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pivotTables/pivotTable4.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slicers/slicer8.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15.xml" ContentType="application/vnd.openxmlformats-officedocument.drawing+xml"/>
  <Override PartName="/xl/slicers/slicer9.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drawings/drawing16.xml" ContentType="application/vnd.openxmlformats-officedocument.drawing+xml"/>
  <Override PartName="/xl/slicers/slicer10.xml" ContentType="application/vnd.ms-excel.slicer+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3.xml" ContentType="application/vnd.openxmlformats-officedocument.spreadsheetml.pivotTable+xml"/>
  <Override PartName="/xl/drawings/drawing17.xml" ContentType="application/vnd.openxmlformats-officedocument.drawing+xml"/>
  <Override PartName="/xl/slicers/slicer11.xml" ContentType="application/vnd.ms-excel.slicer+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GUVI\Projects\BADM_Analyzing and Visualizing Regional Sales Performance\"/>
    </mc:Choice>
  </mc:AlternateContent>
  <bookViews>
    <workbookView xWindow="0" yWindow="0" windowWidth="20490" windowHeight="7620"/>
  </bookViews>
  <sheets>
    <sheet name="Raw Data" sheetId="1" r:id="rId1"/>
    <sheet name="Consolidated" sheetId="5" r:id="rId2"/>
    <sheet name="Sales Info (Region &amp; Products)" sheetId="40" r:id="rId3"/>
    <sheet name="Task 1" sheetId="2" r:id="rId4"/>
    <sheet name="Task 2" sheetId="4" r:id="rId5"/>
    <sheet name="Task 3" sheetId="6" r:id="rId6"/>
    <sheet name="Task 4 (a)" sheetId="7" r:id="rId7"/>
    <sheet name="Task 4 (b)" sheetId="25" r:id="rId8"/>
    <sheet name="Task 5" sheetId="14" r:id="rId9"/>
    <sheet name="Task 6 (a)" sheetId="16" r:id="rId10"/>
    <sheet name="Task 6 (b) " sheetId="17" r:id="rId11"/>
    <sheet name="Task 7 - Data" sheetId="10" r:id="rId12"/>
    <sheet name="Task 7 - Regression Analysis" sheetId="51" r:id="rId13"/>
    <sheet name="Task 7 - Scatter Plot" sheetId="50" r:id="rId14"/>
    <sheet name="Task 8" sheetId="22" r:id="rId15"/>
    <sheet name="Task 9 - Dashboard" sheetId="33" r:id="rId16"/>
    <sheet name="Task 9 - Raw Data" sheetId="12" r:id="rId17"/>
    <sheet name="Task 9 - Total Sales (Region)" sheetId="30" r:id="rId18"/>
    <sheet name="Task 9 - Total Profit (Region)" sheetId="31" r:id="rId19"/>
    <sheet name="Task 9 - Total Qty. (Region)" sheetId="32" r:id="rId20"/>
    <sheet name="Task 9 - Avg. Disc. % (Region)" sheetId="42" r:id="rId21"/>
    <sheet name="Task 9 - Total Orders (Region)" sheetId="43" r:id="rId22"/>
    <sheet name="Task 9 - Total Sales (Product)" sheetId="44" r:id="rId23"/>
    <sheet name="Task 9 - Total Profit (Product)" sheetId="46" r:id="rId24"/>
    <sheet name="Task 9 - Total Qty (Product)" sheetId="47" r:id="rId25"/>
    <sheet name="Task 9 - Avg. Disc. % (Product)" sheetId="48" r:id="rId26"/>
    <sheet name="Task 9 - Total Orders (Product)" sheetId="49" r:id="rId27"/>
    <sheet name="Task 10 (a)" sheetId="13" r:id="rId28"/>
    <sheet name="Task 10 (b)" sheetId="26" r:id="rId29"/>
  </sheets>
  <definedNames>
    <definedName name="_xlnm._FilterDatabase" localSheetId="3" hidden="1">'Task 1'!$A$1:$H$3997</definedName>
    <definedName name="_xlnm._FilterDatabase" localSheetId="27" hidden="1">'Task 10 (a)'!$A$1:$H$3997</definedName>
    <definedName name="_xlnm._FilterDatabase" localSheetId="28" hidden="1">'Task 10 (b)'!$A$1:$I$3997</definedName>
    <definedName name="_xlnm._FilterDatabase" localSheetId="5" hidden="1">'Task 3'!$A$1:$I$3997</definedName>
    <definedName name="_xlnm._FilterDatabase" localSheetId="6" hidden="1">'Task 4 (a)'!$A$1:$H$3997</definedName>
    <definedName name="_xlnm._FilterDatabase" localSheetId="7" hidden="1">'Task 4 (b)'!$A$1:$H$817</definedName>
    <definedName name="_xlnm._FilterDatabase" localSheetId="16" hidden="1">'Task 9 - Raw Data'!$C$1:$J$3997</definedName>
    <definedName name="Slicer_Product_Category">#N/A</definedName>
    <definedName name="Slicer_Product_Category1">#N/A</definedName>
    <definedName name="Slicer_Product_Category10">#N/A</definedName>
    <definedName name="Slicer_Product_Category2">#N/A</definedName>
    <definedName name="Slicer_Product_Category3">#N/A</definedName>
    <definedName name="Slicer_Product_Category4">#N/A</definedName>
    <definedName name="Slicer_Product_Category5">#N/A</definedName>
    <definedName name="Slicer_Product_Category6">#N/A</definedName>
    <definedName name="Slicer_Product_Category7">#N/A</definedName>
    <definedName name="Slicer_Product_Category8">#N/A</definedName>
    <definedName name="Slicer_Product_Category9">#N/A</definedName>
    <definedName name="Slicer_Region">#N/A</definedName>
    <definedName name="Slicer_Region1">#N/A</definedName>
    <definedName name="Slicer_Region10">#N/A</definedName>
    <definedName name="Slicer_Region2">#N/A</definedName>
    <definedName name="Slicer_Region3">#N/A</definedName>
    <definedName name="Slicer_Region4">#N/A</definedName>
    <definedName name="Slicer_Region5">#N/A</definedName>
    <definedName name="Slicer_Region6">#N/A</definedName>
    <definedName name="Slicer_Region7">#N/A</definedName>
    <definedName name="Slicer_Region8">#N/A</definedName>
    <definedName name="Slicer_Region9">#N/A</definedName>
  </definedNames>
  <calcPr calcId="162913"/>
  <pivotCaches>
    <pivotCache cacheId="8" r:id="rId30"/>
    <pivotCache cacheId="3" r:id="rId31"/>
  </pivotCaches>
  <extLst>
    <ext xmlns:x14="http://schemas.microsoft.com/office/spreadsheetml/2009/9/main" uri="{BBE1A952-AA13-448e-AADC-164F8A28A991}">
      <x14:slicerCaches>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 i="6" l="1"/>
  <c r="L8" i="6"/>
  <c r="L7" i="6"/>
  <c r="L6" i="6"/>
  <c r="I3997" i="26" l="1"/>
  <c r="I1574" i="26"/>
  <c r="I1573" i="26"/>
  <c r="I1572" i="26"/>
  <c r="I3996" i="26"/>
  <c r="I3995" i="26"/>
  <c r="I3994" i="26"/>
  <c r="I3993" i="26"/>
  <c r="I3992" i="26"/>
  <c r="I3991" i="26"/>
  <c r="I3990" i="26"/>
  <c r="I1571" i="26"/>
  <c r="I1570" i="26"/>
  <c r="I3989" i="26"/>
  <c r="I1569" i="26"/>
  <c r="I3988" i="26"/>
  <c r="I1568" i="26"/>
  <c r="I3987" i="26"/>
  <c r="I3986" i="26"/>
  <c r="I1567" i="26"/>
  <c r="I3985" i="26"/>
  <c r="I3984" i="26"/>
  <c r="I3983" i="26"/>
  <c r="I3982" i="26"/>
  <c r="I3981" i="26"/>
  <c r="I1566" i="26"/>
  <c r="I3980" i="26"/>
  <c r="I3979" i="26"/>
  <c r="I3978" i="26"/>
  <c r="I1565" i="26"/>
  <c r="I1564" i="26"/>
  <c r="I1563" i="26"/>
  <c r="I3977" i="26"/>
  <c r="I3976" i="26"/>
  <c r="I3975" i="26"/>
  <c r="I1562" i="26"/>
  <c r="I3974" i="26"/>
  <c r="I3973" i="26"/>
  <c r="I3972" i="26"/>
  <c r="I3971" i="26"/>
  <c r="I1561" i="26"/>
  <c r="I1560" i="26"/>
  <c r="I3970" i="26"/>
  <c r="I1559" i="26"/>
  <c r="I3969" i="26"/>
  <c r="I3968" i="26"/>
  <c r="I3967" i="26"/>
  <c r="I3966" i="26"/>
  <c r="I3965" i="26"/>
  <c r="I3964" i="26"/>
  <c r="I3963" i="26"/>
  <c r="I1558" i="26"/>
  <c r="I1557" i="26"/>
  <c r="I3962" i="26"/>
  <c r="I3961" i="26"/>
  <c r="I3960" i="26"/>
  <c r="I3959" i="26"/>
  <c r="I3958" i="26"/>
  <c r="I1556" i="26"/>
  <c r="I1555" i="26"/>
  <c r="I3957" i="26"/>
  <c r="I3956" i="26"/>
  <c r="I3955" i="26"/>
  <c r="I1554" i="26"/>
  <c r="I3954" i="26"/>
  <c r="I1553" i="26"/>
  <c r="I3953" i="26"/>
  <c r="I3952" i="26"/>
  <c r="I3951" i="26"/>
  <c r="I1552" i="26"/>
  <c r="I1551" i="26"/>
  <c r="I3950" i="26"/>
  <c r="I3949" i="26"/>
  <c r="I1550" i="26"/>
  <c r="I1549" i="26"/>
  <c r="I1548" i="26"/>
  <c r="I1547" i="26"/>
  <c r="I3948" i="26"/>
  <c r="I3947" i="26"/>
  <c r="I1546" i="26"/>
  <c r="I3946" i="26"/>
  <c r="I3945" i="26"/>
  <c r="I1545" i="26"/>
  <c r="I3944" i="26"/>
  <c r="I1544" i="26"/>
  <c r="I3943" i="26"/>
  <c r="I1543" i="26"/>
  <c r="I1542" i="26"/>
  <c r="I3942" i="26"/>
  <c r="I3941" i="26"/>
  <c r="I1541" i="26"/>
  <c r="I3940" i="26"/>
  <c r="I1540" i="26"/>
  <c r="I3939" i="26"/>
  <c r="I3938" i="26"/>
  <c r="I3937" i="26"/>
  <c r="I3936" i="26"/>
  <c r="I3935" i="26"/>
  <c r="I1539" i="26"/>
  <c r="I3934" i="26"/>
  <c r="I3933" i="26"/>
  <c r="I3932" i="26"/>
  <c r="I3931" i="26"/>
  <c r="I3930" i="26"/>
  <c r="I3929" i="26"/>
  <c r="I3928" i="26"/>
  <c r="I3927" i="26"/>
  <c r="I3926" i="26"/>
  <c r="I1538" i="26"/>
  <c r="I3925" i="26"/>
  <c r="I3924" i="26"/>
  <c r="I1537" i="26"/>
  <c r="I1536" i="26"/>
  <c r="I1535" i="26"/>
  <c r="I1534" i="26"/>
  <c r="I1533" i="26"/>
  <c r="I3923" i="26"/>
  <c r="I3922" i="26"/>
  <c r="I3921" i="26"/>
  <c r="I3920" i="26"/>
  <c r="I3919" i="26"/>
  <c r="I1532" i="26"/>
  <c r="I1531" i="26"/>
  <c r="I1530" i="26"/>
  <c r="I1529" i="26"/>
  <c r="I1528" i="26"/>
  <c r="I3918" i="26"/>
  <c r="I1527" i="26"/>
  <c r="I1526" i="26"/>
  <c r="I1525" i="26"/>
  <c r="I1524" i="26"/>
  <c r="I3917" i="26"/>
  <c r="I3916" i="26"/>
  <c r="I1523" i="26"/>
  <c r="I3915" i="26"/>
  <c r="I1522" i="26"/>
  <c r="I1521" i="26"/>
  <c r="I1520" i="26"/>
  <c r="I3914" i="26"/>
  <c r="I1519" i="26"/>
  <c r="I3913" i="26"/>
  <c r="I3912" i="26"/>
  <c r="I1518" i="26"/>
  <c r="I3911" i="26"/>
  <c r="I3910" i="26"/>
  <c r="I3909" i="26"/>
  <c r="I1517" i="26"/>
  <c r="I1516" i="26"/>
  <c r="I1515" i="26"/>
  <c r="I3908" i="26"/>
  <c r="I1514" i="26"/>
  <c r="I3907" i="26"/>
  <c r="I1513" i="26"/>
  <c r="I3906" i="26"/>
  <c r="I3905" i="26"/>
  <c r="I1512" i="26"/>
  <c r="I3904" i="26"/>
  <c r="I3903" i="26"/>
  <c r="I1511" i="26"/>
  <c r="I1510" i="26"/>
  <c r="I3902" i="26"/>
  <c r="I1509" i="26"/>
  <c r="I3901" i="26"/>
  <c r="I3900" i="26"/>
  <c r="I3899" i="26"/>
  <c r="I3898" i="26"/>
  <c r="I3897" i="26"/>
  <c r="I3896" i="26"/>
  <c r="I3895" i="26"/>
  <c r="I1508" i="26"/>
  <c r="I1507" i="26"/>
  <c r="I3894" i="26"/>
  <c r="I3893" i="26"/>
  <c r="I3892" i="26"/>
  <c r="I3891" i="26"/>
  <c r="I3890" i="26"/>
  <c r="I1506" i="26"/>
  <c r="I1505" i="26"/>
  <c r="I3889" i="26"/>
  <c r="I3888" i="26"/>
  <c r="I1504" i="26"/>
  <c r="I3887" i="26"/>
  <c r="I3886" i="26"/>
  <c r="I3885" i="26"/>
  <c r="I1503" i="26"/>
  <c r="I3884" i="26"/>
  <c r="I3883" i="26"/>
  <c r="I3882" i="26"/>
  <c r="I1502" i="26"/>
  <c r="I1501" i="26"/>
  <c r="I3881" i="26"/>
  <c r="I1500" i="26"/>
  <c r="I3880" i="26"/>
  <c r="I1499" i="26"/>
  <c r="I3879" i="26"/>
  <c r="I3878" i="26"/>
  <c r="I1498" i="26"/>
  <c r="I1497" i="26"/>
  <c r="I1496" i="26"/>
  <c r="I3877" i="26"/>
  <c r="I3876" i="26"/>
  <c r="I3875" i="26"/>
  <c r="I3874" i="26"/>
  <c r="I1495" i="26"/>
  <c r="I3873" i="26"/>
  <c r="I3872" i="26"/>
  <c r="I3871" i="26"/>
  <c r="I1494" i="26"/>
  <c r="I3870" i="26"/>
  <c r="I1493" i="26"/>
  <c r="I3869" i="26"/>
  <c r="I3868" i="26"/>
  <c r="I3867" i="26"/>
  <c r="I1492" i="26"/>
  <c r="I1491" i="26"/>
  <c r="I3866" i="26"/>
  <c r="I1490" i="26"/>
  <c r="I3865" i="26"/>
  <c r="I3864" i="26"/>
  <c r="I1489" i="26"/>
  <c r="I3863" i="26"/>
  <c r="I1488" i="26"/>
  <c r="I1487" i="26"/>
  <c r="I1486" i="26"/>
  <c r="I3862" i="26"/>
  <c r="I3861" i="26"/>
  <c r="I3860" i="26"/>
  <c r="I3859" i="26"/>
  <c r="I3858" i="26"/>
  <c r="I1485" i="26"/>
  <c r="I3857" i="26"/>
  <c r="I3856" i="26"/>
  <c r="I1484" i="26"/>
  <c r="I3855" i="26"/>
  <c r="I3854" i="26"/>
  <c r="I3853" i="26"/>
  <c r="I1483" i="26"/>
  <c r="I1482" i="26"/>
  <c r="I3852" i="26"/>
  <c r="I3851" i="26"/>
  <c r="I3850" i="26"/>
  <c r="I3849" i="26"/>
  <c r="I3848" i="26"/>
  <c r="I1481" i="26"/>
  <c r="I3847" i="26"/>
  <c r="I1480" i="26"/>
  <c r="I3846" i="26"/>
  <c r="I1479" i="26"/>
  <c r="I3845" i="26"/>
  <c r="I3844" i="26"/>
  <c r="I3843" i="26"/>
  <c r="I1478" i="26"/>
  <c r="I1477" i="26"/>
  <c r="I3842" i="26"/>
  <c r="I1476" i="26"/>
  <c r="I1475" i="26"/>
  <c r="I3841" i="26"/>
  <c r="I1474" i="26"/>
  <c r="I3840" i="26"/>
  <c r="I3839" i="26"/>
  <c r="I3838" i="26"/>
  <c r="I3837" i="26"/>
  <c r="I3836" i="26"/>
  <c r="I3835" i="26"/>
  <c r="I3834" i="26"/>
  <c r="I3833" i="26"/>
  <c r="I3832" i="26"/>
  <c r="I1473" i="26"/>
  <c r="I1472" i="26"/>
  <c r="I1471" i="26"/>
  <c r="I1470" i="26"/>
  <c r="I1469" i="26"/>
  <c r="I3831" i="26"/>
  <c r="I3830" i="26"/>
  <c r="I3829" i="26"/>
  <c r="I1468" i="26"/>
  <c r="I3828" i="26"/>
  <c r="I3827" i="26"/>
  <c r="I1467" i="26"/>
  <c r="I1466" i="26"/>
  <c r="I1465" i="26"/>
  <c r="I1464" i="26"/>
  <c r="I3826" i="26"/>
  <c r="I1463" i="26"/>
  <c r="I3825" i="26"/>
  <c r="I3824" i="26"/>
  <c r="I1462" i="26"/>
  <c r="I1461" i="26"/>
  <c r="I3823" i="26"/>
  <c r="I3822" i="26"/>
  <c r="I3821" i="26"/>
  <c r="I3820" i="26"/>
  <c r="I1460" i="26"/>
  <c r="I3819" i="26"/>
  <c r="I3818" i="26"/>
  <c r="I3817" i="26"/>
  <c r="I1459" i="26"/>
  <c r="I1458" i="26"/>
  <c r="I3816" i="26"/>
  <c r="I3815" i="26"/>
  <c r="I1457" i="26"/>
  <c r="I3814" i="26"/>
  <c r="I3813" i="26"/>
  <c r="I3812" i="26"/>
  <c r="I1456" i="26"/>
  <c r="I3811" i="26"/>
  <c r="I1455" i="26"/>
  <c r="I3810" i="26"/>
  <c r="I1454" i="26"/>
  <c r="I3809" i="26"/>
  <c r="I1453" i="26"/>
  <c r="I3808" i="26"/>
  <c r="I3807" i="26"/>
  <c r="I1452" i="26"/>
  <c r="I3806" i="26"/>
  <c r="I1451" i="26"/>
  <c r="I1450" i="26"/>
  <c r="I1449" i="26"/>
  <c r="I1448" i="26"/>
  <c r="I1447" i="26"/>
  <c r="I3805" i="26"/>
  <c r="I1446" i="26"/>
  <c r="I1445" i="26"/>
  <c r="I3804" i="26"/>
  <c r="I1444" i="26"/>
  <c r="I1443" i="26"/>
  <c r="I3803" i="26"/>
  <c r="I3802" i="26"/>
  <c r="I1442" i="26"/>
  <c r="I1441" i="26"/>
  <c r="I1440" i="26"/>
  <c r="I3801" i="26"/>
  <c r="I3800" i="26"/>
  <c r="I3799" i="26"/>
  <c r="I3798" i="26"/>
  <c r="I3797" i="26"/>
  <c r="I1439" i="26"/>
  <c r="I3796" i="26"/>
  <c r="I3795" i="26"/>
  <c r="I3794" i="26"/>
  <c r="I3793" i="26"/>
  <c r="I1438" i="26"/>
  <c r="I1437" i="26"/>
  <c r="I3792" i="26"/>
  <c r="I1436" i="26"/>
  <c r="I1435" i="26"/>
  <c r="I1434" i="26"/>
  <c r="I3791" i="26"/>
  <c r="I1433" i="26"/>
  <c r="I3790" i="26"/>
  <c r="I1432" i="26"/>
  <c r="I3789" i="26"/>
  <c r="I1431" i="26"/>
  <c r="I3788" i="26"/>
  <c r="I1430" i="26"/>
  <c r="I3787" i="26"/>
  <c r="I3786" i="26"/>
  <c r="I3785" i="26"/>
  <c r="I3784" i="26"/>
  <c r="I1429" i="26"/>
  <c r="I3783" i="26"/>
  <c r="I3782" i="26"/>
  <c r="I3781" i="26"/>
  <c r="I3780" i="26"/>
  <c r="I3779" i="26"/>
  <c r="I1428" i="26"/>
  <c r="I3778" i="26"/>
  <c r="I3777" i="26"/>
  <c r="I3776" i="26"/>
  <c r="I1427" i="26"/>
  <c r="I3775" i="26"/>
  <c r="I3774" i="26"/>
  <c r="I3773" i="26"/>
  <c r="I1426" i="26"/>
  <c r="I3772" i="26"/>
  <c r="I3771" i="26"/>
  <c r="I3770" i="26"/>
  <c r="I3769" i="26"/>
  <c r="I3768" i="26"/>
  <c r="I1425" i="26"/>
  <c r="I3767" i="26"/>
  <c r="I3766" i="26"/>
  <c r="I3765" i="26"/>
  <c r="I3764" i="26"/>
  <c r="I3763" i="26"/>
  <c r="I3762" i="26"/>
  <c r="I3761" i="26"/>
  <c r="I3760" i="26"/>
  <c r="I3759" i="26"/>
  <c r="I1424" i="26"/>
  <c r="I1423" i="26"/>
  <c r="I3758" i="26"/>
  <c r="I3757" i="26"/>
  <c r="I3756" i="26"/>
  <c r="I1422" i="26"/>
  <c r="I1421" i="26"/>
  <c r="I3755" i="26"/>
  <c r="I3754" i="26"/>
  <c r="I1420" i="26"/>
  <c r="I1419" i="26"/>
  <c r="I1418" i="26"/>
  <c r="I1417" i="26"/>
  <c r="I1416" i="26"/>
  <c r="I3753" i="26"/>
  <c r="I3752" i="26"/>
  <c r="I3751" i="26"/>
  <c r="I3750" i="26"/>
  <c r="I1415" i="26"/>
  <c r="I1414" i="26"/>
  <c r="I1413" i="26"/>
  <c r="I3749" i="26"/>
  <c r="I3748" i="26"/>
  <c r="I1412" i="26"/>
  <c r="I3747" i="26"/>
  <c r="I3746" i="26"/>
  <c r="I3745" i="26"/>
  <c r="I3744" i="26"/>
  <c r="I1411" i="26"/>
  <c r="I3743" i="26"/>
  <c r="I3742" i="26"/>
  <c r="I3741" i="26"/>
  <c r="I1410" i="26"/>
  <c r="I3740" i="26"/>
  <c r="I3739" i="26"/>
  <c r="I3738" i="26"/>
  <c r="I3737" i="26"/>
  <c r="I3736" i="26"/>
  <c r="I3735" i="26"/>
  <c r="I3734" i="26"/>
  <c r="I3733" i="26"/>
  <c r="I1409" i="26"/>
  <c r="I1408" i="26"/>
  <c r="I3732" i="26"/>
  <c r="I1407" i="26"/>
  <c r="I3731" i="26"/>
  <c r="I3730" i="26"/>
  <c r="I3729" i="26"/>
  <c r="I1406" i="26"/>
  <c r="I1405" i="26"/>
  <c r="I3728" i="26"/>
  <c r="I3727" i="26"/>
  <c r="I3726" i="26"/>
  <c r="I3725" i="26"/>
  <c r="I3724" i="26"/>
  <c r="I3723" i="26"/>
  <c r="I3722" i="26"/>
  <c r="I3721" i="26"/>
  <c r="I3720" i="26"/>
  <c r="I3719" i="26"/>
  <c r="I3718" i="26"/>
  <c r="I1404" i="26"/>
  <c r="I1403" i="26"/>
  <c r="I3717" i="26"/>
  <c r="I1402" i="26"/>
  <c r="I3716" i="26"/>
  <c r="I3715" i="26"/>
  <c r="I3714" i="26"/>
  <c r="I1401" i="26"/>
  <c r="I3713" i="26"/>
  <c r="I1400" i="26"/>
  <c r="I3712" i="26"/>
  <c r="I3711" i="26"/>
  <c r="I3710" i="26"/>
  <c r="I3709" i="26"/>
  <c r="I1399" i="26"/>
  <c r="I3708" i="26"/>
  <c r="I3707" i="26"/>
  <c r="I3706" i="26"/>
  <c r="I3705" i="26"/>
  <c r="I3704" i="26"/>
  <c r="I1398" i="26"/>
  <c r="I1397" i="26"/>
  <c r="I3703" i="26"/>
  <c r="I1396" i="26"/>
  <c r="I3702" i="26"/>
  <c r="I1395" i="26"/>
  <c r="I1394" i="26"/>
  <c r="I3701" i="26"/>
  <c r="I3700" i="26"/>
  <c r="I3699" i="26"/>
  <c r="I3698" i="26"/>
  <c r="I3697" i="26"/>
  <c r="I1393" i="26"/>
  <c r="I1392" i="26"/>
  <c r="I1391" i="26"/>
  <c r="I3696" i="26"/>
  <c r="I3695" i="26"/>
  <c r="I1390" i="26"/>
  <c r="I3694" i="26"/>
  <c r="I1389" i="26"/>
  <c r="I3693" i="26"/>
  <c r="I3692" i="26"/>
  <c r="I3691" i="26"/>
  <c r="I3690" i="26"/>
  <c r="I3689" i="26"/>
  <c r="I3688" i="26"/>
  <c r="I3687" i="26"/>
  <c r="I1388" i="26"/>
  <c r="I1387" i="26"/>
  <c r="I3686" i="26"/>
  <c r="I3685" i="26"/>
  <c r="I1386" i="26"/>
  <c r="I1385" i="26"/>
  <c r="I3684" i="26"/>
  <c r="I3683" i="26"/>
  <c r="I3682" i="26"/>
  <c r="I1384" i="26"/>
  <c r="I1383" i="26"/>
  <c r="I3681" i="26"/>
  <c r="I3680" i="26"/>
  <c r="I1382" i="26"/>
  <c r="I1381" i="26"/>
  <c r="I1380" i="26"/>
  <c r="I3679" i="26"/>
  <c r="I3678" i="26"/>
  <c r="I3677" i="26"/>
  <c r="I1379" i="26"/>
  <c r="I3676" i="26"/>
  <c r="I3675" i="26"/>
  <c r="I3674" i="26"/>
  <c r="I3673" i="26"/>
  <c r="I1378" i="26"/>
  <c r="I3672" i="26"/>
  <c r="I3671" i="26"/>
  <c r="I1377" i="26"/>
  <c r="I3670" i="26"/>
  <c r="I1376" i="26"/>
  <c r="I3669" i="26"/>
  <c r="I3668" i="26"/>
  <c r="I1375" i="26"/>
  <c r="I1374" i="26"/>
  <c r="I3667" i="26"/>
  <c r="I3666" i="26"/>
  <c r="I3665" i="26"/>
  <c r="I1373" i="26"/>
  <c r="I1372" i="26"/>
  <c r="I1371" i="26"/>
  <c r="I3664" i="26"/>
  <c r="I3663" i="26"/>
  <c r="I1370" i="26"/>
  <c r="I3662" i="26"/>
  <c r="I3661" i="26"/>
  <c r="I3660" i="26"/>
  <c r="I3659" i="26"/>
  <c r="I3658" i="26"/>
  <c r="I3657" i="26"/>
  <c r="I1369" i="26"/>
  <c r="I3656" i="26"/>
  <c r="I3655" i="26"/>
  <c r="I1368" i="26"/>
  <c r="I1367" i="26"/>
  <c r="I3654" i="26"/>
  <c r="I1366" i="26"/>
  <c r="I1365" i="26"/>
  <c r="I3653" i="26"/>
  <c r="I1364" i="26"/>
  <c r="I3652" i="26"/>
  <c r="I1363" i="26"/>
  <c r="I1362" i="26"/>
  <c r="I3651" i="26"/>
  <c r="I3650" i="26"/>
  <c r="I1361" i="26"/>
  <c r="I1360" i="26"/>
  <c r="I1359" i="26"/>
  <c r="I3649" i="26"/>
  <c r="I1358" i="26"/>
  <c r="I1357" i="26"/>
  <c r="I3648" i="26"/>
  <c r="I3647" i="26"/>
  <c r="I1356" i="26"/>
  <c r="I3646" i="26"/>
  <c r="I3645" i="26"/>
  <c r="I3644" i="26"/>
  <c r="I3643" i="26"/>
  <c r="I3642" i="26"/>
  <c r="I3641" i="26"/>
  <c r="I3640" i="26"/>
  <c r="I1355" i="26"/>
  <c r="I1354" i="26"/>
  <c r="I3639" i="26"/>
  <c r="I1353" i="26"/>
  <c r="I1352" i="26"/>
  <c r="I1351" i="26"/>
  <c r="I3638" i="26"/>
  <c r="I1350" i="26"/>
  <c r="I1349" i="26"/>
  <c r="I3637" i="26"/>
  <c r="I1348" i="26"/>
  <c r="I3636" i="26"/>
  <c r="I1347" i="26"/>
  <c r="I3635" i="26"/>
  <c r="I3634" i="26"/>
  <c r="I3633" i="26"/>
  <c r="I3632" i="26"/>
  <c r="I3631" i="26"/>
  <c r="I1346" i="26"/>
  <c r="I1345" i="26"/>
  <c r="I3630" i="26"/>
  <c r="I3629" i="26"/>
  <c r="I1344" i="26"/>
  <c r="I3628" i="26"/>
  <c r="I1343" i="26"/>
  <c r="I3627" i="26"/>
  <c r="I3626" i="26"/>
  <c r="I3625" i="26"/>
  <c r="I1342" i="26"/>
  <c r="I1341" i="26"/>
  <c r="I3624" i="26"/>
  <c r="I3623" i="26"/>
  <c r="I3622" i="26"/>
  <c r="I1340" i="26"/>
  <c r="I3621" i="26"/>
  <c r="I1339" i="26"/>
  <c r="I3620" i="26"/>
  <c r="I3619" i="26"/>
  <c r="I3618" i="26"/>
  <c r="I3617" i="26"/>
  <c r="I1338" i="26"/>
  <c r="I3616" i="26"/>
  <c r="I3615" i="26"/>
  <c r="I1337" i="26"/>
  <c r="I3614" i="26"/>
  <c r="I1336" i="26"/>
  <c r="I3613" i="26"/>
  <c r="I3612" i="26"/>
  <c r="I1335" i="26"/>
  <c r="I1334" i="26"/>
  <c r="I3611" i="26"/>
  <c r="I3610" i="26"/>
  <c r="I3609" i="26"/>
  <c r="I3608" i="26"/>
  <c r="I1333" i="26"/>
  <c r="I1332" i="26"/>
  <c r="I3607" i="26"/>
  <c r="I3606" i="26"/>
  <c r="I3605" i="26"/>
  <c r="I3604" i="26"/>
  <c r="I1331" i="26"/>
  <c r="I3603" i="26"/>
  <c r="I3602" i="26"/>
  <c r="I3601" i="26"/>
  <c r="I1330" i="26"/>
  <c r="I3600" i="26"/>
  <c r="I1329" i="26"/>
  <c r="I3599" i="26"/>
  <c r="I3598" i="26"/>
  <c r="I3597" i="26"/>
  <c r="I1328" i="26"/>
  <c r="I1327" i="26"/>
  <c r="I1326" i="26"/>
  <c r="I3596" i="26"/>
  <c r="I1325" i="26"/>
  <c r="I3595" i="26"/>
  <c r="I1324" i="26"/>
  <c r="I3594" i="26"/>
  <c r="I3593" i="26"/>
  <c r="I1323" i="26"/>
  <c r="I3592" i="26"/>
  <c r="I3591" i="26"/>
  <c r="I1322" i="26"/>
  <c r="I1321" i="26"/>
  <c r="I3590" i="26"/>
  <c r="I3589" i="26"/>
  <c r="I1320" i="26"/>
  <c r="I1319" i="26"/>
  <c r="I3588" i="26"/>
  <c r="I1318" i="26"/>
  <c r="I1317" i="26"/>
  <c r="I3587" i="26"/>
  <c r="I3586" i="26"/>
  <c r="I3585" i="26"/>
  <c r="I1316" i="26"/>
  <c r="I1315" i="26"/>
  <c r="I1314" i="26"/>
  <c r="I3584" i="26"/>
  <c r="I3583" i="26"/>
  <c r="I1313" i="26"/>
  <c r="I3582" i="26"/>
  <c r="I3581" i="26"/>
  <c r="I3580" i="26"/>
  <c r="I3579" i="26"/>
  <c r="I3578" i="26"/>
  <c r="I1312" i="26"/>
  <c r="I3577" i="26"/>
  <c r="I3576" i="26"/>
  <c r="I1311" i="26"/>
  <c r="I3575" i="26"/>
  <c r="I3574" i="26"/>
  <c r="I1310" i="26"/>
  <c r="I1309" i="26"/>
  <c r="I3573" i="26"/>
  <c r="I3572" i="26"/>
  <c r="I3571" i="26"/>
  <c r="I3570" i="26"/>
  <c r="I3569" i="26"/>
  <c r="I3568" i="26"/>
  <c r="I1308" i="26"/>
  <c r="I3567" i="26"/>
  <c r="I3566" i="26"/>
  <c r="I3565" i="26"/>
  <c r="I1307" i="26"/>
  <c r="I1306" i="26"/>
  <c r="I1305" i="26"/>
  <c r="I1304" i="26"/>
  <c r="I3564" i="26"/>
  <c r="I3563" i="26"/>
  <c r="I3562" i="26"/>
  <c r="I1303" i="26"/>
  <c r="I1302" i="26"/>
  <c r="I3561" i="26"/>
  <c r="I1301" i="26"/>
  <c r="I3560" i="26"/>
  <c r="I1300" i="26"/>
  <c r="I3559" i="26"/>
  <c r="I3558" i="26"/>
  <c r="I1299" i="26"/>
  <c r="I1298" i="26"/>
  <c r="I3557" i="26"/>
  <c r="I3556" i="26"/>
  <c r="I3555" i="26"/>
  <c r="I3554" i="26"/>
  <c r="I3553" i="26"/>
  <c r="I3552" i="26"/>
  <c r="I3551" i="26"/>
  <c r="I3550" i="26"/>
  <c r="I3549" i="26"/>
  <c r="I3548" i="26"/>
  <c r="I1297" i="26"/>
  <c r="I3547" i="26"/>
  <c r="I3546" i="26"/>
  <c r="I1296" i="26"/>
  <c r="I3545" i="26"/>
  <c r="I1295" i="26"/>
  <c r="I1294" i="26"/>
  <c r="I3544" i="26"/>
  <c r="I3543" i="26"/>
  <c r="I3542" i="26"/>
  <c r="I3541" i="26"/>
  <c r="I1293" i="26"/>
  <c r="I3540" i="26"/>
  <c r="I3539" i="26"/>
  <c r="I3538" i="26"/>
  <c r="I1292" i="26"/>
  <c r="I3537" i="26"/>
  <c r="I3536" i="26"/>
  <c r="I3535" i="26"/>
  <c r="I1291" i="26"/>
  <c r="I3534" i="26"/>
  <c r="I3533" i="26"/>
  <c r="I3532" i="26"/>
  <c r="I3531" i="26"/>
  <c r="I3530" i="26"/>
  <c r="I3529" i="26"/>
  <c r="I1290" i="26"/>
  <c r="I3528" i="26"/>
  <c r="I3527" i="26"/>
  <c r="I3526" i="26"/>
  <c r="I3525" i="26"/>
  <c r="I3524" i="26"/>
  <c r="I1289" i="26"/>
  <c r="I3523" i="26"/>
  <c r="I1288" i="26"/>
  <c r="I1287" i="26"/>
  <c r="I1286" i="26"/>
  <c r="I3522" i="26"/>
  <c r="I3521" i="26"/>
  <c r="I3520" i="26"/>
  <c r="I1285" i="26"/>
  <c r="I3519" i="26"/>
  <c r="I1284" i="26"/>
  <c r="I1283" i="26"/>
  <c r="I1282" i="26"/>
  <c r="I3518" i="26"/>
  <c r="I3517" i="26"/>
  <c r="I3516" i="26"/>
  <c r="I3515" i="26"/>
  <c r="I1281" i="26"/>
  <c r="I3514" i="26"/>
  <c r="I3513" i="26"/>
  <c r="I3512" i="26"/>
  <c r="I3511" i="26"/>
  <c r="I1280" i="26"/>
  <c r="I3510" i="26"/>
  <c r="I3509" i="26"/>
  <c r="I3508" i="26"/>
  <c r="I1279" i="26"/>
  <c r="I3507" i="26"/>
  <c r="I1278" i="26"/>
  <c r="I1277" i="26"/>
  <c r="I3506" i="26"/>
  <c r="I1276" i="26"/>
  <c r="I3505" i="26"/>
  <c r="I3504" i="26"/>
  <c r="I1275" i="26"/>
  <c r="I3503" i="26"/>
  <c r="I1274" i="26"/>
  <c r="I3502" i="26"/>
  <c r="I3501" i="26"/>
  <c r="I3500" i="26"/>
  <c r="I3499" i="26"/>
  <c r="I3498" i="26"/>
  <c r="I1273" i="26"/>
  <c r="I3497" i="26"/>
  <c r="I3496" i="26"/>
  <c r="I3495" i="26"/>
  <c r="I3494" i="26"/>
  <c r="I3493" i="26"/>
  <c r="I3492" i="26"/>
  <c r="I3491" i="26"/>
  <c r="I1272" i="26"/>
  <c r="I3490" i="26"/>
  <c r="I1271" i="26"/>
  <c r="I3489" i="26"/>
  <c r="I1270" i="26"/>
  <c r="I3488" i="26"/>
  <c r="I1269" i="26"/>
  <c r="I3487" i="26"/>
  <c r="I1268" i="26"/>
  <c r="I1267" i="26"/>
  <c r="I1266" i="26"/>
  <c r="I3486" i="26"/>
  <c r="I1265" i="26"/>
  <c r="I3485" i="26"/>
  <c r="I3484" i="26"/>
  <c r="I3483" i="26"/>
  <c r="I3482" i="26"/>
  <c r="I3481" i="26"/>
  <c r="I3480" i="26"/>
  <c r="I3479" i="26"/>
  <c r="I1264" i="26"/>
  <c r="I3478" i="26"/>
  <c r="I1263" i="26"/>
  <c r="I3477" i="26"/>
  <c r="I3476" i="26"/>
  <c r="I1262" i="26"/>
  <c r="I1261" i="26"/>
  <c r="I1260" i="26"/>
  <c r="I3475" i="26"/>
  <c r="I1259" i="26"/>
  <c r="I3474" i="26"/>
  <c r="I1258" i="26"/>
  <c r="I3473" i="26"/>
  <c r="I1257" i="26"/>
  <c r="I3472" i="26"/>
  <c r="I3471" i="26"/>
  <c r="I1256" i="26"/>
  <c r="I3470" i="26"/>
  <c r="I1255" i="26"/>
  <c r="I1254" i="26"/>
  <c r="I3469" i="26"/>
  <c r="I1253" i="26"/>
  <c r="I1252" i="26"/>
  <c r="I3468" i="26"/>
  <c r="I1251" i="26"/>
  <c r="I3467" i="26"/>
  <c r="I3466" i="26"/>
  <c r="I3465" i="26"/>
  <c r="I3464" i="26"/>
  <c r="I1250" i="26"/>
  <c r="I3463" i="26"/>
  <c r="I1249" i="26"/>
  <c r="I1248" i="26"/>
  <c r="I1247" i="26"/>
  <c r="I3462" i="26"/>
  <c r="I1246" i="26"/>
  <c r="I3461" i="26"/>
  <c r="I1245" i="26"/>
  <c r="I3460" i="26"/>
  <c r="I3459" i="26"/>
  <c r="I1244" i="26"/>
  <c r="I1243" i="26"/>
  <c r="I3458" i="26"/>
  <c r="I3457" i="26"/>
  <c r="I3456" i="26"/>
  <c r="I1242" i="26"/>
  <c r="I1241" i="26"/>
  <c r="I1240" i="26"/>
  <c r="I3455" i="26"/>
  <c r="I3454" i="26"/>
  <c r="I1239" i="26"/>
  <c r="I3453" i="26"/>
  <c r="I1238" i="26"/>
  <c r="I3452" i="26"/>
  <c r="I3451" i="26"/>
  <c r="I3450" i="26"/>
  <c r="I3449" i="26"/>
  <c r="I1237" i="26"/>
  <c r="I1236" i="26"/>
  <c r="I3448" i="26"/>
  <c r="I1235" i="26"/>
  <c r="I1234" i="26"/>
  <c r="I3447" i="26"/>
  <c r="I1233" i="26"/>
  <c r="I1232" i="26"/>
  <c r="I3446" i="26"/>
  <c r="I3445" i="26"/>
  <c r="I1231" i="26"/>
  <c r="I3444" i="26"/>
  <c r="I3443" i="26"/>
  <c r="I1230" i="26"/>
  <c r="I3442" i="26"/>
  <c r="I3441" i="26"/>
  <c r="I3440" i="26"/>
  <c r="I3439" i="26"/>
  <c r="I3438" i="26"/>
  <c r="I1229" i="26"/>
  <c r="I3437" i="26"/>
  <c r="I3436" i="26"/>
  <c r="I3435" i="26"/>
  <c r="I3434" i="26"/>
  <c r="I1228" i="26"/>
  <c r="I3433" i="26"/>
  <c r="I3432" i="26"/>
  <c r="I3431" i="26"/>
  <c r="I3430" i="26"/>
  <c r="I3429" i="26"/>
  <c r="I3428" i="26"/>
  <c r="I1227" i="26"/>
  <c r="I3427" i="26"/>
  <c r="I3426" i="26"/>
  <c r="I3425" i="26"/>
  <c r="I3424" i="26"/>
  <c r="I3423" i="26"/>
  <c r="I1226" i="26"/>
  <c r="I3422" i="26"/>
  <c r="I3421" i="26"/>
  <c r="I1225" i="26"/>
  <c r="I3420" i="26"/>
  <c r="I1224" i="26"/>
  <c r="I3419" i="26"/>
  <c r="I1223" i="26"/>
  <c r="I1222" i="26"/>
  <c r="I3418" i="26"/>
  <c r="I3417" i="26"/>
  <c r="I3416" i="26"/>
  <c r="I3415" i="26"/>
  <c r="I3414" i="26"/>
  <c r="I3413" i="26"/>
  <c r="I1221" i="26"/>
  <c r="I3412" i="26"/>
  <c r="I3411" i="26"/>
  <c r="I1220" i="26"/>
  <c r="I1219" i="26"/>
  <c r="I3410" i="26"/>
  <c r="I1218" i="26"/>
  <c r="I1217" i="26"/>
  <c r="I1216" i="26"/>
  <c r="I1215" i="26"/>
  <c r="I3409" i="26"/>
  <c r="I1214" i="26"/>
  <c r="I3408" i="26"/>
  <c r="I3407" i="26"/>
  <c r="I3406" i="26"/>
  <c r="I1213" i="26"/>
  <c r="I1212" i="26"/>
  <c r="I1211" i="26"/>
  <c r="I3405" i="26"/>
  <c r="I3404" i="26"/>
  <c r="I3403" i="26"/>
  <c r="I3402" i="26"/>
  <c r="I1210" i="26"/>
  <c r="I3401" i="26"/>
  <c r="I3400" i="26"/>
  <c r="I1209" i="26"/>
  <c r="I1208" i="26"/>
  <c r="I1207" i="26"/>
  <c r="I1206" i="26"/>
  <c r="I1205" i="26"/>
  <c r="I3399" i="26"/>
  <c r="I3398" i="26"/>
  <c r="I3397" i="26"/>
  <c r="I1204" i="26"/>
  <c r="I1203" i="26"/>
  <c r="I3396" i="26"/>
  <c r="I3395" i="26"/>
  <c r="I3394" i="26"/>
  <c r="I3393" i="26"/>
  <c r="I1202" i="26"/>
  <c r="I3392" i="26"/>
  <c r="I3391" i="26"/>
  <c r="I3390" i="26"/>
  <c r="I1201" i="26"/>
  <c r="I1200" i="26"/>
  <c r="I3389" i="26"/>
  <c r="I3388" i="26"/>
  <c r="I3387" i="26"/>
  <c r="I1199" i="26"/>
  <c r="I1198" i="26"/>
  <c r="I3386" i="26"/>
  <c r="I3385" i="26"/>
  <c r="I3384" i="26"/>
  <c r="I3383" i="26"/>
  <c r="I3382" i="26"/>
  <c r="I3381" i="26"/>
  <c r="I3380" i="26"/>
  <c r="I1197" i="26"/>
  <c r="I3379" i="26"/>
  <c r="I1196" i="26"/>
  <c r="I3378" i="26"/>
  <c r="I1195" i="26"/>
  <c r="I3377" i="26"/>
  <c r="I1194" i="26"/>
  <c r="I3376" i="26"/>
  <c r="I3375" i="26"/>
  <c r="I3374" i="26"/>
  <c r="I3373" i="26"/>
  <c r="I1193" i="26"/>
  <c r="I1192" i="26"/>
  <c r="I3372" i="26"/>
  <c r="I1191" i="26"/>
  <c r="I3371" i="26"/>
  <c r="I1190" i="26"/>
  <c r="I1189" i="26"/>
  <c r="I1188" i="26"/>
  <c r="I3370" i="26"/>
  <c r="I1187" i="26"/>
  <c r="I3369" i="26"/>
  <c r="I3368" i="26"/>
  <c r="I3367" i="26"/>
  <c r="I1186" i="26"/>
  <c r="I3366" i="26"/>
  <c r="I1185" i="26"/>
  <c r="I3365" i="26"/>
  <c r="I3364" i="26"/>
  <c r="I1184" i="26"/>
  <c r="I3363" i="26"/>
  <c r="I1183" i="26"/>
  <c r="I1182" i="26"/>
  <c r="I3362" i="26"/>
  <c r="I3361" i="26"/>
  <c r="I3360" i="26"/>
  <c r="I1181" i="26"/>
  <c r="I3359" i="26"/>
  <c r="I3358" i="26"/>
  <c r="I3357" i="26"/>
  <c r="I1180" i="26"/>
  <c r="I1179" i="26"/>
  <c r="I1178" i="26"/>
  <c r="I1177" i="26"/>
  <c r="I3356" i="26"/>
  <c r="I1176" i="26"/>
  <c r="I3355" i="26"/>
  <c r="I1175" i="26"/>
  <c r="I3354" i="26"/>
  <c r="I1174" i="26"/>
  <c r="I3353" i="26"/>
  <c r="I3352" i="26"/>
  <c r="I1173" i="26"/>
  <c r="I1172" i="26"/>
  <c r="I1171" i="26"/>
  <c r="I3351" i="26"/>
  <c r="I3350" i="26"/>
  <c r="I3349" i="26"/>
  <c r="I3348" i="26"/>
  <c r="I3347" i="26"/>
  <c r="I3346" i="26"/>
  <c r="I3345" i="26"/>
  <c r="I1170" i="26"/>
  <c r="I3344" i="26"/>
  <c r="I3343" i="26"/>
  <c r="I3342" i="26"/>
  <c r="I1169" i="26"/>
  <c r="I1168" i="26"/>
  <c r="I3341" i="26"/>
  <c r="I3340" i="26"/>
  <c r="I3339" i="26"/>
  <c r="I3338" i="26"/>
  <c r="I3337" i="26"/>
  <c r="I3336" i="26"/>
  <c r="I1167" i="26"/>
  <c r="I3335" i="26"/>
  <c r="I3334" i="26"/>
  <c r="I1166" i="26"/>
  <c r="I3333" i="26"/>
  <c r="I3332" i="26"/>
  <c r="I3331" i="26"/>
  <c r="I1165" i="26"/>
  <c r="I3330" i="26"/>
  <c r="I1164" i="26"/>
  <c r="I1163" i="26"/>
  <c r="I3329" i="26"/>
  <c r="I3328" i="26"/>
  <c r="I1162" i="26"/>
  <c r="I3327" i="26"/>
  <c r="I3326" i="26"/>
  <c r="I1161" i="26"/>
  <c r="I3325" i="26"/>
  <c r="I1160" i="26"/>
  <c r="I1159" i="26"/>
  <c r="I3324" i="26"/>
  <c r="I1158" i="26"/>
  <c r="I3323" i="26"/>
  <c r="I1157" i="26"/>
  <c r="I3322" i="26"/>
  <c r="I3321" i="26"/>
  <c r="I3320" i="26"/>
  <c r="I3319" i="26"/>
  <c r="I3318" i="26"/>
  <c r="I3317" i="26"/>
  <c r="I1156" i="26"/>
  <c r="I3316" i="26"/>
  <c r="I3315" i="26"/>
  <c r="I1155" i="26"/>
  <c r="I3314" i="26"/>
  <c r="I3313" i="26"/>
  <c r="I1154" i="26"/>
  <c r="I1153" i="26"/>
  <c r="I3312" i="26"/>
  <c r="I1152" i="26"/>
  <c r="I1151" i="26"/>
  <c r="I3311" i="26"/>
  <c r="I3310" i="26"/>
  <c r="I3309" i="26"/>
  <c r="I1150" i="26"/>
  <c r="I3308" i="26"/>
  <c r="I3307" i="26"/>
  <c r="I1149" i="26"/>
  <c r="I3306" i="26"/>
  <c r="I3305" i="26"/>
  <c r="I1148" i="26"/>
  <c r="I1147" i="26"/>
  <c r="I1146" i="26"/>
  <c r="I3304" i="26"/>
  <c r="I1145" i="26"/>
  <c r="I1144" i="26"/>
  <c r="I1143" i="26"/>
  <c r="I3303" i="26"/>
  <c r="I3302" i="26"/>
  <c r="I3301" i="26"/>
  <c r="I1142" i="26"/>
  <c r="I3300" i="26"/>
  <c r="I1141" i="26"/>
  <c r="I1140" i="26"/>
  <c r="I3299" i="26"/>
  <c r="I3298" i="26"/>
  <c r="I1139" i="26"/>
  <c r="I1138" i="26"/>
  <c r="I1137" i="26"/>
  <c r="I3297" i="26"/>
  <c r="I3296" i="26"/>
  <c r="I1136" i="26"/>
  <c r="I3295" i="26"/>
  <c r="I3294" i="26"/>
  <c r="I3293" i="26"/>
  <c r="I3292" i="26"/>
  <c r="I1135" i="26"/>
  <c r="I1134" i="26"/>
  <c r="I3291" i="26"/>
  <c r="I1133" i="26"/>
  <c r="I3290" i="26"/>
  <c r="I3289" i="26"/>
  <c r="I1132" i="26"/>
  <c r="I3288" i="26"/>
  <c r="I1131" i="26"/>
  <c r="I1130" i="26"/>
  <c r="I3287" i="26"/>
  <c r="I3286" i="26"/>
  <c r="I1129" i="26"/>
  <c r="I1128" i="26"/>
  <c r="I3285" i="26"/>
  <c r="I3284" i="26"/>
  <c r="I3283" i="26"/>
  <c r="I3282" i="26"/>
  <c r="I3281" i="26"/>
  <c r="I3280" i="26"/>
  <c r="I3279" i="26"/>
  <c r="I3278" i="26"/>
  <c r="I3277" i="26"/>
  <c r="I3276" i="26"/>
  <c r="I3275" i="26"/>
  <c r="I3274" i="26"/>
  <c r="I1127" i="26"/>
  <c r="I3273" i="26"/>
  <c r="I3272" i="26"/>
  <c r="I3271" i="26"/>
  <c r="I3270" i="26"/>
  <c r="I3269" i="26"/>
  <c r="I3268" i="26"/>
  <c r="I1126" i="26"/>
  <c r="I3267" i="26"/>
  <c r="I3266" i="26"/>
  <c r="I1125" i="26"/>
  <c r="I3265" i="26"/>
  <c r="I1124" i="26"/>
  <c r="I3264" i="26"/>
  <c r="I3263" i="26"/>
  <c r="I1123" i="26"/>
  <c r="I3262" i="26"/>
  <c r="I1122" i="26"/>
  <c r="I3261" i="26"/>
  <c r="I3260" i="26"/>
  <c r="I1121" i="26"/>
  <c r="I1120" i="26"/>
  <c r="I1119" i="26"/>
  <c r="I1118" i="26"/>
  <c r="I1117" i="26"/>
  <c r="I1116" i="26"/>
  <c r="I1115" i="26"/>
  <c r="I3259" i="26"/>
  <c r="I3258" i="26"/>
  <c r="I1114" i="26"/>
  <c r="I3257" i="26"/>
  <c r="I3256" i="26"/>
  <c r="I3255" i="26"/>
  <c r="I3254" i="26"/>
  <c r="I3253" i="26"/>
  <c r="I3252" i="26"/>
  <c r="I1113" i="26"/>
  <c r="I3251" i="26"/>
  <c r="I3250" i="26"/>
  <c r="I1112" i="26"/>
  <c r="I3249" i="26"/>
  <c r="I3248" i="26"/>
  <c r="I3247" i="26"/>
  <c r="I3246" i="26"/>
  <c r="I3245" i="26"/>
  <c r="I1111" i="26"/>
  <c r="I1110" i="26"/>
  <c r="I3244" i="26"/>
  <c r="I3243" i="26"/>
  <c r="I3242" i="26"/>
  <c r="I1109" i="26"/>
  <c r="I1108" i="26"/>
  <c r="I3241" i="26"/>
  <c r="I1107" i="26"/>
  <c r="I1106" i="26"/>
  <c r="I3240" i="26"/>
  <c r="I1105" i="26"/>
  <c r="I1104" i="26"/>
  <c r="I1103" i="26"/>
  <c r="I1102" i="26"/>
  <c r="I1101" i="26"/>
  <c r="I3239" i="26"/>
  <c r="I1100" i="26"/>
  <c r="I3238" i="26"/>
  <c r="I3237" i="26"/>
  <c r="I3236" i="26"/>
  <c r="I3235" i="26"/>
  <c r="I3234" i="26"/>
  <c r="I3233" i="26"/>
  <c r="I3232" i="26"/>
  <c r="I3231" i="26"/>
  <c r="I3230" i="26"/>
  <c r="I1099" i="26"/>
  <c r="I1098" i="26"/>
  <c r="I3229" i="26"/>
  <c r="I3228" i="26"/>
  <c r="I3227" i="26"/>
  <c r="I3226" i="26"/>
  <c r="I1097" i="26"/>
  <c r="I3225" i="26"/>
  <c r="I3224" i="26"/>
  <c r="I1096" i="26"/>
  <c r="I1095" i="26"/>
  <c r="I3223" i="26"/>
  <c r="I1094" i="26"/>
  <c r="I3222" i="26"/>
  <c r="I3221" i="26"/>
  <c r="I3220" i="26"/>
  <c r="I1093" i="26"/>
  <c r="I3219" i="26"/>
  <c r="I3218" i="26"/>
  <c r="I1092" i="26"/>
  <c r="I1091" i="26"/>
  <c r="I3217" i="26"/>
  <c r="I3216" i="26"/>
  <c r="I3215" i="26"/>
  <c r="I3214" i="26"/>
  <c r="I1090" i="26"/>
  <c r="I3213" i="26"/>
  <c r="I3212" i="26"/>
  <c r="I3211" i="26"/>
  <c r="I1089" i="26"/>
  <c r="I1088" i="26"/>
  <c r="I1087" i="26"/>
  <c r="I1086" i="26"/>
  <c r="I3210" i="26"/>
  <c r="I3209" i="26"/>
  <c r="I3208" i="26"/>
  <c r="I1085" i="26"/>
  <c r="I1084" i="26"/>
  <c r="I3207" i="26"/>
  <c r="I3206" i="26"/>
  <c r="I3205" i="26"/>
  <c r="I3204" i="26"/>
  <c r="I3203" i="26"/>
  <c r="I1083" i="26"/>
  <c r="I1082" i="26"/>
  <c r="I1081" i="26"/>
  <c r="I3202" i="26"/>
  <c r="I1080" i="26"/>
  <c r="I3201" i="26"/>
  <c r="I3200" i="26"/>
  <c r="I1079" i="26"/>
  <c r="I3199" i="26"/>
  <c r="I3198" i="26"/>
  <c r="I3197" i="26"/>
  <c r="I1078" i="26"/>
  <c r="I3196" i="26"/>
  <c r="I3195" i="26"/>
  <c r="I3194" i="26"/>
  <c r="I3193" i="26"/>
  <c r="I3192" i="26"/>
  <c r="I1077" i="26"/>
  <c r="I3191" i="26"/>
  <c r="I3190" i="26"/>
  <c r="I3189" i="26"/>
  <c r="I3188" i="26"/>
  <c r="I1076" i="26"/>
  <c r="I3187" i="26"/>
  <c r="I3186" i="26"/>
  <c r="I3185" i="26"/>
  <c r="I1075" i="26"/>
  <c r="I3184" i="26"/>
  <c r="I1074" i="26"/>
  <c r="I3183" i="26"/>
  <c r="I3182" i="26"/>
  <c r="I3181" i="26"/>
  <c r="I3180" i="26"/>
  <c r="I1073" i="26"/>
  <c r="I1072" i="26"/>
  <c r="I3179" i="26"/>
  <c r="I3178" i="26"/>
  <c r="I1071" i="26"/>
  <c r="I3177" i="26"/>
  <c r="I3176" i="26"/>
  <c r="I1070" i="26"/>
  <c r="I3175" i="26"/>
  <c r="I3174" i="26"/>
  <c r="I1069" i="26"/>
  <c r="I3173" i="26"/>
  <c r="I1068" i="26"/>
  <c r="I1067" i="26"/>
  <c r="I3172" i="26"/>
  <c r="I3171" i="26"/>
  <c r="I1066" i="26"/>
  <c r="I3170" i="26"/>
  <c r="I3169" i="26"/>
  <c r="I1065" i="26"/>
  <c r="I3168" i="26"/>
  <c r="I1064" i="26"/>
  <c r="I3167" i="26"/>
  <c r="I3166" i="26"/>
  <c r="I1063" i="26"/>
  <c r="I1062" i="26"/>
  <c r="I1061" i="26"/>
  <c r="I1060" i="26"/>
  <c r="I3165" i="26"/>
  <c r="I3164" i="26"/>
  <c r="I3163" i="26"/>
  <c r="I3162" i="26"/>
  <c r="I3161" i="26"/>
  <c r="I3160" i="26"/>
  <c r="I3159" i="26"/>
  <c r="I1059" i="26"/>
  <c r="I3158" i="26"/>
  <c r="I1058" i="26"/>
  <c r="I3157" i="26"/>
  <c r="I3156" i="26"/>
  <c r="I1057" i="26"/>
  <c r="I3155" i="26"/>
  <c r="I1056" i="26"/>
  <c r="I3154" i="26"/>
  <c r="I3153" i="26"/>
  <c r="I1055" i="26"/>
  <c r="I1054" i="26"/>
  <c r="I1053" i="26"/>
  <c r="I3152" i="26"/>
  <c r="I3151" i="26"/>
  <c r="I3150" i="26"/>
  <c r="I3149" i="26"/>
  <c r="I3148" i="26"/>
  <c r="I3147" i="26"/>
  <c r="I3146" i="26"/>
  <c r="I3145" i="26"/>
  <c r="I1052" i="26"/>
  <c r="I1051" i="26"/>
  <c r="I3144" i="26"/>
  <c r="I3143" i="26"/>
  <c r="I1050" i="26"/>
  <c r="I3142" i="26"/>
  <c r="I3141" i="26"/>
  <c r="I3140" i="26"/>
  <c r="I1049" i="26"/>
  <c r="I1048" i="26"/>
  <c r="I1047" i="26"/>
  <c r="I3139" i="26"/>
  <c r="I3138" i="26"/>
  <c r="I3137" i="26"/>
  <c r="I1046" i="26"/>
  <c r="I1045" i="26"/>
  <c r="I3136" i="26"/>
  <c r="I1044" i="26"/>
  <c r="I1043" i="26"/>
  <c r="I1042" i="26"/>
  <c r="I1041" i="26"/>
  <c r="I1040" i="26"/>
  <c r="I3135" i="26"/>
  <c r="I1039" i="26"/>
  <c r="I3134" i="26"/>
  <c r="I1038" i="26"/>
  <c r="I1037" i="26"/>
  <c r="I1036" i="26"/>
  <c r="I1035" i="26"/>
  <c r="I1034" i="26"/>
  <c r="I3133" i="26"/>
  <c r="I3132" i="26"/>
  <c r="I3131" i="26"/>
  <c r="I3130" i="26"/>
  <c r="I3129" i="26"/>
  <c r="I3128" i="26"/>
  <c r="I3127" i="26"/>
  <c r="I1033" i="26"/>
  <c r="I1032" i="26"/>
  <c r="I3126" i="26"/>
  <c r="I3125" i="26"/>
  <c r="I1031" i="26"/>
  <c r="I1030" i="26"/>
  <c r="I1029" i="26"/>
  <c r="I3124" i="26"/>
  <c r="I3123" i="26"/>
  <c r="I1028" i="26"/>
  <c r="I3122" i="26"/>
  <c r="I3121" i="26"/>
  <c r="I3120" i="26"/>
  <c r="I3119" i="26"/>
  <c r="I3118" i="26"/>
  <c r="I3117" i="26"/>
  <c r="I3116" i="26"/>
  <c r="I1027" i="26"/>
  <c r="I3115" i="26"/>
  <c r="I1026" i="26"/>
  <c r="I3114" i="26"/>
  <c r="I3113" i="26"/>
  <c r="I1025" i="26"/>
  <c r="I1024" i="26"/>
  <c r="I3112" i="26"/>
  <c r="I1023" i="26"/>
  <c r="I3111" i="26"/>
  <c r="I1022" i="26"/>
  <c r="I1021" i="26"/>
  <c r="I1020" i="26"/>
  <c r="I3110" i="26"/>
  <c r="I3109" i="26"/>
  <c r="I3108" i="26"/>
  <c r="I3107" i="26"/>
  <c r="I3106" i="26"/>
  <c r="I1019" i="26"/>
  <c r="I3105" i="26"/>
  <c r="I3104" i="26"/>
  <c r="I3103" i="26"/>
  <c r="I3102" i="26"/>
  <c r="I1018" i="26"/>
  <c r="I3101" i="26"/>
  <c r="I1017" i="26"/>
  <c r="I1016" i="26"/>
  <c r="I1015" i="26"/>
  <c r="I3100" i="26"/>
  <c r="I1014" i="26"/>
  <c r="I3099" i="26"/>
  <c r="I3098" i="26"/>
  <c r="I3097" i="26"/>
  <c r="I3096" i="26"/>
  <c r="I3095" i="26"/>
  <c r="I1013" i="26"/>
  <c r="I3094" i="26"/>
  <c r="I3093" i="26"/>
  <c r="I3092" i="26"/>
  <c r="I1012" i="26"/>
  <c r="I3091" i="26"/>
  <c r="I3090" i="26"/>
  <c r="I3089" i="26"/>
  <c r="I3088" i="26"/>
  <c r="I3087" i="26"/>
  <c r="I3086" i="26"/>
  <c r="I1011" i="26"/>
  <c r="I1010" i="26"/>
  <c r="I3085" i="26"/>
  <c r="I1009" i="26"/>
  <c r="I3084" i="26"/>
  <c r="I3083" i="26"/>
  <c r="I3082" i="26"/>
  <c r="I3081" i="26"/>
  <c r="I1008" i="26"/>
  <c r="I3080" i="26"/>
  <c r="I3079" i="26"/>
  <c r="I3078" i="26"/>
  <c r="I3077" i="26"/>
  <c r="I3076" i="26"/>
  <c r="I3075" i="26"/>
  <c r="I1007" i="26"/>
  <c r="I3074" i="26"/>
  <c r="I3073" i="26"/>
  <c r="I1006" i="26"/>
  <c r="I1005" i="26"/>
  <c r="I1004" i="26"/>
  <c r="I3072" i="26"/>
  <c r="I3071" i="26"/>
  <c r="I1003" i="26"/>
  <c r="I3070" i="26"/>
  <c r="I3069" i="26"/>
  <c r="I1002" i="26"/>
  <c r="I1001" i="26"/>
  <c r="I3068" i="26"/>
  <c r="I3067" i="26"/>
  <c r="I3066" i="26"/>
  <c r="I1000" i="26"/>
  <c r="I999" i="26"/>
  <c r="I998" i="26"/>
  <c r="I3065" i="26"/>
  <c r="I3064" i="26"/>
  <c r="I997" i="26"/>
  <c r="I996" i="26"/>
  <c r="I3063" i="26"/>
  <c r="I995" i="26"/>
  <c r="I3062" i="26"/>
  <c r="I994" i="26"/>
  <c r="I993" i="26"/>
  <c r="I3061" i="26"/>
  <c r="I992" i="26"/>
  <c r="I991" i="26"/>
  <c r="I3060" i="26"/>
  <c r="I990" i="26"/>
  <c r="I3059" i="26"/>
  <c r="I3058" i="26"/>
  <c r="I989" i="26"/>
  <c r="I988" i="26"/>
  <c r="I3057" i="26"/>
  <c r="I987" i="26"/>
  <c r="I3056" i="26"/>
  <c r="I986" i="26"/>
  <c r="I3055" i="26"/>
  <c r="I985" i="26"/>
  <c r="I3054" i="26"/>
  <c r="I984" i="26"/>
  <c r="I3053" i="26"/>
  <c r="I983" i="26"/>
  <c r="I3052" i="26"/>
  <c r="I982" i="26"/>
  <c r="I981" i="26"/>
  <c r="I980" i="26"/>
  <c r="I3051" i="26"/>
  <c r="I3050" i="26"/>
  <c r="I3049" i="26"/>
  <c r="I3048" i="26"/>
  <c r="I3047" i="26"/>
  <c r="I979" i="26"/>
  <c r="I978" i="26"/>
  <c r="I3046" i="26"/>
  <c r="I3045" i="26"/>
  <c r="I3044" i="26"/>
  <c r="I3043" i="26"/>
  <c r="I3042" i="26"/>
  <c r="I977" i="26"/>
  <c r="I3041" i="26"/>
  <c r="I976" i="26"/>
  <c r="I3040" i="26"/>
  <c r="I3039" i="26"/>
  <c r="I3038" i="26"/>
  <c r="I3037" i="26"/>
  <c r="I975" i="26"/>
  <c r="I3036" i="26"/>
  <c r="I974" i="26"/>
  <c r="I973" i="26"/>
  <c r="I3035" i="26"/>
  <c r="I3034" i="26"/>
  <c r="I3033" i="26"/>
  <c r="I3032" i="26"/>
  <c r="I972" i="26"/>
  <c r="I3031" i="26"/>
  <c r="I971" i="26"/>
  <c r="I970" i="26"/>
  <c r="I969" i="26"/>
  <c r="I3030" i="26"/>
  <c r="I968" i="26"/>
  <c r="I3029" i="26"/>
  <c r="I3028" i="26"/>
  <c r="I967" i="26"/>
  <c r="I3027" i="26"/>
  <c r="I3026" i="26"/>
  <c r="I3025" i="26"/>
  <c r="I966" i="26"/>
  <c r="I3024" i="26"/>
  <c r="I3023" i="26"/>
  <c r="I3022" i="26"/>
  <c r="I3021" i="26"/>
  <c r="I3020" i="26"/>
  <c r="I965" i="26"/>
  <c r="I964" i="26"/>
  <c r="I963" i="26"/>
  <c r="I3019" i="26"/>
  <c r="I962" i="26"/>
  <c r="I961" i="26"/>
  <c r="I3018" i="26"/>
  <c r="I3017" i="26"/>
  <c r="I3016" i="26"/>
  <c r="I960" i="26"/>
  <c r="I959" i="26"/>
  <c r="I3015" i="26"/>
  <c r="I3014" i="26"/>
  <c r="I958" i="26"/>
  <c r="I3013" i="26"/>
  <c r="I957" i="26"/>
  <c r="I3012" i="26"/>
  <c r="I956" i="26"/>
  <c r="I3011" i="26"/>
  <c r="I3010" i="26"/>
  <c r="I3009" i="26"/>
  <c r="I955" i="26"/>
  <c r="I3008" i="26"/>
  <c r="I3007" i="26"/>
  <c r="I954" i="26"/>
  <c r="I3006" i="26"/>
  <c r="I953" i="26"/>
  <c r="I952" i="26"/>
  <c r="I951" i="26"/>
  <c r="I3005" i="26"/>
  <c r="I3004" i="26"/>
  <c r="I3003" i="26"/>
  <c r="I3002" i="26"/>
  <c r="I950" i="26"/>
  <c r="I3001" i="26"/>
  <c r="I3000" i="26"/>
  <c r="I949" i="26"/>
  <c r="I948" i="26"/>
  <c r="I2999" i="26"/>
  <c r="I2998" i="26"/>
  <c r="I2997" i="26"/>
  <c r="I2996" i="26"/>
  <c r="I2995" i="26"/>
  <c r="I947" i="26"/>
  <c r="I946" i="26"/>
  <c r="I945" i="26"/>
  <c r="I2994" i="26"/>
  <c r="I2993" i="26"/>
  <c r="I944" i="26"/>
  <c r="I2992" i="26"/>
  <c r="I2991" i="26"/>
  <c r="I2990" i="26"/>
  <c r="I943" i="26"/>
  <c r="I2989" i="26"/>
  <c r="I942" i="26"/>
  <c r="I2988" i="26"/>
  <c r="I941" i="26"/>
  <c r="I2987" i="26"/>
  <c r="I940" i="26"/>
  <c r="I2986" i="26"/>
  <c r="I2985" i="26"/>
  <c r="I2984" i="26"/>
  <c r="I2983" i="26"/>
  <c r="I2982" i="26"/>
  <c r="I2981" i="26"/>
  <c r="I939" i="26"/>
  <c r="I938" i="26"/>
  <c r="I2980" i="26"/>
  <c r="I937" i="26"/>
  <c r="I2979" i="26"/>
  <c r="I936" i="26"/>
  <c r="I935" i="26"/>
  <c r="I2978" i="26"/>
  <c r="I934" i="26"/>
  <c r="I933" i="26"/>
  <c r="I2977" i="26"/>
  <c r="I2976" i="26"/>
  <c r="I2975" i="26"/>
  <c r="I2974" i="26"/>
  <c r="I932" i="26"/>
  <c r="I2973" i="26"/>
  <c r="I2972" i="26"/>
  <c r="I2971" i="26"/>
  <c r="I2970" i="26"/>
  <c r="I931" i="26"/>
  <c r="I930" i="26"/>
  <c r="I2969" i="26"/>
  <c r="I2968" i="26"/>
  <c r="I929" i="26"/>
  <c r="I928" i="26"/>
  <c r="I927" i="26"/>
  <c r="I926" i="26"/>
  <c r="I2967" i="26"/>
  <c r="I2966" i="26"/>
  <c r="I2965" i="26"/>
  <c r="I925" i="26"/>
  <c r="I2964" i="26"/>
  <c r="I2963" i="26"/>
  <c r="I2962" i="26"/>
  <c r="I924" i="26"/>
  <c r="I2961" i="26"/>
  <c r="I2960" i="26"/>
  <c r="I2959" i="26"/>
  <c r="I2958" i="26"/>
  <c r="I2957" i="26"/>
  <c r="I2956" i="26"/>
  <c r="I2955" i="26"/>
  <c r="I2954" i="26"/>
  <c r="I923" i="26"/>
  <c r="I2953" i="26"/>
  <c r="I2952" i="26"/>
  <c r="I922" i="26"/>
  <c r="I2951" i="26"/>
  <c r="I921" i="26"/>
  <c r="I2950" i="26"/>
  <c r="I920" i="26"/>
  <c r="I919" i="26"/>
  <c r="I2949" i="26"/>
  <c r="I2948" i="26"/>
  <c r="I918" i="26"/>
  <c r="I917" i="26"/>
  <c r="I916" i="26"/>
  <c r="I2947" i="26"/>
  <c r="I915" i="26"/>
  <c r="I2946" i="26"/>
  <c r="I914" i="26"/>
  <c r="I913" i="26"/>
  <c r="I2945" i="26"/>
  <c r="I2944" i="26"/>
  <c r="I912" i="26"/>
  <c r="I2943" i="26"/>
  <c r="I2942" i="26"/>
  <c r="I911" i="26"/>
  <c r="I910" i="26"/>
  <c r="I909" i="26"/>
  <c r="I2941" i="26"/>
  <c r="I2940" i="26"/>
  <c r="I908" i="26"/>
  <c r="I2939" i="26"/>
  <c r="I2938" i="26"/>
  <c r="I2937" i="26"/>
  <c r="I907" i="26"/>
  <c r="I906" i="26"/>
  <c r="I905" i="26"/>
  <c r="I904" i="26"/>
  <c r="I903" i="26"/>
  <c r="I2936" i="26"/>
  <c r="I2935" i="26"/>
  <c r="I2934" i="26"/>
  <c r="I902" i="26"/>
  <c r="I2933" i="26"/>
  <c r="I901" i="26"/>
  <c r="I900" i="26"/>
  <c r="I2932" i="26"/>
  <c r="I899" i="26"/>
  <c r="I898" i="26"/>
  <c r="I2931" i="26"/>
  <c r="I897" i="26"/>
  <c r="I2930" i="26"/>
  <c r="I2929" i="26"/>
  <c r="I896" i="26"/>
  <c r="I2928" i="26"/>
  <c r="I2927" i="26"/>
  <c r="I2926" i="26"/>
  <c r="I895" i="26"/>
  <c r="I2925" i="26"/>
  <c r="I2924" i="26"/>
  <c r="I2923" i="26"/>
  <c r="I894" i="26"/>
  <c r="I893" i="26"/>
  <c r="I2922" i="26"/>
  <c r="I892" i="26"/>
  <c r="I891" i="26"/>
  <c r="I890" i="26"/>
  <c r="I889" i="26"/>
  <c r="I2921" i="26"/>
  <c r="I2920" i="26"/>
  <c r="I888" i="26"/>
  <c r="I2919" i="26"/>
  <c r="I2918" i="26"/>
  <c r="I2917" i="26"/>
  <c r="I2916" i="26"/>
  <c r="I887" i="26"/>
  <c r="I2915" i="26"/>
  <c r="I2914" i="26"/>
  <c r="I2913" i="26"/>
  <c r="I886" i="26"/>
  <c r="I2912" i="26"/>
  <c r="I2911" i="26"/>
  <c r="I2910" i="26"/>
  <c r="I885" i="26"/>
  <c r="I2909" i="26"/>
  <c r="I2908" i="26"/>
  <c r="I2907" i="26"/>
  <c r="I884" i="26"/>
  <c r="I2906" i="26"/>
  <c r="I2905" i="26"/>
  <c r="I883" i="26"/>
  <c r="I2904" i="26"/>
  <c r="I2903" i="26"/>
  <c r="I882" i="26"/>
  <c r="I2902" i="26"/>
  <c r="I881" i="26"/>
  <c r="I2901" i="26"/>
  <c r="I2900" i="26"/>
  <c r="I2899" i="26"/>
  <c r="I2898" i="26"/>
  <c r="I2897" i="26"/>
  <c r="I880" i="26"/>
  <c r="I2896" i="26"/>
  <c r="I879" i="26"/>
  <c r="I2895" i="26"/>
  <c r="I878" i="26"/>
  <c r="I2894" i="26"/>
  <c r="I2893" i="26"/>
  <c r="I877" i="26"/>
  <c r="I876" i="26"/>
  <c r="I2892" i="26"/>
  <c r="I875" i="26"/>
  <c r="I874" i="26"/>
  <c r="I873" i="26"/>
  <c r="I2891" i="26"/>
  <c r="I2890" i="26"/>
  <c r="I2889" i="26"/>
  <c r="I872" i="26"/>
  <c r="I2888" i="26"/>
  <c r="I2887" i="26"/>
  <c r="I871" i="26"/>
  <c r="I870" i="26"/>
  <c r="I2886" i="26"/>
  <c r="I2885" i="26"/>
  <c r="I2884" i="26"/>
  <c r="I869" i="26"/>
  <c r="I2883" i="26"/>
  <c r="I2882" i="26"/>
  <c r="I2881" i="26"/>
  <c r="I868" i="26"/>
  <c r="I2880" i="26"/>
  <c r="I2879" i="26"/>
  <c r="I2878" i="26"/>
  <c r="I2877" i="26"/>
  <c r="I2876" i="26"/>
  <c r="I2875" i="26"/>
  <c r="I867" i="26"/>
  <c r="I866" i="26"/>
  <c r="I2874" i="26"/>
  <c r="I2873" i="26"/>
  <c r="I2872" i="26"/>
  <c r="I2871" i="26"/>
  <c r="I2870" i="26"/>
  <c r="I2869" i="26"/>
  <c r="I2868" i="26"/>
  <c r="I2867" i="26"/>
  <c r="I2866" i="26"/>
  <c r="I2865" i="26"/>
  <c r="I2864" i="26"/>
  <c r="I2863" i="26"/>
  <c r="I2862" i="26"/>
  <c r="I2861" i="26"/>
  <c r="I865" i="26"/>
  <c r="I864" i="26"/>
  <c r="I2860" i="26"/>
  <c r="I2859" i="26"/>
  <c r="I863" i="26"/>
  <c r="I862" i="26"/>
  <c r="I2858" i="26"/>
  <c r="I861" i="26"/>
  <c r="I2857" i="26"/>
  <c r="I860" i="26"/>
  <c r="I859" i="26"/>
  <c r="I858" i="26"/>
  <c r="I857" i="26"/>
  <c r="I2856" i="26"/>
  <c r="I2855" i="26"/>
  <c r="I2854" i="26"/>
  <c r="I2853" i="26"/>
  <c r="I856" i="26"/>
  <c r="I2852" i="26"/>
  <c r="I2851" i="26"/>
  <c r="I855" i="26"/>
  <c r="I854" i="26"/>
  <c r="I2850" i="26"/>
  <c r="I853" i="26"/>
  <c r="I852" i="26"/>
  <c r="I851" i="26"/>
  <c r="I850" i="26"/>
  <c r="I2849" i="26"/>
  <c r="I849" i="26"/>
  <c r="I2848" i="26"/>
  <c r="I2847" i="26"/>
  <c r="I848" i="26"/>
  <c r="I2846" i="26"/>
  <c r="I847" i="26"/>
  <c r="I2845" i="26"/>
  <c r="I2844" i="26"/>
  <c r="I846" i="26"/>
  <c r="I845" i="26"/>
  <c r="I2843" i="26"/>
  <c r="I2842" i="26"/>
  <c r="I844" i="26"/>
  <c r="I2841" i="26"/>
  <c r="I843" i="26"/>
  <c r="I842" i="26"/>
  <c r="I841" i="26"/>
  <c r="I2840" i="26"/>
  <c r="I2839" i="26"/>
  <c r="I2838" i="26"/>
  <c r="I840" i="26"/>
  <c r="I2837" i="26"/>
  <c r="I2836" i="26"/>
  <c r="I2835" i="26"/>
  <c r="I2834" i="26"/>
  <c r="I2833" i="26"/>
  <c r="I839" i="26"/>
  <c r="I2832" i="26"/>
  <c r="I2831" i="26"/>
  <c r="I2830" i="26"/>
  <c r="I838" i="26"/>
  <c r="I2829" i="26"/>
  <c r="I837" i="26"/>
  <c r="I836" i="26"/>
  <c r="I835" i="26"/>
  <c r="I2828" i="26"/>
  <c r="I834" i="26"/>
  <c r="I2827" i="26"/>
  <c r="I833" i="26"/>
  <c r="I2826" i="26"/>
  <c r="I2825" i="26"/>
  <c r="I832" i="26"/>
  <c r="I831" i="26"/>
  <c r="I830" i="26"/>
  <c r="I2824" i="26"/>
  <c r="I829" i="26"/>
  <c r="I828" i="26"/>
  <c r="I827" i="26"/>
  <c r="I826" i="26"/>
  <c r="I2823" i="26"/>
  <c r="I825" i="26"/>
  <c r="I2822" i="26"/>
  <c r="I2821" i="26"/>
  <c r="I824" i="26"/>
  <c r="I823" i="26"/>
  <c r="I2820" i="26"/>
  <c r="I2819" i="26"/>
  <c r="I2818" i="26"/>
  <c r="I2817" i="26"/>
  <c r="I2816" i="26"/>
  <c r="I822" i="26"/>
  <c r="I821" i="26"/>
  <c r="I820" i="26"/>
  <c r="I819" i="26"/>
  <c r="I2815" i="26"/>
  <c r="I818" i="26"/>
  <c r="I817" i="26"/>
  <c r="I2814" i="26"/>
  <c r="I2813" i="26"/>
  <c r="I2812" i="26"/>
  <c r="I816" i="26"/>
  <c r="I2811" i="26"/>
  <c r="I2810" i="26"/>
  <c r="I815" i="26"/>
  <c r="I814" i="26"/>
  <c r="I2809" i="26"/>
  <c r="I813" i="26"/>
  <c r="I812" i="26"/>
  <c r="I811" i="26"/>
  <c r="I810" i="26"/>
  <c r="I809" i="26"/>
  <c r="I808" i="26"/>
  <c r="I807" i="26"/>
  <c r="I806" i="26"/>
  <c r="I805" i="26"/>
  <c r="I2808" i="26"/>
  <c r="I2807" i="26"/>
  <c r="I804" i="26"/>
  <c r="I2806" i="26"/>
  <c r="I2805" i="26"/>
  <c r="I2804" i="26"/>
  <c r="I803" i="26"/>
  <c r="I2803" i="26"/>
  <c r="I2802" i="26"/>
  <c r="I802" i="26"/>
  <c r="I801" i="26"/>
  <c r="I2801" i="26"/>
  <c r="I2800" i="26"/>
  <c r="I2799" i="26"/>
  <c r="I2798" i="26"/>
  <c r="I800" i="26"/>
  <c r="I799" i="26"/>
  <c r="I2797" i="26"/>
  <c r="I2796" i="26"/>
  <c r="I2795" i="26"/>
  <c r="I2794" i="26"/>
  <c r="I798" i="26"/>
  <c r="I2793" i="26"/>
  <c r="I2792" i="26"/>
  <c r="I2791" i="26"/>
  <c r="I2790" i="26"/>
  <c r="I2789" i="26"/>
  <c r="I2788" i="26"/>
  <c r="I797" i="26"/>
  <c r="I2787" i="26"/>
  <c r="I796" i="26"/>
  <c r="I795" i="26"/>
  <c r="I794" i="26"/>
  <c r="I2786" i="26"/>
  <c r="I2785" i="26"/>
  <c r="I793" i="26"/>
  <c r="I2784" i="26"/>
  <c r="I2783" i="26"/>
  <c r="I792" i="26"/>
  <c r="I2782" i="26"/>
  <c r="I2781" i="26"/>
  <c r="I791" i="26"/>
  <c r="I790" i="26"/>
  <c r="I2780" i="26"/>
  <c r="I2779" i="26"/>
  <c r="I2778" i="26"/>
  <c r="I2777" i="26"/>
  <c r="I2776" i="26"/>
  <c r="I2775" i="26"/>
  <c r="I2774" i="26"/>
  <c r="I2773" i="26"/>
  <c r="I789" i="26"/>
  <c r="I788" i="26"/>
  <c r="I787" i="26"/>
  <c r="I2772" i="26"/>
  <c r="I2771" i="26"/>
  <c r="I2770" i="26"/>
  <c r="I2769" i="26"/>
  <c r="I2768" i="26"/>
  <c r="I2767" i="26"/>
  <c r="I786" i="26"/>
  <c r="I785" i="26"/>
  <c r="I2766" i="26"/>
  <c r="I784" i="26"/>
  <c r="I783" i="26"/>
  <c r="I2765" i="26"/>
  <c r="I782" i="26"/>
  <c r="I2764" i="26"/>
  <c r="I2763" i="26"/>
  <c r="I2762" i="26"/>
  <c r="I781" i="26"/>
  <c r="I780" i="26"/>
  <c r="I2761" i="26"/>
  <c r="I2760" i="26"/>
  <c r="I2759" i="26"/>
  <c r="I779" i="26"/>
  <c r="I2758" i="26"/>
  <c r="I778" i="26"/>
  <c r="I777" i="26"/>
  <c r="I2757" i="26"/>
  <c r="I776" i="26"/>
  <c r="I2756" i="26"/>
  <c r="I775" i="26"/>
  <c r="I2755" i="26"/>
  <c r="I2754" i="26"/>
  <c r="I2753" i="26"/>
  <c r="I774" i="26"/>
  <c r="I2752" i="26"/>
  <c r="I773" i="26"/>
  <c r="I772" i="26"/>
  <c r="I2751" i="26"/>
  <c r="I2750" i="26"/>
  <c r="I2749" i="26"/>
  <c r="I2748" i="26"/>
  <c r="I2747" i="26"/>
  <c r="I2746" i="26"/>
  <c r="I771" i="26"/>
  <c r="I770" i="26"/>
  <c r="I2745" i="26"/>
  <c r="I769" i="26"/>
  <c r="I768" i="26"/>
  <c r="I2744" i="26"/>
  <c r="I2743" i="26"/>
  <c r="I2742" i="26"/>
  <c r="I2741" i="26"/>
  <c r="I2740" i="26"/>
  <c r="I767" i="26"/>
  <c r="I2739" i="26"/>
  <c r="I2738" i="26"/>
  <c r="I766" i="26"/>
  <c r="I2737" i="26"/>
  <c r="I765" i="26"/>
  <c r="I764" i="26"/>
  <c r="I2736" i="26"/>
  <c r="I2735" i="26"/>
  <c r="I2734" i="26"/>
  <c r="I2733" i="26"/>
  <c r="I2732" i="26"/>
  <c r="I763" i="26"/>
  <c r="I2731" i="26"/>
  <c r="I762" i="26"/>
  <c r="I761" i="26"/>
  <c r="I760" i="26"/>
  <c r="I2730" i="26"/>
  <c r="I2729" i="26"/>
  <c r="I2728" i="26"/>
  <c r="I2727" i="26"/>
  <c r="I759" i="26"/>
  <c r="I2726" i="26"/>
  <c r="I2725" i="26"/>
  <c r="I2724" i="26"/>
  <c r="I2723" i="26"/>
  <c r="I2722" i="26"/>
  <c r="I758" i="26"/>
  <c r="I2721" i="26"/>
  <c r="I2720" i="26"/>
  <c r="I2719" i="26"/>
  <c r="I2718" i="26"/>
  <c r="I2717" i="26"/>
  <c r="I2716" i="26"/>
  <c r="I2715" i="26"/>
  <c r="I2714" i="26"/>
  <c r="I757" i="26"/>
  <c r="I2713" i="26"/>
  <c r="I756" i="26"/>
  <c r="I755" i="26"/>
  <c r="I2712" i="26"/>
  <c r="I2711" i="26"/>
  <c r="I2710" i="26"/>
  <c r="I754" i="26"/>
  <c r="I753" i="26"/>
  <c r="I2709" i="26"/>
  <c r="I2708" i="26"/>
  <c r="I752" i="26"/>
  <c r="I2707" i="26"/>
  <c r="I751" i="26"/>
  <c r="I750" i="26"/>
  <c r="I749" i="26"/>
  <c r="I748" i="26"/>
  <c r="I747" i="26"/>
  <c r="I2706" i="26"/>
  <c r="I746" i="26"/>
  <c r="I745" i="26"/>
  <c r="I2705" i="26"/>
  <c r="I744" i="26"/>
  <c r="I743" i="26"/>
  <c r="I742" i="26"/>
  <c r="I2704" i="26"/>
  <c r="I2703" i="26"/>
  <c r="I741" i="26"/>
  <c r="I2702" i="26"/>
  <c r="I2701" i="26"/>
  <c r="I2700" i="26"/>
  <c r="I2699" i="26"/>
  <c r="I2698" i="26"/>
  <c r="I740" i="26"/>
  <c r="I2697" i="26"/>
  <c r="I739" i="26"/>
  <c r="I2696" i="26"/>
  <c r="I2695" i="26"/>
  <c r="I738" i="26"/>
  <c r="I2694" i="26"/>
  <c r="I737" i="26"/>
  <c r="I736" i="26"/>
  <c r="I2693" i="26"/>
  <c r="I735" i="26"/>
  <c r="I734" i="26"/>
  <c r="I733" i="26"/>
  <c r="I732" i="26"/>
  <c r="I2692" i="26"/>
  <c r="I731" i="26"/>
  <c r="I730" i="26"/>
  <c r="I2691" i="26"/>
  <c r="I729" i="26"/>
  <c r="I2690" i="26"/>
  <c r="I728" i="26"/>
  <c r="I2689" i="26"/>
  <c r="I2688" i="26"/>
  <c r="I2687" i="26"/>
  <c r="I2686" i="26"/>
  <c r="I2685" i="26"/>
  <c r="I727" i="26"/>
  <c r="I2684" i="26"/>
  <c r="I2683" i="26"/>
  <c r="I726" i="26"/>
  <c r="I725" i="26"/>
  <c r="I2682" i="26"/>
  <c r="I2681" i="26"/>
  <c r="I2680" i="26"/>
  <c r="I2679" i="26"/>
  <c r="I724" i="26"/>
  <c r="I2678" i="26"/>
  <c r="I723" i="26"/>
  <c r="I2677" i="26"/>
  <c r="I2676" i="26"/>
  <c r="I2675" i="26"/>
  <c r="I722" i="26"/>
  <c r="I2674" i="26"/>
  <c r="I721" i="26"/>
  <c r="I2673" i="26"/>
  <c r="I2672" i="26"/>
  <c r="I720" i="26"/>
  <c r="I719" i="26"/>
  <c r="I718" i="26"/>
  <c r="I717" i="26"/>
  <c r="I716" i="26"/>
  <c r="I2671" i="26"/>
  <c r="I715" i="26"/>
  <c r="I2670" i="26"/>
  <c r="I714" i="26"/>
  <c r="I2669" i="26"/>
  <c r="I713" i="26"/>
  <c r="I2668" i="26"/>
  <c r="I2667" i="26"/>
  <c r="I2666" i="26"/>
  <c r="I712" i="26"/>
  <c r="I2665" i="26"/>
  <c r="I711" i="26"/>
  <c r="I2664" i="26"/>
  <c r="I2663" i="26"/>
  <c r="I710" i="26"/>
  <c r="I709" i="26"/>
  <c r="I2662" i="26"/>
  <c r="I708" i="26"/>
  <c r="I2661" i="26"/>
  <c r="I707" i="26"/>
  <c r="I2660" i="26"/>
  <c r="I2659" i="26"/>
  <c r="I2658" i="26"/>
  <c r="I706" i="26"/>
  <c r="I705" i="26"/>
  <c r="I704" i="26"/>
  <c r="I703" i="26"/>
  <c r="I702" i="26"/>
  <c r="I701" i="26"/>
  <c r="I700" i="26"/>
  <c r="I2657" i="26"/>
  <c r="I2656" i="26"/>
  <c r="I699" i="26"/>
  <c r="I2655" i="26"/>
  <c r="I698" i="26"/>
  <c r="I2654" i="26"/>
  <c r="I2653" i="26"/>
  <c r="I2652" i="26"/>
  <c r="I697" i="26"/>
  <c r="I696" i="26"/>
  <c r="I2651" i="26"/>
  <c r="I2650" i="26"/>
  <c r="I695" i="26"/>
  <c r="I2649" i="26"/>
  <c r="I2648" i="26"/>
  <c r="I694" i="26"/>
  <c r="I693" i="26"/>
  <c r="I2647" i="26"/>
  <c r="I2646" i="26"/>
  <c r="I692" i="26"/>
  <c r="I691" i="26"/>
  <c r="I2645" i="26"/>
  <c r="I2644" i="26"/>
  <c r="I2643" i="26"/>
  <c r="I690" i="26"/>
  <c r="I2642" i="26"/>
  <c r="I2641" i="26"/>
  <c r="I689" i="26"/>
  <c r="I2640" i="26"/>
  <c r="I2639" i="26"/>
  <c r="I2638" i="26"/>
  <c r="I2637" i="26"/>
  <c r="I2636" i="26"/>
  <c r="I2635" i="26"/>
  <c r="I2634" i="26"/>
  <c r="I2633" i="26"/>
  <c r="I688" i="26"/>
  <c r="I687" i="26"/>
  <c r="I686" i="26"/>
  <c r="I685" i="26"/>
  <c r="I2632" i="26"/>
  <c r="I684" i="26"/>
  <c r="I2631" i="26"/>
  <c r="I2630" i="26"/>
  <c r="I2629" i="26"/>
  <c r="I683" i="26"/>
  <c r="I2628" i="26"/>
  <c r="I2627" i="26"/>
  <c r="I2626" i="26"/>
  <c r="I682" i="26"/>
  <c r="I2625" i="26"/>
  <c r="I2624" i="26"/>
  <c r="I2623" i="26"/>
  <c r="I681" i="26"/>
  <c r="I2622" i="26"/>
  <c r="I2621" i="26"/>
  <c r="I2620" i="26"/>
  <c r="I2619" i="26"/>
  <c r="I680" i="26"/>
  <c r="I2618" i="26"/>
  <c r="I679" i="26"/>
  <c r="I678" i="26"/>
  <c r="I677" i="26"/>
  <c r="I676" i="26"/>
  <c r="I2617" i="26"/>
  <c r="I2616" i="26"/>
  <c r="I2615" i="26"/>
  <c r="I675" i="26"/>
  <c r="I2614" i="26"/>
  <c r="I2613" i="26"/>
  <c r="I674" i="26"/>
  <c r="I673" i="26"/>
  <c r="I2612" i="26"/>
  <c r="I2611" i="26"/>
  <c r="I2610" i="26"/>
  <c r="I672" i="26"/>
  <c r="I671" i="26"/>
  <c r="I2609" i="26"/>
  <c r="I2608" i="26"/>
  <c r="I670" i="26"/>
  <c r="I2607" i="26"/>
  <c r="I669" i="26"/>
  <c r="I668" i="26"/>
  <c r="I667" i="26"/>
  <c r="I2606" i="26"/>
  <c r="I666" i="26"/>
  <c r="I2605" i="26"/>
  <c r="I2604" i="26"/>
  <c r="I2603" i="26"/>
  <c r="I665" i="26"/>
  <c r="I2602" i="26"/>
  <c r="I664" i="26"/>
  <c r="I2601" i="26"/>
  <c r="I2600" i="26"/>
  <c r="I2599" i="26"/>
  <c r="I2598" i="26"/>
  <c r="I663" i="26"/>
  <c r="I2597" i="26"/>
  <c r="I2596" i="26"/>
  <c r="I662" i="26"/>
  <c r="I661" i="26"/>
  <c r="I660" i="26"/>
  <c r="I659" i="26"/>
  <c r="I2595" i="26"/>
  <c r="I2594" i="26"/>
  <c r="I658" i="26"/>
  <c r="I2593" i="26"/>
  <c r="I2592" i="26"/>
  <c r="I2591" i="26"/>
  <c r="I2590" i="26"/>
  <c r="I657" i="26"/>
  <c r="I2589" i="26"/>
  <c r="I656" i="26"/>
  <c r="I655" i="26"/>
  <c r="I2588" i="26"/>
  <c r="I2587" i="26"/>
  <c r="I654" i="26"/>
  <c r="I2586" i="26"/>
  <c r="I2585" i="26"/>
  <c r="I2584" i="26"/>
  <c r="I2583" i="26"/>
  <c r="I2582" i="26"/>
  <c r="I653" i="26"/>
  <c r="I2581" i="26"/>
  <c r="I2580" i="26"/>
  <c r="I652" i="26"/>
  <c r="I2579" i="26"/>
  <c r="I2578" i="26"/>
  <c r="I651" i="26"/>
  <c r="I2577" i="26"/>
  <c r="I2576" i="26"/>
  <c r="I2575" i="26"/>
  <c r="I2574" i="26"/>
  <c r="I650" i="26"/>
  <c r="I649" i="26"/>
  <c r="I2573" i="26"/>
  <c r="I2572" i="26"/>
  <c r="I2571" i="26"/>
  <c r="I2570" i="26"/>
  <c r="I648" i="26"/>
  <c r="I2569" i="26"/>
  <c r="I647" i="26"/>
  <c r="I2568" i="26"/>
  <c r="I646" i="26"/>
  <c r="I2567" i="26"/>
  <c r="I645" i="26"/>
  <c r="I2566" i="26"/>
  <c r="I644" i="26"/>
  <c r="I2565" i="26"/>
  <c r="I2564" i="26"/>
  <c r="I2563" i="26"/>
  <c r="I643" i="26"/>
  <c r="I2562" i="26"/>
  <c r="I642" i="26"/>
  <c r="I2561" i="26"/>
  <c r="I641" i="26"/>
  <c r="I2560" i="26"/>
  <c r="I2559" i="26"/>
  <c r="I2558" i="26"/>
  <c r="I640" i="26"/>
  <c r="I2557" i="26"/>
  <c r="I2556" i="26"/>
  <c r="I2555" i="26"/>
  <c r="I2554" i="26"/>
  <c r="I2553" i="26"/>
  <c r="I2552" i="26"/>
  <c r="I2551" i="26"/>
  <c r="I2550" i="26"/>
  <c r="I2549" i="26"/>
  <c r="I2548" i="26"/>
  <c r="I2547" i="26"/>
  <c r="I2546" i="26"/>
  <c r="I2545" i="26"/>
  <c r="I2544" i="26"/>
  <c r="I2543" i="26"/>
  <c r="I639" i="26"/>
  <c r="I638" i="26"/>
  <c r="I2542" i="26"/>
  <c r="I2541" i="26"/>
  <c r="I637" i="26"/>
  <c r="I636" i="26"/>
  <c r="I635" i="26"/>
  <c r="I634" i="26"/>
  <c r="I633" i="26"/>
  <c r="I632" i="26"/>
  <c r="I2540" i="26"/>
  <c r="I2539" i="26"/>
  <c r="I631" i="26"/>
  <c r="I2538" i="26"/>
  <c r="I2537" i="26"/>
  <c r="I2536" i="26"/>
  <c r="I2535" i="26"/>
  <c r="I630" i="26"/>
  <c r="I629" i="26"/>
  <c r="I2534" i="26"/>
  <c r="I628" i="26"/>
  <c r="I2533" i="26"/>
  <c r="I627" i="26"/>
  <c r="I2532" i="26"/>
  <c r="I626" i="26"/>
  <c r="I625" i="26"/>
  <c r="I624" i="26"/>
  <c r="I2531" i="26"/>
  <c r="I623" i="26"/>
  <c r="I2530" i="26"/>
  <c r="I2529" i="26"/>
  <c r="I2528" i="26"/>
  <c r="I2527" i="26"/>
  <c r="I622" i="26"/>
  <c r="I2526" i="26"/>
  <c r="I621" i="26"/>
  <c r="I620" i="26"/>
  <c r="I2525" i="26"/>
  <c r="I619" i="26"/>
  <c r="I2524" i="26"/>
  <c r="I618" i="26"/>
  <c r="I617" i="26"/>
  <c r="I616" i="26"/>
  <c r="I2523" i="26"/>
  <c r="I615" i="26"/>
  <c r="I614" i="26"/>
  <c r="I2522" i="26"/>
  <c r="I613" i="26"/>
  <c r="I2521" i="26"/>
  <c r="I612" i="26"/>
  <c r="I611" i="26"/>
  <c r="I610" i="26"/>
  <c r="I609" i="26"/>
  <c r="I2520" i="26"/>
  <c r="I2519" i="26"/>
  <c r="I2518" i="26"/>
  <c r="I2517" i="26"/>
  <c r="I608" i="26"/>
  <c r="I2516" i="26"/>
  <c r="I2515" i="26"/>
  <c r="I2514" i="26"/>
  <c r="I2513" i="26"/>
  <c r="I2512" i="26"/>
  <c r="I2511" i="26"/>
  <c r="I2510" i="26"/>
  <c r="I607" i="26"/>
  <c r="I606" i="26"/>
  <c r="I605" i="26"/>
  <c r="I2509" i="26"/>
  <c r="I604" i="26"/>
  <c r="I603" i="26"/>
  <c r="I2508" i="26"/>
  <c r="I2507" i="26"/>
  <c r="I2506" i="26"/>
  <c r="I602" i="26"/>
  <c r="I2505" i="26"/>
  <c r="I601" i="26"/>
  <c r="I2504" i="26"/>
  <c r="I2503" i="26"/>
  <c r="I600" i="26"/>
  <c r="I2502" i="26"/>
  <c r="I2501" i="26"/>
  <c r="I2500" i="26"/>
  <c r="I2499" i="26"/>
  <c r="I2498" i="26"/>
  <c r="I599" i="26"/>
  <c r="I2497" i="26"/>
  <c r="I2496" i="26"/>
  <c r="I2495" i="26"/>
  <c r="I2494" i="26"/>
  <c r="I598" i="26"/>
  <c r="I2493" i="26"/>
  <c r="I2492" i="26"/>
  <c r="I2491" i="26"/>
  <c r="I2490" i="26"/>
  <c r="I2489" i="26"/>
  <c r="I2488" i="26"/>
  <c r="I597" i="26"/>
  <c r="I596" i="26"/>
  <c r="I595" i="26"/>
  <c r="I2487" i="26"/>
  <c r="I2486" i="26"/>
  <c r="I2485" i="26"/>
  <c r="I594" i="26"/>
  <c r="I2484" i="26"/>
  <c r="I593" i="26"/>
  <c r="I2483" i="26"/>
  <c r="I2482" i="26"/>
  <c r="I2481" i="26"/>
  <c r="I2480" i="26"/>
  <c r="I592" i="26"/>
  <c r="I591" i="26"/>
  <c r="I590" i="26"/>
  <c r="I2479" i="26"/>
  <c r="I2478" i="26"/>
  <c r="I2477" i="26"/>
  <c r="I589" i="26"/>
  <c r="I2476" i="26"/>
  <c r="I588" i="26"/>
  <c r="I2475" i="26"/>
  <c r="I2474" i="26"/>
  <c r="I587" i="26"/>
  <c r="I2473" i="26"/>
  <c r="I2472" i="26"/>
  <c r="I2471" i="26"/>
  <c r="I2470" i="26"/>
  <c r="I2469" i="26"/>
  <c r="I2468" i="26"/>
  <c r="I2467" i="26"/>
  <c r="I2466" i="26"/>
  <c r="I586" i="26"/>
  <c r="I585" i="26"/>
  <c r="I2465" i="26"/>
  <c r="I2464" i="26"/>
  <c r="I2463" i="26"/>
  <c r="I2462" i="26"/>
  <c r="I2461" i="26"/>
  <c r="I584" i="26"/>
  <c r="I583" i="26"/>
  <c r="I2460" i="26"/>
  <c r="I2459" i="26"/>
  <c r="I2458" i="26"/>
  <c r="I2457" i="26"/>
  <c r="I2456" i="26"/>
  <c r="I2455" i="26"/>
  <c r="I582" i="26"/>
  <c r="I2454" i="26"/>
  <c r="I2453" i="26"/>
  <c r="I581" i="26"/>
  <c r="I2452" i="26"/>
  <c r="I2451" i="26"/>
  <c r="I2450" i="26"/>
  <c r="I580" i="26"/>
  <c r="I2449" i="26"/>
  <c r="I2448" i="26"/>
  <c r="I2447" i="26"/>
  <c r="I2446" i="26"/>
  <c r="I2445" i="26"/>
  <c r="I2444" i="26"/>
  <c r="I2443" i="26"/>
  <c r="I2442" i="26"/>
  <c r="I2441" i="26"/>
  <c r="I2440" i="26"/>
  <c r="I579" i="26"/>
  <c r="I578" i="26"/>
  <c r="I577" i="26"/>
  <c r="I576" i="26"/>
  <c r="I575" i="26"/>
  <c r="I574" i="26"/>
  <c r="I573" i="26"/>
  <c r="I572" i="26"/>
  <c r="I2439" i="26"/>
  <c r="I2438" i="26"/>
  <c r="I571" i="26"/>
  <c r="I2437" i="26"/>
  <c r="I2436" i="26"/>
  <c r="I570" i="26"/>
  <c r="I2435" i="26"/>
  <c r="I2434" i="26"/>
  <c r="I2433" i="26"/>
  <c r="I569" i="26"/>
  <c r="I2432" i="26"/>
  <c r="I2431" i="26"/>
  <c r="I2430" i="26"/>
  <c r="I568" i="26"/>
  <c r="I2429" i="26"/>
  <c r="I2428" i="26"/>
  <c r="I567" i="26"/>
  <c r="I566" i="26"/>
  <c r="I2427" i="26"/>
  <c r="I565" i="26"/>
  <c r="I2426" i="26"/>
  <c r="I2425" i="26"/>
  <c r="I2424" i="26"/>
  <c r="I2423" i="26"/>
  <c r="I564" i="26"/>
  <c r="I563" i="26"/>
  <c r="I2422" i="26"/>
  <c r="I2421" i="26"/>
  <c r="I562" i="26"/>
  <c r="I2420" i="26"/>
  <c r="I2419" i="26"/>
  <c r="I561" i="26"/>
  <c r="I2418" i="26"/>
  <c r="I2417" i="26"/>
  <c r="I2416" i="26"/>
  <c r="I2415" i="26"/>
  <c r="I560" i="26"/>
  <c r="I559" i="26"/>
  <c r="I2414" i="26"/>
  <c r="I2413" i="26"/>
  <c r="I2412" i="26"/>
  <c r="I2411" i="26"/>
  <c r="I2410" i="26"/>
  <c r="I2409" i="26"/>
  <c r="I2408" i="26"/>
  <c r="I2407" i="26"/>
  <c r="I2406" i="26"/>
  <c r="I2405" i="26"/>
  <c r="I2404" i="26"/>
  <c r="I2403" i="26"/>
  <c r="I2402" i="26"/>
  <c r="I2401" i="26"/>
  <c r="I558" i="26"/>
  <c r="I2400" i="26"/>
  <c r="I2399" i="26"/>
  <c r="I557" i="26"/>
  <c r="I2398" i="26"/>
  <c r="I2397" i="26"/>
  <c r="I2396" i="26"/>
  <c r="I556" i="26"/>
  <c r="I2395" i="26"/>
  <c r="I2394" i="26"/>
  <c r="I555" i="26"/>
  <c r="I2393" i="26"/>
  <c r="I554" i="26"/>
  <c r="I553" i="26"/>
  <c r="I2392" i="26"/>
  <c r="I2391" i="26"/>
  <c r="I552" i="26"/>
  <c r="I551" i="26"/>
  <c r="I550" i="26"/>
  <c r="I2390" i="26"/>
  <c r="I2389" i="26"/>
  <c r="I2388" i="26"/>
  <c r="I2387" i="26"/>
  <c r="I549" i="26"/>
  <c r="I2386" i="26"/>
  <c r="I2385" i="26"/>
  <c r="I548" i="26"/>
  <c r="I547" i="26"/>
  <c r="I546" i="26"/>
  <c r="I2384" i="26"/>
  <c r="I545" i="26"/>
  <c r="I2383" i="26"/>
  <c r="I544" i="26"/>
  <c r="I2382" i="26"/>
  <c r="I543" i="26"/>
  <c r="I542" i="26"/>
  <c r="I541" i="26"/>
  <c r="I540" i="26"/>
  <c r="I2381" i="26"/>
  <c r="I539" i="26"/>
  <c r="I538" i="26"/>
  <c r="I2380" i="26"/>
  <c r="I2379" i="26"/>
  <c r="I2378" i="26"/>
  <c r="I2377" i="26"/>
  <c r="I2376" i="26"/>
  <c r="I537" i="26"/>
  <c r="I2375" i="26"/>
  <c r="I2374" i="26"/>
  <c r="I536" i="26"/>
  <c r="I2373" i="26"/>
  <c r="I535" i="26"/>
  <c r="I2372" i="26"/>
  <c r="I2371" i="26"/>
  <c r="I2370" i="26"/>
  <c r="I2369" i="26"/>
  <c r="I2368" i="26"/>
  <c r="I2367" i="26"/>
  <c r="I2366" i="26"/>
  <c r="I534" i="26"/>
  <c r="I2365" i="26"/>
  <c r="I2364" i="26"/>
  <c r="I533" i="26"/>
  <c r="I2363" i="26"/>
  <c r="I2362" i="26"/>
  <c r="I532" i="26"/>
  <c r="I2361" i="26"/>
  <c r="I2360" i="26"/>
  <c r="I2359" i="26"/>
  <c r="I2358" i="26"/>
  <c r="I531" i="26"/>
  <c r="I2357" i="26"/>
  <c r="I530" i="26"/>
  <c r="I2356" i="26"/>
  <c r="I529" i="26"/>
  <c r="I2355" i="26"/>
  <c r="I528" i="26"/>
  <c r="I2354" i="26"/>
  <c r="I2353" i="26"/>
  <c r="I527" i="26"/>
  <c r="I526" i="26"/>
  <c r="I2352" i="26"/>
  <c r="I2351" i="26"/>
  <c r="I2350" i="26"/>
  <c r="I525" i="26"/>
  <c r="I2349" i="26"/>
  <c r="I524" i="26"/>
  <c r="I2348" i="26"/>
  <c r="I523" i="26"/>
  <c r="I2347" i="26"/>
  <c r="I522" i="26"/>
  <c r="I2346" i="26"/>
  <c r="I521" i="26"/>
  <c r="I2345" i="26"/>
  <c r="I520" i="26"/>
  <c r="I2344" i="26"/>
  <c r="I2343" i="26"/>
  <c r="I2342" i="26"/>
  <c r="I2341" i="26"/>
  <c r="I519" i="26"/>
  <c r="I2340" i="26"/>
  <c r="I2339" i="26"/>
  <c r="I2338" i="26"/>
  <c r="I2337" i="26"/>
  <c r="I2336" i="26"/>
  <c r="I2335" i="26"/>
  <c r="I2334" i="26"/>
  <c r="I2333" i="26"/>
  <c r="I518" i="26"/>
  <c r="I2332" i="26"/>
  <c r="I517" i="26"/>
  <c r="I2331" i="26"/>
  <c r="I516" i="26"/>
  <c r="I515" i="26"/>
  <c r="I2330" i="26"/>
  <c r="I2329" i="26"/>
  <c r="I514" i="26"/>
  <c r="I2328" i="26"/>
  <c r="I513" i="26"/>
  <c r="I2327" i="26"/>
  <c r="I2326" i="26"/>
  <c r="I2325" i="26"/>
  <c r="I512" i="26"/>
  <c r="I511" i="26"/>
  <c r="I2324" i="26"/>
  <c r="I2323" i="26"/>
  <c r="I2322" i="26"/>
  <c r="I2321" i="26"/>
  <c r="I2320" i="26"/>
  <c r="I510" i="26"/>
  <c r="I509" i="26"/>
  <c r="I508" i="26"/>
  <c r="I2319" i="26"/>
  <c r="I507" i="26"/>
  <c r="I506" i="26"/>
  <c r="I2318" i="26"/>
  <c r="I2317" i="26"/>
  <c r="I2316" i="26"/>
  <c r="I2315" i="26"/>
  <c r="I505" i="26"/>
  <c r="I504" i="26"/>
  <c r="I2314" i="26"/>
  <c r="I2313" i="26"/>
  <c r="I503" i="26"/>
  <c r="I2312" i="26"/>
  <c r="I502" i="26"/>
  <c r="I501" i="26"/>
  <c r="I2311" i="26"/>
  <c r="I2310" i="26"/>
  <c r="I500" i="26"/>
  <c r="I499" i="26"/>
  <c r="I498" i="26"/>
  <c r="I2309" i="26"/>
  <c r="I2308" i="26"/>
  <c r="I2307" i="26"/>
  <c r="I2306" i="26"/>
  <c r="I497" i="26"/>
  <c r="I2305" i="26"/>
  <c r="I2304" i="26"/>
  <c r="I496" i="26"/>
  <c r="I495" i="26"/>
  <c r="I494" i="26"/>
  <c r="I2303" i="26"/>
  <c r="I2302" i="26"/>
  <c r="I493" i="26"/>
  <c r="I492" i="26"/>
  <c r="I2301" i="26"/>
  <c r="I491" i="26"/>
  <c r="I490" i="26"/>
  <c r="I489" i="26"/>
  <c r="I488" i="26"/>
  <c r="I2300" i="26"/>
  <c r="I487" i="26"/>
  <c r="I2299" i="26"/>
  <c r="I2298" i="26"/>
  <c r="I486" i="26"/>
  <c r="I485" i="26"/>
  <c r="I2297" i="26"/>
  <c r="I2296" i="26"/>
  <c r="I2295" i="26"/>
  <c r="I2294" i="26"/>
  <c r="I484" i="26"/>
  <c r="I483" i="26"/>
  <c r="I2293" i="26"/>
  <c r="I482" i="26"/>
  <c r="I2292" i="26"/>
  <c r="I2291" i="26"/>
  <c r="I481" i="26"/>
  <c r="I480" i="26"/>
  <c r="I2290" i="26"/>
  <c r="I2289" i="26"/>
  <c r="I2288" i="26"/>
  <c r="I479" i="26"/>
  <c r="I2287" i="26"/>
  <c r="I2286" i="26"/>
  <c r="I2285" i="26"/>
  <c r="I2284" i="26"/>
  <c r="I2283" i="26"/>
  <c r="I2282" i="26"/>
  <c r="I2281" i="26"/>
  <c r="I2280" i="26"/>
  <c r="I2279" i="26"/>
  <c r="I478" i="26"/>
  <c r="I477" i="26"/>
  <c r="I476" i="26"/>
  <c r="I2278" i="26"/>
  <c r="I475" i="26"/>
  <c r="I2277" i="26"/>
  <c r="I2276" i="26"/>
  <c r="I2275" i="26"/>
  <c r="I2274" i="26"/>
  <c r="I2273" i="26"/>
  <c r="I2272" i="26"/>
  <c r="I2271" i="26"/>
  <c r="I2270" i="26"/>
  <c r="I2269" i="26"/>
  <c r="I2268" i="26"/>
  <c r="I2267" i="26"/>
  <c r="I474" i="26"/>
  <c r="I2266" i="26"/>
  <c r="I473" i="26"/>
  <c r="I472" i="26"/>
  <c r="I2265" i="26"/>
  <c r="I2264" i="26"/>
  <c r="I471" i="26"/>
  <c r="I2263" i="26"/>
  <c r="I470" i="26"/>
  <c r="I2262" i="26"/>
  <c r="I469" i="26"/>
  <c r="I2261" i="26"/>
  <c r="I2260" i="26"/>
  <c r="I2259" i="26"/>
  <c r="I2258" i="26"/>
  <c r="I2257" i="26"/>
  <c r="I2256" i="26"/>
  <c r="I2255" i="26"/>
  <c r="I2254" i="26"/>
  <c r="I468" i="26"/>
  <c r="I467" i="26"/>
  <c r="I2253" i="26"/>
  <c r="I466" i="26"/>
  <c r="I2252" i="26"/>
  <c r="I465" i="26"/>
  <c r="I464" i="26"/>
  <c r="I2251" i="26"/>
  <c r="I463" i="26"/>
  <c r="I2250" i="26"/>
  <c r="I462" i="26"/>
  <c r="I2249" i="26"/>
  <c r="I2248" i="26"/>
  <c r="I2247" i="26"/>
  <c r="I2246" i="26"/>
  <c r="I2245" i="26"/>
  <c r="I2244" i="26"/>
  <c r="I461" i="26"/>
  <c r="I460" i="26"/>
  <c r="I2243" i="26"/>
  <c r="I2242" i="26"/>
  <c r="I2241" i="26"/>
  <c r="I2240" i="26"/>
  <c r="I2239" i="26"/>
  <c r="I2238" i="26"/>
  <c r="I459" i="26"/>
  <c r="I2237" i="26"/>
  <c r="I458" i="26"/>
  <c r="I457" i="26"/>
  <c r="I456" i="26"/>
  <c r="I455" i="26"/>
  <c r="I2236" i="26"/>
  <c r="I454" i="26"/>
  <c r="I453" i="26"/>
  <c r="I452" i="26"/>
  <c r="I451" i="26"/>
  <c r="I2235" i="26"/>
  <c r="I450" i="26"/>
  <c r="I2234" i="26"/>
  <c r="I2233" i="26"/>
  <c r="I2232" i="26"/>
  <c r="I449" i="26"/>
  <c r="I448" i="26"/>
  <c r="I2231" i="26"/>
  <c r="I2230" i="26"/>
  <c r="I2229" i="26"/>
  <c r="I447" i="26"/>
  <c r="I2228" i="26"/>
  <c r="I2227" i="26"/>
  <c r="I2226" i="26"/>
  <c r="I446" i="26"/>
  <c r="I445" i="26"/>
  <c r="I2225" i="26"/>
  <c r="I2224" i="26"/>
  <c r="I2223" i="26"/>
  <c r="I444" i="26"/>
  <c r="I2222" i="26"/>
  <c r="I2221" i="26"/>
  <c r="I443" i="26"/>
  <c r="I442" i="26"/>
  <c r="I2220" i="26"/>
  <c r="I441" i="26"/>
  <c r="I2219" i="26"/>
  <c r="I2218" i="26"/>
  <c r="I2217" i="26"/>
  <c r="I440" i="26"/>
  <c r="I439" i="26"/>
  <c r="I2216" i="26"/>
  <c r="I2215" i="26"/>
  <c r="I2214" i="26"/>
  <c r="I438" i="26"/>
  <c r="I2213" i="26"/>
  <c r="I437" i="26"/>
  <c r="I2212" i="26"/>
  <c r="I2211" i="26"/>
  <c r="I436" i="26"/>
  <c r="I2210" i="26"/>
  <c r="I2209" i="26"/>
  <c r="I435" i="26"/>
  <c r="I2208" i="26"/>
  <c r="I2207" i="26"/>
  <c r="I2206" i="26"/>
  <c r="I434" i="26"/>
  <c r="I433" i="26"/>
  <c r="I432" i="26"/>
  <c r="I431" i="26"/>
  <c r="I2205" i="26"/>
  <c r="I2204" i="26"/>
  <c r="I2203" i="26"/>
  <c r="I430" i="26"/>
  <c r="I2202" i="26"/>
  <c r="I2201" i="26"/>
  <c r="I429" i="26"/>
  <c r="I428" i="26"/>
  <c r="I2200" i="26"/>
  <c r="I427" i="26"/>
  <c r="I2199" i="26"/>
  <c r="I426" i="26"/>
  <c r="I2198" i="26"/>
  <c r="I2197" i="26"/>
  <c r="I2196" i="26"/>
  <c r="I2195" i="26"/>
  <c r="I2194" i="26"/>
  <c r="I425" i="26"/>
  <c r="I2193" i="26"/>
  <c r="I2192" i="26"/>
  <c r="I424" i="26"/>
  <c r="I2191" i="26"/>
  <c r="I2190" i="26"/>
  <c r="I423" i="26"/>
  <c r="I422" i="26"/>
  <c r="I421" i="26"/>
  <c r="I420" i="26"/>
  <c r="I2189" i="26"/>
  <c r="I419" i="26"/>
  <c r="I418" i="26"/>
  <c r="I2188" i="26"/>
  <c r="I2187" i="26"/>
  <c r="I417" i="26"/>
  <c r="I416" i="26"/>
  <c r="I415" i="26"/>
  <c r="I2186" i="26"/>
  <c r="I414" i="26"/>
  <c r="I2185" i="26"/>
  <c r="I2184" i="26"/>
  <c r="I413" i="26"/>
  <c r="I412" i="26"/>
  <c r="I411" i="26"/>
  <c r="I410" i="26"/>
  <c r="I2183" i="26"/>
  <c r="I409" i="26"/>
  <c r="I408" i="26"/>
  <c r="I2182" i="26"/>
  <c r="I2181" i="26"/>
  <c r="I407" i="26"/>
  <c r="I406" i="26"/>
  <c r="I2180" i="26"/>
  <c r="I2179" i="26"/>
  <c r="I2178" i="26"/>
  <c r="I2177" i="26"/>
  <c r="I405" i="26"/>
  <c r="I2176" i="26"/>
  <c r="I404" i="26"/>
  <c r="I2175" i="26"/>
  <c r="I2174" i="26"/>
  <c r="I2173" i="26"/>
  <c r="I403" i="26"/>
  <c r="I2172" i="26"/>
  <c r="I402" i="26"/>
  <c r="I2171" i="26"/>
  <c r="I401" i="26"/>
  <c r="I2170" i="26"/>
  <c r="I400" i="26"/>
  <c r="I2169" i="26"/>
  <c r="I399" i="26"/>
  <c r="I2168" i="26"/>
  <c r="I2167" i="26"/>
  <c r="I2166" i="26"/>
  <c r="I398" i="26"/>
  <c r="I397" i="26"/>
  <c r="I396" i="26"/>
  <c r="I2165" i="26"/>
  <c r="I395" i="26"/>
  <c r="I2164" i="26"/>
  <c r="I2163" i="26"/>
  <c r="I2162" i="26"/>
  <c r="I2161" i="26"/>
  <c r="I2160" i="26"/>
  <c r="I394" i="26"/>
  <c r="I2159" i="26"/>
  <c r="I393" i="26"/>
  <c r="I2158" i="26"/>
  <c r="I392" i="26"/>
  <c r="I2157" i="26"/>
  <c r="I391" i="26"/>
  <c r="I2156" i="26"/>
  <c r="I390" i="26"/>
  <c r="I2155" i="26"/>
  <c r="I2154" i="26"/>
  <c r="I2153" i="26"/>
  <c r="I2152" i="26"/>
  <c r="I2151" i="26"/>
  <c r="I389" i="26"/>
  <c r="I2150" i="26"/>
  <c r="I2149" i="26"/>
  <c r="I2148" i="26"/>
  <c r="I388" i="26"/>
  <c r="I2147" i="26"/>
  <c r="I387" i="26"/>
  <c r="I2146" i="26"/>
  <c r="I2145" i="26"/>
  <c r="I2144" i="26"/>
  <c r="I2143" i="26"/>
  <c r="I2142" i="26"/>
  <c r="I2141" i="26"/>
  <c r="I2140" i="26"/>
  <c r="I2139" i="26"/>
  <c r="I386" i="26"/>
  <c r="I385" i="26"/>
  <c r="I384" i="26"/>
  <c r="I2138" i="26"/>
  <c r="I2137" i="26"/>
  <c r="I2136" i="26"/>
  <c r="I2135" i="26"/>
  <c r="I2134" i="26"/>
  <c r="I2133" i="26"/>
  <c r="I383" i="26"/>
  <c r="I2132" i="26"/>
  <c r="I2131" i="26"/>
  <c r="I2130" i="26"/>
  <c r="I2129" i="26"/>
  <c r="I2128" i="26"/>
  <c r="I382" i="26"/>
  <c r="I381" i="26"/>
  <c r="I2127" i="26"/>
  <c r="I380" i="26"/>
  <c r="I2126" i="26"/>
  <c r="I2125" i="26"/>
  <c r="I2124" i="26"/>
  <c r="I2123" i="26"/>
  <c r="I379" i="26"/>
  <c r="I2122" i="26"/>
  <c r="I378" i="26"/>
  <c r="I377" i="26"/>
  <c r="I376" i="26"/>
  <c r="I2121" i="26"/>
  <c r="I375" i="26"/>
  <c r="I2120" i="26"/>
  <c r="I2119" i="26"/>
  <c r="I2118" i="26"/>
  <c r="I374" i="26"/>
  <c r="I373" i="26"/>
  <c r="I372" i="26"/>
  <c r="I2117" i="26"/>
  <c r="I371" i="26"/>
  <c r="I2116" i="26"/>
  <c r="I370" i="26"/>
  <c r="I369" i="26"/>
  <c r="I2115" i="26"/>
  <c r="I2114" i="26"/>
  <c r="I2113" i="26"/>
  <c r="I2112" i="26"/>
  <c r="I2111" i="26"/>
  <c r="I368" i="26"/>
  <c r="I367" i="26"/>
  <c r="I366" i="26"/>
  <c r="I2110" i="26"/>
  <c r="I365" i="26"/>
  <c r="I2109" i="26"/>
  <c r="I364" i="26"/>
  <c r="I363" i="26"/>
  <c r="I2108" i="26"/>
  <c r="I2107" i="26"/>
  <c r="I2106" i="26"/>
  <c r="I2105" i="26"/>
  <c r="I2104" i="26"/>
  <c r="I362" i="26"/>
  <c r="I361" i="26"/>
  <c r="I2103" i="26"/>
  <c r="I2102" i="26"/>
  <c r="I360" i="26"/>
  <c r="I359" i="26"/>
  <c r="I2101" i="26"/>
  <c r="I2100" i="26"/>
  <c r="I2099" i="26"/>
  <c r="I2098" i="26"/>
  <c r="I2097" i="26"/>
  <c r="I358" i="26"/>
  <c r="I2096" i="26"/>
  <c r="I357" i="26"/>
  <c r="I2095" i="26"/>
  <c r="I356" i="26"/>
  <c r="I2094" i="26"/>
  <c r="I355" i="26"/>
  <c r="I2093" i="26"/>
  <c r="I2092" i="26"/>
  <c r="I2091" i="26"/>
  <c r="I2090" i="26"/>
  <c r="I2089" i="26"/>
  <c r="I354" i="26"/>
  <c r="I353" i="26"/>
  <c r="I352" i="26"/>
  <c r="I2088" i="26"/>
  <c r="I2087" i="26"/>
  <c r="I2086" i="26"/>
  <c r="I2085" i="26"/>
  <c r="I351" i="26"/>
  <c r="I2084" i="26"/>
  <c r="I350" i="26"/>
  <c r="I349" i="26"/>
  <c r="I2083" i="26"/>
  <c r="I348" i="26"/>
  <c r="I2082" i="26"/>
  <c r="I347" i="26"/>
  <c r="I346" i="26"/>
  <c r="I345" i="26"/>
  <c r="I344" i="26"/>
  <c r="I2081" i="26"/>
  <c r="I343" i="26"/>
  <c r="I2080" i="26"/>
  <c r="I342" i="26"/>
  <c r="I341" i="26"/>
  <c r="I2079" i="26"/>
  <c r="I2078" i="26"/>
  <c r="I340" i="26"/>
  <c r="I2077" i="26"/>
  <c r="I339" i="26"/>
  <c r="I338" i="26"/>
  <c r="I2076" i="26"/>
  <c r="I337" i="26"/>
  <c r="I2075" i="26"/>
  <c r="I2074" i="26"/>
  <c r="I336" i="26"/>
  <c r="I335" i="26"/>
  <c r="I2073" i="26"/>
  <c r="I334" i="26"/>
  <c r="I333" i="26"/>
  <c r="I2072" i="26"/>
  <c r="I2071" i="26"/>
  <c r="I2070" i="26"/>
  <c r="I332" i="26"/>
  <c r="I331" i="26"/>
  <c r="I330" i="26"/>
  <c r="I2069" i="26"/>
  <c r="I329" i="26"/>
  <c r="I2068" i="26"/>
  <c r="I2067" i="26"/>
  <c r="I2066" i="26"/>
  <c r="I328" i="26"/>
  <c r="I2065" i="26"/>
  <c r="I2064" i="26"/>
  <c r="I2063" i="26"/>
  <c r="I2062" i="26"/>
  <c r="I2061" i="26"/>
  <c r="I327" i="26"/>
  <c r="I326" i="26"/>
  <c r="I325" i="26"/>
  <c r="I324" i="26"/>
  <c r="I2060" i="26"/>
  <c r="I2059" i="26"/>
  <c r="I323" i="26"/>
  <c r="I2058" i="26"/>
  <c r="I2057" i="26"/>
  <c r="I2056" i="26"/>
  <c r="I2055" i="26"/>
  <c r="I2054" i="26"/>
  <c r="I2053" i="26"/>
  <c r="I322" i="26"/>
  <c r="I2052" i="26"/>
  <c r="I2051" i="26"/>
  <c r="I321" i="26"/>
  <c r="I320" i="26"/>
  <c r="I2050" i="26"/>
  <c r="I319" i="26"/>
  <c r="I318" i="26"/>
  <c r="I317" i="26"/>
  <c r="I316" i="26"/>
  <c r="I315" i="26"/>
  <c r="I2049" i="26"/>
  <c r="I2048" i="26"/>
  <c r="I2047" i="26"/>
  <c r="I314" i="26"/>
  <c r="I2046" i="26"/>
  <c r="I313" i="26"/>
  <c r="I312" i="26"/>
  <c r="I2045" i="26"/>
  <c r="I311" i="26"/>
  <c r="I2044" i="26"/>
  <c r="I2043" i="26"/>
  <c r="I310" i="26"/>
  <c r="I309" i="26"/>
  <c r="I2042" i="26"/>
  <c r="I308" i="26"/>
  <c r="I2041" i="26"/>
  <c r="I307" i="26"/>
  <c r="I2040" i="26"/>
  <c r="I306" i="26"/>
  <c r="I305" i="26"/>
  <c r="I2039" i="26"/>
  <c r="I304" i="26"/>
  <c r="I303" i="26"/>
  <c r="I2038" i="26"/>
  <c r="I2037" i="26"/>
  <c r="I302" i="26"/>
  <c r="I301" i="26"/>
  <c r="I2036" i="26"/>
  <c r="I2035" i="26"/>
  <c r="I2034" i="26"/>
  <c r="I300" i="26"/>
  <c r="I299" i="26"/>
  <c r="I2033" i="26"/>
  <c r="I2032" i="26"/>
  <c r="I2031" i="26"/>
  <c r="I298" i="26"/>
  <c r="I2030" i="26"/>
  <c r="I297" i="26"/>
  <c r="I2029" i="26"/>
  <c r="I2028" i="26"/>
  <c r="I2027" i="26"/>
  <c r="I2026" i="26"/>
  <c r="I2025" i="26"/>
  <c r="I2024" i="26"/>
  <c r="I296" i="26"/>
  <c r="I295" i="26"/>
  <c r="I2023" i="26"/>
  <c r="I2022" i="26"/>
  <c r="I2021" i="26"/>
  <c r="I2020" i="26"/>
  <c r="I2019" i="26"/>
  <c r="I2018" i="26"/>
  <c r="I2017" i="26"/>
  <c r="I2016" i="26"/>
  <c r="I294" i="26"/>
  <c r="I2015" i="26"/>
  <c r="I293" i="26"/>
  <c r="I2014" i="26"/>
  <c r="I2013" i="26"/>
  <c r="I292" i="26"/>
  <c r="I291" i="26"/>
  <c r="I290" i="26"/>
  <c r="I289" i="26"/>
  <c r="I288" i="26"/>
  <c r="I2012" i="26"/>
  <c r="I287" i="26"/>
  <c r="I286" i="26"/>
  <c r="I2011" i="26"/>
  <c r="I2010" i="26"/>
  <c r="I285" i="26"/>
  <c r="I2009" i="26"/>
  <c r="I284" i="26"/>
  <c r="I283" i="26"/>
  <c r="I282" i="26"/>
  <c r="I2008" i="26"/>
  <c r="I2007" i="26"/>
  <c r="I281" i="26"/>
  <c r="I280" i="26"/>
  <c r="I279" i="26"/>
  <c r="I2006" i="26"/>
  <c r="I2005" i="26"/>
  <c r="I2004" i="26"/>
  <c r="I2003" i="26"/>
  <c r="I2002" i="26"/>
  <c r="I2001" i="26"/>
  <c r="I278" i="26"/>
  <c r="I277" i="26"/>
  <c r="I2000" i="26"/>
  <c r="I1999" i="26"/>
  <c r="I1998" i="26"/>
  <c r="I276" i="26"/>
  <c r="I1997" i="26"/>
  <c r="I1996" i="26"/>
  <c r="I1995" i="26"/>
  <c r="I1994" i="26"/>
  <c r="I275" i="26"/>
  <c r="I274" i="26"/>
  <c r="I1993" i="26"/>
  <c r="I273" i="26"/>
  <c r="I1992" i="26"/>
  <c r="I272" i="26"/>
  <c r="I271" i="26"/>
  <c r="I270" i="26"/>
  <c r="I269" i="26"/>
  <c r="I1991" i="26"/>
  <c r="I1990" i="26"/>
  <c r="I268" i="26"/>
  <c r="I267" i="26"/>
  <c r="I266" i="26"/>
  <c r="I1989" i="26"/>
  <c r="I265" i="26"/>
  <c r="I264" i="26"/>
  <c r="I263" i="26"/>
  <c r="I262" i="26"/>
  <c r="I261" i="26"/>
  <c r="I1988" i="26"/>
  <c r="I260" i="26"/>
  <c r="I1987" i="26"/>
  <c r="I259" i="26"/>
  <c r="I1986" i="26"/>
  <c r="I1985" i="26"/>
  <c r="I1984" i="26"/>
  <c r="I1983" i="26"/>
  <c r="I1982" i="26"/>
  <c r="I1981" i="26"/>
  <c r="I258" i="26"/>
  <c r="I257" i="26"/>
  <c r="I256" i="26"/>
  <c r="I255" i="26"/>
  <c r="I1980" i="26"/>
  <c r="I1979" i="26"/>
  <c r="I1978" i="26"/>
  <c r="I1977" i="26"/>
  <c r="I1976" i="26"/>
  <c r="I1975" i="26"/>
  <c r="I1974" i="26"/>
  <c r="I1973" i="26"/>
  <c r="I1972" i="26"/>
  <c r="I1971" i="26"/>
  <c r="I1970" i="26"/>
  <c r="I1969" i="26"/>
  <c r="I254" i="26"/>
  <c r="I1968" i="26"/>
  <c r="I253" i="26"/>
  <c r="I1967" i="26"/>
  <c r="I252" i="26"/>
  <c r="I251" i="26"/>
  <c r="I1966" i="26"/>
  <c r="I250" i="26"/>
  <c r="I249" i="26"/>
  <c r="I248" i="26"/>
  <c r="I247" i="26"/>
  <c r="I246" i="26"/>
  <c r="I245" i="26"/>
  <c r="I1965" i="26"/>
  <c r="I1964" i="26"/>
  <c r="I244" i="26"/>
  <c r="I243" i="26"/>
  <c r="I1963" i="26"/>
  <c r="I242" i="26"/>
  <c r="I241" i="26"/>
  <c r="I1962" i="26"/>
  <c r="I240" i="26"/>
  <c r="I239" i="26"/>
  <c r="I238" i="26"/>
  <c r="I1961" i="26"/>
  <c r="I1960" i="26"/>
  <c r="I1959" i="26"/>
  <c r="I1958" i="26"/>
  <c r="I1957" i="26"/>
  <c r="I1956" i="26"/>
  <c r="I237" i="26"/>
  <c r="I236" i="26"/>
  <c r="I1955" i="26"/>
  <c r="I235" i="26"/>
  <c r="I234" i="26"/>
  <c r="I1954" i="26"/>
  <c r="I1953" i="26"/>
  <c r="I1952" i="26"/>
  <c r="I1951" i="26"/>
  <c r="I1950" i="26"/>
  <c r="I233" i="26"/>
  <c r="I232" i="26"/>
  <c r="I231" i="26"/>
  <c r="I230" i="26"/>
  <c r="I229" i="26"/>
  <c r="I228" i="26"/>
  <c r="I227" i="26"/>
  <c r="I1949" i="26"/>
  <c r="I226" i="26"/>
  <c r="I225" i="26"/>
  <c r="I1948" i="26"/>
  <c r="I1947" i="26"/>
  <c r="I224" i="26"/>
  <c r="I1946" i="26"/>
  <c r="I223" i="26"/>
  <c r="I222" i="26"/>
  <c r="I221" i="26"/>
  <c r="I220" i="26"/>
  <c r="I1945" i="26"/>
  <c r="I1944" i="26"/>
  <c r="I219" i="26"/>
  <c r="I218" i="26"/>
  <c r="I217" i="26"/>
  <c r="I216" i="26"/>
  <c r="I1943" i="26"/>
  <c r="I1942" i="26"/>
  <c r="I215" i="26"/>
  <c r="I1941" i="26"/>
  <c r="I214" i="26"/>
  <c r="I213" i="26"/>
  <c r="I1940" i="26"/>
  <c r="I1939" i="26"/>
  <c r="I1938" i="26"/>
  <c r="I1937" i="26"/>
  <c r="I212" i="26"/>
  <c r="I211" i="26"/>
  <c r="I1936" i="26"/>
  <c r="I1935" i="26"/>
  <c r="I1934" i="26"/>
  <c r="I210" i="26"/>
  <c r="I1933" i="26"/>
  <c r="I209" i="26"/>
  <c r="I208" i="26"/>
  <c r="I1932" i="26"/>
  <c r="I1931" i="26"/>
  <c r="I207" i="26"/>
  <c r="I1930" i="26"/>
  <c r="I1929" i="26"/>
  <c r="I206" i="26"/>
  <c r="I205" i="26"/>
  <c r="I204" i="26"/>
  <c r="I1928" i="26"/>
  <c r="I1927" i="26"/>
  <c r="I1926" i="26"/>
  <c r="I1925" i="26"/>
  <c r="I1924" i="26"/>
  <c r="I1923" i="26"/>
  <c r="I1922" i="26"/>
  <c r="I1921" i="26"/>
  <c r="I1920" i="26"/>
  <c r="I1919" i="26"/>
  <c r="I203" i="26"/>
  <c r="I1918" i="26"/>
  <c r="I1917" i="26"/>
  <c r="I202" i="26"/>
  <c r="I1916" i="26"/>
  <c r="I1915" i="26"/>
  <c r="I201" i="26"/>
  <c r="I1914" i="26"/>
  <c r="I1913" i="26"/>
  <c r="I1912" i="26"/>
  <c r="I1911" i="26"/>
  <c r="I1910" i="26"/>
  <c r="I1909" i="26"/>
  <c r="I1908" i="26"/>
  <c r="I200" i="26"/>
  <c r="I1907" i="26"/>
  <c r="I199" i="26"/>
  <c r="I198" i="26"/>
  <c r="I1906" i="26"/>
  <c r="I1905" i="26"/>
  <c r="I197" i="26"/>
  <c r="I1904" i="26"/>
  <c r="I196" i="26"/>
  <c r="I1903" i="26"/>
  <c r="I1902" i="26"/>
  <c r="I1901" i="26"/>
  <c r="I195" i="26"/>
  <c r="I194" i="26"/>
  <c r="I193" i="26"/>
  <c r="I192" i="26"/>
  <c r="I1900" i="26"/>
  <c r="I1899" i="26"/>
  <c r="I1898" i="26"/>
  <c r="I1897" i="26"/>
  <c r="I191" i="26"/>
  <c r="I1896" i="26"/>
  <c r="I190" i="26"/>
  <c r="I1895" i="26"/>
  <c r="I1894" i="26"/>
  <c r="I1893" i="26"/>
  <c r="I1892" i="26"/>
  <c r="I189" i="26"/>
  <c r="I1891" i="26"/>
  <c r="I188" i="26"/>
  <c r="I1890" i="26"/>
  <c r="I187" i="26"/>
  <c r="I186" i="26"/>
  <c r="I1889" i="26"/>
  <c r="I1888" i="26"/>
  <c r="I1887" i="26"/>
  <c r="I185" i="26"/>
  <c r="I1886" i="26"/>
  <c r="I1885" i="26"/>
  <c r="I1884" i="26"/>
  <c r="I1883" i="26"/>
  <c r="I1882" i="26"/>
  <c r="I1881" i="26"/>
  <c r="I1880" i="26"/>
  <c r="I1879" i="26"/>
  <c r="I184" i="26"/>
  <c r="I1878" i="26"/>
  <c r="I183" i="26"/>
  <c r="I182" i="26"/>
  <c r="I181" i="26"/>
  <c r="I180" i="26"/>
  <c r="I179" i="26"/>
  <c r="I1877" i="26"/>
  <c r="I1876" i="26"/>
  <c r="I1875" i="26"/>
  <c r="I1874" i="26"/>
  <c r="I1873" i="26"/>
  <c r="I178" i="26"/>
  <c r="I1872" i="26"/>
  <c r="I177" i="26"/>
  <c r="I1871" i="26"/>
  <c r="I1870" i="26"/>
  <c r="I1869" i="26"/>
  <c r="I176" i="26"/>
  <c r="I175" i="26"/>
  <c r="I1868" i="26"/>
  <c r="I174" i="26"/>
  <c r="I1867" i="26"/>
  <c r="I173" i="26"/>
  <c r="I1866" i="26"/>
  <c r="I1865" i="26"/>
  <c r="I172" i="26"/>
  <c r="I1864" i="26"/>
  <c r="I171" i="26"/>
  <c r="I1863" i="26"/>
  <c r="I1862" i="26"/>
  <c r="I1861" i="26"/>
  <c r="I1860" i="26"/>
  <c r="I170" i="26"/>
  <c r="I169" i="26"/>
  <c r="I1859" i="26"/>
  <c r="I168" i="26"/>
  <c r="I167" i="26"/>
  <c r="I1858" i="26"/>
  <c r="I166" i="26"/>
  <c r="I165" i="26"/>
  <c r="I1857" i="26"/>
  <c r="I164" i="26"/>
  <c r="I1856" i="26"/>
  <c r="I1855" i="26"/>
  <c r="I163" i="26"/>
  <c r="I162" i="26"/>
  <c r="I1854" i="26"/>
  <c r="I1853" i="26"/>
  <c r="I161" i="26"/>
  <c r="I160" i="26"/>
  <c r="I1852" i="26"/>
  <c r="I1851" i="26"/>
  <c r="I159" i="26"/>
  <c r="I158" i="26"/>
  <c r="I1850" i="26"/>
  <c r="I157" i="26"/>
  <c r="I1849" i="26"/>
  <c r="I1848" i="26"/>
  <c r="I1847" i="26"/>
  <c r="I1846" i="26"/>
  <c r="I1845" i="26"/>
  <c r="I156" i="26"/>
  <c r="I1844" i="26"/>
  <c r="I1843" i="26"/>
  <c r="I155" i="26"/>
  <c r="I1842" i="26"/>
  <c r="I1841" i="26"/>
  <c r="I1840" i="26"/>
  <c r="I1839" i="26"/>
  <c r="I1838" i="26"/>
  <c r="I1837" i="26"/>
  <c r="I1836" i="26"/>
  <c r="I1835" i="26"/>
  <c r="I154" i="26"/>
  <c r="I153" i="26"/>
  <c r="I152" i="26"/>
  <c r="I1834" i="26"/>
  <c r="I1833" i="26"/>
  <c r="I151" i="26"/>
  <c r="I1832" i="26"/>
  <c r="I1831" i="26"/>
  <c r="I1830" i="26"/>
  <c r="I1829" i="26"/>
  <c r="I1828" i="26"/>
  <c r="I1827" i="26"/>
  <c r="I1826" i="26"/>
  <c r="I150" i="26"/>
  <c r="I1825" i="26"/>
  <c r="I149" i="26"/>
  <c r="I1824" i="26"/>
  <c r="I148" i="26"/>
  <c r="I1823" i="26"/>
  <c r="I1822" i="26"/>
  <c r="I1821" i="26"/>
  <c r="I147" i="26"/>
  <c r="I146" i="26"/>
  <c r="I145" i="26"/>
  <c r="I144" i="26"/>
  <c r="I1820" i="26"/>
  <c r="I143" i="26"/>
  <c r="I1819" i="26"/>
  <c r="I142" i="26"/>
  <c r="I1818" i="26"/>
  <c r="I141" i="26"/>
  <c r="I1817" i="26"/>
  <c r="I1816" i="26"/>
  <c r="I1815" i="26"/>
  <c r="I1814" i="26"/>
  <c r="I140" i="26"/>
  <c r="I1813" i="26"/>
  <c r="I1812" i="26"/>
  <c r="I1811" i="26"/>
  <c r="I139" i="26"/>
  <c r="I1810" i="26"/>
  <c r="I1809" i="26"/>
  <c r="I1808" i="26"/>
  <c r="I138" i="26"/>
  <c r="I137" i="26"/>
  <c r="I1807" i="26"/>
  <c r="I1806" i="26"/>
  <c r="I1805" i="26"/>
  <c r="I136" i="26"/>
  <c r="I135" i="26"/>
  <c r="I1804" i="26"/>
  <c r="I1803" i="26"/>
  <c r="I134" i="26"/>
  <c r="I133" i="26"/>
  <c r="I1802" i="26"/>
  <c r="I1801" i="26"/>
  <c r="I132" i="26"/>
  <c r="I1800" i="26"/>
  <c r="I1799" i="26"/>
  <c r="I1798" i="26"/>
  <c r="I131" i="26"/>
  <c r="I1797" i="26"/>
  <c r="I1796" i="26"/>
  <c r="I1795" i="26"/>
  <c r="I1794" i="26"/>
  <c r="I1793" i="26"/>
  <c r="I1792" i="26"/>
  <c r="I1791" i="26"/>
  <c r="I1790" i="26"/>
  <c r="I1789" i="26"/>
  <c r="I130" i="26"/>
  <c r="I129" i="26"/>
  <c r="I1788" i="26"/>
  <c r="I1787" i="26"/>
  <c r="I1786" i="26"/>
  <c r="I128" i="26"/>
  <c r="I127" i="26"/>
  <c r="I1785" i="26"/>
  <c r="I126" i="26"/>
  <c r="I125" i="26"/>
  <c r="I1784" i="26"/>
  <c r="I1783" i="26"/>
  <c r="I1782" i="26"/>
  <c r="I1781" i="26"/>
  <c r="I1780" i="26"/>
  <c r="I1779" i="26"/>
  <c r="I124" i="26"/>
  <c r="I1778" i="26"/>
  <c r="I1777" i="26"/>
  <c r="I1776" i="26"/>
  <c r="I1775" i="26"/>
  <c r="I1774" i="26"/>
  <c r="I1773" i="26"/>
  <c r="I1772" i="26"/>
  <c r="I1771" i="26"/>
  <c r="I1770" i="26"/>
  <c r="I123" i="26"/>
  <c r="I1769" i="26"/>
  <c r="I1768" i="26"/>
  <c r="I122" i="26"/>
  <c r="I121" i="26"/>
  <c r="I120" i="26"/>
  <c r="I1767" i="26"/>
  <c r="I119" i="26"/>
  <c r="I1766" i="26"/>
  <c r="I118" i="26"/>
  <c r="I1765" i="26"/>
  <c r="I1764" i="26"/>
  <c r="I1763" i="26"/>
  <c r="I1762" i="26"/>
  <c r="I117" i="26"/>
  <c r="I116" i="26"/>
  <c r="I1761" i="26"/>
  <c r="I1760" i="26"/>
  <c r="I115" i="26"/>
  <c r="I1759" i="26"/>
  <c r="I1758" i="26"/>
  <c r="I1757" i="26"/>
  <c r="I1756" i="26"/>
  <c r="I114" i="26"/>
  <c r="I1755" i="26"/>
  <c r="I113" i="26"/>
  <c r="I1754" i="26"/>
  <c r="I1753" i="26"/>
  <c r="I1752" i="26"/>
  <c r="I1751" i="26"/>
  <c r="I112" i="26"/>
  <c r="I1750" i="26"/>
  <c r="I1749" i="26"/>
  <c r="I1748" i="26"/>
  <c r="I111" i="26"/>
  <c r="I1747" i="26"/>
  <c r="I1746" i="26"/>
  <c r="I1745" i="26"/>
  <c r="I1744" i="26"/>
  <c r="I1743" i="26"/>
  <c r="I110" i="26"/>
  <c r="I109" i="26"/>
  <c r="I108" i="26"/>
  <c r="I1742" i="26"/>
  <c r="I107" i="26"/>
  <c r="I1741" i="26"/>
  <c r="I1740" i="26"/>
  <c r="I1739" i="26"/>
  <c r="I1738" i="26"/>
  <c r="I1737" i="26"/>
  <c r="I106" i="26"/>
  <c r="I1736" i="26"/>
  <c r="I1735" i="26"/>
  <c r="I1734" i="26"/>
  <c r="I1733" i="26"/>
  <c r="I105" i="26"/>
  <c r="I1732" i="26"/>
  <c r="I104" i="26"/>
  <c r="I1731" i="26"/>
  <c r="I103" i="26"/>
  <c r="I102" i="26"/>
  <c r="I101" i="26"/>
  <c r="I1730" i="26"/>
  <c r="I100" i="26"/>
  <c r="I99" i="26"/>
  <c r="I1729" i="26"/>
  <c r="I1728" i="26"/>
  <c r="I1727" i="26"/>
  <c r="I1726" i="26"/>
  <c r="I98" i="26"/>
  <c r="I1725" i="26"/>
  <c r="I1724" i="26"/>
  <c r="I97" i="26"/>
  <c r="I1723" i="26"/>
  <c r="I1722" i="26"/>
  <c r="I96" i="26"/>
  <c r="I95" i="26"/>
  <c r="I1721" i="26"/>
  <c r="I1720" i="26"/>
  <c r="I94" i="26"/>
  <c r="I93" i="26"/>
  <c r="I92" i="26"/>
  <c r="I1719" i="26"/>
  <c r="I1718" i="26"/>
  <c r="I91" i="26"/>
  <c r="I1717" i="26"/>
  <c r="I1716" i="26"/>
  <c r="I90" i="26"/>
  <c r="I1715" i="26"/>
  <c r="I1714" i="26"/>
  <c r="I89" i="26"/>
  <c r="I88" i="26"/>
  <c r="I1713" i="26"/>
  <c r="I1712" i="26"/>
  <c r="I87" i="26"/>
  <c r="I1711" i="26"/>
  <c r="I1710" i="26"/>
  <c r="I1709" i="26"/>
  <c r="I1708" i="26"/>
  <c r="I86" i="26"/>
  <c r="I1707" i="26"/>
  <c r="I1706" i="26"/>
  <c r="I85" i="26"/>
  <c r="I84" i="26"/>
  <c r="I1705" i="26"/>
  <c r="I1704" i="26"/>
  <c r="I83" i="26"/>
  <c r="I1703" i="26"/>
  <c r="I1702" i="26"/>
  <c r="I82" i="26"/>
  <c r="I1701" i="26"/>
  <c r="I1700" i="26"/>
  <c r="I81" i="26"/>
  <c r="I1699" i="26"/>
  <c r="I1698" i="26"/>
  <c r="I1697" i="26"/>
  <c r="I80" i="26"/>
  <c r="I79" i="26"/>
  <c r="I78" i="26"/>
  <c r="I1696" i="26"/>
  <c r="I1695" i="26"/>
  <c r="I1694" i="26"/>
  <c r="I77" i="26"/>
  <c r="I76" i="26"/>
  <c r="I75" i="26"/>
  <c r="I1693" i="26"/>
  <c r="I74" i="26"/>
  <c r="I73" i="26"/>
  <c r="I72" i="26"/>
  <c r="I1692" i="26"/>
  <c r="I1691" i="26"/>
  <c r="I71" i="26"/>
  <c r="I70" i="26"/>
  <c r="I1690" i="26"/>
  <c r="I69" i="26"/>
  <c r="I1689" i="26"/>
  <c r="I1688" i="26"/>
  <c r="I68" i="26"/>
  <c r="I1687" i="26"/>
  <c r="I1686" i="26"/>
  <c r="I1685" i="26"/>
  <c r="I67" i="26"/>
  <c r="I1684" i="26"/>
  <c r="I1683" i="26"/>
  <c r="I1682" i="26"/>
  <c r="I1681" i="26"/>
  <c r="I66" i="26"/>
  <c r="I1680" i="26"/>
  <c r="I1679" i="26"/>
  <c r="I65" i="26"/>
  <c r="I64" i="26"/>
  <c r="I1678" i="26"/>
  <c r="I63" i="26"/>
  <c r="I1677" i="26"/>
  <c r="I62" i="26"/>
  <c r="I1676" i="26"/>
  <c r="I1675" i="26"/>
  <c r="I61" i="26"/>
  <c r="I1674" i="26"/>
  <c r="I1673" i="26"/>
  <c r="I60" i="26"/>
  <c r="I59" i="26"/>
  <c r="I1672" i="26"/>
  <c r="I1671" i="26"/>
  <c r="I58" i="26"/>
  <c r="I57" i="26"/>
  <c r="I1670" i="26"/>
  <c r="I1669" i="26"/>
  <c r="I56" i="26"/>
  <c r="I1668" i="26"/>
  <c r="I55" i="26"/>
  <c r="I1667" i="26"/>
  <c r="I1666" i="26"/>
  <c r="I54" i="26"/>
  <c r="I1665" i="26"/>
  <c r="I53" i="26"/>
  <c r="I52" i="26"/>
  <c r="I1664" i="26"/>
  <c r="I1663" i="26"/>
  <c r="I1662" i="26"/>
  <c r="I51" i="26"/>
  <c r="I1661" i="26"/>
  <c r="I50" i="26"/>
  <c r="I1660" i="26"/>
  <c r="I1659" i="26"/>
  <c r="I49" i="26"/>
  <c r="I1658" i="26"/>
  <c r="I1657" i="26"/>
  <c r="I1656" i="26"/>
  <c r="I1655" i="26"/>
  <c r="I1654" i="26"/>
  <c r="I1653" i="26"/>
  <c r="I1652" i="26"/>
  <c r="I1651" i="26"/>
  <c r="I1650" i="26"/>
  <c r="I1649" i="26"/>
  <c r="I48" i="26"/>
  <c r="I1648" i="26"/>
  <c r="I1647" i="26"/>
  <c r="I1646" i="26"/>
  <c r="I1645" i="26"/>
  <c r="I1644" i="26"/>
  <c r="I47" i="26"/>
  <c r="I1643" i="26"/>
  <c r="I1642" i="26"/>
  <c r="I46" i="26"/>
  <c r="I45" i="26"/>
  <c r="I44" i="26"/>
  <c r="I43" i="26"/>
  <c r="I1641" i="26"/>
  <c r="I1640" i="26"/>
  <c r="I1639" i="26"/>
  <c r="I1638" i="26"/>
  <c r="I42" i="26"/>
  <c r="I1637" i="26"/>
  <c r="I1636" i="26"/>
  <c r="I41" i="26"/>
  <c r="I1635" i="26"/>
  <c r="I40" i="26"/>
  <c r="I39" i="26"/>
  <c r="I38" i="26"/>
  <c r="I37" i="26"/>
  <c r="I1634" i="26"/>
  <c r="I36" i="26"/>
  <c r="I1633" i="26"/>
  <c r="I1632" i="26"/>
  <c r="I35" i="26"/>
  <c r="I1631" i="26"/>
  <c r="I1630" i="26"/>
  <c r="I1629" i="26"/>
  <c r="I34" i="26"/>
  <c r="I33" i="26"/>
  <c r="I1628" i="26"/>
  <c r="I32" i="26"/>
  <c r="I1627" i="26"/>
  <c r="I1626" i="26"/>
  <c r="I1625" i="26"/>
  <c r="I31" i="26"/>
  <c r="I30" i="26"/>
  <c r="I1624" i="26"/>
  <c r="I1623" i="26"/>
  <c r="I1622" i="26"/>
  <c r="I29" i="26"/>
  <c r="I28" i="26"/>
  <c r="I27" i="26"/>
  <c r="I1621" i="26"/>
  <c r="I26" i="26"/>
  <c r="I25" i="26"/>
  <c r="I1620" i="26"/>
  <c r="I1619" i="26"/>
  <c r="I1618" i="26"/>
  <c r="I1617" i="26"/>
  <c r="I1616" i="26"/>
  <c r="I1615" i="26"/>
  <c r="I1614" i="26"/>
  <c r="I24" i="26"/>
  <c r="I1613" i="26"/>
  <c r="I1612" i="26"/>
  <c r="I23" i="26"/>
  <c r="I1611" i="26"/>
  <c r="I1610" i="26"/>
  <c r="I22" i="26"/>
  <c r="I1609" i="26"/>
  <c r="I21" i="26"/>
  <c r="I20" i="26"/>
  <c r="I19" i="26"/>
  <c r="I1608" i="26"/>
  <c r="I18" i="26"/>
  <c r="I1607" i="26"/>
  <c r="I17" i="26"/>
  <c r="I1606" i="26"/>
  <c r="I1605" i="26"/>
  <c r="I1604" i="26"/>
  <c r="I16" i="26"/>
  <c r="I15" i="26"/>
  <c r="I1603" i="26"/>
  <c r="I1602" i="26"/>
  <c r="I1601" i="26"/>
  <c r="I1600" i="26"/>
  <c r="I1599" i="26"/>
  <c r="I14" i="26"/>
  <c r="I1598" i="26"/>
  <c r="I13" i="26"/>
  <c r="I1597" i="26"/>
  <c r="I12" i="26"/>
  <c r="I1596" i="26"/>
  <c r="I11" i="26"/>
  <c r="I1595" i="26"/>
  <c r="I1594" i="26"/>
  <c r="I1593" i="26"/>
  <c r="I1592" i="26"/>
  <c r="I1591" i="26"/>
  <c r="I1590" i="26"/>
  <c r="I1589" i="26"/>
  <c r="I10" i="26"/>
  <c r="I1588" i="26"/>
  <c r="I1587" i="26"/>
  <c r="I1586" i="26"/>
  <c r="I1585" i="26"/>
  <c r="I9" i="26"/>
  <c r="I8" i="26"/>
  <c r="I1584" i="26"/>
  <c r="I1583" i="26"/>
  <c r="I1582" i="26"/>
  <c r="I1581" i="26"/>
  <c r="I1580" i="26"/>
  <c r="I7" i="26"/>
  <c r="I1579" i="26"/>
  <c r="I6" i="26"/>
  <c r="I1578" i="26"/>
  <c r="I5" i="26"/>
  <c r="I1577" i="26"/>
  <c r="I4" i="26"/>
  <c r="I3" i="26"/>
  <c r="I1576" i="26"/>
  <c r="I2" i="26"/>
  <c r="I1575" i="26"/>
  <c r="L4" i="25" l="1"/>
  <c r="K4" i="25"/>
  <c r="K8" i="7"/>
  <c r="K7" i="7"/>
  <c r="K6" i="7"/>
  <c r="K5" i="7"/>
  <c r="K2" i="10"/>
  <c r="K3" i="10"/>
  <c r="K4"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K508" i="10"/>
  <c r="K509" i="10"/>
  <c r="K510" i="10"/>
  <c r="K511" i="10"/>
  <c r="K512" i="10"/>
  <c r="K513" i="10"/>
  <c r="K514" i="10"/>
  <c r="K515" i="10"/>
  <c r="K516" i="10"/>
  <c r="K517" i="10"/>
  <c r="K518" i="10"/>
  <c r="K519" i="10"/>
  <c r="K520" i="10"/>
  <c r="K521" i="10"/>
  <c r="K522" i="10"/>
  <c r="K523" i="10"/>
  <c r="K524" i="10"/>
  <c r="K525" i="10"/>
  <c r="K526" i="10"/>
  <c r="K527" i="10"/>
  <c r="K528" i="10"/>
  <c r="K529" i="10"/>
  <c r="K530" i="10"/>
  <c r="K531" i="10"/>
  <c r="K532" i="10"/>
  <c r="K533" i="10"/>
  <c r="K534" i="10"/>
  <c r="K535" i="10"/>
  <c r="K536" i="10"/>
  <c r="K537" i="10"/>
  <c r="K538" i="10"/>
  <c r="K539" i="10"/>
  <c r="K540" i="10"/>
  <c r="K541" i="10"/>
  <c r="K542" i="10"/>
  <c r="K543" i="10"/>
  <c r="K544" i="10"/>
  <c r="K545" i="10"/>
  <c r="K546" i="10"/>
  <c r="K547" i="10"/>
  <c r="K548" i="10"/>
  <c r="K549" i="10"/>
  <c r="K550" i="10"/>
  <c r="K551" i="10"/>
  <c r="K552" i="10"/>
  <c r="K553" i="10"/>
  <c r="K554" i="10"/>
  <c r="K555" i="10"/>
  <c r="K556" i="10"/>
  <c r="K557" i="10"/>
  <c r="K558" i="10"/>
  <c r="K559" i="10"/>
  <c r="K560" i="10"/>
  <c r="K561" i="10"/>
  <c r="K562" i="10"/>
  <c r="K563" i="10"/>
  <c r="K564" i="10"/>
  <c r="K565" i="10"/>
  <c r="K566" i="10"/>
  <c r="K567" i="10"/>
  <c r="K568" i="10"/>
  <c r="K569" i="10"/>
  <c r="K570" i="10"/>
  <c r="K571" i="10"/>
  <c r="K572" i="10"/>
  <c r="K573" i="10"/>
  <c r="K574" i="10"/>
  <c r="K575" i="10"/>
  <c r="K576" i="10"/>
  <c r="K577" i="10"/>
  <c r="K578" i="10"/>
  <c r="K579" i="10"/>
  <c r="K580" i="10"/>
  <c r="K581" i="10"/>
  <c r="K582" i="10"/>
  <c r="K583" i="10"/>
  <c r="K584" i="10"/>
  <c r="K585" i="10"/>
  <c r="K586" i="10"/>
  <c r="K587" i="10"/>
  <c r="K588" i="10"/>
  <c r="K589" i="10"/>
  <c r="K590" i="10"/>
  <c r="K591" i="10"/>
  <c r="K592" i="10"/>
  <c r="K593" i="10"/>
  <c r="K594" i="10"/>
  <c r="K595" i="10"/>
  <c r="K596" i="10"/>
  <c r="K597" i="10"/>
  <c r="K598" i="10"/>
  <c r="K599" i="10"/>
  <c r="K600" i="10"/>
  <c r="K601" i="10"/>
  <c r="K602" i="10"/>
  <c r="K603" i="10"/>
  <c r="K604" i="10"/>
  <c r="K605" i="10"/>
  <c r="K606" i="10"/>
  <c r="K607" i="10"/>
  <c r="K608" i="10"/>
  <c r="K609" i="10"/>
  <c r="K610" i="10"/>
  <c r="K611" i="10"/>
  <c r="K612" i="10"/>
  <c r="K613" i="10"/>
  <c r="K614" i="10"/>
  <c r="K615" i="10"/>
  <c r="K616" i="10"/>
  <c r="K617" i="10"/>
  <c r="K618" i="10"/>
  <c r="K619" i="10"/>
  <c r="K620" i="10"/>
  <c r="K621" i="10"/>
  <c r="K622" i="10"/>
  <c r="K623" i="10"/>
  <c r="K624" i="10"/>
  <c r="K625" i="10"/>
  <c r="K626" i="10"/>
  <c r="K627" i="10"/>
  <c r="K628" i="10"/>
  <c r="K629" i="10"/>
  <c r="K630" i="10"/>
  <c r="K631" i="10"/>
  <c r="K632" i="10"/>
  <c r="K633" i="10"/>
  <c r="K634" i="10"/>
  <c r="K635" i="10"/>
  <c r="K636" i="10"/>
  <c r="K637" i="10"/>
  <c r="K638" i="10"/>
  <c r="K639" i="10"/>
  <c r="K640" i="10"/>
  <c r="K641" i="10"/>
  <c r="K642" i="10"/>
  <c r="K643" i="10"/>
  <c r="K644" i="10"/>
  <c r="K645" i="10"/>
  <c r="K646" i="10"/>
  <c r="K647" i="10"/>
  <c r="K648" i="10"/>
  <c r="K649" i="10"/>
  <c r="K650" i="10"/>
  <c r="K651" i="10"/>
  <c r="K652" i="10"/>
  <c r="K653" i="10"/>
  <c r="K654" i="10"/>
  <c r="K655" i="10"/>
  <c r="K656" i="10"/>
  <c r="K657" i="10"/>
  <c r="K658" i="10"/>
  <c r="K659" i="10"/>
  <c r="K660" i="10"/>
  <c r="K661" i="10"/>
  <c r="K662" i="10"/>
  <c r="K663" i="10"/>
  <c r="K664" i="10"/>
  <c r="K665" i="10"/>
  <c r="K666" i="10"/>
  <c r="K667" i="10"/>
  <c r="K668" i="10"/>
  <c r="K669" i="10"/>
  <c r="K670" i="10"/>
  <c r="K671" i="10"/>
  <c r="K672" i="10"/>
  <c r="K673" i="10"/>
  <c r="K674" i="10"/>
  <c r="K675" i="10"/>
  <c r="K676" i="10"/>
  <c r="K677" i="10"/>
  <c r="K678" i="10"/>
  <c r="K679" i="10"/>
  <c r="K680" i="10"/>
  <c r="K681" i="10"/>
  <c r="K682" i="10"/>
  <c r="K683" i="10"/>
  <c r="K684" i="10"/>
  <c r="K685" i="10"/>
  <c r="K686" i="10"/>
  <c r="K687" i="10"/>
  <c r="K688" i="10"/>
  <c r="K689" i="10"/>
  <c r="K690" i="10"/>
  <c r="K691" i="10"/>
  <c r="K692" i="10"/>
  <c r="K693" i="10"/>
  <c r="K694" i="10"/>
  <c r="K695" i="10"/>
  <c r="K696" i="10"/>
  <c r="K697" i="10"/>
  <c r="K698" i="10"/>
  <c r="K699" i="10"/>
  <c r="K700" i="10"/>
  <c r="K701" i="10"/>
  <c r="K702" i="10"/>
  <c r="K703" i="10"/>
  <c r="K704" i="10"/>
  <c r="K705" i="10"/>
  <c r="K706" i="10"/>
  <c r="K707" i="10"/>
  <c r="K708" i="10"/>
  <c r="K709" i="10"/>
  <c r="K710" i="10"/>
  <c r="K711" i="10"/>
  <c r="K712" i="10"/>
  <c r="K713" i="10"/>
  <c r="K714" i="10"/>
  <c r="K715" i="10"/>
  <c r="K716" i="10"/>
  <c r="K717" i="10"/>
  <c r="K718" i="10"/>
  <c r="K719" i="10"/>
  <c r="K720" i="10"/>
  <c r="K721" i="10"/>
  <c r="K722" i="10"/>
  <c r="K723" i="10"/>
  <c r="K724" i="10"/>
  <c r="K725" i="10"/>
  <c r="K726" i="10"/>
  <c r="K727" i="10"/>
  <c r="K728" i="10"/>
  <c r="K729" i="10"/>
  <c r="K730" i="10"/>
  <c r="K731" i="10"/>
  <c r="K732" i="10"/>
  <c r="K733" i="10"/>
  <c r="K734" i="10"/>
  <c r="K735" i="10"/>
  <c r="K736" i="10"/>
  <c r="K737" i="10"/>
  <c r="K738" i="10"/>
  <c r="K739" i="10"/>
  <c r="K740" i="10"/>
  <c r="K741" i="10"/>
  <c r="K742" i="10"/>
  <c r="K743" i="10"/>
  <c r="K744" i="10"/>
  <c r="K745" i="10"/>
  <c r="K746" i="10"/>
  <c r="K747" i="10"/>
  <c r="K748" i="10"/>
  <c r="K749" i="10"/>
  <c r="K750" i="10"/>
  <c r="K751" i="10"/>
  <c r="K752" i="10"/>
  <c r="K753" i="10"/>
  <c r="K754" i="10"/>
  <c r="K755" i="10"/>
  <c r="K756" i="10"/>
  <c r="K757" i="10"/>
  <c r="K758" i="10"/>
  <c r="K759" i="10"/>
  <c r="K760" i="10"/>
  <c r="K761" i="10"/>
  <c r="K762" i="10"/>
  <c r="K763" i="10"/>
  <c r="K764" i="10"/>
  <c r="K765" i="10"/>
  <c r="K766" i="10"/>
  <c r="K767" i="10"/>
  <c r="K768" i="10"/>
  <c r="K769" i="10"/>
  <c r="K770" i="10"/>
  <c r="K771" i="10"/>
  <c r="K772" i="10"/>
  <c r="K773" i="10"/>
  <c r="K774" i="10"/>
  <c r="K775" i="10"/>
  <c r="K776" i="10"/>
  <c r="K777" i="10"/>
  <c r="K778" i="10"/>
  <c r="K779" i="10"/>
  <c r="K780" i="10"/>
  <c r="K781" i="10"/>
  <c r="K782" i="10"/>
  <c r="K783" i="10"/>
  <c r="K784" i="10"/>
  <c r="K785" i="10"/>
  <c r="K786" i="10"/>
  <c r="K787" i="10"/>
  <c r="K788" i="10"/>
  <c r="K789" i="10"/>
  <c r="K790" i="10"/>
  <c r="K791" i="10"/>
  <c r="K792" i="10"/>
  <c r="K793" i="10"/>
  <c r="K794" i="10"/>
  <c r="K795" i="10"/>
  <c r="K796" i="10"/>
  <c r="K797" i="10"/>
  <c r="K798" i="10"/>
  <c r="K799" i="10"/>
  <c r="K800" i="10"/>
  <c r="K801" i="10"/>
  <c r="K802" i="10"/>
  <c r="K803" i="10"/>
  <c r="K804" i="10"/>
  <c r="K805" i="10"/>
  <c r="K806" i="10"/>
  <c r="K807" i="10"/>
  <c r="K808" i="10"/>
  <c r="K809" i="10"/>
  <c r="K810" i="10"/>
  <c r="K811" i="10"/>
  <c r="K812" i="10"/>
  <c r="K813" i="10"/>
  <c r="K814" i="10"/>
  <c r="K815" i="10"/>
  <c r="K816" i="10"/>
  <c r="K817" i="10"/>
  <c r="K818" i="10"/>
  <c r="K819" i="10"/>
  <c r="K820" i="10"/>
  <c r="K821" i="10"/>
  <c r="K822" i="10"/>
  <c r="K823" i="10"/>
  <c r="K824" i="10"/>
  <c r="K825" i="10"/>
  <c r="K826" i="10"/>
  <c r="K827" i="10"/>
  <c r="K828" i="10"/>
  <c r="K829" i="10"/>
  <c r="K830" i="10"/>
  <c r="K831" i="10"/>
  <c r="K832" i="10"/>
  <c r="K833" i="10"/>
  <c r="K834" i="10"/>
  <c r="K835" i="10"/>
  <c r="K836" i="10"/>
  <c r="K837" i="10"/>
  <c r="K838" i="10"/>
  <c r="K839" i="10"/>
  <c r="K840" i="10"/>
  <c r="K841" i="10"/>
  <c r="K842" i="10"/>
  <c r="K843" i="10"/>
  <c r="K844" i="10"/>
  <c r="K845" i="10"/>
  <c r="K846" i="10"/>
  <c r="K847" i="10"/>
  <c r="K848" i="10"/>
  <c r="K849" i="10"/>
  <c r="K850" i="10"/>
  <c r="K851" i="10"/>
  <c r="K852" i="10"/>
  <c r="K853" i="10"/>
  <c r="K854" i="10"/>
  <c r="K855" i="10"/>
  <c r="K856" i="10"/>
  <c r="K857" i="10"/>
  <c r="K858" i="10"/>
  <c r="K859" i="10"/>
  <c r="K860" i="10"/>
  <c r="K861" i="10"/>
  <c r="K862" i="10"/>
  <c r="K863" i="10"/>
  <c r="K864" i="10"/>
  <c r="K865" i="10"/>
  <c r="K866" i="10"/>
  <c r="K867" i="10"/>
  <c r="K868" i="10"/>
  <c r="K869" i="10"/>
  <c r="K870" i="10"/>
  <c r="K871" i="10"/>
  <c r="K872" i="10"/>
  <c r="K873" i="10"/>
  <c r="K874" i="10"/>
  <c r="K875" i="10"/>
  <c r="K876" i="10"/>
  <c r="K877" i="10"/>
  <c r="K878" i="10"/>
  <c r="K879" i="10"/>
  <c r="K880" i="10"/>
  <c r="K881" i="10"/>
  <c r="K882" i="10"/>
  <c r="K883" i="10"/>
  <c r="K884" i="10"/>
  <c r="K885" i="10"/>
  <c r="K886" i="10"/>
  <c r="K887" i="10"/>
  <c r="K888" i="10"/>
  <c r="K889" i="10"/>
  <c r="K890" i="10"/>
  <c r="K891" i="10"/>
  <c r="K892" i="10"/>
  <c r="K893" i="10"/>
  <c r="K894" i="10"/>
  <c r="K895" i="10"/>
  <c r="K896" i="10"/>
  <c r="K897" i="10"/>
  <c r="K898" i="10"/>
  <c r="K899" i="10"/>
  <c r="K900" i="10"/>
  <c r="K901" i="10"/>
  <c r="K902" i="10"/>
  <c r="K903" i="10"/>
  <c r="K904" i="10"/>
  <c r="K905" i="10"/>
  <c r="K906" i="10"/>
  <c r="K907" i="10"/>
  <c r="K908" i="10"/>
  <c r="K909" i="10"/>
  <c r="K910" i="10"/>
  <c r="K911" i="10"/>
  <c r="K912" i="10"/>
  <c r="K913" i="10"/>
  <c r="K914" i="10"/>
  <c r="K915" i="10"/>
  <c r="K916" i="10"/>
  <c r="K917" i="10"/>
  <c r="K918" i="10"/>
  <c r="K919" i="10"/>
  <c r="K920" i="10"/>
  <c r="K921" i="10"/>
  <c r="K922" i="10"/>
  <c r="K923" i="10"/>
  <c r="K924" i="10"/>
  <c r="K925" i="10"/>
  <c r="K926" i="10"/>
  <c r="K927" i="10"/>
  <c r="K928" i="10"/>
  <c r="K929" i="10"/>
  <c r="K930" i="10"/>
  <c r="K931" i="10"/>
  <c r="K932" i="10"/>
  <c r="K933" i="10"/>
  <c r="K934" i="10"/>
  <c r="K935" i="10"/>
  <c r="K936" i="10"/>
  <c r="K937" i="10"/>
  <c r="K938" i="10"/>
  <c r="K939" i="10"/>
  <c r="K940" i="10"/>
  <c r="K941" i="10"/>
  <c r="K942" i="10"/>
  <c r="K943" i="10"/>
  <c r="K944" i="10"/>
  <c r="K945" i="10"/>
  <c r="K946" i="10"/>
  <c r="K947" i="10"/>
  <c r="K948" i="10"/>
  <c r="K949" i="10"/>
  <c r="K950" i="10"/>
  <c r="K951" i="10"/>
  <c r="K952" i="10"/>
  <c r="K953" i="10"/>
  <c r="K954" i="10"/>
  <c r="K955" i="10"/>
  <c r="K956" i="10"/>
  <c r="K957" i="10"/>
  <c r="K958" i="10"/>
  <c r="K959" i="10"/>
  <c r="K960" i="10"/>
  <c r="K961" i="10"/>
  <c r="K962" i="10"/>
  <c r="K963" i="10"/>
  <c r="K964" i="10"/>
  <c r="K965" i="10"/>
  <c r="K966" i="10"/>
  <c r="K967" i="10"/>
  <c r="K968" i="10"/>
  <c r="K969" i="10"/>
  <c r="K970" i="10"/>
  <c r="K971" i="10"/>
  <c r="K972" i="10"/>
  <c r="K973" i="10"/>
  <c r="K974" i="10"/>
  <c r="K975" i="10"/>
  <c r="K976" i="10"/>
  <c r="K977" i="10"/>
  <c r="K978" i="10"/>
  <c r="K979" i="10"/>
  <c r="K980" i="10"/>
  <c r="K981" i="10"/>
  <c r="K982" i="10"/>
  <c r="K983" i="10"/>
  <c r="K984" i="10"/>
  <c r="K985" i="10"/>
  <c r="K986" i="10"/>
  <c r="K987" i="10"/>
  <c r="K988" i="10"/>
  <c r="K989" i="10"/>
  <c r="K990" i="10"/>
  <c r="K991" i="10"/>
  <c r="K992" i="10"/>
  <c r="K993" i="10"/>
  <c r="K994" i="10"/>
  <c r="K995" i="10"/>
  <c r="K996" i="10"/>
  <c r="K997" i="10"/>
  <c r="K998" i="10"/>
  <c r="K999" i="10"/>
  <c r="K1000" i="10"/>
  <c r="K1001" i="10"/>
  <c r="K1002" i="10"/>
  <c r="K1003" i="10"/>
  <c r="K1004" i="10"/>
  <c r="K1005" i="10"/>
  <c r="K1006" i="10"/>
  <c r="K1007" i="10"/>
  <c r="K1008" i="10"/>
  <c r="K1009" i="10"/>
  <c r="K1010" i="10"/>
  <c r="K1011" i="10"/>
  <c r="K1012" i="10"/>
  <c r="K1013" i="10"/>
  <c r="K1014" i="10"/>
  <c r="K1015" i="10"/>
  <c r="K1016" i="10"/>
  <c r="K1017" i="10"/>
  <c r="K1018" i="10"/>
  <c r="K1019" i="10"/>
  <c r="K1020" i="10"/>
  <c r="K1021" i="10"/>
  <c r="K1022" i="10"/>
  <c r="K1023" i="10"/>
  <c r="K1024" i="10"/>
  <c r="K1025" i="10"/>
  <c r="K1026" i="10"/>
  <c r="K1027" i="10"/>
  <c r="K1028" i="10"/>
  <c r="K1029" i="10"/>
  <c r="K1030" i="10"/>
  <c r="K1031" i="10"/>
  <c r="K1032" i="10"/>
  <c r="K1033" i="10"/>
  <c r="K1034" i="10"/>
  <c r="K1035" i="10"/>
  <c r="K1036" i="10"/>
  <c r="K1037" i="10"/>
  <c r="K1038" i="10"/>
  <c r="K1039" i="10"/>
  <c r="K1040" i="10"/>
  <c r="K1041" i="10"/>
  <c r="K1042" i="10"/>
  <c r="K1043" i="10"/>
  <c r="K1044" i="10"/>
  <c r="K1045" i="10"/>
  <c r="K1046" i="10"/>
  <c r="K1047" i="10"/>
  <c r="K1048" i="10"/>
  <c r="K1049" i="10"/>
  <c r="K1050" i="10"/>
  <c r="K1051" i="10"/>
  <c r="K1052" i="10"/>
  <c r="K1053" i="10"/>
  <c r="K1054" i="10"/>
  <c r="K1055" i="10"/>
  <c r="K1056" i="10"/>
  <c r="K1057" i="10"/>
  <c r="K1058" i="10"/>
  <c r="K1059" i="10"/>
  <c r="K1060" i="10"/>
  <c r="K1061" i="10"/>
  <c r="K1062" i="10"/>
  <c r="K1063" i="10"/>
  <c r="K1064" i="10"/>
  <c r="K1065" i="10"/>
  <c r="K1066" i="10"/>
  <c r="K1067" i="10"/>
  <c r="K1068" i="10"/>
  <c r="K1069" i="10"/>
  <c r="K1070" i="10"/>
  <c r="K1071" i="10"/>
  <c r="K1072" i="10"/>
  <c r="K1073" i="10"/>
  <c r="K1074" i="10"/>
  <c r="K1075" i="10"/>
  <c r="K1076" i="10"/>
  <c r="K1077" i="10"/>
  <c r="K1078" i="10"/>
  <c r="K1079" i="10"/>
  <c r="K1080" i="10"/>
  <c r="K1081" i="10"/>
  <c r="K1082" i="10"/>
  <c r="K1083" i="10"/>
  <c r="K1084" i="10"/>
  <c r="K1085" i="10"/>
  <c r="K1086" i="10"/>
  <c r="K1087" i="10"/>
  <c r="K1088" i="10"/>
  <c r="K1089" i="10"/>
  <c r="K1090" i="10"/>
  <c r="K1091" i="10"/>
  <c r="K1092" i="10"/>
  <c r="K1093" i="10"/>
  <c r="K1094" i="10"/>
  <c r="K1095" i="10"/>
  <c r="K1096" i="10"/>
  <c r="K1097" i="10"/>
  <c r="K1098" i="10"/>
  <c r="K1099" i="10"/>
  <c r="K1100" i="10"/>
  <c r="K1101" i="10"/>
  <c r="K1102" i="10"/>
  <c r="K1103" i="10"/>
  <c r="K1104" i="10"/>
  <c r="K1105" i="10"/>
  <c r="K1106" i="10"/>
  <c r="K1107" i="10"/>
  <c r="K1108" i="10"/>
  <c r="K1109" i="10"/>
  <c r="K1110" i="10"/>
  <c r="K1111" i="10"/>
  <c r="K1112" i="10"/>
  <c r="K1113" i="10"/>
  <c r="K1114" i="10"/>
  <c r="K1115" i="10"/>
  <c r="K1116" i="10"/>
  <c r="K1117" i="10"/>
  <c r="K1118" i="10"/>
  <c r="K1119" i="10"/>
  <c r="K1120" i="10"/>
  <c r="K1121" i="10"/>
  <c r="K1122" i="10"/>
  <c r="K1123" i="10"/>
  <c r="K1124" i="10"/>
  <c r="K1125" i="10"/>
  <c r="K1126" i="10"/>
  <c r="K1127" i="10"/>
  <c r="K1128" i="10"/>
  <c r="K1129" i="10"/>
  <c r="K1130" i="10"/>
  <c r="K1131" i="10"/>
  <c r="K1132" i="10"/>
  <c r="K1133" i="10"/>
  <c r="K1134" i="10"/>
  <c r="K1135" i="10"/>
  <c r="K1136" i="10"/>
  <c r="K1137" i="10"/>
  <c r="K1138" i="10"/>
  <c r="K1139" i="10"/>
  <c r="K1140" i="10"/>
  <c r="K1141" i="10"/>
  <c r="K1142" i="10"/>
  <c r="K1143" i="10"/>
  <c r="K1144" i="10"/>
  <c r="K1145" i="10"/>
  <c r="K1146" i="10"/>
  <c r="K1147" i="10"/>
  <c r="K1148" i="10"/>
  <c r="K1149" i="10"/>
  <c r="K1150" i="10"/>
  <c r="K1151" i="10"/>
  <c r="K1152" i="10"/>
  <c r="K1153" i="10"/>
  <c r="K1154" i="10"/>
  <c r="K1155" i="10"/>
  <c r="K1156" i="10"/>
  <c r="K1157" i="10"/>
  <c r="K1158" i="10"/>
  <c r="K1159" i="10"/>
  <c r="K1160" i="10"/>
  <c r="K1161" i="10"/>
  <c r="K1162" i="10"/>
  <c r="K1163" i="10"/>
  <c r="K1164" i="10"/>
  <c r="K1165" i="10"/>
  <c r="K1166" i="10"/>
  <c r="K1167" i="10"/>
  <c r="K1168" i="10"/>
  <c r="K1169" i="10"/>
  <c r="K1170" i="10"/>
  <c r="K1171" i="10"/>
  <c r="K1172" i="10"/>
  <c r="K1173" i="10"/>
  <c r="K1174" i="10"/>
  <c r="K1175" i="10"/>
  <c r="K1176" i="10"/>
  <c r="K1177" i="10"/>
  <c r="K1178" i="10"/>
  <c r="K1179" i="10"/>
  <c r="K1180" i="10"/>
  <c r="K1181" i="10"/>
  <c r="K1182" i="10"/>
  <c r="K1183" i="10"/>
  <c r="K1184" i="10"/>
  <c r="K1185" i="10"/>
  <c r="K1186" i="10"/>
  <c r="K1187" i="10"/>
  <c r="K1188" i="10"/>
  <c r="K1189" i="10"/>
  <c r="K1190" i="10"/>
  <c r="K1191" i="10"/>
  <c r="K1192" i="10"/>
  <c r="K1193" i="10"/>
  <c r="K1194" i="10"/>
  <c r="K1195" i="10"/>
  <c r="K1196" i="10"/>
  <c r="K1197" i="10"/>
  <c r="K1198" i="10"/>
  <c r="K1199" i="10"/>
  <c r="K1200" i="10"/>
  <c r="K1201" i="10"/>
  <c r="K1202" i="10"/>
  <c r="K1203" i="10"/>
  <c r="K1204" i="10"/>
  <c r="K1205" i="10"/>
  <c r="K1206" i="10"/>
  <c r="K1207" i="10"/>
  <c r="K1208" i="10"/>
  <c r="K1209" i="10"/>
  <c r="K1210" i="10"/>
  <c r="K1211" i="10"/>
  <c r="K1212" i="10"/>
  <c r="K1213" i="10"/>
  <c r="K1214" i="10"/>
  <c r="K1215" i="10"/>
  <c r="K1216" i="10"/>
  <c r="K1217" i="10"/>
  <c r="K1218" i="10"/>
  <c r="K1219" i="10"/>
  <c r="K1220" i="10"/>
  <c r="K1221" i="10"/>
  <c r="K1222" i="10"/>
  <c r="K1223" i="10"/>
  <c r="K1224" i="10"/>
  <c r="K1225" i="10"/>
  <c r="K1226" i="10"/>
  <c r="K1227" i="10"/>
  <c r="K1228" i="10"/>
  <c r="K1229" i="10"/>
  <c r="K1230" i="10"/>
  <c r="K1231" i="10"/>
  <c r="K1232" i="10"/>
  <c r="K1233" i="10"/>
  <c r="K1234" i="10"/>
  <c r="K1235" i="10"/>
  <c r="K1236" i="10"/>
  <c r="K1237" i="10"/>
  <c r="K1238" i="10"/>
  <c r="K1239" i="10"/>
  <c r="K1240" i="10"/>
  <c r="K1241" i="10"/>
  <c r="K1242" i="10"/>
  <c r="K1243" i="10"/>
  <c r="K1244" i="10"/>
  <c r="K1245" i="10"/>
  <c r="K1246" i="10"/>
  <c r="K1247" i="10"/>
  <c r="K1248" i="10"/>
  <c r="K1249" i="10"/>
  <c r="K1250" i="10"/>
  <c r="K1251" i="10"/>
  <c r="K1252" i="10"/>
  <c r="K1253" i="10"/>
  <c r="K1254" i="10"/>
  <c r="K1255" i="10"/>
  <c r="K1256" i="10"/>
  <c r="K1257" i="10"/>
  <c r="K1258" i="10"/>
  <c r="K1259" i="10"/>
  <c r="K1260" i="10"/>
  <c r="K1261" i="10"/>
  <c r="K1262" i="10"/>
  <c r="K1263" i="10"/>
  <c r="K1264" i="10"/>
  <c r="K1265" i="10"/>
  <c r="K1266" i="10"/>
  <c r="K1267" i="10"/>
  <c r="K1268" i="10"/>
  <c r="K1269" i="10"/>
  <c r="K1270" i="10"/>
  <c r="K1271" i="10"/>
  <c r="K1272" i="10"/>
  <c r="K1273" i="10"/>
  <c r="K1274" i="10"/>
  <c r="K1275" i="10"/>
  <c r="K1276" i="10"/>
  <c r="K1277" i="10"/>
  <c r="K1278" i="10"/>
  <c r="K1279" i="10"/>
  <c r="K1280" i="10"/>
  <c r="K1281" i="10"/>
  <c r="K1282" i="10"/>
  <c r="K1283" i="10"/>
  <c r="K1284" i="10"/>
  <c r="K1285" i="10"/>
  <c r="K1286" i="10"/>
  <c r="K1287" i="10"/>
  <c r="K1288" i="10"/>
  <c r="K1289" i="10"/>
  <c r="K1290" i="10"/>
  <c r="K1291" i="10"/>
  <c r="K1292" i="10"/>
  <c r="K1293" i="10"/>
  <c r="K1294" i="10"/>
  <c r="K1295" i="10"/>
  <c r="K1296" i="10"/>
  <c r="K1297" i="10"/>
  <c r="K1298" i="10"/>
  <c r="K1299" i="10"/>
  <c r="K1300" i="10"/>
  <c r="K1301" i="10"/>
  <c r="K1302" i="10"/>
  <c r="K1303" i="10"/>
  <c r="K1304" i="10"/>
  <c r="K1305" i="10"/>
  <c r="K1306" i="10"/>
  <c r="K1307" i="10"/>
  <c r="K1308" i="10"/>
  <c r="K1309" i="10"/>
  <c r="K1310" i="10"/>
  <c r="K1311" i="10"/>
  <c r="K1312" i="10"/>
  <c r="K1313" i="10"/>
  <c r="K1314" i="10"/>
  <c r="K1315" i="10"/>
  <c r="K1316" i="10"/>
  <c r="K1317" i="10"/>
  <c r="K1318" i="10"/>
  <c r="K1319" i="10"/>
  <c r="K1320" i="10"/>
  <c r="K1321" i="10"/>
  <c r="K1322" i="10"/>
  <c r="K1323" i="10"/>
  <c r="K1324" i="10"/>
  <c r="K1325" i="10"/>
  <c r="K1326" i="10"/>
  <c r="K1327" i="10"/>
  <c r="K1328" i="10"/>
  <c r="K1329" i="10"/>
  <c r="K1330" i="10"/>
  <c r="K1331" i="10"/>
  <c r="K1332" i="10"/>
  <c r="K1333" i="10"/>
  <c r="K1334" i="10"/>
  <c r="K1335" i="10"/>
  <c r="K1336" i="10"/>
  <c r="K1337" i="10"/>
  <c r="K1338" i="10"/>
  <c r="K1339" i="10"/>
  <c r="K1340" i="10"/>
  <c r="K1341" i="10"/>
  <c r="K1342" i="10"/>
  <c r="K1343" i="10"/>
  <c r="K1344" i="10"/>
  <c r="K1345" i="10"/>
  <c r="K1346" i="10"/>
  <c r="K1347" i="10"/>
  <c r="K1348" i="10"/>
  <c r="K1349" i="10"/>
  <c r="K1350" i="10"/>
  <c r="K1351" i="10"/>
  <c r="K1352" i="10"/>
  <c r="K1353" i="10"/>
  <c r="K1354" i="10"/>
  <c r="K1355" i="10"/>
  <c r="K1356" i="10"/>
  <c r="K1357" i="10"/>
  <c r="K1358" i="10"/>
  <c r="K1359" i="10"/>
  <c r="K1360" i="10"/>
  <c r="K1361" i="10"/>
  <c r="K1362" i="10"/>
  <c r="K1363" i="10"/>
  <c r="K1364" i="10"/>
  <c r="K1365" i="10"/>
  <c r="K1366" i="10"/>
  <c r="K1367" i="10"/>
  <c r="K1368" i="10"/>
  <c r="K1369" i="10"/>
  <c r="K1370" i="10"/>
  <c r="K1371" i="10"/>
  <c r="K1372" i="10"/>
  <c r="K1373" i="10"/>
  <c r="K1374" i="10"/>
  <c r="K1375" i="10"/>
  <c r="K1376" i="10"/>
  <c r="K1377" i="10"/>
  <c r="K1378" i="10"/>
  <c r="K1379" i="10"/>
  <c r="K1380" i="10"/>
  <c r="K1381" i="10"/>
  <c r="K1382" i="10"/>
  <c r="K1383" i="10"/>
  <c r="K1384" i="10"/>
  <c r="K1385" i="10"/>
  <c r="K1386" i="10"/>
  <c r="K1387" i="10"/>
  <c r="K1388" i="10"/>
  <c r="K1389" i="10"/>
  <c r="K1390" i="10"/>
  <c r="K1391" i="10"/>
  <c r="K1392" i="10"/>
  <c r="K1393" i="10"/>
  <c r="K1394" i="10"/>
  <c r="K1395" i="10"/>
  <c r="K1396" i="10"/>
  <c r="K1397" i="10"/>
  <c r="K1398" i="10"/>
  <c r="K1399" i="10"/>
  <c r="K1400" i="10"/>
  <c r="K1401" i="10"/>
  <c r="K1402" i="10"/>
  <c r="K1403" i="10"/>
  <c r="K1404" i="10"/>
  <c r="K1405" i="10"/>
  <c r="K1406" i="10"/>
  <c r="K1407" i="10"/>
  <c r="K1408" i="10"/>
  <c r="K1409" i="10"/>
  <c r="K1410" i="10"/>
  <c r="K1411" i="10"/>
  <c r="K1412" i="10"/>
  <c r="K1413" i="10"/>
  <c r="K1414" i="10"/>
  <c r="K1415" i="10"/>
  <c r="K1416" i="10"/>
  <c r="K1417" i="10"/>
  <c r="K1418" i="10"/>
  <c r="K1419" i="10"/>
  <c r="K1420" i="10"/>
  <c r="K1421" i="10"/>
  <c r="K1422" i="10"/>
  <c r="K1423" i="10"/>
  <c r="K1424" i="10"/>
  <c r="K1425" i="10"/>
  <c r="K1426" i="10"/>
  <c r="K1427" i="10"/>
  <c r="K1428" i="10"/>
  <c r="K1429" i="10"/>
  <c r="K1430" i="10"/>
  <c r="K1431" i="10"/>
  <c r="K1432" i="10"/>
  <c r="K1433" i="10"/>
  <c r="K1434" i="10"/>
  <c r="K1435" i="10"/>
  <c r="K1436" i="10"/>
  <c r="K1437" i="10"/>
  <c r="K1438" i="10"/>
  <c r="K1439" i="10"/>
  <c r="K1440" i="10"/>
  <c r="K1441" i="10"/>
  <c r="K1442" i="10"/>
  <c r="K1443" i="10"/>
  <c r="K1444" i="10"/>
  <c r="K1445" i="10"/>
  <c r="K1446" i="10"/>
  <c r="K1447" i="10"/>
  <c r="K1448" i="10"/>
  <c r="K1449" i="10"/>
  <c r="K1450" i="10"/>
  <c r="K1451" i="10"/>
  <c r="K1452" i="10"/>
  <c r="K1453" i="10"/>
  <c r="K1454" i="10"/>
  <c r="K1455" i="10"/>
  <c r="K1456" i="10"/>
  <c r="K1457" i="10"/>
  <c r="K1458" i="10"/>
  <c r="K1459" i="10"/>
  <c r="K1460" i="10"/>
  <c r="K1461" i="10"/>
  <c r="K1462" i="10"/>
  <c r="K1463" i="10"/>
  <c r="K1464" i="10"/>
  <c r="K1465" i="10"/>
  <c r="K1466" i="10"/>
  <c r="K1467" i="10"/>
  <c r="K1468" i="10"/>
  <c r="K1469" i="10"/>
  <c r="K1470" i="10"/>
  <c r="K1471" i="10"/>
  <c r="K1472" i="10"/>
  <c r="K1473" i="10"/>
  <c r="K1474" i="10"/>
  <c r="K1475" i="10"/>
  <c r="K1476" i="10"/>
  <c r="K1477" i="10"/>
  <c r="K1478" i="10"/>
  <c r="K1479" i="10"/>
  <c r="K1480" i="10"/>
  <c r="K1481" i="10"/>
  <c r="K1482" i="10"/>
  <c r="K1483" i="10"/>
  <c r="K1484" i="10"/>
  <c r="K1485" i="10"/>
  <c r="K1486" i="10"/>
  <c r="K1487" i="10"/>
  <c r="K1488" i="10"/>
  <c r="K1489" i="10"/>
  <c r="K1490" i="10"/>
  <c r="K1491" i="10"/>
  <c r="K1492" i="10"/>
  <c r="K1493" i="10"/>
  <c r="K1494" i="10"/>
  <c r="K1495" i="10"/>
  <c r="K1496" i="10"/>
  <c r="K1497" i="10"/>
  <c r="K1498" i="10"/>
  <c r="K1499" i="10"/>
  <c r="K1500" i="10"/>
  <c r="K1501" i="10"/>
  <c r="K1502" i="10"/>
  <c r="K1503" i="10"/>
  <c r="K1504" i="10"/>
  <c r="K1505" i="10"/>
  <c r="K1506" i="10"/>
  <c r="K1507" i="10"/>
  <c r="K1508" i="10"/>
  <c r="K1509" i="10"/>
  <c r="K1510" i="10"/>
  <c r="K1511" i="10"/>
  <c r="K1512" i="10"/>
  <c r="K1513" i="10"/>
  <c r="K1514" i="10"/>
  <c r="K1515" i="10"/>
  <c r="K1516" i="10"/>
  <c r="K1517" i="10"/>
  <c r="K1518" i="10"/>
  <c r="K1519" i="10"/>
  <c r="K1520" i="10"/>
  <c r="K1521" i="10"/>
  <c r="K1522" i="10"/>
  <c r="K1523" i="10"/>
  <c r="K1524" i="10"/>
  <c r="K1525" i="10"/>
  <c r="K1526" i="10"/>
  <c r="K1527" i="10"/>
  <c r="K1528" i="10"/>
  <c r="K1529" i="10"/>
  <c r="K1530" i="10"/>
  <c r="K1531" i="10"/>
  <c r="K1532" i="10"/>
  <c r="K1533" i="10"/>
  <c r="K1534" i="10"/>
  <c r="K1535" i="10"/>
  <c r="K1536" i="10"/>
  <c r="K1537" i="10"/>
  <c r="K1538" i="10"/>
  <c r="K1539" i="10"/>
  <c r="K1540" i="10"/>
  <c r="K1541" i="10"/>
  <c r="K1542" i="10"/>
  <c r="K1543" i="10"/>
  <c r="K1544" i="10"/>
  <c r="K1545" i="10"/>
  <c r="K1546" i="10"/>
  <c r="K1547" i="10"/>
  <c r="K1548" i="10"/>
  <c r="K1549" i="10"/>
  <c r="K1550" i="10"/>
  <c r="K1551" i="10"/>
  <c r="K1552" i="10"/>
  <c r="K1553" i="10"/>
  <c r="K1554" i="10"/>
  <c r="K1555" i="10"/>
  <c r="K1556" i="10"/>
  <c r="K1557" i="10"/>
  <c r="K1558" i="10"/>
  <c r="K1559" i="10"/>
  <c r="K1560" i="10"/>
  <c r="K1561" i="10"/>
  <c r="K1562" i="10"/>
  <c r="K1563" i="10"/>
  <c r="K1564" i="10"/>
  <c r="K1565" i="10"/>
  <c r="K1566" i="10"/>
  <c r="K1567" i="10"/>
  <c r="K1568" i="10"/>
  <c r="K1569" i="10"/>
  <c r="K1570" i="10"/>
  <c r="K1571" i="10"/>
  <c r="K1572" i="10"/>
  <c r="K1573" i="10"/>
  <c r="K1574" i="10"/>
  <c r="K1575" i="10"/>
  <c r="K1576" i="10"/>
  <c r="K1577" i="10"/>
  <c r="K1578" i="10"/>
  <c r="K1579" i="10"/>
  <c r="K1580" i="10"/>
  <c r="K1581" i="10"/>
  <c r="K1582" i="10"/>
  <c r="K1583" i="10"/>
  <c r="K1584" i="10"/>
  <c r="K1585" i="10"/>
  <c r="K1586" i="10"/>
  <c r="K1587" i="10"/>
  <c r="K1588" i="10"/>
  <c r="K1589" i="10"/>
  <c r="K1590" i="10"/>
  <c r="K1591" i="10"/>
  <c r="K1592" i="10"/>
  <c r="K1593" i="10"/>
  <c r="K1594" i="10"/>
  <c r="K1595" i="10"/>
  <c r="K1596" i="10"/>
  <c r="K1597" i="10"/>
  <c r="K1598" i="10"/>
  <c r="K1599" i="10"/>
  <c r="K1600" i="10"/>
  <c r="K1601" i="10"/>
  <c r="K1602" i="10"/>
  <c r="K1603" i="10"/>
  <c r="K1604" i="10"/>
  <c r="K1605" i="10"/>
  <c r="K1606" i="10"/>
  <c r="K1607" i="10"/>
  <c r="K1608" i="10"/>
  <c r="K1609" i="10"/>
  <c r="K1610" i="10"/>
  <c r="K1611" i="10"/>
  <c r="K1612" i="10"/>
  <c r="K1613" i="10"/>
  <c r="K1614" i="10"/>
  <c r="K1615" i="10"/>
  <c r="K1616" i="10"/>
  <c r="K1617" i="10"/>
  <c r="K1618" i="10"/>
  <c r="K1619" i="10"/>
  <c r="K1620" i="10"/>
  <c r="K1621" i="10"/>
  <c r="K1622" i="10"/>
  <c r="K1623" i="10"/>
  <c r="K1624" i="10"/>
  <c r="K1625" i="10"/>
  <c r="K1626" i="10"/>
  <c r="K1627" i="10"/>
  <c r="K1628" i="10"/>
  <c r="K1629" i="10"/>
  <c r="K1630" i="10"/>
  <c r="K1631" i="10"/>
  <c r="K1632" i="10"/>
  <c r="K1633" i="10"/>
  <c r="K1634" i="10"/>
  <c r="K1635" i="10"/>
  <c r="K1636" i="10"/>
  <c r="K1637" i="10"/>
  <c r="K1638" i="10"/>
  <c r="K1639" i="10"/>
  <c r="K1640" i="10"/>
  <c r="K1641" i="10"/>
  <c r="K1642" i="10"/>
  <c r="K1643" i="10"/>
  <c r="K1644" i="10"/>
  <c r="K1645" i="10"/>
  <c r="K1646" i="10"/>
  <c r="K1647" i="10"/>
  <c r="K1648" i="10"/>
  <c r="K1649" i="10"/>
  <c r="K1650" i="10"/>
  <c r="K1651" i="10"/>
  <c r="K1652" i="10"/>
  <c r="K1653" i="10"/>
  <c r="K1654" i="10"/>
  <c r="K1655" i="10"/>
  <c r="K1656" i="10"/>
  <c r="K1657" i="10"/>
  <c r="K1658" i="10"/>
  <c r="K1659" i="10"/>
  <c r="K1660" i="10"/>
  <c r="K1661" i="10"/>
  <c r="K1662" i="10"/>
  <c r="K1663" i="10"/>
  <c r="K1664" i="10"/>
  <c r="K1665" i="10"/>
  <c r="K1666" i="10"/>
  <c r="K1667" i="10"/>
  <c r="K1668" i="10"/>
  <c r="K1669" i="10"/>
  <c r="K1670" i="10"/>
  <c r="K1671" i="10"/>
  <c r="K1672" i="10"/>
  <c r="K1673" i="10"/>
  <c r="K1674" i="10"/>
  <c r="K1675" i="10"/>
  <c r="K1676" i="10"/>
  <c r="K1677" i="10"/>
  <c r="K1678" i="10"/>
  <c r="K1679" i="10"/>
  <c r="K1680" i="10"/>
  <c r="K1681" i="10"/>
  <c r="K1682" i="10"/>
  <c r="K1683" i="10"/>
  <c r="K1684" i="10"/>
  <c r="K1685" i="10"/>
  <c r="K1686" i="10"/>
  <c r="K1687" i="10"/>
  <c r="K1688" i="10"/>
  <c r="K1689" i="10"/>
  <c r="K1690" i="10"/>
  <c r="K1691" i="10"/>
  <c r="K1692" i="10"/>
  <c r="K1693" i="10"/>
  <c r="K1694" i="10"/>
  <c r="K1695" i="10"/>
  <c r="K1696" i="10"/>
  <c r="K1697" i="10"/>
  <c r="K1698" i="10"/>
  <c r="K1699" i="10"/>
  <c r="K1700" i="10"/>
  <c r="K1701" i="10"/>
  <c r="K1702" i="10"/>
  <c r="K1703" i="10"/>
  <c r="K1704" i="10"/>
  <c r="K1705" i="10"/>
  <c r="K1706" i="10"/>
  <c r="K1707" i="10"/>
  <c r="K1708" i="10"/>
  <c r="K1709" i="10"/>
  <c r="K1710" i="10"/>
  <c r="K1711" i="10"/>
  <c r="K1712" i="10"/>
  <c r="K1713" i="10"/>
  <c r="K1714" i="10"/>
  <c r="K1715" i="10"/>
  <c r="K1716" i="10"/>
  <c r="K1717" i="10"/>
  <c r="K1718" i="10"/>
  <c r="K1719" i="10"/>
  <c r="K1720" i="10"/>
  <c r="K1721" i="10"/>
  <c r="K1722" i="10"/>
  <c r="K1723" i="10"/>
  <c r="K1724" i="10"/>
  <c r="K1725" i="10"/>
  <c r="K1726" i="10"/>
  <c r="K1727" i="10"/>
  <c r="K1728" i="10"/>
  <c r="K1729" i="10"/>
  <c r="K1730" i="10"/>
  <c r="K1731" i="10"/>
  <c r="K1732" i="10"/>
  <c r="K1733" i="10"/>
  <c r="K1734" i="10"/>
  <c r="K1735" i="10"/>
  <c r="K1736" i="10"/>
  <c r="K1737" i="10"/>
  <c r="K1738" i="10"/>
  <c r="K1739" i="10"/>
  <c r="K1740" i="10"/>
  <c r="K1741" i="10"/>
  <c r="K1742" i="10"/>
  <c r="K1743" i="10"/>
  <c r="K1744" i="10"/>
  <c r="K1745" i="10"/>
  <c r="K1746" i="10"/>
  <c r="K1747" i="10"/>
  <c r="K1748" i="10"/>
  <c r="K1749" i="10"/>
  <c r="K1750" i="10"/>
  <c r="K1751" i="10"/>
  <c r="K1752" i="10"/>
  <c r="K1753" i="10"/>
  <c r="K1754" i="10"/>
  <c r="K1755" i="10"/>
  <c r="K1756" i="10"/>
  <c r="K1757" i="10"/>
  <c r="K1758" i="10"/>
  <c r="K1759" i="10"/>
  <c r="K1760" i="10"/>
  <c r="K1761" i="10"/>
  <c r="K1762" i="10"/>
  <c r="K1763" i="10"/>
  <c r="K1764" i="10"/>
  <c r="K1765" i="10"/>
  <c r="K1766" i="10"/>
  <c r="K1767" i="10"/>
  <c r="K1768" i="10"/>
  <c r="K1769" i="10"/>
  <c r="K1770" i="10"/>
  <c r="K1771" i="10"/>
  <c r="K1772" i="10"/>
  <c r="K1773" i="10"/>
  <c r="K1774" i="10"/>
  <c r="K1775" i="10"/>
  <c r="K1776" i="10"/>
  <c r="K1777" i="10"/>
  <c r="K1778" i="10"/>
  <c r="K1779" i="10"/>
  <c r="K1780" i="10"/>
  <c r="K1781" i="10"/>
  <c r="K1782" i="10"/>
  <c r="K1783" i="10"/>
  <c r="K1784" i="10"/>
  <c r="K1785" i="10"/>
  <c r="K1786" i="10"/>
  <c r="K1787" i="10"/>
  <c r="K1788" i="10"/>
  <c r="K1789" i="10"/>
  <c r="K1790" i="10"/>
  <c r="K1791" i="10"/>
  <c r="K1792" i="10"/>
  <c r="K1793" i="10"/>
  <c r="K1794" i="10"/>
  <c r="K1795" i="10"/>
  <c r="K1796" i="10"/>
  <c r="K1797" i="10"/>
  <c r="K1798" i="10"/>
  <c r="K1799" i="10"/>
  <c r="K1800" i="10"/>
  <c r="K1801" i="10"/>
  <c r="K1802" i="10"/>
  <c r="K1803" i="10"/>
  <c r="K1804" i="10"/>
  <c r="K1805" i="10"/>
  <c r="K1806" i="10"/>
  <c r="K1807" i="10"/>
  <c r="K1808" i="10"/>
  <c r="K1809" i="10"/>
  <c r="K1810" i="10"/>
  <c r="K1811" i="10"/>
  <c r="K1812" i="10"/>
  <c r="K1813" i="10"/>
  <c r="K1814" i="10"/>
  <c r="K1815" i="10"/>
  <c r="K1816" i="10"/>
  <c r="K1817" i="10"/>
  <c r="K1818" i="10"/>
  <c r="K1819" i="10"/>
  <c r="K1820" i="10"/>
  <c r="K1821" i="10"/>
  <c r="K1822" i="10"/>
  <c r="K1823" i="10"/>
  <c r="K1824" i="10"/>
  <c r="K1825" i="10"/>
  <c r="K1826" i="10"/>
  <c r="K1827" i="10"/>
  <c r="K1828" i="10"/>
  <c r="K1829" i="10"/>
  <c r="K1830" i="10"/>
  <c r="K1831" i="10"/>
  <c r="K1832" i="10"/>
  <c r="K1833" i="10"/>
  <c r="K1834" i="10"/>
  <c r="K1835" i="10"/>
  <c r="K1836" i="10"/>
  <c r="K1837" i="10"/>
  <c r="K1838" i="10"/>
  <c r="K1839" i="10"/>
  <c r="K1840" i="10"/>
  <c r="K1841" i="10"/>
  <c r="K1842" i="10"/>
  <c r="K1843" i="10"/>
  <c r="K1844" i="10"/>
  <c r="K1845" i="10"/>
  <c r="K1846" i="10"/>
  <c r="K1847" i="10"/>
  <c r="K1848" i="10"/>
  <c r="K1849" i="10"/>
  <c r="K1850" i="10"/>
  <c r="K1851" i="10"/>
  <c r="K1852" i="10"/>
  <c r="K1853" i="10"/>
  <c r="K1854" i="10"/>
  <c r="K1855" i="10"/>
  <c r="K1856" i="10"/>
  <c r="K1857" i="10"/>
  <c r="K1858" i="10"/>
  <c r="K1859" i="10"/>
  <c r="K1860" i="10"/>
  <c r="K1861" i="10"/>
  <c r="K1862" i="10"/>
  <c r="K1863" i="10"/>
  <c r="K1864" i="10"/>
  <c r="K1865" i="10"/>
  <c r="K1866" i="10"/>
  <c r="K1867" i="10"/>
  <c r="K1868" i="10"/>
  <c r="K1869" i="10"/>
  <c r="K1870" i="10"/>
  <c r="K1871" i="10"/>
  <c r="K1872" i="10"/>
  <c r="K1873" i="10"/>
  <c r="K1874" i="10"/>
  <c r="K1875" i="10"/>
  <c r="K1876" i="10"/>
  <c r="K1877" i="10"/>
  <c r="K1878" i="10"/>
  <c r="K1879" i="10"/>
  <c r="K1880" i="10"/>
  <c r="K1881" i="10"/>
  <c r="K1882" i="10"/>
  <c r="K1883" i="10"/>
  <c r="K1884" i="10"/>
  <c r="K1885" i="10"/>
  <c r="K1886" i="10"/>
  <c r="K1887" i="10"/>
  <c r="K1888" i="10"/>
  <c r="K1889" i="10"/>
  <c r="K1890" i="10"/>
  <c r="K1891" i="10"/>
  <c r="K1892" i="10"/>
  <c r="K1893" i="10"/>
  <c r="K1894" i="10"/>
  <c r="K1895" i="10"/>
  <c r="K1896" i="10"/>
  <c r="K1897" i="10"/>
  <c r="K1898" i="10"/>
  <c r="K1899" i="10"/>
  <c r="K1900" i="10"/>
  <c r="K1901" i="10"/>
  <c r="K1902" i="10"/>
  <c r="K1903" i="10"/>
  <c r="K1904" i="10"/>
  <c r="K1905" i="10"/>
  <c r="K1906" i="10"/>
  <c r="K1907" i="10"/>
  <c r="K1908" i="10"/>
  <c r="K1909" i="10"/>
  <c r="K1910" i="10"/>
  <c r="K1911" i="10"/>
  <c r="K1912" i="10"/>
  <c r="K1913" i="10"/>
  <c r="K1914" i="10"/>
  <c r="K1915" i="10"/>
  <c r="K1916" i="10"/>
  <c r="K1917" i="10"/>
  <c r="K1918" i="10"/>
  <c r="K1919" i="10"/>
  <c r="K1920" i="10"/>
  <c r="K1921" i="10"/>
  <c r="K1922" i="10"/>
  <c r="K1923" i="10"/>
  <c r="K1924" i="10"/>
  <c r="K1925" i="10"/>
  <c r="K1926" i="10"/>
  <c r="K1927" i="10"/>
  <c r="K1928" i="10"/>
  <c r="K1929" i="10"/>
  <c r="K1930" i="10"/>
  <c r="K1931" i="10"/>
  <c r="K1932" i="10"/>
  <c r="K1933" i="10"/>
  <c r="K1934" i="10"/>
  <c r="K1935" i="10"/>
  <c r="K1936" i="10"/>
  <c r="K1937" i="10"/>
  <c r="K1938" i="10"/>
  <c r="K1939" i="10"/>
  <c r="K1940" i="10"/>
  <c r="K1941" i="10"/>
  <c r="K1942" i="10"/>
  <c r="K1943" i="10"/>
  <c r="K1944" i="10"/>
  <c r="K1945" i="10"/>
  <c r="K1946" i="10"/>
  <c r="K1947" i="10"/>
  <c r="K1948" i="10"/>
  <c r="K1949" i="10"/>
  <c r="K1950" i="10"/>
  <c r="K1951" i="10"/>
  <c r="K1952" i="10"/>
  <c r="K1953" i="10"/>
  <c r="K1954" i="10"/>
  <c r="K1955" i="10"/>
  <c r="K1956" i="10"/>
  <c r="K1957" i="10"/>
  <c r="K1958" i="10"/>
  <c r="K1959" i="10"/>
  <c r="K1960" i="10"/>
  <c r="K1961" i="10"/>
  <c r="K1962" i="10"/>
  <c r="K1963" i="10"/>
  <c r="K1964" i="10"/>
  <c r="K1965" i="10"/>
  <c r="K1966" i="10"/>
  <c r="K1967" i="10"/>
  <c r="K1968" i="10"/>
  <c r="K1969" i="10"/>
  <c r="K1970" i="10"/>
  <c r="K1971" i="10"/>
  <c r="K1972" i="10"/>
  <c r="K1973" i="10"/>
  <c r="K1974" i="10"/>
  <c r="K1975" i="10"/>
  <c r="K1976" i="10"/>
  <c r="K1977" i="10"/>
  <c r="K1978" i="10"/>
  <c r="K1979" i="10"/>
  <c r="K1980" i="10"/>
  <c r="K1981" i="10"/>
  <c r="K1982" i="10"/>
  <c r="K1983" i="10"/>
  <c r="K1984" i="10"/>
  <c r="K1985" i="10"/>
  <c r="K1986" i="10"/>
  <c r="K1987" i="10"/>
  <c r="K1988" i="10"/>
  <c r="K1989" i="10"/>
  <c r="K1990" i="10"/>
  <c r="K1991" i="10"/>
  <c r="K1992" i="10"/>
  <c r="K1993" i="10"/>
  <c r="K1994" i="10"/>
  <c r="K1995" i="10"/>
  <c r="K1996" i="10"/>
  <c r="K1997" i="10"/>
  <c r="K1998" i="10"/>
  <c r="K1999" i="10"/>
  <c r="K2000" i="10"/>
  <c r="K2001" i="10"/>
  <c r="K2002" i="10"/>
  <c r="K2003" i="10"/>
  <c r="K2004" i="10"/>
  <c r="K2005" i="10"/>
  <c r="K2006" i="10"/>
  <c r="K2007" i="10"/>
  <c r="K2008" i="10"/>
  <c r="K2009" i="10"/>
  <c r="K2010" i="10"/>
  <c r="K2011" i="10"/>
  <c r="K2012" i="10"/>
  <c r="K2013" i="10"/>
  <c r="K2014" i="10"/>
  <c r="K2015" i="10"/>
  <c r="K2016" i="10"/>
  <c r="K2017" i="10"/>
  <c r="K2018" i="10"/>
  <c r="K2019" i="10"/>
  <c r="K2020" i="10"/>
  <c r="K2021" i="10"/>
  <c r="K2022" i="10"/>
  <c r="K2023" i="10"/>
  <c r="K2024" i="10"/>
  <c r="K2025" i="10"/>
  <c r="K2026" i="10"/>
  <c r="K2027" i="10"/>
  <c r="K2028" i="10"/>
  <c r="K2029" i="10"/>
  <c r="K2030" i="10"/>
  <c r="K2031" i="10"/>
  <c r="K2032" i="10"/>
  <c r="K2033" i="10"/>
  <c r="K2034" i="10"/>
  <c r="K2035" i="10"/>
  <c r="K2036" i="10"/>
  <c r="K2037" i="10"/>
  <c r="K2038" i="10"/>
  <c r="K2039" i="10"/>
  <c r="K2040" i="10"/>
  <c r="K2041" i="10"/>
  <c r="K2042" i="10"/>
  <c r="K2043" i="10"/>
  <c r="K2044" i="10"/>
  <c r="K2045" i="10"/>
  <c r="K2046" i="10"/>
  <c r="K2047" i="10"/>
  <c r="K2048" i="10"/>
  <c r="K2049" i="10"/>
  <c r="K2050" i="10"/>
  <c r="K2051" i="10"/>
  <c r="K2052" i="10"/>
  <c r="K2053" i="10"/>
  <c r="K2054" i="10"/>
  <c r="K2055" i="10"/>
  <c r="K2056" i="10"/>
  <c r="K2057" i="10"/>
  <c r="K2058" i="10"/>
  <c r="K2059" i="10"/>
  <c r="K2060" i="10"/>
  <c r="K2061" i="10"/>
  <c r="K2062" i="10"/>
  <c r="K2063" i="10"/>
  <c r="K2064" i="10"/>
  <c r="K2065" i="10"/>
  <c r="K2066" i="10"/>
  <c r="K2067" i="10"/>
  <c r="K2068" i="10"/>
  <c r="K2069" i="10"/>
  <c r="K2070" i="10"/>
  <c r="K2071" i="10"/>
  <c r="K2072" i="10"/>
  <c r="K2073" i="10"/>
  <c r="K2074" i="10"/>
  <c r="K2075" i="10"/>
  <c r="K2076" i="10"/>
  <c r="K2077" i="10"/>
  <c r="K2078" i="10"/>
  <c r="K2079" i="10"/>
  <c r="K2080" i="10"/>
  <c r="K2081" i="10"/>
  <c r="K2082" i="10"/>
  <c r="K2083" i="10"/>
  <c r="K2084" i="10"/>
  <c r="K2085" i="10"/>
  <c r="K2086" i="10"/>
  <c r="K2087" i="10"/>
  <c r="K2088" i="10"/>
  <c r="K2089" i="10"/>
  <c r="K2090" i="10"/>
  <c r="K2091" i="10"/>
  <c r="K2092" i="10"/>
  <c r="K2093" i="10"/>
  <c r="K2094" i="10"/>
  <c r="K2095" i="10"/>
  <c r="K2096" i="10"/>
  <c r="K2097" i="10"/>
  <c r="K2098" i="10"/>
  <c r="K2099" i="10"/>
  <c r="K2100" i="10"/>
  <c r="K2101" i="10"/>
  <c r="K2102" i="10"/>
  <c r="K2103" i="10"/>
  <c r="K2104" i="10"/>
  <c r="K2105" i="10"/>
  <c r="K2106" i="10"/>
  <c r="K2107" i="10"/>
  <c r="K2108" i="10"/>
  <c r="K2109" i="10"/>
  <c r="K2110" i="10"/>
  <c r="K2111" i="10"/>
  <c r="K2112" i="10"/>
  <c r="K2113" i="10"/>
  <c r="K2114" i="10"/>
  <c r="K2115" i="10"/>
  <c r="K2116" i="10"/>
  <c r="K2117" i="10"/>
  <c r="K2118" i="10"/>
  <c r="K2119" i="10"/>
  <c r="K2120" i="10"/>
  <c r="K2121" i="10"/>
  <c r="K2122" i="10"/>
  <c r="K2123" i="10"/>
  <c r="K2124" i="10"/>
  <c r="K2125" i="10"/>
  <c r="K2126" i="10"/>
  <c r="K2127" i="10"/>
  <c r="K2128" i="10"/>
  <c r="K2129" i="10"/>
  <c r="K2130" i="10"/>
  <c r="K2131" i="10"/>
  <c r="K2132" i="10"/>
  <c r="K2133" i="10"/>
  <c r="K2134" i="10"/>
  <c r="K2135" i="10"/>
  <c r="K2136" i="10"/>
  <c r="K2137" i="10"/>
  <c r="K2138" i="10"/>
  <c r="K2139" i="10"/>
  <c r="K2140" i="10"/>
  <c r="K2141" i="10"/>
  <c r="K2142" i="10"/>
  <c r="K2143" i="10"/>
  <c r="K2144" i="10"/>
  <c r="K2145" i="10"/>
  <c r="K2146" i="10"/>
  <c r="K2147" i="10"/>
  <c r="K2148" i="10"/>
  <c r="K2149" i="10"/>
  <c r="K2150" i="10"/>
  <c r="K2151" i="10"/>
  <c r="K2152" i="10"/>
  <c r="K2153" i="10"/>
  <c r="K2154" i="10"/>
  <c r="K2155" i="10"/>
  <c r="K2156" i="10"/>
  <c r="K2157" i="10"/>
  <c r="K2158" i="10"/>
  <c r="K2159" i="10"/>
  <c r="K2160" i="10"/>
  <c r="K2161" i="10"/>
  <c r="K2162" i="10"/>
  <c r="K2163" i="10"/>
  <c r="K2164" i="10"/>
  <c r="K2165" i="10"/>
  <c r="K2166" i="10"/>
  <c r="K2167" i="10"/>
  <c r="K2168" i="10"/>
  <c r="K2169" i="10"/>
  <c r="K2170" i="10"/>
  <c r="K2171" i="10"/>
  <c r="K2172" i="10"/>
  <c r="K2173" i="10"/>
  <c r="K2174" i="10"/>
  <c r="K2175" i="10"/>
  <c r="K2176" i="10"/>
  <c r="K2177" i="10"/>
  <c r="K2178" i="10"/>
  <c r="K2179" i="10"/>
  <c r="K2180" i="10"/>
  <c r="K2181" i="10"/>
  <c r="K2182" i="10"/>
  <c r="K2183" i="10"/>
  <c r="K2184" i="10"/>
  <c r="K2185" i="10"/>
  <c r="K2186" i="10"/>
  <c r="K2187" i="10"/>
  <c r="K2188" i="10"/>
  <c r="K2189" i="10"/>
  <c r="K2190" i="10"/>
  <c r="K2191" i="10"/>
  <c r="K2192" i="10"/>
  <c r="K2193" i="10"/>
  <c r="K2194" i="10"/>
  <c r="K2195" i="10"/>
  <c r="K2196" i="10"/>
  <c r="K2197" i="10"/>
  <c r="K2198" i="10"/>
  <c r="K2199" i="10"/>
  <c r="K2200" i="10"/>
  <c r="K2201" i="10"/>
  <c r="K2202" i="10"/>
  <c r="K2203" i="10"/>
  <c r="K2204" i="10"/>
  <c r="K2205" i="10"/>
  <c r="K2206" i="10"/>
  <c r="K2207" i="10"/>
  <c r="K2208" i="10"/>
  <c r="K2209" i="10"/>
  <c r="K2210" i="10"/>
  <c r="K2211" i="10"/>
  <c r="K2212" i="10"/>
  <c r="K2213" i="10"/>
  <c r="K2214" i="10"/>
  <c r="K2215" i="10"/>
  <c r="K2216" i="10"/>
  <c r="K2217" i="10"/>
  <c r="K2218" i="10"/>
  <c r="K2219" i="10"/>
  <c r="K2220" i="10"/>
  <c r="K2221" i="10"/>
  <c r="K2222" i="10"/>
  <c r="K2223" i="10"/>
  <c r="K2224" i="10"/>
  <c r="K2225" i="10"/>
  <c r="K2226" i="10"/>
  <c r="K2227" i="10"/>
  <c r="K2228" i="10"/>
  <c r="K2229" i="10"/>
  <c r="K2230" i="10"/>
  <c r="K2231" i="10"/>
  <c r="K2232" i="10"/>
  <c r="K2233" i="10"/>
  <c r="K2234" i="10"/>
  <c r="K2235" i="10"/>
  <c r="K2236" i="10"/>
  <c r="K2237" i="10"/>
  <c r="K2238" i="10"/>
  <c r="K2239" i="10"/>
  <c r="K2240" i="10"/>
  <c r="K2241" i="10"/>
  <c r="K2242" i="10"/>
  <c r="K2243" i="10"/>
  <c r="K2244" i="10"/>
  <c r="K2245" i="10"/>
  <c r="K2246" i="10"/>
  <c r="K2247" i="10"/>
  <c r="K2248" i="10"/>
  <c r="K2249" i="10"/>
  <c r="K2250" i="10"/>
  <c r="K2251" i="10"/>
  <c r="K2252" i="10"/>
  <c r="K2253" i="10"/>
  <c r="K2254" i="10"/>
  <c r="K2255" i="10"/>
  <c r="K2256" i="10"/>
  <c r="K2257" i="10"/>
  <c r="K2258" i="10"/>
  <c r="K2259" i="10"/>
  <c r="K2260" i="10"/>
  <c r="K2261" i="10"/>
  <c r="K2262" i="10"/>
  <c r="K2263" i="10"/>
  <c r="K2264" i="10"/>
  <c r="K2265" i="10"/>
  <c r="K2266" i="10"/>
  <c r="K2267" i="10"/>
  <c r="K2268" i="10"/>
  <c r="K2269" i="10"/>
  <c r="K2270" i="10"/>
  <c r="K2271" i="10"/>
  <c r="K2272" i="10"/>
  <c r="K2273" i="10"/>
  <c r="K2274" i="10"/>
  <c r="K2275" i="10"/>
  <c r="K2276" i="10"/>
  <c r="K2277" i="10"/>
  <c r="K2278" i="10"/>
  <c r="K2279" i="10"/>
  <c r="K2280" i="10"/>
  <c r="K2281" i="10"/>
  <c r="K2282" i="10"/>
  <c r="K2283" i="10"/>
  <c r="K2284" i="10"/>
  <c r="K2285" i="10"/>
  <c r="K2286" i="10"/>
  <c r="K2287" i="10"/>
  <c r="K2288" i="10"/>
  <c r="K2289" i="10"/>
  <c r="K2290" i="10"/>
  <c r="K2291" i="10"/>
  <c r="K2292" i="10"/>
  <c r="K2293" i="10"/>
  <c r="K2294" i="10"/>
  <c r="K2295" i="10"/>
  <c r="K2296" i="10"/>
  <c r="K2297" i="10"/>
  <c r="K2298" i="10"/>
  <c r="K2299" i="10"/>
  <c r="K2300" i="10"/>
  <c r="K2301" i="10"/>
  <c r="K2302" i="10"/>
  <c r="K2303" i="10"/>
  <c r="K2304" i="10"/>
  <c r="K2305" i="10"/>
  <c r="K2306" i="10"/>
  <c r="K2307" i="10"/>
  <c r="K2308" i="10"/>
  <c r="K2309" i="10"/>
  <c r="K2310" i="10"/>
  <c r="K2311" i="10"/>
  <c r="K2312" i="10"/>
  <c r="K2313" i="10"/>
  <c r="K2314" i="10"/>
  <c r="K2315" i="10"/>
  <c r="K2316" i="10"/>
  <c r="K2317" i="10"/>
  <c r="K2318" i="10"/>
  <c r="K2319" i="10"/>
  <c r="K2320" i="10"/>
  <c r="K2321" i="10"/>
  <c r="K2322" i="10"/>
  <c r="K2323" i="10"/>
  <c r="K2324" i="10"/>
  <c r="K2325" i="10"/>
  <c r="K2326" i="10"/>
  <c r="K2327" i="10"/>
  <c r="K2328" i="10"/>
  <c r="K2329" i="10"/>
  <c r="K2330" i="10"/>
  <c r="K2331" i="10"/>
  <c r="K2332" i="10"/>
  <c r="K2333" i="10"/>
  <c r="K2334" i="10"/>
  <c r="K2335" i="10"/>
  <c r="K2336" i="10"/>
  <c r="K2337" i="10"/>
  <c r="K2338" i="10"/>
  <c r="K2339" i="10"/>
  <c r="K2340" i="10"/>
  <c r="K2341" i="10"/>
  <c r="K2342" i="10"/>
  <c r="K2343" i="10"/>
  <c r="K2344" i="10"/>
  <c r="K2345" i="10"/>
  <c r="K2346" i="10"/>
  <c r="K2347" i="10"/>
  <c r="K2348" i="10"/>
  <c r="K2349" i="10"/>
  <c r="K2350" i="10"/>
  <c r="K2351" i="10"/>
  <c r="K2352" i="10"/>
  <c r="K2353" i="10"/>
  <c r="K2354" i="10"/>
  <c r="K2355" i="10"/>
  <c r="K2356" i="10"/>
  <c r="K2357" i="10"/>
  <c r="K2358" i="10"/>
  <c r="K2359" i="10"/>
  <c r="K2360" i="10"/>
  <c r="K2361" i="10"/>
  <c r="K2362" i="10"/>
  <c r="K2363" i="10"/>
  <c r="K2364" i="10"/>
  <c r="K2365" i="10"/>
  <c r="K2366" i="10"/>
  <c r="K2367" i="10"/>
  <c r="K2368" i="10"/>
  <c r="K2369" i="10"/>
  <c r="K2370" i="10"/>
  <c r="K2371" i="10"/>
  <c r="K2372" i="10"/>
  <c r="K2373" i="10"/>
  <c r="K2374" i="10"/>
  <c r="K2375" i="10"/>
  <c r="K2376" i="10"/>
  <c r="K2377" i="10"/>
  <c r="K2378" i="10"/>
  <c r="K2379" i="10"/>
  <c r="K2380" i="10"/>
  <c r="K2381" i="10"/>
  <c r="K2382" i="10"/>
  <c r="K2383" i="10"/>
  <c r="K2384" i="10"/>
  <c r="K2385" i="10"/>
  <c r="K2386" i="10"/>
  <c r="K2387" i="10"/>
  <c r="K2388" i="10"/>
  <c r="K2389" i="10"/>
  <c r="K2390" i="10"/>
  <c r="K2391" i="10"/>
  <c r="K2392" i="10"/>
  <c r="K2393" i="10"/>
  <c r="K2394" i="10"/>
  <c r="K2395" i="10"/>
  <c r="K2396" i="10"/>
  <c r="K2397" i="10"/>
  <c r="K2398" i="10"/>
  <c r="K2399" i="10"/>
  <c r="K2400" i="10"/>
  <c r="K2401" i="10"/>
  <c r="K2402" i="10"/>
  <c r="K2403" i="10"/>
  <c r="K2404" i="10"/>
  <c r="K2405" i="10"/>
  <c r="K2406" i="10"/>
  <c r="K2407" i="10"/>
  <c r="K2408" i="10"/>
  <c r="K2409" i="10"/>
  <c r="K2410" i="10"/>
  <c r="K2411" i="10"/>
  <c r="K2412" i="10"/>
  <c r="K2413" i="10"/>
  <c r="K2414" i="10"/>
  <c r="K2415" i="10"/>
  <c r="K2416" i="10"/>
  <c r="K2417" i="10"/>
  <c r="K2418" i="10"/>
  <c r="K2419" i="10"/>
  <c r="K2420" i="10"/>
  <c r="K2421" i="10"/>
  <c r="K2422" i="10"/>
  <c r="K2423" i="10"/>
  <c r="K2424" i="10"/>
  <c r="K2425" i="10"/>
  <c r="K2426" i="10"/>
  <c r="K2427" i="10"/>
  <c r="K2428" i="10"/>
  <c r="K2429" i="10"/>
  <c r="K2430" i="10"/>
  <c r="K2431" i="10"/>
  <c r="K2432" i="10"/>
  <c r="K2433" i="10"/>
  <c r="K2434" i="10"/>
  <c r="K2435" i="10"/>
  <c r="K2436" i="10"/>
  <c r="K2437" i="10"/>
  <c r="K2438" i="10"/>
  <c r="K2439" i="10"/>
  <c r="K2440" i="10"/>
  <c r="K2441" i="10"/>
  <c r="K2442" i="10"/>
  <c r="K2443" i="10"/>
  <c r="K2444" i="10"/>
  <c r="K2445" i="10"/>
  <c r="K2446" i="10"/>
  <c r="K2447" i="10"/>
  <c r="K2448" i="10"/>
  <c r="K2449" i="10"/>
  <c r="K2450" i="10"/>
  <c r="K2451" i="10"/>
  <c r="K2452" i="10"/>
  <c r="K2453" i="10"/>
  <c r="K2454" i="10"/>
  <c r="K2455" i="10"/>
  <c r="K2456" i="10"/>
  <c r="K2457" i="10"/>
  <c r="K2458" i="10"/>
  <c r="K2459" i="10"/>
  <c r="K2460" i="10"/>
  <c r="K2461" i="10"/>
  <c r="K2462" i="10"/>
  <c r="K2463" i="10"/>
  <c r="K2464" i="10"/>
  <c r="K2465" i="10"/>
  <c r="K2466" i="10"/>
  <c r="K2467" i="10"/>
  <c r="K2468" i="10"/>
  <c r="K2469" i="10"/>
  <c r="K2470" i="10"/>
  <c r="K2471" i="10"/>
  <c r="K2472" i="10"/>
  <c r="K2473" i="10"/>
  <c r="K2474" i="10"/>
  <c r="K2475" i="10"/>
  <c r="K2476" i="10"/>
  <c r="K2477" i="10"/>
  <c r="K2478" i="10"/>
  <c r="K2479" i="10"/>
  <c r="K2480" i="10"/>
  <c r="K2481" i="10"/>
  <c r="K2482" i="10"/>
  <c r="K2483" i="10"/>
  <c r="K2484" i="10"/>
  <c r="K2485" i="10"/>
  <c r="K2486" i="10"/>
  <c r="K2487" i="10"/>
  <c r="K2488" i="10"/>
  <c r="K2489" i="10"/>
  <c r="K2490" i="10"/>
  <c r="K2491" i="10"/>
  <c r="K2492" i="10"/>
  <c r="K2493" i="10"/>
  <c r="K2494" i="10"/>
  <c r="K2495" i="10"/>
  <c r="K2496" i="10"/>
  <c r="K2497" i="10"/>
  <c r="K2498" i="10"/>
  <c r="K2499" i="10"/>
  <c r="K2500" i="10"/>
  <c r="K2501" i="10"/>
  <c r="K2502" i="10"/>
  <c r="K2503" i="10"/>
  <c r="K2504" i="10"/>
  <c r="K2505" i="10"/>
  <c r="K2506" i="10"/>
  <c r="K2507" i="10"/>
  <c r="K2508" i="10"/>
  <c r="K2509" i="10"/>
  <c r="K2510" i="10"/>
  <c r="K2511" i="10"/>
  <c r="K2512" i="10"/>
  <c r="K2513" i="10"/>
  <c r="K2514" i="10"/>
  <c r="K2515" i="10"/>
  <c r="K2516" i="10"/>
  <c r="K2517" i="10"/>
  <c r="K2518" i="10"/>
  <c r="K2519" i="10"/>
  <c r="K2520" i="10"/>
  <c r="K2521" i="10"/>
  <c r="K2522" i="10"/>
  <c r="K2523" i="10"/>
  <c r="K2524" i="10"/>
  <c r="K2525" i="10"/>
  <c r="K2526" i="10"/>
  <c r="K2527" i="10"/>
  <c r="K2528" i="10"/>
  <c r="K2529" i="10"/>
  <c r="K2530" i="10"/>
  <c r="K2531" i="10"/>
  <c r="K2532" i="10"/>
  <c r="K2533" i="10"/>
  <c r="K2534" i="10"/>
  <c r="K2535" i="10"/>
  <c r="K2536" i="10"/>
  <c r="K2537" i="10"/>
  <c r="K2538" i="10"/>
  <c r="K2539" i="10"/>
  <c r="K2540" i="10"/>
  <c r="K2541" i="10"/>
  <c r="K2542" i="10"/>
  <c r="K2543" i="10"/>
  <c r="K2544" i="10"/>
  <c r="K2545" i="10"/>
  <c r="K2546" i="10"/>
  <c r="K2547" i="10"/>
  <c r="K2548" i="10"/>
  <c r="K2549" i="10"/>
  <c r="K2550" i="10"/>
  <c r="K2551" i="10"/>
  <c r="K2552" i="10"/>
  <c r="K2553" i="10"/>
  <c r="K2554" i="10"/>
  <c r="K2555" i="10"/>
  <c r="K2556" i="10"/>
  <c r="K2557" i="10"/>
  <c r="K2558" i="10"/>
  <c r="K2559" i="10"/>
  <c r="K2560" i="10"/>
  <c r="K2561" i="10"/>
  <c r="K2562" i="10"/>
  <c r="K2563" i="10"/>
  <c r="K2564" i="10"/>
  <c r="K2565" i="10"/>
  <c r="K2566" i="10"/>
  <c r="K2567" i="10"/>
  <c r="K2568" i="10"/>
  <c r="K2569" i="10"/>
  <c r="K2570" i="10"/>
  <c r="K2571" i="10"/>
  <c r="K2572" i="10"/>
  <c r="K2573" i="10"/>
  <c r="K2574" i="10"/>
  <c r="K2575" i="10"/>
  <c r="K2576" i="10"/>
  <c r="K2577" i="10"/>
  <c r="K2578" i="10"/>
  <c r="K2579" i="10"/>
  <c r="K2580" i="10"/>
  <c r="K2581" i="10"/>
  <c r="K2582" i="10"/>
  <c r="K2583" i="10"/>
  <c r="K2584" i="10"/>
  <c r="K2585" i="10"/>
  <c r="K2586" i="10"/>
  <c r="K2587" i="10"/>
  <c r="K2588" i="10"/>
  <c r="K2589" i="10"/>
  <c r="K2590" i="10"/>
  <c r="K2591" i="10"/>
  <c r="K2592" i="10"/>
  <c r="K2593" i="10"/>
  <c r="K2594" i="10"/>
  <c r="K2595" i="10"/>
  <c r="K2596" i="10"/>
  <c r="K2597" i="10"/>
  <c r="K2598" i="10"/>
  <c r="K2599" i="10"/>
  <c r="K2600" i="10"/>
  <c r="K2601" i="10"/>
  <c r="K2602" i="10"/>
  <c r="K2603" i="10"/>
  <c r="K2604" i="10"/>
  <c r="K2605" i="10"/>
  <c r="K2606" i="10"/>
  <c r="K2607" i="10"/>
  <c r="K2608" i="10"/>
  <c r="K2609" i="10"/>
  <c r="K2610" i="10"/>
  <c r="K2611" i="10"/>
  <c r="K2612" i="10"/>
  <c r="K2613" i="10"/>
  <c r="K2614" i="10"/>
  <c r="K2615" i="10"/>
  <c r="K2616" i="10"/>
  <c r="K2617" i="10"/>
  <c r="K2618" i="10"/>
  <c r="K2619" i="10"/>
  <c r="K2620" i="10"/>
  <c r="K2621" i="10"/>
  <c r="K2622" i="10"/>
  <c r="K2623" i="10"/>
  <c r="K2624" i="10"/>
  <c r="K2625" i="10"/>
  <c r="K2626" i="10"/>
  <c r="K2627" i="10"/>
  <c r="K2628" i="10"/>
  <c r="K2629" i="10"/>
  <c r="K2630" i="10"/>
  <c r="K2631" i="10"/>
  <c r="K2632" i="10"/>
  <c r="K2633" i="10"/>
  <c r="K2634" i="10"/>
  <c r="K2635" i="10"/>
  <c r="K2636" i="10"/>
  <c r="K2637" i="10"/>
  <c r="K2638" i="10"/>
  <c r="K2639" i="10"/>
  <c r="K2640" i="10"/>
  <c r="K2641" i="10"/>
  <c r="K2642" i="10"/>
  <c r="K2643" i="10"/>
  <c r="K2644" i="10"/>
  <c r="K2645" i="10"/>
  <c r="K2646" i="10"/>
  <c r="K2647" i="10"/>
  <c r="K2648" i="10"/>
  <c r="K2649" i="10"/>
  <c r="K2650" i="10"/>
  <c r="K2651" i="10"/>
  <c r="K2652" i="10"/>
  <c r="K2653" i="10"/>
  <c r="K2654" i="10"/>
  <c r="K2655" i="10"/>
  <c r="K2656" i="10"/>
  <c r="K2657" i="10"/>
  <c r="K2658" i="10"/>
  <c r="K2659" i="10"/>
  <c r="K2660" i="10"/>
  <c r="K2661" i="10"/>
  <c r="K2662" i="10"/>
  <c r="K2663" i="10"/>
  <c r="K2664" i="10"/>
  <c r="K2665" i="10"/>
  <c r="K2666" i="10"/>
  <c r="K2667" i="10"/>
  <c r="K2668" i="10"/>
  <c r="K2669" i="10"/>
  <c r="K2670" i="10"/>
  <c r="K2671" i="10"/>
  <c r="K2672" i="10"/>
  <c r="K2673" i="10"/>
  <c r="K2674" i="10"/>
  <c r="K2675" i="10"/>
  <c r="K2676" i="10"/>
  <c r="K2677" i="10"/>
  <c r="K2678" i="10"/>
  <c r="K2679" i="10"/>
  <c r="K2680" i="10"/>
  <c r="K2681" i="10"/>
  <c r="K2682" i="10"/>
  <c r="K2683" i="10"/>
  <c r="K2684" i="10"/>
  <c r="K2685" i="10"/>
  <c r="K2686" i="10"/>
  <c r="K2687" i="10"/>
  <c r="K2688" i="10"/>
  <c r="K2689" i="10"/>
  <c r="K2690" i="10"/>
  <c r="K2691" i="10"/>
  <c r="K2692" i="10"/>
  <c r="K2693" i="10"/>
  <c r="K2694" i="10"/>
  <c r="K2695" i="10"/>
  <c r="K2696" i="10"/>
  <c r="K2697" i="10"/>
  <c r="K2698" i="10"/>
  <c r="K2699" i="10"/>
  <c r="K2700" i="10"/>
  <c r="K2701" i="10"/>
  <c r="K2702" i="10"/>
  <c r="K2703" i="10"/>
  <c r="K2704" i="10"/>
  <c r="K2705" i="10"/>
  <c r="K2706" i="10"/>
  <c r="K2707" i="10"/>
  <c r="K2708" i="10"/>
  <c r="K2709" i="10"/>
  <c r="K2710" i="10"/>
  <c r="K2711" i="10"/>
  <c r="K2712" i="10"/>
  <c r="K2713" i="10"/>
  <c r="K2714" i="10"/>
  <c r="K2715" i="10"/>
  <c r="K2716" i="10"/>
  <c r="K2717" i="10"/>
  <c r="K2718" i="10"/>
  <c r="K2719" i="10"/>
  <c r="K2720" i="10"/>
  <c r="K2721" i="10"/>
  <c r="K2722" i="10"/>
  <c r="K2723" i="10"/>
  <c r="K2724" i="10"/>
  <c r="K2725" i="10"/>
  <c r="K2726" i="10"/>
  <c r="K2727" i="10"/>
  <c r="K2728" i="10"/>
  <c r="K2729" i="10"/>
  <c r="K2730" i="10"/>
  <c r="K2731" i="10"/>
  <c r="K2732" i="10"/>
  <c r="K2733" i="10"/>
  <c r="K2734" i="10"/>
  <c r="K2735" i="10"/>
  <c r="K2736" i="10"/>
  <c r="K2737" i="10"/>
  <c r="K2738" i="10"/>
  <c r="K2739" i="10"/>
  <c r="K2740" i="10"/>
  <c r="K2741" i="10"/>
  <c r="K2742" i="10"/>
  <c r="K2743" i="10"/>
  <c r="K2744" i="10"/>
  <c r="K2745" i="10"/>
  <c r="K2746" i="10"/>
  <c r="K2747" i="10"/>
  <c r="K2748" i="10"/>
  <c r="K2749" i="10"/>
  <c r="K2750" i="10"/>
  <c r="K2751" i="10"/>
  <c r="K2752" i="10"/>
  <c r="K2753" i="10"/>
  <c r="K2754" i="10"/>
  <c r="K2755" i="10"/>
  <c r="K2756" i="10"/>
  <c r="K2757" i="10"/>
  <c r="K2758" i="10"/>
  <c r="K2759" i="10"/>
  <c r="K2760" i="10"/>
  <c r="K2761" i="10"/>
  <c r="K2762" i="10"/>
  <c r="K2763" i="10"/>
  <c r="K2764" i="10"/>
  <c r="K2765" i="10"/>
  <c r="K2766" i="10"/>
  <c r="K2767" i="10"/>
  <c r="K2768" i="10"/>
  <c r="K2769" i="10"/>
  <c r="K2770" i="10"/>
  <c r="K2771" i="10"/>
  <c r="K2772" i="10"/>
  <c r="K2773" i="10"/>
  <c r="K2774" i="10"/>
  <c r="K2775" i="10"/>
  <c r="K2776" i="10"/>
  <c r="K2777" i="10"/>
  <c r="K2778" i="10"/>
  <c r="K2779" i="10"/>
  <c r="K2780" i="10"/>
  <c r="K2781" i="10"/>
  <c r="K2782" i="10"/>
  <c r="K2783" i="10"/>
  <c r="K2784" i="10"/>
  <c r="K2785" i="10"/>
  <c r="K2786" i="10"/>
  <c r="K2787" i="10"/>
  <c r="K2788" i="10"/>
  <c r="K2789" i="10"/>
  <c r="K2790" i="10"/>
  <c r="K2791" i="10"/>
  <c r="K2792" i="10"/>
  <c r="K2793" i="10"/>
  <c r="K2794" i="10"/>
  <c r="K2795" i="10"/>
  <c r="K2796" i="10"/>
  <c r="K2797" i="10"/>
  <c r="K2798" i="10"/>
  <c r="K2799" i="10"/>
  <c r="K2800" i="10"/>
  <c r="K2801" i="10"/>
  <c r="K2802" i="10"/>
  <c r="K2803" i="10"/>
  <c r="K2804" i="10"/>
  <c r="K2805" i="10"/>
  <c r="K2806" i="10"/>
  <c r="K2807" i="10"/>
  <c r="K2808" i="10"/>
  <c r="K2809" i="10"/>
  <c r="K2810" i="10"/>
  <c r="K2811" i="10"/>
  <c r="K2812" i="10"/>
  <c r="K2813" i="10"/>
  <c r="K2814" i="10"/>
  <c r="K2815" i="10"/>
  <c r="K2816" i="10"/>
  <c r="K2817" i="10"/>
  <c r="K2818" i="10"/>
  <c r="K2819" i="10"/>
  <c r="K2820" i="10"/>
  <c r="K2821" i="10"/>
  <c r="K2822" i="10"/>
  <c r="K2823" i="10"/>
  <c r="K2824" i="10"/>
  <c r="K2825" i="10"/>
  <c r="K2826" i="10"/>
  <c r="K2827" i="10"/>
  <c r="K2828" i="10"/>
  <c r="K2829" i="10"/>
  <c r="K2830" i="10"/>
  <c r="K2831" i="10"/>
  <c r="K2832" i="10"/>
  <c r="K2833" i="10"/>
  <c r="K2834" i="10"/>
  <c r="K2835" i="10"/>
  <c r="K2836" i="10"/>
  <c r="K2837" i="10"/>
  <c r="K2838" i="10"/>
  <c r="K2839" i="10"/>
  <c r="K2840" i="10"/>
  <c r="K2841" i="10"/>
  <c r="K2842" i="10"/>
  <c r="K2843" i="10"/>
  <c r="K2844" i="10"/>
  <c r="K2845" i="10"/>
  <c r="K2846" i="10"/>
  <c r="K2847" i="10"/>
  <c r="K2848" i="10"/>
  <c r="K2849" i="10"/>
  <c r="K2850" i="10"/>
  <c r="K2851" i="10"/>
  <c r="K2852" i="10"/>
  <c r="K2853" i="10"/>
  <c r="K2854" i="10"/>
  <c r="K2855" i="10"/>
  <c r="K2856" i="10"/>
  <c r="K2857" i="10"/>
  <c r="K2858" i="10"/>
  <c r="K2859" i="10"/>
  <c r="K2860" i="10"/>
  <c r="K2861" i="10"/>
  <c r="K2862" i="10"/>
  <c r="K2863" i="10"/>
  <c r="K2864" i="10"/>
  <c r="K2865" i="10"/>
  <c r="K2866" i="10"/>
  <c r="K2867" i="10"/>
  <c r="K2868" i="10"/>
  <c r="K2869" i="10"/>
  <c r="K2870" i="10"/>
  <c r="K2871" i="10"/>
  <c r="K2872" i="10"/>
  <c r="K2873" i="10"/>
  <c r="K2874" i="10"/>
  <c r="K2875" i="10"/>
  <c r="K2876" i="10"/>
  <c r="K2877" i="10"/>
  <c r="K2878" i="10"/>
  <c r="K2879" i="10"/>
  <c r="K2880" i="10"/>
  <c r="K2881" i="10"/>
  <c r="K2882" i="10"/>
  <c r="K2883" i="10"/>
  <c r="K2884" i="10"/>
  <c r="K2885" i="10"/>
  <c r="K2886" i="10"/>
  <c r="K2887" i="10"/>
  <c r="K2888" i="10"/>
  <c r="K2889" i="10"/>
  <c r="K2890" i="10"/>
  <c r="K2891" i="10"/>
  <c r="K2892" i="10"/>
  <c r="K2893" i="10"/>
  <c r="K2894" i="10"/>
  <c r="K2895" i="10"/>
  <c r="K2896" i="10"/>
  <c r="K2897" i="10"/>
  <c r="K2898" i="10"/>
  <c r="K2899" i="10"/>
  <c r="K2900" i="10"/>
  <c r="K2901" i="10"/>
  <c r="K2902" i="10"/>
  <c r="K2903" i="10"/>
  <c r="K2904" i="10"/>
  <c r="K2905" i="10"/>
  <c r="K2906" i="10"/>
  <c r="K2907" i="10"/>
  <c r="K2908" i="10"/>
  <c r="K2909" i="10"/>
  <c r="K2910" i="10"/>
  <c r="K2911" i="10"/>
  <c r="K2912" i="10"/>
  <c r="K2913" i="10"/>
  <c r="K2914" i="10"/>
  <c r="K2915" i="10"/>
  <c r="K2916" i="10"/>
  <c r="K2917" i="10"/>
  <c r="K2918" i="10"/>
  <c r="K2919" i="10"/>
  <c r="K2920" i="10"/>
  <c r="K2921" i="10"/>
  <c r="K2922" i="10"/>
  <c r="K2923" i="10"/>
  <c r="K2924" i="10"/>
  <c r="K2925" i="10"/>
  <c r="K2926" i="10"/>
  <c r="K2927" i="10"/>
  <c r="K2928" i="10"/>
  <c r="K2929" i="10"/>
  <c r="K2930" i="10"/>
  <c r="K2931" i="10"/>
  <c r="K2932" i="10"/>
  <c r="K2933" i="10"/>
  <c r="K2934" i="10"/>
  <c r="K2935" i="10"/>
  <c r="K2936" i="10"/>
  <c r="K2937" i="10"/>
  <c r="K2938" i="10"/>
  <c r="K2939" i="10"/>
  <c r="K2940" i="10"/>
  <c r="K2941" i="10"/>
  <c r="K2942" i="10"/>
  <c r="K2943" i="10"/>
  <c r="K2944" i="10"/>
  <c r="K2945" i="10"/>
  <c r="K2946" i="10"/>
  <c r="K2947" i="10"/>
  <c r="K2948" i="10"/>
  <c r="K2949" i="10"/>
  <c r="K2950" i="10"/>
  <c r="K2951" i="10"/>
  <c r="K2952" i="10"/>
  <c r="K2953" i="10"/>
  <c r="K2954" i="10"/>
  <c r="K2955" i="10"/>
  <c r="K2956" i="10"/>
  <c r="K2957" i="10"/>
  <c r="K2958" i="10"/>
  <c r="K2959" i="10"/>
  <c r="K2960" i="10"/>
  <c r="K2961" i="10"/>
  <c r="K2962" i="10"/>
  <c r="K2963" i="10"/>
  <c r="K2964" i="10"/>
  <c r="K2965" i="10"/>
  <c r="K2966" i="10"/>
  <c r="K2967" i="10"/>
  <c r="K2968" i="10"/>
  <c r="K2969" i="10"/>
  <c r="K2970" i="10"/>
  <c r="K2971" i="10"/>
  <c r="K2972" i="10"/>
  <c r="K2973" i="10"/>
  <c r="K2974" i="10"/>
  <c r="K2975" i="10"/>
  <c r="K2976" i="10"/>
  <c r="K2977" i="10"/>
  <c r="K2978" i="10"/>
  <c r="K2979" i="10"/>
  <c r="K2980" i="10"/>
  <c r="K2981" i="10"/>
  <c r="K2982" i="10"/>
  <c r="K2983" i="10"/>
  <c r="K2984" i="10"/>
  <c r="K2985" i="10"/>
  <c r="K2986" i="10"/>
  <c r="K2987" i="10"/>
  <c r="K2988" i="10"/>
  <c r="K2989" i="10"/>
  <c r="K2990" i="10"/>
  <c r="K2991" i="10"/>
  <c r="K2992" i="10"/>
  <c r="K2993" i="10"/>
  <c r="K2994" i="10"/>
  <c r="K2995" i="10"/>
  <c r="K2996" i="10"/>
  <c r="K2997" i="10"/>
  <c r="K2998" i="10"/>
  <c r="K2999" i="10"/>
  <c r="K3000" i="10"/>
  <c r="K3001" i="10"/>
  <c r="K3002" i="10"/>
  <c r="K3003" i="10"/>
  <c r="K3004" i="10"/>
  <c r="K3005" i="10"/>
  <c r="K3006" i="10"/>
  <c r="K3007" i="10"/>
  <c r="K3008" i="10"/>
  <c r="K3009" i="10"/>
  <c r="K3010" i="10"/>
  <c r="K3011" i="10"/>
  <c r="K3012" i="10"/>
  <c r="K3013" i="10"/>
  <c r="K3014" i="10"/>
  <c r="K3015" i="10"/>
  <c r="K3016" i="10"/>
  <c r="K3017" i="10"/>
  <c r="K3018" i="10"/>
  <c r="K3019" i="10"/>
  <c r="K3020" i="10"/>
  <c r="K3021" i="10"/>
  <c r="K3022" i="10"/>
  <c r="K3023" i="10"/>
  <c r="K3024" i="10"/>
  <c r="K3025" i="10"/>
  <c r="K3026" i="10"/>
  <c r="K3027" i="10"/>
  <c r="K3028" i="10"/>
  <c r="K3029" i="10"/>
  <c r="K3030" i="10"/>
  <c r="K3031" i="10"/>
  <c r="K3032" i="10"/>
  <c r="K3033" i="10"/>
  <c r="K3034" i="10"/>
  <c r="K3035" i="10"/>
  <c r="K3036" i="10"/>
  <c r="K3037" i="10"/>
  <c r="K3038" i="10"/>
  <c r="K3039" i="10"/>
  <c r="K3040" i="10"/>
  <c r="K3041" i="10"/>
  <c r="K3042" i="10"/>
  <c r="K3043" i="10"/>
  <c r="K3044" i="10"/>
  <c r="K3045" i="10"/>
  <c r="K3046" i="10"/>
  <c r="K3047" i="10"/>
  <c r="K3048" i="10"/>
  <c r="K3049" i="10"/>
  <c r="K3050" i="10"/>
  <c r="K3051" i="10"/>
  <c r="K3052" i="10"/>
  <c r="K3053" i="10"/>
  <c r="K3054" i="10"/>
  <c r="K3055" i="10"/>
  <c r="K3056" i="10"/>
  <c r="K3057" i="10"/>
  <c r="K3058" i="10"/>
  <c r="K3059" i="10"/>
  <c r="K3060" i="10"/>
  <c r="K3061" i="10"/>
  <c r="K3062" i="10"/>
  <c r="K3063" i="10"/>
  <c r="K3064" i="10"/>
  <c r="K3065" i="10"/>
  <c r="K3066" i="10"/>
  <c r="K3067" i="10"/>
  <c r="K3068" i="10"/>
  <c r="K3069" i="10"/>
  <c r="K3070" i="10"/>
  <c r="K3071" i="10"/>
  <c r="K3072" i="10"/>
  <c r="K3073" i="10"/>
  <c r="K3074" i="10"/>
  <c r="K3075" i="10"/>
  <c r="K3076" i="10"/>
  <c r="K3077" i="10"/>
  <c r="K3078" i="10"/>
  <c r="K3079" i="10"/>
  <c r="K3080" i="10"/>
  <c r="K3081" i="10"/>
  <c r="K3082" i="10"/>
  <c r="K3083" i="10"/>
  <c r="K3084" i="10"/>
  <c r="K3085" i="10"/>
  <c r="K3086" i="10"/>
  <c r="K3087" i="10"/>
  <c r="K3088" i="10"/>
  <c r="K3089" i="10"/>
  <c r="K3090" i="10"/>
  <c r="K3091" i="10"/>
  <c r="K3092" i="10"/>
  <c r="K3093" i="10"/>
  <c r="K3094" i="10"/>
  <c r="K3095" i="10"/>
  <c r="K3096" i="10"/>
  <c r="K3097" i="10"/>
  <c r="K3098" i="10"/>
  <c r="K3099" i="10"/>
  <c r="K3100" i="10"/>
  <c r="K3101" i="10"/>
  <c r="K3102" i="10"/>
  <c r="K3103" i="10"/>
  <c r="K3104" i="10"/>
  <c r="K3105" i="10"/>
  <c r="K3106" i="10"/>
  <c r="K3107" i="10"/>
  <c r="K3108" i="10"/>
  <c r="K3109" i="10"/>
  <c r="K3110" i="10"/>
  <c r="K3111" i="10"/>
  <c r="K3112" i="10"/>
  <c r="K3113" i="10"/>
  <c r="K3114" i="10"/>
  <c r="K3115" i="10"/>
  <c r="K3116" i="10"/>
  <c r="K3117" i="10"/>
  <c r="K3118" i="10"/>
  <c r="K3119" i="10"/>
  <c r="K3120" i="10"/>
  <c r="K3121" i="10"/>
  <c r="K3122" i="10"/>
  <c r="K3123" i="10"/>
  <c r="K3124" i="10"/>
  <c r="K3125" i="10"/>
  <c r="K3126" i="10"/>
  <c r="K3127" i="10"/>
  <c r="K3128" i="10"/>
  <c r="K3129" i="10"/>
  <c r="K3130" i="10"/>
  <c r="K3131" i="10"/>
  <c r="K3132" i="10"/>
  <c r="K3133" i="10"/>
  <c r="K3134" i="10"/>
  <c r="K3135" i="10"/>
  <c r="K3136" i="10"/>
  <c r="K3137" i="10"/>
  <c r="K3138" i="10"/>
  <c r="K3139" i="10"/>
  <c r="K3140" i="10"/>
  <c r="K3141" i="10"/>
  <c r="K3142" i="10"/>
  <c r="K3143" i="10"/>
  <c r="K3144" i="10"/>
  <c r="K3145" i="10"/>
  <c r="K3146" i="10"/>
  <c r="K3147" i="10"/>
  <c r="K3148" i="10"/>
  <c r="K3149" i="10"/>
  <c r="K3150" i="10"/>
  <c r="K3151" i="10"/>
  <c r="K3152" i="10"/>
  <c r="K3153" i="10"/>
  <c r="K3154" i="10"/>
  <c r="K3155" i="10"/>
  <c r="K3156" i="10"/>
  <c r="K3157" i="10"/>
  <c r="K3158" i="10"/>
  <c r="K3159" i="10"/>
  <c r="K3160" i="10"/>
  <c r="K3161" i="10"/>
  <c r="K3162" i="10"/>
  <c r="K3163" i="10"/>
  <c r="K3164" i="10"/>
  <c r="K3165" i="10"/>
  <c r="K3166" i="10"/>
  <c r="K3167" i="10"/>
  <c r="K3168" i="10"/>
  <c r="K3169" i="10"/>
  <c r="K3170" i="10"/>
  <c r="K3171" i="10"/>
  <c r="K3172" i="10"/>
  <c r="K3173" i="10"/>
  <c r="K3174" i="10"/>
  <c r="K3175" i="10"/>
  <c r="K3176" i="10"/>
  <c r="K3177" i="10"/>
  <c r="K3178" i="10"/>
  <c r="K3179" i="10"/>
  <c r="K3180" i="10"/>
  <c r="K3181" i="10"/>
  <c r="K3182" i="10"/>
  <c r="K3183" i="10"/>
  <c r="K3184" i="10"/>
  <c r="K3185" i="10"/>
  <c r="K3186" i="10"/>
  <c r="K3187" i="10"/>
  <c r="K3188" i="10"/>
  <c r="K3189" i="10"/>
  <c r="K3190" i="10"/>
  <c r="K3191" i="10"/>
  <c r="K3192" i="10"/>
  <c r="K3193" i="10"/>
  <c r="K3194" i="10"/>
  <c r="K3195" i="10"/>
  <c r="K3196" i="10"/>
  <c r="K3197" i="10"/>
  <c r="K3198" i="10"/>
  <c r="K3199" i="10"/>
  <c r="K3200" i="10"/>
  <c r="K3201" i="10"/>
  <c r="K3202" i="10"/>
  <c r="K3203" i="10"/>
  <c r="K3204" i="10"/>
  <c r="K3205" i="10"/>
  <c r="K3206" i="10"/>
  <c r="K3207" i="10"/>
  <c r="K3208" i="10"/>
  <c r="K3209" i="10"/>
  <c r="K3210" i="10"/>
  <c r="K3211" i="10"/>
  <c r="K3212" i="10"/>
  <c r="K3213" i="10"/>
  <c r="K3214" i="10"/>
  <c r="K3215" i="10"/>
  <c r="K3216" i="10"/>
  <c r="K3217" i="10"/>
  <c r="K3218" i="10"/>
  <c r="K3219" i="10"/>
  <c r="K3220" i="10"/>
  <c r="K3221" i="10"/>
  <c r="K3222" i="10"/>
  <c r="K3223" i="10"/>
  <c r="K3224" i="10"/>
  <c r="K3225" i="10"/>
  <c r="K3226" i="10"/>
  <c r="K3227" i="10"/>
  <c r="K3228" i="10"/>
  <c r="K3229" i="10"/>
  <c r="K3230" i="10"/>
  <c r="K3231" i="10"/>
  <c r="K3232" i="10"/>
  <c r="K3233" i="10"/>
  <c r="K3234" i="10"/>
  <c r="K3235" i="10"/>
  <c r="K3236" i="10"/>
  <c r="K3237" i="10"/>
  <c r="K3238" i="10"/>
  <c r="K3239" i="10"/>
  <c r="K3240" i="10"/>
  <c r="K3241" i="10"/>
  <c r="K3242" i="10"/>
  <c r="K3243" i="10"/>
  <c r="K3244" i="10"/>
  <c r="K3245" i="10"/>
  <c r="K3246" i="10"/>
  <c r="K3247" i="10"/>
  <c r="K3248" i="10"/>
  <c r="K3249" i="10"/>
  <c r="K3250" i="10"/>
  <c r="K3251" i="10"/>
  <c r="K3252" i="10"/>
  <c r="K3253" i="10"/>
  <c r="K3254" i="10"/>
  <c r="K3255" i="10"/>
  <c r="K3256" i="10"/>
  <c r="K3257" i="10"/>
  <c r="K3258" i="10"/>
  <c r="K3259" i="10"/>
  <c r="K3260" i="10"/>
  <c r="K3261" i="10"/>
  <c r="K3262" i="10"/>
  <c r="K3263" i="10"/>
  <c r="K3264" i="10"/>
  <c r="K3265" i="10"/>
  <c r="K3266" i="10"/>
  <c r="K3267" i="10"/>
  <c r="K3268" i="10"/>
  <c r="K3269" i="10"/>
  <c r="K3270" i="10"/>
  <c r="K3271" i="10"/>
  <c r="K3272" i="10"/>
  <c r="K3273" i="10"/>
  <c r="K3274" i="10"/>
  <c r="K3275" i="10"/>
  <c r="K3276" i="10"/>
  <c r="K3277" i="10"/>
  <c r="K3278" i="10"/>
  <c r="K3279" i="10"/>
  <c r="K3280" i="10"/>
  <c r="K3281" i="10"/>
  <c r="K3282" i="10"/>
  <c r="K3283" i="10"/>
  <c r="K3284" i="10"/>
  <c r="K3285" i="10"/>
  <c r="K3286" i="10"/>
  <c r="K3287" i="10"/>
  <c r="K3288" i="10"/>
  <c r="K3289" i="10"/>
  <c r="K3290" i="10"/>
  <c r="K3291" i="10"/>
  <c r="K3292" i="10"/>
  <c r="K3293" i="10"/>
  <c r="K3294" i="10"/>
  <c r="K3295" i="10"/>
  <c r="K3296" i="10"/>
  <c r="K3297" i="10"/>
  <c r="K3298" i="10"/>
  <c r="K3299" i="10"/>
  <c r="K3300" i="10"/>
  <c r="K3301" i="10"/>
  <c r="K3302" i="10"/>
  <c r="K3303" i="10"/>
  <c r="K3304" i="10"/>
  <c r="K3305" i="10"/>
  <c r="K3306" i="10"/>
  <c r="K3307" i="10"/>
  <c r="K3308" i="10"/>
  <c r="K3309" i="10"/>
  <c r="K3310" i="10"/>
  <c r="K3311" i="10"/>
  <c r="K3312" i="10"/>
  <c r="K3313" i="10"/>
  <c r="K3314" i="10"/>
  <c r="K3315" i="10"/>
  <c r="K3316" i="10"/>
  <c r="K3317" i="10"/>
  <c r="K3318" i="10"/>
  <c r="K3319" i="10"/>
  <c r="K3320" i="10"/>
  <c r="K3321" i="10"/>
  <c r="K3322" i="10"/>
  <c r="K3323" i="10"/>
  <c r="K3324" i="10"/>
  <c r="K3325" i="10"/>
  <c r="K3326" i="10"/>
  <c r="K3327" i="10"/>
  <c r="K3328" i="10"/>
  <c r="K3329" i="10"/>
  <c r="K3330" i="10"/>
  <c r="K3331" i="10"/>
  <c r="K3332" i="10"/>
  <c r="K3333" i="10"/>
  <c r="K3334" i="10"/>
  <c r="K3335" i="10"/>
  <c r="K3336" i="10"/>
  <c r="K3337" i="10"/>
  <c r="K3338" i="10"/>
  <c r="K3339" i="10"/>
  <c r="K3340" i="10"/>
  <c r="K3341" i="10"/>
  <c r="K3342" i="10"/>
  <c r="K3343" i="10"/>
  <c r="K3344" i="10"/>
  <c r="K3345" i="10"/>
  <c r="K3346" i="10"/>
  <c r="K3347" i="10"/>
  <c r="K3348" i="10"/>
  <c r="K3349" i="10"/>
  <c r="K3350" i="10"/>
  <c r="K3351" i="10"/>
  <c r="K3352" i="10"/>
  <c r="K3353" i="10"/>
  <c r="K3354" i="10"/>
  <c r="K3355" i="10"/>
  <c r="K3356" i="10"/>
  <c r="K3357" i="10"/>
  <c r="K3358" i="10"/>
  <c r="K3359" i="10"/>
  <c r="K3360" i="10"/>
  <c r="K3361" i="10"/>
  <c r="K3362" i="10"/>
  <c r="K3363" i="10"/>
  <c r="K3364" i="10"/>
  <c r="K3365" i="10"/>
  <c r="K3366" i="10"/>
  <c r="K3367" i="10"/>
  <c r="K3368" i="10"/>
  <c r="K3369" i="10"/>
  <c r="K3370" i="10"/>
  <c r="K3371" i="10"/>
  <c r="K3372" i="10"/>
  <c r="K3373" i="10"/>
  <c r="K3374" i="10"/>
  <c r="K3375" i="10"/>
  <c r="K3376" i="10"/>
  <c r="K3377" i="10"/>
  <c r="K3378" i="10"/>
  <c r="K3379" i="10"/>
  <c r="K3380" i="10"/>
  <c r="K3381" i="10"/>
  <c r="K3382" i="10"/>
  <c r="K3383" i="10"/>
  <c r="K3384" i="10"/>
  <c r="K3385" i="10"/>
  <c r="K3386" i="10"/>
  <c r="K3387" i="10"/>
  <c r="K3388" i="10"/>
  <c r="K3389" i="10"/>
  <c r="K3390" i="10"/>
  <c r="K3391" i="10"/>
  <c r="K3392" i="10"/>
  <c r="K3393" i="10"/>
  <c r="K3394" i="10"/>
  <c r="K3395" i="10"/>
  <c r="K3396" i="10"/>
  <c r="K3397" i="10"/>
  <c r="K3398" i="10"/>
  <c r="K3399" i="10"/>
  <c r="K3400" i="10"/>
  <c r="K3401" i="10"/>
  <c r="K3402" i="10"/>
  <c r="K3403" i="10"/>
  <c r="K3404" i="10"/>
  <c r="K3405" i="10"/>
  <c r="K3406" i="10"/>
  <c r="K3407" i="10"/>
  <c r="K3408" i="10"/>
  <c r="K3409" i="10"/>
  <c r="K3410" i="10"/>
  <c r="K3411" i="10"/>
  <c r="K3412" i="10"/>
  <c r="K3413" i="10"/>
  <c r="K3414" i="10"/>
  <c r="K3415" i="10"/>
  <c r="K3416" i="10"/>
  <c r="K3417" i="10"/>
  <c r="K3418" i="10"/>
  <c r="K3419" i="10"/>
  <c r="K3420" i="10"/>
  <c r="K3421" i="10"/>
  <c r="K3422" i="10"/>
  <c r="K3423" i="10"/>
  <c r="K3424" i="10"/>
  <c r="K3425" i="10"/>
  <c r="K3426" i="10"/>
  <c r="K3427" i="10"/>
  <c r="K3428" i="10"/>
  <c r="K3429" i="10"/>
  <c r="K3430" i="10"/>
  <c r="K3431" i="10"/>
  <c r="K3432" i="10"/>
  <c r="K3433" i="10"/>
  <c r="K3434" i="10"/>
  <c r="K3435" i="10"/>
  <c r="K3436" i="10"/>
  <c r="K3437" i="10"/>
  <c r="K3438" i="10"/>
  <c r="K3439" i="10"/>
  <c r="K3440" i="10"/>
  <c r="K3441" i="10"/>
  <c r="K3442" i="10"/>
  <c r="K3443" i="10"/>
  <c r="K3444" i="10"/>
  <c r="K3445" i="10"/>
  <c r="K3446" i="10"/>
  <c r="K3447" i="10"/>
  <c r="K3448" i="10"/>
  <c r="K3449" i="10"/>
  <c r="K3450" i="10"/>
  <c r="K3451" i="10"/>
  <c r="K3452" i="10"/>
  <c r="K3453" i="10"/>
  <c r="K3454" i="10"/>
  <c r="K3455" i="10"/>
  <c r="K3456" i="10"/>
  <c r="K3457" i="10"/>
  <c r="K3458" i="10"/>
  <c r="K3459" i="10"/>
  <c r="K3460" i="10"/>
  <c r="K3461" i="10"/>
  <c r="K3462" i="10"/>
  <c r="K3463" i="10"/>
  <c r="K3464" i="10"/>
  <c r="K3465" i="10"/>
  <c r="K3466" i="10"/>
  <c r="K3467" i="10"/>
  <c r="K3468" i="10"/>
  <c r="K3469" i="10"/>
  <c r="K3470" i="10"/>
  <c r="K3471" i="10"/>
  <c r="K3472" i="10"/>
  <c r="K3473" i="10"/>
  <c r="K3474" i="10"/>
  <c r="K3475" i="10"/>
  <c r="K3476" i="10"/>
  <c r="K3477" i="10"/>
  <c r="K3478" i="10"/>
  <c r="K3479" i="10"/>
  <c r="K3480" i="10"/>
  <c r="K3481" i="10"/>
  <c r="K3482" i="10"/>
  <c r="K3483" i="10"/>
  <c r="K3484" i="10"/>
  <c r="K3485" i="10"/>
  <c r="K3486" i="10"/>
  <c r="K3487" i="10"/>
  <c r="K3488" i="10"/>
  <c r="K3489" i="10"/>
  <c r="K3490" i="10"/>
  <c r="K3491" i="10"/>
  <c r="K3492" i="10"/>
  <c r="K3493" i="10"/>
  <c r="K3494" i="10"/>
  <c r="K3495" i="10"/>
  <c r="K3496" i="10"/>
  <c r="K3497" i="10"/>
  <c r="K3498" i="10"/>
  <c r="K3499" i="10"/>
  <c r="K3500" i="10"/>
  <c r="K3501" i="10"/>
  <c r="K3502" i="10"/>
  <c r="K3503" i="10"/>
  <c r="K3504" i="10"/>
  <c r="K3505" i="10"/>
  <c r="K3506" i="10"/>
  <c r="K3507" i="10"/>
  <c r="K3508" i="10"/>
  <c r="K3509" i="10"/>
  <c r="K3510" i="10"/>
  <c r="K3511" i="10"/>
  <c r="K3512" i="10"/>
  <c r="K3513" i="10"/>
  <c r="K3514" i="10"/>
  <c r="K3515" i="10"/>
  <c r="K3516" i="10"/>
  <c r="K3517" i="10"/>
  <c r="K3518" i="10"/>
  <c r="K3519" i="10"/>
  <c r="K3520" i="10"/>
  <c r="K3521" i="10"/>
  <c r="K3522" i="10"/>
  <c r="K3523" i="10"/>
  <c r="K3524" i="10"/>
  <c r="K3525" i="10"/>
  <c r="K3526" i="10"/>
  <c r="K3527" i="10"/>
  <c r="K3528" i="10"/>
  <c r="K3529" i="10"/>
  <c r="K3530" i="10"/>
  <c r="K3531" i="10"/>
  <c r="K3532" i="10"/>
  <c r="K3533" i="10"/>
  <c r="K3534" i="10"/>
  <c r="K3535" i="10"/>
  <c r="K3536" i="10"/>
  <c r="K3537" i="10"/>
  <c r="K3538" i="10"/>
  <c r="K3539" i="10"/>
  <c r="K3540" i="10"/>
  <c r="K3541" i="10"/>
  <c r="K3542" i="10"/>
  <c r="K3543" i="10"/>
  <c r="K3544" i="10"/>
  <c r="K3545" i="10"/>
  <c r="K3546" i="10"/>
  <c r="K3547" i="10"/>
  <c r="K3548" i="10"/>
  <c r="K3549" i="10"/>
  <c r="K3550" i="10"/>
  <c r="K3551" i="10"/>
  <c r="K3552" i="10"/>
  <c r="K3553" i="10"/>
  <c r="K3554" i="10"/>
  <c r="K3555" i="10"/>
  <c r="K3556" i="10"/>
  <c r="K3557" i="10"/>
  <c r="K3558" i="10"/>
  <c r="K3559" i="10"/>
  <c r="K3560" i="10"/>
  <c r="K3561" i="10"/>
  <c r="K3562" i="10"/>
  <c r="K3563" i="10"/>
  <c r="K3564" i="10"/>
  <c r="K3565" i="10"/>
  <c r="K3566" i="10"/>
  <c r="K3567" i="10"/>
  <c r="K3568" i="10"/>
  <c r="K3569" i="10"/>
  <c r="K3570" i="10"/>
  <c r="K3571" i="10"/>
  <c r="K3572" i="10"/>
  <c r="K3573" i="10"/>
  <c r="K3574" i="10"/>
  <c r="K3575" i="10"/>
  <c r="K3576" i="10"/>
  <c r="K3577" i="10"/>
  <c r="K3578" i="10"/>
  <c r="K3579" i="10"/>
  <c r="K3580" i="10"/>
  <c r="K3581" i="10"/>
  <c r="K3582" i="10"/>
  <c r="K3583" i="10"/>
  <c r="K3584" i="10"/>
  <c r="K3585" i="10"/>
  <c r="K3586" i="10"/>
  <c r="K3587" i="10"/>
  <c r="K3588" i="10"/>
  <c r="K3589" i="10"/>
  <c r="K3590" i="10"/>
  <c r="K3591" i="10"/>
  <c r="K3592" i="10"/>
  <c r="K3593" i="10"/>
  <c r="K3594" i="10"/>
  <c r="K3595" i="10"/>
  <c r="K3596" i="10"/>
  <c r="K3597" i="10"/>
  <c r="K3598" i="10"/>
  <c r="K3599" i="10"/>
  <c r="K3600" i="10"/>
  <c r="K3601" i="10"/>
  <c r="K3602" i="10"/>
  <c r="K3603" i="10"/>
  <c r="K3604" i="10"/>
  <c r="K3605" i="10"/>
  <c r="K3606" i="10"/>
  <c r="K3607" i="10"/>
  <c r="K3608" i="10"/>
  <c r="K3609" i="10"/>
  <c r="K3610" i="10"/>
  <c r="K3611" i="10"/>
  <c r="K3612" i="10"/>
  <c r="K3613" i="10"/>
  <c r="K3614" i="10"/>
  <c r="K3615" i="10"/>
  <c r="K3616" i="10"/>
  <c r="K3617" i="10"/>
  <c r="K3618" i="10"/>
  <c r="K3619" i="10"/>
  <c r="K3620" i="10"/>
  <c r="K3621" i="10"/>
  <c r="K3622" i="10"/>
  <c r="K3623" i="10"/>
  <c r="K3624" i="10"/>
  <c r="K3625" i="10"/>
  <c r="K3626" i="10"/>
  <c r="K3627" i="10"/>
  <c r="K3628" i="10"/>
  <c r="K3629" i="10"/>
  <c r="K3630" i="10"/>
  <c r="K3631" i="10"/>
  <c r="K3632" i="10"/>
  <c r="K3633" i="10"/>
  <c r="K3634" i="10"/>
  <c r="K3635" i="10"/>
  <c r="K3636" i="10"/>
  <c r="K3637" i="10"/>
  <c r="K3638" i="10"/>
  <c r="K3639" i="10"/>
  <c r="K3640" i="10"/>
  <c r="K3641" i="10"/>
  <c r="K3642" i="10"/>
  <c r="K3643" i="10"/>
  <c r="K3644" i="10"/>
  <c r="K3645" i="10"/>
  <c r="K3646" i="10"/>
  <c r="K3647" i="10"/>
  <c r="K3648" i="10"/>
  <c r="K3649" i="10"/>
  <c r="K3650" i="10"/>
  <c r="K3651" i="10"/>
  <c r="K3652" i="10"/>
  <c r="K3653" i="10"/>
  <c r="K3654" i="10"/>
  <c r="K3655" i="10"/>
  <c r="K3656" i="10"/>
  <c r="K3657" i="10"/>
  <c r="K3658" i="10"/>
  <c r="K3659" i="10"/>
  <c r="K3660" i="10"/>
  <c r="K3661" i="10"/>
  <c r="K3662" i="10"/>
  <c r="K3663" i="10"/>
  <c r="K3664" i="10"/>
  <c r="K3665" i="10"/>
  <c r="K3666" i="10"/>
  <c r="K3667" i="10"/>
  <c r="K3668" i="10"/>
  <c r="K3669" i="10"/>
  <c r="K3670" i="10"/>
  <c r="K3671" i="10"/>
  <c r="K3672" i="10"/>
  <c r="K3673" i="10"/>
  <c r="K3674" i="10"/>
  <c r="K3675" i="10"/>
  <c r="K3676" i="10"/>
  <c r="K3677" i="10"/>
  <c r="K3678" i="10"/>
  <c r="K3679" i="10"/>
  <c r="K3680" i="10"/>
  <c r="K3681" i="10"/>
  <c r="K3682" i="10"/>
  <c r="K3683" i="10"/>
  <c r="K3684" i="10"/>
  <c r="K3685" i="10"/>
  <c r="K3686" i="10"/>
  <c r="K3687" i="10"/>
  <c r="K3688" i="10"/>
  <c r="K3689" i="10"/>
  <c r="K3690" i="10"/>
  <c r="K3691" i="10"/>
  <c r="K3692" i="10"/>
  <c r="K3693" i="10"/>
  <c r="K3694" i="10"/>
  <c r="K3695" i="10"/>
  <c r="K3696" i="10"/>
  <c r="K3697" i="10"/>
  <c r="K3698" i="10"/>
  <c r="K3699" i="10"/>
  <c r="K3700" i="10"/>
  <c r="K3701" i="10"/>
  <c r="K3702" i="10"/>
  <c r="K3703" i="10"/>
  <c r="K3704" i="10"/>
  <c r="K3705" i="10"/>
  <c r="K3706" i="10"/>
  <c r="K3707" i="10"/>
  <c r="K3708" i="10"/>
  <c r="K3709" i="10"/>
  <c r="K3710" i="10"/>
  <c r="K3711" i="10"/>
  <c r="K3712" i="10"/>
  <c r="K3713" i="10"/>
  <c r="K3714" i="10"/>
  <c r="K3715" i="10"/>
  <c r="K3716" i="10"/>
  <c r="K3717" i="10"/>
  <c r="K3718" i="10"/>
  <c r="K3719" i="10"/>
  <c r="K3720" i="10"/>
  <c r="K3721" i="10"/>
  <c r="K3722" i="10"/>
  <c r="K3723" i="10"/>
  <c r="K3724" i="10"/>
  <c r="K3725" i="10"/>
  <c r="K3726" i="10"/>
  <c r="K3727" i="10"/>
  <c r="K3728" i="10"/>
  <c r="K3729" i="10"/>
  <c r="K3730" i="10"/>
  <c r="K3731" i="10"/>
  <c r="K3732" i="10"/>
  <c r="K3733" i="10"/>
  <c r="K3734" i="10"/>
  <c r="K3735" i="10"/>
  <c r="K3736" i="10"/>
  <c r="K3737" i="10"/>
  <c r="K3738" i="10"/>
  <c r="K3739" i="10"/>
  <c r="K3740" i="10"/>
  <c r="K3741" i="10"/>
  <c r="K3742" i="10"/>
  <c r="K3743" i="10"/>
  <c r="K3744" i="10"/>
  <c r="K3745" i="10"/>
  <c r="K3746" i="10"/>
  <c r="K3747" i="10"/>
  <c r="K3748" i="10"/>
  <c r="K3749" i="10"/>
  <c r="K3750" i="10"/>
  <c r="K3751" i="10"/>
  <c r="K3752" i="10"/>
  <c r="K3753" i="10"/>
  <c r="K3754" i="10"/>
  <c r="K3755" i="10"/>
  <c r="K3756" i="10"/>
  <c r="K3757" i="10"/>
  <c r="K3758" i="10"/>
  <c r="K3759" i="10"/>
  <c r="K3760" i="10"/>
  <c r="K3761" i="10"/>
  <c r="K3762" i="10"/>
  <c r="K3763" i="10"/>
  <c r="K3764" i="10"/>
  <c r="K3765" i="10"/>
  <c r="K3766" i="10"/>
  <c r="K3767" i="10"/>
  <c r="K3768" i="10"/>
  <c r="K3769" i="10"/>
  <c r="K3770" i="10"/>
  <c r="K3771" i="10"/>
  <c r="K3772" i="10"/>
  <c r="K3773" i="10"/>
  <c r="K3774" i="10"/>
  <c r="K3775" i="10"/>
  <c r="K3776" i="10"/>
  <c r="K3777" i="10"/>
  <c r="K3778" i="10"/>
  <c r="K3779" i="10"/>
  <c r="K3780" i="10"/>
  <c r="K3781" i="10"/>
  <c r="K3782" i="10"/>
  <c r="K3783" i="10"/>
  <c r="K3784" i="10"/>
  <c r="K3785" i="10"/>
  <c r="K3786" i="10"/>
  <c r="K3787" i="10"/>
  <c r="K3788" i="10"/>
  <c r="K3789" i="10"/>
  <c r="K3790" i="10"/>
  <c r="K3791" i="10"/>
  <c r="K3792" i="10"/>
  <c r="K3793" i="10"/>
  <c r="K3794" i="10"/>
  <c r="K3795" i="10"/>
  <c r="K3796" i="10"/>
  <c r="K3797" i="10"/>
  <c r="K3798" i="10"/>
  <c r="K3799" i="10"/>
  <c r="K3800" i="10"/>
  <c r="K3801" i="10"/>
  <c r="K3802" i="10"/>
  <c r="K3803" i="10"/>
  <c r="K3804" i="10"/>
  <c r="K3805" i="10"/>
  <c r="K3806" i="10"/>
  <c r="K3807" i="10"/>
  <c r="K3808" i="10"/>
  <c r="K3809" i="10"/>
  <c r="K3810" i="10"/>
  <c r="K3811" i="10"/>
  <c r="K3812" i="10"/>
  <c r="K3813" i="10"/>
  <c r="K3814" i="10"/>
  <c r="K3815" i="10"/>
  <c r="K3816" i="10"/>
  <c r="K3817" i="10"/>
  <c r="K3818" i="10"/>
  <c r="K3819" i="10"/>
  <c r="K3820" i="10"/>
  <c r="K3821" i="10"/>
  <c r="K3822" i="10"/>
  <c r="K3823" i="10"/>
  <c r="K3824" i="10"/>
  <c r="K3825" i="10"/>
  <c r="K3826" i="10"/>
  <c r="K3827" i="10"/>
  <c r="K3828" i="10"/>
  <c r="K3829" i="10"/>
  <c r="K3830" i="10"/>
  <c r="K3831" i="10"/>
  <c r="K3832" i="10"/>
  <c r="K3833" i="10"/>
  <c r="K3834" i="10"/>
  <c r="K3835" i="10"/>
  <c r="K3836" i="10"/>
  <c r="K3837" i="10"/>
  <c r="K3838" i="10"/>
  <c r="K3839" i="10"/>
  <c r="K3840" i="10"/>
  <c r="K3841" i="10"/>
  <c r="K3842" i="10"/>
  <c r="K3843" i="10"/>
  <c r="K3844" i="10"/>
  <c r="K3845" i="10"/>
  <c r="K3846" i="10"/>
  <c r="K3847" i="10"/>
  <c r="K3848" i="10"/>
  <c r="K3849" i="10"/>
  <c r="K3850" i="10"/>
  <c r="K3851" i="10"/>
  <c r="K3852" i="10"/>
  <c r="K3853" i="10"/>
  <c r="K3854" i="10"/>
  <c r="K3855" i="10"/>
  <c r="K3856" i="10"/>
  <c r="K3857" i="10"/>
  <c r="K3858" i="10"/>
  <c r="K3859" i="10"/>
  <c r="K3860" i="10"/>
  <c r="K3861" i="10"/>
  <c r="K3862" i="10"/>
  <c r="K3863" i="10"/>
  <c r="K3864" i="10"/>
  <c r="K3865" i="10"/>
  <c r="K3866" i="10"/>
  <c r="K3867" i="10"/>
  <c r="K3868" i="10"/>
  <c r="K3869" i="10"/>
  <c r="K3870" i="10"/>
  <c r="K3871" i="10"/>
  <c r="K3872" i="10"/>
  <c r="K3873" i="10"/>
  <c r="K3874" i="10"/>
  <c r="K3875" i="10"/>
  <c r="K3876" i="10"/>
  <c r="K3877" i="10"/>
  <c r="K3878" i="10"/>
  <c r="K3879" i="10"/>
  <c r="K3880" i="10"/>
  <c r="K3881" i="10"/>
  <c r="K3882" i="10"/>
  <c r="K3883" i="10"/>
  <c r="K3884" i="10"/>
  <c r="K3885" i="10"/>
  <c r="K3886" i="10"/>
  <c r="K3887" i="10"/>
  <c r="K3888" i="10"/>
  <c r="K3889" i="10"/>
  <c r="K3890" i="10"/>
  <c r="K3891" i="10"/>
  <c r="K3892" i="10"/>
  <c r="K3893" i="10"/>
  <c r="K3894" i="10"/>
  <c r="K3895" i="10"/>
  <c r="K3896" i="10"/>
  <c r="K3897" i="10"/>
  <c r="K3898" i="10"/>
  <c r="K3899" i="10"/>
  <c r="K3900" i="10"/>
  <c r="K3901" i="10"/>
  <c r="K3902" i="10"/>
  <c r="K3903" i="10"/>
  <c r="K3904" i="10"/>
  <c r="K3905" i="10"/>
  <c r="K3906" i="10"/>
  <c r="K3907" i="10"/>
  <c r="K3908" i="10"/>
  <c r="K3909" i="10"/>
  <c r="K3910" i="10"/>
  <c r="K3911" i="10"/>
  <c r="K3912" i="10"/>
  <c r="K3913" i="10"/>
  <c r="K3914" i="10"/>
  <c r="K3915" i="10"/>
  <c r="K3916" i="10"/>
  <c r="K3917" i="10"/>
  <c r="K3918" i="10"/>
  <c r="K3919" i="10"/>
  <c r="K3920" i="10"/>
  <c r="K3921" i="10"/>
  <c r="K3922" i="10"/>
  <c r="K3923" i="10"/>
  <c r="K3924" i="10"/>
  <c r="K3925" i="10"/>
  <c r="K3926" i="10"/>
  <c r="K3927" i="10"/>
  <c r="K3928" i="10"/>
  <c r="K3929" i="10"/>
  <c r="K3930" i="10"/>
  <c r="K3931" i="10"/>
  <c r="K3932" i="10"/>
  <c r="K3933" i="10"/>
  <c r="K3934" i="10"/>
  <c r="K3935" i="10"/>
  <c r="K3936" i="10"/>
  <c r="K3937" i="10"/>
  <c r="K3938" i="10"/>
  <c r="K3939" i="10"/>
  <c r="K3940" i="10"/>
  <c r="K3941" i="10"/>
  <c r="K3942" i="10"/>
  <c r="K3943" i="10"/>
  <c r="K3944" i="10"/>
  <c r="K3945" i="10"/>
  <c r="K3946" i="10"/>
  <c r="K3947" i="10"/>
  <c r="K3948" i="10"/>
  <c r="K3949" i="10"/>
  <c r="K3950" i="10"/>
  <c r="K3951" i="10"/>
  <c r="K3952" i="10"/>
  <c r="K3953" i="10"/>
  <c r="K3954" i="10"/>
  <c r="K3955" i="10"/>
  <c r="K3956" i="10"/>
  <c r="K3957" i="10"/>
  <c r="K3958" i="10"/>
  <c r="K3959" i="10"/>
  <c r="K3960" i="10"/>
  <c r="K3961" i="10"/>
  <c r="K3962" i="10"/>
  <c r="K3963" i="10"/>
  <c r="K3964" i="10"/>
  <c r="K3965" i="10"/>
  <c r="K3966" i="10"/>
  <c r="K3967" i="10"/>
  <c r="K3968" i="10"/>
  <c r="K3969" i="10"/>
  <c r="K3970" i="10"/>
  <c r="K3971" i="10"/>
  <c r="K3972" i="10"/>
  <c r="K3973" i="10"/>
  <c r="K3974" i="10"/>
  <c r="K3975" i="10"/>
  <c r="K3976" i="10"/>
  <c r="K3977" i="10"/>
  <c r="K3978" i="10"/>
  <c r="K3979" i="10"/>
  <c r="K3980" i="10"/>
  <c r="K3981" i="10"/>
  <c r="K3982" i="10"/>
  <c r="K3983" i="10"/>
  <c r="K3984" i="10"/>
  <c r="K3985" i="10"/>
  <c r="K3986" i="10"/>
  <c r="K3987" i="10"/>
  <c r="K3988" i="10"/>
  <c r="K3989" i="10"/>
  <c r="K3990" i="10"/>
  <c r="K3991" i="10"/>
  <c r="K3992" i="10"/>
  <c r="K3993" i="10"/>
  <c r="K3994" i="10"/>
  <c r="K3995" i="10"/>
  <c r="K3996" i="10"/>
  <c r="K3997"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L332" i="10" s="1"/>
  <c r="J333" i="10"/>
  <c r="J334" i="10"/>
  <c r="J335" i="10"/>
  <c r="J336" i="10"/>
  <c r="L336" i="10" s="1"/>
  <c r="J337" i="10"/>
  <c r="J338" i="10"/>
  <c r="J339" i="10"/>
  <c r="J340" i="10"/>
  <c r="L340" i="10" s="1"/>
  <c r="J341" i="10"/>
  <c r="J342" i="10"/>
  <c r="J343" i="10"/>
  <c r="J344" i="10"/>
  <c r="L344" i="10" s="1"/>
  <c r="J345" i="10"/>
  <c r="J346" i="10"/>
  <c r="J347" i="10"/>
  <c r="J348" i="10"/>
  <c r="L348" i="10" s="1"/>
  <c r="J349" i="10"/>
  <c r="J350" i="10"/>
  <c r="J351" i="10"/>
  <c r="J352" i="10"/>
  <c r="L352" i="10" s="1"/>
  <c r="J353" i="10"/>
  <c r="J354" i="10"/>
  <c r="J355" i="10"/>
  <c r="J356" i="10"/>
  <c r="L356" i="10" s="1"/>
  <c r="J357" i="10"/>
  <c r="J358" i="10"/>
  <c r="J359" i="10"/>
  <c r="J360" i="10"/>
  <c r="L360" i="10" s="1"/>
  <c r="J361" i="10"/>
  <c r="J362" i="10"/>
  <c r="J363" i="10"/>
  <c r="J364" i="10"/>
  <c r="L364" i="10" s="1"/>
  <c r="J365" i="10"/>
  <c r="J366" i="10"/>
  <c r="J367" i="10"/>
  <c r="J368" i="10"/>
  <c r="L368" i="10" s="1"/>
  <c r="J369" i="10"/>
  <c r="J370" i="10"/>
  <c r="J371" i="10"/>
  <c r="J372" i="10"/>
  <c r="L372" i="10" s="1"/>
  <c r="J373" i="10"/>
  <c r="J374" i="10"/>
  <c r="J375" i="10"/>
  <c r="J376" i="10"/>
  <c r="L376" i="10" s="1"/>
  <c r="J377" i="10"/>
  <c r="J378" i="10"/>
  <c r="J379" i="10"/>
  <c r="J380" i="10"/>
  <c r="L380" i="10" s="1"/>
  <c r="J381" i="10"/>
  <c r="J382" i="10"/>
  <c r="J383" i="10"/>
  <c r="J384" i="10"/>
  <c r="L384" i="10" s="1"/>
  <c r="J385" i="10"/>
  <c r="J386" i="10"/>
  <c r="J387" i="10"/>
  <c r="J388" i="10"/>
  <c r="L388" i="10" s="1"/>
  <c r="J389" i="10"/>
  <c r="J390" i="10"/>
  <c r="J391" i="10"/>
  <c r="J392" i="10"/>
  <c r="L392" i="10" s="1"/>
  <c r="J393" i="10"/>
  <c r="J394" i="10"/>
  <c r="J395" i="10"/>
  <c r="J396" i="10"/>
  <c r="J397" i="10"/>
  <c r="J398" i="10"/>
  <c r="J399" i="10"/>
  <c r="J400" i="10"/>
  <c r="L400" i="10" s="1"/>
  <c r="J401" i="10"/>
  <c r="J402" i="10"/>
  <c r="J403" i="10"/>
  <c r="J404" i="10"/>
  <c r="J405" i="10"/>
  <c r="J406" i="10"/>
  <c r="J407" i="10"/>
  <c r="J408" i="10"/>
  <c r="L408" i="10" s="1"/>
  <c r="J409" i="10"/>
  <c r="J410" i="10"/>
  <c r="J411" i="10"/>
  <c r="J412" i="10"/>
  <c r="L412" i="10" s="1"/>
  <c r="J413" i="10"/>
  <c r="J414" i="10"/>
  <c r="J415" i="10"/>
  <c r="J416" i="10"/>
  <c r="L416" i="10" s="1"/>
  <c r="J417" i="10"/>
  <c r="J418" i="10"/>
  <c r="J419" i="10"/>
  <c r="J420" i="10"/>
  <c r="L420" i="10" s="1"/>
  <c r="J421" i="10"/>
  <c r="J422" i="10"/>
  <c r="J423" i="10"/>
  <c r="J424" i="10"/>
  <c r="L424" i="10" s="1"/>
  <c r="J425" i="10"/>
  <c r="J426" i="10"/>
  <c r="J427" i="10"/>
  <c r="J428" i="10"/>
  <c r="J429" i="10"/>
  <c r="J430" i="10"/>
  <c r="J431" i="10"/>
  <c r="J432" i="10"/>
  <c r="L432" i="10" s="1"/>
  <c r="J433" i="10"/>
  <c r="J434" i="10"/>
  <c r="J435" i="10"/>
  <c r="J436" i="10"/>
  <c r="J437" i="10"/>
  <c r="J438" i="10"/>
  <c r="J439" i="10"/>
  <c r="J440" i="10"/>
  <c r="L440" i="10" s="1"/>
  <c r="J441" i="10"/>
  <c r="J442" i="10"/>
  <c r="J443" i="10"/>
  <c r="J444" i="10"/>
  <c r="L444" i="10" s="1"/>
  <c r="J445" i="10"/>
  <c r="J446" i="10"/>
  <c r="J447" i="10"/>
  <c r="J448" i="10"/>
  <c r="L448" i="10" s="1"/>
  <c r="J449" i="10"/>
  <c r="J450" i="10"/>
  <c r="J451" i="10"/>
  <c r="J452" i="10"/>
  <c r="L452" i="10" s="1"/>
  <c r="J453" i="10"/>
  <c r="J454" i="10"/>
  <c r="J455" i="10"/>
  <c r="J456" i="10"/>
  <c r="L456" i="10" s="1"/>
  <c r="J457" i="10"/>
  <c r="J458" i="10"/>
  <c r="J459" i="10"/>
  <c r="J460" i="10"/>
  <c r="J461" i="10"/>
  <c r="J462" i="10"/>
  <c r="J463" i="10"/>
  <c r="J464" i="10"/>
  <c r="J465" i="10"/>
  <c r="J466" i="10"/>
  <c r="J467" i="10"/>
  <c r="J468" i="10"/>
  <c r="J469" i="10"/>
  <c r="J470" i="10"/>
  <c r="J471" i="10"/>
  <c r="J472" i="10"/>
  <c r="L472" i="10" s="1"/>
  <c r="J473" i="10"/>
  <c r="J474" i="10"/>
  <c r="J475" i="10"/>
  <c r="J476" i="10"/>
  <c r="J477" i="10"/>
  <c r="J478" i="10"/>
  <c r="J479" i="10"/>
  <c r="J480" i="10"/>
  <c r="J481" i="10"/>
  <c r="J482" i="10"/>
  <c r="J483" i="10"/>
  <c r="J484" i="10"/>
  <c r="J485" i="10"/>
  <c r="J486" i="10"/>
  <c r="J487" i="10"/>
  <c r="J488" i="10"/>
  <c r="L488" i="10" s="1"/>
  <c r="J489" i="10"/>
  <c r="J490" i="10"/>
  <c r="J491" i="10"/>
  <c r="J492" i="10"/>
  <c r="J493" i="10"/>
  <c r="J494" i="10"/>
  <c r="J495" i="10"/>
  <c r="J496" i="10"/>
  <c r="L496" i="10" s="1"/>
  <c r="J497" i="10"/>
  <c r="J498" i="10"/>
  <c r="J499" i="10"/>
  <c r="J500" i="10"/>
  <c r="L500" i="10" s="1"/>
  <c r="J501" i="10"/>
  <c r="J502" i="10"/>
  <c r="J503" i="10"/>
  <c r="J504" i="10"/>
  <c r="L504" i="10" s="1"/>
  <c r="J505" i="10"/>
  <c r="J506" i="10"/>
  <c r="J507" i="10"/>
  <c r="J508" i="10"/>
  <c r="J509" i="10"/>
  <c r="J510" i="10"/>
  <c r="J511" i="10"/>
  <c r="J512" i="10"/>
  <c r="L512" i="10" s="1"/>
  <c r="J513" i="10"/>
  <c r="J514" i="10"/>
  <c r="J515" i="10"/>
  <c r="J516" i="10"/>
  <c r="J517" i="10"/>
  <c r="J518" i="10"/>
  <c r="J519" i="10"/>
  <c r="J520" i="10"/>
  <c r="L520" i="10" s="1"/>
  <c r="J521" i="10"/>
  <c r="J522" i="10"/>
  <c r="J523" i="10"/>
  <c r="J524" i="10"/>
  <c r="J525" i="10"/>
  <c r="J526" i="10"/>
  <c r="J527" i="10"/>
  <c r="J528" i="10"/>
  <c r="L528" i="10" s="1"/>
  <c r="J529" i="10"/>
  <c r="J530" i="10"/>
  <c r="J531" i="10"/>
  <c r="J532" i="10"/>
  <c r="J533" i="10"/>
  <c r="J534" i="10"/>
  <c r="J535" i="10"/>
  <c r="J536" i="10"/>
  <c r="L536" i="10" s="1"/>
  <c r="J537" i="10"/>
  <c r="J538" i="10"/>
  <c r="J539" i="10"/>
  <c r="J540" i="10"/>
  <c r="J541" i="10"/>
  <c r="J542" i="10"/>
  <c r="J543" i="10"/>
  <c r="J544" i="10"/>
  <c r="L544" i="10" s="1"/>
  <c r="J545" i="10"/>
  <c r="J546" i="10"/>
  <c r="J547" i="10"/>
  <c r="J548" i="10"/>
  <c r="J549" i="10"/>
  <c r="J550" i="10"/>
  <c r="J551" i="10"/>
  <c r="J552" i="10"/>
  <c r="L552" i="10" s="1"/>
  <c r="J553" i="10"/>
  <c r="J554" i="10"/>
  <c r="J555" i="10"/>
  <c r="J556" i="10"/>
  <c r="J557" i="10"/>
  <c r="J558" i="10"/>
  <c r="J559" i="10"/>
  <c r="J560" i="10"/>
  <c r="L560" i="10" s="1"/>
  <c r="J561" i="10"/>
  <c r="J562" i="10"/>
  <c r="J563" i="10"/>
  <c r="J564" i="10"/>
  <c r="J565" i="10"/>
  <c r="J566" i="10"/>
  <c r="J567" i="10"/>
  <c r="J568" i="10"/>
  <c r="L568" i="10" s="1"/>
  <c r="J569" i="10"/>
  <c r="J570" i="10"/>
  <c r="J571" i="10"/>
  <c r="J572" i="10"/>
  <c r="J573" i="10"/>
  <c r="J574" i="10"/>
  <c r="J575" i="10"/>
  <c r="J576" i="10"/>
  <c r="L576" i="10" s="1"/>
  <c r="J577" i="10"/>
  <c r="J578" i="10"/>
  <c r="J579" i="10"/>
  <c r="J580" i="10"/>
  <c r="J581" i="10"/>
  <c r="J582" i="10"/>
  <c r="J583" i="10"/>
  <c r="J584" i="10"/>
  <c r="L584" i="10" s="1"/>
  <c r="J585" i="10"/>
  <c r="J586" i="10"/>
  <c r="J587" i="10"/>
  <c r="J588" i="10"/>
  <c r="J589" i="10"/>
  <c r="J590" i="10"/>
  <c r="J591" i="10"/>
  <c r="J592" i="10"/>
  <c r="L592" i="10" s="1"/>
  <c r="J593" i="10"/>
  <c r="J594" i="10"/>
  <c r="J595" i="10"/>
  <c r="J596" i="10"/>
  <c r="J597" i="10"/>
  <c r="J598" i="10"/>
  <c r="J599" i="10"/>
  <c r="J600" i="10"/>
  <c r="L600" i="10" s="1"/>
  <c r="J601" i="10"/>
  <c r="J602" i="10"/>
  <c r="J603" i="10"/>
  <c r="J604" i="10"/>
  <c r="L604" i="10" s="1"/>
  <c r="J605" i="10"/>
  <c r="J606" i="10"/>
  <c r="J607" i="10"/>
  <c r="J608" i="10"/>
  <c r="J609" i="10"/>
  <c r="J610" i="10"/>
  <c r="J611" i="10"/>
  <c r="J612" i="10"/>
  <c r="L612" i="10" s="1"/>
  <c r="J613" i="10"/>
  <c r="J614" i="10"/>
  <c r="J615" i="10"/>
  <c r="J616" i="10"/>
  <c r="L616" i="10" s="1"/>
  <c r="J617" i="10"/>
  <c r="J618" i="10"/>
  <c r="J619" i="10"/>
  <c r="J620" i="10"/>
  <c r="L620" i="10" s="1"/>
  <c r="J621" i="10"/>
  <c r="J622" i="10"/>
  <c r="J623" i="10"/>
  <c r="J624" i="10"/>
  <c r="J625" i="10"/>
  <c r="J626" i="10"/>
  <c r="J627" i="10"/>
  <c r="J628" i="10"/>
  <c r="L628" i="10" s="1"/>
  <c r="J629" i="10"/>
  <c r="J630" i="10"/>
  <c r="J631" i="10"/>
  <c r="J632" i="10"/>
  <c r="L632" i="10" s="1"/>
  <c r="J633" i="10"/>
  <c r="J634" i="10"/>
  <c r="J635" i="10"/>
  <c r="J636" i="10"/>
  <c r="L636" i="10" s="1"/>
  <c r="J637" i="10"/>
  <c r="J638" i="10"/>
  <c r="J639" i="10"/>
  <c r="J640" i="10"/>
  <c r="J641" i="10"/>
  <c r="J642" i="10"/>
  <c r="J643" i="10"/>
  <c r="J644" i="10"/>
  <c r="L644" i="10" s="1"/>
  <c r="J645" i="10"/>
  <c r="J646" i="10"/>
  <c r="J647" i="10"/>
  <c r="J648" i="10"/>
  <c r="L648" i="10" s="1"/>
  <c r="J649" i="10"/>
  <c r="J650" i="10"/>
  <c r="J651" i="10"/>
  <c r="J652" i="10"/>
  <c r="L652" i="10" s="1"/>
  <c r="J653" i="10"/>
  <c r="J654" i="10"/>
  <c r="J655" i="10"/>
  <c r="J656" i="10"/>
  <c r="J657" i="10"/>
  <c r="J658" i="10"/>
  <c r="J659" i="10"/>
  <c r="J660" i="10"/>
  <c r="J661" i="10"/>
  <c r="J662" i="10"/>
  <c r="J663" i="10"/>
  <c r="J664" i="10"/>
  <c r="J665" i="10"/>
  <c r="J666" i="10"/>
  <c r="J667" i="10"/>
  <c r="J668" i="10"/>
  <c r="J669" i="10"/>
  <c r="J670" i="10"/>
  <c r="J671" i="10"/>
  <c r="J672" i="10"/>
  <c r="J673" i="10"/>
  <c r="J674" i="10"/>
  <c r="J675" i="10"/>
  <c r="J676" i="10"/>
  <c r="J677" i="10"/>
  <c r="J678" i="10"/>
  <c r="J679" i="10"/>
  <c r="J680" i="10"/>
  <c r="J681" i="10"/>
  <c r="J682" i="10"/>
  <c r="J683" i="10"/>
  <c r="J684" i="10"/>
  <c r="J685" i="10"/>
  <c r="J686" i="10"/>
  <c r="J687" i="10"/>
  <c r="J688" i="10"/>
  <c r="J689" i="10"/>
  <c r="J690" i="10"/>
  <c r="J691" i="10"/>
  <c r="J692" i="10"/>
  <c r="J693" i="10"/>
  <c r="J694" i="10"/>
  <c r="J695" i="10"/>
  <c r="J696" i="10"/>
  <c r="J697" i="10"/>
  <c r="J698" i="10"/>
  <c r="J699" i="10"/>
  <c r="J700" i="10"/>
  <c r="J701" i="10"/>
  <c r="J702" i="10"/>
  <c r="J703" i="10"/>
  <c r="J704" i="10"/>
  <c r="J705" i="10"/>
  <c r="J706" i="10"/>
  <c r="J707" i="10"/>
  <c r="J708" i="10"/>
  <c r="J709" i="10"/>
  <c r="J710" i="10"/>
  <c r="J711" i="10"/>
  <c r="J712" i="10"/>
  <c r="J713" i="10"/>
  <c r="J714" i="10"/>
  <c r="J715" i="10"/>
  <c r="J716" i="10"/>
  <c r="J717" i="10"/>
  <c r="J718" i="10"/>
  <c r="J719" i="10"/>
  <c r="J720" i="10"/>
  <c r="J721" i="10"/>
  <c r="J722" i="10"/>
  <c r="J723" i="10"/>
  <c r="J724" i="10"/>
  <c r="J725" i="10"/>
  <c r="J726" i="10"/>
  <c r="J727" i="10"/>
  <c r="J728" i="10"/>
  <c r="J729" i="10"/>
  <c r="J730" i="10"/>
  <c r="J731" i="10"/>
  <c r="J732" i="10"/>
  <c r="J733" i="10"/>
  <c r="J734" i="10"/>
  <c r="J735" i="10"/>
  <c r="J736" i="10"/>
  <c r="J737" i="10"/>
  <c r="J738" i="10"/>
  <c r="J739" i="10"/>
  <c r="J740" i="10"/>
  <c r="J741" i="10"/>
  <c r="J742" i="10"/>
  <c r="J743" i="10"/>
  <c r="J744" i="10"/>
  <c r="J745" i="10"/>
  <c r="J746" i="10"/>
  <c r="J747" i="10"/>
  <c r="J748" i="10"/>
  <c r="J749" i="10"/>
  <c r="J750" i="10"/>
  <c r="J751" i="10"/>
  <c r="J752" i="10"/>
  <c r="J753" i="10"/>
  <c r="J754" i="10"/>
  <c r="J755" i="10"/>
  <c r="J756" i="10"/>
  <c r="J757" i="10"/>
  <c r="J758" i="10"/>
  <c r="J759" i="10"/>
  <c r="J760" i="10"/>
  <c r="J761" i="10"/>
  <c r="J762" i="10"/>
  <c r="J763" i="10"/>
  <c r="J764" i="10"/>
  <c r="J765" i="10"/>
  <c r="J766" i="10"/>
  <c r="J767" i="10"/>
  <c r="J768" i="10"/>
  <c r="J769" i="10"/>
  <c r="J770" i="10"/>
  <c r="J771" i="10"/>
  <c r="J772" i="10"/>
  <c r="J773" i="10"/>
  <c r="J774" i="10"/>
  <c r="J775" i="10"/>
  <c r="J776" i="10"/>
  <c r="J777" i="10"/>
  <c r="J778" i="10"/>
  <c r="J779" i="10"/>
  <c r="J780" i="10"/>
  <c r="J781" i="10"/>
  <c r="J782" i="10"/>
  <c r="J783" i="10"/>
  <c r="J784" i="10"/>
  <c r="J785" i="10"/>
  <c r="J786" i="10"/>
  <c r="J787" i="10"/>
  <c r="J788" i="10"/>
  <c r="J789" i="10"/>
  <c r="J790" i="10"/>
  <c r="J791" i="10"/>
  <c r="J792" i="10"/>
  <c r="J793" i="10"/>
  <c r="J794" i="10"/>
  <c r="J795" i="10"/>
  <c r="J796" i="10"/>
  <c r="J797" i="10"/>
  <c r="J798" i="10"/>
  <c r="J799" i="10"/>
  <c r="J800" i="10"/>
  <c r="J801" i="10"/>
  <c r="J802" i="10"/>
  <c r="J803" i="10"/>
  <c r="J804" i="10"/>
  <c r="J805" i="10"/>
  <c r="J806" i="10"/>
  <c r="J807" i="10"/>
  <c r="J808" i="10"/>
  <c r="J809" i="10"/>
  <c r="J810" i="10"/>
  <c r="J811" i="10"/>
  <c r="J812" i="10"/>
  <c r="J813" i="10"/>
  <c r="J814" i="10"/>
  <c r="J815" i="10"/>
  <c r="J816" i="10"/>
  <c r="L816" i="10" s="1"/>
  <c r="J817" i="10"/>
  <c r="J818" i="10"/>
  <c r="J819" i="10"/>
  <c r="J820" i="10"/>
  <c r="L820" i="10" s="1"/>
  <c r="J821" i="10"/>
  <c r="J822" i="10"/>
  <c r="J823" i="10"/>
  <c r="J824" i="10"/>
  <c r="L824" i="10" s="1"/>
  <c r="J825" i="10"/>
  <c r="J826" i="10"/>
  <c r="J827" i="10"/>
  <c r="J828" i="10"/>
  <c r="L828" i="10" s="1"/>
  <c r="J829" i="10"/>
  <c r="J830" i="10"/>
  <c r="J831" i="10"/>
  <c r="J832" i="10"/>
  <c r="L832" i="10" s="1"/>
  <c r="J833" i="10"/>
  <c r="J834" i="10"/>
  <c r="J835" i="10"/>
  <c r="J836" i="10"/>
  <c r="L836" i="10" s="1"/>
  <c r="J837" i="10"/>
  <c r="J838" i="10"/>
  <c r="J839" i="10"/>
  <c r="J840" i="10"/>
  <c r="L840" i="10" s="1"/>
  <c r="J841" i="10"/>
  <c r="J842" i="10"/>
  <c r="J843" i="10"/>
  <c r="J844" i="10"/>
  <c r="L844" i="10" s="1"/>
  <c r="J845" i="10"/>
  <c r="J846" i="10"/>
  <c r="J847" i="10"/>
  <c r="J848" i="10"/>
  <c r="L848" i="10" s="1"/>
  <c r="J849" i="10"/>
  <c r="J850" i="10"/>
  <c r="J851" i="10"/>
  <c r="J852" i="10"/>
  <c r="L852" i="10" s="1"/>
  <c r="J853" i="10"/>
  <c r="J854" i="10"/>
  <c r="J855" i="10"/>
  <c r="J856" i="10"/>
  <c r="L856" i="10" s="1"/>
  <c r="J857" i="10"/>
  <c r="J858" i="10"/>
  <c r="J859" i="10"/>
  <c r="J860" i="10"/>
  <c r="L860" i="10" s="1"/>
  <c r="J861" i="10"/>
  <c r="J862" i="10"/>
  <c r="J863" i="10"/>
  <c r="J864" i="10"/>
  <c r="L864" i="10" s="1"/>
  <c r="J865" i="10"/>
  <c r="J866" i="10"/>
  <c r="J867" i="10"/>
  <c r="J868" i="10"/>
  <c r="L868" i="10" s="1"/>
  <c r="J869" i="10"/>
  <c r="J870" i="10"/>
  <c r="J871" i="10"/>
  <c r="J872" i="10"/>
  <c r="L872" i="10" s="1"/>
  <c r="J873" i="10"/>
  <c r="J874" i="10"/>
  <c r="J875" i="10"/>
  <c r="J876" i="10"/>
  <c r="L876" i="10" s="1"/>
  <c r="J877" i="10"/>
  <c r="J878" i="10"/>
  <c r="J879" i="10"/>
  <c r="J880" i="10"/>
  <c r="L880" i="10" s="1"/>
  <c r="J881" i="10"/>
  <c r="J882" i="10"/>
  <c r="J883" i="10"/>
  <c r="J884" i="10"/>
  <c r="L884" i="10" s="1"/>
  <c r="J885" i="10"/>
  <c r="J886" i="10"/>
  <c r="J887" i="10"/>
  <c r="J888" i="10"/>
  <c r="J889" i="10"/>
  <c r="J890" i="10"/>
  <c r="J891" i="10"/>
  <c r="J892" i="10"/>
  <c r="J893" i="10"/>
  <c r="J894" i="10"/>
  <c r="J895" i="10"/>
  <c r="J896" i="10"/>
  <c r="J897" i="10"/>
  <c r="J898" i="10"/>
  <c r="J899" i="10"/>
  <c r="J900" i="10"/>
  <c r="J901" i="10"/>
  <c r="J902" i="10"/>
  <c r="J903" i="10"/>
  <c r="J904" i="10"/>
  <c r="J905" i="10"/>
  <c r="J906" i="10"/>
  <c r="J907" i="10"/>
  <c r="J908" i="10"/>
  <c r="J909" i="10"/>
  <c r="J910" i="10"/>
  <c r="J911" i="10"/>
  <c r="J912" i="10"/>
  <c r="J913" i="10"/>
  <c r="J914" i="10"/>
  <c r="J915" i="10"/>
  <c r="J916" i="10"/>
  <c r="J917" i="10"/>
  <c r="J918" i="10"/>
  <c r="J919" i="10"/>
  <c r="J920" i="10"/>
  <c r="J921" i="10"/>
  <c r="J922" i="10"/>
  <c r="J923" i="10"/>
  <c r="J924" i="10"/>
  <c r="J925" i="10"/>
  <c r="J926" i="10"/>
  <c r="J927" i="10"/>
  <c r="J928" i="10"/>
  <c r="J929" i="10"/>
  <c r="J930" i="10"/>
  <c r="J931" i="10"/>
  <c r="J932" i="10"/>
  <c r="J933" i="10"/>
  <c r="J934" i="10"/>
  <c r="J935" i="10"/>
  <c r="J936" i="10"/>
  <c r="J937" i="10"/>
  <c r="J938" i="10"/>
  <c r="J939" i="10"/>
  <c r="J940" i="10"/>
  <c r="J941" i="10"/>
  <c r="J942" i="10"/>
  <c r="J943" i="10"/>
  <c r="J944" i="10"/>
  <c r="J945" i="10"/>
  <c r="J946" i="10"/>
  <c r="J947" i="10"/>
  <c r="J948" i="10"/>
  <c r="J949" i="10"/>
  <c r="J950" i="10"/>
  <c r="J951" i="10"/>
  <c r="J952" i="10"/>
  <c r="J953" i="10"/>
  <c r="J954" i="10"/>
  <c r="J955" i="10"/>
  <c r="J956" i="10"/>
  <c r="J957" i="10"/>
  <c r="J958" i="10"/>
  <c r="J959" i="10"/>
  <c r="J960" i="10"/>
  <c r="J961" i="10"/>
  <c r="J962" i="10"/>
  <c r="J963" i="10"/>
  <c r="J964" i="10"/>
  <c r="J965" i="10"/>
  <c r="J966" i="10"/>
  <c r="J967" i="10"/>
  <c r="J968" i="10"/>
  <c r="J969" i="10"/>
  <c r="J970" i="10"/>
  <c r="J971" i="10"/>
  <c r="J972" i="10"/>
  <c r="J973" i="10"/>
  <c r="J974" i="10"/>
  <c r="J975" i="10"/>
  <c r="J976" i="10"/>
  <c r="J977" i="10"/>
  <c r="J978" i="10"/>
  <c r="J979" i="10"/>
  <c r="J980" i="10"/>
  <c r="J981" i="10"/>
  <c r="J982" i="10"/>
  <c r="J983" i="10"/>
  <c r="J984" i="10"/>
  <c r="J985" i="10"/>
  <c r="J986" i="10"/>
  <c r="J987" i="10"/>
  <c r="J988" i="10"/>
  <c r="J989" i="10"/>
  <c r="J990" i="10"/>
  <c r="J991" i="10"/>
  <c r="J992" i="10"/>
  <c r="J993" i="10"/>
  <c r="J994" i="10"/>
  <c r="J995" i="10"/>
  <c r="J996" i="10"/>
  <c r="J997" i="10"/>
  <c r="J998" i="10"/>
  <c r="J999" i="10"/>
  <c r="J1000" i="10"/>
  <c r="J1001" i="10"/>
  <c r="J1002" i="10"/>
  <c r="J1003" i="10"/>
  <c r="J1004" i="10"/>
  <c r="J1005" i="10"/>
  <c r="J1006" i="10"/>
  <c r="J1007" i="10"/>
  <c r="J1008" i="10"/>
  <c r="J1009" i="10"/>
  <c r="J1010" i="10"/>
  <c r="J1011" i="10"/>
  <c r="J1012" i="10"/>
  <c r="J1013" i="10"/>
  <c r="J1014" i="10"/>
  <c r="J1015" i="10"/>
  <c r="J1016" i="10"/>
  <c r="J1017" i="10"/>
  <c r="J1018" i="10"/>
  <c r="J1019" i="10"/>
  <c r="J1020" i="10"/>
  <c r="J1021" i="10"/>
  <c r="J1022" i="10"/>
  <c r="J1023" i="10"/>
  <c r="J1024" i="10"/>
  <c r="J1025" i="10"/>
  <c r="J1026" i="10"/>
  <c r="J1027" i="10"/>
  <c r="J1028" i="10"/>
  <c r="J1029" i="10"/>
  <c r="J1030" i="10"/>
  <c r="J1031" i="10"/>
  <c r="J1032" i="10"/>
  <c r="J1033" i="10"/>
  <c r="J1034" i="10"/>
  <c r="J1035" i="10"/>
  <c r="J1036" i="10"/>
  <c r="J1037" i="10"/>
  <c r="J1038" i="10"/>
  <c r="J1039" i="10"/>
  <c r="J1040" i="10"/>
  <c r="J1041" i="10"/>
  <c r="J1042" i="10"/>
  <c r="J1043" i="10"/>
  <c r="J1044" i="10"/>
  <c r="J1045" i="10"/>
  <c r="J1046" i="10"/>
  <c r="J1047" i="10"/>
  <c r="J1048" i="10"/>
  <c r="J1049" i="10"/>
  <c r="J1050" i="10"/>
  <c r="J1051" i="10"/>
  <c r="J1052" i="10"/>
  <c r="J1053" i="10"/>
  <c r="J1054" i="10"/>
  <c r="J1055" i="10"/>
  <c r="J1056" i="10"/>
  <c r="J1057" i="10"/>
  <c r="J1058" i="10"/>
  <c r="J1059" i="10"/>
  <c r="J1060" i="10"/>
  <c r="J1061" i="10"/>
  <c r="J1062" i="10"/>
  <c r="J1063" i="10"/>
  <c r="J1064" i="10"/>
  <c r="J1065" i="10"/>
  <c r="J1066" i="10"/>
  <c r="J1067" i="10"/>
  <c r="J1068" i="10"/>
  <c r="J1069" i="10"/>
  <c r="J1070" i="10"/>
  <c r="J1071" i="10"/>
  <c r="J1072" i="10"/>
  <c r="J1073" i="10"/>
  <c r="J1074" i="10"/>
  <c r="J1075" i="10"/>
  <c r="J1076" i="10"/>
  <c r="J1077" i="10"/>
  <c r="J1078" i="10"/>
  <c r="J1079" i="10"/>
  <c r="J1080" i="10"/>
  <c r="J1081" i="10"/>
  <c r="J1082" i="10"/>
  <c r="J1083" i="10"/>
  <c r="J1084" i="10"/>
  <c r="J1085" i="10"/>
  <c r="J1086" i="10"/>
  <c r="J1087" i="10"/>
  <c r="J1088" i="10"/>
  <c r="J1089" i="10"/>
  <c r="J1090" i="10"/>
  <c r="J1091" i="10"/>
  <c r="J1092" i="10"/>
  <c r="J1093" i="10"/>
  <c r="J1094" i="10"/>
  <c r="J1095" i="10"/>
  <c r="J1096" i="10"/>
  <c r="J1097" i="10"/>
  <c r="J1098" i="10"/>
  <c r="J1099" i="10"/>
  <c r="J1100" i="10"/>
  <c r="J1101" i="10"/>
  <c r="J1102" i="10"/>
  <c r="J1103" i="10"/>
  <c r="J1104" i="10"/>
  <c r="J1105" i="10"/>
  <c r="J1106" i="10"/>
  <c r="J1107" i="10"/>
  <c r="J1108" i="10"/>
  <c r="J1109" i="10"/>
  <c r="J1110" i="10"/>
  <c r="J1111" i="10"/>
  <c r="J1112" i="10"/>
  <c r="J1113" i="10"/>
  <c r="J1114" i="10"/>
  <c r="J1115" i="10"/>
  <c r="J1116" i="10"/>
  <c r="J1117" i="10"/>
  <c r="J1118" i="10"/>
  <c r="J1119" i="10"/>
  <c r="J1120" i="10"/>
  <c r="J1121" i="10"/>
  <c r="J1122" i="10"/>
  <c r="J1123" i="10"/>
  <c r="J1124" i="10"/>
  <c r="J1125" i="10"/>
  <c r="J1126" i="10"/>
  <c r="J1127" i="10"/>
  <c r="J1128" i="10"/>
  <c r="J1129" i="10"/>
  <c r="J1130" i="10"/>
  <c r="J1131" i="10"/>
  <c r="J1132" i="10"/>
  <c r="L1132" i="10" s="1"/>
  <c r="J1133" i="10"/>
  <c r="J1134" i="10"/>
  <c r="J1135" i="10"/>
  <c r="J1136" i="10"/>
  <c r="J1137" i="10"/>
  <c r="J1138" i="10"/>
  <c r="J1139" i="10"/>
  <c r="J1140" i="10"/>
  <c r="L1140" i="10" s="1"/>
  <c r="J1141" i="10"/>
  <c r="J1142" i="10"/>
  <c r="J1143" i="10"/>
  <c r="J1144" i="10"/>
  <c r="J1145" i="10"/>
  <c r="J1146" i="10"/>
  <c r="J1147" i="10"/>
  <c r="J1148" i="10"/>
  <c r="L1148" i="10" s="1"/>
  <c r="J1149" i="10"/>
  <c r="J1150" i="10"/>
  <c r="J1151" i="10"/>
  <c r="J1152" i="10"/>
  <c r="J1153" i="10"/>
  <c r="J1154" i="10"/>
  <c r="J1155" i="10"/>
  <c r="J1156" i="10"/>
  <c r="L1156" i="10" s="1"/>
  <c r="J1157" i="10"/>
  <c r="J1158" i="10"/>
  <c r="J1159" i="10"/>
  <c r="J1160" i="10"/>
  <c r="J1161" i="10"/>
  <c r="J1162" i="10"/>
  <c r="J1163" i="10"/>
  <c r="J1164" i="10"/>
  <c r="L1164" i="10" s="1"/>
  <c r="J1165" i="10"/>
  <c r="J1166" i="10"/>
  <c r="J1167" i="10"/>
  <c r="J1168" i="10"/>
  <c r="J1169" i="10"/>
  <c r="J1170" i="10"/>
  <c r="J1171" i="10"/>
  <c r="J1172" i="10"/>
  <c r="L1172" i="10" s="1"/>
  <c r="J1173" i="10"/>
  <c r="J1174" i="10"/>
  <c r="J1175" i="10"/>
  <c r="J1176" i="10"/>
  <c r="J1177" i="10"/>
  <c r="J1178" i="10"/>
  <c r="J1179" i="10"/>
  <c r="J1180" i="10"/>
  <c r="L1180" i="10" s="1"/>
  <c r="J1181" i="10"/>
  <c r="J1182" i="10"/>
  <c r="J1183" i="10"/>
  <c r="J1184" i="10"/>
  <c r="J1185" i="10"/>
  <c r="J1186" i="10"/>
  <c r="J1187" i="10"/>
  <c r="J1188" i="10"/>
  <c r="L1188" i="10" s="1"/>
  <c r="J1189" i="10"/>
  <c r="J1190" i="10"/>
  <c r="J1191" i="10"/>
  <c r="J1192" i="10"/>
  <c r="J1193" i="10"/>
  <c r="J1194" i="10"/>
  <c r="J1195" i="10"/>
  <c r="J1196" i="10"/>
  <c r="L1196" i="10" s="1"/>
  <c r="J1197" i="10"/>
  <c r="J1198" i="10"/>
  <c r="J1199" i="10"/>
  <c r="J1200" i="10"/>
  <c r="J1201" i="10"/>
  <c r="J1202" i="10"/>
  <c r="J1203" i="10"/>
  <c r="J1204" i="10"/>
  <c r="L1204" i="10" s="1"/>
  <c r="J1205" i="10"/>
  <c r="J1206" i="10"/>
  <c r="J1207" i="10"/>
  <c r="J1208" i="10"/>
  <c r="J1209" i="10"/>
  <c r="J1210" i="10"/>
  <c r="J1211" i="10"/>
  <c r="J1212" i="10"/>
  <c r="L1212" i="10" s="1"/>
  <c r="J1213" i="10"/>
  <c r="J1214" i="10"/>
  <c r="J1215" i="10"/>
  <c r="J1216" i="10"/>
  <c r="J1217" i="10"/>
  <c r="J1218" i="10"/>
  <c r="J1219" i="10"/>
  <c r="J1220" i="10"/>
  <c r="L1220" i="10" s="1"/>
  <c r="J1221" i="10"/>
  <c r="J1222" i="10"/>
  <c r="J1223" i="10"/>
  <c r="J1224" i="10"/>
  <c r="J1225" i="10"/>
  <c r="J1226" i="10"/>
  <c r="J1227" i="10"/>
  <c r="J1228" i="10"/>
  <c r="L1228" i="10" s="1"/>
  <c r="J1229" i="10"/>
  <c r="J1230" i="10"/>
  <c r="J1231" i="10"/>
  <c r="J1232" i="10"/>
  <c r="J1233" i="10"/>
  <c r="J1234" i="10"/>
  <c r="J1235" i="10"/>
  <c r="J1236" i="10"/>
  <c r="L1236" i="10" s="1"/>
  <c r="J1237" i="10"/>
  <c r="J1238" i="10"/>
  <c r="J1239" i="10"/>
  <c r="J1240" i="10"/>
  <c r="J1241" i="10"/>
  <c r="J1242" i="10"/>
  <c r="J1243" i="10"/>
  <c r="J1244" i="10"/>
  <c r="L1244" i="10" s="1"/>
  <c r="J1245" i="10"/>
  <c r="J1246" i="10"/>
  <c r="J1247" i="10"/>
  <c r="J1248" i="10"/>
  <c r="J1249" i="10"/>
  <c r="J1250" i="10"/>
  <c r="J1251" i="10"/>
  <c r="J1252" i="10"/>
  <c r="L1252" i="10" s="1"/>
  <c r="J1253" i="10"/>
  <c r="J1254" i="10"/>
  <c r="J1255" i="10"/>
  <c r="J1256" i="10"/>
  <c r="J1257" i="10"/>
  <c r="J1258" i="10"/>
  <c r="J1259" i="10"/>
  <c r="J1260" i="10"/>
  <c r="L1260" i="10" s="1"/>
  <c r="J1261" i="10"/>
  <c r="J1262" i="10"/>
  <c r="J1263" i="10"/>
  <c r="J1264" i="10"/>
  <c r="J1265" i="10"/>
  <c r="J1266" i="10"/>
  <c r="J1267" i="10"/>
  <c r="J1268" i="10"/>
  <c r="L1268" i="10" s="1"/>
  <c r="J1269" i="10"/>
  <c r="J1270" i="10"/>
  <c r="J1271" i="10"/>
  <c r="J1272" i="10"/>
  <c r="J1273" i="10"/>
  <c r="J1274" i="10"/>
  <c r="J1275" i="10"/>
  <c r="J1276" i="10"/>
  <c r="L1276" i="10" s="1"/>
  <c r="J1277" i="10"/>
  <c r="J1278" i="10"/>
  <c r="J1279" i="10"/>
  <c r="J1280" i="10"/>
  <c r="J1281" i="10"/>
  <c r="J1282" i="10"/>
  <c r="J1283" i="10"/>
  <c r="J1284" i="10"/>
  <c r="L1284" i="10" s="1"/>
  <c r="J1285" i="10"/>
  <c r="J1286" i="10"/>
  <c r="J1287" i="10"/>
  <c r="J1288" i="10"/>
  <c r="J1289" i="10"/>
  <c r="J1290" i="10"/>
  <c r="J1291" i="10"/>
  <c r="J1292" i="10"/>
  <c r="L1292" i="10" s="1"/>
  <c r="J1293" i="10"/>
  <c r="J1294" i="10"/>
  <c r="J1295" i="10"/>
  <c r="J1296" i="10"/>
  <c r="J1297" i="10"/>
  <c r="J1298" i="10"/>
  <c r="J1299" i="10"/>
  <c r="J1300" i="10"/>
  <c r="L1300" i="10" s="1"/>
  <c r="J1301" i="10"/>
  <c r="J1302" i="10"/>
  <c r="J1303" i="10"/>
  <c r="J1304" i="10"/>
  <c r="J1305" i="10"/>
  <c r="J1306" i="10"/>
  <c r="J1307" i="10"/>
  <c r="J1308" i="10"/>
  <c r="L1308" i="10" s="1"/>
  <c r="J1309" i="10"/>
  <c r="J1310" i="10"/>
  <c r="J1311" i="10"/>
  <c r="J1312" i="10"/>
  <c r="J1313" i="10"/>
  <c r="J1314" i="10"/>
  <c r="J1315" i="10"/>
  <c r="J1316" i="10"/>
  <c r="L1316" i="10" s="1"/>
  <c r="J1317" i="10"/>
  <c r="J1318" i="10"/>
  <c r="J1319" i="10"/>
  <c r="J1320" i="10"/>
  <c r="J1321" i="10"/>
  <c r="J1322" i="10"/>
  <c r="J1323" i="10"/>
  <c r="J1324" i="10"/>
  <c r="L1324" i="10" s="1"/>
  <c r="J1325" i="10"/>
  <c r="J1326" i="10"/>
  <c r="J1327" i="10"/>
  <c r="J1328" i="10"/>
  <c r="J1329" i="10"/>
  <c r="J1330" i="10"/>
  <c r="J1331" i="10"/>
  <c r="J1332" i="10"/>
  <c r="L1332" i="10" s="1"/>
  <c r="J1333" i="10"/>
  <c r="J1334" i="10"/>
  <c r="J1335" i="10"/>
  <c r="J1336" i="10"/>
  <c r="J1337" i="10"/>
  <c r="J1338" i="10"/>
  <c r="J1339" i="10"/>
  <c r="J1340" i="10"/>
  <c r="L1340" i="10" s="1"/>
  <c r="J1341" i="10"/>
  <c r="J1342" i="10"/>
  <c r="J1343" i="10"/>
  <c r="J1344" i="10"/>
  <c r="J1345" i="10"/>
  <c r="J1346" i="10"/>
  <c r="J1347" i="10"/>
  <c r="J1348" i="10"/>
  <c r="L1348" i="10" s="1"/>
  <c r="J1349" i="10"/>
  <c r="J1350" i="10"/>
  <c r="J1351" i="10"/>
  <c r="J1352" i="10"/>
  <c r="J1353" i="10"/>
  <c r="J1354" i="10"/>
  <c r="J1355" i="10"/>
  <c r="J1356" i="10"/>
  <c r="L1356" i="10" s="1"/>
  <c r="J1357" i="10"/>
  <c r="J1358" i="10"/>
  <c r="J1359" i="10"/>
  <c r="J1360" i="10"/>
  <c r="J1361" i="10"/>
  <c r="J1362" i="10"/>
  <c r="J1363" i="10"/>
  <c r="J1364" i="10"/>
  <c r="L1364" i="10" s="1"/>
  <c r="J1365" i="10"/>
  <c r="J1366" i="10"/>
  <c r="J1367" i="10"/>
  <c r="J1368" i="10"/>
  <c r="J1369" i="10"/>
  <c r="J1370" i="10"/>
  <c r="J1371" i="10"/>
  <c r="J1372" i="10"/>
  <c r="L1372" i="10" s="1"/>
  <c r="J1373" i="10"/>
  <c r="J1374" i="10"/>
  <c r="J1375" i="10"/>
  <c r="J1376" i="10"/>
  <c r="J1377" i="10"/>
  <c r="J1378" i="10"/>
  <c r="J1379" i="10"/>
  <c r="J1380" i="10"/>
  <c r="L1380" i="10" s="1"/>
  <c r="J1381" i="10"/>
  <c r="J1382" i="10"/>
  <c r="J1383" i="10"/>
  <c r="J1384" i="10"/>
  <c r="J1385" i="10"/>
  <c r="J1386" i="10"/>
  <c r="J1387" i="10"/>
  <c r="J1388" i="10"/>
  <c r="L1388" i="10" s="1"/>
  <c r="J1389" i="10"/>
  <c r="J1390" i="10"/>
  <c r="J1391" i="10"/>
  <c r="J1392" i="10"/>
  <c r="J1393" i="10"/>
  <c r="J1394" i="10"/>
  <c r="J1395" i="10"/>
  <c r="J1396" i="10"/>
  <c r="L1396" i="10" s="1"/>
  <c r="J1397" i="10"/>
  <c r="J1398" i="10"/>
  <c r="J1399" i="10"/>
  <c r="J1400" i="10"/>
  <c r="J1401" i="10"/>
  <c r="J1402" i="10"/>
  <c r="J1403" i="10"/>
  <c r="J1404" i="10"/>
  <c r="L1404" i="10" s="1"/>
  <c r="J1405" i="10"/>
  <c r="J1406" i="10"/>
  <c r="J1407" i="10"/>
  <c r="J1408" i="10"/>
  <c r="J1409" i="10"/>
  <c r="J1410" i="10"/>
  <c r="J1411" i="10"/>
  <c r="J1412" i="10"/>
  <c r="L1412" i="10" s="1"/>
  <c r="J1413" i="10"/>
  <c r="J1414" i="10"/>
  <c r="J1415" i="10"/>
  <c r="J1416" i="10"/>
  <c r="J1417" i="10"/>
  <c r="J1418" i="10"/>
  <c r="J1419" i="10"/>
  <c r="J1420" i="10"/>
  <c r="J1421" i="10"/>
  <c r="J1422" i="10"/>
  <c r="J1423" i="10"/>
  <c r="J1424" i="10"/>
  <c r="J1425" i="10"/>
  <c r="J1426" i="10"/>
  <c r="J1427" i="10"/>
  <c r="J1428" i="10"/>
  <c r="J1429" i="10"/>
  <c r="J1430" i="10"/>
  <c r="J1431" i="10"/>
  <c r="J1432" i="10"/>
  <c r="J1433" i="10"/>
  <c r="J1434" i="10"/>
  <c r="J1435" i="10"/>
  <c r="J1436" i="10"/>
  <c r="J1437" i="10"/>
  <c r="J1438" i="10"/>
  <c r="J1439" i="10"/>
  <c r="J1440" i="10"/>
  <c r="L1440" i="10" s="1"/>
  <c r="J1441" i="10"/>
  <c r="J1442" i="10"/>
  <c r="J1443" i="10"/>
  <c r="J1444" i="10"/>
  <c r="J1445" i="10"/>
  <c r="J1446" i="10"/>
  <c r="J1447" i="10"/>
  <c r="J1448" i="10"/>
  <c r="J1449" i="10"/>
  <c r="J1450" i="10"/>
  <c r="J1451" i="10"/>
  <c r="J1452" i="10"/>
  <c r="J1453" i="10"/>
  <c r="J1454" i="10"/>
  <c r="J1455" i="10"/>
  <c r="J1456" i="10"/>
  <c r="J1457" i="10"/>
  <c r="J1458" i="10"/>
  <c r="J1459" i="10"/>
  <c r="J1460" i="10"/>
  <c r="J1461" i="10"/>
  <c r="J1462" i="10"/>
  <c r="J1463" i="10"/>
  <c r="J1464" i="10"/>
  <c r="L1464" i="10" s="1"/>
  <c r="J1465" i="10"/>
  <c r="J1466" i="10"/>
  <c r="J1467" i="10"/>
  <c r="J1468" i="10"/>
  <c r="J1469" i="10"/>
  <c r="J1470" i="10"/>
  <c r="J1471" i="10"/>
  <c r="J1472" i="10"/>
  <c r="J1473" i="10"/>
  <c r="J1474" i="10"/>
  <c r="J1475" i="10"/>
  <c r="J1476" i="10"/>
  <c r="J1477" i="10"/>
  <c r="J1478" i="10"/>
  <c r="J1479" i="10"/>
  <c r="J1480" i="10"/>
  <c r="J1481" i="10"/>
  <c r="J1482" i="10"/>
  <c r="J1483" i="10"/>
  <c r="J1484" i="10"/>
  <c r="J1485" i="10"/>
  <c r="J1486" i="10"/>
  <c r="J1487" i="10"/>
  <c r="J1488" i="10"/>
  <c r="J1489" i="10"/>
  <c r="J1490" i="10"/>
  <c r="J1491" i="10"/>
  <c r="J1492" i="10"/>
  <c r="J1493" i="10"/>
  <c r="J1494" i="10"/>
  <c r="J1495" i="10"/>
  <c r="J1496" i="10"/>
  <c r="J1497" i="10"/>
  <c r="J1498" i="10"/>
  <c r="J1499" i="10"/>
  <c r="J1500" i="10"/>
  <c r="J1501" i="10"/>
  <c r="J1502" i="10"/>
  <c r="J1503" i="10"/>
  <c r="J1504" i="10"/>
  <c r="J1505" i="10"/>
  <c r="J1506" i="10"/>
  <c r="J1507" i="10"/>
  <c r="J1508" i="10"/>
  <c r="J1509" i="10"/>
  <c r="J1510" i="10"/>
  <c r="J1511" i="10"/>
  <c r="J1512" i="10"/>
  <c r="J1513" i="10"/>
  <c r="J1514" i="10"/>
  <c r="J1515" i="10"/>
  <c r="J1516" i="10"/>
  <c r="J1517" i="10"/>
  <c r="J1518" i="10"/>
  <c r="J1519" i="10"/>
  <c r="J1520" i="10"/>
  <c r="J1521" i="10"/>
  <c r="J1522" i="10"/>
  <c r="J1523" i="10"/>
  <c r="J1524" i="10"/>
  <c r="J1525" i="10"/>
  <c r="J1526" i="10"/>
  <c r="J1527" i="10"/>
  <c r="J1528" i="10"/>
  <c r="J1529" i="10"/>
  <c r="J1530" i="10"/>
  <c r="J1531" i="10"/>
  <c r="J1532" i="10"/>
  <c r="J1533" i="10"/>
  <c r="J1534" i="10"/>
  <c r="J1535" i="10"/>
  <c r="J1536" i="10"/>
  <c r="J1537" i="10"/>
  <c r="J1538" i="10"/>
  <c r="J1539" i="10"/>
  <c r="J1540" i="10"/>
  <c r="J1541" i="10"/>
  <c r="J1542" i="10"/>
  <c r="J1543" i="10"/>
  <c r="J1544" i="10"/>
  <c r="J1545" i="10"/>
  <c r="J1546" i="10"/>
  <c r="J1547" i="10"/>
  <c r="J1548" i="10"/>
  <c r="J1549" i="10"/>
  <c r="J1550" i="10"/>
  <c r="J1551" i="10"/>
  <c r="J1552" i="10"/>
  <c r="J1553" i="10"/>
  <c r="J1554" i="10"/>
  <c r="J1555" i="10"/>
  <c r="J1556" i="10"/>
  <c r="J1557" i="10"/>
  <c r="J1558" i="10"/>
  <c r="J1559" i="10"/>
  <c r="J1560" i="10"/>
  <c r="J1561" i="10"/>
  <c r="J1562" i="10"/>
  <c r="J1563" i="10"/>
  <c r="J1564" i="10"/>
  <c r="J1565" i="10"/>
  <c r="J1566" i="10"/>
  <c r="J1567" i="10"/>
  <c r="J1568" i="10"/>
  <c r="J1569" i="10"/>
  <c r="J1570" i="10"/>
  <c r="J1571" i="10"/>
  <c r="J1572" i="10"/>
  <c r="J1573" i="10"/>
  <c r="J1574" i="10"/>
  <c r="J1575" i="10"/>
  <c r="J1576" i="10"/>
  <c r="J1577" i="10"/>
  <c r="J1578" i="10"/>
  <c r="J1579" i="10"/>
  <c r="J1580" i="10"/>
  <c r="J1581" i="10"/>
  <c r="J1582" i="10"/>
  <c r="J1583" i="10"/>
  <c r="J1584" i="10"/>
  <c r="J1585" i="10"/>
  <c r="J1586" i="10"/>
  <c r="J1587" i="10"/>
  <c r="J1588" i="10"/>
  <c r="J1589" i="10"/>
  <c r="J1590" i="10"/>
  <c r="J1591" i="10"/>
  <c r="J1592" i="10"/>
  <c r="J1593" i="10"/>
  <c r="J1594" i="10"/>
  <c r="J1595" i="10"/>
  <c r="J1596" i="10"/>
  <c r="J1597" i="10"/>
  <c r="J1598" i="10"/>
  <c r="J1599" i="10"/>
  <c r="J1600" i="10"/>
  <c r="J1601" i="10"/>
  <c r="J1602" i="10"/>
  <c r="J1603" i="10"/>
  <c r="J1604" i="10"/>
  <c r="J1605" i="10"/>
  <c r="J1606" i="10"/>
  <c r="J1607" i="10"/>
  <c r="J1608" i="10"/>
  <c r="J1609" i="10"/>
  <c r="J1610" i="10"/>
  <c r="J1611" i="10"/>
  <c r="J1612" i="10"/>
  <c r="J1613" i="10"/>
  <c r="J1614" i="10"/>
  <c r="J1615" i="10"/>
  <c r="J1616" i="10"/>
  <c r="J1617" i="10"/>
  <c r="J1618" i="10"/>
  <c r="J1619" i="10"/>
  <c r="J1620" i="10"/>
  <c r="J1621" i="10"/>
  <c r="J1622" i="10"/>
  <c r="J1623" i="10"/>
  <c r="J1624" i="10"/>
  <c r="J1625" i="10"/>
  <c r="J1626" i="10"/>
  <c r="J1627" i="10"/>
  <c r="J1628" i="10"/>
  <c r="J1629" i="10"/>
  <c r="J1630" i="10"/>
  <c r="J1631" i="10"/>
  <c r="J1632" i="10"/>
  <c r="J1633" i="10"/>
  <c r="J1634" i="10"/>
  <c r="J1635" i="10"/>
  <c r="J1636" i="10"/>
  <c r="J1637" i="10"/>
  <c r="J1638" i="10"/>
  <c r="J1639" i="10"/>
  <c r="J1640" i="10"/>
  <c r="J1641" i="10"/>
  <c r="J1642" i="10"/>
  <c r="J1643" i="10"/>
  <c r="J1644" i="10"/>
  <c r="J1645" i="10"/>
  <c r="J1646" i="10"/>
  <c r="J1647" i="10"/>
  <c r="J1648" i="10"/>
  <c r="J1649" i="10"/>
  <c r="J1650" i="10"/>
  <c r="J1651" i="10"/>
  <c r="J1652" i="10"/>
  <c r="J1653" i="10"/>
  <c r="J1654" i="10"/>
  <c r="J1655" i="10"/>
  <c r="J1656" i="10"/>
  <c r="J1657" i="10"/>
  <c r="J1658" i="10"/>
  <c r="J1659" i="10"/>
  <c r="J1660" i="10"/>
  <c r="J1661" i="10"/>
  <c r="J1662" i="10"/>
  <c r="J1663" i="10"/>
  <c r="J1664" i="10"/>
  <c r="J1665" i="10"/>
  <c r="J1666" i="10"/>
  <c r="J1667" i="10"/>
  <c r="J1668" i="10"/>
  <c r="J1669" i="10"/>
  <c r="J1670" i="10"/>
  <c r="J1671" i="10"/>
  <c r="J1672" i="10"/>
  <c r="J1673" i="10"/>
  <c r="J1674" i="10"/>
  <c r="J1675" i="10"/>
  <c r="J1676" i="10"/>
  <c r="J1677" i="10"/>
  <c r="J1678" i="10"/>
  <c r="J1679" i="10"/>
  <c r="J1680" i="10"/>
  <c r="J1681" i="10"/>
  <c r="J1682" i="10"/>
  <c r="J1683" i="10"/>
  <c r="J1684" i="10"/>
  <c r="J1685" i="10"/>
  <c r="J1686" i="10"/>
  <c r="J1687" i="10"/>
  <c r="J1688" i="10"/>
  <c r="J1689" i="10"/>
  <c r="J1690" i="10"/>
  <c r="J1691" i="10"/>
  <c r="J1692" i="10"/>
  <c r="J1693" i="10"/>
  <c r="J1694" i="10"/>
  <c r="J1695" i="10"/>
  <c r="J1696" i="10"/>
  <c r="J1697" i="10"/>
  <c r="J1698" i="10"/>
  <c r="J1699" i="10"/>
  <c r="J1700" i="10"/>
  <c r="J1701" i="10"/>
  <c r="J1702" i="10"/>
  <c r="J1703" i="10"/>
  <c r="J1704" i="10"/>
  <c r="J1705" i="10"/>
  <c r="J1706" i="10"/>
  <c r="J1707" i="10"/>
  <c r="J1708" i="10"/>
  <c r="J1709" i="10"/>
  <c r="J1710" i="10"/>
  <c r="J1711" i="10"/>
  <c r="J1712" i="10"/>
  <c r="J1713" i="10"/>
  <c r="J1714" i="10"/>
  <c r="J1715" i="10"/>
  <c r="J1716" i="10"/>
  <c r="J1717" i="10"/>
  <c r="J1718" i="10"/>
  <c r="J1719" i="10"/>
  <c r="J1720" i="10"/>
  <c r="J1721" i="10"/>
  <c r="J1722" i="10"/>
  <c r="J1723" i="10"/>
  <c r="J1724" i="10"/>
  <c r="J1725" i="10"/>
  <c r="J1726" i="10"/>
  <c r="J1727" i="10"/>
  <c r="J1728" i="10"/>
  <c r="J1729" i="10"/>
  <c r="J1730" i="10"/>
  <c r="J1731" i="10"/>
  <c r="J1732" i="10"/>
  <c r="J1733" i="10"/>
  <c r="J1734" i="10"/>
  <c r="J1735" i="10"/>
  <c r="J1736" i="10"/>
  <c r="J1737" i="10"/>
  <c r="J1738" i="10"/>
  <c r="J1739" i="10"/>
  <c r="J1740" i="10"/>
  <c r="J1741" i="10"/>
  <c r="J1742" i="10"/>
  <c r="J1743" i="10"/>
  <c r="J1744" i="10"/>
  <c r="J1745" i="10"/>
  <c r="J1746" i="10"/>
  <c r="J1747" i="10"/>
  <c r="J1748" i="10"/>
  <c r="J1749" i="10"/>
  <c r="J1750" i="10"/>
  <c r="J1751" i="10"/>
  <c r="J1752" i="10"/>
  <c r="J1753" i="10"/>
  <c r="J1754" i="10"/>
  <c r="J1755" i="10"/>
  <c r="J1756" i="10"/>
  <c r="J1757" i="10"/>
  <c r="J1758" i="10"/>
  <c r="J1759" i="10"/>
  <c r="J1760" i="10"/>
  <c r="J1761" i="10"/>
  <c r="J1762" i="10"/>
  <c r="J1763" i="10"/>
  <c r="J1764" i="10"/>
  <c r="J1765" i="10"/>
  <c r="J1766" i="10"/>
  <c r="J1767" i="10"/>
  <c r="J1768" i="10"/>
  <c r="J1769" i="10"/>
  <c r="J1770" i="10"/>
  <c r="J1771" i="10"/>
  <c r="J1772" i="10"/>
  <c r="J1773" i="10"/>
  <c r="J1774" i="10"/>
  <c r="J1775" i="10"/>
  <c r="J1776" i="10"/>
  <c r="J1777" i="10"/>
  <c r="J1778" i="10"/>
  <c r="J1779" i="10"/>
  <c r="J1780" i="10"/>
  <c r="J1781" i="10"/>
  <c r="J1782" i="10"/>
  <c r="J1783" i="10"/>
  <c r="J1784" i="10"/>
  <c r="J1785" i="10"/>
  <c r="J1786" i="10"/>
  <c r="J1787" i="10"/>
  <c r="J1788" i="10"/>
  <c r="J1789" i="10"/>
  <c r="J1790" i="10"/>
  <c r="J1791" i="10"/>
  <c r="J1792" i="10"/>
  <c r="J1793" i="10"/>
  <c r="J1794" i="10"/>
  <c r="J1795" i="10"/>
  <c r="J1796" i="10"/>
  <c r="J1797" i="10"/>
  <c r="J1798" i="10"/>
  <c r="J1799" i="10"/>
  <c r="J1800" i="10"/>
  <c r="J1801" i="10"/>
  <c r="J1802" i="10"/>
  <c r="J1803" i="10"/>
  <c r="J1804" i="10"/>
  <c r="J1805" i="10"/>
  <c r="J1806" i="10"/>
  <c r="J1807" i="10"/>
  <c r="J1808" i="10"/>
  <c r="J1809" i="10"/>
  <c r="J1810" i="10"/>
  <c r="J1811" i="10"/>
  <c r="J1812" i="10"/>
  <c r="J1813" i="10"/>
  <c r="J1814" i="10"/>
  <c r="J1815" i="10"/>
  <c r="J1816" i="10"/>
  <c r="J1817" i="10"/>
  <c r="J1818" i="10"/>
  <c r="J1819" i="10"/>
  <c r="J1820" i="10"/>
  <c r="J1821" i="10"/>
  <c r="J1822" i="10"/>
  <c r="J1823" i="10"/>
  <c r="J1824" i="10"/>
  <c r="J1825" i="10"/>
  <c r="J1826" i="10"/>
  <c r="J1827" i="10"/>
  <c r="J1828" i="10"/>
  <c r="J1829" i="10"/>
  <c r="J1830" i="10"/>
  <c r="J1831" i="10"/>
  <c r="J1832" i="10"/>
  <c r="J1833" i="10"/>
  <c r="J1834" i="10"/>
  <c r="J1835" i="10"/>
  <c r="J1836" i="10"/>
  <c r="J1837" i="10"/>
  <c r="J1838" i="10"/>
  <c r="J1839" i="10"/>
  <c r="J1840" i="10"/>
  <c r="J1841" i="10"/>
  <c r="J1842" i="10"/>
  <c r="J1843" i="10"/>
  <c r="J1844" i="10"/>
  <c r="J1845" i="10"/>
  <c r="J1846" i="10"/>
  <c r="J1847" i="10"/>
  <c r="J1848" i="10"/>
  <c r="J1849" i="10"/>
  <c r="J1850" i="10"/>
  <c r="J1851" i="10"/>
  <c r="J1852" i="10"/>
  <c r="J1853" i="10"/>
  <c r="J1854" i="10"/>
  <c r="J1855" i="10"/>
  <c r="J1856" i="10"/>
  <c r="J1857" i="10"/>
  <c r="J1858" i="10"/>
  <c r="J1859" i="10"/>
  <c r="J1860" i="10"/>
  <c r="J1861" i="10"/>
  <c r="J1862" i="10"/>
  <c r="J1863" i="10"/>
  <c r="J1864" i="10"/>
  <c r="J1865" i="10"/>
  <c r="J1866" i="10"/>
  <c r="J1867" i="10"/>
  <c r="J1868" i="10"/>
  <c r="J1869" i="10"/>
  <c r="J1870" i="10"/>
  <c r="J1871" i="10"/>
  <c r="J1872" i="10"/>
  <c r="J1873" i="10"/>
  <c r="J1874" i="10"/>
  <c r="J1875" i="10"/>
  <c r="J1876" i="10"/>
  <c r="J1877" i="10"/>
  <c r="J1878" i="10"/>
  <c r="J1879" i="10"/>
  <c r="J1880" i="10"/>
  <c r="J1881" i="10"/>
  <c r="J1882" i="10"/>
  <c r="J1883" i="10"/>
  <c r="J1884" i="10"/>
  <c r="J1885" i="10"/>
  <c r="J1886" i="10"/>
  <c r="J1887" i="10"/>
  <c r="J1888" i="10"/>
  <c r="J1889" i="10"/>
  <c r="J1890" i="10"/>
  <c r="J1891" i="10"/>
  <c r="J1892" i="10"/>
  <c r="J1893" i="10"/>
  <c r="J1894" i="10"/>
  <c r="J1895" i="10"/>
  <c r="J1896" i="10"/>
  <c r="J1897" i="10"/>
  <c r="J1898" i="10"/>
  <c r="J1899" i="10"/>
  <c r="J1900" i="10"/>
  <c r="J1901" i="10"/>
  <c r="J1902" i="10"/>
  <c r="J1903" i="10"/>
  <c r="J1904" i="10"/>
  <c r="J1905" i="10"/>
  <c r="J1906" i="10"/>
  <c r="J1907" i="10"/>
  <c r="J1908" i="10"/>
  <c r="J1909" i="10"/>
  <c r="J1910" i="10"/>
  <c r="J1911" i="10"/>
  <c r="J1912" i="10"/>
  <c r="J1913" i="10"/>
  <c r="J1914" i="10"/>
  <c r="J1915" i="10"/>
  <c r="J1916" i="10"/>
  <c r="J1917" i="10"/>
  <c r="J1918" i="10"/>
  <c r="J1919" i="10"/>
  <c r="J1920" i="10"/>
  <c r="J1921" i="10"/>
  <c r="J1922" i="10"/>
  <c r="J1923" i="10"/>
  <c r="J1924" i="10"/>
  <c r="J1925" i="10"/>
  <c r="J1926" i="10"/>
  <c r="J1927" i="10"/>
  <c r="J1928" i="10"/>
  <c r="J1929" i="10"/>
  <c r="J1930" i="10"/>
  <c r="J1931" i="10"/>
  <c r="J1932" i="10"/>
  <c r="J1933" i="10"/>
  <c r="J1934" i="10"/>
  <c r="J1935" i="10"/>
  <c r="J1936" i="10"/>
  <c r="J1937" i="10"/>
  <c r="J1938" i="10"/>
  <c r="J1939" i="10"/>
  <c r="J1940" i="10"/>
  <c r="J1941" i="10"/>
  <c r="J1942" i="10"/>
  <c r="J1943" i="10"/>
  <c r="J1944" i="10"/>
  <c r="J1945" i="10"/>
  <c r="J1946" i="10"/>
  <c r="J1947" i="10"/>
  <c r="J1948" i="10"/>
  <c r="J1949" i="10"/>
  <c r="J1950" i="10"/>
  <c r="J1951" i="10"/>
  <c r="J1952" i="10"/>
  <c r="J1953" i="10"/>
  <c r="J1954" i="10"/>
  <c r="J1955" i="10"/>
  <c r="J1956" i="10"/>
  <c r="J1957" i="10"/>
  <c r="J1958" i="10"/>
  <c r="J1959" i="10"/>
  <c r="J1960" i="10"/>
  <c r="J1961" i="10"/>
  <c r="J1962" i="10"/>
  <c r="J1963" i="10"/>
  <c r="J1964" i="10"/>
  <c r="J1965" i="10"/>
  <c r="J1966" i="10"/>
  <c r="J1967" i="10"/>
  <c r="J1968" i="10"/>
  <c r="J1969" i="10"/>
  <c r="J1970" i="10"/>
  <c r="J1971" i="10"/>
  <c r="J1972" i="10"/>
  <c r="J1973" i="10"/>
  <c r="J1974" i="10"/>
  <c r="J1975" i="10"/>
  <c r="J1976" i="10"/>
  <c r="J1977" i="10"/>
  <c r="J1978" i="10"/>
  <c r="J1979" i="10"/>
  <c r="J1980" i="10"/>
  <c r="J1981" i="10"/>
  <c r="J1982" i="10"/>
  <c r="J1983" i="10"/>
  <c r="J1984" i="10"/>
  <c r="J1985" i="10"/>
  <c r="J1986" i="10"/>
  <c r="J1987" i="10"/>
  <c r="J1988" i="10"/>
  <c r="J1989" i="10"/>
  <c r="J1990" i="10"/>
  <c r="J1991" i="10"/>
  <c r="J1992" i="10"/>
  <c r="J1993" i="10"/>
  <c r="J1994" i="10"/>
  <c r="J1995" i="10"/>
  <c r="J1996" i="10"/>
  <c r="J1997" i="10"/>
  <c r="J1998" i="10"/>
  <c r="J1999" i="10"/>
  <c r="J2000" i="10"/>
  <c r="J2001" i="10"/>
  <c r="J2002" i="10"/>
  <c r="J2003" i="10"/>
  <c r="J2004" i="10"/>
  <c r="J2005" i="10"/>
  <c r="J2006" i="10"/>
  <c r="J2007" i="10"/>
  <c r="J2008" i="10"/>
  <c r="J2009" i="10"/>
  <c r="J2010" i="10"/>
  <c r="J2011" i="10"/>
  <c r="J2012" i="10"/>
  <c r="J2013" i="10"/>
  <c r="J2014" i="10"/>
  <c r="J2015" i="10"/>
  <c r="J2016" i="10"/>
  <c r="J2017" i="10"/>
  <c r="J2018" i="10"/>
  <c r="J2019" i="10"/>
  <c r="J2020" i="10"/>
  <c r="J2021" i="10"/>
  <c r="J2022" i="10"/>
  <c r="J2023" i="10"/>
  <c r="J2024" i="10"/>
  <c r="J2025" i="10"/>
  <c r="J2026" i="10"/>
  <c r="J2027" i="10"/>
  <c r="J2028" i="10"/>
  <c r="J2029" i="10"/>
  <c r="J2030" i="10"/>
  <c r="J2031" i="10"/>
  <c r="J2032" i="10"/>
  <c r="J2033" i="10"/>
  <c r="J2034" i="10"/>
  <c r="J2035" i="10"/>
  <c r="J2036" i="10"/>
  <c r="J2037" i="10"/>
  <c r="J2038" i="10"/>
  <c r="J2039" i="10"/>
  <c r="J2040" i="10"/>
  <c r="J2041" i="10"/>
  <c r="J2042" i="10"/>
  <c r="J2043" i="10"/>
  <c r="J2044" i="10"/>
  <c r="J2045" i="10"/>
  <c r="J2046" i="10"/>
  <c r="J2047" i="10"/>
  <c r="J2048" i="10"/>
  <c r="J2049" i="10"/>
  <c r="J2050" i="10"/>
  <c r="J2051" i="10"/>
  <c r="J2052" i="10"/>
  <c r="J2053" i="10"/>
  <c r="J2054" i="10"/>
  <c r="J2055" i="10"/>
  <c r="J2056" i="10"/>
  <c r="J2057" i="10"/>
  <c r="J2058" i="10"/>
  <c r="J2059" i="10"/>
  <c r="J2060" i="10"/>
  <c r="J2061" i="10"/>
  <c r="J2062" i="10"/>
  <c r="J2063" i="10"/>
  <c r="J2064" i="10"/>
  <c r="J2065" i="10"/>
  <c r="J2066" i="10"/>
  <c r="J2067" i="10"/>
  <c r="J2068" i="10"/>
  <c r="J2069" i="10"/>
  <c r="J2070" i="10"/>
  <c r="J2071" i="10"/>
  <c r="J2072" i="10"/>
  <c r="J2073" i="10"/>
  <c r="J2074" i="10"/>
  <c r="J2075" i="10"/>
  <c r="J2076" i="10"/>
  <c r="J2077" i="10"/>
  <c r="J2078" i="10"/>
  <c r="J2079" i="10"/>
  <c r="J2080" i="10"/>
  <c r="J2081" i="10"/>
  <c r="J2082" i="10"/>
  <c r="J2083" i="10"/>
  <c r="J2084" i="10"/>
  <c r="J2085" i="10"/>
  <c r="J2086" i="10"/>
  <c r="J2087" i="10"/>
  <c r="J2088" i="10"/>
  <c r="J2089" i="10"/>
  <c r="J2090" i="10"/>
  <c r="J2091" i="10"/>
  <c r="J2092" i="10"/>
  <c r="J2093" i="10"/>
  <c r="J2094" i="10"/>
  <c r="J2095" i="10"/>
  <c r="J2096" i="10"/>
  <c r="J2097" i="10"/>
  <c r="J2098" i="10"/>
  <c r="J2099" i="10"/>
  <c r="J2100" i="10"/>
  <c r="J2101" i="10"/>
  <c r="J2102" i="10"/>
  <c r="J2103" i="10"/>
  <c r="J2104" i="10"/>
  <c r="J2105" i="10"/>
  <c r="J2106" i="10"/>
  <c r="J2107" i="10"/>
  <c r="J2108" i="10"/>
  <c r="J2109" i="10"/>
  <c r="J2110" i="10"/>
  <c r="J2111" i="10"/>
  <c r="J2112" i="10"/>
  <c r="J2113" i="10"/>
  <c r="J2114" i="10"/>
  <c r="J2115" i="10"/>
  <c r="J2116" i="10"/>
  <c r="J2117" i="10"/>
  <c r="J2118" i="10"/>
  <c r="J2119" i="10"/>
  <c r="J2120" i="10"/>
  <c r="J2121" i="10"/>
  <c r="J2122" i="10"/>
  <c r="J2123" i="10"/>
  <c r="J2124" i="10"/>
  <c r="J2125" i="10"/>
  <c r="J2126" i="10"/>
  <c r="J2127" i="10"/>
  <c r="J2128" i="10"/>
  <c r="J2129" i="10"/>
  <c r="J2130" i="10"/>
  <c r="J2131" i="10"/>
  <c r="J2132" i="10"/>
  <c r="J2133" i="10"/>
  <c r="J2134" i="10"/>
  <c r="J2135" i="10"/>
  <c r="J2136" i="10"/>
  <c r="J2137" i="10"/>
  <c r="J2138" i="10"/>
  <c r="J2139" i="10"/>
  <c r="J2140" i="10"/>
  <c r="J2141" i="10"/>
  <c r="J2142" i="10"/>
  <c r="J2143" i="10"/>
  <c r="J2144" i="10"/>
  <c r="J2145" i="10"/>
  <c r="J2146" i="10"/>
  <c r="J2147" i="10"/>
  <c r="J2148" i="10"/>
  <c r="J2149" i="10"/>
  <c r="J2150" i="10"/>
  <c r="J2151" i="10"/>
  <c r="J2152" i="10"/>
  <c r="J2153" i="10"/>
  <c r="J2154" i="10"/>
  <c r="J2155" i="10"/>
  <c r="J2156" i="10"/>
  <c r="J2157" i="10"/>
  <c r="J2158" i="10"/>
  <c r="J2159" i="10"/>
  <c r="J2160" i="10"/>
  <c r="J2161" i="10"/>
  <c r="J2162" i="10"/>
  <c r="J2163" i="10"/>
  <c r="J2164" i="10"/>
  <c r="J2165" i="10"/>
  <c r="J2166" i="10"/>
  <c r="J2167" i="10"/>
  <c r="J2168" i="10"/>
  <c r="J2169" i="10"/>
  <c r="J2170" i="10"/>
  <c r="J2171" i="10"/>
  <c r="J2172" i="10"/>
  <c r="J2173" i="10"/>
  <c r="J2174" i="10"/>
  <c r="J2175" i="10"/>
  <c r="J2176" i="10"/>
  <c r="J2177" i="10"/>
  <c r="J2178" i="10"/>
  <c r="J2179" i="10"/>
  <c r="J2180" i="10"/>
  <c r="J2181" i="10"/>
  <c r="J2182" i="10"/>
  <c r="J2183" i="10"/>
  <c r="J2184" i="10"/>
  <c r="J2185" i="10"/>
  <c r="J2186" i="10"/>
  <c r="J2187" i="10"/>
  <c r="J2188" i="10"/>
  <c r="J2189" i="10"/>
  <c r="J2190" i="10"/>
  <c r="J2191" i="10"/>
  <c r="J2192" i="10"/>
  <c r="J2193" i="10"/>
  <c r="J2194" i="10"/>
  <c r="J2195" i="10"/>
  <c r="J2196" i="10"/>
  <c r="J2197" i="10"/>
  <c r="J2198" i="10"/>
  <c r="J2199" i="10"/>
  <c r="J2200" i="10"/>
  <c r="J2201" i="10"/>
  <c r="J2202" i="10"/>
  <c r="J2203" i="10"/>
  <c r="J2204" i="10"/>
  <c r="J2205" i="10"/>
  <c r="J2206" i="10"/>
  <c r="J2207" i="10"/>
  <c r="J2208" i="10"/>
  <c r="J2209" i="10"/>
  <c r="J2210" i="10"/>
  <c r="J2211" i="10"/>
  <c r="J2212" i="10"/>
  <c r="J2213" i="10"/>
  <c r="J2214" i="10"/>
  <c r="J2215" i="10"/>
  <c r="J2216" i="10"/>
  <c r="J2217" i="10"/>
  <c r="J2218" i="10"/>
  <c r="J2219" i="10"/>
  <c r="J2220" i="10"/>
  <c r="J2221" i="10"/>
  <c r="J2222" i="10"/>
  <c r="J2223" i="10"/>
  <c r="J2224" i="10"/>
  <c r="J2225" i="10"/>
  <c r="J2226" i="10"/>
  <c r="J2227" i="10"/>
  <c r="J2228" i="10"/>
  <c r="J2229" i="10"/>
  <c r="J2230" i="10"/>
  <c r="J2231" i="10"/>
  <c r="J2232" i="10"/>
  <c r="J2233" i="10"/>
  <c r="J2234" i="10"/>
  <c r="J2235" i="10"/>
  <c r="J2236" i="10"/>
  <c r="J2237" i="10"/>
  <c r="J2238" i="10"/>
  <c r="J2239" i="10"/>
  <c r="J2240" i="10"/>
  <c r="J2241" i="10"/>
  <c r="J2242" i="10"/>
  <c r="J2243" i="10"/>
  <c r="J2244" i="10"/>
  <c r="J2245" i="10"/>
  <c r="J2246" i="10"/>
  <c r="J2247" i="10"/>
  <c r="J2248" i="10"/>
  <c r="J2249" i="10"/>
  <c r="J2250" i="10"/>
  <c r="J2251" i="10"/>
  <c r="J2252" i="10"/>
  <c r="J2253" i="10"/>
  <c r="J2254" i="10"/>
  <c r="J2255" i="10"/>
  <c r="J2256" i="10"/>
  <c r="J2257" i="10"/>
  <c r="J2258" i="10"/>
  <c r="J2259" i="10"/>
  <c r="J2260" i="10"/>
  <c r="J2261" i="10"/>
  <c r="J2262" i="10"/>
  <c r="J2263" i="10"/>
  <c r="J2264" i="10"/>
  <c r="J2265" i="10"/>
  <c r="J2266" i="10"/>
  <c r="J2267" i="10"/>
  <c r="J2268" i="10"/>
  <c r="J2269" i="10"/>
  <c r="J2270" i="10"/>
  <c r="J2271" i="10"/>
  <c r="J2272" i="10"/>
  <c r="J2273" i="10"/>
  <c r="J2274" i="10"/>
  <c r="J2275" i="10"/>
  <c r="J2276" i="10"/>
  <c r="J2277" i="10"/>
  <c r="J2278" i="10"/>
  <c r="J2279" i="10"/>
  <c r="J2280" i="10"/>
  <c r="J2281" i="10"/>
  <c r="J2282" i="10"/>
  <c r="J2283" i="10"/>
  <c r="J2284" i="10"/>
  <c r="J2285" i="10"/>
  <c r="J2286" i="10"/>
  <c r="J2287" i="10"/>
  <c r="J2288" i="10"/>
  <c r="J2289" i="10"/>
  <c r="J2290" i="10"/>
  <c r="J2291" i="10"/>
  <c r="J2292" i="10"/>
  <c r="J2293" i="10"/>
  <c r="J2294" i="10"/>
  <c r="J2295" i="10"/>
  <c r="J2296" i="10"/>
  <c r="J2297" i="10"/>
  <c r="J2298" i="10"/>
  <c r="J2299" i="10"/>
  <c r="J2300" i="10"/>
  <c r="J2301" i="10"/>
  <c r="J2302" i="10"/>
  <c r="J2303" i="10"/>
  <c r="J2304" i="10"/>
  <c r="J2305" i="10"/>
  <c r="J2306" i="10"/>
  <c r="J2307" i="10"/>
  <c r="J2308" i="10"/>
  <c r="J2309" i="10"/>
  <c r="J2310" i="10"/>
  <c r="J2311" i="10"/>
  <c r="J2312" i="10"/>
  <c r="J2313" i="10"/>
  <c r="J2314" i="10"/>
  <c r="J2315" i="10"/>
  <c r="J2316" i="10"/>
  <c r="J2317" i="10"/>
  <c r="J2318" i="10"/>
  <c r="J2319" i="10"/>
  <c r="J2320" i="10"/>
  <c r="J2321" i="10"/>
  <c r="J2322" i="10"/>
  <c r="J2323" i="10"/>
  <c r="J2324" i="10"/>
  <c r="J2325" i="10"/>
  <c r="J2326" i="10"/>
  <c r="J2327" i="10"/>
  <c r="J2328" i="10"/>
  <c r="J2329" i="10"/>
  <c r="J2330" i="10"/>
  <c r="J2331" i="10"/>
  <c r="J2332" i="10"/>
  <c r="J2333" i="10"/>
  <c r="J2334" i="10"/>
  <c r="J2335" i="10"/>
  <c r="J2336" i="10"/>
  <c r="J2337" i="10"/>
  <c r="J2338" i="10"/>
  <c r="J2339" i="10"/>
  <c r="J2340" i="10"/>
  <c r="J2341" i="10"/>
  <c r="J2342" i="10"/>
  <c r="J2343" i="10"/>
  <c r="J2344" i="10"/>
  <c r="J2345" i="10"/>
  <c r="J2346" i="10"/>
  <c r="J2347" i="10"/>
  <c r="J2348" i="10"/>
  <c r="J2349" i="10"/>
  <c r="J2350" i="10"/>
  <c r="J2351" i="10"/>
  <c r="J2352" i="10"/>
  <c r="J2353" i="10"/>
  <c r="J2354" i="10"/>
  <c r="J2355" i="10"/>
  <c r="J2356" i="10"/>
  <c r="J2357" i="10"/>
  <c r="J2358" i="10"/>
  <c r="J2359" i="10"/>
  <c r="J2360" i="10"/>
  <c r="J2361" i="10"/>
  <c r="J2362" i="10"/>
  <c r="J2363" i="10"/>
  <c r="J2364" i="10"/>
  <c r="J2365" i="10"/>
  <c r="J2366" i="10"/>
  <c r="J2367" i="10"/>
  <c r="J2368" i="10"/>
  <c r="J2369" i="10"/>
  <c r="J2370" i="10"/>
  <c r="J2371" i="10"/>
  <c r="J2372" i="10"/>
  <c r="J2373" i="10"/>
  <c r="J2374" i="10"/>
  <c r="J2375" i="10"/>
  <c r="J2376" i="10"/>
  <c r="J2377" i="10"/>
  <c r="J2378" i="10"/>
  <c r="J2379" i="10"/>
  <c r="J2380" i="10"/>
  <c r="J2381" i="10"/>
  <c r="J2382" i="10"/>
  <c r="J2383" i="10"/>
  <c r="J2384" i="10"/>
  <c r="J2385" i="10"/>
  <c r="J2386" i="10"/>
  <c r="J2387" i="10"/>
  <c r="J2388" i="10"/>
  <c r="J2389" i="10"/>
  <c r="J2390" i="10"/>
  <c r="J2391" i="10"/>
  <c r="J2392" i="10"/>
  <c r="J2393" i="10"/>
  <c r="J2394" i="10"/>
  <c r="J2395" i="10"/>
  <c r="J2396" i="10"/>
  <c r="J2397" i="10"/>
  <c r="J2398" i="10"/>
  <c r="J2399" i="10"/>
  <c r="J2400" i="10"/>
  <c r="J2401" i="10"/>
  <c r="J2402" i="10"/>
  <c r="J2403" i="10"/>
  <c r="J2404" i="10"/>
  <c r="J2405" i="10"/>
  <c r="J2406" i="10"/>
  <c r="J2407" i="10"/>
  <c r="J2408" i="10"/>
  <c r="J2409" i="10"/>
  <c r="J2410" i="10"/>
  <c r="J2411" i="10"/>
  <c r="J2412" i="10"/>
  <c r="J2413" i="10"/>
  <c r="J2414" i="10"/>
  <c r="J2415" i="10"/>
  <c r="J2416" i="10"/>
  <c r="J2417" i="10"/>
  <c r="J2418" i="10"/>
  <c r="J2419" i="10"/>
  <c r="J2420" i="10"/>
  <c r="J2421" i="10"/>
  <c r="J2422" i="10"/>
  <c r="J2423" i="10"/>
  <c r="J2424" i="10"/>
  <c r="J2425" i="10"/>
  <c r="J2426" i="10"/>
  <c r="J2427" i="10"/>
  <c r="J2428" i="10"/>
  <c r="J2429" i="10"/>
  <c r="J2430" i="10"/>
  <c r="J2431" i="10"/>
  <c r="J2432" i="10"/>
  <c r="J2433" i="10"/>
  <c r="J2434" i="10"/>
  <c r="J2435" i="10"/>
  <c r="J2436" i="10"/>
  <c r="J2437" i="10"/>
  <c r="J2438" i="10"/>
  <c r="J2439" i="10"/>
  <c r="J2440" i="10"/>
  <c r="J2441" i="10"/>
  <c r="J2442" i="10"/>
  <c r="J2443" i="10"/>
  <c r="J2444" i="10"/>
  <c r="J2445" i="10"/>
  <c r="J2446" i="10"/>
  <c r="J2447" i="10"/>
  <c r="J2448" i="10"/>
  <c r="J2449" i="10"/>
  <c r="J2450" i="10"/>
  <c r="J2451" i="10"/>
  <c r="J2452" i="10"/>
  <c r="J2453" i="10"/>
  <c r="J2454" i="10"/>
  <c r="J2455" i="10"/>
  <c r="J2456" i="10"/>
  <c r="J2457" i="10"/>
  <c r="J2458" i="10"/>
  <c r="J2459" i="10"/>
  <c r="J2460" i="10"/>
  <c r="J2461" i="10"/>
  <c r="J2462" i="10"/>
  <c r="J2463" i="10"/>
  <c r="J2464" i="10"/>
  <c r="J2465" i="10"/>
  <c r="J2466" i="10"/>
  <c r="J2467" i="10"/>
  <c r="J2468" i="10"/>
  <c r="J2469" i="10"/>
  <c r="J2470" i="10"/>
  <c r="J2471" i="10"/>
  <c r="J2472" i="10"/>
  <c r="J2473" i="10"/>
  <c r="J2474" i="10"/>
  <c r="J2475" i="10"/>
  <c r="J2476" i="10"/>
  <c r="J2477" i="10"/>
  <c r="J2478" i="10"/>
  <c r="J2479" i="10"/>
  <c r="J2480" i="10"/>
  <c r="J2481" i="10"/>
  <c r="J2482" i="10"/>
  <c r="J2483" i="10"/>
  <c r="J2484" i="10"/>
  <c r="J2485" i="10"/>
  <c r="J2486" i="10"/>
  <c r="J2487" i="10"/>
  <c r="J2488" i="10"/>
  <c r="J2489" i="10"/>
  <c r="J2490" i="10"/>
  <c r="J2491" i="10"/>
  <c r="J2492" i="10"/>
  <c r="J2493" i="10"/>
  <c r="J2494" i="10"/>
  <c r="J2495" i="10"/>
  <c r="J2496" i="10"/>
  <c r="J2497" i="10"/>
  <c r="J2498" i="10"/>
  <c r="J2499" i="10"/>
  <c r="J2500" i="10"/>
  <c r="J2501" i="10"/>
  <c r="J2502" i="10"/>
  <c r="J2503" i="10"/>
  <c r="J2504" i="10"/>
  <c r="J2505" i="10"/>
  <c r="J2506" i="10"/>
  <c r="J2507" i="10"/>
  <c r="J2508" i="10"/>
  <c r="J2509" i="10"/>
  <c r="J2510" i="10"/>
  <c r="J2511" i="10"/>
  <c r="J2512" i="10"/>
  <c r="J2513" i="10"/>
  <c r="J2514" i="10"/>
  <c r="J2515" i="10"/>
  <c r="J2516" i="10"/>
  <c r="J2517" i="10"/>
  <c r="J2518" i="10"/>
  <c r="J2519" i="10"/>
  <c r="J2520" i="10"/>
  <c r="J2521" i="10"/>
  <c r="J2522" i="10"/>
  <c r="J2523" i="10"/>
  <c r="J2524" i="10"/>
  <c r="J2525" i="10"/>
  <c r="J2526" i="10"/>
  <c r="J2527" i="10"/>
  <c r="J2528" i="10"/>
  <c r="J2529" i="10"/>
  <c r="J2530" i="10"/>
  <c r="J2531" i="10"/>
  <c r="J2532" i="10"/>
  <c r="J2533" i="10"/>
  <c r="J2534" i="10"/>
  <c r="J2535" i="10"/>
  <c r="J2536" i="10"/>
  <c r="J2537" i="10"/>
  <c r="J2538" i="10"/>
  <c r="J2539" i="10"/>
  <c r="J2540" i="10"/>
  <c r="J2541" i="10"/>
  <c r="J2542" i="10"/>
  <c r="J2543" i="10"/>
  <c r="J2544" i="10"/>
  <c r="J2545" i="10"/>
  <c r="J2546" i="10"/>
  <c r="J2547" i="10"/>
  <c r="J2548" i="10"/>
  <c r="J2549" i="10"/>
  <c r="J2550" i="10"/>
  <c r="J2551" i="10"/>
  <c r="J2552" i="10"/>
  <c r="J2553" i="10"/>
  <c r="J2554" i="10"/>
  <c r="J2555" i="10"/>
  <c r="J2556" i="10"/>
  <c r="J2557" i="10"/>
  <c r="J2558" i="10"/>
  <c r="J2559" i="10"/>
  <c r="J2560" i="10"/>
  <c r="J2561" i="10"/>
  <c r="J2562" i="10"/>
  <c r="J2563" i="10"/>
  <c r="J2564" i="10"/>
  <c r="J2565" i="10"/>
  <c r="J2566" i="10"/>
  <c r="J2567" i="10"/>
  <c r="J2568" i="10"/>
  <c r="J2569" i="10"/>
  <c r="J2570" i="10"/>
  <c r="J2571" i="10"/>
  <c r="J2572" i="10"/>
  <c r="J2573" i="10"/>
  <c r="J2574" i="10"/>
  <c r="J2575" i="10"/>
  <c r="J2576" i="10"/>
  <c r="J2577" i="10"/>
  <c r="J2578" i="10"/>
  <c r="J2579" i="10"/>
  <c r="J2580" i="10"/>
  <c r="J2581" i="10"/>
  <c r="J2582" i="10"/>
  <c r="J2583" i="10"/>
  <c r="J2584" i="10"/>
  <c r="J2585" i="10"/>
  <c r="J2586" i="10"/>
  <c r="J2587" i="10"/>
  <c r="J2588" i="10"/>
  <c r="J2589" i="10"/>
  <c r="J2590" i="10"/>
  <c r="J2591" i="10"/>
  <c r="J2592" i="10"/>
  <c r="J2593" i="10"/>
  <c r="J2594" i="10"/>
  <c r="J2595" i="10"/>
  <c r="J2596" i="10"/>
  <c r="J2597" i="10"/>
  <c r="J2598" i="10"/>
  <c r="J2599" i="10"/>
  <c r="J2600" i="10"/>
  <c r="J2601" i="10"/>
  <c r="J2602" i="10"/>
  <c r="J2603" i="10"/>
  <c r="J2604" i="10"/>
  <c r="J2605" i="10"/>
  <c r="J2606" i="10"/>
  <c r="J2607" i="10"/>
  <c r="J2608" i="10"/>
  <c r="J2609" i="10"/>
  <c r="J2610" i="10"/>
  <c r="J2611" i="10"/>
  <c r="J2612" i="10"/>
  <c r="J2613" i="10"/>
  <c r="J2614" i="10"/>
  <c r="J2615" i="10"/>
  <c r="J2616" i="10"/>
  <c r="J2617" i="10"/>
  <c r="J2618" i="10"/>
  <c r="J2619" i="10"/>
  <c r="J2620" i="10"/>
  <c r="J2621" i="10"/>
  <c r="J2622" i="10"/>
  <c r="J2623" i="10"/>
  <c r="J2624" i="10"/>
  <c r="J2625" i="10"/>
  <c r="J2626" i="10"/>
  <c r="J2627" i="10"/>
  <c r="J2628" i="10"/>
  <c r="J2629" i="10"/>
  <c r="J2630" i="10"/>
  <c r="J2631" i="10"/>
  <c r="J2632" i="10"/>
  <c r="J2633" i="10"/>
  <c r="J2634" i="10"/>
  <c r="J2635" i="10"/>
  <c r="J2636" i="10"/>
  <c r="J2637" i="10"/>
  <c r="J2638" i="10"/>
  <c r="J2639" i="10"/>
  <c r="J2640" i="10"/>
  <c r="J2641" i="10"/>
  <c r="J2642" i="10"/>
  <c r="J2643" i="10"/>
  <c r="J2644" i="10"/>
  <c r="J2645" i="10"/>
  <c r="J2646" i="10"/>
  <c r="J2647" i="10"/>
  <c r="J2648" i="10"/>
  <c r="J2649" i="10"/>
  <c r="J2650" i="10"/>
  <c r="J2651" i="10"/>
  <c r="J2652" i="10"/>
  <c r="J2653" i="10"/>
  <c r="J2654" i="10"/>
  <c r="J2655" i="10"/>
  <c r="J2656" i="10"/>
  <c r="J2657" i="10"/>
  <c r="J2658" i="10"/>
  <c r="J2659" i="10"/>
  <c r="J2660" i="10"/>
  <c r="J2661" i="10"/>
  <c r="J2662" i="10"/>
  <c r="J2663" i="10"/>
  <c r="J2664" i="10"/>
  <c r="J2665" i="10"/>
  <c r="J2666" i="10"/>
  <c r="J2667" i="10"/>
  <c r="J2668" i="10"/>
  <c r="J2669" i="10"/>
  <c r="J2670" i="10"/>
  <c r="J2671" i="10"/>
  <c r="J2672" i="10"/>
  <c r="J2673" i="10"/>
  <c r="J2674" i="10"/>
  <c r="J2675" i="10"/>
  <c r="J2676" i="10"/>
  <c r="J2677" i="10"/>
  <c r="J2678" i="10"/>
  <c r="J2679" i="10"/>
  <c r="J2680" i="10"/>
  <c r="J2681" i="10"/>
  <c r="J2682" i="10"/>
  <c r="J2683" i="10"/>
  <c r="J2684" i="10"/>
  <c r="J2685" i="10"/>
  <c r="J2686" i="10"/>
  <c r="J2687" i="10"/>
  <c r="J2688" i="10"/>
  <c r="J2689" i="10"/>
  <c r="J2690" i="10"/>
  <c r="J2691" i="10"/>
  <c r="J2692" i="10"/>
  <c r="J2693" i="10"/>
  <c r="J2694" i="10"/>
  <c r="J2695" i="10"/>
  <c r="J2696" i="10"/>
  <c r="J2697" i="10"/>
  <c r="J2698" i="10"/>
  <c r="J2699" i="10"/>
  <c r="J2700" i="10"/>
  <c r="J2701" i="10"/>
  <c r="J2702" i="10"/>
  <c r="J2703" i="10"/>
  <c r="J2704" i="10"/>
  <c r="J2705" i="10"/>
  <c r="J2706" i="10"/>
  <c r="J2707" i="10"/>
  <c r="J2708" i="10"/>
  <c r="J2709" i="10"/>
  <c r="J2710" i="10"/>
  <c r="J2711" i="10"/>
  <c r="J2712" i="10"/>
  <c r="J2713" i="10"/>
  <c r="J2714" i="10"/>
  <c r="J2715" i="10"/>
  <c r="J2716" i="10"/>
  <c r="J2717" i="10"/>
  <c r="J2718" i="10"/>
  <c r="J2719" i="10"/>
  <c r="J2720" i="10"/>
  <c r="J2721" i="10"/>
  <c r="J2722" i="10"/>
  <c r="J2723" i="10"/>
  <c r="J2724" i="10"/>
  <c r="J2725" i="10"/>
  <c r="J2726" i="10"/>
  <c r="J2727" i="10"/>
  <c r="J2728" i="10"/>
  <c r="J2729" i="10"/>
  <c r="J2730" i="10"/>
  <c r="J2731" i="10"/>
  <c r="J2732" i="10"/>
  <c r="J2733" i="10"/>
  <c r="J2734" i="10"/>
  <c r="J2735" i="10"/>
  <c r="J2736" i="10"/>
  <c r="J2737" i="10"/>
  <c r="J2738" i="10"/>
  <c r="J2739" i="10"/>
  <c r="J2740" i="10"/>
  <c r="J2741" i="10"/>
  <c r="J2742" i="10"/>
  <c r="J2743" i="10"/>
  <c r="J2744" i="10"/>
  <c r="J2745" i="10"/>
  <c r="J2746" i="10"/>
  <c r="J2747" i="10"/>
  <c r="J2748" i="10"/>
  <c r="J2749" i="10"/>
  <c r="J2750" i="10"/>
  <c r="J2751" i="10"/>
  <c r="J2752" i="10"/>
  <c r="J2753" i="10"/>
  <c r="J2754" i="10"/>
  <c r="J2755" i="10"/>
  <c r="J2756" i="10"/>
  <c r="J2757" i="10"/>
  <c r="J2758" i="10"/>
  <c r="J2759" i="10"/>
  <c r="J2760" i="10"/>
  <c r="J2761" i="10"/>
  <c r="J2762" i="10"/>
  <c r="J2763" i="10"/>
  <c r="J2764" i="10"/>
  <c r="J2765" i="10"/>
  <c r="J2766" i="10"/>
  <c r="J2767" i="10"/>
  <c r="J2768" i="10"/>
  <c r="J2769" i="10"/>
  <c r="J2770" i="10"/>
  <c r="J2771" i="10"/>
  <c r="J2772" i="10"/>
  <c r="J2773" i="10"/>
  <c r="J2774" i="10"/>
  <c r="J2775" i="10"/>
  <c r="J2776" i="10"/>
  <c r="J2777" i="10"/>
  <c r="J2778" i="10"/>
  <c r="J2779" i="10"/>
  <c r="J2780" i="10"/>
  <c r="J2781" i="10"/>
  <c r="J2782" i="10"/>
  <c r="J2783" i="10"/>
  <c r="J2784" i="10"/>
  <c r="J2785" i="10"/>
  <c r="J2786" i="10"/>
  <c r="J2787" i="10"/>
  <c r="J2788" i="10"/>
  <c r="J2789" i="10"/>
  <c r="J2790" i="10"/>
  <c r="J2791" i="10"/>
  <c r="J2792" i="10"/>
  <c r="J2793" i="10"/>
  <c r="J2794" i="10"/>
  <c r="J2795" i="10"/>
  <c r="J2796" i="10"/>
  <c r="J2797" i="10"/>
  <c r="J2798" i="10"/>
  <c r="J2799" i="10"/>
  <c r="J2800" i="10"/>
  <c r="J2801" i="10"/>
  <c r="J2802" i="10"/>
  <c r="J2803" i="10"/>
  <c r="J2804" i="10"/>
  <c r="J2805" i="10"/>
  <c r="J2806" i="10"/>
  <c r="J2807" i="10"/>
  <c r="J2808" i="10"/>
  <c r="J2809" i="10"/>
  <c r="J2810" i="10"/>
  <c r="J2811" i="10"/>
  <c r="J2812" i="10"/>
  <c r="J2813" i="10"/>
  <c r="J2814" i="10"/>
  <c r="J2815" i="10"/>
  <c r="J2816" i="10"/>
  <c r="J2817" i="10"/>
  <c r="J2818" i="10"/>
  <c r="J2819" i="10"/>
  <c r="J2820" i="10"/>
  <c r="J2821" i="10"/>
  <c r="J2822" i="10"/>
  <c r="J2823" i="10"/>
  <c r="J2824" i="10"/>
  <c r="J2825" i="10"/>
  <c r="J2826" i="10"/>
  <c r="J2827" i="10"/>
  <c r="J2828" i="10"/>
  <c r="J2829" i="10"/>
  <c r="J2830" i="10"/>
  <c r="J2831" i="10"/>
  <c r="J2832" i="10"/>
  <c r="J2833" i="10"/>
  <c r="J2834" i="10"/>
  <c r="J2835" i="10"/>
  <c r="J2836" i="10"/>
  <c r="J2837" i="10"/>
  <c r="J2838" i="10"/>
  <c r="J2839" i="10"/>
  <c r="J2840" i="10"/>
  <c r="J2841" i="10"/>
  <c r="J2842" i="10"/>
  <c r="J2843" i="10"/>
  <c r="J2844" i="10"/>
  <c r="J2845" i="10"/>
  <c r="J2846" i="10"/>
  <c r="J2847" i="10"/>
  <c r="J2848" i="10"/>
  <c r="J2849" i="10"/>
  <c r="J2850" i="10"/>
  <c r="J2851" i="10"/>
  <c r="J2852" i="10"/>
  <c r="J2853" i="10"/>
  <c r="J2854" i="10"/>
  <c r="J2855" i="10"/>
  <c r="J2856" i="10"/>
  <c r="J2857" i="10"/>
  <c r="J2858" i="10"/>
  <c r="J2859" i="10"/>
  <c r="J2860" i="10"/>
  <c r="J2861" i="10"/>
  <c r="J2862" i="10"/>
  <c r="J2863" i="10"/>
  <c r="J2864" i="10"/>
  <c r="J2865" i="10"/>
  <c r="J2866" i="10"/>
  <c r="J2867" i="10"/>
  <c r="J2868" i="10"/>
  <c r="J2869" i="10"/>
  <c r="J2870" i="10"/>
  <c r="J2871" i="10"/>
  <c r="J2872" i="10"/>
  <c r="J2873" i="10"/>
  <c r="J2874" i="10"/>
  <c r="J2875" i="10"/>
  <c r="J2876" i="10"/>
  <c r="J2877" i="10"/>
  <c r="J2878" i="10"/>
  <c r="J2879" i="10"/>
  <c r="J2880" i="10"/>
  <c r="J2881" i="10"/>
  <c r="J2882" i="10"/>
  <c r="J2883" i="10"/>
  <c r="J2884" i="10"/>
  <c r="J2885" i="10"/>
  <c r="J2886" i="10"/>
  <c r="J2887" i="10"/>
  <c r="J2888" i="10"/>
  <c r="J2889" i="10"/>
  <c r="J2890" i="10"/>
  <c r="J2891" i="10"/>
  <c r="J2892" i="10"/>
  <c r="J2893" i="10"/>
  <c r="J2894" i="10"/>
  <c r="J2895" i="10"/>
  <c r="J2896" i="10"/>
  <c r="J2897" i="10"/>
  <c r="J2898" i="10"/>
  <c r="J2899" i="10"/>
  <c r="J2900" i="10"/>
  <c r="J2901" i="10"/>
  <c r="J2902" i="10"/>
  <c r="J2903" i="10"/>
  <c r="J2904" i="10"/>
  <c r="J2905" i="10"/>
  <c r="J2906" i="10"/>
  <c r="J2907" i="10"/>
  <c r="J2908" i="10"/>
  <c r="J2909" i="10"/>
  <c r="J2910" i="10"/>
  <c r="J2911" i="10"/>
  <c r="J2912" i="10"/>
  <c r="J2913" i="10"/>
  <c r="J2914" i="10"/>
  <c r="J2915" i="10"/>
  <c r="J2916" i="10"/>
  <c r="J2917" i="10"/>
  <c r="J2918" i="10"/>
  <c r="J2919" i="10"/>
  <c r="J2920" i="10"/>
  <c r="J2921" i="10"/>
  <c r="J2922" i="10"/>
  <c r="J2923" i="10"/>
  <c r="J2924" i="10"/>
  <c r="J2925" i="10"/>
  <c r="J2926" i="10"/>
  <c r="J2927" i="10"/>
  <c r="J2928" i="10"/>
  <c r="J2929" i="10"/>
  <c r="J2930" i="10"/>
  <c r="J2931" i="10"/>
  <c r="J2932" i="10"/>
  <c r="J2933" i="10"/>
  <c r="J2934" i="10"/>
  <c r="J2935" i="10"/>
  <c r="J2936" i="10"/>
  <c r="J2937" i="10"/>
  <c r="J2938" i="10"/>
  <c r="J2939" i="10"/>
  <c r="J2940" i="10"/>
  <c r="J2941" i="10"/>
  <c r="J2942" i="10"/>
  <c r="J2943" i="10"/>
  <c r="J2944" i="10"/>
  <c r="J2945" i="10"/>
  <c r="J2946" i="10"/>
  <c r="J2947" i="10"/>
  <c r="J2948" i="10"/>
  <c r="J2949" i="10"/>
  <c r="J2950" i="10"/>
  <c r="J2951" i="10"/>
  <c r="J2952" i="10"/>
  <c r="J2953" i="10"/>
  <c r="J2954" i="10"/>
  <c r="J2955" i="10"/>
  <c r="J2956" i="10"/>
  <c r="J2957" i="10"/>
  <c r="J2958" i="10"/>
  <c r="J2959" i="10"/>
  <c r="J2960" i="10"/>
  <c r="J2961" i="10"/>
  <c r="J2962" i="10"/>
  <c r="J2963" i="10"/>
  <c r="J2964" i="10"/>
  <c r="J2965" i="10"/>
  <c r="J2966" i="10"/>
  <c r="J2967" i="10"/>
  <c r="J2968" i="10"/>
  <c r="J2969" i="10"/>
  <c r="J2970" i="10"/>
  <c r="J2971" i="10"/>
  <c r="J2972" i="10"/>
  <c r="J2973" i="10"/>
  <c r="J2974" i="10"/>
  <c r="J2975" i="10"/>
  <c r="J2976" i="10"/>
  <c r="J2977" i="10"/>
  <c r="J2978" i="10"/>
  <c r="J2979" i="10"/>
  <c r="J2980" i="10"/>
  <c r="J2981" i="10"/>
  <c r="J2982" i="10"/>
  <c r="J2983" i="10"/>
  <c r="J2984" i="10"/>
  <c r="J2985" i="10"/>
  <c r="J2986" i="10"/>
  <c r="J2987" i="10"/>
  <c r="J2988" i="10"/>
  <c r="J2989" i="10"/>
  <c r="J2990" i="10"/>
  <c r="J2991" i="10"/>
  <c r="J2992" i="10"/>
  <c r="J2993" i="10"/>
  <c r="J2994" i="10"/>
  <c r="J2995" i="10"/>
  <c r="J2996" i="10"/>
  <c r="J2997" i="10"/>
  <c r="J2998" i="10"/>
  <c r="J2999" i="10"/>
  <c r="J3000" i="10"/>
  <c r="J3001" i="10"/>
  <c r="J3002" i="10"/>
  <c r="J3003" i="10"/>
  <c r="J3004" i="10"/>
  <c r="J3005" i="10"/>
  <c r="J3006" i="10"/>
  <c r="J3007" i="10"/>
  <c r="J3008" i="10"/>
  <c r="J3009" i="10"/>
  <c r="J3010" i="10"/>
  <c r="J3011" i="10"/>
  <c r="J3012" i="10"/>
  <c r="J3013" i="10"/>
  <c r="J3014" i="10"/>
  <c r="J3015" i="10"/>
  <c r="J3016" i="10"/>
  <c r="J3017" i="10"/>
  <c r="J3018" i="10"/>
  <c r="J3019" i="10"/>
  <c r="J3020" i="10"/>
  <c r="J3021" i="10"/>
  <c r="J3022" i="10"/>
  <c r="J3023" i="10"/>
  <c r="J3024" i="10"/>
  <c r="J3025" i="10"/>
  <c r="J3026" i="10"/>
  <c r="J3027" i="10"/>
  <c r="J3028" i="10"/>
  <c r="J3029" i="10"/>
  <c r="J3030" i="10"/>
  <c r="J3031" i="10"/>
  <c r="J3032" i="10"/>
  <c r="J3033" i="10"/>
  <c r="J3034" i="10"/>
  <c r="J3035" i="10"/>
  <c r="J3036" i="10"/>
  <c r="J3037" i="10"/>
  <c r="J3038" i="10"/>
  <c r="J3039" i="10"/>
  <c r="J3040" i="10"/>
  <c r="J3041" i="10"/>
  <c r="J3042" i="10"/>
  <c r="J3043" i="10"/>
  <c r="J3044" i="10"/>
  <c r="J3045" i="10"/>
  <c r="J3046" i="10"/>
  <c r="J3047" i="10"/>
  <c r="J3048" i="10"/>
  <c r="J3049" i="10"/>
  <c r="J3050" i="10"/>
  <c r="J3051" i="10"/>
  <c r="J3052" i="10"/>
  <c r="J3053" i="10"/>
  <c r="J3054" i="10"/>
  <c r="J3055" i="10"/>
  <c r="J3056" i="10"/>
  <c r="J3057" i="10"/>
  <c r="J3058" i="10"/>
  <c r="J3059" i="10"/>
  <c r="J3060" i="10"/>
  <c r="J3061" i="10"/>
  <c r="J3062" i="10"/>
  <c r="J3063" i="10"/>
  <c r="J3064" i="10"/>
  <c r="J3065" i="10"/>
  <c r="J3066" i="10"/>
  <c r="J3067" i="10"/>
  <c r="J3068" i="10"/>
  <c r="J3069" i="10"/>
  <c r="J3070" i="10"/>
  <c r="J3071" i="10"/>
  <c r="J3072" i="10"/>
  <c r="J3073" i="10"/>
  <c r="J3074" i="10"/>
  <c r="J3075" i="10"/>
  <c r="J3076" i="10"/>
  <c r="J3077" i="10"/>
  <c r="J3078" i="10"/>
  <c r="J3079" i="10"/>
  <c r="J3080" i="10"/>
  <c r="J3081" i="10"/>
  <c r="J3082" i="10"/>
  <c r="J3083" i="10"/>
  <c r="J3084" i="10"/>
  <c r="J3085" i="10"/>
  <c r="J3086" i="10"/>
  <c r="J3087" i="10"/>
  <c r="J3088" i="10"/>
  <c r="J3089" i="10"/>
  <c r="J3090" i="10"/>
  <c r="J3091" i="10"/>
  <c r="J3092" i="10"/>
  <c r="J3093" i="10"/>
  <c r="J3094" i="10"/>
  <c r="J3095" i="10"/>
  <c r="J3096" i="10"/>
  <c r="J3097" i="10"/>
  <c r="J3098" i="10"/>
  <c r="J3099" i="10"/>
  <c r="J3100" i="10"/>
  <c r="J3101" i="10"/>
  <c r="J3102" i="10"/>
  <c r="J3103" i="10"/>
  <c r="J3104" i="10"/>
  <c r="J3105" i="10"/>
  <c r="J3106" i="10"/>
  <c r="J3107" i="10"/>
  <c r="J3108" i="10"/>
  <c r="J3109" i="10"/>
  <c r="J3110" i="10"/>
  <c r="J3111" i="10"/>
  <c r="J3112" i="10"/>
  <c r="J3113" i="10"/>
  <c r="J3114" i="10"/>
  <c r="J3115" i="10"/>
  <c r="J3116" i="10"/>
  <c r="J3117" i="10"/>
  <c r="J3118" i="10"/>
  <c r="J3119" i="10"/>
  <c r="J3120" i="10"/>
  <c r="J3121" i="10"/>
  <c r="J3122" i="10"/>
  <c r="J3123" i="10"/>
  <c r="J3124" i="10"/>
  <c r="J3125" i="10"/>
  <c r="J3126" i="10"/>
  <c r="J3127" i="10"/>
  <c r="J3128" i="10"/>
  <c r="J3129" i="10"/>
  <c r="J3130" i="10"/>
  <c r="J3131" i="10"/>
  <c r="J3132" i="10"/>
  <c r="J3133" i="10"/>
  <c r="J3134" i="10"/>
  <c r="J3135" i="10"/>
  <c r="J3136" i="10"/>
  <c r="J3137" i="10"/>
  <c r="J3138" i="10"/>
  <c r="J3139" i="10"/>
  <c r="J3140" i="10"/>
  <c r="J3141" i="10"/>
  <c r="J3142" i="10"/>
  <c r="J3143" i="10"/>
  <c r="J3144" i="10"/>
  <c r="J3145" i="10"/>
  <c r="J3146" i="10"/>
  <c r="J3147" i="10"/>
  <c r="J3148" i="10"/>
  <c r="J3149" i="10"/>
  <c r="J3150" i="10"/>
  <c r="J3151" i="10"/>
  <c r="J3152" i="10"/>
  <c r="J3153" i="10"/>
  <c r="J3154" i="10"/>
  <c r="J3155" i="10"/>
  <c r="J3156" i="10"/>
  <c r="J3157" i="10"/>
  <c r="J3158" i="10"/>
  <c r="J3159" i="10"/>
  <c r="J3160" i="10"/>
  <c r="J3161" i="10"/>
  <c r="J3162" i="10"/>
  <c r="J3163" i="10"/>
  <c r="J3164" i="10"/>
  <c r="J3165" i="10"/>
  <c r="J3166" i="10"/>
  <c r="J3167" i="10"/>
  <c r="J3168" i="10"/>
  <c r="J3169" i="10"/>
  <c r="J3170" i="10"/>
  <c r="J3171" i="10"/>
  <c r="J3172" i="10"/>
  <c r="J3173" i="10"/>
  <c r="J3174" i="10"/>
  <c r="J3175" i="10"/>
  <c r="J3176" i="10"/>
  <c r="J3177" i="10"/>
  <c r="J3178" i="10"/>
  <c r="J3179" i="10"/>
  <c r="J3180" i="10"/>
  <c r="J3181" i="10"/>
  <c r="J3182" i="10"/>
  <c r="J3183" i="10"/>
  <c r="J3184" i="10"/>
  <c r="J3185" i="10"/>
  <c r="J3186" i="10"/>
  <c r="J3187" i="10"/>
  <c r="J3188" i="10"/>
  <c r="J3189" i="10"/>
  <c r="J3190" i="10"/>
  <c r="J3191" i="10"/>
  <c r="J3192" i="10"/>
  <c r="J3193" i="10"/>
  <c r="J3194" i="10"/>
  <c r="J3195" i="10"/>
  <c r="J3196" i="10"/>
  <c r="J3197" i="10"/>
  <c r="J3198" i="10"/>
  <c r="J3199" i="10"/>
  <c r="J3200" i="10"/>
  <c r="J3201" i="10"/>
  <c r="J3202" i="10"/>
  <c r="J3203" i="10"/>
  <c r="J3204" i="10"/>
  <c r="J3205" i="10"/>
  <c r="J3206" i="10"/>
  <c r="J3207" i="10"/>
  <c r="J3208" i="10"/>
  <c r="J3209" i="10"/>
  <c r="J3210" i="10"/>
  <c r="J3211" i="10"/>
  <c r="J3212" i="10"/>
  <c r="J3213" i="10"/>
  <c r="J3214" i="10"/>
  <c r="J3215" i="10"/>
  <c r="J3216" i="10"/>
  <c r="J3217" i="10"/>
  <c r="J3218" i="10"/>
  <c r="J3219" i="10"/>
  <c r="J3220" i="10"/>
  <c r="J3221" i="10"/>
  <c r="J3222" i="10"/>
  <c r="J3223" i="10"/>
  <c r="J3224" i="10"/>
  <c r="J3225" i="10"/>
  <c r="J3226" i="10"/>
  <c r="J3227" i="10"/>
  <c r="J3228" i="10"/>
  <c r="J3229" i="10"/>
  <c r="J3230" i="10"/>
  <c r="J3231" i="10"/>
  <c r="J3232" i="10"/>
  <c r="J3233" i="10"/>
  <c r="J3234" i="10"/>
  <c r="J3235" i="10"/>
  <c r="J3236" i="10"/>
  <c r="J3237" i="10"/>
  <c r="J3238" i="10"/>
  <c r="J3239" i="10"/>
  <c r="J3240" i="10"/>
  <c r="J3241" i="10"/>
  <c r="J3242" i="10"/>
  <c r="J3243" i="10"/>
  <c r="J3244" i="10"/>
  <c r="J3245" i="10"/>
  <c r="J3246" i="10"/>
  <c r="J3247" i="10"/>
  <c r="J3248" i="10"/>
  <c r="J3249" i="10"/>
  <c r="J3250" i="10"/>
  <c r="J3251" i="10"/>
  <c r="J3252" i="10"/>
  <c r="J3253" i="10"/>
  <c r="J3254" i="10"/>
  <c r="J3255" i="10"/>
  <c r="J3256" i="10"/>
  <c r="J3257" i="10"/>
  <c r="J3258" i="10"/>
  <c r="J3259" i="10"/>
  <c r="J3260" i="10"/>
  <c r="J3261" i="10"/>
  <c r="J3262" i="10"/>
  <c r="J3263" i="10"/>
  <c r="J3264" i="10"/>
  <c r="J3265" i="10"/>
  <c r="J3266" i="10"/>
  <c r="J3267" i="10"/>
  <c r="J3268" i="10"/>
  <c r="J3269" i="10"/>
  <c r="J3270" i="10"/>
  <c r="J3271" i="10"/>
  <c r="J3272" i="10"/>
  <c r="J3273" i="10"/>
  <c r="J3274" i="10"/>
  <c r="J3275" i="10"/>
  <c r="J3276" i="10"/>
  <c r="J3277" i="10"/>
  <c r="J3278" i="10"/>
  <c r="J3279" i="10"/>
  <c r="J3280" i="10"/>
  <c r="J3281" i="10"/>
  <c r="J3282" i="10"/>
  <c r="J3283" i="10"/>
  <c r="J3284" i="10"/>
  <c r="J3285" i="10"/>
  <c r="J3286" i="10"/>
  <c r="J3287" i="10"/>
  <c r="J3288" i="10"/>
  <c r="J3289" i="10"/>
  <c r="J3290" i="10"/>
  <c r="J3291" i="10"/>
  <c r="J3292" i="10"/>
  <c r="J3293" i="10"/>
  <c r="J3294" i="10"/>
  <c r="J3295" i="10"/>
  <c r="J3296" i="10"/>
  <c r="J3297" i="10"/>
  <c r="J3298" i="10"/>
  <c r="J3299" i="10"/>
  <c r="J3300" i="10"/>
  <c r="J3301" i="10"/>
  <c r="J3302" i="10"/>
  <c r="J3303" i="10"/>
  <c r="J3304" i="10"/>
  <c r="J3305" i="10"/>
  <c r="J3306" i="10"/>
  <c r="J3307" i="10"/>
  <c r="J3308" i="10"/>
  <c r="J3309" i="10"/>
  <c r="J3310" i="10"/>
  <c r="J3311" i="10"/>
  <c r="J3312" i="10"/>
  <c r="J3313" i="10"/>
  <c r="J3314" i="10"/>
  <c r="J3315" i="10"/>
  <c r="J3316" i="10"/>
  <c r="J3317" i="10"/>
  <c r="J3318" i="10"/>
  <c r="J3319" i="10"/>
  <c r="J3320" i="10"/>
  <c r="J3321" i="10"/>
  <c r="J3322" i="10"/>
  <c r="J3323" i="10"/>
  <c r="J3324" i="10"/>
  <c r="J3325" i="10"/>
  <c r="J3326" i="10"/>
  <c r="J3327" i="10"/>
  <c r="J3328" i="10"/>
  <c r="J3329" i="10"/>
  <c r="J3330" i="10"/>
  <c r="J3331" i="10"/>
  <c r="J3332" i="10"/>
  <c r="J3333" i="10"/>
  <c r="J3334" i="10"/>
  <c r="J3335" i="10"/>
  <c r="J3336" i="10"/>
  <c r="J3337" i="10"/>
  <c r="J3338" i="10"/>
  <c r="J3339" i="10"/>
  <c r="J3340" i="10"/>
  <c r="J3341" i="10"/>
  <c r="J3342" i="10"/>
  <c r="J3343" i="10"/>
  <c r="J3344" i="10"/>
  <c r="J3345" i="10"/>
  <c r="J3346" i="10"/>
  <c r="J3347" i="10"/>
  <c r="J3348" i="10"/>
  <c r="J3349" i="10"/>
  <c r="J3350" i="10"/>
  <c r="J3351" i="10"/>
  <c r="J3352" i="10"/>
  <c r="J3353" i="10"/>
  <c r="J3354" i="10"/>
  <c r="J3355" i="10"/>
  <c r="J3356" i="10"/>
  <c r="J3357" i="10"/>
  <c r="J3358" i="10"/>
  <c r="J3359" i="10"/>
  <c r="J3360" i="10"/>
  <c r="J3361" i="10"/>
  <c r="J3362" i="10"/>
  <c r="J3363" i="10"/>
  <c r="J3364" i="10"/>
  <c r="J3365" i="10"/>
  <c r="J3366" i="10"/>
  <c r="J3367" i="10"/>
  <c r="J3368" i="10"/>
  <c r="J3369" i="10"/>
  <c r="J3370" i="10"/>
  <c r="J3371" i="10"/>
  <c r="J3372" i="10"/>
  <c r="J3373" i="10"/>
  <c r="J3374" i="10"/>
  <c r="J3375" i="10"/>
  <c r="J3376" i="10"/>
  <c r="J3377" i="10"/>
  <c r="J3378" i="10"/>
  <c r="J3379" i="10"/>
  <c r="J3380" i="10"/>
  <c r="J3381" i="10"/>
  <c r="J3382" i="10"/>
  <c r="J3383" i="10"/>
  <c r="J3384" i="10"/>
  <c r="J3385" i="10"/>
  <c r="J3386" i="10"/>
  <c r="J3387" i="10"/>
  <c r="J3388" i="10"/>
  <c r="J3389" i="10"/>
  <c r="J3390" i="10"/>
  <c r="J3391" i="10"/>
  <c r="J3392" i="10"/>
  <c r="J3393" i="10"/>
  <c r="J3394" i="10"/>
  <c r="J3395" i="10"/>
  <c r="J3396" i="10"/>
  <c r="J3397" i="10"/>
  <c r="J3398" i="10"/>
  <c r="J3399" i="10"/>
  <c r="J3400" i="10"/>
  <c r="J3401" i="10"/>
  <c r="J3402" i="10"/>
  <c r="J3403" i="10"/>
  <c r="J3404" i="10"/>
  <c r="J3405" i="10"/>
  <c r="J3406" i="10"/>
  <c r="J3407" i="10"/>
  <c r="J3408" i="10"/>
  <c r="J3409" i="10"/>
  <c r="J3410" i="10"/>
  <c r="J3411" i="10"/>
  <c r="J3412" i="10"/>
  <c r="J3413" i="10"/>
  <c r="J3414" i="10"/>
  <c r="J3415" i="10"/>
  <c r="J3416" i="10"/>
  <c r="J3417" i="10"/>
  <c r="J3418" i="10"/>
  <c r="J3419" i="10"/>
  <c r="J3420" i="10"/>
  <c r="J3421" i="10"/>
  <c r="J3422" i="10"/>
  <c r="J3423" i="10"/>
  <c r="J3424" i="10"/>
  <c r="J3425" i="10"/>
  <c r="J3426" i="10"/>
  <c r="J3427" i="10"/>
  <c r="J3428" i="10"/>
  <c r="J3429" i="10"/>
  <c r="J3430" i="10"/>
  <c r="J3431" i="10"/>
  <c r="J3432" i="10"/>
  <c r="J3433" i="10"/>
  <c r="J3434" i="10"/>
  <c r="J3435" i="10"/>
  <c r="J3436" i="10"/>
  <c r="J3437" i="10"/>
  <c r="J3438" i="10"/>
  <c r="J3439" i="10"/>
  <c r="J3440" i="10"/>
  <c r="J3441" i="10"/>
  <c r="J3442" i="10"/>
  <c r="J3443" i="10"/>
  <c r="J3444" i="10"/>
  <c r="J3445" i="10"/>
  <c r="J3446" i="10"/>
  <c r="J3447" i="10"/>
  <c r="J3448" i="10"/>
  <c r="J3449" i="10"/>
  <c r="J3450" i="10"/>
  <c r="J3451" i="10"/>
  <c r="J3452" i="10"/>
  <c r="J3453" i="10"/>
  <c r="J3454" i="10"/>
  <c r="J3455" i="10"/>
  <c r="J3456" i="10"/>
  <c r="J3457" i="10"/>
  <c r="J3458" i="10"/>
  <c r="J3459" i="10"/>
  <c r="J3460" i="10"/>
  <c r="J3461" i="10"/>
  <c r="J3462" i="10"/>
  <c r="J3463" i="10"/>
  <c r="J3464" i="10"/>
  <c r="J3465" i="10"/>
  <c r="J3466" i="10"/>
  <c r="J3467" i="10"/>
  <c r="J3468" i="10"/>
  <c r="J3469" i="10"/>
  <c r="J3470" i="10"/>
  <c r="J3471" i="10"/>
  <c r="J3472" i="10"/>
  <c r="J3473" i="10"/>
  <c r="J3474" i="10"/>
  <c r="J3475" i="10"/>
  <c r="J3476" i="10"/>
  <c r="J3477" i="10"/>
  <c r="J3478" i="10"/>
  <c r="J3479" i="10"/>
  <c r="J3480" i="10"/>
  <c r="J3481" i="10"/>
  <c r="J3482" i="10"/>
  <c r="J3483" i="10"/>
  <c r="J3484" i="10"/>
  <c r="J3485" i="10"/>
  <c r="J3486" i="10"/>
  <c r="J3487" i="10"/>
  <c r="J3488" i="10"/>
  <c r="J3489" i="10"/>
  <c r="J3490" i="10"/>
  <c r="J3491" i="10"/>
  <c r="J3492" i="10"/>
  <c r="J3493" i="10"/>
  <c r="J3494" i="10"/>
  <c r="J3495" i="10"/>
  <c r="J3496" i="10"/>
  <c r="J3497" i="10"/>
  <c r="J3498" i="10"/>
  <c r="J3499" i="10"/>
  <c r="J3500" i="10"/>
  <c r="J3501" i="10"/>
  <c r="J3502" i="10"/>
  <c r="J3503" i="10"/>
  <c r="J3504" i="10"/>
  <c r="J3505" i="10"/>
  <c r="J3506" i="10"/>
  <c r="J3507" i="10"/>
  <c r="J3508" i="10"/>
  <c r="J3509" i="10"/>
  <c r="J3510" i="10"/>
  <c r="J3511" i="10"/>
  <c r="J3512" i="10"/>
  <c r="J3513" i="10"/>
  <c r="J3514" i="10"/>
  <c r="J3515" i="10"/>
  <c r="J3516" i="10"/>
  <c r="J3517" i="10"/>
  <c r="J3518" i="10"/>
  <c r="J3519" i="10"/>
  <c r="J3520" i="10"/>
  <c r="J3521" i="10"/>
  <c r="J3522" i="10"/>
  <c r="J3523" i="10"/>
  <c r="J3524" i="10"/>
  <c r="J3525" i="10"/>
  <c r="J3526" i="10"/>
  <c r="J3527" i="10"/>
  <c r="J3528" i="10"/>
  <c r="J3529" i="10"/>
  <c r="J3530" i="10"/>
  <c r="J3531" i="10"/>
  <c r="J3532" i="10"/>
  <c r="J3533" i="10"/>
  <c r="J3534" i="10"/>
  <c r="J3535" i="10"/>
  <c r="J3536" i="10"/>
  <c r="J3537" i="10"/>
  <c r="J3538" i="10"/>
  <c r="J3539" i="10"/>
  <c r="J3540" i="10"/>
  <c r="J3541" i="10"/>
  <c r="J3542" i="10"/>
  <c r="J3543" i="10"/>
  <c r="J3544" i="10"/>
  <c r="J3545" i="10"/>
  <c r="J3546" i="10"/>
  <c r="J3547" i="10"/>
  <c r="J3548" i="10"/>
  <c r="J3549" i="10"/>
  <c r="J3550" i="10"/>
  <c r="J3551" i="10"/>
  <c r="J3552" i="10"/>
  <c r="J3553" i="10"/>
  <c r="J3554" i="10"/>
  <c r="J3555" i="10"/>
  <c r="J3556" i="10"/>
  <c r="J3557" i="10"/>
  <c r="J3558" i="10"/>
  <c r="J3559" i="10"/>
  <c r="J3560" i="10"/>
  <c r="J3561" i="10"/>
  <c r="J3562" i="10"/>
  <c r="J3563" i="10"/>
  <c r="J3564" i="10"/>
  <c r="J3565" i="10"/>
  <c r="J3566" i="10"/>
  <c r="J3567" i="10"/>
  <c r="J3568" i="10"/>
  <c r="J3569" i="10"/>
  <c r="J3570" i="10"/>
  <c r="J3571" i="10"/>
  <c r="J3572" i="10"/>
  <c r="J3573" i="10"/>
  <c r="J3574" i="10"/>
  <c r="J3575" i="10"/>
  <c r="J3576" i="10"/>
  <c r="J3577" i="10"/>
  <c r="J3578" i="10"/>
  <c r="J3579" i="10"/>
  <c r="J3580" i="10"/>
  <c r="J3581" i="10"/>
  <c r="J3582" i="10"/>
  <c r="J3583" i="10"/>
  <c r="J3584" i="10"/>
  <c r="J3585" i="10"/>
  <c r="J3586" i="10"/>
  <c r="J3587" i="10"/>
  <c r="J3588" i="10"/>
  <c r="J3589" i="10"/>
  <c r="J3590" i="10"/>
  <c r="J3591" i="10"/>
  <c r="J3592" i="10"/>
  <c r="J3593" i="10"/>
  <c r="J3594" i="10"/>
  <c r="J3595" i="10"/>
  <c r="J3596" i="10"/>
  <c r="J3597" i="10"/>
  <c r="J3598" i="10"/>
  <c r="J3599" i="10"/>
  <c r="J3600" i="10"/>
  <c r="J3601" i="10"/>
  <c r="J3602" i="10"/>
  <c r="J3603" i="10"/>
  <c r="J3604" i="10"/>
  <c r="J3605" i="10"/>
  <c r="J3606" i="10"/>
  <c r="J3607" i="10"/>
  <c r="J3608" i="10"/>
  <c r="J3609" i="10"/>
  <c r="J3610" i="10"/>
  <c r="J3611" i="10"/>
  <c r="J3612" i="10"/>
  <c r="J3613" i="10"/>
  <c r="J3614" i="10"/>
  <c r="J3615" i="10"/>
  <c r="J3616" i="10"/>
  <c r="J3617" i="10"/>
  <c r="J3618" i="10"/>
  <c r="J3619" i="10"/>
  <c r="J3620" i="10"/>
  <c r="J3621" i="10"/>
  <c r="J3622" i="10"/>
  <c r="J3623" i="10"/>
  <c r="J3624" i="10"/>
  <c r="J3625" i="10"/>
  <c r="J3626" i="10"/>
  <c r="J3627" i="10"/>
  <c r="J3628" i="10"/>
  <c r="J3629" i="10"/>
  <c r="J3630" i="10"/>
  <c r="J3631" i="10"/>
  <c r="J3632" i="10"/>
  <c r="J3633" i="10"/>
  <c r="J3634" i="10"/>
  <c r="J3635" i="10"/>
  <c r="J3636" i="10"/>
  <c r="J3637" i="10"/>
  <c r="J3638" i="10"/>
  <c r="J3639" i="10"/>
  <c r="J3640" i="10"/>
  <c r="J3641" i="10"/>
  <c r="J3642" i="10"/>
  <c r="J3643" i="10"/>
  <c r="J3644" i="10"/>
  <c r="J3645" i="10"/>
  <c r="J3646" i="10"/>
  <c r="J3647" i="10"/>
  <c r="J3648" i="10"/>
  <c r="J3649" i="10"/>
  <c r="J3650" i="10"/>
  <c r="J3651" i="10"/>
  <c r="J3652" i="10"/>
  <c r="J3653" i="10"/>
  <c r="J3654" i="10"/>
  <c r="J3655" i="10"/>
  <c r="J3656" i="10"/>
  <c r="J3657" i="10"/>
  <c r="J3658" i="10"/>
  <c r="J3659" i="10"/>
  <c r="J3660" i="10"/>
  <c r="J3661" i="10"/>
  <c r="J3662" i="10"/>
  <c r="J3663" i="10"/>
  <c r="J3664" i="10"/>
  <c r="J3665" i="10"/>
  <c r="J3666" i="10"/>
  <c r="J3667" i="10"/>
  <c r="J3668" i="10"/>
  <c r="J3669" i="10"/>
  <c r="J3670" i="10"/>
  <c r="J3671" i="10"/>
  <c r="J3672" i="10"/>
  <c r="J3673" i="10"/>
  <c r="J3674" i="10"/>
  <c r="J3675" i="10"/>
  <c r="J3676" i="10"/>
  <c r="J3677" i="10"/>
  <c r="J3678" i="10"/>
  <c r="J3679" i="10"/>
  <c r="J3680" i="10"/>
  <c r="J3681" i="10"/>
  <c r="J3682" i="10"/>
  <c r="J3683" i="10"/>
  <c r="J3684" i="10"/>
  <c r="J3685" i="10"/>
  <c r="J3686" i="10"/>
  <c r="J3687" i="10"/>
  <c r="J3688" i="10"/>
  <c r="J3689" i="10"/>
  <c r="J3690" i="10"/>
  <c r="J3691" i="10"/>
  <c r="J3692" i="10"/>
  <c r="J3693" i="10"/>
  <c r="J3694" i="10"/>
  <c r="J3695" i="10"/>
  <c r="J3696" i="10"/>
  <c r="J3697" i="10"/>
  <c r="J3698" i="10"/>
  <c r="J3699" i="10"/>
  <c r="J3700" i="10"/>
  <c r="J3701" i="10"/>
  <c r="J3702" i="10"/>
  <c r="J3703" i="10"/>
  <c r="J3704" i="10"/>
  <c r="J3705" i="10"/>
  <c r="J3706" i="10"/>
  <c r="J3707" i="10"/>
  <c r="J3708" i="10"/>
  <c r="J3709" i="10"/>
  <c r="J3710" i="10"/>
  <c r="J3711" i="10"/>
  <c r="J3712" i="10"/>
  <c r="J3713" i="10"/>
  <c r="J3714" i="10"/>
  <c r="J3715" i="10"/>
  <c r="J3716" i="10"/>
  <c r="J3717" i="10"/>
  <c r="J3718" i="10"/>
  <c r="J3719" i="10"/>
  <c r="J3720" i="10"/>
  <c r="J3721" i="10"/>
  <c r="J3722" i="10"/>
  <c r="J3723" i="10"/>
  <c r="J3724" i="10"/>
  <c r="J3725" i="10"/>
  <c r="J3726" i="10"/>
  <c r="J3727" i="10"/>
  <c r="J3728" i="10"/>
  <c r="J3729" i="10"/>
  <c r="J3730" i="10"/>
  <c r="J3731" i="10"/>
  <c r="J3732" i="10"/>
  <c r="J3733" i="10"/>
  <c r="J3734" i="10"/>
  <c r="J3735" i="10"/>
  <c r="J3736" i="10"/>
  <c r="J3737" i="10"/>
  <c r="J3738" i="10"/>
  <c r="J3739" i="10"/>
  <c r="J3740" i="10"/>
  <c r="J3741" i="10"/>
  <c r="J3742" i="10"/>
  <c r="J3743" i="10"/>
  <c r="J3744" i="10"/>
  <c r="J3745" i="10"/>
  <c r="J3746" i="10"/>
  <c r="J3747" i="10"/>
  <c r="J3748" i="10"/>
  <c r="J3749" i="10"/>
  <c r="J3750" i="10"/>
  <c r="J3751" i="10"/>
  <c r="J3752" i="10"/>
  <c r="J3753" i="10"/>
  <c r="J3754" i="10"/>
  <c r="J3755" i="10"/>
  <c r="J3756" i="10"/>
  <c r="J3757" i="10"/>
  <c r="J3758" i="10"/>
  <c r="J3759" i="10"/>
  <c r="J3760" i="10"/>
  <c r="J3761" i="10"/>
  <c r="J3762" i="10"/>
  <c r="J3763" i="10"/>
  <c r="J3764" i="10"/>
  <c r="J3765" i="10"/>
  <c r="J3766" i="10"/>
  <c r="J3767" i="10"/>
  <c r="J3768" i="10"/>
  <c r="J3769" i="10"/>
  <c r="J3770" i="10"/>
  <c r="J3771" i="10"/>
  <c r="J3772" i="10"/>
  <c r="J3773" i="10"/>
  <c r="J3774" i="10"/>
  <c r="J3775" i="10"/>
  <c r="J3776" i="10"/>
  <c r="J3777" i="10"/>
  <c r="J3778" i="10"/>
  <c r="J3779" i="10"/>
  <c r="J3780" i="10"/>
  <c r="J3781" i="10"/>
  <c r="J3782" i="10"/>
  <c r="J3783" i="10"/>
  <c r="J3784" i="10"/>
  <c r="J3785" i="10"/>
  <c r="J3786" i="10"/>
  <c r="J3787" i="10"/>
  <c r="J3788" i="10"/>
  <c r="J3789" i="10"/>
  <c r="J3790" i="10"/>
  <c r="J3791" i="10"/>
  <c r="J3792" i="10"/>
  <c r="J3793" i="10"/>
  <c r="J3794" i="10"/>
  <c r="J3795" i="10"/>
  <c r="J3796" i="10"/>
  <c r="J3797" i="10"/>
  <c r="J3798" i="10"/>
  <c r="J3799" i="10"/>
  <c r="J3800" i="10"/>
  <c r="J3801" i="10"/>
  <c r="J3802" i="10"/>
  <c r="J3803" i="10"/>
  <c r="J3804" i="10"/>
  <c r="J3805" i="10"/>
  <c r="J3806" i="10"/>
  <c r="J3807" i="10"/>
  <c r="J3808" i="10"/>
  <c r="J3809" i="10"/>
  <c r="J3810" i="10"/>
  <c r="J3811" i="10"/>
  <c r="J3812" i="10"/>
  <c r="J3813" i="10"/>
  <c r="J3814" i="10"/>
  <c r="J3815" i="10"/>
  <c r="J3816" i="10"/>
  <c r="J3817" i="10"/>
  <c r="J3818" i="10"/>
  <c r="L3818" i="10" s="1"/>
  <c r="J3819" i="10"/>
  <c r="J3820" i="10"/>
  <c r="J3821" i="10"/>
  <c r="J3822" i="10"/>
  <c r="J3823" i="10"/>
  <c r="J3824" i="10"/>
  <c r="J3825" i="10"/>
  <c r="J3826" i="10"/>
  <c r="L3826" i="10" s="1"/>
  <c r="J3827" i="10"/>
  <c r="J3828" i="10"/>
  <c r="J3829" i="10"/>
  <c r="J3830" i="10"/>
  <c r="J3831" i="10"/>
  <c r="J3832" i="10"/>
  <c r="J3833" i="10"/>
  <c r="J3834" i="10"/>
  <c r="J3835" i="10"/>
  <c r="J3836" i="10"/>
  <c r="J3837" i="10"/>
  <c r="J3838" i="10"/>
  <c r="J3839" i="10"/>
  <c r="J3840" i="10"/>
  <c r="J3841" i="10"/>
  <c r="J3842" i="10"/>
  <c r="J3843" i="10"/>
  <c r="J3844" i="10"/>
  <c r="J3845" i="10"/>
  <c r="J3846" i="10"/>
  <c r="J3847" i="10"/>
  <c r="J3848" i="10"/>
  <c r="J3849" i="10"/>
  <c r="J3850" i="10"/>
  <c r="J3851" i="10"/>
  <c r="J3852" i="10"/>
  <c r="J3853" i="10"/>
  <c r="J3854" i="10"/>
  <c r="J3855" i="10"/>
  <c r="J3856" i="10"/>
  <c r="J3857" i="10"/>
  <c r="J3858" i="10"/>
  <c r="L3858" i="10" s="1"/>
  <c r="J3859" i="10"/>
  <c r="J3860" i="10"/>
  <c r="J3861" i="10"/>
  <c r="J3862" i="10"/>
  <c r="J3863" i="10"/>
  <c r="J3864" i="10"/>
  <c r="J3865" i="10"/>
  <c r="J3866" i="10"/>
  <c r="J3867" i="10"/>
  <c r="J3868" i="10"/>
  <c r="J3869" i="10"/>
  <c r="J3870" i="10"/>
  <c r="J3871" i="10"/>
  <c r="J3872" i="10"/>
  <c r="J3873" i="10"/>
  <c r="J3874" i="10"/>
  <c r="J3875" i="10"/>
  <c r="J3876" i="10"/>
  <c r="J3877" i="10"/>
  <c r="J3878" i="10"/>
  <c r="J3879" i="10"/>
  <c r="J3880" i="10"/>
  <c r="J3881" i="10"/>
  <c r="J3882" i="10"/>
  <c r="J3883" i="10"/>
  <c r="J3884" i="10"/>
  <c r="J3885" i="10"/>
  <c r="J3886" i="10"/>
  <c r="J3887" i="10"/>
  <c r="J3888" i="10"/>
  <c r="J3889" i="10"/>
  <c r="J3890" i="10"/>
  <c r="J3891" i="10"/>
  <c r="J3892" i="10"/>
  <c r="J3893" i="10"/>
  <c r="J3894" i="10"/>
  <c r="J3895" i="10"/>
  <c r="J3896" i="10"/>
  <c r="J3897" i="10"/>
  <c r="J3898" i="10"/>
  <c r="J3899" i="10"/>
  <c r="J3900" i="10"/>
  <c r="J3901" i="10"/>
  <c r="J3902" i="10"/>
  <c r="J3903" i="10"/>
  <c r="J3904" i="10"/>
  <c r="J3905" i="10"/>
  <c r="J3906" i="10"/>
  <c r="J3907" i="10"/>
  <c r="J3908" i="10"/>
  <c r="J3909" i="10"/>
  <c r="J3910" i="10"/>
  <c r="J3911" i="10"/>
  <c r="J3912" i="10"/>
  <c r="J3913" i="10"/>
  <c r="J3914" i="10"/>
  <c r="J3915" i="10"/>
  <c r="J3916" i="10"/>
  <c r="J3917" i="10"/>
  <c r="J3918" i="10"/>
  <c r="J3919" i="10"/>
  <c r="J3920" i="10"/>
  <c r="J3921" i="10"/>
  <c r="J3922" i="10"/>
  <c r="J3923" i="10"/>
  <c r="J3924" i="10"/>
  <c r="J3925" i="10"/>
  <c r="J3926" i="10"/>
  <c r="J3927" i="10"/>
  <c r="J3928" i="10"/>
  <c r="J3929" i="10"/>
  <c r="J3930" i="10"/>
  <c r="J3931" i="10"/>
  <c r="J3932" i="10"/>
  <c r="J3933" i="10"/>
  <c r="J3934" i="10"/>
  <c r="J3935" i="10"/>
  <c r="J3936" i="10"/>
  <c r="J3937" i="10"/>
  <c r="J3938" i="10"/>
  <c r="J3939" i="10"/>
  <c r="J3940" i="10"/>
  <c r="J3941" i="10"/>
  <c r="J3942" i="10"/>
  <c r="J3943" i="10"/>
  <c r="J3944" i="10"/>
  <c r="J3945" i="10"/>
  <c r="J3946" i="10"/>
  <c r="J3947" i="10"/>
  <c r="J3948" i="10"/>
  <c r="J3949" i="10"/>
  <c r="J3950" i="10"/>
  <c r="J3951" i="10"/>
  <c r="J3952" i="10"/>
  <c r="J3953" i="10"/>
  <c r="J3954" i="10"/>
  <c r="J3955" i="10"/>
  <c r="J3956" i="10"/>
  <c r="J3957" i="10"/>
  <c r="J3958" i="10"/>
  <c r="J3959" i="10"/>
  <c r="J3960" i="10"/>
  <c r="J3961" i="10"/>
  <c r="J3962" i="10"/>
  <c r="J3963" i="10"/>
  <c r="J3964" i="10"/>
  <c r="J3965" i="10"/>
  <c r="J3966" i="10"/>
  <c r="J3967" i="10"/>
  <c r="J3968" i="10"/>
  <c r="J3969" i="10"/>
  <c r="J3970" i="10"/>
  <c r="J3971" i="10"/>
  <c r="J3972" i="10"/>
  <c r="J3973" i="10"/>
  <c r="J3974" i="10"/>
  <c r="J3975" i="10"/>
  <c r="J3976" i="10"/>
  <c r="J3977" i="10"/>
  <c r="J3978" i="10"/>
  <c r="J3979" i="10"/>
  <c r="J3980" i="10"/>
  <c r="J3981" i="10"/>
  <c r="J3982" i="10"/>
  <c r="J3983" i="10"/>
  <c r="J3984" i="10"/>
  <c r="J3985" i="10"/>
  <c r="J3986" i="10"/>
  <c r="J3987" i="10"/>
  <c r="J3988" i="10"/>
  <c r="J3989" i="10"/>
  <c r="J3990" i="10"/>
  <c r="J3991" i="10"/>
  <c r="J3992" i="10"/>
  <c r="J3993" i="10"/>
  <c r="J3994" i="10"/>
  <c r="L3994" i="10" s="1"/>
  <c r="J3995" i="10"/>
  <c r="J3996" i="10"/>
  <c r="J3997" i="10"/>
  <c r="J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88" i="10"/>
  <c r="I589" i="10"/>
  <c r="I590" i="10"/>
  <c r="I591" i="10"/>
  <c r="I592" i="10"/>
  <c r="I593" i="10"/>
  <c r="I594" i="10"/>
  <c r="I595" i="10"/>
  <c r="I596" i="10"/>
  <c r="I597" i="10"/>
  <c r="I598" i="10"/>
  <c r="I599" i="10"/>
  <c r="I600" i="10"/>
  <c r="I601" i="10"/>
  <c r="I602" i="10"/>
  <c r="I603"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32" i="10"/>
  <c r="I633" i="10"/>
  <c r="I634" i="10"/>
  <c r="I635" i="10"/>
  <c r="I636" i="10"/>
  <c r="I637" i="10"/>
  <c r="I638" i="10"/>
  <c r="I639" i="10"/>
  <c r="I640" i="10"/>
  <c r="I641" i="10"/>
  <c r="I642" i="10"/>
  <c r="I643" i="10"/>
  <c r="I644" i="10"/>
  <c r="I645" i="10"/>
  <c r="I646" i="10"/>
  <c r="I647" i="10"/>
  <c r="I648" i="10"/>
  <c r="I649" i="10"/>
  <c r="I650" i="10"/>
  <c r="I651" i="10"/>
  <c r="I652" i="10"/>
  <c r="I653"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08" i="10"/>
  <c r="I709" i="10"/>
  <c r="I710" i="10"/>
  <c r="I711" i="10"/>
  <c r="I712" i="10"/>
  <c r="I713" i="10"/>
  <c r="I714" i="10"/>
  <c r="I715" i="10"/>
  <c r="I716" i="10"/>
  <c r="I717" i="10"/>
  <c r="I718" i="10"/>
  <c r="I719" i="10"/>
  <c r="I720" i="10"/>
  <c r="I721" i="10"/>
  <c r="I722" i="10"/>
  <c r="I723" i="10"/>
  <c r="I724" i="10"/>
  <c r="I725" i="10"/>
  <c r="I726" i="10"/>
  <c r="I72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4" i="10"/>
  <c r="I765" i="10"/>
  <c r="I766"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15" i="10"/>
  <c r="I816" i="10"/>
  <c r="I817" i="10"/>
  <c r="I818" i="10"/>
  <c r="I819" i="10"/>
  <c r="I820" i="10"/>
  <c r="I821" i="10"/>
  <c r="I822" i="10"/>
  <c r="I823"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889" i="10"/>
  <c r="I890" i="10"/>
  <c r="I891" i="10"/>
  <c r="I892" i="10"/>
  <c r="I893" i="10"/>
  <c r="I894" i="10"/>
  <c r="I895" i="10"/>
  <c r="I896" i="10"/>
  <c r="I897" i="10"/>
  <c r="I898" i="10"/>
  <c r="I899" i="10"/>
  <c r="I900" i="10"/>
  <c r="I901" i="10"/>
  <c r="I902" i="10"/>
  <c r="I903" i="10"/>
  <c r="I904" i="10"/>
  <c r="I905" i="10"/>
  <c r="I906" i="10"/>
  <c r="I907" i="10"/>
  <c r="I908" i="10"/>
  <c r="I909" i="10"/>
  <c r="I910" i="10"/>
  <c r="I911" i="10"/>
  <c r="I912" i="10"/>
  <c r="I913" i="10"/>
  <c r="I914" i="10"/>
  <c r="I915" i="10"/>
  <c r="I916" i="10"/>
  <c r="I917" i="10"/>
  <c r="I918" i="10"/>
  <c r="I919" i="10"/>
  <c r="I920" i="10"/>
  <c r="I921" i="10"/>
  <c r="I922" i="10"/>
  <c r="I923"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68" i="10"/>
  <c r="I969" i="10"/>
  <c r="I970" i="10"/>
  <c r="I971" i="10"/>
  <c r="I972" i="10"/>
  <c r="I973" i="10"/>
  <c r="I974" i="10"/>
  <c r="I975" i="10"/>
  <c r="I976"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76" i="10"/>
  <c r="I1077" i="10"/>
  <c r="I1078" i="10"/>
  <c r="I1079" i="10"/>
  <c r="I1080" i="10"/>
  <c r="I1081" i="10"/>
  <c r="I1082" i="10"/>
  <c r="I1083" i="10"/>
  <c r="I1084" i="10"/>
  <c r="I1085" i="10"/>
  <c r="I1086" i="10"/>
  <c r="I1087" i="10"/>
  <c r="I1088" i="10"/>
  <c r="I1089" i="10"/>
  <c r="I1090" i="10"/>
  <c r="I1091" i="10"/>
  <c r="I1092" i="10"/>
  <c r="I1093" i="10"/>
  <c r="I1094" i="10"/>
  <c r="I1095" i="10"/>
  <c r="I1096" i="10"/>
  <c r="I1097" i="10"/>
  <c r="I1098" i="10"/>
  <c r="I1099" i="10"/>
  <c r="I1100" i="10"/>
  <c r="I1101" i="10"/>
  <c r="I1102" i="10"/>
  <c r="I1103" i="10"/>
  <c r="I1104" i="10"/>
  <c r="I1105" i="10"/>
  <c r="I1106" i="10"/>
  <c r="I1107" i="10"/>
  <c r="I1108" i="10"/>
  <c r="I1109" i="10"/>
  <c r="I1110"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63" i="10"/>
  <c r="I1164" i="10"/>
  <c r="I1165" i="10"/>
  <c r="I1166" i="10"/>
  <c r="I1167" i="10"/>
  <c r="I1168" i="10"/>
  <c r="I1169" i="10"/>
  <c r="I1170" i="10"/>
  <c r="I1171" i="10"/>
  <c r="I1172" i="10"/>
  <c r="I1173" i="10"/>
  <c r="I1174" i="10"/>
  <c r="I1175" i="10"/>
  <c r="I1176" i="10"/>
  <c r="I1177" i="10"/>
  <c r="I1178" i="10"/>
  <c r="I1179" i="10"/>
  <c r="I1180" i="10"/>
  <c r="I1181" i="10"/>
  <c r="I118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37" i="10"/>
  <c r="I1238" i="10"/>
  <c r="I1239" i="10"/>
  <c r="I1240" i="10"/>
  <c r="I1241" i="10"/>
  <c r="I1242" i="10"/>
  <c r="I1243" i="10"/>
  <c r="I1244" i="10"/>
  <c r="I1245" i="10"/>
  <c r="I1246" i="10"/>
  <c r="I1247" i="10"/>
  <c r="I1248" i="10"/>
  <c r="I1249" i="10"/>
  <c r="I1250" i="10"/>
  <c r="I1251" i="10"/>
  <c r="I1252" i="10"/>
  <c r="I1253" i="10"/>
  <c r="I1254" i="10"/>
  <c r="I1255" i="10"/>
  <c r="I1256" i="10"/>
  <c r="I1257" i="10"/>
  <c r="I1258" i="10"/>
  <c r="I1259" i="10"/>
  <c r="I1260" i="10"/>
  <c r="I1261" i="10"/>
  <c r="I1262" i="10"/>
  <c r="I1263" i="10"/>
  <c r="I1264" i="10"/>
  <c r="I1265" i="10"/>
  <c r="I1266"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290" i="10"/>
  <c r="I1291" i="10"/>
  <c r="I1292" i="10"/>
  <c r="I1293" i="10"/>
  <c r="I1294" i="10"/>
  <c r="I1295" i="10"/>
  <c r="I1296" i="10"/>
  <c r="I1297" i="10"/>
  <c r="I1298" i="10"/>
  <c r="I1299" i="10"/>
  <c r="I1300" i="10"/>
  <c r="I1301" i="10"/>
  <c r="I1302" i="10"/>
  <c r="I1303" i="10"/>
  <c r="I1304"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2"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1383" i="10"/>
  <c r="I1384" i="10"/>
  <c r="I1385" i="10"/>
  <c r="I1386" i="10"/>
  <c r="I1387" i="10"/>
  <c r="I1388" i="10"/>
  <c r="I1389" i="10"/>
  <c r="I1390" i="10"/>
  <c r="I1391" i="10"/>
  <c r="I1392" i="10"/>
  <c r="I1393" i="10"/>
  <c r="I1394" i="10"/>
  <c r="I1395" i="10"/>
  <c r="I1396" i="10"/>
  <c r="I1397" i="10"/>
  <c r="I1398" i="10"/>
  <c r="I1399" i="10"/>
  <c r="I1400" i="10"/>
  <c r="I1401" i="10"/>
  <c r="I1402" i="10"/>
  <c r="I1403" i="10"/>
  <c r="I1404" i="10"/>
  <c r="I1405" i="10"/>
  <c r="I1406" i="10"/>
  <c r="I1407" i="10"/>
  <c r="I1408" i="10"/>
  <c r="I1409" i="10"/>
  <c r="I1410" i="10"/>
  <c r="I1411" i="10"/>
  <c r="I1412" i="10"/>
  <c r="I1413" i="10"/>
  <c r="I1414" i="10"/>
  <c r="I1415" i="10"/>
  <c r="I1416" i="10"/>
  <c r="I1417" i="10"/>
  <c r="I1418" i="10"/>
  <c r="I1419" i="10"/>
  <c r="I1420" i="10"/>
  <c r="I1421" i="10"/>
  <c r="I1422" i="10"/>
  <c r="I1423" i="10"/>
  <c r="I1424" i="10"/>
  <c r="I1425" i="10"/>
  <c r="I1426" i="10"/>
  <c r="I1427" i="10"/>
  <c r="I1428" i="10"/>
  <c r="I1429" i="10"/>
  <c r="I1430" i="10"/>
  <c r="I1431" i="10"/>
  <c r="I1432" i="10"/>
  <c r="I1433" i="10"/>
  <c r="I1434" i="10"/>
  <c r="I1435" i="10"/>
  <c r="I1436" i="10"/>
  <c r="I1437" i="10"/>
  <c r="I1438" i="10"/>
  <c r="I1439" i="10"/>
  <c r="I1440" i="10"/>
  <c r="I1441" i="10"/>
  <c r="I1442" i="10"/>
  <c r="I1443" i="10"/>
  <c r="I1444" i="10"/>
  <c r="I1445" i="10"/>
  <c r="I1446" i="10"/>
  <c r="I1447" i="10"/>
  <c r="I1448" i="10"/>
  <c r="I1449" i="10"/>
  <c r="I1450" i="10"/>
  <c r="I1451" i="10"/>
  <c r="I1452" i="10"/>
  <c r="I1453" i="10"/>
  <c r="I1454" i="10"/>
  <c r="I1455" i="10"/>
  <c r="I1456" i="10"/>
  <c r="I1457" i="10"/>
  <c r="I1458" i="10"/>
  <c r="I1459" i="10"/>
  <c r="I1460" i="10"/>
  <c r="I1461" i="10"/>
  <c r="I1462" i="10"/>
  <c r="I1463" i="10"/>
  <c r="I1464" i="10"/>
  <c r="I1465" i="10"/>
  <c r="I1466" i="10"/>
  <c r="I1467" i="10"/>
  <c r="I1468" i="10"/>
  <c r="I1469" i="10"/>
  <c r="I1470" i="10"/>
  <c r="I1471" i="10"/>
  <c r="I1472" i="10"/>
  <c r="I1473" i="10"/>
  <c r="I1474" i="10"/>
  <c r="I1475" i="10"/>
  <c r="I1476" i="10"/>
  <c r="I1477" i="10"/>
  <c r="I1478" i="10"/>
  <c r="I1479" i="10"/>
  <c r="I1480" i="10"/>
  <c r="I1481" i="10"/>
  <c r="I1482" i="10"/>
  <c r="I1483" i="10"/>
  <c r="I1484" i="10"/>
  <c r="I1485" i="10"/>
  <c r="I1486" i="10"/>
  <c r="I1487" i="10"/>
  <c r="I1488" i="10"/>
  <c r="I1489" i="10"/>
  <c r="I1490" i="10"/>
  <c r="I1491" i="10"/>
  <c r="I1492" i="10"/>
  <c r="I1493" i="10"/>
  <c r="I1494" i="10"/>
  <c r="I1495" i="10"/>
  <c r="I1496" i="10"/>
  <c r="I1497" i="10"/>
  <c r="I1498" i="10"/>
  <c r="I1499" i="10"/>
  <c r="I1500" i="10"/>
  <c r="I1501" i="10"/>
  <c r="I1502" i="10"/>
  <c r="I1503" i="10"/>
  <c r="I1504" i="10"/>
  <c r="I1505" i="10"/>
  <c r="I1506" i="10"/>
  <c r="I1507" i="10"/>
  <c r="I1508" i="10"/>
  <c r="I1509" i="10"/>
  <c r="I1510" i="10"/>
  <c r="I1511" i="10"/>
  <c r="I1512" i="10"/>
  <c r="I1513" i="10"/>
  <c r="I1514" i="10"/>
  <c r="I1515" i="10"/>
  <c r="I1516" i="10"/>
  <c r="I1517" i="10"/>
  <c r="I1518" i="10"/>
  <c r="I1519" i="10"/>
  <c r="I1520" i="10"/>
  <c r="I1521" i="10"/>
  <c r="I1522" i="10"/>
  <c r="I1523" i="10"/>
  <c r="I1524" i="10"/>
  <c r="I1525" i="10"/>
  <c r="I1526" i="10"/>
  <c r="I1527" i="10"/>
  <c r="I1528" i="10"/>
  <c r="I1529" i="10"/>
  <c r="I1530" i="10"/>
  <c r="I1531" i="10"/>
  <c r="I1532" i="10"/>
  <c r="I1533" i="10"/>
  <c r="I1534" i="10"/>
  <c r="I1535" i="10"/>
  <c r="I1536" i="10"/>
  <c r="I1537" i="10"/>
  <c r="I1538" i="10"/>
  <c r="I1539" i="10"/>
  <c r="I1540" i="10"/>
  <c r="I1541" i="10"/>
  <c r="I1542" i="10"/>
  <c r="I1543" i="10"/>
  <c r="I1544" i="10"/>
  <c r="I1545" i="10"/>
  <c r="I1546" i="10"/>
  <c r="I1547" i="10"/>
  <c r="I1548" i="10"/>
  <c r="I1549" i="10"/>
  <c r="I1550" i="10"/>
  <c r="I1551" i="10"/>
  <c r="I1552" i="10"/>
  <c r="I1553" i="10"/>
  <c r="I1554" i="10"/>
  <c r="I1555" i="10"/>
  <c r="I1556" i="10"/>
  <c r="I1557" i="10"/>
  <c r="I1558" i="10"/>
  <c r="I1559" i="10"/>
  <c r="I1560" i="10"/>
  <c r="I1561" i="10"/>
  <c r="I1562" i="10"/>
  <c r="I1563" i="10"/>
  <c r="I1564" i="10"/>
  <c r="I1565" i="10"/>
  <c r="I1566" i="10"/>
  <c r="I1567" i="10"/>
  <c r="I1568" i="10"/>
  <c r="I1569" i="10"/>
  <c r="I1570" i="10"/>
  <c r="I1571" i="10"/>
  <c r="I1572" i="10"/>
  <c r="I1573" i="10"/>
  <c r="I1574" i="10"/>
  <c r="I1575" i="10"/>
  <c r="I1576" i="10"/>
  <c r="I1577" i="10"/>
  <c r="I1578" i="10"/>
  <c r="I1579" i="10"/>
  <c r="I1580" i="10"/>
  <c r="I1581" i="10"/>
  <c r="I1582" i="10"/>
  <c r="I1583" i="10"/>
  <c r="I1584" i="10"/>
  <c r="I1585" i="10"/>
  <c r="I1586" i="10"/>
  <c r="I1587" i="10"/>
  <c r="I1588" i="10"/>
  <c r="I1589" i="10"/>
  <c r="I1590" i="10"/>
  <c r="I1591" i="10"/>
  <c r="I1592" i="10"/>
  <c r="I1593" i="10"/>
  <c r="I1594" i="10"/>
  <c r="I1595" i="10"/>
  <c r="I1596" i="10"/>
  <c r="I1597" i="10"/>
  <c r="I1598" i="10"/>
  <c r="I1599" i="10"/>
  <c r="I1600" i="10"/>
  <c r="I1601" i="10"/>
  <c r="I1602" i="10"/>
  <c r="I1603" i="10"/>
  <c r="I1604" i="10"/>
  <c r="I1605" i="10"/>
  <c r="I1606" i="10"/>
  <c r="I1607" i="10"/>
  <c r="I1608" i="10"/>
  <c r="I1609" i="10"/>
  <c r="I1610" i="10"/>
  <c r="I1611" i="10"/>
  <c r="I1612" i="10"/>
  <c r="I1613" i="10"/>
  <c r="I1614" i="10"/>
  <c r="I1615" i="10"/>
  <c r="I1616" i="10"/>
  <c r="I1617" i="10"/>
  <c r="I1618" i="10"/>
  <c r="I1619" i="10"/>
  <c r="I1620" i="10"/>
  <c r="I1621" i="10"/>
  <c r="I1622" i="10"/>
  <c r="I1623" i="10"/>
  <c r="I1624" i="10"/>
  <c r="I1625" i="10"/>
  <c r="I1626" i="10"/>
  <c r="I1627" i="10"/>
  <c r="I1628" i="10"/>
  <c r="I1629" i="10"/>
  <c r="I1630" i="10"/>
  <c r="I1631" i="10"/>
  <c r="I1632" i="10"/>
  <c r="I1633" i="10"/>
  <c r="I1634" i="10"/>
  <c r="I1635" i="10"/>
  <c r="I1636" i="10"/>
  <c r="I1637" i="10"/>
  <c r="I1638" i="10"/>
  <c r="I1639" i="10"/>
  <c r="I1640" i="10"/>
  <c r="I1641" i="10"/>
  <c r="I1642" i="10"/>
  <c r="I1643" i="10"/>
  <c r="I1644" i="10"/>
  <c r="I1645" i="10"/>
  <c r="I1646" i="10"/>
  <c r="I1647" i="10"/>
  <c r="I1648" i="10"/>
  <c r="I1649" i="10"/>
  <c r="I1650" i="10"/>
  <c r="I1651" i="10"/>
  <c r="I1652" i="10"/>
  <c r="I1653" i="10"/>
  <c r="I1654" i="10"/>
  <c r="I1655" i="10"/>
  <c r="I1656" i="10"/>
  <c r="I1657" i="10"/>
  <c r="I1658" i="10"/>
  <c r="I1659" i="10"/>
  <c r="I1660" i="10"/>
  <c r="I1661" i="10"/>
  <c r="I1662" i="10"/>
  <c r="I1663" i="10"/>
  <c r="I1664" i="10"/>
  <c r="I1665" i="10"/>
  <c r="I1666" i="10"/>
  <c r="I1667" i="10"/>
  <c r="I1668" i="10"/>
  <c r="I1669" i="10"/>
  <c r="I1670" i="10"/>
  <c r="I1671" i="10"/>
  <c r="I1672" i="10"/>
  <c r="I1673" i="10"/>
  <c r="I1674" i="10"/>
  <c r="I1675" i="10"/>
  <c r="I1676" i="10"/>
  <c r="I1677" i="10"/>
  <c r="I1678" i="10"/>
  <c r="I1679" i="10"/>
  <c r="I1680" i="10"/>
  <c r="I1681" i="10"/>
  <c r="I1682" i="10"/>
  <c r="I1683" i="10"/>
  <c r="I1684" i="10"/>
  <c r="I1685" i="10"/>
  <c r="I1686" i="10"/>
  <c r="I1687" i="10"/>
  <c r="I1688" i="10"/>
  <c r="I1689" i="10"/>
  <c r="I1690" i="10"/>
  <c r="I1691" i="10"/>
  <c r="I1692" i="10"/>
  <c r="I1693" i="10"/>
  <c r="I1694" i="10"/>
  <c r="I1695" i="10"/>
  <c r="I1696" i="10"/>
  <c r="I1697" i="10"/>
  <c r="I1698" i="10"/>
  <c r="I1699" i="10"/>
  <c r="I1700" i="10"/>
  <c r="I1701" i="10"/>
  <c r="I1702" i="10"/>
  <c r="I1703" i="10"/>
  <c r="I1704" i="10"/>
  <c r="I1705" i="10"/>
  <c r="I1706" i="10"/>
  <c r="I1707" i="10"/>
  <c r="I1708" i="10"/>
  <c r="I1709" i="10"/>
  <c r="I1710" i="10"/>
  <c r="I1711" i="10"/>
  <c r="I1712" i="10"/>
  <c r="I1713" i="10"/>
  <c r="I1714" i="10"/>
  <c r="I1715" i="10"/>
  <c r="I1716" i="10"/>
  <c r="I1717" i="10"/>
  <c r="I1718" i="10"/>
  <c r="I1719" i="10"/>
  <c r="I1720" i="10"/>
  <c r="I1721" i="10"/>
  <c r="I1722" i="10"/>
  <c r="I1723" i="10"/>
  <c r="I1724" i="10"/>
  <c r="I1725" i="10"/>
  <c r="I1726" i="10"/>
  <c r="I1727" i="10"/>
  <c r="I1728" i="10"/>
  <c r="I1729" i="10"/>
  <c r="I1730" i="10"/>
  <c r="I1731" i="10"/>
  <c r="I1732" i="10"/>
  <c r="I1733" i="10"/>
  <c r="I1734" i="10"/>
  <c r="I1735" i="10"/>
  <c r="I1736" i="10"/>
  <c r="I1737" i="10"/>
  <c r="I1738" i="10"/>
  <c r="I1739" i="10"/>
  <c r="I1740" i="10"/>
  <c r="I1741" i="10"/>
  <c r="I1742" i="10"/>
  <c r="I1743" i="10"/>
  <c r="I1744" i="10"/>
  <c r="I1745" i="10"/>
  <c r="I1746" i="10"/>
  <c r="I1747" i="10"/>
  <c r="I1748" i="10"/>
  <c r="I1749" i="10"/>
  <c r="I1750" i="10"/>
  <c r="I1751" i="10"/>
  <c r="I1752" i="10"/>
  <c r="I1753" i="10"/>
  <c r="I1754" i="10"/>
  <c r="I1755" i="10"/>
  <c r="I1756" i="10"/>
  <c r="I1757" i="10"/>
  <c r="I1758" i="10"/>
  <c r="I1759" i="10"/>
  <c r="I1760" i="10"/>
  <c r="I1761" i="10"/>
  <c r="I1762" i="10"/>
  <c r="I1763" i="10"/>
  <c r="I1764" i="10"/>
  <c r="I1765" i="10"/>
  <c r="I1766" i="10"/>
  <c r="I1767" i="10"/>
  <c r="I1768" i="10"/>
  <c r="I1769" i="10"/>
  <c r="I1770" i="10"/>
  <c r="I1771" i="10"/>
  <c r="I1772" i="10"/>
  <c r="I1773" i="10"/>
  <c r="I1774" i="10"/>
  <c r="I1775" i="10"/>
  <c r="I1776" i="10"/>
  <c r="I1777" i="10"/>
  <c r="I1778" i="10"/>
  <c r="I1779" i="10"/>
  <c r="I1780" i="10"/>
  <c r="I1781" i="10"/>
  <c r="I1782" i="10"/>
  <c r="I1783" i="10"/>
  <c r="I1784" i="10"/>
  <c r="I1785" i="10"/>
  <c r="I1786" i="10"/>
  <c r="I1787" i="10"/>
  <c r="I1788" i="10"/>
  <c r="I1789" i="10"/>
  <c r="I1790" i="10"/>
  <c r="I1791" i="10"/>
  <c r="I1792" i="10"/>
  <c r="I1793" i="10"/>
  <c r="I1794" i="10"/>
  <c r="I1795" i="10"/>
  <c r="I1796" i="10"/>
  <c r="I1797" i="10"/>
  <c r="I1798" i="10"/>
  <c r="I1799" i="10"/>
  <c r="I1800" i="10"/>
  <c r="I1801" i="10"/>
  <c r="I1802" i="10"/>
  <c r="I1803" i="10"/>
  <c r="I1804" i="10"/>
  <c r="I1805" i="10"/>
  <c r="I1806" i="10"/>
  <c r="I1807" i="10"/>
  <c r="I1808" i="10"/>
  <c r="I1809" i="10"/>
  <c r="I1810" i="10"/>
  <c r="I1811" i="10"/>
  <c r="I1812" i="10"/>
  <c r="I1813" i="10"/>
  <c r="I1814" i="10"/>
  <c r="I1815" i="10"/>
  <c r="I1816" i="10"/>
  <c r="I1817" i="10"/>
  <c r="I1818" i="10"/>
  <c r="I1819" i="10"/>
  <c r="I1820" i="10"/>
  <c r="I1821" i="10"/>
  <c r="I1822" i="10"/>
  <c r="I1823" i="10"/>
  <c r="I1824" i="10"/>
  <c r="I1825" i="10"/>
  <c r="I1826" i="10"/>
  <c r="I1827" i="10"/>
  <c r="I1828" i="10"/>
  <c r="I1829" i="10"/>
  <c r="I1830" i="10"/>
  <c r="I1831" i="10"/>
  <c r="I1832" i="10"/>
  <c r="I1833" i="10"/>
  <c r="I1834" i="10"/>
  <c r="I1835" i="10"/>
  <c r="I1836" i="10"/>
  <c r="I1837" i="10"/>
  <c r="I1838" i="10"/>
  <c r="I1839" i="10"/>
  <c r="I1840" i="10"/>
  <c r="I1841" i="10"/>
  <c r="I1842" i="10"/>
  <c r="I1843" i="10"/>
  <c r="I1844" i="10"/>
  <c r="I1845" i="10"/>
  <c r="I1846" i="10"/>
  <c r="I1847" i="10"/>
  <c r="I1848" i="10"/>
  <c r="I1849" i="10"/>
  <c r="I1850" i="10"/>
  <c r="I1851" i="10"/>
  <c r="I1852" i="10"/>
  <c r="I1853" i="10"/>
  <c r="I1854" i="10"/>
  <c r="I1855" i="10"/>
  <c r="I1856" i="10"/>
  <c r="I1857" i="10"/>
  <c r="I1858" i="10"/>
  <c r="I1859" i="10"/>
  <c r="I1860" i="10"/>
  <c r="I1861" i="10"/>
  <c r="I1862" i="10"/>
  <c r="I1863" i="10"/>
  <c r="I1864" i="10"/>
  <c r="I1865" i="10"/>
  <c r="I1866" i="10"/>
  <c r="I1867" i="10"/>
  <c r="I1868" i="10"/>
  <c r="I1869" i="10"/>
  <c r="I1870" i="10"/>
  <c r="I1871" i="10"/>
  <c r="I1872" i="10"/>
  <c r="I1873" i="10"/>
  <c r="I1874" i="10"/>
  <c r="I1875" i="10"/>
  <c r="I1876" i="10"/>
  <c r="I1877" i="10"/>
  <c r="I1878" i="10"/>
  <c r="I1879" i="10"/>
  <c r="I1880" i="10"/>
  <c r="I1881" i="10"/>
  <c r="I1882" i="10"/>
  <c r="I1883" i="10"/>
  <c r="I1884" i="10"/>
  <c r="I1885" i="10"/>
  <c r="I1886" i="10"/>
  <c r="I1887" i="10"/>
  <c r="I1888" i="10"/>
  <c r="I1889" i="10"/>
  <c r="I1890" i="10"/>
  <c r="I1891" i="10"/>
  <c r="I1892" i="10"/>
  <c r="I1893" i="10"/>
  <c r="I1894" i="10"/>
  <c r="I1895" i="10"/>
  <c r="I1896" i="10"/>
  <c r="I1897" i="10"/>
  <c r="I1898" i="10"/>
  <c r="I1899" i="10"/>
  <c r="I1900" i="10"/>
  <c r="I1901" i="10"/>
  <c r="I1902" i="10"/>
  <c r="I1903" i="10"/>
  <c r="I1904" i="10"/>
  <c r="I1905" i="10"/>
  <c r="I1906" i="10"/>
  <c r="I1907" i="10"/>
  <c r="I1908" i="10"/>
  <c r="I1909" i="10"/>
  <c r="I1910" i="10"/>
  <c r="I1911" i="10"/>
  <c r="I1912" i="10"/>
  <c r="I1913" i="10"/>
  <c r="I1914" i="10"/>
  <c r="I1915" i="10"/>
  <c r="I1916" i="10"/>
  <c r="I1917" i="10"/>
  <c r="I1918" i="10"/>
  <c r="I1919" i="10"/>
  <c r="I1920" i="10"/>
  <c r="I1921" i="10"/>
  <c r="I1922" i="10"/>
  <c r="I1923" i="10"/>
  <c r="I1924" i="10"/>
  <c r="I1925" i="10"/>
  <c r="I1926" i="10"/>
  <c r="I1927" i="10"/>
  <c r="I1928" i="10"/>
  <c r="I1929" i="10"/>
  <c r="I1930" i="10"/>
  <c r="I1931" i="10"/>
  <c r="I1932" i="10"/>
  <c r="I1933" i="10"/>
  <c r="I1934" i="10"/>
  <c r="I1935" i="10"/>
  <c r="I1936" i="10"/>
  <c r="I1937" i="10"/>
  <c r="I1938" i="10"/>
  <c r="I1939" i="10"/>
  <c r="I1940" i="10"/>
  <c r="I1941" i="10"/>
  <c r="I1942" i="10"/>
  <c r="I1943" i="10"/>
  <c r="I1944" i="10"/>
  <c r="I1945" i="10"/>
  <c r="I1946" i="10"/>
  <c r="I1947" i="10"/>
  <c r="I1948" i="10"/>
  <c r="I1949" i="10"/>
  <c r="I1950" i="10"/>
  <c r="I1951" i="10"/>
  <c r="I1952" i="10"/>
  <c r="I1953" i="10"/>
  <c r="I1954" i="10"/>
  <c r="I1955" i="10"/>
  <c r="I1956" i="10"/>
  <c r="I1957" i="10"/>
  <c r="I1958" i="10"/>
  <c r="I1959" i="10"/>
  <c r="I1960" i="10"/>
  <c r="I1961" i="10"/>
  <c r="I1962" i="10"/>
  <c r="I1963" i="10"/>
  <c r="I1964" i="10"/>
  <c r="I1965" i="10"/>
  <c r="I1966" i="10"/>
  <c r="I1967" i="10"/>
  <c r="I1968" i="10"/>
  <c r="I1969" i="10"/>
  <c r="I1970" i="10"/>
  <c r="I1971" i="10"/>
  <c r="I1972" i="10"/>
  <c r="I1973" i="10"/>
  <c r="I1974" i="10"/>
  <c r="I1975" i="10"/>
  <c r="I1976" i="10"/>
  <c r="I1977" i="10"/>
  <c r="I1978" i="10"/>
  <c r="I1979" i="10"/>
  <c r="I1980" i="10"/>
  <c r="I1981" i="10"/>
  <c r="I1982" i="10"/>
  <c r="I1983" i="10"/>
  <c r="I1984" i="10"/>
  <c r="I1985" i="10"/>
  <c r="I1986" i="10"/>
  <c r="I1987" i="10"/>
  <c r="I1988" i="10"/>
  <c r="I1989" i="10"/>
  <c r="I1990" i="10"/>
  <c r="I1991" i="10"/>
  <c r="I1992" i="10"/>
  <c r="I1993" i="10"/>
  <c r="I1994" i="10"/>
  <c r="I1995" i="10"/>
  <c r="I1996" i="10"/>
  <c r="I1997" i="10"/>
  <c r="I1998" i="10"/>
  <c r="I1999" i="10"/>
  <c r="I2000" i="10"/>
  <c r="I2001" i="10"/>
  <c r="I2002" i="10"/>
  <c r="I2003" i="10"/>
  <c r="I2004" i="10"/>
  <c r="I2005" i="10"/>
  <c r="I2006" i="10"/>
  <c r="I2007" i="10"/>
  <c r="I2008" i="10"/>
  <c r="I2009" i="10"/>
  <c r="I2010" i="10"/>
  <c r="I2011" i="10"/>
  <c r="I2012" i="10"/>
  <c r="I2013" i="10"/>
  <c r="I2014" i="10"/>
  <c r="I2015" i="10"/>
  <c r="I2016" i="10"/>
  <c r="I2017" i="10"/>
  <c r="I2018" i="10"/>
  <c r="I2019" i="10"/>
  <c r="I2020" i="10"/>
  <c r="I2021" i="10"/>
  <c r="I2022" i="10"/>
  <c r="I2023" i="10"/>
  <c r="I2024" i="10"/>
  <c r="I2025" i="10"/>
  <c r="I2026" i="10"/>
  <c r="I2027" i="10"/>
  <c r="I2028" i="10"/>
  <c r="I2029" i="10"/>
  <c r="I2030" i="10"/>
  <c r="I2031" i="10"/>
  <c r="I2032" i="10"/>
  <c r="I2033" i="10"/>
  <c r="I2034" i="10"/>
  <c r="I2035" i="10"/>
  <c r="I2036" i="10"/>
  <c r="I2037" i="10"/>
  <c r="I2038" i="10"/>
  <c r="I2039" i="10"/>
  <c r="I2040" i="10"/>
  <c r="I2041" i="10"/>
  <c r="I2042" i="10"/>
  <c r="I2043" i="10"/>
  <c r="I2044" i="10"/>
  <c r="I2045" i="10"/>
  <c r="I2046" i="10"/>
  <c r="I2047" i="10"/>
  <c r="I2048" i="10"/>
  <c r="I2049" i="10"/>
  <c r="I2050" i="10"/>
  <c r="I2051" i="10"/>
  <c r="I2052" i="10"/>
  <c r="I2053" i="10"/>
  <c r="I2054" i="10"/>
  <c r="I2055" i="10"/>
  <c r="I2056" i="10"/>
  <c r="I2057" i="10"/>
  <c r="I2058" i="10"/>
  <c r="I2059" i="10"/>
  <c r="I2060" i="10"/>
  <c r="I2061" i="10"/>
  <c r="I2062" i="10"/>
  <c r="I2063" i="10"/>
  <c r="I2064" i="10"/>
  <c r="I2065" i="10"/>
  <c r="I2066" i="10"/>
  <c r="I2067" i="10"/>
  <c r="I2068" i="10"/>
  <c r="I2069" i="10"/>
  <c r="I2070" i="10"/>
  <c r="I2071" i="10"/>
  <c r="I2072" i="10"/>
  <c r="I2073" i="10"/>
  <c r="I2074" i="10"/>
  <c r="I2075" i="10"/>
  <c r="I2076" i="10"/>
  <c r="I2077" i="10"/>
  <c r="I2078" i="10"/>
  <c r="I2079" i="10"/>
  <c r="I2080" i="10"/>
  <c r="I2081" i="10"/>
  <c r="I2082" i="10"/>
  <c r="I2083" i="10"/>
  <c r="I2084" i="10"/>
  <c r="I2085" i="10"/>
  <c r="I2086" i="10"/>
  <c r="I2087" i="10"/>
  <c r="I2088" i="10"/>
  <c r="I2089" i="10"/>
  <c r="I2090" i="10"/>
  <c r="I2091" i="10"/>
  <c r="I2092" i="10"/>
  <c r="I2093" i="10"/>
  <c r="I2094" i="10"/>
  <c r="I2095" i="10"/>
  <c r="I2096" i="10"/>
  <c r="I2097" i="10"/>
  <c r="I2098" i="10"/>
  <c r="I2099" i="10"/>
  <c r="I2100" i="10"/>
  <c r="I2101" i="10"/>
  <c r="I2102" i="10"/>
  <c r="I2103" i="10"/>
  <c r="I2104" i="10"/>
  <c r="I2105" i="10"/>
  <c r="I2106" i="10"/>
  <c r="I2107" i="10"/>
  <c r="I2108" i="10"/>
  <c r="I2109" i="10"/>
  <c r="I2110" i="10"/>
  <c r="I2111" i="10"/>
  <c r="I2112" i="10"/>
  <c r="I2113" i="10"/>
  <c r="I2114" i="10"/>
  <c r="I2115" i="10"/>
  <c r="I2116" i="10"/>
  <c r="I2117" i="10"/>
  <c r="I2118" i="10"/>
  <c r="I2119" i="10"/>
  <c r="I2120" i="10"/>
  <c r="I2121" i="10"/>
  <c r="I2122" i="10"/>
  <c r="I2123" i="10"/>
  <c r="I2124" i="10"/>
  <c r="I2125" i="10"/>
  <c r="I2126" i="10"/>
  <c r="I2127" i="10"/>
  <c r="I2128" i="10"/>
  <c r="I2129" i="10"/>
  <c r="I2130" i="10"/>
  <c r="I2131" i="10"/>
  <c r="I2132" i="10"/>
  <c r="I2133" i="10"/>
  <c r="I2134" i="10"/>
  <c r="I2135" i="10"/>
  <c r="I2136" i="10"/>
  <c r="I2137" i="10"/>
  <c r="I2138" i="10"/>
  <c r="I2139" i="10"/>
  <c r="I2140" i="10"/>
  <c r="I2141" i="10"/>
  <c r="I2142" i="10"/>
  <c r="I2143" i="10"/>
  <c r="I2144" i="10"/>
  <c r="I2145" i="10"/>
  <c r="I2146" i="10"/>
  <c r="I2147" i="10"/>
  <c r="I2148" i="10"/>
  <c r="I2149" i="10"/>
  <c r="I2150" i="10"/>
  <c r="I2151" i="10"/>
  <c r="I2152" i="10"/>
  <c r="I2153" i="10"/>
  <c r="I2154" i="10"/>
  <c r="I2155" i="10"/>
  <c r="I2156" i="10"/>
  <c r="I2157" i="10"/>
  <c r="I2158" i="10"/>
  <c r="I2159" i="10"/>
  <c r="I2160" i="10"/>
  <c r="I2161" i="10"/>
  <c r="I2162" i="10"/>
  <c r="I2163" i="10"/>
  <c r="I2164" i="10"/>
  <c r="I2165" i="10"/>
  <c r="I2166" i="10"/>
  <c r="I2167" i="10"/>
  <c r="I2168" i="10"/>
  <c r="I2169" i="10"/>
  <c r="I2170" i="10"/>
  <c r="I2171" i="10"/>
  <c r="I2172" i="10"/>
  <c r="I2173" i="10"/>
  <c r="I2174" i="10"/>
  <c r="I2175" i="10"/>
  <c r="I2176" i="10"/>
  <c r="I2177" i="10"/>
  <c r="I2178" i="10"/>
  <c r="I2179" i="10"/>
  <c r="I2180" i="10"/>
  <c r="I2181" i="10"/>
  <c r="I2182" i="10"/>
  <c r="I2183" i="10"/>
  <c r="I2184" i="10"/>
  <c r="I2185" i="10"/>
  <c r="I2186" i="10"/>
  <c r="I2187" i="10"/>
  <c r="I2188" i="10"/>
  <c r="I2189" i="10"/>
  <c r="I2190" i="10"/>
  <c r="I2191" i="10"/>
  <c r="I2192" i="10"/>
  <c r="I2193" i="10"/>
  <c r="I2194" i="10"/>
  <c r="I2195" i="10"/>
  <c r="I2196" i="10"/>
  <c r="I2197" i="10"/>
  <c r="I2198" i="10"/>
  <c r="I2199" i="10"/>
  <c r="I2200" i="10"/>
  <c r="I2201" i="10"/>
  <c r="I2202" i="10"/>
  <c r="I2203" i="10"/>
  <c r="I2204" i="10"/>
  <c r="I2205" i="10"/>
  <c r="I2206" i="10"/>
  <c r="I2207" i="10"/>
  <c r="I2208" i="10"/>
  <c r="I2209" i="10"/>
  <c r="I2210" i="10"/>
  <c r="I2211" i="10"/>
  <c r="I2212" i="10"/>
  <c r="I2213" i="10"/>
  <c r="I2214" i="10"/>
  <c r="I2215" i="10"/>
  <c r="I2216" i="10"/>
  <c r="I2217" i="10"/>
  <c r="I2218" i="10"/>
  <c r="I2219" i="10"/>
  <c r="I2220" i="10"/>
  <c r="I2221" i="10"/>
  <c r="I2222" i="10"/>
  <c r="I2223" i="10"/>
  <c r="I2224" i="10"/>
  <c r="I2225" i="10"/>
  <c r="I2226" i="10"/>
  <c r="I2227" i="10"/>
  <c r="I2228" i="10"/>
  <c r="I2229" i="10"/>
  <c r="I2230" i="10"/>
  <c r="I2231" i="10"/>
  <c r="I2232" i="10"/>
  <c r="I2233" i="10"/>
  <c r="I2234" i="10"/>
  <c r="I2235" i="10"/>
  <c r="I2236" i="10"/>
  <c r="I2237" i="10"/>
  <c r="I2238" i="10"/>
  <c r="I2239" i="10"/>
  <c r="I2240" i="10"/>
  <c r="I2241" i="10"/>
  <c r="I2242" i="10"/>
  <c r="I2243" i="10"/>
  <c r="I2244" i="10"/>
  <c r="I2245" i="10"/>
  <c r="I2246" i="10"/>
  <c r="I2247" i="10"/>
  <c r="I2248" i="10"/>
  <c r="I2249" i="10"/>
  <c r="I2250" i="10"/>
  <c r="I2251" i="10"/>
  <c r="I2252" i="10"/>
  <c r="I2253" i="10"/>
  <c r="I2254" i="10"/>
  <c r="I2255" i="10"/>
  <c r="I2256" i="10"/>
  <c r="I2257" i="10"/>
  <c r="I2258" i="10"/>
  <c r="I2259" i="10"/>
  <c r="I2260" i="10"/>
  <c r="I2261" i="10"/>
  <c r="I2262" i="10"/>
  <c r="I2263" i="10"/>
  <c r="I2264" i="10"/>
  <c r="I2265" i="10"/>
  <c r="I2266" i="10"/>
  <c r="I2267" i="10"/>
  <c r="I2268" i="10"/>
  <c r="I2269" i="10"/>
  <c r="I2270" i="10"/>
  <c r="I2271" i="10"/>
  <c r="I2272" i="10"/>
  <c r="I2273" i="10"/>
  <c r="I2274" i="10"/>
  <c r="I2275" i="10"/>
  <c r="I2276" i="10"/>
  <c r="I2277" i="10"/>
  <c r="I2278" i="10"/>
  <c r="I2279" i="10"/>
  <c r="I2280" i="10"/>
  <c r="I2281" i="10"/>
  <c r="I2282" i="10"/>
  <c r="I2283" i="10"/>
  <c r="I2284" i="10"/>
  <c r="I2285" i="10"/>
  <c r="I2286" i="10"/>
  <c r="I2287" i="10"/>
  <c r="I2288" i="10"/>
  <c r="I2289" i="10"/>
  <c r="I2290" i="10"/>
  <c r="I2291" i="10"/>
  <c r="I2292" i="10"/>
  <c r="I2293" i="10"/>
  <c r="I2294" i="10"/>
  <c r="I2295" i="10"/>
  <c r="I2296" i="10"/>
  <c r="I2297" i="10"/>
  <c r="I2298" i="10"/>
  <c r="I2299" i="10"/>
  <c r="I2300" i="10"/>
  <c r="I2301" i="10"/>
  <c r="I2302" i="10"/>
  <c r="I2303" i="10"/>
  <c r="I2304" i="10"/>
  <c r="I2305" i="10"/>
  <c r="I2306" i="10"/>
  <c r="I2307" i="10"/>
  <c r="I2308" i="10"/>
  <c r="I2309" i="10"/>
  <c r="I2310" i="10"/>
  <c r="I2311" i="10"/>
  <c r="I2312" i="10"/>
  <c r="I2313" i="10"/>
  <c r="I2314" i="10"/>
  <c r="I2315" i="10"/>
  <c r="I2316" i="10"/>
  <c r="I2317" i="10"/>
  <c r="I2318" i="10"/>
  <c r="I2319" i="10"/>
  <c r="I2320" i="10"/>
  <c r="I2321" i="10"/>
  <c r="I2322" i="10"/>
  <c r="I2323" i="10"/>
  <c r="I2324" i="10"/>
  <c r="I2325" i="10"/>
  <c r="I2326" i="10"/>
  <c r="I2327" i="10"/>
  <c r="I2328" i="10"/>
  <c r="I2329" i="10"/>
  <c r="I2330" i="10"/>
  <c r="I2331" i="10"/>
  <c r="I2332" i="10"/>
  <c r="I2333" i="10"/>
  <c r="I2334" i="10"/>
  <c r="I2335" i="10"/>
  <c r="I2336" i="10"/>
  <c r="I2337" i="10"/>
  <c r="I2338" i="10"/>
  <c r="I2339" i="10"/>
  <c r="I2340" i="10"/>
  <c r="I2341" i="10"/>
  <c r="I2342" i="10"/>
  <c r="I2343" i="10"/>
  <c r="I2344" i="10"/>
  <c r="I2345" i="10"/>
  <c r="I2346" i="10"/>
  <c r="I2347" i="10"/>
  <c r="I2348" i="10"/>
  <c r="I2349" i="10"/>
  <c r="I2350" i="10"/>
  <c r="I2351" i="10"/>
  <c r="I2352" i="10"/>
  <c r="I2353" i="10"/>
  <c r="I2354" i="10"/>
  <c r="I2355" i="10"/>
  <c r="I2356" i="10"/>
  <c r="I2357" i="10"/>
  <c r="I2358" i="10"/>
  <c r="I2359" i="10"/>
  <c r="I2360" i="10"/>
  <c r="I2361" i="10"/>
  <c r="I2362" i="10"/>
  <c r="I2363" i="10"/>
  <c r="I2364" i="10"/>
  <c r="I2365" i="10"/>
  <c r="I2366" i="10"/>
  <c r="I2367" i="10"/>
  <c r="I2368" i="10"/>
  <c r="I2369" i="10"/>
  <c r="I2370" i="10"/>
  <c r="I2371" i="10"/>
  <c r="I2372" i="10"/>
  <c r="I2373" i="10"/>
  <c r="I2374" i="10"/>
  <c r="I2375" i="10"/>
  <c r="I2376" i="10"/>
  <c r="I2377" i="10"/>
  <c r="I2378" i="10"/>
  <c r="I2379" i="10"/>
  <c r="I2380" i="10"/>
  <c r="I2381" i="10"/>
  <c r="I2382" i="10"/>
  <c r="I2383" i="10"/>
  <c r="I2384" i="10"/>
  <c r="I2385" i="10"/>
  <c r="I2386" i="10"/>
  <c r="I2387" i="10"/>
  <c r="I2388" i="10"/>
  <c r="I2389" i="10"/>
  <c r="I2390" i="10"/>
  <c r="I2391" i="10"/>
  <c r="I2392" i="10"/>
  <c r="I2393" i="10"/>
  <c r="I2394" i="10"/>
  <c r="I2395" i="10"/>
  <c r="I2396" i="10"/>
  <c r="I2397" i="10"/>
  <c r="I2398" i="10"/>
  <c r="I2399" i="10"/>
  <c r="I2400" i="10"/>
  <c r="I2401" i="10"/>
  <c r="I2402" i="10"/>
  <c r="I2403" i="10"/>
  <c r="I2404" i="10"/>
  <c r="I2405" i="10"/>
  <c r="I2406" i="10"/>
  <c r="I2407" i="10"/>
  <c r="I2408" i="10"/>
  <c r="I2409" i="10"/>
  <c r="I2410" i="10"/>
  <c r="I2411" i="10"/>
  <c r="I2412" i="10"/>
  <c r="I2413" i="10"/>
  <c r="I2414" i="10"/>
  <c r="I2415" i="10"/>
  <c r="I2416" i="10"/>
  <c r="I2417" i="10"/>
  <c r="I2418" i="10"/>
  <c r="I2419" i="10"/>
  <c r="I2420" i="10"/>
  <c r="I2421" i="10"/>
  <c r="I2422" i="10"/>
  <c r="I2423" i="10"/>
  <c r="I2424" i="10"/>
  <c r="I2425" i="10"/>
  <c r="I2426" i="10"/>
  <c r="I2427" i="10"/>
  <c r="I2428" i="10"/>
  <c r="I2429" i="10"/>
  <c r="I2430" i="10"/>
  <c r="I2431" i="10"/>
  <c r="I2432" i="10"/>
  <c r="I2433" i="10"/>
  <c r="I2434" i="10"/>
  <c r="I2435" i="10"/>
  <c r="I2436" i="10"/>
  <c r="I2437" i="10"/>
  <c r="I2438" i="10"/>
  <c r="I2439" i="10"/>
  <c r="I2440" i="10"/>
  <c r="I2441" i="10"/>
  <c r="I2442" i="10"/>
  <c r="I2443" i="10"/>
  <c r="I2444" i="10"/>
  <c r="I2445" i="10"/>
  <c r="I2446" i="10"/>
  <c r="I2447" i="10"/>
  <c r="I2448" i="10"/>
  <c r="I2449" i="10"/>
  <c r="I2450" i="10"/>
  <c r="I2451" i="10"/>
  <c r="I2452" i="10"/>
  <c r="I2453" i="10"/>
  <c r="I2454" i="10"/>
  <c r="I2455" i="10"/>
  <c r="I2456" i="10"/>
  <c r="I2457" i="10"/>
  <c r="I2458" i="10"/>
  <c r="I2459" i="10"/>
  <c r="I2460" i="10"/>
  <c r="I2461" i="10"/>
  <c r="I2462" i="10"/>
  <c r="I2463" i="10"/>
  <c r="I2464" i="10"/>
  <c r="I2465" i="10"/>
  <c r="I2466" i="10"/>
  <c r="I2467" i="10"/>
  <c r="I2468" i="10"/>
  <c r="I2469" i="10"/>
  <c r="I2470" i="10"/>
  <c r="I2471" i="10"/>
  <c r="I2472" i="10"/>
  <c r="I2473" i="10"/>
  <c r="I2474" i="10"/>
  <c r="I2475" i="10"/>
  <c r="I2476" i="10"/>
  <c r="I2477" i="10"/>
  <c r="I2478" i="10"/>
  <c r="I2479" i="10"/>
  <c r="I2480" i="10"/>
  <c r="I2481" i="10"/>
  <c r="I2482" i="10"/>
  <c r="I2483" i="10"/>
  <c r="I2484" i="10"/>
  <c r="I2485" i="10"/>
  <c r="I2486" i="10"/>
  <c r="I2487" i="10"/>
  <c r="I2488" i="10"/>
  <c r="I2489" i="10"/>
  <c r="I2490" i="10"/>
  <c r="I2491" i="10"/>
  <c r="I2492" i="10"/>
  <c r="I2493" i="10"/>
  <c r="I2494" i="10"/>
  <c r="I2495" i="10"/>
  <c r="I2496" i="10"/>
  <c r="I2497" i="10"/>
  <c r="I2498" i="10"/>
  <c r="I2499" i="10"/>
  <c r="I2500" i="10"/>
  <c r="I2501" i="10"/>
  <c r="I2502" i="10"/>
  <c r="I2503" i="10"/>
  <c r="I2504" i="10"/>
  <c r="I2505" i="10"/>
  <c r="I2506" i="10"/>
  <c r="I2507" i="10"/>
  <c r="I2508" i="10"/>
  <c r="I2509" i="10"/>
  <c r="I2510" i="10"/>
  <c r="I2511" i="10"/>
  <c r="I2512" i="10"/>
  <c r="I2513" i="10"/>
  <c r="I2514" i="10"/>
  <c r="I2515" i="10"/>
  <c r="I2516" i="10"/>
  <c r="I2517" i="10"/>
  <c r="I2518" i="10"/>
  <c r="I2519" i="10"/>
  <c r="I2520" i="10"/>
  <c r="I2521" i="10"/>
  <c r="I2522" i="10"/>
  <c r="I2523" i="10"/>
  <c r="I2524" i="10"/>
  <c r="I2525" i="10"/>
  <c r="I2526" i="10"/>
  <c r="I2527" i="10"/>
  <c r="I2528" i="10"/>
  <c r="I2529" i="10"/>
  <c r="I2530" i="10"/>
  <c r="I2531" i="10"/>
  <c r="I2532" i="10"/>
  <c r="I2533" i="10"/>
  <c r="I2534" i="10"/>
  <c r="I2535" i="10"/>
  <c r="I2536" i="10"/>
  <c r="I2537" i="10"/>
  <c r="I2538" i="10"/>
  <c r="I2539" i="10"/>
  <c r="I2540" i="10"/>
  <c r="I2541" i="10"/>
  <c r="I2542" i="10"/>
  <c r="I2543" i="10"/>
  <c r="I2544" i="10"/>
  <c r="I2545" i="10"/>
  <c r="I2546" i="10"/>
  <c r="I2547" i="10"/>
  <c r="I2548" i="10"/>
  <c r="I2549" i="10"/>
  <c r="I2550" i="10"/>
  <c r="I2551" i="10"/>
  <c r="I2552" i="10"/>
  <c r="I2553" i="10"/>
  <c r="I2554" i="10"/>
  <c r="I2555" i="10"/>
  <c r="I2556" i="10"/>
  <c r="I2557" i="10"/>
  <c r="I2558" i="10"/>
  <c r="I2559" i="10"/>
  <c r="I2560" i="10"/>
  <c r="I2561" i="10"/>
  <c r="I2562" i="10"/>
  <c r="I2563" i="10"/>
  <c r="I2564" i="10"/>
  <c r="I2565" i="10"/>
  <c r="I2566" i="10"/>
  <c r="I2567" i="10"/>
  <c r="I2568" i="10"/>
  <c r="I2569" i="10"/>
  <c r="I2570" i="10"/>
  <c r="I2571" i="10"/>
  <c r="I2572" i="10"/>
  <c r="I2573" i="10"/>
  <c r="I2574" i="10"/>
  <c r="I2575" i="10"/>
  <c r="I2576" i="10"/>
  <c r="I2577" i="10"/>
  <c r="I2578" i="10"/>
  <c r="I2579" i="10"/>
  <c r="I2580" i="10"/>
  <c r="I2581" i="10"/>
  <c r="I2582" i="10"/>
  <c r="I2583" i="10"/>
  <c r="I2584" i="10"/>
  <c r="I2585" i="10"/>
  <c r="I2586" i="10"/>
  <c r="I2587" i="10"/>
  <c r="I2588" i="10"/>
  <c r="I2589" i="10"/>
  <c r="I2590" i="10"/>
  <c r="I2591" i="10"/>
  <c r="I2592" i="10"/>
  <c r="I2593" i="10"/>
  <c r="I2594" i="10"/>
  <c r="I2595"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I2675" i="10"/>
  <c r="I2676" i="10"/>
  <c r="I2677" i="10"/>
  <c r="I2678" i="10"/>
  <c r="I2679" i="10"/>
  <c r="I2680" i="10"/>
  <c r="I2681" i="10"/>
  <c r="I2682" i="10"/>
  <c r="I2683" i="10"/>
  <c r="I2684" i="10"/>
  <c r="I2685" i="10"/>
  <c r="I2686" i="10"/>
  <c r="I2687" i="10"/>
  <c r="I2688" i="10"/>
  <c r="I2689" i="10"/>
  <c r="I2690" i="10"/>
  <c r="I2691" i="10"/>
  <c r="I2692" i="10"/>
  <c r="I2693" i="10"/>
  <c r="I2694" i="10"/>
  <c r="I2695" i="10"/>
  <c r="I2696" i="10"/>
  <c r="I2697" i="10"/>
  <c r="I2698" i="10"/>
  <c r="I2699" i="10"/>
  <c r="I2700" i="10"/>
  <c r="I2701" i="10"/>
  <c r="I2702" i="10"/>
  <c r="I2703" i="10"/>
  <c r="I2704" i="10"/>
  <c r="I2705" i="10"/>
  <c r="I2706" i="10"/>
  <c r="I2707" i="10"/>
  <c r="I2708" i="10"/>
  <c r="I2709" i="10"/>
  <c r="I2710" i="10"/>
  <c r="I2711" i="10"/>
  <c r="I2712" i="10"/>
  <c r="I2713" i="10"/>
  <c r="I2714" i="10"/>
  <c r="I2715" i="10"/>
  <c r="I2716" i="10"/>
  <c r="I2717" i="10"/>
  <c r="I2718" i="10"/>
  <c r="I2719" i="10"/>
  <c r="I2720" i="10"/>
  <c r="I2721" i="10"/>
  <c r="I2722" i="10"/>
  <c r="I2723" i="10"/>
  <c r="I2724" i="10"/>
  <c r="I2725" i="10"/>
  <c r="I2726" i="10"/>
  <c r="I2727" i="10"/>
  <c r="I2728" i="10"/>
  <c r="I2729" i="10"/>
  <c r="I2730" i="10"/>
  <c r="I2731" i="10"/>
  <c r="I2732" i="10"/>
  <c r="I2733" i="10"/>
  <c r="I2734" i="10"/>
  <c r="I2735" i="10"/>
  <c r="I2736" i="10"/>
  <c r="I2737" i="10"/>
  <c r="I2738" i="10"/>
  <c r="I2739" i="10"/>
  <c r="I2740" i="10"/>
  <c r="I2741" i="10"/>
  <c r="I2742" i="10"/>
  <c r="I2743" i="10"/>
  <c r="I2744" i="10"/>
  <c r="I2745" i="10"/>
  <c r="I2746" i="10"/>
  <c r="I2747" i="10"/>
  <c r="I2748" i="10"/>
  <c r="I2749" i="10"/>
  <c r="I2750" i="10"/>
  <c r="I2751" i="10"/>
  <c r="I2752" i="10"/>
  <c r="I2753" i="10"/>
  <c r="I2754" i="10"/>
  <c r="I2755" i="10"/>
  <c r="I2756" i="10"/>
  <c r="I2757" i="10"/>
  <c r="I2758" i="10"/>
  <c r="I2759" i="10"/>
  <c r="I2760" i="10"/>
  <c r="I2761" i="10"/>
  <c r="I2762" i="10"/>
  <c r="I2763" i="10"/>
  <c r="I2764" i="10"/>
  <c r="I2765" i="10"/>
  <c r="I2766" i="10"/>
  <c r="I2767" i="10"/>
  <c r="I2768" i="10"/>
  <c r="I2769" i="10"/>
  <c r="I2770" i="10"/>
  <c r="I2771" i="10"/>
  <c r="I2772" i="10"/>
  <c r="I2773" i="10"/>
  <c r="I2774" i="10"/>
  <c r="I2775" i="10"/>
  <c r="I2776" i="10"/>
  <c r="I2777" i="10"/>
  <c r="I2778" i="10"/>
  <c r="I2779" i="10"/>
  <c r="I2780" i="10"/>
  <c r="I2781" i="10"/>
  <c r="I2782" i="10"/>
  <c r="I2783" i="10"/>
  <c r="I2784" i="10"/>
  <c r="I2785" i="10"/>
  <c r="I2786" i="10"/>
  <c r="I2787" i="10"/>
  <c r="I2788" i="10"/>
  <c r="I2789" i="10"/>
  <c r="I2790" i="10"/>
  <c r="I2791" i="10"/>
  <c r="I2792" i="10"/>
  <c r="I2793" i="10"/>
  <c r="I2794" i="10"/>
  <c r="I2795" i="10"/>
  <c r="I2796" i="10"/>
  <c r="I2797" i="10"/>
  <c r="I2798" i="10"/>
  <c r="I2799" i="10"/>
  <c r="I2800" i="10"/>
  <c r="I2801" i="10"/>
  <c r="I2802" i="10"/>
  <c r="I2803" i="10"/>
  <c r="I2804" i="10"/>
  <c r="I2805" i="10"/>
  <c r="I2806" i="10"/>
  <c r="I2807" i="10"/>
  <c r="I2808" i="10"/>
  <c r="I2809" i="10"/>
  <c r="I2810" i="10"/>
  <c r="I2811" i="10"/>
  <c r="I2812" i="10"/>
  <c r="I2813" i="10"/>
  <c r="I2814" i="10"/>
  <c r="I2815" i="10"/>
  <c r="I2816" i="10"/>
  <c r="I2817" i="10"/>
  <c r="I2818" i="10"/>
  <c r="I2819" i="10"/>
  <c r="I2820" i="10"/>
  <c r="I2821" i="10"/>
  <c r="I2822" i="10"/>
  <c r="I2823" i="10"/>
  <c r="I2824" i="10"/>
  <c r="I2825" i="10"/>
  <c r="I2826" i="10"/>
  <c r="I2827" i="10"/>
  <c r="I2828" i="10"/>
  <c r="I2829" i="10"/>
  <c r="I2830" i="10"/>
  <c r="I2831" i="10"/>
  <c r="I2832" i="10"/>
  <c r="I2833" i="10"/>
  <c r="I2834" i="10"/>
  <c r="I2835" i="10"/>
  <c r="I2836" i="10"/>
  <c r="I2837" i="10"/>
  <c r="I2838" i="10"/>
  <c r="I2839" i="10"/>
  <c r="I2840" i="10"/>
  <c r="I2841" i="10"/>
  <c r="I2842" i="10"/>
  <c r="I2843" i="10"/>
  <c r="I2844" i="10"/>
  <c r="I2845" i="10"/>
  <c r="I2846" i="10"/>
  <c r="I2847" i="10"/>
  <c r="I2848" i="10"/>
  <c r="I2849" i="10"/>
  <c r="I2850" i="10"/>
  <c r="I2851" i="10"/>
  <c r="I2852" i="10"/>
  <c r="I2853" i="10"/>
  <c r="I2854" i="10"/>
  <c r="I2855" i="10"/>
  <c r="I2856" i="10"/>
  <c r="I2857" i="10"/>
  <c r="I2858" i="10"/>
  <c r="I2859" i="10"/>
  <c r="I2860" i="10"/>
  <c r="I2861" i="10"/>
  <c r="I2862" i="10"/>
  <c r="I2863" i="10"/>
  <c r="I2864" i="10"/>
  <c r="I2865" i="10"/>
  <c r="I2866" i="10"/>
  <c r="I2867" i="10"/>
  <c r="I2868" i="10"/>
  <c r="I2869" i="10"/>
  <c r="I2870" i="10"/>
  <c r="I2871" i="10"/>
  <c r="I2872" i="10"/>
  <c r="I2873" i="10"/>
  <c r="I2874" i="10"/>
  <c r="I2875" i="10"/>
  <c r="I2876" i="10"/>
  <c r="I2877" i="10"/>
  <c r="I2878" i="10"/>
  <c r="I2879" i="10"/>
  <c r="I2880" i="10"/>
  <c r="I2881" i="10"/>
  <c r="I2882" i="10"/>
  <c r="I2883" i="10"/>
  <c r="I2884" i="10"/>
  <c r="I2885" i="10"/>
  <c r="I2886" i="10"/>
  <c r="I2887" i="10"/>
  <c r="I2888" i="10"/>
  <c r="I2889" i="10"/>
  <c r="I2890" i="10"/>
  <c r="I2891" i="10"/>
  <c r="I2892" i="10"/>
  <c r="I2893" i="10"/>
  <c r="I2894" i="10"/>
  <c r="I2895" i="10"/>
  <c r="I2896" i="10"/>
  <c r="I2897" i="10"/>
  <c r="I2898" i="10"/>
  <c r="I2899" i="10"/>
  <c r="I2900" i="10"/>
  <c r="I2901" i="10"/>
  <c r="I2902" i="10"/>
  <c r="I2903" i="10"/>
  <c r="I2904" i="10"/>
  <c r="I2905" i="10"/>
  <c r="I2906" i="10"/>
  <c r="I2907" i="10"/>
  <c r="I2908" i="10"/>
  <c r="I2909" i="10"/>
  <c r="I2910" i="10"/>
  <c r="I2911" i="10"/>
  <c r="I2912" i="10"/>
  <c r="I2913" i="10"/>
  <c r="I2914" i="10"/>
  <c r="I2915" i="10"/>
  <c r="I2916" i="10"/>
  <c r="I2917" i="10"/>
  <c r="I2918" i="10"/>
  <c r="I2919" i="10"/>
  <c r="I2920" i="10"/>
  <c r="I2921" i="10"/>
  <c r="I2922" i="10"/>
  <c r="I2923" i="10"/>
  <c r="I2924" i="10"/>
  <c r="I2925" i="10"/>
  <c r="I2926" i="10"/>
  <c r="I2927" i="10"/>
  <c r="I2928" i="10"/>
  <c r="I2929" i="10"/>
  <c r="I2930" i="10"/>
  <c r="I2931" i="10"/>
  <c r="I2932" i="10"/>
  <c r="I2933" i="10"/>
  <c r="I2934" i="10"/>
  <c r="I2935" i="10"/>
  <c r="I2936" i="10"/>
  <c r="I2937" i="10"/>
  <c r="I2938" i="10"/>
  <c r="I2939" i="10"/>
  <c r="I2940" i="10"/>
  <c r="I2941" i="10"/>
  <c r="I2942" i="10"/>
  <c r="I2943" i="10"/>
  <c r="I2944" i="10"/>
  <c r="I2945" i="10"/>
  <c r="I2946" i="10"/>
  <c r="I2947" i="10"/>
  <c r="I2948" i="10"/>
  <c r="I2949" i="10"/>
  <c r="I2950" i="10"/>
  <c r="I2951" i="10"/>
  <c r="I2952" i="10"/>
  <c r="I2953" i="10"/>
  <c r="I2954" i="10"/>
  <c r="I2955" i="10"/>
  <c r="I2956" i="10"/>
  <c r="I2957" i="10"/>
  <c r="I2958" i="10"/>
  <c r="I2959" i="10"/>
  <c r="I2960" i="10"/>
  <c r="I2961" i="10"/>
  <c r="I2962" i="10"/>
  <c r="I2963" i="10"/>
  <c r="I2964" i="10"/>
  <c r="I2965" i="10"/>
  <c r="I2966" i="10"/>
  <c r="I2967" i="10"/>
  <c r="I2968" i="10"/>
  <c r="I2969" i="10"/>
  <c r="I2970" i="10"/>
  <c r="I2971" i="10"/>
  <c r="I2972" i="10"/>
  <c r="I2973" i="10"/>
  <c r="I2974" i="10"/>
  <c r="I2975" i="10"/>
  <c r="I2976" i="10"/>
  <c r="I2977" i="10"/>
  <c r="I2978" i="10"/>
  <c r="I2979" i="10"/>
  <c r="I2980" i="10"/>
  <c r="I2981" i="10"/>
  <c r="I2982" i="10"/>
  <c r="I2983" i="10"/>
  <c r="I2984" i="10"/>
  <c r="I2985" i="10"/>
  <c r="I2986" i="10"/>
  <c r="I2987" i="10"/>
  <c r="I2988" i="10"/>
  <c r="I2989" i="10"/>
  <c r="I2990" i="10"/>
  <c r="I2991" i="10"/>
  <c r="I2992" i="10"/>
  <c r="I2993" i="10"/>
  <c r="I2994" i="10"/>
  <c r="I2995" i="10"/>
  <c r="I2996" i="10"/>
  <c r="I2997" i="10"/>
  <c r="I2998" i="10"/>
  <c r="I2999" i="10"/>
  <c r="I3000" i="10"/>
  <c r="I3001" i="10"/>
  <c r="I3002" i="10"/>
  <c r="I3003" i="10"/>
  <c r="I3004" i="10"/>
  <c r="I3005" i="10"/>
  <c r="I3006" i="10"/>
  <c r="I3007" i="10"/>
  <c r="I3008" i="10"/>
  <c r="I3009" i="10"/>
  <c r="I3010" i="10"/>
  <c r="I3011" i="10"/>
  <c r="I3012" i="10"/>
  <c r="I3013" i="10"/>
  <c r="I3014" i="10"/>
  <c r="I3015" i="10"/>
  <c r="I3016" i="10"/>
  <c r="I3017" i="10"/>
  <c r="I3018" i="10"/>
  <c r="I3019" i="10"/>
  <c r="I3020" i="10"/>
  <c r="I3021" i="10"/>
  <c r="I3022" i="10"/>
  <c r="I3023" i="10"/>
  <c r="I3024" i="10"/>
  <c r="I3025" i="10"/>
  <c r="I3026" i="10"/>
  <c r="I3027" i="10"/>
  <c r="I3028" i="10"/>
  <c r="I3029" i="10"/>
  <c r="I3030" i="10"/>
  <c r="I3031" i="10"/>
  <c r="I3032" i="10"/>
  <c r="I3033" i="10"/>
  <c r="I3034" i="10"/>
  <c r="I3035" i="10"/>
  <c r="I3036" i="10"/>
  <c r="I3037" i="10"/>
  <c r="I3038" i="10"/>
  <c r="I3039" i="10"/>
  <c r="I3040" i="10"/>
  <c r="I3041" i="10"/>
  <c r="I3042" i="10"/>
  <c r="I3043" i="10"/>
  <c r="I3044" i="10"/>
  <c r="I3045" i="10"/>
  <c r="I3046" i="10"/>
  <c r="I3047" i="10"/>
  <c r="I3048" i="10"/>
  <c r="I3049" i="10"/>
  <c r="I3050" i="10"/>
  <c r="I3051" i="10"/>
  <c r="I3052" i="10"/>
  <c r="I3053" i="10"/>
  <c r="I3054" i="10"/>
  <c r="I3055" i="10"/>
  <c r="I3056" i="10"/>
  <c r="I3057" i="10"/>
  <c r="I3058" i="10"/>
  <c r="I3059" i="10"/>
  <c r="I3060" i="10"/>
  <c r="I3061" i="10"/>
  <c r="I3062" i="10"/>
  <c r="I3063" i="10"/>
  <c r="I3064" i="10"/>
  <c r="I3065" i="10"/>
  <c r="I3066" i="10"/>
  <c r="I3067" i="10"/>
  <c r="I3068" i="10"/>
  <c r="I3069" i="10"/>
  <c r="I3070" i="10"/>
  <c r="I3071" i="10"/>
  <c r="I3072" i="10"/>
  <c r="I3073" i="10"/>
  <c r="I3074" i="10"/>
  <c r="I3075" i="10"/>
  <c r="I3076" i="10"/>
  <c r="I3077" i="10"/>
  <c r="I3078" i="10"/>
  <c r="I3079" i="10"/>
  <c r="I3080" i="10"/>
  <c r="I3081" i="10"/>
  <c r="I3082" i="10"/>
  <c r="I3083" i="10"/>
  <c r="I3084" i="10"/>
  <c r="I3085" i="10"/>
  <c r="I3086" i="10"/>
  <c r="I3087" i="10"/>
  <c r="I3088" i="10"/>
  <c r="I3089" i="10"/>
  <c r="I3090" i="10"/>
  <c r="I3091" i="10"/>
  <c r="I3092" i="10"/>
  <c r="I3093" i="10"/>
  <c r="I3094" i="10"/>
  <c r="I3095" i="10"/>
  <c r="I3096" i="10"/>
  <c r="I3097" i="10"/>
  <c r="I3098" i="10"/>
  <c r="I3099" i="10"/>
  <c r="I3100" i="10"/>
  <c r="I3101" i="10"/>
  <c r="I3102" i="10"/>
  <c r="I3103" i="10"/>
  <c r="I3104" i="10"/>
  <c r="I3105" i="10"/>
  <c r="I3106" i="10"/>
  <c r="I3107" i="10"/>
  <c r="I3108" i="10"/>
  <c r="I3109" i="10"/>
  <c r="I3110" i="10"/>
  <c r="I3111" i="10"/>
  <c r="I3112" i="10"/>
  <c r="I3113" i="10"/>
  <c r="I3114" i="10"/>
  <c r="I3115" i="10"/>
  <c r="I3116" i="10"/>
  <c r="I3117" i="10"/>
  <c r="I3118" i="10"/>
  <c r="I3119" i="10"/>
  <c r="I3120" i="10"/>
  <c r="I3121" i="10"/>
  <c r="I3122" i="10"/>
  <c r="I3123" i="10"/>
  <c r="I3124" i="10"/>
  <c r="I3125" i="10"/>
  <c r="I3126" i="10"/>
  <c r="I3127" i="10"/>
  <c r="I3128" i="10"/>
  <c r="I3129" i="10"/>
  <c r="I3130" i="10"/>
  <c r="I3131" i="10"/>
  <c r="I3132" i="10"/>
  <c r="I3133" i="10"/>
  <c r="I3134" i="10"/>
  <c r="I3135" i="10"/>
  <c r="I3136" i="10"/>
  <c r="I3137" i="10"/>
  <c r="I3138" i="10"/>
  <c r="I3139" i="10"/>
  <c r="I3140" i="10"/>
  <c r="I3141" i="10"/>
  <c r="I3142" i="10"/>
  <c r="I3143" i="10"/>
  <c r="I3144" i="10"/>
  <c r="I3145" i="10"/>
  <c r="I3146" i="10"/>
  <c r="I3147" i="10"/>
  <c r="I3148" i="10"/>
  <c r="I3149" i="10"/>
  <c r="I3150" i="10"/>
  <c r="I3151" i="10"/>
  <c r="I3152" i="10"/>
  <c r="I3153" i="10"/>
  <c r="I3154" i="10"/>
  <c r="I3155" i="10"/>
  <c r="I3156" i="10"/>
  <c r="I3157" i="10"/>
  <c r="I3158" i="10"/>
  <c r="I3159" i="10"/>
  <c r="I3160" i="10"/>
  <c r="I3161" i="10"/>
  <c r="I3162" i="10"/>
  <c r="I3163" i="10"/>
  <c r="I3164" i="10"/>
  <c r="I3165" i="10"/>
  <c r="I3166" i="10"/>
  <c r="I3167" i="10"/>
  <c r="I3168" i="10"/>
  <c r="I3169" i="10"/>
  <c r="I3170" i="10"/>
  <c r="I3171" i="10"/>
  <c r="I3172" i="10"/>
  <c r="I3173" i="10"/>
  <c r="I3174" i="10"/>
  <c r="I3175" i="10"/>
  <c r="I3176" i="10"/>
  <c r="I3177" i="10"/>
  <c r="I3178" i="10"/>
  <c r="I3179" i="10"/>
  <c r="I3180" i="10"/>
  <c r="I3181" i="10"/>
  <c r="I3182" i="10"/>
  <c r="I3183" i="10"/>
  <c r="I3184" i="10"/>
  <c r="I3185" i="10"/>
  <c r="I3186" i="10"/>
  <c r="I3187" i="10"/>
  <c r="I3188" i="10"/>
  <c r="I3189" i="10"/>
  <c r="I3190" i="10"/>
  <c r="I3191" i="10"/>
  <c r="I3192" i="10"/>
  <c r="I3193" i="10"/>
  <c r="I3194" i="10"/>
  <c r="I3195" i="10"/>
  <c r="I3196" i="10"/>
  <c r="I3197" i="10"/>
  <c r="I3198" i="10"/>
  <c r="I3199" i="10"/>
  <c r="I3200" i="10"/>
  <c r="I3201" i="10"/>
  <c r="I3202" i="10"/>
  <c r="I3203" i="10"/>
  <c r="I3204" i="10"/>
  <c r="I3205" i="10"/>
  <c r="I3206" i="10"/>
  <c r="I3207" i="10"/>
  <c r="I3208" i="10"/>
  <c r="I3209" i="10"/>
  <c r="I3210" i="10"/>
  <c r="I3211" i="10"/>
  <c r="I3212" i="10"/>
  <c r="I3213" i="10"/>
  <c r="I3214" i="10"/>
  <c r="I3215" i="10"/>
  <c r="I3216" i="10"/>
  <c r="I3217" i="10"/>
  <c r="I3218" i="10"/>
  <c r="I3219" i="10"/>
  <c r="I3220" i="10"/>
  <c r="I3221" i="10"/>
  <c r="I3222" i="10"/>
  <c r="I3223" i="10"/>
  <c r="I3224" i="10"/>
  <c r="I3225" i="10"/>
  <c r="I3226" i="10"/>
  <c r="I3227" i="10"/>
  <c r="I3228" i="10"/>
  <c r="I3229" i="10"/>
  <c r="I3230" i="10"/>
  <c r="I3231" i="10"/>
  <c r="I3232" i="10"/>
  <c r="I3233" i="10"/>
  <c r="I3234" i="10"/>
  <c r="I3235" i="10"/>
  <c r="I3236" i="10"/>
  <c r="I3237" i="10"/>
  <c r="I3238" i="10"/>
  <c r="I3239" i="10"/>
  <c r="I3240" i="10"/>
  <c r="I3241" i="10"/>
  <c r="I3242" i="10"/>
  <c r="I3243" i="10"/>
  <c r="I3244" i="10"/>
  <c r="I3245" i="10"/>
  <c r="I3246" i="10"/>
  <c r="I3247" i="10"/>
  <c r="I3248" i="10"/>
  <c r="I3249" i="10"/>
  <c r="I3250" i="10"/>
  <c r="I3251" i="10"/>
  <c r="I3252" i="10"/>
  <c r="I3253" i="10"/>
  <c r="I3254" i="10"/>
  <c r="I3255" i="10"/>
  <c r="I3256" i="10"/>
  <c r="I3257" i="10"/>
  <c r="I3258" i="10"/>
  <c r="I3259" i="10"/>
  <c r="I3260" i="10"/>
  <c r="I3261" i="10"/>
  <c r="I3262" i="10"/>
  <c r="I3263" i="10"/>
  <c r="I3264" i="10"/>
  <c r="I3265" i="10"/>
  <c r="I3266" i="10"/>
  <c r="I3267" i="10"/>
  <c r="I3268" i="10"/>
  <c r="I3269" i="10"/>
  <c r="I3270" i="10"/>
  <c r="I3271" i="10"/>
  <c r="I3272" i="10"/>
  <c r="I3273" i="10"/>
  <c r="I3274" i="10"/>
  <c r="I3275" i="10"/>
  <c r="I3276" i="10"/>
  <c r="I3277" i="10"/>
  <c r="I3278" i="10"/>
  <c r="I3279" i="10"/>
  <c r="I3280" i="10"/>
  <c r="I3281" i="10"/>
  <c r="I3282" i="10"/>
  <c r="I3283" i="10"/>
  <c r="I3284" i="10"/>
  <c r="I3285" i="10"/>
  <c r="I3286" i="10"/>
  <c r="I3287" i="10"/>
  <c r="I3288" i="10"/>
  <c r="I3289" i="10"/>
  <c r="I3290" i="10"/>
  <c r="I3291" i="10"/>
  <c r="I3292" i="10"/>
  <c r="I3293" i="10"/>
  <c r="I3294" i="10"/>
  <c r="I3295" i="10"/>
  <c r="I3296" i="10"/>
  <c r="I3297" i="10"/>
  <c r="I3298" i="10"/>
  <c r="I3299" i="10"/>
  <c r="I3300" i="10"/>
  <c r="I3301" i="10"/>
  <c r="I3302" i="10"/>
  <c r="I3303" i="10"/>
  <c r="I3304" i="10"/>
  <c r="I3305" i="10"/>
  <c r="I3306" i="10"/>
  <c r="I3307" i="10"/>
  <c r="I3308" i="10"/>
  <c r="I3309" i="10"/>
  <c r="I3310" i="10"/>
  <c r="I3311" i="10"/>
  <c r="I3312" i="10"/>
  <c r="I3313" i="10"/>
  <c r="I3314" i="10"/>
  <c r="I3315" i="10"/>
  <c r="I3316" i="10"/>
  <c r="I3317" i="10"/>
  <c r="I3318" i="10"/>
  <c r="I3319" i="10"/>
  <c r="I3320" i="10"/>
  <c r="I3321" i="10"/>
  <c r="I3322" i="10"/>
  <c r="I3323" i="10"/>
  <c r="I3324" i="10"/>
  <c r="I3325" i="10"/>
  <c r="I3326" i="10"/>
  <c r="I3327" i="10"/>
  <c r="I3328" i="10"/>
  <c r="I3329" i="10"/>
  <c r="I3330" i="10"/>
  <c r="I3331" i="10"/>
  <c r="I3332" i="10"/>
  <c r="I3333" i="10"/>
  <c r="I3334" i="10"/>
  <c r="I3335" i="10"/>
  <c r="I3336" i="10"/>
  <c r="I3337" i="10"/>
  <c r="I3338" i="10"/>
  <c r="I3339" i="10"/>
  <c r="I3340" i="10"/>
  <c r="I3341" i="10"/>
  <c r="I3342" i="10"/>
  <c r="I3343" i="10"/>
  <c r="I3344" i="10"/>
  <c r="I3345" i="10"/>
  <c r="I3346" i="10"/>
  <c r="I3347" i="10"/>
  <c r="I3348" i="10"/>
  <c r="I3349" i="10"/>
  <c r="I3350" i="10"/>
  <c r="I3351" i="10"/>
  <c r="I3352" i="10"/>
  <c r="I3353" i="10"/>
  <c r="I3354" i="10"/>
  <c r="I3355" i="10"/>
  <c r="I3356" i="10"/>
  <c r="I3357" i="10"/>
  <c r="I3358" i="10"/>
  <c r="I3359" i="10"/>
  <c r="I3360" i="10"/>
  <c r="I3361" i="10"/>
  <c r="I3362" i="10"/>
  <c r="I3363" i="10"/>
  <c r="I3364" i="10"/>
  <c r="I3365" i="10"/>
  <c r="I3366" i="10"/>
  <c r="I3367" i="10"/>
  <c r="I3368" i="10"/>
  <c r="I3369" i="10"/>
  <c r="I3370" i="10"/>
  <c r="I3371" i="10"/>
  <c r="I3372" i="10"/>
  <c r="I3373" i="10"/>
  <c r="I3374" i="10"/>
  <c r="I3375" i="10"/>
  <c r="I3376" i="10"/>
  <c r="I3377" i="10"/>
  <c r="I3378" i="10"/>
  <c r="I3379" i="10"/>
  <c r="I3380" i="10"/>
  <c r="I3381" i="10"/>
  <c r="I3382" i="10"/>
  <c r="I3383" i="10"/>
  <c r="I3384" i="10"/>
  <c r="I3385" i="10"/>
  <c r="I3386" i="10"/>
  <c r="I3387" i="10"/>
  <c r="I3388" i="10"/>
  <c r="I3389" i="10"/>
  <c r="I3390" i="10"/>
  <c r="I3391" i="10"/>
  <c r="I3392" i="10"/>
  <c r="I3393" i="10"/>
  <c r="I3394" i="10"/>
  <c r="I3395" i="10"/>
  <c r="I3396" i="10"/>
  <c r="I3397" i="10"/>
  <c r="I3398" i="10"/>
  <c r="I3399" i="10"/>
  <c r="I3400" i="10"/>
  <c r="I3401" i="10"/>
  <c r="I3402" i="10"/>
  <c r="I3403" i="10"/>
  <c r="I3404" i="10"/>
  <c r="I3405" i="10"/>
  <c r="I3406" i="10"/>
  <c r="I3407" i="10"/>
  <c r="I3408" i="10"/>
  <c r="I3409" i="10"/>
  <c r="I3410" i="10"/>
  <c r="I3411" i="10"/>
  <c r="I3412" i="10"/>
  <c r="I3413" i="10"/>
  <c r="I3414" i="10"/>
  <c r="I3415" i="10"/>
  <c r="I3416" i="10"/>
  <c r="I3417" i="10"/>
  <c r="I3418" i="10"/>
  <c r="I3419" i="10"/>
  <c r="I3420" i="10"/>
  <c r="I3421" i="10"/>
  <c r="I3422" i="10"/>
  <c r="I3423" i="10"/>
  <c r="I3424" i="10"/>
  <c r="I3425" i="10"/>
  <c r="I3426" i="10"/>
  <c r="I3427" i="10"/>
  <c r="I3428" i="10"/>
  <c r="I3429" i="10"/>
  <c r="I3430" i="10"/>
  <c r="I3431" i="10"/>
  <c r="I3432" i="10"/>
  <c r="I3433" i="10"/>
  <c r="I3434" i="10"/>
  <c r="I3435" i="10"/>
  <c r="I3436" i="10"/>
  <c r="I3437" i="10"/>
  <c r="I3438" i="10"/>
  <c r="I3439" i="10"/>
  <c r="I3440" i="10"/>
  <c r="I3441" i="10"/>
  <c r="I3442" i="10"/>
  <c r="I3443" i="10"/>
  <c r="I3444" i="10"/>
  <c r="I3445" i="10"/>
  <c r="I3446" i="10"/>
  <c r="I3447" i="10"/>
  <c r="I3448" i="10"/>
  <c r="I3449" i="10"/>
  <c r="I3450" i="10"/>
  <c r="I3451" i="10"/>
  <c r="I3452" i="10"/>
  <c r="I3453" i="10"/>
  <c r="I3454" i="10"/>
  <c r="I3455" i="10"/>
  <c r="I3456" i="10"/>
  <c r="I3457" i="10"/>
  <c r="I3458" i="10"/>
  <c r="I3459" i="10"/>
  <c r="I3460" i="10"/>
  <c r="I3461" i="10"/>
  <c r="I3462" i="10"/>
  <c r="I3463" i="10"/>
  <c r="I3464" i="10"/>
  <c r="I3465" i="10"/>
  <c r="I3466" i="10"/>
  <c r="I3467" i="10"/>
  <c r="I3468" i="10"/>
  <c r="I3469" i="10"/>
  <c r="I3470" i="10"/>
  <c r="I3471" i="10"/>
  <c r="I3472" i="10"/>
  <c r="I3473" i="10"/>
  <c r="I3474" i="10"/>
  <c r="I3475" i="10"/>
  <c r="I3476" i="10"/>
  <c r="I3477" i="10"/>
  <c r="I3478" i="10"/>
  <c r="I3479" i="10"/>
  <c r="I3480" i="10"/>
  <c r="I3481" i="10"/>
  <c r="I3482" i="10"/>
  <c r="I3483" i="10"/>
  <c r="I3484" i="10"/>
  <c r="I3485" i="10"/>
  <c r="I3486" i="10"/>
  <c r="I3487" i="10"/>
  <c r="I3488" i="10"/>
  <c r="I3489" i="10"/>
  <c r="I3490" i="10"/>
  <c r="I3491" i="10"/>
  <c r="I3492" i="10"/>
  <c r="I3493" i="10"/>
  <c r="I3494" i="10"/>
  <c r="I3495" i="10"/>
  <c r="I3496" i="10"/>
  <c r="I3497" i="10"/>
  <c r="I3498" i="10"/>
  <c r="I3499" i="10"/>
  <c r="I3500" i="10"/>
  <c r="I3501" i="10"/>
  <c r="I3502" i="10"/>
  <c r="I3503" i="10"/>
  <c r="I3504" i="10"/>
  <c r="I3505" i="10"/>
  <c r="I3506" i="10"/>
  <c r="I3507" i="10"/>
  <c r="I3508" i="10"/>
  <c r="I3509" i="10"/>
  <c r="I3510" i="10"/>
  <c r="I3511" i="10"/>
  <c r="I3512" i="10"/>
  <c r="I3513" i="10"/>
  <c r="I3514" i="10"/>
  <c r="I3515" i="10"/>
  <c r="I3516" i="10"/>
  <c r="I3517" i="10"/>
  <c r="I3518" i="10"/>
  <c r="I3519" i="10"/>
  <c r="I3520" i="10"/>
  <c r="I3521" i="10"/>
  <c r="I3522" i="10"/>
  <c r="I3523" i="10"/>
  <c r="I3524" i="10"/>
  <c r="I3525" i="10"/>
  <c r="I3526" i="10"/>
  <c r="I3527" i="10"/>
  <c r="I3528" i="10"/>
  <c r="I3529" i="10"/>
  <c r="I3530" i="10"/>
  <c r="I3531" i="10"/>
  <c r="I3532" i="10"/>
  <c r="I3533" i="10"/>
  <c r="I3534" i="10"/>
  <c r="I3535" i="10"/>
  <c r="I3536" i="10"/>
  <c r="I3537" i="10"/>
  <c r="I3538" i="10"/>
  <c r="I3539" i="10"/>
  <c r="I3540" i="10"/>
  <c r="I3541" i="10"/>
  <c r="I3542" i="10"/>
  <c r="I3543" i="10"/>
  <c r="I3544" i="10"/>
  <c r="I3545" i="10"/>
  <c r="I3546" i="10"/>
  <c r="I3547" i="10"/>
  <c r="I3548" i="10"/>
  <c r="I3549" i="10"/>
  <c r="I3550" i="10"/>
  <c r="I3551" i="10"/>
  <c r="I3552" i="10"/>
  <c r="I3553" i="10"/>
  <c r="I3554" i="10"/>
  <c r="I3555" i="10"/>
  <c r="I3556" i="10"/>
  <c r="I3557" i="10"/>
  <c r="I3558" i="10"/>
  <c r="I3559" i="10"/>
  <c r="I3560" i="10"/>
  <c r="I3561" i="10"/>
  <c r="I3562" i="10"/>
  <c r="I3563" i="10"/>
  <c r="I3564" i="10"/>
  <c r="I3565" i="10"/>
  <c r="I3566" i="10"/>
  <c r="I3567" i="10"/>
  <c r="I3568" i="10"/>
  <c r="I3569" i="10"/>
  <c r="I3570" i="10"/>
  <c r="I3571" i="10"/>
  <c r="I3572" i="10"/>
  <c r="I3573" i="10"/>
  <c r="I3574" i="10"/>
  <c r="I3575" i="10"/>
  <c r="I3576" i="10"/>
  <c r="I3577" i="10"/>
  <c r="I3578" i="10"/>
  <c r="I3579" i="10"/>
  <c r="I3580" i="10"/>
  <c r="I3581" i="10"/>
  <c r="I3582" i="10"/>
  <c r="I3583" i="10"/>
  <c r="I3584" i="10"/>
  <c r="I3585" i="10"/>
  <c r="I3586" i="10"/>
  <c r="I3587" i="10"/>
  <c r="I3588" i="10"/>
  <c r="I3589" i="10"/>
  <c r="I3590" i="10"/>
  <c r="I3591" i="10"/>
  <c r="I3592" i="10"/>
  <c r="I3593" i="10"/>
  <c r="I3594" i="10"/>
  <c r="I3595" i="10"/>
  <c r="I3596" i="10"/>
  <c r="I3597" i="10"/>
  <c r="I3598" i="10"/>
  <c r="I3599" i="10"/>
  <c r="I3600" i="10"/>
  <c r="I3601" i="10"/>
  <c r="I3602" i="10"/>
  <c r="I3603" i="10"/>
  <c r="I3604" i="10"/>
  <c r="I3605" i="10"/>
  <c r="I3606" i="10"/>
  <c r="I3607" i="10"/>
  <c r="I3608" i="10"/>
  <c r="I3609" i="10"/>
  <c r="I3610" i="10"/>
  <c r="I3611" i="10"/>
  <c r="I3612" i="10"/>
  <c r="I3613" i="10"/>
  <c r="I3614" i="10"/>
  <c r="I3615" i="10"/>
  <c r="I3616" i="10"/>
  <c r="I3617" i="10"/>
  <c r="I3618" i="10"/>
  <c r="I3619" i="10"/>
  <c r="I3620" i="10"/>
  <c r="I3621" i="10"/>
  <c r="I3622" i="10"/>
  <c r="I3623" i="10"/>
  <c r="I3624" i="10"/>
  <c r="I3625" i="10"/>
  <c r="I3626" i="10"/>
  <c r="I3627" i="10"/>
  <c r="I3628" i="10"/>
  <c r="I3629" i="10"/>
  <c r="I3630" i="10"/>
  <c r="I3631" i="10"/>
  <c r="I3632" i="10"/>
  <c r="I3633" i="10"/>
  <c r="I3634" i="10"/>
  <c r="I3635" i="10"/>
  <c r="I3636" i="10"/>
  <c r="I3637" i="10"/>
  <c r="I3638" i="10"/>
  <c r="I3639" i="10"/>
  <c r="I3640" i="10"/>
  <c r="I3641" i="10"/>
  <c r="I3642" i="10"/>
  <c r="I3643" i="10"/>
  <c r="I3644" i="10"/>
  <c r="I3645" i="10"/>
  <c r="I3646" i="10"/>
  <c r="I3647" i="10"/>
  <c r="I3648" i="10"/>
  <c r="I3649" i="10"/>
  <c r="I3650" i="10"/>
  <c r="I3651" i="10"/>
  <c r="I3652" i="10"/>
  <c r="I3653" i="10"/>
  <c r="I3654" i="10"/>
  <c r="I3655" i="10"/>
  <c r="I3656" i="10"/>
  <c r="I3657" i="10"/>
  <c r="I3658" i="10"/>
  <c r="I3659" i="10"/>
  <c r="I3660" i="10"/>
  <c r="I3661" i="10"/>
  <c r="I3662" i="10"/>
  <c r="I3663" i="10"/>
  <c r="I3664" i="10"/>
  <c r="I3665" i="10"/>
  <c r="I3666" i="10"/>
  <c r="I3667" i="10"/>
  <c r="I3668" i="10"/>
  <c r="I3669" i="10"/>
  <c r="I3670" i="10"/>
  <c r="I3671" i="10"/>
  <c r="I3672" i="10"/>
  <c r="I3673" i="10"/>
  <c r="I3674" i="10"/>
  <c r="I3675" i="10"/>
  <c r="I3676" i="10"/>
  <c r="I3677" i="10"/>
  <c r="I3678" i="10"/>
  <c r="I3679" i="10"/>
  <c r="I3680" i="10"/>
  <c r="I3681" i="10"/>
  <c r="I3682" i="10"/>
  <c r="I3683" i="10"/>
  <c r="I3684" i="10"/>
  <c r="I3685" i="10"/>
  <c r="I3686" i="10"/>
  <c r="I3687" i="10"/>
  <c r="I3688" i="10"/>
  <c r="I3689" i="10"/>
  <c r="I3690" i="10"/>
  <c r="I3691" i="10"/>
  <c r="I3692" i="10"/>
  <c r="I3693" i="10"/>
  <c r="I3694" i="10"/>
  <c r="I3695" i="10"/>
  <c r="I3696" i="10"/>
  <c r="I3697" i="10"/>
  <c r="I3698" i="10"/>
  <c r="I3699" i="10"/>
  <c r="I3700" i="10"/>
  <c r="I3701" i="10"/>
  <c r="I3702" i="10"/>
  <c r="I3703" i="10"/>
  <c r="I3704" i="10"/>
  <c r="I3705" i="10"/>
  <c r="I3706" i="10"/>
  <c r="I3707" i="10"/>
  <c r="I3708" i="10"/>
  <c r="I3709" i="10"/>
  <c r="I3710" i="10"/>
  <c r="I3711" i="10"/>
  <c r="I3712" i="10"/>
  <c r="I3713" i="10"/>
  <c r="I3714" i="10"/>
  <c r="I3715" i="10"/>
  <c r="I3716" i="10"/>
  <c r="I3717" i="10"/>
  <c r="I3718" i="10"/>
  <c r="I3719" i="10"/>
  <c r="I3720" i="10"/>
  <c r="I3721" i="10"/>
  <c r="I3722" i="10"/>
  <c r="I3723" i="10"/>
  <c r="I3724" i="10"/>
  <c r="I3725" i="10"/>
  <c r="I3726" i="10"/>
  <c r="I3727" i="10"/>
  <c r="I3728" i="10"/>
  <c r="I3729" i="10"/>
  <c r="I3730" i="10"/>
  <c r="I3731" i="10"/>
  <c r="I3732" i="10"/>
  <c r="I3733" i="10"/>
  <c r="I3734" i="10"/>
  <c r="I3735" i="10"/>
  <c r="I3736" i="10"/>
  <c r="I3737" i="10"/>
  <c r="I3738" i="10"/>
  <c r="I3739" i="10"/>
  <c r="I3740" i="10"/>
  <c r="I3741" i="10"/>
  <c r="I3742" i="10"/>
  <c r="I3743" i="10"/>
  <c r="I3744" i="10"/>
  <c r="I3745" i="10"/>
  <c r="I3746" i="10"/>
  <c r="I3747" i="10"/>
  <c r="I3748" i="10"/>
  <c r="I3749" i="10"/>
  <c r="I3750" i="10"/>
  <c r="I3751" i="10"/>
  <c r="I3752" i="10"/>
  <c r="I3753" i="10"/>
  <c r="I3754" i="10"/>
  <c r="I3755" i="10"/>
  <c r="I3756" i="10"/>
  <c r="I3757" i="10"/>
  <c r="I3758" i="10"/>
  <c r="I3759" i="10"/>
  <c r="I3760" i="10"/>
  <c r="I3761" i="10"/>
  <c r="I3762" i="10"/>
  <c r="I3763" i="10"/>
  <c r="I3764" i="10"/>
  <c r="I3765" i="10"/>
  <c r="I3766" i="10"/>
  <c r="I3767" i="10"/>
  <c r="I3768" i="10"/>
  <c r="I3769" i="10"/>
  <c r="I3770" i="10"/>
  <c r="I3771" i="10"/>
  <c r="I3772" i="10"/>
  <c r="I3773" i="10"/>
  <c r="I3774" i="10"/>
  <c r="I3775" i="10"/>
  <c r="I3776" i="10"/>
  <c r="I3777" i="10"/>
  <c r="I3778" i="10"/>
  <c r="I3779" i="10"/>
  <c r="I3780" i="10"/>
  <c r="I3781" i="10"/>
  <c r="I3782" i="10"/>
  <c r="I3783" i="10"/>
  <c r="I3784" i="10"/>
  <c r="I3785" i="10"/>
  <c r="I3786" i="10"/>
  <c r="I3787" i="10"/>
  <c r="I3788" i="10"/>
  <c r="I3789" i="10"/>
  <c r="I3790" i="10"/>
  <c r="I3791" i="10"/>
  <c r="I3792" i="10"/>
  <c r="I3793" i="10"/>
  <c r="I3794" i="10"/>
  <c r="I3795" i="10"/>
  <c r="I3796" i="10"/>
  <c r="I3797" i="10"/>
  <c r="I3798" i="10"/>
  <c r="I3799" i="10"/>
  <c r="I3800" i="10"/>
  <c r="I3801" i="10"/>
  <c r="I3802" i="10"/>
  <c r="I3803" i="10"/>
  <c r="I3804" i="10"/>
  <c r="I3805" i="10"/>
  <c r="I3806" i="10"/>
  <c r="I3807" i="10"/>
  <c r="I3808" i="10"/>
  <c r="I3809" i="10"/>
  <c r="I3810" i="10"/>
  <c r="I3811" i="10"/>
  <c r="I3812" i="10"/>
  <c r="I3813" i="10"/>
  <c r="I3814" i="10"/>
  <c r="I3815" i="10"/>
  <c r="I3816" i="10"/>
  <c r="I3817" i="10"/>
  <c r="I3818" i="10"/>
  <c r="I3819" i="10"/>
  <c r="I3820" i="10"/>
  <c r="I3821" i="10"/>
  <c r="I3822" i="10"/>
  <c r="I3823" i="10"/>
  <c r="I3824" i="10"/>
  <c r="I3825" i="10"/>
  <c r="I3826" i="10"/>
  <c r="I3827" i="10"/>
  <c r="I3828" i="10"/>
  <c r="I3829" i="10"/>
  <c r="I3830" i="10"/>
  <c r="I3831" i="10"/>
  <c r="I3832" i="10"/>
  <c r="I3833" i="10"/>
  <c r="I3834" i="10"/>
  <c r="I3835" i="10"/>
  <c r="I3836" i="10"/>
  <c r="I3837" i="10"/>
  <c r="I3838" i="10"/>
  <c r="I3839" i="10"/>
  <c r="I3840" i="10"/>
  <c r="I3841" i="10"/>
  <c r="I3842" i="10"/>
  <c r="I3843" i="10"/>
  <c r="I3844" i="10"/>
  <c r="I3845" i="10"/>
  <c r="I3846" i="10"/>
  <c r="I3847" i="10"/>
  <c r="I3848" i="10"/>
  <c r="I3849" i="10"/>
  <c r="I3850" i="10"/>
  <c r="I3851" i="10"/>
  <c r="I3852" i="10"/>
  <c r="I3853" i="10"/>
  <c r="I3854" i="10"/>
  <c r="I3855" i="10"/>
  <c r="I3856" i="10"/>
  <c r="I3857" i="10"/>
  <c r="I3858" i="10"/>
  <c r="I3859" i="10"/>
  <c r="I3860" i="10"/>
  <c r="I3861" i="10"/>
  <c r="I3862" i="10"/>
  <c r="I3863" i="10"/>
  <c r="I3864" i="10"/>
  <c r="I3865" i="10"/>
  <c r="I3866" i="10"/>
  <c r="I3867" i="10"/>
  <c r="I3868" i="10"/>
  <c r="I3869" i="10"/>
  <c r="I3870" i="10"/>
  <c r="I3871" i="10"/>
  <c r="I3872" i="10"/>
  <c r="I3873" i="10"/>
  <c r="I3874" i="10"/>
  <c r="I3875" i="10"/>
  <c r="I3876" i="10"/>
  <c r="I3877" i="10"/>
  <c r="I3878" i="10"/>
  <c r="I3879" i="10"/>
  <c r="I3880" i="10"/>
  <c r="I3881" i="10"/>
  <c r="I3882" i="10"/>
  <c r="I3883" i="10"/>
  <c r="I3884" i="10"/>
  <c r="I3885" i="10"/>
  <c r="I3886" i="10"/>
  <c r="I3887" i="10"/>
  <c r="I3888" i="10"/>
  <c r="I3889" i="10"/>
  <c r="I3890" i="10"/>
  <c r="I3891" i="10"/>
  <c r="I3892" i="10"/>
  <c r="I3893" i="10"/>
  <c r="I3894" i="10"/>
  <c r="I3895" i="10"/>
  <c r="I3896" i="10"/>
  <c r="I3897" i="10"/>
  <c r="I3898" i="10"/>
  <c r="I3899" i="10"/>
  <c r="I3900" i="10"/>
  <c r="I3901" i="10"/>
  <c r="I3902" i="10"/>
  <c r="I3903" i="10"/>
  <c r="I3904" i="10"/>
  <c r="I3905" i="10"/>
  <c r="I3906" i="10"/>
  <c r="I3907" i="10"/>
  <c r="I3908" i="10"/>
  <c r="I3909" i="10"/>
  <c r="I3910" i="10"/>
  <c r="I3911" i="10"/>
  <c r="I3912" i="10"/>
  <c r="I3913" i="10"/>
  <c r="I3914" i="10"/>
  <c r="I3915" i="10"/>
  <c r="I3916" i="10"/>
  <c r="I3917" i="10"/>
  <c r="I3918" i="10"/>
  <c r="I3919" i="10"/>
  <c r="I3920" i="10"/>
  <c r="I3921" i="10"/>
  <c r="I3922" i="10"/>
  <c r="I3923" i="10"/>
  <c r="I3924" i="10"/>
  <c r="I3925" i="10"/>
  <c r="I3926" i="10"/>
  <c r="I3927" i="10"/>
  <c r="I3928" i="10"/>
  <c r="I3929" i="10"/>
  <c r="I3930" i="10"/>
  <c r="I3931" i="10"/>
  <c r="I3932" i="10"/>
  <c r="I3933" i="10"/>
  <c r="I3934" i="10"/>
  <c r="I3935" i="10"/>
  <c r="I3936" i="10"/>
  <c r="I3937" i="10"/>
  <c r="I3938" i="10"/>
  <c r="I3939" i="10"/>
  <c r="I3940" i="10"/>
  <c r="I3941" i="10"/>
  <c r="I3942" i="10"/>
  <c r="I3943" i="10"/>
  <c r="I3944" i="10"/>
  <c r="I3945" i="10"/>
  <c r="I3946" i="10"/>
  <c r="I3947" i="10"/>
  <c r="I3948" i="10"/>
  <c r="I3949" i="10"/>
  <c r="I3950" i="10"/>
  <c r="I3951" i="10"/>
  <c r="I3952" i="10"/>
  <c r="I3953" i="10"/>
  <c r="I3954" i="10"/>
  <c r="I3955" i="10"/>
  <c r="I3956" i="10"/>
  <c r="I3957" i="10"/>
  <c r="I3958" i="10"/>
  <c r="I3959" i="10"/>
  <c r="I3960" i="10"/>
  <c r="I3961" i="10"/>
  <c r="I3962" i="10"/>
  <c r="I3963" i="10"/>
  <c r="I3964" i="10"/>
  <c r="I3965" i="10"/>
  <c r="I3966" i="10"/>
  <c r="I3967" i="10"/>
  <c r="I3968" i="10"/>
  <c r="I3969" i="10"/>
  <c r="I3970" i="10"/>
  <c r="I3971" i="10"/>
  <c r="I3972" i="10"/>
  <c r="I3973" i="10"/>
  <c r="I3974" i="10"/>
  <c r="I3975" i="10"/>
  <c r="I3976" i="10"/>
  <c r="I3977" i="10"/>
  <c r="I3978" i="10"/>
  <c r="I3979" i="10"/>
  <c r="I3980" i="10"/>
  <c r="I3981" i="10"/>
  <c r="I3982" i="10"/>
  <c r="I3983" i="10"/>
  <c r="I3984" i="10"/>
  <c r="I3985" i="10"/>
  <c r="I3986" i="10"/>
  <c r="I3987" i="10"/>
  <c r="I3988" i="10"/>
  <c r="I3989" i="10"/>
  <c r="I3990" i="10"/>
  <c r="I3991" i="10"/>
  <c r="I3992" i="10"/>
  <c r="I3993" i="10"/>
  <c r="I3994" i="10"/>
  <c r="I3995" i="10"/>
  <c r="I3996" i="10"/>
  <c r="I3997" i="10"/>
  <c r="I2" i="10"/>
  <c r="L3986" i="10" l="1"/>
  <c r="L3962" i="10"/>
  <c r="L3954" i="10"/>
  <c r="L3930" i="10"/>
  <c r="L3922" i="10"/>
  <c r="L3898" i="10"/>
  <c r="L3890" i="10"/>
  <c r="L3866" i="10"/>
  <c r="L3834" i="10"/>
  <c r="L3677" i="10"/>
  <c r="L3815" i="10"/>
  <c r="L3811" i="10"/>
  <c r="L3803" i="10"/>
  <c r="L3799" i="10"/>
  <c r="L3783" i="10"/>
  <c r="L3779" i="10"/>
  <c r="L3771" i="10"/>
  <c r="L3719" i="10"/>
  <c r="L3715" i="10"/>
  <c r="L3687" i="10"/>
  <c r="L3683" i="10"/>
  <c r="L3675" i="10"/>
  <c r="L3591" i="10"/>
  <c r="L3499" i="10"/>
  <c r="L3491" i="10"/>
  <c r="L3483" i="10"/>
  <c r="L3475" i="10"/>
  <c r="L3471" i="10"/>
  <c r="L3467" i="10"/>
  <c r="L3463" i="10"/>
  <c r="L3455" i="10"/>
  <c r="L3447" i="10"/>
  <c r="L3443" i="10"/>
  <c r="L3439" i="10"/>
  <c r="L3435" i="10"/>
  <c r="L3431" i="10"/>
  <c r="L3427" i="10"/>
  <c r="L3423" i="10"/>
  <c r="L3415" i="10"/>
  <c r="L3411" i="10"/>
  <c r="L3407" i="10"/>
  <c r="L3403" i="10"/>
  <c r="L3399" i="10"/>
  <c r="L3395" i="10"/>
  <c r="L3371" i="10"/>
  <c r="L3367" i="10"/>
  <c r="L3363" i="10"/>
  <c r="L3359" i="10"/>
  <c r="L3355" i="10"/>
  <c r="L3351" i="10"/>
  <c r="L3339" i="10"/>
  <c r="L3331" i="10"/>
  <c r="L3323" i="10"/>
  <c r="L3315" i="10"/>
  <c r="L3307" i="10"/>
  <c r="L3299" i="10"/>
  <c r="L3291" i="10"/>
  <c r="L3267" i="10"/>
  <c r="L3259" i="10"/>
  <c r="L3251" i="10"/>
  <c r="L3235" i="10"/>
  <c r="L3227" i="10"/>
  <c r="L3207" i="10"/>
  <c r="L2895" i="10"/>
  <c r="L2879" i="10"/>
  <c r="L2863" i="10"/>
  <c r="L2847" i="10"/>
  <c r="L2831" i="10"/>
  <c r="L2815" i="10"/>
  <c r="L2799" i="10"/>
  <c r="L2767" i="10"/>
  <c r="L2751" i="10"/>
  <c r="L2259" i="10"/>
  <c r="L2227" i="10"/>
  <c r="L2219" i="10"/>
  <c r="L2215" i="10"/>
  <c r="L2207" i="10"/>
  <c r="L2199" i="10"/>
  <c r="L2191" i="10"/>
  <c r="L2183" i="10"/>
  <c r="L2175" i="10"/>
  <c r="L2167" i="10"/>
  <c r="L2159" i="10"/>
  <c r="L2143" i="10"/>
  <c r="L2135" i="10"/>
  <c r="L2127" i="10"/>
  <c r="L2111" i="10"/>
  <c r="L2103" i="10"/>
  <c r="L2095" i="10"/>
  <c r="L2087" i="10"/>
  <c r="L2079" i="10"/>
  <c r="L2071" i="10"/>
  <c r="L2063" i="10"/>
  <c r="L2055" i="10"/>
  <c r="L2047" i="10"/>
  <c r="L2039" i="10"/>
  <c r="L2031" i="10"/>
  <c r="L2015" i="10"/>
  <c r="L2007" i="10"/>
  <c r="L1999" i="10"/>
  <c r="L1983" i="10"/>
  <c r="L1975" i="10"/>
  <c r="L1967" i="10"/>
  <c r="L1959" i="10"/>
  <c r="L1951" i="10"/>
  <c r="L1943" i="10"/>
  <c r="L1935" i="10"/>
  <c r="L1927" i="10"/>
  <c r="L1919" i="10"/>
  <c r="L1911" i="10"/>
  <c r="L1903" i="10"/>
  <c r="L1895" i="10"/>
  <c r="L1887" i="10"/>
  <c r="L1879" i="10"/>
  <c r="L1871" i="10"/>
  <c r="L1855" i="10"/>
  <c r="L1847" i="10"/>
  <c r="L1839" i="10"/>
  <c r="L1823" i="10"/>
  <c r="L1815" i="10"/>
  <c r="L1807" i="10"/>
  <c r="L1799" i="10"/>
  <c r="L1795" i="10"/>
  <c r="L1779" i="10"/>
  <c r="L1763" i="10"/>
  <c r="L1755" i="10"/>
  <c r="L1747" i="10"/>
  <c r="L1735" i="10"/>
  <c r="L1731" i="10"/>
  <c r="L1715" i="10"/>
  <c r="L1699" i="10"/>
  <c r="L1691" i="10"/>
  <c r="L1683" i="10"/>
  <c r="L1671" i="10"/>
  <c r="L1667" i="10"/>
  <c r="L1651" i="10"/>
  <c r="L1635" i="10"/>
  <c r="L1619" i="10"/>
  <c r="L1607" i="10"/>
  <c r="L1603" i="10"/>
  <c r="L1587" i="10"/>
  <c r="L1571" i="10"/>
  <c r="L1563" i="10"/>
  <c r="L1555" i="10"/>
  <c r="L1539" i="10"/>
  <c r="L1523" i="10"/>
  <c r="L1507" i="10"/>
  <c r="L1499" i="10"/>
  <c r="L1491" i="10"/>
  <c r="L1127" i="10"/>
  <c r="L3996" i="10"/>
  <c r="L3988" i="10"/>
  <c r="L3972" i="10"/>
  <c r="L3964" i="10"/>
  <c r="L3956" i="10"/>
  <c r="L3940" i="10"/>
  <c r="L3932" i="10"/>
  <c r="L3924" i="10"/>
  <c r="L3908" i="10"/>
  <c r="L3900" i="10"/>
  <c r="L3892" i="10"/>
  <c r="L3876" i="10"/>
  <c r="L3868" i="10"/>
  <c r="L3860" i="10"/>
  <c r="L3844" i="10"/>
  <c r="L3836" i="10"/>
  <c r="L3828" i="10"/>
  <c r="L3340" i="10"/>
  <c r="L3336" i="10"/>
  <c r="L3332" i="10"/>
  <c r="L3328" i="10"/>
  <c r="L3324" i="10"/>
  <c r="L3320" i="10"/>
  <c r="L3316" i="10"/>
  <c r="L3312" i="10"/>
  <c r="L3308" i="10"/>
  <c r="L3304" i="10"/>
  <c r="L3300" i="10"/>
  <c r="L3296" i="10"/>
  <c r="L3292" i="10"/>
  <c r="L3288" i="10"/>
  <c r="L3284" i="10"/>
  <c r="L3280" i="10"/>
  <c r="L3276" i="10"/>
  <c r="L3272" i="10"/>
  <c r="L3268" i="10"/>
  <c r="L3264" i="10"/>
  <c r="L3260" i="10"/>
  <c r="L3256" i="10"/>
  <c r="L3252" i="10"/>
  <c r="L3248" i="10"/>
  <c r="L3244" i="10"/>
  <c r="L3240" i="10"/>
  <c r="L3236" i="10"/>
  <c r="L3232" i="10"/>
  <c r="L3228" i="10"/>
  <c r="L3224" i="10"/>
  <c r="L3220" i="10"/>
  <c r="L3216" i="10"/>
  <c r="L3212" i="10"/>
  <c r="L3208" i="10"/>
  <c r="L3813" i="10"/>
  <c r="L3809" i="10"/>
  <c r="L3805" i="10"/>
  <c r="L3797" i="10"/>
  <c r="L3793" i="10"/>
  <c r="L3785" i="10"/>
  <c r="L3777" i="10"/>
  <c r="L3761" i="10"/>
  <c r="L3753" i="10"/>
  <c r="L3745" i="10"/>
  <c r="L3729" i="10"/>
  <c r="L3721" i="10"/>
  <c r="L3713" i="10"/>
  <c r="L3697" i="10"/>
  <c r="L3689" i="10"/>
  <c r="L3649" i="10"/>
  <c r="L3633" i="10"/>
  <c r="L3625" i="10"/>
  <c r="L3617" i="10"/>
  <c r="L3601" i="10"/>
  <c r="L3593" i="10"/>
  <c r="L3585" i="10"/>
  <c r="L3569" i="10"/>
  <c r="L3561" i="10"/>
  <c r="L3553" i="10"/>
  <c r="L3537" i="10"/>
  <c r="L3529" i="10"/>
  <c r="L3521" i="10"/>
  <c r="L3457" i="10"/>
  <c r="L3449" i="10"/>
  <c r="L3441" i="10"/>
  <c r="L3433" i="10"/>
  <c r="L3425" i="10"/>
  <c r="L3417" i="10"/>
  <c r="L3393" i="10"/>
  <c r="L3385" i="10"/>
  <c r="L3377" i="10"/>
  <c r="L3305" i="10"/>
  <c r="L3277" i="10"/>
  <c r="L3245" i="10"/>
  <c r="L3217" i="10"/>
  <c r="L3209" i="10"/>
  <c r="L2733" i="10"/>
  <c r="L2725" i="10"/>
  <c r="L2717" i="10"/>
  <c r="L2693" i="10"/>
  <c r="L2685" i="10"/>
  <c r="L2677" i="10"/>
  <c r="L2669" i="10"/>
  <c r="L2661" i="10"/>
  <c r="L2653" i="10"/>
  <c r="L2629" i="10"/>
  <c r="L2621" i="10"/>
  <c r="L2613" i="10"/>
  <c r="L2605" i="10"/>
  <c r="L2597" i="10"/>
  <c r="L2589" i="10"/>
  <c r="L2565" i="10"/>
  <c r="L2557" i="10"/>
  <c r="L2549" i="10"/>
  <c r="L2533" i="10"/>
  <c r="L2525" i="10"/>
  <c r="L2517" i="10"/>
  <c r="L2501" i="10"/>
  <c r="L2493" i="10"/>
  <c r="L2477" i="10"/>
  <c r="L2469" i="10"/>
  <c r="L2461" i="10"/>
  <c r="L2453" i="10"/>
  <c r="L2445" i="10"/>
  <c r="L2437" i="10"/>
  <c r="L2429" i="10"/>
  <c r="L2413" i="10"/>
  <c r="L2405" i="10"/>
  <c r="L2397" i="10"/>
  <c r="L2389" i="10"/>
  <c r="L2373" i="10"/>
  <c r="L2365" i="10"/>
  <c r="L2341" i="10"/>
  <c r="L2333" i="10"/>
  <c r="L2325" i="10"/>
  <c r="L2309" i="10"/>
  <c r="L2301" i="10"/>
  <c r="L2277" i="10"/>
  <c r="L2269" i="10"/>
  <c r="L2265" i="10"/>
  <c r="L2261" i="10"/>
  <c r="L2245" i="10"/>
  <c r="L2237" i="10"/>
  <c r="L2233" i="10"/>
  <c r="L2229" i="10"/>
  <c r="L2221" i="10"/>
  <c r="L1125" i="10"/>
  <c r="L1109" i="10"/>
  <c r="L1101" i="10"/>
  <c r="L1093" i="10"/>
  <c r="L1077" i="10"/>
  <c r="L1069" i="10"/>
  <c r="L1045" i="10"/>
  <c r="L1037" i="10"/>
  <c r="L1029" i="10"/>
  <c r="L1013" i="10"/>
  <c r="L1005" i="10"/>
  <c r="L981" i="10"/>
  <c r="L973" i="10"/>
  <c r="L965" i="10"/>
  <c r="L949" i="10"/>
  <c r="L941" i="10"/>
  <c r="L925" i="10"/>
  <c r="L917" i="10"/>
  <c r="L909" i="10"/>
  <c r="L901" i="10"/>
  <c r="L885" i="10"/>
  <c r="L877" i="10"/>
  <c r="L861" i="10"/>
  <c r="L853" i="10"/>
  <c r="L845" i="10"/>
  <c r="L837" i="10"/>
  <c r="L821" i="10"/>
  <c r="L3751" i="10"/>
  <c r="L3743" i="10"/>
  <c r="L3735" i="10"/>
  <c r="L3727" i="10"/>
  <c r="L3723" i="10"/>
  <c r="L3549" i="10"/>
  <c r="L3342" i="10"/>
  <c r="L3338" i="10"/>
  <c r="L3334" i="10"/>
  <c r="L3330" i="10"/>
  <c r="L3326" i="10"/>
  <c r="L3322" i="10"/>
  <c r="L3318" i="10"/>
  <c r="L3314" i="10"/>
  <c r="L3310" i="10"/>
  <c r="L3306" i="10"/>
  <c r="L3302" i="10"/>
  <c r="L3298" i="10"/>
  <c r="L3294" i="10"/>
  <c r="L3290" i="10"/>
  <c r="L3286" i="10"/>
  <c r="L3282" i="10"/>
  <c r="L3278" i="10"/>
  <c r="L3274" i="10"/>
  <c r="L3270" i="10"/>
  <c r="L3266" i="10"/>
  <c r="L3262" i="10"/>
  <c r="L3258" i="10"/>
  <c r="L3254" i="10"/>
  <c r="L3250" i="10"/>
  <c r="L3246" i="10"/>
  <c r="L3655" i="10"/>
  <c r="L3623" i="10"/>
  <c r="L3615" i="10"/>
  <c r="L3607" i="10"/>
  <c r="L3599" i="10"/>
  <c r="L3595" i="10"/>
  <c r="L3681" i="10"/>
  <c r="L3665" i="10"/>
  <c r="L3657" i="10"/>
  <c r="L3559" i="10"/>
  <c r="L3527" i="10"/>
  <c r="L3773" i="10"/>
  <c r="L3711" i="10"/>
  <c r="L3703" i="10"/>
  <c r="L3695" i="10"/>
  <c r="L3645" i="10"/>
  <c r="L3583" i="10"/>
  <c r="L3575" i="10"/>
  <c r="L3567" i="10"/>
  <c r="L3563" i="10"/>
  <c r="L3517" i="10"/>
  <c r="L3791" i="10"/>
  <c r="L3741" i="10"/>
  <c r="L3679" i="10"/>
  <c r="L3671" i="10"/>
  <c r="L3663" i="10"/>
  <c r="L3659" i="10"/>
  <c r="L3613" i="10"/>
  <c r="L3551" i="10"/>
  <c r="L3543" i="10"/>
  <c r="L3535" i="10"/>
  <c r="L3531" i="10"/>
  <c r="L3242" i="10"/>
  <c r="L3238" i="10"/>
  <c r="L3234" i="10"/>
  <c r="L3230" i="10"/>
  <c r="L3226" i="10"/>
  <c r="L3222" i="10"/>
  <c r="L3218" i="10"/>
  <c r="L3214" i="10"/>
  <c r="L3210" i="10"/>
  <c r="L1430" i="10"/>
  <c r="L1422" i="10"/>
  <c r="L1414" i="10"/>
  <c r="L1410" i="10"/>
  <c r="L1394" i="10"/>
  <c r="L1346" i="10"/>
  <c r="L1330" i="10"/>
  <c r="L1314" i="10"/>
  <c r="L1282" i="10"/>
  <c r="L1266" i="10"/>
  <c r="L1218" i="10"/>
  <c r="L1202" i="10"/>
  <c r="L1186" i="10"/>
  <c r="L1154" i="10"/>
  <c r="L1138" i="10"/>
  <c r="L882" i="10"/>
  <c r="L878" i="10"/>
  <c r="L874" i="10"/>
  <c r="L870" i="10"/>
  <c r="L866" i="10"/>
  <c r="L862" i="10"/>
  <c r="L858" i="10"/>
  <c r="L854" i="10"/>
  <c r="L850" i="10"/>
  <c r="L846" i="10"/>
  <c r="L842" i="10"/>
  <c r="L838" i="10"/>
  <c r="L834" i="10"/>
  <c r="L830" i="10"/>
  <c r="L826" i="10"/>
  <c r="L822" i="10"/>
  <c r="L818" i="10"/>
  <c r="L814" i="10"/>
  <c r="L594" i="10"/>
  <c r="L590" i="10"/>
  <c r="L586" i="10"/>
  <c r="L578" i="10"/>
  <c r="L574" i="10"/>
  <c r="L570" i="10"/>
  <c r="L566" i="10"/>
  <c r="L562" i="10"/>
  <c r="L558" i="10"/>
  <c r="L554" i="10"/>
  <c r="L550" i="10"/>
  <c r="L546" i="10"/>
  <c r="L542" i="10"/>
  <c r="L538" i="10"/>
  <c r="L534" i="10"/>
  <c r="L530" i="10"/>
  <c r="L526" i="10"/>
  <c r="L522" i="10"/>
  <c r="L518" i="10"/>
  <c r="L514" i="10"/>
  <c r="L510" i="10"/>
  <c r="L506" i="10"/>
  <c r="L502" i="10"/>
  <c r="L498" i="10"/>
  <c r="L482" i="10"/>
  <c r="L446" i="10"/>
  <c r="L414" i="10"/>
  <c r="L406" i="10"/>
  <c r="L382" i="10"/>
  <c r="L3775" i="10"/>
  <c r="L3767" i="10"/>
  <c r="L3759" i="10"/>
  <c r="L3755" i="10"/>
  <c r="L3709" i="10"/>
  <c r="L3647" i="10"/>
  <c r="L3639" i="10"/>
  <c r="L3631" i="10"/>
  <c r="L3627" i="10"/>
  <c r="L3581" i="10"/>
  <c r="L3519" i="10"/>
  <c r="L3511" i="10"/>
  <c r="L3970" i="10"/>
  <c r="L3938" i="10"/>
  <c r="L3906" i="10"/>
  <c r="L3882" i="10"/>
  <c r="L3914" i="10"/>
  <c r="L3850" i="10"/>
  <c r="L3769" i="10"/>
  <c r="L3737" i="10"/>
  <c r="L3705" i="10"/>
  <c r="L3673" i="10"/>
  <c r="L3641" i="10"/>
  <c r="L3609" i="10"/>
  <c r="L3577" i="10"/>
  <c r="L3545" i="10"/>
  <c r="L3513" i="10"/>
  <c r="L3801" i="10"/>
  <c r="L3765" i="10"/>
  <c r="L3747" i="10"/>
  <c r="L3733" i="10"/>
  <c r="L3701" i="10"/>
  <c r="L3669" i="10"/>
  <c r="L3651" i="10"/>
  <c r="L3637" i="10"/>
  <c r="L3619" i="10"/>
  <c r="L3605" i="10"/>
  <c r="L3587" i="10"/>
  <c r="L3573" i="10"/>
  <c r="L3555" i="10"/>
  <c r="L3541" i="10"/>
  <c r="L3523" i="10"/>
  <c r="L3509" i="10"/>
  <c r="L3946" i="10"/>
  <c r="L3874" i="10"/>
  <c r="L3789" i="10"/>
  <c r="L3757" i="10"/>
  <c r="L3739" i="10"/>
  <c r="L3725" i="10"/>
  <c r="L3707" i="10"/>
  <c r="L3693" i="10"/>
  <c r="L3661" i="10"/>
  <c r="L3643" i="10"/>
  <c r="L3629" i="10"/>
  <c r="L3611" i="10"/>
  <c r="L3597" i="10"/>
  <c r="L3579" i="10"/>
  <c r="L3565" i="10"/>
  <c r="L3547" i="10"/>
  <c r="L3533" i="10"/>
  <c r="L3515" i="10"/>
  <c r="L3978" i="10"/>
  <c r="L3842" i="10"/>
  <c r="L3787" i="10"/>
  <c r="L3691" i="10"/>
  <c r="L3781" i="10"/>
  <c r="L3763" i="10"/>
  <c r="L3749" i="10"/>
  <c r="L3731" i="10"/>
  <c r="L3717" i="10"/>
  <c r="L3699" i="10"/>
  <c r="L3685" i="10"/>
  <c r="L3667" i="10"/>
  <c r="L3653" i="10"/>
  <c r="L3635" i="10"/>
  <c r="L3621" i="10"/>
  <c r="L3603" i="10"/>
  <c r="L3589" i="10"/>
  <c r="L3571" i="10"/>
  <c r="L3557" i="10"/>
  <c r="L3539" i="10"/>
  <c r="L3525" i="10"/>
  <c r="L3507" i="10"/>
  <c r="L2" i="10"/>
  <c r="L3966" i="10"/>
  <c r="L3934" i="10"/>
  <c r="L3902" i="10"/>
  <c r="L3870" i="10"/>
  <c r="L3838" i="10"/>
  <c r="L3794" i="10"/>
  <c r="L3786" i="10"/>
  <c r="L3778" i="10"/>
  <c r="L3770" i="10"/>
  <c r="L3762" i="10"/>
  <c r="L3754" i="10"/>
  <c r="L3746" i="10"/>
  <c r="L3738" i="10"/>
  <c r="L3730" i="10"/>
  <c r="L3722" i="10"/>
  <c r="L3714" i="10"/>
  <c r="L3706" i="10"/>
  <c r="L3698" i="10"/>
  <c r="L3690" i="10"/>
  <c r="L3682" i="10"/>
  <c r="L3674" i="10"/>
  <c r="L3666" i="10"/>
  <c r="L3658" i="10"/>
  <c r="L3650" i="10"/>
  <c r="L3642" i="10"/>
  <c r="L3634" i="10"/>
  <c r="L3626" i="10"/>
  <c r="L3618" i="10"/>
  <c r="L3610" i="10"/>
  <c r="L3602" i="10"/>
  <c r="L3594" i="10"/>
  <c r="L3586" i="10"/>
  <c r="L3578" i="10"/>
  <c r="L3570" i="10"/>
  <c r="L3562" i="10"/>
  <c r="L3554" i="10"/>
  <c r="L3546" i="10"/>
  <c r="L3538" i="10"/>
  <c r="L3530" i="10"/>
  <c r="L3522" i="10"/>
  <c r="L3514" i="10"/>
  <c r="L3506" i="10"/>
  <c r="L1378" i="10"/>
  <c r="L1362" i="10"/>
  <c r="L1298" i="10"/>
  <c r="L1250" i="10"/>
  <c r="L1234" i="10"/>
  <c r="L1170" i="10"/>
  <c r="L598" i="10"/>
  <c r="L582" i="10"/>
  <c r="L438" i="10"/>
  <c r="L3990" i="10"/>
  <c r="L3958" i="10"/>
  <c r="L3926" i="10"/>
  <c r="L3894" i="10"/>
  <c r="L3862" i="10"/>
  <c r="L3830" i="10"/>
  <c r="L3788" i="10"/>
  <c r="L3780" i="10"/>
  <c r="L3772" i="10"/>
  <c r="L3764" i="10"/>
  <c r="L3756" i="10"/>
  <c r="L3748" i="10"/>
  <c r="L3740" i="10"/>
  <c r="L3732" i="10"/>
  <c r="L3724" i="10"/>
  <c r="L3716" i="10"/>
  <c r="L3708" i="10"/>
  <c r="L3700" i="10"/>
  <c r="L3692" i="10"/>
  <c r="L3684" i="10"/>
  <c r="L3676" i="10"/>
  <c r="L3668" i="10"/>
  <c r="L3660" i="10"/>
  <c r="L3652" i="10"/>
  <c r="L3644" i="10"/>
  <c r="L3636" i="10"/>
  <c r="L3628" i="10"/>
  <c r="L3620" i="10"/>
  <c r="L3612" i="10"/>
  <c r="L3604" i="10"/>
  <c r="L3596" i="10"/>
  <c r="L3588" i="10"/>
  <c r="L3580" i="10"/>
  <c r="L3572" i="10"/>
  <c r="L3564" i="10"/>
  <c r="L3556" i="10"/>
  <c r="L3548" i="10"/>
  <c r="L3540" i="10"/>
  <c r="L3532" i="10"/>
  <c r="L3524" i="10"/>
  <c r="L3516" i="10"/>
  <c r="L3508" i="10"/>
  <c r="L3505" i="10"/>
  <c r="L3501" i="10"/>
  <c r="L3497" i="10"/>
  <c r="L3493" i="10"/>
  <c r="L3489" i="10"/>
  <c r="L3485" i="10"/>
  <c r="L3481" i="10"/>
  <c r="L3477" i="10"/>
  <c r="L3473" i="10"/>
  <c r="L3469" i="10"/>
  <c r="L3465" i="10"/>
  <c r="L3461" i="10"/>
  <c r="L3453" i="10"/>
  <c r="L3445" i="10"/>
  <c r="L3437" i="10"/>
  <c r="L3429" i="10"/>
  <c r="L3421" i="10"/>
  <c r="L3413" i="10"/>
  <c r="L3409" i="10"/>
  <c r="L3405" i="10"/>
  <c r="L3401" i="10"/>
  <c r="L3397" i="10"/>
  <c r="L3389" i="10"/>
  <c r="L3381" i="10"/>
  <c r="L3373" i="10"/>
  <c r="L3369" i="10"/>
  <c r="L3365" i="10"/>
  <c r="L3361" i="10"/>
  <c r="L3357" i="10"/>
  <c r="L3353" i="10"/>
  <c r="L3349" i="10"/>
  <c r="L3345" i="10"/>
  <c r="L3341" i="10"/>
  <c r="L3337" i="10"/>
  <c r="L3333" i="10"/>
  <c r="L3329" i="10"/>
  <c r="L3325" i="10"/>
  <c r="L3321" i="10"/>
  <c r="L3317" i="10"/>
  <c r="L3313" i="10"/>
  <c r="L3309" i="10"/>
  <c r="L3301" i="10"/>
  <c r="L3297" i="10"/>
  <c r="L3293" i="10"/>
  <c r="L3289" i="10"/>
  <c r="L3285" i="10"/>
  <c r="L3281" i="10"/>
  <c r="L3273" i="10"/>
  <c r="L3269" i="10"/>
  <c r="L3265" i="10"/>
  <c r="L3261" i="10"/>
  <c r="L3257" i="10"/>
  <c r="L3253" i="10"/>
  <c r="L3249" i="10"/>
  <c r="L3241" i="10"/>
  <c r="L3237" i="10"/>
  <c r="L3233" i="10"/>
  <c r="L3229" i="10"/>
  <c r="L3225" i="10"/>
  <c r="L3221" i="10"/>
  <c r="L3213" i="10"/>
  <c r="L2709" i="10"/>
  <c r="L2701" i="10"/>
  <c r="L2645" i="10"/>
  <c r="L2637" i="10"/>
  <c r="L2581" i="10"/>
  <c r="L2573" i="10"/>
  <c r="L2541" i="10"/>
  <c r="L2509" i="10"/>
  <c r="L2485" i="10"/>
  <c r="L2421" i="10"/>
  <c r="L2381" i="10"/>
  <c r="L2357" i="10"/>
  <c r="L2349" i="10"/>
  <c r="L2317" i="10"/>
  <c r="L2293" i="10"/>
  <c r="L2285" i="10"/>
  <c r="L2253" i="10"/>
  <c r="L2217" i="10"/>
  <c r="L1117" i="10"/>
  <c r="L1085" i="10"/>
  <c r="L1061" i="10"/>
  <c r="L1053" i="10"/>
  <c r="L1021" i="10"/>
  <c r="L997" i="10"/>
  <c r="L989" i="10"/>
  <c r="L957" i="10"/>
  <c r="L933" i="10"/>
  <c r="L893" i="10"/>
  <c r="L869" i="10"/>
  <c r="L829" i="10"/>
  <c r="L3980" i="10"/>
  <c r="L3948" i="10"/>
  <c r="L3916" i="10"/>
  <c r="L3884" i="10"/>
  <c r="L3852" i="10"/>
  <c r="L3820" i="10"/>
  <c r="L3982" i="10"/>
  <c r="L3950" i="10"/>
  <c r="L3854" i="10"/>
  <c r="L3822" i="10"/>
  <c r="L3790" i="10"/>
  <c r="L3782" i="10"/>
  <c r="L3774" i="10"/>
  <c r="L3766" i="10"/>
  <c r="L3758" i="10"/>
  <c r="L3750" i="10"/>
  <c r="L3742" i="10"/>
  <c r="L3734" i="10"/>
  <c r="L3726" i="10"/>
  <c r="L3718" i="10"/>
  <c r="L3710" i="10"/>
  <c r="L3702" i="10"/>
  <c r="L3694" i="10"/>
  <c r="L3686" i="10"/>
  <c r="L3678" i="10"/>
  <c r="L3670" i="10"/>
  <c r="L3662" i="10"/>
  <c r="L3654" i="10"/>
  <c r="L3646" i="10"/>
  <c r="L3638" i="10"/>
  <c r="L3630" i="10"/>
  <c r="L3622" i="10"/>
  <c r="L3614" i="10"/>
  <c r="L3606" i="10"/>
  <c r="L3598" i="10"/>
  <c r="L3590" i="10"/>
  <c r="L3582" i="10"/>
  <c r="L3574" i="10"/>
  <c r="L3566" i="10"/>
  <c r="L3558" i="10"/>
  <c r="L3550" i="10"/>
  <c r="L3542" i="10"/>
  <c r="L3534" i="10"/>
  <c r="L3526" i="10"/>
  <c r="L3518" i="10"/>
  <c r="L3510" i="10"/>
  <c r="L3807" i="10"/>
  <c r="L3974" i="10"/>
  <c r="L3942" i="10"/>
  <c r="L3910" i="10"/>
  <c r="L3878" i="10"/>
  <c r="L3846" i="10"/>
  <c r="L3792" i="10"/>
  <c r="L3784" i="10"/>
  <c r="L3776" i="10"/>
  <c r="L3768" i="10"/>
  <c r="L3760" i="10"/>
  <c r="L3752" i="10"/>
  <c r="L3744" i="10"/>
  <c r="L3736" i="10"/>
  <c r="L3728" i="10"/>
  <c r="L3720" i="10"/>
  <c r="L3712" i="10"/>
  <c r="L3704" i="10"/>
  <c r="L3696" i="10"/>
  <c r="L3688" i="10"/>
  <c r="L3680" i="10"/>
  <c r="L3672" i="10"/>
  <c r="L3664" i="10"/>
  <c r="L3656" i="10"/>
  <c r="L3648" i="10"/>
  <c r="L3640" i="10"/>
  <c r="L3632" i="10"/>
  <c r="L3624" i="10"/>
  <c r="L3616" i="10"/>
  <c r="L3608" i="10"/>
  <c r="L3600" i="10"/>
  <c r="L3592" i="10"/>
  <c r="L3584" i="10"/>
  <c r="L3576" i="10"/>
  <c r="L3568" i="10"/>
  <c r="L3560" i="10"/>
  <c r="L3552" i="10"/>
  <c r="L3544" i="10"/>
  <c r="L3536" i="10"/>
  <c r="L3528" i="10"/>
  <c r="L3520" i="10"/>
  <c r="L3512" i="10"/>
  <c r="L3503" i="10"/>
  <c r="L3495" i="10"/>
  <c r="L3487" i="10"/>
  <c r="L3479" i="10"/>
  <c r="L3459" i="10"/>
  <c r="L3451" i="10"/>
  <c r="L3419" i="10"/>
  <c r="L3391" i="10"/>
  <c r="L3387" i="10"/>
  <c r="L3383" i="10"/>
  <c r="L3379" i="10"/>
  <c r="L3375" i="10"/>
  <c r="L3347" i="10"/>
  <c r="L3343" i="10"/>
  <c r="L3335" i="10"/>
  <c r="L3327" i="10"/>
  <c r="L3319" i="10"/>
  <c r="L3311" i="10"/>
  <c r="L3303" i="10"/>
  <c r="L3295" i="10"/>
  <c r="L3287" i="10"/>
  <c r="L3283" i="10"/>
  <c r="L3279" i="10"/>
  <c r="L3275" i="10"/>
  <c r="L3271" i="10"/>
  <c r="L3263" i="10"/>
  <c r="L3255" i="10"/>
  <c r="L3247" i="10"/>
  <c r="L3243" i="10"/>
  <c r="L3239" i="10"/>
  <c r="L3231" i="10"/>
  <c r="L3223" i="10"/>
  <c r="L3219" i="10"/>
  <c r="L3215" i="10"/>
  <c r="L3211" i="10"/>
  <c r="L2783" i="10"/>
  <c r="L2151" i="10"/>
  <c r="L2119" i="10"/>
  <c r="L2023" i="10"/>
  <c r="L1991" i="10"/>
  <c r="L1863" i="10"/>
  <c r="L1831" i="10"/>
  <c r="L1627" i="10"/>
  <c r="L1543" i="10"/>
  <c r="L3502" i="10"/>
  <c r="L3494" i="10"/>
  <c r="L3486" i="10"/>
  <c r="L3478" i="10"/>
  <c r="L3470" i="10"/>
  <c r="L3462" i="10"/>
  <c r="L3454" i="10"/>
  <c r="L3446" i="10"/>
  <c r="L3438" i="10"/>
  <c r="L3430" i="10"/>
  <c r="L3422" i="10"/>
  <c r="L3414" i="10"/>
  <c r="L3406" i="10"/>
  <c r="L3398" i="10"/>
  <c r="L3390" i="10"/>
  <c r="L3382" i="10"/>
  <c r="L3374" i="10"/>
  <c r="L3366" i="10"/>
  <c r="L3358" i="10"/>
  <c r="L3350" i="10"/>
  <c r="L2795" i="10"/>
  <c r="L2791" i="10"/>
  <c r="L2713" i="10"/>
  <c r="L2695" i="10"/>
  <c r="L2649" i="10"/>
  <c r="L2631" i="10"/>
  <c r="L2585" i="10"/>
  <c r="L2567" i="10"/>
  <c r="L2503" i="10"/>
  <c r="L2457" i="10"/>
  <c r="L2439" i="10"/>
  <c r="L2393" i="10"/>
  <c r="L2375" i="10"/>
  <c r="L2329" i="10"/>
  <c r="L2311" i="10"/>
  <c r="L2155" i="10"/>
  <c r="L2105" i="10"/>
  <c r="L2097" i="10"/>
  <c r="L2027" i="10"/>
  <c r="L1977" i="10"/>
  <c r="L1969" i="10"/>
  <c r="L1899" i="10"/>
  <c r="L1849" i="10"/>
  <c r="L1841" i="10"/>
  <c r="L1723" i="10"/>
  <c r="L1306" i="10"/>
  <c r="L1178" i="10"/>
  <c r="L1089" i="10"/>
  <c r="L1025" i="10"/>
  <c r="L961" i="10"/>
  <c r="L897" i="10"/>
  <c r="L833" i="10"/>
  <c r="L3504" i="10"/>
  <c r="L3496" i="10"/>
  <c r="L3488" i="10"/>
  <c r="L3480" i="10"/>
  <c r="L3472" i="10"/>
  <c r="L3464" i="10"/>
  <c r="L3456" i="10"/>
  <c r="L3448" i="10"/>
  <c r="L3440" i="10"/>
  <c r="L3432" i="10"/>
  <c r="L3424" i="10"/>
  <c r="L3416" i="10"/>
  <c r="L3408" i="10"/>
  <c r="L3400" i="10"/>
  <c r="L3392" i="10"/>
  <c r="L3384" i="10"/>
  <c r="L3376" i="10"/>
  <c r="L3368" i="10"/>
  <c r="L3360" i="10"/>
  <c r="L3352" i="10"/>
  <c r="L3344" i="10"/>
  <c r="L2705" i="10"/>
  <c r="L2641" i="10"/>
  <c r="L2577" i="10"/>
  <c r="L2513" i="10"/>
  <c r="L2449" i="10"/>
  <c r="L2385" i="10"/>
  <c r="L2321" i="10"/>
  <c r="L2249" i="10"/>
  <c r="L2241" i="10"/>
  <c r="L2201" i="10"/>
  <c r="L2193" i="10"/>
  <c r="L2123" i="10"/>
  <c r="L2073" i="10"/>
  <c r="L1995" i="10"/>
  <c r="L1945" i="10"/>
  <c r="L1937" i="10"/>
  <c r="L1867" i="10"/>
  <c r="L1817" i="10"/>
  <c r="L1809" i="10"/>
  <c r="L1643" i="10"/>
  <c r="L1639" i="10"/>
  <c r="L1386" i="10"/>
  <c r="L1258" i="10"/>
  <c r="L1130" i="10"/>
  <c r="L1111" i="10"/>
  <c r="L1065" i="10"/>
  <c r="L1047" i="10"/>
  <c r="L1001" i="10"/>
  <c r="L983" i="10"/>
  <c r="L937" i="10"/>
  <c r="L919" i="10"/>
  <c r="L873" i="10"/>
  <c r="L855" i="10"/>
  <c r="L3498" i="10"/>
  <c r="L3490" i="10"/>
  <c r="L3482" i="10"/>
  <c r="L3474" i="10"/>
  <c r="L3466" i="10"/>
  <c r="L3458" i="10"/>
  <c r="L3450" i="10"/>
  <c r="L3442" i="10"/>
  <c r="L3434" i="10"/>
  <c r="L3426" i="10"/>
  <c r="L3418" i="10"/>
  <c r="L3410" i="10"/>
  <c r="L3402" i="10"/>
  <c r="L3394" i="10"/>
  <c r="L3386" i="10"/>
  <c r="L3378" i="10"/>
  <c r="L3370" i="10"/>
  <c r="L3362" i="10"/>
  <c r="L3354" i="10"/>
  <c r="L3346" i="10"/>
  <c r="L2727" i="10"/>
  <c r="L2681" i="10"/>
  <c r="L2663" i="10"/>
  <c r="L2617" i="10"/>
  <c r="L2599" i="10"/>
  <c r="L2535" i="10"/>
  <c r="L2489" i="10"/>
  <c r="L2471" i="10"/>
  <c r="L2425" i="10"/>
  <c r="L2407" i="10"/>
  <c r="L2361" i="10"/>
  <c r="L2343" i="10"/>
  <c r="L2275" i="10"/>
  <c r="L2267" i="10"/>
  <c r="L2218" i="10"/>
  <c r="L2169" i="10"/>
  <c r="L2161" i="10"/>
  <c r="L2091" i="10"/>
  <c r="L2041" i="10"/>
  <c r="L2033" i="10"/>
  <c r="L1963" i="10"/>
  <c r="L1913" i="10"/>
  <c r="L1905" i="10"/>
  <c r="L1835" i="10"/>
  <c r="L1559" i="10"/>
  <c r="L1370" i="10"/>
  <c r="L1242" i="10"/>
  <c r="L1121" i="10"/>
  <c r="L1057" i="10"/>
  <c r="L993" i="10"/>
  <c r="L929" i="10"/>
  <c r="L865" i="10"/>
  <c r="L3500" i="10"/>
  <c r="L3492" i="10"/>
  <c r="L3484" i="10"/>
  <c r="L3476" i="10"/>
  <c r="L3468" i="10"/>
  <c r="L3460" i="10"/>
  <c r="L3452" i="10"/>
  <c r="L3444" i="10"/>
  <c r="L3436" i="10"/>
  <c r="L3428" i="10"/>
  <c r="L3420" i="10"/>
  <c r="L3412" i="10"/>
  <c r="L3404" i="10"/>
  <c r="L3396" i="10"/>
  <c r="L3388" i="10"/>
  <c r="L3380" i="10"/>
  <c r="L3372" i="10"/>
  <c r="L3364" i="10"/>
  <c r="L3356" i="10"/>
  <c r="L3348" i="10"/>
  <c r="L2859" i="10"/>
  <c r="L2855" i="10"/>
  <c r="L2737" i="10"/>
  <c r="L2673" i="10"/>
  <c r="L2609" i="10"/>
  <c r="L2545" i="10"/>
  <c r="L2481" i="10"/>
  <c r="L2417" i="10"/>
  <c r="L2353" i="10"/>
  <c r="L2289" i="10"/>
  <c r="L2187" i="10"/>
  <c r="L2137" i="10"/>
  <c r="L2129" i="10"/>
  <c r="L2059" i="10"/>
  <c r="L2009" i="10"/>
  <c r="L2001" i="10"/>
  <c r="L1931" i="10"/>
  <c r="L1881" i="10"/>
  <c r="L1873" i="10"/>
  <c r="L1803" i="10"/>
  <c r="L1322" i="10"/>
  <c r="L1194" i="10"/>
  <c r="L1097" i="10"/>
  <c r="L1079" i="10"/>
  <c r="L1033" i="10"/>
  <c r="L1015" i="10"/>
  <c r="L969" i="10"/>
  <c r="L951" i="10"/>
  <c r="L905" i="10"/>
  <c r="L887" i="10"/>
  <c r="L841" i="10"/>
  <c r="L823" i="10"/>
  <c r="L3997" i="10"/>
  <c r="L3989" i="10"/>
  <c r="L3981" i="10"/>
  <c r="L3973" i="10"/>
  <c r="L3941" i="10"/>
  <c r="L3909" i="10"/>
  <c r="L3861" i="10"/>
  <c r="L3853" i="10"/>
  <c r="L2889" i="10"/>
  <c r="L2844" i="10"/>
  <c r="L2780" i="10"/>
  <c r="L2731" i="10"/>
  <c r="L2688" i="10"/>
  <c r="L2667" i="10"/>
  <c r="L2592" i="10"/>
  <c r="L2560" i="10"/>
  <c r="L2539" i="10"/>
  <c r="L2475" i="10"/>
  <c r="L2432" i="10"/>
  <c r="L2400" i="10"/>
  <c r="L2379" i="10"/>
  <c r="L2304" i="10"/>
  <c r="L2271" i="10"/>
  <c r="L2194" i="10"/>
  <c r="L2173" i="10"/>
  <c r="L2098" i="10"/>
  <c r="L2077" i="10"/>
  <c r="L2002" i="10"/>
  <c r="L1938" i="10"/>
  <c r="L1917" i="10"/>
  <c r="L1874" i="10"/>
  <c r="L1810" i="10"/>
  <c r="L1712" i="10"/>
  <c r="L1624" i="10"/>
  <c r="L1486" i="10"/>
  <c r="L1470" i="10"/>
  <c r="L1397" i="10"/>
  <c r="L1311" i="10"/>
  <c r="L1183" i="10"/>
  <c r="L1126" i="10"/>
  <c r="L1115" i="10"/>
  <c r="L1072" i="10"/>
  <c r="L1051" i="10"/>
  <c r="L944" i="10"/>
  <c r="L923" i="10"/>
  <c r="L633" i="10"/>
  <c r="L553" i="10"/>
  <c r="L3965" i="10"/>
  <c r="L3957" i="10"/>
  <c r="L3933" i="10"/>
  <c r="L3925" i="10"/>
  <c r="L3917" i="10"/>
  <c r="L3845" i="10"/>
  <c r="L3837" i="10"/>
  <c r="L3829" i="10"/>
  <c r="L3821" i="10"/>
  <c r="L2870" i="10"/>
  <c r="L2851" i="10"/>
  <c r="L2825" i="10"/>
  <c r="L2742" i="10"/>
  <c r="L2720" i="10"/>
  <c r="L2699" i="10"/>
  <c r="L2656" i="10"/>
  <c r="L2635" i="10"/>
  <c r="L2624" i="10"/>
  <c r="L2603" i="10"/>
  <c r="L2571" i="10"/>
  <c r="L2528" i="10"/>
  <c r="L2507" i="10"/>
  <c r="L2464" i="10"/>
  <c r="L2368" i="10"/>
  <c r="L2336" i="10"/>
  <c r="L2315" i="10"/>
  <c r="L2283" i="10"/>
  <c r="L2205" i="10"/>
  <c r="L2162" i="10"/>
  <c r="L2130" i="10"/>
  <c r="L2109" i="10"/>
  <c r="L2066" i="10"/>
  <c r="L2034" i="10"/>
  <c r="L2013" i="10"/>
  <c r="L1981" i="10"/>
  <c r="L1906" i="10"/>
  <c r="L1885" i="10"/>
  <c r="L1842" i="10"/>
  <c r="L1821" i="10"/>
  <c r="L1742" i="10"/>
  <c r="L1719" i="10"/>
  <c r="L1685" i="10"/>
  <c r="L1597" i="10"/>
  <c r="L1540" i="10"/>
  <c r="L1490" i="10"/>
  <c r="L1478" i="10"/>
  <c r="L1474" i="10"/>
  <c r="L1416" i="10"/>
  <c r="L1333" i="10"/>
  <c r="L1269" i="10"/>
  <c r="L1205" i="10"/>
  <c r="L1104" i="10"/>
  <c r="L1040" i="10"/>
  <c r="L1019" i="10"/>
  <c r="L987" i="10"/>
  <c r="L955" i="10"/>
  <c r="L912" i="10"/>
  <c r="L640" i="10"/>
  <c r="L595" i="10"/>
  <c r="L442" i="10"/>
  <c r="L396" i="10"/>
  <c r="L346" i="10"/>
  <c r="L3983" i="10"/>
  <c r="L3975" i="10"/>
  <c r="L3959" i="10"/>
  <c r="L3943" i="10"/>
  <c r="L3927" i="10"/>
  <c r="L3911" i="10"/>
  <c r="L3895" i="10"/>
  <c r="L3879" i="10"/>
  <c r="L3863" i="10"/>
  <c r="L3847" i="10"/>
  <c r="L3823" i="10"/>
  <c r="L3203" i="10"/>
  <c r="L3199" i="10"/>
  <c r="L3187" i="10"/>
  <c r="L3179" i="10"/>
  <c r="L3171" i="10"/>
  <c r="L2873" i="10"/>
  <c r="L2843" i="10"/>
  <c r="L2835" i="10"/>
  <c r="L2828" i="10"/>
  <c r="L2790" i="10"/>
  <c r="L2775" i="10"/>
  <c r="L2764" i="10"/>
  <c r="L2723" i="10"/>
  <c r="L2712" i="10"/>
  <c r="L2680" i="10"/>
  <c r="L2659" i="10"/>
  <c r="L2648" i="10"/>
  <c r="L2616" i="10"/>
  <c r="L2584" i="10"/>
  <c r="L2563" i="10"/>
  <c r="L2552" i="10"/>
  <c r="L2527" i="10"/>
  <c r="L2495" i="10"/>
  <c r="L2463" i="10"/>
  <c r="L2435" i="10"/>
  <c r="L2424" i="10"/>
  <c r="L2399" i="10"/>
  <c r="L2360" i="10"/>
  <c r="L2339" i="10"/>
  <c r="L2328" i="10"/>
  <c r="L2307" i="10"/>
  <c r="L2303" i="10"/>
  <c r="L2220" i="10"/>
  <c r="L2211" i="10"/>
  <c r="L2197" i="10"/>
  <c r="L2147" i="10"/>
  <c r="L2133" i="10"/>
  <c r="L2083" i="10"/>
  <c r="L2051" i="10"/>
  <c r="L2019" i="10"/>
  <c r="L2005" i="10"/>
  <c r="L1987" i="10"/>
  <c r="L1973" i="10"/>
  <c r="L1962" i="10"/>
  <c r="L1923" i="10"/>
  <c r="L1909" i="10"/>
  <c r="L1898" i="10"/>
  <c r="L1891" i="10"/>
  <c r="L1877" i="10"/>
  <c r="L1866" i="10"/>
  <c r="L1827" i="10"/>
  <c r="L1813" i="10"/>
  <c r="L1802" i="10"/>
  <c r="L1787" i="10"/>
  <c r="L1749" i="10"/>
  <c r="L1703" i="10"/>
  <c r="L1661" i="10"/>
  <c r="L1623" i="10"/>
  <c r="L1550" i="10"/>
  <c r="L1531" i="10"/>
  <c r="L1493" i="10"/>
  <c r="L1381" i="10"/>
  <c r="L1359" i="10"/>
  <c r="L1231" i="10"/>
  <c r="L1167" i="10"/>
  <c r="L1107" i="10"/>
  <c r="L1096" i="10"/>
  <c r="L1071" i="10"/>
  <c r="L1039" i="10"/>
  <c r="L1007" i="10"/>
  <c r="L975" i="10"/>
  <c r="L947" i="10"/>
  <c r="L936" i="10"/>
  <c r="L915" i="10"/>
  <c r="L904" i="10"/>
  <c r="L879" i="10"/>
  <c r="L847" i="10"/>
  <c r="L815" i="10"/>
  <c r="L579" i="10"/>
  <c r="L537" i="10"/>
  <c r="L480" i="10"/>
  <c r="L460" i="10"/>
  <c r="L415" i="10"/>
  <c r="L3993" i="10"/>
  <c r="L3985" i="10"/>
  <c r="L3977" i="10"/>
  <c r="L3969" i="10"/>
  <c r="L3961" i="10"/>
  <c r="L3953" i="10"/>
  <c r="L3945" i="10"/>
  <c r="L3937" i="10"/>
  <c r="L3929" i="10"/>
  <c r="L3921" i="10"/>
  <c r="L3918" i="10"/>
  <c r="L3913" i="10"/>
  <c r="L3905" i="10"/>
  <c r="L3897" i="10"/>
  <c r="L3889" i="10"/>
  <c r="L3886" i="10"/>
  <c r="L3881" i="10"/>
  <c r="L3873" i="10"/>
  <c r="L3865" i="10"/>
  <c r="L3857" i="10"/>
  <c r="L3849" i="10"/>
  <c r="L3841" i="10"/>
  <c r="L3833" i="10"/>
  <c r="L3825" i="10"/>
  <c r="L3817" i="10"/>
  <c r="L3206" i="10"/>
  <c r="L3202" i="10"/>
  <c r="L3198" i="10"/>
  <c r="L3194" i="10"/>
  <c r="L3190" i="10"/>
  <c r="L3186" i="10"/>
  <c r="L3182" i="10"/>
  <c r="L3178" i="10"/>
  <c r="L3174" i="10"/>
  <c r="L3170" i="10"/>
  <c r="L3166" i="10"/>
  <c r="L3162" i="10"/>
  <c r="L3158" i="10"/>
  <c r="L3154" i="10"/>
  <c r="L3150" i="10"/>
  <c r="L3146" i="10"/>
  <c r="L3142" i="10"/>
  <c r="L3138" i="10"/>
  <c r="L3134" i="10"/>
  <c r="L3130" i="10"/>
  <c r="L3126" i="10"/>
  <c r="L3122" i="10"/>
  <c r="L3118" i="10"/>
  <c r="L3114" i="10"/>
  <c r="L3110" i="10"/>
  <c r="L3106" i="10"/>
  <c r="L3102" i="10"/>
  <c r="L3098" i="10"/>
  <c r="L3094" i="10"/>
  <c r="L3090" i="10"/>
  <c r="L3086" i="10"/>
  <c r="L3082" i="10"/>
  <c r="L3078" i="10"/>
  <c r="L3074" i="10"/>
  <c r="L3070" i="10"/>
  <c r="L3066" i="10"/>
  <c r="L3062" i="10"/>
  <c r="L3058" i="10"/>
  <c r="L3054" i="10"/>
  <c r="L3050" i="10"/>
  <c r="L3046" i="10"/>
  <c r="L3042" i="10"/>
  <c r="L3038" i="10"/>
  <c r="L3034" i="10"/>
  <c r="L3030" i="10"/>
  <c r="L3026" i="10"/>
  <c r="L3022" i="10"/>
  <c r="L3018" i="10"/>
  <c r="L3014" i="10"/>
  <c r="L3010" i="10"/>
  <c r="L3006" i="10"/>
  <c r="L3002" i="10"/>
  <c r="L2998" i="10"/>
  <c r="L2994" i="10"/>
  <c r="L2990" i="10"/>
  <c r="L2986" i="10"/>
  <c r="L2982" i="10"/>
  <c r="L2978" i="10"/>
  <c r="L2974" i="10"/>
  <c r="L2970" i="10"/>
  <c r="L2966" i="10"/>
  <c r="L2962" i="10"/>
  <c r="L2958" i="10"/>
  <c r="L2954" i="10"/>
  <c r="L2950" i="10"/>
  <c r="L2946" i="10"/>
  <c r="L2942" i="10"/>
  <c r="L2938" i="10"/>
  <c r="L2934" i="10"/>
  <c r="L2930" i="10"/>
  <c r="L2926" i="10"/>
  <c r="L2922" i="10"/>
  <c r="L2918" i="10"/>
  <c r="L2914" i="10"/>
  <c r="L2910" i="10"/>
  <c r="L2906" i="10"/>
  <c r="L2902" i="10"/>
  <c r="L2891" i="10"/>
  <c r="L2887" i="10"/>
  <c r="L2883" i="10"/>
  <c r="L2876" i="10"/>
  <c r="L2857" i="10"/>
  <c r="L2838" i="10"/>
  <c r="L2827" i="10"/>
  <c r="L2823" i="10"/>
  <c r="L2819" i="10"/>
  <c r="L2812" i="10"/>
  <c r="L2793" i="10"/>
  <c r="L2774" i="10"/>
  <c r="L2763" i="10"/>
  <c r="L2759" i="10"/>
  <c r="L2755" i="10"/>
  <c r="L2748" i="10"/>
  <c r="L2736" i="10"/>
  <c r="L2729" i="10"/>
  <c r="L2715" i="10"/>
  <c r="L2711" i="10"/>
  <c r="L2704" i="10"/>
  <c r="L2697" i="10"/>
  <c r="L2683" i="10"/>
  <c r="L2679" i="10"/>
  <c r="L2672" i="10"/>
  <c r="L2665" i="10"/>
  <c r="L2651" i="10"/>
  <c r="L2647" i="10"/>
  <c r="L2640" i="10"/>
  <c r="L2633" i="10"/>
  <c r="L2619" i="10"/>
  <c r="L2615" i="10"/>
  <c r="L2608" i="10"/>
  <c r="L2601" i="10"/>
  <c r="L2587" i="10"/>
  <c r="L2583" i="10"/>
  <c r="L2576" i="10"/>
  <c r="L2569" i="10"/>
  <c r="L2555" i="10"/>
  <c r="L2551" i="10"/>
  <c r="L2544" i="10"/>
  <c r="L2537" i="10"/>
  <c r="L2523" i="10"/>
  <c r="L2519" i="10"/>
  <c r="L2512" i="10"/>
  <c r="L2505" i="10"/>
  <c r="L2491" i="10"/>
  <c r="L2487" i="10"/>
  <c r="L2480" i="10"/>
  <c r="L2473" i="10"/>
  <c r="L2459" i="10"/>
  <c r="L2455" i="10"/>
  <c r="L2448" i="10"/>
  <c r="L2441" i="10"/>
  <c r="L2427" i="10"/>
  <c r="L2423" i="10"/>
  <c r="L2416" i="10"/>
  <c r="L2409" i="10"/>
  <c r="L2395" i="10"/>
  <c r="L2391" i="10"/>
  <c r="L2384" i="10"/>
  <c r="L2377" i="10"/>
  <c r="L2363" i="10"/>
  <c r="L2359" i="10"/>
  <c r="L2352" i="10"/>
  <c r="L2345" i="10"/>
  <c r="L2331" i="10"/>
  <c r="L2327" i="10"/>
  <c r="L2320" i="10"/>
  <c r="L2313" i="10"/>
  <c r="L2299" i="10"/>
  <c r="L2295" i="10"/>
  <c r="L2288" i="10"/>
  <c r="L2281" i="10"/>
  <c r="L2273" i="10"/>
  <c r="L2262" i="10"/>
  <c r="L2248" i="10"/>
  <c r="L2236" i="10"/>
  <c r="L2210" i="10"/>
  <c r="L2203" i="10"/>
  <c r="L2189" i="10"/>
  <c r="L2185" i="10"/>
  <c r="L2178" i="10"/>
  <c r="L2171" i="10"/>
  <c r="L2157" i="10"/>
  <c r="L2153" i="10"/>
  <c r="L2146" i="10"/>
  <c r="L2139" i="10"/>
  <c r="L2125" i="10"/>
  <c r="L2121" i="10"/>
  <c r="L2114" i="10"/>
  <c r="L2107" i="10"/>
  <c r="L2093" i="10"/>
  <c r="L2089" i="10"/>
  <c r="L2082" i="10"/>
  <c r="L2075" i="10"/>
  <c r="L2061" i="10"/>
  <c r="L2057" i="10"/>
  <c r="L2050" i="10"/>
  <c r="L2043" i="10"/>
  <c r="L2029" i="10"/>
  <c r="L2025" i="10"/>
  <c r="L2018" i="10"/>
  <c r="L2011" i="10"/>
  <c r="L1997" i="10"/>
  <c r="L1993" i="10"/>
  <c r="L1986" i="10"/>
  <c r="L1979" i="10"/>
  <c r="L1965" i="10"/>
  <c r="L1961" i="10"/>
  <c r="L1954" i="10"/>
  <c r="L1947" i="10"/>
  <c r="L1933" i="10"/>
  <c r="L1929" i="10"/>
  <c r="L1922" i="10"/>
  <c r="L1915" i="10"/>
  <c r="L1901" i="10"/>
  <c r="L1897" i="10"/>
  <c r="L1890" i="10"/>
  <c r="L1883" i="10"/>
  <c r="L1869" i="10"/>
  <c r="L1865" i="10"/>
  <c r="L1858" i="10"/>
  <c r="L1851" i="10"/>
  <c r="L1837" i="10"/>
  <c r="L1833" i="10"/>
  <c r="L1826" i="10"/>
  <c r="L1819" i="10"/>
  <c r="L1805" i="10"/>
  <c r="L1801" i="10"/>
  <c r="L1786" i="10"/>
  <c r="L1771" i="10"/>
  <c r="L1767" i="10"/>
  <c r="L1759" i="10"/>
  <c r="L1752" i="10"/>
  <c r="L1729" i="10"/>
  <c r="L1725" i="10"/>
  <c r="L1687" i="10"/>
  <c r="L1675" i="10"/>
  <c r="L1668" i="10"/>
  <c r="L1618" i="10"/>
  <c r="L1614" i="10"/>
  <c r="L1595" i="10"/>
  <c r="L1591" i="10"/>
  <c r="L1584" i="10"/>
  <c r="L1557" i="10"/>
  <c r="L1530" i="10"/>
  <c r="L1515" i="10"/>
  <c r="L1511" i="10"/>
  <c r="L1503" i="10"/>
  <c r="L1496" i="10"/>
  <c r="L1448" i="10"/>
  <c r="L1444" i="10"/>
  <c r="L1437" i="10"/>
  <c r="L1426" i="10"/>
  <c r="L1418" i="10"/>
  <c r="L1407" i="10"/>
  <c r="L1365" i="10"/>
  <c r="L1354" i="10"/>
  <c r="L1343" i="10"/>
  <c r="L1301" i="10"/>
  <c r="L1290" i="10"/>
  <c r="L1279" i="10"/>
  <c r="L1237" i="10"/>
  <c r="L1226" i="10"/>
  <c r="L1215" i="10"/>
  <c r="L1173" i="10"/>
  <c r="L1162" i="10"/>
  <c r="L1151" i="10"/>
  <c r="L1120" i="10"/>
  <c r="L1113" i="10"/>
  <c r="L1099" i="10"/>
  <c r="L1095" i="10"/>
  <c r="L1088" i="10"/>
  <c r="L1081" i="10"/>
  <c r="L1067" i="10"/>
  <c r="L1063" i="10"/>
  <c r="L1056" i="10"/>
  <c r="L1049" i="10"/>
  <c r="L1035" i="10"/>
  <c r="L1031" i="10"/>
  <c r="L1024" i="10"/>
  <c r="L1017" i="10"/>
  <c r="L1003" i="10"/>
  <c r="L999" i="10"/>
  <c r="L992" i="10"/>
  <c r="L985" i="10"/>
  <c r="L971" i="10"/>
  <c r="L967" i="10"/>
  <c r="L960" i="10"/>
  <c r="L953" i="10"/>
  <c r="L939" i="10"/>
  <c r="L935" i="10"/>
  <c r="L928" i="10"/>
  <c r="L921" i="10"/>
  <c r="L907" i="10"/>
  <c r="L903" i="10"/>
  <c r="L896" i="10"/>
  <c r="L889" i="10"/>
  <c r="L875" i="10"/>
  <c r="L871" i="10"/>
  <c r="L857" i="10"/>
  <c r="L843" i="10"/>
  <c r="L839" i="10"/>
  <c r="L825" i="10"/>
  <c r="L806" i="10"/>
  <c r="L802" i="10"/>
  <c r="L798" i="10"/>
  <c r="L794" i="10"/>
  <c r="L790" i="10"/>
  <c r="L786" i="10"/>
  <c r="L782" i="10"/>
  <c r="L778" i="10"/>
  <c r="L774" i="10"/>
  <c r="L770" i="10"/>
  <c r="L766" i="10"/>
  <c r="L762" i="10"/>
  <c r="L758" i="10"/>
  <c r="L754" i="10"/>
  <c r="L750" i="10"/>
  <c r="L746" i="10"/>
  <c r="L742" i="10"/>
  <c r="L738" i="10"/>
  <c r="L734" i="10"/>
  <c r="L730" i="10"/>
  <c r="L726" i="10"/>
  <c r="L722" i="10"/>
  <c r="L718" i="10"/>
  <c r="L714" i="10"/>
  <c r="L710" i="10"/>
  <c r="L706" i="10"/>
  <c r="L702" i="10"/>
  <c r="L698" i="10"/>
  <c r="L694" i="10"/>
  <c r="L690" i="10"/>
  <c r="L686" i="10"/>
  <c r="L682" i="10"/>
  <c r="L678" i="10"/>
  <c r="L674" i="10"/>
  <c r="L670" i="10"/>
  <c r="L666" i="10"/>
  <c r="L662" i="10"/>
  <c r="L658" i="10"/>
  <c r="L585" i="10"/>
  <c r="L563" i="10"/>
  <c r="L521" i="10"/>
  <c r="L499" i="10"/>
  <c r="L430" i="10"/>
  <c r="L398" i="10"/>
  <c r="L3949" i="10"/>
  <c r="L3901" i="10"/>
  <c r="L3893" i="10"/>
  <c r="L3885" i="10"/>
  <c r="L3877" i="10"/>
  <c r="L3869" i="10"/>
  <c r="L3204" i="10"/>
  <c r="L2806" i="10"/>
  <c r="L2787" i="10"/>
  <c r="L2761" i="10"/>
  <c r="L2496" i="10"/>
  <c r="L2443" i="10"/>
  <c r="L2411" i="10"/>
  <c r="L2347" i="10"/>
  <c r="L2257" i="10"/>
  <c r="L2141" i="10"/>
  <c r="L2045" i="10"/>
  <c r="L1970" i="10"/>
  <c r="L1949" i="10"/>
  <c r="L1853" i="10"/>
  <c r="L1796" i="10"/>
  <c r="L1746" i="10"/>
  <c r="L1658" i="10"/>
  <c r="L1631" i="10"/>
  <c r="L1601" i="10"/>
  <c r="L1547" i="10"/>
  <c r="L1482" i="10"/>
  <c r="L1466" i="10"/>
  <c r="L1428" i="10"/>
  <c r="L1420" i="10"/>
  <c r="L1375" i="10"/>
  <c r="L1247" i="10"/>
  <c r="L1141" i="10"/>
  <c r="L1083" i="10"/>
  <c r="L1008" i="10"/>
  <c r="L976" i="10"/>
  <c r="L891" i="10"/>
  <c r="L859" i="10"/>
  <c r="L827" i="10"/>
  <c r="L531" i="10"/>
  <c r="L404" i="10"/>
  <c r="L342" i="10"/>
  <c r="L3991" i="10"/>
  <c r="L3967" i="10"/>
  <c r="L3951" i="10"/>
  <c r="L3935" i="10"/>
  <c r="L3919" i="10"/>
  <c r="L3903" i="10"/>
  <c r="L3887" i="10"/>
  <c r="L3871" i="10"/>
  <c r="L3855" i="10"/>
  <c r="L3839" i="10"/>
  <c r="L3831" i="10"/>
  <c r="L3795" i="10"/>
  <c r="L3195" i="10"/>
  <c r="L3191" i="10"/>
  <c r="L3183" i="10"/>
  <c r="L3175" i="10"/>
  <c r="L3167" i="10"/>
  <c r="L2899" i="10"/>
  <c r="L2892" i="10"/>
  <c r="L2854" i="10"/>
  <c r="L2839" i="10"/>
  <c r="L2809" i="10"/>
  <c r="L2779" i="10"/>
  <c r="L2771" i="10"/>
  <c r="L2745" i="10"/>
  <c r="L2719" i="10"/>
  <c r="L2691" i="10"/>
  <c r="L2687" i="10"/>
  <c r="L2655" i="10"/>
  <c r="L2627" i="10"/>
  <c r="L2623" i="10"/>
  <c r="L2595" i="10"/>
  <c r="L2591" i="10"/>
  <c r="L2559" i="10"/>
  <c r="L2531" i="10"/>
  <c r="L2520" i="10"/>
  <c r="L2499" i="10"/>
  <c r="L2488" i="10"/>
  <c r="L2467" i="10"/>
  <c r="L2456" i="10"/>
  <c r="L2431" i="10"/>
  <c r="L2403" i="10"/>
  <c r="L2392" i="10"/>
  <c r="L2371" i="10"/>
  <c r="L2367" i="10"/>
  <c r="L2335" i="10"/>
  <c r="L2296" i="10"/>
  <c r="L2230" i="10"/>
  <c r="L2186" i="10"/>
  <c r="L2179" i="10"/>
  <c r="L2165" i="10"/>
  <c r="L2154" i="10"/>
  <c r="L2122" i="10"/>
  <c r="L2115" i="10"/>
  <c r="L2101" i="10"/>
  <c r="L2090" i="10"/>
  <c r="L2069" i="10"/>
  <c r="L2058" i="10"/>
  <c r="L2037" i="10"/>
  <c r="L2026" i="10"/>
  <c r="L1994" i="10"/>
  <c r="L1955" i="10"/>
  <c r="L1941" i="10"/>
  <c r="L1930" i="10"/>
  <c r="L1859" i="10"/>
  <c r="L1845" i="10"/>
  <c r="L1834" i="10"/>
  <c r="L1783" i="10"/>
  <c r="L1776" i="10"/>
  <c r="L1722" i="10"/>
  <c r="L1707" i="10"/>
  <c r="L1695" i="10"/>
  <c r="L1688" i="10"/>
  <c r="L1665" i="10"/>
  <c r="L1611" i="10"/>
  <c r="L1604" i="10"/>
  <c r="L1554" i="10"/>
  <c r="L1527" i="10"/>
  <c r="L1520" i="10"/>
  <c r="L1434" i="10"/>
  <c r="L1317" i="10"/>
  <c r="L1295" i="10"/>
  <c r="L1253" i="10"/>
  <c r="L1189" i="10"/>
  <c r="L1103" i="10"/>
  <c r="L1075" i="10"/>
  <c r="L1064" i="10"/>
  <c r="L1043" i="10"/>
  <c r="L1032" i="10"/>
  <c r="L1011" i="10"/>
  <c r="L1000" i="10"/>
  <c r="L979" i="10"/>
  <c r="L968" i="10"/>
  <c r="L943" i="10"/>
  <c r="L911" i="10"/>
  <c r="L883" i="10"/>
  <c r="L851" i="10"/>
  <c r="L819" i="10"/>
  <c r="L608" i="10"/>
  <c r="L601" i="10"/>
  <c r="L515" i="10"/>
  <c r="L464" i="10"/>
  <c r="L419" i="10"/>
  <c r="L3995" i="10"/>
  <c r="L3992" i="10"/>
  <c r="L3987" i="10"/>
  <c r="L3984" i="10"/>
  <c r="L3979" i="10"/>
  <c r="L3976" i="10"/>
  <c r="L3971" i="10"/>
  <c r="L3968" i="10"/>
  <c r="L3963" i="10"/>
  <c r="L3960" i="10"/>
  <c r="L3955" i="10"/>
  <c r="L3952" i="10"/>
  <c r="L3947" i="10"/>
  <c r="L3944" i="10"/>
  <c r="L3939" i="10"/>
  <c r="L3936" i="10"/>
  <c r="L3931" i="10"/>
  <c r="L3928" i="10"/>
  <c r="L3923" i="10"/>
  <c r="L3920" i="10"/>
  <c r="L3915" i="10"/>
  <c r="L3912" i="10"/>
  <c r="L3907" i="10"/>
  <c r="L3904" i="10"/>
  <c r="L3899" i="10"/>
  <c r="L3896" i="10"/>
  <c r="L3891" i="10"/>
  <c r="L3888" i="10"/>
  <c r="L3883" i="10"/>
  <c r="L3880" i="10"/>
  <c r="L3875" i="10"/>
  <c r="L3872" i="10"/>
  <c r="L3867" i="10"/>
  <c r="L3864" i="10"/>
  <c r="L3859" i="10"/>
  <c r="L3856" i="10"/>
  <c r="L3851" i="10"/>
  <c r="L3848" i="10"/>
  <c r="L3843" i="10"/>
  <c r="L3840" i="10"/>
  <c r="L3835" i="10"/>
  <c r="L3832" i="10"/>
  <c r="L3827" i="10"/>
  <c r="L3824" i="10"/>
  <c r="L3819" i="10"/>
  <c r="L3816" i="10"/>
  <c r="L3814" i="10"/>
  <c r="L3812" i="10"/>
  <c r="L3810" i="10"/>
  <c r="L3808" i="10"/>
  <c r="L3806" i="10"/>
  <c r="L3804" i="10"/>
  <c r="L3802" i="10"/>
  <c r="L3800" i="10"/>
  <c r="L3798" i="10"/>
  <c r="L3796" i="10"/>
  <c r="L3205" i="10"/>
  <c r="L3201" i="10"/>
  <c r="L3197" i="10"/>
  <c r="L3193" i="10"/>
  <c r="L3189" i="10"/>
  <c r="L3185" i="10"/>
  <c r="L3181" i="10"/>
  <c r="L2886" i="10"/>
  <c r="L2875" i="10"/>
  <c r="L2871" i="10"/>
  <c r="L2867" i="10"/>
  <c r="L2860" i="10"/>
  <c r="L2841" i="10"/>
  <c r="L2822" i="10"/>
  <c r="L2811" i="10"/>
  <c r="L2807" i="10"/>
  <c r="L2803" i="10"/>
  <c r="L2796" i="10"/>
  <c r="L2777" i="10"/>
  <c r="L2758" i="10"/>
  <c r="L2747" i="10"/>
  <c r="L2743" i="10"/>
  <c r="L2739" i="10"/>
  <c r="L2735" i="10"/>
  <c r="L2728" i="10"/>
  <c r="L2721" i="10"/>
  <c r="L2707" i="10"/>
  <c r="L2703" i="10"/>
  <c r="L2696" i="10"/>
  <c r="L2689" i="10"/>
  <c r="L2675" i="10"/>
  <c r="L2671" i="10"/>
  <c r="L2664" i="10"/>
  <c r="L2657" i="10"/>
  <c r="L2643" i="10"/>
  <c r="L2639" i="10"/>
  <c r="L2632" i="10"/>
  <c r="L2625" i="10"/>
  <c r="L2611" i="10"/>
  <c r="L2607" i="10"/>
  <c r="L2600" i="10"/>
  <c r="L2593" i="10"/>
  <c r="L2579" i="10"/>
  <c r="L2575" i="10"/>
  <c r="L2568" i="10"/>
  <c r="L2561" i="10"/>
  <c r="L2547" i="10"/>
  <c r="L2543" i="10"/>
  <c r="L2536" i="10"/>
  <c r="L2529" i="10"/>
  <c r="L2515" i="10"/>
  <c r="L2511" i="10"/>
  <c r="L2504" i="10"/>
  <c r="L2497" i="10"/>
  <c r="L2483" i="10"/>
  <c r="L2479" i="10"/>
  <c r="L2472" i="10"/>
  <c r="L2465" i="10"/>
  <c r="L2451" i="10"/>
  <c r="L2447" i="10"/>
  <c r="L2440" i="10"/>
  <c r="L2433" i="10"/>
  <c r="L2419" i="10"/>
  <c r="L2415" i="10"/>
  <c r="L2408" i="10"/>
  <c r="L2401" i="10"/>
  <c r="L2387" i="10"/>
  <c r="L2383" i="10"/>
  <c r="L2376" i="10"/>
  <c r="L2369" i="10"/>
  <c r="L2355" i="10"/>
  <c r="L2351" i="10"/>
  <c r="L2344" i="10"/>
  <c r="L2337" i="10"/>
  <c r="L2323" i="10"/>
  <c r="L2319" i="10"/>
  <c r="L2312" i="10"/>
  <c r="L2305" i="10"/>
  <c r="L2291" i="10"/>
  <c r="L2287" i="10"/>
  <c r="L2280" i="10"/>
  <c r="L2268" i="10"/>
  <c r="L2251" i="10"/>
  <c r="L2243" i="10"/>
  <c r="L2239" i="10"/>
  <c r="L2235" i="10"/>
  <c r="L2225" i="10"/>
  <c r="L2216" i="10"/>
  <c r="L2213" i="10"/>
  <c r="L2209" i="10"/>
  <c r="L2202" i="10"/>
  <c r="L2195" i="10"/>
  <c r="L2181" i="10"/>
  <c r="L2177" i="10"/>
  <c r="L2170" i="10"/>
  <c r="L2163" i="10"/>
  <c r="L2149" i="10"/>
  <c r="L2145" i="10"/>
  <c r="L2138" i="10"/>
  <c r="L2131" i="10"/>
  <c r="L2117" i="10"/>
  <c r="L2113" i="10"/>
  <c r="L2106" i="10"/>
  <c r="L2099" i="10"/>
  <c r="L2085" i="10"/>
  <c r="L2081" i="10"/>
  <c r="L2074" i="10"/>
  <c r="L2067" i="10"/>
  <c r="L2053" i="10"/>
  <c r="L2049" i="10"/>
  <c r="L2042" i="10"/>
  <c r="L2035" i="10"/>
  <c r="L2021" i="10"/>
  <c r="L2017" i="10"/>
  <c r="L2010" i="10"/>
  <c r="L2003" i="10"/>
  <c r="L1989" i="10"/>
  <c r="L1985" i="10"/>
  <c r="L1978" i="10"/>
  <c r="L1971" i="10"/>
  <c r="L1957" i="10"/>
  <c r="L1953" i="10"/>
  <c r="L1946" i="10"/>
  <c r="L1939" i="10"/>
  <c r="L1925" i="10"/>
  <c r="L1921" i="10"/>
  <c r="L1914" i="10"/>
  <c r="L1907" i="10"/>
  <c r="L1893" i="10"/>
  <c r="L1889" i="10"/>
  <c r="L1882" i="10"/>
  <c r="L1875" i="10"/>
  <c r="L1861" i="10"/>
  <c r="L1857" i="10"/>
  <c r="L1850" i="10"/>
  <c r="L1843" i="10"/>
  <c r="L1829" i="10"/>
  <c r="L1825" i="10"/>
  <c r="L1818" i="10"/>
  <c r="L1811" i="10"/>
  <c r="L1793" i="10"/>
  <c r="L1789" i="10"/>
  <c r="L1751" i="10"/>
  <c r="L1739" i="10"/>
  <c r="L1732" i="10"/>
  <c r="L1682" i="10"/>
  <c r="L1678" i="10"/>
  <c r="L1659" i="10"/>
  <c r="L1655" i="10"/>
  <c r="L1648" i="10"/>
  <c r="L1621" i="10"/>
  <c r="L1594" i="10"/>
  <c r="L1579" i="10"/>
  <c r="L1575" i="10"/>
  <c r="L1567" i="10"/>
  <c r="L1560" i="10"/>
  <c r="L1537" i="10"/>
  <c r="L1533" i="10"/>
  <c r="L1495" i="10"/>
  <c r="L1463" i="10"/>
  <c r="L1459" i="10"/>
  <c r="L1455" i="10"/>
  <c r="L1451" i="10"/>
  <c r="L1425" i="10"/>
  <c r="L1413" i="10"/>
  <c r="L1402" i="10"/>
  <c r="L1391" i="10"/>
  <c r="L1349" i="10"/>
  <c r="L1338" i="10"/>
  <c r="L1327" i="10"/>
  <c r="L1285" i="10"/>
  <c r="L1274" i="10"/>
  <c r="L1263" i="10"/>
  <c r="L1221" i="10"/>
  <c r="L1210" i="10"/>
  <c r="L1199" i="10"/>
  <c r="L1157" i="10"/>
  <c r="L1146" i="10"/>
  <c r="L1135" i="10"/>
  <c r="L1123" i="10"/>
  <c r="L1119" i="10"/>
  <c r="L1112" i="10"/>
  <c r="L1105" i="10"/>
  <c r="L1091" i="10"/>
  <c r="L1087" i="10"/>
  <c r="L1080" i="10"/>
  <c r="L1073" i="10"/>
  <c r="L1059" i="10"/>
  <c r="L1055" i="10"/>
  <c r="L1048" i="10"/>
  <c r="L1041" i="10"/>
  <c r="L1027" i="10"/>
  <c r="L1023" i="10"/>
  <c r="L1016" i="10"/>
  <c r="L1009" i="10"/>
  <c r="L995" i="10"/>
  <c r="L991" i="10"/>
  <c r="L984" i="10"/>
  <c r="L977" i="10"/>
  <c r="L963" i="10"/>
  <c r="L959" i="10"/>
  <c r="L952" i="10"/>
  <c r="L945" i="10"/>
  <c r="L931" i="10"/>
  <c r="L927" i="10"/>
  <c r="L920" i="10"/>
  <c r="L913" i="10"/>
  <c r="L899" i="10"/>
  <c r="L895" i="10"/>
  <c r="L888" i="10"/>
  <c r="L881" i="10"/>
  <c r="L867" i="10"/>
  <c r="L863" i="10"/>
  <c r="L849" i="10"/>
  <c r="L835" i="10"/>
  <c r="L831" i="10"/>
  <c r="L817" i="10"/>
  <c r="L813" i="10"/>
  <c r="L809" i="10"/>
  <c r="L630" i="10"/>
  <c r="L626" i="10"/>
  <c r="L569" i="10"/>
  <c r="L547" i="10"/>
  <c r="L505" i="10"/>
  <c r="L466" i="10"/>
  <c r="L436" i="10"/>
  <c r="L378" i="10"/>
  <c r="L374" i="10"/>
  <c r="L3177" i="10"/>
  <c r="L3173" i="10"/>
  <c r="L3169" i="10"/>
  <c r="L3165" i="10"/>
  <c r="L3161" i="10"/>
  <c r="L3157" i="10"/>
  <c r="L3153" i="10"/>
  <c r="L3149" i="10"/>
  <c r="L3145" i="10"/>
  <c r="L3141" i="10"/>
  <c r="L3137" i="10"/>
  <c r="L3133" i="10"/>
  <c r="L3129" i="10"/>
  <c r="L3125" i="10"/>
  <c r="L3121" i="10"/>
  <c r="L3117" i="10"/>
  <c r="L3113" i="10"/>
  <c r="L3109" i="10"/>
  <c r="L3105" i="10"/>
  <c r="L3101" i="10"/>
  <c r="L3097" i="10"/>
  <c r="L3093" i="10"/>
  <c r="L3089" i="10"/>
  <c r="L3085" i="10"/>
  <c r="L3081" i="10"/>
  <c r="L3077" i="10"/>
  <c r="L3073" i="10"/>
  <c r="L3069" i="10"/>
  <c r="L3065" i="10"/>
  <c r="L3061" i="10"/>
  <c r="L3057" i="10"/>
  <c r="L3053" i="10"/>
  <c r="L3049" i="10"/>
  <c r="L3045" i="10"/>
  <c r="L3041" i="10"/>
  <c r="L3037" i="10"/>
  <c r="L3033" i="10"/>
  <c r="L3029" i="10"/>
  <c r="L3025" i="10"/>
  <c r="L3021" i="10"/>
  <c r="L3017" i="10"/>
  <c r="L3013" i="10"/>
  <c r="L3009" i="10"/>
  <c r="L3005" i="10"/>
  <c r="L3001" i="10"/>
  <c r="L2997" i="10"/>
  <c r="L2993" i="10"/>
  <c r="L2989" i="10"/>
  <c r="L2985" i="10"/>
  <c r="L2981" i="10"/>
  <c r="L2977" i="10"/>
  <c r="L2973" i="10"/>
  <c r="L2969" i="10"/>
  <c r="L2965" i="10"/>
  <c r="L2961" i="10"/>
  <c r="L2957" i="10"/>
  <c r="L2953" i="10"/>
  <c r="L2949" i="10"/>
  <c r="L2945" i="10"/>
  <c r="L2941" i="10"/>
  <c r="L2937" i="10"/>
  <c r="L2933" i="10"/>
  <c r="L2929" i="10"/>
  <c r="L2925" i="10"/>
  <c r="L2921" i="10"/>
  <c r="L2917" i="10"/>
  <c r="L2913" i="10"/>
  <c r="L2909" i="10"/>
  <c r="L2905" i="10"/>
  <c r="L2901" i="10"/>
  <c r="L2898" i="10"/>
  <c r="L2888" i="10"/>
  <c r="L2885" i="10"/>
  <c r="L2882" i="10"/>
  <c r="L2872" i="10"/>
  <c r="L2869" i="10"/>
  <c r="L2866" i="10"/>
  <c r="L2856" i="10"/>
  <c r="L2853" i="10"/>
  <c r="L2850" i="10"/>
  <c r="L2840" i="10"/>
  <c r="L2837" i="10"/>
  <c r="L2834" i="10"/>
  <c r="L2824" i="10"/>
  <c r="L2821" i="10"/>
  <c r="L2818" i="10"/>
  <c r="L2808" i="10"/>
  <c r="L2805" i="10"/>
  <c r="L2802" i="10"/>
  <c r="L2792" i="10"/>
  <c r="L2789" i="10"/>
  <c r="L2786" i="10"/>
  <c r="L2776" i="10"/>
  <c r="L2773" i="10"/>
  <c r="L2770" i="10"/>
  <c r="L2760" i="10"/>
  <c r="L2757" i="10"/>
  <c r="L2754" i="10"/>
  <c r="L2744" i="10"/>
  <c r="L2741" i="10"/>
  <c r="L2738" i="10"/>
  <c r="L2730" i="10"/>
  <c r="L2722" i="10"/>
  <c r="L2714" i="10"/>
  <c r="L2706" i="10"/>
  <c r="L2698" i="10"/>
  <c r="L2690" i="10"/>
  <c r="L2682" i="10"/>
  <c r="L2674" i="10"/>
  <c r="L2666" i="10"/>
  <c r="L2658" i="10"/>
  <c r="L2650" i="10"/>
  <c r="L2642" i="10"/>
  <c r="L2634" i="10"/>
  <c r="L2626" i="10"/>
  <c r="L2618" i="10"/>
  <c r="L2610" i="10"/>
  <c r="L2602" i="10"/>
  <c r="L2594" i="10"/>
  <c r="L2586" i="10"/>
  <c r="L2578" i="10"/>
  <c r="L2570" i="10"/>
  <c r="L2562" i="10"/>
  <c r="L2554" i="10"/>
  <c r="L2546" i="10"/>
  <c r="L2538" i="10"/>
  <c r="L2530" i="10"/>
  <c r="L2522" i="10"/>
  <c r="L2514" i="10"/>
  <c r="L2506" i="10"/>
  <c r="L2498" i="10"/>
  <c r="L2490" i="10"/>
  <c r="L2482" i="10"/>
  <c r="L2474" i="10"/>
  <c r="L2466" i="10"/>
  <c r="L2458" i="10"/>
  <c r="L2450" i="10"/>
  <c r="L2442" i="10"/>
  <c r="L2434" i="10"/>
  <c r="L2426" i="10"/>
  <c r="L2418" i="10"/>
  <c r="L2410" i="10"/>
  <c r="L2402" i="10"/>
  <c r="L2394" i="10"/>
  <c r="L2386" i="10"/>
  <c r="L2378" i="10"/>
  <c r="L2370" i="10"/>
  <c r="L2362" i="10"/>
  <c r="L2354" i="10"/>
  <c r="L2346" i="10"/>
  <c r="L2338" i="10"/>
  <c r="L2330" i="10"/>
  <c r="L2322" i="10"/>
  <c r="L2314" i="10"/>
  <c r="L2306" i="10"/>
  <c r="L2298" i="10"/>
  <c r="L2290" i="10"/>
  <c r="L2279" i="10"/>
  <c r="L2276" i="10"/>
  <c r="L2270" i="10"/>
  <c r="L2256" i="10"/>
  <c r="L2247" i="10"/>
  <c r="L2244" i="10"/>
  <c r="L2238" i="10"/>
  <c r="L2224" i="10"/>
  <c r="L2212" i="10"/>
  <c r="L2204" i="10"/>
  <c r="L2196" i="10"/>
  <c r="L2188" i="10"/>
  <c r="L2180" i="10"/>
  <c r="L2172" i="10"/>
  <c r="L2164" i="10"/>
  <c r="L2156" i="10"/>
  <c r="L2148" i="10"/>
  <c r="L2140" i="10"/>
  <c r="L2132" i="10"/>
  <c r="L2124" i="10"/>
  <c r="L2116" i="10"/>
  <c r="L2108" i="10"/>
  <c r="L2100" i="10"/>
  <c r="L2092" i="10"/>
  <c r="L2084" i="10"/>
  <c r="L2076" i="10"/>
  <c r="L2068" i="10"/>
  <c r="L2065" i="10"/>
  <c r="L2060" i="10"/>
  <c r="L2052" i="10"/>
  <c r="L2044" i="10"/>
  <c r="L2036" i="10"/>
  <c r="L2028" i="10"/>
  <c r="L2020" i="10"/>
  <c r="L2012" i="10"/>
  <c r="L2004" i="10"/>
  <c r="L1996" i="10"/>
  <c r="L1988" i="10"/>
  <c r="L1980" i="10"/>
  <c r="L1972" i="10"/>
  <c r="L1964" i="10"/>
  <c r="L1956" i="10"/>
  <c r="L1948" i="10"/>
  <c r="L1940" i="10"/>
  <c r="L1932" i="10"/>
  <c r="L1924" i="10"/>
  <c r="L1916" i="10"/>
  <c r="L1908" i="10"/>
  <c r="L1900" i="10"/>
  <c r="L1892" i="10"/>
  <c r="L1884" i="10"/>
  <c r="L1876" i="10"/>
  <c r="L1868" i="10"/>
  <c r="L1860" i="10"/>
  <c r="L1852" i="10"/>
  <c r="L1844" i="10"/>
  <c r="L1836" i="10"/>
  <c r="L1828" i="10"/>
  <c r="L1820" i="10"/>
  <c r="L1812" i="10"/>
  <c r="L1804" i="10"/>
  <c r="L1792" i="10"/>
  <c r="L1775" i="10"/>
  <c r="L1768" i="10"/>
  <c r="L1765" i="10"/>
  <c r="L1762" i="10"/>
  <c r="L1758" i="10"/>
  <c r="L1748" i="10"/>
  <c r="L1745" i="10"/>
  <c r="L1741" i="10"/>
  <c r="L1738" i="10"/>
  <c r="L1728" i="10"/>
  <c r="L1711" i="10"/>
  <c r="L1704" i="10"/>
  <c r="L1701" i="10"/>
  <c r="L1698" i="10"/>
  <c r="L1694" i="10"/>
  <c r="L1684" i="10"/>
  <c r="L1681" i="10"/>
  <c r="L1677" i="10"/>
  <c r="L1674" i="10"/>
  <c r="L1664" i="10"/>
  <c r="L1647" i="10"/>
  <c r="L1640" i="10"/>
  <c r="L1637" i="10"/>
  <c r="L1634" i="10"/>
  <c r="L1630" i="10"/>
  <c r="L1620" i="10"/>
  <c r="L1617" i="10"/>
  <c r="L1613" i="10"/>
  <c r="L1610" i="10"/>
  <c r="L1600" i="10"/>
  <c r="L1583" i="10"/>
  <c r="L1576" i="10"/>
  <c r="L1573" i="10"/>
  <c r="L1570" i="10"/>
  <c r="L1566" i="10"/>
  <c r="L1556" i="10"/>
  <c r="L1553" i="10"/>
  <c r="L1549" i="10"/>
  <c r="L1546" i="10"/>
  <c r="L1536" i="10"/>
  <c r="L1519" i="10"/>
  <c r="L1512" i="10"/>
  <c r="L1509" i="10"/>
  <c r="L1506" i="10"/>
  <c r="L1502" i="10"/>
  <c r="L1492" i="10"/>
  <c r="L1489" i="10"/>
  <c r="L1485" i="10"/>
  <c r="L1481" i="10"/>
  <c r="L1477" i="10"/>
  <c r="L1473" i="10"/>
  <c r="L1469" i="10"/>
  <c r="L1465" i="10"/>
  <c r="L1462" i="10"/>
  <c r="L1458" i="10"/>
  <c r="L1454" i="10"/>
  <c r="L1450" i="10"/>
  <c r="L1447" i="10"/>
  <c r="L1443" i="10"/>
  <c r="L1436" i="10"/>
  <c r="L1433" i="10"/>
  <c r="L1424" i="10"/>
  <c r="L1421" i="10"/>
  <c r="L1415" i="10"/>
  <c r="L1406" i="10"/>
  <c r="L1400" i="10"/>
  <c r="L1390" i="10"/>
  <c r="L1384" i="10"/>
  <c r="L1374" i="10"/>
  <c r="L1368" i="10"/>
  <c r="L1358" i="10"/>
  <c r="L1352" i="10"/>
  <c r="L1342" i="10"/>
  <c r="L1336" i="10"/>
  <c r="L1326" i="10"/>
  <c r="L1320" i="10"/>
  <c r="L1310" i="10"/>
  <c r="L1304" i="10"/>
  <c r="L1294" i="10"/>
  <c r="L1288" i="10"/>
  <c r="L1272" i="10"/>
  <c r="L1262" i="10"/>
  <c r="L1256" i="10"/>
  <c r="L1246" i="10"/>
  <c r="L1240" i="10"/>
  <c r="L1230" i="10"/>
  <c r="L1224" i="10"/>
  <c r="L1214" i="10"/>
  <c r="L1208" i="10"/>
  <c r="L1198" i="10"/>
  <c r="L1192" i="10"/>
  <c r="L1182" i="10"/>
  <c r="L1176" i="10"/>
  <c r="L1166" i="10"/>
  <c r="L1160" i="10"/>
  <c r="L1150" i="10"/>
  <c r="L1144" i="10"/>
  <c r="L1134" i="10"/>
  <c r="L1128" i="10"/>
  <c r="L1122" i="10"/>
  <c r="L1114" i="10"/>
  <c r="L1106" i="10"/>
  <c r="L1098" i="10"/>
  <c r="L1090" i="10"/>
  <c r="L1082" i="10"/>
  <c r="L1074" i="10"/>
  <c r="L1066" i="10"/>
  <c r="L1058" i="10"/>
  <c r="L1050" i="10"/>
  <c r="L1042" i="10"/>
  <c r="L1034" i="10"/>
  <c r="L1026" i="10"/>
  <c r="L1018" i="10"/>
  <c r="L1010" i="10"/>
  <c r="L1002" i="10"/>
  <c r="L994" i="10"/>
  <c r="L986" i="10"/>
  <c r="L978" i="10"/>
  <c r="L970" i="10"/>
  <c r="L962" i="10"/>
  <c r="L954" i="10"/>
  <c r="L946" i="10"/>
  <c r="L938" i="10"/>
  <c r="L930" i="10"/>
  <c r="L922" i="10"/>
  <c r="L914" i="10"/>
  <c r="L906" i="10"/>
  <c r="L898" i="10"/>
  <c r="L890" i="10"/>
  <c r="L812" i="10"/>
  <c r="L643" i="10"/>
  <c r="L639" i="10"/>
  <c r="L629" i="10"/>
  <c r="L611" i="10"/>
  <c r="L607" i="10"/>
  <c r="L588" i="10"/>
  <c r="L572" i="10"/>
  <c r="L556" i="10"/>
  <c r="L540" i="10"/>
  <c r="L524" i="10"/>
  <c r="L508" i="10"/>
  <c r="L487" i="10"/>
  <c r="L483" i="10"/>
  <c r="L477" i="10"/>
  <c r="L473" i="10"/>
  <c r="L470" i="10"/>
  <c r="L463" i="10"/>
  <c r="L459" i="10"/>
  <c r="L441" i="10"/>
  <c r="L422" i="10"/>
  <c r="L418" i="10"/>
  <c r="L407" i="10"/>
  <c r="L401" i="10"/>
  <c r="L395" i="10"/>
  <c r="L359" i="10"/>
  <c r="L355" i="10"/>
  <c r="L3200" i="10"/>
  <c r="L3196" i="10"/>
  <c r="L3192" i="10"/>
  <c r="L3188" i="10"/>
  <c r="L3184" i="10"/>
  <c r="L3180" i="10"/>
  <c r="L3176" i="10"/>
  <c r="L3172" i="10"/>
  <c r="L3168" i="10"/>
  <c r="L3164" i="10"/>
  <c r="L3160" i="10"/>
  <c r="L3156" i="10"/>
  <c r="L3152" i="10"/>
  <c r="L3148" i="10"/>
  <c r="L3144" i="10"/>
  <c r="L3140" i="10"/>
  <c r="L3136" i="10"/>
  <c r="L3132" i="10"/>
  <c r="L3128" i="10"/>
  <c r="L3124" i="10"/>
  <c r="L3120" i="10"/>
  <c r="L3116" i="10"/>
  <c r="L3112" i="10"/>
  <c r="L3108" i="10"/>
  <c r="L3104" i="10"/>
  <c r="L3100" i="10"/>
  <c r="L3096" i="10"/>
  <c r="L3092" i="10"/>
  <c r="L3088" i="10"/>
  <c r="L3084" i="10"/>
  <c r="L3080" i="10"/>
  <c r="L3076" i="10"/>
  <c r="L3072" i="10"/>
  <c r="L3068" i="10"/>
  <c r="L3064" i="10"/>
  <c r="L3060" i="10"/>
  <c r="L3056" i="10"/>
  <c r="L3052" i="10"/>
  <c r="L3048" i="10"/>
  <c r="L3044" i="10"/>
  <c r="L3040" i="10"/>
  <c r="L3036" i="10"/>
  <c r="L3032" i="10"/>
  <c r="L3028" i="10"/>
  <c r="L3024" i="10"/>
  <c r="L3020" i="10"/>
  <c r="L3016" i="10"/>
  <c r="L3012" i="10"/>
  <c r="L3008" i="10"/>
  <c r="L3004" i="10"/>
  <c r="L3000" i="10"/>
  <c r="L2996" i="10"/>
  <c r="L2992" i="10"/>
  <c r="L2988" i="10"/>
  <c r="L2984" i="10"/>
  <c r="L2980" i="10"/>
  <c r="L2976" i="10"/>
  <c r="L2972" i="10"/>
  <c r="L2968" i="10"/>
  <c r="L2964" i="10"/>
  <c r="L2960" i="10"/>
  <c r="L2956" i="10"/>
  <c r="L2952" i="10"/>
  <c r="L2948" i="10"/>
  <c r="L2944" i="10"/>
  <c r="L2940" i="10"/>
  <c r="L2936" i="10"/>
  <c r="L2932" i="10"/>
  <c r="L2928" i="10"/>
  <c r="L2924" i="10"/>
  <c r="L2920" i="10"/>
  <c r="L2916" i="10"/>
  <c r="L2912" i="10"/>
  <c r="L2908" i="10"/>
  <c r="L2904" i="10"/>
  <c r="L2900" i="10"/>
  <c r="L2897" i="10"/>
  <c r="L2894" i="10"/>
  <c r="L2884" i="10"/>
  <c r="L2881" i="10"/>
  <c r="L2878" i="10"/>
  <c r="L2868" i="10"/>
  <c r="L2865" i="10"/>
  <c r="L2862" i="10"/>
  <c r="L2852" i="10"/>
  <c r="L2849" i="10"/>
  <c r="L2846" i="10"/>
  <c r="L2836" i="10"/>
  <c r="L2833" i="10"/>
  <c r="L2830" i="10"/>
  <c r="L2820" i="10"/>
  <c r="L2817" i="10"/>
  <c r="L2814" i="10"/>
  <c r="L2804" i="10"/>
  <c r="L2801" i="10"/>
  <c r="L2798" i="10"/>
  <c r="L2788" i="10"/>
  <c r="L2785" i="10"/>
  <c r="L2782" i="10"/>
  <c r="L2772" i="10"/>
  <c r="L2769" i="10"/>
  <c r="L2766" i="10"/>
  <c r="L2756" i="10"/>
  <c r="L2753" i="10"/>
  <c r="L2750" i="10"/>
  <c r="L2740" i="10"/>
  <c r="L2732" i="10"/>
  <c r="L2724" i="10"/>
  <c r="L2716" i="10"/>
  <c r="L2708" i="10"/>
  <c r="L2700" i="10"/>
  <c r="L2692" i="10"/>
  <c r="L2684" i="10"/>
  <c r="L2676" i="10"/>
  <c r="L2668" i="10"/>
  <c r="L2660" i="10"/>
  <c r="L2652" i="10"/>
  <c r="L2644" i="10"/>
  <c r="L2636" i="10"/>
  <c r="L2628" i="10"/>
  <c r="L2620" i="10"/>
  <c r="L2612" i="10"/>
  <c r="L2604" i="10"/>
  <c r="L2596" i="10"/>
  <c r="L2588" i="10"/>
  <c r="L2580" i="10"/>
  <c r="L2572" i="10"/>
  <c r="L2564" i="10"/>
  <c r="L2556" i="10"/>
  <c r="L2553" i="10"/>
  <c r="L2548" i="10"/>
  <c r="L2540" i="10"/>
  <c r="L2532" i="10"/>
  <c r="L2524" i="10"/>
  <c r="L2521" i="10"/>
  <c r="L2516" i="10"/>
  <c r="L2508" i="10"/>
  <c r="L2500" i="10"/>
  <c r="L2492" i="10"/>
  <c r="L2484" i="10"/>
  <c r="L2476" i="10"/>
  <c r="L2468" i="10"/>
  <c r="L2460" i="10"/>
  <c r="L2452" i="10"/>
  <c r="L2444" i="10"/>
  <c r="L2436" i="10"/>
  <c r="L2428" i="10"/>
  <c r="L2420" i="10"/>
  <c r="L2412" i="10"/>
  <c r="L2404" i="10"/>
  <c r="L2396" i="10"/>
  <c r="L2388" i="10"/>
  <c r="L2380" i="10"/>
  <c r="L2372" i="10"/>
  <c r="L2364" i="10"/>
  <c r="L2356" i="10"/>
  <c r="L2348" i="10"/>
  <c r="L2340" i="10"/>
  <c r="L2332" i="10"/>
  <c r="L2324" i="10"/>
  <c r="L2316" i="10"/>
  <c r="L2308" i="10"/>
  <c r="L2300" i="10"/>
  <c r="L2297" i="10"/>
  <c r="L2292" i="10"/>
  <c r="L2284" i="10"/>
  <c r="L2278" i="10"/>
  <c r="L2264" i="10"/>
  <c r="L2255" i="10"/>
  <c r="L2252" i="10"/>
  <c r="L2246" i="10"/>
  <c r="L2232" i="10"/>
  <c r="L2223" i="10"/>
  <c r="L2214" i="10"/>
  <c r="L2206" i="10"/>
  <c r="L2198" i="10"/>
  <c r="L2190" i="10"/>
  <c r="L2182" i="10"/>
  <c r="L2174" i="10"/>
  <c r="L2166" i="10"/>
  <c r="L2158" i="10"/>
  <c r="L2150" i="10"/>
  <c r="L2142" i="10"/>
  <c r="L2134" i="10"/>
  <c r="L2126" i="10"/>
  <c r="L2118" i="10"/>
  <c r="L2110" i="10"/>
  <c r="L2102" i="10"/>
  <c r="L2094" i="10"/>
  <c r="L2086" i="10"/>
  <c r="L2078" i="10"/>
  <c r="L2070" i="10"/>
  <c r="L2062" i="10"/>
  <c r="L2054" i="10"/>
  <c r="L2046" i="10"/>
  <c r="L2038" i="10"/>
  <c r="L2030" i="10"/>
  <c r="L2022" i="10"/>
  <c r="L2014" i="10"/>
  <c r="L2006" i="10"/>
  <c r="L1998" i="10"/>
  <c r="L1990" i="10"/>
  <c r="L1982" i="10"/>
  <c r="L1974" i="10"/>
  <c r="L1966" i="10"/>
  <c r="L1958" i="10"/>
  <c r="L1950" i="10"/>
  <c r="L1942" i="10"/>
  <c r="L1934" i="10"/>
  <c r="L1926" i="10"/>
  <c r="L1918" i="10"/>
  <c r="L1910" i="10"/>
  <c r="L1902" i="10"/>
  <c r="L1894" i="10"/>
  <c r="L1886" i="10"/>
  <c r="L1878" i="10"/>
  <c r="L1870" i="10"/>
  <c r="L1862" i="10"/>
  <c r="L1854" i="10"/>
  <c r="L1846" i="10"/>
  <c r="L1838" i="10"/>
  <c r="L1830" i="10"/>
  <c r="L1822" i="10"/>
  <c r="L1814" i="10"/>
  <c r="L1806" i="10"/>
  <c r="L1791" i="10"/>
  <c r="L1784" i="10"/>
  <c r="L1781" i="10"/>
  <c r="L1778" i="10"/>
  <c r="L1774" i="10"/>
  <c r="L1764" i="10"/>
  <c r="L1761" i="10"/>
  <c r="L1757" i="10"/>
  <c r="L1754" i="10"/>
  <c r="L1744" i="10"/>
  <c r="L1727" i="10"/>
  <c r="L1720" i="10"/>
  <c r="L1717" i="10"/>
  <c r="L1714" i="10"/>
  <c r="L1710" i="10"/>
  <c r="L1700" i="10"/>
  <c r="L1697" i="10"/>
  <c r="L1693" i="10"/>
  <c r="L1690" i="10"/>
  <c r="L1680" i="10"/>
  <c r="L1663" i="10"/>
  <c r="L1656" i="10"/>
  <c r="L1653" i="10"/>
  <c r="L1650" i="10"/>
  <c r="L1646" i="10"/>
  <c r="L1636" i="10"/>
  <c r="L1633" i="10"/>
  <c r="L1629" i="10"/>
  <c r="L1626" i="10"/>
  <c r="L1616" i="10"/>
  <c r="L1599" i="10"/>
  <c r="L1592" i="10"/>
  <c r="L1589" i="10"/>
  <c r="L1586" i="10"/>
  <c r="L1582" i="10"/>
  <c r="L1572" i="10"/>
  <c r="L1569" i="10"/>
  <c r="L1565" i="10"/>
  <c r="L1562" i="10"/>
  <c r="L1552" i="10"/>
  <c r="L1535" i="10"/>
  <c r="L1528" i="10"/>
  <c r="L1525" i="10"/>
  <c r="L1522" i="10"/>
  <c r="L1518" i="10"/>
  <c r="L1508" i="10"/>
  <c r="L1505" i="10"/>
  <c r="L1501" i="10"/>
  <c r="L1498" i="10"/>
  <c r="L1488" i="10"/>
  <c r="L1484" i="10"/>
  <c r="L1480" i="10"/>
  <c r="L1476" i="10"/>
  <c r="L1472" i="10"/>
  <c r="L1468" i="10"/>
  <c r="L1461" i="10"/>
  <c r="L1457" i="10"/>
  <c r="L1432" i="10"/>
  <c r="L1429" i="10"/>
  <c r="L1423" i="10"/>
  <c r="L1405" i="10"/>
  <c r="L1399" i="10"/>
  <c r="L1389" i="10"/>
  <c r="L1383" i="10"/>
  <c r="L1373" i="10"/>
  <c r="L1367" i="10"/>
  <c r="L1357" i="10"/>
  <c r="L1351" i="10"/>
  <c r="L1341" i="10"/>
  <c r="L1335" i="10"/>
  <c r="L1325" i="10"/>
  <c r="L1319" i="10"/>
  <c r="L1309" i="10"/>
  <c r="L1303" i="10"/>
  <c r="L1293" i="10"/>
  <c r="L1287" i="10"/>
  <c r="L1277" i="10"/>
  <c r="L1271" i="10"/>
  <c r="L1261" i="10"/>
  <c r="L1255" i="10"/>
  <c r="L1245" i="10"/>
  <c r="L1239" i="10"/>
  <c r="L1229" i="10"/>
  <c r="L1223" i="10"/>
  <c r="L1213" i="10"/>
  <c r="L1207" i="10"/>
  <c r="L1197" i="10"/>
  <c r="L1191" i="10"/>
  <c r="L1181" i="10"/>
  <c r="L1175" i="10"/>
  <c r="L1165" i="10"/>
  <c r="L1159" i="10"/>
  <c r="L1149" i="10"/>
  <c r="L1143" i="10"/>
  <c r="L1133" i="10"/>
  <c r="L1116" i="10"/>
  <c r="L1108" i="10"/>
  <c r="L1100" i="10"/>
  <c r="L1092" i="10"/>
  <c r="L1084" i="10"/>
  <c r="L1076" i="10"/>
  <c r="L1068" i="10"/>
  <c r="L1060" i="10"/>
  <c r="L1052" i="10"/>
  <c r="L1044" i="10"/>
  <c r="L1036" i="10"/>
  <c r="L1028" i="10"/>
  <c r="L1020" i="10"/>
  <c r="L1012" i="10"/>
  <c r="L1004" i="10"/>
  <c r="L996" i="10"/>
  <c r="L988" i="10"/>
  <c r="L980" i="10"/>
  <c r="L972" i="10"/>
  <c r="L964" i="10"/>
  <c r="L956" i="10"/>
  <c r="L948" i="10"/>
  <c r="L940" i="10"/>
  <c r="L932" i="10"/>
  <c r="L924" i="10"/>
  <c r="L916" i="10"/>
  <c r="L908" i="10"/>
  <c r="L900" i="10"/>
  <c r="L892" i="10"/>
  <c r="L656" i="10"/>
  <c r="L649" i="10"/>
  <c r="L646" i="10"/>
  <c r="L642" i="10"/>
  <c r="L624" i="10"/>
  <c r="L617" i="10"/>
  <c r="L614" i="10"/>
  <c r="L610" i="10"/>
  <c r="L593" i="10"/>
  <c r="L587" i="10"/>
  <c r="L577" i="10"/>
  <c r="L571" i="10"/>
  <c r="L561" i="10"/>
  <c r="L555" i="10"/>
  <c r="L545" i="10"/>
  <c r="L539" i="10"/>
  <c r="L529" i="10"/>
  <c r="L523" i="10"/>
  <c r="L513" i="10"/>
  <c r="L507" i="10"/>
  <c r="L490" i="10"/>
  <c r="L486" i="10"/>
  <c r="L476" i="10"/>
  <c r="L469" i="10"/>
  <c r="L451" i="10"/>
  <c r="L447" i="10"/>
  <c r="L428" i="10"/>
  <c r="L410" i="10"/>
  <c r="L387" i="10"/>
  <c r="L383" i="10"/>
  <c r="L362" i="10"/>
  <c r="L358" i="10"/>
  <c r="L330" i="10"/>
  <c r="L326" i="10"/>
  <c r="L322" i="10"/>
  <c r="L318" i="10"/>
  <c r="L314" i="10"/>
  <c r="L310" i="10"/>
  <c r="L306" i="10"/>
  <c r="L302" i="10"/>
  <c r="L298" i="10"/>
  <c r="L294" i="10"/>
  <c r="L290" i="10"/>
  <c r="L286" i="10"/>
  <c r="L282" i="10"/>
  <c r="L278" i="10"/>
  <c r="L274" i="10"/>
  <c r="L270" i="10"/>
  <c r="L266" i="10"/>
  <c r="L262" i="10"/>
  <c r="L258" i="10"/>
  <c r="L254" i="10"/>
  <c r="L250" i="10"/>
  <c r="L246" i="10"/>
  <c r="L242" i="10"/>
  <c r="L238" i="10"/>
  <c r="L234" i="10"/>
  <c r="L230" i="10"/>
  <c r="L226" i="10"/>
  <c r="L222" i="10"/>
  <c r="L218" i="10"/>
  <c r="L214" i="10"/>
  <c r="L210" i="10"/>
  <c r="L206" i="10"/>
  <c r="L202" i="10"/>
  <c r="L198" i="10"/>
  <c r="L194" i="10"/>
  <c r="L190" i="10"/>
  <c r="L186" i="10"/>
  <c r="L182" i="10"/>
  <c r="L178" i="10"/>
  <c r="L174" i="10"/>
  <c r="L170" i="10"/>
  <c r="L166" i="10"/>
  <c r="L162" i="10"/>
  <c r="L158" i="10"/>
  <c r="L154" i="10"/>
  <c r="L150" i="10"/>
  <c r="L146" i="10"/>
  <c r="L142" i="10"/>
  <c r="L138" i="10"/>
  <c r="L134" i="10"/>
  <c r="L130" i="10"/>
  <c r="L126" i="10"/>
  <c r="L122" i="10"/>
  <c r="L118" i="10"/>
  <c r="L114" i="10"/>
  <c r="L110" i="10"/>
  <c r="L106" i="10"/>
  <c r="L102" i="10"/>
  <c r="L98" i="10"/>
  <c r="L94" i="10"/>
  <c r="L90" i="10"/>
  <c r="L86" i="10"/>
  <c r="L82" i="10"/>
  <c r="L78" i="10"/>
  <c r="L74" i="10"/>
  <c r="L70" i="10"/>
  <c r="L66" i="10"/>
  <c r="L62" i="10"/>
  <c r="L58" i="10"/>
  <c r="L54" i="10"/>
  <c r="L50" i="10"/>
  <c r="L46" i="10"/>
  <c r="L42" i="10"/>
  <c r="L38" i="10"/>
  <c r="L34" i="10"/>
  <c r="L30" i="10"/>
  <c r="L26" i="10"/>
  <c r="L22" i="10"/>
  <c r="L18" i="10"/>
  <c r="L14" i="10"/>
  <c r="L10" i="10"/>
  <c r="L6" i="10"/>
  <c r="L3163" i="10"/>
  <c r="L3159" i="10"/>
  <c r="L3155" i="10"/>
  <c r="L3151" i="10"/>
  <c r="L3147" i="10"/>
  <c r="L3143" i="10"/>
  <c r="L3139" i="10"/>
  <c r="L3135" i="10"/>
  <c r="L3131" i="10"/>
  <c r="L3127" i="10"/>
  <c r="L3123" i="10"/>
  <c r="L3119" i="10"/>
  <c r="L3115" i="10"/>
  <c r="L3111" i="10"/>
  <c r="L3107" i="10"/>
  <c r="L3103" i="10"/>
  <c r="L3099" i="10"/>
  <c r="L3095" i="10"/>
  <c r="L3091" i="10"/>
  <c r="L3087" i="10"/>
  <c r="L3083" i="10"/>
  <c r="L3079" i="10"/>
  <c r="L3075" i="10"/>
  <c r="L3071" i="10"/>
  <c r="L3067" i="10"/>
  <c r="L3063" i="10"/>
  <c r="L3059" i="10"/>
  <c r="L3055" i="10"/>
  <c r="L3051" i="10"/>
  <c r="L3047" i="10"/>
  <c r="L3043" i="10"/>
  <c r="L3039" i="10"/>
  <c r="L3035" i="10"/>
  <c r="L3031" i="10"/>
  <c r="L3027" i="10"/>
  <c r="L3023" i="10"/>
  <c r="L3019" i="10"/>
  <c r="L3015" i="10"/>
  <c r="L3011" i="10"/>
  <c r="L3007" i="10"/>
  <c r="L3003" i="10"/>
  <c r="L2999" i="10"/>
  <c r="L2995" i="10"/>
  <c r="L2991" i="10"/>
  <c r="L2987" i="10"/>
  <c r="L2983" i="10"/>
  <c r="L2979" i="10"/>
  <c r="L2975" i="10"/>
  <c r="L2971" i="10"/>
  <c r="L2967" i="10"/>
  <c r="L2963" i="10"/>
  <c r="L2959" i="10"/>
  <c r="L2955" i="10"/>
  <c r="L2951" i="10"/>
  <c r="L2947" i="10"/>
  <c r="L2943" i="10"/>
  <c r="L2939" i="10"/>
  <c r="L2935" i="10"/>
  <c r="L2931" i="10"/>
  <c r="L2927" i="10"/>
  <c r="L2923" i="10"/>
  <c r="L2919" i="10"/>
  <c r="L2915" i="10"/>
  <c r="L2911" i="10"/>
  <c r="L2907" i="10"/>
  <c r="L2903" i="10"/>
  <c r="L2896" i="10"/>
  <c r="L2893" i="10"/>
  <c r="L2890" i="10"/>
  <c r="L2880" i="10"/>
  <c r="L2877" i="10"/>
  <c r="L2874" i="10"/>
  <c r="L2864" i="10"/>
  <c r="L2861" i="10"/>
  <c r="L2858" i="10"/>
  <c r="L2848" i="10"/>
  <c r="L2845" i="10"/>
  <c r="L2842" i="10"/>
  <c r="L2832" i="10"/>
  <c r="L2829" i="10"/>
  <c r="L2826" i="10"/>
  <c r="L2816" i="10"/>
  <c r="L2813" i="10"/>
  <c r="L2810" i="10"/>
  <c r="L2800" i="10"/>
  <c r="L2797" i="10"/>
  <c r="L2794" i="10"/>
  <c r="L2784" i="10"/>
  <c r="L2781" i="10"/>
  <c r="L2778" i="10"/>
  <c r="L2768" i="10"/>
  <c r="L2765" i="10"/>
  <c r="L2762" i="10"/>
  <c r="L2752" i="10"/>
  <c r="L2749" i="10"/>
  <c r="L2746" i="10"/>
  <c r="L2734" i="10"/>
  <c r="L2726" i="10"/>
  <c r="L2718" i="10"/>
  <c r="L2710" i="10"/>
  <c r="L2702" i="10"/>
  <c r="L2694" i="10"/>
  <c r="L2686" i="10"/>
  <c r="L2678" i="10"/>
  <c r="L2670" i="10"/>
  <c r="L2662" i="10"/>
  <c r="L2654" i="10"/>
  <c r="L2646" i="10"/>
  <c r="L2638" i="10"/>
  <c r="L2630" i="10"/>
  <c r="L2622" i="10"/>
  <c r="L2614" i="10"/>
  <c r="L2606" i="10"/>
  <c r="L2598" i="10"/>
  <c r="L2590" i="10"/>
  <c r="L2582" i="10"/>
  <c r="L2574" i="10"/>
  <c r="L2566" i="10"/>
  <c r="L2558" i="10"/>
  <c r="L2550" i="10"/>
  <c r="L2542" i="10"/>
  <c r="L2534" i="10"/>
  <c r="L2526" i="10"/>
  <c r="L2518" i="10"/>
  <c r="L2510" i="10"/>
  <c r="L2502" i="10"/>
  <c r="L2494" i="10"/>
  <c r="L2486" i="10"/>
  <c r="L2478" i="10"/>
  <c r="L2470" i="10"/>
  <c r="L2462" i="10"/>
  <c r="L2454" i="10"/>
  <c r="L2446" i="10"/>
  <c r="L2438" i="10"/>
  <c r="L2430" i="10"/>
  <c r="L2422" i="10"/>
  <c r="L2414" i="10"/>
  <c r="L2406" i="10"/>
  <c r="L2398" i="10"/>
  <c r="L2390" i="10"/>
  <c r="L2382" i="10"/>
  <c r="L2374" i="10"/>
  <c r="L2366" i="10"/>
  <c r="L2358" i="10"/>
  <c r="L2350" i="10"/>
  <c r="L2342" i="10"/>
  <c r="L2334" i="10"/>
  <c r="L2326" i="10"/>
  <c r="L2318" i="10"/>
  <c r="L2310" i="10"/>
  <c r="L2302" i="10"/>
  <c r="L2294" i="10"/>
  <c r="L2286" i="10"/>
  <c r="L2272" i="10"/>
  <c r="L2263" i="10"/>
  <c r="L2260" i="10"/>
  <c r="L2254" i="10"/>
  <c r="L2240" i="10"/>
  <c r="L2231" i="10"/>
  <c r="L2228" i="10"/>
  <c r="L2222" i="10"/>
  <c r="L2208" i="10"/>
  <c r="L2200" i="10"/>
  <c r="L2192" i="10"/>
  <c r="L2184" i="10"/>
  <c r="L2176" i="10"/>
  <c r="L2168" i="10"/>
  <c r="L2160" i="10"/>
  <c r="L2152" i="10"/>
  <c r="L2144" i="10"/>
  <c r="L2136" i="10"/>
  <c r="L2128" i="10"/>
  <c r="L2120" i="10"/>
  <c r="L2112" i="10"/>
  <c r="L2104" i="10"/>
  <c r="L2096" i="10"/>
  <c r="L2088" i="10"/>
  <c r="L2080" i="10"/>
  <c r="L2072" i="10"/>
  <c r="L2064" i="10"/>
  <c r="L2056" i="10"/>
  <c r="L2048" i="10"/>
  <c r="L2040" i="10"/>
  <c r="L2032" i="10"/>
  <c r="L2024" i="10"/>
  <c r="L2016" i="10"/>
  <c r="L2008" i="10"/>
  <c r="L2000" i="10"/>
  <c r="L1992" i="10"/>
  <c r="L1984" i="10"/>
  <c r="L1976" i="10"/>
  <c r="L1968" i="10"/>
  <c r="L1960" i="10"/>
  <c r="L1952" i="10"/>
  <c r="L1944" i="10"/>
  <c r="L1936" i="10"/>
  <c r="L1928" i="10"/>
  <c r="L1920" i="10"/>
  <c r="L1912" i="10"/>
  <c r="L1904" i="10"/>
  <c r="L1896" i="10"/>
  <c r="L1888" i="10"/>
  <c r="L1880" i="10"/>
  <c r="L1872" i="10"/>
  <c r="L1864" i="10"/>
  <c r="L1856" i="10"/>
  <c r="L1848" i="10"/>
  <c r="L1840" i="10"/>
  <c r="L1832" i="10"/>
  <c r="L1824" i="10"/>
  <c r="L1816" i="10"/>
  <c r="L1808" i="10"/>
  <c r="L1800" i="10"/>
  <c r="L1797" i="10"/>
  <c r="L1794" i="10"/>
  <c r="L1790" i="10"/>
  <c r="L1780" i="10"/>
  <c r="L1777" i="10"/>
  <c r="L1773" i="10"/>
  <c r="L1770" i="10"/>
  <c r="L1760" i="10"/>
  <c r="L1743" i="10"/>
  <c r="L1736" i="10"/>
  <c r="L1733" i="10"/>
  <c r="L1730" i="10"/>
  <c r="L1726" i="10"/>
  <c r="L1716" i="10"/>
  <c r="L1713" i="10"/>
  <c r="L1709" i="10"/>
  <c r="L1706" i="10"/>
  <c r="L1696" i="10"/>
  <c r="L1679" i="10"/>
  <c r="L1672" i="10"/>
  <c r="L1669" i="10"/>
  <c r="L1666" i="10"/>
  <c r="L1662" i="10"/>
  <c r="L1652" i="10"/>
  <c r="L1649" i="10"/>
  <c r="L1645" i="10"/>
  <c r="L1642" i="10"/>
  <c r="L1632" i="10"/>
  <c r="L1615" i="10"/>
  <c r="L1608" i="10"/>
  <c r="L1605" i="10"/>
  <c r="L1602" i="10"/>
  <c r="L1598" i="10"/>
  <c r="L1588" i="10"/>
  <c r="L1585" i="10"/>
  <c r="L1581" i="10"/>
  <c r="L1578" i="10"/>
  <c r="L1568" i="10"/>
  <c r="L1551" i="10"/>
  <c r="L1544" i="10"/>
  <c r="L1541" i="10"/>
  <c r="L1538" i="10"/>
  <c r="L1534" i="10"/>
  <c r="L1524" i="10"/>
  <c r="L1521" i="10"/>
  <c r="L1517" i="10"/>
  <c r="L1514" i="10"/>
  <c r="L1504" i="10"/>
  <c r="L1456" i="10"/>
  <c r="L1452" i="10"/>
  <c r="L1445" i="10"/>
  <c r="L1441" i="10"/>
  <c r="L1438" i="10"/>
  <c r="L1431" i="10"/>
  <c r="L1417" i="10"/>
  <c r="L1408" i="10"/>
  <c r="L1398" i="10"/>
  <c r="L1392" i="10"/>
  <c r="L1382" i="10"/>
  <c r="L1376" i="10"/>
  <c r="L1366" i="10"/>
  <c r="L1360" i="10"/>
  <c r="L1350" i="10"/>
  <c r="L1344" i="10"/>
  <c r="L1334" i="10"/>
  <c r="L1328" i="10"/>
  <c r="L1318" i="10"/>
  <c r="L1312" i="10"/>
  <c r="L1302" i="10"/>
  <c r="L1296" i="10"/>
  <c r="L1286" i="10"/>
  <c r="L1280" i="10"/>
  <c r="L1270" i="10"/>
  <c r="L1264" i="10"/>
  <c r="L1254" i="10"/>
  <c r="L1248" i="10"/>
  <c r="L1238" i="10"/>
  <c r="L1232" i="10"/>
  <c r="L1222" i="10"/>
  <c r="L1216" i="10"/>
  <c r="L1206" i="10"/>
  <c r="L1200" i="10"/>
  <c r="L1190" i="10"/>
  <c r="L1184" i="10"/>
  <c r="L1174" i="10"/>
  <c r="L1168" i="10"/>
  <c r="L1158" i="10"/>
  <c r="L1152" i="10"/>
  <c r="L1142" i="10"/>
  <c r="L1136" i="10"/>
  <c r="L1124" i="10"/>
  <c r="L1118" i="10"/>
  <c r="L1110" i="10"/>
  <c r="L1102" i="10"/>
  <c r="L1094" i="10"/>
  <c r="L1086" i="10"/>
  <c r="L1078" i="10"/>
  <c r="L1070" i="10"/>
  <c r="L1062" i="10"/>
  <c r="L1054" i="10"/>
  <c r="L1046" i="10"/>
  <c r="L1038" i="10"/>
  <c r="L1030" i="10"/>
  <c r="L1022" i="10"/>
  <c r="L1014" i="10"/>
  <c r="L1006" i="10"/>
  <c r="L998" i="10"/>
  <c r="L990" i="10"/>
  <c r="L982" i="10"/>
  <c r="L974" i="10"/>
  <c r="L966" i="10"/>
  <c r="L958" i="10"/>
  <c r="L950" i="10"/>
  <c r="L942" i="10"/>
  <c r="L934" i="10"/>
  <c r="L926" i="10"/>
  <c r="L918" i="10"/>
  <c r="L910" i="10"/>
  <c r="L902" i="10"/>
  <c r="L894" i="10"/>
  <c r="L886" i="10"/>
  <c r="L810" i="10"/>
  <c r="L803" i="10"/>
  <c r="L799" i="10"/>
  <c r="L795" i="10"/>
  <c r="L791" i="10"/>
  <c r="L787" i="10"/>
  <c r="L783" i="10"/>
  <c r="L779" i="10"/>
  <c r="L775" i="10"/>
  <c r="L771" i="10"/>
  <c r="L767" i="10"/>
  <c r="L763" i="10"/>
  <c r="L759" i="10"/>
  <c r="L755" i="10"/>
  <c r="L751" i="10"/>
  <c r="L747" i="10"/>
  <c r="L743" i="10"/>
  <c r="L739" i="10"/>
  <c r="L735" i="10"/>
  <c r="L731" i="10"/>
  <c r="L727" i="10"/>
  <c r="L723" i="10"/>
  <c r="L719" i="10"/>
  <c r="L715" i="10"/>
  <c r="L711" i="10"/>
  <c r="L707" i="10"/>
  <c r="L703" i="10"/>
  <c r="L699" i="10"/>
  <c r="L695" i="10"/>
  <c r="L691" i="10"/>
  <c r="L687" i="10"/>
  <c r="L683" i="10"/>
  <c r="L679" i="10"/>
  <c r="L675" i="10"/>
  <c r="L671" i="10"/>
  <c r="L667" i="10"/>
  <c r="L663" i="10"/>
  <c r="L659" i="10"/>
  <c r="L655" i="10"/>
  <c r="L645" i="10"/>
  <c r="L627" i="10"/>
  <c r="L623" i="10"/>
  <c r="L613" i="10"/>
  <c r="L596" i="10"/>
  <c r="L580" i="10"/>
  <c r="L564" i="10"/>
  <c r="L548" i="10"/>
  <c r="L532" i="10"/>
  <c r="L516" i="10"/>
  <c r="L493" i="10"/>
  <c r="L489" i="10"/>
  <c r="L454" i="10"/>
  <c r="L450" i="10"/>
  <c r="L439" i="10"/>
  <c r="L433" i="10"/>
  <c r="L427" i="10"/>
  <c r="L409" i="10"/>
  <c r="L390" i="10"/>
  <c r="L386" i="10"/>
  <c r="L375" i="10"/>
  <c r="L371" i="10"/>
  <c r="L343" i="10"/>
  <c r="L339" i="10"/>
  <c r="L329" i="10"/>
  <c r="L325" i="10"/>
  <c r="L321" i="10"/>
  <c r="L317" i="10"/>
  <c r="L313" i="10"/>
  <c r="L309" i="10"/>
  <c r="L305" i="10"/>
  <c r="L301" i="10"/>
  <c r="L297" i="10"/>
  <c r="L293" i="10"/>
  <c r="L289" i="10"/>
  <c r="L285" i="10"/>
  <c r="L281" i="10"/>
  <c r="L277" i="10"/>
  <c r="L273" i="10"/>
  <c r="L269" i="10"/>
  <c r="L265" i="10"/>
  <c r="L261" i="10"/>
  <c r="L257" i="10"/>
  <c r="L253" i="10"/>
  <c r="L249" i="10"/>
  <c r="L245" i="10"/>
  <c r="L241" i="10"/>
  <c r="L237" i="10"/>
  <c r="L233" i="10"/>
  <c r="L229" i="10"/>
  <c r="L225" i="10"/>
  <c r="L221" i="10"/>
  <c r="L217" i="10"/>
  <c r="L213" i="10"/>
  <c r="L209" i="10"/>
  <c r="L205" i="10"/>
  <c r="L201" i="10"/>
  <c r="L197" i="10"/>
  <c r="L193" i="10"/>
  <c r="L189" i="10"/>
  <c r="L185" i="10"/>
  <c r="L181" i="10"/>
  <c r="L177" i="10"/>
  <c r="L173" i="10"/>
  <c r="L169" i="10"/>
  <c r="L165" i="10"/>
  <c r="L161" i="10"/>
  <c r="L157" i="10"/>
  <c r="L153" i="10"/>
  <c r="L149" i="10"/>
  <c r="L145" i="10"/>
  <c r="L141" i="10"/>
  <c r="L137" i="10"/>
  <c r="L133" i="10"/>
  <c r="L129" i="10"/>
  <c r="L125" i="10"/>
  <c r="L121" i="10"/>
  <c r="L117" i="10"/>
  <c r="L113" i="10"/>
  <c r="L109" i="10"/>
  <c r="L105" i="10"/>
  <c r="L101" i="10"/>
  <c r="L97" i="10"/>
  <c r="L93" i="10"/>
  <c r="L89" i="10"/>
  <c r="L85" i="10"/>
  <c r="L81" i="10"/>
  <c r="L77" i="10"/>
  <c r="L73" i="10"/>
  <c r="L69" i="10"/>
  <c r="L65" i="10"/>
  <c r="L61" i="10"/>
  <c r="L57" i="10"/>
  <c r="L53" i="10"/>
  <c r="L49" i="10"/>
  <c r="L45" i="10"/>
  <c r="L41" i="10"/>
  <c r="L37" i="10"/>
  <c r="L33" i="10"/>
  <c r="L29" i="10"/>
  <c r="L25" i="10"/>
  <c r="L21" i="10"/>
  <c r="L17" i="10"/>
  <c r="L13" i="10"/>
  <c r="L9" i="10"/>
  <c r="L5" i="10"/>
  <c r="L1409" i="10"/>
  <c r="L1401" i="10"/>
  <c r="L1393" i="10"/>
  <c r="L1385" i="10"/>
  <c r="L1377" i="10"/>
  <c r="L1369" i="10"/>
  <c r="L1361" i="10"/>
  <c r="L1353" i="10"/>
  <c r="L1345" i="10"/>
  <c r="L1337" i="10"/>
  <c r="L1329" i="10"/>
  <c r="L1321" i="10"/>
  <c r="L1313" i="10"/>
  <c r="L1305" i="10"/>
  <c r="L1297" i="10"/>
  <c r="L1289" i="10"/>
  <c r="L1281" i="10"/>
  <c r="L1278" i="10"/>
  <c r="L1273" i="10"/>
  <c r="L1265" i="10"/>
  <c r="L1257" i="10"/>
  <c r="L1249" i="10"/>
  <c r="L1241" i="10"/>
  <c r="L1233" i="10"/>
  <c r="L1225" i="10"/>
  <c r="L1217" i="10"/>
  <c r="L1209" i="10"/>
  <c r="L1201" i="10"/>
  <c r="L1193" i="10"/>
  <c r="L1185" i="10"/>
  <c r="L1177" i="10"/>
  <c r="L1169" i="10"/>
  <c r="L1161" i="10"/>
  <c r="L1153" i="10"/>
  <c r="L1145" i="10"/>
  <c r="L1137" i="10"/>
  <c r="L1129" i="10"/>
  <c r="L811" i="10"/>
  <c r="L808" i="10"/>
  <c r="L805" i="10"/>
  <c r="L801" i="10"/>
  <c r="L797" i="10"/>
  <c r="L793" i="10"/>
  <c r="L789" i="10"/>
  <c r="L785" i="10"/>
  <c r="L781" i="10"/>
  <c r="L777" i="10"/>
  <c r="L773" i="10"/>
  <c r="L769" i="10"/>
  <c r="L765" i="10"/>
  <c r="L761" i="10"/>
  <c r="L757" i="10"/>
  <c r="L753" i="10"/>
  <c r="L749" i="10"/>
  <c r="L745" i="10"/>
  <c r="L741" i="10"/>
  <c r="L737" i="10"/>
  <c r="L733" i="10"/>
  <c r="L729" i="10"/>
  <c r="L725" i="10"/>
  <c r="L721" i="10"/>
  <c r="L717" i="10"/>
  <c r="L713" i="10"/>
  <c r="L709" i="10"/>
  <c r="L705" i="10"/>
  <c r="L701" i="10"/>
  <c r="L697" i="10"/>
  <c r="L693" i="10"/>
  <c r="L689" i="10"/>
  <c r="L685" i="10"/>
  <c r="L681" i="10"/>
  <c r="L677" i="10"/>
  <c r="L673" i="10"/>
  <c r="L669" i="10"/>
  <c r="L665" i="10"/>
  <c r="L661" i="10"/>
  <c r="L657" i="10"/>
  <c r="L654" i="10"/>
  <c r="L651" i="10"/>
  <c r="L641" i="10"/>
  <c r="L638" i="10"/>
  <c r="L635" i="10"/>
  <c r="L625" i="10"/>
  <c r="L622" i="10"/>
  <c r="L619" i="10"/>
  <c r="L609" i="10"/>
  <c r="L606" i="10"/>
  <c r="L603" i="10"/>
  <c r="L597" i="10"/>
  <c r="L589" i="10"/>
  <c r="L581" i="10"/>
  <c r="L573" i="10"/>
  <c r="L565" i="10"/>
  <c r="L557" i="10"/>
  <c r="L549" i="10"/>
  <c r="L541" i="10"/>
  <c r="L533" i="10"/>
  <c r="L525" i="10"/>
  <c r="L517" i="10"/>
  <c r="L509" i="10"/>
  <c r="L501" i="10"/>
  <c r="L492" i="10"/>
  <c r="L485" i="10"/>
  <c r="L479" i="10"/>
  <c r="L475" i="10"/>
  <c r="L458" i="10"/>
  <c r="L455" i="10"/>
  <c r="L449" i="10"/>
  <c r="L435" i="10"/>
  <c r="L426" i="10"/>
  <c r="L423" i="10"/>
  <c r="L417" i="10"/>
  <c r="L403" i="10"/>
  <c r="L394" i="10"/>
  <c r="L391" i="10"/>
  <c r="L385" i="10"/>
  <c r="L370" i="10"/>
  <c r="L367" i="10"/>
  <c r="L354" i="10"/>
  <c r="L351" i="10"/>
  <c r="L338" i="10"/>
  <c r="L335" i="10"/>
  <c r="L328" i="10"/>
  <c r="L324" i="10"/>
  <c r="L320" i="10"/>
  <c r="L316" i="10"/>
  <c r="L312" i="10"/>
  <c r="L308" i="10"/>
  <c r="L304" i="10"/>
  <c r="L300" i="10"/>
  <c r="L296" i="10"/>
  <c r="L292" i="10"/>
  <c r="L288" i="10"/>
  <c r="L284" i="10"/>
  <c r="L280" i="10"/>
  <c r="L276" i="10"/>
  <c r="L272" i="10"/>
  <c r="L268" i="10"/>
  <c r="L264" i="10"/>
  <c r="L260" i="10"/>
  <c r="L256" i="10"/>
  <c r="L252" i="10"/>
  <c r="L248" i="10"/>
  <c r="L244" i="10"/>
  <c r="L240" i="10"/>
  <c r="L236" i="10"/>
  <c r="L232" i="10"/>
  <c r="L228" i="10"/>
  <c r="L224" i="10"/>
  <c r="L220" i="10"/>
  <c r="L216" i="10"/>
  <c r="L212" i="10"/>
  <c r="L208" i="10"/>
  <c r="L204" i="10"/>
  <c r="L200" i="10"/>
  <c r="L196" i="10"/>
  <c r="L192" i="10"/>
  <c r="L188" i="10"/>
  <c r="L184" i="10"/>
  <c r="L180" i="10"/>
  <c r="L176" i="10"/>
  <c r="L172" i="10"/>
  <c r="L168" i="10"/>
  <c r="L164" i="10"/>
  <c r="L160" i="10"/>
  <c r="L156" i="10"/>
  <c r="L152" i="10"/>
  <c r="L148" i="10"/>
  <c r="L144" i="10"/>
  <c r="L140" i="10"/>
  <c r="L136" i="10"/>
  <c r="L132" i="10"/>
  <c r="L128" i="10"/>
  <c r="L124" i="10"/>
  <c r="L120" i="10"/>
  <c r="L116" i="10"/>
  <c r="L112" i="10"/>
  <c r="L108" i="10"/>
  <c r="L104" i="10"/>
  <c r="L100" i="10"/>
  <c r="L96" i="10"/>
  <c r="L92" i="10"/>
  <c r="L88" i="10"/>
  <c r="L84" i="10"/>
  <c r="L80" i="10"/>
  <c r="L76" i="10"/>
  <c r="L72" i="10"/>
  <c r="L68" i="10"/>
  <c r="L64" i="10"/>
  <c r="L60" i="10"/>
  <c r="L56" i="10"/>
  <c r="L52" i="10"/>
  <c r="L48" i="10"/>
  <c r="L44" i="10"/>
  <c r="L40" i="10"/>
  <c r="L36" i="10"/>
  <c r="L32" i="10"/>
  <c r="L28" i="10"/>
  <c r="L24" i="10"/>
  <c r="L20" i="10"/>
  <c r="L16" i="10"/>
  <c r="L12" i="10"/>
  <c r="L8" i="10"/>
  <c r="L4" i="10"/>
  <c r="L2282" i="10"/>
  <c r="L2274" i="10"/>
  <c r="L2266" i="10"/>
  <c r="L2258" i="10"/>
  <c r="L2250" i="10"/>
  <c r="L2242" i="10"/>
  <c r="L2234" i="10"/>
  <c r="L2226" i="10"/>
  <c r="L1798" i="10"/>
  <c r="L1788" i="10"/>
  <c r="L1785" i="10"/>
  <c r="L1782" i="10"/>
  <c r="L1772" i="10"/>
  <c r="L1769" i="10"/>
  <c r="L1766" i="10"/>
  <c r="L1756" i="10"/>
  <c r="L1753" i="10"/>
  <c r="L1750" i="10"/>
  <c r="L1740" i="10"/>
  <c r="L1737" i="10"/>
  <c r="L1734" i="10"/>
  <c r="L1724" i="10"/>
  <c r="L1721" i="10"/>
  <c r="L1718" i="10"/>
  <c r="L1708" i="10"/>
  <c r="L1705" i="10"/>
  <c r="L1702" i="10"/>
  <c r="L1692" i="10"/>
  <c r="L1689" i="10"/>
  <c r="L1686" i="10"/>
  <c r="L1676" i="10"/>
  <c r="L1673" i="10"/>
  <c r="L1670" i="10"/>
  <c r="L1660" i="10"/>
  <c r="L1657" i="10"/>
  <c r="L1654" i="10"/>
  <c r="L1644" i="10"/>
  <c r="L1641" i="10"/>
  <c r="L1638" i="10"/>
  <c r="L1628" i="10"/>
  <c r="L1625" i="10"/>
  <c r="L1622" i="10"/>
  <c r="L1612" i="10"/>
  <c r="L1609" i="10"/>
  <c r="L1606" i="10"/>
  <c r="L1596" i="10"/>
  <c r="L1593" i="10"/>
  <c r="L1590" i="10"/>
  <c r="L1580" i="10"/>
  <c r="L1577" i="10"/>
  <c r="L1574" i="10"/>
  <c r="L1564" i="10"/>
  <c r="L1561" i="10"/>
  <c r="L1558" i="10"/>
  <c r="L1548" i="10"/>
  <c r="L1545" i="10"/>
  <c r="L1542" i="10"/>
  <c r="L1532" i="10"/>
  <c r="L1529" i="10"/>
  <c r="L1526" i="10"/>
  <c r="L1516" i="10"/>
  <c r="L1513" i="10"/>
  <c r="L1510" i="10"/>
  <c r="L1500" i="10"/>
  <c r="L1497" i="10"/>
  <c r="L1494" i="10"/>
  <c r="L1487" i="10"/>
  <c r="L1483" i="10"/>
  <c r="L1479" i="10"/>
  <c r="L1475" i="10"/>
  <c r="L1471" i="10"/>
  <c r="L1467" i="10"/>
  <c r="L1460" i="10"/>
  <c r="L1453" i="10"/>
  <c r="L1449" i="10"/>
  <c r="L1446" i="10"/>
  <c r="L1442" i="10"/>
  <c r="L1439" i="10"/>
  <c r="L1435" i="10"/>
  <c r="L1427" i="10"/>
  <c r="L1419" i="10"/>
  <c r="L1411" i="10"/>
  <c r="L1403" i="10"/>
  <c r="L1395" i="10"/>
  <c r="L1387" i="10"/>
  <c r="L1379" i="10"/>
  <c r="L1371" i="10"/>
  <c r="L1363" i="10"/>
  <c r="L1355" i="10"/>
  <c r="L1347" i="10"/>
  <c r="L1339" i="10"/>
  <c r="L1331" i="10"/>
  <c r="L1323" i="10"/>
  <c r="L1315" i="10"/>
  <c r="L1307" i="10"/>
  <c r="L1299" i="10"/>
  <c r="L1291" i="10"/>
  <c r="L1283" i="10"/>
  <c r="L1275" i="10"/>
  <c r="L1267" i="10"/>
  <c r="L1259" i="10"/>
  <c r="L1251" i="10"/>
  <c r="L1243" i="10"/>
  <c r="L1235" i="10"/>
  <c r="L1227" i="10"/>
  <c r="L1219" i="10"/>
  <c r="L1211" i="10"/>
  <c r="L1203" i="10"/>
  <c r="L1195" i="10"/>
  <c r="L1187" i="10"/>
  <c r="L1179" i="10"/>
  <c r="L1171" i="10"/>
  <c r="L1163" i="10"/>
  <c r="L1155" i="10"/>
  <c r="L1147" i="10"/>
  <c r="L1139" i="10"/>
  <c r="L1131" i="10"/>
  <c r="L807" i="10"/>
  <c r="L804" i="10"/>
  <c r="L800" i="10"/>
  <c r="L796" i="10"/>
  <c r="L792" i="10"/>
  <c r="L788" i="10"/>
  <c r="L784" i="10"/>
  <c r="L780" i="10"/>
  <c r="L776" i="10"/>
  <c r="L772" i="10"/>
  <c r="L768" i="10"/>
  <c r="L764" i="10"/>
  <c r="L760" i="10"/>
  <c r="L756" i="10"/>
  <c r="L752" i="10"/>
  <c r="L748" i="10"/>
  <c r="L744" i="10"/>
  <c r="L740" i="10"/>
  <c r="L736" i="10"/>
  <c r="L732" i="10"/>
  <c r="L728" i="10"/>
  <c r="L724" i="10"/>
  <c r="L720" i="10"/>
  <c r="L716" i="10"/>
  <c r="L712" i="10"/>
  <c r="L708" i="10"/>
  <c r="L704" i="10"/>
  <c r="L700" i="10"/>
  <c r="L696" i="10"/>
  <c r="L692" i="10"/>
  <c r="L688" i="10"/>
  <c r="L684" i="10"/>
  <c r="L680" i="10"/>
  <c r="L676" i="10"/>
  <c r="L672" i="10"/>
  <c r="L668" i="10"/>
  <c r="L664" i="10"/>
  <c r="L660" i="10"/>
  <c r="L653" i="10"/>
  <c r="L650" i="10"/>
  <c r="L647" i="10"/>
  <c r="L637" i="10"/>
  <c r="L634" i="10"/>
  <c r="L631" i="10"/>
  <c r="L621" i="10"/>
  <c r="L618" i="10"/>
  <c r="L615" i="10"/>
  <c r="L605" i="10"/>
  <c r="L602" i="10"/>
  <c r="L599" i="10"/>
  <c r="L591" i="10"/>
  <c r="L583" i="10"/>
  <c r="L575" i="10"/>
  <c r="L567" i="10"/>
  <c r="L559" i="10"/>
  <c r="L551" i="10"/>
  <c r="L543" i="10"/>
  <c r="L535" i="10"/>
  <c r="L527" i="10"/>
  <c r="L519" i="10"/>
  <c r="L511" i="10"/>
  <c r="L503" i="10"/>
  <c r="L495" i="10"/>
  <c r="L491" i="10"/>
  <c r="L474" i="10"/>
  <c r="L471" i="10"/>
  <c r="L467" i="10"/>
  <c r="L461" i="10"/>
  <c r="L457" i="10"/>
  <c r="L443" i="10"/>
  <c r="L434" i="10"/>
  <c r="L431" i="10"/>
  <c r="L425" i="10"/>
  <c r="L411" i="10"/>
  <c r="L402" i="10"/>
  <c r="L399" i="10"/>
  <c r="L393" i="10"/>
  <c r="L379" i="10"/>
  <c r="L366" i="10"/>
  <c r="L363" i="10"/>
  <c r="L350" i="10"/>
  <c r="L347" i="10"/>
  <c r="L334" i="10"/>
  <c r="L331" i="10"/>
  <c r="L327" i="10"/>
  <c r="L323" i="10"/>
  <c r="L319" i="10"/>
  <c r="L315" i="10"/>
  <c r="L311" i="10"/>
  <c r="L307" i="10"/>
  <c r="L303" i="10"/>
  <c r="L299" i="10"/>
  <c r="L295" i="10"/>
  <c r="L291" i="10"/>
  <c r="L287" i="10"/>
  <c r="L283" i="10"/>
  <c r="L279" i="10"/>
  <c r="L275" i="10"/>
  <c r="L271" i="10"/>
  <c r="L267" i="10"/>
  <c r="L263" i="10"/>
  <c r="L259" i="10"/>
  <c r="L255" i="10"/>
  <c r="L251" i="10"/>
  <c r="L247" i="10"/>
  <c r="L243" i="10"/>
  <c r="L239" i="10"/>
  <c r="L235" i="10"/>
  <c r="L231" i="10"/>
  <c r="L227" i="10"/>
  <c r="L223" i="10"/>
  <c r="L219" i="10"/>
  <c r="L215" i="10"/>
  <c r="L211" i="10"/>
  <c r="L207" i="10"/>
  <c r="L203" i="10"/>
  <c r="L199" i="10"/>
  <c r="L195" i="10"/>
  <c r="L191" i="10"/>
  <c r="L187" i="10"/>
  <c r="L183" i="10"/>
  <c r="L179" i="10"/>
  <c r="L175" i="10"/>
  <c r="L171" i="10"/>
  <c r="L167" i="10"/>
  <c r="L163" i="10"/>
  <c r="L159" i="10"/>
  <c r="L155" i="10"/>
  <c r="L151" i="10"/>
  <c r="L147" i="10"/>
  <c r="L143" i="10"/>
  <c r="L139" i="10"/>
  <c r="L135" i="10"/>
  <c r="L131" i="10"/>
  <c r="L127" i="10"/>
  <c r="L123" i="10"/>
  <c r="L119" i="10"/>
  <c r="L115" i="10"/>
  <c r="L111" i="10"/>
  <c r="L107" i="10"/>
  <c r="L103" i="10"/>
  <c r="L99" i="10"/>
  <c r="L95" i="10"/>
  <c r="L91" i="10"/>
  <c r="L87" i="10"/>
  <c r="L83" i="10"/>
  <c r="L79" i="10"/>
  <c r="L75" i="10"/>
  <c r="L71" i="10"/>
  <c r="L67" i="10"/>
  <c r="L63" i="10"/>
  <c r="L59" i="10"/>
  <c r="L55" i="10"/>
  <c r="L51" i="10"/>
  <c r="L47" i="10"/>
  <c r="L43" i="10"/>
  <c r="L39" i="10"/>
  <c r="L35" i="10"/>
  <c r="L31" i="10"/>
  <c r="L27" i="10"/>
  <c r="L23" i="10"/>
  <c r="L19" i="10"/>
  <c r="L15" i="10"/>
  <c r="L11" i="10"/>
  <c r="L7" i="10"/>
  <c r="L497" i="10"/>
  <c r="L494" i="10"/>
  <c r="L484" i="10"/>
  <c r="L481" i="10"/>
  <c r="L478" i="10"/>
  <c r="L468" i="10"/>
  <c r="L465" i="10"/>
  <c r="L462" i="10"/>
  <c r="L453" i="10"/>
  <c r="L445" i="10"/>
  <c r="L437" i="10"/>
  <c r="L429" i="10"/>
  <c r="L421" i="10"/>
  <c r="L413" i="10"/>
  <c r="L405" i="10"/>
  <c r="L397" i="10"/>
  <c r="L389" i="10"/>
  <c r="L381" i="10"/>
  <c r="L373" i="10"/>
  <c r="L365" i="10"/>
  <c r="L357" i="10"/>
  <c r="L349" i="10"/>
  <c r="L341" i="10"/>
  <c r="L333" i="10"/>
  <c r="L377" i="10"/>
  <c r="L369" i="10"/>
  <c r="L361" i="10"/>
  <c r="L353" i="10"/>
  <c r="L345" i="10"/>
  <c r="L337" i="10"/>
  <c r="L3" i="10"/>
  <c r="C7" i="17" l="1"/>
  <c r="C6" i="17"/>
  <c r="C5" i="17"/>
  <c r="C4" i="17"/>
  <c r="C3" i="17"/>
  <c r="C2" i="17"/>
</calcChain>
</file>

<file path=xl/sharedStrings.xml><?xml version="1.0" encoding="utf-8"?>
<sst xmlns="http://schemas.openxmlformats.org/spreadsheetml/2006/main" count="122573" uniqueCount="4068">
  <si>
    <t>Order ID</t>
  </si>
  <si>
    <t>Order Date</t>
  </si>
  <si>
    <t>Region</t>
  </si>
  <si>
    <t>Product Category</t>
  </si>
  <si>
    <t>Sales Amount</t>
  </si>
  <si>
    <t>Quantity Sold</t>
  </si>
  <si>
    <t>Discount (%)</t>
  </si>
  <si>
    <t>Profit</t>
  </si>
  <si>
    <t>ab899d2f</t>
  </si>
  <si>
    <t>North</t>
  </si>
  <si>
    <t>Groceries</t>
  </si>
  <si>
    <t>73484eb1</t>
  </si>
  <si>
    <t>West</t>
  </si>
  <si>
    <t>East</t>
  </si>
  <si>
    <t>b3fded3d</t>
  </si>
  <si>
    <t>6e4bdd51</t>
  </si>
  <si>
    <t>South</t>
  </si>
  <si>
    <t>Clothing</t>
  </si>
  <si>
    <t>21d88d69</t>
  </si>
  <si>
    <t>Furniture</t>
  </si>
  <si>
    <t>9da2704d</t>
  </si>
  <si>
    <t>Sports</t>
  </si>
  <si>
    <t>a1bd6815</t>
  </si>
  <si>
    <t>Electronics</t>
  </si>
  <si>
    <t>0bbd51fc</t>
  </si>
  <si>
    <t>8bf7e4b3</t>
  </si>
  <si>
    <t>e6cf1255</t>
  </si>
  <si>
    <t>3ba1fc5c</t>
  </si>
  <si>
    <t>388ff70d</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</si>
  <si>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</si>
  <si>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</si>
  <si>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</si>
  <si>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</si>
  <si>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</si>
  <si>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</si>
  <si>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</si>
  <si>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</si>
  <si>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</si>
  <si>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</si>
  <si>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</si>
  <si>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</si>
  <si>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</si>
  <si>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</si>
  <si>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</si>
  <si>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</si>
  <si>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</si>
  <si>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</si>
  <si>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</si>
  <si>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</si>
  <si>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</si>
  <si>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</si>
  <si>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</si>
  <si>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</si>
  <si>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</si>
  <si>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</si>
  <si>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</si>
  <si>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</si>
  <si>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</si>
  <si>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</si>
  <si>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</si>
  <si>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</si>
  <si>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</si>
  <si>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</si>
  <si>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</si>
  <si>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</si>
  <si>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</si>
  <si>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</si>
  <si>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</si>
  <si>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</si>
  <si>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</si>
  <si>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</si>
  <si>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</si>
  <si>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</si>
  <si>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</si>
  <si>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</si>
  <si>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</si>
  <si>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</si>
  <si>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</si>
  <si>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</si>
  <si>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</si>
  <si>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</si>
  <si>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</si>
  <si>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</si>
  <si>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</si>
  <si>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</si>
  <si>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</si>
  <si>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</si>
  <si>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</si>
  <si>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</si>
  <si>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</si>
  <si>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</si>
  <si>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</si>
  <si>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</si>
  <si>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</si>
  <si>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</si>
  <si>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</si>
  <si>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</si>
  <si>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</si>
  <si>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</si>
  <si>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</si>
  <si>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</si>
  <si>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</si>
  <si>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</si>
  <si>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</si>
  <si>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</si>
  <si>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</si>
  <si>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</si>
  <si>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</si>
  <si>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</si>
  <si>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</si>
  <si>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</si>
  <si>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</si>
  <si>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</si>
  <si>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</si>
  <si>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</si>
  <si>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</si>
  <si>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</si>
  <si>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</si>
  <si>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</si>
  <si>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</si>
  <si>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</si>
  <si>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</si>
  <si>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</si>
  <si>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</si>
  <si>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</si>
  <si>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</si>
  <si>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</si>
  <si>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</si>
  <si>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</si>
  <si>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</si>
  <si>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</si>
  <si>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</si>
  <si>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</si>
  <si>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</si>
  <si>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</si>
  <si>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</si>
  <si>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</si>
  <si>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</si>
  <si>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</si>
  <si>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</si>
  <si>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</si>
  <si>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</si>
  <si>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</si>
  <si>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</si>
  <si>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</si>
  <si>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</si>
  <si>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</si>
  <si>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</si>
  <si>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</si>
  <si>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</si>
  <si>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</si>
  <si>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</si>
  <si>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</si>
  <si>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</si>
  <si>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</si>
  <si>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</si>
  <si>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</si>
  <si>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</si>
  <si>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</si>
  <si>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</si>
  <si>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</si>
  <si>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</si>
  <si>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</si>
  <si>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</si>
  <si>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</si>
  <si>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</si>
  <si>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</si>
  <si>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</si>
  <si>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</si>
  <si>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</si>
  <si>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</si>
  <si>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</si>
  <si>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</si>
  <si>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</si>
  <si>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</si>
  <si>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</si>
  <si>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</si>
  <si>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</si>
  <si>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</si>
  <si>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</si>
  <si>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</si>
  <si>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</si>
  <si>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</si>
  <si>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</si>
  <si>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</si>
  <si>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</si>
  <si>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</si>
  <si>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</si>
  <si>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</si>
  <si>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</si>
  <si>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</si>
  <si>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</si>
  <si>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</si>
  <si>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</si>
  <si>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</si>
  <si>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</si>
  <si>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</si>
  <si>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</si>
  <si>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</si>
  <si>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</si>
  <si>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</si>
  <si>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</si>
  <si>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</si>
  <si>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</si>
  <si>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</si>
  <si>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</si>
  <si>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</si>
  <si>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</si>
  <si>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</si>
  <si>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</si>
  <si>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</si>
  <si>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</si>
  <si>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</si>
  <si>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</si>
  <si>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</si>
  <si>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</si>
  <si>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</si>
  <si>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</si>
  <si>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</si>
  <si>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</si>
  <si>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</si>
  <si>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</si>
  <si>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</si>
  <si>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</si>
  <si>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</si>
  <si>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</si>
  <si>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</si>
  <si>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</si>
  <si>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</si>
  <si>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</si>
  <si>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</si>
  <si>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</si>
  <si>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</si>
  <si>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</si>
  <si>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</si>
  <si>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</si>
  <si>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</si>
  <si>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</si>
  <si>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</si>
  <si>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</si>
  <si>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</si>
  <si>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</si>
  <si>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</si>
  <si>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</si>
  <si>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</si>
  <si>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</si>
  <si>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</si>
  <si>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</si>
  <si>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</si>
  <si>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</si>
  <si>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</si>
  <si>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</si>
  <si>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</si>
  <si>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</si>
  <si>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</si>
  <si>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</si>
  <si>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</si>
  <si>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</si>
  <si>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</si>
  <si>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</si>
  <si>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</si>
  <si>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</si>
  <si>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</si>
  <si>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</si>
  <si>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</si>
  <si>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</si>
  <si>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</si>
  <si>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</si>
  <si>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</si>
  <si>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</si>
  <si>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</si>
  <si>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</si>
  <si>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</si>
  <si>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</si>
  <si>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</si>
  <si>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</si>
  <si>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</si>
  <si>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</si>
  <si>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</si>
  <si>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</si>
  <si>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</si>
  <si>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</si>
  <si>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</si>
  <si>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</si>
  <si>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</si>
  <si>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</si>
  <si>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</si>
  <si>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</si>
  <si>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</si>
  <si>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</si>
  <si>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</si>
  <si>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</si>
  <si>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</si>
  <si>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</si>
  <si>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</si>
  <si>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</si>
  <si>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</si>
  <si>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</si>
  <si>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</si>
  <si>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</si>
  <si>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</si>
  <si>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</si>
  <si>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</si>
  <si>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</si>
  <si>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</si>
  <si>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</si>
  <si>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</si>
  <si>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</si>
  <si>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</si>
  <si>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</si>
  <si>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</si>
  <si>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</si>
  <si>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</si>
  <si>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</si>
  <si>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</si>
  <si>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</si>
  <si>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</si>
  <si>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</si>
  <si>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</si>
  <si>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</si>
  <si>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</si>
  <si>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</si>
  <si>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</si>
  <si>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</si>
  <si>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</si>
  <si>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</si>
  <si>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</si>
  <si>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</si>
  <si>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</si>
  <si>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</si>
  <si>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</si>
  <si>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</si>
  <si>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</si>
  <si>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</si>
  <si>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</si>
  <si>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</si>
  <si>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</si>
  <si>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</si>
  <si>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</si>
  <si>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</si>
  <si>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</si>
  <si>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</si>
  <si>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</si>
  <si>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</si>
  <si>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</si>
  <si>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</si>
  <si>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</si>
  <si>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</si>
  <si>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</si>
  <si>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</si>
  <si>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</si>
  <si>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</si>
  <si>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</si>
  <si>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</si>
  <si>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</si>
  <si>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</si>
  <si>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</si>
  <si>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</si>
  <si>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</si>
  <si>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</si>
  <si>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</si>
  <si>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</si>
  <si>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</si>
  <si>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</si>
  <si>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</si>
  <si>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</si>
  <si>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</si>
  <si>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</si>
  <si>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</si>
  <si>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</si>
  <si>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</si>
  <si>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</si>
  <si>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</si>
  <si>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</si>
  <si>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</si>
  <si>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</si>
  <si>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</si>
  <si>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</si>
  <si>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</si>
  <si>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</si>
  <si>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</si>
  <si>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</si>
  <si>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</si>
  <si>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</si>
  <si>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</si>
  <si>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</si>
  <si>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</si>
  <si>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</si>
  <si>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</si>
  <si>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</si>
  <si>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</si>
  <si>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</si>
  <si>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</si>
  <si>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</si>
  <si>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</si>
  <si>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</si>
  <si>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</si>
  <si>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</si>
  <si>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</si>
  <si>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</si>
  <si>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</si>
  <si>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</si>
  <si>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</si>
  <si>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</si>
  <si>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</si>
  <si>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</si>
  <si>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</si>
  <si>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</si>
  <si>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</si>
  <si>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</si>
  <si>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</si>
  <si>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</si>
  <si>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</si>
  <si>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</si>
  <si>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</si>
  <si>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</si>
  <si>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</si>
  <si>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</si>
  <si>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</si>
  <si>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</si>
  <si>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</si>
  <si>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</si>
  <si>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</si>
  <si>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</si>
  <si>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</si>
  <si>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</si>
  <si>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</si>
  <si>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</si>
  <si>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</si>
  <si>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</si>
  <si>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</si>
  <si>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</si>
  <si>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</si>
  <si>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</si>
  <si>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</si>
  <si>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</si>
  <si>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</si>
  <si>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</si>
  <si>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</si>
  <si>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</si>
  <si>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</si>
  <si>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</si>
  <si>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</si>
  <si>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</si>
  <si>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</si>
  <si>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</si>
  <si>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</si>
  <si>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</si>
  <si>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</si>
  <si>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</si>
  <si>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</si>
  <si>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</si>
  <si>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</si>
  <si>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</si>
  <si>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</si>
  <si>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</si>
  <si>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</si>
  <si>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</si>
  <si>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</si>
  <si>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</si>
  <si>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</si>
  <si>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</si>
  <si>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</si>
  <si>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</si>
  <si>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</si>
  <si>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1055e487</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</si>
  <si>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</si>
  <si>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</si>
  <si>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</si>
  <si>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</si>
  <si>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</si>
  <si>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</si>
  <si>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</si>
  <si>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</si>
  <si>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</si>
  <si>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</si>
  <si>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</si>
  <si>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</si>
  <si>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</si>
  <si>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</si>
  <si>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</si>
  <si>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</si>
  <si>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</si>
  <si>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</si>
  <si>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</si>
  <si>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</si>
  <si>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</si>
  <si>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</si>
  <si>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</si>
  <si>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</si>
  <si>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</si>
  <si>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</si>
  <si>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</si>
  <si>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</si>
  <si>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</si>
  <si>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</si>
  <si>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</si>
  <si>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</si>
  <si>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</si>
  <si>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</si>
  <si>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</si>
  <si>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</si>
  <si>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</si>
  <si>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</si>
  <si>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</si>
  <si>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</si>
  <si>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</si>
  <si>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</si>
  <si>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</si>
  <si>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</si>
  <si>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</si>
  <si>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</si>
  <si>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</si>
  <si>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</si>
  <si>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</si>
  <si>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</si>
  <si>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</si>
  <si>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</si>
  <si>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</si>
  <si>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</si>
  <si>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</si>
  <si>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</si>
  <si>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</si>
  <si>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</si>
  <si>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</si>
  <si>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</si>
  <si>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</si>
  <si>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</si>
  <si>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</si>
  <si>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</si>
  <si>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</si>
  <si>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</si>
  <si>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</si>
  <si>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</si>
  <si>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</si>
  <si>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</si>
  <si>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</si>
  <si>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</si>
  <si>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</si>
  <si>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</si>
  <si>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</si>
  <si>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</si>
  <si>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</si>
  <si>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</si>
  <si>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</si>
  <si>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</si>
  <si>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</si>
  <si>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</si>
  <si>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</si>
  <si>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</si>
  <si>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</si>
  <si>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</si>
  <si>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</si>
  <si>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</si>
  <si>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</si>
  <si>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</si>
  <si>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</si>
  <si>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</si>
  <si>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</si>
  <si>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</si>
  <si>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</si>
  <si>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</si>
  <si>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</si>
  <si>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</si>
  <si>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</si>
  <si>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</si>
  <si>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</si>
  <si>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</si>
  <si>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</si>
  <si>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</si>
  <si>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</si>
  <si>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</si>
  <si>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</si>
  <si>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</si>
  <si>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</si>
  <si>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</si>
  <si>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</si>
  <si>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</si>
  <si>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</si>
  <si>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</si>
  <si>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</si>
  <si>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</si>
  <si>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</si>
  <si>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</si>
  <si>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</si>
  <si>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</si>
  <si>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</si>
  <si>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</si>
  <si>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</si>
  <si>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</si>
  <si>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</si>
  <si>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</si>
  <si>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</si>
  <si>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</si>
  <si>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</si>
  <si>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</si>
  <si>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</si>
  <si>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</si>
  <si>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</si>
  <si>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</si>
  <si>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</si>
  <si>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</si>
  <si>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</si>
  <si>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</si>
  <si>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</si>
  <si>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</si>
  <si>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</si>
  <si>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</si>
  <si>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</si>
  <si>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</si>
  <si>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</si>
  <si>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</si>
  <si>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</si>
  <si>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</si>
  <si>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</si>
  <si>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</si>
  <si>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</si>
  <si>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</si>
  <si>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</si>
  <si>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</si>
  <si>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</si>
  <si>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</si>
  <si>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</si>
  <si>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</si>
  <si>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</si>
  <si>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</si>
  <si>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</si>
  <si>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</si>
  <si>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</si>
  <si>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</si>
  <si>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</si>
  <si>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</si>
  <si>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</si>
  <si>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</si>
  <si>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</si>
  <si>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</si>
  <si>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</si>
  <si>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</si>
  <si>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</si>
  <si>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</si>
  <si>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</si>
  <si>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</si>
  <si>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</si>
  <si>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</si>
  <si>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</si>
  <si>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</si>
  <si>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</si>
  <si>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</si>
  <si>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</si>
  <si>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</si>
  <si>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</si>
  <si>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</si>
  <si>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</si>
  <si>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</si>
  <si>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</si>
  <si>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</si>
  <si>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</si>
  <si>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</si>
  <si>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</si>
  <si>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</si>
  <si>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</si>
  <si>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</si>
  <si>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</si>
  <si>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</si>
  <si>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</si>
  <si>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</si>
  <si>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</si>
  <si>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</si>
  <si>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</si>
  <si>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</si>
  <si>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</si>
  <si>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</si>
  <si>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</si>
  <si>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</si>
  <si>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</si>
  <si>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</si>
  <si>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</si>
  <si>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</si>
  <si>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</si>
  <si>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</si>
  <si>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</si>
  <si>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</si>
  <si>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</si>
  <si>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</si>
  <si>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</si>
  <si>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</si>
  <si>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</si>
  <si>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</si>
  <si>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</si>
  <si>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</si>
  <si>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</si>
  <si>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</si>
  <si>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</si>
  <si>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</si>
  <si>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</si>
  <si>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</si>
  <si>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</si>
  <si>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</si>
  <si>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</si>
  <si>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</si>
  <si>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</si>
  <si>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</si>
  <si>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</si>
  <si>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</si>
  <si>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</si>
  <si>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</si>
  <si>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</si>
  <si>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</si>
  <si>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</si>
  <si>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</si>
  <si>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</si>
  <si>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</si>
  <si>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</si>
  <si>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</si>
  <si>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</si>
  <si>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</si>
  <si>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</si>
  <si>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</si>
  <si>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</si>
  <si>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</si>
  <si>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</si>
  <si>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</si>
  <si>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</si>
  <si>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</si>
  <si>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</si>
  <si>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</si>
  <si>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</si>
  <si>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</si>
  <si>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</si>
  <si>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</si>
  <si>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</si>
  <si>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</si>
  <si>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</si>
  <si>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</si>
  <si>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</si>
  <si>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</si>
  <si>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</si>
  <si>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</si>
  <si>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</si>
  <si>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</si>
  <si>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</si>
  <si>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</si>
  <si>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</si>
  <si>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</si>
  <si>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</si>
  <si>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</si>
  <si>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</si>
  <si>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</si>
  <si>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</si>
  <si>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</si>
  <si>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</si>
  <si>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</si>
  <si>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</si>
  <si>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</si>
  <si>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</si>
  <si>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</si>
  <si>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</si>
  <si>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</si>
  <si>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</si>
  <si>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</si>
  <si>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</si>
  <si>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</si>
  <si>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</si>
  <si>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</si>
  <si>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</si>
  <si>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</si>
  <si>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</si>
  <si>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</si>
  <si>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</si>
  <si>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</si>
  <si>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</si>
  <si>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</si>
  <si>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</si>
  <si>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</si>
  <si>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</si>
  <si>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</si>
  <si>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</si>
  <si>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</si>
  <si>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</si>
  <si>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</si>
  <si>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</si>
  <si>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</si>
  <si>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</si>
  <si>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</si>
  <si>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</si>
  <si>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</si>
  <si>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</si>
  <si>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</si>
  <si>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</si>
  <si>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</si>
  <si>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</si>
  <si>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</si>
  <si>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</si>
  <si>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</si>
  <si>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</si>
  <si>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</si>
  <si>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</si>
  <si>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</si>
  <si>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</si>
  <si>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</si>
  <si>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</si>
  <si>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</si>
  <si>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</si>
  <si>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</si>
  <si>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</si>
  <si>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</si>
  <si>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</si>
  <si>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</si>
  <si>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</si>
  <si>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</si>
  <si>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</si>
  <si>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</si>
  <si>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</si>
  <si>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</si>
  <si>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</si>
  <si>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</si>
  <si>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</si>
  <si>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</si>
  <si>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</si>
  <si>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</si>
  <si>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</si>
  <si>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</si>
  <si>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</si>
  <si>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</si>
  <si>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</si>
  <si>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</si>
  <si>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</si>
  <si>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</si>
  <si>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</si>
  <si>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</si>
  <si>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</si>
  <si>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</si>
  <si>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</si>
  <si>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</si>
  <si>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</si>
  <si>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</si>
  <si>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</si>
  <si>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</si>
  <si>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</si>
  <si>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</si>
  <si>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</si>
  <si>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</si>
  <si>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</si>
  <si>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</si>
  <si>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</si>
  <si>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</si>
  <si>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</si>
  <si>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</si>
  <si>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</si>
  <si>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</si>
  <si>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</si>
  <si>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</si>
  <si>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</si>
  <si>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</si>
  <si>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</si>
  <si>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</si>
  <si>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</si>
  <si>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</si>
  <si>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</si>
  <si>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</si>
  <si>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</si>
  <si>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</si>
  <si>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</si>
  <si>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</si>
  <si>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</si>
  <si>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</si>
  <si>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</si>
  <si>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</si>
  <si>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</si>
  <si>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</si>
  <si>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</si>
  <si>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</si>
  <si>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</si>
  <si>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</si>
  <si>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</si>
  <si>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</si>
  <si>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</si>
  <si>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</si>
  <si>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</si>
  <si>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</si>
  <si>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</si>
  <si>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</si>
  <si>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</si>
  <si>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</si>
  <si>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</si>
  <si>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</si>
  <si>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</si>
  <si>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</si>
  <si>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</si>
  <si>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</si>
  <si>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</si>
  <si>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</si>
  <si>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</si>
  <si>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</si>
  <si>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</si>
  <si>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</si>
  <si>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</si>
  <si>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</si>
  <si>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</si>
  <si>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</si>
  <si>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</si>
  <si>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</si>
  <si>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</si>
  <si>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</si>
  <si>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</si>
  <si>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</si>
  <si>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</si>
  <si>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</si>
  <si>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</si>
  <si>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</si>
  <si>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</si>
  <si>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</si>
  <si>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</si>
  <si>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</si>
  <si>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</si>
  <si>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</si>
  <si>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</si>
  <si>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</si>
  <si>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</si>
  <si>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</si>
  <si>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</si>
  <si>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</si>
  <si>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</si>
  <si>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</si>
  <si>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</si>
  <si>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</si>
  <si>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</si>
  <si>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</si>
  <si>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</si>
  <si>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</si>
  <si>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</si>
  <si>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</si>
  <si>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</si>
  <si>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</si>
  <si>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</si>
  <si>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</si>
  <si>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</si>
  <si>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</si>
  <si>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</si>
  <si>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</si>
  <si>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</si>
  <si>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</si>
  <si>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</si>
  <si>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</si>
  <si>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</si>
  <si>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</si>
  <si>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</si>
  <si>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</si>
  <si>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</si>
  <si>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</si>
  <si>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</si>
  <si>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</si>
  <si>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</si>
  <si>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</si>
  <si>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</si>
  <si>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</si>
  <si>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</si>
  <si>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</si>
  <si>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</si>
  <si>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</si>
  <si>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</si>
  <si>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</si>
  <si>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</si>
  <si>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</si>
  <si>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</si>
  <si>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</si>
  <si>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</si>
  <si>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</si>
  <si>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</si>
  <si>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</si>
  <si>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</si>
  <si>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</si>
  <si>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</si>
  <si>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</si>
  <si>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</si>
  <si>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</si>
  <si>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</si>
  <si>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</si>
  <si>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</si>
  <si>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</si>
  <si>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</si>
  <si>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</si>
  <si>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</si>
  <si>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</si>
  <si>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</si>
  <si>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</si>
  <si>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</si>
  <si>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</si>
  <si>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</si>
  <si>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</si>
  <si>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</si>
  <si>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</si>
  <si>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</si>
  <si>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</si>
  <si>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</si>
  <si>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</si>
  <si>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</si>
  <si>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</si>
  <si>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</si>
  <si>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</si>
  <si>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</si>
  <si>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</si>
  <si>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</si>
  <si>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</si>
  <si>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</si>
  <si>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</si>
  <si>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</si>
  <si>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</si>
  <si>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</si>
  <si>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</si>
  <si>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</si>
  <si>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</si>
  <si>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</si>
  <si>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</si>
  <si>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</si>
  <si>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</si>
  <si>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</si>
  <si>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</si>
  <si>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</si>
  <si>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</si>
  <si>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</si>
  <si>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</si>
  <si>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</si>
  <si>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</si>
  <si>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</si>
  <si>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</si>
  <si>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</si>
  <si>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</si>
  <si>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</si>
  <si>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</si>
  <si>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</si>
  <si>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</si>
  <si>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</si>
  <si>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</si>
  <si>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</si>
  <si>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</si>
  <si>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</si>
  <si>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</si>
  <si>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</si>
  <si>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</si>
  <si>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</si>
  <si>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</si>
  <si>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</si>
  <si>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</si>
  <si>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</si>
  <si>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</si>
  <si>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</si>
  <si>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</si>
  <si>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</si>
  <si>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</si>
  <si>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</si>
  <si>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</si>
  <si>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</si>
  <si>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</si>
  <si>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</si>
  <si>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</si>
  <si>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</si>
  <si>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</si>
  <si>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</si>
  <si>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</si>
  <si>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</si>
  <si>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</si>
  <si>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</si>
  <si>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</si>
  <si>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</si>
  <si>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</si>
  <si>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</si>
  <si>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</si>
  <si>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</si>
  <si>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</si>
  <si>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</si>
  <si>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</si>
  <si>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</si>
  <si>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</si>
  <si>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</si>
  <si>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</si>
  <si>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</si>
  <si>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</si>
  <si>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</si>
  <si>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</si>
  <si>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</si>
  <si>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</si>
  <si>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</si>
  <si>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</si>
  <si>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</si>
  <si>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</si>
  <si>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</si>
  <si>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</si>
  <si>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</si>
  <si>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</si>
  <si>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</si>
  <si>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</si>
  <si>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</si>
  <si>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</si>
  <si>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</si>
  <si>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</si>
  <si>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</si>
  <si>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</si>
  <si>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</si>
  <si>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</si>
  <si>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</si>
  <si>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</si>
  <si>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</si>
  <si>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</si>
  <si>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</si>
  <si>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</si>
  <si>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</si>
  <si>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</si>
  <si>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</si>
  <si>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</si>
  <si>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</si>
  <si>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</si>
  <si>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</si>
  <si>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</si>
  <si>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</si>
  <si>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</si>
  <si>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</si>
  <si>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</si>
  <si>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</si>
  <si>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</si>
  <si>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</si>
  <si>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</si>
  <si>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</si>
  <si>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</si>
  <si>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</si>
  <si>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</si>
  <si>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</si>
  <si>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</si>
  <si>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</si>
  <si>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</si>
  <si>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</si>
  <si>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</si>
  <si>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</si>
  <si>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</si>
  <si>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</si>
  <si>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</si>
  <si>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</si>
  <si>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</si>
  <si>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</si>
  <si>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</si>
  <si>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</si>
  <si>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</si>
  <si>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</si>
  <si>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</si>
  <si>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</si>
  <si>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</si>
  <si>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</si>
  <si>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</si>
  <si>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</si>
  <si>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</si>
  <si>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</si>
  <si>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</si>
  <si>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</si>
  <si>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</si>
  <si>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</si>
  <si>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</si>
  <si>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</si>
  <si>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</si>
  <si>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</si>
  <si>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</si>
  <si>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</si>
  <si>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</si>
  <si>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</si>
  <si>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</si>
  <si>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</si>
  <si>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</si>
  <si>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</si>
  <si>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</si>
  <si>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</si>
  <si>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</si>
  <si>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</si>
  <si>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</si>
  <si>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</si>
  <si>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</si>
  <si>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</si>
  <si>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</si>
  <si>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</si>
  <si>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</si>
  <si>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</si>
  <si>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</si>
  <si>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</si>
  <si>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</si>
  <si>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</si>
  <si>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</si>
  <si>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</si>
  <si>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</si>
  <si>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</si>
  <si>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</si>
  <si>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</si>
  <si>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</si>
  <si>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</si>
  <si>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</si>
  <si>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</si>
  <si>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</si>
  <si>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</si>
  <si>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</si>
  <si>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</si>
  <si>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</si>
  <si>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</si>
  <si>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</si>
  <si>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</si>
  <si>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</si>
  <si>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</si>
  <si>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</si>
  <si>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</si>
  <si>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</si>
  <si>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</si>
  <si>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</si>
  <si>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</si>
  <si>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</si>
  <si>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</si>
  <si>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</si>
  <si>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</si>
  <si>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</si>
  <si>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</si>
  <si>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</si>
  <si>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</si>
  <si>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</si>
  <si>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</si>
  <si>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</si>
  <si>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</si>
  <si>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</si>
  <si>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</si>
  <si>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</si>
  <si>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</si>
  <si>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</si>
  <si>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</si>
  <si>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</si>
  <si>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</si>
  <si>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</si>
  <si>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</si>
  <si>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</si>
  <si>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</si>
  <si>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</si>
  <si>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</si>
  <si>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</si>
  <si>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</si>
  <si>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</si>
  <si>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</si>
  <si>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</si>
  <si>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</si>
  <si>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</si>
  <si>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</si>
  <si>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</si>
  <si>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</si>
  <si>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</si>
  <si>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</si>
  <si>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</si>
  <si>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</si>
  <si>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</si>
  <si>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</si>
  <si>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</si>
  <si>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</si>
  <si>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</si>
  <si>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</si>
  <si>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</si>
  <si>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</si>
  <si>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</si>
  <si>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</si>
  <si>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</si>
  <si>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</si>
  <si>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</si>
  <si>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</si>
  <si>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</si>
  <si>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</si>
  <si>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</si>
  <si>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</si>
  <si>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</si>
  <si>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</si>
  <si>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</si>
  <si>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</si>
  <si>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</si>
  <si>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</si>
  <si>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</si>
  <si>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</si>
  <si>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</si>
  <si>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</si>
  <si>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</si>
  <si>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</si>
  <si>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</si>
  <si>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</si>
  <si>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</si>
  <si>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</si>
  <si>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</si>
  <si>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</si>
  <si>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</si>
  <si>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</si>
  <si>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</si>
  <si>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</si>
  <si>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</si>
  <si>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</si>
  <si>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</si>
  <si>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</si>
  <si>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</si>
  <si>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</si>
  <si>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</si>
  <si>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</si>
  <si>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</si>
  <si>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</si>
  <si>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</si>
  <si>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</si>
  <si>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</si>
  <si>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</si>
  <si>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</si>
  <si>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</si>
  <si>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</si>
  <si>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</si>
  <si>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</si>
  <si>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</si>
  <si>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</si>
  <si>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</si>
  <si>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</si>
  <si>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</si>
  <si>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</si>
  <si>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</si>
  <si>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</si>
  <si>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</si>
  <si>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</si>
  <si>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</si>
  <si>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</si>
  <si>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</si>
  <si>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</si>
  <si>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</si>
  <si>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</si>
  <si>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</si>
  <si>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</si>
  <si>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</si>
  <si>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</si>
  <si>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</si>
  <si>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</si>
  <si>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</si>
  <si>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</si>
  <si>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</si>
  <si>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</si>
  <si>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</si>
  <si>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</si>
  <si>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</si>
  <si>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</si>
  <si>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</si>
  <si>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</si>
  <si>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</si>
  <si>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</si>
  <si>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</si>
  <si>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</si>
  <si>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</si>
  <si>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</si>
  <si>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</si>
  <si>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</si>
  <si>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</si>
  <si>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</si>
  <si>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</si>
  <si>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</si>
  <si>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</si>
  <si>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</si>
  <si>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</si>
  <si>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</si>
  <si>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</si>
  <si>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</si>
  <si>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</si>
  <si>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</si>
  <si>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</si>
  <si>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</si>
  <si>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</si>
  <si>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</si>
  <si>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</si>
  <si>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</si>
  <si>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</si>
  <si>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</si>
  <si>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</si>
  <si>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</si>
  <si>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</si>
  <si>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</si>
  <si>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</si>
  <si>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</si>
  <si>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</si>
  <si>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</si>
  <si>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</si>
  <si>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</si>
  <si>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</si>
  <si>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</si>
  <si>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</si>
  <si>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</si>
  <si>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</si>
  <si>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</si>
  <si>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</si>
  <si>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</si>
  <si>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</si>
  <si>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</si>
  <si>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</si>
  <si>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</si>
  <si>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</si>
  <si>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</si>
  <si>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</si>
  <si>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</si>
  <si>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</si>
  <si>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</si>
  <si>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</si>
  <si>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</si>
  <si>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</si>
  <si>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</si>
  <si>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</si>
  <si>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</si>
  <si>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</si>
  <si>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</si>
  <si>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</si>
  <si>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</si>
  <si>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</si>
  <si>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</si>
  <si>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</si>
  <si>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</si>
  <si>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</si>
  <si>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</si>
  <si>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</si>
  <si>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</si>
  <si>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</si>
  <si>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</si>
  <si>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</si>
  <si>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</si>
  <si>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</si>
  <si>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</si>
  <si>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</si>
  <si>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</si>
  <si>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</si>
  <si>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</si>
  <si>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</si>
  <si>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</si>
  <si>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</si>
  <si>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</si>
  <si>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</si>
  <si>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</si>
  <si>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</si>
  <si>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</si>
  <si>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</si>
  <si>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</si>
  <si>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</si>
  <si>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</si>
  <si>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</si>
  <si>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</si>
  <si>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</si>
  <si>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</si>
  <si>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</si>
  <si>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</si>
  <si>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</si>
  <si>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</si>
  <si>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</si>
  <si>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</si>
  <si>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</si>
  <si>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</si>
  <si>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</si>
  <si>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</si>
  <si>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</si>
  <si>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</si>
  <si>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</si>
  <si>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</si>
  <si>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</si>
  <si>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</si>
  <si>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</si>
  <si>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</si>
  <si>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</si>
  <si>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</si>
  <si>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</si>
  <si>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</si>
  <si>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</si>
  <si>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</si>
  <si>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</si>
  <si>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</si>
  <si>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</si>
  <si>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</si>
  <si>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</si>
  <si>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</si>
  <si>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</si>
  <si>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</si>
  <si>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</si>
  <si>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</si>
  <si>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</si>
  <si>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</si>
  <si>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</si>
  <si>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</si>
  <si>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</si>
  <si>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</si>
  <si>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</si>
  <si>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</si>
  <si>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</si>
  <si>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</si>
  <si>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</si>
  <si>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</si>
  <si>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</si>
  <si>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</si>
  <si>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</si>
  <si>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</si>
  <si>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</si>
  <si>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</si>
  <si>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</si>
  <si>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</si>
  <si>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</si>
  <si>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</si>
  <si>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</si>
  <si>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</si>
  <si>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</si>
  <si>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</si>
  <si>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</si>
  <si>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</si>
  <si>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</si>
  <si>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</si>
  <si>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</si>
  <si>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</si>
  <si>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</si>
  <si>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</si>
  <si>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</si>
  <si>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</si>
  <si>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</si>
  <si>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</si>
  <si>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</si>
  <si>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</si>
  <si>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</si>
  <si>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</si>
  <si>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</si>
  <si>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</si>
  <si>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</si>
  <si>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</si>
  <si>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</si>
  <si>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</si>
  <si>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</si>
  <si>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</si>
  <si>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</si>
  <si>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</si>
  <si>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</si>
  <si>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</si>
  <si>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</si>
  <si>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</si>
  <si>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</si>
  <si>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</si>
  <si>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</si>
  <si>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</si>
  <si>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</si>
  <si>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</si>
  <si>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</si>
  <si>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</si>
  <si>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</si>
  <si>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</si>
  <si>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</si>
  <si>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</si>
  <si>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</si>
  <si>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</si>
  <si>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</si>
  <si>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</si>
  <si>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</si>
  <si>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</si>
  <si>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</si>
  <si>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</si>
  <si>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</si>
  <si>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</si>
  <si>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</si>
  <si>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</si>
  <si>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</si>
  <si>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</si>
  <si>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</si>
  <si>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</si>
  <si>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</si>
  <si>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</si>
  <si>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</si>
  <si>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</si>
  <si>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</si>
  <si>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</si>
  <si>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</si>
  <si>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</si>
  <si>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</si>
  <si>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</si>
  <si>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</si>
  <si>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</si>
  <si>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</si>
  <si>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</si>
  <si>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</si>
  <si>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</si>
  <si>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</si>
  <si>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</si>
  <si>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</si>
  <si>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</si>
  <si>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</si>
  <si>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</si>
  <si>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</si>
  <si>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</si>
  <si>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</si>
  <si>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</si>
  <si>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</si>
  <si>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</si>
  <si>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</si>
  <si>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</si>
  <si>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</si>
  <si>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</si>
  <si>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</si>
  <si>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</si>
  <si>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</si>
  <si>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</si>
  <si>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</si>
  <si>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</si>
  <si>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</si>
  <si>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</si>
  <si>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</si>
  <si>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</si>
  <si>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</si>
  <si>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</si>
  <si>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</si>
  <si>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</si>
  <si>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</si>
  <si>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</si>
  <si>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</si>
  <si>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</si>
  <si>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</si>
  <si>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</si>
  <si>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</si>
  <si>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</si>
  <si>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</si>
  <si>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</si>
  <si>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</si>
  <si>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</si>
  <si>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</si>
  <si>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</si>
  <si>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</si>
  <si>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</si>
  <si>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</si>
  <si>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</si>
  <si>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</si>
  <si>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</si>
  <si>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</si>
  <si>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</si>
  <si>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</si>
  <si>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</si>
  <si>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</si>
  <si>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</si>
  <si>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</si>
  <si>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0fa0e3f9</t>
  </si>
  <si>
    <t>78f4cb38</t>
  </si>
  <si>
    <t>e2b94564</t>
  </si>
  <si>
    <t>4751882a</t>
  </si>
  <si>
    <t>0e2864e8</t>
  </si>
  <si>
    <t>9af2d455</t>
  </si>
  <si>
    <t>63e1cd8d</t>
  </si>
  <si>
    <t>da853f35</t>
  </si>
  <si>
    <t>c7eee507</t>
  </si>
  <si>
    <t>abcb79a0</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</si>
  <si>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</si>
  <si>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</si>
  <si>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</si>
  <si>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</si>
  <si>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</si>
  <si>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</si>
  <si>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</si>
  <si>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</si>
  <si>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</si>
  <si>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</si>
  <si>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</si>
  <si>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</si>
  <si>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</si>
  <si>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</si>
  <si>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</si>
  <si>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</si>
  <si>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</si>
  <si>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</si>
  <si>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</si>
  <si>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</si>
  <si>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</si>
  <si>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</si>
  <si>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</si>
  <si>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</si>
  <si>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</si>
  <si>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</si>
  <si>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</si>
  <si>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</si>
  <si>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</si>
  <si>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</si>
  <si>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</si>
  <si>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</si>
  <si>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</si>
  <si>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</si>
  <si>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</si>
  <si>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</si>
  <si>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</si>
  <si>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</si>
  <si>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</si>
  <si>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</si>
  <si>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</si>
  <si>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</si>
  <si>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</si>
  <si>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</si>
  <si>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</si>
  <si>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</si>
  <si>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</si>
  <si>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</si>
  <si>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</si>
  <si>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</si>
  <si>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</si>
  <si>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</si>
  <si>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</si>
  <si>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</si>
  <si>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</si>
  <si>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</si>
  <si>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</si>
  <si>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</si>
  <si>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</si>
  <si>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</si>
  <si>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</si>
  <si>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</si>
  <si>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</si>
  <si>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</si>
  <si>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</si>
  <si>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</si>
  <si>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</si>
  <si>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</si>
  <si>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</si>
  <si>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</si>
  <si>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</si>
  <si>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</si>
  <si>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</si>
  <si>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</si>
  <si>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</si>
  <si>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</si>
  <si>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</si>
  <si>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</si>
  <si>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</si>
  <si>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</si>
  <si>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</si>
  <si>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</si>
  <si>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</si>
  <si>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</si>
  <si>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</si>
  <si>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</si>
  <si>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</si>
  <si>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</si>
  <si>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</si>
  <si>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</si>
  <si>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</si>
  <si>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</si>
  <si>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</si>
  <si>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</si>
  <si>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</si>
  <si>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</si>
  <si>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</si>
  <si>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</si>
  <si>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</si>
  <si>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</si>
  <si>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</si>
  <si>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</si>
  <si>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</si>
  <si>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</si>
  <si>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</si>
  <si>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</si>
  <si>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</si>
  <si>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</si>
  <si>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</si>
  <si>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</si>
  <si>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</si>
  <si>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</si>
  <si>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</si>
  <si>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</si>
  <si>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</si>
  <si>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</si>
  <si>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</si>
  <si>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</si>
  <si>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</si>
  <si>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</si>
  <si>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</si>
  <si>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</si>
  <si>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</si>
  <si>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</si>
  <si>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</si>
  <si>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</si>
  <si>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</si>
  <si>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</si>
  <si>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</si>
  <si>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</si>
  <si>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</si>
  <si>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</si>
  <si>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</si>
  <si>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</si>
  <si>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</si>
  <si>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</si>
  <si>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</si>
  <si>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</si>
  <si>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91d6d0ef</t>
  </si>
  <si>
    <t>0d253712</t>
  </si>
  <si>
    <t>c78d7b22</t>
  </si>
  <si>
    <t>0a6e5ef5</t>
  </si>
  <si>
    <t>ac4db68e</t>
  </si>
  <si>
    <t>617a7e65</t>
  </si>
  <si>
    <t>e3327439</t>
  </si>
  <si>
    <t>53576d73</t>
  </si>
  <si>
    <t>04e164f3</t>
  </si>
  <si>
    <t>23e3bec2</t>
  </si>
  <si>
    <t>1886a8f8</t>
  </si>
  <si>
    <t>5c6fc044</t>
  </si>
  <si>
    <t>8f516823</t>
  </si>
  <si>
    <t>bf51789f</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</si>
  <si>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</si>
  <si>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</si>
  <si>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</si>
  <si>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</si>
  <si>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</si>
  <si>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</si>
  <si>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</si>
  <si>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</si>
  <si>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</si>
  <si>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</si>
  <si>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</si>
  <si>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</si>
  <si>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</si>
  <si>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</si>
  <si>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</si>
  <si>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</si>
  <si>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</si>
  <si>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</si>
  <si>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</si>
  <si>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</si>
  <si>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</si>
  <si>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</si>
  <si>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</si>
  <si>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</si>
  <si>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</si>
  <si>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</si>
  <si>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</si>
  <si>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</si>
  <si>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</si>
  <si>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</si>
  <si>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</si>
  <si>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</si>
  <si>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</si>
  <si>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</si>
  <si>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</si>
  <si>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</si>
  <si>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</si>
  <si>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</si>
  <si>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</si>
  <si>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</si>
  <si>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</si>
  <si>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</si>
  <si>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</si>
  <si>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</si>
  <si>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</si>
  <si>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</si>
  <si>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</si>
  <si>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</si>
  <si>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</si>
  <si>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</si>
  <si>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</si>
  <si>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</si>
  <si>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</si>
  <si>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</si>
  <si>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</si>
  <si>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</si>
  <si>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</si>
  <si>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</si>
  <si>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</si>
  <si>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</si>
  <si>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</si>
  <si>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</si>
  <si>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</si>
  <si>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</si>
  <si>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</si>
  <si>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</si>
  <si>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</si>
  <si>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</si>
  <si>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</si>
  <si>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</si>
  <si>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</si>
  <si>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</si>
  <si>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</si>
  <si>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</si>
  <si>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</si>
  <si>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</si>
  <si>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</si>
  <si>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</si>
  <si>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</si>
  <si>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</si>
  <si>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</si>
  <si>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</si>
  <si>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</si>
  <si>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</si>
  <si>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</si>
  <si>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</si>
  <si>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</si>
  <si>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</si>
  <si>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</si>
  <si>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</si>
  <si>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</si>
  <si>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</si>
  <si>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</si>
  <si>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</si>
  <si>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</si>
  <si>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</si>
  <si>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</si>
  <si>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</si>
  <si>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</si>
  <si>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</si>
  <si>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</si>
  <si>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</si>
  <si>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</si>
  <si>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</si>
  <si>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</si>
  <si>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</si>
  <si>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</si>
  <si>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</si>
  <si>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</si>
  <si>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</si>
  <si>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</si>
  <si>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</si>
  <si>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</si>
  <si>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</si>
  <si>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</si>
  <si>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</si>
  <si>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</si>
  <si>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</si>
  <si>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</si>
  <si>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</si>
  <si>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</si>
  <si>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</si>
  <si>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</si>
  <si>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</si>
  <si>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</si>
  <si>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</si>
  <si>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</si>
  <si>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</si>
  <si>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</si>
  <si>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</si>
  <si>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</si>
  <si>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</si>
  <si>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</si>
  <si>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</si>
  <si>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</si>
  <si>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</si>
  <si>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</si>
  <si>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</si>
  <si>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</si>
  <si>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</si>
  <si>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</si>
  <si>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</si>
  <si>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</si>
  <si>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</si>
  <si>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</si>
  <si>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</si>
  <si>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</si>
  <si>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</si>
  <si>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</si>
  <si>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</si>
  <si>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</si>
  <si>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</si>
  <si>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</si>
  <si>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</si>
  <si>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</si>
  <si>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</si>
  <si>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</si>
  <si>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</si>
  <si>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</si>
  <si>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</si>
  <si>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</si>
  <si>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</si>
  <si>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</si>
  <si>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</si>
  <si>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</si>
  <si>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</si>
  <si>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</si>
  <si>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</si>
  <si>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</si>
  <si>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</si>
  <si>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</si>
  <si>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</si>
  <si>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</si>
  <si>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</si>
  <si>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</si>
  <si>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</si>
  <si>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</si>
  <si>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</si>
  <si>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</si>
  <si>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</si>
  <si>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</si>
  <si>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</si>
  <si>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</si>
  <si>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</si>
  <si>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</si>
  <si>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</si>
  <si>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</si>
  <si>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</si>
  <si>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</si>
  <si>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</si>
  <si>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</si>
  <si>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</si>
  <si>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</si>
  <si>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</si>
  <si>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</si>
  <si>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</si>
  <si>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</si>
  <si>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</si>
  <si>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</si>
  <si>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</si>
  <si>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</si>
  <si>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</si>
  <si>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</si>
  <si>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</si>
  <si>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</si>
  <si>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</si>
  <si>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</si>
  <si>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</si>
  <si>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</si>
  <si>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</si>
  <si>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</si>
  <si>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</si>
  <si>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</si>
  <si>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</si>
  <si>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</si>
  <si>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</si>
  <si>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</si>
  <si>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</si>
  <si>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</si>
  <si>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</si>
  <si>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</si>
  <si>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</si>
  <si>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</si>
  <si>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</si>
  <si>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</si>
  <si>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</si>
  <si>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</si>
  <si>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</si>
  <si>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</si>
  <si>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</si>
  <si>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</si>
  <si>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</si>
  <si>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</si>
  <si>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</si>
  <si>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</si>
  <si>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</si>
  <si>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</si>
  <si>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</si>
  <si>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</si>
  <si>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</si>
  <si>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</si>
  <si>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</si>
  <si>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</si>
  <si>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</si>
  <si>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</si>
  <si>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</si>
  <si>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</si>
  <si>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</si>
  <si>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</si>
  <si>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</si>
  <si>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</si>
  <si>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</si>
  <si>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</si>
  <si>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</si>
  <si>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</si>
  <si>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</si>
  <si>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</si>
  <si>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</si>
  <si>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</si>
  <si>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</si>
  <si>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</si>
  <si>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</si>
  <si>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</si>
  <si>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</si>
  <si>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</si>
  <si>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</si>
  <si>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</si>
  <si>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</si>
  <si>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</si>
  <si>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</si>
  <si>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</si>
  <si>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</si>
  <si>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</si>
  <si>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</si>
  <si>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</si>
  <si>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</si>
  <si>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</si>
  <si>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</si>
  <si>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</si>
  <si>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</si>
  <si>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</si>
  <si>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</si>
  <si>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</si>
  <si>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</si>
  <si>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</si>
  <si>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</si>
  <si>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</si>
  <si>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</si>
  <si>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</si>
  <si>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</si>
  <si>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</si>
  <si>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</si>
  <si>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</si>
  <si>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</si>
  <si>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</si>
  <si>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</si>
  <si>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</si>
  <si>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</si>
  <si>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</si>
  <si>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</si>
  <si>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</si>
  <si>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</si>
  <si>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</si>
  <si>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</si>
  <si>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</si>
  <si>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</si>
  <si>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</si>
  <si>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</si>
  <si>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</si>
  <si>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</si>
  <si>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</si>
  <si>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</si>
  <si>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</si>
  <si>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</si>
  <si>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</si>
  <si>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</si>
  <si>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</si>
  <si>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</si>
  <si>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</si>
  <si>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</si>
  <si>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</si>
  <si>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</si>
  <si>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</si>
  <si>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</si>
  <si>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</si>
  <si>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</si>
  <si>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</si>
  <si>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</si>
  <si>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</si>
  <si>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</si>
  <si>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</si>
  <si>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</si>
  <si>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</si>
  <si>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</si>
  <si>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</si>
  <si>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</si>
  <si>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</si>
  <si>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</si>
  <si>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</si>
  <si>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</si>
  <si>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</si>
  <si>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</si>
  <si>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</si>
  <si>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</si>
  <si>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</si>
  <si>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</si>
  <si>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</si>
  <si>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</si>
  <si>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</si>
  <si>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</si>
  <si>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</si>
  <si>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</si>
  <si>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</si>
  <si>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</si>
  <si>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</si>
  <si>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</si>
  <si>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</si>
  <si>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</si>
  <si>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</si>
  <si>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</si>
  <si>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</si>
  <si>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</si>
  <si>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</si>
  <si>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</si>
  <si>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</si>
  <si>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</si>
  <si>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</si>
  <si>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</si>
  <si>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</si>
  <si>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</si>
  <si>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</si>
  <si>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</si>
  <si>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</si>
  <si>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</si>
  <si>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</si>
  <si>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</si>
  <si>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</si>
  <si>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</si>
  <si>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</si>
  <si>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</si>
  <si>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</si>
  <si>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</si>
  <si>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</si>
  <si>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</si>
  <si>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</si>
  <si>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</si>
  <si>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</si>
  <si>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</si>
  <si>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</si>
  <si>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</si>
  <si>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</si>
  <si>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</si>
  <si>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</si>
  <si>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</si>
  <si>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</si>
  <si>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</si>
  <si>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</si>
  <si>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</si>
  <si>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</si>
  <si>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</si>
  <si>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</si>
  <si>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</si>
  <si>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</si>
  <si>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</si>
  <si>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</si>
  <si>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</si>
  <si>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</si>
  <si>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</si>
  <si>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</si>
  <si>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</si>
  <si>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</si>
  <si>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</si>
  <si>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</si>
  <si>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</si>
  <si>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</si>
  <si>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</si>
  <si>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</si>
  <si>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</si>
  <si>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</si>
  <si>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</si>
  <si>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</si>
  <si>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</si>
  <si>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</si>
  <si>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</si>
  <si>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</si>
  <si>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</si>
  <si>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</si>
  <si>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</si>
  <si>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</si>
  <si>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</si>
  <si>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</si>
  <si>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</si>
  <si>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</si>
  <si>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</si>
  <si>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</si>
  <si>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</si>
  <si>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</si>
  <si>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</si>
  <si>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</si>
  <si>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</si>
  <si>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</si>
  <si>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</si>
  <si>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</si>
  <si>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</si>
  <si>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</si>
  <si>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</si>
  <si>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</si>
  <si>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</si>
  <si>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</si>
  <si>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</si>
  <si>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</si>
  <si>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</si>
  <si>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</si>
  <si>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</si>
  <si>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</si>
  <si>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</si>
  <si>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</si>
  <si>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</si>
  <si>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</si>
  <si>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</si>
  <si>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</si>
  <si>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</si>
  <si>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</si>
  <si>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</si>
  <si>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</si>
  <si>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</si>
  <si>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</si>
  <si>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</si>
  <si>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</si>
  <si>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</si>
  <si>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</si>
  <si>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</si>
  <si>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</si>
  <si>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</si>
  <si>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</si>
  <si>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</si>
  <si>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</si>
  <si>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</si>
  <si>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</si>
  <si>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</si>
  <si>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</si>
  <si>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</si>
  <si>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</si>
  <si>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</si>
  <si>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</si>
  <si>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</si>
  <si>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</si>
  <si>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</si>
  <si>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</si>
  <si>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</si>
  <si>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</si>
  <si>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</si>
  <si>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</si>
  <si>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</si>
  <si>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</si>
  <si>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</si>
  <si>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</si>
  <si>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</si>
  <si>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</si>
  <si>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</si>
  <si>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</si>
  <si>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</si>
  <si>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</si>
  <si>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</si>
  <si>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</si>
  <si>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</si>
  <si>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</si>
  <si>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</si>
  <si>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</si>
  <si>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</si>
  <si>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</si>
  <si>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</si>
  <si>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</si>
  <si>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</si>
  <si>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</si>
  <si>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</si>
  <si>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</si>
  <si>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</si>
  <si>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</si>
  <si>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</si>
  <si>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</si>
  <si>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</si>
  <si>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</si>
  <si>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</si>
  <si>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</si>
  <si>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</si>
  <si>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</si>
  <si>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</si>
  <si>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</si>
  <si>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</si>
  <si>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</si>
  <si>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</si>
  <si>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</si>
  <si>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</si>
  <si>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</si>
  <si>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</si>
  <si>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</si>
  <si>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</si>
  <si>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</si>
  <si>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</si>
  <si>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</si>
  <si>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</si>
  <si>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</si>
  <si>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</si>
  <si>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</si>
  <si>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</si>
  <si>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</si>
  <si>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</si>
  <si>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</si>
  <si>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</si>
  <si>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</si>
  <si>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</si>
  <si>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</si>
  <si>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</si>
  <si>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</si>
  <si>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</si>
  <si>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</si>
  <si>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</si>
  <si>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</si>
  <si>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</si>
  <si>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</si>
  <si>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</si>
  <si>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</si>
  <si>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</si>
  <si>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</si>
  <si>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</si>
  <si>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</si>
  <si>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</si>
  <si>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</si>
  <si>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</si>
  <si>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</si>
  <si>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</si>
  <si>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</si>
  <si>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</si>
  <si>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</si>
  <si>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</si>
  <si>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</si>
  <si>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</si>
  <si>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</si>
  <si>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</si>
  <si>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</si>
  <si>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</si>
  <si>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</si>
  <si>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</si>
  <si>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</si>
  <si>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</si>
  <si>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</si>
  <si>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</si>
  <si>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</si>
  <si>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</si>
  <si>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</si>
  <si>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</si>
  <si>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</si>
  <si>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</si>
  <si>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</si>
  <si>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</si>
  <si>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</si>
  <si>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</si>
  <si>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</si>
  <si>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</si>
  <si>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</si>
  <si>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</si>
  <si>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</si>
  <si>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</si>
  <si>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</si>
  <si>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</si>
  <si>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</si>
  <si>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</si>
  <si>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</si>
  <si>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</si>
  <si>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</si>
  <si>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</si>
  <si>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</si>
  <si>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</si>
  <si>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</si>
  <si>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</si>
  <si>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</si>
  <si>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</si>
  <si>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</si>
  <si>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</si>
  <si>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</si>
  <si>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</si>
  <si>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</si>
  <si>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</si>
  <si>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</si>
  <si>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</si>
  <si>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</si>
  <si>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</si>
  <si>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</si>
  <si>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</si>
  <si>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</si>
  <si>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</si>
  <si>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</si>
  <si>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</si>
  <si>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</si>
  <si>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</si>
  <si>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</si>
  <si>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</si>
  <si>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</si>
  <si>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</si>
  <si>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</si>
  <si>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</si>
  <si>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</si>
  <si>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</si>
  <si>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</si>
  <si>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</si>
  <si>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</si>
  <si>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</si>
  <si>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</si>
  <si>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</si>
  <si>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</si>
  <si>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</si>
  <si>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</si>
  <si>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</si>
  <si>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</si>
  <si>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</si>
  <si>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</si>
  <si>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</si>
  <si>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</si>
  <si>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</si>
  <si>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</si>
  <si>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</si>
  <si>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</si>
  <si>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</si>
  <si>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</si>
  <si>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</si>
  <si>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</si>
  <si>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</si>
  <si>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</si>
  <si>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</si>
  <si>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</si>
  <si>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</si>
  <si>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</si>
  <si>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</si>
  <si>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</si>
  <si>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</si>
  <si>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</si>
  <si>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</si>
  <si>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</si>
  <si>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</si>
  <si>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</si>
  <si>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</si>
  <si>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</si>
  <si>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</si>
  <si>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</si>
  <si>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</si>
  <si>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</si>
  <si>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</si>
  <si>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</si>
  <si>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</si>
  <si>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</si>
  <si>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</si>
  <si>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</si>
  <si>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</si>
  <si>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</si>
  <si>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</si>
  <si>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</si>
  <si>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</si>
  <si>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</si>
  <si>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</si>
  <si>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</si>
  <si>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</si>
  <si>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</si>
  <si>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</si>
  <si>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</si>
  <si>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</si>
  <si>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</si>
  <si>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</si>
  <si>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</si>
  <si>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</si>
  <si>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</si>
  <si>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</si>
  <si>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</si>
  <si>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</si>
  <si>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</si>
  <si>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</si>
  <si>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</si>
  <si>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</si>
  <si>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</si>
  <si>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</si>
  <si>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</si>
  <si>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</si>
  <si>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</si>
  <si>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</si>
  <si>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</si>
  <si>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</si>
  <si>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</si>
  <si>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</si>
  <si>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</si>
  <si>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</si>
  <si>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</si>
  <si>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</si>
  <si>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</si>
  <si>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</si>
  <si>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</si>
  <si>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</si>
  <si>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</si>
  <si>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</si>
  <si>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</si>
  <si>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</si>
  <si>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</si>
  <si>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</si>
  <si>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</si>
  <si>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</si>
  <si>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</si>
  <si>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</si>
  <si>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</si>
  <si>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</si>
  <si>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</si>
  <si>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</si>
  <si>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</si>
  <si>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</si>
  <si>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</si>
  <si>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</si>
  <si>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</si>
  <si>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</si>
  <si>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</si>
  <si>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</si>
  <si>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</si>
  <si>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</si>
  <si>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</si>
  <si>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</si>
  <si>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</si>
  <si>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</si>
  <si>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</si>
  <si>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</si>
  <si>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</si>
  <si>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</si>
  <si>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</si>
  <si>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</si>
  <si>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</si>
  <si>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</si>
  <si>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</si>
  <si>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</si>
  <si>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</si>
  <si>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</si>
  <si>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</si>
  <si>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</si>
  <si>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</si>
  <si>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</si>
  <si>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</si>
  <si>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</si>
  <si>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</si>
  <si>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</si>
  <si>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</si>
  <si>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</si>
  <si>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</si>
  <si>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</si>
  <si>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</si>
  <si>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</si>
  <si>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</si>
  <si>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</si>
  <si>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</si>
  <si>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</si>
  <si>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</si>
  <si>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</si>
  <si>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</si>
  <si>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</si>
  <si>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</si>
  <si>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</si>
  <si>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</si>
  <si>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</si>
  <si>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</si>
  <si>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</si>
  <si>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</si>
  <si>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</si>
  <si>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</si>
  <si>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</si>
  <si>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</si>
  <si>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</si>
  <si>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</si>
  <si>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</si>
  <si>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</si>
  <si>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</si>
  <si>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</si>
  <si>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</si>
  <si>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</si>
  <si>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</si>
  <si>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</si>
  <si>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</si>
  <si>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</si>
  <si>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</si>
  <si>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</si>
  <si>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</si>
  <si>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</si>
  <si>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</si>
  <si>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</si>
  <si>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</si>
  <si>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</si>
  <si>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</si>
  <si>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</si>
  <si>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</si>
  <si>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</si>
  <si>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</si>
  <si>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</si>
  <si>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</si>
  <si>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</si>
  <si>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</si>
  <si>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</si>
  <si>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</si>
  <si>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</si>
  <si>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</si>
  <si>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</si>
  <si>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</si>
  <si>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</si>
  <si>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</si>
  <si>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</si>
  <si>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</si>
  <si>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</si>
  <si>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</si>
  <si>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</si>
  <si>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</si>
  <si>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</si>
  <si>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</si>
  <si>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</si>
  <si>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</si>
  <si>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</si>
  <si>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</si>
  <si>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</si>
  <si>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</si>
  <si>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</si>
  <si>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</si>
  <si>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</si>
  <si>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</si>
  <si>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</si>
  <si>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</si>
  <si>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</si>
  <si>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</si>
  <si>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</si>
  <si>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</si>
  <si>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</si>
  <si>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</si>
  <si>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</si>
  <si>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</si>
  <si>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</si>
  <si>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</si>
  <si>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</si>
  <si>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</si>
  <si>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</si>
  <si>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</si>
  <si>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</si>
  <si>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</si>
  <si>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</si>
  <si>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</si>
  <si>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</si>
  <si>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</si>
  <si>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</si>
  <si>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</si>
  <si>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</si>
  <si>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</si>
  <si>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</si>
  <si>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</si>
  <si>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</si>
  <si>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</si>
  <si>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</si>
  <si>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</si>
  <si>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</si>
  <si>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</si>
  <si>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</si>
  <si>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</si>
  <si>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</si>
  <si>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</si>
  <si>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</si>
  <si>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</si>
  <si>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</si>
  <si>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</si>
  <si>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</si>
  <si>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</si>
  <si>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</si>
  <si>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</si>
  <si>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</si>
  <si>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</si>
  <si>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</si>
  <si>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</si>
  <si>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</si>
  <si>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</si>
  <si>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</si>
  <si>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</si>
  <si>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</si>
  <si>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</si>
  <si>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</si>
  <si>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</si>
  <si>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</si>
  <si>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</si>
  <si>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</si>
  <si>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</si>
  <si>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</si>
  <si>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</si>
  <si>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</si>
  <si>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</si>
  <si>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</si>
  <si>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</si>
  <si>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</si>
  <si>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</si>
  <si>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</si>
  <si>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</si>
  <si>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</si>
  <si>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</si>
  <si>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</si>
  <si>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</si>
  <si>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</si>
  <si>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</si>
  <si>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</si>
  <si>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</si>
  <si>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</si>
  <si>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</si>
  <si>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</si>
  <si>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</si>
  <si>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</si>
  <si>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</si>
  <si>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</si>
  <si>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</si>
  <si>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</si>
  <si>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</si>
  <si>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</si>
  <si>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</si>
  <si>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</si>
  <si>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</si>
  <si>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</si>
  <si>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</si>
  <si>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</si>
  <si>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</si>
  <si>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</si>
  <si>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</si>
  <si>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</si>
  <si>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</si>
  <si>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</si>
  <si>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</si>
  <si>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</si>
  <si>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</si>
  <si>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</si>
  <si>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</si>
  <si>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</si>
  <si>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</si>
  <si>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</si>
  <si>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</si>
  <si>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</si>
  <si>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</si>
  <si>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</si>
  <si>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</si>
  <si>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</si>
  <si>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</si>
  <si>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</si>
  <si>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</si>
  <si>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</si>
  <si>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</si>
  <si>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</si>
  <si>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</si>
  <si>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</si>
  <si>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</si>
  <si>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</si>
  <si>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</si>
  <si>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</si>
  <si>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</si>
  <si>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</si>
  <si>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</si>
  <si>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</si>
  <si>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</si>
  <si>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</si>
  <si>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</si>
  <si>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</si>
  <si>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</si>
  <si>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</si>
  <si>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</si>
  <si>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</si>
  <si>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</si>
  <si>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</si>
  <si>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</si>
  <si>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</si>
  <si>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</si>
  <si>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</si>
  <si>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</si>
  <si>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</si>
  <si>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</si>
  <si>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</si>
  <si>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</si>
  <si>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</si>
  <si>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</si>
  <si>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</si>
  <si>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</si>
  <si>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</si>
  <si>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</si>
  <si>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</si>
  <si>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</si>
  <si>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</si>
  <si>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</si>
  <si>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</si>
  <si>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</si>
  <si>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</si>
  <si>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</si>
  <si>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</si>
  <si>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</si>
  <si>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</si>
  <si>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</si>
  <si>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</si>
  <si>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</si>
  <si>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</si>
  <si>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</si>
  <si>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</si>
  <si>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</si>
  <si>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</si>
  <si>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</si>
  <si>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</si>
  <si>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</si>
  <si>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</si>
  <si>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</si>
  <si>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</si>
  <si>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</si>
  <si>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</si>
  <si>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</si>
  <si>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</si>
  <si>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</si>
  <si>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</si>
  <si>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</si>
  <si>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</si>
  <si>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</si>
  <si>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</si>
  <si>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</si>
  <si>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</si>
  <si>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</si>
  <si>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</si>
  <si>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</si>
  <si>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</si>
  <si>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</si>
  <si>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</si>
  <si>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</si>
  <si>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</si>
  <si>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</si>
  <si>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</si>
  <si>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</si>
  <si>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</si>
  <si>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</si>
  <si>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</si>
  <si>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</si>
  <si>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</si>
  <si>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</si>
  <si>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</si>
  <si>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</si>
  <si>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</si>
  <si>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</si>
  <si>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</si>
  <si>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</si>
  <si>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</si>
  <si>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</si>
  <si>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</si>
  <si>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</si>
  <si>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</si>
  <si>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</si>
  <si>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</si>
  <si>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</si>
  <si>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</si>
  <si>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</si>
  <si>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</si>
  <si>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</si>
  <si>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</si>
  <si>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</si>
  <si>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</si>
  <si>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</si>
  <si>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</si>
  <si>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</si>
  <si>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</si>
  <si>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</si>
  <si>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</si>
  <si>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</si>
  <si>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</si>
  <si>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</si>
  <si>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</si>
  <si>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</si>
  <si>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</si>
  <si>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</si>
  <si>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</si>
  <si>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</si>
  <si>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</si>
  <si>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</si>
  <si>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</si>
  <si>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</si>
  <si>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</si>
  <si>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</si>
  <si>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</si>
  <si>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</si>
  <si>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</si>
  <si>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</si>
  <si>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</si>
  <si>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</si>
  <si>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</si>
  <si>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</si>
  <si>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</si>
  <si>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</si>
  <si>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</si>
  <si>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</si>
  <si>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</si>
  <si>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</si>
  <si>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</si>
  <si>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</si>
  <si>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</si>
  <si>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</si>
  <si>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</si>
  <si>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</si>
  <si>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</si>
  <si>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</si>
  <si>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</si>
  <si>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</si>
  <si>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</si>
  <si>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</si>
  <si>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</si>
  <si>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</si>
  <si>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</si>
  <si>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</si>
  <si>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</si>
  <si>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</si>
  <si>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</si>
  <si>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</si>
  <si>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</si>
  <si>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</si>
  <si>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</si>
  <si>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</si>
  <si>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</si>
  <si>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</si>
  <si>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</si>
  <si>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</si>
  <si>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</si>
  <si>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</si>
  <si>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</si>
  <si>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</si>
  <si>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</si>
  <si>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</si>
  <si>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</si>
  <si>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</si>
  <si>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</si>
  <si>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</si>
  <si>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</si>
  <si>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</si>
  <si>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</si>
  <si>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</si>
  <si>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</si>
  <si>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</si>
  <si>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</si>
  <si>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</si>
  <si>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</si>
  <si>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</si>
  <si>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</si>
  <si>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</si>
  <si>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</si>
  <si>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</si>
  <si>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</si>
  <si>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</si>
  <si>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</si>
  <si>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</si>
  <si>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</si>
  <si>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</si>
  <si>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</si>
  <si>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</si>
  <si>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</si>
  <si>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</si>
  <si>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</si>
  <si>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</si>
  <si>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</si>
  <si>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</si>
  <si>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</si>
  <si>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</si>
  <si>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</si>
  <si>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</si>
  <si>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</si>
  <si>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</si>
  <si>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</si>
  <si>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</si>
  <si>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</si>
  <si>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</si>
  <si>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</si>
  <si>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</si>
  <si>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</si>
  <si>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</si>
  <si>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</si>
  <si>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</si>
  <si>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</si>
  <si>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</si>
  <si>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</si>
  <si>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</si>
  <si>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</si>
  <si>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</si>
  <si>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</si>
  <si>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</si>
  <si>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</si>
  <si>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</si>
  <si>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</si>
  <si>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</si>
  <si>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</si>
  <si>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</si>
  <si>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</si>
  <si>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</si>
  <si>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</si>
  <si>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</si>
  <si>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</si>
  <si>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</si>
  <si>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</si>
  <si>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</si>
  <si>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</si>
  <si>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</si>
  <si>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</si>
  <si>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</si>
  <si>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</si>
  <si>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</si>
  <si>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</si>
  <si>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</si>
  <si>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</si>
  <si>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</si>
  <si>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</si>
  <si>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</si>
  <si>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</si>
  <si>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</si>
  <si>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</si>
  <si>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</si>
  <si>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</si>
  <si>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</si>
  <si>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</si>
  <si>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</si>
  <si>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</si>
  <si>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</si>
  <si>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</si>
  <si>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</si>
  <si>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</si>
  <si>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</si>
  <si>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</si>
  <si>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</si>
  <si>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</si>
  <si>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</si>
  <si>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</si>
  <si>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</si>
  <si>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</si>
  <si>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</si>
  <si>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</si>
  <si>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</si>
  <si>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</si>
  <si>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</si>
  <si>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</si>
  <si>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</si>
  <si>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</si>
  <si>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</si>
  <si>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</si>
  <si>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</si>
  <si>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</si>
  <si>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</si>
  <si>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</si>
  <si>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</si>
  <si>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</si>
  <si>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</si>
  <si>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</si>
  <si>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</si>
  <si>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</si>
  <si>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</si>
  <si>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</si>
  <si>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</si>
  <si>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</si>
  <si>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</si>
  <si>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</si>
  <si>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</si>
  <si>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</si>
  <si>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</si>
  <si>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</si>
  <si>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</si>
  <si>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</si>
  <si>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</si>
  <si>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</si>
  <si>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</si>
  <si>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</si>
  <si>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</si>
  <si>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</si>
  <si>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</si>
  <si>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</si>
  <si>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</si>
  <si>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</si>
  <si>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</si>
  <si>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</si>
  <si>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</si>
  <si>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</si>
  <si>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</si>
  <si>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</si>
  <si>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</si>
  <si>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</si>
  <si>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</si>
  <si>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</si>
  <si>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</si>
  <si>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</si>
  <si>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</si>
  <si>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</si>
  <si>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</si>
  <si>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</si>
  <si>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</si>
  <si>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</si>
  <si>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</si>
  <si>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</si>
  <si>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</si>
  <si>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</si>
  <si>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</si>
  <si>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</si>
  <si>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</si>
  <si>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</si>
  <si>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</si>
  <si>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</si>
  <si>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</si>
  <si>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</si>
  <si>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</si>
  <si>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</si>
  <si>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</si>
  <si>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</si>
  <si>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</si>
  <si>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</si>
  <si>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</si>
  <si>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</si>
  <si>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</si>
  <si>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</si>
  <si>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</si>
  <si>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</si>
  <si>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</si>
  <si>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</si>
  <si>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</si>
  <si>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</si>
  <si>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</si>
  <si>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</si>
  <si>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</si>
  <si>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</si>
  <si>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</si>
  <si>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</si>
  <si>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</si>
  <si>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</si>
  <si>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</si>
  <si>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</si>
  <si>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</si>
  <si>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</si>
  <si>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</si>
  <si>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</si>
  <si>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</si>
  <si>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</si>
  <si>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</si>
  <si>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</si>
  <si>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</si>
  <si>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</si>
  <si>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</si>
  <si>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</si>
  <si>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</si>
  <si>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</si>
  <si>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</si>
  <si>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</si>
  <si>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</si>
  <si>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</si>
  <si>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</si>
  <si>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</si>
  <si>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</si>
  <si>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</si>
  <si>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</si>
  <si>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</si>
  <si>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</si>
  <si>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</si>
  <si>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</si>
  <si>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</si>
  <si>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</si>
  <si>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</si>
  <si>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</si>
  <si>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</si>
  <si>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</si>
  <si>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</si>
  <si>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</si>
  <si>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</si>
  <si>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</si>
  <si>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</si>
  <si>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</si>
  <si>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</si>
  <si>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</si>
  <si>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</si>
  <si>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</si>
  <si>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</si>
  <si>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</si>
  <si>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</si>
  <si>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</si>
  <si>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65d12f78</t>
  </si>
  <si>
    <t>f149d3d2</t>
  </si>
  <si>
    <t>d84894d7</t>
  </si>
  <si>
    <t>b07fcea4</t>
  </si>
  <si>
    <t>c5a3f8dc</t>
  </si>
  <si>
    <t>46fa033e</t>
  </si>
  <si>
    <t>b55f27ce</t>
  </si>
  <si>
    <t>0cc965b5</t>
  </si>
  <si>
    <t>9e86ab58</t>
  </si>
  <si>
    <t>efe09734</t>
  </si>
  <si>
    <t>31dd06b3</t>
  </si>
  <si>
    <t>37b895bf</t>
  </si>
  <si>
    <t>fad5612e</t>
  </si>
  <si>
    <t>f41a4ae0</t>
  </si>
  <si>
    <t>7f8eeaf6</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</si>
  <si>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</si>
  <si>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</si>
  <si>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</si>
  <si>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</si>
  <si>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</si>
  <si>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</si>
  <si>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</si>
  <si>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</si>
  <si>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</si>
  <si>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</si>
  <si>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</si>
  <si>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</si>
  <si>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</si>
  <si>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</si>
  <si>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</si>
  <si>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</si>
  <si>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</si>
  <si>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</si>
  <si>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</si>
  <si>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</si>
  <si>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</si>
  <si>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</si>
  <si>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</si>
  <si>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</si>
  <si>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</si>
  <si>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</si>
  <si>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</si>
  <si>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</si>
  <si>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</si>
  <si>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</si>
  <si>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</si>
  <si>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</si>
  <si>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</si>
  <si>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</si>
  <si>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</si>
  <si>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</si>
  <si>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</si>
  <si>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</si>
  <si>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</si>
  <si>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</si>
  <si>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</si>
  <si>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</si>
  <si>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</si>
  <si>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</si>
  <si>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</si>
  <si>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</si>
  <si>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</si>
  <si>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</si>
  <si>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</si>
  <si>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</si>
  <si>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</si>
  <si>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</si>
  <si>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</si>
  <si>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</si>
  <si>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</si>
  <si>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</si>
  <si>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</si>
  <si>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</si>
  <si>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</si>
  <si>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</si>
  <si>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</si>
  <si>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</si>
  <si>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</si>
  <si>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</si>
  <si>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</si>
  <si>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</si>
  <si>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</si>
  <si>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</si>
  <si>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</si>
  <si>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</si>
  <si>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</si>
  <si>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</si>
  <si>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</si>
  <si>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</si>
  <si>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</si>
  <si>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</si>
  <si>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</si>
  <si>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</si>
  <si>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</si>
  <si>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</si>
  <si>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</si>
  <si>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</si>
  <si>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</si>
  <si>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</si>
  <si>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</si>
  <si>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</si>
  <si>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</si>
  <si>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</si>
  <si>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</si>
  <si>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</si>
  <si>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</si>
  <si>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</si>
  <si>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</si>
  <si>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</si>
  <si>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</si>
  <si>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</si>
  <si>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</si>
  <si>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</si>
  <si>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</si>
  <si>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</si>
  <si>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</si>
  <si>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</si>
  <si>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</si>
  <si>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</si>
  <si>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</si>
  <si>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</si>
  <si>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</si>
  <si>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</si>
  <si>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</si>
  <si>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</si>
  <si>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</si>
  <si>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</si>
  <si>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</si>
  <si>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</si>
  <si>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</si>
  <si>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</si>
  <si>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</si>
  <si>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</si>
  <si>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</si>
  <si>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</si>
  <si>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</si>
  <si>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</si>
  <si>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</si>
  <si>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</si>
  <si>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</si>
  <si>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</si>
  <si>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</si>
  <si>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</si>
  <si>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</si>
  <si>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</si>
  <si>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</si>
  <si>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</si>
  <si>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</si>
  <si>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</si>
  <si>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</si>
  <si>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</si>
  <si>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</si>
  <si>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</si>
  <si>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</si>
  <si>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</si>
  <si>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</si>
  <si>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</si>
  <si>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</si>
  <si>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</si>
  <si>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</si>
  <si>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</si>
  <si>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</si>
  <si>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</si>
  <si>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</si>
  <si>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</si>
  <si>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</si>
  <si>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</si>
  <si>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</si>
  <si>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</si>
  <si>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</si>
  <si>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</si>
  <si>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</si>
  <si>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</si>
  <si>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</si>
  <si>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</si>
  <si>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</si>
  <si>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</si>
  <si>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</si>
  <si>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</si>
  <si>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</si>
  <si>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</si>
  <si>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</si>
  <si>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</si>
  <si>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</si>
  <si>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</si>
  <si>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</si>
  <si>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</si>
  <si>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</si>
  <si>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</si>
  <si>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</si>
  <si>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</si>
  <si>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</si>
  <si>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</si>
  <si>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</si>
  <si>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</si>
  <si>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</si>
  <si>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</si>
  <si>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</si>
  <si>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</si>
  <si>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</si>
  <si>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</si>
  <si>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</si>
  <si>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</si>
  <si>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</si>
  <si>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</si>
  <si>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</si>
  <si>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</si>
  <si>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</si>
  <si>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</si>
  <si>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</si>
  <si>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</si>
  <si>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</si>
  <si>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</si>
  <si>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</si>
  <si>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</si>
  <si>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</si>
  <si>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</si>
  <si>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</si>
  <si>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</si>
  <si>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</si>
  <si>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</si>
  <si>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</si>
  <si>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</si>
  <si>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</si>
  <si>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</si>
  <si>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</si>
  <si>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</si>
  <si>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</si>
  <si>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</si>
  <si>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</si>
  <si>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</si>
  <si>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</si>
  <si>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</si>
  <si>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</si>
  <si>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</si>
  <si>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</si>
  <si>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</si>
  <si>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</si>
  <si>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</si>
  <si>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</si>
  <si>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</si>
  <si>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</si>
  <si>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</si>
  <si>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</si>
  <si>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</si>
  <si>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</si>
  <si>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</si>
  <si>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</si>
  <si>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</si>
  <si>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</si>
  <si>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</si>
  <si>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</si>
  <si>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</si>
  <si>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</si>
  <si>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</si>
  <si>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</si>
  <si>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</si>
  <si>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</si>
  <si>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</si>
  <si>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</si>
  <si>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</si>
  <si>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</si>
  <si>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</si>
  <si>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</si>
  <si>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</si>
  <si>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</si>
  <si>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</si>
  <si>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</si>
  <si>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</si>
  <si>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</si>
  <si>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</si>
  <si>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</si>
  <si>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</si>
  <si>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</si>
  <si>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</si>
  <si>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</si>
  <si>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</si>
  <si>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</si>
  <si>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</si>
  <si>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</si>
  <si>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</si>
  <si>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</si>
  <si>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</si>
  <si>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</si>
  <si>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</si>
  <si>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</si>
  <si>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</si>
  <si>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</si>
  <si>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</si>
  <si>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</si>
  <si>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</si>
  <si>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</si>
  <si>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</si>
  <si>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</si>
  <si>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</si>
  <si>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</si>
  <si>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</si>
  <si>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</si>
  <si>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</si>
  <si>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</si>
  <si>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</si>
  <si>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</si>
  <si>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</si>
  <si>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</si>
  <si>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</si>
  <si>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</si>
  <si>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</si>
  <si>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</si>
  <si>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</si>
  <si>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</si>
  <si>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</si>
  <si>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</si>
  <si>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</si>
  <si>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</si>
  <si>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</si>
  <si>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</si>
  <si>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</si>
  <si>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</si>
  <si>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</si>
  <si>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</si>
  <si>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</si>
  <si>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</si>
  <si>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</si>
  <si>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</si>
  <si>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</si>
  <si>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</si>
  <si>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</si>
  <si>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</si>
  <si>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</si>
  <si>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</si>
  <si>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</si>
  <si>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</si>
  <si>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</si>
  <si>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</si>
  <si>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</si>
  <si>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</si>
  <si>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</si>
  <si>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</si>
  <si>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</si>
  <si>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</si>
  <si>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</si>
  <si>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a4c78a5c</t>
  </si>
  <si>
    <t>cba47797</t>
  </si>
  <si>
    <t>be55d32d</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</si>
  <si>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</si>
  <si>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</si>
  <si>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</si>
  <si>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</si>
  <si>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</si>
  <si>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</si>
  <si>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</si>
  <si>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</si>
  <si>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</si>
  <si>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</si>
  <si>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</si>
  <si>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</si>
  <si>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</si>
  <si>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</si>
  <si>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</si>
  <si>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</si>
  <si>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</si>
  <si>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</si>
  <si>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</si>
  <si>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</si>
  <si>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</si>
  <si>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</si>
  <si>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</si>
  <si>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</si>
  <si>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</si>
  <si>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</si>
  <si>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</si>
  <si>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</si>
  <si>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</si>
  <si>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</si>
  <si>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</si>
  <si>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</si>
  <si>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</si>
  <si>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</si>
  <si>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</si>
  <si>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</si>
  <si>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</si>
  <si>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</si>
  <si>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</si>
  <si>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</si>
  <si>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</si>
  <si>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</si>
  <si>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</si>
  <si>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</si>
  <si>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</si>
  <si>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</si>
  <si>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</si>
  <si>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</si>
  <si>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</si>
  <si>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</si>
  <si>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</si>
  <si>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</si>
  <si>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</si>
  <si>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</si>
  <si>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</si>
  <si>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</si>
  <si>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</si>
  <si>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</si>
  <si>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</si>
  <si>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</si>
  <si>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</si>
  <si>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</si>
  <si>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</si>
  <si>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</si>
  <si>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</si>
  <si>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</si>
  <si>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</si>
  <si>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</si>
  <si>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</si>
  <si>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</si>
  <si>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</si>
  <si>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</si>
  <si>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</si>
  <si>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</si>
  <si>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</si>
  <si>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</si>
  <si>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</si>
  <si>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</si>
  <si>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</si>
  <si>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</si>
  <si>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</si>
  <si>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</si>
  <si>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</si>
  <si>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</si>
  <si>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</si>
  <si>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</si>
  <si>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</si>
  <si>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</si>
  <si>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</si>
  <si>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</si>
  <si>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</si>
  <si>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</si>
  <si>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</si>
  <si>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</si>
  <si>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</si>
  <si>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</si>
  <si>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</si>
  <si>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</si>
  <si>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</si>
  <si>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</si>
  <si>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</si>
  <si>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</si>
  <si>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</si>
  <si>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</si>
  <si>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</si>
  <si>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</si>
  <si>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</si>
  <si>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</si>
  <si>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</si>
  <si>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</si>
  <si>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</si>
  <si>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</si>
  <si>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</si>
  <si>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</si>
  <si>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</si>
  <si>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</si>
  <si>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</si>
  <si>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</si>
  <si>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</si>
  <si>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</si>
  <si>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</si>
  <si>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</si>
  <si>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</si>
  <si>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</si>
  <si>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</si>
  <si>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e6dbf27d</t>
  </si>
  <si>
    <t>7a0728ec</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</si>
  <si>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</si>
  <si>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</si>
  <si>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</si>
  <si>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</si>
  <si>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</si>
  <si>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</si>
  <si>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</si>
  <si>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</si>
  <si>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</si>
  <si>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</si>
  <si>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</si>
  <si>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</si>
  <si>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</si>
  <si>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</si>
  <si>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</si>
  <si>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</si>
  <si>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</si>
  <si>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</si>
  <si>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</si>
  <si>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</si>
  <si>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</si>
  <si>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</si>
  <si>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</si>
  <si>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</si>
  <si>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</si>
  <si>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</si>
  <si>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</si>
  <si>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</si>
  <si>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</si>
  <si>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</si>
  <si>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</si>
  <si>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</si>
  <si>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</si>
  <si>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</si>
  <si>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</si>
  <si>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</si>
  <si>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</si>
  <si>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</si>
  <si>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</si>
  <si>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</si>
  <si>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</si>
  <si>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</si>
  <si>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</si>
  <si>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</si>
  <si>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</si>
  <si>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</si>
  <si>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</si>
  <si>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</si>
  <si>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</si>
  <si>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</si>
  <si>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</si>
  <si>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</si>
  <si>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</si>
  <si>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</si>
  <si>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</si>
  <si>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</si>
  <si>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</si>
  <si>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</si>
  <si>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</si>
  <si>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</si>
  <si>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</si>
  <si>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</si>
  <si>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</si>
  <si>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</si>
  <si>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</si>
  <si>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</si>
  <si>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</si>
  <si>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</si>
  <si>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</si>
  <si>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</si>
  <si>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</si>
  <si>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</si>
  <si>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</si>
  <si>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</si>
  <si>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</si>
  <si>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</si>
  <si>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</si>
  <si>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</si>
  <si>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</si>
  <si>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</si>
  <si>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</si>
  <si>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</si>
  <si>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</si>
  <si>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</si>
  <si>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</si>
  <si>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</si>
  <si>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</si>
  <si>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</si>
  <si>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</si>
  <si>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</si>
  <si>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</si>
  <si>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</si>
  <si>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</si>
  <si>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</si>
  <si>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</si>
  <si>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</si>
  <si>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</si>
  <si>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</si>
  <si>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</si>
  <si>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</si>
  <si>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</si>
  <si>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</si>
  <si>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</si>
  <si>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</si>
  <si>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</si>
  <si>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</si>
  <si>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</si>
  <si>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</si>
  <si>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</si>
  <si>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</si>
  <si>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</si>
  <si>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</si>
  <si>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</si>
  <si>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</si>
  <si>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</si>
  <si>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</si>
  <si>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</si>
  <si>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</si>
  <si>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</si>
  <si>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</si>
  <si>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</si>
  <si>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</si>
  <si>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</si>
  <si>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</si>
  <si>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</si>
  <si>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</si>
  <si>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</si>
  <si>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</si>
  <si>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</si>
  <si>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</si>
  <si>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</si>
  <si>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</si>
  <si>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</si>
  <si>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</si>
  <si>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</si>
  <si>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</si>
  <si>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</si>
  <si>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</si>
  <si>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</si>
  <si>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</si>
  <si>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</si>
  <si>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</si>
  <si>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</si>
  <si>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</si>
  <si>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</si>
  <si>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</si>
  <si>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</si>
  <si>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</si>
  <si>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</si>
  <si>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</si>
  <si>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</si>
  <si>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</si>
  <si>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</si>
  <si>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</si>
  <si>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</si>
  <si>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</si>
  <si>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</si>
  <si>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</si>
  <si>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</si>
  <si>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</si>
  <si>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</si>
  <si>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</si>
  <si>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</si>
  <si>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</si>
  <si>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</si>
  <si>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</si>
  <si>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</si>
  <si>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</si>
  <si>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</si>
  <si>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</si>
  <si>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</si>
  <si>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</si>
  <si>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</si>
  <si>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</si>
  <si>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</si>
  <si>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</si>
  <si>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</si>
  <si>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</si>
  <si>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</si>
  <si>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</si>
  <si>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</si>
  <si>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</si>
  <si>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</si>
  <si>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</si>
  <si>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</si>
  <si>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</si>
  <si>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</si>
  <si>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</si>
  <si>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</si>
  <si>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</si>
  <si>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</si>
  <si>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</si>
  <si>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</si>
  <si>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</si>
  <si>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2e120555</t>
  </si>
  <si>
    <t>a2d4ed33</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</si>
  <si>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</si>
  <si>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</si>
  <si>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</si>
  <si>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</si>
  <si>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</si>
  <si>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</si>
  <si>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</si>
  <si>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</si>
  <si>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</si>
  <si>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</si>
  <si>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</si>
  <si>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</si>
  <si>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</si>
  <si>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</si>
  <si>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</si>
  <si>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</si>
  <si>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</si>
  <si>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</si>
  <si>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</si>
  <si>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</si>
  <si>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</si>
  <si>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</si>
  <si>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34219740</t>
  </si>
  <si>
    <t>80058557</t>
  </si>
  <si>
    <t>18500000</t>
  </si>
  <si>
    <t>6.78E+71</t>
  </si>
  <si>
    <t>61280585</t>
  </si>
  <si>
    <t>25616631</t>
  </si>
  <si>
    <t>7031606</t>
  </si>
  <si>
    <t>65956734</t>
  </si>
  <si>
    <t>67292828</t>
  </si>
  <si>
    <t>31676338</t>
  </si>
  <si>
    <t>35020572</t>
  </si>
  <si>
    <t>822000000000</t>
  </si>
  <si>
    <t>75137379</t>
  </si>
  <si>
    <t>42331582</t>
  </si>
  <si>
    <t>42241356</t>
  </si>
  <si>
    <t>35400000000000</t>
  </si>
  <si>
    <t>49844294</t>
  </si>
  <si>
    <t>46618676</t>
  </si>
  <si>
    <t>18726020</t>
  </si>
  <si>
    <t>12671598</t>
  </si>
  <si>
    <t>8520593</t>
  </si>
  <si>
    <t>70095821</t>
  </si>
  <si>
    <t>24848155</t>
  </si>
  <si>
    <t>27795224</t>
  </si>
  <si>
    <t>93843623</t>
  </si>
  <si>
    <t>46064789</t>
  </si>
  <si>
    <t>99242157</t>
  </si>
  <si>
    <t>4120000</t>
  </si>
  <si>
    <t>27986651</t>
  </si>
  <si>
    <t>97886538</t>
  </si>
  <si>
    <t>3693740</t>
  </si>
  <si>
    <t>38640410</t>
  </si>
  <si>
    <t>84329757</t>
  </si>
  <si>
    <t>9.94E+80</t>
  </si>
  <si>
    <t>60890709</t>
  </si>
  <si>
    <t>4.07E+279</t>
  </si>
  <si>
    <t>21456210</t>
  </si>
  <si>
    <t>76740552</t>
  </si>
  <si>
    <t>59313866</t>
  </si>
  <si>
    <t>83189243</t>
  </si>
  <si>
    <t>6.93E+27</t>
  </si>
  <si>
    <t>9977840</t>
  </si>
  <si>
    <t>87174708</t>
  </si>
  <si>
    <t>95115678</t>
  </si>
  <si>
    <t>25959764</t>
  </si>
  <si>
    <t>98153035</t>
  </si>
  <si>
    <t>61100000000</t>
  </si>
  <si>
    <t>56712128</t>
  </si>
  <si>
    <t>15320453</t>
  </si>
  <si>
    <t>6461924</t>
  </si>
  <si>
    <t>22840559</t>
  </si>
  <si>
    <t>27227365</t>
  </si>
  <si>
    <t>85456184</t>
  </si>
  <si>
    <t>21861721</t>
  </si>
  <si>
    <t>70486511</t>
  </si>
  <si>
    <t>39641095</t>
  </si>
  <si>
    <t>4.73E+194</t>
  </si>
  <si>
    <t>78169840</t>
  </si>
  <si>
    <t>39525927</t>
  </si>
  <si>
    <t>98598646</t>
  </si>
  <si>
    <t>58312223</t>
  </si>
  <si>
    <t>76819654</t>
  </si>
  <si>
    <t>14732738</t>
  </si>
  <si>
    <t>42980136</t>
  </si>
  <si>
    <t>47407810</t>
  </si>
  <si>
    <t>71243432</t>
  </si>
  <si>
    <t>75010228</t>
  </si>
  <si>
    <t>96580233</t>
  </si>
  <si>
    <t>3937850</t>
  </si>
  <si>
    <t>35456278</t>
  </si>
  <si>
    <t>97800517</t>
  </si>
  <si>
    <t>17888688</t>
  </si>
  <si>
    <t>83640645</t>
  </si>
  <si>
    <t>19395924</t>
  </si>
  <si>
    <t>79415639</t>
  </si>
  <si>
    <t>69724905</t>
  </si>
  <si>
    <t>3322932</t>
  </si>
  <si>
    <t>84840886</t>
  </si>
  <si>
    <t>66593948</t>
  </si>
  <si>
    <t>46843679</t>
  </si>
  <si>
    <t>79811939</t>
  </si>
  <si>
    <t>94079253</t>
  </si>
  <si>
    <t>3377103</t>
  </si>
  <si>
    <t>37400000</t>
  </si>
  <si>
    <t>8640000000</t>
  </si>
  <si>
    <t>84809441</t>
  </si>
  <si>
    <t>414000</t>
  </si>
  <si>
    <t>28104822</t>
  </si>
  <si>
    <t>6E+274</t>
  </si>
  <si>
    <t>80511009</t>
  </si>
  <si>
    <t>66604071</t>
  </si>
  <si>
    <t>61831599</t>
  </si>
  <si>
    <t>52502049</t>
  </si>
  <si>
    <t>4.7E+69</t>
  </si>
  <si>
    <t>95357268</t>
  </si>
  <si>
    <t>781000000000000</t>
  </si>
  <si>
    <t>75184046</t>
  </si>
  <si>
    <t>96425131</t>
  </si>
  <si>
    <t>47109793</t>
  </si>
  <si>
    <t>73489255</t>
  </si>
  <si>
    <t>5.59E+48</t>
  </si>
  <si>
    <t>21862293</t>
  </si>
  <si>
    <t>41616769</t>
  </si>
  <si>
    <t>7470000000000</t>
  </si>
  <si>
    <t>21156848</t>
  </si>
  <si>
    <t>39812753</t>
  </si>
  <si>
    <t>96323514</t>
  </si>
  <si>
    <t>99711924</t>
  </si>
  <si>
    <t>60839616</t>
  </si>
  <si>
    <t>96027120</t>
  </si>
  <si>
    <t>39593996</t>
  </si>
  <si>
    <t>89985341</t>
  </si>
  <si>
    <t>88657436</t>
  </si>
  <si>
    <t>41420708</t>
  </si>
  <si>
    <t>4.29E+202</t>
  </si>
  <si>
    <t>8098127</t>
  </si>
  <si>
    <t>24973429</t>
  </si>
  <si>
    <t>Row Labels</t>
  </si>
  <si>
    <t>Grand Total</t>
  </si>
  <si>
    <t>Sum of Sales Amount</t>
  </si>
  <si>
    <t>Sum of Profit</t>
  </si>
  <si>
    <t>Column Labels</t>
  </si>
  <si>
    <t>% contribution to total sales</t>
  </si>
  <si>
    <t>Discount amount</t>
  </si>
  <si>
    <t>Total amount</t>
  </si>
  <si>
    <t>Discount %</t>
  </si>
  <si>
    <t>Discount Rate</t>
  </si>
  <si>
    <t>Quantity Price</t>
  </si>
  <si>
    <t>1. Rate of Discount = Discount% = (Discount/Listed Price) ×100.</t>
  </si>
  <si>
    <t>2. Listed Price = (Selling Price × 100)/ (100−discount %)</t>
  </si>
  <si>
    <t>3. Discount = Listed Price × Discount Rate.</t>
  </si>
  <si>
    <t>4. Selling Price = Listed Price [(100−discount%)/100]</t>
  </si>
  <si>
    <t>Total Sales</t>
  </si>
  <si>
    <t>Average</t>
  </si>
  <si>
    <t>Using SUM Formula</t>
  </si>
  <si>
    <t>Values</t>
  </si>
  <si>
    <t>Profit %</t>
  </si>
  <si>
    <t>Avg. Sales Amount</t>
  </si>
  <si>
    <t>Avg. Sales Amount (Region Wise)</t>
  </si>
  <si>
    <t>Sum of Quantity Sold</t>
  </si>
  <si>
    <t>Average of Discount (%)</t>
  </si>
  <si>
    <t>Profit Amount</t>
  </si>
  <si>
    <t>Count of Order ID</t>
  </si>
  <si>
    <t>Orders</t>
  </si>
  <si>
    <t>Quantity</t>
  </si>
  <si>
    <t>Discount Avg.(%)</t>
  </si>
  <si>
    <t>(blank)</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</si>
  <si>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</si>
  <si>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</si>
  <si>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</si>
  <si>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</si>
  <si>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</si>
  <si>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</si>
  <si>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</si>
  <si>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</si>
  <si>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</si>
  <si>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</si>
  <si>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</si>
  <si>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</si>
  <si>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</si>
  <si>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</si>
  <si>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</si>
  <si>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</si>
  <si>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</si>
  <si>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</si>
  <si>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</si>
  <si>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</si>
  <si>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</si>
  <si>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</si>
  <si>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</si>
  <si>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</si>
  <si>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Note: Please don't change the sorting order from the data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</si>
</sst>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1"/>
      <color rgb="FF1F1F1F"/>
      <name val="Calibri"/>
      <family val="2"/>
      <scheme val="minor"/>
    </font>
    <font>
      <i/>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4" tint="0.59999389629810485"/>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60">
    <xf numFmtId="0" fontId="0" fillId="0" borderId="0" xfId="0"/>
    <xf numFmtId="0" fontId="3" fillId="0" borderId="1" xfId="0" applyFont="1" applyBorder="1" applyAlignment="1"/>
    <xf numFmtId="0" fontId="0" fillId="0" borderId="0" xfId="0" applyAlignment="1"/>
    <xf numFmtId="14" fontId="3" fillId="0" borderId="1" xfId="0" applyNumberFormat="1" applyFont="1" applyBorder="1" applyAlignment="1">
      <alignment horizontal="right"/>
    </xf>
    <xf numFmtId="0" fontId="3" fillId="0" borderId="1" xfId="0" applyFont="1" applyBorder="1" applyAlignment="1">
      <alignment horizontal="right"/>
    </xf>
    <xf numFmtId="11" fontId="3" fillId="0" borderId="1" xfId="0" applyNumberFormat="1" applyFont="1" applyBorder="1" applyAlignment="1">
      <alignment horizontal="right"/>
    </xf>
    <xf numFmtId="11" fontId="3" fillId="0" borderId="1" xfId="0" applyNumberFormat="1" applyFont="1" applyBorder="1" applyAlignment="1"/>
    <xf numFmtId="0" fontId="2" fillId="2" borderId="2" xfId="0" applyFont="1" applyFill="1" applyBorder="1" applyAlignment="1">
      <alignment horizontal="center"/>
    </xf>
    <xf numFmtId="14" fontId="0" fillId="0" borderId="2" xfId="0" applyNumberFormat="1" applyFont="1" applyBorder="1" applyAlignment="1">
      <alignment horizontal="center"/>
    </xf>
    <xf numFmtId="49" fontId="0" fillId="0" borderId="2" xfId="0" applyNumberFormat="1" applyFont="1" applyBorder="1" applyAlignment="1">
      <alignment horizontal="center"/>
    </xf>
    <xf numFmtId="2" fontId="0" fillId="0" borderId="2" xfId="0" applyNumberFormat="1" applyFont="1" applyBorder="1" applyAlignment="1">
      <alignment horizontal="center"/>
    </xf>
    <xf numFmtId="1" fontId="0" fillId="0" borderId="2" xfId="0" applyNumberFormat="1" applyFont="1" applyBorder="1" applyAlignment="1">
      <alignment horizontal="center"/>
    </xf>
    <xf numFmtId="10" fontId="0" fillId="0" borderId="2" xfId="0" applyNumberFormat="1" applyFont="1" applyBorder="1" applyAlignment="1">
      <alignment horizontal="center"/>
    </xf>
    <xf numFmtId="0" fontId="0" fillId="0" borderId="2" xfId="0" applyNumberFormat="1" applyFont="1" applyBorder="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9" fontId="0" fillId="0" borderId="2" xfId="0" applyNumberFormat="1" applyFont="1" applyBorder="1" applyAlignment="1">
      <alignment horizontal="left"/>
    </xf>
    <xf numFmtId="49" fontId="2" fillId="3" borderId="2" xfId="0" applyNumberFormat="1" applyFont="1" applyFill="1" applyBorder="1" applyAlignment="1">
      <alignment horizontal="center"/>
    </xf>
    <xf numFmtId="2" fontId="2" fillId="3" borderId="2" xfId="0" applyNumberFormat="1" applyFont="1" applyFill="1" applyBorder="1" applyAlignment="1">
      <alignment horizontal="center"/>
    </xf>
    <xf numFmtId="10" fontId="2" fillId="3" borderId="2" xfId="0" applyNumberFormat="1" applyFont="1" applyFill="1" applyBorder="1" applyAlignment="1">
      <alignment horizontal="center"/>
    </xf>
    <xf numFmtId="2" fontId="2" fillId="0" borderId="2" xfId="0" applyNumberFormat="1" applyFont="1" applyBorder="1" applyAlignment="1">
      <alignment horizontal="center"/>
    </xf>
    <xf numFmtId="2" fontId="0" fillId="0" borderId="0" xfId="0" applyNumberFormat="1"/>
    <xf numFmtId="0" fontId="4" fillId="0" borderId="0" xfId="0" applyFont="1" applyAlignment="1">
      <alignment horizontal="left" vertical="center" indent="1"/>
    </xf>
    <xf numFmtId="10" fontId="0" fillId="0" borderId="0" xfId="0" applyNumberFormat="1"/>
    <xf numFmtId="0" fontId="0" fillId="0" borderId="0" xfId="0" pivotButton="1" applyAlignment="1">
      <alignment wrapText="1"/>
    </xf>
    <xf numFmtId="1" fontId="0" fillId="0" borderId="0" xfId="0" applyNumberFormat="1"/>
    <xf numFmtId="0" fontId="2" fillId="4" borderId="2" xfId="0" applyFont="1" applyFill="1" applyBorder="1" applyAlignment="1">
      <alignment horizontal="center"/>
    </xf>
    <xf numFmtId="9" fontId="0" fillId="0" borderId="2" xfId="1" applyFont="1" applyBorder="1" applyAlignment="1">
      <alignment horizontal="center"/>
    </xf>
    <xf numFmtId="9" fontId="2" fillId="0" borderId="2" xfId="1" applyFont="1" applyBorder="1" applyAlignment="1">
      <alignment horizontal="center"/>
    </xf>
    <xf numFmtId="0" fontId="0" fillId="0" borderId="0" xfId="0" applyFont="1"/>
    <xf numFmtId="2" fontId="2" fillId="0" borderId="0" xfId="0" applyNumberFormat="1" applyFont="1" applyBorder="1" applyAlignment="1">
      <alignment horizontal="center"/>
    </xf>
    <xf numFmtId="0" fontId="2" fillId="2" borderId="5" xfId="0" applyFont="1" applyFill="1" applyBorder="1" applyAlignment="1">
      <alignment horizontal="center"/>
    </xf>
    <xf numFmtId="2" fontId="2" fillId="0" borderId="0" xfId="0" applyNumberFormat="1" applyFont="1" applyBorder="1" applyAlignment="1"/>
    <xf numFmtId="9" fontId="0" fillId="0" borderId="0" xfId="1" applyFont="1"/>
    <xf numFmtId="0" fontId="0" fillId="0" borderId="2" xfId="0" applyBorder="1" applyAlignment="1">
      <alignment horizontal="left"/>
    </xf>
    <xf numFmtId="0" fontId="2" fillId="3" borderId="2" xfId="0" applyFont="1" applyFill="1" applyBorder="1" applyAlignment="1">
      <alignment horizontal="left"/>
    </xf>
    <xf numFmtId="0" fontId="2" fillId="3" borderId="2" xfId="0" applyFont="1" applyFill="1" applyBorder="1" applyAlignment="1">
      <alignment horizontal="center"/>
    </xf>
    <xf numFmtId="0" fontId="0" fillId="0" borderId="2" xfId="0" applyNumberFormat="1" applyBorder="1" applyAlignment="1">
      <alignment horizontal="center"/>
    </xf>
    <xf numFmtId="0" fontId="2" fillId="3" borderId="2" xfId="0" applyNumberFormat="1" applyFont="1" applyFill="1" applyBorder="1" applyAlignment="1">
      <alignment horizontal="center"/>
    </xf>
    <xf numFmtId="0" fontId="0" fillId="0" borderId="0" xfId="0" applyAlignment="1">
      <alignment horizontal="center"/>
    </xf>
    <xf numFmtId="2" fontId="0" fillId="0" borderId="2" xfId="0" applyNumberFormat="1" applyBorder="1" applyAlignment="1">
      <alignment horizontal="center"/>
    </xf>
    <xf numFmtId="0" fontId="2" fillId="5" borderId="3" xfId="0" applyFont="1" applyFill="1" applyBorder="1" applyAlignment="1">
      <alignment horizontal="center"/>
    </xf>
    <xf numFmtId="0" fontId="2" fillId="5" borderId="4" xfId="0" applyFont="1" applyFill="1" applyBorder="1" applyAlignment="1">
      <alignment horizontal="center"/>
    </xf>
    <xf numFmtId="2" fontId="2" fillId="0" borderId="2" xfId="0" applyNumberFormat="1" applyFont="1" applyBorder="1" applyAlignment="1">
      <alignment horizontal="center" vertical="top"/>
    </xf>
    <xf numFmtId="0" fontId="2" fillId="5" borderId="2" xfId="0" applyFont="1" applyFill="1" applyBorder="1" applyAlignment="1">
      <alignment horizontal="center"/>
    </xf>
    <xf numFmtId="0" fontId="0" fillId="0" borderId="0" xfId="0" applyFill="1" applyBorder="1" applyAlignment="1"/>
    <xf numFmtId="0" fontId="0" fillId="0" borderId="6" xfId="0" applyFill="1" applyBorder="1" applyAlignment="1"/>
    <xf numFmtId="0" fontId="5" fillId="0" borderId="7" xfId="0" applyFont="1" applyFill="1" applyBorder="1" applyAlignment="1">
      <alignment horizontal="center"/>
    </xf>
    <xf numFmtId="0" fontId="5" fillId="0" borderId="7" xfId="0" applyFont="1" applyFill="1" applyBorder="1" applyAlignment="1">
      <alignment horizontal="centerContinuous"/>
    </xf>
    <xf numFmtId="0" fontId="0" fillId="0" borderId="2" xfId="0" applyNumberFormat="1" applyFont="1" applyBorder="1" applyAlignment="1">
      <alignment horizontal="center" vertical="center"/>
    </xf>
    <xf numFmtId="14" fontId="0" fillId="0" borderId="2" xfId="0" applyNumberFormat="1" applyFont="1" applyBorder="1" applyAlignment="1">
      <alignment horizontal="center" vertical="center"/>
    </xf>
    <xf numFmtId="49" fontId="0" fillId="0" borderId="2" xfId="0" applyNumberFormat="1" applyFont="1" applyBorder="1" applyAlignment="1">
      <alignment horizontal="center" vertical="center"/>
    </xf>
    <xf numFmtId="2" fontId="0" fillId="0" borderId="2" xfId="0" applyNumberFormat="1" applyFont="1" applyBorder="1" applyAlignment="1">
      <alignment horizontal="center" vertical="center"/>
    </xf>
    <xf numFmtId="1" fontId="0" fillId="0" borderId="2" xfId="0" applyNumberFormat="1" applyFont="1" applyBorder="1" applyAlignment="1">
      <alignment horizontal="center" vertical="center"/>
    </xf>
    <xf numFmtId="0" fontId="2" fillId="0" borderId="0" xfId="0" applyFont="1" applyAlignment="1">
      <alignment vertical="top" wrapText="1"/>
    </xf>
    <xf numFmtId="0" fontId="2" fillId="0" borderId="0" xfId="0" applyFont="1" applyAlignment="1">
      <alignment wrapText="1"/>
    </xf>
    <xf numFmtId="0" fontId="2" fillId="0" borderId="2" xfId="0" applyNumberFormat="1" applyFont="1" applyBorder="1" applyAlignment="1">
      <alignment horizontal="center"/>
    </xf>
    <xf numFmtId="0" fontId="2" fillId="0" borderId="0" xfId="0" applyFont="1" applyAlignment="1">
      <alignment horizontal="center"/>
    </xf>
  </cellXfs>
  <cellStyles count="2">
    <cellStyle name="Normal" xfId="0" builtinId="0"/>
    <cellStyle name="Percent" xfId="1" builtinId="5"/>
  </cellStyles>
  <dxfs count="28">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
      <numFmt numFmtId="164" formatCode="0.000"/>
    </dxf>
    <dxf>
      <numFmt numFmtId="165" formatCode="0.0000"/>
    </dxf>
    <dxf>
      <numFmt numFmtId="166" formatCode="0.00000"/>
    </dxf>
    <dxf>
      <numFmt numFmtId="167" formatCode="0.000000"/>
    </dxf>
    <dxf>
      <numFmt numFmtId="2" formatCode="0.00"/>
    </dxf>
    <dxf>
      <numFmt numFmtId="164" formatCode="0.000"/>
    </dxf>
    <dxf>
      <numFmt numFmtId="165" formatCode="0.0000"/>
    </dxf>
    <dxf>
      <numFmt numFmtId="166" formatCode="0.00000"/>
    </dxf>
    <dxf>
      <numFmt numFmtId="167" formatCode="0.000000"/>
    </dxf>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8.xml"/><Relationship Id="rId21" Type="http://schemas.openxmlformats.org/officeDocument/2006/relationships/worksheet" Target="worksheets/sheet21.xml"/><Relationship Id="rId34" Type="http://schemas.microsoft.com/office/2007/relationships/slicerCache" Target="slicerCaches/slicerCache3.xml"/><Relationship Id="rId42" Type="http://schemas.microsoft.com/office/2007/relationships/slicerCache" Target="slicerCaches/slicerCache11.xml"/><Relationship Id="rId47" Type="http://schemas.microsoft.com/office/2007/relationships/slicerCache" Target="slicerCaches/slicerCache16.xml"/><Relationship Id="rId50" Type="http://schemas.microsoft.com/office/2007/relationships/slicerCache" Target="slicerCaches/slicerCache19.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microsoft.com/office/2007/relationships/slicerCache" Target="slicerCaches/slicerCache6.xml"/><Relationship Id="rId40" Type="http://schemas.microsoft.com/office/2007/relationships/slicerCache" Target="slicerCaches/slicerCache9.xml"/><Relationship Id="rId45" Type="http://schemas.microsoft.com/office/2007/relationships/slicerCache" Target="slicerCaches/slicerCache14.xml"/><Relationship Id="rId53" Type="http://schemas.microsoft.com/office/2007/relationships/slicerCache" Target="slicerCaches/slicerCache2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microsoft.com/office/2007/relationships/slicerCache" Target="slicerCaches/slicerCache4.xml"/><Relationship Id="rId43" Type="http://schemas.microsoft.com/office/2007/relationships/slicerCache" Target="slicerCaches/slicerCache12.xml"/><Relationship Id="rId48" Type="http://schemas.microsoft.com/office/2007/relationships/slicerCache" Target="slicerCaches/slicerCache17.xml"/><Relationship Id="rId56" Type="http://schemas.openxmlformats.org/officeDocument/2006/relationships/sharedStrings" Target="sharedStrings.xml"/><Relationship Id="rId8" Type="http://schemas.openxmlformats.org/officeDocument/2006/relationships/worksheet" Target="worksheets/sheet8.xml"/><Relationship Id="rId51" Type="http://schemas.microsoft.com/office/2007/relationships/slicerCache" Target="slicerCaches/slicerCache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2.xml"/><Relationship Id="rId38" Type="http://schemas.microsoft.com/office/2007/relationships/slicerCache" Target="slicerCaches/slicerCache7.xml"/><Relationship Id="rId46" Type="http://schemas.microsoft.com/office/2007/relationships/slicerCache" Target="slicerCaches/slicerCache15.xml"/><Relationship Id="rId20" Type="http://schemas.openxmlformats.org/officeDocument/2006/relationships/worksheet" Target="worksheets/sheet20.xml"/><Relationship Id="rId41" Type="http://schemas.microsoft.com/office/2007/relationships/slicerCache" Target="slicerCaches/slicerCache10.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5.xml"/><Relationship Id="rId49" Type="http://schemas.microsoft.com/office/2007/relationships/slicerCache" Target="slicerCaches/slicerCache18.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pivotCacheDefinition" Target="pivotCache/pivotCacheDefinition2.xml"/><Relationship Id="rId44" Type="http://schemas.microsoft.com/office/2007/relationships/slicerCache" Target="slicerCaches/slicerCache13.xml"/><Relationship Id="rId52" Type="http://schemas.microsoft.com/office/2007/relationships/slicerCache" Target="slicerCaches/slicerCache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6 (a)!PivotTable4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for each region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'Task 6 (a)'!$B$3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'Task 6 (a)'!$A$4:$A$8</c:f>
              <c:strCache>
                <c:ptCount val="4"/>
                <c:pt idx="0">
                  <c:v>East</c:v>
                </c:pt>
                <c:pt idx="1">
                  <c:v>North</c:v>
                </c:pt>
                <c:pt idx="2">
                  <c:v>South</c:v>
                </c:pt>
                <c:pt idx="3">
                  <c:v>West</c:v>
                </c:pt>
              </c:strCache>
            </c:strRef>
          </c:cat>
          <c:val>
            <c:numRef>
              <c:f>'Task 6 (a)'!$B$4:$B$8</c:f>
              <c:numCache>
                <c:formatCode>General</c:formatCode>
                <c:ptCount val="4"/>
                <c:pt idx="0">
                  <c:v>2588121.8699999973</c:v>
                </c:pt>
                <c:pt idx="1">
                  <c:v>2539669.0000000019</c:v>
                </c:pt>
                <c:pt idx="2">
                  <c:v>2492174.3500000015</c:v>
                </c:pt>
                <c:pt idx="3">
                  <c:v>2480206.9300000002</c:v>
                </c:pt>
              </c:numCache>
            </c:numRef>
          </c:val>
          <c:extLst>
            <c:ext xmlns:c16="http://schemas.microsoft.com/office/drawing/2014/chart" uri="{C3380CC4-5D6E-409C-BE32-E72D297353CC}">
              <c16:uniqueId val="{00000000-CB83-49B0-B756-04FA68708104}"/>
            </c:ext>
          </c:extLst>
        </c:ser>
        <c:dLbls>
          <c:showLegendKey val="0"/>
          <c:showVal val="0"/>
          <c:showCatName val="0"/>
          <c:showSerName val="0"/>
          <c:showPercent val="0"/>
          <c:showBubbleSize val="0"/>
        </c:dLbls>
        <c:gapWidth val="115"/>
        <c:overlap val="-20"/>
        <c:axId val="1933182735"/>
        <c:axId val="1871924415"/>
      </c:barChart>
      <c:catAx>
        <c:axId val="19331827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871924415"/>
        <c:crosses val="autoZero"/>
        <c:auto val="1"/>
        <c:lblAlgn val="ctr"/>
        <c:lblOffset val="100"/>
        <c:noMultiLvlLbl val="0"/>
      </c:catAx>
      <c:valAx>
        <c:axId val="18719244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331827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category sales contribution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'Task 6 (b) '!$B$1</c:f>
              <c:strCache>
                <c:ptCount val="1"/>
                <c:pt idx="0">
                  <c:v>Sales Amount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F1C-4179-9155-C0AFF1E4EB4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F1C-4179-9155-C0AFF1E4EB4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F1C-4179-9155-C0AFF1E4EB4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F1C-4179-9155-C0AFF1E4EB4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F1C-4179-9155-C0AFF1E4EB41}"/>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'Task 6 (b) '!$A$2:$A$6</c:f>
              <c:strCache>
                <c:ptCount val="5"/>
                <c:pt idx="0">
                  <c:v>Clothing</c:v>
                </c:pt>
                <c:pt idx="1">
                  <c:v>Electronics</c:v>
                </c:pt>
                <c:pt idx="2">
                  <c:v>Furniture</c:v>
                </c:pt>
                <c:pt idx="3">
                  <c:v>Groceries</c:v>
                </c:pt>
                <c:pt idx="4">
                  <c:v>Sports</c:v>
                </c:pt>
              </c:strCache>
            </c:strRef>
          </c:cat>
          <c:val>
            <c:numRef>
              <c:f>'Task 6 (b) '!$B$2:$B$6</c:f>
              <c:numCache>
                <c:formatCode>0.00</c:formatCode>
                <c:ptCount val="5"/>
                <c:pt idx="0">
                  <c:v>2153770.6500000004</c:v>
                </c:pt>
                <c:pt idx="1">
                  <c:v>2043275.3100000005</c:v>
                </c:pt>
                <c:pt idx="2">
                  <c:v>2049496.1599999992</c:v>
                </c:pt>
                <c:pt idx="3">
                  <c:v>1864225.0600000005</c:v>
                </c:pt>
                <c:pt idx="4">
                  <c:v>1989404.9699999995</c:v>
                </c:pt>
              </c:numCache>
            </c:numRef>
          </c:val>
          <c:extLst>
            <c:ext xmlns:c16="http://schemas.microsoft.com/office/drawing/2014/chart" uri="{C3380CC4-5D6E-409C-BE32-E72D297353CC}">
              <c16:uniqueId val="{00000000-40A7-4781-B2F1-C179036F1F18}"/>
            </c:ext>
          </c:extLst>
        </c:ser>
        <c:ser>
          <c:idx val="1"/>
          <c:order val="1"/>
          <c:tx>
            <c:strRef>
              <c:f>'Task 6 (b) '!$C$1</c:f>
              <c:strCache>
                <c:ptCount val="1"/>
                <c:pt idx="0">
                  <c:v>% contribution to total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F1C-4179-9155-C0AFF1E4EB4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F1C-4179-9155-C0AFF1E4EB4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F1C-4179-9155-C0AFF1E4EB4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F1C-4179-9155-C0AFF1E4EB4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F1C-4179-9155-C0AFF1E4EB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6 (b) '!$A$2:$A$6</c:f>
              <c:strCache>
                <c:ptCount val="5"/>
                <c:pt idx="0">
                  <c:v>Clothing</c:v>
                </c:pt>
                <c:pt idx="1">
                  <c:v>Electronics</c:v>
                </c:pt>
                <c:pt idx="2">
                  <c:v>Furniture</c:v>
                </c:pt>
                <c:pt idx="3">
                  <c:v>Groceries</c:v>
                </c:pt>
                <c:pt idx="4">
                  <c:v>Sports</c:v>
                </c:pt>
              </c:strCache>
            </c:strRef>
          </c:cat>
          <c:val>
            <c:numRef>
              <c:f>'Task 6 (b) '!$C$2:$C$6</c:f>
              <c:numCache>
                <c:formatCode>0.00%</c:formatCode>
                <c:ptCount val="5"/>
                <c:pt idx="0">
                  <c:v>0.21324098421431364</c:v>
                </c:pt>
                <c:pt idx="1">
                  <c:v>0.2023010380075552</c:v>
                </c:pt>
                <c:pt idx="2">
                  <c:v>0.20291695325212838</c:v>
                </c:pt>
                <c:pt idx="3">
                  <c:v>0.18457359263921067</c:v>
                </c:pt>
                <c:pt idx="4">
                  <c:v>0.19696743188679208</c:v>
                </c:pt>
              </c:numCache>
            </c:numRef>
          </c:val>
          <c:extLst>
            <c:ext xmlns:c16="http://schemas.microsoft.com/office/drawing/2014/chart" uri="{C3380CC4-5D6E-409C-BE32-E72D297353CC}">
              <c16:uniqueId val="{00000001-40A7-4781-B2F1-C179036F1F1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4134655819956219"/>
          <c:y val="0.37206050274643504"/>
          <c:w val="0.24392047679122977"/>
          <c:h val="0.3866006439916659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'Task 7 - Scatter Plot'!$B$1</c:f>
              <c:strCache>
                <c:ptCount val="1"/>
                <c:pt idx="0">
                  <c:v>Sales Amount</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'Task 7 - Scatter Plot'!$A$2:$A$3997</c:f>
              <c:numCache>
                <c:formatCode>0</c:formatCode>
                <c:ptCount val="3996"/>
                <c:pt idx="0">
                  <c:v>3</c:v>
                </c:pt>
                <c:pt idx="1">
                  <c:v>18</c:v>
                </c:pt>
                <c:pt idx="2">
                  <c:v>10</c:v>
                </c:pt>
                <c:pt idx="3">
                  <c:v>13</c:v>
                </c:pt>
                <c:pt idx="4">
                  <c:v>29</c:v>
                </c:pt>
                <c:pt idx="5">
                  <c:v>13</c:v>
                </c:pt>
                <c:pt idx="6">
                  <c:v>7</c:v>
                </c:pt>
                <c:pt idx="7">
                  <c:v>16</c:v>
                </c:pt>
                <c:pt idx="8">
                  <c:v>9</c:v>
                </c:pt>
                <c:pt idx="9">
                  <c:v>29</c:v>
                </c:pt>
                <c:pt idx="10">
                  <c:v>34</c:v>
                </c:pt>
                <c:pt idx="11">
                  <c:v>0</c:v>
                </c:pt>
                <c:pt idx="12">
                  <c:v>25</c:v>
                </c:pt>
                <c:pt idx="13">
                  <c:v>31</c:v>
                </c:pt>
                <c:pt idx="14">
                  <c:v>37</c:v>
                </c:pt>
                <c:pt idx="15">
                  <c:v>2</c:v>
                </c:pt>
                <c:pt idx="16">
                  <c:v>14</c:v>
                </c:pt>
                <c:pt idx="17">
                  <c:v>3</c:v>
                </c:pt>
                <c:pt idx="18">
                  <c:v>6</c:v>
                </c:pt>
                <c:pt idx="19">
                  <c:v>48</c:v>
                </c:pt>
                <c:pt idx="20">
                  <c:v>7</c:v>
                </c:pt>
                <c:pt idx="21">
                  <c:v>38</c:v>
                </c:pt>
                <c:pt idx="22">
                  <c:v>48</c:v>
                </c:pt>
                <c:pt idx="23">
                  <c:v>24</c:v>
                </c:pt>
                <c:pt idx="24">
                  <c:v>48</c:v>
                </c:pt>
                <c:pt idx="25">
                  <c:v>46</c:v>
                </c:pt>
                <c:pt idx="26">
                  <c:v>20</c:v>
                </c:pt>
                <c:pt idx="27">
                  <c:v>35</c:v>
                </c:pt>
                <c:pt idx="28">
                  <c:v>33</c:v>
                </c:pt>
                <c:pt idx="29">
                  <c:v>24</c:v>
                </c:pt>
                <c:pt idx="30">
                  <c:v>35</c:v>
                </c:pt>
                <c:pt idx="31">
                  <c:v>5</c:v>
                </c:pt>
                <c:pt idx="32">
                  <c:v>10</c:v>
                </c:pt>
                <c:pt idx="33">
                  <c:v>21</c:v>
                </c:pt>
                <c:pt idx="34">
                  <c:v>21</c:v>
                </c:pt>
                <c:pt idx="35">
                  <c:v>4</c:v>
                </c:pt>
                <c:pt idx="36">
                  <c:v>19</c:v>
                </c:pt>
                <c:pt idx="37">
                  <c:v>0</c:v>
                </c:pt>
                <c:pt idx="38">
                  <c:v>17</c:v>
                </c:pt>
                <c:pt idx="39">
                  <c:v>12</c:v>
                </c:pt>
                <c:pt idx="40">
                  <c:v>26</c:v>
                </c:pt>
                <c:pt idx="41">
                  <c:v>15</c:v>
                </c:pt>
                <c:pt idx="42">
                  <c:v>39</c:v>
                </c:pt>
                <c:pt idx="43">
                  <c:v>21</c:v>
                </c:pt>
                <c:pt idx="44">
                  <c:v>39</c:v>
                </c:pt>
                <c:pt idx="45">
                  <c:v>21</c:v>
                </c:pt>
                <c:pt idx="46">
                  <c:v>23</c:v>
                </c:pt>
                <c:pt idx="47">
                  <c:v>0</c:v>
                </c:pt>
                <c:pt idx="48">
                  <c:v>49</c:v>
                </c:pt>
                <c:pt idx="49">
                  <c:v>6</c:v>
                </c:pt>
                <c:pt idx="50">
                  <c:v>30</c:v>
                </c:pt>
                <c:pt idx="51">
                  <c:v>3</c:v>
                </c:pt>
                <c:pt idx="52">
                  <c:v>4</c:v>
                </c:pt>
                <c:pt idx="53">
                  <c:v>22</c:v>
                </c:pt>
                <c:pt idx="54">
                  <c:v>31</c:v>
                </c:pt>
                <c:pt idx="55">
                  <c:v>20</c:v>
                </c:pt>
                <c:pt idx="56">
                  <c:v>6</c:v>
                </c:pt>
                <c:pt idx="57">
                  <c:v>0</c:v>
                </c:pt>
                <c:pt idx="58">
                  <c:v>22</c:v>
                </c:pt>
                <c:pt idx="59">
                  <c:v>12</c:v>
                </c:pt>
                <c:pt idx="60">
                  <c:v>50</c:v>
                </c:pt>
                <c:pt idx="61">
                  <c:v>34</c:v>
                </c:pt>
                <c:pt idx="62">
                  <c:v>30</c:v>
                </c:pt>
                <c:pt idx="63">
                  <c:v>3</c:v>
                </c:pt>
                <c:pt idx="64">
                  <c:v>17</c:v>
                </c:pt>
                <c:pt idx="65">
                  <c:v>39</c:v>
                </c:pt>
                <c:pt idx="66">
                  <c:v>38</c:v>
                </c:pt>
                <c:pt idx="67">
                  <c:v>21</c:v>
                </c:pt>
                <c:pt idx="68">
                  <c:v>43</c:v>
                </c:pt>
                <c:pt idx="69">
                  <c:v>33</c:v>
                </c:pt>
                <c:pt idx="70">
                  <c:v>8</c:v>
                </c:pt>
                <c:pt idx="71">
                  <c:v>48</c:v>
                </c:pt>
                <c:pt idx="72">
                  <c:v>31</c:v>
                </c:pt>
                <c:pt idx="73">
                  <c:v>41</c:v>
                </c:pt>
                <c:pt idx="74">
                  <c:v>50</c:v>
                </c:pt>
                <c:pt idx="75">
                  <c:v>20</c:v>
                </c:pt>
                <c:pt idx="76">
                  <c:v>31</c:v>
                </c:pt>
                <c:pt idx="77">
                  <c:v>3</c:v>
                </c:pt>
                <c:pt idx="78">
                  <c:v>3</c:v>
                </c:pt>
                <c:pt idx="79">
                  <c:v>31</c:v>
                </c:pt>
                <c:pt idx="80">
                  <c:v>11</c:v>
                </c:pt>
                <c:pt idx="81">
                  <c:v>37</c:v>
                </c:pt>
                <c:pt idx="82">
                  <c:v>9</c:v>
                </c:pt>
                <c:pt idx="83">
                  <c:v>39</c:v>
                </c:pt>
                <c:pt idx="84">
                  <c:v>26</c:v>
                </c:pt>
                <c:pt idx="85">
                  <c:v>35</c:v>
                </c:pt>
                <c:pt idx="86">
                  <c:v>4</c:v>
                </c:pt>
                <c:pt idx="87">
                  <c:v>9</c:v>
                </c:pt>
                <c:pt idx="88">
                  <c:v>37</c:v>
                </c:pt>
                <c:pt idx="89">
                  <c:v>12</c:v>
                </c:pt>
                <c:pt idx="90">
                  <c:v>42</c:v>
                </c:pt>
                <c:pt idx="91">
                  <c:v>30</c:v>
                </c:pt>
                <c:pt idx="92">
                  <c:v>41</c:v>
                </c:pt>
                <c:pt idx="93">
                  <c:v>26</c:v>
                </c:pt>
                <c:pt idx="94">
                  <c:v>20</c:v>
                </c:pt>
                <c:pt idx="95">
                  <c:v>41</c:v>
                </c:pt>
                <c:pt idx="96">
                  <c:v>50</c:v>
                </c:pt>
                <c:pt idx="97">
                  <c:v>42</c:v>
                </c:pt>
                <c:pt idx="98">
                  <c:v>21</c:v>
                </c:pt>
                <c:pt idx="99">
                  <c:v>4</c:v>
                </c:pt>
                <c:pt idx="100">
                  <c:v>15</c:v>
                </c:pt>
                <c:pt idx="101">
                  <c:v>23</c:v>
                </c:pt>
                <c:pt idx="102">
                  <c:v>3</c:v>
                </c:pt>
                <c:pt idx="103">
                  <c:v>28</c:v>
                </c:pt>
                <c:pt idx="104">
                  <c:v>9</c:v>
                </c:pt>
                <c:pt idx="105">
                  <c:v>24</c:v>
                </c:pt>
                <c:pt idx="106">
                  <c:v>5</c:v>
                </c:pt>
                <c:pt idx="107">
                  <c:v>22</c:v>
                </c:pt>
                <c:pt idx="108">
                  <c:v>14</c:v>
                </c:pt>
                <c:pt idx="109">
                  <c:v>39</c:v>
                </c:pt>
                <c:pt idx="110">
                  <c:v>27</c:v>
                </c:pt>
                <c:pt idx="111">
                  <c:v>26</c:v>
                </c:pt>
                <c:pt idx="112">
                  <c:v>40</c:v>
                </c:pt>
                <c:pt idx="113">
                  <c:v>4</c:v>
                </c:pt>
                <c:pt idx="114">
                  <c:v>42</c:v>
                </c:pt>
                <c:pt idx="115">
                  <c:v>14</c:v>
                </c:pt>
                <c:pt idx="116">
                  <c:v>42</c:v>
                </c:pt>
                <c:pt idx="117">
                  <c:v>44</c:v>
                </c:pt>
                <c:pt idx="118">
                  <c:v>12</c:v>
                </c:pt>
                <c:pt idx="119">
                  <c:v>37</c:v>
                </c:pt>
                <c:pt idx="120">
                  <c:v>11</c:v>
                </c:pt>
                <c:pt idx="121">
                  <c:v>1</c:v>
                </c:pt>
                <c:pt idx="122">
                  <c:v>21</c:v>
                </c:pt>
                <c:pt idx="123">
                  <c:v>15</c:v>
                </c:pt>
                <c:pt idx="124">
                  <c:v>39</c:v>
                </c:pt>
                <c:pt idx="125">
                  <c:v>22</c:v>
                </c:pt>
                <c:pt idx="126">
                  <c:v>27</c:v>
                </c:pt>
                <c:pt idx="127">
                  <c:v>50</c:v>
                </c:pt>
                <c:pt idx="128">
                  <c:v>40</c:v>
                </c:pt>
                <c:pt idx="129">
                  <c:v>3</c:v>
                </c:pt>
                <c:pt idx="130">
                  <c:v>7</c:v>
                </c:pt>
                <c:pt idx="131">
                  <c:v>2</c:v>
                </c:pt>
                <c:pt idx="132">
                  <c:v>14</c:v>
                </c:pt>
                <c:pt idx="133">
                  <c:v>6</c:v>
                </c:pt>
                <c:pt idx="134">
                  <c:v>15</c:v>
                </c:pt>
                <c:pt idx="135">
                  <c:v>32</c:v>
                </c:pt>
                <c:pt idx="136">
                  <c:v>46</c:v>
                </c:pt>
                <c:pt idx="137">
                  <c:v>1</c:v>
                </c:pt>
                <c:pt idx="138">
                  <c:v>12</c:v>
                </c:pt>
                <c:pt idx="139">
                  <c:v>27</c:v>
                </c:pt>
                <c:pt idx="140">
                  <c:v>50</c:v>
                </c:pt>
                <c:pt idx="141">
                  <c:v>20</c:v>
                </c:pt>
                <c:pt idx="142">
                  <c:v>34</c:v>
                </c:pt>
                <c:pt idx="143">
                  <c:v>8</c:v>
                </c:pt>
                <c:pt idx="144">
                  <c:v>11</c:v>
                </c:pt>
                <c:pt idx="145">
                  <c:v>0</c:v>
                </c:pt>
                <c:pt idx="146">
                  <c:v>15</c:v>
                </c:pt>
                <c:pt idx="147">
                  <c:v>4</c:v>
                </c:pt>
                <c:pt idx="148">
                  <c:v>34</c:v>
                </c:pt>
                <c:pt idx="149">
                  <c:v>10</c:v>
                </c:pt>
                <c:pt idx="150">
                  <c:v>48</c:v>
                </c:pt>
                <c:pt idx="151">
                  <c:v>11</c:v>
                </c:pt>
                <c:pt idx="152">
                  <c:v>22</c:v>
                </c:pt>
                <c:pt idx="153">
                  <c:v>2</c:v>
                </c:pt>
                <c:pt idx="154">
                  <c:v>23</c:v>
                </c:pt>
                <c:pt idx="155">
                  <c:v>14</c:v>
                </c:pt>
                <c:pt idx="156">
                  <c:v>13</c:v>
                </c:pt>
                <c:pt idx="157">
                  <c:v>9</c:v>
                </c:pt>
                <c:pt idx="158">
                  <c:v>23</c:v>
                </c:pt>
                <c:pt idx="159">
                  <c:v>42</c:v>
                </c:pt>
                <c:pt idx="160">
                  <c:v>37</c:v>
                </c:pt>
                <c:pt idx="161">
                  <c:v>23</c:v>
                </c:pt>
                <c:pt idx="162">
                  <c:v>10</c:v>
                </c:pt>
                <c:pt idx="163">
                  <c:v>47</c:v>
                </c:pt>
                <c:pt idx="164">
                  <c:v>15</c:v>
                </c:pt>
                <c:pt idx="165">
                  <c:v>10</c:v>
                </c:pt>
                <c:pt idx="166">
                  <c:v>26</c:v>
                </c:pt>
                <c:pt idx="167">
                  <c:v>27</c:v>
                </c:pt>
                <c:pt idx="168">
                  <c:v>8</c:v>
                </c:pt>
                <c:pt idx="169">
                  <c:v>47</c:v>
                </c:pt>
                <c:pt idx="170">
                  <c:v>15</c:v>
                </c:pt>
                <c:pt idx="171">
                  <c:v>37</c:v>
                </c:pt>
                <c:pt idx="172">
                  <c:v>24</c:v>
                </c:pt>
                <c:pt idx="173">
                  <c:v>30</c:v>
                </c:pt>
                <c:pt idx="174">
                  <c:v>3</c:v>
                </c:pt>
                <c:pt idx="175">
                  <c:v>29</c:v>
                </c:pt>
                <c:pt idx="176">
                  <c:v>50</c:v>
                </c:pt>
                <c:pt idx="177">
                  <c:v>17</c:v>
                </c:pt>
                <c:pt idx="178">
                  <c:v>6</c:v>
                </c:pt>
                <c:pt idx="179">
                  <c:v>28</c:v>
                </c:pt>
                <c:pt idx="180">
                  <c:v>20</c:v>
                </c:pt>
                <c:pt idx="181">
                  <c:v>36</c:v>
                </c:pt>
                <c:pt idx="182">
                  <c:v>8</c:v>
                </c:pt>
                <c:pt idx="183">
                  <c:v>5</c:v>
                </c:pt>
                <c:pt idx="184">
                  <c:v>32</c:v>
                </c:pt>
                <c:pt idx="185">
                  <c:v>45</c:v>
                </c:pt>
                <c:pt idx="186">
                  <c:v>10</c:v>
                </c:pt>
                <c:pt idx="187">
                  <c:v>2</c:v>
                </c:pt>
                <c:pt idx="188">
                  <c:v>12</c:v>
                </c:pt>
                <c:pt idx="189">
                  <c:v>30</c:v>
                </c:pt>
                <c:pt idx="190">
                  <c:v>22</c:v>
                </c:pt>
                <c:pt idx="191">
                  <c:v>47</c:v>
                </c:pt>
                <c:pt idx="192">
                  <c:v>6</c:v>
                </c:pt>
                <c:pt idx="193">
                  <c:v>15</c:v>
                </c:pt>
                <c:pt idx="194">
                  <c:v>10</c:v>
                </c:pt>
                <c:pt idx="195">
                  <c:v>45</c:v>
                </c:pt>
                <c:pt idx="196">
                  <c:v>39</c:v>
                </c:pt>
                <c:pt idx="197">
                  <c:v>18</c:v>
                </c:pt>
                <c:pt idx="198">
                  <c:v>14</c:v>
                </c:pt>
                <c:pt idx="199">
                  <c:v>7</c:v>
                </c:pt>
                <c:pt idx="200">
                  <c:v>42</c:v>
                </c:pt>
                <c:pt idx="201">
                  <c:v>25</c:v>
                </c:pt>
                <c:pt idx="202">
                  <c:v>42</c:v>
                </c:pt>
                <c:pt idx="203">
                  <c:v>45</c:v>
                </c:pt>
                <c:pt idx="204">
                  <c:v>45</c:v>
                </c:pt>
                <c:pt idx="205">
                  <c:v>26</c:v>
                </c:pt>
                <c:pt idx="206">
                  <c:v>24</c:v>
                </c:pt>
                <c:pt idx="207">
                  <c:v>31</c:v>
                </c:pt>
                <c:pt idx="208">
                  <c:v>1</c:v>
                </c:pt>
                <c:pt idx="209">
                  <c:v>16</c:v>
                </c:pt>
                <c:pt idx="210">
                  <c:v>27</c:v>
                </c:pt>
                <c:pt idx="211">
                  <c:v>9</c:v>
                </c:pt>
                <c:pt idx="212">
                  <c:v>40</c:v>
                </c:pt>
                <c:pt idx="213">
                  <c:v>24</c:v>
                </c:pt>
                <c:pt idx="214">
                  <c:v>48</c:v>
                </c:pt>
                <c:pt idx="215">
                  <c:v>40</c:v>
                </c:pt>
                <c:pt idx="216">
                  <c:v>13</c:v>
                </c:pt>
                <c:pt idx="217">
                  <c:v>11</c:v>
                </c:pt>
                <c:pt idx="218">
                  <c:v>11</c:v>
                </c:pt>
                <c:pt idx="219">
                  <c:v>4</c:v>
                </c:pt>
                <c:pt idx="220">
                  <c:v>19</c:v>
                </c:pt>
                <c:pt idx="221">
                  <c:v>14</c:v>
                </c:pt>
                <c:pt idx="222">
                  <c:v>22</c:v>
                </c:pt>
                <c:pt idx="223">
                  <c:v>18</c:v>
                </c:pt>
                <c:pt idx="224">
                  <c:v>14</c:v>
                </c:pt>
                <c:pt idx="225">
                  <c:v>16</c:v>
                </c:pt>
                <c:pt idx="226">
                  <c:v>4</c:v>
                </c:pt>
                <c:pt idx="227">
                  <c:v>24</c:v>
                </c:pt>
                <c:pt idx="228">
                  <c:v>21</c:v>
                </c:pt>
                <c:pt idx="229">
                  <c:v>48</c:v>
                </c:pt>
                <c:pt idx="230">
                  <c:v>36</c:v>
                </c:pt>
                <c:pt idx="231">
                  <c:v>17</c:v>
                </c:pt>
                <c:pt idx="232">
                  <c:v>41</c:v>
                </c:pt>
                <c:pt idx="233">
                  <c:v>46</c:v>
                </c:pt>
                <c:pt idx="234">
                  <c:v>11</c:v>
                </c:pt>
                <c:pt idx="235">
                  <c:v>48</c:v>
                </c:pt>
                <c:pt idx="236">
                  <c:v>11</c:v>
                </c:pt>
                <c:pt idx="237">
                  <c:v>25</c:v>
                </c:pt>
                <c:pt idx="238">
                  <c:v>49</c:v>
                </c:pt>
                <c:pt idx="239">
                  <c:v>40</c:v>
                </c:pt>
                <c:pt idx="240">
                  <c:v>33</c:v>
                </c:pt>
                <c:pt idx="241">
                  <c:v>45</c:v>
                </c:pt>
                <c:pt idx="242">
                  <c:v>33</c:v>
                </c:pt>
                <c:pt idx="243">
                  <c:v>7</c:v>
                </c:pt>
                <c:pt idx="244">
                  <c:v>3</c:v>
                </c:pt>
                <c:pt idx="245">
                  <c:v>4</c:v>
                </c:pt>
                <c:pt idx="246">
                  <c:v>32</c:v>
                </c:pt>
                <c:pt idx="247">
                  <c:v>6</c:v>
                </c:pt>
                <c:pt idx="248">
                  <c:v>34</c:v>
                </c:pt>
                <c:pt idx="249">
                  <c:v>20</c:v>
                </c:pt>
                <c:pt idx="250">
                  <c:v>25</c:v>
                </c:pt>
                <c:pt idx="251">
                  <c:v>47</c:v>
                </c:pt>
                <c:pt idx="252">
                  <c:v>34</c:v>
                </c:pt>
                <c:pt idx="253">
                  <c:v>7</c:v>
                </c:pt>
                <c:pt idx="254">
                  <c:v>26</c:v>
                </c:pt>
                <c:pt idx="255">
                  <c:v>24</c:v>
                </c:pt>
                <c:pt idx="256">
                  <c:v>34</c:v>
                </c:pt>
                <c:pt idx="257">
                  <c:v>17</c:v>
                </c:pt>
                <c:pt idx="258">
                  <c:v>17</c:v>
                </c:pt>
                <c:pt idx="259">
                  <c:v>26</c:v>
                </c:pt>
                <c:pt idx="260">
                  <c:v>11</c:v>
                </c:pt>
                <c:pt idx="261">
                  <c:v>1</c:v>
                </c:pt>
                <c:pt idx="262">
                  <c:v>20</c:v>
                </c:pt>
                <c:pt idx="263">
                  <c:v>38</c:v>
                </c:pt>
                <c:pt idx="264">
                  <c:v>48</c:v>
                </c:pt>
                <c:pt idx="265">
                  <c:v>15</c:v>
                </c:pt>
                <c:pt idx="266">
                  <c:v>12</c:v>
                </c:pt>
                <c:pt idx="267">
                  <c:v>18</c:v>
                </c:pt>
                <c:pt idx="268">
                  <c:v>18</c:v>
                </c:pt>
                <c:pt idx="269">
                  <c:v>37</c:v>
                </c:pt>
                <c:pt idx="270">
                  <c:v>46</c:v>
                </c:pt>
                <c:pt idx="271">
                  <c:v>33</c:v>
                </c:pt>
                <c:pt idx="272">
                  <c:v>0</c:v>
                </c:pt>
                <c:pt idx="273">
                  <c:v>42</c:v>
                </c:pt>
                <c:pt idx="274">
                  <c:v>33</c:v>
                </c:pt>
                <c:pt idx="275">
                  <c:v>47</c:v>
                </c:pt>
                <c:pt idx="276">
                  <c:v>30</c:v>
                </c:pt>
                <c:pt idx="277">
                  <c:v>25</c:v>
                </c:pt>
                <c:pt idx="278">
                  <c:v>32</c:v>
                </c:pt>
                <c:pt idx="279">
                  <c:v>16</c:v>
                </c:pt>
                <c:pt idx="280">
                  <c:v>49</c:v>
                </c:pt>
                <c:pt idx="281">
                  <c:v>32</c:v>
                </c:pt>
                <c:pt idx="282">
                  <c:v>6</c:v>
                </c:pt>
                <c:pt idx="283">
                  <c:v>34</c:v>
                </c:pt>
                <c:pt idx="284">
                  <c:v>46</c:v>
                </c:pt>
                <c:pt idx="285">
                  <c:v>2</c:v>
                </c:pt>
                <c:pt idx="286">
                  <c:v>34</c:v>
                </c:pt>
                <c:pt idx="287">
                  <c:v>14</c:v>
                </c:pt>
                <c:pt idx="288">
                  <c:v>37</c:v>
                </c:pt>
                <c:pt idx="289">
                  <c:v>15</c:v>
                </c:pt>
                <c:pt idx="290">
                  <c:v>18</c:v>
                </c:pt>
                <c:pt idx="291">
                  <c:v>49</c:v>
                </c:pt>
                <c:pt idx="292">
                  <c:v>40</c:v>
                </c:pt>
                <c:pt idx="293">
                  <c:v>5</c:v>
                </c:pt>
                <c:pt idx="294">
                  <c:v>32</c:v>
                </c:pt>
                <c:pt idx="295">
                  <c:v>28</c:v>
                </c:pt>
                <c:pt idx="296">
                  <c:v>15</c:v>
                </c:pt>
                <c:pt idx="297">
                  <c:v>20</c:v>
                </c:pt>
                <c:pt idx="298">
                  <c:v>35</c:v>
                </c:pt>
                <c:pt idx="299">
                  <c:v>45</c:v>
                </c:pt>
                <c:pt idx="300">
                  <c:v>4</c:v>
                </c:pt>
                <c:pt idx="301">
                  <c:v>21</c:v>
                </c:pt>
                <c:pt idx="302">
                  <c:v>36</c:v>
                </c:pt>
                <c:pt idx="303">
                  <c:v>50</c:v>
                </c:pt>
                <c:pt idx="304">
                  <c:v>22</c:v>
                </c:pt>
                <c:pt idx="305">
                  <c:v>0</c:v>
                </c:pt>
                <c:pt idx="306">
                  <c:v>33</c:v>
                </c:pt>
                <c:pt idx="307">
                  <c:v>40</c:v>
                </c:pt>
                <c:pt idx="308">
                  <c:v>18</c:v>
                </c:pt>
                <c:pt idx="309">
                  <c:v>33</c:v>
                </c:pt>
                <c:pt idx="310">
                  <c:v>12</c:v>
                </c:pt>
                <c:pt idx="311">
                  <c:v>1</c:v>
                </c:pt>
                <c:pt idx="312">
                  <c:v>25</c:v>
                </c:pt>
                <c:pt idx="313">
                  <c:v>33</c:v>
                </c:pt>
                <c:pt idx="314">
                  <c:v>40</c:v>
                </c:pt>
                <c:pt idx="315">
                  <c:v>32</c:v>
                </c:pt>
                <c:pt idx="316">
                  <c:v>48</c:v>
                </c:pt>
                <c:pt idx="317">
                  <c:v>43</c:v>
                </c:pt>
                <c:pt idx="318">
                  <c:v>47</c:v>
                </c:pt>
                <c:pt idx="319">
                  <c:v>44</c:v>
                </c:pt>
                <c:pt idx="320">
                  <c:v>33</c:v>
                </c:pt>
                <c:pt idx="321">
                  <c:v>20</c:v>
                </c:pt>
                <c:pt idx="322">
                  <c:v>46</c:v>
                </c:pt>
                <c:pt idx="323">
                  <c:v>23</c:v>
                </c:pt>
                <c:pt idx="324">
                  <c:v>10</c:v>
                </c:pt>
                <c:pt idx="325">
                  <c:v>12</c:v>
                </c:pt>
                <c:pt idx="326">
                  <c:v>40</c:v>
                </c:pt>
                <c:pt idx="327">
                  <c:v>30</c:v>
                </c:pt>
                <c:pt idx="328">
                  <c:v>9</c:v>
                </c:pt>
                <c:pt idx="329">
                  <c:v>22</c:v>
                </c:pt>
                <c:pt idx="330">
                  <c:v>0</c:v>
                </c:pt>
                <c:pt idx="331">
                  <c:v>49</c:v>
                </c:pt>
                <c:pt idx="332">
                  <c:v>50</c:v>
                </c:pt>
                <c:pt idx="333">
                  <c:v>50</c:v>
                </c:pt>
                <c:pt idx="334">
                  <c:v>25</c:v>
                </c:pt>
                <c:pt idx="335">
                  <c:v>42</c:v>
                </c:pt>
                <c:pt idx="336">
                  <c:v>15</c:v>
                </c:pt>
                <c:pt idx="337">
                  <c:v>7</c:v>
                </c:pt>
                <c:pt idx="338">
                  <c:v>26</c:v>
                </c:pt>
                <c:pt idx="339">
                  <c:v>37</c:v>
                </c:pt>
                <c:pt idx="340">
                  <c:v>11</c:v>
                </c:pt>
                <c:pt idx="341">
                  <c:v>27</c:v>
                </c:pt>
                <c:pt idx="342">
                  <c:v>3</c:v>
                </c:pt>
                <c:pt idx="343">
                  <c:v>10</c:v>
                </c:pt>
                <c:pt idx="344">
                  <c:v>44</c:v>
                </c:pt>
                <c:pt idx="345">
                  <c:v>17</c:v>
                </c:pt>
                <c:pt idx="346">
                  <c:v>17</c:v>
                </c:pt>
                <c:pt idx="347">
                  <c:v>33</c:v>
                </c:pt>
                <c:pt idx="348">
                  <c:v>18</c:v>
                </c:pt>
                <c:pt idx="349">
                  <c:v>32</c:v>
                </c:pt>
                <c:pt idx="350">
                  <c:v>1</c:v>
                </c:pt>
                <c:pt idx="351">
                  <c:v>47</c:v>
                </c:pt>
                <c:pt idx="352">
                  <c:v>2</c:v>
                </c:pt>
                <c:pt idx="353">
                  <c:v>19</c:v>
                </c:pt>
                <c:pt idx="354">
                  <c:v>41</c:v>
                </c:pt>
                <c:pt idx="355">
                  <c:v>19</c:v>
                </c:pt>
                <c:pt idx="356">
                  <c:v>16</c:v>
                </c:pt>
                <c:pt idx="357">
                  <c:v>45</c:v>
                </c:pt>
                <c:pt idx="358">
                  <c:v>23</c:v>
                </c:pt>
                <c:pt idx="359">
                  <c:v>49</c:v>
                </c:pt>
                <c:pt idx="360">
                  <c:v>39</c:v>
                </c:pt>
                <c:pt idx="361">
                  <c:v>23</c:v>
                </c:pt>
                <c:pt idx="362">
                  <c:v>17</c:v>
                </c:pt>
                <c:pt idx="363">
                  <c:v>35</c:v>
                </c:pt>
                <c:pt idx="364">
                  <c:v>37</c:v>
                </c:pt>
                <c:pt idx="365">
                  <c:v>28</c:v>
                </c:pt>
                <c:pt idx="366">
                  <c:v>24</c:v>
                </c:pt>
                <c:pt idx="367">
                  <c:v>22</c:v>
                </c:pt>
                <c:pt idx="368">
                  <c:v>37</c:v>
                </c:pt>
                <c:pt idx="369">
                  <c:v>38</c:v>
                </c:pt>
                <c:pt idx="370">
                  <c:v>41</c:v>
                </c:pt>
                <c:pt idx="371">
                  <c:v>30</c:v>
                </c:pt>
                <c:pt idx="372">
                  <c:v>1</c:v>
                </c:pt>
                <c:pt idx="373">
                  <c:v>46</c:v>
                </c:pt>
                <c:pt idx="374">
                  <c:v>0</c:v>
                </c:pt>
                <c:pt idx="375">
                  <c:v>35</c:v>
                </c:pt>
                <c:pt idx="376">
                  <c:v>10</c:v>
                </c:pt>
                <c:pt idx="377">
                  <c:v>48</c:v>
                </c:pt>
                <c:pt idx="378">
                  <c:v>25</c:v>
                </c:pt>
                <c:pt idx="379">
                  <c:v>41</c:v>
                </c:pt>
                <c:pt idx="380">
                  <c:v>20</c:v>
                </c:pt>
                <c:pt idx="381">
                  <c:v>45</c:v>
                </c:pt>
                <c:pt idx="382">
                  <c:v>10</c:v>
                </c:pt>
                <c:pt idx="383">
                  <c:v>13</c:v>
                </c:pt>
                <c:pt idx="384">
                  <c:v>6</c:v>
                </c:pt>
                <c:pt idx="385">
                  <c:v>34</c:v>
                </c:pt>
                <c:pt idx="386">
                  <c:v>13</c:v>
                </c:pt>
                <c:pt idx="387">
                  <c:v>11</c:v>
                </c:pt>
                <c:pt idx="388">
                  <c:v>21</c:v>
                </c:pt>
                <c:pt idx="389">
                  <c:v>8</c:v>
                </c:pt>
                <c:pt idx="390">
                  <c:v>35</c:v>
                </c:pt>
                <c:pt idx="391">
                  <c:v>29</c:v>
                </c:pt>
                <c:pt idx="392">
                  <c:v>37</c:v>
                </c:pt>
                <c:pt idx="393">
                  <c:v>9</c:v>
                </c:pt>
                <c:pt idx="394">
                  <c:v>43</c:v>
                </c:pt>
                <c:pt idx="395">
                  <c:v>40</c:v>
                </c:pt>
                <c:pt idx="396">
                  <c:v>47</c:v>
                </c:pt>
                <c:pt idx="397">
                  <c:v>29</c:v>
                </c:pt>
                <c:pt idx="398">
                  <c:v>26</c:v>
                </c:pt>
                <c:pt idx="399">
                  <c:v>30</c:v>
                </c:pt>
                <c:pt idx="400">
                  <c:v>1</c:v>
                </c:pt>
                <c:pt idx="401">
                  <c:v>41</c:v>
                </c:pt>
                <c:pt idx="402">
                  <c:v>43</c:v>
                </c:pt>
                <c:pt idx="403">
                  <c:v>42</c:v>
                </c:pt>
                <c:pt idx="404">
                  <c:v>13</c:v>
                </c:pt>
                <c:pt idx="405">
                  <c:v>13</c:v>
                </c:pt>
                <c:pt idx="406">
                  <c:v>38</c:v>
                </c:pt>
                <c:pt idx="407">
                  <c:v>12</c:v>
                </c:pt>
                <c:pt idx="408">
                  <c:v>33</c:v>
                </c:pt>
                <c:pt idx="409">
                  <c:v>11</c:v>
                </c:pt>
                <c:pt idx="410">
                  <c:v>6</c:v>
                </c:pt>
                <c:pt idx="411">
                  <c:v>38</c:v>
                </c:pt>
                <c:pt idx="412">
                  <c:v>0</c:v>
                </c:pt>
                <c:pt idx="413">
                  <c:v>22</c:v>
                </c:pt>
                <c:pt idx="414">
                  <c:v>27</c:v>
                </c:pt>
                <c:pt idx="415">
                  <c:v>6</c:v>
                </c:pt>
                <c:pt idx="416">
                  <c:v>31</c:v>
                </c:pt>
                <c:pt idx="417">
                  <c:v>6</c:v>
                </c:pt>
                <c:pt idx="418">
                  <c:v>16</c:v>
                </c:pt>
                <c:pt idx="419">
                  <c:v>34</c:v>
                </c:pt>
                <c:pt idx="420">
                  <c:v>39</c:v>
                </c:pt>
                <c:pt idx="421">
                  <c:v>44</c:v>
                </c:pt>
                <c:pt idx="422">
                  <c:v>24</c:v>
                </c:pt>
                <c:pt idx="423">
                  <c:v>44</c:v>
                </c:pt>
                <c:pt idx="424">
                  <c:v>24</c:v>
                </c:pt>
                <c:pt idx="425">
                  <c:v>26</c:v>
                </c:pt>
                <c:pt idx="426">
                  <c:v>37</c:v>
                </c:pt>
                <c:pt idx="427">
                  <c:v>15</c:v>
                </c:pt>
                <c:pt idx="428">
                  <c:v>7</c:v>
                </c:pt>
                <c:pt idx="429">
                  <c:v>41</c:v>
                </c:pt>
                <c:pt idx="430">
                  <c:v>21</c:v>
                </c:pt>
                <c:pt idx="431">
                  <c:v>28</c:v>
                </c:pt>
                <c:pt idx="432">
                  <c:v>24</c:v>
                </c:pt>
                <c:pt idx="433">
                  <c:v>11</c:v>
                </c:pt>
                <c:pt idx="434">
                  <c:v>9</c:v>
                </c:pt>
                <c:pt idx="435">
                  <c:v>47</c:v>
                </c:pt>
                <c:pt idx="436">
                  <c:v>43</c:v>
                </c:pt>
                <c:pt idx="437">
                  <c:v>13</c:v>
                </c:pt>
                <c:pt idx="438">
                  <c:v>29</c:v>
                </c:pt>
                <c:pt idx="439">
                  <c:v>9</c:v>
                </c:pt>
                <c:pt idx="440">
                  <c:v>36</c:v>
                </c:pt>
                <c:pt idx="441">
                  <c:v>50</c:v>
                </c:pt>
                <c:pt idx="442">
                  <c:v>15</c:v>
                </c:pt>
                <c:pt idx="443">
                  <c:v>49</c:v>
                </c:pt>
                <c:pt idx="444">
                  <c:v>13</c:v>
                </c:pt>
                <c:pt idx="445">
                  <c:v>23</c:v>
                </c:pt>
                <c:pt idx="446">
                  <c:v>5</c:v>
                </c:pt>
                <c:pt idx="447">
                  <c:v>6</c:v>
                </c:pt>
                <c:pt idx="448">
                  <c:v>46</c:v>
                </c:pt>
                <c:pt idx="449">
                  <c:v>9</c:v>
                </c:pt>
                <c:pt idx="450">
                  <c:v>49</c:v>
                </c:pt>
                <c:pt idx="451">
                  <c:v>47</c:v>
                </c:pt>
                <c:pt idx="452">
                  <c:v>32</c:v>
                </c:pt>
                <c:pt idx="453">
                  <c:v>22</c:v>
                </c:pt>
                <c:pt idx="454">
                  <c:v>27</c:v>
                </c:pt>
                <c:pt idx="455">
                  <c:v>27</c:v>
                </c:pt>
                <c:pt idx="456">
                  <c:v>21</c:v>
                </c:pt>
                <c:pt idx="457">
                  <c:v>10</c:v>
                </c:pt>
                <c:pt idx="458">
                  <c:v>31</c:v>
                </c:pt>
                <c:pt idx="459">
                  <c:v>20</c:v>
                </c:pt>
                <c:pt idx="460">
                  <c:v>18</c:v>
                </c:pt>
                <c:pt idx="461">
                  <c:v>4</c:v>
                </c:pt>
                <c:pt idx="462">
                  <c:v>50</c:v>
                </c:pt>
                <c:pt idx="463">
                  <c:v>34</c:v>
                </c:pt>
                <c:pt idx="464">
                  <c:v>3</c:v>
                </c:pt>
                <c:pt idx="465">
                  <c:v>39</c:v>
                </c:pt>
                <c:pt idx="466">
                  <c:v>12</c:v>
                </c:pt>
                <c:pt idx="467">
                  <c:v>35</c:v>
                </c:pt>
                <c:pt idx="468">
                  <c:v>16</c:v>
                </c:pt>
                <c:pt idx="469">
                  <c:v>2</c:v>
                </c:pt>
                <c:pt idx="470">
                  <c:v>18</c:v>
                </c:pt>
                <c:pt idx="471">
                  <c:v>1</c:v>
                </c:pt>
                <c:pt idx="472">
                  <c:v>28</c:v>
                </c:pt>
                <c:pt idx="473">
                  <c:v>3</c:v>
                </c:pt>
                <c:pt idx="474">
                  <c:v>12</c:v>
                </c:pt>
                <c:pt idx="475">
                  <c:v>21</c:v>
                </c:pt>
                <c:pt idx="476">
                  <c:v>23</c:v>
                </c:pt>
                <c:pt idx="477">
                  <c:v>45</c:v>
                </c:pt>
                <c:pt idx="478">
                  <c:v>42</c:v>
                </c:pt>
                <c:pt idx="479">
                  <c:v>28</c:v>
                </c:pt>
                <c:pt idx="480">
                  <c:v>32</c:v>
                </c:pt>
                <c:pt idx="481">
                  <c:v>31</c:v>
                </c:pt>
                <c:pt idx="482">
                  <c:v>49</c:v>
                </c:pt>
                <c:pt idx="483">
                  <c:v>1</c:v>
                </c:pt>
                <c:pt idx="484">
                  <c:v>21</c:v>
                </c:pt>
                <c:pt idx="485">
                  <c:v>30</c:v>
                </c:pt>
                <c:pt idx="486">
                  <c:v>32</c:v>
                </c:pt>
                <c:pt idx="487">
                  <c:v>30</c:v>
                </c:pt>
                <c:pt idx="488">
                  <c:v>11</c:v>
                </c:pt>
                <c:pt idx="489">
                  <c:v>37</c:v>
                </c:pt>
                <c:pt idx="490">
                  <c:v>20</c:v>
                </c:pt>
                <c:pt idx="491">
                  <c:v>37</c:v>
                </c:pt>
                <c:pt idx="492">
                  <c:v>21</c:v>
                </c:pt>
                <c:pt idx="493">
                  <c:v>14</c:v>
                </c:pt>
                <c:pt idx="494">
                  <c:v>12</c:v>
                </c:pt>
                <c:pt idx="495">
                  <c:v>25</c:v>
                </c:pt>
                <c:pt idx="496">
                  <c:v>45</c:v>
                </c:pt>
                <c:pt idx="497">
                  <c:v>47</c:v>
                </c:pt>
                <c:pt idx="498">
                  <c:v>27</c:v>
                </c:pt>
                <c:pt idx="499">
                  <c:v>33</c:v>
                </c:pt>
                <c:pt idx="500">
                  <c:v>39</c:v>
                </c:pt>
                <c:pt idx="501">
                  <c:v>19</c:v>
                </c:pt>
                <c:pt idx="502">
                  <c:v>13</c:v>
                </c:pt>
                <c:pt idx="503">
                  <c:v>10</c:v>
                </c:pt>
                <c:pt idx="504">
                  <c:v>28</c:v>
                </c:pt>
                <c:pt idx="505">
                  <c:v>34</c:v>
                </c:pt>
                <c:pt idx="506">
                  <c:v>29</c:v>
                </c:pt>
                <c:pt idx="507">
                  <c:v>14</c:v>
                </c:pt>
                <c:pt idx="508">
                  <c:v>38</c:v>
                </c:pt>
                <c:pt idx="509">
                  <c:v>50</c:v>
                </c:pt>
                <c:pt idx="510">
                  <c:v>40</c:v>
                </c:pt>
                <c:pt idx="511">
                  <c:v>27</c:v>
                </c:pt>
                <c:pt idx="512">
                  <c:v>18</c:v>
                </c:pt>
                <c:pt idx="513">
                  <c:v>15</c:v>
                </c:pt>
                <c:pt idx="514">
                  <c:v>36</c:v>
                </c:pt>
                <c:pt idx="515">
                  <c:v>20</c:v>
                </c:pt>
                <c:pt idx="516">
                  <c:v>37</c:v>
                </c:pt>
                <c:pt idx="517">
                  <c:v>24</c:v>
                </c:pt>
                <c:pt idx="518">
                  <c:v>29</c:v>
                </c:pt>
                <c:pt idx="519">
                  <c:v>23</c:v>
                </c:pt>
                <c:pt idx="520">
                  <c:v>13</c:v>
                </c:pt>
                <c:pt idx="521">
                  <c:v>46</c:v>
                </c:pt>
                <c:pt idx="522">
                  <c:v>0</c:v>
                </c:pt>
                <c:pt idx="523">
                  <c:v>4</c:v>
                </c:pt>
                <c:pt idx="524">
                  <c:v>5</c:v>
                </c:pt>
                <c:pt idx="525">
                  <c:v>4</c:v>
                </c:pt>
                <c:pt idx="526">
                  <c:v>16</c:v>
                </c:pt>
                <c:pt idx="527">
                  <c:v>46</c:v>
                </c:pt>
                <c:pt idx="528">
                  <c:v>35</c:v>
                </c:pt>
                <c:pt idx="529">
                  <c:v>35</c:v>
                </c:pt>
                <c:pt idx="530">
                  <c:v>35</c:v>
                </c:pt>
                <c:pt idx="531">
                  <c:v>37</c:v>
                </c:pt>
                <c:pt idx="532">
                  <c:v>20</c:v>
                </c:pt>
                <c:pt idx="533">
                  <c:v>48</c:v>
                </c:pt>
                <c:pt idx="534">
                  <c:v>47</c:v>
                </c:pt>
                <c:pt idx="535">
                  <c:v>43</c:v>
                </c:pt>
                <c:pt idx="536">
                  <c:v>8</c:v>
                </c:pt>
                <c:pt idx="537">
                  <c:v>50</c:v>
                </c:pt>
                <c:pt idx="538">
                  <c:v>10</c:v>
                </c:pt>
                <c:pt idx="539">
                  <c:v>28</c:v>
                </c:pt>
                <c:pt idx="540">
                  <c:v>12</c:v>
                </c:pt>
                <c:pt idx="541">
                  <c:v>21</c:v>
                </c:pt>
                <c:pt idx="542">
                  <c:v>46</c:v>
                </c:pt>
                <c:pt idx="543">
                  <c:v>30</c:v>
                </c:pt>
                <c:pt idx="544">
                  <c:v>39</c:v>
                </c:pt>
                <c:pt idx="545">
                  <c:v>10</c:v>
                </c:pt>
                <c:pt idx="546">
                  <c:v>0</c:v>
                </c:pt>
                <c:pt idx="547">
                  <c:v>18</c:v>
                </c:pt>
                <c:pt idx="548">
                  <c:v>21</c:v>
                </c:pt>
                <c:pt idx="549">
                  <c:v>8</c:v>
                </c:pt>
                <c:pt idx="550">
                  <c:v>9</c:v>
                </c:pt>
                <c:pt idx="551">
                  <c:v>22</c:v>
                </c:pt>
                <c:pt idx="552">
                  <c:v>2</c:v>
                </c:pt>
                <c:pt idx="553">
                  <c:v>21</c:v>
                </c:pt>
                <c:pt idx="554">
                  <c:v>9</c:v>
                </c:pt>
                <c:pt idx="555">
                  <c:v>17</c:v>
                </c:pt>
                <c:pt idx="556">
                  <c:v>37</c:v>
                </c:pt>
                <c:pt idx="557">
                  <c:v>2</c:v>
                </c:pt>
                <c:pt idx="558">
                  <c:v>41</c:v>
                </c:pt>
                <c:pt idx="559">
                  <c:v>20</c:v>
                </c:pt>
                <c:pt idx="560">
                  <c:v>26</c:v>
                </c:pt>
                <c:pt idx="561">
                  <c:v>19</c:v>
                </c:pt>
                <c:pt idx="562">
                  <c:v>39</c:v>
                </c:pt>
                <c:pt idx="563">
                  <c:v>7</c:v>
                </c:pt>
                <c:pt idx="564">
                  <c:v>28</c:v>
                </c:pt>
                <c:pt idx="565">
                  <c:v>3</c:v>
                </c:pt>
                <c:pt idx="566">
                  <c:v>39</c:v>
                </c:pt>
                <c:pt idx="567">
                  <c:v>27</c:v>
                </c:pt>
                <c:pt idx="568">
                  <c:v>24</c:v>
                </c:pt>
                <c:pt idx="569">
                  <c:v>46</c:v>
                </c:pt>
                <c:pt idx="570">
                  <c:v>41</c:v>
                </c:pt>
                <c:pt idx="571">
                  <c:v>42</c:v>
                </c:pt>
                <c:pt idx="572">
                  <c:v>0</c:v>
                </c:pt>
                <c:pt idx="573">
                  <c:v>9</c:v>
                </c:pt>
                <c:pt idx="574">
                  <c:v>37</c:v>
                </c:pt>
                <c:pt idx="575">
                  <c:v>36</c:v>
                </c:pt>
                <c:pt idx="576">
                  <c:v>46</c:v>
                </c:pt>
                <c:pt idx="577">
                  <c:v>37</c:v>
                </c:pt>
                <c:pt idx="578">
                  <c:v>34</c:v>
                </c:pt>
                <c:pt idx="579">
                  <c:v>43</c:v>
                </c:pt>
                <c:pt idx="580">
                  <c:v>47</c:v>
                </c:pt>
                <c:pt idx="581">
                  <c:v>26</c:v>
                </c:pt>
                <c:pt idx="582">
                  <c:v>45</c:v>
                </c:pt>
                <c:pt idx="583">
                  <c:v>30</c:v>
                </c:pt>
                <c:pt idx="584">
                  <c:v>11</c:v>
                </c:pt>
                <c:pt idx="585">
                  <c:v>33</c:v>
                </c:pt>
                <c:pt idx="586">
                  <c:v>8</c:v>
                </c:pt>
                <c:pt idx="587">
                  <c:v>1</c:v>
                </c:pt>
                <c:pt idx="588">
                  <c:v>10</c:v>
                </c:pt>
                <c:pt idx="589">
                  <c:v>29</c:v>
                </c:pt>
                <c:pt idx="590">
                  <c:v>16</c:v>
                </c:pt>
                <c:pt idx="591">
                  <c:v>20</c:v>
                </c:pt>
                <c:pt idx="592">
                  <c:v>41</c:v>
                </c:pt>
                <c:pt idx="593">
                  <c:v>28</c:v>
                </c:pt>
                <c:pt idx="594">
                  <c:v>33</c:v>
                </c:pt>
                <c:pt idx="595">
                  <c:v>37</c:v>
                </c:pt>
                <c:pt idx="596">
                  <c:v>14</c:v>
                </c:pt>
                <c:pt idx="597">
                  <c:v>45</c:v>
                </c:pt>
                <c:pt idx="598">
                  <c:v>17</c:v>
                </c:pt>
                <c:pt idx="599">
                  <c:v>47</c:v>
                </c:pt>
                <c:pt idx="600">
                  <c:v>15</c:v>
                </c:pt>
                <c:pt idx="601">
                  <c:v>6</c:v>
                </c:pt>
                <c:pt idx="602">
                  <c:v>0</c:v>
                </c:pt>
                <c:pt idx="603">
                  <c:v>15</c:v>
                </c:pt>
                <c:pt idx="604">
                  <c:v>3</c:v>
                </c:pt>
                <c:pt idx="605">
                  <c:v>46</c:v>
                </c:pt>
                <c:pt idx="606">
                  <c:v>3</c:v>
                </c:pt>
                <c:pt idx="607">
                  <c:v>45</c:v>
                </c:pt>
                <c:pt idx="608">
                  <c:v>43</c:v>
                </c:pt>
                <c:pt idx="609">
                  <c:v>6</c:v>
                </c:pt>
                <c:pt idx="610">
                  <c:v>1</c:v>
                </c:pt>
                <c:pt idx="611">
                  <c:v>5</c:v>
                </c:pt>
                <c:pt idx="612">
                  <c:v>49</c:v>
                </c:pt>
                <c:pt idx="613">
                  <c:v>6</c:v>
                </c:pt>
                <c:pt idx="614">
                  <c:v>14</c:v>
                </c:pt>
                <c:pt idx="615">
                  <c:v>37</c:v>
                </c:pt>
                <c:pt idx="616">
                  <c:v>39</c:v>
                </c:pt>
                <c:pt idx="617">
                  <c:v>48</c:v>
                </c:pt>
                <c:pt idx="618">
                  <c:v>30</c:v>
                </c:pt>
                <c:pt idx="619">
                  <c:v>36</c:v>
                </c:pt>
                <c:pt idx="620">
                  <c:v>5</c:v>
                </c:pt>
                <c:pt idx="621">
                  <c:v>11</c:v>
                </c:pt>
                <c:pt idx="622">
                  <c:v>39</c:v>
                </c:pt>
                <c:pt idx="623">
                  <c:v>17</c:v>
                </c:pt>
                <c:pt idx="624">
                  <c:v>31</c:v>
                </c:pt>
                <c:pt idx="625">
                  <c:v>18</c:v>
                </c:pt>
                <c:pt idx="626">
                  <c:v>0</c:v>
                </c:pt>
                <c:pt idx="627">
                  <c:v>43</c:v>
                </c:pt>
                <c:pt idx="628">
                  <c:v>39</c:v>
                </c:pt>
                <c:pt idx="629">
                  <c:v>28</c:v>
                </c:pt>
                <c:pt idx="630">
                  <c:v>2</c:v>
                </c:pt>
                <c:pt idx="631">
                  <c:v>47</c:v>
                </c:pt>
                <c:pt idx="632">
                  <c:v>27</c:v>
                </c:pt>
                <c:pt idx="633">
                  <c:v>17</c:v>
                </c:pt>
                <c:pt idx="634">
                  <c:v>9</c:v>
                </c:pt>
                <c:pt idx="635">
                  <c:v>2</c:v>
                </c:pt>
                <c:pt idx="636">
                  <c:v>29</c:v>
                </c:pt>
                <c:pt idx="637">
                  <c:v>36</c:v>
                </c:pt>
                <c:pt idx="638">
                  <c:v>24</c:v>
                </c:pt>
                <c:pt idx="639">
                  <c:v>45</c:v>
                </c:pt>
                <c:pt idx="640">
                  <c:v>18</c:v>
                </c:pt>
                <c:pt idx="641">
                  <c:v>42</c:v>
                </c:pt>
                <c:pt idx="642">
                  <c:v>38</c:v>
                </c:pt>
                <c:pt idx="643">
                  <c:v>49</c:v>
                </c:pt>
                <c:pt idx="644">
                  <c:v>16</c:v>
                </c:pt>
                <c:pt idx="645">
                  <c:v>33</c:v>
                </c:pt>
                <c:pt idx="646">
                  <c:v>23</c:v>
                </c:pt>
                <c:pt idx="647">
                  <c:v>31</c:v>
                </c:pt>
                <c:pt idx="648">
                  <c:v>4</c:v>
                </c:pt>
                <c:pt idx="649">
                  <c:v>29</c:v>
                </c:pt>
                <c:pt idx="650">
                  <c:v>43</c:v>
                </c:pt>
                <c:pt idx="651">
                  <c:v>31</c:v>
                </c:pt>
                <c:pt idx="652">
                  <c:v>12</c:v>
                </c:pt>
                <c:pt idx="653">
                  <c:v>28</c:v>
                </c:pt>
                <c:pt idx="654">
                  <c:v>23</c:v>
                </c:pt>
                <c:pt idx="655">
                  <c:v>8</c:v>
                </c:pt>
                <c:pt idx="656">
                  <c:v>30</c:v>
                </c:pt>
                <c:pt idx="657">
                  <c:v>24</c:v>
                </c:pt>
                <c:pt idx="658">
                  <c:v>21</c:v>
                </c:pt>
                <c:pt idx="659">
                  <c:v>44</c:v>
                </c:pt>
                <c:pt idx="660">
                  <c:v>38</c:v>
                </c:pt>
                <c:pt idx="661">
                  <c:v>3</c:v>
                </c:pt>
                <c:pt idx="662">
                  <c:v>0</c:v>
                </c:pt>
                <c:pt idx="663">
                  <c:v>43</c:v>
                </c:pt>
                <c:pt idx="664">
                  <c:v>45</c:v>
                </c:pt>
                <c:pt idx="665">
                  <c:v>31</c:v>
                </c:pt>
                <c:pt idx="666">
                  <c:v>38</c:v>
                </c:pt>
                <c:pt idx="667">
                  <c:v>31</c:v>
                </c:pt>
                <c:pt idx="668">
                  <c:v>29</c:v>
                </c:pt>
                <c:pt idx="669">
                  <c:v>20</c:v>
                </c:pt>
                <c:pt idx="670">
                  <c:v>11</c:v>
                </c:pt>
                <c:pt idx="671">
                  <c:v>1</c:v>
                </c:pt>
                <c:pt idx="672">
                  <c:v>9</c:v>
                </c:pt>
                <c:pt idx="673">
                  <c:v>8</c:v>
                </c:pt>
                <c:pt idx="674">
                  <c:v>1</c:v>
                </c:pt>
                <c:pt idx="675">
                  <c:v>14</c:v>
                </c:pt>
                <c:pt idx="676">
                  <c:v>36</c:v>
                </c:pt>
                <c:pt idx="677">
                  <c:v>18</c:v>
                </c:pt>
                <c:pt idx="678">
                  <c:v>37</c:v>
                </c:pt>
                <c:pt idx="679">
                  <c:v>36</c:v>
                </c:pt>
                <c:pt idx="680">
                  <c:v>8</c:v>
                </c:pt>
                <c:pt idx="681">
                  <c:v>10</c:v>
                </c:pt>
                <c:pt idx="682">
                  <c:v>41</c:v>
                </c:pt>
                <c:pt idx="683">
                  <c:v>18</c:v>
                </c:pt>
                <c:pt idx="684">
                  <c:v>6</c:v>
                </c:pt>
                <c:pt idx="685">
                  <c:v>41</c:v>
                </c:pt>
                <c:pt idx="686">
                  <c:v>7</c:v>
                </c:pt>
                <c:pt idx="687">
                  <c:v>27</c:v>
                </c:pt>
                <c:pt idx="688">
                  <c:v>13</c:v>
                </c:pt>
                <c:pt idx="689">
                  <c:v>18</c:v>
                </c:pt>
                <c:pt idx="690">
                  <c:v>14</c:v>
                </c:pt>
                <c:pt idx="691">
                  <c:v>35</c:v>
                </c:pt>
                <c:pt idx="692">
                  <c:v>34</c:v>
                </c:pt>
                <c:pt idx="693">
                  <c:v>25</c:v>
                </c:pt>
                <c:pt idx="694">
                  <c:v>8</c:v>
                </c:pt>
                <c:pt idx="695">
                  <c:v>39</c:v>
                </c:pt>
                <c:pt idx="696">
                  <c:v>26</c:v>
                </c:pt>
                <c:pt idx="697">
                  <c:v>0</c:v>
                </c:pt>
                <c:pt idx="698">
                  <c:v>26</c:v>
                </c:pt>
                <c:pt idx="699">
                  <c:v>18</c:v>
                </c:pt>
                <c:pt idx="700">
                  <c:v>42</c:v>
                </c:pt>
                <c:pt idx="701">
                  <c:v>33</c:v>
                </c:pt>
                <c:pt idx="702">
                  <c:v>9</c:v>
                </c:pt>
                <c:pt idx="703">
                  <c:v>39</c:v>
                </c:pt>
                <c:pt idx="704">
                  <c:v>25</c:v>
                </c:pt>
                <c:pt idx="705">
                  <c:v>40</c:v>
                </c:pt>
                <c:pt idx="706">
                  <c:v>21</c:v>
                </c:pt>
                <c:pt idx="707">
                  <c:v>35</c:v>
                </c:pt>
                <c:pt idx="708">
                  <c:v>25</c:v>
                </c:pt>
                <c:pt idx="709">
                  <c:v>11</c:v>
                </c:pt>
                <c:pt idx="710">
                  <c:v>16</c:v>
                </c:pt>
                <c:pt idx="711">
                  <c:v>1</c:v>
                </c:pt>
                <c:pt idx="712">
                  <c:v>37</c:v>
                </c:pt>
                <c:pt idx="713">
                  <c:v>27</c:v>
                </c:pt>
                <c:pt idx="714">
                  <c:v>7</c:v>
                </c:pt>
                <c:pt idx="715">
                  <c:v>42</c:v>
                </c:pt>
                <c:pt idx="716">
                  <c:v>23</c:v>
                </c:pt>
                <c:pt idx="717">
                  <c:v>26</c:v>
                </c:pt>
                <c:pt idx="718">
                  <c:v>37</c:v>
                </c:pt>
                <c:pt idx="719">
                  <c:v>50</c:v>
                </c:pt>
                <c:pt idx="720">
                  <c:v>1</c:v>
                </c:pt>
                <c:pt idx="721">
                  <c:v>19</c:v>
                </c:pt>
                <c:pt idx="722">
                  <c:v>50</c:v>
                </c:pt>
                <c:pt idx="723">
                  <c:v>19</c:v>
                </c:pt>
                <c:pt idx="724">
                  <c:v>24</c:v>
                </c:pt>
                <c:pt idx="725">
                  <c:v>48</c:v>
                </c:pt>
                <c:pt idx="726">
                  <c:v>9</c:v>
                </c:pt>
                <c:pt idx="727">
                  <c:v>16</c:v>
                </c:pt>
                <c:pt idx="728">
                  <c:v>33</c:v>
                </c:pt>
                <c:pt idx="729">
                  <c:v>2</c:v>
                </c:pt>
                <c:pt idx="730">
                  <c:v>45</c:v>
                </c:pt>
                <c:pt idx="731">
                  <c:v>25</c:v>
                </c:pt>
                <c:pt idx="732">
                  <c:v>50</c:v>
                </c:pt>
                <c:pt idx="733">
                  <c:v>16</c:v>
                </c:pt>
                <c:pt idx="734">
                  <c:v>9</c:v>
                </c:pt>
                <c:pt idx="735">
                  <c:v>35</c:v>
                </c:pt>
                <c:pt idx="736">
                  <c:v>18</c:v>
                </c:pt>
                <c:pt idx="737">
                  <c:v>19</c:v>
                </c:pt>
                <c:pt idx="738">
                  <c:v>44</c:v>
                </c:pt>
                <c:pt idx="739">
                  <c:v>12</c:v>
                </c:pt>
                <c:pt idx="740">
                  <c:v>33</c:v>
                </c:pt>
                <c:pt idx="741">
                  <c:v>16</c:v>
                </c:pt>
                <c:pt idx="742">
                  <c:v>3</c:v>
                </c:pt>
                <c:pt idx="743">
                  <c:v>8</c:v>
                </c:pt>
                <c:pt idx="744">
                  <c:v>28</c:v>
                </c:pt>
                <c:pt idx="745">
                  <c:v>18</c:v>
                </c:pt>
                <c:pt idx="746">
                  <c:v>41</c:v>
                </c:pt>
                <c:pt idx="747">
                  <c:v>29</c:v>
                </c:pt>
                <c:pt idx="748">
                  <c:v>48</c:v>
                </c:pt>
                <c:pt idx="749">
                  <c:v>37</c:v>
                </c:pt>
                <c:pt idx="750">
                  <c:v>47</c:v>
                </c:pt>
                <c:pt idx="751">
                  <c:v>44</c:v>
                </c:pt>
                <c:pt idx="752">
                  <c:v>50</c:v>
                </c:pt>
                <c:pt idx="753">
                  <c:v>16</c:v>
                </c:pt>
                <c:pt idx="754">
                  <c:v>19</c:v>
                </c:pt>
                <c:pt idx="755">
                  <c:v>4</c:v>
                </c:pt>
                <c:pt idx="756">
                  <c:v>30</c:v>
                </c:pt>
                <c:pt idx="757">
                  <c:v>36</c:v>
                </c:pt>
                <c:pt idx="758">
                  <c:v>30</c:v>
                </c:pt>
                <c:pt idx="759">
                  <c:v>33</c:v>
                </c:pt>
                <c:pt idx="760">
                  <c:v>38</c:v>
                </c:pt>
                <c:pt idx="761">
                  <c:v>35</c:v>
                </c:pt>
                <c:pt idx="762">
                  <c:v>39</c:v>
                </c:pt>
                <c:pt idx="763">
                  <c:v>28</c:v>
                </c:pt>
                <c:pt idx="764">
                  <c:v>20</c:v>
                </c:pt>
                <c:pt idx="765">
                  <c:v>15</c:v>
                </c:pt>
                <c:pt idx="766">
                  <c:v>40</c:v>
                </c:pt>
                <c:pt idx="767">
                  <c:v>44</c:v>
                </c:pt>
                <c:pt idx="768">
                  <c:v>28</c:v>
                </c:pt>
                <c:pt idx="769">
                  <c:v>11</c:v>
                </c:pt>
                <c:pt idx="770">
                  <c:v>42</c:v>
                </c:pt>
                <c:pt idx="771">
                  <c:v>24</c:v>
                </c:pt>
                <c:pt idx="772">
                  <c:v>40</c:v>
                </c:pt>
                <c:pt idx="773">
                  <c:v>22</c:v>
                </c:pt>
                <c:pt idx="774">
                  <c:v>32</c:v>
                </c:pt>
                <c:pt idx="775">
                  <c:v>14</c:v>
                </c:pt>
                <c:pt idx="776">
                  <c:v>13</c:v>
                </c:pt>
                <c:pt idx="777">
                  <c:v>39</c:v>
                </c:pt>
                <c:pt idx="778">
                  <c:v>14</c:v>
                </c:pt>
                <c:pt idx="779">
                  <c:v>16</c:v>
                </c:pt>
                <c:pt idx="780">
                  <c:v>12</c:v>
                </c:pt>
                <c:pt idx="781">
                  <c:v>50</c:v>
                </c:pt>
                <c:pt idx="782">
                  <c:v>37</c:v>
                </c:pt>
                <c:pt idx="783">
                  <c:v>22</c:v>
                </c:pt>
                <c:pt idx="784">
                  <c:v>31</c:v>
                </c:pt>
                <c:pt idx="785">
                  <c:v>32</c:v>
                </c:pt>
                <c:pt idx="786">
                  <c:v>46</c:v>
                </c:pt>
                <c:pt idx="787">
                  <c:v>21</c:v>
                </c:pt>
                <c:pt idx="788">
                  <c:v>41</c:v>
                </c:pt>
                <c:pt idx="789">
                  <c:v>2</c:v>
                </c:pt>
                <c:pt idx="790">
                  <c:v>12</c:v>
                </c:pt>
                <c:pt idx="791">
                  <c:v>12</c:v>
                </c:pt>
                <c:pt idx="792">
                  <c:v>42</c:v>
                </c:pt>
                <c:pt idx="793">
                  <c:v>1</c:v>
                </c:pt>
                <c:pt idx="794">
                  <c:v>25</c:v>
                </c:pt>
                <c:pt idx="795">
                  <c:v>46</c:v>
                </c:pt>
                <c:pt idx="796">
                  <c:v>24</c:v>
                </c:pt>
                <c:pt idx="797">
                  <c:v>42</c:v>
                </c:pt>
                <c:pt idx="798">
                  <c:v>49</c:v>
                </c:pt>
                <c:pt idx="799">
                  <c:v>25</c:v>
                </c:pt>
                <c:pt idx="800">
                  <c:v>8</c:v>
                </c:pt>
                <c:pt idx="801">
                  <c:v>29</c:v>
                </c:pt>
                <c:pt idx="802">
                  <c:v>28</c:v>
                </c:pt>
                <c:pt idx="803">
                  <c:v>18</c:v>
                </c:pt>
                <c:pt idx="804">
                  <c:v>43</c:v>
                </c:pt>
                <c:pt idx="805">
                  <c:v>8</c:v>
                </c:pt>
                <c:pt idx="806">
                  <c:v>23</c:v>
                </c:pt>
                <c:pt idx="807">
                  <c:v>24</c:v>
                </c:pt>
                <c:pt idx="808">
                  <c:v>48</c:v>
                </c:pt>
                <c:pt idx="809">
                  <c:v>3</c:v>
                </c:pt>
                <c:pt idx="810">
                  <c:v>18</c:v>
                </c:pt>
                <c:pt idx="811">
                  <c:v>49</c:v>
                </c:pt>
                <c:pt idx="812">
                  <c:v>43</c:v>
                </c:pt>
                <c:pt idx="813">
                  <c:v>14</c:v>
                </c:pt>
                <c:pt idx="814">
                  <c:v>42</c:v>
                </c:pt>
                <c:pt idx="815">
                  <c:v>30</c:v>
                </c:pt>
                <c:pt idx="816">
                  <c:v>44</c:v>
                </c:pt>
                <c:pt idx="817">
                  <c:v>38</c:v>
                </c:pt>
                <c:pt idx="818">
                  <c:v>16</c:v>
                </c:pt>
                <c:pt idx="819">
                  <c:v>20</c:v>
                </c:pt>
                <c:pt idx="820">
                  <c:v>42</c:v>
                </c:pt>
                <c:pt idx="821">
                  <c:v>44</c:v>
                </c:pt>
                <c:pt idx="822">
                  <c:v>31</c:v>
                </c:pt>
                <c:pt idx="823">
                  <c:v>9</c:v>
                </c:pt>
                <c:pt idx="824">
                  <c:v>12</c:v>
                </c:pt>
                <c:pt idx="825">
                  <c:v>6</c:v>
                </c:pt>
                <c:pt idx="826">
                  <c:v>39</c:v>
                </c:pt>
                <c:pt idx="827">
                  <c:v>42</c:v>
                </c:pt>
                <c:pt idx="828">
                  <c:v>3</c:v>
                </c:pt>
                <c:pt idx="829">
                  <c:v>18</c:v>
                </c:pt>
                <c:pt idx="830">
                  <c:v>32</c:v>
                </c:pt>
                <c:pt idx="831">
                  <c:v>14</c:v>
                </c:pt>
                <c:pt idx="832">
                  <c:v>25</c:v>
                </c:pt>
                <c:pt idx="833">
                  <c:v>1</c:v>
                </c:pt>
                <c:pt idx="834">
                  <c:v>12</c:v>
                </c:pt>
                <c:pt idx="835">
                  <c:v>26</c:v>
                </c:pt>
                <c:pt idx="836">
                  <c:v>30</c:v>
                </c:pt>
                <c:pt idx="837">
                  <c:v>13</c:v>
                </c:pt>
                <c:pt idx="838">
                  <c:v>47</c:v>
                </c:pt>
                <c:pt idx="839">
                  <c:v>14</c:v>
                </c:pt>
                <c:pt idx="840">
                  <c:v>17</c:v>
                </c:pt>
                <c:pt idx="841">
                  <c:v>24</c:v>
                </c:pt>
                <c:pt idx="842">
                  <c:v>13</c:v>
                </c:pt>
                <c:pt idx="843">
                  <c:v>11</c:v>
                </c:pt>
                <c:pt idx="844">
                  <c:v>17</c:v>
                </c:pt>
                <c:pt idx="845">
                  <c:v>47</c:v>
                </c:pt>
                <c:pt idx="846">
                  <c:v>14</c:v>
                </c:pt>
                <c:pt idx="847">
                  <c:v>41</c:v>
                </c:pt>
                <c:pt idx="848">
                  <c:v>27</c:v>
                </c:pt>
                <c:pt idx="849">
                  <c:v>39</c:v>
                </c:pt>
                <c:pt idx="850">
                  <c:v>2</c:v>
                </c:pt>
                <c:pt idx="851">
                  <c:v>10</c:v>
                </c:pt>
                <c:pt idx="852">
                  <c:v>43</c:v>
                </c:pt>
                <c:pt idx="853">
                  <c:v>47</c:v>
                </c:pt>
                <c:pt idx="854">
                  <c:v>14</c:v>
                </c:pt>
                <c:pt idx="855">
                  <c:v>15</c:v>
                </c:pt>
                <c:pt idx="856">
                  <c:v>2</c:v>
                </c:pt>
                <c:pt idx="857">
                  <c:v>29</c:v>
                </c:pt>
                <c:pt idx="858">
                  <c:v>5</c:v>
                </c:pt>
                <c:pt idx="859">
                  <c:v>4</c:v>
                </c:pt>
                <c:pt idx="860">
                  <c:v>27</c:v>
                </c:pt>
                <c:pt idx="861">
                  <c:v>5</c:v>
                </c:pt>
                <c:pt idx="862">
                  <c:v>8</c:v>
                </c:pt>
                <c:pt idx="863">
                  <c:v>49</c:v>
                </c:pt>
                <c:pt idx="864">
                  <c:v>7</c:v>
                </c:pt>
                <c:pt idx="865">
                  <c:v>27</c:v>
                </c:pt>
                <c:pt idx="866">
                  <c:v>21</c:v>
                </c:pt>
                <c:pt idx="867">
                  <c:v>21</c:v>
                </c:pt>
                <c:pt idx="868">
                  <c:v>4</c:v>
                </c:pt>
                <c:pt idx="869">
                  <c:v>4</c:v>
                </c:pt>
                <c:pt idx="870">
                  <c:v>20</c:v>
                </c:pt>
                <c:pt idx="871">
                  <c:v>11</c:v>
                </c:pt>
                <c:pt idx="872">
                  <c:v>41</c:v>
                </c:pt>
                <c:pt idx="873">
                  <c:v>17</c:v>
                </c:pt>
                <c:pt idx="874">
                  <c:v>34</c:v>
                </c:pt>
                <c:pt idx="875">
                  <c:v>12</c:v>
                </c:pt>
                <c:pt idx="876">
                  <c:v>22</c:v>
                </c:pt>
                <c:pt idx="877">
                  <c:v>45</c:v>
                </c:pt>
                <c:pt idx="878">
                  <c:v>7</c:v>
                </c:pt>
                <c:pt idx="879">
                  <c:v>4</c:v>
                </c:pt>
                <c:pt idx="880">
                  <c:v>4</c:v>
                </c:pt>
                <c:pt idx="881">
                  <c:v>19</c:v>
                </c:pt>
                <c:pt idx="882">
                  <c:v>44</c:v>
                </c:pt>
                <c:pt idx="883">
                  <c:v>23</c:v>
                </c:pt>
                <c:pt idx="884">
                  <c:v>34</c:v>
                </c:pt>
                <c:pt idx="885">
                  <c:v>26</c:v>
                </c:pt>
                <c:pt idx="886">
                  <c:v>39</c:v>
                </c:pt>
                <c:pt idx="887">
                  <c:v>40</c:v>
                </c:pt>
                <c:pt idx="888">
                  <c:v>17</c:v>
                </c:pt>
                <c:pt idx="889">
                  <c:v>22</c:v>
                </c:pt>
                <c:pt idx="890">
                  <c:v>19</c:v>
                </c:pt>
                <c:pt idx="891">
                  <c:v>20</c:v>
                </c:pt>
                <c:pt idx="892">
                  <c:v>21</c:v>
                </c:pt>
                <c:pt idx="893">
                  <c:v>32</c:v>
                </c:pt>
                <c:pt idx="894">
                  <c:v>49</c:v>
                </c:pt>
                <c:pt idx="895">
                  <c:v>35</c:v>
                </c:pt>
                <c:pt idx="896">
                  <c:v>9</c:v>
                </c:pt>
                <c:pt idx="897">
                  <c:v>30</c:v>
                </c:pt>
                <c:pt idx="898">
                  <c:v>10</c:v>
                </c:pt>
                <c:pt idx="899">
                  <c:v>22</c:v>
                </c:pt>
                <c:pt idx="900">
                  <c:v>13</c:v>
                </c:pt>
                <c:pt idx="901">
                  <c:v>6</c:v>
                </c:pt>
                <c:pt idx="902">
                  <c:v>38</c:v>
                </c:pt>
                <c:pt idx="903">
                  <c:v>16</c:v>
                </c:pt>
                <c:pt idx="904">
                  <c:v>12</c:v>
                </c:pt>
                <c:pt idx="905">
                  <c:v>37</c:v>
                </c:pt>
                <c:pt idx="906">
                  <c:v>43</c:v>
                </c:pt>
                <c:pt idx="907">
                  <c:v>4</c:v>
                </c:pt>
                <c:pt idx="908">
                  <c:v>13</c:v>
                </c:pt>
                <c:pt idx="909">
                  <c:v>24</c:v>
                </c:pt>
                <c:pt idx="910">
                  <c:v>44</c:v>
                </c:pt>
                <c:pt idx="911">
                  <c:v>17</c:v>
                </c:pt>
                <c:pt idx="912">
                  <c:v>18</c:v>
                </c:pt>
                <c:pt idx="913">
                  <c:v>37</c:v>
                </c:pt>
                <c:pt idx="914">
                  <c:v>38</c:v>
                </c:pt>
                <c:pt idx="915">
                  <c:v>28</c:v>
                </c:pt>
                <c:pt idx="916">
                  <c:v>44</c:v>
                </c:pt>
                <c:pt idx="917">
                  <c:v>16</c:v>
                </c:pt>
                <c:pt idx="918">
                  <c:v>15</c:v>
                </c:pt>
                <c:pt idx="919">
                  <c:v>26</c:v>
                </c:pt>
                <c:pt idx="920">
                  <c:v>34</c:v>
                </c:pt>
                <c:pt idx="921">
                  <c:v>44</c:v>
                </c:pt>
                <c:pt idx="922">
                  <c:v>26</c:v>
                </c:pt>
                <c:pt idx="923">
                  <c:v>30</c:v>
                </c:pt>
                <c:pt idx="924">
                  <c:v>24</c:v>
                </c:pt>
                <c:pt idx="925">
                  <c:v>0</c:v>
                </c:pt>
                <c:pt idx="926">
                  <c:v>3</c:v>
                </c:pt>
                <c:pt idx="927">
                  <c:v>27</c:v>
                </c:pt>
                <c:pt idx="928">
                  <c:v>7</c:v>
                </c:pt>
                <c:pt idx="929">
                  <c:v>29</c:v>
                </c:pt>
                <c:pt idx="930">
                  <c:v>27</c:v>
                </c:pt>
                <c:pt idx="931">
                  <c:v>20</c:v>
                </c:pt>
                <c:pt idx="932">
                  <c:v>25</c:v>
                </c:pt>
                <c:pt idx="933">
                  <c:v>11</c:v>
                </c:pt>
                <c:pt idx="934">
                  <c:v>45</c:v>
                </c:pt>
                <c:pt idx="935">
                  <c:v>0</c:v>
                </c:pt>
                <c:pt idx="936">
                  <c:v>47</c:v>
                </c:pt>
                <c:pt idx="937">
                  <c:v>19</c:v>
                </c:pt>
                <c:pt idx="938">
                  <c:v>9</c:v>
                </c:pt>
                <c:pt idx="939">
                  <c:v>38</c:v>
                </c:pt>
                <c:pt idx="940">
                  <c:v>41</c:v>
                </c:pt>
                <c:pt idx="941">
                  <c:v>1</c:v>
                </c:pt>
                <c:pt idx="942">
                  <c:v>31</c:v>
                </c:pt>
                <c:pt idx="943">
                  <c:v>42</c:v>
                </c:pt>
                <c:pt idx="944">
                  <c:v>39</c:v>
                </c:pt>
                <c:pt idx="945">
                  <c:v>1</c:v>
                </c:pt>
                <c:pt idx="946">
                  <c:v>35</c:v>
                </c:pt>
                <c:pt idx="947">
                  <c:v>14</c:v>
                </c:pt>
                <c:pt idx="948">
                  <c:v>22</c:v>
                </c:pt>
                <c:pt idx="949">
                  <c:v>3</c:v>
                </c:pt>
                <c:pt idx="950">
                  <c:v>16</c:v>
                </c:pt>
                <c:pt idx="951">
                  <c:v>17</c:v>
                </c:pt>
                <c:pt idx="952">
                  <c:v>22</c:v>
                </c:pt>
                <c:pt idx="953">
                  <c:v>25</c:v>
                </c:pt>
                <c:pt idx="954">
                  <c:v>2</c:v>
                </c:pt>
                <c:pt idx="955">
                  <c:v>8</c:v>
                </c:pt>
                <c:pt idx="956">
                  <c:v>35</c:v>
                </c:pt>
                <c:pt idx="957">
                  <c:v>7</c:v>
                </c:pt>
                <c:pt idx="958">
                  <c:v>31</c:v>
                </c:pt>
                <c:pt idx="959">
                  <c:v>14</c:v>
                </c:pt>
                <c:pt idx="960">
                  <c:v>14</c:v>
                </c:pt>
                <c:pt idx="961">
                  <c:v>13</c:v>
                </c:pt>
                <c:pt idx="962">
                  <c:v>39</c:v>
                </c:pt>
                <c:pt idx="963">
                  <c:v>35</c:v>
                </c:pt>
                <c:pt idx="964">
                  <c:v>34</c:v>
                </c:pt>
                <c:pt idx="965">
                  <c:v>2</c:v>
                </c:pt>
                <c:pt idx="966">
                  <c:v>39</c:v>
                </c:pt>
                <c:pt idx="967">
                  <c:v>43</c:v>
                </c:pt>
                <c:pt idx="968">
                  <c:v>15</c:v>
                </c:pt>
                <c:pt idx="969">
                  <c:v>47</c:v>
                </c:pt>
                <c:pt idx="970">
                  <c:v>0</c:v>
                </c:pt>
                <c:pt idx="971">
                  <c:v>40</c:v>
                </c:pt>
                <c:pt idx="972">
                  <c:v>21</c:v>
                </c:pt>
                <c:pt idx="973">
                  <c:v>46</c:v>
                </c:pt>
                <c:pt idx="974">
                  <c:v>8</c:v>
                </c:pt>
                <c:pt idx="975">
                  <c:v>40</c:v>
                </c:pt>
                <c:pt idx="976">
                  <c:v>29</c:v>
                </c:pt>
                <c:pt idx="977">
                  <c:v>49</c:v>
                </c:pt>
                <c:pt idx="978">
                  <c:v>30</c:v>
                </c:pt>
                <c:pt idx="979">
                  <c:v>34</c:v>
                </c:pt>
                <c:pt idx="980">
                  <c:v>22</c:v>
                </c:pt>
                <c:pt idx="981">
                  <c:v>46</c:v>
                </c:pt>
                <c:pt idx="982">
                  <c:v>24</c:v>
                </c:pt>
                <c:pt idx="983">
                  <c:v>6</c:v>
                </c:pt>
                <c:pt idx="984">
                  <c:v>5</c:v>
                </c:pt>
                <c:pt idx="985">
                  <c:v>46</c:v>
                </c:pt>
                <c:pt idx="986">
                  <c:v>46</c:v>
                </c:pt>
                <c:pt idx="987">
                  <c:v>46</c:v>
                </c:pt>
                <c:pt idx="988">
                  <c:v>27</c:v>
                </c:pt>
                <c:pt idx="989">
                  <c:v>47</c:v>
                </c:pt>
                <c:pt idx="990">
                  <c:v>47</c:v>
                </c:pt>
                <c:pt idx="991">
                  <c:v>30</c:v>
                </c:pt>
                <c:pt idx="992">
                  <c:v>5</c:v>
                </c:pt>
                <c:pt idx="993">
                  <c:v>30</c:v>
                </c:pt>
                <c:pt idx="994">
                  <c:v>33</c:v>
                </c:pt>
                <c:pt idx="995">
                  <c:v>2</c:v>
                </c:pt>
                <c:pt idx="996">
                  <c:v>34</c:v>
                </c:pt>
                <c:pt idx="997">
                  <c:v>1</c:v>
                </c:pt>
                <c:pt idx="998">
                  <c:v>15</c:v>
                </c:pt>
                <c:pt idx="999">
                  <c:v>37</c:v>
                </c:pt>
                <c:pt idx="1000">
                  <c:v>46</c:v>
                </c:pt>
                <c:pt idx="1001">
                  <c:v>36</c:v>
                </c:pt>
                <c:pt idx="1002">
                  <c:v>28</c:v>
                </c:pt>
                <c:pt idx="1003">
                  <c:v>13</c:v>
                </c:pt>
                <c:pt idx="1004">
                  <c:v>7</c:v>
                </c:pt>
                <c:pt idx="1005">
                  <c:v>30</c:v>
                </c:pt>
                <c:pt idx="1006">
                  <c:v>41</c:v>
                </c:pt>
                <c:pt idx="1007">
                  <c:v>12</c:v>
                </c:pt>
                <c:pt idx="1008">
                  <c:v>1</c:v>
                </c:pt>
                <c:pt idx="1009">
                  <c:v>16</c:v>
                </c:pt>
                <c:pt idx="1010">
                  <c:v>38</c:v>
                </c:pt>
                <c:pt idx="1011">
                  <c:v>7</c:v>
                </c:pt>
                <c:pt idx="1012">
                  <c:v>1</c:v>
                </c:pt>
                <c:pt idx="1013">
                  <c:v>44</c:v>
                </c:pt>
                <c:pt idx="1014">
                  <c:v>14</c:v>
                </c:pt>
                <c:pt idx="1015">
                  <c:v>38</c:v>
                </c:pt>
                <c:pt idx="1016">
                  <c:v>16</c:v>
                </c:pt>
                <c:pt idx="1017">
                  <c:v>31</c:v>
                </c:pt>
                <c:pt idx="1018">
                  <c:v>9</c:v>
                </c:pt>
                <c:pt idx="1019">
                  <c:v>8</c:v>
                </c:pt>
                <c:pt idx="1020">
                  <c:v>17</c:v>
                </c:pt>
                <c:pt idx="1021">
                  <c:v>25</c:v>
                </c:pt>
                <c:pt idx="1022">
                  <c:v>26</c:v>
                </c:pt>
                <c:pt idx="1023">
                  <c:v>16</c:v>
                </c:pt>
                <c:pt idx="1024">
                  <c:v>8</c:v>
                </c:pt>
                <c:pt idx="1025">
                  <c:v>32</c:v>
                </c:pt>
                <c:pt idx="1026">
                  <c:v>20</c:v>
                </c:pt>
                <c:pt idx="1027">
                  <c:v>40</c:v>
                </c:pt>
                <c:pt idx="1028">
                  <c:v>32</c:v>
                </c:pt>
                <c:pt idx="1029">
                  <c:v>14</c:v>
                </c:pt>
                <c:pt idx="1030">
                  <c:v>1</c:v>
                </c:pt>
                <c:pt idx="1031">
                  <c:v>31</c:v>
                </c:pt>
                <c:pt idx="1032">
                  <c:v>42</c:v>
                </c:pt>
                <c:pt idx="1033">
                  <c:v>18</c:v>
                </c:pt>
                <c:pt idx="1034">
                  <c:v>9</c:v>
                </c:pt>
                <c:pt idx="1035">
                  <c:v>32</c:v>
                </c:pt>
                <c:pt idx="1036">
                  <c:v>12</c:v>
                </c:pt>
                <c:pt idx="1037">
                  <c:v>39</c:v>
                </c:pt>
                <c:pt idx="1038">
                  <c:v>36</c:v>
                </c:pt>
                <c:pt idx="1039">
                  <c:v>11</c:v>
                </c:pt>
                <c:pt idx="1040">
                  <c:v>28</c:v>
                </c:pt>
                <c:pt idx="1041">
                  <c:v>8</c:v>
                </c:pt>
                <c:pt idx="1042">
                  <c:v>36</c:v>
                </c:pt>
                <c:pt idx="1043">
                  <c:v>35</c:v>
                </c:pt>
                <c:pt idx="1044">
                  <c:v>22</c:v>
                </c:pt>
                <c:pt idx="1045">
                  <c:v>12</c:v>
                </c:pt>
                <c:pt idx="1046">
                  <c:v>30</c:v>
                </c:pt>
                <c:pt idx="1047">
                  <c:v>29</c:v>
                </c:pt>
                <c:pt idx="1048">
                  <c:v>35</c:v>
                </c:pt>
                <c:pt idx="1049">
                  <c:v>28</c:v>
                </c:pt>
                <c:pt idx="1050">
                  <c:v>36</c:v>
                </c:pt>
                <c:pt idx="1051">
                  <c:v>1</c:v>
                </c:pt>
                <c:pt idx="1052">
                  <c:v>2</c:v>
                </c:pt>
                <c:pt idx="1053">
                  <c:v>29</c:v>
                </c:pt>
                <c:pt idx="1054">
                  <c:v>38</c:v>
                </c:pt>
                <c:pt idx="1055">
                  <c:v>38</c:v>
                </c:pt>
                <c:pt idx="1056">
                  <c:v>46</c:v>
                </c:pt>
                <c:pt idx="1057">
                  <c:v>11</c:v>
                </c:pt>
                <c:pt idx="1058">
                  <c:v>15</c:v>
                </c:pt>
                <c:pt idx="1059">
                  <c:v>36</c:v>
                </c:pt>
                <c:pt idx="1060">
                  <c:v>11</c:v>
                </c:pt>
                <c:pt idx="1061">
                  <c:v>6</c:v>
                </c:pt>
                <c:pt idx="1062">
                  <c:v>44</c:v>
                </c:pt>
                <c:pt idx="1063">
                  <c:v>17</c:v>
                </c:pt>
                <c:pt idx="1064">
                  <c:v>24</c:v>
                </c:pt>
                <c:pt idx="1065">
                  <c:v>13</c:v>
                </c:pt>
                <c:pt idx="1066">
                  <c:v>22</c:v>
                </c:pt>
                <c:pt idx="1067">
                  <c:v>46</c:v>
                </c:pt>
                <c:pt idx="1068">
                  <c:v>39</c:v>
                </c:pt>
                <c:pt idx="1069">
                  <c:v>15</c:v>
                </c:pt>
                <c:pt idx="1070">
                  <c:v>14</c:v>
                </c:pt>
                <c:pt idx="1071">
                  <c:v>13</c:v>
                </c:pt>
                <c:pt idx="1072">
                  <c:v>1</c:v>
                </c:pt>
                <c:pt idx="1073">
                  <c:v>41</c:v>
                </c:pt>
                <c:pt idx="1074">
                  <c:v>7</c:v>
                </c:pt>
                <c:pt idx="1075">
                  <c:v>45</c:v>
                </c:pt>
                <c:pt idx="1076">
                  <c:v>2</c:v>
                </c:pt>
                <c:pt idx="1077">
                  <c:v>18</c:v>
                </c:pt>
                <c:pt idx="1078">
                  <c:v>32</c:v>
                </c:pt>
                <c:pt idx="1079">
                  <c:v>30</c:v>
                </c:pt>
                <c:pt idx="1080">
                  <c:v>20</c:v>
                </c:pt>
                <c:pt idx="1081">
                  <c:v>11</c:v>
                </c:pt>
                <c:pt idx="1082">
                  <c:v>48</c:v>
                </c:pt>
                <c:pt idx="1083">
                  <c:v>1</c:v>
                </c:pt>
                <c:pt idx="1084">
                  <c:v>23</c:v>
                </c:pt>
                <c:pt idx="1085">
                  <c:v>31</c:v>
                </c:pt>
                <c:pt idx="1086">
                  <c:v>23</c:v>
                </c:pt>
                <c:pt idx="1087">
                  <c:v>17</c:v>
                </c:pt>
                <c:pt idx="1088">
                  <c:v>31</c:v>
                </c:pt>
                <c:pt idx="1089">
                  <c:v>8</c:v>
                </c:pt>
                <c:pt idx="1090">
                  <c:v>29</c:v>
                </c:pt>
                <c:pt idx="1091">
                  <c:v>48</c:v>
                </c:pt>
                <c:pt idx="1092">
                  <c:v>4</c:v>
                </c:pt>
                <c:pt idx="1093">
                  <c:v>37</c:v>
                </c:pt>
                <c:pt idx="1094">
                  <c:v>2</c:v>
                </c:pt>
                <c:pt idx="1095">
                  <c:v>33</c:v>
                </c:pt>
                <c:pt idx="1096">
                  <c:v>46</c:v>
                </c:pt>
                <c:pt idx="1097">
                  <c:v>41</c:v>
                </c:pt>
                <c:pt idx="1098">
                  <c:v>19</c:v>
                </c:pt>
                <c:pt idx="1099">
                  <c:v>1</c:v>
                </c:pt>
                <c:pt idx="1100">
                  <c:v>0</c:v>
                </c:pt>
                <c:pt idx="1101">
                  <c:v>49</c:v>
                </c:pt>
                <c:pt idx="1102">
                  <c:v>44</c:v>
                </c:pt>
                <c:pt idx="1103">
                  <c:v>24</c:v>
                </c:pt>
                <c:pt idx="1104">
                  <c:v>17</c:v>
                </c:pt>
                <c:pt idx="1105">
                  <c:v>21</c:v>
                </c:pt>
                <c:pt idx="1106">
                  <c:v>6</c:v>
                </c:pt>
                <c:pt idx="1107">
                  <c:v>21</c:v>
                </c:pt>
                <c:pt idx="1108">
                  <c:v>24</c:v>
                </c:pt>
                <c:pt idx="1109">
                  <c:v>19</c:v>
                </c:pt>
                <c:pt idx="1110">
                  <c:v>11</c:v>
                </c:pt>
                <c:pt idx="1111">
                  <c:v>40</c:v>
                </c:pt>
                <c:pt idx="1112">
                  <c:v>40</c:v>
                </c:pt>
                <c:pt idx="1113">
                  <c:v>41</c:v>
                </c:pt>
                <c:pt idx="1114">
                  <c:v>41</c:v>
                </c:pt>
                <c:pt idx="1115">
                  <c:v>37</c:v>
                </c:pt>
                <c:pt idx="1116">
                  <c:v>27</c:v>
                </c:pt>
                <c:pt idx="1117">
                  <c:v>5</c:v>
                </c:pt>
                <c:pt idx="1118">
                  <c:v>19</c:v>
                </c:pt>
                <c:pt idx="1119">
                  <c:v>35</c:v>
                </c:pt>
                <c:pt idx="1120">
                  <c:v>16</c:v>
                </c:pt>
                <c:pt idx="1121">
                  <c:v>38</c:v>
                </c:pt>
                <c:pt idx="1122">
                  <c:v>26</c:v>
                </c:pt>
                <c:pt idx="1123">
                  <c:v>48</c:v>
                </c:pt>
                <c:pt idx="1124">
                  <c:v>39</c:v>
                </c:pt>
                <c:pt idx="1125">
                  <c:v>22</c:v>
                </c:pt>
                <c:pt idx="1126">
                  <c:v>21</c:v>
                </c:pt>
                <c:pt idx="1127">
                  <c:v>12</c:v>
                </c:pt>
                <c:pt idx="1128">
                  <c:v>2</c:v>
                </c:pt>
                <c:pt idx="1129">
                  <c:v>48</c:v>
                </c:pt>
                <c:pt idx="1130">
                  <c:v>33</c:v>
                </c:pt>
                <c:pt idx="1131">
                  <c:v>39</c:v>
                </c:pt>
                <c:pt idx="1132">
                  <c:v>16</c:v>
                </c:pt>
                <c:pt idx="1133">
                  <c:v>29</c:v>
                </c:pt>
                <c:pt idx="1134">
                  <c:v>47</c:v>
                </c:pt>
                <c:pt idx="1135">
                  <c:v>45</c:v>
                </c:pt>
                <c:pt idx="1136">
                  <c:v>49</c:v>
                </c:pt>
                <c:pt idx="1137">
                  <c:v>8</c:v>
                </c:pt>
                <c:pt idx="1138">
                  <c:v>36</c:v>
                </c:pt>
                <c:pt idx="1139">
                  <c:v>18</c:v>
                </c:pt>
                <c:pt idx="1140">
                  <c:v>37</c:v>
                </c:pt>
                <c:pt idx="1141">
                  <c:v>23</c:v>
                </c:pt>
                <c:pt idx="1142">
                  <c:v>17</c:v>
                </c:pt>
                <c:pt idx="1143">
                  <c:v>32</c:v>
                </c:pt>
                <c:pt idx="1144">
                  <c:v>12</c:v>
                </c:pt>
                <c:pt idx="1145">
                  <c:v>30</c:v>
                </c:pt>
                <c:pt idx="1146">
                  <c:v>49</c:v>
                </c:pt>
                <c:pt idx="1147">
                  <c:v>33</c:v>
                </c:pt>
                <c:pt idx="1148">
                  <c:v>32</c:v>
                </c:pt>
                <c:pt idx="1149">
                  <c:v>43</c:v>
                </c:pt>
                <c:pt idx="1150">
                  <c:v>9</c:v>
                </c:pt>
                <c:pt idx="1151">
                  <c:v>23</c:v>
                </c:pt>
                <c:pt idx="1152">
                  <c:v>31</c:v>
                </c:pt>
                <c:pt idx="1153">
                  <c:v>26</c:v>
                </c:pt>
                <c:pt idx="1154">
                  <c:v>30</c:v>
                </c:pt>
                <c:pt idx="1155">
                  <c:v>36</c:v>
                </c:pt>
                <c:pt idx="1156">
                  <c:v>9</c:v>
                </c:pt>
                <c:pt idx="1157">
                  <c:v>39</c:v>
                </c:pt>
                <c:pt idx="1158">
                  <c:v>20</c:v>
                </c:pt>
                <c:pt idx="1159">
                  <c:v>30</c:v>
                </c:pt>
                <c:pt idx="1160">
                  <c:v>34</c:v>
                </c:pt>
                <c:pt idx="1161">
                  <c:v>25</c:v>
                </c:pt>
                <c:pt idx="1162">
                  <c:v>38</c:v>
                </c:pt>
                <c:pt idx="1163">
                  <c:v>27</c:v>
                </c:pt>
                <c:pt idx="1164">
                  <c:v>29</c:v>
                </c:pt>
                <c:pt idx="1165">
                  <c:v>42</c:v>
                </c:pt>
                <c:pt idx="1166">
                  <c:v>36</c:v>
                </c:pt>
                <c:pt idx="1167">
                  <c:v>34</c:v>
                </c:pt>
                <c:pt idx="1168">
                  <c:v>49</c:v>
                </c:pt>
                <c:pt idx="1169">
                  <c:v>1</c:v>
                </c:pt>
                <c:pt idx="1170">
                  <c:v>11</c:v>
                </c:pt>
                <c:pt idx="1171">
                  <c:v>31</c:v>
                </c:pt>
                <c:pt idx="1172">
                  <c:v>29</c:v>
                </c:pt>
                <c:pt idx="1173">
                  <c:v>14</c:v>
                </c:pt>
                <c:pt idx="1174">
                  <c:v>19</c:v>
                </c:pt>
                <c:pt idx="1175">
                  <c:v>23</c:v>
                </c:pt>
                <c:pt idx="1176">
                  <c:v>38</c:v>
                </c:pt>
                <c:pt idx="1177">
                  <c:v>21</c:v>
                </c:pt>
                <c:pt idx="1178">
                  <c:v>4</c:v>
                </c:pt>
                <c:pt idx="1179">
                  <c:v>15</c:v>
                </c:pt>
                <c:pt idx="1180">
                  <c:v>22</c:v>
                </c:pt>
                <c:pt idx="1181">
                  <c:v>20</c:v>
                </c:pt>
                <c:pt idx="1182">
                  <c:v>44</c:v>
                </c:pt>
                <c:pt idx="1183">
                  <c:v>8</c:v>
                </c:pt>
                <c:pt idx="1184">
                  <c:v>29</c:v>
                </c:pt>
                <c:pt idx="1185">
                  <c:v>26</c:v>
                </c:pt>
                <c:pt idx="1186">
                  <c:v>14</c:v>
                </c:pt>
                <c:pt idx="1187">
                  <c:v>21</c:v>
                </c:pt>
                <c:pt idx="1188">
                  <c:v>23</c:v>
                </c:pt>
                <c:pt idx="1189">
                  <c:v>14</c:v>
                </c:pt>
                <c:pt idx="1190">
                  <c:v>42</c:v>
                </c:pt>
                <c:pt idx="1191">
                  <c:v>43</c:v>
                </c:pt>
                <c:pt idx="1192">
                  <c:v>44</c:v>
                </c:pt>
                <c:pt idx="1193">
                  <c:v>37</c:v>
                </c:pt>
                <c:pt idx="1194">
                  <c:v>43</c:v>
                </c:pt>
                <c:pt idx="1195">
                  <c:v>48</c:v>
                </c:pt>
                <c:pt idx="1196">
                  <c:v>31</c:v>
                </c:pt>
                <c:pt idx="1197">
                  <c:v>20</c:v>
                </c:pt>
                <c:pt idx="1198">
                  <c:v>45</c:v>
                </c:pt>
                <c:pt idx="1199">
                  <c:v>11</c:v>
                </c:pt>
                <c:pt idx="1200">
                  <c:v>32</c:v>
                </c:pt>
                <c:pt idx="1201">
                  <c:v>43</c:v>
                </c:pt>
                <c:pt idx="1202">
                  <c:v>21</c:v>
                </c:pt>
                <c:pt idx="1203">
                  <c:v>35</c:v>
                </c:pt>
                <c:pt idx="1204">
                  <c:v>26</c:v>
                </c:pt>
                <c:pt idx="1205">
                  <c:v>1</c:v>
                </c:pt>
                <c:pt idx="1206">
                  <c:v>32</c:v>
                </c:pt>
                <c:pt idx="1207">
                  <c:v>22</c:v>
                </c:pt>
                <c:pt idx="1208">
                  <c:v>32</c:v>
                </c:pt>
                <c:pt idx="1209">
                  <c:v>32</c:v>
                </c:pt>
                <c:pt idx="1210">
                  <c:v>7</c:v>
                </c:pt>
                <c:pt idx="1211">
                  <c:v>44</c:v>
                </c:pt>
                <c:pt idx="1212">
                  <c:v>48</c:v>
                </c:pt>
                <c:pt idx="1213">
                  <c:v>16</c:v>
                </c:pt>
                <c:pt idx="1214">
                  <c:v>41</c:v>
                </c:pt>
                <c:pt idx="1215">
                  <c:v>23</c:v>
                </c:pt>
                <c:pt idx="1216">
                  <c:v>39</c:v>
                </c:pt>
                <c:pt idx="1217">
                  <c:v>33</c:v>
                </c:pt>
                <c:pt idx="1218">
                  <c:v>14</c:v>
                </c:pt>
                <c:pt idx="1219">
                  <c:v>45</c:v>
                </c:pt>
                <c:pt idx="1220">
                  <c:v>20</c:v>
                </c:pt>
                <c:pt idx="1221">
                  <c:v>8</c:v>
                </c:pt>
                <c:pt idx="1222">
                  <c:v>25</c:v>
                </c:pt>
                <c:pt idx="1223">
                  <c:v>9</c:v>
                </c:pt>
                <c:pt idx="1224">
                  <c:v>38</c:v>
                </c:pt>
                <c:pt idx="1225">
                  <c:v>9</c:v>
                </c:pt>
                <c:pt idx="1226">
                  <c:v>35</c:v>
                </c:pt>
                <c:pt idx="1227">
                  <c:v>48</c:v>
                </c:pt>
                <c:pt idx="1228">
                  <c:v>29</c:v>
                </c:pt>
                <c:pt idx="1229">
                  <c:v>28</c:v>
                </c:pt>
                <c:pt idx="1230">
                  <c:v>8</c:v>
                </c:pt>
                <c:pt idx="1231">
                  <c:v>3</c:v>
                </c:pt>
                <c:pt idx="1232">
                  <c:v>26</c:v>
                </c:pt>
                <c:pt idx="1233">
                  <c:v>16</c:v>
                </c:pt>
                <c:pt idx="1234">
                  <c:v>37</c:v>
                </c:pt>
                <c:pt idx="1235">
                  <c:v>3</c:v>
                </c:pt>
                <c:pt idx="1236">
                  <c:v>34</c:v>
                </c:pt>
                <c:pt idx="1237">
                  <c:v>30</c:v>
                </c:pt>
                <c:pt idx="1238">
                  <c:v>11</c:v>
                </c:pt>
                <c:pt idx="1239">
                  <c:v>34</c:v>
                </c:pt>
                <c:pt idx="1240">
                  <c:v>10</c:v>
                </c:pt>
                <c:pt idx="1241">
                  <c:v>8</c:v>
                </c:pt>
                <c:pt idx="1242">
                  <c:v>20</c:v>
                </c:pt>
                <c:pt idx="1243">
                  <c:v>45</c:v>
                </c:pt>
                <c:pt idx="1244">
                  <c:v>24</c:v>
                </c:pt>
                <c:pt idx="1245">
                  <c:v>3</c:v>
                </c:pt>
                <c:pt idx="1246">
                  <c:v>0</c:v>
                </c:pt>
                <c:pt idx="1247">
                  <c:v>11</c:v>
                </c:pt>
                <c:pt idx="1248">
                  <c:v>28</c:v>
                </c:pt>
                <c:pt idx="1249">
                  <c:v>16</c:v>
                </c:pt>
                <c:pt idx="1250">
                  <c:v>14</c:v>
                </c:pt>
                <c:pt idx="1251">
                  <c:v>50</c:v>
                </c:pt>
                <c:pt idx="1252">
                  <c:v>42</c:v>
                </c:pt>
                <c:pt idx="1253">
                  <c:v>39</c:v>
                </c:pt>
                <c:pt idx="1254">
                  <c:v>22</c:v>
                </c:pt>
                <c:pt idx="1255">
                  <c:v>6</c:v>
                </c:pt>
                <c:pt idx="1256">
                  <c:v>15</c:v>
                </c:pt>
                <c:pt idx="1257">
                  <c:v>44</c:v>
                </c:pt>
                <c:pt idx="1258">
                  <c:v>47</c:v>
                </c:pt>
                <c:pt idx="1259">
                  <c:v>8</c:v>
                </c:pt>
                <c:pt idx="1260">
                  <c:v>17</c:v>
                </c:pt>
                <c:pt idx="1261">
                  <c:v>13</c:v>
                </c:pt>
                <c:pt idx="1262">
                  <c:v>29</c:v>
                </c:pt>
                <c:pt idx="1263">
                  <c:v>37</c:v>
                </c:pt>
                <c:pt idx="1264">
                  <c:v>36</c:v>
                </c:pt>
                <c:pt idx="1265">
                  <c:v>17</c:v>
                </c:pt>
                <c:pt idx="1266">
                  <c:v>25</c:v>
                </c:pt>
                <c:pt idx="1267">
                  <c:v>30</c:v>
                </c:pt>
                <c:pt idx="1268">
                  <c:v>38</c:v>
                </c:pt>
                <c:pt idx="1269">
                  <c:v>18</c:v>
                </c:pt>
                <c:pt idx="1270">
                  <c:v>21</c:v>
                </c:pt>
                <c:pt idx="1271">
                  <c:v>10</c:v>
                </c:pt>
                <c:pt idx="1272">
                  <c:v>40</c:v>
                </c:pt>
                <c:pt idx="1273">
                  <c:v>42</c:v>
                </c:pt>
                <c:pt idx="1274">
                  <c:v>3</c:v>
                </c:pt>
                <c:pt idx="1275">
                  <c:v>19</c:v>
                </c:pt>
                <c:pt idx="1276">
                  <c:v>20</c:v>
                </c:pt>
                <c:pt idx="1277">
                  <c:v>10</c:v>
                </c:pt>
                <c:pt idx="1278">
                  <c:v>36</c:v>
                </c:pt>
                <c:pt idx="1279">
                  <c:v>22</c:v>
                </c:pt>
                <c:pt idx="1280">
                  <c:v>1</c:v>
                </c:pt>
                <c:pt idx="1281">
                  <c:v>39</c:v>
                </c:pt>
                <c:pt idx="1282">
                  <c:v>4</c:v>
                </c:pt>
                <c:pt idx="1283">
                  <c:v>17</c:v>
                </c:pt>
                <c:pt idx="1284">
                  <c:v>14</c:v>
                </c:pt>
                <c:pt idx="1285">
                  <c:v>11</c:v>
                </c:pt>
                <c:pt idx="1286">
                  <c:v>3</c:v>
                </c:pt>
                <c:pt idx="1287">
                  <c:v>48</c:v>
                </c:pt>
                <c:pt idx="1288">
                  <c:v>47</c:v>
                </c:pt>
                <c:pt idx="1289">
                  <c:v>34</c:v>
                </c:pt>
                <c:pt idx="1290">
                  <c:v>33</c:v>
                </c:pt>
                <c:pt idx="1291">
                  <c:v>49</c:v>
                </c:pt>
                <c:pt idx="1292">
                  <c:v>38</c:v>
                </c:pt>
                <c:pt idx="1293">
                  <c:v>39</c:v>
                </c:pt>
                <c:pt idx="1294">
                  <c:v>48</c:v>
                </c:pt>
                <c:pt idx="1295">
                  <c:v>7</c:v>
                </c:pt>
                <c:pt idx="1296">
                  <c:v>28</c:v>
                </c:pt>
                <c:pt idx="1297">
                  <c:v>2</c:v>
                </c:pt>
                <c:pt idx="1298">
                  <c:v>34</c:v>
                </c:pt>
                <c:pt idx="1299">
                  <c:v>5</c:v>
                </c:pt>
                <c:pt idx="1300">
                  <c:v>21</c:v>
                </c:pt>
                <c:pt idx="1301">
                  <c:v>31</c:v>
                </c:pt>
                <c:pt idx="1302">
                  <c:v>34</c:v>
                </c:pt>
                <c:pt idx="1303">
                  <c:v>28</c:v>
                </c:pt>
                <c:pt idx="1304">
                  <c:v>29</c:v>
                </c:pt>
                <c:pt idx="1305">
                  <c:v>41</c:v>
                </c:pt>
                <c:pt idx="1306">
                  <c:v>17</c:v>
                </c:pt>
                <c:pt idx="1307">
                  <c:v>5</c:v>
                </c:pt>
                <c:pt idx="1308">
                  <c:v>33</c:v>
                </c:pt>
                <c:pt idx="1309">
                  <c:v>4</c:v>
                </c:pt>
                <c:pt idx="1310">
                  <c:v>23</c:v>
                </c:pt>
                <c:pt idx="1311">
                  <c:v>29</c:v>
                </c:pt>
                <c:pt idx="1312">
                  <c:v>1</c:v>
                </c:pt>
                <c:pt idx="1313">
                  <c:v>9</c:v>
                </c:pt>
                <c:pt idx="1314">
                  <c:v>12</c:v>
                </c:pt>
                <c:pt idx="1315">
                  <c:v>48</c:v>
                </c:pt>
                <c:pt idx="1316">
                  <c:v>10</c:v>
                </c:pt>
                <c:pt idx="1317">
                  <c:v>13</c:v>
                </c:pt>
                <c:pt idx="1318">
                  <c:v>0</c:v>
                </c:pt>
                <c:pt idx="1319">
                  <c:v>13</c:v>
                </c:pt>
                <c:pt idx="1320">
                  <c:v>1</c:v>
                </c:pt>
                <c:pt idx="1321">
                  <c:v>47</c:v>
                </c:pt>
                <c:pt idx="1322">
                  <c:v>32</c:v>
                </c:pt>
                <c:pt idx="1323">
                  <c:v>4</c:v>
                </c:pt>
                <c:pt idx="1324">
                  <c:v>3</c:v>
                </c:pt>
                <c:pt idx="1325">
                  <c:v>23</c:v>
                </c:pt>
                <c:pt idx="1326">
                  <c:v>37</c:v>
                </c:pt>
                <c:pt idx="1327">
                  <c:v>41</c:v>
                </c:pt>
                <c:pt idx="1328">
                  <c:v>34</c:v>
                </c:pt>
                <c:pt idx="1329">
                  <c:v>8</c:v>
                </c:pt>
                <c:pt idx="1330">
                  <c:v>3</c:v>
                </c:pt>
                <c:pt idx="1331">
                  <c:v>0</c:v>
                </c:pt>
                <c:pt idx="1332">
                  <c:v>39</c:v>
                </c:pt>
                <c:pt idx="1333">
                  <c:v>23</c:v>
                </c:pt>
                <c:pt idx="1334">
                  <c:v>50</c:v>
                </c:pt>
                <c:pt idx="1335">
                  <c:v>22</c:v>
                </c:pt>
                <c:pt idx="1336">
                  <c:v>6</c:v>
                </c:pt>
                <c:pt idx="1337">
                  <c:v>26</c:v>
                </c:pt>
                <c:pt idx="1338">
                  <c:v>26</c:v>
                </c:pt>
                <c:pt idx="1339">
                  <c:v>26</c:v>
                </c:pt>
                <c:pt idx="1340">
                  <c:v>16</c:v>
                </c:pt>
                <c:pt idx="1341">
                  <c:v>46</c:v>
                </c:pt>
                <c:pt idx="1342">
                  <c:v>24</c:v>
                </c:pt>
                <c:pt idx="1343">
                  <c:v>47</c:v>
                </c:pt>
                <c:pt idx="1344">
                  <c:v>34</c:v>
                </c:pt>
                <c:pt idx="1345">
                  <c:v>8</c:v>
                </c:pt>
                <c:pt idx="1346">
                  <c:v>9</c:v>
                </c:pt>
                <c:pt idx="1347">
                  <c:v>48</c:v>
                </c:pt>
                <c:pt idx="1348">
                  <c:v>19</c:v>
                </c:pt>
                <c:pt idx="1349">
                  <c:v>47</c:v>
                </c:pt>
                <c:pt idx="1350">
                  <c:v>10</c:v>
                </c:pt>
                <c:pt idx="1351">
                  <c:v>36</c:v>
                </c:pt>
                <c:pt idx="1352">
                  <c:v>47</c:v>
                </c:pt>
                <c:pt idx="1353">
                  <c:v>44</c:v>
                </c:pt>
                <c:pt idx="1354">
                  <c:v>34</c:v>
                </c:pt>
                <c:pt idx="1355">
                  <c:v>13</c:v>
                </c:pt>
                <c:pt idx="1356">
                  <c:v>14</c:v>
                </c:pt>
                <c:pt idx="1357">
                  <c:v>8</c:v>
                </c:pt>
                <c:pt idx="1358">
                  <c:v>1</c:v>
                </c:pt>
                <c:pt idx="1359">
                  <c:v>28</c:v>
                </c:pt>
                <c:pt idx="1360">
                  <c:v>29</c:v>
                </c:pt>
                <c:pt idx="1361">
                  <c:v>15</c:v>
                </c:pt>
                <c:pt idx="1362">
                  <c:v>36</c:v>
                </c:pt>
                <c:pt idx="1363">
                  <c:v>35</c:v>
                </c:pt>
                <c:pt idx="1364">
                  <c:v>31</c:v>
                </c:pt>
                <c:pt idx="1365">
                  <c:v>17</c:v>
                </c:pt>
                <c:pt idx="1366">
                  <c:v>20</c:v>
                </c:pt>
                <c:pt idx="1367">
                  <c:v>16</c:v>
                </c:pt>
                <c:pt idx="1368">
                  <c:v>0</c:v>
                </c:pt>
                <c:pt idx="1369">
                  <c:v>45</c:v>
                </c:pt>
                <c:pt idx="1370">
                  <c:v>45</c:v>
                </c:pt>
                <c:pt idx="1371">
                  <c:v>42</c:v>
                </c:pt>
                <c:pt idx="1372">
                  <c:v>13</c:v>
                </c:pt>
                <c:pt idx="1373">
                  <c:v>33</c:v>
                </c:pt>
                <c:pt idx="1374">
                  <c:v>4</c:v>
                </c:pt>
                <c:pt idx="1375">
                  <c:v>34</c:v>
                </c:pt>
                <c:pt idx="1376">
                  <c:v>48</c:v>
                </c:pt>
                <c:pt idx="1377">
                  <c:v>20</c:v>
                </c:pt>
                <c:pt idx="1378">
                  <c:v>28</c:v>
                </c:pt>
                <c:pt idx="1379">
                  <c:v>11</c:v>
                </c:pt>
                <c:pt idx="1380">
                  <c:v>18</c:v>
                </c:pt>
                <c:pt idx="1381">
                  <c:v>1</c:v>
                </c:pt>
                <c:pt idx="1382">
                  <c:v>50</c:v>
                </c:pt>
                <c:pt idx="1383">
                  <c:v>30</c:v>
                </c:pt>
                <c:pt idx="1384">
                  <c:v>18</c:v>
                </c:pt>
                <c:pt idx="1385">
                  <c:v>36</c:v>
                </c:pt>
                <c:pt idx="1386">
                  <c:v>47</c:v>
                </c:pt>
                <c:pt idx="1387">
                  <c:v>10</c:v>
                </c:pt>
                <c:pt idx="1388">
                  <c:v>6</c:v>
                </c:pt>
                <c:pt idx="1389">
                  <c:v>48</c:v>
                </c:pt>
                <c:pt idx="1390">
                  <c:v>20</c:v>
                </c:pt>
                <c:pt idx="1391">
                  <c:v>39</c:v>
                </c:pt>
                <c:pt idx="1392">
                  <c:v>29</c:v>
                </c:pt>
                <c:pt idx="1393">
                  <c:v>42</c:v>
                </c:pt>
                <c:pt idx="1394">
                  <c:v>39</c:v>
                </c:pt>
                <c:pt idx="1395">
                  <c:v>34</c:v>
                </c:pt>
                <c:pt idx="1396">
                  <c:v>10</c:v>
                </c:pt>
                <c:pt idx="1397">
                  <c:v>46</c:v>
                </c:pt>
                <c:pt idx="1398">
                  <c:v>28</c:v>
                </c:pt>
                <c:pt idx="1399">
                  <c:v>20</c:v>
                </c:pt>
                <c:pt idx="1400">
                  <c:v>25</c:v>
                </c:pt>
                <c:pt idx="1401">
                  <c:v>45</c:v>
                </c:pt>
                <c:pt idx="1402">
                  <c:v>1</c:v>
                </c:pt>
                <c:pt idx="1403">
                  <c:v>27</c:v>
                </c:pt>
                <c:pt idx="1404">
                  <c:v>16</c:v>
                </c:pt>
                <c:pt idx="1405">
                  <c:v>49</c:v>
                </c:pt>
                <c:pt idx="1406">
                  <c:v>20</c:v>
                </c:pt>
                <c:pt idx="1407">
                  <c:v>0</c:v>
                </c:pt>
                <c:pt idx="1408">
                  <c:v>13</c:v>
                </c:pt>
                <c:pt idx="1409">
                  <c:v>24</c:v>
                </c:pt>
                <c:pt idx="1410">
                  <c:v>27</c:v>
                </c:pt>
                <c:pt idx="1411">
                  <c:v>20</c:v>
                </c:pt>
                <c:pt idx="1412">
                  <c:v>5</c:v>
                </c:pt>
                <c:pt idx="1413">
                  <c:v>19</c:v>
                </c:pt>
                <c:pt idx="1414">
                  <c:v>19</c:v>
                </c:pt>
                <c:pt idx="1415">
                  <c:v>26</c:v>
                </c:pt>
                <c:pt idx="1416">
                  <c:v>50</c:v>
                </c:pt>
                <c:pt idx="1417">
                  <c:v>16</c:v>
                </c:pt>
                <c:pt idx="1418">
                  <c:v>16</c:v>
                </c:pt>
                <c:pt idx="1419">
                  <c:v>46</c:v>
                </c:pt>
                <c:pt idx="1420">
                  <c:v>13</c:v>
                </c:pt>
                <c:pt idx="1421">
                  <c:v>14</c:v>
                </c:pt>
                <c:pt idx="1422">
                  <c:v>36</c:v>
                </c:pt>
                <c:pt idx="1423">
                  <c:v>33</c:v>
                </c:pt>
                <c:pt idx="1424">
                  <c:v>23</c:v>
                </c:pt>
                <c:pt idx="1425">
                  <c:v>10</c:v>
                </c:pt>
                <c:pt idx="1426">
                  <c:v>4</c:v>
                </c:pt>
                <c:pt idx="1427">
                  <c:v>36</c:v>
                </c:pt>
                <c:pt idx="1428">
                  <c:v>5</c:v>
                </c:pt>
                <c:pt idx="1429">
                  <c:v>38</c:v>
                </c:pt>
                <c:pt idx="1430">
                  <c:v>27</c:v>
                </c:pt>
                <c:pt idx="1431">
                  <c:v>42</c:v>
                </c:pt>
                <c:pt idx="1432">
                  <c:v>27</c:v>
                </c:pt>
                <c:pt idx="1433">
                  <c:v>16</c:v>
                </c:pt>
                <c:pt idx="1434">
                  <c:v>2</c:v>
                </c:pt>
                <c:pt idx="1435">
                  <c:v>47</c:v>
                </c:pt>
                <c:pt idx="1436">
                  <c:v>49</c:v>
                </c:pt>
                <c:pt idx="1437">
                  <c:v>36</c:v>
                </c:pt>
                <c:pt idx="1438">
                  <c:v>5</c:v>
                </c:pt>
                <c:pt idx="1439">
                  <c:v>33</c:v>
                </c:pt>
                <c:pt idx="1440">
                  <c:v>10</c:v>
                </c:pt>
                <c:pt idx="1441">
                  <c:v>2</c:v>
                </c:pt>
                <c:pt idx="1442">
                  <c:v>43</c:v>
                </c:pt>
                <c:pt idx="1443">
                  <c:v>31</c:v>
                </c:pt>
                <c:pt idx="1444">
                  <c:v>44</c:v>
                </c:pt>
                <c:pt idx="1445">
                  <c:v>9</c:v>
                </c:pt>
                <c:pt idx="1446">
                  <c:v>50</c:v>
                </c:pt>
                <c:pt idx="1447">
                  <c:v>4</c:v>
                </c:pt>
                <c:pt idx="1448">
                  <c:v>35</c:v>
                </c:pt>
                <c:pt idx="1449">
                  <c:v>14</c:v>
                </c:pt>
                <c:pt idx="1450">
                  <c:v>47</c:v>
                </c:pt>
                <c:pt idx="1451">
                  <c:v>35</c:v>
                </c:pt>
                <c:pt idx="1452">
                  <c:v>28</c:v>
                </c:pt>
                <c:pt idx="1453">
                  <c:v>32</c:v>
                </c:pt>
                <c:pt idx="1454">
                  <c:v>48</c:v>
                </c:pt>
                <c:pt idx="1455">
                  <c:v>22</c:v>
                </c:pt>
                <c:pt idx="1456">
                  <c:v>39</c:v>
                </c:pt>
                <c:pt idx="1457">
                  <c:v>6</c:v>
                </c:pt>
                <c:pt idx="1458">
                  <c:v>18</c:v>
                </c:pt>
                <c:pt idx="1459">
                  <c:v>43</c:v>
                </c:pt>
                <c:pt idx="1460">
                  <c:v>4</c:v>
                </c:pt>
                <c:pt idx="1461">
                  <c:v>45</c:v>
                </c:pt>
                <c:pt idx="1462">
                  <c:v>9</c:v>
                </c:pt>
                <c:pt idx="1463">
                  <c:v>25</c:v>
                </c:pt>
                <c:pt idx="1464">
                  <c:v>18</c:v>
                </c:pt>
                <c:pt idx="1465">
                  <c:v>50</c:v>
                </c:pt>
                <c:pt idx="1466">
                  <c:v>5</c:v>
                </c:pt>
                <c:pt idx="1467">
                  <c:v>40</c:v>
                </c:pt>
                <c:pt idx="1468">
                  <c:v>15</c:v>
                </c:pt>
                <c:pt idx="1469">
                  <c:v>40</c:v>
                </c:pt>
                <c:pt idx="1470">
                  <c:v>41</c:v>
                </c:pt>
                <c:pt idx="1471">
                  <c:v>2</c:v>
                </c:pt>
                <c:pt idx="1472">
                  <c:v>41</c:v>
                </c:pt>
                <c:pt idx="1473">
                  <c:v>8</c:v>
                </c:pt>
                <c:pt idx="1474">
                  <c:v>42</c:v>
                </c:pt>
                <c:pt idx="1475">
                  <c:v>22</c:v>
                </c:pt>
                <c:pt idx="1476">
                  <c:v>19</c:v>
                </c:pt>
                <c:pt idx="1477">
                  <c:v>5</c:v>
                </c:pt>
                <c:pt idx="1478">
                  <c:v>13</c:v>
                </c:pt>
                <c:pt idx="1479">
                  <c:v>8</c:v>
                </c:pt>
                <c:pt idx="1480">
                  <c:v>13</c:v>
                </c:pt>
                <c:pt idx="1481">
                  <c:v>21</c:v>
                </c:pt>
                <c:pt idx="1482">
                  <c:v>1</c:v>
                </c:pt>
                <c:pt idx="1483">
                  <c:v>16</c:v>
                </c:pt>
                <c:pt idx="1484">
                  <c:v>23</c:v>
                </c:pt>
                <c:pt idx="1485">
                  <c:v>23</c:v>
                </c:pt>
                <c:pt idx="1486">
                  <c:v>3</c:v>
                </c:pt>
                <c:pt idx="1487">
                  <c:v>7</c:v>
                </c:pt>
                <c:pt idx="1488">
                  <c:v>35</c:v>
                </c:pt>
                <c:pt idx="1489">
                  <c:v>12</c:v>
                </c:pt>
                <c:pt idx="1490">
                  <c:v>11</c:v>
                </c:pt>
                <c:pt idx="1491">
                  <c:v>28</c:v>
                </c:pt>
                <c:pt idx="1492">
                  <c:v>46</c:v>
                </c:pt>
                <c:pt idx="1493">
                  <c:v>25</c:v>
                </c:pt>
                <c:pt idx="1494">
                  <c:v>44</c:v>
                </c:pt>
                <c:pt idx="1495">
                  <c:v>34</c:v>
                </c:pt>
                <c:pt idx="1496">
                  <c:v>15</c:v>
                </c:pt>
                <c:pt idx="1497">
                  <c:v>5</c:v>
                </c:pt>
                <c:pt idx="1498">
                  <c:v>22</c:v>
                </c:pt>
                <c:pt idx="1499">
                  <c:v>46</c:v>
                </c:pt>
                <c:pt idx="1500">
                  <c:v>14</c:v>
                </c:pt>
                <c:pt idx="1501">
                  <c:v>0</c:v>
                </c:pt>
                <c:pt idx="1502">
                  <c:v>32</c:v>
                </c:pt>
                <c:pt idx="1503">
                  <c:v>36</c:v>
                </c:pt>
                <c:pt idx="1504">
                  <c:v>15</c:v>
                </c:pt>
                <c:pt idx="1505">
                  <c:v>12</c:v>
                </c:pt>
                <c:pt idx="1506">
                  <c:v>21</c:v>
                </c:pt>
                <c:pt idx="1507">
                  <c:v>8</c:v>
                </c:pt>
                <c:pt idx="1508">
                  <c:v>15</c:v>
                </c:pt>
                <c:pt idx="1509">
                  <c:v>33</c:v>
                </c:pt>
                <c:pt idx="1510">
                  <c:v>47</c:v>
                </c:pt>
                <c:pt idx="1511">
                  <c:v>22</c:v>
                </c:pt>
                <c:pt idx="1512">
                  <c:v>22</c:v>
                </c:pt>
                <c:pt idx="1513">
                  <c:v>3</c:v>
                </c:pt>
                <c:pt idx="1514">
                  <c:v>21</c:v>
                </c:pt>
                <c:pt idx="1515">
                  <c:v>48</c:v>
                </c:pt>
                <c:pt idx="1516">
                  <c:v>22</c:v>
                </c:pt>
                <c:pt idx="1517">
                  <c:v>50</c:v>
                </c:pt>
                <c:pt idx="1518">
                  <c:v>31</c:v>
                </c:pt>
                <c:pt idx="1519">
                  <c:v>1</c:v>
                </c:pt>
                <c:pt idx="1520">
                  <c:v>27</c:v>
                </c:pt>
                <c:pt idx="1521">
                  <c:v>29</c:v>
                </c:pt>
                <c:pt idx="1522">
                  <c:v>11</c:v>
                </c:pt>
                <c:pt idx="1523">
                  <c:v>42</c:v>
                </c:pt>
                <c:pt idx="1524">
                  <c:v>5</c:v>
                </c:pt>
                <c:pt idx="1525">
                  <c:v>35</c:v>
                </c:pt>
                <c:pt idx="1526">
                  <c:v>47</c:v>
                </c:pt>
                <c:pt idx="1527">
                  <c:v>12</c:v>
                </c:pt>
                <c:pt idx="1528">
                  <c:v>4</c:v>
                </c:pt>
                <c:pt idx="1529">
                  <c:v>45</c:v>
                </c:pt>
                <c:pt idx="1530">
                  <c:v>17</c:v>
                </c:pt>
                <c:pt idx="1531">
                  <c:v>47</c:v>
                </c:pt>
                <c:pt idx="1532">
                  <c:v>2</c:v>
                </c:pt>
                <c:pt idx="1533">
                  <c:v>14</c:v>
                </c:pt>
                <c:pt idx="1534">
                  <c:v>2</c:v>
                </c:pt>
                <c:pt idx="1535">
                  <c:v>45</c:v>
                </c:pt>
                <c:pt idx="1536">
                  <c:v>0</c:v>
                </c:pt>
                <c:pt idx="1537">
                  <c:v>18</c:v>
                </c:pt>
                <c:pt idx="1538">
                  <c:v>20</c:v>
                </c:pt>
                <c:pt idx="1539">
                  <c:v>12</c:v>
                </c:pt>
                <c:pt idx="1540">
                  <c:v>25</c:v>
                </c:pt>
                <c:pt idx="1541">
                  <c:v>17</c:v>
                </c:pt>
                <c:pt idx="1542">
                  <c:v>46</c:v>
                </c:pt>
                <c:pt idx="1543">
                  <c:v>27</c:v>
                </c:pt>
                <c:pt idx="1544">
                  <c:v>26</c:v>
                </c:pt>
                <c:pt idx="1545">
                  <c:v>38</c:v>
                </c:pt>
                <c:pt idx="1546">
                  <c:v>1</c:v>
                </c:pt>
                <c:pt idx="1547">
                  <c:v>7</c:v>
                </c:pt>
                <c:pt idx="1548">
                  <c:v>42</c:v>
                </c:pt>
                <c:pt idx="1549">
                  <c:v>23</c:v>
                </c:pt>
                <c:pt idx="1550">
                  <c:v>22</c:v>
                </c:pt>
                <c:pt idx="1551">
                  <c:v>22</c:v>
                </c:pt>
                <c:pt idx="1552">
                  <c:v>35</c:v>
                </c:pt>
                <c:pt idx="1553">
                  <c:v>30</c:v>
                </c:pt>
                <c:pt idx="1554">
                  <c:v>18</c:v>
                </c:pt>
                <c:pt idx="1555">
                  <c:v>42</c:v>
                </c:pt>
                <c:pt idx="1556">
                  <c:v>12</c:v>
                </c:pt>
                <c:pt idx="1557">
                  <c:v>14</c:v>
                </c:pt>
                <c:pt idx="1558">
                  <c:v>13</c:v>
                </c:pt>
                <c:pt idx="1559">
                  <c:v>33</c:v>
                </c:pt>
                <c:pt idx="1560">
                  <c:v>43</c:v>
                </c:pt>
                <c:pt idx="1561">
                  <c:v>16</c:v>
                </c:pt>
                <c:pt idx="1562">
                  <c:v>28</c:v>
                </c:pt>
                <c:pt idx="1563">
                  <c:v>19</c:v>
                </c:pt>
                <c:pt idx="1564">
                  <c:v>11</c:v>
                </c:pt>
                <c:pt idx="1565">
                  <c:v>28</c:v>
                </c:pt>
                <c:pt idx="1566">
                  <c:v>23</c:v>
                </c:pt>
                <c:pt idx="1567">
                  <c:v>47</c:v>
                </c:pt>
                <c:pt idx="1568">
                  <c:v>0</c:v>
                </c:pt>
                <c:pt idx="1569">
                  <c:v>21</c:v>
                </c:pt>
                <c:pt idx="1570">
                  <c:v>3</c:v>
                </c:pt>
                <c:pt idx="1571">
                  <c:v>4</c:v>
                </c:pt>
                <c:pt idx="1572">
                  <c:v>49</c:v>
                </c:pt>
                <c:pt idx="1573">
                  <c:v>46</c:v>
                </c:pt>
                <c:pt idx="1574">
                  <c:v>36</c:v>
                </c:pt>
                <c:pt idx="1575">
                  <c:v>16</c:v>
                </c:pt>
                <c:pt idx="1576">
                  <c:v>1</c:v>
                </c:pt>
                <c:pt idx="1577">
                  <c:v>17</c:v>
                </c:pt>
                <c:pt idx="1578">
                  <c:v>11</c:v>
                </c:pt>
                <c:pt idx="1579">
                  <c:v>29</c:v>
                </c:pt>
                <c:pt idx="1580">
                  <c:v>46</c:v>
                </c:pt>
                <c:pt idx="1581">
                  <c:v>47</c:v>
                </c:pt>
                <c:pt idx="1582">
                  <c:v>10</c:v>
                </c:pt>
                <c:pt idx="1583">
                  <c:v>48</c:v>
                </c:pt>
                <c:pt idx="1584">
                  <c:v>28</c:v>
                </c:pt>
                <c:pt idx="1585">
                  <c:v>0</c:v>
                </c:pt>
                <c:pt idx="1586">
                  <c:v>1</c:v>
                </c:pt>
                <c:pt idx="1587">
                  <c:v>31</c:v>
                </c:pt>
                <c:pt idx="1588">
                  <c:v>39</c:v>
                </c:pt>
                <c:pt idx="1589">
                  <c:v>12</c:v>
                </c:pt>
                <c:pt idx="1590">
                  <c:v>6</c:v>
                </c:pt>
                <c:pt idx="1591">
                  <c:v>38</c:v>
                </c:pt>
                <c:pt idx="1592">
                  <c:v>39</c:v>
                </c:pt>
                <c:pt idx="1593">
                  <c:v>36</c:v>
                </c:pt>
                <c:pt idx="1594">
                  <c:v>50</c:v>
                </c:pt>
                <c:pt idx="1595">
                  <c:v>43</c:v>
                </c:pt>
                <c:pt idx="1596">
                  <c:v>14</c:v>
                </c:pt>
                <c:pt idx="1597">
                  <c:v>10</c:v>
                </c:pt>
                <c:pt idx="1598">
                  <c:v>4</c:v>
                </c:pt>
                <c:pt idx="1599">
                  <c:v>33</c:v>
                </c:pt>
                <c:pt idx="1600">
                  <c:v>41</c:v>
                </c:pt>
                <c:pt idx="1601">
                  <c:v>14</c:v>
                </c:pt>
                <c:pt idx="1602">
                  <c:v>21</c:v>
                </c:pt>
                <c:pt idx="1603">
                  <c:v>14</c:v>
                </c:pt>
                <c:pt idx="1604">
                  <c:v>17</c:v>
                </c:pt>
                <c:pt idx="1605">
                  <c:v>50</c:v>
                </c:pt>
                <c:pt idx="1606">
                  <c:v>3</c:v>
                </c:pt>
                <c:pt idx="1607">
                  <c:v>50</c:v>
                </c:pt>
                <c:pt idx="1608">
                  <c:v>27</c:v>
                </c:pt>
                <c:pt idx="1609">
                  <c:v>37</c:v>
                </c:pt>
                <c:pt idx="1610">
                  <c:v>33</c:v>
                </c:pt>
                <c:pt idx="1611">
                  <c:v>20</c:v>
                </c:pt>
                <c:pt idx="1612">
                  <c:v>34</c:v>
                </c:pt>
                <c:pt idx="1613">
                  <c:v>13</c:v>
                </c:pt>
                <c:pt idx="1614">
                  <c:v>47</c:v>
                </c:pt>
                <c:pt idx="1615">
                  <c:v>45</c:v>
                </c:pt>
                <c:pt idx="1616">
                  <c:v>16</c:v>
                </c:pt>
                <c:pt idx="1617">
                  <c:v>45</c:v>
                </c:pt>
                <c:pt idx="1618">
                  <c:v>14</c:v>
                </c:pt>
                <c:pt idx="1619">
                  <c:v>25</c:v>
                </c:pt>
                <c:pt idx="1620">
                  <c:v>44</c:v>
                </c:pt>
                <c:pt idx="1621">
                  <c:v>27</c:v>
                </c:pt>
                <c:pt idx="1622">
                  <c:v>15</c:v>
                </c:pt>
                <c:pt idx="1623">
                  <c:v>19</c:v>
                </c:pt>
                <c:pt idx="1624">
                  <c:v>14</c:v>
                </c:pt>
                <c:pt idx="1625">
                  <c:v>6</c:v>
                </c:pt>
                <c:pt idx="1626">
                  <c:v>19</c:v>
                </c:pt>
                <c:pt idx="1627">
                  <c:v>16</c:v>
                </c:pt>
                <c:pt idx="1628">
                  <c:v>22</c:v>
                </c:pt>
                <c:pt idx="1629">
                  <c:v>5</c:v>
                </c:pt>
                <c:pt idx="1630">
                  <c:v>41</c:v>
                </c:pt>
                <c:pt idx="1631">
                  <c:v>40</c:v>
                </c:pt>
                <c:pt idx="1632">
                  <c:v>42</c:v>
                </c:pt>
                <c:pt idx="1633">
                  <c:v>7</c:v>
                </c:pt>
                <c:pt idx="1634">
                  <c:v>24</c:v>
                </c:pt>
                <c:pt idx="1635">
                  <c:v>0</c:v>
                </c:pt>
                <c:pt idx="1636">
                  <c:v>1</c:v>
                </c:pt>
                <c:pt idx="1637">
                  <c:v>35</c:v>
                </c:pt>
                <c:pt idx="1638">
                  <c:v>11</c:v>
                </c:pt>
                <c:pt idx="1639">
                  <c:v>30</c:v>
                </c:pt>
                <c:pt idx="1640">
                  <c:v>18</c:v>
                </c:pt>
                <c:pt idx="1641">
                  <c:v>9</c:v>
                </c:pt>
                <c:pt idx="1642">
                  <c:v>50</c:v>
                </c:pt>
                <c:pt idx="1643">
                  <c:v>38</c:v>
                </c:pt>
                <c:pt idx="1644">
                  <c:v>2</c:v>
                </c:pt>
                <c:pt idx="1645">
                  <c:v>13</c:v>
                </c:pt>
                <c:pt idx="1646">
                  <c:v>28</c:v>
                </c:pt>
                <c:pt idx="1647">
                  <c:v>39</c:v>
                </c:pt>
                <c:pt idx="1648">
                  <c:v>5</c:v>
                </c:pt>
                <c:pt idx="1649">
                  <c:v>8</c:v>
                </c:pt>
                <c:pt idx="1650">
                  <c:v>15</c:v>
                </c:pt>
                <c:pt idx="1651">
                  <c:v>25</c:v>
                </c:pt>
                <c:pt idx="1652">
                  <c:v>24</c:v>
                </c:pt>
                <c:pt idx="1653">
                  <c:v>4</c:v>
                </c:pt>
                <c:pt idx="1654">
                  <c:v>37</c:v>
                </c:pt>
                <c:pt idx="1655">
                  <c:v>50</c:v>
                </c:pt>
                <c:pt idx="1656">
                  <c:v>21</c:v>
                </c:pt>
                <c:pt idx="1657">
                  <c:v>13</c:v>
                </c:pt>
                <c:pt idx="1658">
                  <c:v>28</c:v>
                </c:pt>
                <c:pt idx="1659">
                  <c:v>45</c:v>
                </c:pt>
                <c:pt idx="1660">
                  <c:v>17</c:v>
                </c:pt>
                <c:pt idx="1661">
                  <c:v>47</c:v>
                </c:pt>
                <c:pt idx="1662">
                  <c:v>17</c:v>
                </c:pt>
                <c:pt idx="1663">
                  <c:v>0</c:v>
                </c:pt>
                <c:pt idx="1664">
                  <c:v>17</c:v>
                </c:pt>
                <c:pt idx="1665">
                  <c:v>2</c:v>
                </c:pt>
                <c:pt idx="1666">
                  <c:v>1</c:v>
                </c:pt>
                <c:pt idx="1667">
                  <c:v>44</c:v>
                </c:pt>
                <c:pt idx="1668">
                  <c:v>2</c:v>
                </c:pt>
                <c:pt idx="1669">
                  <c:v>16</c:v>
                </c:pt>
                <c:pt idx="1670">
                  <c:v>6</c:v>
                </c:pt>
                <c:pt idx="1671">
                  <c:v>27</c:v>
                </c:pt>
                <c:pt idx="1672">
                  <c:v>13</c:v>
                </c:pt>
                <c:pt idx="1673">
                  <c:v>14</c:v>
                </c:pt>
                <c:pt idx="1674">
                  <c:v>37</c:v>
                </c:pt>
                <c:pt idx="1675">
                  <c:v>46</c:v>
                </c:pt>
                <c:pt idx="1676">
                  <c:v>30</c:v>
                </c:pt>
                <c:pt idx="1677">
                  <c:v>49</c:v>
                </c:pt>
                <c:pt idx="1678">
                  <c:v>42</c:v>
                </c:pt>
                <c:pt idx="1679">
                  <c:v>38</c:v>
                </c:pt>
                <c:pt idx="1680">
                  <c:v>19</c:v>
                </c:pt>
                <c:pt idx="1681">
                  <c:v>10</c:v>
                </c:pt>
                <c:pt idx="1682">
                  <c:v>31</c:v>
                </c:pt>
                <c:pt idx="1683">
                  <c:v>15</c:v>
                </c:pt>
                <c:pt idx="1684">
                  <c:v>32</c:v>
                </c:pt>
                <c:pt idx="1685">
                  <c:v>1</c:v>
                </c:pt>
                <c:pt idx="1686">
                  <c:v>1</c:v>
                </c:pt>
                <c:pt idx="1687">
                  <c:v>40</c:v>
                </c:pt>
                <c:pt idx="1688">
                  <c:v>37</c:v>
                </c:pt>
                <c:pt idx="1689">
                  <c:v>2</c:v>
                </c:pt>
                <c:pt idx="1690">
                  <c:v>15</c:v>
                </c:pt>
                <c:pt idx="1691">
                  <c:v>6</c:v>
                </c:pt>
                <c:pt idx="1692">
                  <c:v>49</c:v>
                </c:pt>
                <c:pt idx="1693">
                  <c:v>26</c:v>
                </c:pt>
                <c:pt idx="1694">
                  <c:v>7</c:v>
                </c:pt>
                <c:pt idx="1695">
                  <c:v>45</c:v>
                </c:pt>
                <c:pt idx="1696">
                  <c:v>15</c:v>
                </c:pt>
                <c:pt idx="1697">
                  <c:v>36</c:v>
                </c:pt>
                <c:pt idx="1698">
                  <c:v>40</c:v>
                </c:pt>
                <c:pt idx="1699">
                  <c:v>3</c:v>
                </c:pt>
                <c:pt idx="1700">
                  <c:v>32</c:v>
                </c:pt>
                <c:pt idx="1701">
                  <c:v>13</c:v>
                </c:pt>
                <c:pt idx="1702">
                  <c:v>34</c:v>
                </c:pt>
                <c:pt idx="1703">
                  <c:v>48</c:v>
                </c:pt>
                <c:pt idx="1704">
                  <c:v>43</c:v>
                </c:pt>
                <c:pt idx="1705">
                  <c:v>43</c:v>
                </c:pt>
                <c:pt idx="1706">
                  <c:v>28</c:v>
                </c:pt>
                <c:pt idx="1707">
                  <c:v>31</c:v>
                </c:pt>
                <c:pt idx="1708">
                  <c:v>42</c:v>
                </c:pt>
                <c:pt idx="1709">
                  <c:v>4</c:v>
                </c:pt>
                <c:pt idx="1710">
                  <c:v>16</c:v>
                </c:pt>
                <c:pt idx="1711">
                  <c:v>12</c:v>
                </c:pt>
                <c:pt idx="1712">
                  <c:v>44</c:v>
                </c:pt>
                <c:pt idx="1713">
                  <c:v>5</c:v>
                </c:pt>
                <c:pt idx="1714">
                  <c:v>43</c:v>
                </c:pt>
                <c:pt idx="1715">
                  <c:v>8</c:v>
                </c:pt>
                <c:pt idx="1716">
                  <c:v>5</c:v>
                </c:pt>
                <c:pt idx="1717">
                  <c:v>33</c:v>
                </c:pt>
                <c:pt idx="1718">
                  <c:v>28</c:v>
                </c:pt>
                <c:pt idx="1719">
                  <c:v>30</c:v>
                </c:pt>
                <c:pt idx="1720">
                  <c:v>30</c:v>
                </c:pt>
                <c:pt idx="1721">
                  <c:v>43</c:v>
                </c:pt>
                <c:pt idx="1722">
                  <c:v>30</c:v>
                </c:pt>
                <c:pt idx="1723">
                  <c:v>24</c:v>
                </c:pt>
                <c:pt idx="1724">
                  <c:v>0</c:v>
                </c:pt>
                <c:pt idx="1725">
                  <c:v>3</c:v>
                </c:pt>
                <c:pt idx="1726">
                  <c:v>39</c:v>
                </c:pt>
                <c:pt idx="1727">
                  <c:v>18</c:v>
                </c:pt>
                <c:pt idx="1728">
                  <c:v>30</c:v>
                </c:pt>
                <c:pt idx="1729">
                  <c:v>47</c:v>
                </c:pt>
                <c:pt idx="1730">
                  <c:v>42</c:v>
                </c:pt>
                <c:pt idx="1731">
                  <c:v>14</c:v>
                </c:pt>
                <c:pt idx="1732">
                  <c:v>33</c:v>
                </c:pt>
                <c:pt idx="1733">
                  <c:v>36</c:v>
                </c:pt>
                <c:pt idx="1734">
                  <c:v>39</c:v>
                </c:pt>
                <c:pt idx="1735">
                  <c:v>26</c:v>
                </c:pt>
                <c:pt idx="1736">
                  <c:v>0</c:v>
                </c:pt>
                <c:pt idx="1737">
                  <c:v>26</c:v>
                </c:pt>
                <c:pt idx="1738">
                  <c:v>22</c:v>
                </c:pt>
                <c:pt idx="1739">
                  <c:v>7</c:v>
                </c:pt>
                <c:pt idx="1740">
                  <c:v>48</c:v>
                </c:pt>
                <c:pt idx="1741">
                  <c:v>32</c:v>
                </c:pt>
                <c:pt idx="1742">
                  <c:v>43</c:v>
                </c:pt>
                <c:pt idx="1743">
                  <c:v>50</c:v>
                </c:pt>
                <c:pt idx="1744">
                  <c:v>25</c:v>
                </c:pt>
                <c:pt idx="1745">
                  <c:v>23</c:v>
                </c:pt>
                <c:pt idx="1746">
                  <c:v>36</c:v>
                </c:pt>
                <c:pt idx="1747">
                  <c:v>12</c:v>
                </c:pt>
                <c:pt idx="1748">
                  <c:v>3</c:v>
                </c:pt>
                <c:pt idx="1749">
                  <c:v>23</c:v>
                </c:pt>
                <c:pt idx="1750">
                  <c:v>22</c:v>
                </c:pt>
                <c:pt idx="1751">
                  <c:v>27</c:v>
                </c:pt>
                <c:pt idx="1752">
                  <c:v>39</c:v>
                </c:pt>
                <c:pt idx="1753">
                  <c:v>30</c:v>
                </c:pt>
                <c:pt idx="1754">
                  <c:v>37</c:v>
                </c:pt>
                <c:pt idx="1755">
                  <c:v>29</c:v>
                </c:pt>
                <c:pt idx="1756">
                  <c:v>35</c:v>
                </c:pt>
                <c:pt idx="1757">
                  <c:v>42</c:v>
                </c:pt>
                <c:pt idx="1758">
                  <c:v>48</c:v>
                </c:pt>
                <c:pt idx="1759">
                  <c:v>26</c:v>
                </c:pt>
                <c:pt idx="1760">
                  <c:v>50</c:v>
                </c:pt>
                <c:pt idx="1761">
                  <c:v>36</c:v>
                </c:pt>
                <c:pt idx="1762">
                  <c:v>32</c:v>
                </c:pt>
                <c:pt idx="1763">
                  <c:v>26</c:v>
                </c:pt>
                <c:pt idx="1764">
                  <c:v>19</c:v>
                </c:pt>
                <c:pt idx="1765">
                  <c:v>43</c:v>
                </c:pt>
                <c:pt idx="1766">
                  <c:v>42</c:v>
                </c:pt>
                <c:pt idx="1767">
                  <c:v>3</c:v>
                </c:pt>
                <c:pt idx="1768">
                  <c:v>50</c:v>
                </c:pt>
                <c:pt idx="1769">
                  <c:v>7</c:v>
                </c:pt>
                <c:pt idx="1770">
                  <c:v>29</c:v>
                </c:pt>
                <c:pt idx="1771">
                  <c:v>5</c:v>
                </c:pt>
                <c:pt idx="1772">
                  <c:v>23</c:v>
                </c:pt>
                <c:pt idx="1773">
                  <c:v>1</c:v>
                </c:pt>
                <c:pt idx="1774">
                  <c:v>35</c:v>
                </c:pt>
                <c:pt idx="1775">
                  <c:v>49</c:v>
                </c:pt>
                <c:pt idx="1776">
                  <c:v>15</c:v>
                </c:pt>
                <c:pt idx="1777">
                  <c:v>21</c:v>
                </c:pt>
                <c:pt idx="1778">
                  <c:v>36</c:v>
                </c:pt>
                <c:pt idx="1779">
                  <c:v>19</c:v>
                </c:pt>
                <c:pt idx="1780">
                  <c:v>23</c:v>
                </c:pt>
                <c:pt idx="1781">
                  <c:v>16</c:v>
                </c:pt>
                <c:pt idx="1782">
                  <c:v>44</c:v>
                </c:pt>
                <c:pt idx="1783">
                  <c:v>13</c:v>
                </c:pt>
                <c:pt idx="1784">
                  <c:v>12</c:v>
                </c:pt>
                <c:pt idx="1785">
                  <c:v>41</c:v>
                </c:pt>
                <c:pt idx="1786">
                  <c:v>29</c:v>
                </c:pt>
                <c:pt idx="1787">
                  <c:v>48</c:v>
                </c:pt>
                <c:pt idx="1788">
                  <c:v>20</c:v>
                </c:pt>
                <c:pt idx="1789">
                  <c:v>18</c:v>
                </c:pt>
                <c:pt idx="1790">
                  <c:v>29</c:v>
                </c:pt>
                <c:pt idx="1791">
                  <c:v>32</c:v>
                </c:pt>
                <c:pt idx="1792">
                  <c:v>5</c:v>
                </c:pt>
                <c:pt idx="1793">
                  <c:v>39</c:v>
                </c:pt>
                <c:pt idx="1794">
                  <c:v>34</c:v>
                </c:pt>
                <c:pt idx="1795">
                  <c:v>9</c:v>
                </c:pt>
                <c:pt idx="1796">
                  <c:v>29</c:v>
                </c:pt>
                <c:pt idx="1797">
                  <c:v>25</c:v>
                </c:pt>
                <c:pt idx="1798">
                  <c:v>7</c:v>
                </c:pt>
                <c:pt idx="1799">
                  <c:v>15</c:v>
                </c:pt>
                <c:pt idx="1800">
                  <c:v>28</c:v>
                </c:pt>
                <c:pt idx="1801">
                  <c:v>35</c:v>
                </c:pt>
                <c:pt idx="1802">
                  <c:v>36</c:v>
                </c:pt>
                <c:pt idx="1803">
                  <c:v>15</c:v>
                </c:pt>
                <c:pt idx="1804">
                  <c:v>39</c:v>
                </c:pt>
                <c:pt idx="1805">
                  <c:v>5</c:v>
                </c:pt>
                <c:pt idx="1806">
                  <c:v>27</c:v>
                </c:pt>
                <c:pt idx="1807">
                  <c:v>11</c:v>
                </c:pt>
                <c:pt idx="1808">
                  <c:v>43</c:v>
                </c:pt>
                <c:pt idx="1809">
                  <c:v>39</c:v>
                </c:pt>
                <c:pt idx="1810">
                  <c:v>25</c:v>
                </c:pt>
                <c:pt idx="1811">
                  <c:v>40</c:v>
                </c:pt>
                <c:pt idx="1812">
                  <c:v>8</c:v>
                </c:pt>
                <c:pt idx="1813">
                  <c:v>33</c:v>
                </c:pt>
                <c:pt idx="1814">
                  <c:v>25</c:v>
                </c:pt>
                <c:pt idx="1815">
                  <c:v>31</c:v>
                </c:pt>
                <c:pt idx="1816">
                  <c:v>4</c:v>
                </c:pt>
                <c:pt idx="1817">
                  <c:v>34</c:v>
                </c:pt>
                <c:pt idx="1818">
                  <c:v>31</c:v>
                </c:pt>
                <c:pt idx="1819">
                  <c:v>39</c:v>
                </c:pt>
                <c:pt idx="1820">
                  <c:v>15</c:v>
                </c:pt>
                <c:pt idx="1821">
                  <c:v>14</c:v>
                </c:pt>
                <c:pt idx="1822">
                  <c:v>7</c:v>
                </c:pt>
                <c:pt idx="1823">
                  <c:v>31</c:v>
                </c:pt>
                <c:pt idx="1824">
                  <c:v>13</c:v>
                </c:pt>
                <c:pt idx="1825">
                  <c:v>43</c:v>
                </c:pt>
                <c:pt idx="1826">
                  <c:v>40</c:v>
                </c:pt>
                <c:pt idx="1827">
                  <c:v>14</c:v>
                </c:pt>
                <c:pt idx="1828">
                  <c:v>16</c:v>
                </c:pt>
                <c:pt idx="1829">
                  <c:v>15</c:v>
                </c:pt>
                <c:pt idx="1830">
                  <c:v>7</c:v>
                </c:pt>
                <c:pt idx="1831">
                  <c:v>15</c:v>
                </c:pt>
                <c:pt idx="1832">
                  <c:v>5</c:v>
                </c:pt>
                <c:pt idx="1833">
                  <c:v>17</c:v>
                </c:pt>
                <c:pt idx="1834">
                  <c:v>34</c:v>
                </c:pt>
                <c:pt idx="1835">
                  <c:v>46</c:v>
                </c:pt>
                <c:pt idx="1836">
                  <c:v>28</c:v>
                </c:pt>
                <c:pt idx="1837">
                  <c:v>24</c:v>
                </c:pt>
                <c:pt idx="1838">
                  <c:v>32</c:v>
                </c:pt>
                <c:pt idx="1839">
                  <c:v>46</c:v>
                </c:pt>
                <c:pt idx="1840">
                  <c:v>44</c:v>
                </c:pt>
                <c:pt idx="1841">
                  <c:v>20</c:v>
                </c:pt>
                <c:pt idx="1842">
                  <c:v>10</c:v>
                </c:pt>
                <c:pt idx="1843">
                  <c:v>21</c:v>
                </c:pt>
                <c:pt idx="1844">
                  <c:v>29</c:v>
                </c:pt>
                <c:pt idx="1845">
                  <c:v>10</c:v>
                </c:pt>
                <c:pt idx="1846">
                  <c:v>44</c:v>
                </c:pt>
                <c:pt idx="1847">
                  <c:v>33</c:v>
                </c:pt>
                <c:pt idx="1848">
                  <c:v>28</c:v>
                </c:pt>
                <c:pt idx="1849">
                  <c:v>30</c:v>
                </c:pt>
                <c:pt idx="1850">
                  <c:v>15</c:v>
                </c:pt>
                <c:pt idx="1851">
                  <c:v>14</c:v>
                </c:pt>
                <c:pt idx="1852">
                  <c:v>8</c:v>
                </c:pt>
                <c:pt idx="1853">
                  <c:v>33</c:v>
                </c:pt>
                <c:pt idx="1854">
                  <c:v>15</c:v>
                </c:pt>
                <c:pt idx="1855">
                  <c:v>22</c:v>
                </c:pt>
                <c:pt idx="1856">
                  <c:v>1</c:v>
                </c:pt>
                <c:pt idx="1857">
                  <c:v>45</c:v>
                </c:pt>
                <c:pt idx="1858">
                  <c:v>42</c:v>
                </c:pt>
                <c:pt idx="1859">
                  <c:v>36</c:v>
                </c:pt>
                <c:pt idx="1860">
                  <c:v>14</c:v>
                </c:pt>
                <c:pt idx="1861">
                  <c:v>17</c:v>
                </c:pt>
                <c:pt idx="1862">
                  <c:v>25</c:v>
                </c:pt>
                <c:pt idx="1863">
                  <c:v>48</c:v>
                </c:pt>
                <c:pt idx="1864">
                  <c:v>8</c:v>
                </c:pt>
                <c:pt idx="1865">
                  <c:v>32</c:v>
                </c:pt>
                <c:pt idx="1866">
                  <c:v>22</c:v>
                </c:pt>
                <c:pt idx="1867">
                  <c:v>25</c:v>
                </c:pt>
                <c:pt idx="1868">
                  <c:v>9</c:v>
                </c:pt>
                <c:pt idx="1869">
                  <c:v>25</c:v>
                </c:pt>
                <c:pt idx="1870">
                  <c:v>37</c:v>
                </c:pt>
                <c:pt idx="1871">
                  <c:v>11</c:v>
                </c:pt>
                <c:pt idx="1872">
                  <c:v>21</c:v>
                </c:pt>
                <c:pt idx="1873">
                  <c:v>1</c:v>
                </c:pt>
                <c:pt idx="1874">
                  <c:v>7</c:v>
                </c:pt>
                <c:pt idx="1875">
                  <c:v>22</c:v>
                </c:pt>
                <c:pt idx="1876">
                  <c:v>10</c:v>
                </c:pt>
                <c:pt idx="1877">
                  <c:v>13</c:v>
                </c:pt>
                <c:pt idx="1878">
                  <c:v>24</c:v>
                </c:pt>
                <c:pt idx="1879">
                  <c:v>42</c:v>
                </c:pt>
                <c:pt idx="1880">
                  <c:v>26</c:v>
                </c:pt>
                <c:pt idx="1881">
                  <c:v>38</c:v>
                </c:pt>
                <c:pt idx="1882">
                  <c:v>21</c:v>
                </c:pt>
                <c:pt idx="1883">
                  <c:v>13</c:v>
                </c:pt>
                <c:pt idx="1884">
                  <c:v>37</c:v>
                </c:pt>
                <c:pt idx="1885">
                  <c:v>31</c:v>
                </c:pt>
                <c:pt idx="1886">
                  <c:v>30</c:v>
                </c:pt>
                <c:pt idx="1887">
                  <c:v>12</c:v>
                </c:pt>
                <c:pt idx="1888">
                  <c:v>42</c:v>
                </c:pt>
                <c:pt idx="1889">
                  <c:v>0</c:v>
                </c:pt>
                <c:pt idx="1890">
                  <c:v>33</c:v>
                </c:pt>
                <c:pt idx="1891">
                  <c:v>35</c:v>
                </c:pt>
                <c:pt idx="1892">
                  <c:v>7</c:v>
                </c:pt>
                <c:pt idx="1893">
                  <c:v>20</c:v>
                </c:pt>
                <c:pt idx="1894">
                  <c:v>16</c:v>
                </c:pt>
                <c:pt idx="1895">
                  <c:v>41</c:v>
                </c:pt>
                <c:pt idx="1896">
                  <c:v>20</c:v>
                </c:pt>
                <c:pt idx="1897">
                  <c:v>8</c:v>
                </c:pt>
                <c:pt idx="1898">
                  <c:v>32</c:v>
                </c:pt>
                <c:pt idx="1899">
                  <c:v>19</c:v>
                </c:pt>
                <c:pt idx="1900">
                  <c:v>29</c:v>
                </c:pt>
                <c:pt idx="1901">
                  <c:v>50</c:v>
                </c:pt>
                <c:pt idx="1902">
                  <c:v>41</c:v>
                </c:pt>
                <c:pt idx="1903">
                  <c:v>27</c:v>
                </c:pt>
                <c:pt idx="1904">
                  <c:v>8</c:v>
                </c:pt>
                <c:pt idx="1905">
                  <c:v>11</c:v>
                </c:pt>
                <c:pt idx="1906">
                  <c:v>34</c:v>
                </c:pt>
                <c:pt idx="1907">
                  <c:v>4</c:v>
                </c:pt>
                <c:pt idx="1908">
                  <c:v>7</c:v>
                </c:pt>
                <c:pt idx="1909">
                  <c:v>29</c:v>
                </c:pt>
                <c:pt idx="1910">
                  <c:v>35</c:v>
                </c:pt>
                <c:pt idx="1911">
                  <c:v>15</c:v>
                </c:pt>
                <c:pt idx="1912">
                  <c:v>30</c:v>
                </c:pt>
                <c:pt idx="1913">
                  <c:v>29</c:v>
                </c:pt>
                <c:pt idx="1914">
                  <c:v>39</c:v>
                </c:pt>
                <c:pt idx="1915">
                  <c:v>28</c:v>
                </c:pt>
                <c:pt idx="1916">
                  <c:v>13</c:v>
                </c:pt>
                <c:pt idx="1917">
                  <c:v>13</c:v>
                </c:pt>
                <c:pt idx="1918">
                  <c:v>48</c:v>
                </c:pt>
                <c:pt idx="1919">
                  <c:v>42</c:v>
                </c:pt>
                <c:pt idx="1920">
                  <c:v>12</c:v>
                </c:pt>
                <c:pt idx="1921">
                  <c:v>13</c:v>
                </c:pt>
                <c:pt idx="1922">
                  <c:v>9</c:v>
                </c:pt>
                <c:pt idx="1923">
                  <c:v>33</c:v>
                </c:pt>
                <c:pt idx="1924">
                  <c:v>16</c:v>
                </c:pt>
                <c:pt idx="1925">
                  <c:v>4</c:v>
                </c:pt>
                <c:pt idx="1926">
                  <c:v>13</c:v>
                </c:pt>
                <c:pt idx="1927">
                  <c:v>24</c:v>
                </c:pt>
                <c:pt idx="1928">
                  <c:v>49</c:v>
                </c:pt>
                <c:pt idx="1929">
                  <c:v>37</c:v>
                </c:pt>
                <c:pt idx="1930">
                  <c:v>26</c:v>
                </c:pt>
                <c:pt idx="1931">
                  <c:v>11</c:v>
                </c:pt>
                <c:pt idx="1932">
                  <c:v>23</c:v>
                </c:pt>
                <c:pt idx="1933">
                  <c:v>5</c:v>
                </c:pt>
                <c:pt idx="1934">
                  <c:v>46</c:v>
                </c:pt>
                <c:pt idx="1935">
                  <c:v>42</c:v>
                </c:pt>
                <c:pt idx="1936">
                  <c:v>2</c:v>
                </c:pt>
                <c:pt idx="1937">
                  <c:v>49</c:v>
                </c:pt>
                <c:pt idx="1938">
                  <c:v>27</c:v>
                </c:pt>
                <c:pt idx="1939">
                  <c:v>3</c:v>
                </c:pt>
                <c:pt idx="1940">
                  <c:v>1</c:v>
                </c:pt>
                <c:pt idx="1941">
                  <c:v>6</c:v>
                </c:pt>
                <c:pt idx="1942">
                  <c:v>0</c:v>
                </c:pt>
                <c:pt idx="1943">
                  <c:v>20</c:v>
                </c:pt>
                <c:pt idx="1944">
                  <c:v>20</c:v>
                </c:pt>
                <c:pt idx="1945">
                  <c:v>26</c:v>
                </c:pt>
                <c:pt idx="1946">
                  <c:v>49</c:v>
                </c:pt>
                <c:pt idx="1947">
                  <c:v>10</c:v>
                </c:pt>
                <c:pt idx="1948">
                  <c:v>34</c:v>
                </c:pt>
                <c:pt idx="1949">
                  <c:v>8</c:v>
                </c:pt>
                <c:pt idx="1950">
                  <c:v>46</c:v>
                </c:pt>
                <c:pt idx="1951">
                  <c:v>9</c:v>
                </c:pt>
                <c:pt idx="1952">
                  <c:v>7</c:v>
                </c:pt>
                <c:pt idx="1953">
                  <c:v>29</c:v>
                </c:pt>
                <c:pt idx="1954">
                  <c:v>30</c:v>
                </c:pt>
                <c:pt idx="1955">
                  <c:v>33</c:v>
                </c:pt>
                <c:pt idx="1956">
                  <c:v>9</c:v>
                </c:pt>
                <c:pt idx="1957">
                  <c:v>29</c:v>
                </c:pt>
                <c:pt idx="1958">
                  <c:v>42</c:v>
                </c:pt>
                <c:pt idx="1959">
                  <c:v>14</c:v>
                </c:pt>
                <c:pt idx="1960">
                  <c:v>47</c:v>
                </c:pt>
                <c:pt idx="1961">
                  <c:v>24</c:v>
                </c:pt>
                <c:pt idx="1962">
                  <c:v>10</c:v>
                </c:pt>
                <c:pt idx="1963">
                  <c:v>43</c:v>
                </c:pt>
                <c:pt idx="1964">
                  <c:v>30</c:v>
                </c:pt>
                <c:pt idx="1965">
                  <c:v>27</c:v>
                </c:pt>
                <c:pt idx="1966">
                  <c:v>27</c:v>
                </c:pt>
                <c:pt idx="1967">
                  <c:v>49</c:v>
                </c:pt>
                <c:pt idx="1968">
                  <c:v>4</c:v>
                </c:pt>
                <c:pt idx="1969">
                  <c:v>29</c:v>
                </c:pt>
                <c:pt idx="1970">
                  <c:v>1</c:v>
                </c:pt>
                <c:pt idx="1971">
                  <c:v>10</c:v>
                </c:pt>
                <c:pt idx="1972">
                  <c:v>50</c:v>
                </c:pt>
                <c:pt idx="1973">
                  <c:v>32</c:v>
                </c:pt>
                <c:pt idx="1974">
                  <c:v>32</c:v>
                </c:pt>
                <c:pt idx="1975">
                  <c:v>6</c:v>
                </c:pt>
                <c:pt idx="1976">
                  <c:v>1</c:v>
                </c:pt>
                <c:pt idx="1977">
                  <c:v>40</c:v>
                </c:pt>
                <c:pt idx="1978">
                  <c:v>47</c:v>
                </c:pt>
                <c:pt idx="1979">
                  <c:v>24</c:v>
                </c:pt>
                <c:pt idx="1980">
                  <c:v>21</c:v>
                </c:pt>
                <c:pt idx="1981">
                  <c:v>50</c:v>
                </c:pt>
                <c:pt idx="1982">
                  <c:v>46</c:v>
                </c:pt>
                <c:pt idx="1983">
                  <c:v>34</c:v>
                </c:pt>
                <c:pt idx="1984">
                  <c:v>26</c:v>
                </c:pt>
                <c:pt idx="1985">
                  <c:v>21</c:v>
                </c:pt>
                <c:pt idx="1986">
                  <c:v>38</c:v>
                </c:pt>
                <c:pt idx="1987">
                  <c:v>23</c:v>
                </c:pt>
                <c:pt idx="1988">
                  <c:v>24</c:v>
                </c:pt>
                <c:pt idx="1989">
                  <c:v>22</c:v>
                </c:pt>
                <c:pt idx="1990">
                  <c:v>20</c:v>
                </c:pt>
                <c:pt idx="1991">
                  <c:v>23</c:v>
                </c:pt>
                <c:pt idx="1992">
                  <c:v>44</c:v>
                </c:pt>
                <c:pt idx="1993">
                  <c:v>49</c:v>
                </c:pt>
                <c:pt idx="1994">
                  <c:v>0</c:v>
                </c:pt>
                <c:pt idx="1995">
                  <c:v>2</c:v>
                </c:pt>
                <c:pt idx="1996">
                  <c:v>43</c:v>
                </c:pt>
                <c:pt idx="1997">
                  <c:v>10</c:v>
                </c:pt>
                <c:pt idx="1998">
                  <c:v>7</c:v>
                </c:pt>
                <c:pt idx="1999">
                  <c:v>23</c:v>
                </c:pt>
                <c:pt idx="2000">
                  <c:v>0</c:v>
                </c:pt>
                <c:pt idx="2001">
                  <c:v>43</c:v>
                </c:pt>
                <c:pt idx="2002">
                  <c:v>17</c:v>
                </c:pt>
                <c:pt idx="2003">
                  <c:v>6</c:v>
                </c:pt>
                <c:pt idx="2004">
                  <c:v>33</c:v>
                </c:pt>
                <c:pt idx="2005">
                  <c:v>31</c:v>
                </c:pt>
                <c:pt idx="2006">
                  <c:v>31</c:v>
                </c:pt>
                <c:pt idx="2007">
                  <c:v>25</c:v>
                </c:pt>
                <c:pt idx="2008">
                  <c:v>25</c:v>
                </c:pt>
                <c:pt idx="2009">
                  <c:v>13</c:v>
                </c:pt>
                <c:pt idx="2010">
                  <c:v>4</c:v>
                </c:pt>
                <c:pt idx="2011">
                  <c:v>47</c:v>
                </c:pt>
                <c:pt idx="2012">
                  <c:v>20</c:v>
                </c:pt>
                <c:pt idx="2013">
                  <c:v>39</c:v>
                </c:pt>
                <c:pt idx="2014">
                  <c:v>36</c:v>
                </c:pt>
                <c:pt idx="2015">
                  <c:v>39</c:v>
                </c:pt>
                <c:pt idx="2016">
                  <c:v>34</c:v>
                </c:pt>
                <c:pt idx="2017">
                  <c:v>47</c:v>
                </c:pt>
                <c:pt idx="2018">
                  <c:v>14</c:v>
                </c:pt>
                <c:pt idx="2019">
                  <c:v>41</c:v>
                </c:pt>
                <c:pt idx="2020">
                  <c:v>17</c:v>
                </c:pt>
                <c:pt idx="2021">
                  <c:v>19</c:v>
                </c:pt>
                <c:pt idx="2022">
                  <c:v>42</c:v>
                </c:pt>
                <c:pt idx="2023">
                  <c:v>34</c:v>
                </c:pt>
                <c:pt idx="2024">
                  <c:v>21</c:v>
                </c:pt>
                <c:pt idx="2025">
                  <c:v>37</c:v>
                </c:pt>
                <c:pt idx="2026">
                  <c:v>18</c:v>
                </c:pt>
                <c:pt idx="2027">
                  <c:v>38</c:v>
                </c:pt>
                <c:pt idx="2028">
                  <c:v>18</c:v>
                </c:pt>
                <c:pt idx="2029">
                  <c:v>29</c:v>
                </c:pt>
                <c:pt idx="2030">
                  <c:v>36</c:v>
                </c:pt>
                <c:pt idx="2031">
                  <c:v>3</c:v>
                </c:pt>
                <c:pt idx="2032">
                  <c:v>37</c:v>
                </c:pt>
                <c:pt idx="2033">
                  <c:v>44</c:v>
                </c:pt>
                <c:pt idx="2034">
                  <c:v>6</c:v>
                </c:pt>
                <c:pt idx="2035">
                  <c:v>29</c:v>
                </c:pt>
                <c:pt idx="2036">
                  <c:v>15</c:v>
                </c:pt>
                <c:pt idx="2037">
                  <c:v>28</c:v>
                </c:pt>
                <c:pt idx="2038">
                  <c:v>46</c:v>
                </c:pt>
                <c:pt idx="2039">
                  <c:v>4</c:v>
                </c:pt>
                <c:pt idx="2040">
                  <c:v>23</c:v>
                </c:pt>
                <c:pt idx="2041">
                  <c:v>25</c:v>
                </c:pt>
                <c:pt idx="2042">
                  <c:v>45</c:v>
                </c:pt>
                <c:pt idx="2043">
                  <c:v>30</c:v>
                </c:pt>
                <c:pt idx="2044">
                  <c:v>19</c:v>
                </c:pt>
                <c:pt idx="2045">
                  <c:v>40</c:v>
                </c:pt>
                <c:pt idx="2046">
                  <c:v>25</c:v>
                </c:pt>
                <c:pt idx="2047">
                  <c:v>33</c:v>
                </c:pt>
                <c:pt idx="2048">
                  <c:v>32</c:v>
                </c:pt>
                <c:pt idx="2049">
                  <c:v>26</c:v>
                </c:pt>
                <c:pt idx="2050">
                  <c:v>4</c:v>
                </c:pt>
                <c:pt idx="2051">
                  <c:v>14</c:v>
                </c:pt>
                <c:pt idx="2052">
                  <c:v>31</c:v>
                </c:pt>
                <c:pt idx="2053">
                  <c:v>23</c:v>
                </c:pt>
                <c:pt idx="2054">
                  <c:v>41</c:v>
                </c:pt>
                <c:pt idx="2055">
                  <c:v>43</c:v>
                </c:pt>
                <c:pt idx="2056">
                  <c:v>13</c:v>
                </c:pt>
                <c:pt idx="2057">
                  <c:v>50</c:v>
                </c:pt>
                <c:pt idx="2058">
                  <c:v>26</c:v>
                </c:pt>
                <c:pt idx="2059">
                  <c:v>36</c:v>
                </c:pt>
                <c:pt idx="2060">
                  <c:v>27</c:v>
                </c:pt>
                <c:pt idx="2061">
                  <c:v>3</c:v>
                </c:pt>
                <c:pt idx="2062">
                  <c:v>2</c:v>
                </c:pt>
                <c:pt idx="2063">
                  <c:v>49</c:v>
                </c:pt>
                <c:pt idx="2064">
                  <c:v>45</c:v>
                </c:pt>
                <c:pt idx="2065">
                  <c:v>7</c:v>
                </c:pt>
                <c:pt idx="2066">
                  <c:v>12</c:v>
                </c:pt>
                <c:pt idx="2067">
                  <c:v>48</c:v>
                </c:pt>
                <c:pt idx="2068">
                  <c:v>27</c:v>
                </c:pt>
                <c:pt idx="2069">
                  <c:v>18</c:v>
                </c:pt>
                <c:pt idx="2070">
                  <c:v>21</c:v>
                </c:pt>
                <c:pt idx="2071">
                  <c:v>49</c:v>
                </c:pt>
                <c:pt idx="2072">
                  <c:v>16</c:v>
                </c:pt>
                <c:pt idx="2073">
                  <c:v>25</c:v>
                </c:pt>
                <c:pt idx="2074">
                  <c:v>45</c:v>
                </c:pt>
                <c:pt idx="2075">
                  <c:v>46</c:v>
                </c:pt>
                <c:pt idx="2076">
                  <c:v>1</c:v>
                </c:pt>
                <c:pt idx="2077">
                  <c:v>14</c:v>
                </c:pt>
                <c:pt idx="2078">
                  <c:v>43</c:v>
                </c:pt>
                <c:pt idx="2079">
                  <c:v>4</c:v>
                </c:pt>
                <c:pt idx="2080">
                  <c:v>7</c:v>
                </c:pt>
                <c:pt idx="2081">
                  <c:v>15</c:v>
                </c:pt>
                <c:pt idx="2082">
                  <c:v>48</c:v>
                </c:pt>
                <c:pt idx="2083">
                  <c:v>6</c:v>
                </c:pt>
                <c:pt idx="2084">
                  <c:v>40</c:v>
                </c:pt>
                <c:pt idx="2085">
                  <c:v>29</c:v>
                </c:pt>
                <c:pt idx="2086">
                  <c:v>16</c:v>
                </c:pt>
                <c:pt idx="2087">
                  <c:v>33</c:v>
                </c:pt>
                <c:pt idx="2088">
                  <c:v>34</c:v>
                </c:pt>
                <c:pt idx="2089">
                  <c:v>29</c:v>
                </c:pt>
                <c:pt idx="2090">
                  <c:v>29</c:v>
                </c:pt>
                <c:pt idx="2091">
                  <c:v>41</c:v>
                </c:pt>
                <c:pt idx="2092">
                  <c:v>21</c:v>
                </c:pt>
                <c:pt idx="2093">
                  <c:v>13</c:v>
                </c:pt>
                <c:pt idx="2094">
                  <c:v>15</c:v>
                </c:pt>
                <c:pt idx="2095">
                  <c:v>24</c:v>
                </c:pt>
                <c:pt idx="2096">
                  <c:v>30</c:v>
                </c:pt>
                <c:pt idx="2097">
                  <c:v>48</c:v>
                </c:pt>
                <c:pt idx="2098">
                  <c:v>25</c:v>
                </c:pt>
                <c:pt idx="2099">
                  <c:v>16</c:v>
                </c:pt>
                <c:pt idx="2100">
                  <c:v>6</c:v>
                </c:pt>
                <c:pt idx="2101">
                  <c:v>50</c:v>
                </c:pt>
                <c:pt idx="2102">
                  <c:v>19</c:v>
                </c:pt>
                <c:pt idx="2103">
                  <c:v>43</c:v>
                </c:pt>
                <c:pt idx="2104">
                  <c:v>13</c:v>
                </c:pt>
                <c:pt idx="2105">
                  <c:v>2</c:v>
                </c:pt>
                <c:pt idx="2106">
                  <c:v>4</c:v>
                </c:pt>
                <c:pt idx="2107">
                  <c:v>19</c:v>
                </c:pt>
                <c:pt idx="2108">
                  <c:v>14</c:v>
                </c:pt>
                <c:pt idx="2109">
                  <c:v>15</c:v>
                </c:pt>
                <c:pt idx="2110">
                  <c:v>40</c:v>
                </c:pt>
                <c:pt idx="2111">
                  <c:v>46</c:v>
                </c:pt>
                <c:pt idx="2112">
                  <c:v>38</c:v>
                </c:pt>
                <c:pt idx="2113">
                  <c:v>42</c:v>
                </c:pt>
                <c:pt idx="2114">
                  <c:v>49</c:v>
                </c:pt>
                <c:pt idx="2115">
                  <c:v>42</c:v>
                </c:pt>
                <c:pt idx="2116">
                  <c:v>27</c:v>
                </c:pt>
                <c:pt idx="2117">
                  <c:v>16</c:v>
                </c:pt>
                <c:pt idx="2118">
                  <c:v>22</c:v>
                </c:pt>
                <c:pt idx="2119">
                  <c:v>43</c:v>
                </c:pt>
                <c:pt idx="2120">
                  <c:v>18</c:v>
                </c:pt>
                <c:pt idx="2121">
                  <c:v>29</c:v>
                </c:pt>
                <c:pt idx="2122">
                  <c:v>12</c:v>
                </c:pt>
                <c:pt idx="2123">
                  <c:v>9</c:v>
                </c:pt>
                <c:pt idx="2124">
                  <c:v>42</c:v>
                </c:pt>
                <c:pt idx="2125">
                  <c:v>19</c:v>
                </c:pt>
                <c:pt idx="2126">
                  <c:v>14</c:v>
                </c:pt>
                <c:pt idx="2127">
                  <c:v>15</c:v>
                </c:pt>
                <c:pt idx="2128">
                  <c:v>0</c:v>
                </c:pt>
                <c:pt idx="2129">
                  <c:v>10</c:v>
                </c:pt>
                <c:pt idx="2130">
                  <c:v>19</c:v>
                </c:pt>
                <c:pt idx="2131">
                  <c:v>36</c:v>
                </c:pt>
                <c:pt idx="2132">
                  <c:v>36</c:v>
                </c:pt>
                <c:pt idx="2133">
                  <c:v>15</c:v>
                </c:pt>
                <c:pt idx="2134">
                  <c:v>34</c:v>
                </c:pt>
                <c:pt idx="2135">
                  <c:v>25</c:v>
                </c:pt>
                <c:pt idx="2136">
                  <c:v>19</c:v>
                </c:pt>
                <c:pt idx="2137">
                  <c:v>39</c:v>
                </c:pt>
                <c:pt idx="2138">
                  <c:v>50</c:v>
                </c:pt>
                <c:pt idx="2139">
                  <c:v>19</c:v>
                </c:pt>
                <c:pt idx="2140">
                  <c:v>20</c:v>
                </c:pt>
                <c:pt idx="2141">
                  <c:v>33</c:v>
                </c:pt>
                <c:pt idx="2142">
                  <c:v>46</c:v>
                </c:pt>
                <c:pt idx="2143">
                  <c:v>49</c:v>
                </c:pt>
                <c:pt idx="2144">
                  <c:v>26</c:v>
                </c:pt>
                <c:pt idx="2145">
                  <c:v>37</c:v>
                </c:pt>
                <c:pt idx="2146">
                  <c:v>45</c:v>
                </c:pt>
                <c:pt idx="2147">
                  <c:v>8</c:v>
                </c:pt>
                <c:pt idx="2148">
                  <c:v>3</c:v>
                </c:pt>
                <c:pt idx="2149">
                  <c:v>14</c:v>
                </c:pt>
                <c:pt idx="2150">
                  <c:v>35</c:v>
                </c:pt>
                <c:pt idx="2151">
                  <c:v>8</c:v>
                </c:pt>
                <c:pt idx="2152">
                  <c:v>49</c:v>
                </c:pt>
                <c:pt idx="2153">
                  <c:v>7</c:v>
                </c:pt>
                <c:pt idx="2154">
                  <c:v>46</c:v>
                </c:pt>
                <c:pt idx="2155">
                  <c:v>30</c:v>
                </c:pt>
                <c:pt idx="2156">
                  <c:v>22</c:v>
                </c:pt>
                <c:pt idx="2157">
                  <c:v>27</c:v>
                </c:pt>
                <c:pt idx="2158">
                  <c:v>14</c:v>
                </c:pt>
                <c:pt idx="2159">
                  <c:v>38</c:v>
                </c:pt>
                <c:pt idx="2160">
                  <c:v>1</c:v>
                </c:pt>
                <c:pt idx="2161">
                  <c:v>48</c:v>
                </c:pt>
                <c:pt idx="2162">
                  <c:v>34</c:v>
                </c:pt>
                <c:pt idx="2163">
                  <c:v>25</c:v>
                </c:pt>
                <c:pt idx="2164">
                  <c:v>2</c:v>
                </c:pt>
                <c:pt idx="2165">
                  <c:v>30</c:v>
                </c:pt>
                <c:pt idx="2166">
                  <c:v>50</c:v>
                </c:pt>
                <c:pt idx="2167">
                  <c:v>33</c:v>
                </c:pt>
                <c:pt idx="2168">
                  <c:v>40</c:v>
                </c:pt>
                <c:pt idx="2169">
                  <c:v>17</c:v>
                </c:pt>
                <c:pt idx="2170">
                  <c:v>34</c:v>
                </c:pt>
                <c:pt idx="2171">
                  <c:v>17</c:v>
                </c:pt>
                <c:pt idx="2172">
                  <c:v>28</c:v>
                </c:pt>
                <c:pt idx="2173">
                  <c:v>13</c:v>
                </c:pt>
                <c:pt idx="2174">
                  <c:v>13</c:v>
                </c:pt>
                <c:pt idx="2175">
                  <c:v>37</c:v>
                </c:pt>
                <c:pt idx="2176">
                  <c:v>25</c:v>
                </c:pt>
                <c:pt idx="2177">
                  <c:v>37</c:v>
                </c:pt>
                <c:pt idx="2178">
                  <c:v>39</c:v>
                </c:pt>
                <c:pt idx="2179">
                  <c:v>50</c:v>
                </c:pt>
                <c:pt idx="2180">
                  <c:v>49</c:v>
                </c:pt>
                <c:pt idx="2181">
                  <c:v>37</c:v>
                </c:pt>
                <c:pt idx="2182">
                  <c:v>42</c:v>
                </c:pt>
                <c:pt idx="2183">
                  <c:v>40</c:v>
                </c:pt>
                <c:pt idx="2184">
                  <c:v>4</c:v>
                </c:pt>
                <c:pt idx="2185">
                  <c:v>13</c:v>
                </c:pt>
                <c:pt idx="2186">
                  <c:v>43</c:v>
                </c:pt>
                <c:pt idx="2187">
                  <c:v>26</c:v>
                </c:pt>
                <c:pt idx="2188">
                  <c:v>36</c:v>
                </c:pt>
                <c:pt idx="2189">
                  <c:v>32</c:v>
                </c:pt>
                <c:pt idx="2190">
                  <c:v>9</c:v>
                </c:pt>
                <c:pt idx="2191">
                  <c:v>5</c:v>
                </c:pt>
                <c:pt idx="2192">
                  <c:v>40</c:v>
                </c:pt>
                <c:pt idx="2193">
                  <c:v>0</c:v>
                </c:pt>
                <c:pt idx="2194">
                  <c:v>41</c:v>
                </c:pt>
                <c:pt idx="2195">
                  <c:v>20</c:v>
                </c:pt>
                <c:pt idx="2196">
                  <c:v>24</c:v>
                </c:pt>
                <c:pt idx="2197">
                  <c:v>7</c:v>
                </c:pt>
                <c:pt idx="2198">
                  <c:v>31</c:v>
                </c:pt>
                <c:pt idx="2199">
                  <c:v>28</c:v>
                </c:pt>
                <c:pt idx="2200">
                  <c:v>4</c:v>
                </c:pt>
                <c:pt idx="2201">
                  <c:v>8</c:v>
                </c:pt>
                <c:pt idx="2202">
                  <c:v>17</c:v>
                </c:pt>
                <c:pt idx="2203">
                  <c:v>23</c:v>
                </c:pt>
                <c:pt idx="2204">
                  <c:v>18</c:v>
                </c:pt>
                <c:pt idx="2205">
                  <c:v>20</c:v>
                </c:pt>
                <c:pt idx="2206">
                  <c:v>23</c:v>
                </c:pt>
                <c:pt idx="2207">
                  <c:v>21</c:v>
                </c:pt>
                <c:pt idx="2208">
                  <c:v>10</c:v>
                </c:pt>
                <c:pt idx="2209">
                  <c:v>5</c:v>
                </c:pt>
                <c:pt idx="2210">
                  <c:v>22</c:v>
                </c:pt>
                <c:pt idx="2211">
                  <c:v>30</c:v>
                </c:pt>
                <c:pt idx="2212">
                  <c:v>27</c:v>
                </c:pt>
                <c:pt idx="2213">
                  <c:v>25</c:v>
                </c:pt>
                <c:pt idx="2214">
                  <c:v>4</c:v>
                </c:pt>
                <c:pt idx="2215">
                  <c:v>5</c:v>
                </c:pt>
                <c:pt idx="2216">
                  <c:v>21</c:v>
                </c:pt>
                <c:pt idx="2217">
                  <c:v>11</c:v>
                </c:pt>
                <c:pt idx="2218">
                  <c:v>35</c:v>
                </c:pt>
                <c:pt idx="2219">
                  <c:v>10</c:v>
                </c:pt>
                <c:pt idx="2220">
                  <c:v>45</c:v>
                </c:pt>
                <c:pt idx="2221">
                  <c:v>12</c:v>
                </c:pt>
                <c:pt idx="2222">
                  <c:v>40</c:v>
                </c:pt>
                <c:pt idx="2223">
                  <c:v>16</c:v>
                </c:pt>
                <c:pt idx="2224">
                  <c:v>36</c:v>
                </c:pt>
                <c:pt idx="2225">
                  <c:v>24</c:v>
                </c:pt>
                <c:pt idx="2226">
                  <c:v>17</c:v>
                </c:pt>
                <c:pt idx="2227">
                  <c:v>1</c:v>
                </c:pt>
                <c:pt idx="2228">
                  <c:v>30</c:v>
                </c:pt>
                <c:pt idx="2229">
                  <c:v>48</c:v>
                </c:pt>
                <c:pt idx="2230">
                  <c:v>12</c:v>
                </c:pt>
                <c:pt idx="2231">
                  <c:v>13</c:v>
                </c:pt>
                <c:pt idx="2232">
                  <c:v>35</c:v>
                </c:pt>
                <c:pt idx="2233">
                  <c:v>9</c:v>
                </c:pt>
                <c:pt idx="2234">
                  <c:v>30</c:v>
                </c:pt>
                <c:pt idx="2235">
                  <c:v>10</c:v>
                </c:pt>
                <c:pt idx="2236">
                  <c:v>49</c:v>
                </c:pt>
                <c:pt idx="2237">
                  <c:v>2</c:v>
                </c:pt>
                <c:pt idx="2238">
                  <c:v>33</c:v>
                </c:pt>
                <c:pt idx="2239">
                  <c:v>26</c:v>
                </c:pt>
                <c:pt idx="2240">
                  <c:v>45</c:v>
                </c:pt>
                <c:pt idx="2241">
                  <c:v>45</c:v>
                </c:pt>
                <c:pt idx="2242">
                  <c:v>20</c:v>
                </c:pt>
                <c:pt idx="2243">
                  <c:v>11</c:v>
                </c:pt>
                <c:pt idx="2244">
                  <c:v>41</c:v>
                </c:pt>
                <c:pt idx="2245">
                  <c:v>0</c:v>
                </c:pt>
                <c:pt idx="2246">
                  <c:v>32</c:v>
                </c:pt>
                <c:pt idx="2247">
                  <c:v>19</c:v>
                </c:pt>
                <c:pt idx="2248">
                  <c:v>40</c:v>
                </c:pt>
                <c:pt idx="2249">
                  <c:v>14</c:v>
                </c:pt>
                <c:pt idx="2250">
                  <c:v>3</c:v>
                </c:pt>
                <c:pt idx="2251">
                  <c:v>17</c:v>
                </c:pt>
                <c:pt idx="2252">
                  <c:v>9</c:v>
                </c:pt>
                <c:pt idx="2253">
                  <c:v>18</c:v>
                </c:pt>
                <c:pt idx="2254">
                  <c:v>37</c:v>
                </c:pt>
                <c:pt idx="2255">
                  <c:v>19</c:v>
                </c:pt>
                <c:pt idx="2256">
                  <c:v>23</c:v>
                </c:pt>
                <c:pt idx="2257">
                  <c:v>7</c:v>
                </c:pt>
                <c:pt idx="2258">
                  <c:v>42</c:v>
                </c:pt>
                <c:pt idx="2259">
                  <c:v>27</c:v>
                </c:pt>
                <c:pt idx="2260">
                  <c:v>42</c:v>
                </c:pt>
                <c:pt idx="2261">
                  <c:v>17</c:v>
                </c:pt>
                <c:pt idx="2262">
                  <c:v>8</c:v>
                </c:pt>
                <c:pt idx="2263">
                  <c:v>20</c:v>
                </c:pt>
                <c:pt idx="2264">
                  <c:v>46</c:v>
                </c:pt>
                <c:pt idx="2265">
                  <c:v>26</c:v>
                </c:pt>
                <c:pt idx="2266">
                  <c:v>40</c:v>
                </c:pt>
                <c:pt idx="2267">
                  <c:v>19</c:v>
                </c:pt>
                <c:pt idx="2268">
                  <c:v>24</c:v>
                </c:pt>
                <c:pt idx="2269">
                  <c:v>30</c:v>
                </c:pt>
                <c:pt idx="2270">
                  <c:v>28</c:v>
                </c:pt>
                <c:pt idx="2271">
                  <c:v>14</c:v>
                </c:pt>
                <c:pt idx="2272">
                  <c:v>37</c:v>
                </c:pt>
                <c:pt idx="2273">
                  <c:v>1</c:v>
                </c:pt>
                <c:pt idx="2274">
                  <c:v>19</c:v>
                </c:pt>
                <c:pt idx="2275">
                  <c:v>3</c:v>
                </c:pt>
                <c:pt idx="2276">
                  <c:v>50</c:v>
                </c:pt>
                <c:pt idx="2277">
                  <c:v>3</c:v>
                </c:pt>
                <c:pt idx="2278">
                  <c:v>27</c:v>
                </c:pt>
                <c:pt idx="2279">
                  <c:v>42</c:v>
                </c:pt>
                <c:pt idx="2280">
                  <c:v>20</c:v>
                </c:pt>
                <c:pt idx="2281">
                  <c:v>48</c:v>
                </c:pt>
                <c:pt idx="2282">
                  <c:v>22</c:v>
                </c:pt>
                <c:pt idx="2283">
                  <c:v>48</c:v>
                </c:pt>
                <c:pt idx="2284">
                  <c:v>40</c:v>
                </c:pt>
                <c:pt idx="2285">
                  <c:v>1</c:v>
                </c:pt>
                <c:pt idx="2286">
                  <c:v>38</c:v>
                </c:pt>
                <c:pt idx="2287">
                  <c:v>44</c:v>
                </c:pt>
                <c:pt idx="2288">
                  <c:v>42</c:v>
                </c:pt>
                <c:pt idx="2289">
                  <c:v>12</c:v>
                </c:pt>
                <c:pt idx="2290">
                  <c:v>31</c:v>
                </c:pt>
                <c:pt idx="2291">
                  <c:v>41</c:v>
                </c:pt>
                <c:pt idx="2292">
                  <c:v>44</c:v>
                </c:pt>
                <c:pt idx="2293">
                  <c:v>23</c:v>
                </c:pt>
                <c:pt idx="2294">
                  <c:v>9</c:v>
                </c:pt>
                <c:pt idx="2295">
                  <c:v>29</c:v>
                </c:pt>
                <c:pt idx="2296">
                  <c:v>12</c:v>
                </c:pt>
                <c:pt idx="2297">
                  <c:v>6</c:v>
                </c:pt>
                <c:pt idx="2298">
                  <c:v>37</c:v>
                </c:pt>
                <c:pt idx="2299">
                  <c:v>41</c:v>
                </c:pt>
                <c:pt idx="2300">
                  <c:v>9</c:v>
                </c:pt>
                <c:pt idx="2301">
                  <c:v>20</c:v>
                </c:pt>
                <c:pt idx="2302">
                  <c:v>40</c:v>
                </c:pt>
                <c:pt idx="2303">
                  <c:v>1</c:v>
                </c:pt>
                <c:pt idx="2304">
                  <c:v>0</c:v>
                </c:pt>
                <c:pt idx="2305">
                  <c:v>7</c:v>
                </c:pt>
                <c:pt idx="2306">
                  <c:v>45</c:v>
                </c:pt>
                <c:pt idx="2307">
                  <c:v>20</c:v>
                </c:pt>
                <c:pt idx="2308">
                  <c:v>41</c:v>
                </c:pt>
                <c:pt idx="2309">
                  <c:v>21</c:v>
                </c:pt>
                <c:pt idx="2310">
                  <c:v>1</c:v>
                </c:pt>
                <c:pt idx="2311">
                  <c:v>23</c:v>
                </c:pt>
                <c:pt idx="2312">
                  <c:v>50</c:v>
                </c:pt>
                <c:pt idx="2313">
                  <c:v>49</c:v>
                </c:pt>
                <c:pt idx="2314">
                  <c:v>7</c:v>
                </c:pt>
                <c:pt idx="2315">
                  <c:v>48</c:v>
                </c:pt>
                <c:pt idx="2316">
                  <c:v>42</c:v>
                </c:pt>
                <c:pt idx="2317">
                  <c:v>21</c:v>
                </c:pt>
                <c:pt idx="2318">
                  <c:v>12</c:v>
                </c:pt>
                <c:pt idx="2319">
                  <c:v>37</c:v>
                </c:pt>
                <c:pt idx="2320">
                  <c:v>6</c:v>
                </c:pt>
                <c:pt idx="2321">
                  <c:v>35</c:v>
                </c:pt>
                <c:pt idx="2322">
                  <c:v>2</c:v>
                </c:pt>
                <c:pt idx="2323">
                  <c:v>13</c:v>
                </c:pt>
                <c:pt idx="2324">
                  <c:v>31</c:v>
                </c:pt>
                <c:pt idx="2325">
                  <c:v>29</c:v>
                </c:pt>
                <c:pt idx="2326">
                  <c:v>17</c:v>
                </c:pt>
                <c:pt idx="2327">
                  <c:v>10</c:v>
                </c:pt>
                <c:pt idx="2328">
                  <c:v>41</c:v>
                </c:pt>
                <c:pt idx="2329">
                  <c:v>15</c:v>
                </c:pt>
                <c:pt idx="2330">
                  <c:v>17</c:v>
                </c:pt>
                <c:pt idx="2331">
                  <c:v>9</c:v>
                </c:pt>
                <c:pt idx="2332">
                  <c:v>9</c:v>
                </c:pt>
                <c:pt idx="2333">
                  <c:v>47</c:v>
                </c:pt>
                <c:pt idx="2334">
                  <c:v>19</c:v>
                </c:pt>
                <c:pt idx="2335">
                  <c:v>20</c:v>
                </c:pt>
                <c:pt idx="2336">
                  <c:v>41</c:v>
                </c:pt>
                <c:pt idx="2337">
                  <c:v>23</c:v>
                </c:pt>
                <c:pt idx="2338">
                  <c:v>37</c:v>
                </c:pt>
                <c:pt idx="2339">
                  <c:v>14</c:v>
                </c:pt>
                <c:pt idx="2340">
                  <c:v>34</c:v>
                </c:pt>
                <c:pt idx="2341">
                  <c:v>21</c:v>
                </c:pt>
                <c:pt idx="2342">
                  <c:v>44</c:v>
                </c:pt>
                <c:pt idx="2343">
                  <c:v>36</c:v>
                </c:pt>
                <c:pt idx="2344">
                  <c:v>21</c:v>
                </c:pt>
                <c:pt idx="2345">
                  <c:v>40</c:v>
                </c:pt>
                <c:pt idx="2346">
                  <c:v>5</c:v>
                </c:pt>
                <c:pt idx="2347">
                  <c:v>13</c:v>
                </c:pt>
                <c:pt idx="2348">
                  <c:v>31</c:v>
                </c:pt>
                <c:pt idx="2349">
                  <c:v>36</c:v>
                </c:pt>
                <c:pt idx="2350">
                  <c:v>29</c:v>
                </c:pt>
                <c:pt idx="2351">
                  <c:v>19</c:v>
                </c:pt>
                <c:pt idx="2352">
                  <c:v>2</c:v>
                </c:pt>
                <c:pt idx="2353">
                  <c:v>15</c:v>
                </c:pt>
                <c:pt idx="2354">
                  <c:v>22</c:v>
                </c:pt>
                <c:pt idx="2355">
                  <c:v>31</c:v>
                </c:pt>
                <c:pt idx="2356">
                  <c:v>4</c:v>
                </c:pt>
                <c:pt idx="2357">
                  <c:v>50</c:v>
                </c:pt>
                <c:pt idx="2358">
                  <c:v>7</c:v>
                </c:pt>
                <c:pt idx="2359">
                  <c:v>2</c:v>
                </c:pt>
                <c:pt idx="2360">
                  <c:v>33</c:v>
                </c:pt>
                <c:pt idx="2361">
                  <c:v>26</c:v>
                </c:pt>
                <c:pt idx="2362">
                  <c:v>50</c:v>
                </c:pt>
                <c:pt idx="2363">
                  <c:v>44</c:v>
                </c:pt>
                <c:pt idx="2364">
                  <c:v>20</c:v>
                </c:pt>
                <c:pt idx="2365">
                  <c:v>3</c:v>
                </c:pt>
                <c:pt idx="2366">
                  <c:v>17</c:v>
                </c:pt>
                <c:pt idx="2367">
                  <c:v>26</c:v>
                </c:pt>
                <c:pt idx="2368">
                  <c:v>50</c:v>
                </c:pt>
                <c:pt idx="2369">
                  <c:v>1</c:v>
                </c:pt>
                <c:pt idx="2370">
                  <c:v>0</c:v>
                </c:pt>
                <c:pt idx="2371">
                  <c:v>3</c:v>
                </c:pt>
                <c:pt idx="2372">
                  <c:v>27</c:v>
                </c:pt>
                <c:pt idx="2373">
                  <c:v>20</c:v>
                </c:pt>
                <c:pt idx="2374">
                  <c:v>27</c:v>
                </c:pt>
                <c:pt idx="2375">
                  <c:v>25</c:v>
                </c:pt>
                <c:pt idx="2376">
                  <c:v>12</c:v>
                </c:pt>
                <c:pt idx="2377">
                  <c:v>31</c:v>
                </c:pt>
                <c:pt idx="2378">
                  <c:v>8</c:v>
                </c:pt>
                <c:pt idx="2379">
                  <c:v>26</c:v>
                </c:pt>
                <c:pt idx="2380">
                  <c:v>29</c:v>
                </c:pt>
                <c:pt idx="2381">
                  <c:v>0</c:v>
                </c:pt>
                <c:pt idx="2382">
                  <c:v>45</c:v>
                </c:pt>
                <c:pt idx="2383">
                  <c:v>48</c:v>
                </c:pt>
                <c:pt idx="2384">
                  <c:v>10</c:v>
                </c:pt>
                <c:pt idx="2385">
                  <c:v>37</c:v>
                </c:pt>
                <c:pt idx="2386">
                  <c:v>30</c:v>
                </c:pt>
                <c:pt idx="2387">
                  <c:v>39</c:v>
                </c:pt>
                <c:pt idx="2388">
                  <c:v>39</c:v>
                </c:pt>
                <c:pt idx="2389">
                  <c:v>50</c:v>
                </c:pt>
                <c:pt idx="2390">
                  <c:v>35</c:v>
                </c:pt>
                <c:pt idx="2391">
                  <c:v>12</c:v>
                </c:pt>
                <c:pt idx="2392">
                  <c:v>3</c:v>
                </c:pt>
                <c:pt idx="2393">
                  <c:v>27</c:v>
                </c:pt>
                <c:pt idx="2394">
                  <c:v>36</c:v>
                </c:pt>
                <c:pt idx="2395">
                  <c:v>48</c:v>
                </c:pt>
                <c:pt idx="2396">
                  <c:v>38</c:v>
                </c:pt>
                <c:pt idx="2397">
                  <c:v>6</c:v>
                </c:pt>
                <c:pt idx="2398">
                  <c:v>19</c:v>
                </c:pt>
                <c:pt idx="2399">
                  <c:v>24</c:v>
                </c:pt>
                <c:pt idx="2400">
                  <c:v>49</c:v>
                </c:pt>
                <c:pt idx="2401">
                  <c:v>50</c:v>
                </c:pt>
                <c:pt idx="2402">
                  <c:v>45</c:v>
                </c:pt>
                <c:pt idx="2403">
                  <c:v>29</c:v>
                </c:pt>
                <c:pt idx="2404">
                  <c:v>0</c:v>
                </c:pt>
                <c:pt idx="2405">
                  <c:v>0</c:v>
                </c:pt>
                <c:pt idx="2406">
                  <c:v>32</c:v>
                </c:pt>
                <c:pt idx="2407">
                  <c:v>30</c:v>
                </c:pt>
                <c:pt idx="2408">
                  <c:v>26</c:v>
                </c:pt>
                <c:pt idx="2409">
                  <c:v>23</c:v>
                </c:pt>
                <c:pt idx="2410">
                  <c:v>44</c:v>
                </c:pt>
                <c:pt idx="2411">
                  <c:v>0</c:v>
                </c:pt>
                <c:pt idx="2412">
                  <c:v>12</c:v>
                </c:pt>
                <c:pt idx="2413">
                  <c:v>50</c:v>
                </c:pt>
                <c:pt idx="2414">
                  <c:v>11</c:v>
                </c:pt>
                <c:pt idx="2415">
                  <c:v>41</c:v>
                </c:pt>
                <c:pt idx="2416">
                  <c:v>1</c:v>
                </c:pt>
                <c:pt idx="2417">
                  <c:v>29</c:v>
                </c:pt>
                <c:pt idx="2418">
                  <c:v>41</c:v>
                </c:pt>
                <c:pt idx="2419">
                  <c:v>18</c:v>
                </c:pt>
                <c:pt idx="2420">
                  <c:v>0</c:v>
                </c:pt>
                <c:pt idx="2421">
                  <c:v>42</c:v>
                </c:pt>
                <c:pt idx="2422">
                  <c:v>41</c:v>
                </c:pt>
                <c:pt idx="2423">
                  <c:v>8</c:v>
                </c:pt>
                <c:pt idx="2424">
                  <c:v>42</c:v>
                </c:pt>
                <c:pt idx="2425">
                  <c:v>20</c:v>
                </c:pt>
                <c:pt idx="2426">
                  <c:v>43</c:v>
                </c:pt>
                <c:pt idx="2427">
                  <c:v>50</c:v>
                </c:pt>
                <c:pt idx="2428">
                  <c:v>17</c:v>
                </c:pt>
                <c:pt idx="2429">
                  <c:v>25</c:v>
                </c:pt>
                <c:pt idx="2430">
                  <c:v>15</c:v>
                </c:pt>
                <c:pt idx="2431">
                  <c:v>6</c:v>
                </c:pt>
                <c:pt idx="2432">
                  <c:v>29</c:v>
                </c:pt>
                <c:pt idx="2433">
                  <c:v>12</c:v>
                </c:pt>
                <c:pt idx="2434">
                  <c:v>50</c:v>
                </c:pt>
                <c:pt idx="2435">
                  <c:v>7</c:v>
                </c:pt>
                <c:pt idx="2436">
                  <c:v>13</c:v>
                </c:pt>
                <c:pt idx="2437">
                  <c:v>32</c:v>
                </c:pt>
                <c:pt idx="2438">
                  <c:v>35</c:v>
                </c:pt>
                <c:pt idx="2439">
                  <c:v>35</c:v>
                </c:pt>
                <c:pt idx="2440">
                  <c:v>40</c:v>
                </c:pt>
                <c:pt idx="2441">
                  <c:v>9</c:v>
                </c:pt>
                <c:pt idx="2442">
                  <c:v>17</c:v>
                </c:pt>
                <c:pt idx="2443">
                  <c:v>27</c:v>
                </c:pt>
                <c:pt idx="2444">
                  <c:v>28</c:v>
                </c:pt>
                <c:pt idx="2445">
                  <c:v>40</c:v>
                </c:pt>
                <c:pt idx="2446">
                  <c:v>46</c:v>
                </c:pt>
                <c:pt idx="2447">
                  <c:v>11</c:v>
                </c:pt>
                <c:pt idx="2448">
                  <c:v>35</c:v>
                </c:pt>
                <c:pt idx="2449">
                  <c:v>16</c:v>
                </c:pt>
                <c:pt idx="2450">
                  <c:v>11</c:v>
                </c:pt>
                <c:pt idx="2451">
                  <c:v>11</c:v>
                </c:pt>
                <c:pt idx="2452">
                  <c:v>13</c:v>
                </c:pt>
                <c:pt idx="2453">
                  <c:v>18</c:v>
                </c:pt>
                <c:pt idx="2454">
                  <c:v>40</c:v>
                </c:pt>
                <c:pt idx="2455">
                  <c:v>33</c:v>
                </c:pt>
                <c:pt idx="2456">
                  <c:v>16</c:v>
                </c:pt>
                <c:pt idx="2457">
                  <c:v>39</c:v>
                </c:pt>
                <c:pt idx="2458">
                  <c:v>18</c:v>
                </c:pt>
                <c:pt idx="2459">
                  <c:v>22</c:v>
                </c:pt>
                <c:pt idx="2460">
                  <c:v>25</c:v>
                </c:pt>
                <c:pt idx="2461">
                  <c:v>19</c:v>
                </c:pt>
                <c:pt idx="2462">
                  <c:v>46</c:v>
                </c:pt>
                <c:pt idx="2463">
                  <c:v>30</c:v>
                </c:pt>
                <c:pt idx="2464">
                  <c:v>50</c:v>
                </c:pt>
                <c:pt idx="2465">
                  <c:v>21</c:v>
                </c:pt>
                <c:pt idx="2466">
                  <c:v>26</c:v>
                </c:pt>
                <c:pt idx="2467">
                  <c:v>26</c:v>
                </c:pt>
                <c:pt idx="2468">
                  <c:v>1</c:v>
                </c:pt>
                <c:pt idx="2469">
                  <c:v>21</c:v>
                </c:pt>
                <c:pt idx="2470">
                  <c:v>29</c:v>
                </c:pt>
                <c:pt idx="2471">
                  <c:v>15</c:v>
                </c:pt>
                <c:pt idx="2472">
                  <c:v>3</c:v>
                </c:pt>
                <c:pt idx="2473">
                  <c:v>19</c:v>
                </c:pt>
                <c:pt idx="2474">
                  <c:v>5</c:v>
                </c:pt>
                <c:pt idx="2475">
                  <c:v>43</c:v>
                </c:pt>
                <c:pt idx="2476">
                  <c:v>13</c:v>
                </c:pt>
                <c:pt idx="2477">
                  <c:v>3</c:v>
                </c:pt>
                <c:pt idx="2478">
                  <c:v>31</c:v>
                </c:pt>
                <c:pt idx="2479">
                  <c:v>17</c:v>
                </c:pt>
                <c:pt idx="2480">
                  <c:v>3</c:v>
                </c:pt>
                <c:pt idx="2481">
                  <c:v>48</c:v>
                </c:pt>
                <c:pt idx="2482">
                  <c:v>42</c:v>
                </c:pt>
                <c:pt idx="2483">
                  <c:v>33</c:v>
                </c:pt>
                <c:pt idx="2484">
                  <c:v>38</c:v>
                </c:pt>
                <c:pt idx="2485">
                  <c:v>44</c:v>
                </c:pt>
                <c:pt idx="2486">
                  <c:v>16</c:v>
                </c:pt>
                <c:pt idx="2487">
                  <c:v>16</c:v>
                </c:pt>
                <c:pt idx="2488">
                  <c:v>41</c:v>
                </c:pt>
                <c:pt idx="2489">
                  <c:v>28</c:v>
                </c:pt>
                <c:pt idx="2490">
                  <c:v>21</c:v>
                </c:pt>
                <c:pt idx="2491">
                  <c:v>16</c:v>
                </c:pt>
                <c:pt idx="2492">
                  <c:v>37</c:v>
                </c:pt>
                <c:pt idx="2493">
                  <c:v>8</c:v>
                </c:pt>
                <c:pt idx="2494">
                  <c:v>12</c:v>
                </c:pt>
                <c:pt idx="2495">
                  <c:v>9</c:v>
                </c:pt>
                <c:pt idx="2496">
                  <c:v>41</c:v>
                </c:pt>
                <c:pt idx="2497">
                  <c:v>7</c:v>
                </c:pt>
                <c:pt idx="2498">
                  <c:v>9</c:v>
                </c:pt>
                <c:pt idx="2499">
                  <c:v>34</c:v>
                </c:pt>
                <c:pt idx="2500">
                  <c:v>14</c:v>
                </c:pt>
                <c:pt idx="2501">
                  <c:v>10</c:v>
                </c:pt>
                <c:pt idx="2502">
                  <c:v>32</c:v>
                </c:pt>
                <c:pt idx="2503">
                  <c:v>36</c:v>
                </c:pt>
                <c:pt idx="2504">
                  <c:v>39</c:v>
                </c:pt>
                <c:pt idx="2505">
                  <c:v>3</c:v>
                </c:pt>
                <c:pt idx="2506">
                  <c:v>4</c:v>
                </c:pt>
                <c:pt idx="2507">
                  <c:v>35</c:v>
                </c:pt>
                <c:pt idx="2508">
                  <c:v>12</c:v>
                </c:pt>
                <c:pt idx="2509">
                  <c:v>29</c:v>
                </c:pt>
                <c:pt idx="2510">
                  <c:v>34</c:v>
                </c:pt>
                <c:pt idx="2511">
                  <c:v>19</c:v>
                </c:pt>
                <c:pt idx="2512">
                  <c:v>38</c:v>
                </c:pt>
                <c:pt idx="2513">
                  <c:v>7</c:v>
                </c:pt>
                <c:pt idx="2514">
                  <c:v>50</c:v>
                </c:pt>
                <c:pt idx="2515">
                  <c:v>29</c:v>
                </c:pt>
                <c:pt idx="2516">
                  <c:v>33</c:v>
                </c:pt>
                <c:pt idx="2517">
                  <c:v>22</c:v>
                </c:pt>
                <c:pt idx="2518">
                  <c:v>43</c:v>
                </c:pt>
                <c:pt idx="2519">
                  <c:v>4</c:v>
                </c:pt>
                <c:pt idx="2520">
                  <c:v>17</c:v>
                </c:pt>
                <c:pt idx="2521">
                  <c:v>0</c:v>
                </c:pt>
                <c:pt idx="2522">
                  <c:v>18</c:v>
                </c:pt>
                <c:pt idx="2523">
                  <c:v>45</c:v>
                </c:pt>
                <c:pt idx="2524">
                  <c:v>34</c:v>
                </c:pt>
                <c:pt idx="2525">
                  <c:v>11</c:v>
                </c:pt>
                <c:pt idx="2526">
                  <c:v>28</c:v>
                </c:pt>
                <c:pt idx="2527">
                  <c:v>11</c:v>
                </c:pt>
                <c:pt idx="2528">
                  <c:v>48</c:v>
                </c:pt>
                <c:pt idx="2529">
                  <c:v>7</c:v>
                </c:pt>
                <c:pt idx="2530">
                  <c:v>48</c:v>
                </c:pt>
                <c:pt idx="2531">
                  <c:v>0</c:v>
                </c:pt>
                <c:pt idx="2532">
                  <c:v>25</c:v>
                </c:pt>
                <c:pt idx="2533">
                  <c:v>20</c:v>
                </c:pt>
                <c:pt idx="2534">
                  <c:v>26</c:v>
                </c:pt>
                <c:pt idx="2535">
                  <c:v>47</c:v>
                </c:pt>
                <c:pt idx="2536">
                  <c:v>12</c:v>
                </c:pt>
                <c:pt idx="2537">
                  <c:v>5</c:v>
                </c:pt>
                <c:pt idx="2538">
                  <c:v>36</c:v>
                </c:pt>
                <c:pt idx="2539">
                  <c:v>39</c:v>
                </c:pt>
                <c:pt idx="2540">
                  <c:v>13</c:v>
                </c:pt>
                <c:pt idx="2541">
                  <c:v>46</c:v>
                </c:pt>
                <c:pt idx="2542">
                  <c:v>14</c:v>
                </c:pt>
                <c:pt idx="2543">
                  <c:v>37</c:v>
                </c:pt>
                <c:pt idx="2544">
                  <c:v>49</c:v>
                </c:pt>
                <c:pt idx="2545">
                  <c:v>11</c:v>
                </c:pt>
                <c:pt idx="2546">
                  <c:v>45</c:v>
                </c:pt>
                <c:pt idx="2547">
                  <c:v>50</c:v>
                </c:pt>
                <c:pt idx="2548">
                  <c:v>35</c:v>
                </c:pt>
                <c:pt idx="2549">
                  <c:v>12</c:v>
                </c:pt>
                <c:pt idx="2550">
                  <c:v>26</c:v>
                </c:pt>
                <c:pt idx="2551">
                  <c:v>20</c:v>
                </c:pt>
                <c:pt idx="2552">
                  <c:v>50</c:v>
                </c:pt>
                <c:pt idx="2553">
                  <c:v>36</c:v>
                </c:pt>
                <c:pt idx="2554">
                  <c:v>17</c:v>
                </c:pt>
                <c:pt idx="2555">
                  <c:v>39</c:v>
                </c:pt>
                <c:pt idx="2556">
                  <c:v>32</c:v>
                </c:pt>
                <c:pt idx="2557">
                  <c:v>40</c:v>
                </c:pt>
                <c:pt idx="2558">
                  <c:v>37</c:v>
                </c:pt>
                <c:pt idx="2559">
                  <c:v>46</c:v>
                </c:pt>
                <c:pt idx="2560">
                  <c:v>27</c:v>
                </c:pt>
                <c:pt idx="2561">
                  <c:v>8</c:v>
                </c:pt>
                <c:pt idx="2562">
                  <c:v>6</c:v>
                </c:pt>
                <c:pt idx="2563">
                  <c:v>0</c:v>
                </c:pt>
                <c:pt idx="2564">
                  <c:v>17</c:v>
                </c:pt>
                <c:pt idx="2565">
                  <c:v>33</c:v>
                </c:pt>
                <c:pt idx="2566">
                  <c:v>15</c:v>
                </c:pt>
                <c:pt idx="2567">
                  <c:v>9</c:v>
                </c:pt>
                <c:pt idx="2568">
                  <c:v>48</c:v>
                </c:pt>
                <c:pt idx="2569">
                  <c:v>48</c:v>
                </c:pt>
                <c:pt idx="2570">
                  <c:v>26</c:v>
                </c:pt>
                <c:pt idx="2571">
                  <c:v>45</c:v>
                </c:pt>
                <c:pt idx="2572">
                  <c:v>11</c:v>
                </c:pt>
                <c:pt idx="2573">
                  <c:v>50</c:v>
                </c:pt>
                <c:pt idx="2574">
                  <c:v>5</c:v>
                </c:pt>
                <c:pt idx="2575">
                  <c:v>32</c:v>
                </c:pt>
                <c:pt idx="2576">
                  <c:v>39</c:v>
                </c:pt>
                <c:pt idx="2577">
                  <c:v>25</c:v>
                </c:pt>
                <c:pt idx="2578">
                  <c:v>19</c:v>
                </c:pt>
                <c:pt idx="2579">
                  <c:v>37</c:v>
                </c:pt>
                <c:pt idx="2580">
                  <c:v>21</c:v>
                </c:pt>
                <c:pt idx="2581">
                  <c:v>1</c:v>
                </c:pt>
                <c:pt idx="2582">
                  <c:v>50</c:v>
                </c:pt>
                <c:pt idx="2583">
                  <c:v>21</c:v>
                </c:pt>
                <c:pt idx="2584">
                  <c:v>1</c:v>
                </c:pt>
                <c:pt idx="2585">
                  <c:v>4</c:v>
                </c:pt>
                <c:pt idx="2586">
                  <c:v>1</c:v>
                </c:pt>
                <c:pt idx="2587">
                  <c:v>9</c:v>
                </c:pt>
                <c:pt idx="2588">
                  <c:v>32</c:v>
                </c:pt>
                <c:pt idx="2589">
                  <c:v>24</c:v>
                </c:pt>
                <c:pt idx="2590">
                  <c:v>36</c:v>
                </c:pt>
                <c:pt idx="2591">
                  <c:v>9</c:v>
                </c:pt>
                <c:pt idx="2592">
                  <c:v>13</c:v>
                </c:pt>
                <c:pt idx="2593">
                  <c:v>44</c:v>
                </c:pt>
                <c:pt idx="2594">
                  <c:v>31</c:v>
                </c:pt>
                <c:pt idx="2595">
                  <c:v>31</c:v>
                </c:pt>
                <c:pt idx="2596">
                  <c:v>17</c:v>
                </c:pt>
                <c:pt idx="2597">
                  <c:v>12</c:v>
                </c:pt>
                <c:pt idx="2598">
                  <c:v>21</c:v>
                </c:pt>
                <c:pt idx="2599">
                  <c:v>12</c:v>
                </c:pt>
                <c:pt idx="2600">
                  <c:v>46</c:v>
                </c:pt>
                <c:pt idx="2601">
                  <c:v>29</c:v>
                </c:pt>
                <c:pt idx="2602">
                  <c:v>34</c:v>
                </c:pt>
                <c:pt idx="2603">
                  <c:v>13</c:v>
                </c:pt>
                <c:pt idx="2604">
                  <c:v>1</c:v>
                </c:pt>
                <c:pt idx="2605">
                  <c:v>13</c:v>
                </c:pt>
                <c:pt idx="2606">
                  <c:v>22</c:v>
                </c:pt>
                <c:pt idx="2607">
                  <c:v>14</c:v>
                </c:pt>
                <c:pt idx="2608">
                  <c:v>19</c:v>
                </c:pt>
                <c:pt idx="2609">
                  <c:v>25</c:v>
                </c:pt>
                <c:pt idx="2610">
                  <c:v>32</c:v>
                </c:pt>
                <c:pt idx="2611">
                  <c:v>5</c:v>
                </c:pt>
                <c:pt idx="2612">
                  <c:v>33</c:v>
                </c:pt>
                <c:pt idx="2613">
                  <c:v>33</c:v>
                </c:pt>
                <c:pt idx="2614">
                  <c:v>29</c:v>
                </c:pt>
                <c:pt idx="2615">
                  <c:v>6</c:v>
                </c:pt>
                <c:pt idx="2616">
                  <c:v>24</c:v>
                </c:pt>
                <c:pt idx="2617">
                  <c:v>50</c:v>
                </c:pt>
                <c:pt idx="2618">
                  <c:v>2</c:v>
                </c:pt>
                <c:pt idx="2619">
                  <c:v>47</c:v>
                </c:pt>
                <c:pt idx="2620">
                  <c:v>43</c:v>
                </c:pt>
                <c:pt idx="2621">
                  <c:v>23</c:v>
                </c:pt>
                <c:pt idx="2622">
                  <c:v>25</c:v>
                </c:pt>
                <c:pt idx="2623">
                  <c:v>12</c:v>
                </c:pt>
                <c:pt idx="2624">
                  <c:v>41</c:v>
                </c:pt>
                <c:pt idx="2625">
                  <c:v>47</c:v>
                </c:pt>
                <c:pt idx="2626">
                  <c:v>31</c:v>
                </c:pt>
                <c:pt idx="2627">
                  <c:v>35</c:v>
                </c:pt>
                <c:pt idx="2628">
                  <c:v>20</c:v>
                </c:pt>
                <c:pt idx="2629">
                  <c:v>45</c:v>
                </c:pt>
                <c:pt idx="2630">
                  <c:v>10</c:v>
                </c:pt>
                <c:pt idx="2631">
                  <c:v>1</c:v>
                </c:pt>
                <c:pt idx="2632">
                  <c:v>7</c:v>
                </c:pt>
                <c:pt idx="2633">
                  <c:v>19</c:v>
                </c:pt>
                <c:pt idx="2634">
                  <c:v>32</c:v>
                </c:pt>
                <c:pt idx="2635">
                  <c:v>14</c:v>
                </c:pt>
                <c:pt idx="2636">
                  <c:v>5</c:v>
                </c:pt>
                <c:pt idx="2637">
                  <c:v>44</c:v>
                </c:pt>
                <c:pt idx="2638">
                  <c:v>44</c:v>
                </c:pt>
                <c:pt idx="2639">
                  <c:v>48</c:v>
                </c:pt>
                <c:pt idx="2640">
                  <c:v>45</c:v>
                </c:pt>
                <c:pt idx="2641">
                  <c:v>47</c:v>
                </c:pt>
                <c:pt idx="2642">
                  <c:v>5</c:v>
                </c:pt>
                <c:pt idx="2643">
                  <c:v>38</c:v>
                </c:pt>
                <c:pt idx="2644">
                  <c:v>42</c:v>
                </c:pt>
                <c:pt idx="2645">
                  <c:v>6</c:v>
                </c:pt>
                <c:pt idx="2646">
                  <c:v>27</c:v>
                </c:pt>
                <c:pt idx="2647">
                  <c:v>5</c:v>
                </c:pt>
                <c:pt idx="2648">
                  <c:v>41</c:v>
                </c:pt>
                <c:pt idx="2649">
                  <c:v>19</c:v>
                </c:pt>
                <c:pt idx="2650">
                  <c:v>24</c:v>
                </c:pt>
                <c:pt idx="2651">
                  <c:v>18</c:v>
                </c:pt>
                <c:pt idx="2652">
                  <c:v>37</c:v>
                </c:pt>
                <c:pt idx="2653">
                  <c:v>49</c:v>
                </c:pt>
                <c:pt idx="2654">
                  <c:v>17</c:v>
                </c:pt>
                <c:pt idx="2655">
                  <c:v>41</c:v>
                </c:pt>
                <c:pt idx="2656">
                  <c:v>39</c:v>
                </c:pt>
                <c:pt idx="2657">
                  <c:v>31</c:v>
                </c:pt>
                <c:pt idx="2658">
                  <c:v>2</c:v>
                </c:pt>
                <c:pt idx="2659">
                  <c:v>22</c:v>
                </c:pt>
                <c:pt idx="2660">
                  <c:v>14</c:v>
                </c:pt>
                <c:pt idx="2661">
                  <c:v>24</c:v>
                </c:pt>
                <c:pt idx="2662">
                  <c:v>45</c:v>
                </c:pt>
                <c:pt idx="2663">
                  <c:v>32</c:v>
                </c:pt>
                <c:pt idx="2664">
                  <c:v>9</c:v>
                </c:pt>
                <c:pt idx="2665">
                  <c:v>22</c:v>
                </c:pt>
                <c:pt idx="2666">
                  <c:v>23</c:v>
                </c:pt>
                <c:pt idx="2667">
                  <c:v>2</c:v>
                </c:pt>
                <c:pt idx="2668">
                  <c:v>14</c:v>
                </c:pt>
                <c:pt idx="2669">
                  <c:v>21</c:v>
                </c:pt>
                <c:pt idx="2670">
                  <c:v>11</c:v>
                </c:pt>
                <c:pt idx="2671">
                  <c:v>36</c:v>
                </c:pt>
                <c:pt idx="2672">
                  <c:v>29</c:v>
                </c:pt>
                <c:pt idx="2673">
                  <c:v>27</c:v>
                </c:pt>
                <c:pt idx="2674">
                  <c:v>10</c:v>
                </c:pt>
                <c:pt idx="2675">
                  <c:v>50</c:v>
                </c:pt>
                <c:pt idx="2676">
                  <c:v>15</c:v>
                </c:pt>
                <c:pt idx="2677">
                  <c:v>6</c:v>
                </c:pt>
                <c:pt idx="2678">
                  <c:v>18</c:v>
                </c:pt>
                <c:pt idx="2679">
                  <c:v>29</c:v>
                </c:pt>
                <c:pt idx="2680">
                  <c:v>39</c:v>
                </c:pt>
                <c:pt idx="2681">
                  <c:v>30</c:v>
                </c:pt>
                <c:pt idx="2682">
                  <c:v>26</c:v>
                </c:pt>
                <c:pt idx="2683">
                  <c:v>25</c:v>
                </c:pt>
                <c:pt idx="2684">
                  <c:v>44</c:v>
                </c:pt>
                <c:pt idx="2685">
                  <c:v>9</c:v>
                </c:pt>
                <c:pt idx="2686">
                  <c:v>48</c:v>
                </c:pt>
                <c:pt idx="2687">
                  <c:v>15</c:v>
                </c:pt>
                <c:pt idx="2688">
                  <c:v>18</c:v>
                </c:pt>
                <c:pt idx="2689">
                  <c:v>46</c:v>
                </c:pt>
                <c:pt idx="2690">
                  <c:v>18</c:v>
                </c:pt>
                <c:pt idx="2691">
                  <c:v>26</c:v>
                </c:pt>
                <c:pt idx="2692">
                  <c:v>50</c:v>
                </c:pt>
                <c:pt idx="2693">
                  <c:v>40</c:v>
                </c:pt>
                <c:pt idx="2694">
                  <c:v>14</c:v>
                </c:pt>
                <c:pt idx="2695">
                  <c:v>24</c:v>
                </c:pt>
                <c:pt idx="2696">
                  <c:v>44</c:v>
                </c:pt>
                <c:pt idx="2697">
                  <c:v>18</c:v>
                </c:pt>
                <c:pt idx="2698">
                  <c:v>30</c:v>
                </c:pt>
                <c:pt idx="2699">
                  <c:v>27</c:v>
                </c:pt>
                <c:pt idx="2700">
                  <c:v>8</c:v>
                </c:pt>
                <c:pt idx="2701">
                  <c:v>9</c:v>
                </c:pt>
                <c:pt idx="2702">
                  <c:v>13</c:v>
                </c:pt>
                <c:pt idx="2703">
                  <c:v>4</c:v>
                </c:pt>
                <c:pt idx="2704">
                  <c:v>47</c:v>
                </c:pt>
                <c:pt idx="2705">
                  <c:v>25</c:v>
                </c:pt>
                <c:pt idx="2706">
                  <c:v>13</c:v>
                </c:pt>
                <c:pt idx="2707">
                  <c:v>33</c:v>
                </c:pt>
                <c:pt idx="2708">
                  <c:v>24</c:v>
                </c:pt>
                <c:pt idx="2709">
                  <c:v>13</c:v>
                </c:pt>
                <c:pt idx="2710">
                  <c:v>12</c:v>
                </c:pt>
                <c:pt idx="2711">
                  <c:v>32</c:v>
                </c:pt>
                <c:pt idx="2712">
                  <c:v>32</c:v>
                </c:pt>
                <c:pt idx="2713">
                  <c:v>15</c:v>
                </c:pt>
                <c:pt idx="2714">
                  <c:v>9</c:v>
                </c:pt>
                <c:pt idx="2715">
                  <c:v>7</c:v>
                </c:pt>
                <c:pt idx="2716">
                  <c:v>23</c:v>
                </c:pt>
                <c:pt idx="2717">
                  <c:v>1</c:v>
                </c:pt>
                <c:pt idx="2718">
                  <c:v>42</c:v>
                </c:pt>
                <c:pt idx="2719">
                  <c:v>14</c:v>
                </c:pt>
                <c:pt idx="2720">
                  <c:v>20</c:v>
                </c:pt>
                <c:pt idx="2721">
                  <c:v>47</c:v>
                </c:pt>
                <c:pt idx="2722">
                  <c:v>28</c:v>
                </c:pt>
                <c:pt idx="2723">
                  <c:v>26</c:v>
                </c:pt>
                <c:pt idx="2724">
                  <c:v>25</c:v>
                </c:pt>
                <c:pt idx="2725">
                  <c:v>36</c:v>
                </c:pt>
                <c:pt idx="2726">
                  <c:v>35</c:v>
                </c:pt>
                <c:pt idx="2727">
                  <c:v>12</c:v>
                </c:pt>
                <c:pt idx="2728">
                  <c:v>5</c:v>
                </c:pt>
                <c:pt idx="2729">
                  <c:v>32</c:v>
                </c:pt>
                <c:pt idx="2730">
                  <c:v>23</c:v>
                </c:pt>
                <c:pt idx="2731">
                  <c:v>14</c:v>
                </c:pt>
                <c:pt idx="2732">
                  <c:v>40</c:v>
                </c:pt>
                <c:pt idx="2733">
                  <c:v>47</c:v>
                </c:pt>
                <c:pt idx="2734">
                  <c:v>1</c:v>
                </c:pt>
                <c:pt idx="2735">
                  <c:v>48</c:v>
                </c:pt>
                <c:pt idx="2736">
                  <c:v>24</c:v>
                </c:pt>
                <c:pt idx="2737">
                  <c:v>5</c:v>
                </c:pt>
                <c:pt idx="2738">
                  <c:v>23</c:v>
                </c:pt>
                <c:pt idx="2739">
                  <c:v>18</c:v>
                </c:pt>
                <c:pt idx="2740">
                  <c:v>32</c:v>
                </c:pt>
                <c:pt idx="2741">
                  <c:v>30</c:v>
                </c:pt>
                <c:pt idx="2742">
                  <c:v>19</c:v>
                </c:pt>
                <c:pt idx="2743">
                  <c:v>39</c:v>
                </c:pt>
                <c:pt idx="2744">
                  <c:v>18</c:v>
                </c:pt>
                <c:pt idx="2745">
                  <c:v>0</c:v>
                </c:pt>
                <c:pt idx="2746">
                  <c:v>14</c:v>
                </c:pt>
                <c:pt idx="2747">
                  <c:v>1</c:v>
                </c:pt>
                <c:pt idx="2748">
                  <c:v>4</c:v>
                </c:pt>
                <c:pt idx="2749">
                  <c:v>29</c:v>
                </c:pt>
                <c:pt idx="2750">
                  <c:v>7</c:v>
                </c:pt>
                <c:pt idx="2751">
                  <c:v>32</c:v>
                </c:pt>
                <c:pt idx="2752">
                  <c:v>8</c:v>
                </c:pt>
                <c:pt idx="2753">
                  <c:v>27</c:v>
                </c:pt>
                <c:pt idx="2754">
                  <c:v>26</c:v>
                </c:pt>
                <c:pt idx="2755">
                  <c:v>10</c:v>
                </c:pt>
                <c:pt idx="2756">
                  <c:v>17</c:v>
                </c:pt>
                <c:pt idx="2757">
                  <c:v>45</c:v>
                </c:pt>
                <c:pt idx="2758">
                  <c:v>34</c:v>
                </c:pt>
                <c:pt idx="2759">
                  <c:v>46</c:v>
                </c:pt>
                <c:pt idx="2760">
                  <c:v>0</c:v>
                </c:pt>
                <c:pt idx="2761">
                  <c:v>38</c:v>
                </c:pt>
                <c:pt idx="2762">
                  <c:v>50</c:v>
                </c:pt>
                <c:pt idx="2763">
                  <c:v>2</c:v>
                </c:pt>
                <c:pt idx="2764">
                  <c:v>50</c:v>
                </c:pt>
                <c:pt idx="2765">
                  <c:v>16</c:v>
                </c:pt>
                <c:pt idx="2766">
                  <c:v>24</c:v>
                </c:pt>
                <c:pt idx="2767">
                  <c:v>45</c:v>
                </c:pt>
                <c:pt idx="2768">
                  <c:v>49</c:v>
                </c:pt>
                <c:pt idx="2769">
                  <c:v>44</c:v>
                </c:pt>
                <c:pt idx="2770">
                  <c:v>24</c:v>
                </c:pt>
                <c:pt idx="2771">
                  <c:v>48</c:v>
                </c:pt>
                <c:pt idx="2772">
                  <c:v>48</c:v>
                </c:pt>
                <c:pt idx="2773">
                  <c:v>0</c:v>
                </c:pt>
                <c:pt idx="2774">
                  <c:v>9</c:v>
                </c:pt>
                <c:pt idx="2775">
                  <c:v>10</c:v>
                </c:pt>
                <c:pt idx="2776">
                  <c:v>2</c:v>
                </c:pt>
                <c:pt idx="2777">
                  <c:v>3</c:v>
                </c:pt>
                <c:pt idx="2778">
                  <c:v>13</c:v>
                </c:pt>
                <c:pt idx="2779">
                  <c:v>31</c:v>
                </c:pt>
                <c:pt idx="2780">
                  <c:v>39</c:v>
                </c:pt>
                <c:pt idx="2781">
                  <c:v>43</c:v>
                </c:pt>
                <c:pt idx="2782">
                  <c:v>37</c:v>
                </c:pt>
                <c:pt idx="2783">
                  <c:v>4</c:v>
                </c:pt>
                <c:pt idx="2784">
                  <c:v>11</c:v>
                </c:pt>
                <c:pt idx="2785">
                  <c:v>47</c:v>
                </c:pt>
                <c:pt idx="2786">
                  <c:v>10</c:v>
                </c:pt>
                <c:pt idx="2787">
                  <c:v>4</c:v>
                </c:pt>
                <c:pt idx="2788">
                  <c:v>23</c:v>
                </c:pt>
                <c:pt idx="2789">
                  <c:v>17</c:v>
                </c:pt>
                <c:pt idx="2790">
                  <c:v>18</c:v>
                </c:pt>
                <c:pt idx="2791">
                  <c:v>2</c:v>
                </c:pt>
                <c:pt idx="2792">
                  <c:v>0</c:v>
                </c:pt>
                <c:pt idx="2793">
                  <c:v>16</c:v>
                </c:pt>
                <c:pt idx="2794">
                  <c:v>47</c:v>
                </c:pt>
                <c:pt idx="2795">
                  <c:v>30</c:v>
                </c:pt>
                <c:pt idx="2796">
                  <c:v>5</c:v>
                </c:pt>
                <c:pt idx="2797">
                  <c:v>29</c:v>
                </c:pt>
                <c:pt idx="2798">
                  <c:v>36</c:v>
                </c:pt>
                <c:pt idx="2799">
                  <c:v>39</c:v>
                </c:pt>
                <c:pt idx="2800">
                  <c:v>20</c:v>
                </c:pt>
                <c:pt idx="2801">
                  <c:v>9</c:v>
                </c:pt>
                <c:pt idx="2802">
                  <c:v>20</c:v>
                </c:pt>
                <c:pt idx="2803">
                  <c:v>19</c:v>
                </c:pt>
                <c:pt idx="2804">
                  <c:v>12</c:v>
                </c:pt>
                <c:pt idx="2805">
                  <c:v>42</c:v>
                </c:pt>
                <c:pt idx="2806">
                  <c:v>25</c:v>
                </c:pt>
                <c:pt idx="2807">
                  <c:v>23</c:v>
                </c:pt>
                <c:pt idx="2808">
                  <c:v>25</c:v>
                </c:pt>
                <c:pt idx="2809">
                  <c:v>25</c:v>
                </c:pt>
                <c:pt idx="2810">
                  <c:v>9</c:v>
                </c:pt>
                <c:pt idx="2811">
                  <c:v>48</c:v>
                </c:pt>
                <c:pt idx="2812">
                  <c:v>32</c:v>
                </c:pt>
                <c:pt idx="2813">
                  <c:v>31</c:v>
                </c:pt>
                <c:pt idx="2814">
                  <c:v>5</c:v>
                </c:pt>
                <c:pt idx="2815">
                  <c:v>15</c:v>
                </c:pt>
                <c:pt idx="2816">
                  <c:v>6</c:v>
                </c:pt>
                <c:pt idx="2817">
                  <c:v>19</c:v>
                </c:pt>
                <c:pt idx="2818">
                  <c:v>9</c:v>
                </c:pt>
                <c:pt idx="2819">
                  <c:v>8</c:v>
                </c:pt>
                <c:pt idx="2820">
                  <c:v>19</c:v>
                </c:pt>
                <c:pt idx="2821">
                  <c:v>35</c:v>
                </c:pt>
                <c:pt idx="2822">
                  <c:v>13</c:v>
                </c:pt>
                <c:pt idx="2823">
                  <c:v>26</c:v>
                </c:pt>
                <c:pt idx="2824">
                  <c:v>25</c:v>
                </c:pt>
                <c:pt idx="2825">
                  <c:v>16</c:v>
                </c:pt>
                <c:pt idx="2826">
                  <c:v>29</c:v>
                </c:pt>
                <c:pt idx="2827">
                  <c:v>10</c:v>
                </c:pt>
                <c:pt idx="2828">
                  <c:v>49</c:v>
                </c:pt>
                <c:pt idx="2829">
                  <c:v>24</c:v>
                </c:pt>
                <c:pt idx="2830">
                  <c:v>18</c:v>
                </c:pt>
                <c:pt idx="2831">
                  <c:v>4</c:v>
                </c:pt>
                <c:pt idx="2832">
                  <c:v>42</c:v>
                </c:pt>
                <c:pt idx="2833">
                  <c:v>42</c:v>
                </c:pt>
                <c:pt idx="2834">
                  <c:v>39</c:v>
                </c:pt>
                <c:pt idx="2835">
                  <c:v>12</c:v>
                </c:pt>
                <c:pt idx="2836">
                  <c:v>41</c:v>
                </c:pt>
                <c:pt idx="2837">
                  <c:v>13</c:v>
                </c:pt>
                <c:pt idx="2838">
                  <c:v>9</c:v>
                </c:pt>
                <c:pt idx="2839">
                  <c:v>48</c:v>
                </c:pt>
                <c:pt idx="2840">
                  <c:v>15</c:v>
                </c:pt>
                <c:pt idx="2841">
                  <c:v>18</c:v>
                </c:pt>
                <c:pt idx="2842">
                  <c:v>0</c:v>
                </c:pt>
                <c:pt idx="2843">
                  <c:v>30</c:v>
                </c:pt>
                <c:pt idx="2844">
                  <c:v>4</c:v>
                </c:pt>
                <c:pt idx="2845">
                  <c:v>28</c:v>
                </c:pt>
                <c:pt idx="2846">
                  <c:v>39</c:v>
                </c:pt>
                <c:pt idx="2847">
                  <c:v>24</c:v>
                </c:pt>
                <c:pt idx="2848">
                  <c:v>14</c:v>
                </c:pt>
                <c:pt idx="2849">
                  <c:v>10</c:v>
                </c:pt>
                <c:pt idx="2850">
                  <c:v>22</c:v>
                </c:pt>
                <c:pt idx="2851">
                  <c:v>23</c:v>
                </c:pt>
                <c:pt idx="2852">
                  <c:v>49</c:v>
                </c:pt>
                <c:pt idx="2853">
                  <c:v>41</c:v>
                </c:pt>
                <c:pt idx="2854">
                  <c:v>4</c:v>
                </c:pt>
                <c:pt idx="2855">
                  <c:v>17</c:v>
                </c:pt>
                <c:pt idx="2856">
                  <c:v>40</c:v>
                </c:pt>
                <c:pt idx="2857">
                  <c:v>40</c:v>
                </c:pt>
                <c:pt idx="2858">
                  <c:v>37</c:v>
                </c:pt>
                <c:pt idx="2859">
                  <c:v>16</c:v>
                </c:pt>
                <c:pt idx="2860">
                  <c:v>12</c:v>
                </c:pt>
                <c:pt idx="2861">
                  <c:v>40</c:v>
                </c:pt>
                <c:pt idx="2862">
                  <c:v>40</c:v>
                </c:pt>
                <c:pt idx="2863">
                  <c:v>45</c:v>
                </c:pt>
                <c:pt idx="2864">
                  <c:v>2</c:v>
                </c:pt>
                <c:pt idx="2865">
                  <c:v>23</c:v>
                </c:pt>
                <c:pt idx="2866">
                  <c:v>12</c:v>
                </c:pt>
                <c:pt idx="2867">
                  <c:v>8</c:v>
                </c:pt>
                <c:pt idx="2868">
                  <c:v>35</c:v>
                </c:pt>
                <c:pt idx="2869">
                  <c:v>21</c:v>
                </c:pt>
                <c:pt idx="2870">
                  <c:v>3</c:v>
                </c:pt>
                <c:pt idx="2871">
                  <c:v>18</c:v>
                </c:pt>
                <c:pt idx="2872">
                  <c:v>35</c:v>
                </c:pt>
                <c:pt idx="2873">
                  <c:v>45</c:v>
                </c:pt>
                <c:pt idx="2874">
                  <c:v>43</c:v>
                </c:pt>
                <c:pt idx="2875">
                  <c:v>1</c:v>
                </c:pt>
                <c:pt idx="2876">
                  <c:v>8</c:v>
                </c:pt>
                <c:pt idx="2877">
                  <c:v>43</c:v>
                </c:pt>
                <c:pt idx="2878">
                  <c:v>22</c:v>
                </c:pt>
                <c:pt idx="2879">
                  <c:v>49</c:v>
                </c:pt>
                <c:pt idx="2880">
                  <c:v>33</c:v>
                </c:pt>
                <c:pt idx="2881">
                  <c:v>17</c:v>
                </c:pt>
                <c:pt idx="2882">
                  <c:v>42</c:v>
                </c:pt>
                <c:pt idx="2883">
                  <c:v>34</c:v>
                </c:pt>
                <c:pt idx="2884">
                  <c:v>50</c:v>
                </c:pt>
                <c:pt idx="2885">
                  <c:v>45</c:v>
                </c:pt>
                <c:pt idx="2886">
                  <c:v>3</c:v>
                </c:pt>
                <c:pt idx="2887">
                  <c:v>15</c:v>
                </c:pt>
                <c:pt idx="2888">
                  <c:v>29</c:v>
                </c:pt>
                <c:pt idx="2889">
                  <c:v>48</c:v>
                </c:pt>
                <c:pt idx="2890">
                  <c:v>18</c:v>
                </c:pt>
                <c:pt idx="2891">
                  <c:v>36</c:v>
                </c:pt>
                <c:pt idx="2892">
                  <c:v>50</c:v>
                </c:pt>
                <c:pt idx="2893">
                  <c:v>34</c:v>
                </c:pt>
                <c:pt idx="2894">
                  <c:v>41</c:v>
                </c:pt>
                <c:pt idx="2895">
                  <c:v>9</c:v>
                </c:pt>
                <c:pt idx="2896">
                  <c:v>24</c:v>
                </c:pt>
                <c:pt idx="2897">
                  <c:v>33</c:v>
                </c:pt>
                <c:pt idx="2898">
                  <c:v>43</c:v>
                </c:pt>
                <c:pt idx="2899">
                  <c:v>22</c:v>
                </c:pt>
                <c:pt idx="2900">
                  <c:v>36</c:v>
                </c:pt>
                <c:pt idx="2901">
                  <c:v>16</c:v>
                </c:pt>
                <c:pt idx="2902">
                  <c:v>2</c:v>
                </c:pt>
                <c:pt idx="2903">
                  <c:v>45</c:v>
                </c:pt>
                <c:pt idx="2904">
                  <c:v>20</c:v>
                </c:pt>
                <c:pt idx="2905">
                  <c:v>42</c:v>
                </c:pt>
                <c:pt idx="2906">
                  <c:v>22</c:v>
                </c:pt>
                <c:pt idx="2907">
                  <c:v>17</c:v>
                </c:pt>
                <c:pt idx="2908">
                  <c:v>18</c:v>
                </c:pt>
                <c:pt idx="2909">
                  <c:v>44</c:v>
                </c:pt>
                <c:pt idx="2910">
                  <c:v>45</c:v>
                </c:pt>
                <c:pt idx="2911">
                  <c:v>44</c:v>
                </c:pt>
                <c:pt idx="2912">
                  <c:v>21</c:v>
                </c:pt>
                <c:pt idx="2913">
                  <c:v>41</c:v>
                </c:pt>
                <c:pt idx="2914">
                  <c:v>35</c:v>
                </c:pt>
                <c:pt idx="2915">
                  <c:v>40</c:v>
                </c:pt>
                <c:pt idx="2916">
                  <c:v>2</c:v>
                </c:pt>
                <c:pt idx="2917">
                  <c:v>20</c:v>
                </c:pt>
                <c:pt idx="2918">
                  <c:v>35</c:v>
                </c:pt>
                <c:pt idx="2919">
                  <c:v>9</c:v>
                </c:pt>
                <c:pt idx="2920">
                  <c:v>16</c:v>
                </c:pt>
                <c:pt idx="2921">
                  <c:v>29</c:v>
                </c:pt>
                <c:pt idx="2922">
                  <c:v>4</c:v>
                </c:pt>
                <c:pt idx="2923">
                  <c:v>39</c:v>
                </c:pt>
                <c:pt idx="2924">
                  <c:v>14</c:v>
                </c:pt>
                <c:pt idx="2925">
                  <c:v>24</c:v>
                </c:pt>
                <c:pt idx="2926">
                  <c:v>28</c:v>
                </c:pt>
                <c:pt idx="2927">
                  <c:v>35</c:v>
                </c:pt>
                <c:pt idx="2928">
                  <c:v>14</c:v>
                </c:pt>
                <c:pt idx="2929">
                  <c:v>29</c:v>
                </c:pt>
                <c:pt idx="2930">
                  <c:v>40</c:v>
                </c:pt>
                <c:pt idx="2931">
                  <c:v>31</c:v>
                </c:pt>
                <c:pt idx="2932">
                  <c:v>11</c:v>
                </c:pt>
                <c:pt idx="2933">
                  <c:v>35</c:v>
                </c:pt>
                <c:pt idx="2934">
                  <c:v>14</c:v>
                </c:pt>
                <c:pt idx="2935">
                  <c:v>16</c:v>
                </c:pt>
                <c:pt idx="2936">
                  <c:v>43</c:v>
                </c:pt>
                <c:pt idx="2937">
                  <c:v>39</c:v>
                </c:pt>
                <c:pt idx="2938">
                  <c:v>17</c:v>
                </c:pt>
                <c:pt idx="2939">
                  <c:v>16</c:v>
                </c:pt>
                <c:pt idx="2940">
                  <c:v>47</c:v>
                </c:pt>
                <c:pt idx="2941">
                  <c:v>3</c:v>
                </c:pt>
                <c:pt idx="2942">
                  <c:v>3</c:v>
                </c:pt>
                <c:pt idx="2943">
                  <c:v>17</c:v>
                </c:pt>
                <c:pt idx="2944">
                  <c:v>5</c:v>
                </c:pt>
                <c:pt idx="2945">
                  <c:v>11</c:v>
                </c:pt>
                <c:pt idx="2946">
                  <c:v>11</c:v>
                </c:pt>
                <c:pt idx="2947">
                  <c:v>15</c:v>
                </c:pt>
                <c:pt idx="2948">
                  <c:v>34</c:v>
                </c:pt>
                <c:pt idx="2949">
                  <c:v>32</c:v>
                </c:pt>
                <c:pt idx="2950">
                  <c:v>3</c:v>
                </c:pt>
                <c:pt idx="2951">
                  <c:v>31</c:v>
                </c:pt>
                <c:pt idx="2952">
                  <c:v>18</c:v>
                </c:pt>
                <c:pt idx="2953">
                  <c:v>32</c:v>
                </c:pt>
                <c:pt idx="2954">
                  <c:v>27</c:v>
                </c:pt>
                <c:pt idx="2955">
                  <c:v>0</c:v>
                </c:pt>
                <c:pt idx="2956">
                  <c:v>49</c:v>
                </c:pt>
                <c:pt idx="2957">
                  <c:v>14</c:v>
                </c:pt>
                <c:pt idx="2958">
                  <c:v>13</c:v>
                </c:pt>
                <c:pt idx="2959">
                  <c:v>10</c:v>
                </c:pt>
                <c:pt idx="2960">
                  <c:v>16</c:v>
                </c:pt>
                <c:pt idx="2961">
                  <c:v>9</c:v>
                </c:pt>
                <c:pt idx="2962">
                  <c:v>43</c:v>
                </c:pt>
                <c:pt idx="2963">
                  <c:v>6</c:v>
                </c:pt>
                <c:pt idx="2964">
                  <c:v>21</c:v>
                </c:pt>
                <c:pt idx="2965">
                  <c:v>3</c:v>
                </c:pt>
                <c:pt idx="2966">
                  <c:v>21</c:v>
                </c:pt>
                <c:pt idx="2967">
                  <c:v>13</c:v>
                </c:pt>
                <c:pt idx="2968">
                  <c:v>12</c:v>
                </c:pt>
                <c:pt idx="2969">
                  <c:v>15</c:v>
                </c:pt>
                <c:pt idx="2970">
                  <c:v>50</c:v>
                </c:pt>
                <c:pt idx="2971">
                  <c:v>28</c:v>
                </c:pt>
                <c:pt idx="2972">
                  <c:v>34</c:v>
                </c:pt>
                <c:pt idx="2973">
                  <c:v>50</c:v>
                </c:pt>
                <c:pt idx="2974">
                  <c:v>13</c:v>
                </c:pt>
                <c:pt idx="2975">
                  <c:v>6</c:v>
                </c:pt>
                <c:pt idx="2976">
                  <c:v>35</c:v>
                </c:pt>
                <c:pt idx="2977">
                  <c:v>4</c:v>
                </c:pt>
                <c:pt idx="2978">
                  <c:v>26</c:v>
                </c:pt>
                <c:pt idx="2979">
                  <c:v>35</c:v>
                </c:pt>
                <c:pt idx="2980">
                  <c:v>14</c:v>
                </c:pt>
                <c:pt idx="2981">
                  <c:v>18</c:v>
                </c:pt>
                <c:pt idx="2982">
                  <c:v>26</c:v>
                </c:pt>
                <c:pt idx="2983">
                  <c:v>7</c:v>
                </c:pt>
                <c:pt idx="2984">
                  <c:v>10</c:v>
                </c:pt>
                <c:pt idx="2985">
                  <c:v>36</c:v>
                </c:pt>
                <c:pt idx="2986">
                  <c:v>1</c:v>
                </c:pt>
                <c:pt idx="2987">
                  <c:v>33</c:v>
                </c:pt>
                <c:pt idx="2988">
                  <c:v>12</c:v>
                </c:pt>
                <c:pt idx="2989">
                  <c:v>17</c:v>
                </c:pt>
                <c:pt idx="2990">
                  <c:v>42</c:v>
                </c:pt>
                <c:pt idx="2991">
                  <c:v>47</c:v>
                </c:pt>
                <c:pt idx="2992">
                  <c:v>21</c:v>
                </c:pt>
                <c:pt idx="2993">
                  <c:v>37</c:v>
                </c:pt>
                <c:pt idx="2994">
                  <c:v>34</c:v>
                </c:pt>
                <c:pt idx="2995">
                  <c:v>14</c:v>
                </c:pt>
                <c:pt idx="2996">
                  <c:v>41</c:v>
                </c:pt>
                <c:pt idx="2997">
                  <c:v>14</c:v>
                </c:pt>
                <c:pt idx="2998">
                  <c:v>26</c:v>
                </c:pt>
                <c:pt idx="2999">
                  <c:v>5</c:v>
                </c:pt>
                <c:pt idx="3000">
                  <c:v>47</c:v>
                </c:pt>
                <c:pt idx="3001">
                  <c:v>17</c:v>
                </c:pt>
                <c:pt idx="3002">
                  <c:v>9</c:v>
                </c:pt>
                <c:pt idx="3003">
                  <c:v>41</c:v>
                </c:pt>
                <c:pt idx="3004">
                  <c:v>4</c:v>
                </c:pt>
                <c:pt idx="3005">
                  <c:v>7</c:v>
                </c:pt>
                <c:pt idx="3006">
                  <c:v>17</c:v>
                </c:pt>
                <c:pt idx="3007">
                  <c:v>13</c:v>
                </c:pt>
                <c:pt idx="3008">
                  <c:v>1</c:v>
                </c:pt>
                <c:pt idx="3009">
                  <c:v>46</c:v>
                </c:pt>
                <c:pt idx="3010">
                  <c:v>16</c:v>
                </c:pt>
                <c:pt idx="3011">
                  <c:v>28</c:v>
                </c:pt>
                <c:pt idx="3012">
                  <c:v>0</c:v>
                </c:pt>
                <c:pt idx="3013">
                  <c:v>21</c:v>
                </c:pt>
                <c:pt idx="3014">
                  <c:v>39</c:v>
                </c:pt>
                <c:pt idx="3015">
                  <c:v>16</c:v>
                </c:pt>
                <c:pt idx="3016">
                  <c:v>50</c:v>
                </c:pt>
                <c:pt idx="3017">
                  <c:v>2</c:v>
                </c:pt>
                <c:pt idx="3018">
                  <c:v>2</c:v>
                </c:pt>
                <c:pt idx="3019">
                  <c:v>18</c:v>
                </c:pt>
                <c:pt idx="3020">
                  <c:v>9</c:v>
                </c:pt>
                <c:pt idx="3021">
                  <c:v>2</c:v>
                </c:pt>
                <c:pt idx="3022">
                  <c:v>5</c:v>
                </c:pt>
                <c:pt idx="3023">
                  <c:v>12</c:v>
                </c:pt>
                <c:pt idx="3024">
                  <c:v>37</c:v>
                </c:pt>
                <c:pt idx="3025">
                  <c:v>26</c:v>
                </c:pt>
                <c:pt idx="3026">
                  <c:v>30</c:v>
                </c:pt>
                <c:pt idx="3027">
                  <c:v>43</c:v>
                </c:pt>
                <c:pt idx="3028">
                  <c:v>33</c:v>
                </c:pt>
                <c:pt idx="3029">
                  <c:v>46</c:v>
                </c:pt>
                <c:pt idx="3030">
                  <c:v>8</c:v>
                </c:pt>
                <c:pt idx="3031">
                  <c:v>35</c:v>
                </c:pt>
                <c:pt idx="3032">
                  <c:v>41</c:v>
                </c:pt>
                <c:pt idx="3033">
                  <c:v>29</c:v>
                </c:pt>
                <c:pt idx="3034">
                  <c:v>46</c:v>
                </c:pt>
                <c:pt idx="3035">
                  <c:v>33</c:v>
                </c:pt>
                <c:pt idx="3036">
                  <c:v>12</c:v>
                </c:pt>
                <c:pt idx="3037">
                  <c:v>9</c:v>
                </c:pt>
                <c:pt idx="3038">
                  <c:v>13</c:v>
                </c:pt>
                <c:pt idx="3039">
                  <c:v>16</c:v>
                </c:pt>
                <c:pt idx="3040">
                  <c:v>13</c:v>
                </c:pt>
                <c:pt idx="3041">
                  <c:v>35</c:v>
                </c:pt>
                <c:pt idx="3042">
                  <c:v>20</c:v>
                </c:pt>
                <c:pt idx="3043">
                  <c:v>8</c:v>
                </c:pt>
                <c:pt idx="3044">
                  <c:v>10</c:v>
                </c:pt>
                <c:pt idx="3045">
                  <c:v>48</c:v>
                </c:pt>
                <c:pt idx="3046">
                  <c:v>23</c:v>
                </c:pt>
                <c:pt idx="3047">
                  <c:v>5</c:v>
                </c:pt>
                <c:pt idx="3048">
                  <c:v>11</c:v>
                </c:pt>
                <c:pt idx="3049">
                  <c:v>31</c:v>
                </c:pt>
                <c:pt idx="3050">
                  <c:v>30</c:v>
                </c:pt>
                <c:pt idx="3051">
                  <c:v>9</c:v>
                </c:pt>
                <c:pt idx="3052">
                  <c:v>46</c:v>
                </c:pt>
                <c:pt idx="3053">
                  <c:v>5</c:v>
                </c:pt>
                <c:pt idx="3054">
                  <c:v>7</c:v>
                </c:pt>
                <c:pt idx="3055">
                  <c:v>28</c:v>
                </c:pt>
                <c:pt idx="3056">
                  <c:v>46</c:v>
                </c:pt>
                <c:pt idx="3057">
                  <c:v>5</c:v>
                </c:pt>
                <c:pt idx="3058">
                  <c:v>13</c:v>
                </c:pt>
                <c:pt idx="3059">
                  <c:v>12</c:v>
                </c:pt>
                <c:pt idx="3060">
                  <c:v>44</c:v>
                </c:pt>
                <c:pt idx="3061">
                  <c:v>27</c:v>
                </c:pt>
                <c:pt idx="3062">
                  <c:v>9</c:v>
                </c:pt>
                <c:pt idx="3063">
                  <c:v>2</c:v>
                </c:pt>
                <c:pt idx="3064">
                  <c:v>13</c:v>
                </c:pt>
                <c:pt idx="3065">
                  <c:v>33</c:v>
                </c:pt>
                <c:pt idx="3066">
                  <c:v>42</c:v>
                </c:pt>
                <c:pt idx="3067">
                  <c:v>12</c:v>
                </c:pt>
                <c:pt idx="3068">
                  <c:v>29</c:v>
                </c:pt>
                <c:pt idx="3069">
                  <c:v>24</c:v>
                </c:pt>
                <c:pt idx="3070">
                  <c:v>7</c:v>
                </c:pt>
                <c:pt idx="3071">
                  <c:v>47</c:v>
                </c:pt>
                <c:pt idx="3072">
                  <c:v>13</c:v>
                </c:pt>
                <c:pt idx="3073">
                  <c:v>25</c:v>
                </c:pt>
                <c:pt idx="3074">
                  <c:v>20</c:v>
                </c:pt>
                <c:pt idx="3075">
                  <c:v>25</c:v>
                </c:pt>
                <c:pt idx="3076">
                  <c:v>31</c:v>
                </c:pt>
                <c:pt idx="3077">
                  <c:v>41</c:v>
                </c:pt>
                <c:pt idx="3078">
                  <c:v>50</c:v>
                </c:pt>
                <c:pt idx="3079">
                  <c:v>49</c:v>
                </c:pt>
                <c:pt idx="3080">
                  <c:v>34</c:v>
                </c:pt>
                <c:pt idx="3081">
                  <c:v>32</c:v>
                </c:pt>
                <c:pt idx="3082">
                  <c:v>18</c:v>
                </c:pt>
                <c:pt idx="3083">
                  <c:v>43</c:v>
                </c:pt>
                <c:pt idx="3084">
                  <c:v>29</c:v>
                </c:pt>
                <c:pt idx="3085">
                  <c:v>43</c:v>
                </c:pt>
                <c:pt idx="3086">
                  <c:v>41</c:v>
                </c:pt>
                <c:pt idx="3087">
                  <c:v>11</c:v>
                </c:pt>
                <c:pt idx="3088">
                  <c:v>1</c:v>
                </c:pt>
                <c:pt idx="3089">
                  <c:v>16</c:v>
                </c:pt>
                <c:pt idx="3090">
                  <c:v>38</c:v>
                </c:pt>
                <c:pt idx="3091">
                  <c:v>1</c:v>
                </c:pt>
                <c:pt idx="3092">
                  <c:v>41</c:v>
                </c:pt>
                <c:pt idx="3093">
                  <c:v>7</c:v>
                </c:pt>
                <c:pt idx="3094">
                  <c:v>34</c:v>
                </c:pt>
                <c:pt idx="3095">
                  <c:v>17</c:v>
                </c:pt>
                <c:pt idx="3096">
                  <c:v>6</c:v>
                </c:pt>
                <c:pt idx="3097">
                  <c:v>26</c:v>
                </c:pt>
                <c:pt idx="3098">
                  <c:v>45</c:v>
                </c:pt>
                <c:pt idx="3099">
                  <c:v>12</c:v>
                </c:pt>
                <c:pt idx="3100">
                  <c:v>34</c:v>
                </c:pt>
                <c:pt idx="3101">
                  <c:v>32</c:v>
                </c:pt>
                <c:pt idx="3102">
                  <c:v>36</c:v>
                </c:pt>
                <c:pt idx="3103">
                  <c:v>25</c:v>
                </c:pt>
                <c:pt idx="3104">
                  <c:v>27</c:v>
                </c:pt>
                <c:pt idx="3105">
                  <c:v>0</c:v>
                </c:pt>
                <c:pt idx="3106">
                  <c:v>23</c:v>
                </c:pt>
                <c:pt idx="3107">
                  <c:v>12</c:v>
                </c:pt>
                <c:pt idx="3108">
                  <c:v>47</c:v>
                </c:pt>
                <c:pt idx="3109">
                  <c:v>33</c:v>
                </c:pt>
                <c:pt idx="3110">
                  <c:v>43</c:v>
                </c:pt>
                <c:pt idx="3111">
                  <c:v>14</c:v>
                </c:pt>
                <c:pt idx="3112">
                  <c:v>29</c:v>
                </c:pt>
                <c:pt idx="3113">
                  <c:v>4</c:v>
                </c:pt>
                <c:pt idx="3114">
                  <c:v>17</c:v>
                </c:pt>
                <c:pt idx="3115">
                  <c:v>5</c:v>
                </c:pt>
                <c:pt idx="3116">
                  <c:v>30</c:v>
                </c:pt>
                <c:pt idx="3117">
                  <c:v>47</c:v>
                </c:pt>
                <c:pt idx="3118">
                  <c:v>13</c:v>
                </c:pt>
                <c:pt idx="3119">
                  <c:v>49</c:v>
                </c:pt>
                <c:pt idx="3120">
                  <c:v>48</c:v>
                </c:pt>
                <c:pt idx="3121">
                  <c:v>30</c:v>
                </c:pt>
                <c:pt idx="3122">
                  <c:v>9</c:v>
                </c:pt>
                <c:pt idx="3123">
                  <c:v>0</c:v>
                </c:pt>
                <c:pt idx="3124">
                  <c:v>50</c:v>
                </c:pt>
                <c:pt idx="3125">
                  <c:v>12</c:v>
                </c:pt>
                <c:pt idx="3126">
                  <c:v>1</c:v>
                </c:pt>
                <c:pt idx="3127">
                  <c:v>50</c:v>
                </c:pt>
                <c:pt idx="3128">
                  <c:v>35</c:v>
                </c:pt>
                <c:pt idx="3129">
                  <c:v>25</c:v>
                </c:pt>
                <c:pt idx="3130">
                  <c:v>38</c:v>
                </c:pt>
                <c:pt idx="3131">
                  <c:v>13</c:v>
                </c:pt>
                <c:pt idx="3132">
                  <c:v>33</c:v>
                </c:pt>
                <c:pt idx="3133">
                  <c:v>23</c:v>
                </c:pt>
                <c:pt idx="3134">
                  <c:v>20</c:v>
                </c:pt>
                <c:pt idx="3135">
                  <c:v>45</c:v>
                </c:pt>
                <c:pt idx="3136">
                  <c:v>50</c:v>
                </c:pt>
                <c:pt idx="3137">
                  <c:v>6</c:v>
                </c:pt>
                <c:pt idx="3138">
                  <c:v>13</c:v>
                </c:pt>
                <c:pt idx="3139">
                  <c:v>20</c:v>
                </c:pt>
                <c:pt idx="3140">
                  <c:v>40</c:v>
                </c:pt>
                <c:pt idx="3141">
                  <c:v>17</c:v>
                </c:pt>
                <c:pt idx="3142">
                  <c:v>30</c:v>
                </c:pt>
                <c:pt idx="3143">
                  <c:v>50</c:v>
                </c:pt>
                <c:pt idx="3144">
                  <c:v>20</c:v>
                </c:pt>
                <c:pt idx="3145">
                  <c:v>50</c:v>
                </c:pt>
                <c:pt idx="3146">
                  <c:v>41</c:v>
                </c:pt>
                <c:pt idx="3147">
                  <c:v>41</c:v>
                </c:pt>
                <c:pt idx="3148">
                  <c:v>27</c:v>
                </c:pt>
                <c:pt idx="3149">
                  <c:v>39</c:v>
                </c:pt>
                <c:pt idx="3150">
                  <c:v>12</c:v>
                </c:pt>
                <c:pt idx="3151">
                  <c:v>29</c:v>
                </c:pt>
                <c:pt idx="3152">
                  <c:v>12</c:v>
                </c:pt>
                <c:pt idx="3153">
                  <c:v>31</c:v>
                </c:pt>
                <c:pt idx="3154">
                  <c:v>15</c:v>
                </c:pt>
                <c:pt idx="3155">
                  <c:v>30</c:v>
                </c:pt>
                <c:pt idx="3156">
                  <c:v>28</c:v>
                </c:pt>
                <c:pt idx="3157">
                  <c:v>8</c:v>
                </c:pt>
                <c:pt idx="3158">
                  <c:v>21</c:v>
                </c:pt>
                <c:pt idx="3159">
                  <c:v>28</c:v>
                </c:pt>
                <c:pt idx="3160">
                  <c:v>35</c:v>
                </c:pt>
                <c:pt idx="3161">
                  <c:v>6</c:v>
                </c:pt>
                <c:pt idx="3162">
                  <c:v>31</c:v>
                </c:pt>
                <c:pt idx="3163">
                  <c:v>46</c:v>
                </c:pt>
                <c:pt idx="3164">
                  <c:v>47</c:v>
                </c:pt>
                <c:pt idx="3165">
                  <c:v>14</c:v>
                </c:pt>
                <c:pt idx="3166">
                  <c:v>34</c:v>
                </c:pt>
                <c:pt idx="3167">
                  <c:v>35</c:v>
                </c:pt>
                <c:pt idx="3168">
                  <c:v>29</c:v>
                </c:pt>
                <c:pt idx="3169">
                  <c:v>50</c:v>
                </c:pt>
                <c:pt idx="3170">
                  <c:v>34</c:v>
                </c:pt>
                <c:pt idx="3171">
                  <c:v>37</c:v>
                </c:pt>
                <c:pt idx="3172">
                  <c:v>43</c:v>
                </c:pt>
                <c:pt idx="3173">
                  <c:v>10</c:v>
                </c:pt>
                <c:pt idx="3174">
                  <c:v>23</c:v>
                </c:pt>
                <c:pt idx="3175">
                  <c:v>17</c:v>
                </c:pt>
                <c:pt idx="3176">
                  <c:v>5</c:v>
                </c:pt>
                <c:pt idx="3177">
                  <c:v>17</c:v>
                </c:pt>
                <c:pt idx="3178">
                  <c:v>38</c:v>
                </c:pt>
                <c:pt idx="3179">
                  <c:v>32</c:v>
                </c:pt>
                <c:pt idx="3180">
                  <c:v>17</c:v>
                </c:pt>
                <c:pt idx="3181">
                  <c:v>7</c:v>
                </c:pt>
                <c:pt idx="3182">
                  <c:v>45</c:v>
                </c:pt>
                <c:pt idx="3183">
                  <c:v>23</c:v>
                </c:pt>
                <c:pt idx="3184">
                  <c:v>43</c:v>
                </c:pt>
                <c:pt idx="3185">
                  <c:v>8</c:v>
                </c:pt>
                <c:pt idx="3186">
                  <c:v>24</c:v>
                </c:pt>
                <c:pt idx="3187">
                  <c:v>30</c:v>
                </c:pt>
                <c:pt idx="3188">
                  <c:v>6</c:v>
                </c:pt>
                <c:pt idx="3189">
                  <c:v>6</c:v>
                </c:pt>
                <c:pt idx="3190">
                  <c:v>14</c:v>
                </c:pt>
                <c:pt idx="3191">
                  <c:v>21</c:v>
                </c:pt>
                <c:pt idx="3192">
                  <c:v>39</c:v>
                </c:pt>
                <c:pt idx="3193">
                  <c:v>39</c:v>
                </c:pt>
                <c:pt idx="3194">
                  <c:v>13</c:v>
                </c:pt>
                <c:pt idx="3195">
                  <c:v>5</c:v>
                </c:pt>
                <c:pt idx="3196">
                  <c:v>27</c:v>
                </c:pt>
                <c:pt idx="3197">
                  <c:v>20</c:v>
                </c:pt>
                <c:pt idx="3198">
                  <c:v>23</c:v>
                </c:pt>
                <c:pt idx="3199">
                  <c:v>9</c:v>
                </c:pt>
                <c:pt idx="3200">
                  <c:v>12</c:v>
                </c:pt>
                <c:pt idx="3201">
                  <c:v>44</c:v>
                </c:pt>
                <c:pt idx="3202">
                  <c:v>28</c:v>
                </c:pt>
                <c:pt idx="3203">
                  <c:v>35</c:v>
                </c:pt>
                <c:pt idx="3204">
                  <c:v>24</c:v>
                </c:pt>
                <c:pt idx="3205">
                  <c:v>11</c:v>
                </c:pt>
                <c:pt idx="3206">
                  <c:v>18</c:v>
                </c:pt>
                <c:pt idx="3207">
                  <c:v>28</c:v>
                </c:pt>
                <c:pt idx="3208">
                  <c:v>36</c:v>
                </c:pt>
                <c:pt idx="3209">
                  <c:v>1</c:v>
                </c:pt>
                <c:pt idx="3210">
                  <c:v>33</c:v>
                </c:pt>
                <c:pt idx="3211">
                  <c:v>2</c:v>
                </c:pt>
                <c:pt idx="3212">
                  <c:v>14</c:v>
                </c:pt>
                <c:pt idx="3213">
                  <c:v>15</c:v>
                </c:pt>
                <c:pt idx="3214">
                  <c:v>13</c:v>
                </c:pt>
                <c:pt idx="3215">
                  <c:v>20</c:v>
                </c:pt>
                <c:pt idx="3216">
                  <c:v>7</c:v>
                </c:pt>
                <c:pt idx="3217">
                  <c:v>9</c:v>
                </c:pt>
                <c:pt idx="3218">
                  <c:v>33</c:v>
                </c:pt>
                <c:pt idx="3219">
                  <c:v>16</c:v>
                </c:pt>
                <c:pt idx="3220">
                  <c:v>48</c:v>
                </c:pt>
                <c:pt idx="3221">
                  <c:v>42</c:v>
                </c:pt>
                <c:pt idx="3222">
                  <c:v>28</c:v>
                </c:pt>
                <c:pt idx="3223">
                  <c:v>24</c:v>
                </c:pt>
                <c:pt idx="3224">
                  <c:v>12</c:v>
                </c:pt>
                <c:pt idx="3225">
                  <c:v>15</c:v>
                </c:pt>
                <c:pt idx="3226">
                  <c:v>39</c:v>
                </c:pt>
                <c:pt idx="3227">
                  <c:v>21</c:v>
                </c:pt>
                <c:pt idx="3228">
                  <c:v>29</c:v>
                </c:pt>
                <c:pt idx="3229">
                  <c:v>3</c:v>
                </c:pt>
                <c:pt idx="3230">
                  <c:v>26</c:v>
                </c:pt>
                <c:pt idx="3231">
                  <c:v>15</c:v>
                </c:pt>
                <c:pt idx="3232">
                  <c:v>26</c:v>
                </c:pt>
                <c:pt idx="3233">
                  <c:v>24</c:v>
                </c:pt>
                <c:pt idx="3234">
                  <c:v>33</c:v>
                </c:pt>
                <c:pt idx="3235">
                  <c:v>34</c:v>
                </c:pt>
                <c:pt idx="3236">
                  <c:v>21</c:v>
                </c:pt>
                <c:pt idx="3237">
                  <c:v>23</c:v>
                </c:pt>
                <c:pt idx="3238">
                  <c:v>39</c:v>
                </c:pt>
                <c:pt idx="3239">
                  <c:v>9</c:v>
                </c:pt>
                <c:pt idx="3240">
                  <c:v>0</c:v>
                </c:pt>
                <c:pt idx="3241">
                  <c:v>12</c:v>
                </c:pt>
                <c:pt idx="3242">
                  <c:v>8</c:v>
                </c:pt>
                <c:pt idx="3243">
                  <c:v>12</c:v>
                </c:pt>
                <c:pt idx="3244">
                  <c:v>6</c:v>
                </c:pt>
                <c:pt idx="3245">
                  <c:v>47</c:v>
                </c:pt>
                <c:pt idx="3246">
                  <c:v>40</c:v>
                </c:pt>
                <c:pt idx="3247">
                  <c:v>11</c:v>
                </c:pt>
                <c:pt idx="3248">
                  <c:v>39</c:v>
                </c:pt>
                <c:pt idx="3249">
                  <c:v>19</c:v>
                </c:pt>
                <c:pt idx="3250">
                  <c:v>11</c:v>
                </c:pt>
                <c:pt idx="3251">
                  <c:v>32</c:v>
                </c:pt>
                <c:pt idx="3252">
                  <c:v>21</c:v>
                </c:pt>
                <c:pt idx="3253">
                  <c:v>15</c:v>
                </c:pt>
                <c:pt idx="3254">
                  <c:v>50</c:v>
                </c:pt>
                <c:pt idx="3255">
                  <c:v>26</c:v>
                </c:pt>
                <c:pt idx="3256">
                  <c:v>34</c:v>
                </c:pt>
                <c:pt idx="3257">
                  <c:v>16</c:v>
                </c:pt>
                <c:pt idx="3258">
                  <c:v>8</c:v>
                </c:pt>
                <c:pt idx="3259">
                  <c:v>42</c:v>
                </c:pt>
                <c:pt idx="3260">
                  <c:v>32</c:v>
                </c:pt>
                <c:pt idx="3261">
                  <c:v>19</c:v>
                </c:pt>
                <c:pt idx="3262">
                  <c:v>32</c:v>
                </c:pt>
                <c:pt idx="3263">
                  <c:v>35</c:v>
                </c:pt>
                <c:pt idx="3264">
                  <c:v>6</c:v>
                </c:pt>
                <c:pt idx="3265">
                  <c:v>46</c:v>
                </c:pt>
                <c:pt idx="3266">
                  <c:v>13</c:v>
                </c:pt>
                <c:pt idx="3267">
                  <c:v>29</c:v>
                </c:pt>
                <c:pt idx="3268">
                  <c:v>43</c:v>
                </c:pt>
                <c:pt idx="3269">
                  <c:v>46</c:v>
                </c:pt>
                <c:pt idx="3270">
                  <c:v>31</c:v>
                </c:pt>
                <c:pt idx="3271">
                  <c:v>13</c:v>
                </c:pt>
                <c:pt idx="3272">
                  <c:v>26</c:v>
                </c:pt>
                <c:pt idx="3273">
                  <c:v>3</c:v>
                </c:pt>
                <c:pt idx="3274">
                  <c:v>14</c:v>
                </c:pt>
                <c:pt idx="3275">
                  <c:v>18</c:v>
                </c:pt>
                <c:pt idx="3276">
                  <c:v>17</c:v>
                </c:pt>
                <c:pt idx="3277">
                  <c:v>23</c:v>
                </c:pt>
                <c:pt idx="3278">
                  <c:v>18</c:v>
                </c:pt>
                <c:pt idx="3279">
                  <c:v>36</c:v>
                </c:pt>
                <c:pt idx="3280">
                  <c:v>22</c:v>
                </c:pt>
                <c:pt idx="3281">
                  <c:v>22</c:v>
                </c:pt>
                <c:pt idx="3282">
                  <c:v>36</c:v>
                </c:pt>
                <c:pt idx="3283">
                  <c:v>13</c:v>
                </c:pt>
                <c:pt idx="3284">
                  <c:v>19</c:v>
                </c:pt>
                <c:pt idx="3285">
                  <c:v>12</c:v>
                </c:pt>
                <c:pt idx="3286">
                  <c:v>10</c:v>
                </c:pt>
                <c:pt idx="3287">
                  <c:v>42</c:v>
                </c:pt>
                <c:pt idx="3288">
                  <c:v>9</c:v>
                </c:pt>
                <c:pt idx="3289">
                  <c:v>11</c:v>
                </c:pt>
                <c:pt idx="3290">
                  <c:v>5</c:v>
                </c:pt>
                <c:pt idx="3291">
                  <c:v>28</c:v>
                </c:pt>
                <c:pt idx="3292">
                  <c:v>23</c:v>
                </c:pt>
                <c:pt idx="3293">
                  <c:v>48</c:v>
                </c:pt>
                <c:pt idx="3294">
                  <c:v>9</c:v>
                </c:pt>
                <c:pt idx="3295">
                  <c:v>20</c:v>
                </c:pt>
                <c:pt idx="3296">
                  <c:v>7</c:v>
                </c:pt>
                <c:pt idx="3297">
                  <c:v>33</c:v>
                </c:pt>
                <c:pt idx="3298">
                  <c:v>15</c:v>
                </c:pt>
                <c:pt idx="3299">
                  <c:v>0</c:v>
                </c:pt>
                <c:pt idx="3300">
                  <c:v>17</c:v>
                </c:pt>
                <c:pt idx="3301">
                  <c:v>16</c:v>
                </c:pt>
                <c:pt idx="3302">
                  <c:v>17</c:v>
                </c:pt>
                <c:pt idx="3303">
                  <c:v>12</c:v>
                </c:pt>
                <c:pt idx="3304">
                  <c:v>23</c:v>
                </c:pt>
                <c:pt idx="3305">
                  <c:v>3</c:v>
                </c:pt>
                <c:pt idx="3306">
                  <c:v>16</c:v>
                </c:pt>
                <c:pt idx="3307">
                  <c:v>1</c:v>
                </c:pt>
                <c:pt idx="3308">
                  <c:v>40</c:v>
                </c:pt>
                <c:pt idx="3309">
                  <c:v>4</c:v>
                </c:pt>
                <c:pt idx="3310">
                  <c:v>31</c:v>
                </c:pt>
                <c:pt idx="3311">
                  <c:v>4</c:v>
                </c:pt>
                <c:pt idx="3312">
                  <c:v>15</c:v>
                </c:pt>
                <c:pt idx="3313">
                  <c:v>43</c:v>
                </c:pt>
                <c:pt idx="3314">
                  <c:v>39</c:v>
                </c:pt>
                <c:pt idx="3315">
                  <c:v>39</c:v>
                </c:pt>
                <c:pt idx="3316">
                  <c:v>45</c:v>
                </c:pt>
                <c:pt idx="3317">
                  <c:v>20</c:v>
                </c:pt>
                <c:pt idx="3318">
                  <c:v>10</c:v>
                </c:pt>
                <c:pt idx="3319">
                  <c:v>4</c:v>
                </c:pt>
                <c:pt idx="3320">
                  <c:v>15</c:v>
                </c:pt>
                <c:pt idx="3321">
                  <c:v>36</c:v>
                </c:pt>
                <c:pt idx="3322">
                  <c:v>9</c:v>
                </c:pt>
                <c:pt idx="3323">
                  <c:v>24</c:v>
                </c:pt>
                <c:pt idx="3324">
                  <c:v>7</c:v>
                </c:pt>
                <c:pt idx="3325">
                  <c:v>24</c:v>
                </c:pt>
                <c:pt idx="3326">
                  <c:v>26</c:v>
                </c:pt>
                <c:pt idx="3327">
                  <c:v>28</c:v>
                </c:pt>
                <c:pt idx="3328">
                  <c:v>18</c:v>
                </c:pt>
                <c:pt idx="3329">
                  <c:v>4</c:v>
                </c:pt>
                <c:pt idx="3330">
                  <c:v>39</c:v>
                </c:pt>
                <c:pt idx="3331">
                  <c:v>22</c:v>
                </c:pt>
                <c:pt idx="3332">
                  <c:v>3</c:v>
                </c:pt>
                <c:pt idx="3333">
                  <c:v>44</c:v>
                </c:pt>
                <c:pt idx="3334">
                  <c:v>21</c:v>
                </c:pt>
                <c:pt idx="3335">
                  <c:v>18</c:v>
                </c:pt>
                <c:pt idx="3336">
                  <c:v>0</c:v>
                </c:pt>
                <c:pt idx="3337">
                  <c:v>47</c:v>
                </c:pt>
                <c:pt idx="3338">
                  <c:v>1</c:v>
                </c:pt>
                <c:pt idx="3339">
                  <c:v>0</c:v>
                </c:pt>
                <c:pt idx="3340">
                  <c:v>47</c:v>
                </c:pt>
                <c:pt idx="3341">
                  <c:v>34</c:v>
                </c:pt>
                <c:pt idx="3342">
                  <c:v>6</c:v>
                </c:pt>
                <c:pt idx="3343">
                  <c:v>16</c:v>
                </c:pt>
                <c:pt idx="3344">
                  <c:v>45</c:v>
                </c:pt>
                <c:pt idx="3345">
                  <c:v>5</c:v>
                </c:pt>
                <c:pt idx="3346">
                  <c:v>50</c:v>
                </c:pt>
                <c:pt idx="3347">
                  <c:v>1</c:v>
                </c:pt>
                <c:pt idx="3348">
                  <c:v>9</c:v>
                </c:pt>
                <c:pt idx="3349">
                  <c:v>36</c:v>
                </c:pt>
                <c:pt idx="3350">
                  <c:v>49</c:v>
                </c:pt>
                <c:pt idx="3351">
                  <c:v>4</c:v>
                </c:pt>
                <c:pt idx="3352">
                  <c:v>21</c:v>
                </c:pt>
                <c:pt idx="3353">
                  <c:v>36</c:v>
                </c:pt>
                <c:pt idx="3354">
                  <c:v>40</c:v>
                </c:pt>
                <c:pt idx="3355">
                  <c:v>26</c:v>
                </c:pt>
                <c:pt idx="3356">
                  <c:v>48</c:v>
                </c:pt>
                <c:pt idx="3357">
                  <c:v>18</c:v>
                </c:pt>
                <c:pt idx="3358">
                  <c:v>23</c:v>
                </c:pt>
                <c:pt idx="3359">
                  <c:v>34</c:v>
                </c:pt>
                <c:pt idx="3360">
                  <c:v>50</c:v>
                </c:pt>
                <c:pt idx="3361">
                  <c:v>6</c:v>
                </c:pt>
                <c:pt idx="3362">
                  <c:v>12</c:v>
                </c:pt>
                <c:pt idx="3363">
                  <c:v>38</c:v>
                </c:pt>
                <c:pt idx="3364">
                  <c:v>42</c:v>
                </c:pt>
                <c:pt idx="3365">
                  <c:v>33</c:v>
                </c:pt>
                <c:pt idx="3366">
                  <c:v>39</c:v>
                </c:pt>
                <c:pt idx="3367">
                  <c:v>7</c:v>
                </c:pt>
                <c:pt idx="3368">
                  <c:v>3</c:v>
                </c:pt>
                <c:pt idx="3369">
                  <c:v>33</c:v>
                </c:pt>
                <c:pt idx="3370">
                  <c:v>3</c:v>
                </c:pt>
                <c:pt idx="3371">
                  <c:v>46</c:v>
                </c:pt>
                <c:pt idx="3372">
                  <c:v>40</c:v>
                </c:pt>
                <c:pt idx="3373">
                  <c:v>33</c:v>
                </c:pt>
                <c:pt idx="3374">
                  <c:v>39</c:v>
                </c:pt>
                <c:pt idx="3375">
                  <c:v>37</c:v>
                </c:pt>
                <c:pt idx="3376">
                  <c:v>36</c:v>
                </c:pt>
                <c:pt idx="3377">
                  <c:v>14</c:v>
                </c:pt>
                <c:pt idx="3378">
                  <c:v>41</c:v>
                </c:pt>
                <c:pt idx="3379">
                  <c:v>18</c:v>
                </c:pt>
                <c:pt idx="3380">
                  <c:v>22</c:v>
                </c:pt>
                <c:pt idx="3381">
                  <c:v>49</c:v>
                </c:pt>
                <c:pt idx="3382">
                  <c:v>47</c:v>
                </c:pt>
                <c:pt idx="3383">
                  <c:v>42</c:v>
                </c:pt>
                <c:pt idx="3384">
                  <c:v>35</c:v>
                </c:pt>
                <c:pt idx="3385">
                  <c:v>32</c:v>
                </c:pt>
                <c:pt idx="3386">
                  <c:v>26</c:v>
                </c:pt>
                <c:pt idx="3387">
                  <c:v>23</c:v>
                </c:pt>
                <c:pt idx="3388">
                  <c:v>37</c:v>
                </c:pt>
                <c:pt idx="3389">
                  <c:v>35</c:v>
                </c:pt>
                <c:pt idx="3390">
                  <c:v>13</c:v>
                </c:pt>
                <c:pt idx="3391">
                  <c:v>39</c:v>
                </c:pt>
                <c:pt idx="3392">
                  <c:v>30</c:v>
                </c:pt>
                <c:pt idx="3393">
                  <c:v>7</c:v>
                </c:pt>
                <c:pt idx="3394">
                  <c:v>12</c:v>
                </c:pt>
                <c:pt idx="3395">
                  <c:v>49</c:v>
                </c:pt>
                <c:pt idx="3396">
                  <c:v>20</c:v>
                </c:pt>
                <c:pt idx="3397">
                  <c:v>42</c:v>
                </c:pt>
                <c:pt idx="3398">
                  <c:v>20</c:v>
                </c:pt>
                <c:pt idx="3399">
                  <c:v>12</c:v>
                </c:pt>
                <c:pt idx="3400">
                  <c:v>44</c:v>
                </c:pt>
                <c:pt idx="3401">
                  <c:v>2</c:v>
                </c:pt>
                <c:pt idx="3402">
                  <c:v>24</c:v>
                </c:pt>
                <c:pt idx="3403">
                  <c:v>15</c:v>
                </c:pt>
                <c:pt idx="3404">
                  <c:v>33</c:v>
                </c:pt>
                <c:pt idx="3405">
                  <c:v>46</c:v>
                </c:pt>
                <c:pt idx="3406">
                  <c:v>28</c:v>
                </c:pt>
                <c:pt idx="3407">
                  <c:v>40</c:v>
                </c:pt>
                <c:pt idx="3408">
                  <c:v>1</c:v>
                </c:pt>
                <c:pt idx="3409">
                  <c:v>12</c:v>
                </c:pt>
                <c:pt idx="3410">
                  <c:v>16</c:v>
                </c:pt>
                <c:pt idx="3411">
                  <c:v>28</c:v>
                </c:pt>
                <c:pt idx="3412">
                  <c:v>18</c:v>
                </c:pt>
                <c:pt idx="3413">
                  <c:v>50</c:v>
                </c:pt>
                <c:pt idx="3414">
                  <c:v>8</c:v>
                </c:pt>
                <c:pt idx="3415">
                  <c:v>4</c:v>
                </c:pt>
                <c:pt idx="3416">
                  <c:v>24</c:v>
                </c:pt>
                <c:pt idx="3417">
                  <c:v>11</c:v>
                </c:pt>
                <c:pt idx="3418">
                  <c:v>4</c:v>
                </c:pt>
                <c:pt idx="3419">
                  <c:v>33</c:v>
                </c:pt>
                <c:pt idx="3420">
                  <c:v>21</c:v>
                </c:pt>
                <c:pt idx="3421">
                  <c:v>43</c:v>
                </c:pt>
                <c:pt idx="3422">
                  <c:v>26</c:v>
                </c:pt>
                <c:pt idx="3423">
                  <c:v>35</c:v>
                </c:pt>
                <c:pt idx="3424">
                  <c:v>14</c:v>
                </c:pt>
                <c:pt idx="3425">
                  <c:v>42</c:v>
                </c:pt>
                <c:pt idx="3426">
                  <c:v>47</c:v>
                </c:pt>
                <c:pt idx="3427">
                  <c:v>31</c:v>
                </c:pt>
                <c:pt idx="3428">
                  <c:v>24</c:v>
                </c:pt>
                <c:pt idx="3429">
                  <c:v>43</c:v>
                </c:pt>
                <c:pt idx="3430">
                  <c:v>27</c:v>
                </c:pt>
                <c:pt idx="3431">
                  <c:v>47</c:v>
                </c:pt>
                <c:pt idx="3432">
                  <c:v>41</c:v>
                </c:pt>
                <c:pt idx="3433">
                  <c:v>28</c:v>
                </c:pt>
                <c:pt idx="3434">
                  <c:v>27</c:v>
                </c:pt>
                <c:pt idx="3435">
                  <c:v>5</c:v>
                </c:pt>
                <c:pt idx="3436">
                  <c:v>6</c:v>
                </c:pt>
                <c:pt idx="3437">
                  <c:v>0</c:v>
                </c:pt>
                <c:pt idx="3438">
                  <c:v>28</c:v>
                </c:pt>
                <c:pt idx="3439">
                  <c:v>34</c:v>
                </c:pt>
                <c:pt idx="3440">
                  <c:v>15</c:v>
                </c:pt>
                <c:pt idx="3441">
                  <c:v>18</c:v>
                </c:pt>
                <c:pt idx="3442">
                  <c:v>6</c:v>
                </c:pt>
                <c:pt idx="3443">
                  <c:v>41</c:v>
                </c:pt>
                <c:pt idx="3444">
                  <c:v>9</c:v>
                </c:pt>
                <c:pt idx="3445">
                  <c:v>11</c:v>
                </c:pt>
                <c:pt idx="3446">
                  <c:v>5</c:v>
                </c:pt>
                <c:pt idx="3447">
                  <c:v>50</c:v>
                </c:pt>
                <c:pt idx="3448">
                  <c:v>12</c:v>
                </c:pt>
                <c:pt idx="3449">
                  <c:v>6</c:v>
                </c:pt>
                <c:pt idx="3450">
                  <c:v>3</c:v>
                </c:pt>
                <c:pt idx="3451">
                  <c:v>1</c:v>
                </c:pt>
                <c:pt idx="3452">
                  <c:v>9</c:v>
                </c:pt>
                <c:pt idx="3453">
                  <c:v>29</c:v>
                </c:pt>
                <c:pt idx="3454">
                  <c:v>21</c:v>
                </c:pt>
                <c:pt idx="3455">
                  <c:v>19</c:v>
                </c:pt>
                <c:pt idx="3456">
                  <c:v>26</c:v>
                </c:pt>
                <c:pt idx="3457">
                  <c:v>19</c:v>
                </c:pt>
                <c:pt idx="3458">
                  <c:v>44</c:v>
                </c:pt>
                <c:pt idx="3459">
                  <c:v>3</c:v>
                </c:pt>
                <c:pt idx="3460">
                  <c:v>21</c:v>
                </c:pt>
                <c:pt idx="3461">
                  <c:v>29</c:v>
                </c:pt>
                <c:pt idx="3462">
                  <c:v>46</c:v>
                </c:pt>
                <c:pt idx="3463">
                  <c:v>37</c:v>
                </c:pt>
                <c:pt idx="3464">
                  <c:v>31</c:v>
                </c:pt>
                <c:pt idx="3465">
                  <c:v>7</c:v>
                </c:pt>
                <c:pt idx="3466">
                  <c:v>38</c:v>
                </c:pt>
                <c:pt idx="3467">
                  <c:v>36</c:v>
                </c:pt>
                <c:pt idx="3468">
                  <c:v>37</c:v>
                </c:pt>
                <c:pt idx="3469">
                  <c:v>22</c:v>
                </c:pt>
                <c:pt idx="3470">
                  <c:v>3</c:v>
                </c:pt>
                <c:pt idx="3471">
                  <c:v>1</c:v>
                </c:pt>
                <c:pt idx="3472">
                  <c:v>29</c:v>
                </c:pt>
                <c:pt idx="3473">
                  <c:v>16</c:v>
                </c:pt>
                <c:pt idx="3474">
                  <c:v>22</c:v>
                </c:pt>
                <c:pt idx="3475">
                  <c:v>0</c:v>
                </c:pt>
                <c:pt idx="3476">
                  <c:v>14</c:v>
                </c:pt>
                <c:pt idx="3477">
                  <c:v>18</c:v>
                </c:pt>
                <c:pt idx="3478">
                  <c:v>0</c:v>
                </c:pt>
                <c:pt idx="3479">
                  <c:v>27</c:v>
                </c:pt>
                <c:pt idx="3480">
                  <c:v>1</c:v>
                </c:pt>
                <c:pt idx="3481">
                  <c:v>45</c:v>
                </c:pt>
                <c:pt idx="3482">
                  <c:v>8</c:v>
                </c:pt>
                <c:pt idx="3483">
                  <c:v>16</c:v>
                </c:pt>
                <c:pt idx="3484">
                  <c:v>19</c:v>
                </c:pt>
                <c:pt idx="3485">
                  <c:v>50</c:v>
                </c:pt>
                <c:pt idx="3486">
                  <c:v>19</c:v>
                </c:pt>
                <c:pt idx="3487">
                  <c:v>0</c:v>
                </c:pt>
                <c:pt idx="3488">
                  <c:v>50</c:v>
                </c:pt>
                <c:pt idx="3489">
                  <c:v>5</c:v>
                </c:pt>
                <c:pt idx="3490">
                  <c:v>1</c:v>
                </c:pt>
                <c:pt idx="3491">
                  <c:v>48</c:v>
                </c:pt>
                <c:pt idx="3492">
                  <c:v>45</c:v>
                </c:pt>
                <c:pt idx="3493">
                  <c:v>37</c:v>
                </c:pt>
                <c:pt idx="3494">
                  <c:v>42</c:v>
                </c:pt>
                <c:pt idx="3495">
                  <c:v>28</c:v>
                </c:pt>
                <c:pt idx="3496">
                  <c:v>29</c:v>
                </c:pt>
                <c:pt idx="3497">
                  <c:v>3</c:v>
                </c:pt>
                <c:pt idx="3498">
                  <c:v>42</c:v>
                </c:pt>
                <c:pt idx="3499">
                  <c:v>24</c:v>
                </c:pt>
                <c:pt idx="3500">
                  <c:v>38</c:v>
                </c:pt>
                <c:pt idx="3501">
                  <c:v>0</c:v>
                </c:pt>
                <c:pt idx="3502">
                  <c:v>45</c:v>
                </c:pt>
                <c:pt idx="3503">
                  <c:v>14</c:v>
                </c:pt>
                <c:pt idx="3504">
                  <c:v>7</c:v>
                </c:pt>
                <c:pt idx="3505">
                  <c:v>19</c:v>
                </c:pt>
                <c:pt idx="3506">
                  <c:v>10</c:v>
                </c:pt>
                <c:pt idx="3507">
                  <c:v>32</c:v>
                </c:pt>
                <c:pt idx="3508">
                  <c:v>35</c:v>
                </c:pt>
                <c:pt idx="3509">
                  <c:v>2</c:v>
                </c:pt>
                <c:pt idx="3510">
                  <c:v>27</c:v>
                </c:pt>
                <c:pt idx="3511">
                  <c:v>6</c:v>
                </c:pt>
                <c:pt idx="3512">
                  <c:v>50</c:v>
                </c:pt>
                <c:pt idx="3513">
                  <c:v>35</c:v>
                </c:pt>
                <c:pt idx="3514">
                  <c:v>15</c:v>
                </c:pt>
                <c:pt idx="3515">
                  <c:v>33</c:v>
                </c:pt>
                <c:pt idx="3516">
                  <c:v>46</c:v>
                </c:pt>
                <c:pt idx="3517">
                  <c:v>6</c:v>
                </c:pt>
                <c:pt idx="3518">
                  <c:v>33</c:v>
                </c:pt>
                <c:pt idx="3519">
                  <c:v>49</c:v>
                </c:pt>
                <c:pt idx="3520">
                  <c:v>22</c:v>
                </c:pt>
                <c:pt idx="3521">
                  <c:v>22</c:v>
                </c:pt>
                <c:pt idx="3522">
                  <c:v>31</c:v>
                </c:pt>
                <c:pt idx="3523">
                  <c:v>23</c:v>
                </c:pt>
                <c:pt idx="3524">
                  <c:v>30</c:v>
                </c:pt>
                <c:pt idx="3525">
                  <c:v>16</c:v>
                </c:pt>
                <c:pt idx="3526">
                  <c:v>18</c:v>
                </c:pt>
                <c:pt idx="3527">
                  <c:v>36</c:v>
                </c:pt>
                <c:pt idx="3528">
                  <c:v>40</c:v>
                </c:pt>
                <c:pt idx="3529">
                  <c:v>7</c:v>
                </c:pt>
                <c:pt idx="3530">
                  <c:v>12</c:v>
                </c:pt>
                <c:pt idx="3531">
                  <c:v>28</c:v>
                </c:pt>
                <c:pt idx="3532">
                  <c:v>10</c:v>
                </c:pt>
                <c:pt idx="3533">
                  <c:v>9</c:v>
                </c:pt>
                <c:pt idx="3534">
                  <c:v>32</c:v>
                </c:pt>
                <c:pt idx="3535">
                  <c:v>3</c:v>
                </c:pt>
                <c:pt idx="3536">
                  <c:v>15</c:v>
                </c:pt>
                <c:pt idx="3537">
                  <c:v>25</c:v>
                </c:pt>
                <c:pt idx="3538">
                  <c:v>17</c:v>
                </c:pt>
                <c:pt idx="3539">
                  <c:v>4</c:v>
                </c:pt>
                <c:pt idx="3540">
                  <c:v>48</c:v>
                </c:pt>
                <c:pt idx="3541">
                  <c:v>22</c:v>
                </c:pt>
                <c:pt idx="3542">
                  <c:v>48</c:v>
                </c:pt>
                <c:pt idx="3543">
                  <c:v>32</c:v>
                </c:pt>
                <c:pt idx="3544">
                  <c:v>14</c:v>
                </c:pt>
                <c:pt idx="3545">
                  <c:v>13</c:v>
                </c:pt>
                <c:pt idx="3546">
                  <c:v>21</c:v>
                </c:pt>
                <c:pt idx="3547">
                  <c:v>46</c:v>
                </c:pt>
                <c:pt idx="3548">
                  <c:v>36</c:v>
                </c:pt>
                <c:pt idx="3549">
                  <c:v>41</c:v>
                </c:pt>
                <c:pt idx="3550">
                  <c:v>10</c:v>
                </c:pt>
                <c:pt idx="3551">
                  <c:v>29</c:v>
                </c:pt>
                <c:pt idx="3552">
                  <c:v>5</c:v>
                </c:pt>
                <c:pt idx="3553">
                  <c:v>16</c:v>
                </c:pt>
                <c:pt idx="3554">
                  <c:v>10</c:v>
                </c:pt>
                <c:pt idx="3555">
                  <c:v>40</c:v>
                </c:pt>
                <c:pt idx="3556">
                  <c:v>2</c:v>
                </c:pt>
                <c:pt idx="3557">
                  <c:v>28</c:v>
                </c:pt>
                <c:pt idx="3558">
                  <c:v>26</c:v>
                </c:pt>
                <c:pt idx="3559">
                  <c:v>8</c:v>
                </c:pt>
                <c:pt idx="3560">
                  <c:v>0</c:v>
                </c:pt>
                <c:pt idx="3561">
                  <c:v>44</c:v>
                </c:pt>
                <c:pt idx="3562">
                  <c:v>3</c:v>
                </c:pt>
                <c:pt idx="3563">
                  <c:v>41</c:v>
                </c:pt>
                <c:pt idx="3564">
                  <c:v>33</c:v>
                </c:pt>
                <c:pt idx="3565">
                  <c:v>20</c:v>
                </c:pt>
                <c:pt idx="3566">
                  <c:v>8</c:v>
                </c:pt>
                <c:pt idx="3567">
                  <c:v>36</c:v>
                </c:pt>
                <c:pt idx="3568">
                  <c:v>19</c:v>
                </c:pt>
                <c:pt idx="3569">
                  <c:v>26</c:v>
                </c:pt>
                <c:pt idx="3570">
                  <c:v>37</c:v>
                </c:pt>
                <c:pt idx="3571">
                  <c:v>19</c:v>
                </c:pt>
                <c:pt idx="3572">
                  <c:v>45</c:v>
                </c:pt>
                <c:pt idx="3573">
                  <c:v>18</c:v>
                </c:pt>
                <c:pt idx="3574">
                  <c:v>21</c:v>
                </c:pt>
                <c:pt idx="3575">
                  <c:v>9</c:v>
                </c:pt>
                <c:pt idx="3576">
                  <c:v>35</c:v>
                </c:pt>
                <c:pt idx="3577">
                  <c:v>40</c:v>
                </c:pt>
                <c:pt idx="3578">
                  <c:v>12</c:v>
                </c:pt>
                <c:pt idx="3579">
                  <c:v>34</c:v>
                </c:pt>
                <c:pt idx="3580">
                  <c:v>21</c:v>
                </c:pt>
                <c:pt idx="3581">
                  <c:v>38</c:v>
                </c:pt>
                <c:pt idx="3582">
                  <c:v>19</c:v>
                </c:pt>
                <c:pt idx="3583">
                  <c:v>48</c:v>
                </c:pt>
                <c:pt idx="3584">
                  <c:v>9</c:v>
                </c:pt>
                <c:pt idx="3585">
                  <c:v>13</c:v>
                </c:pt>
                <c:pt idx="3586">
                  <c:v>16</c:v>
                </c:pt>
                <c:pt idx="3587">
                  <c:v>25</c:v>
                </c:pt>
                <c:pt idx="3588">
                  <c:v>5</c:v>
                </c:pt>
                <c:pt idx="3589">
                  <c:v>46</c:v>
                </c:pt>
                <c:pt idx="3590">
                  <c:v>16</c:v>
                </c:pt>
                <c:pt idx="3591">
                  <c:v>42</c:v>
                </c:pt>
                <c:pt idx="3592">
                  <c:v>15</c:v>
                </c:pt>
                <c:pt idx="3593">
                  <c:v>3</c:v>
                </c:pt>
                <c:pt idx="3594">
                  <c:v>25</c:v>
                </c:pt>
                <c:pt idx="3595">
                  <c:v>45</c:v>
                </c:pt>
                <c:pt idx="3596">
                  <c:v>17</c:v>
                </c:pt>
                <c:pt idx="3597">
                  <c:v>50</c:v>
                </c:pt>
                <c:pt idx="3598">
                  <c:v>46</c:v>
                </c:pt>
                <c:pt idx="3599">
                  <c:v>7</c:v>
                </c:pt>
                <c:pt idx="3600">
                  <c:v>32</c:v>
                </c:pt>
                <c:pt idx="3601">
                  <c:v>9</c:v>
                </c:pt>
                <c:pt idx="3602">
                  <c:v>29</c:v>
                </c:pt>
                <c:pt idx="3603">
                  <c:v>45</c:v>
                </c:pt>
                <c:pt idx="3604">
                  <c:v>43</c:v>
                </c:pt>
                <c:pt idx="3605">
                  <c:v>3</c:v>
                </c:pt>
                <c:pt idx="3606">
                  <c:v>3</c:v>
                </c:pt>
                <c:pt idx="3607">
                  <c:v>26</c:v>
                </c:pt>
                <c:pt idx="3608">
                  <c:v>50</c:v>
                </c:pt>
                <c:pt idx="3609">
                  <c:v>43</c:v>
                </c:pt>
                <c:pt idx="3610">
                  <c:v>13</c:v>
                </c:pt>
                <c:pt idx="3611">
                  <c:v>2</c:v>
                </c:pt>
                <c:pt idx="3612">
                  <c:v>24</c:v>
                </c:pt>
                <c:pt idx="3613">
                  <c:v>2</c:v>
                </c:pt>
                <c:pt idx="3614">
                  <c:v>27</c:v>
                </c:pt>
                <c:pt idx="3615">
                  <c:v>35</c:v>
                </c:pt>
                <c:pt idx="3616">
                  <c:v>30</c:v>
                </c:pt>
                <c:pt idx="3617">
                  <c:v>22</c:v>
                </c:pt>
                <c:pt idx="3618">
                  <c:v>48</c:v>
                </c:pt>
                <c:pt idx="3619">
                  <c:v>18</c:v>
                </c:pt>
                <c:pt idx="3620">
                  <c:v>32</c:v>
                </c:pt>
                <c:pt idx="3621">
                  <c:v>4</c:v>
                </c:pt>
                <c:pt idx="3622">
                  <c:v>3</c:v>
                </c:pt>
                <c:pt idx="3623">
                  <c:v>0</c:v>
                </c:pt>
                <c:pt idx="3624">
                  <c:v>43</c:v>
                </c:pt>
                <c:pt idx="3625">
                  <c:v>19</c:v>
                </c:pt>
                <c:pt idx="3626">
                  <c:v>1</c:v>
                </c:pt>
                <c:pt idx="3627">
                  <c:v>8</c:v>
                </c:pt>
                <c:pt idx="3628">
                  <c:v>44</c:v>
                </c:pt>
                <c:pt idx="3629">
                  <c:v>6</c:v>
                </c:pt>
                <c:pt idx="3630">
                  <c:v>14</c:v>
                </c:pt>
                <c:pt idx="3631">
                  <c:v>2</c:v>
                </c:pt>
                <c:pt idx="3632">
                  <c:v>38</c:v>
                </c:pt>
                <c:pt idx="3633">
                  <c:v>32</c:v>
                </c:pt>
                <c:pt idx="3634">
                  <c:v>13</c:v>
                </c:pt>
                <c:pt idx="3635">
                  <c:v>50</c:v>
                </c:pt>
                <c:pt idx="3636">
                  <c:v>20</c:v>
                </c:pt>
                <c:pt idx="3637">
                  <c:v>5</c:v>
                </c:pt>
                <c:pt idx="3638">
                  <c:v>8</c:v>
                </c:pt>
                <c:pt idx="3639">
                  <c:v>14</c:v>
                </c:pt>
                <c:pt idx="3640">
                  <c:v>33</c:v>
                </c:pt>
                <c:pt idx="3641">
                  <c:v>44</c:v>
                </c:pt>
                <c:pt idx="3642">
                  <c:v>10</c:v>
                </c:pt>
                <c:pt idx="3643">
                  <c:v>49</c:v>
                </c:pt>
                <c:pt idx="3644">
                  <c:v>19</c:v>
                </c:pt>
                <c:pt idx="3645">
                  <c:v>48</c:v>
                </c:pt>
                <c:pt idx="3646">
                  <c:v>44</c:v>
                </c:pt>
                <c:pt idx="3647">
                  <c:v>5</c:v>
                </c:pt>
                <c:pt idx="3648">
                  <c:v>43</c:v>
                </c:pt>
                <c:pt idx="3649">
                  <c:v>17</c:v>
                </c:pt>
                <c:pt idx="3650">
                  <c:v>12</c:v>
                </c:pt>
                <c:pt idx="3651">
                  <c:v>41</c:v>
                </c:pt>
                <c:pt idx="3652">
                  <c:v>38</c:v>
                </c:pt>
                <c:pt idx="3653">
                  <c:v>29</c:v>
                </c:pt>
                <c:pt idx="3654">
                  <c:v>15</c:v>
                </c:pt>
                <c:pt idx="3655">
                  <c:v>28</c:v>
                </c:pt>
                <c:pt idx="3656">
                  <c:v>34</c:v>
                </c:pt>
                <c:pt idx="3657">
                  <c:v>50</c:v>
                </c:pt>
                <c:pt idx="3658">
                  <c:v>48</c:v>
                </c:pt>
                <c:pt idx="3659">
                  <c:v>15</c:v>
                </c:pt>
                <c:pt idx="3660">
                  <c:v>49</c:v>
                </c:pt>
                <c:pt idx="3661">
                  <c:v>39</c:v>
                </c:pt>
                <c:pt idx="3662">
                  <c:v>28</c:v>
                </c:pt>
                <c:pt idx="3663">
                  <c:v>33</c:v>
                </c:pt>
                <c:pt idx="3664">
                  <c:v>36</c:v>
                </c:pt>
                <c:pt idx="3665">
                  <c:v>31</c:v>
                </c:pt>
                <c:pt idx="3666">
                  <c:v>1</c:v>
                </c:pt>
                <c:pt idx="3667">
                  <c:v>43</c:v>
                </c:pt>
                <c:pt idx="3668">
                  <c:v>33</c:v>
                </c:pt>
                <c:pt idx="3669">
                  <c:v>34</c:v>
                </c:pt>
                <c:pt idx="3670">
                  <c:v>40</c:v>
                </c:pt>
                <c:pt idx="3671">
                  <c:v>33</c:v>
                </c:pt>
                <c:pt idx="3672">
                  <c:v>38</c:v>
                </c:pt>
                <c:pt idx="3673">
                  <c:v>31</c:v>
                </c:pt>
                <c:pt idx="3674">
                  <c:v>33</c:v>
                </c:pt>
                <c:pt idx="3675">
                  <c:v>23</c:v>
                </c:pt>
                <c:pt idx="3676">
                  <c:v>13</c:v>
                </c:pt>
                <c:pt idx="3677">
                  <c:v>20</c:v>
                </c:pt>
                <c:pt idx="3678">
                  <c:v>46</c:v>
                </c:pt>
                <c:pt idx="3679">
                  <c:v>31</c:v>
                </c:pt>
                <c:pt idx="3680">
                  <c:v>32</c:v>
                </c:pt>
                <c:pt idx="3681">
                  <c:v>31</c:v>
                </c:pt>
                <c:pt idx="3682">
                  <c:v>14</c:v>
                </c:pt>
                <c:pt idx="3683">
                  <c:v>35</c:v>
                </c:pt>
                <c:pt idx="3684">
                  <c:v>8</c:v>
                </c:pt>
                <c:pt idx="3685">
                  <c:v>19</c:v>
                </c:pt>
                <c:pt idx="3686">
                  <c:v>26</c:v>
                </c:pt>
                <c:pt idx="3687">
                  <c:v>35</c:v>
                </c:pt>
                <c:pt idx="3688">
                  <c:v>45</c:v>
                </c:pt>
                <c:pt idx="3689">
                  <c:v>18</c:v>
                </c:pt>
                <c:pt idx="3690">
                  <c:v>7</c:v>
                </c:pt>
                <c:pt idx="3691">
                  <c:v>35</c:v>
                </c:pt>
                <c:pt idx="3692">
                  <c:v>28</c:v>
                </c:pt>
                <c:pt idx="3693">
                  <c:v>30</c:v>
                </c:pt>
                <c:pt idx="3694">
                  <c:v>2</c:v>
                </c:pt>
                <c:pt idx="3695">
                  <c:v>35</c:v>
                </c:pt>
                <c:pt idx="3696">
                  <c:v>30</c:v>
                </c:pt>
                <c:pt idx="3697">
                  <c:v>28</c:v>
                </c:pt>
                <c:pt idx="3698">
                  <c:v>12</c:v>
                </c:pt>
                <c:pt idx="3699">
                  <c:v>43</c:v>
                </c:pt>
                <c:pt idx="3700">
                  <c:v>33</c:v>
                </c:pt>
                <c:pt idx="3701">
                  <c:v>44</c:v>
                </c:pt>
                <c:pt idx="3702">
                  <c:v>9</c:v>
                </c:pt>
                <c:pt idx="3703">
                  <c:v>48</c:v>
                </c:pt>
                <c:pt idx="3704">
                  <c:v>20</c:v>
                </c:pt>
                <c:pt idx="3705">
                  <c:v>30</c:v>
                </c:pt>
                <c:pt idx="3706">
                  <c:v>48</c:v>
                </c:pt>
                <c:pt idx="3707">
                  <c:v>27</c:v>
                </c:pt>
                <c:pt idx="3708">
                  <c:v>8</c:v>
                </c:pt>
                <c:pt idx="3709">
                  <c:v>45</c:v>
                </c:pt>
                <c:pt idx="3710">
                  <c:v>47</c:v>
                </c:pt>
                <c:pt idx="3711">
                  <c:v>36</c:v>
                </c:pt>
                <c:pt idx="3712">
                  <c:v>33</c:v>
                </c:pt>
                <c:pt idx="3713">
                  <c:v>48</c:v>
                </c:pt>
                <c:pt idx="3714">
                  <c:v>8</c:v>
                </c:pt>
                <c:pt idx="3715">
                  <c:v>33</c:v>
                </c:pt>
                <c:pt idx="3716">
                  <c:v>25</c:v>
                </c:pt>
                <c:pt idx="3717">
                  <c:v>27</c:v>
                </c:pt>
                <c:pt idx="3718">
                  <c:v>23</c:v>
                </c:pt>
                <c:pt idx="3719">
                  <c:v>29</c:v>
                </c:pt>
                <c:pt idx="3720">
                  <c:v>9</c:v>
                </c:pt>
                <c:pt idx="3721">
                  <c:v>12</c:v>
                </c:pt>
                <c:pt idx="3722">
                  <c:v>48</c:v>
                </c:pt>
                <c:pt idx="3723">
                  <c:v>28</c:v>
                </c:pt>
                <c:pt idx="3724">
                  <c:v>29</c:v>
                </c:pt>
                <c:pt idx="3725">
                  <c:v>33</c:v>
                </c:pt>
                <c:pt idx="3726">
                  <c:v>40</c:v>
                </c:pt>
                <c:pt idx="3727">
                  <c:v>37</c:v>
                </c:pt>
                <c:pt idx="3728">
                  <c:v>14</c:v>
                </c:pt>
                <c:pt idx="3729">
                  <c:v>6</c:v>
                </c:pt>
                <c:pt idx="3730">
                  <c:v>12</c:v>
                </c:pt>
                <c:pt idx="3731">
                  <c:v>13</c:v>
                </c:pt>
                <c:pt idx="3732">
                  <c:v>10</c:v>
                </c:pt>
                <c:pt idx="3733">
                  <c:v>9</c:v>
                </c:pt>
                <c:pt idx="3734">
                  <c:v>36</c:v>
                </c:pt>
                <c:pt idx="3735">
                  <c:v>23</c:v>
                </c:pt>
                <c:pt idx="3736">
                  <c:v>38</c:v>
                </c:pt>
                <c:pt idx="3737">
                  <c:v>32</c:v>
                </c:pt>
                <c:pt idx="3738">
                  <c:v>12</c:v>
                </c:pt>
                <c:pt idx="3739">
                  <c:v>14</c:v>
                </c:pt>
                <c:pt idx="3740">
                  <c:v>2</c:v>
                </c:pt>
                <c:pt idx="3741">
                  <c:v>28</c:v>
                </c:pt>
                <c:pt idx="3742">
                  <c:v>17</c:v>
                </c:pt>
                <c:pt idx="3743">
                  <c:v>25</c:v>
                </c:pt>
                <c:pt idx="3744">
                  <c:v>31</c:v>
                </c:pt>
                <c:pt idx="3745">
                  <c:v>6</c:v>
                </c:pt>
                <c:pt idx="3746">
                  <c:v>1</c:v>
                </c:pt>
                <c:pt idx="3747">
                  <c:v>25</c:v>
                </c:pt>
                <c:pt idx="3748">
                  <c:v>31</c:v>
                </c:pt>
                <c:pt idx="3749">
                  <c:v>18</c:v>
                </c:pt>
                <c:pt idx="3750">
                  <c:v>39</c:v>
                </c:pt>
                <c:pt idx="3751">
                  <c:v>46</c:v>
                </c:pt>
                <c:pt idx="3752">
                  <c:v>20</c:v>
                </c:pt>
                <c:pt idx="3753">
                  <c:v>11</c:v>
                </c:pt>
                <c:pt idx="3754">
                  <c:v>13</c:v>
                </c:pt>
                <c:pt idx="3755">
                  <c:v>23</c:v>
                </c:pt>
                <c:pt idx="3756">
                  <c:v>47</c:v>
                </c:pt>
                <c:pt idx="3757">
                  <c:v>49</c:v>
                </c:pt>
                <c:pt idx="3758">
                  <c:v>13</c:v>
                </c:pt>
                <c:pt idx="3759">
                  <c:v>41</c:v>
                </c:pt>
                <c:pt idx="3760">
                  <c:v>44</c:v>
                </c:pt>
                <c:pt idx="3761">
                  <c:v>42</c:v>
                </c:pt>
                <c:pt idx="3762">
                  <c:v>21</c:v>
                </c:pt>
                <c:pt idx="3763">
                  <c:v>27</c:v>
                </c:pt>
                <c:pt idx="3764">
                  <c:v>41</c:v>
                </c:pt>
                <c:pt idx="3765">
                  <c:v>49</c:v>
                </c:pt>
                <c:pt idx="3766">
                  <c:v>24</c:v>
                </c:pt>
                <c:pt idx="3767">
                  <c:v>47</c:v>
                </c:pt>
                <c:pt idx="3768">
                  <c:v>37</c:v>
                </c:pt>
                <c:pt idx="3769">
                  <c:v>47</c:v>
                </c:pt>
                <c:pt idx="3770">
                  <c:v>35</c:v>
                </c:pt>
                <c:pt idx="3771">
                  <c:v>15</c:v>
                </c:pt>
                <c:pt idx="3772">
                  <c:v>12</c:v>
                </c:pt>
                <c:pt idx="3773">
                  <c:v>18</c:v>
                </c:pt>
                <c:pt idx="3774">
                  <c:v>34</c:v>
                </c:pt>
                <c:pt idx="3775">
                  <c:v>21</c:v>
                </c:pt>
                <c:pt idx="3776">
                  <c:v>15</c:v>
                </c:pt>
                <c:pt idx="3777">
                  <c:v>23</c:v>
                </c:pt>
                <c:pt idx="3778">
                  <c:v>41</c:v>
                </c:pt>
                <c:pt idx="3779">
                  <c:v>21</c:v>
                </c:pt>
                <c:pt idx="3780">
                  <c:v>24</c:v>
                </c:pt>
                <c:pt idx="3781">
                  <c:v>17</c:v>
                </c:pt>
                <c:pt idx="3782">
                  <c:v>25</c:v>
                </c:pt>
                <c:pt idx="3783">
                  <c:v>26</c:v>
                </c:pt>
                <c:pt idx="3784">
                  <c:v>45</c:v>
                </c:pt>
                <c:pt idx="3785">
                  <c:v>17</c:v>
                </c:pt>
                <c:pt idx="3786">
                  <c:v>13</c:v>
                </c:pt>
                <c:pt idx="3787">
                  <c:v>6</c:v>
                </c:pt>
                <c:pt idx="3788">
                  <c:v>32</c:v>
                </c:pt>
                <c:pt idx="3789">
                  <c:v>7</c:v>
                </c:pt>
                <c:pt idx="3790">
                  <c:v>10</c:v>
                </c:pt>
                <c:pt idx="3791">
                  <c:v>29</c:v>
                </c:pt>
                <c:pt idx="3792">
                  <c:v>6</c:v>
                </c:pt>
                <c:pt idx="3793">
                  <c:v>17</c:v>
                </c:pt>
                <c:pt idx="3794">
                  <c:v>5</c:v>
                </c:pt>
                <c:pt idx="3795">
                  <c:v>19</c:v>
                </c:pt>
                <c:pt idx="3796">
                  <c:v>44</c:v>
                </c:pt>
                <c:pt idx="3797">
                  <c:v>17</c:v>
                </c:pt>
                <c:pt idx="3798">
                  <c:v>32</c:v>
                </c:pt>
                <c:pt idx="3799">
                  <c:v>35</c:v>
                </c:pt>
                <c:pt idx="3800">
                  <c:v>27</c:v>
                </c:pt>
                <c:pt idx="3801">
                  <c:v>49</c:v>
                </c:pt>
                <c:pt idx="3802">
                  <c:v>43</c:v>
                </c:pt>
                <c:pt idx="3803">
                  <c:v>13</c:v>
                </c:pt>
                <c:pt idx="3804">
                  <c:v>34</c:v>
                </c:pt>
                <c:pt idx="3805">
                  <c:v>14</c:v>
                </c:pt>
                <c:pt idx="3806">
                  <c:v>19</c:v>
                </c:pt>
                <c:pt idx="3807">
                  <c:v>37</c:v>
                </c:pt>
                <c:pt idx="3808">
                  <c:v>46</c:v>
                </c:pt>
                <c:pt idx="3809">
                  <c:v>28</c:v>
                </c:pt>
                <c:pt idx="3810">
                  <c:v>37</c:v>
                </c:pt>
                <c:pt idx="3811">
                  <c:v>6</c:v>
                </c:pt>
                <c:pt idx="3812">
                  <c:v>24</c:v>
                </c:pt>
                <c:pt idx="3813">
                  <c:v>25</c:v>
                </c:pt>
                <c:pt idx="3814">
                  <c:v>37</c:v>
                </c:pt>
                <c:pt idx="3815">
                  <c:v>19</c:v>
                </c:pt>
                <c:pt idx="3816">
                  <c:v>1</c:v>
                </c:pt>
                <c:pt idx="3817">
                  <c:v>47</c:v>
                </c:pt>
                <c:pt idx="3818">
                  <c:v>15</c:v>
                </c:pt>
                <c:pt idx="3819">
                  <c:v>5</c:v>
                </c:pt>
                <c:pt idx="3820">
                  <c:v>7</c:v>
                </c:pt>
                <c:pt idx="3821">
                  <c:v>11</c:v>
                </c:pt>
                <c:pt idx="3822">
                  <c:v>5</c:v>
                </c:pt>
                <c:pt idx="3823">
                  <c:v>41</c:v>
                </c:pt>
                <c:pt idx="3824">
                  <c:v>42</c:v>
                </c:pt>
                <c:pt idx="3825">
                  <c:v>30</c:v>
                </c:pt>
                <c:pt idx="3826">
                  <c:v>28</c:v>
                </c:pt>
                <c:pt idx="3827">
                  <c:v>6</c:v>
                </c:pt>
                <c:pt idx="3828">
                  <c:v>40</c:v>
                </c:pt>
                <c:pt idx="3829">
                  <c:v>18</c:v>
                </c:pt>
                <c:pt idx="3830">
                  <c:v>26</c:v>
                </c:pt>
                <c:pt idx="3831">
                  <c:v>44</c:v>
                </c:pt>
                <c:pt idx="3832">
                  <c:v>29</c:v>
                </c:pt>
                <c:pt idx="3833">
                  <c:v>3</c:v>
                </c:pt>
                <c:pt idx="3834">
                  <c:v>30</c:v>
                </c:pt>
                <c:pt idx="3835">
                  <c:v>15</c:v>
                </c:pt>
                <c:pt idx="3836">
                  <c:v>1</c:v>
                </c:pt>
                <c:pt idx="3837">
                  <c:v>25</c:v>
                </c:pt>
                <c:pt idx="3838">
                  <c:v>15</c:v>
                </c:pt>
                <c:pt idx="3839">
                  <c:v>48</c:v>
                </c:pt>
                <c:pt idx="3840">
                  <c:v>41</c:v>
                </c:pt>
                <c:pt idx="3841">
                  <c:v>4</c:v>
                </c:pt>
                <c:pt idx="3842">
                  <c:v>33</c:v>
                </c:pt>
                <c:pt idx="3843">
                  <c:v>39</c:v>
                </c:pt>
                <c:pt idx="3844">
                  <c:v>25</c:v>
                </c:pt>
                <c:pt idx="3845">
                  <c:v>28</c:v>
                </c:pt>
                <c:pt idx="3846">
                  <c:v>10</c:v>
                </c:pt>
                <c:pt idx="3847">
                  <c:v>37</c:v>
                </c:pt>
                <c:pt idx="3848">
                  <c:v>28</c:v>
                </c:pt>
                <c:pt idx="3849">
                  <c:v>14</c:v>
                </c:pt>
                <c:pt idx="3850">
                  <c:v>4</c:v>
                </c:pt>
                <c:pt idx="3851">
                  <c:v>48</c:v>
                </c:pt>
                <c:pt idx="3852">
                  <c:v>43</c:v>
                </c:pt>
                <c:pt idx="3853">
                  <c:v>26</c:v>
                </c:pt>
                <c:pt idx="3854">
                  <c:v>27</c:v>
                </c:pt>
                <c:pt idx="3855">
                  <c:v>23</c:v>
                </c:pt>
                <c:pt idx="3856">
                  <c:v>31</c:v>
                </c:pt>
                <c:pt idx="3857">
                  <c:v>23</c:v>
                </c:pt>
                <c:pt idx="3858">
                  <c:v>7</c:v>
                </c:pt>
                <c:pt idx="3859">
                  <c:v>19</c:v>
                </c:pt>
                <c:pt idx="3860">
                  <c:v>34</c:v>
                </c:pt>
                <c:pt idx="3861">
                  <c:v>4</c:v>
                </c:pt>
                <c:pt idx="3862">
                  <c:v>6</c:v>
                </c:pt>
                <c:pt idx="3863">
                  <c:v>39</c:v>
                </c:pt>
                <c:pt idx="3864">
                  <c:v>42</c:v>
                </c:pt>
                <c:pt idx="3865">
                  <c:v>34</c:v>
                </c:pt>
                <c:pt idx="3866">
                  <c:v>27</c:v>
                </c:pt>
                <c:pt idx="3867">
                  <c:v>19</c:v>
                </c:pt>
                <c:pt idx="3868">
                  <c:v>43</c:v>
                </c:pt>
                <c:pt idx="3869">
                  <c:v>30</c:v>
                </c:pt>
                <c:pt idx="3870">
                  <c:v>38</c:v>
                </c:pt>
                <c:pt idx="3871">
                  <c:v>8</c:v>
                </c:pt>
                <c:pt idx="3872">
                  <c:v>39</c:v>
                </c:pt>
                <c:pt idx="3873">
                  <c:v>43</c:v>
                </c:pt>
                <c:pt idx="3874">
                  <c:v>41</c:v>
                </c:pt>
                <c:pt idx="3875">
                  <c:v>46</c:v>
                </c:pt>
                <c:pt idx="3876">
                  <c:v>5</c:v>
                </c:pt>
                <c:pt idx="3877">
                  <c:v>4</c:v>
                </c:pt>
                <c:pt idx="3878">
                  <c:v>4</c:v>
                </c:pt>
                <c:pt idx="3879">
                  <c:v>14</c:v>
                </c:pt>
                <c:pt idx="3880">
                  <c:v>0</c:v>
                </c:pt>
                <c:pt idx="3881">
                  <c:v>48</c:v>
                </c:pt>
                <c:pt idx="3882">
                  <c:v>27</c:v>
                </c:pt>
                <c:pt idx="3883">
                  <c:v>33</c:v>
                </c:pt>
                <c:pt idx="3884">
                  <c:v>1</c:v>
                </c:pt>
                <c:pt idx="3885">
                  <c:v>16</c:v>
                </c:pt>
                <c:pt idx="3886">
                  <c:v>45</c:v>
                </c:pt>
                <c:pt idx="3887">
                  <c:v>2</c:v>
                </c:pt>
                <c:pt idx="3888">
                  <c:v>11</c:v>
                </c:pt>
                <c:pt idx="3889">
                  <c:v>12</c:v>
                </c:pt>
                <c:pt idx="3890">
                  <c:v>38</c:v>
                </c:pt>
                <c:pt idx="3891">
                  <c:v>34</c:v>
                </c:pt>
                <c:pt idx="3892">
                  <c:v>35</c:v>
                </c:pt>
                <c:pt idx="3893">
                  <c:v>7</c:v>
                </c:pt>
                <c:pt idx="3894">
                  <c:v>18</c:v>
                </c:pt>
                <c:pt idx="3895">
                  <c:v>13</c:v>
                </c:pt>
                <c:pt idx="3896">
                  <c:v>16</c:v>
                </c:pt>
                <c:pt idx="3897">
                  <c:v>10</c:v>
                </c:pt>
                <c:pt idx="3898">
                  <c:v>41</c:v>
                </c:pt>
                <c:pt idx="3899">
                  <c:v>6</c:v>
                </c:pt>
                <c:pt idx="3900">
                  <c:v>10</c:v>
                </c:pt>
                <c:pt idx="3901">
                  <c:v>12</c:v>
                </c:pt>
                <c:pt idx="3902">
                  <c:v>21</c:v>
                </c:pt>
                <c:pt idx="3903">
                  <c:v>36</c:v>
                </c:pt>
                <c:pt idx="3904">
                  <c:v>36</c:v>
                </c:pt>
                <c:pt idx="3905">
                  <c:v>13</c:v>
                </c:pt>
                <c:pt idx="3906">
                  <c:v>5</c:v>
                </c:pt>
                <c:pt idx="3907">
                  <c:v>14</c:v>
                </c:pt>
                <c:pt idx="3908">
                  <c:v>22</c:v>
                </c:pt>
                <c:pt idx="3909">
                  <c:v>48</c:v>
                </c:pt>
                <c:pt idx="3910">
                  <c:v>37</c:v>
                </c:pt>
                <c:pt idx="3911">
                  <c:v>35</c:v>
                </c:pt>
                <c:pt idx="3912">
                  <c:v>17</c:v>
                </c:pt>
                <c:pt idx="3913">
                  <c:v>7</c:v>
                </c:pt>
                <c:pt idx="3914">
                  <c:v>39</c:v>
                </c:pt>
                <c:pt idx="3915">
                  <c:v>43</c:v>
                </c:pt>
                <c:pt idx="3916">
                  <c:v>36</c:v>
                </c:pt>
                <c:pt idx="3917">
                  <c:v>36</c:v>
                </c:pt>
                <c:pt idx="3918">
                  <c:v>10</c:v>
                </c:pt>
                <c:pt idx="3919">
                  <c:v>46</c:v>
                </c:pt>
                <c:pt idx="3920">
                  <c:v>48</c:v>
                </c:pt>
                <c:pt idx="3921">
                  <c:v>43</c:v>
                </c:pt>
                <c:pt idx="3922">
                  <c:v>20</c:v>
                </c:pt>
                <c:pt idx="3923">
                  <c:v>30</c:v>
                </c:pt>
                <c:pt idx="3924">
                  <c:v>47</c:v>
                </c:pt>
                <c:pt idx="3925">
                  <c:v>23</c:v>
                </c:pt>
                <c:pt idx="3926">
                  <c:v>48</c:v>
                </c:pt>
                <c:pt idx="3927">
                  <c:v>11</c:v>
                </c:pt>
                <c:pt idx="3928">
                  <c:v>32</c:v>
                </c:pt>
                <c:pt idx="3929">
                  <c:v>18</c:v>
                </c:pt>
                <c:pt idx="3930">
                  <c:v>48</c:v>
                </c:pt>
                <c:pt idx="3931">
                  <c:v>49</c:v>
                </c:pt>
                <c:pt idx="3932">
                  <c:v>45</c:v>
                </c:pt>
                <c:pt idx="3933">
                  <c:v>32</c:v>
                </c:pt>
                <c:pt idx="3934">
                  <c:v>49</c:v>
                </c:pt>
                <c:pt idx="3935">
                  <c:v>17</c:v>
                </c:pt>
                <c:pt idx="3936">
                  <c:v>36</c:v>
                </c:pt>
                <c:pt idx="3937">
                  <c:v>6</c:v>
                </c:pt>
                <c:pt idx="3938">
                  <c:v>40</c:v>
                </c:pt>
                <c:pt idx="3939">
                  <c:v>15</c:v>
                </c:pt>
                <c:pt idx="3940">
                  <c:v>49</c:v>
                </c:pt>
                <c:pt idx="3941">
                  <c:v>29</c:v>
                </c:pt>
                <c:pt idx="3942">
                  <c:v>46</c:v>
                </c:pt>
                <c:pt idx="3943">
                  <c:v>35</c:v>
                </c:pt>
                <c:pt idx="3944">
                  <c:v>19</c:v>
                </c:pt>
                <c:pt idx="3945">
                  <c:v>32</c:v>
                </c:pt>
                <c:pt idx="3946">
                  <c:v>48</c:v>
                </c:pt>
                <c:pt idx="3947">
                  <c:v>50</c:v>
                </c:pt>
                <c:pt idx="3948">
                  <c:v>28</c:v>
                </c:pt>
                <c:pt idx="3949">
                  <c:v>23</c:v>
                </c:pt>
                <c:pt idx="3950">
                  <c:v>29</c:v>
                </c:pt>
                <c:pt idx="3951">
                  <c:v>12</c:v>
                </c:pt>
                <c:pt idx="3952">
                  <c:v>38</c:v>
                </c:pt>
                <c:pt idx="3953">
                  <c:v>24</c:v>
                </c:pt>
                <c:pt idx="3954">
                  <c:v>20</c:v>
                </c:pt>
                <c:pt idx="3955">
                  <c:v>50</c:v>
                </c:pt>
                <c:pt idx="3956">
                  <c:v>9</c:v>
                </c:pt>
                <c:pt idx="3957">
                  <c:v>39</c:v>
                </c:pt>
                <c:pt idx="3958">
                  <c:v>33</c:v>
                </c:pt>
                <c:pt idx="3959">
                  <c:v>27</c:v>
                </c:pt>
                <c:pt idx="3960">
                  <c:v>28</c:v>
                </c:pt>
                <c:pt idx="3961">
                  <c:v>17</c:v>
                </c:pt>
                <c:pt idx="3962">
                  <c:v>17</c:v>
                </c:pt>
                <c:pt idx="3963">
                  <c:v>35</c:v>
                </c:pt>
                <c:pt idx="3964">
                  <c:v>17</c:v>
                </c:pt>
                <c:pt idx="3965">
                  <c:v>8</c:v>
                </c:pt>
                <c:pt idx="3966">
                  <c:v>37</c:v>
                </c:pt>
                <c:pt idx="3967">
                  <c:v>45</c:v>
                </c:pt>
                <c:pt idx="3968">
                  <c:v>39</c:v>
                </c:pt>
                <c:pt idx="3969">
                  <c:v>34</c:v>
                </c:pt>
                <c:pt idx="3970">
                  <c:v>24</c:v>
                </c:pt>
                <c:pt idx="3971">
                  <c:v>9</c:v>
                </c:pt>
                <c:pt idx="3972">
                  <c:v>6</c:v>
                </c:pt>
                <c:pt idx="3973">
                  <c:v>14</c:v>
                </c:pt>
                <c:pt idx="3974">
                  <c:v>35</c:v>
                </c:pt>
                <c:pt idx="3975">
                  <c:v>15</c:v>
                </c:pt>
                <c:pt idx="3976">
                  <c:v>38</c:v>
                </c:pt>
                <c:pt idx="3977">
                  <c:v>37</c:v>
                </c:pt>
                <c:pt idx="3978">
                  <c:v>7</c:v>
                </c:pt>
                <c:pt idx="3979">
                  <c:v>4</c:v>
                </c:pt>
                <c:pt idx="3980">
                  <c:v>49</c:v>
                </c:pt>
                <c:pt idx="3981">
                  <c:v>43</c:v>
                </c:pt>
                <c:pt idx="3982">
                  <c:v>2</c:v>
                </c:pt>
                <c:pt idx="3983">
                  <c:v>2</c:v>
                </c:pt>
                <c:pt idx="3984">
                  <c:v>8</c:v>
                </c:pt>
                <c:pt idx="3985">
                  <c:v>6</c:v>
                </c:pt>
                <c:pt idx="3986">
                  <c:v>35</c:v>
                </c:pt>
                <c:pt idx="3987">
                  <c:v>36</c:v>
                </c:pt>
                <c:pt idx="3988">
                  <c:v>38</c:v>
                </c:pt>
                <c:pt idx="3989">
                  <c:v>23</c:v>
                </c:pt>
                <c:pt idx="3990">
                  <c:v>19</c:v>
                </c:pt>
                <c:pt idx="3991">
                  <c:v>6</c:v>
                </c:pt>
                <c:pt idx="3992">
                  <c:v>9</c:v>
                </c:pt>
                <c:pt idx="3993">
                  <c:v>24</c:v>
                </c:pt>
                <c:pt idx="3994">
                  <c:v>9</c:v>
                </c:pt>
                <c:pt idx="3995">
                  <c:v>28</c:v>
                </c:pt>
              </c:numCache>
            </c:numRef>
          </c:xVal>
          <c:yVal>
            <c:numRef>
              <c:f>'Task 7 - Scatter Plot'!$B$2:$B$3997</c:f>
              <c:numCache>
                <c:formatCode>0.00</c:formatCode>
                <c:ptCount val="3996"/>
                <c:pt idx="0">
                  <c:v>3805.25</c:v>
                </c:pt>
                <c:pt idx="1">
                  <c:v>787.79</c:v>
                </c:pt>
                <c:pt idx="2">
                  <c:v>2561.71</c:v>
                </c:pt>
                <c:pt idx="3">
                  <c:v>2128.58</c:v>
                </c:pt>
                <c:pt idx="4">
                  <c:v>272.88</c:v>
                </c:pt>
                <c:pt idx="5">
                  <c:v>4126.3999999999996</c:v>
                </c:pt>
                <c:pt idx="6">
                  <c:v>554.26</c:v>
                </c:pt>
                <c:pt idx="7">
                  <c:v>2607.64</c:v>
                </c:pt>
                <c:pt idx="8">
                  <c:v>1014.79</c:v>
                </c:pt>
                <c:pt idx="9">
                  <c:v>4147.42</c:v>
                </c:pt>
                <c:pt idx="10">
                  <c:v>296.61</c:v>
                </c:pt>
                <c:pt idx="11">
                  <c:v>2045.78</c:v>
                </c:pt>
                <c:pt idx="12">
                  <c:v>2915.13</c:v>
                </c:pt>
                <c:pt idx="13">
                  <c:v>3938.09</c:v>
                </c:pt>
                <c:pt idx="14">
                  <c:v>4784.1099999999997</c:v>
                </c:pt>
                <c:pt idx="15">
                  <c:v>3474.13</c:v>
                </c:pt>
                <c:pt idx="16">
                  <c:v>276.04000000000002</c:v>
                </c:pt>
                <c:pt idx="17">
                  <c:v>872.63</c:v>
                </c:pt>
                <c:pt idx="18">
                  <c:v>2654.9</c:v>
                </c:pt>
                <c:pt idx="19">
                  <c:v>3956.33</c:v>
                </c:pt>
                <c:pt idx="20">
                  <c:v>4040.89</c:v>
                </c:pt>
                <c:pt idx="21">
                  <c:v>4466.6400000000003</c:v>
                </c:pt>
                <c:pt idx="22">
                  <c:v>974.86</c:v>
                </c:pt>
                <c:pt idx="23">
                  <c:v>4388.68</c:v>
                </c:pt>
                <c:pt idx="24">
                  <c:v>4055.55</c:v>
                </c:pt>
                <c:pt idx="25">
                  <c:v>4581.83</c:v>
                </c:pt>
                <c:pt idx="26">
                  <c:v>3341.24</c:v>
                </c:pt>
                <c:pt idx="27">
                  <c:v>3713.15</c:v>
                </c:pt>
                <c:pt idx="28">
                  <c:v>1750.5</c:v>
                </c:pt>
                <c:pt idx="29">
                  <c:v>4773.25</c:v>
                </c:pt>
                <c:pt idx="30">
                  <c:v>2779.51</c:v>
                </c:pt>
                <c:pt idx="31">
                  <c:v>1977.73</c:v>
                </c:pt>
                <c:pt idx="32">
                  <c:v>1707.45</c:v>
                </c:pt>
                <c:pt idx="33">
                  <c:v>4196.5200000000004</c:v>
                </c:pt>
                <c:pt idx="34">
                  <c:v>1333.44</c:v>
                </c:pt>
                <c:pt idx="35">
                  <c:v>1973.47</c:v>
                </c:pt>
                <c:pt idx="36">
                  <c:v>2730.31</c:v>
                </c:pt>
                <c:pt idx="37">
                  <c:v>4223.45</c:v>
                </c:pt>
                <c:pt idx="38">
                  <c:v>4895.2700000000004</c:v>
                </c:pt>
                <c:pt idx="39">
                  <c:v>3580.56</c:v>
                </c:pt>
                <c:pt idx="40">
                  <c:v>4516.49</c:v>
                </c:pt>
                <c:pt idx="41">
                  <c:v>3588.94</c:v>
                </c:pt>
                <c:pt idx="42">
                  <c:v>920.41</c:v>
                </c:pt>
                <c:pt idx="43">
                  <c:v>310.99</c:v>
                </c:pt>
                <c:pt idx="44">
                  <c:v>3873.29</c:v>
                </c:pt>
                <c:pt idx="45">
                  <c:v>3794.43</c:v>
                </c:pt>
                <c:pt idx="46">
                  <c:v>3103.48</c:v>
                </c:pt>
                <c:pt idx="47">
                  <c:v>1770.52</c:v>
                </c:pt>
                <c:pt idx="48">
                  <c:v>4834.1099999999997</c:v>
                </c:pt>
                <c:pt idx="49">
                  <c:v>2610.38</c:v>
                </c:pt>
                <c:pt idx="50">
                  <c:v>2899.55</c:v>
                </c:pt>
                <c:pt idx="51">
                  <c:v>313.55</c:v>
                </c:pt>
                <c:pt idx="52">
                  <c:v>122.09</c:v>
                </c:pt>
                <c:pt idx="53">
                  <c:v>263.75</c:v>
                </c:pt>
                <c:pt idx="54">
                  <c:v>3028.27</c:v>
                </c:pt>
                <c:pt idx="55">
                  <c:v>2201.81</c:v>
                </c:pt>
                <c:pt idx="56">
                  <c:v>1473.61</c:v>
                </c:pt>
                <c:pt idx="57">
                  <c:v>2055.2600000000002</c:v>
                </c:pt>
                <c:pt idx="58">
                  <c:v>162.16</c:v>
                </c:pt>
                <c:pt idx="59">
                  <c:v>4482.95</c:v>
                </c:pt>
                <c:pt idx="60">
                  <c:v>1844.09</c:v>
                </c:pt>
                <c:pt idx="61">
                  <c:v>1167.98</c:v>
                </c:pt>
                <c:pt idx="62">
                  <c:v>1993.03</c:v>
                </c:pt>
                <c:pt idx="63">
                  <c:v>2037.48</c:v>
                </c:pt>
                <c:pt idx="64">
                  <c:v>4830.8999999999996</c:v>
                </c:pt>
                <c:pt idx="65">
                  <c:v>4483.24</c:v>
                </c:pt>
                <c:pt idx="66">
                  <c:v>2106.81</c:v>
                </c:pt>
                <c:pt idx="67">
                  <c:v>3332.06</c:v>
                </c:pt>
                <c:pt idx="68">
                  <c:v>3523.36</c:v>
                </c:pt>
                <c:pt idx="69">
                  <c:v>1762.3</c:v>
                </c:pt>
                <c:pt idx="70">
                  <c:v>1640.37</c:v>
                </c:pt>
                <c:pt idx="71">
                  <c:v>2361.2600000000002</c:v>
                </c:pt>
                <c:pt idx="72">
                  <c:v>2238.19</c:v>
                </c:pt>
                <c:pt idx="73">
                  <c:v>3099.85</c:v>
                </c:pt>
                <c:pt idx="74">
                  <c:v>865.92</c:v>
                </c:pt>
                <c:pt idx="75">
                  <c:v>3599.83</c:v>
                </c:pt>
                <c:pt idx="76">
                  <c:v>3910.22</c:v>
                </c:pt>
                <c:pt idx="77">
                  <c:v>2084.81</c:v>
                </c:pt>
                <c:pt idx="78">
                  <c:v>2213.9699999999998</c:v>
                </c:pt>
                <c:pt idx="79">
                  <c:v>1998.34</c:v>
                </c:pt>
                <c:pt idx="80">
                  <c:v>1149.08</c:v>
                </c:pt>
                <c:pt idx="81">
                  <c:v>4562.0200000000004</c:v>
                </c:pt>
                <c:pt idx="82">
                  <c:v>4889.13</c:v>
                </c:pt>
                <c:pt idx="83">
                  <c:v>2097.63</c:v>
                </c:pt>
                <c:pt idx="84">
                  <c:v>3836.43</c:v>
                </c:pt>
                <c:pt idx="85">
                  <c:v>2614.71</c:v>
                </c:pt>
                <c:pt idx="86">
                  <c:v>1675.08</c:v>
                </c:pt>
                <c:pt idx="87">
                  <c:v>3621.7</c:v>
                </c:pt>
                <c:pt idx="88">
                  <c:v>2941.99</c:v>
                </c:pt>
                <c:pt idx="89">
                  <c:v>527.53</c:v>
                </c:pt>
                <c:pt idx="90">
                  <c:v>582.46</c:v>
                </c:pt>
                <c:pt idx="91">
                  <c:v>4130.18</c:v>
                </c:pt>
                <c:pt idx="92">
                  <c:v>3245.17</c:v>
                </c:pt>
                <c:pt idx="93">
                  <c:v>2320.7199999999998</c:v>
                </c:pt>
                <c:pt idx="94">
                  <c:v>1316.48</c:v>
                </c:pt>
                <c:pt idx="95">
                  <c:v>2136.5500000000002</c:v>
                </c:pt>
                <c:pt idx="96">
                  <c:v>166.31</c:v>
                </c:pt>
                <c:pt idx="97">
                  <c:v>684.32</c:v>
                </c:pt>
                <c:pt idx="98">
                  <c:v>191.91</c:v>
                </c:pt>
                <c:pt idx="99">
                  <c:v>1447.32</c:v>
                </c:pt>
                <c:pt idx="100">
                  <c:v>308.14999999999998</c:v>
                </c:pt>
                <c:pt idx="101">
                  <c:v>2702.84</c:v>
                </c:pt>
                <c:pt idx="102">
                  <c:v>4733.54</c:v>
                </c:pt>
                <c:pt idx="103">
                  <c:v>198.39</c:v>
                </c:pt>
                <c:pt idx="104">
                  <c:v>1207.32</c:v>
                </c:pt>
                <c:pt idx="105">
                  <c:v>3240.29</c:v>
                </c:pt>
                <c:pt idx="106">
                  <c:v>4663.17</c:v>
                </c:pt>
                <c:pt idx="107">
                  <c:v>3386.29</c:v>
                </c:pt>
                <c:pt idx="108">
                  <c:v>139.19</c:v>
                </c:pt>
                <c:pt idx="109">
                  <c:v>1456.87</c:v>
                </c:pt>
                <c:pt idx="110">
                  <c:v>1513.75</c:v>
                </c:pt>
                <c:pt idx="111">
                  <c:v>1464.36</c:v>
                </c:pt>
                <c:pt idx="112">
                  <c:v>4221.7299999999996</c:v>
                </c:pt>
                <c:pt idx="113">
                  <c:v>3515.97</c:v>
                </c:pt>
                <c:pt idx="114">
                  <c:v>715.71</c:v>
                </c:pt>
                <c:pt idx="115">
                  <c:v>3907.82</c:v>
                </c:pt>
                <c:pt idx="116">
                  <c:v>1511.61</c:v>
                </c:pt>
                <c:pt idx="117">
                  <c:v>3457.33</c:v>
                </c:pt>
                <c:pt idx="118">
                  <c:v>3456.57</c:v>
                </c:pt>
                <c:pt idx="119">
                  <c:v>1990.67</c:v>
                </c:pt>
                <c:pt idx="120">
                  <c:v>576.08000000000004</c:v>
                </c:pt>
                <c:pt idx="121">
                  <c:v>3521.91</c:v>
                </c:pt>
                <c:pt idx="122">
                  <c:v>3765.72</c:v>
                </c:pt>
                <c:pt idx="123">
                  <c:v>2851.63</c:v>
                </c:pt>
                <c:pt idx="124">
                  <c:v>3815.34</c:v>
                </c:pt>
                <c:pt idx="125">
                  <c:v>2959.17</c:v>
                </c:pt>
                <c:pt idx="126">
                  <c:v>4825.63</c:v>
                </c:pt>
                <c:pt idx="127">
                  <c:v>3085.8</c:v>
                </c:pt>
                <c:pt idx="128">
                  <c:v>1576.17</c:v>
                </c:pt>
                <c:pt idx="129">
                  <c:v>3537.39</c:v>
                </c:pt>
                <c:pt idx="130">
                  <c:v>4788.9399999999996</c:v>
                </c:pt>
                <c:pt idx="131">
                  <c:v>1480.93</c:v>
                </c:pt>
                <c:pt idx="132">
                  <c:v>3051.53</c:v>
                </c:pt>
                <c:pt idx="133">
                  <c:v>2150.25</c:v>
                </c:pt>
                <c:pt idx="134">
                  <c:v>140.09</c:v>
                </c:pt>
                <c:pt idx="135">
                  <c:v>1719.54</c:v>
                </c:pt>
                <c:pt idx="136">
                  <c:v>339.78</c:v>
                </c:pt>
                <c:pt idx="137">
                  <c:v>2578.61</c:v>
                </c:pt>
                <c:pt idx="138">
                  <c:v>4873.47</c:v>
                </c:pt>
                <c:pt idx="139">
                  <c:v>4996.1899999999996</c:v>
                </c:pt>
                <c:pt idx="140">
                  <c:v>1695.84</c:v>
                </c:pt>
                <c:pt idx="141">
                  <c:v>2558.39</c:v>
                </c:pt>
                <c:pt idx="142">
                  <c:v>4194.78</c:v>
                </c:pt>
                <c:pt idx="143">
                  <c:v>1101.76</c:v>
                </c:pt>
                <c:pt idx="144">
                  <c:v>4774.29</c:v>
                </c:pt>
                <c:pt idx="145">
                  <c:v>3670.32</c:v>
                </c:pt>
                <c:pt idx="146">
                  <c:v>1993.27</c:v>
                </c:pt>
                <c:pt idx="147">
                  <c:v>4209.6400000000003</c:v>
                </c:pt>
                <c:pt idx="148">
                  <c:v>801.64</c:v>
                </c:pt>
                <c:pt idx="149">
                  <c:v>4096.83</c:v>
                </c:pt>
                <c:pt idx="150">
                  <c:v>4962.34</c:v>
                </c:pt>
                <c:pt idx="151">
                  <c:v>3336.14</c:v>
                </c:pt>
                <c:pt idx="152">
                  <c:v>1660.61</c:v>
                </c:pt>
                <c:pt idx="153">
                  <c:v>4394.46</c:v>
                </c:pt>
                <c:pt idx="154">
                  <c:v>3979.31</c:v>
                </c:pt>
                <c:pt idx="155">
                  <c:v>1266.1300000000001</c:v>
                </c:pt>
                <c:pt idx="156">
                  <c:v>218.76</c:v>
                </c:pt>
                <c:pt idx="157">
                  <c:v>4838.45</c:v>
                </c:pt>
                <c:pt idx="158">
                  <c:v>4990.78</c:v>
                </c:pt>
                <c:pt idx="159">
                  <c:v>2606.17</c:v>
                </c:pt>
                <c:pt idx="160">
                  <c:v>3330.05</c:v>
                </c:pt>
                <c:pt idx="161">
                  <c:v>1596.68</c:v>
                </c:pt>
                <c:pt idx="162">
                  <c:v>90.34</c:v>
                </c:pt>
                <c:pt idx="163">
                  <c:v>2149.2600000000002</c:v>
                </c:pt>
                <c:pt idx="164">
                  <c:v>1558.12</c:v>
                </c:pt>
                <c:pt idx="165">
                  <c:v>4897.24</c:v>
                </c:pt>
                <c:pt idx="166">
                  <c:v>1213.03</c:v>
                </c:pt>
                <c:pt idx="167">
                  <c:v>572.32000000000005</c:v>
                </c:pt>
                <c:pt idx="168">
                  <c:v>4255.59</c:v>
                </c:pt>
                <c:pt idx="169">
                  <c:v>4757.42</c:v>
                </c:pt>
                <c:pt idx="170">
                  <c:v>3856.69</c:v>
                </c:pt>
                <c:pt idx="171">
                  <c:v>3684.64</c:v>
                </c:pt>
                <c:pt idx="172">
                  <c:v>2511.2399999999998</c:v>
                </c:pt>
                <c:pt idx="173">
                  <c:v>4845.59</c:v>
                </c:pt>
                <c:pt idx="174">
                  <c:v>1580.23</c:v>
                </c:pt>
                <c:pt idx="175">
                  <c:v>1817.29</c:v>
                </c:pt>
                <c:pt idx="176">
                  <c:v>3402.92</c:v>
                </c:pt>
                <c:pt idx="177">
                  <c:v>3602.98</c:v>
                </c:pt>
                <c:pt idx="178">
                  <c:v>3600.64</c:v>
                </c:pt>
                <c:pt idx="179">
                  <c:v>873.61</c:v>
                </c:pt>
                <c:pt idx="180">
                  <c:v>4771.2299999999996</c:v>
                </c:pt>
                <c:pt idx="181">
                  <c:v>4402.7700000000004</c:v>
                </c:pt>
                <c:pt idx="182">
                  <c:v>1137.32</c:v>
                </c:pt>
                <c:pt idx="183">
                  <c:v>1820.43</c:v>
                </c:pt>
                <c:pt idx="184">
                  <c:v>415.57</c:v>
                </c:pt>
                <c:pt idx="185">
                  <c:v>64.89</c:v>
                </c:pt>
                <c:pt idx="186">
                  <c:v>1875.29</c:v>
                </c:pt>
                <c:pt idx="187">
                  <c:v>4569.6499999999996</c:v>
                </c:pt>
                <c:pt idx="188">
                  <c:v>2849.05</c:v>
                </c:pt>
                <c:pt idx="189">
                  <c:v>129.91</c:v>
                </c:pt>
                <c:pt idx="190">
                  <c:v>199.07</c:v>
                </c:pt>
                <c:pt idx="191">
                  <c:v>4447.51</c:v>
                </c:pt>
                <c:pt idx="192">
                  <c:v>934.17</c:v>
                </c:pt>
                <c:pt idx="193">
                  <c:v>1045.3399999999999</c:v>
                </c:pt>
                <c:pt idx="194">
                  <c:v>664.93</c:v>
                </c:pt>
                <c:pt idx="195">
                  <c:v>4578.5600000000004</c:v>
                </c:pt>
                <c:pt idx="196">
                  <c:v>3663.97</c:v>
                </c:pt>
                <c:pt idx="197">
                  <c:v>4445.24</c:v>
                </c:pt>
                <c:pt idx="198">
                  <c:v>661.18</c:v>
                </c:pt>
                <c:pt idx="199">
                  <c:v>1022.83</c:v>
                </c:pt>
                <c:pt idx="200">
                  <c:v>1013.45</c:v>
                </c:pt>
                <c:pt idx="201">
                  <c:v>3359.38</c:v>
                </c:pt>
                <c:pt idx="202">
                  <c:v>3822.62</c:v>
                </c:pt>
                <c:pt idx="203">
                  <c:v>4934.91</c:v>
                </c:pt>
                <c:pt idx="204">
                  <c:v>1572.85</c:v>
                </c:pt>
                <c:pt idx="205">
                  <c:v>3254.94</c:v>
                </c:pt>
                <c:pt idx="206">
                  <c:v>4778.66</c:v>
                </c:pt>
                <c:pt idx="207">
                  <c:v>721.44</c:v>
                </c:pt>
                <c:pt idx="208">
                  <c:v>4538</c:v>
                </c:pt>
                <c:pt idx="209">
                  <c:v>1969.86</c:v>
                </c:pt>
                <c:pt idx="210">
                  <c:v>315.23</c:v>
                </c:pt>
                <c:pt idx="211">
                  <c:v>2628.65</c:v>
                </c:pt>
                <c:pt idx="212">
                  <c:v>4322.84</c:v>
                </c:pt>
                <c:pt idx="213">
                  <c:v>732.73</c:v>
                </c:pt>
                <c:pt idx="214">
                  <c:v>2410.4499999999998</c:v>
                </c:pt>
                <c:pt idx="215">
                  <c:v>2784.79</c:v>
                </c:pt>
                <c:pt idx="216">
                  <c:v>3153.71</c:v>
                </c:pt>
                <c:pt idx="217">
                  <c:v>1969.35</c:v>
                </c:pt>
                <c:pt idx="218">
                  <c:v>2083.02</c:v>
                </c:pt>
                <c:pt idx="219">
                  <c:v>4031.47</c:v>
                </c:pt>
                <c:pt idx="220">
                  <c:v>4132.07</c:v>
                </c:pt>
                <c:pt idx="221">
                  <c:v>1348.82</c:v>
                </c:pt>
                <c:pt idx="222">
                  <c:v>427.47</c:v>
                </c:pt>
                <c:pt idx="223">
                  <c:v>2901.66</c:v>
                </c:pt>
                <c:pt idx="224">
                  <c:v>4642.87</c:v>
                </c:pt>
                <c:pt idx="225">
                  <c:v>2152.8200000000002</c:v>
                </c:pt>
                <c:pt idx="226">
                  <c:v>2925.27</c:v>
                </c:pt>
                <c:pt idx="227">
                  <c:v>4264.38</c:v>
                </c:pt>
                <c:pt idx="228">
                  <c:v>3697.98</c:v>
                </c:pt>
                <c:pt idx="229">
                  <c:v>1000.26</c:v>
                </c:pt>
                <c:pt idx="230">
                  <c:v>4535.9399999999996</c:v>
                </c:pt>
                <c:pt idx="231">
                  <c:v>3825.01</c:v>
                </c:pt>
                <c:pt idx="232">
                  <c:v>3714.22</c:v>
                </c:pt>
                <c:pt idx="233">
                  <c:v>1877.37</c:v>
                </c:pt>
                <c:pt idx="234">
                  <c:v>2909.02</c:v>
                </c:pt>
                <c:pt idx="235">
                  <c:v>101.35</c:v>
                </c:pt>
                <c:pt idx="236">
                  <c:v>1543.72</c:v>
                </c:pt>
                <c:pt idx="237">
                  <c:v>275.35000000000002</c:v>
                </c:pt>
                <c:pt idx="238">
                  <c:v>2440.89</c:v>
                </c:pt>
                <c:pt idx="239">
                  <c:v>2472.14</c:v>
                </c:pt>
                <c:pt idx="240">
                  <c:v>2637.37</c:v>
                </c:pt>
                <c:pt idx="241">
                  <c:v>1246.9100000000001</c:v>
                </c:pt>
                <c:pt idx="242">
                  <c:v>2187.34</c:v>
                </c:pt>
                <c:pt idx="243">
                  <c:v>4619.55</c:v>
                </c:pt>
                <c:pt idx="244">
                  <c:v>1511.4</c:v>
                </c:pt>
                <c:pt idx="245">
                  <c:v>3281.47</c:v>
                </c:pt>
                <c:pt idx="246">
                  <c:v>3447.74</c:v>
                </c:pt>
                <c:pt idx="247">
                  <c:v>1524.48</c:v>
                </c:pt>
                <c:pt idx="248">
                  <c:v>1517.75</c:v>
                </c:pt>
                <c:pt idx="249">
                  <c:v>4537.3</c:v>
                </c:pt>
                <c:pt idx="250">
                  <c:v>4977.12</c:v>
                </c:pt>
                <c:pt idx="251">
                  <c:v>1016.75</c:v>
                </c:pt>
                <c:pt idx="252">
                  <c:v>3270.34</c:v>
                </c:pt>
                <c:pt idx="253">
                  <c:v>781.23</c:v>
                </c:pt>
                <c:pt idx="254">
                  <c:v>4175.08</c:v>
                </c:pt>
                <c:pt idx="255">
                  <c:v>2898.55</c:v>
                </c:pt>
                <c:pt idx="256">
                  <c:v>435.93</c:v>
                </c:pt>
                <c:pt idx="257">
                  <c:v>1030.27</c:v>
                </c:pt>
                <c:pt idx="258">
                  <c:v>3686.62</c:v>
                </c:pt>
                <c:pt idx="259">
                  <c:v>1091.4000000000001</c:v>
                </c:pt>
                <c:pt idx="260">
                  <c:v>2177.6999999999998</c:v>
                </c:pt>
                <c:pt idx="261">
                  <c:v>1101.8800000000001</c:v>
                </c:pt>
                <c:pt idx="262">
                  <c:v>3342.17</c:v>
                </c:pt>
                <c:pt idx="263">
                  <c:v>4407.3</c:v>
                </c:pt>
                <c:pt idx="264">
                  <c:v>2761.8</c:v>
                </c:pt>
                <c:pt idx="265">
                  <c:v>4966.2700000000004</c:v>
                </c:pt>
                <c:pt idx="266">
                  <c:v>2201.39</c:v>
                </c:pt>
                <c:pt idx="267">
                  <c:v>3928.68</c:v>
                </c:pt>
                <c:pt idx="268">
                  <c:v>1765.1</c:v>
                </c:pt>
                <c:pt idx="269">
                  <c:v>4597.95</c:v>
                </c:pt>
                <c:pt idx="270">
                  <c:v>1705.34</c:v>
                </c:pt>
                <c:pt idx="271">
                  <c:v>2308.2600000000002</c:v>
                </c:pt>
                <c:pt idx="272">
                  <c:v>193.72</c:v>
                </c:pt>
                <c:pt idx="273">
                  <c:v>1980.8</c:v>
                </c:pt>
                <c:pt idx="274">
                  <c:v>1850.43</c:v>
                </c:pt>
                <c:pt idx="275">
                  <c:v>3316.22</c:v>
                </c:pt>
                <c:pt idx="276">
                  <c:v>2007.34</c:v>
                </c:pt>
                <c:pt idx="277">
                  <c:v>3748.22</c:v>
                </c:pt>
                <c:pt idx="278">
                  <c:v>3827.61</c:v>
                </c:pt>
                <c:pt idx="279">
                  <c:v>3810.59</c:v>
                </c:pt>
                <c:pt idx="280">
                  <c:v>3743.51</c:v>
                </c:pt>
                <c:pt idx="281">
                  <c:v>3919.74</c:v>
                </c:pt>
                <c:pt idx="282">
                  <c:v>894.3</c:v>
                </c:pt>
                <c:pt idx="283">
                  <c:v>4564.58</c:v>
                </c:pt>
                <c:pt idx="284">
                  <c:v>2485.31</c:v>
                </c:pt>
                <c:pt idx="285">
                  <c:v>1694.64</c:v>
                </c:pt>
                <c:pt idx="286">
                  <c:v>2169.84</c:v>
                </c:pt>
                <c:pt idx="287">
                  <c:v>3016.89</c:v>
                </c:pt>
                <c:pt idx="288">
                  <c:v>2554.89</c:v>
                </c:pt>
                <c:pt idx="289">
                  <c:v>4887.01</c:v>
                </c:pt>
                <c:pt idx="290">
                  <c:v>1897.62</c:v>
                </c:pt>
                <c:pt idx="291">
                  <c:v>733.54</c:v>
                </c:pt>
                <c:pt idx="292">
                  <c:v>3789.57</c:v>
                </c:pt>
                <c:pt idx="293">
                  <c:v>640.69000000000005</c:v>
                </c:pt>
                <c:pt idx="294">
                  <c:v>3647.09</c:v>
                </c:pt>
                <c:pt idx="295">
                  <c:v>3926.15</c:v>
                </c:pt>
                <c:pt idx="296">
                  <c:v>1920.81</c:v>
                </c:pt>
                <c:pt idx="297">
                  <c:v>3871.34</c:v>
                </c:pt>
                <c:pt idx="298">
                  <c:v>732.44</c:v>
                </c:pt>
                <c:pt idx="299">
                  <c:v>1767.33</c:v>
                </c:pt>
                <c:pt idx="300">
                  <c:v>3476.33</c:v>
                </c:pt>
                <c:pt idx="301">
                  <c:v>1042</c:v>
                </c:pt>
                <c:pt idx="302">
                  <c:v>1225.72</c:v>
                </c:pt>
                <c:pt idx="303">
                  <c:v>4524.83</c:v>
                </c:pt>
                <c:pt idx="304">
                  <c:v>506.04</c:v>
                </c:pt>
                <c:pt idx="305">
                  <c:v>4724.9799999999996</c:v>
                </c:pt>
                <c:pt idx="306">
                  <c:v>4480.45</c:v>
                </c:pt>
                <c:pt idx="307">
                  <c:v>180.78</c:v>
                </c:pt>
                <c:pt idx="308">
                  <c:v>833.98</c:v>
                </c:pt>
                <c:pt idx="309">
                  <c:v>3106.75</c:v>
                </c:pt>
                <c:pt idx="310">
                  <c:v>4511</c:v>
                </c:pt>
                <c:pt idx="311">
                  <c:v>240.47</c:v>
                </c:pt>
                <c:pt idx="312">
                  <c:v>676.34</c:v>
                </c:pt>
                <c:pt idx="313">
                  <c:v>1538.06</c:v>
                </c:pt>
                <c:pt idx="314">
                  <c:v>2274.8200000000002</c:v>
                </c:pt>
                <c:pt idx="315">
                  <c:v>2088.31</c:v>
                </c:pt>
                <c:pt idx="316">
                  <c:v>474.32</c:v>
                </c:pt>
                <c:pt idx="317">
                  <c:v>3369.48</c:v>
                </c:pt>
                <c:pt idx="318">
                  <c:v>3105.5</c:v>
                </c:pt>
                <c:pt idx="319">
                  <c:v>4652.66</c:v>
                </c:pt>
                <c:pt idx="320">
                  <c:v>3222.43</c:v>
                </c:pt>
                <c:pt idx="321">
                  <c:v>2469.73</c:v>
                </c:pt>
                <c:pt idx="322">
                  <c:v>3855.38</c:v>
                </c:pt>
                <c:pt idx="323">
                  <c:v>1382.02</c:v>
                </c:pt>
                <c:pt idx="324">
                  <c:v>735.84</c:v>
                </c:pt>
                <c:pt idx="325">
                  <c:v>4170.03</c:v>
                </c:pt>
                <c:pt idx="326">
                  <c:v>2764.81</c:v>
                </c:pt>
                <c:pt idx="327">
                  <c:v>1749.15</c:v>
                </c:pt>
                <c:pt idx="328">
                  <c:v>3483.26</c:v>
                </c:pt>
                <c:pt idx="329">
                  <c:v>3077.38</c:v>
                </c:pt>
                <c:pt idx="330">
                  <c:v>105.98</c:v>
                </c:pt>
                <c:pt idx="331">
                  <c:v>3667.37</c:v>
                </c:pt>
                <c:pt idx="332">
                  <c:v>4641.96</c:v>
                </c:pt>
                <c:pt idx="333">
                  <c:v>1263.6500000000001</c:v>
                </c:pt>
                <c:pt idx="334">
                  <c:v>654.97</c:v>
                </c:pt>
                <c:pt idx="335">
                  <c:v>2385.9499999999998</c:v>
                </c:pt>
                <c:pt idx="336">
                  <c:v>175.49</c:v>
                </c:pt>
                <c:pt idx="337">
                  <c:v>1520.72</c:v>
                </c:pt>
                <c:pt idx="338">
                  <c:v>4927.96</c:v>
                </c:pt>
                <c:pt idx="339">
                  <c:v>4939</c:v>
                </c:pt>
                <c:pt idx="340">
                  <c:v>3860.38</c:v>
                </c:pt>
                <c:pt idx="341">
                  <c:v>3032.49</c:v>
                </c:pt>
                <c:pt idx="342">
                  <c:v>1823.9</c:v>
                </c:pt>
                <c:pt idx="343">
                  <c:v>4910.1499999999996</c:v>
                </c:pt>
                <c:pt idx="344">
                  <c:v>2109.2800000000002</c:v>
                </c:pt>
                <c:pt idx="345">
                  <c:v>2149.1999999999998</c:v>
                </c:pt>
                <c:pt idx="346">
                  <c:v>4753.8900000000003</c:v>
                </c:pt>
                <c:pt idx="347">
                  <c:v>4049.89</c:v>
                </c:pt>
                <c:pt idx="348">
                  <c:v>3753.64</c:v>
                </c:pt>
                <c:pt idx="349">
                  <c:v>3504.37</c:v>
                </c:pt>
                <c:pt idx="350">
                  <c:v>3427.33</c:v>
                </c:pt>
                <c:pt idx="351">
                  <c:v>1881.56</c:v>
                </c:pt>
                <c:pt idx="352">
                  <c:v>1849.67</c:v>
                </c:pt>
                <c:pt idx="353">
                  <c:v>4612.5</c:v>
                </c:pt>
                <c:pt idx="354">
                  <c:v>4427.58</c:v>
                </c:pt>
                <c:pt idx="355">
                  <c:v>4639.53</c:v>
                </c:pt>
                <c:pt idx="356">
                  <c:v>3096.16</c:v>
                </c:pt>
                <c:pt idx="357">
                  <c:v>3782.01</c:v>
                </c:pt>
                <c:pt idx="358">
                  <c:v>4717.0600000000004</c:v>
                </c:pt>
                <c:pt idx="359">
                  <c:v>748.42</c:v>
                </c:pt>
                <c:pt idx="360">
                  <c:v>1214.03</c:v>
                </c:pt>
                <c:pt idx="361">
                  <c:v>1696.16</c:v>
                </c:pt>
                <c:pt idx="362">
                  <c:v>4205.62</c:v>
                </c:pt>
                <c:pt idx="363">
                  <c:v>1119.79</c:v>
                </c:pt>
                <c:pt idx="364">
                  <c:v>696.6</c:v>
                </c:pt>
                <c:pt idx="365">
                  <c:v>3290.25</c:v>
                </c:pt>
                <c:pt idx="366">
                  <c:v>3562.72</c:v>
                </c:pt>
                <c:pt idx="367">
                  <c:v>2247.4</c:v>
                </c:pt>
                <c:pt idx="368">
                  <c:v>745.2</c:v>
                </c:pt>
                <c:pt idx="369">
                  <c:v>892.02</c:v>
                </c:pt>
                <c:pt idx="370">
                  <c:v>3969.82</c:v>
                </c:pt>
                <c:pt idx="371">
                  <c:v>3747.93</c:v>
                </c:pt>
                <c:pt idx="372">
                  <c:v>2759.35</c:v>
                </c:pt>
                <c:pt idx="373">
                  <c:v>1409.68</c:v>
                </c:pt>
                <c:pt idx="374">
                  <c:v>3039.98</c:v>
                </c:pt>
                <c:pt idx="375">
                  <c:v>4744.37</c:v>
                </c:pt>
                <c:pt idx="376">
                  <c:v>4555.8900000000003</c:v>
                </c:pt>
                <c:pt idx="377">
                  <c:v>1209.71</c:v>
                </c:pt>
                <c:pt idx="378">
                  <c:v>1402.05</c:v>
                </c:pt>
                <c:pt idx="379">
                  <c:v>868.1</c:v>
                </c:pt>
                <c:pt idx="380">
                  <c:v>4362.1899999999996</c:v>
                </c:pt>
                <c:pt idx="381">
                  <c:v>2036.22</c:v>
                </c:pt>
                <c:pt idx="382">
                  <c:v>572.09</c:v>
                </c:pt>
                <c:pt idx="383">
                  <c:v>4455.4399999999996</c:v>
                </c:pt>
                <c:pt idx="384">
                  <c:v>814.51</c:v>
                </c:pt>
                <c:pt idx="385">
                  <c:v>4453.91</c:v>
                </c:pt>
                <c:pt idx="386">
                  <c:v>234.41</c:v>
                </c:pt>
                <c:pt idx="387">
                  <c:v>4978.1499999999996</c:v>
                </c:pt>
                <c:pt idx="388">
                  <c:v>3176.95</c:v>
                </c:pt>
                <c:pt idx="389">
                  <c:v>122.44</c:v>
                </c:pt>
                <c:pt idx="390">
                  <c:v>2089.9899999999998</c:v>
                </c:pt>
                <c:pt idx="391">
                  <c:v>234.62</c:v>
                </c:pt>
                <c:pt idx="392">
                  <c:v>870.04</c:v>
                </c:pt>
                <c:pt idx="393">
                  <c:v>2598.04</c:v>
                </c:pt>
                <c:pt idx="394">
                  <c:v>2741.33</c:v>
                </c:pt>
                <c:pt idx="395">
                  <c:v>1448.7</c:v>
                </c:pt>
                <c:pt idx="396">
                  <c:v>3581.25</c:v>
                </c:pt>
                <c:pt idx="397">
                  <c:v>608.85</c:v>
                </c:pt>
                <c:pt idx="398">
                  <c:v>3562.71</c:v>
                </c:pt>
                <c:pt idx="399">
                  <c:v>2570.06</c:v>
                </c:pt>
                <c:pt idx="400">
                  <c:v>3220.85</c:v>
                </c:pt>
                <c:pt idx="401">
                  <c:v>1978.92</c:v>
                </c:pt>
                <c:pt idx="402">
                  <c:v>3594.02</c:v>
                </c:pt>
                <c:pt idx="403">
                  <c:v>4475.08</c:v>
                </c:pt>
                <c:pt idx="404">
                  <c:v>3433.44</c:v>
                </c:pt>
                <c:pt idx="405">
                  <c:v>4778.17</c:v>
                </c:pt>
                <c:pt idx="406">
                  <c:v>2188.4299999999998</c:v>
                </c:pt>
                <c:pt idx="407">
                  <c:v>1217.07</c:v>
                </c:pt>
                <c:pt idx="408">
                  <c:v>2757.5</c:v>
                </c:pt>
                <c:pt idx="409">
                  <c:v>2516.0100000000002</c:v>
                </c:pt>
                <c:pt idx="410">
                  <c:v>1481.13</c:v>
                </c:pt>
                <c:pt idx="411">
                  <c:v>1153.22</c:v>
                </c:pt>
                <c:pt idx="412">
                  <c:v>684.65</c:v>
                </c:pt>
                <c:pt idx="413">
                  <c:v>3275.21</c:v>
                </c:pt>
                <c:pt idx="414">
                  <c:v>4928.87</c:v>
                </c:pt>
                <c:pt idx="415">
                  <c:v>2940.82</c:v>
                </c:pt>
                <c:pt idx="416">
                  <c:v>4100.22</c:v>
                </c:pt>
                <c:pt idx="417">
                  <c:v>3578.19</c:v>
                </c:pt>
                <c:pt idx="418">
                  <c:v>4949.17</c:v>
                </c:pt>
                <c:pt idx="419">
                  <c:v>4784.25</c:v>
                </c:pt>
                <c:pt idx="420">
                  <c:v>3438.68</c:v>
                </c:pt>
                <c:pt idx="421">
                  <c:v>1522.09</c:v>
                </c:pt>
                <c:pt idx="422">
                  <c:v>4511.67</c:v>
                </c:pt>
                <c:pt idx="423">
                  <c:v>3636.63</c:v>
                </c:pt>
                <c:pt idx="424">
                  <c:v>879.73</c:v>
                </c:pt>
                <c:pt idx="425">
                  <c:v>3092.66</c:v>
                </c:pt>
                <c:pt idx="426">
                  <c:v>1584.19</c:v>
                </c:pt>
                <c:pt idx="427">
                  <c:v>4457.93</c:v>
                </c:pt>
                <c:pt idx="428">
                  <c:v>2926.33</c:v>
                </c:pt>
                <c:pt idx="429">
                  <c:v>4281.74</c:v>
                </c:pt>
                <c:pt idx="430">
                  <c:v>1423.92</c:v>
                </c:pt>
                <c:pt idx="431">
                  <c:v>3517.49</c:v>
                </c:pt>
                <c:pt idx="432">
                  <c:v>2178.7199999999998</c:v>
                </c:pt>
                <c:pt idx="433">
                  <c:v>1082.98</c:v>
                </c:pt>
                <c:pt idx="434">
                  <c:v>2615.84</c:v>
                </c:pt>
                <c:pt idx="435">
                  <c:v>3804.77</c:v>
                </c:pt>
                <c:pt idx="436">
                  <c:v>1559.92</c:v>
                </c:pt>
                <c:pt idx="437">
                  <c:v>2710.58</c:v>
                </c:pt>
                <c:pt idx="438">
                  <c:v>4559.22</c:v>
                </c:pt>
                <c:pt idx="439">
                  <c:v>1591.64</c:v>
                </c:pt>
                <c:pt idx="440">
                  <c:v>835.26</c:v>
                </c:pt>
                <c:pt idx="441">
                  <c:v>318.77999999999997</c:v>
                </c:pt>
                <c:pt idx="442">
                  <c:v>4095.13</c:v>
                </c:pt>
                <c:pt idx="443">
                  <c:v>3242.24</c:v>
                </c:pt>
                <c:pt idx="444">
                  <c:v>3724.52</c:v>
                </c:pt>
                <c:pt idx="445">
                  <c:v>2267.37</c:v>
                </c:pt>
                <c:pt idx="446">
                  <c:v>1107.83</c:v>
                </c:pt>
                <c:pt idx="447">
                  <c:v>750.99</c:v>
                </c:pt>
                <c:pt idx="448">
                  <c:v>4424.4799999999996</c:v>
                </c:pt>
                <c:pt idx="449">
                  <c:v>1072.5999999999999</c:v>
                </c:pt>
                <c:pt idx="450">
                  <c:v>1365.35</c:v>
                </c:pt>
                <c:pt idx="451">
                  <c:v>2224.1799999999998</c:v>
                </c:pt>
                <c:pt idx="452">
                  <c:v>378.63</c:v>
                </c:pt>
                <c:pt idx="453">
                  <c:v>566.52</c:v>
                </c:pt>
                <c:pt idx="454">
                  <c:v>1304.73</c:v>
                </c:pt>
                <c:pt idx="455">
                  <c:v>2580.63</c:v>
                </c:pt>
                <c:pt idx="456">
                  <c:v>4085.94</c:v>
                </c:pt>
                <c:pt idx="457">
                  <c:v>3507.78</c:v>
                </c:pt>
                <c:pt idx="458">
                  <c:v>2555.19</c:v>
                </c:pt>
                <c:pt idx="459">
                  <c:v>3009.98</c:v>
                </c:pt>
                <c:pt idx="460">
                  <c:v>2839.76</c:v>
                </c:pt>
                <c:pt idx="461">
                  <c:v>3750.82</c:v>
                </c:pt>
                <c:pt idx="462">
                  <c:v>4156.3999999999996</c:v>
                </c:pt>
                <c:pt idx="463">
                  <c:v>139.46</c:v>
                </c:pt>
                <c:pt idx="464">
                  <c:v>4703.6400000000003</c:v>
                </c:pt>
                <c:pt idx="465">
                  <c:v>441.19</c:v>
                </c:pt>
                <c:pt idx="466">
                  <c:v>4247.59</c:v>
                </c:pt>
                <c:pt idx="467">
                  <c:v>2646.24</c:v>
                </c:pt>
                <c:pt idx="468">
                  <c:v>930.72</c:v>
                </c:pt>
                <c:pt idx="469">
                  <c:v>4037.3</c:v>
                </c:pt>
                <c:pt idx="470">
                  <c:v>4004.62</c:v>
                </c:pt>
                <c:pt idx="471">
                  <c:v>4013.32</c:v>
                </c:pt>
                <c:pt idx="472">
                  <c:v>3268.09</c:v>
                </c:pt>
                <c:pt idx="473">
                  <c:v>4670.37</c:v>
                </c:pt>
                <c:pt idx="474">
                  <c:v>196.22</c:v>
                </c:pt>
                <c:pt idx="475">
                  <c:v>3022.99</c:v>
                </c:pt>
                <c:pt idx="476">
                  <c:v>2385.91</c:v>
                </c:pt>
                <c:pt idx="477">
                  <c:v>3384.89</c:v>
                </c:pt>
                <c:pt idx="478">
                  <c:v>4664.6899999999996</c:v>
                </c:pt>
                <c:pt idx="479">
                  <c:v>4686.3</c:v>
                </c:pt>
                <c:pt idx="480">
                  <c:v>1754.4</c:v>
                </c:pt>
                <c:pt idx="481">
                  <c:v>543.49</c:v>
                </c:pt>
                <c:pt idx="482">
                  <c:v>1109.9100000000001</c:v>
                </c:pt>
                <c:pt idx="483">
                  <c:v>812.23</c:v>
                </c:pt>
                <c:pt idx="484">
                  <c:v>1180.1600000000001</c:v>
                </c:pt>
                <c:pt idx="485">
                  <c:v>3605.67</c:v>
                </c:pt>
                <c:pt idx="486">
                  <c:v>251.15</c:v>
                </c:pt>
                <c:pt idx="487">
                  <c:v>2604.96</c:v>
                </c:pt>
                <c:pt idx="488">
                  <c:v>4361.95</c:v>
                </c:pt>
                <c:pt idx="489">
                  <c:v>1743.46</c:v>
                </c:pt>
                <c:pt idx="490">
                  <c:v>4143.53</c:v>
                </c:pt>
                <c:pt idx="491">
                  <c:v>1086.1199999999999</c:v>
                </c:pt>
                <c:pt idx="492">
                  <c:v>3424.28</c:v>
                </c:pt>
                <c:pt idx="493">
                  <c:v>2494.79</c:v>
                </c:pt>
                <c:pt idx="494">
                  <c:v>4214.82</c:v>
                </c:pt>
                <c:pt idx="495">
                  <c:v>503.52</c:v>
                </c:pt>
                <c:pt idx="496">
                  <c:v>3079.83</c:v>
                </c:pt>
                <c:pt idx="497">
                  <c:v>2018.73</c:v>
                </c:pt>
                <c:pt idx="498">
                  <c:v>2833</c:v>
                </c:pt>
                <c:pt idx="499">
                  <c:v>71.040000000000006</c:v>
                </c:pt>
                <c:pt idx="500">
                  <c:v>3436.69</c:v>
                </c:pt>
                <c:pt idx="501">
                  <c:v>4239.0600000000004</c:v>
                </c:pt>
                <c:pt idx="502">
                  <c:v>549.39</c:v>
                </c:pt>
                <c:pt idx="503">
                  <c:v>3934.77</c:v>
                </c:pt>
                <c:pt idx="504">
                  <c:v>2499.65</c:v>
                </c:pt>
                <c:pt idx="505">
                  <c:v>3435.44</c:v>
                </c:pt>
                <c:pt idx="506">
                  <c:v>2374.48</c:v>
                </c:pt>
                <c:pt idx="507">
                  <c:v>4047.08</c:v>
                </c:pt>
                <c:pt idx="508">
                  <c:v>4659.29</c:v>
                </c:pt>
                <c:pt idx="509">
                  <c:v>315.49</c:v>
                </c:pt>
                <c:pt idx="510">
                  <c:v>2850.1</c:v>
                </c:pt>
                <c:pt idx="511">
                  <c:v>1180.04</c:v>
                </c:pt>
                <c:pt idx="512">
                  <c:v>4151.24</c:v>
                </c:pt>
                <c:pt idx="513">
                  <c:v>4239.92</c:v>
                </c:pt>
                <c:pt idx="514">
                  <c:v>3921.34</c:v>
                </c:pt>
                <c:pt idx="515">
                  <c:v>2274.0700000000002</c:v>
                </c:pt>
                <c:pt idx="516">
                  <c:v>705.72</c:v>
                </c:pt>
                <c:pt idx="517">
                  <c:v>1927.32</c:v>
                </c:pt>
                <c:pt idx="518">
                  <c:v>164.35</c:v>
                </c:pt>
                <c:pt idx="519">
                  <c:v>224.63</c:v>
                </c:pt>
                <c:pt idx="520">
                  <c:v>1375.96</c:v>
                </c:pt>
                <c:pt idx="521">
                  <c:v>4273.5200000000004</c:v>
                </c:pt>
                <c:pt idx="522">
                  <c:v>1096.99</c:v>
                </c:pt>
                <c:pt idx="523">
                  <c:v>605.65</c:v>
                </c:pt>
                <c:pt idx="524">
                  <c:v>2166.7800000000002</c:v>
                </c:pt>
                <c:pt idx="525">
                  <c:v>2252.15</c:v>
                </c:pt>
                <c:pt idx="526">
                  <c:v>3038.06</c:v>
                </c:pt>
                <c:pt idx="527">
                  <c:v>3162.7</c:v>
                </c:pt>
                <c:pt idx="528">
                  <c:v>485.61</c:v>
                </c:pt>
                <c:pt idx="529">
                  <c:v>2115.42</c:v>
                </c:pt>
                <c:pt idx="530">
                  <c:v>3492.55</c:v>
                </c:pt>
                <c:pt idx="531">
                  <c:v>1436.9</c:v>
                </c:pt>
                <c:pt idx="532">
                  <c:v>2740.38</c:v>
                </c:pt>
                <c:pt idx="533">
                  <c:v>639.94000000000005</c:v>
                </c:pt>
                <c:pt idx="534">
                  <c:v>1648.81</c:v>
                </c:pt>
                <c:pt idx="535">
                  <c:v>4774.33</c:v>
                </c:pt>
                <c:pt idx="536">
                  <c:v>3428.69</c:v>
                </c:pt>
                <c:pt idx="537">
                  <c:v>1929.59</c:v>
                </c:pt>
                <c:pt idx="538">
                  <c:v>3140.79</c:v>
                </c:pt>
                <c:pt idx="539">
                  <c:v>3442.59</c:v>
                </c:pt>
                <c:pt idx="540">
                  <c:v>4663.75</c:v>
                </c:pt>
                <c:pt idx="541">
                  <c:v>4322.62</c:v>
                </c:pt>
                <c:pt idx="542">
                  <c:v>2117.15</c:v>
                </c:pt>
                <c:pt idx="543">
                  <c:v>2774.49</c:v>
                </c:pt>
                <c:pt idx="544">
                  <c:v>1737.43</c:v>
                </c:pt>
                <c:pt idx="545">
                  <c:v>857.58</c:v>
                </c:pt>
                <c:pt idx="546">
                  <c:v>3752.58</c:v>
                </c:pt>
                <c:pt idx="547">
                  <c:v>669.37</c:v>
                </c:pt>
                <c:pt idx="548">
                  <c:v>3578.08</c:v>
                </c:pt>
                <c:pt idx="549">
                  <c:v>3785.88</c:v>
                </c:pt>
                <c:pt idx="550">
                  <c:v>4065.19</c:v>
                </c:pt>
                <c:pt idx="551">
                  <c:v>4151.41</c:v>
                </c:pt>
                <c:pt idx="552">
                  <c:v>3569.27</c:v>
                </c:pt>
                <c:pt idx="553">
                  <c:v>99.12</c:v>
                </c:pt>
                <c:pt idx="554">
                  <c:v>3808.53</c:v>
                </c:pt>
                <c:pt idx="555">
                  <c:v>3781.91</c:v>
                </c:pt>
                <c:pt idx="556">
                  <c:v>1336.28</c:v>
                </c:pt>
                <c:pt idx="557">
                  <c:v>101.69</c:v>
                </c:pt>
                <c:pt idx="558">
                  <c:v>1351.27</c:v>
                </c:pt>
                <c:pt idx="559">
                  <c:v>3263.35</c:v>
                </c:pt>
                <c:pt idx="560">
                  <c:v>4507.07</c:v>
                </c:pt>
                <c:pt idx="561">
                  <c:v>3940.78</c:v>
                </c:pt>
                <c:pt idx="562">
                  <c:v>3074.56</c:v>
                </c:pt>
                <c:pt idx="563">
                  <c:v>1663.89</c:v>
                </c:pt>
                <c:pt idx="564">
                  <c:v>669.9</c:v>
                </c:pt>
                <c:pt idx="565">
                  <c:v>1374.15</c:v>
                </c:pt>
                <c:pt idx="566">
                  <c:v>4837.99</c:v>
                </c:pt>
                <c:pt idx="567">
                  <c:v>1797.88</c:v>
                </c:pt>
                <c:pt idx="568">
                  <c:v>3304.49</c:v>
                </c:pt>
                <c:pt idx="569">
                  <c:v>3873.92</c:v>
                </c:pt>
                <c:pt idx="570">
                  <c:v>4323.29</c:v>
                </c:pt>
                <c:pt idx="571">
                  <c:v>1287.57</c:v>
                </c:pt>
                <c:pt idx="572">
                  <c:v>2348.41</c:v>
                </c:pt>
                <c:pt idx="573">
                  <c:v>804.25</c:v>
                </c:pt>
                <c:pt idx="574">
                  <c:v>3598.91</c:v>
                </c:pt>
                <c:pt idx="575">
                  <c:v>4723.3100000000004</c:v>
                </c:pt>
                <c:pt idx="576">
                  <c:v>3071.32</c:v>
                </c:pt>
                <c:pt idx="577">
                  <c:v>2079.16</c:v>
                </c:pt>
                <c:pt idx="578">
                  <c:v>3056.12</c:v>
                </c:pt>
                <c:pt idx="579">
                  <c:v>3974.99</c:v>
                </c:pt>
                <c:pt idx="580">
                  <c:v>1317.13</c:v>
                </c:pt>
                <c:pt idx="581">
                  <c:v>3563.32</c:v>
                </c:pt>
                <c:pt idx="582">
                  <c:v>2833.82</c:v>
                </c:pt>
                <c:pt idx="583">
                  <c:v>1223.1300000000001</c:v>
                </c:pt>
                <c:pt idx="584">
                  <c:v>620.91</c:v>
                </c:pt>
                <c:pt idx="585">
                  <c:v>2348.12</c:v>
                </c:pt>
                <c:pt idx="586">
                  <c:v>990.22</c:v>
                </c:pt>
                <c:pt idx="587">
                  <c:v>3689.03</c:v>
                </c:pt>
                <c:pt idx="588">
                  <c:v>3674.59</c:v>
                </c:pt>
                <c:pt idx="589">
                  <c:v>1421.15</c:v>
                </c:pt>
                <c:pt idx="590">
                  <c:v>3864.52</c:v>
                </c:pt>
                <c:pt idx="591">
                  <c:v>191.14</c:v>
                </c:pt>
                <c:pt idx="592">
                  <c:v>137.62</c:v>
                </c:pt>
                <c:pt idx="593">
                  <c:v>3076.36</c:v>
                </c:pt>
                <c:pt idx="594">
                  <c:v>1193.68</c:v>
                </c:pt>
                <c:pt idx="595">
                  <c:v>4395.3100000000004</c:v>
                </c:pt>
                <c:pt idx="596">
                  <c:v>4948.2700000000004</c:v>
                </c:pt>
                <c:pt idx="597">
                  <c:v>1758.71</c:v>
                </c:pt>
                <c:pt idx="598">
                  <c:v>2323.48</c:v>
                </c:pt>
                <c:pt idx="599">
                  <c:v>3319.59</c:v>
                </c:pt>
                <c:pt idx="600">
                  <c:v>1507.1</c:v>
                </c:pt>
                <c:pt idx="601">
                  <c:v>1396.94</c:v>
                </c:pt>
                <c:pt idx="602">
                  <c:v>219.14</c:v>
                </c:pt>
                <c:pt idx="603">
                  <c:v>1277.78</c:v>
                </c:pt>
                <c:pt idx="604">
                  <c:v>1344.45</c:v>
                </c:pt>
                <c:pt idx="605">
                  <c:v>2925.11</c:v>
                </c:pt>
                <c:pt idx="606">
                  <c:v>916.39</c:v>
                </c:pt>
                <c:pt idx="607">
                  <c:v>2122.6</c:v>
                </c:pt>
                <c:pt idx="608">
                  <c:v>4248.3500000000004</c:v>
                </c:pt>
                <c:pt idx="609">
                  <c:v>1511.81</c:v>
                </c:pt>
                <c:pt idx="610">
                  <c:v>2814.33</c:v>
                </c:pt>
                <c:pt idx="611">
                  <c:v>4077.2</c:v>
                </c:pt>
                <c:pt idx="612">
                  <c:v>836.32</c:v>
                </c:pt>
                <c:pt idx="613">
                  <c:v>1748.51</c:v>
                </c:pt>
                <c:pt idx="614">
                  <c:v>4324.0600000000004</c:v>
                </c:pt>
                <c:pt idx="615">
                  <c:v>1741.35</c:v>
                </c:pt>
                <c:pt idx="616">
                  <c:v>92.58</c:v>
                </c:pt>
                <c:pt idx="617">
                  <c:v>2313.8200000000002</c:v>
                </c:pt>
                <c:pt idx="618">
                  <c:v>3762.55</c:v>
                </c:pt>
                <c:pt idx="619">
                  <c:v>2756.3</c:v>
                </c:pt>
                <c:pt idx="620">
                  <c:v>2840.01</c:v>
                </c:pt>
                <c:pt idx="621">
                  <c:v>4953.96</c:v>
                </c:pt>
                <c:pt idx="622">
                  <c:v>4996.5200000000004</c:v>
                </c:pt>
                <c:pt idx="623">
                  <c:v>1818.44</c:v>
                </c:pt>
                <c:pt idx="624">
                  <c:v>947.73</c:v>
                </c:pt>
                <c:pt idx="625">
                  <c:v>975.84</c:v>
                </c:pt>
                <c:pt idx="626">
                  <c:v>3002.42</c:v>
                </c:pt>
                <c:pt idx="627">
                  <c:v>111.82</c:v>
                </c:pt>
                <c:pt idx="628">
                  <c:v>1455.64</c:v>
                </c:pt>
                <c:pt idx="629">
                  <c:v>4618.33</c:v>
                </c:pt>
                <c:pt idx="630">
                  <c:v>1737.65</c:v>
                </c:pt>
                <c:pt idx="631">
                  <c:v>886.21</c:v>
                </c:pt>
                <c:pt idx="632">
                  <c:v>4732.8900000000003</c:v>
                </c:pt>
                <c:pt idx="633">
                  <c:v>4583.59</c:v>
                </c:pt>
                <c:pt idx="634">
                  <c:v>2504.42</c:v>
                </c:pt>
                <c:pt idx="635">
                  <c:v>52.04</c:v>
                </c:pt>
                <c:pt idx="636">
                  <c:v>2023.44</c:v>
                </c:pt>
                <c:pt idx="637">
                  <c:v>1262.06</c:v>
                </c:pt>
                <c:pt idx="638">
                  <c:v>1250.05</c:v>
                </c:pt>
                <c:pt idx="639">
                  <c:v>1318.51</c:v>
                </c:pt>
                <c:pt idx="640">
                  <c:v>1308.8599999999999</c:v>
                </c:pt>
                <c:pt idx="641">
                  <c:v>474.03</c:v>
                </c:pt>
                <c:pt idx="642">
                  <c:v>1132.6199999999999</c:v>
                </c:pt>
                <c:pt idx="643">
                  <c:v>1048.48</c:v>
                </c:pt>
                <c:pt idx="644">
                  <c:v>2155.2199999999998</c:v>
                </c:pt>
                <c:pt idx="645">
                  <c:v>4987.16</c:v>
                </c:pt>
                <c:pt idx="646">
                  <c:v>1874.07</c:v>
                </c:pt>
                <c:pt idx="647">
                  <c:v>2903.83</c:v>
                </c:pt>
                <c:pt idx="648">
                  <c:v>2559.15</c:v>
                </c:pt>
                <c:pt idx="649">
                  <c:v>2130.98</c:v>
                </c:pt>
                <c:pt idx="650">
                  <c:v>4954.33</c:v>
                </c:pt>
                <c:pt idx="651">
                  <c:v>4764.2</c:v>
                </c:pt>
                <c:pt idx="652">
                  <c:v>1761.29</c:v>
                </c:pt>
                <c:pt idx="653">
                  <c:v>4992.83</c:v>
                </c:pt>
                <c:pt idx="654">
                  <c:v>4248.76</c:v>
                </c:pt>
                <c:pt idx="655">
                  <c:v>2943.33</c:v>
                </c:pt>
                <c:pt idx="656">
                  <c:v>4684.16</c:v>
                </c:pt>
                <c:pt idx="657">
                  <c:v>2633.39</c:v>
                </c:pt>
                <c:pt idx="658">
                  <c:v>3288.61</c:v>
                </c:pt>
                <c:pt idx="659">
                  <c:v>158.33000000000001</c:v>
                </c:pt>
                <c:pt idx="660">
                  <c:v>587.65</c:v>
                </c:pt>
                <c:pt idx="661">
                  <c:v>196.66</c:v>
                </c:pt>
                <c:pt idx="662">
                  <c:v>579.08000000000004</c:v>
                </c:pt>
                <c:pt idx="663">
                  <c:v>3192.94</c:v>
                </c:pt>
                <c:pt idx="664">
                  <c:v>4298.16</c:v>
                </c:pt>
                <c:pt idx="665">
                  <c:v>778.34</c:v>
                </c:pt>
                <c:pt idx="666">
                  <c:v>3323.74</c:v>
                </c:pt>
                <c:pt idx="667">
                  <c:v>2093.9299999999998</c:v>
                </c:pt>
                <c:pt idx="668">
                  <c:v>4373.8100000000004</c:v>
                </c:pt>
                <c:pt idx="669">
                  <c:v>1022.02</c:v>
                </c:pt>
                <c:pt idx="670">
                  <c:v>2899.67</c:v>
                </c:pt>
                <c:pt idx="671">
                  <c:v>1413.86</c:v>
                </c:pt>
                <c:pt idx="672">
                  <c:v>3026.39</c:v>
                </c:pt>
                <c:pt idx="673">
                  <c:v>1949.45</c:v>
                </c:pt>
                <c:pt idx="674">
                  <c:v>1079.75</c:v>
                </c:pt>
                <c:pt idx="675">
                  <c:v>1558.49</c:v>
                </c:pt>
                <c:pt idx="676">
                  <c:v>2846.29</c:v>
                </c:pt>
                <c:pt idx="677">
                  <c:v>127.13</c:v>
                </c:pt>
                <c:pt idx="678">
                  <c:v>4812.93</c:v>
                </c:pt>
                <c:pt idx="679">
                  <c:v>575.83000000000004</c:v>
                </c:pt>
                <c:pt idx="680">
                  <c:v>1539.61</c:v>
                </c:pt>
                <c:pt idx="681">
                  <c:v>498.96</c:v>
                </c:pt>
                <c:pt idx="682">
                  <c:v>3885.51</c:v>
                </c:pt>
                <c:pt idx="683">
                  <c:v>3686.53</c:v>
                </c:pt>
                <c:pt idx="684">
                  <c:v>2530.56</c:v>
                </c:pt>
                <c:pt idx="685">
                  <c:v>2668.64</c:v>
                </c:pt>
                <c:pt idx="686">
                  <c:v>1783.45</c:v>
                </c:pt>
                <c:pt idx="687">
                  <c:v>2318.38</c:v>
                </c:pt>
                <c:pt idx="688">
                  <c:v>3685.17</c:v>
                </c:pt>
                <c:pt idx="689">
                  <c:v>419.46</c:v>
                </c:pt>
                <c:pt idx="690">
                  <c:v>2923.31</c:v>
                </c:pt>
                <c:pt idx="691">
                  <c:v>2067.65</c:v>
                </c:pt>
                <c:pt idx="692">
                  <c:v>156.85</c:v>
                </c:pt>
                <c:pt idx="693">
                  <c:v>4875.21</c:v>
                </c:pt>
                <c:pt idx="694">
                  <c:v>1569.07</c:v>
                </c:pt>
                <c:pt idx="695">
                  <c:v>4696.13</c:v>
                </c:pt>
                <c:pt idx="696">
                  <c:v>4648.0600000000004</c:v>
                </c:pt>
                <c:pt idx="697">
                  <c:v>2904.24</c:v>
                </c:pt>
                <c:pt idx="698">
                  <c:v>3133.56</c:v>
                </c:pt>
                <c:pt idx="699">
                  <c:v>3753.24</c:v>
                </c:pt>
                <c:pt idx="700">
                  <c:v>1956.95</c:v>
                </c:pt>
                <c:pt idx="701">
                  <c:v>1675.56</c:v>
                </c:pt>
                <c:pt idx="702">
                  <c:v>2185.09</c:v>
                </c:pt>
                <c:pt idx="703">
                  <c:v>4998.79</c:v>
                </c:pt>
                <c:pt idx="704">
                  <c:v>3358.58</c:v>
                </c:pt>
                <c:pt idx="705">
                  <c:v>4482.1099999999997</c:v>
                </c:pt>
                <c:pt idx="706">
                  <c:v>2566.5700000000002</c:v>
                </c:pt>
                <c:pt idx="707">
                  <c:v>3946.86</c:v>
                </c:pt>
                <c:pt idx="708">
                  <c:v>4812.8100000000004</c:v>
                </c:pt>
                <c:pt idx="709">
                  <c:v>2834.54</c:v>
                </c:pt>
                <c:pt idx="710">
                  <c:v>1159.8699999999999</c:v>
                </c:pt>
                <c:pt idx="711">
                  <c:v>624.62</c:v>
                </c:pt>
                <c:pt idx="712">
                  <c:v>4209.5</c:v>
                </c:pt>
                <c:pt idx="713">
                  <c:v>4053.7</c:v>
                </c:pt>
                <c:pt idx="714">
                  <c:v>2496.37</c:v>
                </c:pt>
                <c:pt idx="715">
                  <c:v>1157.72</c:v>
                </c:pt>
                <c:pt idx="716">
                  <c:v>1933.11</c:v>
                </c:pt>
                <c:pt idx="717">
                  <c:v>2677.13</c:v>
                </c:pt>
                <c:pt idx="718">
                  <c:v>118.88</c:v>
                </c:pt>
                <c:pt idx="719">
                  <c:v>3233.17</c:v>
                </c:pt>
                <c:pt idx="720">
                  <c:v>1197.51</c:v>
                </c:pt>
                <c:pt idx="721">
                  <c:v>344.93</c:v>
                </c:pt>
                <c:pt idx="722">
                  <c:v>2616.0700000000002</c:v>
                </c:pt>
                <c:pt idx="723">
                  <c:v>3580.5</c:v>
                </c:pt>
                <c:pt idx="724">
                  <c:v>1553.78</c:v>
                </c:pt>
                <c:pt idx="725">
                  <c:v>621.15</c:v>
                </c:pt>
                <c:pt idx="726">
                  <c:v>2648.61</c:v>
                </c:pt>
                <c:pt idx="727">
                  <c:v>2635.96</c:v>
                </c:pt>
                <c:pt idx="728">
                  <c:v>2284.75</c:v>
                </c:pt>
                <c:pt idx="729">
                  <c:v>1328.69</c:v>
                </c:pt>
                <c:pt idx="730">
                  <c:v>4729.01</c:v>
                </c:pt>
                <c:pt idx="731">
                  <c:v>2147.86</c:v>
                </c:pt>
                <c:pt idx="732">
                  <c:v>3509</c:v>
                </c:pt>
                <c:pt idx="733">
                  <c:v>333.67</c:v>
                </c:pt>
                <c:pt idx="734">
                  <c:v>4770.5600000000004</c:v>
                </c:pt>
                <c:pt idx="735">
                  <c:v>2450.7800000000002</c:v>
                </c:pt>
                <c:pt idx="736">
                  <c:v>241.85</c:v>
                </c:pt>
                <c:pt idx="737">
                  <c:v>1358.44</c:v>
                </c:pt>
                <c:pt idx="738">
                  <c:v>1348.08</c:v>
                </c:pt>
                <c:pt idx="739">
                  <c:v>3871.09</c:v>
                </c:pt>
                <c:pt idx="740">
                  <c:v>4202.78</c:v>
                </c:pt>
                <c:pt idx="741">
                  <c:v>4065.32</c:v>
                </c:pt>
                <c:pt idx="742">
                  <c:v>1542.32</c:v>
                </c:pt>
                <c:pt idx="743">
                  <c:v>1579.73</c:v>
                </c:pt>
                <c:pt idx="744">
                  <c:v>4929.96</c:v>
                </c:pt>
                <c:pt idx="745">
                  <c:v>2920.49</c:v>
                </c:pt>
                <c:pt idx="746">
                  <c:v>1756.7</c:v>
                </c:pt>
                <c:pt idx="747">
                  <c:v>1751.98</c:v>
                </c:pt>
                <c:pt idx="748">
                  <c:v>1081.1199999999999</c:v>
                </c:pt>
                <c:pt idx="749">
                  <c:v>2004.54</c:v>
                </c:pt>
                <c:pt idx="750">
                  <c:v>362.73</c:v>
                </c:pt>
                <c:pt idx="751">
                  <c:v>3626.14</c:v>
                </c:pt>
                <c:pt idx="752">
                  <c:v>1631.8</c:v>
                </c:pt>
                <c:pt idx="753">
                  <c:v>2376.86</c:v>
                </c:pt>
                <c:pt idx="754">
                  <c:v>2544.69</c:v>
                </c:pt>
                <c:pt idx="755">
                  <c:v>3286.16</c:v>
                </c:pt>
                <c:pt idx="756">
                  <c:v>2897.69</c:v>
                </c:pt>
                <c:pt idx="757">
                  <c:v>1275.8399999999999</c:v>
                </c:pt>
                <c:pt idx="758">
                  <c:v>2707.87</c:v>
                </c:pt>
                <c:pt idx="759">
                  <c:v>3846.85</c:v>
                </c:pt>
                <c:pt idx="760">
                  <c:v>4644.04</c:v>
                </c:pt>
                <c:pt idx="761">
                  <c:v>405.91</c:v>
                </c:pt>
                <c:pt idx="762">
                  <c:v>1536.2</c:v>
                </c:pt>
                <c:pt idx="763">
                  <c:v>651.16999999999996</c:v>
                </c:pt>
                <c:pt idx="764">
                  <c:v>3910.99</c:v>
                </c:pt>
                <c:pt idx="765">
                  <c:v>700.11</c:v>
                </c:pt>
                <c:pt idx="766">
                  <c:v>729.9</c:v>
                </c:pt>
                <c:pt idx="767">
                  <c:v>4314.8599999999997</c:v>
                </c:pt>
                <c:pt idx="768">
                  <c:v>507.94</c:v>
                </c:pt>
                <c:pt idx="769">
                  <c:v>2189.65</c:v>
                </c:pt>
                <c:pt idx="770">
                  <c:v>4027.38</c:v>
                </c:pt>
                <c:pt idx="771">
                  <c:v>2266.39</c:v>
                </c:pt>
                <c:pt idx="772">
                  <c:v>2341.86</c:v>
                </c:pt>
                <c:pt idx="773">
                  <c:v>2314.88</c:v>
                </c:pt>
                <c:pt idx="774">
                  <c:v>2963.64</c:v>
                </c:pt>
                <c:pt idx="775">
                  <c:v>1522.26</c:v>
                </c:pt>
                <c:pt idx="776">
                  <c:v>1851.15</c:v>
                </c:pt>
                <c:pt idx="777">
                  <c:v>4438.7700000000004</c:v>
                </c:pt>
                <c:pt idx="778">
                  <c:v>2584.4899999999998</c:v>
                </c:pt>
                <c:pt idx="779">
                  <c:v>226.35</c:v>
                </c:pt>
                <c:pt idx="780">
                  <c:v>4141.24</c:v>
                </c:pt>
                <c:pt idx="781">
                  <c:v>1601.28</c:v>
                </c:pt>
                <c:pt idx="782">
                  <c:v>2427.2199999999998</c:v>
                </c:pt>
                <c:pt idx="783">
                  <c:v>4723.08</c:v>
                </c:pt>
                <c:pt idx="784">
                  <c:v>468.59</c:v>
                </c:pt>
                <c:pt idx="785">
                  <c:v>3408.62</c:v>
                </c:pt>
                <c:pt idx="786">
                  <c:v>3577.22</c:v>
                </c:pt>
                <c:pt idx="787">
                  <c:v>4848.59</c:v>
                </c:pt>
                <c:pt idx="788">
                  <c:v>2267.92</c:v>
                </c:pt>
                <c:pt idx="789">
                  <c:v>2253.06</c:v>
                </c:pt>
                <c:pt idx="790">
                  <c:v>2510.52</c:v>
                </c:pt>
                <c:pt idx="791">
                  <c:v>1649.82</c:v>
                </c:pt>
                <c:pt idx="792">
                  <c:v>1037.1300000000001</c:v>
                </c:pt>
                <c:pt idx="793">
                  <c:v>2633.71</c:v>
                </c:pt>
                <c:pt idx="794">
                  <c:v>50.31</c:v>
                </c:pt>
                <c:pt idx="795">
                  <c:v>1727.94</c:v>
                </c:pt>
                <c:pt idx="796">
                  <c:v>2107.39</c:v>
                </c:pt>
                <c:pt idx="797">
                  <c:v>3835.37</c:v>
                </c:pt>
                <c:pt idx="798">
                  <c:v>1183.73</c:v>
                </c:pt>
                <c:pt idx="799">
                  <c:v>4431.17</c:v>
                </c:pt>
                <c:pt idx="800">
                  <c:v>1394.17</c:v>
                </c:pt>
                <c:pt idx="801">
                  <c:v>4297.2</c:v>
                </c:pt>
                <c:pt idx="802">
                  <c:v>2421.06</c:v>
                </c:pt>
                <c:pt idx="803">
                  <c:v>1364.82</c:v>
                </c:pt>
                <c:pt idx="804">
                  <c:v>1496.46</c:v>
                </c:pt>
                <c:pt idx="805">
                  <c:v>627.36</c:v>
                </c:pt>
                <c:pt idx="806">
                  <c:v>3232.9</c:v>
                </c:pt>
                <c:pt idx="807">
                  <c:v>3672.66</c:v>
                </c:pt>
                <c:pt idx="808">
                  <c:v>2639.5</c:v>
                </c:pt>
                <c:pt idx="809">
                  <c:v>128.58000000000001</c:v>
                </c:pt>
                <c:pt idx="810">
                  <c:v>715.72</c:v>
                </c:pt>
                <c:pt idx="811">
                  <c:v>3245.69</c:v>
                </c:pt>
                <c:pt idx="812">
                  <c:v>3312.07</c:v>
                </c:pt>
                <c:pt idx="813">
                  <c:v>4477.29</c:v>
                </c:pt>
                <c:pt idx="814">
                  <c:v>3391.89</c:v>
                </c:pt>
                <c:pt idx="815">
                  <c:v>4767.07</c:v>
                </c:pt>
                <c:pt idx="816">
                  <c:v>3666.81</c:v>
                </c:pt>
                <c:pt idx="817">
                  <c:v>2156.81</c:v>
                </c:pt>
                <c:pt idx="818">
                  <c:v>2135.16</c:v>
                </c:pt>
                <c:pt idx="819">
                  <c:v>1440.49</c:v>
                </c:pt>
                <c:pt idx="820">
                  <c:v>2846.09</c:v>
                </c:pt>
                <c:pt idx="821">
                  <c:v>2051.67</c:v>
                </c:pt>
                <c:pt idx="822">
                  <c:v>2399.54</c:v>
                </c:pt>
                <c:pt idx="823">
                  <c:v>343.9</c:v>
                </c:pt>
                <c:pt idx="824">
                  <c:v>621.86</c:v>
                </c:pt>
                <c:pt idx="825">
                  <c:v>70.19</c:v>
                </c:pt>
                <c:pt idx="826">
                  <c:v>3935.93</c:v>
                </c:pt>
                <c:pt idx="827">
                  <c:v>3739.72</c:v>
                </c:pt>
                <c:pt idx="828">
                  <c:v>4007.14</c:v>
                </c:pt>
                <c:pt idx="829">
                  <c:v>2702.39</c:v>
                </c:pt>
                <c:pt idx="830">
                  <c:v>2819.98</c:v>
                </c:pt>
                <c:pt idx="831">
                  <c:v>2360.14</c:v>
                </c:pt>
                <c:pt idx="832">
                  <c:v>1329</c:v>
                </c:pt>
                <c:pt idx="833">
                  <c:v>1323.22</c:v>
                </c:pt>
                <c:pt idx="834">
                  <c:v>4512.46</c:v>
                </c:pt>
                <c:pt idx="835">
                  <c:v>4351.0600000000004</c:v>
                </c:pt>
                <c:pt idx="836">
                  <c:v>642.36</c:v>
                </c:pt>
                <c:pt idx="837">
                  <c:v>1732.16</c:v>
                </c:pt>
                <c:pt idx="838">
                  <c:v>1673.71</c:v>
                </c:pt>
                <c:pt idx="839">
                  <c:v>622.22</c:v>
                </c:pt>
                <c:pt idx="840">
                  <c:v>4030.63</c:v>
                </c:pt>
                <c:pt idx="841">
                  <c:v>2104.66</c:v>
                </c:pt>
                <c:pt idx="842">
                  <c:v>2740.46</c:v>
                </c:pt>
                <c:pt idx="843">
                  <c:v>4441.6400000000003</c:v>
                </c:pt>
                <c:pt idx="844">
                  <c:v>972.19</c:v>
                </c:pt>
                <c:pt idx="845">
                  <c:v>1146.17</c:v>
                </c:pt>
                <c:pt idx="846">
                  <c:v>2415.44</c:v>
                </c:pt>
                <c:pt idx="847">
                  <c:v>2284.2199999999998</c:v>
                </c:pt>
                <c:pt idx="848">
                  <c:v>3436.78</c:v>
                </c:pt>
                <c:pt idx="849">
                  <c:v>322.61</c:v>
                </c:pt>
                <c:pt idx="850">
                  <c:v>229.66</c:v>
                </c:pt>
                <c:pt idx="851">
                  <c:v>636.44000000000005</c:v>
                </c:pt>
                <c:pt idx="852">
                  <c:v>1992.19</c:v>
                </c:pt>
                <c:pt idx="853">
                  <c:v>2968.48</c:v>
                </c:pt>
                <c:pt idx="854">
                  <c:v>1606.99</c:v>
                </c:pt>
                <c:pt idx="855">
                  <c:v>2723.27</c:v>
                </c:pt>
                <c:pt idx="856">
                  <c:v>1739.95</c:v>
                </c:pt>
                <c:pt idx="857">
                  <c:v>3930.05</c:v>
                </c:pt>
                <c:pt idx="858">
                  <c:v>4879.8999999999996</c:v>
                </c:pt>
                <c:pt idx="859">
                  <c:v>932.08</c:v>
                </c:pt>
                <c:pt idx="860">
                  <c:v>1275.02</c:v>
                </c:pt>
                <c:pt idx="861">
                  <c:v>2852.97</c:v>
                </c:pt>
                <c:pt idx="862">
                  <c:v>1290.6600000000001</c:v>
                </c:pt>
                <c:pt idx="863">
                  <c:v>4748.67</c:v>
                </c:pt>
                <c:pt idx="864">
                  <c:v>877.67</c:v>
                </c:pt>
                <c:pt idx="865">
                  <c:v>565.91</c:v>
                </c:pt>
                <c:pt idx="866">
                  <c:v>687.26</c:v>
                </c:pt>
                <c:pt idx="867">
                  <c:v>3047.98</c:v>
                </c:pt>
                <c:pt idx="868">
                  <c:v>3678.54</c:v>
                </c:pt>
                <c:pt idx="869">
                  <c:v>1629.45</c:v>
                </c:pt>
                <c:pt idx="870">
                  <c:v>2986.4</c:v>
                </c:pt>
                <c:pt idx="871">
                  <c:v>4667.93</c:v>
                </c:pt>
                <c:pt idx="872">
                  <c:v>281.39</c:v>
                </c:pt>
                <c:pt idx="873">
                  <c:v>1460.11</c:v>
                </c:pt>
                <c:pt idx="874">
                  <c:v>1304.68</c:v>
                </c:pt>
                <c:pt idx="875">
                  <c:v>3156.44</c:v>
                </c:pt>
                <c:pt idx="876">
                  <c:v>1914.2</c:v>
                </c:pt>
                <c:pt idx="877">
                  <c:v>2565.13</c:v>
                </c:pt>
                <c:pt idx="878">
                  <c:v>172.12</c:v>
                </c:pt>
                <c:pt idx="879">
                  <c:v>4808.54</c:v>
                </c:pt>
                <c:pt idx="880">
                  <c:v>3248.43</c:v>
                </c:pt>
                <c:pt idx="881">
                  <c:v>2681.06</c:v>
                </c:pt>
                <c:pt idx="882">
                  <c:v>2405.9699999999998</c:v>
                </c:pt>
                <c:pt idx="883">
                  <c:v>4045.27</c:v>
                </c:pt>
                <c:pt idx="884">
                  <c:v>2836.28</c:v>
                </c:pt>
                <c:pt idx="885">
                  <c:v>91.86</c:v>
                </c:pt>
                <c:pt idx="886">
                  <c:v>4011.18</c:v>
                </c:pt>
                <c:pt idx="887">
                  <c:v>3727.65</c:v>
                </c:pt>
                <c:pt idx="888">
                  <c:v>1704.1</c:v>
                </c:pt>
                <c:pt idx="889">
                  <c:v>2444.5700000000002</c:v>
                </c:pt>
                <c:pt idx="890">
                  <c:v>4417.6499999999996</c:v>
                </c:pt>
                <c:pt idx="891">
                  <c:v>4064.15</c:v>
                </c:pt>
                <c:pt idx="892">
                  <c:v>2925.26</c:v>
                </c:pt>
                <c:pt idx="893">
                  <c:v>3475.41</c:v>
                </c:pt>
                <c:pt idx="894">
                  <c:v>4697.2700000000004</c:v>
                </c:pt>
                <c:pt idx="895">
                  <c:v>562.79999999999995</c:v>
                </c:pt>
                <c:pt idx="896">
                  <c:v>610.53</c:v>
                </c:pt>
                <c:pt idx="897">
                  <c:v>2394.21</c:v>
                </c:pt>
                <c:pt idx="898">
                  <c:v>2738.06</c:v>
                </c:pt>
                <c:pt idx="899">
                  <c:v>4987.84</c:v>
                </c:pt>
                <c:pt idx="900">
                  <c:v>514.27</c:v>
                </c:pt>
                <c:pt idx="901">
                  <c:v>212.21</c:v>
                </c:pt>
                <c:pt idx="902">
                  <c:v>2522.87</c:v>
                </c:pt>
                <c:pt idx="903">
                  <c:v>4668.49</c:v>
                </c:pt>
                <c:pt idx="904">
                  <c:v>4411.17</c:v>
                </c:pt>
                <c:pt idx="905">
                  <c:v>3927.98</c:v>
                </c:pt>
                <c:pt idx="906">
                  <c:v>2399.98</c:v>
                </c:pt>
                <c:pt idx="907">
                  <c:v>2795.92</c:v>
                </c:pt>
                <c:pt idx="908">
                  <c:v>2031.19</c:v>
                </c:pt>
                <c:pt idx="909">
                  <c:v>299.89999999999998</c:v>
                </c:pt>
                <c:pt idx="910">
                  <c:v>3990.58</c:v>
                </c:pt>
                <c:pt idx="911">
                  <c:v>2555.4499999999998</c:v>
                </c:pt>
                <c:pt idx="912">
                  <c:v>3090.3</c:v>
                </c:pt>
                <c:pt idx="913">
                  <c:v>1380.42</c:v>
                </c:pt>
                <c:pt idx="914">
                  <c:v>1841.91</c:v>
                </c:pt>
                <c:pt idx="915">
                  <c:v>287.83999999999997</c:v>
                </c:pt>
                <c:pt idx="916">
                  <c:v>2477.85</c:v>
                </c:pt>
                <c:pt idx="917">
                  <c:v>2988.61</c:v>
                </c:pt>
                <c:pt idx="918">
                  <c:v>695.01</c:v>
                </c:pt>
                <c:pt idx="919">
                  <c:v>171.83</c:v>
                </c:pt>
                <c:pt idx="920">
                  <c:v>1575.84</c:v>
                </c:pt>
                <c:pt idx="921">
                  <c:v>220.23</c:v>
                </c:pt>
                <c:pt idx="922">
                  <c:v>1614.92</c:v>
                </c:pt>
                <c:pt idx="923">
                  <c:v>2639.73</c:v>
                </c:pt>
                <c:pt idx="924">
                  <c:v>4708.43</c:v>
                </c:pt>
                <c:pt idx="925">
                  <c:v>719.02</c:v>
                </c:pt>
                <c:pt idx="926">
                  <c:v>4428.7700000000004</c:v>
                </c:pt>
                <c:pt idx="927">
                  <c:v>2685.02</c:v>
                </c:pt>
                <c:pt idx="928">
                  <c:v>2495.41</c:v>
                </c:pt>
                <c:pt idx="929">
                  <c:v>357.41</c:v>
                </c:pt>
                <c:pt idx="930">
                  <c:v>2311.42</c:v>
                </c:pt>
                <c:pt idx="931">
                  <c:v>1987.93</c:v>
                </c:pt>
                <c:pt idx="932">
                  <c:v>432.05</c:v>
                </c:pt>
                <c:pt idx="933">
                  <c:v>1415.72</c:v>
                </c:pt>
                <c:pt idx="934">
                  <c:v>1991.96</c:v>
                </c:pt>
                <c:pt idx="935">
                  <c:v>1156.26</c:v>
                </c:pt>
                <c:pt idx="936">
                  <c:v>3011.23</c:v>
                </c:pt>
                <c:pt idx="937">
                  <c:v>2545.2600000000002</c:v>
                </c:pt>
                <c:pt idx="938">
                  <c:v>3207.17</c:v>
                </c:pt>
                <c:pt idx="939">
                  <c:v>970.7</c:v>
                </c:pt>
                <c:pt idx="940">
                  <c:v>2638.08</c:v>
                </c:pt>
                <c:pt idx="941">
                  <c:v>3621.91</c:v>
                </c:pt>
                <c:pt idx="942">
                  <c:v>2914.35</c:v>
                </c:pt>
                <c:pt idx="943">
                  <c:v>4608.5</c:v>
                </c:pt>
                <c:pt idx="944">
                  <c:v>4962.9799999999996</c:v>
                </c:pt>
                <c:pt idx="945">
                  <c:v>2668.02</c:v>
                </c:pt>
                <c:pt idx="946">
                  <c:v>2965.76</c:v>
                </c:pt>
                <c:pt idx="947">
                  <c:v>1949.59</c:v>
                </c:pt>
                <c:pt idx="948">
                  <c:v>2515.77</c:v>
                </c:pt>
                <c:pt idx="949">
                  <c:v>3339.55</c:v>
                </c:pt>
                <c:pt idx="950">
                  <c:v>2632.72</c:v>
                </c:pt>
                <c:pt idx="951">
                  <c:v>4932.54</c:v>
                </c:pt>
                <c:pt idx="952">
                  <c:v>1420.51</c:v>
                </c:pt>
                <c:pt idx="953">
                  <c:v>3393.27</c:v>
                </c:pt>
                <c:pt idx="954">
                  <c:v>2284.2600000000002</c:v>
                </c:pt>
                <c:pt idx="955">
                  <c:v>2535.42</c:v>
                </c:pt>
                <c:pt idx="956">
                  <c:v>1537.55</c:v>
                </c:pt>
                <c:pt idx="957">
                  <c:v>409.75</c:v>
                </c:pt>
                <c:pt idx="958">
                  <c:v>1766.64</c:v>
                </c:pt>
                <c:pt idx="959">
                  <c:v>743.19</c:v>
                </c:pt>
                <c:pt idx="960">
                  <c:v>3364.36</c:v>
                </c:pt>
                <c:pt idx="961">
                  <c:v>4201.8999999999996</c:v>
                </c:pt>
                <c:pt idx="962">
                  <c:v>1624.08</c:v>
                </c:pt>
                <c:pt idx="963">
                  <c:v>3434.77</c:v>
                </c:pt>
                <c:pt idx="964">
                  <c:v>1770.36</c:v>
                </c:pt>
                <c:pt idx="965">
                  <c:v>4102.05</c:v>
                </c:pt>
                <c:pt idx="966">
                  <c:v>2823.68</c:v>
                </c:pt>
                <c:pt idx="967">
                  <c:v>2371.36</c:v>
                </c:pt>
                <c:pt idx="968">
                  <c:v>3794.04</c:v>
                </c:pt>
                <c:pt idx="969">
                  <c:v>618.70000000000005</c:v>
                </c:pt>
                <c:pt idx="970">
                  <c:v>1885.48</c:v>
                </c:pt>
                <c:pt idx="971">
                  <c:v>98.55</c:v>
                </c:pt>
                <c:pt idx="972">
                  <c:v>2460.4499999999998</c:v>
                </c:pt>
                <c:pt idx="973">
                  <c:v>1269.0999999999999</c:v>
                </c:pt>
                <c:pt idx="974">
                  <c:v>574.64</c:v>
                </c:pt>
                <c:pt idx="975">
                  <c:v>86.82</c:v>
                </c:pt>
                <c:pt idx="976">
                  <c:v>4541.7700000000004</c:v>
                </c:pt>
                <c:pt idx="977">
                  <c:v>1489.18</c:v>
                </c:pt>
                <c:pt idx="978">
                  <c:v>4507.49</c:v>
                </c:pt>
                <c:pt idx="979">
                  <c:v>3578.13</c:v>
                </c:pt>
                <c:pt idx="980">
                  <c:v>2993.4</c:v>
                </c:pt>
                <c:pt idx="981">
                  <c:v>4135.59</c:v>
                </c:pt>
                <c:pt idx="982">
                  <c:v>3833.2</c:v>
                </c:pt>
                <c:pt idx="983">
                  <c:v>196.79</c:v>
                </c:pt>
                <c:pt idx="984">
                  <c:v>2794.6</c:v>
                </c:pt>
                <c:pt idx="985">
                  <c:v>424.26</c:v>
                </c:pt>
                <c:pt idx="986">
                  <c:v>2649.76</c:v>
                </c:pt>
                <c:pt idx="987">
                  <c:v>2235.8000000000002</c:v>
                </c:pt>
                <c:pt idx="988">
                  <c:v>4554.7</c:v>
                </c:pt>
                <c:pt idx="989">
                  <c:v>458.43</c:v>
                </c:pt>
                <c:pt idx="990">
                  <c:v>2201.27</c:v>
                </c:pt>
                <c:pt idx="991">
                  <c:v>299.52999999999997</c:v>
                </c:pt>
                <c:pt idx="992">
                  <c:v>2190.85</c:v>
                </c:pt>
                <c:pt idx="993">
                  <c:v>1458.88</c:v>
                </c:pt>
                <c:pt idx="994">
                  <c:v>2999.15</c:v>
                </c:pt>
                <c:pt idx="995">
                  <c:v>3242.14</c:v>
                </c:pt>
                <c:pt idx="996">
                  <c:v>730.11</c:v>
                </c:pt>
                <c:pt idx="997">
                  <c:v>825.22</c:v>
                </c:pt>
                <c:pt idx="998">
                  <c:v>4504.2299999999996</c:v>
                </c:pt>
                <c:pt idx="999">
                  <c:v>899.21</c:v>
                </c:pt>
                <c:pt idx="1000">
                  <c:v>4927.49</c:v>
                </c:pt>
                <c:pt idx="1001">
                  <c:v>3205.64</c:v>
                </c:pt>
                <c:pt idx="1002">
                  <c:v>4097.43</c:v>
                </c:pt>
                <c:pt idx="1003">
                  <c:v>3444.45</c:v>
                </c:pt>
                <c:pt idx="1004">
                  <c:v>784.37</c:v>
                </c:pt>
                <c:pt idx="1005">
                  <c:v>156.09</c:v>
                </c:pt>
                <c:pt idx="1006">
                  <c:v>2082.46</c:v>
                </c:pt>
                <c:pt idx="1007">
                  <c:v>4889.93</c:v>
                </c:pt>
                <c:pt idx="1008">
                  <c:v>4863.32</c:v>
                </c:pt>
                <c:pt idx="1009">
                  <c:v>3585.99</c:v>
                </c:pt>
                <c:pt idx="1010">
                  <c:v>1065.6600000000001</c:v>
                </c:pt>
                <c:pt idx="1011">
                  <c:v>1800.61</c:v>
                </c:pt>
                <c:pt idx="1012">
                  <c:v>1552.73</c:v>
                </c:pt>
                <c:pt idx="1013">
                  <c:v>4876.9399999999996</c:v>
                </c:pt>
                <c:pt idx="1014">
                  <c:v>332.56</c:v>
                </c:pt>
                <c:pt idx="1015">
                  <c:v>512.15</c:v>
                </c:pt>
                <c:pt idx="1016">
                  <c:v>2576.37</c:v>
                </c:pt>
                <c:pt idx="1017">
                  <c:v>774.21</c:v>
                </c:pt>
                <c:pt idx="1018">
                  <c:v>836.47</c:v>
                </c:pt>
                <c:pt idx="1019">
                  <c:v>1389.66</c:v>
                </c:pt>
                <c:pt idx="1020">
                  <c:v>1807.04</c:v>
                </c:pt>
                <c:pt idx="1021">
                  <c:v>1720.56</c:v>
                </c:pt>
                <c:pt idx="1022">
                  <c:v>3205.18</c:v>
                </c:pt>
                <c:pt idx="1023">
                  <c:v>1315.74</c:v>
                </c:pt>
                <c:pt idx="1024">
                  <c:v>3982.78</c:v>
                </c:pt>
                <c:pt idx="1025">
                  <c:v>1390.74</c:v>
                </c:pt>
                <c:pt idx="1026">
                  <c:v>1316.36</c:v>
                </c:pt>
                <c:pt idx="1027">
                  <c:v>3040.66</c:v>
                </c:pt>
                <c:pt idx="1028">
                  <c:v>3831.08</c:v>
                </c:pt>
                <c:pt idx="1029">
                  <c:v>4450.83</c:v>
                </c:pt>
                <c:pt idx="1030">
                  <c:v>1964.34</c:v>
                </c:pt>
                <c:pt idx="1031">
                  <c:v>101.94</c:v>
                </c:pt>
                <c:pt idx="1032">
                  <c:v>3406.19</c:v>
                </c:pt>
                <c:pt idx="1033">
                  <c:v>2460.02</c:v>
                </c:pt>
                <c:pt idx="1034">
                  <c:v>191.23</c:v>
                </c:pt>
                <c:pt idx="1035">
                  <c:v>987.98</c:v>
                </c:pt>
                <c:pt idx="1036">
                  <c:v>1066.51</c:v>
                </c:pt>
                <c:pt idx="1037">
                  <c:v>3228.19</c:v>
                </c:pt>
                <c:pt idx="1038">
                  <c:v>2676.35</c:v>
                </c:pt>
                <c:pt idx="1039">
                  <c:v>3430.86</c:v>
                </c:pt>
                <c:pt idx="1040">
                  <c:v>3864.26</c:v>
                </c:pt>
                <c:pt idx="1041">
                  <c:v>1485.73</c:v>
                </c:pt>
                <c:pt idx="1042">
                  <c:v>2573.5500000000002</c:v>
                </c:pt>
                <c:pt idx="1043">
                  <c:v>1844.22</c:v>
                </c:pt>
                <c:pt idx="1044">
                  <c:v>2034.58</c:v>
                </c:pt>
                <c:pt idx="1045">
                  <c:v>2934.72</c:v>
                </c:pt>
                <c:pt idx="1046">
                  <c:v>4954.6400000000003</c:v>
                </c:pt>
                <c:pt idx="1047">
                  <c:v>4723.8900000000003</c:v>
                </c:pt>
                <c:pt idx="1048">
                  <c:v>118.07</c:v>
                </c:pt>
                <c:pt idx="1049">
                  <c:v>4338.88</c:v>
                </c:pt>
                <c:pt idx="1050">
                  <c:v>1878.24</c:v>
                </c:pt>
                <c:pt idx="1051">
                  <c:v>1925.06</c:v>
                </c:pt>
                <c:pt idx="1052">
                  <c:v>605.21</c:v>
                </c:pt>
                <c:pt idx="1053">
                  <c:v>599.64</c:v>
                </c:pt>
                <c:pt idx="1054">
                  <c:v>3933.43</c:v>
                </c:pt>
                <c:pt idx="1055">
                  <c:v>1858.07</c:v>
                </c:pt>
                <c:pt idx="1056">
                  <c:v>213.54</c:v>
                </c:pt>
                <c:pt idx="1057">
                  <c:v>3844.92</c:v>
                </c:pt>
                <c:pt idx="1058">
                  <c:v>2104.66</c:v>
                </c:pt>
                <c:pt idx="1059">
                  <c:v>4725.34</c:v>
                </c:pt>
                <c:pt idx="1060">
                  <c:v>417.48</c:v>
                </c:pt>
                <c:pt idx="1061">
                  <c:v>242.92</c:v>
                </c:pt>
                <c:pt idx="1062">
                  <c:v>1847.34</c:v>
                </c:pt>
                <c:pt idx="1063">
                  <c:v>1290.3599999999999</c:v>
                </c:pt>
                <c:pt idx="1064">
                  <c:v>1539.39</c:v>
                </c:pt>
                <c:pt idx="1065">
                  <c:v>1979.35</c:v>
                </c:pt>
                <c:pt idx="1066">
                  <c:v>3734.62</c:v>
                </c:pt>
                <c:pt idx="1067">
                  <c:v>238.89</c:v>
                </c:pt>
                <c:pt idx="1068">
                  <c:v>4068.17</c:v>
                </c:pt>
                <c:pt idx="1069">
                  <c:v>3216.82</c:v>
                </c:pt>
                <c:pt idx="1070">
                  <c:v>2534.15</c:v>
                </c:pt>
                <c:pt idx="1071">
                  <c:v>1960.25</c:v>
                </c:pt>
                <c:pt idx="1072">
                  <c:v>1815.96</c:v>
                </c:pt>
                <c:pt idx="1073">
                  <c:v>849.83</c:v>
                </c:pt>
                <c:pt idx="1074">
                  <c:v>2462.6</c:v>
                </c:pt>
                <c:pt idx="1075">
                  <c:v>1786.2</c:v>
                </c:pt>
                <c:pt idx="1076">
                  <c:v>3771.98</c:v>
                </c:pt>
                <c:pt idx="1077">
                  <c:v>2934.8</c:v>
                </c:pt>
                <c:pt idx="1078">
                  <c:v>3825.6</c:v>
                </c:pt>
                <c:pt idx="1079">
                  <c:v>1177.3</c:v>
                </c:pt>
                <c:pt idx="1080">
                  <c:v>1745.34</c:v>
                </c:pt>
                <c:pt idx="1081">
                  <c:v>4472.49</c:v>
                </c:pt>
                <c:pt idx="1082">
                  <c:v>2209.16</c:v>
                </c:pt>
                <c:pt idx="1083">
                  <c:v>2967.6</c:v>
                </c:pt>
                <c:pt idx="1084">
                  <c:v>3812.57</c:v>
                </c:pt>
                <c:pt idx="1085">
                  <c:v>4695.88</c:v>
                </c:pt>
                <c:pt idx="1086">
                  <c:v>1452.67</c:v>
                </c:pt>
                <c:pt idx="1087">
                  <c:v>986.89</c:v>
                </c:pt>
                <c:pt idx="1088">
                  <c:v>3948.22</c:v>
                </c:pt>
                <c:pt idx="1089">
                  <c:v>2752.98</c:v>
                </c:pt>
                <c:pt idx="1090">
                  <c:v>1437.04</c:v>
                </c:pt>
                <c:pt idx="1091">
                  <c:v>4331.6099999999997</c:v>
                </c:pt>
                <c:pt idx="1092">
                  <c:v>2876.94</c:v>
                </c:pt>
                <c:pt idx="1093">
                  <c:v>2927.75</c:v>
                </c:pt>
                <c:pt idx="1094">
                  <c:v>365.62</c:v>
                </c:pt>
                <c:pt idx="1095">
                  <c:v>2439.6799999999998</c:v>
                </c:pt>
                <c:pt idx="1096">
                  <c:v>4415.93</c:v>
                </c:pt>
                <c:pt idx="1097">
                  <c:v>3098.37</c:v>
                </c:pt>
                <c:pt idx="1098">
                  <c:v>4084.47</c:v>
                </c:pt>
                <c:pt idx="1099">
                  <c:v>835.14</c:v>
                </c:pt>
                <c:pt idx="1100">
                  <c:v>644.42999999999995</c:v>
                </c:pt>
                <c:pt idx="1101">
                  <c:v>3207.86</c:v>
                </c:pt>
                <c:pt idx="1102">
                  <c:v>4191.72</c:v>
                </c:pt>
                <c:pt idx="1103">
                  <c:v>1367.77</c:v>
                </c:pt>
                <c:pt idx="1104">
                  <c:v>1060.8800000000001</c:v>
                </c:pt>
                <c:pt idx="1105">
                  <c:v>3866.84</c:v>
                </c:pt>
                <c:pt idx="1106">
                  <c:v>1384.32</c:v>
                </c:pt>
                <c:pt idx="1107">
                  <c:v>3571.32</c:v>
                </c:pt>
                <c:pt idx="1108">
                  <c:v>1141.45</c:v>
                </c:pt>
                <c:pt idx="1109">
                  <c:v>2285.67</c:v>
                </c:pt>
                <c:pt idx="1110">
                  <c:v>1007.97</c:v>
                </c:pt>
                <c:pt idx="1111">
                  <c:v>1127.19</c:v>
                </c:pt>
                <c:pt idx="1112">
                  <c:v>583.80999999999995</c:v>
                </c:pt>
                <c:pt idx="1113">
                  <c:v>2045.12</c:v>
                </c:pt>
                <c:pt idx="1114">
                  <c:v>4698.01</c:v>
                </c:pt>
                <c:pt idx="1115">
                  <c:v>2648.28</c:v>
                </c:pt>
                <c:pt idx="1116">
                  <c:v>1658.26</c:v>
                </c:pt>
                <c:pt idx="1117">
                  <c:v>2848.87</c:v>
                </c:pt>
                <c:pt idx="1118">
                  <c:v>311.81</c:v>
                </c:pt>
                <c:pt idx="1119">
                  <c:v>4099.05</c:v>
                </c:pt>
                <c:pt idx="1120">
                  <c:v>328</c:v>
                </c:pt>
                <c:pt idx="1121">
                  <c:v>4482.91</c:v>
                </c:pt>
                <c:pt idx="1122">
                  <c:v>4836.57</c:v>
                </c:pt>
                <c:pt idx="1123">
                  <c:v>4636.4799999999996</c:v>
                </c:pt>
                <c:pt idx="1124">
                  <c:v>3860.53</c:v>
                </c:pt>
                <c:pt idx="1125">
                  <c:v>4674.4799999999996</c:v>
                </c:pt>
                <c:pt idx="1126">
                  <c:v>2110.6999999999998</c:v>
                </c:pt>
                <c:pt idx="1127">
                  <c:v>989.27</c:v>
                </c:pt>
                <c:pt idx="1128">
                  <c:v>111.35</c:v>
                </c:pt>
                <c:pt idx="1129">
                  <c:v>3012.94</c:v>
                </c:pt>
                <c:pt idx="1130">
                  <c:v>4959.6499999999996</c:v>
                </c:pt>
                <c:pt idx="1131">
                  <c:v>2952.87</c:v>
                </c:pt>
                <c:pt idx="1132">
                  <c:v>4969.57</c:v>
                </c:pt>
                <c:pt idx="1133">
                  <c:v>4116.29</c:v>
                </c:pt>
                <c:pt idx="1134">
                  <c:v>3778.93</c:v>
                </c:pt>
                <c:pt idx="1135">
                  <c:v>2028.36</c:v>
                </c:pt>
                <c:pt idx="1136">
                  <c:v>987.29</c:v>
                </c:pt>
                <c:pt idx="1137">
                  <c:v>624.83000000000004</c:v>
                </c:pt>
                <c:pt idx="1138">
                  <c:v>3332.23</c:v>
                </c:pt>
                <c:pt idx="1139">
                  <c:v>3400.26</c:v>
                </c:pt>
                <c:pt idx="1140">
                  <c:v>1531.62</c:v>
                </c:pt>
                <c:pt idx="1141">
                  <c:v>2848.32</c:v>
                </c:pt>
                <c:pt idx="1142">
                  <c:v>1275.29</c:v>
                </c:pt>
                <c:pt idx="1143">
                  <c:v>4894.16</c:v>
                </c:pt>
                <c:pt idx="1144">
                  <c:v>2356.7600000000002</c:v>
                </c:pt>
                <c:pt idx="1145">
                  <c:v>2912.6</c:v>
                </c:pt>
                <c:pt idx="1146">
                  <c:v>4655.71</c:v>
                </c:pt>
                <c:pt idx="1147">
                  <c:v>4585.9799999999996</c:v>
                </c:pt>
                <c:pt idx="1148">
                  <c:v>4000.15</c:v>
                </c:pt>
                <c:pt idx="1149">
                  <c:v>4777.6099999999997</c:v>
                </c:pt>
                <c:pt idx="1150">
                  <c:v>2889.33</c:v>
                </c:pt>
                <c:pt idx="1151">
                  <c:v>3679.16</c:v>
                </c:pt>
                <c:pt idx="1152">
                  <c:v>3450.67</c:v>
                </c:pt>
                <c:pt idx="1153">
                  <c:v>3811.45</c:v>
                </c:pt>
                <c:pt idx="1154">
                  <c:v>1877.93</c:v>
                </c:pt>
                <c:pt idx="1155">
                  <c:v>3844.89</c:v>
                </c:pt>
                <c:pt idx="1156">
                  <c:v>2367.4499999999998</c:v>
                </c:pt>
                <c:pt idx="1157">
                  <c:v>4584.88</c:v>
                </c:pt>
                <c:pt idx="1158">
                  <c:v>2180.67</c:v>
                </c:pt>
                <c:pt idx="1159">
                  <c:v>4742.2299999999996</c:v>
                </c:pt>
                <c:pt idx="1160">
                  <c:v>4426.24</c:v>
                </c:pt>
                <c:pt idx="1161">
                  <c:v>464.13</c:v>
                </c:pt>
                <c:pt idx="1162">
                  <c:v>1424.35</c:v>
                </c:pt>
                <c:pt idx="1163">
                  <c:v>3847.99</c:v>
                </c:pt>
                <c:pt idx="1164">
                  <c:v>203.98</c:v>
                </c:pt>
                <c:pt idx="1165">
                  <c:v>2161.9</c:v>
                </c:pt>
                <c:pt idx="1166">
                  <c:v>2295.79</c:v>
                </c:pt>
                <c:pt idx="1167">
                  <c:v>4061.24</c:v>
                </c:pt>
                <c:pt idx="1168">
                  <c:v>4836.29</c:v>
                </c:pt>
                <c:pt idx="1169">
                  <c:v>3749.6</c:v>
                </c:pt>
                <c:pt idx="1170">
                  <c:v>3182.09</c:v>
                </c:pt>
                <c:pt idx="1171">
                  <c:v>3127.95</c:v>
                </c:pt>
                <c:pt idx="1172">
                  <c:v>2069.16</c:v>
                </c:pt>
                <c:pt idx="1173">
                  <c:v>4823.26</c:v>
                </c:pt>
                <c:pt idx="1174">
                  <c:v>4625.1899999999996</c:v>
                </c:pt>
                <c:pt idx="1175">
                  <c:v>2696.45</c:v>
                </c:pt>
                <c:pt idx="1176">
                  <c:v>1121.78</c:v>
                </c:pt>
                <c:pt idx="1177">
                  <c:v>4879.57</c:v>
                </c:pt>
                <c:pt idx="1178">
                  <c:v>1741.76</c:v>
                </c:pt>
                <c:pt idx="1179">
                  <c:v>1826.92</c:v>
                </c:pt>
                <c:pt idx="1180">
                  <c:v>2381.9</c:v>
                </c:pt>
                <c:pt idx="1181">
                  <c:v>4842.28</c:v>
                </c:pt>
                <c:pt idx="1182">
                  <c:v>4679.54</c:v>
                </c:pt>
                <c:pt idx="1183">
                  <c:v>3927.72</c:v>
                </c:pt>
                <c:pt idx="1184">
                  <c:v>4244.3</c:v>
                </c:pt>
                <c:pt idx="1185">
                  <c:v>2245.4299999999998</c:v>
                </c:pt>
                <c:pt idx="1186">
                  <c:v>4802.8100000000004</c:v>
                </c:pt>
                <c:pt idx="1187">
                  <c:v>3084.72</c:v>
                </c:pt>
                <c:pt idx="1188">
                  <c:v>4763.6499999999996</c:v>
                </c:pt>
                <c:pt idx="1189">
                  <c:v>4596.0600000000004</c:v>
                </c:pt>
                <c:pt idx="1190">
                  <c:v>1994.19</c:v>
                </c:pt>
                <c:pt idx="1191">
                  <c:v>2680.1</c:v>
                </c:pt>
                <c:pt idx="1192">
                  <c:v>168.37</c:v>
                </c:pt>
                <c:pt idx="1193">
                  <c:v>3750.54</c:v>
                </c:pt>
                <c:pt idx="1194">
                  <c:v>718.33</c:v>
                </c:pt>
                <c:pt idx="1195">
                  <c:v>2478.89</c:v>
                </c:pt>
                <c:pt idx="1196">
                  <c:v>1190.5899999999999</c:v>
                </c:pt>
                <c:pt idx="1197">
                  <c:v>4427.05</c:v>
                </c:pt>
                <c:pt idx="1198">
                  <c:v>1357.24</c:v>
                </c:pt>
                <c:pt idx="1199">
                  <c:v>2879</c:v>
                </c:pt>
                <c:pt idx="1200">
                  <c:v>2437.12</c:v>
                </c:pt>
                <c:pt idx="1201">
                  <c:v>461.79</c:v>
                </c:pt>
                <c:pt idx="1202">
                  <c:v>900.88</c:v>
                </c:pt>
                <c:pt idx="1203">
                  <c:v>553.11</c:v>
                </c:pt>
                <c:pt idx="1204">
                  <c:v>2142.14</c:v>
                </c:pt>
                <c:pt idx="1205">
                  <c:v>4643.45</c:v>
                </c:pt>
                <c:pt idx="1206">
                  <c:v>1584.27</c:v>
                </c:pt>
                <c:pt idx="1207">
                  <c:v>255.52</c:v>
                </c:pt>
                <c:pt idx="1208">
                  <c:v>1385.29</c:v>
                </c:pt>
                <c:pt idx="1209">
                  <c:v>4308.8999999999996</c:v>
                </c:pt>
                <c:pt idx="1210">
                  <c:v>2992.98</c:v>
                </c:pt>
                <c:pt idx="1211">
                  <c:v>1183.04</c:v>
                </c:pt>
                <c:pt idx="1212">
                  <c:v>2439.9299999999998</c:v>
                </c:pt>
                <c:pt idx="1213">
                  <c:v>635.75</c:v>
                </c:pt>
                <c:pt idx="1214">
                  <c:v>1136.02</c:v>
                </c:pt>
                <c:pt idx="1215">
                  <c:v>2256.67</c:v>
                </c:pt>
                <c:pt idx="1216">
                  <c:v>2769.97</c:v>
                </c:pt>
                <c:pt idx="1217">
                  <c:v>2624.4</c:v>
                </c:pt>
                <c:pt idx="1218">
                  <c:v>1945.35</c:v>
                </c:pt>
                <c:pt idx="1219">
                  <c:v>3433.84</c:v>
                </c:pt>
                <c:pt idx="1220">
                  <c:v>4025.69</c:v>
                </c:pt>
                <c:pt idx="1221">
                  <c:v>2879.4</c:v>
                </c:pt>
                <c:pt idx="1222">
                  <c:v>2765.56</c:v>
                </c:pt>
                <c:pt idx="1223">
                  <c:v>202.12</c:v>
                </c:pt>
                <c:pt idx="1224">
                  <c:v>2840.85</c:v>
                </c:pt>
                <c:pt idx="1225">
                  <c:v>3525.84</c:v>
                </c:pt>
                <c:pt idx="1226">
                  <c:v>1407.02</c:v>
                </c:pt>
                <c:pt idx="1227">
                  <c:v>4903.83</c:v>
                </c:pt>
                <c:pt idx="1228">
                  <c:v>4099.13</c:v>
                </c:pt>
                <c:pt idx="1229">
                  <c:v>2297.23</c:v>
                </c:pt>
                <c:pt idx="1230">
                  <c:v>3101.82</c:v>
                </c:pt>
                <c:pt idx="1231">
                  <c:v>3650.79</c:v>
                </c:pt>
                <c:pt idx="1232">
                  <c:v>451</c:v>
                </c:pt>
                <c:pt idx="1233">
                  <c:v>439.95</c:v>
                </c:pt>
                <c:pt idx="1234">
                  <c:v>1973.54</c:v>
                </c:pt>
                <c:pt idx="1235">
                  <c:v>4297.79</c:v>
                </c:pt>
                <c:pt idx="1236">
                  <c:v>581.5</c:v>
                </c:pt>
                <c:pt idx="1237">
                  <c:v>875.31</c:v>
                </c:pt>
                <c:pt idx="1238">
                  <c:v>3395.86</c:v>
                </c:pt>
                <c:pt idx="1239">
                  <c:v>1696.76</c:v>
                </c:pt>
                <c:pt idx="1240">
                  <c:v>2905.8</c:v>
                </c:pt>
                <c:pt idx="1241">
                  <c:v>4752.49</c:v>
                </c:pt>
                <c:pt idx="1242">
                  <c:v>1053.19</c:v>
                </c:pt>
                <c:pt idx="1243">
                  <c:v>1132.27</c:v>
                </c:pt>
                <c:pt idx="1244">
                  <c:v>4464.8599999999997</c:v>
                </c:pt>
                <c:pt idx="1245">
                  <c:v>2206.92</c:v>
                </c:pt>
                <c:pt idx="1246">
                  <c:v>3767.5</c:v>
                </c:pt>
                <c:pt idx="1247">
                  <c:v>1251.3800000000001</c:v>
                </c:pt>
                <c:pt idx="1248">
                  <c:v>661.84</c:v>
                </c:pt>
                <c:pt idx="1249">
                  <c:v>1947.55</c:v>
                </c:pt>
                <c:pt idx="1250">
                  <c:v>3836.47</c:v>
                </c:pt>
                <c:pt idx="1251">
                  <c:v>2175.35</c:v>
                </c:pt>
                <c:pt idx="1252">
                  <c:v>1375.14</c:v>
                </c:pt>
                <c:pt idx="1253">
                  <c:v>3688.49</c:v>
                </c:pt>
                <c:pt idx="1254">
                  <c:v>2843.57</c:v>
                </c:pt>
                <c:pt idx="1255">
                  <c:v>3947.42</c:v>
                </c:pt>
                <c:pt idx="1256">
                  <c:v>3606.92</c:v>
                </c:pt>
                <c:pt idx="1257">
                  <c:v>3686.95</c:v>
                </c:pt>
                <c:pt idx="1258">
                  <c:v>4762.26</c:v>
                </c:pt>
                <c:pt idx="1259">
                  <c:v>1313.21</c:v>
                </c:pt>
                <c:pt idx="1260">
                  <c:v>398.13</c:v>
                </c:pt>
                <c:pt idx="1261">
                  <c:v>4846.66</c:v>
                </c:pt>
                <c:pt idx="1262">
                  <c:v>942.53</c:v>
                </c:pt>
                <c:pt idx="1263">
                  <c:v>2958.85</c:v>
                </c:pt>
                <c:pt idx="1264">
                  <c:v>411.4</c:v>
                </c:pt>
                <c:pt idx="1265">
                  <c:v>2879.99</c:v>
                </c:pt>
                <c:pt idx="1266">
                  <c:v>60.6</c:v>
                </c:pt>
                <c:pt idx="1267">
                  <c:v>1609.22</c:v>
                </c:pt>
                <c:pt idx="1268">
                  <c:v>2651.93</c:v>
                </c:pt>
                <c:pt idx="1269">
                  <c:v>420.03</c:v>
                </c:pt>
                <c:pt idx="1270">
                  <c:v>871.82</c:v>
                </c:pt>
                <c:pt idx="1271">
                  <c:v>3463.68</c:v>
                </c:pt>
                <c:pt idx="1272">
                  <c:v>2019.57</c:v>
                </c:pt>
                <c:pt idx="1273">
                  <c:v>3763.11</c:v>
                </c:pt>
                <c:pt idx="1274">
                  <c:v>1908.94</c:v>
                </c:pt>
                <c:pt idx="1275">
                  <c:v>577.89</c:v>
                </c:pt>
                <c:pt idx="1276">
                  <c:v>2587.9</c:v>
                </c:pt>
                <c:pt idx="1277">
                  <c:v>4617.1899999999996</c:v>
                </c:pt>
                <c:pt idx="1278">
                  <c:v>3015.14</c:v>
                </c:pt>
                <c:pt idx="1279">
                  <c:v>2623.22</c:v>
                </c:pt>
                <c:pt idx="1280">
                  <c:v>885.34</c:v>
                </c:pt>
                <c:pt idx="1281">
                  <c:v>2160.75</c:v>
                </c:pt>
                <c:pt idx="1282">
                  <c:v>4861.18</c:v>
                </c:pt>
                <c:pt idx="1283">
                  <c:v>995.32</c:v>
                </c:pt>
                <c:pt idx="1284">
                  <c:v>4796.45</c:v>
                </c:pt>
                <c:pt idx="1285">
                  <c:v>4079.61</c:v>
                </c:pt>
                <c:pt idx="1286">
                  <c:v>1594.33</c:v>
                </c:pt>
                <c:pt idx="1287">
                  <c:v>2175.17</c:v>
                </c:pt>
                <c:pt idx="1288">
                  <c:v>2703.74</c:v>
                </c:pt>
                <c:pt idx="1289">
                  <c:v>2156.92</c:v>
                </c:pt>
                <c:pt idx="1290">
                  <c:v>1083.97</c:v>
                </c:pt>
                <c:pt idx="1291">
                  <c:v>1030.46</c:v>
                </c:pt>
                <c:pt idx="1292">
                  <c:v>291.29000000000002</c:v>
                </c:pt>
                <c:pt idx="1293">
                  <c:v>4432.33</c:v>
                </c:pt>
                <c:pt idx="1294">
                  <c:v>3977.71</c:v>
                </c:pt>
                <c:pt idx="1295">
                  <c:v>4851.6400000000003</c:v>
                </c:pt>
                <c:pt idx="1296">
                  <c:v>1399.33</c:v>
                </c:pt>
                <c:pt idx="1297">
                  <c:v>4053.54</c:v>
                </c:pt>
                <c:pt idx="1298">
                  <c:v>1284.79</c:v>
                </c:pt>
                <c:pt idx="1299">
                  <c:v>3500.89</c:v>
                </c:pt>
                <c:pt idx="1300">
                  <c:v>2940</c:v>
                </c:pt>
                <c:pt idx="1301">
                  <c:v>445.13</c:v>
                </c:pt>
                <c:pt idx="1302">
                  <c:v>962.12</c:v>
                </c:pt>
                <c:pt idx="1303">
                  <c:v>672.26</c:v>
                </c:pt>
                <c:pt idx="1304">
                  <c:v>4352.9399999999996</c:v>
                </c:pt>
                <c:pt idx="1305">
                  <c:v>1694.07</c:v>
                </c:pt>
                <c:pt idx="1306">
                  <c:v>2668.4</c:v>
                </c:pt>
                <c:pt idx="1307">
                  <c:v>3443.65</c:v>
                </c:pt>
                <c:pt idx="1308">
                  <c:v>425.02</c:v>
                </c:pt>
                <c:pt idx="1309">
                  <c:v>3384.73</c:v>
                </c:pt>
                <c:pt idx="1310">
                  <c:v>985.14</c:v>
                </c:pt>
                <c:pt idx="1311">
                  <c:v>2939.37</c:v>
                </c:pt>
                <c:pt idx="1312">
                  <c:v>438.28</c:v>
                </c:pt>
                <c:pt idx="1313">
                  <c:v>4425.37</c:v>
                </c:pt>
                <c:pt idx="1314">
                  <c:v>1940.94</c:v>
                </c:pt>
                <c:pt idx="1315">
                  <c:v>4698.95</c:v>
                </c:pt>
                <c:pt idx="1316">
                  <c:v>3542.28</c:v>
                </c:pt>
                <c:pt idx="1317">
                  <c:v>319.74</c:v>
                </c:pt>
                <c:pt idx="1318">
                  <c:v>1759.56</c:v>
                </c:pt>
                <c:pt idx="1319">
                  <c:v>3569.03</c:v>
                </c:pt>
                <c:pt idx="1320">
                  <c:v>1488.1</c:v>
                </c:pt>
                <c:pt idx="1321">
                  <c:v>981.03</c:v>
                </c:pt>
                <c:pt idx="1322">
                  <c:v>4094.89</c:v>
                </c:pt>
                <c:pt idx="1323">
                  <c:v>180.64</c:v>
                </c:pt>
                <c:pt idx="1324">
                  <c:v>1962.68</c:v>
                </c:pt>
                <c:pt idx="1325">
                  <c:v>2708.65</c:v>
                </c:pt>
                <c:pt idx="1326">
                  <c:v>4226.1899999999996</c:v>
                </c:pt>
                <c:pt idx="1327">
                  <c:v>2247.12</c:v>
                </c:pt>
                <c:pt idx="1328">
                  <c:v>4575.67</c:v>
                </c:pt>
                <c:pt idx="1329">
                  <c:v>1111.81</c:v>
                </c:pt>
                <c:pt idx="1330">
                  <c:v>1765.05</c:v>
                </c:pt>
                <c:pt idx="1331">
                  <c:v>651.79999999999995</c:v>
                </c:pt>
                <c:pt idx="1332">
                  <c:v>3015.79</c:v>
                </c:pt>
                <c:pt idx="1333">
                  <c:v>2662.87</c:v>
                </c:pt>
                <c:pt idx="1334">
                  <c:v>2123.08</c:v>
                </c:pt>
                <c:pt idx="1335">
                  <c:v>3649.8</c:v>
                </c:pt>
                <c:pt idx="1336">
                  <c:v>67.31</c:v>
                </c:pt>
                <c:pt idx="1337">
                  <c:v>3467.68</c:v>
                </c:pt>
                <c:pt idx="1338">
                  <c:v>2965.47</c:v>
                </c:pt>
                <c:pt idx="1339">
                  <c:v>4484.29</c:v>
                </c:pt>
                <c:pt idx="1340">
                  <c:v>4781.3500000000004</c:v>
                </c:pt>
                <c:pt idx="1341">
                  <c:v>4856.71</c:v>
                </c:pt>
                <c:pt idx="1342">
                  <c:v>1955.03</c:v>
                </c:pt>
                <c:pt idx="1343">
                  <c:v>2481.37</c:v>
                </c:pt>
                <c:pt idx="1344">
                  <c:v>4026.63</c:v>
                </c:pt>
                <c:pt idx="1345">
                  <c:v>369.74</c:v>
                </c:pt>
                <c:pt idx="1346">
                  <c:v>1501.95</c:v>
                </c:pt>
                <c:pt idx="1347">
                  <c:v>902.28</c:v>
                </c:pt>
                <c:pt idx="1348">
                  <c:v>70.260000000000005</c:v>
                </c:pt>
                <c:pt idx="1349">
                  <c:v>3098.32</c:v>
                </c:pt>
                <c:pt idx="1350">
                  <c:v>165.82</c:v>
                </c:pt>
                <c:pt idx="1351">
                  <c:v>1819.19</c:v>
                </c:pt>
                <c:pt idx="1352">
                  <c:v>1519.58</c:v>
                </c:pt>
                <c:pt idx="1353">
                  <c:v>3379.94</c:v>
                </c:pt>
                <c:pt idx="1354">
                  <c:v>3034.25</c:v>
                </c:pt>
                <c:pt idx="1355">
                  <c:v>221.69</c:v>
                </c:pt>
                <c:pt idx="1356">
                  <c:v>291.25</c:v>
                </c:pt>
                <c:pt idx="1357">
                  <c:v>3802.58</c:v>
                </c:pt>
                <c:pt idx="1358">
                  <c:v>3014.17</c:v>
                </c:pt>
                <c:pt idx="1359">
                  <c:v>2169.5300000000002</c:v>
                </c:pt>
                <c:pt idx="1360">
                  <c:v>3403.29</c:v>
                </c:pt>
                <c:pt idx="1361">
                  <c:v>2145.4299999999998</c:v>
                </c:pt>
                <c:pt idx="1362">
                  <c:v>3671.71</c:v>
                </c:pt>
                <c:pt idx="1363">
                  <c:v>4076.27</c:v>
                </c:pt>
                <c:pt idx="1364">
                  <c:v>1051.0899999999999</c:v>
                </c:pt>
                <c:pt idx="1365">
                  <c:v>2887.93</c:v>
                </c:pt>
                <c:pt idx="1366">
                  <c:v>3112.31</c:v>
                </c:pt>
                <c:pt idx="1367">
                  <c:v>2983.09</c:v>
                </c:pt>
                <c:pt idx="1368">
                  <c:v>3769.74</c:v>
                </c:pt>
                <c:pt idx="1369">
                  <c:v>501.62</c:v>
                </c:pt>
                <c:pt idx="1370">
                  <c:v>441.9</c:v>
                </c:pt>
                <c:pt idx="1371">
                  <c:v>4048.1</c:v>
                </c:pt>
                <c:pt idx="1372">
                  <c:v>208.72</c:v>
                </c:pt>
                <c:pt idx="1373">
                  <c:v>4517.66</c:v>
                </c:pt>
                <c:pt idx="1374">
                  <c:v>3975.1</c:v>
                </c:pt>
                <c:pt idx="1375">
                  <c:v>477.26</c:v>
                </c:pt>
                <c:pt idx="1376">
                  <c:v>3596.99</c:v>
                </c:pt>
                <c:pt idx="1377">
                  <c:v>1642.63</c:v>
                </c:pt>
                <c:pt idx="1378">
                  <c:v>3780.2</c:v>
                </c:pt>
                <c:pt idx="1379">
                  <c:v>3176.06</c:v>
                </c:pt>
                <c:pt idx="1380">
                  <c:v>1817.15</c:v>
                </c:pt>
                <c:pt idx="1381">
                  <c:v>3140.01</c:v>
                </c:pt>
                <c:pt idx="1382">
                  <c:v>1372.16</c:v>
                </c:pt>
                <c:pt idx="1383">
                  <c:v>1650.09</c:v>
                </c:pt>
                <c:pt idx="1384">
                  <c:v>1254.57</c:v>
                </c:pt>
                <c:pt idx="1385">
                  <c:v>1942.19</c:v>
                </c:pt>
                <c:pt idx="1386">
                  <c:v>3223.34</c:v>
                </c:pt>
                <c:pt idx="1387">
                  <c:v>4207.33</c:v>
                </c:pt>
                <c:pt idx="1388">
                  <c:v>2838.52</c:v>
                </c:pt>
                <c:pt idx="1389">
                  <c:v>3308.02</c:v>
                </c:pt>
                <c:pt idx="1390">
                  <c:v>3392.79</c:v>
                </c:pt>
                <c:pt idx="1391">
                  <c:v>2344.38</c:v>
                </c:pt>
                <c:pt idx="1392">
                  <c:v>3755.51</c:v>
                </c:pt>
                <c:pt idx="1393">
                  <c:v>4579.79</c:v>
                </c:pt>
                <c:pt idx="1394">
                  <c:v>4294.92</c:v>
                </c:pt>
                <c:pt idx="1395">
                  <c:v>2408.6799999999998</c:v>
                </c:pt>
                <c:pt idx="1396">
                  <c:v>2353.0700000000002</c:v>
                </c:pt>
                <c:pt idx="1397">
                  <c:v>1926.5</c:v>
                </c:pt>
                <c:pt idx="1398">
                  <c:v>686.97</c:v>
                </c:pt>
                <c:pt idx="1399">
                  <c:v>4782.0600000000004</c:v>
                </c:pt>
                <c:pt idx="1400">
                  <c:v>3478.83</c:v>
                </c:pt>
                <c:pt idx="1401">
                  <c:v>4648.93</c:v>
                </c:pt>
                <c:pt idx="1402">
                  <c:v>4962.9399999999996</c:v>
                </c:pt>
                <c:pt idx="1403">
                  <c:v>506.69</c:v>
                </c:pt>
                <c:pt idx="1404">
                  <c:v>4931.93</c:v>
                </c:pt>
                <c:pt idx="1405">
                  <c:v>3187.48</c:v>
                </c:pt>
                <c:pt idx="1406">
                  <c:v>746.92</c:v>
                </c:pt>
                <c:pt idx="1407">
                  <c:v>3122.58</c:v>
                </c:pt>
                <c:pt idx="1408">
                  <c:v>4645.4799999999996</c:v>
                </c:pt>
                <c:pt idx="1409">
                  <c:v>1096.5899999999999</c:v>
                </c:pt>
                <c:pt idx="1410">
                  <c:v>66.58</c:v>
                </c:pt>
                <c:pt idx="1411">
                  <c:v>2952.57</c:v>
                </c:pt>
                <c:pt idx="1412">
                  <c:v>3901.29</c:v>
                </c:pt>
                <c:pt idx="1413">
                  <c:v>4178.3999999999996</c:v>
                </c:pt>
                <c:pt idx="1414">
                  <c:v>4059.59</c:v>
                </c:pt>
                <c:pt idx="1415">
                  <c:v>473.7</c:v>
                </c:pt>
                <c:pt idx="1416">
                  <c:v>4059.37</c:v>
                </c:pt>
                <c:pt idx="1417">
                  <c:v>680.03</c:v>
                </c:pt>
                <c:pt idx="1418">
                  <c:v>1413.92</c:v>
                </c:pt>
                <c:pt idx="1419">
                  <c:v>4078.31</c:v>
                </c:pt>
                <c:pt idx="1420">
                  <c:v>1464.62</c:v>
                </c:pt>
                <c:pt idx="1421">
                  <c:v>1120.6500000000001</c:v>
                </c:pt>
                <c:pt idx="1422">
                  <c:v>4058.66</c:v>
                </c:pt>
                <c:pt idx="1423">
                  <c:v>3874.7</c:v>
                </c:pt>
                <c:pt idx="1424">
                  <c:v>853.52</c:v>
                </c:pt>
                <c:pt idx="1425">
                  <c:v>2658.89</c:v>
                </c:pt>
                <c:pt idx="1426">
                  <c:v>3604.22</c:v>
                </c:pt>
                <c:pt idx="1427">
                  <c:v>3701.98</c:v>
                </c:pt>
                <c:pt idx="1428">
                  <c:v>4212.17</c:v>
                </c:pt>
                <c:pt idx="1429">
                  <c:v>2846.39</c:v>
                </c:pt>
                <c:pt idx="1430">
                  <c:v>2665.6</c:v>
                </c:pt>
                <c:pt idx="1431">
                  <c:v>454.3</c:v>
                </c:pt>
                <c:pt idx="1432">
                  <c:v>371.47</c:v>
                </c:pt>
                <c:pt idx="1433">
                  <c:v>3565.2</c:v>
                </c:pt>
                <c:pt idx="1434">
                  <c:v>3600.04</c:v>
                </c:pt>
                <c:pt idx="1435">
                  <c:v>1939.1</c:v>
                </c:pt>
                <c:pt idx="1436">
                  <c:v>2210.87</c:v>
                </c:pt>
                <c:pt idx="1437">
                  <c:v>72.069999999999993</c:v>
                </c:pt>
                <c:pt idx="1438">
                  <c:v>397.75</c:v>
                </c:pt>
                <c:pt idx="1439">
                  <c:v>2365.2399999999998</c:v>
                </c:pt>
                <c:pt idx="1440">
                  <c:v>633.82000000000005</c:v>
                </c:pt>
                <c:pt idx="1441">
                  <c:v>1283.8399999999999</c:v>
                </c:pt>
                <c:pt idx="1442">
                  <c:v>202.21</c:v>
                </c:pt>
                <c:pt idx="1443">
                  <c:v>3673.01</c:v>
                </c:pt>
                <c:pt idx="1444">
                  <c:v>3946.9</c:v>
                </c:pt>
                <c:pt idx="1445">
                  <c:v>3521.44</c:v>
                </c:pt>
                <c:pt idx="1446">
                  <c:v>2821.33</c:v>
                </c:pt>
                <c:pt idx="1447">
                  <c:v>4031.06</c:v>
                </c:pt>
                <c:pt idx="1448">
                  <c:v>3419.8</c:v>
                </c:pt>
                <c:pt idx="1449">
                  <c:v>438.53</c:v>
                </c:pt>
                <c:pt idx="1450">
                  <c:v>4683.04</c:v>
                </c:pt>
                <c:pt idx="1451">
                  <c:v>2634.24</c:v>
                </c:pt>
                <c:pt idx="1452">
                  <c:v>1240.92</c:v>
                </c:pt>
                <c:pt idx="1453">
                  <c:v>1208.05</c:v>
                </c:pt>
                <c:pt idx="1454">
                  <c:v>3113.48</c:v>
                </c:pt>
                <c:pt idx="1455">
                  <c:v>3918.22</c:v>
                </c:pt>
                <c:pt idx="1456">
                  <c:v>1054.04</c:v>
                </c:pt>
                <c:pt idx="1457">
                  <c:v>2368.94</c:v>
                </c:pt>
                <c:pt idx="1458">
                  <c:v>4751.08</c:v>
                </c:pt>
                <c:pt idx="1459">
                  <c:v>4655.76</c:v>
                </c:pt>
                <c:pt idx="1460">
                  <c:v>1811.45</c:v>
                </c:pt>
                <c:pt idx="1461">
                  <c:v>4159.41</c:v>
                </c:pt>
                <c:pt idx="1462">
                  <c:v>1973.55</c:v>
                </c:pt>
                <c:pt idx="1463">
                  <c:v>4584.59</c:v>
                </c:pt>
                <c:pt idx="1464">
                  <c:v>2406.15</c:v>
                </c:pt>
                <c:pt idx="1465">
                  <c:v>1692.79</c:v>
                </c:pt>
                <c:pt idx="1466">
                  <c:v>841.35</c:v>
                </c:pt>
                <c:pt idx="1467">
                  <c:v>714.76</c:v>
                </c:pt>
                <c:pt idx="1468">
                  <c:v>2880.15</c:v>
                </c:pt>
                <c:pt idx="1469">
                  <c:v>4836.93</c:v>
                </c:pt>
                <c:pt idx="1470">
                  <c:v>3001.85</c:v>
                </c:pt>
                <c:pt idx="1471">
                  <c:v>4432.6499999999996</c:v>
                </c:pt>
                <c:pt idx="1472">
                  <c:v>3419.3</c:v>
                </c:pt>
                <c:pt idx="1473">
                  <c:v>3023.71</c:v>
                </c:pt>
                <c:pt idx="1474">
                  <c:v>562.66</c:v>
                </c:pt>
                <c:pt idx="1475">
                  <c:v>377.71</c:v>
                </c:pt>
                <c:pt idx="1476">
                  <c:v>2553.42</c:v>
                </c:pt>
                <c:pt idx="1477">
                  <c:v>2596.75</c:v>
                </c:pt>
                <c:pt idx="1478">
                  <c:v>4096.68</c:v>
                </c:pt>
                <c:pt idx="1479">
                  <c:v>3480.38</c:v>
                </c:pt>
                <c:pt idx="1480">
                  <c:v>4225.9399999999996</c:v>
                </c:pt>
                <c:pt idx="1481">
                  <c:v>2717.32</c:v>
                </c:pt>
                <c:pt idx="1482">
                  <c:v>2440.59</c:v>
                </c:pt>
                <c:pt idx="1483">
                  <c:v>3415.18</c:v>
                </c:pt>
                <c:pt idx="1484">
                  <c:v>3609.71</c:v>
                </c:pt>
                <c:pt idx="1485">
                  <c:v>3470.12</c:v>
                </c:pt>
                <c:pt idx="1486">
                  <c:v>339.6</c:v>
                </c:pt>
                <c:pt idx="1487">
                  <c:v>2960.3</c:v>
                </c:pt>
                <c:pt idx="1488">
                  <c:v>4886.88</c:v>
                </c:pt>
                <c:pt idx="1489">
                  <c:v>2176.58</c:v>
                </c:pt>
                <c:pt idx="1490">
                  <c:v>3225.38</c:v>
                </c:pt>
                <c:pt idx="1491">
                  <c:v>2865.69</c:v>
                </c:pt>
                <c:pt idx="1492">
                  <c:v>4408.3999999999996</c:v>
                </c:pt>
                <c:pt idx="1493">
                  <c:v>2454.44</c:v>
                </c:pt>
                <c:pt idx="1494">
                  <c:v>2697.36</c:v>
                </c:pt>
                <c:pt idx="1495">
                  <c:v>1072.73</c:v>
                </c:pt>
                <c:pt idx="1496">
                  <c:v>3533.08</c:v>
                </c:pt>
                <c:pt idx="1497">
                  <c:v>4193.84</c:v>
                </c:pt>
                <c:pt idx="1498">
                  <c:v>389.13</c:v>
                </c:pt>
                <c:pt idx="1499">
                  <c:v>3340.4</c:v>
                </c:pt>
                <c:pt idx="1500">
                  <c:v>633.80999999999995</c:v>
                </c:pt>
                <c:pt idx="1501">
                  <c:v>1502.71</c:v>
                </c:pt>
                <c:pt idx="1502">
                  <c:v>182.52</c:v>
                </c:pt>
                <c:pt idx="1503">
                  <c:v>2771.12</c:v>
                </c:pt>
                <c:pt idx="1504">
                  <c:v>4454.38</c:v>
                </c:pt>
                <c:pt idx="1505">
                  <c:v>4417.53</c:v>
                </c:pt>
                <c:pt idx="1506">
                  <c:v>2739.64</c:v>
                </c:pt>
                <c:pt idx="1507">
                  <c:v>1691.05</c:v>
                </c:pt>
                <c:pt idx="1508">
                  <c:v>462.07</c:v>
                </c:pt>
                <c:pt idx="1509">
                  <c:v>4944.95</c:v>
                </c:pt>
                <c:pt idx="1510">
                  <c:v>1533.73</c:v>
                </c:pt>
                <c:pt idx="1511">
                  <c:v>4455.51</c:v>
                </c:pt>
                <c:pt idx="1512">
                  <c:v>4830.9399999999996</c:v>
                </c:pt>
                <c:pt idx="1513">
                  <c:v>2170.46</c:v>
                </c:pt>
                <c:pt idx="1514">
                  <c:v>3892.35</c:v>
                </c:pt>
                <c:pt idx="1515">
                  <c:v>51.73</c:v>
                </c:pt>
                <c:pt idx="1516">
                  <c:v>3946.49</c:v>
                </c:pt>
                <c:pt idx="1517">
                  <c:v>3765.5</c:v>
                </c:pt>
                <c:pt idx="1518">
                  <c:v>3139.11</c:v>
                </c:pt>
                <c:pt idx="1519">
                  <c:v>4973.1899999999996</c:v>
                </c:pt>
                <c:pt idx="1520">
                  <c:v>1773.77</c:v>
                </c:pt>
                <c:pt idx="1521">
                  <c:v>1845.59</c:v>
                </c:pt>
                <c:pt idx="1522">
                  <c:v>2588.66</c:v>
                </c:pt>
                <c:pt idx="1523">
                  <c:v>4579.78</c:v>
                </c:pt>
                <c:pt idx="1524">
                  <c:v>3458.84</c:v>
                </c:pt>
                <c:pt idx="1525">
                  <c:v>4735.9399999999996</c:v>
                </c:pt>
                <c:pt idx="1526">
                  <c:v>972.72</c:v>
                </c:pt>
                <c:pt idx="1527">
                  <c:v>3510.95</c:v>
                </c:pt>
                <c:pt idx="1528">
                  <c:v>2919.85</c:v>
                </c:pt>
                <c:pt idx="1529">
                  <c:v>154.65</c:v>
                </c:pt>
                <c:pt idx="1530">
                  <c:v>2042.83</c:v>
                </c:pt>
                <c:pt idx="1531">
                  <c:v>1292.57</c:v>
                </c:pt>
                <c:pt idx="1532">
                  <c:v>3324.66</c:v>
                </c:pt>
                <c:pt idx="1533">
                  <c:v>3530.62</c:v>
                </c:pt>
                <c:pt idx="1534">
                  <c:v>2417.15</c:v>
                </c:pt>
                <c:pt idx="1535">
                  <c:v>1078.1500000000001</c:v>
                </c:pt>
                <c:pt idx="1536">
                  <c:v>1820.1</c:v>
                </c:pt>
                <c:pt idx="1537">
                  <c:v>1518.92</c:v>
                </c:pt>
                <c:pt idx="1538">
                  <c:v>677.21</c:v>
                </c:pt>
                <c:pt idx="1539">
                  <c:v>3106.83</c:v>
                </c:pt>
                <c:pt idx="1540">
                  <c:v>209.85</c:v>
                </c:pt>
                <c:pt idx="1541">
                  <c:v>555.86</c:v>
                </c:pt>
                <c:pt idx="1542">
                  <c:v>4481.2700000000004</c:v>
                </c:pt>
                <c:pt idx="1543">
                  <c:v>3463.75</c:v>
                </c:pt>
                <c:pt idx="1544">
                  <c:v>4335.88</c:v>
                </c:pt>
                <c:pt idx="1545">
                  <c:v>3680.87</c:v>
                </c:pt>
                <c:pt idx="1546">
                  <c:v>3434.89</c:v>
                </c:pt>
                <c:pt idx="1547">
                  <c:v>4632.51</c:v>
                </c:pt>
                <c:pt idx="1548">
                  <c:v>792.96</c:v>
                </c:pt>
                <c:pt idx="1549">
                  <c:v>2320.6</c:v>
                </c:pt>
                <c:pt idx="1550">
                  <c:v>992.16</c:v>
                </c:pt>
                <c:pt idx="1551">
                  <c:v>4777.28</c:v>
                </c:pt>
                <c:pt idx="1552">
                  <c:v>4909.26</c:v>
                </c:pt>
                <c:pt idx="1553">
                  <c:v>753.75</c:v>
                </c:pt>
                <c:pt idx="1554">
                  <c:v>69.92</c:v>
                </c:pt>
                <c:pt idx="1555">
                  <c:v>557.07000000000005</c:v>
                </c:pt>
                <c:pt idx="1556">
                  <c:v>493.05</c:v>
                </c:pt>
                <c:pt idx="1557">
                  <c:v>1608.57</c:v>
                </c:pt>
                <c:pt idx="1558">
                  <c:v>3092.15</c:v>
                </c:pt>
                <c:pt idx="1559">
                  <c:v>4453.37</c:v>
                </c:pt>
                <c:pt idx="1560">
                  <c:v>405.93</c:v>
                </c:pt>
                <c:pt idx="1561">
                  <c:v>1636.8</c:v>
                </c:pt>
                <c:pt idx="1562">
                  <c:v>1015.07</c:v>
                </c:pt>
                <c:pt idx="1563">
                  <c:v>1009.31</c:v>
                </c:pt>
                <c:pt idx="1564">
                  <c:v>776.28</c:v>
                </c:pt>
                <c:pt idx="1565">
                  <c:v>2595.42</c:v>
                </c:pt>
                <c:pt idx="1566">
                  <c:v>4917.74</c:v>
                </c:pt>
                <c:pt idx="1567">
                  <c:v>595.48</c:v>
                </c:pt>
                <c:pt idx="1568">
                  <c:v>4034</c:v>
                </c:pt>
                <c:pt idx="1569">
                  <c:v>713.49</c:v>
                </c:pt>
                <c:pt idx="1570">
                  <c:v>1095.76</c:v>
                </c:pt>
                <c:pt idx="1571">
                  <c:v>4508.12</c:v>
                </c:pt>
                <c:pt idx="1572">
                  <c:v>2235.73</c:v>
                </c:pt>
                <c:pt idx="1573">
                  <c:v>2404.62</c:v>
                </c:pt>
                <c:pt idx="1574">
                  <c:v>2023.65</c:v>
                </c:pt>
                <c:pt idx="1575">
                  <c:v>2481.92</c:v>
                </c:pt>
                <c:pt idx="1576">
                  <c:v>3266.08</c:v>
                </c:pt>
                <c:pt idx="1577">
                  <c:v>1445.4</c:v>
                </c:pt>
                <c:pt idx="1578">
                  <c:v>1486.37</c:v>
                </c:pt>
                <c:pt idx="1579">
                  <c:v>446.96</c:v>
                </c:pt>
                <c:pt idx="1580">
                  <c:v>881.68</c:v>
                </c:pt>
                <c:pt idx="1581">
                  <c:v>837.49</c:v>
                </c:pt>
                <c:pt idx="1582">
                  <c:v>2891.8</c:v>
                </c:pt>
                <c:pt idx="1583">
                  <c:v>877.81</c:v>
                </c:pt>
                <c:pt idx="1584">
                  <c:v>1732.77</c:v>
                </c:pt>
                <c:pt idx="1585">
                  <c:v>2288.7600000000002</c:v>
                </c:pt>
                <c:pt idx="1586">
                  <c:v>4176.78</c:v>
                </c:pt>
                <c:pt idx="1587">
                  <c:v>496.81</c:v>
                </c:pt>
                <c:pt idx="1588">
                  <c:v>402.56</c:v>
                </c:pt>
                <c:pt idx="1589">
                  <c:v>1167.1199999999999</c:v>
                </c:pt>
                <c:pt idx="1590">
                  <c:v>2831.3</c:v>
                </c:pt>
                <c:pt idx="1591">
                  <c:v>3944.56</c:v>
                </c:pt>
                <c:pt idx="1592">
                  <c:v>4983.9799999999996</c:v>
                </c:pt>
                <c:pt idx="1593">
                  <c:v>1659.83</c:v>
                </c:pt>
                <c:pt idx="1594">
                  <c:v>4233.18</c:v>
                </c:pt>
                <c:pt idx="1595">
                  <c:v>1060.6199999999999</c:v>
                </c:pt>
                <c:pt idx="1596">
                  <c:v>1917.74</c:v>
                </c:pt>
                <c:pt idx="1597">
                  <c:v>3901.83</c:v>
                </c:pt>
                <c:pt idx="1598">
                  <c:v>2799.33</c:v>
                </c:pt>
                <c:pt idx="1599">
                  <c:v>755.16</c:v>
                </c:pt>
                <c:pt idx="1600">
                  <c:v>492.36</c:v>
                </c:pt>
                <c:pt idx="1601">
                  <c:v>2524.61</c:v>
                </c:pt>
                <c:pt idx="1602">
                  <c:v>4946.7700000000004</c:v>
                </c:pt>
                <c:pt idx="1603">
                  <c:v>1485.51</c:v>
                </c:pt>
                <c:pt idx="1604">
                  <c:v>2282</c:v>
                </c:pt>
                <c:pt idx="1605">
                  <c:v>2705.91</c:v>
                </c:pt>
                <c:pt idx="1606">
                  <c:v>4674.3900000000003</c:v>
                </c:pt>
                <c:pt idx="1607">
                  <c:v>4807.62</c:v>
                </c:pt>
                <c:pt idx="1608">
                  <c:v>4819.4399999999996</c:v>
                </c:pt>
                <c:pt idx="1609">
                  <c:v>1396.36</c:v>
                </c:pt>
                <c:pt idx="1610">
                  <c:v>1963.89</c:v>
                </c:pt>
                <c:pt idx="1611">
                  <c:v>3433.48</c:v>
                </c:pt>
                <c:pt idx="1612">
                  <c:v>2301.16</c:v>
                </c:pt>
                <c:pt idx="1613">
                  <c:v>3067.32</c:v>
                </c:pt>
                <c:pt idx="1614">
                  <c:v>3033.79</c:v>
                </c:pt>
                <c:pt idx="1615">
                  <c:v>4943.18</c:v>
                </c:pt>
                <c:pt idx="1616">
                  <c:v>1112.9100000000001</c:v>
                </c:pt>
                <c:pt idx="1617">
                  <c:v>4492.3900000000003</c:v>
                </c:pt>
                <c:pt idx="1618">
                  <c:v>2800.38</c:v>
                </c:pt>
                <c:pt idx="1619">
                  <c:v>4297.51</c:v>
                </c:pt>
                <c:pt idx="1620">
                  <c:v>3750.23</c:v>
                </c:pt>
                <c:pt idx="1621">
                  <c:v>2450.06</c:v>
                </c:pt>
                <c:pt idx="1622">
                  <c:v>1755.84</c:v>
                </c:pt>
                <c:pt idx="1623">
                  <c:v>2669.79</c:v>
                </c:pt>
                <c:pt idx="1624">
                  <c:v>3702.32</c:v>
                </c:pt>
                <c:pt idx="1625">
                  <c:v>1895.14</c:v>
                </c:pt>
                <c:pt idx="1626">
                  <c:v>2086.2800000000002</c:v>
                </c:pt>
                <c:pt idx="1627">
                  <c:v>3152.83</c:v>
                </c:pt>
                <c:pt idx="1628">
                  <c:v>2026.95</c:v>
                </c:pt>
                <c:pt idx="1629">
                  <c:v>1222.42</c:v>
                </c:pt>
                <c:pt idx="1630">
                  <c:v>2613.89</c:v>
                </c:pt>
                <c:pt idx="1631">
                  <c:v>2078.41</c:v>
                </c:pt>
                <c:pt idx="1632">
                  <c:v>2742.42</c:v>
                </c:pt>
                <c:pt idx="1633">
                  <c:v>3278.05</c:v>
                </c:pt>
                <c:pt idx="1634">
                  <c:v>4318.68</c:v>
                </c:pt>
                <c:pt idx="1635">
                  <c:v>847.08</c:v>
                </c:pt>
                <c:pt idx="1636">
                  <c:v>1302.83</c:v>
                </c:pt>
                <c:pt idx="1637">
                  <c:v>689.12</c:v>
                </c:pt>
                <c:pt idx="1638">
                  <c:v>4206.6499999999996</c:v>
                </c:pt>
                <c:pt idx="1639">
                  <c:v>1381.45</c:v>
                </c:pt>
                <c:pt idx="1640">
                  <c:v>4651.0600000000004</c:v>
                </c:pt>
                <c:pt idx="1641">
                  <c:v>1405.1</c:v>
                </c:pt>
                <c:pt idx="1642">
                  <c:v>3974.52</c:v>
                </c:pt>
                <c:pt idx="1643">
                  <c:v>2921.4</c:v>
                </c:pt>
                <c:pt idx="1644">
                  <c:v>3757.47</c:v>
                </c:pt>
                <c:pt idx="1645">
                  <c:v>663.84</c:v>
                </c:pt>
                <c:pt idx="1646">
                  <c:v>2827.85</c:v>
                </c:pt>
                <c:pt idx="1647">
                  <c:v>2645.97</c:v>
                </c:pt>
                <c:pt idx="1648">
                  <c:v>4686.7299999999996</c:v>
                </c:pt>
                <c:pt idx="1649">
                  <c:v>4733.0600000000004</c:v>
                </c:pt>
                <c:pt idx="1650">
                  <c:v>2558.65</c:v>
                </c:pt>
                <c:pt idx="1651">
                  <c:v>4730.1400000000003</c:v>
                </c:pt>
                <c:pt idx="1652">
                  <c:v>2543.5300000000002</c:v>
                </c:pt>
                <c:pt idx="1653">
                  <c:v>2040.08</c:v>
                </c:pt>
                <c:pt idx="1654">
                  <c:v>4789.42</c:v>
                </c:pt>
                <c:pt idx="1655">
                  <c:v>362.55</c:v>
                </c:pt>
                <c:pt idx="1656">
                  <c:v>3455.67</c:v>
                </c:pt>
                <c:pt idx="1657">
                  <c:v>2100.4699999999998</c:v>
                </c:pt>
                <c:pt idx="1658">
                  <c:v>1268.99</c:v>
                </c:pt>
                <c:pt idx="1659">
                  <c:v>3299.15</c:v>
                </c:pt>
                <c:pt idx="1660">
                  <c:v>3901.29</c:v>
                </c:pt>
                <c:pt idx="1661">
                  <c:v>3030.58</c:v>
                </c:pt>
                <c:pt idx="1662">
                  <c:v>3835.55</c:v>
                </c:pt>
                <c:pt idx="1663">
                  <c:v>2997</c:v>
                </c:pt>
                <c:pt idx="1664">
                  <c:v>1351.29</c:v>
                </c:pt>
                <c:pt idx="1665">
                  <c:v>3277.47</c:v>
                </c:pt>
                <c:pt idx="1666">
                  <c:v>3988.42</c:v>
                </c:pt>
                <c:pt idx="1667">
                  <c:v>59</c:v>
                </c:pt>
                <c:pt idx="1668">
                  <c:v>1728.17</c:v>
                </c:pt>
                <c:pt idx="1669">
                  <c:v>3012.88</c:v>
                </c:pt>
                <c:pt idx="1670">
                  <c:v>3146.59</c:v>
                </c:pt>
                <c:pt idx="1671">
                  <c:v>2832.18</c:v>
                </c:pt>
                <c:pt idx="1672">
                  <c:v>3494.36</c:v>
                </c:pt>
                <c:pt idx="1673">
                  <c:v>4350.38</c:v>
                </c:pt>
                <c:pt idx="1674">
                  <c:v>3971.01</c:v>
                </c:pt>
                <c:pt idx="1675">
                  <c:v>1549.71</c:v>
                </c:pt>
                <c:pt idx="1676">
                  <c:v>3652.59</c:v>
                </c:pt>
                <c:pt idx="1677">
                  <c:v>4574.1099999999997</c:v>
                </c:pt>
                <c:pt idx="1678">
                  <c:v>1020.23</c:v>
                </c:pt>
                <c:pt idx="1679">
                  <c:v>766.69</c:v>
                </c:pt>
                <c:pt idx="1680">
                  <c:v>759.01</c:v>
                </c:pt>
                <c:pt idx="1681">
                  <c:v>391.39</c:v>
                </c:pt>
                <c:pt idx="1682">
                  <c:v>3853.52</c:v>
                </c:pt>
                <c:pt idx="1683">
                  <c:v>2124.34</c:v>
                </c:pt>
                <c:pt idx="1684">
                  <c:v>279.42</c:v>
                </c:pt>
                <c:pt idx="1685">
                  <c:v>3040.43</c:v>
                </c:pt>
                <c:pt idx="1686">
                  <c:v>4197.05</c:v>
                </c:pt>
                <c:pt idx="1687">
                  <c:v>3613.91</c:v>
                </c:pt>
                <c:pt idx="1688">
                  <c:v>4492.5</c:v>
                </c:pt>
                <c:pt idx="1689">
                  <c:v>1765.58</c:v>
                </c:pt>
                <c:pt idx="1690">
                  <c:v>2864.29</c:v>
                </c:pt>
                <c:pt idx="1691">
                  <c:v>464.75</c:v>
                </c:pt>
                <c:pt idx="1692">
                  <c:v>1953.71</c:v>
                </c:pt>
                <c:pt idx="1693">
                  <c:v>4718.8100000000004</c:v>
                </c:pt>
                <c:pt idx="1694">
                  <c:v>4013.53</c:v>
                </c:pt>
                <c:pt idx="1695">
                  <c:v>974.15</c:v>
                </c:pt>
                <c:pt idx="1696">
                  <c:v>4592.68</c:v>
                </c:pt>
                <c:pt idx="1697">
                  <c:v>402.35</c:v>
                </c:pt>
                <c:pt idx="1698">
                  <c:v>297.26</c:v>
                </c:pt>
                <c:pt idx="1699">
                  <c:v>3294.71</c:v>
                </c:pt>
                <c:pt idx="1700">
                  <c:v>3124.8</c:v>
                </c:pt>
                <c:pt idx="1701">
                  <c:v>2746.4</c:v>
                </c:pt>
                <c:pt idx="1702">
                  <c:v>3984.15</c:v>
                </c:pt>
                <c:pt idx="1703">
                  <c:v>2495.4699999999998</c:v>
                </c:pt>
                <c:pt idx="1704">
                  <c:v>997.84</c:v>
                </c:pt>
                <c:pt idx="1705">
                  <c:v>68.989999999999995</c:v>
                </c:pt>
                <c:pt idx="1706">
                  <c:v>3229.81</c:v>
                </c:pt>
                <c:pt idx="1707">
                  <c:v>2000.04</c:v>
                </c:pt>
                <c:pt idx="1708">
                  <c:v>4100.54</c:v>
                </c:pt>
                <c:pt idx="1709">
                  <c:v>2458.19</c:v>
                </c:pt>
                <c:pt idx="1710">
                  <c:v>2594.16</c:v>
                </c:pt>
                <c:pt idx="1711">
                  <c:v>2365.87</c:v>
                </c:pt>
                <c:pt idx="1712">
                  <c:v>4419.55</c:v>
                </c:pt>
                <c:pt idx="1713">
                  <c:v>1349.7</c:v>
                </c:pt>
                <c:pt idx="1714">
                  <c:v>1143.4100000000001</c:v>
                </c:pt>
                <c:pt idx="1715">
                  <c:v>4458.95</c:v>
                </c:pt>
                <c:pt idx="1716">
                  <c:v>3249.52</c:v>
                </c:pt>
                <c:pt idx="1717">
                  <c:v>2219.0300000000002</c:v>
                </c:pt>
                <c:pt idx="1718">
                  <c:v>2204.9</c:v>
                </c:pt>
                <c:pt idx="1719">
                  <c:v>2395.6</c:v>
                </c:pt>
                <c:pt idx="1720">
                  <c:v>3419.37</c:v>
                </c:pt>
                <c:pt idx="1721">
                  <c:v>4390.55</c:v>
                </c:pt>
                <c:pt idx="1722">
                  <c:v>749.95</c:v>
                </c:pt>
                <c:pt idx="1723">
                  <c:v>3465.56</c:v>
                </c:pt>
                <c:pt idx="1724">
                  <c:v>3174.18</c:v>
                </c:pt>
                <c:pt idx="1725">
                  <c:v>4351.17</c:v>
                </c:pt>
                <c:pt idx="1726">
                  <c:v>2595.2399999999998</c:v>
                </c:pt>
                <c:pt idx="1727">
                  <c:v>1244.47</c:v>
                </c:pt>
                <c:pt idx="1728">
                  <c:v>2995.17</c:v>
                </c:pt>
                <c:pt idx="1729">
                  <c:v>2007.74</c:v>
                </c:pt>
                <c:pt idx="1730">
                  <c:v>4936.25</c:v>
                </c:pt>
                <c:pt idx="1731">
                  <c:v>1320.5</c:v>
                </c:pt>
                <c:pt idx="1732">
                  <c:v>2011.86</c:v>
                </c:pt>
                <c:pt idx="1733">
                  <c:v>4414.3599999999997</c:v>
                </c:pt>
                <c:pt idx="1734">
                  <c:v>4731.8</c:v>
                </c:pt>
                <c:pt idx="1735">
                  <c:v>1784.22</c:v>
                </c:pt>
                <c:pt idx="1736">
                  <c:v>3602.98</c:v>
                </c:pt>
                <c:pt idx="1737">
                  <c:v>4225.1400000000003</c:v>
                </c:pt>
                <c:pt idx="1738">
                  <c:v>778.73</c:v>
                </c:pt>
                <c:pt idx="1739">
                  <c:v>2814.31</c:v>
                </c:pt>
                <c:pt idx="1740">
                  <c:v>3903.24</c:v>
                </c:pt>
                <c:pt idx="1741">
                  <c:v>65.06</c:v>
                </c:pt>
                <c:pt idx="1742">
                  <c:v>811.8</c:v>
                </c:pt>
                <c:pt idx="1743">
                  <c:v>561.48</c:v>
                </c:pt>
                <c:pt idx="1744">
                  <c:v>223.25</c:v>
                </c:pt>
                <c:pt idx="1745">
                  <c:v>1060.69</c:v>
                </c:pt>
                <c:pt idx="1746">
                  <c:v>2712.03</c:v>
                </c:pt>
                <c:pt idx="1747">
                  <c:v>4413.32</c:v>
                </c:pt>
                <c:pt idx="1748">
                  <c:v>4004.22</c:v>
                </c:pt>
                <c:pt idx="1749">
                  <c:v>4916.49</c:v>
                </c:pt>
                <c:pt idx="1750">
                  <c:v>2990.7</c:v>
                </c:pt>
                <c:pt idx="1751">
                  <c:v>1446.63</c:v>
                </c:pt>
                <c:pt idx="1752">
                  <c:v>2826.06</c:v>
                </c:pt>
                <c:pt idx="1753">
                  <c:v>1441.34</c:v>
                </c:pt>
                <c:pt idx="1754">
                  <c:v>3442.86</c:v>
                </c:pt>
                <c:pt idx="1755">
                  <c:v>4984.8900000000003</c:v>
                </c:pt>
                <c:pt idx="1756">
                  <c:v>2457.6999999999998</c:v>
                </c:pt>
                <c:pt idx="1757">
                  <c:v>3556.9</c:v>
                </c:pt>
                <c:pt idx="1758">
                  <c:v>3875.6</c:v>
                </c:pt>
                <c:pt idx="1759">
                  <c:v>3746.24</c:v>
                </c:pt>
                <c:pt idx="1760">
                  <c:v>396.18</c:v>
                </c:pt>
                <c:pt idx="1761">
                  <c:v>2692.54</c:v>
                </c:pt>
                <c:pt idx="1762">
                  <c:v>4428</c:v>
                </c:pt>
                <c:pt idx="1763">
                  <c:v>3521.11</c:v>
                </c:pt>
                <c:pt idx="1764">
                  <c:v>747.92</c:v>
                </c:pt>
                <c:pt idx="1765">
                  <c:v>187.67</c:v>
                </c:pt>
                <c:pt idx="1766">
                  <c:v>4158.5200000000004</c:v>
                </c:pt>
                <c:pt idx="1767">
                  <c:v>4490.41</c:v>
                </c:pt>
                <c:pt idx="1768">
                  <c:v>3312.74</c:v>
                </c:pt>
                <c:pt idx="1769">
                  <c:v>3349.46</c:v>
                </c:pt>
                <c:pt idx="1770">
                  <c:v>499.12</c:v>
                </c:pt>
                <c:pt idx="1771">
                  <c:v>1779.14</c:v>
                </c:pt>
                <c:pt idx="1772">
                  <c:v>2603.17</c:v>
                </c:pt>
                <c:pt idx="1773">
                  <c:v>4852.17</c:v>
                </c:pt>
                <c:pt idx="1774">
                  <c:v>4504.88</c:v>
                </c:pt>
                <c:pt idx="1775">
                  <c:v>4231.5200000000004</c:v>
                </c:pt>
                <c:pt idx="1776">
                  <c:v>527.45000000000005</c:v>
                </c:pt>
                <c:pt idx="1777">
                  <c:v>4722.1499999999996</c:v>
                </c:pt>
                <c:pt idx="1778">
                  <c:v>3324.85</c:v>
                </c:pt>
                <c:pt idx="1779">
                  <c:v>3592.07</c:v>
                </c:pt>
                <c:pt idx="1780">
                  <c:v>2796.87</c:v>
                </c:pt>
                <c:pt idx="1781">
                  <c:v>1328.4</c:v>
                </c:pt>
                <c:pt idx="1782">
                  <c:v>2080.29</c:v>
                </c:pt>
                <c:pt idx="1783">
                  <c:v>3094.43</c:v>
                </c:pt>
                <c:pt idx="1784">
                  <c:v>1099.07</c:v>
                </c:pt>
                <c:pt idx="1785">
                  <c:v>3078.22</c:v>
                </c:pt>
                <c:pt idx="1786">
                  <c:v>494.95</c:v>
                </c:pt>
                <c:pt idx="1787">
                  <c:v>1226.03</c:v>
                </c:pt>
                <c:pt idx="1788">
                  <c:v>2594.3200000000002</c:v>
                </c:pt>
                <c:pt idx="1789">
                  <c:v>1077.83</c:v>
                </c:pt>
                <c:pt idx="1790">
                  <c:v>1561.41</c:v>
                </c:pt>
                <c:pt idx="1791">
                  <c:v>1682.41</c:v>
                </c:pt>
                <c:pt idx="1792">
                  <c:v>4340.87</c:v>
                </c:pt>
                <c:pt idx="1793">
                  <c:v>1369.08</c:v>
                </c:pt>
                <c:pt idx="1794">
                  <c:v>3935.36</c:v>
                </c:pt>
                <c:pt idx="1795">
                  <c:v>51.06</c:v>
                </c:pt>
                <c:pt idx="1796">
                  <c:v>1450.32</c:v>
                </c:pt>
                <c:pt idx="1797">
                  <c:v>2606.79</c:v>
                </c:pt>
                <c:pt idx="1798">
                  <c:v>3337.9</c:v>
                </c:pt>
                <c:pt idx="1799">
                  <c:v>370</c:v>
                </c:pt>
                <c:pt idx="1800">
                  <c:v>1661.25</c:v>
                </c:pt>
                <c:pt idx="1801">
                  <c:v>1609.51</c:v>
                </c:pt>
                <c:pt idx="1802">
                  <c:v>3767.19</c:v>
                </c:pt>
                <c:pt idx="1803">
                  <c:v>4357.16</c:v>
                </c:pt>
                <c:pt idx="1804">
                  <c:v>3503.99</c:v>
                </c:pt>
                <c:pt idx="1805">
                  <c:v>2172.9299999999998</c:v>
                </c:pt>
                <c:pt idx="1806">
                  <c:v>1711.62</c:v>
                </c:pt>
                <c:pt idx="1807">
                  <c:v>2858.02</c:v>
                </c:pt>
                <c:pt idx="1808">
                  <c:v>2429.81</c:v>
                </c:pt>
                <c:pt idx="1809">
                  <c:v>167.17</c:v>
                </c:pt>
                <c:pt idx="1810">
                  <c:v>3253.37</c:v>
                </c:pt>
                <c:pt idx="1811">
                  <c:v>1126.77</c:v>
                </c:pt>
                <c:pt idx="1812">
                  <c:v>224.91</c:v>
                </c:pt>
                <c:pt idx="1813">
                  <c:v>717.47</c:v>
                </c:pt>
                <c:pt idx="1814">
                  <c:v>1037.31</c:v>
                </c:pt>
                <c:pt idx="1815">
                  <c:v>508.28</c:v>
                </c:pt>
                <c:pt idx="1816">
                  <c:v>2516.21</c:v>
                </c:pt>
                <c:pt idx="1817">
                  <c:v>4571.76</c:v>
                </c:pt>
                <c:pt idx="1818">
                  <c:v>2729.01</c:v>
                </c:pt>
                <c:pt idx="1819">
                  <c:v>4435.58</c:v>
                </c:pt>
                <c:pt idx="1820">
                  <c:v>2823.3</c:v>
                </c:pt>
                <c:pt idx="1821">
                  <c:v>1015.57</c:v>
                </c:pt>
                <c:pt idx="1822">
                  <c:v>4685.1099999999997</c:v>
                </c:pt>
                <c:pt idx="1823">
                  <c:v>4789.8900000000003</c:v>
                </c:pt>
                <c:pt idx="1824">
                  <c:v>1485.24</c:v>
                </c:pt>
                <c:pt idx="1825">
                  <c:v>4992.0200000000004</c:v>
                </c:pt>
                <c:pt idx="1826">
                  <c:v>3009.95</c:v>
                </c:pt>
                <c:pt idx="1827">
                  <c:v>4756.2</c:v>
                </c:pt>
                <c:pt idx="1828">
                  <c:v>4332.8</c:v>
                </c:pt>
                <c:pt idx="1829">
                  <c:v>1664.61</c:v>
                </c:pt>
                <c:pt idx="1830">
                  <c:v>3883.83</c:v>
                </c:pt>
                <c:pt idx="1831">
                  <c:v>2841.11</c:v>
                </c:pt>
                <c:pt idx="1832">
                  <c:v>1038.26</c:v>
                </c:pt>
                <c:pt idx="1833">
                  <c:v>3514.57</c:v>
                </c:pt>
                <c:pt idx="1834">
                  <c:v>2190.1799999999998</c:v>
                </c:pt>
                <c:pt idx="1835">
                  <c:v>1023.7</c:v>
                </c:pt>
                <c:pt idx="1836">
                  <c:v>3358.3</c:v>
                </c:pt>
                <c:pt idx="1837">
                  <c:v>3053.62</c:v>
                </c:pt>
                <c:pt idx="1838">
                  <c:v>1303.48</c:v>
                </c:pt>
                <c:pt idx="1839">
                  <c:v>4057.15</c:v>
                </c:pt>
                <c:pt idx="1840">
                  <c:v>3936.04</c:v>
                </c:pt>
                <c:pt idx="1841">
                  <c:v>1543.73</c:v>
                </c:pt>
                <c:pt idx="1842">
                  <c:v>4180.58</c:v>
                </c:pt>
                <c:pt idx="1843">
                  <c:v>2996.46</c:v>
                </c:pt>
                <c:pt idx="1844">
                  <c:v>1556.03</c:v>
                </c:pt>
                <c:pt idx="1845">
                  <c:v>706.37</c:v>
                </c:pt>
                <c:pt idx="1846">
                  <c:v>1003.33</c:v>
                </c:pt>
                <c:pt idx="1847">
                  <c:v>2665.81</c:v>
                </c:pt>
                <c:pt idx="1848">
                  <c:v>2023.63</c:v>
                </c:pt>
                <c:pt idx="1849">
                  <c:v>608.04999999999995</c:v>
                </c:pt>
                <c:pt idx="1850">
                  <c:v>991.66</c:v>
                </c:pt>
                <c:pt idx="1851">
                  <c:v>494.42</c:v>
                </c:pt>
                <c:pt idx="1852">
                  <c:v>3914.65</c:v>
                </c:pt>
                <c:pt idx="1853">
                  <c:v>1472.67</c:v>
                </c:pt>
                <c:pt idx="1854">
                  <c:v>294.37</c:v>
                </c:pt>
                <c:pt idx="1855">
                  <c:v>2982.05</c:v>
                </c:pt>
                <c:pt idx="1856">
                  <c:v>762.89</c:v>
                </c:pt>
                <c:pt idx="1857">
                  <c:v>4949.68</c:v>
                </c:pt>
                <c:pt idx="1858">
                  <c:v>2185.0700000000002</c:v>
                </c:pt>
                <c:pt idx="1859">
                  <c:v>1298.81</c:v>
                </c:pt>
                <c:pt idx="1860">
                  <c:v>4002.35</c:v>
                </c:pt>
                <c:pt idx="1861">
                  <c:v>1884.6</c:v>
                </c:pt>
                <c:pt idx="1862">
                  <c:v>4004.13</c:v>
                </c:pt>
                <c:pt idx="1863">
                  <c:v>966.24</c:v>
                </c:pt>
                <c:pt idx="1864">
                  <c:v>4132.3500000000004</c:v>
                </c:pt>
                <c:pt idx="1865">
                  <c:v>4935.78</c:v>
                </c:pt>
                <c:pt idx="1866">
                  <c:v>4051.66</c:v>
                </c:pt>
                <c:pt idx="1867">
                  <c:v>397.58</c:v>
                </c:pt>
                <c:pt idx="1868">
                  <c:v>3921.43</c:v>
                </c:pt>
                <c:pt idx="1869">
                  <c:v>4423.04</c:v>
                </c:pt>
                <c:pt idx="1870">
                  <c:v>2975.86</c:v>
                </c:pt>
                <c:pt idx="1871">
                  <c:v>3270.98</c:v>
                </c:pt>
                <c:pt idx="1872">
                  <c:v>1356.62</c:v>
                </c:pt>
                <c:pt idx="1873">
                  <c:v>4204.55</c:v>
                </c:pt>
                <c:pt idx="1874">
                  <c:v>1269.0999999999999</c:v>
                </c:pt>
                <c:pt idx="1875">
                  <c:v>2958</c:v>
                </c:pt>
                <c:pt idx="1876">
                  <c:v>2011.35</c:v>
                </c:pt>
                <c:pt idx="1877">
                  <c:v>218.83</c:v>
                </c:pt>
                <c:pt idx="1878">
                  <c:v>2387</c:v>
                </c:pt>
                <c:pt idx="1879">
                  <c:v>487.67</c:v>
                </c:pt>
                <c:pt idx="1880">
                  <c:v>906.4</c:v>
                </c:pt>
                <c:pt idx="1881">
                  <c:v>2252.12</c:v>
                </c:pt>
                <c:pt idx="1882">
                  <c:v>4383.76</c:v>
                </c:pt>
                <c:pt idx="1883">
                  <c:v>586.41999999999996</c:v>
                </c:pt>
                <c:pt idx="1884">
                  <c:v>4914.08</c:v>
                </c:pt>
                <c:pt idx="1885">
                  <c:v>1562.89</c:v>
                </c:pt>
                <c:pt idx="1886">
                  <c:v>623.41999999999996</c:v>
                </c:pt>
                <c:pt idx="1887">
                  <c:v>3030.3</c:v>
                </c:pt>
                <c:pt idx="1888">
                  <c:v>804.25</c:v>
                </c:pt>
                <c:pt idx="1889">
                  <c:v>4551.51</c:v>
                </c:pt>
                <c:pt idx="1890">
                  <c:v>2906.79</c:v>
                </c:pt>
                <c:pt idx="1891">
                  <c:v>109.58</c:v>
                </c:pt>
                <c:pt idx="1892">
                  <c:v>756.27</c:v>
                </c:pt>
                <c:pt idx="1893">
                  <c:v>2642.2</c:v>
                </c:pt>
                <c:pt idx="1894">
                  <c:v>306.8</c:v>
                </c:pt>
                <c:pt idx="1895">
                  <c:v>4656.6499999999996</c:v>
                </c:pt>
                <c:pt idx="1896">
                  <c:v>2272.56</c:v>
                </c:pt>
                <c:pt idx="1897">
                  <c:v>3709.48</c:v>
                </c:pt>
                <c:pt idx="1898">
                  <c:v>3958.88</c:v>
                </c:pt>
                <c:pt idx="1899">
                  <c:v>3556.04</c:v>
                </c:pt>
                <c:pt idx="1900">
                  <c:v>2773.39</c:v>
                </c:pt>
                <c:pt idx="1901">
                  <c:v>1862.27</c:v>
                </c:pt>
                <c:pt idx="1902">
                  <c:v>4113.75</c:v>
                </c:pt>
                <c:pt idx="1903">
                  <c:v>2094.33</c:v>
                </c:pt>
                <c:pt idx="1904">
                  <c:v>4408.6899999999996</c:v>
                </c:pt>
                <c:pt idx="1905">
                  <c:v>4418.97</c:v>
                </c:pt>
                <c:pt idx="1906">
                  <c:v>2481.98</c:v>
                </c:pt>
                <c:pt idx="1907">
                  <c:v>2520.8200000000002</c:v>
                </c:pt>
                <c:pt idx="1908">
                  <c:v>3231.32</c:v>
                </c:pt>
                <c:pt idx="1909">
                  <c:v>3294.93</c:v>
                </c:pt>
                <c:pt idx="1910">
                  <c:v>2624.05</c:v>
                </c:pt>
                <c:pt idx="1911">
                  <c:v>1068.18</c:v>
                </c:pt>
                <c:pt idx="1912">
                  <c:v>2674.76</c:v>
                </c:pt>
                <c:pt idx="1913">
                  <c:v>4549.21</c:v>
                </c:pt>
                <c:pt idx="1914">
                  <c:v>1878.62</c:v>
                </c:pt>
                <c:pt idx="1915">
                  <c:v>3305.22</c:v>
                </c:pt>
                <c:pt idx="1916">
                  <c:v>1198.44</c:v>
                </c:pt>
                <c:pt idx="1917">
                  <c:v>1638.11</c:v>
                </c:pt>
                <c:pt idx="1918">
                  <c:v>1422.16</c:v>
                </c:pt>
                <c:pt idx="1919">
                  <c:v>4417.6000000000004</c:v>
                </c:pt>
                <c:pt idx="1920">
                  <c:v>4965.12</c:v>
                </c:pt>
                <c:pt idx="1921">
                  <c:v>2384.64</c:v>
                </c:pt>
                <c:pt idx="1922">
                  <c:v>1049.82</c:v>
                </c:pt>
                <c:pt idx="1923">
                  <c:v>3041.41</c:v>
                </c:pt>
                <c:pt idx="1924">
                  <c:v>416.74</c:v>
                </c:pt>
                <c:pt idx="1925">
                  <c:v>1947.12</c:v>
                </c:pt>
                <c:pt idx="1926">
                  <c:v>3731.26</c:v>
                </c:pt>
                <c:pt idx="1927">
                  <c:v>975.06</c:v>
                </c:pt>
                <c:pt idx="1928">
                  <c:v>4189.37</c:v>
                </c:pt>
                <c:pt idx="1929">
                  <c:v>2069.86</c:v>
                </c:pt>
                <c:pt idx="1930">
                  <c:v>221.06</c:v>
                </c:pt>
                <c:pt idx="1931">
                  <c:v>2590.16</c:v>
                </c:pt>
                <c:pt idx="1932">
                  <c:v>2009.11</c:v>
                </c:pt>
                <c:pt idx="1933">
                  <c:v>4323.1899999999996</c:v>
                </c:pt>
                <c:pt idx="1934">
                  <c:v>4320.6899999999996</c:v>
                </c:pt>
                <c:pt idx="1935">
                  <c:v>4763.8999999999996</c:v>
                </c:pt>
                <c:pt idx="1936">
                  <c:v>1559.03</c:v>
                </c:pt>
                <c:pt idx="1937">
                  <c:v>2560.4899999999998</c:v>
                </c:pt>
                <c:pt idx="1938">
                  <c:v>3099.52</c:v>
                </c:pt>
                <c:pt idx="1939">
                  <c:v>217.99</c:v>
                </c:pt>
                <c:pt idx="1940">
                  <c:v>998.3</c:v>
                </c:pt>
                <c:pt idx="1941">
                  <c:v>2497.88</c:v>
                </c:pt>
                <c:pt idx="1942">
                  <c:v>2478.12</c:v>
                </c:pt>
                <c:pt idx="1943">
                  <c:v>3894.89</c:v>
                </c:pt>
                <c:pt idx="1944">
                  <c:v>2530.06</c:v>
                </c:pt>
                <c:pt idx="1945">
                  <c:v>3932.32</c:v>
                </c:pt>
                <c:pt idx="1946">
                  <c:v>4218.71</c:v>
                </c:pt>
                <c:pt idx="1947">
                  <c:v>488.49</c:v>
                </c:pt>
                <c:pt idx="1948">
                  <c:v>1753.57</c:v>
                </c:pt>
                <c:pt idx="1949">
                  <c:v>4371.51</c:v>
                </c:pt>
                <c:pt idx="1950">
                  <c:v>366.81</c:v>
                </c:pt>
                <c:pt idx="1951">
                  <c:v>2020.21</c:v>
                </c:pt>
                <c:pt idx="1952">
                  <c:v>1799.62</c:v>
                </c:pt>
                <c:pt idx="1953">
                  <c:v>4191.25</c:v>
                </c:pt>
                <c:pt idx="1954">
                  <c:v>2018.32</c:v>
                </c:pt>
                <c:pt idx="1955">
                  <c:v>4607.78</c:v>
                </c:pt>
                <c:pt idx="1956">
                  <c:v>546.87</c:v>
                </c:pt>
                <c:pt idx="1957">
                  <c:v>3847.23</c:v>
                </c:pt>
                <c:pt idx="1958">
                  <c:v>2775.63</c:v>
                </c:pt>
                <c:pt idx="1959">
                  <c:v>2233.2800000000002</c:v>
                </c:pt>
                <c:pt idx="1960">
                  <c:v>4290.41</c:v>
                </c:pt>
                <c:pt idx="1961">
                  <c:v>2562.4899999999998</c:v>
                </c:pt>
                <c:pt idx="1962">
                  <c:v>450.09</c:v>
                </c:pt>
                <c:pt idx="1963">
                  <c:v>2738.29</c:v>
                </c:pt>
                <c:pt idx="1964">
                  <c:v>4337.0600000000004</c:v>
                </c:pt>
                <c:pt idx="1965">
                  <c:v>1241.45</c:v>
                </c:pt>
                <c:pt idx="1966">
                  <c:v>1314.57</c:v>
                </c:pt>
                <c:pt idx="1967">
                  <c:v>1739.32</c:v>
                </c:pt>
                <c:pt idx="1968">
                  <c:v>3708.35</c:v>
                </c:pt>
                <c:pt idx="1969">
                  <c:v>4257.3900000000003</c:v>
                </c:pt>
                <c:pt idx="1970">
                  <c:v>1544.1</c:v>
                </c:pt>
                <c:pt idx="1971">
                  <c:v>1125.3</c:v>
                </c:pt>
                <c:pt idx="1972">
                  <c:v>794.16</c:v>
                </c:pt>
                <c:pt idx="1973">
                  <c:v>2674.21</c:v>
                </c:pt>
                <c:pt idx="1974">
                  <c:v>3421.35</c:v>
                </c:pt>
                <c:pt idx="1975">
                  <c:v>1751.16</c:v>
                </c:pt>
                <c:pt idx="1976">
                  <c:v>1963.56</c:v>
                </c:pt>
                <c:pt idx="1977">
                  <c:v>1398.91</c:v>
                </c:pt>
                <c:pt idx="1978">
                  <c:v>3865.07</c:v>
                </c:pt>
                <c:pt idx="1979">
                  <c:v>1990.9</c:v>
                </c:pt>
                <c:pt idx="1980">
                  <c:v>4476.57</c:v>
                </c:pt>
                <c:pt idx="1981">
                  <c:v>3978.73</c:v>
                </c:pt>
                <c:pt idx="1982">
                  <c:v>2994.54</c:v>
                </c:pt>
                <c:pt idx="1983">
                  <c:v>1422.95</c:v>
                </c:pt>
                <c:pt idx="1984">
                  <c:v>528.75</c:v>
                </c:pt>
                <c:pt idx="1985">
                  <c:v>2904.27</c:v>
                </c:pt>
                <c:pt idx="1986">
                  <c:v>3828.61</c:v>
                </c:pt>
                <c:pt idx="1987">
                  <c:v>3488.36</c:v>
                </c:pt>
                <c:pt idx="1988">
                  <c:v>3650.43</c:v>
                </c:pt>
                <c:pt idx="1989">
                  <c:v>3577.49</c:v>
                </c:pt>
                <c:pt idx="1990">
                  <c:v>855.1</c:v>
                </c:pt>
                <c:pt idx="1991">
                  <c:v>2851.59</c:v>
                </c:pt>
                <c:pt idx="1992">
                  <c:v>3186.76</c:v>
                </c:pt>
                <c:pt idx="1993">
                  <c:v>1748.1</c:v>
                </c:pt>
                <c:pt idx="1994">
                  <c:v>1290.42</c:v>
                </c:pt>
                <c:pt idx="1995">
                  <c:v>2134.4699999999998</c:v>
                </c:pt>
                <c:pt idx="1996">
                  <c:v>4068.96</c:v>
                </c:pt>
                <c:pt idx="1997">
                  <c:v>4880.32</c:v>
                </c:pt>
                <c:pt idx="1998">
                  <c:v>86.93</c:v>
                </c:pt>
                <c:pt idx="1999">
                  <c:v>2224.63</c:v>
                </c:pt>
                <c:pt idx="2000">
                  <c:v>4402.6899999999996</c:v>
                </c:pt>
                <c:pt idx="2001">
                  <c:v>54.66</c:v>
                </c:pt>
                <c:pt idx="2002">
                  <c:v>2016.29</c:v>
                </c:pt>
                <c:pt idx="2003">
                  <c:v>4673.6400000000003</c:v>
                </c:pt>
                <c:pt idx="2004">
                  <c:v>568.04999999999995</c:v>
                </c:pt>
                <c:pt idx="2005">
                  <c:v>1602.49</c:v>
                </c:pt>
                <c:pt idx="2006">
                  <c:v>1623.8</c:v>
                </c:pt>
                <c:pt idx="2007">
                  <c:v>1710.54</c:v>
                </c:pt>
                <c:pt idx="2008">
                  <c:v>564.82000000000005</c:v>
                </c:pt>
                <c:pt idx="2009">
                  <c:v>4758.1000000000004</c:v>
                </c:pt>
                <c:pt idx="2010">
                  <c:v>4937.9799999999996</c:v>
                </c:pt>
                <c:pt idx="2011">
                  <c:v>3852.51</c:v>
                </c:pt>
                <c:pt idx="2012">
                  <c:v>1539.7</c:v>
                </c:pt>
                <c:pt idx="2013">
                  <c:v>4050.11</c:v>
                </c:pt>
                <c:pt idx="2014">
                  <c:v>2920.18</c:v>
                </c:pt>
                <c:pt idx="2015">
                  <c:v>691.03</c:v>
                </c:pt>
                <c:pt idx="2016">
                  <c:v>1565.73</c:v>
                </c:pt>
                <c:pt idx="2017">
                  <c:v>3813.98</c:v>
                </c:pt>
                <c:pt idx="2018">
                  <c:v>4752.51</c:v>
                </c:pt>
                <c:pt idx="2019">
                  <c:v>3523.79</c:v>
                </c:pt>
                <c:pt idx="2020">
                  <c:v>525.30999999999995</c:v>
                </c:pt>
                <c:pt idx="2021">
                  <c:v>2403.61</c:v>
                </c:pt>
                <c:pt idx="2022">
                  <c:v>3690.32</c:v>
                </c:pt>
                <c:pt idx="2023">
                  <c:v>2286.9299999999998</c:v>
                </c:pt>
                <c:pt idx="2024">
                  <c:v>4006.95</c:v>
                </c:pt>
                <c:pt idx="2025">
                  <c:v>2130.69</c:v>
                </c:pt>
                <c:pt idx="2026">
                  <c:v>461.33</c:v>
                </c:pt>
                <c:pt idx="2027">
                  <c:v>394.43</c:v>
                </c:pt>
                <c:pt idx="2028">
                  <c:v>2648.77</c:v>
                </c:pt>
                <c:pt idx="2029">
                  <c:v>1999.25</c:v>
                </c:pt>
                <c:pt idx="2030">
                  <c:v>468.24</c:v>
                </c:pt>
                <c:pt idx="2031">
                  <c:v>4014.66</c:v>
                </c:pt>
                <c:pt idx="2032">
                  <c:v>1677.17</c:v>
                </c:pt>
                <c:pt idx="2033">
                  <c:v>3135.15</c:v>
                </c:pt>
                <c:pt idx="2034">
                  <c:v>328.45</c:v>
                </c:pt>
                <c:pt idx="2035">
                  <c:v>1101.95</c:v>
                </c:pt>
                <c:pt idx="2036">
                  <c:v>3768.29</c:v>
                </c:pt>
                <c:pt idx="2037">
                  <c:v>1226.76</c:v>
                </c:pt>
                <c:pt idx="2038">
                  <c:v>717.28</c:v>
                </c:pt>
                <c:pt idx="2039">
                  <c:v>1336.82</c:v>
                </c:pt>
                <c:pt idx="2040">
                  <c:v>288.57</c:v>
                </c:pt>
                <c:pt idx="2041">
                  <c:v>905.79</c:v>
                </c:pt>
                <c:pt idx="2042">
                  <c:v>1119.46</c:v>
                </c:pt>
                <c:pt idx="2043">
                  <c:v>195.69</c:v>
                </c:pt>
                <c:pt idx="2044">
                  <c:v>703.08</c:v>
                </c:pt>
                <c:pt idx="2045">
                  <c:v>1583.59</c:v>
                </c:pt>
                <c:pt idx="2046">
                  <c:v>432.59</c:v>
                </c:pt>
                <c:pt idx="2047">
                  <c:v>3362.77</c:v>
                </c:pt>
                <c:pt idx="2048">
                  <c:v>520.71</c:v>
                </c:pt>
                <c:pt idx="2049">
                  <c:v>1612.11</c:v>
                </c:pt>
                <c:pt idx="2050">
                  <c:v>4858.08</c:v>
                </c:pt>
                <c:pt idx="2051">
                  <c:v>2178.38</c:v>
                </c:pt>
                <c:pt idx="2052">
                  <c:v>4678.6000000000004</c:v>
                </c:pt>
                <c:pt idx="2053">
                  <c:v>4153.2</c:v>
                </c:pt>
                <c:pt idx="2054">
                  <c:v>3465.45</c:v>
                </c:pt>
                <c:pt idx="2055">
                  <c:v>3198.65</c:v>
                </c:pt>
                <c:pt idx="2056">
                  <c:v>367.86</c:v>
                </c:pt>
                <c:pt idx="2057">
                  <c:v>2717.27</c:v>
                </c:pt>
                <c:pt idx="2058">
                  <c:v>426.59</c:v>
                </c:pt>
                <c:pt idx="2059">
                  <c:v>84.88</c:v>
                </c:pt>
                <c:pt idx="2060">
                  <c:v>345.95</c:v>
                </c:pt>
                <c:pt idx="2061">
                  <c:v>609.04999999999995</c:v>
                </c:pt>
                <c:pt idx="2062">
                  <c:v>3936.45</c:v>
                </c:pt>
                <c:pt idx="2063">
                  <c:v>2803.74</c:v>
                </c:pt>
                <c:pt idx="2064">
                  <c:v>3892.66</c:v>
                </c:pt>
                <c:pt idx="2065">
                  <c:v>3395.31</c:v>
                </c:pt>
                <c:pt idx="2066">
                  <c:v>4059.96</c:v>
                </c:pt>
                <c:pt idx="2067">
                  <c:v>1632.72</c:v>
                </c:pt>
                <c:pt idx="2068">
                  <c:v>341.31</c:v>
                </c:pt>
                <c:pt idx="2069">
                  <c:v>2784.42</c:v>
                </c:pt>
                <c:pt idx="2070">
                  <c:v>2147.87</c:v>
                </c:pt>
                <c:pt idx="2071">
                  <c:v>1531.92</c:v>
                </c:pt>
                <c:pt idx="2072">
                  <c:v>4348.43</c:v>
                </c:pt>
                <c:pt idx="2073">
                  <c:v>166.5</c:v>
                </c:pt>
                <c:pt idx="2074">
                  <c:v>3462.87</c:v>
                </c:pt>
                <c:pt idx="2075">
                  <c:v>1255.3</c:v>
                </c:pt>
                <c:pt idx="2076">
                  <c:v>445.31</c:v>
                </c:pt>
                <c:pt idx="2077">
                  <c:v>3051.77</c:v>
                </c:pt>
                <c:pt idx="2078">
                  <c:v>312.7</c:v>
                </c:pt>
                <c:pt idx="2079">
                  <c:v>3252.47</c:v>
                </c:pt>
                <c:pt idx="2080">
                  <c:v>3242.89</c:v>
                </c:pt>
                <c:pt idx="2081">
                  <c:v>2065.42</c:v>
                </c:pt>
                <c:pt idx="2082">
                  <c:v>1253.28</c:v>
                </c:pt>
                <c:pt idx="2083">
                  <c:v>239.31</c:v>
                </c:pt>
                <c:pt idx="2084">
                  <c:v>2748.36</c:v>
                </c:pt>
                <c:pt idx="2085">
                  <c:v>1729.53</c:v>
                </c:pt>
                <c:pt idx="2086">
                  <c:v>1453.8</c:v>
                </c:pt>
                <c:pt idx="2087">
                  <c:v>82.08</c:v>
                </c:pt>
                <c:pt idx="2088">
                  <c:v>647.38</c:v>
                </c:pt>
                <c:pt idx="2089">
                  <c:v>273.83999999999997</c:v>
                </c:pt>
                <c:pt idx="2090">
                  <c:v>3074.29</c:v>
                </c:pt>
                <c:pt idx="2091">
                  <c:v>882.28</c:v>
                </c:pt>
                <c:pt idx="2092">
                  <c:v>2067.4899999999998</c:v>
                </c:pt>
                <c:pt idx="2093">
                  <c:v>2010.13</c:v>
                </c:pt>
                <c:pt idx="2094">
                  <c:v>4835.71</c:v>
                </c:pt>
                <c:pt idx="2095">
                  <c:v>1552</c:v>
                </c:pt>
                <c:pt idx="2096">
                  <c:v>4630.57</c:v>
                </c:pt>
                <c:pt idx="2097">
                  <c:v>4084</c:v>
                </c:pt>
                <c:pt idx="2098">
                  <c:v>3442.22</c:v>
                </c:pt>
                <c:pt idx="2099">
                  <c:v>3987.19</c:v>
                </c:pt>
                <c:pt idx="2100">
                  <c:v>4856.72</c:v>
                </c:pt>
                <c:pt idx="2101">
                  <c:v>1507.53</c:v>
                </c:pt>
                <c:pt idx="2102">
                  <c:v>2921.68</c:v>
                </c:pt>
                <c:pt idx="2103">
                  <c:v>2596.2800000000002</c:v>
                </c:pt>
                <c:pt idx="2104">
                  <c:v>2384.75</c:v>
                </c:pt>
                <c:pt idx="2105">
                  <c:v>1660.01</c:v>
                </c:pt>
                <c:pt idx="2106">
                  <c:v>2008.31</c:v>
                </c:pt>
                <c:pt idx="2107">
                  <c:v>1956.57</c:v>
                </c:pt>
                <c:pt idx="2108">
                  <c:v>1336.83</c:v>
                </c:pt>
                <c:pt idx="2109">
                  <c:v>1602.34</c:v>
                </c:pt>
                <c:pt idx="2110">
                  <c:v>1888.81</c:v>
                </c:pt>
                <c:pt idx="2111">
                  <c:v>1415.99</c:v>
                </c:pt>
                <c:pt idx="2112">
                  <c:v>1201.94</c:v>
                </c:pt>
                <c:pt idx="2113">
                  <c:v>1397.13</c:v>
                </c:pt>
                <c:pt idx="2114">
                  <c:v>3418.2</c:v>
                </c:pt>
                <c:pt idx="2115">
                  <c:v>4115.9399999999996</c:v>
                </c:pt>
                <c:pt idx="2116">
                  <c:v>807.33</c:v>
                </c:pt>
                <c:pt idx="2117">
                  <c:v>2052.6799999999998</c:v>
                </c:pt>
                <c:pt idx="2118">
                  <c:v>3205.86</c:v>
                </c:pt>
                <c:pt idx="2119">
                  <c:v>2110.96</c:v>
                </c:pt>
                <c:pt idx="2120">
                  <c:v>2431.6999999999998</c:v>
                </c:pt>
                <c:pt idx="2121">
                  <c:v>741.61</c:v>
                </c:pt>
                <c:pt idx="2122">
                  <c:v>3869.89</c:v>
                </c:pt>
                <c:pt idx="2123">
                  <c:v>472</c:v>
                </c:pt>
                <c:pt idx="2124">
                  <c:v>2218.31</c:v>
                </c:pt>
                <c:pt idx="2125">
                  <c:v>2969.14</c:v>
                </c:pt>
                <c:pt idx="2126">
                  <c:v>209.82</c:v>
                </c:pt>
                <c:pt idx="2127">
                  <c:v>3775.59</c:v>
                </c:pt>
                <c:pt idx="2128">
                  <c:v>1196.54</c:v>
                </c:pt>
                <c:pt idx="2129">
                  <c:v>688.35</c:v>
                </c:pt>
                <c:pt idx="2130">
                  <c:v>3911.8</c:v>
                </c:pt>
                <c:pt idx="2131">
                  <c:v>4862.16</c:v>
                </c:pt>
                <c:pt idx="2132">
                  <c:v>1379.21</c:v>
                </c:pt>
                <c:pt idx="2133">
                  <c:v>4482.0600000000004</c:v>
                </c:pt>
                <c:pt idx="2134">
                  <c:v>1812.35</c:v>
                </c:pt>
                <c:pt idx="2135">
                  <c:v>922.41</c:v>
                </c:pt>
                <c:pt idx="2136">
                  <c:v>3035.64</c:v>
                </c:pt>
                <c:pt idx="2137">
                  <c:v>222.57</c:v>
                </c:pt>
                <c:pt idx="2138">
                  <c:v>1588.61</c:v>
                </c:pt>
                <c:pt idx="2139">
                  <c:v>149.71</c:v>
                </c:pt>
                <c:pt idx="2140">
                  <c:v>804.01</c:v>
                </c:pt>
                <c:pt idx="2141">
                  <c:v>3502.59</c:v>
                </c:pt>
                <c:pt idx="2142">
                  <c:v>1420.64</c:v>
                </c:pt>
                <c:pt idx="2143">
                  <c:v>4839.62</c:v>
                </c:pt>
                <c:pt idx="2144">
                  <c:v>1570.37</c:v>
                </c:pt>
                <c:pt idx="2145">
                  <c:v>3198.55</c:v>
                </c:pt>
                <c:pt idx="2146">
                  <c:v>2346.75</c:v>
                </c:pt>
                <c:pt idx="2147">
                  <c:v>3911.84</c:v>
                </c:pt>
                <c:pt idx="2148">
                  <c:v>597.84</c:v>
                </c:pt>
                <c:pt idx="2149">
                  <c:v>1520.29</c:v>
                </c:pt>
                <c:pt idx="2150">
                  <c:v>3457.51</c:v>
                </c:pt>
                <c:pt idx="2151">
                  <c:v>4858.08</c:v>
                </c:pt>
                <c:pt idx="2152">
                  <c:v>4737.21</c:v>
                </c:pt>
                <c:pt idx="2153">
                  <c:v>4858.9399999999996</c:v>
                </c:pt>
                <c:pt idx="2154">
                  <c:v>1444.94</c:v>
                </c:pt>
                <c:pt idx="2155">
                  <c:v>4572.04</c:v>
                </c:pt>
                <c:pt idx="2156">
                  <c:v>4064.13</c:v>
                </c:pt>
                <c:pt idx="2157">
                  <c:v>4526.12</c:v>
                </c:pt>
                <c:pt idx="2158">
                  <c:v>2985.86</c:v>
                </c:pt>
                <c:pt idx="2159">
                  <c:v>2598.61</c:v>
                </c:pt>
                <c:pt idx="2160">
                  <c:v>3769.7</c:v>
                </c:pt>
                <c:pt idx="2161">
                  <c:v>2925.91</c:v>
                </c:pt>
                <c:pt idx="2162">
                  <c:v>1719.93</c:v>
                </c:pt>
                <c:pt idx="2163">
                  <c:v>4828.9399999999996</c:v>
                </c:pt>
                <c:pt idx="2164">
                  <c:v>1915.16</c:v>
                </c:pt>
                <c:pt idx="2165">
                  <c:v>1639.36</c:v>
                </c:pt>
                <c:pt idx="2166">
                  <c:v>4565.2</c:v>
                </c:pt>
                <c:pt idx="2167">
                  <c:v>2850.2</c:v>
                </c:pt>
                <c:pt idx="2168">
                  <c:v>3775.72</c:v>
                </c:pt>
                <c:pt idx="2169">
                  <c:v>2789.19</c:v>
                </c:pt>
                <c:pt idx="2170">
                  <c:v>1994.7</c:v>
                </c:pt>
                <c:pt idx="2171">
                  <c:v>3820.57</c:v>
                </c:pt>
                <c:pt idx="2172">
                  <c:v>269.55</c:v>
                </c:pt>
                <c:pt idx="2173">
                  <c:v>4593.82</c:v>
                </c:pt>
                <c:pt idx="2174">
                  <c:v>2818.45</c:v>
                </c:pt>
                <c:pt idx="2175">
                  <c:v>4028.93</c:v>
                </c:pt>
                <c:pt idx="2176">
                  <c:v>1910.81</c:v>
                </c:pt>
                <c:pt idx="2177">
                  <c:v>3231.24</c:v>
                </c:pt>
                <c:pt idx="2178">
                  <c:v>3348.7</c:v>
                </c:pt>
                <c:pt idx="2179">
                  <c:v>4425.8900000000003</c:v>
                </c:pt>
                <c:pt idx="2180">
                  <c:v>3726.57</c:v>
                </c:pt>
                <c:pt idx="2181">
                  <c:v>1046.32</c:v>
                </c:pt>
                <c:pt idx="2182">
                  <c:v>4901.2</c:v>
                </c:pt>
                <c:pt idx="2183">
                  <c:v>3393.17</c:v>
                </c:pt>
                <c:pt idx="2184">
                  <c:v>2229.36</c:v>
                </c:pt>
                <c:pt idx="2185">
                  <c:v>4747.1400000000003</c:v>
                </c:pt>
                <c:pt idx="2186">
                  <c:v>3131</c:v>
                </c:pt>
                <c:pt idx="2187">
                  <c:v>888.72</c:v>
                </c:pt>
                <c:pt idx="2188">
                  <c:v>1806.19</c:v>
                </c:pt>
                <c:pt idx="2189">
                  <c:v>2693.66</c:v>
                </c:pt>
                <c:pt idx="2190">
                  <c:v>568.66</c:v>
                </c:pt>
                <c:pt idx="2191">
                  <c:v>3393.71</c:v>
                </c:pt>
                <c:pt idx="2192">
                  <c:v>2030.19</c:v>
                </c:pt>
                <c:pt idx="2193">
                  <c:v>1627.48</c:v>
                </c:pt>
                <c:pt idx="2194">
                  <c:v>3952.92</c:v>
                </c:pt>
                <c:pt idx="2195">
                  <c:v>4272.42</c:v>
                </c:pt>
                <c:pt idx="2196">
                  <c:v>801.28</c:v>
                </c:pt>
                <c:pt idx="2197">
                  <c:v>3701.09</c:v>
                </c:pt>
                <c:pt idx="2198">
                  <c:v>2157.61</c:v>
                </c:pt>
                <c:pt idx="2199">
                  <c:v>3199.64</c:v>
                </c:pt>
                <c:pt idx="2200">
                  <c:v>209.16</c:v>
                </c:pt>
                <c:pt idx="2201">
                  <c:v>4162.1400000000003</c:v>
                </c:pt>
                <c:pt idx="2202">
                  <c:v>343.43</c:v>
                </c:pt>
                <c:pt idx="2203">
                  <c:v>4808.78</c:v>
                </c:pt>
                <c:pt idx="2204">
                  <c:v>1452.12</c:v>
                </c:pt>
                <c:pt idx="2205">
                  <c:v>4687.47</c:v>
                </c:pt>
                <c:pt idx="2206">
                  <c:v>2106.2600000000002</c:v>
                </c:pt>
                <c:pt idx="2207">
                  <c:v>4903.7</c:v>
                </c:pt>
                <c:pt idx="2208">
                  <c:v>987.81</c:v>
                </c:pt>
                <c:pt idx="2209">
                  <c:v>4855.2299999999996</c:v>
                </c:pt>
                <c:pt idx="2210">
                  <c:v>2996.9</c:v>
                </c:pt>
                <c:pt idx="2211">
                  <c:v>1152.3499999999999</c:v>
                </c:pt>
                <c:pt idx="2212">
                  <c:v>579.23</c:v>
                </c:pt>
                <c:pt idx="2213">
                  <c:v>3683.92</c:v>
                </c:pt>
                <c:pt idx="2214">
                  <c:v>320.05</c:v>
                </c:pt>
                <c:pt idx="2215">
                  <c:v>2143.87</c:v>
                </c:pt>
                <c:pt idx="2216">
                  <c:v>3359.63</c:v>
                </c:pt>
                <c:pt idx="2217">
                  <c:v>4255.95</c:v>
                </c:pt>
                <c:pt idx="2218">
                  <c:v>910.95</c:v>
                </c:pt>
                <c:pt idx="2219">
                  <c:v>1747.42</c:v>
                </c:pt>
                <c:pt idx="2220">
                  <c:v>3819.03</c:v>
                </c:pt>
                <c:pt idx="2221">
                  <c:v>4859.71</c:v>
                </c:pt>
                <c:pt idx="2222">
                  <c:v>3356.41</c:v>
                </c:pt>
                <c:pt idx="2223">
                  <c:v>3721.56</c:v>
                </c:pt>
                <c:pt idx="2224">
                  <c:v>1037.1600000000001</c:v>
                </c:pt>
                <c:pt idx="2225">
                  <c:v>1344.14</c:v>
                </c:pt>
                <c:pt idx="2226">
                  <c:v>3109.05</c:v>
                </c:pt>
                <c:pt idx="2227">
                  <c:v>3552.32</c:v>
                </c:pt>
                <c:pt idx="2228">
                  <c:v>2442.34</c:v>
                </c:pt>
                <c:pt idx="2229">
                  <c:v>4618.49</c:v>
                </c:pt>
                <c:pt idx="2230">
                  <c:v>2813.51</c:v>
                </c:pt>
                <c:pt idx="2231">
                  <c:v>524.29999999999995</c:v>
                </c:pt>
                <c:pt idx="2232">
                  <c:v>1729.65</c:v>
                </c:pt>
                <c:pt idx="2233">
                  <c:v>4629.3900000000003</c:v>
                </c:pt>
                <c:pt idx="2234">
                  <c:v>1566.53</c:v>
                </c:pt>
                <c:pt idx="2235">
                  <c:v>2817.92</c:v>
                </c:pt>
                <c:pt idx="2236">
                  <c:v>395.74</c:v>
                </c:pt>
                <c:pt idx="2237">
                  <c:v>712.58</c:v>
                </c:pt>
                <c:pt idx="2238">
                  <c:v>3526.56</c:v>
                </c:pt>
                <c:pt idx="2239">
                  <c:v>1018.33</c:v>
                </c:pt>
                <c:pt idx="2240">
                  <c:v>1014.86</c:v>
                </c:pt>
                <c:pt idx="2241">
                  <c:v>3140.8</c:v>
                </c:pt>
                <c:pt idx="2242">
                  <c:v>3423</c:v>
                </c:pt>
                <c:pt idx="2243">
                  <c:v>1674.25</c:v>
                </c:pt>
                <c:pt idx="2244">
                  <c:v>597.20000000000005</c:v>
                </c:pt>
                <c:pt idx="2245">
                  <c:v>2148.4</c:v>
                </c:pt>
                <c:pt idx="2246">
                  <c:v>2174.9899999999998</c:v>
                </c:pt>
                <c:pt idx="2247">
                  <c:v>4147.21</c:v>
                </c:pt>
                <c:pt idx="2248">
                  <c:v>2056.8200000000002</c:v>
                </c:pt>
                <c:pt idx="2249">
                  <c:v>2349.25</c:v>
                </c:pt>
                <c:pt idx="2250">
                  <c:v>3782.72</c:v>
                </c:pt>
                <c:pt idx="2251">
                  <c:v>2519.44</c:v>
                </c:pt>
                <c:pt idx="2252">
                  <c:v>4438.2299999999996</c:v>
                </c:pt>
                <c:pt idx="2253">
                  <c:v>586.53</c:v>
                </c:pt>
                <c:pt idx="2254">
                  <c:v>2661.71</c:v>
                </c:pt>
                <c:pt idx="2255">
                  <c:v>2257.62</c:v>
                </c:pt>
                <c:pt idx="2256">
                  <c:v>2132.4299999999998</c:v>
                </c:pt>
                <c:pt idx="2257">
                  <c:v>878.71</c:v>
                </c:pt>
                <c:pt idx="2258">
                  <c:v>4629.18</c:v>
                </c:pt>
                <c:pt idx="2259">
                  <c:v>1309.44</c:v>
                </c:pt>
                <c:pt idx="2260">
                  <c:v>1728.34</c:v>
                </c:pt>
                <c:pt idx="2261">
                  <c:v>4004.88</c:v>
                </c:pt>
                <c:pt idx="2262">
                  <c:v>4497.51</c:v>
                </c:pt>
                <c:pt idx="2263">
                  <c:v>1099.19</c:v>
                </c:pt>
                <c:pt idx="2264">
                  <c:v>2044.12</c:v>
                </c:pt>
                <c:pt idx="2265">
                  <c:v>1438.86</c:v>
                </c:pt>
                <c:pt idx="2266">
                  <c:v>770.52</c:v>
                </c:pt>
                <c:pt idx="2267">
                  <c:v>51.9</c:v>
                </c:pt>
                <c:pt idx="2268">
                  <c:v>4655.5200000000004</c:v>
                </c:pt>
                <c:pt idx="2269">
                  <c:v>4172.0600000000004</c:v>
                </c:pt>
                <c:pt idx="2270">
                  <c:v>3451.25</c:v>
                </c:pt>
                <c:pt idx="2271">
                  <c:v>1253.6400000000001</c:v>
                </c:pt>
                <c:pt idx="2272">
                  <c:v>4270.95</c:v>
                </c:pt>
                <c:pt idx="2273">
                  <c:v>1894.09</c:v>
                </c:pt>
                <c:pt idx="2274">
                  <c:v>300.58</c:v>
                </c:pt>
                <c:pt idx="2275">
                  <c:v>1586.65</c:v>
                </c:pt>
                <c:pt idx="2276">
                  <c:v>1034.27</c:v>
                </c:pt>
                <c:pt idx="2277">
                  <c:v>2299.83</c:v>
                </c:pt>
                <c:pt idx="2278">
                  <c:v>3657.96</c:v>
                </c:pt>
                <c:pt idx="2279">
                  <c:v>1611.31</c:v>
                </c:pt>
                <c:pt idx="2280">
                  <c:v>4586.33</c:v>
                </c:pt>
                <c:pt idx="2281">
                  <c:v>3582.85</c:v>
                </c:pt>
                <c:pt idx="2282">
                  <c:v>419.94</c:v>
                </c:pt>
                <c:pt idx="2283">
                  <c:v>901.68</c:v>
                </c:pt>
                <c:pt idx="2284">
                  <c:v>4083.3</c:v>
                </c:pt>
                <c:pt idx="2285">
                  <c:v>2147.9299999999998</c:v>
                </c:pt>
                <c:pt idx="2286">
                  <c:v>2443.79</c:v>
                </c:pt>
                <c:pt idx="2287">
                  <c:v>3040.56</c:v>
                </c:pt>
                <c:pt idx="2288">
                  <c:v>71.790000000000006</c:v>
                </c:pt>
                <c:pt idx="2289">
                  <c:v>2747.19</c:v>
                </c:pt>
                <c:pt idx="2290">
                  <c:v>3012.37</c:v>
                </c:pt>
                <c:pt idx="2291">
                  <c:v>3149.85</c:v>
                </c:pt>
                <c:pt idx="2292">
                  <c:v>3200.45</c:v>
                </c:pt>
                <c:pt idx="2293">
                  <c:v>701.35</c:v>
                </c:pt>
                <c:pt idx="2294">
                  <c:v>3181.67</c:v>
                </c:pt>
                <c:pt idx="2295">
                  <c:v>777.75</c:v>
                </c:pt>
                <c:pt idx="2296">
                  <c:v>2033.72</c:v>
                </c:pt>
                <c:pt idx="2297">
                  <c:v>1870.44</c:v>
                </c:pt>
                <c:pt idx="2298">
                  <c:v>4809.3100000000004</c:v>
                </c:pt>
                <c:pt idx="2299">
                  <c:v>4722.4399999999996</c:v>
                </c:pt>
                <c:pt idx="2300">
                  <c:v>807.55</c:v>
                </c:pt>
                <c:pt idx="2301">
                  <c:v>4212.0200000000004</c:v>
                </c:pt>
                <c:pt idx="2302">
                  <c:v>4916.2700000000004</c:v>
                </c:pt>
                <c:pt idx="2303">
                  <c:v>2926.63</c:v>
                </c:pt>
                <c:pt idx="2304">
                  <c:v>3493.46</c:v>
                </c:pt>
                <c:pt idx="2305">
                  <c:v>2203.7199999999998</c:v>
                </c:pt>
                <c:pt idx="2306">
                  <c:v>4639.08</c:v>
                </c:pt>
                <c:pt idx="2307">
                  <c:v>4549.29</c:v>
                </c:pt>
                <c:pt idx="2308">
                  <c:v>3707.34</c:v>
                </c:pt>
                <c:pt idx="2309">
                  <c:v>1419.8</c:v>
                </c:pt>
                <c:pt idx="2310">
                  <c:v>4605.29</c:v>
                </c:pt>
                <c:pt idx="2311">
                  <c:v>3169.77</c:v>
                </c:pt>
                <c:pt idx="2312">
                  <c:v>4342.58</c:v>
                </c:pt>
                <c:pt idx="2313">
                  <c:v>1571.57</c:v>
                </c:pt>
                <c:pt idx="2314">
                  <c:v>4442.54</c:v>
                </c:pt>
                <c:pt idx="2315">
                  <c:v>3950.15</c:v>
                </c:pt>
                <c:pt idx="2316">
                  <c:v>2558.6</c:v>
                </c:pt>
                <c:pt idx="2317">
                  <c:v>674.62</c:v>
                </c:pt>
                <c:pt idx="2318">
                  <c:v>109.04</c:v>
                </c:pt>
                <c:pt idx="2319">
                  <c:v>1076.33</c:v>
                </c:pt>
                <c:pt idx="2320">
                  <c:v>498.88</c:v>
                </c:pt>
                <c:pt idx="2321">
                  <c:v>4743.26</c:v>
                </c:pt>
                <c:pt idx="2322">
                  <c:v>3812.68</c:v>
                </c:pt>
                <c:pt idx="2323">
                  <c:v>2535.2800000000002</c:v>
                </c:pt>
                <c:pt idx="2324">
                  <c:v>644.72</c:v>
                </c:pt>
                <c:pt idx="2325">
                  <c:v>3580.65</c:v>
                </c:pt>
                <c:pt idx="2326">
                  <c:v>3737.32</c:v>
                </c:pt>
                <c:pt idx="2327">
                  <c:v>1456.78</c:v>
                </c:pt>
                <c:pt idx="2328">
                  <c:v>1361.67</c:v>
                </c:pt>
                <c:pt idx="2329">
                  <c:v>1407.45</c:v>
                </c:pt>
                <c:pt idx="2330">
                  <c:v>2296.6999999999998</c:v>
                </c:pt>
                <c:pt idx="2331">
                  <c:v>4185.13</c:v>
                </c:pt>
                <c:pt idx="2332">
                  <c:v>3123.34</c:v>
                </c:pt>
                <c:pt idx="2333">
                  <c:v>2709.84</c:v>
                </c:pt>
                <c:pt idx="2334">
                  <c:v>842.81</c:v>
                </c:pt>
                <c:pt idx="2335">
                  <c:v>2210.71</c:v>
                </c:pt>
                <c:pt idx="2336">
                  <c:v>1204.3499999999999</c:v>
                </c:pt>
                <c:pt idx="2337">
                  <c:v>3124.03</c:v>
                </c:pt>
                <c:pt idx="2338">
                  <c:v>73.319999999999993</c:v>
                </c:pt>
                <c:pt idx="2339">
                  <c:v>4560.4399999999996</c:v>
                </c:pt>
                <c:pt idx="2340">
                  <c:v>196.91</c:v>
                </c:pt>
                <c:pt idx="2341">
                  <c:v>3675.38</c:v>
                </c:pt>
                <c:pt idx="2342">
                  <c:v>1245.21</c:v>
                </c:pt>
                <c:pt idx="2343">
                  <c:v>2204.31</c:v>
                </c:pt>
                <c:pt idx="2344">
                  <c:v>2672.95</c:v>
                </c:pt>
                <c:pt idx="2345">
                  <c:v>2210.17</c:v>
                </c:pt>
                <c:pt idx="2346">
                  <c:v>925.72</c:v>
                </c:pt>
                <c:pt idx="2347">
                  <c:v>2478.63</c:v>
                </c:pt>
                <c:pt idx="2348">
                  <c:v>4259.59</c:v>
                </c:pt>
                <c:pt idx="2349">
                  <c:v>3225.79</c:v>
                </c:pt>
                <c:pt idx="2350">
                  <c:v>2856.73</c:v>
                </c:pt>
                <c:pt idx="2351">
                  <c:v>748.57</c:v>
                </c:pt>
                <c:pt idx="2352">
                  <c:v>2226.0700000000002</c:v>
                </c:pt>
                <c:pt idx="2353">
                  <c:v>3309.78</c:v>
                </c:pt>
                <c:pt idx="2354">
                  <c:v>2853.84</c:v>
                </c:pt>
                <c:pt idx="2355">
                  <c:v>2607.38</c:v>
                </c:pt>
                <c:pt idx="2356">
                  <c:v>2934.88</c:v>
                </c:pt>
                <c:pt idx="2357">
                  <c:v>1797.06</c:v>
                </c:pt>
                <c:pt idx="2358">
                  <c:v>2213.21</c:v>
                </c:pt>
                <c:pt idx="2359">
                  <c:v>3457.93</c:v>
                </c:pt>
                <c:pt idx="2360">
                  <c:v>562.30999999999995</c:v>
                </c:pt>
                <c:pt idx="2361">
                  <c:v>4802.34</c:v>
                </c:pt>
                <c:pt idx="2362">
                  <c:v>3735.4</c:v>
                </c:pt>
                <c:pt idx="2363">
                  <c:v>1184.01</c:v>
                </c:pt>
                <c:pt idx="2364">
                  <c:v>1067.53</c:v>
                </c:pt>
                <c:pt idx="2365">
                  <c:v>352.88</c:v>
                </c:pt>
                <c:pt idx="2366">
                  <c:v>2322.39</c:v>
                </c:pt>
                <c:pt idx="2367">
                  <c:v>4058.33</c:v>
                </c:pt>
                <c:pt idx="2368">
                  <c:v>4240.17</c:v>
                </c:pt>
                <c:pt idx="2369">
                  <c:v>3583.05</c:v>
                </c:pt>
                <c:pt idx="2370">
                  <c:v>4451.22</c:v>
                </c:pt>
                <c:pt idx="2371">
                  <c:v>282.73</c:v>
                </c:pt>
                <c:pt idx="2372">
                  <c:v>1048.2</c:v>
                </c:pt>
                <c:pt idx="2373">
                  <c:v>836.99</c:v>
                </c:pt>
                <c:pt idx="2374">
                  <c:v>4915.5</c:v>
                </c:pt>
                <c:pt idx="2375">
                  <c:v>1015.78</c:v>
                </c:pt>
                <c:pt idx="2376">
                  <c:v>4986.21</c:v>
                </c:pt>
                <c:pt idx="2377">
                  <c:v>3766.45</c:v>
                </c:pt>
                <c:pt idx="2378">
                  <c:v>4727.0200000000004</c:v>
                </c:pt>
                <c:pt idx="2379">
                  <c:v>3508.2</c:v>
                </c:pt>
                <c:pt idx="2380">
                  <c:v>1051.3</c:v>
                </c:pt>
                <c:pt idx="2381">
                  <c:v>546.59</c:v>
                </c:pt>
                <c:pt idx="2382">
                  <c:v>1486.51</c:v>
                </c:pt>
                <c:pt idx="2383">
                  <c:v>3599.9</c:v>
                </c:pt>
                <c:pt idx="2384">
                  <c:v>276.24</c:v>
                </c:pt>
                <c:pt idx="2385">
                  <c:v>4234.66</c:v>
                </c:pt>
                <c:pt idx="2386">
                  <c:v>4549.16</c:v>
                </c:pt>
                <c:pt idx="2387">
                  <c:v>1386.02</c:v>
                </c:pt>
                <c:pt idx="2388">
                  <c:v>3666.05</c:v>
                </c:pt>
                <c:pt idx="2389">
                  <c:v>1745.98</c:v>
                </c:pt>
                <c:pt idx="2390">
                  <c:v>4857.6000000000004</c:v>
                </c:pt>
                <c:pt idx="2391">
                  <c:v>2620.19</c:v>
                </c:pt>
                <c:pt idx="2392">
                  <c:v>3049</c:v>
                </c:pt>
                <c:pt idx="2393">
                  <c:v>919.72</c:v>
                </c:pt>
                <c:pt idx="2394">
                  <c:v>392.77</c:v>
                </c:pt>
                <c:pt idx="2395">
                  <c:v>2446.23</c:v>
                </c:pt>
                <c:pt idx="2396">
                  <c:v>3286.99</c:v>
                </c:pt>
                <c:pt idx="2397">
                  <c:v>1965.8</c:v>
                </c:pt>
                <c:pt idx="2398">
                  <c:v>1003.97</c:v>
                </c:pt>
                <c:pt idx="2399">
                  <c:v>908.47</c:v>
                </c:pt>
                <c:pt idx="2400">
                  <c:v>1598.44</c:v>
                </c:pt>
                <c:pt idx="2401">
                  <c:v>3372.88</c:v>
                </c:pt>
                <c:pt idx="2402">
                  <c:v>2709.68</c:v>
                </c:pt>
                <c:pt idx="2403">
                  <c:v>2274.85</c:v>
                </c:pt>
                <c:pt idx="2404">
                  <c:v>853.93</c:v>
                </c:pt>
                <c:pt idx="2405">
                  <c:v>3739.27</c:v>
                </c:pt>
                <c:pt idx="2406">
                  <c:v>172.15</c:v>
                </c:pt>
                <c:pt idx="2407">
                  <c:v>3005.92</c:v>
                </c:pt>
                <c:pt idx="2408">
                  <c:v>1922.89</c:v>
                </c:pt>
                <c:pt idx="2409">
                  <c:v>4979.8500000000004</c:v>
                </c:pt>
                <c:pt idx="2410">
                  <c:v>4423.34</c:v>
                </c:pt>
                <c:pt idx="2411">
                  <c:v>410.32</c:v>
                </c:pt>
                <c:pt idx="2412">
                  <c:v>2129.77</c:v>
                </c:pt>
                <c:pt idx="2413">
                  <c:v>3549.99</c:v>
                </c:pt>
                <c:pt idx="2414">
                  <c:v>753.8</c:v>
                </c:pt>
                <c:pt idx="2415">
                  <c:v>3626.04</c:v>
                </c:pt>
                <c:pt idx="2416">
                  <c:v>3309.43</c:v>
                </c:pt>
                <c:pt idx="2417">
                  <c:v>4151.05</c:v>
                </c:pt>
                <c:pt idx="2418">
                  <c:v>911.57</c:v>
                </c:pt>
                <c:pt idx="2419">
                  <c:v>4939.58</c:v>
                </c:pt>
                <c:pt idx="2420">
                  <c:v>3374.44</c:v>
                </c:pt>
                <c:pt idx="2421">
                  <c:v>286.57</c:v>
                </c:pt>
                <c:pt idx="2422">
                  <c:v>3840.39</c:v>
                </c:pt>
                <c:pt idx="2423">
                  <c:v>1328.93</c:v>
                </c:pt>
                <c:pt idx="2424">
                  <c:v>1996.99</c:v>
                </c:pt>
                <c:pt idx="2425">
                  <c:v>1586.97</c:v>
                </c:pt>
                <c:pt idx="2426">
                  <c:v>4824.8500000000004</c:v>
                </c:pt>
                <c:pt idx="2427">
                  <c:v>323.42</c:v>
                </c:pt>
                <c:pt idx="2428">
                  <c:v>4805.6499999999996</c:v>
                </c:pt>
                <c:pt idx="2429">
                  <c:v>2682.12</c:v>
                </c:pt>
                <c:pt idx="2430">
                  <c:v>3977.91</c:v>
                </c:pt>
                <c:pt idx="2431">
                  <c:v>3731.08</c:v>
                </c:pt>
                <c:pt idx="2432">
                  <c:v>3134.68</c:v>
                </c:pt>
                <c:pt idx="2433">
                  <c:v>1371.08</c:v>
                </c:pt>
                <c:pt idx="2434">
                  <c:v>4212.1400000000003</c:v>
                </c:pt>
                <c:pt idx="2435">
                  <c:v>1707.28</c:v>
                </c:pt>
                <c:pt idx="2436">
                  <c:v>4865.6000000000004</c:v>
                </c:pt>
                <c:pt idx="2437">
                  <c:v>2266.5700000000002</c:v>
                </c:pt>
                <c:pt idx="2438">
                  <c:v>4076.54</c:v>
                </c:pt>
                <c:pt idx="2439">
                  <c:v>4810.71</c:v>
                </c:pt>
                <c:pt idx="2440">
                  <c:v>1356.32</c:v>
                </c:pt>
                <c:pt idx="2441">
                  <c:v>2322.61</c:v>
                </c:pt>
                <c:pt idx="2442">
                  <c:v>1217.8499999999999</c:v>
                </c:pt>
                <c:pt idx="2443">
                  <c:v>3981.73</c:v>
                </c:pt>
                <c:pt idx="2444">
                  <c:v>3544.22</c:v>
                </c:pt>
                <c:pt idx="2445">
                  <c:v>3478.09</c:v>
                </c:pt>
                <c:pt idx="2446">
                  <c:v>1222.76</c:v>
                </c:pt>
                <c:pt idx="2447">
                  <c:v>1779.22</c:v>
                </c:pt>
                <c:pt idx="2448">
                  <c:v>2425.34</c:v>
                </c:pt>
                <c:pt idx="2449">
                  <c:v>913.95</c:v>
                </c:pt>
                <c:pt idx="2450">
                  <c:v>4601.29</c:v>
                </c:pt>
                <c:pt idx="2451">
                  <c:v>3296.95</c:v>
                </c:pt>
                <c:pt idx="2452">
                  <c:v>2135.91</c:v>
                </c:pt>
                <c:pt idx="2453">
                  <c:v>1373.03</c:v>
                </c:pt>
                <c:pt idx="2454">
                  <c:v>2620.83</c:v>
                </c:pt>
                <c:pt idx="2455">
                  <c:v>1200.18</c:v>
                </c:pt>
                <c:pt idx="2456">
                  <c:v>320.02999999999997</c:v>
                </c:pt>
                <c:pt idx="2457">
                  <c:v>2237.16</c:v>
                </c:pt>
                <c:pt idx="2458">
                  <c:v>4137.66</c:v>
                </c:pt>
                <c:pt idx="2459">
                  <c:v>1523.51</c:v>
                </c:pt>
                <c:pt idx="2460">
                  <c:v>2133.92</c:v>
                </c:pt>
                <c:pt idx="2461">
                  <c:v>1227.93</c:v>
                </c:pt>
                <c:pt idx="2462">
                  <c:v>4653.53</c:v>
                </c:pt>
                <c:pt idx="2463">
                  <c:v>593.33000000000004</c:v>
                </c:pt>
                <c:pt idx="2464">
                  <c:v>4395.96</c:v>
                </c:pt>
                <c:pt idx="2465">
                  <c:v>1632.72</c:v>
                </c:pt>
                <c:pt idx="2466">
                  <c:v>3845.43</c:v>
                </c:pt>
                <c:pt idx="2467">
                  <c:v>2371.5</c:v>
                </c:pt>
                <c:pt idx="2468">
                  <c:v>4833.99</c:v>
                </c:pt>
                <c:pt idx="2469">
                  <c:v>761.76</c:v>
                </c:pt>
                <c:pt idx="2470">
                  <c:v>132.74</c:v>
                </c:pt>
                <c:pt idx="2471">
                  <c:v>4703.58</c:v>
                </c:pt>
                <c:pt idx="2472">
                  <c:v>3377.17</c:v>
                </c:pt>
                <c:pt idx="2473">
                  <c:v>1081.6199999999999</c:v>
                </c:pt>
                <c:pt idx="2474">
                  <c:v>1864.97</c:v>
                </c:pt>
                <c:pt idx="2475">
                  <c:v>50.75</c:v>
                </c:pt>
                <c:pt idx="2476">
                  <c:v>372.53</c:v>
                </c:pt>
                <c:pt idx="2477">
                  <c:v>4113.3999999999996</c:v>
                </c:pt>
                <c:pt idx="2478">
                  <c:v>497.78</c:v>
                </c:pt>
                <c:pt idx="2479">
                  <c:v>293.32</c:v>
                </c:pt>
                <c:pt idx="2480">
                  <c:v>4352.9799999999996</c:v>
                </c:pt>
                <c:pt idx="2481">
                  <c:v>211.31</c:v>
                </c:pt>
                <c:pt idx="2482">
                  <c:v>3097.39</c:v>
                </c:pt>
                <c:pt idx="2483">
                  <c:v>325.22000000000003</c:v>
                </c:pt>
                <c:pt idx="2484">
                  <c:v>1395.71</c:v>
                </c:pt>
                <c:pt idx="2485">
                  <c:v>2692.03</c:v>
                </c:pt>
                <c:pt idx="2486">
                  <c:v>1976.5</c:v>
                </c:pt>
                <c:pt idx="2487">
                  <c:v>1853.75</c:v>
                </c:pt>
                <c:pt idx="2488">
                  <c:v>2004.23</c:v>
                </c:pt>
                <c:pt idx="2489">
                  <c:v>1081.32</c:v>
                </c:pt>
                <c:pt idx="2490">
                  <c:v>2270.87</c:v>
                </c:pt>
                <c:pt idx="2491">
                  <c:v>3915.94</c:v>
                </c:pt>
                <c:pt idx="2492">
                  <c:v>4673.93</c:v>
                </c:pt>
                <c:pt idx="2493">
                  <c:v>669.76</c:v>
                </c:pt>
                <c:pt idx="2494">
                  <c:v>1083.31</c:v>
                </c:pt>
                <c:pt idx="2495">
                  <c:v>3269.09</c:v>
                </c:pt>
                <c:pt idx="2496">
                  <c:v>4804.3900000000003</c:v>
                </c:pt>
                <c:pt idx="2497">
                  <c:v>443.68</c:v>
                </c:pt>
                <c:pt idx="2498">
                  <c:v>2174.9699999999998</c:v>
                </c:pt>
                <c:pt idx="2499">
                  <c:v>3981.19</c:v>
                </c:pt>
                <c:pt idx="2500">
                  <c:v>414.85</c:v>
                </c:pt>
                <c:pt idx="2501">
                  <c:v>886.58</c:v>
                </c:pt>
                <c:pt idx="2502">
                  <c:v>1655.44</c:v>
                </c:pt>
                <c:pt idx="2503">
                  <c:v>4052.53</c:v>
                </c:pt>
                <c:pt idx="2504">
                  <c:v>3478.36</c:v>
                </c:pt>
                <c:pt idx="2505">
                  <c:v>672.79</c:v>
                </c:pt>
                <c:pt idx="2506">
                  <c:v>4911.1899999999996</c:v>
                </c:pt>
                <c:pt idx="2507">
                  <c:v>1068.0899999999999</c:v>
                </c:pt>
                <c:pt idx="2508">
                  <c:v>2071.7199999999998</c:v>
                </c:pt>
                <c:pt idx="2509">
                  <c:v>4082.8</c:v>
                </c:pt>
                <c:pt idx="2510">
                  <c:v>4096.7</c:v>
                </c:pt>
                <c:pt idx="2511">
                  <c:v>2739.22</c:v>
                </c:pt>
                <c:pt idx="2512">
                  <c:v>729.54</c:v>
                </c:pt>
                <c:pt idx="2513">
                  <c:v>2627.46</c:v>
                </c:pt>
                <c:pt idx="2514">
                  <c:v>2708.02</c:v>
                </c:pt>
                <c:pt idx="2515">
                  <c:v>4619.1899999999996</c:v>
                </c:pt>
                <c:pt idx="2516">
                  <c:v>4424.28</c:v>
                </c:pt>
                <c:pt idx="2517">
                  <c:v>2865.01</c:v>
                </c:pt>
                <c:pt idx="2518">
                  <c:v>4764.58</c:v>
                </c:pt>
                <c:pt idx="2519">
                  <c:v>3173.37</c:v>
                </c:pt>
                <c:pt idx="2520">
                  <c:v>2375.64</c:v>
                </c:pt>
                <c:pt idx="2521">
                  <c:v>1095.4100000000001</c:v>
                </c:pt>
                <c:pt idx="2522">
                  <c:v>4056.57</c:v>
                </c:pt>
                <c:pt idx="2523">
                  <c:v>3184.36</c:v>
                </c:pt>
                <c:pt idx="2524">
                  <c:v>3455.58</c:v>
                </c:pt>
                <c:pt idx="2525">
                  <c:v>3384.12</c:v>
                </c:pt>
                <c:pt idx="2526">
                  <c:v>2247.6999999999998</c:v>
                </c:pt>
                <c:pt idx="2527">
                  <c:v>3111.43</c:v>
                </c:pt>
                <c:pt idx="2528">
                  <c:v>4457.3900000000003</c:v>
                </c:pt>
                <c:pt idx="2529">
                  <c:v>3402.62</c:v>
                </c:pt>
                <c:pt idx="2530">
                  <c:v>4593.26</c:v>
                </c:pt>
                <c:pt idx="2531">
                  <c:v>852.2</c:v>
                </c:pt>
                <c:pt idx="2532">
                  <c:v>4585.67</c:v>
                </c:pt>
                <c:pt idx="2533">
                  <c:v>3575.5</c:v>
                </c:pt>
                <c:pt idx="2534">
                  <c:v>1913.85</c:v>
                </c:pt>
                <c:pt idx="2535">
                  <c:v>2607.87</c:v>
                </c:pt>
                <c:pt idx="2536">
                  <c:v>2215.4499999999998</c:v>
                </c:pt>
                <c:pt idx="2537">
                  <c:v>2350.2800000000002</c:v>
                </c:pt>
                <c:pt idx="2538">
                  <c:v>4540.3900000000003</c:v>
                </c:pt>
                <c:pt idx="2539">
                  <c:v>2397.1</c:v>
                </c:pt>
                <c:pt idx="2540">
                  <c:v>744.21</c:v>
                </c:pt>
                <c:pt idx="2541">
                  <c:v>515.72</c:v>
                </c:pt>
                <c:pt idx="2542">
                  <c:v>2928.01</c:v>
                </c:pt>
                <c:pt idx="2543">
                  <c:v>3641.46</c:v>
                </c:pt>
                <c:pt idx="2544">
                  <c:v>3458.89</c:v>
                </c:pt>
                <c:pt idx="2545">
                  <c:v>1665.36</c:v>
                </c:pt>
                <c:pt idx="2546">
                  <c:v>4179.72</c:v>
                </c:pt>
                <c:pt idx="2547">
                  <c:v>3178.95</c:v>
                </c:pt>
                <c:pt idx="2548">
                  <c:v>1407.48</c:v>
                </c:pt>
                <c:pt idx="2549">
                  <c:v>3024.41</c:v>
                </c:pt>
                <c:pt idx="2550">
                  <c:v>2394.15</c:v>
                </c:pt>
                <c:pt idx="2551">
                  <c:v>4283.1899999999996</c:v>
                </c:pt>
                <c:pt idx="2552">
                  <c:v>1013.24</c:v>
                </c:pt>
                <c:pt idx="2553">
                  <c:v>3476.09</c:v>
                </c:pt>
                <c:pt idx="2554">
                  <c:v>926.58</c:v>
                </c:pt>
                <c:pt idx="2555">
                  <c:v>931.01</c:v>
                </c:pt>
                <c:pt idx="2556">
                  <c:v>97.3</c:v>
                </c:pt>
                <c:pt idx="2557">
                  <c:v>3596.64</c:v>
                </c:pt>
                <c:pt idx="2558">
                  <c:v>2510.92</c:v>
                </c:pt>
                <c:pt idx="2559">
                  <c:v>1744.26</c:v>
                </c:pt>
                <c:pt idx="2560">
                  <c:v>1270.18</c:v>
                </c:pt>
                <c:pt idx="2561">
                  <c:v>981.93</c:v>
                </c:pt>
                <c:pt idx="2562">
                  <c:v>4697.12</c:v>
                </c:pt>
                <c:pt idx="2563">
                  <c:v>2587.0500000000002</c:v>
                </c:pt>
                <c:pt idx="2564">
                  <c:v>3420.01</c:v>
                </c:pt>
                <c:pt idx="2565">
                  <c:v>824.83</c:v>
                </c:pt>
                <c:pt idx="2566">
                  <c:v>1382.44</c:v>
                </c:pt>
                <c:pt idx="2567">
                  <c:v>3359.75</c:v>
                </c:pt>
                <c:pt idx="2568">
                  <c:v>3655.48</c:v>
                </c:pt>
                <c:pt idx="2569">
                  <c:v>3563.22</c:v>
                </c:pt>
                <c:pt idx="2570">
                  <c:v>4200.07</c:v>
                </c:pt>
                <c:pt idx="2571">
                  <c:v>1195.8699999999999</c:v>
                </c:pt>
                <c:pt idx="2572">
                  <c:v>4947.24</c:v>
                </c:pt>
                <c:pt idx="2573">
                  <c:v>4252.82</c:v>
                </c:pt>
                <c:pt idx="2574">
                  <c:v>2920.4</c:v>
                </c:pt>
                <c:pt idx="2575">
                  <c:v>3830.05</c:v>
                </c:pt>
                <c:pt idx="2576">
                  <c:v>622.99</c:v>
                </c:pt>
                <c:pt idx="2577">
                  <c:v>1391.95</c:v>
                </c:pt>
                <c:pt idx="2578">
                  <c:v>1762.81</c:v>
                </c:pt>
                <c:pt idx="2579">
                  <c:v>3552.18</c:v>
                </c:pt>
                <c:pt idx="2580">
                  <c:v>3847.03</c:v>
                </c:pt>
                <c:pt idx="2581">
                  <c:v>3329.8</c:v>
                </c:pt>
                <c:pt idx="2582">
                  <c:v>1330.97</c:v>
                </c:pt>
                <c:pt idx="2583">
                  <c:v>1224.67</c:v>
                </c:pt>
                <c:pt idx="2584">
                  <c:v>4568.8599999999997</c:v>
                </c:pt>
                <c:pt idx="2585">
                  <c:v>3610.64</c:v>
                </c:pt>
                <c:pt idx="2586">
                  <c:v>3124.97</c:v>
                </c:pt>
                <c:pt idx="2587">
                  <c:v>1884.17</c:v>
                </c:pt>
                <c:pt idx="2588">
                  <c:v>1715.83</c:v>
                </c:pt>
                <c:pt idx="2589">
                  <c:v>3067.14</c:v>
                </c:pt>
                <c:pt idx="2590">
                  <c:v>4794.17</c:v>
                </c:pt>
                <c:pt idx="2591">
                  <c:v>488.43</c:v>
                </c:pt>
                <c:pt idx="2592">
                  <c:v>316.63</c:v>
                </c:pt>
                <c:pt idx="2593">
                  <c:v>438.1</c:v>
                </c:pt>
                <c:pt idx="2594">
                  <c:v>1158.51</c:v>
                </c:pt>
                <c:pt idx="2595">
                  <c:v>2185.31</c:v>
                </c:pt>
                <c:pt idx="2596">
                  <c:v>1225.48</c:v>
                </c:pt>
                <c:pt idx="2597">
                  <c:v>1804.89</c:v>
                </c:pt>
                <c:pt idx="2598">
                  <c:v>4733.3500000000004</c:v>
                </c:pt>
                <c:pt idx="2599">
                  <c:v>720.17</c:v>
                </c:pt>
                <c:pt idx="2600">
                  <c:v>1263.3599999999999</c:v>
                </c:pt>
                <c:pt idx="2601">
                  <c:v>2998.65</c:v>
                </c:pt>
                <c:pt idx="2602">
                  <c:v>3416.63</c:v>
                </c:pt>
                <c:pt idx="2603">
                  <c:v>501.26</c:v>
                </c:pt>
                <c:pt idx="2604">
                  <c:v>1596.07</c:v>
                </c:pt>
                <c:pt idx="2605">
                  <c:v>3050.42</c:v>
                </c:pt>
                <c:pt idx="2606">
                  <c:v>1869.44</c:v>
                </c:pt>
                <c:pt idx="2607">
                  <c:v>4008.82</c:v>
                </c:pt>
                <c:pt idx="2608">
                  <c:v>807.55</c:v>
                </c:pt>
                <c:pt idx="2609">
                  <c:v>2415.85</c:v>
                </c:pt>
                <c:pt idx="2610">
                  <c:v>805.7</c:v>
                </c:pt>
                <c:pt idx="2611">
                  <c:v>2655.04</c:v>
                </c:pt>
                <c:pt idx="2612">
                  <c:v>453.96</c:v>
                </c:pt>
                <c:pt idx="2613">
                  <c:v>3226.62</c:v>
                </c:pt>
                <c:pt idx="2614">
                  <c:v>4619.38</c:v>
                </c:pt>
                <c:pt idx="2615">
                  <c:v>4965.26</c:v>
                </c:pt>
                <c:pt idx="2616">
                  <c:v>1164.8800000000001</c:v>
                </c:pt>
                <c:pt idx="2617">
                  <c:v>4020.73</c:v>
                </c:pt>
                <c:pt idx="2618">
                  <c:v>4797.6499999999996</c:v>
                </c:pt>
                <c:pt idx="2619">
                  <c:v>162.46</c:v>
                </c:pt>
                <c:pt idx="2620">
                  <c:v>393.85</c:v>
                </c:pt>
                <c:pt idx="2621">
                  <c:v>1527.85</c:v>
                </c:pt>
                <c:pt idx="2622">
                  <c:v>4708.6400000000003</c:v>
                </c:pt>
                <c:pt idx="2623">
                  <c:v>2314.3000000000002</c:v>
                </c:pt>
                <c:pt idx="2624">
                  <c:v>4665.82</c:v>
                </c:pt>
                <c:pt idx="2625">
                  <c:v>3327.6</c:v>
                </c:pt>
                <c:pt idx="2626">
                  <c:v>1067.72</c:v>
                </c:pt>
                <c:pt idx="2627">
                  <c:v>1376.7</c:v>
                </c:pt>
                <c:pt idx="2628">
                  <c:v>4779.91</c:v>
                </c:pt>
                <c:pt idx="2629">
                  <c:v>2851.88</c:v>
                </c:pt>
                <c:pt idx="2630">
                  <c:v>165.09</c:v>
                </c:pt>
                <c:pt idx="2631">
                  <c:v>485.13</c:v>
                </c:pt>
                <c:pt idx="2632">
                  <c:v>3740.01</c:v>
                </c:pt>
                <c:pt idx="2633">
                  <c:v>4024.06</c:v>
                </c:pt>
                <c:pt idx="2634">
                  <c:v>1035.1600000000001</c:v>
                </c:pt>
                <c:pt idx="2635">
                  <c:v>4836.67</c:v>
                </c:pt>
                <c:pt idx="2636">
                  <c:v>2054.37</c:v>
                </c:pt>
                <c:pt idx="2637">
                  <c:v>2176.2399999999998</c:v>
                </c:pt>
                <c:pt idx="2638">
                  <c:v>2926.54</c:v>
                </c:pt>
                <c:pt idx="2639">
                  <c:v>2053.0300000000002</c:v>
                </c:pt>
                <c:pt idx="2640">
                  <c:v>1985.64</c:v>
                </c:pt>
                <c:pt idx="2641">
                  <c:v>540.15</c:v>
                </c:pt>
                <c:pt idx="2642">
                  <c:v>3164.74</c:v>
                </c:pt>
                <c:pt idx="2643">
                  <c:v>4379.7299999999996</c:v>
                </c:pt>
                <c:pt idx="2644">
                  <c:v>3321.6</c:v>
                </c:pt>
                <c:pt idx="2645">
                  <c:v>3103.32</c:v>
                </c:pt>
                <c:pt idx="2646">
                  <c:v>1314.49</c:v>
                </c:pt>
                <c:pt idx="2647">
                  <c:v>2502.09</c:v>
                </c:pt>
                <c:pt idx="2648">
                  <c:v>1519.64</c:v>
                </c:pt>
                <c:pt idx="2649">
                  <c:v>1769.71</c:v>
                </c:pt>
                <c:pt idx="2650">
                  <c:v>673.63</c:v>
                </c:pt>
                <c:pt idx="2651">
                  <c:v>1368.84</c:v>
                </c:pt>
                <c:pt idx="2652">
                  <c:v>859.29</c:v>
                </c:pt>
                <c:pt idx="2653">
                  <c:v>4297</c:v>
                </c:pt>
                <c:pt idx="2654">
                  <c:v>1803.62</c:v>
                </c:pt>
                <c:pt idx="2655">
                  <c:v>2806.15</c:v>
                </c:pt>
                <c:pt idx="2656">
                  <c:v>1781.92</c:v>
                </c:pt>
                <c:pt idx="2657">
                  <c:v>2552.92</c:v>
                </c:pt>
                <c:pt idx="2658">
                  <c:v>2366.73</c:v>
                </c:pt>
                <c:pt idx="2659">
                  <c:v>4662.47</c:v>
                </c:pt>
                <c:pt idx="2660">
                  <c:v>464</c:v>
                </c:pt>
                <c:pt idx="2661">
                  <c:v>3986.86</c:v>
                </c:pt>
                <c:pt idx="2662">
                  <c:v>3525.34</c:v>
                </c:pt>
                <c:pt idx="2663">
                  <c:v>1184.5899999999999</c:v>
                </c:pt>
                <c:pt idx="2664">
                  <c:v>840.44</c:v>
                </c:pt>
                <c:pt idx="2665">
                  <c:v>1306.1300000000001</c:v>
                </c:pt>
                <c:pt idx="2666">
                  <c:v>2023.95</c:v>
                </c:pt>
                <c:pt idx="2667">
                  <c:v>2627.5</c:v>
                </c:pt>
                <c:pt idx="2668">
                  <c:v>2858.13</c:v>
                </c:pt>
                <c:pt idx="2669">
                  <c:v>1488.39</c:v>
                </c:pt>
                <c:pt idx="2670">
                  <c:v>1736.1</c:v>
                </c:pt>
                <c:pt idx="2671">
                  <c:v>2154.71</c:v>
                </c:pt>
                <c:pt idx="2672">
                  <c:v>89.82</c:v>
                </c:pt>
                <c:pt idx="2673">
                  <c:v>4468.1000000000004</c:v>
                </c:pt>
                <c:pt idx="2674">
                  <c:v>4433.99</c:v>
                </c:pt>
                <c:pt idx="2675">
                  <c:v>142.56</c:v>
                </c:pt>
                <c:pt idx="2676">
                  <c:v>2918.32</c:v>
                </c:pt>
                <c:pt idx="2677">
                  <c:v>1654.9</c:v>
                </c:pt>
                <c:pt idx="2678">
                  <c:v>1539.97</c:v>
                </c:pt>
                <c:pt idx="2679">
                  <c:v>4452.5</c:v>
                </c:pt>
                <c:pt idx="2680">
                  <c:v>2222.7600000000002</c:v>
                </c:pt>
                <c:pt idx="2681">
                  <c:v>233.97</c:v>
                </c:pt>
                <c:pt idx="2682">
                  <c:v>3954.11</c:v>
                </c:pt>
                <c:pt idx="2683">
                  <c:v>891.09</c:v>
                </c:pt>
                <c:pt idx="2684">
                  <c:v>3241.87</c:v>
                </c:pt>
                <c:pt idx="2685">
                  <c:v>2296.37</c:v>
                </c:pt>
                <c:pt idx="2686">
                  <c:v>4250.8999999999996</c:v>
                </c:pt>
                <c:pt idx="2687">
                  <c:v>2942.1</c:v>
                </c:pt>
                <c:pt idx="2688">
                  <c:v>1910.42</c:v>
                </c:pt>
                <c:pt idx="2689">
                  <c:v>2627.05</c:v>
                </c:pt>
                <c:pt idx="2690">
                  <c:v>3937.01</c:v>
                </c:pt>
                <c:pt idx="2691">
                  <c:v>3438.47</c:v>
                </c:pt>
                <c:pt idx="2692">
                  <c:v>2011.06</c:v>
                </c:pt>
                <c:pt idx="2693">
                  <c:v>2760.27</c:v>
                </c:pt>
                <c:pt idx="2694">
                  <c:v>3188.13</c:v>
                </c:pt>
                <c:pt idx="2695">
                  <c:v>923.51</c:v>
                </c:pt>
                <c:pt idx="2696">
                  <c:v>1847.67</c:v>
                </c:pt>
                <c:pt idx="2697">
                  <c:v>4033.79</c:v>
                </c:pt>
                <c:pt idx="2698">
                  <c:v>2168.0100000000002</c:v>
                </c:pt>
                <c:pt idx="2699">
                  <c:v>3933.66</c:v>
                </c:pt>
                <c:pt idx="2700">
                  <c:v>3098.01</c:v>
                </c:pt>
                <c:pt idx="2701">
                  <c:v>4883.6499999999996</c:v>
                </c:pt>
                <c:pt idx="2702">
                  <c:v>483.42</c:v>
                </c:pt>
                <c:pt idx="2703">
                  <c:v>3243.95</c:v>
                </c:pt>
                <c:pt idx="2704">
                  <c:v>2607.59</c:v>
                </c:pt>
                <c:pt idx="2705">
                  <c:v>2766.22</c:v>
                </c:pt>
                <c:pt idx="2706">
                  <c:v>4753.6099999999997</c:v>
                </c:pt>
                <c:pt idx="2707">
                  <c:v>188.57</c:v>
                </c:pt>
                <c:pt idx="2708">
                  <c:v>288.69</c:v>
                </c:pt>
                <c:pt idx="2709">
                  <c:v>1910.77</c:v>
                </c:pt>
                <c:pt idx="2710">
                  <c:v>3687.33</c:v>
                </c:pt>
                <c:pt idx="2711">
                  <c:v>4369.54</c:v>
                </c:pt>
                <c:pt idx="2712">
                  <c:v>4339.8599999999997</c:v>
                </c:pt>
                <c:pt idx="2713">
                  <c:v>4598.41</c:v>
                </c:pt>
                <c:pt idx="2714">
                  <c:v>3067.59</c:v>
                </c:pt>
                <c:pt idx="2715">
                  <c:v>295.01</c:v>
                </c:pt>
                <c:pt idx="2716">
                  <c:v>1977.59</c:v>
                </c:pt>
                <c:pt idx="2717">
                  <c:v>1638.67</c:v>
                </c:pt>
                <c:pt idx="2718">
                  <c:v>2311.83</c:v>
                </c:pt>
                <c:pt idx="2719">
                  <c:v>4007.07</c:v>
                </c:pt>
                <c:pt idx="2720">
                  <c:v>930.32</c:v>
                </c:pt>
                <c:pt idx="2721">
                  <c:v>3336.91</c:v>
                </c:pt>
                <c:pt idx="2722">
                  <c:v>453.99</c:v>
                </c:pt>
                <c:pt idx="2723">
                  <c:v>769.46</c:v>
                </c:pt>
                <c:pt idx="2724">
                  <c:v>3674.39</c:v>
                </c:pt>
                <c:pt idx="2725">
                  <c:v>2167.77</c:v>
                </c:pt>
                <c:pt idx="2726">
                  <c:v>3546.32</c:v>
                </c:pt>
                <c:pt idx="2727">
                  <c:v>1233.99</c:v>
                </c:pt>
                <c:pt idx="2728">
                  <c:v>4178.5200000000004</c:v>
                </c:pt>
                <c:pt idx="2729">
                  <c:v>3848.16</c:v>
                </c:pt>
                <c:pt idx="2730">
                  <c:v>3691.75</c:v>
                </c:pt>
                <c:pt idx="2731">
                  <c:v>3495.67</c:v>
                </c:pt>
                <c:pt idx="2732">
                  <c:v>847.98</c:v>
                </c:pt>
                <c:pt idx="2733">
                  <c:v>102.02</c:v>
                </c:pt>
                <c:pt idx="2734">
                  <c:v>1545.07</c:v>
                </c:pt>
                <c:pt idx="2735">
                  <c:v>1495.81</c:v>
                </c:pt>
                <c:pt idx="2736">
                  <c:v>2711.63</c:v>
                </c:pt>
                <c:pt idx="2737">
                  <c:v>3335.95</c:v>
                </c:pt>
                <c:pt idx="2738">
                  <c:v>3736.84</c:v>
                </c:pt>
                <c:pt idx="2739">
                  <c:v>4630.13</c:v>
                </c:pt>
                <c:pt idx="2740">
                  <c:v>2274.46</c:v>
                </c:pt>
                <c:pt idx="2741">
                  <c:v>4002.46</c:v>
                </c:pt>
                <c:pt idx="2742">
                  <c:v>2647.55</c:v>
                </c:pt>
                <c:pt idx="2743">
                  <c:v>398.37</c:v>
                </c:pt>
                <c:pt idx="2744">
                  <c:v>3231.74</c:v>
                </c:pt>
                <c:pt idx="2745">
                  <c:v>4544.01</c:v>
                </c:pt>
                <c:pt idx="2746">
                  <c:v>3373.22</c:v>
                </c:pt>
                <c:pt idx="2747">
                  <c:v>4255.09</c:v>
                </c:pt>
                <c:pt idx="2748">
                  <c:v>4779.0200000000004</c:v>
                </c:pt>
                <c:pt idx="2749">
                  <c:v>4128.18</c:v>
                </c:pt>
                <c:pt idx="2750">
                  <c:v>1850.96</c:v>
                </c:pt>
                <c:pt idx="2751">
                  <c:v>757.3</c:v>
                </c:pt>
                <c:pt idx="2752">
                  <c:v>2384.1</c:v>
                </c:pt>
                <c:pt idx="2753">
                  <c:v>4109.8100000000004</c:v>
                </c:pt>
                <c:pt idx="2754">
                  <c:v>4729.37</c:v>
                </c:pt>
                <c:pt idx="2755">
                  <c:v>3168.22</c:v>
                </c:pt>
                <c:pt idx="2756">
                  <c:v>4923.2</c:v>
                </c:pt>
                <c:pt idx="2757">
                  <c:v>4618.88</c:v>
                </c:pt>
                <c:pt idx="2758">
                  <c:v>3211.79</c:v>
                </c:pt>
                <c:pt idx="2759">
                  <c:v>2924.89</c:v>
                </c:pt>
                <c:pt idx="2760">
                  <c:v>3504.65</c:v>
                </c:pt>
                <c:pt idx="2761">
                  <c:v>4017.91</c:v>
                </c:pt>
                <c:pt idx="2762">
                  <c:v>1903.72</c:v>
                </c:pt>
                <c:pt idx="2763">
                  <c:v>4770.5200000000004</c:v>
                </c:pt>
                <c:pt idx="2764">
                  <c:v>2459.56</c:v>
                </c:pt>
                <c:pt idx="2765">
                  <c:v>154.15</c:v>
                </c:pt>
                <c:pt idx="2766">
                  <c:v>1362.98</c:v>
                </c:pt>
                <c:pt idx="2767">
                  <c:v>736.54</c:v>
                </c:pt>
                <c:pt idx="2768">
                  <c:v>2347.92</c:v>
                </c:pt>
                <c:pt idx="2769">
                  <c:v>3093.22</c:v>
                </c:pt>
                <c:pt idx="2770">
                  <c:v>930.21</c:v>
                </c:pt>
                <c:pt idx="2771">
                  <c:v>1380.35</c:v>
                </c:pt>
                <c:pt idx="2772">
                  <c:v>1156.53</c:v>
                </c:pt>
                <c:pt idx="2773">
                  <c:v>776.68</c:v>
                </c:pt>
                <c:pt idx="2774">
                  <c:v>3285.91</c:v>
                </c:pt>
                <c:pt idx="2775">
                  <c:v>4052.02</c:v>
                </c:pt>
                <c:pt idx="2776">
                  <c:v>2964.87</c:v>
                </c:pt>
                <c:pt idx="2777">
                  <c:v>3882.91</c:v>
                </c:pt>
                <c:pt idx="2778">
                  <c:v>867.29</c:v>
                </c:pt>
                <c:pt idx="2779">
                  <c:v>466.33</c:v>
                </c:pt>
                <c:pt idx="2780">
                  <c:v>3752.24</c:v>
                </c:pt>
                <c:pt idx="2781">
                  <c:v>1785.04</c:v>
                </c:pt>
                <c:pt idx="2782">
                  <c:v>4231.24</c:v>
                </c:pt>
                <c:pt idx="2783">
                  <c:v>4834.37</c:v>
                </c:pt>
                <c:pt idx="2784">
                  <c:v>2201.81</c:v>
                </c:pt>
                <c:pt idx="2785">
                  <c:v>114.7</c:v>
                </c:pt>
                <c:pt idx="2786">
                  <c:v>1784.79</c:v>
                </c:pt>
                <c:pt idx="2787">
                  <c:v>2984.95</c:v>
                </c:pt>
                <c:pt idx="2788">
                  <c:v>91.63</c:v>
                </c:pt>
                <c:pt idx="2789">
                  <c:v>2782.2</c:v>
                </c:pt>
                <c:pt idx="2790">
                  <c:v>2708.39</c:v>
                </c:pt>
                <c:pt idx="2791">
                  <c:v>4153.6499999999996</c:v>
                </c:pt>
                <c:pt idx="2792">
                  <c:v>3842.81</c:v>
                </c:pt>
                <c:pt idx="2793">
                  <c:v>3020.29</c:v>
                </c:pt>
                <c:pt idx="2794">
                  <c:v>2946.26</c:v>
                </c:pt>
                <c:pt idx="2795">
                  <c:v>2543.59</c:v>
                </c:pt>
                <c:pt idx="2796">
                  <c:v>1862.71</c:v>
                </c:pt>
                <c:pt idx="2797">
                  <c:v>2547.34</c:v>
                </c:pt>
                <c:pt idx="2798">
                  <c:v>1923.41</c:v>
                </c:pt>
                <c:pt idx="2799">
                  <c:v>644.5</c:v>
                </c:pt>
                <c:pt idx="2800">
                  <c:v>1003.59</c:v>
                </c:pt>
                <c:pt idx="2801">
                  <c:v>1094.95</c:v>
                </c:pt>
                <c:pt idx="2802">
                  <c:v>149.54</c:v>
                </c:pt>
                <c:pt idx="2803">
                  <c:v>1128.47</c:v>
                </c:pt>
                <c:pt idx="2804">
                  <c:v>2276.84</c:v>
                </c:pt>
                <c:pt idx="2805">
                  <c:v>4613.57</c:v>
                </c:pt>
                <c:pt idx="2806">
                  <c:v>3416.19</c:v>
                </c:pt>
                <c:pt idx="2807">
                  <c:v>544.59</c:v>
                </c:pt>
                <c:pt idx="2808">
                  <c:v>4246.1000000000004</c:v>
                </c:pt>
                <c:pt idx="2809">
                  <c:v>887.65</c:v>
                </c:pt>
                <c:pt idx="2810">
                  <c:v>2994.78</c:v>
                </c:pt>
                <c:pt idx="2811">
                  <c:v>4373.6099999999997</c:v>
                </c:pt>
                <c:pt idx="2812">
                  <c:v>1650.34</c:v>
                </c:pt>
                <c:pt idx="2813">
                  <c:v>1467.57</c:v>
                </c:pt>
                <c:pt idx="2814">
                  <c:v>525.77</c:v>
                </c:pt>
                <c:pt idx="2815">
                  <c:v>4529.05</c:v>
                </c:pt>
                <c:pt idx="2816">
                  <c:v>4318.76</c:v>
                </c:pt>
                <c:pt idx="2817">
                  <c:v>2952.17</c:v>
                </c:pt>
                <c:pt idx="2818">
                  <c:v>739.33</c:v>
                </c:pt>
                <c:pt idx="2819">
                  <c:v>3532.22</c:v>
                </c:pt>
                <c:pt idx="2820">
                  <c:v>4134.1499999999996</c:v>
                </c:pt>
                <c:pt idx="2821">
                  <c:v>2245.6799999999998</c:v>
                </c:pt>
                <c:pt idx="2822">
                  <c:v>787.21</c:v>
                </c:pt>
                <c:pt idx="2823">
                  <c:v>3741.24</c:v>
                </c:pt>
                <c:pt idx="2824">
                  <c:v>2516.69</c:v>
                </c:pt>
                <c:pt idx="2825">
                  <c:v>4433.59</c:v>
                </c:pt>
                <c:pt idx="2826">
                  <c:v>2596.5700000000002</c:v>
                </c:pt>
                <c:pt idx="2827">
                  <c:v>329.57</c:v>
                </c:pt>
                <c:pt idx="2828">
                  <c:v>4286.1400000000003</c:v>
                </c:pt>
                <c:pt idx="2829">
                  <c:v>699.09</c:v>
                </c:pt>
                <c:pt idx="2830">
                  <c:v>4971.0200000000004</c:v>
                </c:pt>
                <c:pt idx="2831">
                  <c:v>3372.36</c:v>
                </c:pt>
                <c:pt idx="2832">
                  <c:v>4812.18</c:v>
                </c:pt>
                <c:pt idx="2833">
                  <c:v>3271.44</c:v>
                </c:pt>
                <c:pt idx="2834">
                  <c:v>2381.5100000000002</c:v>
                </c:pt>
                <c:pt idx="2835">
                  <c:v>4803.6000000000004</c:v>
                </c:pt>
                <c:pt idx="2836">
                  <c:v>3767.63</c:v>
                </c:pt>
                <c:pt idx="2837">
                  <c:v>558.24</c:v>
                </c:pt>
                <c:pt idx="2838">
                  <c:v>795.32</c:v>
                </c:pt>
                <c:pt idx="2839">
                  <c:v>4480.71</c:v>
                </c:pt>
                <c:pt idx="2840">
                  <c:v>873.97</c:v>
                </c:pt>
                <c:pt idx="2841">
                  <c:v>959.04</c:v>
                </c:pt>
                <c:pt idx="2842">
                  <c:v>2168.4899999999998</c:v>
                </c:pt>
                <c:pt idx="2843">
                  <c:v>2762.66</c:v>
                </c:pt>
                <c:pt idx="2844">
                  <c:v>2332.87</c:v>
                </c:pt>
                <c:pt idx="2845">
                  <c:v>2454.67</c:v>
                </c:pt>
                <c:pt idx="2846">
                  <c:v>2261.46</c:v>
                </c:pt>
                <c:pt idx="2847">
                  <c:v>1765.49</c:v>
                </c:pt>
                <c:pt idx="2848">
                  <c:v>4240.6400000000003</c:v>
                </c:pt>
                <c:pt idx="2849">
                  <c:v>2765.73</c:v>
                </c:pt>
                <c:pt idx="2850">
                  <c:v>2626.75</c:v>
                </c:pt>
                <c:pt idx="2851">
                  <c:v>1119.46</c:v>
                </c:pt>
                <c:pt idx="2852">
                  <c:v>3961.53</c:v>
                </c:pt>
                <c:pt idx="2853">
                  <c:v>4212.21</c:v>
                </c:pt>
                <c:pt idx="2854">
                  <c:v>3326.03</c:v>
                </c:pt>
                <c:pt idx="2855">
                  <c:v>193.64</c:v>
                </c:pt>
                <c:pt idx="2856">
                  <c:v>2753.34</c:v>
                </c:pt>
                <c:pt idx="2857">
                  <c:v>3932.01</c:v>
                </c:pt>
                <c:pt idx="2858">
                  <c:v>1684.31</c:v>
                </c:pt>
                <c:pt idx="2859">
                  <c:v>594.74</c:v>
                </c:pt>
                <c:pt idx="2860">
                  <c:v>1715.28</c:v>
                </c:pt>
                <c:pt idx="2861">
                  <c:v>4314.87</c:v>
                </c:pt>
                <c:pt idx="2862">
                  <c:v>1043.81</c:v>
                </c:pt>
                <c:pt idx="2863">
                  <c:v>55.33</c:v>
                </c:pt>
                <c:pt idx="2864">
                  <c:v>2426.64</c:v>
                </c:pt>
                <c:pt idx="2865">
                  <c:v>3068.25</c:v>
                </c:pt>
                <c:pt idx="2866">
                  <c:v>1023.79</c:v>
                </c:pt>
                <c:pt idx="2867">
                  <c:v>4117.8</c:v>
                </c:pt>
                <c:pt idx="2868">
                  <c:v>2692.92</c:v>
                </c:pt>
                <c:pt idx="2869">
                  <c:v>3589.59</c:v>
                </c:pt>
                <c:pt idx="2870">
                  <c:v>1423.48</c:v>
                </c:pt>
                <c:pt idx="2871">
                  <c:v>102.92</c:v>
                </c:pt>
                <c:pt idx="2872">
                  <c:v>1045.94</c:v>
                </c:pt>
                <c:pt idx="2873">
                  <c:v>4174.5200000000004</c:v>
                </c:pt>
                <c:pt idx="2874">
                  <c:v>2850.88</c:v>
                </c:pt>
                <c:pt idx="2875">
                  <c:v>2965.78</c:v>
                </c:pt>
                <c:pt idx="2876">
                  <c:v>1047.93</c:v>
                </c:pt>
                <c:pt idx="2877">
                  <c:v>4056.48</c:v>
                </c:pt>
                <c:pt idx="2878">
                  <c:v>4504.88</c:v>
                </c:pt>
                <c:pt idx="2879">
                  <c:v>170.54</c:v>
                </c:pt>
                <c:pt idx="2880">
                  <c:v>3379.69</c:v>
                </c:pt>
                <c:pt idx="2881">
                  <c:v>3850.05</c:v>
                </c:pt>
                <c:pt idx="2882">
                  <c:v>887.45</c:v>
                </c:pt>
                <c:pt idx="2883">
                  <c:v>4735.2</c:v>
                </c:pt>
                <c:pt idx="2884">
                  <c:v>4954.8900000000003</c:v>
                </c:pt>
                <c:pt idx="2885">
                  <c:v>1568.25</c:v>
                </c:pt>
                <c:pt idx="2886">
                  <c:v>750.45</c:v>
                </c:pt>
                <c:pt idx="2887">
                  <c:v>927.94</c:v>
                </c:pt>
                <c:pt idx="2888">
                  <c:v>3684.9</c:v>
                </c:pt>
                <c:pt idx="2889">
                  <c:v>295.68</c:v>
                </c:pt>
                <c:pt idx="2890">
                  <c:v>3072.55</c:v>
                </c:pt>
                <c:pt idx="2891">
                  <c:v>2985.88</c:v>
                </c:pt>
                <c:pt idx="2892">
                  <c:v>3375.39</c:v>
                </c:pt>
                <c:pt idx="2893">
                  <c:v>158.47</c:v>
                </c:pt>
                <c:pt idx="2894">
                  <c:v>4684.0600000000004</c:v>
                </c:pt>
                <c:pt idx="2895">
                  <c:v>2340.4</c:v>
                </c:pt>
                <c:pt idx="2896">
                  <c:v>1407.67</c:v>
                </c:pt>
                <c:pt idx="2897">
                  <c:v>3962.28</c:v>
                </c:pt>
                <c:pt idx="2898">
                  <c:v>1662.68</c:v>
                </c:pt>
                <c:pt idx="2899">
                  <c:v>2211.25</c:v>
                </c:pt>
                <c:pt idx="2900">
                  <c:v>4488.05</c:v>
                </c:pt>
                <c:pt idx="2901">
                  <c:v>1251.8699999999999</c:v>
                </c:pt>
                <c:pt idx="2902">
                  <c:v>2609.14</c:v>
                </c:pt>
                <c:pt idx="2903">
                  <c:v>2736.78</c:v>
                </c:pt>
                <c:pt idx="2904">
                  <c:v>3082.3</c:v>
                </c:pt>
                <c:pt idx="2905">
                  <c:v>2400.7199999999998</c:v>
                </c:pt>
                <c:pt idx="2906">
                  <c:v>3806.85</c:v>
                </c:pt>
                <c:pt idx="2907">
                  <c:v>1283.9100000000001</c:v>
                </c:pt>
                <c:pt idx="2908">
                  <c:v>1585.84</c:v>
                </c:pt>
                <c:pt idx="2909">
                  <c:v>1942</c:v>
                </c:pt>
                <c:pt idx="2910">
                  <c:v>475.79</c:v>
                </c:pt>
                <c:pt idx="2911">
                  <c:v>2319.58</c:v>
                </c:pt>
                <c:pt idx="2912">
                  <c:v>3574.09</c:v>
                </c:pt>
                <c:pt idx="2913">
                  <c:v>1614.5</c:v>
                </c:pt>
                <c:pt idx="2914">
                  <c:v>794.24</c:v>
                </c:pt>
                <c:pt idx="2915">
                  <c:v>4698.6899999999996</c:v>
                </c:pt>
                <c:pt idx="2916">
                  <c:v>913.11</c:v>
                </c:pt>
                <c:pt idx="2917">
                  <c:v>114.52</c:v>
                </c:pt>
                <c:pt idx="2918">
                  <c:v>3312.95</c:v>
                </c:pt>
                <c:pt idx="2919">
                  <c:v>1131.81</c:v>
                </c:pt>
                <c:pt idx="2920">
                  <c:v>3286.83</c:v>
                </c:pt>
                <c:pt idx="2921">
                  <c:v>4268.8500000000004</c:v>
                </c:pt>
                <c:pt idx="2922">
                  <c:v>372.04</c:v>
                </c:pt>
                <c:pt idx="2923">
                  <c:v>743.59</c:v>
                </c:pt>
                <c:pt idx="2924">
                  <c:v>4369.37</c:v>
                </c:pt>
                <c:pt idx="2925">
                  <c:v>3995.8</c:v>
                </c:pt>
                <c:pt idx="2926">
                  <c:v>815.81</c:v>
                </c:pt>
                <c:pt idx="2927">
                  <c:v>3426.49</c:v>
                </c:pt>
                <c:pt idx="2928">
                  <c:v>4795.26</c:v>
                </c:pt>
                <c:pt idx="2929">
                  <c:v>4410.3</c:v>
                </c:pt>
                <c:pt idx="2930">
                  <c:v>3614.62</c:v>
                </c:pt>
                <c:pt idx="2931">
                  <c:v>3608.25</c:v>
                </c:pt>
                <c:pt idx="2932">
                  <c:v>727.38</c:v>
                </c:pt>
                <c:pt idx="2933">
                  <c:v>80.89</c:v>
                </c:pt>
                <c:pt idx="2934">
                  <c:v>1198.1099999999999</c:v>
                </c:pt>
                <c:pt idx="2935">
                  <c:v>498.58</c:v>
                </c:pt>
                <c:pt idx="2936">
                  <c:v>3126.46</c:v>
                </c:pt>
                <c:pt idx="2937">
                  <c:v>4801.55</c:v>
                </c:pt>
                <c:pt idx="2938">
                  <c:v>1189.08</c:v>
                </c:pt>
                <c:pt idx="2939">
                  <c:v>3641.26</c:v>
                </c:pt>
                <c:pt idx="2940">
                  <c:v>3486.19</c:v>
                </c:pt>
                <c:pt idx="2941">
                  <c:v>4599.32</c:v>
                </c:pt>
                <c:pt idx="2942">
                  <c:v>4011.93</c:v>
                </c:pt>
                <c:pt idx="2943">
                  <c:v>4977.21</c:v>
                </c:pt>
                <c:pt idx="2944">
                  <c:v>4282.38</c:v>
                </c:pt>
                <c:pt idx="2945">
                  <c:v>3682.41</c:v>
                </c:pt>
                <c:pt idx="2946">
                  <c:v>1166.5</c:v>
                </c:pt>
                <c:pt idx="2947">
                  <c:v>777.33</c:v>
                </c:pt>
                <c:pt idx="2948">
                  <c:v>849.59</c:v>
                </c:pt>
                <c:pt idx="2949">
                  <c:v>1804.44</c:v>
                </c:pt>
                <c:pt idx="2950">
                  <c:v>2127.73</c:v>
                </c:pt>
                <c:pt idx="2951">
                  <c:v>529.82000000000005</c:v>
                </c:pt>
                <c:pt idx="2952">
                  <c:v>1660.06</c:v>
                </c:pt>
                <c:pt idx="2953">
                  <c:v>278.25</c:v>
                </c:pt>
                <c:pt idx="2954">
                  <c:v>4340.1899999999996</c:v>
                </c:pt>
                <c:pt idx="2955">
                  <c:v>935.99</c:v>
                </c:pt>
                <c:pt idx="2956">
                  <c:v>3984.86</c:v>
                </c:pt>
                <c:pt idx="2957">
                  <c:v>2203.52</c:v>
                </c:pt>
                <c:pt idx="2958">
                  <c:v>847.78</c:v>
                </c:pt>
                <c:pt idx="2959">
                  <c:v>884.1</c:v>
                </c:pt>
                <c:pt idx="2960">
                  <c:v>2311.6799999999998</c:v>
                </c:pt>
                <c:pt idx="2961">
                  <c:v>2650.63</c:v>
                </c:pt>
                <c:pt idx="2962">
                  <c:v>1129.67</c:v>
                </c:pt>
                <c:pt idx="2963">
                  <c:v>4998.32</c:v>
                </c:pt>
                <c:pt idx="2964">
                  <c:v>631.15</c:v>
                </c:pt>
                <c:pt idx="2965">
                  <c:v>4758.26</c:v>
                </c:pt>
                <c:pt idx="2966">
                  <c:v>3353.34</c:v>
                </c:pt>
                <c:pt idx="2967">
                  <c:v>3442.85</c:v>
                </c:pt>
                <c:pt idx="2968">
                  <c:v>2768.49</c:v>
                </c:pt>
                <c:pt idx="2969">
                  <c:v>2511.8000000000002</c:v>
                </c:pt>
                <c:pt idx="2970">
                  <c:v>2960.04</c:v>
                </c:pt>
                <c:pt idx="2971">
                  <c:v>212.13</c:v>
                </c:pt>
                <c:pt idx="2972">
                  <c:v>3965.5</c:v>
                </c:pt>
                <c:pt idx="2973">
                  <c:v>1939.83</c:v>
                </c:pt>
                <c:pt idx="2974">
                  <c:v>2051.92</c:v>
                </c:pt>
                <c:pt idx="2975">
                  <c:v>4277.34</c:v>
                </c:pt>
                <c:pt idx="2976">
                  <c:v>2671.33</c:v>
                </c:pt>
                <c:pt idx="2977">
                  <c:v>2197.96</c:v>
                </c:pt>
                <c:pt idx="2978">
                  <c:v>4215.6400000000003</c:v>
                </c:pt>
                <c:pt idx="2979">
                  <c:v>4695.99</c:v>
                </c:pt>
                <c:pt idx="2980">
                  <c:v>902.62</c:v>
                </c:pt>
                <c:pt idx="2981">
                  <c:v>3590.66</c:v>
                </c:pt>
                <c:pt idx="2982">
                  <c:v>1034.9000000000001</c:v>
                </c:pt>
                <c:pt idx="2983">
                  <c:v>475.22</c:v>
                </c:pt>
                <c:pt idx="2984">
                  <c:v>678.87</c:v>
                </c:pt>
                <c:pt idx="2985">
                  <c:v>3876.3</c:v>
                </c:pt>
                <c:pt idx="2986">
                  <c:v>1727.88</c:v>
                </c:pt>
                <c:pt idx="2987">
                  <c:v>1769.43</c:v>
                </c:pt>
                <c:pt idx="2988">
                  <c:v>449.04</c:v>
                </c:pt>
                <c:pt idx="2989">
                  <c:v>2001.91</c:v>
                </c:pt>
                <c:pt idx="2990">
                  <c:v>3433.2</c:v>
                </c:pt>
                <c:pt idx="2991">
                  <c:v>3729.2</c:v>
                </c:pt>
                <c:pt idx="2992">
                  <c:v>714.67</c:v>
                </c:pt>
                <c:pt idx="2993">
                  <c:v>3258.56</c:v>
                </c:pt>
                <c:pt idx="2994">
                  <c:v>923.79</c:v>
                </c:pt>
                <c:pt idx="2995">
                  <c:v>1237.05</c:v>
                </c:pt>
                <c:pt idx="2996">
                  <c:v>300.26</c:v>
                </c:pt>
                <c:pt idx="2997">
                  <c:v>2619.27</c:v>
                </c:pt>
                <c:pt idx="2998">
                  <c:v>2250.5500000000002</c:v>
                </c:pt>
                <c:pt idx="2999">
                  <c:v>2134.5300000000002</c:v>
                </c:pt>
                <c:pt idx="3000">
                  <c:v>3483.66</c:v>
                </c:pt>
                <c:pt idx="3001">
                  <c:v>4350.8100000000004</c:v>
                </c:pt>
                <c:pt idx="3002">
                  <c:v>4304.01</c:v>
                </c:pt>
                <c:pt idx="3003">
                  <c:v>4223.1400000000003</c:v>
                </c:pt>
                <c:pt idx="3004">
                  <c:v>1375.71</c:v>
                </c:pt>
                <c:pt idx="3005">
                  <c:v>3253.76</c:v>
                </c:pt>
                <c:pt idx="3006">
                  <c:v>4368.24</c:v>
                </c:pt>
                <c:pt idx="3007">
                  <c:v>4730.28</c:v>
                </c:pt>
                <c:pt idx="3008">
                  <c:v>231.26</c:v>
                </c:pt>
                <c:pt idx="3009">
                  <c:v>663.06</c:v>
                </c:pt>
                <c:pt idx="3010">
                  <c:v>2772.68</c:v>
                </c:pt>
                <c:pt idx="3011">
                  <c:v>1617.57</c:v>
                </c:pt>
                <c:pt idx="3012">
                  <c:v>3374.21</c:v>
                </c:pt>
                <c:pt idx="3013">
                  <c:v>3426.39</c:v>
                </c:pt>
                <c:pt idx="3014">
                  <c:v>1384.29</c:v>
                </c:pt>
                <c:pt idx="3015">
                  <c:v>1583.95</c:v>
                </c:pt>
                <c:pt idx="3016">
                  <c:v>3161.12</c:v>
                </c:pt>
                <c:pt idx="3017">
                  <c:v>3223.34</c:v>
                </c:pt>
                <c:pt idx="3018">
                  <c:v>1523.9</c:v>
                </c:pt>
                <c:pt idx="3019">
                  <c:v>2695.32</c:v>
                </c:pt>
                <c:pt idx="3020">
                  <c:v>4891.75</c:v>
                </c:pt>
                <c:pt idx="3021">
                  <c:v>1882.15</c:v>
                </c:pt>
                <c:pt idx="3022">
                  <c:v>4010.19</c:v>
                </c:pt>
                <c:pt idx="3023">
                  <c:v>1708.26</c:v>
                </c:pt>
                <c:pt idx="3024">
                  <c:v>1813.97</c:v>
                </c:pt>
                <c:pt idx="3025">
                  <c:v>4138.68</c:v>
                </c:pt>
                <c:pt idx="3026">
                  <c:v>3272.52</c:v>
                </c:pt>
                <c:pt idx="3027">
                  <c:v>3624.58</c:v>
                </c:pt>
                <c:pt idx="3028">
                  <c:v>2023.47</c:v>
                </c:pt>
                <c:pt idx="3029">
                  <c:v>1434.83</c:v>
                </c:pt>
                <c:pt idx="3030">
                  <c:v>1056.6099999999999</c:v>
                </c:pt>
                <c:pt idx="3031">
                  <c:v>3009.43</c:v>
                </c:pt>
                <c:pt idx="3032">
                  <c:v>1645.7</c:v>
                </c:pt>
                <c:pt idx="3033">
                  <c:v>2217.0700000000002</c:v>
                </c:pt>
                <c:pt idx="3034">
                  <c:v>3403.89</c:v>
                </c:pt>
                <c:pt idx="3035">
                  <c:v>1546.81</c:v>
                </c:pt>
                <c:pt idx="3036">
                  <c:v>2844.93</c:v>
                </c:pt>
                <c:pt idx="3037">
                  <c:v>4229.47</c:v>
                </c:pt>
                <c:pt idx="3038">
                  <c:v>3155.7</c:v>
                </c:pt>
                <c:pt idx="3039">
                  <c:v>2680.05</c:v>
                </c:pt>
                <c:pt idx="3040">
                  <c:v>1058.57</c:v>
                </c:pt>
                <c:pt idx="3041">
                  <c:v>1407.97</c:v>
                </c:pt>
                <c:pt idx="3042">
                  <c:v>2050.02</c:v>
                </c:pt>
                <c:pt idx="3043">
                  <c:v>781.32</c:v>
                </c:pt>
                <c:pt idx="3044">
                  <c:v>2231.1999999999998</c:v>
                </c:pt>
                <c:pt idx="3045">
                  <c:v>3180.04</c:v>
                </c:pt>
                <c:pt idx="3046">
                  <c:v>1510.87</c:v>
                </c:pt>
                <c:pt idx="3047">
                  <c:v>1717.94</c:v>
                </c:pt>
                <c:pt idx="3048">
                  <c:v>2453.8000000000002</c:v>
                </c:pt>
                <c:pt idx="3049">
                  <c:v>1608.13</c:v>
                </c:pt>
                <c:pt idx="3050">
                  <c:v>1387.68</c:v>
                </c:pt>
                <c:pt idx="3051">
                  <c:v>1997.57</c:v>
                </c:pt>
                <c:pt idx="3052">
                  <c:v>4237.95</c:v>
                </c:pt>
                <c:pt idx="3053">
                  <c:v>2379.5100000000002</c:v>
                </c:pt>
                <c:pt idx="3054">
                  <c:v>3142.49</c:v>
                </c:pt>
                <c:pt idx="3055">
                  <c:v>3154.25</c:v>
                </c:pt>
                <c:pt idx="3056">
                  <c:v>3029.39</c:v>
                </c:pt>
                <c:pt idx="3057">
                  <c:v>1133.72</c:v>
                </c:pt>
                <c:pt idx="3058">
                  <c:v>3625.04</c:v>
                </c:pt>
                <c:pt idx="3059">
                  <c:v>4179.08</c:v>
                </c:pt>
                <c:pt idx="3060">
                  <c:v>2057.29</c:v>
                </c:pt>
                <c:pt idx="3061">
                  <c:v>4004.6</c:v>
                </c:pt>
                <c:pt idx="3062">
                  <c:v>3336.75</c:v>
                </c:pt>
                <c:pt idx="3063">
                  <c:v>2978.57</c:v>
                </c:pt>
                <c:pt idx="3064">
                  <c:v>2167.9499999999998</c:v>
                </c:pt>
                <c:pt idx="3065">
                  <c:v>1450.91</c:v>
                </c:pt>
                <c:pt idx="3066">
                  <c:v>3325.56</c:v>
                </c:pt>
                <c:pt idx="3067">
                  <c:v>573.33000000000004</c:v>
                </c:pt>
                <c:pt idx="3068">
                  <c:v>2859.12</c:v>
                </c:pt>
                <c:pt idx="3069">
                  <c:v>3480.93</c:v>
                </c:pt>
                <c:pt idx="3070">
                  <c:v>4848.4399999999996</c:v>
                </c:pt>
                <c:pt idx="3071">
                  <c:v>2085.42</c:v>
                </c:pt>
                <c:pt idx="3072">
                  <c:v>1407.18</c:v>
                </c:pt>
                <c:pt idx="3073">
                  <c:v>1036.7</c:v>
                </c:pt>
                <c:pt idx="3074">
                  <c:v>4206.34</c:v>
                </c:pt>
                <c:pt idx="3075">
                  <c:v>3177.01</c:v>
                </c:pt>
                <c:pt idx="3076">
                  <c:v>4200.7299999999996</c:v>
                </c:pt>
                <c:pt idx="3077">
                  <c:v>1066.1600000000001</c:v>
                </c:pt>
                <c:pt idx="3078">
                  <c:v>1720.08</c:v>
                </c:pt>
                <c:pt idx="3079">
                  <c:v>2380.5</c:v>
                </c:pt>
                <c:pt idx="3080">
                  <c:v>4656.05</c:v>
                </c:pt>
                <c:pt idx="3081">
                  <c:v>4144.7299999999996</c:v>
                </c:pt>
                <c:pt idx="3082">
                  <c:v>2168.6799999999998</c:v>
                </c:pt>
                <c:pt idx="3083">
                  <c:v>4469.47</c:v>
                </c:pt>
                <c:pt idx="3084">
                  <c:v>2904.06</c:v>
                </c:pt>
                <c:pt idx="3085">
                  <c:v>3291.15</c:v>
                </c:pt>
                <c:pt idx="3086">
                  <c:v>2413.12</c:v>
                </c:pt>
                <c:pt idx="3087">
                  <c:v>2945.18</c:v>
                </c:pt>
                <c:pt idx="3088">
                  <c:v>1418.59</c:v>
                </c:pt>
                <c:pt idx="3089">
                  <c:v>4073.12</c:v>
                </c:pt>
                <c:pt idx="3090">
                  <c:v>2581.11</c:v>
                </c:pt>
                <c:pt idx="3091">
                  <c:v>4370.6000000000004</c:v>
                </c:pt>
                <c:pt idx="3092">
                  <c:v>4826.43</c:v>
                </c:pt>
                <c:pt idx="3093">
                  <c:v>2880.75</c:v>
                </c:pt>
                <c:pt idx="3094">
                  <c:v>1921.92</c:v>
                </c:pt>
                <c:pt idx="3095">
                  <c:v>3950.16</c:v>
                </c:pt>
                <c:pt idx="3096">
                  <c:v>1317.58</c:v>
                </c:pt>
                <c:pt idx="3097">
                  <c:v>4427.3100000000004</c:v>
                </c:pt>
                <c:pt idx="3098">
                  <c:v>4449.59</c:v>
                </c:pt>
                <c:pt idx="3099">
                  <c:v>761.65</c:v>
                </c:pt>
                <c:pt idx="3100">
                  <c:v>4794.17</c:v>
                </c:pt>
                <c:pt idx="3101">
                  <c:v>4536.26</c:v>
                </c:pt>
                <c:pt idx="3102">
                  <c:v>1953.75</c:v>
                </c:pt>
                <c:pt idx="3103">
                  <c:v>1631.5</c:v>
                </c:pt>
                <c:pt idx="3104">
                  <c:v>4781.87</c:v>
                </c:pt>
                <c:pt idx="3105">
                  <c:v>534.98</c:v>
                </c:pt>
                <c:pt idx="3106">
                  <c:v>1513.32</c:v>
                </c:pt>
                <c:pt idx="3107">
                  <c:v>2049.8000000000002</c:v>
                </c:pt>
                <c:pt idx="3108">
                  <c:v>1432</c:v>
                </c:pt>
                <c:pt idx="3109">
                  <c:v>2785.16</c:v>
                </c:pt>
                <c:pt idx="3110">
                  <c:v>1182.07</c:v>
                </c:pt>
                <c:pt idx="3111">
                  <c:v>4538.5600000000004</c:v>
                </c:pt>
                <c:pt idx="3112">
                  <c:v>3283.17</c:v>
                </c:pt>
                <c:pt idx="3113">
                  <c:v>3025.42</c:v>
                </c:pt>
                <c:pt idx="3114">
                  <c:v>1406.24</c:v>
                </c:pt>
                <c:pt idx="3115">
                  <c:v>2707.61</c:v>
                </c:pt>
                <c:pt idx="3116">
                  <c:v>1851.49</c:v>
                </c:pt>
                <c:pt idx="3117">
                  <c:v>2993.8</c:v>
                </c:pt>
                <c:pt idx="3118">
                  <c:v>3587.16</c:v>
                </c:pt>
                <c:pt idx="3119">
                  <c:v>472.48</c:v>
                </c:pt>
                <c:pt idx="3120">
                  <c:v>2308.25</c:v>
                </c:pt>
                <c:pt idx="3121">
                  <c:v>2070.56</c:v>
                </c:pt>
                <c:pt idx="3122">
                  <c:v>4020.73</c:v>
                </c:pt>
                <c:pt idx="3123">
                  <c:v>2597.11</c:v>
                </c:pt>
                <c:pt idx="3124">
                  <c:v>3759.93</c:v>
                </c:pt>
                <c:pt idx="3125">
                  <c:v>664.82</c:v>
                </c:pt>
                <c:pt idx="3126">
                  <c:v>2242.69</c:v>
                </c:pt>
                <c:pt idx="3127">
                  <c:v>3854.97</c:v>
                </c:pt>
                <c:pt idx="3128">
                  <c:v>1552.51</c:v>
                </c:pt>
                <c:pt idx="3129">
                  <c:v>1993.18</c:v>
                </c:pt>
                <c:pt idx="3130">
                  <c:v>3916.04</c:v>
                </c:pt>
                <c:pt idx="3131">
                  <c:v>1772.13</c:v>
                </c:pt>
                <c:pt idx="3132">
                  <c:v>4993.76</c:v>
                </c:pt>
                <c:pt idx="3133">
                  <c:v>1048.94</c:v>
                </c:pt>
                <c:pt idx="3134">
                  <c:v>795.89</c:v>
                </c:pt>
                <c:pt idx="3135">
                  <c:v>744.03</c:v>
                </c:pt>
                <c:pt idx="3136">
                  <c:v>3633.2</c:v>
                </c:pt>
                <c:pt idx="3137">
                  <c:v>473.7</c:v>
                </c:pt>
                <c:pt idx="3138">
                  <c:v>3677.69</c:v>
                </c:pt>
                <c:pt idx="3139">
                  <c:v>1407.39</c:v>
                </c:pt>
                <c:pt idx="3140">
                  <c:v>3605.6</c:v>
                </c:pt>
                <c:pt idx="3141">
                  <c:v>4482.34</c:v>
                </c:pt>
                <c:pt idx="3142">
                  <c:v>110.49</c:v>
                </c:pt>
                <c:pt idx="3143">
                  <c:v>2009.65</c:v>
                </c:pt>
                <c:pt idx="3144">
                  <c:v>2163.67</c:v>
                </c:pt>
                <c:pt idx="3145">
                  <c:v>1918.82</c:v>
                </c:pt>
                <c:pt idx="3146">
                  <c:v>1863.13</c:v>
                </c:pt>
                <c:pt idx="3147">
                  <c:v>502.29</c:v>
                </c:pt>
                <c:pt idx="3148">
                  <c:v>633.49</c:v>
                </c:pt>
                <c:pt idx="3149">
                  <c:v>4277.5600000000004</c:v>
                </c:pt>
                <c:pt idx="3150">
                  <c:v>1633.61</c:v>
                </c:pt>
                <c:pt idx="3151">
                  <c:v>1749.63</c:v>
                </c:pt>
                <c:pt idx="3152">
                  <c:v>4386.16</c:v>
                </c:pt>
                <c:pt idx="3153">
                  <c:v>1321.17</c:v>
                </c:pt>
                <c:pt idx="3154">
                  <c:v>4011.05</c:v>
                </c:pt>
                <c:pt idx="3155">
                  <c:v>2267.34</c:v>
                </c:pt>
                <c:pt idx="3156">
                  <c:v>2263.1799999999998</c:v>
                </c:pt>
                <c:pt idx="3157">
                  <c:v>371.3</c:v>
                </c:pt>
                <c:pt idx="3158">
                  <c:v>3973.95</c:v>
                </c:pt>
                <c:pt idx="3159">
                  <c:v>1530.15</c:v>
                </c:pt>
                <c:pt idx="3160">
                  <c:v>515.30999999999995</c:v>
                </c:pt>
                <c:pt idx="3161">
                  <c:v>1052.02</c:v>
                </c:pt>
                <c:pt idx="3162">
                  <c:v>1994.27</c:v>
                </c:pt>
                <c:pt idx="3163">
                  <c:v>3673.48</c:v>
                </c:pt>
                <c:pt idx="3164">
                  <c:v>1889.94</c:v>
                </c:pt>
                <c:pt idx="3165">
                  <c:v>4525.07</c:v>
                </c:pt>
                <c:pt idx="3166">
                  <c:v>556.16</c:v>
                </c:pt>
                <c:pt idx="3167">
                  <c:v>3726.98</c:v>
                </c:pt>
                <c:pt idx="3168">
                  <c:v>3040.95</c:v>
                </c:pt>
                <c:pt idx="3169">
                  <c:v>3689.93</c:v>
                </c:pt>
                <c:pt idx="3170">
                  <c:v>4020.94</c:v>
                </c:pt>
                <c:pt idx="3171">
                  <c:v>4682.37</c:v>
                </c:pt>
                <c:pt idx="3172">
                  <c:v>4430.29</c:v>
                </c:pt>
                <c:pt idx="3173">
                  <c:v>2512.62</c:v>
                </c:pt>
                <c:pt idx="3174">
                  <c:v>259.10000000000002</c:v>
                </c:pt>
                <c:pt idx="3175">
                  <c:v>1043.5999999999999</c:v>
                </c:pt>
                <c:pt idx="3176">
                  <c:v>2962.8</c:v>
                </c:pt>
                <c:pt idx="3177">
                  <c:v>2572.83</c:v>
                </c:pt>
                <c:pt idx="3178">
                  <c:v>1283.45</c:v>
                </c:pt>
                <c:pt idx="3179">
                  <c:v>2958.34</c:v>
                </c:pt>
                <c:pt idx="3180">
                  <c:v>3619.8</c:v>
                </c:pt>
                <c:pt idx="3181">
                  <c:v>3497.11</c:v>
                </c:pt>
                <c:pt idx="3182">
                  <c:v>327.10000000000002</c:v>
                </c:pt>
                <c:pt idx="3183">
                  <c:v>2332.65</c:v>
                </c:pt>
                <c:pt idx="3184">
                  <c:v>119.86</c:v>
                </c:pt>
                <c:pt idx="3185">
                  <c:v>4192.07</c:v>
                </c:pt>
                <c:pt idx="3186">
                  <c:v>1349.76</c:v>
                </c:pt>
                <c:pt idx="3187">
                  <c:v>3993.22</c:v>
                </c:pt>
                <c:pt idx="3188">
                  <c:v>4981.1000000000004</c:v>
                </c:pt>
                <c:pt idx="3189">
                  <c:v>3305.09</c:v>
                </c:pt>
                <c:pt idx="3190">
                  <c:v>4163.68</c:v>
                </c:pt>
                <c:pt idx="3191">
                  <c:v>4724.88</c:v>
                </c:pt>
                <c:pt idx="3192">
                  <c:v>4994.49</c:v>
                </c:pt>
                <c:pt idx="3193">
                  <c:v>3124.23</c:v>
                </c:pt>
                <c:pt idx="3194">
                  <c:v>365.86</c:v>
                </c:pt>
                <c:pt idx="3195">
                  <c:v>2560.61</c:v>
                </c:pt>
                <c:pt idx="3196">
                  <c:v>1643.67</c:v>
                </c:pt>
                <c:pt idx="3197">
                  <c:v>1906.95</c:v>
                </c:pt>
                <c:pt idx="3198">
                  <c:v>3809.01</c:v>
                </c:pt>
                <c:pt idx="3199">
                  <c:v>4166.96</c:v>
                </c:pt>
                <c:pt idx="3200">
                  <c:v>2215.52</c:v>
                </c:pt>
                <c:pt idx="3201">
                  <c:v>942.52</c:v>
                </c:pt>
                <c:pt idx="3202">
                  <c:v>1561.75</c:v>
                </c:pt>
                <c:pt idx="3203">
                  <c:v>3897.72</c:v>
                </c:pt>
                <c:pt idx="3204">
                  <c:v>3146.78</c:v>
                </c:pt>
                <c:pt idx="3205">
                  <c:v>3190.45</c:v>
                </c:pt>
                <c:pt idx="3206">
                  <c:v>4811.17</c:v>
                </c:pt>
                <c:pt idx="3207">
                  <c:v>941.88</c:v>
                </c:pt>
                <c:pt idx="3208">
                  <c:v>265.32</c:v>
                </c:pt>
                <c:pt idx="3209">
                  <c:v>804.64</c:v>
                </c:pt>
                <c:pt idx="3210">
                  <c:v>82.77</c:v>
                </c:pt>
                <c:pt idx="3211">
                  <c:v>3666.86</c:v>
                </c:pt>
                <c:pt idx="3212">
                  <c:v>2584.6799999999998</c:v>
                </c:pt>
                <c:pt idx="3213">
                  <c:v>713.95</c:v>
                </c:pt>
                <c:pt idx="3214">
                  <c:v>3047.27</c:v>
                </c:pt>
                <c:pt idx="3215">
                  <c:v>4889.46</c:v>
                </c:pt>
                <c:pt idx="3216">
                  <c:v>2548.91</c:v>
                </c:pt>
                <c:pt idx="3217">
                  <c:v>1387.18</c:v>
                </c:pt>
                <c:pt idx="3218">
                  <c:v>4422.18</c:v>
                </c:pt>
                <c:pt idx="3219">
                  <c:v>152.53</c:v>
                </c:pt>
                <c:pt idx="3220">
                  <c:v>4115.93</c:v>
                </c:pt>
                <c:pt idx="3221">
                  <c:v>1875.67</c:v>
                </c:pt>
                <c:pt idx="3222">
                  <c:v>4798.7</c:v>
                </c:pt>
                <c:pt idx="3223">
                  <c:v>1169.1500000000001</c:v>
                </c:pt>
                <c:pt idx="3224">
                  <c:v>2388.75</c:v>
                </c:pt>
                <c:pt idx="3225">
                  <c:v>2112.39</c:v>
                </c:pt>
                <c:pt idx="3226">
                  <c:v>1748.99</c:v>
                </c:pt>
                <c:pt idx="3227">
                  <c:v>3764.38</c:v>
                </c:pt>
                <c:pt idx="3228">
                  <c:v>478.01</c:v>
                </c:pt>
                <c:pt idx="3229">
                  <c:v>2044.96</c:v>
                </c:pt>
                <c:pt idx="3230">
                  <c:v>4451.08</c:v>
                </c:pt>
                <c:pt idx="3231">
                  <c:v>1316.85</c:v>
                </c:pt>
                <c:pt idx="3232">
                  <c:v>1352.23</c:v>
                </c:pt>
                <c:pt idx="3233">
                  <c:v>422.54</c:v>
                </c:pt>
                <c:pt idx="3234">
                  <c:v>1986.99</c:v>
                </c:pt>
                <c:pt idx="3235">
                  <c:v>1538.27</c:v>
                </c:pt>
                <c:pt idx="3236">
                  <c:v>734.13</c:v>
                </c:pt>
                <c:pt idx="3237">
                  <c:v>3570.62</c:v>
                </c:pt>
                <c:pt idx="3238">
                  <c:v>1807.03</c:v>
                </c:pt>
                <c:pt idx="3239">
                  <c:v>4016.78</c:v>
                </c:pt>
                <c:pt idx="3240">
                  <c:v>3964.45</c:v>
                </c:pt>
                <c:pt idx="3241">
                  <c:v>3692.33</c:v>
                </c:pt>
                <c:pt idx="3242">
                  <c:v>97.62</c:v>
                </c:pt>
                <c:pt idx="3243">
                  <c:v>3149.42</c:v>
                </c:pt>
                <c:pt idx="3244">
                  <c:v>4270.3599999999997</c:v>
                </c:pt>
                <c:pt idx="3245">
                  <c:v>3219.12</c:v>
                </c:pt>
                <c:pt idx="3246">
                  <c:v>4974.53</c:v>
                </c:pt>
                <c:pt idx="3247">
                  <c:v>2970.94</c:v>
                </c:pt>
                <c:pt idx="3248">
                  <c:v>4460.49</c:v>
                </c:pt>
                <c:pt idx="3249">
                  <c:v>745.39</c:v>
                </c:pt>
                <c:pt idx="3250">
                  <c:v>1684.38</c:v>
                </c:pt>
                <c:pt idx="3251">
                  <c:v>3693.76</c:v>
                </c:pt>
                <c:pt idx="3252">
                  <c:v>2694.52</c:v>
                </c:pt>
                <c:pt idx="3253">
                  <c:v>423.33</c:v>
                </c:pt>
                <c:pt idx="3254">
                  <c:v>4140.25</c:v>
                </c:pt>
                <c:pt idx="3255">
                  <c:v>2418.1799999999998</c:v>
                </c:pt>
                <c:pt idx="3256">
                  <c:v>2593.31</c:v>
                </c:pt>
                <c:pt idx="3257">
                  <c:v>52.96</c:v>
                </c:pt>
                <c:pt idx="3258">
                  <c:v>3438.73</c:v>
                </c:pt>
                <c:pt idx="3259">
                  <c:v>1612.5</c:v>
                </c:pt>
                <c:pt idx="3260">
                  <c:v>3693.84</c:v>
                </c:pt>
                <c:pt idx="3261">
                  <c:v>3204.02</c:v>
                </c:pt>
                <c:pt idx="3262">
                  <c:v>1033.6600000000001</c:v>
                </c:pt>
                <c:pt idx="3263">
                  <c:v>218.36</c:v>
                </c:pt>
                <c:pt idx="3264">
                  <c:v>3114.27</c:v>
                </c:pt>
                <c:pt idx="3265">
                  <c:v>2649.9</c:v>
                </c:pt>
                <c:pt idx="3266">
                  <c:v>4839.1099999999997</c:v>
                </c:pt>
                <c:pt idx="3267">
                  <c:v>597.54</c:v>
                </c:pt>
                <c:pt idx="3268">
                  <c:v>1125.48</c:v>
                </c:pt>
                <c:pt idx="3269">
                  <c:v>3255.75</c:v>
                </c:pt>
                <c:pt idx="3270">
                  <c:v>4021.46</c:v>
                </c:pt>
                <c:pt idx="3271">
                  <c:v>2182.3000000000002</c:v>
                </c:pt>
                <c:pt idx="3272">
                  <c:v>2161.8200000000002</c:v>
                </c:pt>
                <c:pt idx="3273">
                  <c:v>3517.82</c:v>
                </c:pt>
                <c:pt idx="3274">
                  <c:v>829.67</c:v>
                </c:pt>
                <c:pt idx="3275">
                  <c:v>3545.21</c:v>
                </c:pt>
                <c:pt idx="3276">
                  <c:v>3100.8</c:v>
                </c:pt>
                <c:pt idx="3277">
                  <c:v>1068.48</c:v>
                </c:pt>
                <c:pt idx="3278">
                  <c:v>2601.75</c:v>
                </c:pt>
                <c:pt idx="3279">
                  <c:v>340.36</c:v>
                </c:pt>
                <c:pt idx="3280">
                  <c:v>2012.26</c:v>
                </c:pt>
                <c:pt idx="3281">
                  <c:v>3941.52</c:v>
                </c:pt>
                <c:pt idx="3282">
                  <c:v>4697.5</c:v>
                </c:pt>
                <c:pt idx="3283">
                  <c:v>793.15</c:v>
                </c:pt>
                <c:pt idx="3284">
                  <c:v>3682.86</c:v>
                </c:pt>
                <c:pt idx="3285">
                  <c:v>2253.14</c:v>
                </c:pt>
                <c:pt idx="3286">
                  <c:v>1556.15</c:v>
                </c:pt>
                <c:pt idx="3287">
                  <c:v>291.77</c:v>
                </c:pt>
                <c:pt idx="3288">
                  <c:v>1204.29</c:v>
                </c:pt>
                <c:pt idx="3289">
                  <c:v>3211.96</c:v>
                </c:pt>
                <c:pt idx="3290">
                  <c:v>2040.43</c:v>
                </c:pt>
                <c:pt idx="3291">
                  <c:v>2843.41</c:v>
                </c:pt>
                <c:pt idx="3292">
                  <c:v>421.28</c:v>
                </c:pt>
                <c:pt idx="3293">
                  <c:v>422.74</c:v>
                </c:pt>
                <c:pt idx="3294">
                  <c:v>955.31</c:v>
                </c:pt>
                <c:pt idx="3295">
                  <c:v>1551.62</c:v>
                </c:pt>
                <c:pt idx="3296">
                  <c:v>3248.44</c:v>
                </c:pt>
                <c:pt idx="3297">
                  <c:v>2938.86</c:v>
                </c:pt>
                <c:pt idx="3298">
                  <c:v>1857.89</c:v>
                </c:pt>
                <c:pt idx="3299">
                  <c:v>1574.56</c:v>
                </c:pt>
                <c:pt idx="3300">
                  <c:v>2901.35</c:v>
                </c:pt>
                <c:pt idx="3301">
                  <c:v>4274.32</c:v>
                </c:pt>
                <c:pt idx="3302">
                  <c:v>3417.74</c:v>
                </c:pt>
                <c:pt idx="3303">
                  <c:v>1406.28</c:v>
                </c:pt>
                <c:pt idx="3304">
                  <c:v>4856.72</c:v>
                </c:pt>
                <c:pt idx="3305">
                  <c:v>4625.16</c:v>
                </c:pt>
                <c:pt idx="3306">
                  <c:v>2325.33</c:v>
                </c:pt>
                <c:pt idx="3307">
                  <c:v>388.01</c:v>
                </c:pt>
                <c:pt idx="3308">
                  <c:v>3094.92</c:v>
                </c:pt>
                <c:pt idx="3309">
                  <c:v>4802.8500000000004</c:v>
                </c:pt>
                <c:pt idx="3310">
                  <c:v>1784.61</c:v>
                </c:pt>
                <c:pt idx="3311">
                  <c:v>3339.63</c:v>
                </c:pt>
                <c:pt idx="3312">
                  <c:v>4108.95</c:v>
                </c:pt>
                <c:pt idx="3313">
                  <c:v>2185.56</c:v>
                </c:pt>
                <c:pt idx="3314">
                  <c:v>2703.7</c:v>
                </c:pt>
                <c:pt idx="3315">
                  <c:v>3295.78</c:v>
                </c:pt>
                <c:pt idx="3316">
                  <c:v>3722.2</c:v>
                </c:pt>
                <c:pt idx="3317">
                  <c:v>3247.51</c:v>
                </c:pt>
                <c:pt idx="3318">
                  <c:v>3775.42</c:v>
                </c:pt>
                <c:pt idx="3319">
                  <c:v>3165.64</c:v>
                </c:pt>
                <c:pt idx="3320">
                  <c:v>3308.75</c:v>
                </c:pt>
                <c:pt idx="3321">
                  <c:v>2545.12</c:v>
                </c:pt>
                <c:pt idx="3322">
                  <c:v>596.99</c:v>
                </c:pt>
                <c:pt idx="3323">
                  <c:v>1053.75</c:v>
                </c:pt>
                <c:pt idx="3324">
                  <c:v>382.82</c:v>
                </c:pt>
                <c:pt idx="3325">
                  <c:v>2559.81</c:v>
                </c:pt>
                <c:pt idx="3326">
                  <c:v>2696.45</c:v>
                </c:pt>
                <c:pt idx="3327">
                  <c:v>4696.5200000000004</c:v>
                </c:pt>
                <c:pt idx="3328">
                  <c:v>1417.05</c:v>
                </c:pt>
                <c:pt idx="3329">
                  <c:v>178.4</c:v>
                </c:pt>
                <c:pt idx="3330">
                  <c:v>3421.41</c:v>
                </c:pt>
                <c:pt idx="3331">
                  <c:v>1660.24</c:v>
                </c:pt>
                <c:pt idx="3332">
                  <c:v>913.07</c:v>
                </c:pt>
                <c:pt idx="3333">
                  <c:v>4809.38</c:v>
                </c:pt>
                <c:pt idx="3334">
                  <c:v>1000.55</c:v>
                </c:pt>
                <c:pt idx="3335">
                  <c:v>3631.63</c:v>
                </c:pt>
                <c:pt idx="3336">
                  <c:v>623.94000000000005</c:v>
                </c:pt>
                <c:pt idx="3337">
                  <c:v>4764.58</c:v>
                </c:pt>
                <c:pt idx="3338">
                  <c:v>2944.44</c:v>
                </c:pt>
                <c:pt idx="3339">
                  <c:v>256.48</c:v>
                </c:pt>
                <c:pt idx="3340">
                  <c:v>2262.9</c:v>
                </c:pt>
                <c:pt idx="3341">
                  <c:v>1654.46</c:v>
                </c:pt>
                <c:pt idx="3342">
                  <c:v>1799.63</c:v>
                </c:pt>
                <c:pt idx="3343">
                  <c:v>2869.32</c:v>
                </c:pt>
                <c:pt idx="3344">
                  <c:v>1687.19</c:v>
                </c:pt>
                <c:pt idx="3345">
                  <c:v>3794.01</c:v>
                </c:pt>
                <c:pt idx="3346">
                  <c:v>1501.46</c:v>
                </c:pt>
                <c:pt idx="3347">
                  <c:v>2730.86</c:v>
                </c:pt>
                <c:pt idx="3348">
                  <c:v>3419.32</c:v>
                </c:pt>
                <c:pt idx="3349">
                  <c:v>2609.71</c:v>
                </c:pt>
                <c:pt idx="3350">
                  <c:v>1763.84</c:v>
                </c:pt>
                <c:pt idx="3351">
                  <c:v>4096.74</c:v>
                </c:pt>
                <c:pt idx="3352">
                  <c:v>154.18</c:v>
                </c:pt>
                <c:pt idx="3353">
                  <c:v>2849.59</c:v>
                </c:pt>
                <c:pt idx="3354">
                  <c:v>1858.09</c:v>
                </c:pt>
                <c:pt idx="3355">
                  <c:v>4789.4399999999996</c:v>
                </c:pt>
                <c:pt idx="3356">
                  <c:v>3498.51</c:v>
                </c:pt>
                <c:pt idx="3357">
                  <c:v>4765.8999999999996</c:v>
                </c:pt>
                <c:pt idx="3358">
                  <c:v>1376.39</c:v>
                </c:pt>
                <c:pt idx="3359">
                  <c:v>1975.39</c:v>
                </c:pt>
                <c:pt idx="3360">
                  <c:v>4710.49</c:v>
                </c:pt>
                <c:pt idx="3361">
                  <c:v>2888.81</c:v>
                </c:pt>
                <c:pt idx="3362">
                  <c:v>3987.33</c:v>
                </c:pt>
                <c:pt idx="3363">
                  <c:v>2298.86</c:v>
                </c:pt>
                <c:pt idx="3364">
                  <c:v>2087.7199999999998</c:v>
                </c:pt>
                <c:pt idx="3365">
                  <c:v>3642.96</c:v>
                </c:pt>
                <c:pt idx="3366">
                  <c:v>3309.08</c:v>
                </c:pt>
                <c:pt idx="3367">
                  <c:v>3461.27</c:v>
                </c:pt>
                <c:pt idx="3368">
                  <c:v>1523.96</c:v>
                </c:pt>
                <c:pt idx="3369">
                  <c:v>1522.04</c:v>
                </c:pt>
                <c:pt idx="3370">
                  <c:v>1970.89</c:v>
                </c:pt>
                <c:pt idx="3371">
                  <c:v>3311.57</c:v>
                </c:pt>
                <c:pt idx="3372">
                  <c:v>3377.9</c:v>
                </c:pt>
                <c:pt idx="3373">
                  <c:v>1211.42</c:v>
                </c:pt>
                <c:pt idx="3374">
                  <c:v>3191.68</c:v>
                </c:pt>
                <c:pt idx="3375">
                  <c:v>484.49</c:v>
                </c:pt>
                <c:pt idx="3376">
                  <c:v>2492.5700000000002</c:v>
                </c:pt>
                <c:pt idx="3377">
                  <c:v>3504.35</c:v>
                </c:pt>
                <c:pt idx="3378">
                  <c:v>941.08</c:v>
                </c:pt>
                <c:pt idx="3379">
                  <c:v>3996.5</c:v>
                </c:pt>
                <c:pt idx="3380">
                  <c:v>4473.3599999999997</c:v>
                </c:pt>
                <c:pt idx="3381">
                  <c:v>1768.69</c:v>
                </c:pt>
                <c:pt idx="3382">
                  <c:v>3832.46</c:v>
                </c:pt>
                <c:pt idx="3383">
                  <c:v>262.36</c:v>
                </c:pt>
                <c:pt idx="3384">
                  <c:v>4624.2</c:v>
                </c:pt>
                <c:pt idx="3385">
                  <c:v>339.8</c:v>
                </c:pt>
                <c:pt idx="3386">
                  <c:v>2680.04</c:v>
                </c:pt>
                <c:pt idx="3387">
                  <c:v>2848.81</c:v>
                </c:pt>
                <c:pt idx="3388">
                  <c:v>4155.79</c:v>
                </c:pt>
                <c:pt idx="3389">
                  <c:v>831.96</c:v>
                </c:pt>
                <c:pt idx="3390">
                  <c:v>876.49</c:v>
                </c:pt>
                <c:pt idx="3391">
                  <c:v>4516.3</c:v>
                </c:pt>
                <c:pt idx="3392">
                  <c:v>4906.3500000000004</c:v>
                </c:pt>
                <c:pt idx="3393">
                  <c:v>4309.3599999999997</c:v>
                </c:pt>
                <c:pt idx="3394">
                  <c:v>1755.61</c:v>
                </c:pt>
                <c:pt idx="3395">
                  <c:v>3227.11</c:v>
                </c:pt>
                <c:pt idx="3396">
                  <c:v>585.04</c:v>
                </c:pt>
                <c:pt idx="3397">
                  <c:v>4327.33</c:v>
                </c:pt>
                <c:pt idx="3398">
                  <c:v>2645.86</c:v>
                </c:pt>
                <c:pt idx="3399">
                  <c:v>2184.25</c:v>
                </c:pt>
                <c:pt idx="3400">
                  <c:v>2423.4899999999998</c:v>
                </c:pt>
                <c:pt idx="3401">
                  <c:v>4209.9399999999996</c:v>
                </c:pt>
                <c:pt idx="3402">
                  <c:v>1479.86</c:v>
                </c:pt>
                <c:pt idx="3403">
                  <c:v>3272.23</c:v>
                </c:pt>
                <c:pt idx="3404">
                  <c:v>3597.16</c:v>
                </c:pt>
                <c:pt idx="3405">
                  <c:v>2304.0500000000002</c:v>
                </c:pt>
                <c:pt idx="3406">
                  <c:v>1237.27</c:v>
                </c:pt>
                <c:pt idx="3407">
                  <c:v>3810.92</c:v>
                </c:pt>
                <c:pt idx="3408">
                  <c:v>2403.42</c:v>
                </c:pt>
                <c:pt idx="3409">
                  <c:v>1872.95</c:v>
                </c:pt>
                <c:pt idx="3410">
                  <c:v>2470.21</c:v>
                </c:pt>
                <c:pt idx="3411">
                  <c:v>3399.08</c:v>
                </c:pt>
                <c:pt idx="3412">
                  <c:v>2156.2600000000002</c:v>
                </c:pt>
                <c:pt idx="3413">
                  <c:v>1119.8699999999999</c:v>
                </c:pt>
                <c:pt idx="3414">
                  <c:v>2452.87</c:v>
                </c:pt>
                <c:pt idx="3415">
                  <c:v>2192.2199999999998</c:v>
                </c:pt>
                <c:pt idx="3416">
                  <c:v>4491.32</c:v>
                </c:pt>
                <c:pt idx="3417">
                  <c:v>2011.28</c:v>
                </c:pt>
                <c:pt idx="3418">
                  <c:v>1694.65</c:v>
                </c:pt>
                <c:pt idx="3419">
                  <c:v>1686.92</c:v>
                </c:pt>
                <c:pt idx="3420">
                  <c:v>3773.43</c:v>
                </c:pt>
                <c:pt idx="3421">
                  <c:v>4563.76</c:v>
                </c:pt>
                <c:pt idx="3422">
                  <c:v>2975.45</c:v>
                </c:pt>
                <c:pt idx="3423">
                  <c:v>4162.25</c:v>
                </c:pt>
                <c:pt idx="3424">
                  <c:v>1555.72</c:v>
                </c:pt>
                <c:pt idx="3425">
                  <c:v>2797.38</c:v>
                </c:pt>
                <c:pt idx="3426">
                  <c:v>1255.74</c:v>
                </c:pt>
                <c:pt idx="3427">
                  <c:v>1019.59</c:v>
                </c:pt>
                <c:pt idx="3428">
                  <c:v>4661.75</c:v>
                </c:pt>
                <c:pt idx="3429">
                  <c:v>2930.03</c:v>
                </c:pt>
                <c:pt idx="3430">
                  <c:v>1744.85</c:v>
                </c:pt>
                <c:pt idx="3431">
                  <c:v>718.84</c:v>
                </c:pt>
                <c:pt idx="3432">
                  <c:v>1330.99</c:v>
                </c:pt>
                <c:pt idx="3433">
                  <c:v>2706.53</c:v>
                </c:pt>
                <c:pt idx="3434">
                  <c:v>424.59</c:v>
                </c:pt>
                <c:pt idx="3435">
                  <c:v>4155.03</c:v>
                </c:pt>
                <c:pt idx="3436">
                  <c:v>3338.32</c:v>
                </c:pt>
                <c:pt idx="3437">
                  <c:v>215.33</c:v>
                </c:pt>
                <c:pt idx="3438">
                  <c:v>3359.02</c:v>
                </c:pt>
                <c:pt idx="3439">
                  <c:v>4347.1499999999996</c:v>
                </c:pt>
                <c:pt idx="3440">
                  <c:v>478.76</c:v>
                </c:pt>
                <c:pt idx="3441">
                  <c:v>2323.7600000000002</c:v>
                </c:pt>
                <c:pt idx="3442">
                  <c:v>2679.53</c:v>
                </c:pt>
                <c:pt idx="3443">
                  <c:v>619.80999999999995</c:v>
                </c:pt>
                <c:pt idx="3444">
                  <c:v>3563.17</c:v>
                </c:pt>
                <c:pt idx="3445">
                  <c:v>1825.2</c:v>
                </c:pt>
                <c:pt idx="3446">
                  <c:v>509.4</c:v>
                </c:pt>
                <c:pt idx="3447">
                  <c:v>821.04</c:v>
                </c:pt>
                <c:pt idx="3448">
                  <c:v>1899.53</c:v>
                </c:pt>
                <c:pt idx="3449">
                  <c:v>2670.33</c:v>
                </c:pt>
                <c:pt idx="3450">
                  <c:v>3805.92</c:v>
                </c:pt>
                <c:pt idx="3451">
                  <c:v>2936.81</c:v>
                </c:pt>
                <c:pt idx="3452">
                  <c:v>2611.96</c:v>
                </c:pt>
                <c:pt idx="3453">
                  <c:v>3075.53</c:v>
                </c:pt>
                <c:pt idx="3454">
                  <c:v>1958.06</c:v>
                </c:pt>
                <c:pt idx="3455">
                  <c:v>4313.04</c:v>
                </c:pt>
                <c:pt idx="3456">
                  <c:v>3665.8</c:v>
                </c:pt>
                <c:pt idx="3457">
                  <c:v>2085.4699999999998</c:v>
                </c:pt>
                <c:pt idx="3458">
                  <c:v>3806.78</c:v>
                </c:pt>
                <c:pt idx="3459">
                  <c:v>211.54</c:v>
                </c:pt>
                <c:pt idx="3460">
                  <c:v>1343.01</c:v>
                </c:pt>
                <c:pt idx="3461">
                  <c:v>1366.32</c:v>
                </c:pt>
                <c:pt idx="3462">
                  <c:v>4920.76</c:v>
                </c:pt>
                <c:pt idx="3463">
                  <c:v>2408.98</c:v>
                </c:pt>
                <c:pt idx="3464">
                  <c:v>4786.79</c:v>
                </c:pt>
                <c:pt idx="3465">
                  <c:v>838</c:v>
                </c:pt>
                <c:pt idx="3466">
                  <c:v>1305.06</c:v>
                </c:pt>
                <c:pt idx="3467">
                  <c:v>3278.03</c:v>
                </c:pt>
                <c:pt idx="3468">
                  <c:v>4573.18</c:v>
                </c:pt>
                <c:pt idx="3469">
                  <c:v>625.49</c:v>
                </c:pt>
                <c:pt idx="3470">
                  <c:v>4051.54</c:v>
                </c:pt>
                <c:pt idx="3471">
                  <c:v>2745.38</c:v>
                </c:pt>
                <c:pt idx="3472">
                  <c:v>3923.08</c:v>
                </c:pt>
                <c:pt idx="3473">
                  <c:v>4807.63</c:v>
                </c:pt>
                <c:pt idx="3474">
                  <c:v>1743.32</c:v>
                </c:pt>
                <c:pt idx="3475">
                  <c:v>3036.52</c:v>
                </c:pt>
                <c:pt idx="3476">
                  <c:v>1400.73</c:v>
                </c:pt>
                <c:pt idx="3477">
                  <c:v>4474.62</c:v>
                </c:pt>
                <c:pt idx="3478">
                  <c:v>1254.19</c:v>
                </c:pt>
                <c:pt idx="3479">
                  <c:v>485.33</c:v>
                </c:pt>
                <c:pt idx="3480">
                  <c:v>4110.37</c:v>
                </c:pt>
                <c:pt idx="3481">
                  <c:v>1265.8900000000001</c:v>
                </c:pt>
                <c:pt idx="3482">
                  <c:v>2160.83</c:v>
                </c:pt>
                <c:pt idx="3483">
                  <c:v>1805.34</c:v>
                </c:pt>
                <c:pt idx="3484">
                  <c:v>341.79</c:v>
                </c:pt>
                <c:pt idx="3485">
                  <c:v>1604.17</c:v>
                </c:pt>
                <c:pt idx="3486">
                  <c:v>4698.1499999999996</c:v>
                </c:pt>
                <c:pt idx="3487">
                  <c:v>3373.23</c:v>
                </c:pt>
                <c:pt idx="3488">
                  <c:v>174.07</c:v>
                </c:pt>
                <c:pt idx="3489">
                  <c:v>2270</c:v>
                </c:pt>
                <c:pt idx="3490">
                  <c:v>4539.2</c:v>
                </c:pt>
                <c:pt idx="3491">
                  <c:v>3321.15</c:v>
                </c:pt>
                <c:pt idx="3492">
                  <c:v>3042.56</c:v>
                </c:pt>
                <c:pt idx="3493">
                  <c:v>3022.82</c:v>
                </c:pt>
                <c:pt idx="3494">
                  <c:v>2118.83</c:v>
                </c:pt>
                <c:pt idx="3495">
                  <c:v>726.18</c:v>
                </c:pt>
                <c:pt idx="3496">
                  <c:v>2602.0700000000002</c:v>
                </c:pt>
                <c:pt idx="3497">
                  <c:v>2602.4499999999998</c:v>
                </c:pt>
                <c:pt idx="3498">
                  <c:v>304.29000000000002</c:v>
                </c:pt>
                <c:pt idx="3499">
                  <c:v>720.1</c:v>
                </c:pt>
                <c:pt idx="3500">
                  <c:v>4500.79</c:v>
                </c:pt>
                <c:pt idx="3501">
                  <c:v>3908.38</c:v>
                </c:pt>
                <c:pt idx="3502">
                  <c:v>4578.43</c:v>
                </c:pt>
                <c:pt idx="3503">
                  <c:v>4067.94</c:v>
                </c:pt>
                <c:pt idx="3504">
                  <c:v>4234.88</c:v>
                </c:pt>
                <c:pt idx="3505">
                  <c:v>4831.75</c:v>
                </c:pt>
                <c:pt idx="3506">
                  <c:v>3429.65</c:v>
                </c:pt>
                <c:pt idx="3507">
                  <c:v>2651.98</c:v>
                </c:pt>
                <c:pt idx="3508">
                  <c:v>1160.69</c:v>
                </c:pt>
                <c:pt idx="3509">
                  <c:v>4140.6499999999996</c:v>
                </c:pt>
                <c:pt idx="3510">
                  <c:v>1391.58</c:v>
                </c:pt>
                <c:pt idx="3511">
                  <c:v>683.45</c:v>
                </c:pt>
                <c:pt idx="3512">
                  <c:v>773.42</c:v>
                </c:pt>
                <c:pt idx="3513">
                  <c:v>623.23</c:v>
                </c:pt>
                <c:pt idx="3514">
                  <c:v>3398.52</c:v>
                </c:pt>
                <c:pt idx="3515">
                  <c:v>2210.25</c:v>
                </c:pt>
                <c:pt idx="3516">
                  <c:v>2267.41</c:v>
                </c:pt>
                <c:pt idx="3517">
                  <c:v>2607.94</c:v>
                </c:pt>
                <c:pt idx="3518">
                  <c:v>2244.89</c:v>
                </c:pt>
                <c:pt idx="3519">
                  <c:v>830.24</c:v>
                </c:pt>
                <c:pt idx="3520">
                  <c:v>3352.61</c:v>
                </c:pt>
                <c:pt idx="3521">
                  <c:v>1577.02</c:v>
                </c:pt>
                <c:pt idx="3522">
                  <c:v>334.39</c:v>
                </c:pt>
                <c:pt idx="3523">
                  <c:v>1998.91</c:v>
                </c:pt>
                <c:pt idx="3524">
                  <c:v>2297.4899999999998</c:v>
                </c:pt>
                <c:pt idx="3525">
                  <c:v>340.64</c:v>
                </c:pt>
                <c:pt idx="3526">
                  <c:v>1415.04</c:v>
                </c:pt>
                <c:pt idx="3527">
                  <c:v>1027.18</c:v>
                </c:pt>
                <c:pt idx="3528">
                  <c:v>4104.08</c:v>
                </c:pt>
                <c:pt idx="3529">
                  <c:v>1931.63</c:v>
                </c:pt>
                <c:pt idx="3530">
                  <c:v>3809.72</c:v>
                </c:pt>
                <c:pt idx="3531">
                  <c:v>332.86</c:v>
                </c:pt>
                <c:pt idx="3532">
                  <c:v>3202.79</c:v>
                </c:pt>
                <c:pt idx="3533">
                  <c:v>4494.68</c:v>
                </c:pt>
                <c:pt idx="3534">
                  <c:v>4184.58</c:v>
                </c:pt>
                <c:pt idx="3535">
                  <c:v>3793.19</c:v>
                </c:pt>
                <c:pt idx="3536">
                  <c:v>759.91</c:v>
                </c:pt>
                <c:pt idx="3537">
                  <c:v>3481.37</c:v>
                </c:pt>
                <c:pt idx="3538">
                  <c:v>1325.72</c:v>
                </c:pt>
                <c:pt idx="3539">
                  <c:v>2198.92</c:v>
                </c:pt>
                <c:pt idx="3540">
                  <c:v>4071.78</c:v>
                </c:pt>
                <c:pt idx="3541">
                  <c:v>3332.68</c:v>
                </c:pt>
                <c:pt idx="3542">
                  <c:v>600.80999999999995</c:v>
                </c:pt>
                <c:pt idx="3543">
                  <c:v>4225.95</c:v>
                </c:pt>
                <c:pt idx="3544">
                  <c:v>367.38</c:v>
                </c:pt>
                <c:pt idx="3545">
                  <c:v>807.81</c:v>
                </c:pt>
                <c:pt idx="3546">
                  <c:v>2375.7600000000002</c:v>
                </c:pt>
                <c:pt idx="3547">
                  <c:v>2816.83</c:v>
                </c:pt>
                <c:pt idx="3548">
                  <c:v>3667.86</c:v>
                </c:pt>
                <c:pt idx="3549">
                  <c:v>2422.61</c:v>
                </c:pt>
                <c:pt idx="3550">
                  <c:v>2297.71</c:v>
                </c:pt>
                <c:pt idx="3551">
                  <c:v>3946.66</c:v>
                </c:pt>
                <c:pt idx="3552">
                  <c:v>4104.16</c:v>
                </c:pt>
                <c:pt idx="3553">
                  <c:v>3861.62</c:v>
                </c:pt>
                <c:pt idx="3554">
                  <c:v>1475.17</c:v>
                </c:pt>
                <c:pt idx="3555">
                  <c:v>4318.7</c:v>
                </c:pt>
                <c:pt idx="3556">
                  <c:v>2747.05</c:v>
                </c:pt>
                <c:pt idx="3557">
                  <c:v>2088.71</c:v>
                </c:pt>
                <c:pt idx="3558">
                  <c:v>635.65</c:v>
                </c:pt>
                <c:pt idx="3559">
                  <c:v>4724.95</c:v>
                </c:pt>
                <c:pt idx="3560">
                  <c:v>4944.8</c:v>
                </c:pt>
                <c:pt idx="3561">
                  <c:v>3328.12</c:v>
                </c:pt>
                <c:pt idx="3562">
                  <c:v>3673.96</c:v>
                </c:pt>
                <c:pt idx="3563">
                  <c:v>4683.09</c:v>
                </c:pt>
                <c:pt idx="3564">
                  <c:v>3159</c:v>
                </c:pt>
                <c:pt idx="3565">
                  <c:v>3138.18</c:v>
                </c:pt>
                <c:pt idx="3566">
                  <c:v>3065.15</c:v>
                </c:pt>
                <c:pt idx="3567">
                  <c:v>3882.39</c:v>
                </c:pt>
                <c:pt idx="3568">
                  <c:v>4335.6099999999997</c:v>
                </c:pt>
                <c:pt idx="3569">
                  <c:v>4621.25</c:v>
                </c:pt>
                <c:pt idx="3570">
                  <c:v>3863.09</c:v>
                </c:pt>
                <c:pt idx="3571">
                  <c:v>4485.74</c:v>
                </c:pt>
                <c:pt idx="3572">
                  <c:v>2700.53</c:v>
                </c:pt>
                <c:pt idx="3573">
                  <c:v>2496.88</c:v>
                </c:pt>
                <c:pt idx="3574">
                  <c:v>1006.62</c:v>
                </c:pt>
                <c:pt idx="3575">
                  <c:v>4522.67</c:v>
                </c:pt>
                <c:pt idx="3576">
                  <c:v>4770.42</c:v>
                </c:pt>
                <c:pt idx="3577">
                  <c:v>2214.63</c:v>
                </c:pt>
                <c:pt idx="3578">
                  <c:v>232.87</c:v>
                </c:pt>
                <c:pt idx="3579">
                  <c:v>3737.58</c:v>
                </c:pt>
                <c:pt idx="3580">
                  <c:v>3986.72</c:v>
                </c:pt>
                <c:pt idx="3581">
                  <c:v>1420.98</c:v>
                </c:pt>
                <c:pt idx="3582">
                  <c:v>2364.48</c:v>
                </c:pt>
                <c:pt idx="3583">
                  <c:v>227.44</c:v>
                </c:pt>
                <c:pt idx="3584">
                  <c:v>4457.1499999999996</c:v>
                </c:pt>
                <c:pt idx="3585">
                  <c:v>4304.57</c:v>
                </c:pt>
                <c:pt idx="3586">
                  <c:v>1075.4100000000001</c:v>
                </c:pt>
                <c:pt idx="3587">
                  <c:v>1488.09</c:v>
                </c:pt>
                <c:pt idx="3588">
                  <c:v>758.63</c:v>
                </c:pt>
                <c:pt idx="3589">
                  <c:v>2300.5500000000002</c:v>
                </c:pt>
                <c:pt idx="3590">
                  <c:v>2331.2600000000002</c:v>
                </c:pt>
                <c:pt idx="3591">
                  <c:v>3698.84</c:v>
                </c:pt>
                <c:pt idx="3592">
                  <c:v>3208.93</c:v>
                </c:pt>
                <c:pt idx="3593">
                  <c:v>2079.5500000000002</c:v>
                </c:pt>
                <c:pt idx="3594">
                  <c:v>1892.32</c:v>
                </c:pt>
                <c:pt idx="3595">
                  <c:v>1696.94</c:v>
                </c:pt>
                <c:pt idx="3596">
                  <c:v>795.8</c:v>
                </c:pt>
                <c:pt idx="3597">
                  <c:v>393.38</c:v>
                </c:pt>
                <c:pt idx="3598">
                  <c:v>3997.07</c:v>
                </c:pt>
                <c:pt idx="3599">
                  <c:v>4281.3900000000003</c:v>
                </c:pt>
                <c:pt idx="3600">
                  <c:v>912.88</c:v>
                </c:pt>
                <c:pt idx="3601">
                  <c:v>1264.26</c:v>
                </c:pt>
                <c:pt idx="3602">
                  <c:v>1131.22</c:v>
                </c:pt>
                <c:pt idx="3603">
                  <c:v>4289.55</c:v>
                </c:pt>
                <c:pt idx="3604">
                  <c:v>2241.77</c:v>
                </c:pt>
                <c:pt idx="3605">
                  <c:v>1065.31</c:v>
                </c:pt>
                <c:pt idx="3606">
                  <c:v>1710.23</c:v>
                </c:pt>
                <c:pt idx="3607">
                  <c:v>960.41</c:v>
                </c:pt>
                <c:pt idx="3608">
                  <c:v>2718.41</c:v>
                </c:pt>
                <c:pt idx="3609">
                  <c:v>4245.68</c:v>
                </c:pt>
                <c:pt idx="3610">
                  <c:v>992.57</c:v>
                </c:pt>
                <c:pt idx="3611">
                  <c:v>4088.94</c:v>
                </c:pt>
                <c:pt idx="3612">
                  <c:v>2647</c:v>
                </c:pt>
                <c:pt idx="3613">
                  <c:v>926.24</c:v>
                </c:pt>
                <c:pt idx="3614">
                  <c:v>2936.18</c:v>
                </c:pt>
                <c:pt idx="3615">
                  <c:v>2757.46</c:v>
                </c:pt>
                <c:pt idx="3616">
                  <c:v>1129.05</c:v>
                </c:pt>
                <c:pt idx="3617">
                  <c:v>2726.21</c:v>
                </c:pt>
                <c:pt idx="3618">
                  <c:v>3300.86</c:v>
                </c:pt>
                <c:pt idx="3619">
                  <c:v>4694.4799999999996</c:v>
                </c:pt>
                <c:pt idx="3620">
                  <c:v>2946.65</c:v>
                </c:pt>
                <c:pt idx="3621">
                  <c:v>1050.29</c:v>
                </c:pt>
                <c:pt idx="3622">
                  <c:v>3563.26</c:v>
                </c:pt>
                <c:pt idx="3623">
                  <c:v>657.56</c:v>
                </c:pt>
                <c:pt idx="3624">
                  <c:v>3680.41</c:v>
                </c:pt>
                <c:pt idx="3625">
                  <c:v>1787.05</c:v>
                </c:pt>
                <c:pt idx="3626">
                  <c:v>2727.47</c:v>
                </c:pt>
                <c:pt idx="3627">
                  <c:v>1903.26</c:v>
                </c:pt>
                <c:pt idx="3628">
                  <c:v>4400.2299999999996</c:v>
                </c:pt>
                <c:pt idx="3629">
                  <c:v>3815.58</c:v>
                </c:pt>
                <c:pt idx="3630">
                  <c:v>1954.44</c:v>
                </c:pt>
                <c:pt idx="3631">
                  <c:v>2529.89</c:v>
                </c:pt>
                <c:pt idx="3632">
                  <c:v>4587.97</c:v>
                </c:pt>
                <c:pt idx="3633">
                  <c:v>2542.84</c:v>
                </c:pt>
                <c:pt idx="3634">
                  <c:v>1643.46</c:v>
                </c:pt>
                <c:pt idx="3635">
                  <c:v>4548.37</c:v>
                </c:pt>
                <c:pt idx="3636">
                  <c:v>1585.3</c:v>
                </c:pt>
                <c:pt idx="3637">
                  <c:v>1467.12</c:v>
                </c:pt>
                <c:pt idx="3638">
                  <c:v>2869.73</c:v>
                </c:pt>
                <c:pt idx="3639">
                  <c:v>1011.3</c:v>
                </c:pt>
                <c:pt idx="3640">
                  <c:v>4509.3900000000003</c:v>
                </c:pt>
                <c:pt idx="3641">
                  <c:v>2828.25</c:v>
                </c:pt>
                <c:pt idx="3642">
                  <c:v>4829.17</c:v>
                </c:pt>
                <c:pt idx="3643">
                  <c:v>2052.8200000000002</c:v>
                </c:pt>
                <c:pt idx="3644">
                  <c:v>3179.71</c:v>
                </c:pt>
                <c:pt idx="3645">
                  <c:v>319.47000000000003</c:v>
                </c:pt>
                <c:pt idx="3646">
                  <c:v>4871.51</c:v>
                </c:pt>
                <c:pt idx="3647">
                  <c:v>540.70000000000005</c:v>
                </c:pt>
                <c:pt idx="3648">
                  <c:v>3144.62</c:v>
                </c:pt>
                <c:pt idx="3649">
                  <c:v>1637.41</c:v>
                </c:pt>
                <c:pt idx="3650">
                  <c:v>1430.7</c:v>
                </c:pt>
                <c:pt idx="3651">
                  <c:v>1605.24</c:v>
                </c:pt>
                <c:pt idx="3652">
                  <c:v>4961.01</c:v>
                </c:pt>
                <c:pt idx="3653">
                  <c:v>945.03</c:v>
                </c:pt>
                <c:pt idx="3654">
                  <c:v>382.33</c:v>
                </c:pt>
                <c:pt idx="3655">
                  <c:v>3668.07</c:v>
                </c:pt>
                <c:pt idx="3656">
                  <c:v>3845.05</c:v>
                </c:pt>
                <c:pt idx="3657">
                  <c:v>3804.41</c:v>
                </c:pt>
                <c:pt idx="3658">
                  <c:v>3001.04</c:v>
                </c:pt>
                <c:pt idx="3659">
                  <c:v>596.21</c:v>
                </c:pt>
                <c:pt idx="3660">
                  <c:v>428.42</c:v>
                </c:pt>
                <c:pt idx="3661">
                  <c:v>1685.37</c:v>
                </c:pt>
                <c:pt idx="3662">
                  <c:v>3395.27</c:v>
                </c:pt>
                <c:pt idx="3663">
                  <c:v>3202.73</c:v>
                </c:pt>
                <c:pt idx="3664">
                  <c:v>4385.29</c:v>
                </c:pt>
                <c:pt idx="3665">
                  <c:v>1443.35</c:v>
                </c:pt>
                <c:pt idx="3666">
                  <c:v>205.22</c:v>
                </c:pt>
                <c:pt idx="3667">
                  <c:v>1620.78</c:v>
                </c:pt>
                <c:pt idx="3668">
                  <c:v>3570.74</c:v>
                </c:pt>
                <c:pt idx="3669">
                  <c:v>2957.13</c:v>
                </c:pt>
                <c:pt idx="3670">
                  <c:v>1325.43</c:v>
                </c:pt>
                <c:pt idx="3671">
                  <c:v>987.12</c:v>
                </c:pt>
                <c:pt idx="3672">
                  <c:v>3351.99</c:v>
                </c:pt>
                <c:pt idx="3673">
                  <c:v>1934.13</c:v>
                </c:pt>
                <c:pt idx="3674">
                  <c:v>1549.27</c:v>
                </c:pt>
                <c:pt idx="3675">
                  <c:v>4593.4399999999996</c:v>
                </c:pt>
                <c:pt idx="3676">
                  <c:v>1722.32</c:v>
                </c:pt>
                <c:pt idx="3677">
                  <c:v>1344.25</c:v>
                </c:pt>
                <c:pt idx="3678">
                  <c:v>2956.01</c:v>
                </c:pt>
                <c:pt idx="3679">
                  <c:v>1470.58</c:v>
                </c:pt>
                <c:pt idx="3680">
                  <c:v>346.98</c:v>
                </c:pt>
                <c:pt idx="3681">
                  <c:v>3275.07</c:v>
                </c:pt>
                <c:pt idx="3682">
                  <c:v>789.46</c:v>
                </c:pt>
                <c:pt idx="3683">
                  <c:v>3584.49</c:v>
                </c:pt>
                <c:pt idx="3684">
                  <c:v>1995.2</c:v>
                </c:pt>
                <c:pt idx="3685">
                  <c:v>1111.06</c:v>
                </c:pt>
                <c:pt idx="3686">
                  <c:v>4437.96</c:v>
                </c:pt>
                <c:pt idx="3687">
                  <c:v>1084.83</c:v>
                </c:pt>
                <c:pt idx="3688">
                  <c:v>4708.87</c:v>
                </c:pt>
                <c:pt idx="3689">
                  <c:v>1229.1199999999999</c:v>
                </c:pt>
                <c:pt idx="3690">
                  <c:v>2855.75</c:v>
                </c:pt>
                <c:pt idx="3691">
                  <c:v>2755.87</c:v>
                </c:pt>
                <c:pt idx="3692">
                  <c:v>2588.62</c:v>
                </c:pt>
                <c:pt idx="3693">
                  <c:v>2045.63</c:v>
                </c:pt>
                <c:pt idx="3694">
                  <c:v>3271.35</c:v>
                </c:pt>
                <c:pt idx="3695">
                  <c:v>3577.17</c:v>
                </c:pt>
                <c:pt idx="3696">
                  <c:v>2793.18</c:v>
                </c:pt>
                <c:pt idx="3697">
                  <c:v>2560.79</c:v>
                </c:pt>
                <c:pt idx="3698">
                  <c:v>583.87</c:v>
                </c:pt>
                <c:pt idx="3699">
                  <c:v>1038.9000000000001</c:v>
                </c:pt>
                <c:pt idx="3700">
                  <c:v>564.58000000000004</c:v>
                </c:pt>
                <c:pt idx="3701">
                  <c:v>4326.4799999999996</c:v>
                </c:pt>
                <c:pt idx="3702">
                  <c:v>2114.0500000000002</c:v>
                </c:pt>
                <c:pt idx="3703">
                  <c:v>2373.13</c:v>
                </c:pt>
                <c:pt idx="3704">
                  <c:v>2788.66</c:v>
                </c:pt>
                <c:pt idx="3705">
                  <c:v>3858.78</c:v>
                </c:pt>
                <c:pt idx="3706">
                  <c:v>4830.3999999999996</c:v>
                </c:pt>
                <c:pt idx="3707">
                  <c:v>3758.89</c:v>
                </c:pt>
                <c:pt idx="3708">
                  <c:v>1101.73</c:v>
                </c:pt>
                <c:pt idx="3709">
                  <c:v>1037.07</c:v>
                </c:pt>
                <c:pt idx="3710">
                  <c:v>3349.14</c:v>
                </c:pt>
                <c:pt idx="3711">
                  <c:v>4425.8500000000004</c:v>
                </c:pt>
                <c:pt idx="3712">
                  <c:v>547.5</c:v>
                </c:pt>
                <c:pt idx="3713">
                  <c:v>1379.11</c:v>
                </c:pt>
                <c:pt idx="3714">
                  <c:v>2624.47</c:v>
                </c:pt>
                <c:pt idx="3715">
                  <c:v>2237.16</c:v>
                </c:pt>
                <c:pt idx="3716">
                  <c:v>138.19</c:v>
                </c:pt>
                <c:pt idx="3717">
                  <c:v>1022.93</c:v>
                </c:pt>
                <c:pt idx="3718">
                  <c:v>784.48</c:v>
                </c:pt>
                <c:pt idx="3719">
                  <c:v>1538.47</c:v>
                </c:pt>
                <c:pt idx="3720">
                  <c:v>967.89</c:v>
                </c:pt>
                <c:pt idx="3721">
                  <c:v>4864.5200000000004</c:v>
                </c:pt>
                <c:pt idx="3722">
                  <c:v>3490.64</c:v>
                </c:pt>
                <c:pt idx="3723">
                  <c:v>4359.7299999999996</c:v>
                </c:pt>
                <c:pt idx="3724">
                  <c:v>1697.08</c:v>
                </c:pt>
                <c:pt idx="3725">
                  <c:v>1725.42</c:v>
                </c:pt>
                <c:pt idx="3726">
                  <c:v>1755.77</c:v>
                </c:pt>
                <c:pt idx="3727">
                  <c:v>148.63999999999999</c:v>
                </c:pt>
                <c:pt idx="3728">
                  <c:v>316.83999999999997</c:v>
                </c:pt>
                <c:pt idx="3729">
                  <c:v>2806.13</c:v>
                </c:pt>
                <c:pt idx="3730">
                  <c:v>4946.78</c:v>
                </c:pt>
                <c:pt idx="3731">
                  <c:v>2738.96</c:v>
                </c:pt>
                <c:pt idx="3732">
                  <c:v>1639.47</c:v>
                </c:pt>
                <c:pt idx="3733">
                  <c:v>4012.4</c:v>
                </c:pt>
                <c:pt idx="3734">
                  <c:v>4211.8599999999997</c:v>
                </c:pt>
                <c:pt idx="3735">
                  <c:v>3215.98</c:v>
                </c:pt>
                <c:pt idx="3736">
                  <c:v>3270.1</c:v>
                </c:pt>
                <c:pt idx="3737">
                  <c:v>4050.24</c:v>
                </c:pt>
                <c:pt idx="3738">
                  <c:v>2309.4899999999998</c:v>
                </c:pt>
                <c:pt idx="3739">
                  <c:v>2907.77</c:v>
                </c:pt>
                <c:pt idx="3740">
                  <c:v>809.83</c:v>
                </c:pt>
                <c:pt idx="3741">
                  <c:v>1813.72</c:v>
                </c:pt>
                <c:pt idx="3742">
                  <c:v>3219.04</c:v>
                </c:pt>
                <c:pt idx="3743">
                  <c:v>506.35</c:v>
                </c:pt>
                <c:pt idx="3744">
                  <c:v>469.91</c:v>
                </c:pt>
                <c:pt idx="3745">
                  <c:v>4062.67</c:v>
                </c:pt>
                <c:pt idx="3746">
                  <c:v>312.20999999999998</c:v>
                </c:pt>
                <c:pt idx="3747">
                  <c:v>1183.6500000000001</c:v>
                </c:pt>
                <c:pt idx="3748">
                  <c:v>1210.1300000000001</c:v>
                </c:pt>
                <c:pt idx="3749">
                  <c:v>3188.73</c:v>
                </c:pt>
                <c:pt idx="3750">
                  <c:v>374.69</c:v>
                </c:pt>
                <c:pt idx="3751">
                  <c:v>4894.3100000000004</c:v>
                </c:pt>
                <c:pt idx="3752">
                  <c:v>297.44</c:v>
                </c:pt>
                <c:pt idx="3753">
                  <c:v>4785.1499999999996</c:v>
                </c:pt>
                <c:pt idx="3754">
                  <c:v>3021.13</c:v>
                </c:pt>
                <c:pt idx="3755">
                  <c:v>3975.93</c:v>
                </c:pt>
                <c:pt idx="3756">
                  <c:v>1777.75</c:v>
                </c:pt>
                <c:pt idx="3757">
                  <c:v>4400.08</c:v>
                </c:pt>
                <c:pt idx="3758">
                  <c:v>911.47</c:v>
                </c:pt>
                <c:pt idx="3759">
                  <c:v>458.48</c:v>
                </c:pt>
                <c:pt idx="3760">
                  <c:v>3491.51</c:v>
                </c:pt>
                <c:pt idx="3761">
                  <c:v>3681.55</c:v>
                </c:pt>
                <c:pt idx="3762">
                  <c:v>3291.13</c:v>
                </c:pt>
                <c:pt idx="3763">
                  <c:v>2167.17</c:v>
                </c:pt>
                <c:pt idx="3764">
                  <c:v>4798.53</c:v>
                </c:pt>
                <c:pt idx="3765">
                  <c:v>2893.19</c:v>
                </c:pt>
                <c:pt idx="3766">
                  <c:v>441.22</c:v>
                </c:pt>
                <c:pt idx="3767">
                  <c:v>2772.06</c:v>
                </c:pt>
                <c:pt idx="3768">
                  <c:v>4177.6099999999997</c:v>
                </c:pt>
                <c:pt idx="3769">
                  <c:v>3947.07</c:v>
                </c:pt>
                <c:pt idx="3770">
                  <c:v>3843.87</c:v>
                </c:pt>
                <c:pt idx="3771">
                  <c:v>3898.61</c:v>
                </c:pt>
                <c:pt idx="3772">
                  <c:v>1870.44</c:v>
                </c:pt>
                <c:pt idx="3773">
                  <c:v>603.21</c:v>
                </c:pt>
                <c:pt idx="3774">
                  <c:v>1039.68</c:v>
                </c:pt>
                <c:pt idx="3775">
                  <c:v>4331.84</c:v>
                </c:pt>
                <c:pt idx="3776">
                  <c:v>1195.25</c:v>
                </c:pt>
                <c:pt idx="3777">
                  <c:v>4735.9799999999996</c:v>
                </c:pt>
                <c:pt idx="3778">
                  <c:v>3938.69</c:v>
                </c:pt>
                <c:pt idx="3779">
                  <c:v>2115.9699999999998</c:v>
                </c:pt>
                <c:pt idx="3780">
                  <c:v>3459.39</c:v>
                </c:pt>
                <c:pt idx="3781">
                  <c:v>2362.23</c:v>
                </c:pt>
                <c:pt idx="3782">
                  <c:v>2508.59</c:v>
                </c:pt>
                <c:pt idx="3783">
                  <c:v>1879.28</c:v>
                </c:pt>
                <c:pt idx="3784">
                  <c:v>4728.96</c:v>
                </c:pt>
                <c:pt idx="3785">
                  <c:v>4793.8</c:v>
                </c:pt>
                <c:pt idx="3786">
                  <c:v>1279.18</c:v>
                </c:pt>
                <c:pt idx="3787">
                  <c:v>3673.99</c:v>
                </c:pt>
                <c:pt idx="3788">
                  <c:v>1535.52</c:v>
                </c:pt>
                <c:pt idx="3789">
                  <c:v>998.39</c:v>
                </c:pt>
                <c:pt idx="3790">
                  <c:v>4405.66</c:v>
                </c:pt>
                <c:pt idx="3791">
                  <c:v>4364.7700000000004</c:v>
                </c:pt>
                <c:pt idx="3792">
                  <c:v>371.06</c:v>
                </c:pt>
                <c:pt idx="3793">
                  <c:v>3353.68</c:v>
                </c:pt>
                <c:pt idx="3794">
                  <c:v>2546.4</c:v>
                </c:pt>
                <c:pt idx="3795">
                  <c:v>3880.71</c:v>
                </c:pt>
                <c:pt idx="3796">
                  <c:v>4679.47</c:v>
                </c:pt>
                <c:pt idx="3797">
                  <c:v>2841.41</c:v>
                </c:pt>
                <c:pt idx="3798">
                  <c:v>259.93</c:v>
                </c:pt>
                <c:pt idx="3799">
                  <c:v>872.87</c:v>
                </c:pt>
                <c:pt idx="3800">
                  <c:v>4874.0600000000004</c:v>
                </c:pt>
                <c:pt idx="3801">
                  <c:v>1762.86</c:v>
                </c:pt>
                <c:pt idx="3802">
                  <c:v>1643.33</c:v>
                </c:pt>
                <c:pt idx="3803">
                  <c:v>2954.41</c:v>
                </c:pt>
                <c:pt idx="3804">
                  <c:v>2620.0300000000002</c:v>
                </c:pt>
                <c:pt idx="3805">
                  <c:v>4430.03</c:v>
                </c:pt>
                <c:pt idx="3806">
                  <c:v>757.49</c:v>
                </c:pt>
                <c:pt idx="3807">
                  <c:v>542.48</c:v>
                </c:pt>
                <c:pt idx="3808">
                  <c:v>2795.08</c:v>
                </c:pt>
                <c:pt idx="3809">
                  <c:v>4193.5</c:v>
                </c:pt>
                <c:pt idx="3810">
                  <c:v>3748.77</c:v>
                </c:pt>
                <c:pt idx="3811">
                  <c:v>1960.74</c:v>
                </c:pt>
                <c:pt idx="3812">
                  <c:v>2118.5500000000002</c:v>
                </c:pt>
                <c:pt idx="3813">
                  <c:v>1154.47</c:v>
                </c:pt>
                <c:pt idx="3814">
                  <c:v>3510.15</c:v>
                </c:pt>
                <c:pt idx="3815">
                  <c:v>640.91</c:v>
                </c:pt>
                <c:pt idx="3816">
                  <c:v>4049.49</c:v>
                </c:pt>
                <c:pt idx="3817">
                  <c:v>1024.68</c:v>
                </c:pt>
                <c:pt idx="3818">
                  <c:v>879.56</c:v>
                </c:pt>
                <c:pt idx="3819">
                  <c:v>1076.95</c:v>
                </c:pt>
                <c:pt idx="3820">
                  <c:v>4680.21</c:v>
                </c:pt>
                <c:pt idx="3821">
                  <c:v>2420.41</c:v>
                </c:pt>
                <c:pt idx="3822">
                  <c:v>2731.26</c:v>
                </c:pt>
                <c:pt idx="3823">
                  <c:v>2608.11</c:v>
                </c:pt>
                <c:pt idx="3824">
                  <c:v>2530.77</c:v>
                </c:pt>
                <c:pt idx="3825">
                  <c:v>3347.49</c:v>
                </c:pt>
                <c:pt idx="3826">
                  <c:v>1313.41</c:v>
                </c:pt>
                <c:pt idx="3827">
                  <c:v>3596.04</c:v>
                </c:pt>
                <c:pt idx="3828">
                  <c:v>4636.57</c:v>
                </c:pt>
                <c:pt idx="3829">
                  <c:v>3090.39</c:v>
                </c:pt>
                <c:pt idx="3830">
                  <c:v>3205.57</c:v>
                </c:pt>
                <c:pt idx="3831">
                  <c:v>4326.95</c:v>
                </c:pt>
                <c:pt idx="3832">
                  <c:v>4913.43</c:v>
                </c:pt>
                <c:pt idx="3833">
                  <c:v>4101.04</c:v>
                </c:pt>
                <c:pt idx="3834">
                  <c:v>1834.43</c:v>
                </c:pt>
                <c:pt idx="3835">
                  <c:v>976.14</c:v>
                </c:pt>
                <c:pt idx="3836">
                  <c:v>1283.8800000000001</c:v>
                </c:pt>
                <c:pt idx="3837">
                  <c:v>666.03</c:v>
                </c:pt>
                <c:pt idx="3838">
                  <c:v>1496.03</c:v>
                </c:pt>
                <c:pt idx="3839">
                  <c:v>3878.86</c:v>
                </c:pt>
                <c:pt idx="3840">
                  <c:v>867.7</c:v>
                </c:pt>
                <c:pt idx="3841">
                  <c:v>3504.64</c:v>
                </c:pt>
                <c:pt idx="3842">
                  <c:v>1436.92</c:v>
                </c:pt>
                <c:pt idx="3843">
                  <c:v>247.63</c:v>
                </c:pt>
                <c:pt idx="3844">
                  <c:v>2927.12</c:v>
                </c:pt>
                <c:pt idx="3845">
                  <c:v>874.58</c:v>
                </c:pt>
                <c:pt idx="3846">
                  <c:v>3897.72</c:v>
                </c:pt>
                <c:pt idx="3847">
                  <c:v>3050.85</c:v>
                </c:pt>
                <c:pt idx="3848">
                  <c:v>295.83</c:v>
                </c:pt>
                <c:pt idx="3849">
                  <c:v>649.26</c:v>
                </c:pt>
                <c:pt idx="3850">
                  <c:v>4123.21</c:v>
                </c:pt>
                <c:pt idx="3851">
                  <c:v>3768.99</c:v>
                </c:pt>
                <c:pt idx="3852">
                  <c:v>550.32000000000005</c:v>
                </c:pt>
                <c:pt idx="3853">
                  <c:v>398.36</c:v>
                </c:pt>
                <c:pt idx="3854">
                  <c:v>4652.8500000000004</c:v>
                </c:pt>
                <c:pt idx="3855">
                  <c:v>3422.92</c:v>
                </c:pt>
                <c:pt idx="3856">
                  <c:v>2827.82</c:v>
                </c:pt>
                <c:pt idx="3857">
                  <c:v>4196.0600000000004</c:v>
                </c:pt>
                <c:pt idx="3858">
                  <c:v>1710.47</c:v>
                </c:pt>
                <c:pt idx="3859">
                  <c:v>660.57</c:v>
                </c:pt>
                <c:pt idx="3860">
                  <c:v>150.94999999999999</c:v>
                </c:pt>
                <c:pt idx="3861">
                  <c:v>4744.7299999999996</c:v>
                </c:pt>
                <c:pt idx="3862">
                  <c:v>478.06</c:v>
                </c:pt>
                <c:pt idx="3863">
                  <c:v>1932.77</c:v>
                </c:pt>
                <c:pt idx="3864">
                  <c:v>1281.56</c:v>
                </c:pt>
                <c:pt idx="3865">
                  <c:v>780.51</c:v>
                </c:pt>
                <c:pt idx="3866">
                  <c:v>1977.19</c:v>
                </c:pt>
                <c:pt idx="3867">
                  <c:v>1225.3499999999999</c:v>
                </c:pt>
                <c:pt idx="3868">
                  <c:v>3459</c:v>
                </c:pt>
                <c:pt idx="3869">
                  <c:v>3771.41</c:v>
                </c:pt>
                <c:pt idx="3870">
                  <c:v>1679.22</c:v>
                </c:pt>
                <c:pt idx="3871">
                  <c:v>723.65</c:v>
                </c:pt>
                <c:pt idx="3872">
                  <c:v>2039.56</c:v>
                </c:pt>
                <c:pt idx="3873">
                  <c:v>688.26</c:v>
                </c:pt>
                <c:pt idx="3874">
                  <c:v>1583.09</c:v>
                </c:pt>
                <c:pt idx="3875">
                  <c:v>3661.61</c:v>
                </c:pt>
                <c:pt idx="3876">
                  <c:v>2097.15</c:v>
                </c:pt>
                <c:pt idx="3877">
                  <c:v>4895.51</c:v>
                </c:pt>
                <c:pt idx="3878">
                  <c:v>4463.93</c:v>
                </c:pt>
                <c:pt idx="3879">
                  <c:v>4995.0600000000004</c:v>
                </c:pt>
                <c:pt idx="3880">
                  <c:v>1389.08</c:v>
                </c:pt>
                <c:pt idx="3881">
                  <c:v>437.57</c:v>
                </c:pt>
                <c:pt idx="3882">
                  <c:v>103.99</c:v>
                </c:pt>
                <c:pt idx="3883">
                  <c:v>2754.21</c:v>
                </c:pt>
                <c:pt idx="3884">
                  <c:v>1941.19</c:v>
                </c:pt>
                <c:pt idx="3885">
                  <c:v>4587.88</c:v>
                </c:pt>
                <c:pt idx="3886">
                  <c:v>3310.69</c:v>
                </c:pt>
                <c:pt idx="3887">
                  <c:v>1495.83</c:v>
                </c:pt>
                <c:pt idx="3888">
                  <c:v>4719.21</c:v>
                </c:pt>
                <c:pt idx="3889">
                  <c:v>2182.35</c:v>
                </c:pt>
                <c:pt idx="3890">
                  <c:v>3431.66</c:v>
                </c:pt>
                <c:pt idx="3891">
                  <c:v>4687.38</c:v>
                </c:pt>
                <c:pt idx="3892">
                  <c:v>2432.73</c:v>
                </c:pt>
                <c:pt idx="3893">
                  <c:v>986.7</c:v>
                </c:pt>
                <c:pt idx="3894">
                  <c:v>4396.09</c:v>
                </c:pt>
                <c:pt idx="3895">
                  <c:v>1730.17</c:v>
                </c:pt>
                <c:pt idx="3896">
                  <c:v>3771.7</c:v>
                </c:pt>
                <c:pt idx="3897">
                  <c:v>596.26</c:v>
                </c:pt>
                <c:pt idx="3898">
                  <c:v>4299.97</c:v>
                </c:pt>
                <c:pt idx="3899">
                  <c:v>1384.18</c:v>
                </c:pt>
                <c:pt idx="3900">
                  <c:v>4353.24</c:v>
                </c:pt>
                <c:pt idx="3901">
                  <c:v>2286.39</c:v>
                </c:pt>
                <c:pt idx="3902">
                  <c:v>905.81</c:v>
                </c:pt>
                <c:pt idx="3903">
                  <c:v>272.02</c:v>
                </c:pt>
                <c:pt idx="3904">
                  <c:v>3196.24</c:v>
                </c:pt>
                <c:pt idx="3905">
                  <c:v>643.47</c:v>
                </c:pt>
                <c:pt idx="3906">
                  <c:v>2408.6799999999998</c:v>
                </c:pt>
                <c:pt idx="3907">
                  <c:v>1611.51</c:v>
                </c:pt>
                <c:pt idx="3908">
                  <c:v>1857.03</c:v>
                </c:pt>
                <c:pt idx="3909">
                  <c:v>1218.5899999999999</c:v>
                </c:pt>
                <c:pt idx="3910">
                  <c:v>4625.6400000000003</c:v>
                </c:pt>
                <c:pt idx="3911">
                  <c:v>1098.4100000000001</c:v>
                </c:pt>
                <c:pt idx="3912">
                  <c:v>4775.08</c:v>
                </c:pt>
                <c:pt idx="3913">
                  <c:v>2120.9499999999998</c:v>
                </c:pt>
                <c:pt idx="3914">
                  <c:v>2531.48</c:v>
                </c:pt>
                <c:pt idx="3915">
                  <c:v>3220.41</c:v>
                </c:pt>
                <c:pt idx="3916">
                  <c:v>2468.5300000000002</c:v>
                </c:pt>
                <c:pt idx="3917">
                  <c:v>4177.3</c:v>
                </c:pt>
                <c:pt idx="3918">
                  <c:v>2233</c:v>
                </c:pt>
                <c:pt idx="3919">
                  <c:v>1567.51</c:v>
                </c:pt>
                <c:pt idx="3920">
                  <c:v>643.99</c:v>
                </c:pt>
                <c:pt idx="3921">
                  <c:v>1327.26</c:v>
                </c:pt>
                <c:pt idx="3922">
                  <c:v>178.5</c:v>
                </c:pt>
                <c:pt idx="3923">
                  <c:v>3539.51</c:v>
                </c:pt>
                <c:pt idx="3924">
                  <c:v>3305.78</c:v>
                </c:pt>
                <c:pt idx="3925">
                  <c:v>1709.19</c:v>
                </c:pt>
                <c:pt idx="3926">
                  <c:v>191.79</c:v>
                </c:pt>
                <c:pt idx="3927">
                  <c:v>2147.83</c:v>
                </c:pt>
                <c:pt idx="3928">
                  <c:v>2868.24</c:v>
                </c:pt>
                <c:pt idx="3929">
                  <c:v>2712.66</c:v>
                </c:pt>
                <c:pt idx="3930">
                  <c:v>1735.56</c:v>
                </c:pt>
                <c:pt idx="3931">
                  <c:v>3746.55</c:v>
                </c:pt>
                <c:pt idx="3932">
                  <c:v>510.62</c:v>
                </c:pt>
                <c:pt idx="3933">
                  <c:v>3070.78</c:v>
                </c:pt>
                <c:pt idx="3934">
                  <c:v>4855.9399999999996</c:v>
                </c:pt>
                <c:pt idx="3935">
                  <c:v>4308.95</c:v>
                </c:pt>
                <c:pt idx="3936">
                  <c:v>888.2</c:v>
                </c:pt>
                <c:pt idx="3937">
                  <c:v>2772.21</c:v>
                </c:pt>
                <c:pt idx="3938">
                  <c:v>4840.28</c:v>
                </c:pt>
                <c:pt idx="3939">
                  <c:v>4430.32</c:v>
                </c:pt>
                <c:pt idx="3940">
                  <c:v>4681.32</c:v>
                </c:pt>
                <c:pt idx="3941">
                  <c:v>3647.92</c:v>
                </c:pt>
                <c:pt idx="3942">
                  <c:v>951.78</c:v>
                </c:pt>
                <c:pt idx="3943">
                  <c:v>622.05999999999995</c:v>
                </c:pt>
                <c:pt idx="3944">
                  <c:v>2520.5300000000002</c:v>
                </c:pt>
                <c:pt idx="3945">
                  <c:v>4576.51</c:v>
                </c:pt>
                <c:pt idx="3946">
                  <c:v>4575.0600000000004</c:v>
                </c:pt>
                <c:pt idx="3947">
                  <c:v>3785.05</c:v>
                </c:pt>
                <c:pt idx="3948">
                  <c:v>2119.83</c:v>
                </c:pt>
                <c:pt idx="3949">
                  <c:v>3516.91</c:v>
                </c:pt>
                <c:pt idx="3950">
                  <c:v>4474.8999999999996</c:v>
                </c:pt>
                <c:pt idx="3951">
                  <c:v>1837.2</c:v>
                </c:pt>
                <c:pt idx="3952">
                  <c:v>2893.08</c:v>
                </c:pt>
                <c:pt idx="3953">
                  <c:v>4207.8</c:v>
                </c:pt>
                <c:pt idx="3954">
                  <c:v>346.9</c:v>
                </c:pt>
                <c:pt idx="3955">
                  <c:v>1876.98</c:v>
                </c:pt>
                <c:pt idx="3956">
                  <c:v>3936.66</c:v>
                </c:pt>
                <c:pt idx="3957">
                  <c:v>3501.33</c:v>
                </c:pt>
                <c:pt idx="3958">
                  <c:v>2317.06</c:v>
                </c:pt>
                <c:pt idx="3959">
                  <c:v>487.98</c:v>
                </c:pt>
                <c:pt idx="3960">
                  <c:v>266.07</c:v>
                </c:pt>
                <c:pt idx="3961">
                  <c:v>3854.58</c:v>
                </c:pt>
                <c:pt idx="3962">
                  <c:v>3366.39</c:v>
                </c:pt>
                <c:pt idx="3963">
                  <c:v>2838.02</c:v>
                </c:pt>
                <c:pt idx="3964">
                  <c:v>2450.5300000000002</c:v>
                </c:pt>
                <c:pt idx="3965">
                  <c:v>779.7</c:v>
                </c:pt>
                <c:pt idx="3966">
                  <c:v>629.25</c:v>
                </c:pt>
                <c:pt idx="3967">
                  <c:v>1947.08</c:v>
                </c:pt>
                <c:pt idx="3968">
                  <c:v>3744.64</c:v>
                </c:pt>
                <c:pt idx="3969">
                  <c:v>3614.2</c:v>
                </c:pt>
                <c:pt idx="3970">
                  <c:v>2086.35</c:v>
                </c:pt>
                <c:pt idx="3971">
                  <c:v>2283.91</c:v>
                </c:pt>
                <c:pt idx="3972">
                  <c:v>4365.0600000000004</c:v>
                </c:pt>
                <c:pt idx="3973">
                  <c:v>1058.8499999999999</c:v>
                </c:pt>
                <c:pt idx="3974">
                  <c:v>4619.16</c:v>
                </c:pt>
                <c:pt idx="3975">
                  <c:v>3212</c:v>
                </c:pt>
                <c:pt idx="3976">
                  <c:v>760.31</c:v>
                </c:pt>
                <c:pt idx="3977">
                  <c:v>4191.22</c:v>
                </c:pt>
                <c:pt idx="3978">
                  <c:v>4324.1400000000003</c:v>
                </c:pt>
                <c:pt idx="3979">
                  <c:v>3447.8</c:v>
                </c:pt>
                <c:pt idx="3980">
                  <c:v>1422.56</c:v>
                </c:pt>
                <c:pt idx="3981">
                  <c:v>1807.7</c:v>
                </c:pt>
                <c:pt idx="3982">
                  <c:v>2946.63</c:v>
                </c:pt>
                <c:pt idx="3983">
                  <c:v>1306.8699999999999</c:v>
                </c:pt>
                <c:pt idx="3984">
                  <c:v>529.33000000000004</c:v>
                </c:pt>
                <c:pt idx="3985">
                  <c:v>2928.01</c:v>
                </c:pt>
                <c:pt idx="3986">
                  <c:v>2010.41</c:v>
                </c:pt>
                <c:pt idx="3987">
                  <c:v>2030.26</c:v>
                </c:pt>
                <c:pt idx="3988">
                  <c:v>3306.96</c:v>
                </c:pt>
                <c:pt idx="3989">
                  <c:v>4311.4399999999996</c:v>
                </c:pt>
                <c:pt idx="3990">
                  <c:v>3143.55</c:v>
                </c:pt>
                <c:pt idx="3991">
                  <c:v>4565.2700000000004</c:v>
                </c:pt>
                <c:pt idx="3992">
                  <c:v>2313.3000000000002</c:v>
                </c:pt>
                <c:pt idx="3993">
                  <c:v>1345.04</c:v>
                </c:pt>
                <c:pt idx="3994">
                  <c:v>160.11000000000001</c:v>
                </c:pt>
                <c:pt idx="3995">
                  <c:v>953.78</c:v>
                </c:pt>
              </c:numCache>
            </c:numRef>
          </c:yVal>
          <c:smooth val="0"/>
          <c:extLst>
            <c:ext xmlns:c16="http://schemas.microsoft.com/office/drawing/2014/chart" uri="{C3380CC4-5D6E-409C-BE32-E72D297353CC}">
              <c16:uniqueId val="{00000000-F7CA-4575-B1C3-52911671EE70}"/>
            </c:ext>
          </c:extLst>
        </c:ser>
        <c:dLbls>
          <c:dLblPos val="t"/>
          <c:showLegendKey val="0"/>
          <c:showVal val="0"/>
          <c:showCatName val="0"/>
          <c:showSerName val="0"/>
          <c:showPercent val="0"/>
          <c:showBubbleSize val="0"/>
        </c:dLbls>
        <c:axId val="1576142160"/>
        <c:axId val="1576165872"/>
      </c:scatterChart>
      <c:valAx>
        <c:axId val="1576142160"/>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6165872"/>
        <c:crosses val="autoZero"/>
        <c:crossBetween val="midCat"/>
      </c:valAx>
      <c:valAx>
        <c:axId val="157616587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614216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8!PivotTable8</c:name>
    <c:fmtId val="31"/>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stacked"/>
        <c:varyColors val="0"/>
        <c:ser>
          <c:idx val="0"/>
          <c:order val="0"/>
          <c:tx>
            <c:strRef>
              <c:f>'Task 8'!$B$3:$B$4</c:f>
              <c:strCache>
                <c:ptCount val="1"/>
                <c:pt idx="0">
                  <c:v>Clothing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8'!$A$5:$A$9</c:f>
              <c:strCache>
                <c:ptCount val="4"/>
                <c:pt idx="0">
                  <c:v>East</c:v>
                </c:pt>
                <c:pt idx="1">
                  <c:v>North</c:v>
                </c:pt>
                <c:pt idx="2">
                  <c:v>South</c:v>
                </c:pt>
                <c:pt idx="3">
                  <c:v>West</c:v>
                </c:pt>
              </c:strCache>
            </c:strRef>
          </c:cat>
          <c:val>
            <c:numRef>
              <c:f>'Task 8'!$B$5:$B$9</c:f>
              <c:numCache>
                <c:formatCode>General</c:formatCode>
                <c:ptCount val="4"/>
                <c:pt idx="0">
                  <c:v>558307.98999999987</c:v>
                </c:pt>
                <c:pt idx="1">
                  <c:v>575975.88000000012</c:v>
                </c:pt>
                <c:pt idx="2">
                  <c:v>527547.9700000002</c:v>
                </c:pt>
                <c:pt idx="3">
                  <c:v>491938.80999999988</c:v>
                </c:pt>
              </c:numCache>
            </c:numRef>
          </c:val>
          <c:extLst>
            <c:ext xmlns:c16="http://schemas.microsoft.com/office/drawing/2014/chart" uri="{C3380CC4-5D6E-409C-BE32-E72D297353CC}">
              <c16:uniqueId val="{00000000-5727-4A3D-8D78-202047F5894B}"/>
            </c:ext>
          </c:extLst>
        </c:ser>
        <c:ser>
          <c:idx val="1"/>
          <c:order val="1"/>
          <c:tx>
            <c:strRef>
              <c:f>'Task 8'!$C$3:$C$4</c:f>
              <c:strCache>
                <c:ptCount val="1"/>
                <c:pt idx="0">
                  <c:v>Electronics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8'!$A$5:$A$9</c:f>
              <c:strCache>
                <c:ptCount val="4"/>
                <c:pt idx="0">
                  <c:v>East</c:v>
                </c:pt>
                <c:pt idx="1">
                  <c:v>North</c:v>
                </c:pt>
                <c:pt idx="2">
                  <c:v>South</c:v>
                </c:pt>
                <c:pt idx="3">
                  <c:v>West</c:v>
                </c:pt>
              </c:strCache>
            </c:strRef>
          </c:cat>
          <c:val>
            <c:numRef>
              <c:f>'Task 8'!$C$5:$C$9</c:f>
              <c:numCache>
                <c:formatCode>General</c:formatCode>
                <c:ptCount val="4"/>
                <c:pt idx="0">
                  <c:v>449163.23</c:v>
                </c:pt>
                <c:pt idx="1">
                  <c:v>527159.54999999993</c:v>
                </c:pt>
                <c:pt idx="2">
                  <c:v>492194.56000000011</c:v>
                </c:pt>
                <c:pt idx="3">
                  <c:v>574757.97</c:v>
                </c:pt>
              </c:numCache>
            </c:numRef>
          </c:val>
          <c:extLst>
            <c:ext xmlns:c16="http://schemas.microsoft.com/office/drawing/2014/chart" uri="{C3380CC4-5D6E-409C-BE32-E72D297353CC}">
              <c16:uniqueId val="{00000017-5727-4A3D-8D78-202047F5894B}"/>
            </c:ext>
          </c:extLst>
        </c:ser>
        <c:ser>
          <c:idx val="2"/>
          <c:order val="2"/>
          <c:tx>
            <c:strRef>
              <c:f>'Task 8'!$D$3:$D$4</c:f>
              <c:strCache>
                <c:ptCount val="1"/>
                <c:pt idx="0">
                  <c:v>Furniture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8'!$A$5:$A$9</c:f>
              <c:strCache>
                <c:ptCount val="4"/>
                <c:pt idx="0">
                  <c:v>East</c:v>
                </c:pt>
                <c:pt idx="1">
                  <c:v>North</c:v>
                </c:pt>
                <c:pt idx="2">
                  <c:v>South</c:v>
                </c:pt>
                <c:pt idx="3">
                  <c:v>West</c:v>
                </c:pt>
              </c:strCache>
            </c:strRef>
          </c:cat>
          <c:val>
            <c:numRef>
              <c:f>'Task 8'!$D$5:$D$9</c:f>
              <c:numCache>
                <c:formatCode>General</c:formatCode>
                <c:ptCount val="4"/>
                <c:pt idx="0">
                  <c:v>558116.89999999991</c:v>
                </c:pt>
                <c:pt idx="1">
                  <c:v>494993.62999999989</c:v>
                </c:pt>
                <c:pt idx="2">
                  <c:v>487656.54000000015</c:v>
                </c:pt>
                <c:pt idx="3">
                  <c:v>508729.08999999997</c:v>
                </c:pt>
              </c:numCache>
            </c:numRef>
          </c:val>
          <c:extLst>
            <c:ext xmlns:c16="http://schemas.microsoft.com/office/drawing/2014/chart" uri="{C3380CC4-5D6E-409C-BE32-E72D297353CC}">
              <c16:uniqueId val="{00000018-5727-4A3D-8D78-202047F5894B}"/>
            </c:ext>
          </c:extLst>
        </c:ser>
        <c:ser>
          <c:idx val="3"/>
          <c:order val="3"/>
          <c:tx>
            <c:strRef>
              <c:f>'Task 8'!$E$3:$E$4</c:f>
              <c:strCache>
                <c:ptCount val="1"/>
                <c:pt idx="0">
                  <c:v>Groceries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8'!$A$5:$A$9</c:f>
              <c:strCache>
                <c:ptCount val="4"/>
                <c:pt idx="0">
                  <c:v>East</c:v>
                </c:pt>
                <c:pt idx="1">
                  <c:v>North</c:v>
                </c:pt>
                <c:pt idx="2">
                  <c:v>South</c:v>
                </c:pt>
                <c:pt idx="3">
                  <c:v>West</c:v>
                </c:pt>
              </c:strCache>
            </c:strRef>
          </c:cat>
          <c:val>
            <c:numRef>
              <c:f>'Task 8'!$E$5:$E$9</c:f>
              <c:numCache>
                <c:formatCode>General</c:formatCode>
                <c:ptCount val="4"/>
                <c:pt idx="0">
                  <c:v>449735.77999999997</c:v>
                </c:pt>
                <c:pt idx="1">
                  <c:v>471913.51</c:v>
                </c:pt>
                <c:pt idx="2">
                  <c:v>496331.25</c:v>
                </c:pt>
                <c:pt idx="3">
                  <c:v>446244.5199999999</c:v>
                </c:pt>
              </c:numCache>
            </c:numRef>
          </c:val>
          <c:extLst>
            <c:ext xmlns:c16="http://schemas.microsoft.com/office/drawing/2014/chart" uri="{C3380CC4-5D6E-409C-BE32-E72D297353CC}">
              <c16:uniqueId val="{00000019-5727-4A3D-8D78-202047F5894B}"/>
            </c:ext>
          </c:extLst>
        </c:ser>
        <c:ser>
          <c:idx val="4"/>
          <c:order val="4"/>
          <c:tx>
            <c:strRef>
              <c:f>'Task 8'!$F$3:$F$4</c:f>
              <c:strCache>
                <c:ptCount val="1"/>
                <c:pt idx="0">
                  <c:v>Sports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8'!$A$5:$A$9</c:f>
              <c:strCache>
                <c:ptCount val="4"/>
                <c:pt idx="0">
                  <c:v>East</c:v>
                </c:pt>
                <c:pt idx="1">
                  <c:v>North</c:v>
                </c:pt>
                <c:pt idx="2">
                  <c:v>South</c:v>
                </c:pt>
                <c:pt idx="3">
                  <c:v>West</c:v>
                </c:pt>
              </c:strCache>
            </c:strRef>
          </c:cat>
          <c:val>
            <c:numRef>
              <c:f>'Task 8'!$F$5:$F$9</c:f>
              <c:numCache>
                <c:formatCode>General</c:formatCode>
                <c:ptCount val="4"/>
                <c:pt idx="0">
                  <c:v>572797.97000000009</c:v>
                </c:pt>
                <c:pt idx="1">
                  <c:v>469626.43000000005</c:v>
                </c:pt>
                <c:pt idx="2">
                  <c:v>488444.03</c:v>
                </c:pt>
                <c:pt idx="3">
                  <c:v>458536.54000000021</c:v>
                </c:pt>
              </c:numCache>
            </c:numRef>
          </c:val>
          <c:extLst>
            <c:ext xmlns:c16="http://schemas.microsoft.com/office/drawing/2014/chart" uri="{C3380CC4-5D6E-409C-BE32-E72D297353CC}">
              <c16:uniqueId val="{0000001A-5727-4A3D-8D78-202047F5894B}"/>
            </c:ext>
          </c:extLst>
        </c:ser>
        <c:dLbls>
          <c:showLegendKey val="0"/>
          <c:showVal val="0"/>
          <c:showCatName val="0"/>
          <c:showSerName val="0"/>
          <c:showPercent val="0"/>
          <c:showBubbleSize val="0"/>
        </c:dLbls>
        <c:gapWidth val="150"/>
        <c:overlap val="100"/>
        <c:axId val="320157951"/>
        <c:axId val="320155871"/>
      </c:barChart>
      <c:catAx>
        <c:axId val="3201579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0155871"/>
        <c:crosses val="autoZero"/>
        <c:auto val="1"/>
        <c:lblAlgn val="ctr"/>
        <c:lblOffset val="100"/>
        <c:noMultiLvlLbl val="0"/>
      </c:catAx>
      <c:valAx>
        <c:axId val="3201558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0157951"/>
        <c:crosses val="autoZero"/>
        <c:crossBetween val="between"/>
      </c:valAx>
      <c:spPr>
        <a:noFill/>
        <a:ln>
          <a:noFill/>
        </a:ln>
        <a:effectLst/>
      </c:spPr>
    </c:plotArea>
    <c:legend>
      <c:legendPos val="r"/>
      <c:layout>
        <c:manualLayout>
          <c:xMode val="edge"/>
          <c:yMode val="edge"/>
          <c:x val="0.73879487020797496"/>
          <c:y val="0.28748873371960576"/>
          <c:w val="0.24695757725791453"/>
          <c:h val="0.4872440944881889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Sales (Region)!PivotTable3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Total Sales Region Wise</a:t>
            </a:r>
          </a:p>
        </c:rich>
      </c:tx>
      <c:layout>
        <c:manualLayout>
          <c:xMode val="edge"/>
          <c:yMode val="edge"/>
          <c:x val="0.18825730994152046"/>
          <c:y val="0.15829807808533786"/>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rgbClr val="002060"/>
          </a:solidFill>
          <a:ln>
            <a:noFill/>
          </a:ln>
          <a:effectLst/>
        </c:spPr>
      </c:pivotFmt>
      <c:pivotFmt>
        <c:idx val="2"/>
        <c:spPr>
          <a:solidFill>
            <a:srgbClr val="002060"/>
          </a:solidFill>
          <a:ln>
            <a:noFill/>
          </a:ln>
          <a:effectLst/>
        </c:spPr>
        <c:marker>
          <c:symbol val="none"/>
        </c:marker>
      </c:pivotFmt>
      <c:pivotFmt>
        <c:idx val="3"/>
        <c:spPr>
          <a:solidFill>
            <a:srgbClr val="002060"/>
          </a:solidFill>
          <a:ln>
            <a:noFill/>
          </a:ln>
          <a:effectLst/>
        </c:spPr>
        <c:marker>
          <c:symbol val="none"/>
        </c:marker>
      </c:pivotFmt>
      <c:pivotFmt>
        <c:idx val="4"/>
        <c:spPr>
          <a:solidFill>
            <a:srgbClr val="002060"/>
          </a:solidFill>
          <a:ln>
            <a:noFill/>
          </a:ln>
          <a:effectLst/>
        </c:spPr>
        <c:marker>
          <c:symbol val="none"/>
        </c:marker>
      </c:pivotFmt>
      <c:pivotFmt>
        <c:idx val="5"/>
        <c:spPr>
          <a:solidFill>
            <a:srgbClr val="002060"/>
          </a:solidFill>
          <a:ln>
            <a:solidFill>
              <a:srgbClr val="002060"/>
            </a:solidFill>
          </a:ln>
        </c:spPr>
        <c:marker>
          <c:symbol val="none"/>
        </c:marker>
      </c:pivotFmt>
    </c:pivotFmts>
    <c:plotArea>
      <c:layout/>
      <c:barChart>
        <c:barDir val="bar"/>
        <c:grouping val="clustered"/>
        <c:varyColors val="0"/>
        <c:ser>
          <c:idx val="0"/>
          <c:order val="0"/>
          <c:tx>
            <c:strRef>
              <c:f>'Task 9 - Total Sales (Region)'!$D$3</c:f>
              <c:strCache>
                <c:ptCount val="1"/>
                <c:pt idx="0">
                  <c:v>Total</c:v>
                </c:pt>
              </c:strCache>
            </c:strRef>
          </c:tx>
          <c:spPr>
            <a:solidFill>
              <a:srgbClr val="002060"/>
            </a:solidFill>
            <a:ln>
              <a:solidFill>
                <a:srgbClr val="002060"/>
              </a:solidFill>
            </a:ln>
          </c:spPr>
          <c:invertIfNegative val="0"/>
          <c:cat>
            <c:strRef>
              <c:f>'Task 9 - Total Sales (Region)'!$C$4:$C$8</c:f>
              <c:strCache>
                <c:ptCount val="4"/>
                <c:pt idx="0">
                  <c:v>East</c:v>
                </c:pt>
                <c:pt idx="1">
                  <c:v>North</c:v>
                </c:pt>
                <c:pt idx="2">
                  <c:v>South</c:v>
                </c:pt>
                <c:pt idx="3">
                  <c:v>West</c:v>
                </c:pt>
              </c:strCache>
            </c:strRef>
          </c:cat>
          <c:val>
            <c:numRef>
              <c:f>'Task 9 - Total Sales (Region)'!$D$4:$D$8</c:f>
              <c:numCache>
                <c:formatCode>General</c:formatCode>
                <c:ptCount val="4"/>
                <c:pt idx="0">
                  <c:v>2588121.8699999973</c:v>
                </c:pt>
                <c:pt idx="1">
                  <c:v>2539669.0000000019</c:v>
                </c:pt>
                <c:pt idx="2">
                  <c:v>2492174.3500000015</c:v>
                </c:pt>
                <c:pt idx="3">
                  <c:v>2480206.9300000002</c:v>
                </c:pt>
              </c:numCache>
            </c:numRef>
          </c:val>
          <c:extLst>
            <c:ext xmlns:c16="http://schemas.microsoft.com/office/drawing/2014/chart" uri="{C3380CC4-5D6E-409C-BE32-E72D297353CC}">
              <c16:uniqueId val="{00000002-2166-4811-AF45-32CF1AB94B5A}"/>
            </c:ext>
          </c:extLst>
        </c:ser>
        <c:dLbls>
          <c:showLegendKey val="0"/>
          <c:showVal val="0"/>
          <c:showCatName val="0"/>
          <c:showSerName val="0"/>
          <c:showPercent val="0"/>
          <c:showBubbleSize val="0"/>
        </c:dLbls>
        <c:gapWidth val="182"/>
        <c:axId val="1787310895"/>
        <c:axId val="1787299663"/>
      </c:barChart>
      <c:catAx>
        <c:axId val="178731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7299663"/>
        <c:crosses val="autoZero"/>
        <c:auto val="1"/>
        <c:lblAlgn val="ctr"/>
        <c:lblOffset val="100"/>
        <c:noMultiLvlLbl val="0"/>
      </c:catAx>
      <c:valAx>
        <c:axId val="1787299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7310895"/>
        <c:crosses val="autoZero"/>
        <c:crossBetween val="between"/>
      </c:valAx>
    </c:plotArea>
    <c:plotVisOnly val="1"/>
    <c:dispBlanksAs val="gap"/>
    <c:showDLblsOverMax val="0"/>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Profit (Region)!PivotTable4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Total Profit Region</a:t>
            </a:r>
            <a:r>
              <a:rPr lang="en-US" b="1" baseline="0">
                <a:solidFill>
                  <a:srgbClr val="002060"/>
                </a:solidFill>
              </a:rPr>
              <a:t> Wise</a:t>
            </a:r>
            <a:endParaRPr lang="en-US" b="1">
              <a:solidFill>
                <a:srgbClr val="002060"/>
              </a:solidFill>
            </a:endParaRPr>
          </a:p>
        </c:rich>
      </c:tx>
      <c:layout>
        <c:manualLayout>
          <c:xMode val="edge"/>
          <c:yMode val="edge"/>
          <c:x val="0.1867462130373635"/>
          <c:y val="0.1652561343894785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2060"/>
          </a:solidFill>
          <a:ln>
            <a:noFill/>
          </a:ln>
          <a:effectLst/>
        </c:spPr>
      </c:pivotFmt>
      <c:pivotFmt>
        <c:idx val="2"/>
        <c:spPr>
          <a:solidFill>
            <a:srgbClr val="002060"/>
          </a:solidFill>
          <a:ln>
            <a:noFill/>
          </a:ln>
          <a:effectLst/>
        </c:spPr>
        <c:marker>
          <c:symbol val="none"/>
        </c:marker>
      </c:pivotFmt>
      <c:pivotFmt>
        <c:idx val="3"/>
        <c:spPr>
          <a:solidFill>
            <a:srgbClr val="002060"/>
          </a:solidFill>
          <a:ln>
            <a:noFill/>
          </a:ln>
          <a:effectLst/>
        </c:spPr>
        <c:marker>
          <c:symbol val="none"/>
        </c:marker>
      </c:pivotFmt>
    </c:pivotFmts>
    <c:plotArea>
      <c:layout/>
      <c:barChart>
        <c:barDir val="bar"/>
        <c:grouping val="clustered"/>
        <c:varyColors val="0"/>
        <c:ser>
          <c:idx val="0"/>
          <c:order val="0"/>
          <c:tx>
            <c:strRef>
              <c:f>'Task 9 - Total Profit (Region)'!$D$3</c:f>
              <c:strCache>
                <c:ptCount val="1"/>
                <c:pt idx="0">
                  <c:v>Total</c:v>
                </c:pt>
              </c:strCache>
            </c:strRef>
          </c:tx>
          <c:spPr>
            <a:solidFill>
              <a:srgbClr val="002060"/>
            </a:solidFill>
            <a:ln>
              <a:noFill/>
            </a:ln>
            <a:effectLst/>
          </c:spPr>
          <c:invertIfNegative val="0"/>
          <c:cat>
            <c:strRef>
              <c:f>'Task 9 - Total Profit (Region)'!$C$4:$C$8</c:f>
              <c:strCache>
                <c:ptCount val="4"/>
                <c:pt idx="0">
                  <c:v>East</c:v>
                </c:pt>
                <c:pt idx="1">
                  <c:v>North</c:v>
                </c:pt>
                <c:pt idx="2">
                  <c:v>South</c:v>
                </c:pt>
                <c:pt idx="3">
                  <c:v>West</c:v>
                </c:pt>
              </c:strCache>
            </c:strRef>
          </c:cat>
          <c:val>
            <c:numRef>
              <c:f>'Task 9 - Total Profit (Region)'!$D$4:$D$8</c:f>
              <c:numCache>
                <c:formatCode>General</c:formatCode>
                <c:ptCount val="4"/>
                <c:pt idx="0">
                  <c:v>1049431.030000001</c:v>
                </c:pt>
                <c:pt idx="1">
                  <c:v>970306.0699999982</c:v>
                </c:pt>
                <c:pt idx="2">
                  <c:v>1010883.8000000002</c:v>
                </c:pt>
                <c:pt idx="3">
                  <c:v>998827.13999999885</c:v>
                </c:pt>
              </c:numCache>
            </c:numRef>
          </c:val>
          <c:extLst>
            <c:ext xmlns:c16="http://schemas.microsoft.com/office/drawing/2014/chart" uri="{C3380CC4-5D6E-409C-BE32-E72D297353CC}">
              <c16:uniqueId val="{00000000-115C-4BC0-8F91-79B16E0F0EA7}"/>
            </c:ext>
          </c:extLst>
        </c:ser>
        <c:dLbls>
          <c:showLegendKey val="0"/>
          <c:showVal val="0"/>
          <c:showCatName val="0"/>
          <c:showSerName val="0"/>
          <c:showPercent val="0"/>
          <c:showBubbleSize val="0"/>
        </c:dLbls>
        <c:gapWidth val="182"/>
        <c:axId val="1787310895"/>
        <c:axId val="1787299663"/>
      </c:barChart>
      <c:catAx>
        <c:axId val="178731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7299663"/>
        <c:crosses val="autoZero"/>
        <c:auto val="1"/>
        <c:lblAlgn val="ctr"/>
        <c:lblOffset val="100"/>
        <c:noMultiLvlLbl val="0"/>
      </c:catAx>
      <c:valAx>
        <c:axId val="1787299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731089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Sales (Product)!PivotTable16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Total Sales Product Wise</a:t>
            </a:r>
          </a:p>
        </c:rich>
      </c:tx>
      <c:layout>
        <c:manualLayout>
          <c:xMode val="edge"/>
          <c:yMode val="edge"/>
          <c:x val="0.1905089641692054"/>
          <c:y val="0.1576729514315297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pivotFmt>
      <c:pivotFmt>
        <c:idx val="1"/>
        <c:spPr>
          <a:solidFill>
            <a:srgbClr val="0070C0"/>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pivotFmt>
    </c:pivotFmts>
    <c:plotArea>
      <c:layout/>
      <c:barChart>
        <c:barDir val="col"/>
        <c:grouping val="clustered"/>
        <c:varyColors val="0"/>
        <c:ser>
          <c:idx val="0"/>
          <c:order val="0"/>
          <c:tx>
            <c:strRef>
              <c:f>'Task 9 - Total Sales (Product)'!$D$3</c:f>
              <c:strCache>
                <c:ptCount val="1"/>
                <c:pt idx="0">
                  <c:v>Total</c:v>
                </c:pt>
              </c:strCache>
            </c:strRef>
          </c:tx>
          <c:spPr>
            <a:solidFill>
              <a:srgbClr val="002060"/>
            </a:solidFill>
            <a:ln>
              <a:noFill/>
            </a:ln>
            <a:effectLst/>
          </c:spPr>
          <c:invertIfNegative val="0"/>
          <c:cat>
            <c:strRef>
              <c:f>'Task 9 - Total Sales (Product)'!$C$4:$C$9</c:f>
              <c:strCache>
                <c:ptCount val="5"/>
                <c:pt idx="0">
                  <c:v>Clothing</c:v>
                </c:pt>
                <c:pt idx="1">
                  <c:v>Electronics</c:v>
                </c:pt>
                <c:pt idx="2">
                  <c:v>Furniture</c:v>
                </c:pt>
                <c:pt idx="3">
                  <c:v>Groceries</c:v>
                </c:pt>
                <c:pt idx="4">
                  <c:v>Sports</c:v>
                </c:pt>
              </c:strCache>
            </c:strRef>
          </c:cat>
          <c:val>
            <c:numRef>
              <c:f>'Task 9 - Total Sales (Product)'!$D$4:$D$9</c:f>
              <c:numCache>
                <c:formatCode>General</c:formatCode>
                <c:ptCount val="5"/>
                <c:pt idx="0">
                  <c:v>2153770.6500000004</c:v>
                </c:pt>
                <c:pt idx="1">
                  <c:v>2043275.3100000005</c:v>
                </c:pt>
                <c:pt idx="2">
                  <c:v>2049496.1599999992</c:v>
                </c:pt>
                <c:pt idx="3">
                  <c:v>1864225.0600000005</c:v>
                </c:pt>
                <c:pt idx="4">
                  <c:v>1989404.9699999995</c:v>
                </c:pt>
              </c:numCache>
            </c:numRef>
          </c:val>
          <c:extLst>
            <c:ext xmlns:c16="http://schemas.microsoft.com/office/drawing/2014/chart" uri="{C3380CC4-5D6E-409C-BE32-E72D297353CC}">
              <c16:uniqueId val="{00000000-7B5C-4969-B3FD-48EA93E759F8}"/>
            </c:ext>
          </c:extLst>
        </c:ser>
        <c:dLbls>
          <c:showLegendKey val="0"/>
          <c:showVal val="0"/>
          <c:showCatName val="0"/>
          <c:showSerName val="0"/>
          <c:showPercent val="0"/>
          <c:showBubbleSize val="0"/>
        </c:dLbls>
        <c:gapWidth val="219"/>
        <c:axId val="1931125567"/>
        <c:axId val="1931128063"/>
      </c:barChart>
      <c:catAx>
        <c:axId val="193112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1128063"/>
        <c:crosses val="autoZero"/>
        <c:auto val="1"/>
        <c:lblAlgn val="ctr"/>
        <c:lblOffset val="100"/>
        <c:noMultiLvlLbl val="0"/>
      </c:catAx>
      <c:valAx>
        <c:axId val="1931128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112556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Sales (Region)!PivotTable3</c:name>
    <c:fmtId val="7"/>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solidFill>
                  <a:srgbClr val="002060"/>
                </a:solidFill>
              </a:rPr>
              <a:t>Total Sales Region Wise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2060"/>
          </a:solidFill>
          <a:ln>
            <a:noFill/>
          </a:ln>
          <a:effectLst/>
        </c:spPr>
        <c:marker>
          <c:symbol val="none"/>
        </c:marker>
      </c:pivotFmt>
      <c:pivotFmt>
        <c:idx val="4"/>
        <c:spPr>
          <a:solidFill>
            <a:srgbClr val="002060"/>
          </a:solidFill>
          <a:ln>
            <a:noFill/>
          </a:ln>
          <a:effectLst/>
        </c:spPr>
        <c:marker>
          <c:symbol val="none"/>
        </c:marker>
      </c:pivotFmt>
      <c:pivotFmt>
        <c:idx val="5"/>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'Task 9 - Total Sales (Region)'!$D$3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Total Sales (Region)'!$C$4:$C$8</c:f>
              <c:strCache>
                <c:ptCount val="4"/>
                <c:pt idx="0">
                  <c:v>East</c:v>
                </c:pt>
                <c:pt idx="1">
                  <c:v>North</c:v>
                </c:pt>
                <c:pt idx="2">
                  <c:v>South</c:v>
                </c:pt>
                <c:pt idx="3">
                  <c:v>West</c:v>
                </c:pt>
              </c:strCache>
            </c:strRef>
          </c:cat>
          <c:val>
            <c:numRef>
              <c:f>'Task 9 - Total Sales (Region)'!$D$4:$D$8</c:f>
              <c:numCache>
                <c:formatCode>General</c:formatCode>
                <c:ptCount val="4"/>
                <c:pt idx="0">
                  <c:v>2588121.8699999973</c:v>
                </c:pt>
                <c:pt idx="1">
                  <c:v>2539669.0000000019</c:v>
                </c:pt>
                <c:pt idx="2">
                  <c:v>2492174.3500000015</c:v>
                </c:pt>
                <c:pt idx="3">
                  <c:v>2480206.9300000002</c:v>
                </c:pt>
              </c:numCache>
            </c:numRef>
          </c:val>
          <c:extLst>
            <c:ext xmlns:c16="http://schemas.microsoft.com/office/drawing/2014/chart" uri="{C3380CC4-5D6E-409C-BE32-E72D297353CC}">
              <c16:uniqueId val="{00000000-57BF-415C-A615-345B96FE1D3F}"/>
            </c:ext>
          </c:extLst>
        </c:ser>
        <c:dLbls>
          <c:showLegendKey val="0"/>
          <c:showVal val="0"/>
          <c:showCatName val="0"/>
          <c:showSerName val="0"/>
          <c:showPercent val="0"/>
          <c:showBubbleSize val="0"/>
        </c:dLbls>
        <c:gapWidth val="182"/>
        <c:axId val="1781000239"/>
        <c:axId val="1780987343"/>
      </c:barChart>
      <c:catAx>
        <c:axId val="178100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0987343"/>
        <c:crosses val="autoZero"/>
        <c:auto val="1"/>
        <c:lblAlgn val="ctr"/>
        <c:lblOffset val="100"/>
        <c:noMultiLvlLbl val="0"/>
      </c:catAx>
      <c:valAx>
        <c:axId val="1780987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10002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Profit (Region)!PivotTable4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Total Profit Region</a:t>
            </a:r>
            <a:r>
              <a:rPr lang="en-US" b="1" baseline="0">
                <a:solidFill>
                  <a:srgbClr val="002060"/>
                </a:solidFill>
              </a:rPr>
              <a:t> Wise</a:t>
            </a:r>
            <a:endParaRPr lang="en-US" b="1">
              <a:solidFill>
                <a:srgbClr val="00206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'Task 9 - Total Profit (Region)'!$D$3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Total Profit (Region)'!$C$4:$C$8</c:f>
              <c:strCache>
                <c:ptCount val="4"/>
                <c:pt idx="0">
                  <c:v>East</c:v>
                </c:pt>
                <c:pt idx="1">
                  <c:v>North</c:v>
                </c:pt>
                <c:pt idx="2">
                  <c:v>South</c:v>
                </c:pt>
                <c:pt idx="3">
                  <c:v>West</c:v>
                </c:pt>
              </c:strCache>
            </c:strRef>
          </c:cat>
          <c:val>
            <c:numRef>
              <c:f>'Task 9 - Total Profit (Region)'!$D$4:$D$8</c:f>
              <c:numCache>
                <c:formatCode>General</c:formatCode>
                <c:ptCount val="4"/>
                <c:pt idx="0">
                  <c:v>1049431.030000001</c:v>
                </c:pt>
                <c:pt idx="1">
                  <c:v>970306.0699999982</c:v>
                </c:pt>
                <c:pt idx="2">
                  <c:v>1010883.8000000002</c:v>
                </c:pt>
                <c:pt idx="3">
                  <c:v>998827.13999999885</c:v>
                </c:pt>
              </c:numCache>
            </c:numRef>
          </c:val>
          <c:extLst>
            <c:ext xmlns:c16="http://schemas.microsoft.com/office/drawing/2014/chart" uri="{C3380CC4-5D6E-409C-BE32-E72D297353CC}">
              <c16:uniqueId val="{00000000-05EA-4E6D-827A-3065E7E24AD2}"/>
            </c:ext>
          </c:extLst>
        </c:ser>
        <c:dLbls>
          <c:showLegendKey val="0"/>
          <c:showVal val="0"/>
          <c:showCatName val="0"/>
          <c:showSerName val="0"/>
          <c:showPercent val="0"/>
          <c:showBubbleSize val="0"/>
        </c:dLbls>
        <c:gapWidth val="182"/>
        <c:axId val="1787310895"/>
        <c:axId val="1787299663"/>
      </c:barChart>
      <c:catAx>
        <c:axId val="178731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7299663"/>
        <c:crosses val="autoZero"/>
        <c:auto val="1"/>
        <c:lblAlgn val="ctr"/>
        <c:lblOffset val="100"/>
        <c:noMultiLvlLbl val="0"/>
      </c:catAx>
      <c:valAx>
        <c:axId val="1787299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7310895"/>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Qty. (Region)!PivotTable5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Total</a:t>
            </a:r>
            <a:r>
              <a:rPr lang="en-US" b="1" baseline="0">
                <a:solidFill>
                  <a:srgbClr val="002060"/>
                </a:solidFill>
              </a:rPr>
              <a:t> quantity</a:t>
            </a:r>
            <a:r>
              <a:rPr lang="en-US" b="1">
                <a:solidFill>
                  <a:srgbClr val="002060"/>
                </a:solidFill>
              </a:rPr>
              <a:t> sold</a:t>
            </a:r>
            <a:r>
              <a:rPr lang="en-US" b="1" baseline="0">
                <a:solidFill>
                  <a:srgbClr val="002060"/>
                </a:solidFill>
              </a:rPr>
              <a:t> Region wise</a:t>
            </a:r>
            <a:endParaRPr lang="en-US" b="1">
              <a:solidFill>
                <a:srgbClr val="00206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'Task 9 - Total Qty. (Region)'!$D$3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Total Qty. (Region)'!$C$4:$C$8</c:f>
              <c:strCache>
                <c:ptCount val="4"/>
                <c:pt idx="0">
                  <c:v>East</c:v>
                </c:pt>
                <c:pt idx="1">
                  <c:v>North</c:v>
                </c:pt>
                <c:pt idx="2">
                  <c:v>South</c:v>
                </c:pt>
                <c:pt idx="3">
                  <c:v>West</c:v>
                </c:pt>
              </c:strCache>
            </c:strRef>
          </c:cat>
          <c:val>
            <c:numRef>
              <c:f>'Task 9 - Total Qty. (Region)'!$D$4:$D$8</c:f>
              <c:numCache>
                <c:formatCode>General</c:formatCode>
                <c:ptCount val="4"/>
                <c:pt idx="0">
                  <c:v>26590</c:v>
                </c:pt>
                <c:pt idx="1">
                  <c:v>26105</c:v>
                </c:pt>
                <c:pt idx="2">
                  <c:v>24730</c:v>
                </c:pt>
                <c:pt idx="3">
                  <c:v>25318</c:v>
                </c:pt>
              </c:numCache>
            </c:numRef>
          </c:val>
          <c:extLst>
            <c:ext xmlns:c16="http://schemas.microsoft.com/office/drawing/2014/chart" uri="{C3380CC4-5D6E-409C-BE32-E72D297353CC}">
              <c16:uniqueId val="{00000000-9AFE-415B-8B7F-3FB321FBCBCA}"/>
            </c:ext>
          </c:extLst>
        </c:ser>
        <c:dLbls>
          <c:showLegendKey val="0"/>
          <c:showVal val="0"/>
          <c:showCatName val="0"/>
          <c:showSerName val="0"/>
          <c:showPercent val="0"/>
          <c:showBubbleSize val="0"/>
        </c:dLbls>
        <c:gapWidth val="182"/>
        <c:axId val="1647799807"/>
        <c:axId val="1647803135"/>
      </c:barChart>
      <c:catAx>
        <c:axId val="164779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7803135"/>
        <c:crosses val="autoZero"/>
        <c:auto val="1"/>
        <c:lblAlgn val="ctr"/>
        <c:lblOffset val="100"/>
        <c:noMultiLvlLbl val="0"/>
      </c:catAx>
      <c:valAx>
        <c:axId val="164780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7799807"/>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Avg. Disc. % (Region)!PivotTable14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Avg. Discount (%) Region Wise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'Task 9 - Avg. Disc. % (Region)'!$D$3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Avg. Disc. % (Region)'!$C$4:$C$8</c:f>
              <c:strCache>
                <c:ptCount val="4"/>
                <c:pt idx="0">
                  <c:v>East</c:v>
                </c:pt>
                <c:pt idx="1">
                  <c:v>North</c:v>
                </c:pt>
                <c:pt idx="2">
                  <c:v>South</c:v>
                </c:pt>
                <c:pt idx="3">
                  <c:v>West</c:v>
                </c:pt>
              </c:strCache>
            </c:strRef>
          </c:cat>
          <c:val>
            <c:numRef>
              <c:f>'Task 9 - Avg. Disc. % (Region)'!$D$4:$D$8</c:f>
              <c:numCache>
                <c:formatCode>0.00</c:formatCode>
                <c:ptCount val="4"/>
                <c:pt idx="0">
                  <c:v>24.214147286821706</c:v>
                </c:pt>
                <c:pt idx="1">
                  <c:v>24.828774062816617</c:v>
                </c:pt>
                <c:pt idx="2">
                  <c:v>25.099099099099099</c:v>
                </c:pt>
                <c:pt idx="3">
                  <c:v>24.963190184049079</c:v>
                </c:pt>
              </c:numCache>
            </c:numRef>
          </c:val>
          <c:extLst>
            <c:ext xmlns:c16="http://schemas.microsoft.com/office/drawing/2014/chart" uri="{C3380CC4-5D6E-409C-BE32-E72D297353CC}">
              <c16:uniqueId val="{00000000-FA68-4D69-A221-4631200860BA}"/>
            </c:ext>
          </c:extLst>
        </c:ser>
        <c:dLbls>
          <c:showLegendKey val="0"/>
          <c:showVal val="0"/>
          <c:showCatName val="0"/>
          <c:showSerName val="0"/>
          <c:showPercent val="0"/>
          <c:showBubbleSize val="0"/>
        </c:dLbls>
        <c:gapWidth val="182"/>
        <c:axId val="1931110591"/>
        <c:axId val="1931105183"/>
      </c:barChart>
      <c:catAx>
        <c:axId val="1931110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1105183"/>
        <c:crosses val="autoZero"/>
        <c:auto val="1"/>
        <c:lblAlgn val="ctr"/>
        <c:lblOffset val="100"/>
        <c:noMultiLvlLbl val="0"/>
      </c:catAx>
      <c:valAx>
        <c:axId val="193110518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11105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Orders (Region)!PivotTable15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Total Orders Region Wise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'Task 9 - Total Orders (Region)'!$D$3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Total Orders (Region)'!$C$4:$C$8</c:f>
              <c:strCache>
                <c:ptCount val="4"/>
                <c:pt idx="0">
                  <c:v>East</c:v>
                </c:pt>
                <c:pt idx="1">
                  <c:v>North</c:v>
                </c:pt>
                <c:pt idx="2">
                  <c:v>South</c:v>
                </c:pt>
                <c:pt idx="3">
                  <c:v>West</c:v>
                </c:pt>
              </c:strCache>
            </c:strRef>
          </c:cat>
          <c:val>
            <c:numRef>
              <c:f>'Task 9 - Total Orders (Region)'!$D$4:$D$8</c:f>
              <c:numCache>
                <c:formatCode>General</c:formatCode>
                <c:ptCount val="4"/>
                <c:pt idx="0">
                  <c:v>1032</c:v>
                </c:pt>
                <c:pt idx="1">
                  <c:v>987</c:v>
                </c:pt>
                <c:pt idx="2">
                  <c:v>999</c:v>
                </c:pt>
                <c:pt idx="3">
                  <c:v>978</c:v>
                </c:pt>
              </c:numCache>
            </c:numRef>
          </c:val>
          <c:extLst>
            <c:ext xmlns:c16="http://schemas.microsoft.com/office/drawing/2014/chart" uri="{C3380CC4-5D6E-409C-BE32-E72D297353CC}">
              <c16:uniqueId val="{00000000-DDD9-4139-B745-2077E4E16F98}"/>
            </c:ext>
          </c:extLst>
        </c:ser>
        <c:dLbls>
          <c:showLegendKey val="0"/>
          <c:showVal val="0"/>
          <c:showCatName val="0"/>
          <c:showSerName val="0"/>
          <c:showPercent val="0"/>
          <c:showBubbleSize val="0"/>
        </c:dLbls>
        <c:gapWidth val="182"/>
        <c:axId val="1933831487"/>
        <c:axId val="1933823167"/>
      </c:barChart>
      <c:catAx>
        <c:axId val="1933831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3823167"/>
        <c:crosses val="autoZero"/>
        <c:auto val="1"/>
        <c:lblAlgn val="ctr"/>
        <c:lblOffset val="100"/>
        <c:noMultiLvlLbl val="0"/>
      </c:catAx>
      <c:valAx>
        <c:axId val="19338231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3831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Sales (Product)!PivotTable16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Total Sales Product Wise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pivotFmt>
      <c:pivotFmt>
        <c:idx val="1"/>
        <c:spPr>
          <a:solidFill>
            <a:srgbClr val="0070C0"/>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'Task 9 - Total Sales (Product)'!$D$3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Total Sales (Product)'!$C$4:$C$9</c:f>
              <c:strCache>
                <c:ptCount val="5"/>
                <c:pt idx="0">
                  <c:v>Clothing</c:v>
                </c:pt>
                <c:pt idx="1">
                  <c:v>Electronics</c:v>
                </c:pt>
                <c:pt idx="2">
                  <c:v>Furniture</c:v>
                </c:pt>
                <c:pt idx="3">
                  <c:v>Groceries</c:v>
                </c:pt>
                <c:pt idx="4">
                  <c:v>Sports</c:v>
                </c:pt>
              </c:strCache>
            </c:strRef>
          </c:cat>
          <c:val>
            <c:numRef>
              <c:f>'Task 9 - Total Sales (Product)'!$D$4:$D$9</c:f>
              <c:numCache>
                <c:formatCode>General</c:formatCode>
                <c:ptCount val="5"/>
                <c:pt idx="0">
                  <c:v>2153770.6500000004</c:v>
                </c:pt>
                <c:pt idx="1">
                  <c:v>2043275.3100000005</c:v>
                </c:pt>
                <c:pt idx="2">
                  <c:v>2049496.1599999992</c:v>
                </c:pt>
                <c:pt idx="3">
                  <c:v>1864225.0600000005</c:v>
                </c:pt>
                <c:pt idx="4">
                  <c:v>1989404.9699999995</c:v>
                </c:pt>
              </c:numCache>
            </c:numRef>
          </c:val>
          <c:extLst>
            <c:ext xmlns:c16="http://schemas.microsoft.com/office/drawing/2014/chart" uri="{C3380CC4-5D6E-409C-BE32-E72D297353CC}">
              <c16:uniqueId val="{00000000-E94F-41EA-AFE3-BA791CE7917A}"/>
            </c:ext>
          </c:extLst>
        </c:ser>
        <c:dLbls>
          <c:showLegendKey val="0"/>
          <c:showVal val="0"/>
          <c:showCatName val="0"/>
          <c:showSerName val="0"/>
          <c:showPercent val="0"/>
          <c:showBubbleSize val="0"/>
        </c:dLbls>
        <c:gapWidth val="219"/>
        <c:axId val="1931125567"/>
        <c:axId val="1931128063"/>
      </c:barChart>
      <c:catAx>
        <c:axId val="193112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1128063"/>
        <c:crosses val="autoZero"/>
        <c:auto val="1"/>
        <c:lblAlgn val="ctr"/>
        <c:lblOffset val="100"/>
        <c:noMultiLvlLbl val="0"/>
      </c:catAx>
      <c:valAx>
        <c:axId val="1931128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1125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Profit (Product)!PivotTable1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Total Profit Product Wise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'Task 9 - Total Profit (Product)'!$D$3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Total Profit (Product)'!$C$4:$C$9</c:f>
              <c:strCache>
                <c:ptCount val="5"/>
                <c:pt idx="0">
                  <c:v>Clothing</c:v>
                </c:pt>
                <c:pt idx="1">
                  <c:v>Electronics</c:v>
                </c:pt>
                <c:pt idx="2">
                  <c:v>Furniture</c:v>
                </c:pt>
                <c:pt idx="3">
                  <c:v>Groceries</c:v>
                </c:pt>
                <c:pt idx="4">
                  <c:v>Sports</c:v>
                </c:pt>
              </c:strCache>
            </c:strRef>
          </c:cat>
          <c:val>
            <c:numRef>
              <c:f>'Task 9 - Total Profit (Product)'!$D$4:$D$9</c:f>
              <c:numCache>
                <c:formatCode>General</c:formatCode>
                <c:ptCount val="5"/>
                <c:pt idx="0">
                  <c:v>856328.74000000046</c:v>
                </c:pt>
                <c:pt idx="1">
                  <c:v>802119.69999999972</c:v>
                </c:pt>
                <c:pt idx="2">
                  <c:v>835080.31999999972</c:v>
                </c:pt>
                <c:pt idx="3">
                  <c:v>739605.37999999919</c:v>
                </c:pt>
                <c:pt idx="4">
                  <c:v>796313.90000000072</c:v>
                </c:pt>
              </c:numCache>
            </c:numRef>
          </c:val>
          <c:extLst>
            <c:ext xmlns:c16="http://schemas.microsoft.com/office/drawing/2014/chart" uri="{C3380CC4-5D6E-409C-BE32-E72D297353CC}">
              <c16:uniqueId val="{00000000-8806-4702-AA4E-B5EC5242866D}"/>
            </c:ext>
          </c:extLst>
        </c:ser>
        <c:dLbls>
          <c:showLegendKey val="0"/>
          <c:showVal val="0"/>
          <c:showCatName val="0"/>
          <c:showSerName val="0"/>
          <c:showPercent val="0"/>
          <c:showBubbleSize val="0"/>
        </c:dLbls>
        <c:gapWidth val="182"/>
        <c:axId val="1308646112"/>
        <c:axId val="1308642368"/>
      </c:barChart>
      <c:catAx>
        <c:axId val="13086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8642368"/>
        <c:crosses val="autoZero"/>
        <c:auto val="1"/>
        <c:lblAlgn val="ctr"/>
        <c:lblOffset val="100"/>
        <c:noMultiLvlLbl val="0"/>
      </c:catAx>
      <c:valAx>
        <c:axId val="1308642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8646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Qty (Product)!PivotTable2</c:name>
    <c:fmtId val="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solidFill>
                  <a:srgbClr val="002060"/>
                </a:solidFill>
              </a:rPr>
              <a:t>Total Quantity Sold Product Wise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'Task 9 - Total Qty (Product)'!$D$3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Total Qty (Product)'!$C$4:$C$9</c:f>
              <c:strCache>
                <c:ptCount val="5"/>
                <c:pt idx="0">
                  <c:v>Clothing</c:v>
                </c:pt>
                <c:pt idx="1">
                  <c:v>Electronics</c:v>
                </c:pt>
                <c:pt idx="2">
                  <c:v>Furniture</c:v>
                </c:pt>
                <c:pt idx="3">
                  <c:v>Groceries</c:v>
                </c:pt>
                <c:pt idx="4">
                  <c:v>Sports</c:v>
                </c:pt>
              </c:strCache>
            </c:strRef>
          </c:cat>
          <c:val>
            <c:numRef>
              <c:f>'Task 9 - Total Qty (Product)'!$D$4:$D$9</c:f>
              <c:numCache>
                <c:formatCode>General</c:formatCode>
                <c:ptCount val="5"/>
                <c:pt idx="0">
                  <c:v>21557</c:v>
                </c:pt>
                <c:pt idx="1">
                  <c:v>20341</c:v>
                </c:pt>
                <c:pt idx="2">
                  <c:v>21743</c:v>
                </c:pt>
                <c:pt idx="3">
                  <c:v>18583</c:v>
                </c:pt>
                <c:pt idx="4">
                  <c:v>20519</c:v>
                </c:pt>
              </c:numCache>
            </c:numRef>
          </c:val>
          <c:extLst>
            <c:ext xmlns:c16="http://schemas.microsoft.com/office/drawing/2014/chart" uri="{C3380CC4-5D6E-409C-BE32-E72D297353CC}">
              <c16:uniqueId val="{00000000-96EA-4001-ABCA-79C5306A93A1}"/>
            </c:ext>
          </c:extLst>
        </c:ser>
        <c:dLbls>
          <c:showLegendKey val="0"/>
          <c:showVal val="0"/>
          <c:showCatName val="0"/>
          <c:showSerName val="0"/>
          <c:showPercent val="0"/>
          <c:showBubbleSize val="0"/>
        </c:dLbls>
        <c:gapWidth val="182"/>
        <c:axId val="1308644448"/>
        <c:axId val="1308627392"/>
      </c:barChart>
      <c:catAx>
        <c:axId val="130864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8627392"/>
        <c:crosses val="autoZero"/>
        <c:auto val="1"/>
        <c:lblAlgn val="ctr"/>
        <c:lblOffset val="100"/>
        <c:noMultiLvlLbl val="0"/>
      </c:catAx>
      <c:valAx>
        <c:axId val="1308627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8644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Avg. Disc. % (Product)!PivotTable3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Average Discount (%) Product Wise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'Task 9 - Avg. Disc. % (Product)'!$D$3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Avg. Disc. % (Product)'!$C$4:$C$9</c:f>
              <c:strCache>
                <c:ptCount val="5"/>
                <c:pt idx="0">
                  <c:v>Clothing</c:v>
                </c:pt>
                <c:pt idx="1">
                  <c:v>Electronics</c:v>
                </c:pt>
                <c:pt idx="2">
                  <c:v>Furniture</c:v>
                </c:pt>
                <c:pt idx="3">
                  <c:v>Groceries</c:v>
                </c:pt>
                <c:pt idx="4">
                  <c:v>Sports</c:v>
                </c:pt>
              </c:strCache>
            </c:strRef>
          </c:cat>
          <c:val>
            <c:numRef>
              <c:f>'Task 9 - Avg. Disc. % (Product)'!$D$4:$D$9</c:f>
              <c:numCache>
                <c:formatCode>General</c:formatCode>
                <c:ptCount val="5"/>
                <c:pt idx="0">
                  <c:v>24.864066193853429</c:v>
                </c:pt>
                <c:pt idx="1">
                  <c:v>24.473423980222496</c:v>
                </c:pt>
                <c:pt idx="2">
                  <c:v>25.230392156862745</c:v>
                </c:pt>
                <c:pt idx="3">
                  <c:v>24.466666666666665</c:v>
                </c:pt>
                <c:pt idx="4">
                  <c:v>24.782278481012657</c:v>
                </c:pt>
              </c:numCache>
            </c:numRef>
          </c:val>
          <c:extLst>
            <c:ext xmlns:c16="http://schemas.microsoft.com/office/drawing/2014/chart" uri="{C3380CC4-5D6E-409C-BE32-E72D297353CC}">
              <c16:uniqueId val="{00000000-FDDD-4972-B494-97B07E62E2B1}"/>
            </c:ext>
          </c:extLst>
        </c:ser>
        <c:dLbls>
          <c:showLegendKey val="0"/>
          <c:showVal val="0"/>
          <c:showCatName val="0"/>
          <c:showSerName val="0"/>
          <c:showPercent val="0"/>
          <c:showBubbleSize val="0"/>
        </c:dLbls>
        <c:gapWidth val="182"/>
        <c:axId val="1308639872"/>
        <c:axId val="1308641536"/>
      </c:barChart>
      <c:catAx>
        <c:axId val="130863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8641536"/>
        <c:crosses val="autoZero"/>
        <c:auto val="1"/>
        <c:lblAlgn val="ctr"/>
        <c:lblOffset val="100"/>
        <c:noMultiLvlLbl val="0"/>
      </c:catAx>
      <c:valAx>
        <c:axId val="1308641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8639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[BADM_Analyzing and Visualizing Regional Sales Performance Tasks - Thambidurai.xlsx]Task 9 - Total Orders (Product)!PivotTable4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Total Orders Product</a:t>
            </a:r>
            <a:r>
              <a:rPr lang="en-US" b="1" baseline="0">
                <a:solidFill>
                  <a:srgbClr val="002060"/>
                </a:solidFill>
              </a:rPr>
              <a:t> Wise</a:t>
            </a:r>
            <a:endParaRPr lang="en-US" b="1">
              <a:solidFill>
                <a:srgbClr val="00206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'Task 9 - Total Orders (Product)'!$D$3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9 - Total Orders (Product)'!$C$4:$C$9</c:f>
              <c:strCache>
                <c:ptCount val="5"/>
                <c:pt idx="0">
                  <c:v>Clothing</c:v>
                </c:pt>
                <c:pt idx="1">
                  <c:v>Electronics</c:v>
                </c:pt>
                <c:pt idx="2">
                  <c:v>Furniture</c:v>
                </c:pt>
                <c:pt idx="3">
                  <c:v>Groceries</c:v>
                </c:pt>
                <c:pt idx="4">
                  <c:v>Sports</c:v>
                </c:pt>
              </c:strCache>
            </c:strRef>
          </c:cat>
          <c:val>
            <c:numRef>
              <c:f>'Task 9 - Total Orders (Product)'!$D$4:$D$9</c:f>
              <c:numCache>
                <c:formatCode>General</c:formatCode>
                <c:ptCount val="5"/>
                <c:pt idx="0">
                  <c:v>846</c:v>
                </c:pt>
                <c:pt idx="1">
                  <c:v>809</c:v>
                </c:pt>
                <c:pt idx="2">
                  <c:v>816</c:v>
                </c:pt>
                <c:pt idx="3">
                  <c:v>735</c:v>
                </c:pt>
                <c:pt idx="4">
                  <c:v>790</c:v>
                </c:pt>
              </c:numCache>
            </c:numRef>
          </c:val>
          <c:extLst>
            <c:ext xmlns:c16="http://schemas.microsoft.com/office/drawing/2014/chart" uri="{C3380CC4-5D6E-409C-BE32-E72D297353CC}">
              <c16:uniqueId val="{00000000-065F-4845-8FFF-1B5F76838BDC}"/>
            </c:ext>
          </c:extLst>
        </c:ser>
        <c:dLbls>
          <c:dLblPos val="outEnd"/>
          <c:showLegendKey val="0"/>
          <c:showVal val="1"/>
          <c:showCatName val="0"/>
          <c:showSerName val="0"/>
          <c:showPercent val="0"/>
          <c:showBubbleSize val="0"/>
        </c:dLbls>
        <c:gapWidth val="182"/>
        <c:axId val="1308646944"/>
        <c:axId val="1308631552"/>
      </c:barChart>
      <c:catAx>
        <c:axId val="130864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8631552"/>
        <c:crosses val="autoZero"/>
        <c:auto val="1"/>
        <c:lblAlgn val="ctr"/>
        <c:lblOffset val="100"/>
        <c:noMultiLvlLbl val="0"/>
      </c:catAx>
      <c:valAx>
        <c:axId val="1308631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864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hyperlink" Target="mailto:stdurai95@gmail.com" TargetMode="External"/><Relationship Id="rId13" Type="http://schemas.openxmlformats.org/officeDocument/2006/relationships/image" Target="../media/image5.png"/><Relationship Id="rId3" Type="http://schemas.openxmlformats.org/officeDocument/2006/relationships/image" Target="../media/image2.png"/><Relationship Id="rId7" Type="http://schemas.openxmlformats.org/officeDocument/2006/relationships/chart" Target="../charts/chart6.xml"/><Relationship Id="rId12" Type="http://schemas.openxmlformats.org/officeDocument/2006/relationships/image" Target="../media/image4.png"/><Relationship Id="rId2" Type="http://schemas.openxmlformats.org/officeDocument/2006/relationships/hyperlink" Target="#'Task 9 - Raw Data'!A1"/><Relationship Id="rId1" Type="http://schemas.openxmlformats.org/officeDocument/2006/relationships/image" Target="../media/image1.png"/><Relationship Id="rId6" Type="http://schemas.openxmlformats.org/officeDocument/2006/relationships/hyperlink" Target="#'Task 9 - Total Profit (Region)'!A1"/><Relationship Id="rId11" Type="http://schemas.openxmlformats.org/officeDocument/2006/relationships/chart" Target="../charts/chart7.xml"/><Relationship Id="rId5" Type="http://schemas.openxmlformats.org/officeDocument/2006/relationships/chart" Target="../charts/chart5.xml"/><Relationship Id="rId10" Type="http://schemas.openxmlformats.org/officeDocument/2006/relationships/hyperlink" Target="#'Task 9 - Total Sales (Product)'!A1"/><Relationship Id="rId4" Type="http://schemas.openxmlformats.org/officeDocument/2006/relationships/hyperlink" Target="#'Task 9 - Total Sales (Region)'!A1"/><Relationship Id="rId9"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hyperlink" Target="#'Task 9 - Dashboard'!A1"/></Relationships>
</file>

<file path=xl/drawings/_rels/drawing8.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Task 9 - Dashboard'!A1"/><Relationship Id="rId1" Type="http://schemas.openxmlformats.org/officeDocument/2006/relationships/chart" Target="../charts/chart8.xml"/><Relationship Id="rId5" Type="http://schemas.openxmlformats.org/officeDocument/2006/relationships/image" Target="../media/image7.jpeg"/><Relationship Id="rId4" Type="http://schemas.openxmlformats.org/officeDocument/2006/relationships/hyperlink" Target="#'Task 9 - Total Profit (Region)'!A1"/></Relationships>
</file>

<file path=xl/drawings/_rels/drawing9.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Task 9 - Dashboard'!A1"/><Relationship Id="rId1" Type="http://schemas.openxmlformats.org/officeDocument/2006/relationships/chart" Target="../charts/chart9.xml"/><Relationship Id="rId6" Type="http://schemas.openxmlformats.org/officeDocument/2006/relationships/hyperlink" Target="#'Task 9 - Total Sales (Region)'!A1"/><Relationship Id="rId5" Type="http://schemas.openxmlformats.org/officeDocument/2006/relationships/image" Target="../media/image7.jpeg"/><Relationship Id="rId4" Type="http://schemas.openxmlformats.org/officeDocument/2006/relationships/hyperlink" Target="#'Task 9 - Total Qty. (Region)'!A1"/></Relationships>
</file>

<file path=xl/drawings/_rels/drawing10.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Task 9 - Dashboard'!A1"/><Relationship Id="rId1" Type="http://schemas.openxmlformats.org/officeDocument/2006/relationships/chart" Target="../charts/chart10.xml"/><Relationship Id="rId6" Type="http://schemas.openxmlformats.org/officeDocument/2006/relationships/hyperlink" Target="#'Task 9 - Avg. Disc. % (Region)'!A1"/><Relationship Id="rId5" Type="http://schemas.openxmlformats.org/officeDocument/2006/relationships/image" Target="../media/image7.jpeg"/><Relationship Id="rId4" Type="http://schemas.openxmlformats.org/officeDocument/2006/relationships/hyperlink" Target="#'Task 9 - Total Profit (Region)'!A1"/></Relationships>
</file>

<file path=xl/drawings/_rels/drawing11.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Task 9 - Dashboard'!A1"/><Relationship Id="rId1" Type="http://schemas.openxmlformats.org/officeDocument/2006/relationships/chart" Target="../charts/chart11.xml"/><Relationship Id="rId6" Type="http://schemas.openxmlformats.org/officeDocument/2006/relationships/hyperlink" Target="#'Task 9 - Total Qty. (Region)'!A1"/><Relationship Id="rId5" Type="http://schemas.openxmlformats.org/officeDocument/2006/relationships/image" Target="../media/image7.jpeg"/><Relationship Id="rId4" Type="http://schemas.openxmlformats.org/officeDocument/2006/relationships/hyperlink" Target="#'Task 9 - Total Orders (Region)'!A1"/></Relationships>
</file>

<file path=xl/drawings/_rels/drawing1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hyperlink" Target="#'Task 9 - Avg. Disc. % (Region)'!A1"/><Relationship Id="rId1" Type="http://schemas.openxmlformats.org/officeDocument/2006/relationships/chart" Target="../charts/chart12.xml"/><Relationship Id="rId5" Type="http://schemas.openxmlformats.org/officeDocument/2006/relationships/image" Target="../media/image6.jpeg"/><Relationship Id="rId4" Type="http://schemas.openxmlformats.org/officeDocument/2006/relationships/hyperlink" Target="#'Task 9 - Dashboard'!A1"/></Relationships>
</file>

<file path=xl/drawings/_rels/drawing1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Task 9 - Dashboard'!A1"/><Relationship Id="rId1" Type="http://schemas.openxmlformats.org/officeDocument/2006/relationships/chart" Target="../charts/chart13.xml"/><Relationship Id="rId5" Type="http://schemas.openxmlformats.org/officeDocument/2006/relationships/image" Target="../media/image7.jpeg"/><Relationship Id="rId4" Type="http://schemas.openxmlformats.org/officeDocument/2006/relationships/hyperlink" Target="#'Task 9 - Total Profit (Product)'!A1"/></Relationships>
</file>

<file path=xl/drawings/_rels/drawing1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media/image7.jpeg"/><Relationship Id="rId1" Type="http://schemas.openxmlformats.org/officeDocument/2006/relationships/hyperlink" Target="#'Task 9 - Total Qty (Product)'!A1"/><Relationship Id="rId6" Type="http://schemas.openxmlformats.org/officeDocument/2006/relationships/image" Target="../media/image6.jpeg"/><Relationship Id="rId5" Type="http://schemas.openxmlformats.org/officeDocument/2006/relationships/hyperlink" Target="#'Task 9 - Dashboard'!A1"/><Relationship Id="rId4" Type="http://schemas.openxmlformats.org/officeDocument/2006/relationships/hyperlink" Target="#'Task 9 - Total Sales (Product)'!A1"/></Relationships>
</file>

<file path=xl/drawings/_rels/drawing15.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Task 9 - Dashboard'!A1"/><Relationship Id="rId1" Type="http://schemas.openxmlformats.org/officeDocument/2006/relationships/chart" Target="../charts/chart15.xml"/><Relationship Id="rId6" Type="http://schemas.openxmlformats.org/officeDocument/2006/relationships/hyperlink" Target="#'Task 9 - Total Profit (Product)'!A1"/><Relationship Id="rId5" Type="http://schemas.openxmlformats.org/officeDocument/2006/relationships/image" Target="../media/image7.jpeg"/><Relationship Id="rId4" Type="http://schemas.openxmlformats.org/officeDocument/2006/relationships/hyperlink" Target="#'Task 9 - Avg. Disc. % (Product)'!A1"/></Relationships>
</file>

<file path=xl/drawings/_rels/drawing16.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Task 9 - Dashboard'!A1"/><Relationship Id="rId1" Type="http://schemas.openxmlformats.org/officeDocument/2006/relationships/chart" Target="../charts/chart16.xml"/><Relationship Id="rId6" Type="http://schemas.openxmlformats.org/officeDocument/2006/relationships/hyperlink" Target="#'Task 9 - Total Orders (Product)'!A1"/><Relationship Id="rId5" Type="http://schemas.openxmlformats.org/officeDocument/2006/relationships/image" Target="../media/image7.jpeg"/><Relationship Id="rId4" Type="http://schemas.openxmlformats.org/officeDocument/2006/relationships/hyperlink" Target="#'Task 9 - Total Qty (Product)'!A1"/></Relationships>
</file>

<file path=xl/drawings/_rels/drawing17.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Task 9 - Dashboard'!A1"/><Relationship Id="rId1" Type="http://schemas.openxmlformats.org/officeDocument/2006/relationships/chart" Target="../charts/chart17.xml"/><Relationship Id="rId5" Type="http://schemas.openxmlformats.org/officeDocument/2006/relationships/image" Target="../media/image7.jpeg"/><Relationship Id="rId4" Type="http://schemas.openxmlformats.org/officeDocument/2006/relationships/hyperlink" Target="#'Task 9 - Avg. Disc. % (Product)'!A1"/></Relationships>
</file>

<file path=xl/drawings/drawing1.xml><?xml version="1.0" encoding="utf-8"?>
<xdr:wsDr xmlns:xdr="http://schemas.openxmlformats.org/drawingml/2006/spreadsheetDrawing" xmlns:a="http://schemas.openxmlformats.org/drawingml/2006/main">
  <xdr:twoCellAnchor editAs="oneCell">
    <xdr:from>
      <xdr:col>4</xdr:col>
      <xdr:colOff>581025</xdr:colOff>
      <xdr:row>3</xdr:row>
      <xdr:rowOff>0</xdr:rowOff>
    </xdr:from>
    <xdr:to>
      <xdr:col>7</xdr:col>
      <xdr:colOff>581025</xdr:colOff>
      <xdr:row>10</xdr:row>
      <xdr:rowOff>152399</xdr:rowOff>
    </xdr:to>
    <mc:AlternateContent xmlns:mc="http://schemas.openxmlformats.org/markup-compatibility/2006" xmlns:a14="http://schemas.microsoft.com/office/drawing/2010/main">
      <mc:Choice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14825" y="571500"/>
              <a:ext cx="182880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600075</xdr:colOff>
      <xdr:row>2</xdr:row>
      <xdr:rowOff>171450</xdr:rowOff>
    </xdr:from>
    <xdr:to>
      <xdr:col>11</xdr:col>
      <xdr:colOff>600075</xdr:colOff>
      <xdr:row>12</xdr:row>
      <xdr:rowOff>19049</xdr:rowOff>
    </xdr:to>
    <mc:AlternateContent xmlns:mc="http://schemas.openxmlformats.org/markup-compatibility/2006" xmlns:a14="http://schemas.microsoft.com/office/drawing/2010/main">
      <mc:Choice Requires="a14">
        <xdr:graphicFrame macro="">
          <xdr:nvGraphicFramePr>
            <xdr:cNvPr id="3"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772275" y="552450"/>
              <a:ext cx="1828800" cy="1752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566736</xdr:colOff>
      <xdr:row>2</xdr:row>
      <xdr:rowOff>161924</xdr:rowOff>
    </xdr:from>
    <xdr:to>
      <xdr:col>13</xdr:col>
      <xdr:colOff>342900</xdr:colOff>
      <xdr:row>18</xdr:row>
      <xdr:rowOff>171449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600075</xdr:colOff>
      <xdr:row>2</xdr:row>
      <xdr:rowOff>0</xdr:rowOff>
    </xdr:from>
    <xdr:to>
      <xdr:col>12</xdr:col>
      <xdr:colOff>285750</xdr:colOff>
      <xdr:row>16</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32657</xdr:colOff>
      <xdr:row>0</xdr:row>
      <xdr:rowOff>175533</xdr:rowOff>
    </xdr:from>
    <xdr:to>
      <xdr:col>11</xdr:col>
      <xdr:colOff>381000</xdr:colOff>
      <xdr:row>21</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381000</xdr:colOff>
      <xdr:row>2</xdr:row>
      <xdr:rowOff>352425</xdr:rowOff>
    </xdr:from>
    <xdr:to>
      <xdr:col>15</xdr:col>
      <xdr:colOff>252412</xdr:colOff>
      <xdr:row>18</xdr:row>
      <xdr:rowOff>142875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0</xdr:row>
      <xdr:rowOff>9524</xdr:rowOff>
    </xdr:from>
    <xdr:to>
      <xdr:col>20</xdr:col>
      <xdr:colOff>28575</xdr:colOff>
      <xdr:row>4</xdr:row>
      <xdr:rowOff>19049</xdr:rowOff>
    </xdr:to>
    <xdr:sp macro="" textlink="">
      <xdr:nvSpPr>
        <xdr:cNvPr id="2" name="Rectangle 1"/>
        <xdr:cNvSpPr/>
      </xdr:nvSpPr>
      <xdr:spPr>
        <a:xfrm>
          <a:off x="9525" y="9524"/>
          <a:ext cx="12211050" cy="7715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28574</xdr:colOff>
      <xdr:row>0</xdr:row>
      <xdr:rowOff>28575</xdr:rowOff>
    </xdr:from>
    <xdr:to>
      <xdr:col>16</xdr:col>
      <xdr:colOff>247649</xdr:colOff>
      <xdr:row>2</xdr:row>
      <xdr:rowOff>85725</xdr:rowOff>
    </xdr:to>
    <xdr:sp macro="" textlink="">
      <xdr:nvSpPr>
        <xdr:cNvPr id="4" name="TextBox 3"/>
        <xdr:cNvSpPr txBox="1"/>
      </xdr:nvSpPr>
      <xdr:spPr>
        <a:xfrm>
          <a:off x="2466974" y="28575"/>
          <a:ext cx="7534275" cy="438150"/>
        </a:xfrm>
        <a:prstGeom prst="rect">
          <a:avLst/>
        </a:prstGeom>
        <a:solidFill>
          <a:srgbClr val="00206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latin typeface="Verdana" panose="020B0604030504040204" pitchFamily="34" charset="0"/>
              <a:ea typeface="Verdana" panose="020B0604030504040204" pitchFamily="34" charset="0"/>
            </a:rPr>
            <a:t>Sales Performance Analysis - ABC Electronics</a:t>
          </a:r>
        </a:p>
      </xdr:txBody>
    </xdr:sp>
    <xdr:clientData/>
  </xdr:twoCellAnchor>
  <xdr:twoCellAnchor>
    <xdr:from>
      <xdr:col>0</xdr:col>
      <xdr:colOff>5</xdr:colOff>
      <xdr:row>0</xdr:row>
      <xdr:rowOff>0</xdr:rowOff>
    </xdr:from>
    <xdr:to>
      <xdr:col>1</xdr:col>
      <xdr:colOff>400052</xdr:colOff>
      <xdr:row>21</xdr:row>
      <xdr:rowOff>180978</xdr:rowOff>
    </xdr:to>
    <xdr:sp macro="" textlink="">
      <xdr:nvSpPr>
        <xdr:cNvPr id="5" name="Rectangle 4"/>
        <xdr:cNvSpPr/>
      </xdr:nvSpPr>
      <xdr:spPr>
        <a:xfrm rot="16200000">
          <a:off x="-1585910" y="1585915"/>
          <a:ext cx="4181478" cy="1009647"/>
        </a:xfrm>
        <a:prstGeom prst="rect">
          <a:avLst/>
        </a:prstGeom>
        <a:solidFill>
          <a:srgbClr val="002060"/>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114300</xdr:colOff>
      <xdr:row>0</xdr:row>
      <xdr:rowOff>104775</xdr:rowOff>
    </xdr:from>
    <xdr:to>
      <xdr:col>1</xdr:col>
      <xdr:colOff>323849</xdr:colOff>
      <xdr:row>3</xdr:row>
      <xdr:rowOff>104774</xdr:rowOff>
    </xdr:to>
    <xdr:pic>
      <xdr:nvPicPr>
        <xdr:cNvPr id="6" name="Picture 5"/>
        <xdr:cNvPicPr>
          <a:picLocks noChangeAspect="1"/>
        </xdr:cNvPicPr>
      </xdr:nvPicPr>
      <xdr:blipFill>
        <a:blip xmlns:r="http://schemas.openxmlformats.org/officeDocument/2006/relationships" r:embed="rId1"/>
        <a:stretch>
          <a:fillRect/>
        </a:stretch>
      </xdr:blipFill>
      <xdr:spPr>
        <a:xfrm>
          <a:off x="114300" y="104775"/>
          <a:ext cx="819149" cy="571499"/>
        </a:xfrm>
        <a:prstGeom prst="rect">
          <a:avLst/>
        </a:prstGeom>
      </xdr:spPr>
    </xdr:pic>
    <xdr:clientData/>
  </xdr:twoCellAnchor>
  <xdr:twoCellAnchor editAs="oneCell">
    <xdr:from>
      <xdr:col>0</xdr:col>
      <xdr:colOff>227955</xdr:colOff>
      <xdr:row>5</xdr:row>
      <xdr:rowOff>180975</xdr:rowOff>
    </xdr:from>
    <xdr:to>
      <xdr:col>1</xdr:col>
      <xdr:colOff>190500</xdr:colOff>
      <xdr:row>8</xdr:row>
      <xdr:rowOff>82852</xdr:rowOff>
    </xdr:to>
    <xdr:pic>
      <xdr:nvPicPr>
        <xdr:cNvPr id="7" name="Picture 6" descr="Raw-Data Icons - Free SVG &amp; PNG Raw-Data Images - Noun Project">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7955" y="1133475"/>
          <a:ext cx="572145" cy="473377"/>
        </a:xfrm>
        <a:prstGeom prst="roundRect">
          <a:avLst>
            <a:gd name="adj" fmla="val 8594"/>
          </a:avLst>
        </a:prstGeom>
        <a:solidFill>
          <a:srgbClr val="FFFFFF">
            <a:shade val="85000"/>
          </a:srgbClr>
        </a:solidFill>
        <a:ln>
          <a:noFill/>
        </a:ln>
        <a:effectLst>
          <a:outerShdw blurRad="107950" dist="12700" dir="5400000" algn="ctr">
            <a:srgbClr val="000000"/>
          </a:outerShdw>
          <a:reflection blurRad="12700" stA="38000" endPos="28000" dist="5000" dir="5400000" sy="-100000" algn="bl" rotWithShape="0"/>
          <a:softEdge rad="31750"/>
        </a:effectLst>
        <a:scene3d>
          <a:camera prst="orthographicFront">
            <a:rot lat="0" lon="0" rev="0"/>
          </a:camera>
          <a:lightRig rig="soft" dir="t">
            <a:rot lat="0" lon="0" rev="0"/>
          </a:lightRig>
        </a:scene3d>
        <a:sp3d contourW="44450" prstMaterial="matte">
          <a:bevelT w="63500" h="63500" prst="artDeco"/>
          <a:contourClr>
            <a:srgbClr val="FFFFFF"/>
          </a:contourClr>
        </a:sp3d>
        <a:extLst/>
      </xdr:spPr>
    </xdr:pic>
    <xdr:clientData/>
  </xdr:twoCellAnchor>
  <xdr:twoCellAnchor>
    <xdr:from>
      <xdr:col>8</xdr:col>
      <xdr:colOff>161926</xdr:colOff>
      <xdr:row>2</xdr:row>
      <xdr:rowOff>85724</xdr:rowOff>
    </xdr:from>
    <xdr:to>
      <xdr:col>12</xdr:col>
      <xdr:colOff>57150</xdr:colOff>
      <xdr:row>3</xdr:row>
      <xdr:rowOff>133349</xdr:rowOff>
    </xdr:to>
    <xdr:sp macro="" textlink="">
      <xdr:nvSpPr>
        <xdr:cNvPr id="8" name="TextBox 7"/>
        <xdr:cNvSpPr txBox="1"/>
      </xdr:nvSpPr>
      <xdr:spPr>
        <a:xfrm>
          <a:off x="5038726" y="466724"/>
          <a:ext cx="2333624" cy="23812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Verdana" panose="020B0604030504040204" pitchFamily="34" charset="0"/>
              <a:ea typeface="Verdana" panose="020B0604030504040204" pitchFamily="34" charset="0"/>
            </a:rPr>
            <a:t>Financial Year (2022</a:t>
          </a:r>
          <a:r>
            <a:rPr lang="en-IN" sz="1100" baseline="0">
              <a:solidFill>
                <a:schemeClr val="bg1"/>
              </a:solidFill>
              <a:latin typeface="Verdana" panose="020B0604030504040204" pitchFamily="34" charset="0"/>
              <a:ea typeface="Verdana" panose="020B0604030504040204" pitchFamily="34" charset="0"/>
            </a:rPr>
            <a:t> - 2024)</a:t>
          </a:r>
          <a:endParaRPr lang="en-IN" sz="1100">
            <a:solidFill>
              <a:schemeClr val="bg1"/>
            </a:solidFill>
            <a:latin typeface="Verdana" panose="020B0604030504040204" pitchFamily="34" charset="0"/>
            <a:ea typeface="Verdana" panose="020B0604030504040204" pitchFamily="34" charset="0"/>
          </a:endParaRPr>
        </a:p>
      </xdr:txBody>
    </xdr:sp>
    <xdr:clientData/>
  </xdr:twoCellAnchor>
  <xdr:twoCellAnchor>
    <xdr:from>
      <xdr:col>1</xdr:col>
      <xdr:colOff>504825</xdr:colOff>
      <xdr:row>4</xdr:row>
      <xdr:rowOff>123825</xdr:rowOff>
    </xdr:from>
    <xdr:to>
      <xdr:col>5</xdr:col>
      <xdr:colOff>171450</xdr:colOff>
      <xdr:row>8</xdr:row>
      <xdr:rowOff>161925</xdr:rowOff>
    </xdr:to>
    <xdr:sp macro="" textlink="">
      <xdr:nvSpPr>
        <xdr:cNvPr id="9" name="Rounded Rectangle 8"/>
        <xdr:cNvSpPr/>
      </xdr:nvSpPr>
      <xdr:spPr>
        <a:xfrm>
          <a:off x="1114425" y="885825"/>
          <a:ext cx="2105025" cy="800100"/>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xdr:row>
      <xdr:rowOff>9525</xdr:rowOff>
    </xdr:from>
    <xdr:to>
      <xdr:col>5</xdr:col>
      <xdr:colOff>76200</xdr:colOff>
      <xdr:row>6</xdr:row>
      <xdr:rowOff>95250</xdr:rowOff>
    </xdr:to>
    <xdr:sp macro="" textlink="">
      <xdr:nvSpPr>
        <xdr:cNvPr id="10" name="TextBox 9"/>
        <xdr:cNvSpPr txBox="1"/>
      </xdr:nvSpPr>
      <xdr:spPr>
        <a:xfrm>
          <a:off x="1219200" y="962025"/>
          <a:ext cx="190500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002060"/>
              </a:solidFill>
              <a:latin typeface="Verdana" panose="020B0604030504040204" pitchFamily="34" charset="0"/>
              <a:ea typeface="Verdana" panose="020B0604030504040204" pitchFamily="34" charset="0"/>
            </a:rPr>
            <a:t>Total Sales Amount</a:t>
          </a:r>
        </a:p>
      </xdr:txBody>
    </xdr:sp>
    <xdr:clientData/>
  </xdr:twoCellAnchor>
  <xdr:twoCellAnchor>
    <xdr:from>
      <xdr:col>2</xdr:col>
      <xdr:colOff>228600</xdr:colOff>
      <xdr:row>6</xdr:row>
      <xdr:rowOff>180976</xdr:rowOff>
    </xdr:from>
    <xdr:to>
      <xdr:col>4</xdr:col>
      <xdr:colOff>409575</xdr:colOff>
      <xdr:row>8</xdr:row>
      <xdr:rowOff>123826</xdr:rowOff>
    </xdr:to>
    <xdr:sp macro="" textlink="">
      <xdr:nvSpPr>
        <xdr:cNvPr id="11" name="TextBox 10"/>
        <xdr:cNvSpPr txBox="1"/>
      </xdr:nvSpPr>
      <xdr:spPr>
        <a:xfrm>
          <a:off x="1447800" y="1323976"/>
          <a:ext cx="1400175" cy="323850"/>
        </a:xfrm>
        <a:prstGeom prst="rect">
          <a:avLst/>
        </a:prstGeom>
        <a:solidFill>
          <a:srgbClr val="00206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latin typeface="+mn-lt"/>
              <a:ea typeface="Verdana" panose="020B0604030504040204" pitchFamily="34" charset="0"/>
            </a:rPr>
            <a:t>10.01 Million</a:t>
          </a:r>
        </a:p>
      </xdr:txBody>
    </xdr:sp>
    <xdr:clientData/>
  </xdr:twoCellAnchor>
  <xdr:twoCellAnchor>
    <xdr:from>
      <xdr:col>5</xdr:col>
      <xdr:colOff>400050</xdr:colOff>
      <xdr:row>4</xdr:row>
      <xdr:rowOff>142875</xdr:rowOff>
    </xdr:from>
    <xdr:to>
      <xdr:col>9</xdr:col>
      <xdr:colOff>66675</xdr:colOff>
      <xdr:row>8</xdr:row>
      <xdr:rowOff>180975</xdr:rowOff>
    </xdr:to>
    <xdr:sp macro="" textlink="">
      <xdr:nvSpPr>
        <xdr:cNvPr id="12" name="Rounded Rectangle 11"/>
        <xdr:cNvSpPr/>
      </xdr:nvSpPr>
      <xdr:spPr>
        <a:xfrm>
          <a:off x="3448050" y="904875"/>
          <a:ext cx="2105025" cy="800100"/>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504825</xdr:colOff>
      <xdr:row>5</xdr:row>
      <xdr:rowOff>28575</xdr:rowOff>
    </xdr:from>
    <xdr:to>
      <xdr:col>8</xdr:col>
      <xdr:colOff>581025</xdr:colOff>
      <xdr:row>6</xdr:row>
      <xdr:rowOff>114300</xdr:rowOff>
    </xdr:to>
    <xdr:sp macro="" textlink="">
      <xdr:nvSpPr>
        <xdr:cNvPr id="13" name="TextBox 12"/>
        <xdr:cNvSpPr txBox="1"/>
      </xdr:nvSpPr>
      <xdr:spPr>
        <a:xfrm>
          <a:off x="3552825" y="981075"/>
          <a:ext cx="190500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002060"/>
              </a:solidFill>
              <a:latin typeface="Verdana" panose="020B0604030504040204" pitchFamily="34" charset="0"/>
              <a:ea typeface="Verdana" panose="020B0604030504040204" pitchFamily="34" charset="0"/>
            </a:rPr>
            <a:t>Total Profit Amount</a:t>
          </a:r>
        </a:p>
      </xdr:txBody>
    </xdr:sp>
    <xdr:clientData/>
  </xdr:twoCellAnchor>
  <xdr:twoCellAnchor>
    <xdr:from>
      <xdr:col>6</xdr:col>
      <xdr:colOff>161925</xdr:colOff>
      <xdr:row>7</xdr:row>
      <xdr:rowOff>19051</xdr:rowOff>
    </xdr:from>
    <xdr:to>
      <xdr:col>8</xdr:col>
      <xdr:colOff>342900</xdr:colOff>
      <xdr:row>8</xdr:row>
      <xdr:rowOff>152401</xdr:rowOff>
    </xdr:to>
    <xdr:sp macro="" textlink="">
      <xdr:nvSpPr>
        <xdr:cNvPr id="14" name="TextBox 13"/>
        <xdr:cNvSpPr txBox="1"/>
      </xdr:nvSpPr>
      <xdr:spPr>
        <a:xfrm>
          <a:off x="3819525" y="1352551"/>
          <a:ext cx="1400175" cy="323850"/>
        </a:xfrm>
        <a:prstGeom prst="rect">
          <a:avLst/>
        </a:prstGeom>
        <a:solidFill>
          <a:srgbClr val="00206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latin typeface="+mn-lt"/>
              <a:ea typeface="Verdana" panose="020B0604030504040204" pitchFamily="34" charset="0"/>
            </a:rPr>
            <a:t>4.02 Million</a:t>
          </a:r>
        </a:p>
      </xdr:txBody>
    </xdr:sp>
    <xdr:clientData/>
  </xdr:twoCellAnchor>
  <xdr:twoCellAnchor>
    <xdr:from>
      <xdr:col>13</xdr:col>
      <xdr:colOff>95250</xdr:colOff>
      <xdr:row>4</xdr:row>
      <xdr:rowOff>123825</xdr:rowOff>
    </xdr:from>
    <xdr:to>
      <xdr:col>17</xdr:col>
      <xdr:colOff>342900</xdr:colOff>
      <xdr:row>9</xdr:row>
      <xdr:rowOff>0</xdr:rowOff>
    </xdr:to>
    <xdr:sp macro="" textlink="">
      <xdr:nvSpPr>
        <xdr:cNvPr id="18" name="Rounded Rectangle 17"/>
        <xdr:cNvSpPr/>
      </xdr:nvSpPr>
      <xdr:spPr>
        <a:xfrm>
          <a:off x="8020050" y="885825"/>
          <a:ext cx="2686050" cy="828675"/>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190500</xdr:colOff>
      <xdr:row>5</xdr:row>
      <xdr:rowOff>19050</xdr:rowOff>
    </xdr:from>
    <xdr:to>
      <xdr:col>17</xdr:col>
      <xdr:colOff>314325</xdr:colOff>
      <xdr:row>6</xdr:row>
      <xdr:rowOff>133350</xdr:rowOff>
    </xdr:to>
    <xdr:sp macro="" textlink="">
      <xdr:nvSpPr>
        <xdr:cNvPr id="19" name="TextBox 18"/>
        <xdr:cNvSpPr txBox="1"/>
      </xdr:nvSpPr>
      <xdr:spPr>
        <a:xfrm>
          <a:off x="8115300" y="971550"/>
          <a:ext cx="25622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002060"/>
              </a:solidFill>
              <a:latin typeface="Verdana" panose="020B0604030504040204" pitchFamily="34" charset="0"/>
              <a:ea typeface="Verdana" panose="020B0604030504040204" pitchFamily="34" charset="0"/>
            </a:rPr>
            <a:t>Top</a:t>
          </a:r>
          <a:r>
            <a:rPr lang="en-IN" sz="1200" b="1" baseline="0">
              <a:solidFill>
                <a:srgbClr val="002060"/>
              </a:solidFill>
              <a:latin typeface="Verdana" panose="020B0604030504040204" pitchFamily="34" charset="0"/>
              <a:ea typeface="Verdana" panose="020B0604030504040204" pitchFamily="34" charset="0"/>
            </a:rPr>
            <a:t> Sales</a:t>
          </a:r>
          <a:r>
            <a:rPr lang="en-IN" sz="1200" b="1">
              <a:solidFill>
                <a:srgbClr val="002060"/>
              </a:solidFill>
              <a:latin typeface="Verdana" panose="020B0604030504040204" pitchFamily="34" charset="0"/>
              <a:ea typeface="Verdana" panose="020B0604030504040204" pitchFamily="34" charset="0"/>
            </a:rPr>
            <a:t> Product Category</a:t>
          </a:r>
        </a:p>
      </xdr:txBody>
    </xdr:sp>
    <xdr:clientData/>
  </xdr:twoCellAnchor>
  <xdr:twoCellAnchor>
    <xdr:from>
      <xdr:col>14</xdr:col>
      <xdr:colOff>123825</xdr:colOff>
      <xdr:row>7</xdr:row>
      <xdr:rowOff>28575</xdr:rowOff>
    </xdr:from>
    <xdr:to>
      <xdr:col>16</xdr:col>
      <xdr:colOff>304800</xdr:colOff>
      <xdr:row>8</xdr:row>
      <xdr:rowOff>152400</xdr:rowOff>
    </xdr:to>
    <xdr:sp macro="" textlink="">
      <xdr:nvSpPr>
        <xdr:cNvPr id="20" name="TextBox 19"/>
        <xdr:cNvSpPr txBox="1"/>
      </xdr:nvSpPr>
      <xdr:spPr>
        <a:xfrm>
          <a:off x="8658225" y="1362075"/>
          <a:ext cx="1400175" cy="314325"/>
        </a:xfrm>
        <a:prstGeom prst="rect">
          <a:avLst/>
        </a:prstGeom>
        <a:solidFill>
          <a:srgbClr val="00206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latin typeface="+mn-lt"/>
              <a:ea typeface="Verdana" panose="020B0604030504040204" pitchFamily="34" charset="0"/>
            </a:rPr>
            <a:t>Clothing</a:t>
          </a:r>
        </a:p>
      </xdr:txBody>
    </xdr:sp>
    <xdr:clientData/>
  </xdr:twoCellAnchor>
  <xdr:twoCellAnchor>
    <xdr:from>
      <xdr:col>9</xdr:col>
      <xdr:colOff>247650</xdr:colOff>
      <xdr:row>4</xdr:row>
      <xdr:rowOff>142875</xdr:rowOff>
    </xdr:from>
    <xdr:to>
      <xdr:col>12</xdr:col>
      <xdr:colOff>523875</xdr:colOff>
      <xdr:row>8</xdr:row>
      <xdr:rowOff>180975</xdr:rowOff>
    </xdr:to>
    <xdr:sp macro="" textlink="">
      <xdr:nvSpPr>
        <xdr:cNvPr id="21" name="Rounded Rectangle 20"/>
        <xdr:cNvSpPr/>
      </xdr:nvSpPr>
      <xdr:spPr>
        <a:xfrm>
          <a:off x="5734050" y="904875"/>
          <a:ext cx="2105025" cy="800100"/>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352425</xdr:colOff>
      <xdr:row>5</xdr:row>
      <xdr:rowOff>28575</xdr:rowOff>
    </xdr:from>
    <xdr:to>
      <xdr:col>12</xdr:col>
      <xdr:colOff>428625</xdr:colOff>
      <xdr:row>6</xdr:row>
      <xdr:rowOff>114300</xdr:rowOff>
    </xdr:to>
    <xdr:sp macro="" textlink="">
      <xdr:nvSpPr>
        <xdr:cNvPr id="22" name="TextBox 21"/>
        <xdr:cNvSpPr txBox="1"/>
      </xdr:nvSpPr>
      <xdr:spPr>
        <a:xfrm>
          <a:off x="5838825" y="981075"/>
          <a:ext cx="190500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002060"/>
              </a:solidFill>
              <a:latin typeface="Verdana" panose="020B0604030504040204" pitchFamily="34" charset="0"/>
              <a:ea typeface="Verdana" panose="020B0604030504040204" pitchFamily="34" charset="0"/>
            </a:rPr>
            <a:t>Top</a:t>
          </a:r>
          <a:r>
            <a:rPr lang="en-IN" sz="1200" b="1" baseline="0">
              <a:solidFill>
                <a:srgbClr val="002060"/>
              </a:solidFill>
              <a:latin typeface="Verdana" panose="020B0604030504040204" pitchFamily="34" charset="0"/>
              <a:ea typeface="Verdana" panose="020B0604030504040204" pitchFamily="34" charset="0"/>
            </a:rPr>
            <a:t> Sales</a:t>
          </a:r>
          <a:r>
            <a:rPr lang="en-IN" sz="1200" b="1">
              <a:solidFill>
                <a:srgbClr val="002060"/>
              </a:solidFill>
              <a:latin typeface="Verdana" panose="020B0604030504040204" pitchFamily="34" charset="0"/>
              <a:ea typeface="Verdana" panose="020B0604030504040204" pitchFamily="34" charset="0"/>
            </a:rPr>
            <a:t> Region</a:t>
          </a:r>
        </a:p>
      </xdr:txBody>
    </xdr:sp>
    <xdr:clientData/>
  </xdr:twoCellAnchor>
  <xdr:twoCellAnchor>
    <xdr:from>
      <xdr:col>10</xdr:col>
      <xdr:colOff>19050</xdr:colOff>
      <xdr:row>7</xdr:row>
      <xdr:rowOff>1</xdr:rowOff>
    </xdr:from>
    <xdr:to>
      <xdr:col>12</xdr:col>
      <xdr:colOff>200025</xdr:colOff>
      <xdr:row>8</xdr:row>
      <xdr:rowOff>142875</xdr:rowOff>
    </xdr:to>
    <xdr:sp macro="" textlink="">
      <xdr:nvSpPr>
        <xdr:cNvPr id="23" name="TextBox 22"/>
        <xdr:cNvSpPr txBox="1"/>
      </xdr:nvSpPr>
      <xdr:spPr>
        <a:xfrm>
          <a:off x="6115050" y="1333501"/>
          <a:ext cx="1400175" cy="333374"/>
        </a:xfrm>
        <a:prstGeom prst="rect">
          <a:avLst/>
        </a:prstGeom>
        <a:solidFill>
          <a:srgbClr val="00206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latin typeface="+mn-lt"/>
              <a:ea typeface="Verdana" panose="020B0604030504040204" pitchFamily="34" charset="0"/>
            </a:rPr>
            <a:t>East</a:t>
          </a:r>
        </a:p>
      </xdr:txBody>
    </xdr:sp>
    <xdr:clientData/>
  </xdr:twoCellAnchor>
  <xdr:twoCellAnchor>
    <xdr:from>
      <xdr:col>1</xdr:col>
      <xdr:colOff>523876</xdr:colOff>
      <xdr:row>10</xdr:row>
      <xdr:rowOff>0</xdr:rowOff>
    </xdr:from>
    <xdr:to>
      <xdr:col>6</xdr:col>
      <xdr:colOff>495300</xdr:colOff>
      <xdr:row>21</xdr:row>
      <xdr:rowOff>180976</xdr:rowOff>
    </xdr:to>
    <xdr:sp macro="" textlink="">
      <xdr:nvSpPr>
        <xdr:cNvPr id="24" name="Rounded Rectangle 23"/>
        <xdr:cNvSpPr/>
      </xdr:nvSpPr>
      <xdr:spPr>
        <a:xfrm>
          <a:off x="1133476" y="1905000"/>
          <a:ext cx="3019424" cy="2276476"/>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85725</xdr:colOff>
      <xdr:row>10</xdr:row>
      <xdr:rowOff>104774</xdr:rowOff>
    </xdr:from>
    <xdr:to>
      <xdr:col>6</xdr:col>
      <xdr:colOff>323850</xdr:colOff>
      <xdr:row>21</xdr:row>
      <xdr:rowOff>48949</xdr:rowOff>
    </xdr:to>
    <xdr:graphicFrame macro="">
      <xdr:nvGraphicFramePr>
        <xdr:cNvPr id="26" name="Chart 25">
          <a:hlinkClick xmlns:r="http://schemas.openxmlformats.org/officeDocument/2006/relationships" r:id="rId4"/>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123826</xdr:colOff>
      <xdr:row>10</xdr:row>
      <xdr:rowOff>0</xdr:rowOff>
    </xdr:from>
    <xdr:to>
      <xdr:col>12</xdr:col>
      <xdr:colOff>95250</xdr:colOff>
      <xdr:row>21</xdr:row>
      <xdr:rowOff>180976</xdr:rowOff>
    </xdr:to>
    <xdr:sp macro="" textlink="">
      <xdr:nvSpPr>
        <xdr:cNvPr id="30" name="Rounded Rectangle 29"/>
        <xdr:cNvSpPr/>
      </xdr:nvSpPr>
      <xdr:spPr>
        <a:xfrm>
          <a:off x="4391026" y="1905000"/>
          <a:ext cx="3019424" cy="2276476"/>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400051</xdr:colOff>
      <xdr:row>10</xdr:row>
      <xdr:rowOff>0</xdr:rowOff>
    </xdr:from>
    <xdr:to>
      <xdr:col>17</xdr:col>
      <xdr:colOff>428625</xdr:colOff>
      <xdr:row>21</xdr:row>
      <xdr:rowOff>180976</xdr:rowOff>
    </xdr:to>
    <xdr:sp macro="" textlink="">
      <xdr:nvSpPr>
        <xdr:cNvPr id="31" name="Rounded Rectangle 30"/>
        <xdr:cNvSpPr/>
      </xdr:nvSpPr>
      <xdr:spPr>
        <a:xfrm>
          <a:off x="7715251" y="1905000"/>
          <a:ext cx="3076574" cy="2276476"/>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247651</xdr:colOff>
      <xdr:row>10</xdr:row>
      <xdr:rowOff>152400</xdr:rowOff>
    </xdr:from>
    <xdr:to>
      <xdr:col>11</xdr:col>
      <xdr:colOff>552451</xdr:colOff>
      <xdr:row>20</xdr:row>
      <xdr:rowOff>180942</xdr:rowOff>
    </xdr:to>
    <xdr:graphicFrame macro="">
      <xdr:nvGraphicFramePr>
        <xdr:cNvPr id="32" name="Chart 31">
          <a:hlinkClick xmlns:r="http://schemas.openxmlformats.org/officeDocument/2006/relationships" r:id="rId6"/>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190501</xdr:colOff>
      <xdr:row>17</xdr:row>
      <xdr:rowOff>44356</xdr:rowOff>
    </xdr:from>
    <xdr:to>
      <xdr:col>1</xdr:col>
      <xdr:colOff>209550</xdr:colOff>
      <xdr:row>20</xdr:row>
      <xdr:rowOff>38100</xdr:rowOff>
    </xdr:to>
    <xdr:pic>
      <xdr:nvPicPr>
        <xdr:cNvPr id="37" name="Picture 36" descr="Free Contact Icon Collection - Mediamodifier">
          <a:hlinkClick xmlns:r="http://schemas.openxmlformats.org/officeDocument/2006/relationships" r:id="rId8"/>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1334" t="20445" r="23555" b="21333"/>
        <a:stretch/>
      </xdr:blipFill>
      <xdr:spPr bwMode="auto">
        <a:xfrm>
          <a:off x="190501" y="3282856"/>
          <a:ext cx="628649" cy="565244"/>
        </a:xfrm>
        <a:prstGeom prst="rect">
          <a:avLst/>
        </a:prstGeom>
        <a:noFill/>
        <a:ln>
          <a:noFill/>
        </a:ln>
        <a:effectLst>
          <a:outerShdw blurRad="107950" dist="12700" dir="5400000" algn="ctr">
            <a:srgbClr val="002060"/>
          </a:outerShdw>
        </a:effectLst>
        <a:scene3d>
          <a:camera prst="orthographicFront">
            <a:rot lat="0" lon="0" rev="0"/>
          </a:camera>
          <a:lightRig rig="soft" dir="t">
            <a:rot lat="0" lon="0" rev="0"/>
          </a:lightRig>
        </a:scene3d>
        <a:sp3d contourW="44450" prstMaterial="matte">
          <a:bevelT w="63500" h="63500" prst="artDeco"/>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538165</xdr:colOff>
      <xdr:row>4</xdr:row>
      <xdr:rowOff>104774</xdr:rowOff>
    </xdr:from>
    <xdr:to>
      <xdr:col>19</xdr:col>
      <xdr:colOff>509590</xdr:colOff>
      <xdr:row>21</xdr:row>
      <xdr:rowOff>180973</xdr:rowOff>
    </xdr:to>
    <xdr:sp macro="" textlink="">
      <xdr:nvSpPr>
        <xdr:cNvPr id="40" name="Rounded Rectangle 39"/>
        <xdr:cNvSpPr/>
      </xdr:nvSpPr>
      <xdr:spPr>
        <a:xfrm rot="16200000">
          <a:off x="9839328" y="1928811"/>
          <a:ext cx="3314699" cy="1190625"/>
        </a:xfrm>
        <a:prstGeom prst="roundRect">
          <a:avLst/>
        </a:prstGeom>
        <a:no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9525</xdr:colOff>
      <xdr:row>4</xdr:row>
      <xdr:rowOff>171450</xdr:rowOff>
    </xdr:from>
    <xdr:to>
      <xdr:col>19</xdr:col>
      <xdr:colOff>457200</xdr:colOff>
      <xdr:row>8</xdr:row>
      <xdr:rowOff>66675</xdr:rowOff>
    </xdr:to>
    <xdr:sp macro="" textlink="">
      <xdr:nvSpPr>
        <xdr:cNvPr id="41" name="TextBox 40"/>
        <xdr:cNvSpPr txBox="1"/>
      </xdr:nvSpPr>
      <xdr:spPr>
        <a:xfrm>
          <a:off x="10982325" y="933450"/>
          <a:ext cx="1057275" cy="657225"/>
        </a:xfrm>
        <a:prstGeom prst="rect">
          <a:avLst/>
        </a:prstGeom>
        <a:solidFill>
          <a:srgbClr val="00206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Verdana" panose="020B0604030504040204" pitchFamily="34" charset="0"/>
              <a:ea typeface="Verdana" panose="020B0604030504040204" pitchFamily="34" charset="0"/>
            </a:rPr>
            <a:t>Year</a:t>
          </a:r>
          <a:r>
            <a:rPr lang="en-IN" sz="1100" b="1" baseline="0">
              <a:solidFill>
                <a:schemeClr val="bg1"/>
              </a:solidFill>
              <a:latin typeface="Verdana" panose="020B0604030504040204" pitchFamily="34" charset="0"/>
              <a:ea typeface="Verdana" panose="020B0604030504040204" pitchFamily="34" charset="0"/>
            </a:rPr>
            <a:t> Wise Sales Amount</a:t>
          </a:r>
          <a:endParaRPr lang="en-IN" sz="1100" b="1">
            <a:solidFill>
              <a:schemeClr val="bg1"/>
            </a:solidFill>
            <a:latin typeface="Verdana" panose="020B0604030504040204" pitchFamily="34" charset="0"/>
            <a:ea typeface="Verdana" panose="020B0604030504040204" pitchFamily="34" charset="0"/>
          </a:endParaRPr>
        </a:p>
      </xdr:txBody>
    </xdr:sp>
    <xdr:clientData/>
  </xdr:twoCellAnchor>
  <xdr:twoCellAnchor>
    <xdr:from>
      <xdr:col>17</xdr:col>
      <xdr:colOff>542924</xdr:colOff>
      <xdr:row>8</xdr:row>
      <xdr:rowOff>104775</xdr:rowOff>
    </xdr:from>
    <xdr:to>
      <xdr:col>19</xdr:col>
      <xdr:colOff>514349</xdr:colOff>
      <xdr:row>12</xdr:row>
      <xdr:rowOff>0</xdr:rowOff>
    </xdr:to>
    <xdr:sp macro="" textlink="">
      <xdr:nvSpPr>
        <xdr:cNvPr id="42" name="Rectangle 41"/>
        <xdr:cNvSpPr/>
      </xdr:nvSpPr>
      <xdr:spPr>
        <a:xfrm>
          <a:off x="10906124" y="1628775"/>
          <a:ext cx="1190625" cy="657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57150</xdr:colOff>
      <xdr:row>8</xdr:row>
      <xdr:rowOff>142875</xdr:rowOff>
    </xdr:from>
    <xdr:to>
      <xdr:col>19</xdr:col>
      <xdr:colOff>428625</xdr:colOff>
      <xdr:row>10</xdr:row>
      <xdr:rowOff>47625</xdr:rowOff>
    </xdr:to>
    <xdr:sp macro="" textlink="">
      <xdr:nvSpPr>
        <xdr:cNvPr id="45" name="TextBox 44"/>
        <xdr:cNvSpPr txBox="1"/>
      </xdr:nvSpPr>
      <xdr:spPr>
        <a:xfrm>
          <a:off x="11029950" y="1666875"/>
          <a:ext cx="9810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2060"/>
              </a:solidFill>
            </a:rPr>
            <a:t>Year - 2022</a:t>
          </a:r>
        </a:p>
      </xdr:txBody>
    </xdr:sp>
    <xdr:clientData/>
  </xdr:twoCellAnchor>
  <xdr:twoCellAnchor>
    <xdr:from>
      <xdr:col>18</xdr:col>
      <xdr:colOff>114300</xdr:colOff>
      <xdr:row>10</xdr:row>
      <xdr:rowOff>152400</xdr:rowOff>
    </xdr:from>
    <xdr:to>
      <xdr:col>19</xdr:col>
      <xdr:colOff>390525</xdr:colOff>
      <xdr:row>11</xdr:row>
      <xdr:rowOff>171450</xdr:rowOff>
    </xdr:to>
    <xdr:sp macro="" textlink="">
      <xdr:nvSpPr>
        <xdr:cNvPr id="46" name="TextBox 45"/>
        <xdr:cNvSpPr txBox="1"/>
      </xdr:nvSpPr>
      <xdr:spPr>
        <a:xfrm>
          <a:off x="11087100" y="2057400"/>
          <a:ext cx="885825" cy="209550"/>
        </a:xfrm>
        <a:prstGeom prst="rect">
          <a:avLst/>
        </a:prstGeom>
        <a:solidFill>
          <a:srgbClr val="00206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6.1 Lakhs</a:t>
          </a:r>
        </a:p>
      </xdr:txBody>
    </xdr:sp>
    <xdr:clientData/>
  </xdr:twoCellAnchor>
  <xdr:twoCellAnchor>
    <xdr:from>
      <xdr:col>17</xdr:col>
      <xdr:colOff>542924</xdr:colOff>
      <xdr:row>13</xdr:row>
      <xdr:rowOff>0</xdr:rowOff>
    </xdr:from>
    <xdr:to>
      <xdr:col>19</xdr:col>
      <xdr:colOff>514349</xdr:colOff>
      <xdr:row>16</xdr:row>
      <xdr:rowOff>85725</xdr:rowOff>
    </xdr:to>
    <xdr:sp macro="" textlink="">
      <xdr:nvSpPr>
        <xdr:cNvPr id="47" name="Rectangle 46"/>
        <xdr:cNvSpPr/>
      </xdr:nvSpPr>
      <xdr:spPr>
        <a:xfrm>
          <a:off x="10906124" y="2476500"/>
          <a:ext cx="1190625" cy="657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66675</xdr:colOff>
      <xdr:row>13</xdr:row>
      <xdr:rowOff>38100</xdr:rowOff>
    </xdr:from>
    <xdr:to>
      <xdr:col>19</xdr:col>
      <xdr:colOff>438150</xdr:colOff>
      <xdr:row>14</xdr:row>
      <xdr:rowOff>133350</xdr:rowOff>
    </xdr:to>
    <xdr:sp macro="" textlink="">
      <xdr:nvSpPr>
        <xdr:cNvPr id="48" name="TextBox 47"/>
        <xdr:cNvSpPr txBox="1"/>
      </xdr:nvSpPr>
      <xdr:spPr>
        <a:xfrm>
          <a:off x="11039475" y="2514600"/>
          <a:ext cx="9810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2060"/>
              </a:solidFill>
            </a:rPr>
            <a:t>Year - 2023</a:t>
          </a:r>
        </a:p>
      </xdr:txBody>
    </xdr:sp>
    <xdr:clientData/>
  </xdr:twoCellAnchor>
  <xdr:twoCellAnchor>
    <xdr:from>
      <xdr:col>17</xdr:col>
      <xdr:colOff>600075</xdr:colOff>
      <xdr:row>15</xdr:row>
      <xdr:rowOff>9525</xdr:rowOff>
    </xdr:from>
    <xdr:to>
      <xdr:col>19</xdr:col>
      <xdr:colOff>495300</xdr:colOff>
      <xdr:row>16</xdr:row>
      <xdr:rowOff>66675</xdr:rowOff>
    </xdr:to>
    <xdr:sp macro="" textlink="">
      <xdr:nvSpPr>
        <xdr:cNvPr id="49" name="TextBox 48"/>
        <xdr:cNvSpPr txBox="1"/>
      </xdr:nvSpPr>
      <xdr:spPr>
        <a:xfrm>
          <a:off x="10963275" y="2867025"/>
          <a:ext cx="1114425" cy="247650"/>
        </a:xfrm>
        <a:prstGeom prst="rect">
          <a:avLst/>
        </a:prstGeom>
        <a:solidFill>
          <a:srgbClr val="00206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5.01 Million</a:t>
          </a:r>
        </a:p>
      </xdr:txBody>
    </xdr:sp>
    <xdr:clientData/>
  </xdr:twoCellAnchor>
  <xdr:twoCellAnchor>
    <xdr:from>
      <xdr:col>17</xdr:col>
      <xdr:colOff>542924</xdr:colOff>
      <xdr:row>17</xdr:row>
      <xdr:rowOff>95250</xdr:rowOff>
    </xdr:from>
    <xdr:to>
      <xdr:col>19</xdr:col>
      <xdr:colOff>514349</xdr:colOff>
      <xdr:row>20</xdr:row>
      <xdr:rowOff>180975</xdr:rowOff>
    </xdr:to>
    <xdr:sp macro="" textlink="">
      <xdr:nvSpPr>
        <xdr:cNvPr id="50" name="Rectangle 49"/>
        <xdr:cNvSpPr/>
      </xdr:nvSpPr>
      <xdr:spPr>
        <a:xfrm>
          <a:off x="10906124" y="3333750"/>
          <a:ext cx="1190625" cy="657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57150</xdr:colOff>
      <xdr:row>17</xdr:row>
      <xdr:rowOff>133350</xdr:rowOff>
    </xdr:from>
    <xdr:to>
      <xdr:col>19</xdr:col>
      <xdr:colOff>428625</xdr:colOff>
      <xdr:row>19</xdr:row>
      <xdr:rowOff>38100</xdr:rowOff>
    </xdr:to>
    <xdr:sp macro="" textlink="">
      <xdr:nvSpPr>
        <xdr:cNvPr id="51" name="TextBox 50"/>
        <xdr:cNvSpPr txBox="1"/>
      </xdr:nvSpPr>
      <xdr:spPr>
        <a:xfrm>
          <a:off x="11029950" y="3371850"/>
          <a:ext cx="9810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2060"/>
              </a:solidFill>
            </a:rPr>
            <a:t>Year - 2024</a:t>
          </a:r>
        </a:p>
      </xdr:txBody>
    </xdr:sp>
    <xdr:clientData/>
  </xdr:twoCellAnchor>
  <xdr:twoCellAnchor>
    <xdr:from>
      <xdr:col>17</xdr:col>
      <xdr:colOff>600075</xdr:colOff>
      <xdr:row>19</xdr:row>
      <xdr:rowOff>95250</xdr:rowOff>
    </xdr:from>
    <xdr:to>
      <xdr:col>19</xdr:col>
      <xdr:colOff>495300</xdr:colOff>
      <xdr:row>20</xdr:row>
      <xdr:rowOff>152400</xdr:rowOff>
    </xdr:to>
    <xdr:sp macro="" textlink="">
      <xdr:nvSpPr>
        <xdr:cNvPr id="53" name="TextBox 52"/>
        <xdr:cNvSpPr txBox="1"/>
      </xdr:nvSpPr>
      <xdr:spPr>
        <a:xfrm>
          <a:off x="10963275" y="3714750"/>
          <a:ext cx="1114425" cy="247650"/>
        </a:xfrm>
        <a:prstGeom prst="rect">
          <a:avLst/>
        </a:prstGeom>
        <a:solidFill>
          <a:srgbClr val="002060"/>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4.03 Million</a:t>
          </a:r>
        </a:p>
      </xdr:txBody>
    </xdr:sp>
    <xdr:clientData/>
  </xdr:twoCellAnchor>
  <xdr:twoCellAnchor editAs="oneCell">
    <xdr:from>
      <xdr:col>7</xdr:col>
      <xdr:colOff>0</xdr:colOff>
      <xdr:row>9</xdr:row>
      <xdr:rowOff>0</xdr:rowOff>
    </xdr:from>
    <xdr:to>
      <xdr:col>7</xdr:col>
      <xdr:colOff>304800</xdr:colOff>
      <xdr:row>10</xdr:row>
      <xdr:rowOff>114300</xdr:rowOff>
    </xdr:to>
    <xdr:sp macro="" textlink="">
      <xdr:nvSpPr>
        <xdr:cNvPr id="19460" name="AutoShape 4" descr="Product Icon Stock Illustrations – 843 ..."/>
        <xdr:cNvSpPr>
          <a:spLocks noChangeAspect="1" noChangeArrowheads="1"/>
        </xdr:cNvSpPr>
      </xdr:nvSpPr>
      <xdr:spPr bwMode="auto">
        <a:xfrm>
          <a:off x="4267200" y="17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12</xdr:col>
      <xdr:colOff>581025</xdr:colOff>
      <xdr:row>10</xdr:row>
      <xdr:rowOff>104775</xdr:rowOff>
    </xdr:from>
    <xdr:to>
      <xdr:col>17</xdr:col>
      <xdr:colOff>276224</xdr:colOff>
      <xdr:row>21</xdr:row>
      <xdr:rowOff>85725</xdr:rowOff>
    </xdr:to>
    <xdr:graphicFrame macro="">
      <xdr:nvGraphicFramePr>
        <xdr:cNvPr id="52" name="Chart 51">
          <a:hlinkClick xmlns:r="http://schemas.openxmlformats.org/officeDocument/2006/relationships" r:id="rId10"/>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238125</xdr:colOff>
      <xdr:row>9</xdr:row>
      <xdr:rowOff>114300</xdr:rowOff>
    </xdr:from>
    <xdr:to>
      <xdr:col>1</xdr:col>
      <xdr:colOff>190500</xdr:colOff>
      <xdr:row>12</xdr:row>
      <xdr:rowOff>38098</xdr:rowOff>
    </xdr:to>
    <xdr:pic>
      <xdr:nvPicPr>
        <xdr:cNvPr id="3" name="Picture 2">
          <a:hlinkClick xmlns:r="http://schemas.openxmlformats.org/officeDocument/2006/relationships" r:id="rId4"/>
        </xdr:cNvPr>
        <xdr:cNvPicPr>
          <a:picLocks noChangeAspect="1"/>
        </xdr:cNvPicPr>
      </xdr:nvPicPr>
      <xdr:blipFill>
        <a:blip xmlns:r="http://schemas.openxmlformats.org/officeDocument/2006/relationships" r:embed="rId12"/>
        <a:stretch>
          <a:fillRect/>
        </a:stretch>
      </xdr:blipFill>
      <xdr:spPr>
        <a:xfrm>
          <a:off x="238125" y="1828800"/>
          <a:ext cx="561975" cy="495298"/>
        </a:xfrm>
        <a:prstGeom prst="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twoCellAnchor editAs="oneCell">
    <xdr:from>
      <xdr:col>0</xdr:col>
      <xdr:colOff>219075</xdr:colOff>
      <xdr:row>13</xdr:row>
      <xdr:rowOff>73820</xdr:rowOff>
    </xdr:from>
    <xdr:to>
      <xdr:col>1</xdr:col>
      <xdr:colOff>180974</xdr:colOff>
      <xdr:row>15</xdr:row>
      <xdr:rowOff>190499</xdr:rowOff>
    </xdr:to>
    <xdr:pic>
      <xdr:nvPicPr>
        <xdr:cNvPr id="15" name="Picture 14">
          <a:hlinkClick xmlns:r="http://schemas.openxmlformats.org/officeDocument/2006/relationships" r:id="rId10"/>
        </xdr:cNvPr>
        <xdr:cNvPicPr>
          <a:picLocks noChangeAspect="1"/>
        </xdr:cNvPicPr>
      </xdr:nvPicPr>
      <xdr:blipFill>
        <a:blip xmlns:r="http://schemas.openxmlformats.org/officeDocument/2006/relationships" r:embed="rId13"/>
        <a:stretch>
          <a:fillRect/>
        </a:stretch>
      </xdr:blipFill>
      <xdr:spPr>
        <a:xfrm>
          <a:off x="219075" y="2550320"/>
          <a:ext cx="571499" cy="497679"/>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4</xdr:row>
      <xdr:rowOff>152400</xdr:rowOff>
    </xdr:to>
    <xdr:pic>
      <xdr:nvPicPr>
        <xdr:cNvPr id="4" name="Picture 3" descr="Home Icon Vector Art, Icons, and Graphics for Free Download">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2</xdr:row>
      <xdr:rowOff>9525</xdr:rowOff>
    </xdr:from>
    <xdr:to>
      <xdr:col>16</xdr:col>
      <xdr:colOff>0</xdr:colOff>
      <xdr:row>17</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2</xdr:col>
      <xdr:colOff>0</xdr:colOff>
      <xdr:row>4</xdr:row>
      <xdr:rowOff>152400</xdr:rowOff>
    </xdr:to>
    <xdr:pic>
      <xdr:nvPicPr>
        <xdr:cNvPr id="4" name="Picture 3" descr="Home Icon Vector Art, Icons, and Graphics for Free Download">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200024</xdr:colOff>
      <xdr:row>13</xdr:row>
      <xdr:rowOff>95250</xdr:rowOff>
    </xdr:from>
    <xdr:to>
      <xdr:col>18</xdr:col>
      <xdr:colOff>209549</xdr:colOff>
      <xdr:row>17</xdr:row>
      <xdr:rowOff>123824</xdr:rowOff>
    </xdr:to>
    <xdr:pic>
      <xdr:nvPicPr>
        <xdr:cNvPr id="5" name="Picture 4" descr="Next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39424" y="2571750"/>
          <a:ext cx="1228725"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161926</xdr:colOff>
      <xdr:row>9</xdr:row>
      <xdr:rowOff>85725</xdr:rowOff>
    </xdr:from>
    <xdr:to>
      <xdr:col>2</xdr:col>
      <xdr:colOff>542926</xdr:colOff>
      <xdr:row>17</xdr:row>
      <xdr:rowOff>95250</xdr:rowOff>
    </xdr:to>
    <mc:AlternateContent xmlns:mc="http://schemas.openxmlformats.org/markup-compatibility/2006" xmlns:a14="http://schemas.microsoft.com/office/drawing/2010/main">
      <mc:Choice Requires="a14">
        <xdr:graphicFrame macro="">
          <xdr:nvGraphicFramePr>
            <xdr:cNvPr id="7"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1926" y="1800225"/>
              <a:ext cx="1295400" cy="15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723900</xdr:colOff>
      <xdr:row>9</xdr:row>
      <xdr:rowOff>85726</xdr:rowOff>
    </xdr:from>
    <xdr:to>
      <xdr:col>4</xdr:col>
      <xdr:colOff>285750</xdr:colOff>
      <xdr:row>18</xdr:row>
      <xdr:rowOff>104776</xdr:rowOff>
    </xdr:to>
    <mc:AlternateContent xmlns:mc="http://schemas.openxmlformats.org/markup-compatibility/2006" xmlns:a14="http://schemas.microsoft.com/office/drawing/2010/main">
      <mc:Choice Requires="a14">
        <xdr:graphicFrame macro="">
          <xdr:nvGraphicFramePr>
            <xdr:cNvPr id="8" name="Product Category 1"/>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638300" y="1800226"/>
              <a:ext cx="1771650" cy="1733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4761</xdr:colOff>
      <xdr:row>2</xdr:row>
      <xdr:rowOff>9525</xdr:rowOff>
    </xdr:from>
    <xdr:to>
      <xdr:col>17</xdr:col>
      <xdr:colOff>19050</xdr:colOff>
      <xdr:row>16</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xdr:col>
      <xdr:colOff>304800</xdr:colOff>
      <xdr:row>4</xdr:row>
      <xdr:rowOff>152400</xdr:rowOff>
    </xdr:to>
    <xdr:pic>
      <xdr:nvPicPr>
        <xdr:cNvPr id="3" name="Picture 2" descr="Home Icon Vector Art, Icons, and Graphics for Free Download">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209550</xdr:colOff>
      <xdr:row>12</xdr:row>
      <xdr:rowOff>123825</xdr:rowOff>
    </xdr:from>
    <xdr:to>
      <xdr:col>19</xdr:col>
      <xdr:colOff>219075</xdr:colOff>
      <xdr:row>16</xdr:row>
      <xdr:rowOff>152399</xdr:rowOff>
    </xdr:to>
    <xdr:pic>
      <xdr:nvPicPr>
        <xdr:cNvPr id="4" name="Picture 3" descr="Next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63175" y="2409825"/>
          <a:ext cx="1228725"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504825</xdr:colOff>
      <xdr:row>12</xdr:row>
      <xdr:rowOff>133350</xdr:rowOff>
    </xdr:from>
    <xdr:to>
      <xdr:col>6</xdr:col>
      <xdr:colOff>514350</xdr:colOff>
      <xdr:row>16</xdr:row>
      <xdr:rowOff>161924</xdr:rowOff>
    </xdr:to>
    <xdr:pic>
      <xdr:nvPicPr>
        <xdr:cNvPr id="5" name="Picture 4" descr="Next Icon Vector Art, Icons, and Graphics for Free Download">
          <a:hlinkClick xmlns:r="http://schemas.openxmlformats.org/officeDocument/2006/relationships" r:id="rId6"/>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flipH="1">
          <a:off x="3143250" y="2419350"/>
          <a:ext cx="1228725"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10</xdr:row>
      <xdr:rowOff>1</xdr:rowOff>
    </xdr:from>
    <xdr:to>
      <xdr:col>2</xdr:col>
      <xdr:colOff>400050</xdr:colOff>
      <xdr:row>17</xdr:row>
      <xdr:rowOff>133351</xdr:rowOff>
    </xdr:to>
    <mc:AlternateContent xmlns:mc="http://schemas.openxmlformats.org/markup-compatibility/2006" xmlns:a14="http://schemas.microsoft.com/office/drawing/2010/main">
      <mc:Choice Requires="a14">
        <xdr:graphicFrame macro="">
          <xdr:nvGraphicFramePr>
            <xdr:cNvPr id="6"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5250" y="1905001"/>
              <a:ext cx="1228725"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476250</xdr:colOff>
      <xdr:row>10</xdr:row>
      <xdr:rowOff>1</xdr:rowOff>
    </xdr:from>
    <xdr:to>
      <xdr:col>4</xdr:col>
      <xdr:colOff>542925</xdr:colOff>
      <xdr:row>19</xdr:row>
      <xdr:rowOff>38101</xdr:rowOff>
    </xdr:to>
    <mc:AlternateContent xmlns:mc="http://schemas.openxmlformats.org/markup-compatibility/2006" xmlns:a14="http://schemas.microsoft.com/office/drawing/2010/main">
      <mc:Choice Requires="a14">
        <xdr:graphicFrame macro="">
          <xdr:nvGraphicFramePr>
            <xdr:cNvPr id="7" name="Product Category 2"/>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1400175" y="1905001"/>
              <a:ext cx="1781175" cy="1752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604837</xdr:colOff>
      <xdr:row>1</xdr:row>
      <xdr:rowOff>180975</xdr:rowOff>
    </xdr:from>
    <xdr:to>
      <xdr:col>17</xdr:col>
      <xdr:colOff>19050</xdr:colOff>
      <xdr:row>16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xdr:col>
      <xdr:colOff>304800</xdr:colOff>
      <xdr:row>4</xdr:row>
      <xdr:rowOff>152400</xdr:rowOff>
    </xdr:to>
    <xdr:pic>
      <xdr:nvPicPr>
        <xdr:cNvPr id="3" name="Picture 2" descr="Home Icon Vector Art, Icons, and Graphics for Free Download">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542925</xdr:colOff>
      <xdr:row>12</xdr:row>
      <xdr:rowOff>114300</xdr:rowOff>
    </xdr:from>
    <xdr:to>
      <xdr:col>6</xdr:col>
      <xdr:colOff>552450</xdr:colOff>
      <xdr:row>16</xdr:row>
      <xdr:rowOff>142874</xdr:rowOff>
    </xdr:to>
    <xdr:pic>
      <xdr:nvPicPr>
        <xdr:cNvPr id="4" name="Picture 3" descr="Next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flipH="1">
          <a:off x="3667125" y="2400300"/>
          <a:ext cx="1228725"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142875</xdr:colOff>
      <xdr:row>10</xdr:row>
      <xdr:rowOff>123826</xdr:rowOff>
    </xdr:from>
    <xdr:to>
      <xdr:col>2</xdr:col>
      <xdr:colOff>561974</xdr:colOff>
      <xdr:row>18</xdr:row>
      <xdr:rowOff>85726</xdr:rowOff>
    </xdr:to>
    <mc:AlternateContent xmlns:mc="http://schemas.openxmlformats.org/markup-compatibility/2006" xmlns:a14="http://schemas.microsoft.com/office/drawing/2010/main">
      <mc:Choice Requires="a14">
        <xdr:graphicFrame macro="">
          <xdr:nvGraphicFramePr>
            <xdr:cNvPr id="5" name="Region 3"/>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42875" y="2028826"/>
              <a:ext cx="1343024"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657225</xdr:colOff>
      <xdr:row>10</xdr:row>
      <xdr:rowOff>114301</xdr:rowOff>
    </xdr:from>
    <xdr:to>
      <xdr:col>4</xdr:col>
      <xdr:colOff>285750</xdr:colOff>
      <xdr:row>19</xdr:row>
      <xdr:rowOff>152401</xdr:rowOff>
    </xdr:to>
    <mc:AlternateContent xmlns:mc="http://schemas.openxmlformats.org/markup-compatibility/2006" xmlns:a14="http://schemas.microsoft.com/office/drawing/2010/main">
      <mc:Choice Requires="a14">
        <xdr:graphicFrame macro="">
          <xdr:nvGraphicFramePr>
            <xdr:cNvPr id="6" name="Product Category 3"/>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1581150" y="2019301"/>
              <a:ext cx="1828800" cy="1752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95250</xdr:colOff>
      <xdr:row>12</xdr:row>
      <xdr:rowOff>19050</xdr:rowOff>
    </xdr:from>
    <xdr:to>
      <xdr:col>19</xdr:col>
      <xdr:colOff>104775</xdr:colOff>
      <xdr:row>16</xdr:row>
      <xdr:rowOff>47624</xdr:rowOff>
    </xdr:to>
    <xdr:pic>
      <xdr:nvPicPr>
        <xdr:cNvPr id="7" name="Picture 6" descr="Next Icon Vector Art, Icons, and Graphics for Free Download">
          <a:hlinkClick xmlns:r="http://schemas.openxmlformats.org/officeDocument/2006/relationships" r:id="rId6"/>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44250" y="2305050"/>
          <a:ext cx="1228725"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6</xdr:col>
      <xdr:colOff>285750</xdr:colOff>
      <xdr:row>3</xdr:row>
      <xdr:rowOff>0</xdr:rowOff>
    </xdr:from>
    <xdr:to>
      <xdr:col>14</xdr:col>
      <xdr:colOff>9525</xdr:colOff>
      <xdr:row>17</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xdr:col>
      <xdr:colOff>304800</xdr:colOff>
      <xdr:row>4</xdr:row>
      <xdr:rowOff>152400</xdr:rowOff>
    </xdr:to>
    <xdr:pic>
      <xdr:nvPicPr>
        <xdr:cNvPr id="3" name="Picture 2" descr="Home Icon Vector Art, Icons, and Graphics for Free Download">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171450</xdr:colOff>
      <xdr:row>9</xdr:row>
      <xdr:rowOff>171450</xdr:rowOff>
    </xdr:from>
    <xdr:to>
      <xdr:col>2</xdr:col>
      <xdr:colOff>609600</xdr:colOff>
      <xdr:row>17</xdr:row>
      <xdr:rowOff>142875</xdr:rowOff>
    </xdr:to>
    <mc:AlternateContent xmlns:mc="http://schemas.openxmlformats.org/markup-compatibility/2006" xmlns:a14="http://schemas.microsoft.com/office/drawing/2010/main">
      <mc:Choice Requires="a14">
        <xdr:graphicFrame macro="">
          <xdr:nvGraphicFramePr>
            <xdr:cNvPr id="4" name="Region 4"/>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171450" y="1885950"/>
              <a:ext cx="1381125" cy="1495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790575</xdr:colOff>
      <xdr:row>9</xdr:row>
      <xdr:rowOff>142875</xdr:rowOff>
    </xdr:from>
    <xdr:to>
      <xdr:col>4</xdr:col>
      <xdr:colOff>238125</xdr:colOff>
      <xdr:row>18</xdr:row>
      <xdr:rowOff>171450</xdr:rowOff>
    </xdr:to>
    <mc:AlternateContent xmlns:mc="http://schemas.openxmlformats.org/markup-compatibility/2006" xmlns:a14="http://schemas.microsoft.com/office/drawing/2010/main">
      <mc:Choice Requires="a14">
        <xdr:graphicFrame macro="">
          <xdr:nvGraphicFramePr>
            <xdr:cNvPr id="5" name="Product Category 4"/>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mlns="">
        <xdr:sp macro="" textlink="">
          <xdr:nvSpPr>
            <xdr:cNvPr id="0" name=""/>
            <xdr:cNvSpPr>
              <a:spLocks noTextEdit="1"/>
            </xdr:cNvSpPr>
          </xdr:nvSpPr>
          <xdr:spPr>
            <a:xfrm>
              <a:off x="1733550" y="1857375"/>
              <a:ext cx="1828800" cy="174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13</xdr:row>
      <xdr:rowOff>95250</xdr:rowOff>
    </xdr:from>
    <xdr:to>
      <xdr:col>16</xdr:col>
      <xdr:colOff>238125</xdr:colOff>
      <xdr:row>17</xdr:row>
      <xdr:rowOff>123824</xdr:rowOff>
    </xdr:to>
    <xdr:pic>
      <xdr:nvPicPr>
        <xdr:cNvPr id="6" name="Picture 5" descr="Next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963150" y="2571750"/>
          <a:ext cx="1228725"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304800</xdr:colOff>
      <xdr:row>13</xdr:row>
      <xdr:rowOff>76200</xdr:rowOff>
    </xdr:from>
    <xdr:to>
      <xdr:col>6</xdr:col>
      <xdr:colOff>161925</xdr:colOff>
      <xdr:row>17</xdr:row>
      <xdr:rowOff>104774</xdr:rowOff>
    </xdr:to>
    <xdr:pic>
      <xdr:nvPicPr>
        <xdr:cNvPr id="7" name="Picture 6" descr="Next Icon Vector Art, Icons, and Graphics for Free Download">
          <a:hlinkClick xmlns:r="http://schemas.openxmlformats.org/officeDocument/2006/relationships" r:id="rId6"/>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flipH="1">
          <a:off x="3629025" y="2552700"/>
          <a:ext cx="1228725"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6</xdr:col>
      <xdr:colOff>628650</xdr:colOff>
      <xdr:row>1</xdr:row>
      <xdr:rowOff>171450</xdr:rowOff>
    </xdr:from>
    <xdr:to>
      <xdr:col>14</xdr:col>
      <xdr:colOff>323850</xdr:colOff>
      <xdr:row>16</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647700</xdr:colOff>
      <xdr:row>12</xdr:row>
      <xdr:rowOff>38100</xdr:rowOff>
    </xdr:from>
    <xdr:to>
      <xdr:col>6</xdr:col>
      <xdr:colOff>552450</xdr:colOff>
      <xdr:row>16</xdr:row>
      <xdr:rowOff>66674</xdr:rowOff>
    </xdr:to>
    <xdr:pic>
      <xdr:nvPicPr>
        <xdr:cNvPr id="6" name="Picture 5" descr="Next Icon Vector Art, Icons, and Graphics for Free Download">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flipH="1">
          <a:off x="2628900" y="2324100"/>
          <a:ext cx="1228725"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304800</xdr:colOff>
      <xdr:row>4</xdr:row>
      <xdr:rowOff>152400</xdr:rowOff>
    </xdr:to>
    <xdr:pic>
      <xdr:nvPicPr>
        <xdr:cNvPr id="7" name="Picture 6" descr="Home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10</xdr:row>
      <xdr:rowOff>180976</xdr:rowOff>
    </xdr:from>
    <xdr:to>
      <xdr:col>2</xdr:col>
      <xdr:colOff>419100</xdr:colOff>
      <xdr:row>18</xdr:row>
      <xdr:rowOff>142876</xdr:rowOff>
    </xdr:to>
    <mc:AlternateContent xmlns:mc="http://schemas.openxmlformats.org/markup-compatibility/2006" xmlns:a14="http://schemas.microsoft.com/office/drawing/2010/main">
      <mc:Choice Requires="a14">
        <xdr:graphicFrame macro="">
          <xdr:nvGraphicFramePr>
            <xdr:cNvPr id="8" name="Region 5"/>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152400" y="2085976"/>
              <a:ext cx="120015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609600</xdr:colOff>
      <xdr:row>10</xdr:row>
      <xdr:rowOff>161925</xdr:rowOff>
    </xdr:from>
    <xdr:to>
      <xdr:col>4</xdr:col>
      <xdr:colOff>457200</xdr:colOff>
      <xdr:row>20</xdr:row>
      <xdr:rowOff>0</xdr:rowOff>
    </xdr:to>
    <mc:AlternateContent xmlns:mc="http://schemas.openxmlformats.org/markup-compatibility/2006" xmlns:a14="http://schemas.microsoft.com/office/drawing/2010/main">
      <mc:Choice Requires="a14">
        <xdr:graphicFrame macro="">
          <xdr:nvGraphicFramePr>
            <xdr:cNvPr id="9" name="Product Category 5"/>
            <xdr:cNvGraphicFramePr/>
          </xdr:nvGraphicFramePr>
          <xdr:xfrm>
            <a:off x="0" y="0"/>
            <a:ext cx="0" cy="0"/>
          </xdr:xfrm>
          <a:graphic>
            <a:graphicData uri="http://schemas.microsoft.com/office/drawing/2010/slicer">
              <sle:slicer xmlns:sle="http://schemas.microsoft.com/office/drawing/2010/slicer" name="Product Category 5"/>
            </a:graphicData>
          </a:graphic>
        </xdr:graphicFrame>
      </mc:Choice>
      <mc:Fallback xmlns="">
        <xdr:sp macro="" textlink="">
          <xdr:nvSpPr>
            <xdr:cNvPr id="0" name=""/>
            <xdr:cNvSpPr>
              <a:spLocks noTextEdit="1"/>
            </xdr:cNvSpPr>
          </xdr:nvSpPr>
          <xdr:spPr>
            <a:xfrm>
              <a:off x="1543050" y="2066925"/>
              <a:ext cx="1828800" cy="174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695324</xdr:colOff>
      <xdr:row>2</xdr:row>
      <xdr:rowOff>19049</xdr:rowOff>
    </xdr:from>
    <xdr:to>
      <xdr:col>16</xdr:col>
      <xdr:colOff>19050</xdr:colOff>
      <xdr:row>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xdr:col>
      <xdr:colOff>304800</xdr:colOff>
      <xdr:row>4</xdr:row>
      <xdr:rowOff>152400</xdr:rowOff>
    </xdr:to>
    <xdr:pic>
      <xdr:nvPicPr>
        <xdr:cNvPr id="6" name="Picture 5" descr="Home Icon Vector Art, Icons, and Graphics for Free Download">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190501</xdr:colOff>
      <xdr:row>13</xdr:row>
      <xdr:rowOff>180975</xdr:rowOff>
    </xdr:from>
    <xdr:to>
      <xdr:col>18</xdr:col>
      <xdr:colOff>38101</xdr:colOff>
      <xdr:row>18</xdr:row>
      <xdr:rowOff>19049</xdr:rowOff>
    </xdr:to>
    <xdr:pic>
      <xdr:nvPicPr>
        <xdr:cNvPr id="7" name="Picture 6" descr="Next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972801" y="2657475"/>
          <a:ext cx="1066800"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10</xdr:row>
      <xdr:rowOff>180975</xdr:rowOff>
    </xdr:from>
    <xdr:to>
      <xdr:col>2</xdr:col>
      <xdr:colOff>390525</xdr:colOff>
      <xdr:row>18</xdr:row>
      <xdr:rowOff>133350</xdr:rowOff>
    </xdr:to>
    <mc:AlternateContent xmlns:mc="http://schemas.openxmlformats.org/markup-compatibility/2006">
      <mc:Choice xmlns:a14="http://schemas.microsoft.com/office/drawing/2010/main" Requires="a14">
        <xdr:graphicFrame macro="">
          <xdr:nvGraphicFramePr>
            <xdr:cNvPr id="9" name="Region 6"/>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dr:sp macro="" textlink="">
          <xdr:nvSpPr>
            <xdr:cNvPr id="0" name=""/>
            <xdr:cNvSpPr>
              <a:spLocks noTextEdit="1"/>
            </xdr:cNvSpPr>
          </xdr:nvSpPr>
          <xdr:spPr>
            <a:xfrm>
              <a:off x="47625" y="2085975"/>
              <a:ext cx="1295400"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504825</xdr:colOff>
      <xdr:row>10</xdr:row>
      <xdr:rowOff>180976</xdr:rowOff>
    </xdr:from>
    <xdr:to>
      <xdr:col>4</xdr:col>
      <xdr:colOff>123825</xdr:colOff>
      <xdr:row>20</xdr:row>
      <xdr:rowOff>28576</xdr:rowOff>
    </xdr:to>
    <mc:AlternateContent xmlns:mc="http://schemas.openxmlformats.org/markup-compatibility/2006">
      <mc:Choice xmlns:a14="http://schemas.microsoft.com/office/drawing/2010/main" Requires="a14">
        <xdr:graphicFrame macro="">
          <xdr:nvGraphicFramePr>
            <xdr:cNvPr id="10" name="Product Category 6"/>
            <xdr:cNvGraphicFramePr/>
          </xdr:nvGraphicFramePr>
          <xdr:xfrm>
            <a:off x="0" y="0"/>
            <a:ext cx="0" cy="0"/>
          </xdr:xfrm>
          <a:graphic>
            <a:graphicData uri="http://schemas.microsoft.com/office/drawing/2010/slicer">
              <sle:slicer xmlns:sle="http://schemas.microsoft.com/office/drawing/2010/slicer" name="Product Category 6"/>
            </a:graphicData>
          </a:graphic>
        </xdr:graphicFrame>
      </mc:Choice>
      <mc:Fallback>
        <xdr:sp macro="" textlink="">
          <xdr:nvSpPr>
            <xdr:cNvPr id="0" name=""/>
            <xdr:cNvSpPr>
              <a:spLocks noTextEdit="1"/>
            </xdr:cNvSpPr>
          </xdr:nvSpPr>
          <xdr:spPr>
            <a:xfrm>
              <a:off x="1457325" y="2085976"/>
              <a:ext cx="1828800" cy="1752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24</xdr:col>
      <xdr:colOff>285751</xdr:colOff>
      <xdr:row>12</xdr:row>
      <xdr:rowOff>133350</xdr:rowOff>
    </xdr:from>
    <xdr:to>
      <xdr:col>27</xdr:col>
      <xdr:colOff>219076</xdr:colOff>
      <xdr:row>16</xdr:row>
      <xdr:rowOff>161924</xdr:rowOff>
    </xdr:to>
    <xdr:pic>
      <xdr:nvPicPr>
        <xdr:cNvPr id="4" name="Picture 3" descr="Next Icon Vector Art, Icons, and Graphics for Free Download">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77551" y="2419350"/>
          <a:ext cx="1066800"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80961</xdr:colOff>
      <xdr:row>2</xdr:row>
      <xdr:rowOff>66675</xdr:rowOff>
    </xdr:from>
    <xdr:to>
      <xdr:col>24</xdr:col>
      <xdr:colOff>133350</xdr:colOff>
      <xdr:row>16</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104775</xdr:colOff>
      <xdr:row>12</xdr:row>
      <xdr:rowOff>133350</xdr:rowOff>
    </xdr:from>
    <xdr:to>
      <xdr:col>8</xdr:col>
      <xdr:colOff>390525</xdr:colOff>
      <xdr:row>16</xdr:row>
      <xdr:rowOff>161924</xdr:rowOff>
    </xdr:to>
    <xdr:pic>
      <xdr:nvPicPr>
        <xdr:cNvPr id="5" name="Picture 4" descr="Next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flipH="1">
          <a:off x="3562350" y="2419350"/>
          <a:ext cx="1085850"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304800</xdr:colOff>
      <xdr:row>4</xdr:row>
      <xdr:rowOff>152400</xdr:rowOff>
    </xdr:to>
    <xdr:pic>
      <xdr:nvPicPr>
        <xdr:cNvPr id="6" name="Picture 5" descr="Home Icon Vector Art, Icons, and Graphics for Free Download">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xdr:colOff>
      <xdr:row>10</xdr:row>
      <xdr:rowOff>161925</xdr:rowOff>
    </xdr:from>
    <xdr:to>
      <xdr:col>2</xdr:col>
      <xdr:colOff>466725</xdr:colOff>
      <xdr:row>18</xdr:row>
      <xdr:rowOff>171450</xdr:rowOff>
    </xdr:to>
    <mc:AlternateContent xmlns:mc="http://schemas.openxmlformats.org/markup-compatibility/2006">
      <mc:Choice xmlns:a14="http://schemas.microsoft.com/office/drawing/2010/main" Requires="a14">
        <xdr:graphicFrame macro="">
          <xdr:nvGraphicFramePr>
            <xdr:cNvPr id="7" name="Region 7"/>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dr:sp macro="" textlink="">
          <xdr:nvSpPr>
            <xdr:cNvPr id="0" name=""/>
            <xdr:cNvSpPr>
              <a:spLocks noTextEdit="1"/>
            </xdr:cNvSpPr>
          </xdr:nvSpPr>
          <xdr:spPr>
            <a:xfrm>
              <a:off x="76200" y="2066925"/>
              <a:ext cx="1333500" cy="15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581025</xdr:colOff>
      <xdr:row>10</xdr:row>
      <xdr:rowOff>171451</xdr:rowOff>
    </xdr:from>
    <xdr:to>
      <xdr:col>5</xdr:col>
      <xdr:colOff>295275</xdr:colOff>
      <xdr:row>20</xdr:row>
      <xdr:rowOff>19051</xdr:rowOff>
    </xdr:to>
    <mc:AlternateContent xmlns:mc="http://schemas.openxmlformats.org/markup-compatibility/2006">
      <mc:Choice xmlns:a14="http://schemas.microsoft.com/office/drawing/2010/main" Requires="a14">
        <xdr:graphicFrame macro="">
          <xdr:nvGraphicFramePr>
            <xdr:cNvPr id="8" name="Product Category 7"/>
            <xdr:cNvGraphicFramePr/>
          </xdr:nvGraphicFramePr>
          <xdr:xfrm>
            <a:off x="0" y="0"/>
            <a:ext cx="0" cy="0"/>
          </xdr:xfrm>
          <a:graphic>
            <a:graphicData uri="http://schemas.microsoft.com/office/drawing/2010/slicer">
              <sle:slicer xmlns:sle="http://schemas.microsoft.com/office/drawing/2010/slicer" name="Product Category 7"/>
            </a:graphicData>
          </a:graphic>
        </xdr:graphicFrame>
      </mc:Choice>
      <mc:Fallback>
        <xdr:sp macro="" textlink="">
          <xdr:nvSpPr>
            <xdr:cNvPr id="0" name=""/>
            <xdr:cNvSpPr>
              <a:spLocks noTextEdit="1"/>
            </xdr:cNvSpPr>
          </xdr:nvSpPr>
          <xdr:spPr>
            <a:xfrm>
              <a:off x="1524000" y="2076451"/>
              <a:ext cx="1828800" cy="1752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6</xdr:col>
      <xdr:colOff>461962</xdr:colOff>
      <xdr:row>1</xdr:row>
      <xdr:rowOff>180975</xdr:rowOff>
    </xdr:from>
    <xdr:to>
      <xdr:col>15</xdr:col>
      <xdr:colOff>419100</xdr:colOff>
      <xdr:row>16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xdr:col>
      <xdr:colOff>304800</xdr:colOff>
      <xdr:row>4</xdr:row>
      <xdr:rowOff>152400</xdr:rowOff>
    </xdr:to>
    <xdr:pic>
      <xdr:nvPicPr>
        <xdr:cNvPr id="4" name="Picture 3" descr="Home Icon Vector Art, Icons, and Graphics for Free Download">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xdr:colOff>
      <xdr:row>11</xdr:row>
      <xdr:rowOff>57151</xdr:rowOff>
    </xdr:from>
    <xdr:to>
      <xdr:col>2</xdr:col>
      <xdr:colOff>504825</xdr:colOff>
      <xdr:row>19</xdr:row>
      <xdr:rowOff>114301</xdr:rowOff>
    </xdr:to>
    <mc:AlternateContent xmlns:mc="http://schemas.openxmlformats.org/markup-compatibility/2006">
      <mc:Choice xmlns:a14="http://schemas.microsoft.com/office/drawing/2010/main" Requires="a14">
        <xdr:graphicFrame macro="">
          <xdr:nvGraphicFramePr>
            <xdr:cNvPr id="5" name="Region 8"/>
            <xdr:cNvGraphicFramePr/>
          </xdr:nvGraphicFramePr>
          <xdr:xfrm>
            <a:off x="0" y="0"/>
            <a:ext cx="0" cy="0"/>
          </xdr:xfrm>
          <a:graphic>
            <a:graphicData uri="http://schemas.microsoft.com/office/drawing/2010/slicer">
              <sle:slicer xmlns:sle="http://schemas.microsoft.com/office/drawing/2010/slicer" name="Region 8"/>
            </a:graphicData>
          </a:graphic>
        </xdr:graphicFrame>
      </mc:Choice>
      <mc:Fallback>
        <xdr:sp macro="" textlink="">
          <xdr:nvSpPr>
            <xdr:cNvPr id="0" name=""/>
            <xdr:cNvSpPr>
              <a:spLocks noTextEdit="1"/>
            </xdr:cNvSpPr>
          </xdr:nvSpPr>
          <xdr:spPr>
            <a:xfrm>
              <a:off x="66675" y="2152651"/>
              <a:ext cx="1409700" cy="1581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600075</xdr:colOff>
      <xdr:row>11</xdr:row>
      <xdr:rowOff>38101</xdr:rowOff>
    </xdr:from>
    <xdr:to>
      <xdr:col>4</xdr:col>
      <xdr:colOff>228600</xdr:colOff>
      <xdr:row>20</xdr:row>
      <xdr:rowOff>95251</xdr:rowOff>
    </xdr:to>
    <mc:AlternateContent xmlns:mc="http://schemas.openxmlformats.org/markup-compatibility/2006">
      <mc:Choice xmlns:a14="http://schemas.microsoft.com/office/drawing/2010/main" Requires="a14">
        <xdr:graphicFrame macro="">
          <xdr:nvGraphicFramePr>
            <xdr:cNvPr id="6" name="Product Category 8"/>
            <xdr:cNvGraphicFramePr/>
          </xdr:nvGraphicFramePr>
          <xdr:xfrm>
            <a:off x="0" y="0"/>
            <a:ext cx="0" cy="0"/>
          </xdr:xfrm>
          <a:graphic>
            <a:graphicData uri="http://schemas.microsoft.com/office/drawing/2010/slicer">
              <sle:slicer xmlns:sle="http://schemas.microsoft.com/office/drawing/2010/slicer" name="Product Category 8"/>
            </a:graphicData>
          </a:graphic>
        </xdr:graphicFrame>
      </mc:Choice>
      <mc:Fallback>
        <xdr:sp macro="" textlink="">
          <xdr:nvSpPr>
            <xdr:cNvPr id="0" name=""/>
            <xdr:cNvSpPr>
              <a:spLocks noTextEdit="1"/>
            </xdr:cNvSpPr>
          </xdr:nvSpPr>
          <xdr:spPr>
            <a:xfrm>
              <a:off x="1571625" y="2133601"/>
              <a:ext cx="1828800"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600076</xdr:colOff>
      <xdr:row>11</xdr:row>
      <xdr:rowOff>180975</xdr:rowOff>
    </xdr:from>
    <xdr:to>
      <xdr:col>17</xdr:col>
      <xdr:colOff>447676</xdr:colOff>
      <xdr:row>16</xdr:row>
      <xdr:rowOff>19049</xdr:rowOff>
    </xdr:to>
    <xdr:pic>
      <xdr:nvPicPr>
        <xdr:cNvPr id="7" name="Picture 6" descr="Next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01" y="2276475"/>
          <a:ext cx="1066800"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476250</xdr:colOff>
      <xdr:row>12</xdr:row>
      <xdr:rowOff>9525</xdr:rowOff>
    </xdr:from>
    <xdr:to>
      <xdr:col>6</xdr:col>
      <xdr:colOff>342900</xdr:colOff>
      <xdr:row>16</xdr:row>
      <xdr:rowOff>38099</xdr:rowOff>
    </xdr:to>
    <xdr:pic>
      <xdr:nvPicPr>
        <xdr:cNvPr id="8" name="Picture 7" descr="Next Icon Vector Art, Icons, and Graphics for Free Download">
          <a:hlinkClick xmlns:r="http://schemas.openxmlformats.org/officeDocument/2006/relationships" r:id="rId6"/>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flipH="1">
          <a:off x="3648075" y="2295525"/>
          <a:ext cx="1085850"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6</xdr:col>
      <xdr:colOff>347661</xdr:colOff>
      <xdr:row>1</xdr:row>
      <xdr:rowOff>171450</xdr:rowOff>
    </xdr:from>
    <xdr:to>
      <xdr:col>15</xdr:col>
      <xdr:colOff>400050</xdr:colOff>
      <xdr:row>16</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xdr:col>
      <xdr:colOff>304800</xdr:colOff>
      <xdr:row>4</xdr:row>
      <xdr:rowOff>152400</xdr:rowOff>
    </xdr:to>
    <xdr:pic>
      <xdr:nvPicPr>
        <xdr:cNvPr id="3" name="Picture 2" descr="Home Icon Vector Art, Icons, and Graphics for Free Download">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85725</xdr:colOff>
      <xdr:row>11</xdr:row>
      <xdr:rowOff>9526</xdr:rowOff>
    </xdr:from>
    <xdr:to>
      <xdr:col>2</xdr:col>
      <xdr:colOff>619125</xdr:colOff>
      <xdr:row>19</xdr:row>
      <xdr:rowOff>9526</xdr:rowOff>
    </xdr:to>
    <mc:AlternateContent xmlns:mc="http://schemas.openxmlformats.org/markup-compatibility/2006">
      <mc:Choice xmlns:a14="http://schemas.microsoft.com/office/drawing/2010/main" Requires="a14">
        <xdr:graphicFrame macro="">
          <xdr:nvGraphicFramePr>
            <xdr:cNvPr id="4" name="Region 9"/>
            <xdr:cNvGraphicFramePr/>
          </xdr:nvGraphicFramePr>
          <xdr:xfrm>
            <a:off x="0" y="0"/>
            <a:ext cx="0" cy="0"/>
          </xdr:xfrm>
          <a:graphic>
            <a:graphicData uri="http://schemas.microsoft.com/office/drawing/2010/slicer">
              <sle:slicer xmlns:sle="http://schemas.microsoft.com/office/drawing/2010/slicer" name="Region 9"/>
            </a:graphicData>
          </a:graphic>
        </xdr:graphicFrame>
      </mc:Choice>
      <mc:Fallback>
        <xdr:sp macro="" textlink="">
          <xdr:nvSpPr>
            <xdr:cNvPr id="0" name=""/>
            <xdr:cNvSpPr>
              <a:spLocks noTextEdit="1"/>
            </xdr:cNvSpPr>
          </xdr:nvSpPr>
          <xdr:spPr>
            <a:xfrm>
              <a:off x="85725" y="2105026"/>
              <a:ext cx="14859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704850</xdr:colOff>
      <xdr:row>11</xdr:row>
      <xdr:rowOff>0</xdr:rowOff>
    </xdr:from>
    <xdr:to>
      <xdr:col>4</xdr:col>
      <xdr:colOff>152400</xdr:colOff>
      <xdr:row>20</xdr:row>
      <xdr:rowOff>47625</xdr:rowOff>
    </xdr:to>
    <mc:AlternateContent xmlns:mc="http://schemas.openxmlformats.org/markup-compatibility/2006">
      <mc:Choice xmlns:a14="http://schemas.microsoft.com/office/drawing/2010/main" Requires="a14">
        <xdr:graphicFrame macro="">
          <xdr:nvGraphicFramePr>
            <xdr:cNvPr id="5" name="Product Category 9"/>
            <xdr:cNvGraphicFramePr/>
          </xdr:nvGraphicFramePr>
          <xdr:xfrm>
            <a:off x="0" y="0"/>
            <a:ext cx="0" cy="0"/>
          </xdr:xfrm>
          <a:graphic>
            <a:graphicData uri="http://schemas.microsoft.com/office/drawing/2010/slicer">
              <sle:slicer xmlns:sle="http://schemas.microsoft.com/office/drawing/2010/slicer" name="Product Category 9"/>
            </a:graphicData>
          </a:graphic>
        </xdr:graphicFrame>
      </mc:Choice>
      <mc:Fallback>
        <xdr:sp macro="" textlink="">
          <xdr:nvSpPr>
            <xdr:cNvPr id="0" name=""/>
            <xdr:cNvSpPr>
              <a:spLocks noTextEdit="1"/>
            </xdr:cNvSpPr>
          </xdr:nvSpPr>
          <xdr:spPr>
            <a:xfrm>
              <a:off x="1657350" y="2095500"/>
              <a:ext cx="1828800" cy="1762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304800</xdr:colOff>
      <xdr:row>12</xdr:row>
      <xdr:rowOff>19050</xdr:rowOff>
    </xdr:from>
    <xdr:to>
      <xdr:col>6</xdr:col>
      <xdr:colOff>171450</xdr:colOff>
      <xdr:row>16</xdr:row>
      <xdr:rowOff>47624</xdr:rowOff>
    </xdr:to>
    <xdr:pic>
      <xdr:nvPicPr>
        <xdr:cNvPr id="6" name="Picture 5" descr="Next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flipH="1">
          <a:off x="3638550" y="2305050"/>
          <a:ext cx="1085850"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xdr:row>
      <xdr:rowOff>152400</xdr:rowOff>
    </xdr:from>
    <xdr:to>
      <xdr:col>17</xdr:col>
      <xdr:colOff>457200</xdr:colOff>
      <xdr:row>15</xdr:row>
      <xdr:rowOff>180974</xdr:rowOff>
    </xdr:to>
    <xdr:pic>
      <xdr:nvPicPr>
        <xdr:cNvPr id="7" name="Picture 6" descr="Next Icon Vector Art, Icons, and Graphics for Free Download">
          <a:hlinkClick xmlns:r="http://schemas.openxmlformats.org/officeDocument/2006/relationships" r:id="rId6"/>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48950" y="2247900"/>
          <a:ext cx="1066800"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6</xdr:col>
      <xdr:colOff>604836</xdr:colOff>
      <xdr:row>2</xdr:row>
      <xdr:rowOff>9525</xdr:rowOff>
    </xdr:from>
    <xdr:to>
      <xdr:col>15</xdr:col>
      <xdr:colOff>200025</xdr:colOff>
      <xdr:row>16</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xdr:col>
      <xdr:colOff>304800</xdr:colOff>
      <xdr:row>4</xdr:row>
      <xdr:rowOff>152400</xdr:rowOff>
    </xdr:to>
    <xdr:pic>
      <xdr:nvPicPr>
        <xdr:cNvPr id="4" name="Picture 3" descr="Home Icon Vector Art, Icons, and Graphics for Free Download">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11</xdr:row>
      <xdr:rowOff>180976</xdr:rowOff>
    </xdr:from>
    <xdr:to>
      <xdr:col>2</xdr:col>
      <xdr:colOff>533400</xdr:colOff>
      <xdr:row>19</xdr:row>
      <xdr:rowOff>180976</xdr:rowOff>
    </xdr:to>
    <mc:AlternateContent xmlns:mc="http://schemas.openxmlformats.org/markup-compatibility/2006">
      <mc:Choice xmlns:a14="http://schemas.microsoft.com/office/drawing/2010/main" Requires="a14">
        <xdr:graphicFrame macro="">
          <xdr:nvGraphicFramePr>
            <xdr:cNvPr id="5" name="Region 10"/>
            <xdr:cNvGraphicFramePr/>
          </xdr:nvGraphicFramePr>
          <xdr:xfrm>
            <a:off x="0" y="0"/>
            <a:ext cx="0" cy="0"/>
          </xdr:xfrm>
          <a:graphic>
            <a:graphicData uri="http://schemas.microsoft.com/office/drawing/2010/slicer">
              <sle:slicer xmlns:sle="http://schemas.microsoft.com/office/drawing/2010/slicer" name="Region 10"/>
            </a:graphicData>
          </a:graphic>
        </xdr:graphicFrame>
      </mc:Choice>
      <mc:Fallback>
        <xdr:sp macro="" textlink="">
          <xdr:nvSpPr>
            <xdr:cNvPr id="0" name=""/>
            <xdr:cNvSpPr>
              <a:spLocks noTextEdit="1"/>
            </xdr:cNvSpPr>
          </xdr:nvSpPr>
          <xdr:spPr>
            <a:xfrm>
              <a:off x="114300" y="2276476"/>
              <a:ext cx="139065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676275</xdr:colOff>
      <xdr:row>12</xdr:row>
      <xdr:rowOff>0</xdr:rowOff>
    </xdr:from>
    <xdr:to>
      <xdr:col>4</xdr:col>
      <xdr:colOff>523875</xdr:colOff>
      <xdr:row>21</xdr:row>
      <xdr:rowOff>47625</xdr:rowOff>
    </xdr:to>
    <mc:AlternateContent xmlns:mc="http://schemas.openxmlformats.org/markup-compatibility/2006">
      <mc:Choice xmlns:a14="http://schemas.microsoft.com/office/drawing/2010/main" Requires="a14">
        <xdr:graphicFrame macro="">
          <xdr:nvGraphicFramePr>
            <xdr:cNvPr id="6" name="Product Category 10"/>
            <xdr:cNvGraphicFramePr/>
          </xdr:nvGraphicFramePr>
          <xdr:xfrm>
            <a:off x="0" y="0"/>
            <a:ext cx="0" cy="0"/>
          </xdr:xfrm>
          <a:graphic>
            <a:graphicData uri="http://schemas.microsoft.com/office/drawing/2010/slicer">
              <sle:slicer xmlns:sle="http://schemas.microsoft.com/office/drawing/2010/slicer" name="Product Category 10"/>
            </a:graphicData>
          </a:graphic>
        </xdr:graphicFrame>
      </mc:Choice>
      <mc:Fallback>
        <xdr:sp macro="" textlink="">
          <xdr:nvSpPr>
            <xdr:cNvPr id="0" name=""/>
            <xdr:cNvSpPr>
              <a:spLocks noTextEdit="1"/>
            </xdr:cNvSpPr>
          </xdr:nvSpPr>
          <xdr:spPr>
            <a:xfrm>
              <a:off x="1647825" y="2286000"/>
              <a:ext cx="1828800" cy="1762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76200</xdr:colOff>
      <xdr:row>12</xdr:row>
      <xdr:rowOff>28575</xdr:rowOff>
    </xdr:from>
    <xdr:to>
      <xdr:col>6</xdr:col>
      <xdr:colOff>552450</xdr:colOff>
      <xdr:row>16</xdr:row>
      <xdr:rowOff>57149</xdr:rowOff>
    </xdr:to>
    <xdr:pic>
      <xdr:nvPicPr>
        <xdr:cNvPr id="7" name="Picture 6" descr="Next Icon Vector Art, Icons, and Graphics for Free Download">
          <a:hlinkClick xmlns:r="http://schemas.openxmlformats.org/officeDocument/2006/relationships" r:id="rId4"/>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flipH="1">
          <a:off x="3638550" y="2314575"/>
          <a:ext cx="1085850" cy="79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THAMBIDURAI SUNDARAMOORTHY" refreshedDate="45644.509923958336" createdVersion="6" refreshedVersion="6" minRefreshableVersion="3" recordCount="3997">
  <cacheSource type="worksheet">
    <worksheetSource ref="A1:H1048576" sheet="Consolidated"/>
  </cacheSource>
  <cacheFields count="8">
    <cacheField name="Order ID" numFmtId="0">
      <sharedItems containsBlank="1"/>
    </cacheField>
    <cacheField name="Order Date" numFmtId="0">
      <sharedItems containsNonDate="0" containsDate="1" containsString="0" containsBlank="1" minDate="2022-11-16T00:00:00" maxDate="2024-11-16T00:00:00"/>
    </cacheField>
    <cacheField name="Region" numFmtId="0">
      <sharedItems containsBlank="1" count="5">
        <s v="East"/>
        <s v="North"/>
        <s v="South"/>
        <s v="West"/>
        <m/>
      </sharedItems>
    </cacheField>
    <cacheField name="Product Category" numFmtId="0">
      <sharedItems containsBlank="1" count="6">
        <s v="Clothing"/>
        <s v="Electronics"/>
        <s v="Furniture"/>
        <s v="Groceries"/>
        <s v="Sports"/>
        <m/>
      </sharedItems>
    </cacheField>
    <cacheField name="Sales Amount" numFmtId="0">
      <sharedItems containsString="0" containsBlank="1" containsNumber="1" minValue="50.31" maxValue="4998.79" count="3974">
        <n v="3805.25"/>
        <n v="787.79"/>
        <n v="2561.71"/>
        <n v="2128.58"/>
        <n v="272.88"/>
        <n v="4126.3999999999996"/>
        <n v="554.26"/>
        <n v="2607.64"/>
        <n v="1014.79"/>
        <n v="4147.42"/>
        <n v="296.61"/>
        <n v="2045.78"/>
        <n v="2915.13"/>
        <n v="3938.09"/>
        <n v="4784.1099999999997"/>
        <n v="3474.13"/>
        <n v="276.04000000000002"/>
        <n v="872.63"/>
        <n v="2654.9"/>
        <n v="3956.33"/>
        <n v="4040.89"/>
        <n v="4466.6400000000003"/>
        <n v="974.86"/>
        <n v="4388.68"/>
        <n v="4055.55"/>
        <n v="4581.83"/>
        <n v="3341.24"/>
        <n v="3713.15"/>
        <n v="1750.5"/>
        <n v="4773.25"/>
        <n v="2779.51"/>
        <n v="1977.73"/>
        <n v="1707.45"/>
        <n v="4196.5200000000004"/>
        <n v="1333.44"/>
        <n v="1973.47"/>
        <n v="2730.31"/>
        <n v="4223.45"/>
        <n v="4895.2700000000004"/>
        <n v="3580.56"/>
        <n v="4516.49"/>
        <n v="3588.94"/>
        <n v="920.41"/>
        <n v="310.99"/>
        <n v="3873.29"/>
        <n v="3794.43"/>
        <n v="3103.48"/>
        <n v="1770.52"/>
        <n v="4834.1099999999997"/>
        <n v="2610.38"/>
        <n v="2899.55"/>
        <n v="313.55"/>
        <n v="122.09"/>
        <n v="263.75"/>
        <n v="3028.27"/>
        <n v="2201.81"/>
        <n v="1473.61"/>
        <n v="2055.2600000000002"/>
        <n v="162.16"/>
        <n v="4482.95"/>
        <n v="1844.09"/>
        <n v="1167.98"/>
        <n v="1993.03"/>
        <n v="2037.48"/>
        <n v="4830.8999999999996"/>
        <n v="4483.24"/>
        <n v="2106.81"/>
        <n v="3332.06"/>
        <n v="3523.36"/>
        <n v="1762.3"/>
        <n v="1640.37"/>
        <n v="2361.2600000000002"/>
        <n v="2238.19"/>
        <n v="3099.85"/>
        <n v="865.92"/>
        <n v="3599.83"/>
        <n v="3910.22"/>
        <n v="2084.81"/>
        <n v="2213.9699999999998"/>
        <n v="1998.34"/>
        <n v="1149.08"/>
        <n v="4562.0200000000004"/>
        <n v="4889.13"/>
        <n v="2097.63"/>
        <n v="3836.43"/>
        <n v="2614.71"/>
        <n v="1675.08"/>
        <n v="3621.7"/>
        <n v="2941.99"/>
        <n v="527.53"/>
        <n v="582.46"/>
        <n v="4130.18"/>
        <n v="3245.17"/>
        <n v="2320.7199999999998"/>
        <n v="1316.48"/>
        <n v="2136.5500000000002"/>
        <n v="166.31"/>
        <n v="684.32"/>
        <n v="191.91"/>
        <n v="1447.32"/>
        <n v="308.14999999999998"/>
        <n v="2702.84"/>
        <n v="4733.54"/>
        <n v="198.39"/>
        <n v="1207.32"/>
        <n v="3240.29"/>
        <n v="4663.17"/>
        <n v="3386.29"/>
        <n v="139.19"/>
        <n v="1456.87"/>
        <n v="1513.75"/>
        <n v="1464.36"/>
        <n v="4221.7299999999996"/>
        <n v="3515.97"/>
        <n v="715.71"/>
        <n v="3907.82"/>
        <n v="1511.61"/>
        <n v="3457.33"/>
        <n v="3456.57"/>
        <n v="1990.67"/>
        <n v="576.08000000000004"/>
        <n v="3521.91"/>
        <n v="3765.72"/>
        <n v="2851.63"/>
        <n v="3815.34"/>
        <n v="2959.17"/>
        <n v="4825.63"/>
        <n v="3085.8"/>
        <n v="1576.17"/>
        <n v="3537.39"/>
        <n v="4788.9399999999996"/>
        <n v="1480.93"/>
        <n v="3051.53"/>
        <n v="2150.25"/>
        <n v="140.09"/>
        <n v="1719.54"/>
        <n v="339.78"/>
        <n v="2578.61"/>
        <n v="4873.47"/>
        <n v="4996.1899999999996"/>
        <n v="1695.84"/>
        <n v="2558.39"/>
        <n v="4194.78"/>
        <n v="1101.76"/>
        <n v="4774.29"/>
        <n v="3670.32"/>
        <n v="1993.27"/>
        <n v="4209.6400000000003"/>
        <n v="801.64"/>
        <n v="4096.83"/>
        <n v="4962.34"/>
        <n v="3336.14"/>
        <n v="1660.61"/>
        <n v="4394.46"/>
        <n v="3979.31"/>
        <n v="1266.1300000000001"/>
        <n v="218.76"/>
        <n v="4838.45"/>
        <n v="4990.78"/>
        <n v="2606.17"/>
        <n v="3330.05"/>
        <n v="1596.68"/>
        <n v="90.34"/>
        <n v="2149.2600000000002"/>
        <n v="1558.12"/>
        <n v="4897.24"/>
        <n v="1213.03"/>
        <n v="572.32000000000005"/>
        <n v="4255.59"/>
        <n v="4757.42"/>
        <n v="3856.69"/>
        <n v="3684.64"/>
        <n v="2511.2399999999998"/>
        <n v="4845.59"/>
        <n v="1580.23"/>
        <n v="1817.29"/>
        <n v="3402.92"/>
        <n v="3602.98"/>
        <n v="3600.64"/>
        <n v="873.61"/>
        <n v="4771.2299999999996"/>
        <n v="4402.7700000000004"/>
        <n v="1137.32"/>
        <n v="1820.43"/>
        <n v="415.57"/>
        <n v="64.89"/>
        <n v="1875.29"/>
        <n v="4569.6499999999996"/>
        <n v="2849.05"/>
        <n v="129.91"/>
        <n v="199.07"/>
        <n v="4447.51"/>
        <n v="934.17"/>
        <n v="1045.3399999999999"/>
        <n v="664.93"/>
        <n v="4578.5600000000004"/>
        <n v="3663.97"/>
        <n v="4445.24"/>
        <n v="661.18"/>
        <n v="1022.83"/>
        <n v="1013.45"/>
        <n v="3359.38"/>
        <n v="3822.62"/>
        <n v="4934.91"/>
        <n v="1572.85"/>
        <n v="3254.94"/>
        <n v="4778.66"/>
        <n v="721.44"/>
        <n v="4538"/>
        <n v="1969.86"/>
        <n v="315.23"/>
        <n v="2628.65"/>
        <n v="4322.84"/>
        <n v="732.73"/>
        <n v="2410.4499999999998"/>
        <n v="2784.79"/>
        <n v="3153.71"/>
        <n v="1969.35"/>
        <n v="2083.02"/>
        <n v="4031.47"/>
        <n v="4132.07"/>
        <n v="1348.82"/>
        <n v="427.47"/>
        <n v="2901.66"/>
        <n v="4642.87"/>
        <n v="2152.8200000000002"/>
        <n v="2925.27"/>
        <n v="4264.38"/>
        <n v="3697.98"/>
        <n v="1000.26"/>
        <n v="4535.9399999999996"/>
        <n v="3825.01"/>
        <n v="3714.22"/>
        <n v="1877.37"/>
        <n v="2909.02"/>
        <n v="101.35"/>
        <n v="1543.72"/>
        <n v="275.35000000000002"/>
        <n v="2440.89"/>
        <n v="2472.14"/>
        <n v="2637.37"/>
        <n v="1246.9100000000001"/>
        <n v="2187.34"/>
        <n v="4619.55"/>
        <n v="1511.4"/>
        <n v="3281.47"/>
        <n v="3447.74"/>
        <n v="1524.48"/>
        <n v="1517.75"/>
        <n v="4537.3"/>
        <n v="4977.12"/>
        <n v="1016.75"/>
        <n v="3270.34"/>
        <n v="781.23"/>
        <n v="4175.08"/>
        <n v="2898.55"/>
        <n v="435.93"/>
        <n v="1030.27"/>
        <n v="3686.62"/>
        <n v="1091.4000000000001"/>
        <n v="2177.6999999999998"/>
        <n v="1101.8800000000001"/>
        <n v="3342.17"/>
        <n v="4407.3"/>
        <n v="2761.8"/>
        <n v="4966.2700000000004"/>
        <n v="2201.39"/>
        <n v="3928.68"/>
        <n v="1765.1"/>
        <n v="4597.95"/>
        <n v="1705.34"/>
        <n v="2308.2600000000002"/>
        <n v="193.72"/>
        <n v="1980.8"/>
        <n v="1850.43"/>
        <n v="3316.22"/>
        <n v="2007.34"/>
        <n v="3748.22"/>
        <n v="3827.61"/>
        <n v="3810.59"/>
        <n v="3743.51"/>
        <n v="3919.74"/>
        <n v="894.3"/>
        <n v="4564.58"/>
        <n v="2485.31"/>
        <n v="1694.64"/>
        <n v="2169.84"/>
        <n v="3016.89"/>
        <n v="2554.89"/>
        <n v="4887.01"/>
        <n v="1897.62"/>
        <n v="733.54"/>
        <n v="3789.57"/>
        <n v="640.69000000000005"/>
        <n v="3647.09"/>
        <n v="3926.15"/>
        <n v="1920.81"/>
        <n v="3871.34"/>
        <n v="732.44"/>
        <n v="1767.33"/>
        <n v="3476.33"/>
        <n v="1042"/>
        <n v="1225.72"/>
        <n v="4524.83"/>
        <n v="506.04"/>
        <n v="4724.9799999999996"/>
        <n v="4480.45"/>
        <n v="180.78"/>
        <n v="833.98"/>
        <n v="3106.75"/>
        <n v="4511"/>
        <n v="240.47"/>
        <n v="676.34"/>
        <n v="1538.06"/>
        <n v="2274.8200000000002"/>
        <n v="2088.31"/>
        <n v="474.32"/>
        <n v="3369.48"/>
        <n v="3105.5"/>
        <n v="4652.66"/>
        <n v="3222.43"/>
        <n v="2469.73"/>
        <n v="3855.38"/>
        <n v="1382.02"/>
        <n v="735.84"/>
        <n v="4170.03"/>
        <n v="2764.81"/>
        <n v="1749.15"/>
        <n v="3483.26"/>
        <n v="3077.38"/>
        <n v="105.98"/>
        <n v="3667.37"/>
        <n v="4641.96"/>
        <n v="1263.6500000000001"/>
        <n v="654.97"/>
        <n v="2385.9499999999998"/>
        <n v="175.49"/>
        <n v="1520.72"/>
        <n v="4927.96"/>
        <n v="4939"/>
        <n v="3860.38"/>
        <n v="3032.49"/>
        <n v="1823.9"/>
        <n v="4910.1499999999996"/>
        <n v="2109.2800000000002"/>
        <n v="2149.1999999999998"/>
        <n v="4753.8900000000003"/>
        <n v="4049.89"/>
        <n v="3753.64"/>
        <n v="3504.37"/>
        <n v="3427.33"/>
        <n v="1881.56"/>
        <n v="1849.67"/>
        <n v="4612.5"/>
        <n v="4427.58"/>
        <n v="4639.53"/>
        <n v="3096.16"/>
        <n v="3782.01"/>
        <n v="4717.0600000000004"/>
        <n v="748.42"/>
        <n v="1214.03"/>
        <n v="1696.16"/>
        <n v="4205.62"/>
        <n v="1119.79"/>
        <n v="696.6"/>
        <n v="3290.25"/>
        <n v="3562.72"/>
        <n v="2247.4"/>
        <n v="745.2"/>
        <n v="892.02"/>
        <n v="3969.82"/>
        <n v="3747.93"/>
        <n v="2759.35"/>
        <n v="1409.68"/>
        <n v="3039.98"/>
        <n v="4744.37"/>
        <n v="4555.8900000000003"/>
        <n v="1209.71"/>
        <n v="1402.05"/>
        <n v="868.1"/>
        <n v="4362.1899999999996"/>
        <n v="2036.22"/>
        <n v="572.09"/>
        <n v="4455.4399999999996"/>
        <n v="814.51"/>
        <n v="4453.91"/>
        <n v="234.41"/>
        <n v="4978.1499999999996"/>
        <n v="3176.95"/>
        <n v="122.44"/>
        <n v="2089.9899999999998"/>
        <n v="234.62"/>
        <n v="870.04"/>
        <n v="2598.04"/>
        <n v="2741.33"/>
        <n v="1448.7"/>
        <n v="3581.25"/>
        <n v="608.85"/>
        <n v="3562.71"/>
        <n v="2570.06"/>
        <n v="3220.85"/>
        <n v="1978.92"/>
        <n v="3594.02"/>
        <n v="4475.08"/>
        <n v="3433.44"/>
        <n v="4778.17"/>
        <n v="2188.4299999999998"/>
        <n v="1217.07"/>
        <n v="2757.5"/>
        <n v="2516.0100000000002"/>
        <n v="1481.13"/>
        <n v="1153.22"/>
        <n v="684.65"/>
        <n v="3275.21"/>
        <n v="4928.87"/>
        <n v="2940.82"/>
        <n v="4100.22"/>
        <n v="3578.19"/>
        <n v="4949.17"/>
        <n v="4784.25"/>
        <n v="3438.68"/>
        <n v="1522.09"/>
        <n v="4511.67"/>
        <n v="3636.63"/>
        <n v="879.73"/>
        <n v="3092.66"/>
        <n v="1584.19"/>
        <n v="4457.93"/>
        <n v="2926.33"/>
        <n v="4281.74"/>
        <n v="1423.92"/>
        <n v="3517.49"/>
        <n v="2178.7199999999998"/>
        <n v="1082.98"/>
        <n v="2615.84"/>
        <n v="3804.77"/>
        <n v="1559.92"/>
        <n v="2710.58"/>
        <n v="4559.22"/>
        <n v="1591.64"/>
        <n v="835.26"/>
        <n v="318.77999999999997"/>
        <n v="4095.13"/>
        <n v="3242.24"/>
        <n v="3724.52"/>
        <n v="2267.37"/>
        <n v="1107.83"/>
        <n v="750.99"/>
        <n v="4424.4799999999996"/>
        <n v="1072.5999999999999"/>
        <n v="1365.35"/>
        <n v="2224.1799999999998"/>
        <n v="378.63"/>
        <n v="566.52"/>
        <n v="1304.73"/>
        <n v="2580.63"/>
        <n v="4085.94"/>
        <n v="3507.78"/>
        <n v="2555.19"/>
        <n v="3009.98"/>
        <n v="2839.76"/>
        <n v="3750.82"/>
        <n v="4156.3999999999996"/>
        <n v="139.46"/>
        <n v="4703.6400000000003"/>
        <n v="441.19"/>
        <n v="4247.59"/>
        <n v="2646.24"/>
        <n v="930.72"/>
        <n v="4037.3"/>
        <n v="4004.62"/>
        <n v="4013.32"/>
        <n v="3268.09"/>
        <n v="4670.37"/>
        <n v="196.22"/>
        <n v="3022.99"/>
        <n v="2385.91"/>
        <n v="3384.89"/>
        <n v="4664.6899999999996"/>
        <n v="4686.3"/>
        <n v="1754.4"/>
        <n v="543.49"/>
        <n v="1109.9100000000001"/>
        <n v="812.23"/>
        <n v="1180.1600000000001"/>
        <n v="3605.67"/>
        <n v="251.15"/>
        <n v="2604.96"/>
        <n v="4361.95"/>
        <n v="1743.46"/>
        <n v="4143.53"/>
        <n v="1086.1199999999999"/>
        <n v="3424.28"/>
        <n v="2494.79"/>
        <n v="4214.82"/>
        <n v="503.52"/>
        <n v="3079.83"/>
        <n v="2018.73"/>
        <n v="2833"/>
        <n v="71.040000000000006"/>
        <n v="3436.69"/>
        <n v="4239.0600000000004"/>
        <n v="549.39"/>
        <n v="3934.77"/>
        <n v="2499.65"/>
        <n v="3435.44"/>
        <n v="2374.48"/>
        <n v="4047.08"/>
        <n v="4659.29"/>
        <n v="315.49"/>
        <n v="2850.1"/>
        <n v="1180.04"/>
        <n v="4151.24"/>
        <n v="4239.92"/>
        <n v="3921.34"/>
        <n v="2274.0700000000002"/>
        <n v="705.72"/>
        <n v="1927.32"/>
        <n v="164.35"/>
        <n v="224.63"/>
        <n v="1375.96"/>
        <n v="4273.5200000000004"/>
        <n v="1096.99"/>
        <n v="605.65"/>
        <n v="2166.7800000000002"/>
        <n v="2252.15"/>
        <n v="3038.06"/>
        <n v="3162.7"/>
        <n v="485.61"/>
        <n v="2115.42"/>
        <n v="3492.55"/>
        <n v="1436.9"/>
        <n v="2740.38"/>
        <n v="639.94000000000005"/>
        <n v="1648.81"/>
        <n v="4774.33"/>
        <n v="3428.69"/>
        <n v="1929.59"/>
        <n v="3140.79"/>
        <n v="3442.59"/>
        <n v="4663.75"/>
        <n v="4322.62"/>
        <n v="2117.15"/>
        <n v="2774.49"/>
        <n v="1737.43"/>
        <n v="857.58"/>
        <n v="3752.58"/>
        <n v="669.37"/>
        <n v="3578.08"/>
        <n v="3785.88"/>
        <n v="4065.19"/>
        <n v="4151.41"/>
        <n v="3569.27"/>
        <n v="99.12"/>
        <n v="3808.53"/>
        <n v="3781.91"/>
        <n v="1336.28"/>
        <n v="101.69"/>
        <n v="1351.27"/>
        <n v="3263.35"/>
        <n v="4507.07"/>
        <n v="3940.78"/>
        <n v="3074.56"/>
        <n v="1663.89"/>
        <n v="669.9"/>
        <n v="1374.15"/>
        <n v="4837.99"/>
        <n v="1797.88"/>
        <n v="3304.49"/>
        <n v="3873.92"/>
        <n v="4323.29"/>
        <n v="1287.57"/>
        <n v="2348.41"/>
        <n v="804.25"/>
        <n v="3598.91"/>
        <n v="4723.3100000000004"/>
        <n v="3071.32"/>
        <n v="2079.16"/>
        <n v="3056.12"/>
        <n v="3974.99"/>
        <n v="1317.13"/>
        <n v="3563.32"/>
        <n v="2833.82"/>
        <n v="1223.1300000000001"/>
        <n v="620.91"/>
        <n v="2348.12"/>
        <n v="990.22"/>
        <n v="3689.03"/>
        <n v="3674.59"/>
        <n v="1421.15"/>
        <n v="3864.52"/>
        <n v="191.14"/>
        <n v="137.62"/>
        <n v="3076.36"/>
        <n v="1193.68"/>
        <n v="4395.3100000000004"/>
        <n v="4948.2700000000004"/>
        <n v="1758.71"/>
        <n v="2323.48"/>
        <n v="3319.59"/>
        <n v="1507.1"/>
        <n v="1396.94"/>
        <n v="219.14"/>
        <n v="1277.78"/>
        <n v="1344.45"/>
        <n v="2925.11"/>
        <n v="916.39"/>
        <n v="2122.6"/>
        <n v="4248.3500000000004"/>
        <n v="1511.81"/>
        <n v="2814.33"/>
        <n v="4077.2"/>
        <n v="836.32"/>
        <n v="1748.51"/>
        <n v="4324.0600000000004"/>
        <n v="1741.35"/>
        <n v="92.58"/>
        <n v="2313.8200000000002"/>
        <n v="3762.55"/>
        <n v="2756.3"/>
        <n v="2840.01"/>
        <n v="4953.96"/>
        <n v="4996.5200000000004"/>
        <n v="1818.44"/>
        <n v="947.73"/>
        <n v="975.84"/>
        <n v="3002.42"/>
        <n v="111.82"/>
        <n v="1455.64"/>
        <n v="4618.33"/>
        <n v="1737.65"/>
        <n v="886.21"/>
        <n v="4732.8900000000003"/>
        <n v="4583.59"/>
        <n v="2504.42"/>
        <n v="52.04"/>
        <n v="2023.44"/>
        <n v="1262.06"/>
        <n v="1250.05"/>
        <n v="1318.51"/>
        <n v="1308.8599999999999"/>
        <n v="474.03"/>
        <n v="1132.6199999999999"/>
        <n v="1048.48"/>
        <n v="2155.2199999999998"/>
        <n v="4987.16"/>
        <n v="1874.07"/>
        <n v="2903.83"/>
        <n v="2559.15"/>
        <n v="2130.98"/>
        <n v="4954.33"/>
        <n v="4764.2"/>
        <n v="1761.29"/>
        <n v="4992.83"/>
        <n v="4248.76"/>
        <n v="2943.33"/>
        <n v="4684.16"/>
        <n v="2633.39"/>
        <n v="3288.61"/>
        <n v="158.33000000000001"/>
        <n v="587.65"/>
        <n v="196.66"/>
        <n v="579.08000000000004"/>
        <n v="3192.94"/>
        <n v="4298.16"/>
        <n v="778.34"/>
        <n v="3323.74"/>
        <n v="2093.9299999999998"/>
        <n v="4373.8100000000004"/>
        <n v="1022.02"/>
        <n v="2899.67"/>
        <n v="1413.86"/>
        <n v="3026.39"/>
        <n v="1949.45"/>
        <n v="1079.75"/>
        <n v="1558.49"/>
        <n v="2846.29"/>
        <n v="127.13"/>
        <n v="4812.93"/>
        <n v="575.83000000000004"/>
        <n v="1539.61"/>
        <n v="498.96"/>
        <n v="3885.51"/>
        <n v="3686.53"/>
        <n v="2530.56"/>
        <n v="2668.64"/>
        <n v="1783.45"/>
        <n v="2318.38"/>
        <n v="3685.17"/>
        <n v="419.46"/>
        <n v="2923.31"/>
        <n v="2067.65"/>
        <n v="156.85"/>
        <n v="4875.21"/>
        <n v="1569.07"/>
        <n v="4696.13"/>
        <n v="4648.0600000000004"/>
        <n v="2904.24"/>
        <n v="3133.56"/>
        <n v="3753.24"/>
        <n v="1956.95"/>
        <n v="1675.56"/>
        <n v="2185.09"/>
        <n v="4998.79"/>
        <n v="3358.58"/>
        <n v="4482.1099999999997"/>
        <n v="2566.5700000000002"/>
        <n v="3946.86"/>
        <n v="4812.8100000000004"/>
        <n v="2834.54"/>
        <n v="1159.8699999999999"/>
        <n v="624.62"/>
        <n v="4209.5"/>
        <n v="4053.7"/>
        <n v="2496.37"/>
        <n v="1157.72"/>
        <n v="1933.11"/>
        <n v="2677.13"/>
        <n v="118.88"/>
        <n v="3233.17"/>
        <n v="1197.51"/>
        <n v="344.93"/>
        <n v="2616.0700000000002"/>
        <n v="3580.5"/>
        <n v="1553.78"/>
        <n v="621.15"/>
        <n v="2648.61"/>
        <n v="2635.96"/>
        <n v="2284.75"/>
        <n v="1328.69"/>
        <n v="4729.01"/>
        <n v="2147.86"/>
        <n v="3509"/>
        <n v="333.67"/>
        <n v="4770.5600000000004"/>
        <n v="2450.7800000000002"/>
        <n v="241.85"/>
        <n v="1358.44"/>
        <n v="1348.08"/>
        <n v="3871.09"/>
        <n v="4202.78"/>
        <n v="4065.32"/>
        <n v="1542.32"/>
        <n v="1579.73"/>
        <n v="4929.96"/>
        <n v="2920.49"/>
        <n v="1756.7"/>
        <n v="1751.98"/>
        <n v="1081.1199999999999"/>
        <n v="2004.54"/>
        <n v="362.73"/>
        <n v="3626.14"/>
        <n v="1631.8"/>
        <n v="2376.86"/>
        <n v="2544.69"/>
        <n v="3286.16"/>
        <n v="2897.69"/>
        <n v="1275.8399999999999"/>
        <n v="2707.87"/>
        <n v="3846.85"/>
        <n v="4644.04"/>
        <n v="405.91"/>
        <n v="1536.2"/>
        <n v="651.16999999999996"/>
        <n v="3910.99"/>
        <n v="700.11"/>
        <n v="729.9"/>
        <n v="4314.8599999999997"/>
        <n v="507.94"/>
        <n v="2189.65"/>
        <n v="4027.38"/>
        <n v="2266.39"/>
        <n v="2341.86"/>
        <n v="2314.88"/>
        <n v="2963.64"/>
        <n v="1522.26"/>
        <n v="1851.15"/>
        <n v="4438.7700000000004"/>
        <n v="2584.4899999999998"/>
        <n v="226.35"/>
        <n v="4141.24"/>
        <n v="1601.28"/>
        <n v="2427.2199999999998"/>
        <n v="4723.08"/>
        <n v="468.59"/>
        <n v="3408.62"/>
        <n v="3577.22"/>
        <n v="4848.59"/>
        <n v="2267.92"/>
        <n v="2253.06"/>
        <n v="2510.52"/>
        <n v="1649.82"/>
        <n v="1037.1300000000001"/>
        <n v="2633.71"/>
        <n v="50.31"/>
        <n v="1727.94"/>
        <n v="2107.39"/>
        <n v="3835.37"/>
        <n v="1183.73"/>
        <n v="4431.17"/>
        <n v="1394.17"/>
        <n v="4297.2"/>
        <n v="2421.06"/>
        <n v="1364.82"/>
        <n v="1496.46"/>
        <n v="627.36"/>
        <n v="3232.9"/>
        <n v="3672.66"/>
        <n v="2639.5"/>
        <n v="128.58000000000001"/>
        <n v="715.72"/>
        <n v="3245.69"/>
        <n v="3312.07"/>
        <n v="4477.29"/>
        <n v="3391.89"/>
        <n v="4767.07"/>
        <n v="3666.81"/>
        <n v="2156.81"/>
        <n v="2135.16"/>
        <n v="1440.49"/>
        <n v="2846.09"/>
        <n v="2051.67"/>
        <n v="2399.54"/>
        <n v="343.9"/>
        <n v="621.86"/>
        <n v="70.19"/>
        <n v="3935.93"/>
        <n v="3739.72"/>
        <n v="4007.14"/>
        <n v="2702.39"/>
        <n v="2819.98"/>
        <n v="2360.14"/>
        <n v="1329"/>
        <n v="1323.22"/>
        <n v="4512.46"/>
        <n v="4351.0600000000004"/>
        <n v="642.36"/>
        <n v="1732.16"/>
        <n v="1673.71"/>
        <n v="622.22"/>
        <n v="4030.63"/>
        <n v="2104.66"/>
        <n v="2740.46"/>
        <n v="4441.6400000000003"/>
        <n v="972.19"/>
        <n v="1146.17"/>
        <n v="2415.44"/>
        <n v="2284.2199999999998"/>
        <n v="3436.78"/>
        <n v="322.61"/>
        <n v="229.66"/>
        <n v="636.44000000000005"/>
        <n v="1992.19"/>
        <n v="2968.48"/>
        <n v="1606.99"/>
        <n v="2723.27"/>
        <n v="1739.95"/>
        <n v="3930.05"/>
        <n v="4879.8999999999996"/>
        <n v="932.08"/>
        <n v="1275.02"/>
        <n v="2852.97"/>
        <n v="1290.6600000000001"/>
        <n v="4748.67"/>
        <n v="877.67"/>
        <n v="565.91"/>
        <n v="687.26"/>
        <n v="3047.98"/>
        <n v="3678.54"/>
        <n v="1629.45"/>
        <n v="2986.4"/>
        <n v="4667.93"/>
        <n v="281.39"/>
        <n v="1460.11"/>
        <n v="1304.68"/>
        <n v="3156.44"/>
        <n v="1914.2"/>
        <n v="2565.13"/>
        <n v="172.12"/>
        <n v="4808.54"/>
        <n v="3248.43"/>
        <n v="2681.06"/>
        <n v="2405.9699999999998"/>
        <n v="4045.27"/>
        <n v="2836.28"/>
        <n v="91.86"/>
        <n v="4011.18"/>
        <n v="3727.65"/>
        <n v="1704.1"/>
        <n v="2444.5700000000002"/>
        <n v="4417.6499999999996"/>
        <n v="4064.15"/>
        <n v="2925.26"/>
        <n v="3475.41"/>
        <n v="4697.2700000000004"/>
        <n v="562.79999999999995"/>
        <n v="610.53"/>
        <n v="2394.21"/>
        <n v="2738.06"/>
        <n v="4987.84"/>
        <n v="514.27"/>
        <n v="212.21"/>
        <n v="2522.87"/>
        <n v="4668.49"/>
        <n v="4411.17"/>
        <n v="3927.98"/>
        <n v="2399.98"/>
        <n v="2795.92"/>
        <n v="2031.19"/>
        <n v="299.89999999999998"/>
        <n v="3990.58"/>
        <n v="2555.4499999999998"/>
        <n v="3090.3"/>
        <n v="1380.42"/>
        <n v="1841.91"/>
        <n v="287.83999999999997"/>
        <n v="2477.85"/>
        <n v="2988.61"/>
        <n v="695.01"/>
        <n v="171.83"/>
        <n v="1575.84"/>
        <n v="220.23"/>
        <n v="1614.92"/>
        <n v="2639.73"/>
        <n v="4708.43"/>
        <n v="719.02"/>
        <n v="4428.7700000000004"/>
        <n v="2685.02"/>
        <n v="2495.41"/>
        <n v="357.41"/>
        <n v="2311.42"/>
        <n v="1987.93"/>
        <n v="432.05"/>
        <n v="1415.72"/>
        <n v="1991.96"/>
        <n v="1156.26"/>
        <n v="3011.23"/>
        <n v="2545.2600000000002"/>
        <n v="3207.17"/>
        <n v="970.7"/>
        <n v="2638.08"/>
        <n v="3621.91"/>
        <n v="2914.35"/>
        <n v="4608.5"/>
        <n v="4962.9799999999996"/>
        <n v="2668.02"/>
        <n v="2965.76"/>
        <n v="1949.59"/>
        <n v="2515.77"/>
        <n v="3339.55"/>
        <n v="2632.72"/>
        <n v="4932.54"/>
        <n v="1420.51"/>
        <n v="3393.27"/>
        <n v="2284.2600000000002"/>
        <n v="2535.42"/>
        <n v="1537.55"/>
        <n v="409.75"/>
        <n v="1766.64"/>
        <n v="743.19"/>
        <n v="3364.36"/>
        <n v="4201.8999999999996"/>
        <n v="1624.08"/>
        <n v="3434.77"/>
        <n v="1770.36"/>
        <n v="4102.05"/>
        <n v="2823.68"/>
        <n v="2371.36"/>
        <n v="3794.04"/>
        <n v="618.70000000000005"/>
        <n v="1885.48"/>
        <n v="98.55"/>
        <n v="2460.4499999999998"/>
        <n v="1269.0999999999999"/>
        <n v="574.64"/>
        <n v="86.82"/>
        <n v="4541.7700000000004"/>
        <n v="1489.18"/>
        <n v="4507.49"/>
        <n v="3578.13"/>
        <n v="2993.4"/>
        <n v="4135.59"/>
        <n v="3833.2"/>
        <n v="196.79"/>
        <n v="2794.6"/>
        <n v="424.26"/>
        <n v="2649.76"/>
        <n v="2235.8000000000002"/>
        <n v="4554.7"/>
        <n v="458.43"/>
        <n v="2201.27"/>
        <n v="299.52999999999997"/>
        <n v="2190.85"/>
        <n v="1458.88"/>
        <n v="2999.15"/>
        <n v="3242.14"/>
        <n v="730.11"/>
        <n v="825.22"/>
        <n v="4504.2299999999996"/>
        <n v="899.21"/>
        <n v="4927.49"/>
        <n v="3205.64"/>
        <n v="4097.43"/>
        <n v="3444.45"/>
        <n v="784.37"/>
        <n v="156.09"/>
        <n v="2082.46"/>
        <n v="4889.93"/>
        <n v="4863.32"/>
        <n v="3585.99"/>
        <n v="1065.6600000000001"/>
        <n v="1800.61"/>
        <n v="1552.73"/>
        <n v="4876.9399999999996"/>
        <n v="332.56"/>
        <n v="512.15"/>
        <n v="2576.37"/>
        <n v="774.21"/>
        <n v="836.47"/>
        <n v="1389.66"/>
        <n v="1807.04"/>
        <n v="1720.56"/>
        <n v="3205.18"/>
        <n v="1315.74"/>
        <n v="3982.78"/>
        <n v="1390.74"/>
        <n v="1316.36"/>
        <n v="3040.66"/>
        <n v="3831.08"/>
        <n v="4450.83"/>
        <n v="1964.34"/>
        <n v="101.94"/>
        <n v="3406.19"/>
        <n v="2460.02"/>
        <n v="191.23"/>
        <n v="987.98"/>
        <n v="1066.51"/>
        <n v="3228.19"/>
        <n v="2676.35"/>
        <n v="3430.86"/>
        <n v="3864.26"/>
        <n v="1485.73"/>
        <n v="2573.5500000000002"/>
        <n v="1844.22"/>
        <n v="2034.58"/>
        <n v="2934.72"/>
        <n v="4954.6400000000003"/>
        <n v="4723.8900000000003"/>
        <n v="118.07"/>
        <n v="4338.88"/>
        <n v="1878.24"/>
        <n v="1925.06"/>
        <n v="605.21"/>
        <n v="599.64"/>
        <n v="3933.43"/>
        <n v="1858.07"/>
        <n v="213.54"/>
        <n v="3844.92"/>
        <n v="4725.34"/>
        <n v="417.48"/>
        <n v="242.92"/>
        <n v="1847.34"/>
        <n v="1290.3599999999999"/>
        <n v="1539.39"/>
        <n v="1979.35"/>
        <n v="3734.62"/>
        <n v="238.89"/>
        <n v="4068.17"/>
        <n v="3216.82"/>
        <n v="2534.15"/>
        <n v="1960.25"/>
        <n v="1815.96"/>
        <n v="849.83"/>
        <n v="2462.6"/>
        <n v="1786.2"/>
        <n v="3771.98"/>
        <n v="2934.8"/>
        <n v="3825.6"/>
        <n v="1177.3"/>
        <n v="1745.34"/>
        <n v="4472.49"/>
        <n v="2209.16"/>
        <n v="2967.6"/>
        <n v="3812.57"/>
        <n v="4695.88"/>
        <n v="1452.67"/>
        <n v="986.89"/>
        <n v="3948.22"/>
        <n v="2752.98"/>
        <n v="1437.04"/>
        <n v="4331.6099999999997"/>
        <n v="2876.94"/>
        <n v="2927.75"/>
        <n v="365.62"/>
        <n v="2439.6799999999998"/>
        <n v="4415.93"/>
        <n v="3098.37"/>
        <n v="4084.47"/>
        <n v="835.14"/>
        <n v="644.42999999999995"/>
        <n v="3207.86"/>
        <n v="4191.72"/>
        <n v="1367.77"/>
        <n v="1060.8800000000001"/>
        <n v="3866.84"/>
        <n v="1384.32"/>
        <n v="3571.32"/>
        <n v="1141.45"/>
        <n v="2285.67"/>
        <n v="1007.97"/>
        <n v="1127.19"/>
        <n v="583.80999999999995"/>
        <n v="2045.12"/>
        <n v="4698.01"/>
        <n v="2648.28"/>
        <n v="1658.26"/>
        <n v="2848.87"/>
        <n v="311.81"/>
        <n v="4099.05"/>
        <n v="328"/>
        <n v="4482.91"/>
        <n v="4836.57"/>
        <n v="4636.4799999999996"/>
        <n v="3860.53"/>
        <n v="4674.4799999999996"/>
        <n v="2110.6999999999998"/>
        <n v="989.27"/>
        <n v="111.35"/>
        <n v="3012.94"/>
        <n v="4959.6499999999996"/>
        <n v="2952.87"/>
        <n v="4969.57"/>
        <n v="4116.29"/>
        <n v="3778.93"/>
        <n v="2028.36"/>
        <n v="987.29"/>
        <n v="624.83000000000004"/>
        <n v="3332.23"/>
        <n v="3400.26"/>
        <n v="1531.62"/>
        <n v="2848.32"/>
        <n v="1275.29"/>
        <n v="4894.16"/>
        <n v="2356.7600000000002"/>
        <n v="2912.6"/>
        <n v="4655.71"/>
        <n v="4585.9799999999996"/>
        <n v="4000.15"/>
        <n v="4777.6099999999997"/>
        <n v="2889.33"/>
        <n v="3679.16"/>
        <n v="3450.67"/>
        <n v="3811.45"/>
        <n v="1877.93"/>
        <n v="3844.89"/>
        <n v="2367.4499999999998"/>
        <n v="4584.88"/>
        <n v="2180.67"/>
        <n v="4742.2299999999996"/>
        <n v="4426.24"/>
        <n v="464.13"/>
        <n v="1424.35"/>
        <n v="3847.99"/>
        <n v="203.98"/>
        <n v="2161.9"/>
        <n v="2295.79"/>
        <n v="4061.24"/>
        <n v="4836.29"/>
        <n v="3749.6"/>
        <n v="3182.09"/>
        <n v="3127.95"/>
        <n v="2069.16"/>
        <n v="4823.26"/>
        <n v="4625.1899999999996"/>
        <n v="2696.45"/>
        <n v="1121.78"/>
        <n v="4879.57"/>
        <n v="1741.76"/>
        <n v="1826.92"/>
        <n v="2381.9"/>
        <n v="4842.28"/>
        <n v="4679.54"/>
        <n v="3927.72"/>
        <n v="4244.3"/>
        <n v="2245.4299999999998"/>
        <n v="4802.8100000000004"/>
        <n v="3084.72"/>
        <n v="4763.6499999999996"/>
        <n v="4596.0600000000004"/>
        <n v="1994.19"/>
        <n v="2680.1"/>
        <n v="168.37"/>
        <n v="3750.54"/>
        <n v="718.33"/>
        <n v="2478.89"/>
        <n v="1190.5899999999999"/>
        <n v="4427.05"/>
        <n v="1357.24"/>
        <n v="2879"/>
        <n v="2437.12"/>
        <n v="461.79"/>
        <n v="900.88"/>
        <n v="553.11"/>
        <n v="2142.14"/>
        <n v="4643.45"/>
        <n v="1584.27"/>
        <n v="255.52"/>
        <n v="1385.29"/>
        <n v="4308.8999999999996"/>
        <n v="2992.98"/>
        <n v="1183.04"/>
        <n v="2439.9299999999998"/>
        <n v="635.75"/>
        <n v="1136.02"/>
        <n v="2256.67"/>
        <n v="2769.97"/>
        <n v="2624.4"/>
        <n v="1945.35"/>
        <n v="3433.84"/>
        <n v="4025.69"/>
        <n v="2879.4"/>
        <n v="2765.56"/>
        <n v="202.12"/>
        <n v="2840.85"/>
        <n v="3525.84"/>
        <n v="1407.02"/>
        <n v="4903.83"/>
        <n v="4099.13"/>
        <n v="2297.23"/>
        <n v="3101.82"/>
        <n v="3650.79"/>
        <n v="451"/>
        <n v="439.95"/>
        <n v="1973.54"/>
        <n v="4297.79"/>
        <n v="581.5"/>
        <n v="875.31"/>
        <n v="3395.86"/>
        <n v="1696.76"/>
        <n v="2905.8"/>
        <n v="4752.49"/>
        <n v="1053.19"/>
        <n v="1132.27"/>
        <n v="4464.8599999999997"/>
        <n v="2206.92"/>
        <n v="3767.5"/>
        <n v="1251.3800000000001"/>
        <n v="661.84"/>
        <n v="1947.55"/>
        <n v="3836.47"/>
        <n v="2175.35"/>
        <n v="1375.14"/>
        <n v="3688.49"/>
        <n v="2843.57"/>
        <n v="3947.42"/>
        <n v="3606.92"/>
        <n v="3686.95"/>
        <n v="4762.26"/>
        <n v="1313.21"/>
        <n v="398.13"/>
        <n v="4846.66"/>
        <n v="942.53"/>
        <n v="2958.85"/>
        <n v="411.4"/>
        <n v="2879.99"/>
        <n v="60.6"/>
        <n v="1609.22"/>
        <n v="2651.93"/>
        <n v="420.03"/>
        <n v="871.82"/>
        <n v="3463.68"/>
        <n v="2019.57"/>
        <n v="3763.11"/>
        <n v="1908.94"/>
        <n v="577.89"/>
        <n v="2587.9"/>
        <n v="4617.1899999999996"/>
        <n v="3015.14"/>
        <n v="2623.22"/>
        <n v="885.34"/>
        <n v="2160.75"/>
        <n v="4861.18"/>
        <n v="995.32"/>
        <n v="4796.45"/>
        <n v="4079.61"/>
        <n v="1594.33"/>
        <n v="2175.17"/>
        <n v="2703.74"/>
        <n v="2156.92"/>
        <n v="1083.97"/>
        <n v="1030.46"/>
        <n v="291.29000000000002"/>
        <n v="4432.33"/>
        <n v="3977.71"/>
        <n v="4851.6400000000003"/>
        <n v="1399.33"/>
        <n v="4053.54"/>
        <n v="1284.79"/>
        <n v="3500.89"/>
        <n v="2940"/>
        <n v="445.13"/>
        <n v="962.12"/>
        <n v="672.26"/>
        <n v="4352.9399999999996"/>
        <n v="1694.07"/>
        <n v="2668.4"/>
        <n v="3443.65"/>
        <n v="425.02"/>
        <n v="3384.73"/>
        <n v="985.14"/>
        <n v="2939.37"/>
        <n v="438.28"/>
        <n v="4425.37"/>
        <n v="1940.94"/>
        <n v="4698.95"/>
        <n v="3542.28"/>
        <n v="319.74"/>
        <n v="1759.56"/>
        <n v="3569.03"/>
        <n v="1488.1"/>
        <n v="981.03"/>
        <n v="4094.89"/>
        <n v="180.64"/>
        <n v="1962.68"/>
        <n v="2708.65"/>
        <n v="4226.1899999999996"/>
        <n v="2247.12"/>
        <n v="4575.67"/>
        <n v="1111.81"/>
        <n v="1765.05"/>
        <n v="651.79999999999995"/>
        <n v="3015.79"/>
        <n v="2662.87"/>
        <n v="2123.08"/>
        <n v="3649.8"/>
        <n v="67.31"/>
        <n v="3467.68"/>
        <n v="2965.47"/>
        <n v="4484.29"/>
        <n v="4781.3500000000004"/>
        <n v="4856.71"/>
        <n v="1955.03"/>
        <n v="2481.37"/>
        <n v="4026.63"/>
        <n v="369.74"/>
        <n v="1501.95"/>
        <n v="902.28"/>
        <n v="70.260000000000005"/>
        <n v="3098.32"/>
        <n v="165.82"/>
        <n v="1819.19"/>
        <n v="1519.58"/>
        <n v="3379.94"/>
        <n v="3034.25"/>
        <n v="221.69"/>
        <n v="291.25"/>
        <n v="3802.58"/>
        <n v="3014.17"/>
        <n v="2169.5300000000002"/>
        <n v="3403.29"/>
        <n v="2145.4299999999998"/>
        <n v="3671.71"/>
        <n v="4076.27"/>
        <n v="1051.0899999999999"/>
        <n v="2887.93"/>
        <n v="3112.31"/>
        <n v="2983.09"/>
        <n v="3769.74"/>
        <n v="501.62"/>
        <n v="441.9"/>
        <n v="4048.1"/>
        <n v="208.72"/>
        <n v="4517.66"/>
        <n v="3975.1"/>
        <n v="477.26"/>
        <n v="3596.99"/>
        <n v="1642.63"/>
        <n v="3780.2"/>
        <n v="3176.06"/>
        <n v="1817.15"/>
        <n v="3140.01"/>
        <n v="1372.16"/>
        <n v="1650.09"/>
        <n v="1254.57"/>
        <n v="1942.19"/>
        <n v="3223.34"/>
        <n v="4207.33"/>
        <n v="2838.52"/>
        <n v="3308.02"/>
        <n v="3392.79"/>
        <n v="2344.38"/>
        <n v="3755.51"/>
        <n v="4579.79"/>
        <n v="4294.92"/>
        <n v="2408.6799999999998"/>
        <n v="2353.0700000000002"/>
        <n v="1926.5"/>
        <n v="686.97"/>
        <n v="4782.0600000000004"/>
        <n v="3478.83"/>
        <n v="4648.93"/>
        <n v="4962.9399999999996"/>
        <n v="506.69"/>
        <n v="4931.93"/>
        <n v="3187.48"/>
        <n v="746.92"/>
        <n v="3122.58"/>
        <n v="4645.4799999999996"/>
        <n v="1096.5899999999999"/>
        <n v="66.58"/>
        <n v="2952.57"/>
        <n v="3901.29"/>
        <n v="4178.3999999999996"/>
        <n v="4059.59"/>
        <n v="473.7"/>
        <n v="4059.37"/>
        <n v="680.03"/>
        <n v="1413.92"/>
        <n v="4078.31"/>
        <n v="1464.62"/>
        <n v="1120.6500000000001"/>
        <n v="4058.66"/>
        <n v="3874.7"/>
        <n v="853.52"/>
        <n v="2658.89"/>
        <n v="3604.22"/>
        <n v="3701.98"/>
        <n v="4212.17"/>
        <n v="2846.39"/>
        <n v="2665.6"/>
        <n v="454.3"/>
        <n v="371.47"/>
        <n v="3565.2"/>
        <n v="3600.04"/>
        <n v="1939.1"/>
        <n v="2210.87"/>
        <n v="72.069999999999993"/>
        <n v="397.75"/>
        <n v="2365.2399999999998"/>
        <n v="633.82000000000005"/>
        <n v="1283.8399999999999"/>
        <n v="202.21"/>
        <n v="3673.01"/>
        <n v="3946.9"/>
        <n v="3521.44"/>
        <n v="2821.33"/>
        <n v="4031.06"/>
        <n v="3419.8"/>
        <n v="438.53"/>
        <n v="4683.04"/>
        <n v="2634.24"/>
        <n v="1240.92"/>
        <n v="1208.05"/>
        <n v="3113.48"/>
        <n v="3918.22"/>
        <n v="1054.04"/>
        <n v="2368.94"/>
        <n v="4751.08"/>
        <n v="4655.76"/>
        <n v="1811.45"/>
        <n v="4159.41"/>
        <n v="1973.55"/>
        <n v="4584.59"/>
        <n v="2406.15"/>
        <n v="1692.79"/>
        <n v="841.35"/>
        <n v="714.76"/>
        <n v="2880.15"/>
        <n v="4836.93"/>
        <n v="3001.85"/>
        <n v="4432.6499999999996"/>
        <n v="3419.3"/>
        <n v="3023.71"/>
        <n v="562.66"/>
        <n v="377.71"/>
        <n v="2553.42"/>
        <n v="2596.75"/>
        <n v="4096.68"/>
        <n v="3480.38"/>
        <n v="4225.9399999999996"/>
        <n v="2717.32"/>
        <n v="2440.59"/>
        <n v="3415.18"/>
        <n v="3609.71"/>
        <n v="3470.12"/>
        <n v="339.6"/>
        <n v="2960.3"/>
        <n v="4886.88"/>
        <n v="2176.58"/>
        <n v="3225.38"/>
        <n v="2865.69"/>
        <n v="4408.3999999999996"/>
        <n v="2454.44"/>
        <n v="2697.36"/>
        <n v="1072.73"/>
        <n v="3533.08"/>
        <n v="4193.84"/>
        <n v="389.13"/>
        <n v="3340.4"/>
        <n v="633.80999999999995"/>
        <n v="1502.71"/>
        <n v="182.52"/>
        <n v="2771.12"/>
        <n v="4454.38"/>
        <n v="4417.53"/>
        <n v="2739.64"/>
        <n v="1691.05"/>
        <n v="462.07"/>
        <n v="4944.95"/>
        <n v="1533.73"/>
        <n v="4455.51"/>
        <n v="4830.9399999999996"/>
        <n v="2170.46"/>
        <n v="3892.35"/>
        <n v="51.73"/>
        <n v="3946.49"/>
        <n v="3765.5"/>
        <n v="3139.11"/>
        <n v="4973.1899999999996"/>
        <n v="1773.77"/>
        <n v="1845.59"/>
        <n v="2588.66"/>
        <n v="4579.78"/>
        <n v="3458.84"/>
        <n v="4735.9399999999996"/>
        <n v="972.72"/>
        <n v="3510.95"/>
        <n v="2919.85"/>
        <n v="154.65"/>
        <n v="2042.83"/>
        <n v="1292.57"/>
        <n v="3324.66"/>
        <n v="3530.62"/>
        <n v="2417.15"/>
        <n v="1078.1500000000001"/>
        <n v="1820.1"/>
        <n v="1518.92"/>
        <n v="677.21"/>
        <n v="3106.83"/>
        <n v="209.85"/>
        <n v="555.86"/>
        <n v="4481.2700000000004"/>
        <n v="3463.75"/>
        <n v="4335.88"/>
        <n v="3680.87"/>
        <n v="3434.89"/>
        <n v="4632.51"/>
        <n v="792.96"/>
        <n v="2320.6"/>
        <n v="992.16"/>
        <n v="4777.28"/>
        <n v="4909.26"/>
        <n v="753.75"/>
        <n v="69.92"/>
        <n v="557.07000000000005"/>
        <n v="493.05"/>
        <n v="1608.57"/>
        <n v="3092.15"/>
        <n v="4453.37"/>
        <n v="405.93"/>
        <n v="1636.8"/>
        <n v="1015.07"/>
        <n v="1009.31"/>
        <n v="776.28"/>
        <n v="2595.42"/>
        <n v="4917.74"/>
        <n v="595.48"/>
        <n v="4034"/>
        <n v="713.49"/>
        <n v="1095.76"/>
        <n v="4508.12"/>
        <n v="2235.73"/>
        <n v="2404.62"/>
        <n v="2023.65"/>
        <n v="2481.92"/>
        <n v="3266.08"/>
        <n v="1445.4"/>
        <n v="1486.37"/>
        <n v="446.96"/>
        <n v="881.68"/>
        <n v="837.49"/>
        <n v="2891.8"/>
        <n v="877.81"/>
        <n v="1732.77"/>
        <n v="2288.7600000000002"/>
        <n v="4176.78"/>
        <n v="496.81"/>
        <n v="402.56"/>
        <n v="1167.1199999999999"/>
        <n v="2831.3"/>
        <n v="3944.56"/>
        <n v="4983.9799999999996"/>
        <n v="1659.83"/>
        <n v="4233.18"/>
        <n v="1060.6199999999999"/>
        <n v="1917.74"/>
        <n v="3901.83"/>
        <n v="2799.33"/>
        <n v="755.16"/>
        <n v="492.36"/>
        <n v="2524.61"/>
        <n v="4946.7700000000004"/>
        <n v="1485.51"/>
        <n v="2282"/>
        <n v="2705.91"/>
        <n v="4674.3900000000003"/>
        <n v="4807.62"/>
        <n v="4819.4399999999996"/>
        <n v="1396.36"/>
        <n v="1963.89"/>
        <n v="3433.48"/>
        <n v="2301.16"/>
        <n v="3067.32"/>
        <n v="3033.79"/>
        <n v="4943.18"/>
        <n v="1112.9100000000001"/>
        <n v="4492.3900000000003"/>
        <n v="2800.38"/>
        <n v="4297.51"/>
        <n v="3750.23"/>
        <n v="2450.06"/>
        <n v="1755.84"/>
        <n v="2669.79"/>
        <n v="3702.32"/>
        <n v="1895.14"/>
        <n v="2086.2800000000002"/>
        <n v="3152.83"/>
        <n v="2026.95"/>
        <n v="1222.42"/>
        <n v="2613.89"/>
        <n v="2078.41"/>
        <n v="2742.42"/>
        <n v="3278.05"/>
        <n v="4318.68"/>
        <n v="847.08"/>
        <n v="1302.83"/>
        <n v="689.12"/>
        <n v="4206.6499999999996"/>
        <n v="1381.45"/>
        <n v="4651.0600000000004"/>
        <n v="1405.1"/>
        <n v="3974.52"/>
        <n v="2921.4"/>
        <n v="3757.47"/>
        <n v="663.84"/>
        <n v="2827.85"/>
        <n v="2645.97"/>
        <n v="4686.7299999999996"/>
        <n v="4733.0600000000004"/>
        <n v="2558.65"/>
        <n v="4730.1400000000003"/>
        <n v="2543.5300000000002"/>
        <n v="2040.08"/>
        <n v="4789.42"/>
        <n v="362.55"/>
        <n v="3455.67"/>
        <n v="2100.4699999999998"/>
        <n v="1268.99"/>
        <n v="3299.15"/>
        <n v="3030.58"/>
        <n v="3835.55"/>
        <n v="2997"/>
        <n v="1351.29"/>
        <n v="3277.47"/>
        <n v="3988.42"/>
        <n v="59"/>
        <n v="1728.17"/>
        <n v="3012.88"/>
        <n v="3146.59"/>
        <n v="2832.18"/>
        <n v="3494.36"/>
        <n v="4350.38"/>
        <n v="3971.01"/>
        <n v="1549.71"/>
        <n v="3652.59"/>
        <n v="4574.1099999999997"/>
        <n v="1020.23"/>
        <n v="766.69"/>
        <n v="759.01"/>
        <n v="391.39"/>
        <n v="3853.52"/>
        <n v="2124.34"/>
        <n v="279.42"/>
        <n v="3040.43"/>
        <n v="4197.05"/>
        <n v="3613.91"/>
        <n v="4492.5"/>
        <n v="1765.58"/>
        <n v="2864.29"/>
        <n v="464.75"/>
        <n v="1953.71"/>
        <n v="4718.8100000000004"/>
        <n v="4013.53"/>
        <n v="974.15"/>
        <n v="4592.68"/>
        <n v="402.35"/>
        <n v="297.26"/>
        <n v="3294.71"/>
        <n v="3124.8"/>
        <n v="2746.4"/>
        <n v="3984.15"/>
        <n v="2495.4699999999998"/>
        <n v="997.84"/>
        <n v="68.989999999999995"/>
        <n v="3229.81"/>
        <n v="2000.04"/>
        <n v="4100.54"/>
        <n v="2458.19"/>
        <n v="2594.16"/>
        <n v="2365.87"/>
        <n v="4419.55"/>
        <n v="1349.7"/>
        <n v="1143.4100000000001"/>
        <n v="4458.95"/>
        <n v="3249.52"/>
        <n v="2219.0300000000002"/>
        <n v="2204.9"/>
        <n v="2395.6"/>
        <n v="3419.37"/>
        <n v="4390.55"/>
        <n v="749.95"/>
        <n v="3465.56"/>
        <n v="3174.18"/>
        <n v="4351.17"/>
        <n v="2595.2399999999998"/>
        <n v="1244.47"/>
        <n v="2995.17"/>
        <n v="2007.74"/>
        <n v="4936.25"/>
        <n v="1320.5"/>
        <n v="2011.86"/>
        <n v="4414.3599999999997"/>
        <n v="4731.8"/>
        <n v="1784.22"/>
        <n v="4225.1400000000003"/>
        <n v="778.73"/>
        <n v="2814.31"/>
        <n v="3903.24"/>
        <n v="65.06"/>
        <n v="811.8"/>
        <n v="561.48"/>
        <n v="223.25"/>
        <n v="1060.69"/>
        <n v="2712.03"/>
        <n v="4413.32"/>
        <n v="4004.22"/>
        <n v="4916.49"/>
        <n v="2990.7"/>
        <n v="1446.63"/>
        <n v="2826.06"/>
        <n v="1441.34"/>
        <n v="3442.86"/>
        <n v="4984.8900000000003"/>
        <n v="2457.6999999999998"/>
        <n v="3556.9"/>
        <n v="3875.6"/>
        <n v="3746.24"/>
        <n v="396.18"/>
        <n v="2692.54"/>
        <n v="4428"/>
        <n v="3521.11"/>
        <n v="747.92"/>
        <n v="187.67"/>
        <n v="4158.5200000000004"/>
        <n v="4490.41"/>
        <n v="3312.74"/>
        <n v="3349.46"/>
        <n v="499.12"/>
        <n v="1779.14"/>
        <n v="2603.17"/>
        <n v="4852.17"/>
        <n v="4504.88"/>
        <n v="4231.5200000000004"/>
        <n v="527.45000000000005"/>
        <n v="4722.1499999999996"/>
        <n v="3324.85"/>
        <n v="3592.07"/>
        <n v="2796.87"/>
        <n v="1328.4"/>
        <n v="2080.29"/>
        <n v="3094.43"/>
        <n v="1099.07"/>
        <n v="3078.22"/>
        <n v="494.95"/>
        <n v="1226.03"/>
        <n v="2594.3200000000002"/>
        <n v="1077.83"/>
        <n v="1561.41"/>
        <n v="1682.41"/>
        <n v="4340.87"/>
        <n v="1369.08"/>
        <n v="3935.36"/>
        <n v="51.06"/>
        <n v="1450.32"/>
        <n v="2606.79"/>
        <n v="3337.9"/>
        <n v="370"/>
        <n v="1661.25"/>
        <n v="1609.51"/>
        <n v="3767.19"/>
        <n v="4357.16"/>
        <n v="3503.99"/>
        <n v="2172.9299999999998"/>
        <n v="1711.62"/>
        <n v="2858.02"/>
        <n v="2429.81"/>
        <n v="167.17"/>
        <n v="3253.37"/>
        <n v="1126.77"/>
        <n v="224.91"/>
        <n v="717.47"/>
        <n v="1037.31"/>
        <n v="508.28"/>
        <n v="2516.21"/>
        <n v="4571.76"/>
        <n v="2729.01"/>
        <n v="4435.58"/>
        <n v="2823.3"/>
        <n v="1015.57"/>
        <n v="4685.1099999999997"/>
        <n v="4789.8900000000003"/>
        <n v="1485.24"/>
        <n v="4992.0200000000004"/>
        <n v="3009.95"/>
        <n v="4756.2"/>
        <n v="4332.8"/>
        <n v="1664.61"/>
        <n v="3883.83"/>
        <n v="2841.11"/>
        <n v="1038.26"/>
        <n v="3514.57"/>
        <n v="2190.1799999999998"/>
        <n v="1023.7"/>
        <n v="3358.3"/>
        <n v="3053.62"/>
        <n v="1303.48"/>
        <n v="4057.15"/>
        <n v="3936.04"/>
        <n v="1543.73"/>
        <n v="4180.58"/>
        <n v="2996.46"/>
        <n v="1556.03"/>
        <n v="706.37"/>
        <n v="1003.33"/>
        <n v="2665.81"/>
        <n v="2023.63"/>
        <n v="608.04999999999995"/>
        <n v="991.66"/>
        <n v="494.42"/>
        <n v="3914.65"/>
        <n v="1472.67"/>
        <n v="294.37"/>
        <n v="2982.05"/>
        <n v="762.89"/>
        <n v="4949.68"/>
        <n v="2185.0700000000002"/>
        <n v="1298.81"/>
        <n v="4002.35"/>
        <n v="1884.6"/>
        <n v="4004.13"/>
        <n v="966.24"/>
        <n v="4132.3500000000004"/>
        <n v="4935.78"/>
        <n v="4051.66"/>
        <n v="397.58"/>
        <n v="3921.43"/>
        <n v="4423.04"/>
        <n v="2975.86"/>
        <n v="3270.98"/>
        <n v="1356.62"/>
        <n v="4204.55"/>
        <n v="2958"/>
        <n v="2011.35"/>
        <n v="218.83"/>
        <n v="2387"/>
        <n v="487.67"/>
        <n v="906.4"/>
        <n v="2252.12"/>
        <n v="4383.76"/>
        <n v="586.41999999999996"/>
        <n v="4914.08"/>
        <n v="1562.89"/>
        <n v="623.41999999999996"/>
        <n v="3030.3"/>
        <n v="4551.51"/>
        <n v="2906.79"/>
        <n v="109.58"/>
        <n v="756.27"/>
        <n v="2642.2"/>
        <n v="306.8"/>
        <n v="4656.6499999999996"/>
        <n v="2272.56"/>
        <n v="3709.48"/>
        <n v="3958.88"/>
        <n v="3556.04"/>
        <n v="2773.39"/>
        <n v="1862.27"/>
        <n v="4113.75"/>
        <n v="2094.33"/>
        <n v="4408.6899999999996"/>
        <n v="4418.97"/>
        <n v="2481.98"/>
        <n v="2520.8200000000002"/>
        <n v="3231.32"/>
        <n v="3294.93"/>
        <n v="2624.05"/>
        <n v="1068.18"/>
        <n v="2674.76"/>
        <n v="4549.21"/>
        <n v="1878.62"/>
        <n v="3305.22"/>
        <n v="1198.44"/>
        <n v="1638.11"/>
        <n v="1422.16"/>
        <n v="4417.6000000000004"/>
        <n v="4965.12"/>
        <n v="2384.64"/>
        <n v="1049.82"/>
        <n v="3041.41"/>
        <n v="416.74"/>
        <n v="1947.12"/>
        <n v="3731.26"/>
        <n v="975.06"/>
        <n v="4189.37"/>
        <n v="2069.86"/>
        <n v="221.06"/>
        <n v="2590.16"/>
        <n v="2009.11"/>
        <n v="4323.1899999999996"/>
        <n v="4320.6899999999996"/>
        <n v="4763.8999999999996"/>
        <n v="1559.03"/>
        <n v="2560.4899999999998"/>
        <n v="3099.52"/>
        <n v="217.99"/>
        <n v="998.3"/>
        <n v="2497.88"/>
        <n v="2478.12"/>
        <n v="3894.89"/>
        <n v="2530.06"/>
        <n v="3932.32"/>
        <n v="4218.71"/>
        <n v="488.49"/>
        <n v="1753.57"/>
        <n v="4371.51"/>
        <n v="366.81"/>
        <n v="2020.21"/>
        <n v="1799.62"/>
        <n v="4191.25"/>
        <n v="2018.32"/>
        <n v="4607.78"/>
        <n v="546.87"/>
        <n v="3847.23"/>
        <n v="2775.63"/>
        <n v="2233.2800000000002"/>
        <n v="4290.41"/>
        <n v="2562.4899999999998"/>
        <n v="450.09"/>
        <n v="2738.29"/>
        <n v="4337.0600000000004"/>
        <n v="1241.45"/>
        <n v="1314.57"/>
        <n v="1739.32"/>
        <n v="3708.35"/>
        <n v="4257.3900000000003"/>
        <n v="1544.1"/>
        <n v="1125.3"/>
        <n v="794.16"/>
        <n v="2674.21"/>
        <n v="3421.35"/>
        <n v="1751.16"/>
        <n v="1963.56"/>
        <n v="1398.91"/>
        <n v="3865.07"/>
        <n v="1990.9"/>
        <n v="4476.57"/>
        <n v="3978.73"/>
        <n v="2994.54"/>
        <n v="1422.95"/>
        <n v="528.75"/>
        <n v="2904.27"/>
        <n v="3828.61"/>
        <n v="3488.36"/>
        <n v="3650.43"/>
        <n v="3577.49"/>
        <n v="855.1"/>
        <n v="2851.59"/>
        <n v="3186.76"/>
        <n v="1748.1"/>
        <n v="1290.42"/>
        <n v="2134.4699999999998"/>
        <n v="4068.96"/>
        <n v="4880.32"/>
        <n v="86.93"/>
        <n v="2224.63"/>
        <n v="4402.6899999999996"/>
        <n v="54.66"/>
        <n v="2016.29"/>
        <n v="4673.6400000000003"/>
        <n v="568.04999999999995"/>
        <n v="1602.49"/>
        <n v="1623.8"/>
        <n v="1710.54"/>
        <n v="564.82000000000005"/>
        <n v="4758.1000000000004"/>
        <n v="4937.9799999999996"/>
        <n v="3852.51"/>
        <n v="1539.7"/>
        <n v="4050.11"/>
        <n v="2920.18"/>
        <n v="691.03"/>
        <n v="1565.73"/>
        <n v="3813.98"/>
        <n v="4752.51"/>
        <n v="3523.79"/>
        <n v="525.30999999999995"/>
        <n v="2403.61"/>
        <n v="3690.32"/>
        <n v="2286.9299999999998"/>
        <n v="4006.95"/>
        <n v="2130.69"/>
        <n v="461.33"/>
        <n v="394.43"/>
        <n v="2648.77"/>
        <n v="1999.25"/>
        <n v="468.24"/>
        <n v="4014.66"/>
        <n v="1677.17"/>
        <n v="3135.15"/>
        <n v="328.45"/>
        <n v="1101.95"/>
        <n v="3768.29"/>
        <n v="1226.76"/>
        <n v="717.28"/>
        <n v="1336.82"/>
        <n v="288.57"/>
        <n v="905.79"/>
        <n v="1119.46"/>
        <n v="195.69"/>
        <n v="703.08"/>
        <n v="1583.59"/>
        <n v="432.59"/>
        <n v="3362.77"/>
        <n v="520.71"/>
        <n v="1612.11"/>
        <n v="4858.08"/>
        <n v="2178.38"/>
        <n v="4678.6000000000004"/>
        <n v="4153.2"/>
        <n v="3465.45"/>
        <n v="3198.65"/>
        <n v="367.86"/>
        <n v="2717.27"/>
        <n v="426.59"/>
        <n v="84.88"/>
        <n v="345.95"/>
        <n v="609.04999999999995"/>
        <n v="3936.45"/>
        <n v="2803.74"/>
        <n v="3892.66"/>
        <n v="3395.31"/>
        <n v="4059.96"/>
        <n v="1632.72"/>
        <n v="341.31"/>
        <n v="2784.42"/>
        <n v="2147.87"/>
        <n v="1531.92"/>
        <n v="4348.43"/>
        <n v="166.5"/>
        <n v="3462.87"/>
        <n v="1255.3"/>
        <n v="445.31"/>
        <n v="3051.77"/>
        <n v="312.7"/>
        <n v="3252.47"/>
        <n v="3242.89"/>
        <n v="2065.42"/>
        <n v="1253.28"/>
        <n v="239.31"/>
        <n v="2748.36"/>
        <n v="1729.53"/>
        <n v="1453.8"/>
        <n v="82.08"/>
        <n v="647.38"/>
        <n v="273.83999999999997"/>
        <n v="3074.29"/>
        <n v="882.28"/>
        <n v="2067.4899999999998"/>
        <n v="2010.13"/>
        <n v="4835.71"/>
        <n v="1552"/>
        <n v="4630.57"/>
        <n v="4084"/>
        <n v="3442.22"/>
        <n v="3987.19"/>
        <n v="4856.72"/>
        <n v="1507.53"/>
        <n v="2921.68"/>
        <n v="2596.2800000000002"/>
        <n v="2384.75"/>
        <n v="1660.01"/>
        <n v="2008.31"/>
        <n v="1956.57"/>
        <n v="1336.83"/>
        <n v="1602.34"/>
        <n v="1888.81"/>
        <n v="1415.99"/>
        <n v="1201.94"/>
        <n v="1397.13"/>
        <n v="3418.2"/>
        <n v="4115.9399999999996"/>
        <n v="807.33"/>
        <n v="2052.6799999999998"/>
        <n v="3205.86"/>
        <n v="2110.96"/>
        <n v="2431.6999999999998"/>
        <n v="741.61"/>
        <n v="3869.89"/>
        <n v="472"/>
        <n v="2218.31"/>
        <n v="2969.14"/>
        <n v="209.82"/>
        <n v="3775.59"/>
        <n v="1196.54"/>
        <n v="688.35"/>
        <n v="3911.8"/>
        <n v="4862.16"/>
        <n v="1379.21"/>
        <n v="4482.0600000000004"/>
        <n v="1812.35"/>
        <n v="922.41"/>
        <n v="3035.64"/>
        <n v="222.57"/>
        <n v="1588.61"/>
        <n v="149.71"/>
        <n v="804.01"/>
        <n v="3502.59"/>
        <n v="1420.64"/>
        <n v="4839.62"/>
        <n v="1570.37"/>
        <n v="3198.55"/>
        <n v="2346.75"/>
        <n v="3911.84"/>
        <n v="597.84"/>
        <n v="1520.29"/>
        <n v="3457.51"/>
        <n v="4737.21"/>
        <n v="4858.9399999999996"/>
        <n v="1444.94"/>
        <n v="4572.04"/>
        <n v="4064.13"/>
        <n v="4526.12"/>
        <n v="2985.86"/>
        <n v="2598.61"/>
        <n v="3769.7"/>
        <n v="2925.91"/>
        <n v="1719.93"/>
        <n v="4828.9399999999996"/>
        <n v="1915.16"/>
        <n v="1639.36"/>
        <n v="4565.2"/>
        <n v="2850.2"/>
        <n v="3775.72"/>
        <n v="2789.19"/>
        <n v="1994.7"/>
        <n v="3820.57"/>
        <n v="269.55"/>
        <n v="4593.82"/>
        <n v="2818.45"/>
        <n v="4028.93"/>
        <n v="1910.81"/>
        <n v="3231.24"/>
        <n v="3348.7"/>
        <n v="4425.8900000000003"/>
        <n v="3726.57"/>
        <n v="1046.32"/>
        <n v="4901.2"/>
        <n v="3393.17"/>
        <n v="2229.36"/>
        <n v="4747.1400000000003"/>
        <n v="3131"/>
        <n v="888.72"/>
        <n v="1806.19"/>
        <n v="2693.66"/>
        <n v="568.66"/>
        <n v="3393.71"/>
        <n v="2030.19"/>
        <n v="1627.48"/>
        <n v="3952.92"/>
        <n v="4272.42"/>
        <n v="801.28"/>
        <n v="3701.09"/>
        <n v="2157.61"/>
        <n v="3199.64"/>
        <n v="209.16"/>
        <n v="4162.1400000000003"/>
        <n v="343.43"/>
        <n v="4808.78"/>
        <n v="1452.12"/>
        <n v="4687.47"/>
        <n v="2106.2600000000002"/>
        <n v="4903.7"/>
        <n v="987.81"/>
        <n v="4855.2299999999996"/>
        <n v="2996.9"/>
        <n v="1152.3499999999999"/>
        <n v="579.23"/>
        <n v="3683.92"/>
        <n v="320.05"/>
        <n v="2143.87"/>
        <n v="3359.63"/>
        <n v="4255.95"/>
        <n v="910.95"/>
        <n v="1747.42"/>
        <n v="3819.03"/>
        <n v="4859.71"/>
        <n v="3356.41"/>
        <n v="3721.56"/>
        <n v="1037.1600000000001"/>
        <n v="1344.14"/>
        <n v="3109.05"/>
        <n v="3552.32"/>
        <n v="2442.34"/>
        <n v="4618.49"/>
        <n v="2813.51"/>
        <n v="524.29999999999995"/>
        <n v="1729.65"/>
        <n v="4629.3900000000003"/>
        <n v="1566.53"/>
        <n v="2817.92"/>
        <n v="395.74"/>
        <n v="712.58"/>
        <n v="3526.56"/>
        <n v="1018.33"/>
        <n v="1014.86"/>
        <n v="3140.8"/>
        <n v="3423"/>
        <n v="1674.25"/>
        <n v="597.20000000000005"/>
        <n v="2148.4"/>
        <n v="2174.9899999999998"/>
        <n v="4147.21"/>
        <n v="2056.8200000000002"/>
        <n v="2349.25"/>
        <n v="3782.72"/>
        <n v="2519.44"/>
        <n v="4438.2299999999996"/>
        <n v="586.53"/>
        <n v="2661.71"/>
        <n v="2257.62"/>
        <n v="2132.4299999999998"/>
        <n v="878.71"/>
        <n v="4629.18"/>
        <n v="1309.44"/>
        <n v="1728.34"/>
        <n v="4004.88"/>
        <n v="4497.51"/>
        <n v="1099.19"/>
        <n v="2044.12"/>
        <n v="1438.86"/>
        <n v="770.52"/>
        <n v="51.9"/>
        <n v="4655.5200000000004"/>
        <n v="4172.0600000000004"/>
        <n v="3451.25"/>
        <n v="1253.6400000000001"/>
        <n v="4270.95"/>
        <n v="1894.09"/>
        <n v="300.58"/>
        <n v="1586.65"/>
        <n v="1034.27"/>
        <n v="2299.83"/>
        <n v="3657.96"/>
        <n v="1611.31"/>
        <n v="4586.33"/>
        <n v="3582.85"/>
        <n v="419.94"/>
        <n v="901.68"/>
        <n v="4083.3"/>
        <n v="2147.9299999999998"/>
        <n v="2443.79"/>
        <n v="3040.56"/>
        <n v="71.790000000000006"/>
        <n v="2747.19"/>
        <n v="3012.37"/>
        <n v="3149.85"/>
        <n v="3200.45"/>
        <n v="701.35"/>
        <n v="3181.67"/>
        <n v="777.75"/>
        <n v="2033.72"/>
        <n v="1870.44"/>
        <n v="4809.3100000000004"/>
        <n v="4722.4399999999996"/>
        <n v="807.55"/>
        <n v="4212.0200000000004"/>
        <n v="4916.2700000000004"/>
        <n v="2926.63"/>
        <n v="3493.46"/>
        <n v="2203.7199999999998"/>
        <n v="4639.08"/>
        <n v="4549.29"/>
        <n v="3707.34"/>
        <n v="1419.8"/>
        <n v="4605.29"/>
        <n v="3169.77"/>
        <n v="4342.58"/>
        <n v="1571.57"/>
        <n v="4442.54"/>
        <n v="3950.15"/>
        <n v="2558.6"/>
        <n v="674.62"/>
        <n v="109.04"/>
        <n v="1076.33"/>
        <n v="498.88"/>
        <n v="4743.26"/>
        <n v="3812.68"/>
        <n v="2535.2800000000002"/>
        <n v="644.72"/>
        <n v="3580.65"/>
        <n v="3737.32"/>
        <n v="1456.78"/>
        <n v="1361.67"/>
        <n v="1407.45"/>
        <n v="2296.6999999999998"/>
        <n v="4185.13"/>
        <n v="3123.34"/>
        <n v="2709.84"/>
        <n v="842.81"/>
        <n v="2210.71"/>
        <n v="1204.3499999999999"/>
        <n v="3124.03"/>
        <n v="73.319999999999993"/>
        <n v="4560.4399999999996"/>
        <n v="196.91"/>
        <n v="3675.38"/>
        <n v="1245.21"/>
        <n v="2204.31"/>
        <n v="2672.95"/>
        <n v="2210.17"/>
        <n v="925.72"/>
        <n v="2478.63"/>
        <n v="4259.59"/>
        <n v="3225.79"/>
        <n v="2856.73"/>
        <n v="748.57"/>
        <n v="2226.0700000000002"/>
        <n v="3309.78"/>
        <n v="2853.84"/>
        <n v="2607.38"/>
        <n v="2934.88"/>
        <n v="1797.06"/>
        <n v="2213.21"/>
        <n v="3457.93"/>
        <n v="562.30999999999995"/>
        <n v="4802.34"/>
        <n v="3735.4"/>
        <n v="1184.01"/>
        <n v="1067.53"/>
        <n v="352.88"/>
        <n v="2322.39"/>
        <n v="4058.33"/>
        <n v="4240.17"/>
        <n v="3583.05"/>
        <n v="4451.22"/>
        <n v="282.73"/>
        <n v="1048.2"/>
        <n v="836.99"/>
        <n v="4915.5"/>
        <n v="1015.78"/>
        <n v="4986.21"/>
        <n v="3766.45"/>
        <n v="4727.0200000000004"/>
        <n v="3508.2"/>
        <n v="1051.3"/>
        <n v="546.59"/>
        <n v="1486.51"/>
        <n v="3599.9"/>
        <n v="276.24"/>
        <n v="4234.66"/>
        <n v="4549.16"/>
        <n v="1386.02"/>
        <n v="3666.05"/>
        <n v="1745.98"/>
        <n v="4857.6000000000004"/>
        <n v="2620.19"/>
        <n v="3049"/>
        <n v="919.72"/>
        <n v="392.77"/>
        <n v="2446.23"/>
        <n v="3286.99"/>
        <n v="1965.8"/>
        <n v="1003.97"/>
        <n v="908.47"/>
        <n v="1598.44"/>
        <n v="3372.88"/>
        <n v="2709.68"/>
        <n v="2274.85"/>
        <n v="853.93"/>
        <n v="3739.27"/>
        <n v="172.15"/>
        <n v="3005.92"/>
        <n v="1922.89"/>
        <n v="4979.8500000000004"/>
        <n v="4423.34"/>
        <n v="410.32"/>
        <n v="2129.77"/>
        <n v="3549.99"/>
        <n v="753.8"/>
        <n v="3626.04"/>
        <n v="3309.43"/>
        <n v="4151.05"/>
        <n v="911.57"/>
        <n v="4939.58"/>
        <n v="3374.44"/>
        <n v="286.57"/>
        <n v="3840.39"/>
        <n v="1328.93"/>
        <n v="1996.99"/>
        <n v="1586.97"/>
        <n v="4824.8500000000004"/>
        <n v="323.42"/>
        <n v="4805.6499999999996"/>
        <n v="2682.12"/>
        <n v="3977.91"/>
        <n v="3731.08"/>
        <n v="3134.68"/>
        <n v="1371.08"/>
        <n v="4212.1400000000003"/>
        <n v="1707.28"/>
        <n v="4865.6000000000004"/>
        <n v="2266.5700000000002"/>
        <n v="4076.54"/>
        <n v="4810.71"/>
        <n v="1356.32"/>
        <n v="2322.61"/>
        <n v="1217.8499999999999"/>
        <n v="3981.73"/>
        <n v="3544.22"/>
        <n v="3478.09"/>
        <n v="1222.76"/>
        <n v="1779.22"/>
        <n v="2425.34"/>
        <n v="913.95"/>
        <n v="4601.29"/>
        <n v="3296.95"/>
        <n v="2135.91"/>
        <n v="1373.03"/>
        <n v="2620.83"/>
        <n v="1200.18"/>
        <n v="320.02999999999997"/>
        <n v="2237.16"/>
        <n v="4137.66"/>
        <n v="1523.51"/>
        <n v="2133.92"/>
        <n v="1227.93"/>
        <n v="4653.53"/>
        <n v="593.33000000000004"/>
        <n v="4395.96"/>
        <n v="3845.43"/>
        <n v="2371.5"/>
        <n v="4833.99"/>
        <n v="761.76"/>
        <n v="132.74"/>
        <n v="4703.58"/>
        <n v="3377.17"/>
        <n v="1081.6199999999999"/>
        <n v="1864.97"/>
        <n v="50.75"/>
        <n v="372.53"/>
        <n v="4113.3999999999996"/>
        <n v="497.78"/>
        <n v="293.32"/>
        <n v="4352.9799999999996"/>
        <n v="211.31"/>
        <n v="3097.39"/>
        <n v="325.22000000000003"/>
        <n v="1395.71"/>
        <n v="2692.03"/>
        <n v="1976.5"/>
        <n v="1853.75"/>
        <n v="2004.23"/>
        <n v="1081.32"/>
        <n v="2270.87"/>
        <n v="3915.94"/>
        <n v="4673.93"/>
        <n v="669.76"/>
        <n v="1083.31"/>
        <n v="3269.09"/>
        <n v="4804.3900000000003"/>
        <n v="443.68"/>
        <n v="2174.9699999999998"/>
        <n v="3981.19"/>
        <n v="414.85"/>
        <n v="886.58"/>
        <n v="1655.44"/>
        <n v="4052.53"/>
        <n v="3478.36"/>
        <n v="672.79"/>
        <n v="4911.1899999999996"/>
        <n v="1068.0899999999999"/>
        <n v="2071.7199999999998"/>
        <n v="4082.8"/>
        <n v="4096.7"/>
        <n v="2739.22"/>
        <n v="729.54"/>
        <n v="2627.46"/>
        <n v="2708.02"/>
        <n v="4619.1899999999996"/>
        <n v="4424.28"/>
        <n v="2865.01"/>
        <n v="4764.58"/>
        <n v="3173.37"/>
        <n v="2375.64"/>
        <n v="1095.4100000000001"/>
        <n v="4056.57"/>
        <n v="3184.36"/>
        <n v="3455.58"/>
        <n v="3384.12"/>
        <n v="2247.6999999999998"/>
        <n v="3111.43"/>
        <n v="4457.3900000000003"/>
        <n v="3402.62"/>
        <n v="4593.26"/>
        <n v="852.2"/>
        <n v="4585.67"/>
        <n v="3575.5"/>
        <n v="1913.85"/>
        <n v="2607.87"/>
        <n v="2215.4499999999998"/>
        <n v="2350.2800000000002"/>
        <n v="4540.3900000000003"/>
        <n v="2397.1"/>
        <n v="744.21"/>
        <n v="515.72"/>
        <n v="2928.01"/>
        <n v="3641.46"/>
        <n v="3458.89"/>
        <n v="1665.36"/>
        <n v="4179.72"/>
        <n v="3178.95"/>
        <n v="1407.48"/>
        <n v="3024.41"/>
        <n v="2394.15"/>
        <n v="4283.1899999999996"/>
        <n v="1013.24"/>
        <n v="3476.09"/>
        <n v="926.58"/>
        <n v="931.01"/>
        <n v="97.3"/>
        <n v="3596.64"/>
        <n v="2510.92"/>
        <n v="1744.26"/>
        <n v="1270.18"/>
        <n v="981.93"/>
        <n v="4697.12"/>
        <n v="2587.0500000000002"/>
        <n v="3420.01"/>
        <n v="824.83"/>
        <n v="1382.44"/>
        <n v="3359.75"/>
        <n v="3655.48"/>
        <n v="3563.22"/>
        <n v="4200.07"/>
        <n v="1195.8699999999999"/>
        <n v="4947.24"/>
        <n v="4252.82"/>
        <n v="2920.4"/>
        <n v="3830.05"/>
        <n v="622.99"/>
        <n v="1391.95"/>
        <n v="1762.81"/>
        <n v="3552.18"/>
        <n v="3847.03"/>
        <n v="3329.8"/>
        <n v="1330.97"/>
        <n v="1224.67"/>
        <n v="4568.8599999999997"/>
        <n v="3610.64"/>
        <n v="3124.97"/>
        <n v="1884.17"/>
        <n v="1715.83"/>
        <n v="3067.14"/>
        <n v="4794.17"/>
        <n v="488.43"/>
        <n v="316.63"/>
        <n v="438.1"/>
        <n v="1158.51"/>
        <n v="2185.31"/>
        <n v="1225.48"/>
        <n v="1804.89"/>
        <n v="4733.3500000000004"/>
        <n v="720.17"/>
        <n v="1263.3599999999999"/>
        <n v="2998.65"/>
        <n v="3416.63"/>
        <n v="501.26"/>
        <n v="1596.07"/>
        <n v="3050.42"/>
        <n v="1869.44"/>
        <n v="4008.82"/>
        <n v="2415.85"/>
        <n v="805.7"/>
        <n v="2655.04"/>
        <n v="453.96"/>
        <n v="3226.62"/>
        <n v="4619.38"/>
        <n v="4965.26"/>
        <n v="1164.8800000000001"/>
        <n v="4020.73"/>
        <n v="4797.6499999999996"/>
        <n v="162.46"/>
        <n v="393.85"/>
        <n v="1527.85"/>
        <n v="4708.6400000000003"/>
        <n v="2314.3000000000002"/>
        <n v="4665.82"/>
        <n v="3327.6"/>
        <n v="1067.72"/>
        <n v="1376.7"/>
        <n v="4779.91"/>
        <n v="2851.88"/>
        <n v="165.09"/>
        <n v="485.13"/>
        <n v="3740.01"/>
        <n v="4024.06"/>
        <n v="1035.1600000000001"/>
        <n v="4836.67"/>
        <n v="2054.37"/>
        <n v="2176.2399999999998"/>
        <n v="2926.54"/>
        <n v="2053.0300000000002"/>
        <n v="1985.64"/>
        <n v="540.15"/>
        <n v="3164.74"/>
        <n v="4379.7299999999996"/>
        <n v="3321.6"/>
        <n v="3103.32"/>
        <n v="1314.49"/>
        <n v="2502.09"/>
        <n v="1519.64"/>
        <n v="1769.71"/>
        <n v="673.63"/>
        <n v="1368.84"/>
        <n v="859.29"/>
        <n v="4297"/>
        <n v="1803.62"/>
        <n v="2806.15"/>
        <n v="1781.92"/>
        <n v="2552.92"/>
        <n v="2366.73"/>
        <n v="4662.47"/>
        <n v="464"/>
        <n v="3986.86"/>
        <n v="3525.34"/>
        <n v="1184.5899999999999"/>
        <n v="840.44"/>
        <n v="1306.1300000000001"/>
        <n v="2023.95"/>
        <n v="2627.5"/>
        <n v="2858.13"/>
        <n v="1488.39"/>
        <n v="1736.1"/>
        <n v="2154.71"/>
        <n v="89.82"/>
        <n v="4468.1000000000004"/>
        <n v="4433.99"/>
        <n v="142.56"/>
        <n v="2918.32"/>
        <n v="1654.9"/>
        <n v="1539.97"/>
        <n v="4452.5"/>
        <n v="2222.7600000000002"/>
        <n v="233.97"/>
        <n v="3954.11"/>
        <n v="891.09"/>
        <n v="3241.87"/>
        <n v="2296.37"/>
        <n v="4250.8999999999996"/>
        <n v="2942.1"/>
        <n v="1910.42"/>
        <n v="2627.05"/>
        <n v="3937.01"/>
        <n v="3438.47"/>
        <n v="2011.06"/>
        <n v="2760.27"/>
        <n v="3188.13"/>
        <n v="923.51"/>
        <n v="1847.67"/>
        <n v="4033.79"/>
        <n v="2168.0100000000002"/>
        <n v="3933.66"/>
        <n v="3098.01"/>
        <n v="4883.6499999999996"/>
        <n v="483.42"/>
        <n v="3243.95"/>
        <n v="2607.59"/>
        <n v="2766.22"/>
        <n v="4753.6099999999997"/>
        <n v="188.57"/>
        <n v="288.69"/>
        <n v="1910.77"/>
        <n v="3687.33"/>
        <n v="4369.54"/>
        <n v="4339.8599999999997"/>
        <n v="4598.41"/>
        <n v="3067.59"/>
        <n v="295.01"/>
        <n v="1977.59"/>
        <n v="1638.67"/>
        <n v="2311.83"/>
        <n v="4007.07"/>
        <n v="930.32"/>
        <n v="3336.91"/>
        <n v="453.99"/>
        <n v="769.46"/>
        <n v="3674.39"/>
        <n v="2167.77"/>
        <n v="3546.32"/>
        <n v="1233.99"/>
        <n v="4178.5200000000004"/>
        <n v="3848.16"/>
        <n v="3691.75"/>
        <n v="3495.67"/>
        <n v="847.98"/>
        <n v="102.02"/>
        <n v="1545.07"/>
        <n v="1495.81"/>
        <n v="2711.63"/>
        <n v="3335.95"/>
        <n v="3736.84"/>
        <n v="4630.13"/>
        <n v="2274.46"/>
        <n v="4002.46"/>
        <n v="2647.55"/>
        <n v="398.37"/>
        <n v="3231.74"/>
        <n v="4544.01"/>
        <n v="3373.22"/>
        <n v="4255.09"/>
        <n v="4779.0200000000004"/>
        <n v="4128.18"/>
        <n v="1850.96"/>
        <n v="757.3"/>
        <n v="2384.1"/>
        <n v="4109.8100000000004"/>
        <n v="4729.37"/>
        <n v="3168.22"/>
        <n v="4923.2"/>
        <n v="4618.88"/>
        <n v="3211.79"/>
        <n v="2924.89"/>
        <n v="3504.65"/>
        <n v="4017.91"/>
        <n v="1903.72"/>
        <n v="4770.5200000000004"/>
        <n v="2459.56"/>
        <n v="154.15"/>
        <n v="1362.98"/>
        <n v="736.54"/>
        <n v="2347.92"/>
        <n v="3093.22"/>
        <n v="930.21"/>
        <n v="1380.35"/>
        <n v="1156.53"/>
        <n v="776.68"/>
        <n v="3285.91"/>
        <n v="4052.02"/>
        <n v="2964.87"/>
        <n v="3882.91"/>
        <n v="867.29"/>
        <n v="466.33"/>
        <n v="3752.24"/>
        <n v="1785.04"/>
        <n v="4231.24"/>
        <n v="4834.37"/>
        <n v="114.7"/>
        <n v="1784.79"/>
        <n v="2984.95"/>
        <n v="91.63"/>
        <n v="2782.2"/>
        <n v="2708.39"/>
        <n v="4153.6499999999996"/>
        <n v="3842.81"/>
        <n v="3020.29"/>
        <n v="2946.26"/>
        <n v="2543.59"/>
        <n v="1862.71"/>
        <n v="2547.34"/>
        <n v="1923.41"/>
        <n v="644.5"/>
        <n v="1003.59"/>
        <n v="1094.95"/>
        <n v="149.54"/>
        <n v="1128.47"/>
        <n v="2276.84"/>
        <n v="4613.57"/>
        <n v="3416.19"/>
        <n v="544.59"/>
        <n v="4246.1000000000004"/>
        <n v="887.65"/>
        <n v="2994.78"/>
        <n v="4373.6099999999997"/>
        <n v="1650.34"/>
        <n v="1467.57"/>
        <n v="525.77"/>
        <n v="4529.05"/>
        <n v="4318.76"/>
        <n v="2952.17"/>
        <n v="739.33"/>
        <n v="3532.22"/>
        <n v="4134.1499999999996"/>
        <n v="2245.6799999999998"/>
        <n v="787.21"/>
        <n v="3741.24"/>
        <n v="2516.69"/>
        <n v="4433.59"/>
        <n v="2596.5700000000002"/>
        <n v="329.57"/>
        <n v="4286.1400000000003"/>
        <n v="699.09"/>
        <n v="4971.0200000000004"/>
        <n v="3372.36"/>
        <n v="4812.18"/>
        <n v="3271.44"/>
        <n v="2381.5100000000002"/>
        <n v="4803.6000000000004"/>
        <n v="3767.63"/>
        <n v="558.24"/>
        <n v="795.32"/>
        <n v="4480.71"/>
        <n v="873.97"/>
        <n v="959.04"/>
        <n v="2168.4899999999998"/>
        <n v="2762.66"/>
        <n v="2332.87"/>
        <n v="2454.67"/>
        <n v="2261.46"/>
        <n v="1765.49"/>
        <n v="4240.6400000000003"/>
        <n v="2765.73"/>
        <n v="2626.75"/>
        <n v="3961.53"/>
        <n v="4212.21"/>
        <n v="3326.03"/>
        <n v="193.64"/>
        <n v="2753.34"/>
        <n v="3932.01"/>
        <n v="1684.31"/>
        <n v="594.74"/>
        <n v="1715.28"/>
        <n v="4314.87"/>
        <n v="1043.81"/>
        <n v="55.33"/>
        <n v="2426.64"/>
        <n v="3068.25"/>
        <n v="1023.79"/>
        <n v="4117.8"/>
        <n v="2692.92"/>
        <n v="3589.59"/>
        <n v="1423.48"/>
        <n v="102.92"/>
        <n v="1045.94"/>
        <n v="4174.5200000000004"/>
        <n v="2850.88"/>
        <n v="2965.78"/>
        <n v="1047.93"/>
        <n v="4056.48"/>
        <n v="170.54"/>
        <n v="3379.69"/>
        <n v="3850.05"/>
        <n v="887.45"/>
        <n v="4735.2"/>
        <n v="4954.8900000000003"/>
        <n v="1568.25"/>
        <n v="750.45"/>
        <n v="927.94"/>
        <n v="3684.9"/>
        <n v="295.68"/>
        <n v="3072.55"/>
        <n v="2985.88"/>
        <n v="3375.39"/>
        <n v="158.47"/>
        <n v="4684.0600000000004"/>
        <n v="2340.4"/>
        <n v="1407.67"/>
        <n v="3962.28"/>
        <n v="1662.68"/>
        <n v="2211.25"/>
        <n v="4488.05"/>
        <n v="1251.8699999999999"/>
        <n v="2609.14"/>
        <n v="2736.78"/>
        <n v="3082.3"/>
        <n v="2400.7199999999998"/>
        <n v="3806.85"/>
        <n v="1283.9100000000001"/>
        <n v="1585.84"/>
        <n v="1942"/>
        <n v="475.79"/>
        <n v="2319.58"/>
        <n v="3574.09"/>
        <n v="1614.5"/>
        <n v="794.24"/>
        <n v="4698.6899999999996"/>
        <n v="913.11"/>
        <n v="114.52"/>
        <n v="3312.95"/>
        <n v="1131.81"/>
        <n v="3286.83"/>
        <n v="4268.8500000000004"/>
        <n v="372.04"/>
        <n v="743.59"/>
        <n v="4369.37"/>
        <n v="3995.8"/>
        <n v="815.81"/>
        <n v="3426.49"/>
        <n v="4795.26"/>
        <n v="4410.3"/>
        <n v="3614.62"/>
        <n v="3608.25"/>
        <n v="727.38"/>
        <n v="80.89"/>
        <n v="1198.1099999999999"/>
        <n v="498.58"/>
        <n v="3126.46"/>
        <n v="4801.55"/>
        <n v="1189.08"/>
        <n v="3641.26"/>
        <n v="3486.19"/>
        <n v="4599.32"/>
        <n v="4011.93"/>
        <n v="4977.21"/>
        <n v="4282.38"/>
        <n v="3682.41"/>
        <n v="1166.5"/>
        <n v="777.33"/>
        <n v="849.59"/>
        <n v="1804.44"/>
        <n v="2127.73"/>
        <n v="529.82000000000005"/>
        <n v="1660.06"/>
        <n v="278.25"/>
        <n v="4340.1899999999996"/>
        <n v="935.99"/>
        <n v="3984.86"/>
        <n v="2203.52"/>
        <n v="847.78"/>
        <n v="884.1"/>
        <n v="2311.6799999999998"/>
        <n v="2650.63"/>
        <n v="1129.67"/>
        <n v="4998.32"/>
        <n v="631.15"/>
        <n v="4758.26"/>
        <n v="3353.34"/>
        <n v="3442.85"/>
        <n v="2768.49"/>
        <n v="2511.8000000000002"/>
        <n v="2960.04"/>
        <n v="212.13"/>
        <n v="3965.5"/>
        <n v="1939.83"/>
        <n v="2051.92"/>
        <n v="4277.34"/>
        <n v="2671.33"/>
        <n v="2197.96"/>
        <n v="4215.6400000000003"/>
        <n v="4695.99"/>
        <n v="902.62"/>
        <n v="3590.66"/>
        <n v="1034.9000000000001"/>
        <n v="475.22"/>
        <n v="678.87"/>
        <n v="3876.3"/>
        <n v="1727.88"/>
        <n v="1769.43"/>
        <n v="449.04"/>
        <n v="2001.91"/>
        <n v="3433.2"/>
        <n v="3729.2"/>
        <n v="714.67"/>
        <n v="3258.56"/>
        <n v="923.79"/>
        <n v="1237.05"/>
        <n v="300.26"/>
        <n v="2619.27"/>
        <n v="2250.5500000000002"/>
        <n v="2134.5300000000002"/>
        <n v="3483.66"/>
        <n v="4350.8100000000004"/>
        <n v="4304.01"/>
        <n v="4223.1400000000003"/>
        <n v="1375.71"/>
        <n v="3253.76"/>
        <n v="4368.24"/>
        <n v="4730.28"/>
        <n v="231.26"/>
        <n v="663.06"/>
        <n v="2772.68"/>
        <n v="1617.57"/>
        <n v="3374.21"/>
        <n v="3426.39"/>
        <n v="1384.29"/>
        <n v="1583.95"/>
        <n v="3161.12"/>
        <n v="1523.9"/>
        <n v="2695.32"/>
        <n v="4891.75"/>
        <n v="1882.15"/>
        <n v="4010.19"/>
        <n v="1708.26"/>
        <n v="1813.97"/>
        <n v="4138.68"/>
        <n v="3272.52"/>
        <n v="3624.58"/>
        <n v="2023.47"/>
        <n v="1434.83"/>
        <n v="1056.6099999999999"/>
        <n v="3009.43"/>
        <n v="1645.7"/>
        <n v="2217.0700000000002"/>
        <n v="3403.89"/>
        <n v="1546.81"/>
        <n v="2844.93"/>
        <n v="4229.47"/>
        <n v="3155.7"/>
        <n v="2680.05"/>
        <n v="1058.57"/>
        <n v="1407.97"/>
        <n v="2050.02"/>
        <n v="781.32"/>
        <n v="2231.1999999999998"/>
        <n v="3180.04"/>
        <n v="1510.87"/>
        <n v="1717.94"/>
        <n v="2453.8000000000002"/>
        <n v="1608.13"/>
        <n v="1387.68"/>
        <n v="1997.57"/>
        <n v="4237.95"/>
        <n v="2379.5100000000002"/>
        <n v="3142.49"/>
        <n v="3154.25"/>
        <n v="3029.39"/>
        <n v="1133.72"/>
        <n v="3625.04"/>
        <n v="4179.08"/>
        <n v="2057.29"/>
        <n v="4004.6"/>
        <n v="3336.75"/>
        <n v="2978.57"/>
        <n v="2167.9499999999998"/>
        <n v="1450.91"/>
        <n v="3325.56"/>
        <n v="573.33000000000004"/>
        <n v="2859.12"/>
        <n v="3480.93"/>
        <n v="4848.4399999999996"/>
        <n v="2085.42"/>
        <n v="1407.18"/>
        <n v="1036.7"/>
        <n v="4206.34"/>
        <n v="3177.01"/>
        <n v="4200.7299999999996"/>
        <n v="1066.1600000000001"/>
        <n v="1720.08"/>
        <n v="2380.5"/>
        <n v="4656.05"/>
        <n v="4144.7299999999996"/>
        <n v="2168.6799999999998"/>
        <n v="4469.47"/>
        <n v="2904.06"/>
        <n v="3291.15"/>
        <n v="2413.12"/>
        <n v="2945.18"/>
        <n v="1418.59"/>
        <n v="4073.12"/>
        <n v="2581.11"/>
        <n v="4370.6000000000004"/>
        <n v="4826.43"/>
        <n v="2880.75"/>
        <n v="1921.92"/>
        <n v="3950.16"/>
        <n v="1317.58"/>
        <n v="4427.3100000000004"/>
        <n v="4449.59"/>
        <n v="761.65"/>
        <n v="4536.26"/>
        <n v="1953.75"/>
        <n v="1631.5"/>
        <n v="4781.87"/>
        <n v="534.98"/>
        <n v="1513.32"/>
        <n v="2049.8000000000002"/>
        <n v="1432"/>
        <n v="2785.16"/>
        <n v="1182.07"/>
        <n v="4538.5600000000004"/>
        <n v="3283.17"/>
        <n v="3025.42"/>
        <n v="1406.24"/>
        <n v="2707.61"/>
        <n v="1851.49"/>
        <n v="2993.8"/>
        <n v="3587.16"/>
        <n v="472.48"/>
        <n v="2308.25"/>
        <n v="2070.56"/>
        <n v="2597.11"/>
        <n v="3759.93"/>
        <n v="664.82"/>
        <n v="2242.69"/>
        <n v="3854.97"/>
        <n v="1552.51"/>
        <n v="1993.18"/>
        <n v="3916.04"/>
        <n v="1772.13"/>
        <n v="4993.76"/>
        <n v="1048.94"/>
        <n v="795.89"/>
        <n v="744.03"/>
        <n v="3633.2"/>
        <n v="3677.69"/>
        <n v="1407.39"/>
        <n v="3605.6"/>
        <n v="4482.34"/>
        <n v="110.49"/>
        <n v="2009.65"/>
        <n v="2163.67"/>
        <n v="1918.82"/>
        <n v="1863.13"/>
        <n v="502.29"/>
        <n v="633.49"/>
        <n v="4277.5600000000004"/>
        <n v="1633.61"/>
        <n v="1749.63"/>
        <n v="4386.16"/>
        <n v="1321.17"/>
        <n v="4011.05"/>
        <n v="2267.34"/>
        <n v="2263.1799999999998"/>
        <n v="371.3"/>
        <n v="3973.95"/>
        <n v="1530.15"/>
        <n v="515.30999999999995"/>
        <n v="1052.02"/>
        <n v="1994.27"/>
        <n v="3673.48"/>
        <n v="1889.94"/>
        <n v="4525.07"/>
        <n v="556.16"/>
        <n v="3726.98"/>
        <n v="3040.95"/>
        <n v="3689.93"/>
        <n v="4020.94"/>
        <n v="4682.37"/>
        <n v="4430.29"/>
        <n v="2512.62"/>
        <n v="259.10000000000002"/>
        <n v="1043.5999999999999"/>
        <n v="2962.8"/>
        <n v="2572.83"/>
        <n v="1283.45"/>
        <n v="2958.34"/>
        <n v="3619.8"/>
        <n v="3497.11"/>
        <n v="327.10000000000002"/>
        <n v="2332.65"/>
        <n v="119.86"/>
        <n v="4192.07"/>
        <n v="1349.76"/>
        <n v="3993.22"/>
        <n v="4981.1000000000004"/>
        <n v="3305.09"/>
        <n v="4163.68"/>
        <n v="4724.88"/>
        <n v="4994.49"/>
        <n v="3124.23"/>
        <n v="365.86"/>
        <n v="2560.61"/>
        <n v="1643.67"/>
        <n v="1906.95"/>
        <n v="3809.01"/>
        <n v="4166.96"/>
        <n v="2215.52"/>
        <n v="942.52"/>
        <n v="1561.75"/>
        <n v="3897.72"/>
        <n v="3146.78"/>
        <n v="3190.45"/>
        <n v="4811.17"/>
        <n v="941.88"/>
        <n v="265.32"/>
        <n v="804.64"/>
        <n v="82.77"/>
        <n v="3666.86"/>
        <n v="2584.6799999999998"/>
        <n v="713.95"/>
        <n v="3047.27"/>
        <n v="4889.46"/>
        <n v="2548.91"/>
        <n v="1387.18"/>
        <n v="4422.18"/>
        <n v="152.53"/>
        <n v="4115.93"/>
        <n v="1875.67"/>
        <n v="4798.7"/>
        <n v="1169.1500000000001"/>
        <n v="2388.75"/>
        <n v="2112.39"/>
        <n v="1748.99"/>
        <n v="3764.38"/>
        <n v="478.01"/>
        <n v="2044.96"/>
        <n v="4451.08"/>
        <n v="1316.85"/>
        <n v="1352.23"/>
        <n v="422.54"/>
        <n v="1986.99"/>
        <n v="1538.27"/>
        <n v="734.13"/>
        <n v="3570.62"/>
        <n v="1807.03"/>
        <n v="4016.78"/>
        <n v="3964.45"/>
        <n v="3692.33"/>
        <n v="97.62"/>
        <n v="3149.42"/>
        <n v="4270.3599999999997"/>
        <n v="3219.12"/>
        <n v="4974.53"/>
        <n v="2970.94"/>
        <n v="4460.49"/>
        <n v="745.39"/>
        <n v="1684.38"/>
        <n v="3693.76"/>
        <n v="2694.52"/>
        <n v="423.33"/>
        <n v="4140.25"/>
        <n v="2418.1799999999998"/>
        <n v="2593.31"/>
        <n v="52.96"/>
        <n v="3438.73"/>
        <n v="1612.5"/>
        <n v="3693.84"/>
        <n v="3204.02"/>
        <n v="1033.6600000000001"/>
        <n v="218.36"/>
        <n v="3114.27"/>
        <n v="2649.9"/>
        <n v="4839.1099999999997"/>
        <n v="597.54"/>
        <n v="1125.48"/>
        <n v="3255.75"/>
        <n v="4021.46"/>
        <n v="2182.3000000000002"/>
        <n v="2161.8200000000002"/>
        <n v="3517.82"/>
        <n v="829.67"/>
        <n v="3545.21"/>
        <n v="3100.8"/>
        <n v="1068.48"/>
        <n v="2601.75"/>
        <n v="340.36"/>
        <n v="2012.26"/>
        <n v="3941.52"/>
        <n v="4697.5"/>
        <n v="793.15"/>
        <n v="3682.86"/>
        <n v="2253.14"/>
        <n v="1556.15"/>
        <n v="291.77"/>
        <n v="1204.29"/>
        <n v="3211.96"/>
        <n v="2040.43"/>
        <n v="2843.41"/>
        <n v="421.28"/>
        <n v="422.74"/>
        <n v="955.31"/>
        <n v="1551.62"/>
        <n v="3248.44"/>
        <n v="2938.86"/>
        <n v="1857.89"/>
        <n v="1574.56"/>
        <n v="2901.35"/>
        <n v="4274.32"/>
        <n v="3417.74"/>
        <n v="1406.28"/>
        <n v="4625.16"/>
        <n v="2325.33"/>
        <n v="388.01"/>
        <n v="3094.92"/>
        <n v="4802.8500000000004"/>
        <n v="1784.61"/>
        <n v="3339.63"/>
        <n v="4108.95"/>
        <n v="2185.56"/>
        <n v="2703.7"/>
        <n v="3295.78"/>
        <n v="3722.2"/>
        <n v="3247.51"/>
        <n v="3775.42"/>
        <n v="3165.64"/>
        <n v="3308.75"/>
        <n v="2545.12"/>
        <n v="596.99"/>
        <n v="1053.75"/>
        <n v="382.82"/>
        <n v="2559.81"/>
        <n v="4696.5200000000004"/>
        <n v="1417.05"/>
        <n v="178.4"/>
        <n v="3421.41"/>
        <n v="1660.24"/>
        <n v="913.07"/>
        <n v="4809.38"/>
        <n v="1000.55"/>
        <n v="3631.63"/>
        <n v="623.94000000000005"/>
        <n v="2944.44"/>
        <n v="256.48"/>
        <n v="2262.9"/>
        <n v="1654.46"/>
        <n v="1799.63"/>
        <n v="2869.32"/>
        <n v="1687.19"/>
        <n v="3794.01"/>
        <n v="1501.46"/>
        <n v="2730.86"/>
        <n v="3419.32"/>
        <n v="2609.71"/>
        <n v="1763.84"/>
        <n v="4096.74"/>
        <n v="154.18"/>
        <n v="2849.59"/>
        <n v="1858.09"/>
        <n v="4789.4399999999996"/>
        <n v="3498.51"/>
        <n v="4765.8999999999996"/>
        <n v="1376.39"/>
        <n v="1975.39"/>
        <n v="4710.49"/>
        <n v="2888.81"/>
        <n v="3987.33"/>
        <n v="2298.86"/>
        <n v="2087.7199999999998"/>
        <n v="3642.96"/>
        <n v="3309.08"/>
        <n v="3461.27"/>
        <n v="1523.96"/>
        <n v="1522.04"/>
        <n v="1970.89"/>
        <n v="3311.57"/>
        <n v="3377.9"/>
        <n v="1211.42"/>
        <n v="3191.68"/>
        <n v="484.49"/>
        <n v="2492.5700000000002"/>
        <n v="3504.35"/>
        <n v="941.08"/>
        <n v="3996.5"/>
        <n v="4473.3599999999997"/>
        <n v="1768.69"/>
        <n v="3832.46"/>
        <n v="262.36"/>
        <n v="4624.2"/>
        <n v="339.8"/>
        <n v="2680.04"/>
        <n v="2848.81"/>
        <n v="4155.79"/>
        <n v="831.96"/>
        <n v="876.49"/>
        <n v="4516.3"/>
        <n v="4906.3500000000004"/>
        <n v="4309.3599999999997"/>
        <n v="1755.61"/>
        <n v="3227.11"/>
        <n v="585.04"/>
        <n v="4327.33"/>
        <n v="2645.86"/>
        <n v="2184.25"/>
        <n v="2423.4899999999998"/>
        <n v="4209.9399999999996"/>
        <n v="1479.86"/>
        <n v="3272.23"/>
        <n v="3597.16"/>
        <n v="2304.0500000000002"/>
        <n v="1237.27"/>
        <n v="3810.92"/>
        <n v="2403.42"/>
        <n v="1872.95"/>
        <n v="2470.21"/>
        <n v="3399.08"/>
        <n v="2156.2600000000002"/>
        <n v="1119.8699999999999"/>
        <n v="2452.87"/>
        <n v="2192.2199999999998"/>
        <n v="4491.32"/>
        <n v="2011.28"/>
        <n v="1694.65"/>
        <n v="1686.92"/>
        <n v="3773.43"/>
        <n v="4563.76"/>
        <n v="2975.45"/>
        <n v="4162.25"/>
        <n v="1555.72"/>
        <n v="2797.38"/>
        <n v="1255.74"/>
        <n v="1019.59"/>
        <n v="4661.75"/>
        <n v="2930.03"/>
        <n v="1744.85"/>
        <n v="718.84"/>
        <n v="1330.99"/>
        <n v="2706.53"/>
        <n v="424.59"/>
        <n v="4155.03"/>
        <n v="3338.32"/>
        <n v="215.33"/>
        <n v="3359.02"/>
        <n v="4347.1499999999996"/>
        <n v="478.76"/>
        <n v="2323.7600000000002"/>
        <n v="2679.53"/>
        <n v="619.80999999999995"/>
        <n v="3563.17"/>
        <n v="1825.2"/>
        <n v="509.4"/>
        <n v="821.04"/>
        <n v="1899.53"/>
        <n v="2670.33"/>
        <n v="3805.92"/>
        <n v="2936.81"/>
        <n v="2611.96"/>
        <n v="3075.53"/>
        <n v="1958.06"/>
        <n v="4313.04"/>
        <n v="3665.8"/>
        <n v="2085.4699999999998"/>
        <n v="3806.78"/>
        <n v="211.54"/>
        <n v="1343.01"/>
        <n v="1366.32"/>
        <n v="4920.76"/>
        <n v="2408.98"/>
        <n v="4786.79"/>
        <n v="838"/>
        <n v="1305.06"/>
        <n v="3278.03"/>
        <n v="4573.18"/>
        <n v="625.49"/>
        <n v="4051.54"/>
        <n v="2745.38"/>
        <n v="3923.08"/>
        <n v="4807.63"/>
        <n v="1743.32"/>
        <n v="3036.52"/>
        <n v="1400.73"/>
        <n v="4474.62"/>
        <n v="1254.19"/>
        <n v="485.33"/>
        <n v="4110.37"/>
        <n v="1265.8900000000001"/>
        <n v="2160.83"/>
        <n v="1805.34"/>
        <n v="341.79"/>
        <n v="1604.17"/>
        <n v="4698.1499999999996"/>
        <n v="3373.23"/>
        <n v="174.07"/>
        <n v="2270"/>
        <n v="4539.2"/>
        <n v="3321.15"/>
        <n v="3042.56"/>
        <n v="3022.82"/>
        <n v="2118.83"/>
        <n v="726.18"/>
        <n v="2602.0700000000002"/>
        <n v="2602.4499999999998"/>
        <n v="304.29000000000002"/>
        <n v="720.1"/>
        <n v="4500.79"/>
        <n v="3908.38"/>
        <n v="4578.43"/>
        <n v="4067.94"/>
        <n v="4234.88"/>
        <n v="4831.75"/>
        <n v="3429.65"/>
        <n v="2651.98"/>
        <n v="1160.69"/>
        <n v="4140.6499999999996"/>
        <n v="1391.58"/>
        <n v="683.45"/>
        <n v="773.42"/>
        <n v="623.23"/>
        <n v="3398.52"/>
        <n v="2210.25"/>
        <n v="2267.41"/>
        <n v="2607.94"/>
        <n v="2244.89"/>
        <n v="830.24"/>
        <n v="3352.61"/>
        <n v="1577.02"/>
        <n v="334.39"/>
        <n v="1998.91"/>
        <n v="2297.4899999999998"/>
        <n v="340.64"/>
        <n v="1415.04"/>
        <n v="1027.18"/>
        <n v="4104.08"/>
        <n v="1931.63"/>
        <n v="3809.72"/>
        <n v="332.86"/>
        <n v="3202.79"/>
        <n v="4494.68"/>
        <n v="4184.58"/>
        <n v="3793.19"/>
        <n v="759.91"/>
        <n v="3481.37"/>
        <n v="1325.72"/>
        <n v="2198.92"/>
        <n v="4071.78"/>
        <n v="3332.68"/>
        <n v="600.80999999999995"/>
        <n v="4225.95"/>
        <n v="367.38"/>
        <n v="807.81"/>
        <n v="2375.7600000000002"/>
        <n v="2816.83"/>
        <n v="3667.86"/>
        <n v="2422.61"/>
        <n v="2297.71"/>
        <n v="3946.66"/>
        <n v="4104.16"/>
        <n v="3861.62"/>
        <n v="1475.17"/>
        <n v="4318.7"/>
        <n v="2747.05"/>
        <n v="2088.71"/>
        <n v="635.65"/>
        <n v="4724.95"/>
        <n v="4944.8"/>
        <n v="3328.12"/>
        <n v="3673.96"/>
        <n v="4683.09"/>
        <n v="3159"/>
        <n v="3138.18"/>
        <n v="3065.15"/>
        <n v="3882.39"/>
        <n v="4335.6099999999997"/>
        <n v="4621.25"/>
        <n v="3863.09"/>
        <n v="4485.74"/>
        <n v="2700.53"/>
        <n v="2496.88"/>
        <n v="1006.62"/>
        <n v="4522.67"/>
        <n v="4770.42"/>
        <n v="2214.63"/>
        <n v="232.87"/>
        <n v="3737.58"/>
        <n v="3986.72"/>
        <n v="1420.98"/>
        <n v="2364.48"/>
        <n v="227.44"/>
        <n v="4457.1499999999996"/>
        <n v="4304.57"/>
        <n v="1075.4100000000001"/>
        <n v="1488.09"/>
        <n v="758.63"/>
        <n v="2300.5500000000002"/>
        <n v="2331.2600000000002"/>
        <n v="3698.84"/>
        <n v="3208.93"/>
        <n v="2079.5500000000002"/>
        <n v="1892.32"/>
        <n v="1696.94"/>
        <n v="795.8"/>
        <n v="393.38"/>
        <n v="3997.07"/>
        <n v="4281.3900000000003"/>
        <n v="912.88"/>
        <n v="1264.26"/>
        <n v="1131.22"/>
        <n v="4289.55"/>
        <n v="2241.77"/>
        <n v="1065.31"/>
        <n v="1710.23"/>
        <n v="960.41"/>
        <n v="2718.41"/>
        <n v="4245.68"/>
        <n v="992.57"/>
        <n v="4088.94"/>
        <n v="2647"/>
        <n v="926.24"/>
        <n v="2936.18"/>
        <n v="2757.46"/>
        <n v="1129.05"/>
        <n v="2726.21"/>
        <n v="3300.86"/>
        <n v="4694.4799999999996"/>
        <n v="2946.65"/>
        <n v="1050.29"/>
        <n v="3563.26"/>
        <n v="657.56"/>
        <n v="3680.41"/>
        <n v="1787.05"/>
        <n v="2727.47"/>
        <n v="1903.26"/>
        <n v="4400.2299999999996"/>
        <n v="3815.58"/>
        <n v="1954.44"/>
        <n v="2529.89"/>
        <n v="4587.97"/>
        <n v="2542.84"/>
        <n v="1643.46"/>
        <n v="4548.37"/>
        <n v="1585.3"/>
        <n v="1467.12"/>
        <n v="2869.73"/>
        <n v="1011.3"/>
        <n v="4509.3900000000003"/>
        <n v="2828.25"/>
        <n v="4829.17"/>
        <n v="2052.8200000000002"/>
        <n v="3179.71"/>
        <n v="319.47000000000003"/>
        <n v="4871.51"/>
        <n v="540.70000000000005"/>
        <n v="3144.62"/>
        <n v="1637.41"/>
        <n v="1430.7"/>
        <n v="1605.24"/>
        <n v="4961.01"/>
        <n v="945.03"/>
        <n v="382.33"/>
        <n v="3668.07"/>
        <n v="3845.05"/>
        <n v="3804.41"/>
        <n v="3001.04"/>
        <n v="596.21"/>
        <n v="428.42"/>
        <n v="1685.37"/>
        <n v="3395.27"/>
        <n v="3202.73"/>
        <n v="4385.29"/>
        <n v="1443.35"/>
        <n v="205.22"/>
        <n v="1620.78"/>
        <n v="3570.74"/>
        <n v="2957.13"/>
        <n v="1325.43"/>
        <n v="987.12"/>
        <n v="3351.99"/>
        <n v="1934.13"/>
        <n v="1549.27"/>
        <n v="4593.4399999999996"/>
        <n v="1722.32"/>
        <n v="1344.25"/>
        <n v="2956.01"/>
        <n v="1470.58"/>
        <n v="346.98"/>
        <n v="3275.07"/>
        <n v="789.46"/>
        <n v="3584.49"/>
        <n v="1995.2"/>
        <n v="1111.06"/>
        <n v="4437.96"/>
        <n v="1084.83"/>
        <n v="4708.87"/>
        <n v="1229.1199999999999"/>
        <n v="2855.75"/>
        <n v="2755.87"/>
        <n v="2588.62"/>
        <n v="2045.63"/>
        <n v="3271.35"/>
        <n v="3577.17"/>
        <n v="2793.18"/>
        <n v="2560.79"/>
        <n v="583.87"/>
        <n v="1038.9000000000001"/>
        <n v="564.58000000000004"/>
        <n v="4326.4799999999996"/>
        <n v="2114.0500000000002"/>
        <n v="2373.13"/>
        <n v="2788.66"/>
        <n v="3858.78"/>
        <n v="4830.3999999999996"/>
        <n v="3758.89"/>
        <n v="1101.73"/>
        <n v="1037.07"/>
        <n v="3349.14"/>
        <n v="4425.8500000000004"/>
        <n v="547.5"/>
        <n v="1379.11"/>
        <n v="2624.47"/>
        <n v="138.19"/>
        <n v="1022.93"/>
        <n v="784.48"/>
        <n v="1538.47"/>
        <n v="967.89"/>
        <n v="4864.5200000000004"/>
        <n v="3490.64"/>
        <n v="4359.7299999999996"/>
        <n v="1697.08"/>
        <n v="1725.42"/>
        <n v="1755.77"/>
        <n v="148.63999999999999"/>
        <n v="316.83999999999997"/>
        <n v="2806.13"/>
        <n v="4946.78"/>
        <n v="2738.96"/>
        <n v="1639.47"/>
        <n v="4012.4"/>
        <n v="4211.8599999999997"/>
        <n v="3215.98"/>
        <n v="3270.1"/>
        <n v="4050.24"/>
        <n v="2309.4899999999998"/>
        <n v="2907.77"/>
        <n v="809.83"/>
        <n v="1813.72"/>
        <n v="3219.04"/>
        <n v="506.35"/>
        <n v="469.91"/>
        <n v="4062.67"/>
        <n v="312.20999999999998"/>
        <n v="1183.6500000000001"/>
        <n v="1210.1300000000001"/>
        <n v="3188.73"/>
        <n v="374.69"/>
        <n v="4894.3100000000004"/>
        <n v="297.44"/>
        <n v="4785.1499999999996"/>
        <n v="3021.13"/>
        <n v="3975.93"/>
        <n v="1777.75"/>
        <n v="4400.08"/>
        <n v="911.47"/>
        <n v="458.48"/>
        <n v="3491.51"/>
        <n v="3681.55"/>
        <n v="3291.13"/>
        <n v="2167.17"/>
        <n v="4798.53"/>
        <n v="2893.19"/>
        <n v="441.22"/>
        <n v="2772.06"/>
        <n v="4177.6099999999997"/>
        <n v="3947.07"/>
        <n v="3843.87"/>
        <n v="3898.61"/>
        <n v="603.21"/>
        <n v="1039.68"/>
        <n v="4331.84"/>
        <n v="1195.25"/>
        <n v="4735.9799999999996"/>
        <n v="3938.69"/>
        <n v="2115.9699999999998"/>
        <n v="3459.39"/>
        <n v="2362.23"/>
        <n v="2508.59"/>
        <n v="1879.28"/>
        <n v="4728.96"/>
        <n v="4793.8"/>
        <n v="1279.18"/>
        <n v="3673.99"/>
        <n v="1535.52"/>
        <n v="998.39"/>
        <n v="4405.66"/>
        <n v="4364.7700000000004"/>
        <n v="371.06"/>
        <n v="3353.68"/>
        <n v="2546.4"/>
        <n v="3880.71"/>
        <n v="4679.47"/>
        <n v="2841.41"/>
        <n v="259.93"/>
        <n v="872.87"/>
        <n v="4874.0600000000004"/>
        <n v="1762.86"/>
        <n v="1643.33"/>
        <n v="2954.41"/>
        <n v="2620.0300000000002"/>
        <n v="4430.03"/>
        <n v="757.49"/>
        <n v="542.48"/>
        <n v="2795.08"/>
        <n v="4193.5"/>
        <n v="3748.77"/>
        <n v="1960.74"/>
        <n v="2118.5500000000002"/>
        <n v="1154.47"/>
        <n v="3510.15"/>
        <n v="640.91"/>
        <n v="4049.49"/>
        <n v="1024.68"/>
        <n v="879.56"/>
        <n v="1076.95"/>
        <n v="4680.21"/>
        <n v="2420.41"/>
        <n v="2731.26"/>
        <n v="2608.11"/>
        <n v="2530.77"/>
        <n v="3347.49"/>
        <n v="1313.41"/>
        <n v="3596.04"/>
        <n v="4636.57"/>
        <n v="3090.39"/>
        <n v="3205.57"/>
        <n v="4326.95"/>
        <n v="4913.43"/>
        <n v="4101.04"/>
        <n v="1834.43"/>
        <n v="976.14"/>
        <n v="1283.8800000000001"/>
        <n v="666.03"/>
        <n v="1496.03"/>
        <n v="3878.86"/>
        <n v="867.7"/>
        <n v="3504.64"/>
        <n v="1436.92"/>
        <n v="247.63"/>
        <n v="2927.12"/>
        <n v="874.58"/>
        <n v="3050.85"/>
        <n v="295.83"/>
        <n v="649.26"/>
        <n v="4123.21"/>
        <n v="3768.99"/>
        <n v="550.32000000000005"/>
        <n v="398.36"/>
        <n v="4652.8500000000004"/>
        <n v="3422.92"/>
        <n v="2827.82"/>
        <n v="4196.0600000000004"/>
        <n v="1710.47"/>
        <n v="660.57"/>
        <n v="150.94999999999999"/>
        <n v="4744.7299999999996"/>
        <n v="478.06"/>
        <n v="1932.77"/>
        <n v="1281.56"/>
        <n v="780.51"/>
        <n v="1977.19"/>
        <n v="1225.3499999999999"/>
        <n v="3459"/>
        <n v="3771.41"/>
        <n v="1679.22"/>
        <n v="723.65"/>
        <n v="2039.56"/>
        <n v="688.26"/>
        <n v="1583.09"/>
        <n v="3661.61"/>
        <n v="2097.15"/>
        <n v="4895.51"/>
        <n v="4463.93"/>
        <n v="4995.0600000000004"/>
        <n v="1389.08"/>
        <n v="437.57"/>
        <n v="103.99"/>
        <n v="2754.21"/>
        <n v="1941.19"/>
        <n v="4587.88"/>
        <n v="3310.69"/>
        <n v="1495.83"/>
        <n v="4719.21"/>
        <n v="2182.35"/>
        <n v="3431.66"/>
        <n v="4687.38"/>
        <n v="2432.73"/>
        <n v="986.7"/>
        <n v="4396.09"/>
        <n v="1730.17"/>
        <n v="3771.7"/>
        <n v="596.26"/>
        <n v="4299.97"/>
        <n v="1384.18"/>
        <n v="4353.24"/>
        <n v="2286.39"/>
        <n v="905.81"/>
        <n v="272.02"/>
        <n v="3196.24"/>
        <n v="643.47"/>
        <n v="1611.51"/>
        <n v="1857.03"/>
        <n v="1218.5899999999999"/>
        <n v="4625.6400000000003"/>
        <n v="1098.4100000000001"/>
        <n v="4775.08"/>
        <n v="2120.9499999999998"/>
        <n v="2531.48"/>
        <n v="3220.41"/>
        <n v="2468.5300000000002"/>
        <n v="4177.3"/>
        <n v="2233"/>
        <n v="1567.51"/>
        <n v="643.99"/>
        <n v="1327.26"/>
        <n v="178.5"/>
        <n v="3539.51"/>
        <n v="3305.78"/>
        <n v="1709.19"/>
        <n v="191.79"/>
        <n v="2147.83"/>
        <n v="2868.24"/>
        <n v="2712.66"/>
        <n v="1735.56"/>
        <n v="3746.55"/>
        <n v="510.62"/>
        <n v="3070.78"/>
        <n v="4855.9399999999996"/>
        <n v="4308.95"/>
        <n v="888.2"/>
        <n v="2772.21"/>
        <n v="4840.28"/>
        <n v="4430.32"/>
        <n v="4681.32"/>
        <n v="3647.92"/>
        <n v="951.78"/>
        <n v="622.05999999999995"/>
        <n v="2520.5300000000002"/>
        <n v="4576.51"/>
        <n v="4575.0600000000004"/>
        <n v="3785.05"/>
        <n v="2119.83"/>
        <n v="3516.91"/>
        <n v="4474.8999999999996"/>
        <n v="1837.2"/>
        <n v="2893.08"/>
        <n v="4207.8"/>
        <n v="346.9"/>
        <n v="1876.98"/>
        <n v="3936.66"/>
        <n v="3501.33"/>
        <n v="2317.06"/>
        <n v="487.98"/>
        <n v="266.07"/>
        <n v="3854.58"/>
        <n v="3366.39"/>
        <n v="2838.02"/>
        <n v="2450.5300000000002"/>
        <n v="779.7"/>
        <n v="629.25"/>
        <n v="1947.08"/>
        <n v="3744.64"/>
        <n v="3614.2"/>
        <n v="2086.35"/>
        <n v="2283.91"/>
        <n v="4365.0600000000004"/>
        <n v="1058.8499999999999"/>
        <n v="4619.16"/>
        <n v="3212"/>
        <n v="760.31"/>
        <n v="4191.22"/>
        <n v="4324.1400000000003"/>
        <n v="3447.8"/>
        <n v="1422.56"/>
        <n v="1807.7"/>
        <n v="2946.63"/>
        <n v="1306.8699999999999"/>
        <n v="529.33000000000004"/>
        <n v="2010.41"/>
        <n v="2030.26"/>
        <n v="3306.96"/>
        <n v="4311.4399999999996"/>
        <n v="3143.55"/>
        <n v="4565.2700000000004"/>
        <n v="2313.3000000000002"/>
        <n v="1345.04"/>
        <n v="160.11000000000001"/>
        <n v="953.78"/>
        <m/>
      </sharedItems>
    </cacheField>
    <cacheField name="Quantity Sold" numFmtId="0">
      <sharedItems containsString="0" containsBlank="1" containsNumber="1" containsInteger="1" minValue="1" maxValue="50"/>
    </cacheField>
    <cacheField name="Discount (%)" numFmtId="0">
      <sharedItems containsString="0" containsBlank="1" containsNumber="1" containsInteger="1" minValue="0" maxValue="50" count="52">
        <n v="3"/>
        <n v="18"/>
        <n v="10"/>
        <n v="13"/>
        <n v="29"/>
        <n v="7"/>
        <n v="16"/>
        <n v="9"/>
        <n v="34"/>
        <n v="0"/>
        <n v="25"/>
        <n v="31"/>
        <n v="37"/>
        <n v="2"/>
        <n v="14"/>
        <n v="6"/>
        <n v="48"/>
        <n v="38"/>
        <n v="24"/>
        <n v="46"/>
        <n v="20"/>
        <n v="35"/>
        <n v="33"/>
        <n v="5"/>
        <n v="21"/>
        <n v="4"/>
        <n v="19"/>
        <n v="17"/>
        <n v="12"/>
        <n v="26"/>
        <n v="15"/>
        <n v="39"/>
        <n v="23"/>
        <n v="49"/>
        <n v="30"/>
        <n v="22"/>
        <n v="50"/>
        <n v="43"/>
        <n v="8"/>
        <n v="41"/>
        <n v="11"/>
        <n v="42"/>
        <n v="28"/>
        <n v="27"/>
        <n v="40"/>
        <n v="44"/>
        <n v="1"/>
        <n v="32"/>
        <n v="47"/>
        <n v="36"/>
        <n v="45"/>
        <m/>
      </sharedItems>
    </cacheField>
    <cacheField name="Profit" numFmtId="0">
      <sharedItems containsString="0" containsBlank="1" containsNumber="1" minValue="10.1" maxValue="1999.91" count="3956">
        <n v="1537.28"/>
        <n v="1313.33"/>
        <n v="800.82"/>
        <n v="1671.36"/>
        <n v="1208.68"/>
        <n v="1690.11"/>
        <n v="1898.3"/>
        <n v="940.4"/>
        <n v="1269.54"/>
        <n v="1416.19"/>
        <n v="1144.07"/>
        <n v="96.23"/>
        <n v="748.57"/>
        <n v="1531.84"/>
        <n v="985.48"/>
        <n v="830.26"/>
        <n v="1454.19"/>
        <n v="440.81"/>
        <n v="386.79"/>
        <n v="472.99"/>
        <n v="1717.12"/>
        <n v="214.72"/>
        <n v="871.02"/>
        <n v="15.98"/>
        <n v="1536.46"/>
        <n v="1556.48"/>
        <n v="1604.84"/>
        <n v="778.03"/>
        <n v="658.25"/>
        <n v="675.89"/>
        <n v="1728.82"/>
        <n v="419.59"/>
        <n v="1690.55"/>
        <n v="221.75"/>
        <n v="880.79"/>
        <n v="791.29"/>
        <n v="1713.66"/>
        <n v="1080.68"/>
        <n v="1821.84"/>
        <n v="904.3"/>
        <n v="1216.1600000000001"/>
        <n v="251.25"/>
        <n v="1209.6500000000001"/>
        <n v="867.21"/>
        <n v="1683.5"/>
        <n v="1181.53"/>
        <n v="921.38"/>
        <n v="1129.96"/>
        <n v="902.53"/>
        <n v="1655.31"/>
        <n v="857.31"/>
        <n v="979.63"/>
        <n v="1324.66"/>
        <n v="423.34"/>
        <n v="1123.3599999999999"/>
        <n v="1394.56"/>
        <n v="34.340000000000003"/>
        <n v="199.86"/>
        <n v="866.25"/>
        <n v="1729.21"/>
        <n v="822.24"/>
        <n v="1923.05"/>
        <n v="659.67"/>
        <n v="595.89"/>
        <n v="378.86"/>
        <n v="1064.94"/>
        <n v="484.06"/>
        <n v="1349.69"/>
        <n v="1489.03"/>
        <n v="1481.68"/>
        <n v="1780.15"/>
        <n v="517.23"/>
        <n v="1268.19"/>
        <n v="1793.85"/>
        <n v="1012.72"/>
        <n v="971.69"/>
        <n v="876.59"/>
        <n v="284.17"/>
        <n v="1638.98"/>
        <n v="1171.8800000000001"/>
        <n v="156.65"/>
        <n v="940.64"/>
        <n v="506.81"/>
        <n v="1578.12"/>
        <n v="1068.28"/>
        <n v="1970.59"/>
        <n v="1487.59"/>
        <n v="1625.03"/>
        <n v="399.22"/>
        <n v="46.73"/>
        <n v="1493.35"/>
        <n v="1489.94"/>
        <n v="745.81"/>
        <n v="1848.58"/>
        <n v="543.34"/>
        <n v="1103.0899999999999"/>
        <n v="477.35"/>
        <n v="757.57"/>
        <n v="1516.45"/>
        <n v="467.83"/>
        <n v="1062.28"/>
        <n v="709.31"/>
        <n v="990.33"/>
        <n v="345.83"/>
        <n v="89.39"/>
        <n v="817.17"/>
        <n v="887.89"/>
        <n v="1619.12"/>
        <n v="169.21"/>
        <n v="1362.84"/>
        <n v="1155.8800000000001"/>
        <n v="1039.26"/>
        <n v="1555.92"/>
        <n v="750.64"/>
        <n v="1350.36"/>
        <n v="458.09"/>
        <n v="149.25"/>
        <n v="1503.32"/>
        <n v="452.79"/>
        <n v="134.13999999999999"/>
        <n v="1853.38"/>
        <n v="1634.57"/>
        <n v="1210.06"/>
        <n v="1111.53"/>
        <n v="414.15"/>
        <n v="1347.84"/>
        <n v="1790.25"/>
        <n v="907.5"/>
        <n v="355.88"/>
        <n v="1407.97"/>
        <n v="1539.38"/>
        <n v="1330.03"/>
        <n v="551.57000000000005"/>
        <n v="353.71"/>
        <n v="1748.55"/>
        <n v="413.34"/>
        <n v="789.51"/>
        <n v="1268.44"/>
        <n v="1685.1"/>
        <n v="303.77999999999997"/>
        <n v="1179.8900000000001"/>
        <n v="1418.85"/>
        <n v="167.84"/>
        <n v="1321.43"/>
        <n v="1509.13"/>
        <n v="1490.44"/>
        <n v="1274.1199999999999"/>
        <n v="143.66"/>
        <n v="888.02"/>
        <n v="450.43"/>
        <n v="1897.96"/>
        <n v="1698.6"/>
        <n v="935.56"/>
        <n v="44.55"/>
        <n v="1038.07"/>
        <n v="1079.57"/>
        <n v="537.71"/>
        <n v="349.06"/>
        <n v="1799.53"/>
        <n v="1686.22"/>
        <n v="1442.74"/>
        <n v="590.44000000000005"/>
        <n v="1858.12"/>
        <n v="785.23"/>
        <n v="781.89"/>
        <n v="613.87"/>
        <n v="1169.32"/>
        <n v="881.66"/>
        <n v="230.39"/>
        <n v="741.02"/>
        <n v="1956.89"/>
        <n v="1001.06"/>
        <n v="645.36"/>
        <n v="1254.26"/>
        <n v="522.07000000000005"/>
        <n v="1736.74"/>
        <n v="1276.44"/>
        <n v="128.62"/>
        <n v="445.69"/>
        <n v="545.9"/>
        <n v="140.6"/>
        <n v="61.49"/>
        <n v="833.66"/>
        <n v="225.39"/>
        <n v="1506.72"/>
        <n v="247.5"/>
        <n v="449.78"/>
        <n v="1344.53"/>
        <n v="1568.69"/>
        <n v="897.75"/>
        <n v="422.58"/>
        <n v="695.33"/>
        <n v="1600.13"/>
        <n v="648.59"/>
        <n v="1906.91"/>
        <n v="983.06"/>
        <n v="945.05"/>
        <n v="323.95999999999998"/>
        <n v="1785.98"/>
        <n v="1908.02"/>
        <n v="969.45"/>
        <n v="1424.97"/>
        <n v="262.08"/>
        <n v="1762.25"/>
        <n v="1915.33"/>
        <n v="991.57"/>
        <n v="1633.91"/>
        <n v="1233.51"/>
        <n v="886.12"/>
        <n v="294.29000000000002"/>
        <n v="954.53"/>
        <n v="842.71"/>
        <n v="1776.15"/>
        <n v="696.01"/>
        <n v="1427.01"/>
        <n v="999.6"/>
        <n v="101.03"/>
        <n v="1532.9"/>
        <n v="105.26"/>
        <n v="1722.65"/>
        <n v="763.86"/>
        <n v="110.54"/>
        <n v="220.36"/>
        <n v="1362.08"/>
        <n v="216.96"/>
        <n v="1396.93"/>
        <n v="1753.87"/>
        <n v="1179.93"/>
        <n v="941.76"/>
        <n v="1107.1300000000001"/>
        <n v="1062.1300000000001"/>
        <n v="578.6"/>
        <n v="1992.87"/>
        <n v="730.86"/>
        <n v="1249.3399999999999"/>
        <n v="1637.71"/>
        <n v="1745.53"/>
        <n v="1860.04"/>
        <n v="349.44"/>
        <n v="635.9"/>
        <n v="1725.56"/>
        <n v="1338.04"/>
        <n v="891.68"/>
        <n v="1034.5"/>
        <n v="1648.83"/>
        <n v="414.48"/>
        <n v="786.37"/>
        <n v="1342.96"/>
        <n v="57.77"/>
        <n v="1144.02"/>
        <n v="1405.67"/>
        <n v="252.06"/>
        <n v="1791.93"/>
        <n v="799.28"/>
        <n v="1067.78"/>
        <n v="1966.69"/>
        <n v="1130.1300000000001"/>
        <n v="1400.39"/>
        <n v="1494.88"/>
        <n v="1491.83"/>
        <n v="1068.29"/>
        <n v="673.23"/>
        <n v="957.86"/>
        <n v="528.52"/>
        <n v="1046.47"/>
        <n v="1289.54"/>
        <n v="1543.25"/>
        <n v="1894.16"/>
        <n v="709.48"/>
        <n v="462.82"/>
        <n v="145.30000000000001"/>
        <n v="126.21"/>
        <n v="1875.33"/>
        <n v="430.37"/>
        <n v="1976.42"/>
        <n v="1660.38"/>
        <n v="1525.15"/>
        <n v="1313.73"/>
        <n v="1882.42"/>
        <n v="254.1"/>
        <n v="446.49"/>
        <n v="811.54"/>
        <n v="602.28"/>
        <n v="255.79"/>
        <n v="18.940000000000001"/>
        <n v="252.97"/>
        <n v="1242.75"/>
        <n v="268.89"/>
        <n v="813.66"/>
        <n v="622.71"/>
        <n v="210.36"/>
        <n v="1481.25"/>
        <n v="365.04"/>
        <n v="816.53"/>
        <n v="1391.41"/>
        <n v="1411.26"/>
        <n v="900.95"/>
        <n v="1622.21"/>
        <n v="683.56"/>
        <n v="769.07"/>
        <n v="856.47"/>
        <n v="1449.52"/>
        <n v="1716.71"/>
        <n v="1776.54"/>
        <n v="72.77"/>
        <n v="539.99"/>
        <n v="502.39"/>
        <n v="1587.77"/>
        <n v="318.12"/>
        <n v="1920.23"/>
        <n v="1346.84"/>
        <n v="332.93"/>
        <n v="748.39"/>
        <n v="1748.86"/>
        <n v="1058.72"/>
        <n v="1031.94"/>
        <n v="1213.55"/>
        <n v="558.27"/>
        <n v="785.47"/>
        <n v="550.17999999999995"/>
        <n v="164.25"/>
        <n v="859.37"/>
        <n v="538.61"/>
        <n v="83.28"/>
        <n v="209.17"/>
        <n v="709.28"/>
        <n v="1473.55"/>
        <n v="63.59"/>
        <n v="1009.28"/>
        <n v="272.75"/>
        <n v="11.6"/>
        <n v="1749.27"/>
        <n v="807.52"/>
        <n v="1041.8599999999999"/>
        <n v="1557.58"/>
        <n v="562.91999999999996"/>
        <n v="1026.82"/>
        <n v="1906.47"/>
        <n v="176.06"/>
        <n v="441.89"/>
        <n v="86.68"/>
        <n v="1734.11"/>
        <n v="1402.03"/>
        <n v="1318.11"/>
        <n v="802.53"/>
        <n v="584.88"/>
        <n v="1882.62"/>
        <n v="1173.47"/>
        <n v="1476.39"/>
        <n v="540.66"/>
        <n v="428.74"/>
        <n v="157.76"/>
        <n v="957.8"/>
        <n v="87.44"/>
        <n v="1578.17"/>
        <n v="1163.0999999999999"/>
        <n v="1826.27"/>
        <n v="1585.03"/>
        <n v="1634.07"/>
        <n v="617.25"/>
        <n v="1631.68"/>
        <n v="198.69"/>
        <n v="950.34"/>
        <n v="858.75"/>
        <n v="877.57"/>
        <n v="858.18"/>
        <n v="1375.66"/>
        <n v="893.48"/>
        <n v="1950.21"/>
        <n v="1539.21"/>
        <n v="1904.83"/>
        <n v="1597.59"/>
        <n v="995.71"/>
        <n v="1688.93"/>
        <n v="1505.34"/>
        <n v="249.46"/>
        <n v="994.7"/>
        <n v="1187.03"/>
        <n v="373.68"/>
        <n v="276.49"/>
        <n v="290.37"/>
        <n v="318.29000000000002"/>
        <n v="1989.16"/>
        <n v="272.14999999999998"/>
        <n v="476.4"/>
        <n v="191.11"/>
        <n v="555.70000000000005"/>
        <n v="446.64"/>
        <n v="1588.98"/>
        <n v="377.99"/>
        <n v="1694.56"/>
        <n v="817.22"/>
        <n v="356.29"/>
        <n v="866.87"/>
        <n v="774.42"/>
        <n v="1663.21"/>
        <n v="1598.74"/>
        <n v="1707.37"/>
        <n v="1032.01"/>
        <n v="1436.59"/>
        <n v="435.87"/>
        <n v="750.93"/>
        <n v="1783.65"/>
        <n v="1333.53"/>
        <n v="744.21"/>
        <n v="23.69"/>
        <n v="186.37"/>
        <n v="1804.08"/>
        <n v="709.5"/>
        <n v="249.76"/>
        <n v="1569.25"/>
        <n v="778.31"/>
        <n v="1452.63"/>
        <n v="1426.39"/>
        <n v="84.72"/>
        <n v="943.24"/>
        <n v="672.51"/>
        <n v="419.29"/>
        <n v="580.12"/>
        <n v="418.05"/>
        <n v="1064.28"/>
        <n v="1298.54"/>
        <n v="1368.32"/>
        <n v="1002.41"/>
        <n v="496.71"/>
        <n v="335.43"/>
        <n v="362.82"/>
        <n v="1442.49"/>
        <n v="576.58000000000004"/>
        <n v="57.17"/>
        <n v="1702.66"/>
        <n v="748.72"/>
        <n v="1696.65"/>
        <n v="1604.19"/>
        <n v="1276.8699999999999"/>
        <n v="185.46"/>
        <n v="1731.83"/>
        <n v="1478.8"/>
        <n v="1055.8599999999999"/>
        <n v="534.29999999999995"/>
        <n v="1674.81"/>
        <n v="1754.87"/>
        <n v="1952.45"/>
        <n v="447.53"/>
        <n v="1947.91"/>
        <n v="606.70000000000005"/>
        <n v="590.08000000000004"/>
        <n v="1346.95"/>
        <n v="374.9"/>
        <n v="1702.79"/>
        <n v="966.61"/>
        <n v="407.87"/>
        <n v="1801.88"/>
        <n v="443.67"/>
        <n v="364.52"/>
        <n v="291.3"/>
        <n v="577.83000000000004"/>
        <n v="1280"/>
        <n v="1960.03"/>
        <n v="1487.33"/>
        <n v="1688.64"/>
        <n v="221.78"/>
        <n v="680.52"/>
        <n v="480.55"/>
        <n v="757.91"/>
        <n v="1552.73"/>
        <n v="1609.05"/>
        <n v="1525.72"/>
        <n v="1275.1500000000001"/>
        <n v="1075.04"/>
        <n v="247.9"/>
        <n v="144.05000000000001"/>
        <n v="1799.32"/>
        <n v="306.32"/>
        <n v="1957.85"/>
        <n v="139.22"/>
        <n v="212.65"/>
        <n v="946.11"/>
        <n v="915.1"/>
        <n v="377.92"/>
        <n v="1114.8699999999999"/>
        <n v="1293.48"/>
        <n v="998.32"/>
        <n v="1410.54"/>
        <n v="801.23"/>
        <n v="1536.9"/>
        <n v="308.82"/>
        <n v="1070.22"/>
        <n v="1823.1"/>
        <n v="193.62"/>
        <n v="1562.31"/>
        <n v="354.73"/>
        <n v="1302.8900000000001"/>
        <n v="751.38"/>
        <n v="1552.69"/>
        <n v="1524.35"/>
        <n v="152.55000000000001"/>
        <n v="293.99"/>
        <n v="765.08"/>
        <n v="1207.25"/>
        <n v="1894.72"/>
        <n v="492.13"/>
        <n v="1831.68"/>
        <n v="1167.23"/>
        <n v="1754.88"/>
        <n v="775.13"/>
        <n v="251.24"/>
        <n v="230.82"/>
        <n v="667.59"/>
        <n v="1283.9100000000001"/>
        <n v="1396.42"/>
        <n v="674.27"/>
        <n v="556.76"/>
        <n v="1540.12"/>
        <n v="318.2"/>
        <n v="88.58"/>
        <n v="720.66"/>
        <n v="1308.58"/>
        <n v="482.13"/>
        <n v="1812.99"/>
        <n v="384.19"/>
        <n v="1583.55"/>
        <n v="382.22"/>
        <n v="1402.89"/>
        <n v="474.14"/>
        <n v="1344.04"/>
        <n v="59.23"/>
        <n v="982.74"/>
        <n v="1541.48"/>
        <n v="1315.55"/>
        <n v="855.76"/>
        <n v="1869.13"/>
        <n v="783.93"/>
        <n v="20.36"/>
        <n v="310.08"/>
        <n v="1856.76"/>
        <n v="910.82"/>
        <n v="138.12"/>
        <n v="476.03"/>
        <n v="1838.4"/>
        <n v="1642.47"/>
        <n v="782.56"/>
        <n v="1502.64"/>
        <n v="262.88"/>
        <n v="616.16"/>
        <n v="1979.48"/>
        <n v="107.61"/>
        <n v="235.59"/>
        <n v="1053.49"/>
        <n v="1510.62"/>
        <n v="532.53"/>
        <n v="1631.15"/>
        <n v="59.09"/>
        <n v="16.68"/>
        <n v="1207.24"/>
        <n v="1785.77"/>
        <n v="745.19"/>
        <n v="1350.03"/>
        <n v="1355.42"/>
        <n v="1626.85"/>
        <n v="1971.62"/>
        <n v="1971.13"/>
        <n v="278.70999999999998"/>
        <n v="450.5"/>
        <n v="1409.07"/>
        <n v="1816.67"/>
        <n v="604"/>
        <n v="1161.45"/>
        <n v="404.55"/>
        <n v="574.71"/>
        <n v="953.8"/>
        <n v="1655.17"/>
        <n v="1619.77"/>
        <n v="107.36"/>
        <n v="575.49"/>
        <n v="1478.33"/>
        <n v="415.13"/>
        <n v="1368.67"/>
        <n v="1910.36"/>
        <n v="1971.49"/>
        <n v="1207.21"/>
        <n v="224.33"/>
        <n v="500.74"/>
        <n v="1512.77"/>
        <n v="1607.9"/>
        <n v="1730.9"/>
        <n v="1818.72"/>
        <n v="319.06"/>
        <n v="125.49"/>
        <n v="1661.02"/>
        <n v="1979.92"/>
        <n v="1991.61"/>
        <n v="973.19"/>
        <n v="350.44"/>
        <n v="870.91"/>
        <n v="943.73"/>
        <n v="1656.15"/>
        <n v="1930.78"/>
        <n v="1705.07"/>
        <n v="318.7"/>
        <n v="1313.32"/>
        <n v="998.57"/>
        <n v="1768.2"/>
        <n v="1624.44"/>
        <n v="1122.75"/>
        <n v="1659.23"/>
        <n v="1465.24"/>
        <n v="385.28"/>
        <n v="112.48"/>
        <n v="460.81"/>
        <n v="619.33000000000004"/>
        <n v="501.45"/>
        <n v="1641.49"/>
        <n v="1292.22"/>
        <n v="150.58000000000001"/>
        <n v="1195"/>
        <n v="534.04999999999995"/>
        <n v="181.83"/>
        <n v="1065.8800000000001"/>
        <n v="366.49"/>
        <n v="1228.26"/>
        <n v="479.31"/>
        <n v="1168.25"/>
        <n v="1661.99"/>
        <n v="1395.28"/>
        <n v="1420.06"/>
        <n v="509.12"/>
        <n v="1913.78"/>
        <n v="916.73"/>
        <n v="309.39"/>
        <n v="1771.89"/>
        <n v="1786.45"/>
        <n v="922.3"/>
        <n v="1294.98"/>
        <n v="1961.89"/>
        <n v="1529.16"/>
        <n v="1293.6400000000001"/>
        <n v="1365.88"/>
        <n v="1782.89"/>
        <n v="924.25"/>
        <n v="632.6"/>
        <n v="1681.08"/>
        <n v="1682.41"/>
        <n v="296.93"/>
        <n v="1114.21"/>
        <n v="1147.55"/>
        <n v="1783.26"/>
        <n v="27.53"/>
        <n v="432.75"/>
        <n v="679.16"/>
        <n v="1723.31"/>
        <n v="1056.49"/>
        <n v="492.03"/>
        <n v="1468.94"/>
        <n v="1078.77"/>
        <n v="571.04"/>
        <n v="1607.78"/>
        <n v="629.91999999999996"/>
        <n v="366.8"/>
        <n v="726.79"/>
        <n v="1307.5"/>
        <n v="112.75"/>
        <n v="1184.28"/>
        <n v="1874.36"/>
        <n v="110.66"/>
        <n v="1390.5"/>
        <n v="486.63"/>
        <n v="631.04"/>
        <n v="1355.93"/>
        <n v="335.03"/>
        <n v="1102.28"/>
        <n v="1437.9"/>
        <n v="1349.58"/>
        <n v="1343.05"/>
        <n v="1472.67"/>
        <n v="1461.22"/>
        <n v="1889.27"/>
        <n v="1699.76"/>
        <n v="595.99"/>
        <n v="1760.12"/>
        <n v="362.15"/>
        <n v="1692.24"/>
        <n v="716.82"/>
        <n v="1288.56"/>
        <n v="1673.95"/>
        <n v="1919.15"/>
        <n v="1876.92"/>
        <n v="346.29"/>
        <n v="1709.86"/>
        <n v="234.79"/>
        <n v="1117.82"/>
        <n v="1837.33"/>
        <n v="1769.25"/>
        <n v="65.239999999999995"/>
        <n v="270.3"/>
        <n v="896.94"/>
        <n v="1792.12"/>
        <n v="885.18"/>
        <n v="210.34"/>
        <n v="347.15"/>
        <n v="865.34"/>
        <n v="1571.82"/>
        <n v="695.21"/>
        <n v="1633.14"/>
        <n v="1075.79"/>
        <n v="210.39"/>
        <n v="289.89999999999998"/>
        <n v="745.43"/>
        <n v="1820.27"/>
        <n v="1918.66"/>
        <n v="1657.73"/>
        <n v="1529.14"/>
        <n v="247.53"/>
        <n v="1695.33"/>
        <n v="1687.38"/>
        <n v="1084.7"/>
        <n v="1587.17"/>
        <n v="1247.03"/>
        <n v="274.83999999999997"/>
        <n v="1565.39"/>
        <n v="1718.67"/>
        <n v="1315.15"/>
        <n v="1770.43"/>
        <n v="1877.26"/>
        <n v="1999.91"/>
        <n v="1726.64"/>
        <n v="1352.4"/>
        <n v="368.03"/>
        <n v="644.38"/>
        <n v="1553.64"/>
        <n v="1366.43"/>
        <n v="1370.58"/>
        <n v="1091.23"/>
        <n v="252.64"/>
        <n v="68.42"/>
        <n v="243.4"/>
        <n v="292"/>
        <n v="1935.19"/>
        <n v="1604.93"/>
        <n v="1328.03"/>
        <n v="798.26"/>
        <n v="785.97"/>
        <n v="661.66"/>
        <n v="768.58"/>
        <n v="292.22000000000003"/>
        <n v="403.54"/>
        <n v="232.41"/>
        <n v="341.33"/>
        <n v="1114.8900000000001"/>
        <n v="1547.66"/>
        <n v="780.58"/>
        <n v="469.45"/>
        <n v="567.17999999999995"/>
        <n v="1970.95"/>
        <n v="1644.13"/>
        <n v="428.03"/>
        <n v="194.23"/>
        <n v="1138.32"/>
        <n v="400.07"/>
        <n v="1120.53"/>
        <n v="283.56"/>
        <n v="1065.9100000000001"/>
        <n v="551.07000000000005"/>
        <n v="675.51"/>
        <n v="1286.4100000000001"/>
        <n v="449.37"/>
        <n v="1317.79"/>
        <n v="1437.49"/>
        <n v="1213.0999999999999"/>
        <n v="787.3"/>
        <n v="1549.1"/>
        <n v="1331.84"/>
        <n v="796.87"/>
        <n v="1465.39"/>
        <n v="668.96"/>
        <n v="440.52"/>
        <n v="1172.74"/>
        <n v="998.02"/>
        <n v="1150.05"/>
        <n v="1402.55"/>
        <n v="678.52"/>
        <n v="236.71"/>
        <n v="345.22"/>
        <n v="1335.52"/>
        <n v="1245.07"/>
        <n v="1941.61"/>
        <n v="1407.02"/>
        <n v="1837.16"/>
        <n v="1781.02"/>
        <n v="1219.3399999999999"/>
        <n v="246.93"/>
        <n v="176.02"/>
        <n v="1676.24"/>
        <n v="30.22"/>
        <n v="1778.07"/>
        <n v="1365.91"/>
        <n v="955.73"/>
        <n v="141.93"/>
        <n v="1284.05"/>
        <n v="646.71"/>
        <n v="141.72"/>
        <n v="746.29"/>
        <n v="910.52"/>
        <n v="1287.32"/>
        <n v="1480"/>
        <n v="1635.6"/>
        <n v="299.42"/>
        <n v="416.51"/>
        <n v="1809.73"/>
        <n v="1359.07"/>
        <n v="1492.81"/>
        <n v="1030.2"/>
        <n v="311.24"/>
        <n v="1309.78"/>
        <n v="1845.55"/>
        <n v="701.8"/>
        <n v="189.19"/>
        <n v="686.21"/>
        <n v="1599.75"/>
        <n v="788.04"/>
        <n v="981.23"/>
        <n v="1076.28"/>
        <n v="211.85"/>
        <n v="1135.71"/>
        <n v="769.96"/>
        <n v="336.15"/>
        <n v="1968.25"/>
        <n v="1943.62"/>
        <n v="855.84"/>
        <n v="943.81"/>
        <n v="1240.46"/>
        <n v="1502.93"/>
        <n v="458.66"/>
        <n v="387.56"/>
        <n v="510.07"/>
        <n v="1556.47"/>
        <n v="1674.34"/>
        <n v="348.15"/>
        <n v="1370.92"/>
        <n v="51.57"/>
        <n v="828.69"/>
        <n v="1717.69"/>
        <n v="948.05"/>
        <n v="335.57"/>
        <n v="1866.59"/>
        <n v="75.19"/>
        <n v="556.48"/>
        <n v="417.82"/>
        <n v="1965.35"/>
        <n v="1273.72"/>
        <n v="1340.85"/>
        <n v="1127.8599999999999"/>
        <n v="1190.99"/>
        <n v="1112.49"/>
        <n v="1424.1"/>
        <n v="833.05"/>
        <n v="362.35"/>
        <n v="418.25"/>
        <n v="147.38999999999999"/>
        <n v="488"/>
        <n v="534.41999999999996"/>
        <n v="1181.33"/>
        <n v="1555.12"/>
        <n v="740.43"/>
        <n v="1829.99"/>
        <n v="758.45"/>
        <n v="659.21"/>
        <n v="916.86"/>
        <n v="1128.3"/>
        <n v="319.16000000000003"/>
        <n v="675.29"/>
        <n v="89.58"/>
        <n v="1117.1199999999999"/>
        <n v="1193.1400000000001"/>
        <n v="1434.94"/>
        <n v="556.36"/>
        <n v="894.86"/>
        <n v="995.24"/>
        <n v="153.94"/>
        <n v="1298.47"/>
        <n v="1699.89"/>
        <n v="1642.44"/>
        <n v="286.27"/>
        <n v="613.41"/>
        <n v="1824.27"/>
        <n v="1353.85"/>
        <n v="326.76"/>
        <n v="622.95000000000005"/>
        <n v="369.46"/>
        <n v="1732.75"/>
        <n v="1686.33"/>
        <n v="1979.08"/>
        <n v="1833.67"/>
        <n v="1184.17"/>
        <n v="1530.62"/>
        <n v="1007.52"/>
        <n v="1260.46"/>
        <n v="1123.5999999999999"/>
        <n v="1603.77"/>
        <n v="1211.3499999999999"/>
        <n v="206.61"/>
        <n v="163.81"/>
        <n v="857.03"/>
        <n v="362.45"/>
        <n v="1624.56"/>
        <n v="1239.52"/>
        <n v="1035.93"/>
        <n v="1564.32"/>
        <n v="1323.39"/>
        <n v="828.3"/>
        <n v="1852.78"/>
        <n v="1417.07"/>
        <n v="334.53"/>
        <n v="820.98"/>
        <n v="191.57"/>
        <n v="228.81"/>
        <n v="166.74"/>
        <n v="1410.73"/>
        <n v="1880.3"/>
        <n v="1555.72"/>
        <n v="10.1"/>
        <n v="411.07"/>
        <n v="1393.26"/>
        <n v="624.84"/>
        <n v="888.37"/>
        <n v="147.85"/>
        <n v="1462.44"/>
        <n v="487.58"/>
        <n v="1120.3"/>
        <n v="1440.87"/>
        <n v="711.25"/>
        <n v="196.86"/>
        <n v="796.12"/>
        <n v="470.11"/>
        <n v="1347.83"/>
        <n v="491.61"/>
        <n v="1074.78"/>
        <n v="471.55"/>
        <n v="1217.98"/>
        <n v="1777.93"/>
        <n v="28.24"/>
        <n v="1175.3599999999999"/>
        <n v="1766.55"/>
        <n v="1060.07"/>
        <n v="1536.88"/>
        <n v="664.83"/>
        <n v="347.11"/>
        <n v="73.099999999999994"/>
        <n v="68.44"/>
        <n v="1365.66"/>
        <n v="1011.97"/>
        <n v="411.11"/>
        <n v="671.46"/>
        <n v="541.20000000000005"/>
        <n v="831.08"/>
        <n v="989.34"/>
        <n v="962.88"/>
        <n v="636.1"/>
        <n v="225.22"/>
        <n v="1999.47"/>
        <n v="866.02"/>
        <n v="1807.52"/>
        <n v="579.95000000000005"/>
        <n v="139.41999999999999"/>
        <n v="1803.1"/>
        <n v="1481.16"/>
        <n v="720.72"/>
        <n v="1676.09"/>
        <n v="127.37"/>
        <n v="1446.86"/>
        <n v="55.21"/>
        <n v="1262.95"/>
        <n v="551.95000000000005"/>
        <n v="1487.12"/>
        <n v="435.14"/>
        <n v="1200.5899999999999"/>
        <n v="940.95"/>
        <n v="1293.94"/>
        <n v="1650.91"/>
        <n v="283.89"/>
        <n v="707.59"/>
        <n v="1493.42"/>
        <n v="1525.49"/>
        <n v="1206.79"/>
        <n v="1119.48"/>
        <n v="63.22"/>
        <n v="345.64"/>
        <n v="1343.87"/>
        <n v="578.41999999999996"/>
        <n v="1205.33"/>
        <n v="948.46"/>
        <n v="1775.74"/>
        <n v="116.73"/>
        <n v="1037.29"/>
        <n v="1581.94"/>
        <n v="1805.73"/>
        <n v="310.49"/>
        <n v="987.27"/>
        <n v="1921.63"/>
        <n v="1816.62"/>
        <n v="153.91"/>
        <n v="1580.47"/>
        <n v="807.32"/>
        <n v="1622.88"/>
        <n v="1462.21"/>
        <n v="1213.96"/>
        <n v="923.18"/>
        <n v="1503.79"/>
        <n v="595.4"/>
        <n v="1575.73"/>
        <n v="1456.73"/>
        <n v="818.05"/>
        <n v="519.30999999999995"/>
        <n v="1413.43"/>
        <n v="1152.23"/>
        <n v="883.5"/>
        <n v="1515.32"/>
        <n v="372.38"/>
        <n v="1070.97"/>
        <n v="1915.54"/>
        <n v="1560.17"/>
        <n v="1100.6600000000001"/>
        <n v="828.51"/>
        <n v="150.33000000000001"/>
        <n v="541.71"/>
        <n v="1236.54"/>
        <n v="1933.01"/>
        <n v="1665.37"/>
        <n v="1863.97"/>
        <n v="985.59"/>
        <n v="1952.37"/>
        <n v="1007.7"/>
        <n v="324.58999999999997"/>
        <n v="877.09"/>
        <n v="1885.85"/>
        <n v="908.02"/>
        <n v="30.51"/>
        <n v="1707.54"/>
        <n v="900.79"/>
        <n v="983.94"/>
        <n v="528.02"/>
        <n v="1244.4000000000001"/>
        <n v="681.75"/>
        <n v="1266.5899999999999"/>
        <n v="483.38"/>
        <n v="1653.07"/>
        <n v="460.01"/>
        <n v="1626.74"/>
        <n v="1250.29"/>
        <n v="244.78"/>
        <n v="294.99"/>
        <n v="1519.28"/>
        <n v="258.93"/>
        <n v="539.63"/>
        <n v="143.62"/>
        <n v="1447.27"/>
        <n v="1099.3800000000001"/>
        <n v="1068.56"/>
        <n v="1855.82"/>
        <n v="735.2"/>
        <n v="907.03"/>
        <n v="451.93"/>
        <n v="669.05"/>
        <n v="452.97"/>
        <n v="1560.98"/>
        <n v="1945.75"/>
        <n v="748.75"/>
        <n v="99.96"/>
        <n v="1857.13"/>
        <n v="1191.19"/>
        <n v="1425.69"/>
        <n v="373.85"/>
        <n v="300.43"/>
        <n v="681.35"/>
        <n v="1827.85"/>
        <n v="1616.6"/>
        <n v="534.88"/>
        <n v="346.98"/>
        <n v="1160.77"/>
        <n v="1965.68"/>
        <n v="1346.31"/>
        <n v="1503.52"/>
        <n v="1301.3699999999999"/>
        <n v="1000.64"/>
        <n v="900.03"/>
        <n v="1648.95"/>
        <n v="1822.77"/>
        <n v="1028.77"/>
        <n v="898.04"/>
        <n v="1035.03"/>
        <n v="1647.74"/>
        <n v="1028.93"/>
        <n v="892.04"/>
        <n v="273.3"/>
        <n v="588.48"/>
        <n v="208.35"/>
        <n v="1218.68"/>
        <n v="1265.8900000000001"/>
        <n v="740.59"/>
        <n v="1789.34"/>
        <n v="1505.37"/>
        <n v="583.66"/>
        <n v="1059.25"/>
        <n v="951.58"/>
        <n v="782.51"/>
        <n v="1704.44"/>
        <n v="1182.18"/>
        <n v="545.59"/>
        <n v="1499.48"/>
        <n v="762.97"/>
        <n v="1807.77"/>
        <n v="1902.61"/>
        <n v="1786.83"/>
        <n v="1755.81"/>
        <n v="1513.6"/>
        <n v="1427.39"/>
        <n v="1450.92"/>
        <n v="953.36"/>
        <n v="1497.29"/>
        <n v="385.81"/>
        <n v="225.33"/>
        <n v="457.35"/>
        <n v="963.88"/>
        <n v="274.87"/>
        <n v="1242.71"/>
        <n v="1201.2"/>
        <n v="451.49"/>
        <n v="812.73"/>
        <n v="630.14"/>
        <n v="63.29"/>
        <n v="1644.5"/>
        <n v="64.77"/>
        <n v="1248.74"/>
        <n v="256.36"/>
        <n v="1898.77"/>
        <n v="1118.18"/>
        <n v="795.94"/>
        <n v="1150.6300000000001"/>
        <n v="1730.6"/>
        <n v="1774.69"/>
        <n v="1714.83"/>
        <n v="1653.86"/>
        <n v="279.56"/>
        <n v="1409.19"/>
        <n v="1773.7"/>
        <n v="335.89"/>
        <n v="317.02999999999997"/>
        <n v="961.9"/>
        <n v="987.25"/>
        <n v="1922.79"/>
        <n v="417.33"/>
        <n v="1629.08"/>
        <n v="1652.5"/>
        <n v="1877.56"/>
        <n v="493.72"/>
        <n v="361.7"/>
        <n v="256.57"/>
        <n v="1596.06"/>
        <n v="780.19"/>
        <n v="652.29999999999995"/>
        <n v="825.68"/>
        <n v="287.11"/>
        <n v="96.83"/>
        <n v="851.48"/>
        <n v="1685.38"/>
        <n v="1253.18"/>
        <n v="1271.6199999999999"/>
        <n v="238.91"/>
        <n v="1988.22"/>
        <n v="1547.65"/>
        <n v="320.01"/>
        <n v="854.93"/>
        <n v="15.95"/>
        <n v="1235.5899999999999"/>
        <n v="1043.8900000000001"/>
        <n v="1604.04"/>
        <n v="485.68"/>
        <n v="339.39"/>
        <n v="1792"/>
        <n v="1129.17"/>
        <n v="959.16"/>
        <n v="165.8"/>
        <n v="1147.7"/>
        <n v="948.64"/>
        <n v="1331.3"/>
        <n v="872.95"/>
        <n v="10.78"/>
        <n v="259.20999999999998"/>
        <n v="474.76"/>
        <n v="1843.45"/>
        <n v="455.55"/>
        <n v="530.61"/>
        <n v="1220.17"/>
        <n v="472.97"/>
        <n v="1919.52"/>
        <n v="1679.2"/>
        <n v="259.85000000000002"/>
        <n v="216.43"/>
        <n v="488.29"/>
        <n v="1261.8699999999999"/>
        <n v="1603.97"/>
        <n v="1860.97"/>
        <n v="364.03"/>
        <n v="411.99"/>
        <n v="1512.66"/>
        <n v="160.82"/>
        <n v="1646.45"/>
        <n v="1338.97"/>
        <n v="831.58"/>
        <n v="1456.26"/>
        <n v="964.84"/>
        <n v="1503.04"/>
        <n v="1070.0999999999999"/>
        <n v="122.66"/>
        <n v="1254.69"/>
        <n v="1489.87"/>
        <n v="1411.56"/>
        <n v="1964.08"/>
        <n v="933.96"/>
        <n v="599.62"/>
        <n v="1146.1099999999999"/>
        <n v="955.6"/>
        <n v="1493.08"/>
        <n v="99.06"/>
        <n v="800.42"/>
        <n v="1911.39"/>
        <n v="1950.23"/>
        <n v="1768.28"/>
        <n v="956.39"/>
        <n v="1110.25"/>
        <n v="863"/>
        <n v="1216.75"/>
        <n v="755.41"/>
        <n v="1342.89"/>
        <n v="1417.43"/>
        <n v="1903.35"/>
        <n v="570.11"/>
        <n v="1667.35"/>
        <n v="695.05"/>
        <n v="87.05"/>
        <n v="922.22"/>
        <n v="185.29"/>
        <n v="849.94"/>
        <n v="1387.77"/>
        <n v="1856.22"/>
        <n v="1763.89"/>
        <n v="1337.36"/>
        <n v="1916.28"/>
        <n v="419.23"/>
        <n v="1041.68"/>
        <n v="296.83999999999997"/>
        <n v="1554.25"/>
        <n v="1384.65"/>
        <n v="1906.22"/>
        <n v="908.46"/>
        <n v="484.77"/>
        <n v="234.32"/>
        <n v="1330.37"/>
        <n v="959.11"/>
        <n v="740.84"/>
        <n v="1647.95"/>
        <n v="272.51"/>
        <n v="820.33"/>
        <n v="475.42"/>
        <n v="1061.26"/>
        <n v="1056.5"/>
        <n v="1315.87"/>
        <n v="1467.49"/>
        <n v="1555.86"/>
        <n v="267.72000000000003"/>
        <n v="747.37"/>
        <n v="532.32000000000005"/>
        <n v="1256.97"/>
        <n v="561.27"/>
        <n v="338.11"/>
        <n v="222.18"/>
        <n v="534.63"/>
        <n v="1047.3499999999999"/>
        <n v="1877.74"/>
        <n v="1406.79"/>
        <n v="194.61"/>
        <n v="197.95"/>
        <n v="1354.89"/>
        <n v="183.51"/>
        <n v="1074.57"/>
        <n v="218.93"/>
        <n v="859.53"/>
        <n v="233.98"/>
        <n v="1993.18"/>
        <n v="1640.76"/>
        <n v="975.59"/>
        <n v="771.91"/>
        <n v="1759.99"/>
        <n v="1097.3599999999999"/>
        <n v="1347.47"/>
        <n v="48.17"/>
        <n v="1823.22"/>
        <n v="1560.25"/>
        <n v="1264.1099999999999"/>
        <n v="742.08"/>
        <n v="1838.25"/>
        <n v="257.23"/>
        <n v="1414.04"/>
        <n v="1252.93"/>
        <n v="1562.08"/>
        <n v="167.82"/>
        <n v="444.16"/>
        <n v="1751.32"/>
        <n v="243.14"/>
        <n v="404.7"/>
        <n v="132.93"/>
        <n v="678.71"/>
        <n v="398.37"/>
        <n v="306.83"/>
        <n v="1425.57"/>
        <n v="232.96"/>
        <n v="540.11"/>
        <n v="1922.22"/>
        <n v="394.39"/>
        <n v="528.42999999999995"/>
        <n v="1247.98"/>
        <n v="1107.3599999999999"/>
        <n v="166.26"/>
        <n v="288.58999999999997"/>
        <n v="700.94"/>
        <n v="1219.47"/>
        <n v="404.98"/>
        <n v="1847.27"/>
        <n v="391.53"/>
        <n v="866.39"/>
        <n v="696.83"/>
        <n v="397.08"/>
        <n v="692.27"/>
        <n v="47.89"/>
        <n v="1533.47"/>
        <n v="1262.97"/>
        <n v="1354.39"/>
        <n v="1256.8699999999999"/>
        <n v="1696.2"/>
        <n v="1287.8800000000001"/>
        <n v="1256.3399999999999"/>
        <n v="1764.59"/>
        <n v="135.66999999999999"/>
        <n v="82.86"/>
        <n v="1058.17"/>
        <n v="612.99"/>
        <n v="943.15"/>
        <n v="1396.27"/>
        <n v="1521.09"/>
        <n v="1644.43"/>
        <n v="1784.84"/>
        <n v="1060.57"/>
        <n v="840.43"/>
        <n v="1614.51"/>
        <n v="980.91"/>
        <n v="643.80999999999995"/>
        <n v="531.27"/>
        <n v="120.01"/>
        <n v="1752.03"/>
        <n v="1961.31"/>
        <n v="1716.8"/>
        <n v="488.11"/>
        <n v="1695.66"/>
        <n v="908.8"/>
        <n v="1256.54"/>
        <n v="1664.54"/>
        <n v="1153.3499999999999"/>
        <n v="1474.65"/>
        <n v="701.33"/>
        <n v="1873.23"/>
        <n v="1467.02"/>
        <n v="57.19"/>
        <n v="1882.56"/>
        <n v="1795.7"/>
        <n v="108.89"/>
        <n v="664.33"/>
        <n v="1455.63"/>
        <n v="89.97"/>
        <n v="147.32"/>
        <n v="755.4"/>
        <n v="145.26"/>
        <n v="343.44"/>
        <n v="1253.8"/>
        <n v="1334.64"/>
        <n v="41.62"/>
        <n v="10.25"/>
        <n v="942.56"/>
        <n v="574.67999999999995"/>
        <n v="468.76"/>
        <n v="333"/>
        <n v="652.19000000000005"/>
        <n v="1252.8399999999999"/>
        <n v="1121.1300000000001"/>
        <n v="235.35"/>
        <n v="736"/>
        <n v="374.46"/>
        <n v="660.29"/>
        <n v="1442.18"/>
        <n v="1931.16"/>
        <n v="395.29"/>
        <n v="1818.56"/>
        <n v="548.28"/>
        <n v="1580.77"/>
        <n v="1766.86"/>
        <n v="370.16"/>
        <n v="990.34"/>
        <n v="508.13"/>
        <n v="246.58"/>
        <n v="1473.1"/>
        <n v="1075.74"/>
        <n v="1831.05"/>
        <n v="1371.94"/>
        <n v="1151.6500000000001"/>
        <n v="1012.38"/>
        <n v="402.15"/>
        <n v="1176.03"/>
        <n v="297.13"/>
        <n v="1286"/>
        <n v="193.82"/>
        <n v="1748.42"/>
        <n v="1587.18"/>
        <n v="1764.73"/>
        <n v="312"/>
        <n v="1619.34"/>
        <n v="44.5"/>
        <n v="438.58"/>
        <n v="1437.3"/>
        <n v="1632.75"/>
        <n v="1273.29"/>
        <n v="1646.08"/>
        <n v="1470.42"/>
        <n v="335.09"/>
        <n v="1970.1"/>
        <n v="1830.09"/>
        <n v="1911.6"/>
        <n v="734.47"/>
        <n v="344.49"/>
        <n v="823.62"/>
        <n v="1124.96"/>
        <n v="519.76"/>
        <n v="1132.46"/>
        <n v="1567.08"/>
        <n v="55.24"/>
        <n v="945.65"/>
        <n v="38.85"/>
        <n v="174.4"/>
        <n v="1456.4"/>
        <n v="1108.21"/>
        <n v="564.46"/>
        <n v="126.62"/>
        <n v="1274.07"/>
        <n v="1085.8900000000001"/>
        <n v="41.95"/>
        <n v="1166.17"/>
        <n v="564.71"/>
        <n v="915.14"/>
        <n v="1530.29"/>
        <n v="616.26"/>
        <n v="447.22"/>
        <n v="223.56"/>
        <n v="660.57"/>
        <n v="1742.36"/>
        <n v="466.79"/>
        <n v="1125.27"/>
        <n v="70.95"/>
        <n v="1524.02"/>
        <n v="455.26"/>
        <n v="348.54"/>
        <n v="1911.22"/>
        <n v="60.86"/>
        <n v="558.45000000000005"/>
        <n v="111.18"/>
        <n v="1708.24"/>
        <n v="425.34"/>
        <n v="455.13"/>
        <n v="1077.8699999999999"/>
        <n v="1209.3800000000001"/>
        <n v="1827.57"/>
        <n v="1432.91"/>
        <n v="75.47"/>
        <n v="1764.7"/>
        <n v="1856.72"/>
        <n v="1706.65"/>
        <n v="1101.6199999999999"/>
        <n v="73.989999999999995"/>
        <n v="1346.37"/>
        <n v="1798.12"/>
        <n v="1654.37"/>
        <n v="925.07"/>
        <n v="281.88"/>
        <n v="1873.81"/>
        <n v="118.73"/>
        <n v="523.11"/>
        <n v="1024.8499999999999"/>
        <n v="309.07"/>
        <n v="1002.95"/>
        <n v="337.21"/>
        <n v="1941.77"/>
        <n v="1441.28"/>
        <n v="1564.34"/>
        <n v="1579.94"/>
        <n v="1196.9000000000001"/>
        <n v="914.04"/>
        <n v="358.22"/>
        <n v="128.4"/>
        <n v="298.87"/>
        <n v="1022.06"/>
        <n v="876.58"/>
        <n v="1410.62"/>
        <n v="1167.01"/>
        <n v="1259.94"/>
        <n v="715.2"/>
        <n v="1928.3"/>
        <n v="1045.1300000000001"/>
        <n v="594.44000000000005"/>
        <n v="382.41"/>
        <n v="1540.99"/>
        <n v="990.89"/>
        <n v="904.72"/>
        <n v="1039.47"/>
        <n v="1517.93"/>
        <n v="1439.4"/>
        <n v="947.92"/>
        <n v="842.06"/>
        <n v="819.62"/>
        <n v="757.59"/>
        <n v="1434.55"/>
        <n v="720.65"/>
        <n v="1883.99"/>
        <n v="1384.45"/>
        <n v="555.79"/>
        <n v="838.03"/>
        <n v="1965.12"/>
        <n v="1802.22"/>
        <n v="244.25"/>
        <n v="1681.17"/>
        <n v="1093.07"/>
        <n v="36.35"/>
        <n v="1276.33"/>
        <n v="782.48"/>
        <n v="1767.36"/>
        <n v="916.11"/>
        <n v="338.01"/>
        <n v="389.01"/>
        <n v="1070.83"/>
        <n v="973.54"/>
        <n v="1731.65"/>
        <n v="767.68"/>
        <n v="1871.34"/>
        <n v="673.97"/>
        <n v="171.69"/>
        <n v="1722"/>
        <n v="1868.78"/>
        <n v="264.45999999999998"/>
        <n v="956.84"/>
        <n v="12.42"/>
        <n v="1463.66"/>
        <n v="524.34"/>
        <n v="1567.7"/>
        <n v="960.88"/>
        <n v="1480.48"/>
        <n v="535.38"/>
        <n v="584.34"/>
        <n v="849.49"/>
        <n v="1949.05"/>
        <n v="1468.72"/>
        <n v="224.39"/>
        <n v="293.58999999999997"/>
        <n v="46.79"/>
        <n v="990.51"/>
        <n v="810.21"/>
        <n v="221.31"/>
        <n v="312.42"/>
        <n v="1899.84"/>
        <n v="688.7"/>
        <n v="165.5"/>
        <n v="1735.36"/>
        <n v="159.81"/>
        <n v="1239.69"/>
        <n v="755.42"/>
        <n v="936.91"/>
        <n v="1395.38"/>
        <n v="382.44"/>
        <n v="1172.55"/>
        <n v="399.15"/>
        <n v="1788.73"/>
        <n v="1569.74"/>
        <n v="487.73"/>
        <n v="198.16"/>
        <n v="1773.93"/>
        <n v="1965.6"/>
        <n v="1532.23"/>
        <n v="1931.82"/>
        <n v="1527.07"/>
        <n v="1814.26"/>
        <n v="869.66"/>
        <n v="610.54999999999995"/>
        <n v="1392.85"/>
        <n v="1755.2"/>
        <n v="304.47000000000003"/>
        <n v="50.27"/>
        <n v="1848.62"/>
        <n v="389.28"/>
        <n v="831.46"/>
        <n v="505.12"/>
        <n v="590.92999999999995"/>
        <n v="427.74"/>
        <n v="1194.83"/>
        <n v="216.38"/>
        <n v="891.23"/>
        <n v="341"/>
        <n v="1916.93"/>
        <n v="296"/>
        <n v="1529.47"/>
        <n v="502.31"/>
        <n v="132.97999999999999"/>
        <n v="218.6"/>
        <n v="1694.06"/>
        <n v="841.05"/>
        <n v="1578.68"/>
        <n v="632.55999999999995"/>
        <n v="1455.51"/>
        <n v="849.7"/>
        <n v="45.13"/>
        <n v="1106.73"/>
        <n v="1782.28"/>
        <n v="961.97"/>
        <n v="1628.49"/>
        <n v="419.32"/>
        <n v="888.66"/>
        <n v="362.81"/>
        <n v="1138.17"/>
        <n v="528.15"/>
        <n v="793.13"/>
        <n v="1055.3"/>
        <n v="1300.5999999999999"/>
        <n v="1316.35"/>
        <n v="209.56"/>
        <n v="1627.17"/>
        <n v="1385.78"/>
        <n v="63.88"/>
        <n v="559.52"/>
        <n v="1147.3599999999999"/>
        <n v="721.16"/>
        <n v="1817.91"/>
        <n v="218.25"/>
        <n v="1702.98"/>
        <n v="314.70999999999998"/>
        <n v="208.1"/>
        <n v="1047.83"/>
        <n v="1193.02"/>
        <n v="1352.78"/>
        <n v="1250.83"/>
        <n v="491.17"/>
        <n v="1205.8900000000001"/>
        <n v="684.39"/>
        <n v="863.33"/>
        <n v="379.92"/>
        <n v="1637.88"/>
        <n v="781.02"/>
        <n v="1527.95"/>
        <n v="789.81"/>
        <n v="1696.32"/>
        <n v="1043.3599999999999"/>
        <n v="561.04"/>
        <n v="513.85"/>
        <n v="1437.34"/>
        <n v="1238.28"/>
        <n v="402.83"/>
        <n v="1647.44"/>
        <n v="1981"/>
        <n v="727.74"/>
        <n v="1770.4"/>
        <n v="436.1"/>
        <n v="762.66"/>
        <n v="677.53"/>
        <n v="1091.49"/>
        <n v="1393.42"/>
        <n v="786.25"/>
        <n v="818.36"/>
        <n v="398.28"/>
        <n v="1999.08"/>
        <n v="191.74"/>
        <n v="965.83"/>
        <n v="548.37"/>
        <n v="1500.35"/>
        <n v="114.35"/>
        <n v="1048.24"/>
        <n v="469.37"/>
        <n v="258.83"/>
        <n v="524.30999999999995"/>
        <n v="1834.46"/>
        <n v="172.63"/>
        <n v="1908.35"/>
        <n v="399.04"/>
        <n v="248.85"/>
        <n v="1877.75"/>
        <n v="1292.3399999999999"/>
        <n v="1143.74"/>
        <n v="578.14"/>
        <n v="207.93"/>
        <n v="1909"/>
        <n v="1914.86"/>
        <n v="1126.51"/>
        <n v="356.85"/>
        <n v="1855.37"/>
        <n v="488.64"/>
        <n v="95.81"/>
        <n v="1233.76"/>
        <n v="1740.26"/>
        <n v="1277.6099999999999"/>
        <n v="1774.77"/>
        <n v="1811.72"/>
        <n v="908.01"/>
        <n v="1346.06"/>
        <n v="142.71"/>
        <n v="742.98"/>
        <n v="1770.1"/>
        <n v="290.56"/>
        <n v="1667.38"/>
        <n v="573.37"/>
        <n v="490.49"/>
        <n v="1092.3499999999999"/>
        <n v="1165.23"/>
        <n v="730.07"/>
        <n v="612.23"/>
        <n v="861.11"/>
        <n v="1447.69"/>
        <n v="1108.81"/>
        <n v="1816.08"/>
        <n v="55.95"/>
        <n v="1750.9"/>
        <n v="246.66"/>
        <n v="504.92"/>
        <n v="1594.82"/>
        <n v="1933.72"/>
        <n v="102.63"/>
        <n v="478.12"/>
        <n v="124.04"/>
        <n v="27.81"/>
        <n v="1593.54"/>
        <n v="465.43"/>
        <n v="388.57"/>
        <n v="939.84"/>
        <n v="1351.32"/>
        <n v="1313.43"/>
        <n v="1036.83"/>
        <n v="1501.01"/>
        <n v="1157.76"/>
        <n v="1875.28"/>
        <n v="840.28"/>
        <n v="1788.3"/>
        <n v="1706.02"/>
        <n v="308.89999999999998"/>
        <n v="819.93"/>
        <n v="1176.3399999999999"/>
        <n v="1388.45"/>
        <n v="1185.46"/>
        <n v="350.26"/>
        <n v="1951.6"/>
        <n v="1622.69"/>
        <n v="65.569999999999993"/>
        <n v="1460.54"/>
        <n v="1312.09"/>
        <n v="1315.46"/>
        <n v="1971.14"/>
        <n v="1306.5999999999999"/>
        <n v="1637.94"/>
        <n v="1015.31"/>
        <n v="1725.89"/>
        <n v="941.13"/>
        <n v="96.15"/>
        <n v="1197.8399999999999"/>
        <n v="1735.64"/>
        <n v="1881.93"/>
        <n v="801.71"/>
        <n v="1920.28"/>
        <n v="1738.54"/>
        <n v="906.04"/>
        <n v="196.65"/>
        <n v="30.93"/>
        <n v="357.04"/>
        <n v="1093.9000000000001"/>
        <n v="1811.15"/>
        <n v="782.01"/>
        <n v="1383.2"/>
        <n v="1273.53"/>
        <n v="1964.86"/>
        <n v="606.51"/>
        <n v="1460.21"/>
        <n v="499.83"/>
        <n v="308.42"/>
        <n v="1471.56"/>
        <n v="1199.24"/>
        <n v="49"/>
        <n v="934.36"/>
        <n v="1875.39"/>
        <n v="489.41"/>
        <n v="1855.52"/>
        <n v="600.89"/>
        <n v="311.60000000000002"/>
        <n v="1000.78"/>
        <n v="1672.41"/>
        <n v="182.79"/>
        <n v="1626.39"/>
        <n v="1879.41"/>
        <n v="1991.1"/>
        <n v="521.29"/>
        <n v="1792.14"/>
        <n v="1869.1"/>
        <n v="1602.26"/>
        <n v="1652.44"/>
        <n v="133.06"/>
        <n v="481.5"/>
        <n v="721.13"/>
        <n v="1316.69"/>
        <n v="671.47"/>
        <n v="1765.73"/>
        <n v="1078.5999999999999"/>
        <n v="1035.21"/>
        <n v="231.25"/>
        <n v="800.04"/>
        <n v="1702.88"/>
        <n v="817.95"/>
        <n v="1513.33"/>
        <n v="361.78"/>
        <n v="971.14"/>
        <n v="586.17999999999995"/>
        <n v="1101.8699999999999"/>
        <n v="243.74"/>
        <n v="1086.68"/>
        <n v="1732.1"/>
        <n v="1001.38"/>
        <n v="1644.75"/>
        <n v="1604.11"/>
        <n v="404.02"/>
        <n v="1503.71"/>
        <n v="710.92"/>
        <n v="1197.3399999999999"/>
        <n v="1174.6600000000001"/>
        <n v="591.04999999999995"/>
        <n v="1795.98"/>
        <n v="742.75"/>
        <n v="1528.3"/>
        <n v="1998.28"/>
        <n v="1770.54"/>
        <n v="480.24"/>
        <n v="1272.3"/>
        <n v="1519.84"/>
        <n v="206.81"/>
        <n v="1288.48"/>
        <n v="799.19"/>
        <n v="1603.91"/>
        <n v="303.56"/>
        <n v="1578.88"/>
        <n v="178.92"/>
        <n v="1822.99"/>
        <n v="1405.74"/>
        <n v="1540.73"/>
        <n v="770.82"/>
        <n v="1870.61"/>
        <n v="1784.1"/>
        <n v="1213.3399999999999"/>
        <n v="1534.82"/>
        <n v="1819.88"/>
        <n v="1968.62"/>
        <n v="829.69"/>
        <n v="863.98"/>
        <n v="1353.49"/>
        <n v="810.07"/>
        <n v="1853.84"/>
        <n v="1529.45"/>
        <n v="1013.33"/>
        <n v="1477.88"/>
        <n v="1316.83"/>
        <n v="749"/>
        <n v="1597.5"/>
        <n v="1882.67"/>
        <n v="219.6"/>
        <n v="1384.53"/>
        <n v="130.99"/>
        <n v="1367.03"/>
        <n v="839.15"/>
        <n v="1152.94"/>
        <n v="1607.25"/>
        <n v="1672.8"/>
        <n v="221.94"/>
        <n v="639.24"/>
        <n v="287.31"/>
        <n v="818.92"/>
        <n v="919.37"/>
        <n v="889"/>
        <n v="1894.47"/>
        <n v="1442.95"/>
        <n v="1878.2"/>
        <n v="1967.53"/>
        <n v="942.28"/>
        <n v="205.64"/>
        <n v="566.1"/>
        <n v="1886.15"/>
        <n v="329.35"/>
        <n v="275.36"/>
        <n v="700.3"/>
        <n v="1186.3599999999999"/>
        <n v="1303.4000000000001"/>
        <n v="1931.74"/>
        <n v="1422.59"/>
        <n v="34.020000000000003"/>
        <n v="1217.92"/>
        <n v="417.29"/>
        <n v="765.35"/>
        <n v="191.19"/>
        <n v="411.38"/>
        <n v="668.22"/>
        <n v="804.14"/>
        <n v="1967.15"/>
        <n v="321.77999999999997"/>
        <n v="737.78"/>
        <n v="1436.1"/>
        <n v="855.29"/>
        <n v="1057.94"/>
        <n v="598.26"/>
        <n v="197.04"/>
        <n v="830.31"/>
        <n v="344.41"/>
        <n v="1172.1199999999999"/>
        <n v="1848.24"/>
        <n v="1794.23"/>
        <n v="1110.5"/>
        <n v="617.59"/>
        <n v="1891.6"/>
        <n v="808.27"/>
        <n v="692.89"/>
        <n v="1569.7"/>
        <n v="1204.8399999999999"/>
        <n v="1125.1300000000001"/>
        <n v="165.55"/>
        <n v="790.51"/>
        <n v="1576.42"/>
        <n v="714.47"/>
        <n v="544.41999999999996"/>
        <n v="128.91"/>
        <n v="194.08"/>
        <n v="31.5"/>
        <n v="1100.6099999999999"/>
        <n v="1033.44"/>
        <n v="1032.83"/>
        <n v="850.29"/>
        <n v="1437.67"/>
        <n v="1797.73"/>
        <n v="620.72"/>
        <n v="1814.02"/>
        <n v="159.66999999999999"/>
        <n v="933.89"/>
        <n v="852.11"/>
        <n v="1888.82"/>
        <n v="1710.81"/>
        <n v="334.98"/>
        <n v="1467.15"/>
        <n v="505.39"/>
        <n v="1667.44"/>
        <n v="201.69"/>
        <n v="1427.52"/>
        <n v="1583.94"/>
        <n v="1185.5899999999999"/>
        <n v="1694.57"/>
        <n v="1855.2"/>
        <n v="413.51"/>
        <n v="1908.52"/>
        <n v="139.38"/>
        <n v="114.47"/>
        <n v="891.43"/>
        <n v="1366.77"/>
        <n v="1359.83"/>
        <n v="599.4"/>
        <n v="1712.8"/>
        <n v="1267.76"/>
        <n v="1599.73"/>
        <n v="466.97"/>
        <n v="967.07"/>
        <n v="195.11"/>
        <n v="734.6"/>
        <n v="1078.52"/>
        <n v="598.1"/>
        <n v="1024.17"/>
        <n v="1244.08"/>
        <n v="18.21"/>
        <n v="1498.43"/>
        <n v="114.29"/>
        <n v="403.48"/>
        <n v="388.41"/>
        <n v="359.62"/>
        <n v="132.58000000000001"/>
        <n v="1046.03"/>
        <n v="1269.04"/>
        <n v="1635.99"/>
        <n v="1830.14"/>
        <n v="434.37"/>
        <n v="954.88"/>
        <n v="1166.32"/>
        <n v="1621.84"/>
        <n v="1748.8"/>
        <n v="685.02"/>
        <n v="1626.06"/>
        <n v="712.88"/>
        <n v="1525.89"/>
        <n v="446.21"/>
        <n v="938.34"/>
        <n v="1481.37"/>
        <n v="1537.15"/>
        <n v="1144.21"/>
        <n v="1541.26"/>
        <n v="661.09"/>
        <n v="994.73"/>
        <n v="31.39"/>
        <n v="1068.47"/>
        <n v="1448.93"/>
        <n v="308.19"/>
        <n v="911.69"/>
        <n v="1166.6199999999999"/>
        <n v="796.65"/>
        <n v="561.42999999999995"/>
        <n v="788.46"/>
        <n v="827.41"/>
        <n v="1534.97"/>
        <n v="1792.36"/>
        <n v="1143.3399999999999"/>
        <n v="1051.5"/>
        <n v="224.32"/>
        <n v="496.7"/>
        <n v="1037.42"/>
        <n v="106.59"/>
        <n v="843.47"/>
        <n v="194.48"/>
        <n v="1732.07"/>
        <n v="555.04"/>
        <n v="111.92"/>
        <n v="761.71"/>
        <n v="1362.61"/>
        <n v="1304.3699999999999"/>
        <n v="1542.38"/>
        <n v="1240.19"/>
        <n v="1846.12"/>
        <n v="538.54"/>
        <n v="667.74"/>
        <n v="1418.29"/>
        <n v="799.55"/>
        <n v="1278.9000000000001"/>
        <n v="1195.25"/>
        <n v="590.41"/>
        <n v="411.17"/>
        <n v="141.09"/>
        <n v="996.53"/>
        <n v="201.71"/>
        <n v="1132.56"/>
        <n v="1308.9000000000001"/>
        <n v="386.61"/>
        <n v="975.32"/>
        <n v="1442.38"/>
        <n v="1151.25"/>
        <n v="967.62"/>
        <n v="1854.04"/>
        <n v="1914.59"/>
        <n v="1437.06"/>
        <n v="1386.99"/>
        <n v="1643.65"/>
        <n v="1746.32"/>
        <n v="787.51"/>
        <n v="317.33"/>
        <n v="434.28"/>
        <n v="821.39"/>
        <n v="1892.43"/>
        <n v="385.22"/>
        <n v="828.16"/>
        <n v="1937.88"/>
        <n v="821"/>
        <n v="352.22"/>
        <n v="1037.78"/>
        <n v="972.12"/>
        <n v="140.03"/>
        <n v="1316.94"/>
        <n v="501.61"/>
        <n v="596.29"/>
        <n v="1527.65"/>
        <n v="1545.85"/>
        <n v="569.9"/>
        <n v="1644.04"/>
        <n v="739.34"/>
        <n v="987.08"/>
        <n v="1023.93"/>
        <n v="1496.45"/>
        <n v="1993.55"/>
        <n v="1850.2"/>
        <n v="47.56"/>
        <n v="833.3"/>
        <n v="660.19"/>
        <n v="456.31"/>
        <n v="754.86"/>
        <n v="1549.06"/>
        <n v="1109.8699999999999"/>
        <n v="1037.1199999999999"/>
        <n v="1040.05"/>
        <n v="337.63"/>
        <n v="1924.7"/>
        <n v="489.13"/>
        <n v="866.99"/>
        <n v="1528.55"/>
        <n v="718.54"/>
        <n v="1820.79"/>
        <n v="1682.52"/>
        <n v="1949.21"/>
        <n v="665.03"/>
        <n v="1399.06"/>
        <n v="1152.1600000000001"/>
        <n v="628.25"/>
        <n v="981.88"/>
        <n v="694.03"/>
        <n v="1602.01"/>
        <n v="616.22"/>
        <n v="880.06"/>
        <n v="156.44999999999999"/>
        <n v="459.77"/>
        <n v="854.73"/>
        <n v="1434.3"/>
        <n v="1413.08"/>
        <n v="607.92999999999995"/>
        <n v="646.16"/>
        <n v="1740.49"/>
        <n v="1606.02"/>
        <n v="1003.46"/>
        <n v="1948.6"/>
        <n v="87.81"/>
        <n v="603.30999999999995"/>
        <n v="430.32"/>
        <n v="998.09"/>
        <n v="103.97"/>
        <n v="1324.48"/>
        <n v="622.65"/>
        <n v="1872.58"/>
        <n v="233.56"/>
        <n v="1666.37"/>
        <n v="954.94"/>
        <n v="895.8"/>
        <n v="1443.8"/>
        <n v="1035.46"/>
        <n v="85.73"/>
        <n v="346.62"/>
        <n v="463.69"/>
        <n v="1993.42"/>
        <n v="1262.3499999999999"/>
        <n v="1416.18"/>
        <n v="525.12"/>
        <n v="1360.47"/>
        <n v="1775.42"/>
        <n v="497.24"/>
        <n v="407.57"/>
        <n v="228.01"/>
        <n v="937.69"/>
        <n v="1202.22"/>
        <n v="1341.89"/>
        <n v="1908.33"/>
        <n v="1316.61"/>
        <n v="242.21"/>
        <n v="1618.77"/>
        <n v="1418.54"/>
        <n v="1947.39"/>
        <n v="808.64"/>
        <n v="1483.96"/>
        <n v="719.9"/>
        <n v="1247.32"/>
        <n v="302.02999999999997"/>
        <n v="437.37"/>
        <n v="1140.58"/>
        <n v="1994.14"/>
        <n v="1280.29"/>
        <n v="1524.23"/>
        <n v="1196.21"/>
        <n v="1598.96"/>
        <n v="1364.59"/>
        <n v="864.28"/>
        <n v="1805.37"/>
        <n v="602.87"/>
        <n v="1361.44"/>
        <n v="1270.46"/>
        <n v="731.63"/>
        <n v="1405.92"/>
        <n v="157.53"/>
        <n v="277.95"/>
        <n v="18.04"/>
        <n v="99.14"/>
        <n v="1286.73"/>
        <n v="52.62"/>
        <n v="1570.21"/>
        <n v="1665.79"/>
        <n v="840"/>
        <n v="810.92"/>
        <n v="72.040000000000006"/>
        <n v="352.4"/>
        <n v="531.02"/>
        <n v="308.24"/>
        <n v="829.19"/>
        <n v="1536.11"/>
        <n v="656.56"/>
        <n v="297.66000000000003"/>
        <n v="1031.71"/>
        <n v="1425.42"/>
        <n v="1945.6"/>
        <n v="1847.47"/>
        <n v="425.24"/>
        <n v="391.4"/>
        <n v="1934.57"/>
        <n v="43.19"/>
        <n v="29.03"/>
        <n v="299.32"/>
        <n v="1286.17"/>
        <n v="340.88"/>
        <n v="578.12"/>
        <n v="1277.26"/>
        <n v="879.19"/>
        <n v="1531.19"/>
        <n v="1699.19"/>
        <n v="1948.49"/>
        <n v="540.95000000000005"/>
        <n v="1343.23"/>
        <n v="1562.69"/>
        <n v="1536.19"/>
        <n v="1169.5899999999999"/>
        <n v="424.46"/>
        <n v="388.69"/>
        <n v="188.55"/>
        <n v="1082.3"/>
        <n v="305.36"/>
        <n v="1691.3"/>
        <n v="149.37"/>
        <n v="1183.8499999999999"/>
        <n v="1892.37"/>
        <n v="310.12"/>
        <n v="1514.27"/>
        <n v="1530"/>
        <n v="64.099999999999994"/>
        <n v="1103.5999999999999"/>
        <n v="650.14"/>
        <n v="630.49"/>
        <n v="1451.8"/>
        <n v="109.64"/>
        <n v="729.6"/>
        <n v="915.55"/>
        <n v="1151.0899999999999"/>
        <n v="1211.55"/>
        <n v="1164.81"/>
        <n v="1743.43"/>
        <n v="755.22"/>
        <n v="833.07"/>
        <n v="1358.35"/>
        <n v="69.55"/>
        <n v="1653.66"/>
        <n v="49.76"/>
        <n v="778.98"/>
        <n v="376.97"/>
        <n v="1090.6400000000001"/>
        <n v="1699.35"/>
        <n v="522.23"/>
        <n v="956.92"/>
        <n v="1038.25"/>
        <n v="105.86"/>
        <n v="1359.36"/>
        <n v="1047.8"/>
        <n v="903.11"/>
        <n v="1003.31"/>
        <n v="1704.65"/>
        <n v="411.73"/>
        <n v="1568.86"/>
        <n v="1546.7"/>
        <n v="1465.3"/>
        <n v="430.04"/>
        <n v="362.73"/>
        <n v="1908.14"/>
        <n v="1853.85"/>
        <n v="488.45"/>
        <n v="437.32"/>
        <n v="455.32"/>
        <n v="1800.42"/>
        <n v="274.91000000000003"/>
        <n v="1992.71"/>
        <n v="1887.56"/>
        <n v="1054.3900000000001"/>
        <n v="1421.39"/>
        <n v="1324.31"/>
        <n v="426.65"/>
        <n v="312.23"/>
        <n v="1790.15"/>
        <n v="1438.79"/>
        <n v="1310.3399999999999"/>
        <n v="469.5"/>
        <n v="1344.2"/>
        <n v="1897.04"/>
        <n v="1151.1500000000001"/>
        <n v="1805.76"/>
        <n v="878.34"/>
        <n v="1870.95"/>
        <n v="691.24"/>
        <n v="679.55"/>
        <n v="668.54"/>
        <n v="1490.4"/>
        <n v="206.18"/>
        <n v="1635.53"/>
        <n v="1025.1600000000001"/>
        <n v="1069.17"/>
        <n v="1820.81"/>
        <n v="203.72"/>
        <n v="620.35"/>
        <n v="728.54"/>
        <n v="34.880000000000003"/>
        <n v="1080.9000000000001"/>
        <n v="1433.05"/>
        <n v="727.32"/>
        <n v="583.15"/>
        <n v="1818.17"/>
        <n v="376.23"/>
        <n v="1988.58"/>
        <n v="1360.99"/>
        <n v="296.12"/>
        <n v="1468.8"/>
        <n v="1356"/>
        <n v="1061.0899999999999"/>
        <n v="1381.65"/>
        <n v="1156.1099999999999"/>
        <n v="71.680000000000007"/>
        <n v="127.62"/>
        <n v="1176.05"/>
        <n v="718.37"/>
        <n v="565.72"/>
        <n v="1823.89"/>
        <n v="357.25"/>
        <n v="1245.67"/>
        <n v="693.38"/>
        <n v="1663.45"/>
        <n v="968.72"/>
        <n v="1983.5"/>
        <n v="79.45"/>
        <n v="823.69"/>
        <n v="1101.01"/>
        <n v="1334.25"/>
        <n v="1776.04"/>
        <n v="765.58"/>
        <n v="608.02"/>
        <n v="1903.98"/>
        <n v="512.44000000000005"/>
        <n v="205.94"/>
        <n v="1390.12"/>
        <n v="1113.19"/>
        <n v="804.67"/>
        <n v="1976.79"/>
        <n v="834.19"/>
        <n v="1833.13"/>
        <n v="380.87"/>
        <n v="1802.19"/>
        <n v="852.19"/>
        <n v="845.5"/>
        <n v="440.38"/>
        <n v="1030.33"/>
        <n v="773.88"/>
        <n v="1666.51"/>
        <n v="1304.8900000000001"/>
        <n v="1362.38"/>
        <n v="1524.4"/>
        <n v="1922.99"/>
        <n v="521.13"/>
        <n v="487.19"/>
        <n v="1462.23"/>
        <n v="260.33999999999997"/>
        <n v="183.85"/>
        <n v="1919.47"/>
        <n v="1735.16"/>
        <n v="219.53"/>
        <n v="1180.92"/>
        <n v="131.38"/>
        <n v="1992.83"/>
        <n v="603.21"/>
        <n v="857.8"/>
        <n v="1495.95"/>
        <n v="747.39"/>
        <n v="175.19"/>
        <n v="836.22"/>
        <n v="1231.31"/>
        <n v="1512.74"/>
        <n v="1889.54"/>
        <n v="1834.47"/>
        <n v="1761.71"/>
        <n v="1829.89"/>
        <n v="965.63"/>
        <n v="221.85"/>
        <n v="1186.92"/>
        <n v="158.87"/>
        <n v="693.87"/>
        <n v="781.93"/>
        <n v="385.31"/>
        <n v="267.77"/>
        <n v="943.96"/>
        <n v="423.37"/>
        <n v="1112.53"/>
        <n v="1943.08"/>
        <n v="1508.75"/>
        <n v="758.94"/>
        <n v="1442.73"/>
        <n v="1088.42"/>
        <n v="1121.81"/>
        <n v="1930.53"/>
        <n v="1438.15"/>
        <n v="992.05"/>
        <n v="1307.1199999999999"/>
        <n v="444.12"/>
        <n v="1939"/>
        <n v="498.98"/>
        <n v="1912.35"/>
        <n v="1826.43"/>
        <n v="75.34"/>
        <n v="987.31"/>
        <n v="1285.3499999999999"/>
        <n v="856.44"/>
        <n v="65.83"/>
        <n v="275.95"/>
        <n v="1078.6300000000001"/>
        <n v="319.52999999999997"/>
        <n v="1886.4"/>
        <n v="929.39"/>
        <n v="1059.5899999999999"/>
        <n v="1102.24"/>
        <n v="44.18"/>
        <n v="180.62"/>
        <n v="1769.89"/>
        <n v="855.46"/>
        <n v="1870.9"/>
        <n v="266.62"/>
        <n v="1052.1199999999999"/>
        <n v="111.78"/>
        <n v="616.61"/>
        <n v="715.85"/>
        <n v="353.86"/>
        <n v="1952.58"/>
        <n v="1761.72"/>
        <n v="1660.64"/>
        <n v="167.31"/>
        <n v="1767.54"/>
        <n v="828.35"/>
        <n v="1567.54"/>
        <n v="648.20000000000005"/>
        <n v="1953.79"/>
        <n v="1822.37"/>
        <n v="1893.96"/>
        <n v="588.17999999999995"/>
        <n v="650.13"/>
        <n v="1252.47"/>
        <n v="527.47"/>
        <n v="482.65"/>
        <n v="611.05999999999995"/>
        <n v="766.36"/>
        <n v="121.05"/>
        <n v="232.82"/>
        <n v="1726.09"/>
        <n v="853.81"/>
        <n v="1730.03"/>
        <n v="1870.83"/>
        <n v="1844.45"/>
        <n v="33.520000000000003"/>
        <n v="508.36"/>
        <n v="1804.57"/>
        <n v="891.49"/>
        <n v="729.2"/>
        <n v="947.28"/>
        <n v="1396.22"/>
        <n v="993.98"/>
        <n v="1044.47"/>
        <n v="1076.21"/>
        <n v="598.58000000000004"/>
        <n v="720.04"/>
        <n v="1002.46"/>
        <n v="810.69"/>
        <n v="429.51"/>
        <n v="261.14999999999998"/>
        <n v="1022.89"/>
        <n v="1545.1"/>
        <n v="962.56"/>
        <n v="1483.68"/>
        <n v="1183.5999999999999"/>
        <n v="354.12"/>
        <n v="1714.89"/>
        <n v="1885.71"/>
        <n v="1616.17"/>
        <n v="75.05"/>
        <n v="173.32"/>
        <n v="851.16"/>
        <n v="197.9"/>
        <n v="1283.8599999999999"/>
        <n v="954.07"/>
        <n v="706.65"/>
        <n v="768.51"/>
        <n v="192.04"/>
        <n v="274.54000000000002"/>
        <n v="1480.43"/>
        <n v="999.53"/>
        <n v="1853.29"/>
        <n v="1729.4"/>
        <n v="444.96"/>
        <n v="1106.29"/>
        <n v="1396.16"/>
        <n v="95.39"/>
        <n v="1049.8800000000001"/>
        <n v="742.35"/>
        <n v="1835.81"/>
        <n v="1086.8599999999999"/>
        <n v="1336.57"/>
        <n v="665.86"/>
        <n v="1345.09"/>
        <n v="1799.14"/>
        <n v="1080.6300000000001"/>
        <n v="200.84"/>
        <n v="116.81"/>
        <n v="791.45"/>
        <n v="1309.21"/>
        <n v="433.01"/>
        <n v="1832.21"/>
        <n v="1674.88"/>
        <n v="1744.41"/>
        <n v="858.63"/>
        <n v="1981.07"/>
        <n v="498.8"/>
        <n v="577.57000000000005"/>
        <n v="1809.82"/>
        <n v="441.67"/>
        <n v="1808.37"/>
        <n v="918.96"/>
        <n v="1033.1300000000001"/>
        <n v="1597.66"/>
        <n v="76.680000000000007"/>
        <n v="229.17"/>
        <n v="485.82"/>
        <n v="799.75"/>
        <n v="1101.6500000000001"/>
        <n v="1755.8"/>
        <n v="646.6"/>
        <n v="1701.85"/>
        <n v="1953.56"/>
        <n v="854.48"/>
        <n v="16.27"/>
        <n v="1824.97"/>
        <n v="123.26"/>
        <n v="867.34"/>
        <n v="1079.5999999999999"/>
        <n v="935.89"/>
        <n v="1305.68"/>
        <n v="371.73"/>
        <n v="322.64999999999998"/>
        <n v="524.6"/>
        <n v="1680.32"/>
        <n v="1688.09"/>
        <n v="709.24"/>
        <n v="188.39"/>
        <n v="1389.39"/>
        <n v="1289.49"/>
        <n v="1921.96"/>
        <n v="387.77"/>
        <n v="448.93"/>
        <n v="1749.97"/>
        <n v="1440.78"/>
        <n v="1669.55"/>
        <n v="1103.1300000000001"/>
        <n v="959.73"/>
        <n v="618.08000000000004"/>
        <n v="708.22"/>
        <n v="1114.33"/>
        <n v="274.33"/>
        <n v="1883.86"/>
        <n v="752.14"/>
        <n v="1377.71"/>
        <n v="905.94"/>
        <n v="1764.55"/>
        <n v="98.08"/>
        <n v="1214.82"/>
        <n v="662.73"/>
        <n v="1636.56"/>
        <n v="663.95"/>
        <n v="1830.58"/>
        <n v="1986.04"/>
        <n v="298.86"/>
        <n v="377.28"/>
        <n v="1832.5"/>
        <n v="1812.66"/>
        <n v="1544.71"/>
        <n v="97.53"/>
        <n v="613.53"/>
        <n v="1033.5899999999999"/>
        <n v="1694.46"/>
        <n v="1455.15"/>
        <n v="748.9"/>
        <n v="308.64"/>
        <n v="1360.23"/>
        <n v="717.48"/>
        <n v="122.4"/>
        <n v="1083.06"/>
        <n v="1863.99"/>
        <n v="795.35"/>
        <n v="655.84"/>
        <n v="1313.89"/>
        <n v="42.32"/>
        <n v="259.86"/>
        <n v="942.94"/>
        <n v="286.75"/>
        <n v="376.45"/>
        <n v="1955.13"/>
        <n v="1769.2"/>
        <n v="1711.43"/>
        <n v="544.1"/>
        <n v="1330.3"/>
        <n v="886.41"/>
        <n v="1570.04"/>
        <n v="1506.77"/>
        <n v="1572.73"/>
        <n v="967.67"/>
        <n v="425.78"/>
        <n v="1348.64"/>
        <n v="739.25"/>
        <n v="1586.54"/>
        <n v="1552.49"/>
        <n v="1973.19"/>
        <n v="1349.51"/>
        <n v="56.03"/>
        <n v="321.11"/>
        <n v="204.52"/>
        <n v="123.16"/>
        <n v="1908.05"/>
        <n v="570.29999999999995"/>
        <n v="866"/>
        <n v="1653.87"/>
        <n v="678.7"/>
        <n v="457.27"/>
        <n v="1710.11"/>
        <n v="795.64"/>
        <n v="1907.44"/>
        <n v="719.48"/>
        <n v="735.39"/>
        <n v="772.55"/>
        <n v="432.51"/>
        <n v="278.89999999999998"/>
        <n v="1911.66"/>
        <n v="593.4"/>
        <n v="349.72"/>
        <n v="1272.7"/>
        <n v="1064.03"/>
        <n v="750.32"/>
        <n v="1720.51"/>
        <n v="821.24"/>
        <n v="569.14"/>
        <n v="1421.27"/>
        <n v="413.69"/>
        <n v="757.74"/>
        <n v="993.32"/>
        <n v="1902.42"/>
        <n v="662.08"/>
        <n v="575.62"/>
        <n v="414.87"/>
        <n v="86.1"/>
        <n v="1731.08"/>
        <n v="391.85"/>
        <n v="1544"/>
        <n v="120.21"/>
        <n v="959.38"/>
        <n v="608.16"/>
        <n v="1685.68"/>
        <n v="835.58"/>
        <n v="1121.27"/>
        <n v="691.25"/>
        <n v="483.67"/>
        <n v="1499.53"/>
        <n v="183.57"/>
        <n v="1446.21"/>
        <n v="441.64"/>
        <n v="479.8"/>
        <n v="948.57"/>
        <n v="1220.45"/>
        <n v="683.06"/>
        <n v="700.82"/>
        <n v="1926.65"/>
        <n v="246.8"/>
        <n v="1114.55"/>
        <n v="71.47"/>
        <n v="1983.99"/>
        <n v="1180.3800000000001"/>
        <n v="191.51"/>
        <n v="1295.33"/>
        <n v="1170.5999999999999"/>
        <n v="1122.3"/>
        <n v="157.03"/>
        <n v="358.19"/>
        <n v="443.45"/>
        <n v="853.51"/>
        <n v="363.31"/>
        <n v="1139.29"/>
        <n v="48.36"/>
        <n v="319.37"/>
        <n v="1953.09"/>
        <n v="1945.72"/>
        <n v="1886.2"/>
        <n v="735.87"/>
        <n v="1947.22"/>
        <n v="116.99"/>
        <n v="1021.22"/>
        <n v="458.64"/>
        <n v="1363.83"/>
        <n v="1723.96"/>
        <n v="1628.15"/>
        <n v="253.84"/>
        <n v="332.87"/>
        <n v="1155.5899999999999"/>
        <n v="1878.03"/>
        <n v="605.27"/>
        <n v="223.07"/>
        <n v="1597.84"/>
        <n v="1075.53"/>
        <n v="1557.91"/>
        <n v="198.47"/>
        <n v="1273.27"/>
        <n v="35.229999999999997"/>
        <n v="1566.99"/>
        <n v="297"/>
        <n v="744.05"/>
        <n v="1342.3"/>
        <n v="1866.7"/>
        <n v="492.53"/>
        <n v="1851.55"/>
        <n v="1747.36"/>
        <n v="685.96"/>
        <n v="1718.75"/>
        <n v="1847.33"/>
        <n v="556.05999999999995"/>
        <n v="1338.86"/>
        <n v="443.6"/>
        <n v="275.07"/>
        <n v="1261.56"/>
        <n v="1372.74"/>
        <n v="475.85"/>
        <n v="510.31"/>
        <n v="332.9"/>
        <n v="956.38"/>
        <n v="344.24"/>
        <n v="1547.38"/>
        <n v="995.8"/>
        <n v="909.78"/>
        <n v="1031.5999999999999"/>
        <n v="1351.44"/>
        <n v="630.86"/>
        <n v="567"/>
        <n v="1403.34"/>
        <n v="264.91000000000003"/>
        <n v="954.28"/>
        <n v="1925"/>
        <n v="1307.01"/>
        <n v="1417.79"/>
        <n v="1277.1600000000001"/>
        <n v="638.75"/>
        <n v="677.26"/>
        <n v="816.19"/>
        <n v="1620.35"/>
        <n v="581.4"/>
        <n v="565.39"/>
        <n v="165.61"/>
        <n v="186.24"/>
        <n v="1995.26"/>
        <n v="1055.75"/>
        <n v="603"/>
        <n v="1988.3"/>
        <n v="1019.63"/>
        <n v="1260.27"/>
        <n v="166.16"/>
        <n v="1891.96"/>
        <n v="884.54"/>
        <n v="565.97"/>
        <n v="1102.1300000000001"/>
        <n v="892.64"/>
        <n v="1398.75"/>
        <n v="1259.6400000000001"/>
        <n v="1164.07"/>
        <n v="827.52"/>
        <n v="1706.41"/>
        <n v="1708.34"/>
        <n v="658.33"/>
        <n v="377.61"/>
        <n v="1359.26"/>
        <n v="1913.95"/>
        <n v="548.35"/>
        <n v="1570.19"/>
        <n v="1196.56"/>
        <n v="311.83"/>
        <n v="1045.77"/>
        <n v="1406.72"/>
        <n v="213.96"/>
        <n v="1677.2"/>
        <n v="32.79"/>
        <n v="621.94000000000005"/>
        <n v="715.7"/>
        <n v="187.03"/>
        <n v="345.86"/>
        <n v="1341.41"/>
        <n v="1323.92"/>
        <n v="521.17999999999995"/>
        <n v="622.19000000000005"/>
        <n v="10.94"/>
        <n v="44.61"/>
        <n v="279.42"/>
        <n v="1856.21"/>
        <n v="171.5"/>
        <n v="847.56"/>
        <n v="1167.25"/>
        <n v="1083.96"/>
        <n v="1086.74"/>
        <n v="1031.74"/>
        <n v="1101.43"/>
        <n v="1251.72"/>
        <n v="45.94"/>
        <n v="213.98"/>
        <n v="1832.28"/>
        <n v="1301.1199999999999"/>
        <n v="422.52"/>
        <n v="1656.79"/>
        <n v="47.54"/>
        <n v="373.45"/>
        <n v="1951.72"/>
        <n v="1765.62"/>
        <n v="1624.51"/>
        <n v="1996.41"/>
        <n v="427.52"/>
        <n v="62.46"/>
        <n v="1806.23"/>
        <n v="482.77"/>
        <n v="818.94"/>
        <n v="1174.1400000000001"/>
        <n v="892.77"/>
        <n v="1995.53"/>
        <n v="1454.94"/>
        <n v="1365.13"/>
        <n v="409.33"/>
        <n v="1699.31"/>
        <n v="1634.05"/>
        <n v="107.33"/>
        <n v="1985.69"/>
        <n v="646.32000000000005"/>
        <n v="1242.97"/>
        <n v="1651.85"/>
        <n v="1936.82"/>
        <n v="75.510000000000005"/>
        <n v="949.18"/>
        <n v="1421.91"/>
        <n v="1655.2"/>
        <n v="1761.57"/>
        <n v="1988.63"/>
        <n v="981.37"/>
        <n v="1990.12"/>
        <n v="740.95"/>
        <n v="56.76"/>
        <n v="1192.07"/>
        <n v="986.59"/>
        <n v="1395.2"/>
        <n v="1916.19"/>
        <n v="350.6"/>
        <n v="1555.43"/>
        <n v="829.81"/>
        <n v="1533.66"/>
        <n v="1996.48"/>
        <n v="60.3"/>
        <n v="819.64"/>
        <n v="563.86"/>
        <n v="1707.46"/>
        <n v="267.12"/>
        <n v="1914.05"/>
        <n v="913.97"/>
        <n v="88.64"/>
        <n v="1095.67"/>
        <n v="1551.14"/>
        <n v="218.88"/>
        <n v="105.37"/>
        <n v="1968.19"/>
        <n v="1024.4100000000001"/>
        <n v="1963.09"/>
        <n v="83.31"/>
        <n v="779.17"/>
        <n v="1727.63"/>
        <n v="568.22"/>
        <n v="1771.52"/>
        <n v="154.83000000000001"/>
        <n v="552.28"/>
        <n v="1401.22"/>
        <n v="181.61"/>
        <n v="632.41"/>
        <n v="1279.3699999999999"/>
        <n v="1744.22"/>
        <n v="1445.44"/>
        <n v="1662.66"/>
        <n v="829.98"/>
        <n v="284.06"/>
        <n v="40.86"/>
        <n v="925.6"/>
        <n v="1302.75"/>
        <n v="1139.69"/>
        <n v="1420.29"/>
        <n v="1034.08"/>
        <n v="1178.71"/>
        <n v="1306.48"/>
        <n v="931.45"/>
        <n v="1004.92"/>
        <n v="86.85"/>
        <n v="1284.31"/>
        <n v="649.46"/>
        <n v="108.17"/>
        <n v="1528.43"/>
        <n v="1710.05"/>
        <n v="1910.83"/>
        <n v="412.94"/>
        <n v="86.55"/>
        <n v="517.99"/>
        <n v="102.74"/>
        <n v="1052"/>
        <n v="934.47"/>
        <n v="604.35"/>
        <n v="1433.17"/>
        <n v="1774.4"/>
        <n v="1898.96"/>
        <n v="10.44"/>
        <n v="422.88"/>
        <n v="1013.64"/>
        <n v="449.32"/>
        <n v="228.43"/>
        <n v="57.89"/>
        <n v="516.09"/>
        <n v="82.5"/>
        <n v="1234.5"/>
        <n v="1455.94"/>
        <n v="1752.52"/>
        <n v="1179.55"/>
        <n v="896.09"/>
        <n v="407.36"/>
        <n v="273.43"/>
        <n v="1798.44"/>
        <n v="345.06"/>
        <n v="1414.06"/>
        <n v="1219.1099999999999"/>
        <n v="1787.1"/>
        <n v="1516.66"/>
        <n v="1294.22"/>
        <n v="1430.39"/>
        <n v="442.76"/>
        <n v="29.61"/>
        <n v="1357.31"/>
        <n v="1277.54"/>
        <n v="1563.42"/>
        <n v="1000.73"/>
        <n v="967.64"/>
        <n v="1763.97"/>
        <n v="1246.8499999999999"/>
        <n v="1227.3599999999999"/>
        <n v="692.83"/>
        <n v="470.94"/>
        <n v="863.02"/>
        <n v="1532.29"/>
        <n v="1187.82"/>
        <n v="801.99"/>
        <n v="272.92"/>
        <n v="1575.47"/>
        <n v="1682.05"/>
        <n v="1370.29"/>
        <n v="23.5"/>
        <n v="1386.03"/>
        <n v="828.33"/>
        <n v="538.75"/>
        <n v="1850.47"/>
        <n v="772.72"/>
        <n v="1759.81"/>
        <n v="481.83"/>
        <n v="1935.92"/>
        <n v="1813.26"/>
        <n v="392.35"/>
        <n v="971"/>
        <n v="466.4"/>
        <n v="1370.68"/>
        <n v="88.18"/>
        <n v="1692.18"/>
        <n v="1747.98"/>
        <n v="1483.75"/>
        <n v="964.77"/>
        <n v="553.5"/>
        <n v="1209.25"/>
        <n v="1777.66"/>
        <n v="1117.27"/>
        <n v="760.12"/>
        <n v="322.64"/>
        <n v="548.61"/>
        <n v="770.9"/>
        <n v="237.19"/>
        <n v="1910.47"/>
        <n v="184.28"/>
        <n v="1279.67"/>
        <n v="1558.14"/>
        <n v="1606.57"/>
        <n v="593.87"/>
        <n v="842.14"/>
        <n v="1445.62"/>
        <n v="1541.46"/>
        <n v="922.04"/>
        <n v="705.75"/>
        <n v="1662.47"/>
        <n v="1913.96"/>
        <n v="874.22"/>
        <n v="1588.43"/>
        <n v="1932.71"/>
        <n v="1166.3900000000001"/>
        <n v="11.29"/>
        <n v="393.8"/>
        <n v="1116.5"/>
        <n v="697.72"/>
        <n v="978.17"/>
        <n v="1712.2"/>
        <n v="229.41"/>
        <n v="688.14"/>
        <n v="1183.27"/>
        <n v="835.6"/>
        <n v="528.35"/>
        <n v="1442.04"/>
        <n v="1758.35"/>
        <n v="904.34"/>
        <n v="1392.8"/>
        <n v="1882.05"/>
        <n v="1714.22"/>
        <n v="1981.52"/>
        <n v="467.13"/>
        <n v="731.82"/>
        <n v="1083.6500000000001"/>
        <n v="1335.03"/>
        <n v="223.86"/>
        <n v="155.36000000000001"/>
        <n v="1817.26"/>
        <n v="1459.86"/>
        <n v="1192.78"/>
        <n v="1596.7"/>
        <n v="1868.26"/>
        <n v="696.61"/>
        <n v="624.6"/>
        <n v="568"/>
        <n v="1849.09"/>
        <n v="158.30000000000001"/>
        <n v="362.86"/>
        <n v="1305.0999999999999"/>
        <n v="470.03"/>
        <n v="1088.83"/>
        <n v="1100.1400000000001"/>
        <n v="1709.79"/>
        <n v="420.09"/>
        <n v="1510.83"/>
        <n v="979.86"/>
        <n v="1821.29"/>
        <n v="1807.07"/>
        <n v="252.03"/>
        <n v="252.99"/>
        <n v="1427.41"/>
        <n v="1654.57"/>
        <n v="283.54000000000002"/>
        <n v="1167.69"/>
        <n v="656.65"/>
        <n v="282.82"/>
        <n v="1377.92"/>
        <n v="923.92"/>
        <n v="242.63"/>
        <n v="329.91"/>
        <n v="923.73"/>
        <n v="747.78"/>
        <n v="950.48"/>
        <n v="1910.42"/>
        <n v="1074.04"/>
        <n v="647.94000000000005"/>
        <n v="1523.44"/>
        <n v="1061.5999999999999"/>
        <n v="1766.5"/>
        <n v="1434.66"/>
        <n v="1369.45"/>
        <n v="1551.6"/>
        <n v="904.01"/>
        <n v="1886.95"/>
        <n v="1768.88"/>
        <n v="91.07"/>
        <n v="1786.86"/>
        <n v="659.22"/>
        <n v="38.18"/>
        <n v="888.43"/>
        <n v="208.99"/>
        <n v="1004.26"/>
        <n v="545.79999999999995"/>
        <n v="540.5"/>
        <n v="1005.23"/>
        <n v="1706.04"/>
        <n v="1963.97"/>
        <n v="1534.89"/>
        <n v="1195.24"/>
        <n v="347.25"/>
        <n v="1676.29"/>
        <n v="1127.67"/>
        <n v="171.22"/>
        <n v="127.44"/>
        <n v="1793.78"/>
        <n v="120.1"/>
        <n v="1983.35"/>
        <n v="169.92"/>
        <n v="956.58"/>
        <n v="1180.95"/>
        <n v="456.9"/>
        <n v="1567.59"/>
        <n v="792.74"/>
        <n v="1531.3"/>
        <n v="401.81"/>
        <n v="674.24"/>
        <n v="101.7"/>
        <n v="110.92"/>
        <n v="85.91"/>
        <n v="1599.54"/>
        <n v="1389.47"/>
        <n v="347.02"/>
        <n v="979.82"/>
        <n v="410.44"/>
        <n v="331.99"/>
        <n v="995.78"/>
        <n v="562.95000000000005"/>
        <n v="721.38"/>
        <n v="1015.13"/>
        <n v="1583.1"/>
        <n v="1861.21"/>
        <n v="1055.94"/>
        <n v="1721.07"/>
        <n v="1449.44"/>
        <n v="920.31"/>
        <n v="766.27"/>
        <n v="275.38"/>
        <n v="1712.95"/>
        <n v="1863.08"/>
        <n v="1412.74"/>
        <n v="1713.3"/>
        <n v="576.1"/>
        <n v="1469.47"/>
        <n v="835.85"/>
        <n v="1751.81"/>
        <n v="1648.55"/>
        <n v="1117.5899999999999"/>
        <n v="1444.86"/>
        <n v="292.64999999999998"/>
        <n v="1654"/>
        <n v="1922.33"/>
        <n v="1692.03"/>
        <n v="689.64"/>
        <n v="1810.83"/>
        <n v="952.92"/>
        <n v="596.21"/>
        <n v="357.8"/>
        <n v="914.09"/>
        <n v="840.58"/>
        <n v="1516.48"/>
        <n v="1832.25"/>
        <n v="1447.1"/>
        <n v="664.17"/>
        <n v="640.74"/>
        <n v="999.18"/>
        <n v="792.19"/>
        <n v="42.63"/>
        <n v="298.5"/>
        <n v="521.63"/>
        <n v="561.13"/>
        <n v="711.21"/>
        <n v="1764.24"/>
        <n v="1571.29"/>
        <n v="278.88"/>
        <n v="1067.04"/>
        <n v="1232.5999999999999"/>
        <n v="791.07"/>
        <n v="1977.34"/>
        <n v="1372.89"/>
        <n v="646.49"/>
        <n v="595.91"/>
        <n v="60.68"/>
        <n v="1416.52"/>
        <n v="1455.39"/>
        <n v="834.99"/>
        <n v="78.73"/>
        <n v="1639.74"/>
        <n v="807.13"/>
        <n v="694.24"/>
        <n v="381.96"/>
        <n v="237.47"/>
        <n v="1958.8"/>
        <n v="741.85"/>
        <n v="405.84"/>
        <n v="156.88"/>
        <n v="563.23"/>
        <n v="1868.2"/>
        <n v="1063.3699999999999"/>
        <n v="932.44"/>
        <n v="1553.93"/>
        <n v="1057.74"/>
        <n v="960.79"/>
        <n v="1002.86"/>
        <n v="190.62"/>
        <n v="1076.04"/>
        <n v="1658.28"/>
        <n v="1890.48"/>
        <n v="607.27"/>
        <n v="1579.6"/>
        <n v="819.96"/>
        <n v="91.85"/>
        <n v="113.09"/>
        <n v="554.66999999999996"/>
        <n v="775.85"/>
        <n v="1198.93"/>
        <n v="1455.18"/>
        <n v="763.55"/>
        <n v="410.95"/>
        <n v="1839.91"/>
        <n v="1108.1099999999999"/>
        <n v="1925.9"/>
        <n v="1100.8399999999999"/>
        <n v="524.86"/>
        <n v="160.03"/>
        <n v="474.82"/>
        <n v="1287.8399999999999"/>
        <n v="514.32000000000005"/>
        <n v="361.27"/>
        <n v="535.99"/>
        <n v="1960.53"/>
        <n v="53.56"/>
        <n v="381.13"/>
        <n v="1371.56"/>
        <n v="1514.5"/>
        <n v="646.04999999999995"/>
        <n v="1777.78"/>
        <n v="698.55"/>
        <n v="1833.96"/>
        <n v="1845.77"/>
        <n v="101.44"/>
        <n v="1161.8"/>
        <n v="701.62"/>
        <n v="197.93"/>
        <n v="351.14"/>
        <n v="975.04"/>
        <n v="128.35"/>
        <n v="178.75"/>
        <n v="1506.67"/>
        <n v="487.45"/>
        <n v="133.88"/>
        <n v="573.85"/>
        <n v="947.13"/>
        <n v="1015.6"/>
        <n v="484.4"/>
        <n v="351.07"/>
        <n v="1903.31"/>
        <n v="35.49"/>
        <n v="1752.24"/>
        <n v="324.52"/>
        <n v="1346.07"/>
        <n v="1045.3"/>
        <n v="725.16"/>
        <n v="359.33"/>
        <n v="1028.01"/>
        <n v="1013.94"/>
        <n v="699.49"/>
        <n v="926.45"/>
        <n v="1260.1500000000001"/>
        <n v="1285.1400000000001"/>
        <n v="1159.26"/>
        <n v="471.67"/>
        <n v="1855.81"/>
        <n v="77.67"/>
        <n v="666.14"/>
        <n v="1088.74"/>
        <n v="476.46"/>
        <n v="1698.82"/>
        <n v="858.54"/>
        <n v="1949.16"/>
        <n v="1882.36"/>
        <n v="206.22"/>
        <n v="1196.45"/>
        <n v="1742.97"/>
        <n v="932.24"/>
        <n v="1509.89"/>
        <n v="1431.8"/>
        <n v="491.12"/>
        <n v="909.05"/>
        <n v="1763.28"/>
        <n v="1539.73"/>
        <n v="989.11"/>
        <n v="1614.46"/>
        <n v="932.4"/>
        <n v="885.13"/>
        <n v="1880.31"/>
        <n v="1290.24"/>
        <n v="217.19"/>
        <n v="632.29999999999995"/>
        <n v="297.31"/>
        <n v="1197.4000000000001"/>
        <n v="817.05"/>
        <n v="515.97"/>
        <n v="1388.86"/>
        <n v="919.25"/>
        <n v="1489"/>
        <n v="410.54"/>
        <n v="162.85"/>
        <n v="1867.8"/>
        <n v="1954.01"/>
        <n v="1847.94"/>
        <n v="1017.59"/>
        <n v="955.82"/>
        <n v="631.41"/>
        <n v="332.68"/>
        <n v="1732.68"/>
        <n v="1107.93"/>
        <n v="1489.73"/>
        <n v="428.89"/>
        <n v="1413.09"/>
        <n v="1422.35"/>
        <n v="1762.88"/>
        <n v="392.28"/>
        <n v="504.24"/>
        <n v="1584.39"/>
        <n v="354.95"/>
        <n v="1093.55"/>
        <n v="1957.73"/>
        <n v="1574.29"/>
        <n v="933.3"/>
        <n v="700.52"/>
        <n v="1553.63"/>
        <n v="283.7"/>
        <n v="643.4"/>
        <n v="34.659999999999997"/>
        <n v="318.72000000000003"/>
        <n v="1467.37"/>
        <n v="1716.16"/>
        <n v="519.54999999999995"/>
        <n v="436.51"/>
        <n v="1466.4"/>
        <n v="214.44"/>
        <n v="1163.18"/>
        <n v="1895.34"/>
        <n v="831.43"/>
        <n v="1498.17"/>
        <n v="1611.38"/>
        <n v="434.3"/>
        <n v="1950.71"/>
        <n v="1172.45"/>
        <n v="228.71"/>
        <n v="1640.21"/>
        <n v="1754.17"/>
        <n v="279.13"/>
        <n v="419.15"/>
        <n v="1626.23"/>
        <n v="670.39"/>
        <n v="753.44"/>
        <n v="1048.1099999999999"/>
        <n v="449.09"/>
        <n v="239.48"/>
        <n v="1872.66"/>
        <n v="1840.74"/>
        <n v="540.51"/>
        <n v="838.56"/>
        <n v="713.5"/>
        <n v="1537.48"/>
        <n v="1282.05"/>
        <n v="640.62"/>
        <n v="1320.94"/>
        <n v="118.37"/>
        <n v="961.35"/>
        <n v="1601.93"/>
        <n v="1615.3"/>
        <n v="240.07"/>
        <n v="421.02"/>
        <n v="427.55"/>
        <n v="454.6"/>
        <n v="563.41"/>
        <n v="1262.42"/>
        <n v="682.59"/>
        <n v="1954.97"/>
        <n v="234.97"/>
        <n v="1340.71"/>
        <n v="1782.82"/>
        <n v="687.58"/>
        <n v="1375.28"/>
        <n v="1647.39"/>
        <n v="1770.15"/>
        <n v="1965.18"/>
        <n v="1335.17"/>
        <n v="1869.98"/>
        <n v="681.92"/>
        <n v="1855.68"/>
        <n v="434.21"/>
        <n v="1149.5899999999999"/>
        <n v="721.67"/>
        <n v="590.75"/>
        <n v="1392.26"/>
        <n v="1789.06"/>
        <n v="507.03"/>
        <n v="1511.39"/>
        <n v="1869.11"/>
        <n v="1922.61"/>
        <n v="321.06"/>
        <n v="1925.83"/>
        <n v="1922.47"/>
        <n v="1509.87"/>
        <n v="1637.7"/>
        <n v="1639.12"/>
        <n v="1665.67"/>
        <n v="1942.48"/>
        <n v="1392.45"/>
        <n v="1421.97"/>
        <n v="440.68"/>
        <n v="1471"/>
        <n v="926.27"/>
        <n v="1647.33"/>
        <n v="1217.25"/>
        <n v="193.79"/>
        <n v="154.47999999999999"/>
        <n v="1618.28"/>
        <n v="905.63"/>
        <n v="1066.45"/>
        <n v="264.14"/>
        <n v="757.09"/>
        <n v="972.58"/>
        <n v="873.86"/>
        <n v="1962.26"/>
        <n v="716.16"/>
        <n v="401.76"/>
        <n v="1767.47"/>
        <n v="1885.05"/>
        <n v="1877.11"/>
        <n v="547.64"/>
        <n v="29.78"/>
        <n v="1157.44"/>
        <n v="927.43"/>
        <n v="861.67"/>
        <n v="165.3"/>
        <n v="369.12"/>
        <n v="1692.13"/>
        <n v="1690.46"/>
        <n v="1568.88"/>
        <n v="1835.57"/>
        <n v="174.32"/>
        <n v="1108.52"/>
        <n v="1299.29"/>
        <n v="238.11"/>
        <n v="448.04"/>
        <n v="218.12"/>
        <n v="616.30999999999995"/>
        <n v="1656.23"/>
        <n v="379.23"/>
        <n v="620.03"/>
        <n v="1309.8699999999999"/>
        <n v="1350.66"/>
        <n v="1924.99"/>
        <n v="1982.02"/>
        <n v="910.24"/>
        <n v="217.89"/>
        <n v="1183.1199999999999"/>
        <n v="1965.88"/>
        <n v="10.39"/>
        <n v="430.87"/>
        <n v="1869.19"/>
        <n v="1488.45"/>
        <n v="30.92"/>
        <n v="762.16"/>
        <n v="1559.66"/>
        <n v="1822.13"/>
        <n v="202.07"/>
        <n v="1849.74"/>
        <n v="1002.73"/>
        <n v="1644.55"/>
        <n v="788.17"/>
        <n v="1979.19"/>
        <n v="208.92"/>
        <n v="1847.64"/>
        <n v="579.33000000000004"/>
        <n v="1146.74"/>
        <n v="1658.12"/>
        <n v="523.75"/>
        <n v="987.87"/>
        <n v="437.54"/>
        <n v="1144.6600000000001"/>
        <n v="359.04"/>
        <n v="356.26"/>
        <n v="341.65"/>
        <n v="596"/>
        <n v="40.869999999999997"/>
        <n v="1876.49"/>
        <n v="610.01"/>
        <n v="581.62"/>
        <n v="349.37"/>
        <n v="1936.18"/>
        <n v="934.44"/>
        <n v="369.1"/>
        <n v="139.6"/>
        <n v="1812.11"/>
        <n v="12.44"/>
        <n v="1356.1"/>
        <n v="1143"/>
        <n v="685.41"/>
        <n v="417.66"/>
        <n v="1771.7"/>
        <n v="356.6"/>
        <n v="438.13"/>
        <n v="1165.0999999999999"/>
        <n v="982.59"/>
        <n v="364.49"/>
        <n v="1190.2"/>
        <n v="527.33000000000004"/>
        <n v="1760.1"/>
        <n v="685.06"/>
        <n v="836.36"/>
        <n v="669.83"/>
        <n v="938.54"/>
        <n v="471.74"/>
        <n v="715.5"/>
        <n v="283.27"/>
        <n v="70.75"/>
        <n v="571.86"/>
        <n v="225.36"/>
        <n v="787.98"/>
        <n v="375.33"/>
        <n v="1917.94"/>
        <n v="1191.52"/>
        <n v="1073.5"/>
        <n v="795.59"/>
        <n v="1270.3"/>
        <n v="307.87"/>
        <n v="576.17999999999995"/>
        <n v="1941.45"/>
        <n v="1290.3699999999999"/>
        <n v="1920.19"/>
        <n v="1816.94"/>
        <n v="289.32"/>
        <n v="709.33"/>
        <n v="1752.4"/>
        <n v="156.94999999999999"/>
        <n v="1927.3"/>
        <n v="1456.14"/>
        <n v="1027.8499999999999"/>
        <n v="1043.77"/>
        <n v="1134.71"/>
        <n v="1460.56"/>
        <n v="1375.09"/>
        <n v="559.42999999999995"/>
        <n v="127.12"/>
        <n v="1764.51"/>
        <n v="1048.23"/>
        <n v="615.41999999999996"/>
        <n v="714.96"/>
        <n v="1292.6199999999999"/>
        <n v="196.67"/>
        <n v="1863.71"/>
        <n v="1403.58"/>
        <n v="1030.74"/>
        <n v="646.28"/>
        <n v="730.62"/>
        <n v="291.45"/>
        <n v="636.57000000000005"/>
        <n v="212.46"/>
        <n v="1178.32"/>
        <n v="1160.02"/>
        <n v="1666.38"/>
        <n v="1892.72"/>
        <n v="303.83"/>
        <n v="429.46"/>
        <n v="1076.99"/>
        <n v="1611.46"/>
        <n v="1189.67"/>
        <n v="339.7"/>
        <n v="1321.6"/>
        <n v="107.43"/>
        <n v="1558.97"/>
        <n v="1314.62"/>
        <n v="23.08"/>
        <n v="779.45"/>
        <n v="72"/>
        <n v="442.6"/>
        <n v="221.52"/>
        <n v="217.71"/>
        <n v="98.28"/>
        <n v="707.14"/>
        <n v="1561.12"/>
        <n v="1228.3599999999999"/>
        <n v="86.9"/>
        <n v="1318.49"/>
        <n v="423.5"/>
        <n v="1939.69"/>
        <n v="104.11"/>
        <n v="847.16"/>
        <n v="40.81"/>
        <n v="1875.23"/>
        <n v="266.18"/>
        <n v="1530.14"/>
        <n v="642.87"/>
        <n v="1433.28"/>
        <n v="1235.71"/>
        <n v="1352.15"/>
        <n v="543.46"/>
        <n v="227.54"/>
        <n v="1639.81"/>
        <n v="928.27"/>
        <n v="400.53"/>
        <n v="675.46"/>
        <n v="369.32"/>
        <n v="732.88"/>
        <n v="1759.06"/>
        <n v="1214.3499999999999"/>
        <n v="1524"/>
        <n v="593.1"/>
        <n v="380.72"/>
        <n v="1085.83"/>
        <n v="676.4"/>
        <n v="878.72"/>
        <n v="1392.95"/>
        <n v="1707.93"/>
        <n v="1023.58"/>
        <n v="1824.68"/>
        <n v="590.91"/>
        <n v="1807.08"/>
        <n v="1312.96"/>
        <n v="904.99"/>
        <n v="606.65"/>
        <n v="109.42"/>
        <n v="1136.1500000000001"/>
        <n v="141.13"/>
        <n v="577.51"/>
        <n v="1395.92"/>
        <n v="539.78"/>
        <n v="350.61"/>
        <n v="909.94"/>
        <n v="1910.25"/>
        <n v="1385.67"/>
        <n v="47.63"/>
        <n v="571.13"/>
        <n v="1203.69"/>
        <n v="1096.76"/>
        <n v="310.45999999999998"/>
        <n v="1071.96"/>
        <n v="1466.18"/>
        <n v="209.99"/>
        <n v="1753.85"/>
        <n v="891.28"/>
        <n v="1636.85"/>
        <n v="1509.74"/>
        <n v="1682.89"/>
        <n v="1415.22"/>
        <n v="1993.27"/>
        <n v="973.65"/>
        <n v="168.4"/>
        <n v="1854.41"/>
        <n v="348.13"/>
        <n v="1177.96"/>
        <n v="934.65"/>
        <n v="16.55"/>
        <n v="1671.68"/>
        <n v="50.86"/>
        <n v="639.82000000000005"/>
        <n v="1406.01"/>
        <n v="1872.95"/>
        <n v="732.64"/>
        <n v="585.5"/>
        <n v="1619"/>
        <n v="1681.78"/>
        <n v="22.37"/>
        <n v="1719.96"/>
        <n v="304.94"/>
        <n v="1821.81"/>
        <n v="177.9"/>
        <n v="349.19"/>
        <n v="1037.77"/>
        <n v="1206.68"/>
        <n v="1793.31"/>
        <n v="789.28"/>
        <n v="1091.1400000000001"/>
        <n v="1117.8399999999999"/>
        <n v="1508.1"/>
        <n v="324.89999999999998"/>
        <n v="1721.17"/>
        <n v="1809.42"/>
        <n v="851.34"/>
        <n v="1466.92"/>
        <n v="192.92"/>
        <n v="37.9"/>
        <n v="673.67"/>
        <n v="946.41"/>
        <n v="921.07"/>
        <n v="1981.21"/>
        <n v="1616.7"/>
        <n v="1498.04"/>
        <n v="1762.83"/>
        <n v="558.88"/>
        <n v="294.18"/>
        <n v="633.41"/>
        <n v="1867.85"/>
        <n v="1166.72"/>
        <n v="495.53"/>
        <n v="1412.06"/>
        <n v="1843.88"/>
        <n v="571.55999999999995"/>
        <n v="1113.45"/>
        <n v="308.61"/>
        <n v="1876.26"/>
        <n v="859.79"/>
        <n v="1331.92"/>
        <n v="1525.06"/>
        <n v="1328.3"/>
        <n v="402.9"/>
        <n v="273.12"/>
        <n v="958.19"/>
        <n v="105"/>
        <n v="239.81"/>
        <n v="1427.99"/>
        <n v="270.47000000000003"/>
        <n v="1147.69"/>
        <n v="1263.96"/>
        <n v="1799.31"/>
        <n v="20.05"/>
        <n v="124.27"/>
        <n v="416.82"/>
        <n v="91.33"/>
        <n v="1503.24"/>
        <n v="1265.75"/>
        <n v="1947.79"/>
        <n v="1630.65"/>
        <n v="452.08"/>
        <n v="1065.8"/>
        <n v="1091.72"/>
        <n v="1307.1300000000001"/>
        <n v="1143.1500000000001"/>
        <n v="436.65"/>
        <n v="194.14"/>
        <n v="1970.17"/>
        <n v="937.33"/>
        <n v="740.16"/>
        <n v="944.31"/>
        <n v="1635.84"/>
        <n v="966.86"/>
        <n v="1597.05"/>
        <n v="805.69"/>
        <n v="1469.37"/>
        <n v="501.68"/>
        <n v="1015.67"/>
        <n v="1973.05"/>
        <n v="962.6"/>
        <n v="1712.85"/>
        <n v="1852.47"/>
        <n v="865.49"/>
        <n v="965.64"/>
        <n v="851.78"/>
        <n v="1229.8599999999999"/>
        <n v="1125.3"/>
        <n v="1602.28"/>
        <n v="151.68"/>
        <n v="562.35"/>
        <n v="1138"/>
        <n v="1573.62"/>
        <n v="796.78"/>
        <n v="951.16"/>
        <n v="592.49"/>
        <n v="1936.36"/>
        <n v="1948.09"/>
        <n v="1403.64"/>
        <n v="1500.6"/>
        <n v="151.12"/>
        <n v="1690.41"/>
        <n v="736.04"/>
        <n v="1440.88"/>
        <n v="1971.96"/>
        <n v="429.25"/>
        <n v="662.18"/>
        <n v="768.94"/>
        <n v="89.65"/>
        <n v="1436.07"/>
        <n v="1530.61"/>
        <n v="702.15"/>
        <n v="402.81"/>
        <n v="313.22000000000003"/>
        <n v="1148.6199999999999"/>
        <n v="1151.9000000000001"/>
        <n v="241.15"/>
        <n v="1898.75"/>
        <n v="837.87"/>
        <n v="1891.83"/>
        <n v="326.32"/>
        <n v="795.38"/>
        <n v="1273.28"/>
        <n v="651.95000000000005"/>
        <n v="1814.86"/>
        <n v="709.47"/>
        <n v="1366.01"/>
        <n v="923.03"/>
        <n v="958.92"/>
        <n v="1403"/>
        <n v="683.97"/>
        <n v="1526.48"/>
        <n v="1751.16"/>
        <n v="1710.58"/>
        <n v="129.28"/>
        <n v="1740.72"/>
        <n v="615.03"/>
        <n v="106.27"/>
        <n v="1048.33"/>
        <n v="1625.2"/>
        <n v="1269.1400000000001"/>
        <n v="404.82"/>
        <n v="1134.8399999999999"/>
        <n v="1366.81"/>
        <n v="774.03"/>
        <n v="109.22"/>
        <n v="1759.17"/>
        <n v="763.82"/>
        <n v="757"/>
        <n v="1284.49"/>
        <n v="322.49"/>
        <n v="266.73"/>
        <n v="920.9"/>
        <n v="520.48"/>
        <n v="1225.55"/>
        <n v="1584.93"/>
        <n v="1028.43"/>
        <n v="1738.71"/>
        <n v="1429.54"/>
        <n v="1732.91"/>
        <n v="327.16000000000003"/>
        <n v="391.37"/>
        <n v="62.83"/>
        <n v="356"/>
        <n v="1223.19"/>
        <n v="1282.01"/>
        <n v="1479.16"/>
        <n v="1795.8"/>
        <n v="1729.39"/>
        <n v="848.04"/>
        <n v="1834.39"/>
        <n v="1562.37"/>
        <n v="544.16999999999996"/>
        <n v="1718.06"/>
        <n v="1553.37"/>
        <n v="500.01"/>
        <n v="1365.78"/>
        <n v="1824.82"/>
        <n v="1761.55"/>
        <n v="1048.32"/>
        <n v="1893.16"/>
        <n v="1547.59"/>
        <n v="1460.22"/>
        <n v="1591.36"/>
        <n v="1695.12"/>
        <n v="770.72"/>
        <n v="1541.97"/>
        <n v="1273.51"/>
        <n v="716.28"/>
        <n v="1368.14"/>
        <n v="808.29"/>
        <n v="349.01"/>
        <n v="946.24"/>
        <n v="370.33"/>
        <n v="1225.8499999999999"/>
        <n v="1380.58"/>
        <n v="1565.48"/>
        <n v="145.94999999999999"/>
        <n v="568.04999999999995"/>
        <n v="929.77"/>
        <n v="347.69"/>
        <n v="905.37"/>
        <n v="1196.52"/>
        <n v="523.01"/>
        <n v="458.63"/>
        <n v="654.32000000000005"/>
        <n v="1991.36"/>
        <n v="1211.77"/>
        <n v="1882.22"/>
        <n v="1464.42"/>
        <n v="662.76"/>
        <n v="1181.3900000000001"/>
        <n v="467.77"/>
        <n v="649.79"/>
        <n v="1381.21"/>
        <n v="1539.13"/>
        <n v="1074.8599999999999"/>
        <n v="1149.98"/>
        <n v="1589.68"/>
        <n v="1049.5999999999999"/>
        <n v="601.88"/>
        <n v="39.68"/>
        <n v="1712.96"/>
        <n v="917.23"/>
        <n v="55.7"/>
        <n v="557.86"/>
        <n v="1142.6300000000001"/>
        <n v="1530.86"/>
        <n v="1831.95"/>
        <n v="1557.18"/>
        <n v="579.29"/>
        <n v="1034.92"/>
        <n v="1451.37"/>
        <n v="1987.97"/>
        <n v="1531.01"/>
        <n v="1629.3"/>
        <n v="1459.99"/>
        <n v="1922.25"/>
        <n v="416.12"/>
        <n v="1193.54"/>
        <n v="1435.41"/>
        <n v="1587.37"/>
        <n v="1187.23"/>
        <n v="1833.64"/>
        <n v="330.26"/>
        <n v="797.68"/>
        <n v="489.23"/>
        <n v="672.52"/>
        <n v="1541.33"/>
        <n v="768.42"/>
        <n v="1779"/>
        <n v="39.24"/>
        <n v="700.39"/>
        <n v="88.54"/>
        <n v="186.18"/>
        <n v="162.22"/>
        <n v="1921.99"/>
        <n v="1506.81"/>
        <n v="159.91999999999999"/>
        <n v="1499.13"/>
        <n v="915.88"/>
        <n v="769.1"/>
        <n v="250.73"/>
        <n v="1676.25"/>
        <n v="1393.59"/>
        <n v="688.35"/>
        <n v="1719.37"/>
        <n v="398.64"/>
        <n v="209.34"/>
        <n v="268.92"/>
        <n v="1902.36"/>
        <n v="1799.63"/>
        <n v="1101.5"/>
        <n v="1751.23"/>
        <n v="924.75"/>
        <n v="176.6"/>
        <n v="746.34"/>
        <n v="731.48"/>
        <n v="97.74"/>
        <n v="1002.1"/>
        <n v="824.02"/>
        <n v="1230.95"/>
        <n v="266.61"/>
        <n v="1860.42"/>
        <n v="1861.92"/>
        <n v="1615.28"/>
        <n v="469.11"/>
        <m/>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THAMBIDURAI SUNDARAMOORTHY" refreshedDate="45644.693543865738" createdVersion="6" refreshedVersion="6" minRefreshableVersion="3" recordCount="3997">
  <cacheSource type="worksheet">
    <worksheetSource ref="C1:J1048576" sheet="Task 9 - Raw Data"/>
  </cacheSource>
  <cacheFields count="8">
    <cacheField name="Order ID" numFmtId="0">
      <sharedItems containsBlank="1"/>
    </cacheField>
    <cacheField name="Order Date" numFmtId="0">
      <sharedItems containsNonDate="0" containsDate="1" containsString="0" containsBlank="1" minDate="2022-11-16T00:00:00" maxDate="2024-11-16T00:00:00"/>
    </cacheField>
    <cacheField name="Region" numFmtId="0">
      <sharedItems containsBlank="1" count="5">
        <s v="East"/>
        <s v="North"/>
        <s v="South"/>
        <s v="West"/>
        <m/>
      </sharedItems>
    </cacheField>
    <cacheField name="Product Category" numFmtId="0">
      <sharedItems containsBlank="1" count="6">
        <s v="Clothing"/>
        <s v="Electronics"/>
        <s v="Furniture"/>
        <s v="Groceries"/>
        <s v="Sports"/>
        <m/>
      </sharedItems>
    </cacheField>
    <cacheField name="Sales Amount" numFmtId="0">
      <sharedItems containsString="0" containsBlank="1" containsNumber="1" minValue="50.31" maxValue="4998.79"/>
    </cacheField>
    <cacheField name="Quantity Sold" numFmtId="0">
      <sharedItems containsString="0" containsBlank="1" containsNumber="1" containsInteger="1" minValue="1" maxValue="50"/>
    </cacheField>
    <cacheField name="Discount (%)" numFmtId="0">
      <sharedItems containsString="0" containsBlank="1" containsNumber="1" containsInteger="1" minValue="0" maxValue="50"/>
    </cacheField>
    <cacheField name="Profit" numFmtId="0">
      <sharedItems containsString="0" containsBlank="1" containsNumber="1" minValue="10.1" maxValue="1999.9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997">
  <r>
    <s v="0bbd51fc"/>
    <d v="2023-06-29T00:00:00"/>
    <x v="0"/>
    <x v="0"/>
    <x v="0"/>
    <n v="19"/>
    <x v="0"/>
    <x v="0"/>
  </r>
  <r>
    <s v="05d72e20"/>
    <d v="2024-09-21T00:00:00"/>
    <x v="0"/>
    <x v="0"/>
    <x v="1"/>
    <n v="47"/>
    <x v="1"/>
    <x v="1"/>
  </r>
  <r>
    <s v="54ca3433"/>
    <d v="2023-04-25T00:00:00"/>
    <x v="0"/>
    <x v="0"/>
    <x v="2"/>
    <n v="44"/>
    <x v="2"/>
    <x v="2"/>
  </r>
  <r>
    <s v="89554edf"/>
    <d v="2023-03-04T00:00:00"/>
    <x v="0"/>
    <x v="0"/>
    <x v="3"/>
    <n v="46"/>
    <x v="3"/>
    <x v="3"/>
  </r>
  <r>
    <s v="647ff51a"/>
    <d v="2023-06-17T00:00:00"/>
    <x v="0"/>
    <x v="0"/>
    <x v="4"/>
    <n v="47"/>
    <x v="4"/>
    <x v="4"/>
  </r>
  <r>
    <s v="f8548ec7"/>
    <d v="2024-10-29T00:00:00"/>
    <x v="0"/>
    <x v="0"/>
    <x v="5"/>
    <n v="34"/>
    <x v="3"/>
    <x v="5"/>
  </r>
  <r>
    <s v="2836b2dd"/>
    <d v="2024-04-17T00:00:00"/>
    <x v="0"/>
    <x v="0"/>
    <x v="6"/>
    <n v="17"/>
    <x v="5"/>
    <x v="6"/>
  </r>
  <r>
    <s v="af92288a"/>
    <d v="2023-05-04T00:00:00"/>
    <x v="0"/>
    <x v="0"/>
    <x v="7"/>
    <n v="25"/>
    <x v="6"/>
    <x v="7"/>
  </r>
  <r>
    <s v="f00ad8bb"/>
    <d v="2023-05-16T00:00:00"/>
    <x v="0"/>
    <x v="0"/>
    <x v="8"/>
    <n v="4"/>
    <x v="7"/>
    <x v="8"/>
  </r>
  <r>
    <s v="14e88de0"/>
    <d v="2023-09-20T00:00:00"/>
    <x v="0"/>
    <x v="0"/>
    <x v="9"/>
    <n v="49"/>
    <x v="4"/>
    <x v="9"/>
  </r>
  <r>
    <s v="a76aeb66"/>
    <d v="2024-05-29T00:00:00"/>
    <x v="0"/>
    <x v="0"/>
    <x v="10"/>
    <n v="22"/>
    <x v="8"/>
    <x v="10"/>
  </r>
  <r>
    <s v="a2aceb94"/>
    <d v="2023-09-13T00:00:00"/>
    <x v="0"/>
    <x v="0"/>
    <x v="11"/>
    <n v="27"/>
    <x v="9"/>
    <x v="11"/>
  </r>
  <r>
    <s v="106d8cf5"/>
    <d v="2024-08-14T00:00:00"/>
    <x v="0"/>
    <x v="0"/>
    <x v="12"/>
    <n v="34"/>
    <x v="10"/>
    <x v="12"/>
  </r>
  <r>
    <s v="cc6c442f"/>
    <d v="2023-04-29T00:00:00"/>
    <x v="0"/>
    <x v="0"/>
    <x v="13"/>
    <n v="18"/>
    <x v="11"/>
    <x v="13"/>
  </r>
  <r>
    <s v="60b6b7a7"/>
    <d v="2023-02-18T00:00:00"/>
    <x v="0"/>
    <x v="0"/>
    <x v="14"/>
    <n v="40"/>
    <x v="12"/>
    <x v="14"/>
  </r>
  <r>
    <s v="add4aae5"/>
    <d v="2024-10-12T00:00:00"/>
    <x v="0"/>
    <x v="0"/>
    <x v="15"/>
    <n v="31"/>
    <x v="13"/>
    <x v="15"/>
  </r>
  <r>
    <s v="9272af6e"/>
    <d v="2022-12-30T00:00:00"/>
    <x v="0"/>
    <x v="0"/>
    <x v="16"/>
    <n v="34"/>
    <x v="14"/>
    <x v="16"/>
  </r>
  <r>
    <s v="a98d84bf"/>
    <d v="2023-05-28T00:00:00"/>
    <x v="0"/>
    <x v="0"/>
    <x v="17"/>
    <n v="7"/>
    <x v="0"/>
    <x v="17"/>
  </r>
  <r>
    <s v="34219740"/>
    <d v="2023-08-31T00:00:00"/>
    <x v="0"/>
    <x v="0"/>
    <x v="18"/>
    <n v="27"/>
    <x v="15"/>
    <x v="18"/>
  </r>
  <r>
    <s v="b46d3a09"/>
    <d v="2024-02-10T00:00:00"/>
    <x v="0"/>
    <x v="0"/>
    <x v="19"/>
    <n v="38"/>
    <x v="16"/>
    <x v="19"/>
  </r>
  <r>
    <s v="2aa74185"/>
    <d v="2024-03-20T00:00:00"/>
    <x v="0"/>
    <x v="0"/>
    <x v="20"/>
    <n v="2"/>
    <x v="5"/>
    <x v="20"/>
  </r>
  <r>
    <s v="aaab65c1"/>
    <d v="2023-09-04T00:00:00"/>
    <x v="0"/>
    <x v="0"/>
    <x v="21"/>
    <n v="40"/>
    <x v="17"/>
    <x v="21"/>
  </r>
  <r>
    <s v="6d8737a7"/>
    <d v="2024-03-29T00:00:00"/>
    <x v="0"/>
    <x v="0"/>
    <x v="22"/>
    <n v="38"/>
    <x v="16"/>
    <x v="22"/>
  </r>
  <r>
    <s v="e482e887"/>
    <d v="2024-06-18T00:00:00"/>
    <x v="0"/>
    <x v="0"/>
    <x v="23"/>
    <n v="42"/>
    <x v="18"/>
    <x v="23"/>
  </r>
  <r>
    <s v="b1ea3d59"/>
    <d v="2024-09-30T00:00:00"/>
    <x v="0"/>
    <x v="0"/>
    <x v="24"/>
    <n v="17"/>
    <x v="16"/>
    <x v="24"/>
  </r>
  <r>
    <s v="05bfd15d"/>
    <d v="2023-10-26T00:00:00"/>
    <x v="0"/>
    <x v="0"/>
    <x v="25"/>
    <n v="30"/>
    <x v="19"/>
    <x v="25"/>
  </r>
  <r>
    <s v="8df2ec8e"/>
    <d v="2024-01-06T00:00:00"/>
    <x v="0"/>
    <x v="0"/>
    <x v="26"/>
    <n v="43"/>
    <x v="20"/>
    <x v="26"/>
  </r>
  <r>
    <s v="e255a0a9"/>
    <d v="2024-06-24T00:00:00"/>
    <x v="0"/>
    <x v="0"/>
    <x v="27"/>
    <n v="23"/>
    <x v="21"/>
    <x v="27"/>
  </r>
  <r>
    <s v="9e4ed6a9"/>
    <d v="2024-07-27T00:00:00"/>
    <x v="0"/>
    <x v="0"/>
    <x v="28"/>
    <n v="35"/>
    <x v="22"/>
    <x v="28"/>
  </r>
  <r>
    <s v="5b86f700"/>
    <d v="2024-08-27T00:00:00"/>
    <x v="0"/>
    <x v="0"/>
    <x v="29"/>
    <n v="22"/>
    <x v="18"/>
    <x v="29"/>
  </r>
  <r>
    <s v="90a75e3f"/>
    <d v="2024-08-05T00:00:00"/>
    <x v="0"/>
    <x v="0"/>
    <x v="30"/>
    <n v="30"/>
    <x v="21"/>
    <x v="30"/>
  </r>
  <r>
    <s v="867b7d9a"/>
    <d v="2024-08-11T00:00:00"/>
    <x v="0"/>
    <x v="0"/>
    <x v="31"/>
    <n v="27"/>
    <x v="23"/>
    <x v="31"/>
  </r>
  <r>
    <s v="7987c8e5"/>
    <d v="2024-10-19T00:00:00"/>
    <x v="0"/>
    <x v="0"/>
    <x v="32"/>
    <n v="4"/>
    <x v="2"/>
    <x v="32"/>
  </r>
  <r>
    <s v="b0de7d69"/>
    <d v="2023-07-22T00:00:00"/>
    <x v="0"/>
    <x v="0"/>
    <x v="33"/>
    <n v="47"/>
    <x v="24"/>
    <x v="33"/>
  </r>
  <r>
    <s v="4705d3cd"/>
    <d v="2024-05-02T00:00:00"/>
    <x v="0"/>
    <x v="0"/>
    <x v="34"/>
    <n v="22"/>
    <x v="24"/>
    <x v="34"/>
  </r>
  <r>
    <s v="604d5d80"/>
    <d v="2022-11-22T00:00:00"/>
    <x v="0"/>
    <x v="0"/>
    <x v="35"/>
    <n v="29"/>
    <x v="25"/>
    <x v="35"/>
  </r>
  <r>
    <s v="22284d7b"/>
    <d v="2024-03-30T00:00:00"/>
    <x v="0"/>
    <x v="0"/>
    <x v="36"/>
    <n v="4"/>
    <x v="26"/>
    <x v="36"/>
  </r>
  <r>
    <s v="850d9930"/>
    <d v="2024-09-02T00:00:00"/>
    <x v="0"/>
    <x v="0"/>
    <x v="37"/>
    <n v="13"/>
    <x v="9"/>
    <x v="37"/>
  </r>
  <r>
    <s v="2a66d9da"/>
    <d v="2024-04-27T00:00:00"/>
    <x v="0"/>
    <x v="0"/>
    <x v="38"/>
    <n v="14"/>
    <x v="27"/>
    <x v="38"/>
  </r>
  <r>
    <s v="3b5e7436"/>
    <d v="2024-11-07T00:00:00"/>
    <x v="0"/>
    <x v="0"/>
    <x v="39"/>
    <n v="30"/>
    <x v="28"/>
    <x v="39"/>
  </r>
  <r>
    <s v="7663fbdd"/>
    <d v="2023-11-24T00:00:00"/>
    <x v="0"/>
    <x v="0"/>
    <x v="40"/>
    <n v="15"/>
    <x v="29"/>
    <x v="40"/>
  </r>
  <r>
    <s v="b433993f"/>
    <d v="2024-08-03T00:00:00"/>
    <x v="0"/>
    <x v="0"/>
    <x v="41"/>
    <n v="12"/>
    <x v="30"/>
    <x v="41"/>
  </r>
  <r>
    <s v="e7466cdc"/>
    <d v="2023-05-30T00:00:00"/>
    <x v="0"/>
    <x v="0"/>
    <x v="42"/>
    <n v="12"/>
    <x v="31"/>
    <x v="42"/>
  </r>
  <r>
    <s v="b951f78d"/>
    <d v="2024-01-31T00:00:00"/>
    <x v="0"/>
    <x v="0"/>
    <x v="43"/>
    <n v="47"/>
    <x v="24"/>
    <x v="43"/>
  </r>
  <r>
    <s v="dbe6c61f"/>
    <d v="2023-09-25T00:00:00"/>
    <x v="0"/>
    <x v="0"/>
    <x v="44"/>
    <n v="40"/>
    <x v="31"/>
    <x v="44"/>
  </r>
  <r>
    <s v="fd4bdfb8"/>
    <d v="2022-11-17T00:00:00"/>
    <x v="0"/>
    <x v="0"/>
    <x v="45"/>
    <n v="5"/>
    <x v="24"/>
    <x v="45"/>
  </r>
  <r>
    <s v="a6a05d8c"/>
    <d v="2022-12-25T00:00:00"/>
    <x v="0"/>
    <x v="0"/>
    <x v="46"/>
    <n v="35"/>
    <x v="32"/>
    <x v="46"/>
  </r>
  <r>
    <s v="38d7c37e"/>
    <d v="2023-10-04T00:00:00"/>
    <x v="0"/>
    <x v="0"/>
    <x v="47"/>
    <n v="25"/>
    <x v="9"/>
    <x v="47"/>
  </r>
  <r>
    <s v="e3ccefb7"/>
    <d v="2024-11-03T00:00:00"/>
    <x v="0"/>
    <x v="0"/>
    <x v="48"/>
    <n v="25"/>
    <x v="33"/>
    <x v="48"/>
  </r>
  <r>
    <s v="d246d74e"/>
    <d v="2023-02-05T00:00:00"/>
    <x v="0"/>
    <x v="0"/>
    <x v="49"/>
    <n v="19"/>
    <x v="15"/>
    <x v="49"/>
  </r>
  <r>
    <s v="cedbd5b0"/>
    <d v="2024-03-30T00:00:00"/>
    <x v="0"/>
    <x v="0"/>
    <x v="50"/>
    <n v="8"/>
    <x v="34"/>
    <x v="50"/>
  </r>
  <r>
    <s v="bb042818"/>
    <d v="2022-12-17T00:00:00"/>
    <x v="0"/>
    <x v="0"/>
    <x v="51"/>
    <n v="47"/>
    <x v="0"/>
    <x v="51"/>
  </r>
  <r>
    <s v="bf081dd1"/>
    <d v="2024-04-16T00:00:00"/>
    <x v="0"/>
    <x v="0"/>
    <x v="52"/>
    <n v="31"/>
    <x v="25"/>
    <x v="52"/>
  </r>
  <r>
    <s v="84e93882"/>
    <d v="2022-11-21T00:00:00"/>
    <x v="0"/>
    <x v="0"/>
    <x v="53"/>
    <n v="50"/>
    <x v="35"/>
    <x v="53"/>
  </r>
  <r>
    <s v="7393ca2a"/>
    <d v="2024-11-08T00:00:00"/>
    <x v="0"/>
    <x v="0"/>
    <x v="54"/>
    <n v="43"/>
    <x v="11"/>
    <x v="54"/>
  </r>
  <r>
    <s v="a00b246a"/>
    <d v="2022-11-27T00:00:00"/>
    <x v="0"/>
    <x v="0"/>
    <x v="55"/>
    <n v="48"/>
    <x v="20"/>
    <x v="55"/>
  </r>
  <r>
    <s v="5f7eae4c"/>
    <d v="2023-03-27T00:00:00"/>
    <x v="0"/>
    <x v="0"/>
    <x v="56"/>
    <n v="21"/>
    <x v="15"/>
    <x v="56"/>
  </r>
  <r>
    <s v="cc2427fc"/>
    <d v="2023-07-20T00:00:00"/>
    <x v="0"/>
    <x v="0"/>
    <x v="57"/>
    <n v="20"/>
    <x v="9"/>
    <x v="57"/>
  </r>
  <r>
    <s v="cf22d791"/>
    <d v="2023-06-15T00:00:00"/>
    <x v="0"/>
    <x v="0"/>
    <x v="58"/>
    <n v="35"/>
    <x v="35"/>
    <x v="58"/>
  </r>
  <r>
    <s v="0e124a37"/>
    <d v="2023-09-24T00:00:00"/>
    <x v="0"/>
    <x v="0"/>
    <x v="59"/>
    <n v="40"/>
    <x v="28"/>
    <x v="59"/>
  </r>
  <r>
    <s v="341da5f3"/>
    <d v="2023-07-28T00:00:00"/>
    <x v="0"/>
    <x v="0"/>
    <x v="60"/>
    <n v="8"/>
    <x v="36"/>
    <x v="60"/>
  </r>
  <r>
    <s v="b0c438cf"/>
    <d v="2024-07-22T00:00:00"/>
    <x v="0"/>
    <x v="0"/>
    <x v="61"/>
    <n v="21"/>
    <x v="8"/>
    <x v="61"/>
  </r>
  <r>
    <s v="2f7f7da1"/>
    <d v="2023-02-01T00:00:00"/>
    <x v="0"/>
    <x v="0"/>
    <x v="62"/>
    <n v="14"/>
    <x v="34"/>
    <x v="62"/>
  </r>
  <r>
    <s v="e0379f1a"/>
    <d v="2024-05-17T00:00:00"/>
    <x v="0"/>
    <x v="0"/>
    <x v="63"/>
    <n v="13"/>
    <x v="0"/>
    <x v="63"/>
  </r>
  <r>
    <s v="def643a9"/>
    <d v="2024-03-06T00:00:00"/>
    <x v="0"/>
    <x v="0"/>
    <x v="64"/>
    <n v="1"/>
    <x v="27"/>
    <x v="64"/>
  </r>
  <r>
    <s v="86ec3255"/>
    <d v="2023-10-11T00:00:00"/>
    <x v="0"/>
    <x v="0"/>
    <x v="65"/>
    <n v="8"/>
    <x v="31"/>
    <x v="65"/>
  </r>
  <r>
    <s v="d7def491"/>
    <d v="2023-08-18T00:00:00"/>
    <x v="0"/>
    <x v="0"/>
    <x v="66"/>
    <n v="34"/>
    <x v="17"/>
    <x v="66"/>
  </r>
  <r>
    <s v="35b8b2ac"/>
    <d v="2023-08-10T00:00:00"/>
    <x v="0"/>
    <x v="0"/>
    <x v="67"/>
    <n v="22"/>
    <x v="24"/>
    <x v="67"/>
  </r>
  <r>
    <s v="c1e8582e"/>
    <d v="2022-12-21T00:00:00"/>
    <x v="0"/>
    <x v="0"/>
    <x v="68"/>
    <n v="50"/>
    <x v="37"/>
    <x v="68"/>
  </r>
  <r>
    <s v="38a4093c"/>
    <d v="2024-01-18T00:00:00"/>
    <x v="0"/>
    <x v="0"/>
    <x v="69"/>
    <n v="40"/>
    <x v="22"/>
    <x v="69"/>
  </r>
  <r>
    <s v="f86ccdf9"/>
    <d v="2023-06-29T00:00:00"/>
    <x v="0"/>
    <x v="0"/>
    <x v="70"/>
    <n v="21"/>
    <x v="38"/>
    <x v="70"/>
  </r>
  <r>
    <s v="090dbedc"/>
    <d v="2023-07-19T00:00:00"/>
    <x v="0"/>
    <x v="0"/>
    <x v="71"/>
    <n v="18"/>
    <x v="16"/>
    <x v="71"/>
  </r>
  <r>
    <s v="3d0a01ee"/>
    <d v="2024-04-02T00:00:00"/>
    <x v="0"/>
    <x v="0"/>
    <x v="72"/>
    <n v="31"/>
    <x v="11"/>
    <x v="72"/>
  </r>
  <r>
    <s v="a8084c7e"/>
    <d v="2024-04-29T00:00:00"/>
    <x v="0"/>
    <x v="0"/>
    <x v="73"/>
    <n v="2"/>
    <x v="39"/>
    <x v="73"/>
  </r>
  <r>
    <s v="3573873d"/>
    <d v="2023-06-18T00:00:00"/>
    <x v="0"/>
    <x v="0"/>
    <x v="74"/>
    <n v="39"/>
    <x v="36"/>
    <x v="74"/>
  </r>
  <r>
    <s v="78e16c6f"/>
    <d v="2024-01-11T00:00:00"/>
    <x v="0"/>
    <x v="0"/>
    <x v="75"/>
    <n v="46"/>
    <x v="20"/>
    <x v="75"/>
  </r>
  <r>
    <s v="138c04ac"/>
    <d v="2023-12-17T00:00:00"/>
    <x v="0"/>
    <x v="0"/>
    <x v="76"/>
    <n v="34"/>
    <x v="11"/>
    <x v="76"/>
  </r>
  <r>
    <s v="ebeb5cf6"/>
    <d v="2023-06-24T00:00:00"/>
    <x v="0"/>
    <x v="0"/>
    <x v="77"/>
    <n v="12"/>
    <x v="0"/>
    <x v="77"/>
  </r>
  <r>
    <s v="0c6b10ae"/>
    <d v="2022-12-11T00:00:00"/>
    <x v="0"/>
    <x v="0"/>
    <x v="78"/>
    <n v="35"/>
    <x v="0"/>
    <x v="78"/>
  </r>
  <r>
    <s v="fd036e06"/>
    <d v="2024-07-19T00:00:00"/>
    <x v="0"/>
    <x v="0"/>
    <x v="79"/>
    <n v="4"/>
    <x v="11"/>
    <x v="79"/>
  </r>
  <r>
    <s v="9e6c9c5a"/>
    <d v="2024-06-11T00:00:00"/>
    <x v="0"/>
    <x v="0"/>
    <x v="80"/>
    <n v="43"/>
    <x v="40"/>
    <x v="80"/>
  </r>
  <r>
    <s v="91d6d0ef"/>
    <d v="2023-06-18T00:00:00"/>
    <x v="0"/>
    <x v="0"/>
    <x v="81"/>
    <n v="39"/>
    <x v="12"/>
    <x v="81"/>
  </r>
  <r>
    <s v="8f516823"/>
    <d v="2024-04-19T00:00:00"/>
    <x v="0"/>
    <x v="0"/>
    <x v="82"/>
    <n v="16"/>
    <x v="7"/>
    <x v="82"/>
  </r>
  <r>
    <s v="3d8acaad"/>
    <d v="2023-04-26T00:00:00"/>
    <x v="0"/>
    <x v="0"/>
    <x v="83"/>
    <n v="43"/>
    <x v="31"/>
    <x v="83"/>
  </r>
  <r>
    <s v="2b4ea947"/>
    <d v="2024-03-13T00:00:00"/>
    <x v="0"/>
    <x v="0"/>
    <x v="84"/>
    <n v="15"/>
    <x v="29"/>
    <x v="84"/>
  </r>
  <r>
    <s v="6a3f07aa"/>
    <d v="2022-12-01T00:00:00"/>
    <x v="0"/>
    <x v="0"/>
    <x v="85"/>
    <n v="37"/>
    <x v="21"/>
    <x v="85"/>
  </r>
  <r>
    <s v="9b865f9b"/>
    <d v="2024-06-17T00:00:00"/>
    <x v="0"/>
    <x v="0"/>
    <x v="86"/>
    <n v="12"/>
    <x v="25"/>
    <x v="86"/>
  </r>
  <r>
    <s v="dcd05a93"/>
    <d v="2023-04-12T00:00:00"/>
    <x v="0"/>
    <x v="0"/>
    <x v="87"/>
    <n v="48"/>
    <x v="7"/>
    <x v="87"/>
  </r>
  <r>
    <s v="4bbbe866"/>
    <d v="2023-06-16T00:00:00"/>
    <x v="0"/>
    <x v="0"/>
    <x v="88"/>
    <n v="46"/>
    <x v="12"/>
    <x v="88"/>
  </r>
  <r>
    <s v="5fedb907"/>
    <d v="2022-12-21T00:00:00"/>
    <x v="0"/>
    <x v="0"/>
    <x v="89"/>
    <n v="6"/>
    <x v="28"/>
    <x v="89"/>
  </r>
  <r>
    <s v="f89b9460"/>
    <d v="2024-04-11T00:00:00"/>
    <x v="0"/>
    <x v="0"/>
    <x v="90"/>
    <n v="20"/>
    <x v="41"/>
    <x v="90"/>
  </r>
  <r>
    <s v="c6abc7e9"/>
    <d v="2023-01-02T00:00:00"/>
    <x v="0"/>
    <x v="0"/>
    <x v="91"/>
    <n v="13"/>
    <x v="34"/>
    <x v="91"/>
  </r>
  <r>
    <s v="4be9f5e7"/>
    <d v="2023-03-20T00:00:00"/>
    <x v="0"/>
    <x v="0"/>
    <x v="92"/>
    <n v="42"/>
    <x v="39"/>
    <x v="92"/>
  </r>
  <r>
    <s v="ad096252"/>
    <d v="2024-03-01T00:00:00"/>
    <x v="0"/>
    <x v="0"/>
    <x v="93"/>
    <n v="45"/>
    <x v="29"/>
    <x v="93"/>
  </r>
  <r>
    <s v="e192b1ad"/>
    <d v="2024-02-10T00:00:00"/>
    <x v="0"/>
    <x v="0"/>
    <x v="94"/>
    <n v="43"/>
    <x v="20"/>
    <x v="94"/>
  </r>
  <r>
    <s v="4eb6053d"/>
    <d v="2024-02-06T00:00:00"/>
    <x v="0"/>
    <x v="0"/>
    <x v="95"/>
    <n v="39"/>
    <x v="39"/>
    <x v="95"/>
  </r>
  <r>
    <s v="dd0b6be5"/>
    <d v="2023-08-19T00:00:00"/>
    <x v="0"/>
    <x v="0"/>
    <x v="96"/>
    <n v="2"/>
    <x v="36"/>
    <x v="96"/>
  </r>
  <r>
    <s v="ad1be74b"/>
    <d v="2024-08-26T00:00:00"/>
    <x v="0"/>
    <x v="0"/>
    <x v="97"/>
    <n v="44"/>
    <x v="41"/>
    <x v="97"/>
  </r>
  <r>
    <s v="c00aeb84"/>
    <d v="2023-05-07T00:00:00"/>
    <x v="0"/>
    <x v="0"/>
    <x v="98"/>
    <n v="12"/>
    <x v="24"/>
    <x v="98"/>
  </r>
  <r>
    <s v="8540e3f1"/>
    <d v="2023-12-26T00:00:00"/>
    <x v="0"/>
    <x v="0"/>
    <x v="99"/>
    <n v="21"/>
    <x v="25"/>
    <x v="99"/>
  </r>
  <r>
    <s v="7bf9f65f"/>
    <d v="2024-01-22T00:00:00"/>
    <x v="0"/>
    <x v="0"/>
    <x v="100"/>
    <n v="26"/>
    <x v="30"/>
    <x v="100"/>
  </r>
  <r>
    <s v="1e4b66ed"/>
    <d v="2024-04-08T00:00:00"/>
    <x v="0"/>
    <x v="0"/>
    <x v="101"/>
    <n v="44"/>
    <x v="32"/>
    <x v="101"/>
  </r>
  <r>
    <s v="f0c1f4fb"/>
    <d v="2023-01-02T00:00:00"/>
    <x v="0"/>
    <x v="0"/>
    <x v="102"/>
    <n v="6"/>
    <x v="0"/>
    <x v="102"/>
  </r>
  <r>
    <s v="776b0d1a"/>
    <d v="2023-04-12T00:00:00"/>
    <x v="0"/>
    <x v="0"/>
    <x v="103"/>
    <n v="20"/>
    <x v="42"/>
    <x v="103"/>
  </r>
  <r>
    <s v="38abf34e"/>
    <d v="2023-01-19T00:00:00"/>
    <x v="0"/>
    <x v="0"/>
    <x v="104"/>
    <n v="28"/>
    <x v="7"/>
    <x v="104"/>
  </r>
  <r>
    <s v="29961cd6"/>
    <d v="2023-02-17T00:00:00"/>
    <x v="0"/>
    <x v="0"/>
    <x v="105"/>
    <n v="44"/>
    <x v="18"/>
    <x v="105"/>
  </r>
  <r>
    <s v="8a5348cd"/>
    <d v="2024-05-04T00:00:00"/>
    <x v="0"/>
    <x v="0"/>
    <x v="106"/>
    <n v="45"/>
    <x v="23"/>
    <x v="106"/>
  </r>
  <r>
    <s v="cbdc4348"/>
    <d v="2023-12-08T00:00:00"/>
    <x v="0"/>
    <x v="0"/>
    <x v="107"/>
    <n v="30"/>
    <x v="35"/>
    <x v="107"/>
  </r>
  <r>
    <s v="454273c0"/>
    <d v="2023-07-11T00:00:00"/>
    <x v="0"/>
    <x v="0"/>
    <x v="108"/>
    <n v="32"/>
    <x v="14"/>
    <x v="108"/>
  </r>
  <r>
    <s v="4f6f3520"/>
    <d v="2024-04-20T00:00:00"/>
    <x v="0"/>
    <x v="0"/>
    <x v="109"/>
    <n v="45"/>
    <x v="31"/>
    <x v="109"/>
  </r>
  <r>
    <s v="b6f4fadd"/>
    <d v="2023-10-01T00:00:00"/>
    <x v="0"/>
    <x v="0"/>
    <x v="110"/>
    <n v="17"/>
    <x v="43"/>
    <x v="110"/>
  </r>
  <r>
    <s v="cdf044a0"/>
    <d v="2023-08-25T00:00:00"/>
    <x v="0"/>
    <x v="0"/>
    <x v="111"/>
    <n v="16"/>
    <x v="29"/>
    <x v="111"/>
  </r>
  <r>
    <s v="7cfb7dae"/>
    <d v="2024-05-20T00:00:00"/>
    <x v="0"/>
    <x v="0"/>
    <x v="112"/>
    <n v="5"/>
    <x v="44"/>
    <x v="112"/>
  </r>
  <r>
    <s v="57162dbb"/>
    <d v="2023-02-27T00:00:00"/>
    <x v="0"/>
    <x v="0"/>
    <x v="113"/>
    <n v="19"/>
    <x v="25"/>
    <x v="113"/>
  </r>
  <r>
    <s v="de2d4d3b"/>
    <d v="2024-07-31T00:00:00"/>
    <x v="0"/>
    <x v="0"/>
    <x v="114"/>
    <n v="39"/>
    <x v="41"/>
    <x v="114"/>
  </r>
  <r>
    <s v="aaebffd4"/>
    <d v="2024-10-31T00:00:00"/>
    <x v="0"/>
    <x v="0"/>
    <x v="115"/>
    <n v="37"/>
    <x v="14"/>
    <x v="115"/>
  </r>
  <r>
    <s v="f16bc66a"/>
    <d v="2023-07-23T00:00:00"/>
    <x v="0"/>
    <x v="0"/>
    <x v="116"/>
    <n v="28"/>
    <x v="41"/>
    <x v="116"/>
  </r>
  <r>
    <s v="d6eb7908"/>
    <d v="2023-03-25T00:00:00"/>
    <x v="0"/>
    <x v="0"/>
    <x v="117"/>
    <n v="29"/>
    <x v="45"/>
    <x v="117"/>
  </r>
  <r>
    <s v="80058557"/>
    <d v="2023-12-24T00:00:00"/>
    <x v="0"/>
    <x v="0"/>
    <x v="118"/>
    <n v="10"/>
    <x v="28"/>
    <x v="118"/>
  </r>
  <r>
    <s v="be4dfa45"/>
    <d v="2024-02-24T00:00:00"/>
    <x v="0"/>
    <x v="0"/>
    <x v="119"/>
    <n v="17"/>
    <x v="12"/>
    <x v="119"/>
  </r>
  <r>
    <s v="4ef99b05"/>
    <d v="2023-11-13T00:00:00"/>
    <x v="0"/>
    <x v="0"/>
    <x v="120"/>
    <n v="44"/>
    <x v="40"/>
    <x v="120"/>
  </r>
  <r>
    <s v="5721d276"/>
    <d v="2024-07-22T00:00:00"/>
    <x v="0"/>
    <x v="0"/>
    <x v="121"/>
    <n v="14"/>
    <x v="46"/>
    <x v="121"/>
  </r>
  <r>
    <s v="76c43906"/>
    <d v="2022-12-05T00:00:00"/>
    <x v="0"/>
    <x v="0"/>
    <x v="122"/>
    <n v="27"/>
    <x v="24"/>
    <x v="122"/>
  </r>
  <r>
    <s v="e5690e5d"/>
    <d v="2023-11-01T00:00:00"/>
    <x v="0"/>
    <x v="0"/>
    <x v="123"/>
    <n v="13"/>
    <x v="30"/>
    <x v="123"/>
  </r>
  <r>
    <s v="a396ea44"/>
    <d v="2022-12-02T00:00:00"/>
    <x v="0"/>
    <x v="0"/>
    <x v="124"/>
    <n v="6"/>
    <x v="31"/>
    <x v="124"/>
  </r>
  <r>
    <s v="d5a8a759"/>
    <d v="2024-06-24T00:00:00"/>
    <x v="0"/>
    <x v="0"/>
    <x v="125"/>
    <n v="48"/>
    <x v="35"/>
    <x v="125"/>
  </r>
  <r>
    <s v="ff213ca5"/>
    <d v="2023-10-11T00:00:00"/>
    <x v="0"/>
    <x v="0"/>
    <x v="126"/>
    <n v="9"/>
    <x v="43"/>
    <x v="126"/>
  </r>
  <r>
    <s v="e1511a8d"/>
    <d v="2023-03-06T00:00:00"/>
    <x v="0"/>
    <x v="0"/>
    <x v="127"/>
    <n v="7"/>
    <x v="36"/>
    <x v="127"/>
  </r>
  <r>
    <s v="0a23e637"/>
    <d v="2024-03-26T00:00:00"/>
    <x v="0"/>
    <x v="0"/>
    <x v="128"/>
    <n v="22"/>
    <x v="44"/>
    <x v="128"/>
  </r>
  <r>
    <s v="d59b536d"/>
    <d v="2024-11-14T00:00:00"/>
    <x v="0"/>
    <x v="0"/>
    <x v="129"/>
    <n v="48"/>
    <x v="0"/>
    <x v="129"/>
  </r>
  <r>
    <s v="0b895b68"/>
    <d v="2023-12-29T00:00:00"/>
    <x v="0"/>
    <x v="0"/>
    <x v="130"/>
    <n v="23"/>
    <x v="5"/>
    <x v="130"/>
  </r>
  <r>
    <s v="c9bc8fae"/>
    <d v="2023-05-03T00:00:00"/>
    <x v="0"/>
    <x v="0"/>
    <x v="131"/>
    <n v="6"/>
    <x v="13"/>
    <x v="131"/>
  </r>
  <r>
    <s v="dba1ab5c"/>
    <d v="2023-02-12T00:00:00"/>
    <x v="0"/>
    <x v="0"/>
    <x v="132"/>
    <n v="44"/>
    <x v="14"/>
    <x v="132"/>
  </r>
  <r>
    <s v="bd8fa6b6"/>
    <d v="2024-09-30T00:00:00"/>
    <x v="0"/>
    <x v="0"/>
    <x v="133"/>
    <n v="27"/>
    <x v="15"/>
    <x v="133"/>
  </r>
  <r>
    <s v="a108c929"/>
    <d v="2023-03-27T00:00:00"/>
    <x v="0"/>
    <x v="0"/>
    <x v="134"/>
    <n v="25"/>
    <x v="30"/>
    <x v="134"/>
  </r>
  <r>
    <s v="9d65bc72"/>
    <d v="2024-03-19T00:00:00"/>
    <x v="0"/>
    <x v="0"/>
    <x v="135"/>
    <n v="41"/>
    <x v="47"/>
    <x v="135"/>
  </r>
  <r>
    <s v="24458bd7"/>
    <d v="2023-07-13T00:00:00"/>
    <x v="0"/>
    <x v="0"/>
    <x v="136"/>
    <n v="19"/>
    <x v="19"/>
    <x v="136"/>
  </r>
  <r>
    <s v="393051dc"/>
    <d v="2023-06-12T00:00:00"/>
    <x v="0"/>
    <x v="0"/>
    <x v="137"/>
    <n v="21"/>
    <x v="46"/>
    <x v="137"/>
  </r>
  <r>
    <s v="33f71d7f"/>
    <d v="2024-04-23T00:00:00"/>
    <x v="0"/>
    <x v="0"/>
    <x v="138"/>
    <n v="28"/>
    <x v="28"/>
    <x v="138"/>
  </r>
  <r>
    <s v="e62f108f"/>
    <d v="2023-05-31T00:00:00"/>
    <x v="0"/>
    <x v="0"/>
    <x v="139"/>
    <n v="6"/>
    <x v="43"/>
    <x v="139"/>
  </r>
  <r>
    <s v="e18bbef1"/>
    <d v="2024-01-29T00:00:00"/>
    <x v="0"/>
    <x v="0"/>
    <x v="140"/>
    <n v="4"/>
    <x v="36"/>
    <x v="140"/>
  </r>
  <r>
    <s v="2add5976"/>
    <d v="2023-03-18T00:00:00"/>
    <x v="0"/>
    <x v="0"/>
    <x v="141"/>
    <n v="18"/>
    <x v="20"/>
    <x v="141"/>
  </r>
  <r>
    <s v="8efc2d64"/>
    <d v="2023-01-12T00:00:00"/>
    <x v="0"/>
    <x v="0"/>
    <x v="142"/>
    <n v="42"/>
    <x v="8"/>
    <x v="142"/>
  </r>
  <r>
    <s v="265efe9a"/>
    <d v="2023-10-29T00:00:00"/>
    <x v="0"/>
    <x v="0"/>
    <x v="143"/>
    <n v="36"/>
    <x v="38"/>
    <x v="143"/>
  </r>
  <r>
    <s v="ede5f3c4"/>
    <d v="2023-06-18T00:00:00"/>
    <x v="0"/>
    <x v="0"/>
    <x v="144"/>
    <n v="2"/>
    <x v="40"/>
    <x v="144"/>
  </r>
  <r>
    <s v="f72b8070"/>
    <d v="2023-04-01T00:00:00"/>
    <x v="0"/>
    <x v="0"/>
    <x v="145"/>
    <n v="18"/>
    <x v="9"/>
    <x v="145"/>
  </r>
  <r>
    <s v="799e0ea1"/>
    <d v="2024-03-29T00:00:00"/>
    <x v="0"/>
    <x v="0"/>
    <x v="146"/>
    <n v="41"/>
    <x v="30"/>
    <x v="146"/>
  </r>
  <r>
    <s v="2b366b80"/>
    <d v="2024-06-23T00:00:00"/>
    <x v="0"/>
    <x v="0"/>
    <x v="147"/>
    <n v="25"/>
    <x v="25"/>
    <x v="147"/>
  </r>
  <r>
    <s v="bd27e044"/>
    <d v="2023-07-26T00:00:00"/>
    <x v="0"/>
    <x v="0"/>
    <x v="148"/>
    <n v="42"/>
    <x v="8"/>
    <x v="148"/>
  </r>
  <r>
    <s v="780d896c"/>
    <d v="2024-02-02T00:00:00"/>
    <x v="0"/>
    <x v="0"/>
    <x v="149"/>
    <n v="13"/>
    <x v="2"/>
    <x v="149"/>
  </r>
  <r>
    <s v="c73a1ec8"/>
    <d v="2023-10-16T00:00:00"/>
    <x v="0"/>
    <x v="0"/>
    <x v="150"/>
    <n v="32"/>
    <x v="16"/>
    <x v="150"/>
  </r>
  <r>
    <s v="e01c748a"/>
    <d v="2024-09-13T00:00:00"/>
    <x v="0"/>
    <x v="0"/>
    <x v="151"/>
    <n v="1"/>
    <x v="40"/>
    <x v="151"/>
  </r>
  <r>
    <s v="fa1c7ce0"/>
    <d v="2024-01-25T00:00:00"/>
    <x v="0"/>
    <x v="0"/>
    <x v="152"/>
    <n v="50"/>
    <x v="35"/>
    <x v="152"/>
  </r>
  <r>
    <s v="f24f7b33"/>
    <d v="2023-11-28T00:00:00"/>
    <x v="0"/>
    <x v="0"/>
    <x v="153"/>
    <n v="18"/>
    <x v="13"/>
    <x v="153"/>
  </r>
  <r>
    <s v="7b2a0039"/>
    <d v="2024-01-21T00:00:00"/>
    <x v="0"/>
    <x v="0"/>
    <x v="154"/>
    <n v="46"/>
    <x v="32"/>
    <x v="154"/>
  </r>
  <r>
    <s v="37dbfd04"/>
    <d v="2022-12-17T00:00:00"/>
    <x v="0"/>
    <x v="0"/>
    <x v="155"/>
    <n v="44"/>
    <x v="14"/>
    <x v="155"/>
  </r>
  <r>
    <s v="78681c2d"/>
    <d v="2024-11-14T00:00:00"/>
    <x v="0"/>
    <x v="0"/>
    <x v="156"/>
    <n v="1"/>
    <x v="3"/>
    <x v="156"/>
  </r>
  <r>
    <s v="787d22a1"/>
    <d v="2022-12-30T00:00:00"/>
    <x v="0"/>
    <x v="0"/>
    <x v="157"/>
    <n v="23"/>
    <x v="7"/>
    <x v="157"/>
  </r>
  <r>
    <s v="8f8d75ec"/>
    <d v="2024-03-13T00:00:00"/>
    <x v="0"/>
    <x v="0"/>
    <x v="158"/>
    <n v="48"/>
    <x v="32"/>
    <x v="158"/>
  </r>
  <r>
    <s v="8f6c830a"/>
    <d v="2023-03-04T00:00:00"/>
    <x v="0"/>
    <x v="0"/>
    <x v="159"/>
    <n v="13"/>
    <x v="41"/>
    <x v="159"/>
  </r>
  <r>
    <s v="7bcff645"/>
    <d v="2023-02-16T00:00:00"/>
    <x v="0"/>
    <x v="0"/>
    <x v="160"/>
    <n v="47"/>
    <x v="12"/>
    <x v="160"/>
  </r>
  <r>
    <s v="2f879077"/>
    <d v="2023-05-01T00:00:00"/>
    <x v="0"/>
    <x v="0"/>
    <x v="161"/>
    <n v="19"/>
    <x v="32"/>
    <x v="161"/>
  </r>
  <r>
    <s v="c071b7f1"/>
    <d v="2023-07-05T00:00:00"/>
    <x v="0"/>
    <x v="0"/>
    <x v="162"/>
    <n v="37"/>
    <x v="2"/>
    <x v="162"/>
  </r>
  <r>
    <s v="6e730ccc"/>
    <d v="2024-08-14T00:00:00"/>
    <x v="0"/>
    <x v="0"/>
    <x v="163"/>
    <n v="27"/>
    <x v="48"/>
    <x v="163"/>
  </r>
  <r>
    <s v="88be379b"/>
    <d v="2023-12-07T00:00:00"/>
    <x v="0"/>
    <x v="0"/>
    <x v="164"/>
    <n v="40"/>
    <x v="30"/>
    <x v="164"/>
  </r>
  <r>
    <s v="971ded8a"/>
    <d v="2023-06-06T00:00:00"/>
    <x v="0"/>
    <x v="0"/>
    <x v="165"/>
    <n v="31"/>
    <x v="2"/>
    <x v="165"/>
  </r>
  <r>
    <s v="83222da5"/>
    <d v="2023-11-19T00:00:00"/>
    <x v="0"/>
    <x v="0"/>
    <x v="166"/>
    <n v="26"/>
    <x v="29"/>
    <x v="166"/>
  </r>
  <r>
    <s v="b4d3fb0d"/>
    <d v="2024-04-06T00:00:00"/>
    <x v="0"/>
    <x v="0"/>
    <x v="167"/>
    <n v="16"/>
    <x v="43"/>
    <x v="167"/>
  </r>
  <r>
    <s v="385d3966"/>
    <d v="2024-08-30T00:00:00"/>
    <x v="0"/>
    <x v="0"/>
    <x v="168"/>
    <n v="20"/>
    <x v="38"/>
    <x v="168"/>
  </r>
  <r>
    <s v="f254757e"/>
    <d v="2023-06-29T00:00:00"/>
    <x v="0"/>
    <x v="0"/>
    <x v="169"/>
    <n v="13"/>
    <x v="48"/>
    <x v="169"/>
  </r>
  <r>
    <s v="621f90f7"/>
    <d v="2023-07-29T00:00:00"/>
    <x v="0"/>
    <x v="0"/>
    <x v="170"/>
    <n v="1"/>
    <x v="30"/>
    <x v="170"/>
  </r>
  <r>
    <s v="18500000"/>
    <d v="2023-06-30T00:00:00"/>
    <x v="0"/>
    <x v="0"/>
    <x v="171"/>
    <n v="33"/>
    <x v="12"/>
    <x v="171"/>
  </r>
  <r>
    <s v="88fac09c"/>
    <d v="2023-02-03T00:00:00"/>
    <x v="0"/>
    <x v="0"/>
    <x v="172"/>
    <n v="40"/>
    <x v="18"/>
    <x v="172"/>
  </r>
  <r>
    <s v="36d00ce0"/>
    <d v="2024-01-08T00:00:00"/>
    <x v="0"/>
    <x v="0"/>
    <x v="173"/>
    <n v="5"/>
    <x v="34"/>
    <x v="173"/>
  </r>
  <r>
    <s v="e4b891cf"/>
    <d v="2024-04-14T00:00:00"/>
    <x v="0"/>
    <x v="0"/>
    <x v="174"/>
    <n v="6"/>
    <x v="0"/>
    <x v="174"/>
  </r>
  <r>
    <s v="46fa033e"/>
    <d v="2023-06-05T00:00:00"/>
    <x v="0"/>
    <x v="0"/>
    <x v="175"/>
    <n v="4"/>
    <x v="4"/>
    <x v="175"/>
  </r>
  <r>
    <s v="87358d67"/>
    <d v="2024-02-20T00:00:00"/>
    <x v="0"/>
    <x v="0"/>
    <x v="176"/>
    <n v="33"/>
    <x v="36"/>
    <x v="176"/>
  </r>
  <r>
    <s v="41523feb"/>
    <d v="2023-11-03T00:00:00"/>
    <x v="0"/>
    <x v="0"/>
    <x v="177"/>
    <n v="7"/>
    <x v="27"/>
    <x v="177"/>
  </r>
  <r>
    <s v="6144fede"/>
    <d v="2024-01-21T00:00:00"/>
    <x v="0"/>
    <x v="0"/>
    <x v="178"/>
    <n v="25"/>
    <x v="15"/>
    <x v="178"/>
  </r>
  <r>
    <s v="a86bafbc"/>
    <d v="2023-07-15T00:00:00"/>
    <x v="0"/>
    <x v="0"/>
    <x v="179"/>
    <n v="24"/>
    <x v="42"/>
    <x v="179"/>
  </r>
  <r>
    <s v="8e8f234c"/>
    <d v="2023-09-26T00:00:00"/>
    <x v="0"/>
    <x v="0"/>
    <x v="180"/>
    <n v="14"/>
    <x v="20"/>
    <x v="180"/>
  </r>
  <r>
    <s v="28b4302a"/>
    <d v="2023-03-06T00:00:00"/>
    <x v="0"/>
    <x v="0"/>
    <x v="181"/>
    <n v="4"/>
    <x v="49"/>
    <x v="181"/>
  </r>
  <r>
    <s v="10c0996d"/>
    <d v="2023-11-08T00:00:00"/>
    <x v="0"/>
    <x v="0"/>
    <x v="182"/>
    <n v="43"/>
    <x v="38"/>
    <x v="182"/>
  </r>
  <r>
    <s v="5b1402ed"/>
    <d v="2023-12-09T00:00:00"/>
    <x v="0"/>
    <x v="0"/>
    <x v="183"/>
    <n v="32"/>
    <x v="23"/>
    <x v="183"/>
  </r>
  <r>
    <s v="af5fffa5"/>
    <d v="2024-09-16T00:00:00"/>
    <x v="0"/>
    <x v="0"/>
    <x v="184"/>
    <n v="9"/>
    <x v="47"/>
    <x v="184"/>
  </r>
  <r>
    <s v="f5957f06"/>
    <d v="2024-10-31T00:00:00"/>
    <x v="0"/>
    <x v="0"/>
    <x v="185"/>
    <n v="42"/>
    <x v="50"/>
    <x v="185"/>
  </r>
  <r>
    <s v="6858f5d7"/>
    <d v="2024-10-02T00:00:00"/>
    <x v="0"/>
    <x v="0"/>
    <x v="186"/>
    <n v="31"/>
    <x v="2"/>
    <x v="186"/>
  </r>
  <r>
    <s v="f95f21a2"/>
    <d v="2023-03-12T00:00:00"/>
    <x v="0"/>
    <x v="0"/>
    <x v="187"/>
    <n v="44"/>
    <x v="13"/>
    <x v="187"/>
  </r>
  <r>
    <s v="fecabcb3"/>
    <d v="2024-09-03T00:00:00"/>
    <x v="0"/>
    <x v="0"/>
    <x v="188"/>
    <n v="36"/>
    <x v="28"/>
    <x v="188"/>
  </r>
  <r>
    <s v="45f26860"/>
    <d v="2024-03-09T00:00:00"/>
    <x v="0"/>
    <x v="0"/>
    <x v="189"/>
    <n v="40"/>
    <x v="34"/>
    <x v="189"/>
  </r>
  <r>
    <s v="b064d16d"/>
    <d v="2023-08-01T00:00:00"/>
    <x v="0"/>
    <x v="0"/>
    <x v="190"/>
    <n v="28"/>
    <x v="35"/>
    <x v="190"/>
  </r>
  <r>
    <s v="56eb871e"/>
    <d v="2024-11-01T00:00:00"/>
    <x v="0"/>
    <x v="0"/>
    <x v="191"/>
    <n v="5"/>
    <x v="48"/>
    <x v="191"/>
  </r>
  <r>
    <s v="d716c81a"/>
    <d v="2024-01-27T00:00:00"/>
    <x v="0"/>
    <x v="0"/>
    <x v="192"/>
    <n v="6"/>
    <x v="15"/>
    <x v="192"/>
  </r>
  <r>
    <s v="3dcc2b2b"/>
    <d v="2024-05-26T00:00:00"/>
    <x v="0"/>
    <x v="0"/>
    <x v="193"/>
    <n v="49"/>
    <x v="30"/>
    <x v="193"/>
  </r>
  <r>
    <s v="9ec91ca5"/>
    <d v="2024-02-03T00:00:00"/>
    <x v="0"/>
    <x v="0"/>
    <x v="194"/>
    <n v="25"/>
    <x v="2"/>
    <x v="194"/>
  </r>
  <r>
    <s v="9e6e1efd"/>
    <d v="2022-12-02T00:00:00"/>
    <x v="0"/>
    <x v="0"/>
    <x v="195"/>
    <n v="11"/>
    <x v="50"/>
    <x v="195"/>
  </r>
  <r>
    <s v="ff1ec44f"/>
    <d v="2023-06-01T00:00:00"/>
    <x v="0"/>
    <x v="0"/>
    <x v="196"/>
    <n v="36"/>
    <x v="31"/>
    <x v="196"/>
  </r>
  <r>
    <s v="be776762"/>
    <d v="2023-11-10T00:00:00"/>
    <x v="0"/>
    <x v="0"/>
    <x v="197"/>
    <n v="13"/>
    <x v="1"/>
    <x v="197"/>
  </r>
  <r>
    <s v="10b8e670"/>
    <d v="2023-07-28T00:00:00"/>
    <x v="0"/>
    <x v="0"/>
    <x v="198"/>
    <n v="24"/>
    <x v="14"/>
    <x v="198"/>
  </r>
  <r>
    <s v="e13f2b22"/>
    <d v="2024-10-02T00:00:00"/>
    <x v="0"/>
    <x v="0"/>
    <x v="199"/>
    <n v="1"/>
    <x v="5"/>
    <x v="199"/>
  </r>
  <r>
    <s v="950c0a70"/>
    <d v="2022-12-02T00:00:00"/>
    <x v="0"/>
    <x v="0"/>
    <x v="200"/>
    <n v="9"/>
    <x v="41"/>
    <x v="200"/>
  </r>
  <r>
    <s v="56abb22a"/>
    <d v="2024-11-01T00:00:00"/>
    <x v="0"/>
    <x v="0"/>
    <x v="201"/>
    <n v="5"/>
    <x v="10"/>
    <x v="201"/>
  </r>
  <r>
    <s v="504fb53e"/>
    <d v="2023-01-06T00:00:00"/>
    <x v="0"/>
    <x v="0"/>
    <x v="202"/>
    <n v="39"/>
    <x v="41"/>
    <x v="202"/>
  </r>
  <r>
    <s v="c3397268"/>
    <d v="2023-01-02T00:00:00"/>
    <x v="0"/>
    <x v="0"/>
    <x v="203"/>
    <n v="37"/>
    <x v="50"/>
    <x v="203"/>
  </r>
  <r>
    <s v="f26208be"/>
    <d v="2023-04-10T00:00:00"/>
    <x v="0"/>
    <x v="0"/>
    <x v="204"/>
    <n v="40"/>
    <x v="50"/>
    <x v="204"/>
  </r>
  <r>
    <s v="a3aed7df"/>
    <d v="2024-07-28T00:00:00"/>
    <x v="0"/>
    <x v="0"/>
    <x v="205"/>
    <n v="16"/>
    <x v="29"/>
    <x v="205"/>
  </r>
  <r>
    <s v="2a3bee37"/>
    <d v="2023-06-21T00:00:00"/>
    <x v="0"/>
    <x v="0"/>
    <x v="206"/>
    <n v="25"/>
    <x v="18"/>
    <x v="206"/>
  </r>
  <r>
    <s v="3aa93d62"/>
    <d v="2023-09-17T00:00:00"/>
    <x v="0"/>
    <x v="0"/>
    <x v="207"/>
    <n v="30"/>
    <x v="11"/>
    <x v="207"/>
  </r>
  <r>
    <s v="2d670ed5"/>
    <d v="2022-12-09T00:00:00"/>
    <x v="0"/>
    <x v="0"/>
    <x v="208"/>
    <n v="1"/>
    <x v="46"/>
    <x v="208"/>
  </r>
  <r>
    <s v="7a2ed6f5"/>
    <d v="2024-01-30T00:00:00"/>
    <x v="0"/>
    <x v="0"/>
    <x v="209"/>
    <n v="48"/>
    <x v="6"/>
    <x v="209"/>
  </r>
  <r>
    <s v="f38d8f63"/>
    <d v="2024-03-23T00:00:00"/>
    <x v="0"/>
    <x v="0"/>
    <x v="210"/>
    <n v="13"/>
    <x v="43"/>
    <x v="210"/>
  </r>
  <r>
    <s v="01eac9e9"/>
    <d v="2023-12-24T00:00:00"/>
    <x v="0"/>
    <x v="0"/>
    <x v="211"/>
    <n v="17"/>
    <x v="7"/>
    <x v="211"/>
  </r>
  <r>
    <s v="a2d4ed33"/>
    <d v="2023-11-30T00:00:00"/>
    <x v="0"/>
    <x v="0"/>
    <x v="212"/>
    <n v="44"/>
    <x v="44"/>
    <x v="212"/>
  </r>
  <r>
    <s v="1971890d"/>
    <d v="2023-03-05T00:00:00"/>
    <x v="0"/>
    <x v="0"/>
    <x v="213"/>
    <n v="19"/>
    <x v="18"/>
    <x v="213"/>
  </r>
  <r>
    <s v="04c90c62"/>
    <d v="2023-01-31T00:00:00"/>
    <x v="0"/>
    <x v="0"/>
    <x v="214"/>
    <n v="23"/>
    <x v="16"/>
    <x v="214"/>
  </r>
  <r>
    <s v="35358e9c"/>
    <d v="2024-06-28T00:00:00"/>
    <x v="1"/>
    <x v="0"/>
    <x v="215"/>
    <n v="35"/>
    <x v="44"/>
    <x v="215"/>
  </r>
  <r>
    <s v="1ebbf879"/>
    <d v="2023-09-21T00:00:00"/>
    <x v="1"/>
    <x v="0"/>
    <x v="216"/>
    <n v="2"/>
    <x v="3"/>
    <x v="216"/>
  </r>
  <r>
    <s v="3dcffe93"/>
    <d v="2023-06-05T00:00:00"/>
    <x v="1"/>
    <x v="0"/>
    <x v="217"/>
    <n v="27"/>
    <x v="40"/>
    <x v="217"/>
  </r>
  <r>
    <s v="745eb905"/>
    <d v="2024-04-01T00:00:00"/>
    <x v="1"/>
    <x v="0"/>
    <x v="218"/>
    <n v="49"/>
    <x v="40"/>
    <x v="218"/>
  </r>
  <r>
    <s v="aa2f3b2c"/>
    <d v="2023-06-20T00:00:00"/>
    <x v="1"/>
    <x v="0"/>
    <x v="219"/>
    <n v="20"/>
    <x v="25"/>
    <x v="219"/>
  </r>
  <r>
    <s v="8ee932c1"/>
    <d v="2024-06-22T00:00:00"/>
    <x v="1"/>
    <x v="0"/>
    <x v="220"/>
    <n v="4"/>
    <x v="26"/>
    <x v="220"/>
  </r>
  <r>
    <s v="cb93a39f"/>
    <d v="2024-06-28T00:00:00"/>
    <x v="1"/>
    <x v="0"/>
    <x v="221"/>
    <n v="47"/>
    <x v="14"/>
    <x v="221"/>
  </r>
  <r>
    <s v="a09f594f"/>
    <d v="2024-01-11T00:00:00"/>
    <x v="1"/>
    <x v="0"/>
    <x v="222"/>
    <n v="8"/>
    <x v="35"/>
    <x v="222"/>
  </r>
  <r>
    <s v="6c5cf990"/>
    <d v="2024-06-18T00:00:00"/>
    <x v="1"/>
    <x v="0"/>
    <x v="223"/>
    <n v="15"/>
    <x v="1"/>
    <x v="223"/>
  </r>
  <r>
    <s v="6e4fab78"/>
    <d v="2024-10-01T00:00:00"/>
    <x v="1"/>
    <x v="0"/>
    <x v="224"/>
    <n v="35"/>
    <x v="14"/>
    <x v="224"/>
  </r>
  <r>
    <s v="cb81ad58"/>
    <d v="2023-08-17T00:00:00"/>
    <x v="1"/>
    <x v="0"/>
    <x v="225"/>
    <n v="19"/>
    <x v="6"/>
    <x v="225"/>
  </r>
  <r>
    <s v="1e18c00a"/>
    <d v="2023-01-05T00:00:00"/>
    <x v="1"/>
    <x v="0"/>
    <x v="226"/>
    <n v="24"/>
    <x v="25"/>
    <x v="226"/>
  </r>
  <r>
    <s v="6bde908c"/>
    <d v="2024-08-20T00:00:00"/>
    <x v="1"/>
    <x v="0"/>
    <x v="227"/>
    <n v="31"/>
    <x v="18"/>
    <x v="227"/>
  </r>
  <r>
    <s v="75b5349d"/>
    <d v="2023-01-17T00:00:00"/>
    <x v="1"/>
    <x v="0"/>
    <x v="228"/>
    <n v="8"/>
    <x v="24"/>
    <x v="228"/>
  </r>
  <r>
    <s v="a9e06586"/>
    <d v="2024-05-24T00:00:00"/>
    <x v="1"/>
    <x v="0"/>
    <x v="229"/>
    <n v="9"/>
    <x v="16"/>
    <x v="229"/>
  </r>
  <r>
    <s v="b2a8f295"/>
    <d v="2024-09-01T00:00:00"/>
    <x v="1"/>
    <x v="0"/>
    <x v="230"/>
    <n v="26"/>
    <x v="49"/>
    <x v="230"/>
  </r>
  <r>
    <s v="82abe2b7"/>
    <d v="2024-11-13T00:00:00"/>
    <x v="1"/>
    <x v="0"/>
    <x v="231"/>
    <n v="23"/>
    <x v="27"/>
    <x v="231"/>
  </r>
  <r>
    <s v="a96a6386"/>
    <d v="2024-01-11T00:00:00"/>
    <x v="1"/>
    <x v="0"/>
    <x v="232"/>
    <n v="32"/>
    <x v="39"/>
    <x v="232"/>
  </r>
  <r>
    <s v="6.78E+71"/>
    <d v="2023-02-13T00:00:00"/>
    <x v="1"/>
    <x v="0"/>
    <x v="233"/>
    <n v="40"/>
    <x v="19"/>
    <x v="233"/>
  </r>
  <r>
    <s v="bc509622"/>
    <d v="2024-04-26T00:00:00"/>
    <x v="1"/>
    <x v="0"/>
    <x v="234"/>
    <n v="50"/>
    <x v="40"/>
    <x v="234"/>
  </r>
  <r>
    <s v="3508cf1e"/>
    <d v="2023-02-08T00:00:00"/>
    <x v="1"/>
    <x v="0"/>
    <x v="235"/>
    <n v="38"/>
    <x v="16"/>
    <x v="235"/>
  </r>
  <r>
    <s v="82cf432f"/>
    <d v="2024-04-15T00:00:00"/>
    <x v="1"/>
    <x v="0"/>
    <x v="236"/>
    <n v="2"/>
    <x v="40"/>
    <x v="236"/>
  </r>
  <r>
    <s v="fc64a845"/>
    <d v="2024-09-30T00:00:00"/>
    <x v="1"/>
    <x v="0"/>
    <x v="237"/>
    <n v="29"/>
    <x v="10"/>
    <x v="237"/>
  </r>
  <r>
    <s v="68d2554b"/>
    <d v="2024-03-10T00:00:00"/>
    <x v="1"/>
    <x v="0"/>
    <x v="238"/>
    <n v="44"/>
    <x v="33"/>
    <x v="238"/>
  </r>
  <r>
    <s v="5d071d51"/>
    <d v="2023-02-16T00:00:00"/>
    <x v="1"/>
    <x v="0"/>
    <x v="239"/>
    <n v="45"/>
    <x v="44"/>
    <x v="239"/>
  </r>
  <r>
    <s v="759d62f1"/>
    <d v="2024-10-07T00:00:00"/>
    <x v="1"/>
    <x v="0"/>
    <x v="240"/>
    <n v="45"/>
    <x v="22"/>
    <x v="240"/>
  </r>
  <r>
    <s v="775f41c0"/>
    <d v="2024-01-09T00:00:00"/>
    <x v="1"/>
    <x v="0"/>
    <x v="241"/>
    <n v="44"/>
    <x v="50"/>
    <x v="241"/>
  </r>
  <r>
    <s v="12c2f578"/>
    <d v="2024-03-20T00:00:00"/>
    <x v="1"/>
    <x v="0"/>
    <x v="242"/>
    <n v="41"/>
    <x v="22"/>
    <x v="242"/>
  </r>
  <r>
    <s v="133ce890"/>
    <d v="2023-01-31T00:00:00"/>
    <x v="1"/>
    <x v="0"/>
    <x v="243"/>
    <n v="34"/>
    <x v="5"/>
    <x v="243"/>
  </r>
  <r>
    <s v="b783bb36"/>
    <d v="2024-02-14T00:00:00"/>
    <x v="1"/>
    <x v="0"/>
    <x v="244"/>
    <n v="37"/>
    <x v="0"/>
    <x v="244"/>
  </r>
  <r>
    <s v="ad7a0c8d"/>
    <d v="2023-04-05T00:00:00"/>
    <x v="1"/>
    <x v="0"/>
    <x v="245"/>
    <n v="17"/>
    <x v="25"/>
    <x v="245"/>
  </r>
  <r>
    <s v="81d930b3"/>
    <d v="2023-10-05T00:00:00"/>
    <x v="1"/>
    <x v="0"/>
    <x v="246"/>
    <n v="46"/>
    <x v="47"/>
    <x v="246"/>
  </r>
  <r>
    <s v="4061d389"/>
    <d v="2024-07-02T00:00:00"/>
    <x v="1"/>
    <x v="0"/>
    <x v="247"/>
    <n v="29"/>
    <x v="15"/>
    <x v="247"/>
  </r>
  <r>
    <s v="230be141"/>
    <d v="2023-12-17T00:00:00"/>
    <x v="1"/>
    <x v="0"/>
    <x v="248"/>
    <n v="36"/>
    <x v="8"/>
    <x v="248"/>
  </r>
  <r>
    <s v="05023f25"/>
    <d v="2024-02-11T00:00:00"/>
    <x v="1"/>
    <x v="0"/>
    <x v="249"/>
    <n v="18"/>
    <x v="20"/>
    <x v="249"/>
  </r>
  <r>
    <s v="dacfdb82"/>
    <d v="2022-12-20T00:00:00"/>
    <x v="1"/>
    <x v="0"/>
    <x v="250"/>
    <n v="21"/>
    <x v="10"/>
    <x v="250"/>
  </r>
  <r>
    <s v="d0eed47d"/>
    <d v="2024-11-03T00:00:00"/>
    <x v="1"/>
    <x v="0"/>
    <x v="251"/>
    <n v="27"/>
    <x v="48"/>
    <x v="251"/>
  </r>
  <r>
    <s v="f2d8fcdd"/>
    <d v="2023-09-04T00:00:00"/>
    <x v="1"/>
    <x v="0"/>
    <x v="252"/>
    <n v="5"/>
    <x v="8"/>
    <x v="252"/>
  </r>
  <r>
    <s v="0905a65d"/>
    <d v="2022-12-25T00:00:00"/>
    <x v="1"/>
    <x v="0"/>
    <x v="253"/>
    <n v="23"/>
    <x v="5"/>
    <x v="253"/>
  </r>
  <r>
    <s v="06baa359"/>
    <d v="2023-06-12T00:00:00"/>
    <x v="1"/>
    <x v="0"/>
    <x v="254"/>
    <n v="13"/>
    <x v="29"/>
    <x v="254"/>
  </r>
  <r>
    <s v="c55246dd"/>
    <d v="2024-08-29T00:00:00"/>
    <x v="1"/>
    <x v="0"/>
    <x v="255"/>
    <n v="13"/>
    <x v="18"/>
    <x v="255"/>
  </r>
  <r>
    <s v="fd02575b"/>
    <d v="2024-06-01T00:00:00"/>
    <x v="1"/>
    <x v="0"/>
    <x v="256"/>
    <n v="37"/>
    <x v="8"/>
    <x v="256"/>
  </r>
  <r>
    <s v="e3f2c107"/>
    <d v="2023-10-22T00:00:00"/>
    <x v="1"/>
    <x v="0"/>
    <x v="257"/>
    <n v="3"/>
    <x v="27"/>
    <x v="257"/>
  </r>
  <r>
    <s v="8d993b10"/>
    <d v="2023-06-01T00:00:00"/>
    <x v="1"/>
    <x v="0"/>
    <x v="258"/>
    <n v="10"/>
    <x v="27"/>
    <x v="258"/>
  </r>
  <r>
    <s v="5289b859"/>
    <d v="2024-09-13T00:00:00"/>
    <x v="1"/>
    <x v="0"/>
    <x v="259"/>
    <n v="32"/>
    <x v="29"/>
    <x v="259"/>
  </r>
  <r>
    <s v="bcaff302"/>
    <d v="2023-04-02T00:00:00"/>
    <x v="1"/>
    <x v="0"/>
    <x v="260"/>
    <n v="1"/>
    <x v="40"/>
    <x v="260"/>
  </r>
  <r>
    <s v="8e7d949a"/>
    <d v="2023-08-18T00:00:00"/>
    <x v="1"/>
    <x v="0"/>
    <x v="261"/>
    <n v="44"/>
    <x v="46"/>
    <x v="261"/>
  </r>
  <r>
    <s v="61280585"/>
    <d v="2023-09-06T00:00:00"/>
    <x v="1"/>
    <x v="0"/>
    <x v="262"/>
    <n v="18"/>
    <x v="20"/>
    <x v="262"/>
  </r>
  <r>
    <s v="a918b513"/>
    <d v="2023-09-18T00:00:00"/>
    <x v="1"/>
    <x v="0"/>
    <x v="263"/>
    <n v="14"/>
    <x v="17"/>
    <x v="263"/>
  </r>
  <r>
    <s v="fc513c67"/>
    <d v="2023-06-27T00:00:00"/>
    <x v="1"/>
    <x v="0"/>
    <x v="264"/>
    <n v="5"/>
    <x v="16"/>
    <x v="264"/>
  </r>
  <r>
    <s v="6b0598ba"/>
    <d v="2023-11-05T00:00:00"/>
    <x v="1"/>
    <x v="0"/>
    <x v="265"/>
    <n v="35"/>
    <x v="30"/>
    <x v="265"/>
  </r>
  <r>
    <s v="bac9cae3"/>
    <d v="2023-11-14T00:00:00"/>
    <x v="1"/>
    <x v="0"/>
    <x v="266"/>
    <n v="23"/>
    <x v="28"/>
    <x v="266"/>
  </r>
  <r>
    <s v="94534b38"/>
    <d v="2023-11-22T00:00:00"/>
    <x v="1"/>
    <x v="0"/>
    <x v="267"/>
    <n v="9"/>
    <x v="1"/>
    <x v="267"/>
  </r>
  <r>
    <s v="bbbb2003"/>
    <d v="2023-02-20T00:00:00"/>
    <x v="1"/>
    <x v="0"/>
    <x v="268"/>
    <n v="42"/>
    <x v="1"/>
    <x v="268"/>
  </r>
  <r>
    <s v="113fd088"/>
    <d v="2023-08-23T00:00:00"/>
    <x v="1"/>
    <x v="0"/>
    <x v="269"/>
    <n v="41"/>
    <x v="12"/>
    <x v="269"/>
  </r>
  <r>
    <s v="cbf827e8"/>
    <d v="2024-02-05T00:00:00"/>
    <x v="1"/>
    <x v="0"/>
    <x v="270"/>
    <n v="49"/>
    <x v="19"/>
    <x v="270"/>
  </r>
  <r>
    <s v="7d6589fd"/>
    <d v="2024-01-21T00:00:00"/>
    <x v="1"/>
    <x v="0"/>
    <x v="271"/>
    <n v="46"/>
    <x v="22"/>
    <x v="271"/>
  </r>
  <r>
    <s v="788483c3"/>
    <d v="2024-03-29T00:00:00"/>
    <x v="1"/>
    <x v="0"/>
    <x v="272"/>
    <n v="19"/>
    <x v="9"/>
    <x v="272"/>
  </r>
  <r>
    <s v="ac794381"/>
    <d v="2024-03-09T00:00:00"/>
    <x v="1"/>
    <x v="0"/>
    <x v="273"/>
    <n v="26"/>
    <x v="41"/>
    <x v="273"/>
  </r>
  <r>
    <s v="9de9b7bb"/>
    <d v="2023-06-07T00:00:00"/>
    <x v="1"/>
    <x v="0"/>
    <x v="274"/>
    <n v="29"/>
    <x v="22"/>
    <x v="274"/>
  </r>
  <r>
    <s v="5b307653"/>
    <d v="2023-06-11T00:00:00"/>
    <x v="1"/>
    <x v="0"/>
    <x v="275"/>
    <n v="29"/>
    <x v="48"/>
    <x v="275"/>
  </r>
  <r>
    <s v="82ec6c66"/>
    <d v="2022-12-09T00:00:00"/>
    <x v="1"/>
    <x v="0"/>
    <x v="276"/>
    <n v="10"/>
    <x v="34"/>
    <x v="276"/>
  </r>
  <r>
    <s v="b4ce365b"/>
    <d v="2024-04-28T00:00:00"/>
    <x v="1"/>
    <x v="0"/>
    <x v="277"/>
    <n v="35"/>
    <x v="10"/>
    <x v="277"/>
  </r>
  <r>
    <s v="3f858e68"/>
    <d v="2023-07-01T00:00:00"/>
    <x v="1"/>
    <x v="0"/>
    <x v="278"/>
    <n v="7"/>
    <x v="47"/>
    <x v="278"/>
  </r>
  <r>
    <s v="eb07ffcf"/>
    <d v="2023-02-17T00:00:00"/>
    <x v="1"/>
    <x v="0"/>
    <x v="279"/>
    <n v="13"/>
    <x v="6"/>
    <x v="279"/>
  </r>
  <r>
    <s v="9f345383"/>
    <d v="2023-07-27T00:00:00"/>
    <x v="1"/>
    <x v="0"/>
    <x v="280"/>
    <n v="23"/>
    <x v="33"/>
    <x v="280"/>
  </r>
  <r>
    <s v="8bb9baa5"/>
    <d v="2024-06-05T00:00:00"/>
    <x v="1"/>
    <x v="0"/>
    <x v="281"/>
    <n v="38"/>
    <x v="47"/>
    <x v="281"/>
  </r>
  <r>
    <s v="09b2bfda"/>
    <d v="2023-04-01T00:00:00"/>
    <x v="1"/>
    <x v="0"/>
    <x v="282"/>
    <n v="50"/>
    <x v="15"/>
    <x v="282"/>
  </r>
  <r>
    <s v="353cfe54"/>
    <d v="2023-08-28T00:00:00"/>
    <x v="1"/>
    <x v="0"/>
    <x v="283"/>
    <n v="45"/>
    <x v="8"/>
    <x v="283"/>
  </r>
  <r>
    <s v="be0d54cb"/>
    <d v="2024-01-22T00:00:00"/>
    <x v="1"/>
    <x v="0"/>
    <x v="284"/>
    <n v="27"/>
    <x v="19"/>
    <x v="284"/>
  </r>
  <r>
    <s v="4594934b"/>
    <d v="2023-03-29T00:00:00"/>
    <x v="1"/>
    <x v="0"/>
    <x v="285"/>
    <n v="37"/>
    <x v="13"/>
    <x v="285"/>
  </r>
  <r>
    <s v="4db0302d"/>
    <d v="2023-04-19T00:00:00"/>
    <x v="1"/>
    <x v="0"/>
    <x v="286"/>
    <n v="13"/>
    <x v="8"/>
    <x v="286"/>
  </r>
  <r>
    <s v="e8105a56"/>
    <d v="2024-06-29T00:00:00"/>
    <x v="1"/>
    <x v="0"/>
    <x v="287"/>
    <n v="29"/>
    <x v="14"/>
    <x v="287"/>
  </r>
  <r>
    <s v="887f96e8"/>
    <d v="2024-05-21T00:00:00"/>
    <x v="1"/>
    <x v="0"/>
    <x v="288"/>
    <n v="7"/>
    <x v="12"/>
    <x v="288"/>
  </r>
  <r>
    <s v="8f80a355"/>
    <d v="2023-04-11T00:00:00"/>
    <x v="1"/>
    <x v="0"/>
    <x v="289"/>
    <n v="43"/>
    <x v="30"/>
    <x v="289"/>
  </r>
  <r>
    <s v="9f5bb4c9"/>
    <d v="2024-04-04T00:00:00"/>
    <x v="1"/>
    <x v="0"/>
    <x v="290"/>
    <n v="48"/>
    <x v="1"/>
    <x v="290"/>
  </r>
  <r>
    <s v="2da77dff"/>
    <d v="2023-03-24T00:00:00"/>
    <x v="1"/>
    <x v="0"/>
    <x v="291"/>
    <n v="12"/>
    <x v="33"/>
    <x v="291"/>
  </r>
  <r>
    <s v="f28a4424"/>
    <d v="2023-01-05T00:00:00"/>
    <x v="1"/>
    <x v="0"/>
    <x v="292"/>
    <n v="14"/>
    <x v="44"/>
    <x v="292"/>
  </r>
  <r>
    <s v="6aae3f0a"/>
    <d v="2023-09-07T00:00:00"/>
    <x v="1"/>
    <x v="0"/>
    <x v="293"/>
    <n v="25"/>
    <x v="23"/>
    <x v="293"/>
  </r>
  <r>
    <s v="b107a044"/>
    <d v="2022-12-14T00:00:00"/>
    <x v="1"/>
    <x v="0"/>
    <x v="294"/>
    <n v="3"/>
    <x v="47"/>
    <x v="294"/>
  </r>
  <r>
    <s v="b4f6f791"/>
    <d v="2023-08-15T00:00:00"/>
    <x v="1"/>
    <x v="0"/>
    <x v="295"/>
    <n v="44"/>
    <x v="42"/>
    <x v="295"/>
  </r>
  <r>
    <s v="b1207ecb"/>
    <d v="2024-08-27T00:00:00"/>
    <x v="1"/>
    <x v="0"/>
    <x v="296"/>
    <n v="25"/>
    <x v="30"/>
    <x v="296"/>
  </r>
  <r>
    <s v="5a9e111b"/>
    <d v="2023-12-20T00:00:00"/>
    <x v="1"/>
    <x v="0"/>
    <x v="297"/>
    <n v="41"/>
    <x v="20"/>
    <x v="297"/>
  </r>
  <r>
    <s v="db90b7a1"/>
    <d v="2023-12-16T00:00:00"/>
    <x v="1"/>
    <x v="0"/>
    <x v="298"/>
    <n v="42"/>
    <x v="21"/>
    <x v="298"/>
  </r>
  <r>
    <s v="ed445667"/>
    <d v="2023-07-01T00:00:00"/>
    <x v="1"/>
    <x v="0"/>
    <x v="299"/>
    <n v="22"/>
    <x v="50"/>
    <x v="299"/>
  </r>
  <r>
    <s v="12b3be94"/>
    <d v="2024-08-28T00:00:00"/>
    <x v="1"/>
    <x v="0"/>
    <x v="300"/>
    <n v="18"/>
    <x v="25"/>
    <x v="300"/>
  </r>
  <r>
    <s v="b72560ef"/>
    <d v="2024-02-11T00:00:00"/>
    <x v="1"/>
    <x v="0"/>
    <x v="301"/>
    <n v="15"/>
    <x v="24"/>
    <x v="301"/>
  </r>
  <r>
    <s v="29baa839"/>
    <d v="2024-10-16T00:00:00"/>
    <x v="1"/>
    <x v="0"/>
    <x v="302"/>
    <n v="45"/>
    <x v="49"/>
    <x v="302"/>
  </r>
  <r>
    <s v="dd842c1c"/>
    <d v="2024-09-25T00:00:00"/>
    <x v="1"/>
    <x v="0"/>
    <x v="303"/>
    <n v="30"/>
    <x v="36"/>
    <x v="303"/>
  </r>
  <r>
    <s v="8f5924a4"/>
    <d v="2024-01-05T00:00:00"/>
    <x v="1"/>
    <x v="0"/>
    <x v="304"/>
    <n v="32"/>
    <x v="35"/>
    <x v="304"/>
  </r>
  <r>
    <s v="cc117d14"/>
    <d v="2023-08-12T00:00:00"/>
    <x v="1"/>
    <x v="0"/>
    <x v="305"/>
    <n v="45"/>
    <x v="9"/>
    <x v="305"/>
  </r>
  <r>
    <s v="1e90a7d7"/>
    <d v="2023-10-02T00:00:00"/>
    <x v="1"/>
    <x v="0"/>
    <x v="306"/>
    <n v="4"/>
    <x v="22"/>
    <x v="306"/>
  </r>
  <r>
    <s v="ccbe8def"/>
    <d v="2022-11-28T00:00:00"/>
    <x v="1"/>
    <x v="0"/>
    <x v="307"/>
    <n v="26"/>
    <x v="44"/>
    <x v="307"/>
  </r>
  <r>
    <s v="6aa74a31"/>
    <d v="2023-02-22T00:00:00"/>
    <x v="1"/>
    <x v="0"/>
    <x v="308"/>
    <n v="29"/>
    <x v="1"/>
    <x v="308"/>
  </r>
  <r>
    <s v="96fced1d"/>
    <d v="2023-10-27T00:00:00"/>
    <x v="1"/>
    <x v="0"/>
    <x v="309"/>
    <n v="38"/>
    <x v="22"/>
    <x v="309"/>
  </r>
  <r>
    <s v="98b7d886"/>
    <d v="2023-11-02T00:00:00"/>
    <x v="1"/>
    <x v="0"/>
    <x v="310"/>
    <n v="44"/>
    <x v="28"/>
    <x v="310"/>
  </r>
  <r>
    <s v="ff365f32"/>
    <d v="2024-06-18T00:00:00"/>
    <x v="1"/>
    <x v="0"/>
    <x v="311"/>
    <n v="24"/>
    <x v="46"/>
    <x v="311"/>
  </r>
  <r>
    <s v="281d5700"/>
    <d v="2023-07-01T00:00:00"/>
    <x v="1"/>
    <x v="0"/>
    <x v="312"/>
    <n v="9"/>
    <x v="10"/>
    <x v="312"/>
  </r>
  <r>
    <s v="edd36120"/>
    <d v="2022-12-03T00:00:00"/>
    <x v="1"/>
    <x v="0"/>
    <x v="313"/>
    <n v="10"/>
    <x v="22"/>
    <x v="313"/>
  </r>
  <r>
    <s v="e6c3c173"/>
    <d v="2024-01-01T00:00:00"/>
    <x v="1"/>
    <x v="0"/>
    <x v="314"/>
    <n v="40"/>
    <x v="44"/>
    <x v="314"/>
  </r>
  <r>
    <s v="78d3afbf"/>
    <d v="2023-12-21T00:00:00"/>
    <x v="1"/>
    <x v="0"/>
    <x v="315"/>
    <n v="30"/>
    <x v="47"/>
    <x v="315"/>
  </r>
  <r>
    <s v="32d3dfed"/>
    <d v="2023-01-03T00:00:00"/>
    <x v="1"/>
    <x v="0"/>
    <x v="316"/>
    <n v="20"/>
    <x v="16"/>
    <x v="316"/>
  </r>
  <r>
    <s v="cbe3f748"/>
    <d v="2023-12-23T00:00:00"/>
    <x v="1"/>
    <x v="0"/>
    <x v="317"/>
    <n v="49"/>
    <x v="37"/>
    <x v="317"/>
  </r>
  <r>
    <s v="debcaf35"/>
    <d v="2024-07-04T00:00:00"/>
    <x v="1"/>
    <x v="0"/>
    <x v="318"/>
    <n v="6"/>
    <x v="48"/>
    <x v="318"/>
  </r>
  <r>
    <s v="dce5c8a1"/>
    <d v="2024-07-06T00:00:00"/>
    <x v="1"/>
    <x v="0"/>
    <x v="319"/>
    <n v="8"/>
    <x v="45"/>
    <x v="319"/>
  </r>
  <r>
    <s v="4d1ddb31"/>
    <d v="2022-12-04T00:00:00"/>
    <x v="1"/>
    <x v="0"/>
    <x v="320"/>
    <n v="4"/>
    <x v="22"/>
    <x v="320"/>
  </r>
  <r>
    <s v="49b92827"/>
    <d v="2024-11-10T00:00:00"/>
    <x v="1"/>
    <x v="0"/>
    <x v="321"/>
    <n v="7"/>
    <x v="20"/>
    <x v="321"/>
  </r>
  <r>
    <s v="9825e9f0"/>
    <d v="2024-10-14T00:00:00"/>
    <x v="1"/>
    <x v="0"/>
    <x v="322"/>
    <n v="46"/>
    <x v="19"/>
    <x v="322"/>
  </r>
  <r>
    <s v="4a5d0089"/>
    <d v="2024-10-15T00:00:00"/>
    <x v="1"/>
    <x v="0"/>
    <x v="323"/>
    <n v="48"/>
    <x v="32"/>
    <x v="323"/>
  </r>
  <r>
    <s v="e4769105"/>
    <d v="2023-05-04T00:00:00"/>
    <x v="1"/>
    <x v="0"/>
    <x v="324"/>
    <n v="37"/>
    <x v="2"/>
    <x v="324"/>
  </r>
  <r>
    <s v="a69d0098"/>
    <d v="2023-03-14T00:00:00"/>
    <x v="1"/>
    <x v="0"/>
    <x v="325"/>
    <n v="45"/>
    <x v="28"/>
    <x v="325"/>
  </r>
  <r>
    <s v="a83b1ca2"/>
    <d v="2023-06-19T00:00:00"/>
    <x v="1"/>
    <x v="0"/>
    <x v="326"/>
    <n v="27"/>
    <x v="44"/>
    <x v="326"/>
  </r>
  <r>
    <s v="abcae96d"/>
    <d v="2024-07-16T00:00:00"/>
    <x v="1"/>
    <x v="0"/>
    <x v="327"/>
    <n v="38"/>
    <x v="34"/>
    <x v="327"/>
  </r>
  <r>
    <s v="45c66155"/>
    <d v="2024-04-05T00:00:00"/>
    <x v="1"/>
    <x v="0"/>
    <x v="328"/>
    <n v="2"/>
    <x v="7"/>
    <x v="328"/>
  </r>
  <r>
    <s v="dacdba44"/>
    <d v="2024-10-19T00:00:00"/>
    <x v="1"/>
    <x v="0"/>
    <x v="329"/>
    <n v="19"/>
    <x v="35"/>
    <x v="329"/>
  </r>
  <r>
    <s v="c96b633d"/>
    <d v="2024-01-09T00:00:00"/>
    <x v="1"/>
    <x v="0"/>
    <x v="330"/>
    <n v="37"/>
    <x v="9"/>
    <x v="330"/>
  </r>
  <r>
    <s v="9b8e13b3"/>
    <d v="2024-06-02T00:00:00"/>
    <x v="1"/>
    <x v="0"/>
    <x v="331"/>
    <n v="8"/>
    <x v="33"/>
    <x v="331"/>
  </r>
  <r>
    <s v="ebeedeea"/>
    <d v="2023-10-01T00:00:00"/>
    <x v="1"/>
    <x v="0"/>
    <x v="332"/>
    <n v="4"/>
    <x v="36"/>
    <x v="332"/>
  </r>
  <r>
    <s v="ec38f63b"/>
    <d v="2024-05-22T00:00:00"/>
    <x v="1"/>
    <x v="0"/>
    <x v="333"/>
    <n v="44"/>
    <x v="36"/>
    <x v="333"/>
  </r>
  <r>
    <s v="9de9e575"/>
    <d v="2023-02-20T00:00:00"/>
    <x v="1"/>
    <x v="0"/>
    <x v="334"/>
    <n v="11"/>
    <x v="10"/>
    <x v="334"/>
  </r>
  <r>
    <s v="7bbbef50"/>
    <d v="2023-12-22T00:00:00"/>
    <x v="1"/>
    <x v="0"/>
    <x v="335"/>
    <n v="20"/>
    <x v="41"/>
    <x v="335"/>
  </r>
  <r>
    <s v="a032fd4d"/>
    <d v="2023-11-25T00:00:00"/>
    <x v="1"/>
    <x v="0"/>
    <x v="336"/>
    <n v="2"/>
    <x v="30"/>
    <x v="336"/>
  </r>
  <r>
    <s v="0b9e6fb8"/>
    <d v="2024-07-26T00:00:00"/>
    <x v="1"/>
    <x v="0"/>
    <x v="337"/>
    <n v="9"/>
    <x v="5"/>
    <x v="337"/>
  </r>
  <r>
    <s v="8a85b0c7"/>
    <d v="2024-01-16T00:00:00"/>
    <x v="1"/>
    <x v="0"/>
    <x v="338"/>
    <n v="12"/>
    <x v="29"/>
    <x v="338"/>
  </r>
  <r>
    <s v="6548a35d"/>
    <d v="2023-03-10T00:00:00"/>
    <x v="1"/>
    <x v="0"/>
    <x v="339"/>
    <n v="23"/>
    <x v="12"/>
    <x v="339"/>
  </r>
  <r>
    <s v="4ce1f219"/>
    <d v="2024-07-27T00:00:00"/>
    <x v="1"/>
    <x v="0"/>
    <x v="340"/>
    <n v="6"/>
    <x v="40"/>
    <x v="340"/>
  </r>
  <r>
    <s v="12b21ff1"/>
    <d v="2023-05-11T00:00:00"/>
    <x v="1"/>
    <x v="0"/>
    <x v="341"/>
    <n v="18"/>
    <x v="43"/>
    <x v="341"/>
  </r>
  <r>
    <s v="bff4f19b"/>
    <d v="2024-02-23T00:00:00"/>
    <x v="1"/>
    <x v="0"/>
    <x v="342"/>
    <n v="22"/>
    <x v="0"/>
    <x v="342"/>
  </r>
  <r>
    <s v="e5826398"/>
    <d v="2023-11-26T00:00:00"/>
    <x v="1"/>
    <x v="0"/>
    <x v="343"/>
    <n v="10"/>
    <x v="2"/>
    <x v="343"/>
  </r>
  <r>
    <s v="e024b63c"/>
    <d v="2023-12-29T00:00:00"/>
    <x v="1"/>
    <x v="0"/>
    <x v="344"/>
    <n v="32"/>
    <x v="45"/>
    <x v="344"/>
  </r>
  <r>
    <s v="399aef08"/>
    <d v="2023-12-12T00:00:00"/>
    <x v="1"/>
    <x v="0"/>
    <x v="345"/>
    <n v="2"/>
    <x v="27"/>
    <x v="345"/>
  </r>
  <r>
    <s v="36bce4db"/>
    <d v="2024-01-08T00:00:00"/>
    <x v="1"/>
    <x v="0"/>
    <x v="346"/>
    <n v="7"/>
    <x v="27"/>
    <x v="346"/>
  </r>
  <r>
    <s v="25616631"/>
    <d v="2024-11-15T00:00:00"/>
    <x v="1"/>
    <x v="0"/>
    <x v="347"/>
    <n v="45"/>
    <x v="22"/>
    <x v="347"/>
  </r>
  <r>
    <s v="24c545f2"/>
    <d v="2022-11-18T00:00:00"/>
    <x v="1"/>
    <x v="0"/>
    <x v="348"/>
    <n v="18"/>
    <x v="1"/>
    <x v="348"/>
  </r>
  <r>
    <s v="04c62b5e"/>
    <d v="2023-03-03T00:00:00"/>
    <x v="1"/>
    <x v="0"/>
    <x v="349"/>
    <n v="12"/>
    <x v="47"/>
    <x v="349"/>
  </r>
  <r>
    <s v="c77aea95"/>
    <d v="2023-11-11T00:00:00"/>
    <x v="1"/>
    <x v="0"/>
    <x v="350"/>
    <n v="34"/>
    <x v="46"/>
    <x v="350"/>
  </r>
  <r>
    <s v="2728d7d8"/>
    <d v="2023-10-12T00:00:00"/>
    <x v="1"/>
    <x v="0"/>
    <x v="351"/>
    <n v="9"/>
    <x v="48"/>
    <x v="351"/>
  </r>
  <r>
    <s v="0d0b8ef6"/>
    <d v="2024-02-03T00:00:00"/>
    <x v="1"/>
    <x v="0"/>
    <x v="352"/>
    <n v="15"/>
    <x v="13"/>
    <x v="352"/>
  </r>
  <r>
    <s v="7e667eeb"/>
    <d v="2022-11-18T00:00:00"/>
    <x v="1"/>
    <x v="0"/>
    <x v="353"/>
    <n v="32"/>
    <x v="26"/>
    <x v="353"/>
  </r>
  <r>
    <s v="d2177eba"/>
    <d v="2024-09-12T00:00:00"/>
    <x v="1"/>
    <x v="0"/>
    <x v="354"/>
    <n v="28"/>
    <x v="39"/>
    <x v="354"/>
  </r>
  <r>
    <s v="94dec928"/>
    <d v="2023-06-19T00:00:00"/>
    <x v="1"/>
    <x v="0"/>
    <x v="355"/>
    <n v="27"/>
    <x v="26"/>
    <x v="355"/>
  </r>
  <r>
    <s v="e27f5979"/>
    <d v="2024-09-24T00:00:00"/>
    <x v="1"/>
    <x v="0"/>
    <x v="356"/>
    <n v="23"/>
    <x v="6"/>
    <x v="356"/>
  </r>
  <r>
    <s v="2957f690"/>
    <d v="2023-11-29T00:00:00"/>
    <x v="1"/>
    <x v="0"/>
    <x v="357"/>
    <n v="42"/>
    <x v="50"/>
    <x v="357"/>
  </r>
  <r>
    <s v="5f396c06"/>
    <d v="2023-01-04T00:00:00"/>
    <x v="1"/>
    <x v="0"/>
    <x v="358"/>
    <n v="31"/>
    <x v="32"/>
    <x v="358"/>
  </r>
  <r>
    <s v="547d0cc2"/>
    <d v="2024-10-30T00:00:00"/>
    <x v="1"/>
    <x v="0"/>
    <x v="359"/>
    <n v="10"/>
    <x v="33"/>
    <x v="359"/>
  </r>
  <r>
    <s v="192b52ba"/>
    <d v="2023-07-01T00:00:00"/>
    <x v="1"/>
    <x v="0"/>
    <x v="360"/>
    <n v="48"/>
    <x v="31"/>
    <x v="360"/>
  </r>
  <r>
    <s v="32a4f053"/>
    <d v="2024-01-17T00:00:00"/>
    <x v="1"/>
    <x v="0"/>
    <x v="361"/>
    <n v="27"/>
    <x v="32"/>
    <x v="361"/>
  </r>
  <r>
    <s v="fac7758b"/>
    <d v="2024-04-28T00:00:00"/>
    <x v="1"/>
    <x v="0"/>
    <x v="362"/>
    <n v="43"/>
    <x v="27"/>
    <x v="362"/>
  </r>
  <r>
    <s v="862148c7"/>
    <d v="2023-10-03T00:00:00"/>
    <x v="1"/>
    <x v="0"/>
    <x v="363"/>
    <n v="40"/>
    <x v="21"/>
    <x v="363"/>
  </r>
  <r>
    <s v="44a3b47c"/>
    <d v="2024-01-17T00:00:00"/>
    <x v="1"/>
    <x v="0"/>
    <x v="364"/>
    <n v="43"/>
    <x v="12"/>
    <x v="364"/>
  </r>
  <r>
    <s v="a43cfd36"/>
    <d v="2024-07-21T00:00:00"/>
    <x v="1"/>
    <x v="0"/>
    <x v="365"/>
    <n v="44"/>
    <x v="42"/>
    <x v="365"/>
  </r>
  <r>
    <s v="03ba7aab"/>
    <d v="2023-08-06T00:00:00"/>
    <x v="1"/>
    <x v="0"/>
    <x v="366"/>
    <n v="27"/>
    <x v="18"/>
    <x v="366"/>
  </r>
  <r>
    <s v="eb126700"/>
    <d v="2023-09-14T00:00:00"/>
    <x v="1"/>
    <x v="0"/>
    <x v="367"/>
    <n v="40"/>
    <x v="35"/>
    <x v="367"/>
  </r>
  <r>
    <s v="ff1c3313"/>
    <d v="2024-10-31T00:00:00"/>
    <x v="1"/>
    <x v="0"/>
    <x v="368"/>
    <n v="1"/>
    <x v="12"/>
    <x v="368"/>
  </r>
  <r>
    <s v="4e6e9b5e"/>
    <d v="2023-03-31T00:00:00"/>
    <x v="1"/>
    <x v="0"/>
    <x v="369"/>
    <n v="49"/>
    <x v="17"/>
    <x v="369"/>
  </r>
  <r>
    <s v="977a2728"/>
    <d v="2023-04-01T00:00:00"/>
    <x v="1"/>
    <x v="0"/>
    <x v="370"/>
    <n v="19"/>
    <x v="39"/>
    <x v="370"/>
  </r>
  <r>
    <s v="b7ae46e2"/>
    <d v="2024-10-14T00:00:00"/>
    <x v="1"/>
    <x v="0"/>
    <x v="371"/>
    <n v="10"/>
    <x v="34"/>
    <x v="371"/>
  </r>
  <r>
    <s v="18cc8191"/>
    <d v="2024-06-22T00:00:00"/>
    <x v="1"/>
    <x v="0"/>
    <x v="372"/>
    <n v="21"/>
    <x v="46"/>
    <x v="372"/>
  </r>
  <r>
    <s v="ae2b5e95"/>
    <d v="2023-10-19T00:00:00"/>
    <x v="1"/>
    <x v="0"/>
    <x v="373"/>
    <n v="13"/>
    <x v="19"/>
    <x v="373"/>
  </r>
  <r>
    <s v="7b43c193"/>
    <d v="2023-05-19T00:00:00"/>
    <x v="1"/>
    <x v="0"/>
    <x v="374"/>
    <n v="50"/>
    <x v="9"/>
    <x v="374"/>
  </r>
  <r>
    <s v="8439d877"/>
    <d v="2023-03-18T00:00:00"/>
    <x v="1"/>
    <x v="0"/>
    <x v="375"/>
    <n v="22"/>
    <x v="21"/>
    <x v="375"/>
  </r>
  <r>
    <s v="5f256b89"/>
    <d v="2023-01-13T00:00:00"/>
    <x v="1"/>
    <x v="0"/>
    <x v="376"/>
    <n v="3"/>
    <x v="2"/>
    <x v="376"/>
  </r>
  <r>
    <s v="4a7d332a"/>
    <d v="2023-03-14T00:00:00"/>
    <x v="1"/>
    <x v="0"/>
    <x v="377"/>
    <n v="35"/>
    <x v="16"/>
    <x v="377"/>
  </r>
  <r>
    <s v="227ca7d4"/>
    <d v="2024-07-28T00:00:00"/>
    <x v="1"/>
    <x v="0"/>
    <x v="378"/>
    <n v="41"/>
    <x v="10"/>
    <x v="378"/>
  </r>
  <r>
    <s v="f6817a94"/>
    <d v="2023-07-11T00:00:00"/>
    <x v="1"/>
    <x v="0"/>
    <x v="379"/>
    <n v="35"/>
    <x v="39"/>
    <x v="379"/>
  </r>
  <r>
    <s v="cdc980a6"/>
    <d v="2024-11-03T00:00:00"/>
    <x v="1"/>
    <x v="0"/>
    <x v="380"/>
    <n v="25"/>
    <x v="20"/>
    <x v="380"/>
  </r>
  <r>
    <s v="0ccefef5"/>
    <d v="2024-01-01T00:00:00"/>
    <x v="1"/>
    <x v="0"/>
    <x v="381"/>
    <n v="45"/>
    <x v="50"/>
    <x v="381"/>
  </r>
  <r>
    <s v="b8c29f3a"/>
    <d v="2023-05-17T00:00:00"/>
    <x v="1"/>
    <x v="0"/>
    <x v="382"/>
    <n v="47"/>
    <x v="2"/>
    <x v="382"/>
  </r>
  <r>
    <s v="2f7cee48"/>
    <d v="2024-09-07T00:00:00"/>
    <x v="1"/>
    <x v="0"/>
    <x v="383"/>
    <n v="12"/>
    <x v="3"/>
    <x v="383"/>
  </r>
  <r>
    <s v="00d12276"/>
    <d v="2023-06-24T00:00:00"/>
    <x v="1"/>
    <x v="0"/>
    <x v="384"/>
    <n v="31"/>
    <x v="15"/>
    <x v="384"/>
  </r>
  <r>
    <s v="1748dd66"/>
    <d v="2024-11-08T00:00:00"/>
    <x v="1"/>
    <x v="0"/>
    <x v="385"/>
    <n v="28"/>
    <x v="8"/>
    <x v="385"/>
  </r>
  <r>
    <s v="c5241633"/>
    <d v="2023-02-15T00:00:00"/>
    <x v="1"/>
    <x v="0"/>
    <x v="386"/>
    <n v="11"/>
    <x v="3"/>
    <x v="386"/>
  </r>
  <r>
    <s v="5b208ae7"/>
    <d v="2023-06-26T00:00:00"/>
    <x v="1"/>
    <x v="0"/>
    <x v="387"/>
    <n v="32"/>
    <x v="40"/>
    <x v="387"/>
  </r>
  <r>
    <s v="fc7cf658"/>
    <d v="2023-03-01T00:00:00"/>
    <x v="1"/>
    <x v="0"/>
    <x v="388"/>
    <n v="47"/>
    <x v="24"/>
    <x v="388"/>
  </r>
  <r>
    <s v="7031606"/>
    <d v="2022-12-26T00:00:00"/>
    <x v="1"/>
    <x v="0"/>
    <x v="389"/>
    <n v="18"/>
    <x v="38"/>
    <x v="389"/>
  </r>
  <r>
    <s v="d211b3cb"/>
    <d v="2023-02-03T00:00:00"/>
    <x v="1"/>
    <x v="0"/>
    <x v="390"/>
    <n v="46"/>
    <x v="21"/>
    <x v="390"/>
  </r>
  <r>
    <s v="4d6039e1"/>
    <d v="2023-01-24T00:00:00"/>
    <x v="1"/>
    <x v="0"/>
    <x v="391"/>
    <n v="17"/>
    <x v="4"/>
    <x v="391"/>
  </r>
  <r>
    <s v="547894a1"/>
    <d v="2024-10-19T00:00:00"/>
    <x v="1"/>
    <x v="0"/>
    <x v="392"/>
    <n v="19"/>
    <x v="12"/>
    <x v="392"/>
  </r>
  <r>
    <s v="018d49e6"/>
    <d v="2022-11-21T00:00:00"/>
    <x v="1"/>
    <x v="0"/>
    <x v="393"/>
    <n v="21"/>
    <x v="7"/>
    <x v="393"/>
  </r>
  <r>
    <s v="f88d316a"/>
    <d v="2023-01-18T00:00:00"/>
    <x v="1"/>
    <x v="0"/>
    <x v="394"/>
    <n v="29"/>
    <x v="37"/>
    <x v="394"/>
  </r>
  <r>
    <s v="ec440190"/>
    <d v="2023-08-18T00:00:00"/>
    <x v="1"/>
    <x v="0"/>
    <x v="395"/>
    <n v="27"/>
    <x v="44"/>
    <x v="395"/>
  </r>
  <r>
    <s v="d7ac693d"/>
    <d v="2023-09-26T00:00:00"/>
    <x v="1"/>
    <x v="0"/>
    <x v="396"/>
    <n v="31"/>
    <x v="48"/>
    <x v="396"/>
  </r>
  <r>
    <s v="375a2f78"/>
    <d v="2023-06-23T00:00:00"/>
    <x v="1"/>
    <x v="0"/>
    <x v="397"/>
    <n v="45"/>
    <x v="4"/>
    <x v="397"/>
  </r>
  <r>
    <s v="9d14ae61"/>
    <d v="2023-03-13T00:00:00"/>
    <x v="1"/>
    <x v="0"/>
    <x v="398"/>
    <n v="15"/>
    <x v="29"/>
    <x v="398"/>
  </r>
  <r>
    <s v="465f3b4f"/>
    <d v="2024-06-13T00:00:00"/>
    <x v="1"/>
    <x v="0"/>
    <x v="399"/>
    <n v="20"/>
    <x v="34"/>
    <x v="399"/>
  </r>
  <r>
    <s v="a63c8a41"/>
    <d v="2023-10-03T00:00:00"/>
    <x v="1"/>
    <x v="0"/>
    <x v="400"/>
    <n v="46"/>
    <x v="46"/>
    <x v="400"/>
  </r>
  <r>
    <s v="5176cb56"/>
    <d v="2023-02-19T00:00:00"/>
    <x v="1"/>
    <x v="0"/>
    <x v="401"/>
    <n v="9"/>
    <x v="39"/>
    <x v="401"/>
  </r>
  <r>
    <s v="65956734"/>
    <d v="2023-09-04T00:00:00"/>
    <x v="1"/>
    <x v="0"/>
    <x v="402"/>
    <n v="50"/>
    <x v="37"/>
    <x v="402"/>
  </r>
  <r>
    <s v="0ba09d8b"/>
    <d v="2023-12-13T00:00:00"/>
    <x v="1"/>
    <x v="0"/>
    <x v="403"/>
    <n v="36"/>
    <x v="41"/>
    <x v="403"/>
  </r>
  <r>
    <s v="61afab5d"/>
    <d v="2023-09-11T00:00:00"/>
    <x v="1"/>
    <x v="0"/>
    <x v="404"/>
    <n v="13"/>
    <x v="3"/>
    <x v="404"/>
  </r>
  <r>
    <s v="5bfc738a"/>
    <d v="2024-10-19T00:00:00"/>
    <x v="1"/>
    <x v="0"/>
    <x v="405"/>
    <n v="13"/>
    <x v="3"/>
    <x v="405"/>
  </r>
  <r>
    <s v="e5275918"/>
    <d v="2024-03-06T00:00:00"/>
    <x v="1"/>
    <x v="0"/>
    <x v="406"/>
    <n v="7"/>
    <x v="17"/>
    <x v="406"/>
  </r>
  <r>
    <s v="bc58d86c"/>
    <d v="2024-09-08T00:00:00"/>
    <x v="1"/>
    <x v="0"/>
    <x v="407"/>
    <n v="33"/>
    <x v="28"/>
    <x v="407"/>
  </r>
  <r>
    <s v="a2afbd25"/>
    <d v="2023-02-19T00:00:00"/>
    <x v="1"/>
    <x v="0"/>
    <x v="408"/>
    <n v="50"/>
    <x v="22"/>
    <x v="408"/>
  </r>
  <r>
    <s v="ef0221b6"/>
    <d v="2024-04-14T00:00:00"/>
    <x v="1"/>
    <x v="0"/>
    <x v="409"/>
    <n v="10"/>
    <x v="40"/>
    <x v="409"/>
  </r>
  <r>
    <s v="1f4085c6"/>
    <d v="2023-09-14T00:00:00"/>
    <x v="1"/>
    <x v="0"/>
    <x v="410"/>
    <n v="10"/>
    <x v="15"/>
    <x v="410"/>
  </r>
  <r>
    <s v="b4c16369"/>
    <d v="2024-02-20T00:00:00"/>
    <x v="1"/>
    <x v="0"/>
    <x v="411"/>
    <n v="22"/>
    <x v="17"/>
    <x v="411"/>
  </r>
  <r>
    <s v="e6ca0f29"/>
    <d v="2024-08-28T00:00:00"/>
    <x v="1"/>
    <x v="0"/>
    <x v="412"/>
    <n v="11"/>
    <x v="9"/>
    <x v="412"/>
  </r>
  <r>
    <s v="7d98571d"/>
    <d v="2023-12-18T00:00:00"/>
    <x v="1"/>
    <x v="0"/>
    <x v="413"/>
    <n v="47"/>
    <x v="35"/>
    <x v="413"/>
  </r>
  <r>
    <s v="67292828"/>
    <d v="2024-02-29T00:00:00"/>
    <x v="1"/>
    <x v="0"/>
    <x v="414"/>
    <n v="27"/>
    <x v="43"/>
    <x v="414"/>
  </r>
  <r>
    <s v="c7cd446b"/>
    <d v="2023-02-05T00:00:00"/>
    <x v="1"/>
    <x v="0"/>
    <x v="415"/>
    <n v="47"/>
    <x v="15"/>
    <x v="415"/>
  </r>
  <r>
    <s v="e6ac11fe"/>
    <d v="2024-08-07T00:00:00"/>
    <x v="1"/>
    <x v="0"/>
    <x v="416"/>
    <n v="39"/>
    <x v="11"/>
    <x v="416"/>
  </r>
  <r>
    <s v="9138c18b"/>
    <d v="2024-01-25T00:00:00"/>
    <x v="1"/>
    <x v="0"/>
    <x v="417"/>
    <n v="1"/>
    <x v="15"/>
    <x v="417"/>
  </r>
  <r>
    <s v="f28d5a78"/>
    <d v="2024-04-30T00:00:00"/>
    <x v="1"/>
    <x v="0"/>
    <x v="418"/>
    <n v="45"/>
    <x v="6"/>
    <x v="418"/>
  </r>
  <r>
    <s v="3ca53a9a"/>
    <d v="2023-05-04T00:00:00"/>
    <x v="1"/>
    <x v="0"/>
    <x v="419"/>
    <n v="19"/>
    <x v="8"/>
    <x v="419"/>
  </r>
  <r>
    <s v="9920dddf"/>
    <d v="2024-08-03T00:00:00"/>
    <x v="1"/>
    <x v="0"/>
    <x v="420"/>
    <n v="37"/>
    <x v="31"/>
    <x v="420"/>
  </r>
  <r>
    <s v="6c455e1e"/>
    <d v="2023-10-21T00:00:00"/>
    <x v="1"/>
    <x v="0"/>
    <x v="421"/>
    <n v="47"/>
    <x v="45"/>
    <x v="421"/>
  </r>
  <r>
    <s v="080b9eba"/>
    <d v="2023-04-10T00:00:00"/>
    <x v="1"/>
    <x v="0"/>
    <x v="422"/>
    <n v="42"/>
    <x v="18"/>
    <x v="422"/>
  </r>
  <r>
    <s v="c120b4d2"/>
    <d v="2023-07-13T00:00:00"/>
    <x v="1"/>
    <x v="0"/>
    <x v="423"/>
    <n v="30"/>
    <x v="45"/>
    <x v="423"/>
  </r>
  <r>
    <s v="18aa6eea"/>
    <d v="2024-10-07T00:00:00"/>
    <x v="1"/>
    <x v="0"/>
    <x v="424"/>
    <n v="49"/>
    <x v="18"/>
    <x v="424"/>
  </r>
  <r>
    <s v="f184ffc1"/>
    <d v="2023-03-18T00:00:00"/>
    <x v="1"/>
    <x v="0"/>
    <x v="425"/>
    <n v="13"/>
    <x v="29"/>
    <x v="425"/>
  </r>
  <r>
    <s v="e73a6e8f"/>
    <d v="2024-03-22T00:00:00"/>
    <x v="1"/>
    <x v="0"/>
    <x v="426"/>
    <n v="22"/>
    <x v="12"/>
    <x v="426"/>
  </r>
  <r>
    <s v="c87cebb8"/>
    <d v="2023-11-07T00:00:00"/>
    <x v="1"/>
    <x v="0"/>
    <x v="427"/>
    <n v="34"/>
    <x v="30"/>
    <x v="427"/>
  </r>
  <r>
    <s v="20bc05d8"/>
    <d v="2023-06-30T00:00:00"/>
    <x v="1"/>
    <x v="0"/>
    <x v="428"/>
    <n v="50"/>
    <x v="5"/>
    <x v="428"/>
  </r>
  <r>
    <s v="fc6797ce"/>
    <d v="2024-08-26T00:00:00"/>
    <x v="1"/>
    <x v="0"/>
    <x v="429"/>
    <n v="28"/>
    <x v="39"/>
    <x v="429"/>
  </r>
  <r>
    <s v="58bc2f23"/>
    <d v="2024-03-04T00:00:00"/>
    <x v="1"/>
    <x v="0"/>
    <x v="430"/>
    <n v="42"/>
    <x v="24"/>
    <x v="430"/>
  </r>
  <r>
    <s v="6e4bdd51"/>
    <d v="2024-07-29T00:00:00"/>
    <x v="2"/>
    <x v="0"/>
    <x v="431"/>
    <n v="6"/>
    <x v="42"/>
    <x v="431"/>
  </r>
  <r>
    <s v="8bf7e4b3"/>
    <d v="2023-03-13T00:00:00"/>
    <x v="2"/>
    <x v="0"/>
    <x v="432"/>
    <n v="15"/>
    <x v="18"/>
    <x v="432"/>
  </r>
  <r>
    <s v="31676338"/>
    <d v="2023-11-16T00:00:00"/>
    <x v="2"/>
    <x v="0"/>
    <x v="433"/>
    <n v="8"/>
    <x v="40"/>
    <x v="433"/>
  </r>
  <r>
    <s v="f3ba50cf"/>
    <d v="2024-01-30T00:00:00"/>
    <x v="2"/>
    <x v="0"/>
    <x v="434"/>
    <n v="31"/>
    <x v="7"/>
    <x v="434"/>
  </r>
  <r>
    <s v="ffa6342d"/>
    <d v="2023-08-06T00:00:00"/>
    <x v="2"/>
    <x v="0"/>
    <x v="435"/>
    <n v="31"/>
    <x v="48"/>
    <x v="435"/>
  </r>
  <r>
    <s v="1c22dc77"/>
    <d v="2024-10-12T00:00:00"/>
    <x v="2"/>
    <x v="0"/>
    <x v="436"/>
    <n v="33"/>
    <x v="37"/>
    <x v="436"/>
  </r>
  <r>
    <s v="03f9d79a"/>
    <d v="2023-08-30T00:00:00"/>
    <x v="2"/>
    <x v="0"/>
    <x v="437"/>
    <n v="50"/>
    <x v="3"/>
    <x v="437"/>
  </r>
  <r>
    <s v="2ecc60c1"/>
    <d v="2023-01-08T00:00:00"/>
    <x v="2"/>
    <x v="0"/>
    <x v="438"/>
    <n v="14"/>
    <x v="4"/>
    <x v="438"/>
  </r>
  <r>
    <s v="f8a770c7"/>
    <d v="2023-10-24T00:00:00"/>
    <x v="2"/>
    <x v="0"/>
    <x v="439"/>
    <n v="30"/>
    <x v="7"/>
    <x v="439"/>
  </r>
  <r>
    <s v="6e9214ce"/>
    <d v="2023-12-30T00:00:00"/>
    <x v="2"/>
    <x v="0"/>
    <x v="440"/>
    <n v="13"/>
    <x v="49"/>
    <x v="440"/>
  </r>
  <r>
    <s v="227bb959"/>
    <d v="2023-05-15T00:00:00"/>
    <x v="2"/>
    <x v="0"/>
    <x v="441"/>
    <n v="40"/>
    <x v="36"/>
    <x v="441"/>
  </r>
  <r>
    <s v="ad83577d"/>
    <d v="2023-03-27T00:00:00"/>
    <x v="2"/>
    <x v="0"/>
    <x v="442"/>
    <n v="16"/>
    <x v="30"/>
    <x v="442"/>
  </r>
  <r>
    <s v="6c150ad1"/>
    <d v="2024-04-04T00:00:00"/>
    <x v="2"/>
    <x v="0"/>
    <x v="443"/>
    <n v="37"/>
    <x v="33"/>
    <x v="443"/>
  </r>
  <r>
    <s v="c95570bc"/>
    <d v="2024-04-06T00:00:00"/>
    <x v="2"/>
    <x v="0"/>
    <x v="444"/>
    <n v="42"/>
    <x v="3"/>
    <x v="444"/>
  </r>
  <r>
    <s v="d41aacf2"/>
    <d v="2024-02-15T00:00:00"/>
    <x v="2"/>
    <x v="0"/>
    <x v="445"/>
    <n v="4"/>
    <x v="32"/>
    <x v="445"/>
  </r>
  <r>
    <s v="65180b6f"/>
    <d v="2023-01-29T00:00:00"/>
    <x v="2"/>
    <x v="0"/>
    <x v="446"/>
    <n v="31"/>
    <x v="23"/>
    <x v="446"/>
  </r>
  <r>
    <s v="e7424c4b"/>
    <d v="2023-07-12T00:00:00"/>
    <x v="2"/>
    <x v="0"/>
    <x v="447"/>
    <n v="46"/>
    <x v="15"/>
    <x v="447"/>
  </r>
  <r>
    <s v="2b501596"/>
    <d v="2024-08-26T00:00:00"/>
    <x v="2"/>
    <x v="0"/>
    <x v="448"/>
    <n v="41"/>
    <x v="19"/>
    <x v="448"/>
  </r>
  <r>
    <s v="13a78d6e"/>
    <d v="2024-03-15T00:00:00"/>
    <x v="2"/>
    <x v="0"/>
    <x v="449"/>
    <n v="33"/>
    <x v="7"/>
    <x v="449"/>
  </r>
  <r>
    <s v="08a61baa"/>
    <d v="2024-10-17T00:00:00"/>
    <x v="2"/>
    <x v="0"/>
    <x v="450"/>
    <n v="49"/>
    <x v="33"/>
    <x v="450"/>
  </r>
  <r>
    <s v="15664a8f"/>
    <d v="2023-06-18T00:00:00"/>
    <x v="2"/>
    <x v="0"/>
    <x v="451"/>
    <n v="37"/>
    <x v="48"/>
    <x v="451"/>
  </r>
  <r>
    <s v="226a19ca"/>
    <d v="2024-10-23T00:00:00"/>
    <x v="2"/>
    <x v="0"/>
    <x v="452"/>
    <n v="17"/>
    <x v="47"/>
    <x v="452"/>
  </r>
  <r>
    <s v="bb6832d1"/>
    <d v="2024-02-20T00:00:00"/>
    <x v="2"/>
    <x v="0"/>
    <x v="453"/>
    <n v="11"/>
    <x v="35"/>
    <x v="453"/>
  </r>
  <r>
    <s v="d946eb4e"/>
    <d v="2024-08-03T00:00:00"/>
    <x v="2"/>
    <x v="0"/>
    <x v="454"/>
    <n v="10"/>
    <x v="43"/>
    <x v="454"/>
  </r>
  <r>
    <s v="3ff060c1"/>
    <d v="2024-03-20T00:00:00"/>
    <x v="2"/>
    <x v="0"/>
    <x v="455"/>
    <n v="3"/>
    <x v="43"/>
    <x v="455"/>
  </r>
  <r>
    <s v="3cf9dd14"/>
    <d v="2024-01-17T00:00:00"/>
    <x v="2"/>
    <x v="0"/>
    <x v="456"/>
    <n v="42"/>
    <x v="24"/>
    <x v="456"/>
  </r>
  <r>
    <s v="bdfe467d"/>
    <d v="2024-08-13T00:00:00"/>
    <x v="2"/>
    <x v="0"/>
    <x v="457"/>
    <n v="2"/>
    <x v="2"/>
    <x v="457"/>
  </r>
  <r>
    <s v="2d7a7e75"/>
    <d v="2024-04-24T00:00:00"/>
    <x v="2"/>
    <x v="0"/>
    <x v="458"/>
    <n v="31"/>
    <x v="11"/>
    <x v="458"/>
  </r>
  <r>
    <s v="1dbb0d69"/>
    <d v="2023-09-09T00:00:00"/>
    <x v="2"/>
    <x v="0"/>
    <x v="459"/>
    <n v="37"/>
    <x v="20"/>
    <x v="459"/>
  </r>
  <r>
    <s v="a618c2fa"/>
    <d v="2024-02-06T00:00:00"/>
    <x v="2"/>
    <x v="0"/>
    <x v="460"/>
    <n v="43"/>
    <x v="1"/>
    <x v="460"/>
  </r>
  <r>
    <s v="5be78d84"/>
    <d v="2024-03-06T00:00:00"/>
    <x v="2"/>
    <x v="0"/>
    <x v="461"/>
    <n v="20"/>
    <x v="25"/>
    <x v="461"/>
  </r>
  <r>
    <s v="ceaf9a7a"/>
    <d v="2024-08-29T00:00:00"/>
    <x v="2"/>
    <x v="0"/>
    <x v="462"/>
    <n v="9"/>
    <x v="36"/>
    <x v="462"/>
  </r>
  <r>
    <s v="9406459d"/>
    <d v="2023-08-20T00:00:00"/>
    <x v="2"/>
    <x v="0"/>
    <x v="463"/>
    <n v="9"/>
    <x v="8"/>
    <x v="463"/>
  </r>
  <r>
    <s v="a346f073"/>
    <d v="2024-03-17T00:00:00"/>
    <x v="2"/>
    <x v="0"/>
    <x v="464"/>
    <n v="7"/>
    <x v="0"/>
    <x v="464"/>
  </r>
  <r>
    <s v="7e98bd40"/>
    <d v="2024-02-27T00:00:00"/>
    <x v="2"/>
    <x v="0"/>
    <x v="465"/>
    <n v="35"/>
    <x v="31"/>
    <x v="465"/>
  </r>
  <r>
    <s v="b8cd421e"/>
    <d v="2024-11-03T00:00:00"/>
    <x v="2"/>
    <x v="0"/>
    <x v="466"/>
    <n v="44"/>
    <x v="28"/>
    <x v="466"/>
  </r>
  <r>
    <s v="96212cff"/>
    <d v="2024-07-24T00:00:00"/>
    <x v="2"/>
    <x v="0"/>
    <x v="467"/>
    <n v="31"/>
    <x v="21"/>
    <x v="467"/>
  </r>
  <r>
    <s v="22912dba"/>
    <d v="2023-07-31T00:00:00"/>
    <x v="2"/>
    <x v="0"/>
    <x v="468"/>
    <n v="10"/>
    <x v="6"/>
    <x v="468"/>
  </r>
  <r>
    <s v="4c10805c"/>
    <d v="2023-11-27T00:00:00"/>
    <x v="2"/>
    <x v="0"/>
    <x v="469"/>
    <n v="10"/>
    <x v="13"/>
    <x v="469"/>
  </r>
  <r>
    <s v="5ea12836"/>
    <d v="2024-03-08T00:00:00"/>
    <x v="2"/>
    <x v="0"/>
    <x v="470"/>
    <n v="44"/>
    <x v="1"/>
    <x v="470"/>
  </r>
  <r>
    <s v="ca1571fc"/>
    <d v="2023-12-25T00:00:00"/>
    <x v="2"/>
    <x v="0"/>
    <x v="471"/>
    <n v="33"/>
    <x v="46"/>
    <x v="471"/>
  </r>
  <r>
    <s v="dcef3394"/>
    <d v="2024-11-04T00:00:00"/>
    <x v="2"/>
    <x v="0"/>
    <x v="472"/>
    <n v="41"/>
    <x v="42"/>
    <x v="472"/>
  </r>
  <r>
    <s v="45062fe9"/>
    <d v="2023-07-24T00:00:00"/>
    <x v="2"/>
    <x v="0"/>
    <x v="473"/>
    <n v="22"/>
    <x v="0"/>
    <x v="473"/>
  </r>
  <r>
    <s v="7038541c"/>
    <d v="2024-09-26T00:00:00"/>
    <x v="2"/>
    <x v="0"/>
    <x v="474"/>
    <n v="15"/>
    <x v="28"/>
    <x v="474"/>
  </r>
  <r>
    <s v="10cef61f"/>
    <d v="2023-07-20T00:00:00"/>
    <x v="2"/>
    <x v="0"/>
    <x v="475"/>
    <n v="41"/>
    <x v="24"/>
    <x v="475"/>
  </r>
  <r>
    <s v="265cbc73"/>
    <d v="2023-09-17T00:00:00"/>
    <x v="2"/>
    <x v="0"/>
    <x v="476"/>
    <n v="10"/>
    <x v="32"/>
    <x v="476"/>
  </r>
  <r>
    <s v="d709aed6"/>
    <d v="2024-06-07T00:00:00"/>
    <x v="2"/>
    <x v="0"/>
    <x v="477"/>
    <n v="47"/>
    <x v="50"/>
    <x v="477"/>
  </r>
  <r>
    <s v="4903f67e"/>
    <d v="2024-06-05T00:00:00"/>
    <x v="2"/>
    <x v="0"/>
    <x v="478"/>
    <n v="11"/>
    <x v="41"/>
    <x v="478"/>
  </r>
  <r>
    <s v="f434983a"/>
    <d v="2022-11-19T00:00:00"/>
    <x v="2"/>
    <x v="0"/>
    <x v="479"/>
    <n v="14"/>
    <x v="42"/>
    <x v="479"/>
  </r>
  <r>
    <s v="e3eaaaf6"/>
    <d v="2024-03-26T00:00:00"/>
    <x v="2"/>
    <x v="0"/>
    <x v="480"/>
    <n v="41"/>
    <x v="47"/>
    <x v="480"/>
  </r>
  <r>
    <s v="1606466d"/>
    <d v="2023-12-05T00:00:00"/>
    <x v="2"/>
    <x v="0"/>
    <x v="481"/>
    <n v="25"/>
    <x v="11"/>
    <x v="481"/>
  </r>
  <r>
    <s v="e803450f"/>
    <d v="2023-01-18T00:00:00"/>
    <x v="2"/>
    <x v="0"/>
    <x v="482"/>
    <n v="3"/>
    <x v="33"/>
    <x v="482"/>
  </r>
  <r>
    <s v="8e4670ff"/>
    <d v="2024-04-06T00:00:00"/>
    <x v="2"/>
    <x v="0"/>
    <x v="483"/>
    <n v="22"/>
    <x v="46"/>
    <x v="483"/>
  </r>
  <r>
    <s v="59310f14"/>
    <d v="2023-03-10T00:00:00"/>
    <x v="2"/>
    <x v="0"/>
    <x v="484"/>
    <n v="46"/>
    <x v="24"/>
    <x v="484"/>
  </r>
  <r>
    <s v="31bc7347"/>
    <d v="2023-02-16T00:00:00"/>
    <x v="2"/>
    <x v="0"/>
    <x v="485"/>
    <n v="33"/>
    <x v="34"/>
    <x v="485"/>
  </r>
  <r>
    <s v="b736d9ad"/>
    <d v="2023-03-29T00:00:00"/>
    <x v="2"/>
    <x v="0"/>
    <x v="486"/>
    <n v="15"/>
    <x v="47"/>
    <x v="486"/>
  </r>
  <r>
    <s v="0c36969a"/>
    <d v="2022-12-15T00:00:00"/>
    <x v="2"/>
    <x v="0"/>
    <x v="487"/>
    <n v="3"/>
    <x v="34"/>
    <x v="487"/>
  </r>
  <r>
    <s v="c6530df1"/>
    <d v="2023-09-09T00:00:00"/>
    <x v="2"/>
    <x v="0"/>
    <x v="488"/>
    <n v="31"/>
    <x v="40"/>
    <x v="488"/>
  </r>
  <r>
    <s v="548be737"/>
    <d v="2024-01-25T00:00:00"/>
    <x v="2"/>
    <x v="0"/>
    <x v="489"/>
    <n v="4"/>
    <x v="12"/>
    <x v="489"/>
  </r>
  <r>
    <s v="0fc19097"/>
    <d v="2024-05-07T00:00:00"/>
    <x v="2"/>
    <x v="0"/>
    <x v="490"/>
    <n v="25"/>
    <x v="20"/>
    <x v="490"/>
  </r>
  <r>
    <s v="854f6092"/>
    <d v="2023-02-19T00:00:00"/>
    <x v="2"/>
    <x v="0"/>
    <x v="491"/>
    <n v="24"/>
    <x v="12"/>
    <x v="491"/>
  </r>
  <r>
    <s v="58b136c0"/>
    <d v="2023-02-15T00:00:00"/>
    <x v="2"/>
    <x v="0"/>
    <x v="492"/>
    <n v="16"/>
    <x v="24"/>
    <x v="492"/>
  </r>
  <r>
    <s v="e150d7e5"/>
    <d v="2023-10-24T00:00:00"/>
    <x v="2"/>
    <x v="0"/>
    <x v="493"/>
    <n v="12"/>
    <x v="14"/>
    <x v="493"/>
  </r>
  <r>
    <s v="b564921a"/>
    <d v="2023-02-25T00:00:00"/>
    <x v="2"/>
    <x v="0"/>
    <x v="494"/>
    <n v="18"/>
    <x v="28"/>
    <x v="494"/>
  </r>
  <r>
    <s v="0c96c070"/>
    <d v="2024-03-15T00:00:00"/>
    <x v="2"/>
    <x v="0"/>
    <x v="495"/>
    <n v="29"/>
    <x v="10"/>
    <x v="495"/>
  </r>
  <r>
    <s v="b77090de"/>
    <d v="2024-05-27T00:00:00"/>
    <x v="2"/>
    <x v="0"/>
    <x v="496"/>
    <n v="28"/>
    <x v="50"/>
    <x v="496"/>
  </r>
  <r>
    <s v="b344226a"/>
    <d v="2024-11-11T00:00:00"/>
    <x v="2"/>
    <x v="0"/>
    <x v="497"/>
    <n v="9"/>
    <x v="48"/>
    <x v="497"/>
  </r>
  <r>
    <s v="60afdb85"/>
    <d v="2024-03-04T00:00:00"/>
    <x v="2"/>
    <x v="0"/>
    <x v="498"/>
    <n v="50"/>
    <x v="43"/>
    <x v="498"/>
  </r>
  <r>
    <s v="6be379c4"/>
    <d v="2023-12-31T00:00:00"/>
    <x v="2"/>
    <x v="0"/>
    <x v="499"/>
    <n v="24"/>
    <x v="22"/>
    <x v="499"/>
  </r>
  <r>
    <s v="c7eee507"/>
    <d v="2024-04-10T00:00:00"/>
    <x v="2"/>
    <x v="0"/>
    <x v="500"/>
    <n v="35"/>
    <x v="31"/>
    <x v="500"/>
  </r>
  <r>
    <s v="b5c4d8c4"/>
    <d v="2023-11-05T00:00:00"/>
    <x v="2"/>
    <x v="0"/>
    <x v="501"/>
    <n v="43"/>
    <x v="26"/>
    <x v="501"/>
  </r>
  <r>
    <s v="713dfa0a"/>
    <d v="2023-09-13T00:00:00"/>
    <x v="2"/>
    <x v="0"/>
    <x v="502"/>
    <n v="10"/>
    <x v="3"/>
    <x v="502"/>
  </r>
  <r>
    <s v="c39b42de"/>
    <d v="2023-10-06T00:00:00"/>
    <x v="2"/>
    <x v="0"/>
    <x v="503"/>
    <n v="28"/>
    <x v="2"/>
    <x v="503"/>
  </r>
  <r>
    <s v="2f497ee4"/>
    <d v="2024-11-01T00:00:00"/>
    <x v="2"/>
    <x v="0"/>
    <x v="504"/>
    <n v="27"/>
    <x v="42"/>
    <x v="504"/>
  </r>
  <r>
    <s v="1d1de27b"/>
    <d v="2023-06-29T00:00:00"/>
    <x v="2"/>
    <x v="0"/>
    <x v="505"/>
    <n v="31"/>
    <x v="8"/>
    <x v="505"/>
  </r>
  <r>
    <s v="130b67e9"/>
    <d v="2023-06-25T00:00:00"/>
    <x v="2"/>
    <x v="0"/>
    <x v="506"/>
    <n v="40"/>
    <x v="4"/>
    <x v="506"/>
  </r>
  <r>
    <s v="93ff2f46"/>
    <d v="2023-01-09T00:00:00"/>
    <x v="2"/>
    <x v="0"/>
    <x v="507"/>
    <n v="45"/>
    <x v="14"/>
    <x v="507"/>
  </r>
  <r>
    <s v="1eb5dcae"/>
    <d v="2022-12-10T00:00:00"/>
    <x v="2"/>
    <x v="0"/>
    <x v="508"/>
    <n v="34"/>
    <x v="17"/>
    <x v="508"/>
  </r>
  <r>
    <s v="85a6f514"/>
    <d v="2024-09-15T00:00:00"/>
    <x v="2"/>
    <x v="0"/>
    <x v="509"/>
    <n v="30"/>
    <x v="36"/>
    <x v="509"/>
  </r>
  <r>
    <s v="23e3bec2"/>
    <d v="2024-06-09T00:00:00"/>
    <x v="2"/>
    <x v="0"/>
    <x v="510"/>
    <n v="13"/>
    <x v="44"/>
    <x v="510"/>
  </r>
  <r>
    <s v="35050bfb"/>
    <d v="2024-07-09T00:00:00"/>
    <x v="2"/>
    <x v="0"/>
    <x v="511"/>
    <n v="24"/>
    <x v="43"/>
    <x v="511"/>
  </r>
  <r>
    <s v="c79d3da8"/>
    <d v="2024-02-28T00:00:00"/>
    <x v="2"/>
    <x v="0"/>
    <x v="512"/>
    <n v="28"/>
    <x v="1"/>
    <x v="512"/>
  </r>
  <r>
    <s v="6c1d0667"/>
    <d v="2022-12-25T00:00:00"/>
    <x v="2"/>
    <x v="0"/>
    <x v="513"/>
    <n v="26"/>
    <x v="30"/>
    <x v="513"/>
  </r>
  <r>
    <s v="783df10b"/>
    <d v="2023-02-26T00:00:00"/>
    <x v="2"/>
    <x v="0"/>
    <x v="514"/>
    <n v="13"/>
    <x v="49"/>
    <x v="514"/>
  </r>
  <r>
    <s v="aa02dddb"/>
    <d v="2024-05-17T00:00:00"/>
    <x v="2"/>
    <x v="0"/>
    <x v="515"/>
    <n v="5"/>
    <x v="20"/>
    <x v="515"/>
  </r>
  <r>
    <s v="97ffb328"/>
    <d v="2023-08-16T00:00:00"/>
    <x v="2"/>
    <x v="0"/>
    <x v="516"/>
    <n v="48"/>
    <x v="12"/>
    <x v="516"/>
  </r>
  <r>
    <s v="490a2e69"/>
    <d v="2024-04-19T00:00:00"/>
    <x v="2"/>
    <x v="0"/>
    <x v="517"/>
    <n v="37"/>
    <x v="18"/>
    <x v="517"/>
  </r>
  <r>
    <s v="1f0aea01"/>
    <d v="2024-10-20T00:00:00"/>
    <x v="2"/>
    <x v="0"/>
    <x v="518"/>
    <n v="9"/>
    <x v="4"/>
    <x v="518"/>
  </r>
  <r>
    <s v="0b261a50"/>
    <d v="2022-12-13T00:00:00"/>
    <x v="2"/>
    <x v="0"/>
    <x v="519"/>
    <n v="19"/>
    <x v="32"/>
    <x v="519"/>
  </r>
  <r>
    <s v="e3bef3fa"/>
    <d v="2023-09-22T00:00:00"/>
    <x v="2"/>
    <x v="0"/>
    <x v="520"/>
    <n v="12"/>
    <x v="3"/>
    <x v="520"/>
  </r>
  <r>
    <s v="551fc5bc"/>
    <d v="2023-06-25T00:00:00"/>
    <x v="2"/>
    <x v="0"/>
    <x v="521"/>
    <n v="30"/>
    <x v="19"/>
    <x v="521"/>
  </r>
  <r>
    <s v="21df2b56"/>
    <d v="2024-03-20T00:00:00"/>
    <x v="2"/>
    <x v="0"/>
    <x v="522"/>
    <n v="35"/>
    <x v="9"/>
    <x v="522"/>
  </r>
  <r>
    <s v="0fca073b"/>
    <d v="2024-03-27T00:00:00"/>
    <x v="2"/>
    <x v="0"/>
    <x v="523"/>
    <n v="47"/>
    <x v="25"/>
    <x v="523"/>
  </r>
  <r>
    <s v="5408ccd1"/>
    <d v="2024-04-12T00:00:00"/>
    <x v="2"/>
    <x v="0"/>
    <x v="524"/>
    <n v="17"/>
    <x v="23"/>
    <x v="524"/>
  </r>
  <r>
    <s v="98cafba2"/>
    <d v="2023-11-23T00:00:00"/>
    <x v="2"/>
    <x v="0"/>
    <x v="525"/>
    <n v="13"/>
    <x v="25"/>
    <x v="525"/>
  </r>
  <r>
    <s v="8f52bfba"/>
    <d v="2023-09-14T00:00:00"/>
    <x v="2"/>
    <x v="0"/>
    <x v="526"/>
    <n v="35"/>
    <x v="6"/>
    <x v="526"/>
  </r>
  <r>
    <s v="1ffabb31"/>
    <d v="2023-12-19T00:00:00"/>
    <x v="2"/>
    <x v="0"/>
    <x v="527"/>
    <n v="9"/>
    <x v="19"/>
    <x v="527"/>
  </r>
  <r>
    <s v="1c725e6c"/>
    <d v="2023-10-11T00:00:00"/>
    <x v="2"/>
    <x v="0"/>
    <x v="528"/>
    <n v="7"/>
    <x v="21"/>
    <x v="528"/>
  </r>
  <r>
    <s v="89ccf893"/>
    <d v="2024-01-15T00:00:00"/>
    <x v="2"/>
    <x v="0"/>
    <x v="529"/>
    <n v="12"/>
    <x v="21"/>
    <x v="529"/>
  </r>
  <r>
    <s v="c6c60a92"/>
    <d v="2024-08-29T00:00:00"/>
    <x v="2"/>
    <x v="0"/>
    <x v="530"/>
    <n v="10"/>
    <x v="21"/>
    <x v="530"/>
  </r>
  <r>
    <s v="ee5b5d04"/>
    <d v="2024-04-15T00:00:00"/>
    <x v="2"/>
    <x v="0"/>
    <x v="531"/>
    <n v="6"/>
    <x v="12"/>
    <x v="531"/>
  </r>
  <r>
    <s v="9a0b846f"/>
    <d v="2023-05-10T00:00:00"/>
    <x v="2"/>
    <x v="0"/>
    <x v="532"/>
    <n v="9"/>
    <x v="20"/>
    <x v="532"/>
  </r>
  <r>
    <s v="f6399697"/>
    <d v="2024-01-24T00:00:00"/>
    <x v="2"/>
    <x v="0"/>
    <x v="533"/>
    <n v="20"/>
    <x v="16"/>
    <x v="533"/>
  </r>
  <r>
    <s v="35020572"/>
    <d v="2024-07-19T00:00:00"/>
    <x v="2"/>
    <x v="0"/>
    <x v="534"/>
    <n v="1"/>
    <x v="48"/>
    <x v="534"/>
  </r>
  <r>
    <s v="c532bba5"/>
    <d v="2024-02-14T00:00:00"/>
    <x v="2"/>
    <x v="0"/>
    <x v="535"/>
    <n v="7"/>
    <x v="37"/>
    <x v="535"/>
  </r>
  <r>
    <s v="0c0583b1"/>
    <d v="2023-08-28T00:00:00"/>
    <x v="2"/>
    <x v="0"/>
    <x v="536"/>
    <n v="13"/>
    <x v="38"/>
    <x v="536"/>
  </r>
  <r>
    <s v="6400aac2"/>
    <d v="2024-06-14T00:00:00"/>
    <x v="2"/>
    <x v="0"/>
    <x v="537"/>
    <n v="15"/>
    <x v="36"/>
    <x v="537"/>
  </r>
  <r>
    <s v="1140bf6e"/>
    <d v="2023-10-16T00:00:00"/>
    <x v="2"/>
    <x v="0"/>
    <x v="538"/>
    <n v="40"/>
    <x v="2"/>
    <x v="538"/>
  </r>
  <r>
    <s v="c9c698a4"/>
    <d v="2023-04-29T00:00:00"/>
    <x v="2"/>
    <x v="0"/>
    <x v="539"/>
    <n v="23"/>
    <x v="42"/>
    <x v="539"/>
  </r>
  <r>
    <s v="9766c693"/>
    <d v="2022-12-18T00:00:00"/>
    <x v="2"/>
    <x v="0"/>
    <x v="540"/>
    <n v="44"/>
    <x v="28"/>
    <x v="540"/>
  </r>
  <r>
    <s v="4e2c3986"/>
    <d v="2023-11-03T00:00:00"/>
    <x v="2"/>
    <x v="0"/>
    <x v="541"/>
    <n v="35"/>
    <x v="24"/>
    <x v="541"/>
  </r>
  <r>
    <s v="5684cac7"/>
    <d v="2024-05-01T00:00:00"/>
    <x v="2"/>
    <x v="0"/>
    <x v="542"/>
    <n v="40"/>
    <x v="19"/>
    <x v="542"/>
  </r>
  <r>
    <s v="32141f3b"/>
    <d v="2023-10-02T00:00:00"/>
    <x v="2"/>
    <x v="0"/>
    <x v="543"/>
    <n v="25"/>
    <x v="34"/>
    <x v="543"/>
  </r>
  <r>
    <s v="1518675f"/>
    <d v="2024-07-09T00:00:00"/>
    <x v="2"/>
    <x v="0"/>
    <x v="544"/>
    <n v="17"/>
    <x v="31"/>
    <x v="544"/>
  </r>
  <r>
    <s v="f38d5515"/>
    <d v="2024-05-26T00:00:00"/>
    <x v="2"/>
    <x v="0"/>
    <x v="545"/>
    <n v="34"/>
    <x v="2"/>
    <x v="545"/>
  </r>
  <r>
    <s v="822000000000"/>
    <d v="2024-06-12T00:00:00"/>
    <x v="2"/>
    <x v="0"/>
    <x v="546"/>
    <n v="36"/>
    <x v="9"/>
    <x v="546"/>
  </r>
  <r>
    <s v="88597bda"/>
    <d v="2023-07-08T00:00:00"/>
    <x v="2"/>
    <x v="0"/>
    <x v="547"/>
    <n v="2"/>
    <x v="1"/>
    <x v="547"/>
  </r>
  <r>
    <s v="f1eb7988"/>
    <d v="2024-02-14T00:00:00"/>
    <x v="2"/>
    <x v="0"/>
    <x v="548"/>
    <n v="44"/>
    <x v="24"/>
    <x v="548"/>
  </r>
  <r>
    <s v="394660f6"/>
    <d v="2024-08-22T00:00:00"/>
    <x v="2"/>
    <x v="0"/>
    <x v="549"/>
    <n v="48"/>
    <x v="38"/>
    <x v="549"/>
  </r>
  <r>
    <s v="42c2294d"/>
    <d v="2023-06-22T00:00:00"/>
    <x v="2"/>
    <x v="0"/>
    <x v="550"/>
    <n v="31"/>
    <x v="7"/>
    <x v="550"/>
  </r>
  <r>
    <s v="6f45d48e"/>
    <d v="2023-09-20T00:00:00"/>
    <x v="2"/>
    <x v="0"/>
    <x v="551"/>
    <n v="42"/>
    <x v="35"/>
    <x v="551"/>
  </r>
  <r>
    <s v="6cdfa764"/>
    <d v="2024-04-11T00:00:00"/>
    <x v="2"/>
    <x v="0"/>
    <x v="552"/>
    <n v="1"/>
    <x v="13"/>
    <x v="552"/>
  </r>
  <r>
    <s v="64cd35fa"/>
    <d v="2023-05-26T00:00:00"/>
    <x v="2"/>
    <x v="0"/>
    <x v="553"/>
    <n v="35"/>
    <x v="24"/>
    <x v="553"/>
  </r>
  <r>
    <s v="01a04b25"/>
    <d v="2023-08-04T00:00:00"/>
    <x v="2"/>
    <x v="0"/>
    <x v="554"/>
    <n v="33"/>
    <x v="7"/>
    <x v="554"/>
  </r>
  <r>
    <s v="0c24dc1f"/>
    <d v="2023-03-02T00:00:00"/>
    <x v="2"/>
    <x v="0"/>
    <x v="555"/>
    <n v="3"/>
    <x v="27"/>
    <x v="555"/>
  </r>
  <r>
    <s v="5336a59c"/>
    <d v="2024-08-19T00:00:00"/>
    <x v="2"/>
    <x v="0"/>
    <x v="556"/>
    <n v="9"/>
    <x v="12"/>
    <x v="556"/>
  </r>
  <r>
    <s v="3206d4e4"/>
    <d v="2024-11-07T00:00:00"/>
    <x v="2"/>
    <x v="0"/>
    <x v="557"/>
    <n v="29"/>
    <x v="13"/>
    <x v="557"/>
  </r>
  <r>
    <s v="d5b45152"/>
    <d v="2023-08-15T00:00:00"/>
    <x v="2"/>
    <x v="0"/>
    <x v="558"/>
    <n v="38"/>
    <x v="39"/>
    <x v="558"/>
  </r>
  <r>
    <s v="43544a81"/>
    <d v="2024-06-15T00:00:00"/>
    <x v="2"/>
    <x v="0"/>
    <x v="559"/>
    <n v="6"/>
    <x v="20"/>
    <x v="559"/>
  </r>
  <r>
    <s v="d41f4c90"/>
    <d v="2022-11-27T00:00:00"/>
    <x v="2"/>
    <x v="0"/>
    <x v="560"/>
    <n v="9"/>
    <x v="29"/>
    <x v="560"/>
  </r>
  <r>
    <s v="20af4fcd"/>
    <d v="2023-07-13T00:00:00"/>
    <x v="2"/>
    <x v="0"/>
    <x v="561"/>
    <n v="6"/>
    <x v="26"/>
    <x v="561"/>
  </r>
  <r>
    <s v="abccabe0"/>
    <d v="2024-04-24T00:00:00"/>
    <x v="2"/>
    <x v="0"/>
    <x v="562"/>
    <n v="18"/>
    <x v="31"/>
    <x v="562"/>
  </r>
  <r>
    <s v="25f9c6fc"/>
    <d v="2023-11-30T00:00:00"/>
    <x v="2"/>
    <x v="0"/>
    <x v="563"/>
    <n v="8"/>
    <x v="5"/>
    <x v="563"/>
  </r>
  <r>
    <s v="ef4ed8df"/>
    <d v="2023-06-25T00:00:00"/>
    <x v="2"/>
    <x v="0"/>
    <x v="564"/>
    <n v="20"/>
    <x v="42"/>
    <x v="564"/>
  </r>
  <r>
    <s v="2a7ea908"/>
    <d v="2023-06-26T00:00:00"/>
    <x v="2"/>
    <x v="0"/>
    <x v="565"/>
    <n v="20"/>
    <x v="0"/>
    <x v="565"/>
  </r>
  <r>
    <s v="2ce8237f"/>
    <d v="2024-06-20T00:00:00"/>
    <x v="2"/>
    <x v="0"/>
    <x v="566"/>
    <n v="19"/>
    <x v="31"/>
    <x v="566"/>
  </r>
  <r>
    <s v="fcda5f5a"/>
    <d v="2024-04-19T00:00:00"/>
    <x v="2"/>
    <x v="0"/>
    <x v="567"/>
    <n v="24"/>
    <x v="43"/>
    <x v="567"/>
  </r>
  <r>
    <s v="e0f2aa93"/>
    <d v="2023-08-21T00:00:00"/>
    <x v="2"/>
    <x v="0"/>
    <x v="568"/>
    <n v="31"/>
    <x v="18"/>
    <x v="568"/>
  </r>
  <r>
    <s v="62f26c32"/>
    <d v="2024-07-24T00:00:00"/>
    <x v="2"/>
    <x v="0"/>
    <x v="569"/>
    <n v="19"/>
    <x v="19"/>
    <x v="569"/>
  </r>
  <r>
    <s v="fd750e48"/>
    <d v="2024-03-05T00:00:00"/>
    <x v="2"/>
    <x v="0"/>
    <x v="570"/>
    <n v="14"/>
    <x v="39"/>
    <x v="570"/>
  </r>
  <r>
    <s v="eaf1dc55"/>
    <d v="2023-06-18T00:00:00"/>
    <x v="2"/>
    <x v="0"/>
    <x v="571"/>
    <n v="31"/>
    <x v="41"/>
    <x v="571"/>
  </r>
  <r>
    <s v="248f3ac2"/>
    <d v="2024-04-30T00:00:00"/>
    <x v="2"/>
    <x v="0"/>
    <x v="572"/>
    <n v="33"/>
    <x v="9"/>
    <x v="572"/>
  </r>
  <r>
    <s v="da864537"/>
    <d v="2024-06-06T00:00:00"/>
    <x v="2"/>
    <x v="0"/>
    <x v="573"/>
    <n v="9"/>
    <x v="7"/>
    <x v="573"/>
  </r>
  <r>
    <s v="57ac8a97"/>
    <d v="2024-04-08T00:00:00"/>
    <x v="2"/>
    <x v="0"/>
    <x v="574"/>
    <n v="4"/>
    <x v="12"/>
    <x v="574"/>
  </r>
  <r>
    <s v="42ae183d"/>
    <d v="2023-12-03T00:00:00"/>
    <x v="2"/>
    <x v="0"/>
    <x v="575"/>
    <n v="14"/>
    <x v="49"/>
    <x v="575"/>
  </r>
  <r>
    <s v="2aad46bf"/>
    <d v="2023-06-15T00:00:00"/>
    <x v="2"/>
    <x v="0"/>
    <x v="576"/>
    <n v="13"/>
    <x v="19"/>
    <x v="576"/>
  </r>
  <r>
    <s v="35adbc38"/>
    <d v="2024-10-12T00:00:00"/>
    <x v="2"/>
    <x v="0"/>
    <x v="577"/>
    <n v="34"/>
    <x v="12"/>
    <x v="577"/>
  </r>
  <r>
    <s v="f940a083"/>
    <d v="2022-12-21T00:00:00"/>
    <x v="2"/>
    <x v="0"/>
    <x v="578"/>
    <n v="21"/>
    <x v="8"/>
    <x v="578"/>
  </r>
  <r>
    <s v="e254d482"/>
    <d v="2024-03-15T00:00:00"/>
    <x v="2"/>
    <x v="0"/>
    <x v="579"/>
    <n v="24"/>
    <x v="37"/>
    <x v="579"/>
  </r>
  <r>
    <s v="8bfa7bdd"/>
    <d v="2023-05-25T00:00:00"/>
    <x v="2"/>
    <x v="0"/>
    <x v="580"/>
    <n v="2"/>
    <x v="48"/>
    <x v="580"/>
  </r>
  <r>
    <s v="d1c96b83"/>
    <d v="2024-01-28T00:00:00"/>
    <x v="2"/>
    <x v="0"/>
    <x v="581"/>
    <n v="6"/>
    <x v="29"/>
    <x v="581"/>
  </r>
  <r>
    <s v="70f87b97"/>
    <d v="2023-05-30T00:00:00"/>
    <x v="2"/>
    <x v="0"/>
    <x v="582"/>
    <n v="21"/>
    <x v="50"/>
    <x v="582"/>
  </r>
  <r>
    <s v="a40db388"/>
    <d v="2023-04-21T00:00:00"/>
    <x v="2"/>
    <x v="0"/>
    <x v="583"/>
    <n v="17"/>
    <x v="34"/>
    <x v="583"/>
  </r>
  <r>
    <s v="eb24ecc5"/>
    <d v="2024-04-26T00:00:00"/>
    <x v="2"/>
    <x v="0"/>
    <x v="584"/>
    <n v="13"/>
    <x v="40"/>
    <x v="584"/>
  </r>
  <r>
    <s v="b407768f"/>
    <d v="2024-02-25T00:00:00"/>
    <x v="2"/>
    <x v="0"/>
    <x v="585"/>
    <n v="48"/>
    <x v="22"/>
    <x v="585"/>
  </r>
  <r>
    <s v="445dbc31"/>
    <d v="2023-03-23T00:00:00"/>
    <x v="2"/>
    <x v="0"/>
    <x v="586"/>
    <n v="28"/>
    <x v="38"/>
    <x v="586"/>
  </r>
  <r>
    <s v="e6eb9b68"/>
    <d v="2024-04-27T00:00:00"/>
    <x v="2"/>
    <x v="0"/>
    <x v="587"/>
    <n v="48"/>
    <x v="46"/>
    <x v="587"/>
  </r>
  <r>
    <s v="3a964d2f"/>
    <d v="2024-03-06T00:00:00"/>
    <x v="2"/>
    <x v="0"/>
    <x v="588"/>
    <n v="4"/>
    <x v="2"/>
    <x v="588"/>
  </r>
  <r>
    <s v="1a6525d0"/>
    <d v="2024-02-03T00:00:00"/>
    <x v="2"/>
    <x v="0"/>
    <x v="589"/>
    <n v="44"/>
    <x v="4"/>
    <x v="589"/>
  </r>
  <r>
    <s v="a7761ded"/>
    <d v="2022-11-25T00:00:00"/>
    <x v="2"/>
    <x v="0"/>
    <x v="590"/>
    <n v="46"/>
    <x v="6"/>
    <x v="590"/>
  </r>
  <r>
    <s v="62e5e17c"/>
    <d v="2024-03-23T00:00:00"/>
    <x v="2"/>
    <x v="0"/>
    <x v="591"/>
    <n v="1"/>
    <x v="20"/>
    <x v="591"/>
  </r>
  <r>
    <s v="f317ed51"/>
    <d v="2022-12-30T00:00:00"/>
    <x v="2"/>
    <x v="0"/>
    <x v="592"/>
    <n v="1"/>
    <x v="39"/>
    <x v="592"/>
  </r>
  <r>
    <s v="4bbefeb1"/>
    <d v="2023-05-07T00:00:00"/>
    <x v="2"/>
    <x v="0"/>
    <x v="593"/>
    <n v="33"/>
    <x v="42"/>
    <x v="593"/>
  </r>
  <r>
    <s v="d451c552"/>
    <d v="2023-07-26T00:00:00"/>
    <x v="2"/>
    <x v="0"/>
    <x v="594"/>
    <n v="8"/>
    <x v="22"/>
    <x v="594"/>
  </r>
  <r>
    <s v="e1d245e6"/>
    <d v="2024-07-31T00:00:00"/>
    <x v="2"/>
    <x v="0"/>
    <x v="595"/>
    <n v="27"/>
    <x v="12"/>
    <x v="595"/>
  </r>
  <r>
    <s v="fcafca80"/>
    <d v="2024-08-25T00:00:00"/>
    <x v="2"/>
    <x v="0"/>
    <x v="596"/>
    <n v="26"/>
    <x v="14"/>
    <x v="596"/>
  </r>
  <r>
    <s v="d84894d7"/>
    <d v="2023-05-18T00:00:00"/>
    <x v="2"/>
    <x v="0"/>
    <x v="597"/>
    <n v="18"/>
    <x v="50"/>
    <x v="597"/>
  </r>
  <r>
    <s v="dfec60fa"/>
    <d v="2024-08-09T00:00:00"/>
    <x v="2"/>
    <x v="0"/>
    <x v="598"/>
    <n v="42"/>
    <x v="27"/>
    <x v="598"/>
  </r>
  <r>
    <s v="d79ecfbd"/>
    <d v="2023-05-29T00:00:00"/>
    <x v="2"/>
    <x v="0"/>
    <x v="599"/>
    <n v="21"/>
    <x v="48"/>
    <x v="599"/>
  </r>
  <r>
    <s v="be0a313e"/>
    <d v="2024-05-03T00:00:00"/>
    <x v="2"/>
    <x v="0"/>
    <x v="600"/>
    <n v="49"/>
    <x v="30"/>
    <x v="600"/>
  </r>
  <r>
    <s v="75137379"/>
    <d v="2023-10-22T00:00:00"/>
    <x v="2"/>
    <x v="0"/>
    <x v="601"/>
    <n v="18"/>
    <x v="15"/>
    <x v="601"/>
  </r>
  <r>
    <s v="b3d45910"/>
    <d v="2023-01-21T00:00:00"/>
    <x v="2"/>
    <x v="0"/>
    <x v="602"/>
    <n v="20"/>
    <x v="9"/>
    <x v="602"/>
  </r>
  <r>
    <s v="793b375f"/>
    <d v="2023-06-16T00:00:00"/>
    <x v="2"/>
    <x v="0"/>
    <x v="603"/>
    <n v="19"/>
    <x v="30"/>
    <x v="603"/>
  </r>
  <r>
    <s v="6735b820"/>
    <d v="2023-11-11T00:00:00"/>
    <x v="2"/>
    <x v="0"/>
    <x v="604"/>
    <n v="4"/>
    <x v="0"/>
    <x v="604"/>
  </r>
  <r>
    <s v="db473c91"/>
    <d v="2024-02-26T00:00:00"/>
    <x v="2"/>
    <x v="0"/>
    <x v="605"/>
    <n v="10"/>
    <x v="19"/>
    <x v="605"/>
  </r>
  <r>
    <s v="08eee81e"/>
    <d v="2024-05-21T00:00:00"/>
    <x v="2"/>
    <x v="0"/>
    <x v="606"/>
    <n v="45"/>
    <x v="0"/>
    <x v="606"/>
  </r>
  <r>
    <s v="c81f0dfd"/>
    <d v="2023-07-26T00:00:00"/>
    <x v="2"/>
    <x v="0"/>
    <x v="607"/>
    <n v="24"/>
    <x v="50"/>
    <x v="607"/>
  </r>
  <r>
    <s v="ee383142"/>
    <d v="2023-07-20T00:00:00"/>
    <x v="2"/>
    <x v="0"/>
    <x v="608"/>
    <n v="14"/>
    <x v="37"/>
    <x v="608"/>
  </r>
  <r>
    <s v="51a01897"/>
    <d v="2024-08-22T00:00:00"/>
    <x v="2"/>
    <x v="0"/>
    <x v="609"/>
    <n v="45"/>
    <x v="15"/>
    <x v="609"/>
  </r>
  <r>
    <s v="4ded3bca"/>
    <d v="2022-11-18T00:00:00"/>
    <x v="2"/>
    <x v="0"/>
    <x v="610"/>
    <n v="26"/>
    <x v="46"/>
    <x v="610"/>
  </r>
  <r>
    <s v="7a4aa2d7"/>
    <d v="2023-06-23T00:00:00"/>
    <x v="2"/>
    <x v="0"/>
    <x v="611"/>
    <n v="45"/>
    <x v="23"/>
    <x v="611"/>
  </r>
  <r>
    <s v="ebe1f0bb"/>
    <d v="2023-07-17T00:00:00"/>
    <x v="2"/>
    <x v="0"/>
    <x v="612"/>
    <n v="3"/>
    <x v="33"/>
    <x v="612"/>
  </r>
  <r>
    <s v="1d7b4759"/>
    <d v="2023-01-02T00:00:00"/>
    <x v="2"/>
    <x v="0"/>
    <x v="613"/>
    <n v="28"/>
    <x v="15"/>
    <x v="613"/>
  </r>
  <r>
    <s v="3324bd63"/>
    <d v="2023-01-11T00:00:00"/>
    <x v="2"/>
    <x v="0"/>
    <x v="614"/>
    <n v="34"/>
    <x v="14"/>
    <x v="614"/>
  </r>
  <r>
    <s v="4c8be557"/>
    <d v="2023-06-01T00:00:00"/>
    <x v="2"/>
    <x v="0"/>
    <x v="615"/>
    <n v="32"/>
    <x v="12"/>
    <x v="615"/>
  </r>
  <r>
    <s v="fcc37316"/>
    <d v="2023-11-29T00:00:00"/>
    <x v="2"/>
    <x v="0"/>
    <x v="616"/>
    <n v="41"/>
    <x v="31"/>
    <x v="616"/>
  </r>
  <r>
    <s v="fecbf668"/>
    <d v="2023-03-04T00:00:00"/>
    <x v="2"/>
    <x v="0"/>
    <x v="617"/>
    <n v="17"/>
    <x v="16"/>
    <x v="617"/>
  </r>
  <r>
    <s v="320c1403"/>
    <d v="2024-07-30T00:00:00"/>
    <x v="2"/>
    <x v="0"/>
    <x v="618"/>
    <n v="12"/>
    <x v="34"/>
    <x v="618"/>
  </r>
  <r>
    <s v="bd46388a"/>
    <d v="2024-06-29T00:00:00"/>
    <x v="2"/>
    <x v="0"/>
    <x v="619"/>
    <n v="5"/>
    <x v="49"/>
    <x v="619"/>
  </r>
  <r>
    <s v="71fe31e0"/>
    <d v="2023-02-09T00:00:00"/>
    <x v="2"/>
    <x v="0"/>
    <x v="620"/>
    <n v="14"/>
    <x v="23"/>
    <x v="620"/>
  </r>
  <r>
    <s v="f56e76a5"/>
    <d v="2024-08-25T00:00:00"/>
    <x v="2"/>
    <x v="0"/>
    <x v="621"/>
    <n v="18"/>
    <x v="40"/>
    <x v="621"/>
  </r>
  <r>
    <s v="0e605dbc"/>
    <d v="2024-09-28T00:00:00"/>
    <x v="2"/>
    <x v="0"/>
    <x v="622"/>
    <n v="19"/>
    <x v="31"/>
    <x v="622"/>
  </r>
  <r>
    <s v="52a7c7cc"/>
    <d v="2023-12-09T00:00:00"/>
    <x v="2"/>
    <x v="0"/>
    <x v="623"/>
    <n v="30"/>
    <x v="27"/>
    <x v="623"/>
  </r>
  <r>
    <s v="2a4dce15"/>
    <d v="2024-02-09T00:00:00"/>
    <x v="2"/>
    <x v="0"/>
    <x v="624"/>
    <n v="36"/>
    <x v="11"/>
    <x v="624"/>
  </r>
  <r>
    <s v="8d6f388e"/>
    <d v="2023-07-03T00:00:00"/>
    <x v="2"/>
    <x v="0"/>
    <x v="625"/>
    <n v="49"/>
    <x v="1"/>
    <x v="625"/>
  </r>
  <r>
    <s v="155d30dc"/>
    <d v="2023-08-08T00:00:00"/>
    <x v="2"/>
    <x v="0"/>
    <x v="626"/>
    <n v="46"/>
    <x v="9"/>
    <x v="626"/>
  </r>
  <r>
    <s v="5140c4b4"/>
    <d v="2023-09-10T00:00:00"/>
    <x v="2"/>
    <x v="0"/>
    <x v="627"/>
    <n v="5"/>
    <x v="37"/>
    <x v="627"/>
  </r>
  <r>
    <s v="65e2d435"/>
    <d v="2024-06-14T00:00:00"/>
    <x v="2"/>
    <x v="0"/>
    <x v="628"/>
    <n v="31"/>
    <x v="31"/>
    <x v="628"/>
  </r>
  <r>
    <s v="ab7e20c9"/>
    <d v="2023-03-25T00:00:00"/>
    <x v="2"/>
    <x v="0"/>
    <x v="629"/>
    <n v="43"/>
    <x v="42"/>
    <x v="629"/>
  </r>
  <r>
    <s v="c0469587"/>
    <d v="2024-03-17T00:00:00"/>
    <x v="2"/>
    <x v="0"/>
    <x v="630"/>
    <n v="16"/>
    <x v="13"/>
    <x v="630"/>
  </r>
  <r>
    <s v="7dc96e91"/>
    <d v="2024-03-15T00:00:00"/>
    <x v="2"/>
    <x v="0"/>
    <x v="631"/>
    <n v="4"/>
    <x v="48"/>
    <x v="631"/>
  </r>
  <r>
    <s v="394a5eeb"/>
    <d v="2024-07-29T00:00:00"/>
    <x v="2"/>
    <x v="0"/>
    <x v="632"/>
    <n v="50"/>
    <x v="43"/>
    <x v="632"/>
  </r>
  <r>
    <s v="6f86828f"/>
    <d v="2023-08-02T00:00:00"/>
    <x v="2"/>
    <x v="0"/>
    <x v="633"/>
    <n v="43"/>
    <x v="27"/>
    <x v="633"/>
  </r>
  <r>
    <s v="e21d0f72"/>
    <d v="2024-02-18T00:00:00"/>
    <x v="2"/>
    <x v="0"/>
    <x v="634"/>
    <n v="5"/>
    <x v="7"/>
    <x v="634"/>
  </r>
  <r>
    <s v="1172d8e4"/>
    <d v="2024-04-15T00:00:00"/>
    <x v="2"/>
    <x v="0"/>
    <x v="635"/>
    <n v="45"/>
    <x v="13"/>
    <x v="635"/>
  </r>
  <r>
    <s v="e7a8361b"/>
    <d v="2024-06-04T00:00:00"/>
    <x v="2"/>
    <x v="0"/>
    <x v="636"/>
    <n v="25"/>
    <x v="4"/>
    <x v="636"/>
  </r>
  <r>
    <s v="a6fdd872"/>
    <d v="2023-02-03T00:00:00"/>
    <x v="2"/>
    <x v="0"/>
    <x v="637"/>
    <n v="46"/>
    <x v="49"/>
    <x v="637"/>
  </r>
  <r>
    <s v="ff45eae6"/>
    <d v="2023-05-02T00:00:00"/>
    <x v="2"/>
    <x v="0"/>
    <x v="638"/>
    <n v="44"/>
    <x v="18"/>
    <x v="638"/>
  </r>
  <r>
    <s v="79ee1271"/>
    <d v="2024-05-30T00:00:00"/>
    <x v="2"/>
    <x v="0"/>
    <x v="639"/>
    <n v="42"/>
    <x v="50"/>
    <x v="639"/>
  </r>
  <r>
    <s v="c27bf627"/>
    <d v="2024-02-17T00:00:00"/>
    <x v="2"/>
    <x v="0"/>
    <x v="640"/>
    <n v="8"/>
    <x v="1"/>
    <x v="640"/>
  </r>
  <r>
    <s v="8a243d8b"/>
    <d v="2024-01-27T00:00:00"/>
    <x v="2"/>
    <x v="0"/>
    <x v="641"/>
    <n v="46"/>
    <x v="41"/>
    <x v="641"/>
  </r>
  <r>
    <s v="d6f087d6"/>
    <d v="2023-12-09T00:00:00"/>
    <x v="2"/>
    <x v="0"/>
    <x v="642"/>
    <n v="48"/>
    <x v="17"/>
    <x v="642"/>
  </r>
  <r>
    <s v="262fa640"/>
    <d v="2023-11-28T00:00:00"/>
    <x v="2"/>
    <x v="0"/>
    <x v="643"/>
    <n v="25"/>
    <x v="33"/>
    <x v="643"/>
  </r>
  <r>
    <s v="f547483f"/>
    <d v="2023-03-01T00:00:00"/>
    <x v="2"/>
    <x v="0"/>
    <x v="644"/>
    <n v="39"/>
    <x v="6"/>
    <x v="644"/>
  </r>
  <r>
    <s v="6387264b"/>
    <d v="2024-01-16T00:00:00"/>
    <x v="2"/>
    <x v="0"/>
    <x v="645"/>
    <n v="31"/>
    <x v="22"/>
    <x v="645"/>
  </r>
  <r>
    <s v="9215a70e"/>
    <d v="2024-02-19T00:00:00"/>
    <x v="3"/>
    <x v="0"/>
    <x v="646"/>
    <n v="28"/>
    <x v="32"/>
    <x v="646"/>
  </r>
  <r>
    <s v="2800f598"/>
    <d v="2023-10-29T00:00:00"/>
    <x v="3"/>
    <x v="0"/>
    <x v="647"/>
    <n v="16"/>
    <x v="11"/>
    <x v="647"/>
  </r>
  <r>
    <s v="d13d939a"/>
    <d v="2024-11-07T00:00:00"/>
    <x v="3"/>
    <x v="0"/>
    <x v="648"/>
    <n v="43"/>
    <x v="25"/>
    <x v="648"/>
  </r>
  <r>
    <s v="bf586512"/>
    <d v="2023-10-27T00:00:00"/>
    <x v="3"/>
    <x v="0"/>
    <x v="649"/>
    <n v="7"/>
    <x v="4"/>
    <x v="649"/>
  </r>
  <r>
    <s v="88840b0f"/>
    <d v="2024-04-17T00:00:00"/>
    <x v="3"/>
    <x v="0"/>
    <x v="650"/>
    <n v="26"/>
    <x v="37"/>
    <x v="650"/>
  </r>
  <r>
    <s v="c0c3e1a6"/>
    <d v="2024-06-10T00:00:00"/>
    <x v="3"/>
    <x v="0"/>
    <x v="651"/>
    <n v="11"/>
    <x v="11"/>
    <x v="651"/>
  </r>
  <r>
    <s v="0a7d436c"/>
    <d v="2023-11-05T00:00:00"/>
    <x v="3"/>
    <x v="0"/>
    <x v="652"/>
    <n v="27"/>
    <x v="28"/>
    <x v="652"/>
  </r>
  <r>
    <s v="338c4722"/>
    <d v="2024-03-13T00:00:00"/>
    <x v="3"/>
    <x v="0"/>
    <x v="653"/>
    <n v="2"/>
    <x v="42"/>
    <x v="653"/>
  </r>
  <r>
    <s v="11f7c810"/>
    <d v="2024-10-30T00:00:00"/>
    <x v="3"/>
    <x v="0"/>
    <x v="654"/>
    <n v="48"/>
    <x v="32"/>
    <x v="654"/>
  </r>
  <r>
    <s v="6b389c40"/>
    <d v="2023-07-06T00:00:00"/>
    <x v="3"/>
    <x v="0"/>
    <x v="655"/>
    <n v="45"/>
    <x v="38"/>
    <x v="655"/>
  </r>
  <r>
    <s v="425a6924"/>
    <d v="2024-10-02T00:00:00"/>
    <x v="3"/>
    <x v="0"/>
    <x v="656"/>
    <n v="16"/>
    <x v="34"/>
    <x v="656"/>
  </r>
  <r>
    <s v="de10fb1e"/>
    <d v="2023-04-06T00:00:00"/>
    <x v="3"/>
    <x v="0"/>
    <x v="657"/>
    <n v="21"/>
    <x v="18"/>
    <x v="657"/>
  </r>
  <r>
    <s v="73f698fa"/>
    <d v="2023-01-12T00:00:00"/>
    <x v="3"/>
    <x v="0"/>
    <x v="658"/>
    <n v="21"/>
    <x v="24"/>
    <x v="658"/>
  </r>
  <r>
    <s v="3decc701"/>
    <d v="2024-05-11T00:00:00"/>
    <x v="3"/>
    <x v="0"/>
    <x v="659"/>
    <n v="28"/>
    <x v="45"/>
    <x v="659"/>
  </r>
  <r>
    <s v="508ba48d"/>
    <d v="2024-07-30T00:00:00"/>
    <x v="3"/>
    <x v="0"/>
    <x v="660"/>
    <n v="2"/>
    <x v="17"/>
    <x v="660"/>
  </r>
  <r>
    <s v="56b68ae3"/>
    <d v="2024-02-27T00:00:00"/>
    <x v="3"/>
    <x v="0"/>
    <x v="661"/>
    <n v="32"/>
    <x v="0"/>
    <x v="661"/>
  </r>
  <r>
    <s v="4f46b773"/>
    <d v="2024-03-27T00:00:00"/>
    <x v="3"/>
    <x v="0"/>
    <x v="662"/>
    <n v="18"/>
    <x v="9"/>
    <x v="518"/>
  </r>
  <r>
    <s v="febc5765"/>
    <d v="2023-04-08T00:00:00"/>
    <x v="3"/>
    <x v="0"/>
    <x v="663"/>
    <n v="26"/>
    <x v="37"/>
    <x v="662"/>
  </r>
  <r>
    <s v="fc1786d7"/>
    <d v="2023-03-11T00:00:00"/>
    <x v="3"/>
    <x v="0"/>
    <x v="664"/>
    <n v="40"/>
    <x v="50"/>
    <x v="663"/>
  </r>
  <r>
    <s v="b3fd3b43"/>
    <d v="2023-08-26T00:00:00"/>
    <x v="3"/>
    <x v="0"/>
    <x v="665"/>
    <n v="28"/>
    <x v="11"/>
    <x v="664"/>
  </r>
  <r>
    <s v="56d1b126"/>
    <d v="2023-03-20T00:00:00"/>
    <x v="3"/>
    <x v="0"/>
    <x v="666"/>
    <n v="29"/>
    <x v="17"/>
    <x v="665"/>
  </r>
  <r>
    <s v="471abf03"/>
    <d v="2022-12-25T00:00:00"/>
    <x v="3"/>
    <x v="0"/>
    <x v="667"/>
    <n v="6"/>
    <x v="11"/>
    <x v="666"/>
  </r>
  <r>
    <s v="1e02a5a1"/>
    <d v="2024-08-06T00:00:00"/>
    <x v="3"/>
    <x v="0"/>
    <x v="668"/>
    <n v="24"/>
    <x v="4"/>
    <x v="667"/>
  </r>
  <r>
    <s v="485b42e0"/>
    <d v="2022-11-28T00:00:00"/>
    <x v="3"/>
    <x v="0"/>
    <x v="669"/>
    <n v="38"/>
    <x v="20"/>
    <x v="668"/>
  </r>
  <r>
    <s v="42331582"/>
    <d v="2024-04-14T00:00:00"/>
    <x v="3"/>
    <x v="0"/>
    <x v="670"/>
    <n v="8"/>
    <x v="40"/>
    <x v="669"/>
  </r>
  <r>
    <s v="0a0e5f27"/>
    <d v="2024-04-22T00:00:00"/>
    <x v="3"/>
    <x v="0"/>
    <x v="671"/>
    <n v="31"/>
    <x v="46"/>
    <x v="670"/>
  </r>
  <r>
    <s v="9f9b9175"/>
    <d v="2024-04-30T00:00:00"/>
    <x v="3"/>
    <x v="0"/>
    <x v="672"/>
    <n v="19"/>
    <x v="7"/>
    <x v="671"/>
  </r>
  <r>
    <s v="8364a965"/>
    <d v="2023-12-31T00:00:00"/>
    <x v="3"/>
    <x v="0"/>
    <x v="673"/>
    <n v="28"/>
    <x v="38"/>
    <x v="672"/>
  </r>
  <r>
    <s v="f83f2a15"/>
    <d v="2023-09-23T00:00:00"/>
    <x v="3"/>
    <x v="0"/>
    <x v="674"/>
    <n v="9"/>
    <x v="46"/>
    <x v="673"/>
  </r>
  <r>
    <s v="9157db4a"/>
    <d v="2023-12-06T00:00:00"/>
    <x v="3"/>
    <x v="0"/>
    <x v="675"/>
    <n v="1"/>
    <x v="14"/>
    <x v="674"/>
  </r>
  <r>
    <s v="cbef8944"/>
    <d v="2024-10-22T00:00:00"/>
    <x v="3"/>
    <x v="0"/>
    <x v="676"/>
    <n v="4"/>
    <x v="49"/>
    <x v="675"/>
  </r>
  <r>
    <s v="f9e1f66b"/>
    <d v="2024-03-31T00:00:00"/>
    <x v="3"/>
    <x v="0"/>
    <x v="677"/>
    <n v="11"/>
    <x v="1"/>
    <x v="676"/>
  </r>
  <r>
    <s v="cb507c7e"/>
    <d v="2024-11-04T00:00:00"/>
    <x v="3"/>
    <x v="0"/>
    <x v="678"/>
    <n v="46"/>
    <x v="12"/>
    <x v="677"/>
  </r>
  <r>
    <s v="d98574f7"/>
    <d v="2023-04-17T00:00:00"/>
    <x v="3"/>
    <x v="0"/>
    <x v="679"/>
    <n v="30"/>
    <x v="49"/>
    <x v="678"/>
  </r>
  <r>
    <s v="0a1ac4ae"/>
    <d v="2024-06-06T00:00:00"/>
    <x v="3"/>
    <x v="0"/>
    <x v="680"/>
    <n v="32"/>
    <x v="38"/>
    <x v="679"/>
  </r>
  <r>
    <s v="795816c5"/>
    <d v="2023-08-31T00:00:00"/>
    <x v="3"/>
    <x v="0"/>
    <x v="681"/>
    <n v="19"/>
    <x v="2"/>
    <x v="680"/>
  </r>
  <r>
    <s v="4cde5e95"/>
    <d v="2024-03-25T00:00:00"/>
    <x v="3"/>
    <x v="0"/>
    <x v="682"/>
    <n v="30"/>
    <x v="39"/>
    <x v="681"/>
  </r>
  <r>
    <s v="f1bc03bc"/>
    <d v="2024-08-09T00:00:00"/>
    <x v="3"/>
    <x v="0"/>
    <x v="683"/>
    <n v="31"/>
    <x v="1"/>
    <x v="682"/>
  </r>
  <r>
    <s v="3190429d"/>
    <d v="2024-01-26T00:00:00"/>
    <x v="3"/>
    <x v="0"/>
    <x v="684"/>
    <n v="19"/>
    <x v="15"/>
    <x v="683"/>
  </r>
  <r>
    <s v="0c90f07b"/>
    <d v="2024-06-25T00:00:00"/>
    <x v="3"/>
    <x v="0"/>
    <x v="685"/>
    <n v="10"/>
    <x v="39"/>
    <x v="684"/>
  </r>
  <r>
    <s v="d6d08cd2"/>
    <d v="2024-01-01T00:00:00"/>
    <x v="3"/>
    <x v="0"/>
    <x v="686"/>
    <n v="21"/>
    <x v="5"/>
    <x v="685"/>
  </r>
  <r>
    <s v="14ce1f34"/>
    <d v="2023-11-29T00:00:00"/>
    <x v="3"/>
    <x v="0"/>
    <x v="687"/>
    <n v="27"/>
    <x v="43"/>
    <x v="686"/>
  </r>
  <r>
    <s v="305e561e"/>
    <d v="2023-06-03T00:00:00"/>
    <x v="3"/>
    <x v="0"/>
    <x v="688"/>
    <n v="41"/>
    <x v="3"/>
    <x v="687"/>
  </r>
  <r>
    <s v="db1e5b2e"/>
    <d v="2023-04-09T00:00:00"/>
    <x v="3"/>
    <x v="0"/>
    <x v="689"/>
    <n v="47"/>
    <x v="1"/>
    <x v="688"/>
  </r>
  <r>
    <s v="c2623b58"/>
    <d v="2024-02-22T00:00:00"/>
    <x v="3"/>
    <x v="0"/>
    <x v="690"/>
    <n v="43"/>
    <x v="14"/>
    <x v="689"/>
  </r>
  <r>
    <s v="1c98e447"/>
    <d v="2022-12-06T00:00:00"/>
    <x v="3"/>
    <x v="0"/>
    <x v="691"/>
    <n v="15"/>
    <x v="21"/>
    <x v="690"/>
  </r>
  <r>
    <s v="6a9d04f1"/>
    <d v="2022-12-24T00:00:00"/>
    <x v="3"/>
    <x v="0"/>
    <x v="692"/>
    <n v="13"/>
    <x v="8"/>
    <x v="691"/>
  </r>
  <r>
    <s v="f8feab66"/>
    <d v="2023-10-12T00:00:00"/>
    <x v="3"/>
    <x v="0"/>
    <x v="693"/>
    <n v="17"/>
    <x v="10"/>
    <x v="692"/>
  </r>
  <r>
    <s v="507c1338"/>
    <d v="2023-02-05T00:00:00"/>
    <x v="3"/>
    <x v="0"/>
    <x v="694"/>
    <n v="17"/>
    <x v="38"/>
    <x v="693"/>
  </r>
  <r>
    <s v="5781025d"/>
    <d v="2023-09-23T00:00:00"/>
    <x v="3"/>
    <x v="0"/>
    <x v="695"/>
    <n v="27"/>
    <x v="31"/>
    <x v="694"/>
  </r>
  <r>
    <s v="27d4561b"/>
    <d v="2023-09-27T00:00:00"/>
    <x v="3"/>
    <x v="0"/>
    <x v="696"/>
    <n v="27"/>
    <x v="29"/>
    <x v="695"/>
  </r>
  <r>
    <s v="3f88c231"/>
    <d v="2023-01-27T00:00:00"/>
    <x v="3"/>
    <x v="0"/>
    <x v="697"/>
    <n v="2"/>
    <x v="9"/>
    <x v="696"/>
  </r>
  <r>
    <s v="85ead985"/>
    <d v="2024-01-09T00:00:00"/>
    <x v="3"/>
    <x v="0"/>
    <x v="698"/>
    <n v="9"/>
    <x v="29"/>
    <x v="697"/>
  </r>
  <r>
    <s v="38e8333f"/>
    <d v="2024-05-15T00:00:00"/>
    <x v="3"/>
    <x v="0"/>
    <x v="699"/>
    <n v="18"/>
    <x v="1"/>
    <x v="698"/>
  </r>
  <r>
    <s v="4a45546f"/>
    <d v="2023-10-18T00:00:00"/>
    <x v="3"/>
    <x v="0"/>
    <x v="700"/>
    <n v="22"/>
    <x v="41"/>
    <x v="699"/>
  </r>
  <r>
    <s v="5f0700f2"/>
    <d v="2024-06-04T00:00:00"/>
    <x v="3"/>
    <x v="0"/>
    <x v="701"/>
    <n v="49"/>
    <x v="22"/>
    <x v="700"/>
  </r>
  <r>
    <s v="5dd00239"/>
    <d v="2023-05-30T00:00:00"/>
    <x v="3"/>
    <x v="0"/>
    <x v="702"/>
    <n v="11"/>
    <x v="7"/>
    <x v="701"/>
  </r>
  <r>
    <s v="42241356"/>
    <d v="2023-05-06T00:00:00"/>
    <x v="3"/>
    <x v="0"/>
    <x v="703"/>
    <n v="31"/>
    <x v="31"/>
    <x v="702"/>
  </r>
  <r>
    <s v="11394e6d"/>
    <d v="2024-07-30T00:00:00"/>
    <x v="3"/>
    <x v="0"/>
    <x v="704"/>
    <n v="1"/>
    <x v="10"/>
    <x v="703"/>
  </r>
  <r>
    <s v="c1e8bc9d"/>
    <d v="2023-10-21T00:00:00"/>
    <x v="3"/>
    <x v="0"/>
    <x v="705"/>
    <n v="35"/>
    <x v="44"/>
    <x v="704"/>
  </r>
  <r>
    <s v="d6f6430e"/>
    <d v="2024-03-07T00:00:00"/>
    <x v="3"/>
    <x v="0"/>
    <x v="706"/>
    <n v="39"/>
    <x v="24"/>
    <x v="705"/>
  </r>
  <r>
    <s v="394ae44b"/>
    <d v="2023-12-29T00:00:00"/>
    <x v="3"/>
    <x v="0"/>
    <x v="707"/>
    <n v="31"/>
    <x v="21"/>
    <x v="706"/>
  </r>
  <r>
    <s v="f76fbf52"/>
    <d v="2024-05-22T00:00:00"/>
    <x v="3"/>
    <x v="0"/>
    <x v="708"/>
    <n v="9"/>
    <x v="10"/>
    <x v="707"/>
  </r>
  <r>
    <s v="8f91476a"/>
    <d v="2023-06-07T00:00:00"/>
    <x v="3"/>
    <x v="0"/>
    <x v="709"/>
    <n v="50"/>
    <x v="40"/>
    <x v="708"/>
  </r>
  <r>
    <s v="2642a55c"/>
    <d v="2022-12-02T00:00:00"/>
    <x v="3"/>
    <x v="0"/>
    <x v="710"/>
    <n v="15"/>
    <x v="6"/>
    <x v="709"/>
  </r>
  <r>
    <s v="2a5876b6"/>
    <d v="2023-06-04T00:00:00"/>
    <x v="3"/>
    <x v="0"/>
    <x v="711"/>
    <n v="7"/>
    <x v="46"/>
    <x v="710"/>
  </r>
  <r>
    <s v="5ee91ca0"/>
    <d v="2023-10-02T00:00:00"/>
    <x v="3"/>
    <x v="0"/>
    <x v="712"/>
    <n v="12"/>
    <x v="12"/>
    <x v="711"/>
  </r>
  <r>
    <s v="4d7cc8d5"/>
    <d v="2024-10-01T00:00:00"/>
    <x v="3"/>
    <x v="0"/>
    <x v="713"/>
    <n v="28"/>
    <x v="43"/>
    <x v="712"/>
  </r>
  <r>
    <s v="5d1a5581"/>
    <d v="2023-08-13T00:00:00"/>
    <x v="3"/>
    <x v="0"/>
    <x v="714"/>
    <n v="33"/>
    <x v="5"/>
    <x v="713"/>
  </r>
  <r>
    <s v="d583b4db"/>
    <d v="2024-02-29T00:00:00"/>
    <x v="3"/>
    <x v="0"/>
    <x v="715"/>
    <n v="2"/>
    <x v="41"/>
    <x v="714"/>
  </r>
  <r>
    <s v="4cb6ca0c"/>
    <d v="2023-07-14T00:00:00"/>
    <x v="3"/>
    <x v="0"/>
    <x v="716"/>
    <n v="45"/>
    <x v="32"/>
    <x v="656"/>
  </r>
  <r>
    <s v="707e6d83"/>
    <d v="2024-05-25T00:00:00"/>
    <x v="3"/>
    <x v="0"/>
    <x v="717"/>
    <n v="1"/>
    <x v="29"/>
    <x v="715"/>
  </r>
  <r>
    <s v="38ab7119"/>
    <d v="2023-10-18T00:00:00"/>
    <x v="3"/>
    <x v="0"/>
    <x v="718"/>
    <n v="14"/>
    <x v="12"/>
    <x v="716"/>
  </r>
  <r>
    <s v="9cf2890f"/>
    <d v="2023-10-21T00:00:00"/>
    <x v="3"/>
    <x v="0"/>
    <x v="719"/>
    <n v="14"/>
    <x v="36"/>
    <x v="717"/>
  </r>
  <r>
    <s v="db3beef4"/>
    <d v="2023-06-01T00:00:00"/>
    <x v="3"/>
    <x v="0"/>
    <x v="720"/>
    <n v="28"/>
    <x v="46"/>
    <x v="718"/>
  </r>
  <r>
    <s v="ff8ef65f"/>
    <d v="2024-09-03T00:00:00"/>
    <x v="3"/>
    <x v="0"/>
    <x v="721"/>
    <n v="29"/>
    <x v="26"/>
    <x v="719"/>
  </r>
  <r>
    <s v="35400000000000"/>
    <d v="2023-11-02T00:00:00"/>
    <x v="3"/>
    <x v="0"/>
    <x v="722"/>
    <n v="34"/>
    <x v="36"/>
    <x v="720"/>
  </r>
  <r>
    <s v="f84867a4"/>
    <d v="2023-05-29T00:00:00"/>
    <x v="3"/>
    <x v="0"/>
    <x v="723"/>
    <n v="4"/>
    <x v="26"/>
    <x v="721"/>
  </r>
  <r>
    <s v="d20acfac"/>
    <d v="2023-03-24T00:00:00"/>
    <x v="3"/>
    <x v="0"/>
    <x v="724"/>
    <n v="41"/>
    <x v="18"/>
    <x v="722"/>
  </r>
  <r>
    <s v="0647b4b2"/>
    <d v="2024-07-12T00:00:00"/>
    <x v="3"/>
    <x v="0"/>
    <x v="725"/>
    <n v="48"/>
    <x v="16"/>
    <x v="723"/>
  </r>
  <r>
    <s v="5ef48e22"/>
    <d v="2024-02-29T00:00:00"/>
    <x v="3"/>
    <x v="0"/>
    <x v="726"/>
    <n v="47"/>
    <x v="7"/>
    <x v="724"/>
  </r>
  <r>
    <s v="49844294"/>
    <d v="2023-05-23T00:00:00"/>
    <x v="3"/>
    <x v="0"/>
    <x v="727"/>
    <n v="42"/>
    <x v="6"/>
    <x v="725"/>
  </r>
  <r>
    <s v="ec6bbb1a"/>
    <d v="2024-09-20T00:00:00"/>
    <x v="3"/>
    <x v="0"/>
    <x v="728"/>
    <n v="34"/>
    <x v="22"/>
    <x v="726"/>
  </r>
  <r>
    <s v="5cf67c02"/>
    <d v="2024-10-04T00:00:00"/>
    <x v="3"/>
    <x v="0"/>
    <x v="729"/>
    <n v="47"/>
    <x v="13"/>
    <x v="727"/>
  </r>
  <r>
    <s v="9df6ebd6"/>
    <d v="2024-06-21T00:00:00"/>
    <x v="3"/>
    <x v="0"/>
    <x v="730"/>
    <n v="27"/>
    <x v="50"/>
    <x v="728"/>
  </r>
  <r>
    <s v="b2d58f1c"/>
    <d v="2023-10-29T00:00:00"/>
    <x v="3"/>
    <x v="0"/>
    <x v="731"/>
    <n v="4"/>
    <x v="10"/>
    <x v="729"/>
  </r>
  <r>
    <s v="a62b8aee"/>
    <d v="2023-02-12T00:00:00"/>
    <x v="3"/>
    <x v="0"/>
    <x v="732"/>
    <n v="5"/>
    <x v="36"/>
    <x v="730"/>
  </r>
  <r>
    <s v="46618676"/>
    <d v="2023-12-03T00:00:00"/>
    <x v="3"/>
    <x v="0"/>
    <x v="733"/>
    <n v="5"/>
    <x v="6"/>
    <x v="731"/>
  </r>
  <r>
    <s v="28e5c72d"/>
    <d v="2023-11-27T00:00:00"/>
    <x v="3"/>
    <x v="0"/>
    <x v="734"/>
    <n v="22"/>
    <x v="7"/>
    <x v="732"/>
  </r>
  <r>
    <s v="8bf1ef12"/>
    <d v="2024-06-26T00:00:00"/>
    <x v="3"/>
    <x v="0"/>
    <x v="735"/>
    <n v="1"/>
    <x v="21"/>
    <x v="733"/>
  </r>
  <r>
    <s v="a5d05823"/>
    <d v="2023-11-28T00:00:00"/>
    <x v="3"/>
    <x v="0"/>
    <x v="736"/>
    <n v="23"/>
    <x v="1"/>
    <x v="734"/>
  </r>
  <r>
    <s v="53576d73"/>
    <d v="2023-02-17T00:00:00"/>
    <x v="3"/>
    <x v="0"/>
    <x v="737"/>
    <n v="2"/>
    <x v="26"/>
    <x v="735"/>
  </r>
  <r>
    <s v="04e164f3"/>
    <d v="2022-12-12T00:00:00"/>
    <x v="3"/>
    <x v="0"/>
    <x v="738"/>
    <n v="34"/>
    <x v="45"/>
    <x v="736"/>
  </r>
  <r>
    <s v="921bd0ba"/>
    <d v="2024-06-26T00:00:00"/>
    <x v="3"/>
    <x v="0"/>
    <x v="739"/>
    <n v="19"/>
    <x v="28"/>
    <x v="737"/>
  </r>
  <r>
    <s v="ed0d3ea3"/>
    <d v="2023-01-02T00:00:00"/>
    <x v="3"/>
    <x v="0"/>
    <x v="740"/>
    <n v="27"/>
    <x v="22"/>
    <x v="738"/>
  </r>
  <r>
    <s v="81e05e3c"/>
    <d v="2024-09-06T00:00:00"/>
    <x v="3"/>
    <x v="0"/>
    <x v="741"/>
    <n v="10"/>
    <x v="6"/>
    <x v="625"/>
  </r>
  <r>
    <s v="931ac783"/>
    <d v="2024-03-29T00:00:00"/>
    <x v="3"/>
    <x v="0"/>
    <x v="742"/>
    <n v="20"/>
    <x v="0"/>
    <x v="739"/>
  </r>
  <r>
    <s v="d590fe37"/>
    <d v="2023-06-21T00:00:00"/>
    <x v="3"/>
    <x v="0"/>
    <x v="743"/>
    <n v="26"/>
    <x v="38"/>
    <x v="740"/>
  </r>
  <r>
    <s v="9b42c036"/>
    <d v="2024-04-07T00:00:00"/>
    <x v="3"/>
    <x v="0"/>
    <x v="744"/>
    <n v="19"/>
    <x v="42"/>
    <x v="741"/>
  </r>
  <r>
    <s v="8087bf77"/>
    <d v="2022-11-19T00:00:00"/>
    <x v="3"/>
    <x v="0"/>
    <x v="745"/>
    <n v="47"/>
    <x v="1"/>
    <x v="742"/>
  </r>
  <r>
    <s v="53753b86"/>
    <d v="2023-07-16T00:00:00"/>
    <x v="3"/>
    <x v="0"/>
    <x v="746"/>
    <n v="43"/>
    <x v="39"/>
    <x v="743"/>
  </r>
  <r>
    <s v="bd125831"/>
    <d v="2024-08-04T00:00:00"/>
    <x v="3"/>
    <x v="0"/>
    <x v="747"/>
    <n v="2"/>
    <x v="4"/>
    <x v="744"/>
  </r>
  <r>
    <s v="21814b23"/>
    <d v="2024-09-13T00:00:00"/>
    <x v="3"/>
    <x v="0"/>
    <x v="748"/>
    <n v="31"/>
    <x v="16"/>
    <x v="745"/>
  </r>
  <r>
    <s v="12dae926"/>
    <d v="2022-12-02T00:00:00"/>
    <x v="3"/>
    <x v="0"/>
    <x v="749"/>
    <n v="18"/>
    <x v="12"/>
    <x v="746"/>
  </r>
  <r>
    <s v="1b5e2bb8"/>
    <d v="2023-01-02T00:00:00"/>
    <x v="3"/>
    <x v="0"/>
    <x v="750"/>
    <n v="31"/>
    <x v="48"/>
    <x v="747"/>
  </r>
  <r>
    <s v="95ab9de8"/>
    <d v="2023-01-07T00:00:00"/>
    <x v="3"/>
    <x v="0"/>
    <x v="751"/>
    <n v="4"/>
    <x v="45"/>
    <x v="748"/>
  </r>
  <r>
    <s v="e093e708"/>
    <d v="2023-07-10T00:00:00"/>
    <x v="3"/>
    <x v="0"/>
    <x v="752"/>
    <n v="39"/>
    <x v="36"/>
    <x v="749"/>
  </r>
  <r>
    <s v="ed040cd4"/>
    <d v="2024-08-22T00:00:00"/>
    <x v="3"/>
    <x v="0"/>
    <x v="753"/>
    <n v="31"/>
    <x v="6"/>
    <x v="750"/>
  </r>
  <r>
    <s v="a732ad8d"/>
    <d v="2022-11-26T00:00:00"/>
    <x v="3"/>
    <x v="0"/>
    <x v="754"/>
    <n v="36"/>
    <x v="26"/>
    <x v="751"/>
  </r>
  <r>
    <s v="2b29fdad"/>
    <d v="2024-06-07T00:00:00"/>
    <x v="3"/>
    <x v="0"/>
    <x v="755"/>
    <n v="43"/>
    <x v="25"/>
    <x v="752"/>
  </r>
  <r>
    <s v="d6ea92b0"/>
    <d v="2024-05-11T00:00:00"/>
    <x v="3"/>
    <x v="0"/>
    <x v="756"/>
    <n v="5"/>
    <x v="34"/>
    <x v="753"/>
  </r>
  <r>
    <s v="de5148b4"/>
    <d v="2024-06-04T00:00:00"/>
    <x v="3"/>
    <x v="0"/>
    <x v="757"/>
    <n v="44"/>
    <x v="49"/>
    <x v="754"/>
  </r>
  <r>
    <s v="9a9afc90"/>
    <d v="2024-05-06T00:00:00"/>
    <x v="3"/>
    <x v="0"/>
    <x v="758"/>
    <n v="40"/>
    <x v="34"/>
    <x v="755"/>
  </r>
  <r>
    <s v="18726020"/>
    <d v="2024-01-14T00:00:00"/>
    <x v="3"/>
    <x v="0"/>
    <x v="759"/>
    <n v="30"/>
    <x v="22"/>
    <x v="756"/>
  </r>
  <r>
    <s v="fa1be594"/>
    <d v="2023-12-15T00:00:00"/>
    <x v="3"/>
    <x v="0"/>
    <x v="760"/>
    <n v="37"/>
    <x v="17"/>
    <x v="757"/>
  </r>
  <r>
    <s v="d6854898"/>
    <d v="2024-03-03T00:00:00"/>
    <x v="3"/>
    <x v="0"/>
    <x v="761"/>
    <n v="9"/>
    <x v="21"/>
    <x v="758"/>
  </r>
  <r>
    <s v="3a532d49"/>
    <d v="2023-10-07T00:00:00"/>
    <x v="3"/>
    <x v="0"/>
    <x v="762"/>
    <n v="12"/>
    <x v="31"/>
    <x v="759"/>
  </r>
  <r>
    <s v="1893414f"/>
    <d v="2022-11-26T00:00:00"/>
    <x v="3"/>
    <x v="0"/>
    <x v="763"/>
    <n v="13"/>
    <x v="42"/>
    <x v="760"/>
  </r>
  <r>
    <s v="c5f26145"/>
    <d v="2023-06-02T00:00:00"/>
    <x v="3"/>
    <x v="0"/>
    <x v="764"/>
    <n v="48"/>
    <x v="20"/>
    <x v="761"/>
  </r>
  <r>
    <s v="d257d315"/>
    <d v="2024-04-08T00:00:00"/>
    <x v="3"/>
    <x v="0"/>
    <x v="765"/>
    <n v="18"/>
    <x v="30"/>
    <x v="762"/>
  </r>
  <r>
    <s v="138991ed"/>
    <d v="2023-01-08T00:00:00"/>
    <x v="3"/>
    <x v="0"/>
    <x v="766"/>
    <n v="49"/>
    <x v="44"/>
    <x v="763"/>
  </r>
  <r>
    <s v="31102d25"/>
    <d v="2022-11-19T00:00:00"/>
    <x v="3"/>
    <x v="0"/>
    <x v="767"/>
    <n v="47"/>
    <x v="45"/>
    <x v="764"/>
  </r>
  <r>
    <s v="4a109933"/>
    <d v="2023-10-30T00:00:00"/>
    <x v="3"/>
    <x v="0"/>
    <x v="768"/>
    <n v="39"/>
    <x v="42"/>
    <x v="765"/>
  </r>
  <r>
    <s v="ff7f80c7"/>
    <d v="2023-08-21T00:00:00"/>
    <x v="3"/>
    <x v="0"/>
    <x v="769"/>
    <n v="27"/>
    <x v="40"/>
    <x v="766"/>
  </r>
  <r>
    <s v="f81dc63e"/>
    <d v="2024-10-19T00:00:00"/>
    <x v="3"/>
    <x v="0"/>
    <x v="770"/>
    <n v="28"/>
    <x v="41"/>
    <x v="767"/>
  </r>
  <r>
    <s v="109bfa27"/>
    <d v="2024-03-07T00:00:00"/>
    <x v="3"/>
    <x v="0"/>
    <x v="771"/>
    <n v="30"/>
    <x v="18"/>
    <x v="768"/>
  </r>
  <r>
    <s v="99b014ca"/>
    <d v="2023-04-20T00:00:00"/>
    <x v="3"/>
    <x v="0"/>
    <x v="772"/>
    <n v="16"/>
    <x v="44"/>
    <x v="769"/>
  </r>
  <r>
    <s v="b5c2aef8"/>
    <d v="2024-08-15T00:00:00"/>
    <x v="3"/>
    <x v="0"/>
    <x v="773"/>
    <n v="42"/>
    <x v="35"/>
    <x v="770"/>
  </r>
  <r>
    <s v="78dbbd11"/>
    <d v="2023-08-05T00:00:00"/>
    <x v="3"/>
    <x v="0"/>
    <x v="774"/>
    <n v="5"/>
    <x v="47"/>
    <x v="771"/>
  </r>
  <r>
    <s v="dfb422b4"/>
    <d v="2024-05-27T00:00:00"/>
    <x v="3"/>
    <x v="0"/>
    <x v="775"/>
    <n v="25"/>
    <x v="14"/>
    <x v="772"/>
  </r>
  <r>
    <s v="57a60873"/>
    <d v="2023-06-22T00:00:00"/>
    <x v="3"/>
    <x v="0"/>
    <x v="776"/>
    <n v="22"/>
    <x v="3"/>
    <x v="773"/>
  </r>
  <r>
    <s v="3cd29b68"/>
    <d v="2023-09-08T00:00:00"/>
    <x v="3"/>
    <x v="0"/>
    <x v="777"/>
    <n v="9"/>
    <x v="31"/>
    <x v="774"/>
  </r>
  <r>
    <s v="7165dc11"/>
    <d v="2022-12-22T00:00:00"/>
    <x v="3"/>
    <x v="0"/>
    <x v="778"/>
    <n v="37"/>
    <x v="14"/>
    <x v="775"/>
  </r>
  <r>
    <s v="fb6f275b"/>
    <d v="2023-07-09T00:00:00"/>
    <x v="3"/>
    <x v="0"/>
    <x v="779"/>
    <n v="38"/>
    <x v="6"/>
    <x v="776"/>
  </r>
  <r>
    <s v="6bbc8e31"/>
    <d v="2024-07-18T00:00:00"/>
    <x v="3"/>
    <x v="0"/>
    <x v="780"/>
    <n v="17"/>
    <x v="28"/>
    <x v="777"/>
  </r>
  <r>
    <s v="ab02c08f"/>
    <d v="2024-07-27T00:00:00"/>
    <x v="3"/>
    <x v="0"/>
    <x v="781"/>
    <n v="39"/>
    <x v="36"/>
    <x v="778"/>
  </r>
  <r>
    <s v="06f58af4"/>
    <d v="2024-04-08T00:00:00"/>
    <x v="3"/>
    <x v="0"/>
    <x v="782"/>
    <n v="7"/>
    <x v="12"/>
    <x v="779"/>
  </r>
  <r>
    <s v="84a20fa6"/>
    <d v="2022-12-30T00:00:00"/>
    <x v="3"/>
    <x v="0"/>
    <x v="783"/>
    <n v="12"/>
    <x v="35"/>
    <x v="780"/>
  </r>
  <r>
    <s v="4c2f4158"/>
    <d v="2023-03-07T00:00:00"/>
    <x v="3"/>
    <x v="0"/>
    <x v="784"/>
    <n v="29"/>
    <x v="11"/>
    <x v="781"/>
  </r>
  <r>
    <s v="23c49133"/>
    <d v="2022-12-17T00:00:00"/>
    <x v="3"/>
    <x v="0"/>
    <x v="785"/>
    <n v="30"/>
    <x v="47"/>
    <x v="782"/>
  </r>
  <r>
    <s v="9898fadc"/>
    <d v="2022-12-18T00:00:00"/>
    <x v="3"/>
    <x v="0"/>
    <x v="786"/>
    <n v="18"/>
    <x v="19"/>
    <x v="783"/>
  </r>
  <r>
    <s v="c80c23b8"/>
    <d v="2023-11-11T00:00:00"/>
    <x v="3"/>
    <x v="0"/>
    <x v="787"/>
    <n v="49"/>
    <x v="24"/>
    <x v="784"/>
  </r>
  <r>
    <s v="6d5fdc08"/>
    <d v="2024-04-21T00:00:00"/>
    <x v="3"/>
    <x v="0"/>
    <x v="788"/>
    <n v="48"/>
    <x v="39"/>
    <x v="785"/>
  </r>
  <r>
    <s v="7b9eda8d"/>
    <d v="2023-05-30T00:00:00"/>
    <x v="3"/>
    <x v="0"/>
    <x v="789"/>
    <n v="39"/>
    <x v="13"/>
    <x v="786"/>
  </r>
  <r>
    <s v="e49ce193"/>
    <d v="2024-10-10T00:00:00"/>
    <x v="3"/>
    <x v="0"/>
    <x v="790"/>
    <n v="47"/>
    <x v="28"/>
    <x v="787"/>
  </r>
  <r>
    <s v="9ecb5a07"/>
    <d v="2023-08-04T00:00:00"/>
    <x v="3"/>
    <x v="0"/>
    <x v="791"/>
    <n v="4"/>
    <x v="28"/>
    <x v="788"/>
  </r>
  <r>
    <s v="ddbce838"/>
    <d v="2024-05-12T00:00:00"/>
    <x v="3"/>
    <x v="0"/>
    <x v="792"/>
    <n v="46"/>
    <x v="41"/>
    <x v="789"/>
  </r>
  <r>
    <s v="7c7c2291"/>
    <d v="2023-09-01T00:00:00"/>
    <x v="3"/>
    <x v="0"/>
    <x v="793"/>
    <n v="38"/>
    <x v="46"/>
    <x v="790"/>
  </r>
  <r>
    <s v="df5f1f77"/>
    <d v="2023-03-31T00:00:00"/>
    <x v="3"/>
    <x v="0"/>
    <x v="794"/>
    <n v="34"/>
    <x v="10"/>
    <x v="791"/>
  </r>
  <r>
    <s v="e3520800"/>
    <d v="2024-04-27T00:00:00"/>
    <x v="3"/>
    <x v="0"/>
    <x v="795"/>
    <n v="17"/>
    <x v="19"/>
    <x v="792"/>
  </r>
  <r>
    <s v="9e0472c9"/>
    <d v="2023-08-26T00:00:00"/>
    <x v="3"/>
    <x v="0"/>
    <x v="796"/>
    <n v="11"/>
    <x v="18"/>
    <x v="793"/>
  </r>
  <r>
    <s v="2913f2a7"/>
    <d v="2023-12-08T00:00:00"/>
    <x v="3"/>
    <x v="0"/>
    <x v="797"/>
    <n v="43"/>
    <x v="41"/>
    <x v="794"/>
  </r>
  <r>
    <s v="02bc2e50"/>
    <d v="2023-07-07T00:00:00"/>
    <x v="3"/>
    <x v="0"/>
    <x v="798"/>
    <n v="42"/>
    <x v="33"/>
    <x v="795"/>
  </r>
  <r>
    <s v="fdbdf9c8"/>
    <d v="2023-12-17T00:00:00"/>
    <x v="3"/>
    <x v="0"/>
    <x v="799"/>
    <n v="28"/>
    <x v="10"/>
    <x v="796"/>
  </r>
  <r>
    <s v="b4785898"/>
    <d v="2023-11-30T00:00:00"/>
    <x v="3"/>
    <x v="0"/>
    <x v="800"/>
    <n v="40"/>
    <x v="38"/>
    <x v="797"/>
  </r>
  <r>
    <s v="3655a7d7"/>
    <d v="2023-02-27T00:00:00"/>
    <x v="3"/>
    <x v="0"/>
    <x v="801"/>
    <n v="6"/>
    <x v="4"/>
    <x v="798"/>
  </r>
  <r>
    <s v="3c5b1344"/>
    <d v="2023-04-26T00:00:00"/>
    <x v="3"/>
    <x v="0"/>
    <x v="802"/>
    <n v="13"/>
    <x v="42"/>
    <x v="799"/>
  </r>
  <r>
    <s v="0153aff8"/>
    <d v="2024-04-10T00:00:00"/>
    <x v="3"/>
    <x v="0"/>
    <x v="803"/>
    <n v="36"/>
    <x v="1"/>
    <x v="800"/>
  </r>
  <r>
    <s v="31d9777b"/>
    <d v="2022-11-28T00:00:00"/>
    <x v="3"/>
    <x v="0"/>
    <x v="804"/>
    <n v="50"/>
    <x v="37"/>
    <x v="801"/>
  </r>
  <r>
    <s v="5642b20b"/>
    <d v="2024-03-10T00:00:00"/>
    <x v="3"/>
    <x v="0"/>
    <x v="805"/>
    <n v="14"/>
    <x v="38"/>
    <x v="802"/>
  </r>
  <r>
    <s v="6c3b5ae7"/>
    <d v="2023-12-02T00:00:00"/>
    <x v="3"/>
    <x v="0"/>
    <x v="806"/>
    <n v="1"/>
    <x v="32"/>
    <x v="803"/>
  </r>
  <r>
    <s v="c803b967"/>
    <d v="2022-11-24T00:00:00"/>
    <x v="3"/>
    <x v="0"/>
    <x v="807"/>
    <n v="2"/>
    <x v="18"/>
    <x v="804"/>
  </r>
  <r>
    <s v="1a0f4893"/>
    <d v="2024-08-26T00:00:00"/>
    <x v="3"/>
    <x v="0"/>
    <x v="808"/>
    <n v="36"/>
    <x v="16"/>
    <x v="805"/>
  </r>
  <r>
    <s v="59b68ad8"/>
    <d v="2023-02-21T00:00:00"/>
    <x v="3"/>
    <x v="0"/>
    <x v="809"/>
    <n v="1"/>
    <x v="0"/>
    <x v="806"/>
  </r>
  <r>
    <s v="e1945db0"/>
    <d v="2023-10-06T00:00:00"/>
    <x v="3"/>
    <x v="0"/>
    <x v="810"/>
    <n v="2"/>
    <x v="1"/>
    <x v="807"/>
  </r>
  <r>
    <s v="4c4068b1"/>
    <d v="2024-06-23T00:00:00"/>
    <x v="3"/>
    <x v="0"/>
    <x v="811"/>
    <n v="16"/>
    <x v="33"/>
    <x v="808"/>
  </r>
  <r>
    <s v="12671598"/>
    <d v="2024-05-27T00:00:00"/>
    <x v="3"/>
    <x v="0"/>
    <x v="812"/>
    <n v="24"/>
    <x v="37"/>
    <x v="809"/>
  </r>
  <r>
    <s v="6e8ecbc7"/>
    <d v="2023-02-06T00:00:00"/>
    <x v="3"/>
    <x v="0"/>
    <x v="813"/>
    <n v="16"/>
    <x v="14"/>
    <x v="810"/>
  </r>
  <r>
    <s v="7f8eeaf6"/>
    <d v="2023-11-14T00:00:00"/>
    <x v="3"/>
    <x v="0"/>
    <x v="814"/>
    <n v="8"/>
    <x v="41"/>
    <x v="811"/>
  </r>
  <r>
    <s v="dc34427b"/>
    <d v="2024-08-05T00:00:00"/>
    <x v="3"/>
    <x v="0"/>
    <x v="815"/>
    <n v="46"/>
    <x v="34"/>
    <x v="812"/>
  </r>
  <r>
    <s v="08f99c22"/>
    <d v="2023-01-20T00:00:00"/>
    <x v="3"/>
    <x v="0"/>
    <x v="816"/>
    <n v="11"/>
    <x v="45"/>
    <x v="813"/>
  </r>
  <r>
    <s v="d686cafa"/>
    <d v="2024-11-09T00:00:00"/>
    <x v="3"/>
    <x v="0"/>
    <x v="817"/>
    <n v="19"/>
    <x v="17"/>
    <x v="814"/>
  </r>
  <r>
    <s v="b7b88fe9"/>
    <d v="2024-06-27T00:00:00"/>
    <x v="3"/>
    <x v="0"/>
    <x v="818"/>
    <n v="7"/>
    <x v="6"/>
    <x v="815"/>
  </r>
  <r>
    <s v="79448d98"/>
    <d v="2023-09-11T00:00:00"/>
    <x v="3"/>
    <x v="0"/>
    <x v="819"/>
    <n v="13"/>
    <x v="20"/>
    <x v="816"/>
  </r>
  <r>
    <s v="fc856e26"/>
    <d v="2022-12-18T00:00:00"/>
    <x v="3"/>
    <x v="0"/>
    <x v="820"/>
    <n v="38"/>
    <x v="41"/>
    <x v="817"/>
  </r>
  <r>
    <s v="4ee91f92"/>
    <d v="2023-12-26T00:00:00"/>
    <x v="3"/>
    <x v="0"/>
    <x v="821"/>
    <n v="23"/>
    <x v="45"/>
    <x v="818"/>
  </r>
  <r>
    <s v="515b7b55"/>
    <d v="2023-12-13T00:00:00"/>
    <x v="3"/>
    <x v="0"/>
    <x v="822"/>
    <n v="21"/>
    <x v="11"/>
    <x v="819"/>
  </r>
  <r>
    <s v="a303aec5"/>
    <d v="2024-08-22T00:00:00"/>
    <x v="3"/>
    <x v="0"/>
    <x v="823"/>
    <n v="26"/>
    <x v="7"/>
    <x v="820"/>
  </r>
  <r>
    <s v="3c0e5570"/>
    <d v="2023-07-04T00:00:00"/>
    <x v="3"/>
    <x v="0"/>
    <x v="824"/>
    <n v="49"/>
    <x v="28"/>
    <x v="821"/>
  </r>
  <r>
    <s v="e1bf5833"/>
    <d v="2024-08-19T00:00:00"/>
    <x v="3"/>
    <x v="0"/>
    <x v="825"/>
    <n v="7"/>
    <x v="15"/>
    <x v="822"/>
  </r>
  <r>
    <s v="e5867069"/>
    <d v="2024-05-08T00:00:00"/>
    <x v="3"/>
    <x v="0"/>
    <x v="826"/>
    <n v="20"/>
    <x v="31"/>
    <x v="823"/>
  </r>
  <r>
    <s v="8520593"/>
    <d v="2023-11-17T00:00:00"/>
    <x v="3"/>
    <x v="0"/>
    <x v="827"/>
    <n v="7"/>
    <x v="41"/>
    <x v="824"/>
  </r>
  <r>
    <s v="f4012254"/>
    <d v="2024-09-25T00:00:00"/>
    <x v="3"/>
    <x v="0"/>
    <x v="828"/>
    <n v="14"/>
    <x v="0"/>
    <x v="825"/>
  </r>
  <r>
    <s v="7ecfeadb"/>
    <d v="2024-11-09T00:00:00"/>
    <x v="3"/>
    <x v="0"/>
    <x v="829"/>
    <n v="9"/>
    <x v="1"/>
    <x v="826"/>
  </r>
  <r>
    <s v="24c26157"/>
    <d v="2023-03-13T00:00:00"/>
    <x v="3"/>
    <x v="0"/>
    <x v="830"/>
    <n v="25"/>
    <x v="47"/>
    <x v="827"/>
  </r>
  <r>
    <s v="5a531e57"/>
    <d v="2024-05-31T00:00:00"/>
    <x v="3"/>
    <x v="0"/>
    <x v="831"/>
    <n v="47"/>
    <x v="14"/>
    <x v="828"/>
  </r>
  <r>
    <s v="e427a70a"/>
    <d v="2023-09-23T00:00:00"/>
    <x v="3"/>
    <x v="0"/>
    <x v="832"/>
    <n v="27"/>
    <x v="10"/>
    <x v="829"/>
  </r>
  <r>
    <s v="70095821"/>
    <d v="2023-02-09T00:00:00"/>
    <x v="3"/>
    <x v="0"/>
    <x v="833"/>
    <n v="8"/>
    <x v="46"/>
    <x v="830"/>
  </r>
  <r>
    <s v="06a2ab48"/>
    <d v="2022-12-13T00:00:00"/>
    <x v="3"/>
    <x v="0"/>
    <x v="834"/>
    <n v="18"/>
    <x v="28"/>
    <x v="831"/>
  </r>
  <r>
    <s v="62f76b50"/>
    <d v="2023-04-17T00:00:00"/>
    <x v="3"/>
    <x v="0"/>
    <x v="835"/>
    <n v="41"/>
    <x v="29"/>
    <x v="832"/>
  </r>
  <r>
    <s v="d0973e69"/>
    <d v="2023-07-04T00:00:00"/>
    <x v="3"/>
    <x v="0"/>
    <x v="836"/>
    <n v="9"/>
    <x v="34"/>
    <x v="833"/>
  </r>
  <r>
    <s v="98a4a786"/>
    <d v="2023-03-28T00:00:00"/>
    <x v="3"/>
    <x v="0"/>
    <x v="837"/>
    <n v="14"/>
    <x v="3"/>
    <x v="834"/>
  </r>
  <r>
    <s v="a7533315"/>
    <d v="2024-10-19T00:00:00"/>
    <x v="3"/>
    <x v="0"/>
    <x v="838"/>
    <n v="39"/>
    <x v="48"/>
    <x v="835"/>
  </r>
  <r>
    <s v="bb9fb3e2"/>
    <d v="2024-06-29T00:00:00"/>
    <x v="3"/>
    <x v="0"/>
    <x v="839"/>
    <n v="43"/>
    <x v="14"/>
    <x v="836"/>
  </r>
  <r>
    <s v="f5a0bb63"/>
    <d v="2023-02-25T00:00:00"/>
    <x v="3"/>
    <x v="0"/>
    <x v="840"/>
    <n v="21"/>
    <x v="27"/>
    <x v="837"/>
  </r>
  <r>
    <s v="40674a8a"/>
    <d v="2024-07-31T00:00:00"/>
    <x v="3"/>
    <x v="0"/>
    <x v="841"/>
    <n v="3"/>
    <x v="18"/>
    <x v="838"/>
  </r>
  <r>
    <s v="8213e6f6"/>
    <d v="2023-05-04T00:00:00"/>
    <x v="3"/>
    <x v="0"/>
    <x v="842"/>
    <n v="31"/>
    <x v="3"/>
    <x v="839"/>
  </r>
  <r>
    <s v="2bd8d469"/>
    <d v="2023-07-09T00:00:00"/>
    <x v="3"/>
    <x v="0"/>
    <x v="843"/>
    <n v="45"/>
    <x v="40"/>
    <x v="840"/>
  </r>
  <r>
    <s v="3872e624"/>
    <d v="2022-12-08T00:00:00"/>
    <x v="3"/>
    <x v="0"/>
    <x v="844"/>
    <n v="38"/>
    <x v="27"/>
    <x v="841"/>
  </r>
  <r>
    <s v="557b4ee2"/>
    <d v="2024-03-04T00:00:00"/>
    <x v="3"/>
    <x v="0"/>
    <x v="845"/>
    <n v="49"/>
    <x v="48"/>
    <x v="842"/>
  </r>
  <r>
    <s v="601860b1"/>
    <d v="2023-04-21T00:00:00"/>
    <x v="0"/>
    <x v="1"/>
    <x v="846"/>
    <n v="35"/>
    <x v="14"/>
    <x v="843"/>
  </r>
  <r>
    <s v="e393e106"/>
    <d v="2023-12-30T00:00:00"/>
    <x v="0"/>
    <x v="1"/>
    <x v="847"/>
    <n v="8"/>
    <x v="39"/>
    <x v="844"/>
  </r>
  <r>
    <s v="97d3684e"/>
    <d v="2023-07-07T00:00:00"/>
    <x v="0"/>
    <x v="1"/>
    <x v="848"/>
    <n v="21"/>
    <x v="43"/>
    <x v="845"/>
  </r>
  <r>
    <s v="6e47d6b1"/>
    <d v="2024-09-03T00:00:00"/>
    <x v="0"/>
    <x v="1"/>
    <x v="849"/>
    <n v="25"/>
    <x v="31"/>
    <x v="846"/>
  </r>
  <r>
    <s v="f6d78416"/>
    <d v="2024-10-15T00:00:00"/>
    <x v="0"/>
    <x v="1"/>
    <x v="850"/>
    <n v="2"/>
    <x v="13"/>
    <x v="847"/>
  </r>
  <r>
    <s v="dfe3e788"/>
    <d v="2024-01-14T00:00:00"/>
    <x v="0"/>
    <x v="1"/>
    <x v="851"/>
    <n v="30"/>
    <x v="2"/>
    <x v="848"/>
  </r>
  <r>
    <s v="b73e5c36"/>
    <d v="2023-10-28T00:00:00"/>
    <x v="0"/>
    <x v="1"/>
    <x v="852"/>
    <n v="1"/>
    <x v="37"/>
    <x v="849"/>
  </r>
  <r>
    <s v="8406e7a9"/>
    <d v="2023-12-02T00:00:00"/>
    <x v="0"/>
    <x v="1"/>
    <x v="853"/>
    <n v="27"/>
    <x v="48"/>
    <x v="850"/>
  </r>
  <r>
    <s v="7e565ca9"/>
    <d v="2023-03-17T00:00:00"/>
    <x v="0"/>
    <x v="1"/>
    <x v="854"/>
    <n v="10"/>
    <x v="14"/>
    <x v="851"/>
  </r>
  <r>
    <s v="70bcb0dd"/>
    <d v="2024-09-25T00:00:00"/>
    <x v="0"/>
    <x v="1"/>
    <x v="855"/>
    <n v="22"/>
    <x v="30"/>
    <x v="852"/>
  </r>
  <r>
    <s v="241d17f2"/>
    <d v="2023-12-09T00:00:00"/>
    <x v="0"/>
    <x v="1"/>
    <x v="856"/>
    <n v="26"/>
    <x v="13"/>
    <x v="853"/>
  </r>
  <r>
    <s v="d8742c69"/>
    <d v="2023-07-26T00:00:00"/>
    <x v="0"/>
    <x v="1"/>
    <x v="857"/>
    <n v="23"/>
    <x v="4"/>
    <x v="826"/>
  </r>
  <r>
    <s v="8944bc68"/>
    <d v="2023-08-27T00:00:00"/>
    <x v="0"/>
    <x v="1"/>
    <x v="858"/>
    <n v="37"/>
    <x v="23"/>
    <x v="854"/>
  </r>
  <r>
    <s v="6d01e9aa"/>
    <d v="2024-01-07T00:00:00"/>
    <x v="0"/>
    <x v="1"/>
    <x v="859"/>
    <n v="36"/>
    <x v="25"/>
    <x v="855"/>
  </r>
  <r>
    <s v="5107b0cd"/>
    <d v="2022-12-19T00:00:00"/>
    <x v="0"/>
    <x v="1"/>
    <x v="860"/>
    <n v="30"/>
    <x v="43"/>
    <x v="856"/>
  </r>
  <r>
    <s v="423261cb"/>
    <d v="2023-04-10T00:00:00"/>
    <x v="0"/>
    <x v="1"/>
    <x v="861"/>
    <n v="4"/>
    <x v="23"/>
    <x v="857"/>
  </r>
  <r>
    <s v="bd554f96"/>
    <d v="2023-03-26T00:00:00"/>
    <x v="0"/>
    <x v="1"/>
    <x v="862"/>
    <n v="46"/>
    <x v="38"/>
    <x v="858"/>
  </r>
  <r>
    <s v="7881d39c"/>
    <d v="2023-10-30T00:00:00"/>
    <x v="0"/>
    <x v="1"/>
    <x v="863"/>
    <n v="40"/>
    <x v="33"/>
    <x v="859"/>
  </r>
  <r>
    <s v="0fcc3a9e"/>
    <d v="2023-08-29T00:00:00"/>
    <x v="0"/>
    <x v="1"/>
    <x v="864"/>
    <n v="36"/>
    <x v="5"/>
    <x v="860"/>
  </r>
  <r>
    <s v="9103a0e2"/>
    <d v="2023-07-05T00:00:00"/>
    <x v="0"/>
    <x v="1"/>
    <x v="865"/>
    <n v="10"/>
    <x v="43"/>
    <x v="861"/>
  </r>
  <r>
    <s v="3d1b7159"/>
    <d v="2024-05-25T00:00:00"/>
    <x v="0"/>
    <x v="1"/>
    <x v="866"/>
    <n v="43"/>
    <x v="24"/>
    <x v="862"/>
  </r>
  <r>
    <s v="8e16fd5d"/>
    <d v="2023-03-25T00:00:00"/>
    <x v="0"/>
    <x v="1"/>
    <x v="867"/>
    <n v="36"/>
    <x v="24"/>
    <x v="863"/>
  </r>
  <r>
    <s v="a17fd98e"/>
    <d v="2023-05-20T00:00:00"/>
    <x v="0"/>
    <x v="1"/>
    <x v="868"/>
    <n v="46"/>
    <x v="25"/>
    <x v="864"/>
  </r>
  <r>
    <s v="44574b41"/>
    <d v="2023-12-12T00:00:00"/>
    <x v="0"/>
    <x v="1"/>
    <x v="869"/>
    <n v="29"/>
    <x v="25"/>
    <x v="865"/>
  </r>
  <r>
    <s v="1d3b7c79"/>
    <d v="2024-10-01T00:00:00"/>
    <x v="0"/>
    <x v="1"/>
    <x v="870"/>
    <n v="31"/>
    <x v="20"/>
    <x v="866"/>
  </r>
  <r>
    <s v="060b0ccd"/>
    <d v="2024-03-08T00:00:00"/>
    <x v="0"/>
    <x v="1"/>
    <x v="871"/>
    <n v="24"/>
    <x v="40"/>
    <x v="867"/>
  </r>
  <r>
    <s v="25d69302"/>
    <d v="2024-03-04T00:00:00"/>
    <x v="0"/>
    <x v="1"/>
    <x v="872"/>
    <n v="2"/>
    <x v="39"/>
    <x v="868"/>
  </r>
  <r>
    <s v="c583d505"/>
    <d v="2024-01-24T00:00:00"/>
    <x v="0"/>
    <x v="1"/>
    <x v="873"/>
    <n v="38"/>
    <x v="27"/>
    <x v="869"/>
  </r>
  <r>
    <s v="24848155"/>
    <d v="2023-11-02T00:00:00"/>
    <x v="0"/>
    <x v="1"/>
    <x v="874"/>
    <n v="48"/>
    <x v="8"/>
    <x v="870"/>
  </r>
  <r>
    <s v="efcdd763"/>
    <d v="2024-01-15T00:00:00"/>
    <x v="0"/>
    <x v="1"/>
    <x v="875"/>
    <n v="2"/>
    <x v="28"/>
    <x v="871"/>
  </r>
  <r>
    <s v="dc768ec6"/>
    <d v="2023-03-07T00:00:00"/>
    <x v="0"/>
    <x v="1"/>
    <x v="876"/>
    <n v="38"/>
    <x v="35"/>
    <x v="872"/>
  </r>
  <r>
    <s v="cb01a259"/>
    <d v="2023-07-11T00:00:00"/>
    <x v="0"/>
    <x v="1"/>
    <x v="877"/>
    <n v="31"/>
    <x v="50"/>
    <x v="873"/>
  </r>
  <r>
    <s v="0077729e"/>
    <d v="2024-04-28T00:00:00"/>
    <x v="0"/>
    <x v="1"/>
    <x v="878"/>
    <n v="31"/>
    <x v="5"/>
    <x v="874"/>
  </r>
  <r>
    <s v="bd4ce011"/>
    <d v="2024-08-30T00:00:00"/>
    <x v="0"/>
    <x v="1"/>
    <x v="879"/>
    <n v="29"/>
    <x v="25"/>
    <x v="875"/>
  </r>
  <r>
    <s v="9190ecb4"/>
    <d v="2024-02-15T00:00:00"/>
    <x v="0"/>
    <x v="1"/>
    <x v="880"/>
    <n v="7"/>
    <x v="25"/>
    <x v="876"/>
  </r>
  <r>
    <s v="433f42de"/>
    <d v="2023-02-13T00:00:00"/>
    <x v="0"/>
    <x v="1"/>
    <x v="881"/>
    <n v="17"/>
    <x v="26"/>
    <x v="877"/>
  </r>
  <r>
    <s v="98906acd"/>
    <d v="2023-03-17T00:00:00"/>
    <x v="0"/>
    <x v="1"/>
    <x v="882"/>
    <n v="4"/>
    <x v="45"/>
    <x v="878"/>
  </r>
  <r>
    <s v="ca666eed"/>
    <d v="2024-08-18T00:00:00"/>
    <x v="0"/>
    <x v="1"/>
    <x v="883"/>
    <n v="7"/>
    <x v="32"/>
    <x v="879"/>
  </r>
  <r>
    <s v="af898786"/>
    <d v="2023-03-17T00:00:00"/>
    <x v="0"/>
    <x v="1"/>
    <x v="884"/>
    <n v="14"/>
    <x v="8"/>
    <x v="880"/>
  </r>
  <r>
    <s v="ed7c8299"/>
    <d v="2024-07-09T00:00:00"/>
    <x v="0"/>
    <x v="1"/>
    <x v="885"/>
    <n v="15"/>
    <x v="29"/>
    <x v="881"/>
  </r>
  <r>
    <s v="885dd27a"/>
    <d v="2023-02-28T00:00:00"/>
    <x v="0"/>
    <x v="1"/>
    <x v="886"/>
    <n v="13"/>
    <x v="31"/>
    <x v="882"/>
  </r>
  <r>
    <s v="b75bfc3c"/>
    <d v="2023-05-15T00:00:00"/>
    <x v="0"/>
    <x v="1"/>
    <x v="887"/>
    <n v="33"/>
    <x v="44"/>
    <x v="883"/>
  </r>
  <r>
    <s v="e3999615"/>
    <d v="2023-07-25T00:00:00"/>
    <x v="0"/>
    <x v="1"/>
    <x v="888"/>
    <n v="27"/>
    <x v="27"/>
    <x v="884"/>
  </r>
  <r>
    <s v="c6a19816"/>
    <d v="2023-06-25T00:00:00"/>
    <x v="0"/>
    <x v="1"/>
    <x v="889"/>
    <n v="18"/>
    <x v="35"/>
    <x v="885"/>
  </r>
  <r>
    <s v="27795224"/>
    <d v="2024-02-18T00:00:00"/>
    <x v="0"/>
    <x v="1"/>
    <x v="890"/>
    <n v="44"/>
    <x v="26"/>
    <x v="886"/>
  </r>
  <r>
    <s v="93843623"/>
    <d v="2024-09-10T00:00:00"/>
    <x v="0"/>
    <x v="1"/>
    <x v="891"/>
    <n v="46"/>
    <x v="20"/>
    <x v="887"/>
  </r>
  <r>
    <s v="07a4c1d7"/>
    <d v="2023-09-17T00:00:00"/>
    <x v="0"/>
    <x v="1"/>
    <x v="892"/>
    <n v="36"/>
    <x v="24"/>
    <x v="888"/>
  </r>
  <r>
    <s v="78299c97"/>
    <d v="2023-05-04T00:00:00"/>
    <x v="0"/>
    <x v="1"/>
    <x v="893"/>
    <n v="1"/>
    <x v="47"/>
    <x v="889"/>
  </r>
  <r>
    <s v="6675703f"/>
    <d v="2023-05-31T00:00:00"/>
    <x v="0"/>
    <x v="1"/>
    <x v="894"/>
    <n v="41"/>
    <x v="33"/>
    <x v="890"/>
  </r>
  <r>
    <s v="a84a0178"/>
    <d v="2023-07-04T00:00:00"/>
    <x v="0"/>
    <x v="1"/>
    <x v="895"/>
    <n v="6"/>
    <x v="21"/>
    <x v="891"/>
  </r>
  <r>
    <s v="c016a5da"/>
    <d v="2024-01-07T00:00:00"/>
    <x v="0"/>
    <x v="1"/>
    <x v="896"/>
    <n v="27"/>
    <x v="7"/>
    <x v="892"/>
  </r>
  <r>
    <s v="cb33204a"/>
    <d v="2024-09-05T00:00:00"/>
    <x v="0"/>
    <x v="1"/>
    <x v="897"/>
    <n v="10"/>
    <x v="34"/>
    <x v="893"/>
  </r>
  <r>
    <s v="ccdb445c"/>
    <d v="2024-01-02T00:00:00"/>
    <x v="0"/>
    <x v="1"/>
    <x v="898"/>
    <n v="27"/>
    <x v="2"/>
    <x v="894"/>
  </r>
  <r>
    <s v="4e5aec86"/>
    <d v="2023-06-12T00:00:00"/>
    <x v="0"/>
    <x v="1"/>
    <x v="899"/>
    <n v="36"/>
    <x v="35"/>
    <x v="895"/>
  </r>
  <r>
    <s v="9bc42c17"/>
    <d v="2024-01-02T00:00:00"/>
    <x v="0"/>
    <x v="1"/>
    <x v="900"/>
    <n v="18"/>
    <x v="3"/>
    <x v="896"/>
  </r>
  <r>
    <s v="0cf5d6e3"/>
    <d v="2024-09-16T00:00:00"/>
    <x v="0"/>
    <x v="1"/>
    <x v="901"/>
    <n v="48"/>
    <x v="15"/>
    <x v="897"/>
  </r>
  <r>
    <s v="427979d7"/>
    <d v="2023-04-07T00:00:00"/>
    <x v="0"/>
    <x v="1"/>
    <x v="902"/>
    <n v="25"/>
    <x v="17"/>
    <x v="898"/>
  </r>
  <r>
    <s v="7eb8f8fb"/>
    <d v="2023-12-07T00:00:00"/>
    <x v="0"/>
    <x v="1"/>
    <x v="903"/>
    <n v="49"/>
    <x v="6"/>
    <x v="899"/>
  </r>
  <r>
    <s v="e4fffafb"/>
    <d v="2023-01-26T00:00:00"/>
    <x v="0"/>
    <x v="1"/>
    <x v="904"/>
    <n v="4"/>
    <x v="28"/>
    <x v="900"/>
  </r>
  <r>
    <s v="02782a9f"/>
    <d v="2024-05-20T00:00:00"/>
    <x v="0"/>
    <x v="1"/>
    <x v="905"/>
    <n v="30"/>
    <x v="12"/>
    <x v="901"/>
  </r>
  <r>
    <s v="e657820a"/>
    <d v="2024-09-17T00:00:00"/>
    <x v="0"/>
    <x v="1"/>
    <x v="906"/>
    <n v="44"/>
    <x v="37"/>
    <x v="902"/>
  </r>
  <r>
    <s v="39106f4e"/>
    <d v="2024-07-07T00:00:00"/>
    <x v="0"/>
    <x v="1"/>
    <x v="907"/>
    <n v="12"/>
    <x v="25"/>
    <x v="903"/>
  </r>
  <r>
    <s v="93189b4e"/>
    <d v="2023-01-27T00:00:00"/>
    <x v="0"/>
    <x v="1"/>
    <x v="908"/>
    <n v="38"/>
    <x v="3"/>
    <x v="904"/>
  </r>
  <r>
    <s v="ac192fbb"/>
    <d v="2023-03-03T00:00:00"/>
    <x v="0"/>
    <x v="1"/>
    <x v="909"/>
    <n v="5"/>
    <x v="18"/>
    <x v="905"/>
  </r>
  <r>
    <s v="14860d6b"/>
    <d v="2023-08-08T00:00:00"/>
    <x v="0"/>
    <x v="1"/>
    <x v="910"/>
    <n v="31"/>
    <x v="45"/>
    <x v="906"/>
  </r>
  <r>
    <s v="390f836a"/>
    <d v="2022-12-17T00:00:00"/>
    <x v="0"/>
    <x v="1"/>
    <x v="911"/>
    <n v="27"/>
    <x v="27"/>
    <x v="907"/>
  </r>
  <r>
    <s v="5e674fa3"/>
    <d v="2024-07-25T00:00:00"/>
    <x v="0"/>
    <x v="1"/>
    <x v="912"/>
    <n v="20"/>
    <x v="1"/>
    <x v="908"/>
  </r>
  <r>
    <s v="674dc720"/>
    <d v="2024-06-09T00:00:00"/>
    <x v="0"/>
    <x v="1"/>
    <x v="913"/>
    <n v="31"/>
    <x v="12"/>
    <x v="909"/>
  </r>
  <r>
    <s v="802a10ff"/>
    <d v="2023-07-31T00:00:00"/>
    <x v="0"/>
    <x v="1"/>
    <x v="914"/>
    <n v="13"/>
    <x v="17"/>
    <x v="910"/>
  </r>
  <r>
    <s v="561a9ab4"/>
    <d v="2023-09-28T00:00:00"/>
    <x v="0"/>
    <x v="1"/>
    <x v="915"/>
    <n v="34"/>
    <x v="42"/>
    <x v="911"/>
  </r>
  <r>
    <s v="91ea6173"/>
    <d v="2023-03-18T00:00:00"/>
    <x v="0"/>
    <x v="1"/>
    <x v="916"/>
    <n v="26"/>
    <x v="45"/>
    <x v="912"/>
  </r>
  <r>
    <s v="39125b27"/>
    <d v="2023-07-09T00:00:00"/>
    <x v="0"/>
    <x v="1"/>
    <x v="917"/>
    <n v="8"/>
    <x v="6"/>
    <x v="913"/>
  </r>
  <r>
    <s v="cc10624d"/>
    <d v="2023-05-08T00:00:00"/>
    <x v="0"/>
    <x v="1"/>
    <x v="918"/>
    <n v="25"/>
    <x v="30"/>
    <x v="914"/>
  </r>
  <r>
    <s v="46064789"/>
    <d v="2023-05-20T00:00:00"/>
    <x v="0"/>
    <x v="1"/>
    <x v="919"/>
    <n v="14"/>
    <x v="29"/>
    <x v="915"/>
  </r>
  <r>
    <s v="bb1f3c52"/>
    <d v="2023-05-17T00:00:00"/>
    <x v="0"/>
    <x v="1"/>
    <x v="920"/>
    <n v="37"/>
    <x v="8"/>
    <x v="916"/>
  </r>
  <r>
    <s v="c1f3bd5c"/>
    <d v="2023-10-07T00:00:00"/>
    <x v="0"/>
    <x v="1"/>
    <x v="921"/>
    <n v="6"/>
    <x v="45"/>
    <x v="917"/>
  </r>
  <r>
    <s v="2fa81edf"/>
    <d v="2024-03-01T00:00:00"/>
    <x v="0"/>
    <x v="1"/>
    <x v="922"/>
    <n v="24"/>
    <x v="29"/>
    <x v="918"/>
  </r>
  <r>
    <s v="539cf254"/>
    <d v="2023-11-24T00:00:00"/>
    <x v="0"/>
    <x v="1"/>
    <x v="923"/>
    <n v="46"/>
    <x v="34"/>
    <x v="919"/>
  </r>
  <r>
    <s v="399f6add"/>
    <d v="2023-07-16T00:00:00"/>
    <x v="0"/>
    <x v="1"/>
    <x v="924"/>
    <n v="16"/>
    <x v="18"/>
    <x v="920"/>
  </r>
  <r>
    <s v="8dcd2ff3"/>
    <d v="2023-06-26T00:00:00"/>
    <x v="0"/>
    <x v="1"/>
    <x v="925"/>
    <n v="3"/>
    <x v="9"/>
    <x v="921"/>
  </r>
  <r>
    <s v="ef5913f7"/>
    <d v="2024-10-18T00:00:00"/>
    <x v="0"/>
    <x v="1"/>
    <x v="926"/>
    <n v="21"/>
    <x v="0"/>
    <x v="922"/>
  </r>
  <r>
    <s v="bc09457a"/>
    <d v="2024-05-22T00:00:00"/>
    <x v="0"/>
    <x v="1"/>
    <x v="927"/>
    <n v="1"/>
    <x v="43"/>
    <x v="923"/>
  </r>
  <r>
    <s v="7044ed83"/>
    <d v="2024-06-14T00:00:00"/>
    <x v="0"/>
    <x v="1"/>
    <x v="928"/>
    <n v="49"/>
    <x v="5"/>
    <x v="924"/>
  </r>
  <r>
    <s v="9a95d2b3"/>
    <d v="2023-05-24T00:00:00"/>
    <x v="0"/>
    <x v="1"/>
    <x v="929"/>
    <n v="21"/>
    <x v="4"/>
    <x v="925"/>
  </r>
  <r>
    <s v="2e77eb30"/>
    <d v="2022-12-11T00:00:00"/>
    <x v="0"/>
    <x v="1"/>
    <x v="930"/>
    <n v="41"/>
    <x v="43"/>
    <x v="926"/>
  </r>
  <r>
    <s v="b983b55f"/>
    <d v="2024-06-21T00:00:00"/>
    <x v="0"/>
    <x v="1"/>
    <x v="931"/>
    <n v="49"/>
    <x v="20"/>
    <x v="927"/>
  </r>
  <r>
    <s v="6d90e445"/>
    <d v="2023-10-30T00:00:00"/>
    <x v="0"/>
    <x v="1"/>
    <x v="932"/>
    <n v="27"/>
    <x v="10"/>
    <x v="928"/>
  </r>
  <r>
    <s v="0ffbac8b"/>
    <d v="2024-08-23T00:00:00"/>
    <x v="0"/>
    <x v="1"/>
    <x v="933"/>
    <n v="41"/>
    <x v="40"/>
    <x v="929"/>
  </r>
  <r>
    <s v="612ffe2b"/>
    <d v="2024-05-26T00:00:00"/>
    <x v="0"/>
    <x v="1"/>
    <x v="934"/>
    <n v="39"/>
    <x v="50"/>
    <x v="930"/>
  </r>
  <r>
    <s v="e8657514"/>
    <d v="2023-03-27T00:00:00"/>
    <x v="0"/>
    <x v="1"/>
    <x v="935"/>
    <n v="26"/>
    <x v="9"/>
    <x v="931"/>
  </r>
  <r>
    <s v="08234cb7"/>
    <d v="2023-08-12T00:00:00"/>
    <x v="0"/>
    <x v="1"/>
    <x v="936"/>
    <n v="13"/>
    <x v="48"/>
    <x v="932"/>
  </r>
  <r>
    <s v="29f748cc"/>
    <d v="2024-11-08T00:00:00"/>
    <x v="0"/>
    <x v="1"/>
    <x v="937"/>
    <n v="15"/>
    <x v="26"/>
    <x v="933"/>
  </r>
  <r>
    <s v="cdd64846"/>
    <d v="2023-05-14T00:00:00"/>
    <x v="0"/>
    <x v="1"/>
    <x v="938"/>
    <n v="17"/>
    <x v="7"/>
    <x v="934"/>
  </r>
  <r>
    <s v="c4b2723c"/>
    <d v="2023-07-02T00:00:00"/>
    <x v="0"/>
    <x v="1"/>
    <x v="939"/>
    <n v="3"/>
    <x v="17"/>
    <x v="935"/>
  </r>
  <r>
    <s v="dd2428ce"/>
    <d v="2024-01-12T00:00:00"/>
    <x v="0"/>
    <x v="1"/>
    <x v="940"/>
    <n v="3"/>
    <x v="39"/>
    <x v="936"/>
  </r>
  <r>
    <s v="4f99977d"/>
    <d v="2023-07-18T00:00:00"/>
    <x v="0"/>
    <x v="1"/>
    <x v="941"/>
    <n v="39"/>
    <x v="46"/>
    <x v="937"/>
  </r>
  <r>
    <s v="c5c4528b"/>
    <d v="2024-02-11T00:00:00"/>
    <x v="0"/>
    <x v="1"/>
    <x v="942"/>
    <n v="28"/>
    <x v="11"/>
    <x v="938"/>
  </r>
  <r>
    <s v="20c2f05b"/>
    <d v="2024-05-30T00:00:00"/>
    <x v="0"/>
    <x v="1"/>
    <x v="943"/>
    <n v="23"/>
    <x v="41"/>
    <x v="939"/>
  </r>
  <r>
    <s v="99242157"/>
    <d v="2023-01-04T00:00:00"/>
    <x v="0"/>
    <x v="1"/>
    <x v="944"/>
    <n v="37"/>
    <x v="31"/>
    <x v="940"/>
  </r>
  <r>
    <s v="78000dca"/>
    <d v="2022-12-09T00:00:00"/>
    <x v="0"/>
    <x v="1"/>
    <x v="945"/>
    <n v="50"/>
    <x v="46"/>
    <x v="941"/>
  </r>
  <r>
    <s v="a0b83ee0"/>
    <d v="2023-09-22T00:00:00"/>
    <x v="0"/>
    <x v="1"/>
    <x v="946"/>
    <n v="20"/>
    <x v="21"/>
    <x v="942"/>
  </r>
  <r>
    <s v="a9b1157d"/>
    <d v="2024-07-20T00:00:00"/>
    <x v="0"/>
    <x v="1"/>
    <x v="947"/>
    <n v="11"/>
    <x v="14"/>
    <x v="943"/>
  </r>
  <r>
    <s v="6d77229d"/>
    <d v="2023-09-01T00:00:00"/>
    <x v="0"/>
    <x v="1"/>
    <x v="948"/>
    <n v="49"/>
    <x v="35"/>
    <x v="944"/>
  </r>
  <r>
    <s v="3571eae6"/>
    <d v="2024-03-23T00:00:00"/>
    <x v="0"/>
    <x v="1"/>
    <x v="949"/>
    <n v="22"/>
    <x v="0"/>
    <x v="945"/>
  </r>
  <r>
    <s v="186c56fc"/>
    <d v="2024-02-29T00:00:00"/>
    <x v="0"/>
    <x v="1"/>
    <x v="950"/>
    <n v="8"/>
    <x v="6"/>
    <x v="946"/>
  </r>
  <r>
    <s v="83dcd731"/>
    <d v="2023-01-23T00:00:00"/>
    <x v="0"/>
    <x v="1"/>
    <x v="951"/>
    <n v="44"/>
    <x v="27"/>
    <x v="947"/>
  </r>
  <r>
    <s v="438b8ccc"/>
    <d v="2023-12-22T00:00:00"/>
    <x v="0"/>
    <x v="1"/>
    <x v="952"/>
    <n v="33"/>
    <x v="35"/>
    <x v="948"/>
  </r>
  <r>
    <s v="5f510623"/>
    <d v="2024-07-07T00:00:00"/>
    <x v="0"/>
    <x v="1"/>
    <x v="953"/>
    <n v="41"/>
    <x v="10"/>
    <x v="949"/>
  </r>
  <r>
    <s v="4120000"/>
    <d v="2023-12-28T00:00:00"/>
    <x v="0"/>
    <x v="1"/>
    <x v="954"/>
    <n v="38"/>
    <x v="13"/>
    <x v="950"/>
  </r>
  <r>
    <s v="01cdb61f"/>
    <d v="2024-01-21T00:00:00"/>
    <x v="0"/>
    <x v="1"/>
    <x v="955"/>
    <n v="7"/>
    <x v="38"/>
    <x v="951"/>
  </r>
  <r>
    <s v="1b7ada0f"/>
    <d v="2024-03-29T00:00:00"/>
    <x v="0"/>
    <x v="1"/>
    <x v="956"/>
    <n v="6"/>
    <x v="21"/>
    <x v="952"/>
  </r>
  <r>
    <s v="e958d396"/>
    <d v="2023-11-18T00:00:00"/>
    <x v="0"/>
    <x v="1"/>
    <x v="957"/>
    <n v="43"/>
    <x v="5"/>
    <x v="953"/>
  </r>
  <r>
    <s v="919c0d61"/>
    <d v="2024-06-02T00:00:00"/>
    <x v="0"/>
    <x v="1"/>
    <x v="958"/>
    <n v="41"/>
    <x v="11"/>
    <x v="954"/>
  </r>
  <r>
    <s v="97f92d04"/>
    <d v="2023-08-06T00:00:00"/>
    <x v="0"/>
    <x v="1"/>
    <x v="959"/>
    <n v="29"/>
    <x v="14"/>
    <x v="955"/>
  </r>
  <r>
    <s v="2819ba6c"/>
    <d v="2024-08-05T00:00:00"/>
    <x v="0"/>
    <x v="1"/>
    <x v="960"/>
    <n v="37"/>
    <x v="14"/>
    <x v="956"/>
  </r>
  <r>
    <s v="fd9a2cf6"/>
    <d v="2024-02-06T00:00:00"/>
    <x v="0"/>
    <x v="1"/>
    <x v="961"/>
    <n v="19"/>
    <x v="3"/>
    <x v="957"/>
  </r>
  <r>
    <s v="36728d05"/>
    <d v="2024-07-15T00:00:00"/>
    <x v="0"/>
    <x v="1"/>
    <x v="962"/>
    <n v="29"/>
    <x v="31"/>
    <x v="958"/>
  </r>
  <r>
    <s v="991a6f3f"/>
    <d v="2023-05-07T00:00:00"/>
    <x v="0"/>
    <x v="1"/>
    <x v="963"/>
    <n v="47"/>
    <x v="21"/>
    <x v="959"/>
  </r>
  <r>
    <s v="6f620723"/>
    <d v="2023-04-05T00:00:00"/>
    <x v="0"/>
    <x v="1"/>
    <x v="964"/>
    <n v="7"/>
    <x v="8"/>
    <x v="960"/>
  </r>
  <r>
    <s v="0871ebfb"/>
    <d v="2023-11-30T00:00:00"/>
    <x v="0"/>
    <x v="1"/>
    <x v="965"/>
    <n v="24"/>
    <x v="13"/>
    <x v="961"/>
  </r>
  <r>
    <s v="0df2035f"/>
    <d v="2024-04-28T00:00:00"/>
    <x v="0"/>
    <x v="1"/>
    <x v="966"/>
    <n v="50"/>
    <x v="31"/>
    <x v="962"/>
  </r>
  <r>
    <s v="c7ead39a"/>
    <d v="2023-07-31T00:00:00"/>
    <x v="0"/>
    <x v="1"/>
    <x v="967"/>
    <n v="46"/>
    <x v="37"/>
    <x v="963"/>
  </r>
  <r>
    <s v="8e590553"/>
    <d v="2022-12-16T00:00:00"/>
    <x v="0"/>
    <x v="1"/>
    <x v="968"/>
    <n v="42"/>
    <x v="30"/>
    <x v="964"/>
  </r>
  <r>
    <s v="98c19322"/>
    <d v="2023-07-05T00:00:00"/>
    <x v="0"/>
    <x v="1"/>
    <x v="969"/>
    <n v="50"/>
    <x v="48"/>
    <x v="965"/>
  </r>
  <r>
    <s v="2d8e3945"/>
    <d v="2024-07-01T00:00:00"/>
    <x v="0"/>
    <x v="1"/>
    <x v="970"/>
    <n v="24"/>
    <x v="9"/>
    <x v="966"/>
  </r>
  <r>
    <s v="bb6d9fab"/>
    <d v="2024-06-02T00:00:00"/>
    <x v="0"/>
    <x v="1"/>
    <x v="971"/>
    <n v="39"/>
    <x v="44"/>
    <x v="967"/>
  </r>
  <r>
    <s v="12c8b31e"/>
    <d v="2023-06-14T00:00:00"/>
    <x v="0"/>
    <x v="1"/>
    <x v="972"/>
    <n v="3"/>
    <x v="24"/>
    <x v="968"/>
  </r>
  <r>
    <s v="b5f4f60c"/>
    <d v="2023-11-02T00:00:00"/>
    <x v="0"/>
    <x v="1"/>
    <x v="973"/>
    <n v="17"/>
    <x v="19"/>
    <x v="969"/>
  </r>
  <r>
    <s v="8923adbb"/>
    <d v="2024-09-14T00:00:00"/>
    <x v="0"/>
    <x v="1"/>
    <x v="974"/>
    <n v="17"/>
    <x v="38"/>
    <x v="970"/>
  </r>
  <r>
    <s v="e9b81e61"/>
    <d v="2024-05-06T00:00:00"/>
    <x v="0"/>
    <x v="1"/>
    <x v="975"/>
    <n v="21"/>
    <x v="44"/>
    <x v="971"/>
  </r>
  <r>
    <s v="690f0f0f"/>
    <d v="2023-07-02T00:00:00"/>
    <x v="0"/>
    <x v="1"/>
    <x v="976"/>
    <n v="9"/>
    <x v="4"/>
    <x v="972"/>
  </r>
  <r>
    <s v="b5cf4c58"/>
    <d v="2023-07-30T00:00:00"/>
    <x v="0"/>
    <x v="1"/>
    <x v="977"/>
    <n v="35"/>
    <x v="33"/>
    <x v="973"/>
  </r>
  <r>
    <s v="27279b80"/>
    <d v="2023-12-08T00:00:00"/>
    <x v="0"/>
    <x v="1"/>
    <x v="978"/>
    <n v="29"/>
    <x v="34"/>
    <x v="974"/>
  </r>
  <r>
    <s v="1731d0c1"/>
    <d v="2023-06-23T00:00:00"/>
    <x v="0"/>
    <x v="1"/>
    <x v="979"/>
    <n v="3"/>
    <x v="8"/>
    <x v="975"/>
  </r>
  <r>
    <s v="66aa260b"/>
    <d v="2022-12-15T00:00:00"/>
    <x v="0"/>
    <x v="1"/>
    <x v="980"/>
    <n v="6"/>
    <x v="35"/>
    <x v="976"/>
  </r>
  <r>
    <s v="db4542e9"/>
    <d v="2024-09-29T00:00:00"/>
    <x v="0"/>
    <x v="1"/>
    <x v="981"/>
    <n v="34"/>
    <x v="19"/>
    <x v="977"/>
  </r>
  <r>
    <s v="77a8cdb2"/>
    <d v="2023-05-08T00:00:00"/>
    <x v="0"/>
    <x v="1"/>
    <x v="982"/>
    <n v="4"/>
    <x v="18"/>
    <x v="978"/>
  </r>
  <r>
    <s v="862c324d"/>
    <d v="2024-02-15T00:00:00"/>
    <x v="0"/>
    <x v="1"/>
    <x v="983"/>
    <n v="23"/>
    <x v="15"/>
    <x v="979"/>
  </r>
  <r>
    <s v="41c4cc28"/>
    <d v="2024-10-18T00:00:00"/>
    <x v="0"/>
    <x v="1"/>
    <x v="984"/>
    <n v="11"/>
    <x v="23"/>
    <x v="980"/>
  </r>
  <r>
    <s v="eb989488"/>
    <d v="2024-02-17T00:00:00"/>
    <x v="0"/>
    <x v="1"/>
    <x v="985"/>
    <n v="25"/>
    <x v="19"/>
    <x v="981"/>
  </r>
  <r>
    <s v="8161a59c"/>
    <d v="2024-08-01T00:00:00"/>
    <x v="0"/>
    <x v="1"/>
    <x v="986"/>
    <n v="5"/>
    <x v="19"/>
    <x v="982"/>
  </r>
  <r>
    <s v="383c0e38"/>
    <d v="2023-02-07T00:00:00"/>
    <x v="0"/>
    <x v="1"/>
    <x v="987"/>
    <n v="6"/>
    <x v="19"/>
    <x v="983"/>
  </r>
  <r>
    <s v="603ad583"/>
    <d v="2024-08-06T00:00:00"/>
    <x v="0"/>
    <x v="1"/>
    <x v="988"/>
    <n v="45"/>
    <x v="43"/>
    <x v="984"/>
  </r>
  <r>
    <s v="2166bb6e"/>
    <d v="2023-09-14T00:00:00"/>
    <x v="0"/>
    <x v="1"/>
    <x v="989"/>
    <n v="31"/>
    <x v="48"/>
    <x v="985"/>
  </r>
  <r>
    <s v="d3fbebb3"/>
    <d v="2023-05-06T00:00:00"/>
    <x v="0"/>
    <x v="1"/>
    <x v="990"/>
    <n v="45"/>
    <x v="48"/>
    <x v="986"/>
  </r>
  <r>
    <s v="e1e60006"/>
    <d v="2023-11-18T00:00:00"/>
    <x v="0"/>
    <x v="1"/>
    <x v="991"/>
    <n v="32"/>
    <x v="34"/>
    <x v="987"/>
  </r>
  <r>
    <s v="a96ec566"/>
    <d v="2024-08-04T00:00:00"/>
    <x v="0"/>
    <x v="1"/>
    <x v="992"/>
    <n v="14"/>
    <x v="23"/>
    <x v="988"/>
  </r>
  <r>
    <s v="2a3a98cf"/>
    <d v="2023-02-24T00:00:00"/>
    <x v="0"/>
    <x v="1"/>
    <x v="993"/>
    <n v="49"/>
    <x v="34"/>
    <x v="989"/>
  </r>
  <r>
    <s v="3028a691"/>
    <d v="2023-08-16T00:00:00"/>
    <x v="0"/>
    <x v="1"/>
    <x v="994"/>
    <n v="40"/>
    <x v="22"/>
    <x v="990"/>
  </r>
  <r>
    <s v="9b54e808"/>
    <d v="2023-08-21T00:00:00"/>
    <x v="0"/>
    <x v="1"/>
    <x v="995"/>
    <n v="39"/>
    <x v="13"/>
    <x v="991"/>
  </r>
  <r>
    <s v="1b83ed3a"/>
    <d v="2024-11-05T00:00:00"/>
    <x v="0"/>
    <x v="1"/>
    <x v="996"/>
    <n v="34"/>
    <x v="8"/>
    <x v="992"/>
  </r>
  <r>
    <s v="7b42c51c"/>
    <d v="2023-08-20T00:00:00"/>
    <x v="0"/>
    <x v="1"/>
    <x v="997"/>
    <n v="14"/>
    <x v="46"/>
    <x v="993"/>
  </r>
  <r>
    <s v="4e7c87f1"/>
    <d v="2023-10-24T00:00:00"/>
    <x v="0"/>
    <x v="1"/>
    <x v="998"/>
    <n v="10"/>
    <x v="30"/>
    <x v="994"/>
  </r>
  <r>
    <s v="507786df"/>
    <d v="2023-06-30T00:00:00"/>
    <x v="0"/>
    <x v="1"/>
    <x v="999"/>
    <n v="34"/>
    <x v="12"/>
    <x v="995"/>
  </r>
  <r>
    <s v="27986651"/>
    <d v="2024-04-12T00:00:00"/>
    <x v="0"/>
    <x v="1"/>
    <x v="1000"/>
    <n v="16"/>
    <x v="19"/>
    <x v="996"/>
  </r>
  <r>
    <s v="bac920bf"/>
    <d v="2023-07-06T00:00:00"/>
    <x v="0"/>
    <x v="1"/>
    <x v="1001"/>
    <n v="21"/>
    <x v="49"/>
    <x v="997"/>
  </r>
  <r>
    <s v="7e0f0855"/>
    <d v="2024-01-27T00:00:00"/>
    <x v="0"/>
    <x v="1"/>
    <x v="1002"/>
    <n v="40"/>
    <x v="42"/>
    <x v="998"/>
  </r>
  <r>
    <s v="ea55cb2b"/>
    <d v="2023-07-21T00:00:00"/>
    <x v="0"/>
    <x v="1"/>
    <x v="1003"/>
    <n v="4"/>
    <x v="3"/>
    <x v="999"/>
  </r>
  <r>
    <s v="38d68160"/>
    <d v="2023-09-05T00:00:00"/>
    <x v="0"/>
    <x v="1"/>
    <x v="1004"/>
    <n v="15"/>
    <x v="5"/>
    <x v="1000"/>
  </r>
  <r>
    <s v="a59e0918"/>
    <d v="2023-03-22T00:00:00"/>
    <x v="0"/>
    <x v="1"/>
    <x v="1005"/>
    <n v="10"/>
    <x v="34"/>
    <x v="1001"/>
  </r>
  <r>
    <s v="2f1369b8"/>
    <d v="2024-05-30T00:00:00"/>
    <x v="0"/>
    <x v="1"/>
    <x v="1006"/>
    <n v="3"/>
    <x v="39"/>
    <x v="1002"/>
  </r>
  <r>
    <s v="4ab4fe7e"/>
    <d v="2023-01-12T00:00:00"/>
    <x v="0"/>
    <x v="1"/>
    <x v="1007"/>
    <n v="18"/>
    <x v="28"/>
    <x v="1003"/>
  </r>
  <r>
    <s v="b07fcea4"/>
    <d v="2023-03-16T00:00:00"/>
    <x v="0"/>
    <x v="1"/>
    <x v="1008"/>
    <n v="30"/>
    <x v="46"/>
    <x v="1004"/>
  </r>
  <r>
    <s v="af22eedb"/>
    <d v="2024-08-09T00:00:00"/>
    <x v="0"/>
    <x v="1"/>
    <x v="1009"/>
    <n v="40"/>
    <x v="6"/>
    <x v="1005"/>
  </r>
  <r>
    <s v="8c8af026"/>
    <d v="2023-09-19T00:00:00"/>
    <x v="0"/>
    <x v="1"/>
    <x v="1010"/>
    <n v="6"/>
    <x v="17"/>
    <x v="1006"/>
  </r>
  <r>
    <s v="edc6bc2d"/>
    <d v="2023-12-20T00:00:00"/>
    <x v="0"/>
    <x v="1"/>
    <x v="1011"/>
    <n v="22"/>
    <x v="5"/>
    <x v="1007"/>
  </r>
  <r>
    <s v="497db4ad"/>
    <d v="2024-02-01T00:00:00"/>
    <x v="0"/>
    <x v="1"/>
    <x v="1012"/>
    <n v="19"/>
    <x v="46"/>
    <x v="1008"/>
  </r>
  <r>
    <s v="aab098bd"/>
    <d v="2024-06-21T00:00:00"/>
    <x v="0"/>
    <x v="1"/>
    <x v="1013"/>
    <n v="8"/>
    <x v="45"/>
    <x v="1009"/>
  </r>
  <r>
    <s v="d0a59b2e"/>
    <d v="2023-11-09T00:00:00"/>
    <x v="0"/>
    <x v="1"/>
    <x v="1014"/>
    <n v="22"/>
    <x v="14"/>
    <x v="1010"/>
  </r>
  <r>
    <s v="5a84bcf4"/>
    <d v="2023-11-27T00:00:00"/>
    <x v="0"/>
    <x v="1"/>
    <x v="1015"/>
    <n v="21"/>
    <x v="17"/>
    <x v="1011"/>
  </r>
  <r>
    <s v="cba47797"/>
    <d v="2023-11-27T00:00:00"/>
    <x v="0"/>
    <x v="1"/>
    <x v="1016"/>
    <n v="45"/>
    <x v="6"/>
    <x v="1012"/>
  </r>
  <r>
    <s v="465abda2"/>
    <d v="2023-04-15T00:00:00"/>
    <x v="0"/>
    <x v="1"/>
    <x v="1017"/>
    <n v="43"/>
    <x v="11"/>
    <x v="1013"/>
  </r>
  <r>
    <s v="3640c85a"/>
    <d v="2023-12-06T00:00:00"/>
    <x v="0"/>
    <x v="1"/>
    <x v="1018"/>
    <n v="12"/>
    <x v="7"/>
    <x v="1014"/>
  </r>
  <r>
    <s v="97886538"/>
    <d v="2023-04-27T00:00:00"/>
    <x v="0"/>
    <x v="1"/>
    <x v="1019"/>
    <n v="48"/>
    <x v="38"/>
    <x v="1015"/>
  </r>
  <r>
    <s v="e1836fd2"/>
    <d v="2024-03-20T00:00:00"/>
    <x v="0"/>
    <x v="1"/>
    <x v="1020"/>
    <n v="39"/>
    <x v="27"/>
    <x v="1016"/>
  </r>
  <r>
    <s v="a42a800c"/>
    <d v="2023-04-08T00:00:00"/>
    <x v="0"/>
    <x v="1"/>
    <x v="1021"/>
    <n v="37"/>
    <x v="10"/>
    <x v="1017"/>
  </r>
  <r>
    <s v="c943b2c4"/>
    <d v="2023-11-02T00:00:00"/>
    <x v="0"/>
    <x v="1"/>
    <x v="1022"/>
    <n v="40"/>
    <x v="29"/>
    <x v="1018"/>
  </r>
  <r>
    <s v="3693740"/>
    <d v="2023-10-09T00:00:00"/>
    <x v="0"/>
    <x v="1"/>
    <x v="1023"/>
    <n v="25"/>
    <x v="6"/>
    <x v="1019"/>
  </r>
  <r>
    <s v="07b83a00"/>
    <d v="2024-08-20T00:00:00"/>
    <x v="0"/>
    <x v="1"/>
    <x v="1024"/>
    <n v="13"/>
    <x v="38"/>
    <x v="1020"/>
  </r>
  <r>
    <s v="31dbdbe2"/>
    <d v="2024-06-08T00:00:00"/>
    <x v="0"/>
    <x v="1"/>
    <x v="1025"/>
    <n v="11"/>
    <x v="47"/>
    <x v="1021"/>
  </r>
  <r>
    <s v="662aa33c"/>
    <d v="2024-04-15T00:00:00"/>
    <x v="0"/>
    <x v="1"/>
    <x v="1026"/>
    <n v="43"/>
    <x v="20"/>
    <x v="1022"/>
  </r>
  <r>
    <s v="c6d59570"/>
    <d v="2024-11-09T00:00:00"/>
    <x v="0"/>
    <x v="1"/>
    <x v="1027"/>
    <n v="34"/>
    <x v="44"/>
    <x v="708"/>
  </r>
  <r>
    <s v="4d8b40a5"/>
    <d v="2024-10-11T00:00:00"/>
    <x v="0"/>
    <x v="1"/>
    <x v="1028"/>
    <n v="45"/>
    <x v="47"/>
    <x v="1023"/>
  </r>
  <r>
    <s v="ad9703ef"/>
    <d v="2023-06-02T00:00:00"/>
    <x v="0"/>
    <x v="1"/>
    <x v="1029"/>
    <n v="30"/>
    <x v="14"/>
    <x v="1024"/>
  </r>
  <r>
    <s v="70d17e07"/>
    <d v="2023-03-06T00:00:00"/>
    <x v="0"/>
    <x v="1"/>
    <x v="1030"/>
    <n v="44"/>
    <x v="46"/>
    <x v="1025"/>
  </r>
  <r>
    <s v="01e17d20"/>
    <d v="2023-10-16T00:00:00"/>
    <x v="0"/>
    <x v="1"/>
    <x v="1031"/>
    <n v="8"/>
    <x v="11"/>
    <x v="1026"/>
  </r>
  <r>
    <s v="6e9e6298"/>
    <d v="2023-12-25T00:00:00"/>
    <x v="0"/>
    <x v="1"/>
    <x v="1032"/>
    <n v="34"/>
    <x v="41"/>
    <x v="1027"/>
  </r>
  <r>
    <s v="0a473d36"/>
    <d v="2024-06-01T00:00:00"/>
    <x v="0"/>
    <x v="1"/>
    <x v="1033"/>
    <n v="38"/>
    <x v="1"/>
    <x v="1028"/>
  </r>
  <r>
    <s v="60516c45"/>
    <d v="2022-12-10T00:00:00"/>
    <x v="0"/>
    <x v="1"/>
    <x v="1034"/>
    <n v="12"/>
    <x v="7"/>
    <x v="1029"/>
  </r>
  <r>
    <s v="afcf7a1f"/>
    <d v="2023-11-22T00:00:00"/>
    <x v="0"/>
    <x v="1"/>
    <x v="1035"/>
    <n v="29"/>
    <x v="47"/>
    <x v="1030"/>
  </r>
  <r>
    <s v="5a12f7b4"/>
    <d v="2024-01-25T00:00:00"/>
    <x v="0"/>
    <x v="1"/>
    <x v="1036"/>
    <n v="5"/>
    <x v="28"/>
    <x v="1031"/>
  </r>
  <r>
    <s v="1f982a7d"/>
    <d v="2024-09-16T00:00:00"/>
    <x v="0"/>
    <x v="1"/>
    <x v="1037"/>
    <n v="42"/>
    <x v="31"/>
    <x v="1032"/>
  </r>
  <r>
    <s v="8a1b0d6f"/>
    <d v="2023-07-15T00:00:00"/>
    <x v="1"/>
    <x v="1"/>
    <x v="1038"/>
    <n v="43"/>
    <x v="49"/>
    <x v="1033"/>
  </r>
  <r>
    <s v="06be581e"/>
    <d v="2023-07-19T00:00:00"/>
    <x v="1"/>
    <x v="1"/>
    <x v="1039"/>
    <n v="24"/>
    <x v="40"/>
    <x v="1034"/>
  </r>
  <r>
    <s v="65b0eedf"/>
    <d v="2024-05-13T00:00:00"/>
    <x v="1"/>
    <x v="1"/>
    <x v="1040"/>
    <n v="22"/>
    <x v="42"/>
    <x v="1035"/>
  </r>
  <r>
    <s v="a3e113c5"/>
    <d v="2023-07-28T00:00:00"/>
    <x v="1"/>
    <x v="1"/>
    <x v="1041"/>
    <n v="41"/>
    <x v="38"/>
    <x v="1036"/>
  </r>
  <r>
    <s v="fdf4755a"/>
    <d v="2024-07-24T00:00:00"/>
    <x v="1"/>
    <x v="1"/>
    <x v="1042"/>
    <n v="48"/>
    <x v="49"/>
    <x v="1037"/>
  </r>
  <r>
    <s v="1d4dddfa"/>
    <d v="2024-05-28T00:00:00"/>
    <x v="1"/>
    <x v="1"/>
    <x v="1043"/>
    <n v="37"/>
    <x v="21"/>
    <x v="1038"/>
  </r>
  <r>
    <s v="7c6db794"/>
    <d v="2023-12-04T00:00:00"/>
    <x v="1"/>
    <x v="1"/>
    <x v="1044"/>
    <n v="25"/>
    <x v="35"/>
    <x v="1039"/>
  </r>
  <r>
    <s v="850b0c26"/>
    <d v="2024-05-11T00:00:00"/>
    <x v="1"/>
    <x v="1"/>
    <x v="1045"/>
    <n v="20"/>
    <x v="28"/>
    <x v="1040"/>
  </r>
  <r>
    <s v="6ca8c17f"/>
    <d v="2023-06-09T00:00:00"/>
    <x v="1"/>
    <x v="1"/>
    <x v="1046"/>
    <n v="34"/>
    <x v="34"/>
    <x v="1041"/>
  </r>
  <r>
    <s v="e9bdbccb"/>
    <d v="2024-07-02T00:00:00"/>
    <x v="1"/>
    <x v="1"/>
    <x v="1047"/>
    <n v="38"/>
    <x v="4"/>
    <x v="1042"/>
  </r>
  <r>
    <s v="8a5977c9"/>
    <d v="2024-08-18T00:00:00"/>
    <x v="1"/>
    <x v="1"/>
    <x v="1048"/>
    <n v="34"/>
    <x v="21"/>
    <x v="1043"/>
  </r>
  <r>
    <s v="46a56979"/>
    <d v="2024-03-03T00:00:00"/>
    <x v="1"/>
    <x v="1"/>
    <x v="1049"/>
    <n v="5"/>
    <x v="42"/>
    <x v="1044"/>
  </r>
  <r>
    <s v="fa3df40d"/>
    <d v="2024-09-12T00:00:00"/>
    <x v="1"/>
    <x v="1"/>
    <x v="1050"/>
    <n v="20"/>
    <x v="49"/>
    <x v="1045"/>
  </r>
  <r>
    <s v="66b06131"/>
    <d v="2023-09-16T00:00:00"/>
    <x v="1"/>
    <x v="1"/>
    <x v="1051"/>
    <n v="21"/>
    <x v="46"/>
    <x v="1046"/>
  </r>
  <r>
    <s v="da892885"/>
    <d v="2023-10-30T00:00:00"/>
    <x v="1"/>
    <x v="1"/>
    <x v="1052"/>
    <n v="46"/>
    <x v="13"/>
    <x v="1047"/>
  </r>
  <r>
    <s v="d9ca80f6"/>
    <d v="2023-05-07T00:00:00"/>
    <x v="1"/>
    <x v="1"/>
    <x v="1053"/>
    <n v="23"/>
    <x v="4"/>
    <x v="1048"/>
  </r>
  <r>
    <s v="6b77cd08"/>
    <d v="2023-02-18T00:00:00"/>
    <x v="1"/>
    <x v="1"/>
    <x v="1054"/>
    <n v="48"/>
    <x v="17"/>
    <x v="1049"/>
  </r>
  <r>
    <s v="c390b0e3"/>
    <d v="2024-08-23T00:00:00"/>
    <x v="1"/>
    <x v="1"/>
    <x v="1055"/>
    <n v="42"/>
    <x v="17"/>
    <x v="1050"/>
  </r>
  <r>
    <s v="08e64ed3"/>
    <d v="2024-04-02T00:00:00"/>
    <x v="1"/>
    <x v="1"/>
    <x v="1056"/>
    <n v="8"/>
    <x v="19"/>
    <x v="1051"/>
  </r>
  <r>
    <s v="9c92dce6"/>
    <d v="2023-09-06T00:00:00"/>
    <x v="1"/>
    <x v="1"/>
    <x v="1057"/>
    <n v="38"/>
    <x v="40"/>
    <x v="1052"/>
  </r>
  <r>
    <s v="4e1888e8"/>
    <d v="2024-03-15T00:00:00"/>
    <x v="1"/>
    <x v="1"/>
    <x v="841"/>
    <n v="44"/>
    <x v="30"/>
    <x v="1053"/>
  </r>
  <r>
    <s v="fbc28882"/>
    <d v="2024-05-11T00:00:00"/>
    <x v="1"/>
    <x v="1"/>
    <x v="1058"/>
    <n v="30"/>
    <x v="49"/>
    <x v="1054"/>
  </r>
  <r>
    <s v="5f940738"/>
    <d v="2023-05-29T00:00:00"/>
    <x v="1"/>
    <x v="1"/>
    <x v="1059"/>
    <n v="1"/>
    <x v="40"/>
    <x v="1055"/>
  </r>
  <r>
    <s v="4e18bc68"/>
    <d v="2024-09-04T00:00:00"/>
    <x v="1"/>
    <x v="1"/>
    <x v="1060"/>
    <n v="49"/>
    <x v="15"/>
    <x v="1056"/>
  </r>
  <r>
    <s v="7fcbef1d"/>
    <d v="2024-07-02T00:00:00"/>
    <x v="1"/>
    <x v="1"/>
    <x v="1061"/>
    <n v="49"/>
    <x v="45"/>
    <x v="1057"/>
  </r>
  <r>
    <s v="38640410"/>
    <d v="2024-08-14T00:00:00"/>
    <x v="1"/>
    <x v="1"/>
    <x v="1062"/>
    <n v="50"/>
    <x v="27"/>
    <x v="1058"/>
  </r>
  <r>
    <s v="b8b972a6"/>
    <d v="2024-08-13T00:00:00"/>
    <x v="1"/>
    <x v="1"/>
    <x v="1063"/>
    <n v="41"/>
    <x v="18"/>
    <x v="1059"/>
  </r>
  <r>
    <s v="89d74acc"/>
    <d v="2024-02-09T00:00:00"/>
    <x v="1"/>
    <x v="1"/>
    <x v="1064"/>
    <n v="21"/>
    <x v="3"/>
    <x v="1060"/>
  </r>
  <r>
    <s v="fae4ef8f"/>
    <d v="2023-03-15T00:00:00"/>
    <x v="1"/>
    <x v="1"/>
    <x v="1065"/>
    <n v="48"/>
    <x v="35"/>
    <x v="1061"/>
  </r>
  <r>
    <s v="f104853e"/>
    <d v="2022-11-23T00:00:00"/>
    <x v="1"/>
    <x v="1"/>
    <x v="1066"/>
    <n v="5"/>
    <x v="19"/>
    <x v="1062"/>
  </r>
  <r>
    <s v="63ddd0c0"/>
    <d v="2023-03-08T00:00:00"/>
    <x v="1"/>
    <x v="1"/>
    <x v="1067"/>
    <n v="4"/>
    <x v="31"/>
    <x v="1063"/>
  </r>
  <r>
    <s v="39bde97e"/>
    <d v="2024-10-08T00:00:00"/>
    <x v="1"/>
    <x v="1"/>
    <x v="1068"/>
    <n v="26"/>
    <x v="30"/>
    <x v="1064"/>
  </r>
  <r>
    <s v="6cc89613"/>
    <d v="2024-10-07T00:00:00"/>
    <x v="1"/>
    <x v="1"/>
    <x v="1069"/>
    <n v="48"/>
    <x v="14"/>
    <x v="1065"/>
  </r>
  <r>
    <s v="98762cd7"/>
    <d v="2024-01-30T00:00:00"/>
    <x v="1"/>
    <x v="1"/>
    <x v="1070"/>
    <n v="11"/>
    <x v="3"/>
    <x v="1066"/>
  </r>
  <r>
    <s v="111fb4d8"/>
    <d v="2023-11-21T00:00:00"/>
    <x v="1"/>
    <x v="1"/>
    <x v="1071"/>
    <n v="47"/>
    <x v="46"/>
    <x v="1067"/>
  </r>
  <r>
    <s v="151ee8c0"/>
    <d v="2024-02-25T00:00:00"/>
    <x v="1"/>
    <x v="1"/>
    <x v="1072"/>
    <n v="31"/>
    <x v="39"/>
    <x v="1068"/>
  </r>
  <r>
    <s v="f45880dc"/>
    <d v="2023-07-31T00:00:00"/>
    <x v="1"/>
    <x v="1"/>
    <x v="1073"/>
    <n v="1"/>
    <x v="5"/>
    <x v="1069"/>
  </r>
  <r>
    <s v="db253308"/>
    <d v="2024-06-01T00:00:00"/>
    <x v="1"/>
    <x v="1"/>
    <x v="1074"/>
    <n v="11"/>
    <x v="50"/>
    <x v="1070"/>
  </r>
  <r>
    <s v="213a39ad"/>
    <d v="2023-11-04T00:00:00"/>
    <x v="1"/>
    <x v="1"/>
    <x v="1075"/>
    <n v="11"/>
    <x v="13"/>
    <x v="1071"/>
  </r>
  <r>
    <s v="b61f6534"/>
    <d v="2023-12-18T00:00:00"/>
    <x v="1"/>
    <x v="1"/>
    <x v="1076"/>
    <n v="15"/>
    <x v="1"/>
    <x v="1072"/>
  </r>
  <r>
    <s v="84329757"/>
    <d v="2024-04-07T00:00:00"/>
    <x v="1"/>
    <x v="1"/>
    <x v="1077"/>
    <n v="47"/>
    <x v="47"/>
    <x v="1073"/>
  </r>
  <r>
    <s v="9.94E+80"/>
    <d v="2024-05-12T00:00:00"/>
    <x v="1"/>
    <x v="1"/>
    <x v="1078"/>
    <n v="23"/>
    <x v="34"/>
    <x v="1074"/>
  </r>
  <r>
    <s v="5840eab6"/>
    <d v="2024-01-12T00:00:00"/>
    <x v="1"/>
    <x v="1"/>
    <x v="1079"/>
    <n v="42"/>
    <x v="20"/>
    <x v="1075"/>
  </r>
  <r>
    <s v="7ac3b8ae"/>
    <d v="2023-02-26T00:00:00"/>
    <x v="1"/>
    <x v="1"/>
    <x v="1080"/>
    <n v="16"/>
    <x v="40"/>
    <x v="1076"/>
  </r>
  <r>
    <s v="d08d54ef"/>
    <d v="2024-03-24T00:00:00"/>
    <x v="1"/>
    <x v="1"/>
    <x v="1081"/>
    <n v="38"/>
    <x v="16"/>
    <x v="1077"/>
  </r>
  <r>
    <s v="8400d5b6"/>
    <d v="2024-06-27T00:00:00"/>
    <x v="1"/>
    <x v="1"/>
    <x v="1082"/>
    <n v="50"/>
    <x v="46"/>
    <x v="1078"/>
  </r>
  <r>
    <s v="0cdbeb85"/>
    <d v="2023-06-07T00:00:00"/>
    <x v="1"/>
    <x v="1"/>
    <x v="1083"/>
    <n v="4"/>
    <x v="32"/>
    <x v="1079"/>
  </r>
  <r>
    <s v="b2177f89"/>
    <d v="2022-12-27T00:00:00"/>
    <x v="1"/>
    <x v="1"/>
    <x v="1084"/>
    <n v="12"/>
    <x v="11"/>
    <x v="1080"/>
  </r>
  <r>
    <s v="5d158f93"/>
    <d v="2024-09-02T00:00:00"/>
    <x v="1"/>
    <x v="1"/>
    <x v="1085"/>
    <n v="39"/>
    <x v="32"/>
    <x v="1081"/>
  </r>
  <r>
    <s v="dbb871c0"/>
    <d v="2024-02-26T00:00:00"/>
    <x v="1"/>
    <x v="1"/>
    <x v="1086"/>
    <n v="11"/>
    <x v="27"/>
    <x v="1082"/>
  </r>
  <r>
    <s v="50a5df32"/>
    <d v="2023-11-03T00:00:00"/>
    <x v="1"/>
    <x v="1"/>
    <x v="1087"/>
    <n v="3"/>
    <x v="11"/>
    <x v="1083"/>
  </r>
  <r>
    <s v="8151f2c7"/>
    <d v="2024-04-18T00:00:00"/>
    <x v="1"/>
    <x v="1"/>
    <x v="1088"/>
    <n v="4"/>
    <x v="38"/>
    <x v="1084"/>
  </r>
  <r>
    <s v="ed24aaaf"/>
    <d v="2023-10-04T00:00:00"/>
    <x v="1"/>
    <x v="1"/>
    <x v="1089"/>
    <n v="16"/>
    <x v="4"/>
    <x v="1085"/>
  </r>
  <r>
    <s v="b0721aa0"/>
    <d v="2024-03-31T00:00:00"/>
    <x v="1"/>
    <x v="1"/>
    <x v="1090"/>
    <n v="37"/>
    <x v="16"/>
    <x v="1086"/>
  </r>
  <r>
    <s v="1365d9a7"/>
    <d v="2023-01-25T00:00:00"/>
    <x v="1"/>
    <x v="1"/>
    <x v="1091"/>
    <n v="5"/>
    <x v="25"/>
    <x v="1087"/>
  </r>
  <r>
    <s v="6458c488"/>
    <d v="2022-11-28T00:00:00"/>
    <x v="1"/>
    <x v="1"/>
    <x v="1092"/>
    <n v="24"/>
    <x v="12"/>
    <x v="1088"/>
  </r>
  <r>
    <s v="017feebb"/>
    <d v="2023-08-08T00:00:00"/>
    <x v="1"/>
    <x v="1"/>
    <x v="1093"/>
    <n v="38"/>
    <x v="13"/>
    <x v="1089"/>
  </r>
  <r>
    <s v="ef278215"/>
    <d v="2023-07-07T00:00:00"/>
    <x v="1"/>
    <x v="1"/>
    <x v="1094"/>
    <n v="38"/>
    <x v="22"/>
    <x v="1090"/>
  </r>
  <r>
    <s v="6ef6535e"/>
    <d v="2023-08-03T00:00:00"/>
    <x v="1"/>
    <x v="1"/>
    <x v="1095"/>
    <n v="28"/>
    <x v="19"/>
    <x v="1091"/>
  </r>
  <r>
    <s v="3aa8fceb"/>
    <d v="2023-07-10T00:00:00"/>
    <x v="1"/>
    <x v="1"/>
    <x v="1096"/>
    <n v="18"/>
    <x v="39"/>
    <x v="1092"/>
  </r>
  <r>
    <s v="6b913dd6"/>
    <d v="2023-12-10T00:00:00"/>
    <x v="1"/>
    <x v="1"/>
    <x v="1097"/>
    <n v="46"/>
    <x v="26"/>
    <x v="1093"/>
  </r>
  <r>
    <s v="60890709"/>
    <d v="2023-01-13T00:00:00"/>
    <x v="1"/>
    <x v="1"/>
    <x v="1098"/>
    <n v="29"/>
    <x v="46"/>
    <x v="1094"/>
  </r>
  <r>
    <s v="1f7ebfa5"/>
    <d v="2024-11-06T00:00:00"/>
    <x v="1"/>
    <x v="1"/>
    <x v="1099"/>
    <n v="18"/>
    <x v="9"/>
    <x v="1095"/>
  </r>
  <r>
    <s v="e9fb3e96"/>
    <d v="2023-02-13T00:00:00"/>
    <x v="1"/>
    <x v="1"/>
    <x v="1100"/>
    <n v="44"/>
    <x v="33"/>
    <x v="1096"/>
  </r>
  <r>
    <s v="7dbf44bf"/>
    <d v="2023-11-22T00:00:00"/>
    <x v="1"/>
    <x v="1"/>
    <x v="1101"/>
    <n v="8"/>
    <x v="45"/>
    <x v="1097"/>
  </r>
  <r>
    <s v="675425a4"/>
    <d v="2024-10-21T00:00:00"/>
    <x v="1"/>
    <x v="1"/>
    <x v="1102"/>
    <n v="20"/>
    <x v="18"/>
    <x v="1098"/>
  </r>
  <r>
    <s v="e6496f7b"/>
    <d v="2023-12-06T00:00:00"/>
    <x v="1"/>
    <x v="1"/>
    <x v="1103"/>
    <n v="47"/>
    <x v="27"/>
    <x v="1099"/>
  </r>
  <r>
    <s v="5ed02df2"/>
    <d v="2023-09-11T00:00:00"/>
    <x v="1"/>
    <x v="1"/>
    <x v="1104"/>
    <n v="46"/>
    <x v="24"/>
    <x v="1100"/>
  </r>
  <r>
    <s v="e700b0dd"/>
    <d v="2023-06-13T00:00:00"/>
    <x v="1"/>
    <x v="1"/>
    <x v="1105"/>
    <n v="12"/>
    <x v="15"/>
    <x v="1101"/>
  </r>
  <r>
    <s v="66a1695e"/>
    <d v="2024-01-30T00:00:00"/>
    <x v="1"/>
    <x v="1"/>
    <x v="1106"/>
    <n v="26"/>
    <x v="24"/>
    <x v="1102"/>
  </r>
  <r>
    <s v="40cd61ff"/>
    <d v="2023-04-17T00:00:00"/>
    <x v="1"/>
    <x v="1"/>
    <x v="1107"/>
    <n v="17"/>
    <x v="18"/>
    <x v="1103"/>
  </r>
  <r>
    <s v="31bf08a1"/>
    <d v="2024-03-08T00:00:00"/>
    <x v="1"/>
    <x v="1"/>
    <x v="1108"/>
    <n v="50"/>
    <x v="26"/>
    <x v="1104"/>
  </r>
  <r>
    <s v="100b5ace"/>
    <d v="2024-01-31T00:00:00"/>
    <x v="1"/>
    <x v="1"/>
    <x v="1109"/>
    <n v="4"/>
    <x v="40"/>
    <x v="1105"/>
  </r>
  <r>
    <s v="269f5214"/>
    <d v="2023-02-06T00:00:00"/>
    <x v="1"/>
    <x v="1"/>
    <x v="1110"/>
    <n v="44"/>
    <x v="44"/>
    <x v="1106"/>
  </r>
  <r>
    <s v="075e33a1"/>
    <d v="2023-04-23T00:00:00"/>
    <x v="1"/>
    <x v="1"/>
    <x v="1111"/>
    <n v="37"/>
    <x v="44"/>
    <x v="1107"/>
  </r>
  <r>
    <s v="3c227213"/>
    <d v="2024-04-29T00:00:00"/>
    <x v="1"/>
    <x v="1"/>
    <x v="1112"/>
    <n v="15"/>
    <x v="39"/>
    <x v="1108"/>
  </r>
  <r>
    <s v="83ff856c"/>
    <d v="2024-10-30T00:00:00"/>
    <x v="1"/>
    <x v="1"/>
    <x v="1113"/>
    <n v="48"/>
    <x v="39"/>
    <x v="1109"/>
  </r>
  <r>
    <s v="08d0d4ae"/>
    <d v="2024-10-05T00:00:00"/>
    <x v="1"/>
    <x v="1"/>
    <x v="1114"/>
    <n v="20"/>
    <x v="12"/>
    <x v="1110"/>
  </r>
  <r>
    <s v="66b8cd67"/>
    <d v="2023-10-01T00:00:00"/>
    <x v="1"/>
    <x v="1"/>
    <x v="1115"/>
    <n v="32"/>
    <x v="43"/>
    <x v="1111"/>
  </r>
  <r>
    <s v="449ace81"/>
    <d v="2023-11-16T00:00:00"/>
    <x v="1"/>
    <x v="1"/>
    <x v="1116"/>
    <n v="21"/>
    <x v="23"/>
    <x v="1112"/>
  </r>
  <r>
    <s v="27c02183"/>
    <d v="2023-06-21T00:00:00"/>
    <x v="1"/>
    <x v="1"/>
    <x v="1117"/>
    <n v="45"/>
    <x v="26"/>
    <x v="1113"/>
  </r>
  <r>
    <s v="24e62e42"/>
    <d v="2023-11-14T00:00:00"/>
    <x v="1"/>
    <x v="1"/>
    <x v="1118"/>
    <n v="48"/>
    <x v="21"/>
    <x v="1114"/>
  </r>
  <r>
    <s v="86af9f0c"/>
    <d v="2023-06-13T00:00:00"/>
    <x v="1"/>
    <x v="1"/>
    <x v="1119"/>
    <n v="3"/>
    <x v="6"/>
    <x v="1115"/>
  </r>
  <r>
    <s v="d14ade4c"/>
    <d v="2023-01-23T00:00:00"/>
    <x v="1"/>
    <x v="1"/>
    <x v="1120"/>
    <n v="23"/>
    <x v="17"/>
    <x v="1116"/>
  </r>
  <r>
    <s v="96af5471"/>
    <d v="2023-01-03T00:00:00"/>
    <x v="1"/>
    <x v="1"/>
    <x v="1121"/>
    <n v="30"/>
    <x v="29"/>
    <x v="1117"/>
  </r>
  <r>
    <s v="f164923b"/>
    <d v="2024-05-15T00:00:00"/>
    <x v="1"/>
    <x v="1"/>
    <x v="1122"/>
    <n v="49"/>
    <x v="16"/>
    <x v="1118"/>
  </r>
  <r>
    <s v="c5b7cfb5"/>
    <d v="2022-12-17T00:00:00"/>
    <x v="1"/>
    <x v="1"/>
    <x v="1123"/>
    <n v="28"/>
    <x v="31"/>
    <x v="1119"/>
  </r>
  <r>
    <s v="90fe3875"/>
    <d v="2023-05-20T00:00:00"/>
    <x v="1"/>
    <x v="1"/>
    <x v="1124"/>
    <n v="16"/>
    <x v="35"/>
    <x v="1120"/>
  </r>
  <r>
    <s v="481a62e8"/>
    <d v="2023-06-29T00:00:00"/>
    <x v="1"/>
    <x v="1"/>
    <x v="1125"/>
    <n v="2"/>
    <x v="24"/>
    <x v="1121"/>
  </r>
  <r>
    <s v="04383b35"/>
    <d v="2023-09-02T00:00:00"/>
    <x v="1"/>
    <x v="1"/>
    <x v="1126"/>
    <n v="41"/>
    <x v="28"/>
    <x v="1122"/>
  </r>
  <r>
    <s v="d48c7114"/>
    <d v="2024-11-10T00:00:00"/>
    <x v="1"/>
    <x v="1"/>
    <x v="1127"/>
    <n v="18"/>
    <x v="13"/>
    <x v="1123"/>
  </r>
  <r>
    <s v="a490371c"/>
    <d v="2024-04-23T00:00:00"/>
    <x v="1"/>
    <x v="1"/>
    <x v="1128"/>
    <n v="27"/>
    <x v="16"/>
    <x v="1124"/>
  </r>
  <r>
    <s v="0e2864e8"/>
    <d v="2024-11-03T00:00:00"/>
    <x v="1"/>
    <x v="1"/>
    <x v="1129"/>
    <n v="24"/>
    <x v="22"/>
    <x v="1125"/>
  </r>
  <r>
    <s v="da853f35"/>
    <d v="2023-05-30T00:00:00"/>
    <x v="1"/>
    <x v="1"/>
    <x v="1130"/>
    <n v="39"/>
    <x v="31"/>
    <x v="1126"/>
  </r>
  <r>
    <s v="20614d35"/>
    <d v="2023-03-23T00:00:00"/>
    <x v="1"/>
    <x v="1"/>
    <x v="1131"/>
    <n v="9"/>
    <x v="6"/>
    <x v="1127"/>
  </r>
  <r>
    <s v="b7f07d30"/>
    <d v="2024-05-13T00:00:00"/>
    <x v="1"/>
    <x v="1"/>
    <x v="1132"/>
    <n v="21"/>
    <x v="4"/>
    <x v="1128"/>
  </r>
  <r>
    <s v="2d293a5c"/>
    <d v="2023-03-01T00:00:00"/>
    <x v="1"/>
    <x v="1"/>
    <x v="1133"/>
    <n v="41"/>
    <x v="48"/>
    <x v="1129"/>
  </r>
  <r>
    <s v="2edb0d48"/>
    <d v="2023-07-05T00:00:00"/>
    <x v="1"/>
    <x v="1"/>
    <x v="1134"/>
    <n v="25"/>
    <x v="50"/>
    <x v="1130"/>
  </r>
  <r>
    <s v="beea3771"/>
    <d v="2024-04-12T00:00:00"/>
    <x v="1"/>
    <x v="1"/>
    <x v="1135"/>
    <n v="21"/>
    <x v="33"/>
    <x v="1131"/>
  </r>
  <r>
    <s v="c78d7b22"/>
    <d v="2023-10-05T00:00:00"/>
    <x v="1"/>
    <x v="1"/>
    <x v="1136"/>
    <n v="5"/>
    <x v="38"/>
    <x v="1132"/>
  </r>
  <r>
    <s v="e04d2914"/>
    <d v="2023-04-05T00:00:00"/>
    <x v="1"/>
    <x v="1"/>
    <x v="1137"/>
    <n v="7"/>
    <x v="49"/>
    <x v="1133"/>
  </r>
  <r>
    <s v="5a906316"/>
    <d v="2022-12-15T00:00:00"/>
    <x v="1"/>
    <x v="1"/>
    <x v="1138"/>
    <n v="46"/>
    <x v="1"/>
    <x v="1134"/>
  </r>
  <r>
    <s v="dbdf3daa"/>
    <d v="2023-11-06T00:00:00"/>
    <x v="1"/>
    <x v="1"/>
    <x v="1139"/>
    <n v="38"/>
    <x v="12"/>
    <x v="1135"/>
  </r>
  <r>
    <s v="e026be1c"/>
    <d v="2024-04-14T00:00:00"/>
    <x v="1"/>
    <x v="1"/>
    <x v="1140"/>
    <n v="50"/>
    <x v="32"/>
    <x v="1136"/>
  </r>
  <r>
    <s v="6c80638a"/>
    <d v="2023-03-17T00:00:00"/>
    <x v="1"/>
    <x v="1"/>
    <x v="1141"/>
    <n v="18"/>
    <x v="27"/>
    <x v="1137"/>
  </r>
  <r>
    <s v="13db665e"/>
    <d v="2022-12-22T00:00:00"/>
    <x v="1"/>
    <x v="1"/>
    <x v="1142"/>
    <n v="2"/>
    <x v="47"/>
    <x v="1138"/>
  </r>
  <r>
    <s v="1be9eed7"/>
    <d v="2024-08-25T00:00:00"/>
    <x v="1"/>
    <x v="1"/>
    <x v="1143"/>
    <n v="14"/>
    <x v="28"/>
    <x v="1139"/>
  </r>
  <r>
    <s v="831f2c47"/>
    <d v="2022-12-27T00:00:00"/>
    <x v="1"/>
    <x v="1"/>
    <x v="1144"/>
    <n v="46"/>
    <x v="34"/>
    <x v="1140"/>
  </r>
  <r>
    <s v="d810bc2b"/>
    <d v="2023-03-08T00:00:00"/>
    <x v="1"/>
    <x v="1"/>
    <x v="1145"/>
    <n v="39"/>
    <x v="33"/>
    <x v="1141"/>
  </r>
  <r>
    <s v="1d386660"/>
    <d v="2024-06-02T00:00:00"/>
    <x v="1"/>
    <x v="1"/>
    <x v="1146"/>
    <n v="4"/>
    <x v="22"/>
    <x v="1142"/>
  </r>
  <r>
    <s v="8622860a"/>
    <d v="2023-03-20T00:00:00"/>
    <x v="1"/>
    <x v="1"/>
    <x v="1147"/>
    <n v="17"/>
    <x v="47"/>
    <x v="1143"/>
  </r>
  <r>
    <s v="c22265be"/>
    <d v="2023-10-25T00:00:00"/>
    <x v="1"/>
    <x v="1"/>
    <x v="1148"/>
    <n v="14"/>
    <x v="37"/>
    <x v="1144"/>
  </r>
  <r>
    <s v="db2247ce"/>
    <d v="2023-12-22T00:00:00"/>
    <x v="1"/>
    <x v="1"/>
    <x v="1149"/>
    <n v="1"/>
    <x v="7"/>
    <x v="1145"/>
  </r>
  <r>
    <s v="11cb5971"/>
    <d v="2023-03-30T00:00:00"/>
    <x v="1"/>
    <x v="1"/>
    <x v="1150"/>
    <n v="36"/>
    <x v="32"/>
    <x v="1146"/>
  </r>
  <r>
    <s v="feb558e1"/>
    <d v="2023-05-04T00:00:00"/>
    <x v="1"/>
    <x v="1"/>
    <x v="1151"/>
    <n v="6"/>
    <x v="11"/>
    <x v="1147"/>
  </r>
  <r>
    <s v="b09568a6"/>
    <d v="2024-06-19T00:00:00"/>
    <x v="1"/>
    <x v="1"/>
    <x v="1152"/>
    <n v="2"/>
    <x v="29"/>
    <x v="1148"/>
  </r>
  <r>
    <s v="8c375f65"/>
    <d v="2023-05-30T00:00:00"/>
    <x v="1"/>
    <x v="1"/>
    <x v="1153"/>
    <n v="40"/>
    <x v="34"/>
    <x v="1149"/>
  </r>
  <r>
    <s v="8b43cdba"/>
    <d v="2023-07-31T00:00:00"/>
    <x v="1"/>
    <x v="1"/>
    <x v="1154"/>
    <n v="35"/>
    <x v="49"/>
    <x v="1150"/>
  </r>
  <r>
    <s v="a0dda16a"/>
    <d v="2023-10-05T00:00:00"/>
    <x v="1"/>
    <x v="1"/>
    <x v="1155"/>
    <n v="45"/>
    <x v="7"/>
    <x v="1151"/>
  </r>
  <r>
    <s v="5853ab8a"/>
    <d v="2023-04-21T00:00:00"/>
    <x v="1"/>
    <x v="1"/>
    <x v="1156"/>
    <n v="11"/>
    <x v="31"/>
    <x v="1152"/>
  </r>
  <r>
    <s v="6d2c3672"/>
    <d v="2024-05-21T00:00:00"/>
    <x v="1"/>
    <x v="1"/>
    <x v="1157"/>
    <n v="29"/>
    <x v="20"/>
    <x v="1153"/>
  </r>
  <r>
    <s v="adf5b74f"/>
    <d v="2024-04-22T00:00:00"/>
    <x v="1"/>
    <x v="1"/>
    <x v="1158"/>
    <n v="43"/>
    <x v="34"/>
    <x v="1154"/>
  </r>
  <r>
    <s v="b21056ab"/>
    <d v="2023-07-07T00:00:00"/>
    <x v="1"/>
    <x v="1"/>
    <x v="1159"/>
    <n v="8"/>
    <x v="8"/>
    <x v="1155"/>
  </r>
  <r>
    <s v="5e14f304"/>
    <d v="2023-10-26T00:00:00"/>
    <x v="1"/>
    <x v="1"/>
    <x v="1160"/>
    <n v="39"/>
    <x v="10"/>
    <x v="1156"/>
  </r>
  <r>
    <s v="c655f5ce"/>
    <d v="2022-11-23T00:00:00"/>
    <x v="1"/>
    <x v="1"/>
    <x v="1161"/>
    <n v="46"/>
    <x v="17"/>
    <x v="1157"/>
  </r>
  <r>
    <s v="dd389500"/>
    <d v="2024-03-24T00:00:00"/>
    <x v="1"/>
    <x v="1"/>
    <x v="1162"/>
    <n v="2"/>
    <x v="43"/>
    <x v="1158"/>
  </r>
  <r>
    <s v="baf233b5"/>
    <d v="2022-12-02T00:00:00"/>
    <x v="1"/>
    <x v="1"/>
    <x v="1163"/>
    <n v="42"/>
    <x v="4"/>
    <x v="1159"/>
  </r>
  <r>
    <s v="9986cd80"/>
    <d v="2024-03-13T00:00:00"/>
    <x v="1"/>
    <x v="1"/>
    <x v="1164"/>
    <n v="34"/>
    <x v="41"/>
    <x v="1160"/>
  </r>
  <r>
    <s v="d70ea8dd"/>
    <d v="2023-06-06T00:00:00"/>
    <x v="1"/>
    <x v="1"/>
    <x v="1165"/>
    <n v="43"/>
    <x v="49"/>
    <x v="1161"/>
  </r>
  <r>
    <s v="ffb1b354"/>
    <d v="2023-12-19T00:00:00"/>
    <x v="1"/>
    <x v="1"/>
    <x v="1166"/>
    <n v="26"/>
    <x v="8"/>
    <x v="1162"/>
  </r>
  <r>
    <s v="0dc1c9e2"/>
    <d v="2023-02-01T00:00:00"/>
    <x v="1"/>
    <x v="1"/>
    <x v="1167"/>
    <n v="1"/>
    <x v="33"/>
    <x v="1163"/>
  </r>
  <r>
    <s v="2b0481ac"/>
    <d v="2023-12-24T00:00:00"/>
    <x v="1"/>
    <x v="1"/>
    <x v="1168"/>
    <n v="47"/>
    <x v="46"/>
    <x v="1164"/>
  </r>
  <r>
    <s v="877c2947"/>
    <d v="2024-02-18T00:00:00"/>
    <x v="1"/>
    <x v="1"/>
    <x v="1169"/>
    <n v="20"/>
    <x v="40"/>
    <x v="1165"/>
  </r>
  <r>
    <s v="e03fe41c"/>
    <d v="2024-05-19T00:00:00"/>
    <x v="1"/>
    <x v="1"/>
    <x v="1170"/>
    <n v="21"/>
    <x v="11"/>
    <x v="1166"/>
  </r>
  <r>
    <s v="4.07E+279"/>
    <d v="2024-03-06T00:00:00"/>
    <x v="1"/>
    <x v="1"/>
    <x v="1171"/>
    <n v="30"/>
    <x v="4"/>
    <x v="1167"/>
  </r>
  <r>
    <s v="18e86eeb"/>
    <d v="2023-05-21T00:00:00"/>
    <x v="1"/>
    <x v="1"/>
    <x v="1172"/>
    <n v="47"/>
    <x v="14"/>
    <x v="1168"/>
  </r>
  <r>
    <s v="6a3d0035"/>
    <d v="2023-05-08T00:00:00"/>
    <x v="1"/>
    <x v="1"/>
    <x v="1173"/>
    <n v="6"/>
    <x v="26"/>
    <x v="1169"/>
  </r>
  <r>
    <s v="7a34dd10"/>
    <d v="2023-12-22T00:00:00"/>
    <x v="1"/>
    <x v="1"/>
    <x v="1174"/>
    <n v="40"/>
    <x v="32"/>
    <x v="1170"/>
  </r>
  <r>
    <s v="e2bf708e"/>
    <d v="2023-01-12T00:00:00"/>
    <x v="1"/>
    <x v="1"/>
    <x v="1175"/>
    <n v="12"/>
    <x v="17"/>
    <x v="1171"/>
  </r>
  <r>
    <s v="62cd3163"/>
    <d v="2023-10-27T00:00:00"/>
    <x v="1"/>
    <x v="1"/>
    <x v="1176"/>
    <n v="18"/>
    <x v="24"/>
    <x v="1172"/>
  </r>
  <r>
    <s v="3b619f3b"/>
    <d v="2024-08-30T00:00:00"/>
    <x v="1"/>
    <x v="1"/>
    <x v="1177"/>
    <n v="13"/>
    <x v="25"/>
    <x v="1173"/>
  </r>
  <r>
    <s v="a8050ce9"/>
    <d v="2024-10-25T00:00:00"/>
    <x v="1"/>
    <x v="1"/>
    <x v="1178"/>
    <n v="45"/>
    <x v="30"/>
    <x v="1174"/>
  </r>
  <r>
    <s v="da32d962"/>
    <d v="2024-05-25T00:00:00"/>
    <x v="1"/>
    <x v="1"/>
    <x v="1179"/>
    <n v="28"/>
    <x v="35"/>
    <x v="1175"/>
  </r>
  <r>
    <s v="5d05b203"/>
    <d v="2024-08-29T00:00:00"/>
    <x v="1"/>
    <x v="1"/>
    <x v="1180"/>
    <n v="11"/>
    <x v="20"/>
    <x v="1176"/>
  </r>
  <r>
    <s v="d04cc91b"/>
    <d v="2023-08-21T00:00:00"/>
    <x v="1"/>
    <x v="1"/>
    <x v="1181"/>
    <n v="7"/>
    <x v="45"/>
    <x v="1177"/>
  </r>
  <r>
    <s v="38a68ec9"/>
    <d v="2023-12-20T00:00:00"/>
    <x v="1"/>
    <x v="1"/>
    <x v="1182"/>
    <n v="12"/>
    <x v="38"/>
    <x v="1178"/>
  </r>
  <r>
    <s v="08946b6e"/>
    <d v="2022-11-26T00:00:00"/>
    <x v="1"/>
    <x v="1"/>
    <x v="1183"/>
    <n v="50"/>
    <x v="4"/>
    <x v="1179"/>
  </r>
  <r>
    <s v="b5192cd9"/>
    <d v="2024-01-16T00:00:00"/>
    <x v="1"/>
    <x v="1"/>
    <x v="1184"/>
    <n v="35"/>
    <x v="29"/>
    <x v="1180"/>
  </r>
  <r>
    <s v="5ec74fae"/>
    <d v="2023-12-30T00:00:00"/>
    <x v="1"/>
    <x v="1"/>
    <x v="1185"/>
    <n v="6"/>
    <x v="14"/>
    <x v="1181"/>
  </r>
  <r>
    <s v="ffe10cf3"/>
    <d v="2023-02-23T00:00:00"/>
    <x v="1"/>
    <x v="1"/>
    <x v="1186"/>
    <n v="43"/>
    <x v="24"/>
    <x v="1182"/>
  </r>
  <r>
    <s v="5a9a08f8"/>
    <d v="2023-01-30T00:00:00"/>
    <x v="1"/>
    <x v="1"/>
    <x v="1187"/>
    <n v="16"/>
    <x v="32"/>
    <x v="1183"/>
  </r>
  <r>
    <s v="06dd2684"/>
    <d v="2023-02-03T00:00:00"/>
    <x v="1"/>
    <x v="1"/>
    <x v="1188"/>
    <n v="23"/>
    <x v="14"/>
    <x v="1184"/>
  </r>
  <r>
    <s v="bc3be733"/>
    <d v="2023-07-21T00:00:00"/>
    <x v="1"/>
    <x v="1"/>
    <x v="1189"/>
    <n v="26"/>
    <x v="41"/>
    <x v="1175"/>
  </r>
  <r>
    <s v="17089ed2"/>
    <d v="2023-08-16T00:00:00"/>
    <x v="1"/>
    <x v="1"/>
    <x v="1190"/>
    <n v="12"/>
    <x v="37"/>
    <x v="1185"/>
  </r>
  <r>
    <s v="21456210"/>
    <d v="2023-09-05T00:00:00"/>
    <x v="1"/>
    <x v="1"/>
    <x v="1191"/>
    <n v="19"/>
    <x v="45"/>
    <x v="1186"/>
  </r>
  <r>
    <s v="823fd645"/>
    <d v="2023-05-23T00:00:00"/>
    <x v="1"/>
    <x v="1"/>
    <x v="1192"/>
    <n v="24"/>
    <x v="12"/>
    <x v="1187"/>
  </r>
  <r>
    <s v="23ee7364"/>
    <d v="2024-04-29T00:00:00"/>
    <x v="1"/>
    <x v="1"/>
    <x v="1193"/>
    <n v="9"/>
    <x v="37"/>
    <x v="1188"/>
  </r>
  <r>
    <s v="bf4425a6"/>
    <d v="2023-11-13T00:00:00"/>
    <x v="1"/>
    <x v="1"/>
    <x v="1194"/>
    <n v="15"/>
    <x v="16"/>
    <x v="1189"/>
  </r>
  <r>
    <s v="1b7bef4b"/>
    <d v="2023-01-31T00:00:00"/>
    <x v="1"/>
    <x v="1"/>
    <x v="1195"/>
    <n v="49"/>
    <x v="11"/>
    <x v="1190"/>
  </r>
  <r>
    <s v="0e9d617d"/>
    <d v="2024-01-08T00:00:00"/>
    <x v="1"/>
    <x v="1"/>
    <x v="1196"/>
    <n v="27"/>
    <x v="20"/>
    <x v="1191"/>
  </r>
  <r>
    <s v="d5c537ae"/>
    <d v="2024-10-20T00:00:00"/>
    <x v="1"/>
    <x v="1"/>
    <x v="1197"/>
    <n v="22"/>
    <x v="50"/>
    <x v="1192"/>
  </r>
  <r>
    <s v="72790eae"/>
    <d v="2024-07-03T00:00:00"/>
    <x v="1"/>
    <x v="1"/>
    <x v="1198"/>
    <n v="35"/>
    <x v="40"/>
    <x v="1193"/>
  </r>
  <r>
    <s v="98e29cab"/>
    <d v="2024-04-10T00:00:00"/>
    <x v="1"/>
    <x v="1"/>
    <x v="1199"/>
    <n v="38"/>
    <x v="47"/>
    <x v="1194"/>
  </r>
  <r>
    <s v="15bb032a"/>
    <d v="2024-07-16T00:00:00"/>
    <x v="1"/>
    <x v="1"/>
    <x v="1200"/>
    <n v="6"/>
    <x v="37"/>
    <x v="1195"/>
  </r>
  <r>
    <s v="204bd842"/>
    <d v="2024-05-12T00:00:00"/>
    <x v="1"/>
    <x v="1"/>
    <x v="1201"/>
    <n v="43"/>
    <x v="24"/>
    <x v="1196"/>
  </r>
  <r>
    <s v="47ed2dad"/>
    <d v="2024-10-17T00:00:00"/>
    <x v="1"/>
    <x v="1"/>
    <x v="1202"/>
    <n v="9"/>
    <x v="21"/>
    <x v="1197"/>
  </r>
  <r>
    <s v="8983bfb7"/>
    <d v="2024-10-12T00:00:00"/>
    <x v="1"/>
    <x v="1"/>
    <x v="1203"/>
    <n v="48"/>
    <x v="29"/>
    <x v="1198"/>
  </r>
  <r>
    <s v="84c6a563"/>
    <d v="2023-03-23T00:00:00"/>
    <x v="1"/>
    <x v="1"/>
    <x v="1204"/>
    <n v="13"/>
    <x v="46"/>
    <x v="1199"/>
  </r>
  <r>
    <s v="ce54d65d"/>
    <d v="2024-06-14T00:00:00"/>
    <x v="1"/>
    <x v="1"/>
    <x v="1205"/>
    <n v="14"/>
    <x v="47"/>
    <x v="1200"/>
  </r>
  <r>
    <s v="5308d287"/>
    <d v="2023-12-17T00:00:00"/>
    <x v="1"/>
    <x v="1"/>
    <x v="1206"/>
    <n v="15"/>
    <x v="35"/>
    <x v="1201"/>
  </r>
  <r>
    <s v="ef78baf8"/>
    <d v="2024-04-19T00:00:00"/>
    <x v="1"/>
    <x v="1"/>
    <x v="1207"/>
    <n v="48"/>
    <x v="47"/>
    <x v="1202"/>
  </r>
  <r>
    <s v="0480fb10"/>
    <d v="2024-10-07T00:00:00"/>
    <x v="1"/>
    <x v="1"/>
    <x v="1208"/>
    <n v="29"/>
    <x v="47"/>
    <x v="1203"/>
  </r>
  <r>
    <s v="db9c9bb2"/>
    <d v="2023-01-30T00:00:00"/>
    <x v="1"/>
    <x v="1"/>
    <x v="1209"/>
    <n v="30"/>
    <x v="5"/>
    <x v="1204"/>
  </r>
  <r>
    <s v="62a53f7b"/>
    <d v="2024-06-27T00:00:00"/>
    <x v="1"/>
    <x v="1"/>
    <x v="1210"/>
    <n v="10"/>
    <x v="45"/>
    <x v="1205"/>
  </r>
  <r>
    <s v="1a60a61c"/>
    <d v="2023-04-30T00:00:00"/>
    <x v="1"/>
    <x v="1"/>
    <x v="1211"/>
    <n v="12"/>
    <x v="16"/>
    <x v="1206"/>
  </r>
  <r>
    <s v="670d0dd6"/>
    <d v="2022-12-23T00:00:00"/>
    <x v="1"/>
    <x v="1"/>
    <x v="1212"/>
    <n v="30"/>
    <x v="6"/>
    <x v="1207"/>
  </r>
  <r>
    <s v="c5331319"/>
    <d v="2024-11-07T00:00:00"/>
    <x v="1"/>
    <x v="1"/>
    <x v="1213"/>
    <n v="11"/>
    <x v="39"/>
    <x v="1208"/>
  </r>
  <r>
    <s v="82f39e45"/>
    <d v="2023-05-13T00:00:00"/>
    <x v="1"/>
    <x v="1"/>
    <x v="1214"/>
    <n v="13"/>
    <x v="32"/>
    <x v="1209"/>
  </r>
  <r>
    <s v="70f5917c"/>
    <d v="2023-09-27T00:00:00"/>
    <x v="1"/>
    <x v="1"/>
    <x v="1215"/>
    <n v="27"/>
    <x v="31"/>
    <x v="1210"/>
  </r>
  <r>
    <s v="b39ba371"/>
    <d v="2023-06-23T00:00:00"/>
    <x v="1"/>
    <x v="1"/>
    <x v="1216"/>
    <n v="47"/>
    <x v="22"/>
    <x v="1211"/>
  </r>
  <r>
    <s v="7b57b84a"/>
    <d v="2023-10-18T00:00:00"/>
    <x v="1"/>
    <x v="1"/>
    <x v="1217"/>
    <n v="45"/>
    <x v="14"/>
    <x v="1212"/>
  </r>
  <r>
    <s v="34448d24"/>
    <d v="2024-04-21T00:00:00"/>
    <x v="1"/>
    <x v="1"/>
    <x v="1218"/>
    <n v="45"/>
    <x v="50"/>
    <x v="1213"/>
  </r>
  <r>
    <s v="5cc2fd22"/>
    <d v="2023-01-28T00:00:00"/>
    <x v="1"/>
    <x v="1"/>
    <x v="1219"/>
    <n v="43"/>
    <x v="20"/>
    <x v="1214"/>
  </r>
  <r>
    <s v="9f64a1fb"/>
    <d v="2024-10-05T00:00:00"/>
    <x v="1"/>
    <x v="1"/>
    <x v="1220"/>
    <n v="50"/>
    <x v="38"/>
    <x v="1215"/>
  </r>
  <r>
    <s v="cd7eec6d"/>
    <d v="2023-06-29T00:00:00"/>
    <x v="1"/>
    <x v="1"/>
    <x v="1221"/>
    <n v="29"/>
    <x v="10"/>
    <x v="1216"/>
  </r>
  <r>
    <s v="5110480e"/>
    <d v="2024-05-11T00:00:00"/>
    <x v="1"/>
    <x v="1"/>
    <x v="1222"/>
    <n v="31"/>
    <x v="7"/>
    <x v="1217"/>
  </r>
  <r>
    <s v="405551c3"/>
    <d v="2024-07-15T00:00:00"/>
    <x v="1"/>
    <x v="1"/>
    <x v="1223"/>
    <n v="44"/>
    <x v="17"/>
    <x v="1218"/>
  </r>
  <r>
    <s v="6159430b"/>
    <d v="2023-08-15T00:00:00"/>
    <x v="1"/>
    <x v="1"/>
    <x v="1224"/>
    <n v="47"/>
    <x v="7"/>
    <x v="1219"/>
  </r>
  <r>
    <s v="eebf63a3"/>
    <d v="2023-05-10T00:00:00"/>
    <x v="1"/>
    <x v="1"/>
    <x v="1225"/>
    <n v="50"/>
    <x v="21"/>
    <x v="1220"/>
  </r>
  <r>
    <s v="8f8b2585"/>
    <d v="2024-07-02T00:00:00"/>
    <x v="1"/>
    <x v="1"/>
    <x v="1226"/>
    <n v="35"/>
    <x v="16"/>
    <x v="1221"/>
  </r>
  <r>
    <s v="49372b78"/>
    <d v="2024-04-13T00:00:00"/>
    <x v="1"/>
    <x v="1"/>
    <x v="1227"/>
    <n v="42"/>
    <x v="4"/>
    <x v="1222"/>
  </r>
  <r>
    <s v="80e11f61"/>
    <d v="2023-11-17T00:00:00"/>
    <x v="1"/>
    <x v="1"/>
    <x v="1228"/>
    <n v="34"/>
    <x v="42"/>
    <x v="1223"/>
  </r>
  <r>
    <s v="212409fd"/>
    <d v="2024-05-26T00:00:00"/>
    <x v="1"/>
    <x v="1"/>
    <x v="1229"/>
    <n v="35"/>
    <x v="38"/>
    <x v="1224"/>
  </r>
  <r>
    <s v="66e8d81c"/>
    <d v="2023-03-27T00:00:00"/>
    <x v="1"/>
    <x v="1"/>
    <x v="1230"/>
    <n v="12"/>
    <x v="0"/>
    <x v="1225"/>
  </r>
  <r>
    <s v="58df1150"/>
    <d v="2024-09-08T00:00:00"/>
    <x v="1"/>
    <x v="1"/>
    <x v="1231"/>
    <n v="23"/>
    <x v="29"/>
    <x v="1226"/>
  </r>
  <r>
    <s v="3c40a819"/>
    <d v="2023-08-21T00:00:00"/>
    <x v="1"/>
    <x v="1"/>
    <x v="1232"/>
    <n v="15"/>
    <x v="6"/>
    <x v="1227"/>
  </r>
  <r>
    <s v="964a2e5a"/>
    <d v="2023-12-30T00:00:00"/>
    <x v="1"/>
    <x v="1"/>
    <x v="1233"/>
    <n v="31"/>
    <x v="12"/>
    <x v="1228"/>
  </r>
  <r>
    <s v="ec732002"/>
    <d v="2024-05-03T00:00:00"/>
    <x v="1"/>
    <x v="1"/>
    <x v="1234"/>
    <n v="40"/>
    <x v="0"/>
    <x v="1229"/>
  </r>
  <r>
    <s v="8a0ce327"/>
    <d v="2024-09-22T00:00:00"/>
    <x v="2"/>
    <x v="1"/>
    <x v="1235"/>
    <n v="39"/>
    <x v="8"/>
    <x v="1230"/>
  </r>
  <r>
    <s v="7ade007e"/>
    <d v="2024-02-14T00:00:00"/>
    <x v="2"/>
    <x v="1"/>
    <x v="1236"/>
    <n v="34"/>
    <x v="34"/>
    <x v="1231"/>
  </r>
  <r>
    <s v="db5bd71a"/>
    <d v="2023-11-29T00:00:00"/>
    <x v="2"/>
    <x v="1"/>
    <x v="1237"/>
    <n v="43"/>
    <x v="40"/>
    <x v="1232"/>
  </r>
  <r>
    <s v="5a064ebb"/>
    <d v="2024-06-06T00:00:00"/>
    <x v="2"/>
    <x v="1"/>
    <x v="1238"/>
    <n v="4"/>
    <x v="8"/>
    <x v="1233"/>
  </r>
  <r>
    <s v="76740552"/>
    <d v="2023-10-02T00:00:00"/>
    <x v="2"/>
    <x v="1"/>
    <x v="1239"/>
    <n v="20"/>
    <x v="2"/>
    <x v="1234"/>
  </r>
  <r>
    <s v="b8fca939"/>
    <d v="2024-08-26T00:00:00"/>
    <x v="2"/>
    <x v="1"/>
    <x v="1240"/>
    <n v="36"/>
    <x v="38"/>
    <x v="1235"/>
  </r>
  <r>
    <s v="085e9490"/>
    <d v="2023-06-07T00:00:00"/>
    <x v="2"/>
    <x v="1"/>
    <x v="1241"/>
    <n v="22"/>
    <x v="20"/>
    <x v="1236"/>
  </r>
  <r>
    <s v="8b455dd5"/>
    <d v="2024-08-13T00:00:00"/>
    <x v="2"/>
    <x v="1"/>
    <x v="1242"/>
    <n v="24"/>
    <x v="50"/>
    <x v="1237"/>
  </r>
  <r>
    <s v="a5c6ee7c"/>
    <d v="2023-05-24T00:00:00"/>
    <x v="2"/>
    <x v="1"/>
    <x v="1243"/>
    <n v="36"/>
    <x v="18"/>
    <x v="1238"/>
  </r>
  <r>
    <s v="ff4e7918"/>
    <d v="2024-11-12T00:00:00"/>
    <x v="2"/>
    <x v="1"/>
    <x v="1244"/>
    <n v="40"/>
    <x v="0"/>
    <x v="1239"/>
  </r>
  <r>
    <s v="b961efd5"/>
    <d v="2024-03-19T00:00:00"/>
    <x v="2"/>
    <x v="1"/>
    <x v="1245"/>
    <n v="11"/>
    <x v="9"/>
    <x v="1240"/>
  </r>
  <r>
    <s v="fd347e68"/>
    <d v="2024-05-21T00:00:00"/>
    <x v="2"/>
    <x v="1"/>
    <x v="1246"/>
    <n v="2"/>
    <x v="40"/>
    <x v="1241"/>
  </r>
  <r>
    <s v="a6aaf304"/>
    <d v="2023-08-04T00:00:00"/>
    <x v="2"/>
    <x v="1"/>
    <x v="1247"/>
    <n v="21"/>
    <x v="42"/>
    <x v="1242"/>
  </r>
  <r>
    <s v="c97d3165"/>
    <d v="2023-03-22T00:00:00"/>
    <x v="2"/>
    <x v="1"/>
    <x v="1248"/>
    <n v="24"/>
    <x v="6"/>
    <x v="1243"/>
  </r>
  <r>
    <s v="4f22a450"/>
    <d v="2023-07-08T00:00:00"/>
    <x v="2"/>
    <x v="1"/>
    <x v="1249"/>
    <n v="17"/>
    <x v="14"/>
    <x v="1244"/>
  </r>
  <r>
    <s v="fca3b2cc"/>
    <d v="2023-03-03T00:00:00"/>
    <x v="2"/>
    <x v="1"/>
    <x v="1250"/>
    <n v="22"/>
    <x v="36"/>
    <x v="1245"/>
  </r>
  <r>
    <s v="4263210b"/>
    <d v="2023-11-10T00:00:00"/>
    <x v="2"/>
    <x v="1"/>
    <x v="1251"/>
    <n v="18"/>
    <x v="41"/>
    <x v="1246"/>
  </r>
  <r>
    <s v="f70d8609"/>
    <d v="2023-11-07T00:00:00"/>
    <x v="2"/>
    <x v="1"/>
    <x v="1252"/>
    <n v="31"/>
    <x v="31"/>
    <x v="1247"/>
  </r>
  <r>
    <s v="e83fc29d"/>
    <d v="2022-11-23T00:00:00"/>
    <x v="2"/>
    <x v="1"/>
    <x v="1253"/>
    <n v="22"/>
    <x v="35"/>
    <x v="1248"/>
  </r>
  <r>
    <s v="5651eb5d"/>
    <d v="2022-12-04T00:00:00"/>
    <x v="2"/>
    <x v="1"/>
    <x v="1254"/>
    <n v="26"/>
    <x v="15"/>
    <x v="1249"/>
  </r>
  <r>
    <s v="6f8e2e53"/>
    <d v="2024-04-10T00:00:00"/>
    <x v="2"/>
    <x v="1"/>
    <x v="1255"/>
    <n v="23"/>
    <x v="30"/>
    <x v="1250"/>
  </r>
  <r>
    <s v="7a6e45a6"/>
    <d v="2024-01-20T00:00:00"/>
    <x v="2"/>
    <x v="1"/>
    <x v="1256"/>
    <n v="15"/>
    <x v="45"/>
    <x v="1251"/>
  </r>
  <r>
    <s v="be78f6ab"/>
    <d v="2023-06-10T00:00:00"/>
    <x v="2"/>
    <x v="1"/>
    <x v="1257"/>
    <n v="44"/>
    <x v="48"/>
    <x v="1252"/>
  </r>
  <r>
    <s v="14329fd2"/>
    <d v="2024-03-28T00:00:00"/>
    <x v="2"/>
    <x v="1"/>
    <x v="1258"/>
    <n v="48"/>
    <x v="38"/>
    <x v="1253"/>
  </r>
  <r>
    <s v="0b4791c1"/>
    <d v="2023-09-07T00:00:00"/>
    <x v="2"/>
    <x v="1"/>
    <x v="1259"/>
    <n v="42"/>
    <x v="27"/>
    <x v="1254"/>
  </r>
  <r>
    <s v="51aa04a5"/>
    <d v="2023-02-15T00:00:00"/>
    <x v="2"/>
    <x v="1"/>
    <x v="1260"/>
    <n v="48"/>
    <x v="3"/>
    <x v="1255"/>
  </r>
  <r>
    <s v="093e0828"/>
    <d v="2024-08-28T00:00:00"/>
    <x v="2"/>
    <x v="1"/>
    <x v="1261"/>
    <n v="27"/>
    <x v="4"/>
    <x v="1256"/>
  </r>
  <r>
    <s v="95e2f716"/>
    <d v="2023-03-09T00:00:00"/>
    <x v="2"/>
    <x v="1"/>
    <x v="1262"/>
    <n v="44"/>
    <x v="12"/>
    <x v="1257"/>
  </r>
  <r>
    <s v="d30bc85e"/>
    <d v="2023-01-07T00:00:00"/>
    <x v="2"/>
    <x v="1"/>
    <x v="1263"/>
    <n v="11"/>
    <x v="49"/>
    <x v="1258"/>
  </r>
  <r>
    <s v="ab74e2a1"/>
    <d v="2023-07-20T00:00:00"/>
    <x v="2"/>
    <x v="1"/>
    <x v="1264"/>
    <n v="16"/>
    <x v="27"/>
    <x v="1259"/>
  </r>
  <r>
    <s v="9e86a2a7"/>
    <d v="2022-12-17T00:00:00"/>
    <x v="2"/>
    <x v="1"/>
    <x v="1265"/>
    <n v="36"/>
    <x v="10"/>
    <x v="1260"/>
  </r>
  <r>
    <s v="f6908d82"/>
    <d v="2023-02-25T00:00:00"/>
    <x v="2"/>
    <x v="1"/>
    <x v="1266"/>
    <n v="15"/>
    <x v="34"/>
    <x v="1261"/>
  </r>
  <r>
    <s v="2a479aec"/>
    <d v="2022-11-19T00:00:00"/>
    <x v="2"/>
    <x v="1"/>
    <x v="1267"/>
    <n v="9"/>
    <x v="17"/>
    <x v="1262"/>
  </r>
  <r>
    <s v="ebd012a4"/>
    <d v="2024-10-20T00:00:00"/>
    <x v="2"/>
    <x v="1"/>
    <x v="1268"/>
    <n v="24"/>
    <x v="1"/>
    <x v="1263"/>
  </r>
  <r>
    <s v="089eb598"/>
    <d v="2023-05-30T00:00:00"/>
    <x v="2"/>
    <x v="1"/>
    <x v="1269"/>
    <n v="15"/>
    <x v="24"/>
    <x v="1264"/>
  </r>
  <r>
    <s v="12ead8ea"/>
    <d v="2023-01-22T00:00:00"/>
    <x v="2"/>
    <x v="1"/>
    <x v="1270"/>
    <n v="3"/>
    <x v="2"/>
    <x v="1265"/>
  </r>
  <r>
    <s v="6ee6adba"/>
    <d v="2023-11-15T00:00:00"/>
    <x v="2"/>
    <x v="1"/>
    <x v="1271"/>
    <n v="29"/>
    <x v="44"/>
    <x v="1266"/>
  </r>
  <r>
    <s v="3be31651"/>
    <d v="2024-07-02T00:00:00"/>
    <x v="2"/>
    <x v="1"/>
    <x v="1272"/>
    <n v="14"/>
    <x v="41"/>
    <x v="1267"/>
  </r>
  <r>
    <s v="14fb96f0"/>
    <d v="2023-03-24T00:00:00"/>
    <x v="2"/>
    <x v="1"/>
    <x v="1273"/>
    <n v="8"/>
    <x v="0"/>
    <x v="1268"/>
  </r>
  <r>
    <s v="331b1142"/>
    <d v="2023-06-14T00:00:00"/>
    <x v="2"/>
    <x v="1"/>
    <x v="1274"/>
    <n v="49"/>
    <x v="26"/>
    <x v="1269"/>
  </r>
  <r>
    <s v="2e8f6c08"/>
    <d v="2024-03-26T00:00:00"/>
    <x v="2"/>
    <x v="1"/>
    <x v="1275"/>
    <n v="28"/>
    <x v="20"/>
    <x v="1270"/>
  </r>
  <r>
    <s v="09d1bfe9"/>
    <d v="2023-03-12T00:00:00"/>
    <x v="2"/>
    <x v="1"/>
    <x v="1276"/>
    <n v="8"/>
    <x v="2"/>
    <x v="1271"/>
  </r>
  <r>
    <s v="9909db75"/>
    <d v="2023-04-14T00:00:00"/>
    <x v="2"/>
    <x v="1"/>
    <x v="1277"/>
    <n v="2"/>
    <x v="49"/>
    <x v="1272"/>
  </r>
  <r>
    <s v="edd9264f"/>
    <d v="2024-09-03T00:00:00"/>
    <x v="2"/>
    <x v="1"/>
    <x v="1278"/>
    <n v="39"/>
    <x v="35"/>
    <x v="1273"/>
  </r>
  <r>
    <s v="ec35320b"/>
    <d v="2022-12-14T00:00:00"/>
    <x v="2"/>
    <x v="1"/>
    <x v="1279"/>
    <n v="19"/>
    <x v="46"/>
    <x v="1274"/>
  </r>
  <r>
    <s v="6ddc5f2c"/>
    <d v="2023-01-25T00:00:00"/>
    <x v="2"/>
    <x v="1"/>
    <x v="1280"/>
    <n v="41"/>
    <x v="31"/>
    <x v="1275"/>
  </r>
  <r>
    <s v="249a2b94"/>
    <d v="2024-07-05T00:00:00"/>
    <x v="2"/>
    <x v="1"/>
    <x v="1281"/>
    <n v="41"/>
    <x v="25"/>
    <x v="1276"/>
  </r>
  <r>
    <s v="68fb13d0"/>
    <d v="2023-06-16T00:00:00"/>
    <x v="2"/>
    <x v="1"/>
    <x v="1282"/>
    <n v="1"/>
    <x v="27"/>
    <x v="1277"/>
  </r>
  <r>
    <s v="20997b6d"/>
    <d v="2023-12-08T00:00:00"/>
    <x v="2"/>
    <x v="1"/>
    <x v="1283"/>
    <n v="1"/>
    <x v="14"/>
    <x v="1278"/>
  </r>
  <r>
    <s v="e9ccca0e"/>
    <d v="2024-10-20T00:00:00"/>
    <x v="2"/>
    <x v="1"/>
    <x v="1284"/>
    <n v="41"/>
    <x v="40"/>
    <x v="1279"/>
  </r>
  <r>
    <s v="8533f5b1"/>
    <d v="2024-05-19T00:00:00"/>
    <x v="2"/>
    <x v="1"/>
    <x v="1285"/>
    <n v="22"/>
    <x v="0"/>
    <x v="1280"/>
  </r>
  <r>
    <s v="3cc56fde"/>
    <d v="2024-05-05T00:00:00"/>
    <x v="2"/>
    <x v="1"/>
    <x v="1286"/>
    <n v="2"/>
    <x v="16"/>
    <x v="1281"/>
  </r>
  <r>
    <s v="43d4aace"/>
    <d v="2022-12-01T00:00:00"/>
    <x v="2"/>
    <x v="1"/>
    <x v="1287"/>
    <n v="16"/>
    <x v="48"/>
    <x v="1282"/>
  </r>
  <r>
    <s v="ea2c253e"/>
    <d v="2023-11-22T00:00:00"/>
    <x v="2"/>
    <x v="1"/>
    <x v="1288"/>
    <n v="20"/>
    <x v="8"/>
    <x v="1283"/>
  </r>
  <r>
    <s v="12b0b34d"/>
    <d v="2024-09-24T00:00:00"/>
    <x v="2"/>
    <x v="1"/>
    <x v="1289"/>
    <n v="27"/>
    <x v="22"/>
    <x v="1284"/>
  </r>
  <r>
    <s v="4474c683"/>
    <d v="2023-10-31T00:00:00"/>
    <x v="2"/>
    <x v="1"/>
    <x v="1290"/>
    <n v="13"/>
    <x v="33"/>
    <x v="1285"/>
  </r>
  <r>
    <s v="879c3c69"/>
    <d v="2022-12-07T00:00:00"/>
    <x v="2"/>
    <x v="1"/>
    <x v="1291"/>
    <n v="7"/>
    <x v="17"/>
    <x v="1286"/>
  </r>
  <r>
    <s v="6991ef6b"/>
    <d v="2024-08-15T00:00:00"/>
    <x v="2"/>
    <x v="1"/>
    <x v="1292"/>
    <n v="49"/>
    <x v="31"/>
    <x v="1287"/>
  </r>
  <r>
    <s v="2b867971"/>
    <d v="2024-04-01T00:00:00"/>
    <x v="2"/>
    <x v="1"/>
    <x v="1293"/>
    <n v="5"/>
    <x v="16"/>
    <x v="1288"/>
  </r>
  <r>
    <s v="fff0e929"/>
    <d v="2024-10-30T00:00:00"/>
    <x v="2"/>
    <x v="1"/>
    <x v="1294"/>
    <n v="41"/>
    <x v="5"/>
    <x v="1289"/>
  </r>
  <r>
    <s v="4b86ca44"/>
    <d v="2024-10-23T00:00:00"/>
    <x v="2"/>
    <x v="1"/>
    <x v="1295"/>
    <n v="22"/>
    <x v="42"/>
    <x v="1290"/>
  </r>
  <r>
    <s v="8b770927"/>
    <d v="2024-02-29T00:00:00"/>
    <x v="2"/>
    <x v="1"/>
    <x v="1296"/>
    <n v="5"/>
    <x v="13"/>
    <x v="1291"/>
  </r>
  <r>
    <s v="2e7d51ac"/>
    <d v="2024-01-04T00:00:00"/>
    <x v="2"/>
    <x v="1"/>
    <x v="1297"/>
    <n v="47"/>
    <x v="8"/>
    <x v="1292"/>
  </r>
  <r>
    <s v="aa20cb45"/>
    <d v="2024-02-23T00:00:00"/>
    <x v="2"/>
    <x v="1"/>
    <x v="1298"/>
    <n v="18"/>
    <x v="23"/>
    <x v="1293"/>
  </r>
  <r>
    <s v="fd4d1035"/>
    <d v="2023-07-22T00:00:00"/>
    <x v="2"/>
    <x v="1"/>
    <x v="1299"/>
    <n v="15"/>
    <x v="24"/>
    <x v="1294"/>
  </r>
  <r>
    <s v="3165310b"/>
    <d v="2022-12-22T00:00:00"/>
    <x v="2"/>
    <x v="1"/>
    <x v="1300"/>
    <n v="27"/>
    <x v="11"/>
    <x v="1295"/>
  </r>
  <r>
    <s v="1380589a"/>
    <d v="2024-01-08T00:00:00"/>
    <x v="2"/>
    <x v="1"/>
    <x v="1301"/>
    <n v="27"/>
    <x v="8"/>
    <x v="1296"/>
  </r>
  <r>
    <s v="f73cbdf7"/>
    <d v="2023-01-12T00:00:00"/>
    <x v="2"/>
    <x v="1"/>
    <x v="1302"/>
    <n v="33"/>
    <x v="42"/>
    <x v="1297"/>
  </r>
  <r>
    <s v="7a396b41"/>
    <d v="2023-10-14T00:00:00"/>
    <x v="2"/>
    <x v="1"/>
    <x v="1303"/>
    <n v="20"/>
    <x v="4"/>
    <x v="1298"/>
  </r>
  <r>
    <s v="4f20fa1f"/>
    <d v="2023-10-15T00:00:00"/>
    <x v="2"/>
    <x v="1"/>
    <x v="1304"/>
    <n v="22"/>
    <x v="39"/>
    <x v="1299"/>
  </r>
  <r>
    <s v="5c682986"/>
    <d v="2023-03-03T00:00:00"/>
    <x v="2"/>
    <x v="1"/>
    <x v="1305"/>
    <n v="27"/>
    <x v="27"/>
    <x v="1300"/>
  </r>
  <r>
    <s v="3fb87d87"/>
    <d v="2024-06-30T00:00:00"/>
    <x v="2"/>
    <x v="1"/>
    <x v="1306"/>
    <n v="26"/>
    <x v="23"/>
    <x v="1301"/>
  </r>
  <r>
    <s v="0eb26b63"/>
    <d v="2024-07-05T00:00:00"/>
    <x v="2"/>
    <x v="1"/>
    <x v="1307"/>
    <n v="29"/>
    <x v="22"/>
    <x v="1302"/>
  </r>
  <r>
    <s v="0a6dea76"/>
    <d v="2024-02-11T00:00:00"/>
    <x v="2"/>
    <x v="1"/>
    <x v="1308"/>
    <n v="22"/>
    <x v="25"/>
    <x v="1303"/>
  </r>
  <r>
    <s v="98f35ce9"/>
    <d v="2023-08-24T00:00:00"/>
    <x v="2"/>
    <x v="1"/>
    <x v="1309"/>
    <n v="49"/>
    <x v="32"/>
    <x v="1304"/>
  </r>
  <r>
    <s v="be1d717c"/>
    <d v="2023-08-19T00:00:00"/>
    <x v="2"/>
    <x v="1"/>
    <x v="1310"/>
    <n v="27"/>
    <x v="4"/>
    <x v="1305"/>
  </r>
  <r>
    <s v="79bc06b3"/>
    <d v="2024-02-05T00:00:00"/>
    <x v="2"/>
    <x v="1"/>
    <x v="1311"/>
    <n v="29"/>
    <x v="46"/>
    <x v="1306"/>
  </r>
  <r>
    <s v="7a412aee"/>
    <d v="2024-05-29T00:00:00"/>
    <x v="2"/>
    <x v="1"/>
    <x v="1312"/>
    <n v="39"/>
    <x v="7"/>
    <x v="1307"/>
  </r>
  <r>
    <s v="ccfc23b6"/>
    <d v="2023-01-16T00:00:00"/>
    <x v="2"/>
    <x v="1"/>
    <x v="1313"/>
    <n v="35"/>
    <x v="28"/>
    <x v="1308"/>
  </r>
  <r>
    <s v="b31320ed"/>
    <d v="2024-01-07T00:00:00"/>
    <x v="2"/>
    <x v="1"/>
    <x v="1314"/>
    <n v="19"/>
    <x v="16"/>
    <x v="1309"/>
  </r>
  <r>
    <s v="afcedc06"/>
    <d v="2024-07-24T00:00:00"/>
    <x v="2"/>
    <x v="1"/>
    <x v="1315"/>
    <n v="22"/>
    <x v="2"/>
    <x v="1310"/>
  </r>
  <r>
    <s v="009769d3"/>
    <d v="2023-10-27T00:00:00"/>
    <x v="2"/>
    <x v="1"/>
    <x v="1316"/>
    <n v="49"/>
    <x v="3"/>
    <x v="1311"/>
  </r>
  <r>
    <s v="e8ec39a2"/>
    <d v="2024-10-04T00:00:00"/>
    <x v="2"/>
    <x v="1"/>
    <x v="1317"/>
    <n v="20"/>
    <x v="9"/>
    <x v="1312"/>
  </r>
  <r>
    <s v="d072f3fe"/>
    <d v="2023-08-09T00:00:00"/>
    <x v="2"/>
    <x v="1"/>
    <x v="1318"/>
    <n v="35"/>
    <x v="3"/>
    <x v="1313"/>
  </r>
  <r>
    <s v="f19e932d"/>
    <d v="2023-11-20T00:00:00"/>
    <x v="2"/>
    <x v="1"/>
    <x v="1319"/>
    <n v="37"/>
    <x v="46"/>
    <x v="1314"/>
  </r>
  <r>
    <s v="bebdbda4"/>
    <d v="2023-11-30T00:00:00"/>
    <x v="2"/>
    <x v="1"/>
    <x v="1320"/>
    <n v="44"/>
    <x v="48"/>
    <x v="1315"/>
  </r>
  <r>
    <s v="e273ac60"/>
    <d v="2023-08-05T00:00:00"/>
    <x v="2"/>
    <x v="1"/>
    <x v="1321"/>
    <n v="17"/>
    <x v="47"/>
    <x v="1316"/>
  </r>
  <r>
    <s v="c1077351"/>
    <d v="2024-08-17T00:00:00"/>
    <x v="2"/>
    <x v="1"/>
    <x v="1322"/>
    <n v="33"/>
    <x v="25"/>
    <x v="1317"/>
  </r>
  <r>
    <s v="e5cf4f8c"/>
    <d v="2022-12-02T00:00:00"/>
    <x v="2"/>
    <x v="1"/>
    <x v="1323"/>
    <n v="27"/>
    <x v="0"/>
    <x v="1318"/>
  </r>
  <r>
    <s v="b5b4438d"/>
    <d v="2023-05-27T00:00:00"/>
    <x v="2"/>
    <x v="1"/>
    <x v="1324"/>
    <n v="18"/>
    <x v="32"/>
    <x v="1319"/>
  </r>
  <r>
    <s v="d3a64115"/>
    <d v="2024-04-14T00:00:00"/>
    <x v="2"/>
    <x v="1"/>
    <x v="1325"/>
    <n v="12"/>
    <x v="12"/>
    <x v="1320"/>
  </r>
  <r>
    <s v="79185bbc"/>
    <d v="2022-12-23T00:00:00"/>
    <x v="2"/>
    <x v="1"/>
    <x v="1326"/>
    <n v="3"/>
    <x v="39"/>
    <x v="1321"/>
  </r>
  <r>
    <s v="8188db3c"/>
    <d v="2023-04-03T00:00:00"/>
    <x v="2"/>
    <x v="1"/>
    <x v="1327"/>
    <n v="46"/>
    <x v="8"/>
    <x v="1322"/>
  </r>
  <r>
    <s v="d32992c2"/>
    <d v="2023-08-06T00:00:00"/>
    <x v="2"/>
    <x v="1"/>
    <x v="1328"/>
    <n v="41"/>
    <x v="38"/>
    <x v="1323"/>
  </r>
  <r>
    <s v="06f1cb70"/>
    <d v="2024-06-15T00:00:00"/>
    <x v="2"/>
    <x v="1"/>
    <x v="1329"/>
    <n v="48"/>
    <x v="0"/>
    <x v="1324"/>
  </r>
  <r>
    <s v="79b2c70e"/>
    <d v="2023-05-09T00:00:00"/>
    <x v="2"/>
    <x v="1"/>
    <x v="1330"/>
    <n v="2"/>
    <x v="9"/>
    <x v="1325"/>
  </r>
  <r>
    <s v="50a44b62"/>
    <d v="2024-09-15T00:00:00"/>
    <x v="2"/>
    <x v="1"/>
    <x v="1331"/>
    <n v="35"/>
    <x v="31"/>
    <x v="1326"/>
  </r>
  <r>
    <s v="f946a88b"/>
    <d v="2024-09-05T00:00:00"/>
    <x v="2"/>
    <x v="1"/>
    <x v="1332"/>
    <n v="12"/>
    <x v="32"/>
    <x v="1327"/>
  </r>
  <r>
    <s v="3b8dee7a"/>
    <d v="2024-08-09T00:00:00"/>
    <x v="2"/>
    <x v="1"/>
    <x v="1333"/>
    <n v="41"/>
    <x v="36"/>
    <x v="1328"/>
  </r>
  <r>
    <s v="e3327439"/>
    <d v="2023-04-17T00:00:00"/>
    <x v="2"/>
    <x v="1"/>
    <x v="1334"/>
    <n v="14"/>
    <x v="35"/>
    <x v="1329"/>
  </r>
  <r>
    <s v="d0654ea4"/>
    <d v="2024-09-24T00:00:00"/>
    <x v="2"/>
    <x v="1"/>
    <x v="1335"/>
    <n v="37"/>
    <x v="15"/>
    <x v="1330"/>
  </r>
  <r>
    <s v="759cfe88"/>
    <d v="2024-05-15T00:00:00"/>
    <x v="2"/>
    <x v="1"/>
    <x v="1336"/>
    <n v="45"/>
    <x v="29"/>
    <x v="1331"/>
  </r>
  <r>
    <s v="6e1bf9e2"/>
    <d v="2023-09-20T00:00:00"/>
    <x v="2"/>
    <x v="1"/>
    <x v="1337"/>
    <n v="20"/>
    <x v="29"/>
    <x v="1332"/>
  </r>
  <r>
    <s v="b432e10e"/>
    <d v="2023-04-03T00:00:00"/>
    <x v="2"/>
    <x v="1"/>
    <x v="1338"/>
    <n v="37"/>
    <x v="29"/>
    <x v="1333"/>
  </r>
  <r>
    <s v="e157e3fa"/>
    <d v="2024-08-31T00:00:00"/>
    <x v="2"/>
    <x v="1"/>
    <x v="1339"/>
    <n v="22"/>
    <x v="6"/>
    <x v="1334"/>
  </r>
  <r>
    <s v="9d22c60f"/>
    <d v="2023-02-09T00:00:00"/>
    <x v="2"/>
    <x v="1"/>
    <x v="1340"/>
    <n v="3"/>
    <x v="19"/>
    <x v="1335"/>
  </r>
  <r>
    <s v="1212d1e1"/>
    <d v="2024-07-26T00:00:00"/>
    <x v="2"/>
    <x v="1"/>
    <x v="1341"/>
    <n v="11"/>
    <x v="18"/>
    <x v="1336"/>
  </r>
  <r>
    <s v="4acb0ac9"/>
    <d v="2023-01-16T00:00:00"/>
    <x v="2"/>
    <x v="1"/>
    <x v="1342"/>
    <n v="39"/>
    <x v="48"/>
    <x v="1337"/>
  </r>
  <r>
    <s v="1f07611b"/>
    <d v="2023-02-05T00:00:00"/>
    <x v="2"/>
    <x v="1"/>
    <x v="1343"/>
    <n v="30"/>
    <x v="8"/>
    <x v="1338"/>
  </r>
  <r>
    <s v="3b093f8c"/>
    <d v="2023-09-23T00:00:00"/>
    <x v="2"/>
    <x v="1"/>
    <x v="1344"/>
    <n v="4"/>
    <x v="38"/>
    <x v="1339"/>
  </r>
  <r>
    <s v="cf666215"/>
    <d v="2023-12-06T00:00:00"/>
    <x v="2"/>
    <x v="1"/>
    <x v="1345"/>
    <n v="21"/>
    <x v="7"/>
    <x v="1340"/>
  </r>
  <r>
    <s v="2c257ccd"/>
    <d v="2023-10-02T00:00:00"/>
    <x v="2"/>
    <x v="1"/>
    <x v="1346"/>
    <n v="8"/>
    <x v="16"/>
    <x v="1341"/>
  </r>
  <r>
    <s v="5aff8bfb"/>
    <d v="2024-05-23T00:00:00"/>
    <x v="2"/>
    <x v="1"/>
    <x v="1347"/>
    <n v="42"/>
    <x v="26"/>
    <x v="1342"/>
  </r>
  <r>
    <s v="a6e31529"/>
    <d v="2023-03-14T00:00:00"/>
    <x v="2"/>
    <x v="1"/>
    <x v="1348"/>
    <n v="38"/>
    <x v="48"/>
    <x v="1343"/>
  </r>
  <r>
    <s v="6e8e9f38"/>
    <d v="2023-07-05T00:00:00"/>
    <x v="2"/>
    <x v="1"/>
    <x v="1349"/>
    <n v="40"/>
    <x v="2"/>
    <x v="1344"/>
  </r>
  <r>
    <s v="40a6981b"/>
    <d v="2023-05-17T00:00:00"/>
    <x v="2"/>
    <x v="1"/>
    <x v="1350"/>
    <n v="40"/>
    <x v="49"/>
    <x v="1345"/>
  </r>
  <r>
    <s v="c45e2c87"/>
    <d v="2023-06-01T00:00:00"/>
    <x v="2"/>
    <x v="1"/>
    <x v="1351"/>
    <n v="32"/>
    <x v="48"/>
    <x v="1346"/>
  </r>
  <r>
    <s v="69363f50"/>
    <d v="2024-05-31T00:00:00"/>
    <x v="2"/>
    <x v="1"/>
    <x v="1352"/>
    <n v="5"/>
    <x v="45"/>
    <x v="1347"/>
  </r>
  <r>
    <s v="46da8a82"/>
    <d v="2023-07-26T00:00:00"/>
    <x v="2"/>
    <x v="1"/>
    <x v="1353"/>
    <n v="5"/>
    <x v="8"/>
    <x v="1348"/>
  </r>
  <r>
    <s v="c8847f13"/>
    <d v="2023-04-07T00:00:00"/>
    <x v="2"/>
    <x v="1"/>
    <x v="1354"/>
    <n v="14"/>
    <x v="3"/>
    <x v="1349"/>
  </r>
  <r>
    <s v="79dbd9ad"/>
    <d v="2024-11-15T00:00:00"/>
    <x v="2"/>
    <x v="1"/>
    <x v="1355"/>
    <n v="12"/>
    <x v="14"/>
    <x v="1350"/>
  </r>
  <r>
    <s v="7d9833ab"/>
    <d v="2023-05-30T00:00:00"/>
    <x v="2"/>
    <x v="1"/>
    <x v="1356"/>
    <n v="34"/>
    <x v="38"/>
    <x v="1351"/>
  </r>
  <r>
    <s v="f88af937"/>
    <d v="2024-10-21T00:00:00"/>
    <x v="2"/>
    <x v="1"/>
    <x v="1357"/>
    <n v="50"/>
    <x v="46"/>
    <x v="1352"/>
  </r>
  <r>
    <s v="58905bba"/>
    <d v="2023-05-14T00:00:00"/>
    <x v="2"/>
    <x v="1"/>
    <x v="1358"/>
    <n v="32"/>
    <x v="42"/>
    <x v="1353"/>
  </r>
  <r>
    <s v="05f2a758"/>
    <d v="2024-04-05T00:00:00"/>
    <x v="2"/>
    <x v="1"/>
    <x v="1359"/>
    <n v="17"/>
    <x v="4"/>
    <x v="1354"/>
  </r>
  <r>
    <s v="9cc0d104"/>
    <d v="2023-11-10T00:00:00"/>
    <x v="2"/>
    <x v="1"/>
    <x v="1360"/>
    <n v="20"/>
    <x v="30"/>
    <x v="1355"/>
  </r>
  <r>
    <s v="7e992911"/>
    <d v="2024-11-03T00:00:00"/>
    <x v="2"/>
    <x v="1"/>
    <x v="1361"/>
    <n v="4"/>
    <x v="49"/>
    <x v="1356"/>
  </r>
  <r>
    <s v="6887ae7e"/>
    <d v="2023-07-12T00:00:00"/>
    <x v="2"/>
    <x v="1"/>
    <x v="1362"/>
    <n v="6"/>
    <x v="21"/>
    <x v="1357"/>
  </r>
  <r>
    <s v="0302f93d"/>
    <d v="2024-01-03T00:00:00"/>
    <x v="2"/>
    <x v="1"/>
    <x v="1363"/>
    <n v="1"/>
    <x v="11"/>
    <x v="1358"/>
  </r>
  <r>
    <s v="958ec911"/>
    <d v="2023-09-13T00:00:00"/>
    <x v="2"/>
    <x v="1"/>
    <x v="1364"/>
    <n v="42"/>
    <x v="27"/>
    <x v="1359"/>
  </r>
  <r>
    <s v="b2afbf5f"/>
    <d v="2023-08-26T00:00:00"/>
    <x v="2"/>
    <x v="1"/>
    <x v="1365"/>
    <n v="49"/>
    <x v="20"/>
    <x v="1360"/>
  </r>
  <r>
    <s v="c29f2f47"/>
    <d v="2023-10-29T00:00:00"/>
    <x v="2"/>
    <x v="1"/>
    <x v="1366"/>
    <n v="36"/>
    <x v="6"/>
    <x v="1361"/>
  </r>
  <r>
    <s v="a9746036"/>
    <d v="2024-05-14T00:00:00"/>
    <x v="2"/>
    <x v="1"/>
    <x v="1367"/>
    <n v="13"/>
    <x v="9"/>
    <x v="1362"/>
  </r>
  <r>
    <s v="91b029c2"/>
    <d v="2023-03-15T00:00:00"/>
    <x v="2"/>
    <x v="1"/>
    <x v="1368"/>
    <n v="38"/>
    <x v="50"/>
    <x v="1363"/>
  </r>
  <r>
    <s v="3cd2327a"/>
    <d v="2024-09-21T00:00:00"/>
    <x v="2"/>
    <x v="1"/>
    <x v="1369"/>
    <n v="14"/>
    <x v="50"/>
    <x v="1364"/>
  </r>
  <r>
    <s v="3d577479"/>
    <d v="2023-03-07T00:00:00"/>
    <x v="2"/>
    <x v="1"/>
    <x v="1370"/>
    <n v="38"/>
    <x v="41"/>
    <x v="1365"/>
  </r>
  <r>
    <s v="14b231ec"/>
    <d v="2024-03-18T00:00:00"/>
    <x v="2"/>
    <x v="1"/>
    <x v="1371"/>
    <n v="1"/>
    <x v="3"/>
    <x v="1366"/>
  </r>
  <r>
    <s v="970e8394"/>
    <d v="2024-08-29T00:00:00"/>
    <x v="2"/>
    <x v="1"/>
    <x v="1372"/>
    <n v="4"/>
    <x v="22"/>
    <x v="1367"/>
  </r>
  <r>
    <s v="aee8fa72"/>
    <d v="2023-08-03T00:00:00"/>
    <x v="2"/>
    <x v="1"/>
    <x v="1373"/>
    <n v="36"/>
    <x v="25"/>
    <x v="1368"/>
  </r>
  <r>
    <s v="281443b9"/>
    <d v="2024-02-21T00:00:00"/>
    <x v="2"/>
    <x v="1"/>
    <x v="1374"/>
    <n v="13"/>
    <x v="8"/>
    <x v="1369"/>
  </r>
  <r>
    <s v="cb71483a"/>
    <d v="2023-03-17T00:00:00"/>
    <x v="2"/>
    <x v="1"/>
    <x v="1375"/>
    <n v="25"/>
    <x v="16"/>
    <x v="1370"/>
  </r>
  <r>
    <s v="59313866"/>
    <d v="2024-07-07T00:00:00"/>
    <x v="2"/>
    <x v="1"/>
    <x v="1376"/>
    <n v="7"/>
    <x v="20"/>
    <x v="1371"/>
  </r>
  <r>
    <s v="bc1f0c66"/>
    <d v="2023-11-28T00:00:00"/>
    <x v="2"/>
    <x v="1"/>
    <x v="1377"/>
    <n v="42"/>
    <x v="42"/>
    <x v="1372"/>
  </r>
  <r>
    <s v="fa7be36b"/>
    <d v="2023-02-18T00:00:00"/>
    <x v="2"/>
    <x v="1"/>
    <x v="1378"/>
    <n v="11"/>
    <x v="40"/>
    <x v="1373"/>
  </r>
  <r>
    <s v="b8111d60"/>
    <d v="2024-08-11T00:00:00"/>
    <x v="2"/>
    <x v="1"/>
    <x v="1379"/>
    <n v="3"/>
    <x v="1"/>
    <x v="1374"/>
  </r>
  <r>
    <s v="ac90560d"/>
    <d v="2023-11-29T00:00:00"/>
    <x v="2"/>
    <x v="1"/>
    <x v="1380"/>
    <n v="3"/>
    <x v="46"/>
    <x v="1375"/>
  </r>
  <r>
    <s v="cea492e4"/>
    <d v="2023-07-07T00:00:00"/>
    <x v="2"/>
    <x v="1"/>
    <x v="1381"/>
    <n v="25"/>
    <x v="36"/>
    <x v="1376"/>
  </r>
  <r>
    <s v="bf1ed0d7"/>
    <d v="2023-12-12T00:00:00"/>
    <x v="2"/>
    <x v="1"/>
    <x v="1382"/>
    <n v="31"/>
    <x v="34"/>
    <x v="1377"/>
  </r>
  <r>
    <s v="ea0b98f8"/>
    <d v="2023-01-06T00:00:00"/>
    <x v="2"/>
    <x v="1"/>
    <x v="1383"/>
    <n v="7"/>
    <x v="1"/>
    <x v="1378"/>
  </r>
  <r>
    <s v="89e81894"/>
    <d v="2024-03-03T00:00:00"/>
    <x v="2"/>
    <x v="1"/>
    <x v="1384"/>
    <n v="3"/>
    <x v="49"/>
    <x v="1379"/>
  </r>
  <r>
    <s v="babec3c4"/>
    <d v="2023-09-30T00:00:00"/>
    <x v="2"/>
    <x v="1"/>
    <x v="1385"/>
    <n v="8"/>
    <x v="48"/>
    <x v="1380"/>
  </r>
  <r>
    <s v="66aebe90"/>
    <d v="2023-01-18T00:00:00"/>
    <x v="2"/>
    <x v="1"/>
    <x v="1386"/>
    <n v="14"/>
    <x v="2"/>
    <x v="1381"/>
  </r>
  <r>
    <s v="e756ffcf"/>
    <d v="2022-12-03T00:00:00"/>
    <x v="2"/>
    <x v="1"/>
    <x v="1387"/>
    <n v="2"/>
    <x v="15"/>
    <x v="1382"/>
  </r>
  <r>
    <s v="ee58e343"/>
    <d v="2024-08-08T00:00:00"/>
    <x v="2"/>
    <x v="1"/>
    <x v="1388"/>
    <n v="44"/>
    <x v="16"/>
    <x v="1383"/>
  </r>
  <r>
    <s v="d83e91c6"/>
    <d v="2024-06-01T00:00:00"/>
    <x v="2"/>
    <x v="1"/>
    <x v="1389"/>
    <n v="10"/>
    <x v="20"/>
    <x v="1384"/>
  </r>
  <r>
    <s v="c09e06de"/>
    <d v="2022-12-04T00:00:00"/>
    <x v="2"/>
    <x v="1"/>
    <x v="1390"/>
    <n v="21"/>
    <x v="31"/>
    <x v="1385"/>
  </r>
  <r>
    <s v="4a0a9dd4"/>
    <d v="2024-05-13T00:00:00"/>
    <x v="2"/>
    <x v="1"/>
    <x v="1391"/>
    <n v="34"/>
    <x v="4"/>
    <x v="1386"/>
  </r>
  <r>
    <s v="079b884e"/>
    <d v="2024-07-22T00:00:00"/>
    <x v="2"/>
    <x v="1"/>
    <x v="1392"/>
    <n v="7"/>
    <x v="41"/>
    <x v="1387"/>
  </r>
  <r>
    <s v="932cdb41"/>
    <d v="2023-10-25T00:00:00"/>
    <x v="2"/>
    <x v="1"/>
    <x v="1393"/>
    <n v="16"/>
    <x v="31"/>
    <x v="1388"/>
  </r>
  <r>
    <s v="b02e0dd8"/>
    <d v="2024-04-08T00:00:00"/>
    <x v="2"/>
    <x v="1"/>
    <x v="1394"/>
    <n v="28"/>
    <x v="8"/>
    <x v="1389"/>
  </r>
  <r>
    <s v="c4b0ea95"/>
    <d v="2023-04-09T00:00:00"/>
    <x v="2"/>
    <x v="1"/>
    <x v="1395"/>
    <n v="18"/>
    <x v="2"/>
    <x v="1390"/>
  </r>
  <r>
    <s v="b55f27ce"/>
    <d v="2023-02-27T00:00:00"/>
    <x v="2"/>
    <x v="1"/>
    <x v="1396"/>
    <n v="12"/>
    <x v="19"/>
    <x v="1391"/>
  </r>
  <r>
    <s v="a2153b0b"/>
    <d v="2023-10-13T00:00:00"/>
    <x v="2"/>
    <x v="1"/>
    <x v="1397"/>
    <n v="41"/>
    <x v="42"/>
    <x v="1392"/>
  </r>
  <r>
    <s v="68a63d96"/>
    <d v="2023-09-25T00:00:00"/>
    <x v="2"/>
    <x v="1"/>
    <x v="1398"/>
    <n v="14"/>
    <x v="20"/>
    <x v="1393"/>
  </r>
  <r>
    <s v="ab935e54"/>
    <d v="2023-11-11T00:00:00"/>
    <x v="2"/>
    <x v="1"/>
    <x v="1399"/>
    <n v="13"/>
    <x v="10"/>
    <x v="1394"/>
  </r>
  <r>
    <s v="77c75a98"/>
    <d v="2023-03-10T00:00:00"/>
    <x v="2"/>
    <x v="1"/>
    <x v="1400"/>
    <n v="23"/>
    <x v="50"/>
    <x v="1395"/>
  </r>
  <r>
    <s v="f6aaded1"/>
    <d v="2023-12-08T00:00:00"/>
    <x v="2"/>
    <x v="1"/>
    <x v="1401"/>
    <n v="49"/>
    <x v="46"/>
    <x v="1396"/>
  </r>
  <r>
    <s v="fa97def4"/>
    <d v="2023-01-29T00:00:00"/>
    <x v="2"/>
    <x v="1"/>
    <x v="1402"/>
    <n v="38"/>
    <x v="43"/>
    <x v="1397"/>
  </r>
  <r>
    <s v="209f3218"/>
    <d v="2024-05-20T00:00:00"/>
    <x v="2"/>
    <x v="1"/>
    <x v="1403"/>
    <n v="2"/>
    <x v="6"/>
    <x v="1398"/>
  </r>
  <r>
    <s v="18cf5f2a"/>
    <d v="2023-02-03T00:00:00"/>
    <x v="2"/>
    <x v="1"/>
    <x v="1404"/>
    <n v="48"/>
    <x v="33"/>
    <x v="1399"/>
  </r>
  <r>
    <s v="5cfaf7b8"/>
    <d v="2024-03-05T00:00:00"/>
    <x v="2"/>
    <x v="1"/>
    <x v="1405"/>
    <n v="11"/>
    <x v="20"/>
    <x v="1400"/>
  </r>
  <r>
    <s v="312eef57"/>
    <d v="2023-10-06T00:00:00"/>
    <x v="2"/>
    <x v="1"/>
    <x v="1406"/>
    <n v="25"/>
    <x v="9"/>
    <x v="1401"/>
  </r>
  <r>
    <s v="ee1d05c8"/>
    <d v="2024-02-29T00:00:00"/>
    <x v="2"/>
    <x v="1"/>
    <x v="1407"/>
    <n v="48"/>
    <x v="3"/>
    <x v="1402"/>
  </r>
  <r>
    <s v="398b84fe"/>
    <d v="2023-05-22T00:00:00"/>
    <x v="2"/>
    <x v="1"/>
    <x v="1408"/>
    <n v="4"/>
    <x v="18"/>
    <x v="1403"/>
  </r>
  <r>
    <s v="a0b233ac"/>
    <d v="2023-12-03T00:00:00"/>
    <x v="2"/>
    <x v="1"/>
    <x v="1409"/>
    <n v="40"/>
    <x v="43"/>
    <x v="1404"/>
  </r>
  <r>
    <s v="787cd1bc"/>
    <d v="2023-09-13T00:00:00"/>
    <x v="2"/>
    <x v="1"/>
    <x v="1410"/>
    <n v="2"/>
    <x v="20"/>
    <x v="1405"/>
  </r>
  <r>
    <s v="9b4b665b"/>
    <d v="2024-01-09T00:00:00"/>
    <x v="2"/>
    <x v="1"/>
    <x v="1411"/>
    <n v="29"/>
    <x v="23"/>
    <x v="1406"/>
  </r>
  <r>
    <s v="a4c78a5c"/>
    <d v="2024-04-14T00:00:00"/>
    <x v="2"/>
    <x v="1"/>
    <x v="1412"/>
    <n v="9"/>
    <x v="26"/>
    <x v="1407"/>
  </r>
  <r>
    <s v="056befcd"/>
    <d v="2024-09-22T00:00:00"/>
    <x v="2"/>
    <x v="1"/>
    <x v="1413"/>
    <n v="36"/>
    <x v="26"/>
    <x v="1408"/>
  </r>
  <r>
    <s v="53203cfb"/>
    <d v="2024-10-15T00:00:00"/>
    <x v="2"/>
    <x v="1"/>
    <x v="1414"/>
    <n v="13"/>
    <x v="29"/>
    <x v="1409"/>
  </r>
  <r>
    <s v="82ca6783"/>
    <d v="2024-06-12T00:00:00"/>
    <x v="2"/>
    <x v="1"/>
    <x v="1415"/>
    <n v="16"/>
    <x v="36"/>
    <x v="1410"/>
  </r>
  <r>
    <s v="3bac5a20"/>
    <d v="2023-02-07T00:00:00"/>
    <x v="2"/>
    <x v="1"/>
    <x v="1416"/>
    <n v="34"/>
    <x v="6"/>
    <x v="1411"/>
  </r>
  <r>
    <s v="726861b8"/>
    <d v="2024-06-03T00:00:00"/>
    <x v="2"/>
    <x v="1"/>
    <x v="1417"/>
    <n v="12"/>
    <x v="6"/>
    <x v="1412"/>
  </r>
  <r>
    <s v="e6dbf27d"/>
    <d v="2024-04-23T00:00:00"/>
    <x v="2"/>
    <x v="1"/>
    <x v="1418"/>
    <n v="4"/>
    <x v="19"/>
    <x v="1413"/>
  </r>
  <r>
    <s v="f1038e66"/>
    <d v="2022-12-27T00:00:00"/>
    <x v="2"/>
    <x v="1"/>
    <x v="1419"/>
    <n v="21"/>
    <x v="3"/>
    <x v="1414"/>
  </r>
  <r>
    <s v="daef7be5"/>
    <d v="2023-05-07T00:00:00"/>
    <x v="2"/>
    <x v="1"/>
    <x v="1420"/>
    <n v="31"/>
    <x v="14"/>
    <x v="1415"/>
  </r>
  <r>
    <s v="5bb3a298"/>
    <d v="2024-07-25T00:00:00"/>
    <x v="2"/>
    <x v="1"/>
    <x v="1421"/>
    <n v="14"/>
    <x v="49"/>
    <x v="1416"/>
  </r>
  <r>
    <s v="f8142cfe"/>
    <d v="2024-02-07T00:00:00"/>
    <x v="2"/>
    <x v="1"/>
    <x v="1422"/>
    <n v="24"/>
    <x v="22"/>
    <x v="1417"/>
  </r>
  <r>
    <s v="0d6d164c"/>
    <d v="2023-07-26T00:00:00"/>
    <x v="2"/>
    <x v="1"/>
    <x v="1423"/>
    <n v="35"/>
    <x v="32"/>
    <x v="1418"/>
  </r>
  <r>
    <s v="c8e35be9"/>
    <d v="2023-07-21T00:00:00"/>
    <x v="2"/>
    <x v="1"/>
    <x v="1424"/>
    <n v="25"/>
    <x v="2"/>
    <x v="1419"/>
  </r>
  <r>
    <s v="fae540fd"/>
    <d v="2023-06-09T00:00:00"/>
    <x v="2"/>
    <x v="1"/>
    <x v="1425"/>
    <n v="17"/>
    <x v="25"/>
    <x v="1420"/>
  </r>
  <r>
    <s v="422b39b5"/>
    <d v="2023-03-20T00:00:00"/>
    <x v="2"/>
    <x v="1"/>
    <x v="1426"/>
    <n v="39"/>
    <x v="49"/>
    <x v="1421"/>
  </r>
  <r>
    <s v="25b50dce"/>
    <d v="2024-03-02T00:00:00"/>
    <x v="2"/>
    <x v="1"/>
    <x v="1427"/>
    <n v="6"/>
    <x v="23"/>
    <x v="1422"/>
  </r>
  <r>
    <s v="69d7311b"/>
    <d v="2024-06-18T00:00:00"/>
    <x v="2"/>
    <x v="1"/>
    <x v="1428"/>
    <n v="44"/>
    <x v="17"/>
    <x v="1423"/>
  </r>
  <r>
    <s v="83189243"/>
    <d v="2023-02-04T00:00:00"/>
    <x v="2"/>
    <x v="1"/>
    <x v="1429"/>
    <n v="50"/>
    <x v="43"/>
    <x v="909"/>
  </r>
  <r>
    <s v="ca36ba1c"/>
    <d v="2023-06-29T00:00:00"/>
    <x v="2"/>
    <x v="1"/>
    <x v="1430"/>
    <n v="5"/>
    <x v="41"/>
    <x v="1424"/>
  </r>
  <r>
    <s v="695ef54c"/>
    <d v="2024-10-06T00:00:00"/>
    <x v="2"/>
    <x v="1"/>
    <x v="1431"/>
    <n v="39"/>
    <x v="43"/>
    <x v="1425"/>
  </r>
  <r>
    <s v="a1bd6815"/>
    <d v="2023-03-15T00:00:00"/>
    <x v="3"/>
    <x v="1"/>
    <x v="1432"/>
    <n v="22"/>
    <x v="6"/>
    <x v="1426"/>
  </r>
  <r>
    <s v="3ba1fc5c"/>
    <d v="2023-12-31T00:00:00"/>
    <x v="3"/>
    <x v="1"/>
    <x v="1433"/>
    <n v="10"/>
    <x v="13"/>
    <x v="1427"/>
  </r>
  <r>
    <s v="6ed01fa3"/>
    <d v="2023-04-02T00:00:00"/>
    <x v="3"/>
    <x v="1"/>
    <x v="1434"/>
    <n v="26"/>
    <x v="48"/>
    <x v="1428"/>
  </r>
  <r>
    <s v="c2479513"/>
    <d v="2023-02-08T00:00:00"/>
    <x v="3"/>
    <x v="1"/>
    <x v="1435"/>
    <n v="9"/>
    <x v="33"/>
    <x v="1429"/>
  </r>
  <r>
    <s v="ebebbab8"/>
    <d v="2023-03-07T00:00:00"/>
    <x v="3"/>
    <x v="1"/>
    <x v="1436"/>
    <n v="36"/>
    <x v="49"/>
    <x v="1430"/>
  </r>
  <r>
    <s v="ad667d66"/>
    <d v="2023-12-05T00:00:00"/>
    <x v="3"/>
    <x v="1"/>
    <x v="1437"/>
    <n v="49"/>
    <x v="23"/>
    <x v="1431"/>
  </r>
  <r>
    <s v="5fbf219e"/>
    <d v="2024-01-08T00:00:00"/>
    <x v="3"/>
    <x v="1"/>
    <x v="1438"/>
    <n v="10"/>
    <x v="22"/>
    <x v="1432"/>
  </r>
  <r>
    <s v="179932de"/>
    <d v="2023-05-25T00:00:00"/>
    <x v="3"/>
    <x v="1"/>
    <x v="1439"/>
    <n v="13"/>
    <x v="2"/>
    <x v="1433"/>
  </r>
  <r>
    <s v="432c391d"/>
    <d v="2024-03-28T00:00:00"/>
    <x v="3"/>
    <x v="1"/>
    <x v="1440"/>
    <n v="19"/>
    <x v="13"/>
    <x v="1434"/>
  </r>
  <r>
    <s v="42b5d016"/>
    <d v="2023-08-09T00:00:00"/>
    <x v="3"/>
    <x v="1"/>
    <x v="1441"/>
    <n v="6"/>
    <x v="37"/>
    <x v="1435"/>
  </r>
  <r>
    <s v="f3449cb2"/>
    <d v="2023-12-28T00:00:00"/>
    <x v="3"/>
    <x v="1"/>
    <x v="1442"/>
    <n v="33"/>
    <x v="11"/>
    <x v="1436"/>
  </r>
  <r>
    <s v="dffb2e00"/>
    <d v="2023-01-01T00:00:00"/>
    <x v="3"/>
    <x v="1"/>
    <x v="1443"/>
    <n v="36"/>
    <x v="45"/>
    <x v="1437"/>
  </r>
  <r>
    <s v="fcaff031"/>
    <d v="2023-10-13T00:00:00"/>
    <x v="3"/>
    <x v="1"/>
    <x v="1444"/>
    <n v="15"/>
    <x v="7"/>
    <x v="1438"/>
  </r>
  <r>
    <s v="1a867a1f"/>
    <d v="2023-05-04T00:00:00"/>
    <x v="3"/>
    <x v="1"/>
    <x v="1445"/>
    <n v="7"/>
    <x v="36"/>
    <x v="1439"/>
  </r>
  <r>
    <s v="385341ea"/>
    <d v="2024-10-28T00:00:00"/>
    <x v="3"/>
    <x v="1"/>
    <x v="1446"/>
    <n v="33"/>
    <x v="25"/>
    <x v="1440"/>
  </r>
  <r>
    <s v="784480d1"/>
    <d v="2023-02-12T00:00:00"/>
    <x v="3"/>
    <x v="1"/>
    <x v="1447"/>
    <n v="7"/>
    <x v="21"/>
    <x v="1441"/>
  </r>
  <r>
    <s v="1e809e0a"/>
    <d v="2023-05-08T00:00:00"/>
    <x v="3"/>
    <x v="1"/>
    <x v="1448"/>
    <n v="14"/>
    <x v="14"/>
    <x v="1442"/>
  </r>
  <r>
    <s v="6628a2ad"/>
    <d v="2022-12-08T00:00:00"/>
    <x v="3"/>
    <x v="1"/>
    <x v="1449"/>
    <n v="31"/>
    <x v="48"/>
    <x v="1443"/>
  </r>
  <r>
    <s v="3cccf911"/>
    <d v="2024-10-30T00:00:00"/>
    <x v="3"/>
    <x v="1"/>
    <x v="1450"/>
    <n v="19"/>
    <x v="21"/>
    <x v="1444"/>
  </r>
  <r>
    <s v="f0324386"/>
    <d v="2024-08-10T00:00:00"/>
    <x v="3"/>
    <x v="1"/>
    <x v="1451"/>
    <n v="18"/>
    <x v="42"/>
    <x v="1445"/>
  </r>
  <r>
    <s v="a2302bd9"/>
    <d v="2024-04-15T00:00:00"/>
    <x v="3"/>
    <x v="1"/>
    <x v="1452"/>
    <n v="10"/>
    <x v="47"/>
    <x v="1446"/>
  </r>
  <r>
    <s v="ff50a482"/>
    <d v="2024-06-02T00:00:00"/>
    <x v="3"/>
    <x v="1"/>
    <x v="1453"/>
    <n v="6"/>
    <x v="16"/>
    <x v="1447"/>
  </r>
  <r>
    <s v="10e4da1a"/>
    <d v="2023-02-06T00:00:00"/>
    <x v="3"/>
    <x v="1"/>
    <x v="1454"/>
    <n v="26"/>
    <x v="35"/>
    <x v="1448"/>
  </r>
  <r>
    <s v="9be3d0ec"/>
    <d v="2023-10-05T00:00:00"/>
    <x v="3"/>
    <x v="1"/>
    <x v="1455"/>
    <n v="13"/>
    <x v="31"/>
    <x v="1449"/>
  </r>
  <r>
    <s v="b58d9c57"/>
    <d v="2024-04-07T00:00:00"/>
    <x v="3"/>
    <x v="1"/>
    <x v="1456"/>
    <n v="36"/>
    <x v="15"/>
    <x v="1450"/>
  </r>
  <r>
    <s v="93ffbfb2"/>
    <d v="2023-09-29T00:00:00"/>
    <x v="3"/>
    <x v="1"/>
    <x v="1457"/>
    <n v="31"/>
    <x v="1"/>
    <x v="1451"/>
  </r>
  <r>
    <s v="a3ecb33f"/>
    <d v="2023-03-12T00:00:00"/>
    <x v="3"/>
    <x v="1"/>
    <x v="1458"/>
    <n v="35"/>
    <x v="37"/>
    <x v="1452"/>
  </r>
  <r>
    <s v="f0b9e962"/>
    <d v="2023-11-09T00:00:00"/>
    <x v="3"/>
    <x v="1"/>
    <x v="1459"/>
    <n v="25"/>
    <x v="25"/>
    <x v="1453"/>
  </r>
  <r>
    <s v="9b656791"/>
    <d v="2023-11-20T00:00:00"/>
    <x v="3"/>
    <x v="1"/>
    <x v="1460"/>
    <n v="33"/>
    <x v="50"/>
    <x v="1454"/>
  </r>
  <r>
    <s v="c9ec1f90"/>
    <d v="2023-05-24T00:00:00"/>
    <x v="3"/>
    <x v="1"/>
    <x v="1461"/>
    <n v="13"/>
    <x v="7"/>
    <x v="1455"/>
  </r>
  <r>
    <s v="3c893410"/>
    <d v="2024-06-08T00:00:00"/>
    <x v="3"/>
    <x v="1"/>
    <x v="1462"/>
    <n v="3"/>
    <x v="10"/>
    <x v="1456"/>
  </r>
  <r>
    <s v="20e55f71"/>
    <d v="2023-09-02T00:00:00"/>
    <x v="3"/>
    <x v="1"/>
    <x v="1463"/>
    <n v="37"/>
    <x v="1"/>
    <x v="1457"/>
  </r>
  <r>
    <s v="d34ba86c"/>
    <d v="2024-11-15T00:00:00"/>
    <x v="3"/>
    <x v="1"/>
    <x v="1464"/>
    <n v="12"/>
    <x v="36"/>
    <x v="1458"/>
  </r>
  <r>
    <s v="10ee7332"/>
    <d v="2023-06-15T00:00:00"/>
    <x v="3"/>
    <x v="1"/>
    <x v="1465"/>
    <n v="29"/>
    <x v="23"/>
    <x v="1459"/>
  </r>
  <r>
    <s v="bb83ce41"/>
    <d v="2024-09-19T00:00:00"/>
    <x v="3"/>
    <x v="1"/>
    <x v="1466"/>
    <n v="22"/>
    <x v="44"/>
    <x v="1460"/>
  </r>
  <r>
    <s v="2ef0e191"/>
    <d v="2024-03-15T00:00:00"/>
    <x v="3"/>
    <x v="1"/>
    <x v="1467"/>
    <n v="49"/>
    <x v="30"/>
    <x v="1461"/>
  </r>
  <r>
    <s v="fb4154bb"/>
    <d v="2024-10-21T00:00:00"/>
    <x v="3"/>
    <x v="1"/>
    <x v="1468"/>
    <n v="20"/>
    <x v="44"/>
    <x v="1462"/>
  </r>
  <r>
    <s v="9fbc58b4"/>
    <d v="2024-02-22T00:00:00"/>
    <x v="3"/>
    <x v="1"/>
    <x v="1469"/>
    <n v="45"/>
    <x v="39"/>
    <x v="1463"/>
  </r>
  <r>
    <s v="d8978af1"/>
    <d v="2024-07-14T00:00:00"/>
    <x v="3"/>
    <x v="1"/>
    <x v="1470"/>
    <n v="17"/>
    <x v="13"/>
    <x v="1464"/>
  </r>
  <r>
    <s v="dca20619"/>
    <d v="2024-10-27T00:00:00"/>
    <x v="3"/>
    <x v="1"/>
    <x v="1471"/>
    <n v="3"/>
    <x v="39"/>
    <x v="1465"/>
  </r>
  <r>
    <s v="9698822b"/>
    <d v="2024-10-29T00:00:00"/>
    <x v="3"/>
    <x v="1"/>
    <x v="1472"/>
    <n v="41"/>
    <x v="38"/>
    <x v="1466"/>
  </r>
  <r>
    <s v="6.93E+27"/>
    <d v="2024-03-20T00:00:00"/>
    <x v="3"/>
    <x v="1"/>
    <x v="1473"/>
    <n v="46"/>
    <x v="41"/>
    <x v="1467"/>
  </r>
  <r>
    <s v="2f73d37f"/>
    <d v="2024-10-08T00:00:00"/>
    <x v="3"/>
    <x v="1"/>
    <x v="1474"/>
    <n v="23"/>
    <x v="35"/>
    <x v="1468"/>
  </r>
  <r>
    <s v="d8a28d51"/>
    <d v="2024-06-19T00:00:00"/>
    <x v="3"/>
    <x v="1"/>
    <x v="1475"/>
    <n v="37"/>
    <x v="26"/>
    <x v="1469"/>
  </r>
  <r>
    <s v="ce6ab304"/>
    <d v="2022-11-27T00:00:00"/>
    <x v="3"/>
    <x v="1"/>
    <x v="1476"/>
    <n v="16"/>
    <x v="23"/>
    <x v="1470"/>
  </r>
  <r>
    <s v="94d18005"/>
    <d v="2023-12-09T00:00:00"/>
    <x v="3"/>
    <x v="1"/>
    <x v="1477"/>
    <n v="22"/>
    <x v="3"/>
    <x v="1471"/>
  </r>
  <r>
    <s v="ec49afd2"/>
    <d v="2024-05-26T00:00:00"/>
    <x v="3"/>
    <x v="1"/>
    <x v="1478"/>
    <n v="5"/>
    <x v="38"/>
    <x v="1472"/>
  </r>
  <r>
    <s v="3acec038"/>
    <d v="2024-07-26T00:00:00"/>
    <x v="3"/>
    <x v="1"/>
    <x v="1479"/>
    <n v="38"/>
    <x v="3"/>
    <x v="1473"/>
  </r>
  <r>
    <s v="b167716d"/>
    <d v="2023-02-10T00:00:00"/>
    <x v="3"/>
    <x v="1"/>
    <x v="1480"/>
    <n v="10"/>
    <x v="24"/>
    <x v="1474"/>
  </r>
  <r>
    <s v="8f7f4a5c"/>
    <d v="2024-03-20T00:00:00"/>
    <x v="3"/>
    <x v="1"/>
    <x v="1481"/>
    <n v="18"/>
    <x v="46"/>
    <x v="1475"/>
  </r>
  <r>
    <s v="9977840"/>
    <d v="2022-11-22T00:00:00"/>
    <x v="3"/>
    <x v="1"/>
    <x v="1482"/>
    <n v="22"/>
    <x v="6"/>
    <x v="1476"/>
  </r>
  <r>
    <s v="4f5dbcf1"/>
    <d v="2023-08-20T00:00:00"/>
    <x v="3"/>
    <x v="1"/>
    <x v="1483"/>
    <n v="34"/>
    <x v="32"/>
    <x v="1477"/>
  </r>
  <r>
    <s v="c02379da"/>
    <d v="2024-10-13T00:00:00"/>
    <x v="3"/>
    <x v="1"/>
    <x v="1484"/>
    <n v="35"/>
    <x v="32"/>
    <x v="1478"/>
  </r>
  <r>
    <s v="a98fd2ac"/>
    <d v="2024-07-23T00:00:00"/>
    <x v="3"/>
    <x v="1"/>
    <x v="1485"/>
    <n v="18"/>
    <x v="0"/>
    <x v="1479"/>
  </r>
  <r>
    <s v="08e6cf27"/>
    <d v="2023-04-13T00:00:00"/>
    <x v="3"/>
    <x v="1"/>
    <x v="1486"/>
    <n v="25"/>
    <x v="5"/>
    <x v="1480"/>
  </r>
  <r>
    <s v="e0eca1b0"/>
    <d v="2023-06-10T00:00:00"/>
    <x v="3"/>
    <x v="1"/>
    <x v="1487"/>
    <n v="43"/>
    <x v="21"/>
    <x v="1481"/>
  </r>
  <r>
    <s v="d52f23b4"/>
    <d v="2022-11-25T00:00:00"/>
    <x v="3"/>
    <x v="1"/>
    <x v="1488"/>
    <n v="34"/>
    <x v="28"/>
    <x v="1482"/>
  </r>
  <r>
    <s v="d8d072ce"/>
    <d v="2022-12-27T00:00:00"/>
    <x v="3"/>
    <x v="1"/>
    <x v="1489"/>
    <n v="45"/>
    <x v="40"/>
    <x v="1483"/>
  </r>
  <r>
    <s v="c38b63b8"/>
    <d v="2024-08-02T00:00:00"/>
    <x v="3"/>
    <x v="1"/>
    <x v="1490"/>
    <n v="28"/>
    <x v="42"/>
    <x v="1484"/>
  </r>
  <r>
    <s v="d8cae91b"/>
    <d v="2023-02-27T00:00:00"/>
    <x v="3"/>
    <x v="1"/>
    <x v="1491"/>
    <n v="39"/>
    <x v="19"/>
    <x v="1485"/>
  </r>
  <r>
    <s v="35ea6b8c"/>
    <d v="2023-05-15T00:00:00"/>
    <x v="3"/>
    <x v="1"/>
    <x v="1492"/>
    <n v="11"/>
    <x v="10"/>
    <x v="1486"/>
  </r>
  <r>
    <s v="bee88116"/>
    <d v="2024-02-08T00:00:00"/>
    <x v="3"/>
    <x v="1"/>
    <x v="1493"/>
    <n v="10"/>
    <x v="45"/>
    <x v="1487"/>
  </r>
  <r>
    <s v="03aa77c6"/>
    <d v="2022-11-23T00:00:00"/>
    <x v="3"/>
    <x v="1"/>
    <x v="1494"/>
    <n v="46"/>
    <x v="8"/>
    <x v="1488"/>
  </r>
  <r>
    <s v="28610fa1"/>
    <d v="2024-07-23T00:00:00"/>
    <x v="3"/>
    <x v="1"/>
    <x v="1495"/>
    <n v="36"/>
    <x v="30"/>
    <x v="1489"/>
  </r>
  <r>
    <s v="f4cf5d7f"/>
    <d v="2023-11-19T00:00:00"/>
    <x v="3"/>
    <x v="1"/>
    <x v="1496"/>
    <n v="14"/>
    <x v="23"/>
    <x v="1490"/>
  </r>
  <r>
    <s v="b9d4fa36"/>
    <d v="2023-10-30T00:00:00"/>
    <x v="3"/>
    <x v="1"/>
    <x v="1497"/>
    <n v="14"/>
    <x v="35"/>
    <x v="1491"/>
  </r>
  <r>
    <s v="2d782cee"/>
    <d v="2023-07-13T00:00:00"/>
    <x v="3"/>
    <x v="1"/>
    <x v="1498"/>
    <n v="11"/>
    <x v="19"/>
    <x v="1492"/>
  </r>
  <r>
    <s v="d0521c96"/>
    <d v="2023-08-25T00:00:00"/>
    <x v="3"/>
    <x v="1"/>
    <x v="1499"/>
    <n v="6"/>
    <x v="14"/>
    <x v="1493"/>
  </r>
  <r>
    <s v="9be8ec7f"/>
    <d v="2023-08-04T00:00:00"/>
    <x v="3"/>
    <x v="1"/>
    <x v="1500"/>
    <n v="22"/>
    <x v="9"/>
    <x v="1494"/>
  </r>
  <r>
    <s v="ec0b2ec0"/>
    <d v="2023-01-22T00:00:00"/>
    <x v="3"/>
    <x v="1"/>
    <x v="1501"/>
    <n v="18"/>
    <x v="47"/>
    <x v="1495"/>
  </r>
  <r>
    <s v="56bdaa12"/>
    <d v="2022-11-19T00:00:00"/>
    <x v="3"/>
    <x v="1"/>
    <x v="1502"/>
    <n v="47"/>
    <x v="49"/>
    <x v="1496"/>
  </r>
  <r>
    <s v="1b095b58"/>
    <d v="2023-07-14T00:00:00"/>
    <x v="3"/>
    <x v="1"/>
    <x v="1503"/>
    <n v="6"/>
    <x v="30"/>
    <x v="1497"/>
  </r>
  <r>
    <s v="325b4268"/>
    <d v="2023-01-11T00:00:00"/>
    <x v="3"/>
    <x v="1"/>
    <x v="1504"/>
    <n v="2"/>
    <x v="28"/>
    <x v="1498"/>
  </r>
  <r>
    <s v="ca03d3cd"/>
    <d v="2024-08-15T00:00:00"/>
    <x v="3"/>
    <x v="1"/>
    <x v="1505"/>
    <n v="12"/>
    <x v="24"/>
    <x v="1499"/>
  </r>
  <r>
    <s v="87174708"/>
    <d v="2022-12-06T00:00:00"/>
    <x v="3"/>
    <x v="1"/>
    <x v="1506"/>
    <n v="35"/>
    <x v="38"/>
    <x v="1500"/>
  </r>
  <r>
    <s v="f34b0ebe"/>
    <d v="2024-11-11T00:00:00"/>
    <x v="3"/>
    <x v="1"/>
    <x v="1507"/>
    <n v="45"/>
    <x v="30"/>
    <x v="1501"/>
  </r>
  <r>
    <s v="daaf604c"/>
    <d v="2024-02-19T00:00:00"/>
    <x v="3"/>
    <x v="1"/>
    <x v="1508"/>
    <n v="19"/>
    <x v="22"/>
    <x v="1502"/>
  </r>
  <r>
    <s v="74b3de66"/>
    <d v="2024-05-19T00:00:00"/>
    <x v="3"/>
    <x v="1"/>
    <x v="1509"/>
    <n v="26"/>
    <x v="48"/>
    <x v="1503"/>
  </r>
  <r>
    <s v="3b70d253"/>
    <d v="2023-03-30T00:00:00"/>
    <x v="3"/>
    <x v="1"/>
    <x v="1510"/>
    <n v="47"/>
    <x v="35"/>
    <x v="1504"/>
  </r>
  <r>
    <s v="a004b4ed"/>
    <d v="2023-08-20T00:00:00"/>
    <x v="3"/>
    <x v="1"/>
    <x v="1511"/>
    <n v="42"/>
    <x v="35"/>
    <x v="1505"/>
  </r>
  <r>
    <s v="bc74f920"/>
    <d v="2023-10-08T00:00:00"/>
    <x v="3"/>
    <x v="1"/>
    <x v="1512"/>
    <n v="1"/>
    <x v="0"/>
    <x v="1506"/>
  </r>
  <r>
    <s v="ab092f49"/>
    <d v="2023-08-19T00:00:00"/>
    <x v="3"/>
    <x v="1"/>
    <x v="1513"/>
    <n v="22"/>
    <x v="24"/>
    <x v="1507"/>
  </r>
  <r>
    <s v="defd0ced"/>
    <d v="2022-11-28T00:00:00"/>
    <x v="3"/>
    <x v="1"/>
    <x v="1514"/>
    <n v="29"/>
    <x v="16"/>
    <x v="1508"/>
  </r>
  <r>
    <s v="5c7acf75"/>
    <d v="2023-12-18T00:00:00"/>
    <x v="3"/>
    <x v="1"/>
    <x v="1515"/>
    <n v="44"/>
    <x v="35"/>
    <x v="1509"/>
  </r>
  <r>
    <s v="216a12fb"/>
    <d v="2022-12-29T00:00:00"/>
    <x v="3"/>
    <x v="1"/>
    <x v="1516"/>
    <n v="28"/>
    <x v="36"/>
    <x v="1510"/>
  </r>
  <r>
    <s v="aad2ce49"/>
    <d v="2024-07-24T00:00:00"/>
    <x v="3"/>
    <x v="1"/>
    <x v="1517"/>
    <n v="48"/>
    <x v="11"/>
    <x v="1511"/>
  </r>
  <r>
    <s v="4caff0a7"/>
    <d v="2023-05-04T00:00:00"/>
    <x v="3"/>
    <x v="1"/>
    <x v="1518"/>
    <n v="16"/>
    <x v="46"/>
    <x v="1512"/>
  </r>
  <r>
    <s v="007d7685"/>
    <d v="2023-05-08T00:00:00"/>
    <x v="3"/>
    <x v="1"/>
    <x v="1519"/>
    <n v="15"/>
    <x v="43"/>
    <x v="1513"/>
  </r>
  <r>
    <s v="7cc4ce9b"/>
    <d v="2023-05-11T00:00:00"/>
    <x v="3"/>
    <x v="1"/>
    <x v="1520"/>
    <n v="24"/>
    <x v="4"/>
    <x v="1514"/>
  </r>
  <r>
    <s v="f752df54"/>
    <d v="2023-09-20T00:00:00"/>
    <x v="3"/>
    <x v="1"/>
    <x v="1521"/>
    <n v="9"/>
    <x v="40"/>
    <x v="1515"/>
  </r>
  <r>
    <s v="61acc9a0"/>
    <d v="2023-06-20T00:00:00"/>
    <x v="3"/>
    <x v="1"/>
    <x v="1522"/>
    <n v="35"/>
    <x v="41"/>
    <x v="1516"/>
  </r>
  <r>
    <s v="45e0425b"/>
    <d v="2022-12-17T00:00:00"/>
    <x v="3"/>
    <x v="1"/>
    <x v="1523"/>
    <n v="41"/>
    <x v="23"/>
    <x v="1517"/>
  </r>
  <r>
    <s v="95115678"/>
    <d v="2024-08-13T00:00:00"/>
    <x v="3"/>
    <x v="1"/>
    <x v="1524"/>
    <n v="36"/>
    <x v="21"/>
    <x v="1518"/>
  </r>
  <r>
    <s v="b1cada6d"/>
    <d v="2024-02-02T00:00:00"/>
    <x v="3"/>
    <x v="1"/>
    <x v="1525"/>
    <n v="31"/>
    <x v="48"/>
    <x v="1519"/>
  </r>
  <r>
    <s v="275bce5f"/>
    <d v="2023-07-21T00:00:00"/>
    <x v="3"/>
    <x v="1"/>
    <x v="1526"/>
    <n v="26"/>
    <x v="28"/>
    <x v="1520"/>
  </r>
  <r>
    <s v="1d646ce4"/>
    <d v="2023-01-24T00:00:00"/>
    <x v="3"/>
    <x v="1"/>
    <x v="1527"/>
    <n v="1"/>
    <x v="25"/>
    <x v="1521"/>
  </r>
  <r>
    <s v="9427b890"/>
    <d v="2023-03-19T00:00:00"/>
    <x v="3"/>
    <x v="1"/>
    <x v="1528"/>
    <n v="22"/>
    <x v="50"/>
    <x v="1522"/>
  </r>
  <r>
    <s v="57728a61"/>
    <d v="2023-12-11T00:00:00"/>
    <x v="3"/>
    <x v="1"/>
    <x v="1529"/>
    <n v="31"/>
    <x v="27"/>
    <x v="1523"/>
  </r>
  <r>
    <s v="7b951e00"/>
    <d v="2023-06-14T00:00:00"/>
    <x v="3"/>
    <x v="1"/>
    <x v="1530"/>
    <n v="15"/>
    <x v="48"/>
    <x v="1524"/>
  </r>
  <r>
    <s v="53b41f63"/>
    <d v="2023-07-18T00:00:00"/>
    <x v="3"/>
    <x v="1"/>
    <x v="1531"/>
    <n v="12"/>
    <x v="13"/>
    <x v="1525"/>
  </r>
  <r>
    <s v="5a00dab2"/>
    <d v="2022-11-21T00:00:00"/>
    <x v="3"/>
    <x v="1"/>
    <x v="1532"/>
    <n v="31"/>
    <x v="14"/>
    <x v="1526"/>
  </r>
  <r>
    <s v="febd4ff5"/>
    <d v="2024-05-25T00:00:00"/>
    <x v="3"/>
    <x v="1"/>
    <x v="1533"/>
    <n v="42"/>
    <x v="13"/>
    <x v="1527"/>
  </r>
  <r>
    <s v="33cc6343"/>
    <d v="2023-04-19T00:00:00"/>
    <x v="3"/>
    <x v="1"/>
    <x v="1534"/>
    <n v="2"/>
    <x v="50"/>
    <x v="1528"/>
  </r>
  <r>
    <s v="d3a78e4b"/>
    <d v="2024-05-20T00:00:00"/>
    <x v="3"/>
    <x v="1"/>
    <x v="1535"/>
    <n v="18"/>
    <x v="9"/>
    <x v="1529"/>
  </r>
  <r>
    <s v="e273692a"/>
    <d v="2022-12-17T00:00:00"/>
    <x v="3"/>
    <x v="1"/>
    <x v="1536"/>
    <n v="19"/>
    <x v="1"/>
    <x v="1530"/>
  </r>
  <r>
    <s v="0f4c998c"/>
    <d v="2023-08-28T00:00:00"/>
    <x v="3"/>
    <x v="1"/>
    <x v="1537"/>
    <n v="40"/>
    <x v="20"/>
    <x v="1531"/>
  </r>
  <r>
    <s v="198cd822"/>
    <d v="2024-08-17T00:00:00"/>
    <x v="3"/>
    <x v="1"/>
    <x v="1538"/>
    <n v="46"/>
    <x v="28"/>
    <x v="1532"/>
  </r>
  <r>
    <s v="3189bb9e"/>
    <d v="2024-11-13T00:00:00"/>
    <x v="3"/>
    <x v="1"/>
    <x v="1539"/>
    <n v="30"/>
    <x v="10"/>
    <x v="1533"/>
  </r>
  <r>
    <s v="9f7e8e68"/>
    <d v="2024-05-31T00:00:00"/>
    <x v="3"/>
    <x v="1"/>
    <x v="1540"/>
    <n v="6"/>
    <x v="27"/>
    <x v="1534"/>
  </r>
  <r>
    <s v="73e60ca8"/>
    <d v="2024-08-05T00:00:00"/>
    <x v="3"/>
    <x v="1"/>
    <x v="1541"/>
    <n v="30"/>
    <x v="19"/>
    <x v="1535"/>
  </r>
  <r>
    <s v="bb6808d1"/>
    <d v="2024-02-26T00:00:00"/>
    <x v="3"/>
    <x v="1"/>
    <x v="1542"/>
    <n v="22"/>
    <x v="43"/>
    <x v="1536"/>
  </r>
  <r>
    <s v="32ac247c"/>
    <d v="2024-02-07T00:00:00"/>
    <x v="3"/>
    <x v="1"/>
    <x v="1543"/>
    <n v="17"/>
    <x v="29"/>
    <x v="1537"/>
  </r>
  <r>
    <s v="0bd36a17"/>
    <d v="2023-01-20T00:00:00"/>
    <x v="3"/>
    <x v="1"/>
    <x v="1544"/>
    <n v="39"/>
    <x v="17"/>
    <x v="1538"/>
  </r>
  <r>
    <s v="0b8a5b04"/>
    <d v="2023-01-31T00:00:00"/>
    <x v="3"/>
    <x v="1"/>
    <x v="1545"/>
    <n v="12"/>
    <x v="46"/>
    <x v="1539"/>
  </r>
  <r>
    <s v="97333db0"/>
    <d v="2023-04-15T00:00:00"/>
    <x v="3"/>
    <x v="1"/>
    <x v="1546"/>
    <n v="39"/>
    <x v="5"/>
    <x v="1540"/>
  </r>
  <r>
    <s v="6345d181"/>
    <d v="2023-05-07T00:00:00"/>
    <x v="3"/>
    <x v="1"/>
    <x v="1547"/>
    <n v="16"/>
    <x v="41"/>
    <x v="1541"/>
  </r>
  <r>
    <s v="8360ac8c"/>
    <d v="2024-04-21T00:00:00"/>
    <x v="3"/>
    <x v="1"/>
    <x v="1548"/>
    <n v="28"/>
    <x v="32"/>
    <x v="1542"/>
  </r>
  <r>
    <s v="a6efc72b"/>
    <d v="2024-02-01T00:00:00"/>
    <x v="3"/>
    <x v="1"/>
    <x v="1549"/>
    <n v="34"/>
    <x v="35"/>
    <x v="1543"/>
  </r>
  <r>
    <s v="2b4741f4"/>
    <d v="2022-12-31T00:00:00"/>
    <x v="3"/>
    <x v="1"/>
    <x v="1550"/>
    <n v="48"/>
    <x v="35"/>
    <x v="1544"/>
  </r>
  <r>
    <s v="912ec77b"/>
    <d v="2024-01-02T00:00:00"/>
    <x v="3"/>
    <x v="1"/>
    <x v="1551"/>
    <n v="32"/>
    <x v="21"/>
    <x v="1545"/>
  </r>
  <r>
    <s v="d29d561f"/>
    <d v="2023-07-15T00:00:00"/>
    <x v="3"/>
    <x v="1"/>
    <x v="1552"/>
    <n v="37"/>
    <x v="34"/>
    <x v="1546"/>
  </r>
  <r>
    <s v="25959764"/>
    <d v="2024-10-09T00:00:00"/>
    <x v="3"/>
    <x v="1"/>
    <x v="1553"/>
    <n v="26"/>
    <x v="1"/>
    <x v="1547"/>
  </r>
  <r>
    <s v="1f6fdad8"/>
    <d v="2023-01-05T00:00:00"/>
    <x v="3"/>
    <x v="1"/>
    <x v="1554"/>
    <n v="15"/>
    <x v="41"/>
    <x v="1548"/>
  </r>
  <r>
    <s v="20bf945c"/>
    <d v="2024-06-03T00:00:00"/>
    <x v="3"/>
    <x v="1"/>
    <x v="1555"/>
    <n v="43"/>
    <x v="28"/>
    <x v="1549"/>
  </r>
  <r>
    <s v="75055dd7"/>
    <d v="2023-06-27T00:00:00"/>
    <x v="3"/>
    <x v="1"/>
    <x v="1556"/>
    <n v="8"/>
    <x v="14"/>
    <x v="1550"/>
  </r>
  <r>
    <s v="b4b6056c"/>
    <d v="2024-01-24T00:00:00"/>
    <x v="3"/>
    <x v="1"/>
    <x v="1557"/>
    <n v="1"/>
    <x v="3"/>
    <x v="1551"/>
  </r>
  <r>
    <s v="da095524"/>
    <d v="2024-09-29T00:00:00"/>
    <x v="3"/>
    <x v="1"/>
    <x v="1558"/>
    <n v="21"/>
    <x v="22"/>
    <x v="1552"/>
  </r>
  <r>
    <s v="3957841a"/>
    <d v="2024-04-18T00:00:00"/>
    <x v="3"/>
    <x v="1"/>
    <x v="1559"/>
    <n v="43"/>
    <x v="37"/>
    <x v="1553"/>
  </r>
  <r>
    <s v="09ff1ce3"/>
    <d v="2024-11-07T00:00:00"/>
    <x v="3"/>
    <x v="1"/>
    <x v="1560"/>
    <n v="23"/>
    <x v="6"/>
    <x v="1554"/>
  </r>
  <r>
    <s v="c7e939b8"/>
    <d v="2024-11-14T00:00:00"/>
    <x v="3"/>
    <x v="1"/>
    <x v="1561"/>
    <n v="44"/>
    <x v="42"/>
    <x v="1555"/>
  </r>
  <r>
    <s v="f4e5baf1"/>
    <d v="2023-03-25T00:00:00"/>
    <x v="3"/>
    <x v="1"/>
    <x v="1562"/>
    <n v="48"/>
    <x v="26"/>
    <x v="1556"/>
  </r>
  <r>
    <s v="95fc39d3"/>
    <d v="2022-12-25T00:00:00"/>
    <x v="3"/>
    <x v="1"/>
    <x v="1563"/>
    <n v="15"/>
    <x v="40"/>
    <x v="1557"/>
  </r>
  <r>
    <s v="beea0e23"/>
    <d v="2024-04-02T00:00:00"/>
    <x v="3"/>
    <x v="1"/>
    <x v="1564"/>
    <n v="46"/>
    <x v="42"/>
    <x v="1558"/>
  </r>
  <r>
    <s v="787d9354"/>
    <d v="2022-11-18T00:00:00"/>
    <x v="3"/>
    <x v="1"/>
    <x v="1565"/>
    <n v="26"/>
    <x v="32"/>
    <x v="1559"/>
  </r>
  <r>
    <s v="422d9044"/>
    <d v="2024-10-09T00:00:00"/>
    <x v="3"/>
    <x v="1"/>
    <x v="1566"/>
    <n v="8"/>
    <x v="48"/>
    <x v="1560"/>
  </r>
  <r>
    <s v="693449fc"/>
    <d v="2024-10-13T00:00:00"/>
    <x v="3"/>
    <x v="1"/>
    <x v="1567"/>
    <n v="44"/>
    <x v="9"/>
    <x v="1561"/>
  </r>
  <r>
    <s v="a807b1be"/>
    <d v="2023-08-30T00:00:00"/>
    <x v="3"/>
    <x v="1"/>
    <x v="1568"/>
    <n v="27"/>
    <x v="24"/>
    <x v="1562"/>
  </r>
  <r>
    <s v="52d757fc"/>
    <d v="2023-09-24T00:00:00"/>
    <x v="3"/>
    <x v="1"/>
    <x v="1569"/>
    <n v="1"/>
    <x v="0"/>
    <x v="1563"/>
  </r>
  <r>
    <s v="b2b5d9ea"/>
    <d v="2023-02-02T00:00:00"/>
    <x v="3"/>
    <x v="1"/>
    <x v="1570"/>
    <n v="13"/>
    <x v="25"/>
    <x v="1564"/>
  </r>
  <r>
    <s v="82d7a71b"/>
    <d v="2024-02-15T00:00:00"/>
    <x v="3"/>
    <x v="1"/>
    <x v="1571"/>
    <n v="44"/>
    <x v="33"/>
    <x v="1565"/>
  </r>
  <r>
    <s v="3c129e97"/>
    <d v="2023-04-29T00:00:00"/>
    <x v="3"/>
    <x v="1"/>
    <x v="1572"/>
    <n v="1"/>
    <x v="19"/>
    <x v="1566"/>
  </r>
  <r>
    <s v="6e7d4cc4"/>
    <d v="2023-03-07T00:00:00"/>
    <x v="3"/>
    <x v="1"/>
    <x v="1573"/>
    <n v="24"/>
    <x v="49"/>
    <x v="1567"/>
  </r>
  <r>
    <s v="31c83bf5"/>
    <d v="2023-10-13T00:00:00"/>
    <x v="3"/>
    <x v="1"/>
    <x v="1574"/>
    <n v="6"/>
    <x v="6"/>
    <x v="1568"/>
  </r>
  <r>
    <s v="38d16905"/>
    <d v="2022-12-14T00:00:00"/>
    <x v="3"/>
    <x v="1"/>
    <x v="1575"/>
    <n v="35"/>
    <x v="46"/>
    <x v="1569"/>
  </r>
  <r>
    <s v="17dcc387"/>
    <d v="2023-11-06T00:00:00"/>
    <x v="3"/>
    <x v="1"/>
    <x v="1576"/>
    <n v="30"/>
    <x v="27"/>
    <x v="1570"/>
  </r>
  <r>
    <s v="7bd91fa4"/>
    <d v="2024-07-04T00:00:00"/>
    <x v="3"/>
    <x v="1"/>
    <x v="1577"/>
    <n v="48"/>
    <x v="40"/>
    <x v="1571"/>
  </r>
  <r>
    <s v="5ad4a807"/>
    <d v="2023-07-16T00:00:00"/>
    <x v="3"/>
    <x v="1"/>
    <x v="1578"/>
    <n v="42"/>
    <x v="4"/>
    <x v="1572"/>
  </r>
  <r>
    <s v="583322f9"/>
    <d v="2023-10-23T00:00:00"/>
    <x v="3"/>
    <x v="1"/>
    <x v="1579"/>
    <n v="42"/>
    <x v="19"/>
    <x v="1573"/>
  </r>
  <r>
    <s v="b7d763f3"/>
    <d v="2023-04-19T00:00:00"/>
    <x v="3"/>
    <x v="1"/>
    <x v="1580"/>
    <n v="24"/>
    <x v="48"/>
    <x v="1574"/>
  </r>
  <r>
    <s v="a74bb611"/>
    <d v="2023-06-01T00:00:00"/>
    <x v="3"/>
    <x v="1"/>
    <x v="1581"/>
    <n v="17"/>
    <x v="2"/>
    <x v="1575"/>
  </r>
  <r>
    <s v="09b52f95"/>
    <d v="2024-03-01T00:00:00"/>
    <x v="3"/>
    <x v="1"/>
    <x v="1582"/>
    <n v="22"/>
    <x v="16"/>
    <x v="1576"/>
  </r>
  <r>
    <s v="6ad780cb"/>
    <d v="2023-05-08T00:00:00"/>
    <x v="3"/>
    <x v="1"/>
    <x v="1583"/>
    <n v="16"/>
    <x v="42"/>
    <x v="1577"/>
  </r>
  <r>
    <s v="fc2dc4a8"/>
    <d v="2022-12-05T00:00:00"/>
    <x v="3"/>
    <x v="1"/>
    <x v="1584"/>
    <n v="49"/>
    <x v="9"/>
    <x v="1578"/>
  </r>
  <r>
    <s v="4f39efba"/>
    <d v="2024-01-29T00:00:00"/>
    <x v="3"/>
    <x v="1"/>
    <x v="1585"/>
    <n v="30"/>
    <x v="46"/>
    <x v="1579"/>
  </r>
  <r>
    <s v="f3d860fb"/>
    <d v="2023-04-02T00:00:00"/>
    <x v="3"/>
    <x v="1"/>
    <x v="1586"/>
    <n v="6"/>
    <x v="11"/>
    <x v="1580"/>
  </r>
  <r>
    <s v="557fbf43"/>
    <d v="2023-05-26T00:00:00"/>
    <x v="3"/>
    <x v="1"/>
    <x v="1587"/>
    <n v="32"/>
    <x v="31"/>
    <x v="1581"/>
  </r>
  <r>
    <s v="7639120c"/>
    <d v="2024-06-05T00:00:00"/>
    <x v="3"/>
    <x v="1"/>
    <x v="1588"/>
    <n v="4"/>
    <x v="28"/>
    <x v="1582"/>
  </r>
  <r>
    <s v="02512cd6"/>
    <d v="2024-10-13T00:00:00"/>
    <x v="3"/>
    <x v="1"/>
    <x v="1589"/>
    <n v="41"/>
    <x v="15"/>
    <x v="1583"/>
  </r>
  <r>
    <s v="61a87334"/>
    <d v="2024-01-12T00:00:00"/>
    <x v="3"/>
    <x v="1"/>
    <x v="1590"/>
    <n v="19"/>
    <x v="17"/>
    <x v="1584"/>
  </r>
  <r>
    <s v="55e1a3b8"/>
    <d v="2023-03-17T00:00:00"/>
    <x v="3"/>
    <x v="1"/>
    <x v="1591"/>
    <n v="7"/>
    <x v="31"/>
    <x v="1585"/>
  </r>
  <r>
    <s v="47c75265"/>
    <d v="2023-07-31T00:00:00"/>
    <x v="3"/>
    <x v="1"/>
    <x v="1592"/>
    <n v="3"/>
    <x v="49"/>
    <x v="1586"/>
  </r>
  <r>
    <s v="627963db"/>
    <d v="2024-05-25T00:00:00"/>
    <x v="3"/>
    <x v="1"/>
    <x v="1593"/>
    <n v="40"/>
    <x v="36"/>
    <x v="1587"/>
  </r>
  <r>
    <s v="f78007e7"/>
    <d v="2023-06-08T00:00:00"/>
    <x v="3"/>
    <x v="1"/>
    <x v="1594"/>
    <n v="2"/>
    <x v="37"/>
    <x v="1588"/>
  </r>
  <r>
    <s v="3175576b"/>
    <d v="2023-08-15T00:00:00"/>
    <x v="3"/>
    <x v="1"/>
    <x v="1595"/>
    <n v="16"/>
    <x v="14"/>
    <x v="1589"/>
  </r>
  <r>
    <s v="002ee221"/>
    <d v="2023-01-23T00:00:00"/>
    <x v="3"/>
    <x v="1"/>
    <x v="1596"/>
    <n v="2"/>
    <x v="2"/>
    <x v="1590"/>
  </r>
  <r>
    <s v="6cd69895"/>
    <d v="2024-07-10T00:00:00"/>
    <x v="3"/>
    <x v="1"/>
    <x v="1597"/>
    <n v="40"/>
    <x v="25"/>
    <x v="1591"/>
  </r>
  <r>
    <s v="4aa58b0f"/>
    <d v="2024-03-07T00:00:00"/>
    <x v="3"/>
    <x v="1"/>
    <x v="1598"/>
    <n v="29"/>
    <x v="22"/>
    <x v="1592"/>
  </r>
  <r>
    <s v="4b314ec1"/>
    <d v="2024-10-07T00:00:00"/>
    <x v="3"/>
    <x v="1"/>
    <x v="1599"/>
    <n v="5"/>
    <x v="39"/>
    <x v="1593"/>
  </r>
  <r>
    <s v="98153035"/>
    <d v="2024-03-21T00:00:00"/>
    <x v="3"/>
    <x v="1"/>
    <x v="1600"/>
    <n v="41"/>
    <x v="14"/>
    <x v="1594"/>
  </r>
  <r>
    <s v="ce3df44f"/>
    <d v="2023-03-09T00:00:00"/>
    <x v="3"/>
    <x v="1"/>
    <x v="1601"/>
    <n v="39"/>
    <x v="24"/>
    <x v="1595"/>
  </r>
  <r>
    <s v="3926fa95"/>
    <d v="2023-11-22T00:00:00"/>
    <x v="3"/>
    <x v="1"/>
    <x v="1602"/>
    <n v="41"/>
    <x v="14"/>
    <x v="1596"/>
  </r>
  <r>
    <s v="921b9218"/>
    <d v="2023-06-30T00:00:00"/>
    <x v="3"/>
    <x v="1"/>
    <x v="1603"/>
    <n v="23"/>
    <x v="27"/>
    <x v="1597"/>
  </r>
  <r>
    <s v="fefcfe55"/>
    <d v="2023-12-03T00:00:00"/>
    <x v="3"/>
    <x v="1"/>
    <x v="1604"/>
    <n v="49"/>
    <x v="36"/>
    <x v="1598"/>
  </r>
  <r>
    <s v="e9e67f2d"/>
    <d v="2023-03-16T00:00:00"/>
    <x v="3"/>
    <x v="1"/>
    <x v="1605"/>
    <n v="31"/>
    <x v="0"/>
    <x v="1599"/>
  </r>
  <r>
    <s v="3c0490bd"/>
    <d v="2024-09-30T00:00:00"/>
    <x v="3"/>
    <x v="1"/>
    <x v="1606"/>
    <n v="1"/>
    <x v="36"/>
    <x v="1600"/>
  </r>
  <r>
    <s v="a1714175"/>
    <d v="2024-06-08T00:00:00"/>
    <x v="3"/>
    <x v="1"/>
    <x v="1607"/>
    <n v="13"/>
    <x v="43"/>
    <x v="1601"/>
  </r>
  <r>
    <s v="e22d372f"/>
    <d v="2024-11-15T00:00:00"/>
    <x v="3"/>
    <x v="1"/>
    <x v="1608"/>
    <n v="1"/>
    <x v="12"/>
    <x v="1602"/>
  </r>
  <r>
    <s v="8f482c7a"/>
    <d v="2023-02-05T00:00:00"/>
    <x v="3"/>
    <x v="1"/>
    <x v="1609"/>
    <n v="48"/>
    <x v="22"/>
    <x v="1603"/>
  </r>
  <r>
    <s v="e191a4c8"/>
    <d v="2023-11-29T00:00:00"/>
    <x v="3"/>
    <x v="1"/>
    <x v="1610"/>
    <n v="27"/>
    <x v="20"/>
    <x v="715"/>
  </r>
  <r>
    <s v="3d6b12b9"/>
    <d v="2024-11-03T00:00:00"/>
    <x v="3"/>
    <x v="1"/>
    <x v="1611"/>
    <n v="14"/>
    <x v="8"/>
    <x v="1604"/>
  </r>
  <r>
    <s v="9a07203e"/>
    <d v="2024-10-12T00:00:00"/>
    <x v="3"/>
    <x v="1"/>
    <x v="1612"/>
    <n v="13"/>
    <x v="3"/>
    <x v="1605"/>
  </r>
  <r>
    <s v="3d87f467"/>
    <d v="2023-12-13T00:00:00"/>
    <x v="3"/>
    <x v="1"/>
    <x v="1613"/>
    <n v="5"/>
    <x v="48"/>
    <x v="1606"/>
  </r>
  <r>
    <s v="448eb47d"/>
    <d v="2023-07-04T00:00:00"/>
    <x v="3"/>
    <x v="1"/>
    <x v="1614"/>
    <n v="23"/>
    <x v="50"/>
    <x v="1607"/>
  </r>
  <r>
    <s v="4c1b9ccf"/>
    <d v="2024-05-21T00:00:00"/>
    <x v="3"/>
    <x v="1"/>
    <x v="1615"/>
    <n v="13"/>
    <x v="6"/>
    <x v="1608"/>
  </r>
  <r>
    <s v="9e86ab58"/>
    <d v="2023-09-01T00:00:00"/>
    <x v="3"/>
    <x v="1"/>
    <x v="1616"/>
    <n v="2"/>
    <x v="50"/>
    <x v="1609"/>
  </r>
  <r>
    <s v="efe09734"/>
    <d v="2024-08-30T00:00:00"/>
    <x v="3"/>
    <x v="1"/>
    <x v="1617"/>
    <n v="24"/>
    <x v="14"/>
    <x v="1610"/>
  </r>
  <r>
    <s v="e08b1404"/>
    <d v="2023-09-20T00:00:00"/>
    <x v="3"/>
    <x v="1"/>
    <x v="1618"/>
    <n v="1"/>
    <x v="10"/>
    <x v="1611"/>
  </r>
  <r>
    <s v="fd5ca087"/>
    <d v="2023-10-20T00:00:00"/>
    <x v="3"/>
    <x v="1"/>
    <x v="1619"/>
    <n v="50"/>
    <x v="45"/>
    <x v="1612"/>
  </r>
  <r>
    <s v="1b865a28"/>
    <d v="2023-12-17T00:00:00"/>
    <x v="3"/>
    <x v="1"/>
    <x v="1620"/>
    <n v="38"/>
    <x v="43"/>
    <x v="1613"/>
  </r>
  <r>
    <s v="35a4d509"/>
    <d v="2023-12-28T00:00:00"/>
    <x v="3"/>
    <x v="1"/>
    <x v="1621"/>
    <n v="7"/>
    <x v="30"/>
    <x v="1614"/>
  </r>
  <r>
    <s v="b6c609b8"/>
    <d v="2023-12-02T00:00:00"/>
    <x v="3"/>
    <x v="1"/>
    <x v="1622"/>
    <n v="2"/>
    <x v="26"/>
    <x v="1615"/>
  </r>
  <r>
    <s v="b842e633"/>
    <d v="2024-02-02T00:00:00"/>
    <x v="3"/>
    <x v="1"/>
    <x v="1623"/>
    <n v="22"/>
    <x v="14"/>
    <x v="1616"/>
  </r>
  <r>
    <s v="e3a5c778"/>
    <d v="2024-05-18T00:00:00"/>
    <x v="3"/>
    <x v="1"/>
    <x v="1624"/>
    <n v="8"/>
    <x v="15"/>
    <x v="1617"/>
  </r>
  <r>
    <s v="017e7eda"/>
    <d v="2023-06-02T00:00:00"/>
    <x v="3"/>
    <x v="1"/>
    <x v="1625"/>
    <n v="36"/>
    <x v="26"/>
    <x v="1618"/>
  </r>
  <r>
    <s v="d7041fbd"/>
    <d v="2024-08-14T00:00:00"/>
    <x v="3"/>
    <x v="1"/>
    <x v="1626"/>
    <n v="17"/>
    <x v="6"/>
    <x v="1619"/>
  </r>
  <r>
    <s v="d6b63adb"/>
    <d v="2023-07-24T00:00:00"/>
    <x v="3"/>
    <x v="1"/>
    <x v="1627"/>
    <n v="13"/>
    <x v="35"/>
    <x v="1620"/>
  </r>
  <r>
    <s v="f4278ce4"/>
    <d v="2023-03-18T00:00:00"/>
    <x v="3"/>
    <x v="1"/>
    <x v="1628"/>
    <n v="35"/>
    <x v="23"/>
    <x v="1621"/>
  </r>
  <r>
    <s v="6194610e"/>
    <d v="2024-02-08T00:00:00"/>
    <x v="3"/>
    <x v="1"/>
    <x v="1629"/>
    <n v="40"/>
    <x v="39"/>
    <x v="1622"/>
  </r>
  <r>
    <s v="62e8bb81"/>
    <d v="2024-03-09T00:00:00"/>
    <x v="3"/>
    <x v="1"/>
    <x v="1630"/>
    <n v="2"/>
    <x v="44"/>
    <x v="1623"/>
  </r>
  <r>
    <s v="7af237f5"/>
    <d v="2024-05-09T00:00:00"/>
    <x v="3"/>
    <x v="1"/>
    <x v="1631"/>
    <n v="21"/>
    <x v="41"/>
    <x v="1624"/>
  </r>
  <r>
    <s v="be55d32d"/>
    <d v="2023-09-24T00:00:00"/>
    <x v="3"/>
    <x v="1"/>
    <x v="1632"/>
    <n v="18"/>
    <x v="5"/>
    <x v="1625"/>
  </r>
  <r>
    <s v="c000bb7b"/>
    <d v="2024-09-22T00:00:00"/>
    <x v="3"/>
    <x v="1"/>
    <x v="1633"/>
    <n v="30"/>
    <x v="18"/>
    <x v="1626"/>
  </r>
  <r>
    <s v="32db7ea5"/>
    <d v="2023-03-11T00:00:00"/>
    <x v="3"/>
    <x v="1"/>
    <x v="1634"/>
    <n v="19"/>
    <x v="9"/>
    <x v="1627"/>
  </r>
  <r>
    <s v="8239e19c"/>
    <d v="2024-09-04T00:00:00"/>
    <x v="3"/>
    <x v="1"/>
    <x v="1635"/>
    <n v="19"/>
    <x v="46"/>
    <x v="1628"/>
  </r>
  <r>
    <s v="1689b4d6"/>
    <d v="2023-11-17T00:00:00"/>
    <x v="3"/>
    <x v="1"/>
    <x v="1636"/>
    <n v="3"/>
    <x v="21"/>
    <x v="1629"/>
  </r>
  <r>
    <s v="61100000000"/>
    <d v="2024-08-30T00:00:00"/>
    <x v="3"/>
    <x v="1"/>
    <x v="1637"/>
    <n v="23"/>
    <x v="40"/>
    <x v="1630"/>
  </r>
  <r>
    <s v="69e899c3"/>
    <d v="2022-12-28T00:00:00"/>
    <x v="3"/>
    <x v="1"/>
    <x v="1638"/>
    <n v="47"/>
    <x v="34"/>
    <x v="1631"/>
  </r>
  <r>
    <s v="25a336e8"/>
    <d v="2024-10-12T00:00:00"/>
    <x v="3"/>
    <x v="1"/>
    <x v="1639"/>
    <n v="8"/>
    <x v="1"/>
    <x v="1632"/>
  </r>
  <r>
    <s v="0ff8b619"/>
    <d v="2023-09-26T00:00:00"/>
    <x v="3"/>
    <x v="1"/>
    <x v="1640"/>
    <n v="17"/>
    <x v="7"/>
    <x v="1633"/>
  </r>
  <r>
    <s v="52acd7a0"/>
    <d v="2022-11-20T00:00:00"/>
    <x v="3"/>
    <x v="1"/>
    <x v="1641"/>
    <n v="25"/>
    <x v="36"/>
    <x v="1634"/>
  </r>
  <r>
    <s v="0ccf6ac4"/>
    <d v="2024-08-28T00:00:00"/>
    <x v="3"/>
    <x v="1"/>
    <x v="1642"/>
    <n v="50"/>
    <x v="17"/>
    <x v="1635"/>
  </r>
  <r>
    <s v="3ca3d9d6"/>
    <d v="2023-01-21T00:00:00"/>
    <x v="3"/>
    <x v="1"/>
    <x v="1643"/>
    <n v="11"/>
    <x v="13"/>
    <x v="1636"/>
  </r>
  <r>
    <s v="38db6eeb"/>
    <d v="2022-11-28T00:00:00"/>
    <x v="3"/>
    <x v="1"/>
    <x v="1644"/>
    <n v="16"/>
    <x v="3"/>
    <x v="1637"/>
  </r>
  <r>
    <s v="ce8ccc60"/>
    <d v="2023-06-06T00:00:00"/>
    <x v="3"/>
    <x v="1"/>
    <x v="1645"/>
    <n v="17"/>
    <x v="42"/>
    <x v="1638"/>
  </r>
  <r>
    <s v="695f7814"/>
    <d v="2023-10-02T00:00:00"/>
    <x v="3"/>
    <x v="1"/>
    <x v="1646"/>
    <n v="4"/>
    <x v="31"/>
    <x v="1639"/>
  </r>
  <r>
    <s v="5c4b047d"/>
    <d v="2023-07-04T00:00:00"/>
    <x v="3"/>
    <x v="1"/>
    <x v="1647"/>
    <n v="32"/>
    <x v="23"/>
    <x v="1640"/>
  </r>
  <r>
    <s v="4dbbf308"/>
    <d v="2023-09-30T00:00:00"/>
    <x v="3"/>
    <x v="1"/>
    <x v="1648"/>
    <n v="19"/>
    <x v="38"/>
    <x v="1641"/>
  </r>
  <r>
    <s v="05b4b9d7"/>
    <d v="2024-02-29T00:00:00"/>
    <x v="3"/>
    <x v="1"/>
    <x v="1649"/>
    <n v="10"/>
    <x v="30"/>
    <x v="1642"/>
  </r>
  <r>
    <s v="9d869c46"/>
    <d v="2024-09-13T00:00:00"/>
    <x v="3"/>
    <x v="1"/>
    <x v="1650"/>
    <n v="15"/>
    <x v="10"/>
    <x v="1643"/>
  </r>
  <r>
    <s v="23edef68"/>
    <d v="2023-01-17T00:00:00"/>
    <x v="3"/>
    <x v="1"/>
    <x v="1651"/>
    <n v="34"/>
    <x v="18"/>
    <x v="1644"/>
  </r>
  <r>
    <s v="2338b3c0"/>
    <d v="2024-02-02T00:00:00"/>
    <x v="3"/>
    <x v="1"/>
    <x v="1652"/>
    <n v="37"/>
    <x v="25"/>
    <x v="1645"/>
  </r>
  <r>
    <s v="165778df"/>
    <d v="2024-03-30T00:00:00"/>
    <x v="3"/>
    <x v="1"/>
    <x v="1653"/>
    <n v="31"/>
    <x v="12"/>
    <x v="1646"/>
  </r>
  <r>
    <s v="21d88d69"/>
    <d v="2023-08-26T00:00:00"/>
    <x v="0"/>
    <x v="2"/>
    <x v="1654"/>
    <n v="19"/>
    <x v="36"/>
    <x v="1647"/>
  </r>
  <r>
    <s v="eadceaa8"/>
    <d v="2024-01-27T00:00:00"/>
    <x v="0"/>
    <x v="2"/>
    <x v="1655"/>
    <n v="39"/>
    <x v="24"/>
    <x v="1648"/>
  </r>
  <r>
    <s v="4ab76caf"/>
    <d v="2024-02-27T00:00:00"/>
    <x v="0"/>
    <x v="2"/>
    <x v="1656"/>
    <n v="5"/>
    <x v="3"/>
    <x v="1649"/>
  </r>
  <r>
    <s v="066c7aab"/>
    <d v="2023-12-16T00:00:00"/>
    <x v="0"/>
    <x v="2"/>
    <x v="1657"/>
    <n v="10"/>
    <x v="42"/>
    <x v="1650"/>
  </r>
  <r>
    <s v="df1581bf"/>
    <d v="2024-05-14T00:00:00"/>
    <x v="0"/>
    <x v="2"/>
    <x v="1658"/>
    <n v="22"/>
    <x v="50"/>
    <x v="1651"/>
  </r>
  <r>
    <s v="2a6fb52d"/>
    <d v="2023-03-02T00:00:00"/>
    <x v="0"/>
    <x v="2"/>
    <x v="1411"/>
    <n v="36"/>
    <x v="27"/>
    <x v="1652"/>
  </r>
  <r>
    <s v="0f71659c"/>
    <d v="2023-08-03T00:00:00"/>
    <x v="0"/>
    <x v="2"/>
    <x v="1659"/>
    <n v="43"/>
    <x v="48"/>
    <x v="1653"/>
  </r>
  <r>
    <s v="7ca03347"/>
    <d v="2024-10-04T00:00:00"/>
    <x v="0"/>
    <x v="2"/>
    <x v="1660"/>
    <n v="27"/>
    <x v="27"/>
    <x v="1654"/>
  </r>
  <r>
    <s v="711e5a0f"/>
    <d v="2023-09-29T00:00:00"/>
    <x v="0"/>
    <x v="2"/>
    <x v="1661"/>
    <n v="13"/>
    <x v="9"/>
    <x v="1655"/>
  </r>
  <r>
    <s v="0b15f10d"/>
    <d v="2024-07-23T00:00:00"/>
    <x v="0"/>
    <x v="2"/>
    <x v="1662"/>
    <n v="50"/>
    <x v="27"/>
    <x v="1656"/>
  </r>
  <r>
    <s v="fbe74fbe"/>
    <d v="2022-12-12T00:00:00"/>
    <x v="0"/>
    <x v="2"/>
    <x v="1663"/>
    <n v="11"/>
    <x v="13"/>
    <x v="1657"/>
  </r>
  <r>
    <s v="8d90e130"/>
    <d v="2023-02-08T00:00:00"/>
    <x v="0"/>
    <x v="2"/>
    <x v="1664"/>
    <n v="36"/>
    <x v="46"/>
    <x v="1658"/>
  </r>
  <r>
    <s v="e1314dfe"/>
    <d v="2023-06-15T00:00:00"/>
    <x v="0"/>
    <x v="2"/>
    <x v="1665"/>
    <n v="50"/>
    <x v="45"/>
    <x v="1659"/>
  </r>
  <r>
    <s v="12a6182f"/>
    <d v="2023-02-09T00:00:00"/>
    <x v="0"/>
    <x v="2"/>
    <x v="1666"/>
    <n v="18"/>
    <x v="13"/>
    <x v="1660"/>
  </r>
  <r>
    <s v="d344a2c7"/>
    <d v="2023-07-28T00:00:00"/>
    <x v="0"/>
    <x v="2"/>
    <x v="1667"/>
    <n v="16"/>
    <x v="6"/>
    <x v="1661"/>
  </r>
  <r>
    <s v="e88f49be"/>
    <d v="2024-10-02T00:00:00"/>
    <x v="0"/>
    <x v="2"/>
    <x v="1668"/>
    <n v="10"/>
    <x v="15"/>
    <x v="1662"/>
  </r>
  <r>
    <s v="ac49e295"/>
    <d v="2024-06-02T00:00:00"/>
    <x v="0"/>
    <x v="2"/>
    <x v="1669"/>
    <n v="40"/>
    <x v="43"/>
    <x v="1663"/>
  </r>
  <r>
    <s v="36cc978d"/>
    <d v="2023-07-27T00:00:00"/>
    <x v="0"/>
    <x v="2"/>
    <x v="1670"/>
    <n v="13"/>
    <x v="3"/>
    <x v="1664"/>
  </r>
  <r>
    <s v="4d661990"/>
    <d v="2023-11-19T00:00:00"/>
    <x v="0"/>
    <x v="2"/>
    <x v="1671"/>
    <n v="3"/>
    <x v="14"/>
    <x v="1665"/>
  </r>
  <r>
    <s v="e0802730"/>
    <d v="2024-01-28T00:00:00"/>
    <x v="0"/>
    <x v="2"/>
    <x v="1672"/>
    <n v="45"/>
    <x v="12"/>
    <x v="1666"/>
  </r>
  <r>
    <s v="803f4cee"/>
    <d v="2023-06-30T00:00:00"/>
    <x v="0"/>
    <x v="2"/>
    <x v="1673"/>
    <n v="37"/>
    <x v="19"/>
    <x v="1667"/>
  </r>
  <r>
    <s v="b7a15b7c"/>
    <d v="2024-07-11T00:00:00"/>
    <x v="0"/>
    <x v="2"/>
    <x v="1674"/>
    <n v="35"/>
    <x v="34"/>
    <x v="1668"/>
  </r>
  <r>
    <s v="5646f389"/>
    <d v="2023-07-19T00:00:00"/>
    <x v="0"/>
    <x v="2"/>
    <x v="1675"/>
    <n v="41"/>
    <x v="33"/>
    <x v="1669"/>
  </r>
  <r>
    <s v="1e6ad9de"/>
    <d v="2024-10-06T00:00:00"/>
    <x v="0"/>
    <x v="2"/>
    <x v="1676"/>
    <n v="16"/>
    <x v="41"/>
    <x v="1670"/>
  </r>
  <r>
    <s v="4ee86730"/>
    <d v="2024-03-05T00:00:00"/>
    <x v="0"/>
    <x v="2"/>
    <x v="1677"/>
    <n v="49"/>
    <x v="17"/>
    <x v="1671"/>
  </r>
  <r>
    <s v="56712128"/>
    <d v="2023-03-20T00:00:00"/>
    <x v="0"/>
    <x v="2"/>
    <x v="1678"/>
    <n v="34"/>
    <x v="26"/>
    <x v="1672"/>
  </r>
  <r>
    <s v="ce70e916"/>
    <d v="2024-10-30T00:00:00"/>
    <x v="0"/>
    <x v="2"/>
    <x v="1679"/>
    <n v="16"/>
    <x v="2"/>
    <x v="1673"/>
  </r>
  <r>
    <s v="79fdecad"/>
    <d v="2023-07-17T00:00:00"/>
    <x v="0"/>
    <x v="2"/>
    <x v="1680"/>
    <n v="42"/>
    <x v="11"/>
    <x v="1674"/>
  </r>
  <r>
    <s v="0c0f9494"/>
    <d v="2023-05-14T00:00:00"/>
    <x v="0"/>
    <x v="2"/>
    <x v="1681"/>
    <n v="36"/>
    <x v="30"/>
    <x v="1675"/>
  </r>
  <r>
    <s v="d2a66fda"/>
    <d v="2024-11-11T00:00:00"/>
    <x v="0"/>
    <x v="2"/>
    <x v="1682"/>
    <n v="50"/>
    <x v="47"/>
    <x v="1676"/>
  </r>
  <r>
    <s v="962235cd"/>
    <d v="2023-07-10T00:00:00"/>
    <x v="0"/>
    <x v="2"/>
    <x v="1683"/>
    <n v="23"/>
    <x v="46"/>
    <x v="1677"/>
  </r>
  <r>
    <s v="995d265e"/>
    <d v="2023-10-12T00:00:00"/>
    <x v="0"/>
    <x v="2"/>
    <x v="1684"/>
    <n v="7"/>
    <x v="46"/>
    <x v="1678"/>
  </r>
  <r>
    <s v="447bd99f"/>
    <d v="2022-12-08T00:00:00"/>
    <x v="0"/>
    <x v="2"/>
    <x v="1685"/>
    <n v="20"/>
    <x v="44"/>
    <x v="1679"/>
  </r>
  <r>
    <s v="443160fb"/>
    <d v="2024-07-04T00:00:00"/>
    <x v="0"/>
    <x v="2"/>
    <x v="1686"/>
    <n v="21"/>
    <x v="12"/>
    <x v="1680"/>
  </r>
  <r>
    <s v="c31ce07a"/>
    <d v="2023-01-15T00:00:00"/>
    <x v="0"/>
    <x v="2"/>
    <x v="1687"/>
    <n v="16"/>
    <x v="13"/>
    <x v="1681"/>
  </r>
  <r>
    <s v="00e38dde"/>
    <d v="2024-02-17T00:00:00"/>
    <x v="0"/>
    <x v="2"/>
    <x v="1688"/>
    <n v="44"/>
    <x v="30"/>
    <x v="1682"/>
  </r>
  <r>
    <s v="15320453"/>
    <d v="2024-01-06T00:00:00"/>
    <x v="0"/>
    <x v="2"/>
    <x v="1689"/>
    <n v="26"/>
    <x v="15"/>
    <x v="1683"/>
  </r>
  <r>
    <s v="95261a6a"/>
    <d v="2022-12-08T00:00:00"/>
    <x v="0"/>
    <x v="2"/>
    <x v="1690"/>
    <n v="39"/>
    <x v="33"/>
    <x v="1684"/>
  </r>
  <r>
    <s v="bb2a0ea5"/>
    <d v="2024-10-11T00:00:00"/>
    <x v="0"/>
    <x v="2"/>
    <x v="1691"/>
    <n v="15"/>
    <x v="29"/>
    <x v="1685"/>
  </r>
  <r>
    <s v="d2206f68"/>
    <d v="2023-08-15T00:00:00"/>
    <x v="0"/>
    <x v="2"/>
    <x v="1692"/>
    <n v="33"/>
    <x v="5"/>
    <x v="1686"/>
  </r>
  <r>
    <s v="bedae4cd"/>
    <d v="2023-12-05T00:00:00"/>
    <x v="0"/>
    <x v="2"/>
    <x v="1693"/>
    <n v="39"/>
    <x v="50"/>
    <x v="1687"/>
  </r>
  <r>
    <s v="def1e06a"/>
    <d v="2023-03-15T00:00:00"/>
    <x v="0"/>
    <x v="2"/>
    <x v="1694"/>
    <n v="23"/>
    <x v="30"/>
    <x v="1688"/>
  </r>
  <r>
    <s v="fd85779b"/>
    <d v="2023-12-13T00:00:00"/>
    <x v="0"/>
    <x v="2"/>
    <x v="1695"/>
    <n v="37"/>
    <x v="49"/>
    <x v="1689"/>
  </r>
  <r>
    <s v="faf08e55"/>
    <d v="2023-08-28T00:00:00"/>
    <x v="0"/>
    <x v="2"/>
    <x v="1696"/>
    <n v="3"/>
    <x v="44"/>
    <x v="1690"/>
  </r>
  <r>
    <s v="54d31aca"/>
    <d v="2023-05-19T00:00:00"/>
    <x v="0"/>
    <x v="2"/>
    <x v="1697"/>
    <n v="29"/>
    <x v="0"/>
    <x v="1691"/>
  </r>
  <r>
    <s v="35665c00"/>
    <d v="2023-06-03T00:00:00"/>
    <x v="0"/>
    <x v="2"/>
    <x v="1698"/>
    <n v="38"/>
    <x v="47"/>
    <x v="1692"/>
  </r>
  <r>
    <s v="6461924"/>
    <d v="2024-09-10T00:00:00"/>
    <x v="0"/>
    <x v="2"/>
    <x v="1699"/>
    <n v="7"/>
    <x v="3"/>
    <x v="1693"/>
  </r>
  <r>
    <s v="cfecd201"/>
    <d v="2022-12-08T00:00:00"/>
    <x v="0"/>
    <x v="2"/>
    <x v="1700"/>
    <n v="24"/>
    <x v="8"/>
    <x v="1694"/>
  </r>
  <r>
    <s v="bf3233b5"/>
    <d v="2022-11-27T00:00:00"/>
    <x v="0"/>
    <x v="2"/>
    <x v="1701"/>
    <n v="21"/>
    <x v="16"/>
    <x v="1695"/>
  </r>
  <r>
    <s v="9914a7e2"/>
    <d v="2023-04-22T00:00:00"/>
    <x v="0"/>
    <x v="2"/>
    <x v="1702"/>
    <n v="8"/>
    <x v="37"/>
    <x v="1696"/>
  </r>
  <r>
    <s v="5df51bef"/>
    <d v="2023-08-05T00:00:00"/>
    <x v="0"/>
    <x v="2"/>
    <x v="1703"/>
    <n v="5"/>
    <x v="37"/>
    <x v="1697"/>
  </r>
  <r>
    <s v="74d965a8"/>
    <d v="2024-02-03T00:00:00"/>
    <x v="0"/>
    <x v="2"/>
    <x v="1704"/>
    <n v="41"/>
    <x v="42"/>
    <x v="1698"/>
  </r>
  <r>
    <s v="7e924b52"/>
    <d v="2024-02-22T00:00:00"/>
    <x v="0"/>
    <x v="2"/>
    <x v="1705"/>
    <n v="29"/>
    <x v="11"/>
    <x v="1699"/>
  </r>
  <r>
    <s v="777100f7"/>
    <d v="2024-02-23T00:00:00"/>
    <x v="0"/>
    <x v="2"/>
    <x v="1706"/>
    <n v="39"/>
    <x v="41"/>
    <x v="1700"/>
  </r>
  <r>
    <s v="ca592379"/>
    <d v="2023-04-09T00:00:00"/>
    <x v="0"/>
    <x v="2"/>
    <x v="1707"/>
    <n v="34"/>
    <x v="25"/>
    <x v="1701"/>
  </r>
  <r>
    <s v="1bd65c9f"/>
    <d v="2024-03-18T00:00:00"/>
    <x v="0"/>
    <x v="2"/>
    <x v="1708"/>
    <n v="33"/>
    <x v="6"/>
    <x v="1702"/>
  </r>
  <r>
    <s v="8511d343"/>
    <d v="2023-08-13T00:00:00"/>
    <x v="0"/>
    <x v="2"/>
    <x v="1709"/>
    <n v="21"/>
    <x v="28"/>
    <x v="1703"/>
  </r>
  <r>
    <s v="e392b31b"/>
    <d v="2024-05-11T00:00:00"/>
    <x v="0"/>
    <x v="2"/>
    <x v="1710"/>
    <n v="6"/>
    <x v="45"/>
    <x v="1704"/>
  </r>
  <r>
    <s v="7c14242b"/>
    <d v="2023-12-20T00:00:00"/>
    <x v="0"/>
    <x v="2"/>
    <x v="1711"/>
    <n v="9"/>
    <x v="23"/>
    <x v="1705"/>
  </r>
  <r>
    <s v="47b873d9"/>
    <d v="2024-04-18T00:00:00"/>
    <x v="0"/>
    <x v="2"/>
    <x v="1712"/>
    <n v="19"/>
    <x v="37"/>
    <x v="1706"/>
  </r>
  <r>
    <s v="f24813ba"/>
    <d v="2023-09-11T00:00:00"/>
    <x v="0"/>
    <x v="2"/>
    <x v="1713"/>
    <n v="45"/>
    <x v="38"/>
    <x v="1707"/>
  </r>
  <r>
    <s v="1b643d02"/>
    <d v="2023-02-28T00:00:00"/>
    <x v="0"/>
    <x v="2"/>
    <x v="1714"/>
    <n v="33"/>
    <x v="23"/>
    <x v="1708"/>
  </r>
  <r>
    <s v="18e46223"/>
    <d v="2023-07-31T00:00:00"/>
    <x v="0"/>
    <x v="2"/>
    <x v="1715"/>
    <n v="17"/>
    <x v="22"/>
    <x v="1709"/>
  </r>
  <r>
    <s v="127a6d39"/>
    <d v="2024-03-07T00:00:00"/>
    <x v="0"/>
    <x v="2"/>
    <x v="1716"/>
    <n v="22"/>
    <x v="42"/>
    <x v="1710"/>
  </r>
  <r>
    <s v="439ec09d"/>
    <d v="2024-04-19T00:00:00"/>
    <x v="0"/>
    <x v="2"/>
    <x v="1717"/>
    <n v="5"/>
    <x v="34"/>
    <x v="1711"/>
  </r>
  <r>
    <s v="a9f480fc"/>
    <d v="2024-03-07T00:00:00"/>
    <x v="0"/>
    <x v="2"/>
    <x v="1718"/>
    <n v="15"/>
    <x v="34"/>
    <x v="1712"/>
  </r>
  <r>
    <s v="e14afbaf"/>
    <d v="2023-05-21T00:00:00"/>
    <x v="0"/>
    <x v="2"/>
    <x v="1719"/>
    <n v="8"/>
    <x v="37"/>
    <x v="1713"/>
  </r>
  <r>
    <s v="297b9440"/>
    <d v="2024-07-09T00:00:00"/>
    <x v="0"/>
    <x v="2"/>
    <x v="1720"/>
    <n v="21"/>
    <x v="34"/>
    <x v="1714"/>
  </r>
  <r>
    <s v="cc36db89"/>
    <d v="2024-03-04T00:00:00"/>
    <x v="0"/>
    <x v="2"/>
    <x v="1721"/>
    <n v="50"/>
    <x v="18"/>
    <x v="1715"/>
  </r>
  <r>
    <s v="47383cba"/>
    <d v="2024-10-22T00:00:00"/>
    <x v="0"/>
    <x v="2"/>
    <x v="1722"/>
    <n v="45"/>
    <x v="9"/>
    <x v="1716"/>
  </r>
  <r>
    <s v="7c5e56ca"/>
    <d v="2024-01-23T00:00:00"/>
    <x v="0"/>
    <x v="2"/>
    <x v="1723"/>
    <n v="5"/>
    <x v="0"/>
    <x v="1717"/>
  </r>
  <r>
    <s v="e9a93b50"/>
    <d v="2023-04-26T00:00:00"/>
    <x v="0"/>
    <x v="2"/>
    <x v="1724"/>
    <n v="22"/>
    <x v="31"/>
    <x v="1718"/>
  </r>
  <r>
    <s v="a30e2260"/>
    <d v="2023-08-23T00:00:00"/>
    <x v="0"/>
    <x v="2"/>
    <x v="1725"/>
    <n v="3"/>
    <x v="1"/>
    <x v="1719"/>
  </r>
  <r>
    <s v="1ff9f136"/>
    <d v="2024-10-03T00:00:00"/>
    <x v="0"/>
    <x v="2"/>
    <x v="1726"/>
    <n v="39"/>
    <x v="34"/>
    <x v="1720"/>
  </r>
  <r>
    <s v="7cd82c57"/>
    <d v="2024-10-23T00:00:00"/>
    <x v="0"/>
    <x v="2"/>
    <x v="1727"/>
    <n v="10"/>
    <x v="48"/>
    <x v="1721"/>
  </r>
  <r>
    <s v="c0d96c51"/>
    <d v="2023-09-09T00:00:00"/>
    <x v="0"/>
    <x v="2"/>
    <x v="1728"/>
    <n v="23"/>
    <x v="41"/>
    <x v="1722"/>
  </r>
  <r>
    <s v="d86aecb4"/>
    <d v="2024-10-25T00:00:00"/>
    <x v="0"/>
    <x v="2"/>
    <x v="1729"/>
    <n v="1"/>
    <x v="14"/>
    <x v="1723"/>
  </r>
  <r>
    <s v="3a577522"/>
    <d v="2024-04-11T00:00:00"/>
    <x v="0"/>
    <x v="2"/>
    <x v="1730"/>
    <n v="29"/>
    <x v="22"/>
    <x v="1724"/>
  </r>
  <r>
    <s v="241a3ba9"/>
    <d v="2024-08-20T00:00:00"/>
    <x v="0"/>
    <x v="2"/>
    <x v="1731"/>
    <n v="27"/>
    <x v="49"/>
    <x v="1725"/>
  </r>
  <r>
    <s v="b0e32660"/>
    <d v="2023-09-17T00:00:00"/>
    <x v="0"/>
    <x v="2"/>
    <x v="1732"/>
    <n v="21"/>
    <x v="31"/>
    <x v="1726"/>
  </r>
  <r>
    <s v="af521f83"/>
    <d v="2024-09-24T00:00:00"/>
    <x v="0"/>
    <x v="2"/>
    <x v="1733"/>
    <n v="17"/>
    <x v="29"/>
    <x v="1727"/>
  </r>
  <r>
    <s v="22840559"/>
    <d v="2023-07-08T00:00:00"/>
    <x v="0"/>
    <x v="2"/>
    <x v="177"/>
    <n v="3"/>
    <x v="9"/>
    <x v="1728"/>
  </r>
  <r>
    <s v="1dbf7583"/>
    <d v="2023-12-20T00:00:00"/>
    <x v="0"/>
    <x v="2"/>
    <x v="1734"/>
    <n v="2"/>
    <x v="29"/>
    <x v="1729"/>
  </r>
  <r>
    <s v="98ea583d"/>
    <d v="2024-03-20T00:00:00"/>
    <x v="0"/>
    <x v="2"/>
    <x v="1735"/>
    <n v="5"/>
    <x v="35"/>
    <x v="1730"/>
  </r>
  <r>
    <s v="d2e72872"/>
    <d v="2022-12-28T00:00:00"/>
    <x v="0"/>
    <x v="2"/>
    <x v="1736"/>
    <n v="17"/>
    <x v="5"/>
    <x v="1731"/>
  </r>
  <r>
    <s v="e2af7a85"/>
    <d v="2024-10-15T00:00:00"/>
    <x v="0"/>
    <x v="2"/>
    <x v="1737"/>
    <n v="1"/>
    <x v="16"/>
    <x v="1732"/>
  </r>
  <r>
    <s v="eee85026"/>
    <d v="2024-06-11T00:00:00"/>
    <x v="0"/>
    <x v="2"/>
    <x v="1738"/>
    <n v="12"/>
    <x v="47"/>
    <x v="1145"/>
  </r>
  <r>
    <s v="b1625ccc"/>
    <d v="2024-07-24T00:00:00"/>
    <x v="0"/>
    <x v="2"/>
    <x v="1739"/>
    <n v="34"/>
    <x v="37"/>
    <x v="1733"/>
  </r>
  <r>
    <s v="0fd1043c"/>
    <d v="2024-01-23T00:00:00"/>
    <x v="0"/>
    <x v="2"/>
    <x v="1740"/>
    <n v="45"/>
    <x v="36"/>
    <x v="1734"/>
  </r>
  <r>
    <s v="eaf6ee9c"/>
    <d v="2023-06-13T00:00:00"/>
    <x v="0"/>
    <x v="2"/>
    <x v="1741"/>
    <n v="11"/>
    <x v="10"/>
    <x v="1735"/>
  </r>
  <r>
    <s v="87e3e975"/>
    <d v="2023-04-09T00:00:00"/>
    <x v="0"/>
    <x v="2"/>
    <x v="1742"/>
    <n v="41"/>
    <x v="32"/>
    <x v="1736"/>
  </r>
  <r>
    <s v="593a0123"/>
    <d v="2023-01-02T00:00:00"/>
    <x v="0"/>
    <x v="2"/>
    <x v="1743"/>
    <n v="36"/>
    <x v="49"/>
    <x v="1737"/>
  </r>
  <r>
    <s v="0d5e7dde"/>
    <d v="2023-07-16T00:00:00"/>
    <x v="0"/>
    <x v="2"/>
    <x v="1744"/>
    <n v="34"/>
    <x v="28"/>
    <x v="1738"/>
  </r>
  <r>
    <s v="e466f091"/>
    <d v="2024-02-04T00:00:00"/>
    <x v="0"/>
    <x v="2"/>
    <x v="1745"/>
    <n v="29"/>
    <x v="0"/>
    <x v="1739"/>
  </r>
  <r>
    <s v="bf51789f"/>
    <d v="2024-05-25T00:00:00"/>
    <x v="0"/>
    <x v="2"/>
    <x v="1746"/>
    <n v="40"/>
    <x v="32"/>
    <x v="1740"/>
  </r>
  <r>
    <s v="ed1590a8"/>
    <d v="2023-11-28T00:00:00"/>
    <x v="0"/>
    <x v="2"/>
    <x v="1747"/>
    <n v="18"/>
    <x v="35"/>
    <x v="1741"/>
  </r>
  <r>
    <s v="bff25437"/>
    <d v="2023-05-06T00:00:00"/>
    <x v="0"/>
    <x v="2"/>
    <x v="1748"/>
    <n v="7"/>
    <x v="43"/>
    <x v="1742"/>
  </r>
  <r>
    <s v="ae6aaf85"/>
    <d v="2024-06-15T00:00:00"/>
    <x v="0"/>
    <x v="2"/>
    <x v="1749"/>
    <n v="30"/>
    <x v="31"/>
    <x v="1743"/>
  </r>
  <r>
    <s v="e87675f8"/>
    <d v="2023-03-22T00:00:00"/>
    <x v="0"/>
    <x v="2"/>
    <x v="1750"/>
    <n v="19"/>
    <x v="34"/>
    <x v="1744"/>
  </r>
  <r>
    <s v="b832431c"/>
    <d v="2023-02-22T00:00:00"/>
    <x v="0"/>
    <x v="2"/>
    <x v="1751"/>
    <n v="24"/>
    <x v="12"/>
    <x v="1745"/>
  </r>
  <r>
    <s v="7ea255b0"/>
    <d v="2023-11-26T00:00:00"/>
    <x v="0"/>
    <x v="2"/>
    <x v="1752"/>
    <n v="15"/>
    <x v="4"/>
    <x v="1746"/>
  </r>
  <r>
    <s v="b43065ae"/>
    <d v="2024-07-26T00:00:00"/>
    <x v="0"/>
    <x v="2"/>
    <x v="1753"/>
    <n v="22"/>
    <x v="21"/>
    <x v="1747"/>
  </r>
  <r>
    <s v="69b12162"/>
    <d v="2023-11-26T00:00:00"/>
    <x v="0"/>
    <x v="2"/>
    <x v="1754"/>
    <n v="15"/>
    <x v="41"/>
    <x v="1748"/>
  </r>
  <r>
    <s v="1ec61b7d"/>
    <d v="2023-09-24T00:00:00"/>
    <x v="0"/>
    <x v="2"/>
    <x v="1755"/>
    <n v="32"/>
    <x v="16"/>
    <x v="1749"/>
  </r>
  <r>
    <s v="ca2877e4"/>
    <d v="2023-07-29T00:00:00"/>
    <x v="0"/>
    <x v="2"/>
    <x v="1756"/>
    <n v="17"/>
    <x v="29"/>
    <x v="1750"/>
  </r>
  <r>
    <s v="b17d869b"/>
    <d v="2023-01-28T00:00:00"/>
    <x v="0"/>
    <x v="2"/>
    <x v="1757"/>
    <n v="26"/>
    <x v="36"/>
    <x v="1751"/>
  </r>
  <r>
    <s v="f1b3a079"/>
    <d v="2023-05-28T00:00:00"/>
    <x v="0"/>
    <x v="2"/>
    <x v="1758"/>
    <n v="43"/>
    <x v="49"/>
    <x v="1752"/>
  </r>
  <r>
    <s v="754a4757"/>
    <d v="2023-11-14T00:00:00"/>
    <x v="0"/>
    <x v="2"/>
    <x v="1759"/>
    <n v="6"/>
    <x v="47"/>
    <x v="1753"/>
  </r>
  <r>
    <s v="51216f99"/>
    <d v="2023-08-31T00:00:00"/>
    <x v="0"/>
    <x v="2"/>
    <x v="1760"/>
    <n v="2"/>
    <x v="29"/>
    <x v="1754"/>
  </r>
  <r>
    <s v="40f674c2"/>
    <d v="2023-01-05T00:00:00"/>
    <x v="0"/>
    <x v="2"/>
    <x v="1761"/>
    <n v="40"/>
    <x v="26"/>
    <x v="1755"/>
  </r>
  <r>
    <s v="a1190f34"/>
    <d v="2023-07-10T00:00:00"/>
    <x v="0"/>
    <x v="2"/>
    <x v="1762"/>
    <n v="7"/>
    <x v="37"/>
    <x v="1756"/>
  </r>
  <r>
    <s v="50d5a344"/>
    <d v="2023-05-01T00:00:00"/>
    <x v="0"/>
    <x v="2"/>
    <x v="1763"/>
    <n v="30"/>
    <x v="41"/>
    <x v="1757"/>
  </r>
  <r>
    <s v="ad4ef341"/>
    <d v="2024-02-06T00:00:00"/>
    <x v="0"/>
    <x v="2"/>
    <x v="1764"/>
    <n v="30"/>
    <x v="0"/>
    <x v="1758"/>
  </r>
  <r>
    <s v="df5a85fd"/>
    <d v="2023-12-31T00:00:00"/>
    <x v="0"/>
    <x v="2"/>
    <x v="1765"/>
    <n v="9"/>
    <x v="36"/>
    <x v="1759"/>
  </r>
  <r>
    <s v="fa507c56"/>
    <d v="2024-04-06T00:00:00"/>
    <x v="0"/>
    <x v="2"/>
    <x v="1766"/>
    <n v="24"/>
    <x v="5"/>
    <x v="1760"/>
  </r>
  <r>
    <s v="db8428e0"/>
    <d v="2023-07-17T00:00:00"/>
    <x v="0"/>
    <x v="2"/>
    <x v="1767"/>
    <n v="1"/>
    <x v="4"/>
    <x v="1761"/>
  </r>
  <r>
    <s v="7d191193"/>
    <d v="2022-12-11T00:00:00"/>
    <x v="0"/>
    <x v="2"/>
    <x v="1768"/>
    <n v="34"/>
    <x v="23"/>
    <x v="1762"/>
  </r>
  <r>
    <s v="a2045883"/>
    <d v="2024-04-22T00:00:00"/>
    <x v="0"/>
    <x v="2"/>
    <x v="1769"/>
    <n v="2"/>
    <x v="32"/>
    <x v="1763"/>
  </r>
  <r>
    <s v="0bfa3034"/>
    <d v="2023-11-24T00:00:00"/>
    <x v="0"/>
    <x v="2"/>
    <x v="1770"/>
    <n v="23"/>
    <x v="46"/>
    <x v="1764"/>
  </r>
  <r>
    <s v="966a535a"/>
    <d v="2024-01-26T00:00:00"/>
    <x v="0"/>
    <x v="2"/>
    <x v="1771"/>
    <n v="38"/>
    <x v="21"/>
    <x v="1765"/>
  </r>
  <r>
    <s v="8c4af19d"/>
    <d v="2024-04-25T00:00:00"/>
    <x v="0"/>
    <x v="2"/>
    <x v="1772"/>
    <n v="1"/>
    <x v="33"/>
    <x v="1766"/>
  </r>
  <r>
    <s v="703fa6d6"/>
    <d v="2022-12-22T00:00:00"/>
    <x v="0"/>
    <x v="2"/>
    <x v="1773"/>
    <n v="9"/>
    <x v="30"/>
    <x v="1767"/>
  </r>
  <r>
    <s v="27227365"/>
    <d v="2024-03-29T00:00:00"/>
    <x v="0"/>
    <x v="2"/>
    <x v="1774"/>
    <n v="18"/>
    <x v="24"/>
    <x v="1768"/>
  </r>
  <r>
    <s v="c81ebbf9"/>
    <d v="2024-08-25T00:00:00"/>
    <x v="0"/>
    <x v="2"/>
    <x v="1775"/>
    <n v="27"/>
    <x v="49"/>
    <x v="1769"/>
  </r>
  <r>
    <s v="72fc9f9a"/>
    <d v="2024-02-21T00:00:00"/>
    <x v="0"/>
    <x v="2"/>
    <x v="1776"/>
    <n v="11"/>
    <x v="26"/>
    <x v="1770"/>
  </r>
  <r>
    <s v="36f49330"/>
    <d v="2023-04-21T00:00:00"/>
    <x v="0"/>
    <x v="2"/>
    <x v="1777"/>
    <n v="4"/>
    <x v="32"/>
    <x v="1771"/>
  </r>
  <r>
    <s v="494d5c0e"/>
    <d v="2024-07-07T00:00:00"/>
    <x v="0"/>
    <x v="2"/>
    <x v="1778"/>
    <n v="46"/>
    <x v="6"/>
    <x v="1772"/>
  </r>
  <r>
    <s v="68a43219"/>
    <d v="2023-02-09T00:00:00"/>
    <x v="0"/>
    <x v="2"/>
    <x v="1779"/>
    <n v="38"/>
    <x v="45"/>
    <x v="1773"/>
  </r>
  <r>
    <s v="2e7d83dd"/>
    <d v="2024-02-18T00:00:00"/>
    <x v="0"/>
    <x v="2"/>
    <x v="1780"/>
    <n v="29"/>
    <x v="3"/>
    <x v="1774"/>
  </r>
  <r>
    <s v="e8382c91"/>
    <d v="2024-06-28T00:00:00"/>
    <x v="0"/>
    <x v="2"/>
    <x v="1781"/>
    <n v="8"/>
    <x v="28"/>
    <x v="1775"/>
  </r>
  <r>
    <s v="54a76cb2"/>
    <d v="2024-11-05T00:00:00"/>
    <x v="0"/>
    <x v="2"/>
    <x v="1782"/>
    <n v="34"/>
    <x v="39"/>
    <x v="1776"/>
  </r>
  <r>
    <s v="65e8de06"/>
    <d v="2023-09-19T00:00:00"/>
    <x v="0"/>
    <x v="2"/>
    <x v="1783"/>
    <n v="1"/>
    <x v="4"/>
    <x v="1777"/>
  </r>
  <r>
    <s v="8e7c3a0b"/>
    <d v="2023-04-11T00:00:00"/>
    <x v="0"/>
    <x v="2"/>
    <x v="1784"/>
    <n v="5"/>
    <x v="16"/>
    <x v="1778"/>
  </r>
  <r>
    <s v="ddf9a044"/>
    <d v="2024-03-18T00:00:00"/>
    <x v="0"/>
    <x v="2"/>
    <x v="1785"/>
    <n v="29"/>
    <x v="20"/>
    <x v="1779"/>
  </r>
  <r>
    <s v="85456184"/>
    <d v="2023-08-28T00:00:00"/>
    <x v="0"/>
    <x v="2"/>
    <x v="1786"/>
    <n v="35"/>
    <x v="1"/>
    <x v="1780"/>
  </r>
  <r>
    <s v="90c3f2c8"/>
    <d v="2024-09-09T00:00:00"/>
    <x v="0"/>
    <x v="2"/>
    <x v="1787"/>
    <n v="49"/>
    <x v="4"/>
    <x v="1781"/>
  </r>
  <r>
    <s v="0b711673"/>
    <d v="2024-10-29T00:00:00"/>
    <x v="0"/>
    <x v="2"/>
    <x v="1788"/>
    <n v="48"/>
    <x v="47"/>
    <x v="1782"/>
  </r>
  <r>
    <s v="48dfa147"/>
    <d v="2023-01-15T00:00:00"/>
    <x v="0"/>
    <x v="2"/>
    <x v="1789"/>
    <n v="21"/>
    <x v="23"/>
    <x v="1783"/>
  </r>
  <r>
    <s v="2b735dc5"/>
    <d v="2023-11-27T00:00:00"/>
    <x v="0"/>
    <x v="2"/>
    <x v="1790"/>
    <n v="13"/>
    <x v="31"/>
    <x v="1784"/>
  </r>
  <r>
    <s v="8d59514d"/>
    <d v="2022-12-10T00:00:00"/>
    <x v="0"/>
    <x v="2"/>
    <x v="1791"/>
    <n v="37"/>
    <x v="8"/>
    <x v="1785"/>
  </r>
  <r>
    <s v="bcf779f3"/>
    <d v="2024-06-24T00:00:00"/>
    <x v="0"/>
    <x v="2"/>
    <x v="1792"/>
    <n v="43"/>
    <x v="7"/>
    <x v="1786"/>
  </r>
  <r>
    <s v="fd1f2540"/>
    <d v="2024-11-02T00:00:00"/>
    <x v="0"/>
    <x v="2"/>
    <x v="1793"/>
    <n v="6"/>
    <x v="4"/>
    <x v="1787"/>
  </r>
  <r>
    <s v="9f4623e5"/>
    <d v="2024-06-16T00:00:00"/>
    <x v="0"/>
    <x v="2"/>
    <x v="1794"/>
    <n v="35"/>
    <x v="10"/>
    <x v="1788"/>
  </r>
  <r>
    <s v="c47034be"/>
    <d v="2023-09-20T00:00:00"/>
    <x v="0"/>
    <x v="2"/>
    <x v="1795"/>
    <n v="49"/>
    <x v="5"/>
    <x v="1789"/>
  </r>
  <r>
    <s v="8537eb06"/>
    <d v="2024-04-30T00:00:00"/>
    <x v="0"/>
    <x v="2"/>
    <x v="1796"/>
    <n v="46"/>
    <x v="30"/>
    <x v="1790"/>
  </r>
  <r>
    <s v="47e18ec7"/>
    <d v="2024-07-31T00:00:00"/>
    <x v="0"/>
    <x v="2"/>
    <x v="1797"/>
    <n v="46"/>
    <x v="42"/>
    <x v="1791"/>
  </r>
  <r>
    <s v="c5f47748"/>
    <d v="2023-09-09T00:00:00"/>
    <x v="0"/>
    <x v="2"/>
    <x v="1798"/>
    <n v="47"/>
    <x v="21"/>
    <x v="1792"/>
  </r>
  <r>
    <s v="af91b041"/>
    <d v="2023-01-26T00:00:00"/>
    <x v="0"/>
    <x v="2"/>
    <x v="1799"/>
    <n v="27"/>
    <x v="49"/>
    <x v="1793"/>
  </r>
  <r>
    <s v="fc8f5b85"/>
    <d v="2023-01-14T00:00:00"/>
    <x v="0"/>
    <x v="2"/>
    <x v="1800"/>
    <n v="19"/>
    <x v="30"/>
    <x v="1794"/>
  </r>
  <r>
    <s v="3bb282db"/>
    <d v="2024-06-07T00:00:00"/>
    <x v="0"/>
    <x v="2"/>
    <x v="1801"/>
    <n v="3"/>
    <x v="31"/>
    <x v="1795"/>
  </r>
  <r>
    <s v="6380649b"/>
    <d v="2023-09-17T00:00:00"/>
    <x v="0"/>
    <x v="2"/>
    <x v="1802"/>
    <n v="42"/>
    <x v="23"/>
    <x v="1796"/>
  </r>
  <r>
    <s v="d1a57606"/>
    <d v="2024-06-18T00:00:00"/>
    <x v="0"/>
    <x v="2"/>
    <x v="1803"/>
    <n v="22"/>
    <x v="43"/>
    <x v="1797"/>
  </r>
  <r>
    <s v="c3c13648"/>
    <d v="2024-04-09T00:00:00"/>
    <x v="0"/>
    <x v="2"/>
    <x v="1804"/>
    <n v="50"/>
    <x v="40"/>
    <x v="1798"/>
  </r>
  <r>
    <s v="59fd1fc8"/>
    <d v="2024-08-26T00:00:00"/>
    <x v="0"/>
    <x v="2"/>
    <x v="1805"/>
    <n v="28"/>
    <x v="37"/>
    <x v="1799"/>
  </r>
  <r>
    <s v="d7feb963"/>
    <d v="2023-09-15T00:00:00"/>
    <x v="0"/>
    <x v="2"/>
    <x v="1806"/>
    <n v="50"/>
    <x v="31"/>
    <x v="1800"/>
  </r>
  <r>
    <s v="58e50567"/>
    <d v="2023-12-23T00:00:00"/>
    <x v="0"/>
    <x v="2"/>
    <x v="1807"/>
    <n v="27"/>
    <x v="10"/>
    <x v="1801"/>
  </r>
  <r>
    <s v="46bfbce2"/>
    <d v="2023-03-15T00:00:00"/>
    <x v="0"/>
    <x v="2"/>
    <x v="1808"/>
    <n v="26"/>
    <x v="44"/>
    <x v="1802"/>
  </r>
  <r>
    <s v="21861721"/>
    <d v="2023-08-06T00:00:00"/>
    <x v="0"/>
    <x v="2"/>
    <x v="1809"/>
    <n v="50"/>
    <x v="38"/>
    <x v="1803"/>
  </r>
  <r>
    <s v="ec9dce02"/>
    <d v="2023-06-05T00:00:00"/>
    <x v="0"/>
    <x v="2"/>
    <x v="1810"/>
    <n v="44"/>
    <x v="22"/>
    <x v="1804"/>
  </r>
  <r>
    <s v="c3180020"/>
    <d v="2023-04-08T00:00:00"/>
    <x v="0"/>
    <x v="2"/>
    <x v="1811"/>
    <n v="25"/>
    <x v="10"/>
    <x v="1805"/>
  </r>
  <r>
    <s v="562093ab"/>
    <d v="2024-07-16T00:00:00"/>
    <x v="0"/>
    <x v="2"/>
    <x v="1812"/>
    <n v="43"/>
    <x v="11"/>
    <x v="1806"/>
  </r>
  <r>
    <s v="4f7a83d4"/>
    <d v="2022-12-27T00:00:00"/>
    <x v="0"/>
    <x v="2"/>
    <x v="1813"/>
    <n v="2"/>
    <x v="25"/>
    <x v="1807"/>
  </r>
  <r>
    <s v="a1f68583"/>
    <d v="2024-05-01T00:00:00"/>
    <x v="0"/>
    <x v="2"/>
    <x v="1814"/>
    <n v="21"/>
    <x v="8"/>
    <x v="1808"/>
  </r>
  <r>
    <s v="cf2c0ea0"/>
    <d v="2022-11-30T00:00:00"/>
    <x v="0"/>
    <x v="2"/>
    <x v="1815"/>
    <n v="46"/>
    <x v="11"/>
    <x v="1809"/>
  </r>
  <r>
    <s v="f4b3bd9b"/>
    <d v="2022-12-28T00:00:00"/>
    <x v="0"/>
    <x v="2"/>
    <x v="1816"/>
    <n v="26"/>
    <x v="31"/>
    <x v="1810"/>
  </r>
  <r>
    <s v="722fb6d7"/>
    <d v="2023-11-04T00:00:00"/>
    <x v="0"/>
    <x v="2"/>
    <x v="1817"/>
    <n v="17"/>
    <x v="30"/>
    <x v="1811"/>
  </r>
  <r>
    <s v="3af888ca"/>
    <d v="2023-07-25T00:00:00"/>
    <x v="0"/>
    <x v="2"/>
    <x v="1818"/>
    <n v="23"/>
    <x v="14"/>
    <x v="1812"/>
  </r>
  <r>
    <s v="f3879586"/>
    <d v="2023-03-03T00:00:00"/>
    <x v="0"/>
    <x v="2"/>
    <x v="1819"/>
    <n v="8"/>
    <x v="5"/>
    <x v="1813"/>
  </r>
  <r>
    <s v="d42b94e3"/>
    <d v="2024-06-01T00:00:00"/>
    <x v="0"/>
    <x v="2"/>
    <x v="1820"/>
    <n v="45"/>
    <x v="11"/>
    <x v="1814"/>
  </r>
  <r>
    <s v="66140f25"/>
    <d v="2022-12-23T00:00:00"/>
    <x v="0"/>
    <x v="2"/>
    <x v="1821"/>
    <n v="47"/>
    <x v="3"/>
    <x v="1815"/>
  </r>
  <r>
    <s v="f0769a72"/>
    <d v="2023-03-08T00:00:00"/>
    <x v="0"/>
    <x v="2"/>
    <x v="1822"/>
    <n v="33"/>
    <x v="37"/>
    <x v="1816"/>
  </r>
  <r>
    <s v="83e29b90"/>
    <d v="2024-02-25T00:00:00"/>
    <x v="0"/>
    <x v="2"/>
    <x v="1823"/>
    <n v="50"/>
    <x v="44"/>
    <x v="1817"/>
  </r>
  <r>
    <s v="e9f4dc8c"/>
    <d v="2023-08-01T00:00:00"/>
    <x v="0"/>
    <x v="2"/>
    <x v="1824"/>
    <n v="49"/>
    <x v="14"/>
    <x v="1818"/>
  </r>
  <r>
    <s v="c631284f"/>
    <d v="2022-12-27T00:00:00"/>
    <x v="0"/>
    <x v="2"/>
    <x v="1825"/>
    <n v="31"/>
    <x v="6"/>
    <x v="1819"/>
  </r>
  <r>
    <s v="6c0f69ab"/>
    <d v="2023-12-13T00:00:00"/>
    <x v="0"/>
    <x v="2"/>
    <x v="1826"/>
    <n v="21"/>
    <x v="30"/>
    <x v="1820"/>
  </r>
  <r>
    <s v="70486511"/>
    <d v="2024-05-29T00:00:00"/>
    <x v="0"/>
    <x v="2"/>
    <x v="1827"/>
    <n v="19"/>
    <x v="5"/>
    <x v="1821"/>
  </r>
  <r>
    <s v="08a5ac8a"/>
    <d v="2024-03-13T00:00:00"/>
    <x v="0"/>
    <x v="2"/>
    <x v="1828"/>
    <n v="37"/>
    <x v="30"/>
    <x v="1822"/>
  </r>
  <r>
    <s v="d95b0e26"/>
    <d v="2024-04-16T00:00:00"/>
    <x v="0"/>
    <x v="2"/>
    <x v="1829"/>
    <n v="40"/>
    <x v="23"/>
    <x v="1823"/>
  </r>
  <r>
    <s v="4ff3ee2d"/>
    <d v="2023-06-18T00:00:00"/>
    <x v="0"/>
    <x v="2"/>
    <x v="1830"/>
    <n v="36"/>
    <x v="27"/>
    <x v="1824"/>
  </r>
  <r>
    <s v="a74c977f"/>
    <d v="2023-05-22T00:00:00"/>
    <x v="0"/>
    <x v="2"/>
    <x v="1831"/>
    <n v="20"/>
    <x v="8"/>
    <x v="1825"/>
  </r>
  <r>
    <s v="73af8ca4"/>
    <d v="2023-07-10T00:00:00"/>
    <x v="0"/>
    <x v="2"/>
    <x v="1832"/>
    <n v="6"/>
    <x v="19"/>
    <x v="1826"/>
  </r>
  <r>
    <s v="21aa59a3"/>
    <d v="2023-01-31T00:00:00"/>
    <x v="0"/>
    <x v="2"/>
    <x v="1833"/>
    <n v="11"/>
    <x v="42"/>
    <x v="1827"/>
  </r>
  <r>
    <s v="afad1207"/>
    <d v="2024-06-29T00:00:00"/>
    <x v="0"/>
    <x v="2"/>
    <x v="1834"/>
    <n v="17"/>
    <x v="18"/>
    <x v="1828"/>
  </r>
  <r>
    <s v="9ac105e4"/>
    <d v="2023-07-09T00:00:00"/>
    <x v="0"/>
    <x v="2"/>
    <x v="1835"/>
    <n v="5"/>
    <x v="47"/>
    <x v="1829"/>
  </r>
  <r>
    <s v="76b4b7b7"/>
    <d v="2023-01-21T00:00:00"/>
    <x v="0"/>
    <x v="2"/>
    <x v="1836"/>
    <n v="38"/>
    <x v="19"/>
    <x v="1830"/>
  </r>
  <r>
    <s v="a89b38c0"/>
    <d v="2024-09-30T00:00:00"/>
    <x v="0"/>
    <x v="2"/>
    <x v="1837"/>
    <n v="14"/>
    <x v="45"/>
    <x v="1831"/>
  </r>
  <r>
    <s v="c0f64814"/>
    <d v="2024-05-10T00:00:00"/>
    <x v="0"/>
    <x v="2"/>
    <x v="1838"/>
    <n v="49"/>
    <x v="20"/>
    <x v="1832"/>
  </r>
  <r>
    <s v="b9272f17"/>
    <d v="2023-11-05T00:00:00"/>
    <x v="0"/>
    <x v="2"/>
    <x v="1839"/>
    <n v="40"/>
    <x v="2"/>
    <x v="1833"/>
  </r>
  <r>
    <s v="ceb75d03"/>
    <d v="2024-06-20T00:00:00"/>
    <x v="0"/>
    <x v="2"/>
    <x v="1840"/>
    <n v="11"/>
    <x v="24"/>
    <x v="1834"/>
  </r>
  <r>
    <s v="e6612808"/>
    <d v="2024-03-02T00:00:00"/>
    <x v="0"/>
    <x v="2"/>
    <x v="1841"/>
    <n v="25"/>
    <x v="4"/>
    <x v="1835"/>
  </r>
  <r>
    <s v="5b7c3a68"/>
    <d v="2024-10-08T00:00:00"/>
    <x v="0"/>
    <x v="2"/>
    <x v="1842"/>
    <n v="2"/>
    <x v="2"/>
    <x v="1836"/>
  </r>
  <r>
    <s v="5f4637cf"/>
    <d v="2022-11-25T00:00:00"/>
    <x v="0"/>
    <x v="2"/>
    <x v="1843"/>
    <n v="18"/>
    <x v="45"/>
    <x v="1837"/>
  </r>
  <r>
    <s v="3f3ede71"/>
    <d v="2024-01-25T00:00:00"/>
    <x v="0"/>
    <x v="2"/>
    <x v="1844"/>
    <n v="28"/>
    <x v="22"/>
    <x v="1838"/>
  </r>
  <r>
    <s v="f0e7eed0"/>
    <d v="2024-04-22T00:00:00"/>
    <x v="0"/>
    <x v="2"/>
    <x v="1845"/>
    <n v="44"/>
    <x v="42"/>
    <x v="1839"/>
  </r>
  <r>
    <s v="568d471f"/>
    <d v="2024-07-05T00:00:00"/>
    <x v="0"/>
    <x v="2"/>
    <x v="1846"/>
    <n v="40"/>
    <x v="34"/>
    <x v="1840"/>
  </r>
  <r>
    <s v="7416b009"/>
    <d v="2023-06-02T00:00:00"/>
    <x v="0"/>
    <x v="2"/>
    <x v="1847"/>
    <n v="19"/>
    <x v="30"/>
    <x v="1841"/>
  </r>
  <r>
    <s v="c83a8538"/>
    <d v="2023-09-12T00:00:00"/>
    <x v="0"/>
    <x v="2"/>
    <x v="1848"/>
    <n v="43"/>
    <x v="14"/>
    <x v="1842"/>
  </r>
  <r>
    <s v="39641095"/>
    <d v="2023-01-28T00:00:00"/>
    <x v="0"/>
    <x v="2"/>
    <x v="1849"/>
    <n v="41"/>
    <x v="38"/>
    <x v="1843"/>
  </r>
  <r>
    <s v="68fb816d"/>
    <d v="2024-08-20T00:00:00"/>
    <x v="0"/>
    <x v="2"/>
    <x v="1850"/>
    <n v="38"/>
    <x v="22"/>
    <x v="1844"/>
  </r>
  <r>
    <s v="e9ada9e0"/>
    <d v="2024-08-25T00:00:00"/>
    <x v="0"/>
    <x v="2"/>
    <x v="1851"/>
    <n v="41"/>
    <x v="30"/>
    <x v="1845"/>
  </r>
  <r>
    <s v="4.73E+194"/>
    <d v="2023-07-29T00:00:00"/>
    <x v="0"/>
    <x v="2"/>
    <x v="1852"/>
    <n v="45"/>
    <x v="35"/>
    <x v="1846"/>
  </r>
  <r>
    <s v="e1ae5414"/>
    <d v="2022-11-21T00:00:00"/>
    <x v="0"/>
    <x v="2"/>
    <x v="1853"/>
    <n v="33"/>
    <x v="46"/>
    <x v="1847"/>
  </r>
  <r>
    <s v="85df1c46"/>
    <d v="2023-01-13T00:00:00"/>
    <x v="0"/>
    <x v="2"/>
    <x v="1854"/>
    <n v="20"/>
    <x v="50"/>
    <x v="1848"/>
  </r>
  <r>
    <s v="2d279284"/>
    <d v="2023-09-17T00:00:00"/>
    <x v="0"/>
    <x v="2"/>
    <x v="1855"/>
    <n v="6"/>
    <x v="41"/>
    <x v="1849"/>
  </r>
  <r>
    <s v="b80bc926"/>
    <d v="2024-06-06T00:00:00"/>
    <x v="0"/>
    <x v="2"/>
    <x v="1856"/>
    <n v="45"/>
    <x v="49"/>
    <x v="1850"/>
  </r>
  <r>
    <s v="9d2881b9"/>
    <d v="2023-12-07T00:00:00"/>
    <x v="0"/>
    <x v="2"/>
    <x v="1857"/>
    <n v="46"/>
    <x v="14"/>
    <x v="1851"/>
  </r>
  <r>
    <s v="8ccb8298"/>
    <d v="2022-12-26T00:00:00"/>
    <x v="0"/>
    <x v="2"/>
    <x v="1858"/>
    <n v="6"/>
    <x v="27"/>
    <x v="1852"/>
  </r>
  <r>
    <s v="ea5f5348"/>
    <d v="2024-02-17T00:00:00"/>
    <x v="0"/>
    <x v="2"/>
    <x v="1859"/>
    <n v="30"/>
    <x v="10"/>
    <x v="649"/>
  </r>
  <r>
    <s v="548ab041"/>
    <d v="2023-06-24T00:00:00"/>
    <x v="0"/>
    <x v="2"/>
    <x v="1860"/>
    <n v="20"/>
    <x v="16"/>
    <x v="1853"/>
  </r>
  <r>
    <s v="d7d64f68"/>
    <d v="2024-06-15T00:00:00"/>
    <x v="0"/>
    <x v="2"/>
    <x v="1861"/>
    <n v="49"/>
    <x v="38"/>
    <x v="1854"/>
  </r>
  <r>
    <s v="ce5538e5"/>
    <d v="2024-09-15T00:00:00"/>
    <x v="0"/>
    <x v="2"/>
    <x v="1862"/>
    <n v="26"/>
    <x v="47"/>
    <x v="1855"/>
  </r>
  <r>
    <s v="88230a1d"/>
    <d v="2024-05-22T00:00:00"/>
    <x v="0"/>
    <x v="2"/>
    <x v="1863"/>
    <n v="29"/>
    <x v="35"/>
    <x v="1856"/>
  </r>
  <r>
    <s v="e1d0a226"/>
    <d v="2024-06-30T00:00:00"/>
    <x v="0"/>
    <x v="2"/>
    <x v="1864"/>
    <n v="39"/>
    <x v="10"/>
    <x v="1857"/>
  </r>
  <r>
    <s v="5ce5eb97"/>
    <d v="2024-02-22T00:00:00"/>
    <x v="0"/>
    <x v="2"/>
    <x v="1865"/>
    <n v="39"/>
    <x v="7"/>
    <x v="1858"/>
  </r>
  <r>
    <s v="412282d3"/>
    <d v="2023-12-27T00:00:00"/>
    <x v="0"/>
    <x v="2"/>
    <x v="1866"/>
    <n v="20"/>
    <x v="10"/>
    <x v="1859"/>
  </r>
  <r>
    <s v="da37cf04"/>
    <d v="2024-06-22T00:00:00"/>
    <x v="0"/>
    <x v="2"/>
    <x v="1867"/>
    <n v="29"/>
    <x v="12"/>
    <x v="1860"/>
  </r>
  <r>
    <s v="4b6a955c"/>
    <d v="2024-04-01T00:00:00"/>
    <x v="1"/>
    <x v="2"/>
    <x v="1868"/>
    <n v="47"/>
    <x v="40"/>
    <x v="1861"/>
  </r>
  <r>
    <s v="92458ed3"/>
    <d v="2023-04-08T00:00:00"/>
    <x v="1"/>
    <x v="2"/>
    <x v="1869"/>
    <n v="2"/>
    <x v="24"/>
    <x v="1862"/>
  </r>
  <r>
    <s v="7855a0d2"/>
    <d v="2023-09-26T00:00:00"/>
    <x v="1"/>
    <x v="2"/>
    <x v="1870"/>
    <n v="49"/>
    <x v="46"/>
    <x v="1863"/>
  </r>
  <r>
    <s v="077a9429"/>
    <d v="2023-06-02T00:00:00"/>
    <x v="1"/>
    <x v="2"/>
    <x v="973"/>
    <n v="3"/>
    <x v="5"/>
    <x v="1864"/>
  </r>
  <r>
    <s v="8c329e53"/>
    <d v="2024-06-18T00:00:00"/>
    <x v="1"/>
    <x v="2"/>
    <x v="1871"/>
    <n v="4"/>
    <x v="35"/>
    <x v="1865"/>
  </r>
  <r>
    <s v="a9ac13d3"/>
    <d v="2024-09-21T00:00:00"/>
    <x v="1"/>
    <x v="2"/>
    <x v="1872"/>
    <n v="44"/>
    <x v="2"/>
    <x v="1866"/>
  </r>
  <r>
    <s v="2ee55500"/>
    <d v="2024-03-05T00:00:00"/>
    <x v="1"/>
    <x v="2"/>
    <x v="1873"/>
    <n v="7"/>
    <x v="3"/>
    <x v="1867"/>
  </r>
  <r>
    <s v="99716af4"/>
    <d v="2024-02-16T00:00:00"/>
    <x v="1"/>
    <x v="2"/>
    <x v="1874"/>
    <n v="39"/>
    <x v="18"/>
    <x v="1868"/>
  </r>
  <r>
    <s v="f2115065"/>
    <d v="2023-09-20T00:00:00"/>
    <x v="1"/>
    <x v="2"/>
    <x v="1875"/>
    <n v="16"/>
    <x v="41"/>
    <x v="1869"/>
  </r>
  <r>
    <s v="0d2f6859"/>
    <d v="2023-04-02T00:00:00"/>
    <x v="1"/>
    <x v="2"/>
    <x v="1876"/>
    <n v="47"/>
    <x v="29"/>
    <x v="1870"/>
  </r>
  <r>
    <s v="9abc16e4"/>
    <d v="2023-05-01T00:00:00"/>
    <x v="1"/>
    <x v="2"/>
    <x v="1877"/>
    <n v="23"/>
    <x v="17"/>
    <x v="1871"/>
  </r>
  <r>
    <s v="1790f693"/>
    <d v="2023-01-21T00:00:00"/>
    <x v="1"/>
    <x v="2"/>
    <x v="1878"/>
    <n v="40"/>
    <x v="24"/>
    <x v="1872"/>
  </r>
  <r>
    <s v="2bebdec7"/>
    <d v="2024-05-06T00:00:00"/>
    <x v="1"/>
    <x v="2"/>
    <x v="1879"/>
    <n v="26"/>
    <x v="3"/>
    <x v="1873"/>
  </r>
  <r>
    <s v="59b7f257"/>
    <d v="2023-12-06T00:00:00"/>
    <x v="1"/>
    <x v="2"/>
    <x v="1880"/>
    <n v="29"/>
    <x v="12"/>
    <x v="1874"/>
  </r>
  <r>
    <s v="2ba49935"/>
    <d v="2024-03-22T00:00:00"/>
    <x v="1"/>
    <x v="2"/>
    <x v="1881"/>
    <n v="38"/>
    <x v="11"/>
    <x v="1875"/>
  </r>
  <r>
    <s v="bce7cfc2"/>
    <d v="2024-09-27T00:00:00"/>
    <x v="1"/>
    <x v="2"/>
    <x v="1882"/>
    <n v="9"/>
    <x v="34"/>
    <x v="1876"/>
  </r>
  <r>
    <s v="1ff473cf"/>
    <d v="2024-03-30T00:00:00"/>
    <x v="1"/>
    <x v="2"/>
    <x v="1883"/>
    <n v="18"/>
    <x v="28"/>
    <x v="1877"/>
  </r>
  <r>
    <s v="5d0b3362"/>
    <d v="2024-01-30T00:00:00"/>
    <x v="1"/>
    <x v="2"/>
    <x v="573"/>
    <n v="17"/>
    <x v="41"/>
    <x v="1878"/>
  </r>
  <r>
    <s v="ef6b27b1"/>
    <d v="2024-03-22T00:00:00"/>
    <x v="1"/>
    <x v="2"/>
    <x v="1884"/>
    <n v="4"/>
    <x v="9"/>
    <x v="1879"/>
  </r>
  <r>
    <s v="ccd859f7"/>
    <d v="2024-10-14T00:00:00"/>
    <x v="1"/>
    <x v="2"/>
    <x v="1885"/>
    <n v="31"/>
    <x v="22"/>
    <x v="1880"/>
  </r>
  <r>
    <s v="72439b92"/>
    <d v="2024-03-22T00:00:00"/>
    <x v="1"/>
    <x v="2"/>
    <x v="1886"/>
    <n v="37"/>
    <x v="21"/>
    <x v="1881"/>
  </r>
  <r>
    <s v="cad02e49"/>
    <d v="2024-02-18T00:00:00"/>
    <x v="1"/>
    <x v="2"/>
    <x v="1887"/>
    <n v="44"/>
    <x v="5"/>
    <x v="1882"/>
  </r>
  <r>
    <s v="5fea9a34"/>
    <d v="2023-06-10T00:00:00"/>
    <x v="1"/>
    <x v="2"/>
    <x v="1888"/>
    <n v="9"/>
    <x v="20"/>
    <x v="1883"/>
  </r>
  <r>
    <s v="139bfea2"/>
    <d v="2024-03-02T00:00:00"/>
    <x v="1"/>
    <x v="2"/>
    <x v="1889"/>
    <n v="10"/>
    <x v="6"/>
    <x v="1884"/>
  </r>
  <r>
    <s v="4b867008"/>
    <d v="2023-09-18T00:00:00"/>
    <x v="1"/>
    <x v="2"/>
    <x v="1890"/>
    <n v="10"/>
    <x v="39"/>
    <x v="1885"/>
  </r>
  <r>
    <s v="f04efb34"/>
    <d v="2024-03-02T00:00:00"/>
    <x v="1"/>
    <x v="2"/>
    <x v="1891"/>
    <n v="44"/>
    <x v="20"/>
    <x v="1886"/>
  </r>
  <r>
    <s v="f81023f8"/>
    <d v="2023-07-28T00:00:00"/>
    <x v="1"/>
    <x v="2"/>
    <x v="1892"/>
    <n v="2"/>
    <x v="38"/>
    <x v="1887"/>
  </r>
  <r>
    <s v="7cf9ad33"/>
    <d v="2024-10-22T00:00:00"/>
    <x v="1"/>
    <x v="2"/>
    <x v="1893"/>
    <n v="24"/>
    <x v="47"/>
    <x v="1888"/>
  </r>
  <r>
    <s v="a274199f"/>
    <d v="2023-09-08T00:00:00"/>
    <x v="1"/>
    <x v="2"/>
    <x v="1894"/>
    <n v="24"/>
    <x v="26"/>
    <x v="1889"/>
  </r>
  <r>
    <s v="1f6f4e00"/>
    <d v="2022-12-29T00:00:00"/>
    <x v="1"/>
    <x v="2"/>
    <x v="1895"/>
    <n v="21"/>
    <x v="4"/>
    <x v="1890"/>
  </r>
  <r>
    <s v="590062ec"/>
    <d v="2024-07-26T00:00:00"/>
    <x v="1"/>
    <x v="2"/>
    <x v="1896"/>
    <n v="37"/>
    <x v="36"/>
    <x v="1891"/>
  </r>
  <r>
    <s v="453ed925"/>
    <d v="2024-06-05T00:00:00"/>
    <x v="1"/>
    <x v="2"/>
    <x v="1897"/>
    <n v="6"/>
    <x v="39"/>
    <x v="1892"/>
  </r>
  <r>
    <s v="f29a74e3"/>
    <d v="2023-10-22T00:00:00"/>
    <x v="1"/>
    <x v="2"/>
    <x v="1898"/>
    <n v="3"/>
    <x v="43"/>
    <x v="1893"/>
  </r>
  <r>
    <s v="638d115b"/>
    <d v="2024-07-16T00:00:00"/>
    <x v="1"/>
    <x v="2"/>
    <x v="1899"/>
    <n v="40"/>
    <x v="38"/>
    <x v="1894"/>
  </r>
  <r>
    <s v="2d0364d9"/>
    <d v="2023-12-12T00:00:00"/>
    <x v="1"/>
    <x v="2"/>
    <x v="1900"/>
    <n v="38"/>
    <x v="40"/>
    <x v="1895"/>
  </r>
  <r>
    <s v="c1fe75eb"/>
    <d v="2023-01-25T00:00:00"/>
    <x v="1"/>
    <x v="2"/>
    <x v="1901"/>
    <n v="36"/>
    <x v="8"/>
    <x v="1896"/>
  </r>
  <r>
    <s v="b366f12e"/>
    <d v="2023-11-13T00:00:00"/>
    <x v="1"/>
    <x v="2"/>
    <x v="1902"/>
    <n v="4"/>
    <x v="25"/>
    <x v="1897"/>
  </r>
  <r>
    <s v="45c0aee4"/>
    <d v="2024-01-10T00:00:00"/>
    <x v="1"/>
    <x v="2"/>
    <x v="1903"/>
    <n v="25"/>
    <x v="5"/>
    <x v="1898"/>
  </r>
  <r>
    <s v="c987db14"/>
    <d v="2024-08-15T00:00:00"/>
    <x v="1"/>
    <x v="2"/>
    <x v="1904"/>
    <n v="26"/>
    <x v="4"/>
    <x v="1899"/>
  </r>
  <r>
    <s v="78169840"/>
    <d v="2023-08-11T00:00:00"/>
    <x v="1"/>
    <x v="2"/>
    <x v="1905"/>
    <n v="46"/>
    <x v="21"/>
    <x v="1900"/>
  </r>
  <r>
    <s v="98f1afd9"/>
    <d v="2022-12-11T00:00:00"/>
    <x v="1"/>
    <x v="2"/>
    <x v="1906"/>
    <n v="18"/>
    <x v="30"/>
    <x v="1901"/>
  </r>
  <r>
    <s v="e6336e47"/>
    <d v="2024-02-11T00:00:00"/>
    <x v="1"/>
    <x v="2"/>
    <x v="1907"/>
    <n v="30"/>
    <x v="34"/>
    <x v="1902"/>
  </r>
  <r>
    <s v="c06d3082"/>
    <d v="2023-10-06T00:00:00"/>
    <x v="1"/>
    <x v="2"/>
    <x v="1908"/>
    <n v="49"/>
    <x v="4"/>
    <x v="1903"/>
  </r>
  <r>
    <s v="ec0fa152"/>
    <d v="2023-10-18T00:00:00"/>
    <x v="1"/>
    <x v="2"/>
    <x v="1909"/>
    <n v="16"/>
    <x v="31"/>
    <x v="1904"/>
  </r>
  <r>
    <s v="db088ce8"/>
    <d v="2024-03-30T00:00:00"/>
    <x v="1"/>
    <x v="2"/>
    <x v="1910"/>
    <n v="42"/>
    <x v="42"/>
    <x v="1905"/>
  </r>
  <r>
    <s v="dd4efc10"/>
    <d v="2024-05-31T00:00:00"/>
    <x v="1"/>
    <x v="2"/>
    <x v="1911"/>
    <n v="24"/>
    <x v="3"/>
    <x v="1906"/>
  </r>
  <r>
    <s v="f7076585"/>
    <d v="2022-12-09T00:00:00"/>
    <x v="1"/>
    <x v="2"/>
    <x v="1912"/>
    <n v="7"/>
    <x v="3"/>
    <x v="1907"/>
  </r>
  <r>
    <s v="b0f1a2cf"/>
    <d v="2024-08-22T00:00:00"/>
    <x v="1"/>
    <x v="2"/>
    <x v="1913"/>
    <n v="5"/>
    <x v="16"/>
    <x v="1908"/>
  </r>
  <r>
    <s v="8235ab5b"/>
    <d v="2023-01-04T00:00:00"/>
    <x v="1"/>
    <x v="2"/>
    <x v="1914"/>
    <n v="40"/>
    <x v="41"/>
    <x v="1909"/>
  </r>
  <r>
    <s v="33c8c9bb"/>
    <d v="2024-08-07T00:00:00"/>
    <x v="1"/>
    <x v="2"/>
    <x v="1915"/>
    <n v="31"/>
    <x v="28"/>
    <x v="1910"/>
  </r>
  <r>
    <s v="27edba7e"/>
    <d v="2023-11-12T00:00:00"/>
    <x v="1"/>
    <x v="2"/>
    <x v="1916"/>
    <n v="46"/>
    <x v="3"/>
    <x v="1911"/>
  </r>
  <r>
    <s v="991e252f"/>
    <d v="2023-03-23T00:00:00"/>
    <x v="1"/>
    <x v="2"/>
    <x v="1917"/>
    <n v="45"/>
    <x v="7"/>
    <x v="1912"/>
  </r>
  <r>
    <s v="42d24cb3"/>
    <d v="2024-10-12T00:00:00"/>
    <x v="1"/>
    <x v="2"/>
    <x v="1918"/>
    <n v="24"/>
    <x v="22"/>
    <x v="1913"/>
  </r>
  <r>
    <s v="1df964ef"/>
    <d v="2023-06-18T00:00:00"/>
    <x v="1"/>
    <x v="2"/>
    <x v="1919"/>
    <n v="47"/>
    <x v="6"/>
    <x v="1914"/>
  </r>
  <r>
    <s v="39525927"/>
    <d v="2023-11-02T00:00:00"/>
    <x v="1"/>
    <x v="2"/>
    <x v="1920"/>
    <n v="22"/>
    <x v="25"/>
    <x v="1915"/>
  </r>
  <r>
    <s v="abf7d1a6"/>
    <d v="2023-08-26T00:00:00"/>
    <x v="1"/>
    <x v="2"/>
    <x v="1921"/>
    <n v="48"/>
    <x v="3"/>
    <x v="1916"/>
  </r>
  <r>
    <s v="4b136343"/>
    <d v="2022-11-28T00:00:00"/>
    <x v="1"/>
    <x v="2"/>
    <x v="1922"/>
    <n v="39"/>
    <x v="18"/>
    <x v="1917"/>
  </r>
  <r>
    <s v="082cd281"/>
    <d v="2023-11-27T00:00:00"/>
    <x v="1"/>
    <x v="2"/>
    <x v="1923"/>
    <n v="31"/>
    <x v="33"/>
    <x v="1918"/>
  </r>
  <r>
    <s v="b7cb560f"/>
    <d v="2023-11-29T00:00:00"/>
    <x v="1"/>
    <x v="2"/>
    <x v="1924"/>
    <n v="18"/>
    <x v="12"/>
    <x v="1919"/>
  </r>
  <r>
    <s v="c8afd533"/>
    <d v="2024-01-29T00:00:00"/>
    <x v="1"/>
    <x v="2"/>
    <x v="1925"/>
    <n v="47"/>
    <x v="29"/>
    <x v="1920"/>
  </r>
  <r>
    <s v="20ee90f0"/>
    <d v="2024-07-25T00:00:00"/>
    <x v="1"/>
    <x v="2"/>
    <x v="1926"/>
    <n v="32"/>
    <x v="40"/>
    <x v="1921"/>
  </r>
  <r>
    <s v="04c96065"/>
    <d v="2024-05-30T00:00:00"/>
    <x v="1"/>
    <x v="2"/>
    <x v="1927"/>
    <n v="41"/>
    <x v="32"/>
    <x v="1922"/>
  </r>
  <r>
    <s v="909c2fe2"/>
    <d v="2023-01-26T00:00:00"/>
    <x v="1"/>
    <x v="2"/>
    <x v="1928"/>
    <n v="31"/>
    <x v="23"/>
    <x v="1923"/>
  </r>
  <r>
    <s v="3964aac1"/>
    <d v="2022-12-14T00:00:00"/>
    <x v="1"/>
    <x v="2"/>
    <x v="1929"/>
    <n v="1"/>
    <x v="19"/>
    <x v="1924"/>
  </r>
  <r>
    <s v="d1c957ed"/>
    <d v="2023-11-19T00:00:00"/>
    <x v="1"/>
    <x v="2"/>
    <x v="1930"/>
    <n v="25"/>
    <x v="41"/>
    <x v="1925"/>
  </r>
  <r>
    <s v="a8dedd25"/>
    <d v="2023-05-22T00:00:00"/>
    <x v="1"/>
    <x v="2"/>
    <x v="1931"/>
    <n v="5"/>
    <x v="13"/>
    <x v="1926"/>
  </r>
  <r>
    <s v="75033fc7"/>
    <d v="2023-06-30T00:00:00"/>
    <x v="1"/>
    <x v="2"/>
    <x v="1932"/>
    <n v="32"/>
    <x v="33"/>
    <x v="1927"/>
  </r>
  <r>
    <s v="cfd30e79"/>
    <d v="2023-08-14T00:00:00"/>
    <x v="1"/>
    <x v="2"/>
    <x v="1933"/>
    <n v="38"/>
    <x v="43"/>
    <x v="1928"/>
  </r>
  <r>
    <s v="d1b82fe9"/>
    <d v="2024-06-29T00:00:00"/>
    <x v="1"/>
    <x v="2"/>
    <x v="1934"/>
    <n v="23"/>
    <x v="0"/>
    <x v="1929"/>
  </r>
  <r>
    <s v="42a8be1f"/>
    <d v="2023-07-08T00:00:00"/>
    <x v="1"/>
    <x v="2"/>
    <x v="1935"/>
    <n v="26"/>
    <x v="46"/>
    <x v="1930"/>
  </r>
  <r>
    <s v="7faf4960"/>
    <d v="2023-01-24T00:00:00"/>
    <x v="1"/>
    <x v="2"/>
    <x v="1936"/>
    <n v="31"/>
    <x v="15"/>
    <x v="1931"/>
  </r>
  <r>
    <s v="e38ef5d0"/>
    <d v="2023-02-16T00:00:00"/>
    <x v="1"/>
    <x v="2"/>
    <x v="1937"/>
    <n v="39"/>
    <x v="9"/>
    <x v="1932"/>
  </r>
  <r>
    <s v="247117dc"/>
    <d v="2022-11-28T00:00:00"/>
    <x v="1"/>
    <x v="2"/>
    <x v="1938"/>
    <n v="45"/>
    <x v="20"/>
    <x v="1933"/>
  </r>
  <r>
    <s v="4a5667d7"/>
    <d v="2023-06-12T00:00:00"/>
    <x v="1"/>
    <x v="2"/>
    <x v="1939"/>
    <n v="48"/>
    <x v="20"/>
    <x v="1934"/>
  </r>
  <r>
    <s v="f96eb1c9"/>
    <d v="2024-09-09T00:00:00"/>
    <x v="1"/>
    <x v="2"/>
    <x v="1940"/>
    <n v="47"/>
    <x v="29"/>
    <x v="1935"/>
  </r>
  <r>
    <s v="c0e1103d"/>
    <d v="2023-04-07T00:00:00"/>
    <x v="1"/>
    <x v="2"/>
    <x v="1941"/>
    <n v="33"/>
    <x v="33"/>
    <x v="1936"/>
  </r>
  <r>
    <s v="e242bb43"/>
    <d v="2024-05-17T00:00:00"/>
    <x v="1"/>
    <x v="2"/>
    <x v="1942"/>
    <n v="43"/>
    <x v="2"/>
    <x v="1937"/>
  </r>
  <r>
    <s v="ad0725ca"/>
    <d v="2024-07-15T00:00:00"/>
    <x v="1"/>
    <x v="2"/>
    <x v="1943"/>
    <n v="16"/>
    <x v="8"/>
    <x v="1938"/>
  </r>
  <r>
    <s v="e1d5f0e3"/>
    <d v="2024-05-22T00:00:00"/>
    <x v="1"/>
    <x v="2"/>
    <x v="1944"/>
    <n v="8"/>
    <x v="38"/>
    <x v="1939"/>
  </r>
  <r>
    <s v="11979d06"/>
    <d v="2023-12-01T00:00:00"/>
    <x v="1"/>
    <x v="2"/>
    <x v="1945"/>
    <n v="31"/>
    <x v="19"/>
    <x v="1940"/>
  </r>
  <r>
    <s v="a051bc53"/>
    <d v="2024-01-29T00:00:00"/>
    <x v="1"/>
    <x v="2"/>
    <x v="1946"/>
    <n v="23"/>
    <x v="7"/>
    <x v="1941"/>
  </r>
  <r>
    <s v="1512a915"/>
    <d v="2023-11-13T00:00:00"/>
    <x v="1"/>
    <x v="2"/>
    <x v="1947"/>
    <n v="17"/>
    <x v="5"/>
    <x v="1942"/>
  </r>
  <r>
    <s v="928b52ee"/>
    <d v="2023-10-20T00:00:00"/>
    <x v="1"/>
    <x v="2"/>
    <x v="1948"/>
    <n v="17"/>
    <x v="4"/>
    <x v="1943"/>
  </r>
  <r>
    <s v="149a4440"/>
    <d v="2024-06-02T00:00:00"/>
    <x v="1"/>
    <x v="2"/>
    <x v="1949"/>
    <n v="13"/>
    <x v="34"/>
    <x v="1944"/>
  </r>
  <r>
    <s v="89a1fee1"/>
    <d v="2024-06-09T00:00:00"/>
    <x v="1"/>
    <x v="2"/>
    <x v="1950"/>
    <n v="28"/>
    <x v="22"/>
    <x v="1945"/>
  </r>
  <r>
    <s v="9c3dba02"/>
    <d v="2023-05-08T00:00:00"/>
    <x v="1"/>
    <x v="2"/>
    <x v="1951"/>
    <n v="31"/>
    <x v="7"/>
    <x v="1946"/>
  </r>
  <r>
    <s v="ae93a655"/>
    <d v="2024-02-13T00:00:00"/>
    <x v="1"/>
    <x v="2"/>
    <x v="1952"/>
    <n v="18"/>
    <x v="4"/>
    <x v="1947"/>
  </r>
  <r>
    <s v="6aee33ee"/>
    <d v="2024-06-09T00:00:00"/>
    <x v="1"/>
    <x v="2"/>
    <x v="1953"/>
    <n v="44"/>
    <x v="41"/>
    <x v="1948"/>
  </r>
  <r>
    <s v="82d81326"/>
    <d v="2023-06-02T00:00:00"/>
    <x v="1"/>
    <x v="2"/>
    <x v="1954"/>
    <n v="13"/>
    <x v="14"/>
    <x v="1949"/>
  </r>
  <r>
    <s v="629deab7"/>
    <d v="2024-09-02T00:00:00"/>
    <x v="1"/>
    <x v="2"/>
    <x v="1955"/>
    <n v="15"/>
    <x v="48"/>
    <x v="1950"/>
  </r>
  <r>
    <s v="ef8a80ab"/>
    <d v="2023-05-15T00:00:00"/>
    <x v="1"/>
    <x v="2"/>
    <x v="1956"/>
    <n v="4"/>
    <x v="18"/>
    <x v="1951"/>
  </r>
  <r>
    <s v="2a6f4c83"/>
    <d v="2023-05-09T00:00:00"/>
    <x v="1"/>
    <x v="2"/>
    <x v="1957"/>
    <n v="20"/>
    <x v="2"/>
    <x v="1952"/>
  </r>
  <r>
    <s v="5c6fc044"/>
    <d v="2023-10-30T00:00:00"/>
    <x v="1"/>
    <x v="2"/>
    <x v="1958"/>
    <n v="1"/>
    <x v="37"/>
    <x v="1953"/>
  </r>
  <r>
    <s v="0e5b445e"/>
    <d v="2024-01-22T00:00:00"/>
    <x v="1"/>
    <x v="2"/>
    <x v="1959"/>
    <n v="28"/>
    <x v="34"/>
    <x v="1954"/>
  </r>
  <r>
    <s v="701e640b"/>
    <d v="2024-10-14T00:00:00"/>
    <x v="1"/>
    <x v="2"/>
    <x v="1960"/>
    <n v="40"/>
    <x v="43"/>
    <x v="1955"/>
  </r>
  <r>
    <s v="57981f96"/>
    <d v="2024-05-10T00:00:00"/>
    <x v="1"/>
    <x v="2"/>
    <x v="1961"/>
    <n v="22"/>
    <x v="43"/>
    <x v="1956"/>
  </r>
  <r>
    <s v="746678ba"/>
    <d v="2023-01-01T00:00:00"/>
    <x v="1"/>
    <x v="2"/>
    <x v="1962"/>
    <n v="40"/>
    <x v="33"/>
    <x v="1957"/>
  </r>
  <r>
    <s v="cc631d62"/>
    <d v="2024-07-22T00:00:00"/>
    <x v="1"/>
    <x v="2"/>
    <x v="1963"/>
    <n v="38"/>
    <x v="25"/>
    <x v="1958"/>
  </r>
  <r>
    <s v="84939d82"/>
    <d v="2023-08-04T00:00:00"/>
    <x v="1"/>
    <x v="2"/>
    <x v="1964"/>
    <n v="18"/>
    <x v="4"/>
    <x v="1959"/>
  </r>
  <r>
    <s v="748fcb5b"/>
    <d v="2024-04-21T00:00:00"/>
    <x v="1"/>
    <x v="2"/>
    <x v="1965"/>
    <n v="26"/>
    <x v="46"/>
    <x v="1960"/>
  </r>
  <r>
    <s v="b2deaee9"/>
    <d v="2024-04-10T00:00:00"/>
    <x v="1"/>
    <x v="2"/>
    <x v="1966"/>
    <n v="30"/>
    <x v="2"/>
    <x v="1961"/>
  </r>
  <r>
    <s v="d7323445"/>
    <d v="2024-02-12T00:00:00"/>
    <x v="1"/>
    <x v="2"/>
    <x v="1967"/>
    <n v="19"/>
    <x v="36"/>
    <x v="1962"/>
  </r>
  <r>
    <s v="deb261fa"/>
    <d v="2024-11-04T00:00:00"/>
    <x v="1"/>
    <x v="2"/>
    <x v="1968"/>
    <n v="19"/>
    <x v="47"/>
    <x v="1963"/>
  </r>
  <r>
    <s v="b255b950"/>
    <d v="2023-12-22T00:00:00"/>
    <x v="1"/>
    <x v="2"/>
    <x v="1969"/>
    <n v="10"/>
    <x v="47"/>
    <x v="1964"/>
  </r>
  <r>
    <s v="3e3ac509"/>
    <d v="2023-12-24T00:00:00"/>
    <x v="1"/>
    <x v="2"/>
    <x v="1970"/>
    <n v="33"/>
    <x v="15"/>
    <x v="1965"/>
  </r>
  <r>
    <s v="ec9e17e2"/>
    <d v="2023-10-13T00:00:00"/>
    <x v="1"/>
    <x v="2"/>
    <x v="1971"/>
    <n v="26"/>
    <x v="46"/>
    <x v="1966"/>
  </r>
  <r>
    <s v="0e5fa787"/>
    <d v="2023-01-25T00:00:00"/>
    <x v="1"/>
    <x v="2"/>
    <x v="1972"/>
    <n v="30"/>
    <x v="44"/>
    <x v="1967"/>
  </r>
  <r>
    <s v="4c15128f"/>
    <d v="2023-05-22T00:00:00"/>
    <x v="1"/>
    <x v="2"/>
    <x v="1973"/>
    <n v="22"/>
    <x v="48"/>
    <x v="1968"/>
  </r>
  <r>
    <s v="54ed2404"/>
    <d v="2024-03-23T00:00:00"/>
    <x v="1"/>
    <x v="2"/>
    <x v="1974"/>
    <n v="31"/>
    <x v="18"/>
    <x v="1969"/>
  </r>
  <r>
    <s v="24f1c73e"/>
    <d v="2024-08-07T00:00:00"/>
    <x v="1"/>
    <x v="2"/>
    <x v="1975"/>
    <n v="17"/>
    <x v="24"/>
    <x v="1970"/>
  </r>
  <r>
    <s v="845328b6"/>
    <d v="2024-09-15T00:00:00"/>
    <x v="1"/>
    <x v="2"/>
    <x v="1976"/>
    <n v="27"/>
    <x v="36"/>
    <x v="1971"/>
  </r>
  <r>
    <s v="ae54ff2e"/>
    <d v="2023-12-05T00:00:00"/>
    <x v="1"/>
    <x v="2"/>
    <x v="1977"/>
    <n v="21"/>
    <x v="19"/>
    <x v="1972"/>
  </r>
  <r>
    <s v="69bc27a8"/>
    <d v="2024-09-11T00:00:00"/>
    <x v="1"/>
    <x v="2"/>
    <x v="1978"/>
    <n v="2"/>
    <x v="8"/>
    <x v="1973"/>
  </r>
  <r>
    <s v="d11a2898"/>
    <d v="2023-09-18T00:00:00"/>
    <x v="1"/>
    <x v="2"/>
    <x v="1979"/>
    <n v="38"/>
    <x v="29"/>
    <x v="1974"/>
  </r>
  <r>
    <s v="314ac0cf"/>
    <d v="2023-03-12T00:00:00"/>
    <x v="1"/>
    <x v="2"/>
    <x v="1980"/>
    <n v="8"/>
    <x v="24"/>
    <x v="1975"/>
  </r>
  <r>
    <s v="6a08f193"/>
    <d v="2022-12-03T00:00:00"/>
    <x v="1"/>
    <x v="2"/>
    <x v="1981"/>
    <n v="45"/>
    <x v="17"/>
    <x v="1976"/>
  </r>
  <r>
    <s v="7739f451"/>
    <d v="2024-09-15T00:00:00"/>
    <x v="1"/>
    <x v="2"/>
    <x v="1982"/>
    <n v="42"/>
    <x v="32"/>
    <x v="1977"/>
  </r>
  <r>
    <s v="7185c19c"/>
    <d v="2023-09-29T00:00:00"/>
    <x v="1"/>
    <x v="2"/>
    <x v="1983"/>
    <n v="38"/>
    <x v="18"/>
    <x v="1978"/>
  </r>
  <r>
    <s v="753ba103"/>
    <d v="2024-06-28T00:00:00"/>
    <x v="1"/>
    <x v="2"/>
    <x v="1984"/>
    <n v="11"/>
    <x v="35"/>
    <x v="1979"/>
  </r>
  <r>
    <s v="0c139747"/>
    <d v="2023-02-10T00:00:00"/>
    <x v="1"/>
    <x v="2"/>
    <x v="1985"/>
    <n v="6"/>
    <x v="20"/>
    <x v="1980"/>
  </r>
  <r>
    <s v="0bb60af9"/>
    <d v="2024-04-29T00:00:00"/>
    <x v="1"/>
    <x v="2"/>
    <x v="1986"/>
    <n v="18"/>
    <x v="32"/>
    <x v="1981"/>
  </r>
  <r>
    <s v="34f04c50"/>
    <d v="2023-02-01T00:00:00"/>
    <x v="1"/>
    <x v="2"/>
    <x v="1987"/>
    <n v="41"/>
    <x v="45"/>
    <x v="1982"/>
  </r>
  <r>
    <s v="0d8f1304"/>
    <d v="2024-04-23T00:00:00"/>
    <x v="1"/>
    <x v="2"/>
    <x v="1988"/>
    <n v="48"/>
    <x v="33"/>
    <x v="1983"/>
  </r>
  <r>
    <s v="1b2c8d3d"/>
    <d v="2024-07-13T00:00:00"/>
    <x v="1"/>
    <x v="2"/>
    <x v="1989"/>
    <n v="47"/>
    <x v="9"/>
    <x v="1984"/>
  </r>
  <r>
    <s v="c728d5e4"/>
    <d v="2023-03-19T00:00:00"/>
    <x v="1"/>
    <x v="2"/>
    <x v="1990"/>
    <n v="46"/>
    <x v="13"/>
    <x v="1985"/>
  </r>
  <r>
    <s v="218af06e"/>
    <d v="2024-05-18T00:00:00"/>
    <x v="1"/>
    <x v="2"/>
    <x v="1991"/>
    <n v="44"/>
    <x v="37"/>
    <x v="1986"/>
  </r>
  <r>
    <s v="1ca1db04"/>
    <d v="2023-11-28T00:00:00"/>
    <x v="1"/>
    <x v="2"/>
    <x v="1992"/>
    <n v="46"/>
    <x v="2"/>
    <x v="1987"/>
  </r>
  <r>
    <s v="3ebb18fd"/>
    <d v="2024-02-12T00:00:00"/>
    <x v="1"/>
    <x v="2"/>
    <x v="1993"/>
    <n v="42"/>
    <x v="5"/>
    <x v="1988"/>
  </r>
  <r>
    <s v="fc237e79"/>
    <d v="2023-05-16T00:00:00"/>
    <x v="1"/>
    <x v="2"/>
    <x v="1994"/>
    <n v="11"/>
    <x v="32"/>
    <x v="1989"/>
  </r>
  <r>
    <s v="671719c8"/>
    <d v="2024-08-19T00:00:00"/>
    <x v="1"/>
    <x v="2"/>
    <x v="1995"/>
    <n v="28"/>
    <x v="9"/>
    <x v="1990"/>
  </r>
  <r>
    <s v="7b5a708c"/>
    <d v="2024-02-11T00:00:00"/>
    <x v="1"/>
    <x v="2"/>
    <x v="1996"/>
    <n v="49"/>
    <x v="37"/>
    <x v="1991"/>
  </r>
  <r>
    <s v="fe3233f8"/>
    <d v="2023-10-21T00:00:00"/>
    <x v="1"/>
    <x v="2"/>
    <x v="1997"/>
    <n v="22"/>
    <x v="27"/>
    <x v="1992"/>
  </r>
  <r>
    <s v="ed656f9d"/>
    <d v="2023-10-22T00:00:00"/>
    <x v="1"/>
    <x v="2"/>
    <x v="1998"/>
    <n v="41"/>
    <x v="15"/>
    <x v="1993"/>
  </r>
  <r>
    <s v="d4bae8c7"/>
    <d v="2023-10-08T00:00:00"/>
    <x v="1"/>
    <x v="2"/>
    <x v="1999"/>
    <n v="32"/>
    <x v="22"/>
    <x v="1994"/>
  </r>
  <r>
    <s v="dfca7f8f"/>
    <d v="2024-05-29T00:00:00"/>
    <x v="1"/>
    <x v="2"/>
    <x v="2000"/>
    <n v="44"/>
    <x v="11"/>
    <x v="1995"/>
  </r>
  <r>
    <s v="198104be"/>
    <d v="2023-05-29T00:00:00"/>
    <x v="1"/>
    <x v="2"/>
    <x v="2001"/>
    <n v="37"/>
    <x v="11"/>
    <x v="1996"/>
  </r>
  <r>
    <s v="85c44acd"/>
    <d v="2024-01-06T00:00:00"/>
    <x v="1"/>
    <x v="2"/>
    <x v="2002"/>
    <n v="46"/>
    <x v="10"/>
    <x v="1997"/>
  </r>
  <r>
    <s v="3e217475"/>
    <d v="2023-09-10T00:00:00"/>
    <x v="1"/>
    <x v="2"/>
    <x v="2003"/>
    <n v="42"/>
    <x v="10"/>
    <x v="1998"/>
  </r>
  <r>
    <s v="f5de7bf8"/>
    <d v="2023-08-26T00:00:00"/>
    <x v="1"/>
    <x v="2"/>
    <x v="2004"/>
    <n v="8"/>
    <x v="3"/>
    <x v="1999"/>
  </r>
  <r>
    <s v="c27c441b"/>
    <d v="2023-06-08T00:00:00"/>
    <x v="1"/>
    <x v="2"/>
    <x v="2005"/>
    <n v="4"/>
    <x v="25"/>
    <x v="2000"/>
  </r>
  <r>
    <s v="62fdced6"/>
    <d v="2024-09-11T00:00:00"/>
    <x v="1"/>
    <x v="2"/>
    <x v="2006"/>
    <n v="23"/>
    <x v="48"/>
    <x v="2001"/>
  </r>
  <r>
    <s v="d278b857"/>
    <d v="2024-08-02T00:00:00"/>
    <x v="1"/>
    <x v="2"/>
    <x v="2007"/>
    <n v="10"/>
    <x v="20"/>
    <x v="2002"/>
  </r>
  <r>
    <s v="50cbce03"/>
    <d v="2024-04-13T00:00:00"/>
    <x v="1"/>
    <x v="2"/>
    <x v="2008"/>
    <n v="18"/>
    <x v="31"/>
    <x v="2003"/>
  </r>
  <r>
    <s v="2df896e5"/>
    <d v="2024-07-13T00:00:00"/>
    <x v="1"/>
    <x v="2"/>
    <x v="2009"/>
    <n v="13"/>
    <x v="49"/>
    <x v="2004"/>
  </r>
  <r>
    <s v="ad9991f5"/>
    <d v="2023-12-11T00:00:00"/>
    <x v="1"/>
    <x v="2"/>
    <x v="2010"/>
    <n v="6"/>
    <x v="31"/>
    <x v="2005"/>
  </r>
  <r>
    <s v="bf5b380d"/>
    <d v="2023-07-01T00:00:00"/>
    <x v="1"/>
    <x v="2"/>
    <x v="2011"/>
    <n v="5"/>
    <x v="8"/>
    <x v="2006"/>
  </r>
  <r>
    <s v="80494b76"/>
    <d v="2024-05-06T00:00:00"/>
    <x v="1"/>
    <x v="2"/>
    <x v="2012"/>
    <n v="47"/>
    <x v="48"/>
    <x v="2007"/>
  </r>
  <r>
    <s v="31857a11"/>
    <d v="2023-09-03T00:00:00"/>
    <x v="1"/>
    <x v="2"/>
    <x v="2013"/>
    <n v="18"/>
    <x v="14"/>
    <x v="2008"/>
  </r>
  <r>
    <s v="98598646"/>
    <d v="2023-08-24T00:00:00"/>
    <x v="1"/>
    <x v="2"/>
    <x v="2014"/>
    <n v="48"/>
    <x v="39"/>
    <x v="2009"/>
  </r>
  <r>
    <s v="37ce1644"/>
    <d v="2023-11-21T00:00:00"/>
    <x v="1"/>
    <x v="2"/>
    <x v="2015"/>
    <n v="34"/>
    <x v="27"/>
    <x v="2010"/>
  </r>
  <r>
    <s v="74016ac0"/>
    <d v="2024-06-26T00:00:00"/>
    <x v="1"/>
    <x v="2"/>
    <x v="2016"/>
    <n v="14"/>
    <x v="26"/>
    <x v="2011"/>
  </r>
  <r>
    <s v="a7736a76"/>
    <d v="2023-07-21T00:00:00"/>
    <x v="1"/>
    <x v="2"/>
    <x v="2017"/>
    <n v="42"/>
    <x v="41"/>
    <x v="2012"/>
  </r>
  <r>
    <s v="620b38fe"/>
    <d v="2023-04-20T00:00:00"/>
    <x v="1"/>
    <x v="2"/>
    <x v="2018"/>
    <n v="4"/>
    <x v="8"/>
    <x v="2013"/>
  </r>
  <r>
    <s v="9f77b354"/>
    <d v="2023-07-26T00:00:00"/>
    <x v="1"/>
    <x v="2"/>
    <x v="2019"/>
    <n v="23"/>
    <x v="24"/>
    <x v="371"/>
  </r>
  <r>
    <s v="cefaf576"/>
    <d v="2023-09-21T00:00:00"/>
    <x v="1"/>
    <x v="2"/>
    <x v="2020"/>
    <n v="39"/>
    <x v="12"/>
    <x v="2014"/>
  </r>
  <r>
    <s v="dc8380e1"/>
    <d v="2023-05-19T00:00:00"/>
    <x v="1"/>
    <x v="2"/>
    <x v="2021"/>
    <n v="28"/>
    <x v="1"/>
    <x v="2015"/>
  </r>
  <r>
    <s v="db1f57fb"/>
    <d v="2024-02-04T00:00:00"/>
    <x v="1"/>
    <x v="2"/>
    <x v="2022"/>
    <n v="17"/>
    <x v="17"/>
    <x v="2016"/>
  </r>
  <r>
    <s v="80f545db"/>
    <d v="2023-06-08T00:00:00"/>
    <x v="1"/>
    <x v="2"/>
    <x v="2023"/>
    <n v="30"/>
    <x v="1"/>
    <x v="2017"/>
  </r>
  <r>
    <s v="a22f3711"/>
    <d v="2023-11-04T00:00:00"/>
    <x v="1"/>
    <x v="2"/>
    <x v="2024"/>
    <n v="8"/>
    <x v="4"/>
    <x v="2018"/>
  </r>
  <r>
    <s v="4fd09d62"/>
    <d v="2024-04-10T00:00:00"/>
    <x v="1"/>
    <x v="2"/>
    <x v="2025"/>
    <n v="18"/>
    <x v="49"/>
    <x v="2019"/>
  </r>
  <r>
    <s v="10f25169"/>
    <d v="2023-01-05T00:00:00"/>
    <x v="1"/>
    <x v="2"/>
    <x v="2026"/>
    <n v="26"/>
    <x v="0"/>
    <x v="2020"/>
  </r>
  <r>
    <s v="b5d22db1"/>
    <d v="2023-12-27T00:00:00"/>
    <x v="1"/>
    <x v="2"/>
    <x v="2027"/>
    <n v="38"/>
    <x v="12"/>
    <x v="2021"/>
  </r>
  <r>
    <s v="a5029e4c"/>
    <d v="2023-01-10T00:00:00"/>
    <x v="1"/>
    <x v="2"/>
    <x v="2028"/>
    <n v="42"/>
    <x v="45"/>
    <x v="2022"/>
  </r>
  <r>
    <s v="433a6101"/>
    <d v="2023-09-06T00:00:00"/>
    <x v="1"/>
    <x v="2"/>
    <x v="2029"/>
    <n v="31"/>
    <x v="15"/>
    <x v="2023"/>
  </r>
  <r>
    <s v="80d9a47e"/>
    <d v="2023-05-20T00:00:00"/>
    <x v="1"/>
    <x v="2"/>
    <x v="2030"/>
    <n v="22"/>
    <x v="4"/>
    <x v="921"/>
  </r>
  <r>
    <s v="65847f4b"/>
    <d v="2024-01-18T00:00:00"/>
    <x v="1"/>
    <x v="2"/>
    <x v="2031"/>
    <n v="43"/>
    <x v="30"/>
    <x v="2024"/>
  </r>
  <r>
    <s v="d191618a"/>
    <d v="2023-01-01T00:00:00"/>
    <x v="1"/>
    <x v="2"/>
    <x v="2032"/>
    <n v="31"/>
    <x v="42"/>
    <x v="2025"/>
  </r>
  <r>
    <s v="d8dbbb74"/>
    <d v="2023-10-20T00:00:00"/>
    <x v="1"/>
    <x v="2"/>
    <x v="2033"/>
    <n v="20"/>
    <x v="19"/>
    <x v="2026"/>
  </r>
  <r>
    <s v="c4df7331"/>
    <d v="2023-10-27T00:00:00"/>
    <x v="1"/>
    <x v="2"/>
    <x v="2034"/>
    <n v="31"/>
    <x v="25"/>
    <x v="2027"/>
  </r>
  <r>
    <s v="fab2038b"/>
    <d v="2024-05-22T00:00:00"/>
    <x v="1"/>
    <x v="2"/>
    <x v="2035"/>
    <n v="26"/>
    <x v="32"/>
    <x v="2028"/>
  </r>
  <r>
    <s v="f41a4ae0"/>
    <d v="2024-10-20T00:00:00"/>
    <x v="1"/>
    <x v="2"/>
    <x v="2036"/>
    <n v="33"/>
    <x v="10"/>
    <x v="2029"/>
  </r>
  <r>
    <s v="4c202628"/>
    <d v="2023-10-23T00:00:00"/>
    <x v="1"/>
    <x v="2"/>
    <x v="2037"/>
    <n v="35"/>
    <x v="50"/>
    <x v="2030"/>
  </r>
  <r>
    <s v="92bdd41e"/>
    <d v="2024-11-03T00:00:00"/>
    <x v="1"/>
    <x v="2"/>
    <x v="2038"/>
    <n v="25"/>
    <x v="34"/>
    <x v="2031"/>
  </r>
  <r>
    <s v="a051342d"/>
    <d v="2024-04-10T00:00:00"/>
    <x v="1"/>
    <x v="2"/>
    <x v="2039"/>
    <n v="32"/>
    <x v="26"/>
    <x v="2032"/>
  </r>
  <r>
    <s v="4492b260"/>
    <d v="2023-01-01T00:00:00"/>
    <x v="1"/>
    <x v="2"/>
    <x v="2040"/>
    <n v="16"/>
    <x v="44"/>
    <x v="54"/>
  </r>
  <r>
    <s v="eaf34ac7"/>
    <d v="2024-09-03T00:00:00"/>
    <x v="1"/>
    <x v="2"/>
    <x v="2041"/>
    <n v="34"/>
    <x v="10"/>
    <x v="2033"/>
  </r>
  <r>
    <s v="19c5b07f"/>
    <d v="2023-06-30T00:00:00"/>
    <x v="1"/>
    <x v="2"/>
    <x v="2042"/>
    <n v="31"/>
    <x v="22"/>
    <x v="2034"/>
  </r>
  <r>
    <s v="f01f0812"/>
    <d v="2023-02-01T00:00:00"/>
    <x v="1"/>
    <x v="2"/>
    <x v="2043"/>
    <n v="13"/>
    <x v="47"/>
    <x v="2035"/>
  </r>
  <r>
    <s v="1d23757b"/>
    <d v="2024-06-01T00:00:00"/>
    <x v="1"/>
    <x v="2"/>
    <x v="2044"/>
    <n v="27"/>
    <x v="29"/>
    <x v="2036"/>
  </r>
  <r>
    <s v="2260ab6c"/>
    <d v="2024-03-18T00:00:00"/>
    <x v="1"/>
    <x v="2"/>
    <x v="2045"/>
    <n v="39"/>
    <x v="25"/>
    <x v="2037"/>
  </r>
  <r>
    <s v="d4716b50"/>
    <d v="2024-06-03T00:00:00"/>
    <x v="1"/>
    <x v="2"/>
    <x v="2046"/>
    <n v="23"/>
    <x v="14"/>
    <x v="2038"/>
  </r>
  <r>
    <s v="58312223"/>
    <d v="2023-01-13T00:00:00"/>
    <x v="1"/>
    <x v="2"/>
    <x v="2047"/>
    <n v="15"/>
    <x v="11"/>
    <x v="2039"/>
  </r>
  <r>
    <s v="89f81270"/>
    <d v="2024-05-13T00:00:00"/>
    <x v="1"/>
    <x v="2"/>
    <x v="2048"/>
    <n v="31"/>
    <x v="32"/>
    <x v="2040"/>
  </r>
  <r>
    <s v="7cf824ab"/>
    <d v="2023-07-29T00:00:00"/>
    <x v="1"/>
    <x v="2"/>
    <x v="2049"/>
    <n v="48"/>
    <x v="39"/>
    <x v="2041"/>
  </r>
  <r>
    <s v="61b7deb8"/>
    <d v="2024-03-14T00:00:00"/>
    <x v="1"/>
    <x v="2"/>
    <x v="2050"/>
    <n v="20"/>
    <x v="37"/>
    <x v="2042"/>
  </r>
  <r>
    <s v="047da045"/>
    <d v="2023-05-25T00:00:00"/>
    <x v="1"/>
    <x v="2"/>
    <x v="2051"/>
    <n v="9"/>
    <x v="3"/>
    <x v="2043"/>
  </r>
  <r>
    <s v="7f959491"/>
    <d v="2023-12-24T00:00:00"/>
    <x v="1"/>
    <x v="2"/>
    <x v="2052"/>
    <n v="10"/>
    <x v="36"/>
    <x v="2044"/>
  </r>
  <r>
    <s v="76819654"/>
    <d v="2024-10-18T00:00:00"/>
    <x v="1"/>
    <x v="2"/>
    <x v="2053"/>
    <n v="20"/>
    <x v="29"/>
    <x v="2045"/>
  </r>
  <r>
    <s v="f383f776"/>
    <d v="2023-05-20T00:00:00"/>
    <x v="1"/>
    <x v="2"/>
    <x v="2054"/>
    <n v="25"/>
    <x v="49"/>
    <x v="2046"/>
  </r>
  <r>
    <s v="923790eb"/>
    <d v="2024-06-15T00:00:00"/>
    <x v="1"/>
    <x v="2"/>
    <x v="2055"/>
    <n v="49"/>
    <x v="43"/>
    <x v="2047"/>
  </r>
  <r>
    <s v="517756de"/>
    <d v="2023-01-03T00:00:00"/>
    <x v="1"/>
    <x v="2"/>
    <x v="2056"/>
    <n v="40"/>
    <x v="0"/>
    <x v="2048"/>
  </r>
  <r>
    <s v="77b14380"/>
    <d v="2022-12-26T00:00:00"/>
    <x v="1"/>
    <x v="2"/>
    <x v="2057"/>
    <n v="18"/>
    <x v="13"/>
    <x v="2049"/>
  </r>
  <r>
    <s v="a86aa833"/>
    <d v="2023-01-11T00:00:00"/>
    <x v="1"/>
    <x v="2"/>
    <x v="2058"/>
    <n v="44"/>
    <x v="33"/>
    <x v="2050"/>
  </r>
  <r>
    <s v="99d247ed"/>
    <d v="2022-11-18T00:00:00"/>
    <x v="1"/>
    <x v="2"/>
    <x v="2059"/>
    <n v="7"/>
    <x v="50"/>
    <x v="2051"/>
  </r>
  <r>
    <s v="e4f36eaf"/>
    <d v="2024-07-20T00:00:00"/>
    <x v="1"/>
    <x v="2"/>
    <x v="2060"/>
    <n v="26"/>
    <x v="5"/>
    <x v="2052"/>
  </r>
  <r>
    <s v="c202dd9f"/>
    <d v="2023-10-01T00:00:00"/>
    <x v="1"/>
    <x v="2"/>
    <x v="2061"/>
    <n v="15"/>
    <x v="28"/>
    <x v="2053"/>
  </r>
  <r>
    <s v="89f49470"/>
    <d v="2022-12-12T00:00:00"/>
    <x v="1"/>
    <x v="2"/>
    <x v="2062"/>
    <n v="26"/>
    <x v="16"/>
    <x v="2054"/>
  </r>
  <r>
    <s v="9c9bb801"/>
    <d v="2022-11-27T00:00:00"/>
    <x v="1"/>
    <x v="2"/>
    <x v="2063"/>
    <n v="2"/>
    <x v="43"/>
    <x v="2055"/>
  </r>
  <r>
    <s v="a3f3a760"/>
    <d v="2022-11-18T00:00:00"/>
    <x v="1"/>
    <x v="2"/>
    <x v="2064"/>
    <n v="21"/>
    <x v="1"/>
    <x v="2056"/>
  </r>
  <r>
    <s v="0733d52a"/>
    <d v="2024-02-25T00:00:00"/>
    <x v="1"/>
    <x v="2"/>
    <x v="2065"/>
    <n v="23"/>
    <x v="24"/>
    <x v="2057"/>
  </r>
  <r>
    <s v="18ad41a5"/>
    <d v="2024-06-21T00:00:00"/>
    <x v="1"/>
    <x v="2"/>
    <x v="2066"/>
    <n v="45"/>
    <x v="33"/>
    <x v="2058"/>
  </r>
  <r>
    <s v="1f64efe0"/>
    <d v="2023-08-17T00:00:00"/>
    <x v="1"/>
    <x v="2"/>
    <x v="2067"/>
    <n v="34"/>
    <x v="6"/>
    <x v="2059"/>
  </r>
  <r>
    <s v="e5642d83"/>
    <d v="2023-11-26T00:00:00"/>
    <x v="1"/>
    <x v="2"/>
    <x v="2068"/>
    <n v="43"/>
    <x v="10"/>
    <x v="2060"/>
  </r>
  <r>
    <s v="14732738"/>
    <d v="2022-12-02T00:00:00"/>
    <x v="1"/>
    <x v="2"/>
    <x v="2069"/>
    <n v="14"/>
    <x v="50"/>
    <x v="2061"/>
  </r>
  <r>
    <s v="4913300e"/>
    <d v="2023-12-09T00:00:00"/>
    <x v="1"/>
    <x v="2"/>
    <x v="2070"/>
    <n v="38"/>
    <x v="19"/>
    <x v="2062"/>
  </r>
  <r>
    <s v="e2cd1853"/>
    <d v="2023-01-14T00:00:00"/>
    <x v="1"/>
    <x v="2"/>
    <x v="2071"/>
    <n v="10"/>
    <x v="46"/>
    <x v="2063"/>
  </r>
  <r>
    <s v="bbbffa9d"/>
    <d v="2023-06-11T00:00:00"/>
    <x v="1"/>
    <x v="2"/>
    <x v="2072"/>
    <n v="25"/>
    <x v="14"/>
    <x v="2064"/>
  </r>
  <r>
    <s v="68dbe328"/>
    <d v="2024-10-01T00:00:00"/>
    <x v="2"/>
    <x v="2"/>
    <x v="2073"/>
    <n v="36"/>
    <x v="37"/>
    <x v="1641"/>
  </r>
  <r>
    <s v="1c109dd7"/>
    <d v="2022-12-04T00:00:00"/>
    <x v="2"/>
    <x v="2"/>
    <x v="2074"/>
    <n v="24"/>
    <x v="25"/>
    <x v="2065"/>
  </r>
  <r>
    <s v="b032cfa6"/>
    <d v="2024-10-18T00:00:00"/>
    <x v="2"/>
    <x v="2"/>
    <x v="2075"/>
    <n v="22"/>
    <x v="5"/>
    <x v="2066"/>
  </r>
  <r>
    <s v="f92de80d"/>
    <d v="2023-05-14T00:00:00"/>
    <x v="2"/>
    <x v="2"/>
    <x v="2076"/>
    <n v="22"/>
    <x v="30"/>
    <x v="2067"/>
  </r>
  <r>
    <s v="deea1965"/>
    <d v="2024-05-24T00:00:00"/>
    <x v="2"/>
    <x v="2"/>
    <x v="2077"/>
    <n v="4"/>
    <x v="16"/>
    <x v="2068"/>
  </r>
  <r>
    <s v="bf73a3ed"/>
    <d v="2024-06-07T00:00:00"/>
    <x v="2"/>
    <x v="2"/>
    <x v="2078"/>
    <n v="45"/>
    <x v="15"/>
    <x v="2069"/>
  </r>
  <r>
    <s v="c7da6b3c"/>
    <d v="2024-09-04T00:00:00"/>
    <x v="2"/>
    <x v="2"/>
    <x v="2079"/>
    <n v="43"/>
    <x v="44"/>
    <x v="2070"/>
  </r>
  <r>
    <s v="775071be"/>
    <d v="2023-12-29T00:00:00"/>
    <x v="2"/>
    <x v="2"/>
    <x v="2080"/>
    <n v="13"/>
    <x v="4"/>
    <x v="2071"/>
  </r>
  <r>
    <s v="c41efe4c"/>
    <d v="2024-05-22T00:00:00"/>
    <x v="2"/>
    <x v="2"/>
    <x v="2081"/>
    <n v="13"/>
    <x v="6"/>
    <x v="2072"/>
  </r>
  <r>
    <s v="b98e148b"/>
    <d v="2023-06-12T00:00:00"/>
    <x v="2"/>
    <x v="2"/>
    <x v="2082"/>
    <n v="36"/>
    <x v="22"/>
    <x v="2073"/>
  </r>
  <r>
    <s v="56a98641"/>
    <d v="2023-03-31T00:00:00"/>
    <x v="2"/>
    <x v="2"/>
    <x v="2083"/>
    <n v="16"/>
    <x v="8"/>
    <x v="2074"/>
  </r>
  <r>
    <s v="ae129571"/>
    <d v="2023-02-13T00:00:00"/>
    <x v="2"/>
    <x v="2"/>
    <x v="2084"/>
    <n v="44"/>
    <x v="4"/>
    <x v="2075"/>
  </r>
  <r>
    <s v="9392481f"/>
    <d v="2024-06-29T00:00:00"/>
    <x v="2"/>
    <x v="2"/>
    <x v="2085"/>
    <n v="37"/>
    <x v="4"/>
    <x v="2076"/>
  </r>
  <r>
    <s v="84255c59"/>
    <d v="2024-03-22T00:00:00"/>
    <x v="2"/>
    <x v="2"/>
    <x v="2086"/>
    <n v="23"/>
    <x v="39"/>
    <x v="2077"/>
  </r>
  <r>
    <s v="f36a93e8"/>
    <d v="2024-02-08T00:00:00"/>
    <x v="2"/>
    <x v="2"/>
    <x v="2087"/>
    <n v="44"/>
    <x v="24"/>
    <x v="2078"/>
  </r>
  <r>
    <s v="144140fd"/>
    <d v="2024-01-28T00:00:00"/>
    <x v="2"/>
    <x v="2"/>
    <x v="2088"/>
    <n v="31"/>
    <x v="3"/>
    <x v="887"/>
  </r>
  <r>
    <s v="d75fa2d0"/>
    <d v="2023-07-06T00:00:00"/>
    <x v="2"/>
    <x v="2"/>
    <x v="2089"/>
    <n v="17"/>
    <x v="30"/>
    <x v="2079"/>
  </r>
  <r>
    <s v="b59421b3"/>
    <d v="2023-10-14T00:00:00"/>
    <x v="2"/>
    <x v="2"/>
    <x v="2090"/>
    <n v="18"/>
    <x v="18"/>
    <x v="2080"/>
  </r>
  <r>
    <s v="f09dda05"/>
    <d v="2023-08-16T00:00:00"/>
    <x v="2"/>
    <x v="2"/>
    <x v="2091"/>
    <n v="19"/>
    <x v="34"/>
    <x v="2081"/>
  </r>
  <r>
    <s v="a061db87"/>
    <d v="2024-01-08T00:00:00"/>
    <x v="2"/>
    <x v="2"/>
    <x v="2092"/>
    <n v="17"/>
    <x v="16"/>
    <x v="2082"/>
  </r>
  <r>
    <s v="84554ee3"/>
    <d v="2023-10-31T00:00:00"/>
    <x v="2"/>
    <x v="2"/>
    <x v="2093"/>
    <n v="1"/>
    <x v="10"/>
    <x v="2083"/>
  </r>
  <r>
    <s v="d6ac9837"/>
    <d v="2024-07-14T00:00:00"/>
    <x v="2"/>
    <x v="2"/>
    <x v="2094"/>
    <n v="4"/>
    <x v="6"/>
    <x v="2084"/>
  </r>
  <r>
    <s v="c42ee80a"/>
    <d v="2023-09-22T00:00:00"/>
    <x v="2"/>
    <x v="2"/>
    <x v="2095"/>
    <n v="29"/>
    <x v="15"/>
    <x v="2085"/>
  </r>
  <r>
    <s v="7b565d84"/>
    <d v="2023-01-11T00:00:00"/>
    <x v="2"/>
    <x v="2"/>
    <x v="2096"/>
    <n v="44"/>
    <x v="36"/>
    <x v="2086"/>
  </r>
  <r>
    <s v="eb920f2b"/>
    <d v="2024-02-20T00:00:00"/>
    <x v="2"/>
    <x v="2"/>
    <x v="2097"/>
    <n v="6"/>
    <x v="26"/>
    <x v="2087"/>
  </r>
  <r>
    <s v="29e3a375"/>
    <d v="2024-08-02T00:00:00"/>
    <x v="2"/>
    <x v="2"/>
    <x v="2098"/>
    <n v="31"/>
    <x v="37"/>
    <x v="2088"/>
  </r>
  <r>
    <s v="5369b845"/>
    <d v="2023-02-26T00:00:00"/>
    <x v="2"/>
    <x v="2"/>
    <x v="2099"/>
    <n v="6"/>
    <x v="3"/>
    <x v="2089"/>
  </r>
  <r>
    <s v="6e0505b3"/>
    <d v="2024-09-06T00:00:00"/>
    <x v="2"/>
    <x v="2"/>
    <x v="2100"/>
    <n v="48"/>
    <x v="13"/>
    <x v="2090"/>
  </r>
  <r>
    <s v="b3821a94"/>
    <d v="2024-07-09T00:00:00"/>
    <x v="2"/>
    <x v="2"/>
    <x v="2101"/>
    <n v="26"/>
    <x v="25"/>
    <x v="2091"/>
  </r>
  <r>
    <s v="708fd9d1"/>
    <d v="2024-09-06T00:00:00"/>
    <x v="2"/>
    <x v="2"/>
    <x v="2102"/>
    <n v="8"/>
    <x v="26"/>
    <x v="2092"/>
  </r>
  <r>
    <s v="601ba3c0"/>
    <d v="2024-07-12T00:00:00"/>
    <x v="2"/>
    <x v="2"/>
    <x v="2103"/>
    <n v="32"/>
    <x v="14"/>
    <x v="2093"/>
  </r>
  <r>
    <s v="a22ef715"/>
    <d v="2023-12-24T00:00:00"/>
    <x v="2"/>
    <x v="2"/>
    <x v="2104"/>
    <n v="18"/>
    <x v="30"/>
    <x v="2094"/>
  </r>
  <r>
    <s v="2f48431e"/>
    <d v="2023-05-11T00:00:00"/>
    <x v="2"/>
    <x v="2"/>
    <x v="2105"/>
    <n v="31"/>
    <x v="44"/>
    <x v="2095"/>
  </r>
  <r>
    <s v="86e97f25"/>
    <d v="2024-01-04T00:00:00"/>
    <x v="2"/>
    <x v="2"/>
    <x v="2106"/>
    <n v="37"/>
    <x v="19"/>
    <x v="2096"/>
  </r>
  <r>
    <s v="554c4c68"/>
    <d v="2023-10-11T00:00:00"/>
    <x v="2"/>
    <x v="2"/>
    <x v="2107"/>
    <n v="34"/>
    <x v="17"/>
    <x v="2097"/>
  </r>
  <r>
    <s v="d714b375"/>
    <d v="2024-06-14T00:00:00"/>
    <x v="2"/>
    <x v="2"/>
    <x v="2108"/>
    <n v="35"/>
    <x v="41"/>
    <x v="2098"/>
  </r>
  <r>
    <s v="2736d280"/>
    <d v="2024-09-23T00:00:00"/>
    <x v="2"/>
    <x v="2"/>
    <x v="2109"/>
    <n v="23"/>
    <x v="33"/>
    <x v="2099"/>
  </r>
  <r>
    <s v="fecd5ee3"/>
    <d v="2023-06-14T00:00:00"/>
    <x v="2"/>
    <x v="2"/>
    <x v="2110"/>
    <n v="48"/>
    <x v="41"/>
    <x v="2100"/>
  </r>
  <r>
    <s v="a3cb06e8"/>
    <d v="2023-10-28T00:00:00"/>
    <x v="2"/>
    <x v="2"/>
    <x v="2111"/>
    <n v="28"/>
    <x v="43"/>
    <x v="2101"/>
  </r>
  <r>
    <s v="522a6fe9"/>
    <d v="2024-07-29T00:00:00"/>
    <x v="2"/>
    <x v="2"/>
    <x v="2112"/>
    <n v="24"/>
    <x v="6"/>
    <x v="2102"/>
  </r>
  <r>
    <s v="cfa7483b"/>
    <d v="2024-08-15T00:00:00"/>
    <x v="2"/>
    <x v="2"/>
    <x v="2113"/>
    <n v="22"/>
    <x v="35"/>
    <x v="2103"/>
  </r>
  <r>
    <s v="0d0d4ade"/>
    <d v="2023-05-28T00:00:00"/>
    <x v="2"/>
    <x v="2"/>
    <x v="2114"/>
    <n v="26"/>
    <x v="37"/>
    <x v="2104"/>
  </r>
  <r>
    <s v="fdab6bcc"/>
    <d v="2024-06-27T00:00:00"/>
    <x v="2"/>
    <x v="2"/>
    <x v="2115"/>
    <n v="24"/>
    <x v="1"/>
    <x v="2105"/>
  </r>
  <r>
    <s v="969aaefc"/>
    <d v="2023-11-26T00:00:00"/>
    <x v="2"/>
    <x v="2"/>
    <x v="2116"/>
    <n v="37"/>
    <x v="4"/>
    <x v="2106"/>
  </r>
  <r>
    <s v="dfdc1901"/>
    <d v="2023-03-14T00:00:00"/>
    <x v="2"/>
    <x v="2"/>
    <x v="2117"/>
    <n v="5"/>
    <x v="28"/>
    <x v="2107"/>
  </r>
  <r>
    <s v="6522ae46"/>
    <d v="2023-04-13T00:00:00"/>
    <x v="2"/>
    <x v="2"/>
    <x v="2118"/>
    <n v="19"/>
    <x v="7"/>
    <x v="2108"/>
  </r>
  <r>
    <s v="df4d99ed"/>
    <d v="2023-08-25T00:00:00"/>
    <x v="2"/>
    <x v="2"/>
    <x v="2119"/>
    <n v="50"/>
    <x v="41"/>
    <x v="2109"/>
  </r>
  <r>
    <s v="e0aaaced"/>
    <d v="2023-01-25T00:00:00"/>
    <x v="2"/>
    <x v="2"/>
    <x v="2120"/>
    <n v="26"/>
    <x v="26"/>
    <x v="2110"/>
  </r>
  <r>
    <s v="320696f5"/>
    <d v="2023-05-27T00:00:00"/>
    <x v="2"/>
    <x v="2"/>
    <x v="2121"/>
    <n v="12"/>
    <x v="14"/>
    <x v="2111"/>
  </r>
  <r>
    <s v="b90f8b65"/>
    <d v="2023-12-18T00:00:00"/>
    <x v="2"/>
    <x v="2"/>
    <x v="2122"/>
    <n v="5"/>
    <x v="30"/>
    <x v="2112"/>
  </r>
  <r>
    <s v="29c46b82"/>
    <d v="2024-09-24T00:00:00"/>
    <x v="2"/>
    <x v="2"/>
    <x v="2123"/>
    <n v="33"/>
    <x v="9"/>
    <x v="2113"/>
  </r>
  <r>
    <s v="058abf0e"/>
    <d v="2023-12-03T00:00:00"/>
    <x v="2"/>
    <x v="2"/>
    <x v="2124"/>
    <n v="12"/>
    <x v="2"/>
    <x v="2114"/>
  </r>
  <r>
    <s v="42980136"/>
    <d v="2023-03-08T00:00:00"/>
    <x v="2"/>
    <x v="2"/>
    <x v="2125"/>
    <n v="19"/>
    <x v="26"/>
    <x v="2115"/>
  </r>
  <r>
    <s v="e7d9f3f9"/>
    <d v="2024-01-07T00:00:00"/>
    <x v="2"/>
    <x v="2"/>
    <x v="2126"/>
    <n v="38"/>
    <x v="49"/>
    <x v="2116"/>
  </r>
  <r>
    <s v="a138a588"/>
    <d v="2024-04-19T00:00:00"/>
    <x v="2"/>
    <x v="2"/>
    <x v="2127"/>
    <n v="28"/>
    <x v="49"/>
    <x v="2117"/>
  </r>
  <r>
    <s v="6b731664"/>
    <d v="2024-09-25T00:00:00"/>
    <x v="2"/>
    <x v="2"/>
    <x v="2128"/>
    <n v="28"/>
    <x v="30"/>
    <x v="2118"/>
  </r>
  <r>
    <s v="c33a8861"/>
    <d v="2024-06-22T00:00:00"/>
    <x v="2"/>
    <x v="2"/>
    <x v="2129"/>
    <n v="20"/>
    <x v="8"/>
    <x v="2119"/>
  </r>
  <r>
    <s v="7cd77c3c"/>
    <d v="2023-11-18T00:00:00"/>
    <x v="2"/>
    <x v="2"/>
    <x v="2130"/>
    <n v="20"/>
    <x v="10"/>
    <x v="2120"/>
  </r>
  <r>
    <s v="2a1d9c54"/>
    <d v="2023-11-28T00:00:00"/>
    <x v="2"/>
    <x v="2"/>
    <x v="2131"/>
    <n v="37"/>
    <x v="26"/>
    <x v="2121"/>
  </r>
  <r>
    <s v="72e89814"/>
    <d v="2024-01-01T00:00:00"/>
    <x v="2"/>
    <x v="2"/>
    <x v="2132"/>
    <n v="37"/>
    <x v="31"/>
    <x v="2122"/>
  </r>
  <r>
    <s v="3b4e5227"/>
    <d v="2023-11-16T00:00:00"/>
    <x v="2"/>
    <x v="2"/>
    <x v="2133"/>
    <n v="23"/>
    <x v="36"/>
    <x v="2123"/>
  </r>
  <r>
    <s v="3fa7d6e0"/>
    <d v="2024-10-26T00:00:00"/>
    <x v="2"/>
    <x v="2"/>
    <x v="2134"/>
    <n v="15"/>
    <x v="26"/>
    <x v="2124"/>
  </r>
  <r>
    <s v="926a1f22"/>
    <d v="2023-05-23T00:00:00"/>
    <x v="2"/>
    <x v="2"/>
    <x v="2135"/>
    <n v="2"/>
    <x v="20"/>
    <x v="2125"/>
  </r>
  <r>
    <s v="54d679c7"/>
    <d v="2024-04-06T00:00:00"/>
    <x v="2"/>
    <x v="2"/>
    <x v="2136"/>
    <n v="20"/>
    <x v="22"/>
    <x v="2126"/>
  </r>
  <r>
    <s v="1552438a"/>
    <d v="2023-11-06T00:00:00"/>
    <x v="2"/>
    <x v="2"/>
    <x v="2137"/>
    <n v="6"/>
    <x v="19"/>
    <x v="2127"/>
  </r>
  <r>
    <s v="c1d5319e"/>
    <d v="2023-01-23T00:00:00"/>
    <x v="2"/>
    <x v="2"/>
    <x v="2138"/>
    <n v="23"/>
    <x v="33"/>
    <x v="2128"/>
  </r>
  <r>
    <s v="b9dc1d49"/>
    <d v="2024-03-13T00:00:00"/>
    <x v="2"/>
    <x v="2"/>
    <x v="2139"/>
    <n v="50"/>
    <x v="29"/>
    <x v="2129"/>
  </r>
  <r>
    <s v="d627fdb8"/>
    <d v="2022-12-27T00:00:00"/>
    <x v="2"/>
    <x v="2"/>
    <x v="2140"/>
    <n v="21"/>
    <x v="12"/>
    <x v="2130"/>
  </r>
  <r>
    <s v="d1f069ca"/>
    <d v="2024-08-14T00:00:00"/>
    <x v="2"/>
    <x v="2"/>
    <x v="2141"/>
    <n v="22"/>
    <x v="50"/>
    <x v="2131"/>
  </r>
  <r>
    <s v="e0d4ea42"/>
    <d v="2024-08-19T00:00:00"/>
    <x v="2"/>
    <x v="2"/>
    <x v="2142"/>
    <n v="47"/>
    <x v="38"/>
    <x v="2132"/>
  </r>
  <r>
    <s v="c153c522"/>
    <d v="2023-04-17T00:00:00"/>
    <x v="2"/>
    <x v="2"/>
    <x v="2143"/>
    <n v="8"/>
    <x v="0"/>
    <x v="2133"/>
  </r>
  <r>
    <s v="cc2ebf01"/>
    <d v="2024-06-13T00:00:00"/>
    <x v="2"/>
    <x v="2"/>
    <x v="2144"/>
    <n v="38"/>
    <x v="14"/>
    <x v="2134"/>
  </r>
  <r>
    <s v="49ec1c8a"/>
    <d v="2024-03-18T00:00:00"/>
    <x v="2"/>
    <x v="2"/>
    <x v="2145"/>
    <n v="44"/>
    <x v="21"/>
    <x v="2135"/>
  </r>
  <r>
    <s v="0bb2e96e"/>
    <d v="2023-03-21T00:00:00"/>
    <x v="2"/>
    <x v="2"/>
    <x v="2045"/>
    <n v="8"/>
    <x v="38"/>
    <x v="2136"/>
  </r>
  <r>
    <s v="db07e4f1"/>
    <d v="2024-09-04T00:00:00"/>
    <x v="2"/>
    <x v="2"/>
    <x v="2146"/>
    <n v="12"/>
    <x v="33"/>
    <x v="2137"/>
  </r>
  <r>
    <s v="f5f66495"/>
    <d v="2023-06-25T00:00:00"/>
    <x v="2"/>
    <x v="2"/>
    <x v="2147"/>
    <n v="33"/>
    <x v="5"/>
    <x v="2138"/>
  </r>
  <r>
    <s v="d7500dd6"/>
    <d v="2023-06-17T00:00:00"/>
    <x v="2"/>
    <x v="2"/>
    <x v="2148"/>
    <n v="35"/>
    <x v="19"/>
    <x v="2139"/>
  </r>
  <r>
    <s v="3c416f73"/>
    <d v="2023-03-21T00:00:00"/>
    <x v="2"/>
    <x v="2"/>
    <x v="2149"/>
    <n v="32"/>
    <x v="34"/>
    <x v="2140"/>
  </r>
  <r>
    <s v="f167f32f"/>
    <d v="2024-05-21T00:00:00"/>
    <x v="2"/>
    <x v="2"/>
    <x v="2150"/>
    <n v="32"/>
    <x v="35"/>
    <x v="2141"/>
  </r>
  <r>
    <s v="d3b4e921"/>
    <d v="2024-04-05T00:00:00"/>
    <x v="2"/>
    <x v="2"/>
    <x v="2151"/>
    <n v="37"/>
    <x v="43"/>
    <x v="2142"/>
  </r>
  <r>
    <s v="58ecd665"/>
    <d v="2024-03-19T00:00:00"/>
    <x v="2"/>
    <x v="2"/>
    <x v="2152"/>
    <n v="31"/>
    <x v="14"/>
    <x v="2143"/>
  </r>
  <r>
    <s v="f9fbfdc2"/>
    <d v="2024-07-17T00:00:00"/>
    <x v="2"/>
    <x v="2"/>
    <x v="2153"/>
    <n v="12"/>
    <x v="17"/>
    <x v="2144"/>
  </r>
  <r>
    <s v="47407810"/>
    <d v="2023-02-08T00:00:00"/>
    <x v="2"/>
    <x v="2"/>
    <x v="2154"/>
    <n v="34"/>
    <x v="46"/>
    <x v="2145"/>
  </r>
  <r>
    <s v="617a7e65"/>
    <d v="2024-04-15T00:00:00"/>
    <x v="2"/>
    <x v="2"/>
    <x v="2155"/>
    <n v="41"/>
    <x v="16"/>
    <x v="2146"/>
  </r>
  <r>
    <s v="e86bed75"/>
    <d v="2023-10-15T00:00:00"/>
    <x v="2"/>
    <x v="2"/>
    <x v="2156"/>
    <n v="12"/>
    <x v="8"/>
    <x v="2147"/>
  </r>
  <r>
    <s v="7d8c0868"/>
    <d v="2024-07-14T00:00:00"/>
    <x v="2"/>
    <x v="2"/>
    <x v="2157"/>
    <n v="4"/>
    <x v="10"/>
    <x v="2148"/>
  </r>
  <r>
    <s v="cd538f37"/>
    <d v="2023-10-31T00:00:00"/>
    <x v="2"/>
    <x v="2"/>
    <x v="2158"/>
    <n v="10"/>
    <x v="13"/>
    <x v="2149"/>
  </r>
  <r>
    <s v="7dd52da3"/>
    <d v="2023-01-31T00:00:00"/>
    <x v="2"/>
    <x v="2"/>
    <x v="2159"/>
    <n v="30"/>
    <x v="34"/>
    <x v="2150"/>
  </r>
  <r>
    <s v="3d0ae3e0"/>
    <d v="2023-12-16T00:00:00"/>
    <x v="2"/>
    <x v="2"/>
    <x v="2160"/>
    <n v="28"/>
    <x v="36"/>
    <x v="2151"/>
  </r>
  <r>
    <s v="56e9ec21"/>
    <d v="2023-09-27T00:00:00"/>
    <x v="2"/>
    <x v="2"/>
    <x v="2161"/>
    <n v="13"/>
    <x v="22"/>
    <x v="2152"/>
  </r>
  <r>
    <s v="a71496b3"/>
    <d v="2023-02-06T00:00:00"/>
    <x v="2"/>
    <x v="2"/>
    <x v="2162"/>
    <n v="41"/>
    <x v="44"/>
    <x v="2153"/>
  </r>
  <r>
    <s v="dfe37e14"/>
    <d v="2023-04-24T00:00:00"/>
    <x v="2"/>
    <x v="2"/>
    <x v="2163"/>
    <n v="47"/>
    <x v="27"/>
    <x v="2154"/>
  </r>
  <r>
    <s v="d3638a9c"/>
    <d v="2024-04-28T00:00:00"/>
    <x v="2"/>
    <x v="2"/>
    <x v="2164"/>
    <n v="45"/>
    <x v="8"/>
    <x v="2155"/>
  </r>
  <r>
    <s v="278d0ab4"/>
    <d v="2024-10-21T00:00:00"/>
    <x v="2"/>
    <x v="2"/>
    <x v="2165"/>
    <n v="48"/>
    <x v="27"/>
    <x v="2156"/>
  </r>
  <r>
    <s v="71243432"/>
    <d v="2022-12-11T00:00:00"/>
    <x v="2"/>
    <x v="2"/>
    <x v="2166"/>
    <n v="25"/>
    <x v="42"/>
    <x v="2157"/>
  </r>
  <r>
    <s v="d5d44f8f"/>
    <d v="2024-08-11T00:00:00"/>
    <x v="2"/>
    <x v="2"/>
    <x v="2167"/>
    <n v="13"/>
    <x v="3"/>
    <x v="2158"/>
  </r>
  <r>
    <s v="0fcc16c5"/>
    <d v="2022-12-04T00:00:00"/>
    <x v="2"/>
    <x v="2"/>
    <x v="2168"/>
    <n v="21"/>
    <x v="3"/>
    <x v="2159"/>
  </r>
  <r>
    <s v="23a59dca"/>
    <d v="2024-09-27T00:00:00"/>
    <x v="2"/>
    <x v="2"/>
    <x v="2169"/>
    <n v="5"/>
    <x v="12"/>
    <x v="2160"/>
  </r>
  <r>
    <s v="073975ac"/>
    <d v="2024-04-10T00:00:00"/>
    <x v="2"/>
    <x v="2"/>
    <x v="2170"/>
    <n v="6"/>
    <x v="10"/>
    <x v="2161"/>
  </r>
  <r>
    <s v="e09a9aa7"/>
    <d v="2023-10-23T00:00:00"/>
    <x v="2"/>
    <x v="2"/>
    <x v="2171"/>
    <n v="46"/>
    <x v="12"/>
    <x v="2162"/>
  </r>
  <r>
    <s v="35376cfb"/>
    <d v="2023-11-11T00:00:00"/>
    <x v="2"/>
    <x v="2"/>
    <x v="2172"/>
    <n v="24"/>
    <x v="31"/>
    <x v="2163"/>
  </r>
  <r>
    <s v="7d96fe4d"/>
    <d v="2024-04-08T00:00:00"/>
    <x v="2"/>
    <x v="2"/>
    <x v="2173"/>
    <n v="4"/>
    <x v="36"/>
    <x v="2164"/>
  </r>
  <r>
    <s v="5a277425"/>
    <d v="2023-04-08T00:00:00"/>
    <x v="2"/>
    <x v="2"/>
    <x v="2174"/>
    <n v="23"/>
    <x v="33"/>
    <x v="2165"/>
  </r>
  <r>
    <s v="8cb9f327"/>
    <d v="2023-01-27T00:00:00"/>
    <x v="2"/>
    <x v="2"/>
    <x v="2175"/>
    <n v="29"/>
    <x v="12"/>
    <x v="2166"/>
  </r>
  <r>
    <s v="a63027cf"/>
    <d v="2024-07-23T00:00:00"/>
    <x v="2"/>
    <x v="2"/>
    <x v="2176"/>
    <n v="33"/>
    <x v="41"/>
    <x v="2167"/>
  </r>
  <r>
    <s v="babf18cd"/>
    <d v="2023-02-01T00:00:00"/>
    <x v="2"/>
    <x v="2"/>
    <x v="2177"/>
    <n v="24"/>
    <x v="44"/>
    <x v="2168"/>
  </r>
  <r>
    <s v="4c4e43ae"/>
    <d v="2024-10-18T00:00:00"/>
    <x v="2"/>
    <x v="2"/>
    <x v="2178"/>
    <n v="50"/>
    <x v="25"/>
    <x v="2169"/>
  </r>
  <r>
    <s v="459564f7"/>
    <d v="2023-01-11T00:00:00"/>
    <x v="2"/>
    <x v="2"/>
    <x v="2179"/>
    <n v="32"/>
    <x v="3"/>
    <x v="1579"/>
  </r>
  <r>
    <s v="ce13f90b"/>
    <d v="2023-09-29T00:00:00"/>
    <x v="2"/>
    <x v="2"/>
    <x v="2180"/>
    <n v="35"/>
    <x v="37"/>
    <x v="2170"/>
  </r>
  <r>
    <s v="641aee7c"/>
    <d v="2024-10-20T00:00:00"/>
    <x v="2"/>
    <x v="2"/>
    <x v="2181"/>
    <n v="3"/>
    <x v="29"/>
    <x v="2171"/>
  </r>
  <r>
    <s v="4d9c7aa1"/>
    <d v="2023-12-15T00:00:00"/>
    <x v="2"/>
    <x v="2"/>
    <x v="2182"/>
    <n v="1"/>
    <x v="49"/>
    <x v="2172"/>
  </r>
  <r>
    <s v="2fb2ddaf"/>
    <d v="2022-12-26T00:00:00"/>
    <x v="2"/>
    <x v="2"/>
    <x v="2183"/>
    <n v="7"/>
    <x v="47"/>
    <x v="2173"/>
  </r>
  <r>
    <s v="f1319d94"/>
    <d v="2023-12-18T00:00:00"/>
    <x v="2"/>
    <x v="2"/>
    <x v="2184"/>
    <n v="5"/>
    <x v="7"/>
    <x v="2174"/>
  </r>
  <r>
    <s v="10c7767d"/>
    <d v="2024-05-23T00:00:00"/>
    <x v="2"/>
    <x v="2"/>
    <x v="2185"/>
    <n v="15"/>
    <x v="23"/>
    <x v="2175"/>
  </r>
  <r>
    <s v="12084c99"/>
    <d v="2024-02-13T00:00:00"/>
    <x v="2"/>
    <x v="2"/>
    <x v="2186"/>
    <n v="34"/>
    <x v="44"/>
    <x v="2176"/>
  </r>
  <r>
    <s v="799d54dd"/>
    <d v="2024-04-15T00:00:00"/>
    <x v="2"/>
    <x v="2"/>
    <x v="2187"/>
    <n v="37"/>
    <x v="9"/>
    <x v="2177"/>
  </r>
  <r>
    <s v="9dbcb6e7"/>
    <d v="2023-09-13T00:00:00"/>
    <x v="2"/>
    <x v="2"/>
    <x v="2188"/>
    <n v="32"/>
    <x v="39"/>
    <x v="2178"/>
  </r>
  <r>
    <s v="0deee9e4"/>
    <d v="2024-10-10T00:00:00"/>
    <x v="2"/>
    <x v="2"/>
    <x v="2189"/>
    <n v="47"/>
    <x v="20"/>
    <x v="2179"/>
  </r>
  <r>
    <s v="b462d61d"/>
    <d v="2023-08-08T00:00:00"/>
    <x v="2"/>
    <x v="2"/>
    <x v="2190"/>
    <n v="49"/>
    <x v="18"/>
    <x v="2180"/>
  </r>
  <r>
    <s v="7c2d2037"/>
    <d v="2023-05-15T00:00:00"/>
    <x v="2"/>
    <x v="2"/>
    <x v="2191"/>
    <n v="6"/>
    <x v="5"/>
    <x v="2181"/>
  </r>
  <r>
    <s v="75010228"/>
    <d v="2024-01-17T00:00:00"/>
    <x v="2"/>
    <x v="2"/>
    <x v="2192"/>
    <n v="30"/>
    <x v="11"/>
    <x v="2182"/>
  </r>
  <r>
    <s v="1db74672"/>
    <d v="2024-02-15T00:00:00"/>
    <x v="2"/>
    <x v="2"/>
    <x v="2193"/>
    <n v="14"/>
    <x v="42"/>
    <x v="2183"/>
  </r>
  <r>
    <s v="ed001c96"/>
    <d v="2023-01-07T00:00:00"/>
    <x v="2"/>
    <x v="2"/>
    <x v="2194"/>
    <n v="18"/>
    <x v="25"/>
    <x v="2184"/>
  </r>
  <r>
    <s v="47f74209"/>
    <d v="2024-07-14T00:00:00"/>
    <x v="2"/>
    <x v="2"/>
    <x v="2195"/>
    <n v="23"/>
    <x v="38"/>
    <x v="2185"/>
  </r>
  <r>
    <s v="956bcd5a"/>
    <d v="2023-03-29T00:00:00"/>
    <x v="2"/>
    <x v="2"/>
    <x v="2196"/>
    <n v="30"/>
    <x v="27"/>
    <x v="2186"/>
  </r>
  <r>
    <s v="55a0eede"/>
    <d v="2023-06-19T00:00:00"/>
    <x v="2"/>
    <x v="2"/>
    <x v="2197"/>
    <n v="50"/>
    <x v="32"/>
    <x v="2187"/>
  </r>
  <r>
    <s v="d2251e11"/>
    <d v="2024-04-10T00:00:00"/>
    <x v="2"/>
    <x v="2"/>
    <x v="2198"/>
    <n v="44"/>
    <x v="1"/>
    <x v="2188"/>
  </r>
  <r>
    <s v="a55fa69b"/>
    <d v="2023-02-23T00:00:00"/>
    <x v="2"/>
    <x v="2"/>
    <x v="2199"/>
    <n v="14"/>
    <x v="20"/>
    <x v="2189"/>
  </r>
  <r>
    <s v="51f1e9db"/>
    <d v="2023-10-03T00:00:00"/>
    <x v="2"/>
    <x v="2"/>
    <x v="2200"/>
    <n v="34"/>
    <x v="32"/>
    <x v="2190"/>
  </r>
  <r>
    <s v="e15a49e3"/>
    <d v="2023-11-23T00:00:00"/>
    <x v="2"/>
    <x v="2"/>
    <x v="2201"/>
    <n v="43"/>
    <x v="24"/>
    <x v="2191"/>
  </r>
  <r>
    <s v="96580233"/>
    <d v="2023-07-14T00:00:00"/>
    <x v="2"/>
    <x v="2"/>
    <x v="2202"/>
    <n v="2"/>
    <x v="2"/>
    <x v="2192"/>
  </r>
  <r>
    <s v="5d767eac"/>
    <d v="2023-01-26T00:00:00"/>
    <x v="2"/>
    <x v="2"/>
    <x v="2203"/>
    <n v="37"/>
    <x v="23"/>
    <x v="2193"/>
  </r>
  <r>
    <s v="4c198b8d"/>
    <d v="2024-05-02T00:00:00"/>
    <x v="2"/>
    <x v="2"/>
    <x v="2204"/>
    <n v="45"/>
    <x v="35"/>
    <x v="2194"/>
  </r>
  <r>
    <s v="434be9d3"/>
    <d v="2024-08-06T00:00:00"/>
    <x v="2"/>
    <x v="2"/>
    <x v="2205"/>
    <n v="8"/>
    <x v="34"/>
    <x v="2195"/>
  </r>
  <r>
    <s v="8fdc91e5"/>
    <d v="2023-12-17T00:00:00"/>
    <x v="2"/>
    <x v="2"/>
    <x v="2206"/>
    <n v="17"/>
    <x v="43"/>
    <x v="2196"/>
  </r>
  <r>
    <s v="10b704dd"/>
    <d v="2023-04-12T00:00:00"/>
    <x v="2"/>
    <x v="2"/>
    <x v="2207"/>
    <n v="24"/>
    <x v="10"/>
    <x v="2197"/>
  </r>
  <r>
    <s v="99a20f2d"/>
    <d v="2023-06-06T00:00:00"/>
    <x v="2"/>
    <x v="2"/>
    <x v="2208"/>
    <n v="42"/>
    <x v="25"/>
    <x v="2198"/>
  </r>
  <r>
    <s v="c932eb05"/>
    <d v="2024-02-21T00:00:00"/>
    <x v="2"/>
    <x v="2"/>
    <x v="2209"/>
    <n v="11"/>
    <x v="23"/>
    <x v="2199"/>
  </r>
  <r>
    <s v="4ff7c901"/>
    <d v="2024-04-28T00:00:00"/>
    <x v="2"/>
    <x v="2"/>
    <x v="2210"/>
    <n v="43"/>
    <x v="24"/>
    <x v="2200"/>
  </r>
  <r>
    <s v="ea97acd7"/>
    <d v="2024-02-03T00:00:00"/>
    <x v="2"/>
    <x v="2"/>
    <x v="2211"/>
    <n v="40"/>
    <x v="40"/>
    <x v="2201"/>
  </r>
  <r>
    <s v="d11e5cbc"/>
    <d v="2023-08-29T00:00:00"/>
    <x v="2"/>
    <x v="2"/>
    <x v="2212"/>
    <n v="10"/>
    <x v="21"/>
    <x v="2202"/>
  </r>
  <r>
    <s v="bc3ce7ba"/>
    <d v="2024-11-04T00:00:00"/>
    <x v="2"/>
    <x v="2"/>
    <x v="2213"/>
    <n v="22"/>
    <x v="2"/>
    <x v="2203"/>
  </r>
  <r>
    <s v="825a46f7"/>
    <d v="2023-06-16T00:00:00"/>
    <x v="2"/>
    <x v="2"/>
    <x v="2214"/>
    <n v="37"/>
    <x v="50"/>
    <x v="2204"/>
  </r>
  <r>
    <s v="43100c2f"/>
    <d v="2023-10-26T00:00:00"/>
    <x v="2"/>
    <x v="2"/>
    <x v="2215"/>
    <n v="20"/>
    <x v="28"/>
    <x v="2205"/>
  </r>
  <r>
    <s v="ab1addcf"/>
    <d v="2023-11-23T00:00:00"/>
    <x v="2"/>
    <x v="2"/>
    <x v="2216"/>
    <n v="9"/>
    <x v="44"/>
    <x v="2206"/>
  </r>
  <r>
    <s v="140b734f"/>
    <d v="2024-04-16T00:00:00"/>
    <x v="2"/>
    <x v="2"/>
    <x v="2217"/>
    <n v="33"/>
    <x v="6"/>
    <x v="2207"/>
  </r>
  <r>
    <s v="53f0f488"/>
    <d v="2024-08-26T00:00:00"/>
    <x v="2"/>
    <x v="2"/>
    <x v="2218"/>
    <n v="49"/>
    <x v="49"/>
    <x v="2208"/>
  </r>
  <r>
    <s v="58557a81"/>
    <d v="2023-08-21T00:00:00"/>
    <x v="2"/>
    <x v="2"/>
    <x v="2219"/>
    <n v="27"/>
    <x v="18"/>
    <x v="2209"/>
  </r>
  <r>
    <s v="3937850"/>
    <d v="2024-06-05T00:00:00"/>
    <x v="2"/>
    <x v="2"/>
    <x v="2220"/>
    <n v="30"/>
    <x v="27"/>
    <x v="2210"/>
  </r>
  <r>
    <s v="43270db8"/>
    <d v="2023-09-03T00:00:00"/>
    <x v="2"/>
    <x v="2"/>
    <x v="2221"/>
    <n v="48"/>
    <x v="46"/>
    <x v="2211"/>
  </r>
  <r>
    <s v="75de28f1"/>
    <d v="2024-02-04T00:00:00"/>
    <x v="2"/>
    <x v="2"/>
    <x v="2222"/>
    <n v="4"/>
    <x v="34"/>
    <x v="2212"/>
  </r>
  <r>
    <s v="a6e52686"/>
    <d v="2024-03-16T00:00:00"/>
    <x v="2"/>
    <x v="2"/>
    <x v="2223"/>
    <n v="35"/>
    <x v="16"/>
    <x v="2213"/>
  </r>
  <r>
    <s v="35456278"/>
    <d v="2023-04-13T00:00:00"/>
    <x v="2"/>
    <x v="2"/>
    <x v="2224"/>
    <n v="21"/>
    <x v="28"/>
    <x v="2214"/>
  </r>
  <r>
    <s v="96a74dd5"/>
    <d v="2023-05-01T00:00:00"/>
    <x v="2"/>
    <x v="2"/>
    <x v="2225"/>
    <n v="5"/>
    <x v="3"/>
    <x v="2215"/>
  </r>
  <r>
    <s v="80e21d5e"/>
    <d v="2023-09-09T00:00:00"/>
    <x v="2"/>
    <x v="2"/>
    <x v="2226"/>
    <n v="46"/>
    <x v="21"/>
    <x v="2216"/>
  </r>
  <r>
    <s v="01a02d60"/>
    <d v="2022-12-13T00:00:00"/>
    <x v="2"/>
    <x v="2"/>
    <x v="2227"/>
    <n v="42"/>
    <x v="7"/>
    <x v="2217"/>
  </r>
  <r>
    <s v="5b0e7d2c"/>
    <d v="2023-08-27T00:00:00"/>
    <x v="2"/>
    <x v="2"/>
    <x v="2228"/>
    <n v="28"/>
    <x v="34"/>
    <x v="2218"/>
  </r>
  <r>
    <s v="57024d35"/>
    <d v="2023-03-26T00:00:00"/>
    <x v="2"/>
    <x v="2"/>
    <x v="2229"/>
    <n v="42"/>
    <x v="2"/>
    <x v="2219"/>
  </r>
  <r>
    <s v="0f98cbf2"/>
    <d v="2023-11-29T00:00:00"/>
    <x v="2"/>
    <x v="2"/>
    <x v="2230"/>
    <n v="36"/>
    <x v="33"/>
    <x v="2220"/>
  </r>
  <r>
    <s v="95a11e67"/>
    <d v="2024-09-25T00:00:00"/>
    <x v="2"/>
    <x v="2"/>
    <x v="2231"/>
    <n v="36"/>
    <x v="13"/>
    <x v="2221"/>
  </r>
  <r>
    <s v="7eea010c"/>
    <d v="2023-11-13T00:00:00"/>
    <x v="2"/>
    <x v="2"/>
    <x v="2232"/>
    <n v="47"/>
    <x v="22"/>
    <x v="2222"/>
  </r>
  <r>
    <s v="76bb107b"/>
    <d v="2023-07-08T00:00:00"/>
    <x v="2"/>
    <x v="2"/>
    <x v="2233"/>
    <n v="3"/>
    <x v="29"/>
    <x v="2223"/>
  </r>
  <r>
    <s v="76c422c3"/>
    <d v="2023-08-17T00:00:00"/>
    <x v="2"/>
    <x v="2"/>
    <x v="2234"/>
    <n v="26"/>
    <x v="50"/>
    <x v="2224"/>
  </r>
  <r>
    <s v="d3f99353"/>
    <d v="2024-08-11T00:00:00"/>
    <x v="2"/>
    <x v="2"/>
    <x v="2235"/>
    <n v="10"/>
    <x v="50"/>
    <x v="2225"/>
  </r>
  <r>
    <s v="4559ef4d"/>
    <d v="2022-12-10T00:00:00"/>
    <x v="2"/>
    <x v="2"/>
    <x v="2236"/>
    <n v="39"/>
    <x v="20"/>
    <x v="2226"/>
  </r>
  <r>
    <s v="f41c211e"/>
    <d v="2022-12-17T00:00:00"/>
    <x v="2"/>
    <x v="2"/>
    <x v="2237"/>
    <n v="47"/>
    <x v="40"/>
    <x v="2227"/>
  </r>
  <r>
    <s v="0eb2b7bb"/>
    <d v="2023-03-17T00:00:00"/>
    <x v="2"/>
    <x v="2"/>
    <x v="2238"/>
    <n v="38"/>
    <x v="39"/>
    <x v="2228"/>
  </r>
  <r>
    <s v="cf4d97ab"/>
    <d v="2024-07-24T00:00:00"/>
    <x v="2"/>
    <x v="2"/>
    <x v="2239"/>
    <n v="10"/>
    <x v="9"/>
    <x v="2229"/>
  </r>
  <r>
    <s v="9353b163"/>
    <d v="2024-05-10T00:00:00"/>
    <x v="2"/>
    <x v="2"/>
    <x v="2240"/>
    <n v="1"/>
    <x v="47"/>
    <x v="2230"/>
  </r>
  <r>
    <s v="41c8e05b"/>
    <d v="2024-05-09T00:00:00"/>
    <x v="2"/>
    <x v="2"/>
    <x v="2241"/>
    <n v="23"/>
    <x v="26"/>
    <x v="2231"/>
  </r>
  <r>
    <s v="efb62afc"/>
    <d v="2024-04-29T00:00:00"/>
    <x v="2"/>
    <x v="2"/>
    <x v="2242"/>
    <n v="13"/>
    <x v="44"/>
    <x v="2232"/>
  </r>
  <r>
    <s v="dfe89f15"/>
    <d v="2024-08-18T00:00:00"/>
    <x v="2"/>
    <x v="2"/>
    <x v="2243"/>
    <n v="6"/>
    <x v="14"/>
    <x v="2233"/>
  </r>
  <r>
    <s v="1ec04c2d"/>
    <d v="2023-09-01T00:00:00"/>
    <x v="2"/>
    <x v="2"/>
    <x v="2244"/>
    <n v="4"/>
    <x v="0"/>
    <x v="2234"/>
  </r>
  <r>
    <s v="1b26b37b"/>
    <d v="2023-11-08T00:00:00"/>
    <x v="2"/>
    <x v="2"/>
    <x v="2245"/>
    <n v="41"/>
    <x v="27"/>
    <x v="2235"/>
  </r>
  <r>
    <s v="d80ed0f2"/>
    <d v="2024-09-16T00:00:00"/>
    <x v="2"/>
    <x v="2"/>
    <x v="2246"/>
    <n v="33"/>
    <x v="7"/>
    <x v="2236"/>
  </r>
  <r>
    <s v="a1b15137"/>
    <d v="2024-03-12T00:00:00"/>
    <x v="2"/>
    <x v="2"/>
    <x v="2247"/>
    <n v="9"/>
    <x v="1"/>
    <x v="2237"/>
  </r>
  <r>
    <s v="f1883a6e"/>
    <d v="2024-11-05T00:00:00"/>
    <x v="2"/>
    <x v="2"/>
    <x v="2248"/>
    <n v="17"/>
    <x v="12"/>
    <x v="2238"/>
  </r>
  <r>
    <s v="c769c2ab"/>
    <d v="2023-05-03T00:00:00"/>
    <x v="2"/>
    <x v="2"/>
    <x v="2249"/>
    <n v="6"/>
    <x v="26"/>
    <x v="2239"/>
  </r>
  <r>
    <s v="fdc51c89"/>
    <d v="2024-03-11T00:00:00"/>
    <x v="2"/>
    <x v="2"/>
    <x v="2250"/>
    <n v="46"/>
    <x v="32"/>
    <x v="2240"/>
  </r>
  <r>
    <s v="074db9fb"/>
    <d v="2023-06-14T00:00:00"/>
    <x v="2"/>
    <x v="2"/>
    <x v="2251"/>
    <n v="4"/>
    <x v="5"/>
    <x v="2241"/>
  </r>
  <r>
    <s v="2133e1c6"/>
    <d v="2023-09-07T00:00:00"/>
    <x v="2"/>
    <x v="2"/>
    <x v="2252"/>
    <n v="29"/>
    <x v="41"/>
    <x v="2242"/>
  </r>
  <r>
    <s v="2620b2ac"/>
    <d v="2024-07-08T00:00:00"/>
    <x v="2"/>
    <x v="2"/>
    <x v="2253"/>
    <n v="29"/>
    <x v="43"/>
    <x v="2243"/>
  </r>
  <r>
    <s v="1fde0731"/>
    <d v="2023-03-22T00:00:00"/>
    <x v="2"/>
    <x v="2"/>
    <x v="2254"/>
    <n v="10"/>
    <x v="41"/>
    <x v="2244"/>
  </r>
  <r>
    <s v="34ae5a45"/>
    <d v="2024-01-20T00:00:00"/>
    <x v="2"/>
    <x v="2"/>
    <x v="2255"/>
    <n v="49"/>
    <x v="27"/>
    <x v="2245"/>
  </r>
  <r>
    <s v="1a664ffc"/>
    <d v="2023-01-26T00:00:00"/>
    <x v="2"/>
    <x v="2"/>
    <x v="2256"/>
    <n v="26"/>
    <x v="38"/>
    <x v="2246"/>
  </r>
  <r>
    <s v="9eec136a"/>
    <d v="2024-05-06T00:00:00"/>
    <x v="2"/>
    <x v="2"/>
    <x v="2257"/>
    <n v="3"/>
    <x v="20"/>
    <x v="2247"/>
  </r>
  <r>
    <s v="841eb714"/>
    <d v="2024-03-24T00:00:00"/>
    <x v="2"/>
    <x v="2"/>
    <x v="2258"/>
    <n v="6"/>
    <x v="19"/>
    <x v="2248"/>
  </r>
  <r>
    <s v="b9c4eb71"/>
    <d v="2023-08-11T00:00:00"/>
    <x v="2"/>
    <x v="2"/>
    <x v="2259"/>
    <n v="46"/>
    <x v="29"/>
    <x v="2249"/>
  </r>
  <r>
    <s v="d0f3c634"/>
    <d v="2024-05-23T00:00:00"/>
    <x v="2"/>
    <x v="2"/>
    <x v="2260"/>
    <n v="24"/>
    <x v="44"/>
    <x v="2250"/>
  </r>
  <r>
    <s v="a047c581"/>
    <d v="2023-12-19T00:00:00"/>
    <x v="2"/>
    <x v="2"/>
    <x v="2261"/>
    <n v="6"/>
    <x v="26"/>
    <x v="2251"/>
  </r>
  <r>
    <s v="bedce7fa"/>
    <d v="2024-09-05T00:00:00"/>
    <x v="2"/>
    <x v="2"/>
    <x v="2262"/>
    <n v="22"/>
    <x v="18"/>
    <x v="2252"/>
  </r>
  <r>
    <s v="8d2c8818"/>
    <d v="2023-04-17T00:00:00"/>
    <x v="2"/>
    <x v="2"/>
    <x v="2263"/>
    <n v="32"/>
    <x v="34"/>
    <x v="2253"/>
  </r>
  <r>
    <s v="cada0363"/>
    <d v="2023-05-19T00:00:00"/>
    <x v="2"/>
    <x v="2"/>
    <x v="2264"/>
    <n v="7"/>
    <x v="42"/>
    <x v="2254"/>
  </r>
  <r>
    <s v="9e4d1fe0"/>
    <d v="2024-04-18T00:00:00"/>
    <x v="3"/>
    <x v="2"/>
    <x v="2265"/>
    <n v="35"/>
    <x v="14"/>
    <x v="2255"/>
  </r>
  <r>
    <s v="431f447c"/>
    <d v="2024-10-21T00:00:00"/>
    <x v="3"/>
    <x v="2"/>
    <x v="2266"/>
    <n v="3"/>
    <x v="12"/>
    <x v="2256"/>
  </r>
  <r>
    <s v="29752a52"/>
    <d v="2023-09-01T00:00:00"/>
    <x v="3"/>
    <x v="2"/>
    <x v="2267"/>
    <n v="22"/>
    <x v="46"/>
    <x v="2257"/>
  </r>
  <r>
    <s v="760c7a33"/>
    <d v="2024-06-28T00:00:00"/>
    <x v="3"/>
    <x v="2"/>
    <x v="2268"/>
    <n v="30"/>
    <x v="26"/>
    <x v="2258"/>
  </r>
  <r>
    <s v="e029d5a6"/>
    <d v="2023-02-18T00:00:00"/>
    <x v="3"/>
    <x v="2"/>
    <x v="2269"/>
    <n v="26"/>
    <x v="0"/>
    <x v="2259"/>
  </r>
  <r>
    <s v="d647003d"/>
    <d v="2023-03-27T00:00:00"/>
    <x v="3"/>
    <x v="2"/>
    <x v="2270"/>
    <n v="16"/>
    <x v="36"/>
    <x v="2260"/>
  </r>
  <r>
    <s v="fb7963a1"/>
    <d v="2024-03-13T00:00:00"/>
    <x v="3"/>
    <x v="2"/>
    <x v="2271"/>
    <n v="8"/>
    <x v="0"/>
    <x v="2261"/>
  </r>
  <r>
    <s v="942b7f7c"/>
    <d v="2023-12-14T00:00:00"/>
    <x v="3"/>
    <x v="2"/>
    <x v="2272"/>
    <n v="43"/>
    <x v="43"/>
    <x v="2262"/>
  </r>
  <r>
    <s v="f1065dd9"/>
    <d v="2022-12-06T00:00:00"/>
    <x v="3"/>
    <x v="2"/>
    <x v="2273"/>
    <n v="39"/>
    <x v="41"/>
    <x v="2263"/>
  </r>
  <r>
    <s v="c19c2143"/>
    <d v="2023-01-30T00:00:00"/>
    <x v="3"/>
    <x v="2"/>
    <x v="2274"/>
    <n v="1"/>
    <x v="20"/>
    <x v="2264"/>
  </r>
  <r>
    <s v="733628ca"/>
    <d v="2024-01-19T00:00:00"/>
    <x v="3"/>
    <x v="2"/>
    <x v="2275"/>
    <n v="42"/>
    <x v="16"/>
    <x v="2265"/>
  </r>
  <r>
    <s v="7101a707"/>
    <d v="2023-06-20T00:00:00"/>
    <x v="3"/>
    <x v="2"/>
    <x v="2276"/>
    <n v="12"/>
    <x v="35"/>
    <x v="2266"/>
  </r>
  <r>
    <s v="a65dfe8b"/>
    <d v="2023-06-27T00:00:00"/>
    <x v="3"/>
    <x v="2"/>
    <x v="2277"/>
    <n v="7"/>
    <x v="16"/>
    <x v="2267"/>
  </r>
  <r>
    <s v="d4df366c"/>
    <d v="2024-06-16T00:00:00"/>
    <x v="3"/>
    <x v="2"/>
    <x v="2278"/>
    <n v="22"/>
    <x v="44"/>
    <x v="2268"/>
  </r>
  <r>
    <s v="2ec7d99a"/>
    <d v="2024-05-08T00:00:00"/>
    <x v="3"/>
    <x v="2"/>
    <x v="2279"/>
    <n v="7"/>
    <x v="46"/>
    <x v="2269"/>
  </r>
  <r>
    <s v="43fea1ac"/>
    <d v="2024-10-02T00:00:00"/>
    <x v="3"/>
    <x v="2"/>
    <x v="2280"/>
    <n v="37"/>
    <x v="17"/>
    <x v="2270"/>
  </r>
  <r>
    <s v="256f7316"/>
    <d v="2024-03-30T00:00:00"/>
    <x v="3"/>
    <x v="2"/>
    <x v="2281"/>
    <n v="12"/>
    <x v="45"/>
    <x v="2271"/>
  </r>
  <r>
    <s v="3f542db4"/>
    <d v="2024-08-15T00:00:00"/>
    <x v="3"/>
    <x v="2"/>
    <x v="2282"/>
    <n v="36"/>
    <x v="41"/>
    <x v="2272"/>
  </r>
  <r>
    <s v="ddf5b67b"/>
    <d v="2023-12-04T00:00:00"/>
    <x v="3"/>
    <x v="2"/>
    <x v="2283"/>
    <n v="21"/>
    <x v="28"/>
    <x v="2273"/>
  </r>
  <r>
    <s v="f5448f52"/>
    <d v="2023-11-03T00:00:00"/>
    <x v="3"/>
    <x v="2"/>
    <x v="2284"/>
    <n v="4"/>
    <x v="11"/>
    <x v="2274"/>
  </r>
  <r>
    <s v="ec39ff94"/>
    <d v="2023-02-22T00:00:00"/>
    <x v="3"/>
    <x v="2"/>
    <x v="2285"/>
    <n v="45"/>
    <x v="39"/>
    <x v="2275"/>
  </r>
  <r>
    <s v="77fcb547"/>
    <d v="2024-03-18T00:00:00"/>
    <x v="3"/>
    <x v="2"/>
    <x v="2286"/>
    <n v="35"/>
    <x v="45"/>
    <x v="2276"/>
  </r>
  <r>
    <s v="dcc1ac33"/>
    <d v="2023-10-24T00:00:00"/>
    <x v="3"/>
    <x v="2"/>
    <x v="2287"/>
    <n v="18"/>
    <x v="32"/>
    <x v="2277"/>
  </r>
  <r>
    <s v="7f9d7b0a"/>
    <d v="2023-11-25T00:00:00"/>
    <x v="3"/>
    <x v="2"/>
    <x v="2288"/>
    <n v="34"/>
    <x v="7"/>
    <x v="2278"/>
  </r>
  <r>
    <s v="31275d77"/>
    <d v="2024-07-26T00:00:00"/>
    <x v="3"/>
    <x v="2"/>
    <x v="2289"/>
    <n v="39"/>
    <x v="4"/>
    <x v="2279"/>
  </r>
  <r>
    <s v="c6bd8f59"/>
    <d v="2023-08-10T00:00:00"/>
    <x v="3"/>
    <x v="2"/>
    <x v="2290"/>
    <n v="21"/>
    <x v="28"/>
    <x v="2280"/>
  </r>
  <r>
    <s v="42887d0a"/>
    <d v="2022-12-11T00:00:00"/>
    <x v="3"/>
    <x v="2"/>
    <x v="2291"/>
    <n v="45"/>
    <x v="15"/>
    <x v="2281"/>
  </r>
  <r>
    <s v="f915bb3e"/>
    <d v="2024-02-08T00:00:00"/>
    <x v="3"/>
    <x v="2"/>
    <x v="2292"/>
    <n v="15"/>
    <x v="12"/>
    <x v="2282"/>
  </r>
  <r>
    <s v="5ec92f48"/>
    <d v="2023-04-22T00:00:00"/>
    <x v="3"/>
    <x v="2"/>
    <x v="2293"/>
    <n v="12"/>
    <x v="39"/>
    <x v="2283"/>
  </r>
  <r>
    <s v="e59c9ee5"/>
    <d v="2023-12-04T00:00:00"/>
    <x v="3"/>
    <x v="2"/>
    <x v="2294"/>
    <n v="26"/>
    <x v="7"/>
    <x v="2284"/>
  </r>
  <r>
    <s v="25b344b7"/>
    <d v="2023-04-13T00:00:00"/>
    <x v="3"/>
    <x v="2"/>
    <x v="2295"/>
    <n v="38"/>
    <x v="20"/>
    <x v="1917"/>
  </r>
  <r>
    <s v="9482da89"/>
    <d v="2023-12-02T00:00:00"/>
    <x v="3"/>
    <x v="2"/>
    <x v="2296"/>
    <n v="11"/>
    <x v="44"/>
    <x v="2285"/>
  </r>
  <r>
    <s v="d4690c13"/>
    <d v="2024-05-15T00:00:00"/>
    <x v="3"/>
    <x v="2"/>
    <x v="2297"/>
    <n v="23"/>
    <x v="46"/>
    <x v="2286"/>
  </r>
  <r>
    <s v="0f653b1c"/>
    <d v="2024-06-25T00:00:00"/>
    <x v="3"/>
    <x v="2"/>
    <x v="2298"/>
    <n v="2"/>
    <x v="9"/>
    <x v="2287"/>
  </r>
  <r>
    <s v="41e2073a"/>
    <d v="2023-06-06T00:00:00"/>
    <x v="3"/>
    <x v="2"/>
    <x v="2299"/>
    <n v="48"/>
    <x v="5"/>
    <x v="2288"/>
  </r>
  <r>
    <s v="ddcaf032"/>
    <d v="2023-06-26T00:00:00"/>
    <x v="3"/>
    <x v="2"/>
    <x v="2300"/>
    <n v="16"/>
    <x v="50"/>
    <x v="2289"/>
  </r>
  <r>
    <s v="eb59f5b8"/>
    <d v="2023-05-16T00:00:00"/>
    <x v="3"/>
    <x v="2"/>
    <x v="2301"/>
    <n v="50"/>
    <x v="20"/>
    <x v="2290"/>
  </r>
  <r>
    <s v="db143e67"/>
    <d v="2023-12-14T00:00:00"/>
    <x v="3"/>
    <x v="2"/>
    <x v="2302"/>
    <n v="16"/>
    <x v="39"/>
    <x v="2291"/>
  </r>
  <r>
    <s v="97800517"/>
    <d v="2023-01-21T00:00:00"/>
    <x v="3"/>
    <x v="2"/>
    <x v="2303"/>
    <n v="4"/>
    <x v="24"/>
    <x v="2292"/>
  </r>
  <r>
    <s v="25be97f8"/>
    <d v="2024-07-24T00:00:00"/>
    <x v="3"/>
    <x v="2"/>
    <x v="2304"/>
    <n v="35"/>
    <x v="46"/>
    <x v="41"/>
  </r>
  <r>
    <s v="ab2bafe7"/>
    <d v="2023-09-01T00:00:00"/>
    <x v="3"/>
    <x v="2"/>
    <x v="2305"/>
    <n v="2"/>
    <x v="32"/>
    <x v="2293"/>
  </r>
  <r>
    <s v="1093a721"/>
    <d v="2023-05-29T00:00:00"/>
    <x v="3"/>
    <x v="2"/>
    <x v="2306"/>
    <n v="2"/>
    <x v="36"/>
    <x v="2294"/>
  </r>
  <r>
    <s v="0f87df0e"/>
    <d v="2024-02-14T00:00:00"/>
    <x v="3"/>
    <x v="2"/>
    <x v="2307"/>
    <n v="23"/>
    <x v="33"/>
    <x v="2295"/>
  </r>
  <r>
    <s v="57a40583"/>
    <d v="2024-04-30T00:00:00"/>
    <x v="3"/>
    <x v="2"/>
    <x v="2308"/>
    <n v="34"/>
    <x v="5"/>
    <x v="2296"/>
  </r>
  <r>
    <s v="5a273f0d"/>
    <d v="2022-11-20T00:00:00"/>
    <x v="3"/>
    <x v="2"/>
    <x v="2309"/>
    <n v="43"/>
    <x v="16"/>
    <x v="2297"/>
  </r>
  <r>
    <s v="58f9a449"/>
    <d v="2024-04-05T00:00:00"/>
    <x v="3"/>
    <x v="2"/>
    <x v="2310"/>
    <n v="23"/>
    <x v="41"/>
    <x v="2298"/>
  </r>
  <r>
    <s v="30a034ee"/>
    <d v="2022-11-21T00:00:00"/>
    <x v="3"/>
    <x v="2"/>
    <x v="2311"/>
    <n v="13"/>
    <x v="24"/>
    <x v="2299"/>
  </r>
  <r>
    <s v="17888688"/>
    <d v="2023-07-22T00:00:00"/>
    <x v="3"/>
    <x v="2"/>
    <x v="2312"/>
    <n v="46"/>
    <x v="28"/>
    <x v="2300"/>
  </r>
  <r>
    <s v="83640645"/>
    <d v="2023-01-16T00:00:00"/>
    <x v="3"/>
    <x v="2"/>
    <x v="2313"/>
    <n v="42"/>
    <x v="12"/>
    <x v="2301"/>
  </r>
  <r>
    <s v="2d3f00be"/>
    <d v="2024-01-04T00:00:00"/>
    <x v="3"/>
    <x v="2"/>
    <x v="2314"/>
    <n v="4"/>
    <x v="15"/>
    <x v="2302"/>
  </r>
  <r>
    <s v="3e8571fa"/>
    <d v="2023-12-02T00:00:00"/>
    <x v="3"/>
    <x v="2"/>
    <x v="2315"/>
    <n v="46"/>
    <x v="21"/>
    <x v="2303"/>
  </r>
  <r>
    <s v="99eb99b2"/>
    <d v="2024-01-04T00:00:00"/>
    <x v="3"/>
    <x v="2"/>
    <x v="2316"/>
    <n v="47"/>
    <x v="13"/>
    <x v="2304"/>
  </r>
  <r>
    <s v="c9c76cb3"/>
    <d v="2024-03-11T00:00:00"/>
    <x v="3"/>
    <x v="2"/>
    <x v="2317"/>
    <n v="15"/>
    <x v="3"/>
    <x v="2305"/>
  </r>
  <r>
    <s v="14ed8f0b"/>
    <d v="2024-03-05T00:00:00"/>
    <x v="3"/>
    <x v="2"/>
    <x v="2318"/>
    <n v="35"/>
    <x v="11"/>
    <x v="2306"/>
  </r>
  <r>
    <s v="7888fea9"/>
    <d v="2024-06-29T00:00:00"/>
    <x v="3"/>
    <x v="2"/>
    <x v="2319"/>
    <n v="30"/>
    <x v="4"/>
    <x v="2307"/>
  </r>
  <r>
    <s v="0021cd21"/>
    <d v="2024-03-09T00:00:00"/>
    <x v="3"/>
    <x v="2"/>
    <x v="2320"/>
    <n v="48"/>
    <x v="27"/>
    <x v="2308"/>
  </r>
  <r>
    <s v="ff3ca597"/>
    <d v="2022-12-08T00:00:00"/>
    <x v="3"/>
    <x v="2"/>
    <x v="2321"/>
    <n v="31"/>
    <x v="2"/>
    <x v="2309"/>
  </r>
  <r>
    <s v="98b85dc0"/>
    <d v="2024-05-05T00:00:00"/>
    <x v="3"/>
    <x v="2"/>
    <x v="2322"/>
    <n v="33"/>
    <x v="39"/>
    <x v="2310"/>
  </r>
  <r>
    <s v="058d2dfb"/>
    <d v="2023-04-07T00:00:00"/>
    <x v="3"/>
    <x v="2"/>
    <x v="2323"/>
    <n v="23"/>
    <x v="30"/>
    <x v="2311"/>
  </r>
  <r>
    <s v="352fced6"/>
    <d v="2024-07-07T00:00:00"/>
    <x v="3"/>
    <x v="2"/>
    <x v="2324"/>
    <n v="1"/>
    <x v="27"/>
    <x v="2312"/>
  </r>
  <r>
    <s v="c50c0cde"/>
    <d v="2024-06-21T00:00:00"/>
    <x v="3"/>
    <x v="2"/>
    <x v="2325"/>
    <n v="14"/>
    <x v="7"/>
    <x v="2313"/>
  </r>
  <r>
    <s v="5b6d09de"/>
    <d v="2023-05-25T00:00:00"/>
    <x v="3"/>
    <x v="2"/>
    <x v="2326"/>
    <n v="10"/>
    <x v="7"/>
    <x v="2314"/>
  </r>
  <r>
    <s v="10aa818e"/>
    <d v="2023-10-18T00:00:00"/>
    <x v="3"/>
    <x v="2"/>
    <x v="2327"/>
    <n v="6"/>
    <x v="48"/>
    <x v="2315"/>
  </r>
  <r>
    <s v="a004934d"/>
    <d v="2022-12-15T00:00:00"/>
    <x v="3"/>
    <x v="2"/>
    <x v="2328"/>
    <n v="40"/>
    <x v="26"/>
    <x v="2316"/>
  </r>
  <r>
    <s v="15553ac3"/>
    <d v="2024-02-12T00:00:00"/>
    <x v="3"/>
    <x v="2"/>
    <x v="2329"/>
    <n v="38"/>
    <x v="20"/>
    <x v="2317"/>
  </r>
  <r>
    <s v="051ad014"/>
    <d v="2024-06-25T00:00:00"/>
    <x v="3"/>
    <x v="2"/>
    <x v="2330"/>
    <n v="42"/>
    <x v="39"/>
    <x v="2318"/>
  </r>
  <r>
    <s v="e46cba22"/>
    <d v="2023-02-06T00:00:00"/>
    <x v="3"/>
    <x v="2"/>
    <x v="2331"/>
    <n v="35"/>
    <x v="32"/>
    <x v="2319"/>
  </r>
  <r>
    <s v="25146a28"/>
    <d v="2023-07-03T00:00:00"/>
    <x v="3"/>
    <x v="2"/>
    <x v="2332"/>
    <n v="36"/>
    <x v="12"/>
    <x v="2320"/>
  </r>
  <r>
    <s v="fde55f66"/>
    <d v="2024-06-11T00:00:00"/>
    <x v="3"/>
    <x v="2"/>
    <x v="2333"/>
    <n v="12"/>
    <x v="14"/>
    <x v="2321"/>
  </r>
  <r>
    <s v="2e4c3c83"/>
    <d v="2023-08-31T00:00:00"/>
    <x v="3"/>
    <x v="2"/>
    <x v="2334"/>
    <n v="42"/>
    <x v="8"/>
    <x v="2322"/>
  </r>
  <r>
    <s v="b45e9f19"/>
    <d v="2023-07-03T00:00:00"/>
    <x v="3"/>
    <x v="2"/>
    <x v="2335"/>
    <n v="3"/>
    <x v="24"/>
    <x v="2323"/>
  </r>
  <r>
    <s v="12c89905"/>
    <d v="2023-06-17T00:00:00"/>
    <x v="3"/>
    <x v="2"/>
    <x v="2336"/>
    <n v="21"/>
    <x v="45"/>
    <x v="2324"/>
  </r>
  <r>
    <s v="8eb4c62a"/>
    <d v="2023-03-25T00:00:00"/>
    <x v="3"/>
    <x v="2"/>
    <x v="2337"/>
    <n v="49"/>
    <x v="49"/>
    <x v="2325"/>
  </r>
  <r>
    <s v="0b4f8c57"/>
    <d v="2024-07-19T00:00:00"/>
    <x v="3"/>
    <x v="2"/>
    <x v="2338"/>
    <n v="49"/>
    <x v="24"/>
    <x v="2326"/>
  </r>
  <r>
    <s v="71434fca"/>
    <d v="2023-02-25T00:00:00"/>
    <x v="3"/>
    <x v="2"/>
    <x v="2339"/>
    <n v="48"/>
    <x v="44"/>
    <x v="2327"/>
  </r>
  <r>
    <s v="88075d0b"/>
    <d v="2023-05-21T00:00:00"/>
    <x v="3"/>
    <x v="2"/>
    <x v="2340"/>
    <n v="45"/>
    <x v="23"/>
    <x v="2328"/>
  </r>
  <r>
    <s v="d4f49110"/>
    <d v="2023-06-27T00:00:00"/>
    <x v="3"/>
    <x v="2"/>
    <x v="2341"/>
    <n v="21"/>
    <x v="3"/>
    <x v="2329"/>
  </r>
  <r>
    <s v="c96b5b84"/>
    <d v="2024-10-18T00:00:00"/>
    <x v="3"/>
    <x v="2"/>
    <x v="2342"/>
    <n v="39"/>
    <x v="11"/>
    <x v="2330"/>
  </r>
  <r>
    <s v="caee57f6"/>
    <d v="2022-12-06T00:00:00"/>
    <x v="3"/>
    <x v="2"/>
    <x v="2343"/>
    <n v="42"/>
    <x v="49"/>
    <x v="2331"/>
  </r>
  <r>
    <s v="2371459b"/>
    <d v="2023-04-01T00:00:00"/>
    <x v="3"/>
    <x v="2"/>
    <x v="2344"/>
    <n v="23"/>
    <x v="4"/>
    <x v="2332"/>
  </r>
  <r>
    <s v="ae171d5f"/>
    <d v="2024-05-02T00:00:00"/>
    <x v="3"/>
    <x v="2"/>
    <x v="2345"/>
    <n v="36"/>
    <x v="26"/>
    <x v="2333"/>
  </r>
  <r>
    <s v="b7667452"/>
    <d v="2023-09-05T00:00:00"/>
    <x v="3"/>
    <x v="2"/>
    <x v="2346"/>
    <n v="30"/>
    <x v="13"/>
    <x v="2334"/>
  </r>
  <r>
    <s v="cfe43b24"/>
    <d v="2023-06-16T00:00:00"/>
    <x v="3"/>
    <x v="2"/>
    <x v="2347"/>
    <n v="14"/>
    <x v="30"/>
    <x v="2335"/>
  </r>
  <r>
    <s v="a7d1faa1"/>
    <d v="2024-02-15T00:00:00"/>
    <x v="3"/>
    <x v="2"/>
    <x v="2348"/>
    <n v="19"/>
    <x v="35"/>
    <x v="2336"/>
  </r>
  <r>
    <s v="b477ba78"/>
    <d v="2024-04-08T00:00:00"/>
    <x v="3"/>
    <x v="2"/>
    <x v="2349"/>
    <n v="50"/>
    <x v="11"/>
    <x v="2337"/>
  </r>
  <r>
    <s v="0c924006"/>
    <d v="2023-04-16T00:00:00"/>
    <x v="3"/>
    <x v="2"/>
    <x v="2350"/>
    <n v="44"/>
    <x v="25"/>
    <x v="2338"/>
  </r>
  <r>
    <s v="0df27d54"/>
    <d v="2023-08-16T00:00:00"/>
    <x v="3"/>
    <x v="2"/>
    <x v="2351"/>
    <n v="33"/>
    <x v="36"/>
    <x v="2339"/>
  </r>
  <r>
    <s v="c58bfb30"/>
    <d v="2023-04-21T00:00:00"/>
    <x v="3"/>
    <x v="2"/>
    <x v="2352"/>
    <n v="33"/>
    <x v="5"/>
    <x v="2340"/>
  </r>
  <r>
    <s v="0d9684e9"/>
    <d v="2024-11-01T00:00:00"/>
    <x v="3"/>
    <x v="2"/>
    <x v="2353"/>
    <n v="30"/>
    <x v="13"/>
    <x v="2341"/>
  </r>
  <r>
    <s v="9bdaa7ab"/>
    <d v="2023-04-06T00:00:00"/>
    <x v="3"/>
    <x v="2"/>
    <x v="2354"/>
    <n v="21"/>
    <x v="22"/>
    <x v="2342"/>
  </r>
  <r>
    <s v="e4981e04"/>
    <d v="2023-12-21T00:00:00"/>
    <x v="3"/>
    <x v="2"/>
    <x v="2355"/>
    <n v="34"/>
    <x v="29"/>
    <x v="2343"/>
  </r>
  <r>
    <s v="24c5dcf7"/>
    <d v="2023-11-06T00:00:00"/>
    <x v="3"/>
    <x v="2"/>
    <x v="2356"/>
    <n v="46"/>
    <x v="36"/>
    <x v="2344"/>
  </r>
  <r>
    <s v="63a8988c"/>
    <d v="2024-03-04T00:00:00"/>
    <x v="3"/>
    <x v="2"/>
    <x v="2357"/>
    <n v="25"/>
    <x v="45"/>
    <x v="2345"/>
  </r>
  <r>
    <s v="28cf9e1e"/>
    <d v="2024-09-12T00:00:00"/>
    <x v="3"/>
    <x v="2"/>
    <x v="2358"/>
    <n v="42"/>
    <x v="20"/>
    <x v="2346"/>
  </r>
  <r>
    <s v="8ce22846"/>
    <d v="2024-06-10T00:00:00"/>
    <x v="3"/>
    <x v="2"/>
    <x v="2359"/>
    <n v="23"/>
    <x v="0"/>
    <x v="2347"/>
  </r>
  <r>
    <s v="abcb79a0"/>
    <d v="2023-08-27T00:00:00"/>
    <x v="3"/>
    <x v="2"/>
    <x v="2360"/>
    <n v="14"/>
    <x v="27"/>
    <x v="2348"/>
  </r>
  <r>
    <s v="d6f8c0b7"/>
    <d v="2023-03-18T00:00:00"/>
    <x v="3"/>
    <x v="2"/>
    <x v="2361"/>
    <n v="32"/>
    <x v="29"/>
    <x v="2349"/>
  </r>
  <r>
    <s v="6f405348"/>
    <d v="2023-11-12T00:00:00"/>
    <x v="3"/>
    <x v="2"/>
    <x v="2362"/>
    <n v="41"/>
    <x v="36"/>
    <x v="2350"/>
  </r>
  <r>
    <s v="567526a5"/>
    <d v="2023-03-29T00:00:00"/>
    <x v="3"/>
    <x v="2"/>
    <x v="2363"/>
    <n v="5"/>
    <x v="46"/>
    <x v="2351"/>
  </r>
  <r>
    <s v="9bc1065b"/>
    <d v="2023-12-01T00:00:00"/>
    <x v="3"/>
    <x v="2"/>
    <x v="2364"/>
    <n v="43"/>
    <x v="9"/>
    <x v="2352"/>
  </r>
  <r>
    <s v="d1592aa1"/>
    <d v="2022-11-24T00:00:00"/>
    <x v="3"/>
    <x v="2"/>
    <x v="2365"/>
    <n v="34"/>
    <x v="0"/>
    <x v="2353"/>
  </r>
  <r>
    <s v="a8005efe"/>
    <d v="2023-01-03T00:00:00"/>
    <x v="3"/>
    <x v="2"/>
    <x v="2366"/>
    <n v="23"/>
    <x v="43"/>
    <x v="2354"/>
  </r>
  <r>
    <s v="a536589f"/>
    <d v="2023-01-12T00:00:00"/>
    <x v="3"/>
    <x v="2"/>
    <x v="2367"/>
    <n v="30"/>
    <x v="20"/>
    <x v="2355"/>
  </r>
  <r>
    <s v="d3076315"/>
    <d v="2023-03-09T00:00:00"/>
    <x v="3"/>
    <x v="2"/>
    <x v="2368"/>
    <n v="30"/>
    <x v="43"/>
    <x v="2356"/>
  </r>
  <r>
    <s v="7dd24061"/>
    <d v="2024-07-06T00:00:00"/>
    <x v="3"/>
    <x v="2"/>
    <x v="2369"/>
    <n v="3"/>
    <x v="10"/>
    <x v="2357"/>
  </r>
  <r>
    <s v="33bc7551"/>
    <d v="2023-11-05T00:00:00"/>
    <x v="3"/>
    <x v="2"/>
    <x v="2370"/>
    <n v="20"/>
    <x v="28"/>
    <x v="2358"/>
  </r>
  <r>
    <s v="75f3b986"/>
    <d v="2024-05-16T00:00:00"/>
    <x v="3"/>
    <x v="2"/>
    <x v="2371"/>
    <n v="44"/>
    <x v="11"/>
    <x v="2359"/>
  </r>
  <r>
    <s v="3381afd3"/>
    <d v="2023-06-18T00:00:00"/>
    <x v="3"/>
    <x v="2"/>
    <x v="2372"/>
    <n v="29"/>
    <x v="38"/>
    <x v="2360"/>
  </r>
  <r>
    <s v="3901f3dc"/>
    <d v="2024-08-06T00:00:00"/>
    <x v="3"/>
    <x v="2"/>
    <x v="2373"/>
    <n v="24"/>
    <x v="29"/>
    <x v="2361"/>
  </r>
  <r>
    <s v="492db3d8"/>
    <d v="2022-11-21T00:00:00"/>
    <x v="3"/>
    <x v="2"/>
    <x v="2374"/>
    <n v="37"/>
    <x v="4"/>
    <x v="2362"/>
  </r>
  <r>
    <s v="a2a6a3b2"/>
    <d v="2023-02-10T00:00:00"/>
    <x v="3"/>
    <x v="2"/>
    <x v="2375"/>
    <n v="21"/>
    <x v="9"/>
    <x v="2363"/>
  </r>
  <r>
    <s v="2005548d"/>
    <d v="2024-01-30T00:00:00"/>
    <x v="3"/>
    <x v="2"/>
    <x v="2376"/>
    <n v="47"/>
    <x v="50"/>
    <x v="2364"/>
  </r>
  <r>
    <s v="0766ca72"/>
    <d v="2023-09-04T00:00:00"/>
    <x v="3"/>
    <x v="2"/>
    <x v="2377"/>
    <n v="31"/>
    <x v="16"/>
    <x v="2365"/>
  </r>
  <r>
    <s v="ffaa4580"/>
    <d v="2023-08-14T00:00:00"/>
    <x v="3"/>
    <x v="2"/>
    <x v="2378"/>
    <n v="1"/>
    <x v="2"/>
    <x v="2366"/>
  </r>
  <r>
    <s v="22807e1b"/>
    <d v="2023-11-11T00:00:00"/>
    <x v="3"/>
    <x v="2"/>
    <x v="2379"/>
    <n v="48"/>
    <x v="12"/>
    <x v="2367"/>
  </r>
  <r>
    <s v="7c8dc684"/>
    <d v="2024-05-02T00:00:00"/>
    <x v="3"/>
    <x v="2"/>
    <x v="2380"/>
    <n v="38"/>
    <x v="34"/>
    <x v="2368"/>
  </r>
  <r>
    <s v="ee187fa6"/>
    <d v="2023-01-18T00:00:00"/>
    <x v="3"/>
    <x v="2"/>
    <x v="2381"/>
    <n v="45"/>
    <x v="31"/>
    <x v="2369"/>
  </r>
  <r>
    <s v="a991be0c"/>
    <d v="2023-03-08T00:00:00"/>
    <x v="3"/>
    <x v="2"/>
    <x v="2382"/>
    <n v="49"/>
    <x v="31"/>
    <x v="2370"/>
  </r>
  <r>
    <s v="7ef7ce20"/>
    <d v="2023-09-14T00:00:00"/>
    <x v="3"/>
    <x v="2"/>
    <x v="2383"/>
    <n v="38"/>
    <x v="36"/>
    <x v="2371"/>
  </r>
  <r>
    <s v="aae4a671"/>
    <d v="2023-11-21T00:00:00"/>
    <x v="3"/>
    <x v="2"/>
    <x v="2384"/>
    <n v="44"/>
    <x v="21"/>
    <x v="2372"/>
  </r>
  <r>
    <s v="942d0c39"/>
    <d v="2023-07-28T00:00:00"/>
    <x v="3"/>
    <x v="2"/>
    <x v="2385"/>
    <n v="32"/>
    <x v="28"/>
    <x v="2373"/>
  </r>
  <r>
    <s v="e5610b8c"/>
    <d v="2023-07-21T00:00:00"/>
    <x v="3"/>
    <x v="2"/>
    <x v="2386"/>
    <n v="45"/>
    <x v="0"/>
    <x v="2374"/>
  </r>
  <r>
    <s v="6cf1ab01"/>
    <d v="2023-04-23T00:00:00"/>
    <x v="3"/>
    <x v="2"/>
    <x v="2387"/>
    <n v="10"/>
    <x v="43"/>
    <x v="2375"/>
  </r>
  <r>
    <s v="f16f28fc"/>
    <d v="2023-03-05T00:00:00"/>
    <x v="3"/>
    <x v="2"/>
    <x v="2388"/>
    <n v="49"/>
    <x v="49"/>
    <x v="2376"/>
  </r>
  <r>
    <s v="54ec1c9f"/>
    <d v="2023-06-15T00:00:00"/>
    <x v="3"/>
    <x v="2"/>
    <x v="2389"/>
    <n v="39"/>
    <x v="16"/>
    <x v="2377"/>
  </r>
  <r>
    <s v="841c661f"/>
    <d v="2024-07-02T00:00:00"/>
    <x v="3"/>
    <x v="2"/>
    <x v="2390"/>
    <n v="5"/>
    <x v="17"/>
    <x v="2378"/>
  </r>
  <r>
    <s v="6dd98e13"/>
    <d v="2023-09-07T00:00:00"/>
    <x v="3"/>
    <x v="2"/>
    <x v="2391"/>
    <n v="12"/>
    <x v="15"/>
    <x v="2379"/>
  </r>
  <r>
    <s v="32eb3421"/>
    <d v="2023-10-13T00:00:00"/>
    <x v="3"/>
    <x v="2"/>
    <x v="2392"/>
    <n v="45"/>
    <x v="26"/>
    <x v="2380"/>
  </r>
  <r>
    <s v="19c89c19"/>
    <d v="2024-05-28T00:00:00"/>
    <x v="3"/>
    <x v="2"/>
    <x v="2393"/>
    <n v="45"/>
    <x v="18"/>
    <x v="2381"/>
  </r>
  <r>
    <s v="a093225e"/>
    <d v="2023-05-31T00:00:00"/>
    <x v="3"/>
    <x v="2"/>
    <x v="2394"/>
    <n v="40"/>
    <x v="33"/>
    <x v="2382"/>
  </r>
  <r>
    <s v="ce7d3bfc"/>
    <d v="2023-08-02T00:00:00"/>
    <x v="3"/>
    <x v="2"/>
    <x v="2395"/>
    <n v="49"/>
    <x v="36"/>
    <x v="2383"/>
  </r>
  <r>
    <s v="6b3ca766"/>
    <d v="2023-05-13T00:00:00"/>
    <x v="3"/>
    <x v="2"/>
    <x v="2396"/>
    <n v="49"/>
    <x v="50"/>
    <x v="2384"/>
  </r>
  <r>
    <s v="30e73730"/>
    <d v="2024-08-03T00:00:00"/>
    <x v="3"/>
    <x v="2"/>
    <x v="2397"/>
    <n v="14"/>
    <x v="4"/>
    <x v="2385"/>
  </r>
  <r>
    <s v="0ad4fa73"/>
    <d v="2023-10-17T00:00:00"/>
    <x v="3"/>
    <x v="2"/>
    <x v="2398"/>
    <n v="38"/>
    <x v="9"/>
    <x v="2386"/>
  </r>
  <r>
    <s v="5f12efb8"/>
    <d v="2024-10-04T00:00:00"/>
    <x v="3"/>
    <x v="2"/>
    <x v="2399"/>
    <n v="34"/>
    <x v="9"/>
    <x v="2387"/>
  </r>
  <r>
    <s v="1187c161"/>
    <d v="2023-10-25T00:00:00"/>
    <x v="3"/>
    <x v="2"/>
    <x v="2400"/>
    <n v="29"/>
    <x v="47"/>
    <x v="2388"/>
  </r>
  <r>
    <s v="91ecbc90"/>
    <d v="2023-09-04T00:00:00"/>
    <x v="3"/>
    <x v="2"/>
    <x v="2401"/>
    <n v="49"/>
    <x v="34"/>
    <x v="2389"/>
  </r>
  <r>
    <s v="0f4e279d"/>
    <d v="2024-11-10T00:00:00"/>
    <x v="3"/>
    <x v="2"/>
    <x v="2402"/>
    <n v="18"/>
    <x v="29"/>
    <x v="2390"/>
  </r>
  <r>
    <s v="3791b96b"/>
    <d v="2023-08-07T00:00:00"/>
    <x v="3"/>
    <x v="2"/>
    <x v="2403"/>
    <n v="48"/>
    <x v="32"/>
    <x v="2391"/>
  </r>
  <r>
    <s v="f7c2fb1a"/>
    <d v="2023-08-04T00:00:00"/>
    <x v="3"/>
    <x v="2"/>
    <x v="2404"/>
    <n v="39"/>
    <x v="45"/>
    <x v="2392"/>
  </r>
  <r>
    <s v="4dafae3b"/>
    <d v="2024-04-03T00:00:00"/>
    <x v="3"/>
    <x v="2"/>
    <x v="2405"/>
    <n v="14"/>
    <x v="9"/>
    <x v="2393"/>
  </r>
  <r>
    <s v="83cae607"/>
    <d v="2023-11-22T00:00:00"/>
    <x v="3"/>
    <x v="2"/>
    <x v="2406"/>
    <n v="43"/>
    <x v="28"/>
    <x v="2394"/>
  </r>
  <r>
    <s v="cabae629"/>
    <d v="2023-04-20T00:00:00"/>
    <x v="3"/>
    <x v="2"/>
    <x v="2407"/>
    <n v="26"/>
    <x v="36"/>
    <x v="2395"/>
  </r>
  <r>
    <s v="c721a04a"/>
    <d v="2024-02-11T00:00:00"/>
    <x v="3"/>
    <x v="2"/>
    <x v="2408"/>
    <n v="21"/>
    <x v="40"/>
    <x v="2396"/>
  </r>
  <r>
    <s v="b8676a3e"/>
    <d v="2024-02-19T00:00:00"/>
    <x v="3"/>
    <x v="2"/>
    <x v="2409"/>
    <n v="46"/>
    <x v="39"/>
    <x v="2397"/>
  </r>
  <r>
    <s v="6da070c0"/>
    <d v="2024-11-02T00:00:00"/>
    <x v="3"/>
    <x v="2"/>
    <x v="2410"/>
    <n v="39"/>
    <x v="46"/>
    <x v="2398"/>
  </r>
  <r>
    <s v="e1d58a69"/>
    <d v="2023-12-29T00:00:00"/>
    <x v="3"/>
    <x v="2"/>
    <x v="2411"/>
    <n v="38"/>
    <x v="4"/>
    <x v="2399"/>
  </r>
  <r>
    <s v="d2e6df0c"/>
    <d v="2024-10-08T00:00:00"/>
    <x v="3"/>
    <x v="2"/>
    <x v="2412"/>
    <n v="50"/>
    <x v="39"/>
    <x v="2400"/>
  </r>
  <r>
    <s v="52f12127"/>
    <d v="2023-01-24T00:00:00"/>
    <x v="3"/>
    <x v="2"/>
    <x v="2413"/>
    <n v="8"/>
    <x v="1"/>
    <x v="2401"/>
  </r>
  <r>
    <s v="159e1b97"/>
    <d v="2023-03-12T00:00:00"/>
    <x v="3"/>
    <x v="2"/>
    <x v="2414"/>
    <n v="48"/>
    <x v="9"/>
    <x v="2402"/>
  </r>
  <r>
    <s v="f4a2c98f"/>
    <d v="2024-02-04T00:00:00"/>
    <x v="3"/>
    <x v="2"/>
    <x v="2415"/>
    <n v="4"/>
    <x v="41"/>
    <x v="2403"/>
  </r>
  <r>
    <s v="6a6b2b53"/>
    <d v="2024-07-08T00:00:00"/>
    <x v="3"/>
    <x v="2"/>
    <x v="2416"/>
    <n v="8"/>
    <x v="39"/>
    <x v="2404"/>
  </r>
  <r>
    <s v="9b25662e"/>
    <d v="2023-07-30T00:00:00"/>
    <x v="3"/>
    <x v="2"/>
    <x v="2417"/>
    <n v="48"/>
    <x v="38"/>
    <x v="2405"/>
  </r>
  <r>
    <s v="619e1710"/>
    <d v="2023-10-26T00:00:00"/>
    <x v="3"/>
    <x v="2"/>
    <x v="2418"/>
    <n v="12"/>
    <x v="41"/>
    <x v="2406"/>
  </r>
  <r>
    <s v="43363d49"/>
    <d v="2023-01-06T00:00:00"/>
    <x v="3"/>
    <x v="2"/>
    <x v="2419"/>
    <n v="44"/>
    <x v="20"/>
    <x v="2407"/>
  </r>
  <r>
    <s v="de887884"/>
    <d v="2023-05-10T00:00:00"/>
    <x v="3"/>
    <x v="2"/>
    <x v="2420"/>
    <n v="46"/>
    <x v="37"/>
    <x v="2408"/>
  </r>
  <r>
    <s v="18057b83"/>
    <d v="2024-11-04T00:00:00"/>
    <x v="3"/>
    <x v="2"/>
    <x v="2421"/>
    <n v="24"/>
    <x v="36"/>
    <x v="2409"/>
  </r>
  <r>
    <s v="8af5cd16"/>
    <d v="2023-03-18T00:00:00"/>
    <x v="3"/>
    <x v="2"/>
    <x v="2422"/>
    <n v="8"/>
    <x v="27"/>
    <x v="2410"/>
  </r>
  <r>
    <s v="77b79c0e"/>
    <d v="2023-07-13T00:00:00"/>
    <x v="3"/>
    <x v="2"/>
    <x v="2423"/>
    <n v="8"/>
    <x v="10"/>
    <x v="2411"/>
  </r>
  <r>
    <s v="01de8a5a"/>
    <d v="2024-07-10T00:00:00"/>
    <x v="3"/>
    <x v="2"/>
    <x v="2424"/>
    <n v="46"/>
    <x v="30"/>
    <x v="2412"/>
  </r>
  <r>
    <s v="430610cb"/>
    <d v="2022-11-25T00:00:00"/>
    <x v="3"/>
    <x v="2"/>
    <x v="2425"/>
    <n v="9"/>
    <x v="15"/>
    <x v="2413"/>
  </r>
  <r>
    <s v="5a63f467"/>
    <d v="2024-08-14T00:00:00"/>
    <x v="3"/>
    <x v="2"/>
    <x v="2426"/>
    <n v="14"/>
    <x v="4"/>
    <x v="2414"/>
  </r>
  <r>
    <s v="4d6e9dab"/>
    <d v="2023-04-29T00:00:00"/>
    <x v="3"/>
    <x v="2"/>
    <x v="2427"/>
    <n v="8"/>
    <x v="28"/>
    <x v="2415"/>
  </r>
  <r>
    <s v="fb51bbf1"/>
    <d v="2024-03-10T00:00:00"/>
    <x v="3"/>
    <x v="2"/>
    <x v="2428"/>
    <n v="46"/>
    <x v="36"/>
    <x v="2416"/>
  </r>
  <r>
    <s v="efb51f79"/>
    <d v="2024-09-10T00:00:00"/>
    <x v="3"/>
    <x v="2"/>
    <x v="2429"/>
    <n v="8"/>
    <x v="5"/>
    <x v="2417"/>
  </r>
  <r>
    <s v="646f2bb0"/>
    <d v="2023-08-04T00:00:00"/>
    <x v="3"/>
    <x v="2"/>
    <x v="2430"/>
    <n v="37"/>
    <x v="3"/>
    <x v="2418"/>
  </r>
  <r>
    <s v="fbf05b7e"/>
    <d v="2024-02-22T00:00:00"/>
    <x v="3"/>
    <x v="2"/>
    <x v="2431"/>
    <n v="9"/>
    <x v="47"/>
    <x v="2419"/>
  </r>
  <r>
    <s v="e42346cc"/>
    <d v="2023-05-05T00:00:00"/>
    <x v="3"/>
    <x v="2"/>
    <x v="2432"/>
    <n v="29"/>
    <x v="21"/>
    <x v="2420"/>
  </r>
  <r>
    <s v="e2852c32"/>
    <d v="2024-07-08T00:00:00"/>
    <x v="3"/>
    <x v="2"/>
    <x v="2433"/>
    <n v="49"/>
    <x v="21"/>
    <x v="2421"/>
  </r>
  <r>
    <s v="d5b8078a"/>
    <d v="2023-02-08T00:00:00"/>
    <x v="3"/>
    <x v="2"/>
    <x v="2434"/>
    <n v="47"/>
    <x v="44"/>
    <x v="2422"/>
  </r>
  <r>
    <s v="5dcbd357"/>
    <d v="2024-03-17T00:00:00"/>
    <x v="3"/>
    <x v="2"/>
    <x v="2435"/>
    <n v="28"/>
    <x v="7"/>
    <x v="2423"/>
  </r>
  <r>
    <s v="0cc965b5"/>
    <d v="2024-10-12T00:00:00"/>
    <x v="3"/>
    <x v="2"/>
    <x v="2436"/>
    <n v="34"/>
    <x v="27"/>
    <x v="2424"/>
  </r>
  <r>
    <s v="209fa79e"/>
    <d v="2024-04-18T00:00:00"/>
    <x v="3"/>
    <x v="2"/>
    <x v="2437"/>
    <n v="30"/>
    <x v="43"/>
    <x v="2425"/>
  </r>
  <r>
    <s v="d744f0a0"/>
    <d v="2024-04-09T00:00:00"/>
    <x v="3"/>
    <x v="2"/>
    <x v="2438"/>
    <n v="11"/>
    <x v="42"/>
    <x v="2426"/>
  </r>
  <r>
    <s v="9dbf1086"/>
    <d v="2024-10-12T00:00:00"/>
    <x v="3"/>
    <x v="2"/>
    <x v="2439"/>
    <n v="14"/>
    <x v="44"/>
    <x v="2427"/>
  </r>
  <r>
    <s v="f612b9c0"/>
    <d v="2023-07-10T00:00:00"/>
    <x v="3"/>
    <x v="2"/>
    <x v="2440"/>
    <n v="50"/>
    <x v="19"/>
    <x v="2428"/>
  </r>
  <r>
    <s v="a88d9ca2"/>
    <d v="2024-09-27T00:00:00"/>
    <x v="3"/>
    <x v="2"/>
    <x v="2441"/>
    <n v="37"/>
    <x v="40"/>
    <x v="2429"/>
  </r>
  <r>
    <s v="b2337353"/>
    <d v="2024-03-12T00:00:00"/>
    <x v="3"/>
    <x v="2"/>
    <x v="2442"/>
    <n v="41"/>
    <x v="21"/>
    <x v="2430"/>
  </r>
  <r>
    <s v="c8c24dda"/>
    <d v="2024-04-15T00:00:00"/>
    <x v="3"/>
    <x v="2"/>
    <x v="2443"/>
    <n v="2"/>
    <x v="6"/>
    <x v="2431"/>
  </r>
  <r>
    <s v="d46d86e2"/>
    <d v="2024-10-24T00:00:00"/>
    <x v="3"/>
    <x v="2"/>
    <x v="2444"/>
    <n v="21"/>
    <x v="40"/>
    <x v="2432"/>
  </r>
  <r>
    <s v="7d78eeb3"/>
    <d v="2023-07-31T00:00:00"/>
    <x v="3"/>
    <x v="2"/>
    <x v="2445"/>
    <n v="20"/>
    <x v="40"/>
    <x v="2433"/>
  </r>
  <r>
    <s v="dd31037e"/>
    <d v="2023-02-08T00:00:00"/>
    <x v="3"/>
    <x v="2"/>
    <x v="2446"/>
    <n v="6"/>
    <x v="3"/>
    <x v="2434"/>
  </r>
  <r>
    <s v="66edbc9c"/>
    <d v="2023-05-25T00:00:00"/>
    <x v="3"/>
    <x v="2"/>
    <x v="2447"/>
    <n v="26"/>
    <x v="1"/>
    <x v="2435"/>
  </r>
  <r>
    <s v="80f51466"/>
    <d v="2023-05-02T00:00:00"/>
    <x v="3"/>
    <x v="2"/>
    <x v="2448"/>
    <n v="38"/>
    <x v="44"/>
    <x v="2436"/>
  </r>
  <r>
    <s v="e61307c0"/>
    <d v="2023-10-18T00:00:00"/>
    <x v="3"/>
    <x v="2"/>
    <x v="2449"/>
    <n v="2"/>
    <x v="22"/>
    <x v="2437"/>
  </r>
  <r>
    <s v="70560d9b"/>
    <d v="2024-10-01T00:00:00"/>
    <x v="3"/>
    <x v="2"/>
    <x v="2450"/>
    <n v="44"/>
    <x v="6"/>
    <x v="2438"/>
  </r>
  <r>
    <s v="d3379740"/>
    <d v="2024-05-14T00:00:00"/>
    <x v="3"/>
    <x v="2"/>
    <x v="2451"/>
    <n v="50"/>
    <x v="31"/>
    <x v="2439"/>
  </r>
  <r>
    <s v="6eebd349"/>
    <d v="2024-09-16T00:00:00"/>
    <x v="3"/>
    <x v="2"/>
    <x v="2452"/>
    <n v="17"/>
    <x v="1"/>
    <x v="2440"/>
  </r>
  <r>
    <s v="14dc565e"/>
    <d v="2023-11-28T00:00:00"/>
    <x v="3"/>
    <x v="2"/>
    <x v="2453"/>
    <n v="46"/>
    <x v="35"/>
    <x v="2441"/>
  </r>
  <r>
    <s v="251bc945"/>
    <d v="2024-09-06T00:00:00"/>
    <x v="3"/>
    <x v="2"/>
    <x v="2454"/>
    <n v="46"/>
    <x v="10"/>
    <x v="2442"/>
  </r>
  <r>
    <s v="7c78ddf5"/>
    <d v="2023-10-27T00:00:00"/>
    <x v="3"/>
    <x v="2"/>
    <x v="2455"/>
    <n v="40"/>
    <x v="26"/>
    <x v="2443"/>
  </r>
  <r>
    <s v="bd03ab83"/>
    <d v="2023-06-21T00:00:00"/>
    <x v="3"/>
    <x v="2"/>
    <x v="2456"/>
    <n v="8"/>
    <x v="19"/>
    <x v="2444"/>
  </r>
  <r>
    <s v="dbdfd99f"/>
    <d v="2024-07-24T00:00:00"/>
    <x v="3"/>
    <x v="2"/>
    <x v="2457"/>
    <n v="8"/>
    <x v="34"/>
    <x v="2445"/>
  </r>
  <r>
    <s v="3eeba95f"/>
    <d v="2023-12-16T00:00:00"/>
    <x v="3"/>
    <x v="2"/>
    <x v="2458"/>
    <n v="14"/>
    <x v="36"/>
    <x v="2446"/>
  </r>
  <r>
    <s v="2ebb1647"/>
    <d v="2023-03-07T00:00:00"/>
    <x v="3"/>
    <x v="2"/>
    <x v="2062"/>
    <n v="4"/>
    <x v="24"/>
    <x v="2447"/>
  </r>
  <r>
    <s v="e4a347cc"/>
    <d v="2024-01-31T00:00:00"/>
    <x v="3"/>
    <x v="2"/>
    <x v="2459"/>
    <n v="44"/>
    <x v="29"/>
    <x v="2448"/>
  </r>
  <r>
    <s v="3ba24bff"/>
    <d v="2024-06-21T00:00:00"/>
    <x v="3"/>
    <x v="2"/>
    <x v="2460"/>
    <n v="31"/>
    <x v="29"/>
    <x v="2449"/>
  </r>
  <r>
    <s v="3a9d6a2f"/>
    <d v="2023-04-27T00:00:00"/>
    <x v="3"/>
    <x v="2"/>
    <x v="2461"/>
    <n v="9"/>
    <x v="46"/>
    <x v="2450"/>
  </r>
  <r>
    <s v="3612c764"/>
    <d v="2023-06-24T00:00:00"/>
    <x v="3"/>
    <x v="2"/>
    <x v="2462"/>
    <n v="23"/>
    <x v="24"/>
    <x v="2451"/>
  </r>
  <r>
    <s v="394a3571"/>
    <d v="2024-01-09T00:00:00"/>
    <x v="3"/>
    <x v="2"/>
    <x v="2463"/>
    <n v="26"/>
    <x v="4"/>
    <x v="2452"/>
  </r>
  <r>
    <s v="19395924"/>
    <d v="2024-03-12T00:00:00"/>
    <x v="0"/>
    <x v="3"/>
    <x v="2464"/>
    <n v="31"/>
    <x v="30"/>
    <x v="2453"/>
  </r>
  <r>
    <s v="b3fded3d"/>
    <d v="2024-02-09T00:00:00"/>
    <x v="0"/>
    <x v="3"/>
    <x v="2465"/>
    <n v="47"/>
    <x v="0"/>
    <x v="2454"/>
  </r>
  <r>
    <s v="a4f9a338"/>
    <d v="2024-02-07T00:00:00"/>
    <x v="0"/>
    <x v="3"/>
    <x v="2466"/>
    <n v="4"/>
    <x v="26"/>
    <x v="2455"/>
  </r>
  <r>
    <s v="422500bb"/>
    <d v="2024-02-04T00:00:00"/>
    <x v="0"/>
    <x v="3"/>
    <x v="2467"/>
    <n v="35"/>
    <x v="23"/>
    <x v="2456"/>
  </r>
  <r>
    <s v="1e45be91"/>
    <d v="2024-05-19T00:00:00"/>
    <x v="0"/>
    <x v="3"/>
    <x v="2468"/>
    <n v="10"/>
    <x v="37"/>
    <x v="2457"/>
  </r>
  <r>
    <s v="459360d4"/>
    <d v="2024-07-26T00:00:00"/>
    <x v="0"/>
    <x v="3"/>
    <x v="2469"/>
    <n v="19"/>
    <x v="3"/>
    <x v="2458"/>
  </r>
  <r>
    <s v="3c1ab674"/>
    <d v="2023-02-15T00:00:00"/>
    <x v="0"/>
    <x v="3"/>
    <x v="2470"/>
    <n v="32"/>
    <x v="0"/>
    <x v="2459"/>
  </r>
  <r>
    <s v="d076453a"/>
    <d v="2023-09-26T00:00:00"/>
    <x v="0"/>
    <x v="3"/>
    <x v="2471"/>
    <n v="20"/>
    <x v="11"/>
    <x v="2460"/>
  </r>
  <r>
    <s v="03bc1108"/>
    <d v="2023-06-19T00:00:00"/>
    <x v="0"/>
    <x v="3"/>
    <x v="2472"/>
    <n v="7"/>
    <x v="27"/>
    <x v="2461"/>
  </r>
  <r>
    <s v="ced67d5d"/>
    <d v="2023-10-25T00:00:00"/>
    <x v="0"/>
    <x v="3"/>
    <x v="2473"/>
    <n v="16"/>
    <x v="0"/>
    <x v="2462"/>
  </r>
  <r>
    <s v="dee8766b"/>
    <d v="2024-04-28T00:00:00"/>
    <x v="0"/>
    <x v="3"/>
    <x v="2474"/>
    <n v="45"/>
    <x v="16"/>
    <x v="2463"/>
  </r>
  <r>
    <s v="d14d8d01"/>
    <d v="2023-05-07T00:00:00"/>
    <x v="0"/>
    <x v="3"/>
    <x v="2475"/>
    <n v="17"/>
    <x v="41"/>
    <x v="2464"/>
  </r>
  <r>
    <s v="b06e2cd2"/>
    <d v="2023-08-25T00:00:00"/>
    <x v="0"/>
    <x v="3"/>
    <x v="2476"/>
    <n v="22"/>
    <x v="22"/>
    <x v="2465"/>
  </r>
  <r>
    <s v="22f34721"/>
    <d v="2024-04-08T00:00:00"/>
    <x v="0"/>
    <x v="3"/>
    <x v="2477"/>
    <n v="34"/>
    <x v="17"/>
    <x v="2466"/>
  </r>
  <r>
    <s v="75a8d2f4"/>
    <d v="2023-03-06T00:00:00"/>
    <x v="0"/>
    <x v="3"/>
    <x v="2478"/>
    <n v="50"/>
    <x v="45"/>
    <x v="2467"/>
  </r>
  <r>
    <s v="96b58695"/>
    <d v="2023-06-19T00:00:00"/>
    <x v="0"/>
    <x v="3"/>
    <x v="2479"/>
    <n v="15"/>
    <x v="6"/>
    <x v="2468"/>
  </r>
  <r>
    <s v="727e5937"/>
    <d v="2023-11-30T00:00:00"/>
    <x v="0"/>
    <x v="3"/>
    <x v="2480"/>
    <n v="2"/>
    <x v="6"/>
    <x v="2469"/>
  </r>
  <r>
    <s v="39e65a96"/>
    <d v="2023-08-18T00:00:00"/>
    <x v="0"/>
    <x v="3"/>
    <x v="2481"/>
    <n v="35"/>
    <x v="39"/>
    <x v="2470"/>
  </r>
  <r>
    <s v="65f1e30f"/>
    <d v="2024-03-14T00:00:00"/>
    <x v="0"/>
    <x v="3"/>
    <x v="2482"/>
    <n v="18"/>
    <x v="42"/>
    <x v="2471"/>
  </r>
  <r>
    <s v="8a6b4a81"/>
    <d v="2023-09-26T00:00:00"/>
    <x v="0"/>
    <x v="3"/>
    <x v="2483"/>
    <n v="49"/>
    <x v="24"/>
    <x v="2472"/>
  </r>
  <r>
    <s v="b8840863"/>
    <d v="2024-08-10T00:00:00"/>
    <x v="0"/>
    <x v="3"/>
    <x v="2484"/>
    <n v="20"/>
    <x v="6"/>
    <x v="2473"/>
  </r>
  <r>
    <s v="189d9a16"/>
    <d v="2022-12-06T00:00:00"/>
    <x v="0"/>
    <x v="3"/>
    <x v="2485"/>
    <n v="36"/>
    <x v="12"/>
    <x v="2474"/>
  </r>
  <r>
    <s v="66fe1ee8"/>
    <d v="2023-10-21T00:00:00"/>
    <x v="0"/>
    <x v="3"/>
    <x v="2486"/>
    <n v="34"/>
    <x v="38"/>
    <x v="2475"/>
  </r>
  <r>
    <s v="50f52099"/>
    <d v="2024-09-22T00:00:00"/>
    <x v="0"/>
    <x v="3"/>
    <x v="2487"/>
    <n v="6"/>
    <x v="28"/>
    <x v="2476"/>
  </r>
  <r>
    <s v="be5ab23f"/>
    <d v="2023-03-13T00:00:00"/>
    <x v="0"/>
    <x v="3"/>
    <x v="2488"/>
    <n v="50"/>
    <x v="7"/>
    <x v="2477"/>
  </r>
  <r>
    <s v="6a843d38"/>
    <d v="2023-08-04T00:00:00"/>
    <x v="0"/>
    <x v="3"/>
    <x v="2489"/>
    <n v="41"/>
    <x v="39"/>
    <x v="2478"/>
  </r>
  <r>
    <s v="995d80cf"/>
    <d v="2024-08-26T00:00:00"/>
    <x v="0"/>
    <x v="3"/>
    <x v="2490"/>
    <n v="43"/>
    <x v="5"/>
    <x v="2479"/>
  </r>
  <r>
    <s v="c551638f"/>
    <d v="2023-08-12T00:00:00"/>
    <x v="0"/>
    <x v="3"/>
    <x v="2491"/>
    <n v="31"/>
    <x v="7"/>
    <x v="2480"/>
  </r>
  <r>
    <s v="8284fa46"/>
    <d v="2024-10-23T00:00:00"/>
    <x v="0"/>
    <x v="3"/>
    <x v="2492"/>
    <n v="43"/>
    <x v="8"/>
    <x v="2481"/>
  </r>
  <r>
    <s v="77f14195"/>
    <d v="2023-06-03T00:00:00"/>
    <x v="0"/>
    <x v="3"/>
    <x v="2493"/>
    <n v="49"/>
    <x v="14"/>
    <x v="2482"/>
  </r>
  <r>
    <s v="65e61350"/>
    <d v="2023-05-04T00:00:00"/>
    <x v="0"/>
    <x v="3"/>
    <x v="2494"/>
    <n v="15"/>
    <x v="2"/>
    <x v="2483"/>
  </r>
  <r>
    <s v="7a9632a5"/>
    <d v="2024-02-12T00:00:00"/>
    <x v="0"/>
    <x v="3"/>
    <x v="2495"/>
    <n v="25"/>
    <x v="47"/>
    <x v="2484"/>
  </r>
  <r>
    <s v="ef092e36"/>
    <d v="2024-04-07T00:00:00"/>
    <x v="0"/>
    <x v="3"/>
    <x v="2496"/>
    <n v="35"/>
    <x v="49"/>
    <x v="2485"/>
  </r>
  <r>
    <s v="e1e3a8ec"/>
    <d v="2024-01-28T00:00:00"/>
    <x v="0"/>
    <x v="3"/>
    <x v="2497"/>
    <n v="13"/>
    <x v="31"/>
    <x v="2486"/>
  </r>
  <r>
    <s v="819b9c7d"/>
    <d v="2023-10-30T00:00:00"/>
    <x v="0"/>
    <x v="3"/>
    <x v="2498"/>
    <n v="3"/>
    <x v="0"/>
    <x v="2487"/>
  </r>
  <r>
    <s v="2fd113b1"/>
    <d v="2024-01-28T00:00:00"/>
    <x v="0"/>
    <x v="3"/>
    <x v="2499"/>
    <n v="2"/>
    <x v="25"/>
    <x v="2488"/>
  </r>
  <r>
    <s v="a5fde163"/>
    <d v="2023-06-11T00:00:00"/>
    <x v="0"/>
    <x v="3"/>
    <x v="2500"/>
    <n v="35"/>
    <x v="21"/>
    <x v="2489"/>
  </r>
  <r>
    <s v="bceef920"/>
    <d v="2024-11-15T00:00:00"/>
    <x v="0"/>
    <x v="3"/>
    <x v="2501"/>
    <n v="38"/>
    <x v="28"/>
    <x v="2490"/>
  </r>
  <r>
    <s v="3b28fbc5"/>
    <d v="2024-02-19T00:00:00"/>
    <x v="0"/>
    <x v="3"/>
    <x v="2502"/>
    <n v="12"/>
    <x v="4"/>
    <x v="2491"/>
  </r>
  <r>
    <s v="829a8c38"/>
    <d v="2024-01-05T00:00:00"/>
    <x v="0"/>
    <x v="3"/>
    <x v="2503"/>
    <n v="3"/>
    <x v="8"/>
    <x v="2492"/>
  </r>
  <r>
    <s v="dd0806a2"/>
    <d v="2024-09-11T00:00:00"/>
    <x v="0"/>
    <x v="3"/>
    <x v="2504"/>
    <n v="50"/>
    <x v="26"/>
    <x v="2493"/>
  </r>
  <r>
    <s v="40fd3745"/>
    <d v="2024-03-24T00:00:00"/>
    <x v="0"/>
    <x v="3"/>
    <x v="2505"/>
    <n v="49"/>
    <x v="17"/>
    <x v="2494"/>
  </r>
  <r>
    <s v="118f77c3"/>
    <d v="2023-02-17T00:00:00"/>
    <x v="0"/>
    <x v="3"/>
    <x v="2506"/>
    <n v="32"/>
    <x v="5"/>
    <x v="2495"/>
  </r>
  <r>
    <s v="caae4bea"/>
    <d v="2024-06-29T00:00:00"/>
    <x v="0"/>
    <x v="3"/>
    <x v="2507"/>
    <n v="1"/>
    <x v="36"/>
    <x v="2496"/>
  </r>
  <r>
    <s v="2e7d22d7"/>
    <d v="2024-09-02T00:00:00"/>
    <x v="0"/>
    <x v="3"/>
    <x v="2508"/>
    <n v="16"/>
    <x v="4"/>
    <x v="2497"/>
  </r>
  <r>
    <s v="28141fb4"/>
    <d v="2024-08-05T00:00:00"/>
    <x v="0"/>
    <x v="3"/>
    <x v="2509"/>
    <n v="39"/>
    <x v="22"/>
    <x v="2498"/>
  </r>
  <r>
    <s v="fb8dbfd4"/>
    <d v="2024-05-02T00:00:00"/>
    <x v="0"/>
    <x v="3"/>
    <x v="2510"/>
    <n v="2"/>
    <x v="35"/>
    <x v="2499"/>
  </r>
  <r>
    <s v="580dd523"/>
    <d v="2024-08-27T00:00:00"/>
    <x v="0"/>
    <x v="3"/>
    <x v="2511"/>
    <n v="8"/>
    <x v="37"/>
    <x v="2500"/>
  </r>
  <r>
    <s v="f7b4d42a"/>
    <d v="2024-07-11T00:00:00"/>
    <x v="0"/>
    <x v="3"/>
    <x v="2512"/>
    <n v="25"/>
    <x v="25"/>
    <x v="2501"/>
  </r>
  <r>
    <s v="64fe573f"/>
    <d v="2023-02-13T00:00:00"/>
    <x v="0"/>
    <x v="3"/>
    <x v="2513"/>
    <n v="20"/>
    <x v="27"/>
    <x v="2502"/>
  </r>
  <r>
    <s v="1de238e2"/>
    <d v="2022-11-28T00:00:00"/>
    <x v="0"/>
    <x v="3"/>
    <x v="2514"/>
    <n v="9"/>
    <x v="9"/>
    <x v="2503"/>
  </r>
  <r>
    <s v="d59f2fdd"/>
    <d v="2024-08-05T00:00:00"/>
    <x v="0"/>
    <x v="3"/>
    <x v="2515"/>
    <n v="11"/>
    <x v="1"/>
    <x v="2504"/>
  </r>
  <r>
    <s v="03f331c8"/>
    <d v="2023-07-09T00:00:00"/>
    <x v="0"/>
    <x v="3"/>
    <x v="2516"/>
    <n v="24"/>
    <x v="50"/>
    <x v="2505"/>
  </r>
  <r>
    <s v="7bdb4e44"/>
    <d v="2022-12-05T00:00:00"/>
    <x v="0"/>
    <x v="3"/>
    <x v="2517"/>
    <n v="19"/>
    <x v="8"/>
    <x v="2506"/>
  </r>
  <r>
    <s v="cb4e26a8"/>
    <d v="2024-01-09T00:00:00"/>
    <x v="0"/>
    <x v="3"/>
    <x v="2518"/>
    <n v="14"/>
    <x v="40"/>
    <x v="2507"/>
  </r>
  <r>
    <s v="1615c244"/>
    <d v="2024-03-20T00:00:00"/>
    <x v="0"/>
    <x v="3"/>
    <x v="2519"/>
    <n v="18"/>
    <x v="42"/>
    <x v="2508"/>
  </r>
  <r>
    <s v="110b2c47"/>
    <d v="2023-11-29T00:00:00"/>
    <x v="0"/>
    <x v="3"/>
    <x v="2520"/>
    <n v="43"/>
    <x v="40"/>
    <x v="2509"/>
  </r>
  <r>
    <s v="f4087cc1"/>
    <d v="2024-08-02T00:00:00"/>
    <x v="0"/>
    <x v="3"/>
    <x v="2521"/>
    <n v="34"/>
    <x v="16"/>
    <x v="2510"/>
  </r>
  <r>
    <s v="770ddd16"/>
    <d v="2024-03-29T00:00:00"/>
    <x v="0"/>
    <x v="3"/>
    <x v="2522"/>
    <n v="7"/>
    <x v="5"/>
    <x v="2511"/>
  </r>
  <r>
    <s v="067c81eb"/>
    <d v="2023-09-26T00:00:00"/>
    <x v="0"/>
    <x v="3"/>
    <x v="2523"/>
    <n v="15"/>
    <x v="16"/>
    <x v="2512"/>
  </r>
  <r>
    <s v="79415639"/>
    <d v="2024-10-09T00:00:00"/>
    <x v="0"/>
    <x v="3"/>
    <x v="2524"/>
    <n v="37"/>
    <x v="9"/>
    <x v="2513"/>
  </r>
  <r>
    <s v="9b5a7ee1"/>
    <d v="2022-11-16T00:00:00"/>
    <x v="0"/>
    <x v="3"/>
    <x v="2525"/>
    <n v="48"/>
    <x v="10"/>
    <x v="2514"/>
  </r>
  <r>
    <s v="c56f82ac"/>
    <d v="2023-08-09T00:00:00"/>
    <x v="0"/>
    <x v="3"/>
    <x v="2526"/>
    <n v="40"/>
    <x v="20"/>
    <x v="2515"/>
  </r>
  <r>
    <s v="b3471ad4"/>
    <d v="2023-03-02T00:00:00"/>
    <x v="0"/>
    <x v="3"/>
    <x v="2527"/>
    <n v="44"/>
    <x v="29"/>
    <x v="2516"/>
  </r>
  <r>
    <s v="69724905"/>
    <d v="2024-01-29T00:00:00"/>
    <x v="0"/>
    <x v="3"/>
    <x v="2528"/>
    <n v="18"/>
    <x v="48"/>
    <x v="2517"/>
  </r>
  <r>
    <s v="624a202c"/>
    <d v="2023-12-03T00:00:00"/>
    <x v="0"/>
    <x v="3"/>
    <x v="2529"/>
    <n v="27"/>
    <x v="28"/>
    <x v="2518"/>
  </r>
  <r>
    <s v="58d48a3e"/>
    <d v="2023-04-24T00:00:00"/>
    <x v="0"/>
    <x v="3"/>
    <x v="2530"/>
    <n v="24"/>
    <x v="23"/>
    <x v="2519"/>
  </r>
  <r>
    <s v="82efa2a8"/>
    <d v="2024-02-21T00:00:00"/>
    <x v="0"/>
    <x v="3"/>
    <x v="2531"/>
    <n v="28"/>
    <x v="49"/>
    <x v="2520"/>
  </r>
  <r>
    <s v="86d29590"/>
    <d v="2024-07-03T00:00:00"/>
    <x v="0"/>
    <x v="3"/>
    <x v="2532"/>
    <n v="14"/>
    <x v="31"/>
    <x v="2521"/>
  </r>
  <r>
    <s v="2432defa"/>
    <d v="2023-08-27T00:00:00"/>
    <x v="0"/>
    <x v="3"/>
    <x v="2533"/>
    <n v="20"/>
    <x v="3"/>
    <x v="2522"/>
  </r>
  <r>
    <s v="190920c3"/>
    <d v="2023-11-27T00:00:00"/>
    <x v="0"/>
    <x v="3"/>
    <x v="2534"/>
    <n v="41"/>
    <x v="19"/>
    <x v="2523"/>
  </r>
  <r>
    <s v="70c4f6db"/>
    <d v="2023-05-08T00:00:00"/>
    <x v="0"/>
    <x v="3"/>
    <x v="2535"/>
    <n v="35"/>
    <x v="14"/>
    <x v="2524"/>
  </r>
  <r>
    <s v="a3c0271f"/>
    <d v="2024-10-15T00:00:00"/>
    <x v="0"/>
    <x v="3"/>
    <x v="2536"/>
    <n v="27"/>
    <x v="12"/>
    <x v="2525"/>
  </r>
  <r>
    <s v="4d59fd05"/>
    <d v="2024-05-09T00:00:00"/>
    <x v="0"/>
    <x v="3"/>
    <x v="2537"/>
    <n v="43"/>
    <x v="33"/>
    <x v="2526"/>
  </r>
  <r>
    <s v="f691e4aa"/>
    <d v="2023-10-22T00:00:00"/>
    <x v="0"/>
    <x v="3"/>
    <x v="2538"/>
    <n v="38"/>
    <x v="40"/>
    <x v="2527"/>
  </r>
  <r>
    <s v="e4aaa59b"/>
    <d v="2024-09-09T00:00:00"/>
    <x v="0"/>
    <x v="3"/>
    <x v="2539"/>
    <n v="32"/>
    <x v="50"/>
    <x v="2528"/>
  </r>
  <r>
    <s v="3322932"/>
    <d v="2023-03-23T00:00:00"/>
    <x v="0"/>
    <x v="3"/>
    <x v="2540"/>
    <n v="36"/>
    <x v="36"/>
    <x v="2529"/>
  </r>
  <r>
    <s v="130ec193"/>
    <d v="2024-10-04T00:00:00"/>
    <x v="0"/>
    <x v="3"/>
    <x v="2541"/>
    <n v="42"/>
    <x v="21"/>
    <x v="2530"/>
  </r>
  <r>
    <s v="6036188d"/>
    <d v="2024-03-02T00:00:00"/>
    <x v="0"/>
    <x v="3"/>
    <x v="2542"/>
    <n v="18"/>
    <x v="28"/>
    <x v="2531"/>
  </r>
  <r>
    <s v="c3138f8d"/>
    <d v="2023-09-21T00:00:00"/>
    <x v="0"/>
    <x v="3"/>
    <x v="2543"/>
    <n v="43"/>
    <x v="29"/>
    <x v="2532"/>
  </r>
  <r>
    <s v="83498a3c"/>
    <d v="2024-03-07T00:00:00"/>
    <x v="0"/>
    <x v="3"/>
    <x v="2544"/>
    <n v="38"/>
    <x v="20"/>
    <x v="2533"/>
  </r>
  <r>
    <s v="177f20f5"/>
    <d v="2024-08-05T00:00:00"/>
    <x v="0"/>
    <x v="3"/>
    <x v="2545"/>
    <n v="7"/>
    <x v="36"/>
    <x v="2534"/>
  </r>
  <r>
    <s v="a850cf0a"/>
    <d v="2023-04-19T00:00:00"/>
    <x v="0"/>
    <x v="3"/>
    <x v="2546"/>
    <n v="48"/>
    <x v="49"/>
    <x v="2535"/>
  </r>
  <r>
    <s v="deb94169"/>
    <d v="2024-01-28T00:00:00"/>
    <x v="0"/>
    <x v="3"/>
    <x v="2547"/>
    <n v="13"/>
    <x v="27"/>
    <x v="1383"/>
  </r>
  <r>
    <s v="d03fed80"/>
    <d v="2023-08-29T00:00:00"/>
    <x v="0"/>
    <x v="3"/>
    <x v="2548"/>
    <n v="41"/>
    <x v="31"/>
    <x v="2536"/>
  </r>
  <r>
    <s v="e3e5ac19"/>
    <d v="2024-05-06T00:00:00"/>
    <x v="0"/>
    <x v="3"/>
    <x v="2549"/>
    <n v="24"/>
    <x v="47"/>
    <x v="2537"/>
  </r>
  <r>
    <s v="f101e1db"/>
    <d v="2024-06-18T00:00:00"/>
    <x v="0"/>
    <x v="3"/>
    <x v="2550"/>
    <n v="13"/>
    <x v="44"/>
    <x v="2538"/>
  </r>
  <r>
    <s v="0a6e5ef5"/>
    <d v="2023-08-26T00:00:00"/>
    <x v="0"/>
    <x v="3"/>
    <x v="2551"/>
    <n v="32"/>
    <x v="12"/>
    <x v="2539"/>
  </r>
  <r>
    <s v="84840886"/>
    <d v="2023-12-07T00:00:00"/>
    <x v="0"/>
    <x v="3"/>
    <x v="2552"/>
    <n v="29"/>
    <x v="19"/>
    <x v="2540"/>
  </r>
  <r>
    <s v="adb24036"/>
    <d v="2023-04-10T00:00:00"/>
    <x v="0"/>
    <x v="3"/>
    <x v="2553"/>
    <n v="9"/>
    <x v="43"/>
    <x v="2541"/>
  </r>
  <r>
    <s v="6a8450fb"/>
    <d v="2024-08-21T00:00:00"/>
    <x v="0"/>
    <x v="3"/>
    <x v="2554"/>
    <n v="50"/>
    <x v="38"/>
    <x v="2542"/>
  </r>
  <r>
    <s v="196c8175"/>
    <d v="2023-09-20T00:00:00"/>
    <x v="0"/>
    <x v="3"/>
    <x v="2555"/>
    <n v="46"/>
    <x v="15"/>
    <x v="2543"/>
  </r>
  <r>
    <s v="068aa1f7"/>
    <d v="2023-04-10T00:00:00"/>
    <x v="0"/>
    <x v="3"/>
    <x v="2556"/>
    <n v="46"/>
    <x v="9"/>
    <x v="2544"/>
  </r>
  <r>
    <s v="4c22eca3"/>
    <d v="2024-11-14T00:00:00"/>
    <x v="0"/>
    <x v="3"/>
    <x v="2557"/>
    <n v="46"/>
    <x v="27"/>
    <x v="2545"/>
  </r>
  <r>
    <s v="6a97d26f"/>
    <d v="2022-12-15T00:00:00"/>
    <x v="0"/>
    <x v="3"/>
    <x v="2558"/>
    <n v="3"/>
    <x v="22"/>
    <x v="2546"/>
  </r>
  <r>
    <s v="0126b996"/>
    <d v="2022-12-20T00:00:00"/>
    <x v="0"/>
    <x v="3"/>
    <x v="2559"/>
    <n v="44"/>
    <x v="30"/>
    <x v="2547"/>
  </r>
  <r>
    <s v="aeccf3d8"/>
    <d v="2023-05-08T00:00:00"/>
    <x v="0"/>
    <x v="3"/>
    <x v="2560"/>
    <n v="36"/>
    <x v="7"/>
    <x v="2548"/>
  </r>
  <r>
    <s v="c61630e0"/>
    <d v="2023-11-25T00:00:00"/>
    <x v="0"/>
    <x v="3"/>
    <x v="2561"/>
    <n v="3"/>
    <x v="16"/>
    <x v="2549"/>
  </r>
  <r>
    <s v="8a81f1b1"/>
    <d v="2023-08-08T00:00:00"/>
    <x v="0"/>
    <x v="3"/>
    <x v="2562"/>
    <n v="1"/>
    <x v="16"/>
    <x v="2550"/>
  </r>
  <r>
    <s v="f03b80a1"/>
    <d v="2023-09-21T00:00:00"/>
    <x v="0"/>
    <x v="3"/>
    <x v="2563"/>
    <n v="31"/>
    <x v="29"/>
    <x v="2551"/>
  </r>
  <r>
    <s v="bc7cfe61"/>
    <d v="2023-03-21T00:00:00"/>
    <x v="0"/>
    <x v="3"/>
    <x v="2564"/>
    <n v="3"/>
    <x v="50"/>
    <x v="2552"/>
  </r>
  <r>
    <s v="d0e42a07"/>
    <d v="2024-10-01T00:00:00"/>
    <x v="0"/>
    <x v="3"/>
    <x v="2565"/>
    <n v="27"/>
    <x v="40"/>
    <x v="2553"/>
  </r>
  <r>
    <s v="b2a791d2"/>
    <d v="2023-12-25T00:00:00"/>
    <x v="0"/>
    <x v="3"/>
    <x v="2566"/>
    <n v="28"/>
    <x v="36"/>
    <x v="2554"/>
  </r>
  <r>
    <s v="84aed33a"/>
    <d v="2024-01-19T00:00:00"/>
    <x v="0"/>
    <x v="3"/>
    <x v="2567"/>
    <n v="5"/>
    <x v="23"/>
    <x v="2555"/>
  </r>
  <r>
    <s v="61645ad5"/>
    <d v="2024-06-25T00:00:00"/>
    <x v="0"/>
    <x v="3"/>
    <x v="2568"/>
    <n v="15"/>
    <x v="47"/>
    <x v="2556"/>
  </r>
  <r>
    <s v="3b07a0d2"/>
    <d v="2023-09-01T00:00:00"/>
    <x v="0"/>
    <x v="3"/>
    <x v="2569"/>
    <n v="35"/>
    <x v="31"/>
    <x v="2557"/>
  </r>
  <r>
    <s v="32d448dc"/>
    <d v="2024-10-25T00:00:00"/>
    <x v="0"/>
    <x v="3"/>
    <x v="2570"/>
    <n v="28"/>
    <x v="10"/>
    <x v="2558"/>
  </r>
  <r>
    <s v="86bcab34"/>
    <d v="2023-02-20T00:00:00"/>
    <x v="0"/>
    <x v="3"/>
    <x v="2571"/>
    <n v="24"/>
    <x v="26"/>
    <x v="2559"/>
  </r>
  <r>
    <s v="7eff3319"/>
    <d v="2023-05-29T00:00:00"/>
    <x v="0"/>
    <x v="3"/>
    <x v="2572"/>
    <n v="46"/>
    <x v="12"/>
    <x v="2560"/>
  </r>
  <r>
    <s v="28abf3fb"/>
    <d v="2023-11-29T00:00:00"/>
    <x v="0"/>
    <x v="3"/>
    <x v="2573"/>
    <n v="49"/>
    <x v="24"/>
    <x v="2561"/>
  </r>
  <r>
    <s v="75d7196b"/>
    <d v="2023-06-03T00:00:00"/>
    <x v="0"/>
    <x v="3"/>
    <x v="2574"/>
    <n v="8"/>
    <x v="46"/>
    <x v="2562"/>
  </r>
  <r>
    <s v="e716eaa0"/>
    <d v="2023-11-15T00:00:00"/>
    <x v="0"/>
    <x v="3"/>
    <x v="2575"/>
    <n v="42"/>
    <x v="36"/>
    <x v="2563"/>
  </r>
  <r>
    <s v="b673cfa1"/>
    <d v="2023-01-29T00:00:00"/>
    <x v="0"/>
    <x v="3"/>
    <x v="2576"/>
    <n v="42"/>
    <x v="24"/>
    <x v="2564"/>
  </r>
  <r>
    <s v="9c6d4089"/>
    <d v="2023-11-30T00:00:00"/>
    <x v="0"/>
    <x v="3"/>
    <x v="2577"/>
    <n v="41"/>
    <x v="46"/>
    <x v="2565"/>
  </r>
  <r>
    <s v="07cd8e0d"/>
    <d v="2023-01-03T00:00:00"/>
    <x v="0"/>
    <x v="3"/>
    <x v="2578"/>
    <n v="6"/>
    <x v="25"/>
    <x v="2566"/>
  </r>
  <r>
    <s v="bb08029c"/>
    <d v="2023-01-30T00:00:00"/>
    <x v="0"/>
    <x v="3"/>
    <x v="2579"/>
    <n v="19"/>
    <x v="46"/>
    <x v="2567"/>
  </r>
  <r>
    <s v="ef7bba75"/>
    <d v="2024-08-20T00:00:00"/>
    <x v="0"/>
    <x v="3"/>
    <x v="2580"/>
    <n v="3"/>
    <x v="7"/>
    <x v="2568"/>
  </r>
  <r>
    <s v="64def9e9"/>
    <d v="2023-08-07T00:00:00"/>
    <x v="0"/>
    <x v="3"/>
    <x v="2581"/>
    <n v="47"/>
    <x v="47"/>
    <x v="2569"/>
  </r>
  <r>
    <s v="118019eb"/>
    <d v="2023-03-06T00:00:00"/>
    <x v="0"/>
    <x v="3"/>
    <x v="2582"/>
    <n v="38"/>
    <x v="18"/>
    <x v="2570"/>
  </r>
  <r>
    <s v="93c193de"/>
    <d v="2024-06-14T00:00:00"/>
    <x v="0"/>
    <x v="3"/>
    <x v="2583"/>
    <n v="39"/>
    <x v="49"/>
    <x v="2571"/>
  </r>
  <r>
    <s v="0ae4d5ca"/>
    <d v="2023-08-18T00:00:00"/>
    <x v="0"/>
    <x v="3"/>
    <x v="2584"/>
    <n v="39"/>
    <x v="7"/>
    <x v="2572"/>
  </r>
  <r>
    <s v="67a2f02e"/>
    <d v="2024-03-22T00:00:00"/>
    <x v="0"/>
    <x v="3"/>
    <x v="2585"/>
    <n v="6"/>
    <x v="3"/>
    <x v="2573"/>
  </r>
  <r>
    <s v="3f886bdc"/>
    <d v="2024-02-03T00:00:00"/>
    <x v="0"/>
    <x v="3"/>
    <x v="2586"/>
    <n v="25"/>
    <x v="45"/>
    <x v="2574"/>
  </r>
  <r>
    <s v="cec9bae8"/>
    <d v="2023-09-20T00:00:00"/>
    <x v="0"/>
    <x v="3"/>
    <x v="2587"/>
    <n v="22"/>
    <x v="11"/>
    <x v="2575"/>
  </r>
  <r>
    <s v="c1d7e8e0"/>
    <d v="2024-04-09T00:00:00"/>
    <x v="0"/>
    <x v="3"/>
    <x v="2588"/>
    <n v="18"/>
    <x v="11"/>
    <x v="2576"/>
  </r>
  <r>
    <s v="edb73827"/>
    <d v="2022-12-25T00:00:00"/>
    <x v="0"/>
    <x v="3"/>
    <x v="2589"/>
    <n v="49"/>
    <x v="27"/>
    <x v="2577"/>
  </r>
  <r>
    <s v="21396dbd"/>
    <d v="2023-05-16T00:00:00"/>
    <x v="0"/>
    <x v="3"/>
    <x v="2590"/>
    <n v="17"/>
    <x v="28"/>
    <x v="2578"/>
  </r>
  <r>
    <s v="15a1462b"/>
    <d v="2023-05-17T00:00:00"/>
    <x v="0"/>
    <x v="3"/>
    <x v="2591"/>
    <n v="47"/>
    <x v="24"/>
    <x v="2579"/>
  </r>
  <r>
    <s v="4c031c57"/>
    <d v="2023-08-14T00:00:00"/>
    <x v="0"/>
    <x v="3"/>
    <x v="2592"/>
    <n v="15"/>
    <x v="28"/>
    <x v="2580"/>
  </r>
  <r>
    <s v="fd2b02df"/>
    <d v="2024-11-04T00:00:00"/>
    <x v="0"/>
    <x v="3"/>
    <x v="2593"/>
    <n v="28"/>
    <x v="19"/>
    <x v="2581"/>
  </r>
  <r>
    <s v="c25b0565"/>
    <d v="2023-08-19T00:00:00"/>
    <x v="0"/>
    <x v="3"/>
    <x v="2594"/>
    <n v="24"/>
    <x v="4"/>
    <x v="2582"/>
  </r>
  <r>
    <s v="f05a8bdd"/>
    <d v="2023-05-10T00:00:00"/>
    <x v="0"/>
    <x v="3"/>
    <x v="2595"/>
    <n v="35"/>
    <x v="8"/>
    <x v="2583"/>
  </r>
  <r>
    <s v="3d743256"/>
    <d v="2024-05-07T00:00:00"/>
    <x v="0"/>
    <x v="3"/>
    <x v="2596"/>
    <n v="40"/>
    <x v="3"/>
    <x v="2584"/>
  </r>
  <r>
    <s v="9ad37b5b"/>
    <d v="2023-07-17T00:00:00"/>
    <x v="0"/>
    <x v="3"/>
    <x v="2597"/>
    <n v="24"/>
    <x v="46"/>
    <x v="2585"/>
  </r>
  <r>
    <s v="d472474b"/>
    <d v="2023-11-05T00:00:00"/>
    <x v="0"/>
    <x v="3"/>
    <x v="2598"/>
    <n v="36"/>
    <x v="3"/>
    <x v="2586"/>
  </r>
  <r>
    <s v="70e3ad79"/>
    <d v="2024-07-24T00:00:00"/>
    <x v="0"/>
    <x v="3"/>
    <x v="2599"/>
    <n v="35"/>
    <x v="35"/>
    <x v="2587"/>
  </r>
  <r>
    <s v="6a43ba76"/>
    <d v="2024-04-13T00:00:00"/>
    <x v="0"/>
    <x v="3"/>
    <x v="2600"/>
    <n v="22"/>
    <x v="14"/>
    <x v="2588"/>
  </r>
  <r>
    <s v="2b226047"/>
    <d v="2023-01-09T00:00:00"/>
    <x v="0"/>
    <x v="3"/>
    <x v="2294"/>
    <n v="19"/>
    <x v="26"/>
    <x v="2589"/>
  </r>
  <r>
    <s v="fef22d1c"/>
    <d v="2024-06-09T00:00:00"/>
    <x v="0"/>
    <x v="3"/>
    <x v="2601"/>
    <n v="4"/>
    <x v="10"/>
    <x v="2590"/>
  </r>
  <r>
    <s v="5b4ddb33"/>
    <d v="2024-07-10T00:00:00"/>
    <x v="0"/>
    <x v="3"/>
    <x v="2602"/>
    <n v="48"/>
    <x v="47"/>
    <x v="2591"/>
  </r>
  <r>
    <s v="3faf0a6f"/>
    <d v="2023-09-01T00:00:00"/>
    <x v="0"/>
    <x v="3"/>
    <x v="2603"/>
    <n v="38"/>
    <x v="23"/>
    <x v="2592"/>
  </r>
  <r>
    <s v="5f3ccaa9"/>
    <d v="2024-09-03T00:00:00"/>
    <x v="0"/>
    <x v="3"/>
    <x v="2604"/>
    <n v="30"/>
    <x v="22"/>
    <x v="2593"/>
  </r>
  <r>
    <s v="f3e04392"/>
    <d v="2022-12-16T00:00:00"/>
    <x v="0"/>
    <x v="3"/>
    <x v="2605"/>
    <n v="40"/>
    <x v="22"/>
    <x v="2594"/>
  </r>
  <r>
    <s v="7e7de194"/>
    <d v="2024-08-24T00:00:00"/>
    <x v="0"/>
    <x v="3"/>
    <x v="2606"/>
    <n v="2"/>
    <x v="4"/>
    <x v="2595"/>
  </r>
  <r>
    <s v="e2daec73"/>
    <d v="2024-07-13T00:00:00"/>
    <x v="0"/>
    <x v="3"/>
    <x v="2607"/>
    <n v="44"/>
    <x v="15"/>
    <x v="2596"/>
  </r>
  <r>
    <s v="d541f859"/>
    <d v="2022-12-13T00:00:00"/>
    <x v="0"/>
    <x v="3"/>
    <x v="2608"/>
    <n v="42"/>
    <x v="18"/>
    <x v="2597"/>
  </r>
  <r>
    <s v="78ea07d8"/>
    <d v="2024-04-24T00:00:00"/>
    <x v="0"/>
    <x v="3"/>
    <x v="2609"/>
    <n v="31"/>
    <x v="36"/>
    <x v="2598"/>
  </r>
  <r>
    <s v="52d02a02"/>
    <d v="2024-02-02T00:00:00"/>
    <x v="0"/>
    <x v="3"/>
    <x v="2610"/>
    <n v="23"/>
    <x v="13"/>
    <x v="2599"/>
  </r>
  <r>
    <s v="079ca949"/>
    <d v="2023-02-06T00:00:00"/>
    <x v="0"/>
    <x v="3"/>
    <x v="2611"/>
    <n v="11"/>
    <x v="48"/>
    <x v="2600"/>
  </r>
  <r>
    <s v="2def638d"/>
    <d v="2023-10-27T00:00:00"/>
    <x v="0"/>
    <x v="3"/>
    <x v="2612"/>
    <n v="16"/>
    <x v="37"/>
    <x v="2601"/>
  </r>
  <r>
    <s v="9468c0ba"/>
    <d v="2023-07-21T00:00:00"/>
    <x v="0"/>
    <x v="3"/>
    <x v="2613"/>
    <n v="16"/>
    <x v="32"/>
    <x v="2602"/>
  </r>
  <r>
    <s v="a8130259"/>
    <d v="2024-09-23T00:00:00"/>
    <x v="0"/>
    <x v="3"/>
    <x v="2614"/>
    <n v="47"/>
    <x v="10"/>
    <x v="2603"/>
  </r>
  <r>
    <s v="899fb2ae"/>
    <d v="2023-01-19T00:00:00"/>
    <x v="0"/>
    <x v="3"/>
    <x v="2615"/>
    <n v="16"/>
    <x v="28"/>
    <x v="2604"/>
  </r>
  <r>
    <s v="f551e79e"/>
    <d v="2023-10-13T00:00:00"/>
    <x v="0"/>
    <x v="3"/>
    <x v="2616"/>
    <n v="1"/>
    <x v="39"/>
    <x v="2605"/>
  </r>
  <r>
    <s v="5a9c42f1"/>
    <d v="2023-06-05T00:00:00"/>
    <x v="0"/>
    <x v="3"/>
    <x v="2617"/>
    <n v="12"/>
    <x v="48"/>
    <x v="2606"/>
  </r>
  <r>
    <s v="19b3f0ea"/>
    <d v="2024-06-29T00:00:00"/>
    <x v="0"/>
    <x v="3"/>
    <x v="2618"/>
    <n v="40"/>
    <x v="11"/>
    <x v="2607"/>
  </r>
  <r>
    <s v="ac061898"/>
    <d v="2024-01-14T00:00:00"/>
    <x v="0"/>
    <x v="3"/>
    <x v="2619"/>
    <n v="4"/>
    <x v="21"/>
    <x v="2608"/>
  </r>
  <r>
    <s v="4facf67a"/>
    <d v="2022-12-07T00:00:00"/>
    <x v="0"/>
    <x v="3"/>
    <x v="2620"/>
    <n v="27"/>
    <x v="20"/>
    <x v="2609"/>
  </r>
  <r>
    <s v="7158a2e3"/>
    <d v="2023-09-22T00:00:00"/>
    <x v="0"/>
    <x v="3"/>
    <x v="2621"/>
    <n v="43"/>
    <x v="50"/>
    <x v="2610"/>
  </r>
  <r>
    <s v="8e3a1169"/>
    <d v="2023-11-16T00:00:00"/>
    <x v="0"/>
    <x v="3"/>
    <x v="2622"/>
    <n v="39"/>
    <x v="2"/>
    <x v="2611"/>
  </r>
  <r>
    <s v="f6954053"/>
    <d v="2022-12-19T00:00:00"/>
    <x v="0"/>
    <x v="3"/>
    <x v="2623"/>
    <n v="7"/>
    <x v="46"/>
    <x v="2612"/>
  </r>
  <r>
    <s v="860f2786"/>
    <d v="2024-02-27T00:00:00"/>
    <x v="0"/>
    <x v="3"/>
    <x v="2624"/>
    <n v="4"/>
    <x v="5"/>
    <x v="2613"/>
  </r>
  <r>
    <s v="d9a0e9bf"/>
    <d v="2023-11-05T00:00:00"/>
    <x v="0"/>
    <x v="3"/>
    <x v="2625"/>
    <n v="50"/>
    <x v="26"/>
    <x v="2614"/>
  </r>
  <r>
    <s v="8bf10b55"/>
    <d v="2024-11-14T00:00:00"/>
    <x v="0"/>
    <x v="3"/>
    <x v="2626"/>
    <n v="38"/>
    <x v="47"/>
    <x v="2615"/>
  </r>
  <r>
    <s v="1e164dcc"/>
    <d v="2023-08-13T00:00:00"/>
    <x v="0"/>
    <x v="3"/>
    <x v="2627"/>
    <n v="42"/>
    <x v="14"/>
    <x v="2616"/>
  </r>
  <r>
    <s v="f98c0c84"/>
    <d v="2024-03-11T00:00:00"/>
    <x v="0"/>
    <x v="3"/>
    <x v="2628"/>
    <n v="26"/>
    <x v="23"/>
    <x v="2617"/>
  </r>
  <r>
    <s v="7c3d76c0"/>
    <d v="2024-10-04T00:00:00"/>
    <x v="0"/>
    <x v="3"/>
    <x v="2629"/>
    <n v="45"/>
    <x v="45"/>
    <x v="2618"/>
  </r>
  <r>
    <s v="80cfe928"/>
    <d v="2024-04-30T00:00:00"/>
    <x v="0"/>
    <x v="3"/>
    <x v="2630"/>
    <n v="36"/>
    <x v="45"/>
    <x v="2619"/>
  </r>
  <r>
    <s v="8557eccc"/>
    <d v="2024-02-21T00:00:00"/>
    <x v="0"/>
    <x v="3"/>
    <x v="2631"/>
    <n v="15"/>
    <x v="16"/>
    <x v="2620"/>
  </r>
  <r>
    <s v="bf595c38"/>
    <d v="2023-03-09T00:00:00"/>
    <x v="0"/>
    <x v="3"/>
    <x v="2632"/>
    <n v="37"/>
    <x v="50"/>
    <x v="2621"/>
  </r>
  <r>
    <s v="ca724393"/>
    <d v="2024-06-27T00:00:00"/>
    <x v="0"/>
    <x v="3"/>
    <x v="2633"/>
    <n v="40"/>
    <x v="48"/>
    <x v="2622"/>
  </r>
  <r>
    <s v="21de801c"/>
    <d v="2024-05-10T00:00:00"/>
    <x v="0"/>
    <x v="3"/>
    <x v="2634"/>
    <n v="22"/>
    <x v="23"/>
    <x v="2623"/>
  </r>
  <r>
    <s v="04adacba"/>
    <d v="2023-08-24T00:00:00"/>
    <x v="0"/>
    <x v="3"/>
    <x v="2635"/>
    <n v="1"/>
    <x v="17"/>
    <x v="2624"/>
  </r>
  <r>
    <s v="abca2303"/>
    <d v="2024-09-18T00:00:00"/>
    <x v="0"/>
    <x v="3"/>
    <x v="2636"/>
    <n v="26"/>
    <x v="41"/>
    <x v="2625"/>
  </r>
  <r>
    <s v="5ba7a300"/>
    <d v="2024-07-05T00:00:00"/>
    <x v="0"/>
    <x v="3"/>
    <x v="2637"/>
    <n v="10"/>
    <x v="15"/>
    <x v="2626"/>
  </r>
  <r>
    <s v="f42de0fc"/>
    <d v="2023-11-18T00:00:00"/>
    <x v="0"/>
    <x v="3"/>
    <x v="2638"/>
    <n v="24"/>
    <x v="43"/>
    <x v="2627"/>
  </r>
  <r>
    <s v="ba3fd68c"/>
    <d v="2023-10-20T00:00:00"/>
    <x v="0"/>
    <x v="3"/>
    <x v="2639"/>
    <n v="9"/>
    <x v="23"/>
    <x v="2628"/>
  </r>
  <r>
    <s v="9bd11759"/>
    <d v="2024-06-25T00:00:00"/>
    <x v="0"/>
    <x v="3"/>
    <x v="2640"/>
    <n v="50"/>
    <x v="39"/>
    <x v="2629"/>
  </r>
  <r>
    <s v="2e120555"/>
    <d v="2023-08-30T00:00:00"/>
    <x v="0"/>
    <x v="3"/>
    <x v="2641"/>
    <n v="35"/>
    <x v="26"/>
    <x v="2630"/>
  </r>
  <r>
    <s v="45d845d8"/>
    <d v="2024-03-19T00:00:00"/>
    <x v="0"/>
    <x v="3"/>
    <x v="2642"/>
    <n v="48"/>
    <x v="18"/>
    <x v="2631"/>
  </r>
  <r>
    <s v="e0e2604c"/>
    <d v="2024-05-12T00:00:00"/>
    <x v="0"/>
    <x v="3"/>
    <x v="2643"/>
    <n v="36"/>
    <x v="1"/>
    <x v="2632"/>
  </r>
  <r>
    <s v="ab899d2f"/>
    <d v="2023-04-06T00:00:00"/>
    <x v="1"/>
    <x v="3"/>
    <x v="2644"/>
    <n v="44"/>
    <x v="12"/>
    <x v="2633"/>
  </r>
  <r>
    <s v="20385cb6"/>
    <d v="2024-08-29T00:00:00"/>
    <x v="1"/>
    <x v="3"/>
    <x v="2645"/>
    <n v="17"/>
    <x v="33"/>
    <x v="2634"/>
  </r>
  <r>
    <s v="048023bf"/>
    <d v="2022-12-30T00:00:00"/>
    <x v="1"/>
    <x v="3"/>
    <x v="2646"/>
    <n v="5"/>
    <x v="27"/>
    <x v="2635"/>
  </r>
  <r>
    <s v="53f197ad"/>
    <d v="2023-01-15T00:00:00"/>
    <x v="1"/>
    <x v="3"/>
    <x v="2647"/>
    <n v="38"/>
    <x v="39"/>
    <x v="2636"/>
  </r>
  <r>
    <s v="31cb24fb"/>
    <d v="2022-12-31T00:00:00"/>
    <x v="1"/>
    <x v="3"/>
    <x v="2648"/>
    <n v="36"/>
    <x v="31"/>
    <x v="2637"/>
  </r>
  <r>
    <s v="6c6f74b6"/>
    <d v="2023-02-12T00:00:00"/>
    <x v="1"/>
    <x v="3"/>
    <x v="2649"/>
    <n v="31"/>
    <x v="11"/>
    <x v="2638"/>
  </r>
  <r>
    <s v="629482d3"/>
    <d v="2023-09-09T00:00:00"/>
    <x v="1"/>
    <x v="3"/>
    <x v="2650"/>
    <n v="46"/>
    <x v="13"/>
    <x v="2639"/>
  </r>
  <r>
    <s v="af24551a"/>
    <d v="2023-04-24T00:00:00"/>
    <x v="1"/>
    <x v="3"/>
    <x v="2651"/>
    <n v="13"/>
    <x v="35"/>
    <x v="2640"/>
  </r>
  <r>
    <s v="ac916bdb"/>
    <d v="2023-02-20T00:00:00"/>
    <x v="1"/>
    <x v="3"/>
    <x v="2652"/>
    <n v="25"/>
    <x v="14"/>
    <x v="2641"/>
  </r>
  <r>
    <s v="ca1af362"/>
    <d v="2023-05-17T00:00:00"/>
    <x v="1"/>
    <x v="3"/>
    <x v="2653"/>
    <n v="18"/>
    <x v="18"/>
    <x v="2642"/>
  </r>
  <r>
    <s v="087bf976"/>
    <d v="2023-07-01T00:00:00"/>
    <x v="1"/>
    <x v="3"/>
    <x v="2654"/>
    <n v="29"/>
    <x v="50"/>
    <x v="2643"/>
  </r>
  <r>
    <s v="67786d7a"/>
    <d v="2023-04-12T00:00:00"/>
    <x v="1"/>
    <x v="3"/>
    <x v="2655"/>
    <n v="10"/>
    <x v="47"/>
    <x v="2644"/>
  </r>
  <r>
    <s v="c240726f"/>
    <d v="2023-02-03T00:00:00"/>
    <x v="1"/>
    <x v="3"/>
    <x v="2656"/>
    <n v="50"/>
    <x v="7"/>
    <x v="2645"/>
  </r>
  <r>
    <s v="027804b2"/>
    <d v="2024-10-08T00:00:00"/>
    <x v="1"/>
    <x v="3"/>
    <x v="2657"/>
    <n v="15"/>
    <x v="35"/>
    <x v="2646"/>
  </r>
  <r>
    <s v="1c5bf0f0"/>
    <d v="2022-11-25T00:00:00"/>
    <x v="1"/>
    <x v="3"/>
    <x v="2658"/>
    <n v="42"/>
    <x v="32"/>
    <x v="2647"/>
  </r>
  <r>
    <s v="c6e09557"/>
    <d v="2023-12-24T00:00:00"/>
    <x v="1"/>
    <x v="3"/>
    <x v="2659"/>
    <n v="25"/>
    <x v="13"/>
    <x v="2648"/>
  </r>
  <r>
    <s v="f03f95bc"/>
    <d v="2023-09-08T00:00:00"/>
    <x v="1"/>
    <x v="3"/>
    <x v="2660"/>
    <n v="18"/>
    <x v="14"/>
    <x v="2649"/>
  </r>
  <r>
    <s v="7959b374"/>
    <d v="2022-12-30T00:00:00"/>
    <x v="1"/>
    <x v="3"/>
    <x v="2661"/>
    <n v="25"/>
    <x v="24"/>
    <x v="2650"/>
  </r>
  <r>
    <s v="f56337b2"/>
    <d v="2023-11-08T00:00:00"/>
    <x v="1"/>
    <x v="3"/>
    <x v="2662"/>
    <n v="23"/>
    <x v="40"/>
    <x v="2651"/>
  </r>
  <r>
    <s v="7ce0a0bb"/>
    <d v="2024-06-22T00:00:00"/>
    <x v="1"/>
    <x v="3"/>
    <x v="2663"/>
    <n v="35"/>
    <x v="49"/>
    <x v="2652"/>
  </r>
  <r>
    <s v="3cdb77f0"/>
    <d v="2024-03-21T00:00:00"/>
    <x v="1"/>
    <x v="3"/>
    <x v="2664"/>
    <n v="8"/>
    <x v="4"/>
    <x v="2653"/>
  </r>
  <r>
    <s v="27b6cc92"/>
    <d v="2023-09-17T00:00:00"/>
    <x v="1"/>
    <x v="3"/>
    <x v="2665"/>
    <n v="31"/>
    <x v="43"/>
    <x v="2654"/>
  </r>
  <r>
    <s v="0189675c"/>
    <d v="2024-08-19T00:00:00"/>
    <x v="1"/>
    <x v="3"/>
    <x v="2666"/>
    <n v="3"/>
    <x v="2"/>
    <x v="2655"/>
  </r>
  <r>
    <s v="909cd94d"/>
    <d v="2023-04-25T00:00:00"/>
    <x v="1"/>
    <x v="3"/>
    <x v="2667"/>
    <n v="23"/>
    <x v="36"/>
    <x v="2656"/>
  </r>
  <r>
    <s v="9cd7a7af"/>
    <d v="2023-10-08T00:00:00"/>
    <x v="1"/>
    <x v="3"/>
    <x v="2668"/>
    <n v="6"/>
    <x v="30"/>
    <x v="2657"/>
  </r>
  <r>
    <s v="93fc02eb"/>
    <d v="2024-06-28T00:00:00"/>
    <x v="1"/>
    <x v="3"/>
    <x v="2669"/>
    <n v="6"/>
    <x v="15"/>
    <x v="2658"/>
  </r>
  <r>
    <s v="7378d6ab"/>
    <d v="2023-07-08T00:00:00"/>
    <x v="1"/>
    <x v="3"/>
    <x v="2670"/>
    <n v="5"/>
    <x v="1"/>
    <x v="2659"/>
  </r>
  <r>
    <s v="9cf7d2c7"/>
    <d v="2023-08-09T00:00:00"/>
    <x v="1"/>
    <x v="3"/>
    <x v="2671"/>
    <n v="22"/>
    <x v="4"/>
    <x v="2660"/>
  </r>
  <r>
    <s v="a9fc7d8d"/>
    <d v="2023-06-25T00:00:00"/>
    <x v="1"/>
    <x v="3"/>
    <x v="2672"/>
    <n v="25"/>
    <x v="31"/>
    <x v="2661"/>
  </r>
  <r>
    <s v="a8808f32"/>
    <d v="2024-01-11T00:00:00"/>
    <x v="1"/>
    <x v="3"/>
    <x v="2673"/>
    <n v="36"/>
    <x v="34"/>
    <x v="2662"/>
  </r>
  <r>
    <s v="919167dd"/>
    <d v="2024-03-06T00:00:00"/>
    <x v="1"/>
    <x v="3"/>
    <x v="2674"/>
    <n v="6"/>
    <x v="29"/>
    <x v="2663"/>
  </r>
  <r>
    <s v="66593948"/>
    <d v="2024-07-31T00:00:00"/>
    <x v="1"/>
    <x v="3"/>
    <x v="2675"/>
    <n v="39"/>
    <x v="10"/>
    <x v="2664"/>
  </r>
  <r>
    <s v="30be7dc5"/>
    <d v="2023-06-24T00:00:00"/>
    <x v="1"/>
    <x v="3"/>
    <x v="2676"/>
    <n v="25"/>
    <x v="45"/>
    <x v="2665"/>
  </r>
  <r>
    <s v="0f49933b"/>
    <d v="2023-01-15T00:00:00"/>
    <x v="1"/>
    <x v="3"/>
    <x v="2677"/>
    <n v="18"/>
    <x v="7"/>
    <x v="2666"/>
  </r>
  <r>
    <s v="43ee6106"/>
    <d v="2023-01-15T00:00:00"/>
    <x v="1"/>
    <x v="3"/>
    <x v="2678"/>
    <n v="1"/>
    <x v="16"/>
    <x v="2667"/>
  </r>
  <r>
    <s v="f3db9019"/>
    <d v="2023-07-13T00:00:00"/>
    <x v="1"/>
    <x v="3"/>
    <x v="2679"/>
    <n v="21"/>
    <x v="30"/>
    <x v="2668"/>
  </r>
  <r>
    <s v="46843679"/>
    <d v="2023-07-11T00:00:00"/>
    <x v="1"/>
    <x v="3"/>
    <x v="2680"/>
    <n v="32"/>
    <x v="1"/>
    <x v="2669"/>
  </r>
  <r>
    <s v="43d0aba9"/>
    <d v="2023-03-04T00:00:00"/>
    <x v="1"/>
    <x v="3"/>
    <x v="2681"/>
    <n v="43"/>
    <x v="19"/>
    <x v="2670"/>
  </r>
  <r>
    <s v="e5fa344b"/>
    <d v="2024-11-08T00:00:00"/>
    <x v="1"/>
    <x v="3"/>
    <x v="2682"/>
    <n v="3"/>
    <x v="1"/>
    <x v="2671"/>
  </r>
  <r>
    <s v="1d499a30"/>
    <d v="2023-02-17T00:00:00"/>
    <x v="1"/>
    <x v="3"/>
    <x v="2683"/>
    <n v="14"/>
    <x v="29"/>
    <x v="2672"/>
  </r>
  <r>
    <s v="b7e252f4"/>
    <d v="2023-08-11T00:00:00"/>
    <x v="1"/>
    <x v="3"/>
    <x v="2684"/>
    <n v="22"/>
    <x v="36"/>
    <x v="2673"/>
  </r>
  <r>
    <s v="4ee04041"/>
    <d v="2023-12-14T00:00:00"/>
    <x v="1"/>
    <x v="3"/>
    <x v="2685"/>
    <n v="14"/>
    <x v="44"/>
    <x v="2674"/>
  </r>
  <r>
    <s v="c32c8c66"/>
    <d v="2024-09-03T00:00:00"/>
    <x v="1"/>
    <x v="3"/>
    <x v="2686"/>
    <n v="12"/>
    <x v="14"/>
    <x v="2675"/>
  </r>
  <r>
    <s v="993bbf51"/>
    <d v="2023-09-23T00:00:00"/>
    <x v="1"/>
    <x v="3"/>
    <x v="2687"/>
    <n v="17"/>
    <x v="18"/>
    <x v="2676"/>
  </r>
  <r>
    <s v="b19c1e3d"/>
    <d v="2023-01-05T00:00:00"/>
    <x v="1"/>
    <x v="3"/>
    <x v="2688"/>
    <n v="44"/>
    <x v="45"/>
    <x v="2677"/>
  </r>
  <r>
    <s v="6e543593"/>
    <d v="2024-02-23T00:00:00"/>
    <x v="1"/>
    <x v="3"/>
    <x v="2689"/>
    <n v="25"/>
    <x v="1"/>
    <x v="2678"/>
  </r>
  <r>
    <s v="21b2b176"/>
    <d v="2024-02-04T00:00:00"/>
    <x v="1"/>
    <x v="3"/>
    <x v="2690"/>
    <n v="9"/>
    <x v="34"/>
    <x v="2679"/>
  </r>
  <r>
    <s v="acf10791"/>
    <d v="2024-10-24T00:00:00"/>
    <x v="1"/>
    <x v="3"/>
    <x v="2691"/>
    <n v="2"/>
    <x v="43"/>
    <x v="2680"/>
  </r>
  <r>
    <s v="a093f46b"/>
    <d v="2023-08-12T00:00:00"/>
    <x v="1"/>
    <x v="3"/>
    <x v="2692"/>
    <n v="6"/>
    <x v="38"/>
    <x v="2681"/>
  </r>
  <r>
    <s v="e37444f1"/>
    <d v="2023-10-05T00:00:00"/>
    <x v="1"/>
    <x v="3"/>
    <x v="2693"/>
    <n v="16"/>
    <x v="7"/>
    <x v="2682"/>
  </r>
  <r>
    <s v="fdb9bac4"/>
    <d v="2024-09-15T00:00:00"/>
    <x v="1"/>
    <x v="3"/>
    <x v="2694"/>
    <n v="5"/>
    <x v="3"/>
    <x v="2683"/>
  </r>
  <r>
    <s v="4f25f098"/>
    <d v="2024-01-04T00:00:00"/>
    <x v="1"/>
    <x v="3"/>
    <x v="2695"/>
    <n v="22"/>
    <x v="25"/>
    <x v="2684"/>
  </r>
  <r>
    <s v="79811939"/>
    <d v="2022-11-29T00:00:00"/>
    <x v="1"/>
    <x v="3"/>
    <x v="2696"/>
    <n v="42"/>
    <x v="48"/>
    <x v="2685"/>
  </r>
  <r>
    <s v="9125322c"/>
    <d v="2024-10-15T00:00:00"/>
    <x v="1"/>
    <x v="3"/>
    <x v="2697"/>
    <n v="36"/>
    <x v="10"/>
    <x v="2686"/>
  </r>
  <r>
    <s v="646ca912"/>
    <d v="2024-10-05T00:00:00"/>
    <x v="1"/>
    <x v="3"/>
    <x v="2698"/>
    <n v="46"/>
    <x v="3"/>
    <x v="2687"/>
  </r>
  <r>
    <s v="a975d4f3"/>
    <d v="2024-10-27T00:00:00"/>
    <x v="1"/>
    <x v="3"/>
    <x v="2699"/>
    <n v="20"/>
    <x v="22"/>
    <x v="2688"/>
  </r>
  <r>
    <s v="aa43b0c3"/>
    <d v="2024-04-21T00:00:00"/>
    <x v="1"/>
    <x v="3"/>
    <x v="2700"/>
    <n v="50"/>
    <x v="18"/>
    <x v="2689"/>
  </r>
  <r>
    <s v="61485b55"/>
    <d v="2023-06-04T00:00:00"/>
    <x v="1"/>
    <x v="3"/>
    <x v="2701"/>
    <n v="39"/>
    <x v="3"/>
    <x v="2690"/>
  </r>
  <r>
    <s v="76b9ca89"/>
    <d v="2024-05-21T00:00:00"/>
    <x v="1"/>
    <x v="3"/>
    <x v="2702"/>
    <n v="17"/>
    <x v="28"/>
    <x v="2691"/>
  </r>
  <r>
    <s v="19fc487d"/>
    <d v="2023-07-03T00:00:00"/>
    <x v="1"/>
    <x v="3"/>
    <x v="2703"/>
    <n v="16"/>
    <x v="47"/>
    <x v="2692"/>
  </r>
  <r>
    <s v="54ed5bb8"/>
    <d v="2024-01-03T00:00:00"/>
    <x v="1"/>
    <x v="3"/>
    <x v="2704"/>
    <n v="18"/>
    <x v="47"/>
    <x v="2693"/>
  </r>
  <r>
    <s v="b9abfa1f"/>
    <d v="2023-08-01T00:00:00"/>
    <x v="1"/>
    <x v="3"/>
    <x v="2705"/>
    <n v="22"/>
    <x v="30"/>
    <x v="2694"/>
  </r>
  <r>
    <s v="390d0d8a"/>
    <d v="2023-01-03T00:00:00"/>
    <x v="1"/>
    <x v="3"/>
    <x v="2706"/>
    <n v="18"/>
    <x v="7"/>
    <x v="2695"/>
  </r>
  <r>
    <s v="c26b8470"/>
    <d v="2024-06-19T00:00:00"/>
    <x v="1"/>
    <x v="3"/>
    <x v="2707"/>
    <n v="50"/>
    <x v="5"/>
    <x v="2696"/>
  </r>
  <r>
    <s v="24adf0e1"/>
    <d v="2024-09-15T00:00:00"/>
    <x v="1"/>
    <x v="3"/>
    <x v="2708"/>
    <n v="26"/>
    <x v="32"/>
    <x v="2697"/>
  </r>
  <r>
    <s v="f5f30024"/>
    <d v="2024-09-28T00:00:00"/>
    <x v="1"/>
    <x v="3"/>
    <x v="2709"/>
    <n v="3"/>
    <x v="46"/>
    <x v="2698"/>
  </r>
  <r>
    <s v="bade1b7e"/>
    <d v="2023-04-12T00:00:00"/>
    <x v="1"/>
    <x v="3"/>
    <x v="2710"/>
    <n v="25"/>
    <x v="41"/>
    <x v="2699"/>
  </r>
  <r>
    <s v="f7f7246e"/>
    <d v="2024-04-24T00:00:00"/>
    <x v="1"/>
    <x v="3"/>
    <x v="2711"/>
    <n v="6"/>
    <x v="14"/>
    <x v="2700"/>
  </r>
  <r>
    <s v="26cb9507"/>
    <d v="2023-03-07T00:00:00"/>
    <x v="1"/>
    <x v="3"/>
    <x v="2712"/>
    <n v="5"/>
    <x v="20"/>
    <x v="2701"/>
  </r>
  <r>
    <s v="40734a0a"/>
    <d v="2024-04-06T00:00:00"/>
    <x v="1"/>
    <x v="3"/>
    <x v="2713"/>
    <n v="26"/>
    <x v="48"/>
    <x v="2702"/>
  </r>
  <r>
    <s v="4563bc5b"/>
    <d v="2023-04-27T00:00:00"/>
    <x v="1"/>
    <x v="3"/>
    <x v="2714"/>
    <n v="46"/>
    <x v="42"/>
    <x v="2703"/>
  </r>
  <r>
    <s v="b01c7295"/>
    <d v="2023-02-11T00:00:00"/>
    <x v="1"/>
    <x v="3"/>
    <x v="2715"/>
    <n v="45"/>
    <x v="29"/>
    <x v="2704"/>
  </r>
  <r>
    <s v="8d94f465"/>
    <d v="2024-10-15T00:00:00"/>
    <x v="1"/>
    <x v="3"/>
    <x v="2716"/>
    <n v="13"/>
    <x v="10"/>
    <x v="2705"/>
  </r>
  <r>
    <s v="99c1722f"/>
    <d v="2024-08-18T00:00:00"/>
    <x v="1"/>
    <x v="3"/>
    <x v="2717"/>
    <n v="36"/>
    <x v="49"/>
    <x v="2706"/>
  </r>
  <r>
    <s v="3b50b5ec"/>
    <d v="2023-01-31T00:00:00"/>
    <x v="1"/>
    <x v="3"/>
    <x v="2718"/>
    <n v="15"/>
    <x v="21"/>
    <x v="2707"/>
  </r>
  <r>
    <s v="6ec33ef0"/>
    <d v="2023-03-01T00:00:00"/>
    <x v="1"/>
    <x v="3"/>
    <x v="2719"/>
    <n v="29"/>
    <x v="28"/>
    <x v="2708"/>
  </r>
  <r>
    <s v="de7aaa73"/>
    <d v="2023-09-16T00:00:00"/>
    <x v="1"/>
    <x v="3"/>
    <x v="2720"/>
    <n v="31"/>
    <x v="23"/>
    <x v="2709"/>
  </r>
  <r>
    <s v="39cfd9e6"/>
    <d v="2023-08-02T00:00:00"/>
    <x v="1"/>
    <x v="3"/>
    <x v="2721"/>
    <n v="30"/>
    <x v="47"/>
    <x v="2710"/>
  </r>
  <r>
    <s v="94079253"/>
    <d v="2023-09-18T00:00:00"/>
    <x v="1"/>
    <x v="3"/>
    <x v="2722"/>
    <n v="37"/>
    <x v="32"/>
    <x v="2711"/>
  </r>
  <r>
    <s v="af15934c"/>
    <d v="2024-05-28T00:00:00"/>
    <x v="1"/>
    <x v="3"/>
    <x v="2723"/>
    <n v="10"/>
    <x v="14"/>
    <x v="2712"/>
  </r>
  <r>
    <s v="b49b0ba3"/>
    <d v="2024-07-08T00:00:00"/>
    <x v="1"/>
    <x v="3"/>
    <x v="2724"/>
    <n v="49"/>
    <x v="44"/>
    <x v="2713"/>
  </r>
  <r>
    <s v="6d63e596"/>
    <d v="2024-04-30T00:00:00"/>
    <x v="1"/>
    <x v="3"/>
    <x v="2725"/>
    <n v="45"/>
    <x v="48"/>
    <x v="2714"/>
  </r>
  <r>
    <s v="632464f1"/>
    <d v="2024-07-01T00:00:00"/>
    <x v="1"/>
    <x v="3"/>
    <x v="2726"/>
    <n v="12"/>
    <x v="46"/>
    <x v="2715"/>
  </r>
  <r>
    <s v="8f56e92c"/>
    <d v="2023-08-20T00:00:00"/>
    <x v="1"/>
    <x v="3"/>
    <x v="2727"/>
    <n v="19"/>
    <x v="16"/>
    <x v="2716"/>
  </r>
  <r>
    <s v="8172be88"/>
    <d v="2023-04-01T00:00:00"/>
    <x v="1"/>
    <x v="3"/>
    <x v="2728"/>
    <n v="20"/>
    <x v="18"/>
    <x v="2717"/>
  </r>
  <r>
    <s v="c94a1b37"/>
    <d v="2023-12-08T00:00:00"/>
    <x v="1"/>
    <x v="3"/>
    <x v="2729"/>
    <n v="6"/>
    <x v="23"/>
    <x v="2718"/>
  </r>
  <r>
    <s v="53b43a62"/>
    <d v="2024-07-31T00:00:00"/>
    <x v="1"/>
    <x v="3"/>
    <x v="2730"/>
    <n v="8"/>
    <x v="32"/>
    <x v="2719"/>
  </r>
  <r>
    <s v="9df41db3"/>
    <d v="2024-04-21T00:00:00"/>
    <x v="1"/>
    <x v="3"/>
    <x v="2731"/>
    <n v="26"/>
    <x v="1"/>
    <x v="2720"/>
  </r>
  <r>
    <s v="ef56e31f"/>
    <d v="2024-02-20T00:00:00"/>
    <x v="1"/>
    <x v="3"/>
    <x v="2732"/>
    <n v="26"/>
    <x v="47"/>
    <x v="2721"/>
  </r>
  <r>
    <s v="6231cf3f"/>
    <d v="2024-10-08T00:00:00"/>
    <x v="1"/>
    <x v="3"/>
    <x v="2733"/>
    <n v="33"/>
    <x v="34"/>
    <x v="2722"/>
  </r>
  <r>
    <s v="7ce4cadc"/>
    <d v="2023-01-29T00:00:00"/>
    <x v="1"/>
    <x v="3"/>
    <x v="2734"/>
    <n v="34"/>
    <x v="26"/>
    <x v="2723"/>
  </r>
  <r>
    <s v="0d253712"/>
    <d v="2024-07-27T00:00:00"/>
    <x v="1"/>
    <x v="3"/>
    <x v="2735"/>
    <n v="34"/>
    <x v="31"/>
    <x v="2724"/>
  </r>
  <r>
    <s v="3377103"/>
    <d v="2023-01-10T00:00:00"/>
    <x v="1"/>
    <x v="3"/>
    <x v="2736"/>
    <n v="10"/>
    <x v="1"/>
    <x v="2725"/>
  </r>
  <r>
    <s v="433f0e37"/>
    <d v="2023-05-17T00:00:00"/>
    <x v="1"/>
    <x v="3"/>
    <x v="2737"/>
    <n v="42"/>
    <x v="9"/>
    <x v="2726"/>
  </r>
  <r>
    <s v="b0e8080b"/>
    <d v="2024-10-16T00:00:00"/>
    <x v="1"/>
    <x v="3"/>
    <x v="2738"/>
    <n v="2"/>
    <x v="14"/>
    <x v="2727"/>
  </r>
  <r>
    <s v="e3d42231"/>
    <d v="2023-05-19T00:00:00"/>
    <x v="1"/>
    <x v="3"/>
    <x v="2739"/>
    <n v="17"/>
    <x v="46"/>
    <x v="2728"/>
  </r>
  <r>
    <s v="3f5e6dbf"/>
    <d v="2023-01-06T00:00:00"/>
    <x v="1"/>
    <x v="3"/>
    <x v="2740"/>
    <n v="11"/>
    <x v="25"/>
    <x v="2729"/>
  </r>
  <r>
    <s v="52cb842a"/>
    <d v="2024-03-07T00:00:00"/>
    <x v="1"/>
    <x v="3"/>
    <x v="2741"/>
    <n v="36"/>
    <x v="4"/>
    <x v="2730"/>
  </r>
  <r>
    <s v="811a0677"/>
    <d v="2024-08-29T00:00:00"/>
    <x v="1"/>
    <x v="3"/>
    <x v="2742"/>
    <n v="12"/>
    <x v="5"/>
    <x v="2731"/>
  </r>
  <r>
    <s v="4c9fa33d"/>
    <d v="2024-01-05T00:00:00"/>
    <x v="1"/>
    <x v="3"/>
    <x v="2743"/>
    <n v="18"/>
    <x v="47"/>
    <x v="2732"/>
  </r>
  <r>
    <s v="422833c9"/>
    <d v="2024-08-21T00:00:00"/>
    <x v="1"/>
    <x v="3"/>
    <x v="2744"/>
    <n v="48"/>
    <x v="38"/>
    <x v="2733"/>
  </r>
  <r>
    <s v="3a4e61d2"/>
    <d v="2023-05-02T00:00:00"/>
    <x v="1"/>
    <x v="3"/>
    <x v="2745"/>
    <n v="12"/>
    <x v="43"/>
    <x v="2734"/>
  </r>
  <r>
    <s v="3b49fd5b"/>
    <d v="2024-08-01T00:00:00"/>
    <x v="1"/>
    <x v="3"/>
    <x v="2746"/>
    <n v="4"/>
    <x v="29"/>
    <x v="2735"/>
  </r>
  <r>
    <s v="157414f1"/>
    <d v="2022-12-07T00:00:00"/>
    <x v="1"/>
    <x v="3"/>
    <x v="2747"/>
    <n v="41"/>
    <x v="2"/>
    <x v="2736"/>
  </r>
  <r>
    <s v="f0e48faf"/>
    <d v="2023-03-24T00:00:00"/>
    <x v="1"/>
    <x v="3"/>
    <x v="2748"/>
    <n v="39"/>
    <x v="27"/>
    <x v="2737"/>
  </r>
  <r>
    <s v="b54e8b4a"/>
    <d v="2023-09-18T00:00:00"/>
    <x v="1"/>
    <x v="3"/>
    <x v="2749"/>
    <n v="21"/>
    <x v="50"/>
    <x v="2738"/>
  </r>
  <r>
    <s v="8d155c7e"/>
    <d v="2024-06-12T00:00:00"/>
    <x v="1"/>
    <x v="3"/>
    <x v="2750"/>
    <n v="35"/>
    <x v="8"/>
    <x v="2739"/>
  </r>
  <r>
    <s v="d24990e1"/>
    <d v="2023-11-20T00:00:00"/>
    <x v="1"/>
    <x v="3"/>
    <x v="2751"/>
    <n v="4"/>
    <x v="19"/>
    <x v="2740"/>
  </r>
  <r>
    <s v="9fc636ab"/>
    <d v="2023-02-13T00:00:00"/>
    <x v="1"/>
    <x v="3"/>
    <x v="2752"/>
    <n v="28"/>
    <x v="9"/>
    <x v="2741"/>
  </r>
  <r>
    <s v="2aceb6df"/>
    <d v="2023-09-29T00:00:00"/>
    <x v="1"/>
    <x v="3"/>
    <x v="2753"/>
    <n v="5"/>
    <x v="17"/>
    <x v="2742"/>
  </r>
  <r>
    <s v="c697947b"/>
    <d v="2023-03-20T00:00:00"/>
    <x v="1"/>
    <x v="3"/>
    <x v="2754"/>
    <n v="49"/>
    <x v="36"/>
    <x v="2743"/>
  </r>
  <r>
    <s v="6b6ec076"/>
    <d v="2024-08-23T00:00:00"/>
    <x v="1"/>
    <x v="3"/>
    <x v="2755"/>
    <n v="1"/>
    <x v="13"/>
    <x v="2744"/>
  </r>
  <r>
    <s v="e1a7d67e"/>
    <d v="2024-09-17T00:00:00"/>
    <x v="1"/>
    <x v="3"/>
    <x v="2756"/>
    <n v="37"/>
    <x v="36"/>
    <x v="2745"/>
  </r>
  <r>
    <s v="b8453595"/>
    <d v="2024-10-13T00:00:00"/>
    <x v="1"/>
    <x v="3"/>
    <x v="2757"/>
    <n v="27"/>
    <x v="6"/>
    <x v="2746"/>
  </r>
  <r>
    <s v="ab1ac90b"/>
    <d v="2023-09-03T00:00:00"/>
    <x v="1"/>
    <x v="3"/>
    <x v="2758"/>
    <n v="35"/>
    <x v="18"/>
    <x v="2747"/>
  </r>
  <r>
    <s v="76a9acea"/>
    <d v="2024-03-19T00:00:00"/>
    <x v="1"/>
    <x v="3"/>
    <x v="2759"/>
    <n v="1"/>
    <x v="50"/>
    <x v="2748"/>
  </r>
  <r>
    <s v="577539ca"/>
    <d v="2022-12-22T00:00:00"/>
    <x v="1"/>
    <x v="3"/>
    <x v="2760"/>
    <n v="1"/>
    <x v="33"/>
    <x v="2749"/>
  </r>
  <r>
    <s v="6c5a85bf"/>
    <d v="2024-04-01T00:00:00"/>
    <x v="1"/>
    <x v="3"/>
    <x v="2761"/>
    <n v="7"/>
    <x v="45"/>
    <x v="2750"/>
  </r>
  <r>
    <s v="3c025b14"/>
    <d v="2023-02-23T00:00:00"/>
    <x v="1"/>
    <x v="3"/>
    <x v="2762"/>
    <n v="22"/>
    <x v="18"/>
    <x v="2751"/>
  </r>
  <r>
    <s v="acfd797a"/>
    <d v="2023-04-09T00:00:00"/>
    <x v="1"/>
    <x v="3"/>
    <x v="2763"/>
    <n v="42"/>
    <x v="16"/>
    <x v="2752"/>
  </r>
  <r>
    <s v="d3e29f28"/>
    <d v="2023-11-16T00:00:00"/>
    <x v="1"/>
    <x v="3"/>
    <x v="2764"/>
    <n v="21"/>
    <x v="16"/>
    <x v="2753"/>
  </r>
  <r>
    <s v="30255cff"/>
    <d v="2024-11-06T00:00:00"/>
    <x v="1"/>
    <x v="3"/>
    <x v="2765"/>
    <n v="13"/>
    <x v="9"/>
    <x v="2754"/>
  </r>
  <r>
    <s v="fe99fc06"/>
    <d v="2024-06-18T00:00:00"/>
    <x v="1"/>
    <x v="3"/>
    <x v="2766"/>
    <n v="16"/>
    <x v="7"/>
    <x v="2755"/>
  </r>
  <r>
    <s v="614d24f2"/>
    <d v="2023-06-12T00:00:00"/>
    <x v="1"/>
    <x v="3"/>
    <x v="2767"/>
    <n v="9"/>
    <x v="2"/>
    <x v="2756"/>
  </r>
  <r>
    <s v="ba939b80"/>
    <d v="2024-08-23T00:00:00"/>
    <x v="1"/>
    <x v="3"/>
    <x v="2768"/>
    <n v="50"/>
    <x v="13"/>
    <x v="2757"/>
  </r>
  <r>
    <s v="530fa966"/>
    <d v="2024-08-26T00:00:00"/>
    <x v="1"/>
    <x v="3"/>
    <x v="2769"/>
    <n v="40"/>
    <x v="0"/>
    <x v="2758"/>
  </r>
  <r>
    <s v="d40ba114"/>
    <d v="2024-04-01T00:00:00"/>
    <x v="1"/>
    <x v="3"/>
    <x v="2770"/>
    <n v="15"/>
    <x v="3"/>
    <x v="2759"/>
  </r>
  <r>
    <s v="3e77bf60"/>
    <d v="2024-03-20T00:00:00"/>
    <x v="1"/>
    <x v="3"/>
    <x v="2771"/>
    <n v="37"/>
    <x v="11"/>
    <x v="2760"/>
  </r>
  <r>
    <s v="ceb6c1dd"/>
    <d v="2022-11-24T00:00:00"/>
    <x v="1"/>
    <x v="3"/>
    <x v="2772"/>
    <n v="16"/>
    <x v="31"/>
    <x v="1335"/>
  </r>
  <r>
    <s v="e0650d50"/>
    <d v="2024-06-20T00:00:00"/>
    <x v="1"/>
    <x v="3"/>
    <x v="2773"/>
    <n v="29"/>
    <x v="37"/>
    <x v="2761"/>
  </r>
  <r>
    <s v="e2b76a3c"/>
    <d v="2023-03-24T00:00:00"/>
    <x v="1"/>
    <x v="3"/>
    <x v="2774"/>
    <n v="39"/>
    <x v="12"/>
    <x v="2762"/>
  </r>
  <r>
    <s v="5fa2e591"/>
    <d v="2023-12-20T00:00:00"/>
    <x v="1"/>
    <x v="3"/>
    <x v="2775"/>
    <n v="12"/>
    <x v="25"/>
    <x v="1677"/>
  </r>
  <r>
    <s v="ffba1375"/>
    <d v="2024-07-14T00:00:00"/>
    <x v="1"/>
    <x v="3"/>
    <x v="55"/>
    <n v="43"/>
    <x v="40"/>
    <x v="2763"/>
  </r>
  <r>
    <s v="8bf44bc0"/>
    <d v="2023-11-17T00:00:00"/>
    <x v="1"/>
    <x v="3"/>
    <x v="2776"/>
    <n v="6"/>
    <x v="48"/>
    <x v="2764"/>
  </r>
  <r>
    <s v="a3769077"/>
    <d v="2023-05-13T00:00:00"/>
    <x v="1"/>
    <x v="3"/>
    <x v="2777"/>
    <n v="1"/>
    <x v="2"/>
    <x v="2765"/>
  </r>
  <r>
    <s v="33cbbe75"/>
    <d v="2024-02-10T00:00:00"/>
    <x v="1"/>
    <x v="3"/>
    <x v="2778"/>
    <n v="41"/>
    <x v="25"/>
    <x v="2766"/>
  </r>
  <r>
    <s v="7a5c4539"/>
    <d v="2022-12-15T00:00:00"/>
    <x v="1"/>
    <x v="3"/>
    <x v="2779"/>
    <n v="23"/>
    <x v="32"/>
    <x v="2767"/>
  </r>
  <r>
    <s v="be0ace69"/>
    <d v="2024-08-14T00:00:00"/>
    <x v="1"/>
    <x v="3"/>
    <x v="2780"/>
    <n v="48"/>
    <x v="27"/>
    <x v="2768"/>
  </r>
  <r>
    <s v="c9af8767"/>
    <d v="2023-07-09T00:00:00"/>
    <x v="1"/>
    <x v="3"/>
    <x v="2781"/>
    <n v="39"/>
    <x v="1"/>
    <x v="2769"/>
  </r>
  <r>
    <s v="f35bde1b"/>
    <d v="2024-05-24T00:00:00"/>
    <x v="1"/>
    <x v="3"/>
    <x v="2782"/>
    <n v="18"/>
    <x v="13"/>
    <x v="2770"/>
  </r>
  <r>
    <s v="4698a92b"/>
    <d v="2023-07-21T00:00:00"/>
    <x v="1"/>
    <x v="3"/>
    <x v="2783"/>
    <n v="47"/>
    <x v="9"/>
    <x v="2771"/>
  </r>
  <r>
    <s v="0d69950a"/>
    <d v="2024-10-22T00:00:00"/>
    <x v="1"/>
    <x v="3"/>
    <x v="2784"/>
    <n v="16"/>
    <x v="6"/>
    <x v="2772"/>
  </r>
  <r>
    <s v="6ced6d1a"/>
    <d v="2024-11-05T00:00:00"/>
    <x v="1"/>
    <x v="3"/>
    <x v="2785"/>
    <n v="32"/>
    <x v="48"/>
    <x v="2773"/>
  </r>
  <r>
    <s v="5124b469"/>
    <d v="2023-07-08T00:00:00"/>
    <x v="1"/>
    <x v="3"/>
    <x v="2786"/>
    <n v="48"/>
    <x v="34"/>
    <x v="2774"/>
  </r>
  <r>
    <s v="675c3548"/>
    <d v="2023-06-19T00:00:00"/>
    <x v="1"/>
    <x v="3"/>
    <x v="2787"/>
    <n v="30"/>
    <x v="23"/>
    <x v="2775"/>
  </r>
  <r>
    <s v="dd748cd7"/>
    <d v="2023-05-30T00:00:00"/>
    <x v="1"/>
    <x v="3"/>
    <x v="2788"/>
    <n v="26"/>
    <x v="4"/>
    <x v="2776"/>
  </r>
  <r>
    <s v="d73de466"/>
    <d v="2023-11-09T00:00:00"/>
    <x v="1"/>
    <x v="3"/>
    <x v="2789"/>
    <n v="21"/>
    <x v="49"/>
    <x v="2777"/>
  </r>
  <r>
    <s v="bdd041a7"/>
    <d v="2023-09-19T00:00:00"/>
    <x v="1"/>
    <x v="3"/>
    <x v="2790"/>
    <n v="46"/>
    <x v="31"/>
    <x v="2778"/>
  </r>
  <r>
    <s v="02cfa194"/>
    <d v="2023-11-22T00:00:00"/>
    <x v="1"/>
    <x v="3"/>
    <x v="2791"/>
    <n v="37"/>
    <x v="20"/>
    <x v="2779"/>
  </r>
  <r>
    <s v="828b79e9"/>
    <d v="2022-11-19T00:00:00"/>
    <x v="1"/>
    <x v="3"/>
    <x v="2792"/>
    <n v="1"/>
    <x v="7"/>
    <x v="2780"/>
  </r>
  <r>
    <s v="fe31a5e7"/>
    <d v="2024-04-04T00:00:00"/>
    <x v="1"/>
    <x v="3"/>
    <x v="2793"/>
    <n v="14"/>
    <x v="20"/>
    <x v="2781"/>
  </r>
  <r>
    <s v="09f981d9"/>
    <d v="2023-09-12T00:00:00"/>
    <x v="1"/>
    <x v="3"/>
    <x v="2794"/>
    <n v="39"/>
    <x v="26"/>
    <x v="2782"/>
  </r>
  <r>
    <s v="d9c275c5"/>
    <d v="2023-05-18T00:00:00"/>
    <x v="1"/>
    <x v="3"/>
    <x v="2795"/>
    <n v="20"/>
    <x v="28"/>
    <x v="2783"/>
  </r>
  <r>
    <s v="03d69fbc"/>
    <d v="2023-09-01T00:00:00"/>
    <x v="1"/>
    <x v="3"/>
    <x v="2796"/>
    <n v="9"/>
    <x v="41"/>
    <x v="2784"/>
  </r>
  <r>
    <s v="95ccd668"/>
    <d v="2022-12-10T00:00:00"/>
    <x v="1"/>
    <x v="3"/>
    <x v="2797"/>
    <n v="37"/>
    <x v="10"/>
    <x v="2785"/>
  </r>
  <r>
    <s v="5b0e54bd"/>
    <d v="2023-09-02T00:00:00"/>
    <x v="1"/>
    <x v="3"/>
    <x v="2798"/>
    <n v="2"/>
    <x v="32"/>
    <x v="2786"/>
  </r>
  <r>
    <s v="75c53743"/>
    <d v="2023-09-29T00:00:00"/>
    <x v="1"/>
    <x v="3"/>
    <x v="2799"/>
    <n v="34"/>
    <x v="10"/>
    <x v="2787"/>
  </r>
  <r>
    <s v="3136897b"/>
    <d v="2024-06-07T00:00:00"/>
    <x v="1"/>
    <x v="3"/>
    <x v="2800"/>
    <n v="2"/>
    <x v="10"/>
    <x v="2788"/>
  </r>
  <r>
    <s v="85affaa8"/>
    <d v="2024-05-29T00:00:00"/>
    <x v="1"/>
    <x v="3"/>
    <x v="2801"/>
    <n v="7"/>
    <x v="7"/>
    <x v="2789"/>
  </r>
  <r>
    <s v="51e10f8f"/>
    <d v="2023-12-28T00:00:00"/>
    <x v="1"/>
    <x v="3"/>
    <x v="2802"/>
    <n v="3"/>
    <x v="16"/>
    <x v="2790"/>
  </r>
  <r>
    <s v="118f986a"/>
    <d v="2024-02-23T00:00:00"/>
    <x v="1"/>
    <x v="3"/>
    <x v="2803"/>
    <n v="20"/>
    <x v="47"/>
    <x v="2791"/>
  </r>
  <r>
    <s v="230b3e67"/>
    <d v="2024-05-09T00:00:00"/>
    <x v="1"/>
    <x v="3"/>
    <x v="2804"/>
    <n v="5"/>
    <x v="11"/>
    <x v="2792"/>
  </r>
  <r>
    <s v="4e21e954"/>
    <d v="2023-01-01T00:00:00"/>
    <x v="1"/>
    <x v="3"/>
    <x v="2805"/>
    <n v="44"/>
    <x v="23"/>
    <x v="2793"/>
  </r>
  <r>
    <s v="d7c04e1c"/>
    <d v="2023-03-18T00:00:00"/>
    <x v="1"/>
    <x v="3"/>
    <x v="2806"/>
    <n v="9"/>
    <x v="30"/>
    <x v="2794"/>
  </r>
  <r>
    <s v="d7f5a04e"/>
    <d v="2023-12-04T00:00:00"/>
    <x v="1"/>
    <x v="3"/>
    <x v="2807"/>
    <n v="50"/>
    <x v="15"/>
    <x v="2795"/>
  </r>
  <r>
    <s v="ce1a18d7"/>
    <d v="2023-06-04T00:00:00"/>
    <x v="1"/>
    <x v="3"/>
    <x v="2808"/>
    <n v="40"/>
    <x v="26"/>
    <x v="2796"/>
  </r>
  <r>
    <s v="84787a20"/>
    <d v="2023-06-26T00:00:00"/>
    <x v="1"/>
    <x v="3"/>
    <x v="2809"/>
    <n v="36"/>
    <x v="7"/>
    <x v="2797"/>
  </r>
  <r>
    <s v="97cd1dc5"/>
    <d v="2024-06-19T00:00:00"/>
    <x v="1"/>
    <x v="3"/>
    <x v="2810"/>
    <n v="37"/>
    <x v="38"/>
    <x v="2798"/>
  </r>
  <r>
    <s v="3fbe46de"/>
    <d v="2023-08-01T00:00:00"/>
    <x v="1"/>
    <x v="3"/>
    <x v="2811"/>
    <n v="42"/>
    <x v="26"/>
    <x v="2799"/>
  </r>
  <r>
    <s v="81c8de6b"/>
    <d v="2023-05-29T00:00:00"/>
    <x v="1"/>
    <x v="3"/>
    <x v="2812"/>
    <n v="2"/>
    <x v="21"/>
    <x v="2800"/>
  </r>
  <r>
    <s v="cb8f94b3"/>
    <d v="2024-07-05T00:00:00"/>
    <x v="1"/>
    <x v="3"/>
    <x v="2813"/>
    <n v="19"/>
    <x v="3"/>
    <x v="2801"/>
  </r>
  <r>
    <s v="c0dc87c5"/>
    <d v="2023-03-20T00:00:00"/>
    <x v="1"/>
    <x v="3"/>
    <x v="2814"/>
    <n v="19"/>
    <x v="29"/>
    <x v="2802"/>
  </r>
  <r>
    <s v="3c5543d2"/>
    <d v="2023-09-07T00:00:00"/>
    <x v="1"/>
    <x v="3"/>
    <x v="2815"/>
    <n v="45"/>
    <x v="10"/>
    <x v="2803"/>
  </r>
  <r>
    <s v="dd45b3ec"/>
    <d v="2024-06-23T00:00:00"/>
    <x v="1"/>
    <x v="3"/>
    <x v="2816"/>
    <n v="6"/>
    <x v="6"/>
    <x v="2804"/>
  </r>
  <r>
    <s v="589f3af5"/>
    <d v="2023-01-16T00:00:00"/>
    <x v="1"/>
    <x v="3"/>
    <x v="2817"/>
    <n v="8"/>
    <x v="4"/>
    <x v="2805"/>
  </r>
  <r>
    <s v="c2e3210f"/>
    <d v="2024-06-17T00:00:00"/>
    <x v="1"/>
    <x v="3"/>
    <x v="2818"/>
    <n v="36"/>
    <x v="2"/>
    <x v="2806"/>
  </r>
  <r>
    <s v="cf60c1b8"/>
    <d v="2023-08-13T00:00:00"/>
    <x v="1"/>
    <x v="3"/>
    <x v="2819"/>
    <n v="20"/>
    <x v="33"/>
    <x v="2807"/>
  </r>
  <r>
    <s v="29d8555f"/>
    <d v="2023-11-06T00:00:00"/>
    <x v="1"/>
    <x v="3"/>
    <x v="2820"/>
    <n v="7"/>
    <x v="18"/>
    <x v="2808"/>
  </r>
  <r>
    <s v="8a65b98f"/>
    <d v="2024-08-11T00:00:00"/>
    <x v="1"/>
    <x v="3"/>
    <x v="2821"/>
    <n v="20"/>
    <x v="1"/>
    <x v="2809"/>
  </r>
  <r>
    <s v="5d437bc4"/>
    <d v="2024-02-10T00:00:00"/>
    <x v="1"/>
    <x v="3"/>
    <x v="2822"/>
    <n v="7"/>
    <x v="25"/>
    <x v="2810"/>
  </r>
  <r>
    <s v="62f64ed4"/>
    <d v="2024-02-01T00:00:00"/>
    <x v="1"/>
    <x v="3"/>
    <x v="2823"/>
    <n v="9"/>
    <x v="41"/>
    <x v="2811"/>
  </r>
  <r>
    <s v="87d1c01f"/>
    <d v="2024-02-02T00:00:00"/>
    <x v="1"/>
    <x v="3"/>
    <x v="2824"/>
    <n v="41"/>
    <x v="41"/>
    <x v="2812"/>
  </r>
  <r>
    <s v="ad7f9de9"/>
    <d v="2023-06-01T00:00:00"/>
    <x v="2"/>
    <x v="3"/>
    <x v="2825"/>
    <n v="16"/>
    <x v="31"/>
    <x v="2813"/>
  </r>
  <r>
    <s v="01d9b1ae"/>
    <d v="2023-11-18T00:00:00"/>
    <x v="2"/>
    <x v="3"/>
    <x v="2826"/>
    <n v="11"/>
    <x v="28"/>
    <x v="2814"/>
  </r>
  <r>
    <s v="41d1321a"/>
    <d v="2023-11-13T00:00:00"/>
    <x v="2"/>
    <x v="3"/>
    <x v="2827"/>
    <n v="30"/>
    <x v="39"/>
    <x v="2815"/>
  </r>
  <r>
    <s v="4b14b87e"/>
    <d v="2023-07-16T00:00:00"/>
    <x v="2"/>
    <x v="3"/>
    <x v="2828"/>
    <n v="35"/>
    <x v="3"/>
    <x v="2816"/>
  </r>
  <r>
    <s v="d586acce"/>
    <d v="2024-05-11T00:00:00"/>
    <x v="2"/>
    <x v="3"/>
    <x v="2829"/>
    <n v="31"/>
    <x v="7"/>
    <x v="2817"/>
  </r>
  <r>
    <s v="a470e7d9"/>
    <d v="2024-10-15T00:00:00"/>
    <x v="2"/>
    <x v="3"/>
    <x v="2830"/>
    <n v="16"/>
    <x v="16"/>
    <x v="2818"/>
  </r>
  <r>
    <s v="58d80c41"/>
    <d v="2023-01-13T00:00:00"/>
    <x v="2"/>
    <x v="3"/>
    <x v="2831"/>
    <n v="41"/>
    <x v="30"/>
    <x v="2819"/>
  </r>
  <r>
    <s v="23b60d27"/>
    <d v="2023-08-28T00:00:00"/>
    <x v="2"/>
    <x v="3"/>
    <x v="2832"/>
    <n v="1"/>
    <x v="1"/>
    <x v="2820"/>
  </r>
  <r>
    <s v="35fe0fa8"/>
    <d v="2024-03-08T00:00:00"/>
    <x v="2"/>
    <x v="3"/>
    <x v="2833"/>
    <n v="16"/>
    <x v="9"/>
    <x v="2821"/>
  </r>
  <r>
    <s v="7d302db2"/>
    <d v="2023-07-29T00:00:00"/>
    <x v="2"/>
    <x v="3"/>
    <x v="2834"/>
    <n v="35"/>
    <x v="34"/>
    <x v="2822"/>
  </r>
  <r>
    <s v="94a0b0f8"/>
    <d v="2024-02-16T00:00:00"/>
    <x v="2"/>
    <x v="3"/>
    <x v="2835"/>
    <n v="10"/>
    <x v="25"/>
    <x v="2823"/>
  </r>
  <r>
    <s v="37400000"/>
    <d v="2023-08-23T00:00:00"/>
    <x v="2"/>
    <x v="3"/>
    <x v="2836"/>
    <n v="10"/>
    <x v="42"/>
    <x v="2824"/>
  </r>
  <r>
    <s v="7743bcd0"/>
    <d v="2023-04-06T00:00:00"/>
    <x v="2"/>
    <x v="3"/>
    <x v="2837"/>
    <n v="46"/>
    <x v="31"/>
    <x v="2825"/>
  </r>
  <r>
    <s v="2f562dc0"/>
    <d v="2023-12-15T00:00:00"/>
    <x v="2"/>
    <x v="3"/>
    <x v="2838"/>
    <n v="13"/>
    <x v="18"/>
    <x v="2826"/>
  </r>
  <r>
    <s v="1ad9d5e9"/>
    <d v="2024-07-03T00:00:00"/>
    <x v="2"/>
    <x v="3"/>
    <x v="2839"/>
    <n v="49"/>
    <x v="14"/>
    <x v="2827"/>
  </r>
  <r>
    <s v="30e10b81"/>
    <d v="2024-07-19T00:00:00"/>
    <x v="2"/>
    <x v="3"/>
    <x v="2840"/>
    <n v="45"/>
    <x v="2"/>
    <x v="2828"/>
  </r>
  <r>
    <s v="3ab83748"/>
    <d v="2023-08-28T00:00:00"/>
    <x v="2"/>
    <x v="3"/>
    <x v="2841"/>
    <n v="48"/>
    <x v="35"/>
    <x v="2829"/>
  </r>
  <r>
    <s v="8d0843ce"/>
    <d v="2024-10-13T00:00:00"/>
    <x v="2"/>
    <x v="3"/>
    <x v="2037"/>
    <n v="1"/>
    <x v="32"/>
    <x v="2830"/>
  </r>
  <r>
    <s v="c140e680"/>
    <d v="2023-10-22T00:00:00"/>
    <x v="2"/>
    <x v="3"/>
    <x v="2842"/>
    <n v="22"/>
    <x v="33"/>
    <x v="2831"/>
  </r>
  <r>
    <s v="55ba682c"/>
    <d v="2023-12-10T00:00:00"/>
    <x v="2"/>
    <x v="3"/>
    <x v="2843"/>
    <n v="21"/>
    <x v="39"/>
    <x v="2832"/>
  </r>
  <r>
    <s v="2d594c6e"/>
    <d v="2024-08-25T00:00:00"/>
    <x v="2"/>
    <x v="3"/>
    <x v="2844"/>
    <n v="8"/>
    <x v="25"/>
    <x v="2833"/>
  </r>
  <r>
    <s v="9edb0beb"/>
    <d v="2024-07-07T00:00:00"/>
    <x v="2"/>
    <x v="3"/>
    <x v="2845"/>
    <n v="36"/>
    <x v="27"/>
    <x v="2834"/>
  </r>
  <r>
    <s v="52e26a32"/>
    <d v="2023-11-10T00:00:00"/>
    <x v="2"/>
    <x v="3"/>
    <x v="2846"/>
    <n v="47"/>
    <x v="44"/>
    <x v="2835"/>
  </r>
  <r>
    <s v="53d53fa3"/>
    <d v="2024-06-18T00:00:00"/>
    <x v="2"/>
    <x v="3"/>
    <x v="2847"/>
    <n v="47"/>
    <x v="44"/>
    <x v="2836"/>
  </r>
  <r>
    <s v="77b46a78"/>
    <d v="2024-05-17T00:00:00"/>
    <x v="2"/>
    <x v="3"/>
    <x v="2848"/>
    <n v="2"/>
    <x v="12"/>
    <x v="2837"/>
  </r>
  <r>
    <s v="c6305e7e"/>
    <d v="2024-10-15T00:00:00"/>
    <x v="2"/>
    <x v="3"/>
    <x v="2849"/>
    <n v="36"/>
    <x v="6"/>
    <x v="684"/>
  </r>
  <r>
    <s v="85daa09e"/>
    <d v="2024-01-16T00:00:00"/>
    <x v="2"/>
    <x v="3"/>
    <x v="2850"/>
    <n v="12"/>
    <x v="28"/>
    <x v="2838"/>
  </r>
  <r>
    <s v="f227b475"/>
    <d v="2024-09-13T00:00:00"/>
    <x v="2"/>
    <x v="3"/>
    <x v="2851"/>
    <n v="39"/>
    <x v="44"/>
    <x v="2839"/>
  </r>
  <r>
    <s v="1e920d1e"/>
    <d v="2023-12-25T00:00:00"/>
    <x v="2"/>
    <x v="3"/>
    <x v="2852"/>
    <n v="15"/>
    <x v="44"/>
    <x v="2840"/>
  </r>
  <r>
    <s v="5a49bf11"/>
    <d v="2024-08-30T00:00:00"/>
    <x v="2"/>
    <x v="3"/>
    <x v="2853"/>
    <n v="41"/>
    <x v="50"/>
    <x v="2841"/>
  </r>
  <r>
    <s v="4d064488"/>
    <d v="2024-08-13T00:00:00"/>
    <x v="2"/>
    <x v="3"/>
    <x v="2854"/>
    <n v="3"/>
    <x v="13"/>
    <x v="2842"/>
  </r>
  <r>
    <s v="7db5b2d0"/>
    <d v="2024-09-12T00:00:00"/>
    <x v="2"/>
    <x v="3"/>
    <x v="2855"/>
    <n v="45"/>
    <x v="32"/>
    <x v="2843"/>
  </r>
  <r>
    <s v="acc86e41"/>
    <d v="2024-02-28T00:00:00"/>
    <x v="2"/>
    <x v="3"/>
    <x v="2856"/>
    <n v="5"/>
    <x v="28"/>
    <x v="2844"/>
  </r>
  <r>
    <s v="988052ec"/>
    <d v="2023-09-20T00:00:00"/>
    <x v="2"/>
    <x v="3"/>
    <x v="2857"/>
    <n v="21"/>
    <x v="38"/>
    <x v="2845"/>
  </r>
  <r>
    <s v="f44ad0c8"/>
    <d v="2023-09-19T00:00:00"/>
    <x v="2"/>
    <x v="3"/>
    <x v="2858"/>
    <n v="50"/>
    <x v="21"/>
    <x v="2846"/>
  </r>
  <r>
    <s v="f2ca1f2b"/>
    <d v="2023-11-23T00:00:00"/>
    <x v="2"/>
    <x v="3"/>
    <x v="2859"/>
    <n v="22"/>
    <x v="24"/>
    <x v="2847"/>
  </r>
  <r>
    <s v="0c0976d1"/>
    <d v="2024-01-18T00:00:00"/>
    <x v="2"/>
    <x v="3"/>
    <x v="2860"/>
    <n v="18"/>
    <x v="0"/>
    <x v="2848"/>
  </r>
  <r>
    <s v="d8d7b0e9"/>
    <d v="2024-09-12T00:00:00"/>
    <x v="2"/>
    <x v="3"/>
    <x v="2861"/>
    <n v="10"/>
    <x v="1"/>
    <x v="2849"/>
  </r>
  <r>
    <s v="95ffa73c"/>
    <d v="2024-10-23T00:00:00"/>
    <x v="2"/>
    <x v="3"/>
    <x v="2862"/>
    <n v="14"/>
    <x v="21"/>
    <x v="2850"/>
  </r>
  <r>
    <s v="ece4267c"/>
    <d v="2023-02-27T00:00:00"/>
    <x v="2"/>
    <x v="3"/>
    <x v="2863"/>
    <n v="13"/>
    <x v="50"/>
    <x v="2851"/>
  </r>
  <r>
    <s v="158e1f71"/>
    <d v="2022-11-22T00:00:00"/>
    <x v="2"/>
    <x v="3"/>
    <x v="2864"/>
    <n v="32"/>
    <x v="37"/>
    <x v="2852"/>
  </r>
  <r>
    <s v="c282e473"/>
    <d v="2023-08-05T00:00:00"/>
    <x v="2"/>
    <x v="3"/>
    <x v="2865"/>
    <n v="13"/>
    <x v="46"/>
    <x v="2853"/>
  </r>
  <r>
    <s v="3a5e890d"/>
    <d v="2024-02-27T00:00:00"/>
    <x v="2"/>
    <x v="3"/>
    <x v="2866"/>
    <n v="8"/>
    <x v="38"/>
    <x v="2854"/>
  </r>
  <r>
    <s v="128005ac"/>
    <d v="2024-07-18T00:00:00"/>
    <x v="2"/>
    <x v="3"/>
    <x v="2867"/>
    <n v="34"/>
    <x v="37"/>
    <x v="2855"/>
  </r>
  <r>
    <s v="6751d130"/>
    <d v="2024-07-26T00:00:00"/>
    <x v="2"/>
    <x v="3"/>
    <x v="1771"/>
    <n v="41"/>
    <x v="35"/>
    <x v="2856"/>
  </r>
  <r>
    <s v="66253b8c"/>
    <d v="2024-04-26T00:00:00"/>
    <x v="2"/>
    <x v="3"/>
    <x v="2868"/>
    <n v="13"/>
    <x v="33"/>
    <x v="2857"/>
  </r>
  <r>
    <s v="bd8a865e"/>
    <d v="2024-07-27T00:00:00"/>
    <x v="2"/>
    <x v="3"/>
    <x v="2869"/>
    <n v="22"/>
    <x v="22"/>
    <x v="2858"/>
  </r>
  <r>
    <s v="84a1d952"/>
    <d v="2023-06-30T00:00:00"/>
    <x v="2"/>
    <x v="3"/>
    <x v="2870"/>
    <n v="35"/>
    <x v="27"/>
    <x v="2859"/>
  </r>
  <r>
    <s v="9de5ce27"/>
    <d v="2023-04-22T00:00:00"/>
    <x v="2"/>
    <x v="3"/>
    <x v="2871"/>
    <n v="40"/>
    <x v="41"/>
    <x v="2860"/>
  </r>
  <r>
    <s v="fc410028"/>
    <d v="2022-12-29T00:00:00"/>
    <x v="2"/>
    <x v="3"/>
    <x v="2872"/>
    <n v="46"/>
    <x v="8"/>
    <x v="2861"/>
  </r>
  <r>
    <s v="c893cc0b"/>
    <d v="2023-09-23T00:00:00"/>
    <x v="2"/>
    <x v="3"/>
    <x v="2873"/>
    <n v="36"/>
    <x v="36"/>
    <x v="2862"/>
  </r>
  <r>
    <s v="7aedc572"/>
    <d v="2022-12-05T00:00:00"/>
    <x v="2"/>
    <x v="3"/>
    <x v="2874"/>
    <n v="3"/>
    <x v="50"/>
    <x v="2863"/>
  </r>
  <r>
    <s v="a775606b"/>
    <d v="2024-10-16T00:00:00"/>
    <x v="2"/>
    <x v="3"/>
    <x v="2875"/>
    <n v="1"/>
    <x v="0"/>
    <x v="2864"/>
  </r>
  <r>
    <s v="5ac3d835"/>
    <d v="2024-07-13T00:00:00"/>
    <x v="2"/>
    <x v="3"/>
    <x v="2876"/>
    <n v="19"/>
    <x v="30"/>
    <x v="1220"/>
  </r>
  <r>
    <s v="1519d1a5"/>
    <d v="2024-01-24T00:00:00"/>
    <x v="2"/>
    <x v="3"/>
    <x v="2877"/>
    <n v="31"/>
    <x v="4"/>
    <x v="2865"/>
  </r>
  <r>
    <s v="2aa4c75a"/>
    <d v="2023-05-02T00:00:00"/>
    <x v="2"/>
    <x v="3"/>
    <x v="2878"/>
    <n v="7"/>
    <x v="16"/>
    <x v="2866"/>
  </r>
  <r>
    <s v="1a55cbb4"/>
    <d v="2023-11-01T00:00:00"/>
    <x v="2"/>
    <x v="3"/>
    <x v="2879"/>
    <n v="18"/>
    <x v="1"/>
    <x v="2867"/>
  </r>
  <r>
    <s v="fd95b1bb"/>
    <d v="2023-12-09T00:00:00"/>
    <x v="2"/>
    <x v="3"/>
    <x v="2880"/>
    <n v="50"/>
    <x v="49"/>
    <x v="2868"/>
  </r>
  <r>
    <s v="32026de9"/>
    <d v="2023-07-02T00:00:00"/>
    <x v="2"/>
    <x v="3"/>
    <x v="2881"/>
    <n v="5"/>
    <x v="36"/>
    <x v="2869"/>
  </r>
  <r>
    <s v="6fbc26b6"/>
    <d v="2023-12-28T00:00:00"/>
    <x v="2"/>
    <x v="3"/>
    <x v="2882"/>
    <n v="4"/>
    <x v="8"/>
    <x v="2870"/>
  </r>
  <r>
    <s v="f2771f71"/>
    <d v="2024-04-16T00:00:00"/>
    <x v="2"/>
    <x v="3"/>
    <x v="2883"/>
    <n v="46"/>
    <x v="39"/>
    <x v="2871"/>
  </r>
  <r>
    <s v="84458bba"/>
    <d v="2024-04-24T00:00:00"/>
    <x v="2"/>
    <x v="3"/>
    <x v="2884"/>
    <n v="23"/>
    <x v="7"/>
    <x v="2872"/>
  </r>
  <r>
    <s v="406715df"/>
    <d v="2024-01-02T00:00:00"/>
    <x v="2"/>
    <x v="3"/>
    <x v="2885"/>
    <n v="21"/>
    <x v="18"/>
    <x v="2873"/>
  </r>
  <r>
    <s v="e0927051"/>
    <d v="2024-08-29T00:00:00"/>
    <x v="2"/>
    <x v="3"/>
    <x v="2886"/>
    <n v="26"/>
    <x v="22"/>
    <x v="2874"/>
  </r>
  <r>
    <s v="7aa69748"/>
    <d v="2023-12-19T00:00:00"/>
    <x v="2"/>
    <x v="3"/>
    <x v="2887"/>
    <n v="4"/>
    <x v="37"/>
    <x v="2875"/>
  </r>
  <r>
    <s v="c5a66258"/>
    <d v="2023-08-24T00:00:00"/>
    <x v="2"/>
    <x v="3"/>
    <x v="2888"/>
    <n v="18"/>
    <x v="35"/>
    <x v="2876"/>
  </r>
  <r>
    <s v="d82e9c7a"/>
    <d v="2023-04-16T00:00:00"/>
    <x v="2"/>
    <x v="3"/>
    <x v="2889"/>
    <n v="3"/>
    <x v="49"/>
    <x v="2877"/>
  </r>
  <r>
    <s v="235fa9f1"/>
    <d v="2022-12-02T00:00:00"/>
    <x v="2"/>
    <x v="3"/>
    <x v="2890"/>
    <n v="15"/>
    <x v="6"/>
    <x v="2878"/>
  </r>
  <r>
    <s v="1a2fc554"/>
    <d v="2024-02-03T00:00:00"/>
    <x v="2"/>
    <x v="3"/>
    <x v="2891"/>
    <n v="12"/>
    <x v="13"/>
    <x v="2879"/>
  </r>
  <r>
    <s v="142fcd1b"/>
    <d v="2023-06-13T00:00:00"/>
    <x v="2"/>
    <x v="3"/>
    <x v="2892"/>
    <n v="32"/>
    <x v="50"/>
    <x v="2880"/>
  </r>
  <r>
    <s v="c3752957"/>
    <d v="2023-11-14T00:00:00"/>
    <x v="2"/>
    <x v="3"/>
    <x v="2893"/>
    <n v="20"/>
    <x v="20"/>
    <x v="2881"/>
  </r>
  <r>
    <s v="ecef9aa1"/>
    <d v="2024-09-14T00:00:00"/>
    <x v="2"/>
    <x v="3"/>
    <x v="2894"/>
    <n v="9"/>
    <x v="41"/>
    <x v="2882"/>
  </r>
  <r>
    <s v="332f5fef"/>
    <d v="2024-02-28T00:00:00"/>
    <x v="2"/>
    <x v="3"/>
    <x v="2895"/>
    <n v="2"/>
    <x v="35"/>
    <x v="2883"/>
  </r>
  <r>
    <s v="f77b83f3"/>
    <d v="2023-03-16T00:00:00"/>
    <x v="2"/>
    <x v="3"/>
    <x v="2896"/>
    <n v="43"/>
    <x v="27"/>
    <x v="2884"/>
  </r>
  <r>
    <s v="25df3385"/>
    <d v="2023-08-12T00:00:00"/>
    <x v="2"/>
    <x v="3"/>
    <x v="2897"/>
    <n v="30"/>
    <x v="1"/>
    <x v="2885"/>
  </r>
  <r>
    <s v="b9aaf073"/>
    <d v="2024-05-08T00:00:00"/>
    <x v="2"/>
    <x v="3"/>
    <x v="2898"/>
    <n v="35"/>
    <x v="45"/>
    <x v="2886"/>
  </r>
  <r>
    <s v="096fe187"/>
    <d v="2023-08-20T00:00:00"/>
    <x v="2"/>
    <x v="3"/>
    <x v="2899"/>
    <n v="38"/>
    <x v="50"/>
    <x v="2887"/>
  </r>
  <r>
    <s v="7e746edf"/>
    <d v="2024-04-03T00:00:00"/>
    <x v="2"/>
    <x v="3"/>
    <x v="2900"/>
    <n v="32"/>
    <x v="45"/>
    <x v="2888"/>
  </r>
  <r>
    <s v="a4ddab70"/>
    <d v="2022-12-14T00:00:00"/>
    <x v="2"/>
    <x v="3"/>
    <x v="2901"/>
    <n v="35"/>
    <x v="24"/>
    <x v="2889"/>
  </r>
  <r>
    <s v="ace99a5a"/>
    <d v="2024-08-04T00:00:00"/>
    <x v="2"/>
    <x v="3"/>
    <x v="2902"/>
    <n v="35"/>
    <x v="39"/>
    <x v="2890"/>
  </r>
  <r>
    <s v="7ac54148"/>
    <d v="2024-10-08T00:00:00"/>
    <x v="2"/>
    <x v="3"/>
    <x v="2903"/>
    <n v="5"/>
    <x v="21"/>
    <x v="2891"/>
  </r>
  <r>
    <s v="1af1cf62"/>
    <d v="2023-06-30T00:00:00"/>
    <x v="2"/>
    <x v="3"/>
    <x v="2904"/>
    <n v="39"/>
    <x v="44"/>
    <x v="2892"/>
  </r>
  <r>
    <s v="b9da6097"/>
    <d v="2023-05-10T00:00:00"/>
    <x v="2"/>
    <x v="3"/>
    <x v="2905"/>
    <n v="39"/>
    <x v="13"/>
    <x v="2893"/>
  </r>
  <r>
    <s v="8ae382bf"/>
    <d v="2024-07-17T00:00:00"/>
    <x v="2"/>
    <x v="3"/>
    <x v="2906"/>
    <n v="10"/>
    <x v="20"/>
    <x v="2894"/>
  </r>
  <r>
    <s v="3c634424"/>
    <d v="2024-03-12T00:00:00"/>
    <x v="2"/>
    <x v="3"/>
    <x v="2907"/>
    <n v="21"/>
    <x v="21"/>
    <x v="2895"/>
  </r>
  <r>
    <s v="b10d4e4e"/>
    <d v="2024-05-07T00:00:00"/>
    <x v="2"/>
    <x v="3"/>
    <x v="2908"/>
    <n v="24"/>
    <x v="7"/>
    <x v="2896"/>
  </r>
  <r>
    <s v="8db15ae2"/>
    <d v="2024-10-19T00:00:00"/>
    <x v="2"/>
    <x v="3"/>
    <x v="2909"/>
    <n v="2"/>
    <x v="6"/>
    <x v="2897"/>
  </r>
  <r>
    <s v="d8f547f8"/>
    <d v="2024-09-06T00:00:00"/>
    <x v="2"/>
    <x v="3"/>
    <x v="2910"/>
    <n v="40"/>
    <x v="4"/>
    <x v="2898"/>
  </r>
  <r>
    <s v="63e1cd8d"/>
    <d v="2023-12-14T00:00:00"/>
    <x v="2"/>
    <x v="3"/>
    <x v="2911"/>
    <n v="34"/>
    <x v="25"/>
    <x v="2899"/>
  </r>
  <r>
    <s v="7379e559"/>
    <d v="2024-04-02T00:00:00"/>
    <x v="2"/>
    <x v="3"/>
    <x v="2912"/>
    <n v="31"/>
    <x v="31"/>
    <x v="2900"/>
  </r>
  <r>
    <s v="bbc27006"/>
    <d v="2024-03-03T00:00:00"/>
    <x v="2"/>
    <x v="3"/>
    <x v="2913"/>
    <n v="26"/>
    <x v="14"/>
    <x v="2901"/>
  </r>
  <r>
    <s v="8e630da7"/>
    <d v="2023-12-23T00:00:00"/>
    <x v="2"/>
    <x v="3"/>
    <x v="2914"/>
    <n v="37"/>
    <x v="18"/>
    <x v="2902"/>
  </r>
  <r>
    <s v="4efa62bf"/>
    <d v="2023-10-30T00:00:00"/>
    <x v="2"/>
    <x v="3"/>
    <x v="2915"/>
    <n v="13"/>
    <x v="42"/>
    <x v="2903"/>
  </r>
  <r>
    <s v="cb8c2c9e"/>
    <d v="2024-01-27T00:00:00"/>
    <x v="2"/>
    <x v="3"/>
    <x v="2916"/>
    <n v="34"/>
    <x v="21"/>
    <x v="2904"/>
  </r>
  <r>
    <s v="f438f6ed"/>
    <d v="2024-11-14T00:00:00"/>
    <x v="2"/>
    <x v="3"/>
    <x v="2917"/>
    <n v="12"/>
    <x v="14"/>
    <x v="2905"/>
  </r>
  <r>
    <s v="320cedbe"/>
    <d v="2023-11-25T00:00:00"/>
    <x v="2"/>
    <x v="3"/>
    <x v="2918"/>
    <n v="32"/>
    <x v="4"/>
    <x v="2906"/>
  </r>
  <r>
    <s v="2903645a"/>
    <d v="2023-10-06T00:00:00"/>
    <x v="2"/>
    <x v="3"/>
    <x v="2919"/>
    <n v="47"/>
    <x v="44"/>
    <x v="2907"/>
  </r>
  <r>
    <s v="f582362e"/>
    <d v="2024-05-16T00:00:00"/>
    <x v="2"/>
    <x v="3"/>
    <x v="2920"/>
    <n v="37"/>
    <x v="11"/>
    <x v="2908"/>
  </r>
  <r>
    <s v="f415042a"/>
    <d v="2023-03-21T00:00:00"/>
    <x v="2"/>
    <x v="3"/>
    <x v="2921"/>
    <n v="3"/>
    <x v="40"/>
    <x v="2909"/>
  </r>
  <r>
    <s v="b77da8ba"/>
    <d v="2023-03-11T00:00:00"/>
    <x v="2"/>
    <x v="3"/>
    <x v="2922"/>
    <n v="2"/>
    <x v="21"/>
    <x v="2910"/>
  </r>
  <r>
    <s v="f71e4c1d"/>
    <d v="2023-10-10T00:00:00"/>
    <x v="2"/>
    <x v="3"/>
    <x v="2923"/>
    <n v="25"/>
    <x v="14"/>
    <x v="2911"/>
  </r>
  <r>
    <s v="fffda8cf"/>
    <d v="2024-06-12T00:00:00"/>
    <x v="2"/>
    <x v="3"/>
    <x v="2924"/>
    <n v="16"/>
    <x v="6"/>
    <x v="2912"/>
  </r>
  <r>
    <s v="d858501b"/>
    <d v="2024-08-05T00:00:00"/>
    <x v="2"/>
    <x v="3"/>
    <x v="2925"/>
    <n v="35"/>
    <x v="37"/>
    <x v="2913"/>
  </r>
  <r>
    <s v="0cea1700"/>
    <d v="2023-03-16T00:00:00"/>
    <x v="2"/>
    <x v="3"/>
    <x v="2926"/>
    <n v="26"/>
    <x v="31"/>
    <x v="2914"/>
  </r>
  <r>
    <s v="ed0862f1"/>
    <d v="2023-01-14T00:00:00"/>
    <x v="2"/>
    <x v="3"/>
    <x v="2927"/>
    <n v="20"/>
    <x v="27"/>
    <x v="2915"/>
  </r>
  <r>
    <s v="fb349af0"/>
    <d v="2024-08-17T00:00:00"/>
    <x v="2"/>
    <x v="3"/>
    <x v="2928"/>
    <n v="41"/>
    <x v="6"/>
    <x v="2916"/>
  </r>
  <r>
    <s v="75c8e2de"/>
    <d v="2023-10-28T00:00:00"/>
    <x v="2"/>
    <x v="3"/>
    <x v="2929"/>
    <n v="3"/>
    <x v="48"/>
    <x v="2917"/>
  </r>
  <r>
    <s v="bb9bc8a0"/>
    <d v="2023-05-13T00:00:00"/>
    <x v="2"/>
    <x v="3"/>
    <x v="2930"/>
    <n v="41"/>
    <x v="0"/>
    <x v="2918"/>
  </r>
  <r>
    <s v="07de6cef"/>
    <d v="2023-10-11T00:00:00"/>
    <x v="2"/>
    <x v="3"/>
    <x v="2931"/>
    <n v="33"/>
    <x v="0"/>
    <x v="2919"/>
  </r>
  <r>
    <s v="a97a1846"/>
    <d v="2023-07-03T00:00:00"/>
    <x v="2"/>
    <x v="3"/>
    <x v="2932"/>
    <n v="5"/>
    <x v="27"/>
    <x v="2920"/>
  </r>
  <r>
    <s v="d1049b3a"/>
    <d v="2024-10-13T00:00:00"/>
    <x v="2"/>
    <x v="3"/>
    <x v="2933"/>
    <n v="47"/>
    <x v="23"/>
    <x v="2921"/>
  </r>
  <r>
    <s v="2da2d737"/>
    <d v="2023-04-23T00:00:00"/>
    <x v="2"/>
    <x v="3"/>
    <x v="2934"/>
    <n v="50"/>
    <x v="40"/>
    <x v="2922"/>
  </r>
  <r>
    <s v="7d3c9612"/>
    <d v="2022-11-24T00:00:00"/>
    <x v="2"/>
    <x v="3"/>
    <x v="2935"/>
    <n v="5"/>
    <x v="40"/>
    <x v="2923"/>
  </r>
  <r>
    <s v="d5c42db7"/>
    <d v="2024-08-12T00:00:00"/>
    <x v="2"/>
    <x v="3"/>
    <x v="2936"/>
    <n v="36"/>
    <x v="30"/>
    <x v="2924"/>
  </r>
  <r>
    <s v="ba75345b"/>
    <d v="2023-12-29T00:00:00"/>
    <x v="2"/>
    <x v="3"/>
    <x v="2937"/>
    <n v="33"/>
    <x v="8"/>
    <x v="2925"/>
  </r>
  <r>
    <s v="68d0bad8"/>
    <d v="2023-12-21T00:00:00"/>
    <x v="2"/>
    <x v="3"/>
    <x v="2938"/>
    <n v="3"/>
    <x v="47"/>
    <x v="2926"/>
  </r>
  <r>
    <s v="cde70ef9"/>
    <d v="2022-11-17T00:00:00"/>
    <x v="2"/>
    <x v="3"/>
    <x v="2939"/>
    <n v="42"/>
    <x v="0"/>
    <x v="2927"/>
  </r>
  <r>
    <s v="6e4a0892"/>
    <d v="2023-04-16T00:00:00"/>
    <x v="2"/>
    <x v="3"/>
    <x v="2940"/>
    <n v="17"/>
    <x v="11"/>
    <x v="2928"/>
  </r>
  <r>
    <s v="75451be7"/>
    <d v="2023-11-17T00:00:00"/>
    <x v="2"/>
    <x v="3"/>
    <x v="2941"/>
    <n v="42"/>
    <x v="1"/>
    <x v="2929"/>
  </r>
  <r>
    <s v="6b29c6fd"/>
    <d v="2024-01-25T00:00:00"/>
    <x v="2"/>
    <x v="3"/>
    <x v="2942"/>
    <n v="18"/>
    <x v="47"/>
    <x v="2930"/>
  </r>
  <r>
    <s v="dd169aeb"/>
    <d v="2024-08-27T00:00:00"/>
    <x v="2"/>
    <x v="3"/>
    <x v="2943"/>
    <n v="38"/>
    <x v="43"/>
    <x v="2931"/>
  </r>
  <r>
    <s v="59b4d0da"/>
    <d v="2024-05-15T00:00:00"/>
    <x v="2"/>
    <x v="3"/>
    <x v="2944"/>
    <n v="30"/>
    <x v="9"/>
    <x v="2932"/>
  </r>
  <r>
    <s v="1d9104a8"/>
    <d v="2023-09-09T00:00:00"/>
    <x v="2"/>
    <x v="3"/>
    <x v="2945"/>
    <n v="25"/>
    <x v="33"/>
    <x v="2933"/>
  </r>
  <r>
    <s v="4fa0cd49"/>
    <d v="2023-01-13T00:00:00"/>
    <x v="2"/>
    <x v="3"/>
    <x v="2946"/>
    <n v="47"/>
    <x v="14"/>
    <x v="2934"/>
  </r>
  <r>
    <s v="6162aa44"/>
    <d v="2024-03-16T00:00:00"/>
    <x v="2"/>
    <x v="3"/>
    <x v="2947"/>
    <n v="18"/>
    <x v="3"/>
    <x v="2935"/>
  </r>
  <r>
    <s v="32d76aa7"/>
    <d v="2024-09-03T00:00:00"/>
    <x v="2"/>
    <x v="3"/>
    <x v="2948"/>
    <n v="15"/>
    <x v="2"/>
    <x v="2936"/>
  </r>
  <r>
    <s v="c9133fe4"/>
    <d v="2024-08-13T00:00:00"/>
    <x v="2"/>
    <x v="3"/>
    <x v="2949"/>
    <n v="32"/>
    <x v="6"/>
    <x v="2937"/>
  </r>
  <r>
    <s v="da48e924"/>
    <d v="2023-12-26T00:00:00"/>
    <x v="2"/>
    <x v="3"/>
    <x v="2950"/>
    <n v="29"/>
    <x v="7"/>
    <x v="2938"/>
  </r>
  <r>
    <s v="27d2362c"/>
    <d v="2023-01-21T00:00:00"/>
    <x v="2"/>
    <x v="3"/>
    <x v="2951"/>
    <n v="46"/>
    <x v="37"/>
    <x v="2939"/>
  </r>
  <r>
    <s v="46a53781"/>
    <d v="2023-04-26T00:00:00"/>
    <x v="2"/>
    <x v="3"/>
    <x v="2952"/>
    <n v="24"/>
    <x v="15"/>
    <x v="2940"/>
  </r>
  <r>
    <s v="531f1294"/>
    <d v="2022-11-25T00:00:00"/>
    <x v="2"/>
    <x v="3"/>
    <x v="2953"/>
    <n v="10"/>
    <x v="24"/>
    <x v="2941"/>
  </r>
  <r>
    <s v="4c297f9e"/>
    <d v="2024-09-09T00:00:00"/>
    <x v="2"/>
    <x v="3"/>
    <x v="2954"/>
    <n v="40"/>
    <x v="0"/>
    <x v="2942"/>
  </r>
  <r>
    <s v="e02807dd"/>
    <d v="2024-04-04T00:00:00"/>
    <x v="2"/>
    <x v="3"/>
    <x v="2955"/>
    <n v="19"/>
    <x v="24"/>
    <x v="2943"/>
  </r>
  <r>
    <s v="039000b4"/>
    <d v="2024-02-04T00:00:00"/>
    <x v="2"/>
    <x v="3"/>
    <x v="2956"/>
    <n v="34"/>
    <x v="3"/>
    <x v="2944"/>
  </r>
  <r>
    <s v="6ff94f5d"/>
    <d v="2023-10-01T00:00:00"/>
    <x v="2"/>
    <x v="3"/>
    <x v="2957"/>
    <n v="43"/>
    <x v="28"/>
    <x v="2945"/>
  </r>
  <r>
    <s v="792c5003"/>
    <d v="2024-07-21T00:00:00"/>
    <x v="2"/>
    <x v="3"/>
    <x v="2958"/>
    <n v="43"/>
    <x v="30"/>
    <x v="2946"/>
  </r>
  <r>
    <s v="dd9c707b"/>
    <d v="2023-01-14T00:00:00"/>
    <x v="2"/>
    <x v="3"/>
    <x v="2959"/>
    <n v="45"/>
    <x v="36"/>
    <x v="2947"/>
  </r>
  <r>
    <s v="8ff4bfac"/>
    <d v="2023-03-07T00:00:00"/>
    <x v="2"/>
    <x v="3"/>
    <x v="2960"/>
    <n v="49"/>
    <x v="42"/>
    <x v="2948"/>
  </r>
  <r>
    <s v="754bb97a"/>
    <d v="2023-04-02T00:00:00"/>
    <x v="2"/>
    <x v="3"/>
    <x v="2961"/>
    <n v="18"/>
    <x v="8"/>
    <x v="2949"/>
  </r>
  <r>
    <s v="6f1b32f2"/>
    <d v="2023-12-03T00:00:00"/>
    <x v="2"/>
    <x v="3"/>
    <x v="2962"/>
    <n v="48"/>
    <x v="36"/>
    <x v="2950"/>
  </r>
  <r>
    <s v="e3914342"/>
    <d v="2024-01-18T00:00:00"/>
    <x v="2"/>
    <x v="3"/>
    <x v="2963"/>
    <n v="48"/>
    <x v="3"/>
    <x v="2951"/>
  </r>
  <r>
    <s v="7f29647a"/>
    <d v="2023-04-21T00:00:00"/>
    <x v="2"/>
    <x v="3"/>
    <x v="2964"/>
    <n v="7"/>
    <x v="15"/>
    <x v="2952"/>
  </r>
  <r>
    <s v="b80b0e88"/>
    <d v="2023-09-13T00:00:00"/>
    <x v="2"/>
    <x v="3"/>
    <x v="2965"/>
    <n v="50"/>
    <x v="21"/>
    <x v="2953"/>
  </r>
  <r>
    <s v="6e64f4c8"/>
    <d v="2024-01-19T00:00:00"/>
    <x v="2"/>
    <x v="3"/>
    <x v="2966"/>
    <n v="11"/>
    <x v="25"/>
    <x v="2954"/>
  </r>
  <r>
    <s v="9a165811"/>
    <d v="2024-05-29T00:00:00"/>
    <x v="2"/>
    <x v="3"/>
    <x v="2967"/>
    <n v="7"/>
    <x v="29"/>
    <x v="2955"/>
  </r>
  <r>
    <s v="9708f0a6"/>
    <d v="2022-12-03T00:00:00"/>
    <x v="2"/>
    <x v="3"/>
    <x v="2968"/>
    <n v="21"/>
    <x v="21"/>
    <x v="2956"/>
  </r>
  <r>
    <s v="0649ed80"/>
    <d v="2023-02-24T00:00:00"/>
    <x v="2"/>
    <x v="3"/>
    <x v="2969"/>
    <n v="8"/>
    <x v="14"/>
    <x v="2957"/>
  </r>
  <r>
    <s v="42c85393"/>
    <d v="2022-11-29T00:00:00"/>
    <x v="2"/>
    <x v="3"/>
    <x v="2970"/>
    <n v="5"/>
    <x v="1"/>
    <x v="2958"/>
  </r>
  <r>
    <s v="b928a802"/>
    <d v="2023-05-18T00:00:00"/>
    <x v="2"/>
    <x v="3"/>
    <x v="2971"/>
    <n v="27"/>
    <x v="29"/>
    <x v="2959"/>
  </r>
  <r>
    <s v="baf4081f"/>
    <d v="2023-11-30T00:00:00"/>
    <x v="2"/>
    <x v="3"/>
    <x v="2972"/>
    <n v="48"/>
    <x v="5"/>
    <x v="2960"/>
  </r>
  <r>
    <s v="97b685ba"/>
    <d v="2024-01-15T00:00:00"/>
    <x v="2"/>
    <x v="3"/>
    <x v="2973"/>
    <n v="19"/>
    <x v="2"/>
    <x v="2961"/>
  </r>
  <r>
    <s v="2c4317e8"/>
    <d v="2023-09-20T00:00:00"/>
    <x v="2"/>
    <x v="3"/>
    <x v="2974"/>
    <n v="17"/>
    <x v="49"/>
    <x v="2962"/>
  </r>
  <r>
    <s v="32381be7"/>
    <d v="2023-11-02T00:00:00"/>
    <x v="2"/>
    <x v="3"/>
    <x v="2975"/>
    <n v="5"/>
    <x v="46"/>
    <x v="2963"/>
  </r>
  <r>
    <s v="0879235c"/>
    <d v="2024-02-17T00:00:00"/>
    <x v="2"/>
    <x v="3"/>
    <x v="2976"/>
    <n v="2"/>
    <x v="22"/>
    <x v="2964"/>
  </r>
  <r>
    <s v="80cdd8e2"/>
    <d v="2024-10-15T00:00:00"/>
    <x v="2"/>
    <x v="3"/>
    <x v="2977"/>
    <n v="10"/>
    <x v="28"/>
    <x v="2965"/>
  </r>
  <r>
    <s v="3daff34f"/>
    <d v="2023-07-29T00:00:00"/>
    <x v="2"/>
    <x v="3"/>
    <x v="2978"/>
    <n v="28"/>
    <x v="27"/>
    <x v="2966"/>
  </r>
  <r>
    <s v="7c3d0a50"/>
    <d v="2024-04-29T00:00:00"/>
    <x v="2"/>
    <x v="3"/>
    <x v="2979"/>
    <n v="13"/>
    <x v="41"/>
    <x v="2967"/>
  </r>
  <r>
    <s v="0f04ab90"/>
    <d v="2023-11-19T00:00:00"/>
    <x v="2"/>
    <x v="3"/>
    <x v="2980"/>
    <n v="9"/>
    <x v="48"/>
    <x v="2968"/>
  </r>
  <r>
    <s v="250ceeaf"/>
    <d v="2024-08-27T00:00:00"/>
    <x v="2"/>
    <x v="3"/>
    <x v="2981"/>
    <n v="5"/>
    <x v="24"/>
    <x v="2969"/>
  </r>
  <r>
    <s v="7e1ba77e"/>
    <d v="2023-02-19T00:00:00"/>
    <x v="2"/>
    <x v="3"/>
    <x v="2982"/>
    <n v="42"/>
    <x v="12"/>
    <x v="2970"/>
  </r>
  <r>
    <s v="00e7faf4"/>
    <d v="2023-02-13T00:00:00"/>
    <x v="2"/>
    <x v="3"/>
    <x v="2983"/>
    <n v="6"/>
    <x v="8"/>
    <x v="2971"/>
  </r>
  <r>
    <s v="fa032106"/>
    <d v="2024-09-17T00:00:00"/>
    <x v="2"/>
    <x v="3"/>
    <x v="2984"/>
    <n v="24"/>
    <x v="14"/>
    <x v="2972"/>
  </r>
  <r>
    <s v="a5b244f5"/>
    <d v="2023-10-20T00:00:00"/>
    <x v="2"/>
    <x v="3"/>
    <x v="2985"/>
    <n v="1"/>
    <x v="39"/>
    <x v="2973"/>
  </r>
  <r>
    <s v="b22552d3"/>
    <d v="2024-02-20T00:00:00"/>
    <x v="2"/>
    <x v="3"/>
    <x v="2986"/>
    <n v="9"/>
    <x v="14"/>
    <x v="2974"/>
  </r>
  <r>
    <s v="7f52516a"/>
    <d v="2024-08-23T00:00:00"/>
    <x v="2"/>
    <x v="3"/>
    <x v="2987"/>
    <n v="30"/>
    <x v="29"/>
    <x v="2975"/>
  </r>
  <r>
    <s v="d4f13469"/>
    <d v="2023-07-17T00:00:00"/>
    <x v="2"/>
    <x v="3"/>
    <x v="2988"/>
    <n v="39"/>
    <x v="23"/>
    <x v="2976"/>
  </r>
  <r>
    <s v="a01a8322"/>
    <d v="2023-10-28T00:00:00"/>
    <x v="2"/>
    <x v="3"/>
    <x v="2989"/>
    <n v="15"/>
    <x v="48"/>
    <x v="2977"/>
  </r>
  <r>
    <s v="09a9b895"/>
    <d v="2023-07-24T00:00:00"/>
    <x v="2"/>
    <x v="3"/>
    <x v="2990"/>
    <n v="28"/>
    <x v="27"/>
    <x v="2978"/>
  </r>
  <r>
    <s v="a54a4966"/>
    <d v="2023-07-27T00:00:00"/>
    <x v="2"/>
    <x v="3"/>
    <x v="2991"/>
    <n v="6"/>
    <x v="7"/>
    <x v="2979"/>
  </r>
  <r>
    <s v="560a63a5"/>
    <d v="2023-05-12T00:00:00"/>
    <x v="2"/>
    <x v="3"/>
    <x v="2992"/>
    <n v="18"/>
    <x v="39"/>
    <x v="2980"/>
  </r>
  <r>
    <s v="d60f051d"/>
    <d v="2023-10-07T00:00:00"/>
    <x v="2"/>
    <x v="3"/>
    <x v="2993"/>
    <n v="32"/>
    <x v="25"/>
    <x v="2981"/>
  </r>
  <r>
    <s v="c52fee59"/>
    <d v="2023-12-17T00:00:00"/>
    <x v="2"/>
    <x v="3"/>
    <x v="2994"/>
    <n v="7"/>
    <x v="5"/>
    <x v="2982"/>
  </r>
  <r>
    <s v="edae3945"/>
    <d v="2023-02-18T00:00:00"/>
    <x v="2"/>
    <x v="3"/>
    <x v="2995"/>
    <n v="15"/>
    <x v="27"/>
    <x v="2983"/>
  </r>
  <r>
    <s v="1acb5875"/>
    <d v="2023-01-14T00:00:00"/>
    <x v="2"/>
    <x v="3"/>
    <x v="2996"/>
    <n v="10"/>
    <x v="3"/>
    <x v="2984"/>
  </r>
  <r>
    <s v="01299fdf"/>
    <d v="2023-03-19T00:00:00"/>
    <x v="2"/>
    <x v="3"/>
    <x v="2997"/>
    <n v="42"/>
    <x v="46"/>
    <x v="2985"/>
  </r>
  <r>
    <s v="ca5018ff"/>
    <d v="2023-12-29T00:00:00"/>
    <x v="2"/>
    <x v="3"/>
    <x v="2998"/>
    <n v="35"/>
    <x v="19"/>
    <x v="2986"/>
  </r>
  <r>
    <s v="a394b1df"/>
    <d v="2024-09-15T00:00:00"/>
    <x v="2"/>
    <x v="3"/>
    <x v="2999"/>
    <n v="19"/>
    <x v="6"/>
    <x v="2987"/>
  </r>
  <r>
    <s v="50902ec9"/>
    <d v="2023-12-02T00:00:00"/>
    <x v="2"/>
    <x v="3"/>
    <x v="3000"/>
    <n v="36"/>
    <x v="42"/>
    <x v="2988"/>
  </r>
  <r>
    <s v="7359054b"/>
    <d v="2022-11-29T00:00:00"/>
    <x v="2"/>
    <x v="3"/>
    <x v="3001"/>
    <n v="6"/>
    <x v="9"/>
    <x v="2989"/>
  </r>
  <r>
    <s v="83a3f09e"/>
    <d v="2024-01-19T00:00:00"/>
    <x v="2"/>
    <x v="3"/>
    <x v="3002"/>
    <n v="37"/>
    <x v="24"/>
    <x v="2990"/>
  </r>
  <r>
    <s v="cb6185fe"/>
    <d v="2023-09-21T00:00:00"/>
    <x v="2"/>
    <x v="3"/>
    <x v="3003"/>
    <n v="31"/>
    <x v="31"/>
    <x v="2991"/>
  </r>
  <r>
    <s v="96c904bd"/>
    <d v="2024-02-01T00:00:00"/>
    <x v="2"/>
    <x v="3"/>
    <x v="3004"/>
    <n v="8"/>
    <x v="6"/>
    <x v="2992"/>
  </r>
  <r>
    <s v="49ae3b64"/>
    <d v="2023-05-17T00:00:00"/>
    <x v="2"/>
    <x v="3"/>
    <x v="3005"/>
    <n v="34"/>
    <x v="36"/>
    <x v="2993"/>
  </r>
  <r>
    <s v="d5e59770"/>
    <d v="2024-09-08T00:00:00"/>
    <x v="2"/>
    <x v="3"/>
    <x v="1385"/>
    <n v="10"/>
    <x v="13"/>
    <x v="2994"/>
  </r>
  <r>
    <s v="dfdb0426"/>
    <d v="2023-01-24T00:00:00"/>
    <x v="2"/>
    <x v="3"/>
    <x v="3006"/>
    <n v="36"/>
    <x v="13"/>
    <x v="2995"/>
  </r>
  <r>
    <s v="31bc0b23"/>
    <d v="2023-08-19T00:00:00"/>
    <x v="2"/>
    <x v="3"/>
    <x v="3007"/>
    <n v="7"/>
    <x v="1"/>
    <x v="2996"/>
  </r>
  <r>
    <s v="6d6b7ae0"/>
    <d v="2024-10-05T00:00:00"/>
    <x v="2"/>
    <x v="3"/>
    <x v="3008"/>
    <n v="22"/>
    <x v="7"/>
    <x v="2997"/>
  </r>
  <r>
    <s v="d4fc2de9"/>
    <d v="2023-09-24T00:00:00"/>
    <x v="2"/>
    <x v="3"/>
    <x v="3009"/>
    <n v="23"/>
    <x v="13"/>
    <x v="2998"/>
  </r>
  <r>
    <s v="61d66c7f"/>
    <d v="2024-07-05T00:00:00"/>
    <x v="2"/>
    <x v="3"/>
    <x v="3010"/>
    <n v="33"/>
    <x v="23"/>
    <x v="2999"/>
  </r>
  <r>
    <s v="83d437f8"/>
    <d v="2022-12-17T00:00:00"/>
    <x v="2"/>
    <x v="3"/>
    <x v="3011"/>
    <n v="41"/>
    <x v="28"/>
    <x v="3000"/>
  </r>
  <r>
    <s v="6bf1ad13"/>
    <d v="2024-03-10T00:00:00"/>
    <x v="2"/>
    <x v="3"/>
    <x v="3012"/>
    <n v="29"/>
    <x v="12"/>
    <x v="3001"/>
  </r>
  <r>
    <s v="5c185360"/>
    <d v="2023-04-15T00:00:00"/>
    <x v="2"/>
    <x v="3"/>
    <x v="3013"/>
    <n v="15"/>
    <x v="29"/>
    <x v="3002"/>
  </r>
  <r>
    <s v="d1d7b0a7"/>
    <d v="2023-06-27T00:00:00"/>
    <x v="2"/>
    <x v="3"/>
    <x v="3014"/>
    <n v="17"/>
    <x v="34"/>
    <x v="3003"/>
  </r>
  <r>
    <s v="2e402fbd"/>
    <d v="2024-01-05T00:00:00"/>
    <x v="2"/>
    <x v="3"/>
    <x v="3015"/>
    <n v="23"/>
    <x v="37"/>
    <x v="3004"/>
  </r>
  <r>
    <s v="8688d51d"/>
    <d v="2023-05-05T00:00:00"/>
    <x v="2"/>
    <x v="3"/>
    <x v="3016"/>
    <n v="29"/>
    <x v="22"/>
    <x v="3005"/>
  </r>
  <r>
    <s v="47b7ac91"/>
    <d v="2023-01-13T00:00:00"/>
    <x v="2"/>
    <x v="3"/>
    <x v="3017"/>
    <n v="4"/>
    <x v="19"/>
    <x v="3006"/>
  </r>
  <r>
    <s v="33c2993a"/>
    <d v="2024-10-19T00:00:00"/>
    <x v="2"/>
    <x v="3"/>
    <x v="3018"/>
    <n v="1"/>
    <x v="38"/>
    <x v="3007"/>
  </r>
  <r>
    <s v="28d4d76b"/>
    <d v="2022-12-04T00:00:00"/>
    <x v="2"/>
    <x v="3"/>
    <x v="3019"/>
    <n v="36"/>
    <x v="21"/>
    <x v="3008"/>
  </r>
  <r>
    <s v="07e09f3b"/>
    <d v="2023-08-17T00:00:00"/>
    <x v="2"/>
    <x v="3"/>
    <x v="3020"/>
    <n v="28"/>
    <x v="39"/>
    <x v="3009"/>
  </r>
  <r>
    <s v="21d5c743"/>
    <d v="2024-04-03T00:00:00"/>
    <x v="2"/>
    <x v="3"/>
    <x v="3021"/>
    <n v="5"/>
    <x v="4"/>
    <x v="3010"/>
  </r>
  <r>
    <s v="8d3f2f3b"/>
    <d v="2024-04-18T00:00:00"/>
    <x v="2"/>
    <x v="3"/>
    <x v="3022"/>
    <n v="19"/>
    <x v="19"/>
    <x v="3011"/>
  </r>
  <r>
    <s v="73484eb1"/>
    <d v="2024-04-30T00:00:00"/>
    <x v="3"/>
    <x v="3"/>
    <x v="3023"/>
    <n v="23"/>
    <x v="22"/>
    <x v="3012"/>
  </r>
  <r>
    <s v="e6cf1255"/>
    <d v="2024-05-27T00:00:00"/>
    <x v="3"/>
    <x v="3"/>
    <x v="3024"/>
    <n v="34"/>
    <x v="28"/>
    <x v="3013"/>
  </r>
  <r>
    <s v="8640000000"/>
    <d v="2023-09-23T00:00:00"/>
    <x v="3"/>
    <x v="3"/>
    <x v="3025"/>
    <n v="3"/>
    <x v="7"/>
    <x v="3014"/>
  </r>
  <r>
    <s v="0ad328c0"/>
    <d v="2023-12-14T00:00:00"/>
    <x v="3"/>
    <x v="3"/>
    <x v="3026"/>
    <n v="43"/>
    <x v="3"/>
    <x v="3015"/>
  </r>
  <r>
    <s v="659e9f3b"/>
    <d v="2023-08-12T00:00:00"/>
    <x v="3"/>
    <x v="3"/>
    <x v="3027"/>
    <n v="5"/>
    <x v="6"/>
    <x v="3016"/>
  </r>
  <r>
    <s v="21fd10ea"/>
    <d v="2024-04-06T00:00:00"/>
    <x v="3"/>
    <x v="3"/>
    <x v="3028"/>
    <n v="6"/>
    <x v="3"/>
    <x v="3017"/>
  </r>
  <r>
    <s v="65240ae3"/>
    <d v="2023-06-29T00:00:00"/>
    <x v="3"/>
    <x v="3"/>
    <x v="3029"/>
    <n v="26"/>
    <x v="21"/>
    <x v="3018"/>
  </r>
  <r>
    <s v="2c7aabad"/>
    <d v="2023-06-10T00:00:00"/>
    <x v="3"/>
    <x v="3"/>
    <x v="3030"/>
    <n v="28"/>
    <x v="20"/>
    <x v="3019"/>
  </r>
  <r>
    <s v="cd1a4970"/>
    <d v="2023-11-06T00:00:00"/>
    <x v="3"/>
    <x v="3"/>
    <x v="3031"/>
    <n v="22"/>
    <x v="38"/>
    <x v="3020"/>
  </r>
  <r>
    <s v="38373fe1"/>
    <d v="2023-02-02T00:00:00"/>
    <x v="3"/>
    <x v="3"/>
    <x v="3032"/>
    <n v="22"/>
    <x v="2"/>
    <x v="3021"/>
  </r>
  <r>
    <s v="19f30bc3"/>
    <d v="2023-11-16T00:00:00"/>
    <x v="3"/>
    <x v="3"/>
    <x v="3033"/>
    <n v="21"/>
    <x v="16"/>
    <x v="3022"/>
  </r>
  <r>
    <s v="5f021a1b"/>
    <d v="2024-01-25T00:00:00"/>
    <x v="3"/>
    <x v="3"/>
    <x v="3034"/>
    <n v="5"/>
    <x v="32"/>
    <x v="3023"/>
  </r>
  <r>
    <s v="0f0ff441"/>
    <d v="2024-10-02T00:00:00"/>
    <x v="3"/>
    <x v="3"/>
    <x v="3035"/>
    <n v="34"/>
    <x v="23"/>
    <x v="3024"/>
  </r>
  <r>
    <s v="225e930d"/>
    <d v="2023-09-03T00:00:00"/>
    <x v="3"/>
    <x v="3"/>
    <x v="3036"/>
    <n v="39"/>
    <x v="40"/>
    <x v="3025"/>
  </r>
  <r>
    <s v="6f96d5b9"/>
    <d v="2024-10-12T00:00:00"/>
    <x v="3"/>
    <x v="3"/>
    <x v="3037"/>
    <n v="31"/>
    <x v="11"/>
    <x v="3026"/>
  </r>
  <r>
    <s v="c85c3188"/>
    <d v="2023-11-21T00:00:00"/>
    <x v="3"/>
    <x v="3"/>
    <x v="3038"/>
    <n v="18"/>
    <x v="34"/>
    <x v="3027"/>
  </r>
  <r>
    <s v="1af869ff"/>
    <d v="2023-09-15T00:00:00"/>
    <x v="3"/>
    <x v="3"/>
    <x v="3039"/>
    <n v="4"/>
    <x v="7"/>
    <x v="3028"/>
  </r>
  <r>
    <s v="b8cf2057"/>
    <d v="2024-08-23T00:00:00"/>
    <x v="3"/>
    <x v="3"/>
    <x v="3040"/>
    <n v="28"/>
    <x v="19"/>
    <x v="3029"/>
  </r>
  <r>
    <s v="72f820e0"/>
    <d v="2023-07-03T00:00:00"/>
    <x v="3"/>
    <x v="3"/>
    <x v="3041"/>
    <n v="39"/>
    <x v="23"/>
    <x v="3030"/>
  </r>
  <r>
    <s v="6f086147"/>
    <d v="2024-09-16T00:00:00"/>
    <x v="3"/>
    <x v="3"/>
    <x v="3042"/>
    <n v="42"/>
    <x v="5"/>
    <x v="3031"/>
  </r>
  <r>
    <s v="84809441"/>
    <d v="2023-03-05T00:00:00"/>
    <x v="3"/>
    <x v="3"/>
    <x v="3043"/>
    <n v="43"/>
    <x v="42"/>
    <x v="3032"/>
  </r>
  <r>
    <s v="20ab50f4"/>
    <d v="2023-01-28T00:00:00"/>
    <x v="3"/>
    <x v="3"/>
    <x v="3044"/>
    <n v="14"/>
    <x v="19"/>
    <x v="3033"/>
  </r>
  <r>
    <s v="189f98e7"/>
    <d v="2024-01-23T00:00:00"/>
    <x v="3"/>
    <x v="3"/>
    <x v="3045"/>
    <n v="41"/>
    <x v="23"/>
    <x v="3034"/>
  </r>
  <r>
    <s v="c54b1dc1"/>
    <d v="2024-02-28T00:00:00"/>
    <x v="3"/>
    <x v="3"/>
    <x v="3046"/>
    <n v="33"/>
    <x v="3"/>
    <x v="3035"/>
  </r>
  <r>
    <s v="f0511f8d"/>
    <d v="2024-03-11T00:00:00"/>
    <x v="3"/>
    <x v="3"/>
    <x v="3047"/>
    <n v="48"/>
    <x v="28"/>
    <x v="3036"/>
  </r>
  <r>
    <s v="7ce01f18"/>
    <d v="2023-01-25T00:00:00"/>
    <x v="3"/>
    <x v="3"/>
    <x v="3048"/>
    <n v="24"/>
    <x v="45"/>
    <x v="3037"/>
  </r>
  <r>
    <s v="414000"/>
    <d v="2023-12-08T00:00:00"/>
    <x v="3"/>
    <x v="3"/>
    <x v="3049"/>
    <n v="24"/>
    <x v="43"/>
    <x v="3038"/>
  </r>
  <r>
    <s v="28104822"/>
    <d v="2022-11-30T00:00:00"/>
    <x v="3"/>
    <x v="3"/>
    <x v="3050"/>
    <n v="12"/>
    <x v="7"/>
    <x v="3039"/>
  </r>
  <r>
    <s v="18c0a4f6"/>
    <d v="2024-05-30T00:00:00"/>
    <x v="3"/>
    <x v="3"/>
    <x v="3051"/>
    <n v="39"/>
    <x v="13"/>
    <x v="3040"/>
  </r>
  <r>
    <s v="6E+274"/>
    <d v="2023-03-06T00:00:00"/>
    <x v="3"/>
    <x v="3"/>
    <x v="3052"/>
    <n v="29"/>
    <x v="3"/>
    <x v="3041"/>
  </r>
  <r>
    <s v="91b6169e"/>
    <d v="2023-05-30T00:00:00"/>
    <x v="3"/>
    <x v="3"/>
    <x v="3053"/>
    <n v="31"/>
    <x v="22"/>
    <x v="3042"/>
  </r>
  <r>
    <s v="21ddf678"/>
    <d v="2024-07-07T00:00:00"/>
    <x v="3"/>
    <x v="3"/>
    <x v="3054"/>
    <n v="33"/>
    <x v="41"/>
    <x v="3043"/>
  </r>
  <r>
    <s v="c8b4559d"/>
    <d v="2023-01-12T00:00:00"/>
    <x v="3"/>
    <x v="3"/>
    <x v="3055"/>
    <n v="22"/>
    <x v="28"/>
    <x v="3044"/>
  </r>
  <r>
    <s v="cec0af41"/>
    <d v="2023-12-12T00:00:00"/>
    <x v="3"/>
    <x v="3"/>
    <x v="3056"/>
    <n v="40"/>
    <x v="4"/>
    <x v="3045"/>
  </r>
  <r>
    <s v="cb5a92e2"/>
    <d v="2023-02-12T00:00:00"/>
    <x v="3"/>
    <x v="3"/>
    <x v="3057"/>
    <n v="41"/>
    <x v="18"/>
    <x v="3046"/>
  </r>
  <r>
    <s v="7f0fefb2"/>
    <d v="2023-02-20T00:00:00"/>
    <x v="3"/>
    <x v="3"/>
    <x v="3058"/>
    <n v="47"/>
    <x v="5"/>
    <x v="3047"/>
  </r>
  <r>
    <s v="f910e2b1"/>
    <d v="2023-08-03T00:00:00"/>
    <x v="3"/>
    <x v="3"/>
    <x v="3059"/>
    <n v="30"/>
    <x v="48"/>
    <x v="3048"/>
  </r>
  <r>
    <s v="dcef9078"/>
    <d v="2024-10-03T00:00:00"/>
    <x v="3"/>
    <x v="3"/>
    <x v="3060"/>
    <n v="29"/>
    <x v="3"/>
    <x v="3049"/>
  </r>
  <r>
    <s v="a522aa99"/>
    <d v="2024-06-27T00:00:00"/>
    <x v="3"/>
    <x v="3"/>
    <x v="3061"/>
    <n v="34"/>
    <x v="10"/>
    <x v="3050"/>
  </r>
  <r>
    <s v="f02f8ed7"/>
    <d v="2023-09-30T00:00:00"/>
    <x v="3"/>
    <x v="3"/>
    <x v="3062"/>
    <n v="1"/>
    <x v="20"/>
    <x v="3051"/>
  </r>
  <r>
    <s v="7ac95008"/>
    <d v="2023-04-06T00:00:00"/>
    <x v="3"/>
    <x v="3"/>
    <x v="3063"/>
    <n v="17"/>
    <x v="10"/>
    <x v="3052"/>
  </r>
  <r>
    <s v="ded40f67"/>
    <d v="2023-02-12T00:00:00"/>
    <x v="3"/>
    <x v="3"/>
    <x v="3064"/>
    <n v="37"/>
    <x v="11"/>
    <x v="3053"/>
  </r>
  <r>
    <s v="9f28da38"/>
    <d v="2023-06-23T00:00:00"/>
    <x v="3"/>
    <x v="3"/>
    <x v="3065"/>
    <n v="46"/>
    <x v="39"/>
    <x v="3054"/>
  </r>
  <r>
    <s v="fe7b1d99"/>
    <d v="2024-10-05T00:00:00"/>
    <x v="3"/>
    <x v="3"/>
    <x v="3066"/>
    <n v="34"/>
    <x v="36"/>
    <x v="3055"/>
  </r>
  <r>
    <s v="7cdc7616"/>
    <d v="2024-02-07T00:00:00"/>
    <x v="3"/>
    <x v="3"/>
    <x v="3067"/>
    <n v="21"/>
    <x v="33"/>
    <x v="3056"/>
  </r>
  <r>
    <s v="776cc4bb"/>
    <d v="2024-04-18T00:00:00"/>
    <x v="3"/>
    <x v="3"/>
    <x v="3068"/>
    <n v="4"/>
    <x v="8"/>
    <x v="3057"/>
  </r>
  <r>
    <s v="3f0ebd0c"/>
    <d v="2024-03-25T00:00:00"/>
    <x v="3"/>
    <x v="3"/>
    <x v="3069"/>
    <n v="25"/>
    <x v="47"/>
    <x v="3058"/>
  </r>
  <r>
    <s v="80511009"/>
    <d v="2024-05-19T00:00:00"/>
    <x v="3"/>
    <x v="3"/>
    <x v="3070"/>
    <n v="46"/>
    <x v="1"/>
    <x v="3059"/>
  </r>
  <r>
    <s v="8950c14c"/>
    <d v="2024-08-09T00:00:00"/>
    <x v="3"/>
    <x v="3"/>
    <x v="3071"/>
    <n v="12"/>
    <x v="37"/>
    <x v="3060"/>
  </r>
  <r>
    <s v="de08dabf"/>
    <d v="2022-12-05T00:00:00"/>
    <x v="3"/>
    <x v="3"/>
    <x v="3072"/>
    <n v="48"/>
    <x v="4"/>
    <x v="3061"/>
  </r>
  <r>
    <s v="14f8bcfd"/>
    <d v="2024-07-01T00:00:00"/>
    <x v="3"/>
    <x v="3"/>
    <x v="3073"/>
    <n v="38"/>
    <x v="37"/>
    <x v="3062"/>
  </r>
  <r>
    <s v="4ae53e88"/>
    <d v="2023-02-05T00:00:00"/>
    <x v="3"/>
    <x v="3"/>
    <x v="3074"/>
    <n v="39"/>
    <x v="39"/>
    <x v="3063"/>
  </r>
  <r>
    <s v="1287d885"/>
    <d v="2024-10-20T00:00:00"/>
    <x v="3"/>
    <x v="3"/>
    <x v="3075"/>
    <n v="28"/>
    <x v="40"/>
    <x v="3064"/>
  </r>
  <r>
    <s v="13a2236b"/>
    <d v="2023-08-18T00:00:00"/>
    <x v="3"/>
    <x v="3"/>
    <x v="3076"/>
    <n v="45"/>
    <x v="46"/>
    <x v="3065"/>
  </r>
  <r>
    <s v="fc719551"/>
    <d v="2023-09-12T00:00:00"/>
    <x v="3"/>
    <x v="3"/>
    <x v="3077"/>
    <n v="6"/>
    <x v="6"/>
    <x v="3066"/>
  </r>
  <r>
    <s v="e8bec156"/>
    <d v="2024-04-18T00:00:00"/>
    <x v="3"/>
    <x v="3"/>
    <x v="3078"/>
    <n v="5"/>
    <x v="17"/>
    <x v="3067"/>
  </r>
  <r>
    <s v="0c5bfb33"/>
    <d v="2024-03-16T00:00:00"/>
    <x v="3"/>
    <x v="3"/>
    <x v="3079"/>
    <n v="13"/>
    <x v="46"/>
    <x v="3068"/>
  </r>
  <r>
    <s v="c88477d7"/>
    <d v="2024-03-26T00:00:00"/>
    <x v="3"/>
    <x v="3"/>
    <x v="3080"/>
    <n v="11"/>
    <x v="39"/>
    <x v="3069"/>
  </r>
  <r>
    <s v="faaa4be8"/>
    <d v="2023-07-18T00:00:00"/>
    <x v="3"/>
    <x v="3"/>
    <x v="3081"/>
    <n v="43"/>
    <x v="5"/>
    <x v="3070"/>
  </r>
  <r>
    <s v="67cac798"/>
    <d v="2024-05-23T00:00:00"/>
    <x v="3"/>
    <x v="3"/>
    <x v="3082"/>
    <n v="12"/>
    <x v="8"/>
    <x v="3071"/>
  </r>
  <r>
    <s v="59fcc056"/>
    <d v="2023-01-16T00:00:00"/>
    <x v="3"/>
    <x v="3"/>
    <x v="3083"/>
    <n v="15"/>
    <x v="27"/>
    <x v="1936"/>
  </r>
  <r>
    <s v="188ee0f0"/>
    <d v="2023-03-19T00:00:00"/>
    <x v="3"/>
    <x v="3"/>
    <x v="3084"/>
    <n v="13"/>
    <x v="15"/>
    <x v="3072"/>
  </r>
  <r>
    <s v="28c66c4a"/>
    <d v="2024-04-14T00:00:00"/>
    <x v="3"/>
    <x v="3"/>
    <x v="3085"/>
    <n v="49"/>
    <x v="29"/>
    <x v="3073"/>
  </r>
  <r>
    <s v="89ec4044"/>
    <d v="2024-11-06T00:00:00"/>
    <x v="3"/>
    <x v="3"/>
    <x v="3086"/>
    <n v="46"/>
    <x v="50"/>
    <x v="3074"/>
  </r>
  <r>
    <s v="4eec06b4"/>
    <d v="2024-08-23T00:00:00"/>
    <x v="3"/>
    <x v="3"/>
    <x v="3087"/>
    <n v="50"/>
    <x v="28"/>
    <x v="3075"/>
  </r>
  <r>
    <s v="bebeff1f"/>
    <d v="2024-04-28T00:00:00"/>
    <x v="3"/>
    <x v="3"/>
    <x v="2583"/>
    <n v="36"/>
    <x v="8"/>
    <x v="3076"/>
  </r>
  <r>
    <s v="d296c469"/>
    <d v="2023-07-20T00:00:00"/>
    <x v="3"/>
    <x v="3"/>
    <x v="3088"/>
    <n v="3"/>
    <x v="47"/>
    <x v="3077"/>
  </r>
  <r>
    <s v="7cad574f"/>
    <d v="2023-05-13T00:00:00"/>
    <x v="3"/>
    <x v="3"/>
    <x v="3089"/>
    <n v="42"/>
    <x v="49"/>
    <x v="3078"/>
  </r>
  <r>
    <s v="b32ef16d"/>
    <d v="2024-06-04T00:00:00"/>
    <x v="3"/>
    <x v="3"/>
    <x v="3090"/>
    <n v="5"/>
    <x v="10"/>
    <x v="3079"/>
  </r>
  <r>
    <s v="208ba580"/>
    <d v="2023-05-05T00:00:00"/>
    <x v="3"/>
    <x v="3"/>
    <x v="3091"/>
    <n v="12"/>
    <x v="43"/>
    <x v="3080"/>
  </r>
  <r>
    <s v="0474db52"/>
    <d v="2023-06-02T00:00:00"/>
    <x v="3"/>
    <x v="3"/>
    <x v="3092"/>
    <n v="43"/>
    <x v="9"/>
    <x v="3081"/>
  </r>
  <r>
    <s v="67dd1572"/>
    <d v="2024-02-27T00:00:00"/>
    <x v="3"/>
    <x v="3"/>
    <x v="3093"/>
    <n v="49"/>
    <x v="32"/>
    <x v="3082"/>
  </r>
  <r>
    <s v="7568526a"/>
    <d v="2023-05-14T00:00:00"/>
    <x v="3"/>
    <x v="3"/>
    <x v="3094"/>
    <n v="15"/>
    <x v="28"/>
    <x v="3083"/>
  </r>
  <r>
    <s v="ae7aca38"/>
    <d v="2023-12-11T00:00:00"/>
    <x v="3"/>
    <x v="3"/>
    <x v="3095"/>
    <n v="46"/>
    <x v="48"/>
    <x v="3084"/>
  </r>
  <r>
    <s v="7e418b6d"/>
    <d v="2024-07-05T00:00:00"/>
    <x v="3"/>
    <x v="3"/>
    <x v="3096"/>
    <n v="24"/>
    <x v="22"/>
    <x v="3085"/>
  </r>
  <r>
    <s v="6ef892fb"/>
    <d v="2022-11-24T00:00:00"/>
    <x v="3"/>
    <x v="3"/>
    <x v="3097"/>
    <n v="21"/>
    <x v="37"/>
    <x v="3086"/>
  </r>
  <r>
    <s v="c37a71ae"/>
    <d v="2023-02-06T00:00:00"/>
    <x v="3"/>
    <x v="3"/>
    <x v="3098"/>
    <n v="37"/>
    <x v="14"/>
    <x v="3087"/>
  </r>
  <r>
    <s v="5d9197b4"/>
    <d v="2024-06-28T00:00:00"/>
    <x v="3"/>
    <x v="3"/>
    <x v="3099"/>
    <n v="8"/>
    <x v="4"/>
    <x v="3088"/>
  </r>
  <r>
    <s v="a7c051d2"/>
    <d v="2024-06-30T00:00:00"/>
    <x v="3"/>
    <x v="3"/>
    <x v="3100"/>
    <n v="8"/>
    <x v="25"/>
    <x v="3089"/>
  </r>
  <r>
    <s v="42a6e115"/>
    <d v="2024-10-15T00:00:00"/>
    <x v="3"/>
    <x v="3"/>
    <x v="3101"/>
    <n v="30"/>
    <x v="27"/>
    <x v="3090"/>
  </r>
  <r>
    <s v="8f4212c6"/>
    <d v="2024-11-12T00:00:00"/>
    <x v="3"/>
    <x v="3"/>
    <x v="3102"/>
    <n v="49"/>
    <x v="23"/>
    <x v="3091"/>
  </r>
  <r>
    <s v="9af2d455"/>
    <d v="2023-06-17T00:00:00"/>
    <x v="3"/>
    <x v="3"/>
    <x v="3103"/>
    <n v="19"/>
    <x v="34"/>
    <x v="3092"/>
  </r>
  <r>
    <s v="04ace5a1"/>
    <d v="2023-09-20T00:00:00"/>
    <x v="3"/>
    <x v="3"/>
    <x v="3104"/>
    <n v="49"/>
    <x v="48"/>
    <x v="3093"/>
  </r>
  <r>
    <s v="76e3da29"/>
    <d v="2024-06-20T00:00:00"/>
    <x v="3"/>
    <x v="3"/>
    <x v="3105"/>
    <n v="10"/>
    <x v="3"/>
    <x v="3094"/>
  </r>
  <r>
    <s v="b37138d3"/>
    <d v="2024-10-14T00:00:00"/>
    <x v="3"/>
    <x v="3"/>
    <x v="3106"/>
    <n v="28"/>
    <x v="33"/>
    <x v="3095"/>
  </r>
  <r>
    <s v="02f82286"/>
    <d v="2023-01-11T00:00:00"/>
    <x v="3"/>
    <x v="3"/>
    <x v="3107"/>
    <n v="1"/>
    <x v="16"/>
    <x v="3096"/>
  </r>
  <r>
    <s v="3546eea6"/>
    <d v="2023-03-29T00:00:00"/>
    <x v="3"/>
    <x v="3"/>
    <x v="3108"/>
    <n v="11"/>
    <x v="34"/>
    <x v="3097"/>
  </r>
  <r>
    <s v="2d0a65b9"/>
    <d v="2024-03-02T00:00:00"/>
    <x v="3"/>
    <x v="3"/>
    <x v="2609"/>
    <n v="6"/>
    <x v="7"/>
    <x v="3098"/>
  </r>
  <r>
    <s v="4acd37a1"/>
    <d v="2023-02-27T00:00:00"/>
    <x v="3"/>
    <x v="3"/>
    <x v="3109"/>
    <n v="37"/>
    <x v="9"/>
    <x v="3099"/>
  </r>
  <r>
    <s v="f3ce3c16"/>
    <d v="2024-09-22T00:00:00"/>
    <x v="3"/>
    <x v="3"/>
    <x v="3110"/>
    <n v="21"/>
    <x v="36"/>
    <x v="3100"/>
  </r>
  <r>
    <s v="ee96b553"/>
    <d v="2023-11-21T00:00:00"/>
    <x v="3"/>
    <x v="3"/>
    <x v="3111"/>
    <n v="15"/>
    <x v="28"/>
    <x v="3101"/>
  </r>
  <r>
    <s v="51ed6298"/>
    <d v="2024-08-31T00:00:00"/>
    <x v="3"/>
    <x v="3"/>
    <x v="3112"/>
    <n v="4"/>
    <x v="46"/>
    <x v="3102"/>
  </r>
  <r>
    <s v="8f87afd4"/>
    <d v="2023-08-10T00:00:00"/>
    <x v="3"/>
    <x v="3"/>
    <x v="3113"/>
    <n v="19"/>
    <x v="36"/>
    <x v="3103"/>
  </r>
  <r>
    <s v="9a76f13a"/>
    <d v="2023-02-01T00:00:00"/>
    <x v="3"/>
    <x v="3"/>
    <x v="3114"/>
    <n v="9"/>
    <x v="21"/>
    <x v="3104"/>
  </r>
  <r>
    <s v="7a254a36"/>
    <d v="2023-07-31T00:00:00"/>
    <x v="3"/>
    <x v="3"/>
    <x v="3115"/>
    <n v="43"/>
    <x v="10"/>
    <x v="3105"/>
  </r>
  <r>
    <s v="4d1108d9"/>
    <d v="2024-01-16T00:00:00"/>
    <x v="3"/>
    <x v="3"/>
    <x v="3116"/>
    <n v="46"/>
    <x v="17"/>
    <x v="3106"/>
  </r>
  <r>
    <s v="6e4fa387"/>
    <d v="2023-10-21T00:00:00"/>
    <x v="3"/>
    <x v="3"/>
    <x v="3117"/>
    <n v="40"/>
    <x v="3"/>
    <x v="3107"/>
  </r>
  <r>
    <s v="cb751965"/>
    <d v="2024-07-04T00:00:00"/>
    <x v="3"/>
    <x v="3"/>
    <x v="3118"/>
    <n v="10"/>
    <x v="22"/>
    <x v="3108"/>
  </r>
  <r>
    <s v="0a287603"/>
    <d v="2023-06-15T00:00:00"/>
    <x v="3"/>
    <x v="3"/>
    <x v="3119"/>
    <n v="26"/>
    <x v="32"/>
    <x v="3109"/>
  </r>
  <r>
    <s v="13b217eb"/>
    <d v="2024-01-20T00:00:00"/>
    <x v="3"/>
    <x v="3"/>
    <x v="3120"/>
    <n v="34"/>
    <x v="20"/>
    <x v="3110"/>
  </r>
  <r>
    <s v="2d0e5aa0"/>
    <d v="2024-10-27T00:00:00"/>
    <x v="3"/>
    <x v="3"/>
    <x v="3121"/>
    <n v="37"/>
    <x v="50"/>
    <x v="3111"/>
  </r>
  <r>
    <s v="a80c3bcd"/>
    <d v="2024-01-30T00:00:00"/>
    <x v="3"/>
    <x v="3"/>
    <x v="3122"/>
    <n v="35"/>
    <x v="36"/>
    <x v="3112"/>
  </r>
  <r>
    <s v="cc28bda5"/>
    <d v="2024-07-10T00:00:00"/>
    <x v="3"/>
    <x v="3"/>
    <x v="1414"/>
    <n v="34"/>
    <x v="15"/>
    <x v="3113"/>
  </r>
  <r>
    <s v="c00d6085"/>
    <d v="2023-01-18T00:00:00"/>
    <x v="3"/>
    <x v="3"/>
    <x v="3123"/>
    <n v="22"/>
    <x v="3"/>
    <x v="3114"/>
  </r>
  <r>
    <s v="96cadb90"/>
    <d v="2023-03-10T00:00:00"/>
    <x v="3"/>
    <x v="3"/>
    <x v="3124"/>
    <n v="10"/>
    <x v="20"/>
    <x v="3115"/>
  </r>
  <r>
    <s v="c2f56f4a"/>
    <d v="2024-09-01T00:00:00"/>
    <x v="3"/>
    <x v="3"/>
    <x v="3125"/>
    <n v="46"/>
    <x v="44"/>
    <x v="3116"/>
  </r>
  <r>
    <s v="25e8c187"/>
    <d v="2024-03-10T00:00:00"/>
    <x v="3"/>
    <x v="3"/>
    <x v="3126"/>
    <n v="24"/>
    <x v="27"/>
    <x v="3117"/>
  </r>
  <r>
    <s v="c51c4e5a"/>
    <d v="2023-08-11T00:00:00"/>
    <x v="3"/>
    <x v="3"/>
    <x v="3127"/>
    <n v="41"/>
    <x v="34"/>
    <x v="3118"/>
  </r>
  <r>
    <s v="f47dc914"/>
    <d v="2024-04-14T00:00:00"/>
    <x v="3"/>
    <x v="3"/>
    <x v="3128"/>
    <n v="50"/>
    <x v="36"/>
    <x v="3119"/>
  </r>
  <r>
    <s v="17403d83"/>
    <d v="2024-10-19T00:00:00"/>
    <x v="3"/>
    <x v="3"/>
    <x v="3129"/>
    <n v="39"/>
    <x v="20"/>
    <x v="3120"/>
  </r>
  <r>
    <s v="bea509fa"/>
    <d v="2022-12-01T00:00:00"/>
    <x v="3"/>
    <x v="3"/>
    <x v="3130"/>
    <n v="17"/>
    <x v="36"/>
    <x v="3121"/>
  </r>
  <r>
    <s v="d2ca405a"/>
    <d v="2024-07-08T00:00:00"/>
    <x v="3"/>
    <x v="3"/>
    <x v="3131"/>
    <n v="2"/>
    <x v="39"/>
    <x v="3122"/>
  </r>
  <r>
    <s v="b74dde3b"/>
    <d v="2023-06-15T00:00:00"/>
    <x v="3"/>
    <x v="3"/>
    <x v="3132"/>
    <n v="11"/>
    <x v="39"/>
    <x v="3123"/>
  </r>
  <r>
    <s v="7f18afdf"/>
    <d v="2023-03-12T00:00:00"/>
    <x v="3"/>
    <x v="3"/>
    <x v="3133"/>
    <n v="15"/>
    <x v="43"/>
    <x v="3124"/>
  </r>
  <r>
    <s v="70c29db9"/>
    <d v="2023-04-08T00:00:00"/>
    <x v="3"/>
    <x v="3"/>
    <x v="3134"/>
    <n v="14"/>
    <x v="31"/>
    <x v="3125"/>
  </r>
  <r>
    <s v="664ebb6b"/>
    <d v="2023-07-25T00:00:00"/>
    <x v="3"/>
    <x v="3"/>
    <x v="3135"/>
    <n v="25"/>
    <x v="28"/>
    <x v="3126"/>
  </r>
  <r>
    <s v="f1879ead"/>
    <d v="2024-02-14T00:00:00"/>
    <x v="3"/>
    <x v="3"/>
    <x v="3136"/>
    <n v="37"/>
    <x v="4"/>
    <x v="3127"/>
  </r>
  <r>
    <s v="1fde4f9d"/>
    <d v="2023-08-25T00:00:00"/>
    <x v="3"/>
    <x v="3"/>
    <x v="3137"/>
    <n v="20"/>
    <x v="28"/>
    <x v="3128"/>
  </r>
  <r>
    <s v="c3059dc1"/>
    <d v="2023-07-20T00:00:00"/>
    <x v="3"/>
    <x v="3"/>
    <x v="3138"/>
    <n v="25"/>
    <x v="11"/>
    <x v="3129"/>
  </r>
  <r>
    <s v="0036faa8"/>
    <d v="2023-10-17T00:00:00"/>
    <x v="3"/>
    <x v="3"/>
    <x v="3139"/>
    <n v="24"/>
    <x v="30"/>
    <x v="3130"/>
  </r>
  <r>
    <s v="667abedf"/>
    <d v="2023-02-17T00:00:00"/>
    <x v="3"/>
    <x v="3"/>
    <x v="3140"/>
    <n v="24"/>
    <x v="34"/>
    <x v="3131"/>
  </r>
  <r>
    <s v="34033e8b"/>
    <d v="2024-08-19T00:00:00"/>
    <x v="3"/>
    <x v="3"/>
    <x v="3141"/>
    <n v="8"/>
    <x v="42"/>
    <x v="3132"/>
  </r>
  <r>
    <s v="7d76a1ce"/>
    <d v="2023-03-11T00:00:00"/>
    <x v="3"/>
    <x v="3"/>
    <x v="3142"/>
    <n v="47"/>
    <x v="38"/>
    <x v="3133"/>
  </r>
  <r>
    <s v="ed0820c1"/>
    <d v="2023-02-25T00:00:00"/>
    <x v="3"/>
    <x v="3"/>
    <x v="3143"/>
    <n v="23"/>
    <x v="24"/>
    <x v="3134"/>
  </r>
  <r>
    <s v="369482a9"/>
    <d v="2024-07-26T00:00:00"/>
    <x v="3"/>
    <x v="3"/>
    <x v="3144"/>
    <n v="3"/>
    <x v="42"/>
    <x v="3135"/>
  </r>
  <r>
    <s v="156cae1f"/>
    <d v="2024-05-15T00:00:00"/>
    <x v="3"/>
    <x v="3"/>
    <x v="3145"/>
    <n v="42"/>
    <x v="21"/>
    <x v="1662"/>
  </r>
  <r>
    <s v="66604071"/>
    <d v="2024-11-01T00:00:00"/>
    <x v="3"/>
    <x v="3"/>
    <x v="3146"/>
    <n v="25"/>
    <x v="15"/>
    <x v="3136"/>
  </r>
  <r>
    <s v="534fdf52"/>
    <d v="2023-06-09T00:00:00"/>
    <x v="3"/>
    <x v="3"/>
    <x v="3147"/>
    <n v="1"/>
    <x v="11"/>
    <x v="3137"/>
  </r>
  <r>
    <s v="d17f928b"/>
    <d v="2024-08-06T00:00:00"/>
    <x v="3"/>
    <x v="3"/>
    <x v="3148"/>
    <n v="30"/>
    <x v="19"/>
    <x v="3138"/>
  </r>
  <r>
    <s v="ed81f3c2"/>
    <d v="2023-11-18T00:00:00"/>
    <x v="3"/>
    <x v="3"/>
    <x v="3149"/>
    <n v="26"/>
    <x v="48"/>
    <x v="3139"/>
  </r>
  <r>
    <s v="774bb0eb"/>
    <d v="2023-11-28T00:00:00"/>
    <x v="3"/>
    <x v="3"/>
    <x v="3150"/>
    <n v="4"/>
    <x v="14"/>
    <x v="3140"/>
  </r>
  <r>
    <s v="e880da0c"/>
    <d v="2023-03-19T00:00:00"/>
    <x v="3"/>
    <x v="3"/>
    <x v="3151"/>
    <n v="3"/>
    <x v="8"/>
    <x v="3141"/>
  </r>
  <r>
    <s v="87b63066"/>
    <d v="2024-03-03T00:00:00"/>
    <x v="3"/>
    <x v="3"/>
    <x v="3152"/>
    <n v="27"/>
    <x v="21"/>
    <x v="3142"/>
  </r>
  <r>
    <s v="f50ced9b"/>
    <d v="2023-01-27T00:00:00"/>
    <x v="3"/>
    <x v="3"/>
    <x v="3153"/>
    <n v="37"/>
    <x v="4"/>
    <x v="1120"/>
  </r>
  <r>
    <s v="3a585868"/>
    <d v="2023-11-26T00:00:00"/>
    <x v="3"/>
    <x v="3"/>
    <x v="3154"/>
    <n v="14"/>
    <x v="36"/>
    <x v="3143"/>
  </r>
  <r>
    <s v="947ca9b4"/>
    <d v="2024-05-13T00:00:00"/>
    <x v="3"/>
    <x v="3"/>
    <x v="3155"/>
    <n v="48"/>
    <x v="8"/>
    <x v="3144"/>
  </r>
  <r>
    <s v="f149d3d2"/>
    <d v="2024-06-29T00:00:00"/>
    <x v="3"/>
    <x v="3"/>
    <x v="3156"/>
    <n v="23"/>
    <x v="12"/>
    <x v="3145"/>
  </r>
  <r>
    <s v="3d17f912"/>
    <d v="2023-01-28T00:00:00"/>
    <x v="3"/>
    <x v="3"/>
    <x v="3157"/>
    <n v="45"/>
    <x v="37"/>
    <x v="3146"/>
  </r>
  <r>
    <s v="ed2b741d"/>
    <d v="2024-08-19T00:00:00"/>
    <x v="3"/>
    <x v="3"/>
    <x v="3158"/>
    <n v="41"/>
    <x v="2"/>
    <x v="3147"/>
  </r>
  <r>
    <s v="ecee55e9"/>
    <d v="2023-04-30T00:00:00"/>
    <x v="3"/>
    <x v="3"/>
    <x v="3159"/>
    <n v="21"/>
    <x v="32"/>
    <x v="3148"/>
  </r>
  <r>
    <s v="caa4e520"/>
    <d v="2023-03-03T00:00:00"/>
    <x v="3"/>
    <x v="3"/>
    <x v="3160"/>
    <n v="18"/>
    <x v="27"/>
    <x v="3149"/>
  </r>
  <r>
    <s v="01d6337d"/>
    <d v="2023-12-22T00:00:00"/>
    <x v="3"/>
    <x v="3"/>
    <x v="3161"/>
    <n v="44"/>
    <x v="23"/>
    <x v="3150"/>
  </r>
  <r>
    <s v="f437c5a7"/>
    <d v="2024-06-13T00:00:00"/>
    <x v="3"/>
    <x v="3"/>
    <x v="3162"/>
    <n v="28"/>
    <x v="27"/>
    <x v="3151"/>
  </r>
  <r>
    <s v="260d58de"/>
    <d v="2023-09-26T00:00:00"/>
    <x v="3"/>
    <x v="3"/>
    <x v="3163"/>
    <n v="17"/>
    <x v="17"/>
    <x v="3152"/>
  </r>
  <r>
    <s v="5ad9b5ae"/>
    <d v="2023-08-03T00:00:00"/>
    <x v="3"/>
    <x v="3"/>
    <x v="3164"/>
    <n v="1"/>
    <x v="47"/>
    <x v="3153"/>
  </r>
  <r>
    <s v="fae808a5"/>
    <d v="2023-10-08T00:00:00"/>
    <x v="3"/>
    <x v="3"/>
    <x v="3165"/>
    <n v="23"/>
    <x v="27"/>
    <x v="3154"/>
  </r>
  <r>
    <s v="97dd7334"/>
    <d v="2023-11-07T00:00:00"/>
    <x v="3"/>
    <x v="3"/>
    <x v="3166"/>
    <n v="6"/>
    <x v="5"/>
    <x v="3155"/>
  </r>
  <r>
    <s v="aca081d5"/>
    <d v="2023-12-19T00:00:00"/>
    <x v="3"/>
    <x v="3"/>
    <x v="3167"/>
    <n v="19"/>
    <x v="50"/>
    <x v="3156"/>
  </r>
  <r>
    <s v="6898c6a6"/>
    <d v="2024-03-27T00:00:00"/>
    <x v="3"/>
    <x v="3"/>
    <x v="3168"/>
    <n v="23"/>
    <x v="32"/>
    <x v="3157"/>
  </r>
  <r>
    <s v="dc389e6a"/>
    <d v="2024-02-27T00:00:00"/>
    <x v="3"/>
    <x v="3"/>
    <x v="3169"/>
    <n v="47"/>
    <x v="37"/>
    <x v="3158"/>
  </r>
  <r>
    <s v="90a88f3a"/>
    <d v="2024-06-18T00:00:00"/>
    <x v="3"/>
    <x v="3"/>
    <x v="3170"/>
    <n v="7"/>
    <x v="38"/>
    <x v="3159"/>
  </r>
  <r>
    <s v="01f65c2b"/>
    <d v="2023-01-10T00:00:00"/>
    <x v="3"/>
    <x v="3"/>
    <x v="3171"/>
    <n v="44"/>
    <x v="18"/>
    <x v="3160"/>
  </r>
  <r>
    <s v="557267b5"/>
    <d v="2023-05-21T00:00:00"/>
    <x v="3"/>
    <x v="3"/>
    <x v="3172"/>
    <n v="22"/>
    <x v="34"/>
    <x v="3161"/>
  </r>
  <r>
    <s v="d655c72a"/>
    <d v="2022-12-17T00:00:00"/>
    <x v="3"/>
    <x v="3"/>
    <x v="3173"/>
    <n v="29"/>
    <x v="15"/>
    <x v="3162"/>
  </r>
  <r>
    <s v="6c8dd9f3"/>
    <d v="2023-05-30T00:00:00"/>
    <x v="3"/>
    <x v="3"/>
    <x v="3174"/>
    <n v="33"/>
    <x v="15"/>
    <x v="3163"/>
  </r>
  <r>
    <s v="60dcea81"/>
    <d v="2022-12-02T00:00:00"/>
    <x v="3"/>
    <x v="3"/>
    <x v="3175"/>
    <n v="27"/>
    <x v="14"/>
    <x v="3164"/>
  </r>
  <r>
    <s v="2db8f0e4"/>
    <d v="2023-07-11T00:00:00"/>
    <x v="3"/>
    <x v="3"/>
    <x v="3176"/>
    <n v="38"/>
    <x v="24"/>
    <x v="3165"/>
  </r>
  <r>
    <s v="8c3137a2"/>
    <d v="2023-11-27T00:00:00"/>
    <x v="3"/>
    <x v="3"/>
    <x v="3177"/>
    <n v="48"/>
    <x v="31"/>
    <x v="3166"/>
  </r>
  <r>
    <s v="01b65f4f"/>
    <d v="2023-04-28T00:00:00"/>
    <x v="3"/>
    <x v="3"/>
    <x v="3178"/>
    <n v="23"/>
    <x v="31"/>
    <x v="3167"/>
  </r>
  <r>
    <s v="2735a10b"/>
    <d v="2022-12-24T00:00:00"/>
    <x v="3"/>
    <x v="3"/>
    <x v="3179"/>
    <n v="33"/>
    <x v="3"/>
    <x v="3168"/>
  </r>
  <r>
    <s v="87b54547"/>
    <d v="2023-05-12T00:00:00"/>
    <x v="3"/>
    <x v="3"/>
    <x v="3180"/>
    <n v="16"/>
    <x v="23"/>
    <x v="3169"/>
  </r>
  <r>
    <s v="7a0728ec"/>
    <d v="2023-12-03T00:00:00"/>
    <x v="3"/>
    <x v="3"/>
    <x v="3181"/>
    <n v="24"/>
    <x v="43"/>
    <x v="2429"/>
  </r>
  <r>
    <s v="ffee52f5"/>
    <d v="2024-05-21T00:00:00"/>
    <x v="3"/>
    <x v="3"/>
    <x v="3182"/>
    <n v="40"/>
    <x v="20"/>
    <x v="3170"/>
  </r>
  <r>
    <s v="6884168e"/>
    <d v="2023-03-09T00:00:00"/>
    <x v="3"/>
    <x v="3"/>
    <x v="3183"/>
    <n v="46"/>
    <x v="32"/>
    <x v="3171"/>
  </r>
  <r>
    <s v="8e8c20bf"/>
    <d v="2023-05-09T00:00:00"/>
    <x v="3"/>
    <x v="3"/>
    <x v="3184"/>
    <n v="34"/>
    <x v="7"/>
    <x v="3172"/>
  </r>
  <r>
    <s v="6586d994"/>
    <d v="2024-08-24T00:00:00"/>
    <x v="3"/>
    <x v="3"/>
    <x v="3185"/>
    <n v="37"/>
    <x v="28"/>
    <x v="3173"/>
  </r>
  <r>
    <s v="e5999c51"/>
    <d v="2023-11-17T00:00:00"/>
    <x v="3"/>
    <x v="3"/>
    <x v="3186"/>
    <n v="34"/>
    <x v="45"/>
    <x v="3174"/>
  </r>
  <r>
    <s v="ae6fe4dd"/>
    <d v="2023-03-07T00:00:00"/>
    <x v="3"/>
    <x v="3"/>
    <x v="3187"/>
    <n v="46"/>
    <x v="42"/>
    <x v="3175"/>
  </r>
  <r>
    <s v="ce3d8ebe"/>
    <d v="2023-08-13T00:00:00"/>
    <x v="3"/>
    <x v="3"/>
    <x v="3188"/>
    <n v="42"/>
    <x v="21"/>
    <x v="3176"/>
  </r>
  <r>
    <s v="27665d02"/>
    <d v="2024-10-22T00:00:00"/>
    <x v="3"/>
    <x v="3"/>
    <x v="3189"/>
    <n v="13"/>
    <x v="18"/>
    <x v="3177"/>
  </r>
  <r>
    <s v="09bce2ac"/>
    <d v="2023-09-02T00:00:00"/>
    <x v="3"/>
    <x v="3"/>
    <x v="3190"/>
    <n v="4"/>
    <x v="40"/>
    <x v="3178"/>
  </r>
  <r>
    <s v="9da2704d"/>
    <d v="2024-10-07T00:00:00"/>
    <x v="0"/>
    <x v="4"/>
    <x v="3191"/>
    <n v="22"/>
    <x v="1"/>
    <x v="3179"/>
  </r>
  <r>
    <s v="388ff70d"/>
    <d v="2023-11-09T00:00:00"/>
    <x v="0"/>
    <x v="4"/>
    <x v="3192"/>
    <n v="13"/>
    <x v="42"/>
    <x v="3180"/>
  </r>
  <r>
    <s v="78d3f47b"/>
    <d v="2023-05-31T00:00:00"/>
    <x v="0"/>
    <x v="4"/>
    <x v="3193"/>
    <n v="21"/>
    <x v="49"/>
    <x v="3181"/>
  </r>
  <r>
    <s v="2bfe58fa"/>
    <d v="2024-06-06T00:00:00"/>
    <x v="0"/>
    <x v="4"/>
    <x v="3194"/>
    <n v="43"/>
    <x v="46"/>
    <x v="3182"/>
  </r>
  <r>
    <s v="2d0684b7"/>
    <d v="2023-02-22T00:00:00"/>
    <x v="0"/>
    <x v="4"/>
    <x v="3195"/>
    <n v="3"/>
    <x v="22"/>
    <x v="3183"/>
  </r>
  <r>
    <s v="86919e9e"/>
    <d v="2023-11-08T00:00:00"/>
    <x v="0"/>
    <x v="4"/>
    <x v="3196"/>
    <n v="42"/>
    <x v="13"/>
    <x v="3184"/>
  </r>
  <r>
    <s v="2ce5273a"/>
    <d v="2023-02-17T00:00:00"/>
    <x v="0"/>
    <x v="4"/>
    <x v="3197"/>
    <n v="25"/>
    <x v="14"/>
    <x v="3185"/>
  </r>
  <r>
    <s v="5e11db9e"/>
    <d v="2023-04-14T00:00:00"/>
    <x v="0"/>
    <x v="4"/>
    <x v="3198"/>
    <n v="25"/>
    <x v="30"/>
    <x v="3186"/>
  </r>
  <r>
    <s v="db2827f3"/>
    <d v="2023-10-16T00:00:00"/>
    <x v="0"/>
    <x v="4"/>
    <x v="3199"/>
    <n v="18"/>
    <x v="3"/>
    <x v="3187"/>
  </r>
  <r>
    <s v="61831599"/>
    <d v="2022-12-28T00:00:00"/>
    <x v="0"/>
    <x v="4"/>
    <x v="3200"/>
    <n v="1"/>
    <x v="20"/>
    <x v="3188"/>
  </r>
  <r>
    <s v="cf159d42"/>
    <d v="2023-06-29T00:00:00"/>
    <x v="0"/>
    <x v="4"/>
    <x v="3201"/>
    <n v="3"/>
    <x v="5"/>
    <x v="3189"/>
  </r>
  <r>
    <s v="6b1e9797"/>
    <d v="2024-07-27T00:00:00"/>
    <x v="0"/>
    <x v="4"/>
    <x v="3202"/>
    <n v="28"/>
    <x v="7"/>
    <x v="3190"/>
  </r>
  <r>
    <s v="7349ac4e"/>
    <d v="2023-11-29T00:00:00"/>
    <x v="0"/>
    <x v="4"/>
    <x v="3203"/>
    <n v="14"/>
    <x v="22"/>
    <x v="3191"/>
  </r>
  <r>
    <s v="79a06bc6"/>
    <d v="2023-04-03T00:00:00"/>
    <x v="0"/>
    <x v="4"/>
    <x v="3204"/>
    <n v="10"/>
    <x v="6"/>
    <x v="3192"/>
  </r>
  <r>
    <s v="8f1c4661"/>
    <d v="2023-08-27T00:00:00"/>
    <x v="0"/>
    <x v="4"/>
    <x v="3205"/>
    <n v="50"/>
    <x v="16"/>
    <x v="3193"/>
  </r>
  <r>
    <s v="679abad3"/>
    <d v="2024-11-05T00:00:00"/>
    <x v="0"/>
    <x v="4"/>
    <x v="3206"/>
    <n v="6"/>
    <x v="41"/>
    <x v="3194"/>
  </r>
  <r>
    <s v="f7fc40bf"/>
    <d v="2024-10-25T00:00:00"/>
    <x v="0"/>
    <x v="4"/>
    <x v="3207"/>
    <n v="37"/>
    <x v="42"/>
    <x v="3195"/>
  </r>
  <r>
    <s v="03a15f32"/>
    <d v="2024-03-18T00:00:00"/>
    <x v="0"/>
    <x v="4"/>
    <x v="3208"/>
    <n v="8"/>
    <x v="18"/>
    <x v="3196"/>
  </r>
  <r>
    <s v="e4de7860"/>
    <d v="2023-06-02T00:00:00"/>
    <x v="0"/>
    <x v="4"/>
    <x v="3209"/>
    <n v="40"/>
    <x v="28"/>
    <x v="3197"/>
  </r>
  <r>
    <s v="7fc85b77"/>
    <d v="2023-04-07T00:00:00"/>
    <x v="0"/>
    <x v="4"/>
    <x v="3210"/>
    <n v="29"/>
    <x v="30"/>
    <x v="3198"/>
  </r>
  <r>
    <s v="fbbfded3"/>
    <d v="2024-03-08T00:00:00"/>
    <x v="0"/>
    <x v="4"/>
    <x v="3211"/>
    <n v="43"/>
    <x v="31"/>
    <x v="3199"/>
  </r>
  <r>
    <s v="3bfae9d7"/>
    <d v="2023-10-02T00:00:00"/>
    <x v="0"/>
    <x v="4"/>
    <x v="3212"/>
    <n v="36"/>
    <x v="24"/>
    <x v="3200"/>
  </r>
  <r>
    <s v="62f59bd6"/>
    <d v="2023-06-23T00:00:00"/>
    <x v="0"/>
    <x v="4"/>
    <x v="3213"/>
    <n v="28"/>
    <x v="4"/>
    <x v="3201"/>
  </r>
  <r>
    <s v="9ad708bc"/>
    <d v="2022-12-17T00:00:00"/>
    <x v="0"/>
    <x v="4"/>
    <x v="3214"/>
    <n v="34"/>
    <x v="0"/>
    <x v="3202"/>
  </r>
  <r>
    <s v="b9161739"/>
    <d v="2023-01-27T00:00:00"/>
    <x v="0"/>
    <x v="4"/>
    <x v="3215"/>
    <n v="29"/>
    <x v="29"/>
    <x v="3203"/>
  </r>
  <r>
    <s v="9ff90547"/>
    <d v="2024-02-13T00:00:00"/>
    <x v="0"/>
    <x v="4"/>
    <x v="3216"/>
    <n v="10"/>
    <x v="30"/>
    <x v="3204"/>
  </r>
  <r>
    <s v="552eb17f"/>
    <d v="2024-10-29T00:00:00"/>
    <x v="0"/>
    <x v="4"/>
    <x v="3217"/>
    <n v="50"/>
    <x v="29"/>
    <x v="3205"/>
  </r>
  <r>
    <s v="3892eb53"/>
    <d v="2023-10-16T00:00:00"/>
    <x v="0"/>
    <x v="4"/>
    <x v="3218"/>
    <n v="46"/>
    <x v="18"/>
    <x v="3206"/>
  </r>
  <r>
    <s v="5acf86eb"/>
    <d v="2023-04-24T00:00:00"/>
    <x v="0"/>
    <x v="4"/>
    <x v="3219"/>
    <n v="6"/>
    <x v="22"/>
    <x v="3207"/>
  </r>
  <r>
    <s v="a0f9f315"/>
    <d v="2022-11-30T00:00:00"/>
    <x v="0"/>
    <x v="4"/>
    <x v="3220"/>
    <n v="13"/>
    <x v="8"/>
    <x v="3208"/>
  </r>
  <r>
    <s v="3f1e794c"/>
    <d v="2023-12-08T00:00:00"/>
    <x v="0"/>
    <x v="4"/>
    <x v="3221"/>
    <n v="4"/>
    <x v="24"/>
    <x v="3209"/>
  </r>
  <r>
    <s v="f9b11cc2"/>
    <d v="2023-09-17T00:00:00"/>
    <x v="0"/>
    <x v="4"/>
    <x v="3222"/>
    <n v="4"/>
    <x v="32"/>
    <x v="3210"/>
  </r>
  <r>
    <s v="fe225957"/>
    <d v="2024-10-26T00:00:00"/>
    <x v="0"/>
    <x v="4"/>
    <x v="3223"/>
    <n v="14"/>
    <x v="31"/>
    <x v="3211"/>
  </r>
  <r>
    <s v="c49dd3a1"/>
    <d v="2023-09-25T00:00:00"/>
    <x v="0"/>
    <x v="4"/>
    <x v="3224"/>
    <n v="13"/>
    <x v="7"/>
    <x v="3212"/>
  </r>
  <r>
    <s v="80be5bd9"/>
    <d v="2023-05-25T00:00:00"/>
    <x v="0"/>
    <x v="4"/>
    <x v="3225"/>
    <n v="18"/>
    <x v="9"/>
    <x v="3213"/>
  </r>
  <r>
    <s v="6bc3b484"/>
    <d v="2024-03-15T00:00:00"/>
    <x v="0"/>
    <x v="4"/>
    <x v="3226"/>
    <n v="13"/>
    <x v="28"/>
    <x v="3214"/>
  </r>
  <r>
    <s v="4d2a8a4e"/>
    <d v="2024-02-02T00:00:00"/>
    <x v="0"/>
    <x v="4"/>
    <x v="3227"/>
    <n v="15"/>
    <x v="38"/>
    <x v="3215"/>
  </r>
  <r>
    <s v="7327250c"/>
    <d v="2024-04-28T00:00:00"/>
    <x v="0"/>
    <x v="4"/>
    <x v="3228"/>
    <n v="6"/>
    <x v="28"/>
    <x v="3216"/>
  </r>
  <r>
    <s v="52502049"/>
    <d v="2024-08-04T00:00:00"/>
    <x v="0"/>
    <x v="4"/>
    <x v="3229"/>
    <n v="44"/>
    <x v="15"/>
    <x v="3217"/>
  </r>
  <r>
    <s v="7ad2364b"/>
    <d v="2023-04-27T00:00:00"/>
    <x v="0"/>
    <x v="4"/>
    <x v="3230"/>
    <n v="40"/>
    <x v="48"/>
    <x v="3218"/>
  </r>
  <r>
    <s v="132614a1"/>
    <d v="2023-05-29T00:00:00"/>
    <x v="0"/>
    <x v="4"/>
    <x v="3231"/>
    <n v="13"/>
    <x v="44"/>
    <x v="3219"/>
  </r>
  <r>
    <s v="59f29eb7"/>
    <d v="2024-08-22T00:00:00"/>
    <x v="0"/>
    <x v="4"/>
    <x v="3232"/>
    <n v="38"/>
    <x v="40"/>
    <x v="3220"/>
  </r>
  <r>
    <s v="71c9323f"/>
    <d v="2024-07-09T00:00:00"/>
    <x v="0"/>
    <x v="4"/>
    <x v="3233"/>
    <n v="5"/>
    <x v="31"/>
    <x v="3221"/>
  </r>
  <r>
    <s v="818af409"/>
    <d v="2023-05-30T00:00:00"/>
    <x v="0"/>
    <x v="4"/>
    <x v="3234"/>
    <n v="2"/>
    <x v="26"/>
    <x v="3222"/>
  </r>
  <r>
    <s v="9644359f"/>
    <d v="2024-08-19T00:00:00"/>
    <x v="0"/>
    <x v="4"/>
    <x v="3235"/>
    <n v="44"/>
    <x v="40"/>
    <x v="3223"/>
  </r>
  <r>
    <s v="1c09d203"/>
    <d v="2024-11-08T00:00:00"/>
    <x v="0"/>
    <x v="4"/>
    <x v="3236"/>
    <n v="18"/>
    <x v="47"/>
    <x v="3224"/>
  </r>
  <r>
    <s v="abf77398"/>
    <d v="2024-02-22T00:00:00"/>
    <x v="0"/>
    <x v="4"/>
    <x v="3237"/>
    <n v="19"/>
    <x v="24"/>
    <x v="3225"/>
  </r>
  <r>
    <s v="6e2b0140"/>
    <d v="2024-01-13T00:00:00"/>
    <x v="0"/>
    <x v="4"/>
    <x v="3238"/>
    <n v="33"/>
    <x v="30"/>
    <x v="3226"/>
  </r>
  <r>
    <s v="9876905b"/>
    <d v="2023-06-25T00:00:00"/>
    <x v="0"/>
    <x v="4"/>
    <x v="3239"/>
    <n v="1"/>
    <x v="36"/>
    <x v="3227"/>
  </r>
  <r>
    <s v="b55e0c5a"/>
    <d v="2023-07-22T00:00:00"/>
    <x v="0"/>
    <x v="4"/>
    <x v="3240"/>
    <n v="26"/>
    <x v="29"/>
    <x v="3228"/>
  </r>
  <r>
    <s v="4d0a81ff"/>
    <d v="2022-12-30T00:00:00"/>
    <x v="0"/>
    <x v="4"/>
    <x v="3241"/>
    <n v="16"/>
    <x v="8"/>
    <x v="3229"/>
  </r>
  <r>
    <s v="b97a8398"/>
    <d v="2024-09-30T00:00:00"/>
    <x v="0"/>
    <x v="4"/>
    <x v="3242"/>
    <n v="47"/>
    <x v="6"/>
    <x v="3230"/>
  </r>
  <r>
    <s v="eab122a0"/>
    <d v="2023-09-12T00:00:00"/>
    <x v="0"/>
    <x v="4"/>
    <x v="3243"/>
    <n v="26"/>
    <x v="38"/>
    <x v="3231"/>
  </r>
  <r>
    <s v="3ab02333"/>
    <d v="2023-11-13T00:00:00"/>
    <x v="0"/>
    <x v="4"/>
    <x v="3244"/>
    <n v="16"/>
    <x v="41"/>
    <x v="3232"/>
  </r>
  <r>
    <s v="33aa30ae"/>
    <d v="2023-04-23T00:00:00"/>
    <x v="0"/>
    <x v="4"/>
    <x v="3245"/>
    <n v="48"/>
    <x v="47"/>
    <x v="3233"/>
  </r>
  <r>
    <s v="e0e9a920"/>
    <d v="2023-09-02T00:00:00"/>
    <x v="0"/>
    <x v="4"/>
    <x v="3246"/>
    <n v="4"/>
    <x v="26"/>
    <x v="3234"/>
  </r>
  <r>
    <s v="4.7E+69"/>
    <d v="2024-07-02T00:00:00"/>
    <x v="0"/>
    <x v="4"/>
    <x v="3247"/>
    <n v="9"/>
    <x v="47"/>
    <x v="3235"/>
  </r>
  <r>
    <s v="5d590c5b"/>
    <d v="2024-03-22T00:00:00"/>
    <x v="0"/>
    <x v="4"/>
    <x v="3248"/>
    <n v="31"/>
    <x v="21"/>
    <x v="3236"/>
  </r>
  <r>
    <s v="4bd5637b"/>
    <d v="2024-08-30T00:00:00"/>
    <x v="0"/>
    <x v="4"/>
    <x v="3249"/>
    <n v="18"/>
    <x v="15"/>
    <x v="3237"/>
  </r>
  <r>
    <s v="39b78d05"/>
    <d v="2024-03-12T00:00:00"/>
    <x v="0"/>
    <x v="4"/>
    <x v="3250"/>
    <n v="27"/>
    <x v="19"/>
    <x v="3238"/>
  </r>
  <r>
    <s v="47408bc4"/>
    <d v="2023-01-05T00:00:00"/>
    <x v="0"/>
    <x v="4"/>
    <x v="3251"/>
    <n v="23"/>
    <x v="3"/>
    <x v="3239"/>
  </r>
  <r>
    <s v="5ed6e766"/>
    <d v="2023-06-16T00:00:00"/>
    <x v="0"/>
    <x v="4"/>
    <x v="3252"/>
    <n v="15"/>
    <x v="4"/>
    <x v="3240"/>
  </r>
  <r>
    <s v="09f98450"/>
    <d v="2023-04-03T00:00:00"/>
    <x v="0"/>
    <x v="4"/>
    <x v="3253"/>
    <n v="12"/>
    <x v="37"/>
    <x v="3241"/>
  </r>
  <r>
    <s v="95357268"/>
    <d v="2023-09-19T00:00:00"/>
    <x v="0"/>
    <x v="4"/>
    <x v="3254"/>
    <n v="28"/>
    <x v="19"/>
    <x v="3242"/>
  </r>
  <r>
    <s v="1b975c21"/>
    <d v="2024-05-05T00:00:00"/>
    <x v="0"/>
    <x v="4"/>
    <x v="3255"/>
    <n v="5"/>
    <x v="11"/>
    <x v="3243"/>
  </r>
  <r>
    <s v="781000000000000"/>
    <d v="2023-11-05T00:00:00"/>
    <x v="0"/>
    <x v="4"/>
    <x v="3256"/>
    <n v="49"/>
    <x v="3"/>
    <x v="3244"/>
  </r>
  <r>
    <s v="b39fcf36"/>
    <d v="2024-10-31T00:00:00"/>
    <x v="0"/>
    <x v="4"/>
    <x v="3257"/>
    <n v="36"/>
    <x v="29"/>
    <x v="3245"/>
  </r>
  <r>
    <s v="a0d17742"/>
    <d v="2023-07-08T00:00:00"/>
    <x v="0"/>
    <x v="4"/>
    <x v="3258"/>
    <n v="43"/>
    <x v="0"/>
    <x v="3246"/>
  </r>
  <r>
    <s v="5b4743c2"/>
    <d v="2023-10-27T00:00:00"/>
    <x v="0"/>
    <x v="4"/>
    <x v="3259"/>
    <n v="24"/>
    <x v="14"/>
    <x v="3247"/>
  </r>
  <r>
    <s v="6d52c59a"/>
    <d v="2023-10-22T00:00:00"/>
    <x v="0"/>
    <x v="4"/>
    <x v="3260"/>
    <n v="48"/>
    <x v="1"/>
    <x v="3248"/>
  </r>
  <r>
    <s v="7709a1f8"/>
    <d v="2023-08-20T00:00:00"/>
    <x v="0"/>
    <x v="4"/>
    <x v="3261"/>
    <n v="43"/>
    <x v="27"/>
    <x v="3249"/>
  </r>
  <r>
    <s v="18fbb49d"/>
    <d v="2023-02-05T00:00:00"/>
    <x v="0"/>
    <x v="4"/>
    <x v="3262"/>
    <n v="36"/>
    <x v="32"/>
    <x v="3250"/>
  </r>
  <r>
    <s v="dfba6a62"/>
    <d v="2023-12-20T00:00:00"/>
    <x v="0"/>
    <x v="4"/>
    <x v="3263"/>
    <n v="40"/>
    <x v="1"/>
    <x v="3251"/>
  </r>
  <r>
    <s v="75184046"/>
    <d v="2024-10-14T00:00:00"/>
    <x v="0"/>
    <x v="4"/>
    <x v="3264"/>
    <n v="46"/>
    <x v="49"/>
    <x v="3252"/>
  </r>
  <r>
    <s v="922eddc1"/>
    <d v="2024-03-16T00:00:00"/>
    <x v="0"/>
    <x v="4"/>
    <x v="3265"/>
    <n v="40"/>
    <x v="35"/>
    <x v="3253"/>
  </r>
  <r>
    <s v="3960241e"/>
    <d v="2022-11-23T00:00:00"/>
    <x v="0"/>
    <x v="4"/>
    <x v="3266"/>
    <n v="23"/>
    <x v="35"/>
    <x v="3254"/>
  </r>
  <r>
    <s v="922816de"/>
    <d v="2023-08-09T00:00:00"/>
    <x v="0"/>
    <x v="4"/>
    <x v="3267"/>
    <n v="21"/>
    <x v="49"/>
    <x v="3255"/>
  </r>
  <r>
    <s v="f818d724"/>
    <d v="2024-07-23T00:00:00"/>
    <x v="0"/>
    <x v="4"/>
    <x v="3268"/>
    <n v="7"/>
    <x v="3"/>
    <x v="3256"/>
  </r>
  <r>
    <s v="4ce5ec92"/>
    <d v="2023-01-15T00:00:00"/>
    <x v="0"/>
    <x v="4"/>
    <x v="3269"/>
    <n v="23"/>
    <x v="26"/>
    <x v="3257"/>
  </r>
  <r>
    <s v="3913b6f1"/>
    <d v="2024-11-09T00:00:00"/>
    <x v="0"/>
    <x v="4"/>
    <x v="3270"/>
    <n v="2"/>
    <x v="28"/>
    <x v="3258"/>
  </r>
  <r>
    <s v="ecee8edd"/>
    <d v="2023-10-17T00:00:00"/>
    <x v="0"/>
    <x v="4"/>
    <x v="3271"/>
    <n v="31"/>
    <x v="2"/>
    <x v="3259"/>
  </r>
  <r>
    <s v="a4c80f97"/>
    <d v="2023-09-12T00:00:00"/>
    <x v="0"/>
    <x v="4"/>
    <x v="3272"/>
    <n v="3"/>
    <x v="41"/>
    <x v="3260"/>
  </r>
  <r>
    <s v="ac22a898"/>
    <d v="2023-11-16T00:00:00"/>
    <x v="0"/>
    <x v="4"/>
    <x v="3273"/>
    <n v="9"/>
    <x v="7"/>
    <x v="3261"/>
  </r>
  <r>
    <s v="7238298b"/>
    <d v="2024-08-23T00:00:00"/>
    <x v="0"/>
    <x v="4"/>
    <x v="3274"/>
    <n v="24"/>
    <x v="40"/>
    <x v="3262"/>
  </r>
  <r>
    <s v="136363da"/>
    <d v="2023-03-19T00:00:00"/>
    <x v="0"/>
    <x v="4"/>
    <x v="3275"/>
    <n v="18"/>
    <x v="23"/>
    <x v="3263"/>
  </r>
  <r>
    <s v="57d930a4"/>
    <d v="2023-04-07T00:00:00"/>
    <x v="0"/>
    <x v="4"/>
    <x v="3276"/>
    <n v="16"/>
    <x v="42"/>
    <x v="3264"/>
  </r>
  <r>
    <s v="0fc8a943"/>
    <d v="2024-09-05T00:00:00"/>
    <x v="0"/>
    <x v="4"/>
    <x v="3277"/>
    <n v="32"/>
    <x v="32"/>
    <x v="3265"/>
  </r>
  <r>
    <s v="6600aa46"/>
    <d v="2024-10-15T00:00:00"/>
    <x v="0"/>
    <x v="4"/>
    <x v="3278"/>
    <n v="42"/>
    <x v="16"/>
    <x v="3266"/>
  </r>
  <r>
    <s v="e7ea8047"/>
    <d v="2023-07-14T00:00:00"/>
    <x v="0"/>
    <x v="4"/>
    <x v="3279"/>
    <n v="36"/>
    <x v="7"/>
    <x v="3267"/>
  </r>
  <r>
    <s v="6007fa14"/>
    <d v="2023-12-30T00:00:00"/>
    <x v="0"/>
    <x v="4"/>
    <x v="3280"/>
    <n v="13"/>
    <x v="20"/>
    <x v="3268"/>
  </r>
  <r>
    <s v="96425131"/>
    <d v="2023-07-13T00:00:00"/>
    <x v="0"/>
    <x v="4"/>
    <x v="3281"/>
    <n v="7"/>
    <x v="5"/>
    <x v="3269"/>
  </r>
  <r>
    <s v="5f30028b"/>
    <d v="2023-03-06T00:00:00"/>
    <x v="0"/>
    <x v="4"/>
    <x v="3282"/>
    <n v="3"/>
    <x v="22"/>
    <x v="3270"/>
  </r>
  <r>
    <s v="f568188b"/>
    <d v="2024-10-10T00:00:00"/>
    <x v="0"/>
    <x v="4"/>
    <x v="3283"/>
    <n v="8"/>
    <x v="30"/>
    <x v="3271"/>
  </r>
  <r>
    <s v="e770f0d1"/>
    <d v="2024-02-04T00:00:00"/>
    <x v="0"/>
    <x v="4"/>
    <x v="3284"/>
    <n v="38"/>
    <x v="9"/>
    <x v="3272"/>
  </r>
  <r>
    <s v="f0dadca2"/>
    <d v="2023-11-01T00:00:00"/>
    <x v="0"/>
    <x v="4"/>
    <x v="3285"/>
    <n v="6"/>
    <x v="27"/>
    <x v="3273"/>
  </r>
  <r>
    <s v="900f63d9"/>
    <d v="2023-10-24T00:00:00"/>
    <x v="0"/>
    <x v="4"/>
    <x v="3286"/>
    <n v="12"/>
    <x v="6"/>
    <x v="3274"/>
  </r>
  <r>
    <s v="78f4cb38"/>
    <d v="2023-09-25T00:00:00"/>
    <x v="0"/>
    <x v="4"/>
    <x v="3287"/>
    <n v="9"/>
    <x v="27"/>
    <x v="3275"/>
  </r>
  <r>
    <s v="28e6ef8e"/>
    <d v="2023-06-28T00:00:00"/>
    <x v="0"/>
    <x v="4"/>
    <x v="3288"/>
    <n v="19"/>
    <x v="28"/>
    <x v="3276"/>
  </r>
  <r>
    <s v="15a7ba95"/>
    <d v="2024-08-18T00:00:00"/>
    <x v="0"/>
    <x v="4"/>
    <x v="2095"/>
    <n v="1"/>
    <x v="32"/>
    <x v="3277"/>
  </r>
  <r>
    <s v="1a95cad0"/>
    <d v="2023-03-10T00:00:00"/>
    <x v="0"/>
    <x v="4"/>
    <x v="3289"/>
    <n v="21"/>
    <x v="0"/>
    <x v="3278"/>
  </r>
  <r>
    <s v="fdeb284b"/>
    <d v="2024-04-24T00:00:00"/>
    <x v="0"/>
    <x v="4"/>
    <x v="3290"/>
    <n v="40"/>
    <x v="6"/>
    <x v="3279"/>
  </r>
  <r>
    <s v="7cc1d43b"/>
    <d v="2023-02-21T00:00:00"/>
    <x v="0"/>
    <x v="4"/>
    <x v="3291"/>
    <n v="46"/>
    <x v="46"/>
    <x v="3280"/>
  </r>
  <r>
    <s v="1886a8f8"/>
    <d v="2023-03-08T00:00:00"/>
    <x v="0"/>
    <x v="4"/>
    <x v="3292"/>
    <n v="18"/>
    <x v="44"/>
    <x v="3281"/>
  </r>
  <r>
    <s v="d1c81fcc"/>
    <d v="2024-01-05T00:00:00"/>
    <x v="0"/>
    <x v="4"/>
    <x v="3293"/>
    <n v="47"/>
    <x v="25"/>
    <x v="3282"/>
  </r>
  <r>
    <s v="3a92721f"/>
    <d v="2024-04-26T00:00:00"/>
    <x v="0"/>
    <x v="4"/>
    <x v="3294"/>
    <n v="49"/>
    <x v="11"/>
    <x v="3283"/>
  </r>
  <r>
    <s v="1bd29ac1"/>
    <d v="2023-04-24T00:00:00"/>
    <x v="0"/>
    <x v="4"/>
    <x v="3295"/>
    <n v="2"/>
    <x v="25"/>
    <x v="3284"/>
  </r>
  <r>
    <s v="221b1aac"/>
    <d v="2023-04-01T00:00:00"/>
    <x v="0"/>
    <x v="4"/>
    <x v="3296"/>
    <n v="41"/>
    <x v="30"/>
    <x v="3285"/>
  </r>
  <r>
    <s v="412d7559"/>
    <d v="2023-05-10T00:00:00"/>
    <x v="0"/>
    <x v="4"/>
    <x v="3297"/>
    <n v="9"/>
    <x v="37"/>
    <x v="3286"/>
  </r>
  <r>
    <s v="de5d7d37"/>
    <d v="2024-02-21T00:00:00"/>
    <x v="0"/>
    <x v="4"/>
    <x v="3298"/>
    <n v="19"/>
    <x v="31"/>
    <x v="3287"/>
  </r>
  <r>
    <s v="691cf9cd"/>
    <d v="2023-03-17T00:00:00"/>
    <x v="0"/>
    <x v="4"/>
    <x v="3299"/>
    <n v="17"/>
    <x v="31"/>
    <x v="3288"/>
  </r>
  <r>
    <s v="b0f1c7d4"/>
    <d v="2023-11-24T00:00:00"/>
    <x v="0"/>
    <x v="4"/>
    <x v="3300"/>
    <n v="47"/>
    <x v="50"/>
    <x v="3289"/>
  </r>
  <r>
    <s v="47109793"/>
    <d v="2024-06-22T00:00:00"/>
    <x v="0"/>
    <x v="4"/>
    <x v="3301"/>
    <n v="47"/>
    <x v="20"/>
    <x v="3290"/>
  </r>
  <r>
    <s v="024877cf"/>
    <d v="2023-12-18T00:00:00"/>
    <x v="0"/>
    <x v="4"/>
    <x v="3302"/>
    <n v="38"/>
    <x v="2"/>
    <x v="3291"/>
  </r>
  <r>
    <s v="ef30af5d"/>
    <d v="2023-06-15T00:00:00"/>
    <x v="0"/>
    <x v="4"/>
    <x v="3303"/>
    <n v="12"/>
    <x v="25"/>
    <x v="3292"/>
  </r>
  <r>
    <s v="ad2ccdb2"/>
    <d v="2023-11-06T00:00:00"/>
    <x v="0"/>
    <x v="4"/>
    <x v="3304"/>
    <n v="3"/>
    <x v="30"/>
    <x v="3293"/>
  </r>
  <r>
    <s v="52ea8128"/>
    <d v="2023-03-08T00:00:00"/>
    <x v="0"/>
    <x v="4"/>
    <x v="3305"/>
    <n v="33"/>
    <x v="49"/>
    <x v="3294"/>
  </r>
  <r>
    <s v="aef3b7bc"/>
    <d v="2023-05-25T00:00:00"/>
    <x v="0"/>
    <x v="4"/>
    <x v="3306"/>
    <n v="6"/>
    <x v="7"/>
    <x v="3295"/>
  </r>
  <r>
    <s v="929374d1"/>
    <d v="2022-11-21T00:00:00"/>
    <x v="0"/>
    <x v="4"/>
    <x v="3307"/>
    <n v="47"/>
    <x v="18"/>
    <x v="3296"/>
  </r>
  <r>
    <s v="9ed518e1"/>
    <d v="2023-01-08T00:00:00"/>
    <x v="0"/>
    <x v="4"/>
    <x v="3308"/>
    <n v="41"/>
    <x v="5"/>
    <x v="3297"/>
  </r>
  <r>
    <s v="73489255"/>
    <d v="2024-09-12T00:00:00"/>
    <x v="0"/>
    <x v="4"/>
    <x v="3309"/>
    <n v="46"/>
    <x v="18"/>
    <x v="3298"/>
  </r>
  <r>
    <s v="b044b2c9"/>
    <d v="2024-09-12T00:00:00"/>
    <x v="0"/>
    <x v="4"/>
    <x v="1174"/>
    <n v="32"/>
    <x v="29"/>
    <x v="3299"/>
  </r>
  <r>
    <s v="3248f309"/>
    <d v="2023-11-15T00:00:00"/>
    <x v="0"/>
    <x v="4"/>
    <x v="3310"/>
    <n v="40"/>
    <x v="42"/>
    <x v="3300"/>
  </r>
  <r>
    <s v="0ae3c877"/>
    <d v="2023-12-04T00:00:00"/>
    <x v="0"/>
    <x v="4"/>
    <x v="3311"/>
    <n v="35"/>
    <x v="1"/>
    <x v="3301"/>
  </r>
  <r>
    <s v="f85fe78e"/>
    <d v="2023-02-23T00:00:00"/>
    <x v="0"/>
    <x v="4"/>
    <x v="3312"/>
    <n v="20"/>
    <x v="25"/>
    <x v="3302"/>
  </r>
  <r>
    <s v="30c9e9bb"/>
    <d v="2023-10-03T00:00:00"/>
    <x v="0"/>
    <x v="4"/>
    <x v="3313"/>
    <n v="19"/>
    <x v="31"/>
    <x v="3303"/>
  </r>
  <r>
    <s v="f90b1c60"/>
    <d v="2023-04-22T00:00:00"/>
    <x v="0"/>
    <x v="4"/>
    <x v="3314"/>
    <n v="21"/>
    <x v="35"/>
    <x v="3304"/>
  </r>
  <r>
    <s v="ebab8505"/>
    <d v="2023-09-26T00:00:00"/>
    <x v="0"/>
    <x v="4"/>
    <x v="3315"/>
    <n v="20"/>
    <x v="0"/>
    <x v="3305"/>
  </r>
  <r>
    <s v="b19be73a"/>
    <d v="2024-10-16T00:00:00"/>
    <x v="0"/>
    <x v="4"/>
    <x v="3316"/>
    <n v="44"/>
    <x v="45"/>
    <x v="3306"/>
  </r>
  <r>
    <s v="cf43ab06"/>
    <d v="2023-01-08T00:00:00"/>
    <x v="0"/>
    <x v="4"/>
    <x v="3317"/>
    <n v="41"/>
    <x v="24"/>
    <x v="3307"/>
  </r>
  <r>
    <s v="300861f6"/>
    <d v="2023-10-29T00:00:00"/>
    <x v="0"/>
    <x v="4"/>
    <x v="3318"/>
    <n v="22"/>
    <x v="1"/>
    <x v="3308"/>
  </r>
  <r>
    <s v="9c2f6304"/>
    <d v="2024-10-12T00:00:00"/>
    <x v="0"/>
    <x v="4"/>
    <x v="3319"/>
    <n v="29"/>
    <x v="9"/>
    <x v="3309"/>
  </r>
  <r>
    <s v="4508e5ce"/>
    <d v="2023-07-13T00:00:00"/>
    <x v="0"/>
    <x v="4"/>
    <x v="2511"/>
    <n v="22"/>
    <x v="48"/>
    <x v="3310"/>
  </r>
  <r>
    <s v="5.59E+48"/>
    <d v="2024-09-09T00:00:00"/>
    <x v="0"/>
    <x v="4"/>
    <x v="3320"/>
    <n v="18"/>
    <x v="46"/>
    <x v="3311"/>
  </r>
  <r>
    <s v="5baa8eff"/>
    <d v="2024-09-21T00:00:00"/>
    <x v="0"/>
    <x v="4"/>
    <x v="3321"/>
    <n v="3"/>
    <x v="9"/>
    <x v="3312"/>
  </r>
  <r>
    <s v="50b2935c"/>
    <d v="2023-11-08T00:00:00"/>
    <x v="0"/>
    <x v="4"/>
    <x v="3322"/>
    <n v="6"/>
    <x v="48"/>
    <x v="3313"/>
  </r>
  <r>
    <s v="21862293"/>
    <d v="2023-09-18T00:00:00"/>
    <x v="0"/>
    <x v="4"/>
    <x v="3323"/>
    <n v="31"/>
    <x v="8"/>
    <x v="3314"/>
  </r>
  <r>
    <s v="4e1fbf6a"/>
    <d v="2023-02-02T00:00:00"/>
    <x v="0"/>
    <x v="4"/>
    <x v="3324"/>
    <n v="41"/>
    <x v="15"/>
    <x v="3315"/>
  </r>
  <r>
    <s v="4798478d"/>
    <d v="2023-03-23T00:00:00"/>
    <x v="0"/>
    <x v="4"/>
    <x v="3325"/>
    <n v="4"/>
    <x v="6"/>
    <x v="3316"/>
  </r>
  <r>
    <s v="41616769"/>
    <d v="2023-06-29T00:00:00"/>
    <x v="0"/>
    <x v="4"/>
    <x v="3326"/>
    <n v="30"/>
    <x v="50"/>
    <x v="3317"/>
  </r>
  <r>
    <s v="684bddf0"/>
    <d v="2024-01-15T00:00:00"/>
    <x v="0"/>
    <x v="4"/>
    <x v="3327"/>
    <n v="37"/>
    <x v="23"/>
    <x v="3318"/>
  </r>
  <r>
    <s v="97cdb8f8"/>
    <d v="2023-04-01T00:00:00"/>
    <x v="0"/>
    <x v="4"/>
    <x v="3328"/>
    <n v="17"/>
    <x v="36"/>
    <x v="3319"/>
  </r>
  <r>
    <s v="32f325c5"/>
    <d v="2023-10-16T00:00:00"/>
    <x v="0"/>
    <x v="4"/>
    <x v="3329"/>
    <n v="19"/>
    <x v="46"/>
    <x v="3320"/>
  </r>
  <r>
    <s v="03a467f7"/>
    <d v="2024-11-10T00:00:00"/>
    <x v="0"/>
    <x v="4"/>
    <x v="3330"/>
    <n v="48"/>
    <x v="7"/>
    <x v="3321"/>
  </r>
  <r>
    <s v="2eebd209"/>
    <d v="2023-07-26T00:00:00"/>
    <x v="0"/>
    <x v="4"/>
    <x v="3331"/>
    <n v="32"/>
    <x v="49"/>
    <x v="3322"/>
  </r>
  <r>
    <s v="7470000000000"/>
    <d v="2024-05-15T00:00:00"/>
    <x v="0"/>
    <x v="4"/>
    <x v="3332"/>
    <n v="22"/>
    <x v="33"/>
    <x v="3323"/>
  </r>
  <r>
    <s v="b26134e9"/>
    <d v="2024-09-14T00:00:00"/>
    <x v="0"/>
    <x v="4"/>
    <x v="3333"/>
    <n v="43"/>
    <x v="25"/>
    <x v="3324"/>
  </r>
  <r>
    <s v="6c05ec63"/>
    <d v="2024-10-26T00:00:00"/>
    <x v="0"/>
    <x v="4"/>
    <x v="3334"/>
    <n v="11"/>
    <x v="24"/>
    <x v="3325"/>
  </r>
  <r>
    <s v="0f2fe114"/>
    <d v="2024-01-30T00:00:00"/>
    <x v="0"/>
    <x v="4"/>
    <x v="3335"/>
    <n v="24"/>
    <x v="49"/>
    <x v="3326"/>
  </r>
  <r>
    <s v="6f9e8091"/>
    <d v="2023-08-10T00:00:00"/>
    <x v="0"/>
    <x v="4"/>
    <x v="3336"/>
    <n v="38"/>
    <x v="44"/>
    <x v="3327"/>
  </r>
  <r>
    <s v="32cc4483"/>
    <d v="2024-10-28T00:00:00"/>
    <x v="0"/>
    <x v="4"/>
    <x v="3337"/>
    <n v="27"/>
    <x v="29"/>
    <x v="3328"/>
  </r>
  <r>
    <s v="ab216261"/>
    <d v="2023-11-03T00:00:00"/>
    <x v="0"/>
    <x v="4"/>
    <x v="3338"/>
    <n v="26"/>
    <x v="16"/>
    <x v="3329"/>
  </r>
  <r>
    <s v="d25d00d8"/>
    <d v="2024-03-03T00:00:00"/>
    <x v="0"/>
    <x v="4"/>
    <x v="3339"/>
    <n v="44"/>
    <x v="1"/>
    <x v="3330"/>
  </r>
  <r>
    <s v="7c4b1a1e"/>
    <d v="2023-11-25T00:00:00"/>
    <x v="0"/>
    <x v="4"/>
    <x v="3340"/>
    <n v="24"/>
    <x v="32"/>
    <x v="3331"/>
  </r>
  <r>
    <s v="14840aed"/>
    <d v="2024-08-27T00:00:00"/>
    <x v="0"/>
    <x v="4"/>
    <x v="3341"/>
    <n v="1"/>
    <x v="8"/>
    <x v="3332"/>
  </r>
  <r>
    <s v="131bc558"/>
    <d v="2024-08-14T00:00:00"/>
    <x v="0"/>
    <x v="4"/>
    <x v="3342"/>
    <n v="2"/>
    <x v="36"/>
    <x v="3333"/>
  </r>
  <r>
    <s v="45a51b9b"/>
    <d v="2023-06-17T00:00:00"/>
    <x v="0"/>
    <x v="4"/>
    <x v="3343"/>
    <n v="26"/>
    <x v="15"/>
    <x v="3334"/>
  </r>
  <r>
    <s v="8045fd84"/>
    <d v="2024-06-11T00:00:00"/>
    <x v="0"/>
    <x v="4"/>
    <x v="3344"/>
    <n v="12"/>
    <x v="28"/>
    <x v="3335"/>
  </r>
  <r>
    <s v="2b68d648"/>
    <d v="2023-01-19T00:00:00"/>
    <x v="0"/>
    <x v="4"/>
    <x v="3345"/>
    <n v="47"/>
    <x v="17"/>
    <x v="3336"/>
  </r>
  <r>
    <s v="c74df610"/>
    <d v="2024-06-08T00:00:00"/>
    <x v="0"/>
    <x v="4"/>
    <x v="3346"/>
    <n v="24"/>
    <x v="41"/>
    <x v="3337"/>
  </r>
  <r>
    <s v="ff37938a"/>
    <d v="2024-05-19T00:00:00"/>
    <x v="0"/>
    <x v="4"/>
    <x v="3347"/>
    <n v="1"/>
    <x v="22"/>
    <x v="3338"/>
  </r>
  <r>
    <s v="4b74118b"/>
    <d v="2024-08-10T00:00:00"/>
    <x v="0"/>
    <x v="4"/>
    <x v="3348"/>
    <n v="37"/>
    <x v="31"/>
    <x v="3339"/>
  </r>
  <r>
    <s v="82d9fa85"/>
    <d v="2024-08-24T00:00:00"/>
    <x v="0"/>
    <x v="4"/>
    <x v="3349"/>
    <n v="23"/>
    <x v="5"/>
    <x v="3340"/>
  </r>
  <r>
    <s v="362fb76a"/>
    <d v="2024-01-02T00:00:00"/>
    <x v="0"/>
    <x v="4"/>
    <x v="3350"/>
    <n v="31"/>
    <x v="0"/>
    <x v="3341"/>
  </r>
  <r>
    <s v="cd64bce0"/>
    <d v="2023-07-02T00:00:00"/>
    <x v="0"/>
    <x v="4"/>
    <x v="3351"/>
    <n v="13"/>
    <x v="22"/>
    <x v="3342"/>
  </r>
  <r>
    <s v="e1d55d02"/>
    <d v="2023-08-04T00:00:00"/>
    <x v="0"/>
    <x v="4"/>
    <x v="3352"/>
    <n v="13"/>
    <x v="0"/>
    <x v="3343"/>
  </r>
  <r>
    <s v="df6fd040"/>
    <d v="2024-06-20T00:00:00"/>
    <x v="0"/>
    <x v="4"/>
    <x v="3353"/>
    <n v="34"/>
    <x v="19"/>
    <x v="3344"/>
  </r>
  <r>
    <s v="48a5af00"/>
    <d v="2023-04-03T00:00:00"/>
    <x v="0"/>
    <x v="4"/>
    <x v="3354"/>
    <n v="14"/>
    <x v="44"/>
    <x v="3345"/>
  </r>
  <r>
    <s v="c5a3ca13"/>
    <d v="2022-12-27T00:00:00"/>
    <x v="0"/>
    <x v="4"/>
    <x v="3355"/>
    <n v="10"/>
    <x v="22"/>
    <x v="3346"/>
  </r>
  <r>
    <s v="bab32eb4"/>
    <d v="2023-09-21T00:00:00"/>
    <x v="0"/>
    <x v="4"/>
    <x v="3356"/>
    <n v="26"/>
    <x v="31"/>
    <x v="3347"/>
  </r>
  <r>
    <s v="deb21099"/>
    <d v="2023-12-27T00:00:00"/>
    <x v="0"/>
    <x v="4"/>
    <x v="3357"/>
    <n v="11"/>
    <x v="12"/>
    <x v="3348"/>
  </r>
  <r>
    <s v="86cfb100"/>
    <d v="2023-02-24T00:00:00"/>
    <x v="0"/>
    <x v="4"/>
    <x v="3358"/>
    <n v="11"/>
    <x v="49"/>
    <x v="3349"/>
  </r>
  <r>
    <s v="ca3f567c"/>
    <d v="2024-05-03T00:00:00"/>
    <x v="0"/>
    <x v="4"/>
    <x v="3359"/>
    <n v="33"/>
    <x v="14"/>
    <x v="3350"/>
  </r>
  <r>
    <s v="67ee6a86"/>
    <d v="2024-04-25T00:00:00"/>
    <x v="0"/>
    <x v="4"/>
    <x v="3360"/>
    <n v="8"/>
    <x v="39"/>
    <x v="3351"/>
  </r>
  <r>
    <s v="fbda1fcd"/>
    <d v="2023-09-14T00:00:00"/>
    <x v="0"/>
    <x v="4"/>
    <x v="3361"/>
    <n v="48"/>
    <x v="1"/>
    <x v="3352"/>
  </r>
  <r>
    <s v="ce123123"/>
    <d v="2024-03-10T00:00:00"/>
    <x v="0"/>
    <x v="4"/>
    <x v="3362"/>
    <n v="42"/>
    <x v="35"/>
    <x v="3353"/>
  </r>
  <r>
    <s v="b94ea092"/>
    <d v="2023-07-11T00:00:00"/>
    <x v="0"/>
    <x v="4"/>
    <x v="3363"/>
    <n v="5"/>
    <x v="33"/>
    <x v="3354"/>
  </r>
  <r>
    <s v="801eeb0b"/>
    <d v="2023-09-05T00:00:00"/>
    <x v="0"/>
    <x v="4"/>
    <x v="3364"/>
    <n v="26"/>
    <x v="48"/>
    <x v="3355"/>
  </r>
  <r>
    <s v="c21d0b60"/>
    <d v="2024-03-31T00:00:00"/>
    <x v="0"/>
    <x v="4"/>
    <x v="3365"/>
    <n v="17"/>
    <x v="41"/>
    <x v="3356"/>
  </r>
  <r>
    <s v="e7267e39"/>
    <d v="2024-06-18T00:00:00"/>
    <x v="0"/>
    <x v="4"/>
    <x v="3366"/>
    <n v="26"/>
    <x v="21"/>
    <x v="3357"/>
  </r>
  <r>
    <s v="0be0bcf8"/>
    <d v="2024-03-24T00:00:00"/>
    <x v="0"/>
    <x v="4"/>
    <x v="3367"/>
    <n v="12"/>
    <x v="47"/>
    <x v="3358"/>
  </r>
  <r>
    <s v="456696d7"/>
    <d v="2023-02-10T00:00:00"/>
    <x v="0"/>
    <x v="4"/>
    <x v="3368"/>
    <n v="8"/>
    <x v="29"/>
    <x v="3359"/>
  </r>
  <r>
    <s v="7a4abf7f"/>
    <d v="2023-01-23T00:00:00"/>
    <x v="0"/>
    <x v="4"/>
    <x v="3369"/>
    <n v="44"/>
    <x v="32"/>
    <x v="3360"/>
  </r>
  <r>
    <s v="2010c20f"/>
    <d v="2023-12-18T00:00:00"/>
    <x v="0"/>
    <x v="4"/>
    <x v="3370"/>
    <n v="18"/>
    <x v="12"/>
    <x v="3361"/>
  </r>
  <r>
    <s v="0d12f70e"/>
    <d v="2024-01-07T00:00:00"/>
    <x v="0"/>
    <x v="4"/>
    <x v="3371"/>
    <n v="31"/>
    <x v="21"/>
    <x v="3362"/>
  </r>
  <r>
    <s v="31f5f205"/>
    <d v="2024-07-04T00:00:00"/>
    <x v="0"/>
    <x v="4"/>
    <x v="3372"/>
    <n v="1"/>
    <x v="3"/>
    <x v="3363"/>
  </r>
  <r>
    <s v="9935f1a3"/>
    <d v="2024-05-12T00:00:00"/>
    <x v="0"/>
    <x v="4"/>
    <x v="3373"/>
    <n v="25"/>
    <x v="31"/>
    <x v="3364"/>
  </r>
  <r>
    <s v="21156848"/>
    <d v="2024-07-23T00:00:00"/>
    <x v="0"/>
    <x v="4"/>
    <x v="3374"/>
    <n v="2"/>
    <x v="34"/>
    <x v="3365"/>
  </r>
  <r>
    <s v="329c66b7"/>
    <d v="2023-06-29T00:00:00"/>
    <x v="0"/>
    <x v="4"/>
    <x v="3375"/>
    <n v="31"/>
    <x v="5"/>
    <x v="3366"/>
  </r>
  <r>
    <s v="34ce1665"/>
    <d v="2023-08-27T00:00:00"/>
    <x v="0"/>
    <x v="4"/>
    <x v="3376"/>
    <n v="19"/>
    <x v="28"/>
    <x v="3367"/>
  </r>
  <r>
    <s v="342d08c2"/>
    <d v="2023-05-09T00:00:00"/>
    <x v="0"/>
    <x v="4"/>
    <x v="3377"/>
    <n v="43"/>
    <x v="33"/>
    <x v="3368"/>
  </r>
  <r>
    <s v="6a1f8a77"/>
    <d v="2024-03-30T00:00:00"/>
    <x v="0"/>
    <x v="4"/>
    <x v="3378"/>
    <n v="6"/>
    <x v="20"/>
    <x v="3369"/>
  </r>
  <r>
    <s v="e8184147"/>
    <d v="2024-04-05T00:00:00"/>
    <x v="0"/>
    <x v="4"/>
    <x v="3379"/>
    <n v="7"/>
    <x v="41"/>
    <x v="3370"/>
  </r>
  <r>
    <s v="a3ed5eb4"/>
    <d v="2024-02-18T00:00:00"/>
    <x v="0"/>
    <x v="4"/>
    <x v="3380"/>
    <n v="50"/>
    <x v="20"/>
    <x v="3371"/>
  </r>
  <r>
    <s v="4ead22cc"/>
    <d v="2024-02-27T00:00:00"/>
    <x v="0"/>
    <x v="4"/>
    <x v="3381"/>
    <n v="35"/>
    <x v="28"/>
    <x v="3372"/>
  </r>
  <r>
    <s v="31dd06b3"/>
    <d v="2023-07-11T00:00:00"/>
    <x v="0"/>
    <x v="4"/>
    <x v="3382"/>
    <n v="43"/>
    <x v="45"/>
    <x v="3373"/>
  </r>
  <r>
    <s v="1813d862"/>
    <d v="2024-08-20T00:00:00"/>
    <x v="0"/>
    <x v="4"/>
    <x v="3383"/>
    <n v="21"/>
    <x v="13"/>
    <x v="3374"/>
  </r>
  <r>
    <s v="ae8e87cc"/>
    <d v="2023-05-10T00:00:00"/>
    <x v="0"/>
    <x v="4"/>
    <x v="3384"/>
    <n v="49"/>
    <x v="18"/>
    <x v="3375"/>
  </r>
  <r>
    <s v="79a9307e"/>
    <d v="2024-01-15T00:00:00"/>
    <x v="0"/>
    <x v="4"/>
    <x v="3385"/>
    <n v="19"/>
    <x v="30"/>
    <x v="3376"/>
  </r>
  <r>
    <s v="26e9b9e0"/>
    <d v="2024-03-12T00:00:00"/>
    <x v="0"/>
    <x v="4"/>
    <x v="3386"/>
    <n v="15"/>
    <x v="22"/>
    <x v="3377"/>
  </r>
  <r>
    <s v="8530307b"/>
    <d v="2023-12-09T00:00:00"/>
    <x v="0"/>
    <x v="4"/>
    <x v="3387"/>
    <n v="24"/>
    <x v="19"/>
    <x v="3378"/>
  </r>
  <r>
    <s v="cf9817a3"/>
    <d v="2023-11-09T00:00:00"/>
    <x v="0"/>
    <x v="4"/>
    <x v="3388"/>
    <n v="6"/>
    <x v="42"/>
    <x v="3379"/>
  </r>
  <r>
    <s v="488d35cb"/>
    <d v="2023-12-18T00:00:00"/>
    <x v="0"/>
    <x v="4"/>
    <x v="3389"/>
    <n v="18"/>
    <x v="44"/>
    <x v="3380"/>
  </r>
  <r>
    <s v="9e340c5e"/>
    <d v="2023-11-23T00:00:00"/>
    <x v="0"/>
    <x v="4"/>
    <x v="3390"/>
    <n v="36"/>
    <x v="46"/>
    <x v="3381"/>
  </r>
  <r>
    <s v="1da016a2"/>
    <d v="2023-06-25T00:00:00"/>
    <x v="0"/>
    <x v="4"/>
    <x v="3391"/>
    <n v="23"/>
    <x v="28"/>
    <x v="3382"/>
  </r>
  <r>
    <s v="241bc458"/>
    <d v="2024-01-21T00:00:00"/>
    <x v="0"/>
    <x v="4"/>
    <x v="3392"/>
    <n v="33"/>
    <x v="6"/>
    <x v="3383"/>
  </r>
  <r>
    <s v="7106582d"/>
    <d v="2023-11-15T00:00:00"/>
    <x v="0"/>
    <x v="4"/>
    <x v="3393"/>
    <n v="24"/>
    <x v="42"/>
    <x v="3384"/>
  </r>
  <r>
    <s v="76af874e"/>
    <d v="2024-05-27T00:00:00"/>
    <x v="0"/>
    <x v="4"/>
    <x v="3394"/>
    <n v="18"/>
    <x v="1"/>
    <x v="3385"/>
  </r>
  <r>
    <s v="fc1519d0"/>
    <d v="2023-08-01T00:00:00"/>
    <x v="0"/>
    <x v="4"/>
    <x v="3395"/>
    <n v="47"/>
    <x v="36"/>
    <x v="3386"/>
  </r>
  <r>
    <s v="6872d5f0"/>
    <d v="2024-05-21T00:00:00"/>
    <x v="0"/>
    <x v="4"/>
    <x v="3396"/>
    <n v="2"/>
    <x v="38"/>
    <x v="3387"/>
  </r>
  <r>
    <s v="9cd64490"/>
    <d v="2023-03-02T00:00:00"/>
    <x v="0"/>
    <x v="4"/>
    <x v="3397"/>
    <n v="12"/>
    <x v="25"/>
    <x v="3388"/>
  </r>
  <r>
    <s v="42f4fe1c"/>
    <d v="2024-09-17T00:00:00"/>
    <x v="0"/>
    <x v="4"/>
    <x v="3398"/>
    <n v="21"/>
    <x v="18"/>
    <x v="3389"/>
  </r>
  <r>
    <s v="981eb2eb"/>
    <d v="2022-11-22T00:00:00"/>
    <x v="0"/>
    <x v="4"/>
    <x v="3399"/>
    <n v="3"/>
    <x v="40"/>
    <x v="3390"/>
  </r>
  <r>
    <s v="b6a50890"/>
    <d v="2024-07-14T00:00:00"/>
    <x v="0"/>
    <x v="4"/>
    <x v="3400"/>
    <n v="42"/>
    <x v="25"/>
    <x v="3391"/>
  </r>
  <r>
    <s v="3625524d"/>
    <d v="2024-10-13T00:00:00"/>
    <x v="0"/>
    <x v="4"/>
    <x v="3401"/>
    <n v="18"/>
    <x v="22"/>
    <x v="3392"/>
  </r>
  <r>
    <s v="ff1e4f18"/>
    <d v="2024-08-22T00:00:00"/>
    <x v="0"/>
    <x v="4"/>
    <x v="3402"/>
    <n v="20"/>
    <x v="24"/>
    <x v="3393"/>
  </r>
  <r>
    <s v="6025138b"/>
    <d v="2024-03-15T00:00:00"/>
    <x v="0"/>
    <x v="4"/>
    <x v="3403"/>
    <n v="47"/>
    <x v="37"/>
    <x v="3394"/>
  </r>
  <r>
    <s v="76f3b6b4"/>
    <d v="2023-12-12T00:00:00"/>
    <x v="0"/>
    <x v="4"/>
    <x v="3404"/>
    <n v="21"/>
    <x v="29"/>
    <x v="3395"/>
  </r>
  <r>
    <s v="5e9c7453"/>
    <d v="2022-12-21T00:00:00"/>
    <x v="0"/>
    <x v="4"/>
    <x v="3405"/>
    <n v="44"/>
    <x v="21"/>
    <x v="3396"/>
  </r>
  <r>
    <s v="68b49ca5"/>
    <d v="2023-07-30T00:00:00"/>
    <x v="0"/>
    <x v="4"/>
    <x v="3406"/>
    <n v="40"/>
    <x v="14"/>
    <x v="3397"/>
  </r>
  <r>
    <s v="d9b51e4d"/>
    <d v="2023-01-05T00:00:00"/>
    <x v="0"/>
    <x v="4"/>
    <x v="3407"/>
    <n v="39"/>
    <x v="41"/>
    <x v="3398"/>
  </r>
  <r>
    <s v="1c914f50"/>
    <d v="2023-02-07T00:00:00"/>
    <x v="0"/>
    <x v="4"/>
    <x v="3408"/>
    <n v="38"/>
    <x v="48"/>
    <x v="3399"/>
  </r>
  <r>
    <s v="f023cfa2"/>
    <d v="2023-11-22T00:00:00"/>
    <x v="0"/>
    <x v="4"/>
    <x v="3409"/>
    <n v="47"/>
    <x v="11"/>
    <x v="3400"/>
  </r>
  <r>
    <s v="7cc9a7e1"/>
    <d v="2024-11-05T00:00:00"/>
    <x v="0"/>
    <x v="4"/>
    <x v="3410"/>
    <n v="17"/>
    <x v="18"/>
    <x v="3401"/>
  </r>
  <r>
    <s v="f0ea6099"/>
    <d v="2023-05-04T00:00:00"/>
    <x v="0"/>
    <x v="4"/>
    <x v="3411"/>
    <n v="16"/>
    <x v="37"/>
    <x v="3402"/>
  </r>
  <r>
    <s v="97612d13"/>
    <d v="2024-03-25T00:00:00"/>
    <x v="0"/>
    <x v="4"/>
    <x v="3412"/>
    <n v="47"/>
    <x v="43"/>
    <x v="3403"/>
  </r>
  <r>
    <s v="ea674bad"/>
    <d v="2022-12-04T00:00:00"/>
    <x v="0"/>
    <x v="4"/>
    <x v="3413"/>
    <n v="24"/>
    <x v="48"/>
    <x v="3404"/>
  </r>
  <r>
    <s v="45edfd8a"/>
    <d v="2024-05-26T00:00:00"/>
    <x v="0"/>
    <x v="4"/>
    <x v="3414"/>
    <n v="15"/>
    <x v="39"/>
    <x v="3405"/>
  </r>
  <r>
    <s v="1591af84"/>
    <d v="2024-03-20T00:00:00"/>
    <x v="0"/>
    <x v="4"/>
    <x v="3415"/>
    <n v="32"/>
    <x v="42"/>
    <x v="3406"/>
  </r>
  <r>
    <s v="20fd2146"/>
    <d v="2024-03-27T00:00:00"/>
    <x v="1"/>
    <x v="4"/>
    <x v="3416"/>
    <n v="6"/>
    <x v="43"/>
    <x v="3407"/>
  </r>
  <r>
    <s v="4415c908"/>
    <d v="2024-04-03T00:00:00"/>
    <x v="1"/>
    <x v="4"/>
    <x v="3417"/>
    <n v="32"/>
    <x v="23"/>
    <x v="3408"/>
  </r>
  <r>
    <s v="a6d1bdfa"/>
    <d v="2023-01-04T00:00:00"/>
    <x v="1"/>
    <x v="4"/>
    <x v="3418"/>
    <n v="45"/>
    <x v="15"/>
    <x v="3409"/>
  </r>
  <r>
    <s v="21097fe5"/>
    <d v="2024-04-16T00:00:00"/>
    <x v="1"/>
    <x v="4"/>
    <x v="3419"/>
    <n v="37"/>
    <x v="9"/>
    <x v="3410"/>
  </r>
  <r>
    <s v="9692bc46"/>
    <d v="2023-01-23T00:00:00"/>
    <x v="1"/>
    <x v="4"/>
    <x v="3420"/>
    <n v="2"/>
    <x v="42"/>
    <x v="3411"/>
  </r>
  <r>
    <s v="2616d5b4"/>
    <d v="2024-10-11T00:00:00"/>
    <x v="1"/>
    <x v="4"/>
    <x v="3421"/>
    <n v="20"/>
    <x v="8"/>
    <x v="3412"/>
  </r>
  <r>
    <s v="71f59681"/>
    <d v="2024-09-30T00:00:00"/>
    <x v="1"/>
    <x v="4"/>
    <x v="3422"/>
    <n v="50"/>
    <x v="30"/>
    <x v="3413"/>
  </r>
  <r>
    <s v="d5623566"/>
    <d v="2022-12-29T00:00:00"/>
    <x v="1"/>
    <x v="4"/>
    <x v="3423"/>
    <n v="11"/>
    <x v="1"/>
    <x v="3414"/>
  </r>
  <r>
    <s v="84d09672"/>
    <d v="2023-09-11T00:00:00"/>
    <x v="1"/>
    <x v="4"/>
    <x v="3424"/>
    <n v="36"/>
    <x v="15"/>
    <x v="3415"/>
  </r>
  <r>
    <s v="b1fe3bbf"/>
    <d v="2023-07-18T00:00:00"/>
    <x v="1"/>
    <x v="4"/>
    <x v="3425"/>
    <n v="38"/>
    <x v="39"/>
    <x v="3416"/>
  </r>
  <r>
    <s v="9c2fba00"/>
    <d v="2024-07-18T00:00:00"/>
    <x v="1"/>
    <x v="4"/>
    <x v="3426"/>
    <n v="31"/>
    <x v="7"/>
    <x v="3417"/>
  </r>
  <r>
    <s v="ebe9521d"/>
    <d v="2023-01-06T00:00:00"/>
    <x v="1"/>
    <x v="4"/>
    <x v="3427"/>
    <n v="31"/>
    <x v="40"/>
    <x v="3418"/>
  </r>
  <r>
    <s v="7f759c44"/>
    <d v="2024-01-26T00:00:00"/>
    <x v="1"/>
    <x v="4"/>
    <x v="3428"/>
    <n v="33"/>
    <x v="23"/>
    <x v="2844"/>
  </r>
  <r>
    <s v="93a029f4"/>
    <d v="2022-12-16T00:00:00"/>
    <x v="1"/>
    <x v="4"/>
    <x v="3429"/>
    <n v="24"/>
    <x v="36"/>
    <x v="3419"/>
  </r>
  <r>
    <s v="6b93034f"/>
    <d v="2023-02-01T00:00:00"/>
    <x v="1"/>
    <x v="4"/>
    <x v="3430"/>
    <n v="24"/>
    <x v="28"/>
    <x v="3420"/>
  </r>
  <r>
    <s v="bfedf1f5"/>
    <d v="2023-10-20T00:00:00"/>
    <x v="1"/>
    <x v="4"/>
    <x v="3431"/>
    <n v="48"/>
    <x v="15"/>
    <x v="3421"/>
  </r>
  <r>
    <s v="00349dcc"/>
    <d v="2024-10-01T00:00:00"/>
    <x v="1"/>
    <x v="4"/>
    <x v="3432"/>
    <n v="10"/>
    <x v="0"/>
    <x v="3422"/>
  </r>
  <r>
    <s v="1aec12e3"/>
    <d v="2023-06-24T00:00:00"/>
    <x v="1"/>
    <x v="4"/>
    <x v="3433"/>
    <n v="16"/>
    <x v="46"/>
    <x v="3423"/>
  </r>
  <r>
    <s v="f1c574d7"/>
    <d v="2023-08-05T00:00:00"/>
    <x v="1"/>
    <x v="4"/>
    <x v="3434"/>
    <n v="12"/>
    <x v="7"/>
    <x v="3424"/>
  </r>
  <r>
    <s v="ce94d9e5"/>
    <d v="2024-02-19T00:00:00"/>
    <x v="1"/>
    <x v="4"/>
    <x v="3435"/>
    <n v="33"/>
    <x v="4"/>
    <x v="3425"/>
  </r>
  <r>
    <s v="537c9674"/>
    <d v="2022-12-04T00:00:00"/>
    <x v="1"/>
    <x v="4"/>
    <x v="3436"/>
    <n v="44"/>
    <x v="24"/>
    <x v="3426"/>
  </r>
  <r>
    <s v="ede177ae"/>
    <d v="2024-08-09T00:00:00"/>
    <x v="1"/>
    <x v="4"/>
    <x v="3437"/>
    <n v="33"/>
    <x v="26"/>
    <x v="3427"/>
  </r>
  <r>
    <s v="486d8c67"/>
    <d v="2023-05-10T00:00:00"/>
    <x v="1"/>
    <x v="4"/>
    <x v="3438"/>
    <n v="19"/>
    <x v="29"/>
    <x v="3428"/>
  </r>
  <r>
    <s v="248b8256"/>
    <d v="2023-07-30T00:00:00"/>
    <x v="1"/>
    <x v="4"/>
    <x v="3439"/>
    <n v="42"/>
    <x v="26"/>
    <x v="3429"/>
  </r>
  <r>
    <s v="28dbf2e6"/>
    <d v="2024-09-11T00:00:00"/>
    <x v="1"/>
    <x v="4"/>
    <x v="3440"/>
    <n v="2"/>
    <x v="45"/>
    <x v="3430"/>
  </r>
  <r>
    <s v="e6863ad2"/>
    <d v="2024-07-08T00:00:00"/>
    <x v="1"/>
    <x v="4"/>
    <x v="3441"/>
    <n v="34"/>
    <x v="0"/>
    <x v="3431"/>
  </r>
  <r>
    <s v="cf91bcb4"/>
    <d v="2023-02-10T00:00:00"/>
    <x v="1"/>
    <x v="4"/>
    <x v="3442"/>
    <n v="32"/>
    <x v="24"/>
    <x v="3432"/>
  </r>
  <r>
    <s v="989cda6a"/>
    <d v="2022-12-02T00:00:00"/>
    <x v="1"/>
    <x v="4"/>
    <x v="3443"/>
    <n v="6"/>
    <x v="4"/>
    <x v="3433"/>
  </r>
  <r>
    <s v="7c7dde05"/>
    <d v="2023-03-02T00:00:00"/>
    <x v="1"/>
    <x v="4"/>
    <x v="3444"/>
    <n v="7"/>
    <x v="19"/>
    <x v="3434"/>
  </r>
  <r>
    <s v="144e9314"/>
    <d v="2023-04-03T00:00:00"/>
    <x v="1"/>
    <x v="4"/>
    <x v="3445"/>
    <n v="21"/>
    <x v="12"/>
    <x v="3435"/>
  </r>
  <r>
    <s v="aaada8e1"/>
    <d v="2023-11-10T00:00:00"/>
    <x v="1"/>
    <x v="4"/>
    <x v="3446"/>
    <n v="49"/>
    <x v="11"/>
    <x v="3436"/>
  </r>
  <r>
    <s v="ba5d49d6"/>
    <d v="2023-04-11T00:00:00"/>
    <x v="1"/>
    <x v="4"/>
    <x v="3447"/>
    <n v="46"/>
    <x v="5"/>
    <x v="3437"/>
  </r>
  <r>
    <s v="89b4cecf"/>
    <d v="2024-10-02T00:00:00"/>
    <x v="1"/>
    <x v="4"/>
    <x v="3448"/>
    <n v="30"/>
    <x v="17"/>
    <x v="3438"/>
  </r>
  <r>
    <s v="a55cd5cb"/>
    <d v="2024-08-29T00:00:00"/>
    <x v="1"/>
    <x v="4"/>
    <x v="3449"/>
    <n v="46"/>
    <x v="49"/>
    <x v="3439"/>
  </r>
  <r>
    <s v="81f68fac"/>
    <d v="2024-08-20T00:00:00"/>
    <x v="1"/>
    <x v="4"/>
    <x v="3450"/>
    <n v="21"/>
    <x v="12"/>
    <x v="3440"/>
  </r>
  <r>
    <s v="8c24cc4c"/>
    <d v="2024-10-27T00:00:00"/>
    <x v="1"/>
    <x v="4"/>
    <x v="3451"/>
    <n v="35"/>
    <x v="35"/>
    <x v="3441"/>
  </r>
  <r>
    <s v="78c4a54a"/>
    <d v="2023-11-30T00:00:00"/>
    <x v="1"/>
    <x v="4"/>
    <x v="3452"/>
    <n v="9"/>
    <x v="0"/>
    <x v="3442"/>
  </r>
  <r>
    <s v="6e523a00"/>
    <d v="2023-05-20T00:00:00"/>
    <x v="1"/>
    <x v="4"/>
    <x v="3453"/>
    <n v="44"/>
    <x v="46"/>
    <x v="3443"/>
  </r>
  <r>
    <s v="bf8dd3ec"/>
    <d v="2023-10-19T00:00:00"/>
    <x v="1"/>
    <x v="4"/>
    <x v="3454"/>
    <n v="4"/>
    <x v="4"/>
    <x v="3444"/>
  </r>
  <r>
    <s v="678df611"/>
    <d v="2024-10-23T00:00:00"/>
    <x v="1"/>
    <x v="4"/>
    <x v="3455"/>
    <n v="21"/>
    <x v="6"/>
    <x v="3445"/>
  </r>
  <r>
    <s v="ba696610"/>
    <d v="2024-01-23T00:00:00"/>
    <x v="1"/>
    <x v="4"/>
    <x v="3456"/>
    <n v="33"/>
    <x v="35"/>
    <x v="3446"/>
  </r>
  <r>
    <s v="e9f128bf"/>
    <d v="2023-07-22T00:00:00"/>
    <x v="1"/>
    <x v="4"/>
    <x v="3457"/>
    <n v="23"/>
    <x v="9"/>
    <x v="3447"/>
  </r>
  <r>
    <s v="c5325e56"/>
    <d v="2023-08-22T00:00:00"/>
    <x v="1"/>
    <x v="4"/>
    <x v="3458"/>
    <n v="43"/>
    <x v="14"/>
    <x v="3448"/>
  </r>
  <r>
    <s v="e7433eb9"/>
    <d v="2023-04-01T00:00:00"/>
    <x v="1"/>
    <x v="4"/>
    <x v="3459"/>
    <n v="17"/>
    <x v="1"/>
    <x v="3449"/>
  </r>
  <r>
    <s v="ff58c93f"/>
    <d v="2024-05-07T00:00:00"/>
    <x v="1"/>
    <x v="4"/>
    <x v="3460"/>
    <n v="40"/>
    <x v="9"/>
    <x v="3450"/>
  </r>
  <r>
    <s v="75c7c3fe"/>
    <d v="2023-06-06T00:00:00"/>
    <x v="1"/>
    <x v="4"/>
    <x v="3461"/>
    <n v="47"/>
    <x v="43"/>
    <x v="3451"/>
  </r>
  <r>
    <s v="d641afe5"/>
    <d v="2024-06-23T00:00:00"/>
    <x v="1"/>
    <x v="4"/>
    <x v="3462"/>
    <n v="42"/>
    <x v="46"/>
    <x v="3452"/>
  </r>
  <r>
    <s v="5e1005c7"/>
    <d v="2023-10-26T00:00:00"/>
    <x v="1"/>
    <x v="4"/>
    <x v="3463"/>
    <n v="38"/>
    <x v="50"/>
    <x v="3453"/>
  </r>
  <r>
    <s v="3d832a6a"/>
    <d v="2024-09-13T00:00:00"/>
    <x v="1"/>
    <x v="4"/>
    <x v="3464"/>
    <n v="37"/>
    <x v="38"/>
    <x v="3454"/>
  </r>
  <r>
    <s v="89d9e400"/>
    <d v="2023-12-24T00:00:00"/>
    <x v="1"/>
    <x v="4"/>
    <x v="3465"/>
    <n v="46"/>
    <x v="6"/>
    <x v="3455"/>
  </r>
  <r>
    <s v="78bae502"/>
    <d v="2024-03-25T00:00:00"/>
    <x v="1"/>
    <x v="4"/>
    <x v="3466"/>
    <n v="34"/>
    <x v="26"/>
    <x v="3456"/>
  </r>
  <r>
    <s v="65763a84"/>
    <d v="2023-07-28T00:00:00"/>
    <x v="1"/>
    <x v="4"/>
    <x v="3467"/>
    <n v="16"/>
    <x v="36"/>
    <x v="3457"/>
  </r>
  <r>
    <s v="87abfebe"/>
    <d v="2023-02-20T00:00:00"/>
    <x v="1"/>
    <x v="4"/>
    <x v="3468"/>
    <n v="50"/>
    <x v="26"/>
    <x v="3458"/>
  </r>
  <r>
    <s v="9f2414c1"/>
    <d v="2022-11-20T00:00:00"/>
    <x v="1"/>
    <x v="4"/>
    <x v="3469"/>
    <n v="2"/>
    <x v="9"/>
    <x v="3459"/>
  </r>
  <r>
    <s v="ee60e9ae"/>
    <d v="2023-08-26T00:00:00"/>
    <x v="1"/>
    <x v="4"/>
    <x v="3470"/>
    <n v="20"/>
    <x v="36"/>
    <x v="3460"/>
  </r>
  <r>
    <s v="48496fb0"/>
    <d v="2023-01-03T00:00:00"/>
    <x v="1"/>
    <x v="4"/>
    <x v="3471"/>
    <n v="23"/>
    <x v="23"/>
    <x v="3461"/>
  </r>
  <r>
    <s v="0ff0b703"/>
    <d v="2024-10-18T00:00:00"/>
    <x v="1"/>
    <x v="4"/>
    <x v="3472"/>
    <n v="5"/>
    <x v="46"/>
    <x v="3462"/>
  </r>
  <r>
    <s v="258bd88b"/>
    <d v="2024-06-29T00:00:00"/>
    <x v="1"/>
    <x v="4"/>
    <x v="3473"/>
    <n v="30"/>
    <x v="16"/>
    <x v="3463"/>
  </r>
  <r>
    <s v="2525c7df"/>
    <d v="2023-05-22T00:00:00"/>
    <x v="1"/>
    <x v="4"/>
    <x v="3474"/>
    <n v="38"/>
    <x v="50"/>
    <x v="3464"/>
  </r>
  <r>
    <s v="c7023c27"/>
    <d v="2023-05-05T00:00:00"/>
    <x v="1"/>
    <x v="4"/>
    <x v="3475"/>
    <n v="21"/>
    <x v="12"/>
    <x v="3465"/>
  </r>
  <r>
    <s v="aafae7dd"/>
    <d v="2024-05-01T00:00:00"/>
    <x v="1"/>
    <x v="4"/>
    <x v="3476"/>
    <n v="8"/>
    <x v="41"/>
    <x v="3466"/>
  </r>
  <r>
    <s v="e68adb50"/>
    <d v="2023-04-28T00:00:00"/>
    <x v="1"/>
    <x v="4"/>
    <x v="3477"/>
    <n v="8"/>
    <x v="42"/>
    <x v="3467"/>
  </r>
  <r>
    <s v="4bdf4e87"/>
    <d v="2023-05-11T00:00:00"/>
    <x v="1"/>
    <x v="4"/>
    <x v="3478"/>
    <n v="7"/>
    <x v="4"/>
    <x v="3468"/>
  </r>
  <r>
    <s v="f2e534cc"/>
    <d v="2023-11-30T00:00:00"/>
    <x v="1"/>
    <x v="4"/>
    <x v="3479"/>
    <n v="36"/>
    <x v="0"/>
    <x v="3469"/>
  </r>
  <r>
    <s v="819be650"/>
    <d v="2023-05-29T00:00:00"/>
    <x v="1"/>
    <x v="4"/>
    <x v="3480"/>
    <n v="22"/>
    <x v="41"/>
    <x v="3470"/>
  </r>
  <r>
    <s v="ab9acd51"/>
    <d v="2023-09-19T00:00:00"/>
    <x v="1"/>
    <x v="4"/>
    <x v="3481"/>
    <n v="6"/>
    <x v="18"/>
    <x v="3471"/>
  </r>
  <r>
    <s v="2b40c9a8"/>
    <d v="2024-06-03T00:00:00"/>
    <x v="1"/>
    <x v="4"/>
    <x v="3482"/>
    <n v="48"/>
    <x v="17"/>
    <x v="3472"/>
  </r>
  <r>
    <s v="8b9b607c"/>
    <d v="2023-05-14T00:00:00"/>
    <x v="1"/>
    <x v="4"/>
    <x v="3483"/>
    <n v="49"/>
    <x v="9"/>
    <x v="3473"/>
  </r>
  <r>
    <s v="7e343529"/>
    <d v="2024-06-17T00:00:00"/>
    <x v="1"/>
    <x v="4"/>
    <x v="3484"/>
    <n v="28"/>
    <x v="50"/>
    <x v="3474"/>
  </r>
  <r>
    <s v="d3ca65ed"/>
    <d v="2023-05-26T00:00:00"/>
    <x v="1"/>
    <x v="4"/>
    <x v="3485"/>
    <n v="12"/>
    <x v="14"/>
    <x v="3475"/>
  </r>
  <r>
    <s v="fe69c5ce"/>
    <d v="2023-01-30T00:00:00"/>
    <x v="1"/>
    <x v="4"/>
    <x v="3486"/>
    <n v="43"/>
    <x v="5"/>
    <x v="3476"/>
  </r>
  <r>
    <s v="4d1c7774"/>
    <d v="2022-12-06T00:00:00"/>
    <x v="1"/>
    <x v="4"/>
    <x v="3487"/>
    <n v="39"/>
    <x v="26"/>
    <x v="3477"/>
  </r>
  <r>
    <s v="3c1074d8"/>
    <d v="2023-05-17T00:00:00"/>
    <x v="1"/>
    <x v="4"/>
    <x v="3488"/>
    <n v="40"/>
    <x v="2"/>
    <x v="3478"/>
  </r>
  <r>
    <s v="acd0fb97"/>
    <d v="2024-05-18T00:00:00"/>
    <x v="1"/>
    <x v="4"/>
    <x v="3489"/>
    <n v="7"/>
    <x v="47"/>
    <x v="3479"/>
  </r>
  <r>
    <s v="3bf72c83"/>
    <d v="2023-07-12T00:00:00"/>
    <x v="1"/>
    <x v="4"/>
    <x v="3490"/>
    <n v="31"/>
    <x v="21"/>
    <x v="3480"/>
  </r>
  <r>
    <s v="0fa0e3f9"/>
    <d v="2024-09-06T00:00:00"/>
    <x v="1"/>
    <x v="4"/>
    <x v="3491"/>
    <n v="49"/>
    <x v="13"/>
    <x v="3481"/>
  </r>
  <r>
    <s v="050e02be"/>
    <d v="2023-08-27T00:00:00"/>
    <x v="1"/>
    <x v="4"/>
    <x v="3492"/>
    <n v="22"/>
    <x v="43"/>
    <x v="3482"/>
  </r>
  <r>
    <s v="40e04cbc"/>
    <d v="2023-11-06T00:00:00"/>
    <x v="1"/>
    <x v="4"/>
    <x v="3493"/>
    <n v="25"/>
    <x v="15"/>
    <x v="3483"/>
  </r>
  <r>
    <s v="4aec922b"/>
    <d v="2024-10-01T00:00:00"/>
    <x v="1"/>
    <x v="4"/>
    <x v="3494"/>
    <n v="26"/>
    <x v="36"/>
    <x v="3484"/>
  </r>
  <r>
    <s v="aace8a3c"/>
    <d v="2023-05-17T00:00:00"/>
    <x v="1"/>
    <x v="4"/>
    <x v="3495"/>
    <n v="31"/>
    <x v="21"/>
    <x v="3485"/>
  </r>
  <r>
    <s v="8832b67d"/>
    <d v="2023-03-04T00:00:00"/>
    <x v="1"/>
    <x v="4"/>
    <x v="3496"/>
    <n v="25"/>
    <x v="30"/>
    <x v="3486"/>
  </r>
  <r>
    <s v="56b1386a"/>
    <d v="2023-01-06T00:00:00"/>
    <x v="1"/>
    <x v="4"/>
    <x v="3497"/>
    <n v="11"/>
    <x v="22"/>
    <x v="3487"/>
  </r>
  <r>
    <s v="e79c8d71"/>
    <d v="2023-07-04T00:00:00"/>
    <x v="1"/>
    <x v="4"/>
    <x v="3498"/>
    <n v="24"/>
    <x v="19"/>
    <x v="3488"/>
  </r>
  <r>
    <s v="ac4db68e"/>
    <d v="2023-09-21T00:00:00"/>
    <x v="1"/>
    <x v="4"/>
    <x v="3499"/>
    <n v="5"/>
    <x v="15"/>
    <x v="3489"/>
  </r>
  <r>
    <s v="67ffa125"/>
    <d v="2023-12-14T00:00:00"/>
    <x v="1"/>
    <x v="4"/>
    <x v="3500"/>
    <n v="7"/>
    <x v="22"/>
    <x v="3490"/>
  </r>
  <r>
    <s v="40afdefb"/>
    <d v="2024-09-25T00:00:00"/>
    <x v="1"/>
    <x v="4"/>
    <x v="3501"/>
    <n v="9"/>
    <x v="33"/>
    <x v="830"/>
  </r>
  <r>
    <s v="dc7befd2"/>
    <d v="2023-09-19T00:00:00"/>
    <x v="1"/>
    <x v="4"/>
    <x v="3502"/>
    <n v="38"/>
    <x v="35"/>
    <x v="3491"/>
  </r>
  <r>
    <s v="7e4a6d1f"/>
    <d v="2023-09-26T00:00:00"/>
    <x v="1"/>
    <x v="4"/>
    <x v="3503"/>
    <n v="25"/>
    <x v="35"/>
    <x v="3492"/>
  </r>
  <r>
    <s v="c83c87e1"/>
    <d v="2023-06-30T00:00:00"/>
    <x v="1"/>
    <x v="4"/>
    <x v="3504"/>
    <n v="49"/>
    <x v="11"/>
    <x v="3493"/>
  </r>
  <r>
    <s v="35e64f52"/>
    <d v="2023-11-25T00:00:00"/>
    <x v="1"/>
    <x v="4"/>
    <x v="3505"/>
    <n v="45"/>
    <x v="32"/>
    <x v="3494"/>
  </r>
  <r>
    <s v="3c259431"/>
    <d v="2023-10-16T00:00:00"/>
    <x v="1"/>
    <x v="4"/>
    <x v="3506"/>
    <n v="38"/>
    <x v="34"/>
    <x v="3495"/>
  </r>
  <r>
    <s v="59e8e37e"/>
    <d v="2023-10-24T00:00:00"/>
    <x v="1"/>
    <x v="4"/>
    <x v="3507"/>
    <n v="30"/>
    <x v="6"/>
    <x v="3496"/>
  </r>
  <r>
    <s v="3d68b550"/>
    <d v="2023-06-18T00:00:00"/>
    <x v="1"/>
    <x v="4"/>
    <x v="3508"/>
    <n v="27"/>
    <x v="1"/>
    <x v="3497"/>
  </r>
  <r>
    <s v="e2869734"/>
    <d v="2024-04-26T00:00:00"/>
    <x v="1"/>
    <x v="4"/>
    <x v="3509"/>
    <n v="27"/>
    <x v="49"/>
    <x v="3498"/>
  </r>
  <r>
    <s v="b61fd882"/>
    <d v="2023-08-28T00:00:00"/>
    <x v="1"/>
    <x v="4"/>
    <x v="3510"/>
    <n v="13"/>
    <x v="44"/>
    <x v="3499"/>
  </r>
  <r>
    <s v="a137e128"/>
    <d v="2024-10-10T00:00:00"/>
    <x v="1"/>
    <x v="4"/>
    <x v="3511"/>
    <n v="25"/>
    <x v="5"/>
    <x v="3500"/>
  </r>
  <r>
    <s v="ef5836ae"/>
    <d v="2024-01-24T00:00:00"/>
    <x v="1"/>
    <x v="4"/>
    <x v="3512"/>
    <n v="13"/>
    <x v="28"/>
    <x v="3501"/>
  </r>
  <r>
    <s v="741a9a78"/>
    <d v="2023-12-18T00:00:00"/>
    <x v="1"/>
    <x v="4"/>
    <x v="3513"/>
    <n v="47"/>
    <x v="42"/>
    <x v="3502"/>
  </r>
  <r>
    <s v="bff52efd"/>
    <d v="2024-06-06T00:00:00"/>
    <x v="1"/>
    <x v="4"/>
    <x v="3514"/>
    <n v="45"/>
    <x v="2"/>
    <x v="3503"/>
  </r>
  <r>
    <s v="7050c2a0"/>
    <d v="2023-06-11T00:00:00"/>
    <x v="1"/>
    <x v="4"/>
    <x v="3515"/>
    <n v="19"/>
    <x v="7"/>
    <x v="3504"/>
  </r>
  <r>
    <s v="57013cb0"/>
    <d v="2023-04-18T00:00:00"/>
    <x v="1"/>
    <x v="4"/>
    <x v="3516"/>
    <n v="10"/>
    <x v="47"/>
    <x v="3505"/>
  </r>
  <r>
    <s v="6a00c4db"/>
    <d v="2023-06-06T00:00:00"/>
    <x v="1"/>
    <x v="4"/>
    <x v="3517"/>
    <n v="39"/>
    <x v="0"/>
    <x v="3506"/>
  </r>
  <r>
    <s v="abe15762"/>
    <d v="2024-08-20T00:00:00"/>
    <x v="1"/>
    <x v="4"/>
    <x v="3518"/>
    <n v="36"/>
    <x v="30"/>
    <x v="3507"/>
  </r>
  <r>
    <s v="9148f38d"/>
    <d v="2024-09-26T00:00:00"/>
    <x v="1"/>
    <x v="4"/>
    <x v="3519"/>
    <n v="7"/>
    <x v="10"/>
    <x v="3508"/>
  </r>
  <r>
    <s v="8ddfd2e9"/>
    <d v="2024-10-04T00:00:00"/>
    <x v="1"/>
    <x v="4"/>
    <x v="3520"/>
    <n v="31"/>
    <x v="27"/>
    <x v="3509"/>
  </r>
  <r>
    <s v="cb38440c"/>
    <d v="2022-12-26T00:00:00"/>
    <x v="1"/>
    <x v="4"/>
    <x v="3521"/>
    <n v="45"/>
    <x v="25"/>
    <x v="3510"/>
  </r>
  <r>
    <s v="79567f80"/>
    <d v="2023-01-04T00:00:00"/>
    <x v="1"/>
    <x v="4"/>
    <x v="3522"/>
    <n v="43"/>
    <x v="16"/>
    <x v="3511"/>
  </r>
  <r>
    <s v="d33e68ca"/>
    <d v="2023-11-30T00:00:00"/>
    <x v="1"/>
    <x v="4"/>
    <x v="3523"/>
    <n v="44"/>
    <x v="35"/>
    <x v="3512"/>
  </r>
  <r>
    <s v="a35641b8"/>
    <d v="2023-03-29T00:00:00"/>
    <x v="1"/>
    <x v="4"/>
    <x v="3524"/>
    <n v="7"/>
    <x v="16"/>
    <x v="3513"/>
  </r>
  <r>
    <s v="39812753"/>
    <d v="2022-12-21T00:00:00"/>
    <x v="1"/>
    <x v="4"/>
    <x v="3525"/>
    <n v="7"/>
    <x v="47"/>
    <x v="3514"/>
  </r>
  <r>
    <s v="71298f08"/>
    <d v="2023-12-30T00:00:00"/>
    <x v="1"/>
    <x v="4"/>
    <x v="3526"/>
    <n v="25"/>
    <x v="14"/>
    <x v="3515"/>
  </r>
  <r>
    <s v="45a7f163"/>
    <d v="2023-05-06T00:00:00"/>
    <x v="1"/>
    <x v="4"/>
    <x v="3527"/>
    <n v="34"/>
    <x v="3"/>
    <x v="3516"/>
  </r>
  <r>
    <s v="56f773ea"/>
    <d v="2024-09-16T00:00:00"/>
    <x v="1"/>
    <x v="4"/>
    <x v="3528"/>
    <n v="45"/>
    <x v="24"/>
    <x v="3517"/>
  </r>
  <r>
    <s v="7376086c"/>
    <d v="2024-07-16T00:00:00"/>
    <x v="1"/>
    <x v="4"/>
    <x v="3529"/>
    <n v="46"/>
    <x v="19"/>
    <x v="3518"/>
  </r>
  <r>
    <s v="c9955828"/>
    <d v="2023-06-25T00:00:00"/>
    <x v="1"/>
    <x v="4"/>
    <x v="3530"/>
    <n v="48"/>
    <x v="49"/>
    <x v="3519"/>
  </r>
  <r>
    <s v="463ac9d4"/>
    <d v="2024-09-10T00:00:00"/>
    <x v="1"/>
    <x v="4"/>
    <x v="3531"/>
    <n v="5"/>
    <x v="39"/>
    <x v="3520"/>
  </r>
  <r>
    <s v="5739c2d9"/>
    <d v="2023-11-07T00:00:00"/>
    <x v="1"/>
    <x v="4"/>
    <x v="3532"/>
    <n v="50"/>
    <x v="2"/>
    <x v="3521"/>
  </r>
  <r>
    <s v="9aed9f12"/>
    <d v="2023-11-07T00:00:00"/>
    <x v="1"/>
    <x v="4"/>
    <x v="3533"/>
    <n v="47"/>
    <x v="4"/>
    <x v="3522"/>
  </r>
  <r>
    <s v="54218d62"/>
    <d v="2023-02-24T00:00:00"/>
    <x v="1"/>
    <x v="4"/>
    <x v="3534"/>
    <n v="29"/>
    <x v="23"/>
    <x v="3523"/>
  </r>
  <r>
    <s v="e0406834"/>
    <d v="2024-06-18T00:00:00"/>
    <x v="1"/>
    <x v="4"/>
    <x v="3535"/>
    <n v="44"/>
    <x v="6"/>
    <x v="3524"/>
  </r>
  <r>
    <s v="0a76c6ff"/>
    <d v="2024-09-18T00:00:00"/>
    <x v="1"/>
    <x v="4"/>
    <x v="3536"/>
    <n v="43"/>
    <x v="2"/>
    <x v="3525"/>
  </r>
  <r>
    <s v="de899e43"/>
    <d v="2024-05-01T00:00:00"/>
    <x v="1"/>
    <x v="4"/>
    <x v="3537"/>
    <n v="48"/>
    <x v="44"/>
    <x v="3526"/>
  </r>
  <r>
    <s v="a21d6dfd"/>
    <d v="2024-09-09T00:00:00"/>
    <x v="1"/>
    <x v="4"/>
    <x v="3538"/>
    <n v="19"/>
    <x v="13"/>
    <x v="3527"/>
  </r>
  <r>
    <s v="1e4d35f7"/>
    <d v="2024-04-05T00:00:00"/>
    <x v="1"/>
    <x v="4"/>
    <x v="3539"/>
    <n v="32"/>
    <x v="42"/>
    <x v="3528"/>
  </r>
  <r>
    <s v="33537a8a"/>
    <d v="2023-06-18T00:00:00"/>
    <x v="1"/>
    <x v="4"/>
    <x v="3540"/>
    <n v="3"/>
    <x v="29"/>
    <x v="3529"/>
  </r>
  <r>
    <s v="ac1fa463"/>
    <d v="2023-04-30T00:00:00"/>
    <x v="1"/>
    <x v="4"/>
    <x v="3541"/>
    <n v="48"/>
    <x v="38"/>
    <x v="3530"/>
  </r>
  <r>
    <s v="632f135b"/>
    <d v="2024-07-26T00:00:00"/>
    <x v="1"/>
    <x v="4"/>
    <x v="3542"/>
    <n v="48"/>
    <x v="9"/>
    <x v="3531"/>
  </r>
  <r>
    <s v="74d92495"/>
    <d v="2024-02-05T00:00:00"/>
    <x v="1"/>
    <x v="4"/>
    <x v="3543"/>
    <n v="11"/>
    <x v="45"/>
    <x v="3532"/>
  </r>
  <r>
    <s v="96323514"/>
    <d v="2024-10-14T00:00:00"/>
    <x v="1"/>
    <x v="4"/>
    <x v="3544"/>
    <n v="13"/>
    <x v="0"/>
    <x v="3533"/>
  </r>
  <r>
    <s v="7efb428c"/>
    <d v="2024-03-28T00:00:00"/>
    <x v="1"/>
    <x v="4"/>
    <x v="3545"/>
    <n v="2"/>
    <x v="39"/>
    <x v="3534"/>
  </r>
  <r>
    <s v="183e41c8"/>
    <d v="2022-12-13T00:00:00"/>
    <x v="1"/>
    <x v="4"/>
    <x v="3546"/>
    <n v="1"/>
    <x v="22"/>
    <x v="3535"/>
  </r>
  <r>
    <s v="0a3d9ec4"/>
    <d v="2023-01-12T00:00:00"/>
    <x v="1"/>
    <x v="4"/>
    <x v="3547"/>
    <n v="49"/>
    <x v="20"/>
    <x v="3536"/>
  </r>
  <r>
    <s v="509eb24f"/>
    <d v="2024-10-04T00:00:00"/>
    <x v="1"/>
    <x v="4"/>
    <x v="3548"/>
    <n v="20"/>
    <x v="38"/>
    <x v="3537"/>
  </r>
  <r>
    <s v="dea5a3e9"/>
    <d v="2023-12-14T00:00:00"/>
    <x v="1"/>
    <x v="4"/>
    <x v="3549"/>
    <n v="24"/>
    <x v="49"/>
    <x v="3538"/>
  </r>
  <r>
    <s v="e1c733a3"/>
    <d v="2024-06-07T00:00:00"/>
    <x v="1"/>
    <x v="4"/>
    <x v="3550"/>
    <n v="41"/>
    <x v="26"/>
    <x v="3539"/>
  </r>
  <r>
    <s v="6e0e86d4"/>
    <d v="2023-07-21T00:00:00"/>
    <x v="1"/>
    <x v="4"/>
    <x v="3551"/>
    <n v="50"/>
    <x v="29"/>
    <x v="3540"/>
  </r>
  <r>
    <s v="52940c33"/>
    <d v="2024-05-02T00:00:00"/>
    <x v="1"/>
    <x v="4"/>
    <x v="3552"/>
    <n v="14"/>
    <x v="12"/>
    <x v="3541"/>
  </r>
  <r>
    <s v="b619d79e"/>
    <d v="2024-01-24T00:00:00"/>
    <x v="1"/>
    <x v="4"/>
    <x v="3553"/>
    <n v="43"/>
    <x v="26"/>
    <x v="3542"/>
  </r>
  <r>
    <s v="1ba9d952"/>
    <d v="2024-06-13T00:00:00"/>
    <x v="1"/>
    <x v="4"/>
    <x v="3554"/>
    <n v="50"/>
    <x v="50"/>
    <x v="3543"/>
  </r>
  <r>
    <s v="3747323c"/>
    <d v="2023-02-17T00:00:00"/>
    <x v="1"/>
    <x v="4"/>
    <x v="3555"/>
    <n v="32"/>
    <x v="1"/>
    <x v="3544"/>
  </r>
  <r>
    <s v="a998aad4"/>
    <d v="2024-05-10T00:00:00"/>
    <x v="1"/>
    <x v="4"/>
    <x v="3556"/>
    <n v="50"/>
    <x v="24"/>
    <x v="3545"/>
  </r>
  <r>
    <s v="ba79964d"/>
    <d v="2024-08-13T00:00:00"/>
    <x v="1"/>
    <x v="4"/>
    <x v="3557"/>
    <n v="33"/>
    <x v="7"/>
    <x v="3546"/>
  </r>
  <r>
    <s v="b2aa8122"/>
    <d v="2023-08-16T00:00:00"/>
    <x v="1"/>
    <x v="4"/>
    <x v="3558"/>
    <n v="23"/>
    <x v="21"/>
    <x v="3547"/>
  </r>
  <r>
    <s v="3b2a5547"/>
    <d v="2024-06-03T00:00:00"/>
    <x v="1"/>
    <x v="4"/>
    <x v="3559"/>
    <n v="44"/>
    <x v="44"/>
    <x v="3548"/>
  </r>
  <r>
    <s v="99cd7f97"/>
    <d v="2024-08-27T00:00:00"/>
    <x v="1"/>
    <x v="4"/>
    <x v="3560"/>
    <n v="25"/>
    <x v="28"/>
    <x v="3549"/>
  </r>
  <r>
    <s v="7dd79697"/>
    <d v="2024-10-03T00:00:00"/>
    <x v="1"/>
    <x v="4"/>
    <x v="3561"/>
    <n v="34"/>
    <x v="8"/>
    <x v="3550"/>
  </r>
  <r>
    <s v="cb4891cf"/>
    <d v="2023-01-22T00:00:00"/>
    <x v="1"/>
    <x v="4"/>
    <x v="3562"/>
    <n v="10"/>
    <x v="24"/>
    <x v="3551"/>
  </r>
  <r>
    <s v="37b895bf"/>
    <d v="2024-02-06T00:00:00"/>
    <x v="1"/>
    <x v="4"/>
    <x v="3563"/>
    <n v="10"/>
    <x v="17"/>
    <x v="3552"/>
  </r>
  <r>
    <s v="c485f296"/>
    <d v="2024-03-16T00:00:00"/>
    <x v="1"/>
    <x v="4"/>
    <x v="3564"/>
    <n v="9"/>
    <x v="26"/>
    <x v="3553"/>
  </r>
  <r>
    <s v="ff3bbe8b"/>
    <d v="2023-04-28T00:00:00"/>
    <x v="1"/>
    <x v="4"/>
    <x v="3565"/>
    <n v="3"/>
    <x v="16"/>
    <x v="3554"/>
  </r>
  <r>
    <s v="7abe74ec"/>
    <d v="2023-08-18T00:00:00"/>
    <x v="1"/>
    <x v="4"/>
    <x v="3566"/>
    <n v="13"/>
    <x v="7"/>
    <x v="3555"/>
  </r>
  <r>
    <s v="4783c075"/>
    <d v="2024-09-06T00:00:00"/>
    <x v="1"/>
    <x v="4"/>
    <x v="3567"/>
    <n v="28"/>
    <x v="3"/>
    <x v="3556"/>
  </r>
  <r>
    <s v="892723ff"/>
    <d v="2024-05-19T00:00:00"/>
    <x v="1"/>
    <x v="4"/>
    <x v="3568"/>
    <n v="45"/>
    <x v="6"/>
    <x v="3557"/>
  </r>
  <r>
    <s v="9f9535a5"/>
    <d v="2024-07-09T00:00:00"/>
    <x v="1"/>
    <x v="4"/>
    <x v="3569"/>
    <n v="33"/>
    <x v="10"/>
    <x v="3558"/>
  </r>
  <r>
    <s v="aeb5e2dd"/>
    <d v="2024-09-02T00:00:00"/>
    <x v="1"/>
    <x v="4"/>
    <x v="3570"/>
    <n v="21"/>
    <x v="23"/>
    <x v="3559"/>
  </r>
  <r>
    <s v="95a6a48a"/>
    <d v="2023-10-03T00:00:00"/>
    <x v="1"/>
    <x v="4"/>
    <x v="3571"/>
    <n v="32"/>
    <x v="19"/>
    <x v="3560"/>
  </r>
  <r>
    <s v="f38e450b"/>
    <d v="2023-06-08T00:00:00"/>
    <x v="1"/>
    <x v="4"/>
    <x v="3572"/>
    <n v="31"/>
    <x v="6"/>
    <x v="3561"/>
  </r>
  <r>
    <s v="262bf92f"/>
    <d v="2023-06-15T00:00:00"/>
    <x v="1"/>
    <x v="4"/>
    <x v="3573"/>
    <n v="12"/>
    <x v="41"/>
    <x v="3562"/>
  </r>
  <r>
    <s v="33e1d08b"/>
    <d v="2023-05-27T00:00:00"/>
    <x v="1"/>
    <x v="4"/>
    <x v="3574"/>
    <n v="37"/>
    <x v="30"/>
    <x v="3563"/>
  </r>
  <r>
    <s v="70f76970"/>
    <d v="2023-07-08T00:00:00"/>
    <x v="1"/>
    <x v="4"/>
    <x v="3575"/>
    <n v="18"/>
    <x v="0"/>
    <x v="3564"/>
  </r>
  <r>
    <s v="051a54d3"/>
    <d v="2024-05-14T00:00:00"/>
    <x v="1"/>
    <x v="4"/>
    <x v="3576"/>
    <n v="34"/>
    <x v="10"/>
    <x v="3565"/>
  </r>
  <r>
    <s v="ea33a5ca"/>
    <d v="2024-02-06T00:00:00"/>
    <x v="1"/>
    <x v="4"/>
    <x v="3577"/>
    <n v="38"/>
    <x v="50"/>
    <x v="3566"/>
  </r>
  <r>
    <s v="ac67f5ff"/>
    <d v="2023-10-04T00:00:00"/>
    <x v="1"/>
    <x v="4"/>
    <x v="3578"/>
    <n v="32"/>
    <x v="27"/>
    <x v="3567"/>
  </r>
  <r>
    <s v="367173b4"/>
    <d v="2024-10-17T00:00:00"/>
    <x v="1"/>
    <x v="4"/>
    <x v="3579"/>
    <n v="38"/>
    <x v="36"/>
    <x v="3568"/>
  </r>
  <r>
    <s v="449ee495"/>
    <d v="2023-02-28T00:00:00"/>
    <x v="1"/>
    <x v="4"/>
    <x v="3580"/>
    <n v="22"/>
    <x v="19"/>
    <x v="3569"/>
  </r>
  <r>
    <s v="b7fa1635"/>
    <d v="2023-05-29T00:00:00"/>
    <x v="1"/>
    <x v="4"/>
    <x v="3581"/>
    <n v="1"/>
    <x v="5"/>
    <x v="3570"/>
  </r>
  <r>
    <s v="e4131220"/>
    <d v="2024-09-06T00:00:00"/>
    <x v="1"/>
    <x v="4"/>
    <x v="3582"/>
    <n v="42"/>
    <x v="47"/>
    <x v="3571"/>
  </r>
  <r>
    <s v="99711924"/>
    <d v="2024-04-06T00:00:00"/>
    <x v="1"/>
    <x v="4"/>
    <x v="3583"/>
    <n v="33"/>
    <x v="7"/>
    <x v="3572"/>
  </r>
  <r>
    <s v="8930b27c"/>
    <d v="2023-06-02T00:00:00"/>
    <x v="1"/>
    <x v="4"/>
    <x v="3584"/>
    <n v="15"/>
    <x v="4"/>
    <x v="3573"/>
  </r>
  <r>
    <s v="5bcc2cc1"/>
    <d v="2023-02-07T00:00:00"/>
    <x v="1"/>
    <x v="4"/>
    <x v="3585"/>
    <n v="9"/>
    <x v="50"/>
    <x v="3574"/>
  </r>
  <r>
    <s v="192c91b7"/>
    <d v="2023-05-29T00:00:00"/>
    <x v="1"/>
    <x v="4"/>
    <x v="3586"/>
    <n v="7"/>
    <x v="37"/>
    <x v="3575"/>
  </r>
  <r>
    <s v="d50bf6d4"/>
    <d v="2024-07-31T00:00:00"/>
    <x v="1"/>
    <x v="4"/>
    <x v="3587"/>
    <n v="19"/>
    <x v="0"/>
    <x v="3576"/>
  </r>
  <r>
    <s v="45df5f5f"/>
    <d v="2024-05-11T00:00:00"/>
    <x v="1"/>
    <x v="4"/>
    <x v="3588"/>
    <n v="31"/>
    <x v="0"/>
    <x v="3577"/>
  </r>
  <r>
    <s v="dd17c211"/>
    <d v="2024-07-04T00:00:00"/>
    <x v="1"/>
    <x v="4"/>
    <x v="3589"/>
    <n v="49"/>
    <x v="29"/>
    <x v="3578"/>
  </r>
  <r>
    <s v="508c4ebd"/>
    <d v="2023-02-19T00:00:00"/>
    <x v="1"/>
    <x v="4"/>
    <x v="3590"/>
    <n v="4"/>
    <x v="36"/>
    <x v="1800"/>
  </r>
  <r>
    <s v="b77dc819"/>
    <d v="2023-05-06T00:00:00"/>
    <x v="1"/>
    <x v="4"/>
    <x v="3591"/>
    <n v="35"/>
    <x v="37"/>
    <x v="3579"/>
  </r>
  <r>
    <s v="4ea43fb1"/>
    <d v="2023-06-03T00:00:00"/>
    <x v="1"/>
    <x v="4"/>
    <x v="3592"/>
    <n v="30"/>
    <x v="3"/>
    <x v="3580"/>
  </r>
  <r>
    <s v="343a5571"/>
    <d v="2024-10-07T00:00:00"/>
    <x v="1"/>
    <x v="4"/>
    <x v="3593"/>
    <n v="44"/>
    <x v="13"/>
    <x v="3581"/>
  </r>
  <r>
    <s v="cf04c1fd"/>
    <d v="2024-10-02T00:00:00"/>
    <x v="1"/>
    <x v="4"/>
    <x v="3594"/>
    <n v="5"/>
    <x v="18"/>
    <x v="3582"/>
  </r>
  <r>
    <s v="59c245d7"/>
    <d v="2024-04-11T00:00:00"/>
    <x v="1"/>
    <x v="4"/>
    <x v="3595"/>
    <n v="24"/>
    <x v="13"/>
    <x v="3583"/>
  </r>
  <r>
    <s v="0f6dc32c"/>
    <d v="2023-07-04T00:00:00"/>
    <x v="1"/>
    <x v="4"/>
    <x v="3596"/>
    <n v="15"/>
    <x v="43"/>
    <x v="3584"/>
  </r>
  <r>
    <s v="f370f348"/>
    <d v="2024-01-07T00:00:00"/>
    <x v="1"/>
    <x v="4"/>
    <x v="3597"/>
    <n v="42"/>
    <x v="21"/>
    <x v="3585"/>
  </r>
  <r>
    <s v="2625f85d"/>
    <d v="2023-04-25T00:00:00"/>
    <x v="1"/>
    <x v="4"/>
    <x v="3598"/>
    <n v="3"/>
    <x v="34"/>
    <x v="3586"/>
  </r>
  <r>
    <s v="8359c09f"/>
    <d v="2023-06-16T00:00:00"/>
    <x v="1"/>
    <x v="4"/>
    <x v="3599"/>
    <n v="31"/>
    <x v="35"/>
    <x v="3587"/>
  </r>
  <r>
    <s v="ce2e9002"/>
    <d v="2022-12-24T00:00:00"/>
    <x v="2"/>
    <x v="4"/>
    <x v="3600"/>
    <n v="1"/>
    <x v="16"/>
    <x v="3588"/>
  </r>
  <r>
    <s v="7f4cb54d"/>
    <d v="2024-08-02T00:00:00"/>
    <x v="2"/>
    <x v="4"/>
    <x v="3601"/>
    <n v="43"/>
    <x v="1"/>
    <x v="3589"/>
  </r>
  <r>
    <s v="10af4311"/>
    <d v="2023-09-27T00:00:00"/>
    <x v="2"/>
    <x v="4"/>
    <x v="3602"/>
    <n v="45"/>
    <x v="47"/>
    <x v="2045"/>
  </r>
  <r>
    <s v="a0a8290f"/>
    <d v="2024-07-05T00:00:00"/>
    <x v="2"/>
    <x v="4"/>
    <x v="3603"/>
    <n v="30"/>
    <x v="25"/>
    <x v="3590"/>
  </r>
  <r>
    <s v="97d9b8c6"/>
    <d v="2024-08-28T00:00:00"/>
    <x v="2"/>
    <x v="4"/>
    <x v="3604"/>
    <n v="14"/>
    <x v="0"/>
    <x v="3591"/>
  </r>
  <r>
    <s v="258d10e5"/>
    <d v="2024-08-24T00:00:00"/>
    <x v="2"/>
    <x v="4"/>
    <x v="3605"/>
    <n v="22"/>
    <x v="9"/>
    <x v="3592"/>
  </r>
  <r>
    <s v="85b7334b"/>
    <d v="2023-08-30T00:00:00"/>
    <x v="2"/>
    <x v="4"/>
    <x v="3606"/>
    <n v="41"/>
    <x v="37"/>
    <x v="3593"/>
  </r>
  <r>
    <s v="60839616"/>
    <d v="2024-08-25T00:00:00"/>
    <x v="2"/>
    <x v="4"/>
    <x v="3607"/>
    <n v="11"/>
    <x v="26"/>
    <x v="3594"/>
  </r>
  <r>
    <s v="41aee1e8"/>
    <d v="2023-03-25T00:00:00"/>
    <x v="2"/>
    <x v="4"/>
    <x v="3608"/>
    <n v="35"/>
    <x v="46"/>
    <x v="3595"/>
  </r>
  <r>
    <s v="4f7585fd"/>
    <d v="2023-09-18T00:00:00"/>
    <x v="2"/>
    <x v="4"/>
    <x v="3609"/>
    <n v="23"/>
    <x v="38"/>
    <x v="3596"/>
  </r>
  <r>
    <s v="31a3a4e8"/>
    <d v="2023-04-12T00:00:00"/>
    <x v="2"/>
    <x v="4"/>
    <x v="3610"/>
    <n v="48"/>
    <x v="45"/>
    <x v="3597"/>
  </r>
  <r>
    <s v="8e09f474"/>
    <d v="2023-12-19T00:00:00"/>
    <x v="2"/>
    <x v="4"/>
    <x v="3611"/>
    <n v="8"/>
    <x v="15"/>
    <x v="3598"/>
  </r>
  <r>
    <s v="fec691eb"/>
    <d v="2024-06-10T00:00:00"/>
    <x v="2"/>
    <x v="4"/>
    <x v="3612"/>
    <n v="10"/>
    <x v="14"/>
    <x v="3599"/>
  </r>
  <r>
    <s v="cb43d385"/>
    <d v="2024-10-04T00:00:00"/>
    <x v="2"/>
    <x v="4"/>
    <x v="3613"/>
    <n v="12"/>
    <x v="13"/>
    <x v="3600"/>
  </r>
  <r>
    <s v="dfe96fe0"/>
    <d v="2022-11-18T00:00:00"/>
    <x v="2"/>
    <x v="4"/>
    <x v="3614"/>
    <n v="34"/>
    <x v="17"/>
    <x v="3601"/>
  </r>
  <r>
    <s v="7a30292e"/>
    <d v="2023-05-23T00:00:00"/>
    <x v="2"/>
    <x v="4"/>
    <x v="3615"/>
    <n v="48"/>
    <x v="47"/>
    <x v="3602"/>
  </r>
  <r>
    <s v="438aa1a4"/>
    <d v="2024-03-07T00:00:00"/>
    <x v="2"/>
    <x v="4"/>
    <x v="3616"/>
    <n v="30"/>
    <x v="3"/>
    <x v="3603"/>
  </r>
  <r>
    <s v="35b2258a"/>
    <d v="2023-10-26T00:00:00"/>
    <x v="2"/>
    <x v="4"/>
    <x v="3617"/>
    <n v="29"/>
    <x v="36"/>
    <x v="3604"/>
  </r>
  <r>
    <s v="7bcfd66b"/>
    <d v="2024-06-22T00:00:00"/>
    <x v="2"/>
    <x v="4"/>
    <x v="3618"/>
    <n v="5"/>
    <x v="20"/>
    <x v="3605"/>
  </r>
  <r>
    <s v="fd21c89e"/>
    <d v="2023-06-05T00:00:00"/>
    <x v="2"/>
    <x v="4"/>
    <x v="3619"/>
    <n v="11"/>
    <x v="23"/>
    <x v="3606"/>
  </r>
  <r>
    <s v="dbfd8eda"/>
    <d v="2024-10-16T00:00:00"/>
    <x v="2"/>
    <x v="4"/>
    <x v="3620"/>
    <n v="9"/>
    <x v="38"/>
    <x v="3607"/>
  </r>
  <r>
    <s v="de4a361c"/>
    <d v="2024-08-13T00:00:00"/>
    <x v="2"/>
    <x v="4"/>
    <x v="3621"/>
    <n v="6"/>
    <x v="14"/>
    <x v="3608"/>
  </r>
  <r>
    <s v="a7ae15f0"/>
    <d v="2023-06-11T00:00:00"/>
    <x v="2"/>
    <x v="4"/>
    <x v="3622"/>
    <n v="49"/>
    <x v="22"/>
    <x v="3609"/>
  </r>
  <r>
    <s v="5b5c8eb9"/>
    <d v="2023-02-03T00:00:00"/>
    <x v="2"/>
    <x v="4"/>
    <x v="3623"/>
    <n v="5"/>
    <x v="45"/>
    <x v="3610"/>
  </r>
  <r>
    <s v="f2e775fb"/>
    <d v="2024-05-14T00:00:00"/>
    <x v="2"/>
    <x v="4"/>
    <x v="3624"/>
    <n v="6"/>
    <x v="2"/>
    <x v="3611"/>
  </r>
  <r>
    <s v="3af6500a"/>
    <d v="2023-05-22T00:00:00"/>
    <x v="2"/>
    <x v="4"/>
    <x v="3625"/>
    <n v="10"/>
    <x v="33"/>
    <x v="3612"/>
  </r>
  <r>
    <s v="ad4ac960"/>
    <d v="2024-05-17T00:00:00"/>
    <x v="2"/>
    <x v="4"/>
    <x v="3626"/>
    <n v="15"/>
    <x v="26"/>
    <x v="3613"/>
  </r>
  <r>
    <s v="3304189c"/>
    <d v="2024-09-05T00:00:00"/>
    <x v="2"/>
    <x v="4"/>
    <x v="3627"/>
    <n v="44"/>
    <x v="16"/>
    <x v="3614"/>
  </r>
  <r>
    <s v="751b43e1"/>
    <d v="2024-09-04T00:00:00"/>
    <x v="2"/>
    <x v="4"/>
    <x v="3628"/>
    <n v="44"/>
    <x v="45"/>
    <x v="3615"/>
  </r>
  <r>
    <s v="5886bbbe"/>
    <d v="2023-07-09T00:00:00"/>
    <x v="2"/>
    <x v="4"/>
    <x v="3629"/>
    <n v="39"/>
    <x v="23"/>
    <x v="3616"/>
  </r>
  <r>
    <s v="7942cc19"/>
    <d v="2023-02-03T00:00:00"/>
    <x v="2"/>
    <x v="4"/>
    <x v="3630"/>
    <n v="21"/>
    <x v="37"/>
    <x v="3617"/>
  </r>
  <r>
    <s v="3cee1dd2"/>
    <d v="2024-08-13T00:00:00"/>
    <x v="2"/>
    <x v="4"/>
    <x v="3631"/>
    <n v="42"/>
    <x v="27"/>
    <x v="3618"/>
  </r>
  <r>
    <s v="d38b473f"/>
    <d v="2024-10-23T00:00:00"/>
    <x v="2"/>
    <x v="4"/>
    <x v="3632"/>
    <n v="45"/>
    <x v="28"/>
    <x v="3619"/>
  </r>
  <r>
    <s v="f7143224"/>
    <d v="2023-12-22T00:00:00"/>
    <x v="2"/>
    <x v="4"/>
    <x v="3633"/>
    <n v="24"/>
    <x v="39"/>
    <x v="3620"/>
  </r>
  <r>
    <s v="ffcf2964"/>
    <d v="2023-05-07T00:00:00"/>
    <x v="2"/>
    <x v="4"/>
    <x v="3634"/>
    <n v="18"/>
    <x v="17"/>
    <x v="3621"/>
  </r>
  <r>
    <s v="cf913317"/>
    <d v="2023-08-13T00:00:00"/>
    <x v="2"/>
    <x v="4"/>
    <x v="3635"/>
    <n v="32"/>
    <x v="4"/>
    <x v="3622"/>
  </r>
  <r>
    <s v="5a22a100"/>
    <d v="2023-09-27T00:00:00"/>
    <x v="2"/>
    <x v="4"/>
    <x v="3636"/>
    <n v="34"/>
    <x v="30"/>
    <x v="3623"/>
  </r>
  <r>
    <s v="ef7c7093"/>
    <d v="2024-07-02T00:00:00"/>
    <x v="2"/>
    <x v="4"/>
    <x v="3637"/>
    <n v="19"/>
    <x v="42"/>
    <x v="3624"/>
  </r>
  <r>
    <s v="7ae1e11b"/>
    <d v="2024-05-07T00:00:00"/>
    <x v="2"/>
    <x v="4"/>
    <x v="3638"/>
    <n v="22"/>
    <x v="8"/>
    <x v="3625"/>
  </r>
  <r>
    <s v="0c4bed9a"/>
    <d v="2023-11-03T00:00:00"/>
    <x v="2"/>
    <x v="4"/>
    <x v="3639"/>
    <n v="24"/>
    <x v="36"/>
    <x v="3626"/>
  </r>
  <r>
    <s v="97f5ad59"/>
    <d v="2024-08-10T00:00:00"/>
    <x v="2"/>
    <x v="4"/>
    <x v="3640"/>
    <n v="27"/>
    <x v="16"/>
    <x v="3627"/>
  </r>
  <r>
    <s v="07f44f96"/>
    <d v="2023-09-10T00:00:00"/>
    <x v="2"/>
    <x v="4"/>
    <x v="3641"/>
    <n v="39"/>
    <x v="30"/>
    <x v="3628"/>
  </r>
  <r>
    <s v="a0385a80"/>
    <d v="2023-10-04T00:00:00"/>
    <x v="2"/>
    <x v="4"/>
    <x v="3642"/>
    <n v="28"/>
    <x v="33"/>
    <x v="3629"/>
  </r>
  <r>
    <s v="14ed0a45"/>
    <d v="2024-01-11T00:00:00"/>
    <x v="2"/>
    <x v="4"/>
    <x v="3643"/>
    <n v="47"/>
    <x v="31"/>
    <x v="3630"/>
  </r>
  <r>
    <s v="4b8b56e3"/>
    <d v="2023-05-14T00:00:00"/>
    <x v="2"/>
    <x v="4"/>
    <x v="3644"/>
    <n v="29"/>
    <x v="42"/>
    <x v="3631"/>
  </r>
  <r>
    <s v="5bcefb32"/>
    <d v="2023-09-05T00:00:00"/>
    <x v="2"/>
    <x v="4"/>
    <x v="3645"/>
    <n v="24"/>
    <x v="22"/>
    <x v="3632"/>
  </r>
  <r>
    <s v="370f2982"/>
    <d v="2023-11-12T00:00:00"/>
    <x v="2"/>
    <x v="4"/>
    <x v="3646"/>
    <n v="33"/>
    <x v="49"/>
    <x v="3633"/>
  </r>
  <r>
    <s v="dcfa2a73"/>
    <d v="2024-07-31T00:00:00"/>
    <x v="2"/>
    <x v="4"/>
    <x v="3647"/>
    <n v="27"/>
    <x v="11"/>
    <x v="3634"/>
  </r>
  <r>
    <s v="32c04dfb"/>
    <d v="2023-07-12T00:00:00"/>
    <x v="2"/>
    <x v="4"/>
    <x v="3648"/>
    <n v="11"/>
    <x v="46"/>
    <x v="3635"/>
  </r>
  <r>
    <s v="38f75b4a"/>
    <d v="2023-04-28T00:00:00"/>
    <x v="2"/>
    <x v="4"/>
    <x v="3649"/>
    <n v="22"/>
    <x v="37"/>
    <x v="3636"/>
  </r>
  <r>
    <s v="e62baed7"/>
    <d v="2024-10-26T00:00:00"/>
    <x v="2"/>
    <x v="4"/>
    <x v="3650"/>
    <n v="38"/>
    <x v="22"/>
    <x v="3637"/>
  </r>
  <r>
    <s v="1a0e90a4"/>
    <d v="2024-07-23T00:00:00"/>
    <x v="2"/>
    <x v="4"/>
    <x v="3651"/>
    <n v="32"/>
    <x v="8"/>
    <x v="3638"/>
  </r>
  <r>
    <s v="06d6a538"/>
    <d v="2024-07-06T00:00:00"/>
    <x v="2"/>
    <x v="4"/>
    <x v="3652"/>
    <n v="20"/>
    <x v="44"/>
    <x v="3639"/>
  </r>
  <r>
    <s v="a0270381"/>
    <d v="2024-08-28T00:00:00"/>
    <x v="2"/>
    <x v="4"/>
    <x v="3653"/>
    <n v="14"/>
    <x v="22"/>
    <x v="3640"/>
  </r>
  <r>
    <s v="0ba7dbba"/>
    <d v="2023-01-04T00:00:00"/>
    <x v="2"/>
    <x v="4"/>
    <x v="3654"/>
    <n v="47"/>
    <x v="17"/>
    <x v="3641"/>
  </r>
  <r>
    <s v="3aeb7614"/>
    <d v="2023-01-10T00:00:00"/>
    <x v="2"/>
    <x v="4"/>
    <x v="3655"/>
    <n v="24"/>
    <x v="11"/>
    <x v="3642"/>
  </r>
  <r>
    <s v="386936c0"/>
    <d v="2023-10-09T00:00:00"/>
    <x v="2"/>
    <x v="4"/>
    <x v="3656"/>
    <n v="40"/>
    <x v="22"/>
    <x v="3643"/>
  </r>
  <r>
    <s v="f3df6cce"/>
    <d v="2024-06-03T00:00:00"/>
    <x v="2"/>
    <x v="4"/>
    <x v="3657"/>
    <n v="14"/>
    <x v="32"/>
    <x v="3644"/>
  </r>
  <r>
    <s v="dc28a99b"/>
    <d v="2024-06-12T00:00:00"/>
    <x v="2"/>
    <x v="4"/>
    <x v="3658"/>
    <n v="20"/>
    <x v="3"/>
    <x v="3645"/>
  </r>
  <r>
    <s v="98769f8d"/>
    <d v="2023-12-10T00:00:00"/>
    <x v="2"/>
    <x v="4"/>
    <x v="3659"/>
    <n v="20"/>
    <x v="20"/>
    <x v="3646"/>
  </r>
  <r>
    <s v="72698ff2"/>
    <d v="2024-01-21T00:00:00"/>
    <x v="2"/>
    <x v="4"/>
    <x v="3660"/>
    <n v="32"/>
    <x v="19"/>
    <x v="3647"/>
  </r>
  <r>
    <s v="fa66b5bf"/>
    <d v="2024-06-09T00:00:00"/>
    <x v="2"/>
    <x v="4"/>
    <x v="3661"/>
    <n v="14"/>
    <x v="11"/>
    <x v="3648"/>
  </r>
  <r>
    <s v="0f579874"/>
    <d v="2024-04-16T00:00:00"/>
    <x v="2"/>
    <x v="4"/>
    <x v="3662"/>
    <n v="50"/>
    <x v="47"/>
    <x v="3649"/>
  </r>
  <r>
    <s v="d67c0c04"/>
    <d v="2024-08-28T00:00:00"/>
    <x v="2"/>
    <x v="4"/>
    <x v="3663"/>
    <n v="20"/>
    <x v="11"/>
    <x v="3650"/>
  </r>
  <r>
    <s v="c63757fb"/>
    <d v="2023-11-19T00:00:00"/>
    <x v="2"/>
    <x v="4"/>
    <x v="3664"/>
    <n v="27"/>
    <x v="14"/>
    <x v="3651"/>
  </r>
  <r>
    <s v="4ea4801f"/>
    <d v="2024-05-20T00:00:00"/>
    <x v="2"/>
    <x v="4"/>
    <x v="3665"/>
    <n v="40"/>
    <x v="21"/>
    <x v="3652"/>
  </r>
  <r>
    <s v="9f5371fb"/>
    <d v="2024-10-19T00:00:00"/>
    <x v="2"/>
    <x v="4"/>
    <x v="3666"/>
    <n v="18"/>
    <x v="38"/>
    <x v="3653"/>
  </r>
  <r>
    <s v="09cd0051"/>
    <d v="2024-02-24T00:00:00"/>
    <x v="2"/>
    <x v="4"/>
    <x v="3667"/>
    <n v="34"/>
    <x v="26"/>
    <x v="3654"/>
  </r>
  <r>
    <s v="83ba0d4e"/>
    <d v="2024-08-07T00:00:00"/>
    <x v="2"/>
    <x v="4"/>
    <x v="3668"/>
    <n v="19"/>
    <x v="29"/>
    <x v="3655"/>
  </r>
  <r>
    <s v="96027120"/>
    <d v="2024-08-23T00:00:00"/>
    <x v="2"/>
    <x v="4"/>
    <x v="3669"/>
    <n v="10"/>
    <x v="21"/>
    <x v="3656"/>
  </r>
  <r>
    <s v="0636613f"/>
    <d v="2024-06-03T00:00:00"/>
    <x v="2"/>
    <x v="4"/>
    <x v="3670"/>
    <n v="45"/>
    <x v="50"/>
    <x v="388"/>
  </r>
  <r>
    <s v="8cbaaf6b"/>
    <d v="2024-09-28T00:00:00"/>
    <x v="2"/>
    <x v="4"/>
    <x v="3671"/>
    <n v="38"/>
    <x v="1"/>
    <x v="3657"/>
  </r>
  <r>
    <s v="d6988a32"/>
    <d v="2024-04-20T00:00:00"/>
    <x v="2"/>
    <x v="4"/>
    <x v="3672"/>
    <n v="12"/>
    <x v="5"/>
    <x v="3658"/>
  </r>
  <r>
    <s v="635e232c"/>
    <d v="2023-06-13T00:00:00"/>
    <x v="2"/>
    <x v="4"/>
    <x v="3673"/>
    <n v="5"/>
    <x v="21"/>
    <x v="3659"/>
  </r>
  <r>
    <s v="aba279d0"/>
    <d v="2023-09-18T00:00:00"/>
    <x v="2"/>
    <x v="4"/>
    <x v="3674"/>
    <n v="14"/>
    <x v="42"/>
    <x v="3660"/>
  </r>
  <r>
    <s v="e2b94564"/>
    <d v="2024-09-19T00:00:00"/>
    <x v="2"/>
    <x v="4"/>
    <x v="3675"/>
    <n v="48"/>
    <x v="34"/>
    <x v="3661"/>
  </r>
  <r>
    <s v="4751882a"/>
    <d v="2023-07-06T00:00:00"/>
    <x v="2"/>
    <x v="4"/>
    <x v="3676"/>
    <n v="19"/>
    <x v="13"/>
    <x v="3662"/>
  </r>
  <r>
    <s v="4fdf5ca6"/>
    <d v="2023-10-08T00:00:00"/>
    <x v="2"/>
    <x v="4"/>
    <x v="3677"/>
    <n v="9"/>
    <x v="21"/>
    <x v="3663"/>
  </r>
  <r>
    <s v="463076b6"/>
    <d v="2023-07-12T00:00:00"/>
    <x v="2"/>
    <x v="4"/>
    <x v="3678"/>
    <n v="18"/>
    <x v="34"/>
    <x v="3664"/>
  </r>
  <r>
    <s v="7a36bd13"/>
    <d v="2024-07-27T00:00:00"/>
    <x v="2"/>
    <x v="4"/>
    <x v="3679"/>
    <n v="33"/>
    <x v="42"/>
    <x v="3665"/>
  </r>
  <r>
    <s v="86e89429"/>
    <d v="2024-03-11T00:00:00"/>
    <x v="2"/>
    <x v="4"/>
    <x v="3680"/>
    <n v="21"/>
    <x v="28"/>
    <x v="3666"/>
  </r>
  <r>
    <s v="59522fd1"/>
    <d v="2023-11-07T00:00:00"/>
    <x v="2"/>
    <x v="4"/>
    <x v="3681"/>
    <n v="23"/>
    <x v="37"/>
    <x v="3667"/>
  </r>
  <r>
    <s v="0dfe878c"/>
    <d v="2023-07-24T00:00:00"/>
    <x v="2"/>
    <x v="4"/>
    <x v="3682"/>
    <n v="9"/>
    <x v="22"/>
    <x v="3668"/>
  </r>
  <r>
    <s v="652c4528"/>
    <d v="2024-07-02T00:00:00"/>
    <x v="2"/>
    <x v="4"/>
    <x v="3683"/>
    <n v="5"/>
    <x v="45"/>
    <x v="3669"/>
  </r>
  <r>
    <s v="72606f66"/>
    <d v="2023-07-19T00:00:00"/>
    <x v="2"/>
    <x v="4"/>
    <x v="3684"/>
    <n v="25"/>
    <x v="7"/>
    <x v="3670"/>
  </r>
  <r>
    <s v="f558bd5a"/>
    <d v="2024-05-24T00:00:00"/>
    <x v="2"/>
    <x v="4"/>
    <x v="3685"/>
    <n v="23"/>
    <x v="16"/>
    <x v="3671"/>
  </r>
  <r>
    <s v="11987c1e"/>
    <d v="2024-10-25T00:00:00"/>
    <x v="2"/>
    <x v="4"/>
    <x v="3686"/>
    <n v="29"/>
    <x v="20"/>
    <x v="3672"/>
  </r>
  <r>
    <s v="212dc07c"/>
    <d v="2023-09-03T00:00:00"/>
    <x v="2"/>
    <x v="4"/>
    <x v="3687"/>
    <n v="12"/>
    <x v="34"/>
    <x v="3673"/>
  </r>
  <r>
    <s v="0384b50e"/>
    <d v="2023-10-21T00:00:00"/>
    <x v="2"/>
    <x v="4"/>
    <x v="3688"/>
    <n v="48"/>
    <x v="16"/>
    <x v="3674"/>
  </r>
  <r>
    <s v="567b6e76"/>
    <d v="2024-09-01T00:00:00"/>
    <x v="2"/>
    <x v="4"/>
    <x v="3689"/>
    <n v="45"/>
    <x v="43"/>
    <x v="3675"/>
  </r>
  <r>
    <s v="606f84c7"/>
    <d v="2024-03-28T00:00:00"/>
    <x v="2"/>
    <x v="4"/>
    <x v="3690"/>
    <n v="45"/>
    <x v="38"/>
    <x v="3676"/>
  </r>
  <r>
    <s v="c5f9ab1e"/>
    <d v="2024-05-26T00:00:00"/>
    <x v="2"/>
    <x v="4"/>
    <x v="3691"/>
    <n v="21"/>
    <x v="50"/>
    <x v="3677"/>
  </r>
  <r>
    <s v="af1aa974"/>
    <d v="2024-08-01T00:00:00"/>
    <x v="2"/>
    <x v="4"/>
    <x v="3692"/>
    <n v="5"/>
    <x v="48"/>
    <x v="3678"/>
  </r>
  <r>
    <s v="a2f9dcec"/>
    <d v="2023-11-18T00:00:00"/>
    <x v="2"/>
    <x v="4"/>
    <x v="3693"/>
    <n v="13"/>
    <x v="49"/>
    <x v="3679"/>
  </r>
  <r>
    <s v="ebcd2313"/>
    <d v="2023-11-07T00:00:00"/>
    <x v="2"/>
    <x v="4"/>
    <x v="3694"/>
    <n v="43"/>
    <x v="22"/>
    <x v="3680"/>
  </r>
  <r>
    <s v="ede5f98a"/>
    <d v="2024-03-01T00:00:00"/>
    <x v="2"/>
    <x v="4"/>
    <x v="3695"/>
    <n v="17"/>
    <x v="16"/>
    <x v="3681"/>
  </r>
  <r>
    <s v="84d2fd82"/>
    <d v="2023-05-02T00:00:00"/>
    <x v="2"/>
    <x v="4"/>
    <x v="3696"/>
    <n v="17"/>
    <x v="38"/>
    <x v="3682"/>
  </r>
  <r>
    <s v="8f421305"/>
    <d v="2024-07-23T00:00:00"/>
    <x v="2"/>
    <x v="4"/>
    <x v="2451"/>
    <n v="19"/>
    <x v="22"/>
    <x v="3683"/>
  </r>
  <r>
    <s v="24f12075"/>
    <d v="2023-11-21T00:00:00"/>
    <x v="2"/>
    <x v="4"/>
    <x v="3697"/>
    <n v="45"/>
    <x v="10"/>
    <x v="3684"/>
  </r>
  <r>
    <s v="febca559"/>
    <d v="2023-03-19T00:00:00"/>
    <x v="2"/>
    <x v="4"/>
    <x v="3698"/>
    <n v="49"/>
    <x v="43"/>
    <x v="3685"/>
  </r>
  <r>
    <s v="883e8300"/>
    <d v="2024-01-20T00:00:00"/>
    <x v="2"/>
    <x v="4"/>
    <x v="3699"/>
    <n v="6"/>
    <x v="32"/>
    <x v="3686"/>
  </r>
  <r>
    <s v="f6b90380"/>
    <d v="2022-11-23T00:00:00"/>
    <x v="2"/>
    <x v="4"/>
    <x v="3700"/>
    <n v="35"/>
    <x v="4"/>
    <x v="3687"/>
  </r>
  <r>
    <s v="a2ed440b"/>
    <d v="2023-04-19T00:00:00"/>
    <x v="2"/>
    <x v="4"/>
    <x v="3701"/>
    <n v="9"/>
    <x v="7"/>
    <x v="3688"/>
  </r>
  <r>
    <s v="f05fdc21"/>
    <d v="2023-07-18T00:00:00"/>
    <x v="2"/>
    <x v="4"/>
    <x v="3702"/>
    <n v="5"/>
    <x v="28"/>
    <x v="3689"/>
  </r>
  <r>
    <s v="0146a49b"/>
    <d v="2023-02-09T00:00:00"/>
    <x v="2"/>
    <x v="4"/>
    <x v="3703"/>
    <n v="20"/>
    <x v="16"/>
    <x v="3690"/>
  </r>
  <r>
    <s v="dedfeeb5"/>
    <d v="2023-11-10T00:00:00"/>
    <x v="2"/>
    <x v="4"/>
    <x v="3704"/>
    <n v="2"/>
    <x v="42"/>
    <x v="3691"/>
  </r>
  <r>
    <s v="cd83f2ed"/>
    <d v="2022-11-16T00:00:00"/>
    <x v="2"/>
    <x v="4"/>
    <x v="3705"/>
    <n v="34"/>
    <x v="4"/>
    <x v="3692"/>
  </r>
  <r>
    <s v="71491b73"/>
    <d v="2024-03-01T00:00:00"/>
    <x v="2"/>
    <x v="4"/>
    <x v="3706"/>
    <n v="11"/>
    <x v="22"/>
    <x v="3693"/>
  </r>
  <r>
    <s v="7a27389f"/>
    <d v="2023-11-03T00:00:00"/>
    <x v="2"/>
    <x v="4"/>
    <x v="3707"/>
    <n v="22"/>
    <x v="44"/>
    <x v="3694"/>
  </r>
  <r>
    <s v="79a578fb"/>
    <d v="2023-08-11T00:00:00"/>
    <x v="2"/>
    <x v="4"/>
    <x v="3708"/>
    <n v="13"/>
    <x v="12"/>
    <x v="3695"/>
  </r>
  <r>
    <s v="1eb72025"/>
    <d v="2024-05-03T00:00:00"/>
    <x v="2"/>
    <x v="4"/>
    <x v="3709"/>
    <n v="1"/>
    <x v="14"/>
    <x v="3696"/>
  </r>
  <r>
    <s v="9343088d"/>
    <d v="2024-02-23T00:00:00"/>
    <x v="2"/>
    <x v="4"/>
    <x v="3710"/>
    <n v="48"/>
    <x v="15"/>
    <x v="3697"/>
  </r>
  <r>
    <s v="c5b2dd24"/>
    <d v="2024-02-20T00:00:00"/>
    <x v="2"/>
    <x v="4"/>
    <x v="3711"/>
    <n v="28"/>
    <x v="28"/>
    <x v="3698"/>
  </r>
  <r>
    <s v="3300b48b"/>
    <d v="2024-02-17T00:00:00"/>
    <x v="2"/>
    <x v="4"/>
    <x v="3712"/>
    <n v="4"/>
    <x v="3"/>
    <x v="3699"/>
  </r>
  <r>
    <s v="39a0103a"/>
    <d v="2023-01-25T00:00:00"/>
    <x v="2"/>
    <x v="4"/>
    <x v="3713"/>
    <n v="6"/>
    <x v="2"/>
    <x v="3700"/>
  </r>
  <r>
    <s v="a783da02"/>
    <d v="2024-02-17T00:00:00"/>
    <x v="2"/>
    <x v="4"/>
    <x v="3714"/>
    <n v="35"/>
    <x v="7"/>
    <x v="3701"/>
  </r>
  <r>
    <s v="39593996"/>
    <d v="2022-11-23T00:00:00"/>
    <x v="2"/>
    <x v="4"/>
    <x v="3715"/>
    <n v="26"/>
    <x v="49"/>
    <x v="3702"/>
  </r>
  <r>
    <s v="214beae0"/>
    <d v="2024-07-03T00:00:00"/>
    <x v="2"/>
    <x v="4"/>
    <x v="3716"/>
    <n v="38"/>
    <x v="32"/>
    <x v="3703"/>
  </r>
  <r>
    <s v="bfe85ed3"/>
    <d v="2023-11-26T00:00:00"/>
    <x v="2"/>
    <x v="4"/>
    <x v="3717"/>
    <n v="44"/>
    <x v="17"/>
    <x v="3704"/>
  </r>
  <r>
    <s v="5fb8051f"/>
    <d v="2024-05-04T00:00:00"/>
    <x v="2"/>
    <x v="4"/>
    <x v="3718"/>
    <n v="25"/>
    <x v="47"/>
    <x v="3705"/>
  </r>
  <r>
    <s v="a55f7687"/>
    <d v="2024-07-01T00:00:00"/>
    <x v="2"/>
    <x v="4"/>
    <x v="3719"/>
    <n v="6"/>
    <x v="28"/>
    <x v="3706"/>
  </r>
  <r>
    <s v="20e18111"/>
    <d v="2023-09-17T00:00:00"/>
    <x v="2"/>
    <x v="4"/>
    <x v="3720"/>
    <n v="31"/>
    <x v="14"/>
    <x v="3707"/>
  </r>
  <r>
    <s v="039302fd"/>
    <d v="2024-08-30T00:00:00"/>
    <x v="2"/>
    <x v="4"/>
    <x v="3721"/>
    <n v="35"/>
    <x v="13"/>
    <x v="3708"/>
  </r>
  <r>
    <s v="8c83c541"/>
    <d v="2023-06-13T00:00:00"/>
    <x v="2"/>
    <x v="4"/>
    <x v="3722"/>
    <n v="37"/>
    <x v="42"/>
    <x v="3709"/>
  </r>
  <r>
    <s v="8a50204a"/>
    <d v="2023-12-10T00:00:00"/>
    <x v="2"/>
    <x v="4"/>
    <x v="3723"/>
    <n v="37"/>
    <x v="27"/>
    <x v="3710"/>
  </r>
  <r>
    <s v="a785b11f"/>
    <d v="2024-01-25T00:00:00"/>
    <x v="2"/>
    <x v="4"/>
    <x v="3724"/>
    <n v="22"/>
    <x v="10"/>
    <x v="3711"/>
  </r>
  <r>
    <s v="bd70a9af"/>
    <d v="2023-06-19T00:00:00"/>
    <x v="2"/>
    <x v="4"/>
    <x v="3725"/>
    <n v="42"/>
    <x v="11"/>
    <x v="3712"/>
  </r>
  <r>
    <s v="110a9323"/>
    <d v="2023-10-02T00:00:00"/>
    <x v="2"/>
    <x v="4"/>
    <x v="3726"/>
    <n v="19"/>
    <x v="15"/>
    <x v="3713"/>
  </r>
  <r>
    <s v="f386a66a"/>
    <d v="2023-02-23T00:00:00"/>
    <x v="2"/>
    <x v="4"/>
    <x v="3727"/>
    <n v="5"/>
    <x v="46"/>
    <x v="3714"/>
  </r>
  <r>
    <s v="08641b35"/>
    <d v="2023-06-02T00:00:00"/>
    <x v="2"/>
    <x v="4"/>
    <x v="3728"/>
    <n v="19"/>
    <x v="10"/>
    <x v="3715"/>
  </r>
  <r>
    <s v="6250e820"/>
    <d v="2024-02-17T00:00:00"/>
    <x v="2"/>
    <x v="4"/>
    <x v="3729"/>
    <n v="38"/>
    <x v="11"/>
    <x v="3716"/>
  </r>
  <r>
    <s v="9ba2a1dc"/>
    <d v="2023-06-13T00:00:00"/>
    <x v="2"/>
    <x v="4"/>
    <x v="3730"/>
    <n v="28"/>
    <x v="1"/>
    <x v="3717"/>
  </r>
  <r>
    <s v="167f0b1c"/>
    <d v="2022-12-24T00:00:00"/>
    <x v="2"/>
    <x v="4"/>
    <x v="3731"/>
    <n v="46"/>
    <x v="31"/>
    <x v="3718"/>
  </r>
  <r>
    <s v="f7f47570"/>
    <d v="2023-03-10T00:00:00"/>
    <x v="2"/>
    <x v="4"/>
    <x v="3732"/>
    <n v="43"/>
    <x v="19"/>
    <x v="3719"/>
  </r>
  <r>
    <s v="bf3f3702"/>
    <d v="2023-01-03T00:00:00"/>
    <x v="2"/>
    <x v="4"/>
    <x v="3733"/>
    <n v="34"/>
    <x v="20"/>
    <x v="3720"/>
  </r>
  <r>
    <s v="292c8af6"/>
    <d v="2024-09-04T00:00:00"/>
    <x v="2"/>
    <x v="4"/>
    <x v="3734"/>
    <n v="36"/>
    <x v="40"/>
    <x v="3721"/>
  </r>
  <r>
    <s v="67d3028a"/>
    <d v="2024-06-13T00:00:00"/>
    <x v="2"/>
    <x v="4"/>
    <x v="3735"/>
    <n v="8"/>
    <x v="3"/>
    <x v="3722"/>
  </r>
  <r>
    <s v="7632b189"/>
    <d v="2023-05-08T00:00:00"/>
    <x v="2"/>
    <x v="4"/>
    <x v="3736"/>
    <n v="24"/>
    <x v="32"/>
    <x v="3723"/>
  </r>
  <r>
    <s v="f2da4c1d"/>
    <d v="2023-10-23T00:00:00"/>
    <x v="2"/>
    <x v="4"/>
    <x v="3737"/>
    <n v="5"/>
    <x v="48"/>
    <x v="3724"/>
  </r>
  <r>
    <s v="685904ca"/>
    <d v="2024-05-31T00:00:00"/>
    <x v="2"/>
    <x v="4"/>
    <x v="3738"/>
    <n v="43"/>
    <x v="33"/>
    <x v="3725"/>
  </r>
  <r>
    <s v="e1b61a0c"/>
    <d v="2024-06-17T00:00:00"/>
    <x v="2"/>
    <x v="4"/>
    <x v="3739"/>
    <n v="21"/>
    <x v="3"/>
    <x v="3726"/>
  </r>
  <r>
    <s v="360c381d"/>
    <d v="2023-06-11T00:00:00"/>
    <x v="2"/>
    <x v="4"/>
    <x v="3740"/>
    <n v="28"/>
    <x v="39"/>
    <x v="3727"/>
  </r>
  <r>
    <s v="af3d545c"/>
    <d v="2024-05-28T00:00:00"/>
    <x v="2"/>
    <x v="4"/>
    <x v="3741"/>
    <n v="12"/>
    <x v="45"/>
    <x v="3728"/>
  </r>
  <r>
    <s v="19cab2c3"/>
    <d v="2023-07-06T00:00:00"/>
    <x v="2"/>
    <x v="4"/>
    <x v="3742"/>
    <n v="50"/>
    <x v="41"/>
    <x v="3729"/>
  </r>
  <r>
    <s v="a928b213"/>
    <d v="2024-02-13T00:00:00"/>
    <x v="2"/>
    <x v="4"/>
    <x v="3743"/>
    <n v="1"/>
    <x v="24"/>
    <x v="3730"/>
  </r>
  <r>
    <s v="d20386ec"/>
    <d v="2023-08-22T00:00:00"/>
    <x v="2"/>
    <x v="4"/>
    <x v="3744"/>
    <n v="35"/>
    <x v="43"/>
    <x v="3731"/>
  </r>
  <r>
    <s v="6d40b5dd"/>
    <d v="2023-04-16T00:00:00"/>
    <x v="2"/>
    <x v="4"/>
    <x v="3745"/>
    <n v="17"/>
    <x v="39"/>
    <x v="3732"/>
  </r>
  <r>
    <s v="4e3c8024"/>
    <d v="2024-05-10T00:00:00"/>
    <x v="2"/>
    <x v="4"/>
    <x v="3746"/>
    <n v="4"/>
    <x v="33"/>
    <x v="3733"/>
  </r>
  <r>
    <s v="cc120327"/>
    <d v="2023-05-09T00:00:00"/>
    <x v="2"/>
    <x v="4"/>
    <x v="3747"/>
    <n v="43"/>
    <x v="18"/>
    <x v="3734"/>
  </r>
  <r>
    <s v="9ffa311d"/>
    <d v="2023-10-03T00:00:00"/>
    <x v="2"/>
    <x v="4"/>
    <x v="3748"/>
    <n v="44"/>
    <x v="48"/>
    <x v="3735"/>
  </r>
  <r>
    <s v="057574a2"/>
    <d v="2024-05-30T00:00:00"/>
    <x v="2"/>
    <x v="4"/>
    <x v="3749"/>
    <n v="29"/>
    <x v="12"/>
    <x v="3736"/>
  </r>
  <r>
    <s v="f6f9d475"/>
    <d v="2023-03-08T00:00:00"/>
    <x v="2"/>
    <x v="4"/>
    <x v="3750"/>
    <n v="4"/>
    <x v="48"/>
    <x v="3737"/>
  </r>
  <r>
    <s v="45f08403"/>
    <d v="2022-12-06T00:00:00"/>
    <x v="2"/>
    <x v="4"/>
    <x v="3751"/>
    <n v="23"/>
    <x v="21"/>
    <x v="3738"/>
  </r>
  <r>
    <s v="e70d5814"/>
    <d v="2023-05-18T00:00:00"/>
    <x v="2"/>
    <x v="4"/>
    <x v="3752"/>
    <n v="26"/>
    <x v="30"/>
    <x v="3739"/>
  </r>
  <r>
    <s v="762fdc58"/>
    <d v="2024-03-25T00:00:00"/>
    <x v="2"/>
    <x v="4"/>
    <x v="2291"/>
    <n v="33"/>
    <x v="28"/>
    <x v="3740"/>
  </r>
  <r>
    <s v="483719c1"/>
    <d v="2023-04-25T00:00:00"/>
    <x v="2"/>
    <x v="4"/>
    <x v="3753"/>
    <n v="30"/>
    <x v="1"/>
    <x v="3741"/>
  </r>
  <r>
    <s v="279a1489"/>
    <d v="2023-03-27T00:00:00"/>
    <x v="2"/>
    <x v="4"/>
    <x v="3754"/>
    <n v="4"/>
    <x v="8"/>
    <x v="3742"/>
  </r>
  <r>
    <s v="65d12f78"/>
    <d v="2022-12-22T00:00:00"/>
    <x v="2"/>
    <x v="4"/>
    <x v="3755"/>
    <n v="3"/>
    <x v="24"/>
    <x v="3743"/>
  </r>
  <r>
    <s v="fad5612e"/>
    <d v="2024-06-29T00:00:00"/>
    <x v="2"/>
    <x v="4"/>
    <x v="3756"/>
    <n v="47"/>
    <x v="30"/>
    <x v="3744"/>
  </r>
  <r>
    <s v="5d2254c6"/>
    <d v="2024-02-22T00:00:00"/>
    <x v="2"/>
    <x v="4"/>
    <x v="3757"/>
    <n v="29"/>
    <x v="32"/>
    <x v="3745"/>
  </r>
  <r>
    <s v="bf82cf98"/>
    <d v="2024-08-21T00:00:00"/>
    <x v="2"/>
    <x v="4"/>
    <x v="3758"/>
    <n v="22"/>
    <x v="39"/>
    <x v="3746"/>
  </r>
  <r>
    <s v="d6877d82"/>
    <d v="2023-08-13T00:00:00"/>
    <x v="2"/>
    <x v="4"/>
    <x v="3759"/>
    <n v="48"/>
    <x v="24"/>
    <x v="3747"/>
  </r>
  <r>
    <s v="424f6596"/>
    <d v="2023-07-17T00:00:00"/>
    <x v="2"/>
    <x v="4"/>
    <x v="3760"/>
    <n v="12"/>
    <x v="18"/>
    <x v="3748"/>
  </r>
  <r>
    <s v="1766c8d4"/>
    <d v="2023-08-05T00:00:00"/>
    <x v="2"/>
    <x v="4"/>
    <x v="3761"/>
    <n v="17"/>
    <x v="27"/>
    <x v="3749"/>
  </r>
  <r>
    <s v="9769d2d6"/>
    <d v="2023-01-02T00:00:00"/>
    <x v="2"/>
    <x v="4"/>
    <x v="3762"/>
    <n v="23"/>
    <x v="10"/>
    <x v="3750"/>
  </r>
  <r>
    <s v="6a881cf0"/>
    <d v="2023-08-09T00:00:00"/>
    <x v="2"/>
    <x v="4"/>
    <x v="3763"/>
    <n v="32"/>
    <x v="29"/>
    <x v="3751"/>
  </r>
  <r>
    <s v="7d7f882e"/>
    <d v="2023-01-26T00:00:00"/>
    <x v="2"/>
    <x v="4"/>
    <x v="3764"/>
    <n v="26"/>
    <x v="50"/>
    <x v="3752"/>
  </r>
  <r>
    <s v="01b2a8ea"/>
    <d v="2023-09-30T00:00:00"/>
    <x v="2"/>
    <x v="4"/>
    <x v="3765"/>
    <n v="14"/>
    <x v="27"/>
    <x v="3753"/>
  </r>
  <r>
    <s v="9ae5a436"/>
    <d v="2024-02-26T00:00:00"/>
    <x v="2"/>
    <x v="4"/>
    <x v="3766"/>
    <n v="29"/>
    <x v="3"/>
    <x v="3754"/>
  </r>
  <r>
    <s v="2f36a3b8"/>
    <d v="2024-06-14T00:00:00"/>
    <x v="2"/>
    <x v="4"/>
    <x v="3767"/>
    <n v="2"/>
    <x v="15"/>
    <x v="3755"/>
  </r>
  <r>
    <s v="239d0ee8"/>
    <d v="2024-04-11T00:00:00"/>
    <x v="2"/>
    <x v="4"/>
    <x v="3768"/>
    <n v="39"/>
    <x v="47"/>
    <x v="3756"/>
  </r>
  <r>
    <s v="285aafec"/>
    <d v="2024-03-27T00:00:00"/>
    <x v="2"/>
    <x v="4"/>
    <x v="3769"/>
    <n v="48"/>
    <x v="5"/>
    <x v="3757"/>
  </r>
  <r>
    <s v="0523164f"/>
    <d v="2023-06-26T00:00:00"/>
    <x v="2"/>
    <x v="4"/>
    <x v="3770"/>
    <n v="25"/>
    <x v="2"/>
    <x v="3758"/>
  </r>
  <r>
    <s v="0db61e6c"/>
    <d v="2023-09-04T00:00:00"/>
    <x v="2"/>
    <x v="4"/>
    <x v="3771"/>
    <n v="26"/>
    <x v="4"/>
    <x v="2818"/>
  </r>
  <r>
    <s v="672acb38"/>
    <d v="2024-07-24T00:00:00"/>
    <x v="2"/>
    <x v="4"/>
    <x v="3772"/>
    <n v="24"/>
    <x v="15"/>
    <x v="3759"/>
  </r>
  <r>
    <s v="b0e2a1a4"/>
    <d v="2023-12-26T00:00:00"/>
    <x v="2"/>
    <x v="4"/>
    <x v="3773"/>
    <n v="39"/>
    <x v="27"/>
    <x v="3760"/>
  </r>
  <r>
    <s v="f9d24557"/>
    <d v="2023-09-04T00:00:00"/>
    <x v="2"/>
    <x v="4"/>
    <x v="3774"/>
    <n v="44"/>
    <x v="23"/>
    <x v="3761"/>
  </r>
  <r>
    <s v="6f642804"/>
    <d v="2024-04-10T00:00:00"/>
    <x v="2"/>
    <x v="4"/>
    <x v="3775"/>
    <n v="35"/>
    <x v="26"/>
    <x v="3762"/>
  </r>
  <r>
    <s v="0f0cb43a"/>
    <d v="2024-01-26T00:00:00"/>
    <x v="2"/>
    <x v="4"/>
    <x v="3776"/>
    <n v="8"/>
    <x v="45"/>
    <x v="3763"/>
  </r>
  <r>
    <s v="7d625193"/>
    <d v="2023-02-06T00:00:00"/>
    <x v="2"/>
    <x v="4"/>
    <x v="3777"/>
    <n v="10"/>
    <x v="27"/>
    <x v="3764"/>
  </r>
  <r>
    <s v="3e49e08e"/>
    <d v="2022-12-10T00:00:00"/>
    <x v="2"/>
    <x v="4"/>
    <x v="3778"/>
    <n v="49"/>
    <x v="47"/>
    <x v="3765"/>
  </r>
  <r>
    <s v="9bb8753c"/>
    <d v="2024-10-28T00:00:00"/>
    <x v="2"/>
    <x v="4"/>
    <x v="3779"/>
    <n v="7"/>
    <x v="21"/>
    <x v="3766"/>
  </r>
  <r>
    <s v="0de3e5a7"/>
    <d v="2024-08-04T00:00:00"/>
    <x v="2"/>
    <x v="4"/>
    <x v="3780"/>
    <n v="47"/>
    <x v="43"/>
    <x v="3767"/>
  </r>
  <r>
    <s v="8c2940d0"/>
    <d v="2023-01-18T00:00:00"/>
    <x v="2"/>
    <x v="4"/>
    <x v="3781"/>
    <n v="37"/>
    <x v="33"/>
    <x v="3768"/>
  </r>
  <r>
    <s v="ef0250f3"/>
    <d v="2023-01-01T00:00:00"/>
    <x v="2"/>
    <x v="4"/>
    <x v="3782"/>
    <n v="40"/>
    <x v="37"/>
    <x v="3769"/>
  </r>
  <r>
    <s v="c6c1b30d"/>
    <d v="2024-03-14T00:00:00"/>
    <x v="2"/>
    <x v="4"/>
    <x v="3783"/>
    <n v="44"/>
    <x v="3"/>
    <x v="3770"/>
  </r>
  <r>
    <s v="8fb3ba19"/>
    <d v="2024-08-03T00:00:00"/>
    <x v="2"/>
    <x v="4"/>
    <x v="3784"/>
    <n v="38"/>
    <x v="8"/>
    <x v="3771"/>
  </r>
  <r>
    <s v="a0132f01"/>
    <d v="2023-05-19T00:00:00"/>
    <x v="2"/>
    <x v="4"/>
    <x v="3785"/>
    <n v="39"/>
    <x v="14"/>
    <x v="3772"/>
  </r>
  <r>
    <s v="bc9b5114"/>
    <d v="2023-12-14T00:00:00"/>
    <x v="2"/>
    <x v="4"/>
    <x v="3786"/>
    <n v="17"/>
    <x v="26"/>
    <x v="3773"/>
  </r>
  <r>
    <s v="4cf3c248"/>
    <d v="2024-08-18T00:00:00"/>
    <x v="2"/>
    <x v="4"/>
    <x v="3787"/>
    <n v="3"/>
    <x v="12"/>
    <x v="3774"/>
  </r>
  <r>
    <s v="6e3ebad7"/>
    <d v="2023-01-29T00:00:00"/>
    <x v="2"/>
    <x v="4"/>
    <x v="3788"/>
    <n v="21"/>
    <x v="19"/>
    <x v="3775"/>
  </r>
  <r>
    <s v="460e9a9e"/>
    <d v="2022-12-21T00:00:00"/>
    <x v="2"/>
    <x v="4"/>
    <x v="3789"/>
    <n v="34"/>
    <x v="42"/>
    <x v="3776"/>
  </r>
  <r>
    <s v="ed0abed7"/>
    <d v="2023-05-10T00:00:00"/>
    <x v="2"/>
    <x v="4"/>
    <x v="3790"/>
    <n v="34"/>
    <x v="12"/>
    <x v="3777"/>
  </r>
  <r>
    <s v="0ba75cc7"/>
    <d v="2023-05-13T00:00:00"/>
    <x v="3"/>
    <x v="4"/>
    <x v="3791"/>
    <n v="50"/>
    <x v="15"/>
    <x v="3778"/>
  </r>
  <r>
    <s v="7ab3d472"/>
    <d v="2022-11-20T00:00:00"/>
    <x v="3"/>
    <x v="4"/>
    <x v="3792"/>
    <n v="29"/>
    <x v="18"/>
    <x v="3779"/>
  </r>
  <r>
    <s v="2ebc67f7"/>
    <d v="2023-05-22T00:00:00"/>
    <x v="3"/>
    <x v="4"/>
    <x v="3793"/>
    <n v="41"/>
    <x v="10"/>
    <x v="3780"/>
  </r>
  <r>
    <s v="4daf15d5"/>
    <d v="2023-09-15T00:00:00"/>
    <x v="3"/>
    <x v="4"/>
    <x v="3794"/>
    <n v="22"/>
    <x v="12"/>
    <x v="3781"/>
  </r>
  <r>
    <s v="44afa795"/>
    <d v="2023-05-22T00:00:00"/>
    <x v="3"/>
    <x v="4"/>
    <x v="3795"/>
    <n v="19"/>
    <x v="26"/>
    <x v="3782"/>
  </r>
  <r>
    <s v="cdbba08a"/>
    <d v="2023-01-22T00:00:00"/>
    <x v="3"/>
    <x v="4"/>
    <x v="3796"/>
    <n v="5"/>
    <x v="46"/>
    <x v="3783"/>
  </r>
  <r>
    <s v="837fe25b"/>
    <d v="2023-12-01T00:00:00"/>
    <x v="3"/>
    <x v="4"/>
    <x v="3797"/>
    <n v="33"/>
    <x v="48"/>
    <x v="3784"/>
  </r>
  <r>
    <s v="7a9addbb"/>
    <d v="2024-05-21T00:00:00"/>
    <x v="3"/>
    <x v="4"/>
    <x v="3798"/>
    <n v="45"/>
    <x v="30"/>
    <x v="3785"/>
  </r>
  <r>
    <s v="d4fbdca4"/>
    <d v="2023-06-17T00:00:00"/>
    <x v="3"/>
    <x v="4"/>
    <x v="3799"/>
    <n v="1"/>
    <x v="23"/>
    <x v="3786"/>
  </r>
  <r>
    <s v="3766a067"/>
    <d v="2023-07-07T00:00:00"/>
    <x v="3"/>
    <x v="4"/>
    <x v="3800"/>
    <n v="17"/>
    <x v="5"/>
    <x v="3787"/>
  </r>
  <r>
    <s v="1cbf17fc"/>
    <d v="2024-08-18T00:00:00"/>
    <x v="3"/>
    <x v="4"/>
    <x v="3801"/>
    <n v="22"/>
    <x v="40"/>
    <x v="3788"/>
  </r>
  <r>
    <s v="418969d0"/>
    <d v="2024-04-29T00:00:00"/>
    <x v="3"/>
    <x v="4"/>
    <x v="3802"/>
    <n v="29"/>
    <x v="23"/>
    <x v="3789"/>
  </r>
  <r>
    <s v="cdc6d3ec"/>
    <d v="2024-01-16T00:00:00"/>
    <x v="3"/>
    <x v="4"/>
    <x v="3803"/>
    <n v="34"/>
    <x v="39"/>
    <x v="3790"/>
  </r>
  <r>
    <s v="15625ab1"/>
    <d v="2024-09-20T00:00:00"/>
    <x v="3"/>
    <x v="4"/>
    <x v="3804"/>
    <n v="39"/>
    <x v="41"/>
    <x v="3791"/>
  </r>
  <r>
    <s v="c20f280b"/>
    <d v="2024-03-22T00:00:00"/>
    <x v="3"/>
    <x v="4"/>
    <x v="3805"/>
    <n v="11"/>
    <x v="34"/>
    <x v="3792"/>
  </r>
  <r>
    <s v="85172be9"/>
    <d v="2023-02-18T00:00:00"/>
    <x v="3"/>
    <x v="4"/>
    <x v="3806"/>
    <n v="7"/>
    <x v="42"/>
    <x v="3793"/>
  </r>
  <r>
    <s v="1596f8e5"/>
    <d v="2023-12-02T00:00:00"/>
    <x v="3"/>
    <x v="4"/>
    <x v="3807"/>
    <n v="34"/>
    <x v="15"/>
    <x v="3794"/>
  </r>
  <r>
    <s v="31cdae3c"/>
    <d v="2023-01-04T00:00:00"/>
    <x v="3"/>
    <x v="4"/>
    <x v="3808"/>
    <n v="27"/>
    <x v="44"/>
    <x v="3795"/>
  </r>
  <r>
    <s v="a246dc30"/>
    <d v="2023-11-01T00:00:00"/>
    <x v="3"/>
    <x v="4"/>
    <x v="3809"/>
    <n v="36"/>
    <x v="1"/>
    <x v="3796"/>
  </r>
  <r>
    <s v="1d17a9ba"/>
    <d v="2024-02-07T00:00:00"/>
    <x v="3"/>
    <x v="4"/>
    <x v="3810"/>
    <n v="9"/>
    <x v="29"/>
    <x v="3797"/>
  </r>
  <r>
    <s v="954defb3"/>
    <d v="2024-10-22T00:00:00"/>
    <x v="3"/>
    <x v="4"/>
    <x v="3811"/>
    <n v="25"/>
    <x v="45"/>
    <x v="3798"/>
  </r>
  <r>
    <s v="8af57170"/>
    <d v="2024-04-03T00:00:00"/>
    <x v="3"/>
    <x v="4"/>
    <x v="3812"/>
    <n v="6"/>
    <x v="4"/>
    <x v="3799"/>
  </r>
  <r>
    <s v="fc771290"/>
    <d v="2023-02-14T00:00:00"/>
    <x v="3"/>
    <x v="4"/>
    <x v="3813"/>
    <n v="34"/>
    <x v="0"/>
    <x v="3800"/>
  </r>
  <r>
    <s v="20bae741"/>
    <d v="2024-09-09T00:00:00"/>
    <x v="3"/>
    <x v="4"/>
    <x v="3814"/>
    <n v="48"/>
    <x v="34"/>
    <x v="3801"/>
  </r>
  <r>
    <s v="1055e487"/>
    <d v="2023-08-15T00:00:00"/>
    <x v="3"/>
    <x v="4"/>
    <x v="3815"/>
    <n v="13"/>
    <x v="30"/>
    <x v="3802"/>
  </r>
  <r>
    <s v="7153f5fc"/>
    <d v="2024-03-17T00:00:00"/>
    <x v="3"/>
    <x v="4"/>
    <x v="3816"/>
    <n v="49"/>
    <x v="46"/>
    <x v="3803"/>
  </r>
  <r>
    <s v="943906cc"/>
    <d v="2024-01-16T00:00:00"/>
    <x v="3"/>
    <x v="4"/>
    <x v="3817"/>
    <n v="20"/>
    <x v="10"/>
    <x v="3804"/>
  </r>
  <r>
    <s v="65d94150"/>
    <d v="2023-08-21T00:00:00"/>
    <x v="3"/>
    <x v="4"/>
    <x v="3818"/>
    <n v="41"/>
    <x v="30"/>
    <x v="3805"/>
  </r>
  <r>
    <s v="e17e97a0"/>
    <d v="2024-10-17T00:00:00"/>
    <x v="3"/>
    <x v="4"/>
    <x v="3819"/>
    <n v="40"/>
    <x v="16"/>
    <x v="3806"/>
  </r>
  <r>
    <s v="e1a9f4e9"/>
    <d v="2023-07-12T00:00:00"/>
    <x v="3"/>
    <x v="4"/>
    <x v="3820"/>
    <n v="38"/>
    <x v="39"/>
    <x v="3807"/>
  </r>
  <r>
    <s v="30912e0b"/>
    <d v="2024-09-02T00:00:00"/>
    <x v="3"/>
    <x v="4"/>
    <x v="3821"/>
    <n v="11"/>
    <x v="25"/>
    <x v="3808"/>
  </r>
  <r>
    <s v="58675f98"/>
    <d v="2023-07-18T00:00:00"/>
    <x v="3"/>
    <x v="4"/>
    <x v="3822"/>
    <n v="9"/>
    <x v="22"/>
    <x v="3809"/>
  </r>
  <r>
    <s v="83c6d034"/>
    <d v="2023-12-11T00:00:00"/>
    <x v="3"/>
    <x v="4"/>
    <x v="3823"/>
    <n v="44"/>
    <x v="31"/>
    <x v="3810"/>
  </r>
  <r>
    <s v="0fad6656"/>
    <d v="2024-10-05T00:00:00"/>
    <x v="3"/>
    <x v="4"/>
    <x v="3824"/>
    <n v="17"/>
    <x v="10"/>
    <x v="3811"/>
  </r>
  <r>
    <s v="89d41ab7"/>
    <d v="2024-09-25T00:00:00"/>
    <x v="3"/>
    <x v="4"/>
    <x v="3825"/>
    <n v="22"/>
    <x v="42"/>
    <x v="3812"/>
  </r>
  <r>
    <s v="1d30b5dd"/>
    <d v="2023-05-01T00:00:00"/>
    <x v="3"/>
    <x v="4"/>
    <x v="3188"/>
    <n v="11"/>
    <x v="2"/>
    <x v="3813"/>
  </r>
  <r>
    <s v="ffa50d1a"/>
    <d v="2024-06-21T00:00:00"/>
    <x v="3"/>
    <x v="4"/>
    <x v="3826"/>
    <n v="5"/>
    <x v="12"/>
    <x v="3814"/>
  </r>
  <r>
    <s v="a4d6797b"/>
    <d v="2024-03-18T00:00:00"/>
    <x v="3"/>
    <x v="4"/>
    <x v="3827"/>
    <n v="1"/>
    <x v="42"/>
    <x v="3815"/>
  </r>
  <r>
    <s v="0579a5a7"/>
    <d v="2023-12-29T00:00:00"/>
    <x v="3"/>
    <x v="4"/>
    <x v="3828"/>
    <n v="40"/>
    <x v="14"/>
    <x v="3816"/>
  </r>
  <r>
    <s v="30bee8e1"/>
    <d v="2022-12-08T00:00:00"/>
    <x v="3"/>
    <x v="4"/>
    <x v="3829"/>
    <n v="33"/>
    <x v="25"/>
    <x v="3817"/>
  </r>
  <r>
    <s v="d279429a"/>
    <d v="2024-04-28T00:00:00"/>
    <x v="3"/>
    <x v="4"/>
    <x v="3830"/>
    <n v="27"/>
    <x v="16"/>
    <x v="3818"/>
  </r>
  <r>
    <s v="89985341"/>
    <d v="2024-10-01T00:00:00"/>
    <x v="3"/>
    <x v="4"/>
    <x v="3831"/>
    <n v="47"/>
    <x v="37"/>
    <x v="3819"/>
  </r>
  <r>
    <s v="d19198d1"/>
    <d v="2023-07-31T00:00:00"/>
    <x v="3"/>
    <x v="4"/>
    <x v="3832"/>
    <n v="24"/>
    <x v="29"/>
    <x v="3820"/>
  </r>
  <r>
    <s v="2561fa8e"/>
    <d v="2023-08-11T00:00:00"/>
    <x v="3"/>
    <x v="4"/>
    <x v="3833"/>
    <n v="33"/>
    <x v="43"/>
    <x v="3821"/>
  </r>
  <r>
    <s v="5370cec7"/>
    <d v="2024-10-07T00:00:00"/>
    <x v="3"/>
    <x v="4"/>
    <x v="3834"/>
    <n v="9"/>
    <x v="32"/>
    <x v="3822"/>
  </r>
  <r>
    <s v="60fd33bd"/>
    <d v="2023-02-23T00:00:00"/>
    <x v="3"/>
    <x v="4"/>
    <x v="3835"/>
    <n v="46"/>
    <x v="11"/>
    <x v="3823"/>
  </r>
  <r>
    <s v="88e80ecf"/>
    <d v="2022-12-21T00:00:00"/>
    <x v="3"/>
    <x v="4"/>
    <x v="3836"/>
    <n v="12"/>
    <x v="32"/>
    <x v="3824"/>
  </r>
  <r>
    <s v="ced98637"/>
    <d v="2024-07-07T00:00:00"/>
    <x v="3"/>
    <x v="4"/>
    <x v="3837"/>
    <n v="23"/>
    <x v="5"/>
    <x v="3825"/>
  </r>
  <r>
    <s v="83b266dd"/>
    <d v="2024-08-17T00:00:00"/>
    <x v="3"/>
    <x v="4"/>
    <x v="3838"/>
    <n v="17"/>
    <x v="26"/>
    <x v="3826"/>
  </r>
  <r>
    <s v="3b0b52af"/>
    <d v="2023-05-07T00:00:00"/>
    <x v="3"/>
    <x v="4"/>
    <x v="3839"/>
    <n v="45"/>
    <x v="8"/>
    <x v="3827"/>
  </r>
  <r>
    <s v="264c8fff"/>
    <d v="2024-10-28T00:00:00"/>
    <x v="3"/>
    <x v="4"/>
    <x v="3840"/>
    <n v="49"/>
    <x v="25"/>
    <x v="3828"/>
  </r>
  <r>
    <s v="def2f5b5"/>
    <d v="2023-09-04T00:00:00"/>
    <x v="3"/>
    <x v="4"/>
    <x v="3841"/>
    <n v="7"/>
    <x v="15"/>
    <x v="3829"/>
  </r>
  <r>
    <s v="0a76319c"/>
    <d v="2023-07-16T00:00:00"/>
    <x v="3"/>
    <x v="4"/>
    <x v="3842"/>
    <n v="6"/>
    <x v="31"/>
    <x v="3830"/>
  </r>
  <r>
    <s v="fd51990b"/>
    <d v="2023-10-27T00:00:00"/>
    <x v="3"/>
    <x v="4"/>
    <x v="3843"/>
    <n v="24"/>
    <x v="41"/>
    <x v="3831"/>
  </r>
  <r>
    <s v="4e169aa9"/>
    <d v="2023-01-15T00:00:00"/>
    <x v="3"/>
    <x v="4"/>
    <x v="3844"/>
    <n v="4"/>
    <x v="8"/>
    <x v="3832"/>
  </r>
  <r>
    <s v="5b767ebc"/>
    <d v="2024-04-04T00:00:00"/>
    <x v="3"/>
    <x v="4"/>
    <x v="3845"/>
    <n v="29"/>
    <x v="43"/>
    <x v="3833"/>
  </r>
  <r>
    <s v="23b6e211"/>
    <d v="2023-12-11T00:00:00"/>
    <x v="3"/>
    <x v="4"/>
    <x v="3846"/>
    <n v="43"/>
    <x v="26"/>
    <x v="3834"/>
  </r>
  <r>
    <s v="dbc8de6d"/>
    <d v="2023-07-08T00:00:00"/>
    <x v="3"/>
    <x v="4"/>
    <x v="3847"/>
    <n v="42"/>
    <x v="37"/>
    <x v="3835"/>
  </r>
  <r>
    <s v="dc228f34"/>
    <d v="2023-01-14T00:00:00"/>
    <x v="3"/>
    <x v="4"/>
    <x v="3848"/>
    <n v="30"/>
    <x v="34"/>
    <x v="3836"/>
  </r>
  <r>
    <s v="9a7ae478"/>
    <d v="2024-11-11T00:00:00"/>
    <x v="3"/>
    <x v="4"/>
    <x v="3849"/>
    <n v="8"/>
    <x v="17"/>
    <x v="3837"/>
  </r>
  <r>
    <s v="ba41e8d7"/>
    <d v="2024-06-27T00:00:00"/>
    <x v="3"/>
    <x v="4"/>
    <x v="3850"/>
    <n v="8"/>
    <x v="38"/>
    <x v="3838"/>
  </r>
  <r>
    <s v="488ae2d5"/>
    <d v="2022-12-28T00:00:00"/>
    <x v="3"/>
    <x v="4"/>
    <x v="3851"/>
    <n v="33"/>
    <x v="31"/>
    <x v="3839"/>
  </r>
  <r>
    <s v="14e154ff"/>
    <d v="2024-05-14T00:00:00"/>
    <x v="3"/>
    <x v="4"/>
    <x v="3852"/>
    <n v="50"/>
    <x v="37"/>
    <x v="3840"/>
  </r>
  <r>
    <s v="35fb7abc"/>
    <d v="2024-02-14T00:00:00"/>
    <x v="3"/>
    <x v="4"/>
    <x v="3853"/>
    <n v="47"/>
    <x v="39"/>
    <x v="3841"/>
  </r>
  <r>
    <s v="d89d4377"/>
    <d v="2023-03-08T00:00:00"/>
    <x v="3"/>
    <x v="4"/>
    <x v="3854"/>
    <n v="4"/>
    <x v="19"/>
    <x v="3842"/>
  </r>
  <r>
    <s v="88657436"/>
    <d v="2024-09-16T00:00:00"/>
    <x v="3"/>
    <x v="4"/>
    <x v="3855"/>
    <n v="25"/>
    <x v="23"/>
    <x v="3843"/>
  </r>
  <r>
    <s v="fb16eb85"/>
    <d v="2023-02-26T00:00:00"/>
    <x v="3"/>
    <x v="4"/>
    <x v="3856"/>
    <n v="25"/>
    <x v="25"/>
    <x v="3844"/>
  </r>
  <r>
    <s v="41420708"/>
    <d v="2023-07-07T00:00:00"/>
    <x v="3"/>
    <x v="4"/>
    <x v="3857"/>
    <n v="45"/>
    <x v="25"/>
    <x v="3845"/>
  </r>
  <r>
    <s v="8b8c7b89"/>
    <d v="2023-09-15T00:00:00"/>
    <x v="3"/>
    <x v="4"/>
    <x v="3858"/>
    <n v="34"/>
    <x v="14"/>
    <x v="3846"/>
  </r>
  <r>
    <s v="6f405a38"/>
    <d v="2024-03-18T00:00:00"/>
    <x v="3"/>
    <x v="4"/>
    <x v="3859"/>
    <n v="32"/>
    <x v="9"/>
    <x v="3847"/>
  </r>
  <r>
    <s v="73562b93"/>
    <d v="2023-03-15T00:00:00"/>
    <x v="3"/>
    <x v="4"/>
    <x v="3860"/>
    <n v="36"/>
    <x v="16"/>
    <x v="3848"/>
  </r>
  <r>
    <s v="61adb093"/>
    <d v="2023-09-25T00:00:00"/>
    <x v="3"/>
    <x v="4"/>
    <x v="3861"/>
    <n v="5"/>
    <x v="43"/>
    <x v="3849"/>
  </r>
  <r>
    <s v="c27aac95"/>
    <d v="2024-09-23T00:00:00"/>
    <x v="3"/>
    <x v="4"/>
    <x v="3862"/>
    <n v="17"/>
    <x v="22"/>
    <x v="3850"/>
  </r>
  <r>
    <s v="0476a087"/>
    <d v="2024-01-19T00:00:00"/>
    <x v="3"/>
    <x v="4"/>
    <x v="3863"/>
    <n v="8"/>
    <x v="46"/>
    <x v="3851"/>
  </r>
  <r>
    <s v="4.29E+202"/>
    <d v="2023-08-14T00:00:00"/>
    <x v="3"/>
    <x v="4"/>
    <x v="3864"/>
    <n v="11"/>
    <x v="6"/>
    <x v="3852"/>
  </r>
  <r>
    <s v="7b504d7f"/>
    <d v="2024-07-21T00:00:00"/>
    <x v="3"/>
    <x v="4"/>
    <x v="3865"/>
    <n v="31"/>
    <x v="50"/>
    <x v="3853"/>
  </r>
  <r>
    <s v="6c49b1bf"/>
    <d v="2023-01-03T00:00:00"/>
    <x v="3"/>
    <x v="4"/>
    <x v="3866"/>
    <n v="38"/>
    <x v="13"/>
    <x v="3854"/>
  </r>
  <r>
    <s v="db64b5ed"/>
    <d v="2024-04-22T00:00:00"/>
    <x v="3"/>
    <x v="4"/>
    <x v="3867"/>
    <n v="17"/>
    <x v="40"/>
    <x v="3855"/>
  </r>
  <r>
    <s v="af71d6dd"/>
    <d v="2023-04-14T00:00:00"/>
    <x v="3"/>
    <x v="4"/>
    <x v="3868"/>
    <n v="24"/>
    <x v="28"/>
    <x v="3856"/>
  </r>
  <r>
    <s v="ea025cae"/>
    <d v="2024-03-10T00:00:00"/>
    <x v="3"/>
    <x v="4"/>
    <x v="3869"/>
    <n v="12"/>
    <x v="17"/>
    <x v="2589"/>
  </r>
  <r>
    <s v="b72a8077"/>
    <d v="2023-05-01T00:00:00"/>
    <x v="3"/>
    <x v="4"/>
    <x v="3870"/>
    <n v="10"/>
    <x v="8"/>
    <x v="3857"/>
  </r>
  <r>
    <s v="350a0d3e"/>
    <d v="2023-06-20T00:00:00"/>
    <x v="3"/>
    <x v="4"/>
    <x v="3871"/>
    <n v="42"/>
    <x v="21"/>
    <x v="3858"/>
  </r>
  <r>
    <s v="cbb35999"/>
    <d v="2024-03-05T00:00:00"/>
    <x v="3"/>
    <x v="4"/>
    <x v="3872"/>
    <n v="41"/>
    <x v="5"/>
    <x v="3859"/>
  </r>
  <r>
    <s v="e3bdd4e4"/>
    <d v="2024-06-24T00:00:00"/>
    <x v="3"/>
    <x v="4"/>
    <x v="3873"/>
    <n v="41"/>
    <x v="1"/>
    <x v="3860"/>
  </r>
  <r>
    <s v="0508d462"/>
    <d v="2024-06-03T00:00:00"/>
    <x v="3"/>
    <x v="4"/>
    <x v="3874"/>
    <n v="41"/>
    <x v="3"/>
    <x v="3861"/>
  </r>
  <r>
    <s v="24da2f5d"/>
    <d v="2024-08-19T00:00:00"/>
    <x v="3"/>
    <x v="4"/>
    <x v="3875"/>
    <n v="11"/>
    <x v="6"/>
    <x v="3862"/>
  </r>
  <r>
    <s v="3a51a322"/>
    <d v="2023-07-25T00:00:00"/>
    <x v="3"/>
    <x v="4"/>
    <x v="3876"/>
    <n v="40"/>
    <x v="2"/>
    <x v="3863"/>
  </r>
  <r>
    <s v="fbb858ca"/>
    <d v="2023-04-26T00:00:00"/>
    <x v="3"/>
    <x v="4"/>
    <x v="3877"/>
    <n v="38"/>
    <x v="39"/>
    <x v="3864"/>
  </r>
  <r>
    <s v="55964a41"/>
    <d v="2024-04-24T00:00:00"/>
    <x v="3"/>
    <x v="4"/>
    <x v="3878"/>
    <n v="8"/>
    <x v="15"/>
    <x v="3865"/>
  </r>
  <r>
    <s v="6b53b632"/>
    <d v="2023-08-23T00:00:00"/>
    <x v="3"/>
    <x v="4"/>
    <x v="3879"/>
    <n v="40"/>
    <x v="2"/>
    <x v="3866"/>
  </r>
  <r>
    <s v="7d978954"/>
    <d v="2024-03-26T00:00:00"/>
    <x v="3"/>
    <x v="4"/>
    <x v="3880"/>
    <n v="29"/>
    <x v="28"/>
    <x v="3867"/>
  </r>
  <r>
    <s v="c71cdc41"/>
    <d v="2024-01-26T00:00:00"/>
    <x v="3"/>
    <x v="4"/>
    <x v="3881"/>
    <n v="48"/>
    <x v="24"/>
    <x v="3868"/>
  </r>
  <r>
    <s v="ce70e661"/>
    <d v="2024-09-14T00:00:00"/>
    <x v="3"/>
    <x v="4"/>
    <x v="3882"/>
    <n v="8"/>
    <x v="49"/>
    <x v="3869"/>
  </r>
  <r>
    <s v="adde4f42"/>
    <d v="2024-03-19T00:00:00"/>
    <x v="3"/>
    <x v="4"/>
    <x v="3883"/>
    <n v="18"/>
    <x v="49"/>
    <x v="3870"/>
  </r>
  <r>
    <s v="ff70387f"/>
    <d v="2023-05-16T00:00:00"/>
    <x v="3"/>
    <x v="4"/>
    <x v="3884"/>
    <n v="40"/>
    <x v="3"/>
    <x v="3871"/>
  </r>
  <r>
    <s v="356bb03f"/>
    <d v="2023-01-31T00:00:00"/>
    <x v="3"/>
    <x v="4"/>
    <x v="1394"/>
    <n v="1"/>
    <x v="23"/>
    <x v="3872"/>
  </r>
  <r>
    <s v="0688b2aa"/>
    <d v="2024-08-04T00:00:00"/>
    <x v="3"/>
    <x v="4"/>
    <x v="3885"/>
    <n v="40"/>
    <x v="14"/>
    <x v="3873"/>
  </r>
  <r>
    <s v="66b2f9c6"/>
    <d v="2023-11-02T00:00:00"/>
    <x v="3"/>
    <x v="4"/>
    <x v="3886"/>
    <n v="38"/>
    <x v="35"/>
    <x v="3874"/>
  </r>
  <r>
    <s v="988516ac"/>
    <d v="2024-03-08T00:00:00"/>
    <x v="3"/>
    <x v="4"/>
    <x v="3887"/>
    <n v="16"/>
    <x v="16"/>
    <x v="3875"/>
  </r>
  <r>
    <s v="702fcb65"/>
    <d v="2023-07-29T00:00:00"/>
    <x v="3"/>
    <x v="4"/>
    <x v="3888"/>
    <n v="7"/>
    <x v="12"/>
    <x v="3876"/>
  </r>
  <r>
    <s v="c20b94db"/>
    <d v="2024-05-30T00:00:00"/>
    <x v="3"/>
    <x v="4"/>
    <x v="3889"/>
    <n v="24"/>
    <x v="21"/>
    <x v="3877"/>
  </r>
  <r>
    <s v="ced5da97"/>
    <d v="2024-01-15T00:00:00"/>
    <x v="3"/>
    <x v="4"/>
    <x v="3890"/>
    <n v="35"/>
    <x v="27"/>
    <x v="3878"/>
  </r>
  <r>
    <s v="7ece7471"/>
    <d v="2024-07-06T00:00:00"/>
    <x v="3"/>
    <x v="4"/>
    <x v="3891"/>
    <n v="43"/>
    <x v="5"/>
    <x v="3879"/>
  </r>
  <r>
    <s v="c2d57272"/>
    <d v="2023-02-08T00:00:00"/>
    <x v="3"/>
    <x v="4"/>
    <x v="3892"/>
    <n v="32"/>
    <x v="31"/>
    <x v="3880"/>
  </r>
  <r>
    <s v="3754370e"/>
    <d v="2024-10-15T00:00:00"/>
    <x v="3"/>
    <x v="4"/>
    <x v="3893"/>
    <n v="45"/>
    <x v="37"/>
    <x v="3881"/>
  </r>
  <r>
    <s v="6b28c4ef"/>
    <d v="2023-07-05T00:00:00"/>
    <x v="3"/>
    <x v="4"/>
    <x v="3894"/>
    <n v="24"/>
    <x v="49"/>
    <x v="3882"/>
  </r>
  <r>
    <s v="ea6e334d"/>
    <d v="2024-06-22T00:00:00"/>
    <x v="3"/>
    <x v="4"/>
    <x v="3895"/>
    <n v="24"/>
    <x v="49"/>
    <x v="3883"/>
  </r>
  <r>
    <s v="d759ef7b"/>
    <d v="2024-11-05T00:00:00"/>
    <x v="3"/>
    <x v="4"/>
    <x v="3896"/>
    <n v="49"/>
    <x v="2"/>
    <x v="3884"/>
  </r>
  <r>
    <s v="86cf1a67"/>
    <d v="2022-12-21T00:00:00"/>
    <x v="3"/>
    <x v="4"/>
    <x v="3897"/>
    <n v="42"/>
    <x v="19"/>
    <x v="3885"/>
  </r>
  <r>
    <s v="9ec77c8d"/>
    <d v="2024-07-11T00:00:00"/>
    <x v="3"/>
    <x v="4"/>
    <x v="3898"/>
    <n v="7"/>
    <x v="16"/>
    <x v="3886"/>
  </r>
  <r>
    <s v="68f13a53"/>
    <d v="2023-06-13T00:00:00"/>
    <x v="3"/>
    <x v="4"/>
    <x v="3899"/>
    <n v="19"/>
    <x v="37"/>
    <x v="3887"/>
  </r>
  <r>
    <s v="4d8efede"/>
    <d v="2022-11-17T00:00:00"/>
    <x v="3"/>
    <x v="4"/>
    <x v="3900"/>
    <n v="36"/>
    <x v="20"/>
    <x v="1594"/>
  </r>
  <r>
    <s v="79083eaa"/>
    <d v="2024-05-21T00:00:00"/>
    <x v="3"/>
    <x v="4"/>
    <x v="3901"/>
    <n v="37"/>
    <x v="34"/>
    <x v="3888"/>
  </r>
  <r>
    <s v="3182850b"/>
    <d v="2023-12-03T00:00:00"/>
    <x v="3"/>
    <x v="4"/>
    <x v="3902"/>
    <n v="27"/>
    <x v="48"/>
    <x v="3889"/>
  </r>
  <r>
    <s v="0846b621"/>
    <d v="2024-11-14T00:00:00"/>
    <x v="3"/>
    <x v="4"/>
    <x v="3903"/>
    <n v="6"/>
    <x v="32"/>
    <x v="3890"/>
  </r>
  <r>
    <s v="998262ef"/>
    <d v="2023-01-31T00:00:00"/>
    <x v="3"/>
    <x v="4"/>
    <x v="3904"/>
    <n v="26"/>
    <x v="16"/>
    <x v="3891"/>
  </r>
  <r>
    <s v="a5327cc1"/>
    <d v="2024-01-07T00:00:00"/>
    <x v="3"/>
    <x v="4"/>
    <x v="3905"/>
    <n v="45"/>
    <x v="40"/>
    <x v="3892"/>
  </r>
  <r>
    <s v="d688b484"/>
    <d v="2023-06-22T00:00:00"/>
    <x v="3"/>
    <x v="4"/>
    <x v="3906"/>
    <n v="44"/>
    <x v="47"/>
    <x v="3893"/>
  </r>
  <r>
    <s v="d0aa5c79"/>
    <d v="2023-03-19T00:00:00"/>
    <x v="3"/>
    <x v="4"/>
    <x v="3907"/>
    <n v="5"/>
    <x v="1"/>
    <x v="3894"/>
  </r>
  <r>
    <s v="dd9d8946"/>
    <d v="2024-10-11T00:00:00"/>
    <x v="3"/>
    <x v="4"/>
    <x v="3908"/>
    <n v="2"/>
    <x v="16"/>
    <x v="3895"/>
  </r>
  <r>
    <s v="6207a6e5"/>
    <d v="2023-10-12T00:00:00"/>
    <x v="3"/>
    <x v="4"/>
    <x v="3909"/>
    <n v="31"/>
    <x v="33"/>
    <x v="3896"/>
  </r>
  <r>
    <s v="c6d9d5a3"/>
    <d v="2023-01-28T00:00:00"/>
    <x v="3"/>
    <x v="4"/>
    <x v="3910"/>
    <n v="19"/>
    <x v="50"/>
    <x v="3897"/>
  </r>
  <r>
    <s v="124d7985"/>
    <d v="2023-08-02T00:00:00"/>
    <x v="3"/>
    <x v="4"/>
    <x v="3911"/>
    <n v="2"/>
    <x v="47"/>
    <x v="3898"/>
  </r>
  <r>
    <s v="f0829207"/>
    <d v="2024-06-11T00:00:00"/>
    <x v="3"/>
    <x v="4"/>
    <x v="3912"/>
    <n v="3"/>
    <x v="33"/>
    <x v="3899"/>
  </r>
  <r>
    <s v="c5091574"/>
    <d v="2024-10-18T00:00:00"/>
    <x v="3"/>
    <x v="4"/>
    <x v="3913"/>
    <n v="9"/>
    <x v="27"/>
    <x v="3900"/>
  </r>
  <r>
    <s v="5b67a9ab"/>
    <d v="2024-02-17T00:00:00"/>
    <x v="3"/>
    <x v="4"/>
    <x v="3914"/>
    <n v="25"/>
    <x v="49"/>
    <x v="3901"/>
  </r>
  <r>
    <s v="55c20e1a"/>
    <d v="2023-06-24T00:00:00"/>
    <x v="3"/>
    <x v="4"/>
    <x v="3915"/>
    <n v="41"/>
    <x v="15"/>
    <x v="3902"/>
  </r>
  <r>
    <s v="4854436a"/>
    <d v="2022-12-02T00:00:00"/>
    <x v="3"/>
    <x v="4"/>
    <x v="3916"/>
    <n v="25"/>
    <x v="44"/>
    <x v="3903"/>
  </r>
  <r>
    <s v="e6c948e7"/>
    <d v="2024-05-25T00:00:00"/>
    <x v="3"/>
    <x v="4"/>
    <x v="3917"/>
    <n v="9"/>
    <x v="30"/>
    <x v="3904"/>
  </r>
  <r>
    <s v="8e0830be"/>
    <d v="2024-01-04T00:00:00"/>
    <x v="3"/>
    <x v="4"/>
    <x v="3918"/>
    <n v="16"/>
    <x v="33"/>
    <x v="3905"/>
  </r>
  <r>
    <s v="1051c680"/>
    <d v="2024-03-31T00:00:00"/>
    <x v="3"/>
    <x v="4"/>
    <x v="3919"/>
    <n v="34"/>
    <x v="4"/>
    <x v="52"/>
  </r>
  <r>
    <s v="4159bb6c"/>
    <d v="2024-08-28T00:00:00"/>
    <x v="3"/>
    <x v="4"/>
    <x v="3920"/>
    <n v="20"/>
    <x v="19"/>
    <x v="3906"/>
  </r>
  <r>
    <s v="74839db8"/>
    <d v="2024-01-19T00:00:00"/>
    <x v="3"/>
    <x v="4"/>
    <x v="3921"/>
    <n v="43"/>
    <x v="21"/>
    <x v="3907"/>
  </r>
  <r>
    <s v="16f314c8"/>
    <d v="2023-12-06T00:00:00"/>
    <x v="3"/>
    <x v="4"/>
    <x v="3922"/>
    <n v="48"/>
    <x v="26"/>
    <x v="3908"/>
  </r>
  <r>
    <s v="f8e0cf61"/>
    <d v="2023-04-14T00:00:00"/>
    <x v="3"/>
    <x v="4"/>
    <x v="3923"/>
    <n v="36"/>
    <x v="47"/>
    <x v="3909"/>
  </r>
  <r>
    <s v="0f550d0a"/>
    <d v="2023-07-11T00:00:00"/>
    <x v="3"/>
    <x v="4"/>
    <x v="3924"/>
    <n v="12"/>
    <x v="16"/>
    <x v="3910"/>
  </r>
  <r>
    <s v="8a3ba3ff"/>
    <d v="2023-10-05T00:00:00"/>
    <x v="3"/>
    <x v="4"/>
    <x v="3925"/>
    <n v="10"/>
    <x v="36"/>
    <x v="3911"/>
  </r>
  <r>
    <s v="c27085d7"/>
    <d v="2024-10-10T00:00:00"/>
    <x v="3"/>
    <x v="4"/>
    <x v="3926"/>
    <n v="20"/>
    <x v="42"/>
    <x v="3912"/>
  </r>
  <r>
    <s v="50e739d6"/>
    <d v="2022-12-11T00:00:00"/>
    <x v="3"/>
    <x v="4"/>
    <x v="3927"/>
    <n v="28"/>
    <x v="32"/>
    <x v="3913"/>
  </r>
  <r>
    <s v="9d8c3e85"/>
    <d v="2024-08-18T00:00:00"/>
    <x v="3"/>
    <x v="4"/>
    <x v="3928"/>
    <n v="28"/>
    <x v="4"/>
    <x v="3914"/>
  </r>
  <r>
    <s v="e3b2ee30"/>
    <d v="2023-09-08T00:00:00"/>
    <x v="3"/>
    <x v="4"/>
    <x v="3929"/>
    <n v="11"/>
    <x v="28"/>
    <x v="3915"/>
  </r>
  <r>
    <s v="b4274c58"/>
    <d v="2023-01-19T00:00:00"/>
    <x v="3"/>
    <x v="4"/>
    <x v="3930"/>
    <n v="39"/>
    <x v="17"/>
    <x v="3916"/>
  </r>
  <r>
    <s v="8098127"/>
    <d v="2023-12-05T00:00:00"/>
    <x v="3"/>
    <x v="4"/>
    <x v="3931"/>
    <n v="22"/>
    <x v="18"/>
    <x v="3917"/>
  </r>
  <r>
    <s v="ff7df9e3"/>
    <d v="2024-09-29T00:00:00"/>
    <x v="3"/>
    <x v="4"/>
    <x v="3932"/>
    <n v="25"/>
    <x v="20"/>
    <x v="3684"/>
  </r>
  <r>
    <s v="9576cf0a"/>
    <d v="2023-07-11T00:00:00"/>
    <x v="3"/>
    <x v="4"/>
    <x v="3933"/>
    <n v="34"/>
    <x v="36"/>
    <x v="3918"/>
  </r>
  <r>
    <s v="2701fd7c"/>
    <d v="2023-03-03T00:00:00"/>
    <x v="3"/>
    <x v="4"/>
    <x v="3934"/>
    <n v="40"/>
    <x v="7"/>
    <x v="3919"/>
  </r>
  <r>
    <s v="d8ddac7c"/>
    <d v="2024-02-12T00:00:00"/>
    <x v="3"/>
    <x v="4"/>
    <x v="3935"/>
    <n v="17"/>
    <x v="31"/>
    <x v="3920"/>
  </r>
  <r>
    <s v="8a85f6a5"/>
    <d v="2024-03-09T00:00:00"/>
    <x v="3"/>
    <x v="4"/>
    <x v="3936"/>
    <n v="16"/>
    <x v="22"/>
    <x v="3921"/>
  </r>
  <r>
    <s v="a982e682"/>
    <d v="2022-12-26T00:00:00"/>
    <x v="3"/>
    <x v="4"/>
    <x v="3937"/>
    <n v="1"/>
    <x v="43"/>
    <x v="3922"/>
  </r>
  <r>
    <s v="e8221919"/>
    <d v="2023-09-22T00:00:00"/>
    <x v="3"/>
    <x v="4"/>
    <x v="3938"/>
    <n v="31"/>
    <x v="42"/>
    <x v="3923"/>
  </r>
  <r>
    <s v="b330e404"/>
    <d v="2023-04-17T00:00:00"/>
    <x v="3"/>
    <x v="4"/>
    <x v="3939"/>
    <n v="41"/>
    <x v="27"/>
    <x v="3924"/>
  </r>
  <r>
    <s v="c5a3f8dc"/>
    <d v="2024-03-13T00:00:00"/>
    <x v="3"/>
    <x v="4"/>
    <x v="3940"/>
    <n v="47"/>
    <x v="27"/>
    <x v="3925"/>
  </r>
  <r>
    <s v="0e86a206"/>
    <d v="2023-08-18T00:00:00"/>
    <x v="3"/>
    <x v="4"/>
    <x v="3941"/>
    <n v="42"/>
    <x v="21"/>
    <x v="3926"/>
  </r>
  <r>
    <s v="88d6fd7f"/>
    <d v="2024-02-28T00:00:00"/>
    <x v="3"/>
    <x v="4"/>
    <x v="3942"/>
    <n v="1"/>
    <x v="27"/>
    <x v="3927"/>
  </r>
  <r>
    <s v="9f2423ab"/>
    <d v="2023-05-13T00:00:00"/>
    <x v="3"/>
    <x v="4"/>
    <x v="3943"/>
    <n v="49"/>
    <x v="38"/>
    <x v="3928"/>
  </r>
  <r>
    <s v="e7f65c32"/>
    <d v="2023-12-22T00:00:00"/>
    <x v="3"/>
    <x v="4"/>
    <x v="3944"/>
    <n v="19"/>
    <x v="12"/>
    <x v="1004"/>
  </r>
  <r>
    <s v="05a6c579"/>
    <d v="2022-11-25T00:00:00"/>
    <x v="3"/>
    <x v="4"/>
    <x v="3945"/>
    <n v="10"/>
    <x v="50"/>
    <x v="3929"/>
  </r>
  <r>
    <s v="24973429"/>
    <d v="2024-02-20T00:00:00"/>
    <x v="3"/>
    <x v="4"/>
    <x v="3946"/>
    <n v="34"/>
    <x v="31"/>
    <x v="3930"/>
  </r>
  <r>
    <s v="b0ad0645"/>
    <d v="2024-05-09T00:00:00"/>
    <x v="3"/>
    <x v="4"/>
    <x v="3947"/>
    <n v="49"/>
    <x v="8"/>
    <x v="3931"/>
  </r>
  <r>
    <s v="42e19c93"/>
    <d v="2023-08-13T00:00:00"/>
    <x v="3"/>
    <x v="4"/>
    <x v="3948"/>
    <n v="38"/>
    <x v="18"/>
    <x v="3932"/>
  </r>
  <r>
    <s v="b7647592"/>
    <d v="2024-02-16T00:00:00"/>
    <x v="3"/>
    <x v="4"/>
    <x v="3949"/>
    <n v="26"/>
    <x v="7"/>
    <x v="3933"/>
  </r>
  <r>
    <s v="5b4c0b14"/>
    <d v="2024-08-02T00:00:00"/>
    <x v="3"/>
    <x v="4"/>
    <x v="3950"/>
    <n v="26"/>
    <x v="15"/>
    <x v="3934"/>
  </r>
  <r>
    <s v="dd823831"/>
    <d v="2023-11-16T00:00:00"/>
    <x v="3"/>
    <x v="4"/>
    <x v="3951"/>
    <n v="30"/>
    <x v="14"/>
    <x v="3935"/>
  </r>
  <r>
    <s v="769f48a3"/>
    <d v="2023-07-19T00:00:00"/>
    <x v="3"/>
    <x v="4"/>
    <x v="3952"/>
    <n v="33"/>
    <x v="21"/>
    <x v="3936"/>
  </r>
  <r>
    <s v="f77b3bab"/>
    <d v="2024-03-05T00:00:00"/>
    <x v="3"/>
    <x v="4"/>
    <x v="3953"/>
    <n v="24"/>
    <x v="30"/>
    <x v="3937"/>
  </r>
  <r>
    <s v="8bf4368f"/>
    <d v="2024-07-23T00:00:00"/>
    <x v="3"/>
    <x v="4"/>
    <x v="3954"/>
    <n v="29"/>
    <x v="17"/>
    <x v="3938"/>
  </r>
  <r>
    <s v="2aa1bca6"/>
    <d v="2023-01-15T00:00:00"/>
    <x v="3"/>
    <x v="4"/>
    <x v="3955"/>
    <n v="34"/>
    <x v="12"/>
    <x v="3939"/>
  </r>
  <r>
    <s v="f3c7809c"/>
    <d v="2023-10-18T00:00:00"/>
    <x v="3"/>
    <x v="4"/>
    <x v="3956"/>
    <n v="6"/>
    <x v="5"/>
    <x v="3940"/>
  </r>
  <r>
    <s v="3ed4bc17"/>
    <d v="2022-12-15T00:00:00"/>
    <x v="3"/>
    <x v="4"/>
    <x v="3957"/>
    <n v="41"/>
    <x v="25"/>
    <x v="3941"/>
  </r>
  <r>
    <s v="30ee9776"/>
    <d v="2023-02-16T00:00:00"/>
    <x v="3"/>
    <x v="4"/>
    <x v="3958"/>
    <n v="44"/>
    <x v="33"/>
    <x v="1707"/>
  </r>
  <r>
    <s v="a994fea9"/>
    <d v="2024-06-06T00:00:00"/>
    <x v="3"/>
    <x v="4"/>
    <x v="3959"/>
    <n v="44"/>
    <x v="37"/>
    <x v="3942"/>
  </r>
  <r>
    <s v="36fbc4f8"/>
    <d v="2023-04-18T00:00:00"/>
    <x v="3"/>
    <x v="4"/>
    <x v="3960"/>
    <n v="10"/>
    <x v="13"/>
    <x v="3943"/>
  </r>
  <r>
    <s v="7cd674ce"/>
    <d v="2024-09-06T00:00:00"/>
    <x v="3"/>
    <x v="4"/>
    <x v="3961"/>
    <n v="7"/>
    <x v="13"/>
    <x v="3944"/>
  </r>
  <r>
    <s v="eade649e"/>
    <d v="2024-06-11T00:00:00"/>
    <x v="3"/>
    <x v="4"/>
    <x v="3962"/>
    <n v="15"/>
    <x v="38"/>
    <x v="3945"/>
  </r>
  <r>
    <s v="de60af10"/>
    <d v="2023-11-16T00:00:00"/>
    <x v="3"/>
    <x v="4"/>
    <x v="2535"/>
    <n v="15"/>
    <x v="15"/>
    <x v="3946"/>
  </r>
  <r>
    <s v="efaf3241"/>
    <d v="2024-06-24T00:00:00"/>
    <x v="3"/>
    <x v="4"/>
    <x v="3963"/>
    <n v="15"/>
    <x v="21"/>
    <x v="3167"/>
  </r>
  <r>
    <s v="86a5a7ba"/>
    <d v="2024-08-26T00:00:00"/>
    <x v="3"/>
    <x v="4"/>
    <x v="3964"/>
    <n v="31"/>
    <x v="49"/>
    <x v="3947"/>
  </r>
  <r>
    <s v="a16c8f0d"/>
    <d v="2024-09-22T00:00:00"/>
    <x v="3"/>
    <x v="4"/>
    <x v="3965"/>
    <n v="42"/>
    <x v="17"/>
    <x v="3948"/>
  </r>
  <r>
    <s v="9753c78b"/>
    <d v="2023-12-13T00:00:00"/>
    <x v="3"/>
    <x v="4"/>
    <x v="3966"/>
    <n v="41"/>
    <x v="32"/>
    <x v="3884"/>
  </r>
  <r>
    <s v="db898dd1"/>
    <d v="2024-04-30T00:00:00"/>
    <x v="3"/>
    <x v="4"/>
    <x v="3967"/>
    <n v="44"/>
    <x v="26"/>
    <x v="3949"/>
  </r>
  <r>
    <s v="1c6cdf76"/>
    <d v="2022-11-18T00:00:00"/>
    <x v="3"/>
    <x v="4"/>
    <x v="3968"/>
    <n v="7"/>
    <x v="15"/>
    <x v="3950"/>
  </r>
  <r>
    <s v="de3bfc45"/>
    <d v="2024-05-14T00:00:00"/>
    <x v="3"/>
    <x v="4"/>
    <x v="3969"/>
    <n v="50"/>
    <x v="7"/>
    <x v="3951"/>
  </r>
  <r>
    <s v="f3ff3822"/>
    <d v="2023-03-07T00:00:00"/>
    <x v="3"/>
    <x v="4"/>
    <x v="3970"/>
    <n v="50"/>
    <x v="18"/>
    <x v="3952"/>
  </r>
  <r>
    <s v="1148c311"/>
    <d v="2024-10-31T00:00:00"/>
    <x v="3"/>
    <x v="4"/>
    <x v="3971"/>
    <n v="3"/>
    <x v="7"/>
    <x v="3953"/>
  </r>
  <r>
    <s v="60b85fbe"/>
    <d v="2024-03-06T00:00:00"/>
    <x v="3"/>
    <x v="4"/>
    <x v="3972"/>
    <n v="41"/>
    <x v="42"/>
    <x v="3954"/>
  </r>
  <r>
    <m/>
    <m/>
    <x v="4"/>
    <x v="5"/>
    <x v="3973"/>
    <m/>
    <x v="51"/>
    <x v="3955"/>
  </r>
</pivotCacheRecords>
</file>

<file path=xl/pivotCache/pivotCacheRecords2.xml><?xml version="1.0" encoding="utf-8"?>
<pivotCacheRecords xmlns="http://schemas.openxmlformats.org/spreadsheetml/2006/main" xmlns:r="http://schemas.openxmlformats.org/officeDocument/2006/relationships" count="3997">
  <r>
    <s v="0bbd51fc"/>
    <d v="2023-06-29T00:00:00"/>
    <x v="0"/>
    <x v="0"/>
    <n v="3805.25"/>
    <n v="19"/>
    <n v="3"/>
    <n v="1537.28"/>
  </r>
  <r>
    <s v="05d72e20"/>
    <d v="2024-09-21T00:00:00"/>
    <x v="0"/>
    <x v="0"/>
    <n v="787.79"/>
    <n v="47"/>
    <n v="18"/>
    <n v="1313.33"/>
  </r>
  <r>
    <s v="54ca3433"/>
    <d v="2023-04-25T00:00:00"/>
    <x v="0"/>
    <x v="0"/>
    <n v="2561.71"/>
    <n v="44"/>
    <n v="10"/>
    <n v="800.82"/>
  </r>
  <r>
    <s v="89554edf"/>
    <d v="2023-03-04T00:00:00"/>
    <x v="0"/>
    <x v="0"/>
    <n v="2128.58"/>
    <n v="46"/>
    <n v="13"/>
    <n v="1671.36"/>
  </r>
  <r>
    <s v="647ff51a"/>
    <d v="2023-06-17T00:00:00"/>
    <x v="0"/>
    <x v="0"/>
    <n v="272.88"/>
    <n v="47"/>
    <n v="29"/>
    <n v="1208.68"/>
  </r>
  <r>
    <s v="f8548ec7"/>
    <d v="2024-10-29T00:00:00"/>
    <x v="0"/>
    <x v="0"/>
    <n v="4126.3999999999996"/>
    <n v="34"/>
    <n v="13"/>
    <n v="1690.11"/>
  </r>
  <r>
    <s v="2836b2dd"/>
    <d v="2024-04-17T00:00:00"/>
    <x v="0"/>
    <x v="0"/>
    <n v="554.26"/>
    <n v="17"/>
    <n v="7"/>
    <n v="1898.3"/>
  </r>
  <r>
    <s v="af92288a"/>
    <d v="2023-05-04T00:00:00"/>
    <x v="0"/>
    <x v="0"/>
    <n v="2607.64"/>
    <n v="25"/>
    <n v="16"/>
    <n v="940.4"/>
  </r>
  <r>
    <s v="f00ad8bb"/>
    <d v="2023-05-16T00:00:00"/>
    <x v="0"/>
    <x v="0"/>
    <n v="1014.79"/>
    <n v="4"/>
    <n v="9"/>
    <n v="1269.54"/>
  </r>
  <r>
    <s v="14e88de0"/>
    <d v="2023-09-20T00:00:00"/>
    <x v="0"/>
    <x v="0"/>
    <n v="4147.42"/>
    <n v="49"/>
    <n v="29"/>
    <n v="1416.19"/>
  </r>
  <r>
    <s v="a76aeb66"/>
    <d v="2024-05-29T00:00:00"/>
    <x v="0"/>
    <x v="0"/>
    <n v="296.61"/>
    <n v="22"/>
    <n v="34"/>
    <n v="1144.07"/>
  </r>
  <r>
    <s v="a2aceb94"/>
    <d v="2023-09-13T00:00:00"/>
    <x v="0"/>
    <x v="0"/>
    <n v="2045.78"/>
    <n v="27"/>
    <n v="0"/>
    <n v="96.23"/>
  </r>
  <r>
    <s v="106d8cf5"/>
    <d v="2024-08-14T00:00:00"/>
    <x v="0"/>
    <x v="0"/>
    <n v="2915.13"/>
    <n v="34"/>
    <n v="25"/>
    <n v="748.57"/>
  </r>
  <r>
    <s v="cc6c442f"/>
    <d v="2023-04-29T00:00:00"/>
    <x v="0"/>
    <x v="0"/>
    <n v="3938.09"/>
    <n v="18"/>
    <n v="31"/>
    <n v="1531.84"/>
  </r>
  <r>
    <s v="60b6b7a7"/>
    <d v="2023-02-18T00:00:00"/>
    <x v="0"/>
    <x v="0"/>
    <n v="4784.1099999999997"/>
    <n v="40"/>
    <n v="37"/>
    <n v="985.48"/>
  </r>
  <r>
    <s v="add4aae5"/>
    <d v="2024-10-12T00:00:00"/>
    <x v="0"/>
    <x v="0"/>
    <n v="3474.13"/>
    <n v="31"/>
    <n v="2"/>
    <n v="830.26"/>
  </r>
  <r>
    <s v="9272af6e"/>
    <d v="2022-12-30T00:00:00"/>
    <x v="0"/>
    <x v="0"/>
    <n v="276.04000000000002"/>
    <n v="34"/>
    <n v="14"/>
    <n v="1454.19"/>
  </r>
  <r>
    <s v="a98d84bf"/>
    <d v="2023-05-28T00:00:00"/>
    <x v="0"/>
    <x v="0"/>
    <n v="872.63"/>
    <n v="7"/>
    <n v="3"/>
    <n v="440.81"/>
  </r>
  <r>
    <s v="34219740"/>
    <d v="2023-08-31T00:00:00"/>
    <x v="0"/>
    <x v="0"/>
    <n v="2654.9"/>
    <n v="27"/>
    <n v="6"/>
    <n v="386.79"/>
  </r>
  <r>
    <s v="b46d3a09"/>
    <d v="2024-02-10T00:00:00"/>
    <x v="0"/>
    <x v="0"/>
    <n v="3956.33"/>
    <n v="38"/>
    <n v="48"/>
    <n v="472.99"/>
  </r>
  <r>
    <s v="2aa74185"/>
    <d v="2024-03-20T00:00:00"/>
    <x v="0"/>
    <x v="0"/>
    <n v="4040.89"/>
    <n v="2"/>
    <n v="7"/>
    <n v="1717.12"/>
  </r>
  <r>
    <s v="aaab65c1"/>
    <d v="2023-09-04T00:00:00"/>
    <x v="0"/>
    <x v="0"/>
    <n v="4466.6400000000003"/>
    <n v="40"/>
    <n v="38"/>
    <n v="214.72"/>
  </r>
  <r>
    <s v="6d8737a7"/>
    <d v="2024-03-29T00:00:00"/>
    <x v="0"/>
    <x v="0"/>
    <n v="974.86"/>
    <n v="38"/>
    <n v="48"/>
    <n v="871.02"/>
  </r>
  <r>
    <s v="e482e887"/>
    <d v="2024-06-18T00:00:00"/>
    <x v="0"/>
    <x v="0"/>
    <n v="4388.68"/>
    <n v="42"/>
    <n v="24"/>
    <n v="15.98"/>
  </r>
  <r>
    <s v="b1ea3d59"/>
    <d v="2024-09-30T00:00:00"/>
    <x v="0"/>
    <x v="0"/>
    <n v="4055.55"/>
    <n v="17"/>
    <n v="48"/>
    <n v="1536.46"/>
  </r>
  <r>
    <s v="05bfd15d"/>
    <d v="2023-10-26T00:00:00"/>
    <x v="0"/>
    <x v="0"/>
    <n v="4581.83"/>
    <n v="30"/>
    <n v="46"/>
    <n v="1556.48"/>
  </r>
  <r>
    <s v="8df2ec8e"/>
    <d v="2024-01-06T00:00:00"/>
    <x v="0"/>
    <x v="0"/>
    <n v="3341.24"/>
    <n v="43"/>
    <n v="20"/>
    <n v="1604.84"/>
  </r>
  <r>
    <s v="e255a0a9"/>
    <d v="2024-06-24T00:00:00"/>
    <x v="0"/>
    <x v="0"/>
    <n v="3713.15"/>
    <n v="23"/>
    <n v="35"/>
    <n v="778.03"/>
  </r>
  <r>
    <s v="9e4ed6a9"/>
    <d v="2024-07-27T00:00:00"/>
    <x v="0"/>
    <x v="0"/>
    <n v="1750.5"/>
    <n v="35"/>
    <n v="33"/>
    <n v="658.25"/>
  </r>
  <r>
    <s v="5b86f700"/>
    <d v="2024-08-27T00:00:00"/>
    <x v="0"/>
    <x v="0"/>
    <n v="4773.25"/>
    <n v="22"/>
    <n v="24"/>
    <n v="675.89"/>
  </r>
  <r>
    <s v="90a75e3f"/>
    <d v="2024-08-05T00:00:00"/>
    <x v="0"/>
    <x v="0"/>
    <n v="2779.51"/>
    <n v="30"/>
    <n v="35"/>
    <n v="1728.82"/>
  </r>
  <r>
    <s v="867b7d9a"/>
    <d v="2024-08-11T00:00:00"/>
    <x v="0"/>
    <x v="0"/>
    <n v="1977.73"/>
    <n v="27"/>
    <n v="5"/>
    <n v="419.59"/>
  </r>
  <r>
    <s v="7987c8e5"/>
    <d v="2024-10-19T00:00:00"/>
    <x v="0"/>
    <x v="0"/>
    <n v="1707.45"/>
    <n v="4"/>
    <n v="10"/>
    <n v="1690.55"/>
  </r>
  <r>
    <s v="b0de7d69"/>
    <d v="2023-07-22T00:00:00"/>
    <x v="0"/>
    <x v="0"/>
    <n v="4196.5200000000004"/>
    <n v="47"/>
    <n v="21"/>
    <n v="221.75"/>
  </r>
  <r>
    <s v="4705d3cd"/>
    <d v="2024-05-02T00:00:00"/>
    <x v="0"/>
    <x v="0"/>
    <n v="1333.44"/>
    <n v="22"/>
    <n v="21"/>
    <n v="880.79"/>
  </r>
  <r>
    <s v="604d5d80"/>
    <d v="2022-11-22T00:00:00"/>
    <x v="0"/>
    <x v="0"/>
    <n v="1973.47"/>
    <n v="29"/>
    <n v="4"/>
    <n v="791.29"/>
  </r>
  <r>
    <s v="22284d7b"/>
    <d v="2024-03-30T00:00:00"/>
    <x v="0"/>
    <x v="0"/>
    <n v="2730.31"/>
    <n v="4"/>
    <n v="19"/>
    <n v="1713.66"/>
  </r>
  <r>
    <s v="850d9930"/>
    <d v="2024-09-02T00:00:00"/>
    <x v="0"/>
    <x v="0"/>
    <n v="4223.45"/>
    <n v="13"/>
    <n v="0"/>
    <n v="1080.68"/>
  </r>
  <r>
    <s v="2a66d9da"/>
    <d v="2024-04-27T00:00:00"/>
    <x v="0"/>
    <x v="0"/>
    <n v="4895.2700000000004"/>
    <n v="14"/>
    <n v="17"/>
    <n v="1821.84"/>
  </r>
  <r>
    <s v="3b5e7436"/>
    <d v="2024-11-07T00:00:00"/>
    <x v="0"/>
    <x v="0"/>
    <n v="3580.56"/>
    <n v="30"/>
    <n v="12"/>
    <n v="904.3"/>
  </r>
  <r>
    <s v="7663fbdd"/>
    <d v="2023-11-24T00:00:00"/>
    <x v="0"/>
    <x v="0"/>
    <n v="4516.49"/>
    <n v="15"/>
    <n v="26"/>
    <n v="1216.1600000000001"/>
  </r>
  <r>
    <s v="b433993f"/>
    <d v="2024-08-03T00:00:00"/>
    <x v="0"/>
    <x v="0"/>
    <n v="3588.94"/>
    <n v="12"/>
    <n v="15"/>
    <n v="251.25"/>
  </r>
  <r>
    <s v="e7466cdc"/>
    <d v="2023-05-30T00:00:00"/>
    <x v="0"/>
    <x v="0"/>
    <n v="920.41"/>
    <n v="12"/>
    <n v="39"/>
    <n v="1209.6500000000001"/>
  </r>
  <r>
    <s v="b951f78d"/>
    <d v="2024-01-31T00:00:00"/>
    <x v="0"/>
    <x v="0"/>
    <n v="310.99"/>
    <n v="47"/>
    <n v="21"/>
    <n v="867.21"/>
  </r>
  <r>
    <s v="dbe6c61f"/>
    <d v="2023-09-25T00:00:00"/>
    <x v="0"/>
    <x v="0"/>
    <n v="3873.29"/>
    <n v="40"/>
    <n v="39"/>
    <n v="1683.5"/>
  </r>
  <r>
    <s v="fd4bdfb8"/>
    <d v="2022-11-17T00:00:00"/>
    <x v="0"/>
    <x v="0"/>
    <n v="3794.43"/>
    <n v="5"/>
    <n v="21"/>
    <n v="1181.53"/>
  </r>
  <r>
    <s v="a6a05d8c"/>
    <d v="2022-12-25T00:00:00"/>
    <x v="0"/>
    <x v="0"/>
    <n v="3103.48"/>
    <n v="35"/>
    <n v="23"/>
    <n v="921.38"/>
  </r>
  <r>
    <s v="38d7c37e"/>
    <d v="2023-10-04T00:00:00"/>
    <x v="0"/>
    <x v="0"/>
    <n v="1770.52"/>
    <n v="25"/>
    <n v="0"/>
    <n v="1129.96"/>
  </r>
  <r>
    <s v="e3ccefb7"/>
    <d v="2024-11-03T00:00:00"/>
    <x v="0"/>
    <x v="0"/>
    <n v="4834.1099999999997"/>
    <n v="25"/>
    <n v="49"/>
    <n v="902.53"/>
  </r>
  <r>
    <s v="d246d74e"/>
    <d v="2023-02-05T00:00:00"/>
    <x v="0"/>
    <x v="0"/>
    <n v="2610.38"/>
    <n v="19"/>
    <n v="6"/>
    <n v="1655.31"/>
  </r>
  <r>
    <s v="cedbd5b0"/>
    <d v="2024-03-30T00:00:00"/>
    <x v="0"/>
    <x v="0"/>
    <n v="2899.55"/>
    <n v="8"/>
    <n v="30"/>
    <n v="857.31"/>
  </r>
  <r>
    <s v="bb042818"/>
    <d v="2022-12-17T00:00:00"/>
    <x v="0"/>
    <x v="0"/>
    <n v="313.55"/>
    <n v="47"/>
    <n v="3"/>
    <n v="979.63"/>
  </r>
  <r>
    <s v="bf081dd1"/>
    <d v="2024-04-16T00:00:00"/>
    <x v="0"/>
    <x v="0"/>
    <n v="122.09"/>
    <n v="31"/>
    <n v="4"/>
    <n v="1324.66"/>
  </r>
  <r>
    <s v="84e93882"/>
    <d v="2022-11-21T00:00:00"/>
    <x v="0"/>
    <x v="0"/>
    <n v="263.75"/>
    <n v="50"/>
    <n v="22"/>
    <n v="423.34"/>
  </r>
  <r>
    <s v="7393ca2a"/>
    <d v="2024-11-08T00:00:00"/>
    <x v="0"/>
    <x v="0"/>
    <n v="3028.27"/>
    <n v="43"/>
    <n v="31"/>
    <n v="1123.3599999999999"/>
  </r>
  <r>
    <s v="a00b246a"/>
    <d v="2022-11-27T00:00:00"/>
    <x v="0"/>
    <x v="0"/>
    <n v="2201.81"/>
    <n v="48"/>
    <n v="20"/>
    <n v="1394.56"/>
  </r>
  <r>
    <s v="5f7eae4c"/>
    <d v="2023-03-27T00:00:00"/>
    <x v="0"/>
    <x v="0"/>
    <n v="1473.61"/>
    <n v="21"/>
    <n v="6"/>
    <n v="34.340000000000003"/>
  </r>
  <r>
    <s v="cc2427fc"/>
    <d v="2023-07-20T00:00:00"/>
    <x v="0"/>
    <x v="0"/>
    <n v="2055.2600000000002"/>
    <n v="20"/>
    <n v="0"/>
    <n v="199.86"/>
  </r>
  <r>
    <s v="cf22d791"/>
    <d v="2023-06-15T00:00:00"/>
    <x v="0"/>
    <x v="0"/>
    <n v="162.16"/>
    <n v="35"/>
    <n v="22"/>
    <n v="866.25"/>
  </r>
  <r>
    <s v="0e124a37"/>
    <d v="2023-09-24T00:00:00"/>
    <x v="0"/>
    <x v="0"/>
    <n v="4482.95"/>
    <n v="40"/>
    <n v="12"/>
    <n v="1729.21"/>
  </r>
  <r>
    <s v="341da5f3"/>
    <d v="2023-07-28T00:00:00"/>
    <x v="0"/>
    <x v="0"/>
    <n v="1844.09"/>
    <n v="8"/>
    <n v="50"/>
    <n v="822.24"/>
  </r>
  <r>
    <s v="b0c438cf"/>
    <d v="2024-07-22T00:00:00"/>
    <x v="0"/>
    <x v="0"/>
    <n v="1167.98"/>
    <n v="21"/>
    <n v="34"/>
    <n v="1923.05"/>
  </r>
  <r>
    <s v="2f7f7da1"/>
    <d v="2023-02-01T00:00:00"/>
    <x v="0"/>
    <x v="0"/>
    <n v="1993.03"/>
    <n v="14"/>
    <n v="30"/>
    <n v="659.67"/>
  </r>
  <r>
    <s v="e0379f1a"/>
    <d v="2024-05-17T00:00:00"/>
    <x v="0"/>
    <x v="0"/>
    <n v="2037.48"/>
    <n v="13"/>
    <n v="3"/>
    <n v="595.89"/>
  </r>
  <r>
    <s v="def643a9"/>
    <d v="2024-03-06T00:00:00"/>
    <x v="0"/>
    <x v="0"/>
    <n v="4830.8999999999996"/>
    <n v="1"/>
    <n v="17"/>
    <n v="378.86"/>
  </r>
  <r>
    <s v="86ec3255"/>
    <d v="2023-10-11T00:00:00"/>
    <x v="0"/>
    <x v="0"/>
    <n v="4483.24"/>
    <n v="8"/>
    <n v="39"/>
    <n v="1064.94"/>
  </r>
  <r>
    <s v="d7def491"/>
    <d v="2023-08-18T00:00:00"/>
    <x v="0"/>
    <x v="0"/>
    <n v="2106.81"/>
    <n v="34"/>
    <n v="38"/>
    <n v="484.06"/>
  </r>
  <r>
    <s v="35b8b2ac"/>
    <d v="2023-08-10T00:00:00"/>
    <x v="0"/>
    <x v="0"/>
    <n v="3332.06"/>
    <n v="22"/>
    <n v="21"/>
    <n v="1349.69"/>
  </r>
  <r>
    <s v="c1e8582e"/>
    <d v="2022-12-21T00:00:00"/>
    <x v="0"/>
    <x v="0"/>
    <n v="3523.36"/>
    <n v="50"/>
    <n v="43"/>
    <n v="1489.03"/>
  </r>
  <r>
    <s v="38a4093c"/>
    <d v="2024-01-18T00:00:00"/>
    <x v="0"/>
    <x v="0"/>
    <n v="1762.3"/>
    <n v="40"/>
    <n v="33"/>
    <n v="1481.68"/>
  </r>
  <r>
    <s v="f86ccdf9"/>
    <d v="2023-06-29T00:00:00"/>
    <x v="0"/>
    <x v="0"/>
    <n v="1640.37"/>
    <n v="21"/>
    <n v="8"/>
    <n v="1780.15"/>
  </r>
  <r>
    <s v="090dbedc"/>
    <d v="2023-07-19T00:00:00"/>
    <x v="0"/>
    <x v="0"/>
    <n v="2361.2600000000002"/>
    <n v="18"/>
    <n v="48"/>
    <n v="517.23"/>
  </r>
  <r>
    <s v="3d0a01ee"/>
    <d v="2024-04-02T00:00:00"/>
    <x v="0"/>
    <x v="0"/>
    <n v="2238.19"/>
    <n v="31"/>
    <n v="31"/>
    <n v="1268.19"/>
  </r>
  <r>
    <s v="a8084c7e"/>
    <d v="2024-04-29T00:00:00"/>
    <x v="0"/>
    <x v="0"/>
    <n v="3099.85"/>
    <n v="2"/>
    <n v="41"/>
    <n v="1793.85"/>
  </r>
  <r>
    <s v="3573873d"/>
    <d v="2023-06-18T00:00:00"/>
    <x v="0"/>
    <x v="0"/>
    <n v="865.92"/>
    <n v="39"/>
    <n v="50"/>
    <n v="1012.72"/>
  </r>
  <r>
    <s v="78e16c6f"/>
    <d v="2024-01-11T00:00:00"/>
    <x v="0"/>
    <x v="0"/>
    <n v="3599.83"/>
    <n v="46"/>
    <n v="20"/>
    <n v="971.69"/>
  </r>
  <r>
    <s v="138c04ac"/>
    <d v="2023-12-17T00:00:00"/>
    <x v="0"/>
    <x v="0"/>
    <n v="3910.22"/>
    <n v="34"/>
    <n v="31"/>
    <n v="876.59"/>
  </r>
  <r>
    <s v="ebeb5cf6"/>
    <d v="2023-06-24T00:00:00"/>
    <x v="0"/>
    <x v="0"/>
    <n v="2084.81"/>
    <n v="12"/>
    <n v="3"/>
    <n v="284.17"/>
  </r>
  <r>
    <s v="0c6b10ae"/>
    <d v="2022-12-11T00:00:00"/>
    <x v="0"/>
    <x v="0"/>
    <n v="2213.9699999999998"/>
    <n v="35"/>
    <n v="3"/>
    <n v="1638.98"/>
  </r>
  <r>
    <s v="fd036e06"/>
    <d v="2024-07-19T00:00:00"/>
    <x v="0"/>
    <x v="0"/>
    <n v="1998.34"/>
    <n v="4"/>
    <n v="31"/>
    <n v="1171.8800000000001"/>
  </r>
  <r>
    <s v="9e6c9c5a"/>
    <d v="2024-06-11T00:00:00"/>
    <x v="0"/>
    <x v="0"/>
    <n v="1149.08"/>
    <n v="43"/>
    <n v="11"/>
    <n v="156.65"/>
  </r>
  <r>
    <s v="91d6d0ef"/>
    <d v="2023-06-18T00:00:00"/>
    <x v="0"/>
    <x v="0"/>
    <n v="4562.0200000000004"/>
    <n v="39"/>
    <n v="37"/>
    <n v="940.64"/>
  </r>
  <r>
    <s v="8f516823"/>
    <d v="2024-04-19T00:00:00"/>
    <x v="0"/>
    <x v="0"/>
    <n v="4889.13"/>
    <n v="16"/>
    <n v="9"/>
    <n v="506.81"/>
  </r>
  <r>
    <s v="3d8acaad"/>
    <d v="2023-04-26T00:00:00"/>
    <x v="0"/>
    <x v="0"/>
    <n v="2097.63"/>
    <n v="43"/>
    <n v="39"/>
    <n v="1578.12"/>
  </r>
  <r>
    <s v="2b4ea947"/>
    <d v="2024-03-13T00:00:00"/>
    <x v="0"/>
    <x v="0"/>
    <n v="3836.43"/>
    <n v="15"/>
    <n v="26"/>
    <n v="1068.28"/>
  </r>
  <r>
    <s v="6a3f07aa"/>
    <d v="2022-12-01T00:00:00"/>
    <x v="0"/>
    <x v="0"/>
    <n v="2614.71"/>
    <n v="37"/>
    <n v="35"/>
    <n v="1970.59"/>
  </r>
  <r>
    <s v="9b865f9b"/>
    <d v="2024-06-17T00:00:00"/>
    <x v="0"/>
    <x v="0"/>
    <n v="1675.08"/>
    <n v="12"/>
    <n v="4"/>
    <n v="1487.59"/>
  </r>
  <r>
    <s v="dcd05a93"/>
    <d v="2023-04-12T00:00:00"/>
    <x v="0"/>
    <x v="0"/>
    <n v="3621.7"/>
    <n v="48"/>
    <n v="9"/>
    <n v="1625.03"/>
  </r>
  <r>
    <s v="4bbbe866"/>
    <d v="2023-06-16T00:00:00"/>
    <x v="0"/>
    <x v="0"/>
    <n v="2941.99"/>
    <n v="46"/>
    <n v="37"/>
    <n v="399.22"/>
  </r>
  <r>
    <s v="5fedb907"/>
    <d v="2022-12-21T00:00:00"/>
    <x v="0"/>
    <x v="0"/>
    <n v="527.53"/>
    <n v="6"/>
    <n v="12"/>
    <n v="46.73"/>
  </r>
  <r>
    <s v="f89b9460"/>
    <d v="2024-04-11T00:00:00"/>
    <x v="0"/>
    <x v="0"/>
    <n v="582.46"/>
    <n v="20"/>
    <n v="42"/>
    <n v="1493.35"/>
  </r>
  <r>
    <s v="c6abc7e9"/>
    <d v="2023-01-02T00:00:00"/>
    <x v="0"/>
    <x v="0"/>
    <n v="4130.18"/>
    <n v="13"/>
    <n v="30"/>
    <n v="1489.94"/>
  </r>
  <r>
    <s v="4be9f5e7"/>
    <d v="2023-03-20T00:00:00"/>
    <x v="0"/>
    <x v="0"/>
    <n v="3245.17"/>
    <n v="42"/>
    <n v="41"/>
    <n v="745.81"/>
  </r>
  <r>
    <s v="ad096252"/>
    <d v="2024-03-01T00:00:00"/>
    <x v="0"/>
    <x v="0"/>
    <n v="2320.7199999999998"/>
    <n v="45"/>
    <n v="26"/>
    <n v="1848.58"/>
  </r>
  <r>
    <s v="e192b1ad"/>
    <d v="2024-02-10T00:00:00"/>
    <x v="0"/>
    <x v="0"/>
    <n v="1316.48"/>
    <n v="43"/>
    <n v="20"/>
    <n v="543.34"/>
  </r>
  <r>
    <s v="4eb6053d"/>
    <d v="2024-02-06T00:00:00"/>
    <x v="0"/>
    <x v="0"/>
    <n v="2136.5500000000002"/>
    <n v="39"/>
    <n v="41"/>
    <n v="1103.0899999999999"/>
  </r>
  <r>
    <s v="dd0b6be5"/>
    <d v="2023-08-19T00:00:00"/>
    <x v="0"/>
    <x v="0"/>
    <n v="166.31"/>
    <n v="2"/>
    <n v="50"/>
    <n v="477.35"/>
  </r>
  <r>
    <s v="ad1be74b"/>
    <d v="2024-08-26T00:00:00"/>
    <x v="0"/>
    <x v="0"/>
    <n v="684.32"/>
    <n v="44"/>
    <n v="42"/>
    <n v="757.57"/>
  </r>
  <r>
    <s v="c00aeb84"/>
    <d v="2023-05-07T00:00:00"/>
    <x v="0"/>
    <x v="0"/>
    <n v="191.91"/>
    <n v="12"/>
    <n v="21"/>
    <n v="1516.45"/>
  </r>
  <r>
    <s v="8540e3f1"/>
    <d v="2023-12-26T00:00:00"/>
    <x v="0"/>
    <x v="0"/>
    <n v="1447.32"/>
    <n v="21"/>
    <n v="4"/>
    <n v="467.83"/>
  </r>
  <r>
    <s v="7bf9f65f"/>
    <d v="2024-01-22T00:00:00"/>
    <x v="0"/>
    <x v="0"/>
    <n v="308.14999999999998"/>
    <n v="26"/>
    <n v="15"/>
    <n v="1062.28"/>
  </r>
  <r>
    <s v="1e4b66ed"/>
    <d v="2024-04-08T00:00:00"/>
    <x v="0"/>
    <x v="0"/>
    <n v="2702.84"/>
    <n v="44"/>
    <n v="23"/>
    <n v="709.31"/>
  </r>
  <r>
    <s v="f0c1f4fb"/>
    <d v="2023-01-02T00:00:00"/>
    <x v="0"/>
    <x v="0"/>
    <n v="4733.54"/>
    <n v="6"/>
    <n v="3"/>
    <n v="990.33"/>
  </r>
  <r>
    <s v="776b0d1a"/>
    <d v="2023-04-12T00:00:00"/>
    <x v="0"/>
    <x v="0"/>
    <n v="198.39"/>
    <n v="20"/>
    <n v="28"/>
    <n v="345.83"/>
  </r>
  <r>
    <s v="38abf34e"/>
    <d v="2023-01-19T00:00:00"/>
    <x v="0"/>
    <x v="0"/>
    <n v="1207.32"/>
    <n v="28"/>
    <n v="9"/>
    <n v="89.39"/>
  </r>
  <r>
    <s v="29961cd6"/>
    <d v="2023-02-17T00:00:00"/>
    <x v="0"/>
    <x v="0"/>
    <n v="3240.29"/>
    <n v="44"/>
    <n v="24"/>
    <n v="817.17"/>
  </r>
  <r>
    <s v="8a5348cd"/>
    <d v="2024-05-04T00:00:00"/>
    <x v="0"/>
    <x v="0"/>
    <n v="4663.17"/>
    <n v="45"/>
    <n v="5"/>
    <n v="887.89"/>
  </r>
  <r>
    <s v="cbdc4348"/>
    <d v="2023-12-08T00:00:00"/>
    <x v="0"/>
    <x v="0"/>
    <n v="3386.29"/>
    <n v="30"/>
    <n v="22"/>
    <n v="1619.12"/>
  </r>
  <r>
    <s v="454273c0"/>
    <d v="2023-07-11T00:00:00"/>
    <x v="0"/>
    <x v="0"/>
    <n v="139.19"/>
    <n v="32"/>
    <n v="14"/>
    <n v="169.21"/>
  </r>
  <r>
    <s v="4f6f3520"/>
    <d v="2024-04-20T00:00:00"/>
    <x v="0"/>
    <x v="0"/>
    <n v="1456.87"/>
    <n v="45"/>
    <n v="39"/>
    <n v="1362.84"/>
  </r>
  <r>
    <s v="b6f4fadd"/>
    <d v="2023-10-01T00:00:00"/>
    <x v="0"/>
    <x v="0"/>
    <n v="1513.75"/>
    <n v="17"/>
    <n v="27"/>
    <n v="1155.8800000000001"/>
  </r>
  <r>
    <s v="cdf044a0"/>
    <d v="2023-08-25T00:00:00"/>
    <x v="0"/>
    <x v="0"/>
    <n v="1464.36"/>
    <n v="16"/>
    <n v="26"/>
    <n v="1039.26"/>
  </r>
  <r>
    <s v="7cfb7dae"/>
    <d v="2024-05-20T00:00:00"/>
    <x v="0"/>
    <x v="0"/>
    <n v="4221.7299999999996"/>
    <n v="5"/>
    <n v="40"/>
    <n v="1555.92"/>
  </r>
  <r>
    <s v="57162dbb"/>
    <d v="2023-02-27T00:00:00"/>
    <x v="0"/>
    <x v="0"/>
    <n v="3515.97"/>
    <n v="19"/>
    <n v="4"/>
    <n v="750.64"/>
  </r>
  <r>
    <s v="de2d4d3b"/>
    <d v="2024-07-31T00:00:00"/>
    <x v="0"/>
    <x v="0"/>
    <n v="715.71"/>
    <n v="39"/>
    <n v="42"/>
    <n v="1350.36"/>
  </r>
  <r>
    <s v="aaebffd4"/>
    <d v="2024-10-31T00:00:00"/>
    <x v="0"/>
    <x v="0"/>
    <n v="3907.82"/>
    <n v="37"/>
    <n v="14"/>
    <n v="458.09"/>
  </r>
  <r>
    <s v="f16bc66a"/>
    <d v="2023-07-23T00:00:00"/>
    <x v="0"/>
    <x v="0"/>
    <n v="1511.61"/>
    <n v="28"/>
    <n v="42"/>
    <n v="149.25"/>
  </r>
  <r>
    <s v="d6eb7908"/>
    <d v="2023-03-25T00:00:00"/>
    <x v="0"/>
    <x v="0"/>
    <n v="3457.33"/>
    <n v="29"/>
    <n v="44"/>
    <n v="1503.32"/>
  </r>
  <r>
    <s v="80058557"/>
    <d v="2023-12-24T00:00:00"/>
    <x v="0"/>
    <x v="0"/>
    <n v="3456.57"/>
    <n v="10"/>
    <n v="12"/>
    <n v="452.79"/>
  </r>
  <r>
    <s v="be4dfa45"/>
    <d v="2024-02-24T00:00:00"/>
    <x v="0"/>
    <x v="0"/>
    <n v="1990.67"/>
    <n v="17"/>
    <n v="37"/>
    <n v="134.13999999999999"/>
  </r>
  <r>
    <s v="4ef99b05"/>
    <d v="2023-11-13T00:00:00"/>
    <x v="0"/>
    <x v="0"/>
    <n v="576.08000000000004"/>
    <n v="44"/>
    <n v="11"/>
    <n v="1853.38"/>
  </r>
  <r>
    <s v="5721d276"/>
    <d v="2024-07-22T00:00:00"/>
    <x v="0"/>
    <x v="0"/>
    <n v="3521.91"/>
    <n v="14"/>
    <n v="1"/>
    <n v="1634.57"/>
  </r>
  <r>
    <s v="76c43906"/>
    <d v="2022-12-05T00:00:00"/>
    <x v="0"/>
    <x v="0"/>
    <n v="3765.72"/>
    <n v="27"/>
    <n v="21"/>
    <n v="1210.06"/>
  </r>
  <r>
    <s v="e5690e5d"/>
    <d v="2023-11-01T00:00:00"/>
    <x v="0"/>
    <x v="0"/>
    <n v="2851.63"/>
    <n v="13"/>
    <n v="15"/>
    <n v="1111.53"/>
  </r>
  <r>
    <s v="a396ea44"/>
    <d v="2022-12-02T00:00:00"/>
    <x v="0"/>
    <x v="0"/>
    <n v="3815.34"/>
    <n v="6"/>
    <n v="39"/>
    <n v="414.15"/>
  </r>
  <r>
    <s v="d5a8a759"/>
    <d v="2024-06-24T00:00:00"/>
    <x v="0"/>
    <x v="0"/>
    <n v="2959.17"/>
    <n v="48"/>
    <n v="22"/>
    <n v="1347.84"/>
  </r>
  <r>
    <s v="ff213ca5"/>
    <d v="2023-10-11T00:00:00"/>
    <x v="0"/>
    <x v="0"/>
    <n v="4825.63"/>
    <n v="9"/>
    <n v="27"/>
    <n v="1790.25"/>
  </r>
  <r>
    <s v="e1511a8d"/>
    <d v="2023-03-06T00:00:00"/>
    <x v="0"/>
    <x v="0"/>
    <n v="3085.8"/>
    <n v="7"/>
    <n v="50"/>
    <n v="907.5"/>
  </r>
  <r>
    <s v="0a23e637"/>
    <d v="2024-03-26T00:00:00"/>
    <x v="0"/>
    <x v="0"/>
    <n v="1576.17"/>
    <n v="22"/>
    <n v="40"/>
    <n v="355.88"/>
  </r>
  <r>
    <s v="d59b536d"/>
    <d v="2024-11-14T00:00:00"/>
    <x v="0"/>
    <x v="0"/>
    <n v="3537.39"/>
    <n v="48"/>
    <n v="3"/>
    <n v="1407.97"/>
  </r>
  <r>
    <s v="0b895b68"/>
    <d v="2023-12-29T00:00:00"/>
    <x v="0"/>
    <x v="0"/>
    <n v="4788.9399999999996"/>
    <n v="23"/>
    <n v="7"/>
    <n v="1539.38"/>
  </r>
  <r>
    <s v="c9bc8fae"/>
    <d v="2023-05-03T00:00:00"/>
    <x v="0"/>
    <x v="0"/>
    <n v="1480.93"/>
    <n v="6"/>
    <n v="2"/>
    <n v="1330.03"/>
  </r>
  <r>
    <s v="dba1ab5c"/>
    <d v="2023-02-12T00:00:00"/>
    <x v="0"/>
    <x v="0"/>
    <n v="3051.53"/>
    <n v="44"/>
    <n v="14"/>
    <n v="551.57000000000005"/>
  </r>
  <r>
    <s v="bd8fa6b6"/>
    <d v="2024-09-30T00:00:00"/>
    <x v="0"/>
    <x v="0"/>
    <n v="2150.25"/>
    <n v="27"/>
    <n v="6"/>
    <n v="353.71"/>
  </r>
  <r>
    <s v="a108c929"/>
    <d v="2023-03-27T00:00:00"/>
    <x v="0"/>
    <x v="0"/>
    <n v="140.09"/>
    <n v="25"/>
    <n v="15"/>
    <n v="1748.55"/>
  </r>
  <r>
    <s v="9d65bc72"/>
    <d v="2024-03-19T00:00:00"/>
    <x v="0"/>
    <x v="0"/>
    <n v="1719.54"/>
    <n v="41"/>
    <n v="32"/>
    <n v="413.34"/>
  </r>
  <r>
    <s v="24458bd7"/>
    <d v="2023-07-13T00:00:00"/>
    <x v="0"/>
    <x v="0"/>
    <n v="339.78"/>
    <n v="19"/>
    <n v="46"/>
    <n v="789.51"/>
  </r>
  <r>
    <s v="393051dc"/>
    <d v="2023-06-12T00:00:00"/>
    <x v="0"/>
    <x v="0"/>
    <n v="2578.61"/>
    <n v="21"/>
    <n v="1"/>
    <n v="1268.44"/>
  </r>
  <r>
    <s v="33f71d7f"/>
    <d v="2024-04-23T00:00:00"/>
    <x v="0"/>
    <x v="0"/>
    <n v="4873.47"/>
    <n v="28"/>
    <n v="12"/>
    <n v="1685.1"/>
  </r>
  <r>
    <s v="e62f108f"/>
    <d v="2023-05-31T00:00:00"/>
    <x v="0"/>
    <x v="0"/>
    <n v="4996.1899999999996"/>
    <n v="6"/>
    <n v="27"/>
    <n v="303.77999999999997"/>
  </r>
  <r>
    <s v="e18bbef1"/>
    <d v="2024-01-29T00:00:00"/>
    <x v="0"/>
    <x v="0"/>
    <n v="1695.84"/>
    <n v="4"/>
    <n v="50"/>
    <n v="1179.8900000000001"/>
  </r>
  <r>
    <s v="2add5976"/>
    <d v="2023-03-18T00:00:00"/>
    <x v="0"/>
    <x v="0"/>
    <n v="2558.39"/>
    <n v="18"/>
    <n v="20"/>
    <n v="1418.85"/>
  </r>
  <r>
    <s v="8efc2d64"/>
    <d v="2023-01-12T00:00:00"/>
    <x v="0"/>
    <x v="0"/>
    <n v="4194.78"/>
    <n v="42"/>
    <n v="34"/>
    <n v="167.84"/>
  </r>
  <r>
    <s v="265efe9a"/>
    <d v="2023-10-29T00:00:00"/>
    <x v="0"/>
    <x v="0"/>
    <n v="1101.76"/>
    <n v="36"/>
    <n v="8"/>
    <n v="1321.43"/>
  </r>
  <r>
    <s v="ede5f3c4"/>
    <d v="2023-06-18T00:00:00"/>
    <x v="0"/>
    <x v="0"/>
    <n v="4774.29"/>
    <n v="2"/>
    <n v="11"/>
    <n v="1509.13"/>
  </r>
  <r>
    <s v="f72b8070"/>
    <d v="2023-04-01T00:00:00"/>
    <x v="0"/>
    <x v="0"/>
    <n v="3670.32"/>
    <n v="18"/>
    <n v="0"/>
    <n v="1490.44"/>
  </r>
  <r>
    <s v="799e0ea1"/>
    <d v="2024-03-29T00:00:00"/>
    <x v="0"/>
    <x v="0"/>
    <n v="1993.27"/>
    <n v="41"/>
    <n v="15"/>
    <n v="1274.1199999999999"/>
  </r>
  <r>
    <s v="2b366b80"/>
    <d v="2024-06-23T00:00:00"/>
    <x v="0"/>
    <x v="0"/>
    <n v="4209.6400000000003"/>
    <n v="25"/>
    <n v="4"/>
    <n v="143.66"/>
  </r>
  <r>
    <s v="bd27e044"/>
    <d v="2023-07-26T00:00:00"/>
    <x v="0"/>
    <x v="0"/>
    <n v="801.64"/>
    <n v="42"/>
    <n v="34"/>
    <n v="888.02"/>
  </r>
  <r>
    <s v="780d896c"/>
    <d v="2024-02-02T00:00:00"/>
    <x v="0"/>
    <x v="0"/>
    <n v="4096.83"/>
    <n v="13"/>
    <n v="10"/>
    <n v="450.43"/>
  </r>
  <r>
    <s v="c73a1ec8"/>
    <d v="2023-10-16T00:00:00"/>
    <x v="0"/>
    <x v="0"/>
    <n v="4962.34"/>
    <n v="32"/>
    <n v="48"/>
    <n v="1897.96"/>
  </r>
  <r>
    <s v="e01c748a"/>
    <d v="2024-09-13T00:00:00"/>
    <x v="0"/>
    <x v="0"/>
    <n v="3336.14"/>
    <n v="1"/>
    <n v="11"/>
    <n v="1698.6"/>
  </r>
  <r>
    <s v="fa1c7ce0"/>
    <d v="2024-01-25T00:00:00"/>
    <x v="0"/>
    <x v="0"/>
    <n v="1660.61"/>
    <n v="50"/>
    <n v="22"/>
    <n v="935.56"/>
  </r>
  <r>
    <s v="f24f7b33"/>
    <d v="2023-11-28T00:00:00"/>
    <x v="0"/>
    <x v="0"/>
    <n v="4394.46"/>
    <n v="18"/>
    <n v="2"/>
    <n v="44.55"/>
  </r>
  <r>
    <s v="7b2a0039"/>
    <d v="2024-01-21T00:00:00"/>
    <x v="0"/>
    <x v="0"/>
    <n v="3979.31"/>
    <n v="46"/>
    <n v="23"/>
    <n v="1038.07"/>
  </r>
  <r>
    <s v="37dbfd04"/>
    <d v="2022-12-17T00:00:00"/>
    <x v="0"/>
    <x v="0"/>
    <n v="1266.1300000000001"/>
    <n v="44"/>
    <n v="14"/>
    <n v="1079.57"/>
  </r>
  <r>
    <s v="78681c2d"/>
    <d v="2024-11-14T00:00:00"/>
    <x v="0"/>
    <x v="0"/>
    <n v="218.76"/>
    <n v="1"/>
    <n v="13"/>
    <n v="537.71"/>
  </r>
  <r>
    <s v="787d22a1"/>
    <d v="2022-12-30T00:00:00"/>
    <x v="0"/>
    <x v="0"/>
    <n v="4838.45"/>
    <n v="23"/>
    <n v="9"/>
    <n v="349.06"/>
  </r>
  <r>
    <s v="8f8d75ec"/>
    <d v="2024-03-13T00:00:00"/>
    <x v="0"/>
    <x v="0"/>
    <n v="4990.78"/>
    <n v="48"/>
    <n v="23"/>
    <n v="1799.53"/>
  </r>
  <r>
    <s v="8f6c830a"/>
    <d v="2023-03-04T00:00:00"/>
    <x v="0"/>
    <x v="0"/>
    <n v="2606.17"/>
    <n v="13"/>
    <n v="42"/>
    <n v="1686.22"/>
  </r>
  <r>
    <s v="7bcff645"/>
    <d v="2023-02-16T00:00:00"/>
    <x v="0"/>
    <x v="0"/>
    <n v="3330.05"/>
    <n v="47"/>
    <n v="37"/>
    <n v="1442.74"/>
  </r>
  <r>
    <s v="2f879077"/>
    <d v="2023-05-01T00:00:00"/>
    <x v="0"/>
    <x v="0"/>
    <n v="1596.68"/>
    <n v="19"/>
    <n v="23"/>
    <n v="590.44000000000005"/>
  </r>
  <r>
    <s v="c071b7f1"/>
    <d v="2023-07-05T00:00:00"/>
    <x v="0"/>
    <x v="0"/>
    <n v="90.34"/>
    <n v="37"/>
    <n v="10"/>
    <n v="1858.12"/>
  </r>
  <r>
    <s v="6e730ccc"/>
    <d v="2024-08-14T00:00:00"/>
    <x v="0"/>
    <x v="0"/>
    <n v="2149.2600000000002"/>
    <n v="27"/>
    <n v="47"/>
    <n v="785.23"/>
  </r>
  <r>
    <s v="88be379b"/>
    <d v="2023-12-07T00:00:00"/>
    <x v="0"/>
    <x v="0"/>
    <n v="1558.12"/>
    <n v="40"/>
    <n v="15"/>
    <n v="781.89"/>
  </r>
  <r>
    <s v="971ded8a"/>
    <d v="2023-06-06T00:00:00"/>
    <x v="0"/>
    <x v="0"/>
    <n v="4897.24"/>
    <n v="31"/>
    <n v="10"/>
    <n v="613.87"/>
  </r>
  <r>
    <s v="83222da5"/>
    <d v="2023-11-19T00:00:00"/>
    <x v="0"/>
    <x v="0"/>
    <n v="1213.03"/>
    <n v="26"/>
    <n v="26"/>
    <n v="1169.32"/>
  </r>
  <r>
    <s v="b4d3fb0d"/>
    <d v="2024-04-06T00:00:00"/>
    <x v="0"/>
    <x v="0"/>
    <n v="572.32000000000005"/>
    <n v="16"/>
    <n v="27"/>
    <n v="881.66"/>
  </r>
  <r>
    <s v="385d3966"/>
    <d v="2024-08-30T00:00:00"/>
    <x v="0"/>
    <x v="0"/>
    <n v="4255.59"/>
    <n v="20"/>
    <n v="8"/>
    <n v="230.39"/>
  </r>
  <r>
    <s v="f254757e"/>
    <d v="2023-06-29T00:00:00"/>
    <x v="0"/>
    <x v="0"/>
    <n v="4757.42"/>
    <n v="13"/>
    <n v="47"/>
    <n v="741.02"/>
  </r>
  <r>
    <s v="621f90f7"/>
    <d v="2023-07-29T00:00:00"/>
    <x v="0"/>
    <x v="0"/>
    <n v="3856.69"/>
    <n v="1"/>
    <n v="15"/>
    <n v="1956.89"/>
  </r>
  <r>
    <s v="18500000"/>
    <d v="2023-06-30T00:00:00"/>
    <x v="0"/>
    <x v="0"/>
    <n v="3684.64"/>
    <n v="33"/>
    <n v="37"/>
    <n v="1001.06"/>
  </r>
  <r>
    <s v="88fac09c"/>
    <d v="2023-02-03T00:00:00"/>
    <x v="0"/>
    <x v="0"/>
    <n v="2511.2399999999998"/>
    <n v="40"/>
    <n v="24"/>
    <n v="645.36"/>
  </r>
  <r>
    <s v="36d00ce0"/>
    <d v="2024-01-08T00:00:00"/>
    <x v="0"/>
    <x v="0"/>
    <n v="4845.59"/>
    <n v="5"/>
    <n v="30"/>
    <n v="1254.26"/>
  </r>
  <r>
    <s v="e4b891cf"/>
    <d v="2024-04-14T00:00:00"/>
    <x v="0"/>
    <x v="0"/>
    <n v="1580.23"/>
    <n v="6"/>
    <n v="3"/>
    <n v="522.07000000000005"/>
  </r>
  <r>
    <s v="46fa033e"/>
    <d v="2023-06-05T00:00:00"/>
    <x v="0"/>
    <x v="0"/>
    <n v="1817.29"/>
    <n v="4"/>
    <n v="29"/>
    <n v="1736.74"/>
  </r>
  <r>
    <s v="87358d67"/>
    <d v="2024-02-20T00:00:00"/>
    <x v="0"/>
    <x v="0"/>
    <n v="3402.92"/>
    <n v="33"/>
    <n v="50"/>
    <n v="1276.44"/>
  </r>
  <r>
    <s v="41523feb"/>
    <d v="2023-11-03T00:00:00"/>
    <x v="0"/>
    <x v="0"/>
    <n v="3602.98"/>
    <n v="7"/>
    <n v="17"/>
    <n v="128.62"/>
  </r>
  <r>
    <s v="6144fede"/>
    <d v="2024-01-21T00:00:00"/>
    <x v="0"/>
    <x v="0"/>
    <n v="3600.64"/>
    <n v="25"/>
    <n v="6"/>
    <n v="445.69"/>
  </r>
  <r>
    <s v="a86bafbc"/>
    <d v="2023-07-15T00:00:00"/>
    <x v="0"/>
    <x v="0"/>
    <n v="873.61"/>
    <n v="24"/>
    <n v="28"/>
    <n v="545.9"/>
  </r>
  <r>
    <s v="8e8f234c"/>
    <d v="2023-09-26T00:00:00"/>
    <x v="0"/>
    <x v="0"/>
    <n v="4771.2299999999996"/>
    <n v="14"/>
    <n v="20"/>
    <n v="140.6"/>
  </r>
  <r>
    <s v="28b4302a"/>
    <d v="2023-03-06T00:00:00"/>
    <x v="0"/>
    <x v="0"/>
    <n v="4402.7700000000004"/>
    <n v="4"/>
    <n v="36"/>
    <n v="61.49"/>
  </r>
  <r>
    <s v="10c0996d"/>
    <d v="2023-11-08T00:00:00"/>
    <x v="0"/>
    <x v="0"/>
    <n v="1137.32"/>
    <n v="43"/>
    <n v="8"/>
    <n v="833.66"/>
  </r>
  <r>
    <s v="5b1402ed"/>
    <d v="2023-12-09T00:00:00"/>
    <x v="0"/>
    <x v="0"/>
    <n v="1820.43"/>
    <n v="32"/>
    <n v="5"/>
    <n v="225.39"/>
  </r>
  <r>
    <s v="af5fffa5"/>
    <d v="2024-09-16T00:00:00"/>
    <x v="0"/>
    <x v="0"/>
    <n v="415.57"/>
    <n v="9"/>
    <n v="32"/>
    <n v="1506.72"/>
  </r>
  <r>
    <s v="f5957f06"/>
    <d v="2024-10-31T00:00:00"/>
    <x v="0"/>
    <x v="0"/>
    <n v="64.89"/>
    <n v="42"/>
    <n v="45"/>
    <n v="247.5"/>
  </r>
  <r>
    <s v="6858f5d7"/>
    <d v="2024-10-02T00:00:00"/>
    <x v="0"/>
    <x v="0"/>
    <n v="1875.29"/>
    <n v="31"/>
    <n v="10"/>
    <n v="449.78"/>
  </r>
  <r>
    <s v="f95f21a2"/>
    <d v="2023-03-12T00:00:00"/>
    <x v="0"/>
    <x v="0"/>
    <n v="4569.6499999999996"/>
    <n v="44"/>
    <n v="2"/>
    <n v="1344.53"/>
  </r>
  <r>
    <s v="fecabcb3"/>
    <d v="2024-09-03T00:00:00"/>
    <x v="0"/>
    <x v="0"/>
    <n v="2849.05"/>
    <n v="36"/>
    <n v="12"/>
    <n v="1568.69"/>
  </r>
  <r>
    <s v="45f26860"/>
    <d v="2024-03-09T00:00:00"/>
    <x v="0"/>
    <x v="0"/>
    <n v="129.91"/>
    <n v="40"/>
    <n v="30"/>
    <n v="897.75"/>
  </r>
  <r>
    <s v="b064d16d"/>
    <d v="2023-08-01T00:00:00"/>
    <x v="0"/>
    <x v="0"/>
    <n v="199.07"/>
    <n v="28"/>
    <n v="22"/>
    <n v="422.58"/>
  </r>
  <r>
    <s v="56eb871e"/>
    <d v="2024-11-01T00:00:00"/>
    <x v="0"/>
    <x v="0"/>
    <n v="4447.51"/>
    <n v="5"/>
    <n v="47"/>
    <n v="695.33"/>
  </r>
  <r>
    <s v="d716c81a"/>
    <d v="2024-01-27T00:00:00"/>
    <x v="0"/>
    <x v="0"/>
    <n v="934.17"/>
    <n v="6"/>
    <n v="6"/>
    <n v="1600.13"/>
  </r>
  <r>
    <s v="3dcc2b2b"/>
    <d v="2024-05-26T00:00:00"/>
    <x v="0"/>
    <x v="0"/>
    <n v="1045.3399999999999"/>
    <n v="49"/>
    <n v="15"/>
    <n v="648.59"/>
  </r>
  <r>
    <s v="9ec91ca5"/>
    <d v="2024-02-03T00:00:00"/>
    <x v="0"/>
    <x v="0"/>
    <n v="664.93"/>
    <n v="25"/>
    <n v="10"/>
    <n v="1906.91"/>
  </r>
  <r>
    <s v="9e6e1efd"/>
    <d v="2022-12-02T00:00:00"/>
    <x v="0"/>
    <x v="0"/>
    <n v="4578.5600000000004"/>
    <n v="11"/>
    <n v="45"/>
    <n v="983.06"/>
  </r>
  <r>
    <s v="ff1ec44f"/>
    <d v="2023-06-01T00:00:00"/>
    <x v="0"/>
    <x v="0"/>
    <n v="3663.97"/>
    <n v="36"/>
    <n v="39"/>
    <n v="945.05"/>
  </r>
  <r>
    <s v="be776762"/>
    <d v="2023-11-10T00:00:00"/>
    <x v="0"/>
    <x v="0"/>
    <n v="4445.24"/>
    <n v="13"/>
    <n v="18"/>
    <n v="323.95999999999998"/>
  </r>
  <r>
    <s v="10b8e670"/>
    <d v="2023-07-28T00:00:00"/>
    <x v="0"/>
    <x v="0"/>
    <n v="661.18"/>
    <n v="24"/>
    <n v="14"/>
    <n v="1785.98"/>
  </r>
  <r>
    <s v="e13f2b22"/>
    <d v="2024-10-02T00:00:00"/>
    <x v="0"/>
    <x v="0"/>
    <n v="1022.83"/>
    <n v="1"/>
    <n v="7"/>
    <n v="1908.02"/>
  </r>
  <r>
    <s v="950c0a70"/>
    <d v="2022-12-02T00:00:00"/>
    <x v="0"/>
    <x v="0"/>
    <n v="1013.45"/>
    <n v="9"/>
    <n v="42"/>
    <n v="969.45"/>
  </r>
  <r>
    <s v="56abb22a"/>
    <d v="2024-11-01T00:00:00"/>
    <x v="0"/>
    <x v="0"/>
    <n v="3359.38"/>
    <n v="5"/>
    <n v="25"/>
    <n v="1424.97"/>
  </r>
  <r>
    <s v="504fb53e"/>
    <d v="2023-01-06T00:00:00"/>
    <x v="0"/>
    <x v="0"/>
    <n v="3822.62"/>
    <n v="39"/>
    <n v="42"/>
    <n v="262.08"/>
  </r>
  <r>
    <s v="c3397268"/>
    <d v="2023-01-02T00:00:00"/>
    <x v="0"/>
    <x v="0"/>
    <n v="4934.91"/>
    <n v="37"/>
    <n v="45"/>
    <n v="1762.25"/>
  </r>
  <r>
    <s v="f26208be"/>
    <d v="2023-04-10T00:00:00"/>
    <x v="0"/>
    <x v="0"/>
    <n v="1572.85"/>
    <n v="40"/>
    <n v="45"/>
    <n v="1915.33"/>
  </r>
  <r>
    <s v="a3aed7df"/>
    <d v="2024-07-28T00:00:00"/>
    <x v="0"/>
    <x v="0"/>
    <n v="3254.94"/>
    <n v="16"/>
    <n v="26"/>
    <n v="991.57"/>
  </r>
  <r>
    <s v="2a3bee37"/>
    <d v="2023-06-21T00:00:00"/>
    <x v="0"/>
    <x v="0"/>
    <n v="4778.66"/>
    <n v="25"/>
    <n v="24"/>
    <n v="1633.91"/>
  </r>
  <r>
    <s v="3aa93d62"/>
    <d v="2023-09-17T00:00:00"/>
    <x v="0"/>
    <x v="0"/>
    <n v="721.44"/>
    <n v="30"/>
    <n v="31"/>
    <n v="1233.51"/>
  </r>
  <r>
    <s v="2d670ed5"/>
    <d v="2022-12-09T00:00:00"/>
    <x v="0"/>
    <x v="0"/>
    <n v="4538"/>
    <n v="1"/>
    <n v="1"/>
    <n v="886.12"/>
  </r>
  <r>
    <s v="7a2ed6f5"/>
    <d v="2024-01-30T00:00:00"/>
    <x v="0"/>
    <x v="0"/>
    <n v="1969.86"/>
    <n v="48"/>
    <n v="16"/>
    <n v="294.29000000000002"/>
  </r>
  <r>
    <s v="f38d8f63"/>
    <d v="2024-03-23T00:00:00"/>
    <x v="0"/>
    <x v="0"/>
    <n v="315.23"/>
    <n v="13"/>
    <n v="27"/>
    <n v="954.53"/>
  </r>
  <r>
    <s v="01eac9e9"/>
    <d v="2023-12-24T00:00:00"/>
    <x v="0"/>
    <x v="0"/>
    <n v="2628.65"/>
    <n v="17"/>
    <n v="9"/>
    <n v="842.71"/>
  </r>
  <r>
    <s v="a2d4ed33"/>
    <d v="2023-11-30T00:00:00"/>
    <x v="0"/>
    <x v="0"/>
    <n v="4322.84"/>
    <n v="44"/>
    <n v="40"/>
    <n v="1776.15"/>
  </r>
  <r>
    <s v="1971890d"/>
    <d v="2023-03-05T00:00:00"/>
    <x v="0"/>
    <x v="0"/>
    <n v="732.73"/>
    <n v="19"/>
    <n v="24"/>
    <n v="696.01"/>
  </r>
  <r>
    <s v="04c90c62"/>
    <d v="2023-01-31T00:00:00"/>
    <x v="0"/>
    <x v="0"/>
    <n v="2410.4499999999998"/>
    <n v="23"/>
    <n v="48"/>
    <n v="1427.01"/>
  </r>
  <r>
    <s v="35358e9c"/>
    <d v="2024-06-28T00:00:00"/>
    <x v="1"/>
    <x v="0"/>
    <n v="2784.79"/>
    <n v="35"/>
    <n v="40"/>
    <n v="999.6"/>
  </r>
  <r>
    <s v="1ebbf879"/>
    <d v="2023-09-21T00:00:00"/>
    <x v="1"/>
    <x v="0"/>
    <n v="3153.71"/>
    <n v="2"/>
    <n v="13"/>
    <n v="101.03"/>
  </r>
  <r>
    <s v="3dcffe93"/>
    <d v="2023-06-05T00:00:00"/>
    <x v="1"/>
    <x v="0"/>
    <n v="1969.35"/>
    <n v="27"/>
    <n v="11"/>
    <n v="1532.9"/>
  </r>
  <r>
    <s v="745eb905"/>
    <d v="2024-04-01T00:00:00"/>
    <x v="1"/>
    <x v="0"/>
    <n v="2083.02"/>
    <n v="49"/>
    <n v="11"/>
    <n v="105.26"/>
  </r>
  <r>
    <s v="aa2f3b2c"/>
    <d v="2023-06-20T00:00:00"/>
    <x v="1"/>
    <x v="0"/>
    <n v="4031.47"/>
    <n v="20"/>
    <n v="4"/>
    <n v="1722.65"/>
  </r>
  <r>
    <s v="8ee932c1"/>
    <d v="2024-06-22T00:00:00"/>
    <x v="1"/>
    <x v="0"/>
    <n v="4132.07"/>
    <n v="4"/>
    <n v="19"/>
    <n v="763.86"/>
  </r>
  <r>
    <s v="cb93a39f"/>
    <d v="2024-06-28T00:00:00"/>
    <x v="1"/>
    <x v="0"/>
    <n v="1348.82"/>
    <n v="47"/>
    <n v="14"/>
    <n v="110.54"/>
  </r>
  <r>
    <s v="a09f594f"/>
    <d v="2024-01-11T00:00:00"/>
    <x v="1"/>
    <x v="0"/>
    <n v="427.47"/>
    <n v="8"/>
    <n v="22"/>
    <n v="220.36"/>
  </r>
  <r>
    <s v="6c5cf990"/>
    <d v="2024-06-18T00:00:00"/>
    <x v="1"/>
    <x v="0"/>
    <n v="2901.66"/>
    <n v="15"/>
    <n v="18"/>
    <n v="1362.08"/>
  </r>
  <r>
    <s v="6e4fab78"/>
    <d v="2024-10-01T00:00:00"/>
    <x v="1"/>
    <x v="0"/>
    <n v="4642.87"/>
    <n v="35"/>
    <n v="14"/>
    <n v="216.96"/>
  </r>
  <r>
    <s v="cb81ad58"/>
    <d v="2023-08-17T00:00:00"/>
    <x v="1"/>
    <x v="0"/>
    <n v="2152.8200000000002"/>
    <n v="19"/>
    <n v="16"/>
    <n v="1396.93"/>
  </r>
  <r>
    <s v="1e18c00a"/>
    <d v="2023-01-05T00:00:00"/>
    <x v="1"/>
    <x v="0"/>
    <n v="2925.27"/>
    <n v="24"/>
    <n v="4"/>
    <n v="1753.87"/>
  </r>
  <r>
    <s v="6bde908c"/>
    <d v="2024-08-20T00:00:00"/>
    <x v="1"/>
    <x v="0"/>
    <n v="4264.38"/>
    <n v="31"/>
    <n v="24"/>
    <n v="1179.93"/>
  </r>
  <r>
    <s v="75b5349d"/>
    <d v="2023-01-17T00:00:00"/>
    <x v="1"/>
    <x v="0"/>
    <n v="3697.98"/>
    <n v="8"/>
    <n v="21"/>
    <n v="941.76"/>
  </r>
  <r>
    <s v="a9e06586"/>
    <d v="2024-05-24T00:00:00"/>
    <x v="1"/>
    <x v="0"/>
    <n v="1000.26"/>
    <n v="9"/>
    <n v="48"/>
    <n v="1107.1300000000001"/>
  </r>
  <r>
    <s v="b2a8f295"/>
    <d v="2024-09-01T00:00:00"/>
    <x v="1"/>
    <x v="0"/>
    <n v="4535.9399999999996"/>
    <n v="26"/>
    <n v="36"/>
    <n v="1062.1300000000001"/>
  </r>
  <r>
    <s v="82abe2b7"/>
    <d v="2024-11-13T00:00:00"/>
    <x v="1"/>
    <x v="0"/>
    <n v="3825.01"/>
    <n v="23"/>
    <n v="17"/>
    <n v="578.6"/>
  </r>
  <r>
    <s v="a96a6386"/>
    <d v="2024-01-11T00:00:00"/>
    <x v="1"/>
    <x v="0"/>
    <n v="3714.22"/>
    <n v="32"/>
    <n v="41"/>
    <n v="1992.87"/>
  </r>
  <r>
    <s v="6.78E+71"/>
    <d v="2023-02-13T00:00:00"/>
    <x v="1"/>
    <x v="0"/>
    <n v="1877.37"/>
    <n v="40"/>
    <n v="46"/>
    <n v="730.86"/>
  </r>
  <r>
    <s v="bc509622"/>
    <d v="2024-04-26T00:00:00"/>
    <x v="1"/>
    <x v="0"/>
    <n v="2909.02"/>
    <n v="50"/>
    <n v="11"/>
    <n v="1249.3399999999999"/>
  </r>
  <r>
    <s v="3508cf1e"/>
    <d v="2023-02-08T00:00:00"/>
    <x v="1"/>
    <x v="0"/>
    <n v="101.35"/>
    <n v="38"/>
    <n v="48"/>
    <n v="1637.71"/>
  </r>
  <r>
    <s v="82cf432f"/>
    <d v="2024-04-15T00:00:00"/>
    <x v="1"/>
    <x v="0"/>
    <n v="1543.72"/>
    <n v="2"/>
    <n v="11"/>
    <n v="1745.53"/>
  </r>
  <r>
    <s v="fc64a845"/>
    <d v="2024-09-30T00:00:00"/>
    <x v="1"/>
    <x v="0"/>
    <n v="275.35000000000002"/>
    <n v="29"/>
    <n v="25"/>
    <n v="1860.04"/>
  </r>
  <r>
    <s v="68d2554b"/>
    <d v="2024-03-10T00:00:00"/>
    <x v="1"/>
    <x v="0"/>
    <n v="2440.89"/>
    <n v="44"/>
    <n v="49"/>
    <n v="349.44"/>
  </r>
  <r>
    <s v="5d071d51"/>
    <d v="2023-02-16T00:00:00"/>
    <x v="1"/>
    <x v="0"/>
    <n v="2472.14"/>
    <n v="45"/>
    <n v="40"/>
    <n v="635.9"/>
  </r>
  <r>
    <s v="759d62f1"/>
    <d v="2024-10-07T00:00:00"/>
    <x v="1"/>
    <x v="0"/>
    <n v="2637.37"/>
    <n v="45"/>
    <n v="33"/>
    <n v="1725.56"/>
  </r>
  <r>
    <s v="775f41c0"/>
    <d v="2024-01-09T00:00:00"/>
    <x v="1"/>
    <x v="0"/>
    <n v="1246.9100000000001"/>
    <n v="44"/>
    <n v="45"/>
    <n v="1338.04"/>
  </r>
  <r>
    <s v="12c2f578"/>
    <d v="2024-03-20T00:00:00"/>
    <x v="1"/>
    <x v="0"/>
    <n v="2187.34"/>
    <n v="41"/>
    <n v="33"/>
    <n v="891.68"/>
  </r>
  <r>
    <s v="133ce890"/>
    <d v="2023-01-31T00:00:00"/>
    <x v="1"/>
    <x v="0"/>
    <n v="4619.55"/>
    <n v="34"/>
    <n v="7"/>
    <n v="1034.5"/>
  </r>
  <r>
    <s v="b783bb36"/>
    <d v="2024-02-14T00:00:00"/>
    <x v="1"/>
    <x v="0"/>
    <n v="1511.4"/>
    <n v="37"/>
    <n v="3"/>
    <n v="1648.83"/>
  </r>
  <r>
    <s v="ad7a0c8d"/>
    <d v="2023-04-05T00:00:00"/>
    <x v="1"/>
    <x v="0"/>
    <n v="3281.47"/>
    <n v="17"/>
    <n v="4"/>
    <n v="414.48"/>
  </r>
  <r>
    <s v="81d930b3"/>
    <d v="2023-10-05T00:00:00"/>
    <x v="1"/>
    <x v="0"/>
    <n v="3447.74"/>
    <n v="46"/>
    <n v="32"/>
    <n v="786.37"/>
  </r>
  <r>
    <s v="4061d389"/>
    <d v="2024-07-02T00:00:00"/>
    <x v="1"/>
    <x v="0"/>
    <n v="1524.48"/>
    <n v="29"/>
    <n v="6"/>
    <n v="1342.96"/>
  </r>
  <r>
    <s v="230be141"/>
    <d v="2023-12-17T00:00:00"/>
    <x v="1"/>
    <x v="0"/>
    <n v="1517.75"/>
    <n v="36"/>
    <n v="34"/>
    <n v="57.77"/>
  </r>
  <r>
    <s v="05023f25"/>
    <d v="2024-02-11T00:00:00"/>
    <x v="1"/>
    <x v="0"/>
    <n v="4537.3"/>
    <n v="18"/>
    <n v="20"/>
    <n v="1144.02"/>
  </r>
  <r>
    <s v="dacfdb82"/>
    <d v="2022-12-20T00:00:00"/>
    <x v="1"/>
    <x v="0"/>
    <n v="4977.12"/>
    <n v="21"/>
    <n v="25"/>
    <n v="1405.67"/>
  </r>
  <r>
    <s v="d0eed47d"/>
    <d v="2024-11-03T00:00:00"/>
    <x v="1"/>
    <x v="0"/>
    <n v="1016.75"/>
    <n v="27"/>
    <n v="47"/>
    <n v="252.06"/>
  </r>
  <r>
    <s v="f2d8fcdd"/>
    <d v="2023-09-04T00:00:00"/>
    <x v="1"/>
    <x v="0"/>
    <n v="3270.34"/>
    <n v="5"/>
    <n v="34"/>
    <n v="1791.93"/>
  </r>
  <r>
    <s v="0905a65d"/>
    <d v="2022-12-25T00:00:00"/>
    <x v="1"/>
    <x v="0"/>
    <n v="781.23"/>
    <n v="23"/>
    <n v="7"/>
    <n v="799.28"/>
  </r>
  <r>
    <s v="06baa359"/>
    <d v="2023-06-12T00:00:00"/>
    <x v="1"/>
    <x v="0"/>
    <n v="4175.08"/>
    <n v="13"/>
    <n v="26"/>
    <n v="1067.78"/>
  </r>
  <r>
    <s v="c55246dd"/>
    <d v="2024-08-29T00:00:00"/>
    <x v="1"/>
    <x v="0"/>
    <n v="2898.55"/>
    <n v="13"/>
    <n v="24"/>
    <n v="1966.69"/>
  </r>
  <r>
    <s v="fd02575b"/>
    <d v="2024-06-01T00:00:00"/>
    <x v="1"/>
    <x v="0"/>
    <n v="435.93"/>
    <n v="37"/>
    <n v="34"/>
    <n v="1130.1300000000001"/>
  </r>
  <r>
    <s v="e3f2c107"/>
    <d v="2023-10-22T00:00:00"/>
    <x v="1"/>
    <x v="0"/>
    <n v="1030.27"/>
    <n v="3"/>
    <n v="17"/>
    <n v="1400.39"/>
  </r>
  <r>
    <s v="8d993b10"/>
    <d v="2023-06-01T00:00:00"/>
    <x v="1"/>
    <x v="0"/>
    <n v="3686.62"/>
    <n v="10"/>
    <n v="17"/>
    <n v="1494.88"/>
  </r>
  <r>
    <s v="5289b859"/>
    <d v="2024-09-13T00:00:00"/>
    <x v="1"/>
    <x v="0"/>
    <n v="1091.4000000000001"/>
    <n v="32"/>
    <n v="26"/>
    <n v="1491.83"/>
  </r>
  <r>
    <s v="bcaff302"/>
    <d v="2023-04-02T00:00:00"/>
    <x v="1"/>
    <x v="0"/>
    <n v="2177.6999999999998"/>
    <n v="1"/>
    <n v="11"/>
    <n v="1068.29"/>
  </r>
  <r>
    <s v="8e7d949a"/>
    <d v="2023-08-18T00:00:00"/>
    <x v="1"/>
    <x v="0"/>
    <n v="1101.8800000000001"/>
    <n v="44"/>
    <n v="1"/>
    <n v="673.23"/>
  </r>
  <r>
    <s v="61280585"/>
    <d v="2023-09-06T00:00:00"/>
    <x v="1"/>
    <x v="0"/>
    <n v="3342.17"/>
    <n v="18"/>
    <n v="20"/>
    <n v="957.86"/>
  </r>
  <r>
    <s v="a918b513"/>
    <d v="2023-09-18T00:00:00"/>
    <x v="1"/>
    <x v="0"/>
    <n v="4407.3"/>
    <n v="14"/>
    <n v="38"/>
    <n v="528.52"/>
  </r>
  <r>
    <s v="fc513c67"/>
    <d v="2023-06-27T00:00:00"/>
    <x v="1"/>
    <x v="0"/>
    <n v="2761.8"/>
    <n v="5"/>
    <n v="48"/>
    <n v="1046.47"/>
  </r>
  <r>
    <s v="6b0598ba"/>
    <d v="2023-11-05T00:00:00"/>
    <x v="1"/>
    <x v="0"/>
    <n v="4966.2700000000004"/>
    <n v="35"/>
    <n v="15"/>
    <n v="1289.54"/>
  </r>
  <r>
    <s v="bac9cae3"/>
    <d v="2023-11-14T00:00:00"/>
    <x v="1"/>
    <x v="0"/>
    <n v="2201.39"/>
    <n v="23"/>
    <n v="12"/>
    <n v="1543.25"/>
  </r>
  <r>
    <s v="94534b38"/>
    <d v="2023-11-22T00:00:00"/>
    <x v="1"/>
    <x v="0"/>
    <n v="3928.68"/>
    <n v="9"/>
    <n v="18"/>
    <n v="1894.16"/>
  </r>
  <r>
    <s v="bbbb2003"/>
    <d v="2023-02-20T00:00:00"/>
    <x v="1"/>
    <x v="0"/>
    <n v="1765.1"/>
    <n v="42"/>
    <n v="18"/>
    <n v="709.48"/>
  </r>
  <r>
    <s v="113fd088"/>
    <d v="2023-08-23T00:00:00"/>
    <x v="1"/>
    <x v="0"/>
    <n v="4597.95"/>
    <n v="41"/>
    <n v="37"/>
    <n v="462.82"/>
  </r>
  <r>
    <s v="cbf827e8"/>
    <d v="2024-02-05T00:00:00"/>
    <x v="1"/>
    <x v="0"/>
    <n v="1705.34"/>
    <n v="49"/>
    <n v="46"/>
    <n v="145.30000000000001"/>
  </r>
  <r>
    <s v="7d6589fd"/>
    <d v="2024-01-21T00:00:00"/>
    <x v="1"/>
    <x v="0"/>
    <n v="2308.2600000000002"/>
    <n v="46"/>
    <n v="33"/>
    <n v="126.21"/>
  </r>
  <r>
    <s v="788483c3"/>
    <d v="2024-03-29T00:00:00"/>
    <x v="1"/>
    <x v="0"/>
    <n v="193.72"/>
    <n v="19"/>
    <n v="0"/>
    <n v="1875.33"/>
  </r>
  <r>
    <s v="ac794381"/>
    <d v="2024-03-09T00:00:00"/>
    <x v="1"/>
    <x v="0"/>
    <n v="1980.8"/>
    <n v="26"/>
    <n v="42"/>
    <n v="430.37"/>
  </r>
  <r>
    <s v="9de9b7bb"/>
    <d v="2023-06-07T00:00:00"/>
    <x v="1"/>
    <x v="0"/>
    <n v="1850.43"/>
    <n v="29"/>
    <n v="33"/>
    <n v="1976.42"/>
  </r>
  <r>
    <s v="5b307653"/>
    <d v="2023-06-11T00:00:00"/>
    <x v="1"/>
    <x v="0"/>
    <n v="3316.22"/>
    <n v="29"/>
    <n v="47"/>
    <n v="1660.38"/>
  </r>
  <r>
    <s v="82ec6c66"/>
    <d v="2022-12-09T00:00:00"/>
    <x v="1"/>
    <x v="0"/>
    <n v="2007.34"/>
    <n v="10"/>
    <n v="30"/>
    <n v="1525.15"/>
  </r>
  <r>
    <s v="b4ce365b"/>
    <d v="2024-04-28T00:00:00"/>
    <x v="1"/>
    <x v="0"/>
    <n v="3748.22"/>
    <n v="35"/>
    <n v="25"/>
    <n v="1313.73"/>
  </r>
  <r>
    <s v="3f858e68"/>
    <d v="2023-07-01T00:00:00"/>
    <x v="1"/>
    <x v="0"/>
    <n v="3827.61"/>
    <n v="7"/>
    <n v="32"/>
    <n v="1882.42"/>
  </r>
  <r>
    <s v="eb07ffcf"/>
    <d v="2023-02-17T00:00:00"/>
    <x v="1"/>
    <x v="0"/>
    <n v="3810.59"/>
    <n v="13"/>
    <n v="16"/>
    <n v="254.1"/>
  </r>
  <r>
    <s v="9f345383"/>
    <d v="2023-07-27T00:00:00"/>
    <x v="1"/>
    <x v="0"/>
    <n v="3743.51"/>
    <n v="23"/>
    <n v="49"/>
    <n v="446.49"/>
  </r>
  <r>
    <s v="8bb9baa5"/>
    <d v="2024-06-05T00:00:00"/>
    <x v="1"/>
    <x v="0"/>
    <n v="3919.74"/>
    <n v="38"/>
    <n v="32"/>
    <n v="811.54"/>
  </r>
  <r>
    <s v="09b2bfda"/>
    <d v="2023-04-01T00:00:00"/>
    <x v="1"/>
    <x v="0"/>
    <n v="894.3"/>
    <n v="50"/>
    <n v="6"/>
    <n v="602.28"/>
  </r>
  <r>
    <s v="353cfe54"/>
    <d v="2023-08-28T00:00:00"/>
    <x v="1"/>
    <x v="0"/>
    <n v="4564.58"/>
    <n v="45"/>
    <n v="34"/>
    <n v="255.79"/>
  </r>
  <r>
    <s v="be0d54cb"/>
    <d v="2024-01-22T00:00:00"/>
    <x v="1"/>
    <x v="0"/>
    <n v="2485.31"/>
    <n v="27"/>
    <n v="46"/>
    <n v="18.940000000000001"/>
  </r>
  <r>
    <s v="4594934b"/>
    <d v="2023-03-29T00:00:00"/>
    <x v="1"/>
    <x v="0"/>
    <n v="1694.64"/>
    <n v="37"/>
    <n v="2"/>
    <n v="252.97"/>
  </r>
  <r>
    <s v="4db0302d"/>
    <d v="2023-04-19T00:00:00"/>
    <x v="1"/>
    <x v="0"/>
    <n v="2169.84"/>
    <n v="13"/>
    <n v="34"/>
    <n v="1242.75"/>
  </r>
  <r>
    <s v="e8105a56"/>
    <d v="2024-06-29T00:00:00"/>
    <x v="1"/>
    <x v="0"/>
    <n v="3016.89"/>
    <n v="29"/>
    <n v="14"/>
    <n v="268.89"/>
  </r>
  <r>
    <s v="887f96e8"/>
    <d v="2024-05-21T00:00:00"/>
    <x v="1"/>
    <x v="0"/>
    <n v="2554.89"/>
    <n v="7"/>
    <n v="37"/>
    <n v="813.66"/>
  </r>
  <r>
    <s v="8f80a355"/>
    <d v="2023-04-11T00:00:00"/>
    <x v="1"/>
    <x v="0"/>
    <n v="4887.01"/>
    <n v="43"/>
    <n v="15"/>
    <n v="622.71"/>
  </r>
  <r>
    <s v="9f5bb4c9"/>
    <d v="2024-04-04T00:00:00"/>
    <x v="1"/>
    <x v="0"/>
    <n v="1897.62"/>
    <n v="48"/>
    <n v="18"/>
    <n v="210.36"/>
  </r>
  <r>
    <s v="2da77dff"/>
    <d v="2023-03-24T00:00:00"/>
    <x v="1"/>
    <x v="0"/>
    <n v="733.54"/>
    <n v="12"/>
    <n v="49"/>
    <n v="1481.25"/>
  </r>
  <r>
    <s v="f28a4424"/>
    <d v="2023-01-05T00:00:00"/>
    <x v="1"/>
    <x v="0"/>
    <n v="3789.57"/>
    <n v="14"/>
    <n v="40"/>
    <n v="365.04"/>
  </r>
  <r>
    <s v="6aae3f0a"/>
    <d v="2023-09-07T00:00:00"/>
    <x v="1"/>
    <x v="0"/>
    <n v="640.69000000000005"/>
    <n v="25"/>
    <n v="5"/>
    <n v="816.53"/>
  </r>
  <r>
    <s v="b107a044"/>
    <d v="2022-12-14T00:00:00"/>
    <x v="1"/>
    <x v="0"/>
    <n v="3647.09"/>
    <n v="3"/>
    <n v="32"/>
    <n v="1391.41"/>
  </r>
  <r>
    <s v="b4f6f791"/>
    <d v="2023-08-15T00:00:00"/>
    <x v="1"/>
    <x v="0"/>
    <n v="3926.15"/>
    <n v="44"/>
    <n v="28"/>
    <n v="1411.26"/>
  </r>
  <r>
    <s v="b1207ecb"/>
    <d v="2024-08-27T00:00:00"/>
    <x v="1"/>
    <x v="0"/>
    <n v="1920.81"/>
    <n v="25"/>
    <n v="15"/>
    <n v="900.95"/>
  </r>
  <r>
    <s v="5a9e111b"/>
    <d v="2023-12-20T00:00:00"/>
    <x v="1"/>
    <x v="0"/>
    <n v="3871.34"/>
    <n v="41"/>
    <n v="20"/>
    <n v="1622.21"/>
  </r>
  <r>
    <s v="db90b7a1"/>
    <d v="2023-12-16T00:00:00"/>
    <x v="1"/>
    <x v="0"/>
    <n v="732.44"/>
    <n v="42"/>
    <n v="35"/>
    <n v="683.56"/>
  </r>
  <r>
    <s v="ed445667"/>
    <d v="2023-07-01T00:00:00"/>
    <x v="1"/>
    <x v="0"/>
    <n v="1767.33"/>
    <n v="22"/>
    <n v="45"/>
    <n v="769.07"/>
  </r>
  <r>
    <s v="12b3be94"/>
    <d v="2024-08-28T00:00:00"/>
    <x v="1"/>
    <x v="0"/>
    <n v="3476.33"/>
    <n v="18"/>
    <n v="4"/>
    <n v="856.47"/>
  </r>
  <r>
    <s v="b72560ef"/>
    <d v="2024-02-11T00:00:00"/>
    <x v="1"/>
    <x v="0"/>
    <n v="1042"/>
    <n v="15"/>
    <n v="21"/>
    <n v="1449.52"/>
  </r>
  <r>
    <s v="29baa839"/>
    <d v="2024-10-16T00:00:00"/>
    <x v="1"/>
    <x v="0"/>
    <n v="1225.72"/>
    <n v="45"/>
    <n v="36"/>
    <n v="1716.71"/>
  </r>
  <r>
    <s v="dd842c1c"/>
    <d v="2024-09-25T00:00:00"/>
    <x v="1"/>
    <x v="0"/>
    <n v="4524.83"/>
    <n v="30"/>
    <n v="50"/>
    <n v="1776.54"/>
  </r>
  <r>
    <s v="8f5924a4"/>
    <d v="2024-01-05T00:00:00"/>
    <x v="1"/>
    <x v="0"/>
    <n v="506.04"/>
    <n v="32"/>
    <n v="22"/>
    <n v="72.77"/>
  </r>
  <r>
    <s v="cc117d14"/>
    <d v="2023-08-12T00:00:00"/>
    <x v="1"/>
    <x v="0"/>
    <n v="4724.9799999999996"/>
    <n v="45"/>
    <n v="0"/>
    <n v="539.99"/>
  </r>
  <r>
    <s v="1e90a7d7"/>
    <d v="2023-10-02T00:00:00"/>
    <x v="1"/>
    <x v="0"/>
    <n v="4480.45"/>
    <n v="4"/>
    <n v="33"/>
    <n v="502.39"/>
  </r>
  <r>
    <s v="ccbe8def"/>
    <d v="2022-11-28T00:00:00"/>
    <x v="1"/>
    <x v="0"/>
    <n v="180.78"/>
    <n v="26"/>
    <n v="40"/>
    <n v="1587.77"/>
  </r>
  <r>
    <s v="6aa74a31"/>
    <d v="2023-02-22T00:00:00"/>
    <x v="1"/>
    <x v="0"/>
    <n v="833.98"/>
    <n v="29"/>
    <n v="18"/>
    <n v="318.12"/>
  </r>
  <r>
    <s v="96fced1d"/>
    <d v="2023-10-27T00:00:00"/>
    <x v="1"/>
    <x v="0"/>
    <n v="3106.75"/>
    <n v="38"/>
    <n v="33"/>
    <n v="1920.23"/>
  </r>
  <r>
    <s v="98b7d886"/>
    <d v="2023-11-02T00:00:00"/>
    <x v="1"/>
    <x v="0"/>
    <n v="4511"/>
    <n v="44"/>
    <n v="12"/>
    <n v="1346.84"/>
  </r>
  <r>
    <s v="ff365f32"/>
    <d v="2024-06-18T00:00:00"/>
    <x v="1"/>
    <x v="0"/>
    <n v="240.47"/>
    <n v="24"/>
    <n v="1"/>
    <n v="332.93"/>
  </r>
  <r>
    <s v="281d5700"/>
    <d v="2023-07-01T00:00:00"/>
    <x v="1"/>
    <x v="0"/>
    <n v="676.34"/>
    <n v="9"/>
    <n v="25"/>
    <n v="748.39"/>
  </r>
  <r>
    <s v="edd36120"/>
    <d v="2022-12-03T00:00:00"/>
    <x v="1"/>
    <x v="0"/>
    <n v="1538.06"/>
    <n v="10"/>
    <n v="33"/>
    <n v="1748.86"/>
  </r>
  <r>
    <s v="e6c3c173"/>
    <d v="2024-01-01T00:00:00"/>
    <x v="1"/>
    <x v="0"/>
    <n v="2274.8200000000002"/>
    <n v="40"/>
    <n v="40"/>
    <n v="1058.72"/>
  </r>
  <r>
    <s v="78d3afbf"/>
    <d v="2023-12-21T00:00:00"/>
    <x v="1"/>
    <x v="0"/>
    <n v="2088.31"/>
    <n v="30"/>
    <n v="32"/>
    <n v="1031.94"/>
  </r>
  <r>
    <s v="32d3dfed"/>
    <d v="2023-01-03T00:00:00"/>
    <x v="1"/>
    <x v="0"/>
    <n v="474.32"/>
    <n v="20"/>
    <n v="48"/>
    <n v="1213.55"/>
  </r>
  <r>
    <s v="cbe3f748"/>
    <d v="2023-12-23T00:00:00"/>
    <x v="1"/>
    <x v="0"/>
    <n v="3369.48"/>
    <n v="49"/>
    <n v="43"/>
    <n v="558.27"/>
  </r>
  <r>
    <s v="debcaf35"/>
    <d v="2024-07-04T00:00:00"/>
    <x v="1"/>
    <x v="0"/>
    <n v="3105.5"/>
    <n v="6"/>
    <n v="47"/>
    <n v="785.47"/>
  </r>
  <r>
    <s v="dce5c8a1"/>
    <d v="2024-07-06T00:00:00"/>
    <x v="1"/>
    <x v="0"/>
    <n v="4652.66"/>
    <n v="8"/>
    <n v="44"/>
    <n v="550.17999999999995"/>
  </r>
  <r>
    <s v="4d1ddb31"/>
    <d v="2022-12-04T00:00:00"/>
    <x v="1"/>
    <x v="0"/>
    <n v="3222.43"/>
    <n v="4"/>
    <n v="33"/>
    <n v="164.25"/>
  </r>
  <r>
    <s v="49b92827"/>
    <d v="2024-11-10T00:00:00"/>
    <x v="1"/>
    <x v="0"/>
    <n v="2469.73"/>
    <n v="7"/>
    <n v="20"/>
    <n v="859.37"/>
  </r>
  <r>
    <s v="9825e9f0"/>
    <d v="2024-10-14T00:00:00"/>
    <x v="1"/>
    <x v="0"/>
    <n v="3855.38"/>
    <n v="46"/>
    <n v="46"/>
    <n v="538.61"/>
  </r>
  <r>
    <s v="4a5d0089"/>
    <d v="2024-10-15T00:00:00"/>
    <x v="1"/>
    <x v="0"/>
    <n v="1382.02"/>
    <n v="48"/>
    <n v="23"/>
    <n v="83.28"/>
  </r>
  <r>
    <s v="e4769105"/>
    <d v="2023-05-04T00:00:00"/>
    <x v="1"/>
    <x v="0"/>
    <n v="735.84"/>
    <n v="37"/>
    <n v="10"/>
    <n v="209.17"/>
  </r>
  <r>
    <s v="a69d0098"/>
    <d v="2023-03-14T00:00:00"/>
    <x v="1"/>
    <x v="0"/>
    <n v="4170.03"/>
    <n v="45"/>
    <n v="12"/>
    <n v="709.28"/>
  </r>
  <r>
    <s v="a83b1ca2"/>
    <d v="2023-06-19T00:00:00"/>
    <x v="1"/>
    <x v="0"/>
    <n v="2764.81"/>
    <n v="27"/>
    <n v="40"/>
    <n v="1473.55"/>
  </r>
  <r>
    <s v="abcae96d"/>
    <d v="2024-07-16T00:00:00"/>
    <x v="1"/>
    <x v="0"/>
    <n v="1749.15"/>
    <n v="38"/>
    <n v="30"/>
    <n v="63.59"/>
  </r>
  <r>
    <s v="45c66155"/>
    <d v="2024-04-05T00:00:00"/>
    <x v="1"/>
    <x v="0"/>
    <n v="3483.26"/>
    <n v="2"/>
    <n v="9"/>
    <n v="1009.28"/>
  </r>
  <r>
    <s v="dacdba44"/>
    <d v="2024-10-19T00:00:00"/>
    <x v="1"/>
    <x v="0"/>
    <n v="3077.38"/>
    <n v="19"/>
    <n v="22"/>
    <n v="272.75"/>
  </r>
  <r>
    <s v="c96b633d"/>
    <d v="2024-01-09T00:00:00"/>
    <x v="1"/>
    <x v="0"/>
    <n v="105.98"/>
    <n v="37"/>
    <n v="0"/>
    <n v="11.6"/>
  </r>
  <r>
    <s v="9b8e13b3"/>
    <d v="2024-06-02T00:00:00"/>
    <x v="1"/>
    <x v="0"/>
    <n v="3667.37"/>
    <n v="8"/>
    <n v="49"/>
    <n v="1749.27"/>
  </r>
  <r>
    <s v="ebeedeea"/>
    <d v="2023-10-01T00:00:00"/>
    <x v="1"/>
    <x v="0"/>
    <n v="4641.96"/>
    <n v="4"/>
    <n v="50"/>
    <n v="807.52"/>
  </r>
  <r>
    <s v="ec38f63b"/>
    <d v="2024-05-22T00:00:00"/>
    <x v="1"/>
    <x v="0"/>
    <n v="1263.6500000000001"/>
    <n v="44"/>
    <n v="50"/>
    <n v="1041.8599999999999"/>
  </r>
  <r>
    <s v="9de9e575"/>
    <d v="2023-02-20T00:00:00"/>
    <x v="1"/>
    <x v="0"/>
    <n v="654.97"/>
    <n v="11"/>
    <n v="25"/>
    <n v="1557.58"/>
  </r>
  <r>
    <s v="7bbbef50"/>
    <d v="2023-12-22T00:00:00"/>
    <x v="1"/>
    <x v="0"/>
    <n v="2385.9499999999998"/>
    <n v="20"/>
    <n v="42"/>
    <n v="562.91999999999996"/>
  </r>
  <r>
    <s v="a032fd4d"/>
    <d v="2023-11-25T00:00:00"/>
    <x v="1"/>
    <x v="0"/>
    <n v="175.49"/>
    <n v="2"/>
    <n v="15"/>
    <n v="1026.82"/>
  </r>
  <r>
    <s v="0b9e6fb8"/>
    <d v="2024-07-26T00:00:00"/>
    <x v="1"/>
    <x v="0"/>
    <n v="1520.72"/>
    <n v="9"/>
    <n v="7"/>
    <n v="1906.47"/>
  </r>
  <r>
    <s v="8a85b0c7"/>
    <d v="2024-01-16T00:00:00"/>
    <x v="1"/>
    <x v="0"/>
    <n v="4927.96"/>
    <n v="12"/>
    <n v="26"/>
    <n v="176.06"/>
  </r>
  <r>
    <s v="6548a35d"/>
    <d v="2023-03-10T00:00:00"/>
    <x v="1"/>
    <x v="0"/>
    <n v="4939"/>
    <n v="23"/>
    <n v="37"/>
    <n v="441.89"/>
  </r>
  <r>
    <s v="4ce1f219"/>
    <d v="2024-07-27T00:00:00"/>
    <x v="1"/>
    <x v="0"/>
    <n v="3860.38"/>
    <n v="6"/>
    <n v="11"/>
    <n v="86.68"/>
  </r>
  <r>
    <s v="12b21ff1"/>
    <d v="2023-05-11T00:00:00"/>
    <x v="1"/>
    <x v="0"/>
    <n v="3032.49"/>
    <n v="18"/>
    <n v="27"/>
    <n v="1734.11"/>
  </r>
  <r>
    <s v="bff4f19b"/>
    <d v="2024-02-23T00:00:00"/>
    <x v="1"/>
    <x v="0"/>
    <n v="1823.9"/>
    <n v="22"/>
    <n v="3"/>
    <n v="1402.03"/>
  </r>
  <r>
    <s v="e5826398"/>
    <d v="2023-11-26T00:00:00"/>
    <x v="1"/>
    <x v="0"/>
    <n v="4910.1499999999996"/>
    <n v="10"/>
    <n v="10"/>
    <n v="1318.11"/>
  </r>
  <r>
    <s v="e024b63c"/>
    <d v="2023-12-29T00:00:00"/>
    <x v="1"/>
    <x v="0"/>
    <n v="2109.2800000000002"/>
    <n v="32"/>
    <n v="44"/>
    <n v="802.53"/>
  </r>
  <r>
    <s v="399aef08"/>
    <d v="2023-12-12T00:00:00"/>
    <x v="1"/>
    <x v="0"/>
    <n v="2149.1999999999998"/>
    <n v="2"/>
    <n v="17"/>
    <n v="584.88"/>
  </r>
  <r>
    <s v="36bce4db"/>
    <d v="2024-01-08T00:00:00"/>
    <x v="1"/>
    <x v="0"/>
    <n v="4753.8900000000003"/>
    <n v="7"/>
    <n v="17"/>
    <n v="1882.62"/>
  </r>
  <r>
    <s v="25616631"/>
    <d v="2024-11-15T00:00:00"/>
    <x v="1"/>
    <x v="0"/>
    <n v="4049.89"/>
    <n v="45"/>
    <n v="33"/>
    <n v="1173.47"/>
  </r>
  <r>
    <s v="24c545f2"/>
    <d v="2022-11-18T00:00:00"/>
    <x v="1"/>
    <x v="0"/>
    <n v="3753.64"/>
    <n v="18"/>
    <n v="18"/>
    <n v="1476.39"/>
  </r>
  <r>
    <s v="04c62b5e"/>
    <d v="2023-03-03T00:00:00"/>
    <x v="1"/>
    <x v="0"/>
    <n v="3504.37"/>
    <n v="12"/>
    <n v="32"/>
    <n v="540.66"/>
  </r>
  <r>
    <s v="c77aea95"/>
    <d v="2023-11-11T00:00:00"/>
    <x v="1"/>
    <x v="0"/>
    <n v="3427.33"/>
    <n v="34"/>
    <n v="1"/>
    <n v="428.74"/>
  </r>
  <r>
    <s v="2728d7d8"/>
    <d v="2023-10-12T00:00:00"/>
    <x v="1"/>
    <x v="0"/>
    <n v="1881.56"/>
    <n v="9"/>
    <n v="47"/>
    <n v="157.76"/>
  </r>
  <r>
    <s v="0d0b8ef6"/>
    <d v="2024-02-03T00:00:00"/>
    <x v="1"/>
    <x v="0"/>
    <n v="1849.67"/>
    <n v="15"/>
    <n v="2"/>
    <n v="957.8"/>
  </r>
  <r>
    <s v="7e667eeb"/>
    <d v="2022-11-18T00:00:00"/>
    <x v="1"/>
    <x v="0"/>
    <n v="4612.5"/>
    <n v="32"/>
    <n v="19"/>
    <n v="87.44"/>
  </r>
  <r>
    <s v="d2177eba"/>
    <d v="2024-09-12T00:00:00"/>
    <x v="1"/>
    <x v="0"/>
    <n v="4427.58"/>
    <n v="28"/>
    <n v="41"/>
    <n v="1578.17"/>
  </r>
  <r>
    <s v="94dec928"/>
    <d v="2023-06-19T00:00:00"/>
    <x v="1"/>
    <x v="0"/>
    <n v="4639.53"/>
    <n v="27"/>
    <n v="19"/>
    <n v="1163.0999999999999"/>
  </r>
  <r>
    <s v="e27f5979"/>
    <d v="2024-09-24T00:00:00"/>
    <x v="1"/>
    <x v="0"/>
    <n v="3096.16"/>
    <n v="23"/>
    <n v="16"/>
    <n v="1826.27"/>
  </r>
  <r>
    <s v="2957f690"/>
    <d v="2023-11-29T00:00:00"/>
    <x v="1"/>
    <x v="0"/>
    <n v="3782.01"/>
    <n v="42"/>
    <n v="45"/>
    <n v="1585.03"/>
  </r>
  <r>
    <s v="5f396c06"/>
    <d v="2023-01-04T00:00:00"/>
    <x v="1"/>
    <x v="0"/>
    <n v="4717.0600000000004"/>
    <n v="31"/>
    <n v="23"/>
    <n v="1634.07"/>
  </r>
  <r>
    <s v="547d0cc2"/>
    <d v="2024-10-30T00:00:00"/>
    <x v="1"/>
    <x v="0"/>
    <n v="748.42"/>
    <n v="10"/>
    <n v="49"/>
    <n v="617.25"/>
  </r>
  <r>
    <s v="192b52ba"/>
    <d v="2023-07-01T00:00:00"/>
    <x v="1"/>
    <x v="0"/>
    <n v="1214.03"/>
    <n v="48"/>
    <n v="39"/>
    <n v="1631.68"/>
  </r>
  <r>
    <s v="32a4f053"/>
    <d v="2024-01-17T00:00:00"/>
    <x v="1"/>
    <x v="0"/>
    <n v="1696.16"/>
    <n v="27"/>
    <n v="23"/>
    <n v="198.69"/>
  </r>
  <r>
    <s v="fac7758b"/>
    <d v="2024-04-28T00:00:00"/>
    <x v="1"/>
    <x v="0"/>
    <n v="4205.62"/>
    <n v="43"/>
    <n v="17"/>
    <n v="950.34"/>
  </r>
  <r>
    <s v="862148c7"/>
    <d v="2023-10-03T00:00:00"/>
    <x v="1"/>
    <x v="0"/>
    <n v="1119.79"/>
    <n v="40"/>
    <n v="35"/>
    <n v="858.75"/>
  </r>
  <r>
    <s v="44a3b47c"/>
    <d v="2024-01-17T00:00:00"/>
    <x v="1"/>
    <x v="0"/>
    <n v="696.6"/>
    <n v="43"/>
    <n v="37"/>
    <n v="877.57"/>
  </r>
  <r>
    <s v="a43cfd36"/>
    <d v="2024-07-21T00:00:00"/>
    <x v="1"/>
    <x v="0"/>
    <n v="3290.25"/>
    <n v="44"/>
    <n v="28"/>
    <n v="858.18"/>
  </r>
  <r>
    <s v="03ba7aab"/>
    <d v="2023-08-06T00:00:00"/>
    <x v="1"/>
    <x v="0"/>
    <n v="3562.72"/>
    <n v="27"/>
    <n v="24"/>
    <n v="1375.66"/>
  </r>
  <r>
    <s v="eb126700"/>
    <d v="2023-09-14T00:00:00"/>
    <x v="1"/>
    <x v="0"/>
    <n v="2247.4"/>
    <n v="40"/>
    <n v="22"/>
    <n v="893.48"/>
  </r>
  <r>
    <s v="ff1c3313"/>
    <d v="2024-10-31T00:00:00"/>
    <x v="1"/>
    <x v="0"/>
    <n v="745.2"/>
    <n v="1"/>
    <n v="37"/>
    <n v="1950.21"/>
  </r>
  <r>
    <s v="4e6e9b5e"/>
    <d v="2023-03-31T00:00:00"/>
    <x v="1"/>
    <x v="0"/>
    <n v="892.02"/>
    <n v="49"/>
    <n v="38"/>
    <n v="1539.21"/>
  </r>
  <r>
    <s v="977a2728"/>
    <d v="2023-04-01T00:00:00"/>
    <x v="1"/>
    <x v="0"/>
    <n v="3969.82"/>
    <n v="19"/>
    <n v="41"/>
    <n v="1904.83"/>
  </r>
  <r>
    <s v="b7ae46e2"/>
    <d v="2024-10-14T00:00:00"/>
    <x v="1"/>
    <x v="0"/>
    <n v="3747.93"/>
    <n v="10"/>
    <n v="30"/>
    <n v="1597.59"/>
  </r>
  <r>
    <s v="18cc8191"/>
    <d v="2024-06-22T00:00:00"/>
    <x v="1"/>
    <x v="0"/>
    <n v="2759.35"/>
    <n v="21"/>
    <n v="1"/>
    <n v="995.71"/>
  </r>
  <r>
    <s v="ae2b5e95"/>
    <d v="2023-10-19T00:00:00"/>
    <x v="1"/>
    <x v="0"/>
    <n v="1409.68"/>
    <n v="13"/>
    <n v="46"/>
    <n v="1688.93"/>
  </r>
  <r>
    <s v="7b43c193"/>
    <d v="2023-05-19T00:00:00"/>
    <x v="1"/>
    <x v="0"/>
    <n v="3039.98"/>
    <n v="50"/>
    <n v="0"/>
    <n v="1505.34"/>
  </r>
  <r>
    <s v="8439d877"/>
    <d v="2023-03-18T00:00:00"/>
    <x v="1"/>
    <x v="0"/>
    <n v="4744.37"/>
    <n v="22"/>
    <n v="35"/>
    <n v="249.46"/>
  </r>
  <r>
    <s v="5f256b89"/>
    <d v="2023-01-13T00:00:00"/>
    <x v="1"/>
    <x v="0"/>
    <n v="4555.8900000000003"/>
    <n v="3"/>
    <n v="10"/>
    <n v="994.7"/>
  </r>
  <r>
    <s v="4a7d332a"/>
    <d v="2023-03-14T00:00:00"/>
    <x v="1"/>
    <x v="0"/>
    <n v="1209.71"/>
    <n v="35"/>
    <n v="48"/>
    <n v="1187.03"/>
  </r>
  <r>
    <s v="227ca7d4"/>
    <d v="2024-07-28T00:00:00"/>
    <x v="1"/>
    <x v="0"/>
    <n v="1402.05"/>
    <n v="41"/>
    <n v="25"/>
    <n v="373.68"/>
  </r>
  <r>
    <s v="f6817a94"/>
    <d v="2023-07-11T00:00:00"/>
    <x v="1"/>
    <x v="0"/>
    <n v="868.1"/>
    <n v="35"/>
    <n v="41"/>
    <n v="276.49"/>
  </r>
  <r>
    <s v="cdc980a6"/>
    <d v="2024-11-03T00:00:00"/>
    <x v="1"/>
    <x v="0"/>
    <n v="4362.1899999999996"/>
    <n v="25"/>
    <n v="20"/>
    <n v="290.37"/>
  </r>
  <r>
    <s v="0ccefef5"/>
    <d v="2024-01-01T00:00:00"/>
    <x v="1"/>
    <x v="0"/>
    <n v="2036.22"/>
    <n v="45"/>
    <n v="45"/>
    <n v="318.29000000000002"/>
  </r>
  <r>
    <s v="b8c29f3a"/>
    <d v="2023-05-17T00:00:00"/>
    <x v="1"/>
    <x v="0"/>
    <n v="572.09"/>
    <n v="47"/>
    <n v="10"/>
    <n v="1989.16"/>
  </r>
  <r>
    <s v="2f7cee48"/>
    <d v="2024-09-07T00:00:00"/>
    <x v="1"/>
    <x v="0"/>
    <n v="4455.4399999999996"/>
    <n v="12"/>
    <n v="13"/>
    <n v="272.14999999999998"/>
  </r>
  <r>
    <s v="00d12276"/>
    <d v="2023-06-24T00:00:00"/>
    <x v="1"/>
    <x v="0"/>
    <n v="814.51"/>
    <n v="31"/>
    <n v="6"/>
    <n v="476.4"/>
  </r>
  <r>
    <s v="1748dd66"/>
    <d v="2024-11-08T00:00:00"/>
    <x v="1"/>
    <x v="0"/>
    <n v="4453.91"/>
    <n v="28"/>
    <n v="34"/>
    <n v="191.11"/>
  </r>
  <r>
    <s v="c5241633"/>
    <d v="2023-02-15T00:00:00"/>
    <x v="1"/>
    <x v="0"/>
    <n v="234.41"/>
    <n v="11"/>
    <n v="13"/>
    <n v="555.70000000000005"/>
  </r>
  <r>
    <s v="5b208ae7"/>
    <d v="2023-06-26T00:00:00"/>
    <x v="1"/>
    <x v="0"/>
    <n v="4978.1499999999996"/>
    <n v="32"/>
    <n v="11"/>
    <n v="446.64"/>
  </r>
  <r>
    <s v="fc7cf658"/>
    <d v="2023-03-01T00:00:00"/>
    <x v="1"/>
    <x v="0"/>
    <n v="3176.95"/>
    <n v="47"/>
    <n v="21"/>
    <n v="1588.98"/>
  </r>
  <r>
    <s v="7031606"/>
    <d v="2022-12-26T00:00:00"/>
    <x v="1"/>
    <x v="0"/>
    <n v="122.44"/>
    <n v="18"/>
    <n v="8"/>
    <n v="377.99"/>
  </r>
  <r>
    <s v="d211b3cb"/>
    <d v="2023-02-03T00:00:00"/>
    <x v="1"/>
    <x v="0"/>
    <n v="2089.9899999999998"/>
    <n v="46"/>
    <n v="35"/>
    <n v="1694.56"/>
  </r>
  <r>
    <s v="4d6039e1"/>
    <d v="2023-01-24T00:00:00"/>
    <x v="1"/>
    <x v="0"/>
    <n v="234.62"/>
    <n v="17"/>
    <n v="29"/>
    <n v="817.22"/>
  </r>
  <r>
    <s v="547894a1"/>
    <d v="2024-10-19T00:00:00"/>
    <x v="1"/>
    <x v="0"/>
    <n v="870.04"/>
    <n v="19"/>
    <n v="37"/>
    <n v="356.29"/>
  </r>
  <r>
    <s v="018d49e6"/>
    <d v="2022-11-21T00:00:00"/>
    <x v="1"/>
    <x v="0"/>
    <n v="2598.04"/>
    <n v="21"/>
    <n v="9"/>
    <n v="866.87"/>
  </r>
  <r>
    <s v="f88d316a"/>
    <d v="2023-01-18T00:00:00"/>
    <x v="1"/>
    <x v="0"/>
    <n v="2741.33"/>
    <n v="29"/>
    <n v="43"/>
    <n v="774.42"/>
  </r>
  <r>
    <s v="ec440190"/>
    <d v="2023-08-18T00:00:00"/>
    <x v="1"/>
    <x v="0"/>
    <n v="1448.7"/>
    <n v="27"/>
    <n v="40"/>
    <n v="1663.21"/>
  </r>
  <r>
    <s v="d7ac693d"/>
    <d v="2023-09-26T00:00:00"/>
    <x v="1"/>
    <x v="0"/>
    <n v="3581.25"/>
    <n v="31"/>
    <n v="47"/>
    <n v="1598.74"/>
  </r>
  <r>
    <s v="375a2f78"/>
    <d v="2023-06-23T00:00:00"/>
    <x v="1"/>
    <x v="0"/>
    <n v="608.85"/>
    <n v="45"/>
    <n v="29"/>
    <n v="1707.37"/>
  </r>
  <r>
    <s v="9d14ae61"/>
    <d v="2023-03-13T00:00:00"/>
    <x v="1"/>
    <x v="0"/>
    <n v="3562.71"/>
    <n v="15"/>
    <n v="26"/>
    <n v="1032.01"/>
  </r>
  <r>
    <s v="465f3b4f"/>
    <d v="2024-06-13T00:00:00"/>
    <x v="1"/>
    <x v="0"/>
    <n v="2570.06"/>
    <n v="20"/>
    <n v="30"/>
    <n v="1436.59"/>
  </r>
  <r>
    <s v="a63c8a41"/>
    <d v="2023-10-03T00:00:00"/>
    <x v="1"/>
    <x v="0"/>
    <n v="3220.85"/>
    <n v="46"/>
    <n v="1"/>
    <n v="435.87"/>
  </r>
  <r>
    <s v="5176cb56"/>
    <d v="2023-02-19T00:00:00"/>
    <x v="1"/>
    <x v="0"/>
    <n v="1978.92"/>
    <n v="9"/>
    <n v="41"/>
    <n v="750.93"/>
  </r>
  <r>
    <s v="65956734"/>
    <d v="2023-09-04T00:00:00"/>
    <x v="1"/>
    <x v="0"/>
    <n v="3594.02"/>
    <n v="50"/>
    <n v="43"/>
    <n v="1783.65"/>
  </r>
  <r>
    <s v="0ba09d8b"/>
    <d v="2023-12-13T00:00:00"/>
    <x v="1"/>
    <x v="0"/>
    <n v="4475.08"/>
    <n v="36"/>
    <n v="42"/>
    <n v="1333.53"/>
  </r>
  <r>
    <s v="61afab5d"/>
    <d v="2023-09-11T00:00:00"/>
    <x v="1"/>
    <x v="0"/>
    <n v="3433.44"/>
    <n v="13"/>
    <n v="13"/>
    <n v="744.21"/>
  </r>
  <r>
    <s v="5bfc738a"/>
    <d v="2024-10-19T00:00:00"/>
    <x v="1"/>
    <x v="0"/>
    <n v="4778.17"/>
    <n v="13"/>
    <n v="13"/>
    <n v="23.69"/>
  </r>
  <r>
    <s v="e5275918"/>
    <d v="2024-03-06T00:00:00"/>
    <x v="1"/>
    <x v="0"/>
    <n v="2188.4299999999998"/>
    <n v="7"/>
    <n v="38"/>
    <n v="186.37"/>
  </r>
  <r>
    <s v="bc58d86c"/>
    <d v="2024-09-08T00:00:00"/>
    <x v="1"/>
    <x v="0"/>
    <n v="1217.07"/>
    <n v="33"/>
    <n v="12"/>
    <n v="1804.08"/>
  </r>
  <r>
    <s v="a2afbd25"/>
    <d v="2023-02-19T00:00:00"/>
    <x v="1"/>
    <x v="0"/>
    <n v="2757.5"/>
    <n v="50"/>
    <n v="33"/>
    <n v="709.5"/>
  </r>
  <r>
    <s v="ef0221b6"/>
    <d v="2024-04-14T00:00:00"/>
    <x v="1"/>
    <x v="0"/>
    <n v="2516.0100000000002"/>
    <n v="10"/>
    <n v="11"/>
    <n v="249.76"/>
  </r>
  <r>
    <s v="1f4085c6"/>
    <d v="2023-09-14T00:00:00"/>
    <x v="1"/>
    <x v="0"/>
    <n v="1481.13"/>
    <n v="10"/>
    <n v="6"/>
    <n v="1569.25"/>
  </r>
  <r>
    <s v="b4c16369"/>
    <d v="2024-02-20T00:00:00"/>
    <x v="1"/>
    <x v="0"/>
    <n v="1153.22"/>
    <n v="22"/>
    <n v="38"/>
    <n v="778.31"/>
  </r>
  <r>
    <s v="e6ca0f29"/>
    <d v="2024-08-28T00:00:00"/>
    <x v="1"/>
    <x v="0"/>
    <n v="684.65"/>
    <n v="11"/>
    <n v="0"/>
    <n v="1452.63"/>
  </r>
  <r>
    <s v="7d98571d"/>
    <d v="2023-12-18T00:00:00"/>
    <x v="1"/>
    <x v="0"/>
    <n v="3275.21"/>
    <n v="47"/>
    <n v="22"/>
    <n v="1426.39"/>
  </r>
  <r>
    <s v="67292828"/>
    <d v="2024-02-29T00:00:00"/>
    <x v="1"/>
    <x v="0"/>
    <n v="4928.87"/>
    <n v="27"/>
    <n v="27"/>
    <n v="84.72"/>
  </r>
  <r>
    <s v="c7cd446b"/>
    <d v="2023-02-05T00:00:00"/>
    <x v="1"/>
    <x v="0"/>
    <n v="2940.82"/>
    <n v="47"/>
    <n v="6"/>
    <n v="943.24"/>
  </r>
  <r>
    <s v="e6ac11fe"/>
    <d v="2024-08-07T00:00:00"/>
    <x v="1"/>
    <x v="0"/>
    <n v="4100.22"/>
    <n v="39"/>
    <n v="31"/>
    <n v="672.51"/>
  </r>
  <r>
    <s v="9138c18b"/>
    <d v="2024-01-25T00:00:00"/>
    <x v="1"/>
    <x v="0"/>
    <n v="3578.19"/>
    <n v="1"/>
    <n v="6"/>
    <n v="419.29"/>
  </r>
  <r>
    <s v="f28d5a78"/>
    <d v="2024-04-30T00:00:00"/>
    <x v="1"/>
    <x v="0"/>
    <n v="4949.17"/>
    <n v="45"/>
    <n v="16"/>
    <n v="580.12"/>
  </r>
  <r>
    <s v="3ca53a9a"/>
    <d v="2023-05-04T00:00:00"/>
    <x v="1"/>
    <x v="0"/>
    <n v="4784.25"/>
    <n v="19"/>
    <n v="34"/>
    <n v="418.05"/>
  </r>
  <r>
    <s v="9920dddf"/>
    <d v="2024-08-03T00:00:00"/>
    <x v="1"/>
    <x v="0"/>
    <n v="3438.68"/>
    <n v="37"/>
    <n v="39"/>
    <n v="1064.28"/>
  </r>
  <r>
    <s v="6c455e1e"/>
    <d v="2023-10-21T00:00:00"/>
    <x v="1"/>
    <x v="0"/>
    <n v="1522.09"/>
    <n v="47"/>
    <n v="44"/>
    <n v="1298.54"/>
  </r>
  <r>
    <s v="080b9eba"/>
    <d v="2023-04-10T00:00:00"/>
    <x v="1"/>
    <x v="0"/>
    <n v="4511.67"/>
    <n v="42"/>
    <n v="24"/>
    <n v="1368.32"/>
  </r>
  <r>
    <s v="c120b4d2"/>
    <d v="2023-07-13T00:00:00"/>
    <x v="1"/>
    <x v="0"/>
    <n v="3636.63"/>
    <n v="30"/>
    <n v="44"/>
    <n v="1002.41"/>
  </r>
  <r>
    <s v="18aa6eea"/>
    <d v="2024-10-07T00:00:00"/>
    <x v="1"/>
    <x v="0"/>
    <n v="879.73"/>
    <n v="49"/>
    <n v="24"/>
    <n v="496.71"/>
  </r>
  <r>
    <s v="f184ffc1"/>
    <d v="2023-03-18T00:00:00"/>
    <x v="1"/>
    <x v="0"/>
    <n v="3092.66"/>
    <n v="13"/>
    <n v="26"/>
    <n v="335.43"/>
  </r>
  <r>
    <s v="e73a6e8f"/>
    <d v="2024-03-22T00:00:00"/>
    <x v="1"/>
    <x v="0"/>
    <n v="1584.19"/>
    <n v="22"/>
    <n v="37"/>
    <n v="362.82"/>
  </r>
  <r>
    <s v="c87cebb8"/>
    <d v="2023-11-07T00:00:00"/>
    <x v="1"/>
    <x v="0"/>
    <n v="4457.93"/>
    <n v="34"/>
    <n v="15"/>
    <n v="1442.49"/>
  </r>
  <r>
    <s v="20bc05d8"/>
    <d v="2023-06-30T00:00:00"/>
    <x v="1"/>
    <x v="0"/>
    <n v="2926.33"/>
    <n v="50"/>
    <n v="7"/>
    <n v="576.58000000000004"/>
  </r>
  <r>
    <s v="fc6797ce"/>
    <d v="2024-08-26T00:00:00"/>
    <x v="1"/>
    <x v="0"/>
    <n v="4281.74"/>
    <n v="28"/>
    <n v="41"/>
    <n v="57.17"/>
  </r>
  <r>
    <s v="58bc2f23"/>
    <d v="2024-03-04T00:00:00"/>
    <x v="1"/>
    <x v="0"/>
    <n v="1423.92"/>
    <n v="42"/>
    <n v="21"/>
    <n v="1702.66"/>
  </r>
  <r>
    <s v="6e4bdd51"/>
    <d v="2024-07-29T00:00:00"/>
    <x v="2"/>
    <x v="0"/>
    <n v="3517.49"/>
    <n v="6"/>
    <n v="28"/>
    <n v="748.72"/>
  </r>
  <r>
    <s v="8bf7e4b3"/>
    <d v="2023-03-13T00:00:00"/>
    <x v="2"/>
    <x v="0"/>
    <n v="2178.7199999999998"/>
    <n v="15"/>
    <n v="24"/>
    <n v="1696.65"/>
  </r>
  <r>
    <s v="31676338"/>
    <d v="2023-11-16T00:00:00"/>
    <x v="2"/>
    <x v="0"/>
    <n v="1082.98"/>
    <n v="8"/>
    <n v="11"/>
    <n v="1604.19"/>
  </r>
  <r>
    <s v="f3ba50cf"/>
    <d v="2024-01-30T00:00:00"/>
    <x v="2"/>
    <x v="0"/>
    <n v="2615.84"/>
    <n v="31"/>
    <n v="9"/>
    <n v="1276.8699999999999"/>
  </r>
  <r>
    <s v="ffa6342d"/>
    <d v="2023-08-06T00:00:00"/>
    <x v="2"/>
    <x v="0"/>
    <n v="3804.77"/>
    <n v="31"/>
    <n v="47"/>
    <n v="185.46"/>
  </r>
  <r>
    <s v="1c22dc77"/>
    <d v="2024-10-12T00:00:00"/>
    <x v="2"/>
    <x v="0"/>
    <n v="1559.92"/>
    <n v="33"/>
    <n v="43"/>
    <n v="1731.83"/>
  </r>
  <r>
    <s v="03f9d79a"/>
    <d v="2023-08-30T00:00:00"/>
    <x v="2"/>
    <x v="0"/>
    <n v="2710.58"/>
    <n v="50"/>
    <n v="13"/>
    <n v="1478.8"/>
  </r>
  <r>
    <s v="2ecc60c1"/>
    <d v="2023-01-08T00:00:00"/>
    <x v="2"/>
    <x v="0"/>
    <n v="4559.22"/>
    <n v="14"/>
    <n v="29"/>
    <n v="1055.8599999999999"/>
  </r>
  <r>
    <s v="f8a770c7"/>
    <d v="2023-10-24T00:00:00"/>
    <x v="2"/>
    <x v="0"/>
    <n v="1591.64"/>
    <n v="30"/>
    <n v="9"/>
    <n v="534.29999999999995"/>
  </r>
  <r>
    <s v="6e9214ce"/>
    <d v="2023-12-30T00:00:00"/>
    <x v="2"/>
    <x v="0"/>
    <n v="835.26"/>
    <n v="13"/>
    <n v="36"/>
    <n v="1674.81"/>
  </r>
  <r>
    <s v="227bb959"/>
    <d v="2023-05-15T00:00:00"/>
    <x v="2"/>
    <x v="0"/>
    <n v="318.77999999999997"/>
    <n v="40"/>
    <n v="50"/>
    <n v="1754.87"/>
  </r>
  <r>
    <s v="ad83577d"/>
    <d v="2023-03-27T00:00:00"/>
    <x v="2"/>
    <x v="0"/>
    <n v="4095.13"/>
    <n v="16"/>
    <n v="15"/>
    <n v="1952.45"/>
  </r>
  <r>
    <s v="6c150ad1"/>
    <d v="2024-04-04T00:00:00"/>
    <x v="2"/>
    <x v="0"/>
    <n v="3242.24"/>
    <n v="37"/>
    <n v="49"/>
    <n v="447.53"/>
  </r>
  <r>
    <s v="c95570bc"/>
    <d v="2024-04-06T00:00:00"/>
    <x v="2"/>
    <x v="0"/>
    <n v="3724.52"/>
    <n v="42"/>
    <n v="13"/>
    <n v="1947.91"/>
  </r>
  <r>
    <s v="d41aacf2"/>
    <d v="2024-02-15T00:00:00"/>
    <x v="2"/>
    <x v="0"/>
    <n v="2267.37"/>
    <n v="4"/>
    <n v="23"/>
    <n v="606.70000000000005"/>
  </r>
  <r>
    <s v="65180b6f"/>
    <d v="2023-01-29T00:00:00"/>
    <x v="2"/>
    <x v="0"/>
    <n v="1107.83"/>
    <n v="31"/>
    <n v="5"/>
    <n v="590.08000000000004"/>
  </r>
  <r>
    <s v="e7424c4b"/>
    <d v="2023-07-12T00:00:00"/>
    <x v="2"/>
    <x v="0"/>
    <n v="750.99"/>
    <n v="46"/>
    <n v="6"/>
    <n v="1346.95"/>
  </r>
  <r>
    <s v="2b501596"/>
    <d v="2024-08-26T00:00:00"/>
    <x v="2"/>
    <x v="0"/>
    <n v="4424.4799999999996"/>
    <n v="41"/>
    <n v="46"/>
    <n v="374.9"/>
  </r>
  <r>
    <s v="13a78d6e"/>
    <d v="2024-03-15T00:00:00"/>
    <x v="2"/>
    <x v="0"/>
    <n v="1072.5999999999999"/>
    <n v="33"/>
    <n v="9"/>
    <n v="1702.79"/>
  </r>
  <r>
    <s v="08a61baa"/>
    <d v="2024-10-17T00:00:00"/>
    <x v="2"/>
    <x v="0"/>
    <n v="1365.35"/>
    <n v="49"/>
    <n v="49"/>
    <n v="966.61"/>
  </r>
  <r>
    <s v="15664a8f"/>
    <d v="2023-06-18T00:00:00"/>
    <x v="2"/>
    <x v="0"/>
    <n v="2224.1799999999998"/>
    <n v="37"/>
    <n v="47"/>
    <n v="407.87"/>
  </r>
  <r>
    <s v="226a19ca"/>
    <d v="2024-10-23T00:00:00"/>
    <x v="2"/>
    <x v="0"/>
    <n v="378.63"/>
    <n v="17"/>
    <n v="32"/>
    <n v="1801.88"/>
  </r>
  <r>
    <s v="bb6832d1"/>
    <d v="2024-02-20T00:00:00"/>
    <x v="2"/>
    <x v="0"/>
    <n v="566.52"/>
    <n v="11"/>
    <n v="22"/>
    <n v="443.67"/>
  </r>
  <r>
    <s v="d946eb4e"/>
    <d v="2024-08-03T00:00:00"/>
    <x v="2"/>
    <x v="0"/>
    <n v="1304.73"/>
    <n v="10"/>
    <n v="27"/>
    <n v="364.52"/>
  </r>
  <r>
    <s v="3ff060c1"/>
    <d v="2024-03-20T00:00:00"/>
    <x v="2"/>
    <x v="0"/>
    <n v="2580.63"/>
    <n v="3"/>
    <n v="27"/>
    <n v="291.3"/>
  </r>
  <r>
    <s v="3cf9dd14"/>
    <d v="2024-01-17T00:00:00"/>
    <x v="2"/>
    <x v="0"/>
    <n v="4085.94"/>
    <n v="42"/>
    <n v="21"/>
    <n v="577.83000000000004"/>
  </r>
  <r>
    <s v="bdfe467d"/>
    <d v="2024-08-13T00:00:00"/>
    <x v="2"/>
    <x v="0"/>
    <n v="3507.78"/>
    <n v="2"/>
    <n v="10"/>
    <n v="1280"/>
  </r>
  <r>
    <s v="2d7a7e75"/>
    <d v="2024-04-24T00:00:00"/>
    <x v="2"/>
    <x v="0"/>
    <n v="2555.19"/>
    <n v="31"/>
    <n v="31"/>
    <n v="1960.03"/>
  </r>
  <r>
    <s v="1dbb0d69"/>
    <d v="2023-09-09T00:00:00"/>
    <x v="2"/>
    <x v="0"/>
    <n v="3009.98"/>
    <n v="37"/>
    <n v="20"/>
    <n v="1487.33"/>
  </r>
  <r>
    <s v="a618c2fa"/>
    <d v="2024-02-06T00:00:00"/>
    <x v="2"/>
    <x v="0"/>
    <n v="2839.76"/>
    <n v="43"/>
    <n v="18"/>
    <n v="1688.64"/>
  </r>
  <r>
    <s v="5be78d84"/>
    <d v="2024-03-06T00:00:00"/>
    <x v="2"/>
    <x v="0"/>
    <n v="3750.82"/>
    <n v="20"/>
    <n v="4"/>
    <n v="221.78"/>
  </r>
  <r>
    <s v="ceaf9a7a"/>
    <d v="2024-08-29T00:00:00"/>
    <x v="2"/>
    <x v="0"/>
    <n v="4156.3999999999996"/>
    <n v="9"/>
    <n v="50"/>
    <n v="680.52"/>
  </r>
  <r>
    <s v="9406459d"/>
    <d v="2023-08-20T00:00:00"/>
    <x v="2"/>
    <x v="0"/>
    <n v="139.46"/>
    <n v="9"/>
    <n v="34"/>
    <n v="480.55"/>
  </r>
  <r>
    <s v="a346f073"/>
    <d v="2024-03-17T00:00:00"/>
    <x v="2"/>
    <x v="0"/>
    <n v="4703.6400000000003"/>
    <n v="7"/>
    <n v="3"/>
    <n v="757.91"/>
  </r>
  <r>
    <s v="7e98bd40"/>
    <d v="2024-02-27T00:00:00"/>
    <x v="2"/>
    <x v="0"/>
    <n v="441.19"/>
    <n v="35"/>
    <n v="39"/>
    <n v="1552.73"/>
  </r>
  <r>
    <s v="b8cd421e"/>
    <d v="2024-11-03T00:00:00"/>
    <x v="2"/>
    <x v="0"/>
    <n v="4247.59"/>
    <n v="44"/>
    <n v="12"/>
    <n v="1609.05"/>
  </r>
  <r>
    <s v="96212cff"/>
    <d v="2024-07-24T00:00:00"/>
    <x v="2"/>
    <x v="0"/>
    <n v="2646.24"/>
    <n v="31"/>
    <n v="35"/>
    <n v="1525.72"/>
  </r>
  <r>
    <s v="22912dba"/>
    <d v="2023-07-31T00:00:00"/>
    <x v="2"/>
    <x v="0"/>
    <n v="930.72"/>
    <n v="10"/>
    <n v="16"/>
    <n v="1275.1500000000001"/>
  </r>
  <r>
    <s v="4c10805c"/>
    <d v="2023-11-27T00:00:00"/>
    <x v="2"/>
    <x v="0"/>
    <n v="4037.3"/>
    <n v="10"/>
    <n v="2"/>
    <n v="1075.04"/>
  </r>
  <r>
    <s v="5ea12836"/>
    <d v="2024-03-08T00:00:00"/>
    <x v="2"/>
    <x v="0"/>
    <n v="4004.62"/>
    <n v="44"/>
    <n v="18"/>
    <n v="247.9"/>
  </r>
  <r>
    <s v="ca1571fc"/>
    <d v="2023-12-25T00:00:00"/>
    <x v="2"/>
    <x v="0"/>
    <n v="4013.32"/>
    <n v="33"/>
    <n v="1"/>
    <n v="144.05000000000001"/>
  </r>
  <r>
    <s v="dcef3394"/>
    <d v="2024-11-04T00:00:00"/>
    <x v="2"/>
    <x v="0"/>
    <n v="3268.09"/>
    <n v="41"/>
    <n v="28"/>
    <n v="1799.32"/>
  </r>
  <r>
    <s v="45062fe9"/>
    <d v="2023-07-24T00:00:00"/>
    <x v="2"/>
    <x v="0"/>
    <n v="4670.37"/>
    <n v="22"/>
    <n v="3"/>
    <n v="306.32"/>
  </r>
  <r>
    <s v="7038541c"/>
    <d v="2024-09-26T00:00:00"/>
    <x v="2"/>
    <x v="0"/>
    <n v="196.22"/>
    <n v="15"/>
    <n v="12"/>
    <n v="1957.85"/>
  </r>
  <r>
    <s v="10cef61f"/>
    <d v="2023-07-20T00:00:00"/>
    <x v="2"/>
    <x v="0"/>
    <n v="3022.99"/>
    <n v="41"/>
    <n v="21"/>
    <n v="139.22"/>
  </r>
  <r>
    <s v="265cbc73"/>
    <d v="2023-09-17T00:00:00"/>
    <x v="2"/>
    <x v="0"/>
    <n v="2385.91"/>
    <n v="10"/>
    <n v="23"/>
    <n v="212.65"/>
  </r>
  <r>
    <s v="d709aed6"/>
    <d v="2024-06-07T00:00:00"/>
    <x v="2"/>
    <x v="0"/>
    <n v="3384.89"/>
    <n v="47"/>
    <n v="45"/>
    <n v="946.11"/>
  </r>
  <r>
    <s v="4903f67e"/>
    <d v="2024-06-05T00:00:00"/>
    <x v="2"/>
    <x v="0"/>
    <n v="4664.6899999999996"/>
    <n v="11"/>
    <n v="42"/>
    <n v="915.1"/>
  </r>
  <r>
    <s v="f434983a"/>
    <d v="2022-11-19T00:00:00"/>
    <x v="2"/>
    <x v="0"/>
    <n v="4686.3"/>
    <n v="14"/>
    <n v="28"/>
    <n v="377.92"/>
  </r>
  <r>
    <s v="e3eaaaf6"/>
    <d v="2024-03-26T00:00:00"/>
    <x v="2"/>
    <x v="0"/>
    <n v="1754.4"/>
    <n v="41"/>
    <n v="32"/>
    <n v="1114.8699999999999"/>
  </r>
  <r>
    <s v="1606466d"/>
    <d v="2023-12-05T00:00:00"/>
    <x v="2"/>
    <x v="0"/>
    <n v="543.49"/>
    <n v="25"/>
    <n v="31"/>
    <n v="1293.48"/>
  </r>
  <r>
    <s v="e803450f"/>
    <d v="2023-01-18T00:00:00"/>
    <x v="2"/>
    <x v="0"/>
    <n v="1109.9100000000001"/>
    <n v="3"/>
    <n v="49"/>
    <n v="998.32"/>
  </r>
  <r>
    <s v="8e4670ff"/>
    <d v="2024-04-06T00:00:00"/>
    <x v="2"/>
    <x v="0"/>
    <n v="812.23"/>
    <n v="22"/>
    <n v="1"/>
    <n v="1410.54"/>
  </r>
  <r>
    <s v="59310f14"/>
    <d v="2023-03-10T00:00:00"/>
    <x v="2"/>
    <x v="0"/>
    <n v="1180.1600000000001"/>
    <n v="46"/>
    <n v="21"/>
    <n v="801.23"/>
  </r>
  <r>
    <s v="31bc7347"/>
    <d v="2023-02-16T00:00:00"/>
    <x v="2"/>
    <x v="0"/>
    <n v="3605.67"/>
    <n v="33"/>
    <n v="30"/>
    <n v="1536.9"/>
  </r>
  <r>
    <s v="b736d9ad"/>
    <d v="2023-03-29T00:00:00"/>
    <x v="2"/>
    <x v="0"/>
    <n v="251.15"/>
    <n v="15"/>
    <n v="32"/>
    <n v="308.82"/>
  </r>
  <r>
    <s v="0c36969a"/>
    <d v="2022-12-15T00:00:00"/>
    <x v="2"/>
    <x v="0"/>
    <n v="2604.96"/>
    <n v="3"/>
    <n v="30"/>
    <n v="1070.22"/>
  </r>
  <r>
    <s v="c6530df1"/>
    <d v="2023-09-09T00:00:00"/>
    <x v="2"/>
    <x v="0"/>
    <n v="4361.95"/>
    <n v="31"/>
    <n v="11"/>
    <n v="1823.1"/>
  </r>
  <r>
    <s v="548be737"/>
    <d v="2024-01-25T00:00:00"/>
    <x v="2"/>
    <x v="0"/>
    <n v="1743.46"/>
    <n v="4"/>
    <n v="37"/>
    <n v="193.62"/>
  </r>
  <r>
    <s v="0fc19097"/>
    <d v="2024-05-07T00:00:00"/>
    <x v="2"/>
    <x v="0"/>
    <n v="4143.53"/>
    <n v="25"/>
    <n v="20"/>
    <n v="1562.31"/>
  </r>
  <r>
    <s v="854f6092"/>
    <d v="2023-02-19T00:00:00"/>
    <x v="2"/>
    <x v="0"/>
    <n v="1086.1199999999999"/>
    <n v="24"/>
    <n v="37"/>
    <n v="354.73"/>
  </r>
  <r>
    <s v="58b136c0"/>
    <d v="2023-02-15T00:00:00"/>
    <x v="2"/>
    <x v="0"/>
    <n v="3424.28"/>
    <n v="16"/>
    <n v="21"/>
    <n v="1302.8900000000001"/>
  </r>
  <r>
    <s v="e150d7e5"/>
    <d v="2023-10-24T00:00:00"/>
    <x v="2"/>
    <x v="0"/>
    <n v="2494.79"/>
    <n v="12"/>
    <n v="14"/>
    <n v="751.38"/>
  </r>
  <r>
    <s v="b564921a"/>
    <d v="2023-02-25T00:00:00"/>
    <x v="2"/>
    <x v="0"/>
    <n v="4214.82"/>
    <n v="18"/>
    <n v="12"/>
    <n v="1552.69"/>
  </r>
  <r>
    <s v="0c96c070"/>
    <d v="2024-03-15T00:00:00"/>
    <x v="2"/>
    <x v="0"/>
    <n v="503.52"/>
    <n v="29"/>
    <n v="25"/>
    <n v="1524.35"/>
  </r>
  <r>
    <s v="b77090de"/>
    <d v="2024-05-27T00:00:00"/>
    <x v="2"/>
    <x v="0"/>
    <n v="3079.83"/>
    <n v="28"/>
    <n v="45"/>
    <n v="152.55000000000001"/>
  </r>
  <r>
    <s v="b344226a"/>
    <d v="2024-11-11T00:00:00"/>
    <x v="2"/>
    <x v="0"/>
    <n v="2018.73"/>
    <n v="9"/>
    <n v="47"/>
    <n v="293.99"/>
  </r>
  <r>
    <s v="60afdb85"/>
    <d v="2024-03-04T00:00:00"/>
    <x v="2"/>
    <x v="0"/>
    <n v="2833"/>
    <n v="50"/>
    <n v="27"/>
    <n v="765.08"/>
  </r>
  <r>
    <s v="6be379c4"/>
    <d v="2023-12-31T00:00:00"/>
    <x v="2"/>
    <x v="0"/>
    <n v="71.040000000000006"/>
    <n v="24"/>
    <n v="33"/>
    <n v="1207.25"/>
  </r>
  <r>
    <s v="c7eee507"/>
    <d v="2024-04-10T00:00:00"/>
    <x v="2"/>
    <x v="0"/>
    <n v="3436.69"/>
    <n v="35"/>
    <n v="39"/>
    <n v="1894.72"/>
  </r>
  <r>
    <s v="b5c4d8c4"/>
    <d v="2023-11-05T00:00:00"/>
    <x v="2"/>
    <x v="0"/>
    <n v="4239.0600000000004"/>
    <n v="43"/>
    <n v="19"/>
    <n v="492.13"/>
  </r>
  <r>
    <s v="713dfa0a"/>
    <d v="2023-09-13T00:00:00"/>
    <x v="2"/>
    <x v="0"/>
    <n v="549.39"/>
    <n v="10"/>
    <n v="13"/>
    <n v="1831.68"/>
  </r>
  <r>
    <s v="c39b42de"/>
    <d v="2023-10-06T00:00:00"/>
    <x v="2"/>
    <x v="0"/>
    <n v="3934.77"/>
    <n v="28"/>
    <n v="10"/>
    <n v="1167.23"/>
  </r>
  <r>
    <s v="2f497ee4"/>
    <d v="2024-11-01T00:00:00"/>
    <x v="2"/>
    <x v="0"/>
    <n v="2499.65"/>
    <n v="27"/>
    <n v="28"/>
    <n v="1754.88"/>
  </r>
  <r>
    <s v="1d1de27b"/>
    <d v="2023-06-29T00:00:00"/>
    <x v="2"/>
    <x v="0"/>
    <n v="3435.44"/>
    <n v="31"/>
    <n v="34"/>
    <n v="775.13"/>
  </r>
  <r>
    <s v="130b67e9"/>
    <d v="2023-06-25T00:00:00"/>
    <x v="2"/>
    <x v="0"/>
    <n v="2374.48"/>
    <n v="40"/>
    <n v="29"/>
    <n v="251.24"/>
  </r>
  <r>
    <s v="93ff2f46"/>
    <d v="2023-01-09T00:00:00"/>
    <x v="2"/>
    <x v="0"/>
    <n v="4047.08"/>
    <n v="45"/>
    <n v="14"/>
    <n v="230.82"/>
  </r>
  <r>
    <s v="1eb5dcae"/>
    <d v="2022-12-10T00:00:00"/>
    <x v="2"/>
    <x v="0"/>
    <n v="4659.29"/>
    <n v="34"/>
    <n v="38"/>
    <n v="667.59"/>
  </r>
  <r>
    <s v="85a6f514"/>
    <d v="2024-09-15T00:00:00"/>
    <x v="2"/>
    <x v="0"/>
    <n v="315.49"/>
    <n v="30"/>
    <n v="50"/>
    <n v="1283.9100000000001"/>
  </r>
  <r>
    <s v="23e3bec2"/>
    <d v="2024-06-09T00:00:00"/>
    <x v="2"/>
    <x v="0"/>
    <n v="2850.1"/>
    <n v="13"/>
    <n v="40"/>
    <n v="1396.42"/>
  </r>
  <r>
    <s v="35050bfb"/>
    <d v="2024-07-09T00:00:00"/>
    <x v="2"/>
    <x v="0"/>
    <n v="1180.04"/>
    <n v="24"/>
    <n v="27"/>
    <n v="674.27"/>
  </r>
  <r>
    <s v="c79d3da8"/>
    <d v="2024-02-28T00:00:00"/>
    <x v="2"/>
    <x v="0"/>
    <n v="4151.24"/>
    <n v="28"/>
    <n v="18"/>
    <n v="556.76"/>
  </r>
  <r>
    <s v="6c1d0667"/>
    <d v="2022-12-25T00:00:00"/>
    <x v="2"/>
    <x v="0"/>
    <n v="4239.92"/>
    <n v="26"/>
    <n v="15"/>
    <n v="1540.12"/>
  </r>
  <r>
    <s v="783df10b"/>
    <d v="2023-02-26T00:00:00"/>
    <x v="2"/>
    <x v="0"/>
    <n v="3921.34"/>
    <n v="13"/>
    <n v="36"/>
    <n v="318.2"/>
  </r>
  <r>
    <s v="aa02dddb"/>
    <d v="2024-05-17T00:00:00"/>
    <x v="2"/>
    <x v="0"/>
    <n v="2274.0700000000002"/>
    <n v="5"/>
    <n v="20"/>
    <n v="88.58"/>
  </r>
  <r>
    <s v="97ffb328"/>
    <d v="2023-08-16T00:00:00"/>
    <x v="2"/>
    <x v="0"/>
    <n v="705.72"/>
    <n v="48"/>
    <n v="37"/>
    <n v="720.66"/>
  </r>
  <r>
    <s v="490a2e69"/>
    <d v="2024-04-19T00:00:00"/>
    <x v="2"/>
    <x v="0"/>
    <n v="1927.32"/>
    <n v="37"/>
    <n v="24"/>
    <n v="1308.58"/>
  </r>
  <r>
    <s v="1f0aea01"/>
    <d v="2024-10-20T00:00:00"/>
    <x v="2"/>
    <x v="0"/>
    <n v="164.35"/>
    <n v="9"/>
    <n v="29"/>
    <n v="482.13"/>
  </r>
  <r>
    <s v="0b261a50"/>
    <d v="2022-12-13T00:00:00"/>
    <x v="2"/>
    <x v="0"/>
    <n v="224.63"/>
    <n v="19"/>
    <n v="23"/>
    <n v="1812.99"/>
  </r>
  <r>
    <s v="e3bef3fa"/>
    <d v="2023-09-22T00:00:00"/>
    <x v="2"/>
    <x v="0"/>
    <n v="1375.96"/>
    <n v="12"/>
    <n v="13"/>
    <n v="384.19"/>
  </r>
  <r>
    <s v="551fc5bc"/>
    <d v="2023-06-25T00:00:00"/>
    <x v="2"/>
    <x v="0"/>
    <n v="4273.5200000000004"/>
    <n v="30"/>
    <n v="46"/>
    <n v="1583.55"/>
  </r>
  <r>
    <s v="21df2b56"/>
    <d v="2024-03-20T00:00:00"/>
    <x v="2"/>
    <x v="0"/>
    <n v="1096.99"/>
    <n v="35"/>
    <n v="0"/>
    <n v="382.22"/>
  </r>
  <r>
    <s v="0fca073b"/>
    <d v="2024-03-27T00:00:00"/>
    <x v="2"/>
    <x v="0"/>
    <n v="605.65"/>
    <n v="47"/>
    <n v="4"/>
    <n v="1402.89"/>
  </r>
  <r>
    <s v="5408ccd1"/>
    <d v="2024-04-12T00:00:00"/>
    <x v="2"/>
    <x v="0"/>
    <n v="2166.7800000000002"/>
    <n v="17"/>
    <n v="5"/>
    <n v="474.14"/>
  </r>
  <r>
    <s v="98cafba2"/>
    <d v="2023-11-23T00:00:00"/>
    <x v="2"/>
    <x v="0"/>
    <n v="2252.15"/>
    <n v="13"/>
    <n v="4"/>
    <n v="1344.04"/>
  </r>
  <r>
    <s v="8f52bfba"/>
    <d v="2023-09-14T00:00:00"/>
    <x v="2"/>
    <x v="0"/>
    <n v="3038.06"/>
    <n v="35"/>
    <n v="16"/>
    <n v="59.23"/>
  </r>
  <r>
    <s v="1ffabb31"/>
    <d v="2023-12-19T00:00:00"/>
    <x v="2"/>
    <x v="0"/>
    <n v="3162.7"/>
    <n v="9"/>
    <n v="46"/>
    <n v="982.74"/>
  </r>
  <r>
    <s v="1c725e6c"/>
    <d v="2023-10-11T00:00:00"/>
    <x v="2"/>
    <x v="0"/>
    <n v="485.61"/>
    <n v="7"/>
    <n v="35"/>
    <n v="1541.48"/>
  </r>
  <r>
    <s v="89ccf893"/>
    <d v="2024-01-15T00:00:00"/>
    <x v="2"/>
    <x v="0"/>
    <n v="2115.42"/>
    <n v="12"/>
    <n v="35"/>
    <n v="1315.55"/>
  </r>
  <r>
    <s v="c6c60a92"/>
    <d v="2024-08-29T00:00:00"/>
    <x v="2"/>
    <x v="0"/>
    <n v="3492.55"/>
    <n v="10"/>
    <n v="35"/>
    <n v="855.76"/>
  </r>
  <r>
    <s v="ee5b5d04"/>
    <d v="2024-04-15T00:00:00"/>
    <x v="2"/>
    <x v="0"/>
    <n v="1436.9"/>
    <n v="6"/>
    <n v="37"/>
    <n v="1869.13"/>
  </r>
  <r>
    <s v="9a0b846f"/>
    <d v="2023-05-10T00:00:00"/>
    <x v="2"/>
    <x v="0"/>
    <n v="2740.38"/>
    <n v="9"/>
    <n v="20"/>
    <n v="783.93"/>
  </r>
  <r>
    <s v="f6399697"/>
    <d v="2024-01-24T00:00:00"/>
    <x v="2"/>
    <x v="0"/>
    <n v="639.94000000000005"/>
    <n v="20"/>
    <n v="48"/>
    <n v="20.36"/>
  </r>
  <r>
    <s v="35020572"/>
    <d v="2024-07-19T00:00:00"/>
    <x v="2"/>
    <x v="0"/>
    <n v="1648.81"/>
    <n v="1"/>
    <n v="47"/>
    <n v="310.08"/>
  </r>
  <r>
    <s v="c532bba5"/>
    <d v="2024-02-14T00:00:00"/>
    <x v="2"/>
    <x v="0"/>
    <n v="4774.33"/>
    <n v="7"/>
    <n v="43"/>
    <n v="1856.76"/>
  </r>
  <r>
    <s v="0c0583b1"/>
    <d v="2023-08-28T00:00:00"/>
    <x v="2"/>
    <x v="0"/>
    <n v="3428.69"/>
    <n v="13"/>
    <n v="8"/>
    <n v="910.82"/>
  </r>
  <r>
    <s v="6400aac2"/>
    <d v="2024-06-14T00:00:00"/>
    <x v="2"/>
    <x v="0"/>
    <n v="1929.59"/>
    <n v="15"/>
    <n v="50"/>
    <n v="138.12"/>
  </r>
  <r>
    <s v="1140bf6e"/>
    <d v="2023-10-16T00:00:00"/>
    <x v="2"/>
    <x v="0"/>
    <n v="3140.79"/>
    <n v="40"/>
    <n v="10"/>
    <n v="476.03"/>
  </r>
  <r>
    <s v="c9c698a4"/>
    <d v="2023-04-29T00:00:00"/>
    <x v="2"/>
    <x v="0"/>
    <n v="3442.59"/>
    <n v="23"/>
    <n v="28"/>
    <n v="1838.4"/>
  </r>
  <r>
    <s v="9766c693"/>
    <d v="2022-12-18T00:00:00"/>
    <x v="2"/>
    <x v="0"/>
    <n v="4663.75"/>
    <n v="44"/>
    <n v="12"/>
    <n v="1642.47"/>
  </r>
  <r>
    <s v="4e2c3986"/>
    <d v="2023-11-03T00:00:00"/>
    <x v="2"/>
    <x v="0"/>
    <n v="4322.62"/>
    <n v="35"/>
    <n v="21"/>
    <n v="782.56"/>
  </r>
  <r>
    <s v="5684cac7"/>
    <d v="2024-05-01T00:00:00"/>
    <x v="2"/>
    <x v="0"/>
    <n v="2117.15"/>
    <n v="40"/>
    <n v="46"/>
    <n v="1502.64"/>
  </r>
  <r>
    <s v="32141f3b"/>
    <d v="2023-10-02T00:00:00"/>
    <x v="2"/>
    <x v="0"/>
    <n v="2774.49"/>
    <n v="25"/>
    <n v="30"/>
    <n v="262.88"/>
  </r>
  <r>
    <s v="1518675f"/>
    <d v="2024-07-09T00:00:00"/>
    <x v="2"/>
    <x v="0"/>
    <n v="1737.43"/>
    <n v="17"/>
    <n v="39"/>
    <n v="616.16"/>
  </r>
  <r>
    <s v="f38d5515"/>
    <d v="2024-05-26T00:00:00"/>
    <x v="2"/>
    <x v="0"/>
    <n v="857.58"/>
    <n v="34"/>
    <n v="10"/>
    <n v="1979.48"/>
  </r>
  <r>
    <s v="822000000000"/>
    <d v="2024-06-12T00:00:00"/>
    <x v="2"/>
    <x v="0"/>
    <n v="3752.58"/>
    <n v="36"/>
    <n v="0"/>
    <n v="107.61"/>
  </r>
  <r>
    <s v="88597bda"/>
    <d v="2023-07-08T00:00:00"/>
    <x v="2"/>
    <x v="0"/>
    <n v="669.37"/>
    <n v="2"/>
    <n v="18"/>
    <n v="235.59"/>
  </r>
  <r>
    <s v="f1eb7988"/>
    <d v="2024-02-14T00:00:00"/>
    <x v="2"/>
    <x v="0"/>
    <n v="3578.08"/>
    <n v="44"/>
    <n v="21"/>
    <n v="1053.49"/>
  </r>
  <r>
    <s v="394660f6"/>
    <d v="2024-08-22T00:00:00"/>
    <x v="2"/>
    <x v="0"/>
    <n v="3785.88"/>
    <n v="48"/>
    <n v="8"/>
    <n v="1510.62"/>
  </r>
  <r>
    <s v="42c2294d"/>
    <d v="2023-06-22T00:00:00"/>
    <x v="2"/>
    <x v="0"/>
    <n v="4065.19"/>
    <n v="31"/>
    <n v="9"/>
    <n v="532.53"/>
  </r>
  <r>
    <s v="6f45d48e"/>
    <d v="2023-09-20T00:00:00"/>
    <x v="2"/>
    <x v="0"/>
    <n v="4151.41"/>
    <n v="42"/>
    <n v="22"/>
    <n v="1631.15"/>
  </r>
  <r>
    <s v="6cdfa764"/>
    <d v="2024-04-11T00:00:00"/>
    <x v="2"/>
    <x v="0"/>
    <n v="3569.27"/>
    <n v="1"/>
    <n v="2"/>
    <n v="59.09"/>
  </r>
  <r>
    <s v="64cd35fa"/>
    <d v="2023-05-26T00:00:00"/>
    <x v="2"/>
    <x v="0"/>
    <n v="99.12"/>
    <n v="35"/>
    <n v="21"/>
    <n v="16.68"/>
  </r>
  <r>
    <s v="01a04b25"/>
    <d v="2023-08-04T00:00:00"/>
    <x v="2"/>
    <x v="0"/>
    <n v="3808.53"/>
    <n v="33"/>
    <n v="9"/>
    <n v="1207.24"/>
  </r>
  <r>
    <s v="0c24dc1f"/>
    <d v="2023-03-02T00:00:00"/>
    <x v="2"/>
    <x v="0"/>
    <n v="3781.91"/>
    <n v="3"/>
    <n v="17"/>
    <n v="1785.77"/>
  </r>
  <r>
    <s v="5336a59c"/>
    <d v="2024-08-19T00:00:00"/>
    <x v="2"/>
    <x v="0"/>
    <n v="1336.28"/>
    <n v="9"/>
    <n v="37"/>
    <n v="745.19"/>
  </r>
  <r>
    <s v="3206d4e4"/>
    <d v="2024-11-07T00:00:00"/>
    <x v="2"/>
    <x v="0"/>
    <n v="101.69"/>
    <n v="29"/>
    <n v="2"/>
    <n v="1350.03"/>
  </r>
  <r>
    <s v="d5b45152"/>
    <d v="2023-08-15T00:00:00"/>
    <x v="2"/>
    <x v="0"/>
    <n v="1351.27"/>
    <n v="38"/>
    <n v="41"/>
    <n v="1355.42"/>
  </r>
  <r>
    <s v="43544a81"/>
    <d v="2024-06-15T00:00:00"/>
    <x v="2"/>
    <x v="0"/>
    <n v="3263.35"/>
    <n v="6"/>
    <n v="20"/>
    <n v="1626.85"/>
  </r>
  <r>
    <s v="d41f4c90"/>
    <d v="2022-11-27T00:00:00"/>
    <x v="2"/>
    <x v="0"/>
    <n v="4507.07"/>
    <n v="9"/>
    <n v="26"/>
    <n v="1971.62"/>
  </r>
  <r>
    <s v="20af4fcd"/>
    <d v="2023-07-13T00:00:00"/>
    <x v="2"/>
    <x v="0"/>
    <n v="3940.78"/>
    <n v="6"/>
    <n v="19"/>
    <n v="1971.13"/>
  </r>
  <r>
    <s v="abccabe0"/>
    <d v="2024-04-24T00:00:00"/>
    <x v="2"/>
    <x v="0"/>
    <n v="3074.56"/>
    <n v="18"/>
    <n v="39"/>
    <n v="278.70999999999998"/>
  </r>
  <r>
    <s v="25f9c6fc"/>
    <d v="2023-11-30T00:00:00"/>
    <x v="2"/>
    <x v="0"/>
    <n v="1663.89"/>
    <n v="8"/>
    <n v="7"/>
    <n v="450.5"/>
  </r>
  <r>
    <s v="ef4ed8df"/>
    <d v="2023-06-25T00:00:00"/>
    <x v="2"/>
    <x v="0"/>
    <n v="669.9"/>
    <n v="20"/>
    <n v="28"/>
    <n v="1409.07"/>
  </r>
  <r>
    <s v="2a7ea908"/>
    <d v="2023-06-26T00:00:00"/>
    <x v="2"/>
    <x v="0"/>
    <n v="1374.15"/>
    <n v="20"/>
    <n v="3"/>
    <n v="1816.67"/>
  </r>
  <r>
    <s v="2ce8237f"/>
    <d v="2024-06-20T00:00:00"/>
    <x v="2"/>
    <x v="0"/>
    <n v="4837.99"/>
    <n v="19"/>
    <n v="39"/>
    <n v="604"/>
  </r>
  <r>
    <s v="fcda5f5a"/>
    <d v="2024-04-19T00:00:00"/>
    <x v="2"/>
    <x v="0"/>
    <n v="1797.88"/>
    <n v="24"/>
    <n v="27"/>
    <n v="1161.45"/>
  </r>
  <r>
    <s v="e0f2aa93"/>
    <d v="2023-08-21T00:00:00"/>
    <x v="2"/>
    <x v="0"/>
    <n v="3304.49"/>
    <n v="31"/>
    <n v="24"/>
    <n v="404.55"/>
  </r>
  <r>
    <s v="62f26c32"/>
    <d v="2024-07-24T00:00:00"/>
    <x v="2"/>
    <x v="0"/>
    <n v="3873.92"/>
    <n v="19"/>
    <n v="46"/>
    <n v="574.71"/>
  </r>
  <r>
    <s v="fd750e48"/>
    <d v="2024-03-05T00:00:00"/>
    <x v="2"/>
    <x v="0"/>
    <n v="4323.29"/>
    <n v="14"/>
    <n v="41"/>
    <n v="953.8"/>
  </r>
  <r>
    <s v="eaf1dc55"/>
    <d v="2023-06-18T00:00:00"/>
    <x v="2"/>
    <x v="0"/>
    <n v="1287.57"/>
    <n v="31"/>
    <n v="42"/>
    <n v="1655.17"/>
  </r>
  <r>
    <s v="248f3ac2"/>
    <d v="2024-04-30T00:00:00"/>
    <x v="2"/>
    <x v="0"/>
    <n v="2348.41"/>
    <n v="33"/>
    <n v="0"/>
    <n v="1619.77"/>
  </r>
  <r>
    <s v="da864537"/>
    <d v="2024-06-06T00:00:00"/>
    <x v="2"/>
    <x v="0"/>
    <n v="804.25"/>
    <n v="9"/>
    <n v="9"/>
    <n v="107.36"/>
  </r>
  <r>
    <s v="57ac8a97"/>
    <d v="2024-04-08T00:00:00"/>
    <x v="2"/>
    <x v="0"/>
    <n v="3598.91"/>
    <n v="4"/>
    <n v="37"/>
    <n v="575.49"/>
  </r>
  <r>
    <s v="42ae183d"/>
    <d v="2023-12-03T00:00:00"/>
    <x v="2"/>
    <x v="0"/>
    <n v="4723.3100000000004"/>
    <n v="14"/>
    <n v="36"/>
    <n v="1478.33"/>
  </r>
  <r>
    <s v="2aad46bf"/>
    <d v="2023-06-15T00:00:00"/>
    <x v="2"/>
    <x v="0"/>
    <n v="3071.32"/>
    <n v="13"/>
    <n v="46"/>
    <n v="415.13"/>
  </r>
  <r>
    <s v="35adbc38"/>
    <d v="2024-10-12T00:00:00"/>
    <x v="2"/>
    <x v="0"/>
    <n v="2079.16"/>
    <n v="34"/>
    <n v="37"/>
    <n v="1368.67"/>
  </r>
  <r>
    <s v="f940a083"/>
    <d v="2022-12-21T00:00:00"/>
    <x v="2"/>
    <x v="0"/>
    <n v="3056.12"/>
    <n v="21"/>
    <n v="34"/>
    <n v="1910.36"/>
  </r>
  <r>
    <s v="e254d482"/>
    <d v="2024-03-15T00:00:00"/>
    <x v="2"/>
    <x v="0"/>
    <n v="3974.99"/>
    <n v="24"/>
    <n v="43"/>
    <n v="1971.49"/>
  </r>
  <r>
    <s v="8bfa7bdd"/>
    <d v="2023-05-25T00:00:00"/>
    <x v="2"/>
    <x v="0"/>
    <n v="1317.13"/>
    <n v="2"/>
    <n v="47"/>
    <n v="1207.21"/>
  </r>
  <r>
    <s v="d1c96b83"/>
    <d v="2024-01-28T00:00:00"/>
    <x v="2"/>
    <x v="0"/>
    <n v="3563.32"/>
    <n v="6"/>
    <n v="26"/>
    <n v="224.33"/>
  </r>
  <r>
    <s v="70f87b97"/>
    <d v="2023-05-30T00:00:00"/>
    <x v="2"/>
    <x v="0"/>
    <n v="2833.82"/>
    <n v="21"/>
    <n v="45"/>
    <n v="500.74"/>
  </r>
  <r>
    <s v="a40db388"/>
    <d v="2023-04-21T00:00:00"/>
    <x v="2"/>
    <x v="0"/>
    <n v="1223.1300000000001"/>
    <n v="17"/>
    <n v="30"/>
    <n v="1512.77"/>
  </r>
  <r>
    <s v="eb24ecc5"/>
    <d v="2024-04-26T00:00:00"/>
    <x v="2"/>
    <x v="0"/>
    <n v="620.91"/>
    <n v="13"/>
    <n v="11"/>
    <n v="1607.9"/>
  </r>
  <r>
    <s v="b407768f"/>
    <d v="2024-02-25T00:00:00"/>
    <x v="2"/>
    <x v="0"/>
    <n v="2348.12"/>
    <n v="48"/>
    <n v="33"/>
    <n v="1730.9"/>
  </r>
  <r>
    <s v="445dbc31"/>
    <d v="2023-03-23T00:00:00"/>
    <x v="2"/>
    <x v="0"/>
    <n v="990.22"/>
    <n v="28"/>
    <n v="8"/>
    <n v="1818.72"/>
  </r>
  <r>
    <s v="e6eb9b68"/>
    <d v="2024-04-27T00:00:00"/>
    <x v="2"/>
    <x v="0"/>
    <n v="3689.03"/>
    <n v="48"/>
    <n v="1"/>
    <n v="319.06"/>
  </r>
  <r>
    <s v="3a964d2f"/>
    <d v="2024-03-06T00:00:00"/>
    <x v="2"/>
    <x v="0"/>
    <n v="3674.59"/>
    <n v="4"/>
    <n v="10"/>
    <n v="125.49"/>
  </r>
  <r>
    <s v="1a6525d0"/>
    <d v="2024-02-03T00:00:00"/>
    <x v="2"/>
    <x v="0"/>
    <n v="1421.15"/>
    <n v="44"/>
    <n v="29"/>
    <n v="1661.02"/>
  </r>
  <r>
    <s v="a7761ded"/>
    <d v="2022-11-25T00:00:00"/>
    <x v="2"/>
    <x v="0"/>
    <n v="3864.52"/>
    <n v="46"/>
    <n v="16"/>
    <n v="1979.92"/>
  </r>
  <r>
    <s v="62e5e17c"/>
    <d v="2024-03-23T00:00:00"/>
    <x v="2"/>
    <x v="0"/>
    <n v="191.14"/>
    <n v="1"/>
    <n v="20"/>
    <n v="1991.61"/>
  </r>
  <r>
    <s v="f317ed51"/>
    <d v="2022-12-30T00:00:00"/>
    <x v="2"/>
    <x v="0"/>
    <n v="137.62"/>
    <n v="1"/>
    <n v="41"/>
    <n v="973.19"/>
  </r>
  <r>
    <s v="4bbefeb1"/>
    <d v="2023-05-07T00:00:00"/>
    <x v="2"/>
    <x v="0"/>
    <n v="3076.36"/>
    <n v="33"/>
    <n v="28"/>
    <n v="350.44"/>
  </r>
  <r>
    <s v="d451c552"/>
    <d v="2023-07-26T00:00:00"/>
    <x v="2"/>
    <x v="0"/>
    <n v="1193.68"/>
    <n v="8"/>
    <n v="33"/>
    <n v="870.91"/>
  </r>
  <r>
    <s v="e1d245e6"/>
    <d v="2024-07-31T00:00:00"/>
    <x v="2"/>
    <x v="0"/>
    <n v="4395.3100000000004"/>
    <n v="27"/>
    <n v="37"/>
    <n v="943.73"/>
  </r>
  <r>
    <s v="fcafca80"/>
    <d v="2024-08-25T00:00:00"/>
    <x v="2"/>
    <x v="0"/>
    <n v="4948.2700000000004"/>
    <n v="26"/>
    <n v="14"/>
    <n v="1656.15"/>
  </r>
  <r>
    <s v="d84894d7"/>
    <d v="2023-05-18T00:00:00"/>
    <x v="2"/>
    <x v="0"/>
    <n v="1758.71"/>
    <n v="18"/>
    <n v="45"/>
    <n v="1930.78"/>
  </r>
  <r>
    <s v="dfec60fa"/>
    <d v="2024-08-09T00:00:00"/>
    <x v="2"/>
    <x v="0"/>
    <n v="2323.48"/>
    <n v="42"/>
    <n v="17"/>
    <n v="1705.07"/>
  </r>
  <r>
    <s v="d79ecfbd"/>
    <d v="2023-05-29T00:00:00"/>
    <x v="2"/>
    <x v="0"/>
    <n v="3319.59"/>
    <n v="21"/>
    <n v="47"/>
    <n v="318.7"/>
  </r>
  <r>
    <s v="be0a313e"/>
    <d v="2024-05-03T00:00:00"/>
    <x v="2"/>
    <x v="0"/>
    <n v="1507.1"/>
    <n v="49"/>
    <n v="15"/>
    <n v="1313.32"/>
  </r>
  <r>
    <s v="75137379"/>
    <d v="2023-10-22T00:00:00"/>
    <x v="2"/>
    <x v="0"/>
    <n v="1396.94"/>
    <n v="18"/>
    <n v="6"/>
    <n v="998.57"/>
  </r>
  <r>
    <s v="b3d45910"/>
    <d v="2023-01-21T00:00:00"/>
    <x v="2"/>
    <x v="0"/>
    <n v="219.14"/>
    <n v="20"/>
    <n v="0"/>
    <n v="1768.2"/>
  </r>
  <r>
    <s v="793b375f"/>
    <d v="2023-06-16T00:00:00"/>
    <x v="2"/>
    <x v="0"/>
    <n v="1277.78"/>
    <n v="19"/>
    <n v="15"/>
    <n v="1624.44"/>
  </r>
  <r>
    <s v="6735b820"/>
    <d v="2023-11-11T00:00:00"/>
    <x v="2"/>
    <x v="0"/>
    <n v="1344.45"/>
    <n v="4"/>
    <n v="3"/>
    <n v="1122.75"/>
  </r>
  <r>
    <s v="db473c91"/>
    <d v="2024-02-26T00:00:00"/>
    <x v="2"/>
    <x v="0"/>
    <n v="2925.11"/>
    <n v="10"/>
    <n v="46"/>
    <n v="1659.23"/>
  </r>
  <r>
    <s v="08eee81e"/>
    <d v="2024-05-21T00:00:00"/>
    <x v="2"/>
    <x v="0"/>
    <n v="916.39"/>
    <n v="45"/>
    <n v="3"/>
    <n v="1465.24"/>
  </r>
  <r>
    <s v="c81f0dfd"/>
    <d v="2023-07-26T00:00:00"/>
    <x v="2"/>
    <x v="0"/>
    <n v="2122.6"/>
    <n v="24"/>
    <n v="45"/>
    <n v="385.28"/>
  </r>
  <r>
    <s v="ee383142"/>
    <d v="2023-07-20T00:00:00"/>
    <x v="2"/>
    <x v="0"/>
    <n v="4248.3500000000004"/>
    <n v="14"/>
    <n v="43"/>
    <n v="112.48"/>
  </r>
  <r>
    <s v="51a01897"/>
    <d v="2024-08-22T00:00:00"/>
    <x v="2"/>
    <x v="0"/>
    <n v="1511.81"/>
    <n v="45"/>
    <n v="6"/>
    <n v="460.81"/>
  </r>
  <r>
    <s v="4ded3bca"/>
    <d v="2022-11-18T00:00:00"/>
    <x v="2"/>
    <x v="0"/>
    <n v="2814.33"/>
    <n v="26"/>
    <n v="1"/>
    <n v="619.33000000000004"/>
  </r>
  <r>
    <s v="7a4aa2d7"/>
    <d v="2023-06-23T00:00:00"/>
    <x v="2"/>
    <x v="0"/>
    <n v="4077.2"/>
    <n v="45"/>
    <n v="5"/>
    <n v="501.45"/>
  </r>
  <r>
    <s v="ebe1f0bb"/>
    <d v="2023-07-17T00:00:00"/>
    <x v="2"/>
    <x v="0"/>
    <n v="836.32"/>
    <n v="3"/>
    <n v="49"/>
    <n v="1641.49"/>
  </r>
  <r>
    <s v="1d7b4759"/>
    <d v="2023-01-02T00:00:00"/>
    <x v="2"/>
    <x v="0"/>
    <n v="1748.51"/>
    <n v="28"/>
    <n v="6"/>
    <n v="1292.22"/>
  </r>
  <r>
    <s v="3324bd63"/>
    <d v="2023-01-11T00:00:00"/>
    <x v="2"/>
    <x v="0"/>
    <n v="4324.0600000000004"/>
    <n v="34"/>
    <n v="14"/>
    <n v="150.58000000000001"/>
  </r>
  <r>
    <s v="4c8be557"/>
    <d v="2023-06-01T00:00:00"/>
    <x v="2"/>
    <x v="0"/>
    <n v="1741.35"/>
    <n v="32"/>
    <n v="37"/>
    <n v="1195"/>
  </r>
  <r>
    <s v="fcc37316"/>
    <d v="2023-11-29T00:00:00"/>
    <x v="2"/>
    <x v="0"/>
    <n v="92.58"/>
    <n v="41"/>
    <n v="39"/>
    <n v="534.04999999999995"/>
  </r>
  <r>
    <s v="fecbf668"/>
    <d v="2023-03-04T00:00:00"/>
    <x v="2"/>
    <x v="0"/>
    <n v="2313.8200000000002"/>
    <n v="17"/>
    <n v="48"/>
    <n v="181.83"/>
  </r>
  <r>
    <s v="320c1403"/>
    <d v="2024-07-30T00:00:00"/>
    <x v="2"/>
    <x v="0"/>
    <n v="3762.55"/>
    <n v="12"/>
    <n v="30"/>
    <n v="1065.8800000000001"/>
  </r>
  <r>
    <s v="bd46388a"/>
    <d v="2024-06-29T00:00:00"/>
    <x v="2"/>
    <x v="0"/>
    <n v="2756.3"/>
    <n v="5"/>
    <n v="36"/>
    <n v="366.49"/>
  </r>
  <r>
    <s v="71fe31e0"/>
    <d v="2023-02-09T00:00:00"/>
    <x v="2"/>
    <x v="0"/>
    <n v="2840.01"/>
    <n v="14"/>
    <n v="5"/>
    <n v="1228.26"/>
  </r>
  <r>
    <s v="f56e76a5"/>
    <d v="2024-08-25T00:00:00"/>
    <x v="2"/>
    <x v="0"/>
    <n v="4953.96"/>
    <n v="18"/>
    <n v="11"/>
    <n v="479.31"/>
  </r>
  <r>
    <s v="0e605dbc"/>
    <d v="2024-09-28T00:00:00"/>
    <x v="2"/>
    <x v="0"/>
    <n v="4996.5200000000004"/>
    <n v="19"/>
    <n v="39"/>
    <n v="1168.25"/>
  </r>
  <r>
    <s v="52a7c7cc"/>
    <d v="2023-12-09T00:00:00"/>
    <x v="2"/>
    <x v="0"/>
    <n v="1818.44"/>
    <n v="30"/>
    <n v="17"/>
    <n v="1661.99"/>
  </r>
  <r>
    <s v="2a4dce15"/>
    <d v="2024-02-09T00:00:00"/>
    <x v="2"/>
    <x v="0"/>
    <n v="947.73"/>
    <n v="36"/>
    <n v="31"/>
    <n v="1395.28"/>
  </r>
  <r>
    <s v="8d6f388e"/>
    <d v="2023-07-03T00:00:00"/>
    <x v="2"/>
    <x v="0"/>
    <n v="975.84"/>
    <n v="49"/>
    <n v="18"/>
    <n v="1420.06"/>
  </r>
  <r>
    <s v="155d30dc"/>
    <d v="2023-08-08T00:00:00"/>
    <x v="2"/>
    <x v="0"/>
    <n v="3002.42"/>
    <n v="46"/>
    <n v="0"/>
    <n v="509.12"/>
  </r>
  <r>
    <s v="5140c4b4"/>
    <d v="2023-09-10T00:00:00"/>
    <x v="2"/>
    <x v="0"/>
    <n v="111.82"/>
    <n v="5"/>
    <n v="43"/>
    <n v="1913.78"/>
  </r>
  <r>
    <s v="65e2d435"/>
    <d v="2024-06-14T00:00:00"/>
    <x v="2"/>
    <x v="0"/>
    <n v="1455.64"/>
    <n v="31"/>
    <n v="39"/>
    <n v="916.73"/>
  </r>
  <r>
    <s v="ab7e20c9"/>
    <d v="2023-03-25T00:00:00"/>
    <x v="2"/>
    <x v="0"/>
    <n v="4618.33"/>
    <n v="43"/>
    <n v="28"/>
    <n v="309.39"/>
  </r>
  <r>
    <s v="c0469587"/>
    <d v="2024-03-17T00:00:00"/>
    <x v="2"/>
    <x v="0"/>
    <n v="1737.65"/>
    <n v="16"/>
    <n v="2"/>
    <n v="1771.89"/>
  </r>
  <r>
    <s v="7dc96e91"/>
    <d v="2024-03-15T00:00:00"/>
    <x v="2"/>
    <x v="0"/>
    <n v="886.21"/>
    <n v="4"/>
    <n v="47"/>
    <n v="1786.45"/>
  </r>
  <r>
    <s v="394a5eeb"/>
    <d v="2024-07-29T00:00:00"/>
    <x v="2"/>
    <x v="0"/>
    <n v="4732.8900000000003"/>
    <n v="50"/>
    <n v="27"/>
    <n v="922.3"/>
  </r>
  <r>
    <s v="6f86828f"/>
    <d v="2023-08-02T00:00:00"/>
    <x v="2"/>
    <x v="0"/>
    <n v="4583.59"/>
    <n v="43"/>
    <n v="17"/>
    <n v="1294.98"/>
  </r>
  <r>
    <s v="e21d0f72"/>
    <d v="2024-02-18T00:00:00"/>
    <x v="2"/>
    <x v="0"/>
    <n v="2504.42"/>
    <n v="5"/>
    <n v="9"/>
    <n v="1961.89"/>
  </r>
  <r>
    <s v="1172d8e4"/>
    <d v="2024-04-15T00:00:00"/>
    <x v="2"/>
    <x v="0"/>
    <n v="52.04"/>
    <n v="45"/>
    <n v="2"/>
    <n v="1529.16"/>
  </r>
  <r>
    <s v="e7a8361b"/>
    <d v="2024-06-04T00:00:00"/>
    <x v="2"/>
    <x v="0"/>
    <n v="2023.44"/>
    <n v="25"/>
    <n v="29"/>
    <n v="1293.6400000000001"/>
  </r>
  <r>
    <s v="a6fdd872"/>
    <d v="2023-02-03T00:00:00"/>
    <x v="2"/>
    <x v="0"/>
    <n v="1262.06"/>
    <n v="46"/>
    <n v="36"/>
    <n v="1365.88"/>
  </r>
  <r>
    <s v="ff45eae6"/>
    <d v="2023-05-02T00:00:00"/>
    <x v="2"/>
    <x v="0"/>
    <n v="1250.05"/>
    <n v="44"/>
    <n v="24"/>
    <n v="1782.89"/>
  </r>
  <r>
    <s v="79ee1271"/>
    <d v="2024-05-30T00:00:00"/>
    <x v="2"/>
    <x v="0"/>
    <n v="1318.51"/>
    <n v="42"/>
    <n v="45"/>
    <n v="924.25"/>
  </r>
  <r>
    <s v="c27bf627"/>
    <d v="2024-02-17T00:00:00"/>
    <x v="2"/>
    <x v="0"/>
    <n v="1308.8599999999999"/>
    <n v="8"/>
    <n v="18"/>
    <n v="632.6"/>
  </r>
  <r>
    <s v="8a243d8b"/>
    <d v="2024-01-27T00:00:00"/>
    <x v="2"/>
    <x v="0"/>
    <n v="474.03"/>
    <n v="46"/>
    <n v="42"/>
    <n v="1681.08"/>
  </r>
  <r>
    <s v="d6f087d6"/>
    <d v="2023-12-09T00:00:00"/>
    <x v="2"/>
    <x v="0"/>
    <n v="1132.6199999999999"/>
    <n v="48"/>
    <n v="38"/>
    <n v="1682.41"/>
  </r>
  <r>
    <s v="262fa640"/>
    <d v="2023-11-28T00:00:00"/>
    <x v="2"/>
    <x v="0"/>
    <n v="1048.48"/>
    <n v="25"/>
    <n v="49"/>
    <n v="296.93"/>
  </r>
  <r>
    <s v="f547483f"/>
    <d v="2023-03-01T00:00:00"/>
    <x v="2"/>
    <x v="0"/>
    <n v="2155.2199999999998"/>
    <n v="39"/>
    <n v="16"/>
    <n v="1114.21"/>
  </r>
  <r>
    <s v="6387264b"/>
    <d v="2024-01-16T00:00:00"/>
    <x v="2"/>
    <x v="0"/>
    <n v="4987.16"/>
    <n v="31"/>
    <n v="33"/>
    <n v="1147.55"/>
  </r>
  <r>
    <s v="9215a70e"/>
    <d v="2024-02-19T00:00:00"/>
    <x v="3"/>
    <x v="0"/>
    <n v="1874.07"/>
    <n v="28"/>
    <n v="23"/>
    <n v="1783.26"/>
  </r>
  <r>
    <s v="2800f598"/>
    <d v="2023-10-29T00:00:00"/>
    <x v="3"/>
    <x v="0"/>
    <n v="2903.83"/>
    <n v="16"/>
    <n v="31"/>
    <n v="27.53"/>
  </r>
  <r>
    <s v="d13d939a"/>
    <d v="2024-11-07T00:00:00"/>
    <x v="3"/>
    <x v="0"/>
    <n v="2559.15"/>
    <n v="43"/>
    <n v="4"/>
    <n v="432.75"/>
  </r>
  <r>
    <s v="bf586512"/>
    <d v="2023-10-27T00:00:00"/>
    <x v="3"/>
    <x v="0"/>
    <n v="2130.98"/>
    <n v="7"/>
    <n v="29"/>
    <n v="679.16"/>
  </r>
  <r>
    <s v="88840b0f"/>
    <d v="2024-04-17T00:00:00"/>
    <x v="3"/>
    <x v="0"/>
    <n v="4954.33"/>
    <n v="26"/>
    <n v="43"/>
    <n v="1723.31"/>
  </r>
  <r>
    <s v="c0c3e1a6"/>
    <d v="2024-06-10T00:00:00"/>
    <x v="3"/>
    <x v="0"/>
    <n v="4764.2"/>
    <n v="11"/>
    <n v="31"/>
    <n v="1056.49"/>
  </r>
  <r>
    <s v="0a7d436c"/>
    <d v="2023-11-05T00:00:00"/>
    <x v="3"/>
    <x v="0"/>
    <n v="1761.29"/>
    <n v="27"/>
    <n v="12"/>
    <n v="492.03"/>
  </r>
  <r>
    <s v="338c4722"/>
    <d v="2024-03-13T00:00:00"/>
    <x v="3"/>
    <x v="0"/>
    <n v="4992.83"/>
    <n v="2"/>
    <n v="28"/>
    <n v="1468.94"/>
  </r>
  <r>
    <s v="11f7c810"/>
    <d v="2024-10-30T00:00:00"/>
    <x v="3"/>
    <x v="0"/>
    <n v="4248.76"/>
    <n v="48"/>
    <n v="23"/>
    <n v="1078.77"/>
  </r>
  <r>
    <s v="6b389c40"/>
    <d v="2023-07-06T00:00:00"/>
    <x v="3"/>
    <x v="0"/>
    <n v="2943.33"/>
    <n v="45"/>
    <n v="8"/>
    <n v="571.04"/>
  </r>
  <r>
    <s v="425a6924"/>
    <d v="2024-10-02T00:00:00"/>
    <x v="3"/>
    <x v="0"/>
    <n v="4684.16"/>
    <n v="16"/>
    <n v="30"/>
    <n v="1607.78"/>
  </r>
  <r>
    <s v="de10fb1e"/>
    <d v="2023-04-06T00:00:00"/>
    <x v="3"/>
    <x v="0"/>
    <n v="2633.39"/>
    <n v="21"/>
    <n v="24"/>
    <n v="629.91999999999996"/>
  </r>
  <r>
    <s v="73f698fa"/>
    <d v="2023-01-12T00:00:00"/>
    <x v="3"/>
    <x v="0"/>
    <n v="3288.61"/>
    <n v="21"/>
    <n v="21"/>
    <n v="366.8"/>
  </r>
  <r>
    <s v="3decc701"/>
    <d v="2024-05-11T00:00:00"/>
    <x v="3"/>
    <x v="0"/>
    <n v="158.33000000000001"/>
    <n v="28"/>
    <n v="44"/>
    <n v="726.79"/>
  </r>
  <r>
    <s v="508ba48d"/>
    <d v="2024-07-30T00:00:00"/>
    <x v="3"/>
    <x v="0"/>
    <n v="587.65"/>
    <n v="2"/>
    <n v="38"/>
    <n v="1307.5"/>
  </r>
  <r>
    <s v="56b68ae3"/>
    <d v="2024-02-27T00:00:00"/>
    <x v="3"/>
    <x v="0"/>
    <n v="196.66"/>
    <n v="32"/>
    <n v="3"/>
    <n v="112.75"/>
  </r>
  <r>
    <s v="4f46b773"/>
    <d v="2024-03-27T00:00:00"/>
    <x v="3"/>
    <x v="0"/>
    <n v="579.08000000000004"/>
    <n v="18"/>
    <n v="0"/>
    <n v="482.13"/>
  </r>
  <r>
    <s v="febc5765"/>
    <d v="2023-04-08T00:00:00"/>
    <x v="3"/>
    <x v="0"/>
    <n v="3192.94"/>
    <n v="26"/>
    <n v="43"/>
    <n v="1184.28"/>
  </r>
  <r>
    <s v="fc1786d7"/>
    <d v="2023-03-11T00:00:00"/>
    <x v="3"/>
    <x v="0"/>
    <n v="4298.16"/>
    <n v="40"/>
    <n v="45"/>
    <n v="1874.36"/>
  </r>
  <r>
    <s v="b3fd3b43"/>
    <d v="2023-08-26T00:00:00"/>
    <x v="3"/>
    <x v="0"/>
    <n v="778.34"/>
    <n v="28"/>
    <n v="31"/>
    <n v="110.66"/>
  </r>
  <r>
    <s v="56d1b126"/>
    <d v="2023-03-20T00:00:00"/>
    <x v="3"/>
    <x v="0"/>
    <n v="3323.74"/>
    <n v="29"/>
    <n v="38"/>
    <n v="1390.5"/>
  </r>
  <r>
    <s v="471abf03"/>
    <d v="2022-12-25T00:00:00"/>
    <x v="3"/>
    <x v="0"/>
    <n v="2093.9299999999998"/>
    <n v="6"/>
    <n v="31"/>
    <n v="486.63"/>
  </r>
  <r>
    <s v="1e02a5a1"/>
    <d v="2024-08-06T00:00:00"/>
    <x v="3"/>
    <x v="0"/>
    <n v="4373.8100000000004"/>
    <n v="24"/>
    <n v="29"/>
    <n v="631.04"/>
  </r>
  <r>
    <s v="485b42e0"/>
    <d v="2022-11-28T00:00:00"/>
    <x v="3"/>
    <x v="0"/>
    <n v="1022.02"/>
    <n v="38"/>
    <n v="20"/>
    <n v="1355.93"/>
  </r>
  <r>
    <s v="42331582"/>
    <d v="2024-04-14T00:00:00"/>
    <x v="3"/>
    <x v="0"/>
    <n v="2899.67"/>
    <n v="8"/>
    <n v="11"/>
    <n v="335.03"/>
  </r>
  <r>
    <s v="0a0e5f27"/>
    <d v="2024-04-22T00:00:00"/>
    <x v="3"/>
    <x v="0"/>
    <n v="1413.86"/>
    <n v="31"/>
    <n v="1"/>
    <n v="1102.28"/>
  </r>
  <r>
    <s v="9f9b9175"/>
    <d v="2024-04-30T00:00:00"/>
    <x v="3"/>
    <x v="0"/>
    <n v="3026.39"/>
    <n v="19"/>
    <n v="9"/>
    <n v="1437.9"/>
  </r>
  <r>
    <s v="8364a965"/>
    <d v="2023-12-31T00:00:00"/>
    <x v="3"/>
    <x v="0"/>
    <n v="1949.45"/>
    <n v="28"/>
    <n v="8"/>
    <n v="1349.58"/>
  </r>
  <r>
    <s v="f83f2a15"/>
    <d v="2023-09-23T00:00:00"/>
    <x v="3"/>
    <x v="0"/>
    <n v="1079.75"/>
    <n v="9"/>
    <n v="1"/>
    <n v="1343.05"/>
  </r>
  <r>
    <s v="9157db4a"/>
    <d v="2023-12-06T00:00:00"/>
    <x v="3"/>
    <x v="0"/>
    <n v="1558.49"/>
    <n v="1"/>
    <n v="14"/>
    <n v="1472.67"/>
  </r>
  <r>
    <s v="cbef8944"/>
    <d v="2024-10-22T00:00:00"/>
    <x v="3"/>
    <x v="0"/>
    <n v="2846.29"/>
    <n v="4"/>
    <n v="36"/>
    <n v="1461.22"/>
  </r>
  <r>
    <s v="f9e1f66b"/>
    <d v="2024-03-31T00:00:00"/>
    <x v="3"/>
    <x v="0"/>
    <n v="127.13"/>
    <n v="11"/>
    <n v="18"/>
    <n v="1889.27"/>
  </r>
  <r>
    <s v="cb507c7e"/>
    <d v="2024-11-04T00:00:00"/>
    <x v="3"/>
    <x v="0"/>
    <n v="4812.93"/>
    <n v="46"/>
    <n v="37"/>
    <n v="1699.76"/>
  </r>
  <r>
    <s v="d98574f7"/>
    <d v="2023-04-17T00:00:00"/>
    <x v="3"/>
    <x v="0"/>
    <n v="575.83000000000004"/>
    <n v="30"/>
    <n v="36"/>
    <n v="595.99"/>
  </r>
  <r>
    <s v="0a1ac4ae"/>
    <d v="2024-06-06T00:00:00"/>
    <x v="3"/>
    <x v="0"/>
    <n v="1539.61"/>
    <n v="32"/>
    <n v="8"/>
    <n v="1760.12"/>
  </r>
  <r>
    <s v="795816c5"/>
    <d v="2023-08-31T00:00:00"/>
    <x v="3"/>
    <x v="0"/>
    <n v="498.96"/>
    <n v="19"/>
    <n v="10"/>
    <n v="362.15"/>
  </r>
  <r>
    <s v="4cde5e95"/>
    <d v="2024-03-25T00:00:00"/>
    <x v="3"/>
    <x v="0"/>
    <n v="3885.51"/>
    <n v="30"/>
    <n v="41"/>
    <n v="1692.24"/>
  </r>
  <r>
    <s v="f1bc03bc"/>
    <d v="2024-08-09T00:00:00"/>
    <x v="3"/>
    <x v="0"/>
    <n v="3686.53"/>
    <n v="31"/>
    <n v="18"/>
    <n v="716.82"/>
  </r>
  <r>
    <s v="3190429d"/>
    <d v="2024-01-26T00:00:00"/>
    <x v="3"/>
    <x v="0"/>
    <n v="2530.56"/>
    <n v="19"/>
    <n v="6"/>
    <n v="1288.56"/>
  </r>
  <r>
    <s v="0c90f07b"/>
    <d v="2024-06-25T00:00:00"/>
    <x v="3"/>
    <x v="0"/>
    <n v="2668.64"/>
    <n v="10"/>
    <n v="41"/>
    <n v="1673.95"/>
  </r>
  <r>
    <s v="d6d08cd2"/>
    <d v="2024-01-01T00:00:00"/>
    <x v="3"/>
    <x v="0"/>
    <n v="1783.45"/>
    <n v="21"/>
    <n v="7"/>
    <n v="1919.15"/>
  </r>
  <r>
    <s v="14ce1f34"/>
    <d v="2023-11-29T00:00:00"/>
    <x v="3"/>
    <x v="0"/>
    <n v="2318.38"/>
    <n v="27"/>
    <n v="27"/>
    <n v="1876.92"/>
  </r>
  <r>
    <s v="305e561e"/>
    <d v="2023-06-03T00:00:00"/>
    <x v="3"/>
    <x v="0"/>
    <n v="3685.17"/>
    <n v="41"/>
    <n v="13"/>
    <n v="346.29"/>
  </r>
  <r>
    <s v="db1e5b2e"/>
    <d v="2023-04-09T00:00:00"/>
    <x v="3"/>
    <x v="0"/>
    <n v="419.46"/>
    <n v="47"/>
    <n v="18"/>
    <n v="1709.86"/>
  </r>
  <r>
    <s v="c2623b58"/>
    <d v="2024-02-22T00:00:00"/>
    <x v="3"/>
    <x v="0"/>
    <n v="2923.31"/>
    <n v="43"/>
    <n v="14"/>
    <n v="234.79"/>
  </r>
  <r>
    <s v="1c98e447"/>
    <d v="2022-12-06T00:00:00"/>
    <x v="3"/>
    <x v="0"/>
    <n v="2067.65"/>
    <n v="15"/>
    <n v="35"/>
    <n v="1117.82"/>
  </r>
  <r>
    <s v="6a9d04f1"/>
    <d v="2022-12-24T00:00:00"/>
    <x v="3"/>
    <x v="0"/>
    <n v="156.85"/>
    <n v="13"/>
    <n v="34"/>
    <n v="1837.33"/>
  </r>
  <r>
    <s v="f8feab66"/>
    <d v="2023-10-12T00:00:00"/>
    <x v="3"/>
    <x v="0"/>
    <n v="4875.21"/>
    <n v="17"/>
    <n v="25"/>
    <n v="1769.25"/>
  </r>
  <r>
    <s v="507c1338"/>
    <d v="2023-02-05T00:00:00"/>
    <x v="3"/>
    <x v="0"/>
    <n v="1569.07"/>
    <n v="17"/>
    <n v="8"/>
    <n v="65.239999999999995"/>
  </r>
  <r>
    <s v="5781025d"/>
    <d v="2023-09-23T00:00:00"/>
    <x v="3"/>
    <x v="0"/>
    <n v="4696.13"/>
    <n v="27"/>
    <n v="39"/>
    <n v="270.3"/>
  </r>
  <r>
    <s v="27d4561b"/>
    <d v="2023-09-27T00:00:00"/>
    <x v="3"/>
    <x v="0"/>
    <n v="4648.0600000000004"/>
    <n v="27"/>
    <n v="26"/>
    <n v="896.94"/>
  </r>
  <r>
    <s v="3f88c231"/>
    <d v="2023-01-27T00:00:00"/>
    <x v="3"/>
    <x v="0"/>
    <n v="2904.24"/>
    <n v="2"/>
    <n v="0"/>
    <n v="1792.12"/>
  </r>
  <r>
    <s v="85ead985"/>
    <d v="2024-01-09T00:00:00"/>
    <x v="3"/>
    <x v="0"/>
    <n v="3133.56"/>
    <n v="9"/>
    <n v="26"/>
    <n v="885.18"/>
  </r>
  <r>
    <s v="38e8333f"/>
    <d v="2024-05-15T00:00:00"/>
    <x v="3"/>
    <x v="0"/>
    <n v="3753.24"/>
    <n v="18"/>
    <n v="18"/>
    <n v="210.34"/>
  </r>
  <r>
    <s v="4a45546f"/>
    <d v="2023-10-18T00:00:00"/>
    <x v="3"/>
    <x v="0"/>
    <n v="1956.95"/>
    <n v="22"/>
    <n v="42"/>
    <n v="347.15"/>
  </r>
  <r>
    <s v="5f0700f2"/>
    <d v="2024-06-04T00:00:00"/>
    <x v="3"/>
    <x v="0"/>
    <n v="1675.56"/>
    <n v="49"/>
    <n v="33"/>
    <n v="865.34"/>
  </r>
  <r>
    <s v="5dd00239"/>
    <d v="2023-05-30T00:00:00"/>
    <x v="3"/>
    <x v="0"/>
    <n v="2185.09"/>
    <n v="11"/>
    <n v="9"/>
    <n v="1571.82"/>
  </r>
  <r>
    <s v="42241356"/>
    <d v="2023-05-06T00:00:00"/>
    <x v="3"/>
    <x v="0"/>
    <n v="4998.79"/>
    <n v="31"/>
    <n v="39"/>
    <n v="695.21"/>
  </r>
  <r>
    <s v="11394e6d"/>
    <d v="2024-07-30T00:00:00"/>
    <x v="3"/>
    <x v="0"/>
    <n v="3358.58"/>
    <n v="1"/>
    <n v="25"/>
    <n v="1633.14"/>
  </r>
  <r>
    <s v="c1e8bc9d"/>
    <d v="2023-10-21T00:00:00"/>
    <x v="3"/>
    <x v="0"/>
    <n v="4482.1099999999997"/>
    <n v="35"/>
    <n v="40"/>
    <n v="1075.79"/>
  </r>
  <r>
    <s v="d6f6430e"/>
    <d v="2024-03-07T00:00:00"/>
    <x v="3"/>
    <x v="0"/>
    <n v="2566.5700000000002"/>
    <n v="39"/>
    <n v="21"/>
    <n v="210.39"/>
  </r>
  <r>
    <s v="394ae44b"/>
    <d v="2023-12-29T00:00:00"/>
    <x v="3"/>
    <x v="0"/>
    <n v="3946.86"/>
    <n v="31"/>
    <n v="35"/>
    <n v="289.89999999999998"/>
  </r>
  <r>
    <s v="f76fbf52"/>
    <d v="2024-05-22T00:00:00"/>
    <x v="3"/>
    <x v="0"/>
    <n v="4812.8100000000004"/>
    <n v="9"/>
    <n v="25"/>
    <n v="745.43"/>
  </r>
  <r>
    <s v="8f91476a"/>
    <d v="2023-06-07T00:00:00"/>
    <x v="3"/>
    <x v="0"/>
    <n v="2834.54"/>
    <n v="50"/>
    <n v="11"/>
    <n v="1820.27"/>
  </r>
  <r>
    <s v="2642a55c"/>
    <d v="2022-12-02T00:00:00"/>
    <x v="3"/>
    <x v="0"/>
    <n v="1159.8699999999999"/>
    <n v="15"/>
    <n v="16"/>
    <n v="1918.66"/>
  </r>
  <r>
    <s v="2a5876b6"/>
    <d v="2023-06-04T00:00:00"/>
    <x v="3"/>
    <x v="0"/>
    <n v="624.62"/>
    <n v="7"/>
    <n v="1"/>
    <n v="1657.73"/>
  </r>
  <r>
    <s v="5ee91ca0"/>
    <d v="2023-10-02T00:00:00"/>
    <x v="3"/>
    <x v="0"/>
    <n v="4209.5"/>
    <n v="12"/>
    <n v="37"/>
    <n v="1529.14"/>
  </r>
  <r>
    <s v="4d7cc8d5"/>
    <d v="2024-10-01T00:00:00"/>
    <x v="3"/>
    <x v="0"/>
    <n v="4053.7"/>
    <n v="28"/>
    <n v="27"/>
    <n v="247.53"/>
  </r>
  <r>
    <s v="5d1a5581"/>
    <d v="2023-08-13T00:00:00"/>
    <x v="3"/>
    <x v="0"/>
    <n v="2496.37"/>
    <n v="33"/>
    <n v="7"/>
    <n v="1695.33"/>
  </r>
  <r>
    <s v="d583b4db"/>
    <d v="2024-02-29T00:00:00"/>
    <x v="3"/>
    <x v="0"/>
    <n v="1157.72"/>
    <n v="2"/>
    <n v="42"/>
    <n v="1687.38"/>
  </r>
  <r>
    <s v="4cb6ca0c"/>
    <d v="2023-07-14T00:00:00"/>
    <x v="3"/>
    <x v="0"/>
    <n v="1933.11"/>
    <n v="45"/>
    <n v="23"/>
    <n v="1607.78"/>
  </r>
  <r>
    <s v="707e6d83"/>
    <d v="2024-05-25T00:00:00"/>
    <x v="3"/>
    <x v="0"/>
    <n v="2677.13"/>
    <n v="1"/>
    <n v="26"/>
    <n v="1084.7"/>
  </r>
  <r>
    <s v="38ab7119"/>
    <d v="2023-10-18T00:00:00"/>
    <x v="3"/>
    <x v="0"/>
    <n v="118.88"/>
    <n v="14"/>
    <n v="37"/>
    <n v="1587.17"/>
  </r>
  <r>
    <s v="9cf2890f"/>
    <d v="2023-10-21T00:00:00"/>
    <x v="3"/>
    <x v="0"/>
    <n v="3233.17"/>
    <n v="14"/>
    <n v="50"/>
    <n v="1247.03"/>
  </r>
  <r>
    <s v="db3beef4"/>
    <d v="2023-06-01T00:00:00"/>
    <x v="3"/>
    <x v="0"/>
    <n v="1197.51"/>
    <n v="28"/>
    <n v="1"/>
    <n v="274.83999999999997"/>
  </r>
  <r>
    <s v="ff8ef65f"/>
    <d v="2024-09-03T00:00:00"/>
    <x v="3"/>
    <x v="0"/>
    <n v="344.93"/>
    <n v="29"/>
    <n v="19"/>
    <n v="1565.39"/>
  </r>
  <r>
    <s v="35400000000000"/>
    <d v="2023-11-02T00:00:00"/>
    <x v="3"/>
    <x v="0"/>
    <n v="2616.0700000000002"/>
    <n v="34"/>
    <n v="50"/>
    <n v="1718.67"/>
  </r>
  <r>
    <s v="f84867a4"/>
    <d v="2023-05-29T00:00:00"/>
    <x v="3"/>
    <x v="0"/>
    <n v="3580.5"/>
    <n v="4"/>
    <n v="19"/>
    <n v="1315.15"/>
  </r>
  <r>
    <s v="d20acfac"/>
    <d v="2023-03-24T00:00:00"/>
    <x v="3"/>
    <x v="0"/>
    <n v="1553.78"/>
    <n v="41"/>
    <n v="24"/>
    <n v="1770.43"/>
  </r>
  <r>
    <s v="0647b4b2"/>
    <d v="2024-07-12T00:00:00"/>
    <x v="3"/>
    <x v="0"/>
    <n v="621.15"/>
    <n v="48"/>
    <n v="48"/>
    <n v="1877.26"/>
  </r>
  <r>
    <s v="5ef48e22"/>
    <d v="2024-02-29T00:00:00"/>
    <x v="3"/>
    <x v="0"/>
    <n v="2648.61"/>
    <n v="47"/>
    <n v="9"/>
    <n v="1999.91"/>
  </r>
  <r>
    <s v="49844294"/>
    <d v="2023-05-23T00:00:00"/>
    <x v="3"/>
    <x v="0"/>
    <n v="2635.96"/>
    <n v="42"/>
    <n v="16"/>
    <n v="1726.64"/>
  </r>
  <r>
    <s v="ec6bbb1a"/>
    <d v="2024-09-20T00:00:00"/>
    <x v="3"/>
    <x v="0"/>
    <n v="2284.75"/>
    <n v="34"/>
    <n v="33"/>
    <n v="1352.4"/>
  </r>
  <r>
    <s v="5cf67c02"/>
    <d v="2024-10-04T00:00:00"/>
    <x v="3"/>
    <x v="0"/>
    <n v="1328.69"/>
    <n v="47"/>
    <n v="2"/>
    <n v="368.03"/>
  </r>
  <r>
    <s v="9df6ebd6"/>
    <d v="2024-06-21T00:00:00"/>
    <x v="3"/>
    <x v="0"/>
    <n v="4729.01"/>
    <n v="27"/>
    <n v="45"/>
    <n v="644.38"/>
  </r>
  <r>
    <s v="b2d58f1c"/>
    <d v="2023-10-29T00:00:00"/>
    <x v="3"/>
    <x v="0"/>
    <n v="2147.86"/>
    <n v="4"/>
    <n v="25"/>
    <n v="1553.64"/>
  </r>
  <r>
    <s v="a62b8aee"/>
    <d v="2023-02-12T00:00:00"/>
    <x v="3"/>
    <x v="0"/>
    <n v="3509"/>
    <n v="5"/>
    <n v="50"/>
    <n v="1366.43"/>
  </r>
  <r>
    <s v="46618676"/>
    <d v="2023-12-03T00:00:00"/>
    <x v="3"/>
    <x v="0"/>
    <n v="333.67"/>
    <n v="5"/>
    <n v="16"/>
    <n v="1370.58"/>
  </r>
  <r>
    <s v="28e5c72d"/>
    <d v="2023-11-27T00:00:00"/>
    <x v="3"/>
    <x v="0"/>
    <n v="4770.5600000000004"/>
    <n v="22"/>
    <n v="9"/>
    <n v="1091.23"/>
  </r>
  <r>
    <s v="8bf1ef12"/>
    <d v="2024-06-26T00:00:00"/>
    <x v="3"/>
    <x v="0"/>
    <n v="2450.7800000000002"/>
    <n v="1"/>
    <n v="35"/>
    <n v="252.64"/>
  </r>
  <r>
    <s v="a5d05823"/>
    <d v="2023-11-28T00:00:00"/>
    <x v="3"/>
    <x v="0"/>
    <n v="241.85"/>
    <n v="23"/>
    <n v="18"/>
    <n v="68.42"/>
  </r>
  <r>
    <s v="53576d73"/>
    <d v="2023-02-17T00:00:00"/>
    <x v="3"/>
    <x v="0"/>
    <n v="1358.44"/>
    <n v="2"/>
    <n v="19"/>
    <n v="243.4"/>
  </r>
  <r>
    <s v="04e164f3"/>
    <d v="2022-12-12T00:00:00"/>
    <x v="3"/>
    <x v="0"/>
    <n v="1348.08"/>
    <n v="34"/>
    <n v="44"/>
    <n v="292"/>
  </r>
  <r>
    <s v="921bd0ba"/>
    <d v="2024-06-26T00:00:00"/>
    <x v="3"/>
    <x v="0"/>
    <n v="3871.09"/>
    <n v="19"/>
    <n v="12"/>
    <n v="1935.19"/>
  </r>
  <r>
    <s v="ed0d3ea3"/>
    <d v="2023-01-02T00:00:00"/>
    <x v="3"/>
    <x v="0"/>
    <n v="4202.78"/>
    <n v="27"/>
    <n v="33"/>
    <n v="1604.93"/>
  </r>
  <r>
    <s v="81e05e3c"/>
    <d v="2024-09-06T00:00:00"/>
    <x v="3"/>
    <x v="0"/>
    <n v="4065.32"/>
    <n v="10"/>
    <n v="16"/>
    <n v="1420.06"/>
  </r>
  <r>
    <s v="931ac783"/>
    <d v="2024-03-29T00:00:00"/>
    <x v="3"/>
    <x v="0"/>
    <n v="1542.32"/>
    <n v="20"/>
    <n v="3"/>
    <n v="1328.03"/>
  </r>
  <r>
    <s v="d590fe37"/>
    <d v="2023-06-21T00:00:00"/>
    <x v="3"/>
    <x v="0"/>
    <n v="1579.73"/>
    <n v="26"/>
    <n v="8"/>
    <n v="798.26"/>
  </r>
  <r>
    <s v="9b42c036"/>
    <d v="2024-04-07T00:00:00"/>
    <x v="3"/>
    <x v="0"/>
    <n v="4929.96"/>
    <n v="19"/>
    <n v="28"/>
    <n v="785.97"/>
  </r>
  <r>
    <s v="8087bf77"/>
    <d v="2022-11-19T00:00:00"/>
    <x v="3"/>
    <x v="0"/>
    <n v="2920.49"/>
    <n v="47"/>
    <n v="18"/>
    <n v="661.66"/>
  </r>
  <r>
    <s v="53753b86"/>
    <d v="2023-07-16T00:00:00"/>
    <x v="3"/>
    <x v="0"/>
    <n v="1756.7"/>
    <n v="43"/>
    <n v="41"/>
    <n v="768.58"/>
  </r>
  <r>
    <s v="bd125831"/>
    <d v="2024-08-04T00:00:00"/>
    <x v="3"/>
    <x v="0"/>
    <n v="1751.98"/>
    <n v="2"/>
    <n v="29"/>
    <n v="292.22000000000003"/>
  </r>
  <r>
    <s v="21814b23"/>
    <d v="2024-09-13T00:00:00"/>
    <x v="3"/>
    <x v="0"/>
    <n v="1081.1199999999999"/>
    <n v="31"/>
    <n v="48"/>
    <n v="403.54"/>
  </r>
  <r>
    <s v="12dae926"/>
    <d v="2022-12-02T00:00:00"/>
    <x v="3"/>
    <x v="0"/>
    <n v="2004.54"/>
    <n v="18"/>
    <n v="37"/>
    <n v="232.41"/>
  </r>
  <r>
    <s v="1b5e2bb8"/>
    <d v="2023-01-02T00:00:00"/>
    <x v="3"/>
    <x v="0"/>
    <n v="362.73"/>
    <n v="31"/>
    <n v="47"/>
    <n v="341.33"/>
  </r>
  <r>
    <s v="95ab9de8"/>
    <d v="2023-01-07T00:00:00"/>
    <x v="3"/>
    <x v="0"/>
    <n v="3626.14"/>
    <n v="4"/>
    <n v="44"/>
    <n v="1114.8900000000001"/>
  </r>
  <r>
    <s v="e093e708"/>
    <d v="2023-07-10T00:00:00"/>
    <x v="3"/>
    <x v="0"/>
    <n v="1631.8"/>
    <n v="39"/>
    <n v="50"/>
    <n v="1547.66"/>
  </r>
  <r>
    <s v="ed040cd4"/>
    <d v="2024-08-22T00:00:00"/>
    <x v="3"/>
    <x v="0"/>
    <n v="2376.86"/>
    <n v="31"/>
    <n v="16"/>
    <n v="780.58"/>
  </r>
  <r>
    <s v="a732ad8d"/>
    <d v="2022-11-26T00:00:00"/>
    <x v="3"/>
    <x v="0"/>
    <n v="2544.69"/>
    <n v="36"/>
    <n v="19"/>
    <n v="469.45"/>
  </r>
  <r>
    <s v="2b29fdad"/>
    <d v="2024-06-07T00:00:00"/>
    <x v="3"/>
    <x v="0"/>
    <n v="3286.16"/>
    <n v="43"/>
    <n v="4"/>
    <n v="567.17999999999995"/>
  </r>
  <r>
    <s v="d6ea92b0"/>
    <d v="2024-05-11T00:00:00"/>
    <x v="3"/>
    <x v="0"/>
    <n v="2897.69"/>
    <n v="5"/>
    <n v="30"/>
    <n v="1970.95"/>
  </r>
  <r>
    <s v="de5148b4"/>
    <d v="2024-06-04T00:00:00"/>
    <x v="3"/>
    <x v="0"/>
    <n v="1275.8399999999999"/>
    <n v="44"/>
    <n v="36"/>
    <n v="1644.13"/>
  </r>
  <r>
    <s v="9a9afc90"/>
    <d v="2024-05-06T00:00:00"/>
    <x v="3"/>
    <x v="0"/>
    <n v="2707.87"/>
    <n v="40"/>
    <n v="30"/>
    <n v="428.03"/>
  </r>
  <r>
    <s v="18726020"/>
    <d v="2024-01-14T00:00:00"/>
    <x v="3"/>
    <x v="0"/>
    <n v="3846.85"/>
    <n v="30"/>
    <n v="33"/>
    <n v="194.23"/>
  </r>
  <r>
    <s v="fa1be594"/>
    <d v="2023-12-15T00:00:00"/>
    <x v="3"/>
    <x v="0"/>
    <n v="4644.04"/>
    <n v="37"/>
    <n v="38"/>
    <n v="1138.32"/>
  </r>
  <r>
    <s v="d6854898"/>
    <d v="2024-03-03T00:00:00"/>
    <x v="3"/>
    <x v="0"/>
    <n v="405.91"/>
    <n v="9"/>
    <n v="35"/>
    <n v="400.07"/>
  </r>
  <r>
    <s v="3a532d49"/>
    <d v="2023-10-07T00:00:00"/>
    <x v="3"/>
    <x v="0"/>
    <n v="1536.2"/>
    <n v="12"/>
    <n v="39"/>
    <n v="1120.53"/>
  </r>
  <r>
    <s v="1893414f"/>
    <d v="2022-11-26T00:00:00"/>
    <x v="3"/>
    <x v="0"/>
    <n v="651.16999999999996"/>
    <n v="13"/>
    <n v="28"/>
    <n v="283.56"/>
  </r>
  <r>
    <s v="c5f26145"/>
    <d v="2023-06-02T00:00:00"/>
    <x v="3"/>
    <x v="0"/>
    <n v="3910.99"/>
    <n v="48"/>
    <n v="20"/>
    <n v="1065.9100000000001"/>
  </r>
  <r>
    <s v="d257d315"/>
    <d v="2024-04-08T00:00:00"/>
    <x v="3"/>
    <x v="0"/>
    <n v="700.11"/>
    <n v="18"/>
    <n v="15"/>
    <n v="551.07000000000005"/>
  </r>
  <r>
    <s v="138991ed"/>
    <d v="2023-01-08T00:00:00"/>
    <x v="3"/>
    <x v="0"/>
    <n v="729.9"/>
    <n v="49"/>
    <n v="40"/>
    <n v="675.51"/>
  </r>
  <r>
    <s v="31102d25"/>
    <d v="2022-11-19T00:00:00"/>
    <x v="3"/>
    <x v="0"/>
    <n v="4314.8599999999997"/>
    <n v="47"/>
    <n v="44"/>
    <n v="1286.4100000000001"/>
  </r>
  <r>
    <s v="4a109933"/>
    <d v="2023-10-30T00:00:00"/>
    <x v="3"/>
    <x v="0"/>
    <n v="507.94"/>
    <n v="39"/>
    <n v="28"/>
    <n v="449.37"/>
  </r>
  <r>
    <s v="ff7f80c7"/>
    <d v="2023-08-21T00:00:00"/>
    <x v="3"/>
    <x v="0"/>
    <n v="2189.65"/>
    <n v="27"/>
    <n v="11"/>
    <n v="1317.79"/>
  </r>
  <r>
    <s v="f81dc63e"/>
    <d v="2024-10-19T00:00:00"/>
    <x v="3"/>
    <x v="0"/>
    <n v="4027.38"/>
    <n v="28"/>
    <n v="42"/>
    <n v="1437.49"/>
  </r>
  <r>
    <s v="109bfa27"/>
    <d v="2024-03-07T00:00:00"/>
    <x v="3"/>
    <x v="0"/>
    <n v="2266.39"/>
    <n v="30"/>
    <n v="24"/>
    <n v="1213.0999999999999"/>
  </r>
  <r>
    <s v="99b014ca"/>
    <d v="2023-04-20T00:00:00"/>
    <x v="3"/>
    <x v="0"/>
    <n v="2341.86"/>
    <n v="16"/>
    <n v="40"/>
    <n v="787.3"/>
  </r>
  <r>
    <s v="b5c2aef8"/>
    <d v="2024-08-15T00:00:00"/>
    <x v="3"/>
    <x v="0"/>
    <n v="2314.88"/>
    <n v="42"/>
    <n v="22"/>
    <n v="1549.1"/>
  </r>
  <r>
    <s v="78dbbd11"/>
    <d v="2023-08-05T00:00:00"/>
    <x v="3"/>
    <x v="0"/>
    <n v="2963.64"/>
    <n v="5"/>
    <n v="32"/>
    <n v="1331.84"/>
  </r>
  <r>
    <s v="dfb422b4"/>
    <d v="2024-05-27T00:00:00"/>
    <x v="3"/>
    <x v="0"/>
    <n v="1522.26"/>
    <n v="25"/>
    <n v="14"/>
    <n v="796.87"/>
  </r>
  <r>
    <s v="57a60873"/>
    <d v="2023-06-22T00:00:00"/>
    <x v="3"/>
    <x v="0"/>
    <n v="1851.15"/>
    <n v="22"/>
    <n v="13"/>
    <n v="1465.39"/>
  </r>
  <r>
    <s v="3cd29b68"/>
    <d v="2023-09-08T00:00:00"/>
    <x v="3"/>
    <x v="0"/>
    <n v="4438.7700000000004"/>
    <n v="9"/>
    <n v="39"/>
    <n v="668.96"/>
  </r>
  <r>
    <s v="7165dc11"/>
    <d v="2022-12-22T00:00:00"/>
    <x v="3"/>
    <x v="0"/>
    <n v="2584.4899999999998"/>
    <n v="37"/>
    <n v="14"/>
    <n v="440.52"/>
  </r>
  <r>
    <s v="fb6f275b"/>
    <d v="2023-07-09T00:00:00"/>
    <x v="3"/>
    <x v="0"/>
    <n v="226.35"/>
    <n v="38"/>
    <n v="16"/>
    <n v="1172.74"/>
  </r>
  <r>
    <s v="6bbc8e31"/>
    <d v="2024-07-18T00:00:00"/>
    <x v="3"/>
    <x v="0"/>
    <n v="4141.24"/>
    <n v="17"/>
    <n v="12"/>
    <n v="998.02"/>
  </r>
  <r>
    <s v="ab02c08f"/>
    <d v="2024-07-27T00:00:00"/>
    <x v="3"/>
    <x v="0"/>
    <n v="1601.28"/>
    <n v="39"/>
    <n v="50"/>
    <n v="1150.05"/>
  </r>
  <r>
    <s v="06f58af4"/>
    <d v="2024-04-08T00:00:00"/>
    <x v="3"/>
    <x v="0"/>
    <n v="2427.2199999999998"/>
    <n v="7"/>
    <n v="37"/>
    <n v="1402.55"/>
  </r>
  <r>
    <s v="84a20fa6"/>
    <d v="2022-12-30T00:00:00"/>
    <x v="3"/>
    <x v="0"/>
    <n v="4723.08"/>
    <n v="12"/>
    <n v="22"/>
    <n v="678.52"/>
  </r>
  <r>
    <s v="4c2f4158"/>
    <d v="2023-03-07T00:00:00"/>
    <x v="3"/>
    <x v="0"/>
    <n v="468.59"/>
    <n v="29"/>
    <n v="31"/>
    <n v="236.71"/>
  </r>
  <r>
    <s v="23c49133"/>
    <d v="2022-12-17T00:00:00"/>
    <x v="3"/>
    <x v="0"/>
    <n v="3408.62"/>
    <n v="30"/>
    <n v="32"/>
    <n v="345.22"/>
  </r>
  <r>
    <s v="9898fadc"/>
    <d v="2022-12-18T00:00:00"/>
    <x v="3"/>
    <x v="0"/>
    <n v="3577.22"/>
    <n v="18"/>
    <n v="46"/>
    <n v="1335.52"/>
  </r>
  <r>
    <s v="c80c23b8"/>
    <d v="2023-11-11T00:00:00"/>
    <x v="3"/>
    <x v="0"/>
    <n v="4848.59"/>
    <n v="49"/>
    <n v="21"/>
    <n v="1245.07"/>
  </r>
  <r>
    <s v="6d5fdc08"/>
    <d v="2024-04-21T00:00:00"/>
    <x v="3"/>
    <x v="0"/>
    <n v="2267.92"/>
    <n v="48"/>
    <n v="41"/>
    <n v="1941.61"/>
  </r>
  <r>
    <s v="7b9eda8d"/>
    <d v="2023-05-30T00:00:00"/>
    <x v="3"/>
    <x v="0"/>
    <n v="2253.06"/>
    <n v="39"/>
    <n v="2"/>
    <n v="1407.02"/>
  </r>
  <r>
    <s v="e49ce193"/>
    <d v="2024-10-10T00:00:00"/>
    <x v="3"/>
    <x v="0"/>
    <n v="2510.52"/>
    <n v="47"/>
    <n v="12"/>
    <n v="1837.16"/>
  </r>
  <r>
    <s v="9ecb5a07"/>
    <d v="2023-08-04T00:00:00"/>
    <x v="3"/>
    <x v="0"/>
    <n v="1649.82"/>
    <n v="4"/>
    <n v="12"/>
    <n v="1781.02"/>
  </r>
  <r>
    <s v="ddbce838"/>
    <d v="2024-05-12T00:00:00"/>
    <x v="3"/>
    <x v="0"/>
    <n v="1037.1300000000001"/>
    <n v="46"/>
    <n v="42"/>
    <n v="1219.3399999999999"/>
  </r>
  <r>
    <s v="7c7c2291"/>
    <d v="2023-09-01T00:00:00"/>
    <x v="3"/>
    <x v="0"/>
    <n v="2633.71"/>
    <n v="38"/>
    <n v="1"/>
    <n v="246.93"/>
  </r>
  <r>
    <s v="df5f1f77"/>
    <d v="2023-03-31T00:00:00"/>
    <x v="3"/>
    <x v="0"/>
    <n v="50.31"/>
    <n v="34"/>
    <n v="25"/>
    <n v="176.02"/>
  </r>
  <r>
    <s v="e3520800"/>
    <d v="2024-04-27T00:00:00"/>
    <x v="3"/>
    <x v="0"/>
    <n v="1727.94"/>
    <n v="17"/>
    <n v="46"/>
    <n v="1676.24"/>
  </r>
  <r>
    <s v="9e0472c9"/>
    <d v="2023-08-26T00:00:00"/>
    <x v="3"/>
    <x v="0"/>
    <n v="2107.39"/>
    <n v="11"/>
    <n v="24"/>
    <n v="30.22"/>
  </r>
  <r>
    <s v="2913f2a7"/>
    <d v="2023-12-08T00:00:00"/>
    <x v="3"/>
    <x v="0"/>
    <n v="3835.37"/>
    <n v="43"/>
    <n v="42"/>
    <n v="1778.07"/>
  </r>
  <r>
    <s v="02bc2e50"/>
    <d v="2023-07-07T00:00:00"/>
    <x v="3"/>
    <x v="0"/>
    <n v="1183.73"/>
    <n v="42"/>
    <n v="49"/>
    <n v="1365.91"/>
  </r>
  <r>
    <s v="fdbdf9c8"/>
    <d v="2023-12-17T00:00:00"/>
    <x v="3"/>
    <x v="0"/>
    <n v="4431.17"/>
    <n v="28"/>
    <n v="25"/>
    <n v="955.73"/>
  </r>
  <r>
    <s v="b4785898"/>
    <d v="2023-11-30T00:00:00"/>
    <x v="3"/>
    <x v="0"/>
    <n v="1394.17"/>
    <n v="40"/>
    <n v="8"/>
    <n v="141.93"/>
  </r>
  <r>
    <s v="3655a7d7"/>
    <d v="2023-02-27T00:00:00"/>
    <x v="3"/>
    <x v="0"/>
    <n v="4297.2"/>
    <n v="6"/>
    <n v="29"/>
    <n v="1284.05"/>
  </r>
  <r>
    <s v="3c5b1344"/>
    <d v="2023-04-26T00:00:00"/>
    <x v="3"/>
    <x v="0"/>
    <n v="2421.06"/>
    <n v="13"/>
    <n v="28"/>
    <n v="646.71"/>
  </r>
  <r>
    <s v="0153aff8"/>
    <d v="2024-04-10T00:00:00"/>
    <x v="3"/>
    <x v="0"/>
    <n v="1364.82"/>
    <n v="36"/>
    <n v="18"/>
    <n v="141.72"/>
  </r>
  <r>
    <s v="31d9777b"/>
    <d v="2022-11-28T00:00:00"/>
    <x v="3"/>
    <x v="0"/>
    <n v="1496.46"/>
    <n v="50"/>
    <n v="43"/>
    <n v="746.29"/>
  </r>
  <r>
    <s v="5642b20b"/>
    <d v="2024-03-10T00:00:00"/>
    <x v="3"/>
    <x v="0"/>
    <n v="627.36"/>
    <n v="14"/>
    <n v="8"/>
    <n v="910.52"/>
  </r>
  <r>
    <s v="6c3b5ae7"/>
    <d v="2023-12-02T00:00:00"/>
    <x v="3"/>
    <x v="0"/>
    <n v="3232.9"/>
    <n v="1"/>
    <n v="23"/>
    <n v="1287.32"/>
  </r>
  <r>
    <s v="c803b967"/>
    <d v="2022-11-24T00:00:00"/>
    <x v="3"/>
    <x v="0"/>
    <n v="3672.66"/>
    <n v="2"/>
    <n v="24"/>
    <n v="1480"/>
  </r>
  <r>
    <s v="1a0f4893"/>
    <d v="2024-08-26T00:00:00"/>
    <x v="3"/>
    <x v="0"/>
    <n v="2639.5"/>
    <n v="36"/>
    <n v="48"/>
    <n v="1635.6"/>
  </r>
  <r>
    <s v="59b68ad8"/>
    <d v="2023-02-21T00:00:00"/>
    <x v="3"/>
    <x v="0"/>
    <n v="128.58000000000001"/>
    <n v="1"/>
    <n v="3"/>
    <n v="299.42"/>
  </r>
  <r>
    <s v="e1945db0"/>
    <d v="2023-10-06T00:00:00"/>
    <x v="3"/>
    <x v="0"/>
    <n v="715.72"/>
    <n v="2"/>
    <n v="18"/>
    <n v="416.51"/>
  </r>
  <r>
    <s v="4c4068b1"/>
    <d v="2024-06-23T00:00:00"/>
    <x v="3"/>
    <x v="0"/>
    <n v="3245.69"/>
    <n v="16"/>
    <n v="49"/>
    <n v="1809.73"/>
  </r>
  <r>
    <s v="12671598"/>
    <d v="2024-05-27T00:00:00"/>
    <x v="3"/>
    <x v="0"/>
    <n v="3312.07"/>
    <n v="24"/>
    <n v="43"/>
    <n v="1359.07"/>
  </r>
  <r>
    <s v="6e8ecbc7"/>
    <d v="2023-02-06T00:00:00"/>
    <x v="3"/>
    <x v="0"/>
    <n v="4477.29"/>
    <n v="16"/>
    <n v="14"/>
    <n v="1492.81"/>
  </r>
  <r>
    <s v="7f8eeaf6"/>
    <d v="2023-11-14T00:00:00"/>
    <x v="3"/>
    <x v="0"/>
    <n v="3391.89"/>
    <n v="8"/>
    <n v="42"/>
    <n v="1030.2"/>
  </r>
  <r>
    <s v="dc34427b"/>
    <d v="2024-08-05T00:00:00"/>
    <x v="3"/>
    <x v="0"/>
    <n v="4767.07"/>
    <n v="46"/>
    <n v="30"/>
    <n v="311.24"/>
  </r>
  <r>
    <s v="08f99c22"/>
    <d v="2023-01-20T00:00:00"/>
    <x v="3"/>
    <x v="0"/>
    <n v="3666.81"/>
    <n v="11"/>
    <n v="44"/>
    <n v="1309.78"/>
  </r>
  <r>
    <s v="d686cafa"/>
    <d v="2024-11-09T00:00:00"/>
    <x v="3"/>
    <x v="0"/>
    <n v="2156.81"/>
    <n v="19"/>
    <n v="38"/>
    <n v="1845.55"/>
  </r>
  <r>
    <s v="b7b88fe9"/>
    <d v="2024-06-27T00:00:00"/>
    <x v="3"/>
    <x v="0"/>
    <n v="2135.16"/>
    <n v="7"/>
    <n v="16"/>
    <n v="701.8"/>
  </r>
  <r>
    <s v="79448d98"/>
    <d v="2023-09-11T00:00:00"/>
    <x v="3"/>
    <x v="0"/>
    <n v="1440.49"/>
    <n v="13"/>
    <n v="20"/>
    <n v="189.19"/>
  </r>
  <r>
    <s v="fc856e26"/>
    <d v="2022-12-18T00:00:00"/>
    <x v="3"/>
    <x v="0"/>
    <n v="2846.09"/>
    <n v="38"/>
    <n v="42"/>
    <n v="686.21"/>
  </r>
  <r>
    <s v="4ee91f92"/>
    <d v="2023-12-26T00:00:00"/>
    <x v="3"/>
    <x v="0"/>
    <n v="2051.67"/>
    <n v="23"/>
    <n v="44"/>
    <n v="1599.75"/>
  </r>
  <r>
    <s v="515b7b55"/>
    <d v="2023-12-13T00:00:00"/>
    <x v="3"/>
    <x v="0"/>
    <n v="2399.54"/>
    <n v="21"/>
    <n v="31"/>
    <n v="788.04"/>
  </r>
  <r>
    <s v="a303aec5"/>
    <d v="2024-08-22T00:00:00"/>
    <x v="3"/>
    <x v="0"/>
    <n v="343.9"/>
    <n v="26"/>
    <n v="9"/>
    <n v="981.23"/>
  </r>
  <r>
    <s v="3c0e5570"/>
    <d v="2023-07-04T00:00:00"/>
    <x v="3"/>
    <x v="0"/>
    <n v="621.86"/>
    <n v="49"/>
    <n v="12"/>
    <n v="1076.28"/>
  </r>
  <r>
    <s v="e1bf5833"/>
    <d v="2024-08-19T00:00:00"/>
    <x v="3"/>
    <x v="0"/>
    <n v="70.19"/>
    <n v="7"/>
    <n v="6"/>
    <n v="211.85"/>
  </r>
  <r>
    <s v="e5867069"/>
    <d v="2024-05-08T00:00:00"/>
    <x v="3"/>
    <x v="0"/>
    <n v="3935.93"/>
    <n v="20"/>
    <n v="39"/>
    <n v="1135.71"/>
  </r>
  <r>
    <s v="8520593"/>
    <d v="2023-11-17T00:00:00"/>
    <x v="3"/>
    <x v="0"/>
    <n v="3739.72"/>
    <n v="7"/>
    <n v="42"/>
    <n v="769.96"/>
  </r>
  <r>
    <s v="f4012254"/>
    <d v="2024-09-25T00:00:00"/>
    <x v="3"/>
    <x v="0"/>
    <n v="4007.14"/>
    <n v="14"/>
    <n v="3"/>
    <n v="336.15"/>
  </r>
  <r>
    <s v="7ecfeadb"/>
    <d v="2024-11-09T00:00:00"/>
    <x v="3"/>
    <x v="0"/>
    <n v="2702.39"/>
    <n v="9"/>
    <n v="18"/>
    <n v="1968.25"/>
  </r>
  <r>
    <s v="24c26157"/>
    <d v="2023-03-13T00:00:00"/>
    <x v="3"/>
    <x v="0"/>
    <n v="2819.98"/>
    <n v="25"/>
    <n v="32"/>
    <n v="1943.62"/>
  </r>
  <r>
    <s v="5a531e57"/>
    <d v="2024-05-31T00:00:00"/>
    <x v="3"/>
    <x v="0"/>
    <n v="2360.14"/>
    <n v="47"/>
    <n v="14"/>
    <n v="855.84"/>
  </r>
  <r>
    <s v="e427a70a"/>
    <d v="2023-09-23T00:00:00"/>
    <x v="3"/>
    <x v="0"/>
    <n v="1329"/>
    <n v="27"/>
    <n v="25"/>
    <n v="943.81"/>
  </r>
  <r>
    <s v="70095821"/>
    <d v="2023-02-09T00:00:00"/>
    <x v="3"/>
    <x v="0"/>
    <n v="1323.22"/>
    <n v="8"/>
    <n v="1"/>
    <n v="1240.46"/>
  </r>
  <r>
    <s v="06a2ab48"/>
    <d v="2022-12-13T00:00:00"/>
    <x v="3"/>
    <x v="0"/>
    <n v="4512.46"/>
    <n v="18"/>
    <n v="12"/>
    <n v="1502.93"/>
  </r>
  <r>
    <s v="62f76b50"/>
    <d v="2023-04-17T00:00:00"/>
    <x v="3"/>
    <x v="0"/>
    <n v="4351.0600000000004"/>
    <n v="41"/>
    <n v="26"/>
    <n v="458.66"/>
  </r>
  <r>
    <s v="d0973e69"/>
    <d v="2023-07-04T00:00:00"/>
    <x v="3"/>
    <x v="0"/>
    <n v="642.36"/>
    <n v="9"/>
    <n v="30"/>
    <n v="387.56"/>
  </r>
  <r>
    <s v="98a4a786"/>
    <d v="2023-03-28T00:00:00"/>
    <x v="3"/>
    <x v="0"/>
    <n v="1732.16"/>
    <n v="14"/>
    <n v="13"/>
    <n v="510.07"/>
  </r>
  <r>
    <s v="a7533315"/>
    <d v="2024-10-19T00:00:00"/>
    <x v="3"/>
    <x v="0"/>
    <n v="1673.71"/>
    <n v="39"/>
    <n v="47"/>
    <n v="1556.47"/>
  </r>
  <r>
    <s v="bb9fb3e2"/>
    <d v="2024-06-29T00:00:00"/>
    <x v="3"/>
    <x v="0"/>
    <n v="622.22"/>
    <n v="43"/>
    <n v="14"/>
    <n v="1674.34"/>
  </r>
  <r>
    <s v="f5a0bb63"/>
    <d v="2023-02-25T00:00:00"/>
    <x v="3"/>
    <x v="0"/>
    <n v="4030.63"/>
    <n v="21"/>
    <n v="17"/>
    <n v="348.15"/>
  </r>
  <r>
    <s v="40674a8a"/>
    <d v="2024-07-31T00:00:00"/>
    <x v="3"/>
    <x v="0"/>
    <n v="2104.66"/>
    <n v="3"/>
    <n v="24"/>
    <n v="1370.92"/>
  </r>
  <r>
    <s v="8213e6f6"/>
    <d v="2023-05-04T00:00:00"/>
    <x v="3"/>
    <x v="0"/>
    <n v="2740.46"/>
    <n v="31"/>
    <n v="13"/>
    <n v="51.57"/>
  </r>
  <r>
    <s v="2bd8d469"/>
    <d v="2023-07-09T00:00:00"/>
    <x v="3"/>
    <x v="0"/>
    <n v="4441.6400000000003"/>
    <n v="45"/>
    <n v="11"/>
    <n v="828.69"/>
  </r>
  <r>
    <s v="3872e624"/>
    <d v="2022-12-08T00:00:00"/>
    <x v="3"/>
    <x v="0"/>
    <n v="972.19"/>
    <n v="38"/>
    <n v="17"/>
    <n v="1717.69"/>
  </r>
  <r>
    <s v="557b4ee2"/>
    <d v="2024-03-04T00:00:00"/>
    <x v="3"/>
    <x v="0"/>
    <n v="1146.17"/>
    <n v="49"/>
    <n v="47"/>
    <n v="948.05"/>
  </r>
  <r>
    <s v="601860b1"/>
    <d v="2023-04-21T00:00:00"/>
    <x v="0"/>
    <x v="1"/>
    <n v="2415.44"/>
    <n v="35"/>
    <n v="14"/>
    <n v="335.57"/>
  </r>
  <r>
    <s v="e393e106"/>
    <d v="2023-12-30T00:00:00"/>
    <x v="0"/>
    <x v="1"/>
    <n v="2284.2199999999998"/>
    <n v="8"/>
    <n v="41"/>
    <n v="1866.59"/>
  </r>
  <r>
    <s v="97d3684e"/>
    <d v="2023-07-07T00:00:00"/>
    <x v="0"/>
    <x v="1"/>
    <n v="3436.78"/>
    <n v="21"/>
    <n v="27"/>
    <n v="75.19"/>
  </r>
  <r>
    <s v="6e47d6b1"/>
    <d v="2024-09-03T00:00:00"/>
    <x v="0"/>
    <x v="1"/>
    <n v="322.61"/>
    <n v="25"/>
    <n v="39"/>
    <n v="556.48"/>
  </r>
  <r>
    <s v="f6d78416"/>
    <d v="2024-10-15T00:00:00"/>
    <x v="0"/>
    <x v="1"/>
    <n v="229.66"/>
    <n v="2"/>
    <n v="2"/>
    <n v="417.82"/>
  </r>
  <r>
    <s v="dfe3e788"/>
    <d v="2024-01-14T00:00:00"/>
    <x v="0"/>
    <x v="1"/>
    <n v="636.44000000000005"/>
    <n v="30"/>
    <n v="10"/>
    <n v="1965.35"/>
  </r>
  <r>
    <s v="b73e5c36"/>
    <d v="2023-10-28T00:00:00"/>
    <x v="0"/>
    <x v="1"/>
    <n v="1992.19"/>
    <n v="1"/>
    <n v="43"/>
    <n v="1273.72"/>
  </r>
  <r>
    <s v="8406e7a9"/>
    <d v="2023-12-02T00:00:00"/>
    <x v="0"/>
    <x v="1"/>
    <n v="2968.48"/>
    <n v="27"/>
    <n v="47"/>
    <n v="1340.85"/>
  </r>
  <r>
    <s v="7e565ca9"/>
    <d v="2023-03-17T00:00:00"/>
    <x v="0"/>
    <x v="1"/>
    <n v="1606.99"/>
    <n v="10"/>
    <n v="14"/>
    <n v="1127.8599999999999"/>
  </r>
  <r>
    <s v="70bcb0dd"/>
    <d v="2024-09-25T00:00:00"/>
    <x v="0"/>
    <x v="1"/>
    <n v="2723.27"/>
    <n v="22"/>
    <n v="15"/>
    <n v="1190.99"/>
  </r>
  <r>
    <s v="241d17f2"/>
    <d v="2023-12-09T00:00:00"/>
    <x v="0"/>
    <x v="1"/>
    <n v="1739.95"/>
    <n v="26"/>
    <n v="2"/>
    <n v="1112.49"/>
  </r>
  <r>
    <s v="d8742c69"/>
    <d v="2023-07-26T00:00:00"/>
    <x v="0"/>
    <x v="1"/>
    <n v="3930.05"/>
    <n v="23"/>
    <n v="29"/>
    <n v="1968.25"/>
  </r>
  <r>
    <s v="8944bc68"/>
    <d v="2023-08-27T00:00:00"/>
    <x v="0"/>
    <x v="1"/>
    <n v="4879.8999999999996"/>
    <n v="37"/>
    <n v="5"/>
    <n v="1424.1"/>
  </r>
  <r>
    <s v="6d01e9aa"/>
    <d v="2024-01-07T00:00:00"/>
    <x v="0"/>
    <x v="1"/>
    <n v="932.08"/>
    <n v="36"/>
    <n v="4"/>
    <n v="833.05"/>
  </r>
  <r>
    <s v="5107b0cd"/>
    <d v="2022-12-19T00:00:00"/>
    <x v="0"/>
    <x v="1"/>
    <n v="1275.02"/>
    <n v="30"/>
    <n v="27"/>
    <n v="362.35"/>
  </r>
  <r>
    <s v="423261cb"/>
    <d v="2023-04-10T00:00:00"/>
    <x v="0"/>
    <x v="1"/>
    <n v="2852.97"/>
    <n v="4"/>
    <n v="5"/>
    <n v="418.25"/>
  </r>
  <r>
    <s v="bd554f96"/>
    <d v="2023-03-26T00:00:00"/>
    <x v="0"/>
    <x v="1"/>
    <n v="1290.6600000000001"/>
    <n v="46"/>
    <n v="8"/>
    <n v="147.38999999999999"/>
  </r>
  <r>
    <s v="7881d39c"/>
    <d v="2023-10-30T00:00:00"/>
    <x v="0"/>
    <x v="1"/>
    <n v="4748.67"/>
    <n v="40"/>
    <n v="49"/>
    <n v="488"/>
  </r>
  <r>
    <s v="0fcc3a9e"/>
    <d v="2023-08-29T00:00:00"/>
    <x v="0"/>
    <x v="1"/>
    <n v="877.67"/>
    <n v="36"/>
    <n v="7"/>
    <n v="534.41999999999996"/>
  </r>
  <r>
    <s v="9103a0e2"/>
    <d v="2023-07-05T00:00:00"/>
    <x v="0"/>
    <x v="1"/>
    <n v="565.91"/>
    <n v="10"/>
    <n v="27"/>
    <n v="1181.33"/>
  </r>
  <r>
    <s v="3d1b7159"/>
    <d v="2024-05-25T00:00:00"/>
    <x v="0"/>
    <x v="1"/>
    <n v="687.26"/>
    <n v="43"/>
    <n v="21"/>
    <n v="1555.12"/>
  </r>
  <r>
    <s v="8e16fd5d"/>
    <d v="2023-03-25T00:00:00"/>
    <x v="0"/>
    <x v="1"/>
    <n v="3047.98"/>
    <n v="36"/>
    <n v="21"/>
    <n v="740.43"/>
  </r>
  <r>
    <s v="a17fd98e"/>
    <d v="2023-05-20T00:00:00"/>
    <x v="0"/>
    <x v="1"/>
    <n v="3678.54"/>
    <n v="46"/>
    <n v="4"/>
    <n v="1829.99"/>
  </r>
  <r>
    <s v="44574b41"/>
    <d v="2023-12-12T00:00:00"/>
    <x v="0"/>
    <x v="1"/>
    <n v="1629.45"/>
    <n v="29"/>
    <n v="4"/>
    <n v="758.45"/>
  </r>
  <r>
    <s v="1d3b7c79"/>
    <d v="2024-10-01T00:00:00"/>
    <x v="0"/>
    <x v="1"/>
    <n v="2986.4"/>
    <n v="31"/>
    <n v="20"/>
    <n v="659.21"/>
  </r>
  <r>
    <s v="060b0ccd"/>
    <d v="2024-03-08T00:00:00"/>
    <x v="0"/>
    <x v="1"/>
    <n v="4667.93"/>
    <n v="24"/>
    <n v="11"/>
    <n v="916.86"/>
  </r>
  <r>
    <s v="25d69302"/>
    <d v="2024-03-04T00:00:00"/>
    <x v="0"/>
    <x v="1"/>
    <n v="281.39"/>
    <n v="2"/>
    <n v="41"/>
    <n v="1128.3"/>
  </r>
  <r>
    <s v="c583d505"/>
    <d v="2024-01-24T00:00:00"/>
    <x v="0"/>
    <x v="1"/>
    <n v="1460.11"/>
    <n v="38"/>
    <n v="17"/>
    <n v="319.16000000000003"/>
  </r>
  <r>
    <s v="24848155"/>
    <d v="2023-11-02T00:00:00"/>
    <x v="0"/>
    <x v="1"/>
    <n v="1304.68"/>
    <n v="48"/>
    <n v="34"/>
    <n v="675.29"/>
  </r>
  <r>
    <s v="efcdd763"/>
    <d v="2024-01-15T00:00:00"/>
    <x v="0"/>
    <x v="1"/>
    <n v="3156.44"/>
    <n v="2"/>
    <n v="12"/>
    <n v="89.58"/>
  </r>
  <r>
    <s v="dc768ec6"/>
    <d v="2023-03-07T00:00:00"/>
    <x v="0"/>
    <x v="1"/>
    <n v="1914.2"/>
    <n v="38"/>
    <n v="22"/>
    <n v="1117.1199999999999"/>
  </r>
  <r>
    <s v="cb01a259"/>
    <d v="2023-07-11T00:00:00"/>
    <x v="0"/>
    <x v="1"/>
    <n v="2565.13"/>
    <n v="31"/>
    <n v="45"/>
    <n v="1193.1400000000001"/>
  </r>
  <r>
    <s v="0077729e"/>
    <d v="2024-04-28T00:00:00"/>
    <x v="0"/>
    <x v="1"/>
    <n v="172.12"/>
    <n v="31"/>
    <n v="7"/>
    <n v="1434.94"/>
  </r>
  <r>
    <s v="bd4ce011"/>
    <d v="2024-08-30T00:00:00"/>
    <x v="0"/>
    <x v="1"/>
    <n v="4808.54"/>
    <n v="29"/>
    <n v="4"/>
    <n v="556.36"/>
  </r>
  <r>
    <s v="9190ecb4"/>
    <d v="2024-02-15T00:00:00"/>
    <x v="0"/>
    <x v="1"/>
    <n v="3248.43"/>
    <n v="7"/>
    <n v="4"/>
    <n v="894.86"/>
  </r>
  <r>
    <s v="433f42de"/>
    <d v="2023-02-13T00:00:00"/>
    <x v="0"/>
    <x v="1"/>
    <n v="2681.06"/>
    <n v="17"/>
    <n v="19"/>
    <n v="995.24"/>
  </r>
  <r>
    <s v="98906acd"/>
    <d v="2023-03-17T00:00:00"/>
    <x v="0"/>
    <x v="1"/>
    <n v="2405.9699999999998"/>
    <n v="4"/>
    <n v="44"/>
    <n v="153.94"/>
  </r>
  <r>
    <s v="ca666eed"/>
    <d v="2024-08-18T00:00:00"/>
    <x v="0"/>
    <x v="1"/>
    <n v="4045.27"/>
    <n v="7"/>
    <n v="23"/>
    <n v="1298.47"/>
  </r>
  <r>
    <s v="af898786"/>
    <d v="2023-03-17T00:00:00"/>
    <x v="0"/>
    <x v="1"/>
    <n v="2836.28"/>
    <n v="14"/>
    <n v="34"/>
    <n v="1699.89"/>
  </r>
  <r>
    <s v="ed7c8299"/>
    <d v="2024-07-09T00:00:00"/>
    <x v="0"/>
    <x v="1"/>
    <n v="91.86"/>
    <n v="15"/>
    <n v="26"/>
    <n v="1642.44"/>
  </r>
  <r>
    <s v="885dd27a"/>
    <d v="2023-02-28T00:00:00"/>
    <x v="0"/>
    <x v="1"/>
    <n v="4011.18"/>
    <n v="13"/>
    <n v="39"/>
    <n v="286.27"/>
  </r>
  <r>
    <s v="b75bfc3c"/>
    <d v="2023-05-15T00:00:00"/>
    <x v="0"/>
    <x v="1"/>
    <n v="3727.65"/>
    <n v="33"/>
    <n v="40"/>
    <n v="613.41"/>
  </r>
  <r>
    <s v="e3999615"/>
    <d v="2023-07-25T00:00:00"/>
    <x v="0"/>
    <x v="1"/>
    <n v="1704.1"/>
    <n v="27"/>
    <n v="17"/>
    <n v="1824.27"/>
  </r>
  <r>
    <s v="c6a19816"/>
    <d v="2023-06-25T00:00:00"/>
    <x v="0"/>
    <x v="1"/>
    <n v="2444.5700000000002"/>
    <n v="18"/>
    <n v="22"/>
    <n v="1353.85"/>
  </r>
  <r>
    <s v="27795224"/>
    <d v="2024-02-18T00:00:00"/>
    <x v="0"/>
    <x v="1"/>
    <n v="4417.6499999999996"/>
    <n v="44"/>
    <n v="19"/>
    <n v="326.76"/>
  </r>
  <r>
    <s v="93843623"/>
    <d v="2024-09-10T00:00:00"/>
    <x v="0"/>
    <x v="1"/>
    <n v="4064.15"/>
    <n v="46"/>
    <n v="20"/>
    <n v="622.95000000000005"/>
  </r>
  <r>
    <s v="07a4c1d7"/>
    <d v="2023-09-17T00:00:00"/>
    <x v="0"/>
    <x v="1"/>
    <n v="2925.26"/>
    <n v="36"/>
    <n v="21"/>
    <n v="369.46"/>
  </r>
  <r>
    <s v="78299c97"/>
    <d v="2023-05-04T00:00:00"/>
    <x v="0"/>
    <x v="1"/>
    <n v="3475.41"/>
    <n v="1"/>
    <n v="32"/>
    <n v="1732.75"/>
  </r>
  <r>
    <s v="6675703f"/>
    <d v="2023-05-31T00:00:00"/>
    <x v="0"/>
    <x v="1"/>
    <n v="4697.2700000000004"/>
    <n v="41"/>
    <n v="49"/>
    <n v="1686.33"/>
  </r>
  <r>
    <s v="a84a0178"/>
    <d v="2023-07-04T00:00:00"/>
    <x v="0"/>
    <x v="1"/>
    <n v="562.79999999999995"/>
    <n v="6"/>
    <n v="35"/>
    <n v="1979.08"/>
  </r>
  <r>
    <s v="c016a5da"/>
    <d v="2024-01-07T00:00:00"/>
    <x v="0"/>
    <x v="1"/>
    <n v="610.53"/>
    <n v="27"/>
    <n v="9"/>
    <n v="1833.67"/>
  </r>
  <r>
    <s v="cb33204a"/>
    <d v="2024-09-05T00:00:00"/>
    <x v="0"/>
    <x v="1"/>
    <n v="2394.21"/>
    <n v="10"/>
    <n v="30"/>
    <n v="1184.17"/>
  </r>
  <r>
    <s v="ccdb445c"/>
    <d v="2024-01-02T00:00:00"/>
    <x v="0"/>
    <x v="1"/>
    <n v="2738.06"/>
    <n v="27"/>
    <n v="10"/>
    <n v="1530.62"/>
  </r>
  <r>
    <s v="4e5aec86"/>
    <d v="2023-06-12T00:00:00"/>
    <x v="0"/>
    <x v="1"/>
    <n v="4987.84"/>
    <n v="36"/>
    <n v="22"/>
    <n v="1007.52"/>
  </r>
  <r>
    <s v="9bc42c17"/>
    <d v="2024-01-02T00:00:00"/>
    <x v="0"/>
    <x v="1"/>
    <n v="514.27"/>
    <n v="18"/>
    <n v="13"/>
    <n v="1260.46"/>
  </r>
  <r>
    <s v="0cf5d6e3"/>
    <d v="2024-09-16T00:00:00"/>
    <x v="0"/>
    <x v="1"/>
    <n v="212.21"/>
    <n v="48"/>
    <n v="6"/>
    <n v="1123.5999999999999"/>
  </r>
  <r>
    <s v="427979d7"/>
    <d v="2023-04-07T00:00:00"/>
    <x v="0"/>
    <x v="1"/>
    <n v="2522.87"/>
    <n v="25"/>
    <n v="38"/>
    <n v="1603.77"/>
  </r>
  <r>
    <s v="7eb8f8fb"/>
    <d v="2023-12-07T00:00:00"/>
    <x v="0"/>
    <x v="1"/>
    <n v="4668.49"/>
    <n v="49"/>
    <n v="16"/>
    <n v="1211.3499999999999"/>
  </r>
  <r>
    <s v="e4fffafb"/>
    <d v="2023-01-26T00:00:00"/>
    <x v="0"/>
    <x v="1"/>
    <n v="4411.17"/>
    <n v="4"/>
    <n v="12"/>
    <n v="206.61"/>
  </r>
  <r>
    <s v="02782a9f"/>
    <d v="2024-05-20T00:00:00"/>
    <x v="0"/>
    <x v="1"/>
    <n v="3927.98"/>
    <n v="30"/>
    <n v="37"/>
    <n v="163.81"/>
  </r>
  <r>
    <s v="e657820a"/>
    <d v="2024-09-17T00:00:00"/>
    <x v="0"/>
    <x v="1"/>
    <n v="2399.98"/>
    <n v="44"/>
    <n v="43"/>
    <n v="857.03"/>
  </r>
  <r>
    <s v="39106f4e"/>
    <d v="2024-07-07T00:00:00"/>
    <x v="0"/>
    <x v="1"/>
    <n v="2795.92"/>
    <n v="12"/>
    <n v="4"/>
    <n v="362.45"/>
  </r>
  <r>
    <s v="93189b4e"/>
    <d v="2023-01-27T00:00:00"/>
    <x v="0"/>
    <x v="1"/>
    <n v="2031.19"/>
    <n v="38"/>
    <n v="13"/>
    <n v="1624.56"/>
  </r>
  <r>
    <s v="ac192fbb"/>
    <d v="2023-03-03T00:00:00"/>
    <x v="0"/>
    <x v="1"/>
    <n v="299.89999999999998"/>
    <n v="5"/>
    <n v="24"/>
    <n v="1239.52"/>
  </r>
  <r>
    <s v="14860d6b"/>
    <d v="2023-08-08T00:00:00"/>
    <x v="0"/>
    <x v="1"/>
    <n v="3990.58"/>
    <n v="31"/>
    <n v="44"/>
    <n v="1035.93"/>
  </r>
  <r>
    <s v="390f836a"/>
    <d v="2022-12-17T00:00:00"/>
    <x v="0"/>
    <x v="1"/>
    <n v="2555.4499999999998"/>
    <n v="27"/>
    <n v="17"/>
    <n v="1564.32"/>
  </r>
  <r>
    <s v="5e674fa3"/>
    <d v="2024-07-25T00:00:00"/>
    <x v="0"/>
    <x v="1"/>
    <n v="3090.3"/>
    <n v="20"/>
    <n v="18"/>
    <n v="1323.39"/>
  </r>
  <r>
    <s v="674dc720"/>
    <d v="2024-06-09T00:00:00"/>
    <x v="0"/>
    <x v="1"/>
    <n v="1380.42"/>
    <n v="31"/>
    <n v="37"/>
    <n v="828.3"/>
  </r>
  <r>
    <s v="802a10ff"/>
    <d v="2023-07-31T00:00:00"/>
    <x v="0"/>
    <x v="1"/>
    <n v="1841.91"/>
    <n v="13"/>
    <n v="38"/>
    <n v="1852.78"/>
  </r>
  <r>
    <s v="561a9ab4"/>
    <d v="2023-09-28T00:00:00"/>
    <x v="0"/>
    <x v="1"/>
    <n v="287.83999999999997"/>
    <n v="34"/>
    <n v="28"/>
    <n v="1417.07"/>
  </r>
  <r>
    <s v="91ea6173"/>
    <d v="2023-03-18T00:00:00"/>
    <x v="0"/>
    <x v="1"/>
    <n v="2477.85"/>
    <n v="26"/>
    <n v="44"/>
    <n v="334.53"/>
  </r>
  <r>
    <s v="39125b27"/>
    <d v="2023-07-09T00:00:00"/>
    <x v="0"/>
    <x v="1"/>
    <n v="2988.61"/>
    <n v="8"/>
    <n v="16"/>
    <n v="820.98"/>
  </r>
  <r>
    <s v="cc10624d"/>
    <d v="2023-05-08T00:00:00"/>
    <x v="0"/>
    <x v="1"/>
    <n v="695.01"/>
    <n v="25"/>
    <n v="15"/>
    <n v="191.57"/>
  </r>
  <r>
    <s v="46064789"/>
    <d v="2023-05-20T00:00:00"/>
    <x v="0"/>
    <x v="1"/>
    <n v="171.83"/>
    <n v="14"/>
    <n v="26"/>
    <n v="228.81"/>
  </r>
  <r>
    <s v="bb1f3c52"/>
    <d v="2023-05-17T00:00:00"/>
    <x v="0"/>
    <x v="1"/>
    <n v="1575.84"/>
    <n v="37"/>
    <n v="34"/>
    <n v="166.74"/>
  </r>
  <r>
    <s v="c1f3bd5c"/>
    <d v="2023-10-07T00:00:00"/>
    <x v="0"/>
    <x v="1"/>
    <n v="220.23"/>
    <n v="6"/>
    <n v="44"/>
    <n v="1410.73"/>
  </r>
  <r>
    <s v="2fa81edf"/>
    <d v="2024-03-01T00:00:00"/>
    <x v="0"/>
    <x v="1"/>
    <n v="1614.92"/>
    <n v="24"/>
    <n v="26"/>
    <n v="1880.3"/>
  </r>
  <r>
    <s v="539cf254"/>
    <d v="2023-11-24T00:00:00"/>
    <x v="0"/>
    <x v="1"/>
    <n v="2639.73"/>
    <n v="46"/>
    <n v="30"/>
    <n v="1555.72"/>
  </r>
  <r>
    <s v="399f6add"/>
    <d v="2023-07-16T00:00:00"/>
    <x v="0"/>
    <x v="1"/>
    <n v="4708.43"/>
    <n v="16"/>
    <n v="24"/>
    <n v="10.1"/>
  </r>
  <r>
    <s v="8dcd2ff3"/>
    <d v="2023-06-26T00:00:00"/>
    <x v="0"/>
    <x v="1"/>
    <n v="719.02"/>
    <n v="3"/>
    <n v="0"/>
    <n v="411.07"/>
  </r>
  <r>
    <s v="ef5913f7"/>
    <d v="2024-10-18T00:00:00"/>
    <x v="0"/>
    <x v="1"/>
    <n v="4428.7700000000004"/>
    <n v="21"/>
    <n v="3"/>
    <n v="1393.26"/>
  </r>
  <r>
    <s v="bc09457a"/>
    <d v="2024-05-22T00:00:00"/>
    <x v="0"/>
    <x v="1"/>
    <n v="2685.02"/>
    <n v="1"/>
    <n v="27"/>
    <n v="624.84"/>
  </r>
  <r>
    <s v="7044ed83"/>
    <d v="2024-06-14T00:00:00"/>
    <x v="0"/>
    <x v="1"/>
    <n v="2495.41"/>
    <n v="49"/>
    <n v="7"/>
    <n v="888.37"/>
  </r>
  <r>
    <s v="9a95d2b3"/>
    <d v="2023-05-24T00:00:00"/>
    <x v="0"/>
    <x v="1"/>
    <n v="357.41"/>
    <n v="21"/>
    <n v="29"/>
    <n v="147.85"/>
  </r>
  <r>
    <s v="2e77eb30"/>
    <d v="2022-12-11T00:00:00"/>
    <x v="0"/>
    <x v="1"/>
    <n v="2311.42"/>
    <n v="41"/>
    <n v="27"/>
    <n v="1462.44"/>
  </r>
  <r>
    <s v="b983b55f"/>
    <d v="2024-06-21T00:00:00"/>
    <x v="0"/>
    <x v="1"/>
    <n v="1987.93"/>
    <n v="49"/>
    <n v="20"/>
    <n v="487.58"/>
  </r>
  <r>
    <s v="6d90e445"/>
    <d v="2023-10-30T00:00:00"/>
    <x v="0"/>
    <x v="1"/>
    <n v="432.05"/>
    <n v="27"/>
    <n v="25"/>
    <n v="1120.3"/>
  </r>
  <r>
    <s v="0ffbac8b"/>
    <d v="2024-08-23T00:00:00"/>
    <x v="0"/>
    <x v="1"/>
    <n v="1415.72"/>
    <n v="41"/>
    <n v="11"/>
    <n v="1440.87"/>
  </r>
  <r>
    <s v="612ffe2b"/>
    <d v="2024-05-26T00:00:00"/>
    <x v="0"/>
    <x v="1"/>
    <n v="1991.96"/>
    <n v="39"/>
    <n v="45"/>
    <n v="711.25"/>
  </r>
  <r>
    <s v="e8657514"/>
    <d v="2023-03-27T00:00:00"/>
    <x v="0"/>
    <x v="1"/>
    <n v="1156.26"/>
    <n v="26"/>
    <n v="0"/>
    <n v="196.86"/>
  </r>
  <r>
    <s v="08234cb7"/>
    <d v="2023-08-12T00:00:00"/>
    <x v="0"/>
    <x v="1"/>
    <n v="3011.23"/>
    <n v="13"/>
    <n v="47"/>
    <n v="796.12"/>
  </r>
  <r>
    <s v="29f748cc"/>
    <d v="2024-11-08T00:00:00"/>
    <x v="0"/>
    <x v="1"/>
    <n v="2545.2600000000002"/>
    <n v="15"/>
    <n v="19"/>
    <n v="470.11"/>
  </r>
  <r>
    <s v="cdd64846"/>
    <d v="2023-05-14T00:00:00"/>
    <x v="0"/>
    <x v="1"/>
    <n v="3207.17"/>
    <n v="17"/>
    <n v="9"/>
    <n v="1347.83"/>
  </r>
  <r>
    <s v="c4b2723c"/>
    <d v="2023-07-02T00:00:00"/>
    <x v="0"/>
    <x v="1"/>
    <n v="970.7"/>
    <n v="3"/>
    <n v="38"/>
    <n v="491.61"/>
  </r>
  <r>
    <s v="dd2428ce"/>
    <d v="2024-01-12T00:00:00"/>
    <x v="0"/>
    <x v="1"/>
    <n v="2638.08"/>
    <n v="3"/>
    <n v="41"/>
    <n v="1074.78"/>
  </r>
  <r>
    <s v="4f99977d"/>
    <d v="2023-07-18T00:00:00"/>
    <x v="0"/>
    <x v="1"/>
    <n v="3621.91"/>
    <n v="39"/>
    <n v="1"/>
    <n v="471.55"/>
  </r>
  <r>
    <s v="c5c4528b"/>
    <d v="2024-02-11T00:00:00"/>
    <x v="0"/>
    <x v="1"/>
    <n v="2914.35"/>
    <n v="28"/>
    <n v="31"/>
    <n v="1217.98"/>
  </r>
  <r>
    <s v="20c2f05b"/>
    <d v="2024-05-30T00:00:00"/>
    <x v="0"/>
    <x v="1"/>
    <n v="4608.5"/>
    <n v="23"/>
    <n v="42"/>
    <n v="1777.93"/>
  </r>
  <r>
    <s v="99242157"/>
    <d v="2023-01-04T00:00:00"/>
    <x v="0"/>
    <x v="1"/>
    <n v="4962.9799999999996"/>
    <n v="37"/>
    <n v="39"/>
    <n v="28.24"/>
  </r>
  <r>
    <s v="78000dca"/>
    <d v="2022-12-09T00:00:00"/>
    <x v="0"/>
    <x v="1"/>
    <n v="2668.02"/>
    <n v="50"/>
    <n v="1"/>
    <n v="1175.3599999999999"/>
  </r>
  <r>
    <s v="a0b83ee0"/>
    <d v="2023-09-22T00:00:00"/>
    <x v="0"/>
    <x v="1"/>
    <n v="2965.76"/>
    <n v="20"/>
    <n v="35"/>
    <n v="1766.55"/>
  </r>
  <r>
    <s v="a9b1157d"/>
    <d v="2024-07-20T00:00:00"/>
    <x v="0"/>
    <x v="1"/>
    <n v="1949.59"/>
    <n v="11"/>
    <n v="14"/>
    <n v="1060.07"/>
  </r>
  <r>
    <s v="6d77229d"/>
    <d v="2023-09-01T00:00:00"/>
    <x v="0"/>
    <x v="1"/>
    <n v="2515.77"/>
    <n v="49"/>
    <n v="22"/>
    <n v="1536.88"/>
  </r>
  <r>
    <s v="3571eae6"/>
    <d v="2024-03-23T00:00:00"/>
    <x v="0"/>
    <x v="1"/>
    <n v="3339.55"/>
    <n v="22"/>
    <n v="3"/>
    <n v="664.83"/>
  </r>
  <r>
    <s v="186c56fc"/>
    <d v="2024-02-29T00:00:00"/>
    <x v="0"/>
    <x v="1"/>
    <n v="2632.72"/>
    <n v="8"/>
    <n v="16"/>
    <n v="347.11"/>
  </r>
  <r>
    <s v="83dcd731"/>
    <d v="2023-01-23T00:00:00"/>
    <x v="0"/>
    <x v="1"/>
    <n v="4932.54"/>
    <n v="44"/>
    <n v="17"/>
    <n v="73.099999999999994"/>
  </r>
  <r>
    <s v="438b8ccc"/>
    <d v="2023-12-22T00:00:00"/>
    <x v="0"/>
    <x v="1"/>
    <n v="1420.51"/>
    <n v="33"/>
    <n v="22"/>
    <n v="68.44"/>
  </r>
  <r>
    <s v="5f510623"/>
    <d v="2024-07-07T00:00:00"/>
    <x v="0"/>
    <x v="1"/>
    <n v="3393.27"/>
    <n v="41"/>
    <n v="25"/>
    <n v="1365.66"/>
  </r>
  <r>
    <s v="4120000"/>
    <d v="2023-12-28T00:00:00"/>
    <x v="0"/>
    <x v="1"/>
    <n v="2284.2600000000002"/>
    <n v="38"/>
    <n v="2"/>
    <n v="1011.97"/>
  </r>
  <r>
    <s v="01cdb61f"/>
    <d v="2024-01-21T00:00:00"/>
    <x v="0"/>
    <x v="1"/>
    <n v="2535.42"/>
    <n v="7"/>
    <n v="8"/>
    <n v="411.11"/>
  </r>
  <r>
    <s v="1b7ada0f"/>
    <d v="2024-03-29T00:00:00"/>
    <x v="0"/>
    <x v="1"/>
    <n v="1537.55"/>
    <n v="6"/>
    <n v="35"/>
    <n v="671.46"/>
  </r>
  <r>
    <s v="e958d396"/>
    <d v="2023-11-18T00:00:00"/>
    <x v="0"/>
    <x v="1"/>
    <n v="409.75"/>
    <n v="43"/>
    <n v="7"/>
    <n v="541.20000000000005"/>
  </r>
  <r>
    <s v="919c0d61"/>
    <d v="2024-06-02T00:00:00"/>
    <x v="0"/>
    <x v="1"/>
    <n v="1766.64"/>
    <n v="41"/>
    <n v="31"/>
    <n v="831.08"/>
  </r>
  <r>
    <s v="97f92d04"/>
    <d v="2023-08-06T00:00:00"/>
    <x v="0"/>
    <x v="1"/>
    <n v="743.19"/>
    <n v="29"/>
    <n v="14"/>
    <n v="989.34"/>
  </r>
  <r>
    <s v="2819ba6c"/>
    <d v="2024-08-05T00:00:00"/>
    <x v="0"/>
    <x v="1"/>
    <n v="3364.36"/>
    <n v="37"/>
    <n v="14"/>
    <n v="962.88"/>
  </r>
  <r>
    <s v="fd9a2cf6"/>
    <d v="2024-02-06T00:00:00"/>
    <x v="0"/>
    <x v="1"/>
    <n v="4201.8999999999996"/>
    <n v="19"/>
    <n v="13"/>
    <n v="636.1"/>
  </r>
  <r>
    <s v="36728d05"/>
    <d v="2024-07-15T00:00:00"/>
    <x v="0"/>
    <x v="1"/>
    <n v="1624.08"/>
    <n v="29"/>
    <n v="39"/>
    <n v="225.22"/>
  </r>
  <r>
    <s v="991a6f3f"/>
    <d v="2023-05-07T00:00:00"/>
    <x v="0"/>
    <x v="1"/>
    <n v="3434.77"/>
    <n v="47"/>
    <n v="35"/>
    <n v="1999.47"/>
  </r>
  <r>
    <s v="6f620723"/>
    <d v="2023-04-05T00:00:00"/>
    <x v="0"/>
    <x v="1"/>
    <n v="1770.36"/>
    <n v="7"/>
    <n v="34"/>
    <n v="866.02"/>
  </r>
  <r>
    <s v="0871ebfb"/>
    <d v="2023-11-30T00:00:00"/>
    <x v="0"/>
    <x v="1"/>
    <n v="4102.05"/>
    <n v="24"/>
    <n v="2"/>
    <n v="1807.52"/>
  </r>
  <r>
    <s v="0df2035f"/>
    <d v="2024-04-28T00:00:00"/>
    <x v="0"/>
    <x v="1"/>
    <n v="2823.68"/>
    <n v="50"/>
    <n v="39"/>
    <n v="579.95000000000005"/>
  </r>
  <r>
    <s v="c7ead39a"/>
    <d v="2023-07-31T00:00:00"/>
    <x v="0"/>
    <x v="1"/>
    <n v="2371.36"/>
    <n v="46"/>
    <n v="43"/>
    <n v="139.41999999999999"/>
  </r>
  <r>
    <s v="8e590553"/>
    <d v="2022-12-16T00:00:00"/>
    <x v="0"/>
    <x v="1"/>
    <n v="3794.04"/>
    <n v="42"/>
    <n v="15"/>
    <n v="1803.1"/>
  </r>
  <r>
    <s v="98c19322"/>
    <d v="2023-07-05T00:00:00"/>
    <x v="0"/>
    <x v="1"/>
    <n v="618.70000000000005"/>
    <n v="50"/>
    <n v="47"/>
    <n v="1481.16"/>
  </r>
  <r>
    <s v="2d8e3945"/>
    <d v="2024-07-01T00:00:00"/>
    <x v="0"/>
    <x v="1"/>
    <n v="1885.48"/>
    <n v="24"/>
    <n v="0"/>
    <n v="720.72"/>
  </r>
  <r>
    <s v="bb6d9fab"/>
    <d v="2024-06-02T00:00:00"/>
    <x v="0"/>
    <x v="1"/>
    <n v="98.55"/>
    <n v="39"/>
    <n v="40"/>
    <n v="1676.09"/>
  </r>
  <r>
    <s v="12c8b31e"/>
    <d v="2023-06-14T00:00:00"/>
    <x v="0"/>
    <x v="1"/>
    <n v="2460.4499999999998"/>
    <n v="3"/>
    <n v="21"/>
    <n v="127.37"/>
  </r>
  <r>
    <s v="b5f4f60c"/>
    <d v="2023-11-02T00:00:00"/>
    <x v="0"/>
    <x v="1"/>
    <n v="1269.0999999999999"/>
    <n v="17"/>
    <n v="46"/>
    <n v="1446.86"/>
  </r>
  <r>
    <s v="8923adbb"/>
    <d v="2024-09-14T00:00:00"/>
    <x v="0"/>
    <x v="1"/>
    <n v="574.64"/>
    <n v="17"/>
    <n v="8"/>
    <n v="55.21"/>
  </r>
  <r>
    <s v="e9b81e61"/>
    <d v="2024-05-06T00:00:00"/>
    <x v="0"/>
    <x v="1"/>
    <n v="86.82"/>
    <n v="21"/>
    <n v="40"/>
    <n v="1262.95"/>
  </r>
  <r>
    <s v="690f0f0f"/>
    <d v="2023-07-02T00:00:00"/>
    <x v="0"/>
    <x v="1"/>
    <n v="4541.7700000000004"/>
    <n v="9"/>
    <n v="29"/>
    <n v="551.95000000000005"/>
  </r>
  <r>
    <s v="b5cf4c58"/>
    <d v="2023-07-30T00:00:00"/>
    <x v="0"/>
    <x v="1"/>
    <n v="1489.18"/>
    <n v="35"/>
    <n v="49"/>
    <n v="1487.12"/>
  </r>
  <r>
    <s v="27279b80"/>
    <d v="2023-12-08T00:00:00"/>
    <x v="0"/>
    <x v="1"/>
    <n v="4507.49"/>
    <n v="29"/>
    <n v="30"/>
    <n v="435.14"/>
  </r>
  <r>
    <s v="1731d0c1"/>
    <d v="2023-06-23T00:00:00"/>
    <x v="0"/>
    <x v="1"/>
    <n v="3578.13"/>
    <n v="3"/>
    <n v="34"/>
    <n v="1200.5899999999999"/>
  </r>
  <r>
    <s v="66aa260b"/>
    <d v="2022-12-15T00:00:00"/>
    <x v="0"/>
    <x v="1"/>
    <n v="2993.4"/>
    <n v="6"/>
    <n v="22"/>
    <n v="940.95"/>
  </r>
  <r>
    <s v="db4542e9"/>
    <d v="2024-09-29T00:00:00"/>
    <x v="0"/>
    <x v="1"/>
    <n v="4135.59"/>
    <n v="34"/>
    <n v="46"/>
    <n v="1293.94"/>
  </r>
  <r>
    <s v="77a8cdb2"/>
    <d v="2023-05-08T00:00:00"/>
    <x v="0"/>
    <x v="1"/>
    <n v="3833.2"/>
    <n v="4"/>
    <n v="24"/>
    <n v="1650.91"/>
  </r>
  <r>
    <s v="862c324d"/>
    <d v="2024-02-15T00:00:00"/>
    <x v="0"/>
    <x v="1"/>
    <n v="196.79"/>
    <n v="23"/>
    <n v="6"/>
    <n v="283.89"/>
  </r>
  <r>
    <s v="41c4cc28"/>
    <d v="2024-10-18T00:00:00"/>
    <x v="0"/>
    <x v="1"/>
    <n v="2794.6"/>
    <n v="11"/>
    <n v="5"/>
    <n v="707.59"/>
  </r>
  <r>
    <s v="eb989488"/>
    <d v="2024-02-17T00:00:00"/>
    <x v="0"/>
    <x v="1"/>
    <n v="424.26"/>
    <n v="25"/>
    <n v="46"/>
    <n v="1493.42"/>
  </r>
  <r>
    <s v="8161a59c"/>
    <d v="2024-08-01T00:00:00"/>
    <x v="0"/>
    <x v="1"/>
    <n v="2649.76"/>
    <n v="5"/>
    <n v="46"/>
    <n v="1525.49"/>
  </r>
  <r>
    <s v="383c0e38"/>
    <d v="2023-02-07T00:00:00"/>
    <x v="0"/>
    <x v="1"/>
    <n v="2235.8000000000002"/>
    <n v="6"/>
    <n v="46"/>
    <n v="1206.79"/>
  </r>
  <r>
    <s v="603ad583"/>
    <d v="2024-08-06T00:00:00"/>
    <x v="0"/>
    <x v="1"/>
    <n v="4554.7"/>
    <n v="45"/>
    <n v="27"/>
    <n v="1119.48"/>
  </r>
  <r>
    <s v="2166bb6e"/>
    <d v="2023-09-14T00:00:00"/>
    <x v="0"/>
    <x v="1"/>
    <n v="458.43"/>
    <n v="31"/>
    <n v="47"/>
    <n v="63.22"/>
  </r>
  <r>
    <s v="d3fbebb3"/>
    <d v="2023-05-06T00:00:00"/>
    <x v="0"/>
    <x v="1"/>
    <n v="2201.27"/>
    <n v="45"/>
    <n v="47"/>
    <n v="345.64"/>
  </r>
  <r>
    <s v="e1e60006"/>
    <d v="2023-11-18T00:00:00"/>
    <x v="0"/>
    <x v="1"/>
    <n v="299.52999999999997"/>
    <n v="32"/>
    <n v="30"/>
    <n v="1343.87"/>
  </r>
  <r>
    <s v="a96ec566"/>
    <d v="2024-08-04T00:00:00"/>
    <x v="0"/>
    <x v="1"/>
    <n v="2190.85"/>
    <n v="14"/>
    <n v="5"/>
    <n v="578.41999999999996"/>
  </r>
  <r>
    <s v="2a3a98cf"/>
    <d v="2023-02-24T00:00:00"/>
    <x v="0"/>
    <x v="1"/>
    <n v="1458.88"/>
    <n v="49"/>
    <n v="30"/>
    <n v="1205.33"/>
  </r>
  <r>
    <s v="3028a691"/>
    <d v="2023-08-16T00:00:00"/>
    <x v="0"/>
    <x v="1"/>
    <n v="2999.15"/>
    <n v="40"/>
    <n v="33"/>
    <n v="948.46"/>
  </r>
  <r>
    <s v="9b54e808"/>
    <d v="2023-08-21T00:00:00"/>
    <x v="0"/>
    <x v="1"/>
    <n v="3242.14"/>
    <n v="39"/>
    <n v="2"/>
    <n v="1775.74"/>
  </r>
  <r>
    <s v="1b83ed3a"/>
    <d v="2024-11-05T00:00:00"/>
    <x v="0"/>
    <x v="1"/>
    <n v="730.11"/>
    <n v="34"/>
    <n v="34"/>
    <n v="116.73"/>
  </r>
  <r>
    <s v="7b42c51c"/>
    <d v="2023-08-20T00:00:00"/>
    <x v="0"/>
    <x v="1"/>
    <n v="825.22"/>
    <n v="14"/>
    <n v="1"/>
    <n v="1037.29"/>
  </r>
  <r>
    <s v="4e7c87f1"/>
    <d v="2023-10-24T00:00:00"/>
    <x v="0"/>
    <x v="1"/>
    <n v="4504.2299999999996"/>
    <n v="10"/>
    <n v="15"/>
    <n v="1581.94"/>
  </r>
  <r>
    <s v="507786df"/>
    <d v="2023-06-30T00:00:00"/>
    <x v="0"/>
    <x v="1"/>
    <n v="899.21"/>
    <n v="34"/>
    <n v="37"/>
    <n v="1805.73"/>
  </r>
  <r>
    <s v="27986651"/>
    <d v="2024-04-12T00:00:00"/>
    <x v="0"/>
    <x v="1"/>
    <n v="4927.49"/>
    <n v="16"/>
    <n v="46"/>
    <n v="310.49"/>
  </r>
  <r>
    <s v="bac920bf"/>
    <d v="2023-07-06T00:00:00"/>
    <x v="0"/>
    <x v="1"/>
    <n v="3205.64"/>
    <n v="21"/>
    <n v="36"/>
    <n v="987.27"/>
  </r>
  <r>
    <s v="7e0f0855"/>
    <d v="2024-01-27T00:00:00"/>
    <x v="0"/>
    <x v="1"/>
    <n v="4097.43"/>
    <n v="40"/>
    <n v="28"/>
    <n v="1921.63"/>
  </r>
  <r>
    <s v="ea55cb2b"/>
    <d v="2023-07-21T00:00:00"/>
    <x v="0"/>
    <x v="1"/>
    <n v="3444.45"/>
    <n v="4"/>
    <n v="13"/>
    <n v="1816.62"/>
  </r>
  <r>
    <s v="38d68160"/>
    <d v="2023-09-05T00:00:00"/>
    <x v="0"/>
    <x v="1"/>
    <n v="784.37"/>
    <n v="15"/>
    <n v="7"/>
    <n v="153.91"/>
  </r>
  <r>
    <s v="a59e0918"/>
    <d v="2023-03-22T00:00:00"/>
    <x v="0"/>
    <x v="1"/>
    <n v="156.09"/>
    <n v="10"/>
    <n v="30"/>
    <n v="1580.47"/>
  </r>
  <r>
    <s v="2f1369b8"/>
    <d v="2024-05-30T00:00:00"/>
    <x v="0"/>
    <x v="1"/>
    <n v="2082.46"/>
    <n v="3"/>
    <n v="41"/>
    <n v="807.32"/>
  </r>
  <r>
    <s v="4ab4fe7e"/>
    <d v="2023-01-12T00:00:00"/>
    <x v="0"/>
    <x v="1"/>
    <n v="4889.93"/>
    <n v="18"/>
    <n v="12"/>
    <n v="1622.88"/>
  </r>
  <r>
    <s v="b07fcea4"/>
    <d v="2023-03-16T00:00:00"/>
    <x v="0"/>
    <x v="1"/>
    <n v="4863.32"/>
    <n v="30"/>
    <n v="1"/>
    <n v="1462.21"/>
  </r>
  <r>
    <s v="af22eedb"/>
    <d v="2024-08-09T00:00:00"/>
    <x v="0"/>
    <x v="1"/>
    <n v="3585.99"/>
    <n v="40"/>
    <n v="16"/>
    <n v="1213.96"/>
  </r>
  <r>
    <s v="8c8af026"/>
    <d v="2023-09-19T00:00:00"/>
    <x v="0"/>
    <x v="1"/>
    <n v="1065.6600000000001"/>
    <n v="6"/>
    <n v="38"/>
    <n v="923.18"/>
  </r>
  <r>
    <s v="edc6bc2d"/>
    <d v="2023-12-20T00:00:00"/>
    <x v="0"/>
    <x v="1"/>
    <n v="1800.61"/>
    <n v="22"/>
    <n v="7"/>
    <n v="1503.79"/>
  </r>
  <r>
    <s v="497db4ad"/>
    <d v="2024-02-01T00:00:00"/>
    <x v="0"/>
    <x v="1"/>
    <n v="1552.73"/>
    <n v="19"/>
    <n v="1"/>
    <n v="595.4"/>
  </r>
  <r>
    <s v="aab098bd"/>
    <d v="2024-06-21T00:00:00"/>
    <x v="0"/>
    <x v="1"/>
    <n v="4876.9399999999996"/>
    <n v="8"/>
    <n v="44"/>
    <n v="1575.73"/>
  </r>
  <r>
    <s v="d0a59b2e"/>
    <d v="2023-11-09T00:00:00"/>
    <x v="0"/>
    <x v="1"/>
    <n v="332.56"/>
    <n v="22"/>
    <n v="14"/>
    <n v="1456.73"/>
  </r>
  <r>
    <s v="5a84bcf4"/>
    <d v="2023-11-27T00:00:00"/>
    <x v="0"/>
    <x v="1"/>
    <n v="512.15"/>
    <n v="21"/>
    <n v="38"/>
    <n v="818.05"/>
  </r>
  <r>
    <s v="cba47797"/>
    <d v="2023-11-27T00:00:00"/>
    <x v="0"/>
    <x v="1"/>
    <n v="2576.37"/>
    <n v="45"/>
    <n v="16"/>
    <n v="519.30999999999995"/>
  </r>
  <r>
    <s v="465abda2"/>
    <d v="2023-04-15T00:00:00"/>
    <x v="0"/>
    <x v="1"/>
    <n v="774.21"/>
    <n v="43"/>
    <n v="31"/>
    <n v="1413.43"/>
  </r>
  <r>
    <s v="3640c85a"/>
    <d v="2023-12-06T00:00:00"/>
    <x v="0"/>
    <x v="1"/>
    <n v="836.47"/>
    <n v="12"/>
    <n v="9"/>
    <n v="1152.23"/>
  </r>
  <r>
    <s v="97886538"/>
    <d v="2023-04-27T00:00:00"/>
    <x v="0"/>
    <x v="1"/>
    <n v="1389.66"/>
    <n v="48"/>
    <n v="8"/>
    <n v="883.5"/>
  </r>
  <r>
    <s v="e1836fd2"/>
    <d v="2024-03-20T00:00:00"/>
    <x v="0"/>
    <x v="1"/>
    <n v="1807.04"/>
    <n v="39"/>
    <n v="17"/>
    <n v="1515.32"/>
  </r>
  <r>
    <s v="a42a800c"/>
    <d v="2023-04-08T00:00:00"/>
    <x v="0"/>
    <x v="1"/>
    <n v="1720.56"/>
    <n v="37"/>
    <n v="25"/>
    <n v="372.38"/>
  </r>
  <r>
    <s v="c943b2c4"/>
    <d v="2023-11-02T00:00:00"/>
    <x v="0"/>
    <x v="1"/>
    <n v="3205.18"/>
    <n v="40"/>
    <n v="26"/>
    <n v="1070.97"/>
  </r>
  <r>
    <s v="3693740"/>
    <d v="2023-10-09T00:00:00"/>
    <x v="0"/>
    <x v="1"/>
    <n v="1315.74"/>
    <n v="25"/>
    <n v="16"/>
    <n v="1915.54"/>
  </r>
  <r>
    <s v="07b83a00"/>
    <d v="2024-08-20T00:00:00"/>
    <x v="0"/>
    <x v="1"/>
    <n v="3982.78"/>
    <n v="13"/>
    <n v="8"/>
    <n v="1560.17"/>
  </r>
  <r>
    <s v="31dbdbe2"/>
    <d v="2024-06-08T00:00:00"/>
    <x v="0"/>
    <x v="1"/>
    <n v="1390.74"/>
    <n v="11"/>
    <n v="32"/>
    <n v="1100.6600000000001"/>
  </r>
  <r>
    <s v="662aa33c"/>
    <d v="2024-04-15T00:00:00"/>
    <x v="0"/>
    <x v="1"/>
    <n v="1316.36"/>
    <n v="43"/>
    <n v="20"/>
    <n v="828.51"/>
  </r>
  <r>
    <s v="c6d59570"/>
    <d v="2024-11-09T00:00:00"/>
    <x v="0"/>
    <x v="1"/>
    <n v="3040.66"/>
    <n v="34"/>
    <n v="40"/>
    <n v="1820.27"/>
  </r>
  <r>
    <s v="4d8b40a5"/>
    <d v="2024-10-11T00:00:00"/>
    <x v="0"/>
    <x v="1"/>
    <n v="3831.08"/>
    <n v="45"/>
    <n v="32"/>
    <n v="150.33000000000001"/>
  </r>
  <r>
    <s v="ad9703ef"/>
    <d v="2023-06-02T00:00:00"/>
    <x v="0"/>
    <x v="1"/>
    <n v="4450.83"/>
    <n v="30"/>
    <n v="14"/>
    <n v="541.71"/>
  </r>
  <r>
    <s v="70d17e07"/>
    <d v="2023-03-06T00:00:00"/>
    <x v="0"/>
    <x v="1"/>
    <n v="1964.34"/>
    <n v="44"/>
    <n v="1"/>
    <n v="1236.54"/>
  </r>
  <r>
    <s v="01e17d20"/>
    <d v="2023-10-16T00:00:00"/>
    <x v="0"/>
    <x v="1"/>
    <n v="101.94"/>
    <n v="8"/>
    <n v="31"/>
    <n v="1933.01"/>
  </r>
  <r>
    <s v="6e9e6298"/>
    <d v="2023-12-25T00:00:00"/>
    <x v="0"/>
    <x v="1"/>
    <n v="3406.19"/>
    <n v="34"/>
    <n v="42"/>
    <n v="1665.37"/>
  </r>
  <r>
    <s v="0a473d36"/>
    <d v="2024-06-01T00:00:00"/>
    <x v="0"/>
    <x v="1"/>
    <n v="2460.02"/>
    <n v="38"/>
    <n v="18"/>
    <n v="1863.97"/>
  </r>
  <r>
    <s v="60516c45"/>
    <d v="2022-12-10T00:00:00"/>
    <x v="0"/>
    <x v="1"/>
    <n v="191.23"/>
    <n v="12"/>
    <n v="9"/>
    <n v="985.59"/>
  </r>
  <r>
    <s v="afcf7a1f"/>
    <d v="2023-11-22T00:00:00"/>
    <x v="0"/>
    <x v="1"/>
    <n v="987.98"/>
    <n v="29"/>
    <n v="32"/>
    <n v="1952.37"/>
  </r>
  <r>
    <s v="5a12f7b4"/>
    <d v="2024-01-25T00:00:00"/>
    <x v="0"/>
    <x v="1"/>
    <n v="1066.51"/>
    <n v="5"/>
    <n v="12"/>
    <n v="1007.7"/>
  </r>
  <r>
    <s v="1f982a7d"/>
    <d v="2024-09-16T00:00:00"/>
    <x v="0"/>
    <x v="1"/>
    <n v="3228.19"/>
    <n v="42"/>
    <n v="39"/>
    <n v="324.58999999999997"/>
  </r>
  <r>
    <s v="8a1b0d6f"/>
    <d v="2023-07-15T00:00:00"/>
    <x v="1"/>
    <x v="1"/>
    <n v="2676.35"/>
    <n v="43"/>
    <n v="36"/>
    <n v="877.09"/>
  </r>
  <r>
    <s v="06be581e"/>
    <d v="2023-07-19T00:00:00"/>
    <x v="1"/>
    <x v="1"/>
    <n v="3430.86"/>
    <n v="24"/>
    <n v="11"/>
    <n v="1885.85"/>
  </r>
  <r>
    <s v="65b0eedf"/>
    <d v="2024-05-13T00:00:00"/>
    <x v="1"/>
    <x v="1"/>
    <n v="3864.26"/>
    <n v="22"/>
    <n v="28"/>
    <n v="908.02"/>
  </r>
  <r>
    <s v="a3e113c5"/>
    <d v="2023-07-28T00:00:00"/>
    <x v="1"/>
    <x v="1"/>
    <n v="1485.73"/>
    <n v="41"/>
    <n v="8"/>
    <n v="30.51"/>
  </r>
  <r>
    <s v="fdf4755a"/>
    <d v="2024-07-24T00:00:00"/>
    <x v="1"/>
    <x v="1"/>
    <n v="2573.5500000000002"/>
    <n v="48"/>
    <n v="36"/>
    <n v="1707.54"/>
  </r>
  <r>
    <s v="1d4dddfa"/>
    <d v="2024-05-28T00:00:00"/>
    <x v="1"/>
    <x v="1"/>
    <n v="1844.22"/>
    <n v="37"/>
    <n v="35"/>
    <n v="900.79"/>
  </r>
  <r>
    <s v="7c6db794"/>
    <d v="2023-12-04T00:00:00"/>
    <x v="1"/>
    <x v="1"/>
    <n v="2034.58"/>
    <n v="25"/>
    <n v="22"/>
    <n v="983.94"/>
  </r>
  <r>
    <s v="850b0c26"/>
    <d v="2024-05-11T00:00:00"/>
    <x v="1"/>
    <x v="1"/>
    <n v="2934.72"/>
    <n v="20"/>
    <n v="12"/>
    <n v="528.02"/>
  </r>
  <r>
    <s v="6ca8c17f"/>
    <d v="2023-06-09T00:00:00"/>
    <x v="1"/>
    <x v="1"/>
    <n v="4954.6400000000003"/>
    <n v="34"/>
    <n v="30"/>
    <n v="1244.4000000000001"/>
  </r>
  <r>
    <s v="e9bdbccb"/>
    <d v="2024-07-02T00:00:00"/>
    <x v="1"/>
    <x v="1"/>
    <n v="4723.8900000000003"/>
    <n v="38"/>
    <n v="29"/>
    <n v="681.75"/>
  </r>
  <r>
    <s v="8a5977c9"/>
    <d v="2024-08-18T00:00:00"/>
    <x v="1"/>
    <x v="1"/>
    <n v="118.07"/>
    <n v="34"/>
    <n v="35"/>
    <n v="1266.5899999999999"/>
  </r>
  <r>
    <s v="46a56979"/>
    <d v="2024-03-03T00:00:00"/>
    <x v="1"/>
    <x v="1"/>
    <n v="4338.88"/>
    <n v="5"/>
    <n v="28"/>
    <n v="483.38"/>
  </r>
  <r>
    <s v="fa3df40d"/>
    <d v="2024-09-12T00:00:00"/>
    <x v="1"/>
    <x v="1"/>
    <n v="1878.24"/>
    <n v="20"/>
    <n v="36"/>
    <n v="1653.07"/>
  </r>
  <r>
    <s v="66b06131"/>
    <d v="2023-09-16T00:00:00"/>
    <x v="1"/>
    <x v="1"/>
    <n v="1925.06"/>
    <n v="21"/>
    <n v="1"/>
    <n v="460.01"/>
  </r>
  <r>
    <s v="da892885"/>
    <d v="2023-10-30T00:00:00"/>
    <x v="1"/>
    <x v="1"/>
    <n v="605.21"/>
    <n v="46"/>
    <n v="2"/>
    <n v="1626.74"/>
  </r>
  <r>
    <s v="d9ca80f6"/>
    <d v="2023-05-07T00:00:00"/>
    <x v="1"/>
    <x v="1"/>
    <n v="599.64"/>
    <n v="23"/>
    <n v="29"/>
    <n v="1250.29"/>
  </r>
  <r>
    <s v="6b77cd08"/>
    <d v="2023-02-18T00:00:00"/>
    <x v="1"/>
    <x v="1"/>
    <n v="3933.43"/>
    <n v="48"/>
    <n v="38"/>
    <n v="244.78"/>
  </r>
  <r>
    <s v="c390b0e3"/>
    <d v="2024-08-23T00:00:00"/>
    <x v="1"/>
    <x v="1"/>
    <n v="1858.07"/>
    <n v="42"/>
    <n v="38"/>
    <n v="294.99"/>
  </r>
  <r>
    <s v="08e64ed3"/>
    <d v="2024-04-02T00:00:00"/>
    <x v="1"/>
    <x v="1"/>
    <n v="213.54"/>
    <n v="8"/>
    <n v="46"/>
    <n v="1519.28"/>
  </r>
  <r>
    <s v="9c92dce6"/>
    <d v="2023-09-06T00:00:00"/>
    <x v="1"/>
    <x v="1"/>
    <n v="3844.92"/>
    <n v="38"/>
    <n v="11"/>
    <n v="258.93"/>
  </r>
  <r>
    <s v="4e1888e8"/>
    <d v="2024-03-15T00:00:00"/>
    <x v="1"/>
    <x v="1"/>
    <n v="2104.66"/>
    <n v="44"/>
    <n v="15"/>
    <n v="539.63"/>
  </r>
  <r>
    <s v="fbc28882"/>
    <d v="2024-05-11T00:00:00"/>
    <x v="1"/>
    <x v="1"/>
    <n v="4725.34"/>
    <n v="30"/>
    <n v="36"/>
    <n v="143.62"/>
  </r>
  <r>
    <s v="5f940738"/>
    <d v="2023-05-29T00:00:00"/>
    <x v="1"/>
    <x v="1"/>
    <n v="417.48"/>
    <n v="1"/>
    <n v="11"/>
    <n v="1447.27"/>
  </r>
  <r>
    <s v="4e18bc68"/>
    <d v="2024-09-04T00:00:00"/>
    <x v="1"/>
    <x v="1"/>
    <n v="242.92"/>
    <n v="49"/>
    <n v="6"/>
    <n v="1099.3800000000001"/>
  </r>
  <r>
    <s v="7fcbef1d"/>
    <d v="2024-07-02T00:00:00"/>
    <x v="1"/>
    <x v="1"/>
    <n v="1847.34"/>
    <n v="49"/>
    <n v="44"/>
    <n v="1068.56"/>
  </r>
  <r>
    <s v="38640410"/>
    <d v="2024-08-14T00:00:00"/>
    <x v="1"/>
    <x v="1"/>
    <n v="1290.3599999999999"/>
    <n v="50"/>
    <n v="17"/>
    <n v="1855.82"/>
  </r>
  <r>
    <s v="b8b972a6"/>
    <d v="2024-08-13T00:00:00"/>
    <x v="1"/>
    <x v="1"/>
    <n v="1539.39"/>
    <n v="41"/>
    <n v="24"/>
    <n v="735.2"/>
  </r>
  <r>
    <s v="89d74acc"/>
    <d v="2024-02-09T00:00:00"/>
    <x v="1"/>
    <x v="1"/>
    <n v="1979.35"/>
    <n v="21"/>
    <n v="13"/>
    <n v="907.03"/>
  </r>
  <r>
    <s v="fae4ef8f"/>
    <d v="2023-03-15T00:00:00"/>
    <x v="1"/>
    <x v="1"/>
    <n v="3734.62"/>
    <n v="48"/>
    <n v="22"/>
    <n v="451.93"/>
  </r>
  <r>
    <s v="f104853e"/>
    <d v="2022-11-23T00:00:00"/>
    <x v="1"/>
    <x v="1"/>
    <n v="238.89"/>
    <n v="5"/>
    <n v="46"/>
    <n v="669.05"/>
  </r>
  <r>
    <s v="63ddd0c0"/>
    <d v="2023-03-08T00:00:00"/>
    <x v="1"/>
    <x v="1"/>
    <n v="4068.17"/>
    <n v="4"/>
    <n v="39"/>
    <n v="452.97"/>
  </r>
  <r>
    <s v="39bde97e"/>
    <d v="2024-10-08T00:00:00"/>
    <x v="1"/>
    <x v="1"/>
    <n v="3216.82"/>
    <n v="26"/>
    <n v="15"/>
    <n v="1560.98"/>
  </r>
  <r>
    <s v="6cc89613"/>
    <d v="2024-10-07T00:00:00"/>
    <x v="1"/>
    <x v="1"/>
    <n v="2534.15"/>
    <n v="48"/>
    <n v="14"/>
    <n v="1945.75"/>
  </r>
  <r>
    <s v="98762cd7"/>
    <d v="2024-01-30T00:00:00"/>
    <x v="1"/>
    <x v="1"/>
    <n v="1960.25"/>
    <n v="11"/>
    <n v="13"/>
    <n v="748.75"/>
  </r>
  <r>
    <s v="111fb4d8"/>
    <d v="2023-11-21T00:00:00"/>
    <x v="1"/>
    <x v="1"/>
    <n v="1815.96"/>
    <n v="47"/>
    <n v="1"/>
    <n v="99.96"/>
  </r>
  <r>
    <s v="151ee8c0"/>
    <d v="2024-02-25T00:00:00"/>
    <x v="1"/>
    <x v="1"/>
    <n v="849.83"/>
    <n v="31"/>
    <n v="41"/>
    <n v="1857.13"/>
  </r>
  <r>
    <s v="f45880dc"/>
    <d v="2023-07-31T00:00:00"/>
    <x v="1"/>
    <x v="1"/>
    <n v="2462.6"/>
    <n v="1"/>
    <n v="7"/>
    <n v="1191.19"/>
  </r>
  <r>
    <s v="db253308"/>
    <d v="2024-06-01T00:00:00"/>
    <x v="1"/>
    <x v="1"/>
    <n v="1786.2"/>
    <n v="11"/>
    <n v="45"/>
    <n v="1425.69"/>
  </r>
  <r>
    <s v="213a39ad"/>
    <d v="2023-11-04T00:00:00"/>
    <x v="1"/>
    <x v="1"/>
    <n v="3771.98"/>
    <n v="11"/>
    <n v="2"/>
    <n v="373.85"/>
  </r>
  <r>
    <s v="b61f6534"/>
    <d v="2023-12-18T00:00:00"/>
    <x v="1"/>
    <x v="1"/>
    <n v="2934.8"/>
    <n v="15"/>
    <n v="18"/>
    <n v="300.43"/>
  </r>
  <r>
    <s v="84329757"/>
    <d v="2024-04-07T00:00:00"/>
    <x v="1"/>
    <x v="1"/>
    <n v="3825.6"/>
    <n v="47"/>
    <n v="32"/>
    <n v="681.35"/>
  </r>
  <r>
    <s v="9.94E+80"/>
    <d v="2024-05-12T00:00:00"/>
    <x v="1"/>
    <x v="1"/>
    <n v="1177.3"/>
    <n v="23"/>
    <n v="30"/>
    <n v="1827.85"/>
  </r>
  <r>
    <s v="5840eab6"/>
    <d v="2024-01-12T00:00:00"/>
    <x v="1"/>
    <x v="1"/>
    <n v="1745.34"/>
    <n v="42"/>
    <n v="20"/>
    <n v="1616.6"/>
  </r>
  <r>
    <s v="7ac3b8ae"/>
    <d v="2023-02-26T00:00:00"/>
    <x v="1"/>
    <x v="1"/>
    <n v="4472.49"/>
    <n v="16"/>
    <n v="11"/>
    <n v="534.88"/>
  </r>
  <r>
    <s v="d08d54ef"/>
    <d v="2024-03-24T00:00:00"/>
    <x v="1"/>
    <x v="1"/>
    <n v="2209.16"/>
    <n v="38"/>
    <n v="48"/>
    <n v="346.98"/>
  </r>
  <r>
    <s v="8400d5b6"/>
    <d v="2024-06-27T00:00:00"/>
    <x v="1"/>
    <x v="1"/>
    <n v="2967.6"/>
    <n v="50"/>
    <n v="1"/>
    <n v="1160.77"/>
  </r>
  <r>
    <s v="0cdbeb85"/>
    <d v="2023-06-07T00:00:00"/>
    <x v="1"/>
    <x v="1"/>
    <n v="3812.57"/>
    <n v="4"/>
    <n v="23"/>
    <n v="1965.68"/>
  </r>
  <r>
    <s v="b2177f89"/>
    <d v="2022-12-27T00:00:00"/>
    <x v="1"/>
    <x v="1"/>
    <n v="4695.88"/>
    <n v="12"/>
    <n v="31"/>
    <n v="1346.31"/>
  </r>
  <r>
    <s v="5d158f93"/>
    <d v="2024-09-02T00:00:00"/>
    <x v="1"/>
    <x v="1"/>
    <n v="1452.67"/>
    <n v="39"/>
    <n v="23"/>
    <n v="1503.52"/>
  </r>
  <r>
    <s v="dbb871c0"/>
    <d v="2024-02-26T00:00:00"/>
    <x v="1"/>
    <x v="1"/>
    <n v="986.89"/>
    <n v="11"/>
    <n v="17"/>
    <n v="1301.3699999999999"/>
  </r>
  <r>
    <s v="50a5df32"/>
    <d v="2023-11-03T00:00:00"/>
    <x v="1"/>
    <x v="1"/>
    <n v="3948.22"/>
    <n v="3"/>
    <n v="31"/>
    <n v="1000.64"/>
  </r>
  <r>
    <s v="8151f2c7"/>
    <d v="2024-04-18T00:00:00"/>
    <x v="1"/>
    <x v="1"/>
    <n v="2752.98"/>
    <n v="4"/>
    <n v="8"/>
    <n v="900.03"/>
  </r>
  <r>
    <s v="ed24aaaf"/>
    <d v="2023-10-04T00:00:00"/>
    <x v="1"/>
    <x v="1"/>
    <n v="1437.04"/>
    <n v="16"/>
    <n v="29"/>
    <n v="1648.95"/>
  </r>
  <r>
    <s v="b0721aa0"/>
    <d v="2024-03-31T00:00:00"/>
    <x v="1"/>
    <x v="1"/>
    <n v="4331.6099999999997"/>
    <n v="37"/>
    <n v="48"/>
    <n v="1822.77"/>
  </r>
  <r>
    <s v="1365d9a7"/>
    <d v="2023-01-25T00:00:00"/>
    <x v="1"/>
    <x v="1"/>
    <n v="2876.94"/>
    <n v="5"/>
    <n v="4"/>
    <n v="1028.77"/>
  </r>
  <r>
    <s v="6458c488"/>
    <d v="2022-11-28T00:00:00"/>
    <x v="1"/>
    <x v="1"/>
    <n v="2927.75"/>
    <n v="24"/>
    <n v="37"/>
    <n v="898.04"/>
  </r>
  <r>
    <s v="017feebb"/>
    <d v="2023-08-08T00:00:00"/>
    <x v="1"/>
    <x v="1"/>
    <n v="365.62"/>
    <n v="38"/>
    <n v="2"/>
    <n v="1035.03"/>
  </r>
  <r>
    <s v="ef278215"/>
    <d v="2023-07-07T00:00:00"/>
    <x v="1"/>
    <x v="1"/>
    <n v="2439.6799999999998"/>
    <n v="38"/>
    <n v="33"/>
    <n v="1647.74"/>
  </r>
  <r>
    <s v="6ef6535e"/>
    <d v="2023-08-03T00:00:00"/>
    <x v="1"/>
    <x v="1"/>
    <n v="4415.93"/>
    <n v="28"/>
    <n v="46"/>
    <n v="1028.93"/>
  </r>
  <r>
    <s v="3aa8fceb"/>
    <d v="2023-07-10T00:00:00"/>
    <x v="1"/>
    <x v="1"/>
    <n v="3098.37"/>
    <n v="18"/>
    <n v="41"/>
    <n v="892.04"/>
  </r>
  <r>
    <s v="6b913dd6"/>
    <d v="2023-12-10T00:00:00"/>
    <x v="1"/>
    <x v="1"/>
    <n v="4084.47"/>
    <n v="46"/>
    <n v="19"/>
    <n v="273.3"/>
  </r>
  <r>
    <s v="60890709"/>
    <d v="2023-01-13T00:00:00"/>
    <x v="1"/>
    <x v="1"/>
    <n v="835.14"/>
    <n v="29"/>
    <n v="1"/>
    <n v="588.48"/>
  </r>
  <r>
    <s v="1f7ebfa5"/>
    <d v="2024-11-06T00:00:00"/>
    <x v="1"/>
    <x v="1"/>
    <n v="644.42999999999995"/>
    <n v="18"/>
    <n v="0"/>
    <n v="208.35"/>
  </r>
  <r>
    <s v="e9fb3e96"/>
    <d v="2023-02-13T00:00:00"/>
    <x v="1"/>
    <x v="1"/>
    <n v="3207.86"/>
    <n v="44"/>
    <n v="49"/>
    <n v="1218.68"/>
  </r>
  <r>
    <s v="7dbf44bf"/>
    <d v="2023-11-22T00:00:00"/>
    <x v="1"/>
    <x v="1"/>
    <n v="4191.72"/>
    <n v="8"/>
    <n v="44"/>
    <n v="1265.8900000000001"/>
  </r>
  <r>
    <s v="675425a4"/>
    <d v="2024-10-21T00:00:00"/>
    <x v="1"/>
    <x v="1"/>
    <n v="1367.77"/>
    <n v="20"/>
    <n v="24"/>
    <n v="740.59"/>
  </r>
  <r>
    <s v="e6496f7b"/>
    <d v="2023-12-06T00:00:00"/>
    <x v="1"/>
    <x v="1"/>
    <n v="1060.8800000000001"/>
    <n v="47"/>
    <n v="17"/>
    <n v="1789.34"/>
  </r>
  <r>
    <s v="5ed02df2"/>
    <d v="2023-09-11T00:00:00"/>
    <x v="1"/>
    <x v="1"/>
    <n v="3866.84"/>
    <n v="46"/>
    <n v="21"/>
    <n v="1505.37"/>
  </r>
  <r>
    <s v="e700b0dd"/>
    <d v="2023-06-13T00:00:00"/>
    <x v="1"/>
    <x v="1"/>
    <n v="1384.32"/>
    <n v="12"/>
    <n v="6"/>
    <n v="583.66"/>
  </r>
  <r>
    <s v="66a1695e"/>
    <d v="2024-01-30T00:00:00"/>
    <x v="1"/>
    <x v="1"/>
    <n v="3571.32"/>
    <n v="26"/>
    <n v="21"/>
    <n v="1059.25"/>
  </r>
  <r>
    <s v="40cd61ff"/>
    <d v="2023-04-17T00:00:00"/>
    <x v="1"/>
    <x v="1"/>
    <n v="1141.45"/>
    <n v="17"/>
    <n v="24"/>
    <n v="951.58"/>
  </r>
  <r>
    <s v="31bf08a1"/>
    <d v="2024-03-08T00:00:00"/>
    <x v="1"/>
    <x v="1"/>
    <n v="2285.67"/>
    <n v="50"/>
    <n v="19"/>
    <n v="782.51"/>
  </r>
  <r>
    <s v="100b5ace"/>
    <d v="2024-01-31T00:00:00"/>
    <x v="1"/>
    <x v="1"/>
    <n v="1007.97"/>
    <n v="4"/>
    <n v="11"/>
    <n v="1704.44"/>
  </r>
  <r>
    <s v="269f5214"/>
    <d v="2023-02-06T00:00:00"/>
    <x v="1"/>
    <x v="1"/>
    <n v="1127.19"/>
    <n v="44"/>
    <n v="40"/>
    <n v="1182.18"/>
  </r>
  <r>
    <s v="075e33a1"/>
    <d v="2023-04-23T00:00:00"/>
    <x v="1"/>
    <x v="1"/>
    <n v="583.80999999999995"/>
    <n v="37"/>
    <n v="40"/>
    <n v="545.59"/>
  </r>
  <r>
    <s v="3c227213"/>
    <d v="2024-04-29T00:00:00"/>
    <x v="1"/>
    <x v="1"/>
    <n v="2045.12"/>
    <n v="15"/>
    <n v="41"/>
    <n v="1499.48"/>
  </r>
  <r>
    <s v="83ff856c"/>
    <d v="2024-10-30T00:00:00"/>
    <x v="1"/>
    <x v="1"/>
    <n v="4698.01"/>
    <n v="48"/>
    <n v="41"/>
    <n v="762.97"/>
  </r>
  <r>
    <s v="08d0d4ae"/>
    <d v="2024-10-05T00:00:00"/>
    <x v="1"/>
    <x v="1"/>
    <n v="2648.28"/>
    <n v="20"/>
    <n v="37"/>
    <n v="1807.77"/>
  </r>
  <r>
    <s v="66b8cd67"/>
    <d v="2023-10-01T00:00:00"/>
    <x v="1"/>
    <x v="1"/>
    <n v="1658.26"/>
    <n v="32"/>
    <n v="27"/>
    <n v="1902.61"/>
  </r>
  <r>
    <s v="449ace81"/>
    <d v="2023-11-16T00:00:00"/>
    <x v="1"/>
    <x v="1"/>
    <n v="2848.87"/>
    <n v="21"/>
    <n v="5"/>
    <n v="1786.83"/>
  </r>
  <r>
    <s v="27c02183"/>
    <d v="2023-06-21T00:00:00"/>
    <x v="1"/>
    <x v="1"/>
    <n v="311.81"/>
    <n v="45"/>
    <n v="19"/>
    <n v="1755.81"/>
  </r>
  <r>
    <s v="24e62e42"/>
    <d v="2023-11-14T00:00:00"/>
    <x v="1"/>
    <x v="1"/>
    <n v="4099.05"/>
    <n v="48"/>
    <n v="35"/>
    <n v="1513.6"/>
  </r>
  <r>
    <s v="86af9f0c"/>
    <d v="2023-06-13T00:00:00"/>
    <x v="1"/>
    <x v="1"/>
    <n v="328"/>
    <n v="3"/>
    <n v="16"/>
    <n v="1427.39"/>
  </r>
  <r>
    <s v="d14ade4c"/>
    <d v="2023-01-23T00:00:00"/>
    <x v="1"/>
    <x v="1"/>
    <n v="4482.91"/>
    <n v="23"/>
    <n v="38"/>
    <n v="1450.92"/>
  </r>
  <r>
    <s v="96af5471"/>
    <d v="2023-01-03T00:00:00"/>
    <x v="1"/>
    <x v="1"/>
    <n v="4836.57"/>
    <n v="30"/>
    <n v="26"/>
    <n v="953.36"/>
  </r>
  <r>
    <s v="f164923b"/>
    <d v="2024-05-15T00:00:00"/>
    <x v="1"/>
    <x v="1"/>
    <n v="4636.4799999999996"/>
    <n v="49"/>
    <n v="48"/>
    <n v="1497.29"/>
  </r>
  <r>
    <s v="c5b7cfb5"/>
    <d v="2022-12-17T00:00:00"/>
    <x v="1"/>
    <x v="1"/>
    <n v="3860.53"/>
    <n v="28"/>
    <n v="39"/>
    <n v="385.81"/>
  </r>
  <r>
    <s v="90fe3875"/>
    <d v="2023-05-20T00:00:00"/>
    <x v="1"/>
    <x v="1"/>
    <n v="4674.4799999999996"/>
    <n v="16"/>
    <n v="22"/>
    <n v="225.33"/>
  </r>
  <r>
    <s v="481a62e8"/>
    <d v="2023-06-29T00:00:00"/>
    <x v="1"/>
    <x v="1"/>
    <n v="2110.6999999999998"/>
    <n v="2"/>
    <n v="21"/>
    <n v="457.35"/>
  </r>
  <r>
    <s v="04383b35"/>
    <d v="2023-09-02T00:00:00"/>
    <x v="1"/>
    <x v="1"/>
    <n v="989.27"/>
    <n v="41"/>
    <n v="12"/>
    <n v="963.88"/>
  </r>
  <r>
    <s v="d48c7114"/>
    <d v="2024-11-10T00:00:00"/>
    <x v="1"/>
    <x v="1"/>
    <n v="111.35"/>
    <n v="18"/>
    <n v="2"/>
    <n v="274.87"/>
  </r>
  <r>
    <s v="a490371c"/>
    <d v="2024-04-23T00:00:00"/>
    <x v="1"/>
    <x v="1"/>
    <n v="3012.94"/>
    <n v="27"/>
    <n v="48"/>
    <n v="1242.71"/>
  </r>
  <r>
    <s v="0e2864e8"/>
    <d v="2024-11-03T00:00:00"/>
    <x v="1"/>
    <x v="1"/>
    <n v="4959.6499999999996"/>
    <n v="24"/>
    <n v="33"/>
    <n v="1201.2"/>
  </r>
  <r>
    <s v="da853f35"/>
    <d v="2023-05-30T00:00:00"/>
    <x v="1"/>
    <x v="1"/>
    <n v="2952.87"/>
    <n v="39"/>
    <n v="39"/>
    <n v="451.49"/>
  </r>
  <r>
    <s v="20614d35"/>
    <d v="2023-03-23T00:00:00"/>
    <x v="1"/>
    <x v="1"/>
    <n v="4969.57"/>
    <n v="9"/>
    <n v="16"/>
    <n v="812.73"/>
  </r>
  <r>
    <s v="b7f07d30"/>
    <d v="2024-05-13T00:00:00"/>
    <x v="1"/>
    <x v="1"/>
    <n v="4116.29"/>
    <n v="21"/>
    <n v="29"/>
    <n v="630.14"/>
  </r>
  <r>
    <s v="2d293a5c"/>
    <d v="2023-03-01T00:00:00"/>
    <x v="1"/>
    <x v="1"/>
    <n v="3778.93"/>
    <n v="41"/>
    <n v="47"/>
    <n v="63.29"/>
  </r>
  <r>
    <s v="2edb0d48"/>
    <d v="2023-07-05T00:00:00"/>
    <x v="1"/>
    <x v="1"/>
    <n v="2028.36"/>
    <n v="25"/>
    <n v="45"/>
    <n v="1644.5"/>
  </r>
  <r>
    <s v="beea3771"/>
    <d v="2024-04-12T00:00:00"/>
    <x v="1"/>
    <x v="1"/>
    <n v="987.29"/>
    <n v="21"/>
    <n v="49"/>
    <n v="64.77"/>
  </r>
  <r>
    <s v="c78d7b22"/>
    <d v="2023-10-05T00:00:00"/>
    <x v="1"/>
    <x v="1"/>
    <n v="624.83000000000004"/>
    <n v="5"/>
    <n v="8"/>
    <n v="1248.74"/>
  </r>
  <r>
    <s v="e04d2914"/>
    <d v="2023-04-05T00:00:00"/>
    <x v="1"/>
    <x v="1"/>
    <n v="3332.23"/>
    <n v="7"/>
    <n v="36"/>
    <n v="256.36"/>
  </r>
  <r>
    <s v="5a906316"/>
    <d v="2022-12-15T00:00:00"/>
    <x v="1"/>
    <x v="1"/>
    <n v="3400.26"/>
    <n v="46"/>
    <n v="18"/>
    <n v="1898.77"/>
  </r>
  <r>
    <s v="dbdf3daa"/>
    <d v="2023-11-06T00:00:00"/>
    <x v="1"/>
    <x v="1"/>
    <n v="1531.62"/>
    <n v="38"/>
    <n v="37"/>
    <n v="1118.18"/>
  </r>
  <r>
    <s v="e026be1c"/>
    <d v="2024-04-14T00:00:00"/>
    <x v="1"/>
    <x v="1"/>
    <n v="2848.32"/>
    <n v="50"/>
    <n v="23"/>
    <n v="795.94"/>
  </r>
  <r>
    <s v="6c80638a"/>
    <d v="2023-03-17T00:00:00"/>
    <x v="1"/>
    <x v="1"/>
    <n v="1275.29"/>
    <n v="18"/>
    <n v="17"/>
    <n v="1150.6300000000001"/>
  </r>
  <r>
    <s v="13db665e"/>
    <d v="2022-12-22T00:00:00"/>
    <x v="1"/>
    <x v="1"/>
    <n v="4894.16"/>
    <n v="2"/>
    <n v="32"/>
    <n v="1730.6"/>
  </r>
  <r>
    <s v="1be9eed7"/>
    <d v="2024-08-25T00:00:00"/>
    <x v="1"/>
    <x v="1"/>
    <n v="2356.7600000000002"/>
    <n v="14"/>
    <n v="12"/>
    <n v="1774.69"/>
  </r>
  <r>
    <s v="831f2c47"/>
    <d v="2022-12-27T00:00:00"/>
    <x v="1"/>
    <x v="1"/>
    <n v="2912.6"/>
    <n v="46"/>
    <n v="30"/>
    <n v="1714.83"/>
  </r>
  <r>
    <s v="d810bc2b"/>
    <d v="2023-03-08T00:00:00"/>
    <x v="1"/>
    <x v="1"/>
    <n v="4655.71"/>
    <n v="39"/>
    <n v="49"/>
    <n v="1653.86"/>
  </r>
  <r>
    <s v="1d386660"/>
    <d v="2024-06-02T00:00:00"/>
    <x v="1"/>
    <x v="1"/>
    <n v="4585.9799999999996"/>
    <n v="4"/>
    <n v="33"/>
    <n v="279.56"/>
  </r>
  <r>
    <s v="8622860a"/>
    <d v="2023-03-20T00:00:00"/>
    <x v="1"/>
    <x v="1"/>
    <n v="4000.15"/>
    <n v="17"/>
    <n v="32"/>
    <n v="1409.19"/>
  </r>
  <r>
    <s v="c22265be"/>
    <d v="2023-10-25T00:00:00"/>
    <x v="1"/>
    <x v="1"/>
    <n v="4777.6099999999997"/>
    <n v="14"/>
    <n v="43"/>
    <n v="1773.7"/>
  </r>
  <r>
    <s v="db2247ce"/>
    <d v="2023-12-22T00:00:00"/>
    <x v="1"/>
    <x v="1"/>
    <n v="2889.33"/>
    <n v="1"/>
    <n v="9"/>
    <n v="335.89"/>
  </r>
  <r>
    <s v="11cb5971"/>
    <d v="2023-03-30T00:00:00"/>
    <x v="1"/>
    <x v="1"/>
    <n v="3679.16"/>
    <n v="36"/>
    <n v="23"/>
    <n v="317.02999999999997"/>
  </r>
  <r>
    <s v="feb558e1"/>
    <d v="2023-05-04T00:00:00"/>
    <x v="1"/>
    <x v="1"/>
    <n v="3450.67"/>
    <n v="6"/>
    <n v="31"/>
    <n v="961.9"/>
  </r>
  <r>
    <s v="b09568a6"/>
    <d v="2024-06-19T00:00:00"/>
    <x v="1"/>
    <x v="1"/>
    <n v="3811.45"/>
    <n v="2"/>
    <n v="26"/>
    <n v="987.25"/>
  </r>
  <r>
    <s v="8c375f65"/>
    <d v="2023-05-30T00:00:00"/>
    <x v="1"/>
    <x v="1"/>
    <n v="1877.93"/>
    <n v="40"/>
    <n v="30"/>
    <n v="1922.79"/>
  </r>
  <r>
    <s v="8b43cdba"/>
    <d v="2023-07-31T00:00:00"/>
    <x v="1"/>
    <x v="1"/>
    <n v="3844.89"/>
    <n v="35"/>
    <n v="36"/>
    <n v="417.33"/>
  </r>
  <r>
    <s v="a0dda16a"/>
    <d v="2023-10-05T00:00:00"/>
    <x v="1"/>
    <x v="1"/>
    <n v="2367.4499999999998"/>
    <n v="45"/>
    <n v="9"/>
    <n v="1629.08"/>
  </r>
  <r>
    <s v="5853ab8a"/>
    <d v="2023-04-21T00:00:00"/>
    <x v="1"/>
    <x v="1"/>
    <n v="4584.88"/>
    <n v="11"/>
    <n v="39"/>
    <n v="1652.5"/>
  </r>
  <r>
    <s v="6d2c3672"/>
    <d v="2024-05-21T00:00:00"/>
    <x v="1"/>
    <x v="1"/>
    <n v="2180.67"/>
    <n v="29"/>
    <n v="20"/>
    <n v="1877.56"/>
  </r>
  <r>
    <s v="adf5b74f"/>
    <d v="2024-04-22T00:00:00"/>
    <x v="1"/>
    <x v="1"/>
    <n v="4742.2299999999996"/>
    <n v="43"/>
    <n v="30"/>
    <n v="493.72"/>
  </r>
  <r>
    <s v="b21056ab"/>
    <d v="2023-07-07T00:00:00"/>
    <x v="1"/>
    <x v="1"/>
    <n v="4426.24"/>
    <n v="8"/>
    <n v="34"/>
    <n v="361.7"/>
  </r>
  <r>
    <s v="5e14f304"/>
    <d v="2023-10-26T00:00:00"/>
    <x v="1"/>
    <x v="1"/>
    <n v="464.13"/>
    <n v="39"/>
    <n v="25"/>
    <n v="256.57"/>
  </r>
  <r>
    <s v="c655f5ce"/>
    <d v="2022-11-23T00:00:00"/>
    <x v="1"/>
    <x v="1"/>
    <n v="1424.35"/>
    <n v="46"/>
    <n v="38"/>
    <n v="1596.06"/>
  </r>
  <r>
    <s v="dd389500"/>
    <d v="2024-03-24T00:00:00"/>
    <x v="1"/>
    <x v="1"/>
    <n v="3847.99"/>
    <n v="2"/>
    <n v="27"/>
    <n v="780.19"/>
  </r>
  <r>
    <s v="baf233b5"/>
    <d v="2022-12-02T00:00:00"/>
    <x v="1"/>
    <x v="1"/>
    <n v="203.98"/>
    <n v="42"/>
    <n v="29"/>
    <n v="652.29999999999995"/>
  </r>
  <r>
    <s v="9986cd80"/>
    <d v="2024-03-13T00:00:00"/>
    <x v="1"/>
    <x v="1"/>
    <n v="2161.9"/>
    <n v="34"/>
    <n v="42"/>
    <n v="825.68"/>
  </r>
  <r>
    <s v="d70ea8dd"/>
    <d v="2023-06-06T00:00:00"/>
    <x v="1"/>
    <x v="1"/>
    <n v="2295.79"/>
    <n v="43"/>
    <n v="36"/>
    <n v="287.11"/>
  </r>
  <r>
    <s v="ffb1b354"/>
    <d v="2023-12-19T00:00:00"/>
    <x v="1"/>
    <x v="1"/>
    <n v="4061.24"/>
    <n v="26"/>
    <n v="34"/>
    <n v="96.83"/>
  </r>
  <r>
    <s v="0dc1c9e2"/>
    <d v="2023-02-01T00:00:00"/>
    <x v="1"/>
    <x v="1"/>
    <n v="4836.29"/>
    <n v="1"/>
    <n v="49"/>
    <n v="851.48"/>
  </r>
  <r>
    <s v="2b0481ac"/>
    <d v="2023-12-24T00:00:00"/>
    <x v="1"/>
    <x v="1"/>
    <n v="3749.6"/>
    <n v="47"/>
    <n v="1"/>
    <n v="1685.38"/>
  </r>
  <r>
    <s v="877c2947"/>
    <d v="2024-02-18T00:00:00"/>
    <x v="1"/>
    <x v="1"/>
    <n v="3182.09"/>
    <n v="20"/>
    <n v="11"/>
    <n v="1253.18"/>
  </r>
  <r>
    <s v="e03fe41c"/>
    <d v="2024-05-19T00:00:00"/>
    <x v="1"/>
    <x v="1"/>
    <n v="3127.95"/>
    <n v="21"/>
    <n v="31"/>
    <n v="1271.6199999999999"/>
  </r>
  <r>
    <s v="4.07E+279"/>
    <d v="2024-03-06T00:00:00"/>
    <x v="1"/>
    <x v="1"/>
    <n v="2069.16"/>
    <n v="30"/>
    <n v="29"/>
    <n v="238.91"/>
  </r>
  <r>
    <s v="18e86eeb"/>
    <d v="2023-05-21T00:00:00"/>
    <x v="1"/>
    <x v="1"/>
    <n v="4823.26"/>
    <n v="47"/>
    <n v="14"/>
    <n v="1988.22"/>
  </r>
  <r>
    <s v="6a3d0035"/>
    <d v="2023-05-08T00:00:00"/>
    <x v="1"/>
    <x v="1"/>
    <n v="4625.1899999999996"/>
    <n v="6"/>
    <n v="19"/>
    <n v="1547.65"/>
  </r>
  <r>
    <s v="7a34dd10"/>
    <d v="2023-12-22T00:00:00"/>
    <x v="1"/>
    <x v="1"/>
    <n v="2696.45"/>
    <n v="40"/>
    <n v="23"/>
    <n v="320.01"/>
  </r>
  <r>
    <s v="e2bf708e"/>
    <d v="2023-01-12T00:00:00"/>
    <x v="1"/>
    <x v="1"/>
    <n v="1121.78"/>
    <n v="12"/>
    <n v="38"/>
    <n v="854.93"/>
  </r>
  <r>
    <s v="62cd3163"/>
    <d v="2023-10-27T00:00:00"/>
    <x v="1"/>
    <x v="1"/>
    <n v="4879.57"/>
    <n v="18"/>
    <n v="21"/>
    <n v="15.95"/>
  </r>
  <r>
    <s v="3b619f3b"/>
    <d v="2024-08-30T00:00:00"/>
    <x v="1"/>
    <x v="1"/>
    <n v="1741.76"/>
    <n v="13"/>
    <n v="4"/>
    <n v="1235.5899999999999"/>
  </r>
  <r>
    <s v="a8050ce9"/>
    <d v="2024-10-25T00:00:00"/>
    <x v="1"/>
    <x v="1"/>
    <n v="1826.92"/>
    <n v="45"/>
    <n v="15"/>
    <n v="1043.8900000000001"/>
  </r>
  <r>
    <s v="da32d962"/>
    <d v="2024-05-25T00:00:00"/>
    <x v="1"/>
    <x v="1"/>
    <n v="2381.9"/>
    <n v="28"/>
    <n v="22"/>
    <n v="1604.04"/>
  </r>
  <r>
    <s v="5d05b203"/>
    <d v="2024-08-29T00:00:00"/>
    <x v="1"/>
    <x v="1"/>
    <n v="4842.28"/>
    <n v="11"/>
    <n v="20"/>
    <n v="485.68"/>
  </r>
  <r>
    <s v="d04cc91b"/>
    <d v="2023-08-21T00:00:00"/>
    <x v="1"/>
    <x v="1"/>
    <n v="4679.54"/>
    <n v="7"/>
    <n v="44"/>
    <n v="339.39"/>
  </r>
  <r>
    <s v="38a68ec9"/>
    <d v="2023-12-20T00:00:00"/>
    <x v="1"/>
    <x v="1"/>
    <n v="3927.72"/>
    <n v="12"/>
    <n v="8"/>
    <n v="1792"/>
  </r>
  <r>
    <s v="08946b6e"/>
    <d v="2022-11-26T00:00:00"/>
    <x v="1"/>
    <x v="1"/>
    <n v="4244.3"/>
    <n v="50"/>
    <n v="29"/>
    <n v="1129.17"/>
  </r>
  <r>
    <s v="b5192cd9"/>
    <d v="2024-01-16T00:00:00"/>
    <x v="1"/>
    <x v="1"/>
    <n v="2245.4299999999998"/>
    <n v="35"/>
    <n v="26"/>
    <n v="959.16"/>
  </r>
  <r>
    <s v="5ec74fae"/>
    <d v="2023-12-30T00:00:00"/>
    <x v="1"/>
    <x v="1"/>
    <n v="4802.8100000000004"/>
    <n v="6"/>
    <n v="14"/>
    <n v="165.8"/>
  </r>
  <r>
    <s v="ffe10cf3"/>
    <d v="2023-02-23T00:00:00"/>
    <x v="1"/>
    <x v="1"/>
    <n v="3084.72"/>
    <n v="43"/>
    <n v="21"/>
    <n v="1147.7"/>
  </r>
  <r>
    <s v="5a9a08f8"/>
    <d v="2023-01-30T00:00:00"/>
    <x v="1"/>
    <x v="1"/>
    <n v="4763.6499999999996"/>
    <n v="16"/>
    <n v="23"/>
    <n v="948.64"/>
  </r>
  <r>
    <s v="06dd2684"/>
    <d v="2023-02-03T00:00:00"/>
    <x v="1"/>
    <x v="1"/>
    <n v="4596.0600000000004"/>
    <n v="23"/>
    <n v="14"/>
    <n v="1331.3"/>
  </r>
  <r>
    <s v="bc3be733"/>
    <d v="2023-07-21T00:00:00"/>
    <x v="1"/>
    <x v="1"/>
    <n v="1994.19"/>
    <n v="26"/>
    <n v="42"/>
    <n v="1604.04"/>
  </r>
  <r>
    <s v="17089ed2"/>
    <d v="2023-08-16T00:00:00"/>
    <x v="1"/>
    <x v="1"/>
    <n v="2680.1"/>
    <n v="12"/>
    <n v="43"/>
    <n v="872.95"/>
  </r>
  <r>
    <s v="21456210"/>
    <d v="2023-09-05T00:00:00"/>
    <x v="1"/>
    <x v="1"/>
    <n v="168.37"/>
    <n v="19"/>
    <n v="44"/>
    <n v="10.78"/>
  </r>
  <r>
    <s v="823fd645"/>
    <d v="2023-05-23T00:00:00"/>
    <x v="1"/>
    <x v="1"/>
    <n v="3750.54"/>
    <n v="24"/>
    <n v="37"/>
    <n v="259.20999999999998"/>
  </r>
  <r>
    <s v="23ee7364"/>
    <d v="2024-04-29T00:00:00"/>
    <x v="1"/>
    <x v="1"/>
    <n v="718.33"/>
    <n v="9"/>
    <n v="43"/>
    <n v="474.76"/>
  </r>
  <r>
    <s v="bf4425a6"/>
    <d v="2023-11-13T00:00:00"/>
    <x v="1"/>
    <x v="1"/>
    <n v="2478.89"/>
    <n v="15"/>
    <n v="48"/>
    <n v="1843.45"/>
  </r>
  <r>
    <s v="1b7bef4b"/>
    <d v="2023-01-31T00:00:00"/>
    <x v="1"/>
    <x v="1"/>
    <n v="1190.5899999999999"/>
    <n v="49"/>
    <n v="31"/>
    <n v="455.55"/>
  </r>
  <r>
    <s v="0e9d617d"/>
    <d v="2024-01-08T00:00:00"/>
    <x v="1"/>
    <x v="1"/>
    <n v="4427.05"/>
    <n v="27"/>
    <n v="20"/>
    <n v="530.61"/>
  </r>
  <r>
    <s v="d5c537ae"/>
    <d v="2024-10-20T00:00:00"/>
    <x v="1"/>
    <x v="1"/>
    <n v="1357.24"/>
    <n v="22"/>
    <n v="45"/>
    <n v="1220.17"/>
  </r>
  <r>
    <s v="72790eae"/>
    <d v="2024-07-03T00:00:00"/>
    <x v="1"/>
    <x v="1"/>
    <n v="2879"/>
    <n v="35"/>
    <n v="11"/>
    <n v="472.97"/>
  </r>
  <r>
    <s v="98e29cab"/>
    <d v="2024-04-10T00:00:00"/>
    <x v="1"/>
    <x v="1"/>
    <n v="2437.12"/>
    <n v="38"/>
    <n v="32"/>
    <n v="1919.52"/>
  </r>
  <r>
    <s v="15bb032a"/>
    <d v="2024-07-16T00:00:00"/>
    <x v="1"/>
    <x v="1"/>
    <n v="461.79"/>
    <n v="6"/>
    <n v="43"/>
    <n v="1679.2"/>
  </r>
  <r>
    <s v="204bd842"/>
    <d v="2024-05-12T00:00:00"/>
    <x v="1"/>
    <x v="1"/>
    <n v="900.88"/>
    <n v="43"/>
    <n v="21"/>
    <n v="259.85000000000002"/>
  </r>
  <r>
    <s v="47ed2dad"/>
    <d v="2024-10-17T00:00:00"/>
    <x v="1"/>
    <x v="1"/>
    <n v="553.11"/>
    <n v="9"/>
    <n v="35"/>
    <n v="216.43"/>
  </r>
  <r>
    <s v="8983bfb7"/>
    <d v="2024-10-12T00:00:00"/>
    <x v="1"/>
    <x v="1"/>
    <n v="2142.14"/>
    <n v="48"/>
    <n v="26"/>
    <n v="488.29"/>
  </r>
  <r>
    <s v="84c6a563"/>
    <d v="2023-03-23T00:00:00"/>
    <x v="1"/>
    <x v="1"/>
    <n v="4643.45"/>
    <n v="13"/>
    <n v="1"/>
    <n v="1261.8699999999999"/>
  </r>
  <r>
    <s v="ce54d65d"/>
    <d v="2024-06-14T00:00:00"/>
    <x v="1"/>
    <x v="1"/>
    <n v="1584.27"/>
    <n v="14"/>
    <n v="32"/>
    <n v="1603.97"/>
  </r>
  <r>
    <s v="5308d287"/>
    <d v="2023-12-17T00:00:00"/>
    <x v="1"/>
    <x v="1"/>
    <n v="255.52"/>
    <n v="15"/>
    <n v="22"/>
    <n v="1860.97"/>
  </r>
  <r>
    <s v="ef78baf8"/>
    <d v="2024-04-19T00:00:00"/>
    <x v="1"/>
    <x v="1"/>
    <n v="1385.29"/>
    <n v="48"/>
    <n v="32"/>
    <n v="364.03"/>
  </r>
  <r>
    <s v="0480fb10"/>
    <d v="2024-10-07T00:00:00"/>
    <x v="1"/>
    <x v="1"/>
    <n v="4308.8999999999996"/>
    <n v="29"/>
    <n v="32"/>
    <n v="411.99"/>
  </r>
  <r>
    <s v="db9c9bb2"/>
    <d v="2023-01-30T00:00:00"/>
    <x v="1"/>
    <x v="1"/>
    <n v="2992.98"/>
    <n v="30"/>
    <n v="7"/>
    <n v="1512.66"/>
  </r>
  <r>
    <s v="62a53f7b"/>
    <d v="2024-06-27T00:00:00"/>
    <x v="1"/>
    <x v="1"/>
    <n v="1183.04"/>
    <n v="10"/>
    <n v="44"/>
    <n v="160.82"/>
  </r>
  <r>
    <s v="1a60a61c"/>
    <d v="2023-04-30T00:00:00"/>
    <x v="1"/>
    <x v="1"/>
    <n v="2439.9299999999998"/>
    <n v="12"/>
    <n v="48"/>
    <n v="1646.45"/>
  </r>
  <r>
    <s v="670d0dd6"/>
    <d v="2022-12-23T00:00:00"/>
    <x v="1"/>
    <x v="1"/>
    <n v="635.75"/>
    <n v="30"/>
    <n v="16"/>
    <n v="1338.97"/>
  </r>
  <r>
    <s v="c5331319"/>
    <d v="2024-11-07T00:00:00"/>
    <x v="1"/>
    <x v="1"/>
    <n v="1136.02"/>
    <n v="11"/>
    <n v="41"/>
    <n v="831.58"/>
  </r>
  <r>
    <s v="82f39e45"/>
    <d v="2023-05-13T00:00:00"/>
    <x v="1"/>
    <x v="1"/>
    <n v="2256.67"/>
    <n v="13"/>
    <n v="23"/>
    <n v="1456.26"/>
  </r>
  <r>
    <s v="70f5917c"/>
    <d v="2023-09-27T00:00:00"/>
    <x v="1"/>
    <x v="1"/>
    <n v="2769.97"/>
    <n v="27"/>
    <n v="39"/>
    <n v="964.84"/>
  </r>
  <r>
    <s v="b39ba371"/>
    <d v="2023-06-23T00:00:00"/>
    <x v="1"/>
    <x v="1"/>
    <n v="2624.4"/>
    <n v="47"/>
    <n v="33"/>
    <n v="1503.04"/>
  </r>
  <r>
    <s v="7b57b84a"/>
    <d v="2023-10-18T00:00:00"/>
    <x v="1"/>
    <x v="1"/>
    <n v="1945.35"/>
    <n v="45"/>
    <n v="14"/>
    <n v="1070.0999999999999"/>
  </r>
  <r>
    <s v="34448d24"/>
    <d v="2024-04-21T00:00:00"/>
    <x v="1"/>
    <x v="1"/>
    <n v="3433.84"/>
    <n v="45"/>
    <n v="45"/>
    <n v="122.66"/>
  </r>
  <r>
    <s v="5cc2fd22"/>
    <d v="2023-01-28T00:00:00"/>
    <x v="1"/>
    <x v="1"/>
    <n v="4025.69"/>
    <n v="43"/>
    <n v="20"/>
    <n v="1254.69"/>
  </r>
  <r>
    <s v="9f64a1fb"/>
    <d v="2024-10-05T00:00:00"/>
    <x v="1"/>
    <x v="1"/>
    <n v="2879.4"/>
    <n v="50"/>
    <n v="8"/>
    <n v="1489.87"/>
  </r>
  <r>
    <s v="cd7eec6d"/>
    <d v="2023-06-29T00:00:00"/>
    <x v="1"/>
    <x v="1"/>
    <n v="2765.56"/>
    <n v="29"/>
    <n v="25"/>
    <n v="1411.56"/>
  </r>
  <r>
    <s v="5110480e"/>
    <d v="2024-05-11T00:00:00"/>
    <x v="1"/>
    <x v="1"/>
    <n v="202.12"/>
    <n v="31"/>
    <n v="9"/>
    <n v="1964.08"/>
  </r>
  <r>
    <s v="405551c3"/>
    <d v="2024-07-15T00:00:00"/>
    <x v="1"/>
    <x v="1"/>
    <n v="2840.85"/>
    <n v="44"/>
    <n v="38"/>
    <n v="933.96"/>
  </r>
  <r>
    <s v="6159430b"/>
    <d v="2023-08-15T00:00:00"/>
    <x v="1"/>
    <x v="1"/>
    <n v="3525.84"/>
    <n v="47"/>
    <n v="9"/>
    <n v="599.62"/>
  </r>
  <r>
    <s v="eebf63a3"/>
    <d v="2023-05-10T00:00:00"/>
    <x v="1"/>
    <x v="1"/>
    <n v="1407.02"/>
    <n v="50"/>
    <n v="35"/>
    <n v="1146.1099999999999"/>
  </r>
  <r>
    <s v="8f8b2585"/>
    <d v="2024-07-02T00:00:00"/>
    <x v="1"/>
    <x v="1"/>
    <n v="4903.83"/>
    <n v="35"/>
    <n v="48"/>
    <n v="955.6"/>
  </r>
  <r>
    <s v="49372b78"/>
    <d v="2024-04-13T00:00:00"/>
    <x v="1"/>
    <x v="1"/>
    <n v="4099.13"/>
    <n v="42"/>
    <n v="29"/>
    <n v="1493.08"/>
  </r>
  <r>
    <s v="80e11f61"/>
    <d v="2023-11-17T00:00:00"/>
    <x v="1"/>
    <x v="1"/>
    <n v="2297.23"/>
    <n v="34"/>
    <n v="28"/>
    <n v="99.06"/>
  </r>
  <r>
    <s v="212409fd"/>
    <d v="2024-05-26T00:00:00"/>
    <x v="1"/>
    <x v="1"/>
    <n v="3101.82"/>
    <n v="35"/>
    <n v="8"/>
    <n v="800.42"/>
  </r>
  <r>
    <s v="66e8d81c"/>
    <d v="2023-03-27T00:00:00"/>
    <x v="1"/>
    <x v="1"/>
    <n v="3650.79"/>
    <n v="12"/>
    <n v="3"/>
    <n v="1911.39"/>
  </r>
  <r>
    <s v="58df1150"/>
    <d v="2024-09-08T00:00:00"/>
    <x v="1"/>
    <x v="1"/>
    <n v="451"/>
    <n v="23"/>
    <n v="26"/>
    <n v="1950.23"/>
  </r>
  <r>
    <s v="3c40a819"/>
    <d v="2023-08-21T00:00:00"/>
    <x v="1"/>
    <x v="1"/>
    <n v="439.95"/>
    <n v="15"/>
    <n v="16"/>
    <n v="1768.28"/>
  </r>
  <r>
    <s v="964a2e5a"/>
    <d v="2023-12-30T00:00:00"/>
    <x v="1"/>
    <x v="1"/>
    <n v="1973.54"/>
    <n v="31"/>
    <n v="37"/>
    <n v="956.39"/>
  </r>
  <r>
    <s v="ec732002"/>
    <d v="2024-05-03T00:00:00"/>
    <x v="1"/>
    <x v="1"/>
    <n v="4297.79"/>
    <n v="40"/>
    <n v="3"/>
    <n v="1110.25"/>
  </r>
  <r>
    <s v="8a0ce327"/>
    <d v="2024-09-22T00:00:00"/>
    <x v="2"/>
    <x v="1"/>
    <n v="581.5"/>
    <n v="39"/>
    <n v="34"/>
    <n v="863"/>
  </r>
  <r>
    <s v="7ade007e"/>
    <d v="2024-02-14T00:00:00"/>
    <x v="2"/>
    <x v="1"/>
    <n v="875.31"/>
    <n v="34"/>
    <n v="30"/>
    <n v="1216.75"/>
  </r>
  <r>
    <s v="db5bd71a"/>
    <d v="2023-11-29T00:00:00"/>
    <x v="2"/>
    <x v="1"/>
    <n v="3395.86"/>
    <n v="43"/>
    <n v="11"/>
    <n v="755.41"/>
  </r>
  <r>
    <s v="5a064ebb"/>
    <d v="2024-06-06T00:00:00"/>
    <x v="2"/>
    <x v="1"/>
    <n v="1696.76"/>
    <n v="4"/>
    <n v="34"/>
    <n v="1342.89"/>
  </r>
  <r>
    <s v="76740552"/>
    <d v="2023-10-02T00:00:00"/>
    <x v="2"/>
    <x v="1"/>
    <n v="2905.8"/>
    <n v="20"/>
    <n v="10"/>
    <n v="1417.43"/>
  </r>
  <r>
    <s v="b8fca939"/>
    <d v="2024-08-26T00:00:00"/>
    <x v="2"/>
    <x v="1"/>
    <n v="4752.49"/>
    <n v="36"/>
    <n v="8"/>
    <n v="1903.35"/>
  </r>
  <r>
    <s v="085e9490"/>
    <d v="2023-06-07T00:00:00"/>
    <x v="2"/>
    <x v="1"/>
    <n v="1053.19"/>
    <n v="22"/>
    <n v="20"/>
    <n v="570.11"/>
  </r>
  <r>
    <s v="8b455dd5"/>
    <d v="2024-08-13T00:00:00"/>
    <x v="2"/>
    <x v="1"/>
    <n v="1132.27"/>
    <n v="24"/>
    <n v="45"/>
    <n v="1667.35"/>
  </r>
  <r>
    <s v="a5c6ee7c"/>
    <d v="2023-05-24T00:00:00"/>
    <x v="2"/>
    <x v="1"/>
    <n v="4464.8599999999997"/>
    <n v="36"/>
    <n v="24"/>
    <n v="695.05"/>
  </r>
  <r>
    <s v="ff4e7918"/>
    <d v="2024-11-12T00:00:00"/>
    <x v="2"/>
    <x v="1"/>
    <n v="2206.92"/>
    <n v="40"/>
    <n v="3"/>
    <n v="87.05"/>
  </r>
  <r>
    <s v="b961efd5"/>
    <d v="2024-03-19T00:00:00"/>
    <x v="2"/>
    <x v="1"/>
    <n v="3767.5"/>
    <n v="11"/>
    <n v="0"/>
    <n v="922.22"/>
  </r>
  <r>
    <s v="fd347e68"/>
    <d v="2024-05-21T00:00:00"/>
    <x v="2"/>
    <x v="1"/>
    <n v="1251.3800000000001"/>
    <n v="2"/>
    <n v="11"/>
    <n v="185.29"/>
  </r>
  <r>
    <s v="a6aaf304"/>
    <d v="2023-08-04T00:00:00"/>
    <x v="2"/>
    <x v="1"/>
    <n v="661.84"/>
    <n v="21"/>
    <n v="28"/>
    <n v="849.94"/>
  </r>
  <r>
    <s v="c97d3165"/>
    <d v="2023-03-22T00:00:00"/>
    <x v="2"/>
    <x v="1"/>
    <n v="1947.55"/>
    <n v="24"/>
    <n v="16"/>
    <n v="1387.77"/>
  </r>
  <r>
    <s v="4f22a450"/>
    <d v="2023-07-08T00:00:00"/>
    <x v="2"/>
    <x v="1"/>
    <n v="3836.47"/>
    <n v="17"/>
    <n v="14"/>
    <n v="1856.22"/>
  </r>
  <r>
    <s v="fca3b2cc"/>
    <d v="2023-03-03T00:00:00"/>
    <x v="2"/>
    <x v="1"/>
    <n v="2175.35"/>
    <n v="22"/>
    <n v="50"/>
    <n v="1763.89"/>
  </r>
  <r>
    <s v="4263210b"/>
    <d v="2023-11-10T00:00:00"/>
    <x v="2"/>
    <x v="1"/>
    <n v="1375.14"/>
    <n v="18"/>
    <n v="42"/>
    <n v="1337.36"/>
  </r>
  <r>
    <s v="f70d8609"/>
    <d v="2023-11-07T00:00:00"/>
    <x v="2"/>
    <x v="1"/>
    <n v="3688.49"/>
    <n v="31"/>
    <n v="39"/>
    <n v="1916.28"/>
  </r>
  <r>
    <s v="e83fc29d"/>
    <d v="2022-11-23T00:00:00"/>
    <x v="2"/>
    <x v="1"/>
    <n v="2843.57"/>
    <n v="22"/>
    <n v="22"/>
    <n v="419.23"/>
  </r>
  <r>
    <s v="5651eb5d"/>
    <d v="2022-12-04T00:00:00"/>
    <x v="2"/>
    <x v="1"/>
    <n v="3947.42"/>
    <n v="26"/>
    <n v="6"/>
    <n v="1041.68"/>
  </r>
  <r>
    <s v="6f8e2e53"/>
    <d v="2024-04-10T00:00:00"/>
    <x v="2"/>
    <x v="1"/>
    <n v="3606.92"/>
    <n v="23"/>
    <n v="15"/>
    <n v="296.83999999999997"/>
  </r>
  <r>
    <s v="7a6e45a6"/>
    <d v="2024-01-20T00:00:00"/>
    <x v="2"/>
    <x v="1"/>
    <n v="3686.95"/>
    <n v="15"/>
    <n v="44"/>
    <n v="1554.25"/>
  </r>
  <r>
    <s v="be78f6ab"/>
    <d v="2023-06-10T00:00:00"/>
    <x v="2"/>
    <x v="1"/>
    <n v="4762.26"/>
    <n v="44"/>
    <n v="47"/>
    <n v="1384.65"/>
  </r>
  <r>
    <s v="14329fd2"/>
    <d v="2024-03-28T00:00:00"/>
    <x v="2"/>
    <x v="1"/>
    <n v="1313.21"/>
    <n v="48"/>
    <n v="8"/>
    <n v="1906.22"/>
  </r>
  <r>
    <s v="0b4791c1"/>
    <d v="2023-09-07T00:00:00"/>
    <x v="2"/>
    <x v="1"/>
    <n v="398.13"/>
    <n v="42"/>
    <n v="17"/>
    <n v="908.46"/>
  </r>
  <r>
    <s v="51aa04a5"/>
    <d v="2023-02-15T00:00:00"/>
    <x v="2"/>
    <x v="1"/>
    <n v="4846.66"/>
    <n v="48"/>
    <n v="13"/>
    <n v="484.77"/>
  </r>
  <r>
    <s v="093e0828"/>
    <d v="2024-08-28T00:00:00"/>
    <x v="2"/>
    <x v="1"/>
    <n v="942.53"/>
    <n v="27"/>
    <n v="29"/>
    <n v="234.32"/>
  </r>
  <r>
    <s v="95e2f716"/>
    <d v="2023-03-09T00:00:00"/>
    <x v="2"/>
    <x v="1"/>
    <n v="2958.85"/>
    <n v="44"/>
    <n v="37"/>
    <n v="1330.37"/>
  </r>
  <r>
    <s v="d30bc85e"/>
    <d v="2023-01-07T00:00:00"/>
    <x v="2"/>
    <x v="1"/>
    <n v="411.4"/>
    <n v="11"/>
    <n v="36"/>
    <n v="959.11"/>
  </r>
  <r>
    <s v="ab74e2a1"/>
    <d v="2023-07-20T00:00:00"/>
    <x v="2"/>
    <x v="1"/>
    <n v="2879.99"/>
    <n v="16"/>
    <n v="17"/>
    <n v="740.84"/>
  </r>
  <r>
    <s v="9e86a2a7"/>
    <d v="2022-12-17T00:00:00"/>
    <x v="2"/>
    <x v="1"/>
    <n v="60.6"/>
    <n v="36"/>
    <n v="25"/>
    <n v="1647.95"/>
  </r>
  <r>
    <s v="f6908d82"/>
    <d v="2023-02-25T00:00:00"/>
    <x v="2"/>
    <x v="1"/>
    <n v="1609.22"/>
    <n v="15"/>
    <n v="30"/>
    <n v="272.51"/>
  </r>
  <r>
    <s v="2a479aec"/>
    <d v="2022-11-19T00:00:00"/>
    <x v="2"/>
    <x v="1"/>
    <n v="2651.93"/>
    <n v="9"/>
    <n v="38"/>
    <n v="820.33"/>
  </r>
  <r>
    <s v="ebd012a4"/>
    <d v="2024-10-20T00:00:00"/>
    <x v="2"/>
    <x v="1"/>
    <n v="420.03"/>
    <n v="24"/>
    <n v="18"/>
    <n v="475.42"/>
  </r>
  <r>
    <s v="089eb598"/>
    <d v="2023-05-30T00:00:00"/>
    <x v="2"/>
    <x v="1"/>
    <n v="871.82"/>
    <n v="15"/>
    <n v="21"/>
    <n v="1061.26"/>
  </r>
  <r>
    <s v="12ead8ea"/>
    <d v="2023-01-22T00:00:00"/>
    <x v="2"/>
    <x v="1"/>
    <n v="3463.68"/>
    <n v="3"/>
    <n v="10"/>
    <n v="1056.5"/>
  </r>
  <r>
    <s v="6ee6adba"/>
    <d v="2023-11-15T00:00:00"/>
    <x v="2"/>
    <x v="1"/>
    <n v="2019.57"/>
    <n v="29"/>
    <n v="40"/>
    <n v="1315.87"/>
  </r>
  <r>
    <s v="3be31651"/>
    <d v="2024-07-02T00:00:00"/>
    <x v="2"/>
    <x v="1"/>
    <n v="3763.11"/>
    <n v="14"/>
    <n v="42"/>
    <n v="1467.49"/>
  </r>
  <r>
    <s v="14fb96f0"/>
    <d v="2023-03-24T00:00:00"/>
    <x v="2"/>
    <x v="1"/>
    <n v="1908.94"/>
    <n v="8"/>
    <n v="3"/>
    <n v="1555.86"/>
  </r>
  <r>
    <s v="331b1142"/>
    <d v="2023-06-14T00:00:00"/>
    <x v="2"/>
    <x v="1"/>
    <n v="577.89"/>
    <n v="49"/>
    <n v="19"/>
    <n v="267.72000000000003"/>
  </r>
  <r>
    <s v="2e8f6c08"/>
    <d v="2024-03-26T00:00:00"/>
    <x v="2"/>
    <x v="1"/>
    <n v="2587.9"/>
    <n v="28"/>
    <n v="20"/>
    <n v="747.37"/>
  </r>
  <r>
    <s v="09d1bfe9"/>
    <d v="2023-03-12T00:00:00"/>
    <x v="2"/>
    <x v="1"/>
    <n v="4617.1899999999996"/>
    <n v="8"/>
    <n v="10"/>
    <n v="532.32000000000005"/>
  </r>
  <r>
    <s v="9909db75"/>
    <d v="2023-04-14T00:00:00"/>
    <x v="2"/>
    <x v="1"/>
    <n v="3015.14"/>
    <n v="2"/>
    <n v="36"/>
    <n v="1256.97"/>
  </r>
  <r>
    <s v="edd9264f"/>
    <d v="2024-09-03T00:00:00"/>
    <x v="2"/>
    <x v="1"/>
    <n v="2623.22"/>
    <n v="39"/>
    <n v="22"/>
    <n v="561.27"/>
  </r>
  <r>
    <s v="ec35320b"/>
    <d v="2022-12-14T00:00:00"/>
    <x v="2"/>
    <x v="1"/>
    <n v="885.34"/>
    <n v="19"/>
    <n v="1"/>
    <n v="338.11"/>
  </r>
  <r>
    <s v="6ddc5f2c"/>
    <d v="2023-01-25T00:00:00"/>
    <x v="2"/>
    <x v="1"/>
    <n v="2160.75"/>
    <n v="41"/>
    <n v="39"/>
    <n v="222.18"/>
  </r>
  <r>
    <s v="249a2b94"/>
    <d v="2024-07-05T00:00:00"/>
    <x v="2"/>
    <x v="1"/>
    <n v="4861.18"/>
    <n v="41"/>
    <n v="4"/>
    <n v="534.63"/>
  </r>
  <r>
    <s v="68fb13d0"/>
    <d v="2023-06-16T00:00:00"/>
    <x v="2"/>
    <x v="1"/>
    <n v="995.32"/>
    <n v="1"/>
    <n v="17"/>
    <n v="1047.3499999999999"/>
  </r>
  <r>
    <s v="20997b6d"/>
    <d v="2023-12-08T00:00:00"/>
    <x v="2"/>
    <x v="1"/>
    <n v="4796.45"/>
    <n v="1"/>
    <n v="14"/>
    <n v="1877.74"/>
  </r>
  <r>
    <s v="e9ccca0e"/>
    <d v="2024-10-20T00:00:00"/>
    <x v="2"/>
    <x v="1"/>
    <n v="4079.61"/>
    <n v="41"/>
    <n v="11"/>
    <n v="1406.79"/>
  </r>
  <r>
    <s v="8533f5b1"/>
    <d v="2024-05-19T00:00:00"/>
    <x v="2"/>
    <x v="1"/>
    <n v="1594.33"/>
    <n v="22"/>
    <n v="3"/>
    <n v="194.61"/>
  </r>
  <r>
    <s v="3cc56fde"/>
    <d v="2024-05-05T00:00:00"/>
    <x v="2"/>
    <x v="1"/>
    <n v="2175.17"/>
    <n v="2"/>
    <n v="48"/>
    <n v="197.95"/>
  </r>
  <r>
    <s v="43d4aace"/>
    <d v="2022-12-01T00:00:00"/>
    <x v="2"/>
    <x v="1"/>
    <n v="2703.74"/>
    <n v="16"/>
    <n v="47"/>
    <n v="1354.89"/>
  </r>
  <r>
    <s v="ea2c253e"/>
    <d v="2023-11-22T00:00:00"/>
    <x v="2"/>
    <x v="1"/>
    <n v="2156.92"/>
    <n v="20"/>
    <n v="34"/>
    <n v="183.51"/>
  </r>
  <r>
    <s v="12b0b34d"/>
    <d v="2024-09-24T00:00:00"/>
    <x v="2"/>
    <x v="1"/>
    <n v="1083.97"/>
    <n v="27"/>
    <n v="33"/>
    <n v="1074.57"/>
  </r>
  <r>
    <s v="4474c683"/>
    <d v="2023-10-31T00:00:00"/>
    <x v="2"/>
    <x v="1"/>
    <n v="1030.46"/>
    <n v="13"/>
    <n v="49"/>
    <n v="218.93"/>
  </r>
  <r>
    <s v="879c3c69"/>
    <d v="2022-12-07T00:00:00"/>
    <x v="2"/>
    <x v="1"/>
    <n v="291.29000000000002"/>
    <n v="7"/>
    <n v="38"/>
    <n v="859.53"/>
  </r>
  <r>
    <s v="6991ef6b"/>
    <d v="2024-08-15T00:00:00"/>
    <x v="2"/>
    <x v="1"/>
    <n v="4432.33"/>
    <n v="49"/>
    <n v="39"/>
    <n v="233.98"/>
  </r>
  <r>
    <s v="2b867971"/>
    <d v="2024-04-01T00:00:00"/>
    <x v="2"/>
    <x v="1"/>
    <n v="3977.71"/>
    <n v="5"/>
    <n v="48"/>
    <n v="1993.18"/>
  </r>
  <r>
    <s v="fff0e929"/>
    <d v="2024-10-30T00:00:00"/>
    <x v="2"/>
    <x v="1"/>
    <n v="4851.6400000000003"/>
    <n v="41"/>
    <n v="7"/>
    <n v="1640.76"/>
  </r>
  <r>
    <s v="4b86ca44"/>
    <d v="2024-10-23T00:00:00"/>
    <x v="2"/>
    <x v="1"/>
    <n v="1399.33"/>
    <n v="22"/>
    <n v="28"/>
    <n v="975.59"/>
  </r>
  <r>
    <s v="8b770927"/>
    <d v="2024-02-29T00:00:00"/>
    <x v="2"/>
    <x v="1"/>
    <n v="4053.54"/>
    <n v="5"/>
    <n v="2"/>
    <n v="771.91"/>
  </r>
  <r>
    <s v="2e7d51ac"/>
    <d v="2024-01-04T00:00:00"/>
    <x v="2"/>
    <x v="1"/>
    <n v="1284.79"/>
    <n v="47"/>
    <n v="34"/>
    <n v="1759.99"/>
  </r>
  <r>
    <s v="aa20cb45"/>
    <d v="2024-02-23T00:00:00"/>
    <x v="2"/>
    <x v="1"/>
    <n v="3500.89"/>
    <n v="18"/>
    <n v="5"/>
    <n v="1097.3599999999999"/>
  </r>
  <r>
    <s v="fd4d1035"/>
    <d v="2023-07-22T00:00:00"/>
    <x v="2"/>
    <x v="1"/>
    <n v="2940"/>
    <n v="15"/>
    <n v="21"/>
    <n v="1347.47"/>
  </r>
  <r>
    <s v="3165310b"/>
    <d v="2022-12-22T00:00:00"/>
    <x v="2"/>
    <x v="1"/>
    <n v="445.13"/>
    <n v="27"/>
    <n v="31"/>
    <n v="48.17"/>
  </r>
  <r>
    <s v="1380589a"/>
    <d v="2024-01-08T00:00:00"/>
    <x v="2"/>
    <x v="1"/>
    <n v="962.12"/>
    <n v="27"/>
    <n v="34"/>
    <n v="1823.22"/>
  </r>
  <r>
    <s v="f73cbdf7"/>
    <d v="2023-01-12T00:00:00"/>
    <x v="2"/>
    <x v="1"/>
    <n v="672.26"/>
    <n v="33"/>
    <n v="28"/>
    <n v="1560.25"/>
  </r>
  <r>
    <s v="7a396b41"/>
    <d v="2023-10-14T00:00:00"/>
    <x v="2"/>
    <x v="1"/>
    <n v="4352.9399999999996"/>
    <n v="20"/>
    <n v="29"/>
    <n v="1264.1099999999999"/>
  </r>
  <r>
    <s v="4f20fa1f"/>
    <d v="2023-10-15T00:00:00"/>
    <x v="2"/>
    <x v="1"/>
    <n v="1694.07"/>
    <n v="22"/>
    <n v="41"/>
    <n v="742.08"/>
  </r>
  <r>
    <s v="5c682986"/>
    <d v="2023-03-03T00:00:00"/>
    <x v="2"/>
    <x v="1"/>
    <n v="2668.4"/>
    <n v="27"/>
    <n v="17"/>
    <n v="1838.25"/>
  </r>
  <r>
    <s v="3fb87d87"/>
    <d v="2024-06-30T00:00:00"/>
    <x v="2"/>
    <x v="1"/>
    <n v="3443.65"/>
    <n v="26"/>
    <n v="5"/>
    <n v="257.23"/>
  </r>
  <r>
    <s v="0eb26b63"/>
    <d v="2024-07-05T00:00:00"/>
    <x v="2"/>
    <x v="1"/>
    <n v="425.02"/>
    <n v="29"/>
    <n v="33"/>
    <n v="1414.04"/>
  </r>
  <r>
    <s v="0a6dea76"/>
    <d v="2024-02-11T00:00:00"/>
    <x v="2"/>
    <x v="1"/>
    <n v="3384.73"/>
    <n v="22"/>
    <n v="4"/>
    <n v="1252.93"/>
  </r>
  <r>
    <s v="98f35ce9"/>
    <d v="2023-08-24T00:00:00"/>
    <x v="2"/>
    <x v="1"/>
    <n v="985.14"/>
    <n v="49"/>
    <n v="23"/>
    <n v="1562.08"/>
  </r>
  <r>
    <s v="be1d717c"/>
    <d v="2023-08-19T00:00:00"/>
    <x v="2"/>
    <x v="1"/>
    <n v="2939.37"/>
    <n v="27"/>
    <n v="29"/>
    <n v="167.82"/>
  </r>
  <r>
    <s v="79bc06b3"/>
    <d v="2024-02-05T00:00:00"/>
    <x v="2"/>
    <x v="1"/>
    <n v="438.28"/>
    <n v="29"/>
    <n v="1"/>
    <n v="444.16"/>
  </r>
  <r>
    <s v="7a412aee"/>
    <d v="2024-05-29T00:00:00"/>
    <x v="2"/>
    <x v="1"/>
    <n v="4425.37"/>
    <n v="39"/>
    <n v="9"/>
    <n v="1751.32"/>
  </r>
  <r>
    <s v="ccfc23b6"/>
    <d v="2023-01-16T00:00:00"/>
    <x v="2"/>
    <x v="1"/>
    <n v="1940.94"/>
    <n v="35"/>
    <n v="12"/>
    <n v="243.14"/>
  </r>
  <r>
    <s v="b31320ed"/>
    <d v="2024-01-07T00:00:00"/>
    <x v="2"/>
    <x v="1"/>
    <n v="4698.95"/>
    <n v="19"/>
    <n v="48"/>
    <n v="404.7"/>
  </r>
  <r>
    <s v="afcedc06"/>
    <d v="2024-07-24T00:00:00"/>
    <x v="2"/>
    <x v="1"/>
    <n v="3542.28"/>
    <n v="22"/>
    <n v="10"/>
    <n v="132.93"/>
  </r>
  <r>
    <s v="009769d3"/>
    <d v="2023-10-27T00:00:00"/>
    <x v="2"/>
    <x v="1"/>
    <n v="319.74"/>
    <n v="49"/>
    <n v="13"/>
    <n v="678.71"/>
  </r>
  <r>
    <s v="e8ec39a2"/>
    <d v="2024-10-04T00:00:00"/>
    <x v="2"/>
    <x v="1"/>
    <n v="1759.56"/>
    <n v="20"/>
    <n v="0"/>
    <n v="398.37"/>
  </r>
  <r>
    <s v="d072f3fe"/>
    <d v="2023-08-09T00:00:00"/>
    <x v="2"/>
    <x v="1"/>
    <n v="3569.03"/>
    <n v="35"/>
    <n v="13"/>
    <n v="306.83"/>
  </r>
  <r>
    <s v="f19e932d"/>
    <d v="2023-11-20T00:00:00"/>
    <x v="2"/>
    <x v="1"/>
    <n v="1488.1"/>
    <n v="37"/>
    <n v="1"/>
    <n v="1425.57"/>
  </r>
  <r>
    <s v="bebdbda4"/>
    <d v="2023-11-30T00:00:00"/>
    <x v="2"/>
    <x v="1"/>
    <n v="981.03"/>
    <n v="44"/>
    <n v="47"/>
    <n v="232.96"/>
  </r>
  <r>
    <s v="e273ac60"/>
    <d v="2023-08-05T00:00:00"/>
    <x v="2"/>
    <x v="1"/>
    <n v="4094.89"/>
    <n v="17"/>
    <n v="32"/>
    <n v="540.11"/>
  </r>
  <r>
    <s v="c1077351"/>
    <d v="2024-08-17T00:00:00"/>
    <x v="2"/>
    <x v="1"/>
    <n v="180.64"/>
    <n v="33"/>
    <n v="4"/>
    <n v="1922.22"/>
  </r>
  <r>
    <s v="e5cf4f8c"/>
    <d v="2022-12-02T00:00:00"/>
    <x v="2"/>
    <x v="1"/>
    <n v="1962.68"/>
    <n v="27"/>
    <n v="3"/>
    <n v="394.39"/>
  </r>
  <r>
    <s v="b5b4438d"/>
    <d v="2023-05-27T00:00:00"/>
    <x v="2"/>
    <x v="1"/>
    <n v="2708.65"/>
    <n v="18"/>
    <n v="23"/>
    <n v="528.42999999999995"/>
  </r>
  <r>
    <s v="d3a64115"/>
    <d v="2024-04-14T00:00:00"/>
    <x v="2"/>
    <x v="1"/>
    <n v="4226.1899999999996"/>
    <n v="12"/>
    <n v="37"/>
    <n v="1247.98"/>
  </r>
  <r>
    <s v="79185bbc"/>
    <d v="2022-12-23T00:00:00"/>
    <x v="2"/>
    <x v="1"/>
    <n v="2247.12"/>
    <n v="3"/>
    <n v="41"/>
    <n v="1107.3599999999999"/>
  </r>
  <r>
    <s v="8188db3c"/>
    <d v="2023-04-03T00:00:00"/>
    <x v="2"/>
    <x v="1"/>
    <n v="4575.67"/>
    <n v="46"/>
    <n v="34"/>
    <n v="166.26"/>
  </r>
  <r>
    <s v="d32992c2"/>
    <d v="2023-08-06T00:00:00"/>
    <x v="2"/>
    <x v="1"/>
    <n v="1111.81"/>
    <n v="41"/>
    <n v="8"/>
    <n v="288.58999999999997"/>
  </r>
  <r>
    <s v="06f1cb70"/>
    <d v="2024-06-15T00:00:00"/>
    <x v="2"/>
    <x v="1"/>
    <n v="1765.05"/>
    <n v="48"/>
    <n v="3"/>
    <n v="700.94"/>
  </r>
  <r>
    <s v="79b2c70e"/>
    <d v="2023-05-09T00:00:00"/>
    <x v="2"/>
    <x v="1"/>
    <n v="651.79999999999995"/>
    <n v="2"/>
    <n v="0"/>
    <n v="1219.47"/>
  </r>
  <r>
    <s v="50a44b62"/>
    <d v="2024-09-15T00:00:00"/>
    <x v="2"/>
    <x v="1"/>
    <n v="3015.79"/>
    <n v="35"/>
    <n v="39"/>
    <n v="404.98"/>
  </r>
  <r>
    <s v="f946a88b"/>
    <d v="2024-09-05T00:00:00"/>
    <x v="2"/>
    <x v="1"/>
    <n v="2662.87"/>
    <n v="12"/>
    <n v="23"/>
    <n v="1847.27"/>
  </r>
  <r>
    <s v="3b8dee7a"/>
    <d v="2024-08-09T00:00:00"/>
    <x v="2"/>
    <x v="1"/>
    <n v="2123.08"/>
    <n v="41"/>
    <n v="50"/>
    <n v="391.53"/>
  </r>
  <r>
    <s v="e3327439"/>
    <d v="2023-04-17T00:00:00"/>
    <x v="2"/>
    <x v="1"/>
    <n v="3649.8"/>
    <n v="14"/>
    <n v="22"/>
    <n v="866.39"/>
  </r>
  <r>
    <s v="d0654ea4"/>
    <d v="2024-09-24T00:00:00"/>
    <x v="2"/>
    <x v="1"/>
    <n v="67.31"/>
    <n v="37"/>
    <n v="6"/>
    <n v="696.83"/>
  </r>
  <r>
    <s v="759cfe88"/>
    <d v="2024-05-15T00:00:00"/>
    <x v="2"/>
    <x v="1"/>
    <n v="3467.68"/>
    <n v="45"/>
    <n v="26"/>
    <n v="397.08"/>
  </r>
  <r>
    <s v="6e1bf9e2"/>
    <d v="2023-09-20T00:00:00"/>
    <x v="2"/>
    <x v="1"/>
    <n v="2965.47"/>
    <n v="20"/>
    <n v="26"/>
    <n v="692.27"/>
  </r>
  <r>
    <s v="b432e10e"/>
    <d v="2023-04-03T00:00:00"/>
    <x v="2"/>
    <x v="1"/>
    <n v="4484.29"/>
    <n v="37"/>
    <n v="26"/>
    <n v="47.89"/>
  </r>
  <r>
    <s v="e157e3fa"/>
    <d v="2024-08-31T00:00:00"/>
    <x v="2"/>
    <x v="1"/>
    <n v="4781.3500000000004"/>
    <n v="22"/>
    <n v="16"/>
    <n v="1533.47"/>
  </r>
  <r>
    <s v="9d22c60f"/>
    <d v="2023-02-09T00:00:00"/>
    <x v="2"/>
    <x v="1"/>
    <n v="4856.71"/>
    <n v="3"/>
    <n v="46"/>
    <n v="1262.97"/>
  </r>
  <r>
    <s v="1212d1e1"/>
    <d v="2024-07-26T00:00:00"/>
    <x v="2"/>
    <x v="1"/>
    <n v="1955.03"/>
    <n v="11"/>
    <n v="24"/>
    <n v="1354.39"/>
  </r>
  <r>
    <s v="4acb0ac9"/>
    <d v="2023-01-16T00:00:00"/>
    <x v="2"/>
    <x v="1"/>
    <n v="2481.37"/>
    <n v="39"/>
    <n v="47"/>
    <n v="1256.8699999999999"/>
  </r>
  <r>
    <s v="1f07611b"/>
    <d v="2023-02-05T00:00:00"/>
    <x v="2"/>
    <x v="1"/>
    <n v="4026.63"/>
    <n v="30"/>
    <n v="34"/>
    <n v="1696.2"/>
  </r>
  <r>
    <s v="3b093f8c"/>
    <d v="2023-09-23T00:00:00"/>
    <x v="2"/>
    <x v="1"/>
    <n v="369.74"/>
    <n v="4"/>
    <n v="8"/>
    <n v="1287.8800000000001"/>
  </r>
  <r>
    <s v="cf666215"/>
    <d v="2023-12-06T00:00:00"/>
    <x v="2"/>
    <x v="1"/>
    <n v="1501.95"/>
    <n v="21"/>
    <n v="9"/>
    <n v="1256.3399999999999"/>
  </r>
  <r>
    <s v="2c257ccd"/>
    <d v="2023-10-02T00:00:00"/>
    <x v="2"/>
    <x v="1"/>
    <n v="902.28"/>
    <n v="8"/>
    <n v="48"/>
    <n v="1764.59"/>
  </r>
  <r>
    <s v="5aff8bfb"/>
    <d v="2024-05-23T00:00:00"/>
    <x v="2"/>
    <x v="1"/>
    <n v="70.260000000000005"/>
    <n v="42"/>
    <n v="19"/>
    <n v="135.66999999999999"/>
  </r>
  <r>
    <s v="a6e31529"/>
    <d v="2023-03-14T00:00:00"/>
    <x v="2"/>
    <x v="1"/>
    <n v="3098.32"/>
    <n v="38"/>
    <n v="47"/>
    <n v="82.86"/>
  </r>
  <r>
    <s v="6e8e9f38"/>
    <d v="2023-07-05T00:00:00"/>
    <x v="2"/>
    <x v="1"/>
    <n v="165.82"/>
    <n v="40"/>
    <n v="10"/>
    <n v="1058.17"/>
  </r>
  <r>
    <s v="40a6981b"/>
    <d v="2023-05-17T00:00:00"/>
    <x v="2"/>
    <x v="1"/>
    <n v="1819.19"/>
    <n v="40"/>
    <n v="36"/>
    <n v="612.99"/>
  </r>
  <r>
    <s v="c45e2c87"/>
    <d v="2023-06-01T00:00:00"/>
    <x v="2"/>
    <x v="1"/>
    <n v="1519.58"/>
    <n v="32"/>
    <n v="47"/>
    <n v="943.15"/>
  </r>
  <r>
    <s v="69363f50"/>
    <d v="2024-05-31T00:00:00"/>
    <x v="2"/>
    <x v="1"/>
    <n v="3379.94"/>
    <n v="5"/>
    <n v="44"/>
    <n v="1396.27"/>
  </r>
  <r>
    <s v="46da8a82"/>
    <d v="2023-07-26T00:00:00"/>
    <x v="2"/>
    <x v="1"/>
    <n v="3034.25"/>
    <n v="5"/>
    <n v="34"/>
    <n v="1521.09"/>
  </r>
  <r>
    <s v="c8847f13"/>
    <d v="2023-04-07T00:00:00"/>
    <x v="2"/>
    <x v="1"/>
    <n v="221.69"/>
    <n v="14"/>
    <n v="13"/>
    <n v="1644.43"/>
  </r>
  <r>
    <s v="79dbd9ad"/>
    <d v="2024-11-15T00:00:00"/>
    <x v="2"/>
    <x v="1"/>
    <n v="291.25"/>
    <n v="12"/>
    <n v="14"/>
    <n v="1784.84"/>
  </r>
  <r>
    <s v="7d9833ab"/>
    <d v="2023-05-30T00:00:00"/>
    <x v="2"/>
    <x v="1"/>
    <n v="3802.58"/>
    <n v="34"/>
    <n v="8"/>
    <n v="1060.57"/>
  </r>
  <r>
    <s v="f88af937"/>
    <d v="2024-10-21T00:00:00"/>
    <x v="2"/>
    <x v="1"/>
    <n v="3014.17"/>
    <n v="50"/>
    <n v="1"/>
    <n v="840.43"/>
  </r>
  <r>
    <s v="58905bba"/>
    <d v="2023-05-14T00:00:00"/>
    <x v="2"/>
    <x v="1"/>
    <n v="2169.5300000000002"/>
    <n v="32"/>
    <n v="28"/>
    <n v="1614.51"/>
  </r>
  <r>
    <s v="05f2a758"/>
    <d v="2024-04-05T00:00:00"/>
    <x v="2"/>
    <x v="1"/>
    <n v="3403.29"/>
    <n v="17"/>
    <n v="29"/>
    <n v="980.91"/>
  </r>
  <r>
    <s v="9cc0d104"/>
    <d v="2023-11-10T00:00:00"/>
    <x v="2"/>
    <x v="1"/>
    <n v="2145.4299999999998"/>
    <n v="20"/>
    <n v="15"/>
    <n v="643.80999999999995"/>
  </r>
  <r>
    <s v="7e992911"/>
    <d v="2024-11-03T00:00:00"/>
    <x v="2"/>
    <x v="1"/>
    <n v="3671.71"/>
    <n v="4"/>
    <n v="36"/>
    <n v="531.27"/>
  </r>
  <r>
    <s v="6887ae7e"/>
    <d v="2023-07-12T00:00:00"/>
    <x v="2"/>
    <x v="1"/>
    <n v="4076.27"/>
    <n v="6"/>
    <n v="35"/>
    <n v="120.01"/>
  </r>
  <r>
    <s v="0302f93d"/>
    <d v="2024-01-03T00:00:00"/>
    <x v="2"/>
    <x v="1"/>
    <n v="1051.0899999999999"/>
    <n v="1"/>
    <n v="31"/>
    <n v="1752.03"/>
  </r>
  <r>
    <s v="958ec911"/>
    <d v="2023-09-13T00:00:00"/>
    <x v="2"/>
    <x v="1"/>
    <n v="2887.93"/>
    <n v="42"/>
    <n v="17"/>
    <n v="1961.31"/>
  </r>
  <r>
    <s v="b2afbf5f"/>
    <d v="2023-08-26T00:00:00"/>
    <x v="2"/>
    <x v="1"/>
    <n v="3112.31"/>
    <n v="49"/>
    <n v="20"/>
    <n v="1716.8"/>
  </r>
  <r>
    <s v="c29f2f47"/>
    <d v="2023-10-29T00:00:00"/>
    <x v="2"/>
    <x v="1"/>
    <n v="2983.09"/>
    <n v="36"/>
    <n v="16"/>
    <n v="488.11"/>
  </r>
  <r>
    <s v="a9746036"/>
    <d v="2024-05-14T00:00:00"/>
    <x v="2"/>
    <x v="1"/>
    <n v="3769.74"/>
    <n v="13"/>
    <n v="0"/>
    <n v="1695.66"/>
  </r>
  <r>
    <s v="91b029c2"/>
    <d v="2023-03-15T00:00:00"/>
    <x v="2"/>
    <x v="1"/>
    <n v="501.62"/>
    <n v="38"/>
    <n v="45"/>
    <n v="908.8"/>
  </r>
  <r>
    <s v="3cd2327a"/>
    <d v="2024-09-21T00:00:00"/>
    <x v="2"/>
    <x v="1"/>
    <n v="441.9"/>
    <n v="14"/>
    <n v="45"/>
    <n v="1256.54"/>
  </r>
  <r>
    <s v="3d577479"/>
    <d v="2023-03-07T00:00:00"/>
    <x v="2"/>
    <x v="1"/>
    <n v="4048.1"/>
    <n v="38"/>
    <n v="42"/>
    <n v="1664.54"/>
  </r>
  <r>
    <s v="14b231ec"/>
    <d v="2024-03-18T00:00:00"/>
    <x v="2"/>
    <x v="1"/>
    <n v="208.72"/>
    <n v="1"/>
    <n v="13"/>
    <n v="1153.3499999999999"/>
  </r>
  <r>
    <s v="970e8394"/>
    <d v="2024-08-29T00:00:00"/>
    <x v="2"/>
    <x v="1"/>
    <n v="4517.66"/>
    <n v="4"/>
    <n v="33"/>
    <n v="1474.65"/>
  </r>
  <r>
    <s v="aee8fa72"/>
    <d v="2023-08-03T00:00:00"/>
    <x v="2"/>
    <x v="1"/>
    <n v="3975.1"/>
    <n v="36"/>
    <n v="4"/>
    <n v="701.33"/>
  </r>
  <r>
    <s v="281443b9"/>
    <d v="2024-02-21T00:00:00"/>
    <x v="2"/>
    <x v="1"/>
    <n v="477.26"/>
    <n v="13"/>
    <n v="34"/>
    <n v="1873.23"/>
  </r>
  <r>
    <s v="cb71483a"/>
    <d v="2023-03-17T00:00:00"/>
    <x v="2"/>
    <x v="1"/>
    <n v="3596.99"/>
    <n v="25"/>
    <n v="48"/>
    <n v="1467.02"/>
  </r>
  <r>
    <s v="59313866"/>
    <d v="2024-07-07T00:00:00"/>
    <x v="2"/>
    <x v="1"/>
    <n v="1642.63"/>
    <n v="7"/>
    <n v="20"/>
    <n v="57.19"/>
  </r>
  <r>
    <s v="bc1f0c66"/>
    <d v="2023-11-28T00:00:00"/>
    <x v="2"/>
    <x v="1"/>
    <n v="3780.2"/>
    <n v="42"/>
    <n v="28"/>
    <n v="1882.56"/>
  </r>
  <r>
    <s v="fa7be36b"/>
    <d v="2023-02-18T00:00:00"/>
    <x v="2"/>
    <x v="1"/>
    <n v="3176.06"/>
    <n v="11"/>
    <n v="11"/>
    <n v="1795.7"/>
  </r>
  <r>
    <s v="b8111d60"/>
    <d v="2024-08-11T00:00:00"/>
    <x v="2"/>
    <x v="1"/>
    <n v="1817.15"/>
    <n v="3"/>
    <n v="18"/>
    <n v="108.89"/>
  </r>
  <r>
    <s v="ac90560d"/>
    <d v="2023-11-29T00:00:00"/>
    <x v="2"/>
    <x v="1"/>
    <n v="3140.01"/>
    <n v="3"/>
    <n v="1"/>
    <n v="664.33"/>
  </r>
  <r>
    <s v="cea492e4"/>
    <d v="2023-07-07T00:00:00"/>
    <x v="2"/>
    <x v="1"/>
    <n v="1372.16"/>
    <n v="25"/>
    <n v="50"/>
    <n v="1455.63"/>
  </r>
  <r>
    <s v="bf1ed0d7"/>
    <d v="2023-12-12T00:00:00"/>
    <x v="2"/>
    <x v="1"/>
    <n v="1650.09"/>
    <n v="31"/>
    <n v="30"/>
    <n v="89.97"/>
  </r>
  <r>
    <s v="ea0b98f8"/>
    <d v="2023-01-06T00:00:00"/>
    <x v="2"/>
    <x v="1"/>
    <n v="1254.57"/>
    <n v="7"/>
    <n v="18"/>
    <n v="147.32"/>
  </r>
  <r>
    <s v="89e81894"/>
    <d v="2024-03-03T00:00:00"/>
    <x v="2"/>
    <x v="1"/>
    <n v="1942.19"/>
    <n v="3"/>
    <n v="36"/>
    <n v="755.4"/>
  </r>
  <r>
    <s v="babec3c4"/>
    <d v="2023-09-30T00:00:00"/>
    <x v="2"/>
    <x v="1"/>
    <n v="3223.34"/>
    <n v="8"/>
    <n v="47"/>
    <n v="145.26"/>
  </r>
  <r>
    <s v="66aebe90"/>
    <d v="2023-01-18T00:00:00"/>
    <x v="2"/>
    <x v="1"/>
    <n v="4207.33"/>
    <n v="14"/>
    <n v="10"/>
    <n v="343.44"/>
  </r>
  <r>
    <s v="e756ffcf"/>
    <d v="2022-12-03T00:00:00"/>
    <x v="2"/>
    <x v="1"/>
    <n v="2838.52"/>
    <n v="2"/>
    <n v="6"/>
    <n v="1253.8"/>
  </r>
  <r>
    <s v="ee58e343"/>
    <d v="2024-08-08T00:00:00"/>
    <x v="2"/>
    <x v="1"/>
    <n v="3308.02"/>
    <n v="44"/>
    <n v="48"/>
    <n v="1334.64"/>
  </r>
  <r>
    <s v="d83e91c6"/>
    <d v="2024-06-01T00:00:00"/>
    <x v="2"/>
    <x v="1"/>
    <n v="3392.79"/>
    <n v="10"/>
    <n v="20"/>
    <n v="41.62"/>
  </r>
  <r>
    <s v="c09e06de"/>
    <d v="2022-12-04T00:00:00"/>
    <x v="2"/>
    <x v="1"/>
    <n v="2344.38"/>
    <n v="21"/>
    <n v="39"/>
    <n v="10.25"/>
  </r>
  <r>
    <s v="4a0a9dd4"/>
    <d v="2024-05-13T00:00:00"/>
    <x v="2"/>
    <x v="1"/>
    <n v="3755.51"/>
    <n v="34"/>
    <n v="29"/>
    <n v="942.56"/>
  </r>
  <r>
    <s v="079b884e"/>
    <d v="2024-07-22T00:00:00"/>
    <x v="2"/>
    <x v="1"/>
    <n v="4579.79"/>
    <n v="7"/>
    <n v="42"/>
    <n v="574.67999999999995"/>
  </r>
  <r>
    <s v="932cdb41"/>
    <d v="2023-10-25T00:00:00"/>
    <x v="2"/>
    <x v="1"/>
    <n v="4294.92"/>
    <n v="16"/>
    <n v="39"/>
    <n v="468.76"/>
  </r>
  <r>
    <s v="b02e0dd8"/>
    <d v="2024-04-08T00:00:00"/>
    <x v="2"/>
    <x v="1"/>
    <n v="2408.6799999999998"/>
    <n v="28"/>
    <n v="34"/>
    <n v="333"/>
  </r>
  <r>
    <s v="c4b0ea95"/>
    <d v="2023-04-09T00:00:00"/>
    <x v="2"/>
    <x v="1"/>
    <n v="2353.0700000000002"/>
    <n v="18"/>
    <n v="10"/>
    <n v="652.19000000000005"/>
  </r>
  <r>
    <s v="b55f27ce"/>
    <d v="2023-02-27T00:00:00"/>
    <x v="2"/>
    <x v="1"/>
    <n v="1926.5"/>
    <n v="12"/>
    <n v="46"/>
    <n v="1252.8399999999999"/>
  </r>
  <r>
    <s v="a2153b0b"/>
    <d v="2023-10-13T00:00:00"/>
    <x v="2"/>
    <x v="1"/>
    <n v="686.97"/>
    <n v="41"/>
    <n v="28"/>
    <n v="1121.1300000000001"/>
  </r>
  <r>
    <s v="68a63d96"/>
    <d v="2023-09-25T00:00:00"/>
    <x v="2"/>
    <x v="1"/>
    <n v="4782.0600000000004"/>
    <n v="14"/>
    <n v="20"/>
    <n v="235.35"/>
  </r>
  <r>
    <s v="ab935e54"/>
    <d v="2023-11-11T00:00:00"/>
    <x v="2"/>
    <x v="1"/>
    <n v="3478.83"/>
    <n v="13"/>
    <n v="25"/>
    <n v="736"/>
  </r>
  <r>
    <s v="77c75a98"/>
    <d v="2023-03-10T00:00:00"/>
    <x v="2"/>
    <x v="1"/>
    <n v="4648.93"/>
    <n v="23"/>
    <n v="45"/>
    <n v="374.46"/>
  </r>
  <r>
    <s v="f6aaded1"/>
    <d v="2023-12-08T00:00:00"/>
    <x v="2"/>
    <x v="1"/>
    <n v="4962.9399999999996"/>
    <n v="49"/>
    <n v="1"/>
    <n v="660.29"/>
  </r>
  <r>
    <s v="fa97def4"/>
    <d v="2023-01-29T00:00:00"/>
    <x v="2"/>
    <x v="1"/>
    <n v="506.69"/>
    <n v="38"/>
    <n v="27"/>
    <n v="1442.18"/>
  </r>
  <r>
    <s v="209f3218"/>
    <d v="2024-05-20T00:00:00"/>
    <x v="2"/>
    <x v="1"/>
    <n v="4931.93"/>
    <n v="2"/>
    <n v="16"/>
    <n v="1931.16"/>
  </r>
  <r>
    <s v="18cf5f2a"/>
    <d v="2023-02-03T00:00:00"/>
    <x v="2"/>
    <x v="1"/>
    <n v="3187.48"/>
    <n v="48"/>
    <n v="49"/>
    <n v="395.29"/>
  </r>
  <r>
    <s v="5cfaf7b8"/>
    <d v="2024-03-05T00:00:00"/>
    <x v="2"/>
    <x v="1"/>
    <n v="746.92"/>
    <n v="11"/>
    <n v="20"/>
    <n v="1818.56"/>
  </r>
  <r>
    <s v="312eef57"/>
    <d v="2023-10-06T00:00:00"/>
    <x v="2"/>
    <x v="1"/>
    <n v="3122.58"/>
    <n v="25"/>
    <n v="0"/>
    <n v="548.28"/>
  </r>
  <r>
    <s v="ee1d05c8"/>
    <d v="2024-02-29T00:00:00"/>
    <x v="2"/>
    <x v="1"/>
    <n v="4645.4799999999996"/>
    <n v="48"/>
    <n v="13"/>
    <n v="1580.77"/>
  </r>
  <r>
    <s v="398b84fe"/>
    <d v="2023-05-22T00:00:00"/>
    <x v="2"/>
    <x v="1"/>
    <n v="1096.5899999999999"/>
    <n v="4"/>
    <n v="24"/>
    <n v="1766.86"/>
  </r>
  <r>
    <s v="a0b233ac"/>
    <d v="2023-12-03T00:00:00"/>
    <x v="2"/>
    <x v="1"/>
    <n v="66.58"/>
    <n v="40"/>
    <n v="27"/>
    <n v="370.16"/>
  </r>
  <r>
    <s v="787cd1bc"/>
    <d v="2023-09-13T00:00:00"/>
    <x v="2"/>
    <x v="1"/>
    <n v="2952.57"/>
    <n v="2"/>
    <n v="20"/>
    <n v="990.34"/>
  </r>
  <r>
    <s v="9b4b665b"/>
    <d v="2024-01-09T00:00:00"/>
    <x v="2"/>
    <x v="1"/>
    <n v="3901.29"/>
    <n v="29"/>
    <n v="5"/>
    <n v="508.13"/>
  </r>
  <r>
    <s v="a4c78a5c"/>
    <d v="2024-04-14T00:00:00"/>
    <x v="2"/>
    <x v="1"/>
    <n v="4178.3999999999996"/>
    <n v="9"/>
    <n v="19"/>
    <n v="246.58"/>
  </r>
  <r>
    <s v="056befcd"/>
    <d v="2024-09-22T00:00:00"/>
    <x v="2"/>
    <x v="1"/>
    <n v="4059.59"/>
    <n v="36"/>
    <n v="19"/>
    <n v="1473.1"/>
  </r>
  <r>
    <s v="53203cfb"/>
    <d v="2024-10-15T00:00:00"/>
    <x v="2"/>
    <x v="1"/>
    <n v="473.7"/>
    <n v="13"/>
    <n v="26"/>
    <n v="1075.74"/>
  </r>
  <r>
    <s v="82ca6783"/>
    <d v="2024-06-12T00:00:00"/>
    <x v="2"/>
    <x v="1"/>
    <n v="4059.37"/>
    <n v="16"/>
    <n v="50"/>
    <n v="1831.05"/>
  </r>
  <r>
    <s v="3bac5a20"/>
    <d v="2023-02-07T00:00:00"/>
    <x v="2"/>
    <x v="1"/>
    <n v="680.03"/>
    <n v="34"/>
    <n v="16"/>
    <n v="1371.94"/>
  </r>
  <r>
    <s v="726861b8"/>
    <d v="2024-06-03T00:00:00"/>
    <x v="2"/>
    <x v="1"/>
    <n v="1413.92"/>
    <n v="12"/>
    <n v="16"/>
    <n v="1151.6500000000001"/>
  </r>
  <r>
    <s v="e6dbf27d"/>
    <d v="2024-04-23T00:00:00"/>
    <x v="2"/>
    <x v="1"/>
    <n v="4078.31"/>
    <n v="4"/>
    <n v="46"/>
    <n v="1012.38"/>
  </r>
  <r>
    <s v="f1038e66"/>
    <d v="2022-12-27T00:00:00"/>
    <x v="2"/>
    <x v="1"/>
    <n v="1464.62"/>
    <n v="21"/>
    <n v="13"/>
    <n v="402.15"/>
  </r>
  <r>
    <s v="daef7be5"/>
    <d v="2023-05-07T00:00:00"/>
    <x v="2"/>
    <x v="1"/>
    <n v="1120.6500000000001"/>
    <n v="31"/>
    <n v="14"/>
    <n v="1176.03"/>
  </r>
  <r>
    <s v="5bb3a298"/>
    <d v="2024-07-25T00:00:00"/>
    <x v="2"/>
    <x v="1"/>
    <n v="4058.66"/>
    <n v="14"/>
    <n v="36"/>
    <n v="297.13"/>
  </r>
  <r>
    <s v="f8142cfe"/>
    <d v="2024-02-07T00:00:00"/>
    <x v="2"/>
    <x v="1"/>
    <n v="3874.7"/>
    <n v="24"/>
    <n v="33"/>
    <n v="1286"/>
  </r>
  <r>
    <s v="0d6d164c"/>
    <d v="2023-07-26T00:00:00"/>
    <x v="2"/>
    <x v="1"/>
    <n v="853.52"/>
    <n v="35"/>
    <n v="23"/>
    <n v="193.82"/>
  </r>
  <r>
    <s v="c8e35be9"/>
    <d v="2023-07-21T00:00:00"/>
    <x v="2"/>
    <x v="1"/>
    <n v="2658.89"/>
    <n v="25"/>
    <n v="10"/>
    <n v="1748.42"/>
  </r>
  <r>
    <s v="fae540fd"/>
    <d v="2023-06-09T00:00:00"/>
    <x v="2"/>
    <x v="1"/>
    <n v="3604.22"/>
    <n v="17"/>
    <n v="4"/>
    <n v="1587.18"/>
  </r>
  <r>
    <s v="422b39b5"/>
    <d v="2023-03-20T00:00:00"/>
    <x v="2"/>
    <x v="1"/>
    <n v="3701.98"/>
    <n v="39"/>
    <n v="36"/>
    <n v="1764.73"/>
  </r>
  <r>
    <s v="25b50dce"/>
    <d v="2024-03-02T00:00:00"/>
    <x v="2"/>
    <x v="1"/>
    <n v="4212.17"/>
    <n v="6"/>
    <n v="5"/>
    <n v="312"/>
  </r>
  <r>
    <s v="69d7311b"/>
    <d v="2024-06-18T00:00:00"/>
    <x v="2"/>
    <x v="1"/>
    <n v="2846.39"/>
    <n v="44"/>
    <n v="38"/>
    <n v="1619.34"/>
  </r>
  <r>
    <s v="83189243"/>
    <d v="2023-02-04T00:00:00"/>
    <x v="2"/>
    <x v="1"/>
    <n v="2665.6"/>
    <n v="50"/>
    <n v="27"/>
    <n v="828.3"/>
  </r>
  <r>
    <s v="ca36ba1c"/>
    <d v="2023-06-29T00:00:00"/>
    <x v="2"/>
    <x v="1"/>
    <n v="454.3"/>
    <n v="5"/>
    <n v="42"/>
    <n v="44.5"/>
  </r>
  <r>
    <s v="695ef54c"/>
    <d v="2024-10-06T00:00:00"/>
    <x v="2"/>
    <x v="1"/>
    <n v="371.47"/>
    <n v="39"/>
    <n v="27"/>
    <n v="438.58"/>
  </r>
  <r>
    <s v="a1bd6815"/>
    <d v="2023-03-15T00:00:00"/>
    <x v="3"/>
    <x v="1"/>
    <n v="3565.2"/>
    <n v="22"/>
    <n v="16"/>
    <n v="1437.3"/>
  </r>
  <r>
    <s v="3ba1fc5c"/>
    <d v="2023-12-31T00:00:00"/>
    <x v="3"/>
    <x v="1"/>
    <n v="3600.04"/>
    <n v="10"/>
    <n v="2"/>
    <n v="1632.75"/>
  </r>
  <r>
    <s v="6ed01fa3"/>
    <d v="2023-04-02T00:00:00"/>
    <x v="3"/>
    <x v="1"/>
    <n v="1939.1"/>
    <n v="26"/>
    <n v="47"/>
    <n v="1273.29"/>
  </r>
  <r>
    <s v="c2479513"/>
    <d v="2023-02-08T00:00:00"/>
    <x v="3"/>
    <x v="1"/>
    <n v="2210.87"/>
    <n v="9"/>
    <n v="49"/>
    <n v="1646.08"/>
  </r>
  <r>
    <s v="ebebbab8"/>
    <d v="2023-03-07T00:00:00"/>
    <x v="3"/>
    <x v="1"/>
    <n v="72.069999999999993"/>
    <n v="36"/>
    <n v="36"/>
    <n v="1470.42"/>
  </r>
  <r>
    <s v="ad667d66"/>
    <d v="2023-12-05T00:00:00"/>
    <x v="3"/>
    <x v="1"/>
    <n v="397.75"/>
    <n v="49"/>
    <n v="5"/>
    <n v="335.09"/>
  </r>
  <r>
    <s v="5fbf219e"/>
    <d v="2024-01-08T00:00:00"/>
    <x v="3"/>
    <x v="1"/>
    <n v="2365.2399999999998"/>
    <n v="10"/>
    <n v="33"/>
    <n v="1970.1"/>
  </r>
  <r>
    <s v="179932de"/>
    <d v="2023-05-25T00:00:00"/>
    <x v="3"/>
    <x v="1"/>
    <n v="633.82000000000005"/>
    <n v="13"/>
    <n v="10"/>
    <n v="1830.09"/>
  </r>
  <r>
    <s v="432c391d"/>
    <d v="2024-03-28T00:00:00"/>
    <x v="3"/>
    <x v="1"/>
    <n v="1283.8399999999999"/>
    <n v="19"/>
    <n v="2"/>
    <n v="1911.6"/>
  </r>
  <r>
    <s v="42b5d016"/>
    <d v="2023-08-09T00:00:00"/>
    <x v="3"/>
    <x v="1"/>
    <n v="202.21"/>
    <n v="6"/>
    <n v="43"/>
    <n v="734.47"/>
  </r>
  <r>
    <s v="f3449cb2"/>
    <d v="2023-12-28T00:00:00"/>
    <x v="3"/>
    <x v="1"/>
    <n v="3673.01"/>
    <n v="33"/>
    <n v="31"/>
    <n v="344.49"/>
  </r>
  <r>
    <s v="dffb2e00"/>
    <d v="2023-01-01T00:00:00"/>
    <x v="3"/>
    <x v="1"/>
    <n v="3946.9"/>
    <n v="36"/>
    <n v="44"/>
    <n v="823.62"/>
  </r>
  <r>
    <s v="fcaff031"/>
    <d v="2023-10-13T00:00:00"/>
    <x v="3"/>
    <x v="1"/>
    <n v="3521.44"/>
    <n v="15"/>
    <n v="9"/>
    <n v="1124.96"/>
  </r>
  <r>
    <s v="1a867a1f"/>
    <d v="2023-05-04T00:00:00"/>
    <x v="3"/>
    <x v="1"/>
    <n v="2821.33"/>
    <n v="7"/>
    <n v="50"/>
    <n v="519.76"/>
  </r>
  <r>
    <s v="385341ea"/>
    <d v="2024-10-28T00:00:00"/>
    <x v="3"/>
    <x v="1"/>
    <n v="4031.06"/>
    <n v="33"/>
    <n v="4"/>
    <n v="1132.46"/>
  </r>
  <r>
    <s v="784480d1"/>
    <d v="2023-02-12T00:00:00"/>
    <x v="3"/>
    <x v="1"/>
    <n v="3419.8"/>
    <n v="7"/>
    <n v="35"/>
    <n v="1567.08"/>
  </r>
  <r>
    <s v="1e809e0a"/>
    <d v="2023-05-08T00:00:00"/>
    <x v="3"/>
    <x v="1"/>
    <n v="438.53"/>
    <n v="14"/>
    <n v="14"/>
    <n v="55.24"/>
  </r>
  <r>
    <s v="6628a2ad"/>
    <d v="2022-12-08T00:00:00"/>
    <x v="3"/>
    <x v="1"/>
    <n v="4683.04"/>
    <n v="31"/>
    <n v="47"/>
    <n v="945.65"/>
  </r>
  <r>
    <s v="3cccf911"/>
    <d v="2024-10-30T00:00:00"/>
    <x v="3"/>
    <x v="1"/>
    <n v="2634.24"/>
    <n v="19"/>
    <n v="35"/>
    <n v="38.85"/>
  </r>
  <r>
    <s v="f0324386"/>
    <d v="2024-08-10T00:00:00"/>
    <x v="3"/>
    <x v="1"/>
    <n v="1240.92"/>
    <n v="18"/>
    <n v="28"/>
    <n v="174.4"/>
  </r>
  <r>
    <s v="a2302bd9"/>
    <d v="2024-04-15T00:00:00"/>
    <x v="3"/>
    <x v="1"/>
    <n v="1208.05"/>
    <n v="10"/>
    <n v="32"/>
    <n v="1456.4"/>
  </r>
  <r>
    <s v="ff50a482"/>
    <d v="2024-06-02T00:00:00"/>
    <x v="3"/>
    <x v="1"/>
    <n v="3113.48"/>
    <n v="6"/>
    <n v="48"/>
    <n v="1108.21"/>
  </r>
  <r>
    <s v="10e4da1a"/>
    <d v="2023-02-06T00:00:00"/>
    <x v="3"/>
    <x v="1"/>
    <n v="3918.22"/>
    <n v="26"/>
    <n v="22"/>
    <n v="564.46"/>
  </r>
  <r>
    <s v="9be3d0ec"/>
    <d v="2023-10-05T00:00:00"/>
    <x v="3"/>
    <x v="1"/>
    <n v="1054.04"/>
    <n v="13"/>
    <n v="39"/>
    <n v="126.62"/>
  </r>
  <r>
    <s v="b58d9c57"/>
    <d v="2024-04-07T00:00:00"/>
    <x v="3"/>
    <x v="1"/>
    <n v="2368.94"/>
    <n v="36"/>
    <n v="6"/>
    <n v="1274.07"/>
  </r>
  <r>
    <s v="93ffbfb2"/>
    <d v="2023-09-29T00:00:00"/>
    <x v="3"/>
    <x v="1"/>
    <n v="4751.08"/>
    <n v="31"/>
    <n v="18"/>
    <n v="1085.8900000000001"/>
  </r>
  <r>
    <s v="a3ecb33f"/>
    <d v="2023-03-12T00:00:00"/>
    <x v="3"/>
    <x v="1"/>
    <n v="4655.76"/>
    <n v="35"/>
    <n v="43"/>
    <n v="41.95"/>
  </r>
  <r>
    <s v="f0b9e962"/>
    <d v="2023-11-09T00:00:00"/>
    <x v="3"/>
    <x v="1"/>
    <n v="1811.45"/>
    <n v="25"/>
    <n v="4"/>
    <n v="1166.17"/>
  </r>
  <r>
    <s v="9b656791"/>
    <d v="2023-11-20T00:00:00"/>
    <x v="3"/>
    <x v="1"/>
    <n v="4159.41"/>
    <n v="33"/>
    <n v="45"/>
    <n v="564.71"/>
  </r>
  <r>
    <s v="c9ec1f90"/>
    <d v="2023-05-24T00:00:00"/>
    <x v="3"/>
    <x v="1"/>
    <n v="1973.55"/>
    <n v="13"/>
    <n v="9"/>
    <n v="915.14"/>
  </r>
  <r>
    <s v="3c893410"/>
    <d v="2024-06-08T00:00:00"/>
    <x v="3"/>
    <x v="1"/>
    <n v="4584.59"/>
    <n v="3"/>
    <n v="25"/>
    <n v="1530.29"/>
  </r>
  <r>
    <s v="20e55f71"/>
    <d v="2023-09-02T00:00:00"/>
    <x v="3"/>
    <x v="1"/>
    <n v="2406.15"/>
    <n v="37"/>
    <n v="18"/>
    <n v="616.26"/>
  </r>
  <r>
    <s v="d34ba86c"/>
    <d v="2024-11-15T00:00:00"/>
    <x v="3"/>
    <x v="1"/>
    <n v="1692.79"/>
    <n v="12"/>
    <n v="50"/>
    <n v="447.22"/>
  </r>
  <r>
    <s v="10ee7332"/>
    <d v="2023-06-15T00:00:00"/>
    <x v="3"/>
    <x v="1"/>
    <n v="841.35"/>
    <n v="29"/>
    <n v="5"/>
    <n v="223.56"/>
  </r>
  <r>
    <s v="bb83ce41"/>
    <d v="2024-09-19T00:00:00"/>
    <x v="3"/>
    <x v="1"/>
    <n v="714.76"/>
    <n v="22"/>
    <n v="40"/>
    <n v="660.57"/>
  </r>
  <r>
    <s v="2ef0e191"/>
    <d v="2024-03-15T00:00:00"/>
    <x v="3"/>
    <x v="1"/>
    <n v="2880.15"/>
    <n v="49"/>
    <n v="15"/>
    <n v="1742.36"/>
  </r>
  <r>
    <s v="fb4154bb"/>
    <d v="2024-10-21T00:00:00"/>
    <x v="3"/>
    <x v="1"/>
    <n v="4836.93"/>
    <n v="20"/>
    <n v="40"/>
    <n v="466.79"/>
  </r>
  <r>
    <s v="9fbc58b4"/>
    <d v="2024-02-22T00:00:00"/>
    <x v="3"/>
    <x v="1"/>
    <n v="3001.85"/>
    <n v="45"/>
    <n v="41"/>
    <n v="1125.27"/>
  </r>
  <r>
    <s v="d8978af1"/>
    <d v="2024-07-14T00:00:00"/>
    <x v="3"/>
    <x v="1"/>
    <n v="4432.6499999999996"/>
    <n v="17"/>
    <n v="2"/>
    <n v="70.95"/>
  </r>
  <r>
    <s v="dca20619"/>
    <d v="2024-10-27T00:00:00"/>
    <x v="3"/>
    <x v="1"/>
    <n v="3419.3"/>
    <n v="3"/>
    <n v="41"/>
    <n v="1524.02"/>
  </r>
  <r>
    <s v="9698822b"/>
    <d v="2024-10-29T00:00:00"/>
    <x v="3"/>
    <x v="1"/>
    <n v="3023.71"/>
    <n v="41"/>
    <n v="8"/>
    <n v="455.26"/>
  </r>
  <r>
    <s v="6.93E+27"/>
    <d v="2024-03-20T00:00:00"/>
    <x v="3"/>
    <x v="1"/>
    <n v="562.66"/>
    <n v="46"/>
    <n v="42"/>
    <n v="348.54"/>
  </r>
  <r>
    <s v="2f73d37f"/>
    <d v="2024-10-08T00:00:00"/>
    <x v="3"/>
    <x v="1"/>
    <n v="377.71"/>
    <n v="23"/>
    <n v="22"/>
    <n v="1911.22"/>
  </r>
  <r>
    <s v="d8a28d51"/>
    <d v="2024-06-19T00:00:00"/>
    <x v="3"/>
    <x v="1"/>
    <n v="2553.42"/>
    <n v="37"/>
    <n v="19"/>
    <n v="60.86"/>
  </r>
  <r>
    <s v="ce6ab304"/>
    <d v="2022-11-27T00:00:00"/>
    <x v="3"/>
    <x v="1"/>
    <n v="2596.75"/>
    <n v="16"/>
    <n v="5"/>
    <n v="558.45000000000005"/>
  </r>
  <r>
    <s v="94d18005"/>
    <d v="2023-12-09T00:00:00"/>
    <x v="3"/>
    <x v="1"/>
    <n v="4096.68"/>
    <n v="22"/>
    <n v="13"/>
    <n v="111.18"/>
  </r>
  <r>
    <s v="ec49afd2"/>
    <d v="2024-05-26T00:00:00"/>
    <x v="3"/>
    <x v="1"/>
    <n v="3480.38"/>
    <n v="5"/>
    <n v="8"/>
    <n v="1708.24"/>
  </r>
  <r>
    <s v="3acec038"/>
    <d v="2024-07-26T00:00:00"/>
    <x v="3"/>
    <x v="1"/>
    <n v="4225.9399999999996"/>
    <n v="38"/>
    <n v="13"/>
    <n v="425.34"/>
  </r>
  <r>
    <s v="b167716d"/>
    <d v="2023-02-10T00:00:00"/>
    <x v="3"/>
    <x v="1"/>
    <n v="2717.32"/>
    <n v="10"/>
    <n v="21"/>
    <n v="455.13"/>
  </r>
  <r>
    <s v="8f7f4a5c"/>
    <d v="2024-03-20T00:00:00"/>
    <x v="3"/>
    <x v="1"/>
    <n v="2440.59"/>
    <n v="18"/>
    <n v="1"/>
    <n v="1077.8699999999999"/>
  </r>
  <r>
    <s v="9977840"/>
    <d v="2022-11-22T00:00:00"/>
    <x v="3"/>
    <x v="1"/>
    <n v="3415.18"/>
    <n v="22"/>
    <n v="16"/>
    <n v="1209.3800000000001"/>
  </r>
  <r>
    <s v="4f5dbcf1"/>
    <d v="2023-08-20T00:00:00"/>
    <x v="3"/>
    <x v="1"/>
    <n v="3609.71"/>
    <n v="34"/>
    <n v="23"/>
    <n v="1827.57"/>
  </r>
  <r>
    <s v="c02379da"/>
    <d v="2024-10-13T00:00:00"/>
    <x v="3"/>
    <x v="1"/>
    <n v="3470.12"/>
    <n v="35"/>
    <n v="23"/>
    <n v="1432.91"/>
  </r>
  <r>
    <s v="a98fd2ac"/>
    <d v="2024-07-23T00:00:00"/>
    <x v="3"/>
    <x v="1"/>
    <n v="339.6"/>
    <n v="18"/>
    <n v="3"/>
    <n v="75.47"/>
  </r>
  <r>
    <s v="08e6cf27"/>
    <d v="2023-04-13T00:00:00"/>
    <x v="3"/>
    <x v="1"/>
    <n v="2960.3"/>
    <n v="25"/>
    <n v="7"/>
    <n v="1764.7"/>
  </r>
  <r>
    <s v="e0eca1b0"/>
    <d v="2023-06-10T00:00:00"/>
    <x v="3"/>
    <x v="1"/>
    <n v="4886.88"/>
    <n v="43"/>
    <n v="35"/>
    <n v="1856.72"/>
  </r>
  <r>
    <s v="d52f23b4"/>
    <d v="2022-11-25T00:00:00"/>
    <x v="3"/>
    <x v="1"/>
    <n v="2176.58"/>
    <n v="34"/>
    <n v="12"/>
    <n v="1706.65"/>
  </r>
  <r>
    <s v="d8d072ce"/>
    <d v="2022-12-27T00:00:00"/>
    <x v="3"/>
    <x v="1"/>
    <n v="3225.38"/>
    <n v="45"/>
    <n v="11"/>
    <n v="1101.6199999999999"/>
  </r>
  <r>
    <s v="c38b63b8"/>
    <d v="2024-08-02T00:00:00"/>
    <x v="3"/>
    <x v="1"/>
    <n v="2865.69"/>
    <n v="28"/>
    <n v="28"/>
    <n v="73.989999999999995"/>
  </r>
  <r>
    <s v="d8cae91b"/>
    <d v="2023-02-27T00:00:00"/>
    <x v="3"/>
    <x v="1"/>
    <n v="4408.3999999999996"/>
    <n v="39"/>
    <n v="46"/>
    <n v="1346.37"/>
  </r>
  <r>
    <s v="35ea6b8c"/>
    <d v="2023-05-15T00:00:00"/>
    <x v="3"/>
    <x v="1"/>
    <n v="2454.44"/>
    <n v="11"/>
    <n v="25"/>
    <n v="1798.12"/>
  </r>
  <r>
    <s v="bee88116"/>
    <d v="2024-02-08T00:00:00"/>
    <x v="3"/>
    <x v="1"/>
    <n v="2697.36"/>
    <n v="10"/>
    <n v="44"/>
    <n v="1654.37"/>
  </r>
  <r>
    <s v="03aa77c6"/>
    <d v="2022-11-23T00:00:00"/>
    <x v="3"/>
    <x v="1"/>
    <n v="1072.73"/>
    <n v="46"/>
    <n v="34"/>
    <n v="925.07"/>
  </r>
  <r>
    <s v="28610fa1"/>
    <d v="2024-07-23T00:00:00"/>
    <x v="3"/>
    <x v="1"/>
    <n v="3533.08"/>
    <n v="36"/>
    <n v="15"/>
    <n v="281.88"/>
  </r>
  <r>
    <s v="f4cf5d7f"/>
    <d v="2023-11-19T00:00:00"/>
    <x v="3"/>
    <x v="1"/>
    <n v="4193.84"/>
    <n v="14"/>
    <n v="5"/>
    <n v="1873.81"/>
  </r>
  <r>
    <s v="b9d4fa36"/>
    <d v="2023-10-30T00:00:00"/>
    <x v="3"/>
    <x v="1"/>
    <n v="389.13"/>
    <n v="14"/>
    <n v="22"/>
    <n v="118.73"/>
  </r>
  <r>
    <s v="2d782cee"/>
    <d v="2023-07-13T00:00:00"/>
    <x v="3"/>
    <x v="1"/>
    <n v="3340.4"/>
    <n v="11"/>
    <n v="46"/>
    <n v="523.11"/>
  </r>
  <r>
    <s v="d0521c96"/>
    <d v="2023-08-25T00:00:00"/>
    <x v="3"/>
    <x v="1"/>
    <n v="633.80999999999995"/>
    <n v="6"/>
    <n v="14"/>
    <n v="1024.8499999999999"/>
  </r>
  <r>
    <s v="9be8ec7f"/>
    <d v="2023-08-04T00:00:00"/>
    <x v="3"/>
    <x v="1"/>
    <n v="1502.71"/>
    <n v="22"/>
    <n v="0"/>
    <n v="309.07"/>
  </r>
  <r>
    <s v="ec0b2ec0"/>
    <d v="2023-01-22T00:00:00"/>
    <x v="3"/>
    <x v="1"/>
    <n v="182.52"/>
    <n v="18"/>
    <n v="32"/>
    <n v="1002.95"/>
  </r>
  <r>
    <s v="56bdaa12"/>
    <d v="2022-11-19T00:00:00"/>
    <x v="3"/>
    <x v="1"/>
    <n v="2771.12"/>
    <n v="47"/>
    <n v="36"/>
    <n v="337.21"/>
  </r>
  <r>
    <s v="1b095b58"/>
    <d v="2023-07-14T00:00:00"/>
    <x v="3"/>
    <x v="1"/>
    <n v="4454.38"/>
    <n v="6"/>
    <n v="15"/>
    <n v="1941.77"/>
  </r>
  <r>
    <s v="325b4268"/>
    <d v="2023-01-11T00:00:00"/>
    <x v="3"/>
    <x v="1"/>
    <n v="4417.53"/>
    <n v="2"/>
    <n v="12"/>
    <n v="1441.28"/>
  </r>
  <r>
    <s v="ca03d3cd"/>
    <d v="2024-08-15T00:00:00"/>
    <x v="3"/>
    <x v="1"/>
    <n v="2739.64"/>
    <n v="12"/>
    <n v="21"/>
    <n v="1564.34"/>
  </r>
  <r>
    <s v="87174708"/>
    <d v="2022-12-06T00:00:00"/>
    <x v="3"/>
    <x v="1"/>
    <n v="1691.05"/>
    <n v="35"/>
    <n v="8"/>
    <n v="1579.94"/>
  </r>
  <r>
    <s v="f34b0ebe"/>
    <d v="2024-11-11T00:00:00"/>
    <x v="3"/>
    <x v="1"/>
    <n v="462.07"/>
    <n v="45"/>
    <n v="15"/>
    <n v="1196.9000000000001"/>
  </r>
  <r>
    <s v="daaf604c"/>
    <d v="2024-02-19T00:00:00"/>
    <x v="3"/>
    <x v="1"/>
    <n v="4944.95"/>
    <n v="19"/>
    <n v="33"/>
    <n v="914.04"/>
  </r>
  <r>
    <s v="74b3de66"/>
    <d v="2024-05-19T00:00:00"/>
    <x v="3"/>
    <x v="1"/>
    <n v="1533.73"/>
    <n v="26"/>
    <n v="47"/>
    <n v="358.22"/>
  </r>
  <r>
    <s v="3b70d253"/>
    <d v="2023-03-30T00:00:00"/>
    <x v="3"/>
    <x v="1"/>
    <n v="4455.51"/>
    <n v="47"/>
    <n v="22"/>
    <n v="128.4"/>
  </r>
  <r>
    <s v="a004b4ed"/>
    <d v="2023-08-20T00:00:00"/>
    <x v="3"/>
    <x v="1"/>
    <n v="4830.9399999999996"/>
    <n v="42"/>
    <n v="22"/>
    <n v="298.87"/>
  </r>
  <r>
    <s v="bc74f920"/>
    <d v="2023-10-08T00:00:00"/>
    <x v="3"/>
    <x v="1"/>
    <n v="2170.46"/>
    <n v="1"/>
    <n v="3"/>
    <n v="1022.06"/>
  </r>
  <r>
    <s v="ab092f49"/>
    <d v="2023-08-19T00:00:00"/>
    <x v="3"/>
    <x v="1"/>
    <n v="3892.35"/>
    <n v="22"/>
    <n v="21"/>
    <n v="876.58"/>
  </r>
  <r>
    <s v="defd0ced"/>
    <d v="2022-11-28T00:00:00"/>
    <x v="3"/>
    <x v="1"/>
    <n v="51.73"/>
    <n v="29"/>
    <n v="48"/>
    <n v="1410.62"/>
  </r>
  <r>
    <s v="5c7acf75"/>
    <d v="2023-12-18T00:00:00"/>
    <x v="3"/>
    <x v="1"/>
    <n v="3946.49"/>
    <n v="44"/>
    <n v="22"/>
    <n v="1167.01"/>
  </r>
  <r>
    <s v="216a12fb"/>
    <d v="2022-12-29T00:00:00"/>
    <x v="3"/>
    <x v="1"/>
    <n v="3765.5"/>
    <n v="28"/>
    <n v="50"/>
    <n v="1259.94"/>
  </r>
  <r>
    <s v="aad2ce49"/>
    <d v="2024-07-24T00:00:00"/>
    <x v="3"/>
    <x v="1"/>
    <n v="3139.11"/>
    <n v="48"/>
    <n v="31"/>
    <n v="715.2"/>
  </r>
  <r>
    <s v="4caff0a7"/>
    <d v="2023-05-04T00:00:00"/>
    <x v="3"/>
    <x v="1"/>
    <n v="4973.1899999999996"/>
    <n v="16"/>
    <n v="1"/>
    <n v="1928.3"/>
  </r>
  <r>
    <s v="007d7685"/>
    <d v="2023-05-08T00:00:00"/>
    <x v="3"/>
    <x v="1"/>
    <n v="1773.77"/>
    <n v="15"/>
    <n v="27"/>
    <n v="1045.1300000000001"/>
  </r>
  <r>
    <s v="7cc4ce9b"/>
    <d v="2023-05-11T00:00:00"/>
    <x v="3"/>
    <x v="1"/>
    <n v="1845.59"/>
    <n v="24"/>
    <n v="29"/>
    <n v="594.44000000000005"/>
  </r>
  <r>
    <s v="f752df54"/>
    <d v="2023-09-20T00:00:00"/>
    <x v="3"/>
    <x v="1"/>
    <n v="2588.66"/>
    <n v="9"/>
    <n v="11"/>
    <n v="382.41"/>
  </r>
  <r>
    <s v="61acc9a0"/>
    <d v="2023-06-20T00:00:00"/>
    <x v="3"/>
    <x v="1"/>
    <n v="4579.78"/>
    <n v="35"/>
    <n v="42"/>
    <n v="1540.99"/>
  </r>
  <r>
    <s v="45e0425b"/>
    <d v="2022-12-17T00:00:00"/>
    <x v="3"/>
    <x v="1"/>
    <n v="3458.84"/>
    <n v="41"/>
    <n v="5"/>
    <n v="990.89"/>
  </r>
  <r>
    <s v="95115678"/>
    <d v="2024-08-13T00:00:00"/>
    <x v="3"/>
    <x v="1"/>
    <n v="4735.9399999999996"/>
    <n v="36"/>
    <n v="35"/>
    <n v="904.72"/>
  </r>
  <r>
    <s v="b1cada6d"/>
    <d v="2024-02-02T00:00:00"/>
    <x v="3"/>
    <x v="1"/>
    <n v="972.72"/>
    <n v="31"/>
    <n v="47"/>
    <n v="1039.47"/>
  </r>
  <r>
    <s v="275bce5f"/>
    <d v="2023-07-21T00:00:00"/>
    <x v="3"/>
    <x v="1"/>
    <n v="3510.95"/>
    <n v="26"/>
    <n v="12"/>
    <n v="1517.93"/>
  </r>
  <r>
    <s v="1d646ce4"/>
    <d v="2023-01-24T00:00:00"/>
    <x v="3"/>
    <x v="1"/>
    <n v="2919.85"/>
    <n v="1"/>
    <n v="4"/>
    <n v="1439.4"/>
  </r>
  <r>
    <s v="9427b890"/>
    <d v="2023-03-19T00:00:00"/>
    <x v="3"/>
    <x v="1"/>
    <n v="154.65"/>
    <n v="22"/>
    <n v="45"/>
    <n v="947.92"/>
  </r>
  <r>
    <s v="57728a61"/>
    <d v="2023-12-11T00:00:00"/>
    <x v="3"/>
    <x v="1"/>
    <n v="2042.83"/>
    <n v="31"/>
    <n v="17"/>
    <n v="842.06"/>
  </r>
  <r>
    <s v="7b951e00"/>
    <d v="2023-06-14T00:00:00"/>
    <x v="3"/>
    <x v="1"/>
    <n v="1292.57"/>
    <n v="15"/>
    <n v="47"/>
    <n v="819.62"/>
  </r>
  <r>
    <s v="53b41f63"/>
    <d v="2023-07-18T00:00:00"/>
    <x v="3"/>
    <x v="1"/>
    <n v="3324.66"/>
    <n v="12"/>
    <n v="2"/>
    <n v="757.59"/>
  </r>
  <r>
    <s v="5a00dab2"/>
    <d v="2022-11-21T00:00:00"/>
    <x v="3"/>
    <x v="1"/>
    <n v="3530.62"/>
    <n v="31"/>
    <n v="14"/>
    <n v="1434.55"/>
  </r>
  <r>
    <s v="febd4ff5"/>
    <d v="2024-05-25T00:00:00"/>
    <x v="3"/>
    <x v="1"/>
    <n v="2417.15"/>
    <n v="42"/>
    <n v="2"/>
    <n v="720.65"/>
  </r>
  <r>
    <s v="33cc6343"/>
    <d v="2023-04-19T00:00:00"/>
    <x v="3"/>
    <x v="1"/>
    <n v="1078.1500000000001"/>
    <n v="2"/>
    <n v="45"/>
    <n v="1883.99"/>
  </r>
  <r>
    <s v="d3a78e4b"/>
    <d v="2024-05-20T00:00:00"/>
    <x v="3"/>
    <x v="1"/>
    <n v="1820.1"/>
    <n v="18"/>
    <n v="0"/>
    <n v="1384.45"/>
  </r>
  <r>
    <s v="e273692a"/>
    <d v="2022-12-17T00:00:00"/>
    <x v="3"/>
    <x v="1"/>
    <n v="1518.92"/>
    <n v="19"/>
    <n v="18"/>
    <n v="555.79"/>
  </r>
  <r>
    <s v="0f4c998c"/>
    <d v="2023-08-28T00:00:00"/>
    <x v="3"/>
    <x v="1"/>
    <n v="677.21"/>
    <n v="40"/>
    <n v="20"/>
    <n v="838.03"/>
  </r>
  <r>
    <s v="198cd822"/>
    <d v="2024-08-17T00:00:00"/>
    <x v="3"/>
    <x v="1"/>
    <n v="3106.83"/>
    <n v="46"/>
    <n v="12"/>
    <n v="1965.12"/>
  </r>
  <r>
    <s v="3189bb9e"/>
    <d v="2024-11-13T00:00:00"/>
    <x v="3"/>
    <x v="1"/>
    <n v="209.85"/>
    <n v="30"/>
    <n v="25"/>
    <n v="1802.22"/>
  </r>
  <r>
    <s v="9f7e8e68"/>
    <d v="2024-05-31T00:00:00"/>
    <x v="3"/>
    <x v="1"/>
    <n v="555.86"/>
    <n v="6"/>
    <n v="17"/>
    <n v="244.25"/>
  </r>
  <r>
    <s v="73e60ca8"/>
    <d v="2024-08-05T00:00:00"/>
    <x v="3"/>
    <x v="1"/>
    <n v="4481.2700000000004"/>
    <n v="30"/>
    <n v="46"/>
    <n v="1681.17"/>
  </r>
  <r>
    <s v="bb6808d1"/>
    <d v="2024-02-26T00:00:00"/>
    <x v="3"/>
    <x v="1"/>
    <n v="3463.75"/>
    <n v="22"/>
    <n v="27"/>
    <n v="1093.07"/>
  </r>
  <r>
    <s v="32ac247c"/>
    <d v="2024-02-07T00:00:00"/>
    <x v="3"/>
    <x v="1"/>
    <n v="4335.88"/>
    <n v="17"/>
    <n v="26"/>
    <n v="36.35"/>
  </r>
  <r>
    <s v="0bd36a17"/>
    <d v="2023-01-20T00:00:00"/>
    <x v="3"/>
    <x v="1"/>
    <n v="3680.87"/>
    <n v="39"/>
    <n v="38"/>
    <n v="1276.33"/>
  </r>
  <r>
    <s v="0b8a5b04"/>
    <d v="2023-01-31T00:00:00"/>
    <x v="3"/>
    <x v="1"/>
    <n v="3434.89"/>
    <n v="12"/>
    <n v="1"/>
    <n v="782.48"/>
  </r>
  <r>
    <s v="97333db0"/>
    <d v="2023-04-15T00:00:00"/>
    <x v="3"/>
    <x v="1"/>
    <n v="4632.51"/>
    <n v="39"/>
    <n v="7"/>
    <n v="1767.36"/>
  </r>
  <r>
    <s v="6345d181"/>
    <d v="2023-05-07T00:00:00"/>
    <x v="3"/>
    <x v="1"/>
    <n v="792.96"/>
    <n v="16"/>
    <n v="42"/>
    <n v="916.11"/>
  </r>
  <r>
    <s v="8360ac8c"/>
    <d v="2024-04-21T00:00:00"/>
    <x v="3"/>
    <x v="1"/>
    <n v="2320.6"/>
    <n v="28"/>
    <n v="23"/>
    <n v="338.01"/>
  </r>
  <r>
    <s v="a6efc72b"/>
    <d v="2024-02-01T00:00:00"/>
    <x v="3"/>
    <x v="1"/>
    <n v="992.16"/>
    <n v="34"/>
    <n v="22"/>
    <n v="389.01"/>
  </r>
  <r>
    <s v="2b4741f4"/>
    <d v="2022-12-31T00:00:00"/>
    <x v="3"/>
    <x v="1"/>
    <n v="4777.28"/>
    <n v="48"/>
    <n v="22"/>
    <n v="1070.83"/>
  </r>
  <r>
    <s v="912ec77b"/>
    <d v="2024-01-02T00:00:00"/>
    <x v="3"/>
    <x v="1"/>
    <n v="4909.26"/>
    <n v="32"/>
    <n v="35"/>
    <n v="973.54"/>
  </r>
  <r>
    <s v="d29d561f"/>
    <d v="2023-07-15T00:00:00"/>
    <x v="3"/>
    <x v="1"/>
    <n v="753.75"/>
    <n v="37"/>
    <n v="30"/>
    <n v="1731.65"/>
  </r>
  <r>
    <s v="25959764"/>
    <d v="2024-10-09T00:00:00"/>
    <x v="3"/>
    <x v="1"/>
    <n v="69.92"/>
    <n v="26"/>
    <n v="18"/>
    <n v="767.68"/>
  </r>
  <r>
    <s v="1f6fdad8"/>
    <d v="2023-01-05T00:00:00"/>
    <x v="3"/>
    <x v="1"/>
    <n v="557.07000000000005"/>
    <n v="15"/>
    <n v="42"/>
    <n v="1871.34"/>
  </r>
  <r>
    <s v="20bf945c"/>
    <d v="2024-06-03T00:00:00"/>
    <x v="3"/>
    <x v="1"/>
    <n v="493.05"/>
    <n v="43"/>
    <n v="12"/>
    <n v="673.97"/>
  </r>
  <r>
    <s v="75055dd7"/>
    <d v="2023-06-27T00:00:00"/>
    <x v="3"/>
    <x v="1"/>
    <n v="1608.57"/>
    <n v="8"/>
    <n v="14"/>
    <n v="171.69"/>
  </r>
  <r>
    <s v="b4b6056c"/>
    <d v="2024-01-24T00:00:00"/>
    <x v="3"/>
    <x v="1"/>
    <n v="3092.15"/>
    <n v="1"/>
    <n v="13"/>
    <n v="1722"/>
  </r>
  <r>
    <s v="da095524"/>
    <d v="2024-09-29T00:00:00"/>
    <x v="3"/>
    <x v="1"/>
    <n v="4453.37"/>
    <n v="21"/>
    <n v="33"/>
    <n v="1868.78"/>
  </r>
  <r>
    <s v="3957841a"/>
    <d v="2024-04-18T00:00:00"/>
    <x v="3"/>
    <x v="1"/>
    <n v="405.93"/>
    <n v="43"/>
    <n v="43"/>
    <n v="264.45999999999998"/>
  </r>
  <r>
    <s v="09ff1ce3"/>
    <d v="2024-11-07T00:00:00"/>
    <x v="3"/>
    <x v="1"/>
    <n v="1636.8"/>
    <n v="23"/>
    <n v="16"/>
    <n v="956.84"/>
  </r>
  <r>
    <s v="c7e939b8"/>
    <d v="2024-11-14T00:00:00"/>
    <x v="3"/>
    <x v="1"/>
    <n v="1015.07"/>
    <n v="44"/>
    <n v="28"/>
    <n v="12.42"/>
  </r>
  <r>
    <s v="f4e5baf1"/>
    <d v="2023-03-25T00:00:00"/>
    <x v="3"/>
    <x v="1"/>
    <n v="1009.31"/>
    <n v="48"/>
    <n v="19"/>
    <n v="1463.66"/>
  </r>
  <r>
    <s v="95fc39d3"/>
    <d v="2022-12-25T00:00:00"/>
    <x v="3"/>
    <x v="1"/>
    <n v="776.28"/>
    <n v="15"/>
    <n v="11"/>
    <n v="524.34"/>
  </r>
  <r>
    <s v="beea0e23"/>
    <d v="2024-04-02T00:00:00"/>
    <x v="3"/>
    <x v="1"/>
    <n v="2595.42"/>
    <n v="46"/>
    <n v="28"/>
    <n v="1567.7"/>
  </r>
  <r>
    <s v="787d9354"/>
    <d v="2022-11-18T00:00:00"/>
    <x v="3"/>
    <x v="1"/>
    <n v="4917.74"/>
    <n v="26"/>
    <n v="23"/>
    <n v="960.88"/>
  </r>
  <r>
    <s v="422d9044"/>
    <d v="2024-10-09T00:00:00"/>
    <x v="3"/>
    <x v="1"/>
    <n v="595.48"/>
    <n v="8"/>
    <n v="47"/>
    <n v="1480.48"/>
  </r>
  <r>
    <s v="693449fc"/>
    <d v="2024-10-13T00:00:00"/>
    <x v="3"/>
    <x v="1"/>
    <n v="4034"/>
    <n v="44"/>
    <n v="0"/>
    <n v="535.38"/>
  </r>
  <r>
    <s v="a807b1be"/>
    <d v="2023-08-30T00:00:00"/>
    <x v="3"/>
    <x v="1"/>
    <n v="713.49"/>
    <n v="27"/>
    <n v="21"/>
    <n v="584.34"/>
  </r>
  <r>
    <s v="52d757fc"/>
    <d v="2023-09-24T00:00:00"/>
    <x v="3"/>
    <x v="1"/>
    <n v="1095.76"/>
    <n v="1"/>
    <n v="3"/>
    <n v="849.49"/>
  </r>
  <r>
    <s v="b2b5d9ea"/>
    <d v="2023-02-02T00:00:00"/>
    <x v="3"/>
    <x v="1"/>
    <n v="4508.12"/>
    <n v="13"/>
    <n v="4"/>
    <n v="1949.05"/>
  </r>
  <r>
    <s v="82d7a71b"/>
    <d v="2024-02-15T00:00:00"/>
    <x v="3"/>
    <x v="1"/>
    <n v="2235.73"/>
    <n v="44"/>
    <n v="49"/>
    <n v="1468.72"/>
  </r>
  <r>
    <s v="3c129e97"/>
    <d v="2023-04-29T00:00:00"/>
    <x v="3"/>
    <x v="1"/>
    <n v="2404.62"/>
    <n v="1"/>
    <n v="46"/>
    <n v="224.39"/>
  </r>
  <r>
    <s v="6e7d4cc4"/>
    <d v="2023-03-07T00:00:00"/>
    <x v="3"/>
    <x v="1"/>
    <n v="2023.65"/>
    <n v="24"/>
    <n v="36"/>
    <n v="293.58999999999997"/>
  </r>
  <r>
    <s v="31c83bf5"/>
    <d v="2023-10-13T00:00:00"/>
    <x v="3"/>
    <x v="1"/>
    <n v="2481.92"/>
    <n v="6"/>
    <n v="16"/>
    <n v="46.79"/>
  </r>
  <r>
    <s v="38d16905"/>
    <d v="2022-12-14T00:00:00"/>
    <x v="3"/>
    <x v="1"/>
    <n v="3266.08"/>
    <n v="35"/>
    <n v="1"/>
    <n v="990.51"/>
  </r>
  <r>
    <s v="17dcc387"/>
    <d v="2023-11-06T00:00:00"/>
    <x v="3"/>
    <x v="1"/>
    <n v="1445.4"/>
    <n v="30"/>
    <n v="17"/>
    <n v="810.21"/>
  </r>
  <r>
    <s v="7bd91fa4"/>
    <d v="2024-07-04T00:00:00"/>
    <x v="3"/>
    <x v="1"/>
    <n v="1486.37"/>
    <n v="48"/>
    <n v="11"/>
    <n v="221.31"/>
  </r>
  <r>
    <s v="5ad4a807"/>
    <d v="2023-07-16T00:00:00"/>
    <x v="3"/>
    <x v="1"/>
    <n v="446.96"/>
    <n v="42"/>
    <n v="29"/>
    <n v="312.42"/>
  </r>
  <r>
    <s v="583322f9"/>
    <d v="2023-10-23T00:00:00"/>
    <x v="3"/>
    <x v="1"/>
    <n v="881.68"/>
    <n v="42"/>
    <n v="46"/>
    <n v="1899.84"/>
  </r>
  <r>
    <s v="b7d763f3"/>
    <d v="2023-04-19T00:00:00"/>
    <x v="3"/>
    <x v="1"/>
    <n v="837.49"/>
    <n v="24"/>
    <n v="47"/>
    <n v="688.7"/>
  </r>
  <r>
    <s v="a74bb611"/>
    <d v="2023-06-01T00:00:00"/>
    <x v="3"/>
    <x v="1"/>
    <n v="2891.8"/>
    <n v="17"/>
    <n v="10"/>
    <n v="165.5"/>
  </r>
  <r>
    <s v="09b52f95"/>
    <d v="2024-03-01T00:00:00"/>
    <x v="3"/>
    <x v="1"/>
    <n v="877.81"/>
    <n v="22"/>
    <n v="48"/>
    <n v="1735.36"/>
  </r>
  <r>
    <s v="6ad780cb"/>
    <d v="2023-05-08T00:00:00"/>
    <x v="3"/>
    <x v="1"/>
    <n v="1732.77"/>
    <n v="16"/>
    <n v="28"/>
    <n v="159.81"/>
  </r>
  <r>
    <s v="fc2dc4a8"/>
    <d v="2022-12-05T00:00:00"/>
    <x v="3"/>
    <x v="1"/>
    <n v="2288.7600000000002"/>
    <n v="49"/>
    <n v="0"/>
    <n v="1239.69"/>
  </r>
  <r>
    <s v="4f39efba"/>
    <d v="2024-01-29T00:00:00"/>
    <x v="3"/>
    <x v="1"/>
    <n v="4176.78"/>
    <n v="30"/>
    <n v="1"/>
    <n v="755.42"/>
  </r>
  <r>
    <s v="f3d860fb"/>
    <d v="2023-04-02T00:00:00"/>
    <x v="3"/>
    <x v="1"/>
    <n v="496.81"/>
    <n v="6"/>
    <n v="31"/>
    <n v="936.91"/>
  </r>
  <r>
    <s v="557fbf43"/>
    <d v="2023-05-26T00:00:00"/>
    <x v="3"/>
    <x v="1"/>
    <n v="402.56"/>
    <n v="32"/>
    <n v="39"/>
    <n v="1395.38"/>
  </r>
  <r>
    <s v="7639120c"/>
    <d v="2024-06-05T00:00:00"/>
    <x v="3"/>
    <x v="1"/>
    <n v="1167.1199999999999"/>
    <n v="4"/>
    <n v="12"/>
    <n v="382.44"/>
  </r>
  <r>
    <s v="02512cd6"/>
    <d v="2024-10-13T00:00:00"/>
    <x v="3"/>
    <x v="1"/>
    <n v="2831.3"/>
    <n v="41"/>
    <n v="6"/>
    <n v="1172.55"/>
  </r>
  <r>
    <s v="61a87334"/>
    <d v="2024-01-12T00:00:00"/>
    <x v="3"/>
    <x v="1"/>
    <n v="3944.56"/>
    <n v="19"/>
    <n v="38"/>
    <n v="399.15"/>
  </r>
  <r>
    <s v="55e1a3b8"/>
    <d v="2023-03-17T00:00:00"/>
    <x v="3"/>
    <x v="1"/>
    <n v="4983.9799999999996"/>
    <n v="7"/>
    <n v="39"/>
    <n v="1788.73"/>
  </r>
  <r>
    <s v="47c75265"/>
    <d v="2023-07-31T00:00:00"/>
    <x v="3"/>
    <x v="1"/>
    <n v="1659.83"/>
    <n v="3"/>
    <n v="36"/>
    <n v="1569.74"/>
  </r>
  <r>
    <s v="627963db"/>
    <d v="2024-05-25T00:00:00"/>
    <x v="3"/>
    <x v="1"/>
    <n v="4233.18"/>
    <n v="40"/>
    <n v="50"/>
    <n v="487.73"/>
  </r>
  <r>
    <s v="f78007e7"/>
    <d v="2023-06-08T00:00:00"/>
    <x v="3"/>
    <x v="1"/>
    <n v="1060.6199999999999"/>
    <n v="2"/>
    <n v="43"/>
    <n v="198.16"/>
  </r>
  <r>
    <s v="3175576b"/>
    <d v="2023-08-15T00:00:00"/>
    <x v="3"/>
    <x v="1"/>
    <n v="1917.74"/>
    <n v="16"/>
    <n v="14"/>
    <n v="1773.93"/>
  </r>
  <r>
    <s v="002ee221"/>
    <d v="2023-01-23T00:00:00"/>
    <x v="3"/>
    <x v="1"/>
    <n v="3901.83"/>
    <n v="2"/>
    <n v="10"/>
    <n v="1965.6"/>
  </r>
  <r>
    <s v="6cd69895"/>
    <d v="2024-07-10T00:00:00"/>
    <x v="3"/>
    <x v="1"/>
    <n v="2799.33"/>
    <n v="40"/>
    <n v="4"/>
    <n v="1532.23"/>
  </r>
  <r>
    <s v="4aa58b0f"/>
    <d v="2024-03-07T00:00:00"/>
    <x v="3"/>
    <x v="1"/>
    <n v="755.16"/>
    <n v="29"/>
    <n v="33"/>
    <n v="1931.82"/>
  </r>
  <r>
    <s v="4b314ec1"/>
    <d v="2024-10-07T00:00:00"/>
    <x v="3"/>
    <x v="1"/>
    <n v="492.36"/>
    <n v="5"/>
    <n v="41"/>
    <n v="1527.07"/>
  </r>
  <r>
    <s v="98153035"/>
    <d v="2024-03-21T00:00:00"/>
    <x v="3"/>
    <x v="1"/>
    <n v="2524.61"/>
    <n v="41"/>
    <n v="14"/>
    <n v="1814.26"/>
  </r>
  <r>
    <s v="ce3df44f"/>
    <d v="2023-03-09T00:00:00"/>
    <x v="3"/>
    <x v="1"/>
    <n v="4946.7700000000004"/>
    <n v="39"/>
    <n v="21"/>
    <n v="869.66"/>
  </r>
  <r>
    <s v="3926fa95"/>
    <d v="2023-11-22T00:00:00"/>
    <x v="3"/>
    <x v="1"/>
    <n v="1485.51"/>
    <n v="41"/>
    <n v="14"/>
    <n v="610.54999999999995"/>
  </r>
  <r>
    <s v="921b9218"/>
    <d v="2023-06-30T00:00:00"/>
    <x v="3"/>
    <x v="1"/>
    <n v="2282"/>
    <n v="23"/>
    <n v="17"/>
    <n v="1392.85"/>
  </r>
  <r>
    <s v="fefcfe55"/>
    <d v="2023-12-03T00:00:00"/>
    <x v="3"/>
    <x v="1"/>
    <n v="2705.91"/>
    <n v="49"/>
    <n v="50"/>
    <n v="1755.2"/>
  </r>
  <r>
    <s v="e9e67f2d"/>
    <d v="2023-03-16T00:00:00"/>
    <x v="3"/>
    <x v="1"/>
    <n v="4674.3900000000003"/>
    <n v="31"/>
    <n v="3"/>
    <n v="304.47000000000003"/>
  </r>
  <r>
    <s v="3c0490bd"/>
    <d v="2024-09-30T00:00:00"/>
    <x v="3"/>
    <x v="1"/>
    <n v="4807.62"/>
    <n v="1"/>
    <n v="50"/>
    <n v="50.27"/>
  </r>
  <r>
    <s v="a1714175"/>
    <d v="2024-06-08T00:00:00"/>
    <x v="3"/>
    <x v="1"/>
    <n v="4819.4399999999996"/>
    <n v="13"/>
    <n v="27"/>
    <n v="1848.62"/>
  </r>
  <r>
    <s v="e22d372f"/>
    <d v="2024-11-15T00:00:00"/>
    <x v="3"/>
    <x v="1"/>
    <n v="1396.36"/>
    <n v="1"/>
    <n v="37"/>
    <n v="389.28"/>
  </r>
  <r>
    <s v="8f482c7a"/>
    <d v="2023-02-05T00:00:00"/>
    <x v="3"/>
    <x v="1"/>
    <n v="1963.89"/>
    <n v="48"/>
    <n v="33"/>
    <n v="831.46"/>
  </r>
  <r>
    <s v="e191a4c8"/>
    <d v="2023-11-29T00:00:00"/>
    <x v="3"/>
    <x v="1"/>
    <n v="3433.48"/>
    <n v="27"/>
    <n v="20"/>
    <n v="1084.7"/>
  </r>
  <r>
    <s v="3d6b12b9"/>
    <d v="2024-11-03T00:00:00"/>
    <x v="3"/>
    <x v="1"/>
    <n v="2301.16"/>
    <n v="14"/>
    <n v="34"/>
    <n v="505.12"/>
  </r>
  <r>
    <s v="9a07203e"/>
    <d v="2024-10-12T00:00:00"/>
    <x v="3"/>
    <x v="1"/>
    <n v="3067.32"/>
    <n v="13"/>
    <n v="13"/>
    <n v="590.92999999999995"/>
  </r>
  <r>
    <s v="3d87f467"/>
    <d v="2023-12-13T00:00:00"/>
    <x v="3"/>
    <x v="1"/>
    <n v="3033.79"/>
    <n v="5"/>
    <n v="47"/>
    <n v="427.74"/>
  </r>
  <r>
    <s v="448eb47d"/>
    <d v="2023-07-04T00:00:00"/>
    <x v="3"/>
    <x v="1"/>
    <n v="4943.18"/>
    <n v="23"/>
    <n v="45"/>
    <n v="1194.83"/>
  </r>
  <r>
    <s v="4c1b9ccf"/>
    <d v="2024-05-21T00:00:00"/>
    <x v="3"/>
    <x v="1"/>
    <n v="1112.9100000000001"/>
    <n v="13"/>
    <n v="16"/>
    <n v="216.38"/>
  </r>
  <r>
    <s v="9e86ab58"/>
    <d v="2023-09-01T00:00:00"/>
    <x v="3"/>
    <x v="1"/>
    <n v="4492.3900000000003"/>
    <n v="2"/>
    <n v="45"/>
    <n v="891.23"/>
  </r>
  <r>
    <s v="efe09734"/>
    <d v="2024-08-30T00:00:00"/>
    <x v="3"/>
    <x v="1"/>
    <n v="2800.38"/>
    <n v="24"/>
    <n v="14"/>
    <n v="341"/>
  </r>
  <r>
    <s v="e08b1404"/>
    <d v="2023-09-20T00:00:00"/>
    <x v="3"/>
    <x v="1"/>
    <n v="4297.51"/>
    <n v="1"/>
    <n v="25"/>
    <n v="1916.93"/>
  </r>
  <r>
    <s v="fd5ca087"/>
    <d v="2023-10-20T00:00:00"/>
    <x v="3"/>
    <x v="1"/>
    <n v="3750.23"/>
    <n v="50"/>
    <n v="44"/>
    <n v="296"/>
  </r>
  <r>
    <s v="1b865a28"/>
    <d v="2023-12-17T00:00:00"/>
    <x v="3"/>
    <x v="1"/>
    <n v="2450.06"/>
    <n v="38"/>
    <n v="27"/>
    <n v="1529.47"/>
  </r>
  <r>
    <s v="35a4d509"/>
    <d v="2023-12-28T00:00:00"/>
    <x v="3"/>
    <x v="1"/>
    <n v="1755.84"/>
    <n v="7"/>
    <n v="15"/>
    <n v="502.31"/>
  </r>
  <r>
    <s v="b6c609b8"/>
    <d v="2023-12-02T00:00:00"/>
    <x v="3"/>
    <x v="1"/>
    <n v="2669.79"/>
    <n v="2"/>
    <n v="19"/>
    <n v="132.97999999999999"/>
  </r>
  <r>
    <s v="b842e633"/>
    <d v="2024-02-02T00:00:00"/>
    <x v="3"/>
    <x v="1"/>
    <n v="3702.32"/>
    <n v="22"/>
    <n v="14"/>
    <n v="218.6"/>
  </r>
  <r>
    <s v="e3a5c778"/>
    <d v="2024-05-18T00:00:00"/>
    <x v="3"/>
    <x v="1"/>
    <n v="1895.14"/>
    <n v="8"/>
    <n v="6"/>
    <n v="1694.06"/>
  </r>
  <r>
    <s v="017e7eda"/>
    <d v="2023-06-02T00:00:00"/>
    <x v="3"/>
    <x v="1"/>
    <n v="2086.2800000000002"/>
    <n v="36"/>
    <n v="19"/>
    <n v="841.05"/>
  </r>
  <r>
    <s v="d7041fbd"/>
    <d v="2024-08-14T00:00:00"/>
    <x v="3"/>
    <x v="1"/>
    <n v="3152.83"/>
    <n v="17"/>
    <n v="16"/>
    <n v="1578.68"/>
  </r>
  <r>
    <s v="d6b63adb"/>
    <d v="2023-07-24T00:00:00"/>
    <x v="3"/>
    <x v="1"/>
    <n v="2026.95"/>
    <n v="13"/>
    <n v="22"/>
    <n v="632.55999999999995"/>
  </r>
  <r>
    <s v="f4278ce4"/>
    <d v="2023-03-18T00:00:00"/>
    <x v="3"/>
    <x v="1"/>
    <n v="1222.42"/>
    <n v="35"/>
    <n v="5"/>
    <n v="1455.51"/>
  </r>
  <r>
    <s v="6194610e"/>
    <d v="2024-02-08T00:00:00"/>
    <x v="3"/>
    <x v="1"/>
    <n v="2613.89"/>
    <n v="40"/>
    <n v="41"/>
    <n v="849.7"/>
  </r>
  <r>
    <s v="62e8bb81"/>
    <d v="2024-03-09T00:00:00"/>
    <x v="3"/>
    <x v="1"/>
    <n v="2078.41"/>
    <n v="2"/>
    <n v="40"/>
    <n v="45.13"/>
  </r>
  <r>
    <s v="7af237f5"/>
    <d v="2024-05-09T00:00:00"/>
    <x v="3"/>
    <x v="1"/>
    <n v="2742.42"/>
    <n v="21"/>
    <n v="42"/>
    <n v="1106.73"/>
  </r>
  <r>
    <s v="be55d32d"/>
    <d v="2023-09-24T00:00:00"/>
    <x v="3"/>
    <x v="1"/>
    <n v="3278.05"/>
    <n v="18"/>
    <n v="7"/>
    <n v="1782.28"/>
  </r>
  <r>
    <s v="c000bb7b"/>
    <d v="2024-09-22T00:00:00"/>
    <x v="3"/>
    <x v="1"/>
    <n v="4318.68"/>
    <n v="30"/>
    <n v="24"/>
    <n v="961.97"/>
  </r>
  <r>
    <s v="32db7ea5"/>
    <d v="2023-03-11T00:00:00"/>
    <x v="3"/>
    <x v="1"/>
    <n v="847.08"/>
    <n v="19"/>
    <n v="0"/>
    <n v="1628.49"/>
  </r>
  <r>
    <s v="8239e19c"/>
    <d v="2024-09-04T00:00:00"/>
    <x v="3"/>
    <x v="1"/>
    <n v="1302.83"/>
    <n v="19"/>
    <n v="1"/>
    <n v="419.32"/>
  </r>
  <r>
    <s v="1689b4d6"/>
    <d v="2023-11-17T00:00:00"/>
    <x v="3"/>
    <x v="1"/>
    <n v="689.12"/>
    <n v="3"/>
    <n v="35"/>
    <n v="888.66"/>
  </r>
  <r>
    <s v="61100000000"/>
    <d v="2024-08-30T00:00:00"/>
    <x v="3"/>
    <x v="1"/>
    <n v="4206.6499999999996"/>
    <n v="23"/>
    <n v="11"/>
    <n v="362.81"/>
  </r>
  <r>
    <s v="69e899c3"/>
    <d v="2022-12-28T00:00:00"/>
    <x v="3"/>
    <x v="1"/>
    <n v="1381.45"/>
    <n v="47"/>
    <n v="30"/>
    <n v="1138.17"/>
  </r>
  <r>
    <s v="25a336e8"/>
    <d v="2024-10-12T00:00:00"/>
    <x v="3"/>
    <x v="1"/>
    <n v="4651.0600000000004"/>
    <n v="8"/>
    <n v="18"/>
    <n v="528.15"/>
  </r>
  <r>
    <s v="0ff8b619"/>
    <d v="2023-09-26T00:00:00"/>
    <x v="3"/>
    <x v="1"/>
    <n v="1405.1"/>
    <n v="17"/>
    <n v="9"/>
    <n v="793.13"/>
  </r>
  <r>
    <s v="52acd7a0"/>
    <d v="2022-11-20T00:00:00"/>
    <x v="3"/>
    <x v="1"/>
    <n v="3974.52"/>
    <n v="25"/>
    <n v="50"/>
    <n v="1055.3"/>
  </r>
  <r>
    <s v="0ccf6ac4"/>
    <d v="2024-08-28T00:00:00"/>
    <x v="3"/>
    <x v="1"/>
    <n v="2921.4"/>
    <n v="50"/>
    <n v="38"/>
    <n v="1300.5999999999999"/>
  </r>
  <r>
    <s v="3ca3d9d6"/>
    <d v="2023-01-21T00:00:00"/>
    <x v="3"/>
    <x v="1"/>
    <n v="3757.47"/>
    <n v="11"/>
    <n v="2"/>
    <n v="1316.35"/>
  </r>
  <r>
    <s v="38db6eeb"/>
    <d v="2022-11-28T00:00:00"/>
    <x v="3"/>
    <x v="1"/>
    <n v="663.84"/>
    <n v="16"/>
    <n v="13"/>
    <n v="209.56"/>
  </r>
  <r>
    <s v="ce8ccc60"/>
    <d v="2023-06-06T00:00:00"/>
    <x v="3"/>
    <x v="1"/>
    <n v="2827.85"/>
    <n v="17"/>
    <n v="28"/>
    <n v="1627.17"/>
  </r>
  <r>
    <s v="695f7814"/>
    <d v="2023-10-02T00:00:00"/>
    <x v="3"/>
    <x v="1"/>
    <n v="2645.97"/>
    <n v="4"/>
    <n v="39"/>
    <n v="1385.78"/>
  </r>
  <r>
    <s v="5c4b047d"/>
    <d v="2023-07-04T00:00:00"/>
    <x v="3"/>
    <x v="1"/>
    <n v="4686.7299999999996"/>
    <n v="32"/>
    <n v="5"/>
    <n v="63.88"/>
  </r>
  <r>
    <s v="4dbbf308"/>
    <d v="2023-09-30T00:00:00"/>
    <x v="3"/>
    <x v="1"/>
    <n v="4733.0600000000004"/>
    <n v="19"/>
    <n v="8"/>
    <n v="559.52"/>
  </r>
  <r>
    <s v="05b4b9d7"/>
    <d v="2024-02-29T00:00:00"/>
    <x v="3"/>
    <x v="1"/>
    <n v="2558.65"/>
    <n v="10"/>
    <n v="15"/>
    <n v="1147.3599999999999"/>
  </r>
  <r>
    <s v="9d869c46"/>
    <d v="2024-09-13T00:00:00"/>
    <x v="3"/>
    <x v="1"/>
    <n v="4730.1400000000003"/>
    <n v="15"/>
    <n v="25"/>
    <n v="721.16"/>
  </r>
  <r>
    <s v="23edef68"/>
    <d v="2023-01-17T00:00:00"/>
    <x v="3"/>
    <x v="1"/>
    <n v="2543.5300000000002"/>
    <n v="34"/>
    <n v="24"/>
    <n v="1817.91"/>
  </r>
  <r>
    <s v="2338b3c0"/>
    <d v="2024-02-02T00:00:00"/>
    <x v="3"/>
    <x v="1"/>
    <n v="2040.08"/>
    <n v="37"/>
    <n v="4"/>
    <n v="218.25"/>
  </r>
  <r>
    <s v="165778df"/>
    <d v="2024-03-30T00:00:00"/>
    <x v="3"/>
    <x v="1"/>
    <n v="4789.42"/>
    <n v="31"/>
    <n v="37"/>
    <n v="1702.98"/>
  </r>
  <r>
    <s v="21d88d69"/>
    <d v="2023-08-26T00:00:00"/>
    <x v="0"/>
    <x v="2"/>
    <n v="362.55"/>
    <n v="19"/>
    <n v="50"/>
    <n v="314.70999999999998"/>
  </r>
  <r>
    <s v="eadceaa8"/>
    <d v="2024-01-27T00:00:00"/>
    <x v="0"/>
    <x v="2"/>
    <n v="3455.67"/>
    <n v="39"/>
    <n v="21"/>
    <n v="208.1"/>
  </r>
  <r>
    <s v="4ab76caf"/>
    <d v="2024-02-27T00:00:00"/>
    <x v="0"/>
    <x v="2"/>
    <n v="2100.4699999999998"/>
    <n v="5"/>
    <n v="13"/>
    <n v="1047.83"/>
  </r>
  <r>
    <s v="066c7aab"/>
    <d v="2023-12-16T00:00:00"/>
    <x v="0"/>
    <x v="2"/>
    <n v="1268.99"/>
    <n v="10"/>
    <n v="28"/>
    <n v="1193.02"/>
  </r>
  <r>
    <s v="df1581bf"/>
    <d v="2024-05-14T00:00:00"/>
    <x v="0"/>
    <x v="2"/>
    <n v="3299.15"/>
    <n v="22"/>
    <n v="45"/>
    <n v="1352.78"/>
  </r>
  <r>
    <s v="2a6fb52d"/>
    <d v="2023-03-02T00:00:00"/>
    <x v="0"/>
    <x v="2"/>
    <n v="3901.29"/>
    <n v="36"/>
    <n v="17"/>
    <n v="1250.83"/>
  </r>
  <r>
    <s v="0f71659c"/>
    <d v="2023-08-03T00:00:00"/>
    <x v="0"/>
    <x v="2"/>
    <n v="3030.58"/>
    <n v="43"/>
    <n v="47"/>
    <n v="491.17"/>
  </r>
  <r>
    <s v="7ca03347"/>
    <d v="2024-10-04T00:00:00"/>
    <x v="0"/>
    <x v="2"/>
    <n v="3835.55"/>
    <n v="27"/>
    <n v="17"/>
    <n v="1205.8900000000001"/>
  </r>
  <r>
    <s v="711e5a0f"/>
    <d v="2023-09-29T00:00:00"/>
    <x v="0"/>
    <x v="2"/>
    <n v="2997"/>
    <n v="13"/>
    <n v="0"/>
    <n v="684.39"/>
  </r>
  <r>
    <s v="0b15f10d"/>
    <d v="2024-07-23T00:00:00"/>
    <x v="0"/>
    <x v="2"/>
    <n v="1351.29"/>
    <n v="50"/>
    <n v="17"/>
    <n v="863.33"/>
  </r>
  <r>
    <s v="fbe74fbe"/>
    <d v="2022-12-12T00:00:00"/>
    <x v="0"/>
    <x v="2"/>
    <n v="3277.47"/>
    <n v="11"/>
    <n v="2"/>
    <n v="379.92"/>
  </r>
  <r>
    <s v="8d90e130"/>
    <d v="2023-02-08T00:00:00"/>
    <x v="0"/>
    <x v="2"/>
    <n v="3988.42"/>
    <n v="36"/>
    <n v="1"/>
    <n v="1637.88"/>
  </r>
  <r>
    <s v="e1314dfe"/>
    <d v="2023-06-15T00:00:00"/>
    <x v="0"/>
    <x v="2"/>
    <n v="59"/>
    <n v="50"/>
    <n v="44"/>
    <n v="781.02"/>
  </r>
  <r>
    <s v="12a6182f"/>
    <d v="2023-02-09T00:00:00"/>
    <x v="0"/>
    <x v="2"/>
    <n v="1728.17"/>
    <n v="18"/>
    <n v="2"/>
    <n v="1527.95"/>
  </r>
  <r>
    <s v="d344a2c7"/>
    <d v="2023-07-28T00:00:00"/>
    <x v="0"/>
    <x v="2"/>
    <n v="3012.88"/>
    <n v="16"/>
    <n v="16"/>
    <n v="789.81"/>
  </r>
  <r>
    <s v="e88f49be"/>
    <d v="2024-10-02T00:00:00"/>
    <x v="0"/>
    <x v="2"/>
    <n v="3146.59"/>
    <n v="10"/>
    <n v="6"/>
    <n v="1696.32"/>
  </r>
  <r>
    <s v="ac49e295"/>
    <d v="2024-06-02T00:00:00"/>
    <x v="0"/>
    <x v="2"/>
    <n v="2832.18"/>
    <n v="40"/>
    <n v="27"/>
    <n v="1043.3599999999999"/>
  </r>
  <r>
    <s v="36cc978d"/>
    <d v="2023-07-27T00:00:00"/>
    <x v="0"/>
    <x v="2"/>
    <n v="3494.36"/>
    <n v="13"/>
    <n v="13"/>
    <n v="561.04"/>
  </r>
  <r>
    <s v="4d661990"/>
    <d v="2023-11-19T00:00:00"/>
    <x v="0"/>
    <x v="2"/>
    <n v="4350.38"/>
    <n v="3"/>
    <n v="14"/>
    <n v="513.85"/>
  </r>
  <r>
    <s v="e0802730"/>
    <d v="2024-01-28T00:00:00"/>
    <x v="0"/>
    <x v="2"/>
    <n v="3971.01"/>
    <n v="45"/>
    <n v="37"/>
    <n v="1437.34"/>
  </r>
  <r>
    <s v="803f4cee"/>
    <d v="2023-06-30T00:00:00"/>
    <x v="0"/>
    <x v="2"/>
    <n v="1549.71"/>
    <n v="37"/>
    <n v="46"/>
    <n v="1238.28"/>
  </r>
  <r>
    <s v="b7a15b7c"/>
    <d v="2024-07-11T00:00:00"/>
    <x v="0"/>
    <x v="2"/>
    <n v="3652.59"/>
    <n v="35"/>
    <n v="30"/>
    <n v="402.83"/>
  </r>
  <r>
    <s v="5646f389"/>
    <d v="2023-07-19T00:00:00"/>
    <x v="0"/>
    <x v="2"/>
    <n v="4574.1099999999997"/>
    <n v="41"/>
    <n v="49"/>
    <n v="1647.44"/>
  </r>
  <r>
    <s v="1e6ad9de"/>
    <d v="2024-10-06T00:00:00"/>
    <x v="0"/>
    <x v="2"/>
    <n v="1020.23"/>
    <n v="16"/>
    <n v="42"/>
    <n v="1981"/>
  </r>
  <r>
    <s v="4ee86730"/>
    <d v="2024-03-05T00:00:00"/>
    <x v="0"/>
    <x v="2"/>
    <n v="766.69"/>
    <n v="49"/>
    <n v="38"/>
    <n v="727.74"/>
  </r>
  <r>
    <s v="56712128"/>
    <d v="2023-03-20T00:00:00"/>
    <x v="0"/>
    <x v="2"/>
    <n v="759.01"/>
    <n v="34"/>
    <n v="19"/>
    <n v="1770.4"/>
  </r>
  <r>
    <s v="ce70e916"/>
    <d v="2024-10-30T00:00:00"/>
    <x v="0"/>
    <x v="2"/>
    <n v="391.39"/>
    <n v="16"/>
    <n v="10"/>
    <n v="436.1"/>
  </r>
  <r>
    <s v="79fdecad"/>
    <d v="2023-07-17T00:00:00"/>
    <x v="0"/>
    <x v="2"/>
    <n v="3853.52"/>
    <n v="42"/>
    <n v="31"/>
    <n v="762.66"/>
  </r>
  <r>
    <s v="0c0f9494"/>
    <d v="2023-05-14T00:00:00"/>
    <x v="0"/>
    <x v="2"/>
    <n v="2124.34"/>
    <n v="36"/>
    <n v="15"/>
    <n v="677.53"/>
  </r>
  <r>
    <s v="d2a66fda"/>
    <d v="2024-11-11T00:00:00"/>
    <x v="0"/>
    <x v="2"/>
    <n v="279.42"/>
    <n v="50"/>
    <n v="32"/>
    <n v="1091.49"/>
  </r>
  <r>
    <s v="962235cd"/>
    <d v="2023-07-10T00:00:00"/>
    <x v="0"/>
    <x v="2"/>
    <n v="3040.43"/>
    <n v="23"/>
    <n v="1"/>
    <n v="1393.42"/>
  </r>
  <r>
    <s v="995d265e"/>
    <d v="2023-10-12T00:00:00"/>
    <x v="0"/>
    <x v="2"/>
    <n v="4197.05"/>
    <n v="7"/>
    <n v="1"/>
    <n v="786.25"/>
  </r>
  <r>
    <s v="447bd99f"/>
    <d v="2022-12-08T00:00:00"/>
    <x v="0"/>
    <x v="2"/>
    <n v="3613.91"/>
    <n v="20"/>
    <n v="40"/>
    <n v="818.36"/>
  </r>
  <r>
    <s v="443160fb"/>
    <d v="2024-07-04T00:00:00"/>
    <x v="0"/>
    <x v="2"/>
    <n v="4492.5"/>
    <n v="21"/>
    <n v="37"/>
    <n v="398.28"/>
  </r>
  <r>
    <s v="c31ce07a"/>
    <d v="2023-01-15T00:00:00"/>
    <x v="0"/>
    <x v="2"/>
    <n v="1765.58"/>
    <n v="16"/>
    <n v="2"/>
    <n v="1999.08"/>
  </r>
  <r>
    <s v="00e38dde"/>
    <d v="2024-02-17T00:00:00"/>
    <x v="0"/>
    <x v="2"/>
    <n v="2864.29"/>
    <n v="44"/>
    <n v="15"/>
    <n v="191.74"/>
  </r>
  <r>
    <s v="15320453"/>
    <d v="2024-01-06T00:00:00"/>
    <x v="0"/>
    <x v="2"/>
    <n v="464.75"/>
    <n v="26"/>
    <n v="6"/>
    <n v="965.83"/>
  </r>
  <r>
    <s v="95261a6a"/>
    <d v="2022-12-08T00:00:00"/>
    <x v="0"/>
    <x v="2"/>
    <n v="1953.71"/>
    <n v="39"/>
    <n v="49"/>
    <n v="548.37"/>
  </r>
  <r>
    <s v="bb2a0ea5"/>
    <d v="2024-10-11T00:00:00"/>
    <x v="0"/>
    <x v="2"/>
    <n v="4718.8100000000004"/>
    <n v="15"/>
    <n v="26"/>
    <n v="1500.35"/>
  </r>
  <r>
    <s v="d2206f68"/>
    <d v="2023-08-15T00:00:00"/>
    <x v="0"/>
    <x v="2"/>
    <n v="4013.53"/>
    <n v="33"/>
    <n v="7"/>
    <n v="114.35"/>
  </r>
  <r>
    <s v="bedae4cd"/>
    <d v="2023-12-05T00:00:00"/>
    <x v="0"/>
    <x v="2"/>
    <n v="974.15"/>
    <n v="39"/>
    <n v="45"/>
    <n v="1048.24"/>
  </r>
  <r>
    <s v="def1e06a"/>
    <d v="2023-03-15T00:00:00"/>
    <x v="0"/>
    <x v="2"/>
    <n v="4592.68"/>
    <n v="23"/>
    <n v="15"/>
    <n v="469.37"/>
  </r>
  <r>
    <s v="fd85779b"/>
    <d v="2023-12-13T00:00:00"/>
    <x v="0"/>
    <x v="2"/>
    <n v="402.35"/>
    <n v="37"/>
    <n v="36"/>
    <n v="258.83"/>
  </r>
  <r>
    <s v="faf08e55"/>
    <d v="2023-08-28T00:00:00"/>
    <x v="0"/>
    <x v="2"/>
    <n v="297.26"/>
    <n v="3"/>
    <n v="40"/>
    <n v="524.30999999999995"/>
  </r>
  <r>
    <s v="54d31aca"/>
    <d v="2023-05-19T00:00:00"/>
    <x v="0"/>
    <x v="2"/>
    <n v="3294.71"/>
    <n v="29"/>
    <n v="3"/>
    <n v="1834.46"/>
  </r>
  <r>
    <s v="35665c00"/>
    <d v="2023-06-03T00:00:00"/>
    <x v="0"/>
    <x v="2"/>
    <n v="3124.8"/>
    <n v="38"/>
    <n v="32"/>
    <n v="172.63"/>
  </r>
  <r>
    <s v="6461924"/>
    <d v="2024-09-10T00:00:00"/>
    <x v="0"/>
    <x v="2"/>
    <n v="2746.4"/>
    <n v="7"/>
    <n v="13"/>
    <n v="1908.35"/>
  </r>
  <r>
    <s v="cfecd201"/>
    <d v="2022-12-08T00:00:00"/>
    <x v="0"/>
    <x v="2"/>
    <n v="3984.15"/>
    <n v="24"/>
    <n v="34"/>
    <n v="399.04"/>
  </r>
  <r>
    <s v="bf3233b5"/>
    <d v="2022-11-27T00:00:00"/>
    <x v="0"/>
    <x v="2"/>
    <n v="2495.4699999999998"/>
    <n v="21"/>
    <n v="48"/>
    <n v="248.85"/>
  </r>
  <r>
    <s v="9914a7e2"/>
    <d v="2023-04-22T00:00:00"/>
    <x v="0"/>
    <x v="2"/>
    <n v="997.84"/>
    <n v="8"/>
    <n v="43"/>
    <n v="1877.75"/>
  </r>
  <r>
    <s v="5df51bef"/>
    <d v="2023-08-05T00:00:00"/>
    <x v="0"/>
    <x v="2"/>
    <n v="68.989999999999995"/>
    <n v="5"/>
    <n v="43"/>
    <n v="1292.3399999999999"/>
  </r>
  <r>
    <s v="74d965a8"/>
    <d v="2024-02-03T00:00:00"/>
    <x v="0"/>
    <x v="2"/>
    <n v="3229.81"/>
    <n v="41"/>
    <n v="28"/>
    <n v="1143.74"/>
  </r>
  <r>
    <s v="7e924b52"/>
    <d v="2024-02-22T00:00:00"/>
    <x v="0"/>
    <x v="2"/>
    <n v="2000.04"/>
    <n v="29"/>
    <n v="31"/>
    <n v="578.14"/>
  </r>
  <r>
    <s v="777100f7"/>
    <d v="2024-02-23T00:00:00"/>
    <x v="0"/>
    <x v="2"/>
    <n v="4100.54"/>
    <n v="39"/>
    <n v="42"/>
    <n v="207.93"/>
  </r>
  <r>
    <s v="ca592379"/>
    <d v="2023-04-09T00:00:00"/>
    <x v="0"/>
    <x v="2"/>
    <n v="2458.19"/>
    <n v="34"/>
    <n v="4"/>
    <n v="1909"/>
  </r>
  <r>
    <s v="1bd65c9f"/>
    <d v="2024-03-18T00:00:00"/>
    <x v="0"/>
    <x v="2"/>
    <n v="2594.16"/>
    <n v="33"/>
    <n v="16"/>
    <n v="1914.86"/>
  </r>
  <r>
    <s v="8511d343"/>
    <d v="2023-08-13T00:00:00"/>
    <x v="0"/>
    <x v="2"/>
    <n v="2365.87"/>
    <n v="21"/>
    <n v="12"/>
    <n v="1126.51"/>
  </r>
  <r>
    <s v="e392b31b"/>
    <d v="2024-05-11T00:00:00"/>
    <x v="0"/>
    <x v="2"/>
    <n v="4419.55"/>
    <n v="6"/>
    <n v="44"/>
    <n v="356.85"/>
  </r>
  <r>
    <s v="7c14242b"/>
    <d v="2023-12-20T00:00:00"/>
    <x v="0"/>
    <x v="2"/>
    <n v="1349.7"/>
    <n v="9"/>
    <n v="5"/>
    <n v="1855.37"/>
  </r>
  <r>
    <s v="47b873d9"/>
    <d v="2024-04-18T00:00:00"/>
    <x v="0"/>
    <x v="2"/>
    <n v="1143.4100000000001"/>
    <n v="19"/>
    <n v="43"/>
    <n v="488.64"/>
  </r>
  <r>
    <s v="f24813ba"/>
    <d v="2023-09-11T00:00:00"/>
    <x v="0"/>
    <x v="2"/>
    <n v="4458.95"/>
    <n v="45"/>
    <n v="8"/>
    <n v="95.81"/>
  </r>
  <r>
    <s v="1b643d02"/>
    <d v="2023-02-28T00:00:00"/>
    <x v="0"/>
    <x v="2"/>
    <n v="3249.52"/>
    <n v="33"/>
    <n v="5"/>
    <n v="1233.76"/>
  </r>
  <r>
    <s v="18e46223"/>
    <d v="2023-07-31T00:00:00"/>
    <x v="0"/>
    <x v="2"/>
    <n v="2219.0300000000002"/>
    <n v="17"/>
    <n v="33"/>
    <n v="1740.26"/>
  </r>
  <r>
    <s v="127a6d39"/>
    <d v="2024-03-07T00:00:00"/>
    <x v="0"/>
    <x v="2"/>
    <n v="2204.9"/>
    <n v="22"/>
    <n v="28"/>
    <n v="1277.6099999999999"/>
  </r>
  <r>
    <s v="439ec09d"/>
    <d v="2024-04-19T00:00:00"/>
    <x v="0"/>
    <x v="2"/>
    <n v="2395.6"/>
    <n v="5"/>
    <n v="30"/>
    <n v="1774.77"/>
  </r>
  <r>
    <s v="a9f480fc"/>
    <d v="2024-03-07T00:00:00"/>
    <x v="0"/>
    <x v="2"/>
    <n v="3419.37"/>
    <n v="15"/>
    <n v="30"/>
    <n v="1811.72"/>
  </r>
  <r>
    <s v="e14afbaf"/>
    <d v="2023-05-21T00:00:00"/>
    <x v="0"/>
    <x v="2"/>
    <n v="4390.55"/>
    <n v="8"/>
    <n v="43"/>
    <n v="908.01"/>
  </r>
  <r>
    <s v="297b9440"/>
    <d v="2024-07-09T00:00:00"/>
    <x v="0"/>
    <x v="2"/>
    <n v="749.95"/>
    <n v="21"/>
    <n v="30"/>
    <n v="1346.06"/>
  </r>
  <r>
    <s v="cc36db89"/>
    <d v="2024-03-04T00:00:00"/>
    <x v="0"/>
    <x v="2"/>
    <n v="3465.56"/>
    <n v="50"/>
    <n v="24"/>
    <n v="142.71"/>
  </r>
  <r>
    <s v="47383cba"/>
    <d v="2024-10-22T00:00:00"/>
    <x v="0"/>
    <x v="2"/>
    <n v="3174.18"/>
    <n v="45"/>
    <n v="0"/>
    <n v="742.98"/>
  </r>
  <r>
    <s v="7c5e56ca"/>
    <d v="2024-01-23T00:00:00"/>
    <x v="0"/>
    <x v="2"/>
    <n v="4351.17"/>
    <n v="5"/>
    <n v="3"/>
    <n v="1770.1"/>
  </r>
  <r>
    <s v="e9a93b50"/>
    <d v="2023-04-26T00:00:00"/>
    <x v="0"/>
    <x v="2"/>
    <n v="2595.2399999999998"/>
    <n v="22"/>
    <n v="39"/>
    <n v="290.56"/>
  </r>
  <r>
    <s v="a30e2260"/>
    <d v="2023-08-23T00:00:00"/>
    <x v="0"/>
    <x v="2"/>
    <n v="1244.47"/>
    <n v="3"/>
    <n v="18"/>
    <n v="1667.38"/>
  </r>
  <r>
    <s v="1ff9f136"/>
    <d v="2024-10-03T00:00:00"/>
    <x v="0"/>
    <x v="2"/>
    <n v="2995.17"/>
    <n v="39"/>
    <n v="30"/>
    <n v="573.37"/>
  </r>
  <r>
    <s v="7cd82c57"/>
    <d v="2024-10-23T00:00:00"/>
    <x v="0"/>
    <x v="2"/>
    <n v="2007.74"/>
    <n v="10"/>
    <n v="47"/>
    <n v="490.49"/>
  </r>
  <r>
    <s v="c0d96c51"/>
    <d v="2023-09-09T00:00:00"/>
    <x v="0"/>
    <x v="2"/>
    <n v="4936.25"/>
    <n v="23"/>
    <n v="42"/>
    <n v="1092.3499999999999"/>
  </r>
  <r>
    <s v="d86aecb4"/>
    <d v="2024-10-25T00:00:00"/>
    <x v="0"/>
    <x v="2"/>
    <n v="1320.5"/>
    <n v="1"/>
    <n v="14"/>
    <n v="1165.23"/>
  </r>
  <r>
    <s v="3a577522"/>
    <d v="2024-04-11T00:00:00"/>
    <x v="0"/>
    <x v="2"/>
    <n v="2011.86"/>
    <n v="29"/>
    <n v="33"/>
    <n v="730.07"/>
  </r>
  <r>
    <s v="241a3ba9"/>
    <d v="2024-08-20T00:00:00"/>
    <x v="0"/>
    <x v="2"/>
    <n v="4414.3599999999997"/>
    <n v="27"/>
    <n v="36"/>
    <n v="612.23"/>
  </r>
  <r>
    <s v="b0e32660"/>
    <d v="2023-09-17T00:00:00"/>
    <x v="0"/>
    <x v="2"/>
    <n v="4731.8"/>
    <n v="21"/>
    <n v="39"/>
    <n v="861.11"/>
  </r>
  <r>
    <s v="af521f83"/>
    <d v="2024-09-24T00:00:00"/>
    <x v="0"/>
    <x v="2"/>
    <n v="1784.22"/>
    <n v="17"/>
    <n v="26"/>
    <n v="1447.69"/>
  </r>
  <r>
    <s v="22840559"/>
    <d v="2023-07-08T00:00:00"/>
    <x v="0"/>
    <x v="2"/>
    <n v="3602.98"/>
    <n v="3"/>
    <n v="0"/>
    <n v="1108.81"/>
  </r>
  <r>
    <s v="1dbf7583"/>
    <d v="2023-12-20T00:00:00"/>
    <x v="0"/>
    <x v="2"/>
    <n v="4225.1400000000003"/>
    <n v="2"/>
    <n v="26"/>
    <n v="1816.08"/>
  </r>
  <r>
    <s v="98ea583d"/>
    <d v="2024-03-20T00:00:00"/>
    <x v="0"/>
    <x v="2"/>
    <n v="778.73"/>
    <n v="5"/>
    <n v="22"/>
    <n v="55.95"/>
  </r>
  <r>
    <s v="d2e72872"/>
    <d v="2022-12-28T00:00:00"/>
    <x v="0"/>
    <x v="2"/>
    <n v="2814.31"/>
    <n v="17"/>
    <n v="7"/>
    <n v="1750.9"/>
  </r>
  <r>
    <s v="e2af7a85"/>
    <d v="2024-10-15T00:00:00"/>
    <x v="0"/>
    <x v="2"/>
    <n v="3903.24"/>
    <n v="1"/>
    <n v="48"/>
    <n v="246.66"/>
  </r>
  <r>
    <s v="eee85026"/>
    <d v="2024-06-11T00:00:00"/>
    <x v="0"/>
    <x v="2"/>
    <n v="65.06"/>
    <n v="12"/>
    <n v="32"/>
    <n v="335.89"/>
  </r>
  <r>
    <s v="b1625ccc"/>
    <d v="2024-07-24T00:00:00"/>
    <x v="0"/>
    <x v="2"/>
    <n v="811.8"/>
    <n v="34"/>
    <n v="43"/>
    <n v="504.92"/>
  </r>
  <r>
    <s v="0fd1043c"/>
    <d v="2024-01-23T00:00:00"/>
    <x v="0"/>
    <x v="2"/>
    <n v="561.48"/>
    <n v="45"/>
    <n v="50"/>
    <n v="1594.82"/>
  </r>
  <r>
    <s v="eaf6ee9c"/>
    <d v="2023-06-13T00:00:00"/>
    <x v="0"/>
    <x v="2"/>
    <n v="223.25"/>
    <n v="11"/>
    <n v="25"/>
    <n v="1933.72"/>
  </r>
  <r>
    <s v="87e3e975"/>
    <d v="2023-04-09T00:00:00"/>
    <x v="0"/>
    <x v="2"/>
    <n v="1060.69"/>
    <n v="41"/>
    <n v="23"/>
    <n v="102.63"/>
  </r>
  <r>
    <s v="593a0123"/>
    <d v="2023-01-02T00:00:00"/>
    <x v="0"/>
    <x v="2"/>
    <n v="2712.03"/>
    <n v="36"/>
    <n v="36"/>
    <n v="478.12"/>
  </r>
  <r>
    <s v="0d5e7dde"/>
    <d v="2023-07-16T00:00:00"/>
    <x v="0"/>
    <x v="2"/>
    <n v="4413.32"/>
    <n v="34"/>
    <n v="12"/>
    <n v="124.04"/>
  </r>
  <r>
    <s v="e466f091"/>
    <d v="2024-02-04T00:00:00"/>
    <x v="0"/>
    <x v="2"/>
    <n v="4004.22"/>
    <n v="29"/>
    <n v="3"/>
    <n v="27.81"/>
  </r>
  <r>
    <s v="bf51789f"/>
    <d v="2024-05-25T00:00:00"/>
    <x v="0"/>
    <x v="2"/>
    <n v="4916.49"/>
    <n v="40"/>
    <n v="23"/>
    <n v="1593.54"/>
  </r>
  <r>
    <s v="ed1590a8"/>
    <d v="2023-11-28T00:00:00"/>
    <x v="0"/>
    <x v="2"/>
    <n v="2990.7"/>
    <n v="18"/>
    <n v="22"/>
    <n v="465.43"/>
  </r>
  <r>
    <s v="bff25437"/>
    <d v="2023-05-06T00:00:00"/>
    <x v="0"/>
    <x v="2"/>
    <n v="1446.63"/>
    <n v="7"/>
    <n v="27"/>
    <n v="388.57"/>
  </r>
  <r>
    <s v="ae6aaf85"/>
    <d v="2024-06-15T00:00:00"/>
    <x v="0"/>
    <x v="2"/>
    <n v="2826.06"/>
    <n v="30"/>
    <n v="39"/>
    <n v="939.84"/>
  </r>
  <r>
    <s v="e87675f8"/>
    <d v="2023-03-22T00:00:00"/>
    <x v="0"/>
    <x v="2"/>
    <n v="1441.34"/>
    <n v="19"/>
    <n v="30"/>
    <n v="1351.32"/>
  </r>
  <r>
    <s v="b832431c"/>
    <d v="2023-02-22T00:00:00"/>
    <x v="0"/>
    <x v="2"/>
    <n v="3442.86"/>
    <n v="24"/>
    <n v="37"/>
    <n v="1313.43"/>
  </r>
  <r>
    <s v="7ea255b0"/>
    <d v="2023-11-26T00:00:00"/>
    <x v="0"/>
    <x v="2"/>
    <n v="4984.8900000000003"/>
    <n v="15"/>
    <n v="29"/>
    <n v="1036.83"/>
  </r>
  <r>
    <s v="b43065ae"/>
    <d v="2024-07-26T00:00:00"/>
    <x v="0"/>
    <x v="2"/>
    <n v="2457.6999999999998"/>
    <n v="22"/>
    <n v="35"/>
    <n v="1501.01"/>
  </r>
  <r>
    <s v="69b12162"/>
    <d v="2023-11-26T00:00:00"/>
    <x v="0"/>
    <x v="2"/>
    <n v="3556.9"/>
    <n v="15"/>
    <n v="42"/>
    <n v="1157.76"/>
  </r>
  <r>
    <s v="1ec61b7d"/>
    <d v="2023-09-24T00:00:00"/>
    <x v="0"/>
    <x v="2"/>
    <n v="3875.6"/>
    <n v="32"/>
    <n v="48"/>
    <n v="1875.28"/>
  </r>
  <r>
    <s v="ca2877e4"/>
    <d v="2023-07-29T00:00:00"/>
    <x v="0"/>
    <x v="2"/>
    <n v="3746.24"/>
    <n v="17"/>
    <n v="26"/>
    <n v="840.28"/>
  </r>
  <r>
    <s v="b17d869b"/>
    <d v="2023-01-28T00:00:00"/>
    <x v="0"/>
    <x v="2"/>
    <n v="396.18"/>
    <n v="26"/>
    <n v="50"/>
    <n v="1788.3"/>
  </r>
  <r>
    <s v="f1b3a079"/>
    <d v="2023-05-28T00:00:00"/>
    <x v="0"/>
    <x v="2"/>
    <n v="2692.54"/>
    <n v="43"/>
    <n v="36"/>
    <n v="1706.02"/>
  </r>
  <r>
    <s v="754a4757"/>
    <d v="2023-11-14T00:00:00"/>
    <x v="0"/>
    <x v="2"/>
    <n v="4428"/>
    <n v="6"/>
    <n v="32"/>
    <n v="308.89999999999998"/>
  </r>
  <r>
    <s v="51216f99"/>
    <d v="2023-08-31T00:00:00"/>
    <x v="0"/>
    <x v="2"/>
    <n v="3521.11"/>
    <n v="2"/>
    <n v="26"/>
    <n v="819.93"/>
  </r>
  <r>
    <s v="40f674c2"/>
    <d v="2023-01-05T00:00:00"/>
    <x v="0"/>
    <x v="2"/>
    <n v="747.92"/>
    <n v="40"/>
    <n v="19"/>
    <n v="1176.3399999999999"/>
  </r>
  <r>
    <s v="a1190f34"/>
    <d v="2023-07-10T00:00:00"/>
    <x v="0"/>
    <x v="2"/>
    <n v="187.67"/>
    <n v="7"/>
    <n v="43"/>
    <n v="1388.45"/>
  </r>
  <r>
    <s v="50d5a344"/>
    <d v="2023-05-01T00:00:00"/>
    <x v="0"/>
    <x v="2"/>
    <n v="4158.5200000000004"/>
    <n v="30"/>
    <n v="42"/>
    <n v="1185.46"/>
  </r>
  <r>
    <s v="ad4ef341"/>
    <d v="2024-02-06T00:00:00"/>
    <x v="0"/>
    <x v="2"/>
    <n v="4490.41"/>
    <n v="30"/>
    <n v="3"/>
    <n v="350.26"/>
  </r>
  <r>
    <s v="df5a85fd"/>
    <d v="2023-12-31T00:00:00"/>
    <x v="0"/>
    <x v="2"/>
    <n v="3312.74"/>
    <n v="9"/>
    <n v="50"/>
    <n v="1951.6"/>
  </r>
  <r>
    <s v="fa507c56"/>
    <d v="2024-04-06T00:00:00"/>
    <x v="0"/>
    <x v="2"/>
    <n v="3349.46"/>
    <n v="24"/>
    <n v="7"/>
    <n v="1622.69"/>
  </r>
  <r>
    <s v="db8428e0"/>
    <d v="2023-07-17T00:00:00"/>
    <x v="0"/>
    <x v="2"/>
    <n v="499.12"/>
    <n v="1"/>
    <n v="29"/>
    <n v="65.569999999999993"/>
  </r>
  <r>
    <s v="7d191193"/>
    <d v="2022-12-11T00:00:00"/>
    <x v="0"/>
    <x v="2"/>
    <n v="1779.14"/>
    <n v="34"/>
    <n v="5"/>
    <n v="1460.54"/>
  </r>
  <r>
    <s v="a2045883"/>
    <d v="2024-04-22T00:00:00"/>
    <x v="0"/>
    <x v="2"/>
    <n v="2603.17"/>
    <n v="2"/>
    <n v="23"/>
    <n v="1312.09"/>
  </r>
  <r>
    <s v="0bfa3034"/>
    <d v="2023-11-24T00:00:00"/>
    <x v="0"/>
    <x v="2"/>
    <n v="4852.17"/>
    <n v="23"/>
    <n v="1"/>
    <n v="1315.46"/>
  </r>
  <r>
    <s v="966a535a"/>
    <d v="2024-01-26T00:00:00"/>
    <x v="0"/>
    <x v="2"/>
    <n v="4504.88"/>
    <n v="38"/>
    <n v="35"/>
    <n v="1971.14"/>
  </r>
  <r>
    <s v="8c4af19d"/>
    <d v="2024-04-25T00:00:00"/>
    <x v="0"/>
    <x v="2"/>
    <n v="4231.5200000000004"/>
    <n v="1"/>
    <n v="49"/>
    <n v="1306.5999999999999"/>
  </r>
  <r>
    <s v="703fa6d6"/>
    <d v="2022-12-22T00:00:00"/>
    <x v="0"/>
    <x v="2"/>
    <n v="527.45000000000005"/>
    <n v="9"/>
    <n v="15"/>
    <n v="1637.94"/>
  </r>
  <r>
    <s v="27227365"/>
    <d v="2024-03-29T00:00:00"/>
    <x v="0"/>
    <x v="2"/>
    <n v="4722.1499999999996"/>
    <n v="18"/>
    <n v="21"/>
    <n v="1015.31"/>
  </r>
  <r>
    <s v="c81ebbf9"/>
    <d v="2024-08-25T00:00:00"/>
    <x v="0"/>
    <x v="2"/>
    <n v="3324.85"/>
    <n v="27"/>
    <n v="36"/>
    <n v="1725.89"/>
  </r>
  <r>
    <s v="72fc9f9a"/>
    <d v="2024-02-21T00:00:00"/>
    <x v="0"/>
    <x v="2"/>
    <n v="3592.07"/>
    <n v="11"/>
    <n v="19"/>
    <n v="941.13"/>
  </r>
  <r>
    <s v="36f49330"/>
    <d v="2023-04-21T00:00:00"/>
    <x v="0"/>
    <x v="2"/>
    <n v="2796.87"/>
    <n v="4"/>
    <n v="23"/>
    <n v="96.15"/>
  </r>
  <r>
    <s v="494d5c0e"/>
    <d v="2024-07-07T00:00:00"/>
    <x v="0"/>
    <x v="2"/>
    <n v="1328.4"/>
    <n v="46"/>
    <n v="16"/>
    <n v="1197.8399999999999"/>
  </r>
  <r>
    <s v="68a43219"/>
    <d v="2023-02-09T00:00:00"/>
    <x v="0"/>
    <x v="2"/>
    <n v="2080.29"/>
    <n v="38"/>
    <n v="44"/>
    <n v="1735.64"/>
  </r>
  <r>
    <s v="2e7d83dd"/>
    <d v="2024-02-18T00:00:00"/>
    <x v="0"/>
    <x v="2"/>
    <n v="3094.43"/>
    <n v="29"/>
    <n v="13"/>
    <n v="1881.93"/>
  </r>
  <r>
    <s v="e8382c91"/>
    <d v="2024-06-28T00:00:00"/>
    <x v="0"/>
    <x v="2"/>
    <n v="1099.07"/>
    <n v="8"/>
    <n v="12"/>
    <n v="801.71"/>
  </r>
  <r>
    <s v="54a76cb2"/>
    <d v="2024-11-05T00:00:00"/>
    <x v="0"/>
    <x v="2"/>
    <n v="3078.22"/>
    <n v="34"/>
    <n v="41"/>
    <n v="1920.28"/>
  </r>
  <r>
    <s v="65e8de06"/>
    <d v="2023-09-19T00:00:00"/>
    <x v="0"/>
    <x v="2"/>
    <n v="494.95"/>
    <n v="1"/>
    <n v="29"/>
    <n v="1738.54"/>
  </r>
  <r>
    <s v="8e7c3a0b"/>
    <d v="2023-04-11T00:00:00"/>
    <x v="0"/>
    <x v="2"/>
    <n v="1226.03"/>
    <n v="5"/>
    <n v="48"/>
    <n v="906.04"/>
  </r>
  <r>
    <s v="ddf9a044"/>
    <d v="2024-03-18T00:00:00"/>
    <x v="0"/>
    <x v="2"/>
    <n v="2594.3200000000002"/>
    <n v="29"/>
    <n v="20"/>
    <n v="196.65"/>
  </r>
  <r>
    <s v="85456184"/>
    <d v="2023-08-28T00:00:00"/>
    <x v="0"/>
    <x v="2"/>
    <n v="1077.83"/>
    <n v="35"/>
    <n v="18"/>
    <n v="30.93"/>
  </r>
  <r>
    <s v="90c3f2c8"/>
    <d v="2024-09-09T00:00:00"/>
    <x v="0"/>
    <x v="2"/>
    <n v="1561.41"/>
    <n v="49"/>
    <n v="29"/>
    <n v="357.04"/>
  </r>
  <r>
    <s v="0b711673"/>
    <d v="2024-10-29T00:00:00"/>
    <x v="0"/>
    <x v="2"/>
    <n v="1682.41"/>
    <n v="48"/>
    <n v="32"/>
    <n v="1093.9000000000001"/>
  </r>
  <r>
    <s v="48dfa147"/>
    <d v="2023-01-15T00:00:00"/>
    <x v="0"/>
    <x v="2"/>
    <n v="4340.87"/>
    <n v="21"/>
    <n v="5"/>
    <n v="1811.15"/>
  </r>
  <r>
    <s v="2b735dc5"/>
    <d v="2023-11-27T00:00:00"/>
    <x v="0"/>
    <x v="2"/>
    <n v="1369.08"/>
    <n v="13"/>
    <n v="39"/>
    <n v="782.01"/>
  </r>
  <r>
    <s v="8d59514d"/>
    <d v="2022-12-10T00:00:00"/>
    <x v="0"/>
    <x v="2"/>
    <n v="3935.36"/>
    <n v="37"/>
    <n v="34"/>
    <n v="1383.2"/>
  </r>
  <r>
    <s v="bcf779f3"/>
    <d v="2024-06-24T00:00:00"/>
    <x v="0"/>
    <x v="2"/>
    <n v="51.06"/>
    <n v="43"/>
    <n v="9"/>
    <n v="1273.53"/>
  </r>
  <r>
    <s v="fd1f2540"/>
    <d v="2024-11-02T00:00:00"/>
    <x v="0"/>
    <x v="2"/>
    <n v="1450.32"/>
    <n v="6"/>
    <n v="29"/>
    <n v="1964.86"/>
  </r>
  <r>
    <s v="9f4623e5"/>
    <d v="2024-06-16T00:00:00"/>
    <x v="0"/>
    <x v="2"/>
    <n v="2606.79"/>
    <n v="35"/>
    <n v="25"/>
    <n v="606.51"/>
  </r>
  <r>
    <s v="c47034be"/>
    <d v="2023-09-20T00:00:00"/>
    <x v="0"/>
    <x v="2"/>
    <n v="3337.9"/>
    <n v="49"/>
    <n v="7"/>
    <n v="1460.21"/>
  </r>
  <r>
    <s v="8537eb06"/>
    <d v="2024-04-30T00:00:00"/>
    <x v="0"/>
    <x v="2"/>
    <n v="370"/>
    <n v="46"/>
    <n v="15"/>
    <n v="499.83"/>
  </r>
  <r>
    <s v="47e18ec7"/>
    <d v="2024-07-31T00:00:00"/>
    <x v="0"/>
    <x v="2"/>
    <n v="1661.25"/>
    <n v="46"/>
    <n v="28"/>
    <n v="308.42"/>
  </r>
  <r>
    <s v="c5f47748"/>
    <d v="2023-09-09T00:00:00"/>
    <x v="0"/>
    <x v="2"/>
    <n v="1609.51"/>
    <n v="47"/>
    <n v="35"/>
    <n v="1471.56"/>
  </r>
  <r>
    <s v="af91b041"/>
    <d v="2023-01-26T00:00:00"/>
    <x v="0"/>
    <x v="2"/>
    <n v="3767.19"/>
    <n v="27"/>
    <n v="36"/>
    <n v="1199.24"/>
  </r>
  <r>
    <s v="fc8f5b85"/>
    <d v="2023-01-14T00:00:00"/>
    <x v="0"/>
    <x v="2"/>
    <n v="4357.16"/>
    <n v="19"/>
    <n v="15"/>
    <n v="49"/>
  </r>
  <r>
    <s v="3bb282db"/>
    <d v="2024-06-07T00:00:00"/>
    <x v="0"/>
    <x v="2"/>
    <n v="3503.99"/>
    <n v="3"/>
    <n v="39"/>
    <n v="934.36"/>
  </r>
  <r>
    <s v="6380649b"/>
    <d v="2023-09-17T00:00:00"/>
    <x v="0"/>
    <x v="2"/>
    <n v="2172.9299999999998"/>
    <n v="42"/>
    <n v="5"/>
    <n v="1875.39"/>
  </r>
  <r>
    <s v="d1a57606"/>
    <d v="2024-06-18T00:00:00"/>
    <x v="0"/>
    <x v="2"/>
    <n v="1711.62"/>
    <n v="22"/>
    <n v="27"/>
    <n v="489.41"/>
  </r>
  <r>
    <s v="c3c13648"/>
    <d v="2024-04-09T00:00:00"/>
    <x v="0"/>
    <x v="2"/>
    <n v="2858.02"/>
    <n v="50"/>
    <n v="11"/>
    <n v="1855.52"/>
  </r>
  <r>
    <s v="59fd1fc8"/>
    <d v="2024-08-26T00:00:00"/>
    <x v="0"/>
    <x v="2"/>
    <n v="2429.81"/>
    <n v="28"/>
    <n v="43"/>
    <n v="600.89"/>
  </r>
  <r>
    <s v="d7feb963"/>
    <d v="2023-09-15T00:00:00"/>
    <x v="0"/>
    <x v="2"/>
    <n v="167.17"/>
    <n v="50"/>
    <n v="39"/>
    <n v="311.60000000000002"/>
  </r>
  <r>
    <s v="58e50567"/>
    <d v="2023-12-23T00:00:00"/>
    <x v="0"/>
    <x v="2"/>
    <n v="3253.37"/>
    <n v="27"/>
    <n v="25"/>
    <n v="1000.78"/>
  </r>
  <r>
    <s v="46bfbce2"/>
    <d v="2023-03-15T00:00:00"/>
    <x v="0"/>
    <x v="2"/>
    <n v="1126.77"/>
    <n v="26"/>
    <n v="40"/>
    <n v="1672.41"/>
  </r>
  <r>
    <s v="21861721"/>
    <d v="2023-08-06T00:00:00"/>
    <x v="0"/>
    <x v="2"/>
    <n v="224.91"/>
    <n v="50"/>
    <n v="8"/>
    <n v="182.79"/>
  </r>
  <r>
    <s v="ec9dce02"/>
    <d v="2023-06-05T00:00:00"/>
    <x v="0"/>
    <x v="2"/>
    <n v="717.47"/>
    <n v="44"/>
    <n v="33"/>
    <n v="1626.39"/>
  </r>
  <r>
    <s v="c3180020"/>
    <d v="2023-04-08T00:00:00"/>
    <x v="0"/>
    <x v="2"/>
    <n v="1037.31"/>
    <n v="25"/>
    <n v="25"/>
    <n v="1879.41"/>
  </r>
  <r>
    <s v="562093ab"/>
    <d v="2024-07-16T00:00:00"/>
    <x v="0"/>
    <x v="2"/>
    <n v="508.28"/>
    <n v="43"/>
    <n v="31"/>
    <n v="1991.1"/>
  </r>
  <r>
    <s v="4f7a83d4"/>
    <d v="2022-12-27T00:00:00"/>
    <x v="0"/>
    <x v="2"/>
    <n v="2516.21"/>
    <n v="2"/>
    <n v="4"/>
    <n v="521.29"/>
  </r>
  <r>
    <s v="a1f68583"/>
    <d v="2024-05-01T00:00:00"/>
    <x v="0"/>
    <x v="2"/>
    <n v="4571.76"/>
    <n v="21"/>
    <n v="34"/>
    <n v="1792.14"/>
  </r>
  <r>
    <s v="cf2c0ea0"/>
    <d v="2022-11-30T00:00:00"/>
    <x v="0"/>
    <x v="2"/>
    <n v="2729.01"/>
    <n v="46"/>
    <n v="31"/>
    <n v="1869.1"/>
  </r>
  <r>
    <s v="f4b3bd9b"/>
    <d v="2022-12-28T00:00:00"/>
    <x v="0"/>
    <x v="2"/>
    <n v="4435.58"/>
    <n v="26"/>
    <n v="39"/>
    <n v="1602.26"/>
  </r>
  <r>
    <s v="722fb6d7"/>
    <d v="2023-11-04T00:00:00"/>
    <x v="0"/>
    <x v="2"/>
    <n v="2823.3"/>
    <n v="17"/>
    <n v="15"/>
    <n v="1652.44"/>
  </r>
  <r>
    <s v="3af888ca"/>
    <d v="2023-07-25T00:00:00"/>
    <x v="0"/>
    <x v="2"/>
    <n v="1015.57"/>
    <n v="23"/>
    <n v="14"/>
    <n v="133.06"/>
  </r>
  <r>
    <s v="f3879586"/>
    <d v="2023-03-03T00:00:00"/>
    <x v="0"/>
    <x v="2"/>
    <n v="4685.1099999999997"/>
    <n v="8"/>
    <n v="7"/>
    <n v="481.5"/>
  </r>
  <r>
    <s v="d42b94e3"/>
    <d v="2024-06-01T00:00:00"/>
    <x v="0"/>
    <x v="2"/>
    <n v="4789.8900000000003"/>
    <n v="45"/>
    <n v="31"/>
    <n v="721.13"/>
  </r>
  <r>
    <s v="66140f25"/>
    <d v="2022-12-23T00:00:00"/>
    <x v="0"/>
    <x v="2"/>
    <n v="1485.24"/>
    <n v="47"/>
    <n v="13"/>
    <n v="1316.69"/>
  </r>
  <r>
    <s v="f0769a72"/>
    <d v="2023-03-08T00:00:00"/>
    <x v="0"/>
    <x v="2"/>
    <n v="4992.0200000000004"/>
    <n v="33"/>
    <n v="43"/>
    <n v="671.47"/>
  </r>
  <r>
    <s v="83e29b90"/>
    <d v="2024-02-25T00:00:00"/>
    <x v="0"/>
    <x v="2"/>
    <n v="3009.95"/>
    <n v="50"/>
    <n v="40"/>
    <n v="1765.73"/>
  </r>
  <r>
    <s v="e9f4dc8c"/>
    <d v="2023-08-01T00:00:00"/>
    <x v="0"/>
    <x v="2"/>
    <n v="4756.2"/>
    <n v="49"/>
    <n v="14"/>
    <n v="1078.5999999999999"/>
  </r>
  <r>
    <s v="c631284f"/>
    <d v="2022-12-27T00:00:00"/>
    <x v="0"/>
    <x v="2"/>
    <n v="4332.8"/>
    <n v="31"/>
    <n v="16"/>
    <n v="1035.21"/>
  </r>
  <r>
    <s v="6c0f69ab"/>
    <d v="2023-12-13T00:00:00"/>
    <x v="0"/>
    <x v="2"/>
    <n v="1664.61"/>
    <n v="21"/>
    <n v="15"/>
    <n v="231.25"/>
  </r>
  <r>
    <s v="70486511"/>
    <d v="2024-05-29T00:00:00"/>
    <x v="0"/>
    <x v="2"/>
    <n v="3883.83"/>
    <n v="19"/>
    <n v="7"/>
    <n v="800.04"/>
  </r>
  <r>
    <s v="08a5ac8a"/>
    <d v="2024-03-13T00:00:00"/>
    <x v="0"/>
    <x v="2"/>
    <n v="2841.11"/>
    <n v="37"/>
    <n v="15"/>
    <n v="1702.88"/>
  </r>
  <r>
    <s v="d95b0e26"/>
    <d v="2024-04-16T00:00:00"/>
    <x v="0"/>
    <x v="2"/>
    <n v="1038.26"/>
    <n v="40"/>
    <n v="5"/>
    <n v="817.95"/>
  </r>
  <r>
    <s v="4ff3ee2d"/>
    <d v="2023-06-18T00:00:00"/>
    <x v="0"/>
    <x v="2"/>
    <n v="3514.57"/>
    <n v="36"/>
    <n v="17"/>
    <n v="1513.33"/>
  </r>
  <r>
    <s v="a74c977f"/>
    <d v="2023-05-22T00:00:00"/>
    <x v="0"/>
    <x v="2"/>
    <n v="2190.1799999999998"/>
    <n v="20"/>
    <n v="34"/>
    <n v="361.78"/>
  </r>
  <r>
    <s v="73af8ca4"/>
    <d v="2023-07-10T00:00:00"/>
    <x v="0"/>
    <x v="2"/>
    <n v="1023.7"/>
    <n v="6"/>
    <n v="46"/>
    <n v="971.14"/>
  </r>
  <r>
    <s v="21aa59a3"/>
    <d v="2023-01-31T00:00:00"/>
    <x v="0"/>
    <x v="2"/>
    <n v="3358.3"/>
    <n v="11"/>
    <n v="28"/>
    <n v="586.17999999999995"/>
  </r>
  <r>
    <s v="afad1207"/>
    <d v="2024-06-29T00:00:00"/>
    <x v="0"/>
    <x v="2"/>
    <n v="3053.62"/>
    <n v="17"/>
    <n v="24"/>
    <n v="1101.8699999999999"/>
  </r>
  <r>
    <s v="9ac105e4"/>
    <d v="2023-07-09T00:00:00"/>
    <x v="0"/>
    <x v="2"/>
    <n v="1303.48"/>
    <n v="5"/>
    <n v="32"/>
    <n v="243.74"/>
  </r>
  <r>
    <s v="76b4b7b7"/>
    <d v="2023-01-21T00:00:00"/>
    <x v="0"/>
    <x v="2"/>
    <n v="4057.15"/>
    <n v="38"/>
    <n v="46"/>
    <n v="1086.68"/>
  </r>
  <r>
    <s v="a89b38c0"/>
    <d v="2024-09-30T00:00:00"/>
    <x v="0"/>
    <x v="2"/>
    <n v="3936.04"/>
    <n v="14"/>
    <n v="44"/>
    <n v="1732.1"/>
  </r>
  <r>
    <s v="c0f64814"/>
    <d v="2024-05-10T00:00:00"/>
    <x v="0"/>
    <x v="2"/>
    <n v="1543.73"/>
    <n v="49"/>
    <n v="20"/>
    <n v="1001.38"/>
  </r>
  <r>
    <s v="b9272f17"/>
    <d v="2023-11-05T00:00:00"/>
    <x v="0"/>
    <x v="2"/>
    <n v="4180.58"/>
    <n v="40"/>
    <n v="10"/>
    <n v="1644.75"/>
  </r>
  <r>
    <s v="ceb75d03"/>
    <d v="2024-06-20T00:00:00"/>
    <x v="0"/>
    <x v="2"/>
    <n v="2996.46"/>
    <n v="11"/>
    <n v="21"/>
    <n v="1604.11"/>
  </r>
  <r>
    <s v="e6612808"/>
    <d v="2024-03-02T00:00:00"/>
    <x v="0"/>
    <x v="2"/>
    <n v="1556.03"/>
    <n v="25"/>
    <n v="29"/>
    <n v="404.02"/>
  </r>
  <r>
    <s v="5b7c3a68"/>
    <d v="2024-10-08T00:00:00"/>
    <x v="0"/>
    <x v="2"/>
    <n v="706.37"/>
    <n v="2"/>
    <n v="10"/>
    <n v="1503.71"/>
  </r>
  <r>
    <s v="5f4637cf"/>
    <d v="2022-11-25T00:00:00"/>
    <x v="0"/>
    <x v="2"/>
    <n v="1003.33"/>
    <n v="18"/>
    <n v="44"/>
    <n v="710.92"/>
  </r>
  <r>
    <s v="3f3ede71"/>
    <d v="2024-01-25T00:00:00"/>
    <x v="0"/>
    <x v="2"/>
    <n v="2665.81"/>
    <n v="28"/>
    <n v="33"/>
    <n v="1197.3399999999999"/>
  </r>
  <r>
    <s v="f0e7eed0"/>
    <d v="2024-04-22T00:00:00"/>
    <x v="0"/>
    <x v="2"/>
    <n v="2023.63"/>
    <n v="44"/>
    <n v="28"/>
    <n v="1174.6600000000001"/>
  </r>
  <r>
    <s v="568d471f"/>
    <d v="2024-07-05T00:00:00"/>
    <x v="0"/>
    <x v="2"/>
    <n v="608.04999999999995"/>
    <n v="40"/>
    <n v="30"/>
    <n v="591.04999999999995"/>
  </r>
  <r>
    <s v="7416b009"/>
    <d v="2023-06-02T00:00:00"/>
    <x v="0"/>
    <x v="2"/>
    <n v="991.66"/>
    <n v="19"/>
    <n v="15"/>
    <n v="1795.98"/>
  </r>
  <r>
    <s v="c83a8538"/>
    <d v="2023-09-12T00:00:00"/>
    <x v="0"/>
    <x v="2"/>
    <n v="494.42"/>
    <n v="43"/>
    <n v="14"/>
    <n v="742.75"/>
  </r>
  <r>
    <s v="39641095"/>
    <d v="2023-01-28T00:00:00"/>
    <x v="0"/>
    <x v="2"/>
    <n v="3914.65"/>
    <n v="41"/>
    <n v="8"/>
    <n v="1528.3"/>
  </r>
  <r>
    <s v="68fb816d"/>
    <d v="2024-08-20T00:00:00"/>
    <x v="0"/>
    <x v="2"/>
    <n v="1472.67"/>
    <n v="38"/>
    <n v="33"/>
    <n v="1998.28"/>
  </r>
  <r>
    <s v="e9ada9e0"/>
    <d v="2024-08-25T00:00:00"/>
    <x v="0"/>
    <x v="2"/>
    <n v="294.37"/>
    <n v="41"/>
    <n v="15"/>
    <n v="1770.54"/>
  </r>
  <r>
    <s v="4.73E+194"/>
    <d v="2023-07-29T00:00:00"/>
    <x v="0"/>
    <x v="2"/>
    <n v="2982.05"/>
    <n v="45"/>
    <n v="22"/>
    <n v="480.24"/>
  </r>
  <r>
    <s v="e1ae5414"/>
    <d v="2022-11-21T00:00:00"/>
    <x v="0"/>
    <x v="2"/>
    <n v="762.89"/>
    <n v="33"/>
    <n v="1"/>
    <n v="1272.3"/>
  </r>
  <r>
    <s v="85df1c46"/>
    <d v="2023-01-13T00:00:00"/>
    <x v="0"/>
    <x v="2"/>
    <n v="4949.68"/>
    <n v="20"/>
    <n v="45"/>
    <n v="1519.84"/>
  </r>
  <r>
    <s v="2d279284"/>
    <d v="2023-09-17T00:00:00"/>
    <x v="0"/>
    <x v="2"/>
    <n v="2185.0700000000002"/>
    <n v="6"/>
    <n v="42"/>
    <n v="206.81"/>
  </r>
  <r>
    <s v="b80bc926"/>
    <d v="2024-06-06T00:00:00"/>
    <x v="0"/>
    <x v="2"/>
    <n v="1298.81"/>
    <n v="45"/>
    <n v="36"/>
    <n v="1288.48"/>
  </r>
  <r>
    <s v="9d2881b9"/>
    <d v="2023-12-07T00:00:00"/>
    <x v="0"/>
    <x v="2"/>
    <n v="4002.35"/>
    <n v="46"/>
    <n v="14"/>
    <n v="799.19"/>
  </r>
  <r>
    <s v="8ccb8298"/>
    <d v="2022-12-26T00:00:00"/>
    <x v="0"/>
    <x v="2"/>
    <n v="1884.6"/>
    <n v="6"/>
    <n v="17"/>
    <n v="1603.91"/>
  </r>
  <r>
    <s v="ea5f5348"/>
    <d v="2024-02-17T00:00:00"/>
    <x v="0"/>
    <x v="2"/>
    <n v="4004.13"/>
    <n v="30"/>
    <n v="25"/>
    <n v="679.16"/>
  </r>
  <r>
    <s v="548ab041"/>
    <d v="2023-06-24T00:00:00"/>
    <x v="0"/>
    <x v="2"/>
    <n v="966.24"/>
    <n v="20"/>
    <n v="48"/>
    <n v="303.56"/>
  </r>
  <r>
    <s v="d7d64f68"/>
    <d v="2024-06-15T00:00:00"/>
    <x v="0"/>
    <x v="2"/>
    <n v="4132.3500000000004"/>
    <n v="49"/>
    <n v="8"/>
    <n v="1578.88"/>
  </r>
  <r>
    <s v="ce5538e5"/>
    <d v="2024-09-15T00:00:00"/>
    <x v="0"/>
    <x v="2"/>
    <n v="4935.78"/>
    <n v="26"/>
    <n v="32"/>
    <n v="178.92"/>
  </r>
  <r>
    <s v="88230a1d"/>
    <d v="2024-05-22T00:00:00"/>
    <x v="0"/>
    <x v="2"/>
    <n v="4051.66"/>
    <n v="29"/>
    <n v="22"/>
    <n v="1822.99"/>
  </r>
  <r>
    <s v="e1d0a226"/>
    <d v="2024-06-30T00:00:00"/>
    <x v="0"/>
    <x v="2"/>
    <n v="397.58"/>
    <n v="39"/>
    <n v="25"/>
    <n v="1405.74"/>
  </r>
  <r>
    <s v="5ce5eb97"/>
    <d v="2024-02-22T00:00:00"/>
    <x v="0"/>
    <x v="2"/>
    <n v="3921.43"/>
    <n v="39"/>
    <n v="9"/>
    <n v="1540.73"/>
  </r>
  <r>
    <s v="412282d3"/>
    <d v="2023-12-27T00:00:00"/>
    <x v="0"/>
    <x v="2"/>
    <n v="4423.04"/>
    <n v="20"/>
    <n v="25"/>
    <n v="770.82"/>
  </r>
  <r>
    <s v="da37cf04"/>
    <d v="2024-06-22T00:00:00"/>
    <x v="0"/>
    <x v="2"/>
    <n v="2975.86"/>
    <n v="29"/>
    <n v="37"/>
    <n v="1870.61"/>
  </r>
  <r>
    <s v="4b6a955c"/>
    <d v="2024-04-01T00:00:00"/>
    <x v="1"/>
    <x v="2"/>
    <n v="3270.98"/>
    <n v="47"/>
    <n v="11"/>
    <n v="1784.1"/>
  </r>
  <r>
    <s v="92458ed3"/>
    <d v="2023-04-08T00:00:00"/>
    <x v="1"/>
    <x v="2"/>
    <n v="1356.62"/>
    <n v="2"/>
    <n v="21"/>
    <n v="1213.3399999999999"/>
  </r>
  <r>
    <s v="7855a0d2"/>
    <d v="2023-09-26T00:00:00"/>
    <x v="1"/>
    <x v="2"/>
    <n v="4204.55"/>
    <n v="49"/>
    <n v="1"/>
    <n v="1534.82"/>
  </r>
  <r>
    <s v="077a9429"/>
    <d v="2023-06-02T00:00:00"/>
    <x v="1"/>
    <x v="2"/>
    <n v="1269.0999999999999"/>
    <n v="3"/>
    <n v="7"/>
    <n v="1819.88"/>
  </r>
  <r>
    <s v="8c329e53"/>
    <d v="2024-06-18T00:00:00"/>
    <x v="1"/>
    <x v="2"/>
    <n v="2958"/>
    <n v="4"/>
    <n v="22"/>
    <n v="1968.62"/>
  </r>
  <r>
    <s v="a9ac13d3"/>
    <d v="2024-09-21T00:00:00"/>
    <x v="1"/>
    <x v="2"/>
    <n v="2011.35"/>
    <n v="44"/>
    <n v="10"/>
    <n v="829.69"/>
  </r>
  <r>
    <s v="2ee55500"/>
    <d v="2024-03-05T00:00:00"/>
    <x v="1"/>
    <x v="2"/>
    <n v="218.83"/>
    <n v="7"/>
    <n v="13"/>
    <n v="863.98"/>
  </r>
  <r>
    <s v="99716af4"/>
    <d v="2024-02-16T00:00:00"/>
    <x v="1"/>
    <x v="2"/>
    <n v="2387"/>
    <n v="39"/>
    <n v="24"/>
    <n v="1353.49"/>
  </r>
  <r>
    <s v="f2115065"/>
    <d v="2023-09-20T00:00:00"/>
    <x v="1"/>
    <x v="2"/>
    <n v="487.67"/>
    <n v="16"/>
    <n v="42"/>
    <n v="810.07"/>
  </r>
  <r>
    <s v="0d2f6859"/>
    <d v="2023-04-02T00:00:00"/>
    <x v="1"/>
    <x v="2"/>
    <n v="906.4"/>
    <n v="47"/>
    <n v="26"/>
    <n v="1853.84"/>
  </r>
  <r>
    <s v="9abc16e4"/>
    <d v="2023-05-01T00:00:00"/>
    <x v="1"/>
    <x v="2"/>
    <n v="2252.12"/>
    <n v="23"/>
    <n v="38"/>
    <n v="1529.45"/>
  </r>
  <r>
    <s v="1790f693"/>
    <d v="2023-01-21T00:00:00"/>
    <x v="1"/>
    <x v="2"/>
    <n v="4383.76"/>
    <n v="40"/>
    <n v="21"/>
    <n v="1013.33"/>
  </r>
  <r>
    <s v="2bebdec7"/>
    <d v="2024-05-06T00:00:00"/>
    <x v="1"/>
    <x v="2"/>
    <n v="586.41999999999996"/>
    <n v="26"/>
    <n v="13"/>
    <n v="1477.88"/>
  </r>
  <r>
    <s v="59b7f257"/>
    <d v="2023-12-06T00:00:00"/>
    <x v="1"/>
    <x v="2"/>
    <n v="4914.08"/>
    <n v="29"/>
    <n v="37"/>
    <n v="1316.83"/>
  </r>
  <r>
    <s v="2ba49935"/>
    <d v="2024-03-22T00:00:00"/>
    <x v="1"/>
    <x v="2"/>
    <n v="1562.89"/>
    <n v="38"/>
    <n v="31"/>
    <n v="749"/>
  </r>
  <r>
    <s v="bce7cfc2"/>
    <d v="2024-09-27T00:00:00"/>
    <x v="1"/>
    <x v="2"/>
    <n v="623.41999999999996"/>
    <n v="9"/>
    <n v="30"/>
    <n v="1597.5"/>
  </r>
  <r>
    <s v="1ff473cf"/>
    <d v="2024-03-30T00:00:00"/>
    <x v="1"/>
    <x v="2"/>
    <n v="3030.3"/>
    <n v="18"/>
    <n v="12"/>
    <n v="1882.67"/>
  </r>
  <r>
    <s v="5d0b3362"/>
    <d v="2024-01-30T00:00:00"/>
    <x v="1"/>
    <x v="2"/>
    <n v="804.25"/>
    <n v="17"/>
    <n v="42"/>
    <n v="219.6"/>
  </r>
  <r>
    <s v="ef6b27b1"/>
    <d v="2024-03-22T00:00:00"/>
    <x v="1"/>
    <x v="2"/>
    <n v="4551.51"/>
    <n v="4"/>
    <n v="0"/>
    <n v="1384.53"/>
  </r>
  <r>
    <s v="ccd859f7"/>
    <d v="2024-10-14T00:00:00"/>
    <x v="1"/>
    <x v="2"/>
    <n v="2906.79"/>
    <n v="31"/>
    <n v="33"/>
    <n v="130.99"/>
  </r>
  <r>
    <s v="72439b92"/>
    <d v="2024-03-22T00:00:00"/>
    <x v="1"/>
    <x v="2"/>
    <n v="109.58"/>
    <n v="37"/>
    <n v="35"/>
    <n v="1367.03"/>
  </r>
  <r>
    <s v="cad02e49"/>
    <d v="2024-02-18T00:00:00"/>
    <x v="1"/>
    <x v="2"/>
    <n v="756.27"/>
    <n v="44"/>
    <n v="7"/>
    <n v="839.15"/>
  </r>
  <r>
    <s v="5fea9a34"/>
    <d v="2023-06-10T00:00:00"/>
    <x v="1"/>
    <x v="2"/>
    <n v="2642.2"/>
    <n v="9"/>
    <n v="20"/>
    <n v="1152.94"/>
  </r>
  <r>
    <s v="139bfea2"/>
    <d v="2024-03-02T00:00:00"/>
    <x v="1"/>
    <x v="2"/>
    <n v="306.8"/>
    <n v="10"/>
    <n v="16"/>
    <n v="1607.25"/>
  </r>
  <r>
    <s v="4b867008"/>
    <d v="2023-09-18T00:00:00"/>
    <x v="1"/>
    <x v="2"/>
    <n v="4656.6499999999996"/>
    <n v="10"/>
    <n v="41"/>
    <n v="1672.8"/>
  </r>
  <r>
    <s v="f04efb34"/>
    <d v="2024-03-02T00:00:00"/>
    <x v="1"/>
    <x v="2"/>
    <n v="2272.56"/>
    <n v="44"/>
    <n v="20"/>
    <n v="221.94"/>
  </r>
  <r>
    <s v="f81023f8"/>
    <d v="2023-07-28T00:00:00"/>
    <x v="1"/>
    <x v="2"/>
    <n v="3709.48"/>
    <n v="2"/>
    <n v="8"/>
    <n v="639.24"/>
  </r>
  <r>
    <s v="7cf9ad33"/>
    <d v="2024-10-22T00:00:00"/>
    <x v="1"/>
    <x v="2"/>
    <n v="3958.88"/>
    <n v="24"/>
    <n v="32"/>
    <n v="287.31"/>
  </r>
  <r>
    <s v="a274199f"/>
    <d v="2023-09-08T00:00:00"/>
    <x v="1"/>
    <x v="2"/>
    <n v="3556.04"/>
    <n v="24"/>
    <n v="19"/>
    <n v="818.92"/>
  </r>
  <r>
    <s v="1f6f4e00"/>
    <d v="2022-12-29T00:00:00"/>
    <x v="1"/>
    <x v="2"/>
    <n v="2773.39"/>
    <n v="21"/>
    <n v="29"/>
    <n v="919.37"/>
  </r>
  <r>
    <s v="590062ec"/>
    <d v="2024-07-26T00:00:00"/>
    <x v="1"/>
    <x v="2"/>
    <n v="1862.27"/>
    <n v="37"/>
    <n v="50"/>
    <n v="889"/>
  </r>
  <r>
    <s v="453ed925"/>
    <d v="2024-06-05T00:00:00"/>
    <x v="1"/>
    <x v="2"/>
    <n v="4113.75"/>
    <n v="6"/>
    <n v="41"/>
    <n v="1894.47"/>
  </r>
  <r>
    <s v="f29a74e3"/>
    <d v="2023-10-22T00:00:00"/>
    <x v="1"/>
    <x v="2"/>
    <n v="2094.33"/>
    <n v="3"/>
    <n v="27"/>
    <n v="1442.95"/>
  </r>
  <r>
    <s v="638d115b"/>
    <d v="2024-07-16T00:00:00"/>
    <x v="1"/>
    <x v="2"/>
    <n v="4408.6899999999996"/>
    <n v="40"/>
    <n v="8"/>
    <n v="1878.2"/>
  </r>
  <r>
    <s v="2d0364d9"/>
    <d v="2023-12-12T00:00:00"/>
    <x v="1"/>
    <x v="2"/>
    <n v="4418.97"/>
    <n v="38"/>
    <n v="11"/>
    <n v="1967.53"/>
  </r>
  <r>
    <s v="c1fe75eb"/>
    <d v="2023-01-25T00:00:00"/>
    <x v="1"/>
    <x v="2"/>
    <n v="2481.98"/>
    <n v="36"/>
    <n v="34"/>
    <n v="942.28"/>
  </r>
  <r>
    <s v="b366f12e"/>
    <d v="2023-11-13T00:00:00"/>
    <x v="1"/>
    <x v="2"/>
    <n v="2520.8200000000002"/>
    <n v="4"/>
    <n v="4"/>
    <n v="205.64"/>
  </r>
  <r>
    <s v="45c0aee4"/>
    <d v="2024-01-10T00:00:00"/>
    <x v="1"/>
    <x v="2"/>
    <n v="3231.32"/>
    <n v="25"/>
    <n v="7"/>
    <n v="566.1"/>
  </r>
  <r>
    <s v="c987db14"/>
    <d v="2024-08-15T00:00:00"/>
    <x v="1"/>
    <x v="2"/>
    <n v="3294.93"/>
    <n v="26"/>
    <n v="29"/>
    <n v="1886.15"/>
  </r>
  <r>
    <s v="78169840"/>
    <d v="2023-08-11T00:00:00"/>
    <x v="1"/>
    <x v="2"/>
    <n v="2624.05"/>
    <n v="46"/>
    <n v="35"/>
    <n v="329.35"/>
  </r>
  <r>
    <s v="98f1afd9"/>
    <d v="2022-12-11T00:00:00"/>
    <x v="1"/>
    <x v="2"/>
    <n v="1068.18"/>
    <n v="18"/>
    <n v="15"/>
    <n v="275.36"/>
  </r>
  <r>
    <s v="e6336e47"/>
    <d v="2024-02-11T00:00:00"/>
    <x v="1"/>
    <x v="2"/>
    <n v="2674.76"/>
    <n v="30"/>
    <n v="30"/>
    <n v="700.3"/>
  </r>
  <r>
    <s v="c06d3082"/>
    <d v="2023-10-06T00:00:00"/>
    <x v="1"/>
    <x v="2"/>
    <n v="4549.21"/>
    <n v="49"/>
    <n v="29"/>
    <n v="1186.3599999999999"/>
  </r>
  <r>
    <s v="ec0fa152"/>
    <d v="2023-10-18T00:00:00"/>
    <x v="1"/>
    <x v="2"/>
    <n v="1878.62"/>
    <n v="16"/>
    <n v="39"/>
    <n v="1303.4000000000001"/>
  </r>
  <r>
    <s v="db088ce8"/>
    <d v="2024-03-30T00:00:00"/>
    <x v="1"/>
    <x v="2"/>
    <n v="3305.22"/>
    <n v="42"/>
    <n v="28"/>
    <n v="1931.74"/>
  </r>
  <r>
    <s v="dd4efc10"/>
    <d v="2024-05-31T00:00:00"/>
    <x v="1"/>
    <x v="2"/>
    <n v="1198.44"/>
    <n v="24"/>
    <n v="13"/>
    <n v="1422.59"/>
  </r>
  <r>
    <s v="f7076585"/>
    <d v="2022-12-09T00:00:00"/>
    <x v="1"/>
    <x v="2"/>
    <n v="1638.11"/>
    <n v="7"/>
    <n v="13"/>
    <n v="34.020000000000003"/>
  </r>
  <r>
    <s v="b0f1a2cf"/>
    <d v="2024-08-22T00:00:00"/>
    <x v="1"/>
    <x v="2"/>
    <n v="1422.16"/>
    <n v="5"/>
    <n v="48"/>
    <n v="1217.92"/>
  </r>
  <r>
    <s v="8235ab5b"/>
    <d v="2023-01-04T00:00:00"/>
    <x v="1"/>
    <x v="2"/>
    <n v="4417.6000000000004"/>
    <n v="40"/>
    <n v="42"/>
    <n v="417.29"/>
  </r>
  <r>
    <s v="33c8c9bb"/>
    <d v="2024-08-07T00:00:00"/>
    <x v="1"/>
    <x v="2"/>
    <n v="4965.12"/>
    <n v="31"/>
    <n v="12"/>
    <n v="765.35"/>
  </r>
  <r>
    <s v="27edba7e"/>
    <d v="2023-11-12T00:00:00"/>
    <x v="1"/>
    <x v="2"/>
    <n v="2384.64"/>
    <n v="46"/>
    <n v="13"/>
    <n v="191.19"/>
  </r>
  <r>
    <s v="991e252f"/>
    <d v="2023-03-23T00:00:00"/>
    <x v="1"/>
    <x v="2"/>
    <n v="1049.82"/>
    <n v="45"/>
    <n v="9"/>
    <n v="411.38"/>
  </r>
  <r>
    <s v="42d24cb3"/>
    <d v="2024-10-12T00:00:00"/>
    <x v="1"/>
    <x v="2"/>
    <n v="3041.41"/>
    <n v="24"/>
    <n v="33"/>
    <n v="668.22"/>
  </r>
  <r>
    <s v="1df964ef"/>
    <d v="2023-06-18T00:00:00"/>
    <x v="1"/>
    <x v="2"/>
    <n v="416.74"/>
    <n v="47"/>
    <n v="16"/>
    <n v="804.14"/>
  </r>
  <r>
    <s v="39525927"/>
    <d v="2023-11-02T00:00:00"/>
    <x v="1"/>
    <x v="2"/>
    <n v="1947.12"/>
    <n v="22"/>
    <n v="4"/>
    <n v="1967.15"/>
  </r>
  <r>
    <s v="abf7d1a6"/>
    <d v="2023-08-26T00:00:00"/>
    <x v="1"/>
    <x v="2"/>
    <n v="3731.26"/>
    <n v="48"/>
    <n v="13"/>
    <n v="321.77999999999997"/>
  </r>
  <r>
    <s v="4b136343"/>
    <d v="2022-11-28T00:00:00"/>
    <x v="1"/>
    <x v="2"/>
    <n v="975.06"/>
    <n v="39"/>
    <n v="24"/>
    <n v="737.78"/>
  </r>
  <r>
    <s v="082cd281"/>
    <d v="2023-11-27T00:00:00"/>
    <x v="1"/>
    <x v="2"/>
    <n v="4189.37"/>
    <n v="31"/>
    <n v="49"/>
    <n v="1436.1"/>
  </r>
  <r>
    <s v="b7cb560f"/>
    <d v="2023-11-29T00:00:00"/>
    <x v="1"/>
    <x v="2"/>
    <n v="2069.86"/>
    <n v="18"/>
    <n v="37"/>
    <n v="855.29"/>
  </r>
  <r>
    <s v="c8afd533"/>
    <d v="2024-01-29T00:00:00"/>
    <x v="1"/>
    <x v="2"/>
    <n v="221.06"/>
    <n v="47"/>
    <n v="26"/>
    <n v="1057.94"/>
  </r>
  <r>
    <s v="20ee90f0"/>
    <d v="2024-07-25T00:00:00"/>
    <x v="1"/>
    <x v="2"/>
    <n v="2590.16"/>
    <n v="32"/>
    <n v="11"/>
    <n v="598.26"/>
  </r>
  <r>
    <s v="04c96065"/>
    <d v="2024-05-30T00:00:00"/>
    <x v="1"/>
    <x v="2"/>
    <n v="2009.11"/>
    <n v="41"/>
    <n v="23"/>
    <n v="197.04"/>
  </r>
  <r>
    <s v="909c2fe2"/>
    <d v="2023-01-26T00:00:00"/>
    <x v="1"/>
    <x v="2"/>
    <n v="4323.1899999999996"/>
    <n v="31"/>
    <n v="5"/>
    <n v="830.31"/>
  </r>
  <r>
    <s v="3964aac1"/>
    <d v="2022-12-14T00:00:00"/>
    <x v="1"/>
    <x v="2"/>
    <n v="4320.6899999999996"/>
    <n v="1"/>
    <n v="46"/>
    <n v="344.41"/>
  </r>
  <r>
    <s v="d1c957ed"/>
    <d v="2023-11-19T00:00:00"/>
    <x v="1"/>
    <x v="2"/>
    <n v="4763.8999999999996"/>
    <n v="25"/>
    <n v="42"/>
    <n v="1172.1199999999999"/>
  </r>
  <r>
    <s v="a8dedd25"/>
    <d v="2023-05-22T00:00:00"/>
    <x v="1"/>
    <x v="2"/>
    <n v="1559.03"/>
    <n v="5"/>
    <n v="2"/>
    <n v="1848.24"/>
  </r>
  <r>
    <s v="75033fc7"/>
    <d v="2023-06-30T00:00:00"/>
    <x v="1"/>
    <x v="2"/>
    <n v="2560.4899999999998"/>
    <n v="32"/>
    <n v="49"/>
    <n v="1794.23"/>
  </r>
  <r>
    <s v="cfd30e79"/>
    <d v="2023-08-14T00:00:00"/>
    <x v="1"/>
    <x v="2"/>
    <n v="3099.52"/>
    <n v="38"/>
    <n v="27"/>
    <n v="1110.5"/>
  </r>
  <r>
    <s v="d1b82fe9"/>
    <d v="2024-06-29T00:00:00"/>
    <x v="1"/>
    <x v="2"/>
    <n v="217.99"/>
    <n v="23"/>
    <n v="3"/>
    <n v="617.59"/>
  </r>
  <r>
    <s v="42a8be1f"/>
    <d v="2023-07-08T00:00:00"/>
    <x v="1"/>
    <x v="2"/>
    <n v="998.3"/>
    <n v="26"/>
    <n v="1"/>
    <n v="1891.6"/>
  </r>
  <r>
    <s v="7faf4960"/>
    <d v="2023-01-24T00:00:00"/>
    <x v="1"/>
    <x v="2"/>
    <n v="2497.88"/>
    <n v="31"/>
    <n v="6"/>
    <n v="808.27"/>
  </r>
  <r>
    <s v="e38ef5d0"/>
    <d v="2023-02-16T00:00:00"/>
    <x v="1"/>
    <x v="2"/>
    <n v="2478.12"/>
    <n v="39"/>
    <n v="0"/>
    <n v="692.89"/>
  </r>
  <r>
    <s v="247117dc"/>
    <d v="2022-11-28T00:00:00"/>
    <x v="1"/>
    <x v="2"/>
    <n v="3894.89"/>
    <n v="45"/>
    <n v="20"/>
    <n v="1569.7"/>
  </r>
  <r>
    <s v="4a5667d7"/>
    <d v="2023-06-12T00:00:00"/>
    <x v="1"/>
    <x v="2"/>
    <n v="2530.06"/>
    <n v="48"/>
    <n v="20"/>
    <n v="1204.8399999999999"/>
  </r>
  <r>
    <s v="f96eb1c9"/>
    <d v="2024-09-09T00:00:00"/>
    <x v="1"/>
    <x v="2"/>
    <n v="3932.32"/>
    <n v="47"/>
    <n v="26"/>
    <n v="1125.1300000000001"/>
  </r>
  <r>
    <s v="c0e1103d"/>
    <d v="2023-04-07T00:00:00"/>
    <x v="1"/>
    <x v="2"/>
    <n v="4218.71"/>
    <n v="33"/>
    <n v="49"/>
    <n v="165.55"/>
  </r>
  <r>
    <s v="e242bb43"/>
    <d v="2024-05-17T00:00:00"/>
    <x v="1"/>
    <x v="2"/>
    <n v="488.49"/>
    <n v="43"/>
    <n v="10"/>
    <n v="790.51"/>
  </r>
  <r>
    <s v="ad0725ca"/>
    <d v="2024-07-15T00:00:00"/>
    <x v="1"/>
    <x v="2"/>
    <n v="1753.57"/>
    <n v="16"/>
    <n v="34"/>
    <n v="1576.42"/>
  </r>
  <r>
    <s v="e1d5f0e3"/>
    <d v="2024-05-22T00:00:00"/>
    <x v="1"/>
    <x v="2"/>
    <n v="4371.51"/>
    <n v="8"/>
    <n v="8"/>
    <n v="714.47"/>
  </r>
  <r>
    <s v="11979d06"/>
    <d v="2023-12-01T00:00:00"/>
    <x v="1"/>
    <x v="2"/>
    <n v="366.81"/>
    <n v="31"/>
    <n v="46"/>
    <n v="544.41999999999996"/>
  </r>
  <r>
    <s v="a051bc53"/>
    <d v="2024-01-29T00:00:00"/>
    <x v="1"/>
    <x v="2"/>
    <n v="2020.21"/>
    <n v="23"/>
    <n v="9"/>
    <n v="128.91"/>
  </r>
  <r>
    <s v="1512a915"/>
    <d v="2023-11-13T00:00:00"/>
    <x v="1"/>
    <x v="2"/>
    <n v="1799.62"/>
    <n v="17"/>
    <n v="7"/>
    <n v="194.08"/>
  </r>
  <r>
    <s v="928b52ee"/>
    <d v="2023-10-20T00:00:00"/>
    <x v="1"/>
    <x v="2"/>
    <n v="4191.25"/>
    <n v="17"/>
    <n v="29"/>
    <n v="31.5"/>
  </r>
  <r>
    <s v="149a4440"/>
    <d v="2024-06-02T00:00:00"/>
    <x v="1"/>
    <x v="2"/>
    <n v="2018.32"/>
    <n v="13"/>
    <n v="30"/>
    <n v="1100.6099999999999"/>
  </r>
  <r>
    <s v="89a1fee1"/>
    <d v="2024-06-09T00:00:00"/>
    <x v="1"/>
    <x v="2"/>
    <n v="4607.78"/>
    <n v="28"/>
    <n v="33"/>
    <n v="1033.44"/>
  </r>
  <r>
    <s v="9c3dba02"/>
    <d v="2023-05-08T00:00:00"/>
    <x v="1"/>
    <x v="2"/>
    <n v="546.87"/>
    <n v="31"/>
    <n v="9"/>
    <n v="1032.83"/>
  </r>
  <r>
    <s v="ae93a655"/>
    <d v="2024-02-13T00:00:00"/>
    <x v="1"/>
    <x v="2"/>
    <n v="3847.23"/>
    <n v="18"/>
    <n v="29"/>
    <n v="850.29"/>
  </r>
  <r>
    <s v="6aee33ee"/>
    <d v="2024-06-09T00:00:00"/>
    <x v="1"/>
    <x v="2"/>
    <n v="2775.63"/>
    <n v="44"/>
    <n v="42"/>
    <n v="1437.67"/>
  </r>
  <r>
    <s v="82d81326"/>
    <d v="2023-06-02T00:00:00"/>
    <x v="1"/>
    <x v="2"/>
    <n v="2233.2800000000002"/>
    <n v="13"/>
    <n v="14"/>
    <n v="1797.73"/>
  </r>
  <r>
    <s v="629deab7"/>
    <d v="2024-09-02T00:00:00"/>
    <x v="1"/>
    <x v="2"/>
    <n v="4290.41"/>
    <n v="15"/>
    <n v="47"/>
    <n v="620.72"/>
  </r>
  <r>
    <s v="ef8a80ab"/>
    <d v="2023-05-15T00:00:00"/>
    <x v="1"/>
    <x v="2"/>
    <n v="2562.4899999999998"/>
    <n v="4"/>
    <n v="24"/>
    <n v="1814.02"/>
  </r>
  <r>
    <s v="2a6f4c83"/>
    <d v="2023-05-09T00:00:00"/>
    <x v="1"/>
    <x v="2"/>
    <n v="450.09"/>
    <n v="20"/>
    <n v="10"/>
    <n v="159.66999999999999"/>
  </r>
  <r>
    <s v="5c6fc044"/>
    <d v="2023-10-30T00:00:00"/>
    <x v="1"/>
    <x v="2"/>
    <n v="2738.29"/>
    <n v="1"/>
    <n v="43"/>
    <n v="933.89"/>
  </r>
  <r>
    <s v="0e5b445e"/>
    <d v="2024-01-22T00:00:00"/>
    <x v="1"/>
    <x v="2"/>
    <n v="4337.0600000000004"/>
    <n v="28"/>
    <n v="30"/>
    <n v="852.11"/>
  </r>
  <r>
    <s v="701e640b"/>
    <d v="2024-10-14T00:00:00"/>
    <x v="1"/>
    <x v="2"/>
    <n v="1241.45"/>
    <n v="40"/>
    <n v="27"/>
    <n v="1888.82"/>
  </r>
  <r>
    <s v="57981f96"/>
    <d v="2024-05-10T00:00:00"/>
    <x v="1"/>
    <x v="2"/>
    <n v="1314.57"/>
    <n v="22"/>
    <n v="27"/>
    <n v="1710.81"/>
  </r>
  <r>
    <s v="746678ba"/>
    <d v="2023-01-01T00:00:00"/>
    <x v="1"/>
    <x v="2"/>
    <n v="1739.32"/>
    <n v="40"/>
    <n v="49"/>
    <n v="334.98"/>
  </r>
  <r>
    <s v="cc631d62"/>
    <d v="2024-07-22T00:00:00"/>
    <x v="1"/>
    <x v="2"/>
    <n v="3708.35"/>
    <n v="38"/>
    <n v="4"/>
    <n v="1467.15"/>
  </r>
  <r>
    <s v="84939d82"/>
    <d v="2023-08-04T00:00:00"/>
    <x v="1"/>
    <x v="2"/>
    <n v="4257.3900000000003"/>
    <n v="18"/>
    <n v="29"/>
    <n v="505.39"/>
  </r>
  <r>
    <s v="748fcb5b"/>
    <d v="2024-04-21T00:00:00"/>
    <x v="1"/>
    <x v="2"/>
    <n v="1544.1"/>
    <n v="26"/>
    <n v="1"/>
    <n v="1667.44"/>
  </r>
  <r>
    <s v="b2deaee9"/>
    <d v="2024-04-10T00:00:00"/>
    <x v="1"/>
    <x v="2"/>
    <n v="1125.3"/>
    <n v="30"/>
    <n v="10"/>
    <n v="201.69"/>
  </r>
  <r>
    <s v="d7323445"/>
    <d v="2024-02-12T00:00:00"/>
    <x v="1"/>
    <x v="2"/>
    <n v="794.16"/>
    <n v="19"/>
    <n v="50"/>
    <n v="1427.52"/>
  </r>
  <r>
    <s v="deb261fa"/>
    <d v="2024-11-04T00:00:00"/>
    <x v="1"/>
    <x v="2"/>
    <n v="2674.21"/>
    <n v="19"/>
    <n v="32"/>
    <n v="1583.94"/>
  </r>
  <r>
    <s v="b255b950"/>
    <d v="2023-12-22T00:00:00"/>
    <x v="1"/>
    <x v="2"/>
    <n v="3421.35"/>
    <n v="10"/>
    <n v="32"/>
    <n v="1185.5899999999999"/>
  </r>
  <r>
    <s v="3e3ac509"/>
    <d v="2023-12-24T00:00:00"/>
    <x v="1"/>
    <x v="2"/>
    <n v="1751.16"/>
    <n v="33"/>
    <n v="6"/>
    <n v="1694.57"/>
  </r>
  <r>
    <s v="ec9e17e2"/>
    <d v="2023-10-13T00:00:00"/>
    <x v="1"/>
    <x v="2"/>
    <n v="1963.56"/>
    <n v="26"/>
    <n v="1"/>
    <n v="1855.2"/>
  </r>
  <r>
    <s v="0e5fa787"/>
    <d v="2023-01-25T00:00:00"/>
    <x v="1"/>
    <x v="2"/>
    <n v="1398.91"/>
    <n v="30"/>
    <n v="40"/>
    <n v="413.51"/>
  </r>
  <r>
    <s v="4c15128f"/>
    <d v="2023-05-22T00:00:00"/>
    <x v="1"/>
    <x v="2"/>
    <n v="3865.07"/>
    <n v="22"/>
    <n v="47"/>
    <n v="1908.52"/>
  </r>
  <r>
    <s v="54ed2404"/>
    <d v="2024-03-23T00:00:00"/>
    <x v="1"/>
    <x v="2"/>
    <n v="1990.9"/>
    <n v="31"/>
    <n v="24"/>
    <n v="139.38"/>
  </r>
  <r>
    <s v="24f1c73e"/>
    <d v="2024-08-07T00:00:00"/>
    <x v="1"/>
    <x v="2"/>
    <n v="4476.57"/>
    <n v="17"/>
    <n v="21"/>
    <n v="114.47"/>
  </r>
  <r>
    <s v="845328b6"/>
    <d v="2024-09-15T00:00:00"/>
    <x v="1"/>
    <x v="2"/>
    <n v="3978.73"/>
    <n v="27"/>
    <n v="50"/>
    <n v="891.43"/>
  </r>
  <r>
    <s v="ae54ff2e"/>
    <d v="2023-12-05T00:00:00"/>
    <x v="1"/>
    <x v="2"/>
    <n v="2994.54"/>
    <n v="21"/>
    <n v="46"/>
    <n v="1366.77"/>
  </r>
  <r>
    <s v="69bc27a8"/>
    <d v="2024-09-11T00:00:00"/>
    <x v="1"/>
    <x v="2"/>
    <n v="1422.95"/>
    <n v="2"/>
    <n v="34"/>
    <n v="1359.83"/>
  </r>
  <r>
    <s v="d11a2898"/>
    <d v="2023-09-18T00:00:00"/>
    <x v="1"/>
    <x v="2"/>
    <n v="528.75"/>
    <n v="38"/>
    <n v="26"/>
    <n v="599.4"/>
  </r>
  <r>
    <s v="314ac0cf"/>
    <d v="2023-03-12T00:00:00"/>
    <x v="1"/>
    <x v="2"/>
    <n v="2904.27"/>
    <n v="8"/>
    <n v="21"/>
    <n v="1712.8"/>
  </r>
  <r>
    <s v="6a08f193"/>
    <d v="2022-12-03T00:00:00"/>
    <x v="1"/>
    <x v="2"/>
    <n v="3828.61"/>
    <n v="45"/>
    <n v="38"/>
    <n v="1267.76"/>
  </r>
  <r>
    <s v="7739f451"/>
    <d v="2024-09-15T00:00:00"/>
    <x v="1"/>
    <x v="2"/>
    <n v="3488.36"/>
    <n v="42"/>
    <n v="23"/>
    <n v="1599.73"/>
  </r>
  <r>
    <s v="7185c19c"/>
    <d v="2023-09-29T00:00:00"/>
    <x v="1"/>
    <x v="2"/>
    <n v="3650.43"/>
    <n v="38"/>
    <n v="24"/>
    <n v="466.97"/>
  </r>
  <r>
    <s v="753ba103"/>
    <d v="2024-06-28T00:00:00"/>
    <x v="1"/>
    <x v="2"/>
    <n v="3577.49"/>
    <n v="11"/>
    <n v="22"/>
    <n v="967.07"/>
  </r>
  <r>
    <s v="0c139747"/>
    <d v="2023-02-10T00:00:00"/>
    <x v="1"/>
    <x v="2"/>
    <n v="855.1"/>
    <n v="6"/>
    <n v="20"/>
    <n v="195.11"/>
  </r>
  <r>
    <s v="0bb60af9"/>
    <d v="2024-04-29T00:00:00"/>
    <x v="1"/>
    <x v="2"/>
    <n v="2851.59"/>
    <n v="18"/>
    <n v="23"/>
    <n v="734.6"/>
  </r>
  <r>
    <s v="34f04c50"/>
    <d v="2023-02-01T00:00:00"/>
    <x v="1"/>
    <x v="2"/>
    <n v="3186.76"/>
    <n v="41"/>
    <n v="44"/>
    <n v="1078.52"/>
  </r>
  <r>
    <s v="0d8f1304"/>
    <d v="2024-04-23T00:00:00"/>
    <x v="1"/>
    <x v="2"/>
    <n v="1748.1"/>
    <n v="48"/>
    <n v="49"/>
    <n v="598.1"/>
  </r>
  <r>
    <s v="1b2c8d3d"/>
    <d v="2024-07-13T00:00:00"/>
    <x v="1"/>
    <x v="2"/>
    <n v="1290.42"/>
    <n v="47"/>
    <n v="0"/>
    <n v="1024.17"/>
  </r>
  <r>
    <s v="c728d5e4"/>
    <d v="2023-03-19T00:00:00"/>
    <x v="1"/>
    <x v="2"/>
    <n v="2134.4699999999998"/>
    <n v="46"/>
    <n v="2"/>
    <n v="1244.08"/>
  </r>
  <r>
    <s v="218af06e"/>
    <d v="2024-05-18T00:00:00"/>
    <x v="1"/>
    <x v="2"/>
    <n v="4068.96"/>
    <n v="44"/>
    <n v="43"/>
    <n v="18.21"/>
  </r>
  <r>
    <s v="1ca1db04"/>
    <d v="2023-11-28T00:00:00"/>
    <x v="1"/>
    <x v="2"/>
    <n v="4880.32"/>
    <n v="46"/>
    <n v="10"/>
    <n v="1498.43"/>
  </r>
  <r>
    <s v="3ebb18fd"/>
    <d v="2024-02-12T00:00:00"/>
    <x v="1"/>
    <x v="2"/>
    <n v="86.93"/>
    <n v="42"/>
    <n v="7"/>
    <n v="114.29"/>
  </r>
  <r>
    <s v="fc237e79"/>
    <d v="2023-05-16T00:00:00"/>
    <x v="1"/>
    <x v="2"/>
    <n v="2224.63"/>
    <n v="11"/>
    <n v="23"/>
    <n v="403.48"/>
  </r>
  <r>
    <s v="671719c8"/>
    <d v="2024-08-19T00:00:00"/>
    <x v="1"/>
    <x v="2"/>
    <n v="4402.6899999999996"/>
    <n v="28"/>
    <n v="0"/>
    <n v="388.41"/>
  </r>
  <r>
    <s v="7b5a708c"/>
    <d v="2024-02-11T00:00:00"/>
    <x v="1"/>
    <x v="2"/>
    <n v="54.66"/>
    <n v="49"/>
    <n v="43"/>
    <n v="359.62"/>
  </r>
  <r>
    <s v="fe3233f8"/>
    <d v="2023-10-21T00:00:00"/>
    <x v="1"/>
    <x v="2"/>
    <n v="2016.29"/>
    <n v="22"/>
    <n v="17"/>
    <n v="132.58000000000001"/>
  </r>
  <r>
    <s v="ed656f9d"/>
    <d v="2023-10-22T00:00:00"/>
    <x v="1"/>
    <x v="2"/>
    <n v="4673.6400000000003"/>
    <n v="41"/>
    <n v="6"/>
    <n v="1046.03"/>
  </r>
  <r>
    <s v="d4bae8c7"/>
    <d v="2023-10-08T00:00:00"/>
    <x v="1"/>
    <x v="2"/>
    <n v="568.04999999999995"/>
    <n v="32"/>
    <n v="33"/>
    <n v="1269.04"/>
  </r>
  <r>
    <s v="dfca7f8f"/>
    <d v="2024-05-29T00:00:00"/>
    <x v="1"/>
    <x v="2"/>
    <n v="1602.49"/>
    <n v="44"/>
    <n v="31"/>
    <n v="1635.99"/>
  </r>
  <r>
    <s v="198104be"/>
    <d v="2023-05-29T00:00:00"/>
    <x v="1"/>
    <x v="2"/>
    <n v="1623.8"/>
    <n v="37"/>
    <n v="31"/>
    <n v="1830.14"/>
  </r>
  <r>
    <s v="85c44acd"/>
    <d v="2024-01-06T00:00:00"/>
    <x v="1"/>
    <x v="2"/>
    <n v="1710.54"/>
    <n v="46"/>
    <n v="25"/>
    <n v="434.37"/>
  </r>
  <r>
    <s v="3e217475"/>
    <d v="2023-09-10T00:00:00"/>
    <x v="1"/>
    <x v="2"/>
    <n v="564.82000000000005"/>
    <n v="42"/>
    <n v="25"/>
    <n v="954.88"/>
  </r>
  <r>
    <s v="f5de7bf8"/>
    <d v="2023-08-26T00:00:00"/>
    <x v="1"/>
    <x v="2"/>
    <n v="4758.1000000000004"/>
    <n v="8"/>
    <n v="13"/>
    <n v="1166.32"/>
  </r>
  <r>
    <s v="c27c441b"/>
    <d v="2023-06-08T00:00:00"/>
    <x v="1"/>
    <x v="2"/>
    <n v="4937.9799999999996"/>
    <n v="4"/>
    <n v="4"/>
    <n v="1621.84"/>
  </r>
  <r>
    <s v="62fdced6"/>
    <d v="2024-09-11T00:00:00"/>
    <x v="1"/>
    <x v="2"/>
    <n v="3852.51"/>
    <n v="23"/>
    <n v="47"/>
    <n v="1748.8"/>
  </r>
  <r>
    <s v="d278b857"/>
    <d v="2024-08-02T00:00:00"/>
    <x v="1"/>
    <x v="2"/>
    <n v="1539.7"/>
    <n v="10"/>
    <n v="20"/>
    <n v="685.02"/>
  </r>
  <r>
    <s v="50cbce03"/>
    <d v="2024-04-13T00:00:00"/>
    <x v="1"/>
    <x v="2"/>
    <n v="4050.11"/>
    <n v="18"/>
    <n v="39"/>
    <n v="1626.06"/>
  </r>
  <r>
    <s v="2df896e5"/>
    <d v="2024-07-13T00:00:00"/>
    <x v="1"/>
    <x v="2"/>
    <n v="2920.18"/>
    <n v="13"/>
    <n v="36"/>
    <n v="712.88"/>
  </r>
  <r>
    <s v="ad9991f5"/>
    <d v="2023-12-11T00:00:00"/>
    <x v="1"/>
    <x v="2"/>
    <n v="691.03"/>
    <n v="6"/>
    <n v="39"/>
    <n v="1525.89"/>
  </r>
  <r>
    <s v="bf5b380d"/>
    <d v="2023-07-01T00:00:00"/>
    <x v="1"/>
    <x v="2"/>
    <n v="1565.73"/>
    <n v="5"/>
    <n v="34"/>
    <n v="446.21"/>
  </r>
  <r>
    <s v="80494b76"/>
    <d v="2024-05-06T00:00:00"/>
    <x v="1"/>
    <x v="2"/>
    <n v="3813.98"/>
    <n v="47"/>
    <n v="47"/>
    <n v="938.34"/>
  </r>
  <r>
    <s v="31857a11"/>
    <d v="2023-09-03T00:00:00"/>
    <x v="1"/>
    <x v="2"/>
    <n v="4752.51"/>
    <n v="18"/>
    <n v="14"/>
    <n v="1481.37"/>
  </r>
  <r>
    <s v="98598646"/>
    <d v="2023-08-24T00:00:00"/>
    <x v="1"/>
    <x v="2"/>
    <n v="3523.79"/>
    <n v="48"/>
    <n v="41"/>
    <n v="1537.15"/>
  </r>
  <r>
    <s v="37ce1644"/>
    <d v="2023-11-21T00:00:00"/>
    <x v="1"/>
    <x v="2"/>
    <n v="525.30999999999995"/>
    <n v="34"/>
    <n v="17"/>
    <n v="1144.21"/>
  </r>
  <r>
    <s v="74016ac0"/>
    <d v="2024-06-26T00:00:00"/>
    <x v="1"/>
    <x v="2"/>
    <n v="2403.61"/>
    <n v="14"/>
    <n v="19"/>
    <n v="1541.26"/>
  </r>
  <r>
    <s v="a7736a76"/>
    <d v="2023-07-21T00:00:00"/>
    <x v="1"/>
    <x v="2"/>
    <n v="3690.32"/>
    <n v="42"/>
    <n v="42"/>
    <n v="661.09"/>
  </r>
  <r>
    <s v="620b38fe"/>
    <d v="2023-04-20T00:00:00"/>
    <x v="1"/>
    <x v="2"/>
    <n v="2286.9299999999998"/>
    <n v="4"/>
    <n v="34"/>
    <n v="994.73"/>
  </r>
  <r>
    <s v="9f77b354"/>
    <d v="2023-07-26T00:00:00"/>
    <x v="1"/>
    <x v="2"/>
    <n v="4006.95"/>
    <n v="23"/>
    <n v="21"/>
    <n v="1597.59"/>
  </r>
  <r>
    <s v="cefaf576"/>
    <d v="2023-09-21T00:00:00"/>
    <x v="1"/>
    <x v="2"/>
    <n v="2130.69"/>
    <n v="39"/>
    <n v="37"/>
    <n v="31.39"/>
  </r>
  <r>
    <s v="dc8380e1"/>
    <d v="2023-05-19T00:00:00"/>
    <x v="1"/>
    <x v="2"/>
    <n v="461.33"/>
    <n v="28"/>
    <n v="18"/>
    <n v="1068.47"/>
  </r>
  <r>
    <s v="db1f57fb"/>
    <d v="2024-02-04T00:00:00"/>
    <x v="1"/>
    <x v="2"/>
    <n v="394.43"/>
    <n v="17"/>
    <n v="38"/>
    <n v="1448.93"/>
  </r>
  <r>
    <s v="80f545db"/>
    <d v="2023-06-08T00:00:00"/>
    <x v="1"/>
    <x v="2"/>
    <n v="2648.77"/>
    <n v="30"/>
    <n v="18"/>
    <n v="308.19"/>
  </r>
  <r>
    <s v="a22f3711"/>
    <d v="2023-11-04T00:00:00"/>
    <x v="1"/>
    <x v="2"/>
    <n v="1999.25"/>
    <n v="8"/>
    <n v="29"/>
    <n v="911.69"/>
  </r>
  <r>
    <s v="4fd09d62"/>
    <d v="2024-04-10T00:00:00"/>
    <x v="1"/>
    <x v="2"/>
    <n v="468.24"/>
    <n v="18"/>
    <n v="36"/>
    <n v="1166.6199999999999"/>
  </r>
  <r>
    <s v="10f25169"/>
    <d v="2023-01-05T00:00:00"/>
    <x v="1"/>
    <x v="2"/>
    <n v="4014.66"/>
    <n v="26"/>
    <n v="3"/>
    <n v="796.65"/>
  </r>
  <r>
    <s v="b5d22db1"/>
    <d v="2023-12-27T00:00:00"/>
    <x v="1"/>
    <x v="2"/>
    <n v="1677.17"/>
    <n v="38"/>
    <n v="37"/>
    <n v="561.42999999999995"/>
  </r>
  <r>
    <s v="a5029e4c"/>
    <d v="2023-01-10T00:00:00"/>
    <x v="1"/>
    <x v="2"/>
    <n v="3135.15"/>
    <n v="42"/>
    <n v="44"/>
    <n v="788.46"/>
  </r>
  <r>
    <s v="433a6101"/>
    <d v="2023-09-06T00:00:00"/>
    <x v="1"/>
    <x v="2"/>
    <n v="328.45"/>
    <n v="31"/>
    <n v="6"/>
    <n v="827.41"/>
  </r>
  <r>
    <s v="80d9a47e"/>
    <d v="2023-05-20T00:00:00"/>
    <x v="1"/>
    <x v="2"/>
    <n v="1101.95"/>
    <n v="22"/>
    <n v="29"/>
    <n v="411.07"/>
  </r>
  <r>
    <s v="65847f4b"/>
    <d v="2024-01-18T00:00:00"/>
    <x v="1"/>
    <x v="2"/>
    <n v="3768.29"/>
    <n v="43"/>
    <n v="15"/>
    <n v="1534.97"/>
  </r>
  <r>
    <s v="d191618a"/>
    <d v="2023-01-01T00:00:00"/>
    <x v="1"/>
    <x v="2"/>
    <n v="1226.76"/>
    <n v="31"/>
    <n v="28"/>
    <n v="1792.36"/>
  </r>
  <r>
    <s v="d8dbbb74"/>
    <d v="2023-10-20T00:00:00"/>
    <x v="1"/>
    <x v="2"/>
    <n v="717.28"/>
    <n v="20"/>
    <n v="46"/>
    <n v="1143.3399999999999"/>
  </r>
  <r>
    <s v="c4df7331"/>
    <d v="2023-10-27T00:00:00"/>
    <x v="1"/>
    <x v="2"/>
    <n v="1336.82"/>
    <n v="31"/>
    <n v="4"/>
    <n v="1051.5"/>
  </r>
  <r>
    <s v="fab2038b"/>
    <d v="2024-05-22T00:00:00"/>
    <x v="1"/>
    <x v="2"/>
    <n v="288.57"/>
    <n v="26"/>
    <n v="23"/>
    <n v="224.32"/>
  </r>
  <r>
    <s v="f41a4ae0"/>
    <d v="2024-10-20T00:00:00"/>
    <x v="1"/>
    <x v="2"/>
    <n v="905.79"/>
    <n v="33"/>
    <n v="25"/>
    <n v="496.7"/>
  </r>
  <r>
    <s v="4c202628"/>
    <d v="2023-10-23T00:00:00"/>
    <x v="1"/>
    <x v="2"/>
    <n v="1119.46"/>
    <n v="35"/>
    <n v="45"/>
    <n v="1037.42"/>
  </r>
  <r>
    <s v="92bdd41e"/>
    <d v="2024-11-03T00:00:00"/>
    <x v="1"/>
    <x v="2"/>
    <n v="195.69"/>
    <n v="25"/>
    <n v="30"/>
    <n v="106.59"/>
  </r>
  <r>
    <s v="a051342d"/>
    <d v="2024-04-10T00:00:00"/>
    <x v="1"/>
    <x v="2"/>
    <n v="703.08"/>
    <n v="32"/>
    <n v="19"/>
    <n v="843.47"/>
  </r>
  <r>
    <s v="4492b260"/>
    <d v="2023-01-01T00:00:00"/>
    <x v="1"/>
    <x v="2"/>
    <n v="1583.59"/>
    <n v="16"/>
    <n v="40"/>
    <n v="1123.3599999999999"/>
  </r>
  <r>
    <s v="eaf34ac7"/>
    <d v="2024-09-03T00:00:00"/>
    <x v="1"/>
    <x v="2"/>
    <n v="432.59"/>
    <n v="34"/>
    <n v="25"/>
    <n v="194.48"/>
  </r>
  <r>
    <s v="19c5b07f"/>
    <d v="2023-06-30T00:00:00"/>
    <x v="1"/>
    <x v="2"/>
    <n v="3362.77"/>
    <n v="31"/>
    <n v="33"/>
    <n v="1732.07"/>
  </r>
  <r>
    <s v="f01f0812"/>
    <d v="2023-02-01T00:00:00"/>
    <x v="1"/>
    <x v="2"/>
    <n v="520.71"/>
    <n v="13"/>
    <n v="32"/>
    <n v="555.04"/>
  </r>
  <r>
    <s v="1d23757b"/>
    <d v="2024-06-01T00:00:00"/>
    <x v="1"/>
    <x v="2"/>
    <n v="1612.11"/>
    <n v="27"/>
    <n v="26"/>
    <n v="111.92"/>
  </r>
  <r>
    <s v="2260ab6c"/>
    <d v="2024-03-18T00:00:00"/>
    <x v="1"/>
    <x v="2"/>
    <n v="4858.08"/>
    <n v="39"/>
    <n v="4"/>
    <n v="761.71"/>
  </r>
  <r>
    <s v="d4716b50"/>
    <d v="2024-06-03T00:00:00"/>
    <x v="1"/>
    <x v="2"/>
    <n v="2178.38"/>
    <n v="23"/>
    <n v="14"/>
    <n v="1362.61"/>
  </r>
  <r>
    <s v="58312223"/>
    <d v="2023-01-13T00:00:00"/>
    <x v="1"/>
    <x v="2"/>
    <n v="4678.6000000000004"/>
    <n v="15"/>
    <n v="31"/>
    <n v="1304.3699999999999"/>
  </r>
  <r>
    <s v="89f81270"/>
    <d v="2024-05-13T00:00:00"/>
    <x v="1"/>
    <x v="2"/>
    <n v="4153.2"/>
    <n v="31"/>
    <n v="23"/>
    <n v="1542.38"/>
  </r>
  <r>
    <s v="7cf824ab"/>
    <d v="2023-07-29T00:00:00"/>
    <x v="1"/>
    <x v="2"/>
    <n v="3465.45"/>
    <n v="48"/>
    <n v="41"/>
    <n v="1240.19"/>
  </r>
  <r>
    <s v="61b7deb8"/>
    <d v="2024-03-14T00:00:00"/>
    <x v="1"/>
    <x v="2"/>
    <n v="3198.65"/>
    <n v="20"/>
    <n v="43"/>
    <n v="1846.12"/>
  </r>
  <r>
    <s v="047da045"/>
    <d v="2023-05-25T00:00:00"/>
    <x v="1"/>
    <x v="2"/>
    <n v="367.86"/>
    <n v="9"/>
    <n v="13"/>
    <n v="538.54"/>
  </r>
  <r>
    <s v="7f959491"/>
    <d v="2023-12-24T00:00:00"/>
    <x v="1"/>
    <x v="2"/>
    <n v="2717.27"/>
    <n v="10"/>
    <n v="50"/>
    <n v="667.74"/>
  </r>
  <r>
    <s v="76819654"/>
    <d v="2024-10-18T00:00:00"/>
    <x v="1"/>
    <x v="2"/>
    <n v="426.59"/>
    <n v="20"/>
    <n v="26"/>
    <n v="1418.29"/>
  </r>
  <r>
    <s v="f383f776"/>
    <d v="2023-05-20T00:00:00"/>
    <x v="1"/>
    <x v="2"/>
    <n v="84.88"/>
    <n v="25"/>
    <n v="36"/>
    <n v="799.55"/>
  </r>
  <r>
    <s v="923790eb"/>
    <d v="2024-06-15T00:00:00"/>
    <x v="1"/>
    <x v="2"/>
    <n v="345.95"/>
    <n v="49"/>
    <n v="27"/>
    <n v="1278.9000000000001"/>
  </r>
  <r>
    <s v="517756de"/>
    <d v="2023-01-03T00:00:00"/>
    <x v="1"/>
    <x v="2"/>
    <n v="609.04999999999995"/>
    <n v="40"/>
    <n v="3"/>
    <n v="1195.25"/>
  </r>
  <r>
    <s v="77b14380"/>
    <d v="2022-12-26T00:00:00"/>
    <x v="1"/>
    <x v="2"/>
    <n v="3936.45"/>
    <n v="18"/>
    <n v="2"/>
    <n v="590.41"/>
  </r>
  <r>
    <s v="a86aa833"/>
    <d v="2023-01-11T00:00:00"/>
    <x v="1"/>
    <x v="2"/>
    <n v="2803.74"/>
    <n v="44"/>
    <n v="49"/>
    <n v="411.17"/>
  </r>
  <r>
    <s v="99d247ed"/>
    <d v="2022-11-18T00:00:00"/>
    <x v="1"/>
    <x v="2"/>
    <n v="3892.66"/>
    <n v="7"/>
    <n v="45"/>
    <n v="141.09"/>
  </r>
  <r>
    <s v="e4f36eaf"/>
    <d v="2024-07-20T00:00:00"/>
    <x v="1"/>
    <x v="2"/>
    <n v="3395.31"/>
    <n v="26"/>
    <n v="7"/>
    <n v="996.53"/>
  </r>
  <r>
    <s v="c202dd9f"/>
    <d v="2023-10-01T00:00:00"/>
    <x v="1"/>
    <x v="2"/>
    <n v="4059.96"/>
    <n v="15"/>
    <n v="12"/>
    <n v="201.71"/>
  </r>
  <r>
    <s v="89f49470"/>
    <d v="2022-12-12T00:00:00"/>
    <x v="1"/>
    <x v="2"/>
    <n v="1632.72"/>
    <n v="26"/>
    <n v="48"/>
    <n v="1132.56"/>
  </r>
  <r>
    <s v="9c9bb801"/>
    <d v="2022-11-27T00:00:00"/>
    <x v="1"/>
    <x v="2"/>
    <n v="341.31"/>
    <n v="2"/>
    <n v="27"/>
    <n v="1308.9000000000001"/>
  </r>
  <r>
    <s v="a3f3a760"/>
    <d v="2022-11-18T00:00:00"/>
    <x v="1"/>
    <x v="2"/>
    <n v="2784.42"/>
    <n v="21"/>
    <n v="18"/>
    <n v="386.61"/>
  </r>
  <r>
    <s v="0733d52a"/>
    <d v="2024-02-25T00:00:00"/>
    <x v="1"/>
    <x v="2"/>
    <n v="2147.87"/>
    <n v="23"/>
    <n v="21"/>
    <n v="975.32"/>
  </r>
  <r>
    <s v="18ad41a5"/>
    <d v="2024-06-21T00:00:00"/>
    <x v="1"/>
    <x v="2"/>
    <n v="1531.92"/>
    <n v="45"/>
    <n v="49"/>
    <n v="1442.38"/>
  </r>
  <r>
    <s v="1f64efe0"/>
    <d v="2023-08-17T00:00:00"/>
    <x v="1"/>
    <x v="2"/>
    <n v="4348.43"/>
    <n v="34"/>
    <n v="16"/>
    <n v="1151.25"/>
  </r>
  <r>
    <s v="e5642d83"/>
    <d v="2023-11-26T00:00:00"/>
    <x v="1"/>
    <x v="2"/>
    <n v="166.5"/>
    <n v="43"/>
    <n v="25"/>
    <n v="967.62"/>
  </r>
  <r>
    <s v="14732738"/>
    <d v="2022-12-02T00:00:00"/>
    <x v="1"/>
    <x v="2"/>
    <n v="3462.87"/>
    <n v="14"/>
    <n v="45"/>
    <n v="1854.04"/>
  </r>
  <r>
    <s v="4913300e"/>
    <d v="2023-12-09T00:00:00"/>
    <x v="1"/>
    <x v="2"/>
    <n v="1255.3"/>
    <n v="38"/>
    <n v="46"/>
    <n v="1914.59"/>
  </r>
  <r>
    <s v="e2cd1853"/>
    <d v="2023-01-14T00:00:00"/>
    <x v="1"/>
    <x v="2"/>
    <n v="445.31"/>
    <n v="10"/>
    <n v="1"/>
    <n v="1437.06"/>
  </r>
  <r>
    <s v="bbbffa9d"/>
    <d v="2023-06-11T00:00:00"/>
    <x v="1"/>
    <x v="2"/>
    <n v="3051.77"/>
    <n v="25"/>
    <n v="14"/>
    <n v="1386.99"/>
  </r>
  <r>
    <s v="68dbe328"/>
    <d v="2024-10-01T00:00:00"/>
    <x v="2"/>
    <x v="2"/>
    <n v="312.7"/>
    <n v="36"/>
    <n v="43"/>
    <n v="559.52"/>
  </r>
  <r>
    <s v="1c109dd7"/>
    <d v="2022-12-04T00:00:00"/>
    <x v="2"/>
    <x v="2"/>
    <n v="3252.47"/>
    <n v="24"/>
    <n v="4"/>
    <n v="1643.65"/>
  </r>
  <r>
    <s v="b032cfa6"/>
    <d v="2024-10-18T00:00:00"/>
    <x v="2"/>
    <x v="2"/>
    <n v="3242.89"/>
    <n v="22"/>
    <n v="7"/>
    <n v="1746.32"/>
  </r>
  <r>
    <s v="f92de80d"/>
    <d v="2023-05-14T00:00:00"/>
    <x v="2"/>
    <x v="2"/>
    <n v="2065.42"/>
    <n v="22"/>
    <n v="15"/>
    <n v="787.51"/>
  </r>
  <r>
    <s v="deea1965"/>
    <d v="2024-05-24T00:00:00"/>
    <x v="2"/>
    <x v="2"/>
    <n v="1253.28"/>
    <n v="4"/>
    <n v="48"/>
    <n v="317.33"/>
  </r>
  <r>
    <s v="bf73a3ed"/>
    <d v="2024-06-07T00:00:00"/>
    <x v="2"/>
    <x v="2"/>
    <n v="239.31"/>
    <n v="45"/>
    <n v="6"/>
    <n v="434.28"/>
  </r>
  <r>
    <s v="c7da6b3c"/>
    <d v="2024-09-04T00:00:00"/>
    <x v="2"/>
    <x v="2"/>
    <n v="2748.36"/>
    <n v="43"/>
    <n v="40"/>
    <n v="821.39"/>
  </r>
  <r>
    <s v="775071be"/>
    <d v="2023-12-29T00:00:00"/>
    <x v="2"/>
    <x v="2"/>
    <n v="1729.53"/>
    <n v="13"/>
    <n v="29"/>
    <n v="1892.43"/>
  </r>
  <r>
    <s v="c41efe4c"/>
    <d v="2024-05-22T00:00:00"/>
    <x v="2"/>
    <x v="2"/>
    <n v="1453.8"/>
    <n v="13"/>
    <n v="16"/>
    <n v="385.22"/>
  </r>
  <r>
    <s v="b98e148b"/>
    <d v="2023-06-12T00:00:00"/>
    <x v="2"/>
    <x v="2"/>
    <n v="82.08"/>
    <n v="36"/>
    <n v="33"/>
    <n v="828.16"/>
  </r>
  <r>
    <s v="56a98641"/>
    <d v="2023-03-31T00:00:00"/>
    <x v="2"/>
    <x v="2"/>
    <n v="647.38"/>
    <n v="16"/>
    <n v="34"/>
    <n v="1937.88"/>
  </r>
  <r>
    <s v="ae129571"/>
    <d v="2023-02-13T00:00:00"/>
    <x v="2"/>
    <x v="2"/>
    <n v="273.83999999999997"/>
    <n v="44"/>
    <n v="29"/>
    <n v="821"/>
  </r>
  <r>
    <s v="9392481f"/>
    <d v="2024-06-29T00:00:00"/>
    <x v="2"/>
    <x v="2"/>
    <n v="3074.29"/>
    <n v="37"/>
    <n v="29"/>
    <n v="352.22"/>
  </r>
  <r>
    <s v="84255c59"/>
    <d v="2024-03-22T00:00:00"/>
    <x v="2"/>
    <x v="2"/>
    <n v="882.28"/>
    <n v="23"/>
    <n v="41"/>
    <n v="1037.78"/>
  </r>
  <r>
    <s v="f36a93e8"/>
    <d v="2024-02-08T00:00:00"/>
    <x v="2"/>
    <x v="2"/>
    <n v="2067.4899999999998"/>
    <n v="44"/>
    <n v="21"/>
    <n v="972.12"/>
  </r>
  <r>
    <s v="144140fd"/>
    <d v="2024-01-28T00:00:00"/>
    <x v="2"/>
    <x v="2"/>
    <n v="2010.13"/>
    <n v="31"/>
    <n v="13"/>
    <n v="622.95000000000005"/>
  </r>
  <r>
    <s v="d75fa2d0"/>
    <d v="2023-07-06T00:00:00"/>
    <x v="2"/>
    <x v="2"/>
    <n v="4835.71"/>
    <n v="17"/>
    <n v="15"/>
    <n v="140.03"/>
  </r>
  <r>
    <s v="b59421b3"/>
    <d v="2023-10-14T00:00:00"/>
    <x v="2"/>
    <x v="2"/>
    <n v="1552"/>
    <n v="18"/>
    <n v="24"/>
    <n v="1316.94"/>
  </r>
  <r>
    <s v="f09dda05"/>
    <d v="2023-08-16T00:00:00"/>
    <x v="2"/>
    <x v="2"/>
    <n v="4630.57"/>
    <n v="19"/>
    <n v="30"/>
    <n v="501.61"/>
  </r>
  <r>
    <s v="a061db87"/>
    <d v="2024-01-08T00:00:00"/>
    <x v="2"/>
    <x v="2"/>
    <n v="4084"/>
    <n v="17"/>
    <n v="48"/>
    <n v="596.29"/>
  </r>
  <r>
    <s v="84554ee3"/>
    <d v="2023-10-31T00:00:00"/>
    <x v="2"/>
    <x v="2"/>
    <n v="3442.22"/>
    <n v="1"/>
    <n v="25"/>
    <n v="1527.65"/>
  </r>
  <r>
    <s v="d6ac9837"/>
    <d v="2024-07-14T00:00:00"/>
    <x v="2"/>
    <x v="2"/>
    <n v="3987.19"/>
    <n v="4"/>
    <n v="16"/>
    <n v="1545.85"/>
  </r>
  <r>
    <s v="c42ee80a"/>
    <d v="2023-09-22T00:00:00"/>
    <x v="2"/>
    <x v="2"/>
    <n v="4856.72"/>
    <n v="29"/>
    <n v="6"/>
    <n v="569.9"/>
  </r>
  <r>
    <s v="7b565d84"/>
    <d v="2023-01-11T00:00:00"/>
    <x v="2"/>
    <x v="2"/>
    <n v="1507.53"/>
    <n v="44"/>
    <n v="50"/>
    <n v="1644.04"/>
  </r>
  <r>
    <s v="eb920f2b"/>
    <d v="2024-02-20T00:00:00"/>
    <x v="2"/>
    <x v="2"/>
    <n v="2921.68"/>
    <n v="6"/>
    <n v="19"/>
    <n v="739.34"/>
  </r>
  <r>
    <s v="29e3a375"/>
    <d v="2024-08-02T00:00:00"/>
    <x v="2"/>
    <x v="2"/>
    <n v="2596.2800000000002"/>
    <n v="31"/>
    <n v="43"/>
    <n v="987.08"/>
  </r>
  <r>
    <s v="5369b845"/>
    <d v="2023-02-26T00:00:00"/>
    <x v="2"/>
    <x v="2"/>
    <n v="2384.75"/>
    <n v="6"/>
    <n v="13"/>
    <n v="1023.93"/>
  </r>
  <r>
    <s v="6e0505b3"/>
    <d v="2024-09-06T00:00:00"/>
    <x v="2"/>
    <x v="2"/>
    <n v="1660.01"/>
    <n v="48"/>
    <n v="2"/>
    <n v="1496.45"/>
  </r>
  <r>
    <s v="b3821a94"/>
    <d v="2024-07-09T00:00:00"/>
    <x v="2"/>
    <x v="2"/>
    <n v="2008.31"/>
    <n v="26"/>
    <n v="4"/>
    <n v="1993.55"/>
  </r>
  <r>
    <s v="708fd9d1"/>
    <d v="2024-09-06T00:00:00"/>
    <x v="2"/>
    <x v="2"/>
    <n v="1956.57"/>
    <n v="8"/>
    <n v="19"/>
    <n v="1850.2"/>
  </r>
  <r>
    <s v="601ba3c0"/>
    <d v="2024-07-12T00:00:00"/>
    <x v="2"/>
    <x v="2"/>
    <n v="1336.83"/>
    <n v="32"/>
    <n v="14"/>
    <n v="47.56"/>
  </r>
  <r>
    <s v="a22ef715"/>
    <d v="2023-12-24T00:00:00"/>
    <x v="2"/>
    <x v="2"/>
    <n v="1602.34"/>
    <n v="18"/>
    <n v="15"/>
    <n v="833.3"/>
  </r>
  <r>
    <s v="2f48431e"/>
    <d v="2023-05-11T00:00:00"/>
    <x v="2"/>
    <x v="2"/>
    <n v="1888.81"/>
    <n v="31"/>
    <n v="40"/>
    <n v="660.19"/>
  </r>
  <r>
    <s v="86e97f25"/>
    <d v="2024-01-04T00:00:00"/>
    <x v="2"/>
    <x v="2"/>
    <n v="1415.99"/>
    <n v="37"/>
    <n v="46"/>
    <n v="456.31"/>
  </r>
  <r>
    <s v="554c4c68"/>
    <d v="2023-10-11T00:00:00"/>
    <x v="2"/>
    <x v="2"/>
    <n v="1201.94"/>
    <n v="34"/>
    <n v="38"/>
    <n v="754.86"/>
  </r>
  <r>
    <s v="d714b375"/>
    <d v="2024-06-14T00:00:00"/>
    <x v="2"/>
    <x v="2"/>
    <n v="1397.13"/>
    <n v="35"/>
    <n v="42"/>
    <n v="1549.06"/>
  </r>
  <r>
    <s v="2736d280"/>
    <d v="2024-09-23T00:00:00"/>
    <x v="2"/>
    <x v="2"/>
    <n v="3418.2"/>
    <n v="23"/>
    <n v="49"/>
    <n v="1109.8699999999999"/>
  </r>
  <r>
    <s v="fecd5ee3"/>
    <d v="2023-06-14T00:00:00"/>
    <x v="2"/>
    <x v="2"/>
    <n v="4115.9399999999996"/>
    <n v="48"/>
    <n v="42"/>
    <n v="1037.1199999999999"/>
  </r>
  <r>
    <s v="a3cb06e8"/>
    <d v="2023-10-28T00:00:00"/>
    <x v="2"/>
    <x v="2"/>
    <n v="807.33"/>
    <n v="28"/>
    <n v="27"/>
    <n v="1040.05"/>
  </r>
  <r>
    <s v="522a6fe9"/>
    <d v="2024-07-29T00:00:00"/>
    <x v="2"/>
    <x v="2"/>
    <n v="2052.6799999999998"/>
    <n v="24"/>
    <n v="16"/>
    <n v="337.63"/>
  </r>
  <r>
    <s v="cfa7483b"/>
    <d v="2024-08-15T00:00:00"/>
    <x v="2"/>
    <x v="2"/>
    <n v="3205.86"/>
    <n v="22"/>
    <n v="22"/>
    <n v="1924.7"/>
  </r>
  <r>
    <s v="0d0d4ade"/>
    <d v="2023-05-28T00:00:00"/>
    <x v="2"/>
    <x v="2"/>
    <n v="2110.96"/>
    <n v="26"/>
    <n v="43"/>
    <n v="489.13"/>
  </r>
  <r>
    <s v="fdab6bcc"/>
    <d v="2024-06-27T00:00:00"/>
    <x v="2"/>
    <x v="2"/>
    <n v="2431.6999999999998"/>
    <n v="24"/>
    <n v="18"/>
    <n v="866.99"/>
  </r>
  <r>
    <s v="969aaefc"/>
    <d v="2023-11-26T00:00:00"/>
    <x v="2"/>
    <x v="2"/>
    <n v="741.61"/>
    <n v="37"/>
    <n v="29"/>
    <n v="1528.55"/>
  </r>
  <r>
    <s v="dfdc1901"/>
    <d v="2023-03-14T00:00:00"/>
    <x v="2"/>
    <x v="2"/>
    <n v="3869.89"/>
    <n v="5"/>
    <n v="12"/>
    <n v="718.54"/>
  </r>
  <r>
    <s v="6522ae46"/>
    <d v="2023-04-13T00:00:00"/>
    <x v="2"/>
    <x v="2"/>
    <n v="472"/>
    <n v="19"/>
    <n v="9"/>
    <n v="1820.79"/>
  </r>
  <r>
    <s v="df4d99ed"/>
    <d v="2023-08-25T00:00:00"/>
    <x v="2"/>
    <x v="2"/>
    <n v="2218.31"/>
    <n v="50"/>
    <n v="42"/>
    <n v="1682.52"/>
  </r>
  <r>
    <s v="e0aaaced"/>
    <d v="2023-01-25T00:00:00"/>
    <x v="2"/>
    <x v="2"/>
    <n v="2969.14"/>
    <n v="26"/>
    <n v="19"/>
    <n v="1949.21"/>
  </r>
  <r>
    <s v="320696f5"/>
    <d v="2023-05-27T00:00:00"/>
    <x v="2"/>
    <x v="2"/>
    <n v="209.82"/>
    <n v="12"/>
    <n v="14"/>
    <n v="665.03"/>
  </r>
  <r>
    <s v="b90f8b65"/>
    <d v="2023-12-18T00:00:00"/>
    <x v="2"/>
    <x v="2"/>
    <n v="3775.59"/>
    <n v="5"/>
    <n v="15"/>
    <n v="1399.06"/>
  </r>
  <r>
    <s v="29c46b82"/>
    <d v="2024-09-24T00:00:00"/>
    <x v="2"/>
    <x v="2"/>
    <n v="1196.54"/>
    <n v="33"/>
    <n v="0"/>
    <n v="1152.1600000000001"/>
  </r>
  <r>
    <s v="058abf0e"/>
    <d v="2023-12-03T00:00:00"/>
    <x v="2"/>
    <x v="2"/>
    <n v="688.35"/>
    <n v="12"/>
    <n v="10"/>
    <n v="628.25"/>
  </r>
  <r>
    <s v="42980136"/>
    <d v="2023-03-08T00:00:00"/>
    <x v="2"/>
    <x v="2"/>
    <n v="3911.8"/>
    <n v="19"/>
    <n v="19"/>
    <n v="981.88"/>
  </r>
  <r>
    <s v="e7d9f3f9"/>
    <d v="2024-01-07T00:00:00"/>
    <x v="2"/>
    <x v="2"/>
    <n v="4862.16"/>
    <n v="38"/>
    <n v="36"/>
    <n v="694.03"/>
  </r>
  <r>
    <s v="a138a588"/>
    <d v="2024-04-19T00:00:00"/>
    <x v="2"/>
    <x v="2"/>
    <n v="1379.21"/>
    <n v="28"/>
    <n v="36"/>
    <n v="1602.01"/>
  </r>
  <r>
    <s v="6b731664"/>
    <d v="2024-09-25T00:00:00"/>
    <x v="2"/>
    <x v="2"/>
    <n v="4482.0600000000004"/>
    <n v="28"/>
    <n v="15"/>
    <n v="616.22"/>
  </r>
  <r>
    <s v="c33a8861"/>
    <d v="2024-06-22T00:00:00"/>
    <x v="2"/>
    <x v="2"/>
    <n v="1812.35"/>
    <n v="20"/>
    <n v="34"/>
    <n v="880.06"/>
  </r>
  <r>
    <s v="7cd77c3c"/>
    <d v="2023-11-18T00:00:00"/>
    <x v="2"/>
    <x v="2"/>
    <n v="922.41"/>
    <n v="20"/>
    <n v="25"/>
    <n v="156.44999999999999"/>
  </r>
  <r>
    <s v="2a1d9c54"/>
    <d v="2023-11-28T00:00:00"/>
    <x v="2"/>
    <x v="2"/>
    <n v="3035.64"/>
    <n v="37"/>
    <n v="19"/>
    <n v="459.77"/>
  </r>
  <r>
    <s v="72e89814"/>
    <d v="2024-01-01T00:00:00"/>
    <x v="2"/>
    <x v="2"/>
    <n v="222.57"/>
    <n v="37"/>
    <n v="39"/>
    <n v="854.73"/>
  </r>
  <r>
    <s v="3b4e5227"/>
    <d v="2023-11-16T00:00:00"/>
    <x v="2"/>
    <x v="2"/>
    <n v="1588.61"/>
    <n v="23"/>
    <n v="50"/>
    <n v="1434.3"/>
  </r>
  <r>
    <s v="3fa7d6e0"/>
    <d v="2024-10-26T00:00:00"/>
    <x v="2"/>
    <x v="2"/>
    <n v="149.71"/>
    <n v="15"/>
    <n v="19"/>
    <n v="1413.08"/>
  </r>
  <r>
    <s v="926a1f22"/>
    <d v="2023-05-23T00:00:00"/>
    <x v="2"/>
    <x v="2"/>
    <n v="804.01"/>
    <n v="2"/>
    <n v="20"/>
    <n v="607.92999999999995"/>
  </r>
  <r>
    <s v="54d679c7"/>
    <d v="2024-04-06T00:00:00"/>
    <x v="2"/>
    <x v="2"/>
    <n v="3502.59"/>
    <n v="20"/>
    <n v="33"/>
    <n v="646.16"/>
  </r>
  <r>
    <s v="1552438a"/>
    <d v="2023-11-06T00:00:00"/>
    <x v="2"/>
    <x v="2"/>
    <n v="1420.64"/>
    <n v="6"/>
    <n v="46"/>
    <n v="1740.49"/>
  </r>
  <r>
    <s v="c1d5319e"/>
    <d v="2023-01-23T00:00:00"/>
    <x v="2"/>
    <x v="2"/>
    <n v="4839.62"/>
    <n v="23"/>
    <n v="49"/>
    <n v="1606.02"/>
  </r>
  <r>
    <s v="b9dc1d49"/>
    <d v="2024-03-13T00:00:00"/>
    <x v="2"/>
    <x v="2"/>
    <n v="1570.37"/>
    <n v="50"/>
    <n v="26"/>
    <n v="1003.46"/>
  </r>
  <r>
    <s v="d627fdb8"/>
    <d v="2022-12-27T00:00:00"/>
    <x v="2"/>
    <x v="2"/>
    <n v="3198.55"/>
    <n v="21"/>
    <n v="37"/>
    <n v="1948.6"/>
  </r>
  <r>
    <s v="d1f069ca"/>
    <d v="2024-08-14T00:00:00"/>
    <x v="2"/>
    <x v="2"/>
    <n v="2346.75"/>
    <n v="22"/>
    <n v="45"/>
    <n v="87.81"/>
  </r>
  <r>
    <s v="e0d4ea42"/>
    <d v="2024-08-19T00:00:00"/>
    <x v="2"/>
    <x v="2"/>
    <n v="3911.84"/>
    <n v="47"/>
    <n v="8"/>
    <n v="603.30999999999995"/>
  </r>
  <r>
    <s v="c153c522"/>
    <d v="2023-04-17T00:00:00"/>
    <x v="2"/>
    <x v="2"/>
    <n v="597.84"/>
    <n v="8"/>
    <n v="3"/>
    <n v="430.32"/>
  </r>
  <r>
    <s v="cc2ebf01"/>
    <d v="2024-06-13T00:00:00"/>
    <x v="2"/>
    <x v="2"/>
    <n v="1520.29"/>
    <n v="38"/>
    <n v="14"/>
    <n v="998.09"/>
  </r>
  <r>
    <s v="49ec1c8a"/>
    <d v="2024-03-18T00:00:00"/>
    <x v="2"/>
    <x v="2"/>
    <n v="3457.51"/>
    <n v="44"/>
    <n v="35"/>
    <n v="103.97"/>
  </r>
  <r>
    <s v="0bb2e96e"/>
    <d v="2023-03-21T00:00:00"/>
    <x v="2"/>
    <x v="2"/>
    <n v="4858.08"/>
    <n v="8"/>
    <n v="8"/>
    <n v="1324.48"/>
  </r>
  <r>
    <s v="db07e4f1"/>
    <d v="2024-09-04T00:00:00"/>
    <x v="2"/>
    <x v="2"/>
    <n v="4737.21"/>
    <n v="12"/>
    <n v="49"/>
    <n v="622.65"/>
  </r>
  <r>
    <s v="f5f66495"/>
    <d v="2023-06-25T00:00:00"/>
    <x v="2"/>
    <x v="2"/>
    <n v="4858.9399999999996"/>
    <n v="33"/>
    <n v="7"/>
    <n v="1872.58"/>
  </r>
  <r>
    <s v="d7500dd6"/>
    <d v="2023-06-17T00:00:00"/>
    <x v="2"/>
    <x v="2"/>
    <n v="1444.94"/>
    <n v="35"/>
    <n v="46"/>
    <n v="233.56"/>
  </r>
  <r>
    <s v="3c416f73"/>
    <d v="2023-03-21T00:00:00"/>
    <x v="2"/>
    <x v="2"/>
    <n v="4572.04"/>
    <n v="32"/>
    <n v="30"/>
    <n v="1666.37"/>
  </r>
  <r>
    <s v="f167f32f"/>
    <d v="2024-05-21T00:00:00"/>
    <x v="2"/>
    <x v="2"/>
    <n v="4064.13"/>
    <n v="32"/>
    <n v="22"/>
    <n v="954.94"/>
  </r>
  <r>
    <s v="d3b4e921"/>
    <d v="2024-04-05T00:00:00"/>
    <x v="2"/>
    <x v="2"/>
    <n v="4526.12"/>
    <n v="37"/>
    <n v="27"/>
    <n v="895.8"/>
  </r>
  <r>
    <s v="58ecd665"/>
    <d v="2024-03-19T00:00:00"/>
    <x v="2"/>
    <x v="2"/>
    <n v="2985.86"/>
    <n v="31"/>
    <n v="14"/>
    <n v="1443.8"/>
  </r>
  <r>
    <s v="f9fbfdc2"/>
    <d v="2024-07-17T00:00:00"/>
    <x v="2"/>
    <x v="2"/>
    <n v="2598.61"/>
    <n v="12"/>
    <n v="38"/>
    <n v="1035.46"/>
  </r>
  <r>
    <s v="47407810"/>
    <d v="2023-02-08T00:00:00"/>
    <x v="2"/>
    <x v="2"/>
    <n v="3769.7"/>
    <n v="34"/>
    <n v="1"/>
    <n v="85.73"/>
  </r>
  <r>
    <s v="617a7e65"/>
    <d v="2024-04-15T00:00:00"/>
    <x v="2"/>
    <x v="2"/>
    <n v="2925.91"/>
    <n v="41"/>
    <n v="48"/>
    <n v="346.62"/>
  </r>
  <r>
    <s v="e86bed75"/>
    <d v="2023-10-15T00:00:00"/>
    <x v="2"/>
    <x v="2"/>
    <n v="1719.93"/>
    <n v="12"/>
    <n v="34"/>
    <n v="463.69"/>
  </r>
  <r>
    <s v="7d8c0868"/>
    <d v="2024-07-14T00:00:00"/>
    <x v="2"/>
    <x v="2"/>
    <n v="4828.9399999999996"/>
    <n v="4"/>
    <n v="25"/>
    <n v="1993.42"/>
  </r>
  <r>
    <s v="cd538f37"/>
    <d v="2023-10-31T00:00:00"/>
    <x v="2"/>
    <x v="2"/>
    <n v="1915.16"/>
    <n v="10"/>
    <n v="2"/>
    <n v="1262.3499999999999"/>
  </r>
  <r>
    <s v="7dd52da3"/>
    <d v="2023-01-31T00:00:00"/>
    <x v="2"/>
    <x v="2"/>
    <n v="1639.36"/>
    <n v="30"/>
    <n v="30"/>
    <n v="1416.18"/>
  </r>
  <r>
    <s v="3d0ae3e0"/>
    <d v="2023-12-16T00:00:00"/>
    <x v="2"/>
    <x v="2"/>
    <n v="4565.2"/>
    <n v="28"/>
    <n v="50"/>
    <n v="525.12"/>
  </r>
  <r>
    <s v="56e9ec21"/>
    <d v="2023-09-27T00:00:00"/>
    <x v="2"/>
    <x v="2"/>
    <n v="2850.2"/>
    <n v="13"/>
    <n v="33"/>
    <n v="1360.47"/>
  </r>
  <r>
    <s v="a71496b3"/>
    <d v="2023-02-06T00:00:00"/>
    <x v="2"/>
    <x v="2"/>
    <n v="3775.72"/>
    <n v="41"/>
    <n v="40"/>
    <n v="1775.42"/>
  </r>
  <r>
    <s v="dfe37e14"/>
    <d v="2023-04-24T00:00:00"/>
    <x v="2"/>
    <x v="2"/>
    <n v="2789.19"/>
    <n v="47"/>
    <n v="17"/>
    <n v="497.24"/>
  </r>
  <r>
    <s v="d3638a9c"/>
    <d v="2024-04-28T00:00:00"/>
    <x v="2"/>
    <x v="2"/>
    <n v="1994.7"/>
    <n v="45"/>
    <n v="34"/>
    <n v="407.57"/>
  </r>
  <r>
    <s v="278d0ab4"/>
    <d v="2024-10-21T00:00:00"/>
    <x v="2"/>
    <x v="2"/>
    <n v="3820.57"/>
    <n v="48"/>
    <n v="17"/>
    <n v="228.01"/>
  </r>
  <r>
    <s v="71243432"/>
    <d v="2022-12-11T00:00:00"/>
    <x v="2"/>
    <x v="2"/>
    <n v="269.55"/>
    <n v="25"/>
    <n v="28"/>
    <n v="937.69"/>
  </r>
  <r>
    <s v="d5d44f8f"/>
    <d v="2024-08-11T00:00:00"/>
    <x v="2"/>
    <x v="2"/>
    <n v="4593.82"/>
    <n v="13"/>
    <n v="13"/>
    <n v="1202.22"/>
  </r>
  <r>
    <s v="0fcc16c5"/>
    <d v="2022-12-04T00:00:00"/>
    <x v="2"/>
    <x v="2"/>
    <n v="2818.45"/>
    <n v="21"/>
    <n v="13"/>
    <n v="1341.89"/>
  </r>
  <r>
    <s v="23a59dca"/>
    <d v="2024-09-27T00:00:00"/>
    <x v="2"/>
    <x v="2"/>
    <n v="4028.93"/>
    <n v="5"/>
    <n v="37"/>
    <n v="1908.33"/>
  </r>
  <r>
    <s v="073975ac"/>
    <d v="2024-04-10T00:00:00"/>
    <x v="2"/>
    <x v="2"/>
    <n v="1910.81"/>
    <n v="6"/>
    <n v="25"/>
    <n v="1316.61"/>
  </r>
  <r>
    <s v="e09a9aa7"/>
    <d v="2023-10-23T00:00:00"/>
    <x v="2"/>
    <x v="2"/>
    <n v="3231.24"/>
    <n v="46"/>
    <n v="37"/>
    <n v="242.21"/>
  </r>
  <r>
    <s v="35376cfb"/>
    <d v="2023-11-11T00:00:00"/>
    <x v="2"/>
    <x v="2"/>
    <n v="3348.7"/>
    <n v="24"/>
    <n v="39"/>
    <n v="1618.77"/>
  </r>
  <r>
    <s v="7d96fe4d"/>
    <d v="2024-04-08T00:00:00"/>
    <x v="2"/>
    <x v="2"/>
    <n v="4425.8900000000003"/>
    <n v="4"/>
    <n v="50"/>
    <n v="1418.54"/>
  </r>
  <r>
    <s v="5a277425"/>
    <d v="2023-04-08T00:00:00"/>
    <x v="2"/>
    <x v="2"/>
    <n v="3726.57"/>
    <n v="23"/>
    <n v="49"/>
    <n v="1947.39"/>
  </r>
  <r>
    <s v="8cb9f327"/>
    <d v="2023-01-27T00:00:00"/>
    <x v="2"/>
    <x v="2"/>
    <n v="1046.32"/>
    <n v="29"/>
    <n v="37"/>
    <n v="808.64"/>
  </r>
  <r>
    <s v="a63027cf"/>
    <d v="2024-07-23T00:00:00"/>
    <x v="2"/>
    <x v="2"/>
    <n v="4901.2"/>
    <n v="33"/>
    <n v="42"/>
    <n v="1483.96"/>
  </r>
  <r>
    <s v="babf18cd"/>
    <d v="2023-02-01T00:00:00"/>
    <x v="2"/>
    <x v="2"/>
    <n v="3393.17"/>
    <n v="24"/>
    <n v="40"/>
    <n v="719.9"/>
  </r>
  <r>
    <s v="4c4e43ae"/>
    <d v="2024-10-18T00:00:00"/>
    <x v="2"/>
    <x v="2"/>
    <n v="2229.36"/>
    <n v="50"/>
    <n v="4"/>
    <n v="1247.32"/>
  </r>
  <r>
    <s v="459564f7"/>
    <d v="2023-01-11T00:00:00"/>
    <x v="2"/>
    <x v="2"/>
    <n v="4747.1400000000003"/>
    <n v="32"/>
    <n v="13"/>
    <n v="755.42"/>
  </r>
  <r>
    <s v="ce13f90b"/>
    <d v="2023-09-29T00:00:00"/>
    <x v="2"/>
    <x v="2"/>
    <n v="3131"/>
    <n v="35"/>
    <n v="43"/>
    <n v="302.02999999999997"/>
  </r>
  <r>
    <s v="641aee7c"/>
    <d v="2024-10-20T00:00:00"/>
    <x v="2"/>
    <x v="2"/>
    <n v="888.72"/>
    <n v="3"/>
    <n v="26"/>
    <n v="437.37"/>
  </r>
  <r>
    <s v="4d9c7aa1"/>
    <d v="2023-12-15T00:00:00"/>
    <x v="2"/>
    <x v="2"/>
    <n v="1806.19"/>
    <n v="1"/>
    <n v="36"/>
    <n v="1140.58"/>
  </r>
  <r>
    <s v="2fb2ddaf"/>
    <d v="2022-12-26T00:00:00"/>
    <x v="2"/>
    <x v="2"/>
    <n v="2693.66"/>
    <n v="7"/>
    <n v="32"/>
    <n v="1994.14"/>
  </r>
  <r>
    <s v="f1319d94"/>
    <d v="2023-12-18T00:00:00"/>
    <x v="2"/>
    <x v="2"/>
    <n v="568.66"/>
    <n v="5"/>
    <n v="9"/>
    <n v="1280.29"/>
  </r>
  <r>
    <s v="10c7767d"/>
    <d v="2024-05-23T00:00:00"/>
    <x v="2"/>
    <x v="2"/>
    <n v="3393.71"/>
    <n v="15"/>
    <n v="5"/>
    <n v="1524.23"/>
  </r>
  <r>
    <s v="12084c99"/>
    <d v="2024-02-13T00:00:00"/>
    <x v="2"/>
    <x v="2"/>
    <n v="2030.19"/>
    <n v="34"/>
    <n v="40"/>
    <n v="1196.21"/>
  </r>
  <r>
    <s v="799d54dd"/>
    <d v="2024-04-15T00:00:00"/>
    <x v="2"/>
    <x v="2"/>
    <n v="1627.48"/>
    <n v="37"/>
    <n v="0"/>
    <n v="1598.96"/>
  </r>
  <r>
    <s v="9dbcb6e7"/>
    <d v="2023-09-13T00:00:00"/>
    <x v="2"/>
    <x v="2"/>
    <n v="3952.92"/>
    <n v="32"/>
    <n v="41"/>
    <n v="1364.59"/>
  </r>
  <r>
    <s v="0deee9e4"/>
    <d v="2024-10-10T00:00:00"/>
    <x v="2"/>
    <x v="2"/>
    <n v="4272.42"/>
    <n v="47"/>
    <n v="20"/>
    <n v="864.28"/>
  </r>
  <r>
    <s v="b462d61d"/>
    <d v="2023-08-08T00:00:00"/>
    <x v="2"/>
    <x v="2"/>
    <n v="801.28"/>
    <n v="49"/>
    <n v="24"/>
    <n v="1805.37"/>
  </r>
  <r>
    <s v="7c2d2037"/>
    <d v="2023-05-15T00:00:00"/>
    <x v="2"/>
    <x v="2"/>
    <n v="3701.09"/>
    <n v="6"/>
    <n v="7"/>
    <n v="602.87"/>
  </r>
  <r>
    <s v="75010228"/>
    <d v="2024-01-17T00:00:00"/>
    <x v="2"/>
    <x v="2"/>
    <n v="2157.61"/>
    <n v="30"/>
    <n v="31"/>
    <n v="1361.44"/>
  </r>
  <r>
    <s v="1db74672"/>
    <d v="2024-02-15T00:00:00"/>
    <x v="2"/>
    <x v="2"/>
    <n v="3199.64"/>
    <n v="14"/>
    <n v="28"/>
    <n v="1270.46"/>
  </r>
  <r>
    <s v="ed001c96"/>
    <d v="2023-01-07T00:00:00"/>
    <x v="2"/>
    <x v="2"/>
    <n v="209.16"/>
    <n v="18"/>
    <n v="4"/>
    <n v="731.63"/>
  </r>
  <r>
    <s v="47f74209"/>
    <d v="2024-07-14T00:00:00"/>
    <x v="2"/>
    <x v="2"/>
    <n v="4162.1400000000003"/>
    <n v="23"/>
    <n v="8"/>
    <n v="1405.92"/>
  </r>
  <r>
    <s v="956bcd5a"/>
    <d v="2023-03-29T00:00:00"/>
    <x v="2"/>
    <x v="2"/>
    <n v="343.43"/>
    <n v="30"/>
    <n v="17"/>
    <n v="157.53"/>
  </r>
  <r>
    <s v="55a0eede"/>
    <d v="2023-06-19T00:00:00"/>
    <x v="2"/>
    <x v="2"/>
    <n v="4808.78"/>
    <n v="50"/>
    <n v="23"/>
    <n v="277.95"/>
  </r>
  <r>
    <s v="d2251e11"/>
    <d v="2024-04-10T00:00:00"/>
    <x v="2"/>
    <x v="2"/>
    <n v="1452.12"/>
    <n v="44"/>
    <n v="18"/>
    <n v="18.04"/>
  </r>
  <r>
    <s v="a55fa69b"/>
    <d v="2023-02-23T00:00:00"/>
    <x v="2"/>
    <x v="2"/>
    <n v="4687.47"/>
    <n v="14"/>
    <n v="20"/>
    <n v="99.14"/>
  </r>
  <r>
    <s v="51f1e9db"/>
    <d v="2023-10-03T00:00:00"/>
    <x v="2"/>
    <x v="2"/>
    <n v="2106.2600000000002"/>
    <n v="34"/>
    <n v="23"/>
    <n v="1286.73"/>
  </r>
  <r>
    <s v="e15a49e3"/>
    <d v="2023-11-23T00:00:00"/>
    <x v="2"/>
    <x v="2"/>
    <n v="4903.7"/>
    <n v="43"/>
    <n v="21"/>
    <n v="52.62"/>
  </r>
  <r>
    <s v="96580233"/>
    <d v="2023-07-14T00:00:00"/>
    <x v="2"/>
    <x v="2"/>
    <n v="987.81"/>
    <n v="2"/>
    <n v="10"/>
    <n v="1570.21"/>
  </r>
  <r>
    <s v="5d767eac"/>
    <d v="2023-01-26T00:00:00"/>
    <x v="2"/>
    <x v="2"/>
    <n v="4855.2299999999996"/>
    <n v="37"/>
    <n v="5"/>
    <n v="1665.79"/>
  </r>
  <r>
    <s v="4c198b8d"/>
    <d v="2024-05-02T00:00:00"/>
    <x v="2"/>
    <x v="2"/>
    <n v="2996.9"/>
    <n v="45"/>
    <n v="22"/>
    <n v="840"/>
  </r>
  <r>
    <s v="434be9d3"/>
    <d v="2024-08-06T00:00:00"/>
    <x v="2"/>
    <x v="2"/>
    <n v="1152.3499999999999"/>
    <n v="8"/>
    <n v="30"/>
    <n v="810.92"/>
  </r>
  <r>
    <s v="8fdc91e5"/>
    <d v="2023-12-17T00:00:00"/>
    <x v="2"/>
    <x v="2"/>
    <n v="579.23"/>
    <n v="17"/>
    <n v="27"/>
    <n v="72.040000000000006"/>
  </r>
  <r>
    <s v="10b704dd"/>
    <d v="2023-04-12T00:00:00"/>
    <x v="2"/>
    <x v="2"/>
    <n v="3683.92"/>
    <n v="24"/>
    <n v="25"/>
    <n v="352.4"/>
  </r>
  <r>
    <s v="99a20f2d"/>
    <d v="2023-06-06T00:00:00"/>
    <x v="2"/>
    <x v="2"/>
    <n v="320.05"/>
    <n v="42"/>
    <n v="4"/>
    <n v="531.02"/>
  </r>
  <r>
    <s v="c932eb05"/>
    <d v="2024-02-21T00:00:00"/>
    <x v="2"/>
    <x v="2"/>
    <n v="2143.87"/>
    <n v="11"/>
    <n v="5"/>
    <n v="308.24"/>
  </r>
  <r>
    <s v="4ff7c901"/>
    <d v="2024-04-28T00:00:00"/>
    <x v="2"/>
    <x v="2"/>
    <n v="3359.63"/>
    <n v="43"/>
    <n v="21"/>
    <n v="829.19"/>
  </r>
  <r>
    <s v="ea97acd7"/>
    <d v="2024-02-03T00:00:00"/>
    <x v="2"/>
    <x v="2"/>
    <n v="4255.95"/>
    <n v="40"/>
    <n v="11"/>
    <n v="1536.11"/>
  </r>
  <r>
    <s v="d11e5cbc"/>
    <d v="2023-08-29T00:00:00"/>
    <x v="2"/>
    <x v="2"/>
    <n v="910.95"/>
    <n v="10"/>
    <n v="35"/>
    <n v="656.56"/>
  </r>
  <r>
    <s v="bc3ce7ba"/>
    <d v="2024-11-04T00:00:00"/>
    <x v="2"/>
    <x v="2"/>
    <n v="1747.42"/>
    <n v="22"/>
    <n v="10"/>
    <n v="297.66000000000003"/>
  </r>
  <r>
    <s v="825a46f7"/>
    <d v="2023-06-16T00:00:00"/>
    <x v="2"/>
    <x v="2"/>
    <n v="3819.03"/>
    <n v="37"/>
    <n v="45"/>
    <n v="1031.71"/>
  </r>
  <r>
    <s v="43100c2f"/>
    <d v="2023-10-26T00:00:00"/>
    <x v="2"/>
    <x v="2"/>
    <n v="4859.71"/>
    <n v="20"/>
    <n v="12"/>
    <n v="1425.42"/>
  </r>
  <r>
    <s v="ab1addcf"/>
    <d v="2023-11-23T00:00:00"/>
    <x v="2"/>
    <x v="2"/>
    <n v="3356.41"/>
    <n v="9"/>
    <n v="40"/>
    <n v="1945.6"/>
  </r>
  <r>
    <s v="140b734f"/>
    <d v="2024-04-16T00:00:00"/>
    <x v="2"/>
    <x v="2"/>
    <n v="3721.56"/>
    <n v="33"/>
    <n v="16"/>
    <n v="1847.47"/>
  </r>
  <r>
    <s v="53f0f488"/>
    <d v="2024-08-26T00:00:00"/>
    <x v="2"/>
    <x v="2"/>
    <n v="1037.1600000000001"/>
    <n v="49"/>
    <n v="36"/>
    <n v="425.24"/>
  </r>
  <r>
    <s v="58557a81"/>
    <d v="2023-08-21T00:00:00"/>
    <x v="2"/>
    <x v="2"/>
    <n v="1344.14"/>
    <n v="27"/>
    <n v="24"/>
    <n v="391.4"/>
  </r>
  <r>
    <s v="3937850"/>
    <d v="2024-06-05T00:00:00"/>
    <x v="2"/>
    <x v="2"/>
    <n v="3109.05"/>
    <n v="30"/>
    <n v="17"/>
    <n v="1934.57"/>
  </r>
  <r>
    <s v="43270db8"/>
    <d v="2023-09-03T00:00:00"/>
    <x v="2"/>
    <x v="2"/>
    <n v="3552.32"/>
    <n v="48"/>
    <n v="1"/>
    <n v="43.19"/>
  </r>
  <r>
    <s v="75de28f1"/>
    <d v="2024-02-04T00:00:00"/>
    <x v="2"/>
    <x v="2"/>
    <n v="2442.34"/>
    <n v="4"/>
    <n v="30"/>
    <n v="29.03"/>
  </r>
  <r>
    <s v="a6e52686"/>
    <d v="2024-03-16T00:00:00"/>
    <x v="2"/>
    <x v="2"/>
    <n v="4618.49"/>
    <n v="35"/>
    <n v="48"/>
    <n v="299.32"/>
  </r>
  <r>
    <s v="35456278"/>
    <d v="2023-04-13T00:00:00"/>
    <x v="2"/>
    <x v="2"/>
    <n v="2813.51"/>
    <n v="21"/>
    <n v="12"/>
    <n v="1286.17"/>
  </r>
  <r>
    <s v="96a74dd5"/>
    <d v="2023-05-01T00:00:00"/>
    <x v="2"/>
    <x v="2"/>
    <n v="524.29999999999995"/>
    <n v="5"/>
    <n v="13"/>
    <n v="340.88"/>
  </r>
  <r>
    <s v="80e21d5e"/>
    <d v="2023-09-09T00:00:00"/>
    <x v="2"/>
    <x v="2"/>
    <n v="1729.65"/>
    <n v="46"/>
    <n v="35"/>
    <n v="578.12"/>
  </r>
  <r>
    <s v="01a02d60"/>
    <d v="2022-12-13T00:00:00"/>
    <x v="2"/>
    <x v="2"/>
    <n v="4629.3900000000003"/>
    <n v="42"/>
    <n v="9"/>
    <n v="1277.26"/>
  </r>
  <r>
    <s v="5b0e7d2c"/>
    <d v="2023-08-27T00:00:00"/>
    <x v="2"/>
    <x v="2"/>
    <n v="1566.53"/>
    <n v="28"/>
    <n v="30"/>
    <n v="879.19"/>
  </r>
  <r>
    <s v="57024d35"/>
    <d v="2023-03-26T00:00:00"/>
    <x v="2"/>
    <x v="2"/>
    <n v="2817.92"/>
    <n v="42"/>
    <n v="10"/>
    <n v="1531.19"/>
  </r>
  <r>
    <s v="0f98cbf2"/>
    <d v="2023-11-29T00:00:00"/>
    <x v="2"/>
    <x v="2"/>
    <n v="395.74"/>
    <n v="36"/>
    <n v="49"/>
    <n v="1699.19"/>
  </r>
  <r>
    <s v="95a11e67"/>
    <d v="2024-09-25T00:00:00"/>
    <x v="2"/>
    <x v="2"/>
    <n v="712.58"/>
    <n v="36"/>
    <n v="2"/>
    <n v="1948.49"/>
  </r>
  <r>
    <s v="7eea010c"/>
    <d v="2023-11-13T00:00:00"/>
    <x v="2"/>
    <x v="2"/>
    <n v="3526.56"/>
    <n v="47"/>
    <n v="33"/>
    <n v="540.95000000000005"/>
  </r>
  <r>
    <s v="76bb107b"/>
    <d v="2023-07-08T00:00:00"/>
    <x v="2"/>
    <x v="2"/>
    <n v="1018.33"/>
    <n v="3"/>
    <n v="26"/>
    <n v="1343.23"/>
  </r>
  <r>
    <s v="76c422c3"/>
    <d v="2023-08-17T00:00:00"/>
    <x v="2"/>
    <x v="2"/>
    <n v="1014.86"/>
    <n v="26"/>
    <n v="45"/>
    <n v="1562.69"/>
  </r>
  <r>
    <s v="d3f99353"/>
    <d v="2024-08-11T00:00:00"/>
    <x v="2"/>
    <x v="2"/>
    <n v="3140.8"/>
    <n v="10"/>
    <n v="45"/>
    <n v="1536.19"/>
  </r>
  <r>
    <s v="4559ef4d"/>
    <d v="2022-12-10T00:00:00"/>
    <x v="2"/>
    <x v="2"/>
    <n v="3423"/>
    <n v="39"/>
    <n v="20"/>
    <n v="1169.5899999999999"/>
  </r>
  <r>
    <s v="f41c211e"/>
    <d v="2022-12-17T00:00:00"/>
    <x v="2"/>
    <x v="2"/>
    <n v="1674.25"/>
    <n v="47"/>
    <n v="11"/>
    <n v="424.46"/>
  </r>
  <r>
    <s v="0eb2b7bb"/>
    <d v="2023-03-17T00:00:00"/>
    <x v="2"/>
    <x v="2"/>
    <n v="597.20000000000005"/>
    <n v="38"/>
    <n v="41"/>
    <n v="388.69"/>
  </r>
  <r>
    <s v="cf4d97ab"/>
    <d v="2024-07-24T00:00:00"/>
    <x v="2"/>
    <x v="2"/>
    <n v="2148.4"/>
    <n v="10"/>
    <n v="0"/>
    <n v="188.55"/>
  </r>
  <r>
    <s v="9353b163"/>
    <d v="2024-05-10T00:00:00"/>
    <x v="2"/>
    <x v="2"/>
    <n v="2174.9899999999998"/>
    <n v="1"/>
    <n v="32"/>
    <n v="1082.3"/>
  </r>
  <r>
    <s v="41c8e05b"/>
    <d v="2024-05-09T00:00:00"/>
    <x v="2"/>
    <x v="2"/>
    <n v="4147.21"/>
    <n v="23"/>
    <n v="19"/>
    <n v="305.36"/>
  </r>
  <r>
    <s v="efb62afc"/>
    <d v="2024-04-29T00:00:00"/>
    <x v="2"/>
    <x v="2"/>
    <n v="2056.8200000000002"/>
    <n v="13"/>
    <n v="40"/>
    <n v="1691.3"/>
  </r>
  <r>
    <s v="dfe89f15"/>
    <d v="2024-08-18T00:00:00"/>
    <x v="2"/>
    <x v="2"/>
    <n v="2349.25"/>
    <n v="6"/>
    <n v="14"/>
    <n v="149.37"/>
  </r>
  <r>
    <s v="1ec04c2d"/>
    <d v="2023-09-01T00:00:00"/>
    <x v="2"/>
    <x v="2"/>
    <n v="3782.72"/>
    <n v="4"/>
    <n v="3"/>
    <n v="1183.8499999999999"/>
  </r>
  <r>
    <s v="1b26b37b"/>
    <d v="2023-11-08T00:00:00"/>
    <x v="2"/>
    <x v="2"/>
    <n v="2519.44"/>
    <n v="41"/>
    <n v="17"/>
    <n v="1892.37"/>
  </r>
  <r>
    <s v="d80ed0f2"/>
    <d v="2024-09-16T00:00:00"/>
    <x v="2"/>
    <x v="2"/>
    <n v="4438.2299999999996"/>
    <n v="33"/>
    <n v="9"/>
    <n v="310.12"/>
  </r>
  <r>
    <s v="a1b15137"/>
    <d v="2024-03-12T00:00:00"/>
    <x v="2"/>
    <x v="2"/>
    <n v="586.53"/>
    <n v="9"/>
    <n v="18"/>
    <n v="1514.27"/>
  </r>
  <r>
    <s v="f1883a6e"/>
    <d v="2024-11-05T00:00:00"/>
    <x v="2"/>
    <x v="2"/>
    <n v="2661.71"/>
    <n v="17"/>
    <n v="37"/>
    <n v="1530"/>
  </r>
  <r>
    <s v="c769c2ab"/>
    <d v="2023-05-03T00:00:00"/>
    <x v="2"/>
    <x v="2"/>
    <n v="2257.62"/>
    <n v="6"/>
    <n v="19"/>
    <n v="64.099999999999994"/>
  </r>
  <r>
    <s v="fdc51c89"/>
    <d v="2024-03-11T00:00:00"/>
    <x v="2"/>
    <x v="2"/>
    <n v="2132.4299999999998"/>
    <n v="46"/>
    <n v="23"/>
    <n v="1103.5999999999999"/>
  </r>
  <r>
    <s v="074db9fb"/>
    <d v="2023-06-14T00:00:00"/>
    <x v="2"/>
    <x v="2"/>
    <n v="878.71"/>
    <n v="4"/>
    <n v="7"/>
    <n v="650.14"/>
  </r>
  <r>
    <s v="2133e1c6"/>
    <d v="2023-09-07T00:00:00"/>
    <x v="2"/>
    <x v="2"/>
    <n v="4629.18"/>
    <n v="29"/>
    <n v="42"/>
    <n v="630.49"/>
  </r>
  <r>
    <s v="2620b2ac"/>
    <d v="2024-07-08T00:00:00"/>
    <x v="2"/>
    <x v="2"/>
    <n v="1309.44"/>
    <n v="29"/>
    <n v="27"/>
    <n v="1451.8"/>
  </r>
  <r>
    <s v="1fde0731"/>
    <d v="2023-03-22T00:00:00"/>
    <x v="2"/>
    <x v="2"/>
    <n v="1728.34"/>
    <n v="10"/>
    <n v="42"/>
    <n v="109.64"/>
  </r>
  <r>
    <s v="34ae5a45"/>
    <d v="2024-01-20T00:00:00"/>
    <x v="2"/>
    <x v="2"/>
    <n v="4004.88"/>
    <n v="49"/>
    <n v="17"/>
    <n v="729.6"/>
  </r>
  <r>
    <s v="1a664ffc"/>
    <d v="2023-01-26T00:00:00"/>
    <x v="2"/>
    <x v="2"/>
    <n v="4497.51"/>
    <n v="26"/>
    <n v="8"/>
    <n v="915.55"/>
  </r>
  <r>
    <s v="9eec136a"/>
    <d v="2024-05-06T00:00:00"/>
    <x v="2"/>
    <x v="2"/>
    <n v="1099.19"/>
    <n v="3"/>
    <n v="20"/>
    <n v="1151.0899999999999"/>
  </r>
  <r>
    <s v="841eb714"/>
    <d v="2024-03-24T00:00:00"/>
    <x v="2"/>
    <x v="2"/>
    <n v="2044.12"/>
    <n v="6"/>
    <n v="46"/>
    <n v="1211.55"/>
  </r>
  <r>
    <s v="b9c4eb71"/>
    <d v="2023-08-11T00:00:00"/>
    <x v="2"/>
    <x v="2"/>
    <n v="1438.86"/>
    <n v="46"/>
    <n v="26"/>
    <n v="1164.81"/>
  </r>
  <r>
    <s v="d0f3c634"/>
    <d v="2024-05-23T00:00:00"/>
    <x v="2"/>
    <x v="2"/>
    <n v="770.52"/>
    <n v="24"/>
    <n v="40"/>
    <n v="1743.43"/>
  </r>
  <r>
    <s v="a047c581"/>
    <d v="2023-12-19T00:00:00"/>
    <x v="2"/>
    <x v="2"/>
    <n v="51.9"/>
    <n v="6"/>
    <n v="19"/>
    <n v="755.22"/>
  </r>
  <r>
    <s v="bedce7fa"/>
    <d v="2024-09-05T00:00:00"/>
    <x v="2"/>
    <x v="2"/>
    <n v="4655.5200000000004"/>
    <n v="22"/>
    <n v="24"/>
    <n v="833.07"/>
  </r>
  <r>
    <s v="8d2c8818"/>
    <d v="2023-04-17T00:00:00"/>
    <x v="2"/>
    <x v="2"/>
    <n v="4172.0600000000004"/>
    <n v="32"/>
    <n v="30"/>
    <n v="1358.35"/>
  </r>
  <r>
    <s v="cada0363"/>
    <d v="2023-05-19T00:00:00"/>
    <x v="2"/>
    <x v="2"/>
    <n v="3451.25"/>
    <n v="7"/>
    <n v="28"/>
    <n v="69.55"/>
  </r>
  <r>
    <s v="9e4d1fe0"/>
    <d v="2024-04-18T00:00:00"/>
    <x v="3"/>
    <x v="2"/>
    <n v="1253.6400000000001"/>
    <n v="35"/>
    <n v="14"/>
    <n v="1653.66"/>
  </r>
  <r>
    <s v="431f447c"/>
    <d v="2024-10-21T00:00:00"/>
    <x v="3"/>
    <x v="2"/>
    <n v="4270.95"/>
    <n v="3"/>
    <n v="37"/>
    <n v="49.76"/>
  </r>
  <r>
    <s v="29752a52"/>
    <d v="2023-09-01T00:00:00"/>
    <x v="3"/>
    <x v="2"/>
    <n v="1894.09"/>
    <n v="22"/>
    <n v="1"/>
    <n v="778.98"/>
  </r>
  <r>
    <s v="760c7a33"/>
    <d v="2024-06-28T00:00:00"/>
    <x v="3"/>
    <x v="2"/>
    <n v="300.58"/>
    <n v="30"/>
    <n v="19"/>
    <n v="376.97"/>
  </r>
  <r>
    <s v="e029d5a6"/>
    <d v="2023-02-18T00:00:00"/>
    <x v="3"/>
    <x v="2"/>
    <n v="1586.65"/>
    <n v="26"/>
    <n v="3"/>
    <n v="1090.6400000000001"/>
  </r>
  <r>
    <s v="d647003d"/>
    <d v="2023-03-27T00:00:00"/>
    <x v="3"/>
    <x v="2"/>
    <n v="1034.27"/>
    <n v="16"/>
    <n v="50"/>
    <n v="1699.35"/>
  </r>
  <r>
    <s v="fb7963a1"/>
    <d v="2024-03-13T00:00:00"/>
    <x v="3"/>
    <x v="2"/>
    <n v="2299.83"/>
    <n v="8"/>
    <n v="3"/>
    <n v="522.23"/>
  </r>
  <r>
    <s v="942b7f7c"/>
    <d v="2023-12-14T00:00:00"/>
    <x v="3"/>
    <x v="2"/>
    <n v="3657.96"/>
    <n v="43"/>
    <n v="27"/>
    <n v="956.92"/>
  </r>
  <r>
    <s v="f1065dd9"/>
    <d v="2022-12-06T00:00:00"/>
    <x v="3"/>
    <x v="2"/>
    <n v="1611.31"/>
    <n v="39"/>
    <n v="42"/>
    <n v="1038.25"/>
  </r>
  <r>
    <s v="c19c2143"/>
    <d v="2023-01-30T00:00:00"/>
    <x v="3"/>
    <x v="2"/>
    <n v="4586.33"/>
    <n v="1"/>
    <n v="20"/>
    <n v="105.86"/>
  </r>
  <r>
    <s v="733628ca"/>
    <d v="2024-01-19T00:00:00"/>
    <x v="3"/>
    <x v="2"/>
    <n v="3582.85"/>
    <n v="42"/>
    <n v="48"/>
    <n v="1359.36"/>
  </r>
  <r>
    <s v="7101a707"/>
    <d v="2023-06-20T00:00:00"/>
    <x v="3"/>
    <x v="2"/>
    <n v="419.94"/>
    <n v="12"/>
    <n v="22"/>
    <n v="1047.8"/>
  </r>
  <r>
    <s v="a65dfe8b"/>
    <d v="2023-06-27T00:00:00"/>
    <x v="3"/>
    <x v="2"/>
    <n v="901.68"/>
    <n v="7"/>
    <n v="48"/>
    <n v="903.11"/>
  </r>
  <r>
    <s v="d4df366c"/>
    <d v="2024-06-16T00:00:00"/>
    <x v="3"/>
    <x v="2"/>
    <n v="4083.3"/>
    <n v="22"/>
    <n v="40"/>
    <n v="1003.31"/>
  </r>
  <r>
    <s v="2ec7d99a"/>
    <d v="2024-05-08T00:00:00"/>
    <x v="3"/>
    <x v="2"/>
    <n v="2147.9299999999998"/>
    <n v="7"/>
    <n v="1"/>
    <n v="1704.65"/>
  </r>
  <r>
    <s v="43fea1ac"/>
    <d v="2024-10-02T00:00:00"/>
    <x v="3"/>
    <x v="2"/>
    <n v="2443.79"/>
    <n v="37"/>
    <n v="38"/>
    <n v="411.73"/>
  </r>
  <r>
    <s v="256f7316"/>
    <d v="2024-03-30T00:00:00"/>
    <x v="3"/>
    <x v="2"/>
    <n v="3040.56"/>
    <n v="12"/>
    <n v="44"/>
    <n v="1568.86"/>
  </r>
  <r>
    <s v="3f542db4"/>
    <d v="2024-08-15T00:00:00"/>
    <x v="3"/>
    <x v="2"/>
    <n v="71.790000000000006"/>
    <n v="36"/>
    <n v="42"/>
    <n v="1546.7"/>
  </r>
  <r>
    <s v="ddf5b67b"/>
    <d v="2023-12-04T00:00:00"/>
    <x v="3"/>
    <x v="2"/>
    <n v="2747.19"/>
    <n v="21"/>
    <n v="12"/>
    <n v="1465.3"/>
  </r>
  <r>
    <s v="f5448f52"/>
    <d v="2023-11-03T00:00:00"/>
    <x v="3"/>
    <x v="2"/>
    <n v="3012.37"/>
    <n v="4"/>
    <n v="31"/>
    <n v="430.04"/>
  </r>
  <r>
    <s v="ec39ff94"/>
    <d v="2023-02-22T00:00:00"/>
    <x v="3"/>
    <x v="2"/>
    <n v="3149.85"/>
    <n v="45"/>
    <n v="41"/>
    <n v="362.73"/>
  </r>
  <r>
    <s v="77fcb547"/>
    <d v="2024-03-18T00:00:00"/>
    <x v="3"/>
    <x v="2"/>
    <n v="3200.45"/>
    <n v="35"/>
    <n v="44"/>
    <n v="1908.14"/>
  </r>
  <r>
    <s v="dcc1ac33"/>
    <d v="2023-10-24T00:00:00"/>
    <x v="3"/>
    <x v="2"/>
    <n v="701.35"/>
    <n v="18"/>
    <n v="23"/>
    <n v="1853.85"/>
  </r>
  <r>
    <s v="7f9d7b0a"/>
    <d v="2023-11-25T00:00:00"/>
    <x v="3"/>
    <x v="2"/>
    <n v="3181.67"/>
    <n v="34"/>
    <n v="9"/>
    <n v="488.45"/>
  </r>
  <r>
    <s v="31275d77"/>
    <d v="2024-07-26T00:00:00"/>
    <x v="3"/>
    <x v="2"/>
    <n v="777.75"/>
    <n v="39"/>
    <n v="29"/>
    <n v="437.32"/>
  </r>
  <r>
    <s v="c6bd8f59"/>
    <d v="2023-08-10T00:00:00"/>
    <x v="3"/>
    <x v="2"/>
    <n v="2033.72"/>
    <n v="21"/>
    <n v="12"/>
    <n v="455.32"/>
  </r>
  <r>
    <s v="42887d0a"/>
    <d v="2022-12-11T00:00:00"/>
    <x v="3"/>
    <x v="2"/>
    <n v="1870.44"/>
    <n v="45"/>
    <n v="6"/>
    <n v="1800.42"/>
  </r>
  <r>
    <s v="f915bb3e"/>
    <d v="2024-02-08T00:00:00"/>
    <x v="3"/>
    <x v="2"/>
    <n v="4809.3100000000004"/>
    <n v="15"/>
    <n v="37"/>
    <n v="274.91000000000003"/>
  </r>
  <r>
    <s v="5ec92f48"/>
    <d v="2023-04-22T00:00:00"/>
    <x v="3"/>
    <x v="2"/>
    <n v="4722.4399999999996"/>
    <n v="12"/>
    <n v="41"/>
    <n v="1992.71"/>
  </r>
  <r>
    <s v="e59c9ee5"/>
    <d v="2023-12-04T00:00:00"/>
    <x v="3"/>
    <x v="2"/>
    <n v="807.55"/>
    <n v="26"/>
    <n v="9"/>
    <n v="1887.56"/>
  </r>
  <r>
    <s v="25b344b7"/>
    <d v="2023-04-13T00:00:00"/>
    <x v="3"/>
    <x v="2"/>
    <n v="4212.0200000000004"/>
    <n v="38"/>
    <n v="20"/>
    <n v="737.78"/>
  </r>
  <r>
    <s v="9482da89"/>
    <d v="2023-12-02T00:00:00"/>
    <x v="3"/>
    <x v="2"/>
    <n v="4916.2700000000004"/>
    <n v="11"/>
    <n v="40"/>
    <n v="1054.3900000000001"/>
  </r>
  <r>
    <s v="d4690c13"/>
    <d v="2024-05-15T00:00:00"/>
    <x v="3"/>
    <x v="2"/>
    <n v="2926.63"/>
    <n v="23"/>
    <n v="1"/>
    <n v="1421.39"/>
  </r>
  <r>
    <s v="0f653b1c"/>
    <d v="2024-06-25T00:00:00"/>
    <x v="3"/>
    <x v="2"/>
    <n v="3493.46"/>
    <n v="2"/>
    <n v="0"/>
    <n v="1324.31"/>
  </r>
  <r>
    <s v="41e2073a"/>
    <d v="2023-06-06T00:00:00"/>
    <x v="3"/>
    <x v="2"/>
    <n v="2203.7199999999998"/>
    <n v="48"/>
    <n v="7"/>
    <n v="426.65"/>
  </r>
  <r>
    <s v="ddcaf032"/>
    <d v="2023-06-26T00:00:00"/>
    <x v="3"/>
    <x v="2"/>
    <n v="4639.08"/>
    <n v="16"/>
    <n v="45"/>
    <n v="312.23"/>
  </r>
  <r>
    <s v="eb59f5b8"/>
    <d v="2023-05-16T00:00:00"/>
    <x v="3"/>
    <x v="2"/>
    <n v="4549.29"/>
    <n v="50"/>
    <n v="20"/>
    <n v="1790.15"/>
  </r>
  <r>
    <s v="db143e67"/>
    <d v="2023-12-14T00:00:00"/>
    <x v="3"/>
    <x v="2"/>
    <n v="3707.34"/>
    <n v="16"/>
    <n v="41"/>
    <n v="1438.79"/>
  </r>
  <r>
    <s v="97800517"/>
    <d v="2023-01-21T00:00:00"/>
    <x v="3"/>
    <x v="2"/>
    <n v="1419.8"/>
    <n v="4"/>
    <n v="21"/>
    <n v="1310.3399999999999"/>
  </r>
  <r>
    <s v="25be97f8"/>
    <d v="2024-07-24T00:00:00"/>
    <x v="3"/>
    <x v="2"/>
    <n v="4605.29"/>
    <n v="35"/>
    <n v="1"/>
    <n v="251.25"/>
  </r>
  <r>
    <s v="ab2bafe7"/>
    <d v="2023-09-01T00:00:00"/>
    <x v="3"/>
    <x v="2"/>
    <n v="3169.77"/>
    <n v="2"/>
    <n v="23"/>
    <n v="469.5"/>
  </r>
  <r>
    <s v="1093a721"/>
    <d v="2023-05-29T00:00:00"/>
    <x v="3"/>
    <x v="2"/>
    <n v="4342.58"/>
    <n v="2"/>
    <n v="50"/>
    <n v="1344.2"/>
  </r>
  <r>
    <s v="0f87df0e"/>
    <d v="2024-02-14T00:00:00"/>
    <x v="3"/>
    <x v="2"/>
    <n v="1571.57"/>
    <n v="23"/>
    <n v="49"/>
    <n v="1897.04"/>
  </r>
  <r>
    <s v="57a40583"/>
    <d v="2024-04-30T00:00:00"/>
    <x v="3"/>
    <x v="2"/>
    <n v="4442.54"/>
    <n v="34"/>
    <n v="7"/>
    <n v="1151.1500000000001"/>
  </r>
  <r>
    <s v="5a273f0d"/>
    <d v="2022-11-20T00:00:00"/>
    <x v="3"/>
    <x v="2"/>
    <n v="3950.15"/>
    <n v="43"/>
    <n v="48"/>
    <n v="1805.76"/>
  </r>
  <r>
    <s v="58f9a449"/>
    <d v="2024-04-05T00:00:00"/>
    <x v="3"/>
    <x v="2"/>
    <n v="2558.6"/>
    <n v="23"/>
    <n v="42"/>
    <n v="878.34"/>
  </r>
  <r>
    <s v="30a034ee"/>
    <d v="2022-11-21T00:00:00"/>
    <x v="3"/>
    <x v="2"/>
    <n v="674.62"/>
    <n v="13"/>
    <n v="21"/>
    <n v="1870.95"/>
  </r>
  <r>
    <s v="17888688"/>
    <d v="2023-07-22T00:00:00"/>
    <x v="3"/>
    <x v="2"/>
    <n v="109.04"/>
    <n v="46"/>
    <n v="12"/>
    <n v="691.24"/>
  </r>
  <r>
    <s v="83640645"/>
    <d v="2023-01-16T00:00:00"/>
    <x v="3"/>
    <x v="2"/>
    <n v="1076.33"/>
    <n v="42"/>
    <n v="37"/>
    <n v="679.55"/>
  </r>
  <r>
    <s v="2d3f00be"/>
    <d v="2024-01-04T00:00:00"/>
    <x v="3"/>
    <x v="2"/>
    <n v="498.88"/>
    <n v="4"/>
    <n v="6"/>
    <n v="668.54"/>
  </r>
  <r>
    <s v="3e8571fa"/>
    <d v="2023-12-02T00:00:00"/>
    <x v="3"/>
    <x v="2"/>
    <n v="4743.26"/>
    <n v="46"/>
    <n v="35"/>
    <n v="1490.4"/>
  </r>
  <r>
    <s v="99eb99b2"/>
    <d v="2024-01-04T00:00:00"/>
    <x v="3"/>
    <x v="2"/>
    <n v="3812.68"/>
    <n v="47"/>
    <n v="2"/>
    <n v="206.18"/>
  </r>
  <r>
    <s v="c9c76cb3"/>
    <d v="2024-03-11T00:00:00"/>
    <x v="3"/>
    <x v="2"/>
    <n v="2535.2800000000002"/>
    <n v="15"/>
    <n v="13"/>
    <n v="1635.53"/>
  </r>
  <r>
    <s v="14ed8f0b"/>
    <d v="2024-03-05T00:00:00"/>
    <x v="3"/>
    <x v="2"/>
    <n v="644.72"/>
    <n v="35"/>
    <n v="31"/>
    <n v="1025.1600000000001"/>
  </r>
  <r>
    <s v="7888fea9"/>
    <d v="2024-06-29T00:00:00"/>
    <x v="3"/>
    <x v="2"/>
    <n v="3580.65"/>
    <n v="30"/>
    <n v="29"/>
    <n v="1069.17"/>
  </r>
  <r>
    <s v="0021cd21"/>
    <d v="2024-03-09T00:00:00"/>
    <x v="3"/>
    <x v="2"/>
    <n v="3737.32"/>
    <n v="48"/>
    <n v="17"/>
    <n v="1820.81"/>
  </r>
  <r>
    <s v="ff3ca597"/>
    <d v="2022-12-08T00:00:00"/>
    <x v="3"/>
    <x v="2"/>
    <n v="1456.78"/>
    <n v="31"/>
    <n v="10"/>
    <n v="203.72"/>
  </r>
  <r>
    <s v="98b85dc0"/>
    <d v="2024-05-05T00:00:00"/>
    <x v="3"/>
    <x v="2"/>
    <n v="1361.67"/>
    <n v="33"/>
    <n v="41"/>
    <n v="620.35"/>
  </r>
  <r>
    <s v="058d2dfb"/>
    <d v="2023-04-07T00:00:00"/>
    <x v="3"/>
    <x v="2"/>
    <n v="1407.45"/>
    <n v="23"/>
    <n v="15"/>
    <n v="728.54"/>
  </r>
  <r>
    <s v="352fced6"/>
    <d v="2024-07-07T00:00:00"/>
    <x v="3"/>
    <x v="2"/>
    <n v="2296.6999999999998"/>
    <n v="1"/>
    <n v="17"/>
    <n v="34.880000000000003"/>
  </r>
  <r>
    <s v="c50c0cde"/>
    <d v="2024-06-21T00:00:00"/>
    <x v="3"/>
    <x v="2"/>
    <n v="4185.13"/>
    <n v="14"/>
    <n v="9"/>
    <n v="1080.9000000000001"/>
  </r>
  <r>
    <s v="5b6d09de"/>
    <d v="2023-05-25T00:00:00"/>
    <x v="3"/>
    <x v="2"/>
    <n v="3123.34"/>
    <n v="10"/>
    <n v="9"/>
    <n v="1433.05"/>
  </r>
  <r>
    <s v="10aa818e"/>
    <d v="2023-10-18T00:00:00"/>
    <x v="3"/>
    <x v="2"/>
    <n v="2709.84"/>
    <n v="6"/>
    <n v="47"/>
    <n v="727.32"/>
  </r>
  <r>
    <s v="a004934d"/>
    <d v="2022-12-15T00:00:00"/>
    <x v="3"/>
    <x v="2"/>
    <n v="842.81"/>
    <n v="40"/>
    <n v="19"/>
    <n v="583.15"/>
  </r>
  <r>
    <s v="15553ac3"/>
    <d v="2024-02-12T00:00:00"/>
    <x v="3"/>
    <x v="2"/>
    <n v="2210.71"/>
    <n v="38"/>
    <n v="20"/>
    <n v="1818.17"/>
  </r>
  <r>
    <s v="051ad014"/>
    <d v="2024-06-25T00:00:00"/>
    <x v="3"/>
    <x v="2"/>
    <n v="1204.3499999999999"/>
    <n v="42"/>
    <n v="41"/>
    <n v="376.23"/>
  </r>
  <r>
    <s v="e46cba22"/>
    <d v="2023-02-06T00:00:00"/>
    <x v="3"/>
    <x v="2"/>
    <n v="3124.03"/>
    <n v="35"/>
    <n v="23"/>
    <n v="1988.58"/>
  </r>
  <r>
    <s v="25146a28"/>
    <d v="2023-07-03T00:00:00"/>
    <x v="3"/>
    <x v="2"/>
    <n v="73.319999999999993"/>
    <n v="36"/>
    <n v="37"/>
    <n v="1360.99"/>
  </r>
  <r>
    <s v="fde55f66"/>
    <d v="2024-06-11T00:00:00"/>
    <x v="3"/>
    <x v="2"/>
    <n v="4560.4399999999996"/>
    <n v="12"/>
    <n v="14"/>
    <n v="296.12"/>
  </r>
  <r>
    <s v="2e4c3c83"/>
    <d v="2023-08-31T00:00:00"/>
    <x v="3"/>
    <x v="2"/>
    <n v="196.91"/>
    <n v="42"/>
    <n v="34"/>
    <n v="1468.8"/>
  </r>
  <r>
    <s v="b45e9f19"/>
    <d v="2023-07-03T00:00:00"/>
    <x v="3"/>
    <x v="2"/>
    <n v="3675.38"/>
    <n v="3"/>
    <n v="21"/>
    <n v="1356"/>
  </r>
  <r>
    <s v="12c89905"/>
    <d v="2023-06-17T00:00:00"/>
    <x v="3"/>
    <x v="2"/>
    <n v="1245.21"/>
    <n v="21"/>
    <n v="44"/>
    <n v="1061.0899999999999"/>
  </r>
  <r>
    <s v="8eb4c62a"/>
    <d v="2023-03-25T00:00:00"/>
    <x v="3"/>
    <x v="2"/>
    <n v="2204.31"/>
    <n v="49"/>
    <n v="36"/>
    <n v="1381.65"/>
  </r>
  <r>
    <s v="0b4f8c57"/>
    <d v="2024-07-19T00:00:00"/>
    <x v="3"/>
    <x v="2"/>
    <n v="2672.95"/>
    <n v="49"/>
    <n v="21"/>
    <n v="1156.1099999999999"/>
  </r>
  <r>
    <s v="71434fca"/>
    <d v="2023-02-25T00:00:00"/>
    <x v="3"/>
    <x v="2"/>
    <n v="2210.17"/>
    <n v="48"/>
    <n v="40"/>
    <n v="71.680000000000007"/>
  </r>
  <r>
    <s v="88075d0b"/>
    <d v="2023-05-21T00:00:00"/>
    <x v="3"/>
    <x v="2"/>
    <n v="925.72"/>
    <n v="45"/>
    <n v="5"/>
    <n v="127.62"/>
  </r>
  <r>
    <s v="d4f49110"/>
    <d v="2023-06-27T00:00:00"/>
    <x v="3"/>
    <x v="2"/>
    <n v="2478.63"/>
    <n v="21"/>
    <n v="13"/>
    <n v="1176.05"/>
  </r>
  <r>
    <s v="c96b5b84"/>
    <d v="2024-10-18T00:00:00"/>
    <x v="3"/>
    <x v="2"/>
    <n v="4259.59"/>
    <n v="39"/>
    <n v="31"/>
    <n v="718.37"/>
  </r>
  <r>
    <s v="caee57f6"/>
    <d v="2022-12-06T00:00:00"/>
    <x v="3"/>
    <x v="2"/>
    <n v="3225.79"/>
    <n v="42"/>
    <n v="36"/>
    <n v="565.72"/>
  </r>
  <r>
    <s v="2371459b"/>
    <d v="2023-04-01T00:00:00"/>
    <x v="3"/>
    <x v="2"/>
    <n v="2856.73"/>
    <n v="23"/>
    <n v="29"/>
    <n v="1823.89"/>
  </r>
  <r>
    <s v="ae171d5f"/>
    <d v="2024-05-02T00:00:00"/>
    <x v="3"/>
    <x v="2"/>
    <n v="748.57"/>
    <n v="36"/>
    <n v="19"/>
    <n v="357.25"/>
  </r>
  <r>
    <s v="b7667452"/>
    <d v="2023-09-05T00:00:00"/>
    <x v="3"/>
    <x v="2"/>
    <n v="2226.0700000000002"/>
    <n v="30"/>
    <n v="2"/>
    <n v="1245.67"/>
  </r>
  <r>
    <s v="cfe43b24"/>
    <d v="2023-06-16T00:00:00"/>
    <x v="3"/>
    <x v="2"/>
    <n v="3309.78"/>
    <n v="14"/>
    <n v="15"/>
    <n v="693.38"/>
  </r>
  <r>
    <s v="a7d1faa1"/>
    <d v="2024-02-15T00:00:00"/>
    <x v="3"/>
    <x v="2"/>
    <n v="2853.84"/>
    <n v="19"/>
    <n v="22"/>
    <n v="1663.45"/>
  </r>
  <r>
    <s v="b477ba78"/>
    <d v="2024-04-08T00:00:00"/>
    <x v="3"/>
    <x v="2"/>
    <n v="2607.38"/>
    <n v="50"/>
    <n v="31"/>
    <n v="968.72"/>
  </r>
  <r>
    <s v="0c924006"/>
    <d v="2023-04-16T00:00:00"/>
    <x v="3"/>
    <x v="2"/>
    <n v="2934.88"/>
    <n v="44"/>
    <n v="4"/>
    <n v="1983.5"/>
  </r>
  <r>
    <s v="0df27d54"/>
    <d v="2023-08-16T00:00:00"/>
    <x v="3"/>
    <x v="2"/>
    <n v="1797.06"/>
    <n v="33"/>
    <n v="50"/>
    <n v="79.45"/>
  </r>
  <r>
    <s v="c58bfb30"/>
    <d v="2023-04-21T00:00:00"/>
    <x v="3"/>
    <x v="2"/>
    <n v="2213.21"/>
    <n v="33"/>
    <n v="7"/>
    <n v="823.69"/>
  </r>
  <r>
    <s v="0d9684e9"/>
    <d v="2024-11-01T00:00:00"/>
    <x v="3"/>
    <x v="2"/>
    <n v="3457.93"/>
    <n v="30"/>
    <n v="2"/>
    <n v="1101.01"/>
  </r>
  <r>
    <s v="9bdaa7ab"/>
    <d v="2023-04-06T00:00:00"/>
    <x v="3"/>
    <x v="2"/>
    <n v="562.30999999999995"/>
    <n v="21"/>
    <n v="33"/>
    <n v="1334.25"/>
  </r>
  <r>
    <s v="e4981e04"/>
    <d v="2023-12-21T00:00:00"/>
    <x v="3"/>
    <x v="2"/>
    <n v="4802.34"/>
    <n v="34"/>
    <n v="26"/>
    <n v="1776.04"/>
  </r>
  <r>
    <s v="24c5dcf7"/>
    <d v="2023-11-06T00:00:00"/>
    <x v="3"/>
    <x v="2"/>
    <n v="3735.4"/>
    <n v="46"/>
    <n v="50"/>
    <n v="765.58"/>
  </r>
  <r>
    <s v="63a8988c"/>
    <d v="2024-03-04T00:00:00"/>
    <x v="3"/>
    <x v="2"/>
    <n v="1184.01"/>
    <n v="25"/>
    <n v="44"/>
    <n v="608.02"/>
  </r>
  <r>
    <s v="28cf9e1e"/>
    <d v="2024-09-12T00:00:00"/>
    <x v="3"/>
    <x v="2"/>
    <n v="1067.53"/>
    <n v="42"/>
    <n v="20"/>
    <n v="1903.98"/>
  </r>
  <r>
    <s v="8ce22846"/>
    <d v="2024-06-10T00:00:00"/>
    <x v="3"/>
    <x v="2"/>
    <n v="352.88"/>
    <n v="23"/>
    <n v="3"/>
    <n v="512.44000000000005"/>
  </r>
  <r>
    <s v="abcb79a0"/>
    <d v="2023-08-27T00:00:00"/>
    <x v="3"/>
    <x v="2"/>
    <n v="2322.39"/>
    <n v="14"/>
    <n v="17"/>
    <n v="205.94"/>
  </r>
  <r>
    <s v="d6f8c0b7"/>
    <d v="2023-03-18T00:00:00"/>
    <x v="3"/>
    <x v="2"/>
    <n v="4058.33"/>
    <n v="32"/>
    <n v="26"/>
    <n v="1390.12"/>
  </r>
  <r>
    <s v="6f405348"/>
    <d v="2023-11-12T00:00:00"/>
    <x v="3"/>
    <x v="2"/>
    <n v="4240.17"/>
    <n v="41"/>
    <n v="50"/>
    <n v="1113.19"/>
  </r>
  <r>
    <s v="567526a5"/>
    <d v="2023-03-29T00:00:00"/>
    <x v="3"/>
    <x v="2"/>
    <n v="3583.05"/>
    <n v="5"/>
    <n v="1"/>
    <n v="804.67"/>
  </r>
  <r>
    <s v="9bc1065b"/>
    <d v="2023-12-01T00:00:00"/>
    <x v="3"/>
    <x v="2"/>
    <n v="4451.22"/>
    <n v="43"/>
    <n v="0"/>
    <n v="1976.79"/>
  </r>
  <r>
    <s v="d1592aa1"/>
    <d v="2022-11-24T00:00:00"/>
    <x v="3"/>
    <x v="2"/>
    <n v="282.73"/>
    <n v="34"/>
    <n v="3"/>
    <n v="834.19"/>
  </r>
  <r>
    <s v="a8005efe"/>
    <d v="2023-01-03T00:00:00"/>
    <x v="3"/>
    <x v="2"/>
    <n v="1048.2"/>
    <n v="23"/>
    <n v="27"/>
    <n v="1833.13"/>
  </r>
  <r>
    <s v="a536589f"/>
    <d v="2023-01-12T00:00:00"/>
    <x v="3"/>
    <x v="2"/>
    <n v="836.99"/>
    <n v="30"/>
    <n v="20"/>
    <n v="380.87"/>
  </r>
  <r>
    <s v="d3076315"/>
    <d v="2023-03-09T00:00:00"/>
    <x v="3"/>
    <x v="2"/>
    <n v="4915.5"/>
    <n v="30"/>
    <n v="27"/>
    <n v="1802.19"/>
  </r>
  <r>
    <s v="7dd24061"/>
    <d v="2024-07-06T00:00:00"/>
    <x v="3"/>
    <x v="2"/>
    <n v="1015.78"/>
    <n v="3"/>
    <n v="25"/>
    <n v="852.19"/>
  </r>
  <r>
    <s v="33bc7551"/>
    <d v="2023-11-05T00:00:00"/>
    <x v="3"/>
    <x v="2"/>
    <n v="4986.21"/>
    <n v="20"/>
    <n v="12"/>
    <n v="845.5"/>
  </r>
  <r>
    <s v="75f3b986"/>
    <d v="2024-05-16T00:00:00"/>
    <x v="3"/>
    <x v="2"/>
    <n v="3766.45"/>
    <n v="44"/>
    <n v="31"/>
    <n v="440.38"/>
  </r>
  <r>
    <s v="3381afd3"/>
    <d v="2023-06-18T00:00:00"/>
    <x v="3"/>
    <x v="2"/>
    <n v="4727.0200000000004"/>
    <n v="29"/>
    <n v="8"/>
    <n v="1030.33"/>
  </r>
  <r>
    <s v="3901f3dc"/>
    <d v="2024-08-06T00:00:00"/>
    <x v="3"/>
    <x v="2"/>
    <n v="3508.2"/>
    <n v="24"/>
    <n v="26"/>
    <n v="773.88"/>
  </r>
  <r>
    <s v="492db3d8"/>
    <d v="2022-11-21T00:00:00"/>
    <x v="3"/>
    <x v="2"/>
    <n v="1051.3"/>
    <n v="37"/>
    <n v="29"/>
    <n v="1666.51"/>
  </r>
  <r>
    <s v="a2a6a3b2"/>
    <d v="2023-02-10T00:00:00"/>
    <x v="3"/>
    <x v="2"/>
    <n v="546.59"/>
    <n v="21"/>
    <n v="0"/>
    <n v="1304.8900000000001"/>
  </r>
  <r>
    <s v="2005548d"/>
    <d v="2024-01-30T00:00:00"/>
    <x v="3"/>
    <x v="2"/>
    <n v="1486.51"/>
    <n v="47"/>
    <n v="45"/>
    <n v="1362.38"/>
  </r>
  <r>
    <s v="0766ca72"/>
    <d v="2023-09-04T00:00:00"/>
    <x v="3"/>
    <x v="2"/>
    <n v="3599.9"/>
    <n v="31"/>
    <n v="48"/>
    <n v="1524.4"/>
  </r>
  <r>
    <s v="ffaa4580"/>
    <d v="2023-08-14T00:00:00"/>
    <x v="3"/>
    <x v="2"/>
    <n v="276.24"/>
    <n v="1"/>
    <n v="10"/>
    <n v="1922.99"/>
  </r>
  <r>
    <s v="22807e1b"/>
    <d v="2023-11-11T00:00:00"/>
    <x v="3"/>
    <x v="2"/>
    <n v="4234.66"/>
    <n v="48"/>
    <n v="37"/>
    <n v="521.13"/>
  </r>
  <r>
    <s v="7c8dc684"/>
    <d v="2024-05-02T00:00:00"/>
    <x v="3"/>
    <x v="2"/>
    <n v="4549.16"/>
    <n v="38"/>
    <n v="30"/>
    <n v="487.19"/>
  </r>
  <r>
    <s v="ee187fa6"/>
    <d v="2023-01-18T00:00:00"/>
    <x v="3"/>
    <x v="2"/>
    <n v="1386.02"/>
    <n v="45"/>
    <n v="39"/>
    <n v="1462.23"/>
  </r>
  <r>
    <s v="a991be0c"/>
    <d v="2023-03-08T00:00:00"/>
    <x v="3"/>
    <x v="2"/>
    <n v="3666.05"/>
    <n v="49"/>
    <n v="39"/>
    <n v="260.33999999999997"/>
  </r>
  <r>
    <s v="7ef7ce20"/>
    <d v="2023-09-14T00:00:00"/>
    <x v="3"/>
    <x v="2"/>
    <n v="1745.98"/>
    <n v="38"/>
    <n v="50"/>
    <n v="183.85"/>
  </r>
  <r>
    <s v="aae4a671"/>
    <d v="2023-11-21T00:00:00"/>
    <x v="3"/>
    <x v="2"/>
    <n v="4857.6000000000004"/>
    <n v="44"/>
    <n v="35"/>
    <n v="1919.47"/>
  </r>
  <r>
    <s v="942d0c39"/>
    <d v="2023-07-28T00:00:00"/>
    <x v="3"/>
    <x v="2"/>
    <n v="2620.19"/>
    <n v="32"/>
    <n v="12"/>
    <n v="1735.16"/>
  </r>
  <r>
    <s v="e5610b8c"/>
    <d v="2023-07-21T00:00:00"/>
    <x v="3"/>
    <x v="2"/>
    <n v="3049"/>
    <n v="45"/>
    <n v="3"/>
    <n v="219.53"/>
  </r>
  <r>
    <s v="6cf1ab01"/>
    <d v="2023-04-23T00:00:00"/>
    <x v="3"/>
    <x v="2"/>
    <n v="919.72"/>
    <n v="10"/>
    <n v="27"/>
    <n v="1180.92"/>
  </r>
  <r>
    <s v="f16f28fc"/>
    <d v="2023-03-05T00:00:00"/>
    <x v="3"/>
    <x v="2"/>
    <n v="392.77"/>
    <n v="49"/>
    <n v="36"/>
    <n v="131.38"/>
  </r>
  <r>
    <s v="54ec1c9f"/>
    <d v="2023-06-15T00:00:00"/>
    <x v="3"/>
    <x v="2"/>
    <n v="2446.23"/>
    <n v="39"/>
    <n v="48"/>
    <n v="1992.83"/>
  </r>
  <r>
    <s v="841c661f"/>
    <d v="2024-07-02T00:00:00"/>
    <x v="3"/>
    <x v="2"/>
    <n v="3286.99"/>
    <n v="5"/>
    <n v="38"/>
    <n v="603.21"/>
  </r>
  <r>
    <s v="6dd98e13"/>
    <d v="2023-09-07T00:00:00"/>
    <x v="3"/>
    <x v="2"/>
    <n v="1965.8"/>
    <n v="12"/>
    <n v="6"/>
    <n v="857.8"/>
  </r>
  <r>
    <s v="32eb3421"/>
    <d v="2023-10-13T00:00:00"/>
    <x v="3"/>
    <x v="2"/>
    <n v="1003.97"/>
    <n v="45"/>
    <n v="19"/>
    <n v="1495.95"/>
  </r>
  <r>
    <s v="19c89c19"/>
    <d v="2024-05-28T00:00:00"/>
    <x v="3"/>
    <x v="2"/>
    <n v="908.47"/>
    <n v="45"/>
    <n v="24"/>
    <n v="747.39"/>
  </r>
  <r>
    <s v="a093225e"/>
    <d v="2023-05-31T00:00:00"/>
    <x v="3"/>
    <x v="2"/>
    <n v="1598.44"/>
    <n v="40"/>
    <n v="49"/>
    <n v="175.19"/>
  </r>
  <r>
    <s v="ce7d3bfc"/>
    <d v="2023-08-02T00:00:00"/>
    <x v="3"/>
    <x v="2"/>
    <n v="3372.88"/>
    <n v="49"/>
    <n v="50"/>
    <n v="836.22"/>
  </r>
  <r>
    <s v="6b3ca766"/>
    <d v="2023-05-13T00:00:00"/>
    <x v="3"/>
    <x v="2"/>
    <n v="2709.68"/>
    <n v="49"/>
    <n v="45"/>
    <n v="1231.31"/>
  </r>
  <r>
    <s v="30e73730"/>
    <d v="2024-08-03T00:00:00"/>
    <x v="3"/>
    <x v="2"/>
    <n v="2274.85"/>
    <n v="14"/>
    <n v="29"/>
    <n v="1512.74"/>
  </r>
  <r>
    <s v="0ad4fa73"/>
    <d v="2023-10-17T00:00:00"/>
    <x v="3"/>
    <x v="2"/>
    <n v="853.93"/>
    <n v="38"/>
    <n v="0"/>
    <n v="1889.54"/>
  </r>
  <r>
    <s v="5f12efb8"/>
    <d v="2024-10-04T00:00:00"/>
    <x v="3"/>
    <x v="2"/>
    <n v="3739.27"/>
    <n v="34"/>
    <n v="0"/>
    <n v="1834.47"/>
  </r>
  <r>
    <s v="1187c161"/>
    <d v="2023-10-25T00:00:00"/>
    <x v="3"/>
    <x v="2"/>
    <n v="172.15"/>
    <n v="29"/>
    <n v="32"/>
    <n v="1761.71"/>
  </r>
  <r>
    <s v="91ecbc90"/>
    <d v="2023-09-04T00:00:00"/>
    <x v="3"/>
    <x v="2"/>
    <n v="3005.92"/>
    <n v="49"/>
    <n v="30"/>
    <n v="1829.89"/>
  </r>
  <r>
    <s v="0f4e279d"/>
    <d v="2024-11-10T00:00:00"/>
    <x v="3"/>
    <x v="2"/>
    <n v="1922.89"/>
    <n v="18"/>
    <n v="26"/>
    <n v="965.63"/>
  </r>
  <r>
    <s v="3791b96b"/>
    <d v="2023-08-07T00:00:00"/>
    <x v="3"/>
    <x v="2"/>
    <n v="4979.8500000000004"/>
    <n v="48"/>
    <n v="23"/>
    <n v="221.85"/>
  </r>
  <r>
    <s v="f7c2fb1a"/>
    <d v="2023-08-04T00:00:00"/>
    <x v="3"/>
    <x v="2"/>
    <n v="4423.34"/>
    <n v="39"/>
    <n v="44"/>
    <n v="1186.92"/>
  </r>
  <r>
    <s v="4dafae3b"/>
    <d v="2024-04-03T00:00:00"/>
    <x v="3"/>
    <x v="2"/>
    <n v="410.32"/>
    <n v="14"/>
    <n v="0"/>
    <n v="158.87"/>
  </r>
  <r>
    <s v="83cae607"/>
    <d v="2023-11-22T00:00:00"/>
    <x v="3"/>
    <x v="2"/>
    <n v="2129.77"/>
    <n v="43"/>
    <n v="12"/>
    <n v="693.87"/>
  </r>
  <r>
    <s v="cabae629"/>
    <d v="2023-04-20T00:00:00"/>
    <x v="3"/>
    <x v="2"/>
    <n v="3549.99"/>
    <n v="26"/>
    <n v="50"/>
    <n v="781.93"/>
  </r>
  <r>
    <s v="c721a04a"/>
    <d v="2024-02-11T00:00:00"/>
    <x v="3"/>
    <x v="2"/>
    <n v="753.8"/>
    <n v="21"/>
    <n v="11"/>
    <n v="385.31"/>
  </r>
  <r>
    <s v="b8676a3e"/>
    <d v="2024-02-19T00:00:00"/>
    <x v="3"/>
    <x v="2"/>
    <n v="3626.04"/>
    <n v="46"/>
    <n v="41"/>
    <n v="267.77"/>
  </r>
  <r>
    <s v="6da070c0"/>
    <d v="2024-11-02T00:00:00"/>
    <x v="3"/>
    <x v="2"/>
    <n v="3309.43"/>
    <n v="39"/>
    <n v="1"/>
    <n v="943.96"/>
  </r>
  <r>
    <s v="e1d58a69"/>
    <d v="2023-12-29T00:00:00"/>
    <x v="3"/>
    <x v="2"/>
    <n v="4151.05"/>
    <n v="38"/>
    <n v="29"/>
    <n v="423.37"/>
  </r>
  <r>
    <s v="d2e6df0c"/>
    <d v="2024-10-08T00:00:00"/>
    <x v="3"/>
    <x v="2"/>
    <n v="911.57"/>
    <n v="50"/>
    <n v="41"/>
    <n v="1112.53"/>
  </r>
  <r>
    <s v="52f12127"/>
    <d v="2023-01-24T00:00:00"/>
    <x v="3"/>
    <x v="2"/>
    <n v="4939.58"/>
    <n v="8"/>
    <n v="18"/>
    <n v="1943.08"/>
  </r>
  <r>
    <s v="159e1b97"/>
    <d v="2023-03-12T00:00:00"/>
    <x v="3"/>
    <x v="2"/>
    <n v="3374.44"/>
    <n v="48"/>
    <n v="0"/>
    <n v="1508.75"/>
  </r>
  <r>
    <s v="f4a2c98f"/>
    <d v="2024-02-04T00:00:00"/>
    <x v="3"/>
    <x v="2"/>
    <n v="286.57"/>
    <n v="4"/>
    <n v="42"/>
    <n v="758.94"/>
  </r>
  <r>
    <s v="6a6b2b53"/>
    <d v="2024-07-08T00:00:00"/>
    <x v="3"/>
    <x v="2"/>
    <n v="3840.39"/>
    <n v="8"/>
    <n v="41"/>
    <n v="1442.73"/>
  </r>
  <r>
    <s v="9b25662e"/>
    <d v="2023-07-30T00:00:00"/>
    <x v="3"/>
    <x v="2"/>
    <n v="1328.93"/>
    <n v="48"/>
    <n v="8"/>
    <n v="1088.42"/>
  </r>
  <r>
    <s v="619e1710"/>
    <d v="2023-10-26T00:00:00"/>
    <x v="3"/>
    <x v="2"/>
    <n v="1996.99"/>
    <n v="12"/>
    <n v="42"/>
    <n v="1121.81"/>
  </r>
  <r>
    <s v="43363d49"/>
    <d v="2023-01-06T00:00:00"/>
    <x v="3"/>
    <x v="2"/>
    <n v="1586.97"/>
    <n v="44"/>
    <n v="20"/>
    <n v="1930.53"/>
  </r>
  <r>
    <s v="de887884"/>
    <d v="2023-05-10T00:00:00"/>
    <x v="3"/>
    <x v="2"/>
    <n v="4824.8500000000004"/>
    <n v="46"/>
    <n v="43"/>
    <n v="1438.15"/>
  </r>
  <r>
    <s v="18057b83"/>
    <d v="2024-11-04T00:00:00"/>
    <x v="3"/>
    <x v="2"/>
    <n v="323.42"/>
    <n v="24"/>
    <n v="50"/>
    <n v="992.05"/>
  </r>
  <r>
    <s v="8af5cd16"/>
    <d v="2023-03-18T00:00:00"/>
    <x v="3"/>
    <x v="2"/>
    <n v="4805.6499999999996"/>
    <n v="8"/>
    <n v="17"/>
    <n v="1307.1199999999999"/>
  </r>
  <r>
    <s v="77b79c0e"/>
    <d v="2023-07-13T00:00:00"/>
    <x v="3"/>
    <x v="2"/>
    <n v="2682.12"/>
    <n v="8"/>
    <n v="25"/>
    <n v="444.12"/>
  </r>
  <r>
    <s v="01de8a5a"/>
    <d v="2024-07-10T00:00:00"/>
    <x v="3"/>
    <x v="2"/>
    <n v="3977.91"/>
    <n v="46"/>
    <n v="15"/>
    <n v="1939"/>
  </r>
  <r>
    <s v="430610cb"/>
    <d v="2022-11-25T00:00:00"/>
    <x v="3"/>
    <x v="2"/>
    <n v="3731.08"/>
    <n v="9"/>
    <n v="6"/>
    <n v="498.98"/>
  </r>
  <r>
    <s v="5a63f467"/>
    <d v="2024-08-14T00:00:00"/>
    <x v="3"/>
    <x v="2"/>
    <n v="3134.68"/>
    <n v="14"/>
    <n v="29"/>
    <n v="1912.35"/>
  </r>
  <r>
    <s v="4d6e9dab"/>
    <d v="2023-04-29T00:00:00"/>
    <x v="3"/>
    <x v="2"/>
    <n v="1371.08"/>
    <n v="8"/>
    <n v="12"/>
    <n v="1826.43"/>
  </r>
  <r>
    <s v="fb51bbf1"/>
    <d v="2024-03-10T00:00:00"/>
    <x v="3"/>
    <x v="2"/>
    <n v="4212.1400000000003"/>
    <n v="46"/>
    <n v="50"/>
    <n v="75.34"/>
  </r>
  <r>
    <s v="efb51f79"/>
    <d v="2024-09-10T00:00:00"/>
    <x v="3"/>
    <x v="2"/>
    <n v="1707.28"/>
    <n v="8"/>
    <n v="7"/>
    <n v="987.31"/>
  </r>
  <r>
    <s v="646f2bb0"/>
    <d v="2023-08-04T00:00:00"/>
    <x v="3"/>
    <x v="2"/>
    <n v="4865.6000000000004"/>
    <n v="37"/>
    <n v="13"/>
    <n v="1285.3499999999999"/>
  </r>
  <r>
    <s v="fbf05b7e"/>
    <d v="2024-02-22T00:00:00"/>
    <x v="3"/>
    <x v="2"/>
    <n v="2266.5700000000002"/>
    <n v="9"/>
    <n v="32"/>
    <n v="856.44"/>
  </r>
  <r>
    <s v="e42346cc"/>
    <d v="2023-05-05T00:00:00"/>
    <x v="3"/>
    <x v="2"/>
    <n v="4076.54"/>
    <n v="29"/>
    <n v="35"/>
    <n v="65.83"/>
  </r>
  <r>
    <s v="e2852c32"/>
    <d v="2024-07-08T00:00:00"/>
    <x v="3"/>
    <x v="2"/>
    <n v="4810.71"/>
    <n v="49"/>
    <n v="35"/>
    <n v="275.95"/>
  </r>
  <r>
    <s v="d5b8078a"/>
    <d v="2023-02-08T00:00:00"/>
    <x v="3"/>
    <x v="2"/>
    <n v="1356.32"/>
    <n v="47"/>
    <n v="40"/>
    <n v="1078.6300000000001"/>
  </r>
  <r>
    <s v="5dcbd357"/>
    <d v="2024-03-17T00:00:00"/>
    <x v="3"/>
    <x v="2"/>
    <n v="2322.61"/>
    <n v="28"/>
    <n v="9"/>
    <n v="319.52999999999997"/>
  </r>
  <r>
    <s v="0cc965b5"/>
    <d v="2024-10-12T00:00:00"/>
    <x v="3"/>
    <x v="2"/>
    <n v="1217.8499999999999"/>
    <n v="34"/>
    <n v="17"/>
    <n v="1886.4"/>
  </r>
  <r>
    <s v="209fa79e"/>
    <d v="2024-04-18T00:00:00"/>
    <x v="3"/>
    <x v="2"/>
    <n v="3981.73"/>
    <n v="30"/>
    <n v="27"/>
    <n v="929.39"/>
  </r>
  <r>
    <s v="d744f0a0"/>
    <d v="2024-04-09T00:00:00"/>
    <x v="3"/>
    <x v="2"/>
    <n v="3544.22"/>
    <n v="11"/>
    <n v="28"/>
    <n v="1059.5899999999999"/>
  </r>
  <r>
    <s v="9dbf1086"/>
    <d v="2024-10-12T00:00:00"/>
    <x v="3"/>
    <x v="2"/>
    <n v="3478.09"/>
    <n v="14"/>
    <n v="40"/>
    <n v="1102.24"/>
  </r>
  <r>
    <s v="f612b9c0"/>
    <d v="2023-07-10T00:00:00"/>
    <x v="3"/>
    <x v="2"/>
    <n v="1222.76"/>
    <n v="50"/>
    <n v="46"/>
    <n v="44.18"/>
  </r>
  <r>
    <s v="a88d9ca2"/>
    <d v="2024-09-27T00:00:00"/>
    <x v="3"/>
    <x v="2"/>
    <n v="1779.22"/>
    <n v="37"/>
    <n v="11"/>
    <n v="180.62"/>
  </r>
  <r>
    <s v="b2337353"/>
    <d v="2024-03-12T00:00:00"/>
    <x v="3"/>
    <x v="2"/>
    <n v="2425.34"/>
    <n v="41"/>
    <n v="35"/>
    <n v="1769.89"/>
  </r>
  <r>
    <s v="c8c24dda"/>
    <d v="2024-04-15T00:00:00"/>
    <x v="3"/>
    <x v="2"/>
    <n v="913.95"/>
    <n v="2"/>
    <n v="16"/>
    <n v="855.46"/>
  </r>
  <r>
    <s v="d46d86e2"/>
    <d v="2024-10-24T00:00:00"/>
    <x v="3"/>
    <x v="2"/>
    <n v="4601.29"/>
    <n v="21"/>
    <n v="11"/>
    <n v="1870.9"/>
  </r>
  <r>
    <s v="7d78eeb3"/>
    <d v="2023-07-31T00:00:00"/>
    <x v="3"/>
    <x v="2"/>
    <n v="3296.95"/>
    <n v="20"/>
    <n v="11"/>
    <n v="266.62"/>
  </r>
  <r>
    <s v="dd31037e"/>
    <d v="2023-02-08T00:00:00"/>
    <x v="3"/>
    <x v="2"/>
    <n v="2135.91"/>
    <n v="6"/>
    <n v="13"/>
    <n v="1052.1199999999999"/>
  </r>
  <r>
    <s v="66edbc9c"/>
    <d v="2023-05-25T00:00:00"/>
    <x v="3"/>
    <x v="2"/>
    <n v="1373.03"/>
    <n v="26"/>
    <n v="18"/>
    <n v="111.78"/>
  </r>
  <r>
    <s v="80f51466"/>
    <d v="2023-05-02T00:00:00"/>
    <x v="3"/>
    <x v="2"/>
    <n v="2620.83"/>
    <n v="38"/>
    <n v="40"/>
    <n v="616.61"/>
  </r>
  <r>
    <s v="e61307c0"/>
    <d v="2023-10-18T00:00:00"/>
    <x v="3"/>
    <x v="2"/>
    <n v="1200.18"/>
    <n v="2"/>
    <n v="33"/>
    <n v="715.85"/>
  </r>
  <r>
    <s v="70560d9b"/>
    <d v="2024-10-01T00:00:00"/>
    <x v="3"/>
    <x v="2"/>
    <n v="320.02999999999997"/>
    <n v="44"/>
    <n v="16"/>
    <n v="353.86"/>
  </r>
  <r>
    <s v="d3379740"/>
    <d v="2024-05-14T00:00:00"/>
    <x v="3"/>
    <x v="2"/>
    <n v="2237.16"/>
    <n v="50"/>
    <n v="39"/>
    <n v="1952.58"/>
  </r>
  <r>
    <s v="6eebd349"/>
    <d v="2024-09-16T00:00:00"/>
    <x v="3"/>
    <x v="2"/>
    <n v="4137.66"/>
    <n v="17"/>
    <n v="18"/>
    <n v="1761.72"/>
  </r>
  <r>
    <s v="14dc565e"/>
    <d v="2023-11-28T00:00:00"/>
    <x v="3"/>
    <x v="2"/>
    <n v="1523.51"/>
    <n v="46"/>
    <n v="22"/>
    <n v="1660.64"/>
  </r>
  <r>
    <s v="251bc945"/>
    <d v="2024-09-06T00:00:00"/>
    <x v="3"/>
    <x v="2"/>
    <n v="2133.92"/>
    <n v="46"/>
    <n v="25"/>
    <n v="167.31"/>
  </r>
  <r>
    <s v="7c78ddf5"/>
    <d v="2023-10-27T00:00:00"/>
    <x v="3"/>
    <x v="2"/>
    <n v="1227.93"/>
    <n v="40"/>
    <n v="19"/>
    <n v="1767.54"/>
  </r>
  <r>
    <s v="bd03ab83"/>
    <d v="2023-06-21T00:00:00"/>
    <x v="3"/>
    <x v="2"/>
    <n v="4653.53"/>
    <n v="8"/>
    <n v="46"/>
    <n v="828.35"/>
  </r>
  <r>
    <s v="dbdfd99f"/>
    <d v="2024-07-24T00:00:00"/>
    <x v="3"/>
    <x v="2"/>
    <n v="593.33000000000004"/>
    <n v="8"/>
    <n v="30"/>
    <n v="1567.54"/>
  </r>
  <r>
    <s v="3eeba95f"/>
    <d v="2023-12-16T00:00:00"/>
    <x v="3"/>
    <x v="2"/>
    <n v="4395.96"/>
    <n v="14"/>
    <n v="50"/>
    <n v="648.20000000000005"/>
  </r>
  <r>
    <s v="2ebb1647"/>
    <d v="2023-03-07T00:00:00"/>
    <x v="3"/>
    <x v="2"/>
    <n v="1632.72"/>
    <n v="4"/>
    <n v="21"/>
    <n v="1953.79"/>
  </r>
  <r>
    <s v="e4a347cc"/>
    <d v="2024-01-31T00:00:00"/>
    <x v="3"/>
    <x v="2"/>
    <n v="3845.43"/>
    <n v="44"/>
    <n v="26"/>
    <n v="1822.37"/>
  </r>
  <r>
    <s v="3ba24bff"/>
    <d v="2024-06-21T00:00:00"/>
    <x v="3"/>
    <x v="2"/>
    <n v="2371.5"/>
    <n v="31"/>
    <n v="26"/>
    <n v="1893.96"/>
  </r>
  <r>
    <s v="3a9d6a2f"/>
    <d v="2023-04-27T00:00:00"/>
    <x v="3"/>
    <x v="2"/>
    <n v="4833.99"/>
    <n v="9"/>
    <n v="1"/>
    <n v="588.17999999999995"/>
  </r>
  <r>
    <s v="3612c764"/>
    <d v="2023-06-24T00:00:00"/>
    <x v="3"/>
    <x v="2"/>
    <n v="761.76"/>
    <n v="23"/>
    <n v="21"/>
    <n v="650.13"/>
  </r>
  <r>
    <s v="394a3571"/>
    <d v="2024-01-09T00:00:00"/>
    <x v="3"/>
    <x v="2"/>
    <n v="132.74"/>
    <n v="26"/>
    <n v="29"/>
    <n v="1252.47"/>
  </r>
  <r>
    <s v="19395924"/>
    <d v="2024-03-12T00:00:00"/>
    <x v="0"/>
    <x v="3"/>
    <n v="4703.58"/>
    <n v="31"/>
    <n v="15"/>
    <n v="527.47"/>
  </r>
  <r>
    <s v="b3fded3d"/>
    <d v="2024-02-09T00:00:00"/>
    <x v="0"/>
    <x v="3"/>
    <n v="3377.17"/>
    <n v="47"/>
    <n v="3"/>
    <n v="482.65"/>
  </r>
  <r>
    <s v="a4f9a338"/>
    <d v="2024-02-07T00:00:00"/>
    <x v="0"/>
    <x v="3"/>
    <n v="1081.6199999999999"/>
    <n v="4"/>
    <n v="19"/>
    <n v="611.05999999999995"/>
  </r>
  <r>
    <s v="422500bb"/>
    <d v="2024-02-04T00:00:00"/>
    <x v="0"/>
    <x v="3"/>
    <n v="1864.97"/>
    <n v="35"/>
    <n v="5"/>
    <n v="766.36"/>
  </r>
  <r>
    <s v="1e45be91"/>
    <d v="2024-05-19T00:00:00"/>
    <x v="0"/>
    <x v="3"/>
    <n v="50.75"/>
    <n v="10"/>
    <n v="43"/>
    <n v="121.05"/>
  </r>
  <r>
    <s v="459360d4"/>
    <d v="2024-07-26T00:00:00"/>
    <x v="0"/>
    <x v="3"/>
    <n v="372.53"/>
    <n v="19"/>
    <n v="13"/>
    <n v="232.82"/>
  </r>
  <r>
    <s v="3c1ab674"/>
    <d v="2023-02-15T00:00:00"/>
    <x v="0"/>
    <x v="3"/>
    <n v="4113.3999999999996"/>
    <n v="32"/>
    <n v="3"/>
    <n v="1726.09"/>
  </r>
  <r>
    <s v="d076453a"/>
    <d v="2023-09-26T00:00:00"/>
    <x v="0"/>
    <x v="3"/>
    <n v="497.78"/>
    <n v="20"/>
    <n v="31"/>
    <n v="853.81"/>
  </r>
  <r>
    <s v="03bc1108"/>
    <d v="2023-06-19T00:00:00"/>
    <x v="0"/>
    <x v="3"/>
    <n v="293.32"/>
    <n v="7"/>
    <n v="17"/>
    <n v="1730.03"/>
  </r>
  <r>
    <s v="ced67d5d"/>
    <d v="2023-10-25T00:00:00"/>
    <x v="0"/>
    <x v="3"/>
    <n v="4352.9799999999996"/>
    <n v="16"/>
    <n v="3"/>
    <n v="1870.83"/>
  </r>
  <r>
    <s v="dee8766b"/>
    <d v="2024-04-28T00:00:00"/>
    <x v="0"/>
    <x v="3"/>
    <n v="211.31"/>
    <n v="45"/>
    <n v="48"/>
    <n v="1844.45"/>
  </r>
  <r>
    <s v="d14d8d01"/>
    <d v="2023-05-07T00:00:00"/>
    <x v="0"/>
    <x v="3"/>
    <n v="3097.39"/>
    <n v="17"/>
    <n v="42"/>
    <n v="33.520000000000003"/>
  </r>
  <r>
    <s v="b06e2cd2"/>
    <d v="2023-08-25T00:00:00"/>
    <x v="0"/>
    <x v="3"/>
    <n v="325.22000000000003"/>
    <n v="22"/>
    <n v="33"/>
    <n v="508.36"/>
  </r>
  <r>
    <s v="22f34721"/>
    <d v="2024-04-08T00:00:00"/>
    <x v="0"/>
    <x v="3"/>
    <n v="1395.71"/>
    <n v="34"/>
    <n v="38"/>
    <n v="1804.57"/>
  </r>
  <r>
    <s v="75a8d2f4"/>
    <d v="2023-03-06T00:00:00"/>
    <x v="0"/>
    <x v="3"/>
    <n v="2692.03"/>
    <n v="50"/>
    <n v="44"/>
    <n v="891.49"/>
  </r>
  <r>
    <s v="96b58695"/>
    <d v="2023-06-19T00:00:00"/>
    <x v="0"/>
    <x v="3"/>
    <n v="1976.5"/>
    <n v="15"/>
    <n v="16"/>
    <n v="729.2"/>
  </r>
  <r>
    <s v="727e5937"/>
    <d v="2023-11-30T00:00:00"/>
    <x v="0"/>
    <x v="3"/>
    <n v="1853.75"/>
    <n v="2"/>
    <n v="16"/>
    <n v="947.28"/>
  </r>
  <r>
    <s v="39e65a96"/>
    <d v="2023-08-18T00:00:00"/>
    <x v="0"/>
    <x v="3"/>
    <n v="2004.23"/>
    <n v="35"/>
    <n v="41"/>
    <n v="1396.22"/>
  </r>
  <r>
    <s v="65f1e30f"/>
    <d v="2024-03-14T00:00:00"/>
    <x v="0"/>
    <x v="3"/>
    <n v="1081.32"/>
    <n v="18"/>
    <n v="28"/>
    <n v="993.98"/>
  </r>
  <r>
    <s v="8a6b4a81"/>
    <d v="2023-09-26T00:00:00"/>
    <x v="0"/>
    <x v="3"/>
    <n v="2270.87"/>
    <n v="49"/>
    <n v="21"/>
    <n v="1044.47"/>
  </r>
  <r>
    <s v="b8840863"/>
    <d v="2024-08-10T00:00:00"/>
    <x v="0"/>
    <x v="3"/>
    <n v="3915.94"/>
    <n v="20"/>
    <n v="16"/>
    <n v="1076.21"/>
  </r>
  <r>
    <s v="189d9a16"/>
    <d v="2022-12-06T00:00:00"/>
    <x v="0"/>
    <x v="3"/>
    <n v="4673.93"/>
    <n v="36"/>
    <n v="37"/>
    <n v="598.58000000000004"/>
  </r>
  <r>
    <s v="66fe1ee8"/>
    <d v="2023-10-21T00:00:00"/>
    <x v="0"/>
    <x v="3"/>
    <n v="669.76"/>
    <n v="34"/>
    <n v="8"/>
    <n v="720.04"/>
  </r>
  <r>
    <s v="50f52099"/>
    <d v="2024-09-22T00:00:00"/>
    <x v="0"/>
    <x v="3"/>
    <n v="1083.31"/>
    <n v="6"/>
    <n v="12"/>
    <n v="1002.46"/>
  </r>
  <r>
    <s v="be5ab23f"/>
    <d v="2023-03-13T00:00:00"/>
    <x v="0"/>
    <x v="3"/>
    <n v="3269.09"/>
    <n v="50"/>
    <n v="9"/>
    <n v="810.69"/>
  </r>
  <r>
    <s v="6a843d38"/>
    <d v="2023-08-04T00:00:00"/>
    <x v="0"/>
    <x v="3"/>
    <n v="4804.3900000000003"/>
    <n v="41"/>
    <n v="41"/>
    <n v="429.51"/>
  </r>
  <r>
    <s v="995d80cf"/>
    <d v="2024-08-26T00:00:00"/>
    <x v="0"/>
    <x v="3"/>
    <n v="443.68"/>
    <n v="43"/>
    <n v="7"/>
    <n v="261.14999999999998"/>
  </r>
  <r>
    <s v="c551638f"/>
    <d v="2023-08-12T00:00:00"/>
    <x v="0"/>
    <x v="3"/>
    <n v="2174.9699999999998"/>
    <n v="31"/>
    <n v="9"/>
    <n v="1022.89"/>
  </r>
  <r>
    <s v="8284fa46"/>
    <d v="2024-10-23T00:00:00"/>
    <x v="0"/>
    <x v="3"/>
    <n v="3981.19"/>
    <n v="43"/>
    <n v="34"/>
    <n v="1545.1"/>
  </r>
  <r>
    <s v="77f14195"/>
    <d v="2023-06-03T00:00:00"/>
    <x v="0"/>
    <x v="3"/>
    <n v="414.85"/>
    <n v="49"/>
    <n v="14"/>
    <n v="962.56"/>
  </r>
  <r>
    <s v="65e61350"/>
    <d v="2023-05-04T00:00:00"/>
    <x v="0"/>
    <x v="3"/>
    <n v="886.58"/>
    <n v="15"/>
    <n v="10"/>
    <n v="1483.68"/>
  </r>
  <r>
    <s v="7a9632a5"/>
    <d v="2024-02-12T00:00:00"/>
    <x v="0"/>
    <x v="3"/>
    <n v="1655.44"/>
    <n v="25"/>
    <n v="32"/>
    <n v="1183.5999999999999"/>
  </r>
  <r>
    <s v="ef092e36"/>
    <d v="2024-04-07T00:00:00"/>
    <x v="0"/>
    <x v="3"/>
    <n v="4052.53"/>
    <n v="35"/>
    <n v="36"/>
    <n v="354.12"/>
  </r>
  <r>
    <s v="e1e3a8ec"/>
    <d v="2024-01-28T00:00:00"/>
    <x v="0"/>
    <x v="3"/>
    <n v="3478.36"/>
    <n v="13"/>
    <n v="39"/>
    <n v="1714.89"/>
  </r>
  <r>
    <s v="819b9c7d"/>
    <d v="2023-10-30T00:00:00"/>
    <x v="0"/>
    <x v="3"/>
    <n v="672.79"/>
    <n v="3"/>
    <n v="3"/>
    <n v="1885.71"/>
  </r>
  <r>
    <s v="2fd113b1"/>
    <d v="2024-01-28T00:00:00"/>
    <x v="0"/>
    <x v="3"/>
    <n v="4911.1899999999996"/>
    <n v="2"/>
    <n v="4"/>
    <n v="1616.17"/>
  </r>
  <r>
    <s v="a5fde163"/>
    <d v="2023-06-11T00:00:00"/>
    <x v="0"/>
    <x v="3"/>
    <n v="1068.0899999999999"/>
    <n v="35"/>
    <n v="35"/>
    <n v="75.05"/>
  </r>
  <r>
    <s v="bceef920"/>
    <d v="2024-11-15T00:00:00"/>
    <x v="0"/>
    <x v="3"/>
    <n v="2071.7199999999998"/>
    <n v="38"/>
    <n v="12"/>
    <n v="173.32"/>
  </r>
  <r>
    <s v="3b28fbc5"/>
    <d v="2024-02-19T00:00:00"/>
    <x v="0"/>
    <x v="3"/>
    <n v="4082.8"/>
    <n v="12"/>
    <n v="29"/>
    <n v="851.16"/>
  </r>
  <r>
    <s v="829a8c38"/>
    <d v="2024-01-05T00:00:00"/>
    <x v="0"/>
    <x v="3"/>
    <n v="4096.7"/>
    <n v="3"/>
    <n v="34"/>
    <n v="197.9"/>
  </r>
  <r>
    <s v="dd0806a2"/>
    <d v="2024-09-11T00:00:00"/>
    <x v="0"/>
    <x v="3"/>
    <n v="2739.22"/>
    <n v="50"/>
    <n v="19"/>
    <n v="1283.8599999999999"/>
  </r>
  <r>
    <s v="40fd3745"/>
    <d v="2024-03-24T00:00:00"/>
    <x v="0"/>
    <x v="3"/>
    <n v="729.54"/>
    <n v="49"/>
    <n v="38"/>
    <n v="954.07"/>
  </r>
  <r>
    <s v="118f77c3"/>
    <d v="2023-02-17T00:00:00"/>
    <x v="0"/>
    <x v="3"/>
    <n v="2627.46"/>
    <n v="32"/>
    <n v="7"/>
    <n v="706.65"/>
  </r>
  <r>
    <s v="caae4bea"/>
    <d v="2024-06-29T00:00:00"/>
    <x v="0"/>
    <x v="3"/>
    <n v="2708.02"/>
    <n v="1"/>
    <n v="50"/>
    <n v="768.51"/>
  </r>
  <r>
    <s v="2e7d22d7"/>
    <d v="2024-09-02T00:00:00"/>
    <x v="0"/>
    <x v="3"/>
    <n v="4619.1899999999996"/>
    <n v="16"/>
    <n v="29"/>
    <n v="192.04"/>
  </r>
  <r>
    <s v="28141fb4"/>
    <d v="2024-08-05T00:00:00"/>
    <x v="0"/>
    <x v="3"/>
    <n v="4424.28"/>
    <n v="39"/>
    <n v="33"/>
    <n v="274.54000000000002"/>
  </r>
  <r>
    <s v="fb8dbfd4"/>
    <d v="2024-05-02T00:00:00"/>
    <x v="0"/>
    <x v="3"/>
    <n v="2865.01"/>
    <n v="2"/>
    <n v="22"/>
    <n v="1480.43"/>
  </r>
  <r>
    <s v="580dd523"/>
    <d v="2024-08-27T00:00:00"/>
    <x v="0"/>
    <x v="3"/>
    <n v="4764.58"/>
    <n v="8"/>
    <n v="43"/>
    <n v="999.53"/>
  </r>
  <r>
    <s v="f7b4d42a"/>
    <d v="2024-07-11T00:00:00"/>
    <x v="0"/>
    <x v="3"/>
    <n v="3173.37"/>
    <n v="25"/>
    <n v="4"/>
    <n v="1853.29"/>
  </r>
  <r>
    <s v="64fe573f"/>
    <d v="2023-02-13T00:00:00"/>
    <x v="0"/>
    <x v="3"/>
    <n v="2375.64"/>
    <n v="20"/>
    <n v="17"/>
    <n v="1729.4"/>
  </r>
  <r>
    <s v="1de238e2"/>
    <d v="2022-11-28T00:00:00"/>
    <x v="0"/>
    <x v="3"/>
    <n v="1095.4100000000001"/>
    <n v="9"/>
    <n v="0"/>
    <n v="444.96"/>
  </r>
  <r>
    <s v="d59f2fdd"/>
    <d v="2024-08-05T00:00:00"/>
    <x v="0"/>
    <x v="3"/>
    <n v="4056.57"/>
    <n v="11"/>
    <n v="18"/>
    <n v="1106.29"/>
  </r>
  <r>
    <s v="03f331c8"/>
    <d v="2023-07-09T00:00:00"/>
    <x v="0"/>
    <x v="3"/>
    <n v="3184.36"/>
    <n v="24"/>
    <n v="45"/>
    <n v="1396.16"/>
  </r>
  <r>
    <s v="7bdb4e44"/>
    <d v="2022-12-05T00:00:00"/>
    <x v="0"/>
    <x v="3"/>
    <n v="3455.58"/>
    <n v="19"/>
    <n v="34"/>
    <n v="95.39"/>
  </r>
  <r>
    <s v="cb4e26a8"/>
    <d v="2024-01-09T00:00:00"/>
    <x v="0"/>
    <x v="3"/>
    <n v="3384.12"/>
    <n v="14"/>
    <n v="11"/>
    <n v="1049.8800000000001"/>
  </r>
  <r>
    <s v="1615c244"/>
    <d v="2024-03-20T00:00:00"/>
    <x v="0"/>
    <x v="3"/>
    <n v="2247.6999999999998"/>
    <n v="18"/>
    <n v="28"/>
    <n v="742.35"/>
  </r>
  <r>
    <s v="110b2c47"/>
    <d v="2023-11-29T00:00:00"/>
    <x v="0"/>
    <x v="3"/>
    <n v="3111.43"/>
    <n v="43"/>
    <n v="11"/>
    <n v="1835.81"/>
  </r>
  <r>
    <s v="f4087cc1"/>
    <d v="2024-08-02T00:00:00"/>
    <x v="0"/>
    <x v="3"/>
    <n v="4457.3900000000003"/>
    <n v="34"/>
    <n v="48"/>
    <n v="1086.8599999999999"/>
  </r>
  <r>
    <s v="770ddd16"/>
    <d v="2024-03-29T00:00:00"/>
    <x v="0"/>
    <x v="3"/>
    <n v="3402.62"/>
    <n v="7"/>
    <n v="7"/>
    <n v="1336.57"/>
  </r>
  <r>
    <s v="067c81eb"/>
    <d v="2023-09-26T00:00:00"/>
    <x v="0"/>
    <x v="3"/>
    <n v="4593.26"/>
    <n v="15"/>
    <n v="48"/>
    <n v="665.86"/>
  </r>
  <r>
    <s v="79415639"/>
    <d v="2024-10-09T00:00:00"/>
    <x v="0"/>
    <x v="3"/>
    <n v="852.2"/>
    <n v="37"/>
    <n v="0"/>
    <n v="1345.09"/>
  </r>
  <r>
    <s v="9b5a7ee1"/>
    <d v="2022-11-16T00:00:00"/>
    <x v="0"/>
    <x v="3"/>
    <n v="4585.67"/>
    <n v="48"/>
    <n v="25"/>
    <n v="1799.14"/>
  </r>
  <r>
    <s v="c56f82ac"/>
    <d v="2023-08-09T00:00:00"/>
    <x v="0"/>
    <x v="3"/>
    <n v="3575.5"/>
    <n v="40"/>
    <n v="20"/>
    <n v="1080.6300000000001"/>
  </r>
  <r>
    <s v="b3471ad4"/>
    <d v="2023-03-02T00:00:00"/>
    <x v="0"/>
    <x v="3"/>
    <n v="1913.85"/>
    <n v="44"/>
    <n v="26"/>
    <n v="200.84"/>
  </r>
  <r>
    <s v="69724905"/>
    <d v="2024-01-29T00:00:00"/>
    <x v="0"/>
    <x v="3"/>
    <n v="2607.87"/>
    <n v="18"/>
    <n v="47"/>
    <n v="116.81"/>
  </r>
  <r>
    <s v="624a202c"/>
    <d v="2023-12-03T00:00:00"/>
    <x v="0"/>
    <x v="3"/>
    <n v="2215.4499999999998"/>
    <n v="27"/>
    <n v="12"/>
    <n v="791.45"/>
  </r>
  <r>
    <s v="58d48a3e"/>
    <d v="2023-04-24T00:00:00"/>
    <x v="0"/>
    <x v="3"/>
    <n v="2350.2800000000002"/>
    <n v="24"/>
    <n v="5"/>
    <n v="1309.21"/>
  </r>
  <r>
    <s v="82efa2a8"/>
    <d v="2024-02-21T00:00:00"/>
    <x v="0"/>
    <x v="3"/>
    <n v="4540.3900000000003"/>
    <n v="28"/>
    <n v="36"/>
    <n v="433.01"/>
  </r>
  <r>
    <s v="86d29590"/>
    <d v="2024-07-03T00:00:00"/>
    <x v="0"/>
    <x v="3"/>
    <n v="2397.1"/>
    <n v="14"/>
    <n v="39"/>
    <n v="1832.21"/>
  </r>
  <r>
    <s v="2432defa"/>
    <d v="2023-08-27T00:00:00"/>
    <x v="0"/>
    <x v="3"/>
    <n v="744.21"/>
    <n v="20"/>
    <n v="13"/>
    <n v="1674.88"/>
  </r>
  <r>
    <s v="190920c3"/>
    <d v="2023-11-27T00:00:00"/>
    <x v="0"/>
    <x v="3"/>
    <n v="515.72"/>
    <n v="41"/>
    <n v="46"/>
    <n v="1744.41"/>
  </r>
  <r>
    <s v="70c4f6db"/>
    <d v="2023-05-08T00:00:00"/>
    <x v="0"/>
    <x v="3"/>
    <n v="2928.01"/>
    <n v="35"/>
    <n v="14"/>
    <n v="858.63"/>
  </r>
  <r>
    <s v="a3c0271f"/>
    <d v="2024-10-15T00:00:00"/>
    <x v="0"/>
    <x v="3"/>
    <n v="3641.46"/>
    <n v="27"/>
    <n v="37"/>
    <n v="1981.07"/>
  </r>
  <r>
    <s v="4d59fd05"/>
    <d v="2024-05-09T00:00:00"/>
    <x v="0"/>
    <x v="3"/>
    <n v="3458.89"/>
    <n v="43"/>
    <n v="49"/>
    <n v="498.8"/>
  </r>
  <r>
    <s v="f691e4aa"/>
    <d v="2023-10-22T00:00:00"/>
    <x v="0"/>
    <x v="3"/>
    <n v="1665.36"/>
    <n v="38"/>
    <n v="11"/>
    <n v="577.57000000000005"/>
  </r>
  <r>
    <s v="e4aaa59b"/>
    <d v="2024-09-09T00:00:00"/>
    <x v="0"/>
    <x v="3"/>
    <n v="4179.72"/>
    <n v="32"/>
    <n v="45"/>
    <n v="1809.82"/>
  </r>
  <r>
    <s v="3322932"/>
    <d v="2023-03-23T00:00:00"/>
    <x v="0"/>
    <x v="3"/>
    <n v="3178.95"/>
    <n v="36"/>
    <n v="50"/>
    <n v="441.67"/>
  </r>
  <r>
    <s v="130ec193"/>
    <d v="2024-10-04T00:00:00"/>
    <x v="0"/>
    <x v="3"/>
    <n v="1407.48"/>
    <n v="42"/>
    <n v="35"/>
    <n v="1808.37"/>
  </r>
  <r>
    <s v="6036188d"/>
    <d v="2024-03-02T00:00:00"/>
    <x v="0"/>
    <x v="3"/>
    <n v="3024.41"/>
    <n v="18"/>
    <n v="12"/>
    <n v="918.96"/>
  </r>
  <r>
    <s v="c3138f8d"/>
    <d v="2023-09-21T00:00:00"/>
    <x v="0"/>
    <x v="3"/>
    <n v="2394.15"/>
    <n v="43"/>
    <n v="26"/>
    <n v="1033.1300000000001"/>
  </r>
  <r>
    <s v="83498a3c"/>
    <d v="2024-03-07T00:00:00"/>
    <x v="0"/>
    <x v="3"/>
    <n v="4283.1899999999996"/>
    <n v="38"/>
    <n v="20"/>
    <n v="1597.66"/>
  </r>
  <r>
    <s v="177f20f5"/>
    <d v="2024-08-05T00:00:00"/>
    <x v="0"/>
    <x v="3"/>
    <n v="1013.24"/>
    <n v="7"/>
    <n v="50"/>
    <n v="76.680000000000007"/>
  </r>
  <r>
    <s v="a850cf0a"/>
    <d v="2023-04-19T00:00:00"/>
    <x v="0"/>
    <x v="3"/>
    <n v="3476.09"/>
    <n v="48"/>
    <n v="36"/>
    <n v="229.17"/>
  </r>
  <r>
    <s v="deb94169"/>
    <d v="2024-01-28T00:00:00"/>
    <x v="0"/>
    <x v="3"/>
    <n v="926.58"/>
    <n v="13"/>
    <n v="17"/>
    <n v="1334.64"/>
  </r>
  <r>
    <s v="d03fed80"/>
    <d v="2023-08-29T00:00:00"/>
    <x v="0"/>
    <x v="3"/>
    <n v="931.01"/>
    <n v="41"/>
    <n v="39"/>
    <n v="485.82"/>
  </r>
  <r>
    <s v="e3e5ac19"/>
    <d v="2024-05-06T00:00:00"/>
    <x v="0"/>
    <x v="3"/>
    <n v="97.3"/>
    <n v="24"/>
    <n v="32"/>
    <n v="799.75"/>
  </r>
  <r>
    <s v="f101e1db"/>
    <d v="2024-06-18T00:00:00"/>
    <x v="0"/>
    <x v="3"/>
    <n v="3596.64"/>
    <n v="13"/>
    <n v="40"/>
    <n v="1101.6500000000001"/>
  </r>
  <r>
    <s v="0a6e5ef5"/>
    <d v="2023-08-26T00:00:00"/>
    <x v="0"/>
    <x v="3"/>
    <n v="2510.92"/>
    <n v="32"/>
    <n v="37"/>
    <n v="1755.8"/>
  </r>
  <r>
    <s v="84840886"/>
    <d v="2023-12-07T00:00:00"/>
    <x v="0"/>
    <x v="3"/>
    <n v="1744.26"/>
    <n v="29"/>
    <n v="46"/>
    <n v="646.6"/>
  </r>
  <r>
    <s v="adb24036"/>
    <d v="2023-04-10T00:00:00"/>
    <x v="0"/>
    <x v="3"/>
    <n v="1270.18"/>
    <n v="9"/>
    <n v="27"/>
    <n v="1701.85"/>
  </r>
  <r>
    <s v="6a8450fb"/>
    <d v="2024-08-21T00:00:00"/>
    <x v="0"/>
    <x v="3"/>
    <n v="981.93"/>
    <n v="50"/>
    <n v="8"/>
    <n v="1953.56"/>
  </r>
  <r>
    <s v="196c8175"/>
    <d v="2023-09-20T00:00:00"/>
    <x v="0"/>
    <x v="3"/>
    <n v="4697.12"/>
    <n v="46"/>
    <n v="6"/>
    <n v="854.48"/>
  </r>
  <r>
    <s v="068aa1f7"/>
    <d v="2023-04-10T00:00:00"/>
    <x v="0"/>
    <x v="3"/>
    <n v="2587.0500000000002"/>
    <n v="46"/>
    <n v="0"/>
    <n v="16.27"/>
  </r>
  <r>
    <s v="4c22eca3"/>
    <d v="2024-11-14T00:00:00"/>
    <x v="0"/>
    <x v="3"/>
    <n v="3420.01"/>
    <n v="46"/>
    <n v="17"/>
    <n v="1824.97"/>
  </r>
  <r>
    <s v="6a97d26f"/>
    <d v="2022-12-15T00:00:00"/>
    <x v="0"/>
    <x v="3"/>
    <n v="824.83"/>
    <n v="3"/>
    <n v="33"/>
    <n v="123.26"/>
  </r>
  <r>
    <s v="0126b996"/>
    <d v="2022-12-20T00:00:00"/>
    <x v="0"/>
    <x v="3"/>
    <n v="1382.44"/>
    <n v="44"/>
    <n v="15"/>
    <n v="867.34"/>
  </r>
  <r>
    <s v="aeccf3d8"/>
    <d v="2023-05-08T00:00:00"/>
    <x v="0"/>
    <x v="3"/>
    <n v="3359.75"/>
    <n v="36"/>
    <n v="9"/>
    <n v="1079.5999999999999"/>
  </r>
  <r>
    <s v="c61630e0"/>
    <d v="2023-11-25T00:00:00"/>
    <x v="0"/>
    <x v="3"/>
    <n v="3655.48"/>
    <n v="3"/>
    <n v="48"/>
    <n v="935.89"/>
  </r>
  <r>
    <s v="8a81f1b1"/>
    <d v="2023-08-08T00:00:00"/>
    <x v="0"/>
    <x v="3"/>
    <n v="3563.22"/>
    <n v="1"/>
    <n v="48"/>
    <n v="1305.68"/>
  </r>
  <r>
    <s v="f03b80a1"/>
    <d v="2023-09-21T00:00:00"/>
    <x v="0"/>
    <x v="3"/>
    <n v="4200.07"/>
    <n v="31"/>
    <n v="26"/>
    <n v="371.73"/>
  </r>
  <r>
    <s v="bc7cfe61"/>
    <d v="2023-03-21T00:00:00"/>
    <x v="0"/>
    <x v="3"/>
    <n v="1195.8699999999999"/>
    <n v="3"/>
    <n v="45"/>
    <n v="322.64999999999998"/>
  </r>
  <r>
    <s v="d0e42a07"/>
    <d v="2024-10-01T00:00:00"/>
    <x v="0"/>
    <x v="3"/>
    <n v="4947.24"/>
    <n v="27"/>
    <n v="11"/>
    <n v="524.6"/>
  </r>
  <r>
    <s v="b2a791d2"/>
    <d v="2023-12-25T00:00:00"/>
    <x v="0"/>
    <x v="3"/>
    <n v="4252.82"/>
    <n v="28"/>
    <n v="50"/>
    <n v="1680.32"/>
  </r>
  <r>
    <s v="84aed33a"/>
    <d v="2024-01-19T00:00:00"/>
    <x v="0"/>
    <x v="3"/>
    <n v="2920.4"/>
    <n v="5"/>
    <n v="5"/>
    <n v="1688.09"/>
  </r>
  <r>
    <s v="61645ad5"/>
    <d v="2024-06-25T00:00:00"/>
    <x v="0"/>
    <x v="3"/>
    <n v="3830.05"/>
    <n v="15"/>
    <n v="32"/>
    <n v="709.24"/>
  </r>
  <r>
    <s v="3b07a0d2"/>
    <d v="2023-09-01T00:00:00"/>
    <x v="0"/>
    <x v="3"/>
    <n v="622.99"/>
    <n v="35"/>
    <n v="39"/>
    <n v="188.39"/>
  </r>
  <r>
    <s v="32d448dc"/>
    <d v="2024-10-25T00:00:00"/>
    <x v="0"/>
    <x v="3"/>
    <n v="1391.95"/>
    <n v="28"/>
    <n v="25"/>
    <n v="1389.39"/>
  </r>
  <r>
    <s v="86bcab34"/>
    <d v="2023-02-20T00:00:00"/>
    <x v="0"/>
    <x v="3"/>
    <n v="1762.81"/>
    <n v="24"/>
    <n v="19"/>
    <n v="1289.49"/>
  </r>
  <r>
    <s v="7eff3319"/>
    <d v="2023-05-29T00:00:00"/>
    <x v="0"/>
    <x v="3"/>
    <n v="3552.18"/>
    <n v="46"/>
    <n v="37"/>
    <n v="1921.96"/>
  </r>
  <r>
    <s v="28abf3fb"/>
    <d v="2023-11-29T00:00:00"/>
    <x v="0"/>
    <x v="3"/>
    <n v="3847.03"/>
    <n v="49"/>
    <n v="21"/>
    <n v="387.77"/>
  </r>
  <r>
    <s v="75d7196b"/>
    <d v="2023-06-03T00:00:00"/>
    <x v="0"/>
    <x v="3"/>
    <n v="3329.8"/>
    <n v="8"/>
    <n v="1"/>
    <n v="448.93"/>
  </r>
  <r>
    <s v="e716eaa0"/>
    <d v="2023-11-15T00:00:00"/>
    <x v="0"/>
    <x v="3"/>
    <n v="1330.97"/>
    <n v="42"/>
    <n v="50"/>
    <n v="1749.97"/>
  </r>
  <r>
    <s v="b673cfa1"/>
    <d v="2023-01-29T00:00:00"/>
    <x v="0"/>
    <x v="3"/>
    <n v="1224.67"/>
    <n v="42"/>
    <n v="21"/>
    <n v="1440.78"/>
  </r>
  <r>
    <s v="9c6d4089"/>
    <d v="2023-11-30T00:00:00"/>
    <x v="0"/>
    <x v="3"/>
    <n v="4568.8599999999997"/>
    <n v="41"/>
    <n v="1"/>
    <n v="1669.55"/>
  </r>
  <r>
    <s v="07cd8e0d"/>
    <d v="2023-01-03T00:00:00"/>
    <x v="0"/>
    <x v="3"/>
    <n v="3610.64"/>
    <n v="6"/>
    <n v="4"/>
    <n v="1103.1300000000001"/>
  </r>
  <r>
    <s v="bb08029c"/>
    <d v="2023-01-30T00:00:00"/>
    <x v="0"/>
    <x v="3"/>
    <n v="3124.97"/>
    <n v="19"/>
    <n v="1"/>
    <n v="959.73"/>
  </r>
  <r>
    <s v="ef7bba75"/>
    <d v="2024-08-20T00:00:00"/>
    <x v="0"/>
    <x v="3"/>
    <n v="1884.17"/>
    <n v="3"/>
    <n v="9"/>
    <n v="618.08000000000004"/>
  </r>
  <r>
    <s v="64def9e9"/>
    <d v="2023-08-07T00:00:00"/>
    <x v="0"/>
    <x v="3"/>
    <n v="1715.83"/>
    <n v="47"/>
    <n v="32"/>
    <n v="708.22"/>
  </r>
  <r>
    <s v="118019eb"/>
    <d v="2023-03-06T00:00:00"/>
    <x v="0"/>
    <x v="3"/>
    <n v="3067.14"/>
    <n v="38"/>
    <n v="24"/>
    <n v="1114.33"/>
  </r>
  <r>
    <s v="93c193de"/>
    <d v="2024-06-14T00:00:00"/>
    <x v="0"/>
    <x v="3"/>
    <n v="4794.17"/>
    <n v="39"/>
    <n v="36"/>
    <n v="274.33"/>
  </r>
  <r>
    <s v="0ae4d5ca"/>
    <d v="2023-08-18T00:00:00"/>
    <x v="0"/>
    <x v="3"/>
    <n v="488.43"/>
    <n v="39"/>
    <n v="9"/>
    <n v="1883.86"/>
  </r>
  <r>
    <s v="67a2f02e"/>
    <d v="2024-03-22T00:00:00"/>
    <x v="0"/>
    <x v="3"/>
    <n v="316.63"/>
    <n v="6"/>
    <n v="13"/>
    <n v="752.14"/>
  </r>
  <r>
    <s v="3f886bdc"/>
    <d v="2024-02-03T00:00:00"/>
    <x v="0"/>
    <x v="3"/>
    <n v="438.1"/>
    <n v="25"/>
    <n v="44"/>
    <n v="1377.71"/>
  </r>
  <r>
    <s v="cec9bae8"/>
    <d v="2023-09-20T00:00:00"/>
    <x v="0"/>
    <x v="3"/>
    <n v="1158.51"/>
    <n v="22"/>
    <n v="31"/>
    <n v="905.94"/>
  </r>
  <r>
    <s v="c1d7e8e0"/>
    <d v="2024-04-09T00:00:00"/>
    <x v="0"/>
    <x v="3"/>
    <n v="2185.31"/>
    <n v="18"/>
    <n v="31"/>
    <n v="1764.55"/>
  </r>
  <r>
    <s v="edb73827"/>
    <d v="2022-12-25T00:00:00"/>
    <x v="0"/>
    <x v="3"/>
    <n v="1225.48"/>
    <n v="49"/>
    <n v="17"/>
    <n v="98.08"/>
  </r>
  <r>
    <s v="21396dbd"/>
    <d v="2023-05-16T00:00:00"/>
    <x v="0"/>
    <x v="3"/>
    <n v="1804.89"/>
    <n v="17"/>
    <n v="12"/>
    <n v="1214.82"/>
  </r>
  <r>
    <s v="15a1462b"/>
    <d v="2023-05-17T00:00:00"/>
    <x v="0"/>
    <x v="3"/>
    <n v="4733.3500000000004"/>
    <n v="47"/>
    <n v="21"/>
    <n v="662.73"/>
  </r>
  <r>
    <s v="4c031c57"/>
    <d v="2023-08-14T00:00:00"/>
    <x v="0"/>
    <x v="3"/>
    <n v="720.17"/>
    <n v="15"/>
    <n v="12"/>
    <n v="1636.56"/>
  </r>
  <r>
    <s v="fd2b02df"/>
    <d v="2024-11-04T00:00:00"/>
    <x v="0"/>
    <x v="3"/>
    <n v="1263.3599999999999"/>
    <n v="28"/>
    <n v="46"/>
    <n v="663.95"/>
  </r>
  <r>
    <s v="c25b0565"/>
    <d v="2023-08-19T00:00:00"/>
    <x v="0"/>
    <x v="3"/>
    <n v="2998.65"/>
    <n v="24"/>
    <n v="29"/>
    <n v="1830.58"/>
  </r>
  <r>
    <s v="f05a8bdd"/>
    <d v="2023-05-10T00:00:00"/>
    <x v="0"/>
    <x v="3"/>
    <n v="3416.63"/>
    <n v="35"/>
    <n v="34"/>
    <n v="1986.04"/>
  </r>
  <r>
    <s v="3d743256"/>
    <d v="2024-05-07T00:00:00"/>
    <x v="0"/>
    <x v="3"/>
    <n v="501.26"/>
    <n v="40"/>
    <n v="13"/>
    <n v="298.86"/>
  </r>
  <r>
    <s v="9ad37b5b"/>
    <d v="2023-07-17T00:00:00"/>
    <x v="0"/>
    <x v="3"/>
    <n v="1596.07"/>
    <n v="24"/>
    <n v="1"/>
    <n v="377.28"/>
  </r>
  <r>
    <s v="d472474b"/>
    <d v="2023-11-05T00:00:00"/>
    <x v="0"/>
    <x v="3"/>
    <n v="3050.42"/>
    <n v="36"/>
    <n v="13"/>
    <n v="1832.5"/>
  </r>
  <r>
    <s v="70e3ad79"/>
    <d v="2024-07-24T00:00:00"/>
    <x v="0"/>
    <x v="3"/>
    <n v="1869.44"/>
    <n v="35"/>
    <n v="22"/>
    <n v="1812.66"/>
  </r>
  <r>
    <s v="6a43ba76"/>
    <d v="2024-04-13T00:00:00"/>
    <x v="0"/>
    <x v="3"/>
    <n v="4008.82"/>
    <n v="22"/>
    <n v="14"/>
    <n v="1544.71"/>
  </r>
  <r>
    <s v="2b226047"/>
    <d v="2023-01-09T00:00:00"/>
    <x v="0"/>
    <x v="3"/>
    <n v="807.55"/>
    <n v="19"/>
    <n v="19"/>
    <n v="97.53"/>
  </r>
  <r>
    <s v="fef22d1c"/>
    <d v="2024-06-09T00:00:00"/>
    <x v="0"/>
    <x v="3"/>
    <n v="2415.85"/>
    <n v="4"/>
    <n v="25"/>
    <n v="613.53"/>
  </r>
  <r>
    <s v="5b4ddb33"/>
    <d v="2024-07-10T00:00:00"/>
    <x v="0"/>
    <x v="3"/>
    <n v="805.7"/>
    <n v="48"/>
    <n v="32"/>
    <n v="1033.5899999999999"/>
  </r>
  <r>
    <s v="3faf0a6f"/>
    <d v="2023-09-01T00:00:00"/>
    <x v="0"/>
    <x v="3"/>
    <n v="2655.04"/>
    <n v="38"/>
    <n v="5"/>
    <n v="1694.46"/>
  </r>
  <r>
    <s v="5f3ccaa9"/>
    <d v="2024-09-03T00:00:00"/>
    <x v="0"/>
    <x v="3"/>
    <n v="453.96"/>
    <n v="30"/>
    <n v="33"/>
    <n v="1455.15"/>
  </r>
  <r>
    <s v="f3e04392"/>
    <d v="2022-12-16T00:00:00"/>
    <x v="0"/>
    <x v="3"/>
    <n v="3226.62"/>
    <n v="40"/>
    <n v="33"/>
    <n v="748.9"/>
  </r>
  <r>
    <s v="7e7de194"/>
    <d v="2024-08-24T00:00:00"/>
    <x v="0"/>
    <x v="3"/>
    <n v="4619.38"/>
    <n v="2"/>
    <n v="29"/>
    <n v="308.64"/>
  </r>
  <r>
    <s v="e2daec73"/>
    <d v="2024-07-13T00:00:00"/>
    <x v="0"/>
    <x v="3"/>
    <n v="4965.26"/>
    <n v="44"/>
    <n v="6"/>
    <n v="1360.23"/>
  </r>
  <r>
    <s v="d541f859"/>
    <d v="2022-12-13T00:00:00"/>
    <x v="0"/>
    <x v="3"/>
    <n v="1164.8800000000001"/>
    <n v="42"/>
    <n v="24"/>
    <n v="717.48"/>
  </r>
  <r>
    <s v="78ea07d8"/>
    <d v="2024-04-24T00:00:00"/>
    <x v="0"/>
    <x v="3"/>
    <n v="4020.73"/>
    <n v="31"/>
    <n v="50"/>
    <n v="122.4"/>
  </r>
  <r>
    <s v="52d02a02"/>
    <d v="2024-02-02T00:00:00"/>
    <x v="0"/>
    <x v="3"/>
    <n v="4797.6499999999996"/>
    <n v="23"/>
    <n v="2"/>
    <n v="1083.06"/>
  </r>
  <r>
    <s v="079ca949"/>
    <d v="2023-02-06T00:00:00"/>
    <x v="0"/>
    <x v="3"/>
    <n v="162.46"/>
    <n v="11"/>
    <n v="47"/>
    <n v="1863.99"/>
  </r>
  <r>
    <s v="2def638d"/>
    <d v="2023-10-27T00:00:00"/>
    <x v="0"/>
    <x v="3"/>
    <n v="393.85"/>
    <n v="16"/>
    <n v="43"/>
    <n v="795.35"/>
  </r>
  <r>
    <s v="9468c0ba"/>
    <d v="2023-07-21T00:00:00"/>
    <x v="0"/>
    <x v="3"/>
    <n v="1527.85"/>
    <n v="16"/>
    <n v="23"/>
    <n v="655.84"/>
  </r>
  <r>
    <s v="a8130259"/>
    <d v="2024-09-23T00:00:00"/>
    <x v="0"/>
    <x v="3"/>
    <n v="4708.6400000000003"/>
    <n v="47"/>
    <n v="25"/>
    <n v="1313.89"/>
  </r>
  <r>
    <s v="899fb2ae"/>
    <d v="2023-01-19T00:00:00"/>
    <x v="0"/>
    <x v="3"/>
    <n v="2314.3000000000002"/>
    <n v="16"/>
    <n v="12"/>
    <n v="42.32"/>
  </r>
  <r>
    <s v="f551e79e"/>
    <d v="2023-10-13T00:00:00"/>
    <x v="0"/>
    <x v="3"/>
    <n v="4665.82"/>
    <n v="1"/>
    <n v="41"/>
    <n v="259.86"/>
  </r>
  <r>
    <s v="5a9c42f1"/>
    <d v="2023-06-05T00:00:00"/>
    <x v="0"/>
    <x v="3"/>
    <n v="3327.6"/>
    <n v="12"/>
    <n v="47"/>
    <n v="942.94"/>
  </r>
  <r>
    <s v="19b3f0ea"/>
    <d v="2024-06-29T00:00:00"/>
    <x v="0"/>
    <x v="3"/>
    <n v="1067.72"/>
    <n v="40"/>
    <n v="31"/>
    <n v="286.75"/>
  </r>
  <r>
    <s v="ac061898"/>
    <d v="2024-01-14T00:00:00"/>
    <x v="0"/>
    <x v="3"/>
    <n v="1376.7"/>
    <n v="4"/>
    <n v="35"/>
    <n v="376.45"/>
  </r>
  <r>
    <s v="4facf67a"/>
    <d v="2022-12-07T00:00:00"/>
    <x v="0"/>
    <x v="3"/>
    <n v="4779.91"/>
    <n v="27"/>
    <n v="20"/>
    <n v="1955.13"/>
  </r>
  <r>
    <s v="7158a2e3"/>
    <d v="2023-09-22T00:00:00"/>
    <x v="0"/>
    <x v="3"/>
    <n v="2851.88"/>
    <n v="43"/>
    <n v="45"/>
    <n v="1769.2"/>
  </r>
  <r>
    <s v="8e3a1169"/>
    <d v="2023-11-16T00:00:00"/>
    <x v="0"/>
    <x v="3"/>
    <n v="165.09"/>
    <n v="39"/>
    <n v="10"/>
    <n v="1711.43"/>
  </r>
  <r>
    <s v="f6954053"/>
    <d v="2022-12-19T00:00:00"/>
    <x v="0"/>
    <x v="3"/>
    <n v="485.13"/>
    <n v="7"/>
    <n v="1"/>
    <n v="544.1"/>
  </r>
  <r>
    <s v="860f2786"/>
    <d v="2024-02-27T00:00:00"/>
    <x v="0"/>
    <x v="3"/>
    <n v="3740.01"/>
    <n v="4"/>
    <n v="7"/>
    <n v="1330.3"/>
  </r>
  <r>
    <s v="d9a0e9bf"/>
    <d v="2023-11-05T00:00:00"/>
    <x v="0"/>
    <x v="3"/>
    <n v="4024.06"/>
    <n v="50"/>
    <n v="19"/>
    <n v="886.41"/>
  </r>
  <r>
    <s v="8bf10b55"/>
    <d v="2024-11-14T00:00:00"/>
    <x v="0"/>
    <x v="3"/>
    <n v="1035.1600000000001"/>
    <n v="38"/>
    <n v="32"/>
    <n v="1570.04"/>
  </r>
  <r>
    <s v="1e164dcc"/>
    <d v="2023-08-13T00:00:00"/>
    <x v="0"/>
    <x v="3"/>
    <n v="4836.67"/>
    <n v="42"/>
    <n v="14"/>
    <n v="1506.77"/>
  </r>
  <r>
    <s v="f98c0c84"/>
    <d v="2024-03-11T00:00:00"/>
    <x v="0"/>
    <x v="3"/>
    <n v="2054.37"/>
    <n v="26"/>
    <n v="5"/>
    <n v="1572.73"/>
  </r>
  <r>
    <s v="7c3d76c0"/>
    <d v="2024-10-04T00:00:00"/>
    <x v="0"/>
    <x v="3"/>
    <n v="2176.2399999999998"/>
    <n v="45"/>
    <n v="44"/>
    <n v="967.67"/>
  </r>
  <r>
    <s v="80cfe928"/>
    <d v="2024-04-30T00:00:00"/>
    <x v="0"/>
    <x v="3"/>
    <n v="2926.54"/>
    <n v="36"/>
    <n v="44"/>
    <n v="425.78"/>
  </r>
  <r>
    <s v="8557eccc"/>
    <d v="2024-02-21T00:00:00"/>
    <x v="0"/>
    <x v="3"/>
    <n v="2053.0300000000002"/>
    <n v="15"/>
    <n v="48"/>
    <n v="1348.64"/>
  </r>
  <r>
    <s v="bf595c38"/>
    <d v="2023-03-09T00:00:00"/>
    <x v="0"/>
    <x v="3"/>
    <n v="1985.64"/>
    <n v="37"/>
    <n v="45"/>
    <n v="739.25"/>
  </r>
  <r>
    <s v="ca724393"/>
    <d v="2024-06-27T00:00:00"/>
    <x v="0"/>
    <x v="3"/>
    <n v="540.15"/>
    <n v="40"/>
    <n v="47"/>
    <n v="1586.54"/>
  </r>
  <r>
    <s v="21de801c"/>
    <d v="2024-05-10T00:00:00"/>
    <x v="0"/>
    <x v="3"/>
    <n v="3164.74"/>
    <n v="22"/>
    <n v="5"/>
    <n v="1552.49"/>
  </r>
  <r>
    <s v="04adacba"/>
    <d v="2023-08-24T00:00:00"/>
    <x v="0"/>
    <x v="3"/>
    <n v="4379.7299999999996"/>
    <n v="1"/>
    <n v="38"/>
    <n v="1973.19"/>
  </r>
  <r>
    <s v="abca2303"/>
    <d v="2024-09-18T00:00:00"/>
    <x v="0"/>
    <x v="3"/>
    <n v="3321.6"/>
    <n v="26"/>
    <n v="42"/>
    <n v="1349.51"/>
  </r>
  <r>
    <s v="5ba7a300"/>
    <d v="2024-07-05T00:00:00"/>
    <x v="0"/>
    <x v="3"/>
    <n v="3103.32"/>
    <n v="10"/>
    <n v="6"/>
    <n v="56.03"/>
  </r>
  <r>
    <s v="f42de0fc"/>
    <d v="2023-11-18T00:00:00"/>
    <x v="0"/>
    <x v="3"/>
    <n v="1314.49"/>
    <n v="24"/>
    <n v="27"/>
    <n v="321.11"/>
  </r>
  <r>
    <s v="ba3fd68c"/>
    <d v="2023-10-20T00:00:00"/>
    <x v="0"/>
    <x v="3"/>
    <n v="2502.09"/>
    <n v="9"/>
    <n v="5"/>
    <n v="204.52"/>
  </r>
  <r>
    <s v="9bd11759"/>
    <d v="2024-06-25T00:00:00"/>
    <x v="0"/>
    <x v="3"/>
    <n v="1519.64"/>
    <n v="50"/>
    <n v="41"/>
    <n v="123.16"/>
  </r>
  <r>
    <s v="2e120555"/>
    <d v="2023-08-30T00:00:00"/>
    <x v="0"/>
    <x v="3"/>
    <n v="1769.71"/>
    <n v="35"/>
    <n v="19"/>
    <n v="1908.05"/>
  </r>
  <r>
    <s v="45d845d8"/>
    <d v="2024-03-19T00:00:00"/>
    <x v="0"/>
    <x v="3"/>
    <n v="673.63"/>
    <n v="48"/>
    <n v="24"/>
    <n v="570.29999999999995"/>
  </r>
  <r>
    <s v="e0e2604c"/>
    <d v="2024-05-12T00:00:00"/>
    <x v="0"/>
    <x v="3"/>
    <n v="1368.84"/>
    <n v="36"/>
    <n v="18"/>
    <n v="866"/>
  </r>
  <r>
    <s v="ab899d2f"/>
    <d v="2023-04-06T00:00:00"/>
    <x v="1"/>
    <x v="3"/>
    <n v="859.29"/>
    <n v="44"/>
    <n v="37"/>
    <n v="1653.87"/>
  </r>
  <r>
    <s v="20385cb6"/>
    <d v="2024-08-29T00:00:00"/>
    <x v="1"/>
    <x v="3"/>
    <n v="4297"/>
    <n v="17"/>
    <n v="49"/>
    <n v="678.7"/>
  </r>
  <r>
    <s v="048023bf"/>
    <d v="2022-12-30T00:00:00"/>
    <x v="1"/>
    <x v="3"/>
    <n v="1803.62"/>
    <n v="5"/>
    <n v="17"/>
    <n v="457.27"/>
  </r>
  <r>
    <s v="53f197ad"/>
    <d v="2023-01-15T00:00:00"/>
    <x v="1"/>
    <x v="3"/>
    <n v="2806.15"/>
    <n v="38"/>
    <n v="41"/>
    <n v="1710.11"/>
  </r>
  <r>
    <s v="31cb24fb"/>
    <d v="2022-12-31T00:00:00"/>
    <x v="1"/>
    <x v="3"/>
    <n v="1781.92"/>
    <n v="36"/>
    <n v="39"/>
    <n v="795.64"/>
  </r>
  <r>
    <s v="6c6f74b6"/>
    <d v="2023-02-12T00:00:00"/>
    <x v="1"/>
    <x v="3"/>
    <n v="2552.92"/>
    <n v="31"/>
    <n v="31"/>
    <n v="1907.44"/>
  </r>
  <r>
    <s v="629482d3"/>
    <d v="2023-09-09T00:00:00"/>
    <x v="1"/>
    <x v="3"/>
    <n v="2366.73"/>
    <n v="46"/>
    <n v="2"/>
    <n v="719.48"/>
  </r>
  <r>
    <s v="af24551a"/>
    <d v="2023-04-24T00:00:00"/>
    <x v="1"/>
    <x v="3"/>
    <n v="4662.47"/>
    <n v="13"/>
    <n v="22"/>
    <n v="735.39"/>
  </r>
  <r>
    <s v="ac916bdb"/>
    <d v="2023-02-20T00:00:00"/>
    <x v="1"/>
    <x v="3"/>
    <n v="464"/>
    <n v="25"/>
    <n v="14"/>
    <n v="772.55"/>
  </r>
  <r>
    <s v="ca1af362"/>
    <d v="2023-05-17T00:00:00"/>
    <x v="1"/>
    <x v="3"/>
    <n v="3986.86"/>
    <n v="18"/>
    <n v="24"/>
    <n v="432.51"/>
  </r>
  <r>
    <s v="087bf976"/>
    <d v="2023-07-01T00:00:00"/>
    <x v="1"/>
    <x v="3"/>
    <n v="3525.34"/>
    <n v="29"/>
    <n v="45"/>
    <n v="278.89999999999998"/>
  </r>
  <r>
    <s v="67786d7a"/>
    <d v="2023-04-12T00:00:00"/>
    <x v="1"/>
    <x v="3"/>
    <n v="1184.5899999999999"/>
    <n v="10"/>
    <n v="32"/>
    <n v="1911.66"/>
  </r>
  <r>
    <s v="c240726f"/>
    <d v="2023-02-03T00:00:00"/>
    <x v="1"/>
    <x v="3"/>
    <n v="840.44"/>
    <n v="50"/>
    <n v="9"/>
    <n v="593.4"/>
  </r>
  <r>
    <s v="027804b2"/>
    <d v="2024-10-08T00:00:00"/>
    <x v="1"/>
    <x v="3"/>
    <n v="1306.1300000000001"/>
    <n v="15"/>
    <n v="22"/>
    <n v="349.72"/>
  </r>
  <r>
    <s v="1c5bf0f0"/>
    <d v="2022-11-25T00:00:00"/>
    <x v="1"/>
    <x v="3"/>
    <n v="2023.95"/>
    <n v="42"/>
    <n v="23"/>
    <n v="1272.7"/>
  </r>
  <r>
    <s v="c6e09557"/>
    <d v="2023-12-24T00:00:00"/>
    <x v="1"/>
    <x v="3"/>
    <n v="2627.5"/>
    <n v="25"/>
    <n v="2"/>
    <n v="1064.03"/>
  </r>
  <r>
    <s v="f03f95bc"/>
    <d v="2023-09-08T00:00:00"/>
    <x v="1"/>
    <x v="3"/>
    <n v="2858.13"/>
    <n v="18"/>
    <n v="14"/>
    <n v="750.32"/>
  </r>
  <r>
    <s v="7959b374"/>
    <d v="2022-12-30T00:00:00"/>
    <x v="1"/>
    <x v="3"/>
    <n v="1488.39"/>
    <n v="25"/>
    <n v="21"/>
    <n v="1720.51"/>
  </r>
  <r>
    <s v="f56337b2"/>
    <d v="2023-11-08T00:00:00"/>
    <x v="1"/>
    <x v="3"/>
    <n v="1736.1"/>
    <n v="23"/>
    <n v="11"/>
    <n v="821.24"/>
  </r>
  <r>
    <s v="7ce0a0bb"/>
    <d v="2024-06-22T00:00:00"/>
    <x v="1"/>
    <x v="3"/>
    <n v="2154.71"/>
    <n v="35"/>
    <n v="36"/>
    <n v="569.14"/>
  </r>
  <r>
    <s v="3cdb77f0"/>
    <d v="2024-03-21T00:00:00"/>
    <x v="1"/>
    <x v="3"/>
    <n v="89.82"/>
    <n v="8"/>
    <n v="29"/>
    <n v="1421.27"/>
  </r>
  <r>
    <s v="27b6cc92"/>
    <d v="2023-09-17T00:00:00"/>
    <x v="1"/>
    <x v="3"/>
    <n v="4468.1000000000004"/>
    <n v="31"/>
    <n v="27"/>
    <n v="413.69"/>
  </r>
  <r>
    <s v="0189675c"/>
    <d v="2024-08-19T00:00:00"/>
    <x v="1"/>
    <x v="3"/>
    <n v="4433.99"/>
    <n v="3"/>
    <n v="10"/>
    <n v="757.74"/>
  </r>
  <r>
    <s v="909cd94d"/>
    <d v="2023-04-25T00:00:00"/>
    <x v="1"/>
    <x v="3"/>
    <n v="142.56"/>
    <n v="23"/>
    <n v="50"/>
    <n v="993.32"/>
  </r>
  <r>
    <s v="9cd7a7af"/>
    <d v="2023-10-08T00:00:00"/>
    <x v="1"/>
    <x v="3"/>
    <n v="2918.32"/>
    <n v="6"/>
    <n v="15"/>
    <n v="1902.42"/>
  </r>
  <r>
    <s v="93fc02eb"/>
    <d v="2024-06-28T00:00:00"/>
    <x v="1"/>
    <x v="3"/>
    <n v="1654.9"/>
    <n v="6"/>
    <n v="6"/>
    <n v="662.08"/>
  </r>
  <r>
    <s v="7378d6ab"/>
    <d v="2023-07-08T00:00:00"/>
    <x v="1"/>
    <x v="3"/>
    <n v="1539.97"/>
    <n v="5"/>
    <n v="18"/>
    <n v="575.62"/>
  </r>
  <r>
    <s v="9cf7d2c7"/>
    <d v="2023-08-09T00:00:00"/>
    <x v="1"/>
    <x v="3"/>
    <n v="4452.5"/>
    <n v="22"/>
    <n v="29"/>
    <n v="414.87"/>
  </r>
  <r>
    <s v="a9fc7d8d"/>
    <d v="2023-06-25T00:00:00"/>
    <x v="1"/>
    <x v="3"/>
    <n v="2222.7600000000002"/>
    <n v="25"/>
    <n v="39"/>
    <n v="86.1"/>
  </r>
  <r>
    <s v="a8808f32"/>
    <d v="2024-01-11T00:00:00"/>
    <x v="1"/>
    <x v="3"/>
    <n v="233.97"/>
    <n v="36"/>
    <n v="30"/>
    <n v="1731.08"/>
  </r>
  <r>
    <s v="919167dd"/>
    <d v="2024-03-06T00:00:00"/>
    <x v="1"/>
    <x v="3"/>
    <n v="3954.11"/>
    <n v="6"/>
    <n v="26"/>
    <n v="391.85"/>
  </r>
  <r>
    <s v="66593948"/>
    <d v="2024-07-31T00:00:00"/>
    <x v="1"/>
    <x v="3"/>
    <n v="891.09"/>
    <n v="39"/>
    <n v="25"/>
    <n v="1544"/>
  </r>
  <r>
    <s v="30be7dc5"/>
    <d v="2023-06-24T00:00:00"/>
    <x v="1"/>
    <x v="3"/>
    <n v="3241.87"/>
    <n v="25"/>
    <n v="44"/>
    <n v="120.21"/>
  </r>
  <r>
    <s v="0f49933b"/>
    <d v="2023-01-15T00:00:00"/>
    <x v="1"/>
    <x v="3"/>
    <n v="2296.37"/>
    <n v="18"/>
    <n v="9"/>
    <n v="959.38"/>
  </r>
  <r>
    <s v="43ee6106"/>
    <d v="2023-01-15T00:00:00"/>
    <x v="1"/>
    <x v="3"/>
    <n v="4250.8999999999996"/>
    <n v="1"/>
    <n v="48"/>
    <n v="608.16"/>
  </r>
  <r>
    <s v="f3db9019"/>
    <d v="2023-07-13T00:00:00"/>
    <x v="1"/>
    <x v="3"/>
    <n v="2942.1"/>
    <n v="21"/>
    <n v="15"/>
    <n v="1685.68"/>
  </r>
  <r>
    <s v="46843679"/>
    <d v="2023-07-11T00:00:00"/>
    <x v="1"/>
    <x v="3"/>
    <n v="1910.42"/>
    <n v="32"/>
    <n v="18"/>
    <n v="835.58"/>
  </r>
  <r>
    <s v="43d0aba9"/>
    <d v="2023-03-04T00:00:00"/>
    <x v="1"/>
    <x v="3"/>
    <n v="2627.05"/>
    <n v="43"/>
    <n v="46"/>
    <n v="1121.27"/>
  </r>
  <r>
    <s v="e5fa344b"/>
    <d v="2024-11-08T00:00:00"/>
    <x v="1"/>
    <x v="3"/>
    <n v="3937.01"/>
    <n v="3"/>
    <n v="18"/>
    <n v="691.25"/>
  </r>
  <r>
    <s v="1d499a30"/>
    <d v="2023-02-17T00:00:00"/>
    <x v="1"/>
    <x v="3"/>
    <n v="3438.47"/>
    <n v="14"/>
    <n v="26"/>
    <n v="483.67"/>
  </r>
  <r>
    <s v="b7e252f4"/>
    <d v="2023-08-11T00:00:00"/>
    <x v="1"/>
    <x v="3"/>
    <n v="2011.06"/>
    <n v="22"/>
    <n v="50"/>
    <n v="1499.53"/>
  </r>
  <r>
    <s v="4ee04041"/>
    <d v="2023-12-14T00:00:00"/>
    <x v="1"/>
    <x v="3"/>
    <n v="2760.27"/>
    <n v="14"/>
    <n v="40"/>
    <n v="183.57"/>
  </r>
  <r>
    <s v="c32c8c66"/>
    <d v="2024-09-03T00:00:00"/>
    <x v="1"/>
    <x v="3"/>
    <n v="3188.13"/>
    <n v="12"/>
    <n v="14"/>
    <n v="1446.21"/>
  </r>
  <r>
    <s v="993bbf51"/>
    <d v="2023-09-23T00:00:00"/>
    <x v="1"/>
    <x v="3"/>
    <n v="923.51"/>
    <n v="17"/>
    <n v="24"/>
    <n v="441.64"/>
  </r>
  <r>
    <s v="b19c1e3d"/>
    <d v="2023-01-05T00:00:00"/>
    <x v="1"/>
    <x v="3"/>
    <n v="1847.67"/>
    <n v="44"/>
    <n v="44"/>
    <n v="479.8"/>
  </r>
  <r>
    <s v="6e543593"/>
    <d v="2024-02-23T00:00:00"/>
    <x v="1"/>
    <x v="3"/>
    <n v="4033.79"/>
    <n v="25"/>
    <n v="18"/>
    <n v="948.57"/>
  </r>
  <r>
    <s v="21b2b176"/>
    <d v="2024-02-04T00:00:00"/>
    <x v="1"/>
    <x v="3"/>
    <n v="2168.0100000000002"/>
    <n v="9"/>
    <n v="30"/>
    <n v="1220.45"/>
  </r>
  <r>
    <s v="acf10791"/>
    <d v="2024-10-24T00:00:00"/>
    <x v="1"/>
    <x v="3"/>
    <n v="3933.66"/>
    <n v="2"/>
    <n v="27"/>
    <n v="683.06"/>
  </r>
  <r>
    <s v="a093f46b"/>
    <d v="2023-08-12T00:00:00"/>
    <x v="1"/>
    <x v="3"/>
    <n v="3098.01"/>
    <n v="6"/>
    <n v="8"/>
    <n v="700.82"/>
  </r>
  <r>
    <s v="e37444f1"/>
    <d v="2023-10-05T00:00:00"/>
    <x v="1"/>
    <x v="3"/>
    <n v="4883.6499999999996"/>
    <n v="16"/>
    <n v="9"/>
    <n v="1926.65"/>
  </r>
  <r>
    <s v="fdb9bac4"/>
    <d v="2024-09-15T00:00:00"/>
    <x v="1"/>
    <x v="3"/>
    <n v="483.42"/>
    <n v="5"/>
    <n v="13"/>
    <n v="246.8"/>
  </r>
  <r>
    <s v="4f25f098"/>
    <d v="2024-01-04T00:00:00"/>
    <x v="1"/>
    <x v="3"/>
    <n v="3243.95"/>
    <n v="22"/>
    <n v="4"/>
    <n v="1114.55"/>
  </r>
  <r>
    <s v="79811939"/>
    <d v="2022-11-29T00:00:00"/>
    <x v="1"/>
    <x v="3"/>
    <n v="2607.59"/>
    <n v="42"/>
    <n v="47"/>
    <n v="71.47"/>
  </r>
  <r>
    <s v="9125322c"/>
    <d v="2024-10-15T00:00:00"/>
    <x v="1"/>
    <x v="3"/>
    <n v="2766.22"/>
    <n v="36"/>
    <n v="25"/>
    <n v="1983.99"/>
  </r>
  <r>
    <s v="646ca912"/>
    <d v="2024-10-05T00:00:00"/>
    <x v="1"/>
    <x v="3"/>
    <n v="4753.6099999999997"/>
    <n v="46"/>
    <n v="13"/>
    <n v="1180.3800000000001"/>
  </r>
  <r>
    <s v="a975d4f3"/>
    <d v="2024-10-27T00:00:00"/>
    <x v="1"/>
    <x v="3"/>
    <n v="188.57"/>
    <n v="20"/>
    <n v="33"/>
    <n v="191.51"/>
  </r>
  <r>
    <s v="aa43b0c3"/>
    <d v="2024-04-21T00:00:00"/>
    <x v="1"/>
    <x v="3"/>
    <n v="288.69"/>
    <n v="50"/>
    <n v="24"/>
    <n v="1295.33"/>
  </r>
  <r>
    <s v="61485b55"/>
    <d v="2023-06-04T00:00:00"/>
    <x v="1"/>
    <x v="3"/>
    <n v="1910.77"/>
    <n v="39"/>
    <n v="13"/>
    <n v="1170.5999999999999"/>
  </r>
  <r>
    <s v="76b9ca89"/>
    <d v="2024-05-21T00:00:00"/>
    <x v="1"/>
    <x v="3"/>
    <n v="3687.33"/>
    <n v="17"/>
    <n v="12"/>
    <n v="1122.3"/>
  </r>
  <r>
    <s v="19fc487d"/>
    <d v="2023-07-03T00:00:00"/>
    <x v="1"/>
    <x v="3"/>
    <n v="4369.54"/>
    <n v="16"/>
    <n v="32"/>
    <n v="157.03"/>
  </r>
  <r>
    <s v="54ed5bb8"/>
    <d v="2024-01-03T00:00:00"/>
    <x v="1"/>
    <x v="3"/>
    <n v="4339.8599999999997"/>
    <n v="18"/>
    <n v="32"/>
    <n v="358.19"/>
  </r>
  <r>
    <s v="b9abfa1f"/>
    <d v="2023-08-01T00:00:00"/>
    <x v="1"/>
    <x v="3"/>
    <n v="4598.41"/>
    <n v="22"/>
    <n v="15"/>
    <n v="443.45"/>
  </r>
  <r>
    <s v="390d0d8a"/>
    <d v="2023-01-03T00:00:00"/>
    <x v="1"/>
    <x v="3"/>
    <n v="3067.59"/>
    <n v="18"/>
    <n v="9"/>
    <n v="853.51"/>
  </r>
  <r>
    <s v="c26b8470"/>
    <d v="2024-06-19T00:00:00"/>
    <x v="1"/>
    <x v="3"/>
    <n v="295.01"/>
    <n v="50"/>
    <n v="7"/>
    <n v="363.31"/>
  </r>
  <r>
    <s v="24adf0e1"/>
    <d v="2024-09-15T00:00:00"/>
    <x v="1"/>
    <x v="3"/>
    <n v="1977.59"/>
    <n v="26"/>
    <n v="23"/>
    <n v="1139.29"/>
  </r>
  <r>
    <s v="f5f30024"/>
    <d v="2024-09-28T00:00:00"/>
    <x v="1"/>
    <x v="3"/>
    <n v="1638.67"/>
    <n v="3"/>
    <n v="1"/>
    <n v="48.36"/>
  </r>
  <r>
    <s v="bade1b7e"/>
    <d v="2023-04-12T00:00:00"/>
    <x v="1"/>
    <x v="3"/>
    <n v="2311.83"/>
    <n v="25"/>
    <n v="42"/>
    <n v="319.37"/>
  </r>
  <r>
    <s v="f7f7246e"/>
    <d v="2024-04-24T00:00:00"/>
    <x v="1"/>
    <x v="3"/>
    <n v="4007.07"/>
    <n v="6"/>
    <n v="14"/>
    <n v="1953.09"/>
  </r>
  <r>
    <s v="26cb9507"/>
    <d v="2023-03-07T00:00:00"/>
    <x v="1"/>
    <x v="3"/>
    <n v="930.32"/>
    <n v="5"/>
    <n v="20"/>
    <n v="1945.72"/>
  </r>
  <r>
    <s v="40734a0a"/>
    <d v="2024-04-06T00:00:00"/>
    <x v="1"/>
    <x v="3"/>
    <n v="3336.91"/>
    <n v="26"/>
    <n v="47"/>
    <n v="1886.2"/>
  </r>
  <r>
    <s v="4563bc5b"/>
    <d v="2023-04-27T00:00:00"/>
    <x v="1"/>
    <x v="3"/>
    <n v="453.99"/>
    <n v="46"/>
    <n v="28"/>
    <n v="735.87"/>
  </r>
  <r>
    <s v="b01c7295"/>
    <d v="2023-02-11T00:00:00"/>
    <x v="1"/>
    <x v="3"/>
    <n v="769.46"/>
    <n v="45"/>
    <n v="26"/>
    <n v="1947.22"/>
  </r>
  <r>
    <s v="8d94f465"/>
    <d v="2024-10-15T00:00:00"/>
    <x v="1"/>
    <x v="3"/>
    <n v="3674.39"/>
    <n v="13"/>
    <n v="25"/>
    <n v="116.99"/>
  </r>
  <r>
    <s v="99c1722f"/>
    <d v="2024-08-18T00:00:00"/>
    <x v="1"/>
    <x v="3"/>
    <n v="2167.77"/>
    <n v="36"/>
    <n v="36"/>
    <n v="1021.22"/>
  </r>
  <r>
    <s v="3b50b5ec"/>
    <d v="2023-01-31T00:00:00"/>
    <x v="1"/>
    <x v="3"/>
    <n v="3546.32"/>
    <n v="15"/>
    <n v="35"/>
    <n v="458.64"/>
  </r>
  <r>
    <s v="6ec33ef0"/>
    <d v="2023-03-01T00:00:00"/>
    <x v="1"/>
    <x v="3"/>
    <n v="1233.99"/>
    <n v="29"/>
    <n v="12"/>
    <n v="1363.83"/>
  </r>
  <r>
    <s v="de7aaa73"/>
    <d v="2023-09-16T00:00:00"/>
    <x v="1"/>
    <x v="3"/>
    <n v="4178.5200000000004"/>
    <n v="31"/>
    <n v="5"/>
    <n v="1723.96"/>
  </r>
  <r>
    <s v="39cfd9e6"/>
    <d v="2023-08-02T00:00:00"/>
    <x v="1"/>
    <x v="3"/>
    <n v="3848.16"/>
    <n v="30"/>
    <n v="32"/>
    <n v="1628.15"/>
  </r>
  <r>
    <s v="94079253"/>
    <d v="2023-09-18T00:00:00"/>
    <x v="1"/>
    <x v="3"/>
    <n v="3691.75"/>
    <n v="37"/>
    <n v="23"/>
    <n v="253.84"/>
  </r>
  <r>
    <s v="af15934c"/>
    <d v="2024-05-28T00:00:00"/>
    <x v="1"/>
    <x v="3"/>
    <n v="3495.67"/>
    <n v="10"/>
    <n v="14"/>
    <n v="332.87"/>
  </r>
  <r>
    <s v="b49b0ba3"/>
    <d v="2024-07-08T00:00:00"/>
    <x v="1"/>
    <x v="3"/>
    <n v="847.98"/>
    <n v="49"/>
    <n v="40"/>
    <n v="1155.5899999999999"/>
  </r>
  <r>
    <s v="6d63e596"/>
    <d v="2024-04-30T00:00:00"/>
    <x v="1"/>
    <x v="3"/>
    <n v="102.02"/>
    <n v="45"/>
    <n v="47"/>
    <n v="1878.03"/>
  </r>
  <r>
    <s v="632464f1"/>
    <d v="2024-07-01T00:00:00"/>
    <x v="1"/>
    <x v="3"/>
    <n v="1545.07"/>
    <n v="12"/>
    <n v="1"/>
    <n v="605.27"/>
  </r>
  <r>
    <s v="8f56e92c"/>
    <d v="2023-08-20T00:00:00"/>
    <x v="1"/>
    <x v="3"/>
    <n v="1495.81"/>
    <n v="19"/>
    <n v="48"/>
    <n v="223.07"/>
  </r>
  <r>
    <s v="8172be88"/>
    <d v="2023-04-01T00:00:00"/>
    <x v="1"/>
    <x v="3"/>
    <n v="2711.63"/>
    <n v="20"/>
    <n v="24"/>
    <n v="1597.84"/>
  </r>
  <r>
    <s v="c94a1b37"/>
    <d v="2023-12-08T00:00:00"/>
    <x v="1"/>
    <x v="3"/>
    <n v="3335.95"/>
    <n v="6"/>
    <n v="5"/>
    <n v="1075.53"/>
  </r>
  <r>
    <s v="53b43a62"/>
    <d v="2024-07-31T00:00:00"/>
    <x v="1"/>
    <x v="3"/>
    <n v="3736.84"/>
    <n v="8"/>
    <n v="23"/>
    <n v="1557.91"/>
  </r>
  <r>
    <s v="9df41db3"/>
    <d v="2024-04-21T00:00:00"/>
    <x v="1"/>
    <x v="3"/>
    <n v="4630.13"/>
    <n v="26"/>
    <n v="18"/>
    <n v="198.47"/>
  </r>
  <r>
    <s v="ef56e31f"/>
    <d v="2024-02-20T00:00:00"/>
    <x v="1"/>
    <x v="3"/>
    <n v="2274.46"/>
    <n v="26"/>
    <n v="32"/>
    <n v="1273.27"/>
  </r>
  <r>
    <s v="6231cf3f"/>
    <d v="2024-10-08T00:00:00"/>
    <x v="1"/>
    <x v="3"/>
    <n v="4002.46"/>
    <n v="33"/>
    <n v="30"/>
    <n v="35.229999999999997"/>
  </r>
  <r>
    <s v="7ce4cadc"/>
    <d v="2023-01-29T00:00:00"/>
    <x v="1"/>
    <x v="3"/>
    <n v="2647.55"/>
    <n v="34"/>
    <n v="19"/>
    <n v="1566.99"/>
  </r>
  <r>
    <s v="0d253712"/>
    <d v="2024-07-27T00:00:00"/>
    <x v="1"/>
    <x v="3"/>
    <n v="398.37"/>
    <n v="34"/>
    <n v="39"/>
    <n v="297"/>
  </r>
  <r>
    <s v="3377103"/>
    <d v="2023-01-10T00:00:00"/>
    <x v="1"/>
    <x v="3"/>
    <n v="3231.74"/>
    <n v="10"/>
    <n v="18"/>
    <n v="744.05"/>
  </r>
  <r>
    <s v="433f0e37"/>
    <d v="2023-05-17T00:00:00"/>
    <x v="1"/>
    <x v="3"/>
    <n v="4544.01"/>
    <n v="42"/>
    <n v="0"/>
    <n v="1342.3"/>
  </r>
  <r>
    <s v="b0e8080b"/>
    <d v="2024-10-16T00:00:00"/>
    <x v="1"/>
    <x v="3"/>
    <n v="3373.22"/>
    <n v="2"/>
    <n v="14"/>
    <n v="1866.7"/>
  </r>
  <r>
    <s v="e3d42231"/>
    <d v="2023-05-19T00:00:00"/>
    <x v="1"/>
    <x v="3"/>
    <n v="4255.09"/>
    <n v="17"/>
    <n v="1"/>
    <n v="492.53"/>
  </r>
  <r>
    <s v="3f5e6dbf"/>
    <d v="2023-01-06T00:00:00"/>
    <x v="1"/>
    <x v="3"/>
    <n v="4779.0200000000004"/>
    <n v="11"/>
    <n v="4"/>
    <n v="1851.55"/>
  </r>
  <r>
    <s v="52cb842a"/>
    <d v="2024-03-07T00:00:00"/>
    <x v="1"/>
    <x v="3"/>
    <n v="4128.18"/>
    <n v="36"/>
    <n v="29"/>
    <n v="1747.36"/>
  </r>
  <r>
    <s v="811a0677"/>
    <d v="2024-08-29T00:00:00"/>
    <x v="1"/>
    <x v="3"/>
    <n v="1850.96"/>
    <n v="12"/>
    <n v="7"/>
    <n v="685.96"/>
  </r>
  <r>
    <s v="4c9fa33d"/>
    <d v="2024-01-05T00:00:00"/>
    <x v="1"/>
    <x v="3"/>
    <n v="757.3"/>
    <n v="18"/>
    <n v="32"/>
    <n v="1718.75"/>
  </r>
  <r>
    <s v="422833c9"/>
    <d v="2024-08-21T00:00:00"/>
    <x v="1"/>
    <x v="3"/>
    <n v="2384.1"/>
    <n v="48"/>
    <n v="8"/>
    <n v="1847.33"/>
  </r>
  <r>
    <s v="3a4e61d2"/>
    <d v="2023-05-02T00:00:00"/>
    <x v="1"/>
    <x v="3"/>
    <n v="4109.8100000000004"/>
    <n v="12"/>
    <n v="27"/>
    <n v="556.05999999999995"/>
  </r>
  <r>
    <s v="3b49fd5b"/>
    <d v="2024-08-01T00:00:00"/>
    <x v="1"/>
    <x v="3"/>
    <n v="4729.37"/>
    <n v="4"/>
    <n v="26"/>
    <n v="1338.86"/>
  </r>
  <r>
    <s v="157414f1"/>
    <d v="2022-12-07T00:00:00"/>
    <x v="1"/>
    <x v="3"/>
    <n v="3168.22"/>
    <n v="41"/>
    <n v="10"/>
    <n v="443.6"/>
  </r>
  <r>
    <s v="f0e48faf"/>
    <d v="2023-03-24T00:00:00"/>
    <x v="1"/>
    <x v="3"/>
    <n v="4923.2"/>
    <n v="39"/>
    <n v="17"/>
    <n v="275.07"/>
  </r>
  <r>
    <s v="b54e8b4a"/>
    <d v="2023-09-18T00:00:00"/>
    <x v="1"/>
    <x v="3"/>
    <n v="4618.88"/>
    <n v="21"/>
    <n v="45"/>
    <n v="1261.56"/>
  </r>
  <r>
    <s v="8d155c7e"/>
    <d v="2024-06-12T00:00:00"/>
    <x v="1"/>
    <x v="3"/>
    <n v="3211.79"/>
    <n v="35"/>
    <n v="34"/>
    <n v="1372.74"/>
  </r>
  <r>
    <s v="d24990e1"/>
    <d v="2023-11-20T00:00:00"/>
    <x v="1"/>
    <x v="3"/>
    <n v="2924.89"/>
    <n v="4"/>
    <n v="46"/>
    <n v="475.85"/>
  </r>
  <r>
    <s v="9fc636ab"/>
    <d v="2023-02-13T00:00:00"/>
    <x v="1"/>
    <x v="3"/>
    <n v="3504.65"/>
    <n v="28"/>
    <n v="0"/>
    <n v="510.31"/>
  </r>
  <r>
    <s v="2aceb6df"/>
    <d v="2023-09-29T00:00:00"/>
    <x v="1"/>
    <x v="3"/>
    <n v="4017.91"/>
    <n v="5"/>
    <n v="38"/>
    <n v="332.9"/>
  </r>
  <r>
    <s v="c697947b"/>
    <d v="2023-03-20T00:00:00"/>
    <x v="1"/>
    <x v="3"/>
    <n v="1903.72"/>
    <n v="49"/>
    <n v="50"/>
    <n v="956.38"/>
  </r>
  <r>
    <s v="6b6ec076"/>
    <d v="2024-08-23T00:00:00"/>
    <x v="1"/>
    <x v="3"/>
    <n v="4770.5200000000004"/>
    <n v="1"/>
    <n v="2"/>
    <n v="344.24"/>
  </r>
  <r>
    <s v="e1a7d67e"/>
    <d v="2024-09-17T00:00:00"/>
    <x v="1"/>
    <x v="3"/>
    <n v="2459.56"/>
    <n v="37"/>
    <n v="50"/>
    <n v="1547.38"/>
  </r>
  <r>
    <s v="b8453595"/>
    <d v="2024-10-13T00:00:00"/>
    <x v="1"/>
    <x v="3"/>
    <n v="154.15"/>
    <n v="27"/>
    <n v="16"/>
    <n v="995.8"/>
  </r>
  <r>
    <s v="ab1ac90b"/>
    <d v="2023-09-03T00:00:00"/>
    <x v="1"/>
    <x v="3"/>
    <n v="1362.98"/>
    <n v="35"/>
    <n v="24"/>
    <n v="909.78"/>
  </r>
  <r>
    <s v="76a9acea"/>
    <d v="2024-03-19T00:00:00"/>
    <x v="1"/>
    <x v="3"/>
    <n v="736.54"/>
    <n v="1"/>
    <n v="45"/>
    <n v="1031.5999999999999"/>
  </r>
  <r>
    <s v="577539ca"/>
    <d v="2022-12-22T00:00:00"/>
    <x v="1"/>
    <x v="3"/>
    <n v="2347.92"/>
    <n v="1"/>
    <n v="49"/>
    <n v="1351.44"/>
  </r>
  <r>
    <s v="6c5a85bf"/>
    <d v="2024-04-01T00:00:00"/>
    <x v="1"/>
    <x v="3"/>
    <n v="3093.22"/>
    <n v="7"/>
    <n v="44"/>
    <n v="630.86"/>
  </r>
  <r>
    <s v="3c025b14"/>
    <d v="2023-02-23T00:00:00"/>
    <x v="1"/>
    <x v="3"/>
    <n v="930.21"/>
    <n v="22"/>
    <n v="24"/>
    <n v="567"/>
  </r>
  <r>
    <s v="acfd797a"/>
    <d v="2023-04-09T00:00:00"/>
    <x v="1"/>
    <x v="3"/>
    <n v="1380.35"/>
    <n v="42"/>
    <n v="48"/>
    <n v="1403.34"/>
  </r>
  <r>
    <s v="d3e29f28"/>
    <d v="2023-11-16T00:00:00"/>
    <x v="1"/>
    <x v="3"/>
    <n v="1156.53"/>
    <n v="21"/>
    <n v="48"/>
    <n v="264.91000000000003"/>
  </r>
  <r>
    <s v="30255cff"/>
    <d v="2024-11-06T00:00:00"/>
    <x v="1"/>
    <x v="3"/>
    <n v="776.68"/>
    <n v="13"/>
    <n v="0"/>
    <n v="954.28"/>
  </r>
  <r>
    <s v="fe99fc06"/>
    <d v="2024-06-18T00:00:00"/>
    <x v="1"/>
    <x v="3"/>
    <n v="3285.91"/>
    <n v="16"/>
    <n v="9"/>
    <n v="1925"/>
  </r>
  <r>
    <s v="614d24f2"/>
    <d v="2023-06-12T00:00:00"/>
    <x v="1"/>
    <x v="3"/>
    <n v="4052.02"/>
    <n v="9"/>
    <n v="10"/>
    <n v="1307.01"/>
  </r>
  <r>
    <s v="ba939b80"/>
    <d v="2024-08-23T00:00:00"/>
    <x v="1"/>
    <x v="3"/>
    <n v="2964.87"/>
    <n v="50"/>
    <n v="2"/>
    <n v="1417.79"/>
  </r>
  <r>
    <s v="530fa966"/>
    <d v="2024-08-26T00:00:00"/>
    <x v="1"/>
    <x v="3"/>
    <n v="3882.91"/>
    <n v="40"/>
    <n v="3"/>
    <n v="1277.1600000000001"/>
  </r>
  <r>
    <s v="d40ba114"/>
    <d v="2024-04-01T00:00:00"/>
    <x v="1"/>
    <x v="3"/>
    <n v="867.29"/>
    <n v="15"/>
    <n v="13"/>
    <n v="638.75"/>
  </r>
  <r>
    <s v="3e77bf60"/>
    <d v="2024-03-20T00:00:00"/>
    <x v="1"/>
    <x v="3"/>
    <n v="466.33"/>
    <n v="37"/>
    <n v="31"/>
    <n v="677.26"/>
  </r>
  <r>
    <s v="ceb6c1dd"/>
    <d v="2022-11-24T00:00:00"/>
    <x v="1"/>
    <x v="3"/>
    <n v="3752.24"/>
    <n v="16"/>
    <n v="39"/>
    <n v="1262.97"/>
  </r>
  <r>
    <s v="e0650d50"/>
    <d v="2024-06-20T00:00:00"/>
    <x v="1"/>
    <x v="3"/>
    <n v="1785.04"/>
    <n v="29"/>
    <n v="43"/>
    <n v="816.19"/>
  </r>
  <r>
    <s v="e2b76a3c"/>
    <d v="2023-03-24T00:00:00"/>
    <x v="1"/>
    <x v="3"/>
    <n v="4231.24"/>
    <n v="39"/>
    <n v="37"/>
    <n v="1620.35"/>
  </r>
  <r>
    <s v="5fa2e591"/>
    <d v="2023-12-20T00:00:00"/>
    <x v="1"/>
    <x v="3"/>
    <n v="4834.37"/>
    <n v="12"/>
    <n v="4"/>
    <n v="1393.42"/>
  </r>
  <r>
    <s v="ffba1375"/>
    <d v="2024-07-14T00:00:00"/>
    <x v="1"/>
    <x v="3"/>
    <n v="2201.81"/>
    <n v="43"/>
    <n v="11"/>
    <n v="581.4"/>
  </r>
  <r>
    <s v="8bf44bc0"/>
    <d v="2023-11-17T00:00:00"/>
    <x v="1"/>
    <x v="3"/>
    <n v="114.7"/>
    <n v="6"/>
    <n v="47"/>
    <n v="565.39"/>
  </r>
  <r>
    <s v="a3769077"/>
    <d v="2023-05-13T00:00:00"/>
    <x v="1"/>
    <x v="3"/>
    <n v="1784.79"/>
    <n v="1"/>
    <n v="10"/>
    <n v="165.61"/>
  </r>
  <r>
    <s v="33cbbe75"/>
    <d v="2024-02-10T00:00:00"/>
    <x v="1"/>
    <x v="3"/>
    <n v="2984.95"/>
    <n v="41"/>
    <n v="4"/>
    <n v="186.24"/>
  </r>
  <r>
    <s v="7a5c4539"/>
    <d v="2022-12-15T00:00:00"/>
    <x v="1"/>
    <x v="3"/>
    <n v="91.63"/>
    <n v="23"/>
    <n v="23"/>
    <n v="1995.26"/>
  </r>
  <r>
    <s v="be0ace69"/>
    <d v="2024-08-14T00:00:00"/>
    <x v="1"/>
    <x v="3"/>
    <n v="2782.2"/>
    <n v="48"/>
    <n v="17"/>
    <n v="1055.75"/>
  </r>
  <r>
    <s v="c9af8767"/>
    <d v="2023-07-09T00:00:00"/>
    <x v="1"/>
    <x v="3"/>
    <n v="2708.39"/>
    <n v="39"/>
    <n v="18"/>
    <n v="603"/>
  </r>
  <r>
    <s v="f35bde1b"/>
    <d v="2024-05-24T00:00:00"/>
    <x v="1"/>
    <x v="3"/>
    <n v="4153.6499999999996"/>
    <n v="18"/>
    <n v="2"/>
    <n v="1988.3"/>
  </r>
  <r>
    <s v="4698a92b"/>
    <d v="2023-07-21T00:00:00"/>
    <x v="1"/>
    <x v="3"/>
    <n v="3842.81"/>
    <n v="47"/>
    <n v="0"/>
    <n v="1019.63"/>
  </r>
  <r>
    <s v="0d69950a"/>
    <d v="2024-10-22T00:00:00"/>
    <x v="1"/>
    <x v="3"/>
    <n v="3020.29"/>
    <n v="16"/>
    <n v="16"/>
    <n v="1260.27"/>
  </r>
  <r>
    <s v="6ced6d1a"/>
    <d v="2024-11-05T00:00:00"/>
    <x v="1"/>
    <x v="3"/>
    <n v="2946.26"/>
    <n v="32"/>
    <n v="47"/>
    <n v="166.16"/>
  </r>
  <r>
    <s v="5124b469"/>
    <d v="2023-07-08T00:00:00"/>
    <x v="1"/>
    <x v="3"/>
    <n v="2543.59"/>
    <n v="48"/>
    <n v="30"/>
    <n v="1891.96"/>
  </r>
  <r>
    <s v="675c3548"/>
    <d v="2023-06-19T00:00:00"/>
    <x v="1"/>
    <x v="3"/>
    <n v="1862.71"/>
    <n v="30"/>
    <n v="5"/>
    <n v="884.54"/>
  </r>
  <r>
    <s v="dd748cd7"/>
    <d v="2023-05-30T00:00:00"/>
    <x v="1"/>
    <x v="3"/>
    <n v="2547.34"/>
    <n v="26"/>
    <n v="29"/>
    <n v="565.97"/>
  </r>
  <r>
    <s v="d73de466"/>
    <d v="2023-11-09T00:00:00"/>
    <x v="1"/>
    <x v="3"/>
    <n v="1923.41"/>
    <n v="21"/>
    <n v="36"/>
    <n v="1102.1300000000001"/>
  </r>
  <r>
    <s v="bdd041a7"/>
    <d v="2023-09-19T00:00:00"/>
    <x v="1"/>
    <x v="3"/>
    <n v="644.5"/>
    <n v="46"/>
    <n v="39"/>
    <n v="892.64"/>
  </r>
  <r>
    <s v="02cfa194"/>
    <d v="2023-11-22T00:00:00"/>
    <x v="1"/>
    <x v="3"/>
    <n v="1003.59"/>
    <n v="37"/>
    <n v="20"/>
    <n v="1398.75"/>
  </r>
  <r>
    <s v="828b79e9"/>
    <d v="2022-11-19T00:00:00"/>
    <x v="1"/>
    <x v="3"/>
    <n v="1094.95"/>
    <n v="1"/>
    <n v="9"/>
    <n v="1259.6400000000001"/>
  </r>
  <r>
    <s v="fe31a5e7"/>
    <d v="2024-04-04T00:00:00"/>
    <x v="1"/>
    <x v="3"/>
    <n v="149.54"/>
    <n v="14"/>
    <n v="20"/>
    <n v="1164.07"/>
  </r>
  <r>
    <s v="09f981d9"/>
    <d v="2023-09-12T00:00:00"/>
    <x v="1"/>
    <x v="3"/>
    <n v="1128.47"/>
    <n v="39"/>
    <n v="19"/>
    <n v="827.52"/>
  </r>
  <r>
    <s v="d9c275c5"/>
    <d v="2023-05-18T00:00:00"/>
    <x v="1"/>
    <x v="3"/>
    <n v="2276.84"/>
    <n v="20"/>
    <n v="12"/>
    <n v="1706.41"/>
  </r>
  <r>
    <s v="03d69fbc"/>
    <d v="2023-09-01T00:00:00"/>
    <x v="1"/>
    <x v="3"/>
    <n v="4613.57"/>
    <n v="9"/>
    <n v="42"/>
    <n v="1708.34"/>
  </r>
  <r>
    <s v="95ccd668"/>
    <d v="2022-12-10T00:00:00"/>
    <x v="1"/>
    <x v="3"/>
    <n v="3416.19"/>
    <n v="37"/>
    <n v="25"/>
    <n v="658.33"/>
  </r>
  <r>
    <s v="5b0e54bd"/>
    <d v="2023-09-02T00:00:00"/>
    <x v="1"/>
    <x v="3"/>
    <n v="544.59"/>
    <n v="2"/>
    <n v="23"/>
    <n v="377.61"/>
  </r>
  <r>
    <s v="75c53743"/>
    <d v="2023-09-29T00:00:00"/>
    <x v="1"/>
    <x v="3"/>
    <n v="4246.1000000000004"/>
    <n v="34"/>
    <n v="25"/>
    <n v="1359.26"/>
  </r>
  <r>
    <s v="3136897b"/>
    <d v="2024-06-07T00:00:00"/>
    <x v="1"/>
    <x v="3"/>
    <n v="887.65"/>
    <n v="2"/>
    <n v="25"/>
    <n v="1913.95"/>
  </r>
  <r>
    <s v="85affaa8"/>
    <d v="2024-05-29T00:00:00"/>
    <x v="1"/>
    <x v="3"/>
    <n v="2994.78"/>
    <n v="7"/>
    <n v="9"/>
    <n v="548.35"/>
  </r>
  <r>
    <s v="51e10f8f"/>
    <d v="2023-12-28T00:00:00"/>
    <x v="1"/>
    <x v="3"/>
    <n v="4373.6099999999997"/>
    <n v="3"/>
    <n v="48"/>
    <n v="1570.19"/>
  </r>
  <r>
    <s v="118f986a"/>
    <d v="2024-02-23T00:00:00"/>
    <x v="1"/>
    <x v="3"/>
    <n v="1650.34"/>
    <n v="20"/>
    <n v="32"/>
    <n v="1196.56"/>
  </r>
  <r>
    <s v="230b3e67"/>
    <d v="2024-05-09T00:00:00"/>
    <x v="1"/>
    <x v="3"/>
    <n v="1467.57"/>
    <n v="5"/>
    <n v="31"/>
    <n v="311.83"/>
  </r>
  <r>
    <s v="4e21e954"/>
    <d v="2023-01-01T00:00:00"/>
    <x v="1"/>
    <x v="3"/>
    <n v="525.77"/>
    <n v="44"/>
    <n v="5"/>
    <n v="1045.77"/>
  </r>
  <r>
    <s v="d7c04e1c"/>
    <d v="2023-03-18T00:00:00"/>
    <x v="1"/>
    <x v="3"/>
    <n v="4529.05"/>
    <n v="9"/>
    <n v="15"/>
    <n v="1406.72"/>
  </r>
  <r>
    <s v="d7f5a04e"/>
    <d v="2023-12-04T00:00:00"/>
    <x v="1"/>
    <x v="3"/>
    <n v="4318.76"/>
    <n v="50"/>
    <n v="6"/>
    <n v="213.96"/>
  </r>
  <r>
    <s v="ce1a18d7"/>
    <d v="2023-06-04T00:00:00"/>
    <x v="1"/>
    <x v="3"/>
    <n v="2952.17"/>
    <n v="40"/>
    <n v="19"/>
    <n v="1677.2"/>
  </r>
  <r>
    <s v="84787a20"/>
    <d v="2023-06-26T00:00:00"/>
    <x v="1"/>
    <x v="3"/>
    <n v="739.33"/>
    <n v="36"/>
    <n v="9"/>
    <n v="32.79"/>
  </r>
  <r>
    <s v="97cd1dc5"/>
    <d v="2024-06-19T00:00:00"/>
    <x v="1"/>
    <x v="3"/>
    <n v="3532.22"/>
    <n v="37"/>
    <n v="8"/>
    <n v="621.94000000000005"/>
  </r>
  <r>
    <s v="3fbe46de"/>
    <d v="2023-08-01T00:00:00"/>
    <x v="1"/>
    <x v="3"/>
    <n v="4134.1499999999996"/>
    <n v="42"/>
    <n v="19"/>
    <n v="715.7"/>
  </r>
  <r>
    <s v="81c8de6b"/>
    <d v="2023-05-29T00:00:00"/>
    <x v="1"/>
    <x v="3"/>
    <n v="2245.6799999999998"/>
    <n v="2"/>
    <n v="35"/>
    <n v="187.03"/>
  </r>
  <r>
    <s v="cb8f94b3"/>
    <d v="2024-07-05T00:00:00"/>
    <x v="1"/>
    <x v="3"/>
    <n v="787.21"/>
    <n v="19"/>
    <n v="13"/>
    <n v="345.86"/>
  </r>
  <r>
    <s v="c0dc87c5"/>
    <d v="2023-03-20T00:00:00"/>
    <x v="1"/>
    <x v="3"/>
    <n v="3741.24"/>
    <n v="19"/>
    <n v="26"/>
    <n v="1341.41"/>
  </r>
  <r>
    <s v="3c5543d2"/>
    <d v="2023-09-07T00:00:00"/>
    <x v="1"/>
    <x v="3"/>
    <n v="2516.69"/>
    <n v="45"/>
    <n v="25"/>
    <n v="1323.92"/>
  </r>
  <r>
    <s v="dd45b3ec"/>
    <d v="2024-06-23T00:00:00"/>
    <x v="1"/>
    <x v="3"/>
    <n v="4433.59"/>
    <n v="6"/>
    <n v="16"/>
    <n v="521.17999999999995"/>
  </r>
  <r>
    <s v="589f3af5"/>
    <d v="2023-01-16T00:00:00"/>
    <x v="1"/>
    <x v="3"/>
    <n v="2596.5700000000002"/>
    <n v="8"/>
    <n v="29"/>
    <n v="622.19000000000005"/>
  </r>
  <r>
    <s v="c2e3210f"/>
    <d v="2024-06-17T00:00:00"/>
    <x v="1"/>
    <x v="3"/>
    <n v="329.57"/>
    <n v="36"/>
    <n v="10"/>
    <n v="10.94"/>
  </r>
  <r>
    <s v="cf60c1b8"/>
    <d v="2023-08-13T00:00:00"/>
    <x v="1"/>
    <x v="3"/>
    <n v="4286.1400000000003"/>
    <n v="20"/>
    <n v="49"/>
    <n v="44.61"/>
  </r>
  <r>
    <s v="29d8555f"/>
    <d v="2023-11-06T00:00:00"/>
    <x v="1"/>
    <x v="3"/>
    <n v="699.09"/>
    <n v="7"/>
    <n v="24"/>
    <n v="279.42"/>
  </r>
  <r>
    <s v="8a65b98f"/>
    <d v="2024-08-11T00:00:00"/>
    <x v="1"/>
    <x v="3"/>
    <n v="4971.0200000000004"/>
    <n v="20"/>
    <n v="18"/>
    <n v="1856.21"/>
  </r>
  <r>
    <s v="5d437bc4"/>
    <d v="2024-02-10T00:00:00"/>
    <x v="1"/>
    <x v="3"/>
    <n v="3372.36"/>
    <n v="7"/>
    <n v="4"/>
    <n v="171.5"/>
  </r>
  <r>
    <s v="62f64ed4"/>
    <d v="2024-02-01T00:00:00"/>
    <x v="1"/>
    <x v="3"/>
    <n v="4812.18"/>
    <n v="9"/>
    <n v="42"/>
    <n v="847.56"/>
  </r>
  <r>
    <s v="87d1c01f"/>
    <d v="2024-02-02T00:00:00"/>
    <x v="1"/>
    <x v="3"/>
    <n v="3271.44"/>
    <n v="41"/>
    <n v="42"/>
    <n v="1167.25"/>
  </r>
  <r>
    <s v="ad7f9de9"/>
    <d v="2023-06-01T00:00:00"/>
    <x v="2"/>
    <x v="3"/>
    <n v="2381.5100000000002"/>
    <n v="16"/>
    <n v="39"/>
    <n v="1083.96"/>
  </r>
  <r>
    <s v="01d9b1ae"/>
    <d v="2023-11-18T00:00:00"/>
    <x v="2"/>
    <x v="3"/>
    <n v="4803.6000000000004"/>
    <n v="11"/>
    <n v="12"/>
    <n v="1086.74"/>
  </r>
  <r>
    <s v="41d1321a"/>
    <d v="2023-11-13T00:00:00"/>
    <x v="2"/>
    <x v="3"/>
    <n v="3767.63"/>
    <n v="30"/>
    <n v="41"/>
    <n v="1031.74"/>
  </r>
  <r>
    <s v="4b14b87e"/>
    <d v="2023-07-16T00:00:00"/>
    <x v="2"/>
    <x v="3"/>
    <n v="558.24"/>
    <n v="35"/>
    <n v="13"/>
    <n v="1101.43"/>
  </r>
  <r>
    <s v="d586acce"/>
    <d v="2024-05-11T00:00:00"/>
    <x v="2"/>
    <x v="3"/>
    <n v="795.32"/>
    <n v="31"/>
    <n v="9"/>
    <n v="1251.72"/>
  </r>
  <r>
    <s v="a470e7d9"/>
    <d v="2024-10-15T00:00:00"/>
    <x v="2"/>
    <x v="3"/>
    <n v="4480.71"/>
    <n v="16"/>
    <n v="48"/>
    <n v="45.94"/>
  </r>
  <r>
    <s v="58d80c41"/>
    <d v="2023-01-13T00:00:00"/>
    <x v="2"/>
    <x v="3"/>
    <n v="873.97"/>
    <n v="41"/>
    <n v="15"/>
    <n v="213.98"/>
  </r>
  <r>
    <s v="23b60d27"/>
    <d v="2023-08-28T00:00:00"/>
    <x v="2"/>
    <x v="3"/>
    <n v="959.04"/>
    <n v="1"/>
    <n v="18"/>
    <n v="1832.28"/>
  </r>
  <r>
    <s v="35fe0fa8"/>
    <d v="2024-03-08T00:00:00"/>
    <x v="2"/>
    <x v="3"/>
    <n v="2168.4899999999998"/>
    <n v="16"/>
    <n v="0"/>
    <n v="1301.1199999999999"/>
  </r>
  <r>
    <s v="7d302db2"/>
    <d v="2023-07-29T00:00:00"/>
    <x v="2"/>
    <x v="3"/>
    <n v="2762.66"/>
    <n v="35"/>
    <n v="30"/>
    <n v="422.52"/>
  </r>
  <r>
    <s v="94a0b0f8"/>
    <d v="2024-02-16T00:00:00"/>
    <x v="2"/>
    <x v="3"/>
    <n v="2332.87"/>
    <n v="10"/>
    <n v="4"/>
    <n v="1656.79"/>
  </r>
  <r>
    <s v="37400000"/>
    <d v="2023-08-23T00:00:00"/>
    <x v="2"/>
    <x v="3"/>
    <n v="2454.67"/>
    <n v="10"/>
    <n v="28"/>
    <n v="47.54"/>
  </r>
  <r>
    <s v="7743bcd0"/>
    <d v="2023-04-06T00:00:00"/>
    <x v="2"/>
    <x v="3"/>
    <n v="2261.46"/>
    <n v="46"/>
    <n v="39"/>
    <n v="373.45"/>
  </r>
  <r>
    <s v="2f562dc0"/>
    <d v="2023-12-15T00:00:00"/>
    <x v="2"/>
    <x v="3"/>
    <n v="1765.49"/>
    <n v="13"/>
    <n v="24"/>
    <n v="1951.72"/>
  </r>
  <r>
    <s v="1ad9d5e9"/>
    <d v="2024-07-03T00:00:00"/>
    <x v="2"/>
    <x v="3"/>
    <n v="4240.6400000000003"/>
    <n v="49"/>
    <n v="14"/>
    <n v="1765.62"/>
  </r>
  <r>
    <s v="30e10b81"/>
    <d v="2024-07-19T00:00:00"/>
    <x v="2"/>
    <x v="3"/>
    <n v="2765.73"/>
    <n v="45"/>
    <n v="10"/>
    <n v="1624.51"/>
  </r>
  <r>
    <s v="3ab83748"/>
    <d v="2023-08-28T00:00:00"/>
    <x v="2"/>
    <x v="3"/>
    <n v="2626.75"/>
    <n v="48"/>
    <n v="22"/>
    <n v="1996.41"/>
  </r>
  <r>
    <s v="8d0843ce"/>
    <d v="2024-10-13T00:00:00"/>
    <x v="2"/>
    <x v="3"/>
    <n v="1119.46"/>
    <n v="1"/>
    <n v="23"/>
    <n v="427.52"/>
  </r>
  <r>
    <s v="c140e680"/>
    <d v="2023-10-22T00:00:00"/>
    <x v="2"/>
    <x v="3"/>
    <n v="3961.53"/>
    <n v="22"/>
    <n v="49"/>
    <n v="62.46"/>
  </r>
  <r>
    <s v="55ba682c"/>
    <d v="2023-12-10T00:00:00"/>
    <x v="2"/>
    <x v="3"/>
    <n v="4212.21"/>
    <n v="21"/>
    <n v="41"/>
    <n v="1806.23"/>
  </r>
  <r>
    <s v="2d594c6e"/>
    <d v="2024-08-25T00:00:00"/>
    <x v="2"/>
    <x v="3"/>
    <n v="3326.03"/>
    <n v="8"/>
    <n v="4"/>
    <n v="482.77"/>
  </r>
  <r>
    <s v="9edb0beb"/>
    <d v="2024-07-07T00:00:00"/>
    <x v="2"/>
    <x v="3"/>
    <n v="193.64"/>
    <n v="36"/>
    <n v="17"/>
    <n v="818.94"/>
  </r>
  <r>
    <s v="52e26a32"/>
    <d v="2023-11-10T00:00:00"/>
    <x v="2"/>
    <x v="3"/>
    <n v="2753.34"/>
    <n v="47"/>
    <n v="40"/>
    <n v="1174.1400000000001"/>
  </r>
  <r>
    <s v="53d53fa3"/>
    <d v="2024-06-18T00:00:00"/>
    <x v="2"/>
    <x v="3"/>
    <n v="3932.01"/>
    <n v="47"/>
    <n v="40"/>
    <n v="892.77"/>
  </r>
  <r>
    <s v="77b46a78"/>
    <d v="2024-05-17T00:00:00"/>
    <x v="2"/>
    <x v="3"/>
    <n v="1684.31"/>
    <n v="2"/>
    <n v="37"/>
    <n v="1995.53"/>
  </r>
  <r>
    <s v="c6305e7e"/>
    <d v="2024-10-15T00:00:00"/>
    <x v="2"/>
    <x v="3"/>
    <n v="594.74"/>
    <n v="36"/>
    <n v="16"/>
    <n v="1673.95"/>
  </r>
  <r>
    <s v="85daa09e"/>
    <d v="2024-01-16T00:00:00"/>
    <x v="2"/>
    <x v="3"/>
    <n v="1715.28"/>
    <n v="12"/>
    <n v="12"/>
    <n v="1454.94"/>
  </r>
  <r>
    <s v="f227b475"/>
    <d v="2024-09-13T00:00:00"/>
    <x v="2"/>
    <x v="3"/>
    <n v="4314.87"/>
    <n v="39"/>
    <n v="40"/>
    <n v="1365.13"/>
  </r>
  <r>
    <s v="1e920d1e"/>
    <d v="2023-12-25T00:00:00"/>
    <x v="2"/>
    <x v="3"/>
    <n v="1043.81"/>
    <n v="15"/>
    <n v="40"/>
    <n v="409.33"/>
  </r>
  <r>
    <s v="5a49bf11"/>
    <d v="2024-08-30T00:00:00"/>
    <x v="2"/>
    <x v="3"/>
    <n v="55.33"/>
    <n v="41"/>
    <n v="45"/>
    <n v="1699.31"/>
  </r>
  <r>
    <s v="4d064488"/>
    <d v="2024-08-13T00:00:00"/>
    <x v="2"/>
    <x v="3"/>
    <n v="2426.64"/>
    <n v="3"/>
    <n v="2"/>
    <n v="1634.05"/>
  </r>
  <r>
    <s v="7db5b2d0"/>
    <d v="2024-09-12T00:00:00"/>
    <x v="2"/>
    <x v="3"/>
    <n v="3068.25"/>
    <n v="45"/>
    <n v="23"/>
    <n v="107.33"/>
  </r>
  <r>
    <s v="acc86e41"/>
    <d v="2024-02-28T00:00:00"/>
    <x v="2"/>
    <x v="3"/>
    <n v="1023.79"/>
    <n v="5"/>
    <n v="12"/>
    <n v="1985.69"/>
  </r>
  <r>
    <s v="988052ec"/>
    <d v="2023-09-20T00:00:00"/>
    <x v="2"/>
    <x v="3"/>
    <n v="4117.8"/>
    <n v="21"/>
    <n v="8"/>
    <n v="646.32000000000005"/>
  </r>
  <r>
    <s v="f44ad0c8"/>
    <d v="2023-09-19T00:00:00"/>
    <x v="2"/>
    <x v="3"/>
    <n v="2692.92"/>
    <n v="50"/>
    <n v="35"/>
    <n v="1242.97"/>
  </r>
  <r>
    <s v="f2ca1f2b"/>
    <d v="2023-11-23T00:00:00"/>
    <x v="2"/>
    <x v="3"/>
    <n v="3589.59"/>
    <n v="22"/>
    <n v="21"/>
    <n v="1651.85"/>
  </r>
  <r>
    <s v="0c0976d1"/>
    <d v="2024-01-18T00:00:00"/>
    <x v="2"/>
    <x v="3"/>
    <n v="1423.48"/>
    <n v="18"/>
    <n v="3"/>
    <n v="1936.82"/>
  </r>
  <r>
    <s v="d8d7b0e9"/>
    <d v="2024-09-12T00:00:00"/>
    <x v="2"/>
    <x v="3"/>
    <n v="102.92"/>
    <n v="10"/>
    <n v="18"/>
    <n v="75.510000000000005"/>
  </r>
  <r>
    <s v="95ffa73c"/>
    <d v="2024-10-23T00:00:00"/>
    <x v="2"/>
    <x v="3"/>
    <n v="1045.94"/>
    <n v="14"/>
    <n v="35"/>
    <n v="949.18"/>
  </r>
  <r>
    <s v="ece4267c"/>
    <d v="2023-02-27T00:00:00"/>
    <x v="2"/>
    <x v="3"/>
    <n v="4174.5200000000004"/>
    <n v="13"/>
    <n v="45"/>
    <n v="1421.91"/>
  </r>
  <r>
    <s v="158e1f71"/>
    <d v="2022-11-22T00:00:00"/>
    <x v="2"/>
    <x v="3"/>
    <n v="2850.88"/>
    <n v="32"/>
    <n v="43"/>
    <n v="1655.2"/>
  </r>
  <r>
    <s v="c282e473"/>
    <d v="2023-08-05T00:00:00"/>
    <x v="2"/>
    <x v="3"/>
    <n v="2965.78"/>
    <n v="13"/>
    <n v="1"/>
    <n v="1761.57"/>
  </r>
  <r>
    <s v="3a5e890d"/>
    <d v="2024-02-27T00:00:00"/>
    <x v="2"/>
    <x v="3"/>
    <n v="1047.93"/>
    <n v="8"/>
    <n v="8"/>
    <n v="1988.63"/>
  </r>
  <r>
    <s v="128005ac"/>
    <d v="2024-07-18T00:00:00"/>
    <x v="2"/>
    <x v="3"/>
    <n v="4056.48"/>
    <n v="34"/>
    <n v="43"/>
    <n v="981.37"/>
  </r>
  <r>
    <s v="6751d130"/>
    <d v="2024-07-26T00:00:00"/>
    <x v="2"/>
    <x v="3"/>
    <n v="4504.88"/>
    <n v="41"/>
    <n v="22"/>
    <n v="1990.12"/>
  </r>
  <r>
    <s v="66253b8c"/>
    <d v="2024-04-26T00:00:00"/>
    <x v="2"/>
    <x v="3"/>
    <n v="170.54"/>
    <n v="13"/>
    <n v="49"/>
    <n v="740.95"/>
  </r>
  <r>
    <s v="bd8a865e"/>
    <d v="2024-07-27T00:00:00"/>
    <x v="2"/>
    <x v="3"/>
    <n v="3379.69"/>
    <n v="22"/>
    <n v="33"/>
    <n v="56.76"/>
  </r>
  <r>
    <s v="84a1d952"/>
    <d v="2023-06-30T00:00:00"/>
    <x v="2"/>
    <x v="3"/>
    <n v="3850.05"/>
    <n v="35"/>
    <n v="17"/>
    <n v="1192.07"/>
  </r>
  <r>
    <s v="9de5ce27"/>
    <d v="2023-04-22T00:00:00"/>
    <x v="2"/>
    <x v="3"/>
    <n v="887.45"/>
    <n v="40"/>
    <n v="42"/>
    <n v="986.59"/>
  </r>
  <r>
    <s v="fc410028"/>
    <d v="2022-12-29T00:00:00"/>
    <x v="2"/>
    <x v="3"/>
    <n v="4735.2"/>
    <n v="46"/>
    <n v="34"/>
    <n v="1395.2"/>
  </r>
  <r>
    <s v="c893cc0b"/>
    <d v="2023-09-23T00:00:00"/>
    <x v="2"/>
    <x v="3"/>
    <n v="4954.8900000000003"/>
    <n v="36"/>
    <n v="50"/>
    <n v="1916.19"/>
  </r>
  <r>
    <s v="7aedc572"/>
    <d v="2022-12-05T00:00:00"/>
    <x v="2"/>
    <x v="3"/>
    <n v="1568.25"/>
    <n v="3"/>
    <n v="45"/>
    <n v="350.6"/>
  </r>
  <r>
    <s v="a775606b"/>
    <d v="2024-10-16T00:00:00"/>
    <x v="2"/>
    <x v="3"/>
    <n v="750.45"/>
    <n v="1"/>
    <n v="3"/>
    <n v="1555.43"/>
  </r>
  <r>
    <s v="5ac3d835"/>
    <d v="2024-07-13T00:00:00"/>
    <x v="2"/>
    <x v="3"/>
    <n v="927.94"/>
    <n v="19"/>
    <n v="15"/>
    <n v="1146.1099999999999"/>
  </r>
  <r>
    <s v="1519d1a5"/>
    <d v="2024-01-24T00:00:00"/>
    <x v="2"/>
    <x v="3"/>
    <n v="3684.9"/>
    <n v="31"/>
    <n v="29"/>
    <n v="829.81"/>
  </r>
  <r>
    <s v="2aa4c75a"/>
    <d v="2023-05-02T00:00:00"/>
    <x v="2"/>
    <x v="3"/>
    <n v="295.68"/>
    <n v="7"/>
    <n v="48"/>
    <n v="1533.66"/>
  </r>
  <r>
    <s v="1a55cbb4"/>
    <d v="2023-11-01T00:00:00"/>
    <x v="2"/>
    <x v="3"/>
    <n v="3072.55"/>
    <n v="18"/>
    <n v="18"/>
    <n v="1996.48"/>
  </r>
  <r>
    <s v="fd95b1bb"/>
    <d v="2023-12-09T00:00:00"/>
    <x v="2"/>
    <x v="3"/>
    <n v="2985.88"/>
    <n v="50"/>
    <n v="36"/>
    <n v="60.3"/>
  </r>
  <r>
    <s v="32026de9"/>
    <d v="2023-07-02T00:00:00"/>
    <x v="2"/>
    <x v="3"/>
    <n v="3375.39"/>
    <n v="5"/>
    <n v="50"/>
    <n v="819.64"/>
  </r>
  <r>
    <s v="6fbc26b6"/>
    <d v="2023-12-28T00:00:00"/>
    <x v="2"/>
    <x v="3"/>
    <n v="158.47"/>
    <n v="4"/>
    <n v="34"/>
    <n v="563.86"/>
  </r>
  <r>
    <s v="f2771f71"/>
    <d v="2024-04-16T00:00:00"/>
    <x v="2"/>
    <x v="3"/>
    <n v="4684.0600000000004"/>
    <n v="46"/>
    <n v="41"/>
    <n v="1707.46"/>
  </r>
  <r>
    <s v="84458bba"/>
    <d v="2024-04-24T00:00:00"/>
    <x v="2"/>
    <x v="3"/>
    <n v="2340.4"/>
    <n v="23"/>
    <n v="9"/>
    <n v="267.12"/>
  </r>
  <r>
    <s v="406715df"/>
    <d v="2024-01-02T00:00:00"/>
    <x v="2"/>
    <x v="3"/>
    <n v="1407.67"/>
    <n v="21"/>
    <n v="24"/>
    <n v="1914.05"/>
  </r>
  <r>
    <s v="e0927051"/>
    <d v="2024-08-29T00:00:00"/>
    <x v="2"/>
    <x v="3"/>
    <n v="3962.28"/>
    <n v="26"/>
    <n v="33"/>
    <n v="913.97"/>
  </r>
  <r>
    <s v="7aa69748"/>
    <d v="2023-12-19T00:00:00"/>
    <x v="2"/>
    <x v="3"/>
    <n v="1662.68"/>
    <n v="4"/>
    <n v="43"/>
    <n v="88.64"/>
  </r>
  <r>
    <s v="c5a66258"/>
    <d v="2023-08-24T00:00:00"/>
    <x v="2"/>
    <x v="3"/>
    <n v="2211.25"/>
    <n v="18"/>
    <n v="22"/>
    <n v="1095.67"/>
  </r>
  <r>
    <s v="d82e9c7a"/>
    <d v="2023-04-16T00:00:00"/>
    <x v="2"/>
    <x v="3"/>
    <n v="4488.05"/>
    <n v="3"/>
    <n v="36"/>
    <n v="1551.14"/>
  </r>
  <r>
    <s v="235fa9f1"/>
    <d v="2022-12-02T00:00:00"/>
    <x v="2"/>
    <x v="3"/>
    <n v="1251.8699999999999"/>
    <n v="15"/>
    <n v="16"/>
    <n v="218.88"/>
  </r>
  <r>
    <s v="1a2fc554"/>
    <d v="2024-02-03T00:00:00"/>
    <x v="2"/>
    <x v="3"/>
    <n v="2609.14"/>
    <n v="12"/>
    <n v="2"/>
    <n v="105.37"/>
  </r>
  <r>
    <s v="142fcd1b"/>
    <d v="2023-06-13T00:00:00"/>
    <x v="2"/>
    <x v="3"/>
    <n v="2736.78"/>
    <n v="32"/>
    <n v="45"/>
    <n v="1968.19"/>
  </r>
  <r>
    <s v="c3752957"/>
    <d v="2023-11-14T00:00:00"/>
    <x v="2"/>
    <x v="3"/>
    <n v="3082.3"/>
    <n v="20"/>
    <n v="20"/>
    <n v="1024.4100000000001"/>
  </r>
  <r>
    <s v="ecef9aa1"/>
    <d v="2024-09-14T00:00:00"/>
    <x v="2"/>
    <x v="3"/>
    <n v="2400.7199999999998"/>
    <n v="9"/>
    <n v="42"/>
    <n v="1963.09"/>
  </r>
  <r>
    <s v="332f5fef"/>
    <d v="2024-02-28T00:00:00"/>
    <x v="2"/>
    <x v="3"/>
    <n v="3806.85"/>
    <n v="2"/>
    <n v="22"/>
    <n v="83.31"/>
  </r>
  <r>
    <s v="f77b83f3"/>
    <d v="2023-03-16T00:00:00"/>
    <x v="2"/>
    <x v="3"/>
    <n v="1283.9100000000001"/>
    <n v="43"/>
    <n v="17"/>
    <n v="779.17"/>
  </r>
  <r>
    <s v="25df3385"/>
    <d v="2023-08-12T00:00:00"/>
    <x v="2"/>
    <x v="3"/>
    <n v="1585.84"/>
    <n v="30"/>
    <n v="18"/>
    <n v="1727.63"/>
  </r>
  <r>
    <s v="b9aaf073"/>
    <d v="2024-05-08T00:00:00"/>
    <x v="2"/>
    <x v="3"/>
    <n v="1942"/>
    <n v="35"/>
    <n v="44"/>
    <n v="568.22"/>
  </r>
  <r>
    <s v="096fe187"/>
    <d v="2023-08-20T00:00:00"/>
    <x v="2"/>
    <x v="3"/>
    <n v="475.79"/>
    <n v="38"/>
    <n v="45"/>
    <n v="1771.52"/>
  </r>
  <r>
    <s v="7e746edf"/>
    <d v="2024-04-03T00:00:00"/>
    <x v="2"/>
    <x v="3"/>
    <n v="2319.58"/>
    <n v="32"/>
    <n v="44"/>
    <n v="154.83000000000001"/>
  </r>
  <r>
    <s v="a4ddab70"/>
    <d v="2022-12-14T00:00:00"/>
    <x v="2"/>
    <x v="3"/>
    <n v="3574.09"/>
    <n v="35"/>
    <n v="21"/>
    <n v="552.28"/>
  </r>
  <r>
    <s v="ace99a5a"/>
    <d v="2024-08-04T00:00:00"/>
    <x v="2"/>
    <x v="3"/>
    <n v="1614.5"/>
    <n v="35"/>
    <n v="41"/>
    <n v="1401.22"/>
  </r>
  <r>
    <s v="7ac54148"/>
    <d v="2024-10-08T00:00:00"/>
    <x v="2"/>
    <x v="3"/>
    <n v="794.24"/>
    <n v="5"/>
    <n v="35"/>
    <n v="181.61"/>
  </r>
  <r>
    <s v="1af1cf62"/>
    <d v="2023-06-30T00:00:00"/>
    <x v="2"/>
    <x v="3"/>
    <n v="4698.6899999999996"/>
    <n v="39"/>
    <n v="40"/>
    <n v="632.41"/>
  </r>
  <r>
    <s v="b9da6097"/>
    <d v="2023-05-10T00:00:00"/>
    <x v="2"/>
    <x v="3"/>
    <n v="913.11"/>
    <n v="39"/>
    <n v="2"/>
    <n v="1279.3699999999999"/>
  </r>
  <r>
    <s v="8ae382bf"/>
    <d v="2024-07-17T00:00:00"/>
    <x v="2"/>
    <x v="3"/>
    <n v="114.52"/>
    <n v="10"/>
    <n v="20"/>
    <n v="1744.22"/>
  </r>
  <r>
    <s v="3c634424"/>
    <d v="2024-03-12T00:00:00"/>
    <x v="2"/>
    <x v="3"/>
    <n v="3312.95"/>
    <n v="21"/>
    <n v="35"/>
    <n v="1445.44"/>
  </r>
  <r>
    <s v="b10d4e4e"/>
    <d v="2024-05-07T00:00:00"/>
    <x v="2"/>
    <x v="3"/>
    <n v="1131.81"/>
    <n v="24"/>
    <n v="9"/>
    <n v="1662.66"/>
  </r>
  <r>
    <s v="8db15ae2"/>
    <d v="2024-10-19T00:00:00"/>
    <x v="2"/>
    <x v="3"/>
    <n v="3286.83"/>
    <n v="2"/>
    <n v="16"/>
    <n v="829.98"/>
  </r>
  <r>
    <s v="d8f547f8"/>
    <d v="2024-09-06T00:00:00"/>
    <x v="2"/>
    <x v="3"/>
    <n v="4268.8500000000004"/>
    <n v="40"/>
    <n v="29"/>
    <n v="284.06"/>
  </r>
  <r>
    <s v="63e1cd8d"/>
    <d v="2023-12-14T00:00:00"/>
    <x v="2"/>
    <x v="3"/>
    <n v="372.04"/>
    <n v="34"/>
    <n v="4"/>
    <n v="40.86"/>
  </r>
  <r>
    <s v="7379e559"/>
    <d v="2024-04-02T00:00:00"/>
    <x v="2"/>
    <x v="3"/>
    <n v="743.59"/>
    <n v="31"/>
    <n v="39"/>
    <n v="925.6"/>
  </r>
  <r>
    <s v="bbc27006"/>
    <d v="2024-03-03T00:00:00"/>
    <x v="2"/>
    <x v="3"/>
    <n v="4369.37"/>
    <n v="26"/>
    <n v="14"/>
    <n v="1302.75"/>
  </r>
  <r>
    <s v="8e630da7"/>
    <d v="2023-12-23T00:00:00"/>
    <x v="2"/>
    <x v="3"/>
    <n v="3995.8"/>
    <n v="37"/>
    <n v="24"/>
    <n v="1139.69"/>
  </r>
  <r>
    <s v="4efa62bf"/>
    <d v="2023-10-30T00:00:00"/>
    <x v="2"/>
    <x v="3"/>
    <n v="815.81"/>
    <n v="13"/>
    <n v="28"/>
    <n v="1420.29"/>
  </r>
  <r>
    <s v="cb8c2c9e"/>
    <d v="2024-01-27T00:00:00"/>
    <x v="2"/>
    <x v="3"/>
    <n v="3426.49"/>
    <n v="34"/>
    <n v="35"/>
    <n v="1034.08"/>
  </r>
  <r>
    <s v="f438f6ed"/>
    <d v="2024-11-14T00:00:00"/>
    <x v="2"/>
    <x v="3"/>
    <n v="4795.26"/>
    <n v="12"/>
    <n v="14"/>
    <n v="1178.71"/>
  </r>
  <r>
    <s v="320cedbe"/>
    <d v="2023-11-25T00:00:00"/>
    <x v="2"/>
    <x v="3"/>
    <n v="4410.3"/>
    <n v="32"/>
    <n v="29"/>
    <n v="1306.48"/>
  </r>
  <r>
    <s v="2903645a"/>
    <d v="2023-10-06T00:00:00"/>
    <x v="2"/>
    <x v="3"/>
    <n v="3614.62"/>
    <n v="47"/>
    <n v="40"/>
    <n v="931.45"/>
  </r>
  <r>
    <s v="f582362e"/>
    <d v="2024-05-16T00:00:00"/>
    <x v="2"/>
    <x v="3"/>
    <n v="3608.25"/>
    <n v="37"/>
    <n v="31"/>
    <n v="1004.92"/>
  </r>
  <r>
    <s v="f415042a"/>
    <d v="2023-03-21T00:00:00"/>
    <x v="2"/>
    <x v="3"/>
    <n v="727.38"/>
    <n v="3"/>
    <n v="11"/>
    <n v="86.85"/>
  </r>
  <r>
    <s v="b77da8ba"/>
    <d v="2023-03-11T00:00:00"/>
    <x v="2"/>
    <x v="3"/>
    <n v="80.89"/>
    <n v="2"/>
    <n v="35"/>
    <n v="1284.31"/>
  </r>
  <r>
    <s v="f71e4c1d"/>
    <d v="2023-10-10T00:00:00"/>
    <x v="2"/>
    <x v="3"/>
    <n v="1198.1099999999999"/>
    <n v="25"/>
    <n v="14"/>
    <n v="649.46"/>
  </r>
  <r>
    <s v="fffda8cf"/>
    <d v="2024-06-12T00:00:00"/>
    <x v="2"/>
    <x v="3"/>
    <n v="498.58"/>
    <n v="16"/>
    <n v="16"/>
    <n v="108.17"/>
  </r>
  <r>
    <s v="d858501b"/>
    <d v="2024-08-05T00:00:00"/>
    <x v="2"/>
    <x v="3"/>
    <n v="3126.46"/>
    <n v="35"/>
    <n v="43"/>
    <n v="1528.43"/>
  </r>
  <r>
    <s v="0cea1700"/>
    <d v="2023-03-16T00:00:00"/>
    <x v="2"/>
    <x v="3"/>
    <n v="4801.55"/>
    <n v="26"/>
    <n v="39"/>
    <n v="1710.05"/>
  </r>
  <r>
    <s v="ed0862f1"/>
    <d v="2023-01-14T00:00:00"/>
    <x v="2"/>
    <x v="3"/>
    <n v="1189.08"/>
    <n v="20"/>
    <n v="17"/>
    <n v="1910.83"/>
  </r>
  <r>
    <s v="fb349af0"/>
    <d v="2024-08-17T00:00:00"/>
    <x v="2"/>
    <x v="3"/>
    <n v="3641.26"/>
    <n v="41"/>
    <n v="16"/>
    <n v="412.94"/>
  </r>
  <r>
    <s v="75c8e2de"/>
    <d v="2023-10-28T00:00:00"/>
    <x v="2"/>
    <x v="3"/>
    <n v="3486.19"/>
    <n v="3"/>
    <n v="47"/>
    <n v="86.55"/>
  </r>
  <r>
    <s v="bb9bc8a0"/>
    <d v="2023-05-13T00:00:00"/>
    <x v="2"/>
    <x v="3"/>
    <n v="4599.32"/>
    <n v="41"/>
    <n v="3"/>
    <n v="517.99"/>
  </r>
  <r>
    <s v="07de6cef"/>
    <d v="2023-10-11T00:00:00"/>
    <x v="2"/>
    <x v="3"/>
    <n v="4011.93"/>
    <n v="33"/>
    <n v="3"/>
    <n v="102.74"/>
  </r>
  <r>
    <s v="a97a1846"/>
    <d v="2023-07-03T00:00:00"/>
    <x v="2"/>
    <x v="3"/>
    <n v="4977.21"/>
    <n v="5"/>
    <n v="17"/>
    <n v="1052"/>
  </r>
  <r>
    <s v="d1049b3a"/>
    <d v="2024-10-13T00:00:00"/>
    <x v="2"/>
    <x v="3"/>
    <n v="4282.38"/>
    <n v="47"/>
    <n v="5"/>
    <n v="934.47"/>
  </r>
  <r>
    <s v="2da2d737"/>
    <d v="2023-04-23T00:00:00"/>
    <x v="2"/>
    <x v="3"/>
    <n v="3682.41"/>
    <n v="50"/>
    <n v="11"/>
    <n v="604.35"/>
  </r>
  <r>
    <s v="7d3c9612"/>
    <d v="2022-11-24T00:00:00"/>
    <x v="2"/>
    <x v="3"/>
    <n v="1166.5"/>
    <n v="5"/>
    <n v="11"/>
    <n v="1433.17"/>
  </r>
  <r>
    <s v="d5c42db7"/>
    <d v="2024-08-12T00:00:00"/>
    <x v="2"/>
    <x v="3"/>
    <n v="777.33"/>
    <n v="36"/>
    <n v="15"/>
    <n v="1774.4"/>
  </r>
  <r>
    <s v="ba75345b"/>
    <d v="2023-12-29T00:00:00"/>
    <x v="2"/>
    <x v="3"/>
    <n v="849.59"/>
    <n v="33"/>
    <n v="34"/>
    <n v="1898.96"/>
  </r>
  <r>
    <s v="68d0bad8"/>
    <d v="2023-12-21T00:00:00"/>
    <x v="2"/>
    <x v="3"/>
    <n v="1804.44"/>
    <n v="3"/>
    <n v="32"/>
    <n v="10.44"/>
  </r>
  <r>
    <s v="cde70ef9"/>
    <d v="2022-11-17T00:00:00"/>
    <x v="2"/>
    <x v="3"/>
    <n v="2127.73"/>
    <n v="42"/>
    <n v="3"/>
    <n v="422.88"/>
  </r>
  <r>
    <s v="6e4a0892"/>
    <d v="2023-04-16T00:00:00"/>
    <x v="2"/>
    <x v="3"/>
    <n v="529.82000000000005"/>
    <n v="17"/>
    <n v="31"/>
    <n v="1013.64"/>
  </r>
  <r>
    <s v="75451be7"/>
    <d v="2023-11-17T00:00:00"/>
    <x v="2"/>
    <x v="3"/>
    <n v="1660.06"/>
    <n v="42"/>
    <n v="18"/>
    <n v="449.32"/>
  </r>
  <r>
    <s v="6b29c6fd"/>
    <d v="2024-01-25T00:00:00"/>
    <x v="2"/>
    <x v="3"/>
    <n v="278.25"/>
    <n v="18"/>
    <n v="32"/>
    <n v="228.43"/>
  </r>
  <r>
    <s v="dd169aeb"/>
    <d v="2024-08-27T00:00:00"/>
    <x v="2"/>
    <x v="3"/>
    <n v="4340.1899999999996"/>
    <n v="38"/>
    <n v="27"/>
    <n v="57.89"/>
  </r>
  <r>
    <s v="59b4d0da"/>
    <d v="2024-05-15T00:00:00"/>
    <x v="2"/>
    <x v="3"/>
    <n v="935.99"/>
    <n v="30"/>
    <n v="0"/>
    <n v="516.09"/>
  </r>
  <r>
    <s v="1d9104a8"/>
    <d v="2023-09-09T00:00:00"/>
    <x v="2"/>
    <x v="3"/>
    <n v="3984.86"/>
    <n v="25"/>
    <n v="49"/>
    <n v="82.5"/>
  </r>
  <r>
    <s v="4fa0cd49"/>
    <d v="2023-01-13T00:00:00"/>
    <x v="2"/>
    <x v="3"/>
    <n v="2203.52"/>
    <n v="47"/>
    <n v="14"/>
    <n v="1234.5"/>
  </r>
  <r>
    <s v="6162aa44"/>
    <d v="2024-03-16T00:00:00"/>
    <x v="2"/>
    <x v="3"/>
    <n v="847.78"/>
    <n v="18"/>
    <n v="13"/>
    <n v="1455.94"/>
  </r>
  <r>
    <s v="32d76aa7"/>
    <d v="2024-09-03T00:00:00"/>
    <x v="2"/>
    <x v="3"/>
    <n v="884.1"/>
    <n v="15"/>
    <n v="10"/>
    <n v="1752.52"/>
  </r>
  <r>
    <s v="c9133fe4"/>
    <d v="2024-08-13T00:00:00"/>
    <x v="2"/>
    <x v="3"/>
    <n v="2311.6799999999998"/>
    <n v="32"/>
    <n v="16"/>
    <n v="1179.55"/>
  </r>
  <r>
    <s v="da48e924"/>
    <d v="2023-12-26T00:00:00"/>
    <x v="2"/>
    <x v="3"/>
    <n v="2650.63"/>
    <n v="29"/>
    <n v="9"/>
    <n v="896.09"/>
  </r>
  <r>
    <s v="27d2362c"/>
    <d v="2023-01-21T00:00:00"/>
    <x v="2"/>
    <x v="3"/>
    <n v="1129.67"/>
    <n v="46"/>
    <n v="43"/>
    <n v="407.36"/>
  </r>
  <r>
    <s v="46a53781"/>
    <d v="2023-04-26T00:00:00"/>
    <x v="2"/>
    <x v="3"/>
    <n v="4998.32"/>
    <n v="24"/>
    <n v="6"/>
    <n v="273.43"/>
  </r>
  <r>
    <s v="531f1294"/>
    <d v="2022-11-25T00:00:00"/>
    <x v="2"/>
    <x v="3"/>
    <n v="631.15"/>
    <n v="10"/>
    <n v="21"/>
    <n v="1798.44"/>
  </r>
  <r>
    <s v="4c297f9e"/>
    <d v="2024-09-09T00:00:00"/>
    <x v="2"/>
    <x v="3"/>
    <n v="4758.26"/>
    <n v="40"/>
    <n v="3"/>
    <n v="345.06"/>
  </r>
  <r>
    <s v="e02807dd"/>
    <d v="2024-04-04T00:00:00"/>
    <x v="2"/>
    <x v="3"/>
    <n v="3353.34"/>
    <n v="19"/>
    <n v="21"/>
    <n v="1414.06"/>
  </r>
  <r>
    <s v="039000b4"/>
    <d v="2024-02-04T00:00:00"/>
    <x v="2"/>
    <x v="3"/>
    <n v="3442.85"/>
    <n v="34"/>
    <n v="13"/>
    <n v="1219.1099999999999"/>
  </r>
  <r>
    <s v="6ff94f5d"/>
    <d v="2023-10-01T00:00:00"/>
    <x v="2"/>
    <x v="3"/>
    <n v="2768.49"/>
    <n v="43"/>
    <n v="12"/>
    <n v="1787.1"/>
  </r>
  <r>
    <s v="792c5003"/>
    <d v="2024-07-21T00:00:00"/>
    <x v="2"/>
    <x v="3"/>
    <n v="2511.8000000000002"/>
    <n v="43"/>
    <n v="15"/>
    <n v="1516.66"/>
  </r>
  <r>
    <s v="dd9c707b"/>
    <d v="2023-01-14T00:00:00"/>
    <x v="2"/>
    <x v="3"/>
    <n v="2960.04"/>
    <n v="45"/>
    <n v="50"/>
    <n v="1294.22"/>
  </r>
  <r>
    <s v="8ff4bfac"/>
    <d v="2023-03-07T00:00:00"/>
    <x v="2"/>
    <x v="3"/>
    <n v="212.13"/>
    <n v="49"/>
    <n v="28"/>
    <n v="1430.39"/>
  </r>
  <r>
    <s v="754bb97a"/>
    <d v="2023-04-02T00:00:00"/>
    <x v="2"/>
    <x v="3"/>
    <n v="3965.5"/>
    <n v="18"/>
    <n v="34"/>
    <n v="442.76"/>
  </r>
  <r>
    <s v="6f1b32f2"/>
    <d v="2023-12-03T00:00:00"/>
    <x v="2"/>
    <x v="3"/>
    <n v="1939.83"/>
    <n v="48"/>
    <n v="50"/>
    <n v="29.61"/>
  </r>
  <r>
    <s v="e3914342"/>
    <d v="2024-01-18T00:00:00"/>
    <x v="2"/>
    <x v="3"/>
    <n v="2051.92"/>
    <n v="48"/>
    <n v="13"/>
    <n v="1357.31"/>
  </r>
  <r>
    <s v="7f29647a"/>
    <d v="2023-04-21T00:00:00"/>
    <x v="2"/>
    <x v="3"/>
    <n v="4277.34"/>
    <n v="7"/>
    <n v="6"/>
    <n v="1277.54"/>
  </r>
  <r>
    <s v="b80b0e88"/>
    <d v="2023-09-13T00:00:00"/>
    <x v="2"/>
    <x v="3"/>
    <n v="2671.33"/>
    <n v="50"/>
    <n v="35"/>
    <n v="1563.42"/>
  </r>
  <r>
    <s v="6e64f4c8"/>
    <d v="2024-01-19T00:00:00"/>
    <x v="2"/>
    <x v="3"/>
    <n v="2197.96"/>
    <n v="11"/>
    <n v="4"/>
    <n v="1000.73"/>
  </r>
  <r>
    <s v="9a165811"/>
    <d v="2024-05-29T00:00:00"/>
    <x v="2"/>
    <x v="3"/>
    <n v="4215.6400000000003"/>
    <n v="7"/>
    <n v="26"/>
    <n v="967.64"/>
  </r>
  <r>
    <s v="9708f0a6"/>
    <d v="2022-12-03T00:00:00"/>
    <x v="2"/>
    <x v="3"/>
    <n v="4695.99"/>
    <n v="21"/>
    <n v="35"/>
    <n v="1763.97"/>
  </r>
  <r>
    <s v="0649ed80"/>
    <d v="2023-02-24T00:00:00"/>
    <x v="2"/>
    <x v="3"/>
    <n v="902.62"/>
    <n v="8"/>
    <n v="14"/>
    <n v="1246.8499999999999"/>
  </r>
  <r>
    <s v="42c85393"/>
    <d v="2022-11-29T00:00:00"/>
    <x v="2"/>
    <x v="3"/>
    <n v="3590.66"/>
    <n v="5"/>
    <n v="18"/>
    <n v="1227.3599999999999"/>
  </r>
  <r>
    <s v="b928a802"/>
    <d v="2023-05-18T00:00:00"/>
    <x v="2"/>
    <x v="3"/>
    <n v="1034.9000000000001"/>
    <n v="27"/>
    <n v="26"/>
    <n v="692.83"/>
  </r>
  <r>
    <s v="baf4081f"/>
    <d v="2023-11-30T00:00:00"/>
    <x v="2"/>
    <x v="3"/>
    <n v="475.22"/>
    <n v="48"/>
    <n v="7"/>
    <n v="470.94"/>
  </r>
  <r>
    <s v="97b685ba"/>
    <d v="2024-01-15T00:00:00"/>
    <x v="2"/>
    <x v="3"/>
    <n v="678.87"/>
    <n v="19"/>
    <n v="10"/>
    <n v="863.02"/>
  </r>
  <r>
    <s v="2c4317e8"/>
    <d v="2023-09-20T00:00:00"/>
    <x v="2"/>
    <x v="3"/>
    <n v="3876.3"/>
    <n v="17"/>
    <n v="36"/>
    <n v="1532.29"/>
  </r>
  <r>
    <s v="32381be7"/>
    <d v="2023-11-02T00:00:00"/>
    <x v="2"/>
    <x v="3"/>
    <n v="1727.88"/>
    <n v="5"/>
    <n v="1"/>
    <n v="1187.82"/>
  </r>
  <r>
    <s v="0879235c"/>
    <d v="2024-02-17T00:00:00"/>
    <x v="2"/>
    <x v="3"/>
    <n v="1769.43"/>
    <n v="2"/>
    <n v="33"/>
    <n v="801.99"/>
  </r>
  <r>
    <s v="80cdd8e2"/>
    <d v="2024-10-15T00:00:00"/>
    <x v="2"/>
    <x v="3"/>
    <n v="449.04"/>
    <n v="10"/>
    <n v="12"/>
    <n v="272.92"/>
  </r>
  <r>
    <s v="3daff34f"/>
    <d v="2023-07-29T00:00:00"/>
    <x v="2"/>
    <x v="3"/>
    <n v="2001.91"/>
    <n v="28"/>
    <n v="17"/>
    <n v="1575.47"/>
  </r>
  <r>
    <s v="7c3d0a50"/>
    <d v="2024-04-29T00:00:00"/>
    <x v="2"/>
    <x v="3"/>
    <n v="3433.2"/>
    <n v="13"/>
    <n v="42"/>
    <n v="1682.05"/>
  </r>
  <r>
    <s v="0f04ab90"/>
    <d v="2023-11-19T00:00:00"/>
    <x v="2"/>
    <x v="3"/>
    <n v="3729.2"/>
    <n v="9"/>
    <n v="47"/>
    <n v="1370.29"/>
  </r>
  <r>
    <s v="250ceeaf"/>
    <d v="2024-08-27T00:00:00"/>
    <x v="2"/>
    <x v="3"/>
    <n v="714.67"/>
    <n v="5"/>
    <n v="21"/>
    <n v="23.5"/>
  </r>
  <r>
    <s v="7e1ba77e"/>
    <d v="2023-02-19T00:00:00"/>
    <x v="2"/>
    <x v="3"/>
    <n v="3258.56"/>
    <n v="42"/>
    <n v="37"/>
    <n v="1386.03"/>
  </r>
  <r>
    <s v="00e7faf4"/>
    <d v="2023-02-13T00:00:00"/>
    <x v="2"/>
    <x v="3"/>
    <n v="923.79"/>
    <n v="6"/>
    <n v="34"/>
    <n v="828.33"/>
  </r>
  <r>
    <s v="fa032106"/>
    <d v="2024-09-17T00:00:00"/>
    <x v="2"/>
    <x v="3"/>
    <n v="1237.05"/>
    <n v="24"/>
    <n v="14"/>
    <n v="538.75"/>
  </r>
  <r>
    <s v="a5b244f5"/>
    <d v="2023-10-20T00:00:00"/>
    <x v="2"/>
    <x v="3"/>
    <n v="300.26"/>
    <n v="1"/>
    <n v="41"/>
    <n v="1850.47"/>
  </r>
  <r>
    <s v="b22552d3"/>
    <d v="2024-02-20T00:00:00"/>
    <x v="2"/>
    <x v="3"/>
    <n v="2619.27"/>
    <n v="9"/>
    <n v="14"/>
    <n v="772.72"/>
  </r>
  <r>
    <s v="7f52516a"/>
    <d v="2024-08-23T00:00:00"/>
    <x v="2"/>
    <x v="3"/>
    <n v="2250.5500000000002"/>
    <n v="30"/>
    <n v="26"/>
    <n v="1759.81"/>
  </r>
  <r>
    <s v="d4f13469"/>
    <d v="2023-07-17T00:00:00"/>
    <x v="2"/>
    <x v="3"/>
    <n v="2134.5300000000002"/>
    <n v="39"/>
    <n v="5"/>
    <n v="481.83"/>
  </r>
  <r>
    <s v="a01a8322"/>
    <d v="2023-10-28T00:00:00"/>
    <x v="2"/>
    <x v="3"/>
    <n v="3483.66"/>
    <n v="15"/>
    <n v="47"/>
    <n v="1935.92"/>
  </r>
  <r>
    <s v="09a9b895"/>
    <d v="2023-07-24T00:00:00"/>
    <x v="2"/>
    <x v="3"/>
    <n v="4350.8100000000004"/>
    <n v="28"/>
    <n v="17"/>
    <n v="1813.26"/>
  </r>
  <r>
    <s v="a54a4966"/>
    <d v="2023-07-27T00:00:00"/>
    <x v="2"/>
    <x v="3"/>
    <n v="4304.01"/>
    <n v="6"/>
    <n v="9"/>
    <n v="392.35"/>
  </r>
  <r>
    <s v="560a63a5"/>
    <d v="2023-05-12T00:00:00"/>
    <x v="2"/>
    <x v="3"/>
    <n v="4223.1400000000003"/>
    <n v="18"/>
    <n v="41"/>
    <n v="971"/>
  </r>
  <r>
    <s v="d60f051d"/>
    <d v="2023-10-07T00:00:00"/>
    <x v="2"/>
    <x v="3"/>
    <n v="1375.71"/>
    <n v="32"/>
    <n v="4"/>
    <n v="466.4"/>
  </r>
  <r>
    <s v="c52fee59"/>
    <d v="2023-12-17T00:00:00"/>
    <x v="2"/>
    <x v="3"/>
    <n v="3253.76"/>
    <n v="7"/>
    <n v="7"/>
    <n v="1370.68"/>
  </r>
  <r>
    <s v="edae3945"/>
    <d v="2023-02-18T00:00:00"/>
    <x v="2"/>
    <x v="3"/>
    <n v="4368.24"/>
    <n v="15"/>
    <n v="17"/>
    <n v="88.18"/>
  </r>
  <r>
    <s v="1acb5875"/>
    <d v="2023-01-14T00:00:00"/>
    <x v="2"/>
    <x v="3"/>
    <n v="4730.28"/>
    <n v="10"/>
    <n v="13"/>
    <n v="1692.18"/>
  </r>
  <r>
    <s v="01299fdf"/>
    <d v="2023-03-19T00:00:00"/>
    <x v="2"/>
    <x v="3"/>
    <n v="231.26"/>
    <n v="42"/>
    <n v="1"/>
    <n v="1747.98"/>
  </r>
  <r>
    <s v="ca5018ff"/>
    <d v="2023-12-29T00:00:00"/>
    <x v="2"/>
    <x v="3"/>
    <n v="663.06"/>
    <n v="35"/>
    <n v="46"/>
    <n v="1483.75"/>
  </r>
  <r>
    <s v="a394b1df"/>
    <d v="2024-09-15T00:00:00"/>
    <x v="2"/>
    <x v="3"/>
    <n v="2772.68"/>
    <n v="19"/>
    <n v="16"/>
    <n v="964.77"/>
  </r>
  <r>
    <s v="50902ec9"/>
    <d v="2023-12-02T00:00:00"/>
    <x v="2"/>
    <x v="3"/>
    <n v="1617.57"/>
    <n v="36"/>
    <n v="28"/>
    <n v="553.5"/>
  </r>
  <r>
    <s v="7359054b"/>
    <d v="2022-11-29T00:00:00"/>
    <x v="2"/>
    <x v="3"/>
    <n v="3374.21"/>
    <n v="6"/>
    <n v="0"/>
    <n v="1209.25"/>
  </r>
  <r>
    <s v="83a3f09e"/>
    <d v="2024-01-19T00:00:00"/>
    <x v="2"/>
    <x v="3"/>
    <n v="3426.39"/>
    <n v="37"/>
    <n v="21"/>
    <n v="1777.66"/>
  </r>
  <r>
    <s v="cb6185fe"/>
    <d v="2023-09-21T00:00:00"/>
    <x v="2"/>
    <x v="3"/>
    <n v="1384.29"/>
    <n v="31"/>
    <n v="39"/>
    <n v="1117.27"/>
  </r>
  <r>
    <s v="96c904bd"/>
    <d v="2024-02-01T00:00:00"/>
    <x v="2"/>
    <x v="3"/>
    <n v="1583.95"/>
    <n v="8"/>
    <n v="16"/>
    <n v="760.12"/>
  </r>
  <r>
    <s v="49ae3b64"/>
    <d v="2023-05-17T00:00:00"/>
    <x v="2"/>
    <x v="3"/>
    <n v="3161.12"/>
    <n v="34"/>
    <n v="50"/>
    <n v="322.64"/>
  </r>
  <r>
    <s v="d5e59770"/>
    <d v="2024-09-08T00:00:00"/>
    <x v="2"/>
    <x v="3"/>
    <n v="3223.34"/>
    <n v="10"/>
    <n v="2"/>
    <n v="548.61"/>
  </r>
  <r>
    <s v="dfdb0426"/>
    <d v="2023-01-24T00:00:00"/>
    <x v="2"/>
    <x v="3"/>
    <n v="1523.9"/>
    <n v="36"/>
    <n v="2"/>
    <n v="770.9"/>
  </r>
  <r>
    <s v="31bc0b23"/>
    <d v="2023-08-19T00:00:00"/>
    <x v="2"/>
    <x v="3"/>
    <n v="2695.32"/>
    <n v="7"/>
    <n v="18"/>
    <n v="237.19"/>
  </r>
  <r>
    <s v="6d6b7ae0"/>
    <d v="2024-10-05T00:00:00"/>
    <x v="2"/>
    <x v="3"/>
    <n v="4891.75"/>
    <n v="22"/>
    <n v="9"/>
    <n v="1910.47"/>
  </r>
  <r>
    <s v="d4fc2de9"/>
    <d v="2023-09-24T00:00:00"/>
    <x v="2"/>
    <x v="3"/>
    <n v="1882.15"/>
    <n v="23"/>
    <n v="2"/>
    <n v="184.28"/>
  </r>
  <r>
    <s v="61d66c7f"/>
    <d v="2024-07-05T00:00:00"/>
    <x v="2"/>
    <x v="3"/>
    <n v="4010.19"/>
    <n v="33"/>
    <n v="5"/>
    <n v="1279.67"/>
  </r>
  <r>
    <s v="83d437f8"/>
    <d v="2022-12-17T00:00:00"/>
    <x v="2"/>
    <x v="3"/>
    <n v="1708.26"/>
    <n v="41"/>
    <n v="12"/>
    <n v="1558.14"/>
  </r>
  <r>
    <s v="6bf1ad13"/>
    <d v="2024-03-10T00:00:00"/>
    <x v="2"/>
    <x v="3"/>
    <n v="1813.97"/>
    <n v="29"/>
    <n v="37"/>
    <n v="1606.57"/>
  </r>
  <r>
    <s v="5c185360"/>
    <d v="2023-04-15T00:00:00"/>
    <x v="2"/>
    <x v="3"/>
    <n v="4138.68"/>
    <n v="15"/>
    <n v="26"/>
    <n v="593.87"/>
  </r>
  <r>
    <s v="d1d7b0a7"/>
    <d v="2023-06-27T00:00:00"/>
    <x v="2"/>
    <x v="3"/>
    <n v="3272.52"/>
    <n v="17"/>
    <n v="30"/>
    <n v="842.14"/>
  </r>
  <r>
    <s v="2e402fbd"/>
    <d v="2024-01-05T00:00:00"/>
    <x v="2"/>
    <x v="3"/>
    <n v="3624.58"/>
    <n v="23"/>
    <n v="43"/>
    <n v="1445.62"/>
  </r>
  <r>
    <s v="8688d51d"/>
    <d v="2023-05-05T00:00:00"/>
    <x v="2"/>
    <x v="3"/>
    <n v="2023.47"/>
    <n v="29"/>
    <n v="33"/>
    <n v="1541.46"/>
  </r>
  <r>
    <s v="47b7ac91"/>
    <d v="2023-01-13T00:00:00"/>
    <x v="2"/>
    <x v="3"/>
    <n v="1434.83"/>
    <n v="4"/>
    <n v="46"/>
    <n v="922.04"/>
  </r>
  <r>
    <s v="33c2993a"/>
    <d v="2024-10-19T00:00:00"/>
    <x v="2"/>
    <x v="3"/>
    <n v="1056.6099999999999"/>
    <n v="1"/>
    <n v="8"/>
    <n v="705.75"/>
  </r>
  <r>
    <s v="28d4d76b"/>
    <d v="2022-12-04T00:00:00"/>
    <x v="2"/>
    <x v="3"/>
    <n v="3009.43"/>
    <n v="36"/>
    <n v="35"/>
    <n v="1662.47"/>
  </r>
  <r>
    <s v="07e09f3b"/>
    <d v="2023-08-17T00:00:00"/>
    <x v="2"/>
    <x v="3"/>
    <n v="1645.7"/>
    <n v="28"/>
    <n v="41"/>
    <n v="1913.96"/>
  </r>
  <r>
    <s v="21d5c743"/>
    <d v="2024-04-03T00:00:00"/>
    <x v="2"/>
    <x v="3"/>
    <n v="2217.0700000000002"/>
    <n v="5"/>
    <n v="29"/>
    <n v="874.22"/>
  </r>
  <r>
    <s v="8d3f2f3b"/>
    <d v="2024-04-18T00:00:00"/>
    <x v="2"/>
    <x v="3"/>
    <n v="3403.89"/>
    <n v="19"/>
    <n v="46"/>
    <n v="1588.43"/>
  </r>
  <r>
    <s v="73484eb1"/>
    <d v="2024-04-30T00:00:00"/>
    <x v="3"/>
    <x v="3"/>
    <n v="1546.81"/>
    <n v="23"/>
    <n v="33"/>
    <n v="1932.71"/>
  </r>
  <r>
    <s v="e6cf1255"/>
    <d v="2024-05-27T00:00:00"/>
    <x v="3"/>
    <x v="3"/>
    <n v="2844.93"/>
    <n v="34"/>
    <n v="12"/>
    <n v="1166.3900000000001"/>
  </r>
  <r>
    <s v="8640000000"/>
    <d v="2023-09-23T00:00:00"/>
    <x v="3"/>
    <x v="3"/>
    <n v="4229.47"/>
    <n v="3"/>
    <n v="9"/>
    <n v="11.29"/>
  </r>
  <r>
    <s v="0ad328c0"/>
    <d v="2023-12-14T00:00:00"/>
    <x v="3"/>
    <x v="3"/>
    <n v="3155.7"/>
    <n v="43"/>
    <n v="13"/>
    <n v="393.8"/>
  </r>
  <r>
    <s v="659e9f3b"/>
    <d v="2023-08-12T00:00:00"/>
    <x v="3"/>
    <x v="3"/>
    <n v="2680.05"/>
    <n v="5"/>
    <n v="16"/>
    <n v="1116.5"/>
  </r>
  <r>
    <s v="21fd10ea"/>
    <d v="2024-04-06T00:00:00"/>
    <x v="3"/>
    <x v="3"/>
    <n v="1058.57"/>
    <n v="6"/>
    <n v="13"/>
    <n v="697.72"/>
  </r>
  <r>
    <s v="65240ae3"/>
    <d v="2023-06-29T00:00:00"/>
    <x v="3"/>
    <x v="3"/>
    <n v="1407.97"/>
    <n v="26"/>
    <n v="35"/>
    <n v="978.17"/>
  </r>
  <r>
    <s v="2c7aabad"/>
    <d v="2023-06-10T00:00:00"/>
    <x v="3"/>
    <x v="3"/>
    <n v="2050.02"/>
    <n v="28"/>
    <n v="20"/>
    <n v="1712.2"/>
  </r>
  <r>
    <s v="cd1a4970"/>
    <d v="2023-11-06T00:00:00"/>
    <x v="3"/>
    <x v="3"/>
    <n v="781.32"/>
    <n v="22"/>
    <n v="8"/>
    <n v="229.41"/>
  </r>
  <r>
    <s v="38373fe1"/>
    <d v="2023-02-02T00:00:00"/>
    <x v="3"/>
    <x v="3"/>
    <n v="2231.1999999999998"/>
    <n v="22"/>
    <n v="10"/>
    <n v="688.14"/>
  </r>
  <r>
    <s v="19f30bc3"/>
    <d v="2023-11-16T00:00:00"/>
    <x v="3"/>
    <x v="3"/>
    <n v="3180.04"/>
    <n v="21"/>
    <n v="48"/>
    <n v="1183.27"/>
  </r>
  <r>
    <s v="5f021a1b"/>
    <d v="2024-01-25T00:00:00"/>
    <x v="3"/>
    <x v="3"/>
    <n v="1510.87"/>
    <n v="5"/>
    <n v="23"/>
    <n v="835.6"/>
  </r>
  <r>
    <s v="0f0ff441"/>
    <d v="2024-10-02T00:00:00"/>
    <x v="3"/>
    <x v="3"/>
    <n v="1717.94"/>
    <n v="34"/>
    <n v="5"/>
    <n v="528.35"/>
  </r>
  <r>
    <s v="225e930d"/>
    <d v="2023-09-03T00:00:00"/>
    <x v="3"/>
    <x v="3"/>
    <n v="2453.8000000000002"/>
    <n v="39"/>
    <n v="11"/>
    <n v="1442.04"/>
  </r>
  <r>
    <s v="6f96d5b9"/>
    <d v="2024-10-12T00:00:00"/>
    <x v="3"/>
    <x v="3"/>
    <n v="1608.13"/>
    <n v="31"/>
    <n v="31"/>
    <n v="1758.35"/>
  </r>
  <r>
    <s v="c85c3188"/>
    <d v="2023-11-21T00:00:00"/>
    <x v="3"/>
    <x v="3"/>
    <n v="1387.68"/>
    <n v="18"/>
    <n v="30"/>
    <n v="904.34"/>
  </r>
  <r>
    <s v="1af869ff"/>
    <d v="2023-09-15T00:00:00"/>
    <x v="3"/>
    <x v="3"/>
    <n v="1997.57"/>
    <n v="4"/>
    <n v="9"/>
    <n v="1392.8"/>
  </r>
  <r>
    <s v="b8cf2057"/>
    <d v="2024-08-23T00:00:00"/>
    <x v="3"/>
    <x v="3"/>
    <n v="4237.95"/>
    <n v="28"/>
    <n v="46"/>
    <n v="1882.05"/>
  </r>
  <r>
    <s v="72f820e0"/>
    <d v="2023-07-03T00:00:00"/>
    <x v="3"/>
    <x v="3"/>
    <n v="2379.5100000000002"/>
    <n v="39"/>
    <n v="5"/>
    <n v="1714.22"/>
  </r>
  <r>
    <s v="6f086147"/>
    <d v="2024-09-16T00:00:00"/>
    <x v="3"/>
    <x v="3"/>
    <n v="3142.49"/>
    <n v="42"/>
    <n v="7"/>
    <n v="1981.52"/>
  </r>
  <r>
    <s v="84809441"/>
    <d v="2023-03-05T00:00:00"/>
    <x v="3"/>
    <x v="3"/>
    <n v="3154.25"/>
    <n v="43"/>
    <n v="28"/>
    <n v="467.13"/>
  </r>
  <r>
    <s v="20ab50f4"/>
    <d v="2023-01-28T00:00:00"/>
    <x v="3"/>
    <x v="3"/>
    <n v="3029.39"/>
    <n v="14"/>
    <n v="46"/>
    <n v="731.82"/>
  </r>
  <r>
    <s v="189f98e7"/>
    <d v="2024-01-23T00:00:00"/>
    <x v="3"/>
    <x v="3"/>
    <n v="1133.72"/>
    <n v="41"/>
    <n v="5"/>
    <n v="1083.6500000000001"/>
  </r>
  <r>
    <s v="c54b1dc1"/>
    <d v="2024-02-28T00:00:00"/>
    <x v="3"/>
    <x v="3"/>
    <n v="3625.04"/>
    <n v="33"/>
    <n v="13"/>
    <n v="1335.03"/>
  </r>
  <r>
    <s v="f0511f8d"/>
    <d v="2024-03-11T00:00:00"/>
    <x v="3"/>
    <x v="3"/>
    <n v="4179.08"/>
    <n v="48"/>
    <n v="12"/>
    <n v="223.86"/>
  </r>
  <r>
    <s v="7ce01f18"/>
    <d v="2023-01-25T00:00:00"/>
    <x v="3"/>
    <x v="3"/>
    <n v="2057.29"/>
    <n v="24"/>
    <n v="44"/>
    <n v="155.36000000000001"/>
  </r>
  <r>
    <s v="414000"/>
    <d v="2023-12-08T00:00:00"/>
    <x v="3"/>
    <x v="3"/>
    <n v="4004.6"/>
    <n v="24"/>
    <n v="27"/>
    <n v="1817.26"/>
  </r>
  <r>
    <s v="28104822"/>
    <d v="2022-11-30T00:00:00"/>
    <x v="3"/>
    <x v="3"/>
    <n v="3336.75"/>
    <n v="12"/>
    <n v="9"/>
    <n v="1459.86"/>
  </r>
  <r>
    <s v="18c0a4f6"/>
    <d v="2024-05-30T00:00:00"/>
    <x v="3"/>
    <x v="3"/>
    <n v="2978.57"/>
    <n v="39"/>
    <n v="2"/>
    <n v="1192.78"/>
  </r>
  <r>
    <s v="6E+274"/>
    <d v="2023-03-06T00:00:00"/>
    <x v="3"/>
    <x v="3"/>
    <n v="2167.9499999999998"/>
    <n v="29"/>
    <n v="13"/>
    <n v="1596.7"/>
  </r>
  <r>
    <s v="91b6169e"/>
    <d v="2023-05-30T00:00:00"/>
    <x v="3"/>
    <x v="3"/>
    <n v="1450.91"/>
    <n v="31"/>
    <n v="33"/>
    <n v="1868.26"/>
  </r>
  <r>
    <s v="21ddf678"/>
    <d v="2024-07-07T00:00:00"/>
    <x v="3"/>
    <x v="3"/>
    <n v="3325.56"/>
    <n v="33"/>
    <n v="42"/>
    <n v="696.61"/>
  </r>
  <r>
    <s v="c8b4559d"/>
    <d v="2023-01-12T00:00:00"/>
    <x v="3"/>
    <x v="3"/>
    <n v="573.33000000000004"/>
    <n v="22"/>
    <n v="12"/>
    <n v="624.6"/>
  </r>
  <r>
    <s v="cec0af41"/>
    <d v="2023-12-12T00:00:00"/>
    <x v="3"/>
    <x v="3"/>
    <n v="2859.12"/>
    <n v="40"/>
    <n v="29"/>
    <n v="568"/>
  </r>
  <r>
    <s v="cb5a92e2"/>
    <d v="2023-02-12T00:00:00"/>
    <x v="3"/>
    <x v="3"/>
    <n v="3480.93"/>
    <n v="41"/>
    <n v="24"/>
    <n v="1849.09"/>
  </r>
  <r>
    <s v="7f0fefb2"/>
    <d v="2023-02-20T00:00:00"/>
    <x v="3"/>
    <x v="3"/>
    <n v="4848.4399999999996"/>
    <n v="47"/>
    <n v="7"/>
    <n v="158.30000000000001"/>
  </r>
  <r>
    <s v="f910e2b1"/>
    <d v="2023-08-03T00:00:00"/>
    <x v="3"/>
    <x v="3"/>
    <n v="2085.42"/>
    <n v="30"/>
    <n v="47"/>
    <n v="362.86"/>
  </r>
  <r>
    <s v="dcef9078"/>
    <d v="2024-10-03T00:00:00"/>
    <x v="3"/>
    <x v="3"/>
    <n v="1407.18"/>
    <n v="29"/>
    <n v="13"/>
    <n v="1305.0999999999999"/>
  </r>
  <r>
    <s v="a522aa99"/>
    <d v="2024-06-27T00:00:00"/>
    <x v="3"/>
    <x v="3"/>
    <n v="1036.7"/>
    <n v="34"/>
    <n v="25"/>
    <n v="470.03"/>
  </r>
  <r>
    <s v="f02f8ed7"/>
    <d v="2023-09-30T00:00:00"/>
    <x v="3"/>
    <x v="3"/>
    <n v="4206.34"/>
    <n v="1"/>
    <n v="20"/>
    <n v="1088.83"/>
  </r>
  <r>
    <s v="7ac95008"/>
    <d v="2023-04-06T00:00:00"/>
    <x v="3"/>
    <x v="3"/>
    <n v="3177.01"/>
    <n v="17"/>
    <n v="25"/>
    <n v="1100.1400000000001"/>
  </r>
  <r>
    <s v="ded40f67"/>
    <d v="2023-02-12T00:00:00"/>
    <x v="3"/>
    <x v="3"/>
    <n v="4200.7299999999996"/>
    <n v="37"/>
    <n v="31"/>
    <n v="1709.79"/>
  </r>
  <r>
    <s v="9f28da38"/>
    <d v="2023-06-23T00:00:00"/>
    <x v="3"/>
    <x v="3"/>
    <n v="1066.1600000000001"/>
    <n v="46"/>
    <n v="41"/>
    <n v="420.09"/>
  </r>
  <r>
    <s v="fe7b1d99"/>
    <d v="2024-10-05T00:00:00"/>
    <x v="3"/>
    <x v="3"/>
    <n v="1720.08"/>
    <n v="34"/>
    <n v="50"/>
    <n v="1510.83"/>
  </r>
  <r>
    <s v="7cdc7616"/>
    <d v="2024-02-07T00:00:00"/>
    <x v="3"/>
    <x v="3"/>
    <n v="2380.5"/>
    <n v="21"/>
    <n v="49"/>
    <n v="979.86"/>
  </r>
  <r>
    <s v="776cc4bb"/>
    <d v="2024-04-18T00:00:00"/>
    <x v="3"/>
    <x v="3"/>
    <n v="4656.05"/>
    <n v="4"/>
    <n v="34"/>
    <n v="1821.29"/>
  </r>
  <r>
    <s v="3f0ebd0c"/>
    <d v="2024-03-25T00:00:00"/>
    <x v="3"/>
    <x v="3"/>
    <n v="4144.7299999999996"/>
    <n v="25"/>
    <n v="32"/>
    <n v="1807.07"/>
  </r>
  <r>
    <s v="80511009"/>
    <d v="2024-05-19T00:00:00"/>
    <x v="3"/>
    <x v="3"/>
    <n v="2168.6799999999998"/>
    <n v="46"/>
    <n v="18"/>
    <n v="252.03"/>
  </r>
  <r>
    <s v="8950c14c"/>
    <d v="2024-08-09T00:00:00"/>
    <x v="3"/>
    <x v="3"/>
    <n v="4469.47"/>
    <n v="12"/>
    <n v="43"/>
    <n v="252.99"/>
  </r>
  <r>
    <s v="de08dabf"/>
    <d v="2022-12-05T00:00:00"/>
    <x v="3"/>
    <x v="3"/>
    <n v="2904.06"/>
    <n v="48"/>
    <n v="29"/>
    <n v="1427.41"/>
  </r>
  <r>
    <s v="14f8bcfd"/>
    <d v="2024-07-01T00:00:00"/>
    <x v="3"/>
    <x v="3"/>
    <n v="3291.15"/>
    <n v="38"/>
    <n v="43"/>
    <n v="1654.57"/>
  </r>
  <r>
    <s v="4ae53e88"/>
    <d v="2023-02-05T00:00:00"/>
    <x v="3"/>
    <x v="3"/>
    <n v="2413.12"/>
    <n v="39"/>
    <n v="41"/>
    <n v="283.54000000000002"/>
  </r>
  <r>
    <s v="1287d885"/>
    <d v="2024-10-20T00:00:00"/>
    <x v="3"/>
    <x v="3"/>
    <n v="2945.18"/>
    <n v="28"/>
    <n v="11"/>
    <n v="1167.69"/>
  </r>
  <r>
    <s v="13a2236b"/>
    <d v="2023-08-18T00:00:00"/>
    <x v="3"/>
    <x v="3"/>
    <n v="1418.59"/>
    <n v="45"/>
    <n v="1"/>
    <n v="656.65"/>
  </r>
  <r>
    <s v="fc719551"/>
    <d v="2023-09-12T00:00:00"/>
    <x v="3"/>
    <x v="3"/>
    <n v="4073.12"/>
    <n v="6"/>
    <n v="16"/>
    <n v="282.82"/>
  </r>
  <r>
    <s v="e8bec156"/>
    <d v="2024-04-18T00:00:00"/>
    <x v="3"/>
    <x v="3"/>
    <n v="2581.11"/>
    <n v="5"/>
    <n v="38"/>
    <n v="1377.92"/>
  </r>
  <r>
    <s v="0c5bfb33"/>
    <d v="2024-03-16T00:00:00"/>
    <x v="3"/>
    <x v="3"/>
    <n v="4370.6000000000004"/>
    <n v="13"/>
    <n v="1"/>
    <n v="923.92"/>
  </r>
  <r>
    <s v="c88477d7"/>
    <d v="2024-03-26T00:00:00"/>
    <x v="3"/>
    <x v="3"/>
    <n v="4826.43"/>
    <n v="11"/>
    <n v="41"/>
    <n v="242.63"/>
  </r>
  <r>
    <s v="faaa4be8"/>
    <d v="2023-07-18T00:00:00"/>
    <x v="3"/>
    <x v="3"/>
    <n v="2880.75"/>
    <n v="43"/>
    <n v="7"/>
    <n v="329.91"/>
  </r>
  <r>
    <s v="67cac798"/>
    <d v="2024-05-23T00:00:00"/>
    <x v="3"/>
    <x v="3"/>
    <n v="1921.92"/>
    <n v="12"/>
    <n v="34"/>
    <n v="923.73"/>
  </r>
  <r>
    <s v="59fcc056"/>
    <d v="2023-01-16T00:00:00"/>
    <x v="3"/>
    <x v="3"/>
    <n v="3950.16"/>
    <n v="15"/>
    <n v="17"/>
    <n v="165.55"/>
  </r>
  <r>
    <s v="188ee0f0"/>
    <d v="2023-03-19T00:00:00"/>
    <x v="3"/>
    <x v="3"/>
    <n v="1317.58"/>
    <n v="13"/>
    <n v="6"/>
    <n v="747.78"/>
  </r>
  <r>
    <s v="28c66c4a"/>
    <d v="2024-04-14T00:00:00"/>
    <x v="3"/>
    <x v="3"/>
    <n v="4427.3100000000004"/>
    <n v="49"/>
    <n v="26"/>
    <n v="950.48"/>
  </r>
  <r>
    <s v="89ec4044"/>
    <d v="2024-11-06T00:00:00"/>
    <x v="3"/>
    <x v="3"/>
    <n v="4449.59"/>
    <n v="46"/>
    <n v="45"/>
    <n v="1910.42"/>
  </r>
  <r>
    <s v="4eec06b4"/>
    <d v="2024-08-23T00:00:00"/>
    <x v="3"/>
    <x v="3"/>
    <n v="761.65"/>
    <n v="50"/>
    <n v="12"/>
    <n v="1074.04"/>
  </r>
  <r>
    <s v="bebeff1f"/>
    <d v="2024-04-28T00:00:00"/>
    <x v="3"/>
    <x v="3"/>
    <n v="4794.17"/>
    <n v="36"/>
    <n v="34"/>
    <n v="647.94000000000005"/>
  </r>
  <r>
    <s v="d296c469"/>
    <d v="2023-07-20T00:00:00"/>
    <x v="3"/>
    <x v="3"/>
    <n v="4536.26"/>
    <n v="3"/>
    <n v="32"/>
    <n v="1523.44"/>
  </r>
  <r>
    <s v="7cad574f"/>
    <d v="2023-05-13T00:00:00"/>
    <x v="3"/>
    <x v="3"/>
    <n v="1953.75"/>
    <n v="42"/>
    <n v="36"/>
    <n v="1061.5999999999999"/>
  </r>
  <r>
    <s v="b32ef16d"/>
    <d v="2024-06-04T00:00:00"/>
    <x v="3"/>
    <x v="3"/>
    <n v="1631.5"/>
    <n v="5"/>
    <n v="25"/>
    <n v="1766.5"/>
  </r>
  <r>
    <s v="208ba580"/>
    <d v="2023-05-05T00:00:00"/>
    <x v="3"/>
    <x v="3"/>
    <n v="4781.87"/>
    <n v="12"/>
    <n v="27"/>
    <n v="1434.66"/>
  </r>
  <r>
    <s v="0474db52"/>
    <d v="2023-06-02T00:00:00"/>
    <x v="3"/>
    <x v="3"/>
    <n v="534.98"/>
    <n v="43"/>
    <n v="0"/>
    <n v="1369.45"/>
  </r>
  <r>
    <s v="67dd1572"/>
    <d v="2024-02-27T00:00:00"/>
    <x v="3"/>
    <x v="3"/>
    <n v="1513.32"/>
    <n v="49"/>
    <n v="23"/>
    <n v="1551.6"/>
  </r>
  <r>
    <s v="7568526a"/>
    <d v="2023-05-14T00:00:00"/>
    <x v="3"/>
    <x v="3"/>
    <n v="2049.8000000000002"/>
    <n v="15"/>
    <n v="12"/>
    <n v="904.01"/>
  </r>
  <r>
    <s v="ae7aca38"/>
    <d v="2023-12-11T00:00:00"/>
    <x v="3"/>
    <x v="3"/>
    <n v="1432"/>
    <n v="46"/>
    <n v="47"/>
    <n v="1886.95"/>
  </r>
  <r>
    <s v="7e418b6d"/>
    <d v="2024-07-05T00:00:00"/>
    <x v="3"/>
    <x v="3"/>
    <n v="2785.16"/>
    <n v="24"/>
    <n v="33"/>
    <n v="1768.88"/>
  </r>
  <r>
    <s v="6ef892fb"/>
    <d v="2022-11-24T00:00:00"/>
    <x v="3"/>
    <x v="3"/>
    <n v="1182.07"/>
    <n v="21"/>
    <n v="43"/>
    <n v="91.07"/>
  </r>
  <r>
    <s v="c37a71ae"/>
    <d v="2023-02-06T00:00:00"/>
    <x v="3"/>
    <x v="3"/>
    <n v="4538.5600000000004"/>
    <n v="37"/>
    <n v="14"/>
    <n v="1786.86"/>
  </r>
  <r>
    <s v="5d9197b4"/>
    <d v="2024-06-28T00:00:00"/>
    <x v="3"/>
    <x v="3"/>
    <n v="3283.17"/>
    <n v="8"/>
    <n v="29"/>
    <n v="659.22"/>
  </r>
  <r>
    <s v="a7c051d2"/>
    <d v="2024-06-30T00:00:00"/>
    <x v="3"/>
    <x v="3"/>
    <n v="3025.42"/>
    <n v="8"/>
    <n v="4"/>
    <n v="38.18"/>
  </r>
  <r>
    <s v="42a6e115"/>
    <d v="2024-10-15T00:00:00"/>
    <x v="3"/>
    <x v="3"/>
    <n v="1406.24"/>
    <n v="30"/>
    <n v="17"/>
    <n v="888.43"/>
  </r>
  <r>
    <s v="8f4212c6"/>
    <d v="2024-11-12T00:00:00"/>
    <x v="3"/>
    <x v="3"/>
    <n v="2707.61"/>
    <n v="49"/>
    <n v="5"/>
    <n v="208.99"/>
  </r>
  <r>
    <s v="9af2d455"/>
    <d v="2023-06-17T00:00:00"/>
    <x v="3"/>
    <x v="3"/>
    <n v="1851.49"/>
    <n v="19"/>
    <n v="30"/>
    <n v="1004.26"/>
  </r>
  <r>
    <s v="04ace5a1"/>
    <d v="2023-09-20T00:00:00"/>
    <x v="3"/>
    <x v="3"/>
    <n v="2993.8"/>
    <n v="49"/>
    <n v="47"/>
    <n v="545.79999999999995"/>
  </r>
  <r>
    <s v="76e3da29"/>
    <d v="2024-06-20T00:00:00"/>
    <x v="3"/>
    <x v="3"/>
    <n v="3587.16"/>
    <n v="10"/>
    <n v="13"/>
    <n v="540.5"/>
  </r>
  <r>
    <s v="b37138d3"/>
    <d v="2024-10-14T00:00:00"/>
    <x v="3"/>
    <x v="3"/>
    <n v="472.48"/>
    <n v="28"/>
    <n v="49"/>
    <n v="1005.23"/>
  </r>
  <r>
    <s v="02f82286"/>
    <d v="2023-01-11T00:00:00"/>
    <x v="3"/>
    <x v="3"/>
    <n v="2308.25"/>
    <n v="1"/>
    <n v="48"/>
    <n v="1706.04"/>
  </r>
  <r>
    <s v="3546eea6"/>
    <d v="2023-03-29T00:00:00"/>
    <x v="3"/>
    <x v="3"/>
    <n v="2070.56"/>
    <n v="11"/>
    <n v="30"/>
    <n v="1963.97"/>
  </r>
  <r>
    <s v="2d0a65b9"/>
    <d v="2024-03-02T00:00:00"/>
    <x v="3"/>
    <x v="3"/>
    <n v="4020.73"/>
    <n v="6"/>
    <n v="9"/>
    <n v="1534.89"/>
  </r>
  <r>
    <s v="4acd37a1"/>
    <d v="2023-02-27T00:00:00"/>
    <x v="3"/>
    <x v="3"/>
    <n v="2597.11"/>
    <n v="37"/>
    <n v="0"/>
    <n v="1195.24"/>
  </r>
  <r>
    <s v="f3ce3c16"/>
    <d v="2024-09-22T00:00:00"/>
    <x v="3"/>
    <x v="3"/>
    <n v="3759.93"/>
    <n v="21"/>
    <n v="50"/>
    <n v="347.25"/>
  </r>
  <r>
    <s v="ee96b553"/>
    <d v="2023-11-21T00:00:00"/>
    <x v="3"/>
    <x v="3"/>
    <n v="664.82"/>
    <n v="15"/>
    <n v="12"/>
    <n v="1676.29"/>
  </r>
  <r>
    <s v="51ed6298"/>
    <d v="2024-08-31T00:00:00"/>
    <x v="3"/>
    <x v="3"/>
    <n v="2242.69"/>
    <n v="4"/>
    <n v="1"/>
    <n v="1127.67"/>
  </r>
  <r>
    <s v="8f87afd4"/>
    <d v="2023-08-10T00:00:00"/>
    <x v="3"/>
    <x v="3"/>
    <n v="3854.97"/>
    <n v="19"/>
    <n v="50"/>
    <n v="171.22"/>
  </r>
  <r>
    <s v="9a76f13a"/>
    <d v="2023-02-01T00:00:00"/>
    <x v="3"/>
    <x v="3"/>
    <n v="1552.51"/>
    <n v="9"/>
    <n v="35"/>
    <n v="127.44"/>
  </r>
  <r>
    <s v="7a254a36"/>
    <d v="2023-07-31T00:00:00"/>
    <x v="3"/>
    <x v="3"/>
    <n v="1993.18"/>
    <n v="43"/>
    <n v="25"/>
    <n v="1793.78"/>
  </r>
  <r>
    <s v="4d1108d9"/>
    <d v="2024-01-16T00:00:00"/>
    <x v="3"/>
    <x v="3"/>
    <n v="3916.04"/>
    <n v="46"/>
    <n v="38"/>
    <n v="120.1"/>
  </r>
  <r>
    <s v="6e4fa387"/>
    <d v="2023-10-21T00:00:00"/>
    <x v="3"/>
    <x v="3"/>
    <n v="1772.13"/>
    <n v="40"/>
    <n v="13"/>
    <n v="1983.35"/>
  </r>
  <r>
    <s v="cb751965"/>
    <d v="2024-07-04T00:00:00"/>
    <x v="3"/>
    <x v="3"/>
    <n v="4993.76"/>
    <n v="10"/>
    <n v="33"/>
    <n v="169.92"/>
  </r>
  <r>
    <s v="0a287603"/>
    <d v="2023-06-15T00:00:00"/>
    <x v="3"/>
    <x v="3"/>
    <n v="1048.94"/>
    <n v="26"/>
    <n v="23"/>
    <n v="956.58"/>
  </r>
  <r>
    <s v="13b217eb"/>
    <d v="2024-01-20T00:00:00"/>
    <x v="3"/>
    <x v="3"/>
    <n v="795.89"/>
    <n v="34"/>
    <n v="20"/>
    <n v="1180.95"/>
  </r>
  <r>
    <s v="2d0e5aa0"/>
    <d v="2024-10-27T00:00:00"/>
    <x v="3"/>
    <x v="3"/>
    <n v="744.03"/>
    <n v="37"/>
    <n v="45"/>
    <n v="456.9"/>
  </r>
  <r>
    <s v="a80c3bcd"/>
    <d v="2024-01-30T00:00:00"/>
    <x v="3"/>
    <x v="3"/>
    <n v="3633.2"/>
    <n v="35"/>
    <n v="50"/>
    <n v="1567.59"/>
  </r>
  <r>
    <s v="cc28bda5"/>
    <d v="2024-07-10T00:00:00"/>
    <x v="3"/>
    <x v="3"/>
    <n v="473.7"/>
    <n v="34"/>
    <n v="6"/>
    <n v="792.74"/>
  </r>
  <r>
    <s v="c00d6085"/>
    <d v="2023-01-18T00:00:00"/>
    <x v="3"/>
    <x v="3"/>
    <n v="3677.69"/>
    <n v="22"/>
    <n v="13"/>
    <n v="1531.3"/>
  </r>
  <r>
    <s v="96cadb90"/>
    <d v="2023-03-10T00:00:00"/>
    <x v="3"/>
    <x v="3"/>
    <n v="1407.39"/>
    <n v="10"/>
    <n v="20"/>
    <n v="401.81"/>
  </r>
  <r>
    <s v="c2f56f4a"/>
    <d v="2024-09-01T00:00:00"/>
    <x v="3"/>
    <x v="3"/>
    <n v="3605.6"/>
    <n v="46"/>
    <n v="40"/>
    <n v="674.24"/>
  </r>
  <r>
    <s v="25e8c187"/>
    <d v="2024-03-10T00:00:00"/>
    <x v="3"/>
    <x v="3"/>
    <n v="4482.34"/>
    <n v="24"/>
    <n v="17"/>
    <n v="101.7"/>
  </r>
  <r>
    <s v="c51c4e5a"/>
    <d v="2023-08-11T00:00:00"/>
    <x v="3"/>
    <x v="3"/>
    <n v="110.49"/>
    <n v="41"/>
    <n v="30"/>
    <n v="110.92"/>
  </r>
  <r>
    <s v="f47dc914"/>
    <d v="2024-04-14T00:00:00"/>
    <x v="3"/>
    <x v="3"/>
    <n v="2009.65"/>
    <n v="50"/>
    <n v="50"/>
    <n v="85.91"/>
  </r>
  <r>
    <s v="17403d83"/>
    <d v="2024-10-19T00:00:00"/>
    <x v="3"/>
    <x v="3"/>
    <n v="2163.67"/>
    <n v="39"/>
    <n v="20"/>
    <n v="1599.54"/>
  </r>
  <r>
    <s v="bea509fa"/>
    <d v="2022-12-01T00:00:00"/>
    <x v="3"/>
    <x v="3"/>
    <n v="1918.82"/>
    <n v="17"/>
    <n v="50"/>
    <n v="1389.47"/>
  </r>
  <r>
    <s v="d2ca405a"/>
    <d v="2024-07-08T00:00:00"/>
    <x v="3"/>
    <x v="3"/>
    <n v="1863.13"/>
    <n v="2"/>
    <n v="41"/>
    <n v="347.02"/>
  </r>
  <r>
    <s v="b74dde3b"/>
    <d v="2023-06-15T00:00:00"/>
    <x v="3"/>
    <x v="3"/>
    <n v="502.29"/>
    <n v="11"/>
    <n v="41"/>
    <n v="979.82"/>
  </r>
  <r>
    <s v="7f18afdf"/>
    <d v="2023-03-12T00:00:00"/>
    <x v="3"/>
    <x v="3"/>
    <n v="633.49"/>
    <n v="15"/>
    <n v="27"/>
    <n v="410.44"/>
  </r>
  <r>
    <s v="70c29db9"/>
    <d v="2023-04-08T00:00:00"/>
    <x v="3"/>
    <x v="3"/>
    <n v="4277.5600000000004"/>
    <n v="14"/>
    <n v="39"/>
    <n v="331.99"/>
  </r>
  <r>
    <s v="664ebb6b"/>
    <d v="2023-07-25T00:00:00"/>
    <x v="3"/>
    <x v="3"/>
    <n v="1633.61"/>
    <n v="25"/>
    <n v="12"/>
    <n v="995.78"/>
  </r>
  <r>
    <s v="f1879ead"/>
    <d v="2024-02-14T00:00:00"/>
    <x v="3"/>
    <x v="3"/>
    <n v="1749.63"/>
    <n v="37"/>
    <n v="29"/>
    <n v="562.95000000000005"/>
  </r>
  <r>
    <s v="1fde4f9d"/>
    <d v="2023-08-25T00:00:00"/>
    <x v="3"/>
    <x v="3"/>
    <n v="4386.16"/>
    <n v="20"/>
    <n v="12"/>
    <n v="721.38"/>
  </r>
  <r>
    <s v="c3059dc1"/>
    <d v="2023-07-20T00:00:00"/>
    <x v="3"/>
    <x v="3"/>
    <n v="1321.17"/>
    <n v="25"/>
    <n v="31"/>
    <n v="1015.13"/>
  </r>
  <r>
    <s v="0036faa8"/>
    <d v="2023-10-17T00:00:00"/>
    <x v="3"/>
    <x v="3"/>
    <n v="4011.05"/>
    <n v="24"/>
    <n v="15"/>
    <n v="1583.1"/>
  </r>
  <r>
    <s v="667abedf"/>
    <d v="2023-02-17T00:00:00"/>
    <x v="3"/>
    <x v="3"/>
    <n v="2267.34"/>
    <n v="24"/>
    <n v="30"/>
    <n v="1861.21"/>
  </r>
  <r>
    <s v="34033e8b"/>
    <d v="2024-08-19T00:00:00"/>
    <x v="3"/>
    <x v="3"/>
    <n v="2263.1799999999998"/>
    <n v="8"/>
    <n v="28"/>
    <n v="1055.94"/>
  </r>
  <r>
    <s v="7d76a1ce"/>
    <d v="2023-03-11T00:00:00"/>
    <x v="3"/>
    <x v="3"/>
    <n v="371.3"/>
    <n v="47"/>
    <n v="8"/>
    <n v="1721.07"/>
  </r>
  <r>
    <s v="ed0820c1"/>
    <d v="2023-02-25T00:00:00"/>
    <x v="3"/>
    <x v="3"/>
    <n v="3973.95"/>
    <n v="23"/>
    <n v="21"/>
    <n v="1449.44"/>
  </r>
  <r>
    <s v="369482a9"/>
    <d v="2024-07-26T00:00:00"/>
    <x v="3"/>
    <x v="3"/>
    <n v="1530.15"/>
    <n v="3"/>
    <n v="28"/>
    <n v="920.31"/>
  </r>
  <r>
    <s v="156cae1f"/>
    <d v="2024-05-15T00:00:00"/>
    <x v="3"/>
    <x v="3"/>
    <n v="515.30999999999995"/>
    <n v="42"/>
    <n v="35"/>
    <n v="1696.32"/>
  </r>
  <r>
    <s v="66604071"/>
    <d v="2024-11-01T00:00:00"/>
    <x v="3"/>
    <x v="3"/>
    <n v="1052.02"/>
    <n v="25"/>
    <n v="6"/>
    <n v="766.27"/>
  </r>
  <r>
    <s v="534fdf52"/>
    <d v="2023-06-09T00:00:00"/>
    <x v="3"/>
    <x v="3"/>
    <n v="1994.27"/>
    <n v="1"/>
    <n v="31"/>
    <n v="275.38"/>
  </r>
  <r>
    <s v="d17f928b"/>
    <d v="2024-08-06T00:00:00"/>
    <x v="3"/>
    <x v="3"/>
    <n v="3673.48"/>
    <n v="30"/>
    <n v="46"/>
    <n v="1712.95"/>
  </r>
  <r>
    <s v="ed81f3c2"/>
    <d v="2023-11-18T00:00:00"/>
    <x v="3"/>
    <x v="3"/>
    <n v="1889.94"/>
    <n v="26"/>
    <n v="47"/>
    <n v="1863.08"/>
  </r>
  <r>
    <s v="774bb0eb"/>
    <d v="2023-11-28T00:00:00"/>
    <x v="3"/>
    <x v="3"/>
    <n v="4525.07"/>
    <n v="4"/>
    <n v="14"/>
    <n v="1412.74"/>
  </r>
  <r>
    <s v="e880da0c"/>
    <d v="2023-03-19T00:00:00"/>
    <x v="3"/>
    <x v="3"/>
    <n v="556.16"/>
    <n v="3"/>
    <n v="34"/>
    <n v="1713.3"/>
  </r>
  <r>
    <s v="87b63066"/>
    <d v="2024-03-03T00:00:00"/>
    <x v="3"/>
    <x v="3"/>
    <n v="3726.98"/>
    <n v="27"/>
    <n v="35"/>
    <n v="576.1"/>
  </r>
  <r>
    <s v="f50ced9b"/>
    <d v="2023-01-27T00:00:00"/>
    <x v="3"/>
    <x v="3"/>
    <n v="3040.95"/>
    <n v="37"/>
    <n v="29"/>
    <n v="225.33"/>
  </r>
  <r>
    <s v="3a585868"/>
    <d v="2023-11-26T00:00:00"/>
    <x v="3"/>
    <x v="3"/>
    <n v="3689.93"/>
    <n v="14"/>
    <n v="50"/>
    <n v="1469.47"/>
  </r>
  <r>
    <s v="947ca9b4"/>
    <d v="2024-05-13T00:00:00"/>
    <x v="3"/>
    <x v="3"/>
    <n v="4020.94"/>
    <n v="48"/>
    <n v="34"/>
    <n v="835.85"/>
  </r>
  <r>
    <s v="f149d3d2"/>
    <d v="2024-06-29T00:00:00"/>
    <x v="3"/>
    <x v="3"/>
    <n v="4682.37"/>
    <n v="23"/>
    <n v="37"/>
    <n v="1751.81"/>
  </r>
  <r>
    <s v="3d17f912"/>
    <d v="2023-01-28T00:00:00"/>
    <x v="3"/>
    <x v="3"/>
    <n v="4430.29"/>
    <n v="45"/>
    <n v="43"/>
    <n v="1648.55"/>
  </r>
  <r>
    <s v="ed2b741d"/>
    <d v="2024-08-19T00:00:00"/>
    <x v="3"/>
    <x v="3"/>
    <n v="2512.62"/>
    <n v="41"/>
    <n v="10"/>
    <n v="1117.5899999999999"/>
  </r>
  <r>
    <s v="ecee55e9"/>
    <d v="2023-04-30T00:00:00"/>
    <x v="3"/>
    <x v="3"/>
    <n v="259.10000000000002"/>
    <n v="21"/>
    <n v="23"/>
    <n v="1444.86"/>
  </r>
  <r>
    <s v="caa4e520"/>
    <d v="2023-03-03T00:00:00"/>
    <x v="3"/>
    <x v="3"/>
    <n v="1043.5999999999999"/>
    <n v="18"/>
    <n v="17"/>
    <n v="292.64999999999998"/>
  </r>
  <r>
    <s v="01d6337d"/>
    <d v="2023-12-22T00:00:00"/>
    <x v="3"/>
    <x v="3"/>
    <n v="2962.8"/>
    <n v="44"/>
    <n v="5"/>
    <n v="1654"/>
  </r>
  <r>
    <s v="f437c5a7"/>
    <d v="2024-06-13T00:00:00"/>
    <x v="3"/>
    <x v="3"/>
    <n v="2572.83"/>
    <n v="28"/>
    <n v="17"/>
    <n v="1922.33"/>
  </r>
  <r>
    <s v="260d58de"/>
    <d v="2023-09-26T00:00:00"/>
    <x v="3"/>
    <x v="3"/>
    <n v="1283.45"/>
    <n v="17"/>
    <n v="38"/>
    <n v="1692.03"/>
  </r>
  <r>
    <s v="5ad9b5ae"/>
    <d v="2023-08-03T00:00:00"/>
    <x v="3"/>
    <x v="3"/>
    <n v="2958.34"/>
    <n v="1"/>
    <n v="32"/>
    <n v="689.64"/>
  </r>
  <r>
    <s v="fae808a5"/>
    <d v="2023-10-08T00:00:00"/>
    <x v="3"/>
    <x v="3"/>
    <n v="3619.8"/>
    <n v="23"/>
    <n v="17"/>
    <n v="1810.83"/>
  </r>
  <r>
    <s v="97dd7334"/>
    <d v="2023-11-07T00:00:00"/>
    <x v="3"/>
    <x v="3"/>
    <n v="3497.11"/>
    <n v="6"/>
    <n v="7"/>
    <n v="952.92"/>
  </r>
  <r>
    <s v="aca081d5"/>
    <d v="2023-12-19T00:00:00"/>
    <x v="3"/>
    <x v="3"/>
    <n v="327.10000000000002"/>
    <n v="19"/>
    <n v="45"/>
    <n v="596.21"/>
  </r>
  <r>
    <s v="6898c6a6"/>
    <d v="2024-03-27T00:00:00"/>
    <x v="3"/>
    <x v="3"/>
    <n v="2332.65"/>
    <n v="23"/>
    <n v="23"/>
    <n v="357.8"/>
  </r>
  <r>
    <s v="dc389e6a"/>
    <d v="2024-02-27T00:00:00"/>
    <x v="3"/>
    <x v="3"/>
    <n v="119.86"/>
    <n v="47"/>
    <n v="43"/>
    <n v="914.09"/>
  </r>
  <r>
    <s v="90a88f3a"/>
    <d v="2024-06-18T00:00:00"/>
    <x v="3"/>
    <x v="3"/>
    <n v="4192.07"/>
    <n v="7"/>
    <n v="8"/>
    <n v="840.58"/>
  </r>
  <r>
    <s v="01f65c2b"/>
    <d v="2023-01-10T00:00:00"/>
    <x v="3"/>
    <x v="3"/>
    <n v="1349.76"/>
    <n v="44"/>
    <n v="24"/>
    <n v="1516.48"/>
  </r>
  <r>
    <s v="557267b5"/>
    <d v="2023-05-21T00:00:00"/>
    <x v="3"/>
    <x v="3"/>
    <n v="3993.22"/>
    <n v="22"/>
    <n v="30"/>
    <n v="1832.25"/>
  </r>
  <r>
    <s v="d655c72a"/>
    <d v="2022-12-17T00:00:00"/>
    <x v="3"/>
    <x v="3"/>
    <n v="4981.1000000000004"/>
    <n v="29"/>
    <n v="6"/>
    <n v="1447.1"/>
  </r>
  <r>
    <s v="6c8dd9f3"/>
    <d v="2023-05-30T00:00:00"/>
    <x v="3"/>
    <x v="3"/>
    <n v="3305.09"/>
    <n v="33"/>
    <n v="6"/>
    <n v="664.17"/>
  </r>
  <r>
    <s v="60dcea81"/>
    <d v="2022-12-02T00:00:00"/>
    <x v="3"/>
    <x v="3"/>
    <n v="4163.68"/>
    <n v="27"/>
    <n v="14"/>
    <n v="640.74"/>
  </r>
  <r>
    <s v="2db8f0e4"/>
    <d v="2023-07-11T00:00:00"/>
    <x v="3"/>
    <x v="3"/>
    <n v="4724.88"/>
    <n v="38"/>
    <n v="21"/>
    <n v="999.18"/>
  </r>
  <r>
    <s v="8c3137a2"/>
    <d v="2023-11-27T00:00:00"/>
    <x v="3"/>
    <x v="3"/>
    <n v="4994.49"/>
    <n v="48"/>
    <n v="39"/>
    <n v="792.19"/>
  </r>
  <r>
    <s v="01b65f4f"/>
    <d v="2023-04-28T00:00:00"/>
    <x v="3"/>
    <x v="3"/>
    <n v="3124.23"/>
    <n v="23"/>
    <n v="39"/>
    <n v="42.63"/>
  </r>
  <r>
    <s v="2735a10b"/>
    <d v="2022-12-24T00:00:00"/>
    <x v="3"/>
    <x v="3"/>
    <n v="365.86"/>
    <n v="33"/>
    <n v="13"/>
    <n v="298.5"/>
  </r>
  <r>
    <s v="87b54547"/>
    <d v="2023-05-12T00:00:00"/>
    <x v="3"/>
    <x v="3"/>
    <n v="2560.61"/>
    <n v="16"/>
    <n v="5"/>
    <n v="521.63"/>
  </r>
  <r>
    <s v="7a0728ec"/>
    <d v="2023-12-03T00:00:00"/>
    <x v="3"/>
    <x v="3"/>
    <n v="1643.67"/>
    <n v="24"/>
    <n v="27"/>
    <n v="180.62"/>
  </r>
  <r>
    <s v="ffee52f5"/>
    <d v="2024-05-21T00:00:00"/>
    <x v="3"/>
    <x v="3"/>
    <n v="1906.95"/>
    <n v="40"/>
    <n v="20"/>
    <n v="561.13"/>
  </r>
  <r>
    <s v="6884168e"/>
    <d v="2023-03-09T00:00:00"/>
    <x v="3"/>
    <x v="3"/>
    <n v="3809.01"/>
    <n v="46"/>
    <n v="23"/>
    <n v="711.21"/>
  </r>
  <r>
    <s v="8e8c20bf"/>
    <d v="2023-05-09T00:00:00"/>
    <x v="3"/>
    <x v="3"/>
    <n v="4166.96"/>
    <n v="34"/>
    <n v="9"/>
    <n v="1764.24"/>
  </r>
  <r>
    <s v="6586d994"/>
    <d v="2024-08-24T00:00:00"/>
    <x v="3"/>
    <x v="3"/>
    <n v="2215.52"/>
    <n v="37"/>
    <n v="12"/>
    <n v="1571.29"/>
  </r>
  <r>
    <s v="e5999c51"/>
    <d v="2023-11-17T00:00:00"/>
    <x v="3"/>
    <x v="3"/>
    <n v="942.52"/>
    <n v="34"/>
    <n v="44"/>
    <n v="278.88"/>
  </r>
  <r>
    <s v="ae6fe4dd"/>
    <d v="2023-03-07T00:00:00"/>
    <x v="3"/>
    <x v="3"/>
    <n v="1561.75"/>
    <n v="46"/>
    <n v="28"/>
    <n v="1067.04"/>
  </r>
  <r>
    <s v="ce3d8ebe"/>
    <d v="2023-08-13T00:00:00"/>
    <x v="3"/>
    <x v="3"/>
    <n v="3897.72"/>
    <n v="42"/>
    <n v="35"/>
    <n v="1232.5999999999999"/>
  </r>
  <r>
    <s v="27665d02"/>
    <d v="2024-10-22T00:00:00"/>
    <x v="3"/>
    <x v="3"/>
    <n v="3146.78"/>
    <n v="13"/>
    <n v="24"/>
    <n v="791.07"/>
  </r>
  <r>
    <s v="09bce2ac"/>
    <d v="2023-09-02T00:00:00"/>
    <x v="3"/>
    <x v="3"/>
    <n v="3190.45"/>
    <n v="4"/>
    <n v="11"/>
    <n v="1977.34"/>
  </r>
  <r>
    <s v="9da2704d"/>
    <d v="2024-10-07T00:00:00"/>
    <x v="0"/>
    <x v="4"/>
    <n v="4811.17"/>
    <n v="22"/>
    <n v="18"/>
    <n v="1372.89"/>
  </r>
  <r>
    <s v="388ff70d"/>
    <d v="2023-11-09T00:00:00"/>
    <x v="0"/>
    <x v="4"/>
    <n v="941.88"/>
    <n v="13"/>
    <n v="28"/>
    <n v="646.49"/>
  </r>
  <r>
    <s v="78d3f47b"/>
    <d v="2023-05-31T00:00:00"/>
    <x v="0"/>
    <x v="4"/>
    <n v="265.32"/>
    <n v="21"/>
    <n v="36"/>
    <n v="595.91"/>
  </r>
  <r>
    <s v="2bfe58fa"/>
    <d v="2024-06-06T00:00:00"/>
    <x v="0"/>
    <x v="4"/>
    <n v="804.64"/>
    <n v="43"/>
    <n v="1"/>
    <n v="60.68"/>
  </r>
  <r>
    <s v="2d0684b7"/>
    <d v="2023-02-22T00:00:00"/>
    <x v="0"/>
    <x v="4"/>
    <n v="82.77"/>
    <n v="3"/>
    <n v="33"/>
    <n v="1416.52"/>
  </r>
  <r>
    <s v="86919e9e"/>
    <d v="2023-11-08T00:00:00"/>
    <x v="0"/>
    <x v="4"/>
    <n v="3666.86"/>
    <n v="42"/>
    <n v="2"/>
    <n v="1455.39"/>
  </r>
  <r>
    <s v="2ce5273a"/>
    <d v="2023-02-17T00:00:00"/>
    <x v="0"/>
    <x v="4"/>
    <n v="2584.6799999999998"/>
    <n v="25"/>
    <n v="14"/>
    <n v="834.99"/>
  </r>
  <r>
    <s v="5e11db9e"/>
    <d v="2023-04-14T00:00:00"/>
    <x v="0"/>
    <x v="4"/>
    <n v="713.95"/>
    <n v="25"/>
    <n v="15"/>
    <n v="78.73"/>
  </r>
  <r>
    <s v="db2827f3"/>
    <d v="2023-10-16T00:00:00"/>
    <x v="0"/>
    <x v="4"/>
    <n v="3047.27"/>
    <n v="18"/>
    <n v="13"/>
    <n v="1639.74"/>
  </r>
  <r>
    <s v="61831599"/>
    <d v="2022-12-28T00:00:00"/>
    <x v="0"/>
    <x v="4"/>
    <n v="4889.46"/>
    <n v="1"/>
    <n v="20"/>
    <n v="807.13"/>
  </r>
  <r>
    <s v="cf159d42"/>
    <d v="2023-06-29T00:00:00"/>
    <x v="0"/>
    <x v="4"/>
    <n v="2548.91"/>
    <n v="3"/>
    <n v="7"/>
    <n v="694.24"/>
  </r>
  <r>
    <s v="6b1e9797"/>
    <d v="2024-07-27T00:00:00"/>
    <x v="0"/>
    <x v="4"/>
    <n v="1387.18"/>
    <n v="28"/>
    <n v="9"/>
    <n v="381.96"/>
  </r>
  <r>
    <s v="7349ac4e"/>
    <d v="2023-11-29T00:00:00"/>
    <x v="0"/>
    <x v="4"/>
    <n v="4422.18"/>
    <n v="14"/>
    <n v="33"/>
    <n v="237.47"/>
  </r>
  <r>
    <s v="79a06bc6"/>
    <d v="2023-04-03T00:00:00"/>
    <x v="0"/>
    <x v="4"/>
    <n v="152.53"/>
    <n v="10"/>
    <n v="16"/>
    <n v="1958.8"/>
  </r>
  <r>
    <s v="8f1c4661"/>
    <d v="2023-08-27T00:00:00"/>
    <x v="0"/>
    <x v="4"/>
    <n v="4115.93"/>
    <n v="50"/>
    <n v="48"/>
    <n v="741.85"/>
  </r>
  <r>
    <s v="679abad3"/>
    <d v="2024-11-05T00:00:00"/>
    <x v="0"/>
    <x v="4"/>
    <n v="1875.67"/>
    <n v="6"/>
    <n v="42"/>
    <n v="405.84"/>
  </r>
  <r>
    <s v="f7fc40bf"/>
    <d v="2024-10-25T00:00:00"/>
    <x v="0"/>
    <x v="4"/>
    <n v="4798.7"/>
    <n v="37"/>
    <n v="28"/>
    <n v="156.88"/>
  </r>
  <r>
    <s v="03a15f32"/>
    <d v="2024-03-18T00:00:00"/>
    <x v="0"/>
    <x v="4"/>
    <n v="1169.1500000000001"/>
    <n v="8"/>
    <n v="24"/>
    <n v="563.23"/>
  </r>
  <r>
    <s v="e4de7860"/>
    <d v="2023-06-02T00:00:00"/>
    <x v="0"/>
    <x v="4"/>
    <n v="2388.75"/>
    <n v="40"/>
    <n v="12"/>
    <n v="1868.2"/>
  </r>
  <r>
    <s v="7fc85b77"/>
    <d v="2023-04-07T00:00:00"/>
    <x v="0"/>
    <x v="4"/>
    <n v="2112.39"/>
    <n v="29"/>
    <n v="15"/>
    <n v="1063.3699999999999"/>
  </r>
  <r>
    <s v="fbbfded3"/>
    <d v="2024-03-08T00:00:00"/>
    <x v="0"/>
    <x v="4"/>
    <n v="1748.99"/>
    <n v="43"/>
    <n v="39"/>
    <n v="932.44"/>
  </r>
  <r>
    <s v="3bfae9d7"/>
    <d v="2023-10-02T00:00:00"/>
    <x v="0"/>
    <x v="4"/>
    <n v="3764.38"/>
    <n v="36"/>
    <n v="21"/>
    <n v="1553.93"/>
  </r>
  <r>
    <s v="62f59bd6"/>
    <d v="2023-06-23T00:00:00"/>
    <x v="0"/>
    <x v="4"/>
    <n v="478.01"/>
    <n v="28"/>
    <n v="29"/>
    <n v="1057.74"/>
  </r>
  <r>
    <s v="9ad708bc"/>
    <d v="2022-12-17T00:00:00"/>
    <x v="0"/>
    <x v="4"/>
    <n v="2044.96"/>
    <n v="34"/>
    <n v="3"/>
    <n v="960.79"/>
  </r>
  <r>
    <s v="b9161739"/>
    <d v="2023-01-27T00:00:00"/>
    <x v="0"/>
    <x v="4"/>
    <n v="4451.08"/>
    <n v="29"/>
    <n v="26"/>
    <n v="1002.86"/>
  </r>
  <r>
    <s v="9ff90547"/>
    <d v="2024-02-13T00:00:00"/>
    <x v="0"/>
    <x v="4"/>
    <n v="1316.85"/>
    <n v="10"/>
    <n v="15"/>
    <n v="190.62"/>
  </r>
  <r>
    <s v="552eb17f"/>
    <d v="2024-10-29T00:00:00"/>
    <x v="0"/>
    <x v="4"/>
    <n v="1352.23"/>
    <n v="50"/>
    <n v="26"/>
    <n v="1076.04"/>
  </r>
  <r>
    <s v="3892eb53"/>
    <d v="2023-10-16T00:00:00"/>
    <x v="0"/>
    <x v="4"/>
    <n v="422.54"/>
    <n v="46"/>
    <n v="24"/>
    <n v="1658.28"/>
  </r>
  <r>
    <s v="5acf86eb"/>
    <d v="2023-04-24T00:00:00"/>
    <x v="0"/>
    <x v="4"/>
    <n v="1986.99"/>
    <n v="6"/>
    <n v="33"/>
    <n v="1890.48"/>
  </r>
  <r>
    <s v="a0f9f315"/>
    <d v="2022-11-30T00:00:00"/>
    <x v="0"/>
    <x v="4"/>
    <n v="1538.27"/>
    <n v="13"/>
    <n v="34"/>
    <n v="607.27"/>
  </r>
  <r>
    <s v="3f1e794c"/>
    <d v="2023-12-08T00:00:00"/>
    <x v="0"/>
    <x v="4"/>
    <n v="734.13"/>
    <n v="4"/>
    <n v="21"/>
    <n v="1579.6"/>
  </r>
  <r>
    <s v="f9b11cc2"/>
    <d v="2023-09-17T00:00:00"/>
    <x v="0"/>
    <x v="4"/>
    <n v="3570.62"/>
    <n v="4"/>
    <n v="23"/>
    <n v="819.96"/>
  </r>
  <r>
    <s v="fe225957"/>
    <d v="2024-10-26T00:00:00"/>
    <x v="0"/>
    <x v="4"/>
    <n v="1807.03"/>
    <n v="14"/>
    <n v="39"/>
    <n v="91.85"/>
  </r>
  <r>
    <s v="c49dd3a1"/>
    <d v="2023-09-25T00:00:00"/>
    <x v="0"/>
    <x v="4"/>
    <n v="4016.78"/>
    <n v="13"/>
    <n v="9"/>
    <n v="113.09"/>
  </r>
  <r>
    <s v="80be5bd9"/>
    <d v="2023-05-25T00:00:00"/>
    <x v="0"/>
    <x v="4"/>
    <n v="3964.45"/>
    <n v="18"/>
    <n v="0"/>
    <n v="554.66999999999996"/>
  </r>
  <r>
    <s v="6bc3b484"/>
    <d v="2024-03-15T00:00:00"/>
    <x v="0"/>
    <x v="4"/>
    <n v="3692.33"/>
    <n v="13"/>
    <n v="12"/>
    <n v="775.85"/>
  </r>
  <r>
    <s v="4d2a8a4e"/>
    <d v="2024-02-02T00:00:00"/>
    <x v="0"/>
    <x v="4"/>
    <n v="97.62"/>
    <n v="15"/>
    <n v="8"/>
    <n v="1198.93"/>
  </r>
  <r>
    <s v="7327250c"/>
    <d v="2024-04-28T00:00:00"/>
    <x v="0"/>
    <x v="4"/>
    <n v="3149.42"/>
    <n v="6"/>
    <n v="12"/>
    <n v="1455.18"/>
  </r>
  <r>
    <s v="52502049"/>
    <d v="2024-08-04T00:00:00"/>
    <x v="0"/>
    <x v="4"/>
    <n v="4270.3599999999997"/>
    <n v="44"/>
    <n v="6"/>
    <n v="763.55"/>
  </r>
  <r>
    <s v="7ad2364b"/>
    <d v="2023-04-27T00:00:00"/>
    <x v="0"/>
    <x v="4"/>
    <n v="3219.12"/>
    <n v="40"/>
    <n v="47"/>
    <n v="410.95"/>
  </r>
  <r>
    <s v="132614a1"/>
    <d v="2023-05-29T00:00:00"/>
    <x v="0"/>
    <x v="4"/>
    <n v="4974.53"/>
    <n v="13"/>
    <n v="40"/>
    <n v="1839.91"/>
  </r>
  <r>
    <s v="59f29eb7"/>
    <d v="2024-08-22T00:00:00"/>
    <x v="0"/>
    <x v="4"/>
    <n v="2970.94"/>
    <n v="38"/>
    <n v="11"/>
    <n v="1108.1099999999999"/>
  </r>
  <r>
    <s v="71c9323f"/>
    <d v="2024-07-09T00:00:00"/>
    <x v="0"/>
    <x v="4"/>
    <n v="4460.49"/>
    <n v="5"/>
    <n v="39"/>
    <n v="1925.9"/>
  </r>
  <r>
    <s v="818af409"/>
    <d v="2023-05-30T00:00:00"/>
    <x v="0"/>
    <x v="4"/>
    <n v="745.39"/>
    <n v="2"/>
    <n v="19"/>
    <n v="1100.8399999999999"/>
  </r>
  <r>
    <s v="9644359f"/>
    <d v="2024-08-19T00:00:00"/>
    <x v="0"/>
    <x v="4"/>
    <n v="1684.38"/>
    <n v="44"/>
    <n v="11"/>
    <n v="524.86"/>
  </r>
  <r>
    <s v="1c09d203"/>
    <d v="2024-11-08T00:00:00"/>
    <x v="0"/>
    <x v="4"/>
    <n v="3693.76"/>
    <n v="18"/>
    <n v="32"/>
    <n v="160.03"/>
  </r>
  <r>
    <s v="abf77398"/>
    <d v="2024-02-22T00:00:00"/>
    <x v="0"/>
    <x v="4"/>
    <n v="2694.52"/>
    <n v="19"/>
    <n v="21"/>
    <n v="474.82"/>
  </r>
  <r>
    <s v="6e2b0140"/>
    <d v="2024-01-13T00:00:00"/>
    <x v="0"/>
    <x v="4"/>
    <n v="423.33"/>
    <n v="33"/>
    <n v="15"/>
    <n v="1287.8399999999999"/>
  </r>
  <r>
    <s v="9876905b"/>
    <d v="2023-06-25T00:00:00"/>
    <x v="0"/>
    <x v="4"/>
    <n v="4140.25"/>
    <n v="1"/>
    <n v="50"/>
    <n v="514.32000000000005"/>
  </r>
  <r>
    <s v="b55e0c5a"/>
    <d v="2023-07-22T00:00:00"/>
    <x v="0"/>
    <x v="4"/>
    <n v="2418.1799999999998"/>
    <n v="26"/>
    <n v="26"/>
    <n v="361.27"/>
  </r>
  <r>
    <s v="4d0a81ff"/>
    <d v="2022-12-30T00:00:00"/>
    <x v="0"/>
    <x v="4"/>
    <n v="2593.31"/>
    <n v="16"/>
    <n v="34"/>
    <n v="535.99"/>
  </r>
  <r>
    <s v="b97a8398"/>
    <d v="2024-09-30T00:00:00"/>
    <x v="0"/>
    <x v="4"/>
    <n v="52.96"/>
    <n v="47"/>
    <n v="16"/>
    <n v="1960.53"/>
  </r>
  <r>
    <s v="eab122a0"/>
    <d v="2023-09-12T00:00:00"/>
    <x v="0"/>
    <x v="4"/>
    <n v="3438.73"/>
    <n v="26"/>
    <n v="8"/>
    <n v="53.56"/>
  </r>
  <r>
    <s v="3ab02333"/>
    <d v="2023-11-13T00:00:00"/>
    <x v="0"/>
    <x v="4"/>
    <n v="1612.5"/>
    <n v="16"/>
    <n v="42"/>
    <n v="381.13"/>
  </r>
  <r>
    <s v="33aa30ae"/>
    <d v="2023-04-23T00:00:00"/>
    <x v="0"/>
    <x v="4"/>
    <n v="3693.84"/>
    <n v="48"/>
    <n v="32"/>
    <n v="1371.56"/>
  </r>
  <r>
    <s v="e0e9a920"/>
    <d v="2023-09-02T00:00:00"/>
    <x v="0"/>
    <x v="4"/>
    <n v="3204.02"/>
    <n v="4"/>
    <n v="19"/>
    <n v="1514.5"/>
  </r>
  <r>
    <s v="4.7E+69"/>
    <d v="2024-07-02T00:00:00"/>
    <x v="0"/>
    <x v="4"/>
    <n v="1033.6600000000001"/>
    <n v="9"/>
    <n v="32"/>
    <n v="646.04999999999995"/>
  </r>
  <r>
    <s v="5d590c5b"/>
    <d v="2024-03-22T00:00:00"/>
    <x v="0"/>
    <x v="4"/>
    <n v="218.36"/>
    <n v="31"/>
    <n v="35"/>
    <n v="1777.78"/>
  </r>
  <r>
    <s v="4bd5637b"/>
    <d v="2024-08-30T00:00:00"/>
    <x v="0"/>
    <x v="4"/>
    <n v="3114.27"/>
    <n v="18"/>
    <n v="6"/>
    <n v="698.55"/>
  </r>
  <r>
    <s v="39b78d05"/>
    <d v="2024-03-12T00:00:00"/>
    <x v="0"/>
    <x v="4"/>
    <n v="2649.9"/>
    <n v="27"/>
    <n v="46"/>
    <n v="1833.96"/>
  </r>
  <r>
    <s v="47408bc4"/>
    <d v="2023-01-05T00:00:00"/>
    <x v="0"/>
    <x v="4"/>
    <n v="4839.1099999999997"/>
    <n v="23"/>
    <n v="13"/>
    <n v="1845.77"/>
  </r>
  <r>
    <s v="5ed6e766"/>
    <d v="2023-06-16T00:00:00"/>
    <x v="0"/>
    <x v="4"/>
    <n v="597.54"/>
    <n v="15"/>
    <n v="29"/>
    <n v="101.44"/>
  </r>
  <r>
    <s v="09f98450"/>
    <d v="2023-04-03T00:00:00"/>
    <x v="0"/>
    <x v="4"/>
    <n v="1125.48"/>
    <n v="12"/>
    <n v="43"/>
    <n v="1161.8"/>
  </r>
  <r>
    <s v="95357268"/>
    <d v="2023-09-19T00:00:00"/>
    <x v="0"/>
    <x v="4"/>
    <n v="3255.75"/>
    <n v="28"/>
    <n v="46"/>
    <n v="701.62"/>
  </r>
  <r>
    <s v="1b975c21"/>
    <d v="2024-05-05T00:00:00"/>
    <x v="0"/>
    <x v="4"/>
    <n v="4021.46"/>
    <n v="5"/>
    <n v="31"/>
    <n v="197.93"/>
  </r>
  <r>
    <s v="781000000000000"/>
    <d v="2023-11-05T00:00:00"/>
    <x v="0"/>
    <x v="4"/>
    <n v="2182.3000000000002"/>
    <n v="49"/>
    <n v="13"/>
    <n v="351.14"/>
  </r>
  <r>
    <s v="b39fcf36"/>
    <d v="2024-10-31T00:00:00"/>
    <x v="0"/>
    <x v="4"/>
    <n v="2161.8200000000002"/>
    <n v="36"/>
    <n v="26"/>
    <n v="975.04"/>
  </r>
  <r>
    <s v="a0d17742"/>
    <d v="2023-07-08T00:00:00"/>
    <x v="0"/>
    <x v="4"/>
    <n v="3517.82"/>
    <n v="43"/>
    <n v="3"/>
    <n v="128.35"/>
  </r>
  <r>
    <s v="5b4743c2"/>
    <d v="2023-10-27T00:00:00"/>
    <x v="0"/>
    <x v="4"/>
    <n v="829.67"/>
    <n v="24"/>
    <n v="14"/>
    <n v="178.75"/>
  </r>
  <r>
    <s v="6d52c59a"/>
    <d v="2023-10-22T00:00:00"/>
    <x v="0"/>
    <x v="4"/>
    <n v="3545.21"/>
    <n v="48"/>
    <n v="18"/>
    <n v="1506.67"/>
  </r>
  <r>
    <s v="7709a1f8"/>
    <d v="2023-08-20T00:00:00"/>
    <x v="0"/>
    <x v="4"/>
    <n v="3100.8"/>
    <n v="43"/>
    <n v="17"/>
    <n v="487.45"/>
  </r>
  <r>
    <s v="18fbb49d"/>
    <d v="2023-02-05T00:00:00"/>
    <x v="0"/>
    <x v="4"/>
    <n v="1068.48"/>
    <n v="36"/>
    <n v="23"/>
    <n v="133.88"/>
  </r>
  <r>
    <s v="dfba6a62"/>
    <d v="2023-12-20T00:00:00"/>
    <x v="0"/>
    <x v="4"/>
    <n v="2601.75"/>
    <n v="40"/>
    <n v="18"/>
    <n v="573.85"/>
  </r>
  <r>
    <s v="75184046"/>
    <d v="2024-10-14T00:00:00"/>
    <x v="0"/>
    <x v="4"/>
    <n v="340.36"/>
    <n v="46"/>
    <n v="36"/>
    <n v="947.13"/>
  </r>
  <r>
    <s v="922eddc1"/>
    <d v="2024-03-16T00:00:00"/>
    <x v="0"/>
    <x v="4"/>
    <n v="2012.26"/>
    <n v="40"/>
    <n v="22"/>
    <n v="1015.6"/>
  </r>
  <r>
    <s v="3960241e"/>
    <d v="2022-11-23T00:00:00"/>
    <x v="0"/>
    <x v="4"/>
    <n v="3941.52"/>
    <n v="23"/>
    <n v="22"/>
    <n v="484.4"/>
  </r>
  <r>
    <s v="922816de"/>
    <d v="2023-08-09T00:00:00"/>
    <x v="0"/>
    <x v="4"/>
    <n v="4697.5"/>
    <n v="21"/>
    <n v="36"/>
    <n v="351.07"/>
  </r>
  <r>
    <s v="f818d724"/>
    <d v="2024-07-23T00:00:00"/>
    <x v="0"/>
    <x v="4"/>
    <n v="793.15"/>
    <n v="7"/>
    <n v="13"/>
    <n v="1903.31"/>
  </r>
  <r>
    <s v="4ce5ec92"/>
    <d v="2023-01-15T00:00:00"/>
    <x v="0"/>
    <x v="4"/>
    <n v="3682.86"/>
    <n v="23"/>
    <n v="19"/>
    <n v="35.49"/>
  </r>
  <r>
    <s v="3913b6f1"/>
    <d v="2024-11-09T00:00:00"/>
    <x v="0"/>
    <x v="4"/>
    <n v="2253.14"/>
    <n v="2"/>
    <n v="12"/>
    <n v="1752.24"/>
  </r>
  <r>
    <s v="ecee8edd"/>
    <d v="2023-10-17T00:00:00"/>
    <x v="0"/>
    <x v="4"/>
    <n v="1556.15"/>
    <n v="31"/>
    <n v="10"/>
    <n v="324.52"/>
  </r>
  <r>
    <s v="a4c80f97"/>
    <d v="2023-09-12T00:00:00"/>
    <x v="0"/>
    <x v="4"/>
    <n v="291.77"/>
    <n v="3"/>
    <n v="42"/>
    <n v="1346.07"/>
  </r>
  <r>
    <s v="ac22a898"/>
    <d v="2023-11-16T00:00:00"/>
    <x v="0"/>
    <x v="4"/>
    <n v="1204.29"/>
    <n v="9"/>
    <n v="9"/>
    <n v="1045.3"/>
  </r>
  <r>
    <s v="7238298b"/>
    <d v="2024-08-23T00:00:00"/>
    <x v="0"/>
    <x v="4"/>
    <n v="3211.96"/>
    <n v="24"/>
    <n v="11"/>
    <n v="725.16"/>
  </r>
  <r>
    <s v="136363da"/>
    <d v="2023-03-19T00:00:00"/>
    <x v="0"/>
    <x v="4"/>
    <n v="2040.43"/>
    <n v="18"/>
    <n v="5"/>
    <n v="359.33"/>
  </r>
  <r>
    <s v="57d930a4"/>
    <d v="2023-04-07T00:00:00"/>
    <x v="0"/>
    <x v="4"/>
    <n v="2843.41"/>
    <n v="16"/>
    <n v="28"/>
    <n v="1028.01"/>
  </r>
  <r>
    <s v="0fc8a943"/>
    <d v="2024-09-05T00:00:00"/>
    <x v="0"/>
    <x v="4"/>
    <n v="421.28"/>
    <n v="32"/>
    <n v="23"/>
    <n v="1013.94"/>
  </r>
  <r>
    <s v="6600aa46"/>
    <d v="2024-10-15T00:00:00"/>
    <x v="0"/>
    <x v="4"/>
    <n v="422.74"/>
    <n v="42"/>
    <n v="48"/>
    <n v="699.49"/>
  </r>
  <r>
    <s v="e7ea8047"/>
    <d v="2023-07-14T00:00:00"/>
    <x v="0"/>
    <x v="4"/>
    <n v="955.31"/>
    <n v="36"/>
    <n v="9"/>
    <n v="926.45"/>
  </r>
  <r>
    <s v="6007fa14"/>
    <d v="2023-12-30T00:00:00"/>
    <x v="0"/>
    <x v="4"/>
    <n v="1551.62"/>
    <n v="13"/>
    <n v="20"/>
    <n v="1260.1500000000001"/>
  </r>
  <r>
    <s v="96425131"/>
    <d v="2023-07-13T00:00:00"/>
    <x v="0"/>
    <x v="4"/>
    <n v="3248.44"/>
    <n v="7"/>
    <n v="7"/>
    <n v="1285.1400000000001"/>
  </r>
  <r>
    <s v="5f30028b"/>
    <d v="2023-03-06T00:00:00"/>
    <x v="0"/>
    <x v="4"/>
    <n v="2938.86"/>
    <n v="3"/>
    <n v="33"/>
    <n v="1159.26"/>
  </r>
  <r>
    <s v="f568188b"/>
    <d v="2024-10-10T00:00:00"/>
    <x v="0"/>
    <x v="4"/>
    <n v="1857.89"/>
    <n v="8"/>
    <n v="15"/>
    <n v="471.67"/>
  </r>
  <r>
    <s v="e770f0d1"/>
    <d v="2024-02-04T00:00:00"/>
    <x v="0"/>
    <x v="4"/>
    <n v="1574.56"/>
    <n v="38"/>
    <n v="0"/>
    <n v="1855.81"/>
  </r>
  <r>
    <s v="f0dadca2"/>
    <d v="2023-11-01T00:00:00"/>
    <x v="0"/>
    <x v="4"/>
    <n v="2901.35"/>
    <n v="6"/>
    <n v="17"/>
    <n v="77.67"/>
  </r>
  <r>
    <s v="900f63d9"/>
    <d v="2023-10-24T00:00:00"/>
    <x v="0"/>
    <x v="4"/>
    <n v="4274.32"/>
    <n v="12"/>
    <n v="16"/>
    <n v="666.14"/>
  </r>
  <r>
    <s v="78f4cb38"/>
    <d v="2023-09-25T00:00:00"/>
    <x v="0"/>
    <x v="4"/>
    <n v="3417.74"/>
    <n v="9"/>
    <n v="17"/>
    <n v="1088.74"/>
  </r>
  <r>
    <s v="28e6ef8e"/>
    <d v="2023-06-28T00:00:00"/>
    <x v="0"/>
    <x v="4"/>
    <n v="1406.28"/>
    <n v="19"/>
    <n v="12"/>
    <n v="476.46"/>
  </r>
  <r>
    <s v="15a7ba95"/>
    <d v="2024-08-18T00:00:00"/>
    <x v="0"/>
    <x v="4"/>
    <n v="4856.72"/>
    <n v="1"/>
    <n v="23"/>
    <n v="1698.82"/>
  </r>
  <r>
    <s v="1a95cad0"/>
    <d v="2023-03-10T00:00:00"/>
    <x v="0"/>
    <x v="4"/>
    <n v="4625.16"/>
    <n v="21"/>
    <n v="3"/>
    <n v="858.54"/>
  </r>
  <r>
    <s v="fdeb284b"/>
    <d v="2024-04-24T00:00:00"/>
    <x v="0"/>
    <x v="4"/>
    <n v="2325.33"/>
    <n v="40"/>
    <n v="16"/>
    <n v="1949.16"/>
  </r>
  <r>
    <s v="7cc1d43b"/>
    <d v="2023-02-21T00:00:00"/>
    <x v="0"/>
    <x v="4"/>
    <n v="388.01"/>
    <n v="46"/>
    <n v="1"/>
    <n v="1882.36"/>
  </r>
  <r>
    <s v="1886a8f8"/>
    <d v="2023-03-08T00:00:00"/>
    <x v="0"/>
    <x v="4"/>
    <n v="3094.92"/>
    <n v="18"/>
    <n v="40"/>
    <n v="206.22"/>
  </r>
  <r>
    <s v="d1c81fcc"/>
    <d v="2024-01-05T00:00:00"/>
    <x v="0"/>
    <x v="4"/>
    <n v="4802.8500000000004"/>
    <n v="47"/>
    <n v="4"/>
    <n v="1196.45"/>
  </r>
  <r>
    <s v="3a92721f"/>
    <d v="2024-04-26T00:00:00"/>
    <x v="0"/>
    <x v="4"/>
    <n v="1784.61"/>
    <n v="49"/>
    <n v="31"/>
    <n v="1742.97"/>
  </r>
  <r>
    <s v="1bd29ac1"/>
    <d v="2023-04-24T00:00:00"/>
    <x v="0"/>
    <x v="4"/>
    <n v="3339.63"/>
    <n v="2"/>
    <n v="4"/>
    <n v="932.24"/>
  </r>
  <r>
    <s v="221b1aac"/>
    <d v="2023-04-01T00:00:00"/>
    <x v="0"/>
    <x v="4"/>
    <n v="4108.95"/>
    <n v="41"/>
    <n v="15"/>
    <n v="1509.89"/>
  </r>
  <r>
    <s v="412d7559"/>
    <d v="2023-05-10T00:00:00"/>
    <x v="0"/>
    <x v="4"/>
    <n v="2185.56"/>
    <n v="9"/>
    <n v="43"/>
    <n v="1431.8"/>
  </r>
  <r>
    <s v="de5d7d37"/>
    <d v="2024-02-21T00:00:00"/>
    <x v="0"/>
    <x v="4"/>
    <n v="2703.7"/>
    <n v="19"/>
    <n v="39"/>
    <n v="491.12"/>
  </r>
  <r>
    <s v="691cf9cd"/>
    <d v="2023-03-17T00:00:00"/>
    <x v="0"/>
    <x v="4"/>
    <n v="3295.78"/>
    <n v="17"/>
    <n v="39"/>
    <n v="909.05"/>
  </r>
  <r>
    <s v="b0f1c7d4"/>
    <d v="2023-11-24T00:00:00"/>
    <x v="0"/>
    <x v="4"/>
    <n v="3722.2"/>
    <n v="47"/>
    <n v="45"/>
    <n v="1763.28"/>
  </r>
  <r>
    <s v="47109793"/>
    <d v="2024-06-22T00:00:00"/>
    <x v="0"/>
    <x v="4"/>
    <n v="3247.51"/>
    <n v="47"/>
    <n v="20"/>
    <n v="1539.73"/>
  </r>
  <r>
    <s v="024877cf"/>
    <d v="2023-12-18T00:00:00"/>
    <x v="0"/>
    <x v="4"/>
    <n v="3775.42"/>
    <n v="38"/>
    <n v="10"/>
    <n v="989.11"/>
  </r>
  <r>
    <s v="ef30af5d"/>
    <d v="2023-06-15T00:00:00"/>
    <x v="0"/>
    <x v="4"/>
    <n v="3165.64"/>
    <n v="12"/>
    <n v="4"/>
    <n v="1614.46"/>
  </r>
  <r>
    <s v="ad2ccdb2"/>
    <d v="2023-11-06T00:00:00"/>
    <x v="0"/>
    <x v="4"/>
    <n v="3308.75"/>
    <n v="3"/>
    <n v="15"/>
    <n v="932.4"/>
  </r>
  <r>
    <s v="52ea8128"/>
    <d v="2023-03-08T00:00:00"/>
    <x v="0"/>
    <x v="4"/>
    <n v="2545.12"/>
    <n v="33"/>
    <n v="36"/>
    <n v="885.13"/>
  </r>
  <r>
    <s v="aef3b7bc"/>
    <d v="2023-05-25T00:00:00"/>
    <x v="0"/>
    <x v="4"/>
    <n v="596.99"/>
    <n v="6"/>
    <n v="9"/>
    <n v="1880.31"/>
  </r>
  <r>
    <s v="929374d1"/>
    <d v="2022-11-21T00:00:00"/>
    <x v="0"/>
    <x v="4"/>
    <n v="1053.75"/>
    <n v="47"/>
    <n v="24"/>
    <n v="1290.24"/>
  </r>
  <r>
    <s v="9ed518e1"/>
    <d v="2023-01-08T00:00:00"/>
    <x v="0"/>
    <x v="4"/>
    <n v="382.82"/>
    <n v="41"/>
    <n v="7"/>
    <n v="217.19"/>
  </r>
  <r>
    <s v="73489255"/>
    <d v="2024-09-12T00:00:00"/>
    <x v="0"/>
    <x v="4"/>
    <n v="2559.81"/>
    <n v="46"/>
    <n v="24"/>
    <n v="632.29999999999995"/>
  </r>
  <r>
    <s v="b044b2c9"/>
    <d v="2024-09-12T00:00:00"/>
    <x v="0"/>
    <x v="4"/>
    <n v="2696.45"/>
    <n v="32"/>
    <n v="26"/>
    <n v="297.31"/>
  </r>
  <r>
    <s v="3248f309"/>
    <d v="2023-11-15T00:00:00"/>
    <x v="0"/>
    <x v="4"/>
    <n v="4696.5200000000004"/>
    <n v="40"/>
    <n v="28"/>
    <n v="1197.4000000000001"/>
  </r>
  <r>
    <s v="0ae3c877"/>
    <d v="2023-12-04T00:00:00"/>
    <x v="0"/>
    <x v="4"/>
    <n v="1417.05"/>
    <n v="35"/>
    <n v="18"/>
    <n v="817.05"/>
  </r>
  <r>
    <s v="f85fe78e"/>
    <d v="2023-02-23T00:00:00"/>
    <x v="0"/>
    <x v="4"/>
    <n v="178.4"/>
    <n v="20"/>
    <n v="4"/>
    <n v="515.97"/>
  </r>
  <r>
    <s v="30c9e9bb"/>
    <d v="2023-10-03T00:00:00"/>
    <x v="0"/>
    <x v="4"/>
    <n v="3421.41"/>
    <n v="19"/>
    <n v="39"/>
    <n v="1388.86"/>
  </r>
  <r>
    <s v="f90b1c60"/>
    <d v="2023-04-22T00:00:00"/>
    <x v="0"/>
    <x v="4"/>
    <n v="1660.24"/>
    <n v="21"/>
    <n v="22"/>
    <n v="919.25"/>
  </r>
  <r>
    <s v="ebab8505"/>
    <d v="2023-09-26T00:00:00"/>
    <x v="0"/>
    <x v="4"/>
    <n v="913.07"/>
    <n v="20"/>
    <n v="3"/>
    <n v="1489"/>
  </r>
  <r>
    <s v="b19be73a"/>
    <d v="2024-10-16T00:00:00"/>
    <x v="0"/>
    <x v="4"/>
    <n v="4809.38"/>
    <n v="44"/>
    <n v="44"/>
    <n v="410.54"/>
  </r>
  <r>
    <s v="cf43ab06"/>
    <d v="2023-01-08T00:00:00"/>
    <x v="0"/>
    <x v="4"/>
    <n v="1000.55"/>
    <n v="41"/>
    <n v="21"/>
    <n v="162.85"/>
  </r>
  <r>
    <s v="300861f6"/>
    <d v="2023-10-29T00:00:00"/>
    <x v="0"/>
    <x v="4"/>
    <n v="3631.63"/>
    <n v="22"/>
    <n v="18"/>
    <n v="1867.8"/>
  </r>
  <r>
    <s v="9c2f6304"/>
    <d v="2024-10-12T00:00:00"/>
    <x v="0"/>
    <x v="4"/>
    <n v="623.94000000000005"/>
    <n v="29"/>
    <n v="0"/>
    <n v="1954.01"/>
  </r>
  <r>
    <s v="4508e5ce"/>
    <d v="2023-07-13T00:00:00"/>
    <x v="0"/>
    <x v="4"/>
    <n v="4764.58"/>
    <n v="22"/>
    <n v="47"/>
    <n v="1847.94"/>
  </r>
  <r>
    <s v="5.59E+48"/>
    <d v="2024-09-09T00:00:00"/>
    <x v="0"/>
    <x v="4"/>
    <n v="2944.44"/>
    <n v="18"/>
    <n v="1"/>
    <n v="1017.59"/>
  </r>
  <r>
    <s v="5baa8eff"/>
    <d v="2024-09-21T00:00:00"/>
    <x v="0"/>
    <x v="4"/>
    <n v="256.48"/>
    <n v="3"/>
    <n v="0"/>
    <n v="955.82"/>
  </r>
  <r>
    <s v="50b2935c"/>
    <d v="2023-11-08T00:00:00"/>
    <x v="0"/>
    <x v="4"/>
    <n v="2262.9"/>
    <n v="6"/>
    <n v="47"/>
    <n v="631.41"/>
  </r>
  <r>
    <s v="21862293"/>
    <d v="2023-09-18T00:00:00"/>
    <x v="0"/>
    <x v="4"/>
    <n v="1654.46"/>
    <n v="31"/>
    <n v="34"/>
    <n v="332.68"/>
  </r>
  <r>
    <s v="4e1fbf6a"/>
    <d v="2023-02-02T00:00:00"/>
    <x v="0"/>
    <x v="4"/>
    <n v="1799.63"/>
    <n v="41"/>
    <n v="6"/>
    <n v="1732.68"/>
  </r>
  <r>
    <s v="4798478d"/>
    <d v="2023-03-23T00:00:00"/>
    <x v="0"/>
    <x v="4"/>
    <n v="2869.32"/>
    <n v="4"/>
    <n v="16"/>
    <n v="1107.93"/>
  </r>
  <r>
    <s v="41616769"/>
    <d v="2023-06-29T00:00:00"/>
    <x v="0"/>
    <x v="4"/>
    <n v="1687.19"/>
    <n v="30"/>
    <n v="45"/>
    <n v="1489.73"/>
  </r>
  <r>
    <s v="684bddf0"/>
    <d v="2024-01-15T00:00:00"/>
    <x v="0"/>
    <x v="4"/>
    <n v="3794.01"/>
    <n v="37"/>
    <n v="5"/>
    <n v="428.89"/>
  </r>
  <r>
    <s v="97cdb8f8"/>
    <d v="2023-04-01T00:00:00"/>
    <x v="0"/>
    <x v="4"/>
    <n v="1501.46"/>
    <n v="17"/>
    <n v="50"/>
    <n v="1413.09"/>
  </r>
  <r>
    <s v="32f325c5"/>
    <d v="2023-10-16T00:00:00"/>
    <x v="0"/>
    <x v="4"/>
    <n v="2730.86"/>
    <n v="19"/>
    <n v="1"/>
    <n v="1422.35"/>
  </r>
  <r>
    <s v="03a467f7"/>
    <d v="2024-11-10T00:00:00"/>
    <x v="0"/>
    <x v="4"/>
    <n v="3419.32"/>
    <n v="48"/>
    <n v="9"/>
    <n v="1762.88"/>
  </r>
  <r>
    <s v="2eebd209"/>
    <d v="2023-07-26T00:00:00"/>
    <x v="0"/>
    <x v="4"/>
    <n v="2609.71"/>
    <n v="32"/>
    <n v="36"/>
    <n v="392.28"/>
  </r>
  <r>
    <s v="7470000000000"/>
    <d v="2024-05-15T00:00:00"/>
    <x v="0"/>
    <x v="4"/>
    <n v="1763.84"/>
    <n v="22"/>
    <n v="49"/>
    <n v="504.24"/>
  </r>
  <r>
    <s v="b26134e9"/>
    <d v="2024-09-14T00:00:00"/>
    <x v="0"/>
    <x v="4"/>
    <n v="4096.74"/>
    <n v="43"/>
    <n v="4"/>
    <n v="1584.39"/>
  </r>
  <r>
    <s v="6c05ec63"/>
    <d v="2024-10-26T00:00:00"/>
    <x v="0"/>
    <x v="4"/>
    <n v="154.18"/>
    <n v="11"/>
    <n v="21"/>
    <n v="354.95"/>
  </r>
  <r>
    <s v="0f2fe114"/>
    <d v="2024-01-30T00:00:00"/>
    <x v="0"/>
    <x v="4"/>
    <n v="2849.59"/>
    <n v="24"/>
    <n v="36"/>
    <n v="1093.55"/>
  </r>
  <r>
    <s v="6f9e8091"/>
    <d v="2023-08-10T00:00:00"/>
    <x v="0"/>
    <x v="4"/>
    <n v="1858.09"/>
    <n v="38"/>
    <n v="40"/>
    <n v="1957.73"/>
  </r>
  <r>
    <s v="32cc4483"/>
    <d v="2024-10-28T00:00:00"/>
    <x v="0"/>
    <x v="4"/>
    <n v="4789.4399999999996"/>
    <n v="27"/>
    <n v="26"/>
    <n v="1574.29"/>
  </r>
  <r>
    <s v="ab216261"/>
    <d v="2023-11-03T00:00:00"/>
    <x v="0"/>
    <x v="4"/>
    <n v="3498.51"/>
    <n v="26"/>
    <n v="48"/>
    <n v="933.3"/>
  </r>
  <r>
    <s v="d25d00d8"/>
    <d v="2024-03-03T00:00:00"/>
    <x v="0"/>
    <x v="4"/>
    <n v="4765.8999999999996"/>
    <n v="44"/>
    <n v="18"/>
    <n v="700.52"/>
  </r>
  <r>
    <s v="7c4b1a1e"/>
    <d v="2023-11-25T00:00:00"/>
    <x v="0"/>
    <x v="4"/>
    <n v="1376.39"/>
    <n v="24"/>
    <n v="23"/>
    <n v="1553.63"/>
  </r>
  <r>
    <s v="14840aed"/>
    <d v="2024-08-27T00:00:00"/>
    <x v="0"/>
    <x v="4"/>
    <n v="1975.39"/>
    <n v="1"/>
    <n v="34"/>
    <n v="283.7"/>
  </r>
  <r>
    <s v="131bc558"/>
    <d v="2024-08-14T00:00:00"/>
    <x v="0"/>
    <x v="4"/>
    <n v="4710.49"/>
    <n v="2"/>
    <n v="50"/>
    <n v="643.4"/>
  </r>
  <r>
    <s v="45a51b9b"/>
    <d v="2023-06-17T00:00:00"/>
    <x v="0"/>
    <x v="4"/>
    <n v="2888.81"/>
    <n v="26"/>
    <n v="6"/>
    <n v="34.659999999999997"/>
  </r>
  <r>
    <s v="8045fd84"/>
    <d v="2024-06-11T00:00:00"/>
    <x v="0"/>
    <x v="4"/>
    <n v="3987.33"/>
    <n v="12"/>
    <n v="12"/>
    <n v="318.72000000000003"/>
  </r>
  <r>
    <s v="2b68d648"/>
    <d v="2023-01-19T00:00:00"/>
    <x v="0"/>
    <x v="4"/>
    <n v="2298.86"/>
    <n v="47"/>
    <n v="38"/>
    <n v="1467.37"/>
  </r>
  <r>
    <s v="c74df610"/>
    <d v="2024-06-08T00:00:00"/>
    <x v="0"/>
    <x v="4"/>
    <n v="2087.7199999999998"/>
    <n v="24"/>
    <n v="42"/>
    <n v="1716.16"/>
  </r>
  <r>
    <s v="ff37938a"/>
    <d v="2024-05-19T00:00:00"/>
    <x v="0"/>
    <x v="4"/>
    <n v="3642.96"/>
    <n v="1"/>
    <n v="33"/>
    <n v="519.54999999999995"/>
  </r>
  <r>
    <s v="4b74118b"/>
    <d v="2024-08-10T00:00:00"/>
    <x v="0"/>
    <x v="4"/>
    <n v="3309.08"/>
    <n v="37"/>
    <n v="39"/>
    <n v="436.51"/>
  </r>
  <r>
    <s v="82d9fa85"/>
    <d v="2024-08-24T00:00:00"/>
    <x v="0"/>
    <x v="4"/>
    <n v="3461.27"/>
    <n v="23"/>
    <n v="7"/>
    <n v="1466.4"/>
  </r>
  <r>
    <s v="362fb76a"/>
    <d v="2024-01-02T00:00:00"/>
    <x v="0"/>
    <x v="4"/>
    <n v="1523.96"/>
    <n v="31"/>
    <n v="3"/>
    <n v="214.44"/>
  </r>
  <r>
    <s v="cd64bce0"/>
    <d v="2023-07-02T00:00:00"/>
    <x v="0"/>
    <x v="4"/>
    <n v="1522.04"/>
    <n v="13"/>
    <n v="33"/>
    <n v="1163.18"/>
  </r>
  <r>
    <s v="e1d55d02"/>
    <d v="2023-08-04T00:00:00"/>
    <x v="0"/>
    <x v="4"/>
    <n v="1970.89"/>
    <n v="13"/>
    <n v="3"/>
    <n v="1895.34"/>
  </r>
  <r>
    <s v="df6fd040"/>
    <d v="2024-06-20T00:00:00"/>
    <x v="0"/>
    <x v="4"/>
    <n v="3311.57"/>
    <n v="34"/>
    <n v="46"/>
    <n v="831.43"/>
  </r>
  <r>
    <s v="48a5af00"/>
    <d v="2023-04-03T00:00:00"/>
    <x v="0"/>
    <x v="4"/>
    <n v="3377.9"/>
    <n v="14"/>
    <n v="40"/>
    <n v="1498.17"/>
  </r>
  <r>
    <s v="c5a3ca13"/>
    <d v="2022-12-27T00:00:00"/>
    <x v="0"/>
    <x v="4"/>
    <n v="1211.42"/>
    <n v="10"/>
    <n v="33"/>
    <n v="1611.38"/>
  </r>
  <r>
    <s v="bab32eb4"/>
    <d v="2023-09-21T00:00:00"/>
    <x v="0"/>
    <x v="4"/>
    <n v="3191.68"/>
    <n v="26"/>
    <n v="39"/>
    <n v="434.3"/>
  </r>
  <r>
    <s v="deb21099"/>
    <d v="2023-12-27T00:00:00"/>
    <x v="0"/>
    <x v="4"/>
    <n v="484.49"/>
    <n v="11"/>
    <n v="37"/>
    <n v="1950.71"/>
  </r>
  <r>
    <s v="86cfb100"/>
    <d v="2023-02-24T00:00:00"/>
    <x v="0"/>
    <x v="4"/>
    <n v="2492.5700000000002"/>
    <n v="11"/>
    <n v="36"/>
    <n v="1172.45"/>
  </r>
  <r>
    <s v="ca3f567c"/>
    <d v="2024-05-03T00:00:00"/>
    <x v="0"/>
    <x v="4"/>
    <n v="3504.35"/>
    <n v="33"/>
    <n v="14"/>
    <n v="228.71"/>
  </r>
  <r>
    <s v="67ee6a86"/>
    <d v="2024-04-25T00:00:00"/>
    <x v="0"/>
    <x v="4"/>
    <n v="941.08"/>
    <n v="8"/>
    <n v="41"/>
    <n v="1640.21"/>
  </r>
  <r>
    <s v="fbda1fcd"/>
    <d v="2023-09-14T00:00:00"/>
    <x v="0"/>
    <x v="4"/>
    <n v="3996.5"/>
    <n v="48"/>
    <n v="18"/>
    <n v="1754.17"/>
  </r>
  <r>
    <s v="ce123123"/>
    <d v="2024-03-10T00:00:00"/>
    <x v="0"/>
    <x v="4"/>
    <n v="4473.3599999999997"/>
    <n v="42"/>
    <n v="22"/>
    <n v="279.13"/>
  </r>
  <r>
    <s v="b94ea092"/>
    <d v="2023-07-11T00:00:00"/>
    <x v="0"/>
    <x v="4"/>
    <n v="1768.69"/>
    <n v="5"/>
    <n v="49"/>
    <n v="419.15"/>
  </r>
  <r>
    <s v="801eeb0b"/>
    <d v="2023-09-05T00:00:00"/>
    <x v="0"/>
    <x v="4"/>
    <n v="3832.46"/>
    <n v="26"/>
    <n v="47"/>
    <n v="1626.23"/>
  </r>
  <r>
    <s v="c21d0b60"/>
    <d v="2024-03-31T00:00:00"/>
    <x v="0"/>
    <x v="4"/>
    <n v="262.36"/>
    <n v="17"/>
    <n v="42"/>
    <n v="670.39"/>
  </r>
  <r>
    <s v="e7267e39"/>
    <d v="2024-06-18T00:00:00"/>
    <x v="0"/>
    <x v="4"/>
    <n v="4624.2"/>
    <n v="26"/>
    <n v="35"/>
    <n v="753.44"/>
  </r>
  <r>
    <s v="0be0bcf8"/>
    <d v="2024-03-24T00:00:00"/>
    <x v="0"/>
    <x v="4"/>
    <n v="339.8"/>
    <n v="12"/>
    <n v="32"/>
    <n v="1048.1099999999999"/>
  </r>
  <r>
    <s v="456696d7"/>
    <d v="2023-02-10T00:00:00"/>
    <x v="0"/>
    <x v="4"/>
    <n v="2680.04"/>
    <n v="8"/>
    <n v="26"/>
    <n v="449.09"/>
  </r>
  <r>
    <s v="7a4abf7f"/>
    <d v="2023-01-23T00:00:00"/>
    <x v="0"/>
    <x v="4"/>
    <n v="2848.81"/>
    <n v="44"/>
    <n v="23"/>
    <n v="239.48"/>
  </r>
  <r>
    <s v="2010c20f"/>
    <d v="2023-12-18T00:00:00"/>
    <x v="0"/>
    <x v="4"/>
    <n v="4155.79"/>
    <n v="18"/>
    <n v="37"/>
    <n v="1872.66"/>
  </r>
  <r>
    <s v="0d12f70e"/>
    <d v="2024-01-07T00:00:00"/>
    <x v="0"/>
    <x v="4"/>
    <n v="831.96"/>
    <n v="31"/>
    <n v="35"/>
    <n v="1840.74"/>
  </r>
  <r>
    <s v="31f5f205"/>
    <d v="2024-07-04T00:00:00"/>
    <x v="0"/>
    <x v="4"/>
    <n v="876.49"/>
    <n v="1"/>
    <n v="13"/>
    <n v="540.51"/>
  </r>
  <r>
    <s v="9935f1a3"/>
    <d v="2024-05-12T00:00:00"/>
    <x v="0"/>
    <x v="4"/>
    <n v="4516.3"/>
    <n v="25"/>
    <n v="39"/>
    <n v="838.56"/>
  </r>
  <r>
    <s v="21156848"/>
    <d v="2024-07-23T00:00:00"/>
    <x v="0"/>
    <x v="4"/>
    <n v="4906.3500000000004"/>
    <n v="2"/>
    <n v="30"/>
    <n v="713.5"/>
  </r>
  <r>
    <s v="329c66b7"/>
    <d v="2023-06-29T00:00:00"/>
    <x v="0"/>
    <x v="4"/>
    <n v="4309.3599999999997"/>
    <n v="31"/>
    <n v="7"/>
    <n v="1537.48"/>
  </r>
  <r>
    <s v="34ce1665"/>
    <d v="2023-08-27T00:00:00"/>
    <x v="0"/>
    <x v="4"/>
    <n v="1755.61"/>
    <n v="19"/>
    <n v="12"/>
    <n v="1282.05"/>
  </r>
  <r>
    <s v="342d08c2"/>
    <d v="2023-05-09T00:00:00"/>
    <x v="0"/>
    <x v="4"/>
    <n v="3227.11"/>
    <n v="43"/>
    <n v="49"/>
    <n v="640.62"/>
  </r>
  <r>
    <s v="6a1f8a77"/>
    <d v="2024-03-30T00:00:00"/>
    <x v="0"/>
    <x v="4"/>
    <n v="585.04"/>
    <n v="6"/>
    <n v="20"/>
    <n v="1320.94"/>
  </r>
  <r>
    <s v="e8184147"/>
    <d v="2024-04-05T00:00:00"/>
    <x v="0"/>
    <x v="4"/>
    <n v="4327.33"/>
    <n v="7"/>
    <n v="42"/>
    <n v="118.37"/>
  </r>
  <r>
    <s v="a3ed5eb4"/>
    <d v="2024-02-18T00:00:00"/>
    <x v="0"/>
    <x v="4"/>
    <n v="2645.86"/>
    <n v="50"/>
    <n v="20"/>
    <n v="961.35"/>
  </r>
  <r>
    <s v="4ead22cc"/>
    <d v="2024-02-27T00:00:00"/>
    <x v="0"/>
    <x v="4"/>
    <n v="2184.25"/>
    <n v="35"/>
    <n v="12"/>
    <n v="1601.93"/>
  </r>
  <r>
    <s v="31dd06b3"/>
    <d v="2023-07-11T00:00:00"/>
    <x v="0"/>
    <x v="4"/>
    <n v="2423.4899999999998"/>
    <n v="43"/>
    <n v="44"/>
    <n v="1615.3"/>
  </r>
  <r>
    <s v="1813d862"/>
    <d v="2024-08-20T00:00:00"/>
    <x v="0"/>
    <x v="4"/>
    <n v="4209.9399999999996"/>
    <n v="21"/>
    <n v="2"/>
    <n v="240.07"/>
  </r>
  <r>
    <s v="ae8e87cc"/>
    <d v="2023-05-10T00:00:00"/>
    <x v="0"/>
    <x v="4"/>
    <n v="1479.86"/>
    <n v="49"/>
    <n v="24"/>
    <n v="421.02"/>
  </r>
  <r>
    <s v="79a9307e"/>
    <d v="2024-01-15T00:00:00"/>
    <x v="0"/>
    <x v="4"/>
    <n v="3272.23"/>
    <n v="19"/>
    <n v="15"/>
    <n v="427.55"/>
  </r>
  <r>
    <s v="26e9b9e0"/>
    <d v="2024-03-12T00:00:00"/>
    <x v="0"/>
    <x v="4"/>
    <n v="3597.16"/>
    <n v="15"/>
    <n v="33"/>
    <n v="454.6"/>
  </r>
  <r>
    <s v="8530307b"/>
    <d v="2023-12-09T00:00:00"/>
    <x v="0"/>
    <x v="4"/>
    <n v="2304.0500000000002"/>
    <n v="24"/>
    <n v="46"/>
    <n v="563.41"/>
  </r>
  <r>
    <s v="cf9817a3"/>
    <d v="2023-11-09T00:00:00"/>
    <x v="0"/>
    <x v="4"/>
    <n v="1237.27"/>
    <n v="6"/>
    <n v="28"/>
    <n v="1262.42"/>
  </r>
  <r>
    <s v="488d35cb"/>
    <d v="2023-12-18T00:00:00"/>
    <x v="0"/>
    <x v="4"/>
    <n v="3810.92"/>
    <n v="18"/>
    <n v="40"/>
    <n v="682.59"/>
  </r>
  <r>
    <s v="9e340c5e"/>
    <d v="2023-11-23T00:00:00"/>
    <x v="0"/>
    <x v="4"/>
    <n v="2403.42"/>
    <n v="36"/>
    <n v="1"/>
    <n v="1954.97"/>
  </r>
  <r>
    <s v="1da016a2"/>
    <d v="2023-06-25T00:00:00"/>
    <x v="0"/>
    <x v="4"/>
    <n v="1872.95"/>
    <n v="23"/>
    <n v="12"/>
    <n v="234.97"/>
  </r>
  <r>
    <s v="241bc458"/>
    <d v="2024-01-21T00:00:00"/>
    <x v="0"/>
    <x v="4"/>
    <n v="2470.21"/>
    <n v="33"/>
    <n v="16"/>
    <n v="1340.71"/>
  </r>
  <r>
    <s v="7106582d"/>
    <d v="2023-11-15T00:00:00"/>
    <x v="0"/>
    <x v="4"/>
    <n v="3399.08"/>
    <n v="24"/>
    <n v="28"/>
    <n v="1782.82"/>
  </r>
  <r>
    <s v="76af874e"/>
    <d v="2024-05-27T00:00:00"/>
    <x v="0"/>
    <x v="4"/>
    <n v="2156.2600000000002"/>
    <n v="18"/>
    <n v="18"/>
    <n v="687.58"/>
  </r>
  <r>
    <s v="fc1519d0"/>
    <d v="2023-08-01T00:00:00"/>
    <x v="0"/>
    <x v="4"/>
    <n v="1119.8699999999999"/>
    <n v="47"/>
    <n v="50"/>
    <n v="1375.28"/>
  </r>
  <r>
    <s v="6872d5f0"/>
    <d v="2024-05-21T00:00:00"/>
    <x v="0"/>
    <x v="4"/>
    <n v="2452.87"/>
    <n v="2"/>
    <n v="8"/>
    <n v="1647.39"/>
  </r>
  <r>
    <s v="9cd64490"/>
    <d v="2023-03-02T00:00:00"/>
    <x v="0"/>
    <x v="4"/>
    <n v="2192.2199999999998"/>
    <n v="12"/>
    <n v="4"/>
    <n v="1770.15"/>
  </r>
  <r>
    <s v="42f4fe1c"/>
    <d v="2024-09-17T00:00:00"/>
    <x v="0"/>
    <x v="4"/>
    <n v="4491.32"/>
    <n v="21"/>
    <n v="24"/>
    <n v="1965.18"/>
  </r>
  <r>
    <s v="981eb2eb"/>
    <d v="2022-11-22T00:00:00"/>
    <x v="0"/>
    <x v="4"/>
    <n v="2011.28"/>
    <n v="3"/>
    <n v="11"/>
    <n v="1335.17"/>
  </r>
  <r>
    <s v="b6a50890"/>
    <d v="2024-07-14T00:00:00"/>
    <x v="0"/>
    <x v="4"/>
    <n v="1694.65"/>
    <n v="42"/>
    <n v="4"/>
    <n v="1869.98"/>
  </r>
  <r>
    <s v="3625524d"/>
    <d v="2024-10-13T00:00:00"/>
    <x v="0"/>
    <x v="4"/>
    <n v="1686.92"/>
    <n v="18"/>
    <n v="33"/>
    <n v="681.92"/>
  </r>
  <r>
    <s v="ff1e4f18"/>
    <d v="2024-08-22T00:00:00"/>
    <x v="0"/>
    <x v="4"/>
    <n v="3773.43"/>
    <n v="20"/>
    <n v="21"/>
    <n v="1855.68"/>
  </r>
  <r>
    <s v="6025138b"/>
    <d v="2024-03-15T00:00:00"/>
    <x v="0"/>
    <x v="4"/>
    <n v="4563.76"/>
    <n v="47"/>
    <n v="43"/>
    <n v="434.21"/>
  </r>
  <r>
    <s v="76f3b6b4"/>
    <d v="2023-12-12T00:00:00"/>
    <x v="0"/>
    <x v="4"/>
    <n v="2975.45"/>
    <n v="21"/>
    <n v="26"/>
    <n v="1149.5899999999999"/>
  </r>
  <r>
    <s v="5e9c7453"/>
    <d v="2022-12-21T00:00:00"/>
    <x v="0"/>
    <x v="4"/>
    <n v="4162.25"/>
    <n v="44"/>
    <n v="35"/>
    <n v="721.67"/>
  </r>
  <r>
    <s v="68b49ca5"/>
    <d v="2023-07-30T00:00:00"/>
    <x v="0"/>
    <x v="4"/>
    <n v="1555.72"/>
    <n v="40"/>
    <n v="14"/>
    <n v="590.75"/>
  </r>
  <r>
    <s v="d9b51e4d"/>
    <d v="2023-01-05T00:00:00"/>
    <x v="0"/>
    <x v="4"/>
    <n v="2797.38"/>
    <n v="39"/>
    <n v="42"/>
    <n v="1392.26"/>
  </r>
  <r>
    <s v="1c914f50"/>
    <d v="2023-02-07T00:00:00"/>
    <x v="0"/>
    <x v="4"/>
    <n v="1255.74"/>
    <n v="38"/>
    <n v="47"/>
    <n v="1789.06"/>
  </r>
  <r>
    <s v="f023cfa2"/>
    <d v="2023-11-22T00:00:00"/>
    <x v="0"/>
    <x v="4"/>
    <n v="1019.59"/>
    <n v="47"/>
    <n v="31"/>
    <n v="507.03"/>
  </r>
  <r>
    <s v="7cc9a7e1"/>
    <d v="2024-11-05T00:00:00"/>
    <x v="0"/>
    <x v="4"/>
    <n v="4661.75"/>
    <n v="17"/>
    <n v="24"/>
    <n v="1511.39"/>
  </r>
  <r>
    <s v="f0ea6099"/>
    <d v="2023-05-04T00:00:00"/>
    <x v="0"/>
    <x v="4"/>
    <n v="2930.03"/>
    <n v="16"/>
    <n v="43"/>
    <n v="1869.11"/>
  </r>
  <r>
    <s v="97612d13"/>
    <d v="2024-03-25T00:00:00"/>
    <x v="0"/>
    <x v="4"/>
    <n v="1744.85"/>
    <n v="47"/>
    <n v="27"/>
    <n v="1922.61"/>
  </r>
  <r>
    <s v="ea674bad"/>
    <d v="2022-12-04T00:00:00"/>
    <x v="0"/>
    <x v="4"/>
    <n v="718.84"/>
    <n v="24"/>
    <n v="47"/>
    <n v="321.06"/>
  </r>
  <r>
    <s v="45edfd8a"/>
    <d v="2024-05-26T00:00:00"/>
    <x v="0"/>
    <x v="4"/>
    <n v="1330.99"/>
    <n v="15"/>
    <n v="41"/>
    <n v="1925.83"/>
  </r>
  <r>
    <s v="1591af84"/>
    <d v="2024-03-20T00:00:00"/>
    <x v="0"/>
    <x v="4"/>
    <n v="2706.53"/>
    <n v="32"/>
    <n v="28"/>
    <n v="1922.47"/>
  </r>
  <r>
    <s v="20fd2146"/>
    <d v="2024-03-27T00:00:00"/>
    <x v="1"/>
    <x v="4"/>
    <n v="424.59"/>
    <n v="6"/>
    <n v="27"/>
    <n v="1509.87"/>
  </r>
  <r>
    <s v="4415c908"/>
    <d v="2024-04-03T00:00:00"/>
    <x v="1"/>
    <x v="4"/>
    <n v="4155.03"/>
    <n v="32"/>
    <n v="5"/>
    <n v="1637.7"/>
  </r>
  <r>
    <s v="a6d1bdfa"/>
    <d v="2023-01-04T00:00:00"/>
    <x v="1"/>
    <x v="4"/>
    <n v="3338.32"/>
    <n v="45"/>
    <n v="6"/>
    <n v="1639.12"/>
  </r>
  <r>
    <s v="21097fe5"/>
    <d v="2024-04-16T00:00:00"/>
    <x v="1"/>
    <x v="4"/>
    <n v="215.33"/>
    <n v="37"/>
    <n v="0"/>
    <n v="1665.67"/>
  </r>
  <r>
    <s v="9692bc46"/>
    <d v="2023-01-23T00:00:00"/>
    <x v="1"/>
    <x v="4"/>
    <n v="3359.02"/>
    <n v="2"/>
    <n v="28"/>
    <n v="1942.48"/>
  </r>
  <r>
    <s v="2616d5b4"/>
    <d v="2024-10-11T00:00:00"/>
    <x v="1"/>
    <x v="4"/>
    <n v="4347.1499999999996"/>
    <n v="20"/>
    <n v="34"/>
    <n v="1392.45"/>
  </r>
  <r>
    <s v="71f59681"/>
    <d v="2024-09-30T00:00:00"/>
    <x v="1"/>
    <x v="4"/>
    <n v="478.76"/>
    <n v="50"/>
    <n v="15"/>
    <n v="1421.97"/>
  </r>
  <r>
    <s v="d5623566"/>
    <d v="2022-12-29T00:00:00"/>
    <x v="1"/>
    <x v="4"/>
    <n v="2323.7600000000002"/>
    <n v="11"/>
    <n v="18"/>
    <n v="440.68"/>
  </r>
  <r>
    <s v="84d09672"/>
    <d v="2023-09-11T00:00:00"/>
    <x v="1"/>
    <x v="4"/>
    <n v="2679.53"/>
    <n v="36"/>
    <n v="6"/>
    <n v="1471"/>
  </r>
  <r>
    <s v="b1fe3bbf"/>
    <d v="2023-07-18T00:00:00"/>
    <x v="1"/>
    <x v="4"/>
    <n v="619.80999999999995"/>
    <n v="38"/>
    <n v="41"/>
    <n v="926.27"/>
  </r>
  <r>
    <s v="9c2fba00"/>
    <d v="2024-07-18T00:00:00"/>
    <x v="1"/>
    <x v="4"/>
    <n v="3563.17"/>
    <n v="31"/>
    <n v="9"/>
    <n v="1647.33"/>
  </r>
  <r>
    <s v="ebe9521d"/>
    <d v="2023-01-06T00:00:00"/>
    <x v="1"/>
    <x v="4"/>
    <n v="1825.2"/>
    <n v="31"/>
    <n v="11"/>
    <n v="1217.25"/>
  </r>
  <r>
    <s v="7f759c44"/>
    <d v="2024-01-26T00:00:00"/>
    <x v="1"/>
    <x v="4"/>
    <n v="509.4"/>
    <n v="33"/>
    <n v="5"/>
    <n v="1985.69"/>
  </r>
  <r>
    <s v="93a029f4"/>
    <d v="2022-12-16T00:00:00"/>
    <x v="1"/>
    <x v="4"/>
    <n v="821.04"/>
    <n v="24"/>
    <n v="50"/>
    <n v="193.79"/>
  </r>
  <r>
    <s v="6b93034f"/>
    <d v="2023-02-01T00:00:00"/>
    <x v="1"/>
    <x v="4"/>
    <n v="1899.53"/>
    <n v="24"/>
    <n v="12"/>
    <n v="154.47999999999999"/>
  </r>
  <r>
    <s v="bfedf1f5"/>
    <d v="2023-10-20T00:00:00"/>
    <x v="1"/>
    <x v="4"/>
    <n v="2670.33"/>
    <n v="48"/>
    <n v="6"/>
    <n v="1618.28"/>
  </r>
  <r>
    <s v="00349dcc"/>
    <d v="2024-10-01T00:00:00"/>
    <x v="1"/>
    <x v="4"/>
    <n v="3805.92"/>
    <n v="10"/>
    <n v="3"/>
    <n v="905.63"/>
  </r>
  <r>
    <s v="1aec12e3"/>
    <d v="2023-06-24T00:00:00"/>
    <x v="1"/>
    <x v="4"/>
    <n v="2936.81"/>
    <n v="16"/>
    <n v="1"/>
    <n v="1066.45"/>
  </r>
  <r>
    <s v="f1c574d7"/>
    <d v="2023-08-05T00:00:00"/>
    <x v="1"/>
    <x v="4"/>
    <n v="2611.96"/>
    <n v="12"/>
    <n v="9"/>
    <n v="264.14"/>
  </r>
  <r>
    <s v="ce94d9e5"/>
    <d v="2024-02-19T00:00:00"/>
    <x v="1"/>
    <x v="4"/>
    <n v="3075.53"/>
    <n v="33"/>
    <n v="29"/>
    <n v="757.09"/>
  </r>
  <r>
    <s v="537c9674"/>
    <d v="2022-12-04T00:00:00"/>
    <x v="1"/>
    <x v="4"/>
    <n v="1958.06"/>
    <n v="44"/>
    <n v="21"/>
    <n v="972.58"/>
  </r>
  <r>
    <s v="ede177ae"/>
    <d v="2024-08-09T00:00:00"/>
    <x v="1"/>
    <x v="4"/>
    <n v="4313.04"/>
    <n v="33"/>
    <n v="19"/>
    <n v="873.86"/>
  </r>
  <r>
    <s v="486d8c67"/>
    <d v="2023-05-10T00:00:00"/>
    <x v="1"/>
    <x v="4"/>
    <n v="3665.8"/>
    <n v="19"/>
    <n v="26"/>
    <n v="1962.26"/>
  </r>
  <r>
    <s v="248b8256"/>
    <d v="2023-07-30T00:00:00"/>
    <x v="1"/>
    <x v="4"/>
    <n v="2085.4699999999998"/>
    <n v="42"/>
    <n v="19"/>
    <n v="716.16"/>
  </r>
  <r>
    <s v="28dbf2e6"/>
    <d v="2024-09-11T00:00:00"/>
    <x v="1"/>
    <x v="4"/>
    <n v="3806.78"/>
    <n v="2"/>
    <n v="44"/>
    <n v="401.76"/>
  </r>
  <r>
    <s v="e6863ad2"/>
    <d v="2024-07-08T00:00:00"/>
    <x v="1"/>
    <x v="4"/>
    <n v="211.54"/>
    <n v="34"/>
    <n v="3"/>
    <n v="1767.47"/>
  </r>
  <r>
    <s v="cf91bcb4"/>
    <d v="2023-02-10T00:00:00"/>
    <x v="1"/>
    <x v="4"/>
    <n v="1343.01"/>
    <n v="32"/>
    <n v="21"/>
    <n v="1885.05"/>
  </r>
  <r>
    <s v="989cda6a"/>
    <d v="2022-12-02T00:00:00"/>
    <x v="1"/>
    <x v="4"/>
    <n v="1366.32"/>
    <n v="6"/>
    <n v="29"/>
    <n v="1877.11"/>
  </r>
  <r>
    <s v="7c7dde05"/>
    <d v="2023-03-02T00:00:00"/>
    <x v="1"/>
    <x v="4"/>
    <n v="4920.76"/>
    <n v="7"/>
    <n v="46"/>
    <n v="547.64"/>
  </r>
  <r>
    <s v="144e9314"/>
    <d v="2023-04-03T00:00:00"/>
    <x v="1"/>
    <x v="4"/>
    <n v="2408.98"/>
    <n v="21"/>
    <n v="37"/>
    <n v="29.78"/>
  </r>
  <r>
    <s v="aaada8e1"/>
    <d v="2023-11-10T00:00:00"/>
    <x v="1"/>
    <x v="4"/>
    <n v="4786.79"/>
    <n v="49"/>
    <n v="31"/>
    <n v="1157.44"/>
  </r>
  <r>
    <s v="ba5d49d6"/>
    <d v="2023-04-11T00:00:00"/>
    <x v="1"/>
    <x v="4"/>
    <n v="838"/>
    <n v="46"/>
    <n v="7"/>
    <n v="927.43"/>
  </r>
  <r>
    <s v="89b4cecf"/>
    <d v="2024-10-02T00:00:00"/>
    <x v="1"/>
    <x v="4"/>
    <n v="1305.06"/>
    <n v="30"/>
    <n v="38"/>
    <n v="861.67"/>
  </r>
  <r>
    <s v="a55cd5cb"/>
    <d v="2024-08-29T00:00:00"/>
    <x v="1"/>
    <x v="4"/>
    <n v="3278.03"/>
    <n v="46"/>
    <n v="36"/>
    <n v="165.3"/>
  </r>
  <r>
    <s v="81f68fac"/>
    <d v="2024-08-20T00:00:00"/>
    <x v="1"/>
    <x v="4"/>
    <n v="4573.18"/>
    <n v="21"/>
    <n v="37"/>
    <n v="369.12"/>
  </r>
  <r>
    <s v="8c24cc4c"/>
    <d v="2024-10-27T00:00:00"/>
    <x v="1"/>
    <x v="4"/>
    <n v="625.49"/>
    <n v="35"/>
    <n v="22"/>
    <n v="1692.13"/>
  </r>
  <r>
    <s v="78c4a54a"/>
    <d v="2023-11-30T00:00:00"/>
    <x v="1"/>
    <x v="4"/>
    <n v="4051.54"/>
    <n v="9"/>
    <n v="3"/>
    <n v="1690.46"/>
  </r>
  <r>
    <s v="6e523a00"/>
    <d v="2023-05-20T00:00:00"/>
    <x v="1"/>
    <x v="4"/>
    <n v="2745.38"/>
    <n v="44"/>
    <n v="1"/>
    <n v="1568.88"/>
  </r>
  <r>
    <s v="bf8dd3ec"/>
    <d v="2023-10-19T00:00:00"/>
    <x v="1"/>
    <x v="4"/>
    <n v="3923.08"/>
    <n v="4"/>
    <n v="29"/>
    <n v="1835.57"/>
  </r>
  <r>
    <s v="678df611"/>
    <d v="2024-10-23T00:00:00"/>
    <x v="1"/>
    <x v="4"/>
    <n v="4807.63"/>
    <n v="21"/>
    <n v="16"/>
    <n v="174.32"/>
  </r>
  <r>
    <s v="ba696610"/>
    <d v="2024-01-23T00:00:00"/>
    <x v="1"/>
    <x v="4"/>
    <n v="1743.32"/>
    <n v="33"/>
    <n v="22"/>
    <n v="1108.52"/>
  </r>
  <r>
    <s v="e9f128bf"/>
    <d v="2023-07-22T00:00:00"/>
    <x v="1"/>
    <x v="4"/>
    <n v="3036.52"/>
    <n v="23"/>
    <n v="0"/>
    <n v="1299.29"/>
  </r>
  <r>
    <s v="c5325e56"/>
    <d v="2023-08-22T00:00:00"/>
    <x v="1"/>
    <x v="4"/>
    <n v="1400.73"/>
    <n v="43"/>
    <n v="14"/>
    <n v="238.11"/>
  </r>
  <r>
    <s v="e7433eb9"/>
    <d v="2023-04-01T00:00:00"/>
    <x v="1"/>
    <x v="4"/>
    <n v="4474.62"/>
    <n v="17"/>
    <n v="18"/>
    <n v="448.04"/>
  </r>
  <r>
    <s v="ff58c93f"/>
    <d v="2024-05-07T00:00:00"/>
    <x v="1"/>
    <x v="4"/>
    <n v="1254.19"/>
    <n v="40"/>
    <n v="0"/>
    <n v="218.12"/>
  </r>
  <r>
    <s v="75c7c3fe"/>
    <d v="2023-06-06T00:00:00"/>
    <x v="1"/>
    <x v="4"/>
    <n v="485.33"/>
    <n v="47"/>
    <n v="27"/>
    <n v="616.30999999999995"/>
  </r>
  <r>
    <s v="d641afe5"/>
    <d v="2024-06-23T00:00:00"/>
    <x v="1"/>
    <x v="4"/>
    <n v="4110.37"/>
    <n v="42"/>
    <n v="1"/>
    <n v="1656.23"/>
  </r>
  <r>
    <s v="5e1005c7"/>
    <d v="2023-10-26T00:00:00"/>
    <x v="1"/>
    <x v="4"/>
    <n v="1265.8900000000001"/>
    <n v="38"/>
    <n v="45"/>
    <n v="379.23"/>
  </r>
  <r>
    <s v="3d832a6a"/>
    <d v="2024-09-13T00:00:00"/>
    <x v="1"/>
    <x v="4"/>
    <n v="2160.83"/>
    <n v="37"/>
    <n v="8"/>
    <n v="620.03"/>
  </r>
  <r>
    <s v="89d9e400"/>
    <d v="2023-12-24T00:00:00"/>
    <x v="1"/>
    <x v="4"/>
    <n v="1805.34"/>
    <n v="46"/>
    <n v="16"/>
    <n v="1309.8699999999999"/>
  </r>
  <r>
    <s v="78bae502"/>
    <d v="2024-03-25T00:00:00"/>
    <x v="1"/>
    <x v="4"/>
    <n v="341.79"/>
    <n v="34"/>
    <n v="19"/>
    <n v="1350.66"/>
  </r>
  <r>
    <s v="65763a84"/>
    <d v="2023-07-28T00:00:00"/>
    <x v="1"/>
    <x v="4"/>
    <n v="1604.17"/>
    <n v="16"/>
    <n v="50"/>
    <n v="1924.99"/>
  </r>
  <r>
    <s v="87abfebe"/>
    <d v="2023-02-20T00:00:00"/>
    <x v="1"/>
    <x v="4"/>
    <n v="4698.1499999999996"/>
    <n v="50"/>
    <n v="19"/>
    <n v="1982.02"/>
  </r>
  <r>
    <s v="9f2414c1"/>
    <d v="2022-11-20T00:00:00"/>
    <x v="1"/>
    <x v="4"/>
    <n v="3373.23"/>
    <n v="2"/>
    <n v="0"/>
    <n v="910.24"/>
  </r>
  <r>
    <s v="ee60e9ae"/>
    <d v="2023-08-26T00:00:00"/>
    <x v="1"/>
    <x v="4"/>
    <n v="174.07"/>
    <n v="20"/>
    <n v="50"/>
    <n v="217.89"/>
  </r>
  <r>
    <s v="48496fb0"/>
    <d v="2023-01-03T00:00:00"/>
    <x v="1"/>
    <x v="4"/>
    <n v="2270"/>
    <n v="23"/>
    <n v="5"/>
    <n v="1183.1199999999999"/>
  </r>
  <r>
    <s v="0ff0b703"/>
    <d v="2024-10-18T00:00:00"/>
    <x v="1"/>
    <x v="4"/>
    <n v="4539.2"/>
    <n v="5"/>
    <n v="1"/>
    <n v="1965.88"/>
  </r>
  <r>
    <s v="258bd88b"/>
    <d v="2024-06-29T00:00:00"/>
    <x v="1"/>
    <x v="4"/>
    <n v="3321.15"/>
    <n v="30"/>
    <n v="48"/>
    <n v="10.39"/>
  </r>
  <r>
    <s v="2525c7df"/>
    <d v="2023-05-22T00:00:00"/>
    <x v="1"/>
    <x v="4"/>
    <n v="3042.56"/>
    <n v="38"/>
    <n v="45"/>
    <n v="430.87"/>
  </r>
  <r>
    <s v="c7023c27"/>
    <d v="2023-05-05T00:00:00"/>
    <x v="1"/>
    <x v="4"/>
    <n v="3022.82"/>
    <n v="21"/>
    <n v="37"/>
    <n v="1869.19"/>
  </r>
  <r>
    <s v="aafae7dd"/>
    <d v="2024-05-01T00:00:00"/>
    <x v="1"/>
    <x v="4"/>
    <n v="2118.83"/>
    <n v="8"/>
    <n v="42"/>
    <n v="1488.45"/>
  </r>
  <r>
    <s v="e68adb50"/>
    <d v="2023-04-28T00:00:00"/>
    <x v="1"/>
    <x v="4"/>
    <n v="726.18"/>
    <n v="8"/>
    <n v="28"/>
    <n v="30.92"/>
  </r>
  <r>
    <s v="4bdf4e87"/>
    <d v="2023-05-11T00:00:00"/>
    <x v="1"/>
    <x v="4"/>
    <n v="2602.0700000000002"/>
    <n v="7"/>
    <n v="29"/>
    <n v="762.16"/>
  </r>
  <r>
    <s v="f2e534cc"/>
    <d v="2023-11-30T00:00:00"/>
    <x v="1"/>
    <x v="4"/>
    <n v="2602.4499999999998"/>
    <n v="36"/>
    <n v="3"/>
    <n v="1559.66"/>
  </r>
  <r>
    <s v="819be650"/>
    <d v="2023-05-29T00:00:00"/>
    <x v="1"/>
    <x v="4"/>
    <n v="304.29000000000002"/>
    <n v="22"/>
    <n v="42"/>
    <n v="1822.13"/>
  </r>
  <r>
    <s v="ab9acd51"/>
    <d v="2023-09-19T00:00:00"/>
    <x v="1"/>
    <x v="4"/>
    <n v="720.1"/>
    <n v="6"/>
    <n v="24"/>
    <n v="202.07"/>
  </r>
  <r>
    <s v="2b40c9a8"/>
    <d v="2024-06-03T00:00:00"/>
    <x v="1"/>
    <x v="4"/>
    <n v="4500.79"/>
    <n v="48"/>
    <n v="38"/>
    <n v="1849.74"/>
  </r>
  <r>
    <s v="8b9b607c"/>
    <d v="2023-05-14T00:00:00"/>
    <x v="1"/>
    <x v="4"/>
    <n v="3908.38"/>
    <n v="49"/>
    <n v="0"/>
    <n v="1002.73"/>
  </r>
  <r>
    <s v="7e343529"/>
    <d v="2024-06-17T00:00:00"/>
    <x v="1"/>
    <x v="4"/>
    <n v="4578.43"/>
    <n v="28"/>
    <n v="45"/>
    <n v="1644.55"/>
  </r>
  <r>
    <s v="d3ca65ed"/>
    <d v="2023-05-26T00:00:00"/>
    <x v="1"/>
    <x v="4"/>
    <n v="4067.94"/>
    <n v="12"/>
    <n v="14"/>
    <n v="788.17"/>
  </r>
  <r>
    <s v="fe69c5ce"/>
    <d v="2023-01-30T00:00:00"/>
    <x v="1"/>
    <x v="4"/>
    <n v="4234.88"/>
    <n v="43"/>
    <n v="7"/>
    <n v="1979.19"/>
  </r>
  <r>
    <s v="4d1c7774"/>
    <d v="2022-12-06T00:00:00"/>
    <x v="1"/>
    <x v="4"/>
    <n v="4831.75"/>
    <n v="39"/>
    <n v="19"/>
    <n v="208.92"/>
  </r>
  <r>
    <s v="3c1074d8"/>
    <d v="2023-05-17T00:00:00"/>
    <x v="1"/>
    <x v="4"/>
    <n v="3429.65"/>
    <n v="40"/>
    <n v="10"/>
    <n v="1847.64"/>
  </r>
  <r>
    <s v="acd0fb97"/>
    <d v="2024-05-18T00:00:00"/>
    <x v="1"/>
    <x v="4"/>
    <n v="2651.98"/>
    <n v="7"/>
    <n v="32"/>
    <n v="579.33000000000004"/>
  </r>
  <r>
    <s v="3bf72c83"/>
    <d v="2023-07-12T00:00:00"/>
    <x v="1"/>
    <x v="4"/>
    <n v="1160.69"/>
    <n v="31"/>
    <n v="35"/>
    <n v="1146.74"/>
  </r>
  <r>
    <s v="0fa0e3f9"/>
    <d v="2024-09-06T00:00:00"/>
    <x v="1"/>
    <x v="4"/>
    <n v="4140.6499999999996"/>
    <n v="49"/>
    <n v="2"/>
    <n v="1658.12"/>
  </r>
  <r>
    <s v="050e02be"/>
    <d v="2023-08-27T00:00:00"/>
    <x v="1"/>
    <x v="4"/>
    <n v="1391.58"/>
    <n v="22"/>
    <n v="27"/>
    <n v="523.75"/>
  </r>
  <r>
    <s v="40e04cbc"/>
    <d v="2023-11-06T00:00:00"/>
    <x v="1"/>
    <x v="4"/>
    <n v="683.45"/>
    <n v="25"/>
    <n v="6"/>
    <n v="987.87"/>
  </r>
  <r>
    <s v="4aec922b"/>
    <d v="2024-10-01T00:00:00"/>
    <x v="1"/>
    <x v="4"/>
    <n v="773.42"/>
    <n v="26"/>
    <n v="50"/>
    <n v="437.54"/>
  </r>
  <r>
    <s v="aace8a3c"/>
    <d v="2023-05-17T00:00:00"/>
    <x v="1"/>
    <x v="4"/>
    <n v="623.23"/>
    <n v="31"/>
    <n v="35"/>
    <n v="1144.6600000000001"/>
  </r>
  <r>
    <s v="8832b67d"/>
    <d v="2023-03-04T00:00:00"/>
    <x v="1"/>
    <x v="4"/>
    <n v="3398.52"/>
    <n v="25"/>
    <n v="15"/>
    <n v="359.04"/>
  </r>
  <r>
    <s v="56b1386a"/>
    <d v="2023-01-06T00:00:00"/>
    <x v="1"/>
    <x v="4"/>
    <n v="2210.25"/>
    <n v="11"/>
    <n v="33"/>
    <n v="356.26"/>
  </r>
  <r>
    <s v="e79c8d71"/>
    <d v="2023-07-04T00:00:00"/>
    <x v="1"/>
    <x v="4"/>
    <n v="2267.41"/>
    <n v="24"/>
    <n v="46"/>
    <n v="341.65"/>
  </r>
  <r>
    <s v="ac4db68e"/>
    <d v="2023-09-21T00:00:00"/>
    <x v="1"/>
    <x v="4"/>
    <n v="2607.94"/>
    <n v="5"/>
    <n v="6"/>
    <n v="596"/>
  </r>
  <r>
    <s v="67ffa125"/>
    <d v="2023-12-14T00:00:00"/>
    <x v="1"/>
    <x v="4"/>
    <n v="2244.89"/>
    <n v="7"/>
    <n v="33"/>
    <n v="40.869999999999997"/>
  </r>
  <r>
    <s v="40afdefb"/>
    <d v="2024-09-25T00:00:00"/>
    <x v="1"/>
    <x v="4"/>
    <n v="830.24"/>
    <n v="9"/>
    <n v="49"/>
    <n v="1240.46"/>
  </r>
  <r>
    <s v="dc7befd2"/>
    <d v="2023-09-19T00:00:00"/>
    <x v="1"/>
    <x v="4"/>
    <n v="3352.61"/>
    <n v="38"/>
    <n v="22"/>
    <n v="1876.49"/>
  </r>
  <r>
    <s v="7e4a6d1f"/>
    <d v="2023-09-26T00:00:00"/>
    <x v="1"/>
    <x v="4"/>
    <n v="1577.02"/>
    <n v="25"/>
    <n v="22"/>
    <n v="610.01"/>
  </r>
  <r>
    <s v="c83c87e1"/>
    <d v="2023-06-30T00:00:00"/>
    <x v="1"/>
    <x v="4"/>
    <n v="334.39"/>
    <n v="49"/>
    <n v="31"/>
    <n v="581.62"/>
  </r>
  <r>
    <s v="35e64f52"/>
    <d v="2023-11-25T00:00:00"/>
    <x v="1"/>
    <x v="4"/>
    <n v="1998.91"/>
    <n v="45"/>
    <n v="23"/>
    <n v="349.37"/>
  </r>
  <r>
    <s v="3c259431"/>
    <d v="2023-10-16T00:00:00"/>
    <x v="1"/>
    <x v="4"/>
    <n v="2297.4899999999998"/>
    <n v="38"/>
    <n v="30"/>
    <n v="1936.18"/>
  </r>
  <r>
    <s v="59e8e37e"/>
    <d v="2023-10-24T00:00:00"/>
    <x v="1"/>
    <x v="4"/>
    <n v="340.64"/>
    <n v="30"/>
    <n v="16"/>
    <n v="934.44"/>
  </r>
  <r>
    <s v="3d68b550"/>
    <d v="2023-06-18T00:00:00"/>
    <x v="1"/>
    <x v="4"/>
    <n v="1415.04"/>
    <n v="27"/>
    <n v="18"/>
    <n v="369.1"/>
  </r>
  <r>
    <s v="e2869734"/>
    <d v="2024-04-26T00:00:00"/>
    <x v="1"/>
    <x v="4"/>
    <n v="1027.18"/>
    <n v="27"/>
    <n v="36"/>
    <n v="139.6"/>
  </r>
  <r>
    <s v="b61fd882"/>
    <d v="2023-08-28T00:00:00"/>
    <x v="1"/>
    <x v="4"/>
    <n v="4104.08"/>
    <n v="13"/>
    <n v="40"/>
    <n v="1812.11"/>
  </r>
  <r>
    <s v="a137e128"/>
    <d v="2024-10-10T00:00:00"/>
    <x v="1"/>
    <x v="4"/>
    <n v="1931.63"/>
    <n v="25"/>
    <n v="7"/>
    <n v="12.44"/>
  </r>
  <r>
    <s v="ef5836ae"/>
    <d v="2024-01-24T00:00:00"/>
    <x v="1"/>
    <x v="4"/>
    <n v="3809.72"/>
    <n v="13"/>
    <n v="12"/>
    <n v="1356.1"/>
  </r>
  <r>
    <s v="741a9a78"/>
    <d v="2023-12-18T00:00:00"/>
    <x v="1"/>
    <x v="4"/>
    <n v="332.86"/>
    <n v="47"/>
    <n v="28"/>
    <n v="1143"/>
  </r>
  <r>
    <s v="bff52efd"/>
    <d v="2024-06-06T00:00:00"/>
    <x v="1"/>
    <x v="4"/>
    <n v="3202.79"/>
    <n v="45"/>
    <n v="10"/>
    <n v="685.41"/>
  </r>
  <r>
    <s v="7050c2a0"/>
    <d v="2023-06-11T00:00:00"/>
    <x v="1"/>
    <x v="4"/>
    <n v="4494.68"/>
    <n v="19"/>
    <n v="9"/>
    <n v="417.66"/>
  </r>
  <r>
    <s v="57013cb0"/>
    <d v="2023-04-18T00:00:00"/>
    <x v="1"/>
    <x v="4"/>
    <n v="4184.58"/>
    <n v="10"/>
    <n v="32"/>
    <n v="1771.7"/>
  </r>
  <r>
    <s v="6a00c4db"/>
    <d v="2023-06-06T00:00:00"/>
    <x v="1"/>
    <x v="4"/>
    <n v="3793.19"/>
    <n v="39"/>
    <n v="3"/>
    <n v="356.6"/>
  </r>
  <r>
    <s v="abe15762"/>
    <d v="2024-08-20T00:00:00"/>
    <x v="1"/>
    <x v="4"/>
    <n v="759.91"/>
    <n v="36"/>
    <n v="15"/>
    <n v="438.13"/>
  </r>
  <r>
    <s v="9148f38d"/>
    <d v="2024-09-26T00:00:00"/>
    <x v="1"/>
    <x v="4"/>
    <n v="3481.37"/>
    <n v="7"/>
    <n v="25"/>
    <n v="1165.0999999999999"/>
  </r>
  <r>
    <s v="8ddfd2e9"/>
    <d v="2024-10-04T00:00:00"/>
    <x v="1"/>
    <x v="4"/>
    <n v="1325.72"/>
    <n v="31"/>
    <n v="17"/>
    <n v="982.59"/>
  </r>
  <r>
    <s v="cb38440c"/>
    <d v="2022-12-26T00:00:00"/>
    <x v="1"/>
    <x v="4"/>
    <n v="2198.92"/>
    <n v="45"/>
    <n v="4"/>
    <n v="364.49"/>
  </r>
  <r>
    <s v="79567f80"/>
    <d v="2023-01-04T00:00:00"/>
    <x v="1"/>
    <x v="4"/>
    <n v="4071.78"/>
    <n v="43"/>
    <n v="48"/>
    <n v="1190.2"/>
  </r>
  <r>
    <s v="d33e68ca"/>
    <d v="2023-11-30T00:00:00"/>
    <x v="1"/>
    <x v="4"/>
    <n v="3332.68"/>
    <n v="44"/>
    <n v="22"/>
    <n v="527.33000000000004"/>
  </r>
  <r>
    <s v="a35641b8"/>
    <d v="2023-03-29T00:00:00"/>
    <x v="1"/>
    <x v="4"/>
    <n v="600.80999999999995"/>
    <n v="7"/>
    <n v="48"/>
    <n v="1760.1"/>
  </r>
  <r>
    <s v="39812753"/>
    <d v="2022-12-21T00:00:00"/>
    <x v="1"/>
    <x v="4"/>
    <n v="4225.95"/>
    <n v="7"/>
    <n v="32"/>
    <n v="685.06"/>
  </r>
  <r>
    <s v="71298f08"/>
    <d v="2023-12-30T00:00:00"/>
    <x v="1"/>
    <x v="4"/>
    <n v="367.38"/>
    <n v="25"/>
    <n v="14"/>
    <n v="836.36"/>
  </r>
  <r>
    <s v="45a7f163"/>
    <d v="2023-05-06T00:00:00"/>
    <x v="1"/>
    <x v="4"/>
    <n v="807.81"/>
    <n v="34"/>
    <n v="13"/>
    <n v="669.83"/>
  </r>
  <r>
    <s v="56f773ea"/>
    <d v="2024-09-16T00:00:00"/>
    <x v="1"/>
    <x v="4"/>
    <n v="2375.7600000000002"/>
    <n v="45"/>
    <n v="21"/>
    <n v="938.54"/>
  </r>
  <r>
    <s v="7376086c"/>
    <d v="2024-07-16T00:00:00"/>
    <x v="1"/>
    <x v="4"/>
    <n v="2816.83"/>
    <n v="46"/>
    <n v="46"/>
    <n v="471.74"/>
  </r>
  <r>
    <s v="c9955828"/>
    <d v="2023-06-25T00:00:00"/>
    <x v="1"/>
    <x v="4"/>
    <n v="3667.86"/>
    <n v="48"/>
    <n v="36"/>
    <n v="715.5"/>
  </r>
  <r>
    <s v="463ac9d4"/>
    <d v="2024-09-10T00:00:00"/>
    <x v="1"/>
    <x v="4"/>
    <n v="2422.61"/>
    <n v="5"/>
    <n v="41"/>
    <n v="283.27"/>
  </r>
  <r>
    <s v="5739c2d9"/>
    <d v="2023-11-07T00:00:00"/>
    <x v="1"/>
    <x v="4"/>
    <n v="2297.71"/>
    <n v="50"/>
    <n v="10"/>
    <n v="70.75"/>
  </r>
  <r>
    <s v="9aed9f12"/>
    <d v="2023-11-07T00:00:00"/>
    <x v="1"/>
    <x v="4"/>
    <n v="3946.66"/>
    <n v="47"/>
    <n v="29"/>
    <n v="571.86"/>
  </r>
  <r>
    <s v="54218d62"/>
    <d v="2023-02-24T00:00:00"/>
    <x v="1"/>
    <x v="4"/>
    <n v="4104.16"/>
    <n v="29"/>
    <n v="5"/>
    <n v="225.36"/>
  </r>
  <r>
    <s v="e0406834"/>
    <d v="2024-06-18T00:00:00"/>
    <x v="1"/>
    <x v="4"/>
    <n v="3861.62"/>
    <n v="44"/>
    <n v="16"/>
    <n v="787.98"/>
  </r>
  <r>
    <s v="0a76c6ff"/>
    <d v="2024-09-18T00:00:00"/>
    <x v="1"/>
    <x v="4"/>
    <n v="1475.17"/>
    <n v="43"/>
    <n v="10"/>
    <n v="375.33"/>
  </r>
  <r>
    <s v="de899e43"/>
    <d v="2024-05-01T00:00:00"/>
    <x v="1"/>
    <x v="4"/>
    <n v="4318.7"/>
    <n v="48"/>
    <n v="40"/>
    <n v="1917.94"/>
  </r>
  <r>
    <s v="a21d6dfd"/>
    <d v="2024-09-09T00:00:00"/>
    <x v="1"/>
    <x v="4"/>
    <n v="2747.05"/>
    <n v="19"/>
    <n v="2"/>
    <n v="1191.52"/>
  </r>
  <r>
    <s v="1e4d35f7"/>
    <d v="2024-04-05T00:00:00"/>
    <x v="1"/>
    <x v="4"/>
    <n v="2088.71"/>
    <n v="32"/>
    <n v="28"/>
    <n v="1073.5"/>
  </r>
  <r>
    <s v="33537a8a"/>
    <d v="2023-06-18T00:00:00"/>
    <x v="1"/>
    <x v="4"/>
    <n v="635.65"/>
    <n v="3"/>
    <n v="26"/>
    <n v="795.59"/>
  </r>
  <r>
    <s v="ac1fa463"/>
    <d v="2023-04-30T00:00:00"/>
    <x v="1"/>
    <x v="4"/>
    <n v="4724.95"/>
    <n v="48"/>
    <n v="8"/>
    <n v="1270.3"/>
  </r>
  <r>
    <s v="632f135b"/>
    <d v="2024-07-26T00:00:00"/>
    <x v="1"/>
    <x v="4"/>
    <n v="4944.8"/>
    <n v="48"/>
    <n v="0"/>
    <n v="307.87"/>
  </r>
  <r>
    <s v="74d92495"/>
    <d v="2024-02-05T00:00:00"/>
    <x v="1"/>
    <x v="4"/>
    <n v="3328.12"/>
    <n v="11"/>
    <n v="44"/>
    <n v="576.17999999999995"/>
  </r>
  <r>
    <s v="96323514"/>
    <d v="2024-10-14T00:00:00"/>
    <x v="1"/>
    <x v="4"/>
    <n v="3673.96"/>
    <n v="13"/>
    <n v="3"/>
    <n v="1941.45"/>
  </r>
  <r>
    <s v="7efb428c"/>
    <d v="2024-03-28T00:00:00"/>
    <x v="1"/>
    <x v="4"/>
    <n v="4683.09"/>
    <n v="2"/>
    <n v="41"/>
    <n v="1290.3699999999999"/>
  </r>
  <r>
    <s v="183e41c8"/>
    <d v="2022-12-13T00:00:00"/>
    <x v="1"/>
    <x v="4"/>
    <n v="3159"/>
    <n v="1"/>
    <n v="33"/>
    <n v="1920.19"/>
  </r>
  <r>
    <s v="0a3d9ec4"/>
    <d v="2023-01-12T00:00:00"/>
    <x v="1"/>
    <x v="4"/>
    <n v="3138.18"/>
    <n v="49"/>
    <n v="20"/>
    <n v="1816.94"/>
  </r>
  <r>
    <s v="509eb24f"/>
    <d v="2024-10-04T00:00:00"/>
    <x v="1"/>
    <x v="4"/>
    <n v="3065.15"/>
    <n v="20"/>
    <n v="8"/>
    <n v="289.32"/>
  </r>
  <r>
    <s v="dea5a3e9"/>
    <d v="2023-12-14T00:00:00"/>
    <x v="1"/>
    <x v="4"/>
    <n v="3882.39"/>
    <n v="24"/>
    <n v="36"/>
    <n v="709.33"/>
  </r>
  <r>
    <s v="e1c733a3"/>
    <d v="2024-06-07T00:00:00"/>
    <x v="1"/>
    <x v="4"/>
    <n v="4335.6099999999997"/>
    <n v="41"/>
    <n v="19"/>
    <n v="1752.4"/>
  </r>
  <r>
    <s v="6e0e86d4"/>
    <d v="2023-07-21T00:00:00"/>
    <x v="1"/>
    <x v="4"/>
    <n v="4621.25"/>
    <n v="50"/>
    <n v="26"/>
    <n v="156.94999999999999"/>
  </r>
  <r>
    <s v="52940c33"/>
    <d v="2024-05-02T00:00:00"/>
    <x v="1"/>
    <x v="4"/>
    <n v="3863.09"/>
    <n v="14"/>
    <n v="37"/>
    <n v="1927.3"/>
  </r>
  <r>
    <s v="b619d79e"/>
    <d v="2024-01-24T00:00:00"/>
    <x v="1"/>
    <x v="4"/>
    <n v="4485.74"/>
    <n v="43"/>
    <n v="19"/>
    <n v="1456.14"/>
  </r>
  <r>
    <s v="1ba9d952"/>
    <d v="2024-06-13T00:00:00"/>
    <x v="1"/>
    <x v="4"/>
    <n v="2700.53"/>
    <n v="50"/>
    <n v="45"/>
    <n v="1027.8499999999999"/>
  </r>
  <r>
    <s v="3747323c"/>
    <d v="2023-02-17T00:00:00"/>
    <x v="1"/>
    <x v="4"/>
    <n v="2496.88"/>
    <n v="32"/>
    <n v="18"/>
    <n v="1043.77"/>
  </r>
  <r>
    <s v="a998aad4"/>
    <d v="2024-05-10T00:00:00"/>
    <x v="1"/>
    <x v="4"/>
    <n v="1006.62"/>
    <n v="50"/>
    <n v="21"/>
    <n v="1134.71"/>
  </r>
  <r>
    <s v="ba79964d"/>
    <d v="2024-08-13T00:00:00"/>
    <x v="1"/>
    <x v="4"/>
    <n v="4522.67"/>
    <n v="33"/>
    <n v="9"/>
    <n v="1460.56"/>
  </r>
  <r>
    <s v="b2aa8122"/>
    <d v="2023-08-16T00:00:00"/>
    <x v="1"/>
    <x v="4"/>
    <n v="4770.42"/>
    <n v="23"/>
    <n v="35"/>
    <n v="1375.09"/>
  </r>
  <r>
    <s v="3b2a5547"/>
    <d v="2024-06-03T00:00:00"/>
    <x v="1"/>
    <x v="4"/>
    <n v="2214.63"/>
    <n v="44"/>
    <n v="40"/>
    <n v="559.42999999999995"/>
  </r>
  <r>
    <s v="99cd7f97"/>
    <d v="2024-08-27T00:00:00"/>
    <x v="1"/>
    <x v="4"/>
    <n v="232.87"/>
    <n v="25"/>
    <n v="12"/>
    <n v="127.12"/>
  </r>
  <r>
    <s v="7dd79697"/>
    <d v="2024-10-03T00:00:00"/>
    <x v="1"/>
    <x v="4"/>
    <n v="3737.58"/>
    <n v="34"/>
    <n v="34"/>
    <n v="1764.51"/>
  </r>
  <r>
    <s v="cb4891cf"/>
    <d v="2023-01-22T00:00:00"/>
    <x v="1"/>
    <x v="4"/>
    <n v="3986.72"/>
    <n v="10"/>
    <n v="21"/>
    <n v="1048.23"/>
  </r>
  <r>
    <s v="37b895bf"/>
    <d v="2024-02-06T00:00:00"/>
    <x v="1"/>
    <x v="4"/>
    <n v="1420.98"/>
    <n v="10"/>
    <n v="38"/>
    <n v="615.41999999999996"/>
  </r>
  <r>
    <s v="c485f296"/>
    <d v="2024-03-16T00:00:00"/>
    <x v="1"/>
    <x v="4"/>
    <n v="2364.48"/>
    <n v="9"/>
    <n v="19"/>
    <n v="714.96"/>
  </r>
  <r>
    <s v="ff3bbe8b"/>
    <d v="2023-04-28T00:00:00"/>
    <x v="1"/>
    <x v="4"/>
    <n v="227.44"/>
    <n v="3"/>
    <n v="48"/>
    <n v="1292.6199999999999"/>
  </r>
  <r>
    <s v="7abe74ec"/>
    <d v="2023-08-18T00:00:00"/>
    <x v="1"/>
    <x v="4"/>
    <n v="4457.1499999999996"/>
    <n v="13"/>
    <n v="9"/>
    <n v="196.67"/>
  </r>
  <r>
    <s v="4783c075"/>
    <d v="2024-09-06T00:00:00"/>
    <x v="1"/>
    <x v="4"/>
    <n v="4304.57"/>
    <n v="28"/>
    <n v="13"/>
    <n v="1863.71"/>
  </r>
  <r>
    <s v="892723ff"/>
    <d v="2024-05-19T00:00:00"/>
    <x v="1"/>
    <x v="4"/>
    <n v="1075.4100000000001"/>
    <n v="45"/>
    <n v="16"/>
    <n v="1403.58"/>
  </r>
  <r>
    <s v="9f9535a5"/>
    <d v="2024-07-09T00:00:00"/>
    <x v="1"/>
    <x v="4"/>
    <n v="1488.09"/>
    <n v="33"/>
    <n v="25"/>
    <n v="1030.74"/>
  </r>
  <r>
    <s v="aeb5e2dd"/>
    <d v="2024-09-02T00:00:00"/>
    <x v="1"/>
    <x v="4"/>
    <n v="758.63"/>
    <n v="21"/>
    <n v="5"/>
    <n v="646.28"/>
  </r>
  <r>
    <s v="95a6a48a"/>
    <d v="2023-10-03T00:00:00"/>
    <x v="1"/>
    <x v="4"/>
    <n v="2300.5500000000002"/>
    <n v="32"/>
    <n v="46"/>
    <n v="730.62"/>
  </r>
  <r>
    <s v="f38e450b"/>
    <d v="2023-06-08T00:00:00"/>
    <x v="1"/>
    <x v="4"/>
    <n v="2331.2600000000002"/>
    <n v="31"/>
    <n v="16"/>
    <n v="291.45"/>
  </r>
  <r>
    <s v="262bf92f"/>
    <d v="2023-06-15T00:00:00"/>
    <x v="1"/>
    <x v="4"/>
    <n v="3698.84"/>
    <n v="12"/>
    <n v="42"/>
    <n v="636.57000000000005"/>
  </r>
  <r>
    <s v="33e1d08b"/>
    <d v="2023-05-27T00:00:00"/>
    <x v="1"/>
    <x v="4"/>
    <n v="3208.93"/>
    <n v="37"/>
    <n v="15"/>
    <n v="212.46"/>
  </r>
  <r>
    <s v="70f76970"/>
    <d v="2023-07-08T00:00:00"/>
    <x v="1"/>
    <x v="4"/>
    <n v="2079.5500000000002"/>
    <n v="18"/>
    <n v="3"/>
    <n v="1178.32"/>
  </r>
  <r>
    <s v="051a54d3"/>
    <d v="2024-05-14T00:00:00"/>
    <x v="1"/>
    <x v="4"/>
    <n v="1892.32"/>
    <n v="34"/>
    <n v="25"/>
    <n v="1160.02"/>
  </r>
  <r>
    <s v="ea33a5ca"/>
    <d v="2024-02-06T00:00:00"/>
    <x v="1"/>
    <x v="4"/>
    <n v="1696.94"/>
    <n v="38"/>
    <n v="45"/>
    <n v="1666.38"/>
  </r>
  <r>
    <s v="ac67f5ff"/>
    <d v="2023-10-04T00:00:00"/>
    <x v="1"/>
    <x v="4"/>
    <n v="795.8"/>
    <n v="32"/>
    <n v="17"/>
    <n v="1892.72"/>
  </r>
  <r>
    <s v="367173b4"/>
    <d v="2024-10-17T00:00:00"/>
    <x v="1"/>
    <x v="4"/>
    <n v="393.38"/>
    <n v="38"/>
    <n v="50"/>
    <n v="303.83"/>
  </r>
  <r>
    <s v="449ee495"/>
    <d v="2023-02-28T00:00:00"/>
    <x v="1"/>
    <x v="4"/>
    <n v="3997.07"/>
    <n v="22"/>
    <n v="46"/>
    <n v="429.46"/>
  </r>
  <r>
    <s v="b7fa1635"/>
    <d v="2023-05-29T00:00:00"/>
    <x v="1"/>
    <x v="4"/>
    <n v="4281.3900000000003"/>
    <n v="1"/>
    <n v="7"/>
    <n v="1076.99"/>
  </r>
  <r>
    <s v="e4131220"/>
    <d v="2024-09-06T00:00:00"/>
    <x v="1"/>
    <x v="4"/>
    <n v="912.88"/>
    <n v="42"/>
    <n v="32"/>
    <n v="1611.46"/>
  </r>
  <r>
    <s v="99711924"/>
    <d v="2024-04-06T00:00:00"/>
    <x v="1"/>
    <x v="4"/>
    <n v="1264.26"/>
    <n v="33"/>
    <n v="9"/>
    <n v="1189.67"/>
  </r>
  <r>
    <s v="8930b27c"/>
    <d v="2023-06-02T00:00:00"/>
    <x v="1"/>
    <x v="4"/>
    <n v="1131.22"/>
    <n v="15"/>
    <n v="29"/>
    <n v="339.7"/>
  </r>
  <r>
    <s v="5bcc2cc1"/>
    <d v="2023-02-07T00:00:00"/>
    <x v="1"/>
    <x v="4"/>
    <n v="4289.55"/>
    <n v="9"/>
    <n v="45"/>
    <n v="1321.6"/>
  </r>
  <r>
    <s v="192c91b7"/>
    <d v="2023-05-29T00:00:00"/>
    <x v="1"/>
    <x v="4"/>
    <n v="2241.77"/>
    <n v="7"/>
    <n v="43"/>
    <n v="107.43"/>
  </r>
  <r>
    <s v="d50bf6d4"/>
    <d v="2024-07-31T00:00:00"/>
    <x v="1"/>
    <x v="4"/>
    <n v="1065.31"/>
    <n v="19"/>
    <n v="3"/>
    <n v="1558.97"/>
  </r>
  <r>
    <s v="45df5f5f"/>
    <d v="2024-05-11T00:00:00"/>
    <x v="1"/>
    <x v="4"/>
    <n v="1710.23"/>
    <n v="31"/>
    <n v="3"/>
    <n v="1314.62"/>
  </r>
  <r>
    <s v="dd17c211"/>
    <d v="2024-07-04T00:00:00"/>
    <x v="1"/>
    <x v="4"/>
    <n v="960.41"/>
    <n v="49"/>
    <n v="26"/>
    <n v="23.08"/>
  </r>
  <r>
    <s v="508c4ebd"/>
    <d v="2023-02-19T00:00:00"/>
    <x v="1"/>
    <x v="4"/>
    <n v="2718.41"/>
    <n v="4"/>
    <n v="50"/>
    <n v="311.60000000000002"/>
  </r>
  <r>
    <s v="b77dc819"/>
    <d v="2023-05-06T00:00:00"/>
    <x v="1"/>
    <x v="4"/>
    <n v="4245.68"/>
    <n v="35"/>
    <n v="43"/>
    <n v="779.45"/>
  </r>
  <r>
    <s v="4ea43fb1"/>
    <d v="2023-06-03T00:00:00"/>
    <x v="1"/>
    <x v="4"/>
    <n v="992.57"/>
    <n v="30"/>
    <n v="13"/>
    <n v="72"/>
  </r>
  <r>
    <s v="343a5571"/>
    <d v="2024-10-07T00:00:00"/>
    <x v="1"/>
    <x v="4"/>
    <n v="4088.94"/>
    <n v="44"/>
    <n v="2"/>
    <n v="442.6"/>
  </r>
  <r>
    <s v="cf04c1fd"/>
    <d v="2024-10-02T00:00:00"/>
    <x v="1"/>
    <x v="4"/>
    <n v="2647"/>
    <n v="5"/>
    <n v="24"/>
    <n v="221.52"/>
  </r>
  <r>
    <s v="59c245d7"/>
    <d v="2024-04-11T00:00:00"/>
    <x v="1"/>
    <x v="4"/>
    <n v="926.24"/>
    <n v="24"/>
    <n v="2"/>
    <n v="217.71"/>
  </r>
  <r>
    <s v="0f6dc32c"/>
    <d v="2023-07-04T00:00:00"/>
    <x v="1"/>
    <x v="4"/>
    <n v="2936.18"/>
    <n v="15"/>
    <n v="27"/>
    <n v="98.28"/>
  </r>
  <r>
    <s v="f370f348"/>
    <d v="2024-01-07T00:00:00"/>
    <x v="1"/>
    <x v="4"/>
    <n v="2757.46"/>
    <n v="42"/>
    <n v="35"/>
    <n v="707.14"/>
  </r>
  <r>
    <s v="2625f85d"/>
    <d v="2023-04-25T00:00:00"/>
    <x v="1"/>
    <x v="4"/>
    <n v="1129.05"/>
    <n v="3"/>
    <n v="30"/>
    <n v="1561.12"/>
  </r>
  <r>
    <s v="8359c09f"/>
    <d v="2023-06-16T00:00:00"/>
    <x v="1"/>
    <x v="4"/>
    <n v="2726.21"/>
    <n v="31"/>
    <n v="22"/>
    <n v="1228.3599999999999"/>
  </r>
  <r>
    <s v="ce2e9002"/>
    <d v="2022-12-24T00:00:00"/>
    <x v="2"/>
    <x v="4"/>
    <n v="3300.86"/>
    <n v="1"/>
    <n v="48"/>
    <n v="86.9"/>
  </r>
  <r>
    <s v="7f4cb54d"/>
    <d v="2024-08-02T00:00:00"/>
    <x v="2"/>
    <x v="4"/>
    <n v="4694.4799999999996"/>
    <n v="43"/>
    <n v="18"/>
    <n v="1318.49"/>
  </r>
  <r>
    <s v="10af4311"/>
    <d v="2023-09-27T00:00:00"/>
    <x v="2"/>
    <x v="4"/>
    <n v="2946.65"/>
    <n v="45"/>
    <n v="32"/>
    <n v="1418.29"/>
  </r>
  <r>
    <s v="a0a8290f"/>
    <d v="2024-07-05T00:00:00"/>
    <x v="2"/>
    <x v="4"/>
    <n v="1050.29"/>
    <n v="30"/>
    <n v="4"/>
    <n v="423.5"/>
  </r>
  <r>
    <s v="97d9b8c6"/>
    <d v="2024-08-28T00:00:00"/>
    <x v="2"/>
    <x v="4"/>
    <n v="3563.26"/>
    <n v="14"/>
    <n v="3"/>
    <n v="1939.69"/>
  </r>
  <r>
    <s v="258d10e5"/>
    <d v="2024-08-24T00:00:00"/>
    <x v="2"/>
    <x v="4"/>
    <n v="657.56"/>
    <n v="22"/>
    <n v="0"/>
    <n v="104.11"/>
  </r>
  <r>
    <s v="85b7334b"/>
    <d v="2023-08-30T00:00:00"/>
    <x v="2"/>
    <x v="4"/>
    <n v="3680.41"/>
    <n v="41"/>
    <n v="43"/>
    <n v="847.16"/>
  </r>
  <r>
    <s v="60839616"/>
    <d v="2024-08-25T00:00:00"/>
    <x v="2"/>
    <x v="4"/>
    <n v="1787.05"/>
    <n v="11"/>
    <n v="19"/>
    <n v="40.81"/>
  </r>
  <r>
    <s v="41aee1e8"/>
    <d v="2023-03-25T00:00:00"/>
    <x v="2"/>
    <x v="4"/>
    <n v="2727.47"/>
    <n v="35"/>
    <n v="1"/>
    <n v="1875.23"/>
  </r>
  <r>
    <s v="4f7585fd"/>
    <d v="2023-09-18T00:00:00"/>
    <x v="2"/>
    <x v="4"/>
    <n v="1903.26"/>
    <n v="23"/>
    <n v="8"/>
    <n v="266.18"/>
  </r>
  <r>
    <s v="31a3a4e8"/>
    <d v="2023-04-12T00:00:00"/>
    <x v="2"/>
    <x v="4"/>
    <n v="4400.2299999999996"/>
    <n v="48"/>
    <n v="44"/>
    <n v="1530.14"/>
  </r>
  <r>
    <s v="8e09f474"/>
    <d v="2023-12-19T00:00:00"/>
    <x v="2"/>
    <x v="4"/>
    <n v="3815.58"/>
    <n v="8"/>
    <n v="6"/>
    <n v="642.87"/>
  </r>
  <r>
    <s v="fec691eb"/>
    <d v="2024-06-10T00:00:00"/>
    <x v="2"/>
    <x v="4"/>
    <n v="1954.44"/>
    <n v="10"/>
    <n v="14"/>
    <n v="1433.28"/>
  </r>
  <r>
    <s v="cb43d385"/>
    <d v="2024-10-04T00:00:00"/>
    <x v="2"/>
    <x v="4"/>
    <n v="2529.89"/>
    <n v="12"/>
    <n v="2"/>
    <n v="1235.71"/>
  </r>
  <r>
    <s v="dfe96fe0"/>
    <d v="2022-11-18T00:00:00"/>
    <x v="2"/>
    <x v="4"/>
    <n v="4587.97"/>
    <n v="34"/>
    <n v="38"/>
    <n v="1352.15"/>
  </r>
  <r>
    <s v="7a30292e"/>
    <d v="2023-05-23T00:00:00"/>
    <x v="2"/>
    <x v="4"/>
    <n v="2542.84"/>
    <n v="48"/>
    <n v="32"/>
    <n v="543.46"/>
  </r>
  <r>
    <s v="438aa1a4"/>
    <d v="2024-03-07T00:00:00"/>
    <x v="2"/>
    <x v="4"/>
    <n v="1643.46"/>
    <n v="30"/>
    <n v="13"/>
    <n v="227.54"/>
  </r>
  <r>
    <s v="35b2258a"/>
    <d v="2023-10-26T00:00:00"/>
    <x v="2"/>
    <x v="4"/>
    <n v="4548.37"/>
    <n v="29"/>
    <n v="50"/>
    <n v="1639.81"/>
  </r>
  <r>
    <s v="7bcfd66b"/>
    <d v="2024-06-22T00:00:00"/>
    <x v="2"/>
    <x v="4"/>
    <n v="1585.3"/>
    <n v="5"/>
    <n v="20"/>
    <n v="928.27"/>
  </r>
  <r>
    <s v="fd21c89e"/>
    <d v="2023-06-05T00:00:00"/>
    <x v="2"/>
    <x v="4"/>
    <n v="1467.12"/>
    <n v="11"/>
    <n v="5"/>
    <n v="400.53"/>
  </r>
  <r>
    <s v="dbfd8eda"/>
    <d v="2024-10-16T00:00:00"/>
    <x v="2"/>
    <x v="4"/>
    <n v="2869.73"/>
    <n v="9"/>
    <n v="8"/>
    <n v="675.46"/>
  </r>
  <r>
    <s v="de4a361c"/>
    <d v="2024-08-13T00:00:00"/>
    <x v="2"/>
    <x v="4"/>
    <n v="1011.3"/>
    <n v="6"/>
    <n v="14"/>
    <n v="369.32"/>
  </r>
  <r>
    <s v="a7ae15f0"/>
    <d v="2023-06-11T00:00:00"/>
    <x v="2"/>
    <x v="4"/>
    <n v="4509.3900000000003"/>
    <n v="49"/>
    <n v="33"/>
    <n v="732.88"/>
  </r>
  <r>
    <s v="5b5c8eb9"/>
    <d v="2023-02-03T00:00:00"/>
    <x v="2"/>
    <x v="4"/>
    <n v="2828.25"/>
    <n v="5"/>
    <n v="44"/>
    <n v="1759.06"/>
  </r>
  <r>
    <s v="f2e775fb"/>
    <d v="2024-05-14T00:00:00"/>
    <x v="2"/>
    <x v="4"/>
    <n v="4829.17"/>
    <n v="6"/>
    <n v="10"/>
    <n v="1214.3499999999999"/>
  </r>
  <r>
    <s v="3af6500a"/>
    <d v="2023-05-22T00:00:00"/>
    <x v="2"/>
    <x v="4"/>
    <n v="2052.8200000000002"/>
    <n v="10"/>
    <n v="49"/>
    <n v="1524"/>
  </r>
  <r>
    <s v="ad4ac960"/>
    <d v="2024-05-17T00:00:00"/>
    <x v="2"/>
    <x v="4"/>
    <n v="3179.71"/>
    <n v="15"/>
    <n v="19"/>
    <n v="593.1"/>
  </r>
  <r>
    <s v="3304189c"/>
    <d v="2024-09-05T00:00:00"/>
    <x v="2"/>
    <x v="4"/>
    <n v="319.47000000000003"/>
    <n v="44"/>
    <n v="48"/>
    <n v="380.72"/>
  </r>
  <r>
    <s v="751b43e1"/>
    <d v="2024-09-04T00:00:00"/>
    <x v="2"/>
    <x v="4"/>
    <n v="4871.51"/>
    <n v="44"/>
    <n v="44"/>
    <n v="1085.83"/>
  </r>
  <r>
    <s v="5886bbbe"/>
    <d v="2023-07-09T00:00:00"/>
    <x v="2"/>
    <x v="4"/>
    <n v="540.70000000000005"/>
    <n v="39"/>
    <n v="5"/>
    <n v="676.4"/>
  </r>
  <r>
    <s v="7942cc19"/>
    <d v="2023-02-03T00:00:00"/>
    <x v="2"/>
    <x v="4"/>
    <n v="3144.62"/>
    <n v="21"/>
    <n v="43"/>
    <n v="878.72"/>
  </r>
  <r>
    <s v="3cee1dd2"/>
    <d v="2024-08-13T00:00:00"/>
    <x v="2"/>
    <x v="4"/>
    <n v="1637.41"/>
    <n v="42"/>
    <n v="17"/>
    <n v="1392.95"/>
  </r>
  <r>
    <s v="d38b473f"/>
    <d v="2024-10-23T00:00:00"/>
    <x v="2"/>
    <x v="4"/>
    <n v="1430.7"/>
    <n v="45"/>
    <n v="12"/>
    <n v="1707.93"/>
  </r>
  <r>
    <s v="f7143224"/>
    <d v="2023-12-22T00:00:00"/>
    <x v="2"/>
    <x v="4"/>
    <n v="1605.24"/>
    <n v="24"/>
    <n v="41"/>
    <n v="1023.58"/>
  </r>
  <r>
    <s v="ffcf2964"/>
    <d v="2023-05-07T00:00:00"/>
    <x v="2"/>
    <x v="4"/>
    <n v="4961.01"/>
    <n v="18"/>
    <n v="38"/>
    <n v="1824.68"/>
  </r>
  <r>
    <s v="cf913317"/>
    <d v="2023-08-13T00:00:00"/>
    <x v="2"/>
    <x v="4"/>
    <n v="945.03"/>
    <n v="32"/>
    <n v="29"/>
    <n v="590.91"/>
  </r>
  <r>
    <s v="5a22a100"/>
    <d v="2023-09-27T00:00:00"/>
    <x v="2"/>
    <x v="4"/>
    <n v="382.33"/>
    <n v="34"/>
    <n v="15"/>
    <n v="1807.08"/>
  </r>
  <r>
    <s v="ef7c7093"/>
    <d v="2024-07-02T00:00:00"/>
    <x v="2"/>
    <x v="4"/>
    <n v="3668.07"/>
    <n v="19"/>
    <n v="28"/>
    <n v="1312.96"/>
  </r>
  <r>
    <s v="7ae1e11b"/>
    <d v="2024-05-07T00:00:00"/>
    <x v="2"/>
    <x v="4"/>
    <n v="3845.05"/>
    <n v="22"/>
    <n v="34"/>
    <n v="904.99"/>
  </r>
  <r>
    <s v="0c4bed9a"/>
    <d v="2023-11-03T00:00:00"/>
    <x v="2"/>
    <x v="4"/>
    <n v="3804.41"/>
    <n v="24"/>
    <n v="50"/>
    <n v="606.65"/>
  </r>
  <r>
    <s v="97f5ad59"/>
    <d v="2024-08-10T00:00:00"/>
    <x v="2"/>
    <x v="4"/>
    <n v="3001.04"/>
    <n v="27"/>
    <n v="48"/>
    <n v="109.42"/>
  </r>
  <r>
    <s v="07f44f96"/>
    <d v="2023-09-10T00:00:00"/>
    <x v="2"/>
    <x v="4"/>
    <n v="596.21"/>
    <n v="39"/>
    <n v="15"/>
    <n v="1136.1500000000001"/>
  </r>
  <r>
    <s v="a0385a80"/>
    <d v="2023-10-04T00:00:00"/>
    <x v="2"/>
    <x v="4"/>
    <n v="428.42"/>
    <n v="28"/>
    <n v="49"/>
    <n v="141.13"/>
  </r>
  <r>
    <s v="14ed0a45"/>
    <d v="2024-01-11T00:00:00"/>
    <x v="2"/>
    <x v="4"/>
    <n v="1685.37"/>
    <n v="47"/>
    <n v="39"/>
    <n v="577.51"/>
  </r>
  <r>
    <s v="4b8b56e3"/>
    <d v="2023-05-14T00:00:00"/>
    <x v="2"/>
    <x v="4"/>
    <n v="3395.27"/>
    <n v="29"/>
    <n v="28"/>
    <n v="1395.92"/>
  </r>
  <r>
    <s v="5bcefb32"/>
    <d v="2023-09-05T00:00:00"/>
    <x v="2"/>
    <x v="4"/>
    <n v="3202.73"/>
    <n v="24"/>
    <n v="33"/>
    <n v="539.78"/>
  </r>
  <r>
    <s v="370f2982"/>
    <d v="2023-11-12T00:00:00"/>
    <x v="2"/>
    <x v="4"/>
    <n v="4385.29"/>
    <n v="33"/>
    <n v="36"/>
    <n v="350.61"/>
  </r>
  <r>
    <s v="dcfa2a73"/>
    <d v="2024-07-31T00:00:00"/>
    <x v="2"/>
    <x v="4"/>
    <n v="1443.35"/>
    <n v="27"/>
    <n v="31"/>
    <n v="909.94"/>
  </r>
  <r>
    <s v="32c04dfb"/>
    <d v="2023-07-12T00:00:00"/>
    <x v="2"/>
    <x v="4"/>
    <n v="205.22"/>
    <n v="11"/>
    <n v="1"/>
    <n v="1910.25"/>
  </r>
  <r>
    <s v="38f75b4a"/>
    <d v="2023-04-28T00:00:00"/>
    <x v="2"/>
    <x v="4"/>
    <n v="1620.78"/>
    <n v="22"/>
    <n v="43"/>
    <n v="1385.67"/>
  </r>
  <r>
    <s v="e62baed7"/>
    <d v="2024-10-26T00:00:00"/>
    <x v="2"/>
    <x v="4"/>
    <n v="3570.74"/>
    <n v="38"/>
    <n v="33"/>
    <n v="47.63"/>
  </r>
  <r>
    <s v="1a0e90a4"/>
    <d v="2024-07-23T00:00:00"/>
    <x v="2"/>
    <x v="4"/>
    <n v="2957.13"/>
    <n v="32"/>
    <n v="34"/>
    <n v="571.13"/>
  </r>
  <r>
    <s v="06d6a538"/>
    <d v="2024-07-06T00:00:00"/>
    <x v="2"/>
    <x v="4"/>
    <n v="1325.43"/>
    <n v="20"/>
    <n v="40"/>
    <n v="1203.69"/>
  </r>
  <r>
    <s v="a0270381"/>
    <d v="2024-08-28T00:00:00"/>
    <x v="2"/>
    <x v="4"/>
    <n v="987.12"/>
    <n v="14"/>
    <n v="33"/>
    <n v="1096.76"/>
  </r>
  <r>
    <s v="0ba7dbba"/>
    <d v="2023-01-04T00:00:00"/>
    <x v="2"/>
    <x v="4"/>
    <n v="3351.99"/>
    <n v="47"/>
    <n v="38"/>
    <n v="310.45999999999998"/>
  </r>
  <r>
    <s v="3aeb7614"/>
    <d v="2023-01-10T00:00:00"/>
    <x v="2"/>
    <x v="4"/>
    <n v="1934.13"/>
    <n v="24"/>
    <n v="31"/>
    <n v="1071.96"/>
  </r>
  <r>
    <s v="386936c0"/>
    <d v="2023-10-09T00:00:00"/>
    <x v="2"/>
    <x v="4"/>
    <n v="1549.27"/>
    <n v="40"/>
    <n v="33"/>
    <n v="1466.18"/>
  </r>
  <r>
    <s v="f3df6cce"/>
    <d v="2024-06-03T00:00:00"/>
    <x v="2"/>
    <x v="4"/>
    <n v="4593.4399999999996"/>
    <n v="14"/>
    <n v="23"/>
    <n v="209.99"/>
  </r>
  <r>
    <s v="dc28a99b"/>
    <d v="2024-06-12T00:00:00"/>
    <x v="2"/>
    <x v="4"/>
    <n v="1722.32"/>
    <n v="20"/>
    <n v="13"/>
    <n v="1753.85"/>
  </r>
  <r>
    <s v="98769f8d"/>
    <d v="2023-12-10T00:00:00"/>
    <x v="2"/>
    <x v="4"/>
    <n v="1344.25"/>
    <n v="20"/>
    <n v="20"/>
    <n v="891.28"/>
  </r>
  <r>
    <s v="72698ff2"/>
    <d v="2024-01-21T00:00:00"/>
    <x v="2"/>
    <x v="4"/>
    <n v="2956.01"/>
    <n v="32"/>
    <n v="46"/>
    <n v="1636.85"/>
  </r>
  <r>
    <s v="fa66b5bf"/>
    <d v="2024-06-09T00:00:00"/>
    <x v="2"/>
    <x v="4"/>
    <n v="1470.58"/>
    <n v="14"/>
    <n v="31"/>
    <n v="1509.74"/>
  </r>
  <r>
    <s v="0f579874"/>
    <d v="2024-04-16T00:00:00"/>
    <x v="2"/>
    <x v="4"/>
    <n v="346.98"/>
    <n v="50"/>
    <n v="32"/>
    <n v="1682.89"/>
  </r>
  <r>
    <s v="d67c0c04"/>
    <d v="2024-08-28T00:00:00"/>
    <x v="2"/>
    <x v="4"/>
    <n v="3275.07"/>
    <n v="20"/>
    <n v="31"/>
    <n v="1415.22"/>
  </r>
  <r>
    <s v="c63757fb"/>
    <d v="2023-11-19T00:00:00"/>
    <x v="2"/>
    <x v="4"/>
    <n v="789.46"/>
    <n v="27"/>
    <n v="14"/>
    <n v="1993.27"/>
  </r>
  <r>
    <s v="4ea4801f"/>
    <d v="2024-05-20T00:00:00"/>
    <x v="2"/>
    <x v="4"/>
    <n v="3584.49"/>
    <n v="40"/>
    <n v="35"/>
    <n v="973.65"/>
  </r>
  <r>
    <s v="9f5371fb"/>
    <d v="2024-10-19T00:00:00"/>
    <x v="2"/>
    <x v="4"/>
    <n v="1995.2"/>
    <n v="18"/>
    <n v="8"/>
    <n v="168.4"/>
  </r>
  <r>
    <s v="09cd0051"/>
    <d v="2024-02-24T00:00:00"/>
    <x v="2"/>
    <x v="4"/>
    <n v="1111.06"/>
    <n v="34"/>
    <n v="19"/>
    <n v="1854.41"/>
  </r>
  <r>
    <s v="83ba0d4e"/>
    <d v="2024-08-07T00:00:00"/>
    <x v="2"/>
    <x v="4"/>
    <n v="4437.96"/>
    <n v="19"/>
    <n v="26"/>
    <n v="348.13"/>
  </r>
  <r>
    <s v="96027120"/>
    <d v="2024-08-23T00:00:00"/>
    <x v="2"/>
    <x v="4"/>
    <n v="1084.83"/>
    <n v="10"/>
    <n v="35"/>
    <n v="1177.96"/>
  </r>
  <r>
    <s v="0636613f"/>
    <d v="2024-06-03T00:00:00"/>
    <x v="2"/>
    <x v="4"/>
    <n v="4708.87"/>
    <n v="45"/>
    <n v="45"/>
    <n v="1588.98"/>
  </r>
  <r>
    <s v="8cbaaf6b"/>
    <d v="2024-09-28T00:00:00"/>
    <x v="2"/>
    <x v="4"/>
    <n v="1229.1199999999999"/>
    <n v="38"/>
    <n v="18"/>
    <n v="934.65"/>
  </r>
  <r>
    <s v="d6988a32"/>
    <d v="2024-04-20T00:00:00"/>
    <x v="2"/>
    <x v="4"/>
    <n v="2855.75"/>
    <n v="12"/>
    <n v="7"/>
    <n v="16.55"/>
  </r>
  <r>
    <s v="635e232c"/>
    <d v="2023-06-13T00:00:00"/>
    <x v="2"/>
    <x v="4"/>
    <n v="2755.87"/>
    <n v="5"/>
    <n v="35"/>
    <n v="1671.68"/>
  </r>
  <r>
    <s v="aba279d0"/>
    <d v="2023-09-18T00:00:00"/>
    <x v="2"/>
    <x v="4"/>
    <n v="2588.62"/>
    <n v="14"/>
    <n v="28"/>
    <n v="50.86"/>
  </r>
  <r>
    <s v="e2b94564"/>
    <d v="2024-09-19T00:00:00"/>
    <x v="2"/>
    <x v="4"/>
    <n v="2045.63"/>
    <n v="48"/>
    <n v="30"/>
    <n v="639.82000000000005"/>
  </r>
  <r>
    <s v="4751882a"/>
    <d v="2023-07-06T00:00:00"/>
    <x v="2"/>
    <x v="4"/>
    <n v="3271.35"/>
    <n v="19"/>
    <n v="2"/>
    <n v="1406.01"/>
  </r>
  <r>
    <s v="4fdf5ca6"/>
    <d v="2023-10-08T00:00:00"/>
    <x v="2"/>
    <x v="4"/>
    <n v="3577.17"/>
    <n v="9"/>
    <n v="35"/>
    <n v="1872.95"/>
  </r>
  <r>
    <s v="463076b6"/>
    <d v="2023-07-12T00:00:00"/>
    <x v="2"/>
    <x v="4"/>
    <n v="2793.18"/>
    <n v="18"/>
    <n v="30"/>
    <n v="732.64"/>
  </r>
  <r>
    <s v="7a36bd13"/>
    <d v="2024-07-27T00:00:00"/>
    <x v="2"/>
    <x v="4"/>
    <n v="2560.79"/>
    <n v="33"/>
    <n v="28"/>
    <n v="585.5"/>
  </r>
  <r>
    <s v="86e89429"/>
    <d v="2024-03-11T00:00:00"/>
    <x v="2"/>
    <x v="4"/>
    <n v="583.87"/>
    <n v="21"/>
    <n v="12"/>
    <n v="1619"/>
  </r>
  <r>
    <s v="59522fd1"/>
    <d v="2023-11-07T00:00:00"/>
    <x v="2"/>
    <x v="4"/>
    <n v="1038.9000000000001"/>
    <n v="23"/>
    <n v="43"/>
    <n v="1681.78"/>
  </r>
  <r>
    <s v="0dfe878c"/>
    <d v="2023-07-24T00:00:00"/>
    <x v="2"/>
    <x v="4"/>
    <n v="564.58000000000004"/>
    <n v="9"/>
    <n v="33"/>
    <n v="22.37"/>
  </r>
  <r>
    <s v="652c4528"/>
    <d v="2024-07-02T00:00:00"/>
    <x v="2"/>
    <x v="4"/>
    <n v="4326.4799999999996"/>
    <n v="5"/>
    <n v="44"/>
    <n v="1719.96"/>
  </r>
  <r>
    <s v="72606f66"/>
    <d v="2023-07-19T00:00:00"/>
    <x v="2"/>
    <x v="4"/>
    <n v="2114.0500000000002"/>
    <n v="25"/>
    <n v="9"/>
    <n v="304.94"/>
  </r>
  <r>
    <s v="f558bd5a"/>
    <d v="2024-05-24T00:00:00"/>
    <x v="2"/>
    <x v="4"/>
    <n v="2373.13"/>
    <n v="23"/>
    <n v="48"/>
    <n v="1821.81"/>
  </r>
  <r>
    <s v="11987c1e"/>
    <d v="2024-10-25T00:00:00"/>
    <x v="2"/>
    <x v="4"/>
    <n v="2788.66"/>
    <n v="29"/>
    <n v="20"/>
    <n v="177.9"/>
  </r>
  <r>
    <s v="212dc07c"/>
    <d v="2023-09-03T00:00:00"/>
    <x v="2"/>
    <x v="4"/>
    <n v="3858.78"/>
    <n v="12"/>
    <n v="30"/>
    <n v="349.19"/>
  </r>
  <r>
    <s v="0384b50e"/>
    <d v="2023-10-21T00:00:00"/>
    <x v="2"/>
    <x v="4"/>
    <n v="4830.3999999999996"/>
    <n v="48"/>
    <n v="48"/>
    <n v="1037.77"/>
  </r>
  <r>
    <s v="567b6e76"/>
    <d v="2024-09-01T00:00:00"/>
    <x v="2"/>
    <x v="4"/>
    <n v="3758.89"/>
    <n v="45"/>
    <n v="27"/>
    <n v="1206.68"/>
  </r>
  <r>
    <s v="606f84c7"/>
    <d v="2024-03-28T00:00:00"/>
    <x v="2"/>
    <x v="4"/>
    <n v="1101.73"/>
    <n v="45"/>
    <n v="8"/>
    <n v="1793.31"/>
  </r>
  <r>
    <s v="c5f9ab1e"/>
    <d v="2024-05-26T00:00:00"/>
    <x v="2"/>
    <x v="4"/>
    <n v="1037.07"/>
    <n v="21"/>
    <n v="45"/>
    <n v="789.28"/>
  </r>
  <r>
    <s v="af1aa974"/>
    <d v="2024-08-01T00:00:00"/>
    <x v="2"/>
    <x v="4"/>
    <n v="3349.14"/>
    <n v="5"/>
    <n v="47"/>
    <n v="1091.1400000000001"/>
  </r>
  <r>
    <s v="a2f9dcec"/>
    <d v="2023-11-18T00:00:00"/>
    <x v="2"/>
    <x v="4"/>
    <n v="4425.8500000000004"/>
    <n v="13"/>
    <n v="36"/>
    <n v="1117.8399999999999"/>
  </r>
  <r>
    <s v="ebcd2313"/>
    <d v="2023-11-07T00:00:00"/>
    <x v="2"/>
    <x v="4"/>
    <n v="547.5"/>
    <n v="43"/>
    <n v="33"/>
    <n v="1508.1"/>
  </r>
  <r>
    <s v="ede5f98a"/>
    <d v="2024-03-01T00:00:00"/>
    <x v="2"/>
    <x v="4"/>
    <n v="1379.11"/>
    <n v="17"/>
    <n v="48"/>
    <n v="324.89999999999998"/>
  </r>
  <r>
    <s v="84d2fd82"/>
    <d v="2023-05-02T00:00:00"/>
    <x v="2"/>
    <x v="4"/>
    <n v="2624.47"/>
    <n v="17"/>
    <n v="8"/>
    <n v="1721.17"/>
  </r>
  <r>
    <s v="8f421305"/>
    <d v="2024-07-23T00:00:00"/>
    <x v="2"/>
    <x v="4"/>
    <n v="2237.16"/>
    <n v="19"/>
    <n v="33"/>
    <n v="1809.42"/>
  </r>
  <r>
    <s v="24f12075"/>
    <d v="2023-11-21T00:00:00"/>
    <x v="2"/>
    <x v="4"/>
    <n v="138.19"/>
    <n v="45"/>
    <n v="25"/>
    <n v="851.34"/>
  </r>
  <r>
    <s v="febca559"/>
    <d v="2023-03-19T00:00:00"/>
    <x v="2"/>
    <x v="4"/>
    <n v="1022.93"/>
    <n v="49"/>
    <n v="27"/>
    <n v="1466.92"/>
  </r>
  <r>
    <s v="883e8300"/>
    <d v="2024-01-20T00:00:00"/>
    <x v="2"/>
    <x v="4"/>
    <n v="784.48"/>
    <n v="6"/>
    <n v="23"/>
    <n v="192.92"/>
  </r>
  <r>
    <s v="f6b90380"/>
    <d v="2022-11-23T00:00:00"/>
    <x v="2"/>
    <x v="4"/>
    <n v="1538.47"/>
    <n v="35"/>
    <n v="29"/>
    <n v="37.9"/>
  </r>
  <r>
    <s v="a2ed440b"/>
    <d v="2023-04-19T00:00:00"/>
    <x v="2"/>
    <x v="4"/>
    <n v="967.89"/>
    <n v="9"/>
    <n v="9"/>
    <n v="673.67"/>
  </r>
  <r>
    <s v="f05fdc21"/>
    <d v="2023-07-18T00:00:00"/>
    <x v="2"/>
    <x v="4"/>
    <n v="4864.5200000000004"/>
    <n v="5"/>
    <n v="12"/>
    <n v="946.41"/>
  </r>
  <r>
    <s v="0146a49b"/>
    <d v="2023-02-09T00:00:00"/>
    <x v="2"/>
    <x v="4"/>
    <n v="3490.64"/>
    <n v="20"/>
    <n v="48"/>
    <n v="921.07"/>
  </r>
  <r>
    <s v="dedfeeb5"/>
    <d v="2023-11-10T00:00:00"/>
    <x v="2"/>
    <x v="4"/>
    <n v="4359.7299999999996"/>
    <n v="2"/>
    <n v="28"/>
    <n v="1981.21"/>
  </r>
  <r>
    <s v="cd83f2ed"/>
    <d v="2022-11-16T00:00:00"/>
    <x v="2"/>
    <x v="4"/>
    <n v="1697.08"/>
    <n v="34"/>
    <n v="29"/>
    <n v="1616.7"/>
  </r>
  <r>
    <s v="71491b73"/>
    <d v="2024-03-01T00:00:00"/>
    <x v="2"/>
    <x v="4"/>
    <n v="1725.42"/>
    <n v="11"/>
    <n v="33"/>
    <n v="1498.04"/>
  </r>
  <r>
    <s v="7a27389f"/>
    <d v="2023-11-03T00:00:00"/>
    <x v="2"/>
    <x v="4"/>
    <n v="1755.77"/>
    <n v="22"/>
    <n v="40"/>
    <n v="1762.83"/>
  </r>
  <r>
    <s v="79a578fb"/>
    <d v="2023-08-11T00:00:00"/>
    <x v="2"/>
    <x v="4"/>
    <n v="148.63999999999999"/>
    <n v="13"/>
    <n v="37"/>
    <n v="558.88"/>
  </r>
  <r>
    <s v="1eb72025"/>
    <d v="2024-05-03T00:00:00"/>
    <x v="2"/>
    <x v="4"/>
    <n v="316.83999999999997"/>
    <n v="1"/>
    <n v="14"/>
    <n v="294.18"/>
  </r>
  <r>
    <s v="9343088d"/>
    <d v="2024-02-23T00:00:00"/>
    <x v="2"/>
    <x v="4"/>
    <n v="2806.13"/>
    <n v="48"/>
    <n v="6"/>
    <n v="633.41"/>
  </r>
  <r>
    <s v="c5b2dd24"/>
    <d v="2024-02-20T00:00:00"/>
    <x v="2"/>
    <x v="4"/>
    <n v="4946.78"/>
    <n v="28"/>
    <n v="12"/>
    <n v="1867.85"/>
  </r>
  <r>
    <s v="3300b48b"/>
    <d v="2024-02-17T00:00:00"/>
    <x v="2"/>
    <x v="4"/>
    <n v="2738.96"/>
    <n v="4"/>
    <n v="13"/>
    <n v="1166.72"/>
  </r>
  <r>
    <s v="39a0103a"/>
    <d v="2023-01-25T00:00:00"/>
    <x v="2"/>
    <x v="4"/>
    <n v="1639.47"/>
    <n v="6"/>
    <n v="10"/>
    <n v="495.53"/>
  </r>
  <r>
    <s v="a783da02"/>
    <d v="2024-02-17T00:00:00"/>
    <x v="2"/>
    <x v="4"/>
    <n v="4012.4"/>
    <n v="35"/>
    <n v="9"/>
    <n v="1412.06"/>
  </r>
  <r>
    <s v="39593996"/>
    <d v="2022-11-23T00:00:00"/>
    <x v="2"/>
    <x v="4"/>
    <n v="4211.8599999999997"/>
    <n v="26"/>
    <n v="36"/>
    <n v="1843.88"/>
  </r>
  <r>
    <s v="214beae0"/>
    <d v="2024-07-03T00:00:00"/>
    <x v="2"/>
    <x v="4"/>
    <n v="3215.98"/>
    <n v="38"/>
    <n v="23"/>
    <n v="571.55999999999995"/>
  </r>
  <r>
    <s v="bfe85ed3"/>
    <d v="2023-11-26T00:00:00"/>
    <x v="2"/>
    <x v="4"/>
    <n v="3270.1"/>
    <n v="44"/>
    <n v="38"/>
    <n v="1113.45"/>
  </r>
  <r>
    <s v="5fb8051f"/>
    <d v="2024-05-04T00:00:00"/>
    <x v="2"/>
    <x v="4"/>
    <n v="4050.24"/>
    <n v="25"/>
    <n v="32"/>
    <n v="308.61"/>
  </r>
  <r>
    <s v="a55f7687"/>
    <d v="2024-07-01T00:00:00"/>
    <x v="2"/>
    <x v="4"/>
    <n v="2309.4899999999998"/>
    <n v="6"/>
    <n v="12"/>
    <n v="1876.26"/>
  </r>
  <r>
    <s v="20e18111"/>
    <d v="2023-09-17T00:00:00"/>
    <x v="2"/>
    <x v="4"/>
    <n v="2907.77"/>
    <n v="31"/>
    <n v="14"/>
    <n v="859.79"/>
  </r>
  <r>
    <s v="039302fd"/>
    <d v="2024-08-30T00:00:00"/>
    <x v="2"/>
    <x v="4"/>
    <n v="809.83"/>
    <n v="35"/>
    <n v="2"/>
    <n v="1331.92"/>
  </r>
  <r>
    <s v="8c83c541"/>
    <d v="2023-06-13T00:00:00"/>
    <x v="2"/>
    <x v="4"/>
    <n v="1813.72"/>
    <n v="37"/>
    <n v="28"/>
    <n v="1525.06"/>
  </r>
  <r>
    <s v="8a50204a"/>
    <d v="2023-12-10T00:00:00"/>
    <x v="2"/>
    <x v="4"/>
    <n v="3219.04"/>
    <n v="37"/>
    <n v="17"/>
    <n v="1328.3"/>
  </r>
  <r>
    <s v="a785b11f"/>
    <d v="2024-01-25T00:00:00"/>
    <x v="2"/>
    <x v="4"/>
    <n v="506.35"/>
    <n v="22"/>
    <n v="25"/>
    <n v="402.9"/>
  </r>
  <r>
    <s v="bd70a9af"/>
    <d v="2023-06-19T00:00:00"/>
    <x v="2"/>
    <x v="4"/>
    <n v="469.91"/>
    <n v="42"/>
    <n v="31"/>
    <n v="273.12"/>
  </r>
  <r>
    <s v="110a9323"/>
    <d v="2023-10-02T00:00:00"/>
    <x v="2"/>
    <x v="4"/>
    <n v="4062.67"/>
    <n v="19"/>
    <n v="6"/>
    <n v="958.19"/>
  </r>
  <r>
    <s v="f386a66a"/>
    <d v="2023-02-23T00:00:00"/>
    <x v="2"/>
    <x v="4"/>
    <n v="312.20999999999998"/>
    <n v="5"/>
    <n v="1"/>
    <n v="105"/>
  </r>
  <r>
    <s v="08641b35"/>
    <d v="2023-06-02T00:00:00"/>
    <x v="2"/>
    <x v="4"/>
    <n v="1183.6500000000001"/>
    <n v="19"/>
    <n v="25"/>
    <n v="239.81"/>
  </r>
  <r>
    <s v="6250e820"/>
    <d v="2024-02-17T00:00:00"/>
    <x v="2"/>
    <x v="4"/>
    <n v="1210.1300000000001"/>
    <n v="38"/>
    <n v="31"/>
    <n v="1427.99"/>
  </r>
  <r>
    <s v="9ba2a1dc"/>
    <d v="2023-06-13T00:00:00"/>
    <x v="2"/>
    <x v="4"/>
    <n v="3188.73"/>
    <n v="28"/>
    <n v="18"/>
    <n v="270.47000000000003"/>
  </r>
  <r>
    <s v="167f0b1c"/>
    <d v="2022-12-24T00:00:00"/>
    <x v="2"/>
    <x v="4"/>
    <n v="374.69"/>
    <n v="46"/>
    <n v="39"/>
    <n v="1147.69"/>
  </r>
  <r>
    <s v="f7f47570"/>
    <d v="2023-03-10T00:00:00"/>
    <x v="2"/>
    <x v="4"/>
    <n v="4894.3100000000004"/>
    <n v="43"/>
    <n v="46"/>
    <n v="1263.96"/>
  </r>
  <r>
    <s v="bf3f3702"/>
    <d v="2023-01-03T00:00:00"/>
    <x v="2"/>
    <x v="4"/>
    <n v="297.44"/>
    <n v="34"/>
    <n v="20"/>
    <n v="1799.31"/>
  </r>
  <r>
    <s v="292c8af6"/>
    <d v="2024-09-04T00:00:00"/>
    <x v="2"/>
    <x v="4"/>
    <n v="4785.1499999999996"/>
    <n v="36"/>
    <n v="11"/>
    <n v="20.05"/>
  </r>
  <r>
    <s v="67d3028a"/>
    <d v="2024-06-13T00:00:00"/>
    <x v="2"/>
    <x v="4"/>
    <n v="3021.13"/>
    <n v="8"/>
    <n v="13"/>
    <n v="124.27"/>
  </r>
  <r>
    <s v="7632b189"/>
    <d v="2023-05-08T00:00:00"/>
    <x v="2"/>
    <x v="4"/>
    <n v="3975.93"/>
    <n v="24"/>
    <n v="23"/>
    <n v="416.82"/>
  </r>
  <r>
    <s v="f2da4c1d"/>
    <d v="2023-10-23T00:00:00"/>
    <x v="2"/>
    <x v="4"/>
    <n v="1777.75"/>
    <n v="5"/>
    <n v="47"/>
    <n v="91.33"/>
  </r>
  <r>
    <s v="685904ca"/>
    <d v="2024-05-31T00:00:00"/>
    <x v="2"/>
    <x v="4"/>
    <n v="4400.08"/>
    <n v="43"/>
    <n v="49"/>
    <n v="1503.24"/>
  </r>
  <r>
    <s v="e1b61a0c"/>
    <d v="2024-06-17T00:00:00"/>
    <x v="2"/>
    <x v="4"/>
    <n v="911.47"/>
    <n v="21"/>
    <n v="13"/>
    <n v="1265.75"/>
  </r>
  <r>
    <s v="360c381d"/>
    <d v="2023-06-11T00:00:00"/>
    <x v="2"/>
    <x v="4"/>
    <n v="458.48"/>
    <n v="28"/>
    <n v="41"/>
    <n v="1947.79"/>
  </r>
  <r>
    <s v="af3d545c"/>
    <d v="2024-05-28T00:00:00"/>
    <x v="2"/>
    <x v="4"/>
    <n v="3491.51"/>
    <n v="12"/>
    <n v="44"/>
    <n v="1630.65"/>
  </r>
  <r>
    <s v="19cab2c3"/>
    <d v="2023-07-06T00:00:00"/>
    <x v="2"/>
    <x v="4"/>
    <n v="3681.55"/>
    <n v="50"/>
    <n v="42"/>
    <n v="452.08"/>
  </r>
  <r>
    <s v="a928b213"/>
    <d v="2024-02-13T00:00:00"/>
    <x v="2"/>
    <x v="4"/>
    <n v="3291.13"/>
    <n v="1"/>
    <n v="21"/>
    <n v="1065.8"/>
  </r>
  <r>
    <s v="d20386ec"/>
    <d v="2023-08-22T00:00:00"/>
    <x v="2"/>
    <x v="4"/>
    <n v="2167.17"/>
    <n v="35"/>
    <n v="27"/>
    <n v="1091.72"/>
  </r>
  <r>
    <s v="6d40b5dd"/>
    <d v="2023-04-16T00:00:00"/>
    <x v="2"/>
    <x v="4"/>
    <n v="4798.53"/>
    <n v="17"/>
    <n v="41"/>
    <n v="1307.1300000000001"/>
  </r>
  <r>
    <s v="4e3c8024"/>
    <d v="2024-05-10T00:00:00"/>
    <x v="2"/>
    <x v="4"/>
    <n v="2893.19"/>
    <n v="4"/>
    <n v="49"/>
    <n v="1143.1500000000001"/>
  </r>
  <r>
    <s v="cc120327"/>
    <d v="2023-05-09T00:00:00"/>
    <x v="2"/>
    <x v="4"/>
    <n v="441.22"/>
    <n v="43"/>
    <n v="24"/>
    <n v="436.65"/>
  </r>
  <r>
    <s v="9ffa311d"/>
    <d v="2023-10-03T00:00:00"/>
    <x v="2"/>
    <x v="4"/>
    <n v="2772.06"/>
    <n v="44"/>
    <n v="47"/>
    <n v="194.14"/>
  </r>
  <r>
    <s v="057574a2"/>
    <d v="2024-05-30T00:00:00"/>
    <x v="2"/>
    <x v="4"/>
    <n v="4177.6099999999997"/>
    <n v="29"/>
    <n v="37"/>
    <n v="1970.17"/>
  </r>
  <r>
    <s v="f6f9d475"/>
    <d v="2023-03-08T00:00:00"/>
    <x v="2"/>
    <x v="4"/>
    <n v="3947.07"/>
    <n v="4"/>
    <n v="47"/>
    <n v="937.33"/>
  </r>
  <r>
    <s v="45f08403"/>
    <d v="2022-12-06T00:00:00"/>
    <x v="2"/>
    <x v="4"/>
    <n v="3843.87"/>
    <n v="23"/>
    <n v="35"/>
    <n v="740.16"/>
  </r>
  <r>
    <s v="e70d5814"/>
    <d v="2023-05-18T00:00:00"/>
    <x v="2"/>
    <x v="4"/>
    <n v="3898.61"/>
    <n v="26"/>
    <n v="15"/>
    <n v="944.31"/>
  </r>
  <r>
    <s v="762fdc58"/>
    <d v="2024-03-25T00:00:00"/>
    <x v="2"/>
    <x v="4"/>
    <n v="1870.44"/>
    <n v="33"/>
    <n v="12"/>
    <n v="1635.84"/>
  </r>
  <r>
    <s v="483719c1"/>
    <d v="2023-04-25T00:00:00"/>
    <x v="2"/>
    <x v="4"/>
    <n v="603.21"/>
    <n v="30"/>
    <n v="18"/>
    <n v="966.86"/>
  </r>
  <r>
    <s v="279a1489"/>
    <d v="2023-03-27T00:00:00"/>
    <x v="2"/>
    <x v="4"/>
    <n v="1039.68"/>
    <n v="4"/>
    <n v="34"/>
    <n v="1597.05"/>
  </r>
  <r>
    <s v="65d12f78"/>
    <d v="2022-12-22T00:00:00"/>
    <x v="2"/>
    <x v="4"/>
    <n v="4331.84"/>
    <n v="3"/>
    <n v="21"/>
    <n v="805.69"/>
  </r>
  <r>
    <s v="fad5612e"/>
    <d v="2024-06-29T00:00:00"/>
    <x v="2"/>
    <x v="4"/>
    <n v="1195.25"/>
    <n v="47"/>
    <n v="15"/>
    <n v="1469.37"/>
  </r>
  <r>
    <s v="5d2254c6"/>
    <d v="2024-02-22T00:00:00"/>
    <x v="2"/>
    <x v="4"/>
    <n v="4735.9799999999996"/>
    <n v="29"/>
    <n v="23"/>
    <n v="501.68"/>
  </r>
  <r>
    <s v="bf82cf98"/>
    <d v="2024-08-21T00:00:00"/>
    <x v="2"/>
    <x v="4"/>
    <n v="3938.69"/>
    <n v="22"/>
    <n v="41"/>
    <n v="1015.67"/>
  </r>
  <r>
    <s v="d6877d82"/>
    <d v="2023-08-13T00:00:00"/>
    <x v="2"/>
    <x v="4"/>
    <n v="2115.9699999999998"/>
    <n v="48"/>
    <n v="21"/>
    <n v="1973.05"/>
  </r>
  <r>
    <s v="424f6596"/>
    <d v="2023-07-17T00:00:00"/>
    <x v="2"/>
    <x v="4"/>
    <n v="3459.39"/>
    <n v="12"/>
    <n v="24"/>
    <n v="962.6"/>
  </r>
  <r>
    <s v="1766c8d4"/>
    <d v="2023-08-05T00:00:00"/>
    <x v="2"/>
    <x v="4"/>
    <n v="2362.23"/>
    <n v="17"/>
    <n v="17"/>
    <n v="1712.85"/>
  </r>
  <r>
    <s v="9769d2d6"/>
    <d v="2023-01-02T00:00:00"/>
    <x v="2"/>
    <x v="4"/>
    <n v="2508.59"/>
    <n v="23"/>
    <n v="25"/>
    <n v="1852.47"/>
  </r>
  <r>
    <s v="6a881cf0"/>
    <d v="2023-08-09T00:00:00"/>
    <x v="2"/>
    <x v="4"/>
    <n v="1879.28"/>
    <n v="32"/>
    <n v="26"/>
    <n v="865.49"/>
  </r>
  <r>
    <s v="7d7f882e"/>
    <d v="2023-01-26T00:00:00"/>
    <x v="2"/>
    <x v="4"/>
    <n v="4728.96"/>
    <n v="26"/>
    <n v="45"/>
    <n v="965.64"/>
  </r>
  <r>
    <s v="01b2a8ea"/>
    <d v="2023-09-30T00:00:00"/>
    <x v="2"/>
    <x v="4"/>
    <n v="4793.8"/>
    <n v="14"/>
    <n v="17"/>
    <n v="851.78"/>
  </r>
  <r>
    <s v="9ae5a436"/>
    <d v="2024-02-26T00:00:00"/>
    <x v="2"/>
    <x v="4"/>
    <n v="1279.18"/>
    <n v="29"/>
    <n v="13"/>
    <n v="1229.8599999999999"/>
  </r>
  <r>
    <s v="2f36a3b8"/>
    <d v="2024-06-14T00:00:00"/>
    <x v="2"/>
    <x v="4"/>
    <n v="3673.99"/>
    <n v="2"/>
    <n v="6"/>
    <n v="1125.3"/>
  </r>
  <r>
    <s v="239d0ee8"/>
    <d v="2024-04-11T00:00:00"/>
    <x v="2"/>
    <x v="4"/>
    <n v="1535.52"/>
    <n v="39"/>
    <n v="32"/>
    <n v="1602.28"/>
  </r>
  <r>
    <s v="285aafec"/>
    <d v="2024-03-27T00:00:00"/>
    <x v="2"/>
    <x v="4"/>
    <n v="998.39"/>
    <n v="48"/>
    <n v="7"/>
    <n v="151.68"/>
  </r>
  <r>
    <s v="0523164f"/>
    <d v="2023-06-26T00:00:00"/>
    <x v="2"/>
    <x v="4"/>
    <n v="4405.66"/>
    <n v="25"/>
    <n v="10"/>
    <n v="562.35"/>
  </r>
  <r>
    <s v="0db61e6c"/>
    <d v="2023-09-04T00:00:00"/>
    <x v="2"/>
    <x v="4"/>
    <n v="4364.7700000000004"/>
    <n v="26"/>
    <n v="29"/>
    <n v="45.94"/>
  </r>
  <r>
    <s v="672acb38"/>
    <d v="2024-07-24T00:00:00"/>
    <x v="2"/>
    <x v="4"/>
    <n v="371.06"/>
    <n v="24"/>
    <n v="6"/>
    <n v="1138"/>
  </r>
  <r>
    <s v="b0e2a1a4"/>
    <d v="2023-12-26T00:00:00"/>
    <x v="2"/>
    <x v="4"/>
    <n v="3353.68"/>
    <n v="39"/>
    <n v="17"/>
    <n v="1573.62"/>
  </r>
  <r>
    <s v="f9d24557"/>
    <d v="2023-09-04T00:00:00"/>
    <x v="2"/>
    <x v="4"/>
    <n v="2546.4"/>
    <n v="44"/>
    <n v="5"/>
    <n v="796.78"/>
  </r>
  <r>
    <s v="6f642804"/>
    <d v="2024-04-10T00:00:00"/>
    <x v="2"/>
    <x v="4"/>
    <n v="3880.71"/>
    <n v="35"/>
    <n v="19"/>
    <n v="951.16"/>
  </r>
  <r>
    <s v="0f0cb43a"/>
    <d v="2024-01-26T00:00:00"/>
    <x v="2"/>
    <x v="4"/>
    <n v="4679.47"/>
    <n v="8"/>
    <n v="44"/>
    <n v="592.49"/>
  </r>
  <r>
    <s v="7d625193"/>
    <d v="2023-02-06T00:00:00"/>
    <x v="2"/>
    <x v="4"/>
    <n v="2841.41"/>
    <n v="10"/>
    <n v="17"/>
    <n v="1936.36"/>
  </r>
  <r>
    <s v="3e49e08e"/>
    <d v="2022-12-10T00:00:00"/>
    <x v="2"/>
    <x v="4"/>
    <n v="259.93"/>
    <n v="49"/>
    <n v="32"/>
    <n v="1948.09"/>
  </r>
  <r>
    <s v="9bb8753c"/>
    <d v="2024-10-28T00:00:00"/>
    <x v="2"/>
    <x v="4"/>
    <n v="872.87"/>
    <n v="7"/>
    <n v="35"/>
    <n v="1403.64"/>
  </r>
  <r>
    <s v="0de3e5a7"/>
    <d v="2024-08-04T00:00:00"/>
    <x v="2"/>
    <x v="4"/>
    <n v="4874.0600000000004"/>
    <n v="47"/>
    <n v="27"/>
    <n v="1500.6"/>
  </r>
  <r>
    <s v="8c2940d0"/>
    <d v="2023-01-18T00:00:00"/>
    <x v="2"/>
    <x v="4"/>
    <n v="1762.86"/>
    <n v="37"/>
    <n v="49"/>
    <n v="151.12"/>
  </r>
  <r>
    <s v="ef0250f3"/>
    <d v="2023-01-01T00:00:00"/>
    <x v="2"/>
    <x v="4"/>
    <n v="1643.33"/>
    <n v="40"/>
    <n v="43"/>
    <n v="1690.41"/>
  </r>
  <r>
    <s v="c6c1b30d"/>
    <d v="2024-03-14T00:00:00"/>
    <x v="2"/>
    <x v="4"/>
    <n v="2954.41"/>
    <n v="44"/>
    <n v="13"/>
    <n v="736.04"/>
  </r>
  <r>
    <s v="8fb3ba19"/>
    <d v="2024-08-03T00:00:00"/>
    <x v="2"/>
    <x v="4"/>
    <n v="2620.0300000000002"/>
    <n v="38"/>
    <n v="34"/>
    <n v="1440.88"/>
  </r>
  <r>
    <s v="a0132f01"/>
    <d v="2023-05-19T00:00:00"/>
    <x v="2"/>
    <x v="4"/>
    <n v="4430.03"/>
    <n v="39"/>
    <n v="14"/>
    <n v="1971.96"/>
  </r>
  <r>
    <s v="bc9b5114"/>
    <d v="2023-12-14T00:00:00"/>
    <x v="2"/>
    <x v="4"/>
    <n v="757.49"/>
    <n v="17"/>
    <n v="19"/>
    <n v="429.25"/>
  </r>
  <r>
    <s v="4cf3c248"/>
    <d v="2024-08-18T00:00:00"/>
    <x v="2"/>
    <x v="4"/>
    <n v="542.48"/>
    <n v="3"/>
    <n v="37"/>
    <n v="662.18"/>
  </r>
  <r>
    <s v="6e3ebad7"/>
    <d v="2023-01-29T00:00:00"/>
    <x v="2"/>
    <x v="4"/>
    <n v="2795.08"/>
    <n v="21"/>
    <n v="46"/>
    <n v="768.94"/>
  </r>
  <r>
    <s v="460e9a9e"/>
    <d v="2022-12-21T00:00:00"/>
    <x v="2"/>
    <x v="4"/>
    <n v="4193.5"/>
    <n v="34"/>
    <n v="28"/>
    <n v="89.65"/>
  </r>
  <r>
    <s v="ed0abed7"/>
    <d v="2023-05-10T00:00:00"/>
    <x v="2"/>
    <x v="4"/>
    <n v="3748.77"/>
    <n v="34"/>
    <n v="37"/>
    <n v="1436.07"/>
  </r>
  <r>
    <s v="0ba75cc7"/>
    <d v="2023-05-13T00:00:00"/>
    <x v="3"/>
    <x v="4"/>
    <n v="1960.74"/>
    <n v="50"/>
    <n v="6"/>
    <n v="1530.61"/>
  </r>
  <r>
    <s v="7ab3d472"/>
    <d v="2022-11-20T00:00:00"/>
    <x v="3"/>
    <x v="4"/>
    <n v="2118.5500000000002"/>
    <n v="29"/>
    <n v="24"/>
    <n v="702.15"/>
  </r>
  <r>
    <s v="2ebc67f7"/>
    <d v="2023-05-22T00:00:00"/>
    <x v="3"/>
    <x v="4"/>
    <n v="1154.47"/>
    <n v="41"/>
    <n v="25"/>
    <n v="402.81"/>
  </r>
  <r>
    <s v="4daf15d5"/>
    <d v="2023-09-15T00:00:00"/>
    <x v="3"/>
    <x v="4"/>
    <n v="3510.15"/>
    <n v="22"/>
    <n v="37"/>
    <n v="313.22000000000003"/>
  </r>
  <r>
    <s v="44afa795"/>
    <d v="2023-05-22T00:00:00"/>
    <x v="3"/>
    <x v="4"/>
    <n v="640.91"/>
    <n v="19"/>
    <n v="19"/>
    <n v="1148.6199999999999"/>
  </r>
  <r>
    <s v="cdbba08a"/>
    <d v="2023-01-22T00:00:00"/>
    <x v="3"/>
    <x v="4"/>
    <n v="4049.49"/>
    <n v="5"/>
    <n v="1"/>
    <n v="1151.9000000000001"/>
  </r>
  <r>
    <s v="837fe25b"/>
    <d v="2023-12-01T00:00:00"/>
    <x v="3"/>
    <x v="4"/>
    <n v="1024.68"/>
    <n v="33"/>
    <n v="47"/>
    <n v="241.15"/>
  </r>
  <r>
    <s v="7a9addbb"/>
    <d v="2024-05-21T00:00:00"/>
    <x v="3"/>
    <x v="4"/>
    <n v="879.56"/>
    <n v="45"/>
    <n v="15"/>
    <n v="1898.75"/>
  </r>
  <r>
    <s v="d4fbdca4"/>
    <d v="2023-06-17T00:00:00"/>
    <x v="3"/>
    <x v="4"/>
    <n v="1076.95"/>
    <n v="1"/>
    <n v="5"/>
    <n v="837.87"/>
  </r>
  <r>
    <s v="3766a067"/>
    <d v="2023-07-07T00:00:00"/>
    <x v="3"/>
    <x v="4"/>
    <n v="4680.21"/>
    <n v="17"/>
    <n v="7"/>
    <n v="1891.83"/>
  </r>
  <r>
    <s v="1cbf17fc"/>
    <d v="2024-08-18T00:00:00"/>
    <x v="3"/>
    <x v="4"/>
    <n v="2420.41"/>
    <n v="22"/>
    <n v="11"/>
    <n v="326.32"/>
  </r>
  <r>
    <s v="418969d0"/>
    <d v="2024-04-29T00:00:00"/>
    <x v="3"/>
    <x v="4"/>
    <n v="2731.26"/>
    <n v="29"/>
    <n v="5"/>
    <n v="795.38"/>
  </r>
  <r>
    <s v="cdc6d3ec"/>
    <d v="2024-01-16T00:00:00"/>
    <x v="3"/>
    <x v="4"/>
    <n v="2608.11"/>
    <n v="34"/>
    <n v="41"/>
    <n v="1273.28"/>
  </r>
  <r>
    <s v="15625ab1"/>
    <d v="2024-09-20T00:00:00"/>
    <x v="3"/>
    <x v="4"/>
    <n v="2530.77"/>
    <n v="39"/>
    <n v="42"/>
    <n v="651.95000000000005"/>
  </r>
  <r>
    <s v="c20f280b"/>
    <d v="2024-03-22T00:00:00"/>
    <x v="3"/>
    <x v="4"/>
    <n v="3347.49"/>
    <n v="11"/>
    <n v="30"/>
    <n v="1814.86"/>
  </r>
  <r>
    <s v="85172be9"/>
    <d v="2023-02-18T00:00:00"/>
    <x v="3"/>
    <x v="4"/>
    <n v="1313.41"/>
    <n v="7"/>
    <n v="28"/>
    <n v="709.47"/>
  </r>
  <r>
    <s v="1596f8e5"/>
    <d v="2023-12-02T00:00:00"/>
    <x v="3"/>
    <x v="4"/>
    <n v="3596.04"/>
    <n v="34"/>
    <n v="6"/>
    <n v="1366.01"/>
  </r>
  <r>
    <s v="31cdae3c"/>
    <d v="2023-01-04T00:00:00"/>
    <x v="3"/>
    <x v="4"/>
    <n v="4636.57"/>
    <n v="27"/>
    <n v="40"/>
    <n v="923.03"/>
  </r>
  <r>
    <s v="a246dc30"/>
    <d v="2023-11-01T00:00:00"/>
    <x v="3"/>
    <x v="4"/>
    <n v="3090.39"/>
    <n v="36"/>
    <n v="18"/>
    <n v="958.92"/>
  </r>
  <r>
    <s v="1d17a9ba"/>
    <d v="2024-02-07T00:00:00"/>
    <x v="3"/>
    <x v="4"/>
    <n v="3205.57"/>
    <n v="9"/>
    <n v="26"/>
    <n v="1403"/>
  </r>
  <r>
    <s v="954defb3"/>
    <d v="2024-10-22T00:00:00"/>
    <x v="3"/>
    <x v="4"/>
    <n v="4326.95"/>
    <n v="25"/>
    <n v="44"/>
    <n v="683.97"/>
  </r>
  <r>
    <s v="8af57170"/>
    <d v="2024-04-03T00:00:00"/>
    <x v="3"/>
    <x v="4"/>
    <n v="4913.43"/>
    <n v="6"/>
    <n v="29"/>
    <n v="1526.48"/>
  </r>
  <r>
    <s v="fc771290"/>
    <d v="2023-02-14T00:00:00"/>
    <x v="3"/>
    <x v="4"/>
    <n v="4101.04"/>
    <n v="34"/>
    <n v="3"/>
    <n v="1751.16"/>
  </r>
  <r>
    <s v="20bae741"/>
    <d v="2024-09-09T00:00:00"/>
    <x v="3"/>
    <x v="4"/>
    <n v="1834.43"/>
    <n v="48"/>
    <n v="30"/>
    <n v="1710.58"/>
  </r>
  <r>
    <s v="1055e487"/>
    <d v="2023-08-15T00:00:00"/>
    <x v="3"/>
    <x v="4"/>
    <n v="976.14"/>
    <n v="13"/>
    <n v="15"/>
    <n v="129.28"/>
  </r>
  <r>
    <s v="7153f5fc"/>
    <d v="2024-03-17T00:00:00"/>
    <x v="3"/>
    <x v="4"/>
    <n v="1283.8800000000001"/>
    <n v="49"/>
    <n v="1"/>
    <n v="1740.72"/>
  </r>
  <r>
    <s v="943906cc"/>
    <d v="2024-01-16T00:00:00"/>
    <x v="3"/>
    <x v="4"/>
    <n v="666.03"/>
    <n v="20"/>
    <n v="25"/>
    <n v="615.03"/>
  </r>
  <r>
    <s v="65d94150"/>
    <d v="2023-08-21T00:00:00"/>
    <x v="3"/>
    <x v="4"/>
    <n v="1496.03"/>
    <n v="41"/>
    <n v="15"/>
    <n v="106.27"/>
  </r>
  <r>
    <s v="e17e97a0"/>
    <d v="2024-10-17T00:00:00"/>
    <x v="3"/>
    <x v="4"/>
    <n v="3878.86"/>
    <n v="40"/>
    <n v="48"/>
    <n v="1048.33"/>
  </r>
  <r>
    <s v="e1a9f4e9"/>
    <d v="2023-07-12T00:00:00"/>
    <x v="3"/>
    <x v="4"/>
    <n v="867.7"/>
    <n v="38"/>
    <n v="41"/>
    <n v="1625.2"/>
  </r>
  <r>
    <s v="30912e0b"/>
    <d v="2024-09-02T00:00:00"/>
    <x v="3"/>
    <x v="4"/>
    <n v="3504.64"/>
    <n v="11"/>
    <n v="4"/>
    <n v="1269.1400000000001"/>
  </r>
  <r>
    <s v="58675f98"/>
    <d v="2023-07-18T00:00:00"/>
    <x v="3"/>
    <x v="4"/>
    <n v="1436.92"/>
    <n v="9"/>
    <n v="33"/>
    <n v="404.82"/>
  </r>
  <r>
    <s v="83c6d034"/>
    <d v="2023-12-11T00:00:00"/>
    <x v="3"/>
    <x v="4"/>
    <n v="247.63"/>
    <n v="44"/>
    <n v="39"/>
    <n v="1134.8399999999999"/>
  </r>
  <r>
    <s v="0fad6656"/>
    <d v="2024-10-05T00:00:00"/>
    <x v="3"/>
    <x v="4"/>
    <n v="2927.12"/>
    <n v="17"/>
    <n v="25"/>
    <n v="1366.81"/>
  </r>
  <r>
    <s v="89d41ab7"/>
    <d v="2024-09-25T00:00:00"/>
    <x v="3"/>
    <x v="4"/>
    <n v="874.58"/>
    <n v="22"/>
    <n v="28"/>
    <n v="774.03"/>
  </r>
  <r>
    <s v="1d30b5dd"/>
    <d v="2023-05-01T00:00:00"/>
    <x v="3"/>
    <x v="4"/>
    <n v="3897.72"/>
    <n v="11"/>
    <n v="10"/>
    <n v="109.22"/>
  </r>
  <r>
    <s v="ffa50d1a"/>
    <d v="2024-06-21T00:00:00"/>
    <x v="3"/>
    <x v="4"/>
    <n v="3050.85"/>
    <n v="5"/>
    <n v="37"/>
    <n v="1759.17"/>
  </r>
  <r>
    <s v="a4d6797b"/>
    <d v="2024-03-18T00:00:00"/>
    <x v="3"/>
    <x v="4"/>
    <n v="295.83"/>
    <n v="1"/>
    <n v="28"/>
    <n v="763.82"/>
  </r>
  <r>
    <s v="0579a5a7"/>
    <d v="2023-12-29T00:00:00"/>
    <x v="3"/>
    <x v="4"/>
    <n v="649.26"/>
    <n v="40"/>
    <n v="14"/>
    <n v="757"/>
  </r>
  <r>
    <s v="30bee8e1"/>
    <d v="2022-12-08T00:00:00"/>
    <x v="3"/>
    <x v="4"/>
    <n v="4123.21"/>
    <n v="33"/>
    <n v="4"/>
    <n v="1284.49"/>
  </r>
  <r>
    <s v="d279429a"/>
    <d v="2024-04-28T00:00:00"/>
    <x v="3"/>
    <x v="4"/>
    <n v="3768.99"/>
    <n v="27"/>
    <n v="48"/>
    <n v="322.49"/>
  </r>
  <r>
    <s v="89985341"/>
    <d v="2024-10-01T00:00:00"/>
    <x v="3"/>
    <x v="4"/>
    <n v="550.32000000000005"/>
    <n v="47"/>
    <n v="43"/>
    <n v="266.73"/>
  </r>
  <r>
    <s v="d19198d1"/>
    <d v="2023-07-31T00:00:00"/>
    <x v="3"/>
    <x v="4"/>
    <n v="398.36"/>
    <n v="24"/>
    <n v="26"/>
    <n v="920.9"/>
  </r>
  <r>
    <s v="2561fa8e"/>
    <d v="2023-08-11T00:00:00"/>
    <x v="3"/>
    <x v="4"/>
    <n v="4652.8500000000004"/>
    <n v="33"/>
    <n v="27"/>
    <n v="520.48"/>
  </r>
  <r>
    <s v="5370cec7"/>
    <d v="2024-10-07T00:00:00"/>
    <x v="3"/>
    <x v="4"/>
    <n v="3422.92"/>
    <n v="9"/>
    <n v="23"/>
    <n v="1225.55"/>
  </r>
  <r>
    <s v="60fd33bd"/>
    <d v="2023-02-23T00:00:00"/>
    <x v="3"/>
    <x v="4"/>
    <n v="2827.82"/>
    <n v="46"/>
    <n v="31"/>
    <n v="1584.93"/>
  </r>
  <r>
    <s v="88e80ecf"/>
    <d v="2022-12-21T00:00:00"/>
    <x v="3"/>
    <x v="4"/>
    <n v="4196.0600000000004"/>
    <n v="12"/>
    <n v="23"/>
    <n v="1028.43"/>
  </r>
  <r>
    <s v="ced98637"/>
    <d v="2024-07-07T00:00:00"/>
    <x v="3"/>
    <x v="4"/>
    <n v="1710.47"/>
    <n v="23"/>
    <n v="7"/>
    <n v="1738.71"/>
  </r>
  <r>
    <s v="83b266dd"/>
    <d v="2024-08-17T00:00:00"/>
    <x v="3"/>
    <x v="4"/>
    <n v="660.57"/>
    <n v="17"/>
    <n v="19"/>
    <n v="1429.54"/>
  </r>
  <r>
    <s v="3b0b52af"/>
    <d v="2023-05-07T00:00:00"/>
    <x v="3"/>
    <x v="4"/>
    <n v="150.94999999999999"/>
    <n v="45"/>
    <n v="34"/>
    <n v="1732.91"/>
  </r>
  <r>
    <s v="264c8fff"/>
    <d v="2024-10-28T00:00:00"/>
    <x v="3"/>
    <x v="4"/>
    <n v="4744.7299999999996"/>
    <n v="49"/>
    <n v="4"/>
    <n v="327.16000000000003"/>
  </r>
  <r>
    <s v="def2f5b5"/>
    <d v="2023-09-04T00:00:00"/>
    <x v="3"/>
    <x v="4"/>
    <n v="478.06"/>
    <n v="7"/>
    <n v="6"/>
    <n v="391.37"/>
  </r>
  <r>
    <s v="0a76319c"/>
    <d v="2023-07-16T00:00:00"/>
    <x v="3"/>
    <x v="4"/>
    <n v="1932.77"/>
    <n v="6"/>
    <n v="39"/>
    <n v="62.83"/>
  </r>
  <r>
    <s v="fd51990b"/>
    <d v="2023-10-27T00:00:00"/>
    <x v="3"/>
    <x v="4"/>
    <n v="1281.56"/>
    <n v="24"/>
    <n v="42"/>
    <n v="356"/>
  </r>
  <r>
    <s v="4e169aa9"/>
    <d v="2023-01-15T00:00:00"/>
    <x v="3"/>
    <x v="4"/>
    <n v="780.51"/>
    <n v="4"/>
    <n v="34"/>
    <n v="1223.19"/>
  </r>
  <r>
    <s v="5b767ebc"/>
    <d v="2024-04-04T00:00:00"/>
    <x v="3"/>
    <x v="4"/>
    <n v="1977.19"/>
    <n v="29"/>
    <n v="27"/>
    <n v="1282.01"/>
  </r>
  <r>
    <s v="23b6e211"/>
    <d v="2023-12-11T00:00:00"/>
    <x v="3"/>
    <x v="4"/>
    <n v="1225.3499999999999"/>
    <n v="43"/>
    <n v="19"/>
    <n v="1479.16"/>
  </r>
  <r>
    <s v="dbc8de6d"/>
    <d v="2023-07-08T00:00:00"/>
    <x v="3"/>
    <x v="4"/>
    <n v="3459"/>
    <n v="42"/>
    <n v="43"/>
    <n v="1795.8"/>
  </r>
  <r>
    <s v="dc228f34"/>
    <d v="2023-01-14T00:00:00"/>
    <x v="3"/>
    <x v="4"/>
    <n v="3771.41"/>
    <n v="30"/>
    <n v="30"/>
    <n v="1729.39"/>
  </r>
  <r>
    <s v="9a7ae478"/>
    <d v="2024-11-11T00:00:00"/>
    <x v="3"/>
    <x v="4"/>
    <n v="1679.22"/>
    <n v="8"/>
    <n v="38"/>
    <n v="848.04"/>
  </r>
  <r>
    <s v="ba41e8d7"/>
    <d v="2024-06-27T00:00:00"/>
    <x v="3"/>
    <x v="4"/>
    <n v="723.65"/>
    <n v="8"/>
    <n v="8"/>
    <n v="1834.39"/>
  </r>
  <r>
    <s v="488ae2d5"/>
    <d v="2022-12-28T00:00:00"/>
    <x v="3"/>
    <x v="4"/>
    <n v="2039.56"/>
    <n v="33"/>
    <n v="39"/>
    <n v="1562.37"/>
  </r>
  <r>
    <s v="14e154ff"/>
    <d v="2024-05-14T00:00:00"/>
    <x v="3"/>
    <x v="4"/>
    <n v="688.26"/>
    <n v="50"/>
    <n v="43"/>
    <n v="544.16999999999996"/>
  </r>
  <r>
    <s v="35fb7abc"/>
    <d v="2024-02-14T00:00:00"/>
    <x v="3"/>
    <x v="4"/>
    <n v="1583.09"/>
    <n v="47"/>
    <n v="41"/>
    <n v="1718.06"/>
  </r>
  <r>
    <s v="d89d4377"/>
    <d v="2023-03-08T00:00:00"/>
    <x v="3"/>
    <x v="4"/>
    <n v="3661.61"/>
    <n v="4"/>
    <n v="46"/>
    <n v="1553.37"/>
  </r>
  <r>
    <s v="88657436"/>
    <d v="2024-09-16T00:00:00"/>
    <x v="3"/>
    <x v="4"/>
    <n v="2097.15"/>
    <n v="25"/>
    <n v="5"/>
    <n v="500.01"/>
  </r>
  <r>
    <s v="fb16eb85"/>
    <d v="2023-02-26T00:00:00"/>
    <x v="3"/>
    <x v="4"/>
    <n v="4895.51"/>
    <n v="25"/>
    <n v="4"/>
    <n v="1365.78"/>
  </r>
  <r>
    <s v="41420708"/>
    <d v="2023-07-07T00:00:00"/>
    <x v="3"/>
    <x v="4"/>
    <n v="4463.93"/>
    <n v="45"/>
    <n v="4"/>
    <n v="1824.82"/>
  </r>
  <r>
    <s v="8b8c7b89"/>
    <d v="2023-09-15T00:00:00"/>
    <x v="3"/>
    <x v="4"/>
    <n v="4995.0600000000004"/>
    <n v="34"/>
    <n v="14"/>
    <n v="1761.55"/>
  </r>
  <r>
    <s v="6f405a38"/>
    <d v="2024-03-18T00:00:00"/>
    <x v="3"/>
    <x v="4"/>
    <n v="1389.08"/>
    <n v="32"/>
    <n v="0"/>
    <n v="1048.32"/>
  </r>
  <r>
    <s v="73562b93"/>
    <d v="2023-03-15T00:00:00"/>
    <x v="3"/>
    <x v="4"/>
    <n v="437.57"/>
    <n v="36"/>
    <n v="48"/>
    <n v="1893.16"/>
  </r>
  <r>
    <s v="61adb093"/>
    <d v="2023-09-25T00:00:00"/>
    <x v="3"/>
    <x v="4"/>
    <n v="103.99"/>
    <n v="5"/>
    <n v="27"/>
    <n v="1547.59"/>
  </r>
  <r>
    <s v="c27aac95"/>
    <d v="2024-09-23T00:00:00"/>
    <x v="3"/>
    <x v="4"/>
    <n v="2754.21"/>
    <n v="17"/>
    <n v="33"/>
    <n v="1460.22"/>
  </r>
  <r>
    <s v="0476a087"/>
    <d v="2024-01-19T00:00:00"/>
    <x v="3"/>
    <x v="4"/>
    <n v="1941.19"/>
    <n v="8"/>
    <n v="1"/>
    <n v="1591.36"/>
  </r>
  <r>
    <s v="4.29E+202"/>
    <d v="2023-08-14T00:00:00"/>
    <x v="3"/>
    <x v="4"/>
    <n v="4587.88"/>
    <n v="11"/>
    <n v="16"/>
    <n v="1695.12"/>
  </r>
  <r>
    <s v="7b504d7f"/>
    <d v="2024-07-21T00:00:00"/>
    <x v="3"/>
    <x v="4"/>
    <n v="3310.69"/>
    <n v="31"/>
    <n v="45"/>
    <n v="770.72"/>
  </r>
  <r>
    <s v="6c49b1bf"/>
    <d v="2023-01-03T00:00:00"/>
    <x v="3"/>
    <x v="4"/>
    <n v="1495.83"/>
    <n v="38"/>
    <n v="2"/>
    <n v="1541.97"/>
  </r>
  <r>
    <s v="db64b5ed"/>
    <d v="2024-04-22T00:00:00"/>
    <x v="3"/>
    <x v="4"/>
    <n v="4719.21"/>
    <n v="17"/>
    <n v="11"/>
    <n v="1273.51"/>
  </r>
  <r>
    <s v="af71d6dd"/>
    <d v="2023-04-14T00:00:00"/>
    <x v="3"/>
    <x v="4"/>
    <n v="2182.35"/>
    <n v="24"/>
    <n v="12"/>
    <n v="716.28"/>
  </r>
  <r>
    <s v="ea025cae"/>
    <d v="2024-03-10T00:00:00"/>
    <x v="3"/>
    <x v="4"/>
    <n v="3431.66"/>
    <n v="12"/>
    <n v="38"/>
    <n v="97.53"/>
  </r>
  <r>
    <s v="b72a8077"/>
    <d v="2023-05-01T00:00:00"/>
    <x v="3"/>
    <x v="4"/>
    <n v="4687.38"/>
    <n v="10"/>
    <n v="34"/>
    <n v="1368.14"/>
  </r>
  <r>
    <s v="350a0d3e"/>
    <d v="2023-06-20T00:00:00"/>
    <x v="3"/>
    <x v="4"/>
    <n v="2432.73"/>
    <n v="42"/>
    <n v="35"/>
    <n v="808.29"/>
  </r>
  <r>
    <s v="cbb35999"/>
    <d v="2024-03-05T00:00:00"/>
    <x v="3"/>
    <x v="4"/>
    <n v="986.7"/>
    <n v="41"/>
    <n v="7"/>
    <n v="349.01"/>
  </r>
  <r>
    <s v="e3bdd4e4"/>
    <d v="2024-06-24T00:00:00"/>
    <x v="3"/>
    <x v="4"/>
    <n v="4396.09"/>
    <n v="41"/>
    <n v="18"/>
    <n v="946.24"/>
  </r>
  <r>
    <s v="0508d462"/>
    <d v="2024-06-03T00:00:00"/>
    <x v="3"/>
    <x v="4"/>
    <n v="1730.17"/>
    <n v="41"/>
    <n v="13"/>
    <n v="370.33"/>
  </r>
  <r>
    <s v="24da2f5d"/>
    <d v="2024-08-19T00:00:00"/>
    <x v="3"/>
    <x v="4"/>
    <n v="3771.7"/>
    <n v="11"/>
    <n v="16"/>
    <n v="1225.8499999999999"/>
  </r>
  <r>
    <s v="3a51a322"/>
    <d v="2023-07-25T00:00:00"/>
    <x v="3"/>
    <x v="4"/>
    <n v="596.26"/>
    <n v="40"/>
    <n v="10"/>
    <n v="1380.58"/>
  </r>
  <r>
    <s v="fbb858ca"/>
    <d v="2023-04-26T00:00:00"/>
    <x v="3"/>
    <x v="4"/>
    <n v="4299.97"/>
    <n v="38"/>
    <n v="41"/>
    <n v="1565.48"/>
  </r>
  <r>
    <s v="55964a41"/>
    <d v="2024-04-24T00:00:00"/>
    <x v="3"/>
    <x v="4"/>
    <n v="1384.18"/>
    <n v="8"/>
    <n v="6"/>
    <n v="145.94999999999999"/>
  </r>
  <r>
    <s v="6b53b632"/>
    <d v="2023-08-23T00:00:00"/>
    <x v="3"/>
    <x v="4"/>
    <n v="4353.24"/>
    <n v="40"/>
    <n v="10"/>
    <n v="568.04999999999995"/>
  </r>
  <r>
    <s v="7d978954"/>
    <d v="2024-03-26T00:00:00"/>
    <x v="3"/>
    <x v="4"/>
    <n v="2286.39"/>
    <n v="29"/>
    <n v="12"/>
    <n v="929.77"/>
  </r>
  <r>
    <s v="c71cdc41"/>
    <d v="2024-01-26T00:00:00"/>
    <x v="3"/>
    <x v="4"/>
    <n v="905.81"/>
    <n v="48"/>
    <n v="21"/>
    <n v="347.69"/>
  </r>
  <r>
    <s v="ce70e661"/>
    <d v="2024-09-14T00:00:00"/>
    <x v="3"/>
    <x v="4"/>
    <n v="272.02"/>
    <n v="8"/>
    <n v="36"/>
    <n v="905.37"/>
  </r>
  <r>
    <s v="adde4f42"/>
    <d v="2024-03-19T00:00:00"/>
    <x v="3"/>
    <x v="4"/>
    <n v="3196.24"/>
    <n v="18"/>
    <n v="36"/>
    <n v="1196.52"/>
  </r>
  <r>
    <s v="ff70387f"/>
    <d v="2023-05-16T00:00:00"/>
    <x v="3"/>
    <x v="4"/>
    <n v="643.47"/>
    <n v="40"/>
    <n v="13"/>
    <n v="523.01"/>
  </r>
  <r>
    <s v="356bb03f"/>
    <d v="2023-01-31T00:00:00"/>
    <x v="3"/>
    <x v="4"/>
    <n v="2408.6799999999998"/>
    <n v="1"/>
    <n v="5"/>
    <n v="458.63"/>
  </r>
  <r>
    <s v="0688b2aa"/>
    <d v="2024-08-04T00:00:00"/>
    <x v="3"/>
    <x v="4"/>
    <n v="1611.51"/>
    <n v="40"/>
    <n v="14"/>
    <n v="654.32000000000005"/>
  </r>
  <r>
    <s v="66b2f9c6"/>
    <d v="2023-11-02T00:00:00"/>
    <x v="3"/>
    <x v="4"/>
    <n v="1857.03"/>
    <n v="38"/>
    <n v="22"/>
    <n v="1991.36"/>
  </r>
  <r>
    <s v="988516ac"/>
    <d v="2024-03-08T00:00:00"/>
    <x v="3"/>
    <x v="4"/>
    <n v="1218.5899999999999"/>
    <n v="16"/>
    <n v="48"/>
    <n v="1211.77"/>
  </r>
  <r>
    <s v="702fcb65"/>
    <d v="2023-07-29T00:00:00"/>
    <x v="3"/>
    <x v="4"/>
    <n v="4625.6400000000003"/>
    <n v="7"/>
    <n v="37"/>
    <n v="1882.22"/>
  </r>
  <r>
    <s v="c20b94db"/>
    <d v="2024-05-30T00:00:00"/>
    <x v="3"/>
    <x v="4"/>
    <n v="1098.4100000000001"/>
    <n v="24"/>
    <n v="35"/>
    <n v="1464.42"/>
  </r>
  <r>
    <s v="ced5da97"/>
    <d v="2024-01-15T00:00:00"/>
    <x v="3"/>
    <x v="4"/>
    <n v="4775.08"/>
    <n v="35"/>
    <n v="17"/>
    <n v="662.76"/>
  </r>
  <r>
    <s v="7ece7471"/>
    <d v="2024-07-06T00:00:00"/>
    <x v="3"/>
    <x v="4"/>
    <n v="2120.9499999999998"/>
    <n v="43"/>
    <n v="7"/>
    <n v="1181.3900000000001"/>
  </r>
  <r>
    <s v="c2d57272"/>
    <d v="2023-02-08T00:00:00"/>
    <x v="3"/>
    <x v="4"/>
    <n v="2531.48"/>
    <n v="32"/>
    <n v="39"/>
    <n v="467.77"/>
  </r>
  <r>
    <s v="3754370e"/>
    <d v="2024-10-15T00:00:00"/>
    <x v="3"/>
    <x v="4"/>
    <n v="3220.41"/>
    <n v="45"/>
    <n v="43"/>
    <n v="649.79"/>
  </r>
  <r>
    <s v="6b28c4ef"/>
    <d v="2023-07-05T00:00:00"/>
    <x v="3"/>
    <x v="4"/>
    <n v="2468.5300000000002"/>
    <n v="24"/>
    <n v="36"/>
    <n v="1381.21"/>
  </r>
  <r>
    <s v="ea6e334d"/>
    <d v="2024-06-22T00:00:00"/>
    <x v="3"/>
    <x v="4"/>
    <n v="4177.3"/>
    <n v="24"/>
    <n v="36"/>
    <n v="1539.13"/>
  </r>
  <r>
    <s v="d759ef7b"/>
    <d v="2024-11-05T00:00:00"/>
    <x v="3"/>
    <x v="4"/>
    <n v="2233"/>
    <n v="49"/>
    <n v="10"/>
    <n v="1074.8599999999999"/>
  </r>
  <r>
    <s v="86cf1a67"/>
    <d v="2022-12-21T00:00:00"/>
    <x v="3"/>
    <x v="4"/>
    <n v="1567.51"/>
    <n v="42"/>
    <n v="46"/>
    <n v="1149.98"/>
  </r>
  <r>
    <s v="9ec77c8d"/>
    <d v="2024-07-11T00:00:00"/>
    <x v="3"/>
    <x v="4"/>
    <n v="643.99"/>
    <n v="7"/>
    <n v="48"/>
    <n v="1589.68"/>
  </r>
  <r>
    <s v="68f13a53"/>
    <d v="2023-06-13T00:00:00"/>
    <x v="3"/>
    <x v="4"/>
    <n v="1327.26"/>
    <n v="19"/>
    <n v="43"/>
    <n v="1049.5999999999999"/>
  </r>
  <r>
    <s v="4d8efede"/>
    <d v="2022-11-17T00:00:00"/>
    <x v="3"/>
    <x v="4"/>
    <n v="178.5"/>
    <n v="36"/>
    <n v="20"/>
    <n v="1814.26"/>
  </r>
  <r>
    <s v="79083eaa"/>
    <d v="2024-05-21T00:00:00"/>
    <x v="3"/>
    <x v="4"/>
    <n v="3539.51"/>
    <n v="37"/>
    <n v="30"/>
    <n v="601.88"/>
  </r>
  <r>
    <s v="3182850b"/>
    <d v="2023-12-03T00:00:00"/>
    <x v="3"/>
    <x v="4"/>
    <n v="3305.78"/>
    <n v="27"/>
    <n v="47"/>
    <n v="39.68"/>
  </r>
  <r>
    <s v="0846b621"/>
    <d v="2024-11-14T00:00:00"/>
    <x v="3"/>
    <x v="4"/>
    <n v="1709.19"/>
    <n v="6"/>
    <n v="23"/>
    <n v="1712.96"/>
  </r>
  <r>
    <s v="998262ef"/>
    <d v="2023-01-31T00:00:00"/>
    <x v="3"/>
    <x v="4"/>
    <n v="191.79"/>
    <n v="26"/>
    <n v="48"/>
    <n v="917.23"/>
  </r>
  <r>
    <s v="a5327cc1"/>
    <d v="2024-01-07T00:00:00"/>
    <x v="3"/>
    <x v="4"/>
    <n v="2147.83"/>
    <n v="45"/>
    <n v="11"/>
    <n v="55.7"/>
  </r>
  <r>
    <s v="d688b484"/>
    <d v="2023-06-22T00:00:00"/>
    <x v="3"/>
    <x v="4"/>
    <n v="2868.24"/>
    <n v="44"/>
    <n v="32"/>
    <n v="557.86"/>
  </r>
  <r>
    <s v="d0aa5c79"/>
    <d v="2023-03-19T00:00:00"/>
    <x v="3"/>
    <x v="4"/>
    <n v="2712.66"/>
    <n v="5"/>
    <n v="18"/>
    <n v="1142.6300000000001"/>
  </r>
  <r>
    <s v="dd9d8946"/>
    <d v="2024-10-11T00:00:00"/>
    <x v="3"/>
    <x v="4"/>
    <n v="1735.56"/>
    <n v="2"/>
    <n v="48"/>
    <n v="1530.86"/>
  </r>
  <r>
    <s v="6207a6e5"/>
    <d v="2023-10-12T00:00:00"/>
    <x v="3"/>
    <x v="4"/>
    <n v="3746.55"/>
    <n v="31"/>
    <n v="49"/>
    <n v="1831.95"/>
  </r>
  <r>
    <s v="c6d9d5a3"/>
    <d v="2023-01-28T00:00:00"/>
    <x v="3"/>
    <x v="4"/>
    <n v="510.62"/>
    <n v="19"/>
    <n v="45"/>
    <n v="1557.18"/>
  </r>
  <r>
    <s v="124d7985"/>
    <d v="2023-08-02T00:00:00"/>
    <x v="3"/>
    <x v="4"/>
    <n v="3070.78"/>
    <n v="2"/>
    <n v="32"/>
    <n v="579.29"/>
  </r>
  <r>
    <s v="f0829207"/>
    <d v="2024-06-11T00:00:00"/>
    <x v="3"/>
    <x v="4"/>
    <n v="4855.9399999999996"/>
    <n v="3"/>
    <n v="49"/>
    <n v="1034.92"/>
  </r>
  <r>
    <s v="c5091574"/>
    <d v="2024-10-18T00:00:00"/>
    <x v="3"/>
    <x v="4"/>
    <n v="4308.95"/>
    <n v="9"/>
    <n v="17"/>
    <n v="1451.37"/>
  </r>
  <r>
    <s v="5b67a9ab"/>
    <d v="2024-02-17T00:00:00"/>
    <x v="3"/>
    <x v="4"/>
    <n v="888.2"/>
    <n v="25"/>
    <n v="36"/>
    <n v="1987.97"/>
  </r>
  <r>
    <s v="55c20e1a"/>
    <d v="2023-06-24T00:00:00"/>
    <x v="3"/>
    <x v="4"/>
    <n v="2772.21"/>
    <n v="41"/>
    <n v="6"/>
    <n v="1531.01"/>
  </r>
  <r>
    <s v="4854436a"/>
    <d v="2022-12-02T00:00:00"/>
    <x v="3"/>
    <x v="4"/>
    <n v="4840.28"/>
    <n v="25"/>
    <n v="40"/>
    <n v="1629.3"/>
  </r>
  <r>
    <s v="e6c948e7"/>
    <d v="2024-05-25T00:00:00"/>
    <x v="3"/>
    <x v="4"/>
    <n v="4430.32"/>
    <n v="9"/>
    <n v="15"/>
    <n v="1459.99"/>
  </r>
  <r>
    <s v="8e0830be"/>
    <d v="2024-01-04T00:00:00"/>
    <x v="3"/>
    <x v="4"/>
    <n v="4681.32"/>
    <n v="16"/>
    <n v="49"/>
    <n v="1922.25"/>
  </r>
  <r>
    <s v="1051c680"/>
    <d v="2024-03-31T00:00:00"/>
    <x v="3"/>
    <x v="4"/>
    <n v="3647.92"/>
    <n v="34"/>
    <n v="29"/>
    <n v="1324.66"/>
  </r>
  <r>
    <s v="4159bb6c"/>
    <d v="2024-08-28T00:00:00"/>
    <x v="3"/>
    <x v="4"/>
    <n v="951.78"/>
    <n v="20"/>
    <n v="46"/>
    <n v="416.12"/>
  </r>
  <r>
    <s v="74839db8"/>
    <d v="2024-01-19T00:00:00"/>
    <x v="3"/>
    <x v="4"/>
    <n v="622.05999999999995"/>
    <n v="43"/>
    <n v="35"/>
    <n v="1193.54"/>
  </r>
  <r>
    <s v="16f314c8"/>
    <d v="2023-12-06T00:00:00"/>
    <x v="3"/>
    <x v="4"/>
    <n v="2520.5300000000002"/>
    <n v="48"/>
    <n v="19"/>
    <n v="1435.41"/>
  </r>
  <r>
    <s v="f8e0cf61"/>
    <d v="2023-04-14T00:00:00"/>
    <x v="3"/>
    <x v="4"/>
    <n v="4576.51"/>
    <n v="36"/>
    <n v="32"/>
    <n v="1587.37"/>
  </r>
  <r>
    <s v="0f550d0a"/>
    <d v="2023-07-11T00:00:00"/>
    <x v="3"/>
    <x v="4"/>
    <n v="4575.0600000000004"/>
    <n v="12"/>
    <n v="48"/>
    <n v="1187.23"/>
  </r>
  <r>
    <s v="8a3ba3ff"/>
    <d v="2023-10-05T00:00:00"/>
    <x v="3"/>
    <x v="4"/>
    <n v="3785.05"/>
    <n v="10"/>
    <n v="50"/>
    <n v="1833.64"/>
  </r>
  <r>
    <s v="c27085d7"/>
    <d v="2024-10-10T00:00:00"/>
    <x v="3"/>
    <x v="4"/>
    <n v="2119.83"/>
    <n v="20"/>
    <n v="28"/>
    <n v="330.26"/>
  </r>
  <r>
    <s v="50e739d6"/>
    <d v="2022-12-11T00:00:00"/>
    <x v="3"/>
    <x v="4"/>
    <n v="3516.91"/>
    <n v="28"/>
    <n v="23"/>
    <n v="797.68"/>
  </r>
  <r>
    <s v="9d8c3e85"/>
    <d v="2024-08-18T00:00:00"/>
    <x v="3"/>
    <x v="4"/>
    <n v="4474.8999999999996"/>
    <n v="28"/>
    <n v="29"/>
    <n v="489.23"/>
  </r>
  <r>
    <s v="e3b2ee30"/>
    <d v="2023-09-08T00:00:00"/>
    <x v="3"/>
    <x v="4"/>
    <n v="1837.2"/>
    <n v="11"/>
    <n v="12"/>
    <n v="672.52"/>
  </r>
  <r>
    <s v="b4274c58"/>
    <d v="2023-01-19T00:00:00"/>
    <x v="3"/>
    <x v="4"/>
    <n v="2893.08"/>
    <n v="39"/>
    <n v="38"/>
    <n v="1541.33"/>
  </r>
  <r>
    <s v="8098127"/>
    <d v="2023-12-05T00:00:00"/>
    <x v="3"/>
    <x v="4"/>
    <n v="4207.8"/>
    <n v="22"/>
    <n v="24"/>
    <n v="768.42"/>
  </r>
  <r>
    <s v="ff7df9e3"/>
    <d v="2024-09-29T00:00:00"/>
    <x v="3"/>
    <x v="4"/>
    <n v="346.9"/>
    <n v="25"/>
    <n v="20"/>
    <n v="851.34"/>
  </r>
  <r>
    <s v="9576cf0a"/>
    <d v="2023-07-11T00:00:00"/>
    <x v="3"/>
    <x v="4"/>
    <n v="1876.98"/>
    <n v="34"/>
    <n v="50"/>
    <n v="1779"/>
  </r>
  <r>
    <s v="2701fd7c"/>
    <d v="2023-03-03T00:00:00"/>
    <x v="3"/>
    <x v="4"/>
    <n v="3936.66"/>
    <n v="40"/>
    <n v="9"/>
    <n v="39.24"/>
  </r>
  <r>
    <s v="d8ddac7c"/>
    <d v="2024-02-12T00:00:00"/>
    <x v="3"/>
    <x v="4"/>
    <n v="3501.33"/>
    <n v="17"/>
    <n v="39"/>
    <n v="700.39"/>
  </r>
  <r>
    <s v="8a85f6a5"/>
    <d v="2024-03-09T00:00:00"/>
    <x v="3"/>
    <x v="4"/>
    <n v="2317.06"/>
    <n v="16"/>
    <n v="33"/>
    <n v="88.54"/>
  </r>
  <r>
    <s v="a982e682"/>
    <d v="2022-12-26T00:00:00"/>
    <x v="3"/>
    <x v="4"/>
    <n v="487.98"/>
    <n v="1"/>
    <n v="27"/>
    <n v="186.18"/>
  </r>
  <r>
    <s v="e8221919"/>
    <d v="2023-09-22T00:00:00"/>
    <x v="3"/>
    <x v="4"/>
    <n v="266.07"/>
    <n v="31"/>
    <n v="28"/>
    <n v="162.22"/>
  </r>
  <r>
    <s v="b330e404"/>
    <d v="2023-04-17T00:00:00"/>
    <x v="3"/>
    <x v="4"/>
    <n v="3854.58"/>
    <n v="41"/>
    <n v="17"/>
    <n v="1921.99"/>
  </r>
  <r>
    <s v="c5a3f8dc"/>
    <d v="2024-03-13T00:00:00"/>
    <x v="3"/>
    <x v="4"/>
    <n v="3366.39"/>
    <n v="47"/>
    <n v="17"/>
    <n v="1506.81"/>
  </r>
  <r>
    <s v="0e86a206"/>
    <d v="2023-08-18T00:00:00"/>
    <x v="3"/>
    <x v="4"/>
    <n v="2838.02"/>
    <n v="42"/>
    <n v="35"/>
    <n v="159.91999999999999"/>
  </r>
  <r>
    <s v="88d6fd7f"/>
    <d v="2024-02-28T00:00:00"/>
    <x v="3"/>
    <x v="4"/>
    <n v="2450.5300000000002"/>
    <n v="1"/>
    <n v="17"/>
    <n v="1499.13"/>
  </r>
  <r>
    <s v="9f2423ab"/>
    <d v="2023-05-13T00:00:00"/>
    <x v="3"/>
    <x v="4"/>
    <n v="779.7"/>
    <n v="49"/>
    <n v="8"/>
    <n v="915.88"/>
  </r>
  <r>
    <s v="e7f65c32"/>
    <d v="2023-12-22T00:00:00"/>
    <x v="3"/>
    <x v="4"/>
    <n v="629.25"/>
    <n v="19"/>
    <n v="37"/>
    <n v="1462.21"/>
  </r>
  <r>
    <s v="05a6c579"/>
    <d v="2022-11-25T00:00:00"/>
    <x v="3"/>
    <x v="4"/>
    <n v="1947.08"/>
    <n v="10"/>
    <n v="45"/>
    <n v="769.1"/>
  </r>
  <r>
    <s v="24973429"/>
    <d v="2024-02-20T00:00:00"/>
    <x v="3"/>
    <x v="4"/>
    <n v="3744.64"/>
    <n v="34"/>
    <n v="39"/>
    <n v="250.73"/>
  </r>
  <r>
    <s v="b0ad0645"/>
    <d v="2024-05-09T00:00:00"/>
    <x v="3"/>
    <x v="4"/>
    <n v="3614.2"/>
    <n v="49"/>
    <n v="34"/>
    <n v="1676.25"/>
  </r>
  <r>
    <s v="42e19c93"/>
    <d v="2023-08-13T00:00:00"/>
    <x v="3"/>
    <x v="4"/>
    <n v="2086.35"/>
    <n v="38"/>
    <n v="24"/>
    <n v="1393.59"/>
  </r>
  <r>
    <s v="b7647592"/>
    <d v="2024-02-16T00:00:00"/>
    <x v="3"/>
    <x v="4"/>
    <n v="2283.91"/>
    <n v="26"/>
    <n v="9"/>
    <n v="688.35"/>
  </r>
  <r>
    <s v="5b4c0b14"/>
    <d v="2024-08-02T00:00:00"/>
    <x v="3"/>
    <x v="4"/>
    <n v="4365.0600000000004"/>
    <n v="26"/>
    <n v="6"/>
    <n v="1719.37"/>
  </r>
  <r>
    <s v="dd823831"/>
    <d v="2023-11-16T00:00:00"/>
    <x v="3"/>
    <x v="4"/>
    <n v="1058.8499999999999"/>
    <n v="30"/>
    <n v="14"/>
    <n v="398.64"/>
  </r>
  <r>
    <s v="769f48a3"/>
    <d v="2023-07-19T00:00:00"/>
    <x v="3"/>
    <x v="4"/>
    <n v="4619.16"/>
    <n v="33"/>
    <n v="35"/>
    <n v="209.34"/>
  </r>
  <r>
    <s v="f77b3bab"/>
    <d v="2024-03-05T00:00:00"/>
    <x v="3"/>
    <x v="4"/>
    <n v="3212"/>
    <n v="24"/>
    <n v="15"/>
    <n v="268.92"/>
  </r>
  <r>
    <s v="8bf4368f"/>
    <d v="2024-07-23T00:00:00"/>
    <x v="3"/>
    <x v="4"/>
    <n v="760.31"/>
    <n v="29"/>
    <n v="38"/>
    <n v="1902.36"/>
  </r>
  <r>
    <s v="2aa1bca6"/>
    <d v="2023-01-15T00:00:00"/>
    <x v="3"/>
    <x v="4"/>
    <n v="4191.22"/>
    <n v="34"/>
    <n v="37"/>
    <n v="1799.63"/>
  </r>
  <r>
    <s v="f3c7809c"/>
    <d v="2023-10-18T00:00:00"/>
    <x v="3"/>
    <x v="4"/>
    <n v="4324.1400000000003"/>
    <n v="6"/>
    <n v="7"/>
    <n v="1101.5"/>
  </r>
  <r>
    <s v="3ed4bc17"/>
    <d v="2022-12-15T00:00:00"/>
    <x v="3"/>
    <x v="4"/>
    <n v="3447.8"/>
    <n v="41"/>
    <n v="4"/>
    <n v="1751.23"/>
  </r>
  <r>
    <s v="30ee9776"/>
    <d v="2023-02-16T00:00:00"/>
    <x v="3"/>
    <x v="4"/>
    <n v="1422.56"/>
    <n v="44"/>
    <n v="49"/>
    <n v="95.81"/>
  </r>
  <r>
    <s v="a994fea9"/>
    <d v="2024-06-06T00:00:00"/>
    <x v="3"/>
    <x v="4"/>
    <n v="1807.7"/>
    <n v="44"/>
    <n v="43"/>
    <n v="924.75"/>
  </r>
  <r>
    <s v="36fbc4f8"/>
    <d v="2023-04-18T00:00:00"/>
    <x v="3"/>
    <x v="4"/>
    <n v="2946.63"/>
    <n v="10"/>
    <n v="2"/>
    <n v="176.6"/>
  </r>
  <r>
    <s v="7cd674ce"/>
    <d v="2024-09-06T00:00:00"/>
    <x v="3"/>
    <x v="4"/>
    <n v="1306.8699999999999"/>
    <n v="7"/>
    <n v="2"/>
    <n v="746.34"/>
  </r>
  <r>
    <s v="eade649e"/>
    <d v="2024-06-11T00:00:00"/>
    <x v="3"/>
    <x v="4"/>
    <n v="529.33000000000004"/>
    <n v="15"/>
    <n v="8"/>
    <n v="731.48"/>
  </r>
  <r>
    <s v="de60af10"/>
    <d v="2023-11-16T00:00:00"/>
    <x v="3"/>
    <x v="4"/>
    <n v="2928.01"/>
    <n v="15"/>
    <n v="6"/>
    <n v="97.74"/>
  </r>
  <r>
    <s v="efaf3241"/>
    <d v="2024-06-24T00:00:00"/>
    <x v="3"/>
    <x v="4"/>
    <n v="2010.41"/>
    <n v="15"/>
    <n v="35"/>
    <n v="42.63"/>
  </r>
  <r>
    <s v="86a5a7ba"/>
    <d v="2024-08-26T00:00:00"/>
    <x v="3"/>
    <x v="4"/>
    <n v="2030.26"/>
    <n v="31"/>
    <n v="36"/>
    <n v="1002.1"/>
  </r>
  <r>
    <s v="a16c8f0d"/>
    <d v="2024-09-22T00:00:00"/>
    <x v="3"/>
    <x v="4"/>
    <n v="3306.96"/>
    <n v="42"/>
    <n v="38"/>
    <n v="824.02"/>
  </r>
  <r>
    <s v="9753c78b"/>
    <d v="2023-12-13T00:00:00"/>
    <x v="3"/>
    <x v="4"/>
    <n v="4311.4399999999996"/>
    <n v="41"/>
    <n v="23"/>
    <n v="1074.8599999999999"/>
  </r>
  <r>
    <s v="db898dd1"/>
    <d v="2024-04-30T00:00:00"/>
    <x v="3"/>
    <x v="4"/>
    <n v="3143.55"/>
    <n v="44"/>
    <n v="19"/>
    <n v="1230.95"/>
  </r>
  <r>
    <s v="1c6cdf76"/>
    <d v="2022-11-18T00:00:00"/>
    <x v="3"/>
    <x v="4"/>
    <n v="4565.2700000000004"/>
    <n v="7"/>
    <n v="6"/>
    <n v="266.61"/>
  </r>
  <r>
    <s v="de3bfc45"/>
    <d v="2024-05-14T00:00:00"/>
    <x v="3"/>
    <x v="4"/>
    <n v="2313.3000000000002"/>
    <n v="50"/>
    <n v="9"/>
    <n v="1860.42"/>
  </r>
  <r>
    <s v="f3ff3822"/>
    <d v="2023-03-07T00:00:00"/>
    <x v="3"/>
    <x v="4"/>
    <n v="1345.04"/>
    <n v="50"/>
    <n v="24"/>
    <n v="1861.92"/>
  </r>
  <r>
    <s v="1148c311"/>
    <d v="2024-10-31T00:00:00"/>
    <x v="3"/>
    <x v="4"/>
    <n v="160.11000000000001"/>
    <n v="3"/>
    <n v="9"/>
    <n v="1615.28"/>
  </r>
  <r>
    <s v="60b85fbe"/>
    <d v="2024-03-06T00:00:00"/>
    <x v="3"/>
    <x v="4"/>
    <n v="953.78"/>
    <n v="41"/>
    <n v="28"/>
    <n v="469.11"/>
  </r>
  <r>
    <m/>
    <m/>
    <x v="4"/>
    <x v="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0" firstHeaderRow="0" firstDataRow="1" firstDataCol="1"/>
  <pivotFields count="8">
    <pivotField showAll="0"/>
    <pivotField showAll="0"/>
    <pivotField axis="axisRow" showAll="0">
      <items count="6">
        <item x="0"/>
        <item x="1"/>
        <item x="2"/>
        <item x="3"/>
        <item x="4"/>
        <item t="default"/>
      </items>
    </pivotField>
    <pivotField axis="axisRow" showAll="0">
      <items count="7">
        <item x="0"/>
        <item x="1"/>
        <item x="2"/>
        <item x="3"/>
        <item x="4"/>
        <item x="5"/>
        <item t="default"/>
      </items>
    </pivotField>
    <pivotField dataField="1" showAll="0"/>
    <pivotField showAll="0"/>
    <pivotField showAll="0"/>
    <pivotField dataField="1" showAll="0"/>
  </pivotFields>
  <rowFields count="2">
    <field x="2"/>
    <field x="3"/>
  </rowFields>
  <rowItems count="27">
    <i>
      <x/>
    </i>
    <i r="1">
      <x/>
    </i>
    <i r="1">
      <x v="1"/>
    </i>
    <i r="1">
      <x v="2"/>
    </i>
    <i r="1">
      <x v="3"/>
    </i>
    <i r="1">
      <x v="4"/>
    </i>
    <i>
      <x v="1"/>
    </i>
    <i r="1">
      <x/>
    </i>
    <i r="1">
      <x v="1"/>
    </i>
    <i r="1">
      <x v="2"/>
    </i>
    <i r="1">
      <x v="3"/>
    </i>
    <i r="1">
      <x v="4"/>
    </i>
    <i>
      <x v="2"/>
    </i>
    <i r="1">
      <x/>
    </i>
    <i r="1">
      <x v="1"/>
    </i>
    <i r="1">
      <x v="2"/>
    </i>
    <i r="1">
      <x v="3"/>
    </i>
    <i r="1">
      <x v="4"/>
    </i>
    <i>
      <x v="3"/>
    </i>
    <i r="1">
      <x/>
    </i>
    <i r="1">
      <x v="1"/>
    </i>
    <i r="1">
      <x v="2"/>
    </i>
    <i r="1">
      <x v="3"/>
    </i>
    <i r="1">
      <x v="4"/>
    </i>
    <i>
      <x v="4"/>
    </i>
    <i r="1">
      <x v="5"/>
    </i>
    <i t="grand">
      <x/>
    </i>
  </rowItems>
  <colFields count="1">
    <field x="-2"/>
  </colFields>
  <colItems count="2">
    <i>
      <x/>
    </i>
    <i i="1">
      <x v="1"/>
    </i>
  </colItems>
  <dataFields count="2">
    <dataField name="Sum of Sales Amount" fld="4" baseField="3" baseItem="1"/>
    <dataField name="Sum of Profit" fld="7" baseField="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8">
    <pivotField showAll="0"/>
    <pivotField showAll="0"/>
    <pivotField axis="axisRow" showAll="0">
      <items count="6">
        <item x="0"/>
        <item x="1"/>
        <item x="2"/>
        <item x="3"/>
        <item h="1" x="4"/>
        <item t="default"/>
      </items>
    </pivotField>
    <pivotField showAll="0"/>
    <pivotField dataField="1" showAll="0"/>
    <pivotField showAll="0"/>
    <pivotField showAll="0"/>
    <pivotField showAll="0"/>
  </pivotFields>
  <rowFields count="1">
    <field x="2"/>
  </rowFields>
  <rowItems count="5">
    <i>
      <x/>
    </i>
    <i>
      <x v="1"/>
    </i>
    <i>
      <x v="2"/>
    </i>
    <i>
      <x v="3"/>
    </i>
    <i t="grand">
      <x/>
    </i>
  </rowItems>
  <colItems count="1">
    <i/>
  </colItems>
  <dataFields count="1">
    <dataField name="Sum of Sales Amount" fld="4" baseField="2"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A3:G9" firstHeaderRow="1" firstDataRow="2" firstDataCol="1"/>
  <pivotFields count="8">
    <pivotField showAll="0"/>
    <pivotField showAll="0"/>
    <pivotField axis="axisRow" showAll="0">
      <items count="6">
        <item x="0"/>
        <item x="1"/>
        <item x="2"/>
        <item x="3"/>
        <item h="1" x="4"/>
        <item t="default"/>
      </items>
    </pivotField>
    <pivotField axis="axisCol" showAll="0">
      <items count="7">
        <item x="0"/>
        <item x="1"/>
        <item x="2"/>
        <item x="3"/>
        <item x="4"/>
        <item h="1" x="5"/>
        <item t="default"/>
      </items>
    </pivotField>
    <pivotField dataField="1" showAll="0">
      <items count="3975">
        <item x="794"/>
        <item x="2468"/>
        <item x="1792"/>
        <item x="1514"/>
        <item x="2261"/>
        <item x="635"/>
        <item x="3242"/>
        <item x="1996"/>
        <item x="2853"/>
        <item x="1665"/>
        <item x="1265"/>
        <item x="185"/>
        <item x="1738"/>
        <item x="1409"/>
        <item x="1335"/>
        <item x="1703"/>
        <item x="1553"/>
        <item x="825"/>
        <item x="1347"/>
        <item x="499"/>
        <item x="2282"/>
        <item x="1436"/>
        <item x="2332"/>
        <item x="2922"/>
        <item x="2082"/>
        <item x="3195"/>
        <item x="2054"/>
        <item x="975"/>
        <item x="1993"/>
        <item x="2664"/>
        <item x="162"/>
        <item x="2779"/>
        <item x="885"/>
        <item x="616"/>
        <item x="2549"/>
        <item x="3227"/>
        <item x="971"/>
        <item x="553"/>
        <item x="235"/>
        <item x="557"/>
        <item x="1031"/>
        <item x="2725"/>
        <item x="2861"/>
        <item x="3861"/>
        <item x="330"/>
        <item x="2312"/>
        <item x="1886"/>
        <item x="3127"/>
        <item x="1127"/>
        <item x="627"/>
        <item x="2906"/>
        <item x="2776"/>
        <item x="1048"/>
        <item x="718"/>
        <item x="3169"/>
        <item x="52"/>
        <item x="389"/>
        <item x="677"/>
        <item x="809"/>
        <item x="189"/>
        <item x="2463"/>
        <item x="592"/>
        <item x="3697"/>
        <item x="108"/>
        <item x="463"/>
        <item x="134"/>
        <item x="2667"/>
        <item x="3708"/>
        <item x="2793"/>
        <item x="2134"/>
        <item x="3839"/>
        <item x="3204"/>
        <item x="2757"/>
        <item x="3334"/>
        <item x="1528"/>
        <item x="1005"/>
        <item x="692"/>
        <item x="659"/>
        <item x="2882"/>
        <item x="3971"/>
        <item x="58"/>
        <item x="2611"/>
        <item x="518"/>
        <item x="2622"/>
        <item x="1349"/>
        <item x="96"/>
        <item x="2068"/>
        <item x="1806"/>
        <item x="1191"/>
        <item x="2868"/>
        <item x="919"/>
        <item x="878"/>
        <item x="2400"/>
        <item x="3470"/>
        <item x="336"/>
        <item x="3312"/>
        <item x="3900"/>
        <item x="1322"/>
        <item x="307"/>
        <item x="1501"/>
        <item x="1762"/>
        <item x="2699"/>
        <item x="591"/>
        <item x="1034"/>
        <item x="3904"/>
        <item x="98"/>
        <item x="2845"/>
        <item x="272"/>
        <item x="2038"/>
        <item x="474"/>
        <item x="661"/>
        <item x="983"/>
        <item x="2334"/>
        <item x="103"/>
        <item x="190"/>
        <item x="1222"/>
        <item x="1441"/>
        <item x="1163"/>
        <item x="3648"/>
        <item x="1371"/>
        <item x="2194"/>
        <item x="2121"/>
        <item x="1539"/>
        <item x="2474"/>
        <item x="3441"/>
        <item x="2960"/>
        <item x="901"/>
        <item x="1056"/>
        <item x="3419"/>
        <item x="1934"/>
        <item x="3248"/>
        <item x="156"/>
        <item x="1873"/>
        <item x="602"/>
        <item x="921"/>
        <item x="1925"/>
        <item x="1354"/>
        <item x="2132"/>
        <item x="1741"/>
        <item x="519"/>
        <item x="1809"/>
        <item x="779"/>
        <item x="3565"/>
        <item x="850"/>
        <item x="2997"/>
        <item x="3560"/>
        <item x="2673"/>
        <item x="386"/>
        <item x="391"/>
        <item x="1066"/>
        <item x="2078"/>
        <item x="311"/>
        <item x="736"/>
        <item x="1060"/>
        <item x="3823"/>
        <item x="486"/>
        <item x="1206"/>
        <item x="3321"/>
        <item x="3159"/>
        <item x="3778"/>
        <item x="3365"/>
        <item x="53"/>
        <item x="3193"/>
        <item x="3938"/>
        <item x="2166"/>
        <item x="3882"/>
        <item x="4"/>
        <item x="2084"/>
        <item x="237"/>
        <item x="16"/>
        <item x="2378"/>
        <item x="2942"/>
        <item x="1682"/>
        <item x="872"/>
        <item x="2365"/>
        <item x="2415"/>
        <item x="915"/>
        <item x="2035"/>
        <item x="2700"/>
        <item x="1355"/>
        <item x="1291"/>
        <item x="3272"/>
        <item x="2472"/>
        <item x="1851"/>
        <item x="2707"/>
        <item x="2878"/>
        <item x="3827"/>
        <item x="10"/>
        <item x="1696"/>
        <item x="3733"/>
        <item x="991"/>
        <item x="909"/>
        <item x="2985"/>
        <item x="2268"/>
        <item x="3480"/>
        <item x="1889"/>
        <item x="100"/>
        <item x="43"/>
        <item x="1117"/>
        <item x="3727"/>
        <item x="2073"/>
        <item x="51"/>
        <item x="210"/>
        <item x="509"/>
        <item x="2585"/>
        <item x="3709"/>
        <item x="441"/>
        <item x="3627"/>
        <item x="1316"/>
        <item x="2450"/>
        <item x="2208"/>
        <item x="849"/>
        <item x="2421"/>
        <item x="2476"/>
        <item x="3167"/>
        <item x="1119"/>
        <item x="2029"/>
        <item x="2818"/>
        <item x="1014"/>
        <item x="3513"/>
        <item x="733"/>
        <item x="3504"/>
        <item x="1485"/>
        <item x="136"/>
        <item x="3367"/>
        <item x="3264"/>
        <item x="3507"/>
        <item x="2063"/>
        <item x="3466"/>
        <item x="2196"/>
        <item x="823"/>
        <item x="721"/>
        <item x="2055"/>
        <item x="3932"/>
        <item x="3662"/>
        <item x="2359"/>
        <item x="929"/>
        <item x="1654"/>
        <item x="750"/>
        <item x="1093"/>
        <item x="3179"/>
        <item x="1945"/>
        <item x="3526"/>
        <item x="2051"/>
        <item x="1344"/>
        <item x="1796"/>
        <item x="3772"/>
        <item x="3142"/>
        <item x="1431"/>
        <item x="2911"/>
        <item x="2469"/>
        <item x="3731"/>
        <item x="1474"/>
        <item x="452"/>
        <item x="3636"/>
        <item x="3308"/>
        <item x="3291"/>
        <item x="1497"/>
        <item x="1679"/>
        <item x="2388"/>
        <item x="3579"/>
        <item x="2612"/>
        <item x="2022"/>
        <item x="2230"/>
        <item x="1757"/>
        <item x="1864"/>
        <item x="1437"/>
        <item x="1259"/>
        <item x="3832"/>
        <item x="2735"/>
        <item x="1695"/>
        <item x="1587"/>
        <item x="761"/>
        <item x="1559"/>
        <item x="957"/>
        <item x="2405"/>
        <item x="1263"/>
        <item x="2493"/>
        <item x="184"/>
        <item x="1919"/>
        <item x="1059"/>
        <item x="689"/>
        <item x="2276"/>
        <item x="1268"/>
        <item x="3277"/>
        <item x="3218"/>
        <item x="3278"/>
        <item x="3238"/>
        <item x="985"/>
        <item x="3416"/>
        <item x="1307"/>
        <item x="2053"/>
        <item x="222"/>
        <item x="3642"/>
        <item x="932"/>
        <item x="2041"/>
        <item x="256"/>
        <item x="3860"/>
        <item x="2586"/>
        <item x="1311"/>
        <item x="1448"/>
        <item x="1232"/>
        <item x="465"/>
        <item x="3747"/>
        <item x="1369"/>
        <item x="2490"/>
        <item x="1300"/>
        <item x="2071"/>
        <item x="1578"/>
        <item x="2977"/>
        <item x="1957"/>
        <item x="1231"/>
        <item x="2604"/>
        <item x="2714"/>
        <item x="1430"/>
        <item x="989"/>
        <item x="3740"/>
        <item x="2021"/>
        <item x="1200"/>
        <item x="1507"/>
        <item x="2652"/>
        <item x="1160"/>
        <item x="1689"/>
        <item x="2771"/>
        <item x="2025"/>
        <item x="784"/>
        <item x="3725"/>
        <item x="2118"/>
        <item x="3106"/>
        <item x="1414"/>
        <item x="641"/>
        <item x="316"/>
        <item x="2972"/>
        <item x="2899"/>
        <item x="1374"/>
        <item x="3213"/>
        <item x="3841"/>
        <item x="3422"/>
        <item x="2694"/>
        <item x="3357"/>
        <item x="2623"/>
        <item x="3461"/>
        <item x="528"/>
        <item x="1875"/>
        <item x="3937"/>
        <item x="2584"/>
        <item x="1942"/>
        <item x="1599"/>
        <item x="1555"/>
        <item x="1848"/>
        <item x="1783"/>
        <item x="1586"/>
        <item x="2471"/>
        <item x="2924"/>
        <item x="2314"/>
        <item x="681"/>
        <item x="1767"/>
        <item x="2596"/>
        <item x="1368"/>
        <item x="3132"/>
        <item x="495"/>
        <item x="304"/>
        <item x="3724"/>
        <item x="1402"/>
        <item x="768"/>
        <item x="1812"/>
        <item x="3428"/>
        <item x="3910"/>
        <item x="1015"/>
        <item x="900"/>
        <item x="3145"/>
        <item x="2534"/>
        <item x="2043"/>
        <item x="2225"/>
        <item x="2015"/>
        <item x="2805"/>
        <item x="1773"/>
        <item x="89"/>
        <item x="1979"/>
        <item x="3962"/>
        <item x="2940"/>
        <item x="3092"/>
        <item x="2633"/>
        <item x="3629"/>
        <item x="3787"/>
        <item x="481"/>
        <item x="2798"/>
        <item x="2375"/>
        <item x="1951"/>
        <item x="3694"/>
        <item x="502"/>
        <item x="3831"/>
        <item x="1202"/>
        <item x="6"/>
        <item x="1540"/>
        <item x="3151"/>
        <item x="1554"/>
        <item x="2828"/>
        <item x="1740"/>
        <item x="2354"/>
        <item x="1473"/>
        <item x="895"/>
        <item x="3682"/>
        <item x="2003"/>
        <item x="865"/>
        <item x="453"/>
        <item x="1999"/>
        <item x="2184"/>
        <item x="382"/>
        <item x="167"/>
        <item x="3055"/>
        <item x="974"/>
        <item x="679"/>
        <item x="120"/>
        <item x="1274"/>
        <item x="662"/>
        <item x="2206"/>
        <item x="1235"/>
        <item x="90"/>
        <item x="1111"/>
        <item x="3680"/>
        <item x="3378"/>
        <item x="1879"/>
        <item x="2247"/>
        <item x="660"/>
        <item x="2457"/>
        <item x="2849"/>
        <item x="1566"/>
        <item x="3641"/>
        <item x="3876"/>
        <item x="3306"/>
        <item x="2238"/>
        <item x="3252"/>
        <item x="2143"/>
        <item x="1053"/>
        <item x="3524"/>
        <item x="3753"/>
        <item x="1052"/>
        <item x="523"/>
        <item x="1846"/>
        <item x="397"/>
        <item x="2056"/>
        <item x="896"/>
        <item x="969"/>
        <item x="3425"/>
        <item x="584"/>
        <item x="725"/>
        <item x="824"/>
        <item x="3921"/>
        <item x="839"/>
        <item x="2569"/>
        <item x="3495"/>
        <item x="1882"/>
        <item x="3319"/>
        <item x="711"/>
        <item x="1136"/>
        <item x="3451"/>
        <item x="805"/>
        <item x="3944"/>
        <item x="2953"/>
        <item x="3133"/>
        <item x="1499"/>
        <item x="1439"/>
        <item x="3540"/>
        <item x="1212"/>
        <item x="851"/>
        <item x="533"/>
        <item x="293"/>
        <item x="3795"/>
        <item x="836"/>
        <item x="3884"/>
        <item x="3898"/>
        <item x="1099"/>
        <item x="2790"/>
        <item x="2318"/>
        <item x="2083"/>
        <item x="3828"/>
        <item x="763"/>
        <item x="1330"/>
        <item x="334"/>
        <item x="3605"/>
        <item x="3838"/>
        <item x="198"/>
        <item x="1247"/>
        <item x="2998"/>
        <item x="1644"/>
        <item x="3111"/>
        <item x="194"/>
        <item x="3817"/>
        <item x="547"/>
        <item x="2486"/>
        <item x="564"/>
        <item x="1302"/>
        <item x="2498"/>
        <item x="2642"/>
        <item x="2311"/>
        <item x="312"/>
        <item x="1537"/>
        <item x="2973"/>
        <item x="1416"/>
        <item x="3493"/>
        <item x="97"/>
        <item x="412"/>
        <item x="1397"/>
        <item x="866"/>
        <item x="3852"/>
        <item x="2124"/>
        <item x="1636"/>
        <item x="2010"/>
        <item x="918"/>
        <item x="364"/>
        <item x="2820"/>
        <item x="765"/>
        <item x="2287"/>
        <item x="2039"/>
        <item x="516"/>
        <item x="1842"/>
        <item x="2231"/>
        <item x="1568"/>
        <item x="3198"/>
        <item x="2981"/>
        <item x="1466"/>
        <item x="114"/>
        <item x="810"/>
        <item x="2033"/>
        <item x="1810"/>
        <item x="1193"/>
        <item x="3413"/>
        <item x="925"/>
        <item x="3481"/>
        <item x="2592"/>
        <item x="207"/>
        <item x="3850"/>
        <item x="3477"/>
        <item x="2921"/>
        <item x="2505"/>
        <item x="766"/>
        <item x="996"/>
        <item x="298"/>
        <item x="213"/>
        <item x="291"/>
        <item x="3221"/>
        <item x="324"/>
        <item x="2759"/>
        <item x="2809"/>
        <item x="2116"/>
        <item x="959"/>
        <item x="2912"/>
        <item x="3121"/>
        <item x="2533"/>
        <item x="368"/>
        <item x="3234"/>
        <item x="1405"/>
        <item x="1761"/>
        <item x="359"/>
        <item x="2345"/>
        <item x="1720"/>
        <item x="2875"/>
        <item x="447"/>
        <item x="1552"/>
        <item x="2408"/>
        <item x="1598"/>
        <item x="1887"/>
        <item x="2743"/>
        <item x="3786"/>
        <item x="3570"/>
        <item x="1678"/>
        <item x="3518"/>
        <item x="3954"/>
        <item x="3087"/>
        <item x="2462"/>
        <item x="1853"/>
        <item x="1677"/>
        <item x="2715"/>
        <item x="2260"/>
        <item x="3494"/>
        <item x="1017"/>
        <item x="1563"/>
        <item x="2765"/>
        <item x="2936"/>
        <item x="2289"/>
        <item x="665"/>
        <item x="1735"/>
        <item x="3943"/>
        <item x="3844"/>
        <item x="253"/>
        <item x="3031"/>
        <item x="1004"/>
        <item x="3699"/>
        <item x="2813"/>
        <item x="1"/>
        <item x="3664"/>
        <item x="1547"/>
        <item x="3268"/>
        <item x="1967"/>
        <item x="2903"/>
        <item x="2829"/>
        <item x="3578"/>
        <item x="3120"/>
        <item x="2190"/>
        <item x="148"/>
        <item x="2135"/>
        <item x="573"/>
        <item x="3194"/>
        <item x="2602"/>
        <item x="2111"/>
        <item x="2294"/>
        <item x="3527"/>
        <item x="3721"/>
        <item x="1739"/>
        <item x="483"/>
        <item x="384"/>
        <item x="2915"/>
        <item x="3429"/>
        <item x="2558"/>
        <item x="997"/>
        <item x="3259"/>
        <item x="3501"/>
        <item x="3371"/>
        <item x="308"/>
        <item x="1098"/>
        <item x="440"/>
        <item x="612"/>
        <item x="1018"/>
        <item x="2367"/>
        <item x="1580"/>
        <item x="3447"/>
        <item x="2656"/>
        <item x="1465"/>
        <item x="2328"/>
        <item x="1634"/>
        <item x="2947"/>
        <item x="2724"/>
        <item x="2937"/>
        <item x="1072"/>
        <item x="2524"/>
        <item x="1423"/>
        <item x="2398"/>
        <item x="1985"/>
        <item x="545"/>
        <item x="2644"/>
        <item x="74"/>
        <item x="2770"/>
        <item x="3820"/>
        <item x="379"/>
        <item x="392"/>
        <item x="1269"/>
        <item x="17"/>
        <item x="3779"/>
        <item x="179"/>
        <item x="2831"/>
        <item x="3825"/>
        <item x="1236"/>
        <item x="3372"/>
        <item x="864"/>
        <item x="1582"/>
        <item x="2251"/>
        <item x="3798"/>
        <item x="424"/>
        <item x="1579"/>
        <item x="2086"/>
        <item x="2948"/>
        <item x="1279"/>
        <item x="631"/>
        <item x="2494"/>
        <item x="2871"/>
        <item x="2800"/>
        <item x="3914"/>
        <item x="2181"/>
        <item x="2675"/>
        <item x="369"/>
        <item x="282"/>
        <item x="999"/>
        <item x="1201"/>
        <item x="2277"/>
        <item x="1346"/>
        <item x="2969"/>
        <item x="2036"/>
        <item x="3881"/>
        <item x="1876"/>
        <item x="2393"/>
        <item x="2212"/>
        <item x="3739"/>
        <item x="2412"/>
        <item x="3582"/>
        <item x="3315"/>
        <item x="2905"/>
        <item x="2443"/>
        <item x="606"/>
        <item x="2387"/>
        <item x="42"/>
        <item x="2130"/>
        <item x="2687"/>
        <item x="2983"/>
        <item x="2340"/>
        <item x="3595"/>
        <item x="2547"/>
        <item x="2876"/>
        <item x="2762"/>
        <item x="2712"/>
        <item x="468"/>
        <item x="2548"/>
        <item x="859"/>
        <item x="192"/>
        <item x="2944"/>
        <item x="3360"/>
        <item x="3192"/>
        <item x="3186"/>
        <item x="1261"/>
        <item x="3635"/>
        <item x="624"/>
        <item x="3920"/>
        <item x="3972"/>
        <item x="3279"/>
        <item x="2832"/>
        <item x="3589"/>
        <item x="1301"/>
        <item x="1860"/>
        <item x="3701"/>
        <item x="939"/>
        <item x="844"/>
        <item x="1525"/>
        <item x="1693"/>
        <item x="22"/>
        <item x="1922"/>
        <item x="625"/>
        <item x="3815"/>
        <item x="1320"/>
        <item x="2554"/>
        <item x="1309"/>
        <item x="3872"/>
        <item x="1086"/>
        <item x="3653"/>
        <item x="1135"/>
        <item x="2202"/>
        <item x="1035"/>
        <item x="1126"/>
        <item x="586"/>
        <item x="1847"/>
        <item x="1549"/>
        <item x="3592"/>
        <item x="1282"/>
        <item x="1702"/>
        <item x="1935"/>
        <item x="3769"/>
        <item x="229"/>
        <item x="3317"/>
        <item x="1843"/>
        <item x="2791"/>
        <item x="2392"/>
        <item x="3556"/>
        <item x="1109"/>
        <item x="1562"/>
        <item x="3621"/>
        <item x="2545"/>
        <item x="200"/>
        <item x="8"/>
        <item x="2234"/>
        <item x="1561"/>
        <item x="1818"/>
        <item x="2369"/>
        <item x="251"/>
        <item x="2233"/>
        <item x="3409"/>
        <item x="1676"/>
        <item x="669"/>
        <item x="199"/>
        <item x="3698"/>
        <item x="1832"/>
        <item x="2856"/>
        <item x="3797"/>
        <item x="3509"/>
        <item x="257"/>
        <item x="1290"/>
        <item x="3247"/>
        <item x="2270"/>
        <item x="2971"/>
        <item x="2626"/>
        <item x="3061"/>
        <item x="3691"/>
        <item x="792"/>
        <item x="2218"/>
        <item x="1811"/>
        <item x="1829"/>
        <item x="3681"/>
        <item x="3754"/>
        <item x="301"/>
        <item x="3160"/>
        <item x="2852"/>
        <item x="193"/>
        <item x="2862"/>
        <item x="2175"/>
        <item x="2866"/>
        <item x="2366"/>
        <item x="643"/>
        <item x="3119"/>
        <item x="1917"/>
        <item x="3603"/>
        <item x="1363"/>
        <item x="2374"/>
        <item x="3146"/>
        <item x="1241"/>
        <item x="3307"/>
        <item x="1455"/>
        <item x="3018"/>
        <item x="3028"/>
        <item x="3951"/>
        <item x="1594"/>
        <item x="1742"/>
        <item x="1103"/>
        <item x="3587"/>
        <item x="1010"/>
        <item x="3065"/>
        <item x="1036"/>
        <item x="2358"/>
        <item x="2618"/>
        <item x="2500"/>
        <item x="1906"/>
        <item x="3262"/>
        <item x="449"/>
        <item x="1494"/>
        <item x="3568"/>
        <item x="2313"/>
        <item x="3799"/>
        <item x="1786"/>
        <item x="1534"/>
        <item x="674"/>
        <item x="748"/>
        <item x="2482"/>
        <item x="2466"/>
        <item x="433"/>
        <item x="2487"/>
        <item x="1289"/>
        <item x="3669"/>
        <item x="491"/>
        <item x="259"/>
        <item x="2792"/>
        <item x="2514"/>
        <item x="1569"/>
        <item x="1408"/>
        <item x="522"/>
        <item x="3889"/>
        <item x="1781"/>
        <item x="2257"/>
        <item x="3690"/>
        <item x="143"/>
        <item x="261"/>
        <item x="2030"/>
        <item x="446"/>
        <item x="482"/>
        <item x="3667"/>
        <item x="1328"/>
        <item x="1615"/>
        <item x="2037"/>
        <item x="363"/>
        <item x="3395"/>
        <item x="1420"/>
        <item x="1175"/>
        <item x="1966"/>
        <item x="3253"/>
        <item x="1808"/>
        <item x="1110"/>
        <item x="2794"/>
        <item x="3598"/>
        <item x="2951"/>
        <item x="3584"/>
        <item x="2908"/>
        <item x="1242"/>
        <item x="642"/>
        <item x="3045"/>
        <item x="1213"/>
        <item x="182"/>
        <item x="1107"/>
        <item x="1712"/>
        <item x="845"/>
        <item x="80"/>
        <item x="2205"/>
        <item x="411"/>
        <item x="3793"/>
        <item x="935"/>
        <item x="2764"/>
        <item x="715"/>
        <item x="2587"/>
        <item x="710"/>
        <item x="3490"/>
        <item x="2608"/>
        <item x="2935"/>
        <item x="1588"/>
        <item x="61"/>
        <item x="3208"/>
        <item x="1078"/>
        <item x="511"/>
        <item x="484"/>
        <item x="3097"/>
        <item x="1210"/>
        <item x="3728"/>
        <item x="798"/>
        <item x="2357"/>
        <item x="2655"/>
        <item x="2927"/>
        <item x="1195"/>
        <item x="594"/>
        <item x="3756"/>
        <item x="2564"/>
        <item x="2123"/>
        <item x="720"/>
        <item x="2923"/>
        <item x="1911"/>
        <item x="2449"/>
        <item x="2107"/>
        <item x="3273"/>
        <item x="2330"/>
        <item x="104"/>
        <item x="1452"/>
        <item x="377"/>
        <item x="3729"/>
        <item x="3355"/>
        <item x="166"/>
        <item x="360"/>
        <item x="407"/>
        <item x="2436"/>
        <item x="3887"/>
        <item x="1628"/>
        <item x="2440"/>
        <item x="583"/>
        <item x="2576"/>
        <item x="3846"/>
        <item x="2589"/>
        <item x="302"/>
        <item x="1784"/>
        <item x="2032"/>
        <item x="2455"/>
        <item x="3671"/>
        <item x="2719"/>
        <item x="2984"/>
        <item x="3388"/>
        <item x="1451"/>
        <item x="1960"/>
        <item x="1725"/>
        <item x="2336"/>
        <item x="241"/>
        <item x="638"/>
        <item x="1246"/>
        <item x="2890"/>
        <item x="2077"/>
        <item x="2265"/>
        <item x="3460"/>
        <item x="1383"/>
        <item x="2070"/>
        <item x="3408"/>
        <item x="637"/>
        <item x="2593"/>
        <item x="333"/>
        <item x="3583"/>
        <item x="3463"/>
        <item x="155"/>
        <item x="1657"/>
        <item x="973"/>
        <item x="2553"/>
        <item x="860"/>
        <item x="1141"/>
        <item x="757"/>
        <item x="603"/>
        <item x="3766"/>
        <item x="3843"/>
        <item x="3163"/>
        <item x="1440"/>
        <item x="3816"/>
        <item x="2896"/>
        <item x="1297"/>
        <item x="571"/>
        <item x="1062"/>
        <item x="1989"/>
        <item x="862"/>
        <item x="1530"/>
        <item x="1856"/>
        <item x="1635"/>
        <item x="1835"/>
        <item x="874"/>
        <item x="454"/>
        <item x="3448"/>
        <item x="2657"/>
        <item x="3961"/>
        <item x="640"/>
        <item x="2253"/>
        <item x="1258"/>
        <item x="3806"/>
        <item x="2638"/>
        <item x="1961"/>
        <item x="1023"/>
        <item x="1026"/>
        <item x="94"/>
        <item x="3216"/>
        <item x="580"/>
        <item x="3084"/>
        <item x="639"/>
        <item x="1729"/>
        <item x="3138"/>
        <item x="833"/>
        <item x="3652"/>
        <item x="3520"/>
        <item x="3899"/>
        <item x="1778"/>
        <item x="729"/>
        <item x="2417"/>
        <item x="832"/>
        <item x="2575"/>
        <item x="3414"/>
        <item x="34"/>
        <item x="556"/>
        <item x="2034"/>
        <item x="2103"/>
        <item x="3442"/>
        <item x="2219"/>
        <item x="3659"/>
        <item x="604"/>
        <item x="3970"/>
        <item x="738"/>
        <item x="221"/>
        <item x="1711"/>
        <item x="3171"/>
        <item x="558"/>
        <item x="1662"/>
        <item x="3217"/>
        <item x="2434"/>
        <item x="1869"/>
        <item x="1197"/>
        <item x="737"/>
        <item x="2322"/>
        <item x="2758"/>
        <item x="803"/>
        <item x="450"/>
        <item x="3443"/>
        <item x="1102"/>
        <item x="2643"/>
        <item x="1790"/>
        <item x="2427"/>
        <item x="1381"/>
        <item x="2447"/>
        <item x="565"/>
        <item x="1251"/>
        <item x="2993"/>
        <item x="520"/>
        <item x="3340"/>
        <item x="2619"/>
        <item x="3695"/>
        <item x="2127"/>
        <item x="2763"/>
        <item x="913"/>
        <item x="1638"/>
        <item x="323"/>
        <item x="2559"/>
        <item x="3878"/>
        <item x="3003"/>
        <item x="1105"/>
        <item x="1207"/>
        <item x="2381"/>
        <item x="3202"/>
        <item x="3038"/>
        <item x="3859"/>
        <item x="1019"/>
        <item x="1025"/>
        <item x="3492"/>
        <item x="2570"/>
        <item x="800"/>
        <item x="2477"/>
        <item x="1608"/>
        <item x="601"/>
        <item x="2108"/>
        <item x="1972"/>
        <item x="1295"/>
        <item x="3458"/>
        <item x="378"/>
        <item x="1640"/>
        <item x="3101"/>
        <item x="3288"/>
        <item x="1225"/>
        <item x="3060"/>
        <item x="3124"/>
        <item x="2323"/>
        <item x="2541"/>
        <item x="2885"/>
        <item x="3029"/>
        <item x="373"/>
        <item x="671"/>
        <item x="1417"/>
        <item x="3508"/>
        <item x="933"/>
        <item x="2106"/>
        <item x="3311"/>
        <item x="3076"/>
        <item x="2303"/>
        <item x="952"/>
        <item x="2137"/>
        <item x="3563"/>
        <item x="589"/>
        <item x="1913"/>
        <item x="3958"/>
        <item x="1978"/>
        <item x="2860"/>
        <item x="430"/>
        <item x="1161"/>
        <item x="3632"/>
        <item x="3095"/>
        <item x="3017"/>
        <item x="531"/>
        <item x="3822"/>
        <item x="1089"/>
        <item x="2259"/>
        <item x="819"/>
        <item x="1750"/>
        <item x="3647"/>
        <item x="2148"/>
        <item x="1576"/>
        <item x="1748"/>
        <item x="99"/>
        <item x="395"/>
        <item x="1793"/>
        <item x="3053"/>
        <item x="2198"/>
        <item x="1085"/>
        <item x="2081"/>
        <item x="628"/>
        <item x="2321"/>
        <item x="109"/>
        <item x="993"/>
        <item x="873"/>
        <item x="111"/>
        <item x="1419"/>
        <item x="3619"/>
        <item x="2804"/>
        <item x="3661"/>
        <item x="1850"/>
        <item x="56"/>
        <item x="3536"/>
        <item x="3384"/>
        <item x="131"/>
        <item x="410"/>
        <item x="1821"/>
        <item x="1602"/>
        <item x="1041"/>
        <item x="1577"/>
        <item x="2376"/>
        <item x="3569"/>
        <item x="1319"/>
        <item x="2661"/>
        <item x="977"/>
        <item x="2727"/>
        <item x="3866"/>
        <item x="3818"/>
        <item x="804"/>
        <item x="3328"/>
        <item x="1345"/>
        <item x="1500"/>
        <item x="600"/>
        <item x="2096"/>
        <item x="3034"/>
        <item x="244"/>
        <item x="116"/>
        <item x="609"/>
        <item x="3093"/>
        <item x="110"/>
        <item x="248"/>
        <item x="1536"/>
        <item x="1351"/>
        <item x="2640"/>
        <item x="2144"/>
        <item x="337"/>
        <item x="3351"/>
        <item x="421"/>
        <item x="775"/>
        <item x="2453"/>
        <item x="3006"/>
        <item x="3350"/>
        <item x="247"/>
        <item x="2613"/>
        <item x="3144"/>
        <item x="1139"/>
        <item x="2066"/>
        <item x="1509"/>
        <item x="3768"/>
        <item x="762"/>
        <item x="956"/>
        <item x="313"/>
        <item x="3220"/>
        <item x="3700"/>
        <item x="1063"/>
        <item x="680"/>
        <item x="2007"/>
        <item x="2670"/>
        <item x="742"/>
        <item x="236"/>
        <item x="1838"/>
        <item x="1965"/>
        <item x="2726"/>
        <item x="3023"/>
        <item x="3656"/>
        <item x="1673"/>
        <item x="3280"/>
        <item x="2090"/>
        <item x="3114"/>
        <item x="1012"/>
        <item x="724"/>
        <item x="3406"/>
        <item x="1841"/>
        <item x="3271"/>
        <item x="164"/>
        <item x="675"/>
        <item x="1931"/>
        <item x="436"/>
        <item x="1787"/>
        <item x="3187"/>
        <item x="1881"/>
        <item x="2011"/>
        <item x="2228"/>
        <item x="3897"/>
        <item x="2874"/>
        <item x="694"/>
        <item x="2139"/>
        <item x="2307"/>
        <item x="204"/>
        <item x="3284"/>
        <item x="920"/>
        <item x="128"/>
        <item x="3503"/>
        <item x="743"/>
        <item x="174"/>
        <item x="3853"/>
        <item x="2040"/>
        <item x="3004"/>
        <item x="426"/>
        <item x="1205"/>
        <item x="3618"/>
        <item x="2897"/>
        <item x="2269"/>
        <item x="2419"/>
        <item x="2133"/>
        <item x="439"/>
        <item x="1285"/>
        <item x="2597"/>
        <item x="161"/>
        <item x="2394"/>
        <item x="781"/>
        <item x="2104"/>
        <item x="2000"/>
        <item x="3467"/>
        <item x="3633"/>
        <item x="854"/>
        <item x="3037"/>
        <item x="1556"/>
        <item x="1266"/>
        <item x="1798"/>
        <item x="2273"/>
        <item x="3885"/>
        <item x="2044"/>
        <item x="3244"/>
        <item x="2902"/>
        <item x="922"/>
        <item x="3000"/>
        <item x="3649"/>
        <item x="2001"/>
        <item x="962"/>
        <item x="2187"/>
        <item x="869"/>
        <item x="3090"/>
        <item x="752"/>
        <item x="2062"/>
        <item x="3135"/>
        <item x="1560"/>
        <item x="3631"/>
        <item x="1912"/>
        <item x="2709"/>
        <item x="2159"/>
        <item x="3713"/>
        <item x="70"/>
        <item x="1376"/>
        <item x="3782"/>
        <item x="3616"/>
        <item x="3181"/>
        <item x="3020"/>
        <item x="534"/>
        <item x="791"/>
        <item x="1382"/>
        <item x="2803"/>
        <item x="3323"/>
        <item x="2669"/>
        <item x="2495"/>
        <item x="1115"/>
        <item x="1592"/>
        <item x="2100"/>
        <item x="2941"/>
        <item x="3314"/>
        <item x="152"/>
        <item x="1797"/>
        <item x="2887"/>
        <item x="563"/>
        <item x="1826"/>
        <item x="2538"/>
        <item x="838"/>
        <item x="2237"/>
        <item x="86"/>
        <item x="701"/>
        <item x="2027"/>
        <item x="3849"/>
        <item x="1788"/>
        <item x="2848"/>
        <item x="3235"/>
        <item x="3643"/>
        <item x="3401"/>
        <item x="3326"/>
        <item x="1506"/>
        <item x="1464"/>
        <item x="1304"/>
        <item x="285"/>
        <item x="3400"/>
        <item x="140"/>
        <item x="361"/>
        <item x="1238"/>
        <item x="3577"/>
        <item x="3705"/>
        <item x="888"/>
        <item x="270"/>
        <item x="2429"/>
        <item x="32"/>
        <item x="3011"/>
        <item x="3903"/>
        <item x="3588"/>
        <item x="3837"/>
        <item x="2002"/>
        <item x="1803"/>
        <item x="2850"/>
        <item x="2581"/>
        <item x="3035"/>
        <item x="135"/>
        <item x="2156"/>
        <item x="3066"/>
        <item x="1021"/>
        <item x="3658"/>
        <item x="3706"/>
        <item x="2975"/>
        <item x="795"/>
        <item x="1666"/>
        <item x="2254"/>
        <item x="2080"/>
        <item x="2226"/>
        <item x="3874"/>
        <item x="837"/>
        <item x="1583"/>
        <item x="3908"/>
        <item x="2662"/>
        <item x="544"/>
        <item x="630"/>
        <item x="1962"/>
        <item x="856"/>
        <item x="615"/>
        <item x="1177"/>
        <item x="3456"/>
        <item x="489"/>
        <item x="2552"/>
        <item x="3412"/>
        <item x="1079"/>
        <item x="2383"/>
        <item x="2213"/>
        <item x="1988"/>
        <item x="613"/>
        <item x="3211"/>
        <item x="327"/>
        <item x="3136"/>
        <item x="28"/>
        <item x="1970"/>
        <item x="747"/>
        <item x="1943"/>
        <item x="480"/>
        <item x="3376"/>
        <item x="3707"/>
        <item x="1621"/>
        <item x="746"/>
        <item x="597"/>
        <item x="1317"/>
        <item x="652"/>
        <item x="69"/>
        <item x="2571"/>
        <item x="3781"/>
        <item x="3332"/>
        <item x="1329"/>
        <item x="268"/>
        <item x="2838"/>
        <item x="1687"/>
        <item x="958"/>
        <item x="299"/>
        <item x="3363"/>
        <item x="2976"/>
        <item x="2641"/>
        <item x="964"/>
        <item x="47"/>
        <item x="3117"/>
        <item x="1519"/>
        <item x="3737"/>
        <item x="1768"/>
        <item x="2441"/>
        <item x="2648"/>
        <item x="686"/>
        <item x="1733"/>
        <item x="3294"/>
        <item x="2777"/>
        <item x="2773"/>
        <item x="1074"/>
        <item x="3607"/>
        <item x="2351"/>
        <item x="567"/>
        <item x="1947"/>
        <item x="3324"/>
        <item x="1011"/>
        <item x="2646"/>
        <item x="2938"/>
        <item x="2590"/>
        <item x="3465"/>
        <item x="2182"/>
        <item x="3223"/>
        <item x="1020"/>
        <item x="3959"/>
        <item x="1459"/>
        <item x="2129"/>
        <item x="3722"/>
        <item x="3012"/>
        <item x="1071"/>
        <item x="1379"/>
        <item x="175"/>
        <item x="623"/>
        <item x="1350"/>
        <item x="1535"/>
        <item x="183"/>
        <item x="342"/>
        <item x="3427"/>
        <item x="1178"/>
        <item x="3814"/>
        <item x="3929"/>
        <item x="914"/>
        <item x="60"/>
        <item x="1043"/>
        <item x="1520"/>
        <item x="1061"/>
        <item x="2688"/>
        <item x="352"/>
        <item x="274"/>
        <item x="2742"/>
        <item x="776"/>
        <item x="3103"/>
        <item x="2480"/>
        <item x="3886"/>
        <item x="3283"/>
        <item x="1055"/>
        <item x="3336"/>
        <item x="1896"/>
        <item x="2787"/>
        <item x="3131"/>
        <item x="2467"/>
        <item x="2599"/>
        <item x="2291"/>
        <item x="3391"/>
        <item x="646"/>
        <item x="186"/>
        <item x="3206"/>
        <item x="3933"/>
        <item x="233"/>
        <item x="1153"/>
        <item x="1050"/>
        <item x="1909"/>
        <item x="3763"/>
        <item x="351"/>
        <item x="3009"/>
        <item x="2580"/>
        <item x="1858"/>
        <item x="970"/>
        <item x="2105"/>
        <item x="3149"/>
        <item x="3576"/>
        <item x="2267"/>
        <item x="1624"/>
        <item x="290"/>
        <item x="3430"/>
        <item x="3609"/>
        <item x="2754"/>
        <item x="3182"/>
        <item x="1273"/>
        <item x="2680"/>
        <item x="2701"/>
        <item x="2170"/>
        <item x="2527"/>
        <item x="876"/>
        <item x="2158"/>
        <item x="1595"/>
        <item x="3130"/>
        <item x="296"/>
        <item x="3082"/>
        <item x="2402"/>
        <item x="2789"/>
        <item x="1051"/>
        <item x="1396"/>
        <item x="517"/>
        <item x="537"/>
        <item x="3511"/>
        <item x="3842"/>
        <item x="716"/>
        <item x="3655"/>
        <item x="1434"/>
        <item x="2962"/>
        <item x="1313"/>
        <item x="3863"/>
        <item x="2898"/>
        <item x="1384"/>
        <item x="1217"/>
        <item x="3945"/>
        <item x="1920"/>
        <item x="1248"/>
        <item x="673"/>
        <item x="947"/>
        <item x="1690"/>
        <item x="3089"/>
        <item x="3612"/>
        <item x="1341"/>
        <item x="2102"/>
        <item x="700"/>
        <item x="3436"/>
        <item x="1070"/>
        <item x="3791"/>
        <item x="1323"/>
        <item x="1971"/>
        <item x="1609"/>
        <item x="1030"/>
        <item x="2391"/>
        <item x="217"/>
        <item x="209"/>
        <item x="3352"/>
        <item x="35"/>
        <item x="1233"/>
        <item x="1461"/>
        <item x="3341"/>
        <item x="2479"/>
        <item x="3845"/>
        <item x="2708"/>
        <item x="31"/>
        <item x="401"/>
        <item x="1064"/>
        <item x="273"/>
        <item x="2632"/>
        <item x="3219"/>
        <item x="931"/>
        <item x="119"/>
        <item x="1974"/>
        <item x="934"/>
        <item x="852"/>
        <item x="62"/>
        <item x="3115"/>
        <item x="146"/>
        <item x="1189"/>
        <item x="3147"/>
        <item x="2164"/>
        <item x="3666"/>
        <item x="2418"/>
        <item x="3039"/>
        <item x="79"/>
        <item x="3505"/>
        <item x="2024"/>
        <item x="1705"/>
        <item x="2978"/>
        <item x="2481"/>
        <item x="749"/>
        <item x="276"/>
        <item x="1727"/>
        <item x="2101"/>
        <item x="1927"/>
        <item x="3128"/>
        <item x="2088"/>
        <item x="3963"/>
        <item x="2684"/>
        <item x="3399"/>
        <item x="1872"/>
        <item x="1730"/>
        <item x="3265"/>
        <item x="1997"/>
        <item x="1949"/>
        <item x="497"/>
        <item x="1271"/>
        <item x="1946"/>
        <item x="636"/>
        <item x="3016"/>
        <item x="1845"/>
        <item x="1573"/>
        <item x="2658"/>
        <item x="1627"/>
        <item x="1134"/>
        <item x="2186"/>
        <item x="3964"/>
        <item x="908"/>
        <item x="2290"/>
        <item x="1044"/>
        <item x="381"/>
        <item x="63"/>
        <item x="3851"/>
        <item x="1652"/>
        <item x="3275"/>
        <item x="1529"/>
        <item x="2258"/>
        <item x="3214"/>
        <item x="1112"/>
        <item x="3675"/>
        <item x="11"/>
        <item x="3094"/>
        <item x="3030"/>
        <item x="821"/>
        <item x="2963"/>
        <item x="2112"/>
        <item x="3625"/>
        <item x="2631"/>
        <item x="2628"/>
        <item x="57"/>
        <item x="2242"/>
        <item x="3048"/>
        <item x="2076"/>
        <item x="2087"/>
        <item x="691"/>
        <item x="1171"/>
        <item x="1924"/>
        <item x="3108"/>
        <item x="2501"/>
        <item x="1630"/>
        <item x="577"/>
        <item x="3575"/>
        <item x="1779"/>
        <item x="1006"/>
        <item x="218"/>
        <item x="77"/>
        <item x="3059"/>
        <item x="3439"/>
        <item x="1625"/>
        <item x="3948"/>
        <item x="3346"/>
        <item x="315"/>
        <item x="3539"/>
        <item x="390"/>
        <item x="667"/>
        <item x="1898"/>
        <item x="3855"/>
        <item x="83"/>
        <item x="1656"/>
        <item x="841"/>
        <item x="2200"/>
        <item x="66"/>
        <item x="796"/>
        <item x="344"/>
        <item x="1125"/>
        <item x="2114"/>
        <item x="3210"/>
        <item x="3684"/>
        <item x="529"/>
        <item x="3759"/>
        <item x="542"/>
        <item x="3792"/>
        <item x="3476"/>
        <item x="3926"/>
        <item x="3891"/>
        <item x="607"/>
        <item x="1333"/>
        <item x="1681"/>
        <item x="2939"/>
        <item x="3"/>
        <item x="2406"/>
        <item x="2020"/>
        <item x="649"/>
        <item x="2250"/>
        <item x="2454"/>
        <item x="1990"/>
        <item x="2988"/>
        <item x="818"/>
        <item x="2446"/>
        <item x="95"/>
        <item x="1203"/>
        <item x="2209"/>
        <item x="1360"/>
        <item x="3905"/>
        <item x="731"/>
        <item x="2065"/>
        <item x="2279"/>
        <item x="2239"/>
        <item x="345"/>
        <item x="163"/>
        <item x="133"/>
        <item x="225"/>
        <item x="2663"/>
        <item x="644"/>
        <item x="3394"/>
        <item x="817"/>
        <item x="1288"/>
        <item x="2192"/>
        <item x="1280"/>
        <item x="3464"/>
        <item x="3257"/>
        <item x="1164"/>
        <item x="3129"/>
        <item x="524"/>
        <item x="3744"/>
        <item x="2717"/>
        <item x="3052"/>
        <item x="2690"/>
        <item x="2833"/>
        <item x="3070"/>
        <item x="1358"/>
        <item x="286"/>
        <item x="1512"/>
        <item x="1802"/>
        <item x="2491"/>
        <item x="2240"/>
        <item x="1286"/>
        <item x="1250"/>
        <item x="2629"/>
        <item x="1488"/>
        <item x="260"/>
        <item x="2046"/>
        <item x="432"/>
        <item x="1157"/>
        <item x="3256"/>
        <item x="3868"/>
        <item x="3381"/>
        <item x="1855"/>
        <item x="702"/>
        <item x="2588"/>
        <item x="3297"/>
        <item x="242"/>
        <item x="406"/>
        <item x="769"/>
        <item x="1831"/>
        <item x="992"/>
        <item x="3397"/>
        <item x="2966"/>
        <item x="3521"/>
        <item x="990"/>
        <item x="266"/>
        <item x="55"/>
        <item x="2946"/>
        <item x="2299"/>
        <item x="2337"/>
        <item x="1716"/>
        <item x="1244"/>
        <item x="1081"/>
        <item x="2339"/>
        <item x="3497"/>
        <item x="2329"/>
        <item x="1435"/>
        <item x="2888"/>
        <item x="2352"/>
        <item x="78"/>
        <item x="3559"/>
        <item x="2529"/>
        <item x="3185"/>
        <item x="3021"/>
        <item x="2119"/>
        <item x="1715"/>
        <item x="2672"/>
        <item x="451"/>
        <item x="1994"/>
        <item x="2346"/>
        <item x="2178"/>
        <item x="3032"/>
        <item x="3896"/>
        <item x="1954"/>
        <item x="1571"/>
        <item x="987"/>
        <item x="2451"/>
        <item x="72"/>
        <item x="3586"/>
        <item x="3112"/>
        <item x="3500"/>
        <item x="1184"/>
        <item x="2812"/>
        <item x="1326"/>
        <item x="367"/>
        <item x="2519"/>
        <item x="2987"/>
        <item x="1877"/>
        <item x="525"/>
        <item x="789"/>
        <item x="3270"/>
        <item x="1214"/>
        <item x="2249"/>
        <item x="2837"/>
        <item x="3322"/>
        <item x="3141"/>
        <item x="771"/>
        <item x="2431"/>
        <item x="3140"/>
        <item x="445"/>
        <item x="3498"/>
        <item x="788"/>
        <item x="3471"/>
        <item x="2483"/>
        <item x="1891"/>
        <item x="515"/>
        <item x="2732"/>
        <item x="314"/>
        <item x="2397"/>
        <item x="2795"/>
        <item x="1603"/>
        <item x="3949"/>
        <item x="847"/>
        <item x="954"/>
        <item x="728"/>
        <item x="1108"/>
        <item x="3880"/>
        <item x="2018"/>
        <item x="1584"/>
        <item x="1165"/>
        <item x="2677"/>
        <item x="2324"/>
        <item x="1228"/>
        <item x="3506"/>
        <item x="3532"/>
        <item x="3345"/>
        <item x="2271"/>
        <item x="3571"/>
        <item x="1611"/>
        <item x="3387"/>
        <item x="3107"/>
        <item x="271"/>
        <item x="3719"/>
        <item x="930"/>
        <item x="2949"/>
        <item x="2710"/>
        <item x="3969"/>
        <item x="617"/>
        <item x="2615"/>
        <item x="773"/>
        <item x="3936"/>
        <item x="687"/>
        <item x="2900"/>
        <item x="1548"/>
        <item x="93"/>
        <item x="2360"/>
        <item x="2435"/>
        <item x="598"/>
        <item x="3423"/>
        <item x="3290"/>
        <item x="3572"/>
        <item x="3168"/>
        <item x="2835"/>
        <item x="2884"/>
        <item x="772"/>
        <item x="1390"/>
        <item x="2141"/>
        <item x="2760"/>
        <item x="585"/>
        <item x="572"/>
        <item x="2243"/>
        <item x="2530"/>
        <item x="1395"/>
        <item x="1143"/>
        <item x="831"/>
        <item x="71"/>
        <item x="3761"/>
        <item x="3564"/>
        <item x="1438"/>
        <item x="1709"/>
        <item x="2650"/>
        <item x="1155"/>
        <item x="1456"/>
        <item x="967"/>
        <item x="2460"/>
        <item x="3685"/>
        <item x="506"/>
        <item x="2513"/>
        <item x="3528"/>
        <item x="753"/>
        <item x="3041"/>
        <item x="3067"/>
        <item x="2825"/>
        <item x="1179"/>
        <item x="2744"/>
        <item x="1916"/>
        <item x="2099"/>
        <item x="476"/>
        <item x="335"/>
        <item x="1874"/>
        <item x="3209"/>
        <item x="2543"/>
        <item x="897"/>
        <item x="1717"/>
        <item x="2532"/>
        <item x="822"/>
        <item x="906"/>
        <item x="2894"/>
        <item x="3390"/>
        <item x="2016"/>
        <item x="1572"/>
        <item x="882"/>
        <item x="1463"/>
        <item x="1394"/>
        <item x="3445"/>
        <item x="214"/>
        <item x="3074"/>
        <item x="846"/>
        <item x="2601"/>
        <item x="1533"/>
        <item x="3240"/>
        <item x="3801"/>
        <item x="802"/>
        <item x="3531"/>
        <item x="3382"/>
        <item x="2442"/>
        <item x="2854"/>
        <item x="782"/>
        <item x="1805"/>
        <item x="2115"/>
        <item x="3871"/>
        <item x="1199"/>
        <item x="1094"/>
        <item x="1211"/>
        <item x="1481"/>
        <item x="238"/>
        <item x="2222"/>
        <item x="2280"/>
        <item x="889"/>
        <item x="2389"/>
        <item x="1620"/>
        <item x="3942"/>
        <item x="735"/>
        <item x="3396"/>
        <item x="3036"/>
        <item x="1492"/>
        <item x="2836"/>
        <item x="1753"/>
        <item x="1707"/>
        <item x="2756"/>
        <item x="1033"/>
        <item x="972"/>
        <item x="1073"/>
        <item x="3894"/>
        <item x="321"/>
        <item x="3392"/>
        <item x="239"/>
        <item x="916"/>
        <item x="1937"/>
        <item x="2341"/>
        <item x="1194"/>
        <item x="1342"/>
        <item x="1574"/>
        <item x="1901"/>
        <item x="284"/>
        <item x="3358"/>
        <item x="493"/>
        <item x="928"/>
        <item x="1701"/>
        <item x="714"/>
        <item x="3555"/>
        <item x="1936"/>
        <item x="504"/>
        <item x="2639"/>
        <item x="634"/>
        <item x="3762"/>
        <item x="790"/>
        <item x="2551"/>
        <item x="172"/>
        <item x="2958"/>
        <item x="3158"/>
        <item x="948"/>
        <item x="409"/>
        <item x="1813"/>
        <item x="2815"/>
        <item x="2245"/>
        <item x="3922"/>
        <item x="1902"/>
        <item x="902"/>
        <item x="1600"/>
        <item x="3613"/>
        <item x="1939"/>
        <item x="684"/>
        <item x="3804"/>
        <item x="3892"/>
        <item x="1069"/>
        <item x="2317"/>
        <item x="955"/>
        <item x="3615"/>
        <item x="1651"/>
        <item x="2786"/>
        <item x="754"/>
        <item x="3305"/>
        <item x="937"/>
        <item x="3774"/>
        <item x="2788"/>
        <item x="3201"/>
        <item x="2649"/>
        <item x="1475"/>
        <item x="288"/>
        <item x="458"/>
        <item x="911"/>
        <item x="141"/>
        <item x="2310"/>
        <item x="1649"/>
        <item x="648"/>
        <item x="3309"/>
        <item x="1932"/>
        <item x="3180"/>
        <item x="3679"/>
        <item x="2"/>
        <item x="1956"/>
        <item x="877"/>
        <item x="706"/>
        <item x="399"/>
        <item x="3162"/>
        <item x="1042"/>
        <item x="1016"/>
        <item x="137"/>
        <item x="455"/>
        <item x="3078"/>
        <item x="778"/>
        <item x="3197"/>
        <item x="2556"/>
        <item x="1275"/>
        <item x="3674"/>
        <item x="1521"/>
        <item x="1926"/>
        <item x="3241"/>
        <item x="1708"/>
        <item x="1785"/>
        <item x="1724"/>
        <item x="1564"/>
        <item x="2098"/>
        <item x="2817"/>
        <item x="1476"/>
        <item x="3109"/>
        <item x="393"/>
        <item x="2153"/>
        <item x="3263"/>
        <item x="3478"/>
        <item x="3479"/>
        <item x="1769"/>
        <item x="487"/>
        <item x="159"/>
        <item x="1794"/>
        <item x="2349"/>
        <item x="2696"/>
        <item x="7"/>
        <item x="2528"/>
        <item x="3499"/>
        <item x="3803"/>
        <item x="2891"/>
        <item x="3331"/>
        <item x="49"/>
        <item x="3434"/>
        <item x="1629"/>
        <item x="85"/>
        <item x="434"/>
        <item x="722"/>
        <item x="2986"/>
        <item x="3784"/>
        <item x="2385"/>
        <item x="2448"/>
        <item x="1278"/>
        <item x="1905"/>
        <item x="1216"/>
        <item x="3696"/>
        <item x="2841"/>
        <item x="2681"/>
        <item x="2506"/>
        <item x="2659"/>
        <item x="211"/>
        <item x="950"/>
        <item x="657"/>
        <item x="793"/>
        <item x="1450"/>
        <item x="727"/>
        <item x="240"/>
        <item x="940"/>
        <item x="808"/>
        <item x="923"/>
        <item x="1888"/>
        <item x="3380"/>
        <item x="1646"/>
        <item x="467"/>
        <item x="3594"/>
        <item x="2734"/>
        <item x="1114"/>
        <item x="726"/>
        <item x="2023"/>
        <item x="986"/>
        <item x="3250"/>
        <item x="2950"/>
        <item x="1267"/>
        <item x="3489"/>
        <item x="18"/>
        <item x="2603"/>
        <item x="1424"/>
        <item x="2248"/>
        <item x="1332"/>
        <item x="1429"/>
        <item x="1844"/>
        <item x="945"/>
        <item x="1305"/>
        <item x="685"/>
        <item x="1622"/>
        <item x="3431"/>
        <item x="2965"/>
        <item x="2338"/>
        <item x="1968"/>
        <item x="1907"/>
        <item x="1038"/>
        <item x="717"/>
        <item x="3424"/>
        <item x="3368"/>
        <item x="3027"/>
        <item x="1190"/>
        <item x="881"/>
        <item x="2423"/>
        <item x="927"/>
        <item x="2478"/>
        <item x="1758"/>
        <item x="2858"/>
        <item x="2183"/>
        <item x="3237"/>
        <item x="3007"/>
        <item x="1174"/>
        <item x="1493"/>
        <item x="3554"/>
        <item x="829"/>
        <item x="101"/>
        <item x="3298"/>
        <item x="1287"/>
        <item x="1604"/>
        <item x="3415"/>
        <item x="3102"/>
        <item x="758"/>
        <item x="2507"/>
        <item x="2781"/>
        <item x="1324"/>
        <item x="2396"/>
        <item x="2327"/>
        <item x="437"/>
        <item x="2728"/>
        <item x="1743"/>
        <item x="3907"/>
        <item x="2052"/>
        <item x="1480"/>
        <item x="3590"/>
        <item x="855"/>
        <item x="3599"/>
        <item x="3608"/>
        <item x="1815"/>
        <item x="36"/>
        <item x="3329"/>
        <item x="3802"/>
        <item x="2892"/>
        <item x="898"/>
        <item x="1958"/>
        <item x="3712"/>
        <item x="2504"/>
        <item x="1505"/>
        <item x="532"/>
        <item x="842"/>
        <item x="394"/>
        <item x="1631"/>
        <item x="3453"/>
        <item x="1699"/>
        <item x="3538"/>
        <item x="2283"/>
        <item x="2079"/>
        <item x="1088"/>
        <item x="2846"/>
        <item x="3862"/>
        <item x="3673"/>
        <item x="619"/>
        <item x="3597"/>
        <item x="408"/>
        <item x="372"/>
        <item x="2685"/>
        <item x="264"/>
        <item x="2834"/>
        <item x="326"/>
        <item x="1221"/>
        <item x="2840"/>
        <item x="2697"/>
        <item x="2957"/>
        <item x="1215"/>
        <item x="1502"/>
        <item x="3748"/>
        <item x="3915"/>
        <item x="2999"/>
        <item x="1895"/>
        <item x="543"/>
        <item x="1953"/>
        <item x="30"/>
        <item x="2780"/>
        <item x="2064"/>
        <item x="215"/>
        <item x="3096"/>
        <item x="3686"/>
        <item x="2163"/>
        <item x="3678"/>
        <item x="984"/>
        <item x="3788"/>
        <item x="907"/>
        <item x="1777"/>
        <item x="3407"/>
        <item x="1597"/>
        <item x="1617"/>
        <item x="2058"/>
        <item x="3710"/>
        <item x="2647"/>
        <item x="2224"/>
        <item x="1736"/>
        <item x="610"/>
        <item x="3529"/>
        <item x="2229"/>
        <item x="2168"/>
        <item x="830"/>
        <item x="1445"/>
        <item x="1817"/>
        <item x="966"/>
        <item x="1749"/>
        <item x="3835"/>
        <item x="1645"/>
        <item x="3623"/>
        <item x="1589"/>
        <item x="1669"/>
        <item x="498"/>
        <item x="582"/>
        <item x="709"/>
        <item x="884"/>
        <item x="3941"/>
        <item x="1387"/>
        <item x="460"/>
        <item x="620"/>
        <item x="1223"/>
        <item x="1828"/>
        <item x="3777"/>
        <item x="3276"/>
        <item x="1253"/>
        <item x="3024"/>
        <item x="820"/>
        <item x="676"/>
        <item x="1428"/>
        <item x="1140"/>
        <item x="3369"/>
        <item x="1116"/>
        <item x="188"/>
        <item x="3335"/>
        <item x="510"/>
        <item x="2161"/>
        <item x="2864"/>
        <item x="1986"/>
        <item x="123"/>
        <item x="2621"/>
        <item x="861"/>
        <item x="2348"/>
        <item x="3672"/>
        <item x="2344"/>
        <item x="1804"/>
        <item x="2660"/>
        <item x="3056"/>
        <item x="1688"/>
        <item x="2510"/>
        <item x="1490"/>
        <item x="3906"/>
        <item x="3325"/>
        <item x="3620"/>
        <item x="1091"/>
        <item x="1198"/>
        <item x="1220"/>
        <item x="1264"/>
        <item x="1467"/>
        <item x="3081"/>
        <item x="1364"/>
        <item x="3343"/>
        <item x="1149"/>
        <item x="1581"/>
        <item x="3930"/>
        <item x="3746"/>
        <item x="756"/>
        <item x="255"/>
        <item x="50"/>
        <item x="670"/>
        <item x="3285"/>
        <item x="223"/>
        <item x="647"/>
        <item x="3072"/>
        <item x="697"/>
        <item x="1980"/>
        <item x="1239"/>
        <item x="1885"/>
        <item x="3720"/>
        <item x="234"/>
        <item x="1144"/>
        <item x="942"/>
        <item x="12"/>
        <item x="2668"/>
        <item x="1527"/>
        <item x="2009"/>
        <item x="2567"/>
        <item x="745"/>
        <item x="1642"/>
        <item x="2097"/>
        <item x="690"/>
        <item x="2751"/>
        <item x="605"/>
        <item x="892"/>
        <item x="226"/>
        <item x="2155"/>
        <item x="428"/>
        <item x="2630"/>
        <item x="2297"/>
        <item x="3824"/>
        <item x="1092"/>
        <item x="2535"/>
        <item x="3411"/>
        <item x="1045"/>
        <item x="1076"/>
        <item x="2350"/>
        <item x="3596"/>
        <item x="3433"/>
        <item x="3282"/>
        <item x="1310"/>
        <item x="1299"/>
        <item x="415"/>
        <item x="88"/>
        <item x="2679"/>
        <item x="655"/>
        <item x="3320"/>
        <item x="3075"/>
        <item x="2785"/>
        <item x="3960"/>
        <item x="3602"/>
        <item x="2808"/>
        <item x="1410"/>
        <item x="1130"/>
        <item x="3783"/>
        <item x="3660"/>
        <item x="3651"/>
        <item x="1871"/>
        <item x="3164"/>
        <item x="1262"/>
        <item x="125"/>
        <item x="2959"/>
        <item x="1486"/>
        <item x="3161"/>
        <item x="774"/>
        <item x="2768"/>
        <item x="1337"/>
        <item x="946"/>
        <item x="2865"/>
        <item x="1082"/>
        <item x="853"/>
        <item x="2120"/>
        <item x="3232"/>
        <item x="3404"/>
        <item x="1867"/>
        <item x="3051"/>
        <item x="1852"/>
        <item x="1366"/>
        <item x="2778"/>
        <item x="2152"/>
        <item x="2880"/>
        <item x="870"/>
        <item x="917"/>
        <item x="1747"/>
        <item x="1209"/>
        <item x="980"/>
        <item x="3104"/>
        <item x="1977"/>
        <item x="2801"/>
        <item x="1726"/>
        <item x="1840"/>
        <item x="2204"/>
        <item x="1661"/>
        <item x="2594"/>
        <item x="994"/>
        <item x="3640"/>
        <item x="1469"/>
        <item x="626"/>
        <item x="2401"/>
        <item x="3019"/>
        <item x="1823"/>
        <item x="459"/>
        <item x="936"/>
        <item x="2284"/>
        <item x="1667"/>
        <item x="1128"/>
        <item x="1357"/>
        <item x="1277"/>
        <item x="1331"/>
        <item x="287"/>
        <item x="2784"/>
        <item x="3735"/>
        <item x="3475"/>
        <item x="475"/>
        <item x="1472"/>
        <item x="2542"/>
        <item x="3100"/>
        <item x="672"/>
        <item x="54"/>
        <item x="3044"/>
        <item x="1883"/>
        <item x="1659"/>
        <item x="341"/>
        <item x="1613"/>
        <item x="1353"/>
        <item x="2131"/>
        <item x="3457"/>
        <item x="526"/>
        <item x="374"/>
        <item x="1683"/>
        <item x="2281"/>
        <item x="1027"/>
        <item x="3153"/>
        <item x="1918"/>
        <item x="3474"/>
        <item x="3199"/>
        <item x="867"/>
        <item x="2386"/>
        <item x="2598"/>
        <item x="3826"/>
        <item x="132"/>
        <item x="2072"/>
        <item x="1834"/>
        <item x="578"/>
        <item x="3548"/>
        <item x="2582"/>
        <item x="1612"/>
        <item x="2706"/>
        <item x="2855"/>
        <item x="3911"/>
        <item x="576"/>
        <item x="2879"/>
        <item x="2085"/>
        <item x="562"/>
        <item x="3435"/>
        <item x="593"/>
        <item x="329"/>
        <item x="1782"/>
        <item x="496"/>
        <item x="2893"/>
        <item x="1186"/>
        <item x="127"/>
        <item x="912"/>
        <item x="3809"/>
        <item x="1557"/>
        <item x="425"/>
        <item x="2761"/>
        <item x="1780"/>
        <item x="3292"/>
        <item x="356"/>
        <item x="2475"/>
        <item x="2692"/>
        <item x="1348"/>
        <item x="1096"/>
        <item x="1933"/>
        <item x="73"/>
        <item x="3261"/>
        <item x="1229"/>
        <item x="2637"/>
        <item x="46"/>
        <item x="318"/>
        <item x="309"/>
        <item x="1538"/>
        <item x="2220"/>
        <item x="2520"/>
        <item x="1365"/>
        <item x="1453"/>
        <item x="3249"/>
        <item x="1406"/>
        <item x="2326"/>
        <item x="2331"/>
        <item x="3178"/>
        <item x="1698"/>
        <item x="2579"/>
        <item x="2925"/>
        <item x="1170"/>
        <item x="2180"/>
        <item x="698"/>
        <item x="2426"/>
        <item x="2028"/>
        <item x="3547"/>
        <item x="1517"/>
        <item x="1380"/>
        <item x="538"/>
        <item x="2235"/>
        <item x="3042"/>
        <item x="3967"/>
        <item x="3630"/>
        <item x="1668"/>
        <item x="3189"/>
        <item x="3228"/>
        <item x="2285"/>
        <item x="1626"/>
        <item x="216"/>
        <item x="3043"/>
        <item x="3026"/>
        <item x="875"/>
        <item x="3546"/>
        <item x="3005"/>
        <item x="527"/>
        <item x="2634"/>
        <item x="3303"/>
        <item x="2747"/>
        <item x="2305"/>
        <item x="2512"/>
        <item x="1722"/>
        <item x="1378"/>
        <item x="388"/>
        <item x="3063"/>
        <item x="2540"/>
        <item x="3626"/>
        <item x="3033"/>
        <item x="2288"/>
        <item x="1169"/>
        <item x="2516"/>
        <item x="1987"/>
        <item x="1404"/>
        <item x="2686"/>
        <item x="3730"/>
        <item x="3190"/>
        <item x="3356"/>
        <item x="663"/>
        <item x="3883"/>
        <item x="2140"/>
        <item x="2050"/>
        <item x="2193"/>
        <item x="2286"/>
        <item x="3645"/>
        <item x="3514"/>
        <item x="3246"/>
        <item x="1022"/>
        <item x="3810"/>
        <item x="1001"/>
        <item x="2113"/>
        <item x="938"/>
        <item x="1100"/>
        <item x="3574"/>
        <item x="2750"/>
        <item x="3274"/>
        <item x="3953"/>
        <item x="3716"/>
        <item x="1068"/>
        <item x="3723"/>
        <item x="3230"/>
        <item x="3893"/>
        <item x="400"/>
        <item x="320"/>
        <item x="1385"/>
        <item x="1489"/>
        <item x="2343"/>
        <item x="2605"/>
        <item x="3377"/>
        <item x="1037"/>
        <item x="1704"/>
        <item x="2171"/>
        <item x="1903"/>
        <item x="2736"/>
        <item x="806"/>
        <item x="719"/>
        <item x="105"/>
        <item x="2676"/>
        <item x="995"/>
        <item x="443"/>
        <item x="2075"/>
        <item x="2695"/>
        <item x="92"/>
        <item x="811"/>
        <item x="3301"/>
        <item x="880"/>
        <item x="3281"/>
        <item x="1714"/>
        <item x="2074"/>
        <item x="1807"/>
        <item x="2994"/>
        <item x="205"/>
        <item x="3254"/>
        <item x="2982"/>
        <item x="559"/>
        <item x="1575"/>
        <item x="472"/>
        <item x="2488"/>
        <item x="3717"/>
        <item x="252"/>
        <item x="1868"/>
        <item x="3676"/>
        <item x="2824"/>
        <item x="3385"/>
        <item x="3014"/>
        <item x="3663"/>
        <item x="413"/>
        <item x="1663"/>
        <item x="3449"/>
        <item x="1632"/>
        <item x="245"/>
        <item x="3099"/>
        <item x="2766"/>
        <item x="755"/>
        <item x="2909"/>
        <item x="2390"/>
        <item x="658"/>
        <item x="365"/>
        <item x="3743"/>
        <item x="3073"/>
        <item x="1697"/>
        <item x="1904"/>
        <item x="3299"/>
        <item x="2445"/>
        <item x="1658"/>
        <item x="3600"/>
        <item x="568"/>
        <item x="3174"/>
        <item x="1910"/>
        <item x="3902"/>
        <item x="3965"/>
        <item x="1388"/>
        <item x="3304"/>
        <item x="3348"/>
        <item x="2410"/>
        <item x="2347"/>
        <item x="3865"/>
        <item x="3353"/>
        <item x="812"/>
        <item x="1765"/>
        <item x="2907"/>
        <item x="275"/>
        <item x="599"/>
        <item x="3473"/>
        <item x="2636"/>
        <item x="666"/>
        <item x="1531"/>
        <item x="1775"/>
        <item x="3054"/>
        <item x="2844"/>
        <item x="2617"/>
        <item x="3543"/>
        <item x="2574"/>
        <item x="160"/>
        <item x="67"/>
        <item x="1137"/>
        <item x="3523"/>
        <item x="2729"/>
        <item x="151"/>
        <item x="3050"/>
        <item x="2713"/>
        <item x="1795"/>
        <item x="3418"/>
        <item x="949"/>
        <item x="3295"/>
        <item x="1498"/>
        <item x="26"/>
        <item x="262"/>
        <item x="3805"/>
        <item x="2172"/>
        <item x="3692"/>
        <item x="1766"/>
        <item x="3654"/>
        <item x="3502"/>
        <item x="2955"/>
        <item x="3773"/>
        <item x="2216"/>
        <item x="1833"/>
        <item x="704"/>
        <item x="3420"/>
        <item x="201"/>
        <item x="2210"/>
        <item x="2560"/>
        <item x="2042"/>
        <item x="960"/>
        <item x="3940"/>
        <item x="317"/>
        <item x="2822"/>
        <item x="2395"/>
        <item x="2738"/>
        <item x="3469"/>
        <item x="3001"/>
        <item x="2414"/>
        <item x="2881"/>
        <item x="2465"/>
        <item x="3354"/>
        <item x="2869"/>
        <item x="1352"/>
        <item x="2518"/>
        <item x="1308"/>
        <item x="477"/>
        <item x="107"/>
        <item x="814"/>
        <item x="1389"/>
        <item x="2177"/>
        <item x="953"/>
        <item x="2185"/>
        <item x="3644"/>
        <item x="2060"/>
        <item x="1237"/>
        <item x="3496"/>
        <item x="3393"/>
        <item x="1138"/>
        <item x="2522"/>
        <item x="176"/>
        <item x="1359"/>
        <item x="3022"/>
        <item x="1032"/>
        <item x="785"/>
        <item x="1482"/>
        <item x="2797"/>
        <item x="2595"/>
        <item x="3287"/>
        <item x="2109"/>
        <item x="1471"/>
        <item x="3330"/>
        <item x="1718"/>
        <item x="1447"/>
        <item x="2557"/>
        <item x="1969"/>
        <item x="3313"/>
        <item x="3834"/>
        <item x="2236"/>
        <item x="492"/>
        <item x="3002"/>
        <item x="2916"/>
        <item x="350"/>
        <item x="536"/>
        <item x="3488"/>
        <item x="1039"/>
        <item x="3869"/>
        <item x="2979"/>
        <item x="404"/>
        <item x="1610"/>
        <item x="1218"/>
        <item x="963"/>
        <item x="1545"/>
        <item x="505"/>
        <item x="500"/>
        <item x="848"/>
        <item x="2683"/>
        <item x="420"/>
        <item x="3243"/>
        <item x="2093"/>
        <item x="539"/>
        <item x="2956"/>
        <item x="1751"/>
        <item x="1306"/>
        <item x="1003"/>
        <item x="246"/>
        <item x="3957"/>
        <item x="1151"/>
        <item x="2264"/>
        <item x="2517"/>
        <item x="1655"/>
        <item x="118"/>
        <item x="117"/>
        <item x="2145"/>
        <item x="2353"/>
        <item x="1523"/>
        <item x="2537"/>
        <item x="3847"/>
        <item x="3760"/>
        <item x="3349"/>
        <item x="2069"/>
        <item x="1270"/>
        <item x="1542"/>
        <item x="2049"/>
        <item x="1721"/>
        <item x="1336"/>
        <item x="1484"/>
        <item x="15"/>
        <item x="893"/>
        <item x="2546"/>
        <item x="300"/>
        <item x="2439"/>
        <item x="2497"/>
        <item x="1399"/>
        <item x="1478"/>
        <item x="3057"/>
        <item x="3519"/>
        <item x="328"/>
        <item x="2989"/>
        <item x="2929"/>
        <item x="1982"/>
        <item x="3703"/>
        <item x="3741"/>
        <item x="530"/>
        <item x="2298"/>
        <item x="1670"/>
        <item x="2723"/>
        <item x="3166"/>
        <item x="3338"/>
        <item x="1298"/>
        <item x="3935"/>
        <item x="2136"/>
        <item x="1801"/>
        <item x="3359"/>
        <item x="349"/>
        <item x="3821"/>
        <item x="2752"/>
        <item x="457"/>
        <item x="2373"/>
        <item x="732"/>
        <item x="3794"/>
        <item x="1526"/>
        <item x="1830"/>
        <item x="113"/>
        <item x="3927"/>
        <item x="431"/>
        <item x="3258"/>
        <item x="1760"/>
        <item x="1444"/>
        <item x="121"/>
        <item x="68"/>
        <item x="2014"/>
        <item x="2654"/>
        <item x="1224"/>
        <item x="2232"/>
        <item x="1532"/>
        <item x="2810"/>
        <item x="1495"/>
        <item x="129"/>
        <item x="3901"/>
        <item x="1315"/>
        <item x="2438"/>
        <item x="3260"/>
        <item x="2718"/>
        <item x="2407"/>
        <item x="2572"/>
        <item x="2221"/>
        <item x="1894"/>
        <item x="1754"/>
        <item x="398"/>
        <item x="366"/>
        <item x="3426"/>
        <item x="2562"/>
        <item x="3604"/>
        <item x="581"/>
        <item x="1432"/>
        <item x="1318"/>
        <item x="552"/>
        <item x="3222"/>
        <item x="3650"/>
        <item x="1106"/>
        <item x="2901"/>
        <item x="2526"/>
        <item x="3677"/>
        <item x="786"/>
        <item x="1984"/>
        <item x="548"/>
        <item x="979"/>
        <item x="417"/>
        <item x="723"/>
        <item x="39"/>
        <item x="2319"/>
        <item x="396"/>
        <item x="2275"/>
        <item x="2363"/>
        <item x="3665"/>
        <item x="1009"/>
        <item x="3105"/>
        <item x="41"/>
        <item x="2859"/>
        <item x="2970"/>
        <item x="1776"/>
        <item x="402"/>
        <item x="3807"/>
        <item x="2550"/>
        <item x="1375"/>
        <item x="3386"/>
        <item x="574"/>
        <item x="75"/>
        <item x="2377"/>
        <item x="1433"/>
        <item x="178"/>
        <item x="177"/>
        <item x="1425"/>
        <item x="3125"/>
        <item x="485"/>
        <item x="1255"/>
        <item x="2920"/>
        <item x="1483"/>
        <item x="2578"/>
        <item x="1685"/>
        <item x="3947"/>
        <item x="2919"/>
        <item x="3165"/>
        <item x="87"/>
        <item x="941"/>
        <item x="3015"/>
        <item x="3046"/>
        <item x="2409"/>
        <item x="751"/>
        <item x="3318"/>
        <item x="3122"/>
        <item x="423"/>
        <item x="2928"/>
        <item x="2536"/>
        <item x="3347"/>
        <item x="294"/>
        <item x="3919"/>
        <item x="1334"/>
        <item x="1983"/>
        <item x="1230"/>
        <item x="1674"/>
        <item x="2561"/>
        <item x="2272"/>
        <item x="3854"/>
        <item x="196"/>
        <item x="3438"/>
        <item x="2382"/>
        <item x="816"/>
        <item x="3196"/>
        <item x="331"/>
        <item x="3530"/>
        <item x="3637"/>
        <item x="145"/>
        <item x="1361"/>
        <item x="807"/>
        <item x="1442"/>
        <item x="3148"/>
        <item x="3544"/>
        <item x="3767"/>
        <item x="2716"/>
        <item x="588"/>
        <item x="2335"/>
        <item x="3123"/>
        <item x="868"/>
        <item x="1150"/>
        <item x="3606"/>
        <item x="1544"/>
        <item x="3742"/>
        <item x="2934"/>
        <item x="3269"/>
        <item x="2207"/>
        <item x="171"/>
        <item x="2877"/>
        <item x="688"/>
        <item x="683"/>
        <item x="258"/>
        <item x="1256"/>
        <item x="2702"/>
        <item x="1252"/>
        <item x="587"/>
        <item x="3154"/>
        <item x="2017"/>
        <item x="2722"/>
        <item x="3226"/>
        <item x="3236"/>
        <item x="3245"/>
        <item x="228"/>
        <item x="3573"/>
        <item x="2191"/>
        <item x="1426"/>
        <item x="1623"/>
        <item x="2302"/>
        <item x="1963"/>
        <item x="1892"/>
        <item x="27"/>
        <item x="232"/>
        <item x="2217"/>
        <item x="3300"/>
        <item x="444"/>
        <item x="2174"/>
        <item x="3152"/>
        <item x="887"/>
        <item x="2980"/>
        <item x="2425"/>
        <item x="1921"/>
        <item x="1065"/>
        <item x="2356"/>
        <item x="2730"/>
        <item x="2320"/>
        <item x="3561"/>
        <item x="2399"/>
        <item x="827"/>
        <item x="2624"/>
        <item x="2814"/>
        <item x="280"/>
        <item x="3946"/>
        <item x="1756"/>
        <item x="3909"/>
        <item x="371"/>
        <item x="277"/>
        <item x="3790"/>
        <item x="1168"/>
        <item x="1619"/>
        <item x="1192"/>
        <item x="461"/>
        <item x="2772"/>
        <item x="546"/>
        <item x="699"/>
        <item x="348"/>
        <item x="1391"/>
        <item x="1643"/>
        <item x="3689"/>
        <item x="3110"/>
        <item x="618"/>
        <item x="1272"/>
        <item x="3212"/>
        <item x="1516"/>
        <item x="122"/>
        <item x="2371"/>
        <item x="1799"/>
        <item x="1245"/>
        <item x="2827"/>
        <item x="2031"/>
        <item x="3830"/>
        <item x="2154"/>
        <item x="1367"/>
        <item x="3848"/>
        <item x="3875"/>
        <item x="1075"/>
        <item x="3402"/>
        <item x="3302"/>
        <item x="2122"/>
        <item x="2162"/>
        <item x="1133"/>
        <item x="1377"/>
        <item x="555"/>
        <item x="357"/>
        <item x="2244"/>
        <item x="3925"/>
        <item x="549"/>
        <item x="292"/>
        <item x="3517"/>
        <item x="3327"/>
        <item x="968"/>
        <item x="45"/>
        <item x="1356"/>
        <item x="3639"/>
        <item x="435"/>
        <item x="0"/>
        <item x="3432"/>
        <item x="3440"/>
        <item x="2895"/>
        <item x="554"/>
        <item x="3183"/>
        <item x="3512"/>
        <item x="279"/>
        <item x="3389"/>
        <item x="1152"/>
        <item x="1083"/>
        <item x="2316"/>
        <item x="2012"/>
        <item x="124"/>
        <item x="3611"/>
        <item x="2214"/>
        <item x="2165"/>
        <item x="202"/>
        <item x="231"/>
        <item x="1077"/>
        <item x="278"/>
        <item x="1981"/>
        <item x="2568"/>
        <item x="1028"/>
        <item x="3364"/>
        <item x="982"/>
        <item x="797"/>
        <item x="1660"/>
        <item x="84"/>
        <item x="1249"/>
        <item x="2416"/>
        <item x="2783"/>
        <item x="3751"/>
        <item x="1154"/>
        <item x="1057"/>
        <item x="3638"/>
        <item x="2459"/>
        <item x="759"/>
        <item x="2573"/>
        <item x="1952"/>
        <item x="1162"/>
        <item x="2721"/>
        <item x="2870"/>
        <item x="2006"/>
        <item x="1680"/>
        <item x="3939"/>
        <item x="3113"/>
        <item x="322"/>
        <item x="170"/>
        <item x="3687"/>
        <item x="340"/>
        <item x="1123"/>
        <item x="3535"/>
        <item x="3552"/>
        <item x="1040"/>
        <item x="590"/>
        <item x="1973"/>
        <item x="1104"/>
        <item x="2117"/>
        <item x="739"/>
        <item x="297"/>
        <item x="44"/>
        <item x="569"/>
        <item x="1422"/>
        <item x="1755"/>
        <item x="2974"/>
        <item x="3819"/>
        <item x="3775"/>
        <item x="3549"/>
        <item x="2769"/>
        <item x="1827"/>
        <item x="682"/>
        <item x="1513"/>
        <item x="2059"/>
        <item x="1938"/>
        <item x="3188"/>
        <item x="3752"/>
        <item x="1411"/>
        <item x="1596"/>
        <item x="1737"/>
        <item x="115"/>
        <item x="3483"/>
        <item x="76"/>
        <item x="764"/>
        <item x="2125"/>
        <item x="2142"/>
        <item x="1849"/>
        <item x="2484"/>
        <item x="3116"/>
        <item x="1454"/>
        <item x="281"/>
        <item x="514"/>
        <item x="1865"/>
        <item x="3454"/>
        <item x="295"/>
        <item x="1182"/>
        <item x="905"/>
        <item x="267"/>
        <item x="857"/>
        <item x="2847"/>
        <item x="1940"/>
        <item x="1054"/>
        <item x="2691"/>
        <item x="503"/>
        <item x="1791"/>
        <item x="826"/>
        <item x="1837"/>
        <item x="2057"/>
        <item x="3934"/>
        <item x="2682"/>
        <item x="13"/>
        <item x="3758"/>
        <item x="561"/>
        <item x="3266"/>
        <item x="1590"/>
        <item x="1515"/>
        <item x="3533"/>
        <item x="707"/>
        <item x="1443"/>
        <item x="3750"/>
        <item x="1254"/>
        <item x="1087"/>
        <item x="2309"/>
        <item x="3083"/>
        <item x="2188"/>
        <item x="2674"/>
        <item x="19"/>
        <item x="1893"/>
        <item x="2842"/>
        <item x="2886"/>
        <item x="3225"/>
        <item x="2961"/>
        <item x="370"/>
        <item x="1672"/>
        <item x="3143"/>
        <item x="1641"/>
        <item x="579"/>
        <item x="1373"/>
        <item x="3736"/>
        <item x="1293"/>
        <item x="2424"/>
        <item x="1976"/>
        <item x="154"/>
        <item x="2492"/>
        <item x="2437"/>
        <item x="1024"/>
        <item x="1700"/>
        <item x="2945"/>
        <item x="3562"/>
        <item x="2653"/>
        <item x="2094"/>
        <item x="3344"/>
        <item x="1664"/>
        <item x="910"/>
        <item x="3172"/>
        <item x="2914"/>
        <item x="3361"/>
        <item x="3580"/>
        <item x="1147"/>
        <item x="1857"/>
        <item x="2733"/>
        <item x="1859"/>
        <item x="1745"/>
        <item x="3049"/>
        <item x="470"/>
        <item x="2255"/>
        <item x="2019"/>
        <item x="2711"/>
        <item x="828"/>
        <item x="2600"/>
        <item x="3010"/>
        <item x="3139"/>
        <item x="886"/>
        <item x="2931"/>
        <item x="3714"/>
        <item x="471"/>
        <item x="1692"/>
        <item x="2026"/>
        <item x="3224"/>
        <item x="2753"/>
        <item x="2609"/>
        <item x="3155"/>
        <item x="3255"/>
        <item x="2625"/>
        <item x="1219"/>
        <item x="1343"/>
        <item x="770"/>
        <item x="2169"/>
        <item x="840"/>
        <item x="1446"/>
        <item x="219"/>
        <item x="2689"/>
        <item x="1567"/>
        <item x="469"/>
        <item x="20"/>
        <item x="883"/>
        <item x="507"/>
        <item x="1370"/>
        <item x="3796"/>
        <item x="347"/>
        <item x="2008"/>
        <item x="3718"/>
        <item x="3452"/>
        <item x="1863"/>
        <item x="2767"/>
        <item x="2496"/>
        <item x="1296"/>
        <item x="713"/>
        <item x="24"/>
        <item x="2867"/>
        <item x="2515"/>
        <item x="1836"/>
        <item x="2361"/>
        <item x="1421"/>
        <item x="1415"/>
        <item x="1413"/>
        <item x="2061"/>
        <item x="1166"/>
        <item x="3726"/>
        <item x="2150"/>
        <item x="891"/>
        <item x="550"/>
        <item x="741"/>
        <item x="3485"/>
        <item x="1067"/>
        <item x="1991"/>
        <item x="3522"/>
        <item x="3077"/>
        <item x="1362"/>
        <item x="2432"/>
        <item x="611"/>
        <item x="1418"/>
        <item x="1284"/>
        <item x="2502"/>
        <item x="2278"/>
        <item x="2092"/>
        <item x="1097"/>
        <item x="456"/>
        <item x="3593"/>
        <item x="1321"/>
        <item x="442"/>
        <item x="1477"/>
        <item x="2503"/>
        <item x="3333"/>
        <item x="149"/>
        <item x="1002"/>
        <item x="1118"/>
        <item x="1227"/>
        <item x="416"/>
        <item x="1706"/>
        <item x="3813"/>
        <item x="965"/>
        <item x="3510"/>
        <item x="3534"/>
        <item x="3296"/>
        <item x="2745"/>
        <item x="3462"/>
        <item x="2470"/>
        <item x="1897"/>
        <item x="3205"/>
        <item x="2110"/>
        <item x="1132"/>
        <item x="2857"/>
        <item x="3829"/>
        <item x="5"/>
        <item x="2741"/>
        <item x="91"/>
        <item x="220"/>
        <item x="1861"/>
        <item x="2811"/>
        <item x="981"/>
        <item x="2452"/>
        <item x="3013"/>
        <item x="3239"/>
        <item x="3491"/>
        <item x="780"/>
        <item x="490"/>
        <item x="3069"/>
        <item x="2241"/>
        <item x="9"/>
        <item x="2411"/>
        <item x="512"/>
        <item x="551"/>
        <item x="2048"/>
        <item x="2782"/>
        <item x="3417"/>
        <item x="3370"/>
        <item x="462"/>
        <item x="1763"/>
        <item x="1460"/>
        <item x="2195"/>
        <item x="3405"/>
        <item x="3175"/>
        <item x="3184"/>
        <item x="325"/>
        <item x="2263"/>
        <item x="2863"/>
        <item x="254"/>
        <item x="1585"/>
        <item x="3895"/>
        <item x="3749"/>
        <item x="1412"/>
        <item x="2720"/>
        <item x="3047"/>
        <item x="2539"/>
        <item x="1839"/>
        <item x="3516"/>
        <item x="2325"/>
        <item x="1923"/>
        <item x="3955"/>
        <item x="1948"/>
        <item x="1101"/>
        <item x="3170"/>
        <item x="3789"/>
        <item x="1496"/>
        <item x="142"/>
        <item x="3836"/>
        <item x="33"/>
        <item x="1684"/>
        <item x="2563"/>
        <item x="3064"/>
        <item x="961"/>
        <item x="740"/>
        <item x="1870"/>
        <item x="362"/>
        <item x="3062"/>
        <item x="1637"/>
        <item x="1386"/>
        <item x="3931"/>
        <item x="712"/>
        <item x="147"/>
        <item x="3383"/>
        <item x="3715"/>
        <item x="2295"/>
        <item x="2428"/>
        <item x="1427"/>
        <item x="2843"/>
        <item x="494"/>
        <item x="2967"/>
        <item x="1941"/>
        <item x="112"/>
        <item x="2992"/>
        <item x="37"/>
        <item x="1734"/>
        <item x="1479"/>
        <item x="3525"/>
        <item x="1325"/>
        <item x="3025"/>
        <item x="2774"/>
        <item x="1772"/>
        <item x="1593"/>
        <item x="2379"/>
        <item x="3486"/>
        <item x="3040"/>
        <item x="501"/>
        <item x="513"/>
        <item x="2362"/>
        <item x="2839"/>
        <item x="1183"/>
        <item x="3591"/>
        <item x="2799"/>
        <item x="466"/>
        <item x="608"/>
        <item x="654"/>
        <item x="2678"/>
        <item x="2566"/>
        <item x="2739"/>
        <item x="168"/>
        <item x="2211"/>
        <item x="1964"/>
        <item x="2342"/>
        <item x="227"/>
        <item x="2910"/>
        <item x="3229"/>
        <item x="2266"/>
        <item x="2189"/>
        <item x="521"/>
        <item x="3286"/>
        <item x="2964"/>
        <item x="3134"/>
        <item x="3581"/>
        <item x="429"/>
        <item x="2933"/>
        <item x="2544"/>
        <item x="2819"/>
        <item x="3585"/>
        <item x="1955"/>
        <item x="1393"/>
        <item x="2645"/>
        <item x="801"/>
        <item x="1618"/>
        <item x="1234"/>
        <item x="664"/>
        <item x="3877"/>
        <item x="2991"/>
        <item x="3567"/>
        <item x="1208"/>
        <item x="3913"/>
        <item x="3375"/>
        <item x="3966"/>
        <item x="3437"/>
        <item x="767"/>
        <item x="2851"/>
        <item x="1633"/>
        <item x="3537"/>
        <item x="2807"/>
        <item x="1929"/>
        <item x="541"/>
        <item x="212"/>
        <item x="1928"/>
        <item x="570"/>
        <item x="614"/>
        <item x="3956"/>
        <item x="3683"/>
        <item x="3811"/>
        <item x="3379"/>
        <item x="1090"/>
        <item x="3755"/>
        <item x="1825"/>
        <item x="3550"/>
        <item x="1543"/>
        <item x="1959"/>
        <item x="1049"/>
        <item x="2704"/>
        <item x="2943"/>
        <item x="1789"/>
        <item x="2306"/>
        <item x="3421"/>
        <item x="2067"/>
        <item x="1671"/>
        <item x="2990"/>
        <item x="835"/>
        <item x="1723"/>
        <item x="1303"/>
        <item x="2473"/>
        <item x="3879"/>
        <item x="1800"/>
        <item x="3704"/>
        <item x="488"/>
        <item x="380"/>
        <item x="3771"/>
        <item x="3950"/>
        <item x="2995"/>
        <item x="2913"/>
        <item x="2703"/>
        <item x="3079"/>
        <item x="1944"/>
        <item x="2802"/>
        <item x="668"/>
        <item x="2635"/>
        <item x="1878"/>
        <item x="3646"/>
        <item x="3137"/>
        <item x="23"/>
        <item x="1719"/>
        <item x="153"/>
        <item x="595"/>
        <item x="2458"/>
        <item x="3873"/>
        <item x="3738"/>
        <item x="3610"/>
        <item x="1995"/>
        <item x="181"/>
        <item x="3770"/>
        <item x="263"/>
        <item x="1491"/>
        <item x="1899"/>
        <item x="2918"/>
        <item x="904"/>
        <item x="1744"/>
        <item x="1731"/>
        <item x="1095"/>
        <item x="1504"/>
        <item x="1914"/>
        <item x="890"/>
        <item x="1900"/>
        <item x="1710"/>
        <item x="3203"/>
        <item x="1866"/>
        <item x="2404"/>
        <item x="2509"/>
        <item x="448"/>
        <item x="1312"/>
        <item x="3693"/>
        <item x="2173"/>
        <item x="1159"/>
        <item x="1196"/>
        <item x="3085"/>
        <item x="354"/>
        <item x="1759"/>
        <item x="926"/>
        <item x="3785"/>
        <item x="3157"/>
        <item x="3917"/>
        <item x="799"/>
        <item x="1292"/>
        <item x="1470"/>
        <item x="2816"/>
        <item x="2666"/>
        <item x="1816"/>
        <item x="3668"/>
        <item x="2246"/>
        <item x="777"/>
        <item x="843"/>
        <item x="2308"/>
        <item x="197"/>
        <item x="191"/>
        <item x="3086"/>
        <item x="1029"/>
        <item x="3215"/>
        <item x="2364"/>
        <item x="2671"/>
        <item x="1558"/>
        <item x="385"/>
        <item x="1503"/>
        <item x="383"/>
        <item x="1510"/>
        <item x="3566"/>
        <item x="2521"/>
        <item x="427"/>
        <item x="1713"/>
        <item x="3233"/>
        <item x="3857"/>
        <item x="1243"/>
        <item x="21"/>
        <item x="2665"/>
        <item x="3071"/>
        <item x="1080"/>
        <item x="3362"/>
        <item x="3459"/>
        <item x="3928"/>
        <item x="403"/>
        <item x="1975"/>
        <item x="813"/>
        <item x="306"/>
        <item x="2830"/>
        <item x="1541"/>
        <item x="2128"/>
        <item x="705"/>
        <item x="3126"/>
        <item x="1120"/>
        <item x="59"/>
        <item x="65"/>
        <item x="1338"/>
        <item x="3553"/>
        <item x="2889"/>
        <item x="1764"/>
        <item x="3398"/>
        <item x="1616"/>
        <item x="1686"/>
        <item x="3515"/>
        <item x="2256"/>
        <item x="3482"/>
        <item x="998"/>
        <item x="1771"/>
        <item x="560"/>
        <item x="978"/>
        <item x="1570"/>
        <item x="3622"/>
        <item x="310"/>
        <item x="422"/>
        <item x="834"/>
        <item x="3373"/>
        <item x="40"/>
        <item x="1372"/>
        <item x="3557"/>
        <item x="303"/>
        <item x="3150"/>
        <item x="2151"/>
        <item x="2806"/>
        <item x="230"/>
        <item x="3088"/>
        <item x="249"/>
        <item x="208"/>
        <item x="3098"/>
        <item x="3472"/>
        <item x="2531"/>
        <item x="976"/>
        <item x="2737"/>
        <item x="3617"/>
        <item x="2380"/>
        <item x="1908"/>
        <item x="2301"/>
        <item x="1884"/>
        <item x="988"/>
        <item x="376"/>
        <item x="438"/>
        <item x="2333"/>
        <item x="81"/>
        <item x="3403"/>
        <item x="283"/>
        <item x="2160"/>
        <item x="3968"/>
        <item x="2577"/>
        <item x="187"/>
        <item x="1814"/>
        <item x="2149"/>
        <item x="3450"/>
        <item x="1675"/>
        <item x="3924"/>
        <item x="1327"/>
        <item x="3923"/>
        <item x="3484"/>
        <item x="195"/>
        <item x="1522"/>
        <item x="1392"/>
        <item x="25"/>
        <item x="633"/>
        <item x="1462"/>
        <item x="1156"/>
        <item x="2525"/>
        <item x="1146"/>
        <item x="2274"/>
        <item x="3864"/>
        <item x="3614"/>
        <item x="1694"/>
        <item x="2523"/>
        <item x="3657"/>
        <item x="2167"/>
        <item x="1188"/>
        <item x="269"/>
        <item x="2705"/>
        <item x="2930"/>
        <item x="2444"/>
        <item x="2304"/>
        <item x="1950"/>
        <item x="943"/>
        <item x="353"/>
        <item x="2796"/>
        <item x="1276"/>
        <item x="629"/>
        <item x="2223"/>
        <item x="2749"/>
        <item x="3952"/>
        <item x="2508"/>
        <item x="2606"/>
        <item x="243"/>
        <item x="3551"/>
        <item x="3366"/>
        <item x="3289"/>
        <item x="1173"/>
        <item x="3888"/>
        <item x="2252"/>
        <item x="2227"/>
        <item x="2731"/>
        <item x="2091"/>
        <item x="1546"/>
        <item x="1122"/>
        <item x="3808"/>
        <item x="2300"/>
        <item x="355"/>
        <item x="332"/>
        <item x="224"/>
        <item x="1204"/>
        <item x="760"/>
        <item x="1407"/>
        <item x="696"/>
        <item x="1400"/>
        <item x="1639"/>
        <item x="319"/>
        <item x="3833"/>
        <item x="2456"/>
        <item x="2262"/>
        <item x="1145"/>
        <item x="1458"/>
        <item x="3068"/>
        <item x="1890"/>
        <item x="508"/>
        <item x="3410"/>
        <item x="2651"/>
        <item x="106"/>
        <item x="540"/>
        <item x="478"/>
        <item x="2616"/>
        <item x="871"/>
        <item x="903"/>
        <item x="473"/>
        <item x="1998"/>
        <item x="2485"/>
        <item x="1605"/>
        <item x="1124"/>
        <item x="2047"/>
        <item x="3776"/>
        <item x="1181"/>
        <item x="3800"/>
        <item x="3918"/>
        <item x="3156"/>
        <item x="1449"/>
        <item x="3545"/>
        <item x="2883"/>
        <item x="656"/>
        <item x="1819"/>
        <item x="479"/>
        <item x="1647"/>
        <item x="3870"/>
        <item x="2199"/>
        <item x="3601"/>
        <item x="1084"/>
        <item x="2968"/>
        <item x="695"/>
        <item x="3310"/>
        <item x="2555"/>
        <item x="894"/>
        <item x="3267"/>
        <item x="1113"/>
        <item x="3468"/>
        <item x="2904"/>
        <item x="1314"/>
        <item x="2464"/>
        <item x="464"/>
        <item x="924"/>
        <item x="2614"/>
        <item x="3670"/>
        <item x="3342"/>
        <item x="358"/>
        <item x="1691"/>
        <item x="3867"/>
        <item x="1774"/>
        <item x="2293"/>
        <item x="783"/>
        <item x="575"/>
        <item x="1047"/>
        <item x="3176"/>
        <item x="3541"/>
        <item x="305"/>
        <item x="1058"/>
        <item x="2372"/>
        <item x="3764"/>
        <item x="730"/>
        <item x="2746"/>
        <item x="1650"/>
        <item x="2996"/>
        <item x="1732"/>
        <item x="632"/>
        <item x="1648"/>
        <item x="2591"/>
        <item x="102"/>
        <item x="2872"/>
        <item x="1524"/>
        <item x="3757"/>
        <item x="2146"/>
        <item x="1158"/>
        <item x="2315"/>
        <item x="375"/>
        <item x="3840"/>
        <item x="2179"/>
        <item x="863"/>
        <item x="1457"/>
        <item x="1240"/>
        <item x="2013"/>
        <item x="2698"/>
        <item x="346"/>
        <item x="1824"/>
        <item x="169"/>
        <item x="2004"/>
        <item x="2954"/>
        <item x="1257"/>
        <item x="1187"/>
        <item x="1930"/>
        <item x="651"/>
        <item x="2511"/>
        <item x="3339"/>
        <item x="815"/>
        <item x="3558"/>
        <item x="2755"/>
        <item x="734"/>
        <item x="180"/>
        <item x="29"/>
        <item x="144"/>
        <item x="535"/>
        <item x="3890"/>
        <item x="1550"/>
        <item x="1148"/>
        <item x="405"/>
        <item x="206"/>
        <item x="2740"/>
        <item x="2620"/>
        <item x="1339"/>
        <item x="3091"/>
        <item x="1398"/>
        <item x="14"/>
        <item x="419"/>
        <item x="3734"/>
        <item x="3446"/>
        <item x="130"/>
        <item x="1653"/>
        <item x="3337"/>
        <item x="1820"/>
        <item x="3765"/>
        <item x="2583"/>
        <item x="2917"/>
        <item x="1283"/>
        <item x="2610"/>
        <item x="3745"/>
        <item x="3207"/>
        <item x="2926"/>
        <item x="2355"/>
        <item x="1185"/>
        <item x="3293"/>
        <item x="2826"/>
        <item x="2489"/>
        <item x="2422"/>
        <item x="1606"/>
        <item x="3455"/>
        <item x="879"/>
        <item x="2197"/>
        <item x="2292"/>
        <item x="3316"/>
        <item x="2433"/>
        <item x="3191"/>
        <item x="2823"/>
        <item x="708"/>
        <item x="678"/>
        <item x="1607"/>
        <item x="1172"/>
        <item x="2420"/>
        <item x="126"/>
        <item x="3080"/>
        <item x="2157"/>
        <item x="3624"/>
        <item x="3688"/>
        <item x="64"/>
        <item x="1511"/>
        <item x="3487"/>
        <item x="2461"/>
        <item x="48"/>
        <item x="2775"/>
        <item x="2089"/>
        <item x="1167"/>
        <item x="1121"/>
        <item x="2627"/>
        <item x="1468"/>
        <item x="566"/>
        <item x="157"/>
        <item x="3251"/>
        <item x="2138"/>
        <item x="3916"/>
        <item x="1180"/>
        <item x="173"/>
        <item x="1260"/>
        <item x="3058"/>
        <item x="787"/>
        <item x="1294"/>
        <item x="1770"/>
        <item x="2203"/>
        <item x="3912"/>
        <item x="1340"/>
        <item x="2095"/>
        <item x="2384"/>
        <item x="2045"/>
        <item x="2147"/>
        <item x="2215"/>
        <item x="1281"/>
        <item x="2126"/>
        <item x="1008"/>
        <item x="3702"/>
        <item x="2430"/>
        <item x="3628"/>
        <item x="138"/>
        <item x="3780"/>
        <item x="693"/>
        <item x="1013"/>
        <item x="1176"/>
        <item x="858"/>
        <item x="1992"/>
        <item x="2693"/>
        <item x="1487"/>
        <item x="289"/>
        <item x="82"/>
        <item x="3200"/>
        <item x="1007"/>
        <item x="3008"/>
        <item x="1142"/>
        <item x="3732"/>
        <item x="38"/>
        <item x="3856"/>
        <item x="165"/>
        <item x="2176"/>
        <item x="2201"/>
        <item x="1226"/>
        <item x="3374"/>
        <item x="1551"/>
        <item x="343"/>
        <item x="2499"/>
        <item x="3812"/>
        <item x="1880"/>
        <item x="2368"/>
        <item x="2296"/>
        <item x="1746"/>
        <item x="1565"/>
        <item x="3444"/>
        <item x="2748"/>
        <item x="1000"/>
        <item x="338"/>
        <item x="414"/>
        <item x="744"/>
        <item x="1403"/>
        <item x="951"/>
        <item x="203"/>
        <item x="1862"/>
        <item x="1728"/>
        <item x="2005"/>
        <item x="339"/>
        <item x="2413"/>
        <item x="1614"/>
        <item x="3542"/>
        <item x="1508"/>
        <item x="1601"/>
        <item x="3711"/>
        <item x="2565"/>
        <item x="596"/>
        <item x="418"/>
        <item x="1854"/>
        <item x="621"/>
        <item x="650"/>
        <item x="1046"/>
        <item x="2873"/>
        <item x="1129"/>
        <item x="3634"/>
        <item x="150"/>
        <item x="1401"/>
        <item x="944"/>
        <item x="1915"/>
        <item x="2607"/>
        <item x="265"/>
        <item x="1131"/>
        <item x="2821"/>
        <item x="1518"/>
        <item x="3231"/>
        <item x="250"/>
        <item x="2932"/>
        <item x="387"/>
        <item x="2403"/>
        <item x="3173"/>
        <item x="1591"/>
        <item x="1752"/>
        <item x="2370"/>
        <item x="645"/>
        <item x="899"/>
        <item x="158"/>
        <item x="1822"/>
        <item x="653"/>
        <item x="3118"/>
        <item x="3177"/>
        <item x="3858"/>
        <item x="139"/>
        <item x="622"/>
        <item x="2952"/>
        <item x="703"/>
        <item x="3973"/>
        <item t="default"/>
      </items>
    </pivotField>
    <pivotField showAll="0"/>
    <pivotField showAll="0"/>
    <pivotField showAll="0"/>
  </pivotFields>
  <rowFields count="1">
    <field x="2"/>
  </rowFields>
  <rowItems count="5">
    <i>
      <x/>
    </i>
    <i>
      <x v="1"/>
    </i>
    <i>
      <x v="2"/>
    </i>
    <i>
      <x v="3"/>
    </i>
    <i t="grand">
      <x/>
    </i>
  </rowItems>
  <colFields count="1">
    <field x="3"/>
  </colFields>
  <colItems count="6">
    <i>
      <x/>
    </i>
    <i>
      <x v="1"/>
    </i>
    <i>
      <x v="2"/>
    </i>
    <i>
      <x v="3"/>
    </i>
    <i>
      <x v="4"/>
    </i>
    <i t="grand">
      <x/>
    </i>
  </colItems>
  <dataFields count="1">
    <dataField name="Sum of Sales Amount" fld="4" baseField="2" baseItem="1"/>
  </dataFields>
  <formats count="2">
    <format dxfId="27">
      <pivotArea type="origin" dataOnly="0" labelOnly="1" outline="0" fieldPosition="0"/>
    </format>
    <format dxfId="26">
      <pivotArea field="3" type="button" dataOnly="0" labelOnly="1" outline="0" axis="axisCol" fieldPosition="0"/>
    </format>
  </formats>
  <chartFormats count="5">
    <chartFormat chart="31" format="6" series="1">
      <pivotArea type="data" outline="0" fieldPosition="0">
        <references count="2">
          <reference field="4294967294" count="1" selected="0">
            <x v="0"/>
          </reference>
          <reference field="3" count="1" selected="0">
            <x v="0"/>
          </reference>
        </references>
      </pivotArea>
    </chartFormat>
    <chartFormat chart="31" format="7" series="1">
      <pivotArea type="data" outline="0" fieldPosition="0">
        <references count="2">
          <reference field="4294967294" count="1" selected="0">
            <x v="0"/>
          </reference>
          <reference field="3" count="1" selected="0">
            <x v="1"/>
          </reference>
        </references>
      </pivotArea>
    </chartFormat>
    <chartFormat chart="31" format="8" series="1">
      <pivotArea type="data" outline="0" fieldPosition="0">
        <references count="2">
          <reference field="4294967294" count="1" selected="0">
            <x v="0"/>
          </reference>
          <reference field="3" count="1" selected="0">
            <x v="2"/>
          </reference>
        </references>
      </pivotArea>
    </chartFormat>
    <chartFormat chart="31" format="9" series="1">
      <pivotArea type="data" outline="0" fieldPosition="0">
        <references count="2">
          <reference field="4294967294" count="1" selected="0">
            <x v="0"/>
          </reference>
          <reference field="3" count="1" selected="0">
            <x v="3"/>
          </reference>
        </references>
      </pivotArea>
    </chartFormat>
    <chartFormat chart="31" format="10"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C3:D8" firstHeaderRow="1" firstDataRow="1" firstDataCol="1"/>
  <pivotFields count="8">
    <pivotField showAll="0"/>
    <pivotField showAll="0"/>
    <pivotField axis="axisRow" showAll="0">
      <items count="6">
        <item x="0"/>
        <item x="1"/>
        <item x="2"/>
        <item x="3"/>
        <item h="1" x="4"/>
        <item t="default"/>
      </items>
    </pivotField>
    <pivotField showAll="0">
      <items count="7">
        <item x="0"/>
        <item x="1"/>
        <item x="2"/>
        <item x="3"/>
        <item x="4"/>
        <item x="5"/>
        <item t="default"/>
      </items>
    </pivotField>
    <pivotField dataField="1" showAll="0"/>
    <pivotField showAll="0"/>
    <pivotField showAll="0"/>
    <pivotField showAll="0"/>
  </pivotFields>
  <rowFields count="1">
    <field x="2"/>
  </rowFields>
  <rowItems count="5">
    <i>
      <x/>
    </i>
    <i>
      <x v="1"/>
    </i>
    <i>
      <x v="2"/>
    </i>
    <i>
      <x v="3"/>
    </i>
    <i t="grand">
      <x/>
    </i>
  </rowItems>
  <colItems count="1">
    <i/>
  </colItems>
  <dataFields count="1">
    <dataField name="Sum of Sales Amount" fld="4" baseField="0" baseItem="0"/>
  </dataFields>
  <chartFormats count="3">
    <chartFormat chart="7"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C3:D8" firstHeaderRow="1" firstDataRow="1" firstDataCol="1"/>
  <pivotFields count="8">
    <pivotField showAll="0"/>
    <pivotField showAll="0"/>
    <pivotField axis="axisRow" showAll="0">
      <items count="6">
        <item x="0"/>
        <item x="1"/>
        <item x="2"/>
        <item x="3"/>
        <item h="1" x="4"/>
        <item t="default"/>
      </items>
    </pivotField>
    <pivotField showAll="0">
      <items count="7">
        <item x="0"/>
        <item x="1"/>
        <item x="2"/>
        <item x="3"/>
        <item x="4"/>
        <item x="5"/>
        <item t="default"/>
      </items>
    </pivotField>
    <pivotField showAll="0"/>
    <pivotField showAll="0"/>
    <pivotField showAll="0"/>
    <pivotField dataField="1" showAll="0"/>
  </pivotFields>
  <rowFields count="1">
    <field x="2"/>
  </rowFields>
  <rowItems count="5">
    <i>
      <x/>
    </i>
    <i>
      <x v="1"/>
    </i>
    <i>
      <x v="2"/>
    </i>
    <i>
      <x v="3"/>
    </i>
    <i t="grand">
      <x/>
    </i>
  </rowItems>
  <colItems count="1">
    <i/>
  </colItems>
  <dataFields count="1">
    <dataField name="Sum of Profit" fld="7" baseField="2" baseItem="0"/>
  </dataFields>
  <chartFormats count="2">
    <chartFormat chart="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C3:D8" firstHeaderRow="1" firstDataRow="1" firstDataCol="1"/>
  <pivotFields count="8">
    <pivotField showAll="0"/>
    <pivotField showAll="0"/>
    <pivotField axis="axisRow" showAll="0">
      <items count="6">
        <item x="0"/>
        <item x="1"/>
        <item x="2"/>
        <item x="3"/>
        <item x="4"/>
        <item t="default"/>
      </items>
    </pivotField>
    <pivotField showAll="0">
      <items count="7">
        <item x="0"/>
        <item x="1"/>
        <item x="2"/>
        <item x="3"/>
        <item x="4"/>
        <item h="1" x="5"/>
        <item t="default"/>
      </items>
    </pivotField>
    <pivotField showAll="0"/>
    <pivotField dataField="1" showAll="0"/>
    <pivotField showAll="0"/>
    <pivotField showAll="0"/>
  </pivotFields>
  <rowFields count="1">
    <field x="2"/>
  </rowFields>
  <rowItems count="5">
    <i>
      <x/>
    </i>
    <i>
      <x v="1"/>
    </i>
    <i>
      <x v="2"/>
    </i>
    <i>
      <x v="3"/>
    </i>
    <i t="grand">
      <x/>
    </i>
  </rowItems>
  <colItems count="1">
    <i/>
  </colItems>
  <dataFields count="1">
    <dataField name="Sum of Quantity Sold" fld="5" baseField="3"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3:D8" firstHeaderRow="1" firstDataRow="1" firstDataCol="1"/>
  <pivotFields count="8">
    <pivotField showAll="0"/>
    <pivotField showAll="0"/>
    <pivotField axis="axisRow" showAll="0">
      <items count="6">
        <item x="0"/>
        <item x="1"/>
        <item x="2"/>
        <item x="3"/>
        <item h="1" x="4"/>
        <item t="default"/>
      </items>
    </pivotField>
    <pivotField showAll="0">
      <items count="7">
        <item x="0"/>
        <item x="1"/>
        <item x="2"/>
        <item x="3"/>
        <item x="4"/>
        <item x="5"/>
        <item t="default"/>
      </items>
    </pivotField>
    <pivotField showAll="0"/>
    <pivotField showAll="0"/>
    <pivotField dataField="1" showAll="0"/>
    <pivotField showAll="0"/>
  </pivotFields>
  <rowFields count="1">
    <field x="2"/>
  </rowFields>
  <rowItems count="5">
    <i>
      <x/>
    </i>
    <i>
      <x v="1"/>
    </i>
    <i>
      <x v="2"/>
    </i>
    <i>
      <x v="3"/>
    </i>
    <i t="grand">
      <x/>
    </i>
  </rowItems>
  <colItems count="1">
    <i/>
  </colItems>
  <dataFields count="1">
    <dataField name="Average of Discount (%)" fld="6" subtotal="average" baseField="0" baseItem="0"/>
  </dataFields>
  <formats count="12">
    <format dxfId="25">
      <pivotArea type="origin" dataOnly="0" labelOnly="1" outline="0" fieldPosition="0"/>
    </format>
    <format dxfId="24">
      <pivotArea field="3" type="button" dataOnly="0" labelOnly="1" outline="0"/>
    </format>
    <format dxfId="23">
      <pivotArea collapsedLevelsAreSubtotals="1" fieldPosition="0">
        <references count="1">
          <reference field="2" count="0"/>
        </references>
      </pivotArea>
    </format>
    <format dxfId="22">
      <pivotArea collapsedLevelsAreSubtotals="1" fieldPosition="0">
        <references count="1">
          <reference field="2" count="0"/>
        </references>
      </pivotArea>
    </format>
    <format dxfId="21">
      <pivotArea collapsedLevelsAreSubtotals="1" fieldPosition="0">
        <references count="1">
          <reference field="2" count="0"/>
        </references>
      </pivotArea>
    </format>
    <format dxfId="20">
      <pivotArea collapsedLevelsAreSubtotals="1" fieldPosition="0">
        <references count="1">
          <reference field="2" count="0"/>
        </references>
      </pivotArea>
    </format>
    <format dxfId="19">
      <pivotArea collapsedLevelsAreSubtotals="1" fieldPosition="0">
        <references count="1">
          <reference field="2" count="0"/>
        </references>
      </pivotArea>
    </format>
    <format dxfId="18">
      <pivotArea grandRow="1" outline="0" collapsedLevelsAreSubtotals="1" fieldPosition="0"/>
    </format>
    <format dxfId="17">
      <pivotArea grandRow="1" outline="0" collapsedLevelsAreSubtotals="1" fieldPosition="0"/>
    </format>
    <format dxfId="16">
      <pivotArea grandRow="1" outline="0" collapsedLevelsAreSubtotals="1" fieldPosition="0"/>
    </format>
    <format dxfId="15">
      <pivotArea grandRow="1" outline="0" collapsedLevelsAreSubtotals="1" fieldPosition="0"/>
    </format>
    <format dxfId="14">
      <pivotArea grandRow="1" outline="0" collapsedLevelsAreSubtotals="1"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C3:D8" firstHeaderRow="1" firstDataRow="1" firstDataCol="1"/>
  <pivotFields count="8">
    <pivotField dataField="1" showAll="0"/>
    <pivotField showAll="0"/>
    <pivotField axis="axisRow" showAll="0">
      <items count="6">
        <item x="0"/>
        <item x="1"/>
        <item x="2"/>
        <item x="3"/>
        <item h="1" x="4"/>
        <item t="default"/>
      </items>
    </pivotField>
    <pivotField showAll="0">
      <items count="7">
        <item x="0"/>
        <item x="1"/>
        <item x="2"/>
        <item x="3"/>
        <item x="4"/>
        <item x="5"/>
        <item t="default"/>
      </items>
    </pivotField>
    <pivotField showAll="0"/>
    <pivotField showAll="0"/>
    <pivotField showAll="0"/>
    <pivotField showAll="0"/>
  </pivotFields>
  <rowFields count="1">
    <field x="2"/>
  </rowFields>
  <rowItems count="5">
    <i>
      <x/>
    </i>
    <i>
      <x v="1"/>
    </i>
    <i>
      <x v="2"/>
    </i>
    <i>
      <x v="3"/>
    </i>
    <i t="grand">
      <x/>
    </i>
  </rowItems>
  <colItems count="1">
    <i/>
  </colItems>
  <dataFields count="1">
    <dataField name="Count of Order ID" fld="0" subtotal="count"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C3:D9" firstHeaderRow="1" firstDataRow="1" firstDataCol="1"/>
  <pivotFields count="8">
    <pivotField showAll="0"/>
    <pivotField showAll="0"/>
    <pivotField showAll="0">
      <items count="6">
        <item x="0"/>
        <item x="1"/>
        <item x="2"/>
        <item x="3"/>
        <item x="4"/>
        <item t="default"/>
      </items>
    </pivotField>
    <pivotField axis="axisRow" showAll="0">
      <items count="7">
        <item x="0"/>
        <item x="1"/>
        <item x="2"/>
        <item x="3"/>
        <item x="4"/>
        <item h="1" x="5"/>
        <item t="default"/>
      </items>
    </pivotField>
    <pivotField dataField="1" showAll="0"/>
    <pivotField showAll="0"/>
    <pivotField showAll="0"/>
    <pivotField showAll="0"/>
  </pivotFields>
  <rowFields count="1">
    <field x="3"/>
  </rowFields>
  <rowItems count="6">
    <i>
      <x/>
    </i>
    <i>
      <x v="1"/>
    </i>
    <i>
      <x v="2"/>
    </i>
    <i>
      <x v="3"/>
    </i>
    <i>
      <x v="4"/>
    </i>
    <i t="grand">
      <x/>
    </i>
  </rowItems>
  <colItems count="1">
    <i/>
  </colItems>
  <dataFields count="1">
    <dataField name="Sum of Sales Amount" fld="4" baseField="3" baseItem="0"/>
  </dataFields>
  <chartFormats count="2">
    <chartFormat chart="13"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3:D9" firstHeaderRow="1" firstDataRow="1" firstDataCol="1"/>
  <pivotFields count="8">
    <pivotField showAll="0"/>
    <pivotField showAll="0"/>
    <pivotField showAll="0">
      <items count="6">
        <item x="0"/>
        <item x="1"/>
        <item x="2"/>
        <item x="3"/>
        <item x="4"/>
        <item t="default"/>
      </items>
    </pivotField>
    <pivotField axis="axisRow" showAll="0">
      <items count="7">
        <item x="0"/>
        <item x="1"/>
        <item x="2"/>
        <item x="3"/>
        <item x="4"/>
        <item h="1" x="5"/>
        <item t="default"/>
      </items>
    </pivotField>
    <pivotField showAll="0"/>
    <pivotField showAll="0"/>
    <pivotField showAll="0"/>
    <pivotField dataField="1" showAll="0">
      <items count="3957">
        <item x="920"/>
        <item x="1385"/>
        <item x="3463"/>
        <item x="2926"/>
        <item x="1186"/>
        <item x="2806"/>
        <item x="3014"/>
        <item x="330"/>
        <item x="1555"/>
        <item x="3500"/>
        <item x="1172"/>
        <item x="23"/>
        <item x="2544"/>
        <item x="3658"/>
        <item x="553"/>
        <item x="2188"/>
        <item x="1986"/>
        <item x="284"/>
        <item x="3721"/>
        <item x="533"/>
        <item x="3668"/>
        <item x="3578"/>
        <item x="2969"/>
        <item x="405"/>
        <item x="647"/>
        <item x="1739"/>
        <item x="940"/>
        <item x="2212"/>
        <item x="2950"/>
        <item x="3435"/>
        <item x="793"/>
        <item x="1036"/>
        <item x="3467"/>
        <item x="1780"/>
        <item x="2014"/>
        <item x="1943"/>
        <item x="2797"/>
        <item x="2464"/>
        <item x="1907"/>
        <item x="56"/>
        <item x="3334"/>
        <item x="2312"/>
        <item x="2722"/>
        <item x="3257"/>
        <item x="1537"/>
        <item x="3687"/>
        <item x="3089"/>
        <item x="1444"/>
        <item x="3919"/>
        <item x="3889"/>
        <item x="3594"/>
        <item x="2899"/>
        <item x="3490"/>
        <item x="1384"/>
        <item x="1452"/>
        <item x="2604"/>
        <item x="3167"/>
        <item x="2211"/>
        <item x="2428"/>
        <item x="1424"/>
        <item x="153"/>
        <item x="2807"/>
        <item x="1623"/>
        <item x="2818"/>
        <item x="89"/>
        <item x="1568"/>
        <item x="2824"/>
        <item x="2093"/>
        <item x="3637"/>
        <item x="1333"/>
        <item x="1295"/>
        <item x="2698"/>
        <item x="1794"/>
        <item x="2256"/>
        <item x="1600"/>
        <item x="3660"/>
        <item x="839"/>
        <item x="2191"/>
        <item x="3231"/>
        <item x="970"/>
        <item x="1442"/>
        <item x="3892"/>
        <item x="1730"/>
        <item x="2626"/>
        <item x="2858"/>
        <item x="429"/>
        <item x="1371"/>
        <item x="248"/>
        <item x="2931"/>
        <item x="552"/>
        <item x="526"/>
        <item x="2868"/>
        <item x="3182"/>
        <item x="1469"/>
        <item x="181"/>
        <item x="2831"/>
        <item x="3830"/>
        <item x="985"/>
        <item x="1129"/>
        <item x="327"/>
        <item x="1640"/>
        <item x="2239"/>
        <item x="1131"/>
        <item x="693"/>
        <item x="1761"/>
        <item x="2420"/>
        <item x="734"/>
        <item x="948"/>
        <item x="2254"/>
        <item x="3521"/>
        <item x="1464"/>
        <item x="2685"/>
        <item x="2327"/>
        <item x="3580"/>
        <item x="2196"/>
        <item x="304"/>
        <item x="947"/>
        <item x="1484"/>
        <item x="2489"/>
        <item x="845"/>
        <item x="2416"/>
        <item x="1479"/>
        <item x="2849"/>
        <item x="2534"/>
        <item x="3273"/>
        <item x="3186"/>
        <item x="2339"/>
        <item x="2933"/>
        <item x="1343"/>
        <item x="323"/>
        <item x="2883"/>
        <item x="414"/>
        <item x="2145"/>
        <item x="3119"/>
        <item x="2661"/>
        <item x="2917"/>
        <item x="340"/>
        <item x="2909"/>
        <item x="3588"/>
        <item x="1239"/>
        <item x="353"/>
        <item x="2131"/>
        <item x="2983"/>
        <item x="3921"/>
        <item x="515"/>
        <item x="2875"/>
        <item x="104"/>
        <item x="871"/>
        <item x="3776"/>
        <item x="1377"/>
        <item x="3086"/>
        <item x="3724"/>
        <item x="3211"/>
        <item x="2506"/>
        <item x="1707"/>
        <item x="1771"/>
        <item x="11"/>
        <item x="1162"/>
        <item x="2589"/>
        <item x="3946"/>
        <item x="2577"/>
        <item x="3584"/>
        <item x="1223"/>
        <item x="2189"/>
        <item x="1067"/>
        <item x="216"/>
        <item x="3240"/>
        <item x="3117"/>
        <item x="1736"/>
        <item x="2919"/>
        <item x="2135"/>
        <item x="3592"/>
        <item x="3714"/>
        <item x="218"/>
        <item x="2879"/>
        <item x="2264"/>
        <item x="3805"/>
        <item x="2031"/>
        <item x="2843"/>
        <item x="573"/>
        <item x="3575"/>
        <item x="546"/>
        <item x="2912"/>
        <item x="1374"/>
        <item x="3813"/>
        <item x="3627"/>
        <item x="2244"/>
        <item x="221"/>
        <item x="664"/>
        <item x="3118"/>
        <item x="1471"/>
        <item x="2435"/>
        <item x="2036"/>
        <item x="608"/>
        <item x="661"/>
        <item x="3212"/>
        <item x="1988"/>
        <item x="1686"/>
        <item x="1970"/>
        <item x="992"/>
        <item x="2517"/>
        <item x="2705"/>
        <item x="3370"/>
        <item x="1491"/>
        <item x="1357"/>
        <item x="3106"/>
        <item x="2665"/>
        <item x="2457"/>
        <item x="2598"/>
        <item x="1213"/>
        <item x="2629"/>
        <item x="2546"/>
        <item x="1738"/>
        <item x="3722"/>
        <item x="588"/>
        <item x="271"/>
        <item x="1449"/>
        <item x="3549"/>
        <item x="968"/>
        <item x="3104"/>
        <item x="2328"/>
        <item x="3246"/>
        <item x="1504"/>
        <item x="177"/>
        <item x="1941"/>
        <item x="3802"/>
        <item x="1880"/>
        <item x="2376"/>
        <item x="1992"/>
        <item x="1310"/>
        <item x="1615"/>
        <item x="1812"/>
        <item x="3250"/>
        <item x="119"/>
        <item x="1342"/>
        <item x="537"/>
        <item x="475"/>
        <item x="1969"/>
        <item x="963"/>
        <item x="3498"/>
        <item x="2079"/>
        <item x="180"/>
        <item x="2051"/>
        <item x="3629"/>
        <item x="800"/>
        <item x="797"/>
        <item x="1715"/>
        <item x="1054"/>
        <item x="147"/>
        <item x="471"/>
        <item x="1380"/>
        <item x="270"/>
        <item x="3865"/>
        <item x="1378"/>
        <item x="858"/>
        <item x="925"/>
        <item x="116"/>
        <item x="2233"/>
        <item x="1023"/>
        <item x="614"/>
        <item x="3768"/>
        <item x="3757"/>
        <item x="496"/>
        <item x="1000"/>
        <item x="878"/>
        <item x="3420"/>
        <item x="2888"/>
        <item x="3037"/>
        <item x="2120"/>
        <item x="80"/>
        <item x="3195"/>
        <item x="3540"/>
        <item x="2692"/>
        <item x="2186"/>
        <item x="351"/>
        <item x="3047"/>
        <item x="2393"/>
        <item x="1952"/>
        <item x="1577"/>
        <item x="3926"/>
        <item x="3224"/>
        <item x="1205"/>
        <item x="3923"/>
        <item x="3307"/>
        <item x="901"/>
        <item x="320"/>
        <item x="3439"/>
        <item x="1575"/>
        <item x="1936"/>
        <item x="2765"/>
        <item x="1181"/>
        <item x="2773"/>
        <item x="1322"/>
        <item x="916"/>
        <item x="2442"/>
        <item x="1305"/>
        <item x="142"/>
        <item x="3653"/>
        <item x="108"/>
        <item x="3108"/>
        <item x="3103"/>
        <item x="2810"/>
        <item x="1550"/>
        <item x="1692"/>
        <item x="2490"/>
        <item x="3445"/>
        <item x="1445"/>
        <item x="2382"/>
        <item x="791"/>
        <item x="338"/>
        <item x="3943"/>
        <item x="3672"/>
        <item x="3247"/>
        <item x="1855"/>
        <item x="2429"/>
        <item x="2891"/>
        <item x="617"/>
        <item x="1803"/>
        <item x="1283"/>
        <item x="2674"/>
        <item x="2371"/>
        <item x="2998"/>
        <item x="1241"/>
        <item x="435"/>
        <item x="3922"/>
        <item x="2766"/>
        <item x="406"/>
        <item x="2800"/>
        <item x="2557"/>
        <item x="2229"/>
        <item x="816"/>
        <item x="3204"/>
        <item x="385"/>
        <item x="1911"/>
        <item x="2688"/>
        <item x="914"/>
        <item x="1682"/>
        <item x="2497"/>
        <item x="3686"/>
        <item x="489"/>
        <item x="3419"/>
        <item x="1418"/>
        <item x="1942"/>
        <item x="3735"/>
        <item x="756"/>
        <item x="2033"/>
        <item x="1280"/>
        <item x="1980"/>
        <item x="1779"/>
        <item x="3555"/>
        <item x="931"/>
        <item x="1922"/>
        <item x="2492"/>
        <item x="3243"/>
        <item x="1281"/>
        <item x="1588"/>
        <item x="2720"/>
        <item x="361"/>
        <item x="57"/>
        <item x="2516"/>
        <item x="1961"/>
        <item x="2053"/>
        <item x="3471"/>
        <item x="2309"/>
        <item x="2628"/>
        <item x="1897"/>
        <item x="2348"/>
        <item x="2304"/>
        <item x="3281"/>
        <item x="900"/>
        <item x="1849"/>
        <item x="1700"/>
        <item x="1648"/>
        <item x="1095"/>
        <item x="3477"/>
        <item x="3091"/>
        <item x="324"/>
        <item x="3936"/>
        <item x="1637"/>
        <item x="3644"/>
        <item x="698"/>
        <item x="290"/>
        <item x="705"/>
        <item x="822"/>
        <item x="3563"/>
        <item x="476"/>
        <item x="2795"/>
        <item x="2819"/>
        <item x="3341"/>
        <item x="21"/>
        <item x="1608"/>
        <item x="1197"/>
        <item x="224"/>
        <item x="3297"/>
        <item x="3583"/>
        <item x="3460"/>
        <item x="3450"/>
        <item x="1645"/>
        <item x="1616"/>
        <item x="2878"/>
        <item x="1285"/>
        <item x="2374"/>
        <item x="1878"/>
        <item x="222"/>
        <item x="1571"/>
        <item x="3582"/>
        <item x="33"/>
        <item x="461"/>
        <item x="2391"/>
        <item x="1886"/>
        <item x="1275"/>
        <item x="2716"/>
        <item x="1459"/>
        <item x="3036"/>
        <item x="2028"/>
        <item x="581"/>
        <item x="1566"/>
        <item x="958"/>
        <item x="1120"/>
        <item x="3523"/>
        <item x="183"/>
        <item x="3603"/>
        <item x="2156"/>
        <item x="2930"/>
        <item x="3350"/>
        <item x="915"/>
        <item x="2535"/>
        <item x="3020"/>
        <item x="168"/>
        <item x="507"/>
        <item x="1820"/>
        <item x="746"/>
        <item x="2458"/>
        <item x="1315"/>
        <item x="2139"/>
        <item x="1287"/>
        <item x="1256"/>
        <item x="689"/>
        <item x="3382"/>
        <item x="1393"/>
        <item x="547"/>
        <item x="781"/>
        <item x="2996"/>
        <item x="3191"/>
        <item x="3448"/>
        <item x="1167"/>
        <item x="3360"/>
        <item x="3715"/>
        <item x="3374"/>
        <item x="3784"/>
        <item x="2162"/>
        <item x="3069"/>
        <item x="1308"/>
        <item x="735"/>
        <item x="1829"/>
        <item x="1534"/>
        <item x="1049"/>
        <item x="1407"/>
        <item x="1732"/>
        <item x="2683"/>
        <item x="790"/>
        <item x="185"/>
        <item x="712"/>
        <item x="470"/>
        <item x="1695"/>
        <item x="375"/>
        <item x="409"/>
        <item x="3930"/>
        <item x="506"/>
        <item x="41"/>
        <item x="3059"/>
        <item x="251"/>
        <item x="733"/>
        <item x="285"/>
        <item x="3060"/>
        <item x="2711"/>
        <item x="279"/>
        <item x="283"/>
        <item x="1133"/>
        <item x="1156"/>
        <item x="1301"/>
        <item x="1689"/>
        <item x="1052"/>
        <item x="1187"/>
        <item x="1196"/>
        <item x="2605"/>
        <item x="2370"/>
        <item x="2479"/>
        <item x="202"/>
        <item x="543"/>
        <item x="3424"/>
        <item x="1553"/>
        <item x="2753"/>
        <item x="3596"/>
        <item x="3950"/>
        <item x="2433"/>
        <item x="3819"/>
        <item x="2872"/>
        <item x="1269"/>
        <item x="2397"/>
        <item x="287"/>
        <item x="3937"/>
        <item x="694"/>
        <item x="3717"/>
        <item x="383"/>
        <item x="1261"/>
        <item x="329"/>
        <item x="2965"/>
        <item x="3712"/>
        <item x="1093"/>
        <item x="2940"/>
        <item x="2571"/>
        <item x="2498"/>
        <item x="718"/>
        <item x="1123"/>
        <item x="2282"/>
        <item x="2737"/>
        <item x="1901"/>
        <item x="3137"/>
        <item x="2421"/>
        <item x="379"/>
        <item x="2187"/>
        <item x="562"/>
        <item x="3174"/>
        <item x="2643"/>
        <item x="3353"/>
        <item x="2808"/>
        <item x="1142"/>
        <item x="1489"/>
        <item x="3066"/>
        <item x="3520"/>
        <item x="3063"/>
        <item x="760"/>
        <item x="3332"/>
        <item x="979"/>
        <item x="2898"/>
        <item x="77"/>
        <item x="882"/>
        <item x="2607"/>
        <item x="1161"/>
        <item x="1888"/>
        <item x="1323"/>
        <item x="3537"/>
        <item x="706"/>
        <item x="380"/>
        <item x="1718"/>
        <item x="455"/>
        <item x="3561"/>
        <item x="736"/>
        <item x="744"/>
        <item x="3149"/>
        <item x="1567"/>
        <item x="497"/>
        <item x="3696"/>
        <item x="209"/>
        <item x="1050"/>
        <item x="1612"/>
        <item x="2321"/>
        <item x="1250"/>
        <item x="643"/>
        <item x="2724"/>
        <item x="1416"/>
        <item x="3299"/>
        <item x="2203"/>
        <item x="3168"/>
        <item x="2584"/>
        <item x="1505"/>
        <item x="2213"/>
        <item x="806"/>
        <item x="1072"/>
        <item x="2170"/>
        <item x="1853"/>
        <item x="139"/>
        <item x="3568"/>
        <item x="1599"/>
        <item x="3670"/>
        <item x="2231"/>
        <item x="473"/>
        <item x="1313"/>
        <item x="3531"/>
        <item x="2017"/>
        <item x="2199"/>
        <item x="1791"/>
        <item x="3705"/>
        <item x="2595"/>
        <item x="486"/>
        <item x="1753"/>
        <item x="1494"/>
        <item x="629"/>
        <item x="534"/>
        <item x="2236"/>
        <item x="3641"/>
        <item x="996"/>
        <item x="812"/>
        <item x="1800"/>
        <item x="2792"/>
        <item x="1422"/>
        <item x="2289"/>
        <item x="1572"/>
        <item x="3781"/>
        <item x="1647"/>
        <item x="1146"/>
        <item x="2068"/>
        <item x="308"/>
        <item x="514"/>
        <item x="381"/>
        <item x="599"/>
        <item x="3335"/>
        <item x="587"/>
        <item x="869"/>
        <item x="2699"/>
        <item x="2423"/>
        <item x="1170"/>
        <item x="3404"/>
        <item x="2627"/>
        <item x="1916"/>
        <item x="3818"/>
        <item x="2993"/>
        <item x="2552"/>
        <item x="197"/>
        <item x="3259"/>
        <item x="1032"/>
        <item x="3681"/>
        <item x="3788"/>
        <item x="886"/>
        <item x="3828"/>
        <item x="1900"/>
        <item x="3070"/>
        <item x="3912"/>
        <item x="3125"/>
        <item x="3314"/>
        <item x="2712"/>
        <item x="2742"/>
        <item x="311"/>
        <item x="1389"/>
        <item x="912"/>
        <item x="1957"/>
        <item x="669"/>
        <item x="1431"/>
        <item x="425"/>
        <item x="843"/>
        <item x="1145"/>
        <item x="825"/>
        <item x="1496"/>
        <item x="2102"/>
        <item x="1542"/>
        <item x="1274"/>
        <item x="1177"/>
        <item x="3573"/>
        <item x="2215"/>
        <item x="1610"/>
        <item x="747"/>
        <item x="3488"/>
        <item x="1381"/>
        <item x="2744"/>
        <item x="1924"/>
        <item x="1436"/>
        <item x="2942"/>
        <item x="782"/>
        <item x="986"/>
        <item x="103"/>
        <item x="2801"/>
        <item x="687"/>
        <item x="2146"/>
        <item x="1077"/>
        <item x="3122"/>
        <item x="946"/>
        <item x="699"/>
        <item x="3100"/>
        <item x="3868"/>
        <item x="3655"/>
        <item x="837"/>
        <item x="1467"/>
        <item x="3859"/>
        <item x="157"/>
        <item x="3673"/>
        <item x="3494"/>
        <item x="238"/>
        <item x="2646"/>
        <item x="1758"/>
        <item x="593"/>
        <item x="2863"/>
        <item x="3633"/>
        <item x="3255"/>
        <item x="3244"/>
        <item x="2076"/>
        <item x="2197"/>
        <item x="133"/>
        <item x="2438"/>
        <item x="2485"/>
        <item x="491"/>
        <item x="3325"/>
        <item x="128"/>
        <item x="3831"/>
        <item x="3487"/>
        <item x="392"/>
        <item x="3506"/>
        <item x="1704"/>
        <item x="1781"/>
        <item x="2333"/>
        <item x="3157"/>
        <item x="2693"/>
        <item x="1503"/>
        <item x="3486"/>
        <item x="3263"/>
        <item x="1991"/>
        <item x="3228"/>
        <item x="1155"/>
        <item x="1825"/>
        <item x="680"/>
        <item x="856"/>
        <item x="903"/>
        <item x="2275"/>
        <item x="1630"/>
        <item x="426"/>
        <item x="3048"/>
        <item x="2696"/>
        <item x="1202"/>
        <item x="3510"/>
        <item x="454"/>
        <item x="292"/>
        <item x="619"/>
        <item x="658"/>
        <item x="727"/>
        <item x="3497"/>
        <item x="3440"/>
        <item x="3608"/>
        <item x="888"/>
        <item x="1404"/>
        <item x="3861"/>
        <item x="2551"/>
        <item x="1017"/>
        <item x="2825"/>
        <item x="378"/>
        <item x="1071"/>
        <item x="1395"/>
        <item x="448"/>
        <item x="3525"/>
        <item x="2318"/>
        <item x="2608"/>
        <item x="2258"/>
        <item x="2585"/>
        <item x="2786"/>
        <item x="479"/>
        <item x="389"/>
        <item x="64"/>
        <item x="3453"/>
        <item x="1657"/>
        <item x="3614"/>
        <item x="2355"/>
        <item x="3232"/>
        <item x="3190"/>
        <item x="522"/>
        <item x="1515"/>
        <item x="1582"/>
        <item x="520"/>
        <item x="2072"/>
        <item x="607"/>
        <item x="2396"/>
        <item x="1119"/>
        <item x="2056"/>
        <item x="18"/>
        <item x="833"/>
        <item x="2561"/>
        <item x="1990"/>
        <item x="1742"/>
        <item x="2228"/>
        <item x="1543"/>
        <item x="1602"/>
        <item x="3829"/>
        <item x="2209"/>
        <item x="1328"/>
        <item x="2663"/>
        <item x="3322"/>
        <item x="2979"/>
        <item x="3015"/>
        <item x="1318"/>
        <item x="1399"/>
        <item x="1331"/>
        <item x="1680"/>
        <item x="1312"/>
        <item x="3935"/>
        <item x="1694"/>
        <item x="1584"/>
        <item x="88"/>
        <item x="758"/>
        <item x="3606"/>
        <item x="3430"/>
        <item x="3115"/>
        <item x="1414"/>
        <item x="3780"/>
        <item x="1668"/>
        <item x="3711"/>
        <item x="1989"/>
        <item x="745"/>
        <item x="1835"/>
        <item x="568"/>
        <item x="1309"/>
        <item x="3809"/>
        <item x="1326"/>
        <item x="3194"/>
        <item x="2939"/>
        <item x="2155"/>
        <item x="451"/>
        <item x="2840"/>
        <item x="3124"/>
        <item x="3306"/>
        <item x="3218"/>
        <item x="921"/>
        <item x="951"/>
        <item x="2050"/>
        <item x="1912"/>
        <item x="2270"/>
        <item x="1203"/>
        <item x="2916"/>
        <item x="135"/>
        <item x="1967"/>
        <item x="2654"/>
        <item x="124"/>
        <item x="245"/>
        <item x="2660"/>
        <item x="576"/>
        <item x="3906"/>
        <item x="807"/>
        <item x="3723"/>
        <item x="1909"/>
        <item x="1150"/>
        <item x="3504"/>
        <item x="847"/>
        <item x="419"/>
        <item x="857"/>
        <item x="3354"/>
        <item x="1248"/>
        <item x="417"/>
        <item x="1628"/>
        <item x="31"/>
        <item x="3054"/>
        <item x="3375"/>
        <item x="2822"/>
        <item x="190"/>
        <item x="2927"/>
        <item x="53"/>
        <item x="2399"/>
        <item x="3590"/>
        <item x="2227"/>
        <item x="2208"/>
        <item x="1473"/>
        <item x="2619"/>
        <item x="2288"/>
        <item x="2830"/>
        <item x="3376"/>
        <item x="1606"/>
        <item x="755"/>
        <item x="350"/>
        <item x="3318"/>
        <item x="3773"/>
        <item x="3569"/>
        <item x="2478"/>
        <item x="2274"/>
        <item x="2133"/>
        <item x="273"/>
        <item x="3464"/>
        <item x="2642"/>
        <item x="648"/>
        <item x="2520"/>
        <item x="3394"/>
        <item x="2069"/>
        <item x="3347"/>
        <item x="1997"/>
        <item x="974"/>
        <item x="400"/>
        <item x="1673"/>
        <item x="3339"/>
        <item x="3734"/>
        <item x="2279"/>
        <item x="2171"/>
        <item x="3484"/>
        <item x="3507"/>
        <item x="1425"/>
        <item x="2359"/>
        <item x="775"/>
        <item x="3414"/>
        <item x="17"/>
        <item x="2676"/>
        <item x="2529"/>
        <item x="339"/>
        <item x="3581"/>
        <item x="2949"/>
        <item x="2694"/>
        <item x="2736"/>
        <item x="453"/>
        <item x="2411"/>
        <item x="1306"/>
        <item x="2503"/>
        <item x="178"/>
        <item x="2006"/>
        <item x="280"/>
        <item x="387"/>
        <item x="1458"/>
        <item x="443"/>
        <item x="3449"/>
        <item x="2562"/>
        <item x="3359"/>
        <item x="2929"/>
        <item x="765"/>
        <item x="186"/>
        <item x="149"/>
        <item x="563"/>
        <item x="1126"/>
        <item x="1061"/>
        <item x="3729"/>
        <item x="118"/>
        <item x="1063"/>
        <item x="3377"/>
        <item x="1474"/>
        <item x="1466"/>
        <item x="2280"/>
        <item x="1190"/>
        <item x="2096"/>
        <item x="3111"/>
        <item x="2635"/>
        <item x="1121"/>
        <item x="115"/>
        <item x="3872"/>
        <item x="2707"/>
        <item x="832"/>
        <item x="2121"/>
        <item x="1046"/>
        <item x="609"/>
        <item x="269"/>
        <item x="2147"/>
        <item x="1741"/>
        <item x="2981"/>
        <item x="1462"/>
        <item x="1978"/>
        <item x="3032"/>
        <item x="3880"/>
        <item x="99"/>
        <item x="1388"/>
        <item x="3954"/>
        <item x="1688"/>
        <item x="751"/>
        <item x="2293"/>
        <item x="3050"/>
        <item x="933"/>
        <item x="2960"/>
        <item x="937"/>
        <item x="3271"/>
        <item x="3518"/>
        <item x="1193"/>
        <item x="19"/>
        <item x="524"/>
        <item x="1188"/>
        <item x="3225"/>
        <item x="1263"/>
        <item x="2740"/>
        <item x="538"/>
        <item x="384"/>
        <item x="3276"/>
        <item x="96"/>
        <item x="1737"/>
        <item x="621"/>
        <item x="2677"/>
        <item x="1846"/>
        <item x="463"/>
        <item x="1813"/>
        <item x="2976"/>
        <item x="518"/>
        <item x="2454"/>
        <item x="2833"/>
        <item x="1044"/>
        <item x="2672"/>
        <item x="66"/>
        <item x="3254"/>
        <item x="1255"/>
        <item x="1176"/>
        <item x="2536"/>
        <item x="666"/>
        <item x="2368"/>
        <item x="3249"/>
        <item x="927"/>
        <item x="1587"/>
        <item x="859"/>
        <item x="1361"/>
        <item x="1198"/>
        <item x="2278"/>
        <item x="1706"/>
        <item x="2104"/>
        <item x="3914"/>
        <item x="1797"/>
        <item x="1721"/>
        <item x="3287"/>
        <item x="1653"/>
        <item x="935"/>
        <item x="652"/>
        <item x="501"/>
        <item x="2728"/>
        <item x="1154"/>
        <item x="3700"/>
        <item x="2029"/>
        <item x="424"/>
        <item x="2154"/>
        <item x="2526"/>
        <item x="2413"/>
        <item x="1790"/>
        <item x="3843"/>
        <item x="582"/>
        <item x="611"/>
        <item x="2081"/>
        <item x="3745"/>
        <item x="1614"/>
        <item x="306"/>
        <item x="3323"/>
        <item x="1733"/>
        <item x="1604"/>
        <item x="1959"/>
        <item x="82"/>
        <item x="3400"/>
        <item x="1406"/>
        <item x="2465"/>
        <item x="626"/>
        <item x="834"/>
        <item x="2741"/>
        <item x="2347"/>
        <item x="1665"/>
        <item x="3227"/>
        <item x="3302"/>
        <item x="2932"/>
        <item x="71"/>
        <item x="2918"/>
        <item x="1012"/>
        <item x="3338"/>
        <item x="1439"/>
        <item x="3821"/>
        <item x="2367"/>
        <item x="2804"/>
        <item x="1807"/>
        <item x="3169"/>
        <item x="174"/>
        <item x="2261"/>
        <item x="3871"/>
        <item x="1492"/>
        <item x="3482"/>
        <item x="1690"/>
        <item x="1557"/>
        <item x="2553"/>
        <item x="3223"/>
        <item x="2151"/>
        <item x="3512"/>
        <item x="2453"/>
        <item x="1040"/>
        <item x="1632"/>
        <item x="3024"/>
        <item x="1319"/>
        <item x="263"/>
        <item x="1191"/>
        <item x="2198"/>
        <item x="1356"/>
        <item x="1271"/>
        <item x="550"/>
        <item x="616"/>
        <item x="439"/>
        <item x="860"/>
        <item x="1276"/>
        <item x="1076"/>
        <item x="1561"/>
        <item x="3229"/>
        <item x="156"/>
        <item x="2043"/>
        <item x="322"/>
        <item x="2972"/>
        <item x="1053"/>
        <item x="3632"/>
        <item x="305"/>
        <item x="1316"/>
        <item x="3094"/>
        <item x="3363"/>
        <item x="349"/>
        <item x="2222"/>
        <item x="953"/>
        <item x="1024"/>
        <item x="94"/>
        <item x="3602"/>
        <item x="2612"/>
        <item x="3840"/>
        <item x="1940"/>
        <item x="1107"/>
        <item x="3093"/>
        <item x="179"/>
        <item x="3434"/>
        <item x="1401"/>
        <item x="2789"/>
        <item x="1684"/>
        <item x="2994"/>
        <item x="319"/>
        <item x="762"/>
        <item x="132"/>
        <item x="972"/>
        <item x="2889"/>
        <item x="2988"/>
        <item x="3213"/>
        <item x="2035"/>
        <item x="386"/>
        <item x="1530"/>
        <item x="2734"/>
        <item x="875"/>
        <item x="846"/>
        <item x="512"/>
        <item x="3893"/>
        <item x="317"/>
        <item x="1470"/>
        <item x="3695"/>
        <item x="3548"/>
        <item x="1641"/>
        <item x="1664"/>
        <item x="3170"/>
        <item x="1273"/>
        <item x="2021"/>
        <item x="3758"/>
        <item x="335"/>
        <item x="3127"/>
        <item x="3196"/>
        <item x="3378"/>
        <item x="2870"/>
        <item x="1448"/>
        <item x="1454"/>
        <item x="2764"/>
        <item x="2331"/>
        <item x="2776"/>
        <item x="1898"/>
        <item x="2751"/>
        <item x="752"/>
        <item x="3045"/>
        <item x="3866"/>
        <item x="2886"/>
        <item x="2652"/>
        <item x="2085"/>
        <item x="1236"/>
        <item x="2631"/>
        <item x="655"/>
        <item x="3638"/>
        <item x="3703"/>
        <item x="3522"/>
        <item x="1720"/>
        <item x="3251"/>
        <item x="1387"/>
        <item x="569"/>
        <item x="574"/>
        <item x="2659"/>
        <item x="3142"/>
        <item x="3532"/>
        <item x="428"/>
        <item x="3630"/>
        <item x="2527"/>
        <item x="456"/>
        <item x="2216"/>
        <item x="1699"/>
        <item x="988"/>
        <item x="231"/>
        <item x="3898"/>
        <item x="3479"/>
        <item x="962"/>
        <item x="418"/>
        <item x="2763"/>
        <item x="3493"/>
        <item x="2316"/>
        <item x="1101"/>
        <item x="1562"/>
        <item x="345"/>
        <item x="3665"/>
        <item x="1827"/>
        <item x="2450"/>
        <item x="1094"/>
        <item x="446"/>
        <item x="2049"/>
        <item x="161"/>
        <item x="3397"/>
        <item x="3622"/>
        <item x="1605"/>
        <item x="1840"/>
        <item x="3763"/>
        <item x="3613"/>
        <item x="2645"/>
        <item x="3002"/>
        <item x="1514"/>
        <item x="1008"/>
        <item x="63"/>
        <item x="3181"/>
        <item x="678"/>
        <item x="3489"/>
        <item x="3156"/>
        <item x="2082"/>
        <item x="1983"/>
        <item x="1921"/>
        <item x="2474"/>
        <item x="1974"/>
        <item x="1219"/>
        <item x="1799"/>
        <item x="3888"/>
        <item x="282"/>
        <item x="2181"/>
        <item x="2769"/>
        <item x="2378"/>
        <item x="2132"/>
        <item x="566"/>
        <item x="2922"/>
        <item x="2715"/>
        <item x="1788"/>
        <item x="3626"/>
        <item x="445"/>
        <item x="3208"/>
        <item x="2125"/>
        <item x="2345"/>
        <item x="2667"/>
        <item x="3492"/>
        <item x="1596"/>
        <item x="2455"/>
        <item x="1725"/>
        <item x="1345"/>
        <item x="883"/>
        <item x="2590"/>
        <item x="165"/>
        <item x="3804"/>
        <item x="3552"/>
        <item x="544"/>
        <item x="2118"/>
        <item x="1457"/>
        <item x="3451"/>
        <item x="2436"/>
        <item x="359"/>
        <item x="1929"/>
        <item x="2568"/>
        <item x="610"/>
        <item x="3454"/>
        <item x="2310"/>
        <item x="1950"/>
        <item x="2798"/>
        <item x="2805"/>
        <item x="2137"/>
        <item x="289"/>
        <item x="887"/>
        <item x="3044"/>
        <item x="923"/>
        <item x="2114"/>
        <item x="657"/>
        <item x="1128"/>
        <item x="2242"/>
        <item x="2750"/>
        <item x="667"/>
        <item x="3313"/>
        <item x="3298"/>
        <item x="2892"/>
        <item x="1620"/>
        <item x="640"/>
        <item x="3697"/>
        <item x="239"/>
        <item x="957"/>
        <item x="3562"/>
        <item x="2759"/>
        <item x="1887"/>
        <item x="3661"/>
        <item x="3368"/>
        <item x="3164"/>
        <item x="3598"/>
        <item x="3333"/>
        <item x="1355"/>
        <item x="728"/>
        <item x="172"/>
        <item x="3235"/>
        <item x="2126"/>
        <item x="3559"/>
        <item x="2845"/>
        <item x="3180"/>
        <item x="2540"/>
        <item x="799"/>
        <item x="3076"/>
        <item x="2446"/>
        <item x="193"/>
        <item x="2911"/>
        <item x="3881"/>
        <item x="2451"/>
        <item x="2241"/>
        <item x="3791"/>
        <item x="1390"/>
        <item x="1159"/>
        <item x="3873"/>
        <item x="2602"/>
        <item x="2202"/>
        <item x="3065"/>
        <item x="28"/>
        <item x="2785"/>
        <item x="866"/>
        <item x="3088"/>
        <item x="62"/>
        <item x="2095"/>
        <item x="1396"/>
        <item x="1460"/>
        <item x="2012"/>
        <item x="742"/>
        <item x="2658"/>
        <item x="3774"/>
        <item x="2579"/>
        <item x="3878"/>
        <item x="2581"/>
        <item x="3163"/>
        <item x="1375"/>
        <item x="945"/>
        <item x="2111"/>
        <item x="2512"/>
        <item x="3274"/>
        <item x="508"/>
        <item x="2044"/>
        <item x="1913"/>
        <item x="2302"/>
        <item x="774"/>
        <item x="1062"/>
        <item x="3516"/>
        <item x="3356"/>
        <item x="952"/>
        <item x="1816"/>
        <item x="416"/>
        <item x="3915"/>
        <item x="261"/>
        <item x="3688"/>
        <item x="1549"/>
        <item x="3116"/>
        <item x="511"/>
        <item x="870"/>
        <item x="3607"/>
        <item x="763"/>
        <item x="29"/>
        <item x="3616"/>
        <item x="2760"/>
        <item x="1675"/>
        <item x="780"/>
        <item x="2634"/>
        <item x="1311"/>
        <item x="649"/>
        <item x="2301"/>
        <item x="462"/>
        <item x="1073"/>
        <item x="1042"/>
        <item x="3392"/>
        <item x="3380"/>
        <item x="2680"/>
        <item x="298"/>
        <item x="3798"/>
        <item x="1655"/>
        <item x="2002"/>
        <item x="3514"/>
        <item x="3503"/>
        <item x="2731"/>
        <item x="817"/>
        <item x="3385"/>
        <item x="3021"/>
        <item x="3933"/>
        <item x="1574"/>
        <item x="3153"/>
        <item x="2300"/>
        <item x="2671"/>
        <item x="1332"/>
        <item x="2959"/>
        <item x="1932"/>
        <item x="2335"/>
        <item x="2394"/>
        <item x="2116"/>
        <item x="3189"/>
        <item x="1238"/>
        <item x="702"/>
        <item x="191"/>
        <item x="213"/>
        <item x="3043"/>
        <item x="1330"/>
        <item x="3017"/>
        <item x="3237"/>
        <item x="3266"/>
        <item x="1902"/>
        <item x="3920"/>
        <item x="3330"/>
        <item x="2681"/>
        <item x="1324"/>
        <item x="1368"/>
        <item x="3242"/>
        <item x="815"/>
        <item x="3779"/>
        <item x="3007"/>
        <item x="2495"/>
        <item x="3585"/>
        <item x="980"/>
        <item x="2569"/>
        <item x="2556"/>
        <item x="325"/>
        <item x="101"/>
        <item x="3538"/>
        <item x="3793"/>
        <item x="268"/>
        <item x="408"/>
        <item x="1837"/>
        <item x="3171"/>
        <item x="930"/>
        <item x="2004"/>
        <item x="3365"/>
        <item x="1939"/>
        <item x="3553"/>
        <item x="1511"/>
        <item x="3519"/>
        <item x="2799"/>
        <item x="2437"/>
        <item x="3429"/>
        <item x="3856"/>
        <item x="682"/>
        <item x="2597"/>
        <item x="2330"/>
        <item x="2107"/>
        <item x="2639"/>
        <item x="2168"/>
        <item x="2475"/>
        <item x="1527"/>
        <item x="516"/>
        <item x="966"/>
        <item x="1814"/>
        <item x="1643"/>
        <item x="3128"/>
        <item x="3396"/>
        <item x="3262"/>
        <item x="659"/>
        <item x="2315"/>
        <item x="1671"/>
        <item x="2311"/>
        <item x="2468"/>
        <item x="2245"/>
        <item x="1724"/>
        <item x="3560"/>
        <item x="233"/>
        <item x="3945"/>
        <item x="2184"/>
        <item x="3033"/>
        <item x="3664"/>
        <item x="3609"/>
        <item x="1435"/>
        <item x="1981"/>
        <item x="1059"/>
        <item x="2640"/>
        <item x="2703"/>
        <item x="1394"/>
        <item x="3770"/>
        <item x="1917"/>
        <item x="2621"/>
        <item x="2087"/>
        <item x="3738"/>
        <item x="863"/>
        <item x="1098"/>
        <item x="1259"/>
        <item x="2857"/>
        <item x="169"/>
        <item x="3193"/>
        <item x="1299"/>
        <item x="2508"/>
        <item x="1842"/>
        <item x="1716"/>
        <item x="2725"/>
        <item x="404"/>
        <item x="556"/>
        <item x="707"/>
        <item x="92"/>
        <item x="801"/>
        <item x="3944"/>
        <item x="1270"/>
        <item x="2381"/>
        <item x="3072"/>
        <item x="312"/>
        <item x="12"/>
        <item x="431"/>
        <item x="1066"/>
        <item x="2594"/>
        <item x="1875"/>
        <item x="2649"/>
        <item x="113"/>
        <item x="401"/>
        <item x="493"/>
        <item x="2573"/>
        <item x="3357"/>
        <item x="2097"/>
        <item x="2251"/>
        <item x="1379"/>
        <item x="1232"/>
        <item x="1579"/>
        <item x="3816"/>
        <item x="3425"/>
        <item x="97"/>
        <item x="1525"/>
        <item x="2655"/>
        <item x="464"/>
        <item x="865"/>
        <item x="2403"/>
        <item x="2992"/>
        <item x="2037"/>
        <item x="3468"/>
        <item x="1674"/>
        <item x="1109"/>
        <item x="3217"/>
        <item x="3815"/>
        <item x="220"/>
        <item x="498"/>
        <item x="1910"/>
        <item x="2344"/>
        <item x="3136"/>
        <item x="2456"/>
        <item x="1547"/>
        <item x="3917"/>
        <item x="2496"/>
        <item x="743"/>
        <item x="3775"/>
        <item x="299"/>
        <item x="3929"/>
        <item x="824"/>
        <item x="3853"/>
        <item x="1859"/>
        <item x="2995"/>
        <item x="1291"/>
        <item x="2641"/>
        <item x="2974"/>
        <item x="2361"/>
        <item x="3812"/>
        <item x="394"/>
        <item x="505"/>
        <item x="3214"/>
        <item x="27"/>
        <item x="411"/>
        <item x="2257"/>
        <item x="2884"/>
        <item x="3579"/>
        <item x="1158"/>
        <item x="750"/>
        <item x="1659"/>
        <item x="164"/>
        <item x="2395"/>
        <item x="1784"/>
        <item x="1539"/>
        <item x="1104"/>
        <item x="541"/>
        <item x="532"/>
        <item x="163"/>
        <item x="318"/>
        <item x="741"/>
        <item x="1678"/>
        <item x="246"/>
        <item x="769"/>
        <item x="2067"/>
        <item x="3524"/>
        <item x="819"/>
        <item x="3475"/>
        <item x="2022"/>
        <item x="3677"/>
        <item x="136"/>
        <item x="1661"/>
        <item x="1937"/>
        <item x="3177"/>
        <item x="35"/>
        <item x="2518"/>
        <item x="3166"/>
        <item x="3113"/>
        <item x="1633"/>
        <item x="2601"/>
        <item x="3789"/>
        <item x="3529"/>
        <item x="2637"/>
        <item x="1136"/>
        <item x="932"/>
        <item x="2020"/>
        <item x="3761"/>
        <item x="772"/>
        <item x="3913"/>
        <item x="740"/>
        <item x="1851"/>
        <item x="253"/>
        <item x="2046"/>
        <item x="2537"/>
        <item x="1821"/>
        <item x="1224"/>
        <item x="2"/>
        <item x="484"/>
        <item x="1775"/>
        <item x="2964"/>
        <item x="344"/>
        <item x="1914"/>
        <item x="2351"/>
        <item x="3743"/>
        <item x="3188"/>
        <item x="1002"/>
        <item x="332"/>
        <item x="1931"/>
        <item x="3858"/>
        <item x="2166"/>
        <item x="1869"/>
        <item x="1570"/>
        <item x="2477"/>
        <item x="2195"/>
        <item x="281"/>
        <item x="1127"/>
        <item x="288"/>
        <item x="2761"/>
        <item x="293"/>
        <item x="3301"/>
        <item x="105"/>
        <item x="391"/>
        <item x="1823"/>
        <item x="1011"/>
        <item x="1679"/>
        <item x="1889"/>
        <item x="2834"/>
        <item x="1524"/>
        <item x="2869"/>
        <item x="1754"/>
        <item x="3210"/>
        <item x="1262"/>
        <item x="913"/>
        <item x="2075"/>
        <item x="2651"/>
        <item x="2070"/>
        <item x="60"/>
        <item x="1437"/>
        <item x="2340"/>
        <item x="3948"/>
        <item x="1160"/>
        <item x="2023"/>
        <item x="2782"/>
        <item x="2073"/>
        <item x="909"/>
        <item x="2971"/>
        <item x="2444"/>
        <item x="1022"/>
        <item x="840"/>
        <item x="2200"/>
        <item x="1866"/>
        <item x="2865"/>
        <item x="2897"/>
        <item x="15"/>
        <item x="1923"/>
        <item x="954"/>
        <item x="3344"/>
        <item x="1603"/>
        <item x="1208"/>
        <item x="855"/>
        <item x="2252"/>
        <item x="2094"/>
        <item x="182"/>
        <item x="2353"/>
        <item x="3185"/>
        <item x="2669"/>
        <item x="3023"/>
        <item x="3144"/>
        <item x="2383"/>
        <item x="3515"/>
        <item x="3786"/>
        <item x="1531"/>
        <item x="3364"/>
        <item x="1882"/>
        <item x="2194"/>
        <item x="1750"/>
        <item x="1352"/>
        <item x="3159"/>
        <item x="1618"/>
        <item x="1523"/>
        <item x="3003"/>
        <item x="211"/>
        <item x="2032"/>
        <item x="2358"/>
        <item x="3593"/>
        <item x="2811"/>
        <item x="3837"/>
        <item x="1563"/>
        <item x="1622"/>
        <item x="1242"/>
        <item x="1947"/>
        <item x="2491"/>
        <item x="3684"/>
        <item x="1163"/>
        <item x="3753"/>
        <item x="1954"/>
        <item x="2357"/>
        <item x="2695"/>
        <item x="2460"/>
        <item x="2543"/>
        <item x="2122"/>
        <item x="1171"/>
        <item x="1919"/>
        <item x="2431"/>
        <item x="530"/>
        <item x="828"/>
        <item x="2419"/>
        <item x="300"/>
        <item x="902"/>
        <item x="50"/>
        <item x="2379"/>
        <item x="365"/>
        <item x="3278"/>
        <item x="2524"/>
        <item x="363"/>
        <item x="321"/>
        <item x="1286"/>
        <item x="3707"/>
        <item x="1726"/>
        <item x="3438"/>
        <item x="1230"/>
        <item x="2961"/>
        <item x="1656"/>
        <item x="1867"/>
        <item x="2179"/>
        <item x="700"/>
        <item x="3751"/>
        <item x="2632"/>
        <item x="960"/>
        <item x="58"/>
        <item x="1329"/>
        <item x="393"/>
        <item x="2105"/>
        <item x="43"/>
        <item x="2547"/>
        <item x="1595"/>
        <item x="594"/>
        <item x="22"/>
        <item x="1185"/>
        <item x="3427"/>
        <item x="3010"/>
        <item x="1507"/>
        <item x="76"/>
        <item x="1033"/>
        <item x="364"/>
        <item x="2298"/>
        <item x="3617"/>
        <item x="2218"/>
        <item x="2119"/>
        <item x="34"/>
        <item x="167"/>
        <item x="1015"/>
        <item x="2775"/>
        <item x="3294"/>
        <item x="697"/>
        <item x="208"/>
        <item x="2614"/>
        <item x="106"/>
        <item x="148"/>
        <item x="924"/>
        <item x="3090"/>
        <item x="1629"/>
        <item x="1891"/>
        <item x="1609"/>
        <item x="3646"/>
        <item x="1971"/>
        <item x="2467"/>
        <item x="242"/>
        <item x="1092"/>
        <item x="2778"/>
        <item x="2836"/>
        <item x="367"/>
        <item x="876"/>
        <item x="2142"/>
        <item x="2938"/>
        <item x="695"/>
        <item x="189"/>
        <item x="1088"/>
        <item x="1084"/>
        <item x="1038"/>
        <item x="296"/>
        <item x="48"/>
        <item x="2267"/>
        <item x="3083"/>
        <item x="39"/>
        <item x="3027"/>
        <item x="1518"/>
        <item x="3625"/>
        <item x="3869"/>
        <item x="3422"/>
        <item x="2575"/>
        <item x="1778"/>
        <item x="1060"/>
        <item x="127"/>
        <item x="1713"/>
        <item x="1035"/>
        <item x="1254"/>
        <item x="1363"/>
        <item x="3288"/>
        <item x="2747"/>
        <item x="3634"/>
        <item x="3459"/>
        <item x="802"/>
        <item x="536"/>
        <item x="2018"/>
        <item x="2874"/>
        <item x="1502"/>
        <item x="3158"/>
        <item x="478"/>
        <item x="1455"/>
        <item x="2246"/>
        <item x="3928"/>
        <item x="1541"/>
        <item x="628"/>
        <item x="867"/>
        <item x="3891"/>
        <item x="2531"/>
        <item x="3304"/>
        <item x="1890"/>
        <item x="3135"/>
        <item x="3820"/>
        <item x="3690"/>
        <item x="46"/>
        <item x="3006"/>
        <item x="1240"/>
        <item x="632"/>
        <item x="3795"/>
        <item x="1006"/>
        <item x="3071"/>
        <item x="3068"/>
        <item x="639"/>
        <item x="3942"/>
        <item x="1488"/>
        <item x="2900"/>
        <item x="3416"/>
        <item x="3267"/>
        <item x="3437"/>
        <item x="3605"/>
        <item x="2425"/>
        <item x="3867"/>
        <item x="2907"/>
        <item x="3284"/>
        <item x="3293"/>
        <item x="3199"/>
        <item x="3329"/>
        <item x="1953"/>
        <item x="1218"/>
        <item x="1795"/>
        <item x="3496"/>
        <item x="2921"/>
        <item x="3657"/>
        <item x="152"/>
        <item x="2549"/>
        <item x="1580"/>
        <item x="3737"/>
        <item x="2157"/>
        <item x="2007"/>
        <item x="3517"/>
        <item x="1743"/>
        <item x="7"/>
        <item x="81"/>
        <item x="976"/>
        <item x="1770"/>
        <item x="228"/>
        <item x="1896"/>
        <item x="1386"/>
        <item x="2606"/>
        <item x="1346"/>
        <item x="415"/>
        <item x="595"/>
        <item x="829"/>
        <item x="2398"/>
        <item x="3739"/>
        <item x="196"/>
        <item x="1443"/>
        <item x="477"/>
        <item x="3860"/>
        <item x="3689"/>
        <item x="3252"/>
        <item x="2469"/>
        <item x="1522"/>
        <item x="842"/>
        <item x="990"/>
        <item x="2678"/>
        <item x="1183"/>
        <item x="2850"/>
        <item x="362"/>
        <item x="3073"/>
        <item x="3762"/>
        <item x="1103"/>
        <item x="3155"/>
        <item x="1117"/>
        <item x="570"/>
        <item x="2494"/>
        <item x="2754"/>
        <item x="210"/>
        <item x="1998"/>
        <item x="2141"/>
        <item x="1221"/>
        <item x="796"/>
        <item x="3312"/>
        <item x="2743"/>
        <item x="1228"/>
        <item x="3109"/>
        <item x="1554"/>
        <item x="2262"/>
        <item x="352"/>
        <item x="262"/>
        <item x="3713"/>
        <item x="3796"/>
        <item x="1258"/>
        <item x="1180"/>
        <item x="2666"/>
        <item x="2567"/>
        <item x="3202"/>
        <item x="1559"/>
        <item x="3371"/>
        <item x="1147"/>
        <item x="1626"/>
        <item x="2482"/>
        <item x="3748"/>
        <item x="956"/>
        <item x="1122"/>
        <item x="2987"/>
        <item x="1210"/>
        <item x="2390"/>
        <item x="3752"/>
        <item x="1683"/>
        <item x="450"/>
        <item x="3741"/>
        <item x="1979"/>
        <item x="2060"/>
        <item x="2955"/>
        <item x="2618"/>
        <item x="2337"/>
        <item x="200"/>
        <item x="2980"/>
        <item x="1826"/>
        <item x="75"/>
        <item x="2078"/>
        <item x="3426"/>
        <item x="592"/>
        <item x="1545"/>
        <item x="3652"/>
        <item x="3245"/>
        <item x="2057"/>
        <item x="1290"/>
        <item x="3018"/>
        <item x="51"/>
        <item x="3123"/>
        <item x="3056"/>
        <item x="1354"/>
        <item x="820"/>
        <item x="2855"/>
        <item x="2115"/>
        <item x="3509"/>
        <item x="527"/>
        <item x="195"/>
        <item x="1039"/>
        <item x="14"/>
        <item x="1029"/>
        <item x="2860"/>
        <item x="2088"/>
        <item x="1148"/>
        <item x="997"/>
        <item x="2417"/>
        <item x="3483"/>
        <item x="3291"/>
        <item x="955"/>
        <item x="102"/>
        <item x="1405"/>
        <item x="1569"/>
        <item x="1517"/>
        <item x="205"/>
        <item x="2409"/>
        <item x="2656"/>
        <item x="2471"/>
        <item x="376"/>
        <item x="2013"/>
        <item x="877"/>
        <item x="372"/>
        <item x="3126"/>
        <item x="2746"/>
        <item x="2052"/>
        <item x="777"/>
        <item x="2134"/>
        <item x="482"/>
        <item x="601"/>
        <item x="3165"/>
        <item x="2500"/>
        <item x="215"/>
        <item x="1083"/>
        <item x="2954"/>
        <item x="1801"/>
        <item x="171"/>
        <item x="1832"/>
        <item x="3947"/>
        <item x="423"/>
        <item x="2476"/>
        <item x="3473"/>
        <item x="3203"/>
        <item x="1495"/>
        <item x="2268"/>
        <item x="2129"/>
        <item x="3092"/>
        <item x="2908"/>
        <item x="3095"/>
        <item x="895"/>
        <item x="1031"/>
        <item x="328"/>
        <item x="950"/>
        <item x="1413"/>
        <item x="74"/>
        <item x="1872"/>
        <item x="2928"/>
        <item x="3265"/>
        <item x="3129"/>
        <item x="1768"/>
        <item x="3253"/>
        <item x="3746"/>
        <item x="3311"/>
        <item x="2771"/>
        <item x="2706"/>
        <item x="1506"/>
        <item x="2480"/>
        <item x="3620"/>
        <item x="2089"/>
        <item x="1984"/>
        <item x="2881"/>
        <item x="1493"/>
        <item x="2306"/>
        <item x="336"/>
        <item x="3543"/>
        <item x="3264"/>
        <item x="3824"/>
        <item x="1087"/>
        <item x="1091"/>
        <item x="811"/>
        <item x="2360"/>
        <item x="3558"/>
        <item x="2748"/>
        <item x="2204"/>
        <item x="2815"/>
        <item x="315"/>
        <item x="398"/>
        <item x="1946"/>
        <item x="2532"/>
        <item x="1945"/>
        <item x="2591"/>
        <item x="2904"/>
        <item x="243"/>
        <item x="3899"/>
        <item x="1089"/>
        <item x="1819"/>
        <item x="2144"/>
        <item x="906"/>
        <item x="1746"/>
        <item x="2100"/>
        <item x="993"/>
        <item x="2030"/>
        <item x="3674"/>
        <item x="2077"/>
        <item x="154"/>
        <item x="2263"/>
        <item x="111"/>
        <item x="1519"/>
        <item x="2101"/>
        <item x="1249"/>
        <item x="333"/>
        <item x="1663"/>
        <item x="3544"/>
        <item x="1174"/>
        <item x="2472"/>
        <item x="1513"/>
        <item x="3261"/>
        <item x="2793"/>
        <item x="1993"/>
        <item x="264"/>
        <item x="1277"/>
        <item x="2266"/>
        <item x="1649"/>
        <item x="3358"/>
        <item x="3551"/>
        <item x="1687"/>
        <item x="3847"/>
        <item x="3806"/>
        <item x="3887"/>
        <item x="2507"/>
        <item x="2027"/>
        <item x="2920"/>
        <item x="2434"/>
        <item x="548"/>
        <item x="2285"/>
        <item x="1634"/>
        <item x="2768"/>
        <item x="438"/>
        <item x="3132"/>
        <item x="651"/>
        <item x="1265"/>
        <item x="3201"/>
        <item x="1920"/>
        <item x="1344"/>
        <item x="314"/>
        <item x="1102"/>
        <item x="2426"/>
        <item x="943"/>
        <item x="1351"/>
        <item x="2324"/>
        <item x="1264"/>
        <item x="3078"/>
        <item x="230"/>
        <item x="100"/>
        <item x="3198"/>
        <item x="2648"/>
        <item x="420"/>
        <item x="65"/>
        <item x="3730"/>
        <item x="618"/>
        <item x="761"/>
        <item x="3423"/>
        <item x="3175"/>
        <item x="254"/>
        <item x="84"/>
        <item x="260"/>
        <item x="2015"/>
        <item x="1057"/>
        <item x="2307"/>
        <item x="1212"/>
        <item x="487"/>
        <item x="1544"/>
        <item x="1018"/>
        <item x="3642"/>
        <item x="3528"/>
        <item x="3075"/>
        <item x="1284"/>
        <item x="936"/>
        <item x="3884"/>
        <item x="469"/>
        <item x="2718"/>
        <item x="1409"/>
        <item x="704"/>
        <item x="3205"/>
        <item x="2473"/>
        <item x="821"/>
        <item x="3570"/>
        <item x="1475"/>
        <item x="1982"/>
        <item x="1818"/>
        <item x="2422"/>
        <item x="654"/>
        <item x="155"/>
        <item x="2548"/>
        <item x="2515"/>
        <item x="37"/>
        <item x="2313"/>
        <item x="2230"/>
        <item x="2599"/>
        <item x="3034"/>
        <item x="2813"/>
        <item x="715"/>
        <item x="3615"/>
        <item x="1451"/>
        <item x="1830"/>
        <item x="2814"/>
        <item x="2510"/>
        <item x="2405"/>
        <item x="3275"/>
        <item x="3051"/>
        <item x="2259"/>
        <item x="3678"/>
        <item x="732"/>
        <item x="1676"/>
        <item x="3731"/>
        <item x="1722"/>
        <item x="1536"/>
        <item x="3326"/>
        <item x="1782"/>
        <item x="2876"/>
        <item x="3640"/>
        <item x="1293"/>
        <item x="1056"/>
        <item x="3052"/>
        <item x="1944"/>
        <item x="1021"/>
        <item x="3222"/>
        <item x="2341"/>
        <item x="2816"/>
        <item x="3940"/>
        <item x="1483"/>
        <item x="2538"/>
        <item x="1828"/>
        <item x="2777"/>
        <item x="2427"/>
        <item x="670"/>
        <item x="95"/>
        <item x="2566"/>
        <item x="2240"/>
        <item x="2504"/>
        <item x="1624"/>
        <item x="229"/>
        <item x="1321"/>
        <item x="3316"/>
        <item x="3220"/>
        <item x="1447"/>
        <item x="3446"/>
        <item x="1728"/>
        <item x="2099"/>
        <item x="1229"/>
        <item x="1928"/>
        <item x="123"/>
        <item x="853"/>
        <item x="2400"/>
        <item x="2350"/>
        <item x="3704"/>
        <item x="644"/>
        <item x="2570"/>
        <item x="2684"/>
        <item x="480"/>
        <item x="748"/>
        <item x="3016"/>
        <item x="872"/>
        <item x="2991"/>
        <item x="3147"/>
        <item x="690"/>
        <item x="3679"/>
        <item x="1135"/>
        <item x="984"/>
        <item x="928"/>
        <item x="759"/>
        <item x="1392"/>
        <item x="2670"/>
        <item x="2406"/>
        <item x="2691"/>
        <item x="604"/>
        <item x="54"/>
        <item x="897"/>
        <item x="1438"/>
        <item x="1935"/>
        <item x="1463"/>
        <item x="3755"/>
        <item x="1703"/>
        <item x="3102"/>
        <item x="851"/>
        <item x="868"/>
        <item x="1179"/>
        <item x="47"/>
        <item x="256"/>
        <item x="1440"/>
        <item x="2054"/>
        <item x="3545"/>
        <item x="3810"/>
        <item x="823"/>
        <item x="3628"/>
        <item x="3759"/>
        <item x="1631"/>
        <item x="757"/>
        <item x="2697"/>
        <item x="2902"/>
        <item x="2172"/>
        <item x="3894"/>
        <item x="3502"/>
        <item x="3733"/>
        <item x="2026"/>
        <item x="1698"/>
        <item x="249"/>
        <item x="10"/>
        <item x="2010"/>
        <item x="3485"/>
        <item x="1220"/>
        <item x="3480"/>
        <item x="1642"/>
        <item x="645"/>
        <item x="3718"/>
        <item x="1182"/>
        <item x="3782"/>
        <item x="3395"/>
        <item x="3885"/>
        <item x="778"/>
        <item x="1137"/>
        <item x="2247"/>
        <item x="2296"/>
        <item x="2059"/>
        <item x="1412"/>
        <item x="3783"/>
        <item x="2113"/>
        <item x="1014"/>
        <item x="1883"/>
        <item x="1366"/>
        <item x="2713"/>
        <item x="110"/>
        <item x="2326"/>
        <item x="3436"/>
        <item x="1748"/>
        <item x="3270"/>
        <item x="3565"/>
        <item x="1078"/>
        <item x="567"/>
        <item x="3241"/>
        <item x="355"/>
        <item x="3342"/>
        <item x="2781"/>
        <item x="2249"/>
        <item x="3508"/>
        <item x="1723"/>
        <item x="1453"/>
        <item x="1999"/>
        <item x="3013"/>
        <item x="2019"/>
        <item x="3699"/>
        <item x="1509"/>
        <item x="503"/>
        <item x="2812"/>
        <item x="3064"/>
        <item x="622"/>
        <item x="166"/>
        <item x="2226"/>
        <item x="2690"/>
        <item x="79"/>
        <item x="1925"/>
        <item x="3349"/>
        <item x="1583"/>
        <item x="776"/>
        <item x="347"/>
        <item x="2835"/>
        <item x="1839"/>
        <item x="941"/>
        <item x="1415"/>
        <item x="2329"/>
        <item x="1755"/>
        <item x="3656"/>
        <item x="3564"/>
        <item x="2905"/>
        <item x="2937"/>
        <item x="140"/>
        <item x="227"/>
        <item x="2687"/>
        <item x="2375"/>
        <item x="3110"/>
        <item x="861"/>
        <item x="3879"/>
        <item x="45"/>
        <item x="1106"/>
        <item x="3461"/>
        <item x="3022"/>
        <item x="2484"/>
        <item x="2234"/>
        <item x="893"/>
        <item x="662"/>
        <item x="1757"/>
        <item x="1964"/>
        <item x="1903"/>
        <item x="2392"/>
        <item x="377"/>
        <item x="3910"/>
        <item x="2963"/>
        <item x="3572"/>
        <item x="3511"/>
        <item x="852"/>
        <item x="1069"/>
        <item x="3527"/>
        <item x="2859"/>
        <item x="3040"/>
        <item x="1650"/>
        <item x="873"/>
        <item x="3907"/>
        <item x="1607"/>
        <item x="615"/>
        <item x="3099"/>
        <item x="2048"/>
        <item x="2176"/>
        <item x="3282"/>
        <item x="3870"/>
        <item x="2791"/>
        <item x="1501"/>
        <item x="1838"/>
        <item x="3300"/>
        <item x="1772"/>
        <item x="3215"/>
        <item x="1793"/>
        <item x="975"/>
        <item x="1125"/>
        <item x="2158"/>
        <item x="3639"/>
        <item x="1934"/>
        <item x="989"/>
        <item x="1654"/>
        <item x="3675"/>
        <item x="983"/>
        <item x="580"/>
        <item x="554"/>
        <item x="499"/>
        <item x="4"/>
        <item x="2989"/>
        <item x="1476"/>
        <item x="42"/>
        <item x="122"/>
        <item x="899"/>
        <item x="2248"/>
        <item x="3875"/>
        <item x="768"/>
        <item x="1862"/>
        <item x="316"/>
        <item x="1005"/>
        <item x="3611"/>
        <item x="2578"/>
        <item x="40"/>
        <item x="1231"/>
        <item x="3418"/>
        <item x="1908"/>
        <item x="938"/>
        <item x="1096"/>
        <item x="2944"/>
        <item x="789"/>
        <item x="1325"/>
        <item x="1192"/>
        <item x="2679"/>
        <item x="3832"/>
        <item x="3822"/>
        <item x="3862"/>
        <item x="2958"/>
        <item x="620"/>
        <item x="3587"/>
        <item x="3754"/>
        <item x="3949"/>
        <item x="2384"/>
        <item x="3176"/>
        <item x="207"/>
        <item x="1708"/>
        <item x="2934"/>
        <item x="1173"/>
        <item x="3600"/>
        <item x="1025"/>
        <item x="1667"/>
        <item x="905"/>
        <item x="1578"/>
        <item x="2041"/>
        <item x="830"/>
        <item x="1124"/>
        <item x="286"/>
        <item x="2846"/>
        <item x="1985"/>
        <item x="1041"/>
        <item x="784"/>
        <item x="2334"/>
        <item x="2957"/>
        <item x="717"/>
        <item x="2169"/>
        <item x="1320"/>
        <item x="1132"/>
        <item x="234"/>
        <item x="1048"/>
        <item x="1652"/>
        <item x="2817"/>
        <item x="2452"/>
        <item x="1391"/>
        <item x="1303"/>
        <item x="1165"/>
        <item x="1382"/>
        <item x="173"/>
        <item x="1214"/>
        <item x="1340"/>
        <item x="1364"/>
        <item x="1337"/>
        <item x="1272"/>
        <item x="2780"/>
        <item x="1510"/>
        <item x="3268"/>
        <item x="2772"/>
        <item x="896"/>
        <item x="2738"/>
        <item x="1199"/>
        <item x="2149"/>
        <item x="3379"/>
        <item x="971"/>
        <item x="1335"/>
        <item x="3719"/>
        <item x="1298"/>
        <item x="3726"/>
        <item x="1097"/>
        <item x="1043"/>
        <item x="1976"/>
        <item x="72"/>
        <item x="137"/>
        <item x="1994"/>
        <item x="3808"/>
        <item x="8"/>
        <item x="3530"/>
        <item x="2183"/>
        <item x="1166"/>
        <item x="1847"/>
        <item x="2647"/>
        <item x="2721"/>
        <item x="3790"/>
        <item x="1428"/>
        <item x="3855"/>
        <item x="1786"/>
        <item x="849"/>
        <item x="1450"/>
        <item x="146"/>
        <item x="468"/>
        <item x="1538"/>
        <item x="176"/>
        <item x="434"/>
        <item x="2758"/>
        <item x="2217"/>
        <item x="2952"/>
        <item x="1710"/>
        <item x="2047"/>
        <item x="2893"/>
        <item x="2999"/>
        <item x="457"/>
        <item x="2174"/>
        <item x="3833"/>
        <item x="3367"/>
        <item x="2493"/>
        <item x="509"/>
        <item x="798"/>
        <item x="2910"/>
        <item x="3817"/>
        <item x="3269"/>
        <item x="2418"/>
        <item x="1417"/>
        <item x="2214"/>
        <item x="764"/>
        <item x="2190"/>
        <item x="803"/>
        <item x="3226"/>
        <item x="1339"/>
        <item x="1850"/>
        <item x="683"/>
        <item x="2559"/>
        <item x="265"/>
        <item x="3296"/>
        <item x="3534"/>
        <item x="613"/>
        <item x="1697"/>
        <item x="3554"/>
        <item x="481"/>
        <item x="636"/>
        <item x="977"/>
        <item x="2947"/>
        <item x="633"/>
        <item x="2689"/>
        <item x="879"/>
        <item x="421"/>
        <item x="3447"/>
        <item x="1635"/>
        <item x="2821"/>
        <item x="1082"/>
        <item x="2901"/>
        <item x="492"/>
        <item x="1904"/>
        <item x="2039"/>
        <item x="2363"/>
        <item x="3049"/>
        <item x="2550"/>
        <item x="2906"/>
        <item x="1766"/>
        <item x="2756"/>
        <item x="2410"/>
        <item x="3732"/>
        <item x="660"/>
        <item x="517"/>
        <item x="2055"/>
        <item x="2519"/>
        <item x="813"/>
        <item x="3455"/>
        <item x="2292"/>
        <item x="1763"/>
        <item x="3624"/>
        <item x="600"/>
        <item x="1"/>
        <item x="1745"/>
        <item x="277"/>
        <item x="2603"/>
        <item x="3577"/>
        <item x="721"/>
        <item x="1764"/>
        <item x="529"/>
        <item x="1266"/>
        <item x="1636"/>
        <item x="2161"/>
        <item x="1815"/>
        <item x="1874"/>
        <item x="2080"/>
        <item x="766"/>
        <item x="343"/>
        <item x="3589"/>
        <item x="3369"/>
        <item x="143"/>
        <item x="3574"/>
        <item x="908"/>
        <item x="2803"/>
        <item x="2287"/>
        <item x="2136"/>
        <item x="52"/>
        <item x="739"/>
        <item x="3710"/>
        <item x="131"/>
        <item x="2613"/>
        <item x="1257"/>
        <item x="1184"/>
        <item x="771"/>
        <item x="3708"/>
        <item x="403"/>
        <item x="2342"/>
        <item x="1383"/>
        <item x="3035"/>
        <item x="3390"/>
        <item x="783"/>
        <item x="2511"/>
        <item x="1246"/>
        <item x="241"/>
        <item x="2735"/>
        <item x="1207"/>
        <item x="3383"/>
        <item x="850"/>
        <item x="2802"/>
        <item x="2159"/>
        <item x="2726"/>
        <item x="1233"/>
        <item x="247"/>
        <item x="673"/>
        <item x="2223"/>
        <item x="987"/>
        <item x="525"/>
        <item x="2294"/>
        <item x="187"/>
        <item x="2513"/>
        <item x="1714"/>
        <item x="3260"/>
        <item x="1080"/>
        <item x="1485"/>
        <item x="310"/>
        <item x="447"/>
        <item x="1294"/>
        <item x="934"/>
        <item x="125"/>
        <item x="2620"/>
        <item x="2625"/>
        <item x="672"/>
        <item x="67"/>
        <item x="557"/>
        <item x="114"/>
        <item x="3456"/>
        <item x="1744"/>
        <item x="2749"/>
        <item x="3601"/>
        <item x="726"/>
        <item x="1651"/>
        <item x="1868"/>
        <item x="885"/>
        <item x="1336"/>
        <item x="1282"/>
        <item x="558"/>
        <item x="668"/>
        <item x="2323"/>
        <item x="3501"/>
        <item x="2951"/>
        <item x="2253"/>
        <item x="809"/>
        <item x="2787"/>
        <item x="2265"/>
        <item x="1973"/>
        <item x="2596"/>
        <item x="2152"/>
        <item x="2320"/>
        <item x="2182"/>
        <item x="223"/>
        <item x="2364"/>
        <item x="2038"/>
        <item x="109"/>
        <item x="2708"/>
        <item x="2178"/>
        <item x="2839"/>
        <item x="949"/>
        <item x="3844"/>
        <item x="637"/>
        <item x="795"/>
        <item x="3794"/>
        <item x="730"/>
        <item x="1972"/>
        <item x="3811"/>
        <item x="1881"/>
        <item x="3857"/>
        <item x="422"/>
        <item x="577"/>
        <item x="3081"/>
        <item x="2968"/>
        <item x="731"/>
        <item x="2982"/>
        <item x="838"/>
        <item x="3233"/>
        <item x="1411"/>
        <item x="2739"/>
        <item x="3179"/>
        <item x="3547"/>
        <item x="3386"/>
        <item x="366"/>
        <item x="2574"/>
        <item x="3067"/>
        <item x="3863"/>
        <item x="3882"/>
        <item x="2325"/>
        <item x="1785"/>
        <item x="1529"/>
        <item x="1879"/>
        <item x="1252"/>
        <item x="3636"/>
        <item x="1639"/>
        <item x="2970"/>
        <item x="2064"/>
        <item x="1243"/>
        <item x="1756"/>
        <item x="3303"/>
        <item x="2558"/>
        <item x="3121"/>
        <item x="2349"/>
        <item x="665"/>
        <item x="294"/>
        <item x="3398"/>
        <item x="3412"/>
        <item x="3028"/>
        <item x="1597"/>
        <item x="3618"/>
        <item x="922"/>
        <item x="1677"/>
        <item x="3932"/>
        <item x="55"/>
        <item x="2861"/>
        <item x="624"/>
        <item x="1581"/>
        <item x="3631"/>
        <item x="2505"/>
        <item x="2470"/>
        <item x="1347"/>
        <item x="510"/>
        <item x="225"/>
        <item x="2779"/>
        <item x="2112"/>
        <item x="257"/>
        <item x="2890"/>
        <item x="342"/>
        <item x="779"/>
        <item x="523"/>
        <item x="3797"/>
        <item x="2752"/>
        <item x="3557"/>
        <item x="3766"/>
        <item x="250"/>
        <item x="1857"/>
        <item x="2185"/>
        <item x="3662"/>
        <item x="2794"/>
        <item x="1279"/>
        <item x="786"/>
        <item x="129"/>
        <item x="564"/>
        <item x="1143"/>
        <item x="483"/>
        <item x="1508"/>
        <item x="917"/>
        <item x="295"/>
        <item x="1216"/>
        <item x="3701"/>
        <item x="3140"/>
        <item x="2124"/>
        <item x="3319"/>
        <item x="1013"/>
        <item x="1302"/>
        <item x="2943"/>
        <item x="3650"/>
        <item x="2150"/>
        <item x="9"/>
        <item x="3183"/>
        <item x="911"/>
        <item x="1234"/>
        <item x="2757"/>
        <item x="2045"/>
        <item x="2164"/>
        <item x="141"/>
        <item x="625"/>
        <item x="2903"/>
        <item x="2653"/>
        <item x="2286"/>
        <item x="2851"/>
        <item x="3413"/>
        <item x="3320"/>
        <item x="1906"/>
        <item x="854"/>
        <item x="201"/>
        <item x="2205"/>
        <item x="1314"/>
        <item x="1070"/>
        <item x="413"/>
        <item x="214"/>
        <item x="1115"/>
        <item x="3061"/>
        <item x="1962"/>
        <item x="3716"/>
        <item x="3826"/>
        <item x="2948"/>
        <item x="3286"/>
        <item x="1478"/>
        <item x="2314"/>
        <item x="2923"/>
        <item x="3599"/>
        <item x="2123"/>
        <item x="1526"/>
        <item x="3080"/>
        <item x="874"/>
        <item x="3908"/>
        <item x="3777"/>
        <item x="1918"/>
        <item x="399"/>
        <item x="2063"/>
        <item x="1426"/>
        <item x="1666"/>
        <item x="767"/>
        <item x="1948"/>
        <item x="671"/>
        <item x="2408"/>
        <item x="2291"/>
        <item x="1521"/>
        <item x="2564"/>
        <item x="929"/>
        <item x="3771"/>
        <item x="1498"/>
        <item x="3025"/>
        <item x="1397"/>
        <item x="2058"/>
        <item x="427"/>
        <item x="2404"/>
        <item x="160"/>
        <item x="1893"/>
        <item x="2143"/>
        <item x="3148"/>
        <item x="2895"/>
        <item x="3004"/>
        <item x="2675"/>
        <item x="969"/>
        <item x="3162"/>
        <item x="1055"/>
        <item x="1727"/>
        <item x="2016"/>
        <item x="3134"/>
        <item x="301"/>
        <item x="1116"/>
        <item x="3900"/>
        <item x="2243"/>
        <item x="412"/>
        <item x="16"/>
        <item x="2838"/>
        <item x="2593"/>
        <item x="3216"/>
        <item x="3184"/>
        <item x="1621"/>
        <item x="1376"/>
        <item x="2935"/>
        <item x="3542"/>
        <item x="1209"/>
        <item x="1446"/>
        <item x="1010"/>
        <item x="3039"/>
        <item x="3904"/>
        <item x="1789"/>
        <item x="3850"/>
        <item x="1762"/>
        <item x="3546"/>
        <item x="675"/>
        <item x="1004"/>
        <item x="2369"/>
        <item x="926"/>
        <item x="1556"/>
        <item x="3877"/>
        <item x="606"/>
        <item x="2273"/>
        <item x="773"/>
        <item x="3643"/>
        <item x="3340"/>
        <item x="3685"/>
        <item x="1370"/>
        <item x="1958"/>
        <item x="3336"/>
        <item x="1267"/>
        <item x="1565"/>
        <item x="2322"/>
        <item x="653"/>
        <item x="3744"/>
        <item x="3143"/>
        <item x="1430"/>
        <item x="3415"/>
        <item x="1792"/>
        <item x="674"/>
        <item x="1408"/>
        <item x="326"/>
        <item x="1367"/>
        <item x="348"/>
        <item x="1873"/>
        <item x="575"/>
        <item x="437"/>
        <item x="3834"/>
        <item x="804"/>
        <item x="2499"/>
        <item x="1560"/>
        <item x="965"/>
        <item x="291"/>
        <item x="2008"/>
        <item x="69"/>
        <item x="2483"/>
        <item x="2986"/>
        <item x="2167"/>
        <item x="973"/>
        <item x="459"/>
        <item x="86"/>
        <item x="3466"/>
        <item x="3305"/>
        <item x="68"/>
        <item x="3317"/>
        <item x="1215"/>
        <item x="91"/>
        <item x="2303"/>
        <item x="145"/>
        <item x="259"/>
        <item x="810"/>
        <item x="1222"/>
        <item x="90"/>
        <item x="981"/>
        <item x="258"/>
        <item x="2380"/>
        <item x="2090"/>
        <item x="1118"/>
        <item x="3693"/>
        <item x="3345"/>
        <item x="1987"/>
        <item x="3927"/>
        <item x="1108"/>
        <item x="2673"/>
        <item x="1685"/>
        <item x="3767"/>
        <item x="1747"/>
        <item x="542"/>
        <item x="831"/>
        <item x="1211"/>
        <item x="3725"/>
        <item x="117"/>
        <item x="1081"/>
        <item x="1836"/>
        <item x="1007"/>
        <item x="374"/>
        <item x="1100"/>
        <item x="3248"/>
        <item x="184"/>
        <item x="2616"/>
        <item x="3925"/>
        <item x="3680"/>
        <item x="2402"/>
        <item x="144"/>
        <item x="3648"/>
        <item x="3407"/>
        <item x="3285"/>
        <item x="549"/>
        <item x="3055"/>
        <item x="3401"/>
        <item x="1204"/>
        <item x="2385"/>
        <item x="583"/>
        <item x="1824"/>
        <item x="1114"/>
        <item x="2237"/>
        <item x="3234"/>
        <item x="1016"/>
        <item x="98"/>
        <item x="3160"/>
        <item x="2946"/>
        <item x="1520"/>
        <item x="1051"/>
        <item x="1848"/>
        <item x="1348"/>
        <item x="3077"/>
        <item x="3612"/>
        <item x="1465"/>
        <item x="2175"/>
        <item x="495"/>
        <item x="2365"/>
        <item x="3709"/>
        <item x="276"/>
        <item x="982"/>
        <item x="467"/>
        <item x="2005"/>
        <item x="3799"/>
        <item x="1593"/>
        <item x="2083"/>
        <item x="1660"/>
        <item x="1843"/>
        <item x="2913"/>
        <item x="2106"/>
        <item x="711"/>
        <item x="635"/>
        <item x="1871"/>
        <item x="1613"/>
        <item x="2238"/>
        <item x="3597"/>
        <item x="1456"/>
        <item x="3778"/>
        <item x="894"/>
        <item x="3895"/>
        <item x="3902"/>
        <item x="2219"/>
        <item x="3114"/>
        <item x="13"/>
        <item x="1591"/>
        <item x="2962"/>
        <item x="217"/>
        <item x="1334"/>
        <item x="2866"/>
        <item x="1863"/>
        <item x="3098"/>
        <item x="2024"/>
        <item x="2201"/>
        <item x="2225"/>
        <item x="24"/>
        <item x="944"/>
        <item x="485"/>
        <item x="2009"/>
        <item x="0"/>
        <item x="3366"/>
        <item x="3883"/>
        <item x="369"/>
        <item x="130"/>
        <item x="3290"/>
        <item x="513"/>
        <item x="1858"/>
        <item x="1516"/>
        <item x="2011"/>
        <item x="3916"/>
        <item x="3005"/>
        <item x="528"/>
        <item x="3854"/>
        <item x="2040"/>
        <item x="266"/>
        <item x="2664"/>
        <item x="2588"/>
        <item x="2481"/>
        <item x="2084"/>
        <item x="2272"/>
        <item x="2745"/>
        <item x="3849"/>
        <item x="1169"/>
        <item x="749"/>
        <item x="2098"/>
        <item x="770"/>
        <item x="2877"/>
        <item x="3082"/>
        <item x="2623"/>
        <item x="494"/>
        <item x="465"/>
        <item x="3842"/>
        <item x="3331"/>
        <item x="729"/>
        <item x="3200"/>
        <item x="1251"/>
        <item x="862"/>
        <item x="2864"/>
        <item x="919"/>
        <item x="1268"/>
        <item x="112"/>
        <item x="835"/>
        <item x="25"/>
        <item x="3897"/>
        <item x="334"/>
        <item x="2719"/>
        <item x="3000"/>
        <item x="3576"/>
        <item x="3469"/>
        <item x="1020"/>
        <item x="1297"/>
        <item x="1064"/>
        <item x="3586"/>
        <item x="1304"/>
        <item x="490"/>
        <item x="3839"/>
        <item x="2224"/>
        <item x="2953"/>
        <item x="907"/>
        <item x="1499"/>
        <item x="719"/>
        <item x="3864"/>
        <item x="2723"/>
        <item x="1441"/>
        <item x="2445"/>
        <item x="3112"/>
        <item x="1558"/>
        <item x="188"/>
        <item x="2271"/>
        <item x="3443"/>
        <item x="410"/>
        <item x="1933"/>
        <item x="1586"/>
        <item x="2615"/>
        <item x="2790"/>
        <item x="2192"/>
        <item x="3173"/>
        <item x="701"/>
        <item x="2617"/>
        <item x="3760"/>
        <item x="3328"/>
        <item x="2966"/>
        <item x="1009"/>
        <item x="1938"/>
        <item x="83"/>
        <item x="354"/>
        <item x="1619"/>
        <item x="1854"/>
        <item x="3209"/>
        <item x="1500"/>
        <item x="1001"/>
        <item x="1402"/>
        <item x="994"/>
        <item x="3130"/>
        <item x="521"/>
        <item x="1963"/>
        <item x="3324"/>
        <item x="3823"/>
        <item x="357"/>
        <item x="2622"/>
        <item x="716"/>
        <item x="1420"/>
        <item x="3909"/>
        <item x="307"/>
        <item x="3011"/>
        <item x="388"/>
        <item x="3886"/>
        <item x="3851"/>
        <item x="1740"/>
        <item x="1734"/>
        <item x="1157"/>
        <item x="3041"/>
        <item x="3742"/>
        <item x="1876"/>
        <item x="371"/>
        <item x="2533"/>
        <item x="2717"/>
        <item x="396"/>
        <item x="2177"/>
        <item x="3120"/>
        <item x="1977"/>
        <item x="818"/>
        <item x="192"/>
        <item x="3372"/>
        <item x="2117"/>
        <item x="1810"/>
        <item x="3756"/>
        <item x="898"/>
        <item x="1852"/>
        <item x="1200"/>
        <item x="1175"/>
        <item x="1834"/>
        <item x="433"/>
        <item x="26"/>
        <item x="738"/>
        <item x="2128"/>
        <item x="3001"/>
        <item x="1884"/>
        <item x="656"/>
        <item x="584"/>
        <item x="466"/>
        <item x="3346"/>
        <item x="3571"/>
        <item x="3292"/>
        <item x="1353"/>
        <item x="3953"/>
        <item x="3373"/>
        <item x="2488"/>
        <item x="1075"/>
        <item x="3692"/>
        <item x="3421"/>
        <item x="2163"/>
        <item x="3666"/>
        <item x="107"/>
        <item x="1423"/>
        <item x="572"/>
        <item x="2762"/>
        <item x="2000"/>
        <item x="297"/>
        <item x="1760"/>
        <item x="1003"/>
        <item x="603"/>
        <item x="2828"/>
        <item x="904"/>
        <item x="87"/>
        <item x="3807"/>
        <item x="2003"/>
        <item x="3355"/>
        <item x="1804"/>
        <item x="1047"/>
        <item x="559"/>
        <item x="1638"/>
        <item x="2710"/>
        <item x="1627"/>
        <item x="1151"/>
        <item x="3903"/>
        <item x="3728"/>
        <item x="551"/>
        <item x="360"/>
        <item x="1427"/>
        <item x="703"/>
        <item x="206"/>
        <item x="2842"/>
        <item x="358"/>
        <item x="121"/>
        <item x="2305"/>
        <item x="805"/>
        <item x="3740"/>
        <item x="1995"/>
        <item x="2580"/>
        <item x="3647"/>
        <item x="3408"/>
        <item x="235"/>
        <item x="1658"/>
        <item x="1767"/>
        <item x="78"/>
        <item x="3409"/>
        <item x="3187"/>
        <item x="3604"/>
        <item x="3351"/>
        <item x="1289"/>
        <item x="612"/>
        <item x="881"/>
        <item x="540"/>
        <item x="2065"/>
        <item x="2086"/>
        <item x="754"/>
        <item x="1349"/>
        <item x="1130"/>
        <item x="3474"/>
        <item x="1833"/>
        <item x="1429"/>
        <item x="1206"/>
        <item x="3417"/>
        <item x="3387"/>
        <item x="1669"/>
        <item x="1090"/>
        <item x="1260"/>
        <item x="3146"/>
        <item x="244"/>
        <item x="1085"/>
        <item x="978"/>
        <item x="2847"/>
        <item x="1811"/>
        <item x="1152"/>
        <item x="1045"/>
        <item x="2255"/>
        <item x="1141"/>
        <item x="2633"/>
        <item x="3150"/>
        <item x="1487"/>
        <item x="3062"/>
        <item x="571"/>
        <item x="2852"/>
        <item x="49"/>
        <item x="596"/>
        <item x="3452"/>
        <item x="2823"/>
        <item x="710"/>
        <item x="3481"/>
        <item x="3206"/>
        <item x="605"/>
        <item x="275"/>
        <item x="2441"/>
        <item x="589"/>
        <item x="623"/>
        <item x="3008"/>
        <item x="2896"/>
        <item x="395"/>
        <item x="2336"/>
        <item x="1365"/>
        <item x="1027"/>
        <item x="3410"/>
        <item x="2193"/>
        <item x="2140"/>
        <item x="3566"/>
        <item x="2362"/>
        <item x="1237"/>
        <item x="1719"/>
        <item x="1960"/>
        <item x="2565"/>
        <item x="3"/>
        <item x="3659"/>
        <item x="1802"/>
        <item x="1885"/>
        <item x="684"/>
        <item x="836"/>
        <item x="440"/>
        <item x="2522"/>
        <item x="967"/>
        <item x="792"/>
        <item x="3931"/>
        <item x="3101"/>
        <item x="2796"/>
        <item x="1195"/>
        <item x="2554"/>
        <item x="641"/>
        <item x="1535"/>
        <item x="3667"/>
        <item x="2967"/>
        <item x="642"/>
        <item x="2109"/>
        <item x="3649"/>
        <item x="44"/>
        <item x="138"/>
        <item x="1164"/>
        <item x="2668"/>
        <item x="159"/>
        <item x="890"/>
        <item x="714"/>
        <item x="2555"/>
        <item x="460"/>
        <item x="373"/>
        <item x="5"/>
        <item x="3769"/>
        <item x="3442"/>
        <item x="32"/>
        <item x="2232"/>
        <item x="3152"/>
        <item x="3441"/>
        <item x="2984"/>
        <item x="681"/>
        <item x="1617"/>
        <item x="2592"/>
        <item x="390"/>
        <item x="1965"/>
        <item x="3852"/>
        <item x="713"/>
        <item x="1362"/>
        <item x="1338"/>
        <item x="1662"/>
        <item x="432"/>
        <item x="151"/>
        <item x="3277"/>
        <item x="2220"/>
        <item x="2841"/>
        <item x="2260"/>
        <item x="677"/>
        <item x="880"/>
        <item x="2541"/>
        <item x="430"/>
        <item x="449"/>
        <item x="1822"/>
        <item x="1646"/>
        <item x="1105"/>
        <item x="2269"/>
        <item x="598"/>
        <item x="1752"/>
        <item x="3096"/>
        <item x="2783"/>
        <item x="1482"/>
        <item x="397"/>
        <item x="2871"/>
        <item x="1037"/>
        <item x="3619"/>
        <item x="1472"/>
        <item x="2784"/>
        <item x="3053"/>
        <item x="688"/>
        <item x="2914"/>
        <item x="2636"/>
        <item x="3801"/>
        <item x="1956"/>
        <item x="2611"/>
        <item x="3019"/>
        <item x="1975"/>
        <item x="3749"/>
        <item x="3138"/>
        <item x="3890"/>
        <item x="3141"/>
        <item x="36"/>
        <item x="3030"/>
        <item x="1140"/>
        <item x="2486"/>
        <item x="3337"/>
        <item x="302"/>
        <item x="1360"/>
        <item x="20"/>
        <item x="841"/>
        <item x="3841"/>
        <item x="720"/>
        <item x="2732"/>
        <item x="3934"/>
        <item x="3669"/>
        <item x="2650"/>
        <item x="3133"/>
        <item x="3682"/>
        <item x="1551"/>
        <item x="219"/>
        <item x="650"/>
        <item x="2709"/>
        <item x="240"/>
        <item x="1769"/>
        <item x="2459"/>
        <item x="725"/>
        <item x="2885"/>
        <item x="30"/>
        <item x="59"/>
        <item x="3836"/>
        <item x="2502"/>
        <item x="2461"/>
        <item x="1138"/>
        <item x="585"/>
        <item x="2662"/>
        <item x="1546"/>
        <item x="436"/>
        <item x="2034"/>
        <item x="1831"/>
        <item x="3315"/>
        <item x="889"/>
        <item x="3827"/>
        <item x="341"/>
        <item x="2373"/>
        <item x="1576"/>
        <item x="1773"/>
        <item x="175"/>
        <item x="1777"/>
        <item x="3825"/>
        <item x="1709"/>
        <item x="2127"/>
        <item x="3803"/>
        <item x="1461"/>
        <item x="3283"/>
        <item x="2250"/>
        <item x="2894"/>
        <item x="2523"/>
        <item x="236"/>
        <item x="2066"/>
        <item x="2730"/>
        <item x="2985"/>
        <item x="1419"/>
        <item x="134"/>
        <item x="2001"/>
        <item x="313"/>
        <item x="331"/>
        <item x="2563"/>
        <item x="1731"/>
        <item x="3800"/>
        <item x="3941"/>
        <item x="1307"/>
        <item x="3145"/>
        <item x="1358"/>
        <item x="3258"/>
        <item x="3539"/>
        <item x="2936"/>
        <item x="3645"/>
        <item x="226"/>
        <item x="3352"/>
        <item x="441"/>
        <item x="504"/>
        <item x="1598"/>
        <item x="2539"/>
        <item x="1113"/>
        <item x="3026"/>
        <item x="3610"/>
        <item x="3814"/>
        <item x="2975"/>
        <item x="1292"/>
        <item x="3513"/>
        <item x="679"/>
        <item x="3846"/>
        <item x="2853"/>
        <item x="2388"/>
        <item x="2440"/>
        <item x="203"/>
        <item x="3694"/>
        <item x="3321"/>
        <item x="3289"/>
        <item x="1245"/>
        <item x="2956"/>
        <item x="3172"/>
        <item x="3550"/>
        <item x="2576"/>
        <item x="1341"/>
        <item x="1480"/>
        <item x="1421"/>
        <item x="2827"/>
        <item x="1817"/>
        <item x="3079"/>
        <item x="942"/>
        <item x="1403"/>
        <item x="1540"/>
        <item x="3431"/>
        <item x="2443"/>
        <item x="602"/>
        <item x="1227"/>
        <item x="3085"/>
        <item x="2610"/>
        <item x="692"/>
        <item x="2430"/>
        <item x="1717"/>
        <item x="3388"/>
        <item x="1672"/>
        <item x="722"/>
        <item x="1845"/>
        <item x="2887"/>
        <item x="3505"/>
        <item x="630"/>
        <item x="1144"/>
        <item x="1589"/>
        <item x="2924"/>
        <item x="1139"/>
        <item x="1711"/>
        <item x="2153"/>
        <item x="991"/>
        <item x="2343"/>
        <item x="212"/>
        <item x="303"/>
        <item x="2990"/>
        <item x="3236"/>
        <item x="939"/>
        <item x="794"/>
        <item x="3918"/>
        <item x="70"/>
        <item x="788"/>
        <item x="1625"/>
        <item x="3384"/>
        <item x="638"/>
        <item x="646"/>
        <item x="402"/>
        <item x="1861"/>
        <item x="1350"/>
        <item x="555"/>
        <item x="198"/>
        <item x="631"/>
        <item x="1112"/>
        <item x="3087"/>
        <item x="2945"/>
        <item x="1751"/>
        <item x="1585"/>
        <item x="3399"/>
        <item x="1099"/>
        <item x="2290"/>
        <item x="126"/>
        <item x="252"/>
        <item x="1178"/>
        <item x="696"/>
        <item x="1808"/>
        <item x="2025"/>
        <item x="3676"/>
        <item x="3105"/>
        <item x="73"/>
        <item x="1927"/>
        <item x="1373"/>
        <item x="3835"/>
        <item x="1841"/>
        <item x="1949"/>
        <item x="1486"/>
        <item x="2941"/>
        <item x="2514"/>
        <item x="3720"/>
        <item x="472"/>
        <item x="158"/>
        <item x="3939"/>
        <item x="2281"/>
        <item x="452"/>
        <item x="2356"/>
        <item x="1533"/>
        <item x="964"/>
        <item x="407"/>
        <item x="2466"/>
        <item x="2180"/>
        <item x="995"/>
        <item x="2297"/>
        <item x="2832"/>
        <item x="3058"/>
        <item x="3623"/>
        <item x="961"/>
        <item x="1110"/>
        <item x="2530"/>
        <item x="3683"/>
        <item x="808"/>
        <item x="2528"/>
        <item x="3154"/>
        <item x="1783"/>
        <item x="1712"/>
        <item x="3499"/>
        <item x="2587"/>
        <item x="519"/>
        <item x="2978"/>
        <item x="1951"/>
        <item x="1594"/>
        <item x="3792"/>
        <item x="1729"/>
        <item x="999"/>
        <item x="565"/>
        <item x="3536"/>
        <item x="3038"/>
        <item x="1644"/>
        <item x="2317"/>
        <item x="1400"/>
        <item x="586"/>
        <item x="1864"/>
        <item x="708"/>
        <item x="2108"/>
        <item x="2308"/>
        <item x="3057"/>
        <item x="3671"/>
        <item x="38"/>
        <item x="3470"/>
        <item x="2448"/>
        <item x="1086"/>
        <item x="1856"/>
        <item x="488"/>
        <item x="1296"/>
        <item x="2332"/>
        <item x="884"/>
        <item x="3621"/>
        <item x="3845"/>
        <item x="2545"/>
        <item x="356"/>
        <item x="2415"/>
        <item x="1477"/>
        <item x="1074"/>
        <item x="2389"/>
        <item x="864"/>
        <item x="1433"/>
        <item x="1996"/>
        <item x="2582"/>
        <item x="1410"/>
        <item x="502"/>
        <item x="3896"/>
        <item x="2521"/>
        <item x="3161"/>
        <item x="2820"/>
        <item x="2586"/>
        <item x="2354"/>
        <item x="3911"/>
        <item x="892"/>
        <item x="3238"/>
        <item x="3838"/>
        <item x="1691"/>
        <item x="2387"/>
        <item x="3444"/>
        <item x="2509"/>
        <item x="787"/>
        <item x="691"/>
        <item x="1300"/>
        <item x="539"/>
        <item x="3219"/>
        <item x="3362"/>
        <item x="1189"/>
        <item x="3702"/>
        <item x="2463"/>
        <item x="814"/>
        <item x="3239"/>
        <item x="2042"/>
        <item x="1327"/>
        <item x="2733"/>
        <item x="2207"/>
        <item x="3478"/>
        <item x="3310"/>
        <item x="1926"/>
        <item x="93"/>
        <item x="1601"/>
        <item x="3046"/>
        <item x="3472"/>
        <item x="2092"/>
        <item x="2973"/>
        <item x="2729"/>
        <item x="3750"/>
        <item x="910"/>
        <item x="2501"/>
        <item x="120"/>
        <item x="1870"/>
        <item x="2277"/>
        <item x="2061"/>
        <item x="3654"/>
        <item x="1966"/>
        <item x="1705"/>
        <item x="1798"/>
        <item x="3393"/>
        <item x="3272"/>
        <item x="1058"/>
        <item x="2809"/>
        <item x="1244"/>
        <item x="1481"/>
        <item x="535"/>
        <item x="1068"/>
        <item x="162"/>
        <item x="237"/>
        <item x="3951"/>
        <item x="1201"/>
        <item x="3131"/>
        <item x="3952"/>
        <item x="3139"/>
        <item x="3556"/>
        <item x="1028"/>
        <item x="2600"/>
        <item x="844"/>
        <item x="2727"/>
        <item x="3308"/>
        <item x="3698"/>
        <item x="3197"/>
        <item x="3042"/>
        <item x="1552"/>
        <item x="1809"/>
        <item x="3402"/>
        <item x="531"/>
        <item x="3465"/>
        <item x="3391"/>
        <item x="1860"/>
        <item x="2462"/>
        <item x="2432"/>
        <item x="2299"/>
        <item x="1548"/>
        <item x="2138"/>
        <item x="3361"/>
        <item x="3663"/>
        <item x="1369"/>
        <item x="1490"/>
        <item x="663"/>
        <item x="3595"/>
        <item x="1749"/>
        <item x="272"/>
        <item x="1796"/>
        <item x="3706"/>
        <item x="3491"/>
        <item x="686"/>
        <item x="3433"/>
        <item x="723"/>
        <item x="1153"/>
        <item x="1278"/>
        <item x="1696"/>
        <item x="2714"/>
        <item x="1894"/>
        <item x="1805"/>
        <item x="918"/>
        <item x="3295"/>
        <item x="1774"/>
        <item x="3029"/>
        <item x="3876"/>
        <item x="3280"/>
        <item x="278"/>
        <item x="1372"/>
        <item x="346"/>
        <item x="1877"/>
        <item x="2572"/>
        <item x="1528"/>
        <item x="3432"/>
        <item x="2487"/>
        <item x="1034"/>
        <item x="1899"/>
        <item x="2702"/>
        <item x="2424"/>
        <item x="3084"/>
        <item x="2284"/>
        <item x="1955"/>
        <item x="676"/>
        <item x="2386"/>
        <item x="3207"/>
        <item x="1930"/>
        <item x="3787"/>
        <item x="2774"/>
        <item x="2235"/>
        <item x="2071"/>
        <item x="3567"/>
        <item x="3848"/>
        <item x="2449"/>
        <item x="267"/>
        <item x="1892"/>
        <item x="500"/>
        <item x="3343"/>
        <item x="2295"/>
        <item x="150"/>
        <item x="6"/>
        <item x="3785"/>
        <item x="1134"/>
        <item x="2925"/>
        <item x="1573"/>
        <item x="3938"/>
        <item x="2657"/>
        <item x="1111"/>
        <item x="3256"/>
        <item x="1235"/>
        <item x="2346"/>
        <item x="370"/>
        <item x="1253"/>
        <item x="337"/>
        <item x="194"/>
        <item x="2638"/>
        <item x="199"/>
        <item x="2630"/>
        <item x="2276"/>
        <item x="2160"/>
        <item x="1693"/>
        <item x="1968"/>
        <item x="1701"/>
        <item x="3635"/>
        <item x="578"/>
        <item x="3074"/>
        <item x="2997"/>
        <item x="2915"/>
        <item x="1468"/>
        <item x="1225"/>
        <item x="1434"/>
        <item x="2644"/>
        <item x="2414"/>
        <item x="627"/>
        <item x="2788"/>
        <item x="3009"/>
        <item x="2873"/>
        <item x="2062"/>
        <item x="1702"/>
        <item x="204"/>
        <item x="1019"/>
        <item x="2862"/>
        <item x="1247"/>
        <item x="1611"/>
        <item x="3526"/>
        <item x="709"/>
        <item x="685"/>
        <item x="2372"/>
        <item x="1194"/>
        <item x="3535"/>
        <item x="309"/>
        <item x="1776"/>
        <item x="998"/>
        <item x="2560"/>
        <item x="3924"/>
        <item x="1317"/>
        <item x="3905"/>
        <item x="3151"/>
        <item x="3406"/>
        <item x="3403"/>
        <item x="1149"/>
        <item x="2366"/>
        <item x="61"/>
        <item x="2103"/>
        <item x="3457"/>
        <item x="2755"/>
        <item x="3405"/>
        <item x="3221"/>
        <item x="2682"/>
        <item x="3541"/>
        <item x="1512"/>
        <item x="2407"/>
        <item x="597"/>
        <item x="1398"/>
        <item x="1905"/>
        <item x="1592"/>
        <item x="3012"/>
        <item x="1026"/>
        <item x="1735"/>
        <item x="2210"/>
        <item x="737"/>
        <item x="2977"/>
        <item x="3495"/>
        <item x="3764"/>
        <item x="2848"/>
        <item x="2074"/>
        <item x="2412"/>
        <item x="3591"/>
        <item x="3533"/>
        <item x="785"/>
        <item x="1497"/>
        <item x="3411"/>
        <item x="2401"/>
        <item x="827"/>
        <item x="2206"/>
        <item x="2701"/>
        <item x="1065"/>
        <item x="2704"/>
        <item x="2165"/>
        <item x="3727"/>
        <item x="444"/>
        <item x="3765"/>
        <item x="2221"/>
        <item x="2130"/>
        <item x="1564"/>
        <item x="3279"/>
        <item x="2110"/>
        <item x="368"/>
        <item x="1226"/>
        <item x="3348"/>
        <item x="1759"/>
        <item x="2826"/>
        <item x="1030"/>
        <item x="442"/>
        <item x="2439"/>
        <item x="2700"/>
        <item x="2542"/>
        <item x="2447"/>
        <item x="3309"/>
        <item x="3381"/>
        <item x="2609"/>
        <item x="170"/>
        <item x="3327"/>
        <item x="474"/>
        <item x="3192"/>
        <item x="458"/>
        <item x="3230"/>
        <item x="1359"/>
        <item x="634"/>
        <item x="3428"/>
        <item x="2882"/>
        <item x="3097"/>
        <item x="1217"/>
        <item x="1787"/>
        <item x="1532"/>
        <item x="3389"/>
        <item x="848"/>
        <item x="1590"/>
        <item x="1079"/>
        <item x="3462"/>
        <item x="255"/>
        <item x="1915"/>
        <item x="1895"/>
        <item x="2880"/>
        <item x="826"/>
        <item x="1865"/>
        <item x="1432"/>
        <item x="3736"/>
        <item x="85"/>
        <item x="753"/>
        <item x="561"/>
        <item x="1765"/>
        <item x="579"/>
        <item x="560"/>
        <item x="3772"/>
        <item x="3747"/>
        <item x="2624"/>
        <item x="274"/>
        <item x="2352"/>
        <item x="3178"/>
        <item x="891"/>
        <item x="3476"/>
        <item x="545"/>
        <item x="590"/>
        <item x="1670"/>
        <item x="2525"/>
        <item x="3691"/>
        <item x="3031"/>
        <item x="3458"/>
        <item x="3107"/>
        <item x="2338"/>
        <item x="2686"/>
        <item x="2844"/>
        <item x="2583"/>
        <item x="3901"/>
        <item x="1168"/>
        <item x="2770"/>
        <item x="2319"/>
        <item x="2854"/>
        <item x="382"/>
        <item x="2856"/>
        <item x="1806"/>
        <item x="3874"/>
        <item x="591"/>
        <item x="2283"/>
        <item x="2377"/>
        <item x="232"/>
        <item x="1288"/>
        <item x="3651"/>
        <item x="2148"/>
        <item x="2091"/>
        <item x="2173"/>
        <item x="2767"/>
        <item x="2837"/>
        <item x="2829"/>
        <item x="2867"/>
        <item x="1844"/>
        <item x="1681"/>
        <item x="959"/>
        <item x="724"/>
        <item x="3955"/>
        <item t="default"/>
      </items>
    </pivotField>
  </pivotFields>
  <rowFields count="1">
    <field x="3"/>
  </rowFields>
  <rowItems count="6">
    <i>
      <x/>
    </i>
    <i>
      <x v="1"/>
    </i>
    <i>
      <x v="2"/>
    </i>
    <i>
      <x v="3"/>
    </i>
    <i>
      <x v="4"/>
    </i>
    <i t="grand">
      <x/>
    </i>
  </rowItems>
  <colItems count="1">
    <i/>
  </colItems>
  <dataFields count="1">
    <dataField name="Sum of Profit" fld="7" baseField="3"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3:D9" firstHeaderRow="1" firstDataRow="1" firstDataCol="1"/>
  <pivotFields count="8">
    <pivotField showAll="0"/>
    <pivotField showAll="0"/>
    <pivotField showAll="0">
      <items count="6">
        <item x="0"/>
        <item x="1"/>
        <item x="2"/>
        <item x="3"/>
        <item x="4"/>
        <item t="default"/>
      </items>
    </pivotField>
    <pivotField axis="axisRow" showAll="0">
      <items count="7">
        <item x="0"/>
        <item x="1"/>
        <item x="2"/>
        <item x="3"/>
        <item x="4"/>
        <item h="1" x="5"/>
        <item t="default"/>
      </items>
    </pivotField>
    <pivotField showAll="0"/>
    <pivotField dataField="1" showAll="0"/>
    <pivotField showAll="0"/>
    <pivotField showAll="0"/>
  </pivotFields>
  <rowFields count="1">
    <field x="3"/>
  </rowFields>
  <rowItems count="6">
    <i>
      <x/>
    </i>
    <i>
      <x v="1"/>
    </i>
    <i>
      <x v="2"/>
    </i>
    <i>
      <x v="3"/>
    </i>
    <i>
      <x v="4"/>
    </i>
    <i t="grand">
      <x/>
    </i>
  </rowItems>
  <colItems count="1">
    <i/>
  </colItems>
  <dataFields count="1">
    <dataField name="Sum of Quantity Sold" fld="5" baseField="3"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3:D9" firstHeaderRow="1" firstDataRow="1" firstDataCol="1"/>
  <pivotFields count="8">
    <pivotField showAll="0"/>
    <pivotField showAll="0"/>
    <pivotField showAll="0">
      <items count="6">
        <item x="0"/>
        <item x="1"/>
        <item x="2"/>
        <item x="3"/>
        <item x="4"/>
        <item t="default"/>
      </items>
    </pivotField>
    <pivotField axis="axisRow" showAll="0">
      <items count="7">
        <item x="0"/>
        <item x="1"/>
        <item x="2"/>
        <item x="3"/>
        <item x="4"/>
        <item h="1" x="5"/>
        <item t="default"/>
      </items>
    </pivotField>
    <pivotField showAll="0"/>
    <pivotField showAll="0"/>
    <pivotField dataField="1" showAll="0"/>
    <pivotField showAll="0"/>
  </pivotFields>
  <rowFields count="1">
    <field x="3"/>
  </rowFields>
  <rowItems count="6">
    <i>
      <x/>
    </i>
    <i>
      <x v="1"/>
    </i>
    <i>
      <x v="2"/>
    </i>
    <i>
      <x v="3"/>
    </i>
    <i>
      <x v="4"/>
    </i>
    <i t="grand">
      <x/>
    </i>
  </rowItems>
  <colItems count="1">
    <i/>
  </colItems>
  <dataFields count="1">
    <dataField name="Average of Discount (%)" fld="6" subtotal="average" baseField="3"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3:D9" firstHeaderRow="1" firstDataRow="1" firstDataCol="1"/>
  <pivotFields count="8">
    <pivotField dataField="1" showAll="0"/>
    <pivotField showAll="0"/>
    <pivotField showAll="0">
      <items count="6">
        <item x="0"/>
        <item x="1"/>
        <item x="2"/>
        <item x="3"/>
        <item x="4"/>
        <item t="default"/>
      </items>
    </pivotField>
    <pivotField axis="axisRow" showAll="0">
      <items count="7">
        <item x="0"/>
        <item x="1"/>
        <item x="2"/>
        <item x="3"/>
        <item x="4"/>
        <item h="1" x="5"/>
        <item t="default"/>
      </items>
    </pivotField>
    <pivotField showAll="0"/>
    <pivotField showAll="0"/>
    <pivotField showAll="0"/>
    <pivotField showAll="0"/>
  </pivotFields>
  <rowFields count="1">
    <field x="3"/>
  </rowFields>
  <rowItems count="6">
    <i>
      <x/>
    </i>
    <i>
      <x v="1"/>
    </i>
    <i>
      <x v="2"/>
    </i>
    <i>
      <x v="3"/>
    </i>
    <i>
      <x v="4"/>
    </i>
    <i t="grand">
      <x/>
    </i>
  </rowItems>
  <colItems count="1">
    <i/>
  </colItems>
  <dataFields count="1">
    <dataField name="Count of Order ID" fld="0" subtotal="count"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4" name="PivotTable1"/>
  </pivotTables>
  <data>
    <tabular pivotCacheId="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14" name="PivotTable1"/>
  </pivotTables>
  <data>
    <tabular pivotCacheId="1">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30" name="PivotTable3"/>
  </pivotTables>
  <data>
    <tabular pivotCacheId="2">
      <items count="5">
        <i x="0" s="1"/>
        <i x="1" s="1"/>
        <i x="2" s="1"/>
        <i x="3" s="1"/>
        <i x="4"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Category1" sourceName="Product Category">
  <pivotTables>
    <pivotTable tabId="30" name="PivotTable3"/>
  </pivotTables>
  <data>
    <tabular pivotCacheId="2">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2" sourceName="Region">
  <pivotTables>
    <pivotTable tabId="31" name="PivotTable4"/>
  </pivotTables>
  <data>
    <tabular pivotCacheId="2">
      <items count="5">
        <i x="0" s="1"/>
        <i x="1" s="1"/>
        <i x="2" s="1"/>
        <i x="3" s="1"/>
        <i x="4"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duct_Category2" sourceName="Product Category">
  <pivotTables>
    <pivotTable tabId="31" name="PivotTable4"/>
  </pivotTables>
  <data>
    <tabular pivotCacheId="2">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Region3" sourceName="Region">
  <pivotTables>
    <pivotTable tabId="32" name="PivotTable5"/>
  </pivotTables>
  <data>
    <tabular pivotCacheId="2">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Product_Category3" sourceName="Product Category">
  <pivotTables>
    <pivotTable tabId="32" name="PivotTable5"/>
  </pivotTables>
  <data>
    <tabular pivotCacheId="2">
      <items count="6">
        <i x="0" s="1"/>
        <i x="1" s="1"/>
        <i x="2" s="1"/>
        <i x="3" s="1"/>
        <i x="4" s="1"/>
        <i x="5"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Region4" sourceName="Region">
  <pivotTables>
    <pivotTable tabId="42" name="PivotTable14"/>
  </pivotTables>
  <data>
    <tabular pivotCacheId="1">
      <items count="5">
        <i x="0" s="1"/>
        <i x="1" s="1"/>
        <i x="2" s="1"/>
        <i x="3" s="1"/>
        <i x="4"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Product_Category4" sourceName="Product Category">
  <pivotTables>
    <pivotTable tabId="42" name="PivotTable14"/>
  </pivotTables>
  <data>
    <tabular pivotCacheId="1">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Region5" sourceName="Region">
  <pivotTables>
    <pivotTable tabId="43" name="PivotTable15"/>
  </pivotTables>
  <data>
    <tabular pivotCacheId="1">
      <items count="5">
        <i x="0" s="1"/>
        <i x="1" s="1"/>
        <i x="2" s="1"/>
        <i x="3" s="1"/>
        <i x="4"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Product_Category5" sourceName="Product Category">
  <pivotTables>
    <pivotTable tabId="43" name="PivotTable15"/>
  </pivotTables>
  <data>
    <tabular pivotCacheId="1">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Region6" sourceName="Region">
  <pivotTables>
    <pivotTable tabId="44" name="PivotTable16"/>
  </pivotTables>
  <data>
    <tabular pivotCacheId="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Product_Category6" sourceName="Product Category">
  <pivotTables>
    <pivotTable tabId="44" name="PivotTable16"/>
  </pivotTables>
  <data>
    <tabular pivotCacheId="1">
      <items count="6">
        <i x="0" s="1"/>
        <i x="1" s="1"/>
        <i x="2" s="1"/>
        <i x="3" s="1"/>
        <i x="4" s="1"/>
        <i x="5"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Region7" sourceName="Region">
  <pivotTables>
    <pivotTable tabId="46" name="PivotTable1"/>
  </pivotTables>
  <data>
    <tabular pivotCacheId="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Product_Category7" sourceName="Product Category">
  <pivotTables>
    <pivotTable tabId="46" name="PivotTable1"/>
  </pivotTables>
  <data>
    <tabular pivotCacheId="1">
      <items count="6">
        <i x="0" s="1"/>
        <i x="1" s="1"/>
        <i x="2" s="1"/>
        <i x="3" s="1"/>
        <i x="4" s="1"/>
        <i x="5" nd="1"/>
      </items>
    </tabular>
  </data>
  <extLs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Region8" sourceName="Region">
  <pivotTables>
    <pivotTable tabId="47" name="PivotTable2"/>
  </pivotTables>
  <data>
    <tabular pivotCacheId="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Product_Category8" sourceName="Product Category">
  <pivotTables>
    <pivotTable tabId="47" name="PivotTable2"/>
  </pivotTables>
  <data>
    <tabular pivotCacheId="1">
      <items count="6">
        <i x="0" s="1"/>
        <i x="1" s="1"/>
        <i x="2" s="1"/>
        <i x="3" s="1"/>
        <i x="4" s="1"/>
        <i x="5" nd="1"/>
      </items>
    </tabular>
  </data>
  <extLs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Region9" sourceName="Region">
  <pivotTables>
    <pivotTable tabId="48" name="PivotTable3"/>
  </pivotTables>
  <data>
    <tabular pivotCacheId="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Product_Category9" sourceName="Product Category">
  <pivotTables>
    <pivotTable tabId="48" name="PivotTable3"/>
  </pivotTables>
  <data>
    <tabular pivotCacheId="1">
      <items count="6">
        <i x="0" s="1"/>
        <i x="1" s="1"/>
        <i x="2" s="1"/>
        <i x="3" s="1"/>
        <i x="4" s="1"/>
        <i x="5" nd="1"/>
      </items>
    </tabular>
  </data>
  <extLs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Region10" sourceName="Region">
  <pivotTables>
    <pivotTable tabId="49" name="PivotTable4"/>
  </pivotTables>
  <data>
    <tabular pivotCacheId="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Product_Category10" sourceName="Product Category">
  <pivotTables>
    <pivotTable tabId="49" name="PivotTable4"/>
  </pivotTables>
  <data>
    <tabular pivotCacheId="1">
      <items count="6">
        <i x="0" s="1"/>
        <i x="1" s="1"/>
        <i x="2" s="1"/>
        <i x="3" s="1"/>
        <i x="4" s="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Product Category" cache="Slicer_Product_Category" caption="Product 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1" caption="Region" rowHeight="241300"/>
  <slicer name="Product Category 1" cache="Slicer_Product_Category1" caption="Product Categor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2" cache="Slicer_Region2" caption="Region" rowHeight="241300"/>
  <slicer name="Product Category 2" cache="Slicer_Product_Category2" caption="Product Category"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Region 3" cache="Slicer_Region3" caption="Region" rowHeight="241300"/>
  <slicer name="Product Category 3" cache="Slicer_Product_Category3" caption="Product Category"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Region 4" cache="Slicer_Region4" caption="Region" rowHeight="241300"/>
  <slicer name="Product Category 4" cache="Slicer_Product_Category4" caption="Product Category"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Region 5" cache="Slicer_Region5" caption="Region" rowHeight="241300"/>
  <slicer name="Product Category 5" cache="Slicer_Product_Category5" caption="Product Category"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Region 6" cache="Slicer_Region6" caption="Region" rowHeight="241300"/>
  <slicer name="Product Category 6" cache="Slicer_Product_Category6" caption="Product Category"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Region 7" cache="Slicer_Region7" caption="Region" rowHeight="241300"/>
  <slicer name="Product Category 7" cache="Slicer_Product_Category7" caption="Product Category"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Region 8" cache="Slicer_Region8" caption="Region" rowHeight="241300"/>
  <slicer name="Product Category 8" cache="Slicer_Product_Category8" caption="Product Category"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Region 9" cache="Slicer_Region9" caption="Region" rowHeight="241300"/>
  <slicer name="Product Category 9" cache="Slicer_Product_Category9" caption="Product Category"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Region 10" cache="Slicer_Region10" caption="Region" rowHeight="241300"/>
  <slicer name="Product Category 10" cache="Slicer_Product_Category10" caption="Product 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2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2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2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24.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_rels/sheet25.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5.xml"/><Relationship Id="rId1" Type="http://schemas.openxmlformats.org/officeDocument/2006/relationships/pivotTable" Target="../pivotTables/pivotTable11.xml"/></Relationships>
</file>

<file path=xl/worksheets/_rels/sheet2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ivotTable" Target="../pivotTables/pivotTable12.xml"/></Relationships>
</file>

<file path=xl/worksheets/_rels/sheet27.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7.xml"/><Relationship Id="rId1" Type="http://schemas.openxmlformats.org/officeDocument/2006/relationships/pivotTable" Target="../pivotTables/pivotTable13.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01"/>
  <sheetViews>
    <sheetView tabSelected="1" workbookViewId="0">
      <selection activeCell="C3" sqref="C3"/>
    </sheetView>
  </sheetViews>
  <sheetFormatPr defaultRowHeight="15" x14ac:dyDescent="0.25"/>
  <cols>
    <col min="1" max="1" width="10" style="2" bestFit="1" customWidth="1"/>
    <col min="2" max="2" width="10.140625" style="2" bestFit="1" customWidth="1"/>
    <col min="3" max="3" width="6.7109375" style="2" bestFit="1" customWidth="1"/>
    <col min="4" max="4" width="15.5703125" style="2" bestFit="1" customWidth="1"/>
    <col min="5" max="5" width="12.7109375" style="2" bestFit="1" customWidth="1"/>
    <col min="6" max="6" width="12.28515625" style="2" bestFit="1" customWidth="1"/>
    <col min="7" max="7" width="11.7109375" style="2" bestFit="1" customWidth="1"/>
    <col min="8" max="8" width="8" style="2" bestFit="1" customWidth="1"/>
    <col min="9" max="16384" width="9.140625" style="2"/>
  </cols>
  <sheetData>
    <row r="1" spans="1:8" ht="15.75" thickBot="1" x14ac:dyDescent="0.3">
      <c r="A1" s="1" t="s">
        <v>0</v>
      </c>
      <c r="B1" s="1" t="s">
        <v>1</v>
      </c>
      <c r="C1" s="1" t="s">
        <v>2</v>
      </c>
      <c r="D1" s="1" t="s">
        <v>3</v>
      </c>
      <c r="E1" s="1" t="s">
        <v>4</v>
      </c>
      <c r="F1" s="1" t="s">
        <v>5</v>
      </c>
      <c r="G1" s="1" t="s">
        <v>6</v>
      </c>
      <c r="H1" s="1" t="s">
        <v>7</v>
      </c>
    </row>
    <row r="2" spans="1:8" ht="15.75" thickBot="1" x14ac:dyDescent="0.3">
      <c r="A2" s="1" t="s">
        <v>8</v>
      </c>
      <c r="B2" s="3">
        <v>45022</v>
      </c>
      <c r="C2" s="1" t="s">
        <v>9</v>
      </c>
      <c r="D2" s="1" t="s">
        <v>10</v>
      </c>
      <c r="E2" s="4">
        <v>859.29</v>
      </c>
      <c r="F2" s="4">
        <v>44</v>
      </c>
      <c r="G2" s="4">
        <v>37</v>
      </c>
      <c r="H2" s="4">
        <v>1653.87</v>
      </c>
    </row>
    <row r="3" spans="1:8" ht="15.75" thickBot="1" x14ac:dyDescent="0.3">
      <c r="A3" s="1" t="s">
        <v>11</v>
      </c>
      <c r="B3" s="3">
        <v>45412</v>
      </c>
      <c r="C3" s="1" t="s">
        <v>12</v>
      </c>
      <c r="D3" s="1" t="s">
        <v>10</v>
      </c>
      <c r="E3" s="4">
        <v>1546.81</v>
      </c>
      <c r="F3" s="4">
        <v>23</v>
      </c>
      <c r="G3" s="4">
        <v>33</v>
      </c>
      <c r="H3" s="4">
        <v>1932.71</v>
      </c>
    </row>
    <row r="4" spans="1:8" ht="15.75" thickBot="1" x14ac:dyDescent="0.3">
      <c r="A4" s="4">
        <v>19395924</v>
      </c>
      <c r="B4" s="3">
        <v>45363</v>
      </c>
      <c r="C4" s="1" t="s">
        <v>13</v>
      </c>
      <c r="D4" s="1" t="s">
        <v>10</v>
      </c>
      <c r="E4" s="4">
        <v>4703.58</v>
      </c>
      <c r="F4" s="4">
        <v>31</v>
      </c>
      <c r="G4" s="4">
        <v>15</v>
      </c>
      <c r="H4" s="4">
        <v>527.47</v>
      </c>
    </row>
    <row r="5" spans="1:8" ht="15.75" thickBot="1" x14ac:dyDescent="0.3">
      <c r="A5" s="1" t="s">
        <v>14</v>
      </c>
      <c r="B5" s="3">
        <v>45331</v>
      </c>
      <c r="C5" s="1" t="s">
        <v>13</v>
      </c>
      <c r="D5" s="1" t="s">
        <v>10</v>
      </c>
      <c r="E5" s="4">
        <v>3377.17</v>
      </c>
      <c r="F5" s="4">
        <v>47</v>
      </c>
      <c r="G5" s="4">
        <v>3</v>
      </c>
      <c r="H5" s="4">
        <v>482.65</v>
      </c>
    </row>
    <row r="6" spans="1:8" ht="15.75" thickBot="1" x14ac:dyDescent="0.3">
      <c r="A6" s="1" t="s">
        <v>15</v>
      </c>
      <c r="B6" s="3">
        <v>45502</v>
      </c>
      <c r="C6" s="1" t="s">
        <v>16</v>
      </c>
      <c r="D6" s="1" t="s">
        <v>17</v>
      </c>
      <c r="E6" s="4">
        <v>3517.49</v>
      </c>
      <c r="F6" s="4">
        <v>6</v>
      </c>
      <c r="G6" s="4">
        <v>28</v>
      </c>
      <c r="H6" s="4">
        <v>748.72</v>
      </c>
    </row>
    <row r="7" spans="1:8" ht="15.75" thickBot="1" x14ac:dyDescent="0.3">
      <c r="A7" s="1" t="s">
        <v>18</v>
      </c>
      <c r="B7" s="3">
        <v>45164</v>
      </c>
      <c r="C7" s="1" t="s">
        <v>13</v>
      </c>
      <c r="D7" s="1" t="s">
        <v>19</v>
      </c>
      <c r="E7" s="4">
        <v>362.55</v>
      </c>
      <c r="F7" s="4">
        <v>19</v>
      </c>
      <c r="G7" s="4">
        <v>50</v>
      </c>
      <c r="H7" s="4">
        <v>314.70999999999998</v>
      </c>
    </row>
    <row r="8" spans="1:8" ht="15.75" thickBot="1" x14ac:dyDescent="0.3">
      <c r="A8" s="1" t="s">
        <v>20</v>
      </c>
      <c r="B8" s="3">
        <v>45572</v>
      </c>
      <c r="C8" s="1" t="s">
        <v>13</v>
      </c>
      <c r="D8" s="1" t="s">
        <v>21</v>
      </c>
      <c r="E8" s="4">
        <v>4811.17</v>
      </c>
      <c r="F8" s="4">
        <v>22</v>
      </c>
      <c r="G8" s="4">
        <v>18</v>
      </c>
      <c r="H8" s="4">
        <v>1372.89</v>
      </c>
    </row>
    <row r="9" spans="1:8" ht="15.75" thickBot="1" x14ac:dyDescent="0.3">
      <c r="A9" s="1" t="s">
        <v>22</v>
      </c>
      <c r="B9" s="3">
        <v>45000</v>
      </c>
      <c r="C9" s="1" t="s">
        <v>12</v>
      </c>
      <c r="D9" s="1" t="s">
        <v>23</v>
      </c>
      <c r="E9" s="4">
        <v>3565.2</v>
      </c>
      <c r="F9" s="4">
        <v>22</v>
      </c>
      <c r="G9" s="4">
        <v>16</v>
      </c>
      <c r="H9" s="4">
        <v>1437.3</v>
      </c>
    </row>
    <row r="10" spans="1:8" ht="15.75" thickBot="1" x14ac:dyDescent="0.3">
      <c r="A10" s="1" t="s">
        <v>24</v>
      </c>
      <c r="B10" s="3">
        <v>45106</v>
      </c>
      <c r="C10" s="1" t="s">
        <v>13</v>
      </c>
      <c r="D10" s="1" t="s">
        <v>17</v>
      </c>
      <c r="E10" s="4">
        <v>3805.25</v>
      </c>
      <c r="F10" s="4">
        <v>19</v>
      </c>
      <c r="G10" s="4">
        <v>3</v>
      </c>
      <c r="H10" s="4">
        <v>1537.28</v>
      </c>
    </row>
    <row r="11" spans="1:8" ht="15.75" thickBot="1" x14ac:dyDescent="0.3">
      <c r="A11" s="1" t="s">
        <v>25</v>
      </c>
      <c r="B11" s="3">
        <v>44998</v>
      </c>
      <c r="C11" s="1" t="s">
        <v>16</v>
      </c>
      <c r="D11" s="1" t="s">
        <v>17</v>
      </c>
      <c r="E11" s="4">
        <v>2178.7199999999998</v>
      </c>
      <c r="F11" s="4">
        <v>15</v>
      </c>
      <c r="G11" s="4">
        <v>24</v>
      </c>
      <c r="H11" s="4">
        <v>1696.65</v>
      </c>
    </row>
    <row r="12" spans="1:8" ht="15.75" thickBot="1" x14ac:dyDescent="0.3">
      <c r="A12" s="1" t="s">
        <v>26</v>
      </c>
      <c r="B12" s="3">
        <v>45439</v>
      </c>
      <c r="C12" s="1" t="s">
        <v>12</v>
      </c>
      <c r="D12" s="1" t="s">
        <v>10</v>
      </c>
      <c r="E12" s="4">
        <v>2844.93</v>
      </c>
      <c r="F12" s="4">
        <v>34</v>
      </c>
      <c r="G12" s="4">
        <v>12</v>
      </c>
      <c r="H12" s="4">
        <v>1166.3900000000001</v>
      </c>
    </row>
    <row r="13" spans="1:8" ht="15.75" thickBot="1" x14ac:dyDescent="0.3">
      <c r="A13" s="1" t="s">
        <v>27</v>
      </c>
      <c r="B13" s="3">
        <v>45291</v>
      </c>
      <c r="C13" s="1" t="s">
        <v>12</v>
      </c>
      <c r="D13" s="1" t="s">
        <v>23</v>
      </c>
      <c r="E13" s="4">
        <v>3600.04</v>
      </c>
      <c r="F13" s="4">
        <v>10</v>
      </c>
      <c r="G13" s="4">
        <v>2</v>
      </c>
      <c r="H13" s="4">
        <v>1632.75</v>
      </c>
    </row>
    <row r="14" spans="1:8" ht="15.75" thickBot="1" x14ac:dyDescent="0.3">
      <c r="A14" s="1" t="s">
        <v>28</v>
      </c>
      <c r="B14" s="3">
        <v>45239</v>
      </c>
      <c r="C14" s="1" t="s">
        <v>13</v>
      </c>
      <c r="D14" s="1" t="s">
        <v>21</v>
      </c>
      <c r="E14" s="4">
        <v>941.88</v>
      </c>
      <c r="F14" s="4">
        <v>13</v>
      </c>
      <c r="G14" s="4">
        <v>28</v>
      </c>
      <c r="H14" s="4">
        <v>646.49</v>
      </c>
    </row>
    <row r="15" spans="1:8" ht="15.75" thickBot="1" x14ac:dyDescent="0.3">
      <c r="A15" s="1" t="s">
        <v>29</v>
      </c>
      <c r="B15" s="3">
        <v>44919</v>
      </c>
      <c r="C15" s="1" t="s">
        <v>16</v>
      </c>
      <c r="D15" s="1" t="s">
        <v>21</v>
      </c>
      <c r="E15" s="4">
        <v>3300.86</v>
      </c>
      <c r="F15" s="4">
        <v>1</v>
      </c>
      <c r="G15" s="4">
        <v>48</v>
      </c>
      <c r="H15" s="4">
        <v>86.9</v>
      </c>
    </row>
    <row r="16" spans="1:8" ht="15.75" thickBot="1" x14ac:dyDescent="0.3">
      <c r="A16" s="1" t="s">
        <v>30</v>
      </c>
      <c r="B16" s="3">
        <v>45329</v>
      </c>
      <c r="C16" s="1" t="s">
        <v>13</v>
      </c>
      <c r="D16" s="1" t="s">
        <v>10</v>
      </c>
      <c r="E16" s="4">
        <v>1081.6199999999999</v>
      </c>
      <c r="F16" s="4">
        <v>4</v>
      </c>
      <c r="G16" s="4">
        <v>19</v>
      </c>
      <c r="H16" s="4">
        <v>611.05999999999995</v>
      </c>
    </row>
    <row r="17" spans="1:8" ht="15.75" thickBot="1" x14ac:dyDescent="0.3">
      <c r="A17" s="1" t="s">
        <v>31</v>
      </c>
      <c r="B17" s="3">
        <v>45318</v>
      </c>
      <c r="C17" s="1" t="s">
        <v>13</v>
      </c>
      <c r="D17" s="1" t="s">
        <v>19</v>
      </c>
      <c r="E17" s="4">
        <v>3455.67</v>
      </c>
      <c r="F17" s="4">
        <v>39</v>
      </c>
      <c r="G17" s="4">
        <v>21</v>
      </c>
      <c r="H17" s="4">
        <v>208.1</v>
      </c>
    </row>
    <row r="18" spans="1:8" ht="15.75" thickBot="1" x14ac:dyDescent="0.3">
      <c r="A18" s="1" t="s">
        <v>32</v>
      </c>
      <c r="B18" s="3">
        <v>45078</v>
      </c>
      <c r="C18" s="1" t="s">
        <v>16</v>
      </c>
      <c r="D18" s="1" t="s">
        <v>10</v>
      </c>
      <c r="E18" s="4">
        <v>2381.5100000000002</v>
      </c>
      <c r="F18" s="4">
        <v>16</v>
      </c>
      <c r="G18" s="4">
        <v>39</v>
      </c>
      <c r="H18" s="4">
        <v>1083.96</v>
      </c>
    </row>
    <row r="19" spans="1:8" ht="15.75" thickBot="1" x14ac:dyDescent="0.3">
      <c r="A19" s="1" t="s">
        <v>33</v>
      </c>
      <c r="B19" s="3">
        <v>45471</v>
      </c>
      <c r="C19" s="1" t="s">
        <v>9</v>
      </c>
      <c r="D19" s="1" t="s">
        <v>17</v>
      </c>
      <c r="E19" s="4">
        <v>2784.79</v>
      </c>
      <c r="F19" s="4">
        <v>35</v>
      </c>
      <c r="G19" s="4">
        <v>40</v>
      </c>
      <c r="H19" s="4">
        <v>999.6</v>
      </c>
    </row>
    <row r="20" spans="1:8" ht="15.75" thickBot="1" x14ac:dyDescent="0.3">
      <c r="A20" s="4">
        <v>31676338</v>
      </c>
      <c r="B20" s="3">
        <v>45246</v>
      </c>
      <c r="C20" s="1" t="s">
        <v>16</v>
      </c>
      <c r="D20" s="1" t="s">
        <v>17</v>
      </c>
      <c r="E20" s="4">
        <v>1082.98</v>
      </c>
      <c r="F20" s="4">
        <v>8</v>
      </c>
      <c r="G20" s="4">
        <v>11</v>
      </c>
      <c r="H20" s="4">
        <v>1604.19</v>
      </c>
    </row>
    <row r="21" spans="1:8" ht="15.75" thickBot="1" x14ac:dyDescent="0.3">
      <c r="A21" s="1" t="s">
        <v>34</v>
      </c>
      <c r="B21" s="3">
        <v>45556</v>
      </c>
      <c r="C21" s="1" t="s">
        <v>13</v>
      </c>
      <c r="D21" s="1" t="s">
        <v>17</v>
      </c>
      <c r="E21" s="4">
        <v>787.79</v>
      </c>
      <c r="F21" s="4">
        <v>47</v>
      </c>
      <c r="G21" s="4">
        <v>18</v>
      </c>
      <c r="H21" s="4">
        <v>1313.33</v>
      </c>
    </row>
    <row r="22" spans="1:8" ht="15.75" thickBot="1" x14ac:dyDescent="0.3">
      <c r="A22" s="1" t="s">
        <v>35</v>
      </c>
      <c r="B22" s="3">
        <v>45566</v>
      </c>
      <c r="C22" s="1" t="s">
        <v>16</v>
      </c>
      <c r="D22" s="1" t="s">
        <v>19</v>
      </c>
      <c r="E22" s="4">
        <v>312.7</v>
      </c>
      <c r="F22" s="4">
        <v>36</v>
      </c>
      <c r="G22" s="4">
        <v>43</v>
      </c>
      <c r="H22" s="4">
        <v>559.52</v>
      </c>
    </row>
    <row r="23" spans="1:8" ht="15.75" thickBot="1" x14ac:dyDescent="0.3">
      <c r="A23" s="1" t="s">
        <v>36</v>
      </c>
      <c r="B23" s="3">
        <v>45077</v>
      </c>
      <c r="C23" s="1" t="s">
        <v>13</v>
      </c>
      <c r="D23" s="1" t="s">
        <v>21</v>
      </c>
      <c r="E23" s="4">
        <v>265.32</v>
      </c>
      <c r="F23" s="4">
        <v>21</v>
      </c>
      <c r="G23" s="4">
        <v>36</v>
      </c>
      <c r="H23" s="4">
        <v>595.91</v>
      </c>
    </row>
    <row r="24" spans="1:8" ht="15.75" thickBot="1" x14ac:dyDescent="0.3">
      <c r="A24" s="1" t="s">
        <v>37</v>
      </c>
      <c r="B24" s="3">
        <v>45400</v>
      </c>
      <c r="C24" s="1" t="s">
        <v>12</v>
      </c>
      <c r="D24" s="1" t="s">
        <v>19</v>
      </c>
      <c r="E24" s="4">
        <v>1253.6400000000001</v>
      </c>
      <c r="F24" s="4">
        <v>35</v>
      </c>
      <c r="G24" s="4">
        <v>14</v>
      </c>
      <c r="H24" s="4">
        <v>1653.66</v>
      </c>
    </row>
    <row r="25" spans="1:8" ht="15.75" thickBot="1" x14ac:dyDescent="0.3">
      <c r="A25" s="1" t="s">
        <v>38</v>
      </c>
      <c r="B25" s="3">
        <v>45341</v>
      </c>
      <c r="C25" s="1" t="s">
        <v>12</v>
      </c>
      <c r="D25" s="1" t="s">
        <v>17</v>
      </c>
      <c r="E25" s="4">
        <v>1874.07</v>
      </c>
      <c r="F25" s="4">
        <v>28</v>
      </c>
      <c r="G25" s="4">
        <v>23</v>
      </c>
      <c r="H25" s="4">
        <v>1783.26</v>
      </c>
    </row>
    <row r="26" spans="1:8" ht="15.75" thickBot="1" x14ac:dyDescent="0.3">
      <c r="A26" s="1" t="s">
        <v>39</v>
      </c>
      <c r="B26" s="3">
        <v>45041</v>
      </c>
      <c r="C26" s="1" t="s">
        <v>13</v>
      </c>
      <c r="D26" s="1" t="s">
        <v>17</v>
      </c>
      <c r="E26" s="4">
        <v>2561.71</v>
      </c>
      <c r="F26" s="4">
        <v>44</v>
      </c>
      <c r="G26" s="4">
        <v>10</v>
      </c>
      <c r="H26" s="4">
        <v>800.82</v>
      </c>
    </row>
    <row r="27" spans="1:8" ht="15.75" thickBot="1" x14ac:dyDescent="0.3">
      <c r="A27" s="1" t="s">
        <v>40</v>
      </c>
      <c r="B27" s="3">
        <v>45059</v>
      </c>
      <c r="C27" s="1" t="s">
        <v>12</v>
      </c>
      <c r="D27" s="1" t="s">
        <v>21</v>
      </c>
      <c r="E27" s="4">
        <v>1960.74</v>
      </c>
      <c r="F27" s="4">
        <v>50</v>
      </c>
      <c r="G27" s="4">
        <v>6</v>
      </c>
      <c r="H27" s="4">
        <v>1530.61</v>
      </c>
    </row>
    <row r="28" spans="1:8" ht="15.75" thickBot="1" x14ac:dyDescent="0.3">
      <c r="A28" s="1" t="s">
        <v>41</v>
      </c>
      <c r="B28" s="3">
        <v>45037</v>
      </c>
      <c r="C28" s="1" t="s">
        <v>13</v>
      </c>
      <c r="D28" s="1" t="s">
        <v>23</v>
      </c>
      <c r="E28" s="4">
        <v>2415.44</v>
      </c>
      <c r="F28" s="4">
        <v>35</v>
      </c>
      <c r="G28" s="4">
        <v>14</v>
      </c>
      <c r="H28" s="4">
        <v>335.57</v>
      </c>
    </row>
    <row r="29" spans="1:8" ht="15.75" thickBot="1" x14ac:dyDescent="0.3">
      <c r="A29" s="1" t="s">
        <v>42</v>
      </c>
      <c r="B29" s="3">
        <v>45290</v>
      </c>
      <c r="C29" s="1" t="s">
        <v>13</v>
      </c>
      <c r="D29" s="1" t="s">
        <v>23</v>
      </c>
      <c r="E29" s="4">
        <v>2284.2199999999998</v>
      </c>
      <c r="F29" s="4">
        <v>8</v>
      </c>
      <c r="G29" s="4">
        <v>41</v>
      </c>
      <c r="H29" s="4">
        <v>1866.59</v>
      </c>
    </row>
    <row r="30" spans="1:8" ht="15.75" thickBot="1" x14ac:dyDescent="0.3">
      <c r="A30" s="1" t="s">
        <v>43</v>
      </c>
      <c r="B30" s="3">
        <v>44885</v>
      </c>
      <c r="C30" s="1" t="s">
        <v>12</v>
      </c>
      <c r="D30" s="1" t="s">
        <v>21</v>
      </c>
      <c r="E30" s="4">
        <v>2118.5500000000002</v>
      </c>
      <c r="F30" s="4">
        <v>29</v>
      </c>
      <c r="G30" s="4">
        <v>24</v>
      </c>
      <c r="H30" s="4">
        <v>702.15</v>
      </c>
    </row>
    <row r="31" spans="1:8" ht="15.75" thickBot="1" x14ac:dyDescent="0.3">
      <c r="A31" s="1" t="s">
        <v>44</v>
      </c>
      <c r="B31" s="3">
        <v>45248</v>
      </c>
      <c r="C31" s="1" t="s">
        <v>16</v>
      </c>
      <c r="D31" s="1" t="s">
        <v>10</v>
      </c>
      <c r="E31" s="4">
        <v>4803.6000000000004</v>
      </c>
      <c r="F31" s="4">
        <v>11</v>
      </c>
      <c r="G31" s="4">
        <v>12</v>
      </c>
      <c r="H31" s="4">
        <v>1086.74</v>
      </c>
    </row>
    <row r="32" spans="1:8" ht="15.75" thickBot="1" x14ac:dyDescent="0.3">
      <c r="A32" s="1" t="s">
        <v>45</v>
      </c>
      <c r="B32" s="3">
        <v>45533</v>
      </c>
      <c r="C32" s="1" t="s">
        <v>9</v>
      </c>
      <c r="D32" s="1" t="s">
        <v>10</v>
      </c>
      <c r="E32" s="4">
        <v>4297</v>
      </c>
      <c r="F32" s="4">
        <v>17</v>
      </c>
      <c r="G32" s="4">
        <v>49</v>
      </c>
      <c r="H32" s="4">
        <v>678.7</v>
      </c>
    </row>
    <row r="33" spans="1:8" ht="15.75" thickBot="1" x14ac:dyDescent="0.3">
      <c r="A33" s="1" t="s">
        <v>46</v>
      </c>
      <c r="B33" s="3">
        <v>45449</v>
      </c>
      <c r="C33" s="1" t="s">
        <v>13</v>
      </c>
      <c r="D33" s="1" t="s">
        <v>21</v>
      </c>
      <c r="E33" s="4">
        <v>804.64</v>
      </c>
      <c r="F33" s="4">
        <v>43</v>
      </c>
      <c r="G33" s="4">
        <v>1</v>
      </c>
      <c r="H33" s="4">
        <v>60.68</v>
      </c>
    </row>
    <row r="34" spans="1:8" ht="15.75" thickBot="1" x14ac:dyDescent="0.3">
      <c r="A34" s="1" t="s">
        <v>47</v>
      </c>
      <c r="B34" s="3">
        <v>45228</v>
      </c>
      <c r="C34" s="1" t="s">
        <v>12</v>
      </c>
      <c r="D34" s="1" t="s">
        <v>17</v>
      </c>
      <c r="E34" s="4">
        <v>2903.83</v>
      </c>
      <c r="F34" s="4">
        <v>16</v>
      </c>
      <c r="G34" s="4">
        <v>31</v>
      </c>
      <c r="H34" s="4">
        <v>27.53</v>
      </c>
    </row>
    <row r="35" spans="1:8" ht="15.75" thickBot="1" x14ac:dyDescent="0.3">
      <c r="A35" s="1" t="s">
        <v>48</v>
      </c>
      <c r="B35" s="3">
        <v>45114</v>
      </c>
      <c r="C35" s="1" t="s">
        <v>13</v>
      </c>
      <c r="D35" s="1" t="s">
        <v>23</v>
      </c>
      <c r="E35" s="4">
        <v>3436.78</v>
      </c>
      <c r="F35" s="4">
        <v>21</v>
      </c>
      <c r="G35" s="4">
        <v>27</v>
      </c>
      <c r="H35" s="4">
        <v>75.19</v>
      </c>
    </row>
    <row r="36" spans="1:8" ht="15.75" thickBot="1" x14ac:dyDescent="0.3">
      <c r="A36" s="1" t="s">
        <v>49</v>
      </c>
      <c r="B36" s="3">
        <v>45557</v>
      </c>
      <c r="C36" s="1" t="s">
        <v>16</v>
      </c>
      <c r="D36" s="1" t="s">
        <v>23</v>
      </c>
      <c r="E36" s="4">
        <v>581.5</v>
      </c>
      <c r="F36" s="4">
        <v>39</v>
      </c>
      <c r="G36" s="4">
        <v>34</v>
      </c>
      <c r="H36" s="4">
        <v>863</v>
      </c>
    </row>
    <row r="37" spans="1:8" ht="15.75" thickBot="1" x14ac:dyDescent="0.3">
      <c r="A37" s="1" t="s">
        <v>50</v>
      </c>
      <c r="B37" s="3">
        <v>45018</v>
      </c>
      <c r="C37" s="1" t="s">
        <v>12</v>
      </c>
      <c r="D37" s="1" t="s">
        <v>23</v>
      </c>
      <c r="E37" s="4">
        <v>1939.1</v>
      </c>
      <c r="F37" s="4">
        <v>26</v>
      </c>
      <c r="G37" s="4">
        <v>47</v>
      </c>
      <c r="H37" s="4">
        <v>1273.29</v>
      </c>
    </row>
    <row r="38" spans="1:8" ht="15.75" thickBot="1" x14ac:dyDescent="0.3">
      <c r="A38" s="1" t="s">
        <v>51</v>
      </c>
      <c r="B38" s="3">
        <v>44899</v>
      </c>
      <c r="C38" s="1" t="s">
        <v>16</v>
      </c>
      <c r="D38" s="1" t="s">
        <v>19</v>
      </c>
      <c r="E38" s="4">
        <v>3252.47</v>
      </c>
      <c r="F38" s="4">
        <v>24</v>
      </c>
      <c r="G38" s="4">
        <v>4</v>
      </c>
      <c r="H38" s="4">
        <v>1643.65</v>
      </c>
    </row>
    <row r="39" spans="1:8" ht="15.75" thickBot="1" x14ac:dyDescent="0.3">
      <c r="A39" s="1" t="s">
        <v>52</v>
      </c>
      <c r="B39" s="3">
        <v>45190</v>
      </c>
      <c r="C39" s="1" t="s">
        <v>9</v>
      </c>
      <c r="D39" s="1" t="s">
        <v>17</v>
      </c>
      <c r="E39" s="4">
        <v>3153.71</v>
      </c>
      <c r="F39" s="4">
        <v>2</v>
      </c>
      <c r="G39" s="4">
        <v>13</v>
      </c>
      <c r="H39" s="4">
        <v>101.03</v>
      </c>
    </row>
    <row r="40" spans="1:8" ht="15.75" thickBot="1" x14ac:dyDescent="0.3">
      <c r="A40" s="1" t="s">
        <v>53</v>
      </c>
      <c r="B40" s="3">
        <v>45538</v>
      </c>
      <c r="C40" s="1" t="s">
        <v>13</v>
      </c>
      <c r="D40" s="1" t="s">
        <v>23</v>
      </c>
      <c r="E40" s="4">
        <v>322.61</v>
      </c>
      <c r="F40" s="4">
        <v>25</v>
      </c>
      <c r="G40" s="4">
        <v>39</v>
      </c>
      <c r="H40" s="4">
        <v>556.48</v>
      </c>
    </row>
    <row r="41" spans="1:8" ht="15.75" thickBot="1" x14ac:dyDescent="0.3">
      <c r="A41" s="1" t="s">
        <v>54</v>
      </c>
      <c r="B41" s="3">
        <v>45349</v>
      </c>
      <c r="C41" s="1" t="s">
        <v>13</v>
      </c>
      <c r="D41" s="1" t="s">
        <v>19</v>
      </c>
      <c r="E41" s="4">
        <v>2100.4699999999998</v>
      </c>
      <c r="F41" s="4">
        <v>5</v>
      </c>
      <c r="G41" s="4">
        <v>13</v>
      </c>
      <c r="H41" s="4">
        <v>1047.83</v>
      </c>
    </row>
    <row r="42" spans="1:8" ht="15.75" thickBot="1" x14ac:dyDescent="0.3">
      <c r="A42" s="1" t="s">
        <v>55</v>
      </c>
      <c r="B42" s="3">
        <v>44965</v>
      </c>
      <c r="C42" s="1" t="s">
        <v>12</v>
      </c>
      <c r="D42" s="1" t="s">
        <v>23</v>
      </c>
      <c r="E42" s="4">
        <v>2210.87</v>
      </c>
      <c r="F42" s="4">
        <v>9</v>
      </c>
      <c r="G42" s="4">
        <v>49</v>
      </c>
      <c r="H42" s="4">
        <v>1646.08</v>
      </c>
    </row>
    <row r="43" spans="1:8" ht="15.75" thickBot="1" x14ac:dyDescent="0.3">
      <c r="A43" s="1" t="s">
        <v>56</v>
      </c>
      <c r="B43" s="3">
        <v>44989</v>
      </c>
      <c r="C43" s="1" t="s">
        <v>13</v>
      </c>
      <c r="D43" s="1" t="s">
        <v>17</v>
      </c>
      <c r="E43" s="4">
        <v>2128.58</v>
      </c>
      <c r="F43" s="4">
        <v>46</v>
      </c>
      <c r="G43" s="4">
        <v>13</v>
      </c>
      <c r="H43" s="4">
        <v>1671.36</v>
      </c>
    </row>
    <row r="44" spans="1:8" ht="15.75" thickBot="1" x14ac:dyDescent="0.3">
      <c r="A44" s="1" t="s">
        <v>57</v>
      </c>
      <c r="B44" s="3">
        <v>45583</v>
      </c>
      <c r="C44" s="1" t="s">
        <v>16</v>
      </c>
      <c r="D44" s="1" t="s">
        <v>19</v>
      </c>
      <c r="E44" s="4">
        <v>3242.89</v>
      </c>
      <c r="F44" s="4">
        <v>22</v>
      </c>
      <c r="G44" s="4">
        <v>7</v>
      </c>
      <c r="H44" s="4">
        <v>1746.32</v>
      </c>
    </row>
    <row r="45" spans="1:8" ht="15.75" thickBot="1" x14ac:dyDescent="0.3">
      <c r="A45" s="1" t="s">
        <v>58</v>
      </c>
      <c r="B45" s="3">
        <v>45580</v>
      </c>
      <c r="C45" s="1" t="s">
        <v>13</v>
      </c>
      <c r="D45" s="1" t="s">
        <v>23</v>
      </c>
      <c r="E45" s="4">
        <v>229.66</v>
      </c>
      <c r="F45" s="4">
        <v>2</v>
      </c>
      <c r="G45" s="4">
        <v>2</v>
      </c>
      <c r="H45" s="4">
        <v>417.82</v>
      </c>
    </row>
    <row r="46" spans="1:8" ht="15.75" thickBot="1" x14ac:dyDescent="0.3">
      <c r="A46" s="1" t="s">
        <v>59</v>
      </c>
      <c r="B46" s="3">
        <v>45378</v>
      </c>
      <c r="C46" s="1" t="s">
        <v>9</v>
      </c>
      <c r="D46" s="1" t="s">
        <v>21</v>
      </c>
      <c r="E46" s="4">
        <v>424.59</v>
      </c>
      <c r="F46" s="4">
        <v>6</v>
      </c>
      <c r="G46" s="4">
        <v>27</v>
      </c>
      <c r="H46" s="4">
        <v>1509.87</v>
      </c>
    </row>
    <row r="47" spans="1:8" ht="15.75" thickBot="1" x14ac:dyDescent="0.3">
      <c r="A47" s="1" t="s">
        <v>60</v>
      </c>
      <c r="B47" s="3">
        <v>45305</v>
      </c>
      <c r="C47" s="1" t="s">
        <v>13</v>
      </c>
      <c r="D47" s="1" t="s">
        <v>23</v>
      </c>
      <c r="E47" s="4">
        <v>636.44000000000005</v>
      </c>
      <c r="F47" s="4">
        <v>30</v>
      </c>
      <c r="G47" s="4">
        <v>10</v>
      </c>
      <c r="H47" s="4">
        <v>1965.35</v>
      </c>
    </row>
    <row r="48" spans="1:8" ht="15.75" thickBot="1" x14ac:dyDescent="0.3">
      <c r="A48" s="1" t="s">
        <v>61</v>
      </c>
      <c r="B48" s="3">
        <v>44979</v>
      </c>
      <c r="C48" s="1" t="s">
        <v>13</v>
      </c>
      <c r="D48" s="1" t="s">
        <v>21</v>
      </c>
      <c r="E48" s="4">
        <v>82.77</v>
      </c>
      <c r="F48" s="4">
        <v>3</v>
      </c>
      <c r="G48" s="4">
        <v>33</v>
      </c>
      <c r="H48" s="4">
        <v>1416.52</v>
      </c>
    </row>
    <row r="49" spans="1:8" ht="15.75" thickBot="1" x14ac:dyDescent="0.3">
      <c r="A49" s="1" t="s">
        <v>62</v>
      </c>
      <c r="B49" s="3">
        <v>45238</v>
      </c>
      <c r="C49" s="1" t="s">
        <v>13</v>
      </c>
      <c r="D49" s="1" t="s">
        <v>21</v>
      </c>
      <c r="E49" s="4">
        <v>3666.86</v>
      </c>
      <c r="F49" s="4">
        <v>42</v>
      </c>
      <c r="G49" s="4">
        <v>2</v>
      </c>
      <c r="H49" s="4">
        <v>1455.39</v>
      </c>
    </row>
    <row r="50" spans="1:8" ht="15.75" thickBot="1" x14ac:dyDescent="0.3">
      <c r="A50" s="1" t="s">
        <v>63</v>
      </c>
      <c r="B50" s="3">
        <v>45326</v>
      </c>
      <c r="C50" s="1" t="s">
        <v>13</v>
      </c>
      <c r="D50" s="1" t="s">
        <v>10</v>
      </c>
      <c r="E50" s="4">
        <v>1864.97</v>
      </c>
      <c r="F50" s="4">
        <v>35</v>
      </c>
      <c r="G50" s="4">
        <v>5</v>
      </c>
      <c r="H50" s="4">
        <v>766.36</v>
      </c>
    </row>
    <row r="51" spans="1:8" ht="15.75" thickBot="1" x14ac:dyDescent="0.3">
      <c r="A51" s="1" t="s">
        <v>64</v>
      </c>
      <c r="B51" s="3">
        <v>45227</v>
      </c>
      <c r="C51" s="1" t="s">
        <v>13</v>
      </c>
      <c r="D51" s="1" t="s">
        <v>23</v>
      </c>
      <c r="E51" s="4">
        <v>1992.19</v>
      </c>
      <c r="F51" s="4">
        <v>1</v>
      </c>
      <c r="G51" s="4">
        <v>43</v>
      </c>
      <c r="H51" s="4">
        <v>1273.72</v>
      </c>
    </row>
    <row r="52" spans="1:8" ht="15.75" thickBot="1" x14ac:dyDescent="0.3">
      <c r="A52" s="1" t="s">
        <v>65</v>
      </c>
      <c r="B52" s="3">
        <v>45068</v>
      </c>
      <c r="C52" s="1" t="s">
        <v>12</v>
      </c>
      <c r="D52" s="1" t="s">
        <v>21</v>
      </c>
      <c r="E52" s="4">
        <v>1154.47</v>
      </c>
      <c r="F52" s="4">
        <v>41</v>
      </c>
      <c r="G52" s="4">
        <v>25</v>
      </c>
      <c r="H52" s="4">
        <v>402.81</v>
      </c>
    </row>
    <row r="53" spans="1:8" ht="15.75" thickBot="1" x14ac:dyDescent="0.3">
      <c r="A53" s="1" t="s">
        <v>66</v>
      </c>
      <c r="B53" s="3">
        <v>45336</v>
      </c>
      <c r="C53" s="1" t="s">
        <v>16</v>
      </c>
      <c r="D53" s="1" t="s">
        <v>23</v>
      </c>
      <c r="E53" s="4">
        <v>875.31</v>
      </c>
      <c r="F53" s="4">
        <v>34</v>
      </c>
      <c r="G53" s="4">
        <v>30</v>
      </c>
      <c r="H53" s="4">
        <v>1216.75</v>
      </c>
    </row>
    <row r="54" spans="1:8" ht="15.75" thickBot="1" x14ac:dyDescent="0.3">
      <c r="A54" s="1" t="s">
        <v>67</v>
      </c>
      <c r="B54" s="3">
        <v>45259</v>
      </c>
      <c r="C54" s="1" t="s">
        <v>16</v>
      </c>
      <c r="D54" s="1" t="s">
        <v>23</v>
      </c>
      <c r="E54" s="4">
        <v>3395.86</v>
      </c>
      <c r="F54" s="4">
        <v>43</v>
      </c>
      <c r="G54" s="4">
        <v>11</v>
      </c>
      <c r="H54" s="4">
        <v>755.41</v>
      </c>
    </row>
    <row r="55" spans="1:8" ht="15.75" thickBot="1" x14ac:dyDescent="0.3">
      <c r="A55" s="1" t="s">
        <v>68</v>
      </c>
      <c r="B55" s="3">
        <v>45603</v>
      </c>
      <c r="C55" s="1" t="s">
        <v>12</v>
      </c>
      <c r="D55" s="1" t="s">
        <v>17</v>
      </c>
      <c r="E55" s="4">
        <v>2559.15</v>
      </c>
      <c r="F55" s="4">
        <v>43</v>
      </c>
      <c r="G55" s="4">
        <v>4</v>
      </c>
      <c r="H55" s="4">
        <v>432.75</v>
      </c>
    </row>
    <row r="56" spans="1:8" ht="15.75" thickBot="1" x14ac:dyDescent="0.3">
      <c r="A56" s="1" t="s">
        <v>69</v>
      </c>
      <c r="B56" s="3">
        <v>44925</v>
      </c>
      <c r="C56" s="1" t="s">
        <v>9</v>
      </c>
      <c r="D56" s="1" t="s">
        <v>10</v>
      </c>
      <c r="E56" s="4">
        <v>1803.62</v>
      </c>
      <c r="F56" s="4">
        <v>5</v>
      </c>
      <c r="G56" s="4">
        <v>17</v>
      </c>
      <c r="H56" s="4">
        <v>457.27</v>
      </c>
    </row>
    <row r="57" spans="1:8" ht="15.75" thickBot="1" x14ac:dyDescent="0.3">
      <c r="A57" s="1" t="s">
        <v>70</v>
      </c>
      <c r="B57" s="3">
        <v>45122</v>
      </c>
      <c r="C57" s="1" t="s">
        <v>9</v>
      </c>
      <c r="D57" s="1" t="s">
        <v>23</v>
      </c>
      <c r="E57" s="4">
        <v>2676.35</v>
      </c>
      <c r="F57" s="4">
        <v>43</v>
      </c>
      <c r="G57" s="4">
        <v>36</v>
      </c>
      <c r="H57" s="4">
        <v>877.09</v>
      </c>
    </row>
    <row r="58" spans="1:8" ht="15.75" thickBot="1" x14ac:dyDescent="0.3">
      <c r="A58" s="1" t="s">
        <v>71</v>
      </c>
      <c r="B58" s="3">
        <v>45449</v>
      </c>
      <c r="C58" s="1" t="s">
        <v>16</v>
      </c>
      <c r="D58" s="1" t="s">
        <v>23</v>
      </c>
      <c r="E58" s="4">
        <v>1696.76</v>
      </c>
      <c r="F58" s="4">
        <v>4</v>
      </c>
      <c r="G58" s="4">
        <v>34</v>
      </c>
      <c r="H58" s="4">
        <v>1342.89</v>
      </c>
    </row>
    <row r="59" spans="1:8" ht="15.75" thickBot="1" x14ac:dyDescent="0.3">
      <c r="A59" s="1" t="s">
        <v>72</v>
      </c>
      <c r="B59" s="3">
        <v>45506</v>
      </c>
      <c r="C59" s="1" t="s">
        <v>16</v>
      </c>
      <c r="D59" s="1" t="s">
        <v>21</v>
      </c>
      <c r="E59" s="4">
        <v>4694.4799999999996</v>
      </c>
      <c r="F59" s="4">
        <v>43</v>
      </c>
      <c r="G59" s="4">
        <v>18</v>
      </c>
      <c r="H59" s="4">
        <v>1318.49</v>
      </c>
    </row>
    <row r="60" spans="1:8" ht="15.75" thickBot="1" x14ac:dyDescent="0.3">
      <c r="A60" s="1" t="s">
        <v>73</v>
      </c>
      <c r="B60" s="3">
        <v>44992</v>
      </c>
      <c r="C60" s="1" t="s">
        <v>12</v>
      </c>
      <c r="D60" s="1" t="s">
        <v>23</v>
      </c>
      <c r="E60" s="4">
        <v>72.069999999999993</v>
      </c>
      <c r="F60" s="4">
        <v>36</v>
      </c>
      <c r="G60" s="4">
        <v>36</v>
      </c>
      <c r="H60" s="4">
        <v>1470.42</v>
      </c>
    </row>
    <row r="61" spans="1:8" ht="15.75" thickBot="1" x14ac:dyDescent="0.3">
      <c r="A61" s="1" t="s">
        <v>74</v>
      </c>
      <c r="B61" s="3">
        <v>45184</v>
      </c>
      <c r="C61" s="1" t="s">
        <v>12</v>
      </c>
      <c r="D61" s="1" t="s">
        <v>21</v>
      </c>
      <c r="E61" s="4">
        <v>3510.15</v>
      </c>
      <c r="F61" s="4">
        <v>22</v>
      </c>
      <c r="G61" s="4">
        <v>37</v>
      </c>
      <c r="H61" s="4">
        <v>313.22000000000003</v>
      </c>
    </row>
    <row r="62" spans="1:8" ht="15.75" thickBot="1" x14ac:dyDescent="0.3">
      <c r="A62" s="1" t="s">
        <v>75</v>
      </c>
      <c r="B62" s="3">
        <v>45276</v>
      </c>
      <c r="C62" s="1" t="s">
        <v>13</v>
      </c>
      <c r="D62" s="1" t="s">
        <v>19</v>
      </c>
      <c r="E62" s="4">
        <v>1268.99</v>
      </c>
      <c r="F62" s="4">
        <v>10</v>
      </c>
      <c r="G62" s="4">
        <v>28</v>
      </c>
      <c r="H62" s="4">
        <v>1193.02</v>
      </c>
    </row>
    <row r="63" spans="1:8" ht="15.75" thickBot="1" x14ac:dyDescent="0.3">
      <c r="A63" s="1" t="s">
        <v>76</v>
      </c>
      <c r="B63" s="3">
        <v>45265</v>
      </c>
      <c r="C63" s="1" t="s">
        <v>12</v>
      </c>
      <c r="D63" s="1" t="s">
        <v>23</v>
      </c>
      <c r="E63" s="4">
        <v>397.75</v>
      </c>
      <c r="F63" s="4">
        <v>49</v>
      </c>
      <c r="G63" s="4">
        <v>5</v>
      </c>
      <c r="H63" s="4">
        <v>335.09</v>
      </c>
    </row>
    <row r="64" spans="1:8" ht="15.75" thickBot="1" x14ac:dyDescent="0.3">
      <c r="A64" s="1" t="s">
        <v>77</v>
      </c>
      <c r="B64" s="3">
        <v>45196</v>
      </c>
      <c r="C64" s="1" t="s">
        <v>16</v>
      </c>
      <c r="D64" s="1" t="s">
        <v>21</v>
      </c>
      <c r="E64" s="4">
        <v>2946.65</v>
      </c>
      <c r="F64" s="4">
        <v>45</v>
      </c>
      <c r="G64" s="4">
        <v>32</v>
      </c>
      <c r="H64" s="4">
        <v>1418.29</v>
      </c>
    </row>
    <row r="65" spans="1:8" ht="15.75" thickBot="1" x14ac:dyDescent="0.3">
      <c r="A65" s="1" t="s">
        <v>78</v>
      </c>
      <c r="B65" s="3">
        <v>45383</v>
      </c>
      <c r="C65" s="1" t="s">
        <v>9</v>
      </c>
      <c r="D65" s="1" t="s">
        <v>19</v>
      </c>
      <c r="E65" s="4">
        <v>3270.98</v>
      </c>
      <c r="F65" s="4">
        <v>47</v>
      </c>
      <c r="G65" s="4">
        <v>11</v>
      </c>
      <c r="H65" s="4">
        <v>1784.1</v>
      </c>
    </row>
    <row r="66" spans="1:8" ht="15.75" thickBot="1" x14ac:dyDescent="0.3">
      <c r="A66" s="1" t="s">
        <v>79</v>
      </c>
      <c r="B66" s="3">
        <v>45262</v>
      </c>
      <c r="C66" s="1" t="s">
        <v>13</v>
      </c>
      <c r="D66" s="1" t="s">
        <v>23</v>
      </c>
      <c r="E66" s="4">
        <v>2968.48</v>
      </c>
      <c r="F66" s="4">
        <v>27</v>
      </c>
      <c r="G66" s="4">
        <v>47</v>
      </c>
      <c r="H66" s="4">
        <v>1340.85</v>
      </c>
    </row>
    <row r="67" spans="1:8" ht="15.75" thickBot="1" x14ac:dyDescent="0.3">
      <c r="A67" s="1" t="s">
        <v>80</v>
      </c>
      <c r="B67" s="3">
        <v>45126</v>
      </c>
      <c r="C67" s="1" t="s">
        <v>9</v>
      </c>
      <c r="D67" s="1" t="s">
        <v>23</v>
      </c>
      <c r="E67" s="4">
        <v>3430.86</v>
      </c>
      <c r="F67" s="4">
        <v>24</v>
      </c>
      <c r="G67" s="4">
        <v>11</v>
      </c>
      <c r="H67" s="4">
        <v>1885.85</v>
      </c>
    </row>
    <row r="68" spans="1:8" ht="15.75" thickBot="1" x14ac:dyDescent="0.3">
      <c r="A68" s="1" t="s">
        <v>81</v>
      </c>
      <c r="B68" s="3">
        <v>44941</v>
      </c>
      <c r="C68" s="1" t="s">
        <v>9</v>
      </c>
      <c r="D68" s="1" t="s">
        <v>10</v>
      </c>
      <c r="E68" s="4">
        <v>2806.15</v>
      </c>
      <c r="F68" s="4">
        <v>38</v>
      </c>
      <c r="G68" s="4">
        <v>41</v>
      </c>
      <c r="H68" s="4">
        <v>1710.11</v>
      </c>
    </row>
    <row r="69" spans="1:8" ht="15.75" thickBot="1" x14ac:dyDescent="0.3">
      <c r="A69" s="1" t="s">
        <v>82</v>
      </c>
      <c r="B69" s="3">
        <v>45024</v>
      </c>
      <c r="C69" s="1" t="s">
        <v>9</v>
      </c>
      <c r="D69" s="1" t="s">
        <v>19</v>
      </c>
      <c r="E69" s="4">
        <v>1356.62</v>
      </c>
      <c r="F69" s="4">
        <v>2</v>
      </c>
      <c r="G69" s="4">
        <v>21</v>
      </c>
      <c r="H69" s="4">
        <v>1213.3399999999999</v>
      </c>
    </row>
    <row r="70" spans="1:8" ht="15.75" thickBot="1" x14ac:dyDescent="0.3">
      <c r="A70" s="4">
        <v>76740552</v>
      </c>
      <c r="B70" s="3">
        <v>45201</v>
      </c>
      <c r="C70" s="1" t="s">
        <v>16</v>
      </c>
      <c r="D70" s="1" t="s">
        <v>23</v>
      </c>
      <c r="E70" s="4">
        <v>2905.8</v>
      </c>
      <c r="F70" s="4">
        <v>20</v>
      </c>
      <c r="G70" s="4">
        <v>10</v>
      </c>
      <c r="H70" s="4">
        <v>1417.43</v>
      </c>
    </row>
    <row r="71" spans="1:8" ht="15.75" thickBot="1" x14ac:dyDescent="0.3">
      <c r="A71" s="1" t="s">
        <v>83</v>
      </c>
      <c r="B71" s="3">
        <v>45060</v>
      </c>
      <c r="C71" s="1" t="s">
        <v>16</v>
      </c>
      <c r="D71" s="1" t="s">
        <v>19</v>
      </c>
      <c r="E71" s="4">
        <v>2065.42</v>
      </c>
      <c r="F71" s="4">
        <v>22</v>
      </c>
      <c r="G71" s="4">
        <v>15</v>
      </c>
      <c r="H71" s="4">
        <v>787.51</v>
      </c>
    </row>
    <row r="72" spans="1:8" ht="15.75" thickBot="1" x14ac:dyDescent="0.3">
      <c r="A72" s="1" t="s">
        <v>84</v>
      </c>
      <c r="B72" s="3">
        <v>45094</v>
      </c>
      <c r="C72" s="1" t="s">
        <v>13</v>
      </c>
      <c r="D72" s="1" t="s">
        <v>17</v>
      </c>
      <c r="E72" s="4">
        <v>272.88</v>
      </c>
      <c r="F72" s="4">
        <v>47</v>
      </c>
      <c r="G72" s="4">
        <v>29</v>
      </c>
      <c r="H72" s="4">
        <v>1208.68</v>
      </c>
    </row>
    <row r="73" spans="1:8" ht="15.75" thickBot="1" x14ac:dyDescent="0.3">
      <c r="A73" s="1" t="s">
        <v>85</v>
      </c>
      <c r="B73" s="3">
        <v>45594</v>
      </c>
      <c r="C73" s="1" t="s">
        <v>13</v>
      </c>
      <c r="D73" s="1" t="s">
        <v>17</v>
      </c>
      <c r="E73" s="4">
        <v>4126.3999999999996</v>
      </c>
      <c r="F73" s="4">
        <v>34</v>
      </c>
      <c r="G73" s="4">
        <v>13</v>
      </c>
      <c r="H73" s="4">
        <v>1690.11</v>
      </c>
    </row>
    <row r="74" spans="1:8" ht="15.75" thickBot="1" x14ac:dyDescent="0.3">
      <c r="A74" s="1" t="s">
        <v>86</v>
      </c>
      <c r="B74" s="3">
        <v>45195</v>
      </c>
      <c r="C74" s="1" t="s">
        <v>9</v>
      </c>
      <c r="D74" s="1" t="s">
        <v>19</v>
      </c>
      <c r="E74" s="4">
        <v>4204.55</v>
      </c>
      <c r="F74" s="4">
        <v>49</v>
      </c>
      <c r="G74" s="4">
        <v>1</v>
      </c>
      <c r="H74" s="4">
        <v>1534.82</v>
      </c>
    </row>
    <row r="75" spans="1:8" ht="15.75" thickBot="1" x14ac:dyDescent="0.3">
      <c r="A75" s="1" t="s">
        <v>87</v>
      </c>
      <c r="B75" s="3">
        <v>45226</v>
      </c>
      <c r="C75" s="1" t="s">
        <v>12</v>
      </c>
      <c r="D75" s="1" t="s">
        <v>17</v>
      </c>
      <c r="E75" s="4">
        <v>2130.98</v>
      </c>
      <c r="F75" s="4">
        <v>7</v>
      </c>
      <c r="G75" s="4">
        <v>29</v>
      </c>
      <c r="H75" s="4">
        <v>679.16</v>
      </c>
    </row>
    <row r="76" spans="1:8" ht="15.75" thickBot="1" x14ac:dyDescent="0.3">
      <c r="A76" s="1" t="s">
        <v>88</v>
      </c>
      <c r="B76" s="3">
        <v>45436</v>
      </c>
      <c r="C76" s="1" t="s">
        <v>16</v>
      </c>
      <c r="D76" s="1" t="s">
        <v>19</v>
      </c>
      <c r="E76" s="4">
        <v>1253.28</v>
      </c>
      <c r="F76" s="4">
        <v>4</v>
      </c>
      <c r="G76" s="4">
        <v>48</v>
      </c>
      <c r="H76" s="4">
        <v>317.33</v>
      </c>
    </row>
    <row r="77" spans="1:8" ht="15.75" thickBot="1" x14ac:dyDescent="0.3">
      <c r="A77" s="1" t="s">
        <v>89</v>
      </c>
      <c r="B77" s="3">
        <v>45478</v>
      </c>
      <c r="C77" s="1" t="s">
        <v>16</v>
      </c>
      <c r="D77" s="1" t="s">
        <v>21</v>
      </c>
      <c r="E77" s="4">
        <v>1050.29</v>
      </c>
      <c r="F77" s="4">
        <v>30</v>
      </c>
      <c r="G77" s="4">
        <v>4</v>
      </c>
      <c r="H77" s="4">
        <v>423.5</v>
      </c>
    </row>
    <row r="78" spans="1:8" ht="15.75" thickBot="1" x14ac:dyDescent="0.3">
      <c r="A78" s="1" t="s">
        <v>90</v>
      </c>
      <c r="B78" s="3">
        <v>45079</v>
      </c>
      <c r="C78" s="1" t="s">
        <v>9</v>
      </c>
      <c r="D78" s="1" t="s">
        <v>19</v>
      </c>
      <c r="E78" s="4">
        <v>1269.0999999999999</v>
      </c>
      <c r="F78" s="4">
        <v>3</v>
      </c>
      <c r="G78" s="4">
        <v>7</v>
      </c>
      <c r="H78" s="4">
        <v>1819.88</v>
      </c>
    </row>
    <row r="79" spans="1:8" ht="15.75" thickBot="1" x14ac:dyDescent="0.3">
      <c r="A79" s="5">
        <v>8640000000</v>
      </c>
      <c r="B79" s="3">
        <v>45192</v>
      </c>
      <c r="C79" s="1" t="s">
        <v>12</v>
      </c>
      <c r="D79" s="1" t="s">
        <v>10</v>
      </c>
      <c r="E79" s="4">
        <v>4229.47</v>
      </c>
      <c r="F79" s="4">
        <v>3</v>
      </c>
      <c r="G79" s="4">
        <v>9</v>
      </c>
      <c r="H79" s="4">
        <v>11.29</v>
      </c>
    </row>
    <row r="80" spans="1:8" ht="15.75" thickBot="1" x14ac:dyDescent="0.3">
      <c r="A80" s="1" t="s">
        <v>91</v>
      </c>
      <c r="B80" s="3">
        <v>45243</v>
      </c>
      <c r="C80" s="1" t="s">
        <v>16</v>
      </c>
      <c r="D80" s="1" t="s">
        <v>10</v>
      </c>
      <c r="E80" s="4">
        <v>3767.63</v>
      </c>
      <c r="F80" s="4">
        <v>30</v>
      </c>
      <c r="G80" s="4">
        <v>41</v>
      </c>
      <c r="H80" s="4">
        <v>1031.74</v>
      </c>
    </row>
    <row r="81" spans="1:8" ht="15.75" thickBot="1" x14ac:dyDescent="0.3">
      <c r="A81" s="1" t="s">
        <v>92</v>
      </c>
      <c r="B81" s="3">
        <v>45068</v>
      </c>
      <c r="C81" s="1" t="s">
        <v>12</v>
      </c>
      <c r="D81" s="1" t="s">
        <v>21</v>
      </c>
      <c r="E81" s="4">
        <v>640.91</v>
      </c>
      <c r="F81" s="4">
        <v>19</v>
      </c>
      <c r="G81" s="4">
        <v>19</v>
      </c>
      <c r="H81" s="4">
        <v>1148.6199999999999</v>
      </c>
    </row>
    <row r="82" spans="1:8" ht="15.75" thickBot="1" x14ac:dyDescent="0.3">
      <c r="A82" s="1" t="s">
        <v>93</v>
      </c>
      <c r="B82" s="3">
        <v>45461</v>
      </c>
      <c r="C82" s="1" t="s">
        <v>9</v>
      </c>
      <c r="D82" s="1" t="s">
        <v>19</v>
      </c>
      <c r="E82" s="4">
        <v>2958</v>
      </c>
      <c r="F82" s="4">
        <v>4</v>
      </c>
      <c r="G82" s="4">
        <v>22</v>
      </c>
      <c r="H82" s="4">
        <v>1968.62</v>
      </c>
    </row>
    <row r="83" spans="1:8" ht="15.75" thickBot="1" x14ac:dyDescent="0.3">
      <c r="A83" s="1" t="s">
        <v>94</v>
      </c>
      <c r="B83" s="3">
        <v>44948</v>
      </c>
      <c r="C83" s="1" t="s">
        <v>12</v>
      </c>
      <c r="D83" s="1" t="s">
        <v>21</v>
      </c>
      <c r="E83" s="4">
        <v>4049.49</v>
      </c>
      <c r="F83" s="4">
        <v>5</v>
      </c>
      <c r="G83" s="4">
        <v>1</v>
      </c>
      <c r="H83" s="4">
        <v>1151.9000000000001</v>
      </c>
    </row>
    <row r="84" spans="1:8" ht="15.75" thickBot="1" x14ac:dyDescent="0.3">
      <c r="A84" s="1" t="s">
        <v>95</v>
      </c>
      <c r="B84" s="3">
        <v>45385</v>
      </c>
      <c r="C84" s="1" t="s">
        <v>9</v>
      </c>
      <c r="D84" s="1" t="s">
        <v>21</v>
      </c>
      <c r="E84" s="4">
        <v>4155.03</v>
      </c>
      <c r="F84" s="4">
        <v>32</v>
      </c>
      <c r="G84" s="4">
        <v>5</v>
      </c>
      <c r="H84" s="4">
        <v>1637.7</v>
      </c>
    </row>
    <row r="85" spans="1:8" ht="15.75" thickBot="1" x14ac:dyDescent="0.3">
      <c r="A85" s="1" t="s">
        <v>96</v>
      </c>
      <c r="B85" s="3">
        <v>45556</v>
      </c>
      <c r="C85" s="1" t="s">
        <v>9</v>
      </c>
      <c r="D85" s="1" t="s">
        <v>19</v>
      </c>
      <c r="E85" s="4">
        <v>2011.35</v>
      </c>
      <c r="F85" s="4">
        <v>44</v>
      </c>
      <c r="G85" s="4">
        <v>10</v>
      </c>
      <c r="H85" s="4">
        <v>829.69</v>
      </c>
    </row>
    <row r="86" spans="1:8" ht="15.75" thickBot="1" x14ac:dyDescent="0.3">
      <c r="A86" s="1" t="s">
        <v>97</v>
      </c>
      <c r="B86" s="3">
        <v>45299</v>
      </c>
      <c r="C86" s="1" t="s">
        <v>12</v>
      </c>
      <c r="D86" s="1" t="s">
        <v>23</v>
      </c>
      <c r="E86" s="4">
        <v>2365.2399999999998</v>
      </c>
      <c r="F86" s="4">
        <v>10</v>
      </c>
      <c r="G86" s="4">
        <v>33</v>
      </c>
      <c r="H86" s="4">
        <v>1970.1</v>
      </c>
    </row>
    <row r="87" spans="1:8" ht="15.75" thickBot="1" x14ac:dyDescent="0.3">
      <c r="A87" s="1" t="s">
        <v>98</v>
      </c>
      <c r="B87" s="3">
        <v>45321</v>
      </c>
      <c r="C87" s="1" t="s">
        <v>16</v>
      </c>
      <c r="D87" s="1" t="s">
        <v>17</v>
      </c>
      <c r="E87" s="4">
        <v>2615.84</v>
      </c>
      <c r="F87" s="4">
        <v>31</v>
      </c>
      <c r="G87" s="4">
        <v>9</v>
      </c>
      <c r="H87" s="4">
        <v>1276.8699999999999</v>
      </c>
    </row>
    <row r="88" spans="1:8" ht="15.75" thickBot="1" x14ac:dyDescent="0.3">
      <c r="A88" s="1" t="s">
        <v>99</v>
      </c>
      <c r="B88" s="3">
        <v>45399</v>
      </c>
      <c r="C88" s="1" t="s">
        <v>12</v>
      </c>
      <c r="D88" s="1" t="s">
        <v>17</v>
      </c>
      <c r="E88" s="4">
        <v>4954.33</v>
      </c>
      <c r="F88" s="4">
        <v>26</v>
      </c>
      <c r="G88" s="4">
        <v>43</v>
      </c>
      <c r="H88" s="4">
        <v>1723.31</v>
      </c>
    </row>
    <row r="89" spans="1:8" ht="15.75" thickBot="1" x14ac:dyDescent="0.3">
      <c r="A89" s="1" t="s">
        <v>100</v>
      </c>
      <c r="B89" s="3">
        <v>45082</v>
      </c>
      <c r="C89" s="1" t="s">
        <v>9</v>
      </c>
      <c r="D89" s="1" t="s">
        <v>17</v>
      </c>
      <c r="E89" s="4">
        <v>1969.35</v>
      </c>
      <c r="F89" s="4">
        <v>27</v>
      </c>
      <c r="G89" s="4">
        <v>11</v>
      </c>
      <c r="H89" s="4">
        <v>1532.9</v>
      </c>
    </row>
    <row r="90" spans="1:8" ht="15.75" thickBot="1" x14ac:dyDescent="0.3">
      <c r="A90" s="1" t="s">
        <v>101</v>
      </c>
      <c r="B90" s="3">
        <v>45383</v>
      </c>
      <c r="C90" s="1" t="s">
        <v>9</v>
      </c>
      <c r="D90" s="1" t="s">
        <v>17</v>
      </c>
      <c r="E90" s="4">
        <v>2083.02</v>
      </c>
      <c r="F90" s="4">
        <v>49</v>
      </c>
      <c r="G90" s="4">
        <v>11</v>
      </c>
      <c r="H90" s="4">
        <v>105.26</v>
      </c>
    </row>
    <row r="91" spans="1:8" ht="15.75" thickBot="1" x14ac:dyDescent="0.3">
      <c r="A91" s="1" t="s">
        <v>102</v>
      </c>
      <c r="B91" s="3">
        <v>45530</v>
      </c>
      <c r="C91" s="1" t="s">
        <v>16</v>
      </c>
      <c r="D91" s="1" t="s">
        <v>23</v>
      </c>
      <c r="E91" s="4">
        <v>4752.49</v>
      </c>
      <c r="F91" s="4">
        <v>36</v>
      </c>
      <c r="G91" s="4">
        <v>8</v>
      </c>
      <c r="H91" s="4">
        <v>1903.35</v>
      </c>
    </row>
    <row r="92" spans="1:8" ht="15.75" thickBot="1" x14ac:dyDescent="0.3">
      <c r="A92" s="1" t="s">
        <v>103</v>
      </c>
      <c r="B92" s="3">
        <v>45097</v>
      </c>
      <c r="C92" s="1" t="s">
        <v>9</v>
      </c>
      <c r="D92" s="1" t="s">
        <v>17</v>
      </c>
      <c r="E92" s="4">
        <v>4031.47</v>
      </c>
      <c r="F92" s="4">
        <v>20</v>
      </c>
      <c r="G92" s="4">
        <v>4</v>
      </c>
      <c r="H92" s="4">
        <v>1722.65</v>
      </c>
    </row>
    <row r="93" spans="1:8" ht="15.75" thickBot="1" x14ac:dyDescent="0.3">
      <c r="A93" s="1" t="s">
        <v>104</v>
      </c>
      <c r="B93" s="3">
        <v>45426</v>
      </c>
      <c r="C93" s="1" t="s">
        <v>13</v>
      </c>
      <c r="D93" s="1" t="s">
        <v>19</v>
      </c>
      <c r="E93" s="4">
        <v>3299.15</v>
      </c>
      <c r="F93" s="4">
        <v>22</v>
      </c>
      <c r="G93" s="4">
        <v>45</v>
      </c>
      <c r="H93" s="4">
        <v>1352.78</v>
      </c>
    </row>
    <row r="94" spans="1:8" ht="15.75" thickBot="1" x14ac:dyDescent="0.3">
      <c r="A94" s="1" t="s">
        <v>105</v>
      </c>
      <c r="B94" s="3">
        <v>45465</v>
      </c>
      <c r="C94" s="1" t="s">
        <v>9</v>
      </c>
      <c r="D94" s="1" t="s">
        <v>17</v>
      </c>
      <c r="E94" s="4">
        <v>4132.07</v>
      </c>
      <c r="F94" s="4">
        <v>4</v>
      </c>
      <c r="G94" s="4">
        <v>19</v>
      </c>
      <c r="H94" s="4">
        <v>763.86</v>
      </c>
    </row>
    <row r="95" spans="1:8" ht="15.75" thickBot="1" x14ac:dyDescent="0.3">
      <c r="A95" s="6" t="s">
        <v>106</v>
      </c>
      <c r="B95" s="3">
        <v>45084</v>
      </c>
      <c r="C95" s="1" t="s">
        <v>16</v>
      </c>
      <c r="D95" s="1" t="s">
        <v>23</v>
      </c>
      <c r="E95" s="4">
        <v>1053.19</v>
      </c>
      <c r="F95" s="4">
        <v>22</v>
      </c>
      <c r="G95" s="4">
        <v>20</v>
      </c>
      <c r="H95" s="4">
        <v>570.11</v>
      </c>
    </row>
    <row r="96" spans="1:8" ht="15.75" thickBot="1" x14ac:dyDescent="0.3">
      <c r="A96" s="1" t="s">
        <v>107</v>
      </c>
      <c r="B96" s="3">
        <v>45425</v>
      </c>
      <c r="C96" s="1" t="s">
        <v>9</v>
      </c>
      <c r="D96" s="1" t="s">
        <v>23</v>
      </c>
      <c r="E96" s="4">
        <v>3864.26</v>
      </c>
      <c r="F96" s="4">
        <v>22</v>
      </c>
      <c r="G96" s="4">
        <v>28</v>
      </c>
      <c r="H96" s="4">
        <v>908.02</v>
      </c>
    </row>
    <row r="97" spans="1:8" ht="15.75" thickBot="1" x14ac:dyDescent="0.3">
      <c r="A97" s="1" t="s">
        <v>108</v>
      </c>
      <c r="B97" s="3">
        <v>45399</v>
      </c>
      <c r="C97" s="1" t="s">
        <v>13</v>
      </c>
      <c r="D97" s="1" t="s">
        <v>17</v>
      </c>
      <c r="E97" s="4">
        <v>554.26</v>
      </c>
      <c r="F97" s="4">
        <v>17</v>
      </c>
      <c r="G97" s="4">
        <v>7</v>
      </c>
      <c r="H97" s="4">
        <v>1898.3</v>
      </c>
    </row>
    <row r="98" spans="1:8" ht="15.75" thickBot="1" x14ac:dyDescent="0.3">
      <c r="A98" s="1" t="s">
        <v>109</v>
      </c>
      <c r="B98" s="3">
        <v>44926</v>
      </c>
      <c r="C98" s="1" t="s">
        <v>9</v>
      </c>
      <c r="D98" s="1" t="s">
        <v>10</v>
      </c>
      <c r="E98" s="4">
        <v>1781.92</v>
      </c>
      <c r="F98" s="4">
        <v>36</v>
      </c>
      <c r="G98" s="4">
        <v>39</v>
      </c>
      <c r="H98" s="4">
        <v>795.64</v>
      </c>
    </row>
    <row r="99" spans="1:8" ht="15.75" thickBot="1" x14ac:dyDescent="0.3">
      <c r="A99" s="1" t="s">
        <v>110</v>
      </c>
      <c r="B99" s="3">
        <v>45123</v>
      </c>
      <c r="C99" s="1" t="s">
        <v>16</v>
      </c>
      <c r="D99" s="1" t="s">
        <v>10</v>
      </c>
      <c r="E99" s="4">
        <v>558.24</v>
      </c>
      <c r="F99" s="4">
        <v>35</v>
      </c>
      <c r="G99" s="4">
        <v>13</v>
      </c>
      <c r="H99" s="4">
        <v>1101.43</v>
      </c>
    </row>
    <row r="100" spans="1:8" ht="15.75" thickBot="1" x14ac:dyDescent="0.3">
      <c r="A100" s="1" t="s">
        <v>111</v>
      </c>
      <c r="B100" s="3">
        <v>45517</v>
      </c>
      <c r="C100" s="1" t="s">
        <v>16</v>
      </c>
      <c r="D100" s="1" t="s">
        <v>23</v>
      </c>
      <c r="E100" s="4">
        <v>1132.27</v>
      </c>
      <c r="F100" s="4">
        <v>24</v>
      </c>
      <c r="G100" s="4">
        <v>45</v>
      </c>
      <c r="H100" s="4">
        <v>1667.35</v>
      </c>
    </row>
    <row r="101" spans="1:8" ht="15.75" thickBot="1" x14ac:dyDescent="0.3">
      <c r="A101" s="1" t="s">
        <v>112</v>
      </c>
      <c r="B101" s="3">
        <v>45586</v>
      </c>
      <c r="C101" s="1" t="s">
        <v>12</v>
      </c>
      <c r="D101" s="1" t="s">
        <v>19</v>
      </c>
      <c r="E101" s="4">
        <v>4270.95</v>
      </c>
      <c r="F101" s="4">
        <v>3</v>
      </c>
      <c r="G101" s="4">
        <v>37</v>
      </c>
      <c r="H101" s="4">
        <v>49.76</v>
      </c>
    </row>
    <row r="102" spans="1:8" ht="15.75" thickBot="1" x14ac:dyDescent="0.3">
      <c r="A102" s="1" t="s">
        <v>113</v>
      </c>
      <c r="B102" s="3">
        <v>45071</v>
      </c>
      <c r="C102" s="1" t="s">
        <v>12</v>
      </c>
      <c r="D102" s="1" t="s">
        <v>23</v>
      </c>
      <c r="E102" s="4">
        <v>633.82000000000005</v>
      </c>
      <c r="F102" s="4">
        <v>13</v>
      </c>
      <c r="G102" s="4">
        <v>10</v>
      </c>
      <c r="H102" s="4">
        <v>1830.09</v>
      </c>
    </row>
    <row r="103" spans="1:8" ht="15.75" thickBot="1" x14ac:dyDescent="0.3">
      <c r="A103" s="1" t="s">
        <v>114</v>
      </c>
      <c r="B103" s="3">
        <v>45261</v>
      </c>
      <c r="C103" s="1" t="s">
        <v>12</v>
      </c>
      <c r="D103" s="1" t="s">
        <v>21</v>
      </c>
      <c r="E103" s="4">
        <v>1024.68</v>
      </c>
      <c r="F103" s="4">
        <v>33</v>
      </c>
      <c r="G103" s="4">
        <v>47</v>
      </c>
      <c r="H103" s="4">
        <v>241.15</v>
      </c>
    </row>
    <row r="104" spans="1:8" ht="15.75" thickBot="1" x14ac:dyDescent="0.3">
      <c r="A104" s="1" t="s">
        <v>115</v>
      </c>
      <c r="B104" s="3">
        <v>45356</v>
      </c>
      <c r="C104" s="1" t="s">
        <v>9</v>
      </c>
      <c r="D104" s="1" t="s">
        <v>19</v>
      </c>
      <c r="E104" s="4">
        <v>218.83</v>
      </c>
      <c r="F104" s="4">
        <v>7</v>
      </c>
      <c r="G104" s="4">
        <v>13</v>
      </c>
      <c r="H104" s="4">
        <v>863.98</v>
      </c>
    </row>
    <row r="105" spans="1:8" ht="15.75" thickBot="1" x14ac:dyDescent="0.3">
      <c r="A105" s="1" t="s">
        <v>116</v>
      </c>
      <c r="B105" s="3">
        <v>45532</v>
      </c>
      <c r="C105" s="1" t="s">
        <v>16</v>
      </c>
      <c r="D105" s="1" t="s">
        <v>21</v>
      </c>
      <c r="E105" s="4">
        <v>3563.26</v>
      </c>
      <c r="F105" s="4">
        <v>14</v>
      </c>
      <c r="G105" s="4">
        <v>3</v>
      </c>
      <c r="H105" s="4">
        <v>1939.69</v>
      </c>
    </row>
    <row r="106" spans="1:8" ht="15.75" thickBot="1" x14ac:dyDescent="0.3">
      <c r="A106" s="1" t="s">
        <v>117</v>
      </c>
      <c r="B106" s="3">
        <v>45433</v>
      </c>
      <c r="C106" s="1" t="s">
        <v>12</v>
      </c>
      <c r="D106" s="1" t="s">
        <v>21</v>
      </c>
      <c r="E106" s="4">
        <v>879.56</v>
      </c>
      <c r="F106" s="4">
        <v>45</v>
      </c>
      <c r="G106" s="4">
        <v>15</v>
      </c>
      <c r="H106" s="4">
        <v>1898.75</v>
      </c>
    </row>
    <row r="107" spans="1:8" ht="15.75" thickBot="1" x14ac:dyDescent="0.3">
      <c r="A107" s="1" t="s">
        <v>118</v>
      </c>
      <c r="B107" s="3">
        <v>45450</v>
      </c>
      <c r="C107" s="1" t="s">
        <v>16</v>
      </c>
      <c r="D107" s="1" t="s">
        <v>19</v>
      </c>
      <c r="E107" s="4">
        <v>239.31</v>
      </c>
      <c r="F107" s="4">
        <v>45</v>
      </c>
      <c r="G107" s="4">
        <v>6</v>
      </c>
      <c r="H107" s="4">
        <v>434.28</v>
      </c>
    </row>
    <row r="108" spans="1:8" ht="15.75" thickBot="1" x14ac:dyDescent="0.3">
      <c r="A108" s="1" t="s">
        <v>119</v>
      </c>
      <c r="B108" s="3">
        <v>45423</v>
      </c>
      <c r="C108" s="1" t="s">
        <v>16</v>
      </c>
      <c r="D108" s="1" t="s">
        <v>10</v>
      </c>
      <c r="E108" s="4">
        <v>795.32</v>
      </c>
      <c r="F108" s="4">
        <v>31</v>
      </c>
      <c r="G108" s="4">
        <v>9</v>
      </c>
      <c r="H108" s="4">
        <v>1251.72</v>
      </c>
    </row>
    <row r="109" spans="1:8" ht="15.75" thickBot="1" x14ac:dyDescent="0.3">
      <c r="A109" s="6" t="s">
        <v>120</v>
      </c>
      <c r="B109" s="3">
        <v>45002</v>
      </c>
      <c r="C109" s="1" t="s">
        <v>13</v>
      </c>
      <c r="D109" s="1" t="s">
        <v>23</v>
      </c>
      <c r="E109" s="4">
        <v>1606.99</v>
      </c>
      <c r="F109" s="4">
        <v>10</v>
      </c>
      <c r="G109" s="4">
        <v>14</v>
      </c>
      <c r="H109" s="4">
        <v>1127.8599999999999</v>
      </c>
    </row>
    <row r="110" spans="1:8" ht="15.75" thickBot="1" x14ac:dyDescent="0.3">
      <c r="A110" s="1" t="s">
        <v>121</v>
      </c>
      <c r="B110" s="3">
        <v>45580</v>
      </c>
      <c r="C110" s="1" t="s">
        <v>16</v>
      </c>
      <c r="D110" s="1" t="s">
        <v>10</v>
      </c>
      <c r="E110" s="4">
        <v>4480.71</v>
      </c>
      <c r="F110" s="4">
        <v>16</v>
      </c>
      <c r="G110" s="4">
        <v>48</v>
      </c>
      <c r="H110" s="4">
        <v>45.94</v>
      </c>
    </row>
    <row r="111" spans="1:8" ht="15.75" thickBot="1" x14ac:dyDescent="0.3">
      <c r="A111" s="1" t="s">
        <v>122</v>
      </c>
      <c r="B111" s="3">
        <v>44987</v>
      </c>
      <c r="C111" s="1" t="s">
        <v>13</v>
      </c>
      <c r="D111" s="1" t="s">
        <v>19</v>
      </c>
      <c r="E111" s="4">
        <v>3901.29</v>
      </c>
      <c r="F111" s="4">
        <v>36</v>
      </c>
      <c r="G111" s="4">
        <v>17</v>
      </c>
      <c r="H111" s="4">
        <v>1250.83</v>
      </c>
    </row>
    <row r="112" spans="1:8" ht="15.75" thickBot="1" x14ac:dyDescent="0.3">
      <c r="A112" s="1" t="s">
        <v>123</v>
      </c>
      <c r="B112" s="3">
        <v>44974</v>
      </c>
      <c r="C112" s="1" t="s">
        <v>13</v>
      </c>
      <c r="D112" s="1" t="s">
        <v>21</v>
      </c>
      <c r="E112" s="4">
        <v>2584.6799999999998</v>
      </c>
      <c r="F112" s="4">
        <v>25</v>
      </c>
      <c r="G112" s="4">
        <v>14</v>
      </c>
      <c r="H112" s="4">
        <v>834.99</v>
      </c>
    </row>
    <row r="113" spans="1:8" ht="15.75" thickBot="1" x14ac:dyDescent="0.3">
      <c r="A113" s="1" t="s">
        <v>124</v>
      </c>
      <c r="B113" s="3">
        <v>45170</v>
      </c>
      <c r="C113" s="1" t="s">
        <v>12</v>
      </c>
      <c r="D113" s="1" t="s">
        <v>19</v>
      </c>
      <c r="E113" s="4">
        <v>1894.09</v>
      </c>
      <c r="F113" s="4">
        <v>22</v>
      </c>
      <c r="G113" s="4">
        <v>1</v>
      </c>
      <c r="H113" s="4">
        <v>778.98</v>
      </c>
    </row>
    <row r="114" spans="1:8" ht="15.75" thickBot="1" x14ac:dyDescent="0.3">
      <c r="A114" s="1" t="s">
        <v>125</v>
      </c>
      <c r="B114" s="3">
        <v>45539</v>
      </c>
      <c r="C114" s="1" t="s">
        <v>16</v>
      </c>
      <c r="D114" s="1" t="s">
        <v>19</v>
      </c>
      <c r="E114" s="4">
        <v>2748.36</v>
      </c>
      <c r="F114" s="4">
        <v>43</v>
      </c>
      <c r="G114" s="4">
        <v>40</v>
      </c>
      <c r="H114" s="4">
        <v>821.39</v>
      </c>
    </row>
    <row r="115" spans="1:8" ht="15.75" thickBot="1" x14ac:dyDescent="0.3">
      <c r="A115" s="1" t="s">
        <v>126</v>
      </c>
      <c r="B115" s="3">
        <v>45070</v>
      </c>
      <c r="C115" s="1" t="s">
        <v>16</v>
      </c>
      <c r="D115" s="1" t="s">
        <v>23</v>
      </c>
      <c r="E115" s="4">
        <v>4464.8599999999997</v>
      </c>
      <c r="F115" s="4">
        <v>36</v>
      </c>
      <c r="G115" s="4">
        <v>24</v>
      </c>
      <c r="H115" s="4">
        <v>695.05</v>
      </c>
    </row>
    <row r="116" spans="1:8" ht="15.75" thickBot="1" x14ac:dyDescent="0.3">
      <c r="A116" s="1" t="s">
        <v>127</v>
      </c>
      <c r="B116" s="3">
        <v>45338</v>
      </c>
      <c r="C116" s="1" t="s">
        <v>9</v>
      </c>
      <c r="D116" s="1" t="s">
        <v>19</v>
      </c>
      <c r="E116" s="4">
        <v>2387</v>
      </c>
      <c r="F116" s="4">
        <v>39</v>
      </c>
      <c r="G116" s="4">
        <v>24</v>
      </c>
      <c r="H116" s="4">
        <v>1353.49</v>
      </c>
    </row>
    <row r="117" spans="1:8" ht="15.75" thickBot="1" x14ac:dyDescent="0.3">
      <c r="A117" s="1" t="s">
        <v>128</v>
      </c>
      <c r="B117" s="3">
        <v>45379</v>
      </c>
      <c r="C117" s="1" t="s">
        <v>12</v>
      </c>
      <c r="D117" s="1" t="s">
        <v>23</v>
      </c>
      <c r="E117" s="4">
        <v>1283.8399999999999</v>
      </c>
      <c r="F117" s="4">
        <v>19</v>
      </c>
      <c r="G117" s="4">
        <v>2</v>
      </c>
      <c r="H117" s="4">
        <v>1911.6</v>
      </c>
    </row>
    <row r="118" spans="1:8" ht="15.75" thickBot="1" x14ac:dyDescent="0.3">
      <c r="A118" s="1" t="s">
        <v>129</v>
      </c>
      <c r="B118" s="3">
        <v>45141</v>
      </c>
      <c r="C118" s="1" t="s">
        <v>13</v>
      </c>
      <c r="D118" s="1" t="s">
        <v>19</v>
      </c>
      <c r="E118" s="4">
        <v>3030.58</v>
      </c>
      <c r="F118" s="4">
        <v>43</v>
      </c>
      <c r="G118" s="4">
        <v>47</v>
      </c>
      <c r="H118" s="4">
        <v>491.17</v>
      </c>
    </row>
    <row r="119" spans="1:8" ht="15.75" thickBot="1" x14ac:dyDescent="0.3">
      <c r="A119" s="1" t="s">
        <v>130</v>
      </c>
      <c r="B119" s="3">
        <v>45289</v>
      </c>
      <c r="C119" s="1" t="s">
        <v>16</v>
      </c>
      <c r="D119" s="1" t="s">
        <v>19</v>
      </c>
      <c r="E119" s="4">
        <v>1729.53</v>
      </c>
      <c r="F119" s="4">
        <v>13</v>
      </c>
      <c r="G119" s="4">
        <v>29</v>
      </c>
      <c r="H119" s="4">
        <v>1892.43</v>
      </c>
    </row>
    <row r="120" spans="1:8" ht="15.75" thickBot="1" x14ac:dyDescent="0.3">
      <c r="A120" s="1" t="s">
        <v>131</v>
      </c>
      <c r="B120" s="3">
        <v>45608</v>
      </c>
      <c r="C120" s="1" t="s">
        <v>16</v>
      </c>
      <c r="D120" s="1" t="s">
        <v>23</v>
      </c>
      <c r="E120" s="4">
        <v>2206.92</v>
      </c>
      <c r="F120" s="4">
        <v>40</v>
      </c>
      <c r="G120" s="4">
        <v>3</v>
      </c>
      <c r="H120" s="4">
        <v>87.05</v>
      </c>
    </row>
    <row r="121" spans="1:8" ht="15.75" thickBot="1" x14ac:dyDescent="0.3">
      <c r="A121" s="1" t="s">
        <v>132</v>
      </c>
      <c r="B121" s="3">
        <v>45560</v>
      </c>
      <c r="C121" s="1" t="s">
        <v>13</v>
      </c>
      <c r="D121" s="1" t="s">
        <v>23</v>
      </c>
      <c r="E121" s="4">
        <v>2723.27</v>
      </c>
      <c r="F121" s="4">
        <v>22</v>
      </c>
      <c r="G121" s="4">
        <v>15</v>
      </c>
      <c r="H121" s="4">
        <v>1190.99</v>
      </c>
    </row>
    <row r="122" spans="1:8" ht="15.75" thickBot="1" x14ac:dyDescent="0.3">
      <c r="A122" s="1" t="s">
        <v>133</v>
      </c>
      <c r="B122" s="3">
        <v>45569</v>
      </c>
      <c r="C122" s="1" t="s">
        <v>13</v>
      </c>
      <c r="D122" s="1" t="s">
        <v>19</v>
      </c>
      <c r="E122" s="4">
        <v>3835.55</v>
      </c>
      <c r="F122" s="4">
        <v>27</v>
      </c>
      <c r="G122" s="4">
        <v>17</v>
      </c>
      <c r="H122" s="4">
        <v>1205.8900000000001</v>
      </c>
    </row>
    <row r="123" spans="1:8" ht="15.75" thickBot="1" x14ac:dyDescent="0.3">
      <c r="A123" s="1" t="s">
        <v>134</v>
      </c>
      <c r="B123" s="3">
        <v>45471</v>
      </c>
      <c r="C123" s="1" t="s">
        <v>9</v>
      </c>
      <c r="D123" s="1" t="s">
        <v>17</v>
      </c>
      <c r="E123" s="4">
        <v>1348.82</v>
      </c>
      <c r="F123" s="4">
        <v>47</v>
      </c>
      <c r="G123" s="4">
        <v>14</v>
      </c>
      <c r="H123" s="4">
        <v>110.54</v>
      </c>
    </row>
    <row r="124" spans="1:8" ht="15.75" thickBot="1" x14ac:dyDescent="0.3">
      <c r="A124" s="1" t="s">
        <v>135</v>
      </c>
      <c r="B124" s="3">
        <v>45189</v>
      </c>
      <c r="C124" s="1" t="s">
        <v>9</v>
      </c>
      <c r="D124" s="1" t="s">
        <v>19</v>
      </c>
      <c r="E124" s="4">
        <v>487.67</v>
      </c>
      <c r="F124" s="4">
        <v>16</v>
      </c>
      <c r="G124" s="4">
        <v>42</v>
      </c>
      <c r="H124" s="4">
        <v>810.07</v>
      </c>
    </row>
    <row r="125" spans="1:8" ht="15.75" thickBot="1" x14ac:dyDescent="0.3">
      <c r="A125" s="1" t="s">
        <v>136</v>
      </c>
      <c r="B125" s="3">
        <v>44930</v>
      </c>
      <c r="C125" s="1" t="s">
        <v>9</v>
      </c>
      <c r="D125" s="1" t="s">
        <v>21</v>
      </c>
      <c r="E125" s="4">
        <v>3338.32</v>
      </c>
      <c r="F125" s="4">
        <v>45</v>
      </c>
      <c r="G125" s="4">
        <v>6</v>
      </c>
      <c r="H125" s="4">
        <v>1639.12</v>
      </c>
    </row>
    <row r="126" spans="1:8" ht="15.75" thickBot="1" x14ac:dyDescent="0.3">
      <c r="A126" s="1" t="s">
        <v>137</v>
      </c>
      <c r="B126" s="3">
        <v>45431</v>
      </c>
      <c r="C126" s="1" t="s">
        <v>13</v>
      </c>
      <c r="D126" s="1" t="s">
        <v>10</v>
      </c>
      <c r="E126" s="4">
        <v>50.75</v>
      </c>
      <c r="F126" s="4">
        <v>10</v>
      </c>
      <c r="G126" s="4">
        <v>43</v>
      </c>
      <c r="H126" s="4">
        <v>121.05</v>
      </c>
    </row>
    <row r="127" spans="1:8" ht="15.75" thickBot="1" x14ac:dyDescent="0.3">
      <c r="A127" s="1" t="s">
        <v>138</v>
      </c>
      <c r="B127" s="3">
        <v>45018</v>
      </c>
      <c r="C127" s="1" t="s">
        <v>9</v>
      </c>
      <c r="D127" s="1" t="s">
        <v>19</v>
      </c>
      <c r="E127" s="4">
        <v>906.4</v>
      </c>
      <c r="F127" s="4">
        <v>47</v>
      </c>
      <c r="G127" s="4">
        <v>26</v>
      </c>
      <c r="H127" s="4">
        <v>1853.84</v>
      </c>
    </row>
    <row r="128" spans="1:8" ht="15.75" thickBot="1" x14ac:dyDescent="0.3">
      <c r="A128" s="1" t="s">
        <v>139</v>
      </c>
      <c r="B128" s="3">
        <v>45528</v>
      </c>
      <c r="C128" s="1" t="s">
        <v>16</v>
      </c>
      <c r="D128" s="1" t="s">
        <v>21</v>
      </c>
      <c r="E128" s="4">
        <v>657.56</v>
      </c>
      <c r="F128" s="4">
        <v>22</v>
      </c>
      <c r="G128" s="4">
        <v>0</v>
      </c>
      <c r="H128" s="4">
        <v>104.11</v>
      </c>
    </row>
    <row r="129" spans="1:8" ht="15.75" thickBot="1" x14ac:dyDescent="0.3">
      <c r="A129" s="1" t="s">
        <v>140</v>
      </c>
      <c r="B129" s="3">
        <v>45047</v>
      </c>
      <c r="C129" s="1" t="s">
        <v>9</v>
      </c>
      <c r="D129" s="1" t="s">
        <v>19</v>
      </c>
      <c r="E129" s="4">
        <v>2252.12</v>
      </c>
      <c r="F129" s="4">
        <v>23</v>
      </c>
      <c r="G129" s="4">
        <v>38</v>
      </c>
      <c r="H129" s="4">
        <v>1529.45</v>
      </c>
    </row>
    <row r="130" spans="1:8" ht="15.75" thickBot="1" x14ac:dyDescent="0.3">
      <c r="A130" s="1" t="s">
        <v>141</v>
      </c>
      <c r="B130" s="3">
        <v>45030</v>
      </c>
      <c r="C130" s="1" t="s">
        <v>13</v>
      </c>
      <c r="D130" s="1" t="s">
        <v>21</v>
      </c>
      <c r="E130" s="4">
        <v>713.95</v>
      </c>
      <c r="F130" s="4">
        <v>25</v>
      </c>
      <c r="G130" s="4">
        <v>15</v>
      </c>
      <c r="H130" s="4">
        <v>78.73</v>
      </c>
    </row>
    <row r="131" spans="1:8" ht="15.75" thickBot="1" x14ac:dyDescent="0.3">
      <c r="A131" s="1" t="s">
        <v>142</v>
      </c>
      <c r="B131" s="3">
        <v>45274</v>
      </c>
      <c r="C131" s="1" t="s">
        <v>12</v>
      </c>
      <c r="D131" s="1" t="s">
        <v>10</v>
      </c>
      <c r="E131" s="4">
        <v>3155.7</v>
      </c>
      <c r="F131" s="4">
        <v>43</v>
      </c>
      <c r="G131" s="4">
        <v>13</v>
      </c>
      <c r="H131" s="4">
        <v>393.8</v>
      </c>
    </row>
    <row r="132" spans="1:8" ht="15.75" thickBot="1" x14ac:dyDescent="0.3">
      <c r="A132" s="1" t="s">
        <v>143</v>
      </c>
      <c r="B132" s="3">
        <v>45302</v>
      </c>
      <c r="C132" s="1" t="s">
        <v>9</v>
      </c>
      <c r="D132" s="1" t="s">
        <v>17</v>
      </c>
      <c r="E132" s="4">
        <v>427.47</v>
      </c>
      <c r="F132" s="4">
        <v>8</v>
      </c>
      <c r="G132" s="4">
        <v>22</v>
      </c>
      <c r="H132" s="4">
        <v>220.36</v>
      </c>
    </row>
    <row r="133" spans="1:8" ht="15.75" thickBot="1" x14ac:dyDescent="0.3">
      <c r="A133" s="1" t="s">
        <v>144</v>
      </c>
      <c r="B133" s="3">
        <v>45198</v>
      </c>
      <c r="C133" s="1" t="s">
        <v>13</v>
      </c>
      <c r="D133" s="1" t="s">
        <v>19</v>
      </c>
      <c r="E133" s="4">
        <v>2997</v>
      </c>
      <c r="F133" s="4">
        <v>13</v>
      </c>
      <c r="G133" s="4">
        <v>0</v>
      </c>
      <c r="H133" s="4">
        <v>684.39</v>
      </c>
    </row>
    <row r="134" spans="1:8" ht="15.75" thickBot="1" x14ac:dyDescent="0.3">
      <c r="A134" s="1" t="s">
        <v>145</v>
      </c>
      <c r="B134" s="3">
        <v>45135</v>
      </c>
      <c r="C134" s="1" t="s">
        <v>9</v>
      </c>
      <c r="D134" s="1" t="s">
        <v>23</v>
      </c>
      <c r="E134" s="4">
        <v>1485.73</v>
      </c>
      <c r="F134" s="4">
        <v>41</v>
      </c>
      <c r="G134" s="4">
        <v>8</v>
      </c>
      <c r="H134" s="4">
        <v>30.51</v>
      </c>
    </row>
    <row r="135" spans="1:8" ht="15.75" thickBot="1" x14ac:dyDescent="0.3">
      <c r="A135" s="1" t="s">
        <v>146</v>
      </c>
      <c r="B135" s="3">
        <v>45050</v>
      </c>
      <c r="C135" s="1" t="s">
        <v>13</v>
      </c>
      <c r="D135" s="1" t="s">
        <v>17</v>
      </c>
      <c r="E135" s="4">
        <v>2607.64</v>
      </c>
      <c r="F135" s="4">
        <v>25</v>
      </c>
      <c r="G135" s="4">
        <v>16</v>
      </c>
      <c r="H135" s="4">
        <v>940.4</v>
      </c>
    </row>
    <row r="136" spans="1:8" ht="15.75" thickBot="1" x14ac:dyDescent="0.3">
      <c r="A136" s="1" t="s">
        <v>147</v>
      </c>
      <c r="B136" s="3">
        <v>45496</v>
      </c>
      <c r="C136" s="1" t="s">
        <v>13</v>
      </c>
      <c r="D136" s="1" t="s">
        <v>19</v>
      </c>
      <c r="E136" s="4">
        <v>1351.29</v>
      </c>
      <c r="F136" s="4">
        <v>50</v>
      </c>
      <c r="G136" s="4">
        <v>17</v>
      </c>
      <c r="H136" s="4">
        <v>863.33</v>
      </c>
    </row>
    <row r="137" spans="1:8" ht="15.75" thickBot="1" x14ac:dyDescent="0.3">
      <c r="A137" s="1" t="s">
        <v>148</v>
      </c>
      <c r="B137" s="3">
        <v>45461</v>
      </c>
      <c r="C137" s="1" t="s">
        <v>9</v>
      </c>
      <c r="D137" s="1" t="s">
        <v>17</v>
      </c>
      <c r="E137" s="4">
        <v>2901.66</v>
      </c>
      <c r="F137" s="4">
        <v>15</v>
      </c>
      <c r="G137" s="4">
        <v>18</v>
      </c>
      <c r="H137" s="4">
        <v>1362.08</v>
      </c>
    </row>
    <row r="138" spans="1:8" ht="15.75" thickBot="1" x14ac:dyDescent="0.3">
      <c r="A138" s="1" t="s">
        <v>149</v>
      </c>
      <c r="B138" s="3">
        <v>45398</v>
      </c>
      <c r="C138" s="1" t="s">
        <v>9</v>
      </c>
      <c r="D138" s="1" t="s">
        <v>21</v>
      </c>
      <c r="E138" s="4">
        <v>215.33</v>
      </c>
      <c r="F138" s="4">
        <v>37</v>
      </c>
      <c r="G138" s="4">
        <v>0</v>
      </c>
      <c r="H138" s="4">
        <v>1665.67</v>
      </c>
    </row>
    <row r="139" spans="1:8" ht="15.75" thickBot="1" x14ac:dyDescent="0.3">
      <c r="A139" s="1" t="s">
        <v>150</v>
      </c>
      <c r="B139" s="3">
        <v>44949</v>
      </c>
      <c r="C139" s="1" t="s">
        <v>9</v>
      </c>
      <c r="D139" s="1" t="s">
        <v>21</v>
      </c>
      <c r="E139" s="4">
        <v>3359.02</v>
      </c>
      <c r="F139" s="4">
        <v>2</v>
      </c>
      <c r="G139" s="4">
        <v>28</v>
      </c>
      <c r="H139" s="4">
        <v>1942.48</v>
      </c>
    </row>
    <row r="140" spans="1:8" ht="15.75" thickBot="1" x14ac:dyDescent="0.3">
      <c r="A140" s="1" t="s">
        <v>151</v>
      </c>
      <c r="B140" s="3">
        <v>45471</v>
      </c>
      <c r="C140" s="1" t="s">
        <v>12</v>
      </c>
      <c r="D140" s="1" t="s">
        <v>19</v>
      </c>
      <c r="E140" s="4">
        <v>300.58</v>
      </c>
      <c r="F140" s="4">
        <v>30</v>
      </c>
      <c r="G140" s="4">
        <v>19</v>
      </c>
      <c r="H140" s="4">
        <v>376.97</v>
      </c>
    </row>
    <row r="141" spans="1:8" ht="15.75" thickBot="1" x14ac:dyDescent="0.3">
      <c r="A141" s="1" t="s">
        <v>152</v>
      </c>
      <c r="B141" s="3">
        <v>45094</v>
      </c>
      <c r="C141" s="1" t="s">
        <v>12</v>
      </c>
      <c r="D141" s="1" t="s">
        <v>21</v>
      </c>
      <c r="E141" s="4">
        <v>1076.95</v>
      </c>
      <c r="F141" s="4">
        <v>1</v>
      </c>
      <c r="G141" s="4">
        <v>5</v>
      </c>
      <c r="H141" s="4">
        <v>837.87</v>
      </c>
    </row>
    <row r="142" spans="1:8" ht="15.75" thickBot="1" x14ac:dyDescent="0.3">
      <c r="A142" s="1" t="s">
        <v>153</v>
      </c>
      <c r="B142" s="3">
        <v>45269</v>
      </c>
      <c r="C142" s="1" t="s">
        <v>13</v>
      </c>
      <c r="D142" s="1" t="s">
        <v>23</v>
      </c>
      <c r="E142" s="4">
        <v>1739.95</v>
      </c>
      <c r="F142" s="4">
        <v>26</v>
      </c>
      <c r="G142" s="4">
        <v>2</v>
      </c>
      <c r="H142" s="4">
        <v>1112.49</v>
      </c>
    </row>
    <row r="143" spans="1:8" ht="15.75" thickBot="1" x14ac:dyDescent="0.3">
      <c r="A143" s="1" t="s">
        <v>154</v>
      </c>
      <c r="B143" s="3">
        <v>45215</v>
      </c>
      <c r="C143" s="1" t="s">
        <v>13</v>
      </c>
      <c r="D143" s="1" t="s">
        <v>21</v>
      </c>
      <c r="E143" s="4">
        <v>3047.27</v>
      </c>
      <c r="F143" s="4">
        <v>18</v>
      </c>
      <c r="G143" s="4">
        <v>13</v>
      </c>
      <c r="H143" s="4">
        <v>1639.74</v>
      </c>
    </row>
    <row r="144" spans="1:8" ht="15.75" thickBot="1" x14ac:dyDescent="0.3">
      <c r="A144" s="1" t="s">
        <v>155</v>
      </c>
      <c r="B144" s="3">
        <v>45062</v>
      </c>
      <c r="C144" s="1" t="s">
        <v>13</v>
      </c>
      <c r="D144" s="1" t="s">
        <v>17</v>
      </c>
      <c r="E144" s="4">
        <v>1014.79</v>
      </c>
      <c r="F144" s="4">
        <v>4</v>
      </c>
      <c r="G144" s="4">
        <v>9</v>
      </c>
      <c r="H144" s="4">
        <v>1269.54</v>
      </c>
    </row>
    <row r="145" spans="1:8" ht="15.75" thickBot="1" x14ac:dyDescent="0.3">
      <c r="A145" s="1" t="s">
        <v>156</v>
      </c>
      <c r="B145" s="3">
        <v>45453</v>
      </c>
      <c r="C145" s="1" t="s">
        <v>12</v>
      </c>
      <c r="D145" s="1" t="s">
        <v>17</v>
      </c>
      <c r="E145" s="4">
        <v>4764.2</v>
      </c>
      <c r="F145" s="4">
        <v>11</v>
      </c>
      <c r="G145" s="4">
        <v>31</v>
      </c>
      <c r="H145" s="4">
        <v>1056.49</v>
      </c>
    </row>
    <row r="146" spans="1:8" ht="15.75" thickBot="1" x14ac:dyDescent="0.3">
      <c r="A146" s="1" t="s">
        <v>157</v>
      </c>
      <c r="B146" s="3">
        <v>45133</v>
      </c>
      <c r="C146" s="1" t="s">
        <v>13</v>
      </c>
      <c r="D146" s="1" t="s">
        <v>23</v>
      </c>
      <c r="E146" s="4">
        <v>3930.05</v>
      </c>
      <c r="F146" s="4">
        <v>23</v>
      </c>
      <c r="G146" s="4">
        <v>29</v>
      </c>
      <c r="H146" s="4">
        <v>1968.25</v>
      </c>
    </row>
    <row r="147" spans="1:8" ht="15.75" thickBot="1" x14ac:dyDescent="0.3">
      <c r="A147" s="1" t="s">
        <v>158</v>
      </c>
      <c r="B147" s="3">
        <v>44939</v>
      </c>
      <c r="C147" s="1" t="s">
        <v>16</v>
      </c>
      <c r="D147" s="1" t="s">
        <v>10</v>
      </c>
      <c r="E147" s="4">
        <v>873.97</v>
      </c>
      <c r="F147" s="4">
        <v>41</v>
      </c>
      <c r="G147" s="4">
        <v>15</v>
      </c>
      <c r="H147" s="4">
        <v>213.98</v>
      </c>
    </row>
    <row r="148" spans="1:8" ht="15.75" thickBot="1" x14ac:dyDescent="0.3">
      <c r="A148" s="1" t="s">
        <v>159</v>
      </c>
      <c r="B148" s="3">
        <v>45166</v>
      </c>
      <c r="C148" s="1" t="s">
        <v>16</v>
      </c>
      <c r="D148" s="1" t="s">
        <v>10</v>
      </c>
      <c r="E148" s="4">
        <v>959.04</v>
      </c>
      <c r="F148" s="4">
        <v>1</v>
      </c>
      <c r="G148" s="4">
        <v>18</v>
      </c>
      <c r="H148" s="4">
        <v>1832.28</v>
      </c>
    </row>
    <row r="149" spans="1:8" ht="15.75" thickBot="1" x14ac:dyDescent="0.3">
      <c r="A149" s="1" t="s">
        <v>160</v>
      </c>
      <c r="B149" s="3">
        <v>44975</v>
      </c>
      <c r="C149" s="1" t="s">
        <v>12</v>
      </c>
      <c r="D149" s="1" t="s">
        <v>19</v>
      </c>
      <c r="E149" s="4">
        <v>1586.65</v>
      </c>
      <c r="F149" s="4">
        <v>26</v>
      </c>
      <c r="G149" s="4">
        <v>3</v>
      </c>
      <c r="H149" s="4">
        <v>1090.6400000000001</v>
      </c>
    </row>
    <row r="150" spans="1:8" ht="15.75" thickBot="1" x14ac:dyDescent="0.3">
      <c r="A150" s="1" t="s">
        <v>161</v>
      </c>
      <c r="B150" s="3">
        <v>45434</v>
      </c>
      <c r="C150" s="1" t="s">
        <v>16</v>
      </c>
      <c r="D150" s="1" t="s">
        <v>19</v>
      </c>
      <c r="E150" s="4">
        <v>1453.8</v>
      </c>
      <c r="F150" s="4">
        <v>13</v>
      </c>
      <c r="G150" s="4">
        <v>16</v>
      </c>
      <c r="H150" s="4">
        <v>385.22</v>
      </c>
    </row>
    <row r="151" spans="1:8" ht="15.75" thickBot="1" x14ac:dyDescent="0.3">
      <c r="A151" s="4">
        <v>61831599</v>
      </c>
      <c r="B151" s="3">
        <v>44923</v>
      </c>
      <c r="C151" s="1" t="s">
        <v>13</v>
      </c>
      <c r="D151" s="1" t="s">
        <v>21</v>
      </c>
      <c r="E151" s="4">
        <v>4889.46</v>
      </c>
      <c r="F151" s="4">
        <v>1</v>
      </c>
      <c r="G151" s="4">
        <v>20</v>
      </c>
      <c r="H151" s="4">
        <v>807.13</v>
      </c>
    </row>
    <row r="152" spans="1:8" ht="15.75" thickBot="1" x14ac:dyDescent="0.3">
      <c r="A152" s="1" t="s">
        <v>162</v>
      </c>
      <c r="B152" s="3">
        <v>45106</v>
      </c>
      <c r="C152" s="1" t="s">
        <v>13</v>
      </c>
      <c r="D152" s="1" t="s">
        <v>21</v>
      </c>
      <c r="E152" s="4">
        <v>2548.91</v>
      </c>
      <c r="F152" s="4">
        <v>3</v>
      </c>
      <c r="G152" s="4">
        <v>7</v>
      </c>
      <c r="H152" s="4">
        <v>694.24</v>
      </c>
    </row>
    <row r="153" spans="1:8" ht="15.75" thickBot="1" x14ac:dyDescent="0.3">
      <c r="A153" s="1" t="s">
        <v>163</v>
      </c>
      <c r="B153" s="3">
        <v>45144</v>
      </c>
      <c r="C153" s="1" t="s">
        <v>16</v>
      </c>
      <c r="D153" s="1" t="s">
        <v>17</v>
      </c>
      <c r="E153" s="4">
        <v>3804.77</v>
      </c>
      <c r="F153" s="4">
        <v>31</v>
      </c>
      <c r="G153" s="4">
        <v>47</v>
      </c>
      <c r="H153" s="4">
        <v>185.46</v>
      </c>
    </row>
    <row r="154" spans="1:8" ht="15.75" thickBot="1" x14ac:dyDescent="0.3">
      <c r="A154" s="1" t="s">
        <v>164</v>
      </c>
      <c r="B154" s="3">
        <v>45499</v>
      </c>
      <c r="C154" s="1" t="s">
        <v>13</v>
      </c>
      <c r="D154" s="1" t="s">
        <v>10</v>
      </c>
      <c r="E154" s="4">
        <v>372.53</v>
      </c>
      <c r="F154" s="4">
        <v>19</v>
      </c>
      <c r="G154" s="4">
        <v>13</v>
      </c>
      <c r="H154" s="4">
        <v>232.82</v>
      </c>
    </row>
    <row r="155" spans="1:8" ht="15.75" thickBot="1" x14ac:dyDescent="0.3">
      <c r="A155" s="1" t="s">
        <v>165</v>
      </c>
      <c r="B155" s="3">
        <v>45497</v>
      </c>
      <c r="C155" s="1" t="s">
        <v>9</v>
      </c>
      <c r="D155" s="1" t="s">
        <v>23</v>
      </c>
      <c r="E155" s="4">
        <v>2573.5500000000002</v>
      </c>
      <c r="F155" s="4">
        <v>48</v>
      </c>
      <c r="G155" s="4">
        <v>36</v>
      </c>
      <c r="H155" s="4">
        <v>1707.54</v>
      </c>
    </row>
    <row r="156" spans="1:8" ht="15.75" thickBot="1" x14ac:dyDescent="0.3">
      <c r="A156" s="1" t="s">
        <v>166</v>
      </c>
      <c r="B156" s="3">
        <v>45235</v>
      </c>
      <c r="C156" s="1" t="s">
        <v>12</v>
      </c>
      <c r="D156" s="1" t="s">
        <v>17</v>
      </c>
      <c r="E156" s="4">
        <v>1761.29</v>
      </c>
      <c r="F156" s="4">
        <v>27</v>
      </c>
      <c r="G156" s="4">
        <v>12</v>
      </c>
      <c r="H156" s="4">
        <v>492.03</v>
      </c>
    </row>
    <row r="157" spans="1:8" ht="15.75" thickBot="1" x14ac:dyDescent="0.3">
      <c r="A157" s="1" t="s">
        <v>167</v>
      </c>
      <c r="B157" s="3">
        <v>44972</v>
      </c>
      <c r="C157" s="1" t="s">
        <v>13</v>
      </c>
      <c r="D157" s="1" t="s">
        <v>10</v>
      </c>
      <c r="E157" s="4">
        <v>4113.3999999999996</v>
      </c>
      <c r="F157" s="4">
        <v>32</v>
      </c>
      <c r="G157" s="4">
        <v>3</v>
      </c>
      <c r="H157" s="4">
        <v>1726.09</v>
      </c>
    </row>
    <row r="158" spans="1:8" ht="15.75" thickBot="1" x14ac:dyDescent="0.3">
      <c r="A158" s="1" t="s">
        <v>168</v>
      </c>
      <c r="B158" s="3">
        <v>45147</v>
      </c>
      <c r="C158" s="1" t="s">
        <v>12</v>
      </c>
      <c r="D158" s="1" t="s">
        <v>23</v>
      </c>
      <c r="E158" s="4">
        <v>202.21</v>
      </c>
      <c r="F158" s="4">
        <v>6</v>
      </c>
      <c r="G158" s="4">
        <v>43</v>
      </c>
      <c r="H158" s="4">
        <v>734.47</v>
      </c>
    </row>
    <row r="159" spans="1:8" ht="15.75" thickBot="1" x14ac:dyDescent="0.3">
      <c r="A159" s="1" t="s">
        <v>169</v>
      </c>
      <c r="B159" s="3">
        <v>45576</v>
      </c>
      <c r="C159" s="1" t="s">
        <v>9</v>
      </c>
      <c r="D159" s="1" t="s">
        <v>21</v>
      </c>
      <c r="E159" s="4">
        <v>4347.1499999999996</v>
      </c>
      <c r="F159" s="4">
        <v>20</v>
      </c>
      <c r="G159" s="4">
        <v>34</v>
      </c>
      <c r="H159" s="4">
        <v>1392.45</v>
      </c>
    </row>
    <row r="160" spans="1:8" ht="15.75" thickBot="1" x14ac:dyDescent="0.3">
      <c r="A160" s="1" t="s">
        <v>170</v>
      </c>
      <c r="B160" s="3">
        <v>45364</v>
      </c>
      <c r="C160" s="1" t="s">
        <v>12</v>
      </c>
      <c r="D160" s="1" t="s">
        <v>17</v>
      </c>
      <c r="E160" s="4">
        <v>4992.83</v>
      </c>
      <c r="F160" s="4">
        <v>2</v>
      </c>
      <c r="G160" s="4">
        <v>28</v>
      </c>
      <c r="H160" s="4">
        <v>1468.94</v>
      </c>
    </row>
    <row r="161" spans="1:8" ht="15.75" thickBot="1" x14ac:dyDescent="0.3">
      <c r="A161" s="1" t="s">
        <v>171</v>
      </c>
      <c r="B161" s="3">
        <v>45500</v>
      </c>
      <c r="C161" s="1" t="s">
        <v>13</v>
      </c>
      <c r="D161" s="1" t="s">
        <v>21</v>
      </c>
      <c r="E161" s="4">
        <v>1387.18</v>
      </c>
      <c r="F161" s="4">
        <v>28</v>
      </c>
      <c r="G161" s="4">
        <v>9</v>
      </c>
      <c r="H161" s="4">
        <v>381.96</v>
      </c>
    </row>
    <row r="162" spans="1:8" ht="15.75" thickBot="1" x14ac:dyDescent="0.3">
      <c r="A162" s="1" t="s">
        <v>172</v>
      </c>
      <c r="B162" s="3">
        <v>45566</v>
      </c>
      <c r="C162" s="1" t="s">
        <v>9</v>
      </c>
      <c r="D162" s="1" t="s">
        <v>17</v>
      </c>
      <c r="E162" s="4">
        <v>4642.87</v>
      </c>
      <c r="F162" s="4">
        <v>35</v>
      </c>
      <c r="G162" s="4">
        <v>14</v>
      </c>
      <c r="H162" s="4">
        <v>216.96</v>
      </c>
    </row>
    <row r="163" spans="1:8" ht="15.75" thickBot="1" x14ac:dyDescent="0.3">
      <c r="A163" s="1" t="s">
        <v>173</v>
      </c>
      <c r="B163" s="3">
        <v>45165</v>
      </c>
      <c r="C163" s="1" t="s">
        <v>13</v>
      </c>
      <c r="D163" s="1" t="s">
        <v>23</v>
      </c>
      <c r="E163" s="4">
        <v>4879.8999999999996</v>
      </c>
      <c r="F163" s="4">
        <v>37</v>
      </c>
      <c r="G163" s="4">
        <v>5</v>
      </c>
      <c r="H163" s="4">
        <v>1424.1</v>
      </c>
    </row>
    <row r="164" spans="1:8" ht="15.75" thickBot="1" x14ac:dyDescent="0.3">
      <c r="A164" s="1" t="s">
        <v>174</v>
      </c>
      <c r="B164" s="3">
        <v>45298</v>
      </c>
      <c r="C164" s="1" t="s">
        <v>13</v>
      </c>
      <c r="D164" s="1" t="s">
        <v>23</v>
      </c>
      <c r="E164" s="4">
        <v>932.08</v>
      </c>
      <c r="F164" s="4">
        <v>36</v>
      </c>
      <c r="G164" s="4">
        <v>4</v>
      </c>
      <c r="H164" s="4">
        <v>833.05</v>
      </c>
    </row>
    <row r="165" spans="1:8" ht="15.75" thickBot="1" x14ac:dyDescent="0.3">
      <c r="A165" s="1" t="s">
        <v>175</v>
      </c>
      <c r="B165" s="3">
        <v>45288</v>
      </c>
      <c r="C165" s="1" t="s">
        <v>12</v>
      </c>
      <c r="D165" s="1" t="s">
        <v>23</v>
      </c>
      <c r="E165" s="4">
        <v>3673.01</v>
      </c>
      <c r="F165" s="4">
        <v>33</v>
      </c>
      <c r="G165" s="4">
        <v>31</v>
      </c>
      <c r="H165" s="4">
        <v>344.49</v>
      </c>
    </row>
    <row r="166" spans="1:8" ht="15.75" thickBot="1" x14ac:dyDescent="0.3">
      <c r="A166" s="1" t="s">
        <v>176</v>
      </c>
      <c r="B166" s="3">
        <v>44914</v>
      </c>
      <c r="C166" s="1" t="s">
        <v>13</v>
      </c>
      <c r="D166" s="1" t="s">
        <v>23</v>
      </c>
      <c r="E166" s="4">
        <v>1275.02</v>
      </c>
      <c r="F166" s="4">
        <v>30</v>
      </c>
      <c r="G166" s="4">
        <v>27</v>
      </c>
      <c r="H166" s="4">
        <v>362.35</v>
      </c>
    </row>
    <row r="167" spans="1:8" ht="15.75" thickBot="1" x14ac:dyDescent="0.3">
      <c r="A167" s="1" t="s">
        <v>177</v>
      </c>
      <c r="B167" s="3">
        <v>44969</v>
      </c>
      <c r="C167" s="1" t="s">
        <v>9</v>
      </c>
      <c r="D167" s="1" t="s">
        <v>10</v>
      </c>
      <c r="E167" s="4">
        <v>2552.92</v>
      </c>
      <c r="F167" s="4">
        <v>31</v>
      </c>
      <c r="G167" s="4">
        <v>31</v>
      </c>
      <c r="H167" s="4">
        <v>1907.44</v>
      </c>
    </row>
    <row r="168" spans="1:8" ht="15.75" thickBot="1" x14ac:dyDescent="0.3">
      <c r="A168" s="1" t="s">
        <v>178</v>
      </c>
      <c r="B168" s="3">
        <v>45012</v>
      </c>
      <c r="C168" s="1" t="s">
        <v>12</v>
      </c>
      <c r="D168" s="1" t="s">
        <v>19</v>
      </c>
      <c r="E168" s="4">
        <v>1034.27</v>
      </c>
      <c r="F168" s="4">
        <v>16</v>
      </c>
      <c r="G168" s="4">
        <v>50</v>
      </c>
      <c r="H168" s="4">
        <v>1699.35</v>
      </c>
    </row>
    <row r="169" spans="1:8" ht="15.75" thickBot="1" x14ac:dyDescent="0.3">
      <c r="A169" s="1" t="s">
        <v>179</v>
      </c>
      <c r="B169" s="3">
        <v>45440</v>
      </c>
      <c r="C169" s="1" t="s">
        <v>9</v>
      </c>
      <c r="D169" s="1" t="s">
        <v>23</v>
      </c>
      <c r="E169" s="4">
        <v>1844.22</v>
      </c>
      <c r="F169" s="4">
        <v>37</v>
      </c>
      <c r="G169" s="4">
        <v>35</v>
      </c>
      <c r="H169" s="4">
        <v>900.79</v>
      </c>
    </row>
    <row r="170" spans="1:8" ht="15.75" thickBot="1" x14ac:dyDescent="0.3">
      <c r="A170" s="1" t="s">
        <v>180</v>
      </c>
      <c r="B170" s="3">
        <v>45264</v>
      </c>
      <c r="C170" s="1" t="s">
        <v>9</v>
      </c>
      <c r="D170" s="1" t="s">
        <v>23</v>
      </c>
      <c r="E170" s="4">
        <v>2034.58</v>
      </c>
      <c r="F170" s="4">
        <v>25</v>
      </c>
      <c r="G170" s="4">
        <v>22</v>
      </c>
      <c r="H170" s="4">
        <v>983.94</v>
      </c>
    </row>
    <row r="171" spans="1:8" ht="15.75" thickBot="1" x14ac:dyDescent="0.3">
      <c r="A171" s="1" t="s">
        <v>181</v>
      </c>
      <c r="B171" s="3">
        <v>45364</v>
      </c>
      <c r="C171" s="1" t="s">
        <v>12</v>
      </c>
      <c r="D171" s="1" t="s">
        <v>19</v>
      </c>
      <c r="E171" s="4">
        <v>2299.83</v>
      </c>
      <c r="F171" s="4">
        <v>8</v>
      </c>
      <c r="G171" s="4">
        <v>3</v>
      </c>
      <c r="H171" s="4">
        <v>522.23</v>
      </c>
    </row>
    <row r="172" spans="1:8" ht="15.75" thickBot="1" x14ac:dyDescent="0.3">
      <c r="A172" s="1" t="s">
        <v>182</v>
      </c>
      <c r="B172" s="3">
        <v>45274</v>
      </c>
      <c r="C172" s="1" t="s">
        <v>12</v>
      </c>
      <c r="D172" s="1" t="s">
        <v>19</v>
      </c>
      <c r="E172" s="4">
        <v>3657.96</v>
      </c>
      <c r="F172" s="4">
        <v>43</v>
      </c>
      <c r="G172" s="4">
        <v>27</v>
      </c>
      <c r="H172" s="4">
        <v>956.92</v>
      </c>
    </row>
    <row r="173" spans="1:8" ht="15.75" thickBot="1" x14ac:dyDescent="0.3">
      <c r="A173" s="1" t="s">
        <v>183</v>
      </c>
      <c r="B173" s="3">
        <v>45026</v>
      </c>
      <c r="C173" s="1" t="s">
        <v>13</v>
      </c>
      <c r="D173" s="1" t="s">
        <v>23</v>
      </c>
      <c r="E173" s="4">
        <v>2852.97</v>
      </c>
      <c r="F173" s="4">
        <v>4</v>
      </c>
      <c r="G173" s="4">
        <v>5</v>
      </c>
      <c r="H173" s="4">
        <v>418.25</v>
      </c>
    </row>
    <row r="174" spans="1:8" ht="15.75" thickBot="1" x14ac:dyDescent="0.3">
      <c r="A174" s="1" t="s">
        <v>184</v>
      </c>
      <c r="B174" s="3">
        <v>45359</v>
      </c>
      <c r="C174" s="1" t="s">
        <v>16</v>
      </c>
      <c r="D174" s="1" t="s">
        <v>10</v>
      </c>
      <c r="E174" s="4">
        <v>2168.4899999999998</v>
      </c>
      <c r="F174" s="4">
        <v>16</v>
      </c>
      <c r="G174" s="4">
        <v>0</v>
      </c>
      <c r="H174" s="4">
        <v>1301.1199999999999</v>
      </c>
    </row>
    <row r="175" spans="1:8" ht="15.75" thickBot="1" x14ac:dyDescent="0.3">
      <c r="A175" s="1" t="s">
        <v>185</v>
      </c>
      <c r="B175" s="3">
        <v>45155</v>
      </c>
      <c r="C175" s="1" t="s">
        <v>9</v>
      </c>
      <c r="D175" s="1" t="s">
        <v>17</v>
      </c>
      <c r="E175" s="4">
        <v>2152.8200000000002</v>
      </c>
      <c r="F175" s="4">
        <v>19</v>
      </c>
      <c r="G175" s="4">
        <v>16</v>
      </c>
      <c r="H175" s="4">
        <v>1396.93</v>
      </c>
    </row>
    <row r="176" spans="1:8" ht="15.75" thickBot="1" x14ac:dyDescent="0.3">
      <c r="A176" s="1" t="s">
        <v>186</v>
      </c>
      <c r="B176" s="3">
        <v>45195</v>
      </c>
      <c r="C176" s="1" t="s">
        <v>13</v>
      </c>
      <c r="D176" s="1" t="s">
        <v>10</v>
      </c>
      <c r="E176" s="4">
        <v>497.78</v>
      </c>
      <c r="F176" s="4">
        <v>20</v>
      </c>
      <c r="G176" s="4">
        <v>31</v>
      </c>
      <c r="H176" s="4">
        <v>853.81</v>
      </c>
    </row>
    <row r="177" spans="1:8" ht="15.75" thickBot="1" x14ac:dyDescent="0.3">
      <c r="A177" s="1" t="s">
        <v>187</v>
      </c>
      <c r="B177" s="3">
        <v>44901</v>
      </c>
      <c r="C177" s="1" t="s">
        <v>12</v>
      </c>
      <c r="D177" s="1" t="s">
        <v>19</v>
      </c>
      <c r="E177" s="4">
        <v>1611.31</v>
      </c>
      <c r="F177" s="4">
        <v>39</v>
      </c>
      <c r="G177" s="4">
        <v>42</v>
      </c>
      <c r="H177" s="4">
        <v>1038.25</v>
      </c>
    </row>
    <row r="178" spans="1:8" ht="15.75" thickBot="1" x14ac:dyDescent="0.3">
      <c r="A178" s="1" t="s">
        <v>188</v>
      </c>
      <c r="B178" s="3">
        <v>44956</v>
      </c>
      <c r="C178" s="1" t="s">
        <v>12</v>
      </c>
      <c r="D178" s="1" t="s">
        <v>19</v>
      </c>
      <c r="E178" s="4">
        <v>4586.33</v>
      </c>
      <c r="F178" s="4">
        <v>1</v>
      </c>
      <c r="G178" s="4">
        <v>20</v>
      </c>
      <c r="H178" s="4">
        <v>105.86</v>
      </c>
    </row>
    <row r="179" spans="1:8" ht="15.75" thickBot="1" x14ac:dyDescent="0.3">
      <c r="A179" s="1" t="s">
        <v>189</v>
      </c>
      <c r="B179" s="3">
        <v>45114</v>
      </c>
      <c r="C179" s="1" t="s">
        <v>12</v>
      </c>
      <c r="D179" s="1" t="s">
        <v>21</v>
      </c>
      <c r="E179" s="4">
        <v>4680.21</v>
      </c>
      <c r="F179" s="4">
        <v>17</v>
      </c>
      <c r="G179" s="4">
        <v>7</v>
      </c>
      <c r="H179" s="4">
        <v>1891.83</v>
      </c>
    </row>
    <row r="180" spans="1:8" ht="15.75" thickBot="1" x14ac:dyDescent="0.3">
      <c r="A180" s="1" t="s">
        <v>190</v>
      </c>
      <c r="B180" s="3">
        <v>45522</v>
      </c>
      <c r="C180" s="1" t="s">
        <v>12</v>
      </c>
      <c r="D180" s="1" t="s">
        <v>21</v>
      </c>
      <c r="E180" s="4">
        <v>2420.41</v>
      </c>
      <c r="F180" s="4">
        <v>22</v>
      </c>
      <c r="G180" s="4">
        <v>11</v>
      </c>
      <c r="H180" s="4">
        <v>326.32</v>
      </c>
    </row>
    <row r="181" spans="1:8" ht="15.75" thickBot="1" x14ac:dyDescent="0.3">
      <c r="A181" s="1" t="s">
        <v>191</v>
      </c>
      <c r="B181" s="3">
        <v>45178</v>
      </c>
      <c r="C181" s="1" t="s">
        <v>9</v>
      </c>
      <c r="D181" s="1" t="s">
        <v>10</v>
      </c>
      <c r="E181" s="4">
        <v>2366.73</v>
      </c>
      <c r="F181" s="4">
        <v>46</v>
      </c>
      <c r="G181" s="4">
        <v>2</v>
      </c>
      <c r="H181" s="4">
        <v>719.48</v>
      </c>
    </row>
    <row r="182" spans="1:8" ht="15.75" thickBot="1" x14ac:dyDescent="0.3">
      <c r="A182" s="1" t="s">
        <v>192</v>
      </c>
      <c r="B182" s="3">
        <v>45136</v>
      </c>
      <c r="C182" s="1" t="s">
        <v>16</v>
      </c>
      <c r="D182" s="1" t="s">
        <v>10</v>
      </c>
      <c r="E182" s="4">
        <v>2762.66</v>
      </c>
      <c r="F182" s="4">
        <v>35</v>
      </c>
      <c r="G182" s="4">
        <v>30</v>
      </c>
      <c r="H182" s="4">
        <v>422.52</v>
      </c>
    </row>
    <row r="183" spans="1:8" ht="15.75" thickBot="1" x14ac:dyDescent="0.3">
      <c r="A183" s="1" t="s">
        <v>193</v>
      </c>
      <c r="B183" s="3">
        <v>45577</v>
      </c>
      <c r="C183" s="1" t="s">
        <v>16</v>
      </c>
      <c r="D183" s="1" t="s">
        <v>17</v>
      </c>
      <c r="E183" s="4">
        <v>1559.92</v>
      </c>
      <c r="F183" s="4">
        <v>33</v>
      </c>
      <c r="G183" s="4">
        <v>43</v>
      </c>
      <c r="H183" s="4">
        <v>1731.83</v>
      </c>
    </row>
    <row r="184" spans="1:8" ht="15.75" thickBot="1" x14ac:dyDescent="0.3">
      <c r="A184" s="1" t="s">
        <v>194</v>
      </c>
      <c r="B184" s="3">
        <v>45150</v>
      </c>
      <c r="C184" s="1" t="s">
        <v>12</v>
      </c>
      <c r="D184" s="1" t="s">
        <v>10</v>
      </c>
      <c r="E184" s="4">
        <v>2680.05</v>
      </c>
      <c r="F184" s="4">
        <v>5</v>
      </c>
      <c r="G184" s="4">
        <v>16</v>
      </c>
      <c r="H184" s="4">
        <v>1116.5</v>
      </c>
    </row>
    <row r="185" spans="1:8" ht="15.75" thickBot="1" x14ac:dyDescent="0.3">
      <c r="A185" s="1" t="s">
        <v>195</v>
      </c>
      <c r="B185" s="3">
        <v>45595</v>
      </c>
      <c r="C185" s="1" t="s">
        <v>12</v>
      </c>
      <c r="D185" s="1" t="s">
        <v>17</v>
      </c>
      <c r="E185" s="4">
        <v>4248.76</v>
      </c>
      <c r="F185" s="4">
        <v>48</v>
      </c>
      <c r="G185" s="4">
        <v>23</v>
      </c>
      <c r="H185" s="4">
        <v>1078.77</v>
      </c>
    </row>
    <row r="186" spans="1:8" ht="15.75" thickBot="1" x14ac:dyDescent="0.3">
      <c r="A186" s="1" t="s">
        <v>196</v>
      </c>
      <c r="B186" s="3">
        <v>44927</v>
      </c>
      <c r="C186" s="1" t="s">
        <v>12</v>
      </c>
      <c r="D186" s="1" t="s">
        <v>23</v>
      </c>
      <c r="E186" s="4">
        <v>3946.9</v>
      </c>
      <c r="F186" s="4">
        <v>36</v>
      </c>
      <c r="G186" s="4">
        <v>44</v>
      </c>
      <c r="H186" s="4">
        <v>823.62</v>
      </c>
    </row>
    <row r="187" spans="1:8" ht="15.75" thickBot="1" x14ac:dyDescent="0.3">
      <c r="A187" s="1" t="s">
        <v>197</v>
      </c>
      <c r="B187" s="3">
        <v>45565</v>
      </c>
      <c r="C187" s="1" t="s">
        <v>9</v>
      </c>
      <c r="D187" s="1" t="s">
        <v>21</v>
      </c>
      <c r="E187" s="4">
        <v>478.76</v>
      </c>
      <c r="F187" s="4">
        <v>50</v>
      </c>
      <c r="G187" s="4">
        <v>15</v>
      </c>
      <c r="H187" s="4">
        <v>1421.97</v>
      </c>
    </row>
    <row r="188" spans="1:8" ht="15.75" thickBot="1" x14ac:dyDescent="0.3">
      <c r="A188" s="1" t="s">
        <v>198</v>
      </c>
      <c r="B188" s="3">
        <v>44924</v>
      </c>
      <c r="C188" s="1" t="s">
        <v>9</v>
      </c>
      <c r="D188" s="1" t="s">
        <v>21</v>
      </c>
      <c r="E188" s="4">
        <v>2323.7600000000002</v>
      </c>
      <c r="F188" s="4">
        <v>11</v>
      </c>
      <c r="G188" s="4">
        <v>18</v>
      </c>
      <c r="H188" s="4">
        <v>440.68</v>
      </c>
    </row>
    <row r="189" spans="1:8" ht="15.75" thickBot="1" x14ac:dyDescent="0.3">
      <c r="A189" s="1" t="s">
        <v>199</v>
      </c>
      <c r="B189" s="3">
        <v>45338</v>
      </c>
      <c r="C189" s="1" t="s">
        <v>16</v>
      </c>
      <c r="D189" s="1" t="s">
        <v>10</v>
      </c>
      <c r="E189" s="4">
        <v>2332.87</v>
      </c>
      <c r="F189" s="4">
        <v>10</v>
      </c>
      <c r="G189" s="4">
        <v>4</v>
      </c>
      <c r="H189" s="4">
        <v>1656.79</v>
      </c>
    </row>
    <row r="190" spans="1:8" ht="15.75" thickBot="1" x14ac:dyDescent="0.3">
      <c r="A190" s="1" t="s">
        <v>200</v>
      </c>
      <c r="B190" s="3">
        <v>45096</v>
      </c>
      <c r="C190" s="1" t="s">
        <v>13</v>
      </c>
      <c r="D190" s="1" t="s">
        <v>10</v>
      </c>
      <c r="E190" s="4">
        <v>293.32</v>
      </c>
      <c r="F190" s="4">
        <v>7</v>
      </c>
      <c r="G190" s="4">
        <v>17</v>
      </c>
      <c r="H190" s="4">
        <v>1730.03</v>
      </c>
    </row>
    <row r="191" spans="1:8" ht="15.75" thickBot="1" x14ac:dyDescent="0.3">
      <c r="A191" s="1" t="s">
        <v>201</v>
      </c>
      <c r="B191" s="3">
        <v>45168</v>
      </c>
      <c r="C191" s="1" t="s">
        <v>16</v>
      </c>
      <c r="D191" s="1" t="s">
        <v>17</v>
      </c>
      <c r="E191" s="4">
        <v>2710.58</v>
      </c>
      <c r="F191" s="4">
        <v>50</v>
      </c>
      <c r="G191" s="4">
        <v>13</v>
      </c>
      <c r="H191" s="4">
        <v>1478.8</v>
      </c>
    </row>
    <row r="192" spans="1:8" ht="15.75" thickBot="1" x14ac:dyDescent="0.3">
      <c r="A192" s="1" t="s">
        <v>202</v>
      </c>
      <c r="B192" s="3">
        <v>45212</v>
      </c>
      <c r="C192" s="1" t="s">
        <v>12</v>
      </c>
      <c r="D192" s="1" t="s">
        <v>23</v>
      </c>
      <c r="E192" s="4">
        <v>3521.44</v>
      </c>
      <c r="F192" s="4">
        <v>15</v>
      </c>
      <c r="G192" s="4">
        <v>9</v>
      </c>
      <c r="H192" s="4">
        <v>1124.96</v>
      </c>
    </row>
    <row r="193" spans="1:8" ht="15.75" thickBot="1" x14ac:dyDescent="0.3">
      <c r="A193" s="1" t="s">
        <v>203</v>
      </c>
      <c r="B193" s="3">
        <v>45089</v>
      </c>
      <c r="C193" s="1" t="s">
        <v>16</v>
      </c>
      <c r="D193" s="1" t="s">
        <v>19</v>
      </c>
      <c r="E193" s="4">
        <v>82.08</v>
      </c>
      <c r="F193" s="4">
        <v>36</v>
      </c>
      <c r="G193" s="4">
        <v>33</v>
      </c>
      <c r="H193" s="4">
        <v>828.16</v>
      </c>
    </row>
    <row r="194" spans="1:8" ht="15.75" thickBot="1" x14ac:dyDescent="0.3">
      <c r="A194" s="1" t="s">
        <v>204</v>
      </c>
      <c r="B194" s="3">
        <v>45370</v>
      </c>
      <c r="C194" s="1" t="s">
        <v>16</v>
      </c>
      <c r="D194" s="1" t="s">
        <v>23</v>
      </c>
      <c r="E194" s="4">
        <v>3767.5</v>
      </c>
      <c r="F194" s="4">
        <v>11</v>
      </c>
      <c r="G194" s="4">
        <v>0</v>
      </c>
      <c r="H194" s="4">
        <v>922.22</v>
      </c>
    </row>
    <row r="195" spans="1:8" ht="15.75" thickBot="1" x14ac:dyDescent="0.3">
      <c r="A195" s="1" t="s">
        <v>205</v>
      </c>
      <c r="B195" s="3">
        <v>45050</v>
      </c>
      <c r="C195" s="1" t="s">
        <v>12</v>
      </c>
      <c r="D195" s="1" t="s">
        <v>23</v>
      </c>
      <c r="E195" s="4">
        <v>2821.33</v>
      </c>
      <c r="F195" s="4">
        <v>7</v>
      </c>
      <c r="G195" s="4">
        <v>50</v>
      </c>
      <c r="H195" s="4">
        <v>519.76</v>
      </c>
    </row>
    <row r="196" spans="1:8" ht="15.75" thickBot="1" x14ac:dyDescent="0.3">
      <c r="A196" s="1" t="s">
        <v>206</v>
      </c>
      <c r="B196" s="3">
        <v>45224</v>
      </c>
      <c r="C196" s="1" t="s">
        <v>13</v>
      </c>
      <c r="D196" s="1" t="s">
        <v>10</v>
      </c>
      <c r="E196" s="4">
        <v>4352.9799999999996</v>
      </c>
      <c r="F196" s="4">
        <v>16</v>
      </c>
      <c r="G196" s="4">
        <v>3</v>
      </c>
      <c r="H196" s="4">
        <v>1870.83</v>
      </c>
    </row>
    <row r="197" spans="1:8" ht="15.75" thickBot="1" x14ac:dyDescent="0.3">
      <c r="A197" s="1" t="s">
        <v>207</v>
      </c>
      <c r="B197" s="3">
        <v>45168</v>
      </c>
      <c r="C197" s="1" t="s">
        <v>16</v>
      </c>
      <c r="D197" s="1" t="s">
        <v>21</v>
      </c>
      <c r="E197" s="4">
        <v>3680.41</v>
      </c>
      <c r="F197" s="4">
        <v>41</v>
      </c>
      <c r="G197" s="4">
        <v>43</v>
      </c>
      <c r="H197" s="4">
        <v>847.16</v>
      </c>
    </row>
    <row r="198" spans="1:8" ht="15.75" thickBot="1" x14ac:dyDescent="0.3">
      <c r="A198" s="1" t="s">
        <v>208</v>
      </c>
      <c r="B198" s="3">
        <v>45433</v>
      </c>
      <c r="C198" s="1" t="s">
        <v>16</v>
      </c>
      <c r="D198" s="1" t="s">
        <v>23</v>
      </c>
      <c r="E198" s="4">
        <v>1251.3800000000001</v>
      </c>
      <c r="F198" s="4">
        <v>2</v>
      </c>
      <c r="G198" s="4">
        <v>11</v>
      </c>
      <c r="H198" s="4">
        <v>185.29</v>
      </c>
    </row>
    <row r="199" spans="1:8" ht="15.75" thickBot="1" x14ac:dyDescent="0.3">
      <c r="A199" s="1" t="s">
        <v>209</v>
      </c>
      <c r="B199" s="3">
        <v>44931</v>
      </c>
      <c r="C199" s="1" t="s">
        <v>9</v>
      </c>
      <c r="D199" s="1" t="s">
        <v>17</v>
      </c>
      <c r="E199" s="4">
        <v>2925.27</v>
      </c>
      <c r="F199" s="4">
        <v>24</v>
      </c>
      <c r="G199" s="4">
        <v>4</v>
      </c>
      <c r="H199" s="4">
        <v>1753.87</v>
      </c>
    </row>
    <row r="200" spans="1:8" ht="15.75" thickBot="1" x14ac:dyDescent="0.3">
      <c r="A200" s="5">
        <v>37400000</v>
      </c>
      <c r="B200" s="3">
        <v>45161</v>
      </c>
      <c r="C200" s="1" t="s">
        <v>16</v>
      </c>
      <c r="D200" s="1" t="s">
        <v>10</v>
      </c>
      <c r="E200" s="4">
        <v>2454.67</v>
      </c>
      <c r="F200" s="4">
        <v>10</v>
      </c>
      <c r="G200" s="4">
        <v>28</v>
      </c>
      <c r="H200" s="4">
        <v>47.54</v>
      </c>
    </row>
    <row r="201" spans="1:8" ht="15.75" thickBot="1" x14ac:dyDescent="0.3">
      <c r="A201" s="1" t="s">
        <v>210</v>
      </c>
      <c r="B201" s="3">
        <v>45040</v>
      </c>
      <c r="C201" s="1" t="s">
        <v>9</v>
      </c>
      <c r="D201" s="1" t="s">
        <v>10</v>
      </c>
      <c r="E201" s="4">
        <v>4662.47</v>
      </c>
      <c r="F201" s="4">
        <v>13</v>
      </c>
      <c r="G201" s="4">
        <v>22</v>
      </c>
      <c r="H201" s="4">
        <v>735.39</v>
      </c>
    </row>
    <row r="202" spans="1:8" ht="15.75" thickBot="1" x14ac:dyDescent="0.3">
      <c r="A202" s="1" t="s">
        <v>211</v>
      </c>
      <c r="B202" s="3">
        <v>45113</v>
      </c>
      <c r="C202" s="1" t="s">
        <v>12</v>
      </c>
      <c r="D202" s="1" t="s">
        <v>17</v>
      </c>
      <c r="E202" s="4">
        <v>2943.33</v>
      </c>
      <c r="F202" s="4">
        <v>45</v>
      </c>
      <c r="G202" s="4">
        <v>8</v>
      </c>
      <c r="H202" s="4">
        <v>571.04</v>
      </c>
    </row>
    <row r="203" spans="1:8" ht="15.75" thickBot="1" x14ac:dyDescent="0.3">
      <c r="A203" s="1" t="s">
        <v>212</v>
      </c>
      <c r="B203" s="3">
        <v>45022</v>
      </c>
      <c r="C203" s="1" t="s">
        <v>16</v>
      </c>
      <c r="D203" s="1" t="s">
        <v>10</v>
      </c>
      <c r="E203" s="4">
        <v>2261.46</v>
      </c>
      <c r="F203" s="4">
        <v>46</v>
      </c>
      <c r="G203" s="4">
        <v>39</v>
      </c>
      <c r="H203" s="4">
        <v>373.45</v>
      </c>
    </row>
    <row r="204" spans="1:8" ht="15.75" thickBot="1" x14ac:dyDescent="0.3">
      <c r="A204" s="1" t="s">
        <v>213</v>
      </c>
      <c r="B204" s="3">
        <v>45180</v>
      </c>
      <c r="C204" s="1" t="s">
        <v>9</v>
      </c>
      <c r="D204" s="1" t="s">
        <v>21</v>
      </c>
      <c r="E204" s="4">
        <v>2679.53</v>
      </c>
      <c r="F204" s="4">
        <v>36</v>
      </c>
      <c r="G204" s="4">
        <v>6</v>
      </c>
      <c r="H204" s="4">
        <v>1471</v>
      </c>
    </row>
    <row r="205" spans="1:8" ht="15.75" thickBot="1" x14ac:dyDescent="0.3">
      <c r="A205" s="1" t="s">
        <v>214</v>
      </c>
      <c r="B205" s="3">
        <v>45011</v>
      </c>
      <c r="C205" s="1" t="s">
        <v>13</v>
      </c>
      <c r="D205" s="1" t="s">
        <v>23</v>
      </c>
      <c r="E205" s="4">
        <v>1290.6600000000001</v>
      </c>
      <c r="F205" s="4">
        <v>46</v>
      </c>
      <c r="G205" s="4">
        <v>8</v>
      </c>
      <c r="H205" s="4">
        <v>147.38999999999999</v>
      </c>
    </row>
    <row r="206" spans="1:8" ht="15.75" thickBot="1" x14ac:dyDescent="0.3">
      <c r="A206" s="1" t="s">
        <v>215</v>
      </c>
      <c r="B206" s="3">
        <v>45410</v>
      </c>
      <c r="C206" s="1" t="s">
        <v>13</v>
      </c>
      <c r="D206" s="1" t="s">
        <v>10</v>
      </c>
      <c r="E206" s="4">
        <v>211.31</v>
      </c>
      <c r="F206" s="4">
        <v>45</v>
      </c>
      <c r="G206" s="4">
        <v>48</v>
      </c>
      <c r="H206" s="4">
        <v>1844.45</v>
      </c>
    </row>
    <row r="207" spans="1:8" ht="15.75" thickBot="1" x14ac:dyDescent="0.3">
      <c r="A207" s="1" t="s">
        <v>216</v>
      </c>
      <c r="B207" s="3">
        <v>45310</v>
      </c>
      <c r="C207" s="1" t="s">
        <v>12</v>
      </c>
      <c r="D207" s="1" t="s">
        <v>19</v>
      </c>
      <c r="E207" s="4">
        <v>3582.85</v>
      </c>
      <c r="F207" s="4">
        <v>42</v>
      </c>
      <c r="G207" s="4">
        <v>48</v>
      </c>
      <c r="H207" s="4">
        <v>1359.36</v>
      </c>
    </row>
    <row r="208" spans="1:8" ht="15.75" thickBot="1" x14ac:dyDescent="0.3">
      <c r="A208" s="1" t="s">
        <v>217</v>
      </c>
      <c r="B208" s="3">
        <v>45097</v>
      </c>
      <c r="C208" s="1" t="s">
        <v>12</v>
      </c>
      <c r="D208" s="1" t="s">
        <v>19</v>
      </c>
      <c r="E208" s="4">
        <v>419.94</v>
      </c>
      <c r="F208" s="4">
        <v>12</v>
      </c>
      <c r="G208" s="4">
        <v>22</v>
      </c>
      <c r="H208" s="4">
        <v>1047.8</v>
      </c>
    </row>
    <row r="209" spans="1:8" ht="15.75" thickBot="1" x14ac:dyDescent="0.3">
      <c r="A209" s="1" t="s">
        <v>218</v>
      </c>
      <c r="B209" s="3">
        <v>45259</v>
      </c>
      <c r="C209" s="1" t="s">
        <v>13</v>
      </c>
      <c r="D209" s="1" t="s">
        <v>21</v>
      </c>
      <c r="E209" s="4">
        <v>4422.18</v>
      </c>
      <c r="F209" s="4">
        <v>14</v>
      </c>
      <c r="G209" s="4">
        <v>33</v>
      </c>
      <c r="H209" s="4">
        <v>237.47</v>
      </c>
    </row>
    <row r="210" spans="1:8" ht="15.75" thickBot="1" x14ac:dyDescent="0.3">
      <c r="A210" s="1" t="s">
        <v>219</v>
      </c>
      <c r="B210" s="3">
        <v>44907</v>
      </c>
      <c r="C210" s="1" t="s">
        <v>13</v>
      </c>
      <c r="D210" s="1" t="s">
        <v>19</v>
      </c>
      <c r="E210" s="4">
        <v>3277.47</v>
      </c>
      <c r="F210" s="4">
        <v>11</v>
      </c>
      <c r="G210" s="4">
        <v>2</v>
      </c>
      <c r="H210" s="4">
        <v>379.92</v>
      </c>
    </row>
    <row r="211" spans="1:8" ht="15.75" thickBot="1" x14ac:dyDescent="0.3">
      <c r="A211" s="1" t="s">
        <v>220</v>
      </c>
      <c r="B211" s="3">
        <v>45524</v>
      </c>
      <c r="C211" s="1" t="s">
        <v>9</v>
      </c>
      <c r="D211" s="1" t="s">
        <v>17</v>
      </c>
      <c r="E211" s="4">
        <v>4264.38</v>
      </c>
      <c r="F211" s="4">
        <v>31</v>
      </c>
      <c r="G211" s="4">
        <v>24</v>
      </c>
      <c r="H211" s="4">
        <v>1179.93</v>
      </c>
    </row>
    <row r="212" spans="1:8" ht="15.75" thickBot="1" x14ac:dyDescent="0.3">
      <c r="A212" s="1" t="s">
        <v>221</v>
      </c>
      <c r="B212" s="3">
        <v>45016</v>
      </c>
      <c r="C212" s="1" t="s">
        <v>16</v>
      </c>
      <c r="D212" s="1" t="s">
        <v>19</v>
      </c>
      <c r="E212" s="4">
        <v>647.38</v>
      </c>
      <c r="F212" s="4">
        <v>16</v>
      </c>
      <c r="G212" s="4">
        <v>34</v>
      </c>
      <c r="H212" s="4">
        <v>1937.88</v>
      </c>
    </row>
    <row r="213" spans="1:8" ht="15.75" thickBot="1" x14ac:dyDescent="0.3">
      <c r="A213" s="1" t="s">
        <v>222</v>
      </c>
      <c r="B213" s="3">
        <v>45053</v>
      </c>
      <c r="C213" s="1" t="s">
        <v>13</v>
      </c>
      <c r="D213" s="1" t="s">
        <v>10</v>
      </c>
      <c r="E213" s="4">
        <v>3097.39</v>
      </c>
      <c r="F213" s="4">
        <v>17</v>
      </c>
      <c r="G213" s="4">
        <v>42</v>
      </c>
      <c r="H213" s="4">
        <v>33.520000000000003</v>
      </c>
    </row>
    <row r="214" spans="1:8" ht="15.75" thickBot="1" x14ac:dyDescent="0.3">
      <c r="A214" s="1" t="s">
        <v>223</v>
      </c>
      <c r="B214" s="3">
        <v>45125</v>
      </c>
      <c r="C214" s="1" t="s">
        <v>9</v>
      </c>
      <c r="D214" s="1" t="s">
        <v>21</v>
      </c>
      <c r="E214" s="4">
        <v>619.80999999999995</v>
      </c>
      <c r="F214" s="4">
        <v>38</v>
      </c>
      <c r="G214" s="4">
        <v>41</v>
      </c>
      <c r="H214" s="4">
        <v>926.27</v>
      </c>
    </row>
    <row r="215" spans="1:8" ht="15.75" thickBot="1" x14ac:dyDescent="0.3">
      <c r="A215" s="1" t="s">
        <v>224</v>
      </c>
      <c r="B215" s="3">
        <v>44943</v>
      </c>
      <c r="C215" s="1" t="s">
        <v>9</v>
      </c>
      <c r="D215" s="1" t="s">
        <v>17</v>
      </c>
      <c r="E215" s="4">
        <v>3697.98</v>
      </c>
      <c r="F215" s="4">
        <v>8</v>
      </c>
      <c r="G215" s="4">
        <v>21</v>
      </c>
      <c r="H215" s="4">
        <v>941.76</v>
      </c>
    </row>
    <row r="216" spans="1:8" ht="15.75" thickBot="1" x14ac:dyDescent="0.3">
      <c r="A216" s="1" t="s">
        <v>225</v>
      </c>
      <c r="B216" s="3">
        <v>44934</v>
      </c>
      <c r="C216" s="1" t="s">
        <v>16</v>
      </c>
      <c r="D216" s="1" t="s">
        <v>17</v>
      </c>
      <c r="E216" s="4">
        <v>4559.22</v>
      </c>
      <c r="F216" s="4">
        <v>14</v>
      </c>
      <c r="G216" s="4">
        <v>29</v>
      </c>
      <c r="H216" s="4">
        <v>1055.8599999999999</v>
      </c>
    </row>
    <row r="217" spans="1:8" ht="15.75" thickBot="1" x14ac:dyDescent="0.3">
      <c r="A217" s="4">
        <v>60839616</v>
      </c>
      <c r="B217" s="3">
        <v>45529</v>
      </c>
      <c r="C217" s="1" t="s">
        <v>16</v>
      </c>
      <c r="D217" s="1" t="s">
        <v>21</v>
      </c>
      <c r="E217" s="4">
        <v>1787.05</v>
      </c>
      <c r="F217" s="4">
        <v>11</v>
      </c>
      <c r="G217" s="4">
        <v>19</v>
      </c>
      <c r="H217" s="4">
        <v>40.81</v>
      </c>
    </row>
    <row r="218" spans="1:8" ht="15.75" thickBot="1" x14ac:dyDescent="0.3">
      <c r="A218" s="1" t="s">
        <v>226</v>
      </c>
      <c r="B218" s="3">
        <v>45104</v>
      </c>
      <c r="C218" s="1" t="s">
        <v>12</v>
      </c>
      <c r="D218" s="1" t="s">
        <v>19</v>
      </c>
      <c r="E218" s="4">
        <v>901.68</v>
      </c>
      <c r="F218" s="4">
        <v>7</v>
      </c>
      <c r="G218" s="4">
        <v>48</v>
      </c>
      <c r="H218" s="4">
        <v>903.11</v>
      </c>
    </row>
    <row r="219" spans="1:8" ht="15.75" thickBot="1" x14ac:dyDescent="0.3">
      <c r="A219" s="1" t="s">
        <v>227</v>
      </c>
      <c r="B219" s="3">
        <v>45423</v>
      </c>
      <c r="C219" s="1" t="s">
        <v>9</v>
      </c>
      <c r="D219" s="1" t="s">
        <v>23</v>
      </c>
      <c r="E219" s="4">
        <v>2934.72</v>
      </c>
      <c r="F219" s="4">
        <v>20</v>
      </c>
      <c r="G219" s="4">
        <v>12</v>
      </c>
      <c r="H219" s="4">
        <v>528.02</v>
      </c>
    </row>
    <row r="220" spans="1:8" ht="15.75" thickBot="1" x14ac:dyDescent="0.3">
      <c r="A220" s="1" t="s">
        <v>228</v>
      </c>
      <c r="B220" s="3">
        <v>45388</v>
      </c>
      <c r="C220" s="1" t="s">
        <v>12</v>
      </c>
      <c r="D220" s="1" t="s">
        <v>10</v>
      </c>
      <c r="E220" s="4">
        <v>1058.57</v>
      </c>
      <c r="F220" s="4">
        <v>6</v>
      </c>
      <c r="G220" s="4">
        <v>13</v>
      </c>
      <c r="H220" s="4">
        <v>697.72</v>
      </c>
    </row>
    <row r="221" spans="1:8" ht="15.75" thickBot="1" x14ac:dyDescent="0.3">
      <c r="A221" s="1" t="s">
        <v>229</v>
      </c>
      <c r="B221" s="3">
        <v>44965</v>
      </c>
      <c r="C221" s="1" t="s">
        <v>13</v>
      </c>
      <c r="D221" s="1" t="s">
        <v>19</v>
      </c>
      <c r="E221" s="4">
        <v>3988.42</v>
      </c>
      <c r="F221" s="4">
        <v>36</v>
      </c>
      <c r="G221" s="4">
        <v>1</v>
      </c>
      <c r="H221" s="4">
        <v>1637.88</v>
      </c>
    </row>
    <row r="222" spans="1:8" ht="15.75" thickBot="1" x14ac:dyDescent="0.3">
      <c r="A222" s="1" t="s">
        <v>230</v>
      </c>
      <c r="B222" s="3">
        <v>45010</v>
      </c>
      <c r="C222" s="1" t="s">
        <v>16</v>
      </c>
      <c r="D222" s="1" t="s">
        <v>21</v>
      </c>
      <c r="E222" s="4">
        <v>2727.47</v>
      </c>
      <c r="F222" s="4">
        <v>35</v>
      </c>
      <c r="G222" s="4">
        <v>1</v>
      </c>
      <c r="H222" s="4">
        <v>1875.23</v>
      </c>
    </row>
    <row r="223" spans="1:8" ht="15.75" thickBot="1" x14ac:dyDescent="0.3">
      <c r="A223" s="1" t="s">
        <v>231</v>
      </c>
      <c r="B223" s="3">
        <v>45275</v>
      </c>
      <c r="C223" s="1" t="s">
        <v>16</v>
      </c>
      <c r="D223" s="1" t="s">
        <v>10</v>
      </c>
      <c r="E223" s="4">
        <v>1765.49</v>
      </c>
      <c r="F223" s="4">
        <v>13</v>
      </c>
      <c r="G223" s="4">
        <v>24</v>
      </c>
      <c r="H223" s="4">
        <v>1951.72</v>
      </c>
    </row>
    <row r="224" spans="1:8" ht="15.75" thickBot="1" x14ac:dyDescent="0.3">
      <c r="A224" s="1" t="s">
        <v>232</v>
      </c>
      <c r="B224" s="3">
        <v>44947</v>
      </c>
      <c r="C224" s="1" t="s">
        <v>9</v>
      </c>
      <c r="D224" s="1" t="s">
        <v>19</v>
      </c>
      <c r="E224" s="4">
        <v>4383.76</v>
      </c>
      <c r="F224" s="4">
        <v>40</v>
      </c>
      <c r="G224" s="4">
        <v>21</v>
      </c>
      <c r="H224" s="4">
        <v>1013.33</v>
      </c>
    </row>
    <row r="225" spans="1:8" ht="15.75" thickBot="1" x14ac:dyDescent="0.3">
      <c r="A225" s="1" t="s">
        <v>233</v>
      </c>
      <c r="B225" s="3">
        <v>45476</v>
      </c>
      <c r="C225" s="1" t="s">
        <v>16</v>
      </c>
      <c r="D225" s="1" t="s">
        <v>10</v>
      </c>
      <c r="E225" s="4">
        <v>4240.6400000000003</v>
      </c>
      <c r="F225" s="4">
        <v>49</v>
      </c>
      <c r="G225" s="4">
        <v>14</v>
      </c>
      <c r="H225" s="4">
        <v>1765.62</v>
      </c>
    </row>
    <row r="226" spans="1:8" ht="15.75" thickBot="1" x14ac:dyDescent="0.3">
      <c r="A226" s="1" t="s">
        <v>234</v>
      </c>
      <c r="B226" s="3">
        <v>44970</v>
      </c>
      <c r="C226" s="1" t="s">
        <v>16</v>
      </c>
      <c r="D226" s="1" t="s">
        <v>19</v>
      </c>
      <c r="E226" s="4">
        <v>273.83999999999997</v>
      </c>
      <c r="F226" s="4">
        <v>44</v>
      </c>
      <c r="G226" s="4">
        <v>29</v>
      </c>
      <c r="H226" s="4">
        <v>821</v>
      </c>
    </row>
    <row r="227" spans="1:8" ht="15.75" thickBot="1" x14ac:dyDescent="0.3">
      <c r="A227" s="1" t="s">
        <v>235</v>
      </c>
      <c r="B227" s="3">
        <v>45019</v>
      </c>
      <c r="C227" s="1" t="s">
        <v>13</v>
      </c>
      <c r="D227" s="1" t="s">
        <v>21</v>
      </c>
      <c r="E227" s="4">
        <v>152.53</v>
      </c>
      <c r="F227" s="4">
        <v>10</v>
      </c>
      <c r="G227" s="4">
        <v>16</v>
      </c>
      <c r="H227" s="4">
        <v>1958.8</v>
      </c>
    </row>
    <row r="228" spans="1:8" ht="15.75" thickBot="1" x14ac:dyDescent="0.3">
      <c r="A228" s="1" t="s">
        <v>236</v>
      </c>
      <c r="B228" s="3">
        <v>45106</v>
      </c>
      <c r="C228" s="1" t="s">
        <v>12</v>
      </c>
      <c r="D228" s="1" t="s">
        <v>10</v>
      </c>
      <c r="E228" s="4">
        <v>1407.97</v>
      </c>
      <c r="F228" s="4">
        <v>26</v>
      </c>
      <c r="G228" s="4">
        <v>35</v>
      </c>
      <c r="H228" s="4">
        <v>978.17</v>
      </c>
    </row>
    <row r="229" spans="1:8" ht="15.75" thickBot="1" x14ac:dyDescent="0.3">
      <c r="A229" s="1" t="s">
        <v>237</v>
      </c>
      <c r="B229" s="3">
        <v>45459</v>
      </c>
      <c r="C229" s="1" t="s">
        <v>12</v>
      </c>
      <c r="D229" s="1" t="s">
        <v>19</v>
      </c>
      <c r="E229" s="4">
        <v>4083.3</v>
      </c>
      <c r="F229" s="4">
        <v>22</v>
      </c>
      <c r="G229" s="4">
        <v>40</v>
      </c>
      <c r="H229" s="4">
        <v>1003.31</v>
      </c>
    </row>
    <row r="230" spans="1:8" ht="15.75" thickBot="1" x14ac:dyDescent="0.3">
      <c r="A230" s="1" t="s">
        <v>238</v>
      </c>
      <c r="B230" s="3">
        <v>45420</v>
      </c>
      <c r="C230" s="1" t="s">
        <v>12</v>
      </c>
      <c r="D230" s="1" t="s">
        <v>19</v>
      </c>
      <c r="E230" s="4">
        <v>2147.9299999999998</v>
      </c>
      <c r="F230" s="4">
        <v>7</v>
      </c>
      <c r="G230" s="4">
        <v>1</v>
      </c>
      <c r="H230" s="4">
        <v>1704.65</v>
      </c>
    </row>
    <row r="231" spans="1:8" ht="15.75" thickBot="1" x14ac:dyDescent="0.3">
      <c r="A231" s="1" t="s">
        <v>239</v>
      </c>
      <c r="B231" s="3">
        <v>45189</v>
      </c>
      <c r="C231" s="1" t="s">
        <v>13</v>
      </c>
      <c r="D231" s="1" t="s">
        <v>17</v>
      </c>
      <c r="E231" s="4">
        <v>4147.42</v>
      </c>
      <c r="F231" s="4">
        <v>49</v>
      </c>
      <c r="G231" s="4">
        <v>29</v>
      </c>
      <c r="H231" s="4">
        <v>1416.19</v>
      </c>
    </row>
    <row r="232" spans="1:8" ht="15.75" thickBot="1" x14ac:dyDescent="0.3">
      <c r="A232" s="1" t="s">
        <v>240</v>
      </c>
      <c r="B232" s="3">
        <v>45436</v>
      </c>
      <c r="C232" s="1" t="s">
        <v>9</v>
      </c>
      <c r="D232" s="1" t="s">
        <v>17</v>
      </c>
      <c r="E232" s="4">
        <v>1000.26</v>
      </c>
      <c r="F232" s="4">
        <v>9</v>
      </c>
      <c r="G232" s="4">
        <v>48</v>
      </c>
      <c r="H232" s="4">
        <v>1107.1300000000001</v>
      </c>
    </row>
    <row r="233" spans="1:8" ht="15.75" thickBot="1" x14ac:dyDescent="0.3">
      <c r="A233" s="1" t="s">
        <v>241</v>
      </c>
      <c r="B233" s="3">
        <v>44977</v>
      </c>
      <c r="C233" s="1" t="s">
        <v>9</v>
      </c>
      <c r="D233" s="1" t="s">
        <v>10</v>
      </c>
      <c r="E233" s="4">
        <v>464</v>
      </c>
      <c r="F233" s="4">
        <v>25</v>
      </c>
      <c r="G233" s="4">
        <v>14</v>
      </c>
      <c r="H233" s="4">
        <v>772.55</v>
      </c>
    </row>
    <row r="234" spans="1:8" ht="15.75" thickBot="1" x14ac:dyDescent="0.3">
      <c r="A234" s="1" t="s">
        <v>242</v>
      </c>
      <c r="B234" s="3">
        <v>45223</v>
      </c>
      <c r="C234" s="1" t="s">
        <v>16</v>
      </c>
      <c r="D234" s="1" t="s">
        <v>17</v>
      </c>
      <c r="E234" s="4">
        <v>1591.64</v>
      </c>
      <c r="F234" s="4">
        <v>30</v>
      </c>
      <c r="G234" s="4">
        <v>9</v>
      </c>
      <c r="H234" s="4">
        <v>534.29999999999995</v>
      </c>
    </row>
    <row r="235" spans="1:8" ht="15.75" thickBot="1" x14ac:dyDescent="0.3">
      <c r="A235" s="1" t="s">
        <v>243</v>
      </c>
      <c r="B235" s="3">
        <v>45086</v>
      </c>
      <c r="C235" s="1" t="s">
        <v>9</v>
      </c>
      <c r="D235" s="1" t="s">
        <v>23</v>
      </c>
      <c r="E235" s="4">
        <v>4954.6400000000003</v>
      </c>
      <c r="F235" s="4">
        <v>34</v>
      </c>
      <c r="G235" s="4">
        <v>30</v>
      </c>
      <c r="H235" s="4">
        <v>1244.4000000000001</v>
      </c>
    </row>
    <row r="236" spans="1:8" ht="15.75" thickBot="1" x14ac:dyDescent="0.3">
      <c r="A236" s="1" t="s">
        <v>244</v>
      </c>
      <c r="B236" s="3">
        <v>45163</v>
      </c>
      <c r="C236" s="1" t="s">
        <v>13</v>
      </c>
      <c r="D236" s="1" t="s">
        <v>10</v>
      </c>
      <c r="E236" s="4">
        <v>325.22000000000003</v>
      </c>
      <c r="F236" s="4">
        <v>22</v>
      </c>
      <c r="G236" s="4">
        <v>33</v>
      </c>
      <c r="H236" s="4">
        <v>508.36</v>
      </c>
    </row>
    <row r="237" spans="1:8" ht="15.75" thickBot="1" x14ac:dyDescent="0.3">
      <c r="A237" s="1" t="s">
        <v>245</v>
      </c>
      <c r="B237" s="3">
        <v>45536</v>
      </c>
      <c r="C237" s="1" t="s">
        <v>9</v>
      </c>
      <c r="D237" s="1" t="s">
        <v>17</v>
      </c>
      <c r="E237" s="4">
        <v>4535.9399999999996</v>
      </c>
      <c r="F237" s="4">
        <v>26</v>
      </c>
      <c r="G237" s="4">
        <v>36</v>
      </c>
      <c r="H237" s="4">
        <v>1062.1300000000001</v>
      </c>
    </row>
    <row r="238" spans="1:8" ht="15.75" thickBot="1" x14ac:dyDescent="0.3">
      <c r="A238" s="1" t="s">
        <v>246</v>
      </c>
      <c r="B238" s="3">
        <v>45441</v>
      </c>
      <c r="C238" s="1" t="s">
        <v>13</v>
      </c>
      <c r="D238" s="1" t="s">
        <v>17</v>
      </c>
      <c r="E238" s="4">
        <v>296.61</v>
      </c>
      <c r="F238" s="4">
        <v>22</v>
      </c>
      <c r="G238" s="4">
        <v>34</v>
      </c>
      <c r="H238" s="4">
        <v>1144.07</v>
      </c>
    </row>
    <row r="239" spans="1:8" ht="15.75" thickBot="1" x14ac:dyDescent="0.3">
      <c r="A239" s="1" t="s">
        <v>247</v>
      </c>
      <c r="B239" s="3">
        <v>45390</v>
      </c>
      <c r="C239" s="1" t="s">
        <v>13</v>
      </c>
      <c r="D239" s="1" t="s">
        <v>10</v>
      </c>
      <c r="E239" s="4">
        <v>1395.71</v>
      </c>
      <c r="F239" s="4">
        <v>34</v>
      </c>
      <c r="G239" s="4">
        <v>38</v>
      </c>
      <c r="H239" s="4">
        <v>1804.57</v>
      </c>
    </row>
    <row r="240" spans="1:8" ht="15.75" thickBot="1" x14ac:dyDescent="0.3">
      <c r="A240" s="1" t="s">
        <v>248</v>
      </c>
      <c r="B240" s="3">
        <v>45567</v>
      </c>
      <c r="C240" s="1" t="s">
        <v>12</v>
      </c>
      <c r="D240" s="1" t="s">
        <v>19</v>
      </c>
      <c r="E240" s="4">
        <v>2443.79</v>
      </c>
      <c r="F240" s="4">
        <v>37</v>
      </c>
      <c r="G240" s="4">
        <v>38</v>
      </c>
      <c r="H240" s="4">
        <v>411.73</v>
      </c>
    </row>
    <row r="241" spans="1:8" ht="15.75" thickBot="1" x14ac:dyDescent="0.3">
      <c r="A241" s="1" t="s">
        <v>249</v>
      </c>
      <c r="B241" s="3">
        <v>45087</v>
      </c>
      <c r="C241" s="1" t="s">
        <v>12</v>
      </c>
      <c r="D241" s="1" t="s">
        <v>10</v>
      </c>
      <c r="E241" s="4">
        <v>2050.02</v>
      </c>
      <c r="F241" s="4">
        <v>28</v>
      </c>
      <c r="G241" s="4">
        <v>20</v>
      </c>
      <c r="H241" s="4">
        <v>1712.2</v>
      </c>
    </row>
    <row r="242" spans="1:8" ht="15.75" thickBot="1" x14ac:dyDescent="0.3">
      <c r="A242" s="1" t="s">
        <v>250</v>
      </c>
      <c r="B242" s="3">
        <v>44991</v>
      </c>
      <c r="C242" s="1" t="s">
        <v>13</v>
      </c>
      <c r="D242" s="1" t="s">
        <v>10</v>
      </c>
      <c r="E242" s="4">
        <v>2692.03</v>
      </c>
      <c r="F242" s="4">
        <v>50</v>
      </c>
      <c r="G242" s="4">
        <v>44</v>
      </c>
      <c r="H242" s="4">
        <v>891.49</v>
      </c>
    </row>
    <row r="243" spans="1:8" ht="15.75" thickBot="1" x14ac:dyDescent="0.3">
      <c r="A243" s="1" t="s">
        <v>251</v>
      </c>
      <c r="B243" s="3">
        <v>45182</v>
      </c>
      <c r="C243" s="1" t="s">
        <v>13</v>
      </c>
      <c r="D243" s="1" t="s">
        <v>17</v>
      </c>
      <c r="E243" s="4">
        <v>2045.78</v>
      </c>
      <c r="F243" s="4">
        <v>27</v>
      </c>
      <c r="G243" s="4">
        <v>0</v>
      </c>
      <c r="H243" s="4">
        <v>96.23</v>
      </c>
    </row>
    <row r="244" spans="1:8" ht="15.75" thickBot="1" x14ac:dyDescent="0.3">
      <c r="A244" s="1" t="s">
        <v>252</v>
      </c>
      <c r="B244" s="3">
        <v>45165</v>
      </c>
      <c r="C244" s="1" t="s">
        <v>13</v>
      </c>
      <c r="D244" s="1" t="s">
        <v>21</v>
      </c>
      <c r="E244" s="4">
        <v>4115.93</v>
      </c>
      <c r="F244" s="4">
        <v>50</v>
      </c>
      <c r="G244" s="4">
        <v>48</v>
      </c>
      <c r="H244" s="4">
        <v>741.85</v>
      </c>
    </row>
    <row r="245" spans="1:8" ht="15.75" thickBot="1" x14ac:dyDescent="0.3">
      <c r="A245" s="1" t="s">
        <v>253</v>
      </c>
      <c r="B245" s="3">
        <v>45609</v>
      </c>
      <c r="C245" s="1" t="s">
        <v>9</v>
      </c>
      <c r="D245" s="1" t="s">
        <v>17</v>
      </c>
      <c r="E245" s="4">
        <v>3825.01</v>
      </c>
      <c r="F245" s="4">
        <v>23</v>
      </c>
      <c r="G245" s="4">
        <v>17</v>
      </c>
      <c r="H245" s="4">
        <v>578.6</v>
      </c>
    </row>
    <row r="246" spans="1:8" ht="15.75" thickBot="1" x14ac:dyDescent="0.3">
      <c r="A246" s="1" t="s">
        <v>254</v>
      </c>
      <c r="B246" s="3">
        <v>45593</v>
      </c>
      <c r="C246" s="1" t="s">
        <v>12</v>
      </c>
      <c r="D246" s="1" t="s">
        <v>23</v>
      </c>
      <c r="E246" s="4">
        <v>4031.06</v>
      </c>
      <c r="F246" s="4">
        <v>33</v>
      </c>
      <c r="G246" s="4">
        <v>4</v>
      </c>
      <c r="H246" s="4">
        <v>1132.46</v>
      </c>
    </row>
    <row r="247" spans="1:8" ht="15.75" thickBot="1" x14ac:dyDescent="0.3">
      <c r="A247" s="1" t="s">
        <v>255</v>
      </c>
      <c r="B247" s="3">
        <v>45601</v>
      </c>
      <c r="C247" s="1" t="s">
        <v>13</v>
      </c>
      <c r="D247" s="1" t="s">
        <v>21</v>
      </c>
      <c r="E247" s="4">
        <v>1875.67</v>
      </c>
      <c r="F247" s="4">
        <v>6</v>
      </c>
      <c r="G247" s="4">
        <v>42</v>
      </c>
      <c r="H247" s="4">
        <v>405.84</v>
      </c>
    </row>
    <row r="248" spans="1:8" ht="15.75" thickBot="1" x14ac:dyDescent="0.3">
      <c r="A248" s="1" t="s">
        <v>256</v>
      </c>
      <c r="B248" s="3">
        <v>45092</v>
      </c>
      <c r="C248" s="1" t="s">
        <v>13</v>
      </c>
      <c r="D248" s="1" t="s">
        <v>19</v>
      </c>
      <c r="E248" s="4">
        <v>59</v>
      </c>
      <c r="F248" s="4">
        <v>50</v>
      </c>
      <c r="G248" s="4">
        <v>44</v>
      </c>
      <c r="H248" s="4">
        <v>781.02</v>
      </c>
    </row>
    <row r="249" spans="1:8" ht="15.75" thickBot="1" x14ac:dyDescent="0.3">
      <c r="A249" s="1" t="s">
        <v>257</v>
      </c>
      <c r="B249" s="3">
        <v>45229</v>
      </c>
      <c r="C249" s="1" t="s">
        <v>13</v>
      </c>
      <c r="D249" s="1" t="s">
        <v>23</v>
      </c>
      <c r="E249" s="4">
        <v>4748.67</v>
      </c>
      <c r="F249" s="4">
        <v>40</v>
      </c>
      <c r="G249" s="4">
        <v>49</v>
      </c>
      <c r="H249" s="4">
        <v>488</v>
      </c>
    </row>
    <row r="250" spans="1:8" ht="15.75" thickBot="1" x14ac:dyDescent="0.3">
      <c r="A250" s="1" t="s">
        <v>258</v>
      </c>
      <c r="B250" s="3">
        <v>45472</v>
      </c>
      <c r="C250" s="1" t="s">
        <v>16</v>
      </c>
      <c r="D250" s="1" t="s">
        <v>19</v>
      </c>
      <c r="E250" s="4">
        <v>3074.29</v>
      </c>
      <c r="F250" s="4">
        <v>37</v>
      </c>
      <c r="G250" s="4">
        <v>29</v>
      </c>
      <c r="H250" s="4">
        <v>352.22</v>
      </c>
    </row>
    <row r="251" spans="1:8" ht="15.75" thickBot="1" x14ac:dyDescent="0.3">
      <c r="A251" s="1" t="s">
        <v>259</v>
      </c>
      <c r="B251" s="3">
        <v>45475</v>
      </c>
      <c r="C251" s="1" t="s">
        <v>9</v>
      </c>
      <c r="D251" s="1" t="s">
        <v>23</v>
      </c>
      <c r="E251" s="4">
        <v>4723.8900000000003</v>
      </c>
      <c r="F251" s="4">
        <v>38</v>
      </c>
      <c r="G251" s="4">
        <v>29</v>
      </c>
      <c r="H251" s="4">
        <v>681.75</v>
      </c>
    </row>
    <row r="252" spans="1:8" ht="15.75" thickBot="1" x14ac:dyDescent="0.3">
      <c r="A252" s="1" t="s">
        <v>260</v>
      </c>
      <c r="B252" s="3">
        <v>45492</v>
      </c>
      <c r="C252" s="1" t="s">
        <v>16</v>
      </c>
      <c r="D252" s="1" t="s">
        <v>10</v>
      </c>
      <c r="E252" s="4">
        <v>2765.73</v>
      </c>
      <c r="F252" s="4">
        <v>45</v>
      </c>
      <c r="G252" s="4">
        <v>10</v>
      </c>
      <c r="H252" s="4">
        <v>1624.51</v>
      </c>
    </row>
    <row r="253" spans="1:8" ht="15.75" thickBot="1" x14ac:dyDescent="0.3">
      <c r="A253" s="1" t="s">
        <v>261</v>
      </c>
      <c r="B253" s="3">
        <v>45590</v>
      </c>
      <c r="C253" s="1" t="s">
        <v>13</v>
      </c>
      <c r="D253" s="1" t="s">
        <v>21</v>
      </c>
      <c r="E253" s="4">
        <v>4798.7</v>
      </c>
      <c r="F253" s="4">
        <v>37</v>
      </c>
      <c r="G253" s="4">
        <v>28</v>
      </c>
      <c r="H253" s="4">
        <v>156.88</v>
      </c>
    </row>
    <row r="254" spans="1:8" ht="15.75" thickBot="1" x14ac:dyDescent="0.3">
      <c r="A254" s="1" t="s">
        <v>262</v>
      </c>
      <c r="B254" s="3">
        <v>45187</v>
      </c>
      <c r="C254" s="1" t="s">
        <v>16</v>
      </c>
      <c r="D254" s="1" t="s">
        <v>21</v>
      </c>
      <c r="E254" s="4">
        <v>1903.26</v>
      </c>
      <c r="F254" s="4">
        <v>23</v>
      </c>
      <c r="G254" s="4">
        <v>8</v>
      </c>
      <c r="H254" s="4">
        <v>266.18</v>
      </c>
    </row>
    <row r="255" spans="1:8" ht="15.75" thickBot="1" x14ac:dyDescent="0.3">
      <c r="A255" s="1" t="s">
        <v>263</v>
      </c>
      <c r="B255" s="3">
        <v>44966</v>
      </c>
      <c r="C255" s="1" t="s">
        <v>13</v>
      </c>
      <c r="D255" s="1" t="s">
        <v>19</v>
      </c>
      <c r="E255" s="4">
        <v>1728.17</v>
      </c>
      <c r="F255" s="4">
        <v>18</v>
      </c>
      <c r="G255" s="4">
        <v>2</v>
      </c>
      <c r="H255" s="4">
        <v>1527.95</v>
      </c>
    </row>
    <row r="256" spans="1:8" ht="15.75" thickBot="1" x14ac:dyDescent="0.3">
      <c r="A256" s="1" t="s">
        <v>264</v>
      </c>
      <c r="B256" s="3">
        <v>45369</v>
      </c>
      <c r="C256" s="1" t="s">
        <v>13</v>
      </c>
      <c r="D256" s="1" t="s">
        <v>21</v>
      </c>
      <c r="E256" s="4">
        <v>1169.1500000000001</v>
      </c>
      <c r="F256" s="4">
        <v>8</v>
      </c>
      <c r="G256" s="4">
        <v>24</v>
      </c>
      <c r="H256" s="4">
        <v>563.23</v>
      </c>
    </row>
    <row r="257" spans="1:8" ht="15.75" thickBot="1" x14ac:dyDescent="0.3">
      <c r="A257" s="1" t="s">
        <v>265</v>
      </c>
      <c r="B257" s="3">
        <v>45096</v>
      </c>
      <c r="C257" s="1" t="s">
        <v>13</v>
      </c>
      <c r="D257" s="1" t="s">
        <v>10</v>
      </c>
      <c r="E257" s="4">
        <v>1976.5</v>
      </c>
      <c r="F257" s="4">
        <v>15</v>
      </c>
      <c r="G257" s="4">
        <v>16</v>
      </c>
      <c r="H257" s="4">
        <v>729.2</v>
      </c>
    </row>
    <row r="258" spans="1:8" ht="15.75" thickBot="1" x14ac:dyDescent="0.3">
      <c r="A258" s="1" t="s">
        <v>266</v>
      </c>
      <c r="B258" s="3">
        <v>45302</v>
      </c>
      <c r="C258" s="1" t="s">
        <v>9</v>
      </c>
      <c r="D258" s="1" t="s">
        <v>17</v>
      </c>
      <c r="E258" s="4">
        <v>3714.22</v>
      </c>
      <c r="F258" s="4">
        <v>32</v>
      </c>
      <c r="G258" s="4">
        <v>41</v>
      </c>
      <c r="H258" s="4">
        <v>1992.87</v>
      </c>
    </row>
    <row r="259" spans="1:8" ht="15.75" thickBot="1" x14ac:dyDescent="0.3">
      <c r="A259" s="1" t="s">
        <v>267</v>
      </c>
      <c r="B259" s="3">
        <v>45491</v>
      </c>
      <c r="C259" s="1" t="s">
        <v>9</v>
      </c>
      <c r="D259" s="1" t="s">
        <v>21</v>
      </c>
      <c r="E259" s="4">
        <v>3563.17</v>
      </c>
      <c r="F259" s="4">
        <v>31</v>
      </c>
      <c r="G259" s="4">
        <v>9</v>
      </c>
      <c r="H259" s="4">
        <v>1647.33</v>
      </c>
    </row>
    <row r="260" spans="1:8" ht="15.75" thickBot="1" x14ac:dyDescent="0.3">
      <c r="A260" s="1" t="s">
        <v>268</v>
      </c>
      <c r="B260" s="3">
        <v>45063</v>
      </c>
      <c r="C260" s="1" t="s">
        <v>9</v>
      </c>
      <c r="D260" s="1" t="s">
        <v>10</v>
      </c>
      <c r="E260" s="4">
        <v>3986.86</v>
      </c>
      <c r="F260" s="4">
        <v>18</v>
      </c>
      <c r="G260" s="4">
        <v>24</v>
      </c>
      <c r="H260" s="4">
        <v>432.51</v>
      </c>
    </row>
    <row r="261" spans="1:8" ht="15.75" thickBot="1" x14ac:dyDescent="0.3">
      <c r="A261" s="1" t="s">
        <v>269</v>
      </c>
      <c r="B261" s="3">
        <v>45142</v>
      </c>
      <c r="C261" s="1" t="s">
        <v>16</v>
      </c>
      <c r="D261" s="1" t="s">
        <v>23</v>
      </c>
      <c r="E261" s="4">
        <v>661.84</v>
      </c>
      <c r="F261" s="4">
        <v>21</v>
      </c>
      <c r="G261" s="4">
        <v>28</v>
      </c>
      <c r="H261" s="4">
        <v>849.94</v>
      </c>
    </row>
    <row r="262" spans="1:8" ht="15.75" thickBot="1" x14ac:dyDescent="0.3">
      <c r="A262" s="1" t="s">
        <v>270</v>
      </c>
      <c r="B262" s="3">
        <v>45079</v>
      </c>
      <c r="C262" s="1" t="s">
        <v>13</v>
      </c>
      <c r="D262" s="1" t="s">
        <v>21</v>
      </c>
      <c r="E262" s="4">
        <v>2388.75</v>
      </c>
      <c r="F262" s="4">
        <v>40</v>
      </c>
      <c r="G262" s="4">
        <v>12</v>
      </c>
      <c r="H262" s="4">
        <v>1868.2</v>
      </c>
    </row>
    <row r="263" spans="1:8" ht="15.75" thickBot="1" x14ac:dyDescent="0.3">
      <c r="A263" s="1" t="s">
        <v>271</v>
      </c>
      <c r="B263" s="3">
        <v>44969</v>
      </c>
      <c r="C263" s="1" t="s">
        <v>12</v>
      </c>
      <c r="D263" s="1" t="s">
        <v>23</v>
      </c>
      <c r="E263" s="4">
        <v>3419.8</v>
      </c>
      <c r="F263" s="4">
        <v>7</v>
      </c>
      <c r="G263" s="4">
        <v>35</v>
      </c>
      <c r="H263" s="4">
        <v>1567.08</v>
      </c>
    </row>
    <row r="264" spans="1:8" ht="15.75" thickBot="1" x14ac:dyDescent="0.3">
      <c r="A264" s="1" t="s">
        <v>272</v>
      </c>
      <c r="B264" s="3">
        <v>45108</v>
      </c>
      <c r="C264" s="1" t="s">
        <v>9</v>
      </c>
      <c r="D264" s="1" t="s">
        <v>10</v>
      </c>
      <c r="E264" s="4">
        <v>3525.34</v>
      </c>
      <c r="F264" s="4">
        <v>29</v>
      </c>
      <c r="G264" s="4">
        <v>45</v>
      </c>
      <c r="H264" s="4">
        <v>278.89999999999998</v>
      </c>
    </row>
    <row r="265" spans="1:8" ht="15.75" thickBot="1" x14ac:dyDescent="0.3">
      <c r="A265" s="6" t="s">
        <v>273</v>
      </c>
      <c r="B265" s="3">
        <v>45054</v>
      </c>
      <c r="C265" s="1" t="s">
        <v>12</v>
      </c>
      <c r="D265" s="1" t="s">
        <v>23</v>
      </c>
      <c r="E265" s="4">
        <v>438.53</v>
      </c>
      <c r="F265" s="4">
        <v>14</v>
      </c>
      <c r="G265" s="4">
        <v>14</v>
      </c>
      <c r="H265" s="4">
        <v>55.24</v>
      </c>
    </row>
    <row r="266" spans="1:8" ht="15.75" thickBot="1" x14ac:dyDescent="0.3">
      <c r="A266" s="1" t="s">
        <v>274</v>
      </c>
      <c r="B266" s="3">
        <v>45007</v>
      </c>
      <c r="C266" s="1" t="s">
        <v>16</v>
      </c>
      <c r="D266" s="1" t="s">
        <v>23</v>
      </c>
      <c r="E266" s="4">
        <v>1947.55</v>
      </c>
      <c r="F266" s="4">
        <v>24</v>
      </c>
      <c r="G266" s="4">
        <v>16</v>
      </c>
      <c r="H266" s="4">
        <v>1387.77</v>
      </c>
    </row>
    <row r="267" spans="1:8" ht="15.75" thickBot="1" x14ac:dyDescent="0.3">
      <c r="A267" s="1" t="s">
        <v>275</v>
      </c>
      <c r="B267" s="3">
        <v>45567</v>
      </c>
      <c r="C267" s="1" t="s">
        <v>12</v>
      </c>
      <c r="D267" s="1" t="s">
        <v>17</v>
      </c>
      <c r="E267" s="4">
        <v>4684.16</v>
      </c>
      <c r="F267" s="4">
        <v>16</v>
      </c>
      <c r="G267" s="4">
        <v>30</v>
      </c>
      <c r="H267" s="4">
        <v>1607.78</v>
      </c>
    </row>
    <row r="268" spans="1:8" ht="15.75" thickBot="1" x14ac:dyDescent="0.3">
      <c r="A268" s="1" t="s">
        <v>276</v>
      </c>
      <c r="B268" s="3">
        <v>45522</v>
      </c>
      <c r="C268" s="1" t="s">
        <v>9</v>
      </c>
      <c r="D268" s="1" t="s">
        <v>23</v>
      </c>
      <c r="E268" s="4">
        <v>118.07</v>
      </c>
      <c r="F268" s="4">
        <v>34</v>
      </c>
      <c r="G268" s="4">
        <v>35</v>
      </c>
      <c r="H268" s="4">
        <v>1266.5899999999999</v>
      </c>
    </row>
    <row r="269" spans="1:8" ht="15.75" thickBot="1" x14ac:dyDescent="0.3">
      <c r="A269" s="1" t="s">
        <v>277</v>
      </c>
      <c r="B269" s="3">
        <v>44903</v>
      </c>
      <c r="C269" s="1" t="s">
        <v>12</v>
      </c>
      <c r="D269" s="1" t="s">
        <v>23</v>
      </c>
      <c r="E269" s="4">
        <v>4683.04</v>
      </c>
      <c r="F269" s="4">
        <v>31</v>
      </c>
      <c r="G269" s="4">
        <v>47</v>
      </c>
      <c r="H269" s="4">
        <v>945.65</v>
      </c>
    </row>
    <row r="270" spans="1:8" ht="15.75" thickBot="1" x14ac:dyDescent="0.3">
      <c r="A270" s="1" t="s">
        <v>278</v>
      </c>
      <c r="B270" s="3">
        <v>45411</v>
      </c>
      <c r="C270" s="1" t="s">
        <v>12</v>
      </c>
      <c r="D270" s="1" t="s">
        <v>21</v>
      </c>
      <c r="E270" s="4">
        <v>2731.26</v>
      </c>
      <c r="F270" s="4">
        <v>29</v>
      </c>
      <c r="G270" s="4">
        <v>5</v>
      </c>
      <c r="H270" s="4">
        <v>795.38</v>
      </c>
    </row>
    <row r="271" spans="1:8" ht="15.75" thickBot="1" x14ac:dyDescent="0.3">
      <c r="A271" s="1" t="s">
        <v>279</v>
      </c>
      <c r="B271" s="3">
        <v>45135</v>
      </c>
      <c r="C271" s="1" t="s">
        <v>13</v>
      </c>
      <c r="D271" s="1" t="s">
        <v>19</v>
      </c>
      <c r="E271" s="4">
        <v>3012.88</v>
      </c>
      <c r="F271" s="4">
        <v>16</v>
      </c>
      <c r="G271" s="4">
        <v>16</v>
      </c>
      <c r="H271" s="4">
        <v>789.81</v>
      </c>
    </row>
    <row r="272" spans="1:8" ht="15.75" thickBot="1" x14ac:dyDescent="0.3">
      <c r="A272" s="5">
        <v>6.7800000000000001E+71</v>
      </c>
      <c r="B272" s="3">
        <v>44970</v>
      </c>
      <c r="C272" s="1" t="s">
        <v>9</v>
      </c>
      <c r="D272" s="1" t="s">
        <v>17</v>
      </c>
      <c r="E272" s="4">
        <v>1877.37</v>
      </c>
      <c r="F272" s="4">
        <v>40</v>
      </c>
      <c r="G272" s="4">
        <v>46</v>
      </c>
      <c r="H272" s="4">
        <v>730.86</v>
      </c>
    </row>
    <row r="273" spans="1:8" ht="15.75" thickBot="1" x14ac:dyDescent="0.3">
      <c r="A273" s="1" t="s">
        <v>280</v>
      </c>
      <c r="B273" s="3">
        <v>45595</v>
      </c>
      <c r="C273" s="1" t="s">
        <v>12</v>
      </c>
      <c r="D273" s="1" t="s">
        <v>23</v>
      </c>
      <c r="E273" s="4">
        <v>2634.24</v>
      </c>
      <c r="F273" s="4">
        <v>19</v>
      </c>
      <c r="G273" s="4">
        <v>35</v>
      </c>
      <c r="H273" s="4">
        <v>38.85</v>
      </c>
    </row>
    <row r="274" spans="1:8" ht="15.75" thickBot="1" x14ac:dyDescent="0.3">
      <c r="A274" s="1" t="s">
        <v>281</v>
      </c>
      <c r="B274" s="3">
        <v>45023</v>
      </c>
      <c r="C274" s="1" t="s">
        <v>13</v>
      </c>
      <c r="D274" s="1" t="s">
        <v>21</v>
      </c>
      <c r="E274" s="4">
        <v>2112.39</v>
      </c>
      <c r="F274" s="4">
        <v>29</v>
      </c>
      <c r="G274" s="4">
        <v>15</v>
      </c>
      <c r="H274" s="4">
        <v>1063.3699999999999</v>
      </c>
    </row>
    <row r="275" spans="1:8" ht="15.75" thickBot="1" x14ac:dyDescent="0.3">
      <c r="A275" s="1" t="s">
        <v>282</v>
      </c>
      <c r="B275" s="3">
        <v>45028</v>
      </c>
      <c r="C275" s="1" t="s">
        <v>9</v>
      </c>
      <c r="D275" s="1" t="s">
        <v>10</v>
      </c>
      <c r="E275" s="4">
        <v>1184.5899999999999</v>
      </c>
      <c r="F275" s="4">
        <v>10</v>
      </c>
      <c r="G275" s="4">
        <v>32</v>
      </c>
      <c r="H275" s="4">
        <v>1911.66</v>
      </c>
    </row>
    <row r="276" spans="1:8" ht="15.75" thickBot="1" x14ac:dyDescent="0.3">
      <c r="A276" s="1" t="s">
        <v>283</v>
      </c>
      <c r="B276" s="3">
        <v>45115</v>
      </c>
      <c r="C276" s="1" t="s">
        <v>16</v>
      </c>
      <c r="D276" s="1" t="s">
        <v>23</v>
      </c>
      <c r="E276" s="4">
        <v>3836.47</v>
      </c>
      <c r="F276" s="4">
        <v>17</v>
      </c>
      <c r="G276" s="4">
        <v>14</v>
      </c>
      <c r="H276" s="4">
        <v>1856.22</v>
      </c>
    </row>
    <row r="277" spans="1:8" ht="15.75" thickBot="1" x14ac:dyDescent="0.3">
      <c r="A277" s="1" t="s">
        <v>284</v>
      </c>
      <c r="B277" s="3">
        <v>45236</v>
      </c>
      <c r="C277" s="1" t="s">
        <v>12</v>
      </c>
      <c r="D277" s="1" t="s">
        <v>10</v>
      </c>
      <c r="E277" s="4">
        <v>781.32</v>
      </c>
      <c r="F277" s="4">
        <v>22</v>
      </c>
      <c r="G277" s="4">
        <v>8</v>
      </c>
      <c r="H277" s="4">
        <v>229.41</v>
      </c>
    </row>
    <row r="278" spans="1:8" ht="15.75" thickBot="1" x14ac:dyDescent="0.3">
      <c r="A278" s="1" t="s">
        <v>285</v>
      </c>
      <c r="B278" s="3">
        <v>44988</v>
      </c>
      <c r="C278" s="1" t="s">
        <v>16</v>
      </c>
      <c r="D278" s="1" t="s">
        <v>23</v>
      </c>
      <c r="E278" s="4">
        <v>2175.35</v>
      </c>
      <c r="F278" s="4">
        <v>22</v>
      </c>
      <c r="G278" s="4">
        <v>50</v>
      </c>
      <c r="H278" s="4">
        <v>1763.89</v>
      </c>
    </row>
    <row r="279" spans="1:8" ht="15.75" thickBot="1" x14ac:dyDescent="0.3">
      <c r="A279" s="1" t="s">
        <v>286</v>
      </c>
      <c r="B279" s="3">
        <v>44960</v>
      </c>
      <c r="C279" s="1" t="s">
        <v>9</v>
      </c>
      <c r="D279" s="1" t="s">
        <v>10</v>
      </c>
      <c r="E279" s="4">
        <v>840.44</v>
      </c>
      <c r="F279" s="4">
        <v>50</v>
      </c>
      <c r="G279" s="4">
        <v>9</v>
      </c>
      <c r="H279" s="4">
        <v>593.4</v>
      </c>
    </row>
    <row r="280" spans="1:8" ht="15.75" thickBot="1" x14ac:dyDescent="0.3">
      <c r="A280" s="1" t="s">
        <v>287</v>
      </c>
      <c r="B280" s="3">
        <v>45240</v>
      </c>
      <c r="C280" s="1" t="s">
        <v>16</v>
      </c>
      <c r="D280" s="1" t="s">
        <v>23</v>
      </c>
      <c r="E280" s="4">
        <v>1375.14</v>
      </c>
      <c r="F280" s="4">
        <v>18</v>
      </c>
      <c r="G280" s="4">
        <v>42</v>
      </c>
      <c r="H280" s="4">
        <v>1337.36</v>
      </c>
    </row>
    <row r="281" spans="1:8" ht="15.75" thickBot="1" x14ac:dyDescent="0.3">
      <c r="A281" s="1" t="s">
        <v>288</v>
      </c>
      <c r="B281" s="3">
        <v>45354</v>
      </c>
      <c r="C281" s="1" t="s">
        <v>9</v>
      </c>
      <c r="D281" s="1" t="s">
        <v>23</v>
      </c>
      <c r="E281" s="4">
        <v>4338.88</v>
      </c>
      <c r="F281" s="4">
        <v>5</v>
      </c>
      <c r="G281" s="4">
        <v>28</v>
      </c>
      <c r="H281" s="4">
        <v>483.38</v>
      </c>
    </row>
    <row r="282" spans="1:8" ht="15.75" thickBot="1" x14ac:dyDescent="0.3">
      <c r="A282" s="1" t="s">
        <v>289</v>
      </c>
      <c r="B282" s="3">
        <v>45167</v>
      </c>
      <c r="C282" s="1" t="s">
        <v>13</v>
      </c>
      <c r="D282" s="1" t="s">
        <v>23</v>
      </c>
      <c r="E282" s="4">
        <v>877.67</v>
      </c>
      <c r="F282" s="4">
        <v>36</v>
      </c>
      <c r="G282" s="4">
        <v>7</v>
      </c>
      <c r="H282" s="4">
        <v>534.41999999999996</v>
      </c>
    </row>
    <row r="283" spans="1:8" ht="15.75" thickBot="1" x14ac:dyDescent="0.3">
      <c r="A283" s="1" t="s">
        <v>290</v>
      </c>
      <c r="B283" s="3">
        <v>45518</v>
      </c>
      <c r="C283" s="1" t="s">
        <v>13</v>
      </c>
      <c r="D283" s="1" t="s">
        <v>17</v>
      </c>
      <c r="E283" s="4">
        <v>2915.13</v>
      </c>
      <c r="F283" s="4">
        <v>34</v>
      </c>
      <c r="G283" s="4">
        <v>25</v>
      </c>
      <c r="H283" s="4">
        <v>748.57</v>
      </c>
    </row>
    <row r="284" spans="1:8" ht="15.75" thickBot="1" x14ac:dyDescent="0.3">
      <c r="A284" s="1" t="s">
        <v>291</v>
      </c>
      <c r="B284" s="3">
        <v>44932</v>
      </c>
      <c r="C284" s="1" t="s">
        <v>9</v>
      </c>
      <c r="D284" s="1" t="s">
        <v>21</v>
      </c>
      <c r="E284" s="4">
        <v>1825.2</v>
      </c>
      <c r="F284" s="4">
        <v>31</v>
      </c>
      <c r="G284" s="4">
        <v>11</v>
      </c>
      <c r="H284" s="4">
        <v>1217.25</v>
      </c>
    </row>
    <row r="285" spans="1:8" ht="15.75" thickBot="1" x14ac:dyDescent="0.3">
      <c r="A285" s="1" t="s">
        <v>292</v>
      </c>
      <c r="B285" s="3">
        <v>45514</v>
      </c>
      <c r="C285" s="1" t="s">
        <v>12</v>
      </c>
      <c r="D285" s="1" t="s">
        <v>23</v>
      </c>
      <c r="E285" s="4">
        <v>1240.92</v>
      </c>
      <c r="F285" s="4">
        <v>18</v>
      </c>
      <c r="G285" s="4">
        <v>28</v>
      </c>
      <c r="H285" s="4">
        <v>174.4</v>
      </c>
    </row>
    <row r="286" spans="1:8" ht="15.75" thickBot="1" x14ac:dyDescent="0.3">
      <c r="A286" s="1" t="s">
        <v>293</v>
      </c>
      <c r="B286" s="3">
        <v>45359</v>
      </c>
      <c r="C286" s="1" t="s">
        <v>13</v>
      </c>
      <c r="D286" s="1" t="s">
        <v>21</v>
      </c>
      <c r="E286" s="4">
        <v>1748.99</v>
      </c>
      <c r="F286" s="4">
        <v>43</v>
      </c>
      <c r="G286" s="4">
        <v>39</v>
      </c>
      <c r="H286" s="4">
        <v>932.44</v>
      </c>
    </row>
    <row r="287" spans="1:8" ht="15.75" thickBot="1" x14ac:dyDescent="0.3">
      <c r="A287" s="1" t="s">
        <v>294</v>
      </c>
      <c r="B287" s="3">
        <v>45317</v>
      </c>
      <c r="C287" s="1" t="s">
        <v>9</v>
      </c>
      <c r="D287" s="1" t="s">
        <v>21</v>
      </c>
      <c r="E287" s="4">
        <v>509.4</v>
      </c>
      <c r="F287" s="4">
        <v>33</v>
      </c>
      <c r="G287" s="4">
        <v>5</v>
      </c>
      <c r="H287" s="4">
        <v>1985.69</v>
      </c>
    </row>
    <row r="288" spans="1:8" ht="15.75" thickBot="1" x14ac:dyDescent="0.3">
      <c r="A288" s="6" t="s">
        <v>295</v>
      </c>
      <c r="B288" s="3">
        <v>45260</v>
      </c>
      <c r="C288" s="1" t="s">
        <v>13</v>
      </c>
      <c r="D288" s="1" t="s">
        <v>10</v>
      </c>
      <c r="E288" s="4">
        <v>1853.75</v>
      </c>
      <c r="F288" s="4">
        <v>2</v>
      </c>
      <c r="G288" s="4">
        <v>16</v>
      </c>
      <c r="H288" s="4">
        <v>947.28</v>
      </c>
    </row>
    <row r="289" spans="1:8" ht="15.75" thickBot="1" x14ac:dyDescent="0.3">
      <c r="A289" s="1" t="s">
        <v>296</v>
      </c>
      <c r="B289" s="3">
        <v>45573</v>
      </c>
      <c r="C289" s="1" t="s">
        <v>9</v>
      </c>
      <c r="D289" s="1" t="s">
        <v>10</v>
      </c>
      <c r="E289" s="4">
        <v>1306.1300000000001</v>
      </c>
      <c r="F289" s="4">
        <v>15</v>
      </c>
      <c r="G289" s="4">
        <v>22</v>
      </c>
      <c r="H289" s="4">
        <v>349.72</v>
      </c>
    </row>
    <row r="290" spans="1:8" ht="15.75" thickBot="1" x14ac:dyDescent="0.3">
      <c r="A290" s="1" t="s">
        <v>297</v>
      </c>
      <c r="B290" s="3">
        <v>45022</v>
      </c>
      <c r="C290" s="1" t="s">
        <v>12</v>
      </c>
      <c r="D290" s="1" t="s">
        <v>17</v>
      </c>
      <c r="E290" s="4">
        <v>2633.39</v>
      </c>
      <c r="F290" s="4">
        <v>21</v>
      </c>
      <c r="G290" s="4">
        <v>24</v>
      </c>
      <c r="H290" s="4">
        <v>629.91999999999996</v>
      </c>
    </row>
    <row r="291" spans="1:8" ht="15.75" thickBot="1" x14ac:dyDescent="0.3">
      <c r="A291" s="1" t="s">
        <v>298</v>
      </c>
      <c r="B291" s="3">
        <v>45045</v>
      </c>
      <c r="C291" s="1" t="s">
        <v>13</v>
      </c>
      <c r="D291" s="1" t="s">
        <v>17</v>
      </c>
      <c r="E291" s="4">
        <v>3938.09</v>
      </c>
      <c r="F291" s="4">
        <v>18</v>
      </c>
      <c r="G291" s="4">
        <v>31</v>
      </c>
      <c r="H291" s="4">
        <v>1531.84</v>
      </c>
    </row>
    <row r="292" spans="1:8" ht="15.75" thickBot="1" x14ac:dyDescent="0.3">
      <c r="A292" s="1" t="s">
        <v>299</v>
      </c>
      <c r="B292" s="3">
        <v>45028</v>
      </c>
      <c r="C292" s="1" t="s">
        <v>16</v>
      </c>
      <c r="D292" s="1" t="s">
        <v>21</v>
      </c>
      <c r="E292" s="4">
        <v>4400.2299999999996</v>
      </c>
      <c r="F292" s="4">
        <v>48</v>
      </c>
      <c r="G292" s="4">
        <v>44</v>
      </c>
      <c r="H292" s="4">
        <v>1530.14</v>
      </c>
    </row>
    <row r="293" spans="1:8" ht="15.75" thickBot="1" x14ac:dyDescent="0.3">
      <c r="A293" s="1" t="s">
        <v>300</v>
      </c>
      <c r="B293" s="3">
        <v>45156</v>
      </c>
      <c r="C293" s="1" t="s">
        <v>13</v>
      </c>
      <c r="D293" s="1" t="s">
        <v>10</v>
      </c>
      <c r="E293" s="4">
        <v>2004.23</v>
      </c>
      <c r="F293" s="4">
        <v>35</v>
      </c>
      <c r="G293" s="4">
        <v>41</v>
      </c>
      <c r="H293" s="4">
        <v>1396.22</v>
      </c>
    </row>
    <row r="294" spans="1:8" ht="15.75" thickBot="1" x14ac:dyDescent="0.3">
      <c r="A294" s="1" t="s">
        <v>301</v>
      </c>
      <c r="B294" s="3">
        <v>45547</v>
      </c>
      <c r="C294" s="1" t="s">
        <v>9</v>
      </c>
      <c r="D294" s="1" t="s">
        <v>23</v>
      </c>
      <c r="E294" s="4">
        <v>1878.24</v>
      </c>
      <c r="F294" s="4">
        <v>20</v>
      </c>
      <c r="G294" s="4">
        <v>36</v>
      </c>
      <c r="H294" s="4">
        <v>1653.07</v>
      </c>
    </row>
    <row r="295" spans="1:8" ht="15.75" thickBot="1" x14ac:dyDescent="0.3">
      <c r="A295" s="1" t="s">
        <v>302</v>
      </c>
      <c r="B295" s="3">
        <v>44911</v>
      </c>
      <c r="C295" s="1" t="s">
        <v>9</v>
      </c>
      <c r="D295" s="1" t="s">
        <v>21</v>
      </c>
      <c r="E295" s="4">
        <v>821.04</v>
      </c>
      <c r="F295" s="4">
        <v>24</v>
      </c>
      <c r="G295" s="4">
        <v>50</v>
      </c>
      <c r="H295" s="4">
        <v>193.79</v>
      </c>
    </row>
    <row r="296" spans="1:8" ht="15.75" thickBot="1" x14ac:dyDescent="0.3">
      <c r="A296" s="1" t="s">
        <v>303</v>
      </c>
      <c r="B296" s="3">
        <v>45237</v>
      </c>
      <c r="C296" s="1" t="s">
        <v>16</v>
      </c>
      <c r="D296" s="1" t="s">
        <v>23</v>
      </c>
      <c r="E296" s="4">
        <v>3688.49</v>
      </c>
      <c r="F296" s="4">
        <v>31</v>
      </c>
      <c r="G296" s="4">
        <v>39</v>
      </c>
      <c r="H296" s="4">
        <v>1916.28</v>
      </c>
    </row>
    <row r="297" spans="1:8" ht="15.75" thickBot="1" x14ac:dyDescent="0.3">
      <c r="A297" s="1" t="s">
        <v>304</v>
      </c>
      <c r="B297" s="3">
        <v>45166</v>
      </c>
      <c r="C297" s="1" t="s">
        <v>16</v>
      </c>
      <c r="D297" s="1" t="s">
        <v>10</v>
      </c>
      <c r="E297" s="4">
        <v>2626.75</v>
      </c>
      <c r="F297" s="4">
        <v>48</v>
      </c>
      <c r="G297" s="4">
        <v>22</v>
      </c>
      <c r="H297" s="4">
        <v>1996.41</v>
      </c>
    </row>
    <row r="298" spans="1:8" ht="15.75" thickBot="1" x14ac:dyDescent="0.3">
      <c r="A298" s="1" t="s">
        <v>305</v>
      </c>
      <c r="B298" s="3">
        <v>45408</v>
      </c>
      <c r="C298" s="1" t="s">
        <v>9</v>
      </c>
      <c r="D298" s="1" t="s">
        <v>17</v>
      </c>
      <c r="E298" s="4">
        <v>2909.02</v>
      </c>
      <c r="F298" s="4">
        <v>50</v>
      </c>
      <c r="G298" s="4">
        <v>11</v>
      </c>
      <c r="H298" s="4">
        <v>1249.3399999999999</v>
      </c>
    </row>
    <row r="299" spans="1:8" ht="15.75" thickBot="1" x14ac:dyDescent="0.3">
      <c r="A299" s="1" t="s">
        <v>306</v>
      </c>
      <c r="B299" s="3">
        <v>45397</v>
      </c>
      <c r="C299" s="1" t="s">
        <v>12</v>
      </c>
      <c r="D299" s="1" t="s">
        <v>23</v>
      </c>
      <c r="E299" s="4">
        <v>1208.05</v>
      </c>
      <c r="F299" s="4">
        <v>10</v>
      </c>
      <c r="G299" s="4">
        <v>32</v>
      </c>
      <c r="H299" s="4">
        <v>1456.4</v>
      </c>
    </row>
    <row r="300" spans="1:8" ht="15.75" thickBot="1" x14ac:dyDescent="0.3">
      <c r="A300" s="1" t="s">
        <v>307</v>
      </c>
      <c r="B300" s="3">
        <v>45381</v>
      </c>
      <c r="C300" s="1" t="s">
        <v>12</v>
      </c>
      <c r="D300" s="1" t="s">
        <v>19</v>
      </c>
      <c r="E300" s="4">
        <v>3040.56</v>
      </c>
      <c r="F300" s="4">
        <v>12</v>
      </c>
      <c r="G300" s="4">
        <v>44</v>
      </c>
      <c r="H300" s="4">
        <v>1568.86</v>
      </c>
    </row>
    <row r="301" spans="1:8" ht="15.75" thickBot="1" x14ac:dyDescent="0.3">
      <c r="A301" s="1" t="s">
        <v>308</v>
      </c>
      <c r="B301" s="3">
        <v>45445</v>
      </c>
      <c r="C301" s="1" t="s">
        <v>12</v>
      </c>
      <c r="D301" s="1" t="s">
        <v>23</v>
      </c>
      <c r="E301" s="4">
        <v>3113.48</v>
      </c>
      <c r="F301" s="4">
        <v>6</v>
      </c>
      <c r="G301" s="4">
        <v>48</v>
      </c>
      <c r="H301" s="4">
        <v>1108.21</v>
      </c>
    </row>
    <row r="302" spans="1:8" ht="15.75" thickBot="1" x14ac:dyDescent="0.3">
      <c r="A302" s="1" t="s">
        <v>309</v>
      </c>
      <c r="B302" s="3">
        <v>45185</v>
      </c>
      <c r="C302" s="1" t="s">
        <v>9</v>
      </c>
      <c r="D302" s="1" t="s">
        <v>23</v>
      </c>
      <c r="E302" s="4">
        <v>1925.06</v>
      </c>
      <c r="F302" s="4">
        <v>21</v>
      </c>
      <c r="G302" s="4">
        <v>1</v>
      </c>
      <c r="H302" s="4">
        <v>460.01</v>
      </c>
    </row>
    <row r="303" spans="1:8" ht="15.75" thickBot="1" x14ac:dyDescent="0.3">
      <c r="A303" s="1" t="s">
        <v>310</v>
      </c>
      <c r="B303" s="3">
        <v>45418</v>
      </c>
      <c r="C303" s="1" t="s">
        <v>9</v>
      </c>
      <c r="D303" s="1" t="s">
        <v>19</v>
      </c>
      <c r="E303" s="4">
        <v>586.41999999999996</v>
      </c>
      <c r="F303" s="4">
        <v>26</v>
      </c>
      <c r="G303" s="4">
        <v>13</v>
      </c>
      <c r="H303" s="4">
        <v>1477.88</v>
      </c>
    </row>
    <row r="304" spans="1:8" ht="15.75" thickBot="1" x14ac:dyDescent="0.3">
      <c r="A304" s="1" t="s">
        <v>311</v>
      </c>
      <c r="B304" s="3">
        <v>44963</v>
      </c>
      <c r="C304" s="1" t="s">
        <v>12</v>
      </c>
      <c r="D304" s="1" t="s">
        <v>23</v>
      </c>
      <c r="E304" s="4">
        <v>3918.22</v>
      </c>
      <c r="F304" s="4">
        <v>26</v>
      </c>
      <c r="G304" s="4">
        <v>22</v>
      </c>
      <c r="H304" s="4">
        <v>564.46</v>
      </c>
    </row>
    <row r="305" spans="1:8" ht="15.75" thickBot="1" x14ac:dyDescent="0.3">
      <c r="A305" s="1" t="s">
        <v>312</v>
      </c>
      <c r="B305" s="3">
        <v>45365</v>
      </c>
      <c r="C305" s="1" t="s">
        <v>13</v>
      </c>
      <c r="D305" s="1" t="s">
        <v>10</v>
      </c>
      <c r="E305" s="4">
        <v>1081.32</v>
      </c>
      <c r="F305" s="4">
        <v>18</v>
      </c>
      <c r="G305" s="4">
        <v>28</v>
      </c>
      <c r="H305" s="4">
        <v>993.98</v>
      </c>
    </row>
    <row r="306" spans="1:8" ht="15.75" thickBot="1" x14ac:dyDescent="0.3">
      <c r="A306" s="1" t="s">
        <v>313</v>
      </c>
      <c r="B306" s="3">
        <v>45201</v>
      </c>
      <c r="C306" s="1" t="s">
        <v>13</v>
      </c>
      <c r="D306" s="1" t="s">
        <v>21</v>
      </c>
      <c r="E306" s="4">
        <v>3764.38</v>
      </c>
      <c r="F306" s="4">
        <v>36</v>
      </c>
      <c r="G306" s="4">
        <v>21</v>
      </c>
      <c r="H306" s="4">
        <v>1553.93</v>
      </c>
    </row>
    <row r="307" spans="1:8" ht="15.75" thickBot="1" x14ac:dyDescent="0.3">
      <c r="A307" s="1" t="s">
        <v>314</v>
      </c>
      <c r="B307" s="3">
        <v>45204</v>
      </c>
      <c r="C307" s="1" t="s">
        <v>12</v>
      </c>
      <c r="D307" s="1" t="s">
        <v>23</v>
      </c>
      <c r="E307" s="4">
        <v>1054.04</v>
      </c>
      <c r="F307" s="4">
        <v>13</v>
      </c>
      <c r="G307" s="4">
        <v>39</v>
      </c>
      <c r="H307" s="4">
        <v>126.62</v>
      </c>
    </row>
    <row r="308" spans="1:8" ht="15.75" thickBot="1" x14ac:dyDescent="0.3">
      <c r="A308" s="1" t="s">
        <v>315</v>
      </c>
      <c r="B308" s="3">
        <v>45100</v>
      </c>
      <c r="C308" s="1" t="s">
        <v>13</v>
      </c>
      <c r="D308" s="1" t="s">
        <v>21</v>
      </c>
      <c r="E308" s="4">
        <v>478.01</v>
      </c>
      <c r="F308" s="4">
        <v>28</v>
      </c>
      <c r="G308" s="4">
        <v>29</v>
      </c>
      <c r="H308" s="4">
        <v>1057.74</v>
      </c>
    </row>
    <row r="309" spans="1:8" ht="15.75" thickBot="1" x14ac:dyDescent="0.3">
      <c r="A309" s="1" t="s">
        <v>316</v>
      </c>
      <c r="B309" s="3">
        <v>45279</v>
      </c>
      <c r="C309" s="1" t="s">
        <v>16</v>
      </c>
      <c r="D309" s="1" t="s">
        <v>21</v>
      </c>
      <c r="E309" s="4">
        <v>3815.58</v>
      </c>
      <c r="F309" s="4">
        <v>8</v>
      </c>
      <c r="G309" s="4">
        <v>6</v>
      </c>
      <c r="H309" s="4">
        <v>642.87</v>
      </c>
    </row>
    <row r="310" spans="1:8" ht="15.75" thickBot="1" x14ac:dyDescent="0.3">
      <c r="A310" s="1" t="s">
        <v>317</v>
      </c>
      <c r="B310" s="3">
        <v>44912</v>
      </c>
      <c r="C310" s="1" t="s">
        <v>13</v>
      </c>
      <c r="D310" s="1" t="s">
        <v>21</v>
      </c>
      <c r="E310" s="4">
        <v>2044.96</v>
      </c>
      <c r="F310" s="4">
        <v>34</v>
      </c>
      <c r="G310" s="4">
        <v>3</v>
      </c>
      <c r="H310" s="4">
        <v>960.79</v>
      </c>
    </row>
    <row r="311" spans="1:8" ht="15.75" thickBot="1" x14ac:dyDescent="0.3">
      <c r="A311" s="1" t="s">
        <v>318</v>
      </c>
      <c r="B311" s="3">
        <v>44959</v>
      </c>
      <c r="C311" s="1" t="s">
        <v>12</v>
      </c>
      <c r="D311" s="1" t="s">
        <v>10</v>
      </c>
      <c r="E311" s="4">
        <v>2231.1999999999998</v>
      </c>
      <c r="F311" s="4">
        <v>22</v>
      </c>
      <c r="G311" s="4">
        <v>10</v>
      </c>
      <c r="H311" s="4">
        <v>688.14</v>
      </c>
    </row>
    <row r="312" spans="1:8" ht="15.75" thickBot="1" x14ac:dyDescent="0.3">
      <c r="A312" s="6" t="s">
        <v>319</v>
      </c>
      <c r="B312" s="3">
        <v>45290</v>
      </c>
      <c r="C312" s="1" t="s">
        <v>16</v>
      </c>
      <c r="D312" s="1" t="s">
        <v>17</v>
      </c>
      <c r="E312" s="4">
        <v>835.26</v>
      </c>
      <c r="F312" s="4">
        <v>13</v>
      </c>
      <c r="G312" s="4">
        <v>36</v>
      </c>
      <c r="H312" s="4">
        <v>1674.81</v>
      </c>
    </row>
    <row r="313" spans="1:8" ht="15.75" thickBot="1" x14ac:dyDescent="0.3">
      <c r="A313" s="1" t="s">
        <v>320</v>
      </c>
      <c r="B313" s="3">
        <v>45112</v>
      </c>
      <c r="C313" s="1" t="s">
        <v>13</v>
      </c>
      <c r="D313" s="1" t="s">
        <v>23</v>
      </c>
      <c r="E313" s="4">
        <v>565.91</v>
      </c>
      <c r="F313" s="4">
        <v>10</v>
      </c>
      <c r="G313" s="4">
        <v>27</v>
      </c>
      <c r="H313" s="4">
        <v>1181.33</v>
      </c>
    </row>
    <row r="314" spans="1:8" ht="15.75" thickBot="1" x14ac:dyDescent="0.3">
      <c r="A314" s="1" t="s">
        <v>321</v>
      </c>
      <c r="B314" s="3">
        <v>45246</v>
      </c>
      <c r="C314" s="1" t="s">
        <v>12</v>
      </c>
      <c r="D314" s="1" t="s">
        <v>10</v>
      </c>
      <c r="E314" s="4">
        <v>3180.04</v>
      </c>
      <c r="F314" s="4">
        <v>21</v>
      </c>
      <c r="G314" s="4">
        <v>48</v>
      </c>
      <c r="H314" s="4">
        <v>1183.27</v>
      </c>
    </row>
    <row r="315" spans="1:8" ht="15.75" thickBot="1" x14ac:dyDescent="0.3">
      <c r="A315" s="1" t="s">
        <v>322</v>
      </c>
      <c r="B315" s="3">
        <v>45316</v>
      </c>
      <c r="C315" s="1" t="s">
        <v>12</v>
      </c>
      <c r="D315" s="1" t="s">
        <v>10</v>
      </c>
      <c r="E315" s="4">
        <v>1510.87</v>
      </c>
      <c r="F315" s="4">
        <v>5</v>
      </c>
      <c r="G315" s="4">
        <v>23</v>
      </c>
      <c r="H315" s="4">
        <v>835.6</v>
      </c>
    </row>
    <row r="316" spans="1:8" ht="15.75" thickBot="1" x14ac:dyDescent="0.3">
      <c r="A316" s="1" t="s">
        <v>323</v>
      </c>
      <c r="B316" s="3">
        <v>45567</v>
      </c>
      <c r="C316" s="1" t="s">
        <v>12</v>
      </c>
      <c r="D316" s="1" t="s">
        <v>10</v>
      </c>
      <c r="E316" s="4">
        <v>1717.94</v>
      </c>
      <c r="F316" s="4">
        <v>34</v>
      </c>
      <c r="G316" s="4">
        <v>5</v>
      </c>
      <c r="H316" s="4">
        <v>528.35</v>
      </c>
    </row>
    <row r="317" spans="1:8" ht="15.75" thickBot="1" x14ac:dyDescent="0.3">
      <c r="A317" s="1" t="s">
        <v>324</v>
      </c>
      <c r="B317" s="3">
        <v>45307</v>
      </c>
      <c r="C317" s="1" t="s">
        <v>12</v>
      </c>
      <c r="D317" s="1" t="s">
        <v>21</v>
      </c>
      <c r="E317" s="4">
        <v>2608.11</v>
      </c>
      <c r="F317" s="4">
        <v>34</v>
      </c>
      <c r="G317" s="4">
        <v>41</v>
      </c>
      <c r="H317" s="4">
        <v>1273.28</v>
      </c>
    </row>
    <row r="318" spans="1:8" ht="15.75" thickBot="1" x14ac:dyDescent="0.3">
      <c r="A318" s="6" t="s">
        <v>325</v>
      </c>
      <c r="B318" s="3">
        <v>45172</v>
      </c>
      <c r="C318" s="1" t="s">
        <v>12</v>
      </c>
      <c r="D318" s="1" t="s">
        <v>10</v>
      </c>
      <c r="E318" s="4">
        <v>2453.8000000000002</v>
      </c>
      <c r="F318" s="4">
        <v>39</v>
      </c>
      <c r="G318" s="4">
        <v>11</v>
      </c>
      <c r="H318" s="4">
        <v>1442.04</v>
      </c>
    </row>
    <row r="319" spans="1:8" ht="15.75" thickBot="1" x14ac:dyDescent="0.3">
      <c r="A319" s="1" t="s">
        <v>326</v>
      </c>
      <c r="B319" s="3">
        <v>45453</v>
      </c>
      <c r="C319" s="1" t="s">
        <v>16</v>
      </c>
      <c r="D319" s="1" t="s">
        <v>21</v>
      </c>
      <c r="E319" s="4">
        <v>1954.44</v>
      </c>
      <c r="F319" s="4">
        <v>10</v>
      </c>
      <c r="G319" s="4">
        <v>14</v>
      </c>
      <c r="H319" s="4">
        <v>1433.28</v>
      </c>
    </row>
    <row r="320" spans="1:8" ht="15.75" thickBot="1" x14ac:dyDescent="0.3">
      <c r="A320" s="1" t="s">
        <v>327</v>
      </c>
      <c r="B320" s="3">
        <v>44975</v>
      </c>
      <c r="C320" s="1" t="s">
        <v>13</v>
      </c>
      <c r="D320" s="1" t="s">
        <v>17</v>
      </c>
      <c r="E320" s="4">
        <v>4784.1099999999997</v>
      </c>
      <c r="F320" s="4">
        <v>40</v>
      </c>
      <c r="G320" s="4">
        <v>37</v>
      </c>
      <c r="H320" s="4">
        <v>985.48</v>
      </c>
    </row>
    <row r="321" spans="1:8" ht="15.75" thickBot="1" x14ac:dyDescent="0.3">
      <c r="A321" s="1" t="s">
        <v>328</v>
      </c>
      <c r="B321" s="3">
        <v>45577</v>
      </c>
      <c r="C321" s="1" t="s">
        <v>12</v>
      </c>
      <c r="D321" s="1" t="s">
        <v>10</v>
      </c>
      <c r="E321" s="4">
        <v>1608.13</v>
      </c>
      <c r="F321" s="4">
        <v>31</v>
      </c>
      <c r="G321" s="4">
        <v>31</v>
      </c>
      <c r="H321" s="4">
        <v>1758.35</v>
      </c>
    </row>
    <row r="322" spans="1:8" ht="15.75" thickBot="1" x14ac:dyDescent="0.3">
      <c r="A322" s="1" t="s">
        <v>329</v>
      </c>
      <c r="B322" s="3">
        <v>45437</v>
      </c>
      <c r="C322" s="1" t="s">
        <v>13</v>
      </c>
      <c r="D322" s="1" t="s">
        <v>23</v>
      </c>
      <c r="E322" s="4">
        <v>687.26</v>
      </c>
      <c r="F322" s="4">
        <v>43</v>
      </c>
      <c r="G322" s="4">
        <v>21</v>
      </c>
      <c r="H322" s="4">
        <v>1555.12</v>
      </c>
    </row>
    <row r="323" spans="1:8" ht="15.75" thickBot="1" x14ac:dyDescent="0.3">
      <c r="A323" s="1" t="s">
        <v>330</v>
      </c>
      <c r="B323" s="3">
        <v>45519</v>
      </c>
      <c r="C323" s="1" t="s">
        <v>12</v>
      </c>
      <c r="D323" s="1" t="s">
        <v>19</v>
      </c>
      <c r="E323" s="4">
        <v>71.790000000000006</v>
      </c>
      <c r="F323" s="4">
        <v>36</v>
      </c>
      <c r="G323" s="4">
        <v>42</v>
      </c>
      <c r="H323" s="4">
        <v>1546.7</v>
      </c>
    </row>
    <row r="324" spans="1:8" ht="15.75" thickBot="1" x14ac:dyDescent="0.3">
      <c r="A324" s="1" t="s">
        <v>331</v>
      </c>
      <c r="B324" s="3">
        <v>45264</v>
      </c>
      <c r="C324" s="1" t="s">
        <v>12</v>
      </c>
      <c r="D324" s="1" t="s">
        <v>19</v>
      </c>
      <c r="E324" s="4">
        <v>2747.19</v>
      </c>
      <c r="F324" s="4">
        <v>21</v>
      </c>
      <c r="G324" s="4">
        <v>12</v>
      </c>
      <c r="H324" s="4">
        <v>1465.3</v>
      </c>
    </row>
    <row r="325" spans="1:8" ht="15.75" thickBot="1" x14ac:dyDescent="0.3">
      <c r="A325" s="1" t="s">
        <v>332</v>
      </c>
      <c r="B325" s="3">
        <v>45251</v>
      </c>
      <c r="C325" s="1" t="s">
        <v>12</v>
      </c>
      <c r="D325" s="1" t="s">
        <v>10</v>
      </c>
      <c r="E325" s="4">
        <v>1387.68</v>
      </c>
      <c r="F325" s="4">
        <v>18</v>
      </c>
      <c r="G325" s="4">
        <v>30</v>
      </c>
      <c r="H325" s="4">
        <v>904.34</v>
      </c>
    </row>
    <row r="326" spans="1:8" ht="15.75" thickBot="1" x14ac:dyDescent="0.3">
      <c r="A326" s="1" t="s">
        <v>333</v>
      </c>
      <c r="B326" s="3">
        <v>45555</v>
      </c>
      <c r="C326" s="1" t="s">
        <v>12</v>
      </c>
      <c r="D326" s="1" t="s">
        <v>21</v>
      </c>
      <c r="E326" s="4">
        <v>2530.77</v>
      </c>
      <c r="F326" s="4">
        <v>39</v>
      </c>
      <c r="G326" s="4">
        <v>42</v>
      </c>
      <c r="H326" s="4">
        <v>651.95000000000005</v>
      </c>
    </row>
    <row r="327" spans="1:8" ht="15.75" thickBot="1" x14ac:dyDescent="0.3">
      <c r="A327" s="1" t="s">
        <v>334</v>
      </c>
      <c r="B327" s="3">
        <v>45569</v>
      </c>
      <c r="C327" s="1" t="s">
        <v>16</v>
      </c>
      <c r="D327" s="1" t="s">
        <v>21</v>
      </c>
      <c r="E327" s="4">
        <v>2529.89</v>
      </c>
      <c r="F327" s="4">
        <v>12</v>
      </c>
      <c r="G327" s="4">
        <v>2</v>
      </c>
      <c r="H327" s="4">
        <v>1235.71</v>
      </c>
    </row>
    <row r="328" spans="1:8" ht="15.75" thickBot="1" x14ac:dyDescent="0.3">
      <c r="A328" s="1" t="s">
        <v>335</v>
      </c>
      <c r="B328" s="3">
        <v>45229</v>
      </c>
      <c r="C328" s="1" t="s">
        <v>9</v>
      </c>
      <c r="D328" s="1" t="s">
        <v>23</v>
      </c>
      <c r="E328" s="4">
        <v>605.21</v>
      </c>
      <c r="F328" s="4">
        <v>46</v>
      </c>
      <c r="G328" s="4">
        <v>2</v>
      </c>
      <c r="H328" s="4">
        <v>1626.74</v>
      </c>
    </row>
    <row r="329" spans="1:8" ht="15.75" thickBot="1" x14ac:dyDescent="0.3">
      <c r="A329" s="1" t="s">
        <v>336</v>
      </c>
      <c r="B329" s="3">
        <v>45233</v>
      </c>
      <c r="C329" s="1" t="s">
        <v>12</v>
      </c>
      <c r="D329" s="1" t="s">
        <v>19</v>
      </c>
      <c r="E329" s="4">
        <v>3012.37</v>
      </c>
      <c r="F329" s="4">
        <v>4</v>
      </c>
      <c r="G329" s="4">
        <v>31</v>
      </c>
      <c r="H329" s="4">
        <v>430.04</v>
      </c>
    </row>
    <row r="330" spans="1:8" ht="15.75" thickBot="1" x14ac:dyDescent="0.3">
      <c r="A330" s="1" t="s">
        <v>337</v>
      </c>
      <c r="B330" s="3">
        <v>45266</v>
      </c>
      <c r="C330" s="1" t="s">
        <v>9</v>
      </c>
      <c r="D330" s="1" t="s">
        <v>19</v>
      </c>
      <c r="E330" s="4">
        <v>4914.08</v>
      </c>
      <c r="F330" s="4">
        <v>29</v>
      </c>
      <c r="G330" s="4">
        <v>37</v>
      </c>
      <c r="H330" s="4">
        <v>1316.83</v>
      </c>
    </row>
    <row r="331" spans="1:8" ht="15.75" thickBot="1" x14ac:dyDescent="0.3">
      <c r="A331" s="1" t="s">
        <v>338</v>
      </c>
      <c r="B331" s="3">
        <v>45567</v>
      </c>
      <c r="C331" s="1" t="s">
        <v>13</v>
      </c>
      <c r="D331" s="1" t="s">
        <v>19</v>
      </c>
      <c r="E331" s="4">
        <v>3146.59</v>
      </c>
      <c r="F331" s="4">
        <v>10</v>
      </c>
      <c r="G331" s="4">
        <v>6</v>
      </c>
      <c r="H331" s="4">
        <v>1696.32</v>
      </c>
    </row>
    <row r="332" spans="1:8" ht="15.75" thickBot="1" x14ac:dyDescent="0.3">
      <c r="A332" s="1" t="s">
        <v>339</v>
      </c>
      <c r="B332" s="3">
        <v>44890</v>
      </c>
      <c r="C332" s="1" t="s">
        <v>9</v>
      </c>
      <c r="D332" s="1" t="s">
        <v>10</v>
      </c>
      <c r="E332" s="4">
        <v>2023.95</v>
      </c>
      <c r="F332" s="4">
        <v>42</v>
      </c>
      <c r="G332" s="4">
        <v>23</v>
      </c>
      <c r="H332" s="4">
        <v>1272.7</v>
      </c>
    </row>
    <row r="333" spans="1:8" ht="15.75" thickBot="1" x14ac:dyDescent="0.3">
      <c r="A333" s="1" t="s">
        <v>340</v>
      </c>
      <c r="B333" s="3">
        <v>44953</v>
      </c>
      <c r="C333" s="1" t="s">
        <v>13</v>
      </c>
      <c r="D333" s="1" t="s">
        <v>21</v>
      </c>
      <c r="E333" s="4">
        <v>4451.08</v>
      </c>
      <c r="F333" s="4">
        <v>29</v>
      </c>
      <c r="G333" s="4">
        <v>26</v>
      </c>
      <c r="H333" s="4">
        <v>1002.86</v>
      </c>
    </row>
    <row r="334" spans="1:8" ht="15.75" thickBot="1" x14ac:dyDescent="0.3">
      <c r="A334" s="1" t="s">
        <v>341</v>
      </c>
      <c r="B334" s="3">
        <v>44888</v>
      </c>
      <c r="C334" s="1" t="s">
        <v>16</v>
      </c>
      <c r="D334" s="1" t="s">
        <v>23</v>
      </c>
      <c r="E334" s="4">
        <v>2843.57</v>
      </c>
      <c r="F334" s="4">
        <v>22</v>
      </c>
      <c r="G334" s="4">
        <v>22</v>
      </c>
      <c r="H334" s="4">
        <v>419.23</v>
      </c>
    </row>
    <row r="335" spans="1:8" ht="15.75" thickBot="1" x14ac:dyDescent="0.3">
      <c r="A335" s="1" t="s">
        <v>342</v>
      </c>
      <c r="B335" s="3">
        <v>44938</v>
      </c>
      <c r="C335" s="1" t="s">
        <v>12</v>
      </c>
      <c r="D335" s="1" t="s">
        <v>17</v>
      </c>
      <c r="E335" s="4">
        <v>3288.61</v>
      </c>
      <c r="F335" s="4">
        <v>21</v>
      </c>
      <c r="G335" s="4">
        <v>21</v>
      </c>
      <c r="H335" s="4">
        <v>366.8</v>
      </c>
    </row>
    <row r="336" spans="1:8" ht="15.75" thickBot="1" x14ac:dyDescent="0.3">
      <c r="A336" s="1" t="s">
        <v>343</v>
      </c>
      <c r="B336" s="3">
        <v>44899</v>
      </c>
      <c r="C336" s="1" t="s">
        <v>16</v>
      </c>
      <c r="D336" s="1" t="s">
        <v>23</v>
      </c>
      <c r="E336" s="4">
        <v>3947.42</v>
      </c>
      <c r="F336" s="4">
        <v>26</v>
      </c>
      <c r="G336" s="4">
        <v>6</v>
      </c>
      <c r="H336" s="4">
        <v>1041.68</v>
      </c>
    </row>
    <row r="337" spans="1:8" ht="15.75" thickBot="1" x14ac:dyDescent="0.3">
      <c r="A337" s="1" t="s">
        <v>344</v>
      </c>
      <c r="B337" s="3">
        <v>44958</v>
      </c>
      <c r="C337" s="1" t="s">
        <v>9</v>
      </c>
      <c r="D337" s="1" t="s">
        <v>21</v>
      </c>
      <c r="E337" s="4">
        <v>1899.53</v>
      </c>
      <c r="F337" s="4">
        <v>24</v>
      </c>
      <c r="G337" s="4">
        <v>12</v>
      </c>
      <c r="H337" s="4">
        <v>154.47999999999999</v>
      </c>
    </row>
    <row r="338" spans="1:8" ht="15.75" thickBot="1" x14ac:dyDescent="0.3">
      <c r="A338" s="1" t="s">
        <v>345</v>
      </c>
      <c r="B338" s="3">
        <v>45373</v>
      </c>
      <c r="C338" s="1" t="s">
        <v>12</v>
      </c>
      <c r="D338" s="1" t="s">
        <v>21</v>
      </c>
      <c r="E338" s="4">
        <v>3347.49</v>
      </c>
      <c r="F338" s="4">
        <v>11</v>
      </c>
      <c r="G338" s="4">
        <v>30</v>
      </c>
      <c r="H338" s="4">
        <v>1814.86</v>
      </c>
    </row>
    <row r="339" spans="1:8" ht="15.75" thickBot="1" x14ac:dyDescent="0.3">
      <c r="A339" s="1" t="s">
        <v>346</v>
      </c>
      <c r="B339" s="3">
        <v>45445</v>
      </c>
      <c r="C339" s="1" t="s">
        <v>13</v>
      </c>
      <c r="D339" s="1" t="s">
        <v>19</v>
      </c>
      <c r="E339" s="4">
        <v>2832.18</v>
      </c>
      <c r="F339" s="4">
        <v>40</v>
      </c>
      <c r="G339" s="4">
        <v>27</v>
      </c>
      <c r="H339" s="4">
        <v>1043.3599999999999</v>
      </c>
    </row>
    <row r="340" spans="1:8" ht="15.75" thickBot="1" x14ac:dyDescent="0.3">
      <c r="A340" s="1" t="s">
        <v>347</v>
      </c>
      <c r="B340" s="3">
        <v>44965</v>
      </c>
      <c r="C340" s="1" t="s">
        <v>9</v>
      </c>
      <c r="D340" s="1" t="s">
        <v>17</v>
      </c>
      <c r="E340" s="4">
        <v>101.35</v>
      </c>
      <c r="F340" s="4">
        <v>38</v>
      </c>
      <c r="G340" s="4">
        <v>48</v>
      </c>
      <c r="H340" s="4">
        <v>1637.71</v>
      </c>
    </row>
    <row r="341" spans="1:8" ht="15.75" thickBot="1" x14ac:dyDescent="0.3">
      <c r="A341" s="1" t="s">
        <v>348</v>
      </c>
      <c r="B341" s="3">
        <v>45284</v>
      </c>
      <c r="C341" s="1" t="s">
        <v>9</v>
      </c>
      <c r="D341" s="1" t="s">
        <v>10</v>
      </c>
      <c r="E341" s="4">
        <v>2627.5</v>
      </c>
      <c r="F341" s="4">
        <v>25</v>
      </c>
      <c r="G341" s="4">
        <v>2</v>
      </c>
      <c r="H341" s="4">
        <v>1064.03</v>
      </c>
    </row>
    <row r="342" spans="1:8" ht="15.75" thickBot="1" x14ac:dyDescent="0.3">
      <c r="A342" s="1" t="s">
        <v>349</v>
      </c>
      <c r="B342" s="3">
        <v>45373</v>
      </c>
      <c r="C342" s="1" t="s">
        <v>9</v>
      </c>
      <c r="D342" s="1" t="s">
        <v>19</v>
      </c>
      <c r="E342" s="4">
        <v>1562.89</v>
      </c>
      <c r="F342" s="4">
        <v>38</v>
      </c>
      <c r="G342" s="4">
        <v>31</v>
      </c>
      <c r="H342" s="4">
        <v>749</v>
      </c>
    </row>
    <row r="343" spans="1:8" ht="15.75" thickBot="1" x14ac:dyDescent="0.3">
      <c r="A343" s="1" t="s">
        <v>350</v>
      </c>
      <c r="B343" s="3">
        <v>45389</v>
      </c>
      <c r="C343" s="1" t="s">
        <v>12</v>
      </c>
      <c r="D343" s="1" t="s">
        <v>23</v>
      </c>
      <c r="E343" s="4">
        <v>2368.94</v>
      </c>
      <c r="F343" s="4">
        <v>36</v>
      </c>
      <c r="G343" s="4">
        <v>6</v>
      </c>
      <c r="H343" s="4">
        <v>1274.07</v>
      </c>
    </row>
    <row r="344" spans="1:8" ht="15.75" thickBot="1" x14ac:dyDescent="0.3">
      <c r="A344" s="1" t="s">
        <v>351</v>
      </c>
      <c r="B344" s="3">
        <v>45219</v>
      </c>
      <c r="C344" s="1" t="s">
        <v>9</v>
      </c>
      <c r="D344" s="1" t="s">
        <v>21</v>
      </c>
      <c r="E344" s="4">
        <v>2670.33</v>
      </c>
      <c r="F344" s="4">
        <v>48</v>
      </c>
      <c r="G344" s="4">
        <v>6</v>
      </c>
      <c r="H344" s="4">
        <v>1618.28</v>
      </c>
    </row>
    <row r="345" spans="1:8" ht="15.75" thickBot="1" x14ac:dyDescent="0.3">
      <c r="A345" s="1" t="s">
        <v>352</v>
      </c>
      <c r="B345" s="3">
        <v>45335</v>
      </c>
      <c r="C345" s="1" t="s">
        <v>13</v>
      </c>
      <c r="D345" s="1" t="s">
        <v>21</v>
      </c>
      <c r="E345" s="4">
        <v>1316.85</v>
      </c>
      <c r="F345" s="4">
        <v>10</v>
      </c>
      <c r="G345" s="4">
        <v>15</v>
      </c>
      <c r="H345" s="4">
        <v>190.62</v>
      </c>
    </row>
    <row r="346" spans="1:8" ht="15.75" thickBot="1" x14ac:dyDescent="0.3">
      <c r="A346" s="1" t="s">
        <v>353</v>
      </c>
      <c r="B346" s="3">
        <v>45053</v>
      </c>
      <c r="C346" s="1" t="s">
        <v>9</v>
      </c>
      <c r="D346" s="1" t="s">
        <v>23</v>
      </c>
      <c r="E346" s="4">
        <v>599.64</v>
      </c>
      <c r="F346" s="4">
        <v>23</v>
      </c>
      <c r="G346" s="4">
        <v>29</v>
      </c>
      <c r="H346" s="4">
        <v>1250.29</v>
      </c>
    </row>
    <row r="347" spans="1:8" ht="15.75" thickBot="1" x14ac:dyDescent="0.3">
      <c r="A347" s="1" t="s">
        <v>354</v>
      </c>
      <c r="B347" s="3">
        <v>45423</v>
      </c>
      <c r="C347" s="1" t="s">
        <v>12</v>
      </c>
      <c r="D347" s="1" t="s">
        <v>17</v>
      </c>
      <c r="E347" s="4">
        <v>158.33000000000001</v>
      </c>
      <c r="F347" s="4">
        <v>28</v>
      </c>
      <c r="G347" s="4">
        <v>44</v>
      </c>
      <c r="H347" s="4">
        <v>726.79</v>
      </c>
    </row>
    <row r="348" spans="1:8" ht="15.75" thickBot="1" x14ac:dyDescent="0.3">
      <c r="A348" s="1" t="s">
        <v>355</v>
      </c>
      <c r="B348" s="3">
        <v>45198</v>
      </c>
      <c r="C348" s="1" t="s">
        <v>12</v>
      </c>
      <c r="D348" s="1" t="s">
        <v>23</v>
      </c>
      <c r="E348" s="4">
        <v>4751.08</v>
      </c>
      <c r="F348" s="4">
        <v>31</v>
      </c>
      <c r="G348" s="4">
        <v>18</v>
      </c>
      <c r="H348" s="4">
        <v>1085.8900000000001</v>
      </c>
    </row>
    <row r="349" spans="1:8" ht="15.75" thickBot="1" x14ac:dyDescent="0.3">
      <c r="A349" s="1" t="s">
        <v>356</v>
      </c>
      <c r="B349" s="3">
        <v>45010</v>
      </c>
      <c r="C349" s="1" t="s">
        <v>13</v>
      </c>
      <c r="D349" s="1" t="s">
        <v>23</v>
      </c>
      <c r="E349" s="4">
        <v>3047.98</v>
      </c>
      <c r="F349" s="4">
        <v>36</v>
      </c>
      <c r="G349" s="4">
        <v>21</v>
      </c>
      <c r="H349" s="4">
        <v>740.43</v>
      </c>
    </row>
    <row r="350" spans="1:8" ht="15.75" thickBot="1" x14ac:dyDescent="0.3">
      <c r="A350" s="1" t="s">
        <v>357</v>
      </c>
      <c r="B350" s="3">
        <v>45577</v>
      </c>
      <c r="C350" s="1" t="s">
        <v>13</v>
      </c>
      <c r="D350" s="1" t="s">
        <v>17</v>
      </c>
      <c r="E350" s="4">
        <v>3474.13</v>
      </c>
      <c r="F350" s="4">
        <v>31</v>
      </c>
      <c r="G350" s="4">
        <v>2</v>
      </c>
      <c r="H350" s="4">
        <v>830.26</v>
      </c>
    </row>
    <row r="351" spans="1:8" ht="15.75" thickBot="1" x14ac:dyDescent="0.3">
      <c r="A351" s="1" t="s">
        <v>358</v>
      </c>
      <c r="B351" s="3">
        <v>44975</v>
      </c>
      <c r="C351" s="1" t="s">
        <v>12</v>
      </c>
      <c r="D351" s="1" t="s">
        <v>21</v>
      </c>
      <c r="E351" s="4">
        <v>1313.41</v>
      </c>
      <c r="F351" s="4">
        <v>7</v>
      </c>
      <c r="G351" s="4">
        <v>28</v>
      </c>
      <c r="H351" s="4">
        <v>709.47</v>
      </c>
    </row>
    <row r="352" spans="1:8" ht="15.75" thickBot="1" x14ac:dyDescent="0.3">
      <c r="A352" s="1" t="s">
        <v>359</v>
      </c>
      <c r="B352" s="3">
        <v>45061</v>
      </c>
      <c r="C352" s="1" t="s">
        <v>16</v>
      </c>
      <c r="D352" s="1" t="s">
        <v>17</v>
      </c>
      <c r="E352" s="4">
        <v>318.77999999999997</v>
      </c>
      <c r="F352" s="4">
        <v>40</v>
      </c>
      <c r="G352" s="4">
        <v>50</v>
      </c>
      <c r="H352" s="4">
        <v>1754.87</v>
      </c>
    </row>
    <row r="353" spans="1:8" ht="15.75" thickBot="1" x14ac:dyDescent="0.3">
      <c r="A353" s="1" t="s">
        <v>360</v>
      </c>
      <c r="B353" s="3">
        <v>44975</v>
      </c>
      <c r="C353" s="1" t="s">
        <v>9</v>
      </c>
      <c r="D353" s="1" t="s">
        <v>23</v>
      </c>
      <c r="E353" s="4">
        <v>3933.43</v>
      </c>
      <c r="F353" s="4">
        <v>48</v>
      </c>
      <c r="G353" s="4">
        <v>38</v>
      </c>
      <c r="H353" s="4">
        <v>244.78</v>
      </c>
    </row>
    <row r="354" spans="1:8" ht="15.75" thickBot="1" x14ac:dyDescent="0.3">
      <c r="A354" s="1" t="s">
        <v>361</v>
      </c>
      <c r="B354" s="3">
        <v>45373</v>
      </c>
      <c r="C354" s="1" t="s">
        <v>16</v>
      </c>
      <c r="D354" s="1" t="s">
        <v>19</v>
      </c>
      <c r="E354" s="4">
        <v>882.28</v>
      </c>
      <c r="F354" s="4">
        <v>23</v>
      </c>
      <c r="G354" s="4">
        <v>41</v>
      </c>
      <c r="H354" s="4">
        <v>1037.78</v>
      </c>
    </row>
    <row r="355" spans="1:8" ht="15.75" thickBot="1" x14ac:dyDescent="0.3">
      <c r="A355" s="1" t="s">
        <v>362</v>
      </c>
      <c r="B355" s="3">
        <v>44883</v>
      </c>
      <c r="C355" s="1" t="s">
        <v>16</v>
      </c>
      <c r="D355" s="1" t="s">
        <v>21</v>
      </c>
      <c r="E355" s="4">
        <v>4587.97</v>
      </c>
      <c r="F355" s="4">
        <v>34</v>
      </c>
      <c r="G355" s="4">
        <v>38</v>
      </c>
      <c r="H355" s="4">
        <v>1352.15</v>
      </c>
    </row>
    <row r="356" spans="1:8" ht="15.75" thickBot="1" x14ac:dyDescent="0.3">
      <c r="A356" s="1" t="s">
        <v>363</v>
      </c>
      <c r="B356" s="3">
        <v>45566</v>
      </c>
      <c r="C356" s="1" t="s">
        <v>9</v>
      </c>
      <c r="D356" s="1" t="s">
        <v>21</v>
      </c>
      <c r="E356" s="4">
        <v>3805.92</v>
      </c>
      <c r="F356" s="4">
        <v>10</v>
      </c>
      <c r="G356" s="4">
        <v>3</v>
      </c>
      <c r="H356" s="4">
        <v>905.63</v>
      </c>
    </row>
    <row r="357" spans="1:8" ht="15.75" thickBot="1" x14ac:dyDescent="0.3">
      <c r="A357" s="1" t="s">
        <v>364</v>
      </c>
      <c r="B357" s="3">
        <v>45578</v>
      </c>
      <c r="C357" s="1" t="s">
        <v>16</v>
      </c>
      <c r="D357" s="1" t="s">
        <v>10</v>
      </c>
      <c r="E357" s="4">
        <v>1119.46</v>
      </c>
      <c r="F357" s="4">
        <v>1</v>
      </c>
      <c r="G357" s="4">
        <v>23</v>
      </c>
      <c r="H357" s="4">
        <v>427.52</v>
      </c>
    </row>
    <row r="358" spans="1:8" ht="15.75" thickBot="1" x14ac:dyDescent="0.3">
      <c r="A358" s="1" t="s">
        <v>365</v>
      </c>
      <c r="B358" s="3">
        <v>45012</v>
      </c>
      <c r="C358" s="1" t="s">
        <v>16</v>
      </c>
      <c r="D358" s="1" t="s">
        <v>17</v>
      </c>
      <c r="E358" s="4">
        <v>4095.13</v>
      </c>
      <c r="F358" s="4">
        <v>16</v>
      </c>
      <c r="G358" s="4">
        <v>15</v>
      </c>
      <c r="H358" s="4">
        <v>1952.45</v>
      </c>
    </row>
    <row r="359" spans="1:8" ht="15.75" thickBot="1" x14ac:dyDescent="0.3">
      <c r="A359" s="1" t="s">
        <v>366</v>
      </c>
      <c r="B359" s="3">
        <v>45503</v>
      </c>
      <c r="C359" s="1" t="s">
        <v>12</v>
      </c>
      <c r="D359" s="1" t="s">
        <v>17</v>
      </c>
      <c r="E359" s="4">
        <v>587.65</v>
      </c>
      <c r="F359" s="4">
        <v>2</v>
      </c>
      <c r="G359" s="4">
        <v>38</v>
      </c>
      <c r="H359" s="4">
        <v>1307.5</v>
      </c>
    </row>
    <row r="360" spans="1:8" ht="15.75" thickBot="1" x14ac:dyDescent="0.3">
      <c r="A360" s="1" t="s">
        <v>367</v>
      </c>
      <c r="B360" s="3">
        <v>44925</v>
      </c>
      <c r="C360" s="1" t="s">
        <v>13</v>
      </c>
      <c r="D360" s="1" t="s">
        <v>17</v>
      </c>
      <c r="E360" s="4">
        <v>276.04000000000002</v>
      </c>
      <c r="F360" s="4">
        <v>34</v>
      </c>
      <c r="G360" s="4">
        <v>14</v>
      </c>
      <c r="H360" s="4">
        <v>1454.19</v>
      </c>
    </row>
    <row r="361" spans="1:8" ht="15.75" thickBot="1" x14ac:dyDescent="0.3">
      <c r="A361" s="1" t="s">
        <v>368</v>
      </c>
      <c r="B361" s="3">
        <v>44997</v>
      </c>
      <c r="C361" s="1" t="s">
        <v>12</v>
      </c>
      <c r="D361" s="1" t="s">
        <v>23</v>
      </c>
      <c r="E361" s="4">
        <v>4655.76</v>
      </c>
      <c r="F361" s="4">
        <v>35</v>
      </c>
      <c r="G361" s="4">
        <v>43</v>
      </c>
      <c r="H361" s="4">
        <v>41.95</v>
      </c>
    </row>
    <row r="362" spans="1:8" ht="15.75" thickBot="1" x14ac:dyDescent="0.3">
      <c r="A362" s="1" t="s">
        <v>369</v>
      </c>
      <c r="B362" s="3">
        <v>45239</v>
      </c>
      <c r="C362" s="1" t="s">
        <v>12</v>
      </c>
      <c r="D362" s="1" t="s">
        <v>23</v>
      </c>
      <c r="E362" s="4">
        <v>1811.45</v>
      </c>
      <c r="F362" s="4">
        <v>25</v>
      </c>
      <c r="G362" s="4">
        <v>4</v>
      </c>
      <c r="H362" s="4">
        <v>1166.17</v>
      </c>
    </row>
    <row r="363" spans="1:8" ht="15.75" thickBot="1" x14ac:dyDescent="0.3">
      <c r="A363" s="1" t="s">
        <v>370</v>
      </c>
      <c r="B363" s="3">
        <v>45594</v>
      </c>
      <c r="C363" s="1" t="s">
        <v>13</v>
      </c>
      <c r="D363" s="1" t="s">
        <v>21</v>
      </c>
      <c r="E363" s="4">
        <v>1352.23</v>
      </c>
      <c r="F363" s="4">
        <v>50</v>
      </c>
      <c r="G363" s="4">
        <v>26</v>
      </c>
      <c r="H363" s="4">
        <v>1076.04</v>
      </c>
    </row>
    <row r="364" spans="1:8" ht="15.75" thickBot="1" x14ac:dyDescent="0.3">
      <c r="A364" s="1" t="s">
        <v>371</v>
      </c>
      <c r="B364" s="3">
        <v>45069</v>
      </c>
      <c r="C364" s="1" t="s">
        <v>16</v>
      </c>
      <c r="D364" s="1" t="s">
        <v>21</v>
      </c>
      <c r="E364" s="4">
        <v>2542.84</v>
      </c>
      <c r="F364" s="4">
        <v>48</v>
      </c>
      <c r="G364" s="4">
        <v>32</v>
      </c>
      <c r="H364" s="4">
        <v>543.46</v>
      </c>
    </row>
    <row r="365" spans="1:8" ht="15.75" thickBot="1" x14ac:dyDescent="0.3">
      <c r="A365" s="1" t="s">
        <v>372</v>
      </c>
      <c r="B365" s="3">
        <v>45066</v>
      </c>
      <c r="C365" s="1" t="s">
        <v>13</v>
      </c>
      <c r="D365" s="1" t="s">
        <v>23</v>
      </c>
      <c r="E365" s="4">
        <v>3678.54</v>
      </c>
      <c r="F365" s="4">
        <v>46</v>
      </c>
      <c r="G365" s="4">
        <v>4</v>
      </c>
      <c r="H365" s="4">
        <v>1829.99</v>
      </c>
    </row>
    <row r="366" spans="1:8" ht="15.75" thickBot="1" x14ac:dyDescent="0.3">
      <c r="A366" s="1" t="s">
        <v>373</v>
      </c>
      <c r="B366" s="3">
        <v>45527</v>
      </c>
      <c r="C366" s="1" t="s">
        <v>9</v>
      </c>
      <c r="D366" s="1" t="s">
        <v>23</v>
      </c>
      <c r="E366" s="4">
        <v>1858.07</v>
      </c>
      <c r="F366" s="4">
        <v>42</v>
      </c>
      <c r="G366" s="4">
        <v>38</v>
      </c>
      <c r="H366" s="4">
        <v>294.99</v>
      </c>
    </row>
    <row r="367" spans="1:8" ht="15.75" thickBot="1" x14ac:dyDescent="0.3">
      <c r="A367" s="1" t="s">
        <v>374</v>
      </c>
      <c r="B367" s="3">
        <v>45358</v>
      </c>
      <c r="C367" s="1" t="s">
        <v>16</v>
      </c>
      <c r="D367" s="1" t="s">
        <v>21</v>
      </c>
      <c r="E367" s="4">
        <v>1643.46</v>
      </c>
      <c r="F367" s="4">
        <v>30</v>
      </c>
      <c r="G367" s="4">
        <v>13</v>
      </c>
      <c r="H367" s="4">
        <v>227.54</v>
      </c>
    </row>
    <row r="368" spans="1:8" ht="15.75" thickBot="1" x14ac:dyDescent="0.3">
      <c r="A368" s="1" t="s">
        <v>375</v>
      </c>
      <c r="B368" s="3">
        <v>45262</v>
      </c>
      <c r="C368" s="1" t="s">
        <v>12</v>
      </c>
      <c r="D368" s="1" t="s">
        <v>21</v>
      </c>
      <c r="E368" s="4">
        <v>3596.04</v>
      </c>
      <c r="F368" s="4">
        <v>34</v>
      </c>
      <c r="G368" s="4">
        <v>6</v>
      </c>
      <c r="H368" s="4">
        <v>1366.01</v>
      </c>
    </row>
    <row r="369" spans="1:8" ht="15.75" thickBot="1" x14ac:dyDescent="0.3">
      <c r="A369" s="1" t="s">
        <v>376</v>
      </c>
      <c r="B369" s="3">
        <v>45562</v>
      </c>
      <c r="C369" s="1" t="s">
        <v>9</v>
      </c>
      <c r="D369" s="1" t="s">
        <v>19</v>
      </c>
      <c r="E369" s="4">
        <v>623.41999999999996</v>
      </c>
      <c r="F369" s="4">
        <v>9</v>
      </c>
      <c r="G369" s="4">
        <v>30</v>
      </c>
      <c r="H369" s="4">
        <v>1597.5</v>
      </c>
    </row>
    <row r="370" spans="1:8" ht="15.75" thickBot="1" x14ac:dyDescent="0.3">
      <c r="A370" s="1" t="s">
        <v>377</v>
      </c>
      <c r="B370" s="3">
        <v>45250</v>
      </c>
      <c r="C370" s="1" t="s">
        <v>12</v>
      </c>
      <c r="D370" s="1" t="s">
        <v>23</v>
      </c>
      <c r="E370" s="4">
        <v>4159.41</v>
      </c>
      <c r="F370" s="4">
        <v>33</v>
      </c>
      <c r="G370" s="4">
        <v>45</v>
      </c>
      <c r="H370" s="4">
        <v>564.71</v>
      </c>
    </row>
    <row r="371" spans="1:8" ht="15.75" thickBot="1" x14ac:dyDescent="0.3">
      <c r="A371" s="1" t="s">
        <v>378</v>
      </c>
      <c r="B371" s="3">
        <v>45215</v>
      </c>
      <c r="C371" s="1" t="s">
        <v>13</v>
      </c>
      <c r="D371" s="1" t="s">
        <v>21</v>
      </c>
      <c r="E371" s="4">
        <v>422.54</v>
      </c>
      <c r="F371" s="4">
        <v>46</v>
      </c>
      <c r="G371" s="4">
        <v>24</v>
      </c>
      <c r="H371" s="4">
        <v>1658.28</v>
      </c>
    </row>
    <row r="372" spans="1:8" ht="15.75" thickBot="1" x14ac:dyDescent="0.3">
      <c r="A372" s="1" t="s">
        <v>379</v>
      </c>
      <c r="B372" s="3">
        <v>44930</v>
      </c>
      <c r="C372" s="1" t="s">
        <v>12</v>
      </c>
      <c r="D372" s="1" t="s">
        <v>21</v>
      </c>
      <c r="E372" s="4">
        <v>4636.57</v>
      </c>
      <c r="F372" s="4">
        <v>27</v>
      </c>
      <c r="G372" s="4">
        <v>40</v>
      </c>
      <c r="H372" s="4">
        <v>923.03</v>
      </c>
    </row>
    <row r="373" spans="1:8" ht="15.75" thickBot="1" x14ac:dyDescent="0.3">
      <c r="A373" s="1" t="s">
        <v>380</v>
      </c>
      <c r="B373" s="3">
        <v>45177</v>
      </c>
      <c r="C373" s="1" t="s">
        <v>9</v>
      </c>
      <c r="D373" s="1" t="s">
        <v>10</v>
      </c>
      <c r="E373" s="4">
        <v>2858.13</v>
      </c>
      <c r="F373" s="4">
        <v>18</v>
      </c>
      <c r="G373" s="4">
        <v>14</v>
      </c>
      <c r="H373" s="4">
        <v>750.32</v>
      </c>
    </row>
    <row r="374" spans="1:8" ht="15.75" thickBot="1" x14ac:dyDescent="0.3">
      <c r="A374" s="1" t="s">
        <v>381</v>
      </c>
      <c r="B374" s="3">
        <v>45384</v>
      </c>
      <c r="C374" s="1" t="s">
        <v>9</v>
      </c>
      <c r="D374" s="1" t="s">
        <v>23</v>
      </c>
      <c r="E374" s="4">
        <v>213.54</v>
      </c>
      <c r="F374" s="4">
        <v>8</v>
      </c>
      <c r="G374" s="4">
        <v>46</v>
      </c>
      <c r="H374" s="4">
        <v>1519.28</v>
      </c>
    </row>
    <row r="375" spans="1:8" ht="15.75" thickBot="1" x14ac:dyDescent="0.3">
      <c r="A375" s="1" t="s">
        <v>382</v>
      </c>
      <c r="B375" s="3">
        <v>44925</v>
      </c>
      <c r="C375" s="1" t="s">
        <v>9</v>
      </c>
      <c r="D375" s="1" t="s">
        <v>10</v>
      </c>
      <c r="E375" s="4">
        <v>1488.39</v>
      </c>
      <c r="F375" s="4">
        <v>25</v>
      </c>
      <c r="G375" s="4">
        <v>21</v>
      </c>
      <c r="H375" s="4">
        <v>1720.51</v>
      </c>
    </row>
    <row r="376" spans="1:8" ht="15.75" thickBot="1" x14ac:dyDescent="0.3">
      <c r="A376" s="1" t="s">
        <v>383</v>
      </c>
      <c r="B376" s="3">
        <v>45101</v>
      </c>
      <c r="C376" s="1" t="s">
        <v>9</v>
      </c>
      <c r="D376" s="1" t="s">
        <v>21</v>
      </c>
      <c r="E376" s="4">
        <v>2936.81</v>
      </c>
      <c r="F376" s="4">
        <v>16</v>
      </c>
      <c r="G376" s="4">
        <v>1</v>
      </c>
      <c r="H376" s="4">
        <v>1066.45</v>
      </c>
    </row>
    <row r="377" spans="1:8" ht="15.75" thickBot="1" x14ac:dyDescent="0.3">
      <c r="A377" s="1" t="s">
        <v>384</v>
      </c>
      <c r="B377" s="3">
        <v>45195</v>
      </c>
      <c r="C377" s="1" t="s">
        <v>13</v>
      </c>
      <c r="D377" s="1" t="s">
        <v>10</v>
      </c>
      <c r="E377" s="4">
        <v>2270.87</v>
      </c>
      <c r="F377" s="4">
        <v>49</v>
      </c>
      <c r="G377" s="4">
        <v>21</v>
      </c>
      <c r="H377" s="4">
        <v>1044.47</v>
      </c>
    </row>
    <row r="378" spans="1:8" ht="15.75" thickBot="1" x14ac:dyDescent="0.3">
      <c r="A378" s="1" t="s">
        <v>385</v>
      </c>
      <c r="B378" s="3">
        <v>45074</v>
      </c>
      <c r="C378" s="1" t="s">
        <v>13</v>
      </c>
      <c r="D378" s="1" t="s">
        <v>17</v>
      </c>
      <c r="E378" s="4">
        <v>872.63</v>
      </c>
      <c r="F378" s="4">
        <v>7</v>
      </c>
      <c r="G378" s="4">
        <v>3</v>
      </c>
      <c r="H378" s="4">
        <v>440.81</v>
      </c>
    </row>
    <row r="379" spans="1:8" ht="15.75" thickBot="1" x14ac:dyDescent="0.3">
      <c r="A379" s="1" t="s">
        <v>386</v>
      </c>
      <c r="B379" s="3">
        <v>45231</v>
      </c>
      <c r="C379" s="1" t="s">
        <v>12</v>
      </c>
      <c r="D379" s="1" t="s">
        <v>21</v>
      </c>
      <c r="E379" s="4">
        <v>3090.39</v>
      </c>
      <c r="F379" s="4">
        <v>36</v>
      </c>
      <c r="G379" s="4">
        <v>18</v>
      </c>
      <c r="H379" s="4">
        <v>958.92</v>
      </c>
    </row>
    <row r="380" spans="1:8" ht="15.75" thickBot="1" x14ac:dyDescent="0.3">
      <c r="A380" s="1" t="s">
        <v>387</v>
      </c>
      <c r="B380" s="3">
        <v>45514</v>
      </c>
      <c r="C380" s="1" t="s">
        <v>13</v>
      </c>
      <c r="D380" s="1" t="s">
        <v>10</v>
      </c>
      <c r="E380" s="4">
        <v>3915.94</v>
      </c>
      <c r="F380" s="4">
        <v>20</v>
      </c>
      <c r="G380" s="4">
        <v>16</v>
      </c>
      <c r="H380" s="4">
        <v>1076.21</v>
      </c>
    </row>
    <row r="381" spans="1:8" ht="15.75" thickBot="1" x14ac:dyDescent="0.3">
      <c r="A381" s="1" t="s">
        <v>388</v>
      </c>
      <c r="B381" s="3">
        <v>45225</v>
      </c>
      <c r="C381" s="1" t="s">
        <v>16</v>
      </c>
      <c r="D381" s="1" t="s">
        <v>21</v>
      </c>
      <c r="E381" s="4">
        <v>4548.37</v>
      </c>
      <c r="F381" s="4">
        <v>29</v>
      </c>
      <c r="G381" s="4">
        <v>50</v>
      </c>
      <c r="H381" s="4">
        <v>1639.81</v>
      </c>
    </row>
    <row r="382" spans="1:8" ht="15.75" thickBot="1" x14ac:dyDescent="0.3">
      <c r="A382" s="1" t="s">
        <v>389</v>
      </c>
      <c r="B382" s="3">
        <v>45238</v>
      </c>
      <c r="C382" s="1" t="s">
        <v>9</v>
      </c>
      <c r="D382" s="1" t="s">
        <v>10</v>
      </c>
      <c r="E382" s="4">
        <v>1736.1</v>
      </c>
      <c r="F382" s="4">
        <v>23</v>
      </c>
      <c r="G382" s="4">
        <v>11</v>
      </c>
      <c r="H382" s="4">
        <v>821.24</v>
      </c>
    </row>
    <row r="383" spans="1:8" ht="15.75" thickBot="1" x14ac:dyDescent="0.3">
      <c r="A383" s="1" t="s">
        <v>390</v>
      </c>
      <c r="B383" s="3">
        <v>45381</v>
      </c>
      <c r="C383" s="1" t="s">
        <v>9</v>
      </c>
      <c r="D383" s="1" t="s">
        <v>19</v>
      </c>
      <c r="E383" s="4">
        <v>3030.3</v>
      </c>
      <c r="F383" s="4">
        <v>18</v>
      </c>
      <c r="G383" s="4">
        <v>12</v>
      </c>
      <c r="H383" s="4">
        <v>1882.67</v>
      </c>
    </row>
    <row r="384" spans="1:8" ht="15.75" thickBot="1" x14ac:dyDescent="0.3">
      <c r="A384" s="1" t="s">
        <v>391</v>
      </c>
      <c r="B384" s="3">
        <v>45175</v>
      </c>
      <c r="C384" s="1" t="s">
        <v>9</v>
      </c>
      <c r="D384" s="1" t="s">
        <v>23</v>
      </c>
      <c r="E384" s="4">
        <v>3844.92</v>
      </c>
      <c r="F384" s="4">
        <v>38</v>
      </c>
      <c r="G384" s="4">
        <v>11</v>
      </c>
      <c r="H384" s="4">
        <v>258.93</v>
      </c>
    </row>
    <row r="385" spans="1:8" ht="15.75" thickBot="1" x14ac:dyDescent="0.3">
      <c r="A385" s="1" t="s">
        <v>392</v>
      </c>
      <c r="B385" s="3">
        <v>44979</v>
      </c>
      <c r="C385" s="1" t="s">
        <v>12</v>
      </c>
      <c r="D385" s="1" t="s">
        <v>19</v>
      </c>
      <c r="E385" s="4">
        <v>3149.85</v>
      </c>
      <c r="F385" s="4">
        <v>45</v>
      </c>
      <c r="G385" s="4">
        <v>41</v>
      </c>
      <c r="H385" s="4">
        <v>362.73</v>
      </c>
    </row>
    <row r="386" spans="1:8" ht="15.75" thickBot="1" x14ac:dyDescent="0.3">
      <c r="A386" s="1" t="s">
        <v>393</v>
      </c>
      <c r="B386" s="3">
        <v>45349</v>
      </c>
      <c r="C386" s="1" t="s">
        <v>12</v>
      </c>
      <c r="D386" s="1" t="s">
        <v>17</v>
      </c>
      <c r="E386" s="4">
        <v>196.66</v>
      </c>
      <c r="F386" s="4">
        <v>32</v>
      </c>
      <c r="G386" s="4">
        <v>3</v>
      </c>
      <c r="H386" s="4">
        <v>112.75</v>
      </c>
    </row>
    <row r="387" spans="1:8" ht="15.75" thickBot="1" x14ac:dyDescent="0.3">
      <c r="A387" s="6" t="s">
        <v>394</v>
      </c>
      <c r="B387" s="3">
        <v>45366</v>
      </c>
      <c r="C387" s="1" t="s">
        <v>9</v>
      </c>
      <c r="D387" s="1" t="s">
        <v>23</v>
      </c>
      <c r="E387" s="4">
        <v>2104.66</v>
      </c>
      <c r="F387" s="4">
        <v>44</v>
      </c>
      <c r="G387" s="4">
        <v>15</v>
      </c>
      <c r="H387" s="4">
        <v>539.63</v>
      </c>
    </row>
    <row r="388" spans="1:8" ht="15.75" thickBot="1" x14ac:dyDescent="0.3">
      <c r="A388" s="1" t="s">
        <v>395</v>
      </c>
      <c r="B388" s="3">
        <v>45070</v>
      </c>
      <c r="C388" s="1" t="s">
        <v>12</v>
      </c>
      <c r="D388" s="1" t="s">
        <v>23</v>
      </c>
      <c r="E388" s="4">
        <v>1973.55</v>
      </c>
      <c r="F388" s="4">
        <v>13</v>
      </c>
      <c r="G388" s="4">
        <v>9</v>
      </c>
      <c r="H388" s="4">
        <v>915.14</v>
      </c>
    </row>
    <row r="389" spans="1:8" ht="15.75" thickBot="1" x14ac:dyDescent="0.3">
      <c r="A389" s="1" t="s">
        <v>396</v>
      </c>
      <c r="B389" s="3">
        <v>45184</v>
      </c>
      <c r="C389" s="1" t="s">
        <v>12</v>
      </c>
      <c r="D389" s="1" t="s">
        <v>10</v>
      </c>
      <c r="E389" s="4">
        <v>1997.57</v>
      </c>
      <c r="F389" s="4">
        <v>4</v>
      </c>
      <c r="G389" s="4">
        <v>9</v>
      </c>
      <c r="H389" s="4">
        <v>1392.8</v>
      </c>
    </row>
    <row r="390" spans="1:8" ht="15.75" thickBot="1" x14ac:dyDescent="0.3">
      <c r="A390" s="1" t="s">
        <v>397</v>
      </c>
      <c r="B390" s="3">
        <v>45465</v>
      </c>
      <c r="C390" s="1" t="s">
        <v>16</v>
      </c>
      <c r="D390" s="1" t="s">
        <v>21</v>
      </c>
      <c r="E390" s="4">
        <v>1585.3</v>
      </c>
      <c r="F390" s="4">
        <v>5</v>
      </c>
      <c r="G390" s="4">
        <v>20</v>
      </c>
      <c r="H390" s="4">
        <v>928.27</v>
      </c>
    </row>
    <row r="391" spans="1:8" ht="15.75" thickBot="1" x14ac:dyDescent="0.3">
      <c r="A391" s="1" t="s">
        <v>398</v>
      </c>
      <c r="B391" s="3">
        <v>45272</v>
      </c>
      <c r="C391" s="1" t="s">
        <v>13</v>
      </c>
      <c r="D391" s="1" t="s">
        <v>23</v>
      </c>
      <c r="E391" s="4">
        <v>1629.45</v>
      </c>
      <c r="F391" s="4">
        <v>29</v>
      </c>
      <c r="G391" s="4">
        <v>4</v>
      </c>
      <c r="H391" s="4">
        <v>758.45</v>
      </c>
    </row>
    <row r="392" spans="1:8" ht="15.75" thickBot="1" x14ac:dyDescent="0.3">
      <c r="A392" s="1" t="s">
        <v>399</v>
      </c>
      <c r="B392" s="3">
        <v>45369</v>
      </c>
      <c r="C392" s="1" t="s">
        <v>12</v>
      </c>
      <c r="D392" s="1" t="s">
        <v>19</v>
      </c>
      <c r="E392" s="4">
        <v>3200.45</v>
      </c>
      <c r="F392" s="4">
        <v>35</v>
      </c>
      <c r="G392" s="4">
        <v>44</v>
      </c>
      <c r="H392" s="4">
        <v>1908.14</v>
      </c>
    </row>
    <row r="393" spans="1:8" ht="15.75" thickBot="1" x14ac:dyDescent="0.3">
      <c r="A393" s="1" t="s">
        <v>400</v>
      </c>
      <c r="B393" s="3">
        <v>45143</v>
      </c>
      <c r="C393" s="1" t="s">
        <v>9</v>
      </c>
      <c r="D393" s="1" t="s">
        <v>21</v>
      </c>
      <c r="E393" s="4">
        <v>2611.96</v>
      </c>
      <c r="F393" s="4">
        <v>12</v>
      </c>
      <c r="G393" s="4">
        <v>9</v>
      </c>
      <c r="H393" s="4">
        <v>264.14</v>
      </c>
    </row>
    <row r="394" spans="1:8" ht="15.75" thickBot="1" x14ac:dyDescent="0.3">
      <c r="A394" s="1" t="s">
        <v>401</v>
      </c>
      <c r="B394" s="3">
        <v>45223</v>
      </c>
      <c r="C394" s="1" t="s">
        <v>12</v>
      </c>
      <c r="D394" s="1" t="s">
        <v>19</v>
      </c>
      <c r="E394" s="4">
        <v>701.35</v>
      </c>
      <c r="F394" s="4">
        <v>18</v>
      </c>
      <c r="G394" s="4">
        <v>23</v>
      </c>
      <c r="H394" s="4">
        <v>1853.85</v>
      </c>
    </row>
    <row r="395" spans="1:8" ht="15.75" thickBot="1" x14ac:dyDescent="0.3">
      <c r="A395" s="1" t="s">
        <v>402</v>
      </c>
      <c r="B395" s="3">
        <v>45378</v>
      </c>
      <c r="C395" s="1" t="s">
        <v>12</v>
      </c>
      <c r="D395" s="1" t="s">
        <v>17</v>
      </c>
      <c r="E395" s="4">
        <v>579.08000000000004</v>
      </c>
      <c r="F395" s="4">
        <v>18</v>
      </c>
      <c r="G395" s="4">
        <v>0</v>
      </c>
      <c r="H395" s="4">
        <v>482.13</v>
      </c>
    </row>
    <row r="396" spans="1:8" ht="15.75" thickBot="1" x14ac:dyDescent="0.3">
      <c r="A396" s="1" t="s">
        <v>403</v>
      </c>
      <c r="B396" s="3">
        <v>45397</v>
      </c>
      <c r="C396" s="1" t="s">
        <v>9</v>
      </c>
      <c r="D396" s="1" t="s">
        <v>17</v>
      </c>
      <c r="E396" s="4">
        <v>1543.72</v>
      </c>
      <c r="F396" s="4">
        <v>2</v>
      </c>
      <c r="G396" s="4">
        <v>11</v>
      </c>
      <c r="H396" s="4">
        <v>1745.53</v>
      </c>
    </row>
    <row r="397" spans="1:8" ht="15.75" thickBot="1" x14ac:dyDescent="0.3">
      <c r="A397" s="1" t="s">
        <v>404</v>
      </c>
      <c r="B397" s="3">
        <v>45386</v>
      </c>
      <c r="C397" s="1" t="s">
        <v>16</v>
      </c>
      <c r="D397" s="1" t="s">
        <v>17</v>
      </c>
      <c r="E397" s="4">
        <v>3242.24</v>
      </c>
      <c r="F397" s="4">
        <v>37</v>
      </c>
      <c r="G397" s="4">
        <v>49</v>
      </c>
      <c r="H397" s="4">
        <v>447.53</v>
      </c>
    </row>
    <row r="398" spans="1:8" ht="15.75" thickBot="1" x14ac:dyDescent="0.3">
      <c r="A398" s="1" t="s">
        <v>405</v>
      </c>
      <c r="B398" s="3">
        <v>45329</v>
      </c>
      <c r="C398" s="1" t="s">
        <v>12</v>
      </c>
      <c r="D398" s="1" t="s">
        <v>21</v>
      </c>
      <c r="E398" s="4">
        <v>3205.57</v>
      </c>
      <c r="F398" s="4">
        <v>9</v>
      </c>
      <c r="G398" s="4">
        <v>26</v>
      </c>
      <c r="H398" s="4">
        <v>1403</v>
      </c>
    </row>
    <row r="399" spans="1:8" ht="15.75" thickBot="1" x14ac:dyDescent="0.3">
      <c r="A399" s="1" t="s">
        <v>406</v>
      </c>
      <c r="B399" s="3">
        <v>45587</v>
      </c>
      <c r="C399" s="1" t="s">
        <v>12</v>
      </c>
      <c r="D399" s="1" t="s">
        <v>21</v>
      </c>
      <c r="E399" s="4">
        <v>4326.95</v>
      </c>
      <c r="F399" s="4">
        <v>25</v>
      </c>
      <c r="G399" s="4">
        <v>44</v>
      </c>
      <c r="H399" s="4">
        <v>683.97</v>
      </c>
    </row>
    <row r="400" spans="1:8" ht="15.75" thickBot="1" x14ac:dyDescent="0.3">
      <c r="A400" s="1" t="s">
        <v>407</v>
      </c>
      <c r="B400" s="3">
        <v>45527</v>
      </c>
      <c r="C400" s="1" t="s">
        <v>12</v>
      </c>
      <c r="D400" s="1" t="s">
        <v>10</v>
      </c>
      <c r="E400" s="4">
        <v>4237.95</v>
      </c>
      <c r="F400" s="4">
        <v>28</v>
      </c>
      <c r="G400" s="4">
        <v>46</v>
      </c>
      <c r="H400" s="4">
        <v>1882.05</v>
      </c>
    </row>
    <row r="401" spans="1:8" ht="15.75" thickBot="1" x14ac:dyDescent="0.3">
      <c r="A401" s="4">
        <v>34219740</v>
      </c>
      <c r="B401" s="3">
        <v>45169</v>
      </c>
      <c r="C401" s="1" t="s">
        <v>13</v>
      </c>
      <c r="D401" s="1" t="s">
        <v>17</v>
      </c>
      <c r="E401" s="4">
        <v>2654.9</v>
      </c>
      <c r="F401" s="4">
        <v>27</v>
      </c>
      <c r="G401" s="4">
        <v>6</v>
      </c>
      <c r="H401" s="4">
        <v>386.79</v>
      </c>
    </row>
    <row r="402" spans="1:8" ht="15.75" thickBot="1" x14ac:dyDescent="0.3">
      <c r="A402" s="1" t="s">
        <v>408</v>
      </c>
      <c r="B402" s="3">
        <v>45423</v>
      </c>
      <c r="C402" s="1" t="s">
        <v>9</v>
      </c>
      <c r="D402" s="1" t="s">
        <v>23</v>
      </c>
      <c r="E402" s="4">
        <v>4725.34</v>
      </c>
      <c r="F402" s="4">
        <v>30</v>
      </c>
      <c r="G402" s="4">
        <v>36</v>
      </c>
      <c r="H402" s="4">
        <v>143.62</v>
      </c>
    </row>
    <row r="403" spans="1:8" ht="15.75" thickBot="1" x14ac:dyDescent="0.3">
      <c r="A403" s="1" t="s">
        <v>409</v>
      </c>
      <c r="B403" s="3">
        <v>45385</v>
      </c>
      <c r="C403" s="1" t="s">
        <v>12</v>
      </c>
      <c r="D403" s="1" t="s">
        <v>21</v>
      </c>
      <c r="E403" s="4">
        <v>4913.43</v>
      </c>
      <c r="F403" s="4">
        <v>6</v>
      </c>
      <c r="G403" s="4">
        <v>29</v>
      </c>
      <c r="H403" s="4">
        <v>1526.48</v>
      </c>
    </row>
    <row r="404" spans="1:8" ht="15.75" thickBot="1" x14ac:dyDescent="0.3">
      <c r="A404" s="1" t="s">
        <v>410</v>
      </c>
      <c r="B404" s="3">
        <v>45392</v>
      </c>
      <c r="C404" s="1" t="s">
        <v>16</v>
      </c>
      <c r="D404" s="1" t="s">
        <v>23</v>
      </c>
      <c r="E404" s="4">
        <v>3606.92</v>
      </c>
      <c r="F404" s="4">
        <v>23</v>
      </c>
      <c r="G404" s="4">
        <v>15</v>
      </c>
      <c r="H404" s="4">
        <v>296.83999999999997</v>
      </c>
    </row>
    <row r="405" spans="1:8" ht="15.75" thickBot="1" x14ac:dyDescent="0.3">
      <c r="A405" s="1" t="s">
        <v>411</v>
      </c>
      <c r="B405" s="3">
        <v>45255</v>
      </c>
      <c r="C405" s="1" t="s">
        <v>12</v>
      </c>
      <c r="D405" s="1" t="s">
        <v>19</v>
      </c>
      <c r="E405" s="4">
        <v>3181.67</v>
      </c>
      <c r="F405" s="4">
        <v>34</v>
      </c>
      <c r="G405" s="4">
        <v>9</v>
      </c>
      <c r="H405" s="4">
        <v>488.45</v>
      </c>
    </row>
    <row r="406" spans="1:8" ht="15.75" thickBot="1" x14ac:dyDescent="0.3">
      <c r="A406" s="1" t="s">
        <v>412</v>
      </c>
      <c r="B406" s="3">
        <v>45110</v>
      </c>
      <c r="C406" s="1" t="s">
        <v>12</v>
      </c>
      <c r="D406" s="1" t="s">
        <v>10</v>
      </c>
      <c r="E406" s="4">
        <v>2379.5100000000002</v>
      </c>
      <c r="F406" s="4">
        <v>39</v>
      </c>
      <c r="G406" s="4">
        <v>5</v>
      </c>
      <c r="H406" s="4">
        <v>1714.22</v>
      </c>
    </row>
    <row r="407" spans="1:8" ht="15.75" thickBot="1" x14ac:dyDescent="0.3">
      <c r="A407" s="1" t="s">
        <v>413</v>
      </c>
      <c r="B407" s="3">
        <v>45082</v>
      </c>
      <c r="C407" s="1" t="s">
        <v>16</v>
      </c>
      <c r="D407" s="1" t="s">
        <v>21</v>
      </c>
      <c r="E407" s="4">
        <v>1467.12</v>
      </c>
      <c r="F407" s="4">
        <v>11</v>
      </c>
      <c r="G407" s="4">
        <v>5</v>
      </c>
      <c r="H407" s="4">
        <v>400.53</v>
      </c>
    </row>
    <row r="408" spans="1:8" ht="15.75" thickBot="1" x14ac:dyDescent="0.3">
      <c r="A408" s="1" t="s">
        <v>414</v>
      </c>
      <c r="B408" s="3">
        <v>45581</v>
      </c>
      <c r="C408" s="1" t="s">
        <v>16</v>
      </c>
      <c r="D408" s="1" t="s">
        <v>21</v>
      </c>
      <c r="E408" s="4">
        <v>2869.73</v>
      </c>
      <c r="F408" s="4">
        <v>9</v>
      </c>
      <c r="G408" s="4">
        <v>8</v>
      </c>
      <c r="H408" s="4">
        <v>675.46</v>
      </c>
    </row>
    <row r="409" spans="1:8" ht="15.75" thickBot="1" x14ac:dyDescent="0.3">
      <c r="A409" s="1" t="s">
        <v>415</v>
      </c>
      <c r="B409" s="3">
        <v>45565</v>
      </c>
      <c r="C409" s="1" t="s">
        <v>9</v>
      </c>
      <c r="D409" s="1" t="s">
        <v>17</v>
      </c>
      <c r="E409" s="4">
        <v>275.35000000000002</v>
      </c>
      <c r="F409" s="4">
        <v>29</v>
      </c>
      <c r="G409" s="4">
        <v>25</v>
      </c>
      <c r="H409" s="4">
        <v>1860.04</v>
      </c>
    </row>
    <row r="410" spans="1:8" ht="15.75" thickBot="1" x14ac:dyDescent="0.3">
      <c r="A410" s="1" t="s">
        <v>416</v>
      </c>
      <c r="B410" s="3">
        <v>45332</v>
      </c>
      <c r="C410" s="1" t="s">
        <v>13</v>
      </c>
      <c r="D410" s="1" t="s">
        <v>17</v>
      </c>
      <c r="E410" s="4">
        <v>3956.33</v>
      </c>
      <c r="F410" s="4">
        <v>38</v>
      </c>
      <c r="G410" s="4">
        <v>48</v>
      </c>
      <c r="H410" s="4">
        <v>472.99</v>
      </c>
    </row>
    <row r="411" spans="1:8" ht="15.75" thickBot="1" x14ac:dyDescent="0.3">
      <c r="A411" s="1" t="s">
        <v>417</v>
      </c>
      <c r="B411" s="3">
        <v>45499</v>
      </c>
      <c r="C411" s="1" t="s">
        <v>12</v>
      </c>
      <c r="D411" s="1" t="s">
        <v>19</v>
      </c>
      <c r="E411" s="4">
        <v>777.75</v>
      </c>
      <c r="F411" s="4">
        <v>39</v>
      </c>
      <c r="G411" s="4">
        <v>29</v>
      </c>
      <c r="H411" s="4">
        <v>437.32</v>
      </c>
    </row>
    <row r="412" spans="1:8" ht="15.75" thickBot="1" x14ac:dyDescent="0.3">
      <c r="A412" s="1" t="s">
        <v>418</v>
      </c>
      <c r="B412" s="3">
        <v>45148</v>
      </c>
      <c r="C412" s="1" t="s">
        <v>12</v>
      </c>
      <c r="D412" s="1" t="s">
        <v>19</v>
      </c>
      <c r="E412" s="4">
        <v>2033.72</v>
      </c>
      <c r="F412" s="4">
        <v>21</v>
      </c>
      <c r="G412" s="4">
        <v>12</v>
      </c>
      <c r="H412" s="4">
        <v>455.32</v>
      </c>
    </row>
    <row r="413" spans="1:8" ht="15.75" thickBot="1" x14ac:dyDescent="0.3">
      <c r="A413" s="1" t="s">
        <v>419</v>
      </c>
      <c r="B413" s="3">
        <v>45330</v>
      </c>
      <c r="C413" s="1" t="s">
        <v>16</v>
      </c>
      <c r="D413" s="1" t="s">
        <v>19</v>
      </c>
      <c r="E413" s="4">
        <v>2067.4899999999998</v>
      </c>
      <c r="F413" s="4">
        <v>44</v>
      </c>
      <c r="G413" s="4">
        <v>21</v>
      </c>
      <c r="H413" s="4">
        <v>972.12</v>
      </c>
    </row>
    <row r="414" spans="1:8" ht="15.75" thickBot="1" x14ac:dyDescent="0.3">
      <c r="A414" s="1" t="s">
        <v>420</v>
      </c>
      <c r="B414" s="3">
        <v>45321</v>
      </c>
      <c r="C414" s="1" t="s">
        <v>9</v>
      </c>
      <c r="D414" s="1" t="s">
        <v>19</v>
      </c>
      <c r="E414" s="4">
        <v>804.25</v>
      </c>
      <c r="F414" s="4">
        <v>17</v>
      </c>
      <c r="G414" s="4">
        <v>42</v>
      </c>
      <c r="H414" s="4">
        <v>219.6</v>
      </c>
    </row>
    <row r="415" spans="1:8" ht="15.75" thickBot="1" x14ac:dyDescent="0.3">
      <c r="A415" s="1" t="s">
        <v>421</v>
      </c>
      <c r="B415" s="3">
        <v>45024</v>
      </c>
      <c r="C415" s="1" t="s">
        <v>12</v>
      </c>
      <c r="D415" s="1" t="s">
        <v>17</v>
      </c>
      <c r="E415" s="4">
        <v>3192.94</v>
      </c>
      <c r="F415" s="4">
        <v>26</v>
      </c>
      <c r="G415" s="4">
        <v>43</v>
      </c>
      <c r="H415" s="4">
        <v>1184.28</v>
      </c>
    </row>
    <row r="416" spans="1:8" ht="15.75" thickBot="1" x14ac:dyDescent="0.3">
      <c r="A416" s="1" t="s">
        <v>422</v>
      </c>
      <c r="B416" s="3">
        <v>45221</v>
      </c>
      <c r="C416" s="1" t="s">
        <v>16</v>
      </c>
      <c r="D416" s="1" t="s">
        <v>10</v>
      </c>
      <c r="E416" s="4">
        <v>3961.53</v>
      </c>
      <c r="F416" s="4">
        <v>22</v>
      </c>
      <c r="G416" s="4">
        <v>49</v>
      </c>
      <c r="H416" s="4">
        <v>62.46</v>
      </c>
    </row>
    <row r="417" spans="1:8" ht="15.75" thickBot="1" x14ac:dyDescent="0.3">
      <c r="A417" s="1" t="s">
        <v>423</v>
      </c>
      <c r="B417" s="3">
        <v>44901</v>
      </c>
      <c r="C417" s="1" t="s">
        <v>13</v>
      </c>
      <c r="D417" s="1" t="s">
        <v>10</v>
      </c>
      <c r="E417" s="4">
        <v>4673.93</v>
      </c>
      <c r="F417" s="4">
        <v>36</v>
      </c>
      <c r="G417" s="4">
        <v>37</v>
      </c>
      <c r="H417" s="4">
        <v>598.58000000000004</v>
      </c>
    </row>
    <row r="418" spans="1:8" ht="15.75" thickBot="1" x14ac:dyDescent="0.3">
      <c r="A418" s="1" t="s">
        <v>424</v>
      </c>
      <c r="B418" s="3">
        <v>45341</v>
      </c>
      <c r="C418" s="1" t="s">
        <v>9</v>
      </c>
      <c r="D418" s="1" t="s">
        <v>21</v>
      </c>
      <c r="E418" s="4">
        <v>3075.53</v>
      </c>
      <c r="F418" s="4">
        <v>33</v>
      </c>
      <c r="G418" s="4">
        <v>29</v>
      </c>
      <c r="H418" s="4">
        <v>757.09</v>
      </c>
    </row>
    <row r="419" spans="1:8" ht="15.75" thickBot="1" x14ac:dyDescent="0.3">
      <c r="A419" s="1" t="s">
        <v>425</v>
      </c>
      <c r="B419" s="3">
        <v>44996</v>
      </c>
      <c r="C419" s="1" t="s">
        <v>12</v>
      </c>
      <c r="D419" s="1" t="s">
        <v>17</v>
      </c>
      <c r="E419" s="4">
        <v>4298.16</v>
      </c>
      <c r="F419" s="4">
        <v>40</v>
      </c>
      <c r="G419" s="4">
        <v>45</v>
      </c>
      <c r="H419" s="4">
        <v>1874.36</v>
      </c>
    </row>
    <row r="420" spans="1:8" ht="15.75" thickBot="1" x14ac:dyDescent="0.3">
      <c r="A420" s="1" t="s">
        <v>426</v>
      </c>
      <c r="B420" s="3">
        <v>45311</v>
      </c>
      <c r="C420" s="1" t="s">
        <v>16</v>
      </c>
      <c r="D420" s="1" t="s">
        <v>23</v>
      </c>
      <c r="E420" s="4">
        <v>3686.95</v>
      </c>
      <c r="F420" s="4">
        <v>15</v>
      </c>
      <c r="G420" s="4">
        <v>44</v>
      </c>
      <c r="H420" s="4">
        <v>1554.25</v>
      </c>
    </row>
    <row r="421" spans="1:8" ht="15.75" thickBot="1" x14ac:dyDescent="0.3">
      <c r="A421" s="1" t="s">
        <v>427</v>
      </c>
      <c r="B421" s="3">
        <v>45361</v>
      </c>
      <c r="C421" s="1" t="s">
        <v>9</v>
      </c>
      <c r="D421" s="1" t="s">
        <v>17</v>
      </c>
      <c r="E421" s="4">
        <v>2440.89</v>
      </c>
      <c r="F421" s="4">
        <v>44</v>
      </c>
      <c r="G421" s="4">
        <v>49</v>
      </c>
      <c r="H421" s="4">
        <v>349.44</v>
      </c>
    </row>
    <row r="422" spans="1:8" ht="15.75" thickBot="1" x14ac:dyDescent="0.3">
      <c r="A422" s="1" t="s">
        <v>428</v>
      </c>
      <c r="B422" s="3">
        <v>44899</v>
      </c>
      <c r="C422" s="1" t="s">
        <v>9</v>
      </c>
      <c r="D422" s="1" t="s">
        <v>21</v>
      </c>
      <c r="E422" s="4">
        <v>1958.06</v>
      </c>
      <c r="F422" s="4">
        <v>44</v>
      </c>
      <c r="G422" s="4">
        <v>21</v>
      </c>
      <c r="H422" s="4">
        <v>972.58</v>
      </c>
    </row>
    <row r="423" spans="1:8" ht="15.75" thickBot="1" x14ac:dyDescent="0.3">
      <c r="A423" s="1" t="s">
        <v>429</v>
      </c>
      <c r="B423" s="3">
        <v>45517</v>
      </c>
      <c r="C423" s="1" t="s">
        <v>16</v>
      </c>
      <c r="D423" s="1" t="s">
        <v>21</v>
      </c>
      <c r="E423" s="4">
        <v>1011.3</v>
      </c>
      <c r="F423" s="4">
        <v>6</v>
      </c>
      <c r="G423" s="4">
        <v>14</v>
      </c>
      <c r="H423" s="4">
        <v>369.32</v>
      </c>
    </row>
    <row r="424" spans="1:8" ht="15.75" thickBot="1" x14ac:dyDescent="0.3">
      <c r="A424" s="1" t="s">
        <v>430</v>
      </c>
      <c r="B424" s="3">
        <v>44973</v>
      </c>
      <c r="C424" s="1" t="s">
        <v>9</v>
      </c>
      <c r="D424" s="1" t="s">
        <v>17</v>
      </c>
      <c r="E424" s="4">
        <v>2472.14</v>
      </c>
      <c r="F424" s="4">
        <v>45</v>
      </c>
      <c r="G424" s="4">
        <v>40</v>
      </c>
      <c r="H424" s="4">
        <v>635.9</v>
      </c>
    </row>
    <row r="425" spans="1:8" ht="15.75" thickBot="1" x14ac:dyDescent="0.3">
      <c r="A425" s="1" t="s">
        <v>431</v>
      </c>
      <c r="B425" s="3">
        <v>45087</v>
      </c>
      <c r="C425" s="1" t="s">
        <v>16</v>
      </c>
      <c r="D425" s="1" t="s">
        <v>23</v>
      </c>
      <c r="E425" s="4">
        <v>4762.26</v>
      </c>
      <c r="F425" s="4">
        <v>44</v>
      </c>
      <c r="G425" s="4">
        <v>47</v>
      </c>
      <c r="H425" s="4">
        <v>1384.65</v>
      </c>
    </row>
    <row r="426" spans="1:8" ht="15.75" thickBot="1" x14ac:dyDescent="0.3">
      <c r="A426" s="1" t="s">
        <v>432</v>
      </c>
      <c r="B426" s="3">
        <v>45373</v>
      </c>
      <c r="C426" s="1" t="s">
        <v>9</v>
      </c>
      <c r="D426" s="1" t="s">
        <v>19</v>
      </c>
      <c r="E426" s="4">
        <v>4551.51</v>
      </c>
      <c r="F426" s="4">
        <v>4</v>
      </c>
      <c r="G426" s="4">
        <v>0</v>
      </c>
      <c r="H426" s="4">
        <v>1384.53</v>
      </c>
    </row>
    <row r="427" spans="1:8" ht="15.75" thickBot="1" x14ac:dyDescent="0.3">
      <c r="A427" s="1" t="s">
        <v>433</v>
      </c>
      <c r="B427" s="3">
        <v>45164</v>
      </c>
      <c r="C427" s="1" t="s">
        <v>12</v>
      </c>
      <c r="D427" s="1" t="s">
        <v>17</v>
      </c>
      <c r="E427" s="4">
        <v>778.34</v>
      </c>
      <c r="F427" s="4">
        <v>28</v>
      </c>
      <c r="G427" s="4">
        <v>31</v>
      </c>
      <c r="H427" s="4">
        <v>110.66</v>
      </c>
    </row>
    <row r="428" spans="1:8" ht="15.75" thickBot="1" x14ac:dyDescent="0.3">
      <c r="A428" s="1" t="s">
        <v>434</v>
      </c>
      <c r="B428" s="3">
        <v>45005</v>
      </c>
      <c r="C428" s="1" t="s">
        <v>12</v>
      </c>
      <c r="D428" s="1" t="s">
        <v>17</v>
      </c>
      <c r="E428" s="4">
        <v>3323.74</v>
      </c>
      <c r="F428" s="4">
        <v>29</v>
      </c>
      <c r="G428" s="4">
        <v>38</v>
      </c>
      <c r="H428" s="4">
        <v>1390.5</v>
      </c>
    </row>
    <row r="429" spans="1:8" ht="15.75" thickBot="1" x14ac:dyDescent="0.3">
      <c r="A429" s="1" t="s">
        <v>435</v>
      </c>
      <c r="B429" s="3">
        <v>45371</v>
      </c>
      <c r="C429" s="1" t="s">
        <v>13</v>
      </c>
      <c r="D429" s="1" t="s">
        <v>17</v>
      </c>
      <c r="E429" s="4">
        <v>4040.89</v>
      </c>
      <c r="F429" s="4">
        <v>2</v>
      </c>
      <c r="G429" s="4">
        <v>7</v>
      </c>
      <c r="H429" s="4">
        <v>1717.12</v>
      </c>
    </row>
    <row r="430" spans="1:8" ht="15.75" thickBot="1" x14ac:dyDescent="0.3">
      <c r="A430" s="1" t="s">
        <v>436</v>
      </c>
      <c r="B430" s="3">
        <v>44906</v>
      </c>
      <c r="C430" s="1" t="s">
        <v>12</v>
      </c>
      <c r="D430" s="1" t="s">
        <v>19</v>
      </c>
      <c r="E430" s="4">
        <v>1870.44</v>
      </c>
      <c r="F430" s="4">
        <v>45</v>
      </c>
      <c r="G430" s="4">
        <v>6</v>
      </c>
      <c r="H430" s="4">
        <v>1800.42</v>
      </c>
    </row>
    <row r="431" spans="1:8" ht="15.75" thickBot="1" x14ac:dyDescent="0.3">
      <c r="A431" s="1" t="s">
        <v>437</v>
      </c>
      <c r="B431" s="3">
        <v>45551</v>
      </c>
      <c r="C431" s="1" t="s">
        <v>12</v>
      </c>
      <c r="D431" s="1" t="s">
        <v>10</v>
      </c>
      <c r="E431" s="4">
        <v>3142.49</v>
      </c>
      <c r="F431" s="4">
        <v>42</v>
      </c>
      <c r="G431" s="4">
        <v>7</v>
      </c>
      <c r="H431" s="4">
        <v>1981.52</v>
      </c>
    </row>
    <row r="432" spans="1:8" ht="15.75" thickBot="1" x14ac:dyDescent="0.3">
      <c r="A432" s="1" t="s">
        <v>438</v>
      </c>
      <c r="B432" s="3">
        <v>45173</v>
      </c>
      <c r="C432" s="1" t="s">
        <v>13</v>
      </c>
      <c r="D432" s="1" t="s">
        <v>17</v>
      </c>
      <c r="E432" s="4">
        <v>4466.6400000000003</v>
      </c>
      <c r="F432" s="4">
        <v>40</v>
      </c>
      <c r="G432" s="4">
        <v>38</v>
      </c>
      <c r="H432" s="4">
        <v>214.72</v>
      </c>
    </row>
    <row r="433" spans="1:8" ht="15.75" thickBot="1" x14ac:dyDescent="0.3">
      <c r="A433" s="1" t="s">
        <v>439</v>
      </c>
      <c r="B433" s="3">
        <v>45566</v>
      </c>
      <c r="C433" s="1" t="s">
        <v>13</v>
      </c>
      <c r="D433" s="1" t="s">
        <v>23</v>
      </c>
      <c r="E433" s="4">
        <v>2986.4</v>
      </c>
      <c r="F433" s="4">
        <v>31</v>
      </c>
      <c r="G433" s="4">
        <v>20</v>
      </c>
      <c r="H433" s="4">
        <v>659.21</v>
      </c>
    </row>
    <row r="434" spans="1:8" ht="15.75" thickBot="1" x14ac:dyDescent="0.3">
      <c r="A434" s="1" t="s">
        <v>440</v>
      </c>
      <c r="B434" s="3">
        <v>45040</v>
      </c>
      <c r="C434" s="1" t="s">
        <v>13</v>
      </c>
      <c r="D434" s="1" t="s">
        <v>21</v>
      </c>
      <c r="E434" s="4">
        <v>1986.99</v>
      </c>
      <c r="F434" s="4">
        <v>6</v>
      </c>
      <c r="G434" s="4">
        <v>33</v>
      </c>
      <c r="H434" s="4">
        <v>1890.48</v>
      </c>
    </row>
    <row r="435" spans="1:8" ht="15.75" thickBot="1" x14ac:dyDescent="0.3">
      <c r="A435" s="1" t="s">
        <v>441</v>
      </c>
      <c r="B435" s="3">
        <v>44920</v>
      </c>
      <c r="C435" s="1" t="s">
        <v>12</v>
      </c>
      <c r="D435" s="1" t="s">
        <v>17</v>
      </c>
      <c r="E435" s="4">
        <v>2093.9299999999998</v>
      </c>
      <c r="F435" s="4">
        <v>6</v>
      </c>
      <c r="G435" s="4">
        <v>31</v>
      </c>
      <c r="H435" s="4">
        <v>486.63</v>
      </c>
    </row>
    <row r="436" spans="1:8" ht="15.75" thickBot="1" x14ac:dyDescent="0.3">
      <c r="A436" s="1" t="s">
        <v>442</v>
      </c>
      <c r="B436" s="3">
        <v>45451</v>
      </c>
      <c r="C436" s="1" t="s">
        <v>12</v>
      </c>
      <c r="D436" s="1" t="s">
        <v>23</v>
      </c>
      <c r="E436" s="4">
        <v>4584.59</v>
      </c>
      <c r="F436" s="4">
        <v>3</v>
      </c>
      <c r="G436" s="4">
        <v>25</v>
      </c>
      <c r="H436" s="4">
        <v>1530.29</v>
      </c>
    </row>
    <row r="437" spans="1:8" ht="15.75" thickBot="1" x14ac:dyDescent="0.3">
      <c r="A437" s="1" t="s">
        <v>443</v>
      </c>
      <c r="B437" s="3">
        <v>45380</v>
      </c>
      <c r="C437" s="1" t="s">
        <v>13</v>
      </c>
      <c r="D437" s="1" t="s">
        <v>17</v>
      </c>
      <c r="E437" s="4">
        <v>974.86</v>
      </c>
      <c r="F437" s="4">
        <v>38</v>
      </c>
      <c r="G437" s="4">
        <v>48</v>
      </c>
      <c r="H437" s="4">
        <v>871.02</v>
      </c>
    </row>
    <row r="438" spans="1:8" ht="15.75" thickBot="1" x14ac:dyDescent="0.3">
      <c r="A438" s="1" t="s">
        <v>444</v>
      </c>
      <c r="B438" s="3">
        <v>45379</v>
      </c>
      <c r="C438" s="1" t="s">
        <v>16</v>
      </c>
      <c r="D438" s="1" t="s">
        <v>23</v>
      </c>
      <c r="E438" s="4">
        <v>1313.21</v>
      </c>
      <c r="F438" s="4">
        <v>48</v>
      </c>
      <c r="G438" s="4">
        <v>8</v>
      </c>
      <c r="H438" s="4">
        <v>1906.22</v>
      </c>
    </row>
    <row r="439" spans="1:8" ht="15.75" thickBot="1" x14ac:dyDescent="0.3">
      <c r="A439" s="1" t="s">
        <v>445</v>
      </c>
      <c r="B439" s="3">
        <v>45270</v>
      </c>
      <c r="C439" s="1" t="s">
        <v>16</v>
      </c>
      <c r="D439" s="1" t="s">
        <v>10</v>
      </c>
      <c r="E439" s="4">
        <v>4212.21</v>
      </c>
      <c r="F439" s="4">
        <v>21</v>
      </c>
      <c r="G439" s="4">
        <v>41</v>
      </c>
      <c r="H439" s="4">
        <v>1806.23</v>
      </c>
    </row>
    <row r="440" spans="1:8" ht="15.75" thickBot="1" x14ac:dyDescent="0.3">
      <c r="A440" s="1" t="s">
        <v>446</v>
      </c>
      <c r="B440" s="3">
        <v>45171</v>
      </c>
      <c r="C440" s="1" t="s">
        <v>12</v>
      </c>
      <c r="D440" s="1" t="s">
        <v>23</v>
      </c>
      <c r="E440" s="4">
        <v>2406.15</v>
      </c>
      <c r="F440" s="4">
        <v>37</v>
      </c>
      <c r="G440" s="4">
        <v>18</v>
      </c>
      <c r="H440" s="4">
        <v>616.26</v>
      </c>
    </row>
    <row r="441" spans="1:8" ht="15.75" thickBot="1" x14ac:dyDescent="0.3">
      <c r="A441" s="1" t="s">
        <v>447</v>
      </c>
      <c r="B441" s="3">
        <v>45134</v>
      </c>
      <c r="C441" s="1" t="s">
        <v>13</v>
      </c>
      <c r="D441" s="1" t="s">
        <v>19</v>
      </c>
      <c r="E441" s="4">
        <v>3494.36</v>
      </c>
      <c r="F441" s="4">
        <v>13</v>
      </c>
      <c r="G441" s="4">
        <v>13</v>
      </c>
      <c r="H441" s="4">
        <v>561.04</v>
      </c>
    </row>
    <row r="442" spans="1:8" ht="15.75" thickBot="1" x14ac:dyDescent="0.3">
      <c r="A442" s="1" t="s">
        <v>448</v>
      </c>
      <c r="B442" s="3">
        <v>45388</v>
      </c>
      <c r="C442" s="1" t="s">
        <v>16</v>
      </c>
      <c r="D442" s="1" t="s">
        <v>17</v>
      </c>
      <c r="E442" s="4">
        <v>3724.52</v>
      </c>
      <c r="F442" s="4">
        <v>42</v>
      </c>
      <c r="G442" s="4">
        <v>13</v>
      </c>
      <c r="H442" s="4">
        <v>1947.91</v>
      </c>
    </row>
    <row r="443" spans="1:8" ht="15.75" thickBot="1" x14ac:dyDescent="0.3">
      <c r="A443" s="1" t="s">
        <v>449</v>
      </c>
      <c r="B443" s="3">
        <v>45249</v>
      </c>
      <c r="C443" s="1" t="s">
        <v>13</v>
      </c>
      <c r="D443" s="1" t="s">
        <v>19</v>
      </c>
      <c r="E443" s="4">
        <v>4350.38</v>
      </c>
      <c r="F443" s="4">
        <v>3</v>
      </c>
      <c r="G443" s="4">
        <v>14</v>
      </c>
      <c r="H443" s="4">
        <v>513.85</v>
      </c>
    </row>
    <row r="444" spans="1:8" ht="15.75" thickBot="1" x14ac:dyDescent="0.3">
      <c r="A444" s="1" t="s">
        <v>450</v>
      </c>
      <c r="B444" s="3">
        <v>45510</v>
      </c>
      <c r="C444" s="1" t="s">
        <v>12</v>
      </c>
      <c r="D444" s="1" t="s">
        <v>17</v>
      </c>
      <c r="E444" s="4">
        <v>4373.8100000000004</v>
      </c>
      <c r="F444" s="4">
        <v>24</v>
      </c>
      <c r="G444" s="4">
        <v>29</v>
      </c>
      <c r="H444" s="4">
        <v>631.04</v>
      </c>
    </row>
    <row r="445" spans="1:8" ht="15.75" thickBot="1" x14ac:dyDescent="0.3">
      <c r="A445" s="1" t="s">
        <v>451</v>
      </c>
      <c r="B445" s="3">
        <v>44971</v>
      </c>
      <c r="C445" s="1" t="s">
        <v>12</v>
      </c>
      <c r="D445" s="1" t="s">
        <v>21</v>
      </c>
      <c r="E445" s="4">
        <v>4101.04</v>
      </c>
      <c r="F445" s="4">
        <v>34</v>
      </c>
      <c r="G445" s="4">
        <v>3</v>
      </c>
      <c r="H445" s="4">
        <v>1751.16</v>
      </c>
    </row>
    <row r="446" spans="1:8" ht="15.75" thickBot="1" x14ac:dyDescent="0.3">
      <c r="A446" s="1" t="s">
        <v>452</v>
      </c>
      <c r="B446" s="3">
        <v>45529</v>
      </c>
      <c r="C446" s="1" t="s">
        <v>16</v>
      </c>
      <c r="D446" s="1" t="s">
        <v>10</v>
      </c>
      <c r="E446" s="4">
        <v>3326.03</v>
      </c>
      <c r="F446" s="4">
        <v>8</v>
      </c>
      <c r="G446" s="4">
        <v>4</v>
      </c>
      <c r="H446" s="4">
        <v>482.77</v>
      </c>
    </row>
    <row r="447" spans="1:8" ht="15.75" thickBot="1" x14ac:dyDescent="0.3">
      <c r="A447" s="1" t="s">
        <v>453</v>
      </c>
      <c r="B447" s="3">
        <v>45220</v>
      </c>
      <c r="C447" s="1" t="s">
        <v>13</v>
      </c>
      <c r="D447" s="1" t="s">
        <v>10</v>
      </c>
      <c r="E447" s="4">
        <v>669.76</v>
      </c>
      <c r="F447" s="4">
        <v>34</v>
      </c>
      <c r="G447" s="4">
        <v>8</v>
      </c>
      <c r="H447" s="4">
        <v>720.04</v>
      </c>
    </row>
    <row r="448" spans="1:8" ht="15.75" thickBot="1" x14ac:dyDescent="0.3">
      <c r="A448" s="1" t="s">
        <v>454</v>
      </c>
      <c r="B448" s="3">
        <v>45579</v>
      </c>
      <c r="C448" s="1" t="s">
        <v>9</v>
      </c>
      <c r="D448" s="1" t="s">
        <v>19</v>
      </c>
      <c r="E448" s="4">
        <v>2906.79</v>
      </c>
      <c r="F448" s="4">
        <v>31</v>
      </c>
      <c r="G448" s="4">
        <v>33</v>
      </c>
      <c r="H448" s="4">
        <v>130.99</v>
      </c>
    </row>
    <row r="449" spans="1:8" ht="15.75" thickBot="1" x14ac:dyDescent="0.3">
      <c r="A449" s="1" t="s">
        <v>455</v>
      </c>
      <c r="B449" s="3">
        <v>45557</v>
      </c>
      <c r="C449" s="1" t="s">
        <v>13</v>
      </c>
      <c r="D449" s="1" t="s">
        <v>10</v>
      </c>
      <c r="E449" s="4">
        <v>1083.31</v>
      </c>
      <c r="F449" s="4">
        <v>6</v>
      </c>
      <c r="G449" s="4">
        <v>12</v>
      </c>
      <c r="H449" s="4">
        <v>1002.46</v>
      </c>
    </row>
    <row r="450" spans="1:8" ht="15.75" thickBot="1" x14ac:dyDescent="0.3">
      <c r="A450" s="1" t="s">
        <v>456</v>
      </c>
      <c r="B450" s="3">
        <v>45480</v>
      </c>
      <c r="C450" s="1" t="s">
        <v>16</v>
      </c>
      <c r="D450" s="1" t="s">
        <v>10</v>
      </c>
      <c r="E450" s="4">
        <v>193.64</v>
      </c>
      <c r="F450" s="4">
        <v>36</v>
      </c>
      <c r="G450" s="4">
        <v>17</v>
      </c>
      <c r="H450" s="4">
        <v>818.94</v>
      </c>
    </row>
    <row r="451" spans="1:8" ht="15.75" thickBot="1" x14ac:dyDescent="0.3">
      <c r="A451" s="4">
        <v>84809441</v>
      </c>
      <c r="B451" s="3">
        <v>44990</v>
      </c>
      <c r="C451" s="1" t="s">
        <v>12</v>
      </c>
      <c r="D451" s="1" t="s">
        <v>10</v>
      </c>
      <c r="E451" s="4">
        <v>3154.25</v>
      </c>
      <c r="F451" s="4">
        <v>43</v>
      </c>
      <c r="G451" s="4">
        <v>28</v>
      </c>
      <c r="H451" s="4">
        <v>467.13</v>
      </c>
    </row>
    <row r="452" spans="1:8" ht="15.75" thickBot="1" x14ac:dyDescent="0.3">
      <c r="A452" s="1" t="s">
        <v>457</v>
      </c>
      <c r="B452" s="3">
        <v>45330</v>
      </c>
      <c r="C452" s="1" t="s">
        <v>12</v>
      </c>
      <c r="D452" s="1" t="s">
        <v>19</v>
      </c>
      <c r="E452" s="4">
        <v>4809.3100000000004</v>
      </c>
      <c r="F452" s="4">
        <v>15</v>
      </c>
      <c r="G452" s="4">
        <v>37</v>
      </c>
      <c r="H452" s="4">
        <v>274.91000000000003</v>
      </c>
    </row>
    <row r="453" spans="1:8" ht="15.75" thickBot="1" x14ac:dyDescent="0.3">
      <c r="A453" s="1" t="s">
        <v>458</v>
      </c>
      <c r="B453" s="3">
        <v>45337</v>
      </c>
      <c r="C453" s="1" t="s">
        <v>16</v>
      </c>
      <c r="D453" s="1" t="s">
        <v>17</v>
      </c>
      <c r="E453" s="4">
        <v>2267.37</v>
      </c>
      <c r="F453" s="4">
        <v>4</v>
      </c>
      <c r="G453" s="4">
        <v>23</v>
      </c>
      <c r="H453" s="4">
        <v>606.70000000000005</v>
      </c>
    </row>
    <row r="454" spans="1:8" ht="15.75" thickBot="1" x14ac:dyDescent="0.3">
      <c r="A454" s="1" t="s">
        <v>459</v>
      </c>
      <c r="B454" s="3">
        <v>45176</v>
      </c>
      <c r="C454" s="1" t="s">
        <v>16</v>
      </c>
      <c r="D454" s="1" t="s">
        <v>23</v>
      </c>
      <c r="E454" s="4">
        <v>398.13</v>
      </c>
      <c r="F454" s="4">
        <v>42</v>
      </c>
      <c r="G454" s="4">
        <v>17</v>
      </c>
      <c r="H454" s="4">
        <v>908.46</v>
      </c>
    </row>
    <row r="455" spans="1:8" ht="15.75" thickBot="1" x14ac:dyDescent="0.3">
      <c r="A455" s="1" t="s">
        <v>460</v>
      </c>
      <c r="B455" s="3">
        <v>45611</v>
      </c>
      <c r="C455" s="1" t="s">
        <v>12</v>
      </c>
      <c r="D455" s="1" t="s">
        <v>23</v>
      </c>
      <c r="E455" s="4">
        <v>1692.79</v>
      </c>
      <c r="F455" s="4">
        <v>12</v>
      </c>
      <c r="G455" s="4">
        <v>50</v>
      </c>
      <c r="H455" s="4">
        <v>447.22</v>
      </c>
    </row>
    <row r="456" spans="1:8" ht="15.75" thickBot="1" x14ac:dyDescent="0.3">
      <c r="A456" s="1" t="s">
        <v>461</v>
      </c>
      <c r="B456" s="3">
        <v>45544</v>
      </c>
      <c r="C456" s="1" t="s">
        <v>12</v>
      </c>
      <c r="D456" s="1" t="s">
        <v>21</v>
      </c>
      <c r="E456" s="4">
        <v>1834.43</v>
      </c>
      <c r="F456" s="4">
        <v>48</v>
      </c>
      <c r="G456" s="4">
        <v>30</v>
      </c>
      <c r="H456" s="4">
        <v>1710.58</v>
      </c>
    </row>
    <row r="457" spans="1:8" ht="15.75" thickBot="1" x14ac:dyDescent="0.3">
      <c r="A457" s="1" t="s">
        <v>462</v>
      </c>
      <c r="B457" s="3">
        <v>45240</v>
      </c>
      <c r="C457" s="1" t="s">
        <v>16</v>
      </c>
      <c r="D457" s="1" t="s">
        <v>10</v>
      </c>
      <c r="E457" s="4">
        <v>2753.34</v>
      </c>
      <c r="F457" s="4">
        <v>47</v>
      </c>
      <c r="G457" s="4">
        <v>40</v>
      </c>
      <c r="H457" s="4">
        <v>1174.1400000000001</v>
      </c>
    </row>
    <row r="458" spans="1:8" ht="15.75" thickBot="1" x14ac:dyDescent="0.3">
      <c r="A458" s="1" t="s">
        <v>463</v>
      </c>
      <c r="B458" s="3">
        <v>45461</v>
      </c>
      <c r="C458" s="1" t="s">
        <v>13</v>
      </c>
      <c r="D458" s="1" t="s">
        <v>17</v>
      </c>
      <c r="E458" s="4">
        <v>4388.68</v>
      </c>
      <c r="F458" s="4">
        <v>42</v>
      </c>
      <c r="G458" s="4">
        <v>24</v>
      </c>
      <c r="H458" s="4">
        <v>15.98</v>
      </c>
    </row>
    <row r="459" spans="1:8" ht="15.75" thickBot="1" x14ac:dyDescent="0.3">
      <c r="A459" s="1" t="s">
        <v>464</v>
      </c>
      <c r="B459" s="3">
        <v>45359</v>
      </c>
      <c r="C459" s="1" t="s">
        <v>13</v>
      </c>
      <c r="D459" s="1" t="s">
        <v>23</v>
      </c>
      <c r="E459" s="4">
        <v>4667.93</v>
      </c>
      <c r="F459" s="4">
        <v>24</v>
      </c>
      <c r="G459" s="4">
        <v>11</v>
      </c>
      <c r="H459" s="4">
        <v>916.86</v>
      </c>
    </row>
    <row r="460" spans="1:8" ht="15.75" thickBot="1" x14ac:dyDescent="0.3">
      <c r="A460" s="6" t="s">
        <v>465</v>
      </c>
      <c r="B460" s="3">
        <v>45153</v>
      </c>
      <c r="C460" s="1" t="s">
        <v>12</v>
      </c>
      <c r="D460" s="1" t="s">
        <v>21</v>
      </c>
      <c r="E460" s="4">
        <v>976.14</v>
      </c>
      <c r="F460" s="4">
        <v>13</v>
      </c>
      <c r="G460" s="4">
        <v>15</v>
      </c>
      <c r="H460" s="4">
        <v>129.28</v>
      </c>
    </row>
    <row r="461" spans="1:8" ht="15.75" thickBot="1" x14ac:dyDescent="0.3">
      <c r="A461" s="1" t="s">
        <v>466</v>
      </c>
      <c r="B461" s="3">
        <v>45355</v>
      </c>
      <c r="C461" s="1" t="s">
        <v>13</v>
      </c>
      <c r="D461" s="1" t="s">
        <v>23</v>
      </c>
      <c r="E461" s="4">
        <v>281.39</v>
      </c>
      <c r="F461" s="4">
        <v>2</v>
      </c>
      <c r="G461" s="4">
        <v>41</v>
      </c>
      <c r="H461" s="4">
        <v>1128.3</v>
      </c>
    </row>
    <row r="462" spans="1:8" ht="15.75" thickBot="1" x14ac:dyDescent="0.3">
      <c r="A462" s="1" t="s">
        <v>467</v>
      </c>
      <c r="B462" s="3">
        <v>45315</v>
      </c>
      <c r="C462" s="1" t="s">
        <v>13</v>
      </c>
      <c r="D462" s="1" t="s">
        <v>23</v>
      </c>
      <c r="E462" s="4">
        <v>1460.11</v>
      </c>
      <c r="F462" s="4">
        <v>38</v>
      </c>
      <c r="G462" s="4">
        <v>17</v>
      </c>
      <c r="H462" s="4">
        <v>319.16000000000003</v>
      </c>
    </row>
    <row r="463" spans="1:8" ht="15.75" thickBot="1" x14ac:dyDescent="0.3">
      <c r="A463" s="1" t="s">
        <v>468</v>
      </c>
      <c r="B463" s="3">
        <v>44893</v>
      </c>
      <c r="C463" s="1" t="s">
        <v>12</v>
      </c>
      <c r="D463" s="1" t="s">
        <v>17</v>
      </c>
      <c r="E463" s="4">
        <v>1022.02</v>
      </c>
      <c r="F463" s="4">
        <v>38</v>
      </c>
      <c r="G463" s="4">
        <v>20</v>
      </c>
      <c r="H463" s="4">
        <v>1355.93</v>
      </c>
    </row>
    <row r="464" spans="1:8" ht="15.75" thickBot="1" x14ac:dyDescent="0.3">
      <c r="A464" s="1" t="s">
        <v>469</v>
      </c>
      <c r="B464" s="3">
        <v>45572</v>
      </c>
      <c r="C464" s="1" t="s">
        <v>9</v>
      </c>
      <c r="D464" s="1" t="s">
        <v>17</v>
      </c>
      <c r="E464" s="4">
        <v>2637.37</v>
      </c>
      <c r="F464" s="4">
        <v>45</v>
      </c>
      <c r="G464" s="4">
        <v>33</v>
      </c>
      <c r="H464" s="4">
        <v>1725.56</v>
      </c>
    </row>
    <row r="465" spans="1:8" ht="15.75" thickBot="1" x14ac:dyDescent="0.3">
      <c r="A465" s="1" t="s">
        <v>470</v>
      </c>
      <c r="B465" s="3">
        <v>44895</v>
      </c>
      <c r="C465" s="1" t="s">
        <v>13</v>
      </c>
      <c r="D465" s="1" t="s">
        <v>21</v>
      </c>
      <c r="E465" s="4">
        <v>1538.27</v>
      </c>
      <c r="F465" s="4">
        <v>13</v>
      </c>
      <c r="G465" s="4">
        <v>34</v>
      </c>
      <c r="H465" s="4">
        <v>607.27</v>
      </c>
    </row>
    <row r="466" spans="1:8" ht="15.75" thickBot="1" x14ac:dyDescent="0.3">
      <c r="A466" s="1" t="s">
        <v>471</v>
      </c>
      <c r="B466" s="3">
        <v>44998</v>
      </c>
      <c r="C466" s="1" t="s">
        <v>13</v>
      </c>
      <c r="D466" s="1" t="s">
        <v>10</v>
      </c>
      <c r="E466" s="4">
        <v>3269.09</v>
      </c>
      <c r="F466" s="4">
        <v>50</v>
      </c>
      <c r="G466" s="4">
        <v>9</v>
      </c>
      <c r="H466" s="4">
        <v>810.69</v>
      </c>
    </row>
    <row r="467" spans="1:8" ht="15.75" thickBot="1" x14ac:dyDescent="0.3">
      <c r="A467" s="1" t="s">
        <v>472</v>
      </c>
      <c r="B467" s="3">
        <v>45075</v>
      </c>
      <c r="C467" s="1" t="s">
        <v>9</v>
      </c>
      <c r="D467" s="1" t="s">
        <v>23</v>
      </c>
      <c r="E467" s="4">
        <v>417.48</v>
      </c>
      <c r="F467" s="4">
        <v>1</v>
      </c>
      <c r="G467" s="4">
        <v>11</v>
      </c>
      <c r="H467" s="4">
        <v>1447.27</v>
      </c>
    </row>
    <row r="468" spans="1:8" ht="15.75" thickBot="1" x14ac:dyDescent="0.3">
      <c r="A468" s="1" t="s">
        <v>473</v>
      </c>
      <c r="B468" s="3">
        <v>45142</v>
      </c>
      <c r="C468" s="1" t="s">
        <v>13</v>
      </c>
      <c r="D468" s="1" t="s">
        <v>10</v>
      </c>
      <c r="E468" s="4">
        <v>4804.3900000000003</v>
      </c>
      <c r="F468" s="4">
        <v>41</v>
      </c>
      <c r="G468" s="4">
        <v>41</v>
      </c>
      <c r="H468" s="4">
        <v>429.51</v>
      </c>
    </row>
    <row r="469" spans="1:8" ht="15.75" thickBot="1" x14ac:dyDescent="0.3">
      <c r="A469" s="1" t="s">
        <v>474</v>
      </c>
      <c r="B469" s="3">
        <v>45373</v>
      </c>
      <c r="C469" s="1" t="s">
        <v>9</v>
      </c>
      <c r="D469" s="1" t="s">
        <v>19</v>
      </c>
      <c r="E469" s="4">
        <v>109.58</v>
      </c>
      <c r="F469" s="4">
        <v>37</v>
      </c>
      <c r="G469" s="4">
        <v>35</v>
      </c>
      <c r="H469" s="4">
        <v>1367.03</v>
      </c>
    </row>
    <row r="470" spans="1:8" ht="15.75" thickBot="1" x14ac:dyDescent="0.3">
      <c r="A470" s="4">
        <v>24848155</v>
      </c>
      <c r="B470" s="3">
        <v>45232</v>
      </c>
      <c r="C470" s="1" t="s">
        <v>13</v>
      </c>
      <c r="D470" s="1" t="s">
        <v>23</v>
      </c>
      <c r="E470" s="4">
        <v>1304.68</v>
      </c>
      <c r="F470" s="4">
        <v>48</v>
      </c>
      <c r="G470" s="4">
        <v>34</v>
      </c>
      <c r="H470" s="4">
        <v>675.29</v>
      </c>
    </row>
    <row r="471" spans="1:8" ht="15.75" thickBot="1" x14ac:dyDescent="0.3">
      <c r="A471" s="1" t="s">
        <v>475</v>
      </c>
      <c r="B471" s="3">
        <v>45092</v>
      </c>
      <c r="C471" s="1" t="s">
        <v>12</v>
      </c>
      <c r="D471" s="1" t="s">
        <v>23</v>
      </c>
      <c r="E471" s="4">
        <v>841.35</v>
      </c>
      <c r="F471" s="4">
        <v>29</v>
      </c>
      <c r="G471" s="4">
        <v>5</v>
      </c>
      <c r="H471" s="4">
        <v>223.56</v>
      </c>
    </row>
    <row r="472" spans="1:8" ht="15.75" thickBot="1" x14ac:dyDescent="0.3">
      <c r="A472" s="1" t="s">
        <v>476</v>
      </c>
      <c r="B472" s="3">
        <v>45539</v>
      </c>
      <c r="C472" s="1" t="s">
        <v>9</v>
      </c>
      <c r="D472" s="1" t="s">
        <v>23</v>
      </c>
      <c r="E472" s="4">
        <v>242.92</v>
      </c>
      <c r="F472" s="4">
        <v>49</v>
      </c>
      <c r="G472" s="4">
        <v>6</v>
      </c>
      <c r="H472" s="4">
        <v>1099.3800000000001</v>
      </c>
    </row>
    <row r="473" spans="1:8" ht="15.75" thickBot="1" x14ac:dyDescent="0.3">
      <c r="A473" s="1" t="s">
        <v>477</v>
      </c>
      <c r="B473" s="3">
        <v>44955</v>
      </c>
      <c r="C473" s="1" t="s">
        <v>16</v>
      </c>
      <c r="D473" s="1" t="s">
        <v>17</v>
      </c>
      <c r="E473" s="4">
        <v>1107.83</v>
      </c>
      <c r="F473" s="4">
        <v>31</v>
      </c>
      <c r="G473" s="4">
        <v>5</v>
      </c>
      <c r="H473" s="4">
        <v>590.08000000000004</v>
      </c>
    </row>
    <row r="474" spans="1:8" ht="15.75" thickBot="1" x14ac:dyDescent="0.3">
      <c r="A474" s="1" t="s">
        <v>478</v>
      </c>
      <c r="B474" s="3">
        <v>45465</v>
      </c>
      <c r="C474" s="1" t="s">
        <v>9</v>
      </c>
      <c r="D474" s="1" t="s">
        <v>10</v>
      </c>
      <c r="E474" s="4">
        <v>2154.71</v>
      </c>
      <c r="F474" s="4">
        <v>35</v>
      </c>
      <c r="G474" s="4">
        <v>36</v>
      </c>
      <c r="H474" s="4">
        <v>569.14</v>
      </c>
    </row>
    <row r="475" spans="1:8" ht="15.75" thickBot="1" x14ac:dyDescent="0.3">
      <c r="A475" s="1" t="s">
        <v>479</v>
      </c>
      <c r="B475" s="3">
        <v>45038</v>
      </c>
      <c r="C475" s="1" t="s">
        <v>12</v>
      </c>
      <c r="D475" s="1" t="s">
        <v>19</v>
      </c>
      <c r="E475" s="4">
        <v>4722.4399999999996</v>
      </c>
      <c r="F475" s="4">
        <v>12</v>
      </c>
      <c r="G475" s="4">
        <v>41</v>
      </c>
      <c r="H475" s="4">
        <v>1992.71</v>
      </c>
    </row>
    <row r="476" spans="1:8" ht="15.75" thickBot="1" x14ac:dyDescent="0.3">
      <c r="A476" s="1" t="s">
        <v>480</v>
      </c>
      <c r="B476" s="3">
        <v>45565</v>
      </c>
      <c r="C476" s="1" t="s">
        <v>13</v>
      </c>
      <c r="D476" s="1" t="s">
        <v>17</v>
      </c>
      <c r="E476" s="4">
        <v>4055.55</v>
      </c>
      <c r="F476" s="4">
        <v>17</v>
      </c>
      <c r="G476" s="4">
        <v>48</v>
      </c>
      <c r="H476" s="4">
        <v>1536.46</v>
      </c>
    </row>
    <row r="477" spans="1:8" ht="15.75" thickBot="1" x14ac:dyDescent="0.3">
      <c r="A477" s="1" t="s">
        <v>481</v>
      </c>
      <c r="B477" s="3">
        <v>45225</v>
      </c>
      <c r="C477" s="1" t="s">
        <v>13</v>
      </c>
      <c r="D477" s="1" t="s">
        <v>17</v>
      </c>
      <c r="E477" s="4">
        <v>4581.83</v>
      </c>
      <c r="F477" s="4">
        <v>30</v>
      </c>
      <c r="G477" s="4">
        <v>46</v>
      </c>
      <c r="H477" s="4">
        <v>1556.48</v>
      </c>
    </row>
    <row r="478" spans="1:8" ht="15.75" thickBot="1" x14ac:dyDescent="0.3">
      <c r="A478" s="1" t="s">
        <v>482</v>
      </c>
      <c r="B478" s="3">
        <v>45554</v>
      </c>
      <c r="C478" s="1" t="s">
        <v>12</v>
      </c>
      <c r="D478" s="1" t="s">
        <v>23</v>
      </c>
      <c r="E478" s="4">
        <v>714.76</v>
      </c>
      <c r="F478" s="4">
        <v>22</v>
      </c>
      <c r="G478" s="4">
        <v>40</v>
      </c>
      <c r="H478" s="4">
        <v>660.57</v>
      </c>
    </row>
    <row r="479" spans="1:8" ht="15.75" thickBot="1" x14ac:dyDescent="0.3">
      <c r="A479" s="1" t="s">
        <v>483</v>
      </c>
      <c r="B479" s="3">
        <v>45319</v>
      </c>
      <c r="C479" s="1" t="s">
        <v>13</v>
      </c>
      <c r="D479" s="1" t="s">
        <v>19</v>
      </c>
      <c r="E479" s="4">
        <v>3971.01</v>
      </c>
      <c r="F479" s="4">
        <v>45</v>
      </c>
      <c r="G479" s="4">
        <v>37</v>
      </c>
      <c r="H479" s="4">
        <v>1437.34</v>
      </c>
    </row>
    <row r="480" spans="1:8" ht="15.75" thickBot="1" x14ac:dyDescent="0.3">
      <c r="A480" s="1" t="s">
        <v>484</v>
      </c>
      <c r="B480" s="3">
        <v>45340</v>
      </c>
      <c r="C480" s="1" t="s">
        <v>9</v>
      </c>
      <c r="D480" s="1" t="s">
        <v>19</v>
      </c>
      <c r="E480" s="4">
        <v>756.27</v>
      </c>
      <c r="F480" s="4">
        <v>44</v>
      </c>
      <c r="G480" s="4">
        <v>7</v>
      </c>
      <c r="H480" s="4">
        <v>839.15</v>
      </c>
    </row>
    <row r="481" spans="1:8" ht="15.75" thickBot="1" x14ac:dyDescent="0.3">
      <c r="A481" s="1" t="s">
        <v>485</v>
      </c>
      <c r="B481" s="3">
        <v>45461</v>
      </c>
      <c r="C481" s="1" t="s">
        <v>16</v>
      </c>
      <c r="D481" s="1" t="s">
        <v>10</v>
      </c>
      <c r="E481" s="4">
        <v>3932.01</v>
      </c>
      <c r="F481" s="4">
        <v>47</v>
      </c>
      <c r="G481" s="4">
        <v>40</v>
      </c>
      <c r="H481" s="4">
        <v>892.77</v>
      </c>
    </row>
    <row r="482" spans="1:8" ht="15.75" thickBot="1" x14ac:dyDescent="0.3">
      <c r="A482" s="1" t="s">
        <v>486</v>
      </c>
      <c r="B482" s="3">
        <v>45513</v>
      </c>
      <c r="C482" s="1" t="s">
        <v>9</v>
      </c>
      <c r="D482" s="1" t="s">
        <v>21</v>
      </c>
      <c r="E482" s="4">
        <v>4313.04</v>
      </c>
      <c r="F482" s="4">
        <v>33</v>
      </c>
      <c r="G482" s="4">
        <v>19</v>
      </c>
      <c r="H482" s="4">
        <v>873.86</v>
      </c>
    </row>
    <row r="483" spans="1:8" ht="15.75" thickBot="1" x14ac:dyDescent="0.3">
      <c r="A483" s="1" t="s">
        <v>487</v>
      </c>
      <c r="B483" s="3">
        <v>45366</v>
      </c>
      <c r="C483" s="1" t="s">
        <v>12</v>
      </c>
      <c r="D483" s="1" t="s">
        <v>23</v>
      </c>
      <c r="E483" s="4">
        <v>2880.15</v>
      </c>
      <c r="F483" s="4">
        <v>49</v>
      </c>
      <c r="G483" s="4">
        <v>15</v>
      </c>
      <c r="H483" s="4">
        <v>1742.36</v>
      </c>
    </row>
    <row r="484" spans="1:8" ht="15.75" thickBot="1" x14ac:dyDescent="0.3">
      <c r="A484" s="1" t="s">
        <v>488</v>
      </c>
      <c r="B484" s="3">
        <v>45530</v>
      </c>
      <c r="C484" s="1" t="s">
        <v>13</v>
      </c>
      <c r="D484" s="1" t="s">
        <v>10</v>
      </c>
      <c r="E484" s="4">
        <v>443.68</v>
      </c>
      <c r="F484" s="4">
        <v>43</v>
      </c>
      <c r="G484" s="4">
        <v>7</v>
      </c>
      <c r="H484" s="4">
        <v>261.14999999999998</v>
      </c>
    </row>
    <row r="485" spans="1:8" ht="15.75" thickBot="1" x14ac:dyDescent="0.3">
      <c r="A485" s="1" t="s">
        <v>489</v>
      </c>
      <c r="B485" s="3">
        <v>45119</v>
      </c>
      <c r="C485" s="1" t="s">
        <v>16</v>
      </c>
      <c r="D485" s="1" t="s">
        <v>17</v>
      </c>
      <c r="E485" s="4">
        <v>750.99</v>
      </c>
      <c r="F485" s="4">
        <v>46</v>
      </c>
      <c r="G485" s="4">
        <v>6</v>
      </c>
      <c r="H485" s="4">
        <v>1346.95</v>
      </c>
    </row>
    <row r="486" spans="1:8" ht="15.75" thickBot="1" x14ac:dyDescent="0.3">
      <c r="A486" s="1" t="s">
        <v>490</v>
      </c>
      <c r="B486" s="3">
        <v>45586</v>
      </c>
      <c r="C486" s="1" t="s">
        <v>12</v>
      </c>
      <c r="D486" s="1" t="s">
        <v>23</v>
      </c>
      <c r="E486" s="4">
        <v>4836.93</v>
      </c>
      <c r="F486" s="4">
        <v>20</v>
      </c>
      <c r="G486" s="4">
        <v>40</v>
      </c>
      <c r="H486" s="4">
        <v>466.79</v>
      </c>
    </row>
    <row r="487" spans="1:8" ht="15.75" thickBot="1" x14ac:dyDescent="0.3">
      <c r="A487" s="1" t="s">
        <v>491</v>
      </c>
      <c r="B487" s="3">
        <v>45368</v>
      </c>
      <c r="C487" s="1" t="s">
        <v>12</v>
      </c>
      <c r="D487" s="1" t="s">
        <v>21</v>
      </c>
      <c r="E487" s="4">
        <v>1283.8800000000001</v>
      </c>
      <c r="F487" s="4">
        <v>49</v>
      </c>
      <c r="G487" s="4">
        <v>1</v>
      </c>
      <c r="H487" s="4">
        <v>1740.72</v>
      </c>
    </row>
    <row r="488" spans="1:8" ht="15.75" thickBot="1" x14ac:dyDescent="0.3">
      <c r="A488" s="1" t="s">
        <v>492</v>
      </c>
      <c r="B488" s="3">
        <v>45530</v>
      </c>
      <c r="C488" s="1" t="s">
        <v>16</v>
      </c>
      <c r="D488" s="1" t="s">
        <v>17</v>
      </c>
      <c r="E488" s="4">
        <v>4424.4799999999996</v>
      </c>
      <c r="F488" s="4">
        <v>41</v>
      </c>
      <c r="G488" s="4">
        <v>46</v>
      </c>
      <c r="H488" s="4">
        <v>374.9</v>
      </c>
    </row>
    <row r="489" spans="1:8" ht="15.75" thickBot="1" x14ac:dyDescent="0.3">
      <c r="A489" s="1" t="s">
        <v>493</v>
      </c>
      <c r="B489" s="3">
        <v>45306</v>
      </c>
      <c r="C489" s="1" t="s">
        <v>13</v>
      </c>
      <c r="D489" s="1" t="s">
        <v>23</v>
      </c>
      <c r="E489" s="4">
        <v>3156.44</v>
      </c>
      <c r="F489" s="4">
        <v>2</v>
      </c>
      <c r="G489" s="4">
        <v>12</v>
      </c>
      <c r="H489" s="4">
        <v>89.58</v>
      </c>
    </row>
    <row r="490" spans="1:8" ht="15.75" thickBot="1" x14ac:dyDescent="0.3">
      <c r="A490" s="1" t="s">
        <v>494</v>
      </c>
      <c r="B490" s="3">
        <v>45087</v>
      </c>
      <c r="C490" s="1" t="s">
        <v>9</v>
      </c>
      <c r="D490" s="1" t="s">
        <v>19</v>
      </c>
      <c r="E490" s="4">
        <v>2642.2</v>
      </c>
      <c r="F490" s="4">
        <v>9</v>
      </c>
      <c r="G490" s="4">
        <v>20</v>
      </c>
      <c r="H490" s="4">
        <v>1152.94</v>
      </c>
    </row>
    <row r="491" spans="1:8" ht="15.75" thickBot="1" x14ac:dyDescent="0.3">
      <c r="A491" s="1" t="s">
        <v>495</v>
      </c>
      <c r="B491" s="3">
        <v>45372</v>
      </c>
      <c r="C491" s="1" t="s">
        <v>9</v>
      </c>
      <c r="D491" s="1" t="s">
        <v>10</v>
      </c>
      <c r="E491" s="4">
        <v>89.82</v>
      </c>
      <c r="F491" s="4">
        <v>8</v>
      </c>
      <c r="G491" s="4">
        <v>29</v>
      </c>
      <c r="H491" s="4">
        <v>1421.27</v>
      </c>
    </row>
    <row r="492" spans="1:8" ht="15.75" thickBot="1" x14ac:dyDescent="0.3">
      <c r="A492" s="1" t="s">
        <v>496</v>
      </c>
      <c r="B492" s="3">
        <v>45319</v>
      </c>
      <c r="C492" s="1" t="s">
        <v>16</v>
      </c>
      <c r="D492" s="1" t="s">
        <v>19</v>
      </c>
      <c r="E492" s="4">
        <v>2010.13</v>
      </c>
      <c r="F492" s="4">
        <v>31</v>
      </c>
      <c r="G492" s="4">
        <v>13</v>
      </c>
      <c r="H492" s="4">
        <v>622.95000000000005</v>
      </c>
    </row>
    <row r="493" spans="1:8" ht="15.75" thickBot="1" x14ac:dyDescent="0.3">
      <c r="A493" s="1" t="s">
        <v>497</v>
      </c>
      <c r="B493" s="3">
        <v>45150</v>
      </c>
      <c r="C493" s="1" t="s">
        <v>13</v>
      </c>
      <c r="D493" s="1" t="s">
        <v>10</v>
      </c>
      <c r="E493" s="4">
        <v>2174.9699999999998</v>
      </c>
      <c r="F493" s="4">
        <v>31</v>
      </c>
      <c r="G493" s="4">
        <v>9</v>
      </c>
      <c r="H493" s="4">
        <v>1022.89</v>
      </c>
    </row>
    <row r="494" spans="1:8" ht="15.75" thickBot="1" x14ac:dyDescent="0.3">
      <c r="A494" s="1" t="s">
        <v>498</v>
      </c>
      <c r="B494" s="3">
        <v>45429</v>
      </c>
      <c r="C494" s="1" t="s">
        <v>16</v>
      </c>
      <c r="D494" s="1" t="s">
        <v>10</v>
      </c>
      <c r="E494" s="4">
        <v>1684.31</v>
      </c>
      <c r="F494" s="4">
        <v>2</v>
      </c>
      <c r="G494" s="4">
        <v>37</v>
      </c>
      <c r="H494" s="4">
        <v>1995.53</v>
      </c>
    </row>
    <row r="495" spans="1:8" ht="15.75" thickBot="1" x14ac:dyDescent="0.3">
      <c r="A495" s="1" t="s">
        <v>499</v>
      </c>
      <c r="B495" s="3">
        <v>45300</v>
      </c>
      <c r="C495" s="1" t="s">
        <v>9</v>
      </c>
      <c r="D495" s="1" t="s">
        <v>17</v>
      </c>
      <c r="E495" s="4">
        <v>1246.9100000000001</v>
      </c>
      <c r="F495" s="4">
        <v>44</v>
      </c>
      <c r="G495" s="4">
        <v>45</v>
      </c>
      <c r="H495" s="4">
        <v>1338.04</v>
      </c>
    </row>
    <row r="496" spans="1:8" ht="15.75" thickBot="1" x14ac:dyDescent="0.3">
      <c r="A496" s="1" t="s">
        <v>500</v>
      </c>
      <c r="B496" s="3">
        <v>45297</v>
      </c>
      <c r="C496" s="1" t="s">
        <v>13</v>
      </c>
      <c r="D496" s="1" t="s">
        <v>17</v>
      </c>
      <c r="E496" s="4">
        <v>3341.24</v>
      </c>
      <c r="F496" s="4">
        <v>43</v>
      </c>
      <c r="G496" s="4">
        <v>20</v>
      </c>
      <c r="H496" s="4">
        <v>1604.84</v>
      </c>
    </row>
    <row r="497" spans="1:8" ht="15.75" thickBot="1" x14ac:dyDescent="0.3">
      <c r="A497" s="1" t="s">
        <v>501</v>
      </c>
      <c r="B497" s="3">
        <v>45268</v>
      </c>
      <c r="C497" s="1" t="s">
        <v>13</v>
      </c>
      <c r="D497" s="1" t="s">
        <v>21</v>
      </c>
      <c r="E497" s="4">
        <v>734.13</v>
      </c>
      <c r="F497" s="4">
        <v>4</v>
      </c>
      <c r="G497" s="4">
        <v>21</v>
      </c>
      <c r="H497" s="4">
        <v>1579.6</v>
      </c>
    </row>
    <row r="498" spans="1:8" ht="15.75" thickBot="1" x14ac:dyDescent="0.3">
      <c r="A498" s="1" t="s">
        <v>502</v>
      </c>
      <c r="B498" s="3">
        <v>45467</v>
      </c>
      <c r="C498" s="1" t="s">
        <v>13</v>
      </c>
      <c r="D498" s="1" t="s">
        <v>17</v>
      </c>
      <c r="E498" s="4">
        <v>3713.15</v>
      </c>
      <c r="F498" s="4">
        <v>23</v>
      </c>
      <c r="G498" s="4">
        <v>35</v>
      </c>
      <c r="H498" s="4">
        <v>778.03</v>
      </c>
    </row>
    <row r="499" spans="1:8" ht="15.75" thickBot="1" x14ac:dyDescent="0.3">
      <c r="A499" s="1" t="s">
        <v>503</v>
      </c>
      <c r="B499" s="3">
        <v>45475</v>
      </c>
      <c r="C499" s="1" t="s">
        <v>9</v>
      </c>
      <c r="D499" s="1" t="s">
        <v>23</v>
      </c>
      <c r="E499" s="4">
        <v>1847.34</v>
      </c>
      <c r="F499" s="4">
        <v>49</v>
      </c>
      <c r="G499" s="4">
        <v>44</v>
      </c>
      <c r="H499" s="4">
        <v>1068.56</v>
      </c>
    </row>
    <row r="500" spans="1:8" ht="15.75" thickBot="1" x14ac:dyDescent="0.3">
      <c r="A500" s="1" t="s">
        <v>504</v>
      </c>
      <c r="B500" s="3">
        <v>45366</v>
      </c>
      <c r="C500" s="1" t="s">
        <v>16</v>
      </c>
      <c r="D500" s="1" t="s">
        <v>17</v>
      </c>
      <c r="E500" s="4">
        <v>1072.5999999999999</v>
      </c>
      <c r="F500" s="4">
        <v>33</v>
      </c>
      <c r="G500" s="4">
        <v>9</v>
      </c>
      <c r="H500" s="4">
        <v>1702.79</v>
      </c>
    </row>
    <row r="501" spans="1:8" ht="15.75" thickBot="1" x14ac:dyDescent="0.3">
      <c r="A501" s="4">
        <v>38640410</v>
      </c>
      <c r="B501" s="3">
        <v>45518</v>
      </c>
      <c r="C501" s="1" t="s">
        <v>9</v>
      </c>
      <c r="D501" s="1" t="s">
        <v>23</v>
      </c>
      <c r="E501" s="4">
        <v>1290.3599999999999</v>
      </c>
      <c r="F501" s="4">
        <v>50</v>
      </c>
      <c r="G501" s="4">
        <v>17</v>
      </c>
      <c r="H501" s="4">
        <v>1855.82</v>
      </c>
    </row>
    <row r="502" spans="1:8" ht="15.75" thickBot="1" x14ac:dyDescent="0.3">
      <c r="A502" s="1" t="s">
        <v>505</v>
      </c>
      <c r="B502" s="3">
        <v>45580</v>
      </c>
      <c r="C502" s="1" t="s">
        <v>16</v>
      </c>
      <c r="D502" s="1" t="s">
        <v>10</v>
      </c>
      <c r="E502" s="4">
        <v>594.74</v>
      </c>
      <c r="F502" s="4">
        <v>36</v>
      </c>
      <c r="G502" s="4">
        <v>16</v>
      </c>
      <c r="H502" s="4">
        <v>1673.95</v>
      </c>
    </row>
    <row r="503" spans="1:8" ht="15.75" thickBot="1" x14ac:dyDescent="0.3">
      <c r="A503" s="1" t="s">
        <v>506</v>
      </c>
      <c r="B503" s="3">
        <v>44954</v>
      </c>
      <c r="C503" s="1" t="s">
        <v>12</v>
      </c>
      <c r="D503" s="1" t="s">
        <v>10</v>
      </c>
      <c r="E503" s="4">
        <v>3029.39</v>
      </c>
      <c r="F503" s="4">
        <v>14</v>
      </c>
      <c r="G503" s="4">
        <v>46</v>
      </c>
      <c r="H503" s="4">
        <v>731.82</v>
      </c>
    </row>
    <row r="504" spans="1:8" ht="15.75" thickBot="1" x14ac:dyDescent="0.3">
      <c r="A504" s="1" t="s">
        <v>507</v>
      </c>
      <c r="B504" s="3">
        <v>45314</v>
      </c>
      <c r="C504" s="1" t="s">
        <v>12</v>
      </c>
      <c r="D504" s="1" t="s">
        <v>10</v>
      </c>
      <c r="E504" s="4">
        <v>1133.72</v>
      </c>
      <c r="F504" s="4">
        <v>41</v>
      </c>
      <c r="G504" s="4">
        <v>5</v>
      </c>
      <c r="H504" s="4">
        <v>1083.6500000000001</v>
      </c>
    </row>
    <row r="505" spans="1:8" ht="15.75" thickBot="1" x14ac:dyDescent="0.3">
      <c r="A505" s="1" t="s">
        <v>508</v>
      </c>
      <c r="B505" s="3">
        <v>45307</v>
      </c>
      <c r="C505" s="1" t="s">
        <v>16</v>
      </c>
      <c r="D505" s="1" t="s">
        <v>10</v>
      </c>
      <c r="E505" s="4">
        <v>1715.28</v>
      </c>
      <c r="F505" s="4">
        <v>12</v>
      </c>
      <c r="G505" s="4">
        <v>12</v>
      </c>
      <c r="H505" s="4">
        <v>1454.94</v>
      </c>
    </row>
    <row r="506" spans="1:8" ht="15.75" thickBot="1" x14ac:dyDescent="0.3">
      <c r="A506" s="1" t="s">
        <v>509</v>
      </c>
      <c r="B506" s="3">
        <v>45344</v>
      </c>
      <c r="C506" s="1" t="s">
        <v>12</v>
      </c>
      <c r="D506" s="1" t="s">
        <v>23</v>
      </c>
      <c r="E506" s="4">
        <v>3001.85</v>
      </c>
      <c r="F506" s="4">
        <v>45</v>
      </c>
      <c r="G506" s="4">
        <v>41</v>
      </c>
      <c r="H506" s="4">
        <v>1125.27</v>
      </c>
    </row>
    <row r="507" spans="1:8" ht="15.75" thickBot="1" x14ac:dyDescent="0.3">
      <c r="A507" s="1" t="s">
        <v>510</v>
      </c>
      <c r="B507" s="3">
        <v>45588</v>
      </c>
      <c r="C507" s="1" t="s">
        <v>13</v>
      </c>
      <c r="D507" s="1" t="s">
        <v>10</v>
      </c>
      <c r="E507" s="4">
        <v>3981.19</v>
      </c>
      <c r="F507" s="4">
        <v>43</v>
      </c>
      <c r="G507" s="4">
        <v>34</v>
      </c>
      <c r="H507" s="4">
        <v>1545.1</v>
      </c>
    </row>
    <row r="508" spans="1:8" ht="15.75" thickBot="1" x14ac:dyDescent="0.3">
      <c r="A508" s="1" t="s">
        <v>511</v>
      </c>
      <c r="B508" s="3">
        <v>45113</v>
      </c>
      <c r="C508" s="1" t="s">
        <v>16</v>
      </c>
      <c r="D508" s="1" t="s">
        <v>19</v>
      </c>
      <c r="E508" s="4">
        <v>4835.71</v>
      </c>
      <c r="F508" s="4">
        <v>17</v>
      </c>
      <c r="G508" s="4">
        <v>15</v>
      </c>
      <c r="H508" s="4">
        <v>140.03</v>
      </c>
    </row>
    <row r="509" spans="1:8" ht="15.75" thickBot="1" x14ac:dyDescent="0.3">
      <c r="A509" s="1" t="s">
        <v>512</v>
      </c>
      <c r="B509" s="3">
        <v>45264</v>
      </c>
      <c r="C509" s="1" t="s">
        <v>12</v>
      </c>
      <c r="D509" s="1" t="s">
        <v>19</v>
      </c>
      <c r="E509" s="4">
        <v>807.55</v>
      </c>
      <c r="F509" s="4">
        <v>26</v>
      </c>
      <c r="G509" s="4">
        <v>9</v>
      </c>
      <c r="H509" s="4">
        <v>1887.56</v>
      </c>
    </row>
    <row r="510" spans="1:8" ht="15.75" thickBot="1" x14ac:dyDescent="0.3">
      <c r="A510" s="1" t="s">
        <v>513</v>
      </c>
      <c r="B510" s="3">
        <v>44972</v>
      </c>
      <c r="C510" s="1" t="s">
        <v>16</v>
      </c>
      <c r="D510" s="1" t="s">
        <v>23</v>
      </c>
      <c r="E510" s="4">
        <v>4846.66</v>
      </c>
      <c r="F510" s="4">
        <v>48</v>
      </c>
      <c r="G510" s="4">
        <v>13</v>
      </c>
      <c r="H510" s="4">
        <v>484.77</v>
      </c>
    </row>
    <row r="511" spans="1:8" ht="15.75" thickBot="1" x14ac:dyDescent="0.3">
      <c r="A511" s="6" t="s">
        <v>514</v>
      </c>
      <c r="B511" s="3">
        <v>45532</v>
      </c>
      <c r="C511" s="1" t="s">
        <v>16</v>
      </c>
      <c r="D511" s="1" t="s">
        <v>23</v>
      </c>
      <c r="E511" s="4">
        <v>942.53</v>
      </c>
      <c r="F511" s="4">
        <v>27</v>
      </c>
      <c r="G511" s="4">
        <v>29</v>
      </c>
      <c r="H511" s="4">
        <v>234.32</v>
      </c>
    </row>
    <row r="512" spans="1:8" ht="15.75" thickBot="1" x14ac:dyDescent="0.3">
      <c r="A512" s="1" t="s">
        <v>515</v>
      </c>
      <c r="B512" s="3">
        <v>45186</v>
      </c>
      <c r="C512" s="1" t="s">
        <v>9</v>
      </c>
      <c r="D512" s="1" t="s">
        <v>10</v>
      </c>
      <c r="E512" s="4">
        <v>4468.1000000000004</v>
      </c>
      <c r="F512" s="4">
        <v>31</v>
      </c>
      <c r="G512" s="4">
        <v>27</v>
      </c>
      <c r="H512" s="4">
        <v>413.69</v>
      </c>
    </row>
    <row r="513" spans="1:8" ht="15.75" thickBot="1" x14ac:dyDescent="0.3">
      <c r="A513" s="1" t="s">
        <v>516</v>
      </c>
      <c r="B513" s="3">
        <v>45517</v>
      </c>
      <c r="C513" s="1" t="s">
        <v>9</v>
      </c>
      <c r="D513" s="1" t="s">
        <v>23</v>
      </c>
      <c r="E513" s="4">
        <v>1539.39</v>
      </c>
      <c r="F513" s="4">
        <v>41</v>
      </c>
      <c r="G513" s="4">
        <v>24</v>
      </c>
      <c r="H513" s="4">
        <v>735.2</v>
      </c>
    </row>
    <row r="514" spans="1:8" ht="15.75" thickBot="1" x14ac:dyDescent="0.3">
      <c r="A514" s="1" t="s">
        <v>517</v>
      </c>
      <c r="B514" s="3">
        <v>45487</v>
      </c>
      <c r="C514" s="1" t="s">
        <v>12</v>
      </c>
      <c r="D514" s="1" t="s">
        <v>23</v>
      </c>
      <c r="E514" s="4">
        <v>4432.6499999999996</v>
      </c>
      <c r="F514" s="4">
        <v>17</v>
      </c>
      <c r="G514" s="4">
        <v>2</v>
      </c>
      <c r="H514" s="4">
        <v>70.95</v>
      </c>
    </row>
    <row r="515" spans="1:8" ht="15.75" thickBot="1" x14ac:dyDescent="0.3">
      <c r="A515" s="1" t="s">
        <v>518</v>
      </c>
      <c r="B515" s="3">
        <v>45056</v>
      </c>
      <c r="C515" s="1" t="s">
        <v>9</v>
      </c>
      <c r="D515" s="1" t="s">
        <v>21</v>
      </c>
      <c r="E515" s="4">
        <v>3665.8</v>
      </c>
      <c r="F515" s="4">
        <v>19</v>
      </c>
      <c r="G515" s="4">
        <v>26</v>
      </c>
      <c r="H515" s="4">
        <v>1962.26</v>
      </c>
    </row>
    <row r="516" spans="1:8" ht="15.75" thickBot="1" x14ac:dyDescent="0.3">
      <c r="A516" s="1" t="s">
        <v>519</v>
      </c>
      <c r="B516" s="3">
        <v>45186</v>
      </c>
      <c r="C516" s="1" t="s">
        <v>13</v>
      </c>
      <c r="D516" s="1" t="s">
        <v>21</v>
      </c>
      <c r="E516" s="4">
        <v>3570.62</v>
      </c>
      <c r="F516" s="4">
        <v>4</v>
      </c>
      <c r="G516" s="4">
        <v>23</v>
      </c>
      <c r="H516" s="4">
        <v>819.96</v>
      </c>
    </row>
    <row r="517" spans="1:8" ht="15.75" thickBot="1" x14ac:dyDescent="0.3">
      <c r="A517" s="1" t="s">
        <v>520</v>
      </c>
      <c r="B517" s="3">
        <v>45582</v>
      </c>
      <c r="C517" s="1" t="s">
        <v>16</v>
      </c>
      <c r="D517" s="1" t="s">
        <v>17</v>
      </c>
      <c r="E517" s="4">
        <v>1365.35</v>
      </c>
      <c r="F517" s="4">
        <v>49</v>
      </c>
      <c r="G517" s="4">
        <v>49</v>
      </c>
      <c r="H517" s="4">
        <v>966.61</v>
      </c>
    </row>
    <row r="518" spans="1:8" ht="15.75" thickBot="1" x14ac:dyDescent="0.3">
      <c r="A518" s="1" t="s">
        <v>521</v>
      </c>
      <c r="B518" s="3">
        <v>45371</v>
      </c>
      <c r="C518" s="1" t="s">
        <v>9</v>
      </c>
      <c r="D518" s="1" t="s">
        <v>17</v>
      </c>
      <c r="E518" s="4">
        <v>2187.34</v>
      </c>
      <c r="F518" s="4">
        <v>41</v>
      </c>
      <c r="G518" s="4">
        <v>33</v>
      </c>
      <c r="H518" s="4">
        <v>891.68</v>
      </c>
    </row>
    <row r="519" spans="1:8" ht="15.75" thickBot="1" x14ac:dyDescent="0.3">
      <c r="A519" s="1" t="s">
        <v>522</v>
      </c>
      <c r="B519" s="3">
        <v>44957</v>
      </c>
      <c r="C519" s="1" t="s">
        <v>9</v>
      </c>
      <c r="D519" s="1" t="s">
        <v>17</v>
      </c>
      <c r="E519" s="4">
        <v>4619.55</v>
      </c>
      <c r="F519" s="4">
        <v>34</v>
      </c>
      <c r="G519" s="4">
        <v>7</v>
      </c>
      <c r="H519" s="4">
        <v>1034.5</v>
      </c>
    </row>
    <row r="520" spans="1:8" ht="15.75" thickBot="1" x14ac:dyDescent="0.3">
      <c r="A520" s="1" t="s">
        <v>523</v>
      </c>
      <c r="B520" s="3">
        <v>45307</v>
      </c>
      <c r="C520" s="1" t="s">
        <v>12</v>
      </c>
      <c r="D520" s="1" t="s">
        <v>21</v>
      </c>
      <c r="E520" s="4">
        <v>666.03</v>
      </c>
      <c r="F520" s="4">
        <v>20</v>
      </c>
      <c r="G520" s="4">
        <v>25</v>
      </c>
      <c r="H520" s="4">
        <v>615.03</v>
      </c>
    </row>
    <row r="521" spans="1:8" ht="15.75" thickBot="1" x14ac:dyDescent="0.3">
      <c r="A521" s="1" t="s">
        <v>524</v>
      </c>
      <c r="B521" s="3">
        <v>45095</v>
      </c>
      <c r="C521" s="1" t="s">
        <v>16</v>
      </c>
      <c r="D521" s="1" t="s">
        <v>17</v>
      </c>
      <c r="E521" s="4">
        <v>2224.1799999999998</v>
      </c>
      <c r="F521" s="4">
        <v>37</v>
      </c>
      <c r="G521" s="4">
        <v>47</v>
      </c>
      <c r="H521" s="4">
        <v>407.87</v>
      </c>
    </row>
    <row r="522" spans="1:8" ht="15.75" thickBot="1" x14ac:dyDescent="0.3">
      <c r="A522" s="1" t="s">
        <v>525</v>
      </c>
      <c r="B522" s="3">
        <v>45213</v>
      </c>
      <c r="C522" s="1" t="s">
        <v>16</v>
      </c>
      <c r="D522" s="1" t="s">
        <v>19</v>
      </c>
      <c r="E522" s="4">
        <v>1552</v>
      </c>
      <c r="F522" s="4">
        <v>18</v>
      </c>
      <c r="G522" s="4">
        <v>24</v>
      </c>
      <c r="H522" s="4">
        <v>1316.94</v>
      </c>
    </row>
    <row r="523" spans="1:8" ht="15.75" thickBot="1" x14ac:dyDescent="0.3">
      <c r="A523" s="1" t="s">
        <v>526</v>
      </c>
      <c r="B523" s="3">
        <v>44994</v>
      </c>
      <c r="C523" s="1" t="s">
        <v>16</v>
      </c>
      <c r="D523" s="1" t="s">
        <v>23</v>
      </c>
      <c r="E523" s="4">
        <v>2958.85</v>
      </c>
      <c r="F523" s="4">
        <v>44</v>
      </c>
      <c r="G523" s="4">
        <v>37</v>
      </c>
      <c r="H523" s="4">
        <v>1330.37</v>
      </c>
    </row>
    <row r="524" spans="1:8" ht="15.75" thickBot="1" x14ac:dyDescent="0.3">
      <c r="A524" s="1" t="s">
        <v>527</v>
      </c>
      <c r="B524" s="3">
        <v>45548</v>
      </c>
      <c r="C524" s="1" t="s">
        <v>16</v>
      </c>
      <c r="D524" s="1" t="s">
        <v>10</v>
      </c>
      <c r="E524" s="4">
        <v>4314.87</v>
      </c>
      <c r="F524" s="4">
        <v>39</v>
      </c>
      <c r="G524" s="4">
        <v>40</v>
      </c>
      <c r="H524" s="4">
        <v>1365.13</v>
      </c>
    </row>
    <row r="525" spans="1:8" ht="15.75" thickBot="1" x14ac:dyDescent="0.3">
      <c r="A525" s="1" t="s">
        <v>528</v>
      </c>
      <c r="B525" s="3">
        <v>45159</v>
      </c>
      <c r="C525" s="1" t="s">
        <v>12</v>
      </c>
      <c r="D525" s="1" t="s">
        <v>21</v>
      </c>
      <c r="E525" s="4">
        <v>1496.03</v>
      </c>
      <c r="F525" s="4">
        <v>41</v>
      </c>
      <c r="G525" s="4">
        <v>15</v>
      </c>
      <c r="H525" s="4">
        <v>106.27</v>
      </c>
    </row>
    <row r="526" spans="1:8" ht="15.75" thickBot="1" x14ac:dyDescent="0.3">
      <c r="A526" s="1" t="s">
        <v>529</v>
      </c>
      <c r="B526" s="3">
        <v>45029</v>
      </c>
      <c r="C526" s="1" t="s">
        <v>12</v>
      </c>
      <c r="D526" s="1" t="s">
        <v>19</v>
      </c>
      <c r="E526" s="4">
        <v>4212.0200000000004</v>
      </c>
      <c r="F526" s="4">
        <v>38</v>
      </c>
      <c r="G526" s="4">
        <v>20</v>
      </c>
      <c r="H526" s="4">
        <v>737.78</v>
      </c>
    </row>
    <row r="527" spans="1:8" ht="15.75" thickBot="1" x14ac:dyDescent="0.3">
      <c r="A527" s="1" t="s">
        <v>530</v>
      </c>
      <c r="B527" s="3">
        <v>45582</v>
      </c>
      <c r="C527" s="1" t="s">
        <v>12</v>
      </c>
      <c r="D527" s="1" t="s">
        <v>21</v>
      </c>
      <c r="E527" s="4">
        <v>3878.86</v>
      </c>
      <c r="F527" s="4">
        <v>40</v>
      </c>
      <c r="G527" s="4">
        <v>48</v>
      </c>
      <c r="H527" s="4">
        <v>1048.33</v>
      </c>
    </row>
    <row r="528" spans="1:8" ht="15.75" thickBot="1" x14ac:dyDescent="0.3">
      <c r="A528" s="1" t="s">
        <v>531</v>
      </c>
      <c r="B528" s="3">
        <v>45331</v>
      </c>
      <c r="C528" s="1" t="s">
        <v>9</v>
      </c>
      <c r="D528" s="1" t="s">
        <v>23</v>
      </c>
      <c r="E528" s="4">
        <v>1979.35</v>
      </c>
      <c r="F528" s="4">
        <v>21</v>
      </c>
      <c r="G528" s="4">
        <v>13</v>
      </c>
      <c r="H528" s="4">
        <v>907.03</v>
      </c>
    </row>
    <row r="529" spans="1:8" ht="15.75" thickBot="1" x14ac:dyDescent="0.3">
      <c r="A529" s="1" t="s">
        <v>532</v>
      </c>
      <c r="B529" s="3">
        <v>45353</v>
      </c>
      <c r="C529" s="1" t="s">
        <v>9</v>
      </c>
      <c r="D529" s="1" t="s">
        <v>19</v>
      </c>
      <c r="E529" s="4">
        <v>306.8</v>
      </c>
      <c r="F529" s="4">
        <v>10</v>
      </c>
      <c r="G529" s="4">
        <v>16</v>
      </c>
      <c r="H529" s="4">
        <v>1607.25</v>
      </c>
    </row>
    <row r="530" spans="1:8" ht="15.75" thickBot="1" x14ac:dyDescent="0.3">
      <c r="A530" s="1" t="s">
        <v>533</v>
      </c>
      <c r="B530" s="3">
        <v>45336</v>
      </c>
      <c r="C530" s="1" t="s">
        <v>9</v>
      </c>
      <c r="D530" s="1" t="s">
        <v>17</v>
      </c>
      <c r="E530" s="4">
        <v>1511.4</v>
      </c>
      <c r="F530" s="4">
        <v>37</v>
      </c>
      <c r="G530" s="4">
        <v>3</v>
      </c>
      <c r="H530" s="4">
        <v>1648.83</v>
      </c>
    </row>
    <row r="531" spans="1:8" ht="15.75" thickBot="1" x14ac:dyDescent="0.3">
      <c r="A531" s="1" t="s">
        <v>534</v>
      </c>
      <c r="B531" s="3">
        <v>45592</v>
      </c>
      <c r="C531" s="1" t="s">
        <v>12</v>
      </c>
      <c r="D531" s="1" t="s">
        <v>23</v>
      </c>
      <c r="E531" s="4">
        <v>3419.3</v>
      </c>
      <c r="F531" s="4">
        <v>3</v>
      </c>
      <c r="G531" s="4">
        <v>41</v>
      </c>
      <c r="H531" s="4">
        <v>1524.02</v>
      </c>
    </row>
    <row r="532" spans="1:8" ht="15.75" thickBot="1" x14ac:dyDescent="0.3">
      <c r="A532" s="1" t="s">
        <v>535</v>
      </c>
      <c r="B532" s="3">
        <v>45187</v>
      </c>
      <c r="C532" s="1" t="s">
        <v>9</v>
      </c>
      <c r="D532" s="1" t="s">
        <v>19</v>
      </c>
      <c r="E532" s="4">
        <v>4656.6499999999996</v>
      </c>
      <c r="F532" s="4">
        <v>10</v>
      </c>
      <c r="G532" s="4">
        <v>41</v>
      </c>
      <c r="H532" s="4">
        <v>1672.8</v>
      </c>
    </row>
    <row r="533" spans="1:8" ht="15.75" thickBot="1" x14ac:dyDescent="0.3">
      <c r="A533" s="1" t="s">
        <v>536</v>
      </c>
      <c r="B533" s="3">
        <v>45080</v>
      </c>
      <c r="C533" s="1" t="s">
        <v>13</v>
      </c>
      <c r="D533" s="1" t="s">
        <v>10</v>
      </c>
      <c r="E533" s="4">
        <v>414.85</v>
      </c>
      <c r="F533" s="4">
        <v>49</v>
      </c>
      <c r="G533" s="4">
        <v>14</v>
      </c>
      <c r="H533" s="4">
        <v>962.56</v>
      </c>
    </row>
    <row r="534" spans="1:8" ht="15.75" thickBot="1" x14ac:dyDescent="0.3">
      <c r="A534" s="6" t="s">
        <v>537</v>
      </c>
      <c r="B534" s="3">
        <v>45050</v>
      </c>
      <c r="C534" s="1" t="s">
        <v>13</v>
      </c>
      <c r="D534" s="1" t="s">
        <v>10</v>
      </c>
      <c r="E534" s="4">
        <v>886.58</v>
      </c>
      <c r="F534" s="4">
        <v>15</v>
      </c>
      <c r="G534" s="4">
        <v>10</v>
      </c>
      <c r="H534" s="4">
        <v>1483.68</v>
      </c>
    </row>
    <row r="535" spans="1:8" ht="15.75" thickBot="1" x14ac:dyDescent="0.3">
      <c r="A535" s="6" t="s">
        <v>538</v>
      </c>
      <c r="B535" s="3">
        <v>45285</v>
      </c>
      <c r="C535" s="1" t="s">
        <v>16</v>
      </c>
      <c r="D535" s="1" t="s">
        <v>10</v>
      </c>
      <c r="E535" s="4">
        <v>1043.81</v>
      </c>
      <c r="F535" s="4">
        <v>15</v>
      </c>
      <c r="G535" s="4">
        <v>40</v>
      </c>
      <c r="H535" s="4">
        <v>409.33</v>
      </c>
    </row>
    <row r="536" spans="1:8" ht="15.75" thickBot="1" x14ac:dyDescent="0.3">
      <c r="A536" s="1" t="s">
        <v>539</v>
      </c>
      <c r="B536" s="3">
        <v>45107</v>
      </c>
      <c r="C536" s="1" t="s">
        <v>13</v>
      </c>
      <c r="D536" s="1" t="s">
        <v>19</v>
      </c>
      <c r="E536" s="4">
        <v>1549.71</v>
      </c>
      <c r="F536" s="4">
        <v>37</v>
      </c>
      <c r="G536" s="4">
        <v>46</v>
      </c>
      <c r="H536" s="4">
        <v>1238.28</v>
      </c>
    </row>
    <row r="537" spans="1:8" ht="15.75" thickBot="1" x14ac:dyDescent="0.3">
      <c r="A537" s="1" t="s">
        <v>540</v>
      </c>
      <c r="B537" s="3">
        <v>45353</v>
      </c>
      <c r="C537" s="1" t="s">
        <v>9</v>
      </c>
      <c r="D537" s="1" t="s">
        <v>19</v>
      </c>
      <c r="E537" s="4">
        <v>2272.56</v>
      </c>
      <c r="F537" s="4">
        <v>44</v>
      </c>
      <c r="G537" s="4">
        <v>20</v>
      </c>
      <c r="H537" s="4">
        <v>221.94</v>
      </c>
    </row>
    <row r="538" spans="1:8" ht="15.75" thickBot="1" x14ac:dyDescent="0.3">
      <c r="A538" s="1" t="s">
        <v>541</v>
      </c>
      <c r="B538" s="3">
        <v>45262</v>
      </c>
      <c r="C538" s="1" t="s">
        <v>12</v>
      </c>
      <c r="D538" s="1" t="s">
        <v>19</v>
      </c>
      <c r="E538" s="4">
        <v>4916.2700000000004</v>
      </c>
      <c r="F538" s="4">
        <v>11</v>
      </c>
      <c r="G538" s="4">
        <v>40</v>
      </c>
      <c r="H538" s="4">
        <v>1054.3900000000001</v>
      </c>
    </row>
    <row r="539" spans="1:8" ht="15.75" thickBot="1" x14ac:dyDescent="0.3">
      <c r="A539" s="1" t="s">
        <v>542</v>
      </c>
      <c r="B539" s="3">
        <v>45534</v>
      </c>
      <c r="C539" s="1" t="s">
        <v>16</v>
      </c>
      <c r="D539" s="1" t="s">
        <v>10</v>
      </c>
      <c r="E539" s="4">
        <v>55.33</v>
      </c>
      <c r="F539" s="4">
        <v>41</v>
      </c>
      <c r="G539" s="4">
        <v>45</v>
      </c>
      <c r="H539" s="4">
        <v>1699.31</v>
      </c>
    </row>
    <row r="540" spans="1:8" ht="15.75" thickBot="1" x14ac:dyDescent="0.3">
      <c r="A540" s="1" t="s">
        <v>543</v>
      </c>
      <c r="B540" s="3">
        <v>45350</v>
      </c>
      <c r="C540" s="1" t="s">
        <v>12</v>
      </c>
      <c r="D540" s="1" t="s">
        <v>10</v>
      </c>
      <c r="E540" s="4">
        <v>3625.04</v>
      </c>
      <c r="F540" s="4">
        <v>33</v>
      </c>
      <c r="G540" s="4">
        <v>13</v>
      </c>
      <c r="H540" s="4">
        <v>1335.03</v>
      </c>
    </row>
    <row r="541" spans="1:8" ht="15.75" thickBot="1" x14ac:dyDescent="0.3">
      <c r="A541" s="1" t="s">
        <v>544</v>
      </c>
      <c r="B541" s="3">
        <v>45088</v>
      </c>
      <c r="C541" s="1" t="s">
        <v>16</v>
      </c>
      <c r="D541" s="1" t="s">
        <v>21</v>
      </c>
      <c r="E541" s="4">
        <v>4509.3900000000003</v>
      </c>
      <c r="F541" s="4">
        <v>49</v>
      </c>
      <c r="G541" s="4">
        <v>33</v>
      </c>
      <c r="H541" s="4">
        <v>732.88</v>
      </c>
    </row>
    <row r="542" spans="1:8" ht="15.75" thickBot="1" x14ac:dyDescent="0.3">
      <c r="A542" s="1" t="s">
        <v>545</v>
      </c>
      <c r="B542" s="3">
        <v>45000</v>
      </c>
      <c r="C542" s="1" t="s">
        <v>9</v>
      </c>
      <c r="D542" s="1" t="s">
        <v>23</v>
      </c>
      <c r="E542" s="4">
        <v>3734.62</v>
      </c>
      <c r="F542" s="4">
        <v>48</v>
      </c>
      <c r="G542" s="4">
        <v>22</v>
      </c>
      <c r="H542" s="4">
        <v>451.93</v>
      </c>
    </row>
    <row r="543" spans="1:8" ht="15.75" thickBot="1" x14ac:dyDescent="0.3">
      <c r="A543" s="1" t="s">
        <v>546</v>
      </c>
      <c r="B543" s="3">
        <v>45523</v>
      </c>
      <c r="C543" s="1" t="s">
        <v>9</v>
      </c>
      <c r="D543" s="1" t="s">
        <v>10</v>
      </c>
      <c r="E543" s="4">
        <v>4433.99</v>
      </c>
      <c r="F543" s="4">
        <v>3</v>
      </c>
      <c r="G543" s="4">
        <v>10</v>
      </c>
      <c r="H543" s="4">
        <v>757.74</v>
      </c>
    </row>
    <row r="544" spans="1:8" ht="15.75" thickBot="1" x14ac:dyDescent="0.3">
      <c r="A544" s="1" t="s">
        <v>547</v>
      </c>
      <c r="B544" s="3">
        <v>45119</v>
      </c>
      <c r="C544" s="1" t="s">
        <v>12</v>
      </c>
      <c r="D544" s="1" t="s">
        <v>21</v>
      </c>
      <c r="E544" s="4">
        <v>867.7</v>
      </c>
      <c r="F544" s="4">
        <v>38</v>
      </c>
      <c r="G544" s="4">
        <v>41</v>
      </c>
      <c r="H544" s="4">
        <v>1625.2</v>
      </c>
    </row>
    <row r="545" spans="1:8" ht="15.75" thickBot="1" x14ac:dyDescent="0.3">
      <c r="A545" s="1" t="s">
        <v>548</v>
      </c>
      <c r="B545" s="3">
        <v>45594</v>
      </c>
      <c r="C545" s="1" t="s">
        <v>12</v>
      </c>
      <c r="D545" s="1" t="s">
        <v>23</v>
      </c>
      <c r="E545" s="4">
        <v>3023.71</v>
      </c>
      <c r="F545" s="4">
        <v>41</v>
      </c>
      <c r="G545" s="4">
        <v>8</v>
      </c>
      <c r="H545" s="4">
        <v>455.26</v>
      </c>
    </row>
    <row r="546" spans="1:8" ht="15.75" thickBot="1" x14ac:dyDescent="0.3">
      <c r="A546" s="1" t="s">
        <v>549</v>
      </c>
      <c r="B546" s="3">
        <v>45517</v>
      </c>
      <c r="C546" s="1" t="s">
        <v>16</v>
      </c>
      <c r="D546" s="1" t="s">
        <v>10</v>
      </c>
      <c r="E546" s="4">
        <v>2426.64</v>
      </c>
      <c r="F546" s="4">
        <v>3</v>
      </c>
      <c r="G546" s="4">
        <v>2</v>
      </c>
      <c r="H546" s="4">
        <v>1634.05</v>
      </c>
    </row>
    <row r="547" spans="1:8" ht="15.75" thickBot="1" x14ac:dyDescent="0.3">
      <c r="A547" s="1" t="s">
        <v>550</v>
      </c>
      <c r="B547" s="3">
        <v>45547</v>
      </c>
      <c r="C547" s="1" t="s">
        <v>16</v>
      </c>
      <c r="D547" s="1" t="s">
        <v>10</v>
      </c>
      <c r="E547" s="4">
        <v>3068.25</v>
      </c>
      <c r="F547" s="4">
        <v>45</v>
      </c>
      <c r="G547" s="4">
        <v>23</v>
      </c>
      <c r="H547" s="4">
        <v>107.33</v>
      </c>
    </row>
    <row r="548" spans="1:8" ht="15.75" thickBot="1" x14ac:dyDescent="0.3">
      <c r="A548" s="1" t="s">
        <v>551</v>
      </c>
      <c r="B548" s="3">
        <v>44960</v>
      </c>
      <c r="C548" s="1" t="s">
        <v>16</v>
      </c>
      <c r="D548" s="1" t="s">
        <v>21</v>
      </c>
      <c r="E548" s="4">
        <v>2828.25</v>
      </c>
      <c r="F548" s="4">
        <v>5</v>
      </c>
      <c r="G548" s="4">
        <v>44</v>
      </c>
      <c r="H548" s="4">
        <v>1759.06</v>
      </c>
    </row>
    <row r="549" spans="1:8" ht="15.75" thickBot="1" x14ac:dyDescent="0.3">
      <c r="A549" s="1" t="s">
        <v>552</v>
      </c>
      <c r="B549" s="3">
        <v>45137</v>
      </c>
      <c r="C549" s="1" t="s">
        <v>9</v>
      </c>
      <c r="D549" s="1" t="s">
        <v>21</v>
      </c>
      <c r="E549" s="4">
        <v>2085.4699999999998</v>
      </c>
      <c r="F549" s="4">
        <v>42</v>
      </c>
      <c r="G549" s="4">
        <v>19</v>
      </c>
      <c r="H549" s="4">
        <v>716.16</v>
      </c>
    </row>
    <row r="550" spans="1:8" ht="15.75" thickBot="1" x14ac:dyDescent="0.3">
      <c r="A550" s="1" t="s">
        <v>553</v>
      </c>
      <c r="B550" s="3">
        <v>45041</v>
      </c>
      <c r="C550" s="1" t="s">
        <v>9</v>
      </c>
      <c r="D550" s="1" t="s">
        <v>10</v>
      </c>
      <c r="E550" s="4">
        <v>142.56</v>
      </c>
      <c r="F550" s="4">
        <v>23</v>
      </c>
      <c r="G550" s="4">
        <v>50</v>
      </c>
      <c r="H550" s="4">
        <v>993.32</v>
      </c>
    </row>
    <row r="551" spans="1:8" ht="15.75" thickBot="1" x14ac:dyDescent="0.3">
      <c r="A551" s="1" t="s">
        <v>554</v>
      </c>
      <c r="B551" s="3">
        <v>45427</v>
      </c>
      <c r="C551" s="1" t="s">
        <v>12</v>
      </c>
      <c r="D551" s="1" t="s">
        <v>19</v>
      </c>
      <c r="E551" s="4">
        <v>2926.63</v>
      </c>
      <c r="F551" s="4">
        <v>23</v>
      </c>
      <c r="G551" s="4">
        <v>1</v>
      </c>
      <c r="H551" s="4">
        <v>1421.39</v>
      </c>
    </row>
    <row r="552" spans="1:8" ht="15.75" thickBot="1" x14ac:dyDescent="0.3">
      <c r="A552" s="1" t="s">
        <v>555</v>
      </c>
      <c r="B552" s="3">
        <v>45537</v>
      </c>
      <c r="C552" s="1" t="s">
        <v>12</v>
      </c>
      <c r="D552" s="1" t="s">
        <v>21</v>
      </c>
      <c r="E552" s="4">
        <v>3504.64</v>
      </c>
      <c r="F552" s="4">
        <v>11</v>
      </c>
      <c r="G552" s="4">
        <v>4</v>
      </c>
      <c r="H552" s="4">
        <v>1269.1400000000001</v>
      </c>
    </row>
    <row r="553" spans="1:8" ht="15.75" thickBot="1" x14ac:dyDescent="0.3">
      <c r="A553" s="1" t="s">
        <v>556</v>
      </c>
      <c r="B553" s="3">
        <v>45546</v>
      </c>
      <c r="C553" s="1" t="s">
        <v>9</v>
      </c>
      <c r="D553" s="1" t="s">
        <v>21</v>
      </c>
      <c r="E553" s="4">
        <v>3806.78</v>
      </c>
      <c r="F553" s="4">
        <v>2</v>
      </c>
      <c r="G553" s="4">
        <v>44</v>
      </c>
      <c r="H553" s="4">
        <v>401.76</v>
      </c>
    </row>
    <row r="554" spans="1:8" ht="15.75" thickBot="1" x14ac:dyDescent="0.3">
      <c r="A554" s="1" t="s">
        <v>557</v>
      </c>
      <c r="B554" s="3">
        <v>45154</v>
      </c>
      <c r="C554" s="1" t="s">
        <v>16</v>
      </c>
      <c r="D554" s="1" t="s">
        <v>19</v>
      </c>
      <c r="E554" s="4">
        <v>4630.57</v>
      </c>
      <c r="F554" s="4">
        <v>19</v>
      </c>
      <c r="G554" s="4">
        <v>30</v>
      </c>
      <c r="H554" s="4">
        <v>501.61</v>
      </c>
    </row>
    <row r="555" spans="1:8" ht="15.75" thickBot="1" x14ac:dyDescent="0.3">
      <c r="A555" s="5">
        <v>6.9300000000000003E+27</v>
      </c>
      <c r="B555" s="3">
        <v>45371</v>
      </c>
      <c r="C555" s="1" t="s">
        <v>12</v>
      </c>
      <c r="D555" s="1" t="s">
        <v>23</v>
      </c>
      <c r="E555" s="4">
        <v>562.66</v>
      </c>
      <c r="F555" s="4">
        <v>46</v>
      </c>
      <c r="G555" s="4">
        <v>42</v>
      </c>
      <c r="H555" s="4">
        <v>348.54</v>
      </c>
    </row>
    <row r="556" spans="1:8" ht="15.75" thickBot="1" x14ac:dyDescent="0.3">
      <c r="A556" s="1" t="s">
        <v>558</v>
      </c>
      <c r="B556" s="3">
        <v>45350</v>
      </c>
      <c r="C556" s="1" t="s">
        <v>16</v>
      </c>
      <c r="D556" s="1" t="s">
        <v>10</v>
      </c>
      <c r="E556" s="4">
        <v>1023.79</v>
      </c>
      <c r="F556" s="4">
        <v>5</v>
      </c>
      <c r="G556" s="4">
        <v>12</v>
      </c>
      <c r="H556" s="4">
        <v>1985.69</v>
      </c>
    </row>
    <row r="557" spans="1:8" ht="15.75" thickBot="1" x14ac:dyDescent="0.3">
      <c r="A557" s="1" t="s">
        <v>559</v>
      </c>
      <c r="B557" s="3">
        <v>45484</v>
      </c>
      <c r="C557" s="1" t="s">
        <v>13</v>
      </c>
      <c r="D557" s="1" t="s">
        <v>19</v>
      </c>
      <c r="E557" s="4">
        <v>3652.59</v>
      </c>
      <c r="F557" s="4">
        <v>35</v>
      </c>
      <c r="G557" s="4">
        <v>30</v>
      </c>
      <c r="H557" s="4">
        <v>402.83</v>
      </c>
    </row>
    <row r="558" spans="1:8" ht="15.75" thickBot="1" x14ac:dyDescent="0.3">
      <c r="A558" s="1" t="s">
        <v>560</v>
      </c>
      <c r="B558" s="3">
        <v>45334</v>
      </c>
      <c r="C558" s="1" t="s">
        <v>13</v>
      </c>
      <c r="D558" s="1" t="s">
        <v>10</v>
      </c>
      <c r="E558" s="4">
        <v>1655.44</v>
      </c>
      <c r="F558" s="4">
        <v>25</v>
      </c>
      <c r="G558" s="4">
        <v>32</v>
      </c>
      <c r="H558" s="4">
        <v>1183.5999999999999</v>
      </c>
    </row>
    <row r="559" spans="1:8" ht="15.75" thickBot="1" x14ac:dyDescent="0.3">
      <c r="A559" s="1" t="s">
        <v>561</v>
      </c>
      <c r="B559" s="3">
        <v>45588</v>
      </c>
      <c r="C559" s="1" t="s">
        <v>16</v>
      </c>
      <c r="D559" s="1" t="s">
        <v>17</v>
      </c>
      <c r="E559" s="4">
        <v>378.63</v>
      </c>
      <c r="F559" s="4">
        <v>17</v>
      </c>
      <c r="G559" s="4">
        <v>32</v>
      </c>
      <c r="H559" s="4">
        <v>1801.88</v>
      </c>
    </row>
    <row r="560" spans="1:8" ht="15.75" thickBot="1" x14ac:dyDescent="0.3">
      <c r="A560" s="1" t="s">
        <v>562</v>
      </c>
      <c r="B560" s="3">
        <v>45389</v>
      </c>
      <c r="C560" s="1" t="s">
        <v>13</v>
      </c>
      <c r="D560" s="1" t="s">
        <v>10</v>
      </c>
      <c r="E560" s="4">
        <v>4052.53</v>
      </c>
      <c r="F560" s="4">
        <v>35</v>
      </c>
      <c r="G560" s="4">
        <v>36</v>
      </c>
      <c r="H560" s="4">
        <v>354.12</v>
      </c>
    </row>
    <row r="561" spans="1:8" ht="15.75" thickBot="1" x14ac:dyDescent="0.3">
      <c r="A561" s="1" t="s">
        <v>563</v>
      </c>
      <c r="B561" s="3">
        <v>45591</v>
      </c>
      <c r="C561" s="1" t="s">
        <v>13</v>
      </c>
      <c r="D561" s="1" t="s">
        <v>21</v>
      </c>
      <c r="E561" s="4">
        <v>1807.03</v>
      </c>
      <c r="F561" s="4">
        <v>14</v>
      </c>
      <c r="G561" s="4">
        <v>39</v>
      </c>
      <c r="H561" s="4">
        <v>91.85</v>
      </c>
    </row>
    <row r="562" spans="1:8" ht="15.75" thickBot="1" x14ac:dyDescent="0.3">
      <c r="A562" s="1" t="s">
        <v>564</v>
      </c>
      <c r="B562" s="3">
        <v>45207</v>
      </c>
      <c r="C562" s="1" t="s">
        <v>9</v>
      </c>
      <c r="D562" s="1" t="s">
        <v>10</v>
      </c>
      <c r="E562" s="4">
        <v>2918.32</v>
      </c>
      <c r="F562" s="4">
        <v>6</v>
      </c>
      <c r="G562" s="4">
        <v>15</v>
      </c>
      <c r="H562" s="4">
        <v>1902.42</v>
      </c>
    </row>
    <row r="563" spans="1:8" ht="15.75" thickBot="1" x14ac:dyDescent="0.3">
      <c r="A563" s="1" t="s">
        <v>565</v>
      </c>
      <c r="B563" s="3">
        <v>44933</v>
      </c>
      <c r="C563" s="1" t="s">
        <v>16</v>
      </c>
      <c r="D563" s="1" t="s">
        <v>23</v>
      </c>
      <c r="E563" s="4">
        <v>411.4</v>
      </c>
      <c r="F563" s="4">
        <v>11</v>
      </c>
      <c r="G563" s="4">
        <v>36</v>
      </c>
      <c r="H563" s="4">
        <v>959.11</v>
      </c>
    </row>
    <row r="564" spans="1:8" ht="15.75" thickBot="1" x14ac:dyDescent="0.3">
      <c r="A564" s="4">
        <v>42331582</v>
      </c>
      <c r="B564" s="3">
        <v>45396</v>
      </c>
      <c r="C564" s="1" t="s">
        <v>12</v>
      </c>
      <c r="D564" s="1" t="s">
        <v>17</v>
      </c>
      <c r="E564" s="4">
        <v>2899.67</v>
      </c>
      <c r="F564" s="4">
        <v>8</v>
      </c>
      <c r="G564" s="4">
        <v>11</v>
      </c>
      <c r="H564" s="4">
        <v>335.03</v>
      </c>
    </row>
    <row r="565" spans="1:8" ht="15.75" thickBot="1" x14ac:dyDescent="0.3">
      <c r="A565" s="1" t="s">
        <v>566</v>
      </c>
      <c r="B565" s="3">
        <v>45342</v>
      </c>
      <c r="C565" s="1" t="s">
        <v>16</v>
      </c>
      <c r="D565" s="1" t="s">
        <v>17</v>
      </c>
      <c r="E565" s="4">
        <v>566.52</v>
      </c>
      <c r="F565" s="4">
        <v>11</v>
      </c>
      <c r="G565" s="4">
        <v>22</v>
      </c>
      <c r="H565" s="4">
        <v>443.67</v>
      </c>
    </row>
    <row r="566" spans="1:8" ht="15.75" thickBot="1" x14ac:dyDescent="0.3">
      <c r="A566" s="1" t="s">
        <v>567</v>
      </c>
      <c r="B566" s="3">
        <v>45021</v>
      </c>
      <c r="C566" s="1" t="s">
        <v>9</v>
      </c>
      <c r="D566" s="1" t="s">
        <v>17</v>
      </c>
      <c r="E566" s="4">
        <v>3281.47</v>
      </c>
      <c r="F566" s="4">
        <v>17</v>
      </c>
      <c r="G566" s="4">
        <v>4</v>
      </c>
      <c r="H566" s="4">
        <v>414.48</v>
      </c>
    </row>
    <row r="567" spans="1:8" ht="15.75" thickBot="1" x14ac:dyDescent="0.3">
      <c r="A567" s="1" t="s">
        <v>568</v>
      </c>
      <c r="B567" s="3">
        <v>44992</v>
      </c>
      <c r="C567" s="1" t="s">
        <v>13</v>
      </c>
      <c r="D567" s="1" t="s">
        <v>23</v>
      </c>
      <c r="E567" s="4">
        <v>1914.2</v>
      </c>
      <c r="F567" s="4">
        <v>38</v>
      </c>
      <c r="G567" s="4">
        <v>22</v>
      </c>
      <c r="H567" s="4">
        <v>1117.1199999999999</v>
      </c>
    </row>
    <row r="568" spans="1:8" ht="15.75" thickBot="1" x14ac:dyDescent="0.3">
      <c r="A568" s="1" t="s">
        <v>569</v>
      </c>
      <c r="B568" s="3">
        <v>45573</v>
      </c>
      <c r="C568" s="1" t="s">
        <v>12</v>
      </c>
      <c r="D568" s="1" t="s">
        <v>23</v>
      </c>
      <c r="E568" s="4">
        <v>377.71</v>
      </c>
      <c r="F568" s="4">
        <v>23</v>
      </c>
      <c r="G568" s="4">
        <v>22</v>
      </c>
      <c r="H568" s="4">
        <v>1911.22</v>
      </c>
    </row>
    <row r="569" spans="1:8" ht="15.75" thickBot="1" x14ac:dyDescent="0.3">
      <c r="A569" s="1" t="s">
        <v>570</v>
      </c>
      <c r="B569" s="3">
        <v>45189</v>
      </c>
      <c r="C569" s="1" t="s">
        <v>16</v>
      </c>
      <c r="D569" s="1" t="s">
        <v>10</v>
      </c>
      <c r="E569" s="4">
        <v>4117.8</v>
      </c>
      <c r="F569" s="4">
        <v>21</v>
      </c>
      <c r="G569" s="4">
        <v>8</v>
      </c>
      <c r="H569" s="4">
        <v>646.32000000000005</v>
      </c>
    </row>
    <row r="570" spans="1:8" ht="15.75" thickBot="1" x14ac:dyDescent="0.3">
      <c r="A570" s="1" t="s">
        <v>571</v>
      </c>
      <c r="B570" s="3">
        <v>45126</v>
      </c>
      <c r="C570" s="1" t="s">
        <v>13</v>
      </c>
      <c r="D570" s="1" t="s">
        <v>19</v>
      </c>
      <c r="E570" s="4">
        <v>4574.1099999999997</v>
      </c>
      <c r="F570" s="4">
        <v>41</v>
      </c>
      <c r="G570" s="4">
        <v>49</v>
      </c>
      <c r="H570" s="4">
        <v>1647.44</v>
      </c>
    </row>
    <row r="571" spans="1:8" ht="15.75" thickBot="1" x14ac:dyDescent="0.3">
      <c r="A571" s="1" t="s">
        <v>572</v>
      </c>
      <c r="B571" s="3">
        <v>45118</v>
      </c>
      <c r="C571" s="1" t="s">
        <v>13</v>
      </c>
      <c r="D571" s="1" t="s">
        <v>23</v>
      </c>
      <c r="E571" s="4">
        <v>2565.13</v>
      </c>
      <c r="F571" s="4">
        <v>31</v>
      </c>
      <c r="G571" s="4">
        <v>45</v>
      </c>
      <c r="H571" s="4">
        <v>1193.1400000000001</v>
      </c>
    </row>
    <row r="572" spans="1:8" ht="15.75" thickBot="1" x14ac:dyDescent="0.3">
      <c r="A572" s="1" t="s">
        <v>573</v>
      </c>
      <c r="B572" s="3">
        <v>44888</v>
      </c>
      <c r="C572" s="1" t="s">
        <v>9</v>
      </c>
      <c r="D572" s="1" t="s">
        <v>23</v>
      </c>
      <c r="E572" s="4">
        <v>238.89</v>
      </c>
      <c r="F572" s="4">
        <v>5</v>
      </c>
      <c r="G572" s="4">
        <v>46</v>
      </c>
      <c r="H572" s="4">
        <v>669.05</v>
      </c>
    </row>
    <row r="573" spans="1:8" ht="15.75" thickBot="1" x14ac:dyDescent="0.3">
      <c r="A573" s="1" t="s">
        <v>574</v>
      </c>
      <c r="B573" s="3">
        <v>45194</v>
      </c>
      <c r="C573" s="1" t="s">
        <v>13</v>
      </c>
      <c r="D573" s="1" t="s">
        <v>21</v>
      </c>
      <c r="E573" s="4">
        <v>4016.78</v>
      </c>
      <c r="F573" s="4">
        <v>13</v>
      </c>
      <c r="G573" s="4">
        <v>9</v>
      </c>
      <c r="H573" s="4">
        <v>113.09</v>
      </c>
    </row>
    <row r="574" spans="1:8" ht="15.75" thickBot="1" x14ac:dyDescent="0.3">
      <c r="A574" s="1" t="s">
        <v>575</v>
      </c>
      <c r="B574" s="3">
        <v>45471</v>
      </c>
      <c r="C574" s="1" t="s">
        <v>9</v>
      </c>
      <c r="D574" s="1" t="s">
        <v>10</v>
      </c>
      <c r="E574" s="4">
        <v>1654.9</v>
      </c>
      <c r="F574" s="4">
        <v>6</v>
      </c>
      <c r="G574" s="4">
        <v>6</v>
      </c>
      <c r="H574" s="4">
        <v>662.08</v>
      </c>
    </row>
    <row r="575" spans="1:8" ht="15.75" thickBot="1" x14ac:dyDescent="0.3">
      <c r="A575" s="1" t="s">
        <v>576</v>
      </c>
      <c r="B575" s="3">
        <v>45468</v>
      </c>
      <c r="C575" s="1" t="s">
        <v>12</v>
      </c>
      <c r="D575" s="1" t="s">
        <v>19</v>
      </c>
      <c r="E575" s="4">
        <v>3493.46</v>
      </c>
      <c r="F575" s="4">
        <v>2</v>
      </c>
      <c r="G575" s="4">
        <v>0</v>
      </c>
      <c r="H575" s="4">
        <v>1324.31</v>
      </c>
    </row>
    <row r="576" spans="1:8" ht="15.75" thickBot="1" x14ac:dyDescent="0.3">
      <c r="A576" s="1" t="s">
        <v>577</v>
      </c>
      <c r="B576" s="3">
        <v>45071</v>
      </c>
      <c r="C576" s="1" t="s">
        <v>13</v>
      </c>
      <c r="D576" s="1" t="s">
        <v>21</v>
      </c>
      <c r="E576" s="4">
        <v>3964.45</v>
      </c>
      <c r="F576" s="4">
        <v>18</v>
      </c>
      <c r="G576" s="4">
        <v>0</v>
      </c>
      <c r="H576" s="4">
        <v>554.66999999999996</v>
      </c>
    </row>
    <row r="577" spans="1:8" ht="15.75" thickBot="1" x14ac:dyDescent="0.3">
      <c r="A577" s="1" t="s">
        <v>578</v>
      </c>
      <c r="B577" s="3">
        <v>45426</v>
      </c>
      <c r="C577" s="1" t="s">
        <v>16</v>
      </c>
      <c r="D577" s="1" t="s">
        <v>21</v>
      </c>
      <c r="E577" s="4">
        <v>4829.17</v>
      </c>
      <c r="F577" s="4">
        <v>6</v>
      </c>
      <c r="G577" s="4">
        <v>10</v>
      </c>
      <c r="H577" s="4">
        <v>1214.3499999999999</v>
      </c>
    </row>
    <row r="578" spans="1:8" ht="15.75" thickBot="1" x14ac:dyDescent="0.3">
      <c r="A578" s="1" t="s">
        <v>579</v>
      </c>
      <c r="B578" s="3">
        <v>45500</v>
      </c>
      <c r="C578" s="1" t="s">
        <v>13</v>
      </c>
      <c r="D578" s="1" t="s">
        <v>17</v>
      </c>
      <c r="E578" s="4">
        <v>1750.5</v>
      </c>
      <c r="F578" s="4">
        <v>35</v>
      </c>
      <c r="G578" s="4">
        <v>33</v>
      </c>
      <c r="H578" s="4">
        <v>658.25</v>
      </c>
    </row>
    <row r="579" spans="1:8" ht="15.75" thickBot="1" x14ac:dyDescent="0.3">
      <c r="A579" s="1" t="s">
        <v>580</v>
      </c>
      <c r="B579" s="3">
        <v>45462</v>
      </c>
      <c r="C579" s="1" t="s">
        <v>12</v>
      </c>
      <c r="D579" s="1" t="s">
        <v>23</v>
      </c>
      <c r="E579" s="4">
        <v>2553.42</v>
      </c>
      <c r="F579" s="4">
        <v>37</v>
      </c>
      <c r="G579" s="4">
        <v>19</v>
      </c>
      <c r="H579" s="4">
        <v>60.86</v>
      </c>
    </row>
    <row r="580" spans="1:8" ht="15.75" thickBot="1" x14ac:dyDescent="0.3">
      <c r="A580" s="1" t="s">
        <v>581</v>
      </c>
      <c r="B580" s="3">
        <v>45204</v>
      </c>
      <c r="C580" s="1" t="s">
        <v>9</v>
      </c>
      <c r="D580" s="1" t="s">
        <v>17</v>
      </c>
      <c r="E580" s="4">
        <v>3447.74</v>
      </c>
      <c r="F580" s="4">
        <v>46</v>
      </c>
      <c r="G580" s="4">
        <v>32</v>
      </c>
      <c r="H580" s="4">
        <v>786.37</v>
      </c>
    </row>
    <row r="581" spans="1:8" ht="15.75" thickBot="1" x14ac:dyDescent="0.3">
      <c r="A581" s="1" t="s">
        <v>582</v>
      </c>
      <c r="B581" s="3">
        <v>45135</v>
      </c>
      <c r="C581" s="1" t="s">
        <v>9</v>
      </c>
      <c r="D581" s="1" t="s">
        <v>19</v>
      </c>
      <c r="E581" s="4">
        <v>3709.48</v>
      </c>
      <c r="F581" s="4">
        <v>2</v>
      </c>
      <c r="G581" s="4">
        <v>8</v>
      </c>
      <c r="H581" s="4">
        <v>639.24</v>
      </c>
    </row>
    <row r="582" spans="1:8" ht="15.75" thickBot="1" x14ac:dyDescent="0.3">
      <c r="A582" s="1" t="s">
        <v>583</v>
      </c>
      <c r="B582" s="3">
        <v>45507</v>
      </c>
      <c r="C582" s="1" t="s">
        <v>16</v>
      </c>
      <c r="D582" s="1" t="s">
        <v>17</v>
      </c>
      <c r="E582" s="4">
        <v>1304.73</v>
      </c>
      <c r="F582" s="4">
        <v>10</v>
      </c>
      <c r="G582" s="4">
        <v>27</v>
      </c>
      <c r="H582" s="4">
        <v>364.52</v>
      </c>
    </row>
    <row r="583" spans="1:8" ht="15.75" thickBot="1" x14ac:dyDescent="0.3">
      <c r="A583" s="1" t="s">
        <v>584</v>
      </c>
      <c r="B583" s="3">
        <v>45299</v>
      </c>
      <c r="C583" s="1" t="s">
        <v>16</v>
      </c>
      <c r="D583" s="1" t="s">
        <v>19</v>
      </c>
      <c r="E583" s="4">
        <v>4084</v>
      </c>
      <c r="F583" s="4">
        <v>17</v>
      </c>
      <c r="G583" s="4">
        <v>48</v>
      </c>
      <c r="H583" s="4">
        <v>596.29</v>
      </c>
    </row>
    <row r="584" spans="1:8" ht="15.75" thickBot="1" x14ac:dyDescent="0.3">
      <c r="A584" s="1" t="s">
        <v>585</v>
      </c>
      <c r="B584" s="3">
        <v>44892</v>
      </c>
      <c r="C584" s="1" t="s">
        <v>12</v>
      </c>
      <c r="D584" s="1" t="s">
        <v>23</v>
      </c>
      <c r="E584" s="4">
        <v>2596.75</v>
      </c>
      <c r="F584" s="4">
        <v>16</v>
      </c>
      <c r="G584" s="4">
        <v>5</v>
      </c>
      <c r="H584" s="4">
        <v>558.45000000000005</v>
      </c>
    </row>
    <row r="585" spans="1:8" ht="15.75" thickBot="1" x14ac:dyDescent="0.3">
      <c r="A585" s="1" t="s">
        <v>586</v>
      </c>
      <c r="B585" s="3">
        <v>45230</v>
      </c>
      <c r="C585" s="1" t="s">
        <v>16</v>
      </c>
      <c r="D585" s="1" t="s">
        <v>19</v>
      </c>
      <c r="E585" s="4">
        <v>3442.22</v>
      </c>
      <c r="F585" s="4">
        <v>1</v>
      </c>
      <c r="G585" s="4">
        <v>25</v>
      </c>
      <c r="H585" s="4">
        <v>1527.65</v>
      </c>
    </row>
    <row r="586" spans="1:8" ht="15.75" thickBot="1" x14ac:dyDescent="0.3">
      <c r="A586" s="1" t="s">
        <v>587</v>
      </c>
      <c r="B586" s="3">
        <v>45404</v>
      </c>
      <c r="C586" s="1" t="s">
        <v>12</v>
      </c>
      <c r="D586" s="1" t="s">
        <v>17</v>
      </c>
      <c r="E586" s="4">
        <v>1413.86</v>
      </c>
      <c r="F586" s="4">
        <v>31</v>
      </c>
      <c r="G586" s="4">
        <v>1</v>
      </c>
      <c r="H586" s="4">
        <v>1102.28</v>
      </c>
    </row>
    <row r="587" spans="1:8" ht="15.75" thickBot="1" x14ac:dyDescent="0.3">
      <c r="A587" s="1" t="s">
        <v>588</v>
      </c>
      <c r="B587" s="3">
        <v>44993</v>
      </c>
      <c r="C587" s="1" t="s">
        <v>9</v>
      </c>
      <c r="D587" s="1" t="s">
        <v>23</v>
      </c>
      <c r="E587" s="4">
        <v>4068.17</v>
      </c>
      <c r="F587" s="4">
        <v>4</v>
      </c>
      <c r="G587" s="4">
        <v>39</v>
      </c>
      <c r="H587" s="4">
        <v>452.97</v>
      </c>
    </row>
    <row r="588" spans="1:8" ht="15.75" thickBot="1" x14ac:dyDescent="0.3">
      <c r="A588" s="1" t="s">
        <v>589</v>
      </c>
      <c r="B588" s="3">
        <v>45319</v>
      </c>
      <c r="C588" s="1" t="s">
        <v>13</v>
      </c>
      <c r="D588" s="1" t="s">
        <v>10</v>
      </c>
      <c r="E588" s="4">
        <v>3478.36</v>
      </c>
      <c r="F588" s="4">
        <v>13</v>
      </c>
      <c r="G588" s="4">
        <v>39</v>
      </c>
      <c r="H588" s="4">
        <v>1714.89</v>
      </c>
    </row>
    <row r="589" spans="1:8" ht="15.75" thickBot="1" x14ac:dyDescent="0.3">
      <c r="A589" s="1" t="s">
        <v>590</v>
      </c>
      <c r="B589" s="3">
        <v>45410</v>
      </c>
      <c r="C589" s="1" t="s">
        <v>13</v>
      </c>
      <c r="D589" s="1" t="s">
        <v>23</v>
      </c>
      <c r="E589" s="4">
        <v>172.12</v>
      </c>
      <c r="F589" s="4">
        <v>31</v>
      </c>
      <c r="G589" s="4">
        <v>7</v>
      </c>
      <c r="H589" s="4">
        <v>1434.94</v>
      </c>
    </row>
    <row r="590" spans="1:8" ht="15.75" thickBot="1" x14ac:dyDescent="0.3">
      <c r="A590" s="1" t="s">
        <v>591</v>
      </c>
      <c r="B590" s="3">
        <v>45068</v>
      </c>
      <c r="C590" s="1" t="s">
        <v>16</v>
      </c>
      <c r="D590" s="1" t="s">
        <v>21</v>
      </c>
      <c r="E590" s="4">
        <v>2052.8200000000002</v>
      </c>
      <c r="F590" s="4">
        <v>10</v>
      </c>
      <c r="G590" s="4">
        <v>49</v>
      </c>
      <c r="H590" s="4">
        <v>1524</v>
      </c>
    </row>
    <row r="591" spans="1:8" ht="15.75" thickBot="1" x14ac:dyDescent="0.3">
      <c r="A591" s="1" t="s">
        <v>592</v>
      </c>
      <c r="B591" s="3">
        <v>45475</v>
      </c>
      <c r="C591" s="1" t="s">
        <v>9</v>
      </c>
      <c r="D591" s="1" t="s">
        <v>17</v>
      </c>
      <c r="E591" s="4">
        <v>1524.48</v>
      </c>
      <c r="F591" s="4">
        <v>29</v>
      </c>
      <c r="G591" s="4">
        <v>6</v>
      </c>
      <c r="H591" s="4">
        <v>1342.96</v>
      </c>
    </row>
    <row r="592" spans="1:8" ht="15.75" thickBot="1" x14ac:dyDescent="0.3">
      <c r="A592" s="1" t="s">
        <v>593</v>
      </c>
      <c r="B592" s="3">
        <v>45481</v>
      </c>
      <c r="C592" s="1" t="s">
        <v>9</v>
      </c>
      <c r="D592" s="1" t="s">
        <v>21</v>
      </c>
      <c r="E592" s="4">
        <v>211.54</v>
      </c>
      <c r="F592" s="4">
        <v>34</v>
      </c>
      <c r="G592" s="4">
        <v>3</v>
      </c>
      <c r="H592" s="4">
        <v>1767.47</v>
      </c>
    </row>
    <row r="593" spans="1:8" ht="15.75" thickBot="1" x14ac:dyDescent="0.3">
      <c r="A593" s="1" t="s">
        <v>594</v>
      </c>
      <c r="B593" s="3">
        <v>45412</v>
      </c>
      <c r="C593" s="1" t="s">
        <v>12</v>
      </c>
      <c r="D593" s="1" t="s">
        <v>17</v>
      </c>
      <c r="E593" s="4">
        <v>3026.39</v>
      </c>
      <c r="F593" s="4">
        <v>19</v>
      </c>
      <c r="G593" s="4">
        <v>9</v>
      </c>
      <c r="H593" s="4">
        <v>1437.9</v>
      </c>
    </row>
    <row r="594" spans="1:8" ht="15.75" thickBot="1" x14ac:dyDescent="0.3">
      <c r="A594" s="1" t="s">
        <v>595</v>
      </c>
      <c r="B594" s="3">
        <v>45587</v>
      </c>
      <c r="C594" s="1" t="s">
        <v>9</v>
      </c>
      <c r="D594" s="1" t="s">
        <v>19</v>
      </c>
      <c r="E594" s="4">
        <v>3958.88</v>
      </c>
      <c r="F594" s="4">
        <v>24</v>
      </c>
      <c r="G594" s="4">
        <v>32</v>
      </c>
      <c r="H594" s="4">
        <v>287.31</v>
      </c>
    </row>
    <row r="595" spans="1:8" ht="15.75" thickBot="1" x14ac:dyDescent="0.3">
      <c r="A595" s="1" t="s">
        <v>596</v>
      </c>
      <c r="B595" s="3">
        <v>45125</v>
      </c>
      <c r="C595" s="1" t="s">
        <v>12</v>
      </c>
      <c r="D595" s="1" t="s">
        <v>21</v>
      </c>
      <c r="E595" s="4">
        <v>1436.92</v>
      </c>
      <c r="F595" s="4">
        <v>9</v>
      </c>
      <c r="G595" s="4">
        <v>33</v>
      </c>
      <c r="H595" s="4">
        <v>404.82</v>
      </c>
    </row>
    <row r="596" spans="1:8" ht="15.75" thickBot="1" x14ac:dyDescent="0.3">
      <c r="A596" s="1" t="s">
        <v>597</v>
      </c>
      <c r="B596" s="3">
        <v>45291</v>
      </c>
      <c r="C596" s="1" t="s">
        <v>12</v>
      </c>
      <c r="D596" s="1" t="s">
        <v>17</v>
      </c>
      <c r="E596" s="4">
        <v>1949.45</v>
      </c>
      <c r="F596" s="4">
        <v>28</v>
      </c>
      <c r="G596" s="4">
        <v>8</v>
      </c>
      <c r="H596" s="4">
        <v>1349.58</v>
      </c>
    </row>
    <row r="597" spans="1:8" ht="15.75" thickBot="1" x14ac:dyDescent="0.3">
      <c r="A597" s="1" t="s">
        <v>598</v>
      </c>
      <c r="B597" s="3">
        <v>45371</v>
      </c>
      <c r="C597" s="1" t="s">
        <v>16</v>
      </c>
      <c r="D597" s="1" t="s">
        <v>17</v>
      </c>
      <c r="E597" s="4">
        <v>2580.63</v>
      </c>
      <c r="F597" s="4">
        <v>3</v>
      </c>
      <c r="G597" s="4">
        <v>27</v>
      </c>
      <c r="H597" s="4">
        <v>291.3</v>
      </c>
    </row>
    <row r="598" spans="1:8" ht="15.75" thickBot="1" x14ac:dyDescent="0.3">
      <c r="A598" s="1" t="s">
        <v>599</v>
      </c>
      <c r="B598" s="3">
        <v>45127</v>
      </c>
      <c r="C598" s="1" t="s">
        <v>16</v>
      </c>
      <c r="D598" s="1" t="s">
        <v>23</v>
      </c>
      <c r="E598" s="4">
        <v>2879.99</v>
      </c>
      <c r="F598" s="4">
        <v>16</v>
      </c>
      <c r="G598" s="4">
        <v>17</v>
      </c>
      <c r="H598" s="4">
        <v>740.84</v>
      </c>
    </row>
    <row r="599" spans="1:8" ht="15.75" thickBot="1" x14ac:dyDescent="0.3">
      <c r="A599" s="1" t="s">
        <v>600</v>
      </c>
      <c r="B599" s="3">
        <v>45192</v>
      </c>
      <c r="C599" s="1" t="s">
        <v>12</v>
      </c>
      <c r="D599" s="1" t="s">
        <v>17</v>
      </c>
      <c r="E599" s="4">
        <v>1079.75</v>
      </c>
      <c r="F599" s="4">
        <v>9</v>
      </c>
      <c r="G599" s="4">
        <v>1</v>
      </c>
      <c r="H599" s="4">
        <v>1343.05</v>
      </c>
    </row>
    <row r="600" spans="1:8" ht="15.75" thickBot="1" x14ac:dyDescent="0.3">
      <c r="A600" s="1" t="s">
        <v>601</v>
      </c>
      <c r="B600" s="3">
        <v>45534</v>
      </c>
      <c r="C600" s="1" t="s">
        <v>13</v>
      </c>
      <c r="D600" s="1" t="s">
        <v>23</v>
      </c>
      <c r="E600" s="4">
        <v>4808.54</v>
      </c>
      <c r="F600" s="4">
        <v>29</v>
      </c>
      <c r="G600" s="4">
        <v>4</v>
      </c>
      <c r="H600" s="4">
        <v>556.36</v>
      </c>
    </row>
    <row r="601" spans="1:8" ht="15.75" thickBot="1" x14ac:dyDescent="0.3">
      <c r="A601" s="1" t="s">
        <v>602</v>
      </c>
      <c r="B601" s="3">
        <v>45531</v>
      </c>
      <c r="C601" s="1" t="s">
        <v>13</v>
      </c>
      <c r="D601" s="1" t="s">
        <v>17</v>
      </c>
      <c r="E601" s="4">
        <v>4773.25</v>
      </c>
      <c r="F601" s="4">
        <v>22</v>
      </c>
      <c r="G601" s="4">
        <v>24</v>
      </c>
      <c r="H601" s="4">
        <v>675.89</v>
      </c>
    </row>
    <row r="602" spans="1:8" ht="15.75" thickBot="1" x14ac:dyDescent="0.3">
      <c r="A602" s="1" t="s">
        <v>603</v>
      </c>
      <c r="B602" s="3">
        <v>45366</v>
      </c>
      <c r="C602" s="1" t="s">
        <v>13</v>
      </c>
      <c r="D602" s="1" t="s">
        <v>21</v>
      </c>
      <c r="E602" s="4">
        <v>3692.33</v>
      </c>
      <c r="F602" s="4">
        <v>13</v>
      </c>
      <c r="G602" s="4">
        <v>12</v>
      </c>
      <c r="H602" s="4">
        <v>775.85</v>
      </c>
    </row>
    <row r="603" spans="1:8" ht="15.75" thickBot="1" x14ac:dyDescent="0.3">
      <c r="A603" s="1" t="s">
        <v>604</v>
      </c>
      <c r="B603" s="3">
        <v>45271</v>
      </c>
      <c r="C603" s="1" t="s">
        <v>12</v>
      </c>
      <c r="D603" s="1" t="s">
        <v>21</v>
      </c>
      <c r="E603" s="4">
        <v>247.63</v>
      </c>
      <c r="F603" s="4">
        <v>44</v>
      </c>
      <c r="G603" s="4">
        <v>39</v>
      </c>
      <c r="H603" s="4">
        <v>1134.8399999999999</v>
      </c>
    </row>
    <row r="604" spans="1:8" ht="15.75" thickBot="1" x14ac:dyDescent="0.3">
      <c r="A604" s="1" t="s">
        <v>605</v>
      </c>
      <c r="B604" s="3">
        <v>45188</v>
      </c>
      <c r="C604" s="1" t="s">
        <v>16</v>
      </c>
      <c r="D604" s="1" t="s">
        <v>10</v>
      </c>
      <c r="E604" s="4">
        <v>2692.92</v>
      </c>
      <c r="F604" s="4">
        <v>50</v>
      </c>
      <c r="G604" s="4">
        <v>35</v>
      </c>
      <c r="H604" s="4">
        <v>1242.97</v>
      </c>
    </row>
    <row r="605" spans="1:8" ht="15.75" thickBot="1" x14ac:dyDescent="0.3">
      <c r="A605" s="1" t="s">
        <v>606</v>
      </c>
      <c r="B605" s="3">
        <v>45229</v>
      </c>
      <c r="C605" s="1" t="s">
        <v>13</v>
      </c>
      <c r="D605" s="1" t="s">
        <v>10</v>
      </c>
      <c r="E605" s="4">
        <v>672.79</v>
      </c>
      <c r="F605" s="4">
        <v>3</v>
      </c>
      <c r="G605" s="4">
        <v>3</v>
      </c>
      <c r="H605" s="4">
        <v>1885.71</v>
      </c>
    </row>
    <row r="606" spans="1:8" ht="15.75" thickBot="1" x14ac:dyDescent="0.3">
      <c r="A606" s="1" t="s">
        <v>607</v>
      </c>
      <c r="B606" s="3">
        <v>45277</v>
      </c>
      <c r="C606" s="1" t="s">
        <v>9</v>
      </c>
      <c r="D606" s="1" t="s">
        <v>17</v>
      </c>
      <c r="E606" s="4">
        <v>1517.75</v>
      </c>
      <c r="F606" s="4">
        <v>36</v>
      </c>
      <c r="G606" s="4">
        <v>34</v>
      </c>
      <c r="H606" s="4">
        <v>57.77</v>
      </c>
    </row>
    <row r="607" spans="1:8" ht="15.75" thickBot="1" x14ac:dyDescent="0.3">
      <c r="A607" s="1" t="s">
        <v>608</v>
      </c>
      <c r="B607" s="3">
        <v>45319</v>
      </c>
      <c r="C607" s="1" t="s">
        <v>13</v>
      </c>
      <c r="D607" s="1" t="s">
        <v>10</v>
      </c>
      <c r="E607" s="4">
        <v>4911.1899999999996</v>
      </c>
      <c r="F607" s="4">
        <v>2</v>
      </c>
      <c r="G607" s="4">
        <v>4</v>
      </c>
      <c r="H607" s="4">
        <v>1616.17</v>
      </c>
    </row>
    <row r="608" spans="1:8" ht="15.75" thickBot="1" x14ac:dyDescent="0.3">
      <c r="A608" s="6" t="s">
        <v>609</v>
      </c>
      <c r="B608" s="3">
        <v>45083</v>
      </c>
      <c r="C608" s="1" t="s">
        <v>12</v>
      </c>
      <c r="D608" s="1" t="s">
        <v>19</v>
      </c>
      <c r="E608" s="4">
        <v>2203.7199999999998</v>
      </c>
      <c r="F608" s="4">
        <v>48</v>
      </c>
      <c r="G608" s="4">
        <v>7</v>
      </c>
      <c r="H608" s="4">
        <v>426.65</v>
      </c>
    </row>
    <row r="609" spans="1:8" ht="15.75" thickBot="1" x14ac:dyDescent="0.3">
      <c r="A609" s="1" t="s">
        <v>610</v>
      </c>
      <c r="B609" s="3">
        <v>45571</v>
      </c>
      <c r="C609" s="1" t="s">
        <v>13</v>
      </c>
      <c r="D609" s="1" t="s">
        <v>19</v>
      </c>
      <c r="E609" s="4">
        <v>1020.23</v>
      </c>
      <c r="F609" s="4">
        <v>16</v>
      </c>
      <c r="G609" s="4">
        <v>42</v>
      </c>
      <c r="H609" s="4">
        <v>1981</v>
      </c>
    </row>
    <row r="610" spans="1:8" ht="15.75" thickBot="1" x14ac:dyDescent="0.3">
      <c r="A610" s="1" t="s">
        <v>611</v>
      </c>
      <c r="B610" s="3">
        <v>45324</v>
      </c>
      <c r="C610" s="1" t="s">
        <v>13</v>
      </c>
      <c r="D610" s="1" t="s">
        <v>21</v>
      </c>
      <c r="E610" s="4">
        <v>97.62</v>
      </c>
      <c r="F610" s="4">
        <v>15</v>
      </c>
      <c r="G610" s="4">
        <v>8</v>
      </c>
      <c r="H610" s="4">
        <v>1198.93</v>
      </c>
    </row>
    <row r="611" spans="1:8" ht="15.75" thickBot="1" x14ac:dyDescent="0.3">
      <c r="A611" s="1" t="s">
        <v>612</v>
      </c>
      <c r="B611" s="3">
        <v>45266</v>
      </c>
      <c r="C611" s="1" t="s">
        <v>12</v>
      </c>
      <c r="D611" s="1" t="s">
        <v>17</v>
      </c>
      <c r="E611" s="4">
        <v>1558.49</v>
      </c>
      <c r="F611" s="4">
        <v>1</v>
      </c>
      <c r="G611" s="4">
        <v>14</v>
      </c>
      <c r="H611" s="4">
        <v>1472.67</v>
      </c>
    </row>
    <row r="612" spans="1:8" ht="15.75" thickBot="1" x14ac:dyDescent="0.3">
      <c r="A612" s="1" t="s">
        <v>613</v>
      </c>
      <c r="B612" s="3">
        <v>45429</v>
      </c>
      <c r="C612" s="1" t="s">
        <v>16</v>
      </c>
      <c r="D612" s="1" t="s">
        <v>21</v>
      </c>
      <c r="E612" s="4">
        <v>3179.71</v>
      </c>
      <c r="F612" s="4">
        <v>15</v>
      </c>
      <c r="G612" s="4">
        <v>19</v>
      </c>
      <c r="H612" s="4">
        <v>593.1</v>
      </c>
    </row>
    <row r="613" spans="1:8" ht="15.75" thickBot="1" x14ac:dyDescent="0.3">
      <c r="A613" s="1" t="s">
        <v>614</v>
      </c>
      <c r="B613" s="3">
        <v>45362</v>
      </c>
      <c r="C613" s="1" t="s">
        <v>12</v>
      </c>
      <c r="D613" s="1" t="s">
        <v>10</v>
      </c>
      <c r="E613" s="4">
        <v>4179.08</v>
      </c>
      <c r="F613" s="4">
        <v>48</v>
      </c>
      <c r="G613" s="4">
        <v>12</v>
      </c>
      <c r="H613" s="4">
        <v>223.86</v>
      </c>
    </row>
    <row r="614" spans="1:8" ht="15.75" thickBot="1" x14ac:dyDescent="0.3">
      <c r="A614" s="1" t="s">
        <v>615</v>
      </c>
      <c r="B614" s="3">
        <v>45337</v>
      </c>
      <c r="C614" s="1" t="s">
        <v>13</v>
      </c>
      <c r="D614" s="1" t="s">
        <v>23</v>
      </c>
      <c r="E614" s="4">
        <v>3248.43</v>
      </c>
      <c r="F614" s="4">
        <v>7</v>
      </c>
      <c r="G614" s="4">
        <v>4</v>
      </c>
      <c r="H614" s="4">
        <v>894.86</v>
      </c>
    </row>
    <row r="615" spans="1:8" ht="15.75" thickBot="1" x14ac:dyDescent="0.3">
      <c r="A615" s="1" t="s">
        <v>616</v>
      </c>
      <c r="B615" s="3">
        <v>45540</v>
      </c>
      <c r="C615" s="1" t="s">
        <v>16</v>
      </c>
      <c r="D615" s="1" t="s">
        <v>21</v>
      </c>
      <c r="E615" s="4">
        <v>319.47000000000003</v>
      </c>
      <c r="F615" s="4">
        <v>44</v>
      </c>
      <c r="G615" s="4">
        <v>48</v>
      </c>
      <c r="H615" s="4">
        <v>380.72</v>
      </c>
    </row>
    <row r="616" spans="1:8" ht="15.75" thickBot="1" x14ac:dyDescent="0.3">
      <c r="A616" s="1" t="s">
        <v>617</v>
      </c>
      <c r="B616" s="3">
        <v>45308</v>
      </c>
      <c r="C616" s="1" t="s">
        <v>16</v>
      </c>
      <c r="D616" s="1" t="s">
        <v>17</v>
      </c>
      <c r="E616" s="4">
        <v>4085.94</v>
      </c>
      <c r="F616" s="4">
        <v>42</v>
      </c>
      <c r="G616" s="4">
        <v>21</v>
      </c>
      <c r="H616" s="4">
        <v>577.83000000000004</v>
      </c>
    </row>
    <row r="617" spans="1:8" ht="15.75" thickBot="1" x14ac:dyDescent="0.3">
      <c r="A617" s="1" t="s">
        <v>618</v>
      </c>
      <c r="B617" s="3">
        <v>45487</v>
      </c>
      <c r="C617" s="1" t="s">
        <v>16</v>
      </c>
      <c r="D617" s="1" t="s">
        <v>19</v>
      </c>
      <c r="E617" s="4">
        <v>3987.19</v>
      </c>
      <c r="F617" s="4">
        <v>4</v>
      </c>
      <c r="G617" s="4">
        <v>16</v>
      </c>
      <c r="H617" s="4">
        <v>1545.85</v>
      </c>
    </row>
    <row r="618" spans="1:8" ht="15.75" thickBot="1" x14ac:dyDescent="0.3">
      <c r="A618" s="1" t="s">
        <v>619</v>
      </c>
      <c r="B618" s="3">
        <v>45191</v>
      </c>
      <c r="C618" s="1" t="s">
        <v>16</v>
      </c>
      <c r="D618" s="1" t="s">
        <v>19</v>
      </c>
      <c r="E618" s="4">
        <v>4856.72</v>
      </c>
      <c r="F618" s="4">
        <v>29</v>
      </c>
      <c r="G618" s="4">
        <v>6</v>
      </c>
      <c r="H618" s="4">
        <v>569.9</v>
      </c>
    </row>
    <row r="619" spans="1:8" ht="15.75" thickBot="1" x14ac:dyDescent="0.3">
      <c r="A619" s="1" t="s">
        <v>620</v>
      </c>
      <c r="B619" s="3">
        <v>44912</v>
      </c>
      <c r="C619" s="1" t="s">
        <v>16</v>
      </c>
      <c r="D619" s="1" t="s">
        <v>23</v>
      </c>
      <c r="E619" s="4">
        <v>60.6</v>
      </c>
      <c r="F619" s="4">
        <v>36</v>
      </c>
      <c r="G619" s="4">
        <v>25</v>
      </c>
      <c r="H619" s="4">
        <v>1647.95</v>
      </c>
    </row>
    <row r="620" spans="1:8" ht="15.75" thickBot="1" x14ac:dyDescent="0.3">
      <c r="A620" s="1" t="s">
        <v>621</v>
      </c>
      <c r="B620" s="3">
        <v>44937</v>
      </c>
      <c r="C620" s="1" t="s">
        <v>16</v>
      </c>
      <c r="D620" s="1" t="s">
        <v>19</v>
      </c>
      <c r="E620" s="4">
        <v>1507.53</v>
      </c>
      <c r="F620" s="4">
        <v>44</v>
      </c>
      <c r="G620" s="4">
        <v>50</v>
      </c>
      <c r="H620" s="4">
        <v>1644.04</v>
      </c>
    </row>
    <row r="621" spans="1:8" ht="15.75" thickBot="1" x14ac:dyDescent="0.3">
      <c r="A621" s="1" t="s">
        <v>622</v>
      </c>
      <c r="B621" s="3">
        <v>45356</v>
      </c>
      <c r="C621" s="1" t="s">
        <v>13</v>
      </c>
      <c r="D621" s="1" t="s">
        <v>19</v>
      </c>
      <c r="E621" s="4">
        <v>766.69</v>
      </c>
      <c r="F621" s="4">
        <v>49</v>
      </c>
      <c r="G621" s="4">
        <v>38</v>
      </c>
      <c r="H621" s="4">
        <v>727.74</v>
      </c>
    </row>
    <row r="622" spans="1:8" ht="15.75" thickBot="1" x14ac:dyDescent="0.3">
      <c r="A622" s="1" t="s">
        <v>623</v>
      </c>
      <c r="B622" s="3">
        <v>44951</v>
      </c>
      <c r="C622" s="1" t="s">
        <v>12</v>
      </c>
      <c r="D622" s="1" t="s">
        <v>10</v>
      </c>
      <c r="E622" s="4">
        <v>2057.29</v>
      </c>
      <c r="F622" s="4">
        <v>24</v>
      </c>
      <c r="G622" s="4">
        <v>44</v>
      </c>
      <c r="H622" s="4">
        <v>155.36000000000001</v>
      </c>
    </row>
    <row r="623" spans="1:8" ht="15.75" thickBot="1" x14ac:dyDescent="0.3">
      <c r="A623" s="1" t="s">
        <v>624</v>
      </c>
      <c r="B623" s="3">
        <v>45509</v>
      </c>
      <c r="C623" s="1" t="s">
        <v>13</v>
      </c>
      <c r="D623" s="1" t="s">
        <v>17</v>
      </c>
      <c r="E623" s="4">
        <v>2779.51</v>
      </c>
      <c r="F623" s="4">
        <v>30</v>
      </c>
      <c r="G623" s="4">
        <v>35</v>
      </c>
      <c r="H623" s="4">
        <v>1728.82</v>
      </c>
    </row>
    <row r="624" spans="1:8" ht="15.75" thickBot="1" x14ac:dyDescent="0.3">
      <c r="A624" s="1" t="s">
        <v>625</v>
      </c>
      <c r="B624" s="3">
        <v>45103</v>
      </c>
      <c r="C624" s="1" t="s">
        <v>12</v>
      </c>
      <c r="D624" s="1" t="s">
        <v>19</v>
      </c>
      <c r="E624" s="4">
        <v>4639.08</v>
      </c>
      <c r="F624" s="4">
        <v>16</v>
      </c>
      <c r="G624" s="4">
        <v>45</v>
      </c>
      <c r="H624" s="4">
        <v>312.23</v>
      </c>
    </row>
    <row r="625" spans="1:8" ht="15.75" thickBot="1" x14ac:dyDescent="0.3">
      <c r="A625" s="1" t="s">
        <v>626</v>
      </c>
      <c r="B625" s="3">
        <v>45253</v>
      </c>
      <c r="C625" s="1" t="s">
        <v>16</v>
      </c>
      <c r="D625" s="1" t="s">
        <v>10</v>
      </c>
      <c r="E625" s="4">
        <v>3589.59</v>
      </c>
      <c r="F625" s="4">
        <v>22</v>
      </c>
      <c r="G625" s="4">
        <v>21</v>
      </c>
      <c r="H625" s="4">
        <v>1651.85</v>
      </c>
    </row>
    <row r="626" spans="1:8" ht="15.75" thickBot="1" x14ac:dyDescent="0.3">
      <c r="A626" s="1" t="s">
        <v>627</v>
      </c>
      <c r="B626" s="3">
        <v>45573</v>
      </c>
      <c r="C626" s="1" t="s">
        <v>9</v>
      </c>
      <c r="D626" s="1" t="s">
        <v>23</v>
      </c>
      <c r="E626" s="4">
        <v>3216.82</v>
      </c>
      <c r="F626" s="4">
        <v>26</v>
      </c>
      <c r="G626" s="4">
        <v>15</v>
      </c>
      <c r="H626" s="4">
        <v>1560.98</v>
      </c>
    </row>
    <row r="627" spans="1:8" ht="15.75" thickBot="1" x14ac:dyDescent="0.3">
      <c r="A627" s="1" t="s">
        <v>628</v>
      </c>
      <c r="B627" s="3">
        <v>44967</v>
      </c>
      <c r="C627" s="1" t="s">
        <v>9</v>
      </c>
      <c r="D627" s="1" t="s">
        <v>21</v>
      </c>
      <c r="E627" s="4">
        <v>1343.01</v>
      </c>
      <c r="F627" s="4">
        <v>32</v>
      </c>
      <c r="G627" s="4">
        <v>21</v>
      </c>
      <c r="H627" s="4">
        <v>1885.05</v>
      </c>
    </row>
    <row r="628" spans="1:8" ht="15.75" thickBot="1" x14ac:dyDescent="0.3">
      <c r="A628" s="1" t="s">
        <v>629</v>
      </c>
      <c r="B628" s="3">
        <v>44982</v>
      </c>
      <c r="C628" s="1" t="s">
        <v>16</v>
      </c>
      <c r="D628" s="1" t="s">
        <v>23</v>
      </c>
      <c r="E628" s="4">
        <v>1609.22</v>
      </c>
      <c r="F628" s="4">
        <v>15</v>
      </c>
      <c r="G628" s="4">
        <v>30</v>
      </c>
      <c r="H628" s="4">
        <v>272.51</v>
      </c>
    </row>
    <row r="629" spans="1:8" ht="15.75" thickBot="1" x14ac:dyDescent="0.3">
      <c r="A629" s="1" t="s">
        <v>630</v>
      </c>
      <c r="B629" s="3">
        <v>45177</v>
      </c>
      <c r="C629" s="1" t="s">
        <v>9</v>
      </c>
      <c r="D629" s="1" t="s">
        <v>19</v>
      </c>
      <c r="E629" s="4">
        <v>3556.04</v>
      </c>
      <c r="F629" s="4">
        <v>24</v>
      </c>
      <c r="G629" s="4">
        <v>19</v>
      </c>
      <c r="H629" s="4">
        <v>818.92</v>
      </c>
    </row>
    <row r="630" spans="1:8" ht="15.75" thickBot="1" x14ac:dyDescent="0.3">
      <c r="A630" s="5">
        <v>414000</v>
      </c>
      <c r="B630" s="3">
        <v>45268</v>
      </c>
      <c r="C630" s="1" t="s">
        <v>12</v>
      </c>
      <c r="D630" s="1" t="s">
        <v>10</v>
      </c>
      <c r="E630" s="4">
        <v>4004.6</v>
      </c>
      <c r="F630" s="4">
        <v>24</v>
      </c>
      <c r="G630" s="4">
        <v>27</v>
      </c>
      <c r="H630" s="4">
        <v>1817.26</v>
      </c>
    </row>
    <row r="631" spans="1:8" ht="15.75" thickBot="1" x14ac:dyDescent="0.3">
      <c r="A631" s="1" t="s">
        <v>631</v>
      </c>
      <c r="B631" s="3">
        <v>45410</v>
      </c>
      <c r="C631" s="1" t="s">
        <v>13</v>
      </c>
      <c r="D631" s="1" t="s">
        <v>21</v>
      </c>
      <c r="E631" s="4">
        <v>3149.42</v>
      </c>
      <c r="F631" s="4">
        <v>6</v>
      </c>
      <c r="G631" s="4">
        <v>12</v>
      </c>
      <c r="H631" s="4">
        <v>1455.18</v>
      </c>
    </row>
    <row r="632" spans="1:8" ht="15.75" thickBot="1" x14ac:dyDescent="0.3">
      <c r="A632" s="1" t="s">
        <v>632</v>
      </c>
      <c r="B632" s="3">
        <v>44970</v>
      </c>
      <c r="C632" s="1" t="s">
        <v>13</v>
      </c>
      <c r="D632" s="1" t="s">
        <v>23</v>
      </c>
      <c r="E632" s="4">
        <v>2681.06</v>
      </c>
      <c r="F632" s="4">
        <v>17</v>
      </c>
      <c r="G632" s="4">
        <v>19</v>
      </c>
      <c r="H632" s="4">
        <v>995.24</v>
      </c>
    </row>
    <row r="633" spans="1:8" ht="15.75" thickBot="1" x14ac:dyDescent="0.3">
      <c r="A633" s="1" t="s">
        <v>633</v>
      </c>
      <c r="B633" s="3">
        <v>45333</v>
      </c>
      <c r="C633" s="1" t="s">
        <v>9</v>
      </c>
      <c r="D633" s="1" t="s">
        <v>17</v>
      </c>
      <c r="E633" s="4">
        <v>4537.3</v>
      </c>
      <c r="F633" s="4">
        <v>18</v>
      </c>
      <c r="G633" s="4">
        <v>20</v>
      </c>
      <c r="H633" s="4">
        <v>1144.02</v>
      </c>
    </row>
    <row r="634" spans="1:8" ht="15.75" thickBot="1" x14ac:dyDescent="0.3">
      <c r="A634" s="4">
        <v>56712128</v>
      </c>
      <c r="B634" s="3">
        <v>45005</v>
      </c>
      <c r="C634" s="1" t="s">
        <v>13</v>
      </c>
      <c r="D634" s="1" t="s">
        <v>19</v>
      </c>
      <c r="E634" s="4">
        <v>759.01</v>
      </c>
      <c r="F634" s="4">
        <v>34</v>
      </c>
      <c r="G634" s="4">
        <v>19</v>
      </c>
      <c r="H634" s="4">
        <v>1770.4</v>
      </c>
    </row>
    <row r="635" spans="1:8" ht="15.75" thickBot="1" x14ac:dyDescent="0.3">
      <c r="A635" s="4">
        <v>52502049</v>
      </c>
      <c r="B635" s="3">
        <v>45508</v>
      </c>
      <c r="C635" s="1" t="s">
        <v>13</v>
      </c>
      <c r="D635" s="1" t="s">
        <v>21</v>
      </c>
      <c r="E635" s="4">
        <v>4270.3599999999997</v>
      </c>
      <c r="F635" s="4">
        <v>44</v>
      </c>
      <c r="G635" s="4">
        <v>6</v>
      </c>
      <c r="H635" s="4">
        <v>763.55</v>
      </c>
    </row>
    <row r="636" spans="1:8" ht="15.75" thickBot="1" x14ac:dyDescent="0.3">
      <c r="A636" s="1" t="s">
        <v>634</v>
      </c>
      <c r="B636" s="3">
        <v>45062</v>
      </c>
      <c r="C636" s="1" t="s">
        <v>12</v>
      </c>
      <c r="D636" s="1" t="s">
        <v>19</v>
      </c>
      <c r="E636" s="4">
        <v>4549.29</v>
      </c>
      <c r="F636" s="4">
        <v>50</v>
      </c>
      <c r="G636" s="4">
        <v>20</v>
      </c>
      <c r="H636" s="4">
        <v>1790.15</v>
      </c>
    </row>
    <row r="637" spans="1:8" ht="15.75" thickBot="1" x14ac:dyDescent="0.3">
      <c r="A637" s="1" t="s">
        <v>635</v>
      </c>
      <c r="B637" s="3">
        <v>45570</v>
      </c>
      <c r="C637" s="1" t="s">
        <v>12</v>
      </c>
      <c r="D637" s="1" t="s">
        <v>21</v>
      </c>
      <c r="E637" s="4">
        <v>2927.12</v>
      </c>
      <c r="F637" s="4">
        <v>17</v>
      </c>
      <c r="G637" s="4">
        <v>25</v>
      </c>
      <c r="H637" s="4">
        <v>1366.81</v>
      </c>
    </row>
    <row r="638" spans="1:8" ht="15.75" thickBot="1" x14ac:dyDescent="0.3">
      <c r="A638" s="1" t="s">
        <v>636</v>
      </c>
      <c r="B638" s="3">
        <v>45115</v>
      </c>
      <c r="C638" s="1" t="s">
        <v>9</v>
      </c>
      <c r="D638" s="1" t="s">
        <v>10</v>
      </c>
      <c r="E638" s="4">
        <v>1539.97</v>
      </c>
      <c r="F638" s="4">
        <v>5</v>
      </c>
      <c r="G638" s="4">
        <v>18</v>
      </c>
      <c r="H638" s="4">
        <v>575.62</v>
      </c>
    </row>
    <row r="639" spans="1:8" ht="15.75" thickBot="1" x14ac:dyDescent="0.3">
      <c r="A639" s="1" t="s">
        <v>637</v>
      </c>
      <c r="B639" s="3">
        <v>44924</v>
      </c>
      <c r="C639" s="1" t="s">
        <v>9</v>
      </c>
      <c r="D639" s="1" t="s">
        <v>19</v>
      </c>
      <c r="E639" s="4">
        <v>2773.39</v>
      </c>
      <c r="F639" s="4">
        <v>21</v>
      </c>
      <c r="G639" s="4">
        <v>29</v>
      </c>
      <c r="H639" s="4">
        <v>919.37</v>
      </c>
    </row>
    <row r="640" spans="1:8" ht="15.75" thickBot="1" x14ac:dyDescent="0.3">
      <c r="A640" s="1" t="s">
        <v>638</v>
      </c>
      <c r="B640" s="3">
        <v>44897</v>
      </c>
      <c r="C640" s="1" t="s">
        <v>9</v>
      </c>
      <c r="D640" s="1" t="s">
        <v>21</v>
      </c>
      <c r="E640" s="4">
        <v>1366.32</v>
      </c>
      <c r="F640" s="4">
        <v>6</v>
      </c>
      <c r="G640" s="4">
        <v>29</v>
      </c>
      <c r="H640" s="4">
        <v>1877.11</v>
      </c>
    </row>
    <row r="641" spans="1:8" ht="15.75" thickBot="1" x14ac:dyDescent="0.3">
      <c r="A641" s="1" t="s">
        <v>639</v>
      </c>
      <c r="B641" s="3">
        <v>44884</v>
      </c>
      <c r="C641" s="1" t="s">
        <v>16</v>
      </c>
      <c r="D641" s="1" t="s">
        <v>23</v>
      </c>
      <c r="E641" s="4">
        <v>2651.93</v>
      </c>
      <c r="F641" s="4">
        <v>9</v>
      </c>
      <c r="G641" s="4">
        <v>38</v>
      </c>
      <c r="H641" s="4">
        <v>820.33</v>
      </c>
    </row>
    <row r="642" spans="1:8" ht="15.75" thickBot="1" x14ac:dyDescent="0.3">
      <c r="A642" s="1" t="s">
        <v>640</v>
      </c>
      <c r="B642" s="3">
        <v>45002</v>
      </c>
      <c r="C642" s="1" t="s">
        <v>13</v>
      </c>
      <c r="D642" s="1" t="s">
        <v>23</v>
      </c>
      <c r="E642" s="4">
        <v>2405.9699999999998</v>
      </c>
      <c r="F642" s="4">
        <v>4</v>
      </c>
      <c r="G642" s="4">
        <v>44</v>
      </c>
      <c r="H642" s="4">
        <v>153.94</v>
      </c>
    </row>
    <row r="643" spans="1:8" ht="15.75" thickBot="1" x14ac:dyDescent="0.3">
      <c r="A643" s="1" t="s">
        <v>641</v>
      </c>
      <c r="B643" s="3">
        <v>45499</v>
      </c>
      <c r="C643" s="1" t="s">
        <v>9</v>
      </c>
      <c r="D643" s="1" t="s">
        <v>19</v>
      </c>
      <c r="E643" s="4">
        <v>1862.27</v>
      </c>
      <c r="F643" s="4">
        <v>37</v>
      </c>
      <c r="G643" s="4">
        <v>50</v>
      </c>
      <c r="H643" s="4">
        <v>889</v>
      </c>
    </row>
    <row r="644" spans="1:8" ht="15.75" thickBot="1" x14ac:dyDescent="0.3">
      <c r="A644" s="1" t="s">
        <v>642</v>
      </c>
      <c r="B644" s="3">
        <v>45539</v>
      </c>
      <c r="C644" s="1" t="s">
        <v>16</v>
      </c>
      <c r="D644" s="1" t="s">
        <v>21</v>
      </c>
      <c r="E644" s="4">
        <v>4871.51</v>
      </c>
      <c r="F644" s="4">
        <v>44</v>
      </c>
      <c r="G644" s="4">
        <v>44</v>
      </c>
      <c r="H644" s="4">
        <v>1085.83</v>
      </c>
    </row>
    <row r="645" spans="1:8" ht="15.75" thickBot="1" x14ac:dyDescent="0.3">
      <c r="A645" s="1" t="s">
        <v>643</v>
      </c>
      <c r="B645" s="3">
        <v>45269</v>
      </c>
      <c r="C645" s="1" t="s">
        <v>12</v>
      </c>
      <c r="D645" s="1" t="s">
        <v>23</v>
      </c>
      <c r="E645" s="4">
        <v>4096.68</v>
      </c>
      <c r="F645" s="4">
        <v>22</v>
      </c>
      <c r="G645" s="4">
        <v>13</v>
      </c>
      <c r="H645" s="4">
        <v>111.18</v>
      </c>
    </row>
    <row r="646" spans="1:8" ht="15.75" thickBot="1" x14ac:dyDescent="0.3">
      <c r="A646" s="1" t="s">
        <v>644</v>
      </c>
      <c r="B646" s="3">
        <v>44915</v>
      </c>
      <c r="C646" s="1" t="s">
        <v>9</v>
      </c>
      <c r="D646" s="1" t="s">
        <v>17</v>
      </c>
      <c r="E646" s="4">
        <v>4977.12</v>
      </c>
      <c r="F646" s="4">
        <v>21</v>
      </c>
      <c r="G646" s="4">
        <v>25</v>
      </c>
      <c r="H646" s="4">
        <v>1405.67</v>
      </c>
    </row>
    <row r="647" spans="1:8" ht="15.75" thickBot="1" x14ac:dyDescent="0.3">
      <c r="A647" s="1" t="s">
        <v>645</v>
      </c>
      <c r="B647" s="3">
        <v>45560</v>
      </c>
      <c r="C647" s="1" t="s">
        <v>12</v>
      </c>
      <c r="D647" s="1" t="s">
        <v>21</v>
      </c>
      <c r="E647" s="4">
        <v>874.58</v>
      </c>
      <c r="F647" s="4">
        <v>22</v>
      </c>
      <c r="G647" s="4">
        <v>28</v>
      </c>
      <c r="H647" s="4">
        <v>774.03</v>
      </c>
    </row>
    <row r="648" spans="1:8" ht="15.75" thickBot="1" x14ac:dyDescent="0.3">
      <c r="A648" s="1" t="s">
        <v>646</v>
      </c>
      <c r="B648" s="3">
        <v>45274</v>
      </c>
      <c r="C648" s="1" t="s">
        <v>12</v>
      </c>
      <c r="D648" s="1" t="s">
        <v>19</v>
      </c>
      <c r="E648" s="4">
        <v>3707.34</v>
      </c>
      <c r="F648" s="4">
        <v>16</v>
      </c>
      <c r="G648" s="4">
        <v>41</v>
      </c>
      <c r="H648" s="4">
        <v>1438.79</v>
      </c>
    </row>
    <row r="649" spans="1:8" ht="15.75" thickBot="1" x14ac:dyDescent="0.3">
      <c r="A649" s="1" t="s">
        <v>647</v>
      </c>
      <c r="B649" s="3">
        <v>45147</v>
      </c>
      <c r="C649" s="1" t="s">
        <v>9</v>
      </c>
      <c r="D649" s="1" t="s">
        <v>10</v>
      </c>
      <c r="E649" s="4">
        <v>4452.5</v>
      </c>
      <c r="F649" s="4">
        <v>22</v>
      </c>
      <c r="G649" s="4">
        <v>29</v>
      </c>
      <c r="H649" s="4">
        <v>414.87</v>
      </c>
    </row>
    <row r="650" spans="1:8" ht="15.75" thickBot="1" x14ac:dyDescent="0.3">
      <c r="A650" s="1" t="s">
        <v>648</v>
      </c>
      <c r="B650" s="3">
        <v>45448</v>
      </c>
      <c r="C650" s="1" t="s">
        <v>9</v>
      </c>
      <c r="D650" s="1" t="s">
        <v>19</v>
      </c>
      <c r="E650" s="4">
        <v>4113.75</v>
      </c>
      <c r="F650" s="4">
        <v>6</v>
      </c>
      <c r="G650" s="4">
        <v>41</v>
      </c>
      <c r="H650" s="4">
        <v>1894.47</v>
      </c>
    </row>
    <row r="651" spans="1:8" ht="15.75" thickBot="1" x14ac:dyDescent="0.3">
      <c r="A651" s="1" t="s">
        <v>649</v>
      </c>
      <c r="B651" s="3">
        <v>45595</v>
      </c>
      <c r="C651" s="1" t="s">
        <v>13</v>
      </c>
      <c r="D651" s="1" t="s">
        <v>19</v>
      </c>
      <c r="E651" s="4">
        <v>391.39</v>
      </c>
      <c r="F651" s="4">
        <v>16</v>
      </c>
      <c r="G651" s="4">
        <v>10</v>
      </c>
      <c r="H651" s="4">
        <v>436.1</v>
      </c>
    </row>
    <row r="652" spans="1:8" ht="15.75" thickBot="1" x14ac:dyDescent="0.3">
      <c r="A652" s="1" t="s">
        <v>650</v>
      </c>
      <c r="B652" s="3">
        <v>45522</v>
      </c>
      <c r="C652" s="1" t="s">
        <v>13</v>
      </c>
      <c r="D652" s="1" t="s">
        <v>23</v>
      </c>
      <c r="E652" s="4">
        <v>4045.27</v>
      </c>
      <c r="F652" s="4">
        <v>7</v>
      </c>
      <c r="G652" s="4">
        <v>23</v>
      </c>
      <c r="H652" s="4">
        <v>1298.47</v>
      </c>
    </row>
    <row r="653" spans="1:8" ht="15.75" thickBot="1" x14ac:dyDescent="0.3">
      <c r="A653" s="4">
        <v>28104822</v>
      </c>
      <c r="B653" s="3">
        <v>44895</v>
      </c>
      <c r="C653" s="1" t="s">
        <v>12</v>
      </c>
      <c r="D653" s="1" t="s">
        <v>10</v>
      </c>
      <c r="E653" s="4">
        <v>3336.75</v>
      </c>
      <c r="F653" s="4">
        <v>12</v>
      </c>
      <c r="G653" s="4">
        <v>9</v>
      </c>
      <c r="H653" s="4">
        <v>1459.86</v>
      </c>
    </row>
    <row r="654" spans="1:8" ht="15.75" thickBot="1" x14ac:dyDescent="0.3">
      <c r="A654" s="4">
        <v>97800517</v>
      </c>
      <c r="B654" s="3">
        <v>44947</v>
      </c>
      <c r="C654" s="1" t="s">
        <v>12</v>
      </c>
      <c r="D654" s="1" t="s">
        <v>19</v>
      </c>
      <c r="E654" s="4">
        <v>1419.8</v>
      </c>
      <c r="F654" s="4">
        <v>4</v>
      </c>
      <c r="G654" s="4">
        <v>21</v>
      </c>
      <c r="H654" s="4">
        <v>1310.3399999999999</v>
      </c>
    </row>
    <row r="655" spans="1:8" ht="15.75" thickBot="1" x14ac:dyDescent="0.3">
      <c r="A655" s="1" t="s">
        <v>651</v>
      </c>
      <c r="B655" s="3">
        <v>45124</v>
      </c>
      <c r="C655" s="1" t="s">
        <v>13</v>
      </c>
      <c r="D655" s="1" t="s">
        <v>19</v>
      </c>
      <c r="E655" s="4">
        <v>3853.52</v>
      </c>
      <c r="F655" s="4">
        <v>42</v>
      </c>
      <c r="G655" s="4">
        <v>31</v>
      </c>
      <c r="H655" s="4">
        <v>762.66</v>
      </c>
    </row>
    <row r="656" spans="1:8" ht="15.75" thickBot="1" x14ac:dyDescent="0.3">
      <c r="A656" s="1" t="s">
        <v>652</v>
      </c>
      <c r="B656" s="3">
        <v>45438</v>
      </c>
      <c r="C656" s="1" t="s">
        <v>12</v>
      </c>
      <c r="D656" s="1" t="s">
        <v>23</v>
      </c>
      <c r="E656" s="4">
        <v>3480.38</v>
      </c>
      <c r="F656" s="4">
        <v>5</v>
      </c>
      <c r="G656" s="4">
        <v>8</v>
      </c>
      <c r="H656" s="4">
        <v>1708.24</v>
      </c>
    </row>
    <row r="657" spans="1:8" ht="15.75" thickBot="1" x14ac:dyDescent="0.3">
      <c r="A657" s="1" t="s">
        <v>653</v>
      </c>
      <c r="B657" s="3">
        <v>45047</v>
      </c>
      <c r="C657" s="1" t="s">
        <v>12</v>
      </c>
      <c r="D657" s="1" t="s">
        <v>21</v>
      </c>
      <c r="E657" s="4">
        <v>3897.72</v>
      </c>
      <c r="F657" s="4">
        <v>11</v>
      </c>
      <c r="G657" s="4">
        <v>10</v>
      </c>
      <c r="H657" s="4">
        <v>109.22</v>
      </c>
    </row>
    <row r="658" spans="1:8" ht="15.75" thickBot="1" x14ac:dyDescent="0.3">
      <c r="A658" s="1" t="s">
        <v>654</v>
      </c>
      <c r="B658" s="3">
        <v>45088</v>
      </c>
      <c r="C658" s="1" t="s">
        <v>13</v>
      </c>
      <c r="D658" s="1" t="s">
        <v>10</v>
      </c>
      <c r="E658" s="4">
        <v>1068.0899999999999</v>
      </c>
      <c r="F658" s="4">
        <v>35</v>
      </c>
      <c r="G658" s="4">
        <v>35</v>
      </c>
      <c r="H658" s="4">
        <v>75.05</v>
      </c>
    </row>
    <row r="659" spans="1:8" ht="15.75" thickBot="1" x14ac:dyDescent="0.3">
      <c r="A659" s="1" t="s">
        <v>655</v>
      </c>
      <c r="B659" s="3">
        <v>45309</v>
      </c>
      <c r="C659" s="1" t="s">
        <v>16</v>
      </c>
      <c r="D659" s="1" t="s">
        <v>10</v>
      </c>
      <c r="E659" s="4">
        <v>1423.48</v>
      </c>
      <c r="F659" s="4">
        <v>18</v>
      </c>
      <c r="G659" s="4">
        <v>3</v>
      </c>
      <c r="H659" s="4">
        <v>1936.82</v>
      </c>
    </row>
    <row r="660" spans="1:8" ht="15.75" thickBot="1" x14ac:dyDescent="0.3">
      <c r="A660" s="1" t="s">
        <v>656</v>
      </c>
      <c r="B660" s="3">
        <v>45497</v>
      </c>
      <c r="C660" s="1" t="s">
        <v>12</v>
      </c>
      <c r="D660" s="1" t="s">
        <v>19</v>
      </c>
      <c r="E660" s="4">
        <v>4605.29</v>
      </c>
      <c r="F660" s="4">
        <v>35</v>
      </c>
      <c r="G660" s="4">
        <v>1</v>
      </c>
      <c r="H660" s="4">
        <v>251.25</v>
      </c>
    </row>
    <row r="661" spans="1:8" ht="15.75" thickBot="1" x14ac:dyDescent="0.3">
      <c r="A661" s="1" t="s">
        <v>657</v>
      </c>
      <c r="B661" s="3">
        <v>45611</v>
      </c>
      <c r="C661" s="1" t="s">
        <v>13</v>
      </c>
      <c r="D661" s="1" t="s">
        <v>10</v>
      </c>
      <c r="E661" s="4">
        <v>2071.7199999999998</v>
      </c>
      <c r="F661" s="4">
        <v>38</v>
      </c>
      <c r="G661" s="4">
        <v>12</v>
      </c>
      <c r="H661" s="4">
        <v>173.32</v>
      </c>
    </row>
    <row r="662" spans="1:8" ht="15.75" thickBot="1" x14ac:dyDescent="0.3">
      <c r="A662" s="1" t="s">
        <v>658</v>
      </c>
      <c r="B662" s="3">
        <v>45587</v>
      </c>
      <c r="C662" s="1" t="s">
        <v>12</v>
      </c>
      <c r="D662" s="1" t="s">
        <v>17</v>
      </c>
      <c r="E662" s="4">
        <v>2846.29</v>
      </c>
      <c r="F662" s="4">
        <v>4</v>
      </c>
      <c r="G662" s="4">
        <v>36</v>
      </c>
      <c r="H662" s="4">
        <v>1461.22</v>
      </c>
    </row>
    <row r="663" spans="1:8" ht="15.75" thickBot="1" x14ac:dyDescent="0.3">
      <c r="A663" s="1" t="s">
        <v>659</v>
      </c>
      <c r="B663" s="3">
        <v>45515</v>
      </c>
      <c r="C663" s="1" t="s">
        <v>13</v>
      </c>
      <c r="D663" s="1" t="s">
        <v>17</v>
      </c>
      <c r="E663" s="4">
        <v>1977.73</v>
      </c>
      <c r="F663" s="4">
        <v>27</v>
      </c>
      <c r="G663" s="4">
        <v>5</v>
      </c>
      <c r="H663" s="4">
        <v>419.59</v>
      </c>
    </row>
    <row r="664" spans="1:8" ht="15.75" thickBot="1" x14ac:dyDescent="0.3">
      <c r="A664" s="1" t="s">
        <v>660</v>
      </c>
      <c r="B664" s="3">
        <v>45116</v>
      </c>
      <c r="C664" s="1" t="s">
        <v>16</v>
      </c>
      <c r="D664" s="1" t="s">
        <v>21</v>
      </c>
      <c r="E664" s="4">
        <v>540.70000000000005</v>
      </c>
      <c r="F664" s="4">
        <v>39</v>
      </c>
      <c r="G664" s="4">
        <v>5</v>
      </c>
      <c r="H664" s="4">
        <v>676.4</v>
      </c>
    </row>
    <row r="665" spans="1:8" ht="15.75" thickBot="1" x14ac:dyDescent="0.3">
      <c r="A665" s="1" t="s">
        <v>661</v>
      </c>
      <c r="B665" s="3">
        <v>45342</v>
      </c>
      <c r="C665" s="1" t="s">
        <v>16</v>
      </c>
      <c r="D665" s="1" t="s">
        <v>19</v>
      </c>
      <c r="E665" s="4">
        <v>2921.68</v>
      </c>
      <c r="F665" s="4">
        <v>6</v>
      </c>
      <c r="G665" s="4">
        <v>19</v>
      </c>
      <c r="H665" s="4">
        <v>739.34</v>
      </c>
    </row>
    <row r="666" spans="1:8" ht="15.75" thickBot="1" x14ac:dyDescent="0.3">
      <c r="A666" s="1" t="s">
        <v>662</v>
      </c>
      <c r="B666" s="3">
        <v>45060</v>
      </c>
      <c r="C666" s="1" t="s">
        <v>13</v>
      </c>
      <c r="D666" s="1" t="s">
        <v>19</v>
      </c>
      <c r="E666" s="4">
        <v>2124.34</v>
      </c>
      <c r="F666" s="4">
        <v>36</v>
      </c>
      <c r="G666" s="4">
        <v>15</v>
      </c>
      <c r="H666" s="4">
        <v>677.53</v>
      </c>
    </row>
    <row r="667" spans="1:8" ht="15.75" thickBot="1" x14ac:dyDescent="0.3">
      <c r="A667" s="1" t="s">
        <v>663</v>
      </c>
      <c r="B667" s="3">
        <v>45499</v>
      </c>
      <c r="C667" s="1" t="s">
        <v>12</v>
      </c>
      <c r="D667" s="1" t="s">
        <v>23</v>
      </c>
      <c r="E667" s="4">
        <v>4225.9399999999996</v>
      </c>
      <c r="F667" s="4">
        <v>38</v>
      </c>
      <c r="G667" s="4">
        <v>13</v>
      </c>
      <c r="H667" s="4">
        <v>425.34</v>
      </c>
    </row>
    <row r="668" spans="1:8" ht="15.75" thickBot="1" x14ac:dyDescent="0.3">
      <c r="A668" s="1" t="s">
        <v>664</v>
      </c>
      <c r="B668" s="3">
        <v>45607</v>
      </c>
      <c r="C668" s="1" t="s">
        <v>13</v>
      </c>
      <c r="D668" s="1" t="s">
        <v>19</v>
      </c>
      <c r="E668" s="4">
        <v>279.42</v>
      </c>
      <c r="F668" s="4">
        <v>50</v>
      </c>
      <c r="G668" s="4">
        <v>32</v>
      </c>
      <c r="H668" s="4">
        <v>1091.49</v>
      </c>
    </row>
    <row r="669" spans="1:8" ht="15.75" thickBot="1" x14ac:dyDescent="0.3">
      <c r="A669" s="1" t="s">
        <v>665</v>
      </c>
      <c r="B669" s="3">
        <v>45599</v>
      </c>
      <c r="C669" s="1" t="s">
        <v>9</v>
      </c>
      <c r="D669" s="1" t="s">
        <v>17</v>
      </c>
      <c r="E669" s="4">
        <v>1016.75</v>
      </c>
      <c r="F669" s="4">
        <v>27</v>
      </c>
      <c r="G669" s="4">
        <v>47</v>
      </c>
      <c r="H669" s="4">
        <v>252.06</v>
      </c>
    </row>
    <row r="670" spans="1:8" ht="15.75" thickBot="1" x14ac:dyDescent="0.3">
      <c r="A670" s="1" t="s">
        <v>666</v>
      </c>
      <c r="B670" s="3">
        <v>45382</v>
      </c>
      <c r="C670" s="1" t="s">
        <v>12</v>
      </c>
      <c r="D670" s="1" t="s">
        <v>17</v>
      </c>
      <c r="E670" s="4">
        <v>127.13</v>
      </c>
      <c r="F670" s="4">
        <v>11</v>
      </c>
      <c r="G670" s="4">
        <v>18</v>
      </c>
      <c r="H670" s="4">
        <v>1889.27</v>
      </c>
    </row>
    <row r="671" spans="1:8" ht="15.75" thickBot="1" x14ac:dyDescent="0.3">
      <c r="A671" s="1" t="s">
        <v>667</v>
      </c>
      <c r="B671" s="3">
        <v>45221</v>
      </c>
      <c r="C671" s="1" t="s">
        <v>9</v>
      </c>
      <c r="D671" s="1" t="s">
        <v>19</v>
      </c>
      <c r="E671" s="4">
        <v>2094.33</v>
      </c>
      <c r="F671" s="4">
        <v>3</v>
      </c>
      <c r="G671" s="4">
        <v>27</v>
      </c>
      <c r="H671" s="4">
        <v>1442.95</v>
      </c>
    </row>
    <row r="672" spans="1:8" ht="15.75" thickBot="1" x14ac:dyDescent="0.3">
      <c r="A672" s="1" t="s">
        <v>668</v>
      </c>
      <c r="B672" s="3">
        <v>45600</v>
      </c>
      <c r="C672" s="1" t="s">
        <v>12</v>
      </c>
      <c r="D672" s="1" t="s">
        <v>17</v>
      </c>
      <c r="E672" s="4">
        <v>4812.93</v>
      </c>
      <c r="F672" s="4">
        <v>46</v>
      </c>
      <c r="G672" s="4">
        <v>37</v>
      </c>
      <c r="H672" s="4">
        <v>1699.76</v>
      </c>
    </row>
    <row r="673" spans="1:8" ht="15.75" thickBot="1" x14ac:dyDescent="0.3">
      <c r="A673" s="1" t="s">
        <v>669</v>
      </c>
      <c r="B673" s="3">
        <v>45002</v>
      </c>
      <c r="C673" s="1" t="s">
        <v>13</v>
      </c>
      <c r="D673" s="1" t="s">
        <v>23</v>
      </c>
      <c r="E673" s="4">
        <v>2836.28</v>
      </c>
      <c r="F673" s="4">
        <v>14</v>
      </c>
      <c r="G673" s="4">
        <v>34</v>
      </c>
      <c r="H673" s="4">
        <v>1699.89</v>
      </c>
    </row>
    <row r="674" spans="1:8" ht="15.75" thickBot="1" x14ac:dyDescent="0.3">
      <c r="A674" s="1" t="s">
        <v>670</v>
      </c>
      <c r="B674" s="3">
        <v>45102</v>
      </c>
      <c r="C674" s="1" t="s">
        <v>9</v>
      </c>
      <c r="D674" s="1" t="s">
        <v>10</v>
      </c>
      <c r="E674" s="4">
        <v>2222.7600000000002</v>
      </c>
      <c r="F674" s="4">
        <v>25</v>
      </c>
      <c r="G674" s="4">
        <v>39</v>
      </c>
      <c r="H674" s="4">
        <v>86.1</v>
      </c>
    </row>
    <row r="675" spans="1:8" ht="15.75" thickBot="1" x14ac:dyDescent="0.3">
      <c r="A675" s="1" t="s">
        <v>671</v>
      </c>
      <c r="B675" s="3">
        <v>44967</v>
      </c>
      <c r="C675" s="1" t="s">
        <v>12</v>
      </c>
      <c r="D675" s="1" t="s">
        <v>23</v>
      </c>
      <c r="E675" s="4">
        <v>2717.32</v>
      </c>
      <c r="F675" s="4">
        <v>10</v>
      </c>
      <c r="G675" s="4">
        <v>21</v>
      </c>
      <c r="H675" s="4">
        <v>455.13</v>
      </c>
    </row>
    <row r="676" spans="1:8" ht="15.75" thickBot="1" x14ac:dyDescent="0.3">
      <c r="A676" s="1" t="s">
        <v>672</v>
      </c>
      <c r="B676" s="3">
        <v>44960</v>
      </c>
      <c r="C676" s="1" t="s">
        <v>16</v>
      </c>
      <c r="D676" s="1" t="s">
        <v>21</v>
      </c>
      <c r="E676" s="4">
        <v>3144.62</v>
      </c>
      <c r="F676" s="4">
        <v>21</v>
      </c>
      <c r="G676" s="4">
        <v>43</v>
      </c>
      <c r="H676" s="4">
        <v>878.72</v>
      </c>
    </row>
    <row r="677" spans="1:8" ht="15.75" thickBot="1" x14ac:dyDescent="0.3">
      <c r="A677" s="1" t="s">
        <v>673</v>
      </c>
      <c r="B677" s="3">
        <v>44987</v>
      </c>
      <c r="C677" s="1" t="s">
        <v>9</v>
      </c>
      <c r="D677" s="1" t="s">
        <v>21</v>
      </c>
      <c r="E677" s="4">
        <v>4920.76</v>
      </c>
      <c r="F677" s="4">
        <v>7</v>
      </c>
      <c r="G677" s="4">
        <v>46</v>
      </c>
      <c r="H677" s="4">
        <v>547.64</v>
      </c>
    </row>
    <row r="678" spans="1:8" ht="15.75" thickBot="1" x14ac:dyDescent="0.3">
      <c r="A678" s="1" t="s">
        <v>674</v>
      </c>
      <c r="B678" s="3">
        <v>45482</v>
      </c>
      <c r="C678" s="1" t="s">
        <v>13</v>
      </c>
      <c r="D678" s="1" t="s">
        <v>23</v>
      </c>
      <c r="E678" s="4">
        <v>91.86</v>
      </c>
      <c r="F678" s="4">
        <v>15</v>
      </c>
      <c r="G678" s="4">
        <v>26</v>
      </c>
      <c r="H678" s="4">
        <v>1642.44</v>
      </c>
    </row>
    <row r="679" spans="1:8" ht="15.75" thickBot="1" x14ac:dyDescent="0.3">
      <c r="A679" s="1" t="s">
        <v>675</v>
      </c>
      <c r="B679" s="3">
        <v>45464</v>
      </c>
      <c r="C679" s="1" t="s">
        <v>12</v>
      </c>
      <c r="D679" s="1" t="s">
        <v>21</v>
      </c>
      <c r="E679" s="4">
        <v>3050.85</v>
      </c>
      <c r="F679" s="4">
        <v>5</v>
      </c>
      <c r="G679" s="4">
        <v>37</v>
      </c>
      <c r="H679" s="4">
        <v>1759.17</v>
      </c>
    </row>
    <row r="680" spans="1:8" ht="15.75" thickBot="1" x14ac:dyDescent="0.3">
      <c r="A680" s="1" t="s">
        <v>676</v>
      </c>
      <c r="B680" s="3">
        <v>44985</v>
      </c>
      <c r="C680" s="1" t="s">
        <v>13</v>
      </c>
      <c r="D680" s="1" t="s">
        <v>23</v>
      </c>
      <c r="E680" s="4">
        <v>4011.18</v>
      </c>
      <c r="F680" s="4">
        <v>13</v>
      </c>
      <c r="G680" s="4">
        <v>39</v>
      </c>
      <c r="H680" s="4">
        <v>286.27</v>
      </c>
    </row>
    <row r="681" spans="1:8" ht="15.75" thickBot="1" x14ac:dyDescent="0.3">
      <c r="A681" s="1" t="s">
        <v>677</v>
      </c>
      <c r="B681" s="3">
        <v>45061</v>
      </c>
      <c r="C681" s="1" t="s">
        <v>13</v>
      </c>
      <c r="D681" s="1" t="s">
        <v>23</v>
      </c>
      <c r="E681" s="4">
        <v>3727.65</v>
      </c>
      <c r="F681" s="4">
        <v>33</v>
      </c>
      <c r="G681" s="4">
        <v>40</v>
      </c>
      <c r="H681" s="4">
        <v>613.41</v>
      </c>
    </row>
    <row r="682" spans="1:8" ht="15.75" thickBot="1" x14ac:dyDescent="0.3">
      <c r="A682" s="1" t="s">
        <v>678</v>
      </c>
      <c r="B682" s="3">
        <v>45369</v>
      </c>
      <c r="C682" s="1" t="s">
        <v>12</v>
      </c>
      <c r="D682" s="1" t="s">
        <v>21</v>
      </c>
      <c r="E682" s="4">
        <v>295.83</v>
      </c>
      <c r="F682" s="4">
        <v>1</v>
      </c>
      <c r="G682" s="4">
        <v>28</v>
      </c>
      <c r="H682" s="4">
        <v>763.82</v>
      </c>
    </row>
    <row r="683" spans="1:8" ht="15.75" thickBot="1" x14ac:dyDescent="0.3">
      <c r="A683" s="1" t="s">
        <v>679</v>
      </c>
      <c r="B683" s="3">
        <v>45517</v>
      </c>
      <c r="C683" s="1" t="s">
        <v>16</v>
      </c>
      <c r="D683" s="1" t="s">
        <v>21</v>
      </c>
      <c r="E683" s="4">
        <v>1637.41</v>
      </c>
      <c r="F683" s="4">
        <v>42</v>
      </c>
      <c r="G683" s="4">
        <v>17</v>
      </c>
      <c r="H683" s="4">
        <v>1392.95</v>
      </c>
    </row>
    <row r="684" spans="1:8" ht="15.75" thickBot="1" x14ac:dyDescent="0.3">
      <c r="A684" s="1" t="s">
        <v>680</v>
      </c>
      <c r="B684" s="3">
        <v>45489</v>
      </c>
      <c r="C684" s="1" t="s">
        <v>9</v>
      </c>
      <c r="D684" s="1" t="s">
        <v>19</v>
      </c>
      <c r="E684" s="4">
        <v>4408.6899999999996</v>
      </c>
      <c r="F684" s="4">
        <v>40</v>
      </c>
      <c r="G684" s="4">
        <v>8</v>
      </c>
      <c r="H684" s="4">
        <v>1878.2</v>
      </c>
    </row>
    <row r="685" spans="1:8" ht="15.75" thickBot="1" x14ac:dyDescent="0.3">
      <c r="A685" s="1" t="s">
        <v>681</v>
      </c>
      <c r="B685" s="3">
        <v>45517</v>
      </c>
      <c r="C685" s="1" t="s">
        <v>16</v>
      </c>
      <c r="D685" s="1" t="s">
        <v>17</v>
      </c>
      <c r="E685" s="4">
        <v>3507.78</v>
      </c>
      <c r="F685" s="4">
        <v>2</v>
      </c>
      <c r="G685" s="4">
        <v>10</v>
      </c>
      <c r="H685" s="4">
        <v>1280</v>
      </c>
    </row>
    <row r="686" spans="1:8" ht="15.75" thickBot="1" x14ac:dyDescent="0.3">
      <c r="A686" s="1" t="s">
        <v>682</v>
      </c>
      <c r="B686" s="3">
        <v>45043</v>
      </c>
      <c r="C686" s="1" t="s">
        <v>13</v>
      </c>
      <c r="D686" s="1" t="s">
        <v>21</v>
      </c>
      <c r="E686" s="4">
        <v>3219.12</v>
      </c>
      <c r="F686" s="4">
        <v>40</v>
      </c>
      <c r="G686" s="4">
        <v>47</v>
      </c>
      <c r="H686" s="4">
        <v>410.95</v>
      </c>
    </row>
    <row r="687" spans="1:8" ht="15.75" thickBot="1" x14ac:dyDescent="0.3">
      <c r="A687" s="1" t="s">
        <v>683</v>
      </c>
      <c r="B687" s="3">
        <v>45075</v>
      </c>
      <c r="C687" s="1" t="s">
        <v>13</v>
      </c>
      <c r="D687" s="1" t="s">
        <v>21</v>
      </c>
      <c r="E687" s="4">
        <v>4974.53</v>
      </c>
      <c r="F687" s="4">
        <v>13</v>
      </c>
      <c r="G687" s="4">
        <v>40</v>
      </c>
      <c r="H687" s="4">
        <v>1839.91</v>
      </c>
    </row>
    <row r="688" spans="1:8" ht="15.75" thickBot="1" x14ac:dyDescent="0.3">
      <c r="A688" s="1" t="s">
        <v>684</v>
      </c>
      <c r="B688" s="3">
        <v>45526</v>
      </c>
      <c r="C688" s="1" t="s">
        <v>13</v>
      </c>
      <c r="D688" s="1" t="s">
        <v>21</v>
      </c>
      <c r="E688" s="4">
        <v>2970.94</v>
      </c>
      <c r="F688" s="4">
        <v>38</v>
      </c>
      <c r="G688" s="4">
        <v>11</v>
      </c>
      <c r="H688" s="4">
        <v>1108.1099999999999</v>
      </c>
    </row>
    <row r="689" spans="1:8" ht="15.75" thickBot="1" x14ac:dyDescent="0.3">
      <c r="A689" s="1" t="s">
        <v>685</v>
      </c>
      <c r="B689" s="3">
        <v>45302</v>
      </c>
      <c r="C689" s="1" t="s">
        <v>9</v>
      </c>
      <c r="D689" s="1" t="s">
        <v>10</v>
      </c>
      <c r="E689" s="4">
        <v>233.97</v>
      </c>
      <c r="F689" s="4">
        <v>36</v>
      </c>
      <c r="G689" s="4">
        <v>30</v>
      </c>
      <c r="H689" s="4">
        <v>1731.08</v>
      </c>
    </row>
    <row r="690" spans="1:8" ht="15.75" thickBot="1" x14ac:dyDescent="0.3">
      <c r="A690" s="1" t="s">
        <v>686</v>
      </c>
      <c r="B690" s="3">
        <v>45371</v>
      </c>
      <c r="C690" s="1" t="s">
        <v>12</v>
      </c>
      <c r="D690" s="1" t="s">
        <v>23</v>
      </c>
      <c r="E690" s="4">
        <v>2440.59</v>
      </c>
      <c r="F690" s="4">
        <v>18</v>
      </c>
      <c r="G690" s="4">
        <v>1</v>
      </c>
      <c r="H690" s="4">
        <v>1077.8699999999999</v>
      </c>
    </row>
    <row r="691" spans="1:8" ht="15.75" thickBot="1" x14ac:dyDescent="0.3">
      <c r="A691" s="1" t="s">
        <v>687</v>
      </c>
      <c r="B691" s="3">
        <v>45406</v>
      </c>
      <c r="C691" s="1" t="s">
        <v>16</v>
      </c>
      <c r="D691" s="1" t="s">
        <v>17</v>
      </c>
      <c r="E691" s="4">
        <v>2555.19</v>
      </c>
      <c r="F691" s="4">
        <v>31</v>
      </c>
      <c r="G691" s="4">
        <v>31</v>
      </c>
      <c r="H691" s="4">
        <v>1960.03</v>
      </c>
    </row>
    <row r="692" spans="1:8" ht="15.75" thickBot="1" x14ac:dyDescent="0.3">
      <c r="A692" s="1" t="s">
        <v>688</v>
      </c>
      <c r="B692" s="3">
        <v>45585</v>
      </c>
      <c r="C692" s="1" t="s">
        <v>16</v>
      </c>
      <c r="D692" s="1" t="s">
        <v>23</v>
      </c>
      <c r="E692" s="4">
        <v>420.03</v>
      </c>
      <c r="F692" s="4">
        <v>24</v>
      </c>
      <c r="G692" s="4">
        <v>18</v>
      </c>
      <c r="H692" s="4">
        <v>475.42</v>
      </c>
    </row>
    <row r="693" spans="1:8" ht="15.75" thickBot="1" x14ac:dyDescent="0.3">
      <c r="A693" s="1" t="s">
        <v>689</v>
      </c>
      <c r="B693" s="3">
        <v>45482</v>
      </c>
      <c r="C693" s="1" t="s">
        <v>13</v>
      </c>
      <c r="D693" s="1" t="s">
        <v>21</v>
      </c>
      <c r="E693" s="4">
        <v>4460.49</v>
      </c>
      <c r="F693" s="4">
        <v>5</v>
      </c>
      <c r="G693" s="4">
        <v>39</v>
      </c>
      <c r="H693" s="4">
        <v>1925.9</v>
      </c>
    </row>
    <row r="694" spans="1:8" ht="15.75" thickBot="1" x14ac:dyDescent="0.3">
      <c r="A694" s="1" t="s">
        <v>690</v>
      </c>
      <c r="B694" s="3">
        <v>45272</v>
      </c>
      <c r="C694" s="1" t="s">
        <v>9</v>
      </c>
      <c r="D694" s="1" t="s">
        <v>19</v>
      </c>
      <c r="E694" s="4">
        <v>4418.97</v>
      </c>
      <c r="F694" s="4">
        <v>38</v>
      </c>
      <c r="G694" s="4">
        <v>11</v>
      </c>
      <c r="H694" s="4">
        <v>1967.53</v>
      </c>
    </row>
    <row r="695" spans="1:8" ht="15.75" thickBot="1" x14ac:dyDescent="0.3">
      <c r="A695" s="1" t="s">
        <v>691</v>
      </c>
      <c r="B695" s="3">
        <v>45132</v>
      </c>
      <c r="C695" s="1" t="s">
        <v>13</v>
      </c>
      <c r="D695" s="1" t="s">
        <v>23</v>
      </c>
      <c r="E695" s="4">
        <v>1704.1</v>
      </c>
      <c r="F695" s="4">
        <v>27</v>
      </c>
      <c r="G695" s="4">
        <v>17</v>
      </c>
      <c r="H695" s="4">
        <v>1824.27</v>
      </c>
    </row>
    <row r="696" spans="1:8" ht="15.75" thickBot="1" x14ac:dyDescent="0.3">
      <c r="A696" s="1" t="s">
        <v>692</v>
      </c>
      <c r="B696" s="3">
        <v>45076</v>
      </c>
      <c r="C696" s="1" t="s">
        <v>13</v>
      </c>
      <c r="D696" s="1" t="s">
        <v>21</v>
      </c>
      <c r="E696" s="4">
        <v>745.39</v>
      </c>
      <c r="F696" s="4">
        <v>2</v>
      </c>
      <c r="G696" s="4">
        <v>19</v>
      </c>
      <c r="H696" s="4">
        <v>1100.8399999999999</v>
      </c>
    </row>
    <row r="697" spans="1:8" ht="15.75" thickBot="1" x14ac:dyDescent="0.3">
      <c r="A697" s="1" t="s">
        <v>693</v>
      </c>
      <c r="B697" s="3">
        <v>45289</v>
      </c>
      <c r="C697" s="1" t="s">
        <v>12</v>
      </c>
      <c r="D697" s="1" t="s">
        <v>21</v>
      </c>
      <c r="E697" s="4">
        <v>649.26</v>
      </c>
      <c r="F697" s="4">
        <v>40</v>
      </c>
      <c r="G697" s="4">
        <v>14</v>
      </c>
      <c r="H697" s="4">
        <v>757</v>
      </c>
    </row>
    <row r="698" spans="1:8" ht="15.75" thickBot="1" x14ac:dyDescent="0.3">
      <c r="A698" s="6" t="s">
        <v>694</v>
      </c>
      <c r="B698" s="3">
        <v>45019</v>
      </c>
      <c r="C698" s="1" t="s">
        <v>9</v>
      </c>
      <c r="D698" s="1" t="s">
        <v>21</v>
      </c>
      <c r="E698" s="4">
        <v>2408.98</v>
      </c>
      <c r="F698" s="4">
        <v>21</v>
      </c>
      <c r="G698" s="4">
        <v>37</v>
      </c>
      <c r="H698" s="4">
        <v>29.78</v>
      </c>
    </row>
    <row r="699" spans="1:8" ht="15.75" thickBot="1" x14ac:dyDescent="0.3">
      <c r="A699" s="1" t="s">
        <v>695</v>
      </c>
      <c r="B699" s="3">
        <v>45341</v>
      </c>
      <c r="C699" s="1" t="s">
        <v>13</v>
      </c>
      <c r="D699" s="1" t="s">
        <v>10</v>
      </c>
      <c r="E699" s="4">
        <v>4082.8</v>
      </c>
      <c r="F699" s="4">
        <v>12</v>
      </c>
      <c r="G699" s="4">
        <v>29</v>
      </c>
      <c r="H699" s="4">
        <v>851.16</v>
      </c>
    </row>
    <row r="700" spans="1:8" ht="15.75" thickBot="1" x14ac:dyDescent="0.3">
      <c r="A700" s="1" t="s">
        <v>696</v>
      </c>
      <c r="B700" s="3">
        <v>45178</v>
      </c>
      <c r="C700" s="1" t="s">
        <v>16</v>
      </c>
      <c r="D700" s="1" t="s">
        <v>17</v>
      </c>
      <c r="E700" s="4">
        <v>3009.98</v>
      </c>
      <c r="F700" s="4">
        <v>37</v>
      </c>
      <c r="G700" s="4">
        <v>20</v>
      </c>
      <c r="H700" s="4">
        <v>1487.33</v>
      </c>
    </row>
    <row r="701" spans="1:8" ht="15.75" thickBot="1" x14ac:dyDescent="0.3">
      <c r="A701" s="1" t="s">
        <v>697</v>
      </c>
      <c r="B701" s="3">
        <v>45076</v>
      </c>
      <c r="C701" s="1" t="s">
        <v>16</v>
      </c>
      <c r="D701" s="1" t="s">
        <v>23</v>
      </c>
      <c r="E701" s="4">
        <v>871.82</v>
      </c>
      <c r="F701" s="4">
        <v>15</v>
      </c>
      <c r="G701" s="4">
        <v>21</v>
      </c>
      <c r="H701" s="4">
        <v>1061.26</v>
      </c>
    </row>
    <row r="702" spans="1:8" ht="15.75" thickBot="1" x14ac:dyDescent="0.3">
      <c r="A702" s="1" t="s">
        <v>698</v>
      </c>
      <c r="B702" s="3">
        <v>44948</v>
      </c>
      <c r="C702" s="1" t="s">
        <v>16</v>
      </c>
      <c r="D702" s="1" t="s">
        <v>23</v>
      </c>
      <c r="E702" s="4">
        <v>3463.68</v>
      </c>
      <c r="F702" s="4">
        <v>3</v>
      </c>
      <c r="G702" s="4">
        <v>10</v>
      </c>
      <c r="H702" s="4">
        <v>1056.5</v>
      </c>
    </row>
    <row r="703" spans="1:8" ht="15.75" thickBot="1" x14ac:dyDescent="0.3">
      <c r="A703" s="1" t="s">
        <v>699</v>
      </c>
      <c r="B703" s="3">
        <v>45547</v>
      </c>
      <c r="C703" s="1" t="s">
        <v>16</v>
      </c>
      <c r="D703" s="1" t="s">
        <v>10</v>
      </c>
      <c r="E703" s="4">
        <v>102.92</v>
      </c>
      <c r="F703" s="4">
        <v>10</v>
      </c>
      <c r="G703" s="4">
        <v>18</v>
      </c>
      <c r="H703" s="4">
        <v>75.510000000000005</v>
      </c>
    </row>
    <row r="704" spans="1:8" ht="15.75" thickBot="1" x14ac:dyDescent="0.3">
      <c r="A704" s="1" t="s">
        <v>700</v>
      </c>
      <c r="B704" s="3">
        <v>45033</v>
      </c>
      <c r="C704" s="1" t="s">
        <v>12</v>
      </c>
      <c r="D704" s="1" t="s">
        <v>17</v>
      </c>
      <c r="E704" s="4">
        <v>575.83000000000004</v>
      </c>
      <c r="F704" s="4">
        <v>30</v>
      </c>
      <c r="G704" s="4">
        <v>36</v>
      </c>
      <c r="H704" s="4">
        <v>595.99</v>
      </c>
    </row>
    <row r="705" spans="1:8" ht="15.75" thickBot="1" x14ac:dyDescent="0.3">
      <c r="A705" s="1" t="s">
        <v>701</v>
      </c>
      <c r="B705" s="3">
        <v>45588</v>
      </c>
      <c r="C705" s="1" t="s">
        <v>16</v>
      </c>
      <c r="D705" s="1" t="s">
        <v>10</v>
      </c>
      <c r="E705" s="4">
        <v>1045.94</v>
      </c>
      <c r="F705" s="4">
        <v>14</v>
      </c>
      <c r="G705" s="4">
        <v>35</v>
      </c>
      <c r="H705" s="4">
        <v>949.18</v>
      </c>
    </row>
    <row r="706" spans="1:8" ht="15.75" thickBot="1" x14ac:dyDescent="0.3">
      <c r="A706" s="1" t="s">
        <v>702</v>
      </c>
      <c r="B706" s="3">
        <v>45572</v>
      </c>
      <c r="C706" s="1" t="s">
        <v>9</v>
      </c>
      <c r="D706" s="1" t="s">
        <v>23</v>
      </c>
      <c r="E706" s="4">
        <v>2534.15</v>
      </c>
      <c r="F706" s="4">
        <v>48</v>
      </c>
      <c r="G706" s="4">
        <v>14</v>
      </c>
      <c r="H706" s="4">
        <v>1945.75</v>
      </c>
    </row>
    <row r="707" spans="1:8" ht="15.75" thickBot="1" x14ac:dyDescent="0.3">
      <c r="A707" s="1" t="s">
        <v>703</v>
      </c>
      <c r="B707" s="3">
        <v>45321</v>
      </c>
      <c r="C707" s="1" t="s">
        <v>9</v>
      </c>
      <c r="D707" s="1" t="s">
        <v>23</v>
      </c>
      <c r="E707" s="4">
        <v>1960.25</v>
      </c>
      <c r="F707" s="4">
        <v>11</v>
      </c>
      <c r="G707" s="4">
        <v>13</v>
      </c>
      <c r="H707" s="4">
        <v>748.75</v>
      </c>
    </row>
    <row r="708" spans="1:8" ht="15.75" thickBot="1" x14ac:dyDescent="0.3">
      <c r="A708" s="1" t="s">
        <v>704</v>
      </c>
      <c r="B708" s="3">
        <v>45506</v>
      </c>
      <c r="C708" s="1" t="s">
        <v>16</v>
      </c>
      <c r="D708" s="1" t="s">
        <v>19</v>
      </c>
      <c r="E708" s="4">
        <v>2596.2800000000002</v>
      </c>
      <c r="F708" s="4">
        <v>31</v>
      </c>
      <c r="G708" s="4">
        <v>43</v>
      </c>
      <c r="H708" s="4">
        <v>987.08</v>
      </c>
    </row>
    <row r="709" spans="1:8" ht="15.75" thickBot="1" x14ac:dyDescent="0.3">
      <c r="A709" s="1" t="s">
        <v>705</v>
      </c>
      <c r="B709" s="3">
        <v>45170</v>
      </c>
      <c r="C709" s="1" t="s">
        <v>12</v>
      </c>
      <c r="D709" s="1" t="s">
        <v>19</v>
      </c>
      <c r="E709" s="4">
        <v>3169.77</v>
      </c>
      <c r="F709" s="4">
        <v>2</v>
      </c>
      <c r="G709" s="4">
        <v>23</v>
      </c>
      <c r="H709" s="4">
        <v>469.5</v>
      </c>
    </row>
    <row r="710" spans="1:8" ht="15.75" thickBot="1" x14ac:dyDescent="0.3">
      <c r="A710" s="1" t="s">
        <v>706</v>
      </c>
      <c r="B710" s="3">
        <v>45240</v>
      </c>
      <c r="C710" s="1" t="s">
        <v>9</v>
      </c>
      <c r="D710" s="1" t="s">
        <v>21</v>
      </c>
      <c r="E710" s="4">
        <v>4786.79</v>
      </c>
      <c r="F710" s="4">
        <v>49</v>
      </c>
      <c r="G710" s="4">
        <v>31</v>
      </c>
      <c r="H710" s="4">
        <v>1157.44</v>
      </c>
    </row>
    <row r="711" spans="1:8" ht="15.75" thickBot="1" x14ac:dyDescent="0.3">
      <c r="A711" s="1" t="s">
        <v>707</v>
      </c>
      <c r="B711" s="3">
        <v>44984</v>
      </c>
      <c r="C711" s="1" t="s">
        <v>16</v>
      </c>
      <c r="D711" s="1" t="s">
        <v>10</v>
      </c>
      <c r="E711" s="4">
        <v>4174.5200000000004</v>
      </c>
      <c r="F711" s="4">
        <v>13</v>
      </c>
      <c r="G711" s="4">
        <v>45</v>
      </c>
      <c r="H711" s="4">
        <v>1421.91</v>
      </c>
    </row>
    <row r="712" spans="1:8" ht="15.75" thickBot="1" x14ac:dyDescent="0.3">
      <c r="A712" s="1" t="s">
        <v>708</v>
      </c>
      <c r="B712" s="3">
        <v>45449</v>
      </c>
      <c r="C712" s="1" t="s">
        <v>12</v>
      </c>
      <c r="D712" s="1" t="s">
        <v>17</v>
      </c>
      <c r="E712" s="4">
        <v>1539.61</v>
      </c>
      <c r="F712" s="4">
        <v>32</v>
      </c>
      <c r="G712" s="4">
        <v>8</v>
      </c>
      <c r="H712" s="4">
        <v>1760.12</v>
      </c>
    </row>
    <row r="713" spans="1:8" ht="15.75" thickBot="1" x14ac:dyDescent="0.3">
      <c r="A713" s="1" t="s">
        <v>709</v>
      </c>
      <c r="B713" s="3">
        <v>45102</v>
      </c>
      <c r="C713" s="1" t="s">
        <v>13</v>
      </c>
      <c r="D713" s="1" t="s">
        <v>23</v>
      </c>
      <c r="E713" s="4">
        <v>2444.5700000000002</v>
      </c>
      <c r="F713" s="4">
        <v>18</v>
      </c>
      <c r="G713" s="4">
        <v>22</v>
      </c>
      <c r="H713" s="4">
        <v>1353.85</v>
      </c>
    </row>
    <row r="714" spans="1:8" ht="15.75" thickBot="1" x14ac:dyDescent="0.3">
      <c r="A714" s="1" t="s">
        <v>710</v>
      </c>
      <c r="B714" s="3">
        <v>45027</v>
      </c>
      <c r="C714" s="1" t="s">
        <v>9</v>
      </c>
      <c r="D714" s="1" t="s">
        <v>21</v>
      </c>
      <c r="E714" s="4">
        <v>838</v>
      </c>
      <c r="F714" s="4">
        <v>46</v>
      </c>
      <c r="G714" s="4">
        <v>7</v>
      </c>
      <c r="H714" s="4">
        <v>927.43</v>
      </c>
    </row>
    <row r="715" spans="1:8" ht="15.75" thickBot="1" x14ac:dyDescent="0.3">
      <c r="A715" s="1" t="s">
        <v>711</v>
      </c>
      <c r="B715" s="3">
        <v>44951</v>
      </c>
      <c r="C715" s="1" t="s">
        <v>9</v>
      </c>
      <c r="D715" s="1" t="s">
        <v>19</v>
      </c>
      <c r="E715" s="4">
        <v>2481.98</v>
      </c>
      <c r="F715" s="4">
        <v>36</v>
      </c>
      <c r="G715" s="4">
        <v>34</v>
      </c>
      <c r="H715" s="4">
        <v>942.28</v>
      </c>
    </row>
    <row r="716" spans="1:8" ht="15.75" thickBot="1" x14ac:dyDescent="0.3">
      <c r="A716" s="1" t="s">
        <v>712</v>
      </c>
      <c r="B716" s="3">
        <v>45117</v>
      </c>
      <c r="C716" s="1" t="s">
        <v>13</v>
      </c>
      <c r="D716" s="1" t="s">
        <v>19</v>
      </c>
      <c r="E716" s="4">
        <v>3040.43</v>
      </c>
      <c r="F716" s="4">
        <v>23</v>
      </c>
      <c r="G716" s="4">
        <v>1</v>
      </c>
      <c r="H716" s="4">
        <v>1393.42</v>
      </c>
    </row>
    <row r="717" spans="1:8" ht="15.75" thickBot="1" x14ac:dyDescent="0.3">
      <c r="A717" s="1" t="s">
        <v>713</v>
      </c>
      <c r="B717" s="3">
        <v>44903</v>
      </c>
      <c r="C717" s="1" t="s">
        <v>12</v>
      </c>
      <c r="D717" s="1" t="s">
        <v>21</v>
      </c>
      <c r="E717" s="4">
        <v>4123.21</v>
      </c>
      <c r="F717" s="4">
        <v>33</v>
      </c>
      <c r="G717" s="4">
        <v>4</v>
      </c>
      <c r="H717" s="4">
        <v>1284.49</v>
      </c>
    </row>
    <row r="718" spans="1:8" ht="15.75" thickBot="1" x14ac:dyDescent="0.3">
      <c r="A718" s="1" t="s">
        <v>714</v>
      </c>
      <c r="B718" s="3">
        <v>45410</v>
      </c>
      <c r="C718" s="1" t="s">
        <v>12</v>
      </c>
      <c r="D718" s="1" t="s">
        <v>21</v>
      </c>
      <c r="E718" s="4">
        <v>3768.99</v>
      </c>
      <c r="F718" s="4">
        <v>27</v>
      </c>
      <c r="G718" s="4">
        <v>48</v>
      </c>
      <c r="H718" s="4">
        <v>322.49</v>
      </c>
    </row>
    <row r="719" spans="1:8" ht="15.75" thickBot="1" x14ac:dyDescent="0.3">
      <c r="A719" s="4">
        <v>9977840</v>
      </c>
      <c r="B719" s="3">
        <v>44887</v>
      </c>
      <c r="C719" s="1" t="s">
        <v>12</v>
      </c>
      <c r="D719" s="1" t="s">
        <v>23</v>
      </c>
      <c r="E719" s="4">
        <v>3415.18</v>
      </c>
      <c r="F719" s="4">
        <v>22</v>
      </c>
      <c r="G719" s="4">
        <v>16</v>
      </c>
      <c r="H719" s="4">
        <v>1209.3800000000001</v>
      </c>
    </row>
    <row r="720" spans="1:8" ht="15.75" thickBot="1" x14ac:dyDescent="0.3">
      <c r="A720" s="1" t="s">
        <v>715</v>
      </c>
      <c r="B720" s="3">
        <v>45211</v>
      </c>
      <c r="C720" s="1" t="s">
        <v>13</v>
      </c>
      <c r="D720" s="1" t="s">
        <v>19</v>
      </c>
      <c r="E720" s="4">
        <v>4197.05</v>
      </c>
      <c r="F720" s="4">
        <v>7</v>
      </c>
      <c r="G720" s="4">
        <v>1</v>
      </c>
      <c r="H720" s="4">
        <v>786.25</v>
      </c>
    </row>
    <row r="721" spans="1:8" ht="15.75" thickBot="1" x14ac:dyDescent="0.3">
      <c r="A721" s="4">
        <v>89985341</v>
      </c>
      <c r="B721" s="3">
        <v>45566</v>
      </c>
      <c r="C721" s="1" t="s">
        <v>12</v>
      </c>
      <c r="D721" s="1" t="s">
        <v>21</v>
      </c>
      <c r="E721" s="4">
        <v>550.32000000000005</v>
      </c>
      <c r="F721" s="4">
        <v>47</v>
      </c>
      <c r="G721" s="4">
        <v>43</v>
      </c>
      <c r="H721" s="4">
        <v>266.73</v>
      </c>
    </row>
    <row r="722" spans="1:8" ht="15.75" thickBot="1" x14ac:dyDescent="0.3">
      <c r="A722" s="1" t="s">
        <v>716</v>
      </c>
      <c r="B722" s="3">
        <v>44887</v>
      </c>
      <c r="C722" s="1" t="s">
        <v>16</v>
      </c>
      <c r="D722" s="1" t="s">
        <v>10</v>
      </c>
      <c r="E722" s="4">
        <v>2850.88</v>
      </c>
      <c r="F722" s="4">
        <v>32</v>
      </c>
      <c r="G722" s="4">
        <v>43</v>
      </c>
      <c r="H722" s="4">
        <v>1655.2</v>
      </c>
    </row>
    <row r="723" spans="1:8" ht="15.75" thickBot="1" x14ac:dyDescent="0.3">
      <c r="A723" s="1" t="s">
        <v>717</v>
      </c>
      <c r="B723" s="3">
        <v>45442</v>
      </c>
      <c r="C723" s="1" t="s">
        <v>12</v>
      </c>
      <c r="D723" s="1" t="s">
        <v>10</v>
      </c>
      <c r="E723" s="4">
        <v>2978.57</v>
      </c>
      <c r="F723" s="4">
        <v>39</v>
      </c>
      <c r="G723" s="4">
        <v>2</v>
      </c>
      <c r="H723" s="4">
        <v>1192.78</v>
      </c>
    </row>
    <row r="724" spans="1:8" ht="15.75" thickBot="1" x14ac:dyDescent="0.3">
      <c r="A724" s="1" t="s">
        <v>718</v>
      </c>
      <c r="B724" s="3">
        <v>45296</v>
      </c>
      <c r="C724" s="1" t="s">
        <v>13</v>
      </c>
      <c r="D724" s="1" t="s">
        <v>10</v>
      </c>
      <c r="E724" s="4">
        <v>4096.7</v>
      </c>
      <c r="F724" s="4">
        <v>3</v>
      </c>
      <c r="G724" s="4">
        <v>34</v>
      </c>
      <c r="H724" s="4">
        <v>197.9</v>
      </c>
    </row>
    <row r="725" spans="1:8" ht="15.75" thickBot="1" x14ac:dyDescent="0.3">
      <c r="A725" s="1" t="s">
        <v>719</v>
      </c>
      <c r="B725" s="3">
        <v>45173</v>
      </c>
      <c r="C725" s="1" t="s">
        <v>9</v>
      </c>
      <c r="D725" s="1" t="s">
        <v>17</v>
      </c>
      <c r="E725" s="4">
        <v>3270.34</v>
      </c>
      <c r="F725" s="4">
        <v>5</v>
      </c>
      <c r="G725" s="4">
        <v>34</v>
      </c>
      <c r="H725" s="4">
        <v>1791.93</v>
      </c>
    </row>
    <row r="726" spans="1:8" ht="15.75" thickBot="1" x14ac:dyDescent="0.3">
      <c r="A726" s="1" t="s">
        <v>720</v>
      </c>
      <c r="B726" s="3">
        <v>45245</v>
      </c>
      <c r="C726" s="1" t="s">
        <v>16</v>
      </c>
      <c r="D726" s="1" t="s">
        <v>23</v>
      </c>
      <c r="E726" s="4">
        <v>2019.57</v>
      </c>
      <c r="F726" s="4">
        <v>29</v>
      </c>
      <c r="G726" s="4">
        <v>40</v>
      </c>
      <c r="H726" s="4">
        <v>1315.87</v>
      </c>
    </row>
    <row r="727" spans="1:8" ht="15.75" thickBot="1" x14ac:dyDescent="0.3">
      <c r="A727" s="1" t="s">
        <v>721</v>
      </c>
      <c r="B727" s="3">
        <v>44983</v>
      </c>
      <c r="C727" s="1" t="s">
        <v>16</v>
      </c>
      <c r="D727" s="1" t="s">
        <v>19</v>
      </c>
      <c r="E727" s="4">
        <v>2384.75</v>
      </c>
      <c r="F727" s="4">
        <v>6</v>
      </c>
      <c r="G727" s="4">
        <v>13</v>
      </c>
      <c r="H727" s="4">
        <v>1023.93</v>
      </c>
    </row>
    <row r="728" spans="1:8" ht="15.75" thickBot="1" x14ac:dyDescent="0.3">
      <c r="A728" s="1" t="s">
        <v>722</v>
      </c>
      <c r="B728" s="3">
        <v>45243</v>
      </c>
      <c r="C728" s="1" t="s">
        <v>9</v>
      </c>
      <c r="D728" s="1" t="s">
        <v>19</v>
      </c>
      <c r="E728" s="4">
        <v>2520.8200000000002</v>
      </c>
      <c r="F728" s="4">
        <v>4</v>
      </c>
      <c r="G728" s="4">
        <v>4</v>
      </c>
      <c r="H728" s="4">
        <v>205.64</v>
      </c>
    </row>
    <row r="729" spans="1:8" ht="15.75" thickBot="1" x14ac:dyDescent="0.3">
      <c r="A729" s="1" t="s">
        <v>723</v>
      </c>
      <c r="B729" s="3">
        <v>45546</v>
      </c>
      <c r="C729" s="1" t="s">
        <v>13</v>
      </c>
      <c r="D729" s="1" t="s">
        <v>10</v>
      </c>
      <c r="E729" s="4">
        <v>2739.22</v>
      </c>
      <c r="F729" s="4">
        <v>50</v>
      </c>
      <c r="G729" s="4">
        <v>19</v>
      </c>
      <c r="H729" s="4">
        <v>1283.8599999999999</v>
      </c>
    </row>
    <row r="730" spans="1:8" ht="15.75" thickBot="1" x14ac:dyDescent="0.3">
      <c r="A730" s="1" t="s">
        <v>724</v>
      </c>
      <c r="B730" s="3">
        <v>44903</v>
      </c>
      <c r="C730" s="1" t="s">
        <v>13</v>
      </c>
      <c r="D730" s="1" t="s">
        <v>19</v>
      </c>
      <c r="E730" s="4">
        <v>3613.91</v>
      </c>
      <c r="F730" s="4">
        <v>20</v>
      </c>
      <c r="G730" s="4">
        <v>40</v>
      </c>
      <c r="H730" s="4">
        <v>818.36</v>
      </c>
    </row>
    <row r="731" spans="1:8" ht="15.75" thickBot="1" x14ac:dyDescent="0.3">
      <c r="A731" s="1" t="s">
        <v>725</v>
      </c>
      <c r="B731" s="3">
        <v>45158</v>
      </c>
      <c r="C731" s="1" t="s">
        <v>12</v>
      </c>
      <c r="D731" s="1" t="s">
        <v>23</v>
      </c>
      <c r="E731" s="4">
        <v>3609.71</v>
      </c>
      <c r="F731" s="4">
        <v>34</v>
      </c>
      <c r="G731" s="4">
        <v>23</v>
      </c>
      <c r="H731" s="4">
        <v>1827.57</v>
      </c>
    </row>
    <row r="732" spans="1:8" ht="15.75" thickBot="1" x14ac:dyDescent="0.3">
      <c r="A732" s="1" t="s">
        <v>726</v>
      </c>
      <c r="B732" s="3">
        <v>45357</v>
      </c>
      <c r="C732" s="1" t="s">
        <v>9</v>
      </c>
      <c r="D732" s="1" t="s">
        <v>10</v>
      </c>
      <c r="E732" s="4">
        <v>3954.11</v>
      </c>
      <c r="F732" s="4">
        <v>6</v>
      </c>
      <c r="G732" s="4">
        <v>26</v>
      </c>
      <c r="H732" s="4">
        <v>391.85</v>
      </c>
    </row>
    <row r="733" spans="1:8" ht="15.75" thickBot="1" x14ac:dyDescent="0.3">
      <c r="A733" s="6" t="s">
        <v>727</v>
      </c>
      <c r="B733" s="3">
        <v>45541</v>
      </c>
      <c r="C733" s="1" t="s">
        <v>16</v>
      </c>
      <c r="D733" s="1" t="s">
        <v>19</v>
      </c>
      <c r="E733" s="4">
        <v>1660.01</v>
      </c>
      <c r="F733" s="4">
        <v>48</v>
      </c>
      <c r="G733" s="4">
        <v>2</v>
      </c>
      <c r="H733" s="4">
        <v>1496.45</v>
      </c>
    </row>
    <row r="734" spans="1:8" ht="15.75" thickBot="1" x14ac:dyDescent="0.3">
      <c r="A734" s="1" t="s">
        <v>728</v>
      </c>
      <c r="B734" s="3">
        <v>45169</v>
      </c>
      <c r="C734" s="1" t="s">
        <v>12</v>
      </c>
      <c r="D734" s="1" t="s">
        <v>17</v>
      </c>
      <c r="E734" s="4">
        <v>498.96</v>
      </c>
      <c r="F734" s="4">
        <v>19</v>
      </c>
      <c r="G734" s="4">
        <v>10</v>
      </c>
      <c r="H734" s="4">
        <v>362.15</v>
      </c>
    </row>
    <row r="735" spans="1:8" ht="15.75" thickBot="1" x14ac:dyDescent="0.3">
      <c r="A735" s="1" t="s">
        <v>729</v>
      </c>
      <c r="B735" s="3">
        <v>45475</v>
      </c>
      <c r="C735" s="1" t="s">
        <v>16</v>
      </c>
      <c r="D735" s="1" t="s">
        <v>23</v>
      </c>
      <c r="E735" s="4">
        <v>3763.11</v>
      </c>
      <c r="F735" s="4">
        <v>14</v>
      </c>
      <c r="G735" s="4">
        <v>42</v>
      </c>
      <c r="H735" s="4">
        <v>1467.49</v>
      </c>
    </row>
    <row r="736" spans="1:8" ht="15.75" thickBot="1" x14ac:dyDescent="0.3">
      <c r="A736" s="1" t="s">
        <v>730</v>
      </c>
      <c r="B736" s="3">
        <v>45328</v>
      </c>
      <c r="C736" s="1" t="s">
        <v>16</v>
      </c>
      <c r="D736" s="1" t="s">
        <v>17</v>
      </c>
      <c r="E736" s="4">
        <v>2839.76</v>
      </c>
      <c r="F736" s="4">
        <v>43</v>
      </c>
      <c r="G736" s="4">
        <v>18</v>
      </c>
      <c r="H736" s="4">
        <v>1688.64</v>
      </c>
    </row>
    <row r="737" spans="1:8" ht="15.75" thickBot="1" x14ac:dyDescent="0.3">
      <c r="A737" s="1" t="s">
        <v>731</v>
      </c>
      <c r="B737" s="3">
        <v>45143</v>
      </c>
      <c r="C737" s="1" t="s">
        <v>16</v>
      </c>
      <c r="D737" s="1" t="s">
        <v>10</v>
      </c>
      <c r="E737" s="4">
        <v>2965.78</v>
      </c>
      <c r="F737" s="4">
        <v>13</v>
      </c>
      <c r="G737" s="4">
        <v>1</v>
      </c>
      <c r="H737" s="4">
        <v>1761.57</v>
      </c>
    </row>
    <row r="738" spans="1:8" ht="15.75" thickBot="1" x14ac:dyDescent="0.3">
      <c r="A738" s="1" t="s">
        <v>732</v>
      </c>
      <c r="B738" s="3">
        <v>45578</v>
      </c>
      <c r="C738" s="1" t="s">
        <v>12</v>
      </c>
      <c r="D738" s="1" t="s">
        <v>23</v>
      </c>
      <c r="E738" s="4">
        <v>3470.12</v>
      </c>
      <c r="F738" s="4">
        <v>35</v>
      </c>
      <c r="G738" s="4">
        <v>23</v>
      </c>
      <c r="H738" s="4">
        <v>1432.91</v>
      </c>
    </row>
    <row r="739" spans="1:8" ht="15.75" thickBot="1" x14ac:dyDescent="0.3">
      <c r="A739" s="1" t="s">
        <v>733</v>
      </c>
      <c r="B739" s="3">
        <v>45075</v>
      </c>
      <c r="C739" s="1" t="s">
        <v>12</v>
      </c>
      <c r="D739" s="1" t="s">
        <v>19</v>
      </c>
      <c r="E739" s="4">
        <v>4342.58</v>
      </c>
      <c r="F739" s="4">
        <v>2</v>
      </c>
      <c r="G739" s="4">
        <v>50</v>
      </c>
      <c r="H739" s="4">
        <v>1344.2</v>
      </c>
    </row>
    <row r="740" spans="1:8" ht="15.75" thickBot="1" x14ac:dyDescent="0.3">
      <c r="A740" s="1" t="s">
        <v>734</v>
      </c>
      <c r="B740" s="3">
        <v>45138</v>
      </c>
      <c r="C740" s="1" t="s">
        <v>12</v>
      </c>
      <c r="D740" s="1" t="s">
        <v>21</v>
      </c>
      <c r="E740" s="4">
        <v>398.36</v>
      </c>
      <c r="F740" s="4">
        <v>24</v>
      </c>
      <c r="G740" s="4">
        <v>26</v>
      </c>
      <c r="H740" s="4">
        <v>920.9</v>
      </c>
    </row>
    <row r="741" spans="1:8" ht="15.75" thickBot="1" x14ac:dyDescent="0.3">
      <c r="A741" s="1" t="s">
        <v>735</v>
      </c>
      <c r="B741" s="3">
        <v>45251</v>
      </c>
      <c r="C741" s="1" t="s">
        <v>9</v>
      </c>
      <c r="D741" s="1" t="s">
        <v>23</v>
      </c>
      <c r="E741" s="4">
        <v>1815.96</v>
      </c>
      <c r="F741" s="4">
        <v>47</v>
      </c>
      <c r="G741" s="4">
        <v>1</v>
      </c>
      <c r="H741" s="4">
        <v>99.96</v>
      </c>
    </row>
    <row r="742" spans="1:8" ht="15.75" thickBot="1" x14ac:dyDescent="0.3">
      <c r="A742" s="4">
        <v>27795224</v>
      </c>
      <c r="B742" s="3">
        <v>45340</v>
      </c>
      <c r="C742" s="1" t="s">
        <v>13</v>
      </c>
      <c r="D742" s="1" t="s">
        <v>23</v>
      </c>
      <c r="E742" s="4">
        <v>4417.6499999999996</v>
      </c>
      <c r="F742" s="4">
        <v>44</v>
      </c>
      <c r="G742" s="4">
        <v>19</v>
      </c>
      <c r="H742" s="4">
        <v>326.76</v>
      </c>
    </row>
    <row r="743" spans="1:8" ht="15.75" thickBot="1" x14ac:dyDescent="0.3">
      <c r="A743" s="1" t="s">
        <v>736</v>
      </c>
      <c r="B743" s="3">
        <v>45375</v>
      </c>
      <c r="C743" s="1" t="s">
        <v>13</v>
      </c>
      <c r="D743" s="1" t="s">
        <v>10</v>
      </c>
      <c r="E743" s="4">
        <v>729.54</v>
      </c>
      <c r="F743" s="4">
        <v>49</v>
      </c>
      <c r="G743" s="4">
        <v>38</v>
      </c>
      <c r="H743" s="4">
        <v>954.07</v>
      </c>
    </row>
    <row r="744" spans="1:8" ht="15.75" thickBot="1" x14ac:dyDescent="0.3">
      <c r="A744" s="1" t="s">
        <v>737</v>
      </c>
      <c r="B744" s="3">
        <v>45477</v>
      </c>
      <c r="C744" s="1" t="s">
        <v>13</v>
      </c>
      <c r="D744" s="1" t="s">
        <v>19</v>
      </c>
      <c r="E744" s="4">
        <v>4492.5</v>
      </c>
      <c r="F744" s="4">
        <v>21</v>
      </c>
      <c r="G744" s="4">
        <v>37</v>
      </c>
      <c r="H744" s="4">
        <v>398.28</v>
      </c>
    </row>
    <row r="745" spans="1:8" ht="15.75" thickBot="1" x14ac:dyDescent="0.3">
      <c r="A745" s="5">
        <v>5.9999999999999999E+274</v>
      </c>
      <c r="B745" s="3">
        <v>44991</v>
      </c>
      <c r="C745" s="1" t="s">
        <v>12</v>
      </c>
      <c r="D745" s="1" t="s">
        <v>10</v>
      </c>
      <c r="E745" s="4">
        <v>2167.9499999999998</v>
      </c>
      <c r="F745" s="4">
        <v>29</v>
      </c>
      <c r="G745" s="4">
        <v>13</v>
      </c>
      <c r="H745" s="4">
        <v>1596.7</v>
      </c>
    </row>
    <row r="746" spans="1:8" ht="15.75" thickBot="1" x14ac:dyDescent="0.3">
      <c r="A746" s="1" t="s">
        <v>738</v>
      </c>
      <c r="B746" s="3">
        <v>45301</v>
      </c>
      <c r="C746" s="1" t="s">
        <v>9</v>
      </c>
      <c r="D746" s="1" t="s">
        <v>19</v>
      </c>
      <c r="E746" s="4">
        <v>3231.32</v>
      </c>
      <c r="F746" s="4">
        <v>25</v>
      </c>
      <c r="G746" s="4">
        <v>7</v>
      </c>
      <c r="H746" s="4">
        <v>566.1</v>
      </c>
    </row>
    <row r="747" spans="1:8" ht="15.75" thickBot="1" x14ac:dyDescent="0.3">
      <c r="A747" s="1" t="s">
        <v>739</v>
      </c>
      <c r="B747" s="3">
        <v>44941</v>
      </c>
      <c r="C747" s="1" t="s">
        <v>13</v>
      </c>
      <c r="D747" s="1" t="s">
        <v>19</v>
      </c>
      <c r="E747" s="4">
        <v>1765.58</v>
      </c>
      <c r="F747" s="4">
        <v>16</v>
      </c>
      <c r="G747" s="4">
        <v>2</v>
      </c>
      <c r="H747" s="4">
        <v>1999.08</v>
      </c>
    </row>
    <row r="748" spans="1:8" ht="15.75" thickBot="1" x14ac:dyDescent="0.3">
      <c r="A748" s="1" t="s">
        <v>740</v>
      </c>
      <c r="B748" s="3">
        <v>45339</v>
      </c>
      <c r="C748" s="1" t="s">
        <v>13</v>
      </c>
      <c r="D748" s="1" t="s">
        <v>19</v>
      </c>
      <c r="E748" s="4">
        <v>2864.29</v>
      </c>
      <c r="F748" s="4">
        <v>44</v>
      </c>
      <c r="G748" s="4">
        <v>15</v>
      </c>
      <c r="H748" s="4">
        <v>191.74</v>
      </c>
    </row>
    <row r="749" spans="1:8" ht="15.75" thickBot="1" x14ac:dyDescent="0.3">
      <c r="A749" s="1" t="s">
        <v>741</v>
      </c>
      <c r="B749" s="3">
        <v>45376</v>
      </c>
      <c r="C749" s="1" t="s">
        <v>12</v>
      </c>
      <c r="D749" s="1" t="s">
        <v>17</v>
      </c>
      <c r="E749" s="4">
        <v>3885.51</v>
      </c>
      <c r="F749" s="4">
        <v>30</v>
      </c>
      <c r="G749" s="4">
        <v>41</v>
      </c>
      <c r="H749" s="4">
        <v>1692.24</v>
      </c>
    </row>
    <row r="750" spans="1:8" ht="15.75" thickBot="1" x14ac:dyDescent="0.3">
      <c r="A750" s="1" t="s">
        <v>742</v>
      </c>
      <c r="B750" s="3">
        <v>45588</v>
      </c>
      <c r="C750" s="1" t="s">
        <v>16</v>
      </c>
      <c r="D750" s="1" t="s">
        <v>21</v>
      </c>
      <c r="E750" s="4">
        <v>1430.7</v>
      </c>
      <c r="F750" s="4">
        <v>45</v>
      </c>
      <c r="G750" s="4">
        <v>12</v>
      </c>
      <c r="H750" s="4">
        <v>1707.93</v>
      </c>
    </row>
    <row r="751" spans="1:8" ht="15.75" thickBot="1" x14ac:dyDescent="0.3">
      <c r="A751" s="1" t="s">
        <v>743</v>
      </c>
      <c r="B751" s="3">
        <v>44974</v>
      </c>
      <c r="C751" s="1" t="s">
        <v>13</v>
      </c>
      <c r="D751" s="1" t="s">
        <v>10</v>
      </c>
      <c r="E751" s="4">
        <v>2627.46</v>
      </c>
      <c r="F751" s="4">
        <v>32</v>
      </c>
      <c r="G751" s="4">
        <v>7</v>
      </c>
      <c r="H751" s="4">
        <v>706.65</v>
      </c>
    </row>
    <row r="752" spans="1:8" ht="15.75" thickBot="1" x14ac:dyDescent="0.3">
      <c r="A752" s="1" t="s">
        <v>744</v>
      </c>
      <c r="B752" s="3">
        <v>45513</v>
      </c>
      <c r="C752" s="1" t="s">
        <v>12</v>
      </c>
      <c r="D752" s="1" t="s">
        <v>17</v>
      </c>
      <c r="E752" s="4">
        <v>3686.53</v>
      </c>
      <c r="F752" s="4">
        <v>31</v>
      </c>
      <c r="G752" s="4">
        <v>18</v>
      </c>
      <c r="H752" s="4">
        <v>716.82</v>
      </c>
    </row>
    <row r="753" spans="1:8" ht="15.75" thickBot="1" x14ac:dyDescent="0.3">
      <c r="A753" s="1" t="s">
        <v>745</v>
      </c>
      <c r="B753" s="3">
        <v>45347</v>
      </c>
      <c r="C753" s="1" t="s">
        <v>9</v>
      </c>
      <c r="D753" s="1" t="s">
        <v>23</v>
      </c>
      <c r="E753" s="4">
        <v>849.83</v>
      </c>
      <c r="F753" s="4">
        <v>31</v>
      </c>
      <c r="G753" s="4">
        <v>41</v>
      </c>
      <c r="H753" s="4">
        <v>1857.13</v>
      </c>
    </row>
    <row r="754" spans="1:8" ht="15.75" thickBot="1" x14ac:dyDescent="0.3">
      <c r="A754" s="1" t="s">
        <v>746</v>
      </c>
      <c r="B754" s="3">
        <v>44920</v>
      </c>
      <c r="C754" s="1" t="s">
        <v>9</v>
      </c>
      <c r="D754" s="1" t="s">
        <v>17</v>
      </c>
      <c r="E754" s="4">
        <v>781.23</v>
      </c>
      <c r="F754" s="4">
        <v>23</v>
      </c>
      <c r="G754" s="4">
        <v>7</v>
      </c>
      <c r="H754" s="4">
        <v>799.28</v>
      </c>
    </row>
    <row r="755" spans="1:8" ht="15.75" thickBot="1" x14ac:dyDescent="0.3">
      <c r="A755" s="1" t="s">
        <v>747</v>
      </c>
      <c r="B755" s="3">
        <v>45336</v>
      </c>
      <c r="C755" s="1" t="s">
        <v>12</v>
      </c>
      <c r="D755" s="1" t="s">
        <v>19</v>
      </c>
      <c r="E755" s="4">
        <v>1571.57</v>
      </c>
      <c r="F755" s="4">
        <v>23</v>
      </c>
      <c r="G755" s="4">
        <v>49</v>
      </c>
      <c r="H755" s="4">
        <v>1897.04</v>
      </c>
    </row>
    <row r="756" spans="1:8" ht="15.75" thickBot="1" x14ac:dyDescent="0.3">
      <c r="A756" s="1" t="s">
        <v>748</v>
      </c>
      <c r="B756" s="3">
        <v>45584</v>
      </c>
      <c r="C756" s="1" t="s">
        <v>13</v>
      </c>
      <c r="D756" s="1" t="s">
        <v>17</v>
      </c>
      <c r="E756" s="4">
        <v>1707.45</v>
      </c>
      <c r="F756" s="4">
        <v>4</v>
      </c>
      <c r="G756" s="4">
        <v>10</v>
      </c>
      <c r="H756" s="4">
        <v>1690.55</v>
      </c>
    </row>
    <row r="757" spans="1:8" ht="15.75" thickBot="1" x14ac:dyDescent="0.3">
      <c r="A757" s="1" t="s">
        <v>749</v>
      </c>
      <c r="B757" s="3">
        <v>45567</v>
      </c>
      <c r="C757" s="1" t="s">
        <v>9</v>
      </c>
      <c r="D757" s="1" t="s">
        <v>21</v>
      </c>
      <c r="E757" s="4">
        <v>1305.06</v>
      </c>
      <c r="F757" s="4">
        <v>30</v>
      </c>
      <c r="G757" s="4">
        <v>38</v>
      </c>
      <c r="H757" s="4">
        <v>861.67</v>
      </c>
    </row>
    <row r="758" spans="1:8" ht="15.75" thickBot="1" x14ac:dyDescent="0.3">
      <c r="A758" s="1" t="s">
        <v>750</v>
      </c>
      <c r="B758" s="3">
        <v>45138</v>
      </c>
      <c r="C758" s="1" t="s">
        <v>9</v>
      </c>
      <c r="D758" s="1" t="s">
        <v>23</v>
      </c>
      <c r="E758" s="4">
        <v>2462.6</v>
      </c>
      <c r="F758" s="4">
        <v>1</v>
      </c>
      <c r="G758" s="4">
        <v>7</v>
      </c>
      <c r="H758" s="4">
        <v>1191.19</v>
      </c>
    </row>
    <row r="759" spans="1:8" ht="15.75" thickBot="1" x14ac:dyDescent="0.3">
      <c r="A759" s="1" t="s">
        <v>751</v>
      </c>
      <c r="B759" s="3">
        <v>45076</v>
      </c>
      <c r="C759" s="1" t="s">
        <v>12</v>
      </c>
      <c r="D759" s="1" t="s">
        <v>10</v>
      </c>
      <c r="E759" s="4">
        <v>1450.91</v>
      </c>
      <c r="F759" s="4">
        <v>31</v>
      </c>
      <c r="G759" s="4">
        <v>33</v>
      </c>
      <c r="H759" s="4">
        <v>1868.26</v>
      </c>
    </row>
    <row r="760" spans="1:8" ht="15.75" thickBot="1" x14ac:dyDescent="0.3">
      <c r="A760" s="1" t="s">
        <v>752</v>
      </c>
      <c r="B760" s="3">
        <v>45357</v>
      </c>
      <c r="C760" s="1" t="s">
        <v>16</v>
      </c>
      <c r="D760" s="1" t="s">
        <v>17</v>
      </c>
      <c r="E760" s="4">
        <v>3750.82</v>
      </c>
      <c r="F760" s="4">
        <v>20</v>
      </c>
      <c r="G760" s="4">
        <v>4</v>
      </c>
      <c r="H760" s="4">
        <v>221.78</v>
      </c>
    </row>
    <row r="761" spans="1:8" ht="15.75" thickBot="1" x14ac:dyDescent="0.3">
      <c r="A761" s="1" t="s">
        <v>753</v>
      </c>
      <c r="B761" s="3">
        <v>45149</v>
      </c>
      <c r="C761" s="1" t="s">
        <v>12</v>
      </c>
      <c r="D761" s="1" t="s">
        <v>21</v>
      </c>
      <c r="E761" s="4">
        <v>4652.8500000000004</v>
      </c>
      <c r="F761" s="4">
        <v>33</v>
      </c>
      <c r="G761" s="4">
        <v>27</v>
      </c>
      <c r="H761" s="4">
        <v>520.48</v>
      </c>
    </row>
    <row r="762" spans="1:8" ht="15.75" thickBot="1" x14ac:dyDescent="0.3">
      <c r="A762" s="4">
        <v>15320453</v>
      </c>
      <c r="B762" s="3">
        <v>45297</v>
      </c>
      <c r="C762" s="1" t="s">
        <v>13</v>
      </c>
      <c r="D762" s="1" t="s">
        <v>19</v>
      </c>
      <c r="E762" s="4">
        <v>464.75</v>
      </c>
      <c r="F762" s="4">
        <v>26</v>
      </c>
      <c r="G762" s="4">
        <v>6</v>
      </c>
      <c r="H762" s="4">
        <v>965.83</v>
      </c>
    </row>
    <row r="763" spans="1:8" ht="15.75" thickBot="1" x14ac:dyDescent="0.3">
      <c r="A763" s="1" t="s">
        <v>754</v>
      </c>
      <c r="B763" s="3">
        <v>45533</v>
      </c>
      <c r="C763" s="1" t="s">
        <v>16</v>
      </c>
      <c r="D763" s="1" t="s">
        <v>17</v>
      </c>
      <c r="E763" s="4">
        <v>4156.3999999999996</v>
      </c>
      <c r="F763" s="4">
        <v>9</v>
      </c>
      <c r="G763" s="4">
        <v>50</v>
      </c>
      <c r="H763" s="4">
        <v>680.52</v>
      </c>
    </row>
    <row r="764" spans="1:8" ht="15.75" thickBot="1" x14ac:dyDescent="0.3">
      <c r="A764" s="1" t="s">
        <v>755</v>
      </c>
      <c r="B764" s="3">
        <v>45412</v>
      </c>
      <c r="C764" s="1" t="s">
        <v>12</v>
      </c>
      <c r="D764" s="1" t="s">
        <v>19</v>
      </c>
      <c r="E764" s="4">
        <v>4442.54</v>
      </c>
      <c r="F764" s="4">
        <v>34</v>
      </c>
      <c r="G764" s="4">
        <v>7</v>
      </c>
      <c r="H764" s="4">
        <v>1151.1500000000001</v>
      </c>
    </row>
    <row r="765" spans="1:8" ht="15.75" thickBot="1" x14ac:dyDescent="0.3">
      <c r="A765" s="1" t="s">
        <v>756</v>
      </c>
      <c r="B765" s="3">
        <v>45444</v>
      </c>
      <c r="C765" s="1" t="s">
        <v>9</v>
      </c>
      <c r="D765" s="1" t="s">
        <v>23</v>
      </c>
      <c r="E765" s="4">
        <v>1786.2</v>
      </c>
      <c r="F765" s="4">
        <v>11</v>
      </c>
      <c r="G765" s="4">
        <v>45</v>
      </c>
      <c r="H765" s="4">
        <v>1425.69</v>
      </c>
    </row>
    <row r="766" spans="1:8" ht="15.75" thickBot="1" x14ac:dyDescent="0.3">
      <c r="A766" s="1" t="s">
        <v>757</v>
      </c>
      <c r="B766" s="3">
        <v>45282</v>
      </c>
      <c r="C766" s="1" t="s">
        <v>16</v>
      </c>
      <c r="D766" s="1" t="s">
        <v>21</v>
      </c>
      <c r="E766" s="4">
        <v>1605.24</v>
      </c>
      <c r="F766" s="4">
        <v>24</v>
      </c>
      <c r="G766" s="4">
        <v>41</v>
      </c>
      <c r="H766" s="4">
        <v>1023.58</v>
      </c>
    </row>
    <row r="767" spans="1:8" ht="15.75" thickBot="1" x14ac:dyDescent="0.3">
      <c r="A767" s="1" t="s">
        <v>758</v>
      </c>
      <c r="B767" s="3">
        <v>45496</v>
      </c>
      <c r="C767" s="1" t="s">
        <v>12</v>
      </c>
      <c r="D767" s="1" t="s">
        <v>23</v>
      </c>
      <c r="E767" s="4">
        <v>339.6</v>
      </c>
      <c r="F767" s="4">
        <v>18</v>
      </c>
      <c r="G767" s="4">
        <v>3</v>
      </c>
      <c r="H767" s="4">
        <v>75.47</v>
      </c>
    </row>
    <row r="768" spans="1:8" ht="15.75" thickBot="1" x14ac:dyDescent="0.3">
      <c r="A768" s="1" t="s">
        <v>759</v>
      </c>
      <c r="B768" s="3">
        <v>45480</v>
      </c>
      <c r="C768" s="1" t="s">
        <v>12</v>
      </c>
      <c r="D768" s="1" t="s">
        <v>10</v>
      </c>
      <c r="E768" s="4">
        <v>3325.56</v>
      </c>
      <c r="F768" s="4">
        <v>33</v>
      </c>
      <c r="G768" s="4">
        <v>42</v>
      </c>
      <c r="H768" s="4">
        <v>696.61</v>
      </c>
    </row>
    <row r="769" spans="1:8" ht="15.75" thickBot="1" x14ac:dyDescent="0.3">
      <c r="A769" s="1" t="s">
        <v>760</v>
      </c>
      <c r="B769" s="3">
        <v>45533</v>
      </c>
      <c r="C769" s="1" t="s">
        <v>9</v>
      </c>
      <c r="D769" s="1" t="s">
        <v>21</v>
      </c>
      <c r="E769" s="4">
        <v>3278.03</v>
      </c>
      <c r="F769" s="4">
        <v>46</v>
      </c>
      <c r="G769" s="4">
        <v>36</v>
      </c>
      <c r="H769" s="4">
        <v>165.3</v>
      </c>
    </row>
    <row r="770" spans="1:8" ht="15.75" thickBot="1" x14ac:dyDescent="0.3">
      <c r="A770" s="1" t="s">
        <v>761</v>
      </c>
      <c r="B770" s="3">
        <v>45029</v>
      </c>
      <c r="C770" s="1" t="s">
        <v>12</v>
      </c>
      <c r="D770" s="1" t="s">
        <v>23</v>
      </c>
      <c r="E770" s="4">
        <v>2960.3</v>
      </c>
      <c r="F770" s="4">
        <v>25</v>
      </c>
      <c r="G770" s="4">
        <v>7</v>
      </c>
      <c r="H770" s="4">
        <v>1764.7</v>
      </c>
    </row>
    <row r="771" spans="1:8" ht="15.75" thickBot="1" x14ac:dyDescent="0.3">
      <c r="A771" s="4">
        <v>93843623</v>
      </c>
      <c r="B771" s="3">
        <v>45545</v>
      </c>
      <c r="C771" s="1" t="s">
        <v>13</v>
      </c>
      <c r="D771" s="1" t="s">
        <v>23</v>
      </c>
      <c r="E771" s="4">
        <v>4064.15</v>
      </c>
      <c r="F771" s="4">
        <v>46</v>
      </c>
      <c r="G771" s="4">
        <v>20</v>
      </c>
      <c r="H771" s="4">
        <v>622.95000000000005</v>
      </c>
    </row>
    <row r="772" spans="1:8" ht="15.75" thickBot="1" x14ac:dyDescent="0.3">
      <c r="A772" s="1" t="s">
        <v>762</v>
      </c>
      <c r="B772" s="3">
        <v>45349</v>
      </c>
      <c r="C772" s="1" t="s">
        <v>16</v>
      </c>
      <c r="D772" s="1" t="s">
        <v>10</v>
      </c>
      <c r="E772" s="4">
        <v>1047.93</v>
      </c>
      <c r="F772" s="4">
        <v>8</v>
      </c>
      <c r="G772" s="4">
        <v>8</v>
      </c>
      <c r="H772" s="4">
        <v>1988.63</v>
      </c>
    </row>
    <row r="773" spans="1:8" ht="15.75" thickBot="1" x14ac:dyDescent="0.3">
      <c r="A773" s="1" t="s">
        <v>763</v>
      </c>
      <c r="B773" s="3">
        <v>45519</v>
      </c>
      <c r="C773" s="1" t="s">
        <v>9</v>
      </c>
      <c r="D773" s="1" t="s">
        <v>19</v>
      </c>
      <c r="E773" s="4">
        <v>3294.93</v>
      </c>
      <c r="F773" s="4">
        <v>26</v>
      </c>
      <c r="G773" s="4">
        <v>29</v>
      </c>
      <c r="H773" s="4">
        <v>1886.15</v>
      </c>
    </row>
    <row r="774" spans="1:8" ht="15.75" thickBot="1" x14ac:dyDescent="0.3">
      <c r="A774" s="1" t="s">
        <v>764</v>
      </c>
      <c r="B774" s="3">
        <v>45089</v>
      </c>
      <c r="C774" s="1" t="s">
        <v>9</v>
      </c>
      <c r="D774" s="1" t="s">
        <v>17</v>
      </c>
      <c r="E774" s="4">
        <v>4175.08</v>
      </c>
      <c r="F774" s="4">
        <v>13</v>
      </c>
      <c r="G774" s="4">
        <v>26</v>
      </c>
      <c r="H774" s="4">
        <v>1067.78</v>
      </c>
    </row>
    <row r="775" spans="1:8" ht="15.75" thickBot="1" x14ac:dyDescent="0.3">
      <c r="A775" s="1" t="s">
        <v>765</v>
      </c>
      <c r="B775" s="3">
        <v>45129</v>
      </c>
      <c r="C775" s="1" t="s">
        <v>13</v>
      </c>
      <c r="D775" s="1" t="s">
        <v>17</v>
      </c>
      <c r="E775" s="4">
        <v>4196.5200000000004</v>
      </c>
      <c r="F775" s="4">
        <v>47</v>
      </c>
      <c r="G775" s="4">
        <v>21</v>
      </c>
      <c r="H775" s="4">
        <v>221.75</v>
      </c>
    </row>
    <row r="776" spans="1:8" ht="15.75" thickBot="1" x14ac:dyDescent="0.3">
      <c r="A776" s="4">
        <v>78169840</v>
      </c>
      <c r="B776" s="3">
        <v>45149</v>
      </c>
      <c r="C776" s="1" t="s">
        <v>9</v>
      </c>
      <c r="D776" s="1" t="s">
        <v>19</v>
      </c>
      <c r="E776" s="4">
        <v>2624.05</v>
      </c>
      <c r="F776" s="4">
        <v>46</v>
      </c>
      <c r="G776" s="4">
        <v>35</v>
      </c>
      <c r="H776" s="4">
        <v>329.35</v>
      </c>
    </row>
    <row r="777" spans="1:8" ht="15.75" thickBot="1" x14ac:dyDescent="0.3">
      <c r="A777" s="1" t="s">
        <v>766</v>
      </c>
      <c r="B777" s="3">
        <v>45053</v>
      </c>
      <c r="C777" s="1" t="s">
        <v>16</v>
      </c>
      <c r="D777" s="1" t="s">
        <v>21</v>
      </c>
      <c r="E777" s="4">
        <v>4961.01</v>
      </c>
      <c r="F777" s="4">
        <v>18</v>
      </c>
      <c r="G777" s="4">
        <v>38</v>
      </c>
      <c r="H777" s="4">
        <v>1824.68</v>
      </c>
    </row>
    <row r="778" spans="1:8" ht="15.75" thickBot="1" x14ac:dyDescent="0.3">
      <c r="A778" s="4">
        <v>66593948</v>
      </c>
      <c r="B778" s="3">
        <v>45504</v>
      </c>
      <c r="C778" s="1" t="s">
        <v>9</v>
      </c>
      <c r="D778" s="1" t="s">
        <v>10</v>
      </c>
      <c r="E778" s="4">
        <v>891.09</v>
      </c>
      <c r="F778" s="4">
        <v>39</v>
      </c>
      <c r="G778" s="4">
        <v>25</v>
      </c>
      <c r="H778" s="4">
        <v>1544</v>
      </c>
    </row>
    <row r="779" spans="1:8" ht="15.75" thickBot="1" x14ac:dyDescent="0.3">
      <c r="A779" s="1" t="s">
        <v>767</v>
      </c>
      <c r="B779" s="3">
        <v>44906</v>
      </c>
      <c r="C779" s="1" t="s">
        <v>9</v>
      </c>
      <c r="D779" s="1" t="s">
        <v>19</v>
      </c>
      <c r="E779" s="4">
        <v>1068.18</v>
      </c>
      <c r="F779" s="4">
        <v>18</v>
      </c>
      <c r="G779" s="4">
        <v>15</v>
      </c>
      <c r="H779" s="4">
        <v>275.36</v>
      </c>
    </row>
    <row r="780" spans="1:8" ht="15.75" thickBot="1" x14ac:dyDescent="0.3">
      <c r="A780" s="1" t="s">
        <v>768</v>
      </c>
      <c r="B780" s="3">
        <v>45414</v>
      </c>
      <c r="C780" s="1" t="s">
        <v>13</v>
      </c>
      <c r="D780" s="1" t="s">
        <v>17</v>
      </c>
      <c r="E780" s="4">
        <v>1333.44</v>
      </c>
      <c r="F780" s="4">
        <v>22</v>
      </c>
      <c r="G780" s="4">
        <v>21</v>
      </c>
      <c r="H780" s="4">
        <v>880.79</v>
      </c>
    </row>
    <row r="781" spans="1:8" ht="15.75" thickBot="1" x14ac:dyDescent="0.3">
      <c r="A781" s="1" t="s">
        <v>769</v>
      </c>
      <c r="B781" s="3">
        <v>45186</v>
      </c>
      <c r="C781" s="1" t="s">
        <v>13</v>
      </c>
      <c r="D781" s="1" t="s">
        <v>23</v>
      </c>
      <c r="E781" s="4">
        <v>2925.26</v>
      </c>
      <c r="F781" s="4">
        <v>36</v>
      </c>
      <c r="G781" s="4">
        <v>21</v>
      </c>
      <c r="H781" s="4">
        <v>369.46</v>
      </c>
    </row>
    <row r="782" spans="1:8" ht="15.75" thickBot="1" x14ac:dyDescent="0.3">
      <c r="A782" s="1" t="s">
        <v>770</v>
      </c>
      <c r="B782" s="3">
        <v>45533</v>
      </c>
      <c r="C782" s="1" t="s">
        <v>9</v>
      </c>
      <c r="D782" s="1" t="s">
        <v>17</v>
      </c>
      <c r="E782" s="4">
        <v>2898.55</v>
      </c>
      <c r="F782" s="4">
        <v>13</v>
      </c>
      <c r="G782" s="4">
        <v>24</v>
      </c>
      <c r="H782" s="4">
        <v>1966.69</v>
      </c>
    </row>
    <row r="783" spans="1:8" ht="15.75" thickBot="1" x14ac:dyDescent="0.3">
      <c r="A783" s="1" t="s">
        <v>771</v>
      </c>
      <c r="B783" s="3">
        <v>45491</v>
      </c>
      <c r="C783" s="1" t="s">
        <v>16</v>
      </c>
      <c r="D783" s="1" t="s">
        <v>10</v>
      </c>
      <c r="E783" s="4">
        <v>4056.48</v>
      </c>
      <c r="F783" s="4">
        <v>34</v>
      </c>
      <c r="G783" s="4">
        <v>43</v>
      </c>
      <c r="H783" s="4">
        <v>981.37</v>
      </c>
    </row>
    <row r="784" spans="1:8" ht="15.75" thickBot="1" x14ac:dyDescent="0.3">
      <c r="A784" s="1" t="s">
        <v>772</v>
      </c>
      <c r="B784" s="3">
        <v>45158</v>
      </c>
      <c r="C784" s="1" t="s">
        <v>16</v>
      </c>
      <c r="D784" s="1" t="s">
        <v>17</v>
      </c>
      <c r="E784" s="4">
        <v>139.46</v>
      </c>
      <c r="F784" s="4">
        <v>9</v>
      </c>
      <c r="G784" s="4">
        <v>34</v>
      </c>
      <c r="H784" s="4">
        <v>480.55</v>
      </c>
    </row>
    <row r="785" spans="1:8" ht="15.75" thickBot="1" x14ac:dyDescent="0.3">
      <c r="A785" s="1" t="s">
        <v>773</v>
      </c>
      <c r="B785" s="3">
        <v>45444</v>
      </c>
      <c r="C785" s="1" t="s">
        <v>9</v>
      </c>
      <c r="D785" s="1" t="s">
        <v>17</v>
      </c>
      <c r="E785" s="4">
        <v>435.93</v>
      </c>
      <c r="F785" s="4">
        <v>37</v>
      </c>
      <c r="G785" s="4">
        <v>34</v>
      </c>
      <c r="H785" s="4">
        <v>1130.1300000000001</v>
      </c>
    </row>
    <row r="786" spans="1:8" ht="15.75" thickBot="1" x14ac:dyDescent="0.3">
      <c r="A786" s="1" t="s">
        <v>774</v>
      </c>
      <c r="B786" s="3">
        <v>45317</v>
      </c>
      <c r="C786" s="1" t="s">
        <v>12</v>
      </c>
      <c r="D786" s="1" t="s">
        <v>17</v>
      </c>
      <c r="E786" s="4">
        <v>2530.56</v>
      </c>
      <c r="F786" s="4">
        <v>19</v>
      </c>
      <c r="G786" s="4">
        <v>6</v>
      </c>
      <c r="H786" s="4">
        <v>1288.56</v>
      </c>
    </row>
    <row r="787" spans="1:8" ht="15.75" thickBot="1" x14ac:dyDescent="0.3">
      <c r="A787" s="1" t="s">
        <v>775</v>
      </c>
      <c r="B787" s="3">
        <v>44903</v>
      </c>
      <c r="C787" s="1" t="s">
        <v>13</v>
      </c>
      <c r="D787" s="1" t="s">
        <v>19</v>
      </c>
      <c r="E787" s="4">
        <v>1953.71</v>
      </c>
      <c r="F787" s="4">
        <v>39</v>
      </c>
      <c r="G787" s="4">
        <v>49</v>
      </c>
      <c r="H787" s="4">
        <v>548.37</v>
      </c>
    </row>
    <row r="788" spans="1:8" ht="15.75" thickBot="1" x14ac:dyDescent="0.3">
      <c r="A788" s="1" t="s">
        <v>776</v>
      </c>
      <c r="B788" s="3">
        <v>45524</v>
      </c>
      <c r="C788" s="1" t="s">
        <v>9</v>
      </c>
      <c r="D788" s="1" t="s">
        <v>21</v>
      </c>
      <c r="E788" s="4">
        <v>4573.18</v>
      </c>
      <c r="F788" s="4">
        <v>21</v>
      </c>
      <c r="G788" s="4">
        <v>37</v>
      </c>
      <c r="H788" s="4">
        <v>369.12</v>
      </c>
    </row>
    <row r="789" spans="1:8" ht="15.75" thickBot="1" x14ac:dyDescent="0.3">
      <c r="A789" s="1" t="s">
        <v>777</v>
      </c>
      <c r="B789" s="3">
        <v>45050</v>
      </c>
      <c r="C789" s="1" t="s">
        <v>13</v>
      </c>
      <c r="D789" s="1" t="s">
        <v>23</v>
      </c>
      <c r="E789" s="4">
        <v>3475.41</v>
      </c>
      <c r="F789" s="4">
        <v>1</v>
      </c>
      <c r="G789" s="4">
        <v>32</v>
      </c>
      <c r="H789" s="4">
        <v>1732.75</v>
      </c>
    </row>
    <row r="790" spans="1:8" ht="15.75" thickBot="1" x14ac:dyDescent="0.3">
      <c r="A790" s="1" t="s">
        <v>778</v>
      </c>
      <c r="B790" s="3">
        <v>45101</v>
      </c>
      <c r="C790" s="1" t="s">
        <v>9</v>
      </c>
      <c r="D790" s="1" t="s">
        <v>10</v>
      </c>
      <c r="E790" s="4">
        <v>3241.87</v>
      </c>
      <c r="F790" s="4">
        <v>25</v>
      </c>
      <c r="G790" s="4">
        <v>44</v>
      </c>
      <c r="H790" s="4">
        <v>120.21</v>
      </c>
    </row>
    <row r="791" spans="1:8" ht="15.75" thickBot="1" x14ac:dyDescent="0.3">
      <c r="A791" s="1" t="s">
        <v>779</v>
      </c>
      <c r="B791" s="3">
        <v>45077</v>
      </c>
      <c r="C791" s="1" t="s">
        <v>13</v>
      </c>
      <c r="D791" s="1" t="s">
        <v>23</v>
      </c>
      <c r="E791" s="4">
        <v>4697.2700000000004</v>
      </c>
      <c r="F791" s="4">
        <v>41</v>
      </c>
      <c r="G791" s="4">
        <v>49</v>
      </c>
      <c r="H791" s="4">
        <v>1686.33</v>
      </c>
    </row>
    <row r="792" spans="1:8" ht="15.75" thickBot="1" x14ac:dyDescent="0.3">
      <c r="A792" s="1" t="s">
        <v>780</v>
      </c>
      <c r="B792" s="3">
        <v>44941</v>
      </c>
      <c r="C792" s="1" t="s">
        <v>9</v>
      </c>
      <c r="D792" s="1" t="s">
        <v>10</v>
      </c>
      <c r="E792" s="4">
        <v>2296.37</v>
      </c>
      <c r="F792" s="4">
        <v>18</v>
      </c>
      <c r="G792" s="4">
        <v>9</v>
      </c>
      <c r="H792" s="4">
        <v>959.38</v>
      </c>
    </row>
    <row r="793" spans="1:8" ht="15.75" thickBot="1" x14ac:dyDescent="0.3">
      <c r="A793" s="1" t="s">
        <v>781</v>
      </c>
      <c r="B793" s="3">
        <v>45472</v>
      </c>
      <c r="C793" s="1" t="s">
        <v>13</v>
      </c>
      <c r="D793" s="1" t="s">
        <v>10</v>
      </c>
      <c r="E793" s="4">
        <v>2708.02</v>
      </c>
      <c r="F793" s="4">
        <v>1</v>
      </c>
      <c r="G793" s="4">
        <v>50</v>
      </c>
      <c r="H793" s="4">
        <v>768.51</v>
      </c>
    </row>
    <row r="794" spans="1:8" ht="15.75" thickBot="1" x14ac:dyDescent="0.3">
      <c r="A794" s="1" t="s">
        <v>782</v>
      </c>
      <c r="B794" s="3">
        <v>45333</v>
      </c>
      <c r="C794" s="1" t="s">
        <v>9</v>
      </c>
      <c r="D794" s="1" t="s">
        <v>19</v>
      </c>
      <c r="E794" s="4">
        <v>2674.76</v>
      </c>
      <c r="F794" s="4">
        <v>30</v>
      </c>
      <c r="G794" s="4">
        <v>30</v>
      </c>
      <c r="H794" s="4">
        <v>700.3</v>
      </c>
    </row>
    <row r="795" spans="1:8" ht="15.75" thickBot="1" x14ac:dyDescent="0.3">
      <c r="A795" s="1" t="s">
        <v>783</v>
      </c>
      <c r="B795" s="3">
        <v>44938</v>
      </c>
      <c r="C795" s="1" t="s">
        <v>12</v>
      </c>
      <c r="D795" s="1" t="s">
        <v>10</v>
      </c>
      <c r="E795" s="4">
        <v>573.33000000000004</v>
      </c>
      <c r="F795" s="4">
        <v>22</v>
      </c>
      <c r="G795" s="4">
        <v>12</v>
      </c>
      <c r="H795" s="4">
        <v>624.6</v>
      </c>
    </row>
    <row r="796" spans="1:8" ht="15.75" thickBot="1" x14ac:dyDescent="0.3">
      <c r="A796" s="1" t="s">
        <v>784</v>
      </c>
      <c r="B796" s="3">
        <v>45499</v>
      </c>
      <c r="C796" s="1" t="s">
        <v>16</v>
      </c>
      <c r="D796" s="1" t="s">
        <v>10</v>
      </c>
      <c r="E796" s="4">
        <v>4504.88</v>
      </c>
      <c r="F796" s="4">
        <v>41</v>
      </c>
      <c r="G796" s="4">
        <v>22</v>
      </c>
      <c r="H796" s="4">
        <v>1990.12</v>
      </c>
    </row>
    <row r="797" spans="1:8" ht="15.75" thickBot="1" x14ac:dyDescent="0.3">
      <c r="A797" s="1" t="s">
        <v>785</v>
      </c>
      <c r="B797" s="3">
        <v>45221</v>
      </c>
      <c r="C797" s="1" t="s">
        <v>9</v>
      </c>
      <c r="D797" s="1" t="s">
        <v>17</v>
      </c>
      <c r="E797" s="4">
        <v>1030.27</v>
      </c>
      <c r="F797" s="4">
        <v>3</v>
      </c>
      <c r="G797" s="4">
        <v>17</v>
      </c>
      <c r="H797" s="4">
        <v>1400.39</v>
      </c>
    </row>
    <row r="798" spans="1:8" ht="15.75" thickBot="1" x14ac:dyDescent="0.3">
      <c r="A798" s="1" t="s">
        <v>786</v>
      </c>
      <c r="B798" s="3">
        <v>45368</v>
      </c>
      <c r="C798" s="1" t="s">
        <v>16</v>
      </c>
      <c r="D798" s="1" t="s">
        <v>17</v>
      </c>
      <c r="E798" s="4">
        <v>4703.6400000000003</v>
      </c>
      <c r="F798" s="4">
        <v>7</v>
      </c>
      <c r="G798" s="4">
        <v>3</v>
      </c>
      <c r="H798" s="4">
        <v>757.91</v>
      </c>
    </row>
    <row r="799" spans="1:8" ht="15.75" thickBot="1" x14ac:dyDescent="0.3">
      <c r="A799" s="1" t="s">
        <v>787</v>
      </c>
      <c r="B799" s="3">
        <v>45592</v>
      </c>
      <c r="C799" s="1" t="s">
        <v>9</v>
      </c>
      <c r="D799" s="1" t="s">
        <v>21</v>
      </c>
      <c r="E799" s="4">
        <v>625.49</v>
      </c>
      <c r="F799" s="4">
        <v>35</v>
      </c>
      <c r="G799" s="4">
        <v>22</v>
      </c>
      <c r="H799" s="4">
        <v>1692.13</v>
      </c>
    </row>
    <row r="800" spans="1:8" ht="15.75" thickBot="1" x14ac:dyDescent="0.3">
      <c r="A800" s="1" t="s">
        <v>788</v>
      </c>
      <c r="B800" s="3">
        <v>45349</v>
      </c>
      <c r="C800" s="1" t="s">
        <v>16</v>
      </c>
      <c r="D800" s="1" t="s">
        <v>17</v>
      </c>
      <c r="E800" s="4">
        <v>441.19</v>
      </c>
      <c r="F800" s="4">
        <v>35</v>
      </c>
      <c r="G800" s="4">
        <v>39</v>
      </c>
      <c r="H800" s="4">
        <v>1552.73</v>
      </c>
    </row>
    <row r="801" spans="1:8" ht="15.75" thickBot="1" x14ac:dyDescent="0.3">
      <c r="A801" s="1" t="s">
        <v>789</v>
      </c>
      <c r="B801" s="3">
        <v>45087</v>
      </c>
      <c r="C801" s="1" t="s">
        <v>12</v>
      </c>
      <c r="D801" s="1" t="s">
        <v>23</v>
      </c>
      <c r="E801" s="4">
        <v>4886.88</v>
      </c>
      <c r="F801" s="4">
        <v>43</v>
      </c>
      <c r="G801" s="4">
        <v>35</v>
      </c>
      <c r="H801" s="4">
        <v>1856.72</v>
      </c>
    </row>
    <row r="802" spans="1:8" ht="15.75" thickBot="1" x14ac:dyDescent="0.3">
      <c r="A802" s="1" t="s">
        <v>790</v>
      </c>
      <c r="B802" s="3">
        <v>45523</v>
      </c>
      <c r="C802" s="1" t="s">
        <v>13</v>
      </c>
      <c r="D802" s="1" t="s">
        <v>21</v>
      </c>
      <c r="E802" s="4">
        <v>1684.38</v>
      </c>
      <c r="F802" s="4">
        <v>44</v>
      </c>
      <c r="G802" s="4">
        <v>11</v>
      </c>
      <c r="H802" s="4">
        <v>524.86</v>
      </c>
    </row>
    <row r="803" spans="1:8" ht="15.75" thickBot="1" x14ac:dyDescent="0.3">
      <c r="A803" s="1" t="s">
        <v>791</v>
      </c>
      <c r="B803" s="3">
        <v>45537</v>
      </c>
      <c r="C803" s="1" t="s">
        <v>13</v>
      </c>
      <c r="D803" s="1" t="s">
        <v>10</v>
      </c>
      <c r="E803" s="4">
        <v>4619.1899999999996</v>
      </c>
      <c r="F803" s="4">
        <v>16</v>
      </c>
      <c r="G803" s="4">
        <v>29</v>
      </c>
      <c r="H803" s="4">
        <v>192.04</v>
      </c>
    </row>
    <row r="804" spans="1:8" ht="15.75" thickBot="1" x14ac:dyDescent="0.3">
      <c r="A804" s="1" t="s">
        <v>792</v>
      </c>
      <c r="B804" s="3">
        <v>45111</v>
      </c>
      <c r="C804" s="1" t="s">
        <v>13</v>
      </c>
      <c r="D804" s="1" t="s">
        <v>23</v>
      </c>
      <c r="E804" s="4">
        <v>562.79999999999995</v>
      </c>
      <c r="F804" s="4">
        <v>6</v>
      </c>
      <c r="G804" s="4">
        <v>35</v>
      </c>
      <c r="H804" s="4">
        <v>1979.08</v>
      </c>
    </row>
    <row r="805" spans="1:8" ht="15.75" thickBot="1" x14ac:dyDescent="0.3">
      <c r="A805" s="1" t="s">
        <v>793</v>
      </c>
      <c r="B805" s="3">
        <v>45408</v>
      </c>
      <c r="C805" s="1" t="s">
        <v>16</v>
      </c>
      <c r="D805" s="1" t="s">
        <v>10</v>
      </c>
      <c r="E805" s="4">
        <v>170.54</v>
      </c>
      <c r="F805" s="4">
        <v>13</v>
      </c>
      <c r="G805" s="4">
        <v>49</v>
      </c>
      <c r="H805" s="4">
        <v>740.95</v>
      </c>
    </row>
    <row r="806" spans="1:8" ht="15.75" thickBot="1" x14ac:dyDescent="0.3">
      <c r="A806" s="1" t="s">
        <v>794</v>
      </c>
      <c r="B806" s="3">
        <v>45576</v>
      </c>
      <c r="C806" s="1" t="s">
        <v>13</v>
      </c>
      <c r="D806" s="1" t="s">
        <v>19</v>
      </c>
      <c r="E806" s="4">
        <v>4718.8100000000004</v>
      </c>
      <c r="F806" s="4">
        <v>15</v>
      </c>
      <c r="G806" s="4">
        <v>26</v>
      </c>
      <c r="H806" s="4">
        <v>1500.35</v>
      </c>
    </row>
    <row r="807" spans="1:8" ht="15.75" thickBot="1" x14ac:dyDescent="0.3">
      <c r="A807" s="1" t="s">
        <v>795</v>
      </c>
      <c r="B807" s="3">
        <v>45260</v>
      </c>
      <c r="C807" s="1" t="s">
        <v>9</v>
      </c>
      <c r="D807" s="1" t="s">
        <v>21</v>
      </c>
      <c r="E807" s="4">
        <v>4051.54</v>
      </c>
      <c r="F807" s="4">
        <v>9</v>
      </c>
      <c r="G807" s="4">
        <v>3</v>
      </c>
      <c r="H807" s="4">
        <v>1690.46</v>
      </c>
    </row>
    <row r="808" spans="1:8" ht="15.75" thickBot="1" x14ac:dyDescent="0.3">
      <c r="A808" s="1" t="s">
        <v>796</v>
      </c>
      <c r="B808" s="3">
        <v>45205</v>
      </c>
      <c r="C808" s="1" t="s">
        <v>9</v>
      </c>
      <c r="D808" s="1" t="s">
        <v>19</v>
      </c>
      <c r="E808" s="4">
        <v>4549.21</v>
      </c>
      <c r="F808" s="4">
        <v>49</v>
      </c>
      <c r="G808" s="4">
        <v>29</v>
      </c>
      <c r="H808" s="4">
        <v>1186.3599999999999</v>
      </c>
    </row>
    <row r="809" spans="1:8" ht="15.75" thickBot="1" x14ac:dyDescent="0.3">
      <c r="A809" s="1" t="s">
        <v>797</v>
      </c>
      <c r="B809" s="3">
        <v>45482</v>
      </c>
      <c r="C809" s="1" t="s">
        <v>16</v>
      </c>
      <c r="D809" s="1" t="s">
        <v>19</v>
      </c>
      <c r="E809" s="4">
        <v>2008.31</v>
      </c>
      <c r="F809" s="4">
        <v>26</v>
      </c>
      <c r="G809" s="4">
        <v>4</v>
      </c>
      <c r="H809" s="4">
        <v>1993.55</v>
      </c>
    </row>
    <row r="810" spans="1:8" ht="15.75" thickBot="1" x14ac:dyDescent="0.3">
      <c r="A810" s="1" t="s">
        <v>798</v>
      </c>
      <c r="B810" s="3">
        <v>45572</v>
      </c>
      <c r="C810" s="1" t="s">
        <v>12</v>
      </c>
      <c r="D810" s="1" t="s">
        <v>21</v>
      </c>
      <c r="E810" s="4">
        <v>3422.92</v>
      </c>
      <c r="F810" s="4">
        <v>9</v>
      </c>
      <c r="G810" s="4">
        <v>23</v>
      </c>
      <c r="H810" s="4">
        <v>1225.55</v>
      </c>
    </row>
    <row r="811" spans="1:8" ht="15.75" thickBot="1" x14ac:dyDescent="0.3">
      <c r="A811" s="1" t="s">
        <v>799</v>
      </c>
      <c r="B811" s="3">
        <v>44890</v>
      </c>
      <c r="C811" s="1" t="s">
        <v>12</v>
      </c>
      <c r="D811" s="1" t="s">
        <v>23</v>
      </c>
      <c r="E811" s="4">
        <v>2176.58</v>
      </c>
      <c r="F811" s="4">
        <v>34</v>
      </c>
      <c r="G811" s="4">
        <v>12</v>
      </c>
      <c r="H811" s="4">
        <v>1706.65</v>
      </c>
    </row>
    <row r="812" spans="1:8" ht="15.75" thickBot="1" x14ac:dyDescent="0.3">
      <c r="A812" s="1" t="s">
        <v>800</v>
      </c>
      <c r="B812" s="3">
        <v>45078</v>
      </c>
      <c r="C812" s="1" t="s">
        <v>9</v>
      </c>
      <c r="D812" s="1" t="s">
        <v>17</v>
      </c>
      <c r="E812" s="4">
        <v>3686.62</v>
      </c>
      <c r="F812" s="4">
        <v>10</v>
      </c>
      <c r="G812" s="4">
        <v>17</v>
      </c>
      <c r="H812" s="4">
        <v>1494.88</v>
      </c>
    </row>
    <row r="813" spans="1:8" ht="15.75" thickBot="1" x14ac:dyDescent="0.3">
      <c r="A813" s="1" t="s">
        <v>801</v>
      </c>
      <c r="B813" s="3">
        <v>45153</v>
      </c>
      <c r="C813" s="1" t="s">
        <v>13</v>
      </c>
      <c r="D813" s="1" t="s">
        <v>19</v>
      </c>
      <c r="E813" s="4">
        <v>4013.53</v>
      </c>
      <c r="F813" s="4">
        <v>33</v>
      </c>
      <c r="G813" s="4">
        <v>7</v>
      </c>
      <c r="H813" s="4">
        <v>114.35</v>
      </c>
    </row>
    <row r="814" spans="1:8" ht="15.75" thickBot="1" x14ac:dyDescent="0.3">
      <c r="A814" s="1" t="s">
        <v>802</v>
      </c>
      <c r="B814" s="3">
        <v>45234</v>
      </c>
      <c r="C814" s="1" t="s">
        <v>9</v>
      </c>
      <c r="D814" s="1" t="s">
        <v>23</v>
      </c>
      <c r="E814" s="4">
        <v>3771.98</v>
      </c>
      <c r="F814" s="4">
        <v>11</v>
      </c>
      <c r="G814" s="4">
        <v>2</v>
      </c>
      <c r="H814" s="4">
        <v>373.85</v>
      </c>
    </row>
    <row r="815" spans="1:8" ht="15.75" thickBot="1" x14ac:dyDescent="0.3">
      <c r="A815" s="1" t="s">
        <v>803</v>
      </c>
      <c r="B815" s="3">
        <v>45509</v>
      </c>
      <c r="C815" s="1" t="s">
        <v>13</v>
      </c>
      <c r="D815" s="1" t="s">
        <v>10</v>
      </c>
      <c r="E815" s="4">
        <v>4424.28</v>
      </c>
      <c r="F815" s="4">
        <v>39</v>
      </c>
      <c r="G815" s="4">
        <v>33</v>
      </c>
      <c r="H815" s="4">
        <v>274.54000000000002</v>
      </c>
    </row>
    <row r="816" spans="1:8" ht="15.75" thickBot="1" x14ac:dyDescent="0.3">
      <c r="A816" s="1" t="s">
        <v>804</v>
      </c>
      <c r="B816" s="3">
        <v>45548</v>
      </c>
      <c r="C816" s="1" t="s">
        <v>9</v>
      </c>
      <c r="D816" s="1" t="s">
        <v>17</v>
      </c>
      <c r="E816" s="4">
        <v>1091.4000000000001</v>
      </c>
      <c r="F816" s="4">
        <v>32</v>
      </c>
      <c r="G816" s="4">
        <v>26</v>
      </c>
      <c r="H816" s="4">
        <v>1491.83</v>
      </c>
    </row>
    <row r="817" spans="1:8" ht="15.75" thickBot="1" x14ac:dyDescent="0.3">
      <c r="A817" s="1" t="s">
        <v>805</v>
      </c>
      <c r="B817" s="3">
        <v>45414</v>
      </c>
      <c r="C817" s="1" t="s">
        <v>13</v>
      </c>
      <c r="D817" s="1" t="s">
        <v>10</v>
      </c>
      <c r="E817" s="4">
        <v>2865.01</v>
      </c>
      <c r="F817" s="4">
        <v>2</v>
      </c>
      <c r="G817" s="4">
        <v>22</v>
      </c>
      <c r="H817" s="4">
        <v>1480.43</v>
      </c>
    </row>
    <row r="818" spans="1:8" ht="15.75" thickBot="1" x14ac:dyDescent="0.3">
      <c r="A818" s="1" t="s">
        <v>806</v>
      </c>
      <c r="B818" s="3">
        <v>45151</v>
      </c>
      <c r="C818" s="1" t="s">
        <v>16</v>
      </c>
      <c r="D818" s="1" t="s">
        <v>21</v>
      </c>
      <c r="E818" s="4">
        <v>945.03</v>
      </c>
      <c r="F818" s="4">
        <v>32</v>
      </c>
      <c r="G818" s="4">
        <v>29</v>
      </c>
      <c r="H818" s="4">
        <v>590.91</v>
      </c>
    </row>
    <row r="819" spans="1:8" ht="15.75" thickBot="1" x14ac:dyDescent="0.3">
      <c r="A819" s="1" t="s">
        <v>807</v>
      </c>
      <c r="B819" s="3">
        <v>45468</v>
      </c>
      <c r="C819" s="1" t="s">
        <v>12</v>
      </c>
      <c r="D819" s="1" t="s">
        <v>17</v>
      </c>
      <c r="E819" s="4">
        <v>2668.64</v>
      </c>
      <c r="F819" s="4">
        <v>10</v>
      </c>
      <c r="G819" s="4">
        <v>41</v>
      </c>
      <c r="H819" s="4">
        <v>1673.95</v>
      </c>
    </row>
    <row r="820" spans="1:8" ht="15.75" thickBot="1" x14ac:dyDescent="0.3">
      <c r="A820" s="1" t="s">
        <v>808</v>
      </c>
      <c r="B820" s="3">
        <v>45500</v>
      </c>
      <c r="C820" s="1" t="s">
        <v>16</v>
      </c>
      <c r="D820" s="1" t="s">
        <v>10</v>
      </c>
      <c r="E820" s="4">
        <v>3379.69</v>
      </c>
      <c r="F820" s="4">
        <v>22</v>
      </c>
      <c r="G820" s="4">
        <v>33</v>
      </c>
      <c r="H820" s="4">
        <v>56.76</v>
      </c>
    </row>
    <row r="821" spans="1:8" ht="15.75" thickBot="1" x14ac:dyDescent="0.3">
      <c r="A821" s="1" t="s">
        <v>809</v>
      </c>
      <c r="B821" s="3">
        <v>45217</v>
      </c>
      <c r="C821" s="1" t="s">
        <v>9</v>
      </c>
      <c r="D821" s="1" t="s">
        <v>19</v>
      </c>
      <c r="E821" s="4">
        <v>1878.62</v>
      </c>
      <c r="F821" s="4">
        <v>16</v>
      </c>
      <c r="G821" s="4">
        <v>39</v>
      </c>
      <c r="H821" s="4">
        <v>1303.4000000000001</v>
      </c>
    </row>
    <row r="822" spans="1:8" ht="15.75" thickBot="1" x14ac:dyDescent="0.3">
      <c r="A822" s="1" t="s">
        <v>810</v>
      </c>
      <c r="B822" s="3">
        <v>45531</v>
      </c>
      <c r="C822" s="1" t="s">
        <v>13</v>
      </c>
      <c r="D822" s="1" t="s">
        <v>10</v>
      </c>
      <c r="E822" s="4">
        <v>4764.58</v>
      </c>
      <c r="F822" s="4">
        <v>8</v>
      </c>
      <c r="G822" s="4">
        <v>43</v>
      </c>
      <c r="H822" s="4">
        <v>999.53</v>
      </c>
    </row>
    <row r="823" spans="1:8" ht="15.75" thickBot="1" x14ac:dyDescent="0.3">
      <c r="A823" s="1" t="s">
        <v>811</v>
      </c>
      <c r="B823" s="3">
        <v>44885</v>
      </c>
      <c r="C823" s="1" t="s">
        <v>12</v>
      </c>
      <c r="D823" s="1" t="s">
        <v>19</v>
      </c>
      <c r="E823" s="4">
        <v>3950.15</v>
      </c>
      <c r="F823" s="4">
        <v>43</v>
      </c>
      <c r="G823" s="4">
        <v>48</v>
      </c>
      <c r="H823" s="4">
        <v>1805.76</v>
      </c>
    </row>
    <row r="824" spans="1:8" ht="15.75" thickBot="1" x14ac:dyDescent="0.3">
      <c r="A824" s="1" t="s">
        <v>812</v>
      </c>
      <c r="B824" s="3">
        <v>45387</v>
      </c>
      <c r="C824" s="1" t="s">
        <v>12</v>
      </c>
      <c r="D824" s="1" t="s">
        <v>19</v>
      </c>
      <c r="E824" s="4">
        <v>2558.6</v>
      </c>
      <c r="F824" s="4">
        <v>23</v>
      </c>
      <c r="G824" s="4">
        <v>42</v>
      </c>
      <c r="H824" s="4">
        <v>878.34</v>
      </c>
    </row>
    <row r="825" spans="1:8" ht="15.75" thickBot="1" x14ac:dyDescent="0.3">
      <c r="A825" s="1" t="s">
        <v>813</v>
      </c>
      <c r="B825" s="3">
        <v>45018</v>
      </c>
      <c r="C825" s="1" t="s">
        <v>9</v>
      </c>
      <c r="D825" s="1" t="s">
        <v>17</v>
      </c>
      <c r="E825" s="4">
        <v>2177.6999999999998</v>
      </c>
      <c r="F825" s="4">
        <v>1</v>
      </c>
      <c r="G825" s="4">
        <v>11</v>
      </c>
      <c r="H825" s="4">
        <v>1068.29</v>
      </c>
    </row>
    <row r="826" spans="1:8" ht="15.75" thickBot="1" x14ac:dyDescent="0.3">
      <c r="A826" s="1" t="s">
        <v>814</v>
      </c>
      <c r="B826" s="3">
        <v>45278</v>
      </c>
      <c r="C826" s="1" t="s">
        <v>9</v>
      </c>
      <c r="D826" s="1" t="s">
        <v>23</v>
      </c>
      <c r="E826" s="4">
        <v>2934.8</v>
      </c>
      <c r="F826" s="4">
        <v>15</v>
      </c>
      <c r="G826" s="4">
        <v>18</v>
      </c>
      <c r="H826" s="4">
        <v>300.43</v>
      </c>
    </row>
    <row r="827" spans="1:8" ht="15.75" thickBot="1" x14ac:dyDescent="0.3">
      <c r="A827" s="6" t="s">
        <v>815</v>
      </c>
      <c r="B827" s="3">
        <v>45066</v>
      </c>
      <c r="C827" s="1" t="s">
        <v>9</v>
      </c>
      <c r="D827" s="1" t="s">
        <v>21</v>
      </c>
      <c r="E827" s="4">
        <v>2745.38</v>
      </c>
      <c r="F827" s="4">
        <v>44</v>
      </c>
      <c r="G827" s="4">
        <v>1</v>
      </c>
      <c r="H827" s="4">
        <v>1568.88</v>
      </c>
    </row>
    <row r="828" spans="1:8" ht="15.75" thickBot="1" x14ac:dyDescent="0.3">
      <c r="A828" s="1" t="s">
        <v>816</v>
      </c>
      <c r="B828" s="3">
        <v>45272</v>
      </c>
      <c r="C828" s="1" t="s">
        <v>12</v>
      </c>
      <c r="D828" s="1" t="s">
        <v>10</v>
      </c>
      <c r="E828" s="4">
        <v>2859.12</v>
      </c>
      <c r="F828" s="4">
        <v>40</v>
      </c>
      <c r="G828" s="4">
        <v>29</v>
      </c>
      <c r="H828" s="4">
        <v>568</v>
      </c>
    </row>
    <row r="829" spans="1:8" ht="15.75" thickBot="1" x14ac:dyDescent="0.3">
      <c r="A829" s="1" t="s">
        <v>817</v>
      </c>
      <c r="B829" s="3">
        <v>45381</v>
      </c>
      <c r="C829" s="1" t="s">
        <v>9</v>
      </c>
      <c r="D829" s="1" t="s">
        <v>19</v>
      </c>
      <c r="E829" s="4">
        <v>3305.22</v>
      </c>
      <c r="F829" s="4">
        <v>42</v>
      </c>
      <c r="G829" s="4">
        <v>28</v>
      </c>
      <c r="H829" s="4">
        <v>1931.74</v>
      </c>
    </row>
    <row r="830" spans="1:8" ht="15.75" thickBot="1" x14ac:dyDescent="0.3">
      <c r="A830" s="1" t="s">
        <v>818</v>
      </c>
      <c r="B830" s="3">
        <v>44980</v>
      </c>
      <c r="C830" s="1" t="s">
        <v>12</v>
      </c>
      <c r="D830" s="1" t="s">
        <v>21</v>
      </c>
      <c r="E830" s="4">
        <v>2827.82</v>
      </c>
      <c r="F830" s="4">
        <v>46</v>
      </c>
      <c r="G830" s="4">
        <v>31</v>
      </c>
      <c r="H830" s="4">
        <v>1584.93</v>
      </c>
    </row>
    <row r="831" spans="1:8" ht="15.75" thickBot="1" x14ac:dyDescent="0.3">
      <c r="A831" s="1" t="s">
        <v>819</v>
      </c>
      <c r="B831" s="3">
        <v>44969</v>
      </c>
      <c r="C831" s="1" t="s">
        <v>12</v>
      </c>
      <c r="D831" s="1" t="s">
        <v>10</v>
      </c>
      <c r="E831" s="4">
        <v>3480.93</v>
      </c>
      <c r="F831" s="4">
        <v>41</v>
      </c>
      <c r="G831" s="4">
        <v>24</v>
      </c>
      <c r="H831" s="4">
        <v>1849.09</v>
      </c>
    </row>
    <row r="832" spans="1:8" ht="15.75" thickBot="1" x14ac:dyDescent="0.3">
      <c r="A832" s="1" t="s">
        <v>820</v>
      </c>
      <c r="B832" s="3">
        <v>45599</v>
      </c>
      <c r="C832" s="1" t="s">
        <v>16</v>
      </c>
      <c r="D832" s="1" t="s">
        <v>17</v>
      </c>
      <c r="E832" s="4">
        <v>4247.59</v>
      </c>
      <c r="F832" s="4">
        <v>44</v>
      </c>
      <c r="G832" s="4">
        <v>12</v>
      </c>
      <c r="H832" s="4">
        <v>1609.05</v>
      </c>
    </row>
    <row r="833" spans="1:8" ht="15.75" thickBot="1" x14ac:dyDescent="0.3">
      <c r="A833" s="4">
        <v>84329757</v>
      </c>
      <c r="B833" s="3">
        <v>45389</v>
      </c>
      <c r="C833" s="1" t="s">
        <v>9</v>
      </c>
      <c r="D833" s="1" t="s">
        <v>23</v>
      </c>
      <c r="E833" s="4">
        <v>3825.6</v>
      </c>
      <c r="F833" s="4">
        <v>47</v>
      </c>
      <c r="G833" s="4">
        <v>32</v>
      </c>
      <c r="H833" s="4">
        <v>681.35</v>
      </c>
    </row>
    <row r="834" spans="1:8" ht="15.75" thickBot="1" x14ac:dyDescent="0.3">
      <c r="A834" s="1" t="s">
        <v>821</v>
      </c>
      <c r="B834" s="3">
        <v>44887</v>
      </c>
      <c r="C834" s="1" t="s">
        <v>13</v>
      </c>
      <c r="D834" s="1" t="s">
        <v>17</v>
      </c>
      <c r="E834" s="4">
        <v>1973.47</v>
      </c>
      <c r="F834" s="4">
        <v>29</v>
      </c>
      <c r="G834" s="4">
        <v>4</v>
      </c>
      <c r="H834" s="4">
        <v>791.29</v>
      </c>
    </row>
    <row r="835" spans="1:8" ht="15.75" thickBot="1" x14ac:dyDescent="0.3">
      <c r="A835" s="1" t="s">
        <v>822</v>
      </c>
      <c r="B835" s="3">
        <v>45218</v>
      </c>
      <c r="C835" s="1" t="s">
        <v>9</v>
      </c>
      <c r="D835" s="1" t="s">
        <v>21</v>
      </c>
      <c r="E835" s="4">
        <v>3923.08</v>
      </c>
      <c r="F835" s="4">
        <v>4</v>
      </c>
      <c r="G835" s="4">
        <v>29</v>
      </c>
      <c r="H835" s="4">
        <v>1835.57</v>
      </c>
    </row>
    <row r="836" spans="1:8" ht="15.75" thickBot="1" x14ac:dyDescent="0.3">
      <c r="A836" s="1" t="s">
        <v>823</v>
      </c>
      <c r="B836" s="3">
        <v>45484</v>
      </c>
      <c r="C836" s="1" t="s">
        <v>13</v>
      </c>
      <c r="D836" s="1" t="s">
        <v>10</v>
      </c>
      <c r="E836" s="4">
        <v>3173.37</v>
      </c>
      <c r="F836" s="4">
        <v>25</v>
      </c>
      <c r="G836" s="4">
        <v>4</v>
      </c>
      <c r="H836" s="4">
        <v>1853.29</v>
      </c>
    </row>
    <row r="837" spans="1:8" ht="15.75" thickBot="1" x14ac:dyDescent="0.3">
      <c r="A837" s="1" t="s">
        <v>824</v>
      </c>
      <c r="B837" s="3">
        <v>45443</v>
      </c>
      <c r="C837" s="1" t="s">
        <v>9</v>
      </c>
      <c r="D837" s="1" t="s">
        <v>19</v>
      </c>
      <c r="E837" s="4">
        <v>1198.44</v>
      </c>
      <c r="F837" s="4">
        <v>24</v>
      </c>
      <c r="G837" s="4">
        <v>13</v>
      </c>
      <c r="H837" s="4">
        <v>1422.59</v>
      </c>
    </row>
    <row r="838" spans="1:8" ht="15.75" thickBot="1" x14ac:dyDescent="0.3">
      <c r="A838" s="1" t="s">
        <v>825</v>
      </c>
      <c r="B838" s="3">
        <v>45298</v>
      </c>
      <c r="C838" s="1" t="s">
        <v>13</v>
      </c>
      <c r="D838" s="1" t="s">
        <v>23</v>
      </c>
      <c r="E838" s="4">
        <v>610.53</v>
      </c>
      <c r="F838" s="4">
        <v>27</v>
      </c>
      <c r="G838" s="4">
        <v>9</v>
      </c>
      <c r="H838" s="4">
        <v>1833.67</v>
      </c>
    </row>
    <row r="839" spans="1:8" ht="15.75" thickBot="1" x14ac:dyDescent="0.3">
      <c r="A839" s="1" t="s">
        <v>826</v>
      </c>
      <c r="B839" s="3">
        <v>45156</v>
      </c>
      <c r="C839" s="1" t="s">
        <v>9</v>
      </c>
      <c r="D839" s="1" t="s">
        <v>17</v>
      </c>
      <c r="E839" s="4">
        <v>1101.8800000000001</v>
      </c>
      <c r="F839" s="4">
        <v>44</v>
      </c>
      <c r="G839" s="4">
        <v>1</v>
      </c>
      <c r="H839" s="4">
        <v>673.23</v>
      </c>
    </row>
    <row r="840" spans="1:8" ht="15.75" thickBot="1" x14ac:dyDescent="0.3">
      <c r="A840" s="1" t="s">
        <v>827</v>
      </c>
      <c r="B840" s="3">
        <v>45009</v>
      </c>
      <c r="C840" s="1" t="s">
        <v>16</v>
      </c>
      <c r="D840" s="1" t="s">
        <v>23</v>
      </c>
      <c r="E840" s="4">
        <v>1908.94</v>
      </c>
      <c r="F840" s="4">
        <v>8</v>
      </c>
      <c r="G840" s="4">
        <v>3</v>
      </c>
      <c r="H840" s="4">
        <v>1555.86</v>
      </c>
    </row>
    <row r="841" spans="1:8" ht="15.75" thickBot="1" x14ac:dyDescent="0.3">
      <c r="A841" s="5">
        <v>9.94E+80</v>
      </c>
      <c r="B841" s="3">
        <v>45424</v>
      </c>
      <c r="C841" s="1" t="s">
        <v>9</v>
      </c>
      <c r="D841" s="1" t="s">
        <v>23</v>
      </c>
      <c r="E841" s="4">
        <v>1177.3</v>
      </c>
      <c r="F841" s="4">
        <v>23</v>
      </c>
      <c r="G841" s="4">
        <v>30</v>
      </c>
      <c r="H841" s="4">
        <v>1827.85</v>
      </c>
    </row>
    <row r="842" spans="1:8" ht="15.75" thickBot="1" x14ac:dyDescent="0.3">
      <c r="A842" s="1" t="s">
        <v>828</v>
      </c>
      <c r="B842" s="3">
        <v>45091</v>
      </c>
      <c r="C842" s="1" t="s">
        <v>16</v>
      </c>
      <c r="D842" s="1" t="s">
        <v>23</v>
      </c>
      <c r="E842" s="4">
        <v>577.89</v>
      </c>
      <c r="F842" s="4">
        <v>49</v>
      </c>
      <c r="G842" s="4">
        <v>19</v>
      </c>
      <c r="H842" s="4">
        <v>267.72000000000003</v>
      </c>
    </row>
    <row r="843" spans="1:8" ht="15.75" thickBot="1" x14ac:dyDescent="0.3">
      <c r="A843" s="1" t="s">
        <v>829</v>
      </c>
      <c r="B843" s="3">
        <v>45303</v>
      </c>
      <c r="C843" s="1" t="s">
        <v>9</v>
      </c>
      <c r="D843" s="1" t="s">
        <v>23</v>
      </c>
      <c r="E843" s="4">
        <v>1745.34</v>
      </c>
      <c r="F843" s="4">
        <v>42</v>
      </c>
      <c r="G843" s="4">
        <v>20</v>
      </c>
      <c r="H843" s="4">
        <v>1616.6</v>
      </c>
    </row>
    <row r="844" spans="1:8" ht="15.75" thickBot="1" x14ac:dyDescent="0.3">
      <c r="A844" s="1" t="s">
        <v>830</v>
      </c>
      <c r="B844" s="3">
        <v>44886</v>
      </c>
      <c r="C844" s="1" t="s">
        <v>12</v>
      </c>
      <c r="D844" s="1" t="s">
        <v>19</v>
      </c>
      <c r="E844" s="4">
        <v>674.62</v>
      </c>
      <c r="F844" s="4">
        <v>13</v>
      </c>
      <c r="G844" s="4">
        <v>21</v>
      </c>
      <c r="H844" s="4">
        <v>1870.95</v>
      </c>
    </row>
    <row r="845" spans="1:8" ht="15.75" thickBot="1" x14ac:dyDescent="0.3">
      <c r="A845" s="1" t="s">
        <v>831</v>
      </c>
      <c r="B845" s="3">
        <v>44916</v>
      </c>
      <c r="C845" s="1" t="s">
        <v>12</v>
      </c>
      <c r="D845" s="1" t="s">
        <v>21</v>
      </c>
      <c r="E845" s="4">
        <v>4196.0600000000004</v>
      </c>
      <c r="F845" s="4">
        <v>12</v>
      </c>
      <c r="G845" s="4">
        <v>23</v>
      </c>
      <c r="H845" s="4">
        <v>1028.43</v>
      </c>
    </row>
    <row r="846" spans="1:8" ht="15.75" thickBot="1" x14ac:dyDescent="0.3">
      <c r="A846" s="1" t="s">
        <v>832</v>
      </c>
      <c r="B846" s="3">
        <v>45540</v>
      </c>
      <c r="C846" s="1" t="s">
        <v>13</v>
      </c>
      <c r="D846" s="1" t="s">
        <v>23</v>
      </c>
      <c r="E846" s="4">
        <v>2394.21</v>
      </c>
      <c r="F846" s="4">
        <v>10</v>
      </c>
      <c r="G846" s="4">
        <v>30</v>
      </c>
      <c r="H846" s="4">
        <v>1184.17</v>
      </c>
    </row>
    <row r="847" spans="1:8" ht="15.75" thickBot="1" x14ac:dyDescent="0.3">
      <c r="A847" s="1" t="s">
        <v>833</v>
      </c>
      <c r="B847" s="3">
        <v>45497</v>
      </c>
      <c r="C847" s="1" t="s">
        <v>16</v>
      </c>
      <c r="D847" s="1" t="s">
        <v>17</v>
      </c>
      <c r="E847" s="4">
        <v>2646.24</v>
      </c>
      <c r="F847" s="4">
        <v>31</v>
      </c>
      <c r="G847" s="4">
        <v>35</v>
      </c>
      <c r="H847" s="4">
        <v>1525.72</v>
      </c>
    </row>
    <row r="848" spans="1:8" ht="15.75" thickBot="1" x14ac:dyDescent="0.3">
      <c r="A848" s="1" t="s">
        <v>834</v>
      </c>
      <c r="B848" s="3">
        <v>44922</v>
      </c>
      <c r="C848" s="1" t="s">
        <v>12</v>
      </c>
      <c r="D848" s="1" t="s">
        <v>23</v>
      </c>
      <c r="E848" s="4">
        <v>3225.38</v>
      </c>
      <c r="F848" s="4">
        <v>45</v>
      </c>
      <c r="G848" s="4">
        <v>11</v>
      </c>
      <c r="H848" s="4">
        <v>1101.6199999999999</v>
      </c>
    </row>
    <row r="849" spans="1:8" ht="15.75" thickBot="1" x14ac:dyDescent="0.3">
      <c r="A849" s="1" t="s">
        <v>835</v>
      </c>
      <c r="B849" s="3">
        <v>45604</v>
      </c>
      <c r="C849" s="1" t="s">
        <v>13</v>
      </c>
      <c r="D849" s="1" t="s">
        <v>21</v>
      </c>
      <c r="E849" s="4">
        <v>3693.76</v>
      </c>
      <c r="F849" s="4">
        <v>18</v>
      </c>
      <c r="G849" s="4">
        <v>32</v>
      </c>
      <c r="H849" s="4">
        <v>160.03</v>
      </c>
    </row>
    <row r="850" spans="1:8" ht="15.75" thickBot="1" x14ac:dyDescent="0.3">
      <c r="A850" s="1" t="s">
        <v>836</v>
      </c>
      <c r="B850" s="3">
        <v>44977</v>
      </c>
      <c r="C850" s="1" t="s">
        <v>12</v>
      </c>
      <c r="D850" s="1" t="s">
        <v>10</v>
      </c>
      <c r="E850" s="4">
        <v>4848.4399999999996</v>
      </c>
      <c r="F850" s="4">
        <v>47</v>
      </c>
      <c r="G850" s="4">
        <v>7</v>
      </c>
      <c r="H850" s="4">
        <v>158.30000000000001</v>
      </c>
    </row>
    <row r="851" spans="1:8" ht="15.75" thickBot="1" x14ac:dyDescent="0.3">
      <c r="A851" s="1" t="s">
        <v>837</v>
      </c>
      <c r="B851" s="3">
        <v>45381</v>
      </c>
      <c r="C851" s="1" t="s">
        <v>13</v>
      </c>
      <c r="D851" s="1" t="s">
        <v>17</v>
      </c>
      <c r="E851" s="4">
        <v>2730.31</v>
      </c>
      <c r="F851" s="4">
        <v>4</v>
      </c>
      <c r="G851" s="4">
        <v>19</v>
      </c>
      <c r="H851" s="4">
        <v>1713.66</v>
      </c>
    </row>
    <row r="852" spans="1:8" ht="15.75" thickBot="1" x14ac:dyDescent="0.3">
      <c r="A852" s="1" t="s">
        <v>838</v>
      </c>
      <c r="B852" s="3">
        <v>45588</v>
      </c>
      <c r="C852" s="1" t="s">
        <v>9</v>
      </c>
      <c r="D852" s="1" t="s">
        <v>21</v>
      </c>
      <c r="E852" s="4">
        <v>4807.63</v>
      </c>
      <c r="F852" s="4">
        <v>21</v>
      </c>
      <c r="G852" s="4">
        <v>16</v>
      </c>
      <c r="H852" s="4">
        <v>174.32</v>
      </c>
    </row>
    <row r="853" spans="1:8" ht="15.75" thickBot="1" x14ac:dyDescent="0.3">
      <c r="A853" s="1" t="s">
        <v>839</v>
      </c>
      <c r="B853" s="3">
        <v>45265</v>
      </c>
      <c r="C853" s="1" t="s">
        <v>13</v>
      </c>
      <c r="D853" s="1" t="s">
        <v>19</v>
      </c>
      <c r="E853" s="4">
        <v>974.15</v>
      </c>
      <c r="F853" s="4">
        <v>39</v>
      </c>
      <c r="G853" s="4">
        <v>45</v>
      </c>
      <c r="H853" s="4">
        <v>1048.24</v>
      </c>
    </row>
    <row r="854" spans="1:8" ht="15.75" thickBot="1" x14ac:dyDescent="0.3">
      <c r="A854" s="1" t="s">
        <v>840</v>
      </c>
      <c r="B854" s="3">
        <v>45000</v>
      </c>
      <c r="C854" s="1" t="s">
        <v>13</v>
      </c>
      <c r="D854" s="1" t="s">
        <v>19</v>
      </c>
      <c r="E854" s="4">
        <v>4592.68</v>
      </c>
      <c r="F854" s="4">
        <v>23</v>
      </c>
      <c r="G854" s="4">
        <v>15</v>
      </c>
      <c r="H854" s="4">
        <v>469.37</v>
      </c>
    </row>
    <row r="855" spans="1:8" ht="15.75" thickBot="1" x14ac:dyDescent="0.3">
      <c r="A855" s="1" t="s">
        <v>841</v>
      </c>
      <c r="B855" s="3">
        <v>45541</v>
      </c>
      <c r="C855" s="1" t="s">
        <v>16</v>
      </c>
      <c r="D855" s="1" t="s">
        <v>19</v>
      </c>
      <c r="E855" s="4">
        <v>1956.57</v>
      </c>
      <c r="F855" s="4">
        <v>8</v>
      </c>
      <c r="G855" s="4">
        <v>19</v>
      </c>
      <c r="H855" s="4">
        <v>1850.2</v>
      </c>
    </row>
    <row r="856" spans="1:8" ht="15.75" thickBot="1" x14ac:dyDescent="0.3">
      <c r="A856" s="1" t="s">
        <v>842</v>
      </c>
      <c r="B856" s="3">
        <v>45537</v>
      </c>
      <c r="C856" s="1" t="s">
        <v>13</v>
      </c>
      <c r="D856" s="1" t="s">
        <v>17</v>
      </c>
      <c r="E856" s="4">
        <v>4223.45</v>
      </c>
      <c r="F856" s="4">
        <v>13</v>
      </c>
      <c r="G856" s="4">
        <v>0</v>
      </c>
      <c r="H856" s="4">
        <v>1080.68</v>
      </c>
    </row>
    <row r="857" spans="1:8" ht="15.75" thickBot="1" x14ac:dyDescent="0.3">
      <c r="A857" s="1" t="s">
        <v>843</v>
      </c>
      <c r="B857" s="3">
        <v>44983</v>
      </c>
      <c r="C857" s="1" t="s">
        <v>9</v>
      </c>
      <c r="D857" s="1" t="s">
        <v>23</v>
      </c>
      <c r="E857" s="4">
        <v>4472.49</v>
      </c>
      <c r="F857" s="4">
        <v>16</v>
      </c>
      <c r="G857" s="4">
        <v>11</v>
      </c>
      <c r="H857" s="4">
        <v>534.88</v>
      </c>
    </row>
    <row r="858" spans="1:8" ht="15.75" thickBot="1" x14ac:dyDescent="0.3">
      <c r="A858" s="1" t="s">
        <v>844</v>
      </c>
      <c r="B858" s="3">
        <v>45344</v>
      </c>
      <c r="C858" s="1" t="s">
        <v>13</v>
      </c>
      <c r="D858" s="1" t="s">
        <v>21</v>
      </c>
      <c r="E858" s="4">
        <v>2694.52</v>
      </c>
      <c r="F858" s="4">
        <v>19</v>
      </c>
      <c r="G858" s="4">
        <v>21</v>
      </c>
      <c r="H858" s="4">
        <v>474.82</v>
      </c>
    </row>
    <row r="859" spans="1:8" ht="15.75" thickBot="1" x14ac:dyDescent="0.3">
      <c r="A859" s="1" t="s">
        <v>845</v>
      </c>
      <c r="B859" s="3">
        <v>45107</v>
      </c>
      <c r="C859" s="1" t="s">
        <v>16</v>
      </c>
      <c r="D859" s="1" t="s">
        <v>10</v>
      </c>
      <c r="E859" s="4">
        <v>3850.05</v>
      </c>
      <c r="F859" s="4">
        <v>35</v>
      </c>
      <c r="G859" s="4">
        <v>17</v>
      </c>
      <c r="H859" s="4">
        <v>1192.07</v>
      </c>
    </row>
    <row r="860" spans="1:8" ht="15.75" thickBot="1" x14ac:dyDescent="0.3">
      <c r="A860" s="1" t="s">
        <v>846</v>
      </c>
      <c r="B860" s="3">
        <v>45314</v>
      </c>
      <c r="C860" s="1" t="s">
        <v>9</v>
      </c>
      <c r="D860" s="1" t="s">
        <v>21</v>
      </c>
      <c r="E860" s="4">
        <v>1743.32</v>
      </c>
      <c r="F860" s="4">
        <v>33</v>
      </c>
      <c r="G860" s="4">
        <v>22</v>
      </c>
      <c r="H860" s="4">
        <v>1108.52</v>
      </c>
    </row>
    <row r="861" spans="1:8" ht="15.75" thickBot="1" x14ac:dyDescent="0.3">
      <c r="A861" s="1" t="s">
        <v>847</v>
      </c>
      <c r="B861" s="3">
        <v>44904</v>
      </c>
      <c r="C861" s="1" t="s">
        <v>9</v>
      </c>
      <c r="D861" s="1" t="s">
        <v>19</v>
      </c>
      <c r="E861" s="4">
        <v>1638.11</v>
      </c>
      <c r="F861" s="4">
        <v>7</v>
      </c>
      <c r="G861" s="4">
        <v>13</v>
      </c>
      <c r="H861" s="4">
        <v>34.020000000000003</v>
      </c>
    </row>
    <row r="862" spans="1:8" ht="15.75" thickBot="1" x14ac:dyDescent="0.3">
      <c r="A862" s="1" t="s">
        <v>848</v>
      </c>
      <c r="B862" s="3">
        <v>45375</v>
      </c>
      <c r="C862" s="1" t="s">
        <v>9</v>
      </c>
      <c r="D862" s="1" t="s">
        <v>23</v>
      </c>
      <c r="E862" s="4">
        <v>2209.16</v>
      </c>
      <c r="F862" s="4">
        <v>38</v>
      </c>
      <c r="G862" s="4">
        <v>48</v>
      </c>
      <c r="H862" s="4">
        <v>346.98</v>
      </c>
    </row>
    <row r="863" spans="1:8" ht="15.75" thickBot="1" x14ac:dyDescent="0.3">
      <c r="A863" s="1" t="s">
        <v>849</v>
      </c>
      <c r="B863" s="3">
        <v>45038</v>
      </c>
      <c r="C863" s="1" t="s">
        <v>16</v>
      </c>
      <c r="D863" s="1" t="s">
        <v>10</v>
      </c>
      <c r="E863" s="4">
        <v>887.45</v>
      </c>
      <c r="F863" s="4">
        <v>40</v>
      </c>
      <c r="G863" s="4">
        <v>42</v>
      </c>
      <c r="H863" s="4">
        <v>986.59</v>
      </c>
    </row>
    <row r="864" spans="1:8" ht="15.75" thickBot="1" x14ac:dyDescent="0.3">
      <c r="A864" s="1" t="s">
        <v>850</v>
      </c>
      <c r="B864" s="3">
        <v>45141</v>
      </c>
      <c r="C864" s="1" t="s">
        <v>12</v>
      </c>
      <c r="D864" s="1" t="s">
        <v>10</v>
      </c>
      <c r="E864" s="4">
        <v>2085.42</v>
      </c>
      <c r="F864" s="4">
        <v>30</v>
      </c>
      <c r="G864" s="4">
        <v>47</v>
      </c>
      <c r="H864" s="4">
        <v>362.86</v>
      </c>
    </row>
    <row r="865" spans="1:8" ht="15.75" thickBot="1" x14ac:dyDescent="0.3">
      <c r="A865" s="1" t="s">
        <v>851</v>
      </c>
      <c r="B865" s="3">
        <v>45273</v>
      </c>
      <c r="C865" s="1" t="s">
        <v>13</v>
      </c>
      <c r="D865" s="1" t="s">
        <v>19</v>
      </c>
      <c r="E865" s="4">
        <v>402.35</v>
      </c>
      <c r="F865" s="4">
        <v>37</v>
      </c>
      <c r="G865" s="4">
        <v>36</v>
      </c>
      <c r="H865" s="4">
        <v>258.83</v>
      </c>
    </row>
    <row r="866" spans="1:8" ht="15.75" thickBot="1" x14ac:dyDescent="0.3">
      <c r="A866" s="1" t="s">
        <v>852</v>
      </c>
      <c r="B866" s="3">
        <v>45292</v>
      </c>
      <c r="C866" s="1" t="s">
        <v>12</v>
      </c>
      <c r="D866" s="1" t="s">
        <v>17</v>
      </c>
      <c r="E866" s="4">
        <v>1783.45</v>
      </c>
      <c r="F866" s="4">
        <v>21</v>
      </c>
      <c r="G866" s="4">
        <v>7</v>
      </c>
      <c r="H866" s="4">
        <v>1919.15</v>
      </c>
    </row>
    <row r="867" spans="1:8" ht="15.75" thickBot="1" x14ac:dyDescent="0.3">
      <c r="A867" s="1" t="s">
        <v>853</v>
      </c>
      <c r="B867" s="3">
        <v>45293</v>
      </c>
      <c r="C867" s="1" t="s">
        <v>13</v>
      </c>
      <c r="D867" s="1" t="s">
        <v>23</v>
      </c>
      <c r="E867" s="4">
        <v>2738.06</v>
      </c>
      <c r="F867" s="4">
        <v>27</v>
      </c>
      <c r="G867" s="4">
        <v>10</v>
      </c>
      <c r="H867" s="4">
        <v>1530.62</v>
      </c>
    </row>
    <row r="868" spans="1:8" ht="15.75" thickBot="1" x14ac:dyDescent="0.3">
      <c r="A868" s="1" t="s">
        <v>854</v>
      </c>
      <c r="B868" s="3">
        <v>45166</v>
      </c>
      <c r="C868" s="1" t="s">
        <v>13</v>
      </c>
      <c r="D868" s="1" t="s">
        <v>19</v>
      </c>
      <c r="E868" s="4">
        <v>297.26</v>
      </c>
      <c r="F868" s="4">
        <v>3</v>
      </c>
      <c r="G868" s="4">
        <v>40</v>
      </c>
      <c r="H868" s="4">
        <v>524.30999999999995</v>
      </c>
    </row>
    <row r="869" spans="1:8" ht="15.75" thickBot="1" x14ac:dyDescent="0.3">
      <c r="A869" s="1" t="s">
        <v>855</v>
      </c>
      <c r="B869" s="3">
        <v>45377</v>
      </c>
      <c r="C869" s="1" t="s">
        <v>16</v>
      </c>
      <c r="D869" s="1" t="s">
        <v>23</v>
      </c>
      <c r="E869" s="4">
        <v>2587.9</v>
      </c>
      <c r="F869" s="4">
        <v>28</v>
      </c>
      <c r="G869" s="4">
        <v>20</v>
      </c>
      <c r="H869" s="4">
        <v>747.37</v>
      </c>
    </row>
    <row r="870" spans="1:8" ht="15.75" thickBot="1" x14ac:dyDescent="0.3">
      <c r="A870" s="4">
        <v>17888688</v>
      </c>
      <c r="B870" s="3">
        <v>45129</v>
      </c>
      <c r="C870" s="1" t="s">
        <v>12</v>
      </c>
      <c r="D870" s="1" t="s">
        <v>19</v>
      </c>
      <c r="E870" s="4">
        <v>109.04</v>
      </c>
      <c r="F870" s="4">
        <v>46</v>
      </c>
      <c r="G870" s="4">
        <v>12</v>
      </c>
      <c r="H870" s="4">
        <v>691.24</v>
      </c>
    </row>
    <row r="871" spans="1:8" ht="15.75" thickBot="1" x14ac:dyDescent="0.3">
      <c r="A871" s="1" t="s">
        <v>856</v>
      </c>
      <c r="B871" s="3">
        <v>45065</v>
      </c>
      <c r="C871" s="1" t="s">
        <v>13</v>
      </c>
      <c r="D871" s="1" t="s">
        <v>19</v>
      </c>
      <c r="E871" s="4">
        <v>3294.71</v>
      </c>
      <c r="F871" s="4">
        <v>29</v>
      </c>
      <c r="G871" s="4">
        <v>3</v>
      </c>
      <c r="H871" s="4">
        <v>1834.46</v>
      </c>
    </row>
    <row r="872" spans="1:8" ht="15.75" thickBot="1" x14ac:dyDescent="0.3">
      <c r="A872" s="4">
        <v>83640645</v>
      </c>
      <c r="B872" s="3">
        <v>44942</v>
      </c>
      <c r="C872" s="1" t="s">
        <v>12</v>
      </c>
      <c r="D872" s="1" t="s">
        <v>19</v>
      </c>
      <c r="E872" s="4">
        <v>1076.33</v>
      </c>
      <c r="F872" s="4">
        <v>42</v>
      </c>
      <c r="G872" s="4">
        <v>37</v>
      </c>
      <c r="H872" s="4">
        <v>679.55</v>
      </c>
    </row>
    <row r="873" spans="1:8" ht="15.75" thickBot="1" x14ac:dyDescent="0.3">
      <c r="A873" s="1" t="s">
        <v>857</v>
      </c>
      <c r="B873" s="3">
        <v>45485</v>
      </c>
      <c r="C873" s="1" t="s">
        <v>16</v>
      </c>
      <c r="D873" s="1" t="s">
        <v>19</v>
      </c>
      <c r="E873" s="4">
        <v>1336.83</v>
      </c>
      <c r="F873" s="4">
        <v>32</v>
      </c>
      <c r="G873" s="4">
        <v>14</v>
      </c>
      <c r="H873" s="4">
        <v>47.56</v>
      </c>
    </row>
    <row r="874" spans="1:8" ht="15.75" thickBot="1" x14ac:dyDescent="0.3">
      <c r="A874" s="1" t="s">
        <v>858</v>
      </c>
      <c r="B874" s="3">
        <v>45409</v>
      </c>
      <c r="C874" s="1" t="s">
        <v>13</v>
      </c>
      <c r="D874" s="1" t="s">
        <v>17</v>
      </c>
      <c r="E874" s="4">
        <v>4895.2700000000004</v>
      </c>
      <c r="F874" s="4">
        <v>14</v>
      </c>
      <c r="G874" s="4">
        <v>17</v>
      </c>
      <c r="H874" s="4">
        <v>1821.84</v>
      </c>
    </row>
    <row r="875" spans="1:8" ht="15.75" thickBot="1" x14ac:dyDescent="0.3">
      <c r="A875" s="1" t="s">
        <v>859</v>
      </c>
      <c r="B875" s="3">
        <v>45603</v>
      </c>
      <c r="C875" s="1" t="s">
        <v>13</v>
      </c>
      <c r="D875" s="1" t="s">
        <v>17</v>
      </c>
      <c r="E875" s="4">
        <v>3580.56</v>
      </c>
      <c r="F875" s="4">
        <v>30</v>
      </c>
      <c r="G875" s="4">
        <v>12</v>
      </c>
      <c r="H875" s="4">
        <v>904.3</v>
      </c>
    </row>
    <row r="876" spans="1:8" ht="15.75" thickBot="1" x14ac:dyDescent="0.3">
      <c r="A876" s="1" t="s">
        <v>860</v>
      </c>
      <c r="B876" s="3">
        <v>45295</v>
      </c>
      <c r="C876" s="1" t="s">
        <v>12</v>
      </c>
      <c r="D876" s="1" t="s">
        <v>19</v>
      </c>
      <c r="E876" s="4">
        <v>498.88</v>
      </c>
      <c r="F876" s="4">
        <v>4</v>
      </c>
      <c r="G876" s="4">
        <v>6</v>
      </c>
      <c r="H876" s="4">
        <v>668.54</v>
      </c>
    </row>
    <row r="877" spans="1:8" ht="15.75" thickBot="1" x14ac:dyDescent="0.3">
      <c r="A877" s="1" t="s">
        <v>861</v>
      </c>
      <c r="B877" s="3">
        <v>45129</v>
      </c>
      <c r="C877" s="1" t="s">
        <v>9</v>
      </c>
      <c r="D877" s="1" t="s">
        <v>21</v>
      </c>
      <c r="E877" s="4">
        <v>3036.52</v>
      </c>
      <c r="F877" s="4">
        <v>23</v>
      </c>
      <c r="G877" s="4">
        <v>0</v>
      </c>
      <c r="H877" s="4">
        <v>1299.29</v>
      </c>
    </row>
    <row r="878" spans="1:8" ht="15.75" thickBot="1" x14ac:dyDescent="0.3">
      <c r="A878" s="1" t="s">
        <v>862</v>
      </c>
      <c r="B878" s="3">
        <v>45089</v>
      </c>
      <c r="C878" s="1" t="s">
        <v>13</v>
      </c>
      <c r="D878" s="1" t="s">
        <v>23</v>
      </c>
      <c r="E878" s="4">
        <v>4987.84</v>
      </c>
      <c r="F878" s="4">
        <v>36</v>
      </c>
      <c r="G878" s="4">
        <v>22</v>
      </c>
      <c r="H878" s="4">
        <v>1007.52</v>
      </c>
    </row>
    <row r="879" spans="1:8" ht="15.75" thickBot="1" x14ac:dyDescent="0.3">
      <c r="A879" s="1" t="s">
        <v>863</v>
      </c>
      <c r="B879" s="3">
        <v>44970</v>
      </c>
      <c r="C879" s="1" t="s">
        <v>13</v>
      </c>
      <c r="D879" s="1" t="s">
        <v>10</v>
      </c>
      <c r="E879" s="4">
        <v>2375.64</v>
      </c>
      <c r="F879" s="4">
        <v>20</v>
      </c>
      <c r="G879" s="4">
        <v>17</v>
      </c>
      <c r="H879" s="4">
        <v>1729.4</v>
      </c>
    </row>
    <row r="880" spans="1:8" ht="15.75" thickBot="1" x14ac:dyDescent="0.3">
      <c r="A880" s="1" t="s">
        <v>864</v>
      </c>
      <c r="B880" s="3">
        <v>45568</v>
      </c>
      <c r="C880" s="1" t="s">
        <v>12</v>
      </c>
      <c r="D880" s="1" t="s">
        <v>10</v>
      </c>
      <c r="E880" s="4">
        <v>1407.18</v>
      </c>
      <c r="F880" s="4">
        <v>29</v>
      </c>
      <c r="G880" s="4">
        <v>13</v>
      </c>
      <c r="H880" s="4">
        <v>1305.0999999999999</v>
      </c>
    </row>
    <row r="881" spans="1:8" ht="15.75" thickBot="1" x14ac:dyDescent="0.3">
      <c r="A881" s="1" t="s">
        <v>865</v>
      </c>
      <c r="B881" s="3">
        <v>45284</v>
      </c>
      <c r="C881" s="1" t="s">
        <v>16</v>
      </c>
      <c r="D881" s="1" t="s">
        <v>19</v>
      </c>
      <c r="E881" s="4">
        <v>1602.34</v>
      </c>
      <c r="F881" s="4">
        <v>18</v>
      </c>
      <c r="G881" s="4">
        <v>15</v>
      </c>
      <c r="H881" s="4">
        <v>833.3</v>
      </c>
    </row>
    <row r="882" spans="1:8" ht="15.75" thickBot="1" x14ac:dyDescent="0.3">
      <c r="A882" s="1" t="s">
        <v>866</v>
      </c>
      <c r="B882" s="3">
        <v>44924</v>
      </c>
      <c r="C882" s="1" t="s">
        <v>16</v>
      </c>
      <c r="D882" s="1" t="s">
        <v>10</v>
      </c>
      <c r="E882" s="4">
        <v>4735.2</v>
      </c>
      <c r="F882" s="4">
        <v>46</v>
      </c>
      <c r="G882" s="4">
        <v>34</v>
      </c>
      <c r="H882" s="4">
        <v>1395.2</v>
      </c>
    </row>
    <row r="883" spans="1:8" ht="15.75" thickBot="1" x14ac:dyDescent="0.3">
      <c r="A883" s="1" t="s">
        <v>867</v>
      </c>
      <c r="B883" s="3">
        <v>45470</v>
      </c>
      <c r="C883" s="1" t="s">
        <v>12</v>
      </c>
      <c r="D883" s="1" t="s">
        <v>10</v>
      </c>
      <c r="E883" s="4">
        <v>1036.7</v>
      </c>
      <c r="F883" s="4">
        <v>34</v>
      </c>
      <c r="G883" s="4">
        <v>25</v>
      </c>
      <c r="H883" s="4">
        <v>470.03</v>
      </c>
    </row>
    <row r="884" spans="1:8" ht="15.75" thickBot="1" x14ac:dyDescent="0.3">
      <c r="A884" s="6" t="s">
        <v>868</v>
      </c>
      <c r="B884" s="3">
        <v>45262</v>
      </c>
      <c r="C884" s="1" t="s">
        <v>12</v>
      </c>
      <c r="D884" s="1" t="s">
        <v>19</v>
      </c>
      <c r="E884" s="4">
        <v>4743.26</v>
      </c>
      <c r="F884" s="4">
        <v>46</v>
      </c>
      <c r="G884" s="4">
        <v>35</v>
      </c>
      <c r="H884" s="4">
        <v>1490.4</v>
      </c>
    </row>
    <row r="885" spans="1:8" ht="15.75" thickBot="1" x14ac:dyDescent="0.3">
      <c r="A885" s="1" t="s">
        <v>869</v>
      </c>
      <c r="B885" s="3">
        <v>44893</v>
      </c>
      <c r="C885" s="1" t="s">
        <v>13</v>
      </c>
      <c r="D885" s="1" t="s">
        <v>10</v>
      </c>
      <c r="E885" s="4">
        <v>1095.4100000000001</v>
      </c>
      <c r="F885" s="4">
        <v>9</v>
      </c>
      <c r="G885" s="4">
        <v>0</v>
      </c>
      <c r="H885" s="4">
        <v>444.96</v>
      </c>
    </row>
    <row r="886" spans="1:8" ht="15.75" thickBot="1" x14ac:dyDescent="0.3">
      <c r="A886" s="4">
        <v>61280585</v>
      </c>
      <c r="B886" s="3">
        <v>45175</v>
      </c>
      <c r="C886" s="1" t="s">
        <v>9</v>
      </c>
      <c r="D886" s="1" t="s">
        <v>17</v>
      </c>
      <c r="E886" s="4">
        <v>3342.17</v>
      </c>
      <c r="F886" s="4">
        <v>18</v>
      </c>
      <c r="G886" s="4">
        <v>20</v>
      </c>
      <c r="H886" s="4">
        <v>957.86</v>
      </c>
    </row>
    <row r="887" spans="1:8" ht="15.75" thickBot="1" x14ac:dyDescent="0.3">
      <c r="A887" s="1" t="s">
        <v>870</v>
      </c>
      <c r="B887" s="3">
        <v>45506</v>
      </c>
      <c r="C887" s="1" t="s">
        <v>12</v>
      </c>
      <c r="D887" s="1" t="s">
        <v>23</v>
      </c>
      <c r="E887" s="4">
        <v>2865.69</v>
      </c>
      <c r="F887" s="4">
        <v>28</v>
      </c>
      <c r="G887" s="4">
        <v>28</v>
      </c>
      <c r="H887" s="4">
        <v>73.989999999999995</v>
      </c>
    </row>
    <row r="888" spans="1:8" ht="15.75" thickBot="1" x14ac:dyDescent="0.3">
      <c r="A888" s="1" t="s">
        <v>871</v>
      </c>
      <c r="B888" s="3">
        <v>45138</v>
      </c>
      <c r="C888" s="1" t="s">
        <v>16</v>
      </c>
      <c r="D888" s="1" t="s">
        <v>17</v>
      </c>
      <c r="E888" s="4">
        <v>930.72</v>
      </c>
      <c r="F888" s="4">
        <v>10</v>
      </c>
      <c r="G888" s="4">
        <v>16</v>
      </c>
      <c r="H888" s="4">
        <v>1275.1500000000001</v>
      </c>
    </row>
    <row r="889" spans="1:8" ht="15.75" thickBot="1" x14ac:dyDescent="0.3">
      <c r="A889" s="1" t="s">
        <v>872</v>
      </c>
      <c r="B889" s="3">
        <v>45257</v>
      </c>
      <c r="C889" s="1" t="s">
        <v>16</v>
      </c>
      <c r="D889" s="1" t="s">
        <v>17</v>
      </c>
      <c r="E889" s="4">
        <v>4037.3</v>
      </c>
      <c r="F889" s="4">
        <v>10</v>
      </c>
      <c r="G889" s="4">
        <v>2</v>
      </c>
      <c r="H889" s="4">
        <v>1075.04</v>
      </c>
    </row>
    <row r="890" spans="1:8" ht="15.75" thickBot="1" x14ac:dyDescent="0.3">
      <c r="A890" s="1" t="s">
        <v>873</v>
      </c>
      <c r="B890" s="3">
        <v>44997</v>
      </c>
      <c r="C890" s="1" t="s">
        <v>16</v>
      </c>
      <c r="D890" s="1" t="s">
        <v>23</v>
      </c>
      <c r="E890" s="4">
        <v>4617.1899999999996</v>
      </c>
      <c r="F890" s="4">
        <v>8</v>
      </c>
      <c r="G890" s="4">
        <v>10</v>
      </c>
      <c r="H890" s="4">
        <v>532.32000000000005</v>
      </c>
    </row>
    <row r="891" spans="1:8" ht="15.75" thickBot="1" x14ac:dyDescent="0.3">
      <c r="A891" s="1" t="s">
        <v>874</v>
      </c>
      <c r="B891" s="3">
        <v>44941</v>
      </c>
      <c r="C891" s="1" t="s">
        <v>9</v>
      </c>
      <c r="D891" s="1" t="s">
        <v>10</v>
      </c>
      <c r="E891" s="4">
        <v>4250.8999999999996</v>
      </c>
      <c r="F891" s="4">
        <v>1</v>
      </c>
      <c r="G891" s="4">
        <v>48</v>
      </c>
      <c r="H891" s="4">
        <v>608.16</v>
      </c>
    </row>
    <row r="892" spans="1:8" ht="15.75" thickBot="1" x14ac:dyDescent="0.3">
      <c r="A892" s="1" t="s">
        <v>875</v>
      </c>
      <c r="B892" s="3">
        <v>45187</v>
      </c>
      <c r="C892" s="1" t="s">
        <v>9</v>
      </c>
      <c r="D892" s="1" t="s">
        <v>17</v>
      </c>
      <c r="E892" s="4">
        <v>4407.3</v>
      </c>
      <c r="F892" s="4">
        <v>14</v>
      </c>
      <c r="G892" s="4">
        <v>38</v>
      </c>
      <c r="H892" s="4">
        <v>528.52</v>
      </c>
    </row>
    <row r="893" spans="1:8" ht="15.75" thickBot="1" x14ac:dyDescent="0.3">
      <c r="A893" s="1" t="s">
        <v>876</v>
      </c>
      <c r="B893" s="3">
        <v>45160</v>
      </c>
      <c r="C893" s="1" t="s">
        <v>9</v>
      </c>
      <c r="D893" s="1" t="s">
        <v>21</v>
      </c>
      <c r="E893" s="4">
        <v>1400.73</v>
      </c>
      <c r="F893" s="4">
        <v>43</v>
      </c>
      <c r="G893" s="4">
        <v>14</v>
      </c>
      <c r="H893" s="4">
        <v>238.11</v>
      </c>
    </row>
    <row r="894" spans="1:8" ht="15.75" thickBot="1" x14ac:dyDescent="0.3">
      <c r="A894" s="1" t="s">
        <v>877</v>
      </c>
      <c r="B894" s="3">
        <v>45480</v>
      </c>
      <c r="C894" s="1" t="s">
        <v>12</v>
      </c>
      <c r="D894" s="1" t="s">
        <v>21</v>
      </c>
      <c r="E894" s="4">
        <v>1710.47</v>
      </c>
      <c r="F894" s="4">
        <v>23</v>
      </c>
      <c r="G894" s="4">
        <v>7</v>
      </c>
      <c r="H894" s="4">
        <v>1738.71</v>
      </c>
    </row>
    <row r="895" spans="1:8" ht="15.75" thickBot="1" x14ac:dyDescent="0.3">
      <c r="A895" s="1" t="s">
        <v>878</v>
      </c>
      <c r="B895" s="3">
        <v>45509</v>
      </c>
      <c r="C895" s="1" t="s">
        <v>13</v>
      </c>
      <c r="D895" s="1" t="s">
        <v>10</v>
      </c>
      <c r="E895" s="4">
        <v>4056.57</v>
      </c>
      <c r="F895" s="4">
        <v>11</v>
      </c>
      <c r="G895" s="4">
        <v>18</v>
      </c>
      <c r="H895" s="4">
        <v>1106.29</v>
      </c>
    </row>
    <row r="896" spans="1:8" ht="15.75" thickBot="1" x14ac:dyDescent="0.3">
      <c r="A896" s="1" t="s">
        <v>879</v>
      </c>
      <c r="B896" s="3">
        <v>45120</v>
      </c>
      <c r="C896" s="1" t="s">
        <v>9</v>
      </c>
      <c r="D896" s="1" t="s">
        <v>10</v>
      </c>
      <c r="E896" s="4">
        <v>2942.1</v>
      </c>
      <c r="F896" s="4">
        <v>21</v>
      </c>
      <c r="G896" s="4">
        <v>15</v>
      </c>
      <c r="H896" s="4">
        <v>1685.68</v>
      </c>
    </row>
    <row r="897" spans="1:8" ht="15.75" thickBot="1" x14ac:dyDescent="0.3">
      <c r="A897" s="1" t="s">
        <v>880</v>
      </c>
      <c r="B897" s="3">
        <v>45304</v>
      </c>
      <c r="C897" s="1" t="s">
        <v>13</v>
      </c>
      <c r="D897" s="1" t="s">
        <v>21</v>
      </c>
      <c r="E897" s="4">
        <v>423.33</v>
      </c>
      <c r="F897" s="4">
        <v>33</v>
      </c>
      <c r="G897" s="4">
        <v>15</v>
      </c>
      <c r="H897" s="4">
        <v>1287.8399999999999</v>
      </c>
    </row>
    <row r="898" spans="1:8" ht="15.75" thickBot="1" x14ac:dyDescent="0.3">
      <c r="A898" s="1" t="s">
        <v>881</v>
      </c>
      <c r="B898" s="3">
        <v>45192</v>
      </c>
      <c r="C898" s="1" t="s">
        <v>16</v>
      </c>
      <c r="D898" s="1" t="s">
        <v>10</v>
      </c>
      <c r="E898" s="4">
        <v>4954.8900000000003</v>
      </c>
      <c r="F898" s="4">
        <v>36</v>
      </c>
      <c r="G898" s="4">
        <v>50</v>
      </c>
      <c r="H898" s="4">
        <v>1916.19</v>
      </c>
    </row>
    <row r="899" spans="1:8" ht="15.75" thickBot="1" x14ac:dyDescent="0.3">
      <c r="A899" s="4">
        <v>46843679</v>
      </c>
      <c r="B899" s="3">
        <v>45118</v>
      </c>
      <c r="C899" s="1" t="s">
        <v>9</v>
      </c>
      <c r="D899" s="1" t="s">
        <v>10</v>
      </c>
      <c r="E899" s="4">
        <v>1910.42</v>
      </c>
      <c r="F899" s="4">
        <v>32</v>
      </c>
      <c r="G899" s="4">
        <v>18</v>
      </c>
      <c r="H899" s="4">
        <v>835.58</v>
      </c>
    </row>
    <row r="900" spans="1:8" ht="15.75" thickBot="1" x14ac:dyDescent="0.3">
      <c r="A900" s="1" t="s">
        <v>882</v>
      </c>
      <c r="B900" s="3">
        <v>45104</v>
      </c>
      <c r="C900" s="1" t="s">
        <v>9</v>
      </c>
      <c r="D900" s="1" t="s">
        <v>17</v>
      </c>
      <c r="E900" s="4">
        <v>2761.8</v>
      </c>
      <c r="F900" s="4">
        <v>5</v>
      </c>
      <c r="G900" s="4">
        <v>48</v>
      </c>
      <c r="H900" s="4">
        <v>1046.47</v>
      </c>
    </row>
    <row r="901" spans="1:8" ht="15.75" thickBot="1" x14ac:dyDescent="0.3">
      <c r="A901" s="1" t="s">
        <v>883</v>
      </c>
      <c r="B901" s="3">
        <v>45030</v>
      </c>
      <c r="C901" s="1" t="s">
        <v>16</v>
      </c>
      <c r="D901" s="1" t="s">
        <v>23</v>
      </c>
      <c r="E901" s="4">
        <v>3015.14</v>
      </c>
      <c r="F901" s="4">
        <v>2</v>
      </c>
      <c r="G901" s="4">
        <v>36</v>
      </c>
      <c r="H901" s="4">
        <v>1256.97</v>
      </c>
    </row>
    <row r="902" spans="1:8" ht="15.75" thickBot="1" x14ac:dyDescent="0.3">
      <c r="A902" s="1" t="s">
        <v>884</v>
      </c>
      <c r="B902" s="3">
        <v>45199</v>
      </c>
      <c r="C902" s="1" t="s">
        <v>12</v>
      </c>
      <c r="D902" s="1" t="s">
        <v>10</v>
      </c>
      <c r="E902" s="4">
        <v>4206.34</v>
      </c>
      <c r="F902" s="4">
        <v>1</v>
      </c>
      <c r="G902" s="4">
        <v>20</v>
      </c>
      <c r="H902" s="4">
        <v>1088.83</v>
      </c>
    </row>
    <row r="903" spans="1:8" ht="15.75" thickBot="1" x14ac:dyDescent="0.3">
      <c r="A903" s="1" t="s">
        <v>885</v>
      </c>
      <c r="B903" s="3">
        <v>45057</v>
      </c>
      <c r="C903" s="1" t="s">
        <v>16</v>
      </c>
      <c r="D903" s="1" t="s">
        <v>19</v>
      </c>
      <c r="E903" s="4">
        <v>1888.81</v>
      </c>
      <c r="F903" s="4">
        <v>31</v>
      </c>
      <c r="G903" s="4">
        <v>40</v>
      </c>
      <c r="H903" s="4">
        <v>660.19</v>
      </c>
    </row>
    <row r="904" spans="1:8" ht="15.75" thickBot="1" x14ac:dyDescent="0.3">
      <c r="A904" s="1" t="s">
        <v>886</v>
      </c>
      <c r="B904" s="3">
        <v>45526</v>
      </c>
      <c r="C904" s="1" t="s">
        <v>9</v>
      </c>
      <c r="D904" s="1" t="s">
        <v>19</v>
      </c>
      <c r="E904" s="4">
        <v>1422.16</v>
      </c>
      <c r="F904" s="4">
        <v>5</v>
      </c>
      <c r="G904" s="4">
        <v>48</v>
      </c>
      <c r="H904" s="4">
        <v>1217.92</v>
      </c>
    </row>
    <row r="905" spans="1:8" ht="15.75" thickBot="1" x14ac:dyDescent="0.3">
      <c r="A905" s="1" t="s">
        <v>887</v>
      </c>
      <c r="B905" s="3">
        <v>45022</v>
      </c>
      <c r="C905" s="1" t="s">
        <v>12</v>
      </c>
      <c r="D905" s="1" t="s">
        <v>10</v>
      </c>
      <c r="E905" s="4">
        <v>3177.01</v>
      </c>
      <c r="F905" s="4">
        <v>17</v>
      </c>
      <c r="G905" s="4">
        <v>25</v>
      </c>
      <c r="H905" s="4">
        <v>1100.1400000000001</v>
      </c>
    </row>
    <row r="906" spans="1:8" ht="15.75" thickBot="1" x14ac:dyDescent="0.3">
      <c r="A906" s="1" t="s">
        <v>888</v>
      </c>
      <c r="B906" s="3">
        <v>44930</v>
      </c>
      <c r="C906" s="1" t="s">
        <v>9</v>
      </c>
      <c r="D906" s="1" t="s">
        <v>19</v>
      </c>
      <c r="E906" s="4">
        <v>4417.6000000000004</v>
      </c>
      <c r="F906" s="4">
        <v>40</v>
      </c>
      <c r="G906" s="4">
        <v>42</v>
      </c>
      <c r="H906" s="4">
        <v>417.29</v>
      </c>
    </row>
    <row r="907" spans="1:8" ht="15.75" thickBot="1" x14ac:dyDescent="0.3">
      <c r="A907" s="1" t="s">
        <v>889</v>
      </c>
      <c r="B907" s="3">
        <v>44989</v>
      </c>
      <c r="C907" s="1" t="s">
        <v>9</v>
      </c>
      <c r="D907" s="1" t="s">
        <v>10</v>
      </c>
      <c r="E907" s="4">
        <v>2627.05</v>
      </c>
      <c r="F907" s="4">
        <v>43</v>
      </c>
      <c r="G907" s="4">
        <v>46</v>
      </c>
      <c r="H907" s="4">
        <v>1121.27</v>
      </c>
    </row>
    <row r="908" spans="1:8" ht="15.75" thickBot="1" x14ac:dyDescent="0.3">
      <c r="A908" s="1" t="s">
        <v>890</v>
      </c>
      <c r="B908" s="3">
        <v>45017</v>
      </c>
      <c r="C908" s="1" t="s">
        <v>9</v>
      </c>
      <c r="D908" s="1" t="s">
        <v>21</v>
      </c>
      <c r="E908" s="4">
        <v>4474.62</v>
      </c>
      <c r="F908" s="4">
        <v>17</v>
      </c>
      <c r="G908" s="4">
        <v>18</v>
      </c>
      <c r="H908" s="4">
        <v>448.04</v>
      </c>
    </row>
    <row r="909" spans="1:8" ht="15.75" thickBot="1" x14ac:dyDescent="0.3">
      <c r="A909" s="1" t="s">
        <v>891</v>
      </c>
      <c r="B909" s="3">
        <v>45511</v>
      </c>
      <c r="C909" s="1" t="s">
        <v>9</v>
      </c>
      <c r="D909" s="1" t="s">
        <v>19</v>
      </c>
      <c r="E909" s="4">
        <v>4965.12</v>
      </c>
      <c r="F909" s="4">
        <v>31</v>
      </c>
      <c r="G909" s="4">
        <v>12</v>
      </c>
      <c r="H909" s="4">
        <v>765.35</v>
      </c>
    </row>
    <row r="910" spans="1:8" ht="15.75" thickBot="1" x14ac:dyDescent="0.3">
      <c r="A910" s="1" t="s">
        <v>892</v>
      </c>
      <c r="B910" s="3">
        <v>45254</v>
      </c>
      <c r="C910" s="1" t="s">
        <v>13</v>
      </c>
      <c r="D910" s="1" t="s">
        <v>17</v>
      </c>
      <c r="E910" s="4">
        <v>4516.49</v>
      </c>
      <c r="F910" s="4">
        <v>15</v>
      </c>
      <c r="G910" s="4">
        <v>26</v>
      </c>
      <c r="H910" s="4">
        <v>1216.1600000000001</v>
      </c>
    </row>
    <row r="911" spans="1:8" ht="15.75" thickBot="1" x14ac:dyDescent="0.3">
      <c r="A911" s="1" t="s">
        <v>893</v>
      </c>
      <c r="B911" s="3">
        <v>45102</v>
      </c>
      <c r="C911" s="1" t="s">
        <v>13</v>
      </c>
      <c r="D911" s="1" t="s">
        <v>21</v>
      </c>
      <c r="E911" s="4">
        <v>4140.25</v>
      </c>
      <c r="F911" s="4">
        <v>1</v>
      </c>
      <c r="G911" s="4">
        <v>50</v>
      </c>
      <c r="H911" s="4">
        <v>514.32000000000005</v>
      </c>
    </row>
    <row r="912" spans="1:8" ht="15.75" thickBot="1" x14ac:dyDescent="0.3">
      <c r="A912" s="1" t="s">
        <v>894</v>
      </c>
      <c r="B912" s="3">
        <v>45116</v>
      </c>
      <c r="C912" s="1" t="s">
        <v>13</v>
      </c>
      <c r="D912" s="1" t="s">
        <v>10</v>
      </c>
      <c r="E912" s="4">
        <v>3184.36</v>
      </c>
      <c r="F912" s="4">
        <v>24</v>
      </c>
      <c r="G912" s="4">
        <v>45</v>
      </c>
      <c r="H912" s="4">
        <v>1396.16</v>
      </c>
    </row>
    <row r="913" spans="1:8" ht="15.75" thickBot="1" x14ac:dyDescent="0.3">
      <c r="A913" s="1" t="s">
        <v>895</v>
      </c>
      <c r="B913" s="3">
        <v>44984</v>
      </c>
      <c r="C913" s="1" t="s">
        <v>12</v>
      </c>
      <c r="D913" s="1" t="s">
        <v>23</v>
      </c>
      <c r="E913" s="4">
        <v>4408.3999999999996</v>
      </c>
      <c r="F913" s="4">
        <v>39</v>
      </c>
      <c r="G913" s="4">
        <v>46</v>
      </c>
      <c r="H913" s="4">
        <v>1346.37</v>
      </c>
    </row>
    <row r="914" spans="1:8" ht="15.75" thickBot="1" x14ac:dyDescent="0.3">
      <c r="A914" s="1" t="s">
        <v>896</v>
      </c>
      <c r="B914" s="3">
        <v>45293</v>
      </c>
      <c r="C914" s="1" t="s">
        <v>13</v>
      </c>
      <c r="D914" s="1" t="s">
        <v>23</v>
      </c>
      <c r="E914" s="4">
        <v>514.27</v>
      </c>
      <c r="F914" s="4">
        <v>18</v>
      </c>
      <c r="G914" s="4">
        <v>13</v>
      </c>
      <c r="H914" s="4">
        <v>1260.46</v>
      </c>
    </row>
    <row r="915" spans="1:8" ht="15.75" thickBot="1" x14ac:dyDescent="0.3">
      <c r="A915" s="1" t="s">
        <v>897</v>
      </c>
      <c r="B915" s="3">
        <v>45521</v>
      </c>
      <c r="C915" s="1" t="s">
        <v>12</v>
      </c>
      <c r="D915" s="1" t="s">
        <v>21</v>
      </c>
      <c r="E915" s="4">
        <v>660.57</v>
      </c>
      <c r="F915" s="4">
        <v>17</v>
      </c>
      <c r="G915" s="4">
        <v>19</v>
      </c>
      <c r="H915" s="4">
        <v>1429.54</v>
      </c>
    </row>
    <row r="916" spans="1:8" ht="15.75" thickBot="1" x14ac:dyDescent="0.3">
      <c r="A916" s="1" t="s">
        <v>898</v>
      </c>
      <c r="B916" s="3">
        <v>45470</v>
      </c>
      <c r="C916" s="1" t="s">
        <v>9</v>
      </c>
      <c r="D916" s="1" t="s">
        <v>23</v>
      </c>
      <c r="E916" s="4">
        <v>2967.6</v>
      </c>
      <c r="F916" s="4">
        <v>50</v>
      </c>
      <c r="G916" s="4">
        <v>1</v>
      </c>
      <c r="H916" s="4">
        <v>1160.77</v>
      </c>
    </row>
    <row r="917" spans="1:8" ht="15.75" thickBot="1" x14ac:dyDescent="0.3">
      <c r="A917" s="1" t="s">
        <v>899</v>
      </c>
      <c r="B917" s="3">
        <v>45080</v>
      </c>
      <c r="C917" s="1" t="s">
        <v>13</v>
      </c>
      <c r="D917" s="1" t="s">
        <v>19</v>
      </c>
      <c r="E917" s="4">
        <v>3124.8</v>
      </c>
      <c r="F917" s="4">
        <v>38</v>
      </c>
      <c r="G917" s="4">
        <v>32</v>
      </c>
      <c r="H917" s="4">
        <v>172.63</v>
      </c>
    </row>
    <row r="918" spans="1:8" ht="15.75" thickBot="1" x14ac:dyDescent="0.3">
      <c r="A918" s="1" t="s">
        <v>900</v>
      </c>
      <c r="B918" s="3">
        <v>45604</v>
      </c>
      <c r="C918" s="1" t="s">
        <v>9</v>
      </c>
      <c r="D918" s="1" t="s">
        <v>10</v>
      </c>
      <c r="E918" s="4">
        <v>3937.01</v>
      </c>
      <c r="F918" s="4">
        <v>3</v>
      </c>
      <c r="G918" s="4">
        <v>18</v>
      </c>
      <c r="H918" s="4">
        <v>691.25</v>
      </c>
    </row>
    <row r="919" spans="1:8" ht="15.75" thickBot="1" x14ac:dyDescent="0.3">
      <c r="A919" s="1" t="s">
        <v>901</v>
      </c>
      <c r="B919" s="3">
        <v>45551</v>
      </c>
      <c r="C919" s="1" t="s">
        <v>13</v>
      </c>
      <c r="D919" s="1" t="s">
        <v>23</v>
      </c>
      <c r="E919" s="4">
        <v>212.21</v>
      </c>
      <c r="F919" s="4">
        <v>48</v>
      </c>
      <c r="G919" s="4">
        <v>6</v>
      </c>
      <c r="H919" s="4">
        <v>1123.5999999999999</v>
      </c>
    </row>
    <row r="920" spans="1:8" ht="15.75" thickBot="1" x14ac:dyDescent="0.3">
      <c r="A920" s="1" t="s">
        <v>902</v>
      </c>
      <c r="B920" s="3">
        <v>45295</v>
      </c>
      <c r="C920" s="1" t="s">
        <v>12</v>
      </c>
      <c r="D920" s="1" t="s">
        <v>19</v>
      </c>
      <c r="E920" s="4">
        <v>3812.68</v>
      </c>
      <c r="F920" s="4">
        <v>47</v>
      </c>
      <c r="G920" s="4">
        <v>2</v>
      </c>
      <c r="H920" s="4">
        <v>206.18</v>
      </c>
    </row>
    <row r="921" spans="1:8" ht="15.75" thickBot="1" x14ac:dyDescent="0.3">
      <c r="A921" s="1" t="s">
        <v>903</v>
      </c>
      <c r="B921" s="3">
        <v>45259</v>
      </c>
      <c r="C921" s="1" t="s">
        <v>12</v>
      </c>
      <c r="D921" s="1" t="s">
        <v>17</v>
      </c>
      <c r="E921" s="4">
        <v>2318.38</v>
      </c>
      <c r="F921" s="4">
        <v>27</v>
      </c>
      <c r="G921" s="4">
        <v>27</v>
      </c>
      <c r="H921" s="4">
        <v>1876.92</v>
      </c>
    </row>
    <row r="922" spans="1:8" ht="15.75" thickBot="1" x14ac:dyDescent="0.3">
      <c r="A922" s="1" t="s">
        <v>904</v>
      </c>
      <c r="B922" s="3">
        <v>45359</v>
      </c>
      <c r="C922" s="1" t="s">
        <v>16</v>
      </c>
      <c r="D922" s="1" t="s">
        <v>17</v>
      </c>
      <c r="E922" s="4">
        <v>4004.62</v>
      </c>
      <c r="F922" s="4">
        <v>44</v>
      </c>
      <c r="G922" s="4">
        <v>18</v>
      </c>
      <c r="H922" s="4">
        <v>247.9</v>
      </c>
    </row>
    <row r="923" spans="1:8" ht="15.75" thickBot="1" x14ac:dyDescent="0.3">
      <c r="A923" s="1" t="s">
        <v>905</v>
      </c>
      <c r="B923" s="3">
        <v>45084</v>
      </c>
      <c r="C923" s="1" t="s">
        <v>9</v>
      </c>
      <c r="D923" s="1" t="s">
        <v>23</v>
      </c>
      <c r="E923" s="4">
        <v>3812.57</v>
      </c>
      <c r="F923" s="4">
        <v>4</v>
      </c>
      <c r="G923" s="4">
        <v>23</v>
      </c>
      <c r="H923" s="4">
        <v>1965.68</v>
      </c>
    </row>
    <row r="924" spans="1:8" ht="15.75" thickBot="1" x14ac:dyDescent="0.3">
      <c r="A924" s="1" t="s">
        <v>906</v>
      </c>
      <c r="B924" s="3">
        <v>45507</v>
      </c>
      <c r="C924" s="1" t="s">
        <v>13</v>
      </c>
      <c r="D924" s="1" t="s">
        <v>17</v>
      </c>
      <c r="E924" s="4">
        <v>3588.94</v>
      </c>
      <c r="F924" s="4">
        <v>12</v>
      </c>
      <c r="G924" s="4">
        <v>15</v>
      </c>
      <c r="H924" s="4">
        <v>251.25</v>
      </c>
    </row>
    <row r="925" spans="1:8" ht="15.75" thickBot="1" x14ac:dyDescent="0.3">
      <c r="A925" s="1" t="s">
        <v>907</v>
      </c>
      <c r="B925" s="3">
        <v>45023</v>
      </c>
      <c r="C925" s="1" t="s">
        <v>13</v>
      </c>
      <c r="D925" s="1" t="s">
        <v>23</v>
      </c>
      <c r="E925" s="4">
        <v>2522.87</v>
      </c>
      <c r="F925" s="4">
        <v>25</v>
      </c>
      <c r="G925" s="4">
        <v>38</v>
      </c>
      <c r="H925" s="4">
        <v>1603.77</v>
      </c>
    </row>
    <row r="926" spans="1:8" ht="15.75" thickBot="1" x14ac:dyDescent="0.3">
      <c r="A926" s="1" t="s">
        <v>908</v>
      </c>
      <c r="B926" s="3">
        <v>45235</v>
      </c>
      <c r="C926" s="1" t="s">
        <v>9</v>
      </c>
      <c r="D926" s="1" t="s">
        <v>17</v>
      </c>
      <c r="E926" s="4">
        <v>4966.2700000000004</v>
      </c>
      <c r="F926" s="4">
        <v>35</v>
      </c>
      <c r="G926" s="4">
        <v>15</v>
      </c>
      <c r="H926" s="4">
        <v>1289.54</v>
      </c>
    </row>
    <row r="927" spans="1:8" ht="15.75" thickBot="1" x14ac:dyDescent="0.3">
      <c r="A927" s="1" t="s">
        <v>909</v>
      </c>
      <c r="B927" s="3">
        <v>45362</v>
      </c>
      <c r="C927" s="1" t="s">
        <v>12</v>
      </c>
      <c r="D927" s="1" t="s">
        <v>19</v>
      </c>
      <c r="E927" s="4">
        <v>2535.2800000000002</v>
      </c>
      <c r="F927" s="4">
        <v>15</v>
      </c>
      <c r="G927" s="4">
        <v>13</v>
      </c>
      <c r="H927" s="4">
        <v>1635.53</v>
      </c>
    </row>
    <row r="928" spans="1:8" ht="15.75" thickBot="1" x14ac:dyDescent="0.3">
      <c r="A928" s="1" t="s">
        <v>910</v>
      </c>
      <c r="B928" s="3">
        <v>45061</v>
      </c>
      <c r="C928" s="1" t="s">
        <v>12</v>
      </c>
      <c r="D928" s="1" t="s">
        <v>23</v>
      </c>
      <c r="E928" s="4">
        <v>2454.44</v>
      </c>
      <c r="F928" s="4">
        <v>11</v>
      </c>
      <c r="G928" s="4">
        <v>25</v>
      </c>
      <c r="H928" s="4">
        <v>1798.12</v>
      </c>
    </row>
    <row r="929" spans="1:8" ht="15.75" thickBot="1" x14ac:dyDescent="0.3">
      <c r="A929" s="4">
        <v>6461924</v>
      </c>
      <c r="B929" s="3">
        <v>45545</v>
      </c>
      <c r="C929" s="1" t="s">
        <v>13</v>
      </c>
      <c r="D929" s="1" t="s">
        <v>19</v>
      </c>
      <c r="E929" s="4">
        <v>2746.4</v>
      </c>
      <c r="F929" s="4">
        <v>7</v>
      </c>
      <c r="G929" s="4">
        <v>13</v>
      </c>
      <c r="H929" s="4">
        <v>1908.35</v>
      </c>
    </row>
    <row r="930" spans="1:8" ht="15.75" thickBot="1" x14ac:dyDescent="0.3">
      <c r="A930" s="1" t="s">
        <v>911</v>
      </c>
      <c r="B930" s="3">
        <v>45295</v>
      </c>
      <c r="C930" s="1" t="s">
        <v>16</v>
      </c>
      <c r="D930" s="1" t="s">
        <v>19</v>
      </c>
      <c r="E930" s="4">
        <v>1415.99</v>
      </c>
      <c r="F930" s="4">
        <v>37</v>
      </c>
      <c r="G930" s="4">
        <v>46</v>
      </c>
      <c r="H930" s="4">
        <v>456.31</v>
      </c>
    </row>
    <row r="931" spans="1:8" ht="15.75" thickBot="1" x14ac:dyDescent="0.3">
      <c r="A931" s="1" t="s">
        <v>912</v>
      </c>
      <c r="B931" s="3">
        <v>44922</v>
      </c>
      <c r="C931" s="1" t="s">
        <v>9</v>
      </c>
      <c r="D931" s="1" t="s">
        <v>23</v>
      </c>
      <c r="E931" s="4">
        <v>4695.88</v>
      </c>
      <c r="F931" s="4">
        <v>12</v>
      </c>
      <c r="G931" s="4">
        <v>31</v>
      </c>
      <c r="H931" s="4">
        <v>1346.31</v>
      </c>
    </row>
    <row r="932" spans="1:8" ht="15.75" thickBot="1" x14ac:dyDescent="0.3">
      <c r="A932" s="1" t="s">
        <v>913</v>
      </c>
      <c r="B932" s="3">
        <v>44903</v>
      </c>
      <c r="C932" s="1" t="s">
        <v>13</v>
      </c>
      <c r="D932" s="1" t="s">
        <v>19</v>
      </c>
      <c r="E932" s="4">
        <v>3984.15</v>
      </c>
      <c r="F932" s="4">
        <v>24</v>
      </c>
      <c r="G932" s="4">
        <v>34</v>
      </c>
      <c r="H932" s="4">
        <v>399.04</v>
      </c>
    </row>
    <row r="933" spans="1:8" ht="15.75" thickBot="1" x14ac:dyDescent="0.3">
      <c r="A933" s="1" t="s">
        <v>914</v>
      </c>
      <c r="B933" s="3">
        <v>44892</v>
      </c>
      <c r="C933" s="1" t="s">
        <v>13</v>
      </c>
      <c r="D933" s="1" t="s">
        <v>19</v>
      </c>
      <c r="E933" s="4">
        <v>2495.4699999999998</v>
      </c>
      <c r="F933" s="4">
        <v>21</v>
      </c>
      <c r="G933" s="4">
        <v>48</v>
      </c>
      <c r="H933" s="4">
        <v>248.85</v>
      </c>
    </row>
    <row r="934" spans="1:8" ht="15.75" thickBot="1" x14ac:dyDescent="0.3">
      <c r="A934" s="1" t="s">
        <v>915</v>
      </c>
      <c r="B934" s="3">
        <v>45419</v>
      </c>
      <c r="C934" s="1" t="s">
        <v>9</v>
      </c>
      <c r="D934" s="1" t="s">
        <v>21</v>
      </c>
      <c r="E934" s="4">
        <v>1254.19</v>
      </c>
      <c r="F934" s="4">
        <v>40</v>
      </c>
      <c r="G934" s="4">
        <v>0</v>
      </c>
      <c r="H934" s="4">
        <v>218.12</v>
      </c>
    </row>
    <row r="935" spans="1:8" ht="15.75" thickBot="1" x14ac:dyDescent="0.3">
      <c r="A935" s="1" t="s">
        <v>916</v>
      </c>
      <c r="B935" s="3">
        <v>45538</v>
      </c>
      <c r="C935" s="1" t="s">
        <v>16</v>
      </c>
      <c r="D935" s="1" t="s">
        <v>23</v>
      </c>
      <c r="E935" s="4">
        <v>2623.22</v>
      </c>
      <c r="F935" s="4">
        <v>39</v>
      </c>
      <c r="G935" s="4">
        <v>22</v>
      </c>
      <c r="H935" s="4">
        <v>561.27</v>
      </c>
    </row>
    <row r="936" spans="1:8" ht="15.75" thickBot="1" x14ac:dyDescent="0.3">
      <c r="A936" s="1" t="s">
        <v>917</v>
      </c>
      <c r="B936" s="3">
        <v>45330</v>
      </c>
      <c r="C936" s="1" t="s">
        <v>12</v>
      </c>
      <c r="D936" s="1" t="s">
        <v>23</v>
      </c>
      <c r="E936" s="4">
        <v>2697.36</v>
      </c>
      <c r="F936" s="4">
        <v>10</v>
      </c>
      <c r="G936" s="4">
        <v>44</v>
      </c>
      <c r="H936" s="4">
        <v>1654.37</v>
      </c>
    </row>
    <row r="937" spans="1:8" ht="15.75" thickBot="1" x14ac:dyDescent="0.3">
      <c r="A937" s="1" t="s">
        <v>918</v>
      </c>
      <c r="B937" s="3">
        <v>45285</v>
      </c>
      <c r="C937" s="1" t="s">
        <v>16</v>
      </c>
      <c r="D937" s="1" t="s">
        <v>17</v>
      </c>
      <c r="E937" s="4">
        <v>4013.32</v>
      </c>
      <c r="F937" s="4">
        <v>33</v>
      </c>
      <c r="G937" s="4">
        <v>1</v>
      </c>
      <c r="H937" s="4">
        <v>144.05000000000001</v>
      </c>
    </row>
    <row r="938" spans="1:8" ht="15.75" thickBot="1" x14ac:dyDescent="0.3">
      <c r="A938" s="1" t="s">
        <v>919</v>
      </c>
      <c r="B938" s="3">
        <v>44969</v>
      </c>
      <c r="C938" s="1" t="s">
        <v>12</v>
      </c>
      <c r="D938" s="1" t="s">
        <v>10</v>
      </c>
      <c r="E938" s="4">
        <v>4200.7299999999996</v>
      </c>
      <c r="F938" s="4">
        <v>37</v>
      </c>
      <c r="G938" s="4">
        <v>31</v>
      </c>
      <c r="H938" s="4">
        <v>1709.79</v>
      </c>
    </row>
    <row r="939" spans="1:8" ht="15.75" thickBot="1" x14ac:dyDescent="0.3">
      <c r="A939" s="1" t="s">
        <v>920</v>
      </c>
      <c r="B939" s="3">
        <v>45076</v>
      </c>
      <c r="C939" s="1" t="s">
        <v>13</v>
      </c>
      <c r="D939" s="1" t="s">
        <v>17</v>
      </c>
      <c r="E939" s="4">
        <v>920.41</v>
      </c>
      <c r="F939" s="4">
        <v>12</v>
      </c>
      <c r="G939" s="4">
        <v>39</v>
      </c>
      <c r="H939" s="4">
        <v>1209.6500000000001</v>
      </c>
    </row>
    <row r="940" spans="1:8" ht="15.75" thickBot="1" x14ac:dyDescent="0.3">
      <c r="A940" s="1" t="s">
        <v>921</v>
      </c>
      <c r="B940" s="3">
        <v>45600</v>
      </c>
      <c r="C940" s="1" t="s">
        <v>16</v>
      </c>
      <c r="D940" s="1" t="s">
        <v>17</v>
      </c>
      <c r="E940" s="4">
        <v>3268.09</v>
      </c>
      <c r="F940" s="4">
        <v>41</v>
      </c>
      <c r="G940" s="4">
        <v>28</v>
      </c>
      <c r="H940" s="4">
        <v>1799.32</v>
      </c>
    </row>
    <row r="941" spans="1:8" ht="15.75" thickBot="1" x14ac:dyDescent="0.3">
      <c r="A941" s="1" t="s">
        <v>922</v>
      </c>
      <c r="B941" s="3">
        <v>44888</v>
      </c>
      <c r="C941" s="1" t="s">
        <v>12</v>
      </c>
      <c r="D941" s="1" t="s">
        <v>23</v>
      </c>
      <c r="E941" s="4">
        <v>1072.73</v>
      </c>
      <c r="F941" s="4">
        <v>46</v>
      </c>
      <c r="G941" s="4">
        <v>34</v>
      </c>
      <c r="H941" s="4">
        <v>925.07</v>
      </c>
    </row>
    <row r="942" spans="1:8" ht="15.75" thickBot="1" x14ac:dyDescent="0.3">
      <c r="A942" s="1" t="s">
        <v>923</v>
      </c>
      <c r="B942" s="3">
        <v>45267</v>
      </c>
      <c r="C942" s="1" t="s">
        <v>13</v>
      </c>
      <c r="D942" s="1" t="s">
        <v>23</v>
      </c>
      <c r="E942" s="4">
        <v>4668.49</v>
      </c>
      <c r="F942" s="4">
        <v>49</v>
      </c>
      <c r="G942" s="4">
        <v>16</v>
      </c>
      <c r="H942" s="4">
        <v>1211.3499999999999</v>
      </c>
    </row>
    <row r="943" spans="1:8" ht="15.75" thickBot="1" x14ac:dyDescent="0.3">
      <c r="A943" s="1" t="s">
        <v>924</v>
      </c>
      <c r="B943" s="3">
        <v>45083</v>
      </c>
      <c r="C943" s="1" t="s">
        <v>9</v>
      </c>
      <c r="D943" s="1" t="s">
        <v>21</v>
      </c>
      <c r="E943" s="4">
        <v>485.33</v>
      </c>
      <c r="F943" s="4">
        <v>47</v>
      </c>
      <c r="G943" s="4">
        <v>27</v>
      </c>
      <c r="H943" s="4">
        <v>616.30999999999995</v>
      </c>
    </row>
    <row r="944" spans="1:8" ht="15.75" thickBot="1" x14ac:dyDescent="0.3">
      <c r="A944" s="1" t="s">
        <v>925</v>
      </c>
      <c r="B944" s="3">
        <v>45210</v>
      </c>
      <c r="C944" s="1" t="s">
        <v>16</v>
      </c>
      <c r="D944" s="1" t="s">
        <v>19</v>
      </c>
      <c r="E944" s="4">
        <v>1201.94</v>
      </c>
      <c r="F944" s="4">
        <v>34</v>
      </c>
      <c r="G944" s="4">
        <v>38</v>
      </c>
      <c r="H944" s="4">
        <v>754.86</v>
      </c>
    </row>
    <row r="945" spans="1:8" ht="15.75" thickBot="1" x14ac:dyDescent="0.3">
      <c r="A945" s="1" t="s">
        <v>926</v>
      </c>
      <c r="B945" s="3">
        <v>45129</v>
      </c>
      <c r="C945" s="1" t="s">
        <v>13</v>
      </c>
      <c r="D945" s="1" t="s">
        <v>21</v>
      </c>
      <c r="E945" s="4">
        <v>2418.1799999999998</v>
      </c>
      <c r="F945" s="4">
        <v>26</v>
      </c>
      <c r="G945" s="4">
        <v>26</v>
      </c>
      <c r="H945" s="4">
        <v>361.27</v>
      </c>
    </row>
    <row r="946" spans="1:8" ht="15.75" thickBot="1" x14ac:dyDescent="0.3">
      <c r="A946" s="1" t="s">
        <v>927</v>
      </c>
      <c r="B946" s="3">
        <v>45356</v>
      </c>
      <c r="C946" s="1" t="s">
        <v>12</v>
      </c>
      <c r="D946" s="1" t="s">
        <v>19</v>
      </c>
      <c r="E946" s="4">
        <v>644.72</v>
      </c>
      <c r="F946" s="4">
        <v>35</v>
      </c>
      <c r="G946" s="4">
        <v>31</v>
      </c>
      <c r="H946" s="4">
        <v>1025.1600000000001</v>
      </c>
    </row>
    <row r="947" spans="1:8" ht="15.75" thickBot="1" x14ac:dyDescent="0.3">
      <c r="A947" s="1" t="s">
        <v>928</v>
      </c>
      <c r="B947" s="3">
        <v>44900</v>
      </c>
      <c r="C947" s="1" t="s">
        <v>16</v>
      </c>
      <c r="D947" s="1" t="s">
        <v>10</v>
      </c>
      <c r="E947" s="4">
        <v>1568.25</v>
      </c>
      <c r="F947" s="4">
        <v>3</v>
      </c>
      <c r="G947" s="4">
        <v>45</v>
      </c>
      <c r="H947" s="4">
        <v>350.6</v>
      </c>
    </row>
    <row r="948" spans="1:8" ht="15.75" thickBot="1" x14ac:dyDescent="0.3">
      <c r="A948" s="1" t="s">
        <v>929</v>
      </c>
      <c r="B948" s="3">
        <v>45322</v>
      </c>
      <c r="C948" s="1" t="s">
        <v>13</v>
      </c>
      <c r="D948" s="1" t="s">
        <v>17</v>
      </c>
      <c r="E948" s="4">
        <v>310.99</v>
      </c>
      <c r="F948" s="4">
        <v>47</v>
      </c>
      <c r="G948" s="4">
        <v>21</v>
      </c>
      <c r="H948" s="4">
        <v>867.21</v>
      </c>
    </row>
    <row r="949" spans="1:8" ht="15.75" thickBot="1" x14ac:dyDescent="0.3">
      <c r="A949" s="1" t="s">
        <v>930</v>
      </c>
      <c r="B949" s="3">
        <v>45537</v>
      </c>
      <c r="C949" s="1" t="s">
        <v>9</v>
      </c>
      <c r="D949" s="1" t="s">
        <v>23</v>
      </c>
      <c r="E949" s="4">
        <v>1452.67</v>
      </c>
      <c r="F949" s="4">
        <v>39</v>
      </c>
      <c r="G949" s="4">
        <v>23</v>
      </c>
      <c r="H949" s="4">
        <v>1503.52</v>
      </c>
    </row>
    <row r="950" spans="1:8" ht="15.75" thickBot="1" x14ac:dyDescent="0.3">
      <c r="A950" s="6" t="s">
        <v>931</v>
      </c>
      <c r="B950" s="3">
        <v>45080</v>
      </c>
      <c r="C950" s="1" t="s">
        <v>12</v>
      </c>
      <c r="D950" s="1" t="s">
        <v>17</v>
      </c>
      <c r="E950" s="4">
        <v>3685.17</v>
      </c>
      <c r="F950" s="4">
        <v>41</v>
      </c>
      <c r="G950" s="4">
        <v>13</v>
      </c>
      <c r="H950" s="4">
        <v>346.29</v>
      </c>
    </row>
    <row r="951" spans="1:8" ht="15.75" thickBot="1" x14ac:dyDescent="0.3">
      <c r="A951" s="1" t="s">
        <v>932</v>
      </c>
      <c r="B951" s="3">
        <v>45457</v>
      </c>
      <c r="C951" s="1" t="s">
        <v>16</v>
      </c>
      <c r="D951" s="1" t="s">
        <v>19</v>
      </c>
      <c r="E951" s="4">
        <v>1397.13</v>
      </c>
      <c r="F951" s="4">
        <v>35</v>
      </c>
      <c r="G951" s="4">
        <v>42</v>
      </c>
      <c r="H951" s="4">
        <v>1549.06</v>
      </c>
    </row>
    <row r="952" spans="1:8" ht="15.75" thickBot="1" x14ac:dyDescent="0.3">
      <c r="A952" s="1" t="s">
        <v>933</v>
      </c>
      <c r="B952" s="3">
        <v>45038</v>
      </c>
      <c r="C952" s="1" t="s">
        <v>13</v>
      </c>
      <c r="D952" s="1" t="s">
        <v>19</v>
      </c>
      <c r="E952" s="4">
        <v>997.84</v>
      </c>
      <c r="F952" s="4">
        <v>8</v>
      </c>
      <c r="G952" s="4">
        <v>43</v>
      </c>
      <c r="H952" s="4">
        <v>1877.75</v>
      </c>
    </row>
    <row r="953" spans="1:8" ht="15.75" thickBot="1" x14ac:dyDescent="0.3">
      <c r="A953" s="1" t="s">
        <v>934</v>
      </c>
      <c r="B953" s="3">
        <v>45100</v>
      </c>
      <c r="C953" s="1" t="s">
        <v>12</v>
      </c>
      <c r="D953" s="1" t="s">
        <v>10</v>
      </c>
      <c r="E953" s="4">
        <v>1066.1600000000001</v>
      </c>
      <c r="F953" s="4">
        <v>46</v>
      </c>
      <c r="G953" s="4">
        <v>41</v>
      </c>
      <c r="H953" s="4">
        <v>420.09</v>
      </c>
    </row>
    <row r="954" spans="1:8" ht="15.75" thickBot="1" x14ac:dyDescent="0.3">
      <c r="A954" s="1" t="s">
        <v>935</v>
      </c>
      <c r="B954" s="3">
        <v>45466</v>
      </c>
      <c r="C954" s="1" t="s">
        <v>9</v>
      </c>
      <c r="D954" s="1" t="s">
        <v>21</v>
      </c>
      <c r="E954" s="4">
        <v>4110.37</v>
      </c>
      <c r="F954" s="4">
        <v>42</v>
      </c>
      <c r="G954" s="4">
        <v>1</v>
      </c>
      <c r="H954" s="4">
        <v>1656.23</v>
      </c>
    </row>
    <row r="955" spans="1:8" ht="15.75" thickBot="1" x14ac:dyDescent="0.3">
      <c r="A955" s="1" t="s">
        <v>936</v>
      </c>
      <c r="B955" s="3">
        <v>45558</v>
      </c>
      <c r="C955" s="1" t="s">
        <v>16</v>
      </c>
      <c r="D955" s="1" t="s">
        <v>19</v>
      </c>
      <c r="E955" s="4">
        <v>3418.2</v>
      </c>
      <c r="F955" s="4">
        <v>23</v>
      </c>
      <c r="G955" s="4">
        <v>49</v>
      </c>
      <c r="H955" s="4">
        <v>1109.8699999999999</v>
      </c>
    </row>
    <row r="956" spans="1:8" ht="15.75" thickBot="1" x14ac:dyDescent="0.3">
      <c r="A956" s="1" t="s">
        <v>937</v>
      </c>
      <c r="B956" s="3">
        <v>45348</v>
      </c>
      <c r="C956" s="1" t="s">
        <v>9</v>
      </c>
      <c r="D956" s="1" t="s">
        <v>23</v>
      </c>
      <c r="E956" s="4">
        <v>986.89</v>
      </c>
      <c r="F956" s="4">
        <v>11</v>
      </c>
      <c r="G956" s="4">
        <v>17</v>
      </c>
      <c r="H956" s="4">
        <v>1301.3699999999999</v>
      </c>
    </row>
    <row r="957" spans="1:8" ht="15.75" thickBot="1" x14ac:dyDescent="0.3">
      <c r="A957" s="1" t="s">
        <v>938</v>
      </c>
      <c r="B957" s="3">
        <v>45196</v>
      </c>
      <c r="C957" s="1" t="s">
        <v>16</v>
      </c>
      <c r="D957" s="1" t="s">
        <v>21</v>
      </c>
      <c r="E957" s="4">
        <v>382.33</v>
      </c>
      <c r="F957" s="4">
        <v>34</v>
      </c>
      <c r="G957" s="4">
        <v>15</v>
      </c>
      <c r="H957" s="4">
        <v>1807.08</v>
      </c>
    </row>
    <row r="958" spans="1:8" ht="15.75" thickBot="1" x14ac:dyDescent="0.3">
      <c r="A958" s="1" t="s">
        <v>939</v>
      </c>
      <c r="B958" s="3">
        <v>45570</v>
      </c>
      <c r="C958" s="1" t="s">
        <v>12</v>
      </c>
      <c r="D958" s="1" t="s">
        <v>10</v>
      </c>
      <c r="E958" s="4">
        <v>1720.08</v>
      </c>
      <c r="F958" s="4">
        <v>34</v>
      </c>
      <c r="G958" s="4">
        <v>50</v>
      </c>
      <c r="H958" s="4">
        <v>1510.83</v>
      </c>
    </row>
    <row r="959" spans="1:8" ht="15.75" thickBot="1" x14ac:dyDescent="0.3">
      <c r="A959" s="1" t="s">
        <v>940</v>
      </c>
      <c r="B959" s="3">
        <v>45472</v>
      </c>
      <c r="C959" s="1" t="s">
        <v>12</v>
      </c>
      <c r="D959" s="1" t="s">
        <v>19</v>
      </c>
      <c r="E959" s="4">
        <v>3580.65</v>
      </c>
      <c r="F959" s="4">
        <v>30</v>
      </c>
      <c r="G959" s="4">
        <v>29</v>
      </c>
      <c r="H959" s="4">
        <v>1069.17</v>
      </c>
    </row>
    <row r="960" spans="1:8" ht="15.75" thickBot="1" x14ac:dyDescent="0.3">
      <c r="A960" s="1" t="s">
        <v>941</v>
      </c>
      <c r="B960" s="3">
        <v>44925</v>
      </c>
      <c r="C960" s="1" t="s">
        <v>13</v>
      </c>
      <c r="D960" s="1" t="s">
        <v>21</v>
      </c>
      <c r="E960" s="4">
        <v>2593.31</v>
      </c>
      <c r="F960" s="4">
        <v>16</v>
      </c>
      <c r="G960" s="4">
        <v>34</v>
      </c>
      <c r="H960" s="4">
        <v>535.99</v>
      </c>
    </row>
    <row r="961" spans="1:8" ht="15.75" thickBot="1" x14ac:dyDescent="0.3">
      <c r="A961" s="1" t="s">
        <v>942</v>
      </c>
      <c r="B961" s="3">
        <v>45360</v>
      </c>
      <c r="C961" s="1" t="s">
        <v>12</v>
      </c>
      <c r="D961" s="1" t="s">
        <v>19</v>
      </c>
      <c r="E961" s="4">
        <v>3737.32</v>
      </c>
      <c r="F961" s="4">
        <v>48</v>
      </c>
      <c r="G961" s="4">
        <v>17</v>
      </c>
      <c r="H961" s="4">
        <v>1820.81</v>
      </c>
    </row>
    <row r="962" spans="1:8" ht="15.75" thickBot="1" x14ac:dyDescent="0.3">
      <c r="A962" s="1" t="s">
        <v>943</v>
      </c>
      <c r="B962" s="3">
        <v>45091</v>
      </c>
      <c r="C962" s="1" t="s">
        <v>16</v>
      </c>
      <c r="D962" s="1" t="s">
        <v>19</v>
      </c>
      <c r="E962" s="4">
        <v>4115.9399999999996</v>
      </c>
      <c r="F962" s="4">
        <v>48</v>
      </c>
      <c r="G962" s="4">
        <v>42</v>
      </c>
      <c r="H962" s="4">
        <v>1037.1199999999999</v>
      </c>
    </row>
    <row r="963" spans="1:8" ht="15.75" thickBot="1" x14ac:dyDescent="0.3">
      <c r="A963" s="1" t="s">
        <v>944</v>
      </c>
      <c r="B963" s="3">
        <v>45496</v>
      </c>
      <c r="C963" s="1" t="s">
        <v>12</v>
      </c>
      <c r="D963" s="1" t="s">
        <v>23</v>
      </c>
      <c r="E963" s="4">
        <v>3533.08</v>
      </c>
      <c r="F963" s="4">
        <v>36</v>
      </c>
      <c r="G963" s="4">
        <v>15</v>
      </c>
      <c r="H963" s="4">
        <v>281.88</v>
      </c>
    </row>
    <row r="964" spans="1:8" ht="15.75" thickBot="1" x14ac:dyDescent="0.3">
      <c r="A964" s="1" t="s">
        <v>945</v>
      </c>
      <c r="B964" s="3">
        <v>45475</v>
      </c>
      <c r="C964" s="1" t="s">
        <v>16</v>
      </c>
      <c r="D964" s="1" t="s">
        <v>21</v>
      </c>
      <c r="E964" s="4">
        <v>3668.07</v>
      </c>
      <c r="F964" s="4">
        <v>19</v>
      </c>
      <c r="G964" s="4">
        <v>28</v>
      </c>
      <c r="H964" s="4">
        <v>1312.96</v>
      </c>
    </row>
    <row r="965" spans="1:8" ht="15.75" thickBot="1" x14ac:dyDescent="0.3">
      <c r="A965" s="1" t="s">
        <v>946</v>
      </c>
      <c r="B965" s="3">
        <v>45233</v>
      </c>
      <c r="C965" s="1" t="s">
        <v>9</v>
      </c>
      <c r="D965" s="1" t="s">
        <v>23</v>
      </c>
      <c r="E965" s="4">
        <v>3948.22</v>
      </c>
      <c r="F965" s="4">
        <v>3</v>
      </c>
      <c r="G965" s="4">
        <v>31</v>
      </c>
      <c r="H965" s="4">
        <v>1000.64</v>
      </c>
    </row>
    <row r="966" spans="1:8" ht="15.75" thickBot="1" x14ac:dyDescent="0.3">
      <c r="A966" s="1" t="s">
        <v>947</v>
      </c>
      <c r="B966" s="3">
        <v>45581</v>
      </c>
      <c r="C966" s="1" t="s">
        <v>16</v>
      </c>
      <c r="D966" s="1" t="s">
        <v>10</v>
      </c>
      <c r="E966" s="4">
        <v>750.45</v>
      </c>
      <c r="F966" s="4">
        <v>1</v>
      </c>
      <c r="G966" s="4">
        <v>3</v>
      </c>
      <c r="H966" s="4">
        <v>1555.43</v>
      </c>
    </row>
    <row r="967" spans="1:8" ht="15.75" thickBot="1" x14ac:dyDescent="0.3">
      <c r="A967" s="1" t="s">
        <v>948</v>
      </c>
      <c r="B967" s="3">
        <v>45419</v>
      </c>
      <c r="C967" s="1" t="s">
        <v>16</v>
      </c>
      <c r="D967" s="1" t="s">
        <v>21</v>
      </c>
      <c r="E967" s="4">
        <v>3845.05</v>
      </c>
      <c r="F967" s="4">
        <v>22</v>
      </c>
      <c r="G967" s="4">
        <v>34</v>
      </c>
      <c r="H967" s="4">
        <v>904.99</v>
      </c>
    </row>
    <row r="968" spans="1:8" ht="15.75" thickBot="1" x14ac:dyDescent="0.3">
      <c r="A968" s="1" t="s">
        <v>949</v>
      </c>
      <c r="B968" s="3">
        <v>45227</v>
      </c>
      <c r="C968" s="1" t="s">
        <v>16</v>
      </c>
      <c r="D968" s="1" t="s">
        <v>19</v>
      </c>
      <c r="E968" s="4">
        <v>807.33</v>
      </c>
      <c r="F968" s="4">
        <v>28</v>
      </c>
      <c r="G968" s="4">
        <v>27</v>
      </c>
      <c r="H968" s="4">
        <v>1040.05</v>
      </c>
    </row>
    <row r="969" spans="1:8" ht="15.75" thickBot="1" x14ac:dyDescent="0.3">
      <c r="A969" s="1" t="s">
        <v>950</v>
      </c>
      <c r="B969" s="3">
        <v>44900</v>
      </c>
      <c r="C969" s="1" t="s">
        <v>13</v>
      </c>
      <c r="D969" s="1" t="s">
        <v>10</v>
      </c>
      <c r="E969" s="4">
        <v>3455.58</v>
      </c>
      <c r="F969" s="4">
        <v>19</v>
      </c>
      <c r="G969" s="4">
        <v>34</v>
      </c>
      <c r="H969" s="4">
        <v>95.39</v>
      </c>
    </row>
    <row r="970" spans="1:8" ht="15.75" thickBot="1" x14ac:dyDescent="0.3">
      <c r="A970" s="1" t="s">
        <v>951</v>
      </c>
      <c r="B970" s="3">
        <v>44909</v>
      </c>
      <c r="C970" s="1" t="s">
        <v>16</v>
      </c>
      <c r="D970" s="1" t="s">
        <v>23</v>
      </c>
      <c r="E970" s="4">
        <v>885.34</v>
      </c>
      <c r="F970" s="4">
        <v>19</v>
      </c>
      <c r="G970" s="4">
        <v>1</v>
      </c>
      <c r="H970" s="4">
        <v>338.11</v>
      </c>
    </row>
    <row r="971" spans="1:8" ht="15.75" thickBot="1" x14ac:dyDescent="0.3">
      <c r="A971" s="1" t="s">
        <v>952</v>
      </c>
      <c r="B971" s="3">
        <v>45143</v>
      </c>
      <c r="C971" s="1" t="s">
        <v>13</v>
      </c>
      <c r="D971" s="1" t="s">
        <v>19</v>
      </c>
      <c r="E971" s="4">
        <v>68.989999999999995</v>
      </c>
      <c r="F971" s="4">
        <v>5</v>
      </c>
      <c r="G971" s="4">
        <v>43</v>
      </c>
      <c r="H971" s="4">
        <v>1292.3399999999999</v>
      </c>
    </row>
    <row r="972" spans="1:8" ht="15.75" thickBot="1" x14ac:dyDescent="0.3">
      <c r="A972" s="1" t="s">
        <v>953</v>
      </c>
      <c r="B972" s="3">
        <v>45194</v>
      </c>
      <c r="C972" s="1" t="s">
        <v>13</v>
      </c>
      <c r="D972" s="1" t="s">
        <v>17</v>
      </c>
      <c r="E972" s="4">
        <v>3873.29</v>
      </c>
      <c r="F972" s="4">
        <v>40</v>
      </c>
      <c r="G972" s="4">
        <v>39</v>
      </c>
      <c r="H972" s="4">
        <v>1683.5</v>
      </c>
    </row>
    <row r="973" spans="1:8" ht="15.75" thickBot="1" x14ac:dyDescent="0.3">
      <c r="A973" s="1" t="s">
        <v>954</v>
      </c>
      <c r="B973" s="3">
        <v>45025</v>
      </c>
      <c r="C973" s="1" t="s">
        <v>12</v>
      </c>
      <c r="D973" s="1" t="s">
        <v>17</v>
      </c>
      <c r="E973" s="4">
        <v>419.46</v>
      </c>
      <c r="F973" s="4">
        <v>47</v>
      </c>
      <c r="G973" s="4">
        <v>18</v>
      </c>
      <c r="H973" s="4">
        <v>1709.86</v>
      </c>
    </row>
    <row r="974" spans="1:8" ht="15.75" thickBot="1" x14ac:dyDescent="0.3">
      <c r="A974" s="1" t="s">
        <v>955</v>
      </c>
      <c r="B974" s="3">
        <v>45249</v>
      </c>
      <c r="C974" s="1" t="s">
        <v>12</v>
      </c>
      <c r="D974" s="1" t="s">
        <v>23</v>
      </c>
      <c r="E974" s="4">
        <v>4193.84</v>
      </c>
      <c r="F974" s="4">
        <v>14</v>
      </c>
      <c r="G974" s="4">
        <v>5</v>
      </c>
      <c r="H974" s="4">
        <v>1873.81</v>
      </c>
    </row>
    <row r="975" spans="1:8" ht="15.75" thickBot="1" x14ac:dyDescent="0.3">
      <c r="A975" s="1" t="s">
        <v>956</v>
      </c>
      <c r="B975" s="3">
        <v>45565</v>
      </c>
      <c r="C975" s="1" t="s">
        <v>13</v>
      </c>
      <c r="D975" s="1" t="s">
        <v>21</v>
      </c>
      <c r="E975" s="4">
        <v>52.96</v>
      </c>
      <c r="F975" s="4">
        <v>47</v>
      </c>
      <c r="G975" s="4">
        <v>16</v>
      </c>
      <c r="H975" s="4">
        <v>1960.53</v>
      </c>
    </row>
    <row r="976" spans="1:8" ht="15.75" thickBot="1" x14ac:dyDescent="0.3">
      <c r="A976" s="1" t="s">
        <v>957</v>
      </c>
      <c r="B976" s="3">
        <v>44903</v>
      </c>
      <c r="C976" s="1" t="s">
        <v>12</v>
      </c>
      <c r="D976" s="1" t="s">
        <v>19</v>
      </c>
      <c r="E976" s="4">
        <v>1456.78</v>
      </c>
      <c r="F976" s="4">
        <v>31</v>
      </c>
      <c r="G976" s="4">
        <v>10</v>
      </c>
      <c r="H976" s="4">
        <v>203.72</v>
      </c>
    </row>
    <row r="977" spans="1:8" ht="15.75" thickBot="1" x14ac:dyDescent="0.3">
      <c r="A977" s="1" t="s">
        <v>958</v>
      </c>
      <c r="B977" s="3">
        <v>45417</v>
      </c>
      <c r="C977" s="1" t="s">
        <v>12</v>
      </c>
      <c r="D977" s="1" t="s">
        <v>19</v>
      </c>
      <c r="E977" s="4">
        <v>1361.67</v>
      </c>
      <c r="F977" s="4">
        <v>33</v>
      </c>
      <c r="G977" s="4">
        <v>41</v>
      </c>
      <c r="H977" s="4">
        <v>620.35</v>
      </c>
    </row>
    <row r="978" spans="1:8" ht="15.75" thickBot="1" x14ac:dyDescent="0.3">
      <c r="A978" s="1" t="s">
        <v>959</v>
      </c>
      <c r="B978" s="3">
        <v>45400</v>
      </c>
      <c r="C978" s="1" t="s">
        <v>9</v>
      </c>
      <c r="D978" s="1" t="s">
        <v>23</v>
      </c>
      <c r="E978" s="4">
        <v>2752.98</v>
      </c>
      <c r="F978" s="4">
        <v>4</v>
      </c>
      <c r="G978" s="4">
        <v>8</v>
      </c>
      <c r="H978" s="4">
        <v>900.03</v>
      </c>
    </row>
    <row r="979" spans="1:8" ht="15.75" thickBot="1" x14ac:dyDescent="0.3">
      <c r="A979" s="1" t="s">
        <v>960</v>
      </c>
      <c r="B979" s="3">
        <v>45242</v>
      </c>
      <c r="C979" s="1" t="s">
        <v>9</v>
      </c>
      <c r="D979" s="1" t="s">
        <v>19</v>
      </c>
      <c r="E979" s="4">
        <v>2384.64</v>
      </c>
      <c r="F979" s="4">
        <v>46</v>
      </c>
      <c r="G979" s="4">
        <v>13</v>
      </c>
      <c r="H979" s="4">
        <v>191.19</v>
      </c>
    </row>
    <row r="980" spans="1:8" ht="15.75" thickBot="1" x14ac:dyDescent="0.3">
      <c r="A980" s="1" t="s">
        <v>961</v>
      </c>
      <c r="B980" s="3">
        <v>45053</v>
      </c>
      <c r="C980" s="1" t="s">
        <v>12</v>
      </c>
      <c r="D980" s="1" t="s">
        <v>21</v>
      </c>
      <c r="E980" s="4">
        <v>150.94999999999999</v>
      </c>
      <c r="F980" s="4">
        <v>45</v>
      </c>
      <c r="G980" s="4">
        <v>34</v>
      </c>
      <c r="H980" s="4">
        <v>1732.91</v>
      </c>
    </row>
    <row r="981" spans="1:8" ht="15.75" thickBot="1" x14ac:dyDescent="0.3">
      <c r="A981" s="1" t="s">
        <v>962</v>
      </c>
      <c r="B981" s="3">
        <v>45023</v>
      </c>
      <c r="C981" s="1" t="s">
        <v>12</v>
      </c>
      <c r="D981" s="1" t="s">
        <v>19</v>
      </c>
      <c r="E981" s="4">
        <v>1407.45</v>
      </c>
      <c r="F981" s="4">
        <v>23</v>
      </c>
      <c r="G981" s="4">
        <v>15</v>
      </c>
      <c r="H981" s="4">
        <v>728.54</v>
      </c>
    </row>
    <row r="982" spans="1:8" ht="15.75" thickBot="1" x14ac:dyDescent="0.3">
      <c r="A982" s="1" t="s">
        <v>963</v>
      </c>
      <c r="B982" s="3">
        <v>44952</v>
      </c>
      <c r="C982" s="1" t="s">
        <v>13</v>
      </c>
      <c r="D982" s="1" t="s">
        <v>23</v>
      </c>
      <c r="E982" s="4">
        <v>4411.17</v>
      </c>
      <c r="F982" s="4">
        <v>4</v>
      </c>
      <c r="G982" s="4">
        <v>12</v>
      </c>
      <c r="H982" s="4">
        <v>206.61</v>
      </c>
    </row>
    <row r="983" spans="1:8" ht="15.75" thickBot="1" x14ac:dyDescent="0.3">
      <c r="A983" s="1" t="s">
        <v>964</v>
      </c>
      <c r="B983" s="3">
        <v>45203</v>
      </c>
      <c r="C983" s="1" t="s">
        <v>9</v>
      </c>
      <c r="D983" s="1" t="s">
        <v>23</v>
      </c>
      <c r="E983" s="4">
        <v>1437.04</v>
      </c>
      <c r="F983" s="4">
        <v>16</v>
      </c>
      <c r="G983" s="4">
        <v>29</v>
      </c>
      <c r="H983" s="4">
        <v>1648.95</v>
      </c>
    </row>
    <row r="984" spans="1:8" ht="15.75" thickBot="1" x14ac:dyDescent="0.3">
      <c r="A984" s="1" t="s">
        <v>965</v>
      </c>
      <c r="B984" s="3">
        <v>45502</v>
      </c>
      <c r="C984" s="1" t="s">
        <v>16</v>
      </c>
      <c r="D984" s="1" t="s">
        <v>19</v>
      </c>
      <c r="E984" s="4">
        <v>2052.6799999999998</v>
      </c>
      <c r="F984" s="4">
        <v>24</v>
      </c>
      <c r="G984" s="4">
        <v>16</v>
      </c>
      <c r="H984" s="4">
        <v>337.63</v>
      </c>
    </row>
    <row r="985" spans="1:8" ht="15.75" thickBot="1" x14ac:dyDescent="0.3">
      <c r="A985" s="1" t="s">
        <v>966</v>
      </c>
      <c r="B985" s="3">
        <v>45329</v>
      </c>
      <c r="C985" s="1" t="s">
        <v>12</v>
      </c>
      <c r="D985" s="1" t="s">
        <v>10</v>
      </c>
      <c r="E985" s="4">
        <v>2380.5</v>
      </c>
      <c r="F985" s="4">
        <v>21</v>
      </c>
      <c r="G985" s="4">
        <v>49</v>
      </c>
      <c r="H985" s="4">
        <v>979.86</v>
      </c>
    </row>
    <row r="986" spans="1:8" ht="15.75" thickBot="1" x14ac:dyDescent="0.3">
      <c r="A986" s="1" t="s">
        <v>967</v>
      </c>
      <c r="B986" s="3">
        <v>44974</v>
      </c>
      <c r="C986" s="1" t="s">
        <v>9</v>
      </c>
      <c r="D986" s="1" t="s">
        <v>10</v>
      </c>
      <c r="E986" s="4">
        <v>3438.47</v>
      </c>
      <c r="F986" s="4">
        <v>14</v>
      </c>
      <c r="G986" s="4">
        <v>26</v>
      </c>
      <c r="H986" s="4">
        <v>483.67</v>
      </c>
    </row>
    <row r="987" spans="1:8" ht="15.75" thickBot="1" x14ac:dyDescent="0.3">
      <c r="A987" s="1" t="s">
        <v>968</v>
      </c>
      <c r="B987" s="3">
        <v>45486</v>
      </c>
      <c r="C987" s="1" t="s">
        <v>16</v>
      </c>
      <c r="D987" s="1" t="s">
        <v>10</v>
      </c>
      <c r="E987" s="4">
        <v>927.94</v>
      </c>
      <c r="F987" s="4">
        <v>19</v>
      </c>
      <c r="G987" s="4">
        <v>15</v>
      </c>
      <c r="H987" s="4">
        <v>1146.1099999999999</v>
      </c>
    </row>
    <row r="988" spans="1:8" ht="15.75" thickBot="1" x14ac:dyDescent="0.3">
      <c r="A988" s="1" t="s">
        <v>969</v>
      </c>
      <c r="B988" s="3">
        <v>45593</v>
      </c>
      <c r="C988" s="1" t="s">
        <v>12</v>
      </c>
      <c r="D988" s="1" t="s">
        <v>21</v>
      </c>
      <c r="E988" s="4">
        <v>4744.7299999999996</v>
      </c>
      <c r="F988" s="4">
        <v>49</v>
      </c>
      <c r="G988" s="4">
        <v>4</v>
      </c>
      <c r="H988" s="4">
        <v>327.16000000000003</v>
      </c>
    </row>
    <row r="989" spans="1:8" ht="15.75" thickBot="1" x14ac:dyDescent="0.3">
      <c r="A989" s="1" t="s">
        <v>970</v>
      </c>
      <c r="B989" s="3">
        <v>45244</v>
      </c>
      <c r="C989" s="1" t="s">
        <v>9</v>
      </c>
      <c r="D989" s="1" t="s">
        <v>17</v>
      </c>
      <c r="E989" s="4">
        <v>2201.39</v>
      </c>
      <c r="F989" s="4">
        <v>23</v>
      </c>
      <c r="G989" s="4">
        <v>12</v>
      </c>
      <c r="H989" s="4">
        <v>1543.25</v>
      </c>
    </row>
    <row r="990" spans="1:8" ht="15.75" thickBot="1" x14ac:dyDescent="0.3">
      <c r="A990" s="1" t="s">
        <v>971</v>
      </c>
      <c r="B990" s="3">
        <v>45432</v>
      </c>
      <c r="C990" s="1" t="s">
        <v>13</v>
      </c>
      <c r="D990" s="1" t="s">
        <v>23</v>
      </c>
      <c r="E990" s="4">
        <v>3927.98</v>
      </c>
      <c r="F990" s="4">
        <v>30</v>
      </c>
      <c r="G990" s="4">
        <v>37</v>
      </c>
      <c r="H990" s="4">
        <v>163.81</v>
      </c>
    </row>
    <row r="991" spans="1:8" ht="15.75" thickBot="1" x14ac:dyDescent="0.3">
      <c r="A991" s="1" t="s">
        <v>972</v>
      </c>
      <c r="B991" s="3">
        <v>45344</v>
      </c>
      <c r="C991" s="1" t="s">
        <v>12</v>
      </c>
      <c r="D991" s="1" t="s">
        <v>17</v>
      </c>
      <c r="E991" s="4">
        <v>2923.31</v>
      </c>
      <c r="F991" s="4">
        <v>43</v>
      </c>
      <c r="G991" s="4">
        <v>14</v>
      </c>
      <c r="H991" s="4">
        <v>234.79</v>
      </c>
    </row>
    <row r="992" spans="1:8" ht="15.75" thickBot="1" x14ac:dyDescent="0.3">
      <c r="A992" s="1" t="s">
        <v>973</v>
      </c>
      <c r="B992" s="3">
        <v>44951</v>
      </c>
      <c r="C992" s="1" t="s">
        <v>16</v>
      </c>
      <c r="D992" s="1" t="s">
        <v>23</v>
      </c>
      <c r="E992" s="4">
        <v>2160.75</v>
      </c>
      <c r="F992" s="4">
        <v>41</v>
      </c>
      <c r="G992" s="4">
        <v>39</v>
      </c>
      <c r="H992" s="4">
        <v>222.18</v>
      </c>
    </row>
    <row r="993" spans="1:8" ht="15.75" thickBot="1" x14ac:dyDescent="0.3">
      <c r="A993" s="1" t="s">
        <v>974</v>
      </c>
      <c r="B993" s="3">
        <v>45149</v>
      </c>
      <c r="C993" s="1" t="s">
        <v>9</v>
      </c>
      <c r="D993" s="1" t="s">
        <v>10</v>
      </c>
      <c r="E993" s="4">
        <v>2011.06</v>
      </c>
      <c r="F993" s="4">
        <v>22</v>
      </c>
      <c r="G993" s="4">
        <v>50</v>
      </c>
      <c r="H993" s="4">
        <v>1499.53</v>
      </c>
    </row>
    <row r="994" spans="1:8" ht="15.75" thickBot="1" x14ac:dyDescent="0.3">
      <c r="A994" s="1" t="s">
        <v>975</v>
      </c>
      <c r="B994" s="3">
        <v>45478</v>
      </c>
      <c r="C994" s="1" t="s">
        <v>16</v>
      </c>
      <c r="D994" s="1" t="s">
        <v>23</v>
      </c>
      <c r="E994" s="4">
        <v>4861.18</v>
      </c>
      <c r="F994" s="4">
        <v>41</v>
      </c>
      <c r="G994" s="4">
        <v>4</v>
      </c>
      <c r="H994" s="4">
        <v>534.63</v>
      </c>
    </row>
    <row r="995" spans="1:8" ht="15.75" thickBot="1" x14ac:dyDescent="0.3">
      <c r="A995" s="1" t="s">
        <v>976</v>
      </c>
      <c r="B995" s="3">
        <v>45093</v>
      </c>
      <c r="C995" s="1" t="s">
        <v>16</v>
      </c>
      <c r="D995" s="1" t="s">
        <v>23</v>
      </c>
      <c r="E995" s="4">
        <v>995.32</v>
      </c>
      <c r="F995" s="4">
        <v>1</v>
      </c>
      <c r="G995" s="4">
        <v>17</v>
      </c>
      <c r="H995" s="4">
        <v>1047.3499999999999</v>
      </c>
    </row>
    <row r="996" spans="1:8" ht="15.75" thickBot="1" x14ac:dyDescent="0.3">
      <c r="A996" s="1" t="s">
        <v>977</v>
      </c>
      <c r="B996" s="3">
        <v>45519</v>
      </c>
      <c r="C996" s="1" t="s">
        <v>16</v>
      </c>
      <c r="D996" s="1" t="s">
        <v>19</v>
      </c>
      <c r="E996" s="4">
        <v>3205.86</v>
      </c>
      <c r="F996" s="4">
        <v>22</v>
      </c>
      <c r="G996" s="4">
        <v>22</v>
      </c>
      <c r="H996" s="4">
        <v>1924.7</v>
      </c>
    </row>
    <row r="997" spans="1:8" ht="15.75" thickBot="1" x14ac:dyDescent="0.3">
      <c r="A997" s="1" t="s">
        <v>978</v>
      </c>
      <c r="B997" s="3">
        <v>45400</v>
      </c>
      <c r="C997" s="1" t="s">
        <v>12</v>
      </c>
      <c r="D997" s="1" t="s">
        <v>10</v>
      </c>
      <c r="E997" s="4">
        <v>4656.05</v>
      </c>
      <c r="F997" s="4">
        <v>4</v>
      </c>
      <c r="G997" s="4">
        <v>34</v>
      </c>
      <c r="H997" s="4">
        <v>1821.29</v>
      </c>
    </row>
    <row r="998" spans="1:8" ht="15.75" thickBot="1" x14ac:dyDescent="0.3">
      <c r="A998" s="1" t="s">
        <v>979</v>
      </c>
      <c r="B998" s="3">
        <v>45376</v>
      </c>
      <c r="C998" s="1" t="s">
        <v>12</v>
      </c>
      <c r="D998" s="1" t="s">
        <v>10</v>
      </c>
      <c r="E998" s="4">
        <v>4144.7299999999996</v>
      </c>
      <c r="F998" s="4">
        <v>25</v>
      </c>
      <c r="G998" s="4">
        <v>32</v>
      </c>
      <c r="H998" s="4">
        <v>1807.07</v>
      </c>
    </row>
    <row r="999" spans="1:8" ht="15.75" thickBot="1" x14ac:dyDescent="0.3">
      <c r="A999" s="1" t="s">
        <v>980</v>
      </c>
      <c r="B999" s="3">
        <v>45480</v>
      </c>
      <c r="C999" s="1" t="s">
        <v>12</v>
      </c>
      <c r="D999" s="1" t="s">
        <v>19</v>
      </c>
      <c r="E999" s="4">
        <v>2296.6999999999998</v>
      </c>
      <c r="F999" s="4">
        <v>1</v>
      </c>
      <c r="G999" s="4">
        <v>17</v>
      </c>
      <c r="H999" s="4">
        <v>34.880000000000003</v>
      </c>
    </row>
    <row r="1000" spans="1:8" ht="15.75" thickBot="1" x14ac:dyDescent="0.3">
      <c r="A1000" s="1" t="s">
        <v>981</v>
      </c>
      <c r="B1000" s="3">
        <v>44901</v>
      </c>
      <c r="C1000" s="1" t="s">
        <v>12</v>
      </c>
      <c r="D1000" s="1" t="s">
        <v>17</v>
      </c>
      <c r="E1000" s="4">
        <v>2067.65</v>
      </c>
      <c r="F1000" s="4">
        <v>15</v>
      </c>
      <c r="G1000" s="4">
        <v>35</v>
      </c>
      <c r="H1000" s="4">
        <v>1117.82</v>
      </c>
    </row>
    <row r="1001" spans="1:8" ht="15.75" thickBot="1" x14ac:dyDescent="0.3">
      <c r="A1001" s="1" t="s">
        <v>982</v>
      </c>
      <c r="B1001" s="3">
        <v>45233</v>
      </c>
      <c r="C1001" s="1" t="s">
        <v>16</v>
      </c>
      <c r="D1001" s="1" t="s">
        <v>21</v>
      </c>
      <c r="E1001" s="4">
        <v>3804.41</v>
      </c>
      <c r="F1001" s="4">
        <v>24</v>
      </c>
      <c r="G1001" s="4">
        <v>50</v>
      </c>
      <c r="H1001" s="4">
        <v>606.65</v>
      </c>
    </row>
    <row r="1002" spans="1:8" ht="15.75" thickBot="1" x14ac:dyDescent="0.3">
      <c r="A1002" s="1" t="s">
        <v>983</v>
      </c>
      <c r="B1002" s="3">
        <v>45325</v>
      </c>
      <c r="C1002" s="1" t="s">
        <v>13</v>
      </c>
      <c r="D1002" s="1" t="s">
        <v>19</v>
      </c>
      <c r="E1002" s="4">
        <v>3229.81</v>
      </c>
      <c r="F1002" s="4">
        <v>41</v>
      </c>
      <c r="G1002" s="4">
        <v>28</v>
      </c>
      <c r="H1002" s="4">
        <v>1143.74</v>
      </c>
    </row>
    <row r="1003" spans="1:8" ht="15.75" thickBot="1" x14ac:dyDescent="0.3">
      <c r="A1003" s="1" t="s">
        <v>984</v>
      </c>
      <c r="B1003" s="3">
        <v>45008</v>
      </c>
      <c r="C1003" s="1" t="s">
        <v>9</v>
      </c>
      <c r="D1003" s="1" t="s">
        <v>19</v>
      </c>
      <c r="E1003" s="4">
        <v>1049.82</v>
      </c>
      <c r="F1003" s="4">
        <v>45</v>
      </c>
      <c r="G1003" s="4">
        <v>9</v>
      </c>
      <c r="H1003" s="4">
        <v>411.38</v>
      </c>
    </row>
    <row r="1004" spans="1:8" ht="15.75" thickBot="1" x14ac:dyDescent="0.3">
      <c r="A1004" s="1" t="s">
        <v>985</v>
      </c>
      <c r="B1004" s="3">
        <v>45268</v>
      </c>
      <c r="C1004" s="1" t="s">
        <v>16</v>
      </c>
      <c r="D1004" s="1" t="s">
        <v>23</v>
      </c>
      <c r="E1004" s="4">
        <v>4796.45</v>
      </c>
      <c r="F1004" s="4">
        <v>1</v>
      </c>
      <c r="G1004" s="4">
        <v>14</v>
      </c>
      <c r="H1004" s="4">
        <v>1877.74</v>
      </c>
    </row>
    <row r="1005" spans="1:8" ht="15.75" thickBot="1" x14ac:dyDescent="0.3">
      <c r="A1005" s="1" t="s">
        <v>986</v>
      </c>
      <c r="B1005" s="3">
        <v>44919</v>
      </c>
      <c r="C1005" s="1" t="s">
        <v>12</v>
      </c>
      <c r="D1005" s="1" t="s">
        <v>17</v>
      </c>
      <c r="E1005" s="4">
        <v>156.85</v>
      </c>
      <c r="F1005" s="4">
        <v>13</v>
      </c>
      <c r="G1005" s="4">
        <v>34</v>
      </c>
      <c r="H1005" s="4">
        <v>1837.33</v>
      </c>
    </row>
    <row r="1006" spans="1:8" ht="15.75" thickBot="1" x14ac:dyDescent="0.3">
      <c r="A1006" s="1" t="s">
        <v>987</v>
      </c>
      <c r="B1006" s="3">
        <v>45514</v>
      </c>
      <c r="C1006" s="1" t="s">
        <v>16</v>
      </c>
      <c r="D1006" s="1" t="s">
        <v>21</v>
      </c>
      <c r="E1006" s="4">
        <v>3001.04</v>
      </c>
      <c r="F1006" s="4">
        <v>27</v>
      </c>
      <c r="G1006" s="4">
        <v>48</v>
      </c>
      <c r="H1006" s="4">
        <v>109.42</v>
      </c>
    </row>
    <row r="1007" spans="1:8" ht="15.75" thickBot="1" x14ac:dyDescent="0.3">
      <c r="A1007" s="4">
        <v>80511009</v>
      </c>
      <c r="B1007" s="3">
        <v>45431</v>
      </c>
      <c r="C1007" s="1" t="s">
        <v>12</v>
      </c>
      <c r="D1007" s="1" t="s">
        <v>10</v>
      </c>
      <c r="E1007" s="4">
        <v>2168.6799999999998</v>
      </c>
      <c r="F1007" s="4">
        <v>46</v>
      </c>
      <c r="G1007" s="4">
        <v>18</v>
      </c>
      <c r="H1007" s="4">
        <v>252.03</v>
      </c>
    </row>
    <row r="1008" spans="1:8" ht="15.75" thickBot="1" x14ac:dyDescent="0.3">
      <c r="A1008" s="1" t="s">
        <v>988</v>
      </c>
      <c r="B1008" s="3">
        <v>44882</v>
      </c>
      <c r="C1008" s="1" t="s">
        <v>13</v>
      </c>
      <c r="D1008" s="1" t="s">
        <v>17</v>
      </c>
      <c r="E1008" s="4">
        <v>3794.43</v>
      </c>
      <c r="F1008" s="4">
        <v>5</v>
      </c>
      <c r="G1008" s="4">
        <v>21</v>
      </c>
      <c r="H1008" s="4">
        <v>1181.53</v>
      </c>
    </row>
    <row r="1009" spans="1:8" ht="15.75" thickBot="1" x14ac:dyDescent="0.3">
      <c r="A1009" s="1" t="s">
        <v>989</v>
      </c>
      <c r="B1009" s="3">
        <v>45552</v>
      </c>
      <c r="C1009" s="1" t="s">
        <v>13</v>
      </c>
      <c r="D1009" s="1" t="s">
        <v>23</v>
      </c>
      <c r="E1009" s="4">
        <v>2399.98</v>
      </c>
      <c r="F1009" s="4">
        <v>44</v>
      </c>
      <c r="G1009" s="4">
        <v>43</v>
      </c>
      <c r="H1009" s="4">
        <v>857.03</v>
      </c>
    </row>
    <row r="1010" spans="1:8" ht="15.75" thickBot="1" x14ac:dyDescent="0.3">
      <c r="A1010" s="1" t="s">
        <v>990</v>
      </c>
      <c r="B1010" s="3">
        <v>45382</v>
      </c>
      <c r="C1010" s="1" t="s">
        <v>9</v>
      </c>
      <c r="D1010" s="1" t="s">
        <v>23</v>
      </c>
      <c r="E1010" s="4">
        <v>4331.6099999999997</v>
      </c>
      <c r="F1010" s="4">
        <v>37</v>
      </c>
      <c r="G1010" s="4">
        <v>48</v>
      </c>
      <c r="H1010" s="4">
        <v>1822.77</v>
      </c>
    </row>
    <row r="1011" spans="1:8" ht="15.75" thickBot="1" x14ac:dyDescent="0.3">
      <c r="A1011" s="1" t="s">
        <v>991</v>
      </c>
      <c r="B1011" s="3">
        <v>45480</v>
      </c>
      <c r="C1011" s="1" t="s">
        <v>13</v>
      </c>
      <c r="D1011" s="1" t="s">
        <v>23</v>
      </c>
      <c r="E1011" s="4">
        <v>2795.92</v>
      </c>
      <c r="F1011" s="4">
        <v>12</v>
      </c>
      <c r="G1011" s="4">
        <v>4</v>
      </c>
      <c r="H1011" s="4">
        <v>362.45</v>
      </c>
    </row>
    <row r="1012" spans="1:8" ht="15.75" thickBot="1" x14ac:dyDescent="0.3">
      <c r="A1012" s="1" t="s">
        <v>992</v>
      </c>
      <c r="B1012" s="3">
        <v>45252</v>
      </c>
      <c r="C1012" s="1" t="s">
        <v>9</v>
      </c>
      <c r="D1012" s="1" t="s">
        <v>17</v>
      </c>
      <c r="E1012" s="4">
        <v>3928.68</v>
      </c>
      <c r="F1012" s="4">
        <v>9</v>
      </c>
      <c r="G1012" s="4">
        <v>18</v>
      </c>
      <c r="H1012" s="4">
        <v>1894.16</v>
      </c>
    </row>
    <row r="1013" spans="1:8" ht="15.75" thickBot="1" x14ac:dyDescent="0.3">
      <c r="A1013" s="1" t="s">
        <v>993</v>
      </c>
      <c r="B1013" s="3">
        <v>44977</v>
      </c>
      <c r="C1013" s="1" t="s">
        <v>9</v>
      </c>
      <c r="D1013" s="1" t="s">
        <v>17</v>
      </c>
      <c r="E1013" s="4">
        <v>1765.1</v>
      </c>
      <c r="F1013" s="4">
        <v>42</v>
      </c>
      <c r="G1013" s="4">
        <v>18</v>
      </c>
      <c r="H1013" s="4">
        <v>709.48</v>
      </c>
    </row>
    <row r="1014" spans="1:8" ht="15.75" thickBot="1" x14ac:dyDescent="0.3">
      <c r="A1014" s="1" t="s">
        <v>994</v>
      </c>
      <c r="B1014" s="3">
        <v>45274</v>
      </c>
      <c r="C1014" s="1" t="s">
        <v>9</v>
      </c>
      <c r="D1014" s="1" t="s">
        <v>10</v>
      </c>
      <c r="E1014" s="4">
        <v>2760.27</v>
      </c>
      <c r="F1014" s="4">
        <v>14</v>
      </c>
      <c r="G1014" s="4">
        <v>40</v>
      </c>
      <c r="H1014" s="4">
        <v>183.57</v>
      </c>
    </row>
    <row r="1015" spans="1:8" ht="15.75" thickBot="1" x14ac:dyDescent="0.3">
      <c r="A1015" s="1" t="s">
        <v>995</v>
      </c>
      <c r="B1015" s="3">
        <v>45513</v>
      </c>
      <c r="C1015" s="1" t="s">
        <v>12</v>
      </c>
      <c r="D1015" s="1" t="s">
        <v>10</v>
      </c>
      <c r="E1015" s="4">
        <v>4469.47</v>
      </c>
      <c r="F1015" s="4">
        <v>12</v>
      </c>
      <c r="G1015" s="4">
        <v>43</v>
      </c>
      <c r="H1015" s="4">
        <v>252.99</v>
      </c>
    </row>
    <row r="1016" spans="1:8" ht="15.75" thickBot="1" x14ac:dyDescent="0.3">
      <c r="A1016" s="1" t="s">
        <v>996</v>
      </c>
      <c r="B1016" s="3">
        <v>45161</v>
      </c>
      <c r="C1016" s="1" t="s">
        <v>9</v>
      </c>
      <c r="D1016" s="1" t="s">
        <v>17</v>
      </c>
      <c r="E1016" s="4">
        <v>4597.95</v>
      </c>
      <c r="F1016" s="4">
        <v>41</v>
      </c>
      <c r="G1016" s="4">
        <v>37</v>
      </c>
      <c r="H1016" s="4">
        <v>462.82</v>
      </c>
    </row>
    <row r="1017" spans="1:8" ht="15.75" thickBot="1" x14ac:dyDescent="0.3">
      <c r="A1017" s="1" t="s">
        <v>997</v>
      </c>
      <c r="B1017" s="3">
        <v>45585</v>
      </c>
      <c r="C1017" s="1" t="s">
        <v>16</v>
      </c>
      <c r="D1017" s="1" t="s">
        <v>23</v>
      </c>
      <c r="E1017" s="4">
        <v>4079.61</v>
      </c>
      <c r="F1017" s="4">
        <v>41</v>
      </c>
      <c r="G1017" s="4">
        <v>11</v>
      </c>
      <c r="H1017" s="4">
        <v>1406.79</v>
      </c>
    </row>
    <row r="1018" spans="1:8" ht="15.75" thickBot="1" x14ac:dyDescent="0.3">
      <c r="A1018" s="1" t="s">
        <v>998</v>
      </c>
      <c r="B1018" s="3">
        <v>45181</v>
      </c>
      <c r="C1018" s="1" t="s">
        <v>13</v>
      </c>
      <c r="D1018" s="1" t="s">
        <v>21</v>
      </c>
      <c r="E1018" s="4">
        <v>3438.73</v>
      </c>
      <c r="F1018" s="4">
        <v>26</v>
      </c>
      <c r="G1018" s="4">
        <v>8</v>
      </c>
      <c r="H1018" s="4">
        <v>53.56</v>
      </c>
    </row>
    <row r="1019" spans="1:8" ht="15.75" thickBot="1" x14ac:dyDescent="0.3">
      <c r="A1019" s="1" t="s">
        <v>999</v>
      </c>
      <c r="B1019" s="3">
        <v>45074</v>
      </c>
      <c r="C1019" s="1" t="s">
        <v>16</v>
      </c>
      <c r="D1019" s="1" t="s">
        <v>19</v>
      </c>
      <c r="E1019" s="4">
        <v>2110.96</v>
      </c>
      <c r="F1019" s="4">
        <v>26</v>
      </c>
      <c r="G1019" s="4">
        <v>43</v>
      </c>
      <c r="H1019" s="4">
        <v>489.13</v>
      </c>
    </row>
    <row r="1020" spans="1:8" ht="15.75" thickBot="1" x14ac:dyDescent="0.3">
      <c r="A1020" s="1" t="s">
        <v>1000</v>
      </c>
      <c r="B1020" s="3">
        <v>44951</v>
      </c>
      <c r="C1020" s="1" t="s">
        <v>9</v>
      </c>
      <c r="D1020" s="1" t="s">
        <v>23</v>
      </c>
      <c r="E1020" s="4">
        <v>2876.94</v>
      </c>
      <c r="F1020" s="4">
        <v>5</v>
      </c>
      <c r="G1020" s="4">
        <v>4</v>
      </c>
      <c r="H1020" s="4">
        <v>1028.77</v>
      </c>
    </row>
    <row r="1021" spans="1:8" ht="15.75" thickBot="1" x14ac:dyDescent="0.3">
      <c r="A1021" s="1" t="s">
        <v>1001</v>
      </c>
      <c r="B1021" s="3">
        <v>45577</v>
      </c>
      <c r="C1021" s="1" t="s">
        <v>9</v>
      </c>
      <c r="D1021" s="1" t="s">
        <v>19</v>
      </c>
      <c r="E1021" s="4">
        <v>3041.41</v>
      </c>
      <c r="F1021" s="4">
        <v>24</v>
      </c>
      <c r="G1021" s="4">
        <v>33</v>
      </c>
      <c r="H1021" s="4">
        <v>668.22</v>
      </c>
    </row>
    <row r="1022" spans="1:8" ht="15.75" thickBot="1" x14ac:dyDescent="0.3">
      <c r="A1022" s="1" t="s">
        <v>1002</v>
      </c>
      <c r="B1022" s="3">
        <v>45229</v>
      </c>
      <c r="C1022" s="1" t="s">
        <v>12</v>
      </c>
      <c r="D1022" s="1" t="s">
        <v>23</v>
      </c>
      <c r="E1022" s="4">
        <v>389.13</v>
      </c>
      <c r="F1022" s="4">
        <v>14</v>
      </c>
      <c r="G1022" s="4">
        <v>22</v>
      </c>
      <c r="H1022" s="4">
        <v>118.73</v>
      </c>
    </row>
    <row r="1023" spans="1:8" ht="15.75" thickBot="1" x14ac:dyDescent="0.3">
      <c r="A1023" s="1" t="s">
        <v>1003</v>
      </c>
      <c r="B1023" s="3">
        <v>45179</v>
      </c>
      <c r="C1023" s="1" t="s">
        <v>16</v>
      </c>
      <c r="D1023" s="1" t="s">
        <v>21</v>
      </c>
      <c r="E1023" s="4">
        <v>596.21</v>
      </c>
      <c r="F1023" s="4">
        <v>39</v>
      </c>
      <c r="G1023" s="4">
        <v>15</v>
      </c>
      <c r="H1023" s="4">
        <v>1136.1500000000001</v>
      </c>
    </row>
    <row r="1024" spans="1:8" ht="15.75" thickBot="1" x14ac:dyDescent="0.3">
      <c r="A1024" s="1" t="s">
        <v>1004</v>
      </c>
      <c r="B1024" s="3">
        <v>45470</v>
      </c>
      <c r="C1024" s="1" t="s">
        <v>16</v>
      </c>
      <c r="D1024" s="1" t="s">
        <v>19</v>
      </c>
      <c r="E1024" s="4">
        <v>2431.6999999999998</v>
      </c>
      <c r="F1024" s="4">
        <v>24</v>
      </c>
      <c r="G1024" s="4">
        <v>18</v>
      </c>
      <c r="H1024" s="4">
        <v>866.99</v>
      </c>
    </row>
    <row r="1025" spans="1:8" ht="15.75" thickBot="1" x14ac:dyDescent="0.3">
      <c r="A1025" s="1" t="s">
        <v>1005</v>
      </c>
      <c r="B1025" s="3">
        <v>45203</v>
      </c>
      <c r="C1025" s="1" t="s">
        <v>16</v>
      </c>
      <c r="D1025" s="1" t="s">
        <v>21</v>
      </c>
      <c r="E1025" s="4">
        <v>428.42</v>
      </c>
      <c r="F1025" s="4">
        <v>28</v>
      </c>
      <c r="G1025" s="4">
        <v>49</v>
      </c>
      <c r="H1025" s="4">
        <v>141.13</v>
      </c>
    </row>
    <row r="1026" spans="1:8" ht="15.75" thickBot="1" x14ac:dyDescent="0.3">
      <c r="A1026" s="1" t="s">
        <v>1006</v>
      </c>
      <c r="B1026" s="3">
        <v>45131</v>
      </c>
      <c r="C1026" s="1" t="s">
        <v>16</v>
      </c>
      <c r="D1026" s="1" t="s">
        <v>17</v>
      </c>
      <c r="E1026" s="4">
        <v>4670.37</v>
      </c>
      <c r="F1026" s="4">
        <v>22</v>
      </c>
      <c r="G1026" s="4">
        <v>3</v>
      </c>
      <c r="H1026" s="4">
        <v>306.32</v>
      </c>
    </row>
    <row r="1027" spans="1:8" ht="15.75" thickBot="1" x14ac:dyDescent="0.3">
      <c r="A1027" s="1" t="s">
        <v>1007</v>
      </c>
      <c r="B1027" s="3">
        <v>45561</v>
      </c>
      <c r="C1027" s="1" t="s">
        <v>16</v>
      </c>
      <c r="D1027" s="1" t="s">
        <v>17</v>
      </c>
      <c r="E1027" s="4">
        <v>196.22</v>
      </c>
      <c r="F1027" s="4">
        <v>15</v>
      </c>
      <c r="G1027" s="4">
        <v>12</v>
      </c>
      <c r="H1027" s="4">
        <v>1957.85</v>
      </c>
    </row>
    <row r="1028" spans="1:8" ht="15.75" thickBot="1" x14ac:dyDescent="0.3">
      <c r="A1028" s="1" t="s">
        <v>1008</v>
      </c>
      <c r="B1028" s="3">
        <v>45538</v>
      </c>
      <c r="C1028" s="1" t="s">
        <v>9</v>
      </c>
      <c r="D1028" s="1" t="s">
        <v>10</v>
      </c>
      <c r="E1028" s="4">
        <v>3188.13</v>
      </c>
      <c r="F1028" s="4">
        <v>12</v>
      </c>
      <c r="G1028" s="4">
        <v>14</v>
      </c>
      <c r="H1028" s="4">
        <v>1446.21</v>
      </c>
    </row>
    <row r="1029" spans="1:8" ht="15.75" thickBot="1" x14ac:dyDescent="0.3">
      <c r="A1029" s="1" t="s">
        <v>1009</v>
      </c>
      <c r="B1029" s="3">
        <v>45211</v>
      </c>
      <c r="C1029" s="1" t="s">
        <v>12</v>
      </c>
      <c r="D1029" s="1" t="s">
        <v>17</v>
      </c>
      <c r="E1029" s="4">
        <v>4875.21</v>
      </c>
      <c r="F1029" s="4">
        <v>17</v>
      </c>
      <c r="G1029" s="4">
        <v>25</v>
      </c>
      <c r="H1029" s="4">
        <v>1769.25</v>
      </c>
    </row>
    <row r="1030" spans="1:8" ht="15.75" thickBot="1" x14ac:dyDescent="0.3">
      <c r="A1030" s="1" t="s">
        <v>1010</v>
      </c>
      <c r="B1030" s="3">
        <v>45127</v>
      </c>
      <c r="C1030" s="1" t="s">
        <v>16</v>
      </c>
      <c r="D1030" s="1" t="s">
        <v>17</v>
      </c>
      <c r="E1030" s="4">
        <v>3022.99</v>
      </c>
      <c r="F1030" s="4">
        <v>41</v>
      </c>
      <c r="G1030" s="4">
        <v>21</v>
      </c>
      <c r="H1030" s="4">
        <v>139.22</v>
      </c>
    </row>
    <row r="1031" spans="1:8" ht="15.75" thickBot="1" x14ac:dyDescent="0.3">
      <c r="A1031" s="1" t="s">
        <v>1011</v>
      </c>
      <c r="B1031" s="3">
        <v>45464</v>
      </c>
      <c r="C1031" s="1" t="s">
        <v>12</v>
      </c>
      <c r="D1031" s="1" t="s">
        <v>19</v>
      </c>
      <c r="E1031" s="4">
        <v>4185.13</v>
      </c>
      <c r="F1031" s="4">
        <v>14</v>
      </c>
      <c r="G1031" s="4">
        <v>9</v>
      </c>
      <c r="H1031" s="4">
        <v>1080.9000000000001</v>
      </c>
    </row>
    <row r="1032" spans="1:8" ht="15.75" thickBot="1" x14ac:dyDescent="0.3">
      <c r="A1032" s="6" t="s">
        <v>1012</v>
      </c>
      <c r="B1032" s="3">
        <v>45344</v>
      </c>
      <c r="C1032" s="1" t="s">
        <v>13</v>
      </c>
      <c r="D1032" s="1" t="s">
        <v>19</v>
      </c>
      <c r="E1032" s="4">
        <v>2000.04</v>
      </c>
      <c r="F1032" s="4">
        <v>29</v>
      </c>
      <c r="G1032" s="4">
        <v>31</v>
      </c>
      <c r="H1032" s="4">
        <v>578.14</v>
      </c>
    </row>
    <row r="1033" spans="1:8" ht="15.75" thickBot="1" x14ac:dyDescent="0.3">
      <c r="A1033" s="1" t="s">
        <v>1013</v>
      </c>
      <c r="B1033" s="3">
        <v>44962</v>
      </c>
      <c r="C1033" s="1" t="s">
        <v>12</v>
      </c>
      <c r="D1033" s="1" t="s">
        <v>17</v>
      </c>
      <c r="E1033" s="4">
        <v>1569.07</v>
      </c>
      <c r="F1033" s="4">
        <v>17</v>
      </c>
      <c r="G1033" s="4">
        <v>8</v>
      </c>
      <c r="H1033" s="4">
        <v>65.239999999999995</v>
      </c>
    </row>
    <row r="1034" spans="1:8" ht="15.75" thickBot="1" x14ac:dyDescent="0.3">
      <c r="A1034" s="1" t="s">
        <v>1014</v>
      </c>
      <c r="B1034" s="3">
        <v>44953</v>
      </c>
      <c r="C1034" s="1" t="s">
        <v>13</v>
      </c>
      <c r="D1034" s="1" t="s">
        <v>23</v>
      </c>
      <c r="E1034" s="4">
        <v>2031.19</v>
      </c>
      <c r="F1034" s="4">
        <v>38</v>
      </c>
      <c r="G1034" s="4">
        <v>13</v>
      </c>
      <c r="H1034" s="4">
        <v>1624.56</v>
      </c>
    </row>
    <row r="1035" spans="1:8" ht="15.75" thickBot="1" x14ac:dyDescent="0.3">
      <c r="A1035" s="1" t="s">
        <v>1015</v>
      </c>
      <c r="B1035" s="3">
        <v>45243</v>
      </c>
      <c r="C1035" s="1" t="s">
        <v>13</v>
      </c>
      <c r="D1035" s="1" t="s">
        <v>21</v>
      </c>
      <c r="E1035" s="4">
        <v>1612.5</v>
      </c>
      <c r="F1035" s="4">
        <v>16</v>
      </c>
      <c r="G1035" s="4">
        <v>42</v>
      </c>
      <c r="H1035" s="4">
        <v>381.13</v>
      </c>
    </row>
    <row r="1036" spans="1:8" ht="15.75" thickBot="1" x14ac:dyDescent="0.3">
      <c r="A1036" s="1" t="s">
        <v>1016</v>
      </c>
      <c r="B1036" s="3">
        <v>45095</v>
      </c>
      <c r="C1036" s="1" t="s">
        <v>9</v>
      </c>
      <c r="D1036" s="1" t="s">
        <v>19</v>
      </c>
      <c r="E1036" s="4">
        <v>416.74</v>
      </c>
      <c r="F1036" s="4">
        <v>47</v>
      </c>
      <c r="G1036" s="4">
        <v>16</v>
      </c>
      <c r="H1036" s="4">
        <v>804.14</v>
      </c>
    </row>
    <row r="1037" spans="1:8" ht="15.75" thickBot="1" x14ac:dyDescent="0.3">
      <c r="A1037" s="1" t="s">
        <v>1017</v>
      </c>
      <c r="B1037" s="3">
        <v>45345</v>
      </c>
      <c r="C1037" s="1" t="s">
        <v>13</v>
      </c>
      <c r="D1037" s="1" t="s">
        <v>19</v>
      </c>
      <c r="E1037" s="4">
        <v>4100.54</v>
      </c>
      <c r="F1037" s="4">
        <v>39</v>
      </c>
      <c r="G1037" s="4">
        <v>42</v>
      </c>
      <c r="H1037" s="4">
        <v>207.93</v>
      </c>
    </row>
    <row r="1038" spans="1:8" ht="15.75" thickBot="1" x14ac:dyDescent="0.3">
      <c r="A1038" s="1" t="s">
        <v>1018</v>
      </c>
      <c r="B1038" s="3">
        <v>44893</v>
      </c>
      <c r="C1038" s="1" t="s">
        <v>9</v>
      </c>
      <c r="D1038" s="1" t="s">
        <v>23</v>
      </c>
      <c r="E1038" s="4">
        <v>2927.75</v>
      </c>
      <c r="F1038" s="4">
        <v>24</v>
      </c>
      <c r="G1038" s="4">
        <v>37</v>
      </c>
      <c r="H1038" s="4">
        <v>898.04</v>
      </c>
    </row>
    <row r="1039" spans="1:8" ht="15.75" thickBot="1" x14ac:dyDescent="0.3">
      <c r="A1039" s="1" t="s">
        <v>1019</v>
      </c>
      <c r="B1039" s="3">
        <v>45039</v>
      </c>
      <c r="C1039" s="1" t="s">
        <v>13</v>
      </c>
      <c r="D1039" s="1" t="s">
        <v>21</v>
      </c>
      <c r="E1039" s="4">
        <v>3693.84</v>
      </c>
      <c r="F1039" s="4">
        <v>48</v>
      </c>
      <c r="G1039" s="4">
        <v>32</v>
      </c>
      <c r="H1039" s="4">
        <v>1371.56</v>
      </c>
    </row>
    <row r="1040" spans="1:8" ht="15.75" thickBot="1" x14ac:dyDescent="0.3">
      <c r="A1040" s="1" t="s">
        <v>1020</v>
      </c>
      <c r="B1040" s="3">
        <v>44900</v>
      </c>
      <c r="C1040" s="1" t="s">
        <v>12</v>
      </c>
      <c r="D1040" s="1" t="s">
        <v>10</v>
      </c>
      <c r="E1040" s="4">
        <v>2904.06</v>
      </c>
      <c r="F1040" s="4">
        <v>48</v>
      </c>
      <c r="G1040" s="4">
        <v>29</v>
      </c>
      <c r="H1040" s="4">
        <v>1427.41</v>
      </c>
    </row>
    <row r="1041" spans="1:8" ht="15.75" thickBot="1" x14ac:dyDescent="0.3">
      <c r="A1041" s="1" t="s">
        <v>1021</v>
      </c>
      <c r="B1041" s="3">
        <v>45171</v>
      </c>
      <c r="C1041" s="1" t="s">
        <v>13</v>
      </c>
      <c r="D1041" s="1" t="s">
        <v>21</v>
      </c>
      <c r="E1041" s="4">
        <v>3204.02</v>
      </c>
      <c r="F1041" s="4">
        <v>4</v>
      </c>
      <c r="G1041" s="4">
        <v>19</v>
      </c>
      <c r="H1041" s="4">
        <v>1514.5</v>
      </c>
    </row>
    <row r="1042" spans="1:8" ht="15.75" thickBot="1" x14ac:dyDescent="0.3">
      <c r="A1042" s="4">
        <v>39525927</v>
      </c>
      <c r="B1042" s="3">
        <v>45232</v>
      </c>
      <c r="C1042" s="1" t="s">
        <v>9</v>
      </c>
      <c r="D1042" s="1" t="s">
        <v>19</v>
      </c>
      <c r="E1042" s="4">
        <v>1947.12</v>
      </c>
      <c r="F1042" s="4">
        <v>22</v>
      </c>
      <c r="G1042" s="4">
        <v>4</v>
      </c>
      <c r="H1042" s="4">
        <v>1967.15</v>
      </c>
    </row>
    <row r="1043" spans="1:8" ht="15.75" thickBot="1" x14ac:dyDescent="0.3">
      <c r="A1043" s="1" t="s">
        <v>1022</v>
      </c>
      <c r="B1043" s="3">
        <v>45431</v>
      </c>
      <c r="C1043" s="1" t="s">
        <v>16</v>
      </c>
      <c r="D1043" s="1" t="s">
        <v>23</v>
      </c>
      <c r="E1043" s="4">
        <v>1594.33</v>
      </c>
      <c r="F1043" s="4">
        <v>22</v>
      </c>
      <c r="G1043" s="4">
        <v>3</v>
      </c>
      <c r="H1043" s="4">
        <v>194.61</v>
      </c>
    </row>
    <row r="1044" spans="1:8" ht="15.75" thickBot="1" x14ac:dyDescent="0.3">
      <c r="A1044" s="1" t="s">
        <v>1023</v>
      </c>
      <c r="B1044" s="3">
        <v>45315</v>
      </c>
      <c r="C1044" s="1" t="s">
        <v>16</v>
      </c>
      <c r="D1044" s="1" t="s">
        <v>10</v>
      </c>
      <c r="E1044" s="4">
        <v>3684.9</v>
      </c>
      <c r="F1044" s="4">
        <v>31</v>
      </c>
      <c r="G1044" s="4">
        <v>29</v>
      </c>
      <c r="H1044" s="4">
        <v>829.81</v>
      </c>
    </row>
    <row r="1045" spans="1:8" ht="15.75" thickBot="1" x14ac:dyDescent="0.3">
      <c r="A1045" s="1" t="s">
        <v>1024</v>
      </c>
      <c r="B1045" s="3">
        <v>45256</v>
      </c>
      <c r="C1045" s="1" t="s">
        <v>16</v>
      </c>
      <c r="D1045" s="1" t="s">
        <v>19</v>
      </c>
      <c r="E1045" s="4">
        <v>741.61</v>
      </c>
      <c r="F1045" s="4">
        <v>37</v>
      </c>
      <c r="G1045" s="4">
        <v>29</v>
      </c>
      <c r="H1045" s="4">
        <v>1528.55</v>
      </c>
    </row>
    <row r="1046" spans="1:8" ht="15.75" thickBot="1" x14ac:dyDescent="0.3">
      <c r="A1046" s="1" t="s">
        <v>1025</v>
      </c>
      <c r="B1046" s="3">
        <v>45474</v>
      </c>
      <c r="C1046" s="1" t="s">
        <v>12</v>
      </c>
      <c r="D1046" s="1" t="s">
        <v>10</v>
      </c>
      <c r="E1046" s="4">
        <v>3291.15</v>
      </c>
      <c r="F1046" s="4">
        <v>38</v>
      </c>
      <c r="G1046" s="4">
        <v>43</v>
      </c>
      <c r="H1046" s="4">
        <v>1654.57</v>
      </c>
    </row>
    <row r="1047" spans="1:8" ht="15.75" thickBot="1" x14ac:dyDescent="0.3">
      <c r="A1047" s="1" t="s">
        <v>1026</v>
      </c>
      <c r="B1047" s="3">
        <v>45300</v>
      </c>
      <c r="C1047" s="1" t="s">
        <v>13</v>
      </c>
      <c r="D1047" s="1" t="s">
        <v>10</v>
      </c>
      <c r="E1047" s="4">
        <v>3384.12</v>
      </c>
      <c r="F1047" s="4">
        <v>14</v>
      </c>
      <c r="G1047" s="4">
        <v>11</v>
      </c>
      <c r="H1047" s="4">
        <v>1049.8800000000001</v>
      </c>
    </row>
    <row r="1048" spans="1:8" ht="15.75" thickBot="1" x14ac:dyDescent="0.3">
      <c r="A1048" s="1" t="s">
        <v>1027</v>
      </c>
      <c r="B1048" s="3">
        <v>45302</v>
      </c>
      <c r="C1048" s="1" t="s">
        <v>16</v>
      </c>
      <c r="D1048" s="1" t="s">
        <v>21</v>
      </c>
      <c r="E1048" s="4">
        <v>1685.37</v>
      </c>
      <c r="F1048" s="4">
        <v>47</v>
      </c>
      <c r="G1048" s="4">
        <v>39</v>
      </c>
      <c r="H1048" s="4">
        <v>577.51</v>
      </c>
    </row>
    <row r="1049" spans="1:8" ht="15.75" thickBot="1" x14ac:dyDescent="0.3">
      <c r="A1049" s="1" t="s">
        <v>1028</v>
      </c>
      <c r="B1049" s="3">
        <v>45048</v>
      </c>
      <c r="C1049" s="1" t="s">
        <v>16</v>
      </c>
      <c r="D1049" s="1" t="s">
        <v>10</v>
      </c>
      <c r="E1049" s="4">
        <v>295.68</v>
      </c>
      <c r="F1049" s="4">
        <v>7</v>
      </c>
      <c r="G1049" s="4">
        <v>48</v>
      </c>
      <c r="H1049" s="4">
        <v>1533.66</v>
      </c>
    </row>
    <row r="1050" spans="1:8" ht="15.75" thickBot="1" x14ac:dyDescent="0.3">
      <c r="A1050" s="1" t="s">
        <v>1029</v>
      </c>
      <c r="B1050" s="3">
        <v>45192</v>
      </c>
      <c r="C1050" s="1" t="s">
        <v>9</v>
      </c>
      <c r="D1050" s="1" t="s">
        <v>10</v>
      </c>
      <c r="E1050" s="4">
        <v>923.51</v>
      </c>
      <c r="F1050" s="4">
        <v>17</v>
      </c>
      <c r="G1050" s="4">
        <v>24</v>
      </c>
      <c r="H1050" s="4">
        <v>441.64</v>
      </c>
    </row>
    <row r="1051" spans="1:8" ht="15.75" thickBot="1" x14ac:dyDescent="0.3">
      <c r="A1051" s="1" t="s">
        <v>1030</v>
      </c>
      <c r="B1051" s="3">
        <v>44931</v>
      </c>
      <c r="C1051" s="1" t="s">
        <v>9</v>
      </c>
      <c r="D1051" s="1" t="s">
        <v>10</v>
      </c>
      <c r="E1051" s="4">
        <v>1847.67</v>
      </c>
      <c r="F1051" s="4">
        <v>44</v>
      </c>
      <c r="G1051" s="4">
        <v>44</v>
      </c>
      <c r="H1051" s="4">
        <v>479.8</v>
      </c>
    </row>
    <row r="1052" spans="1:8" ht="15.75" thickBot="1" x14ac:dyDescent="0.3">
      <c r="A1052" s="1" t="s">
        <v>1031</v>
      </c>
      <c r="B1052" s="3">
        <v>45417</v>
      </c>
      <c r="C1052" s="1" t="s">
        <v>16</v>
      </c>
      <c r="D1052" s="1" t="s">
        <v>23</v>
      </c>
      <c r="E1052" s="4">
        <v>2175.17</v>
      </c>
      <c r="F1052" s="4">
        <v>2</v>
      </c>
      <c r="G1052" s="4">
        <v>48</v>
      </c>
      <c r="H1052" s="4">
        <v>197.95</v>
      </c>
    </row>
    <row r="1053" spans="1:8" ht="15.75" thickBot="1" x14ac:dyDescent="0.3">
      <c r="A1053" s="1" t="s">
        <v>1032</v>
      </c>
      <c r="B1053" s="3">
        <v>45164</v>
      </c>
      <c r="C1053" s="1" t="s">
        <v>9</v>
      </c>
      <c r="D1053" s="1" t="s">
        <v>19</v>
      </c>
      <c r="E1053" s="4">
        <v>3731.26</v>
      </c>
      <c r="F1053" s="4">
        <v>48</v>
      </c>
      <c r="G1053" s="4">
        <v>13</v>
      </c>
      <c r="H1053" s="4">
        <v>321.77999999999997</v>
      </c>
    </row>
    <row r="1054" spans="1:8" ht="15.75" thickBot="1" x14ac:dyDescent="0.3">
      <c r="A1054" s="1" t="s">
        <v>1033</v>
      </c>
      <c r="B1054" s="3">
        <v>45186</v>
      </c>
      <c r="C1054" s="1" t="s">
        <v>16</v>
      </c>
      <c r="D1054" s="1" t="s">
        <v>17</v>
      </c>
      <c r="E1054" s="4">
        <v>2385.91</v>
      </c>
      <c r="F1054" s="4">
        <v>10</v>
      </c>
      <c r="G1054" s="4">
        <v>23</v>
      </c>
      <c r="H1054" s="4">
        <v>212.65</v>
      </c>
    </row>
    <row r="1055" spans="1:8" ht="15.75" thickBot="1" x14ac:dyDescent="0.3">
      <c r="A1055" s="6" t="s">
        <v>1034</v>
      </c>
      <c r="B1055" s="3">
        <v>45345</v>
      </c>
      <c r="C1055" s="1" t="s">
        <v>9</v>
      </c>
      <c r="D1055" s="1" t="s">
        <v>10</v>
      </c>
      <c r="E1055" s="4">
        <v>4033.79</v>
      </c>
      <c r="F1055" s="4">
        <v>25</v>
      </c>
      <c r="G1055" s="4">
        <v>18</v>
      </c>
      <c r="H1055" s="4">
        <v>948.57</v>
      </c>
    </row>
    <row r="1056" spans="1:8" ht="15.75" thickBot="1" x14ac:dyDescent="0.3">
      <c r="A1056" s="1" t="s">
        <v>1035</v>
      </c>
      <c r="B1056" s="3">
        <v>44962</v>
      </c>
      <c r="C1056" s="1" t="s">
        <v>12</v>
      </c>
      <c r="D1056" s="1" t="s">
        <v>10</v>
      </c>
      <c r="E1056" s="4">
        <v>2413.12</v>
      </c>
      <c r="F1056" s="4">
        <v>39</v>
      </c>
      <c r="G1056" s="4">
        <v>41</v>
      </c>
      <c r="H1056" s="4">
        <v>283.54000000000002</v>
      </c>
    </row>
    <row r="1057" spans="1:8" ht="15.75" thickBot="1" x14ac:dyDescent="0.3">
      <c r="A1057" s="1" t="s">
        <v>1036</v>
      </c>
      <c r="B1057" s="3">
        <v>45231</v>
      </c>
      <c r="C1057" s="1" t="s">
        <v>16</v>
      </c>
      <c r="D1057" s="1" t="s">
        <v>10</v>
      </c>
      <c r="E1057" s="4">
        <v>3072.55</v>
      </c>
      <c r="F1057" s="4">
        <v>18</v>
      </c>
      <c r="G1057" s="4">
        <v>18</v>
      </c>
      <c r="H1057" s="4">
        <v>1996.48</v>
      </c>
    </row>
    <row r="1058" spans="1:8" ht="15.75" thickBot="1" x14ac:dyDescent="0.3">
      <c r="A1058" s="1" t="s">
        <v>1037</v>
      </c>
      <c r="B1058" s="3">
        <v>44896</v>
      </c>
      <c r="C1058" s="1" t="s">
        <v>16</v>
      </c>
      <c r="D1058" s="1" t="s">
        <v>23</v>
      </c>
      <c r="E1058" s="4">
        <v>2703.74</v>
      </c>
      <c r="F1058" s="4">
        <v>16</v>
      </c>
      <c r="G1058" s="4">
        <v>47</v>
      </c>
      <c r="H1058" s="4">
        <v>1354.89</v>
      </c>
    </row>
    <row r="1059" spans="1:8" ht="15.75" thickBot="1" x14ac:dyDescent="0.3">
      <c r="A1059" s="6" t="s">
        <v>1038</v>
      </c>
      <c r="B1059" s="3">
        <v>45225</v>
      </c>
      <c r="C1059" s="1" t="s">
        <v>9</v>
      </c>
      <c r="D1059" s="1" t="s">
        <v>21</v>
      </c>
      <c r="E1059" s="4">
        <v>1265.8900000000001</v>
      </c>
      <c r="F1059" s="4">
        <v>38</v>
      </c>
      <c r="G1059" s="4">
        <v>45</v>
      </c>
      <c r="H1059" s="4">
        <v>379.23</v>
      </c>
    </row>
    <row r="1060" spans="1:8" ht="15.75" thickBot="1" x14ac:dyDescent="0.3">
      <c r="A1060" s="1" t="s">
        <v>1039</v>
      </c>
      <c r="B1060" s="3">
        <v>45326</v>
      </c>
      <c r="C1060" s="1" t="s">
        <v>9</v>
      </c>
      <c r="D1060" s="1" t="s">
        <v>10</v>
      </c>
      <c r="E1060" s="4">
        <v>2168.0100000000002</v>
      </c>
      <c r="F1060" s="4">
        <v>9</v>
      </c>
      <c r="G1060" s="4">
        <v>30</v>
      </c>
      <c r="H1060" s="4">
        <v>1220.45</v>
      </c>
    </row>
    <row r="1061" spans="1:8" ht="15.75" thickBot="1" x14ac:dyDescent="0.3">
      <c r="A1061" s="1" t="s">
        <v>1040</v>
      </c>
      <c r="B1061" s="3">
        <v>45269</v>
      </c>
      <c r="C1061" s="1" t="s">
        <v>16</v>
      </c>
      <c r="D1061" s="1" t="s">
        <v>10</v>
      </c>
      <c r="E1061" s="4">
        <v>2985.88</v>
      </c>
      <c r="F1061" s="4">
        <v>50</v>
      </c>
      <c r="G1061" s="4">
        <v>36</v>
      </c>
      <c r="H1061" s="4">
        <v>60.3</v>
      </c>
    </row>
    <row r="1062" spans="1:8" ht="15.75" thickBot="1" x14ac:dyDescent="0.3">
      <c r="A1062" s="1" t="s">
        <v>1041</v>
      </c>
      <c r="B1062" s="3">
        <v>44988</v>
      </c>
      <c r="C1062" s="1" t="s">
        <v>13</v>
      </c>
      <c r="D1062" s="1" t="s">
        <v>23</v>
      </c>
      <c r="E1062" s="4">
        <v>299.89999999999998</v>
      </c>
      <c r="F1062" s="4">
        <v>5</v>
      </c>
      <c r="G1062" s="4">
        <v>24</v>
      </c>
      <c r="H1062" s="4">
        <v>1239.52</v>
      </c>
    </row>
    <row r="1063" spans="1:8" ht="15.75" thickBot="1" x14ac:dyDescent="0.3">
      <c r="A1063" s="1" t="s">
        <v>1042</v>
      </c>
      <c r="B1063" s="3">
        <v>45146</v>
      </c>
      <c r="C1063" s="1" t="s">
        <v>13</v>
      </c>
      <c r="D1063" s="1" t="s">
        <v>23</v>
      </c>
      <c r="E1063" s="4">
        <v>3990.58</v>
      </c>
      <c r="F1063" s="4">
        <v>31</v>
      </c>
      <c r="G1063" s="4">
        <v>44</v>
      </c>
      <c r="H1063" s="4">
        <v>1035.93</v>
      </c>
    </row>
    <row r="1064" spans="1:8" ht="15.75" thickBot="1" x14ac:dyDescent="0.3">
      <c r="A1064" s="1" t="s">
        <v>1043</v>
      </c>
      <c r="B1064" s="3">
        <v>45589</v>
      </c>
      <c r="C1064" s="1" t="s">
        <v>9</v>
      </c>
      <c r="D1064" s="1" t="s">
        <v>10</v>
      </c>
      <c r="E1064" s="4">
        <v>3933.66</v>
      </c>
      <c r="F1064" s="4">
        <v>2</v>
      </c>
      <c r="G1064" s="4">
        <v>27</v>
      </c>
      <c r="H1064" s="4">
        <v>683.06</v>
      </c>
    </row>
    <row r="1065" spans="1:8" ht="15.75" thickBot="1" x14ac:dyDescent="0.3">
      <c r="A1065" s="1" t="s">
        <v>1044</v>
      </c>
      <c r="B1065" s="3">
        <v>45146</v>
      </c>
      <c r="C1065" s="1" t="s">
        <v>9</v>
      </c>
      <c r="D1065" s="1" t="s">
        <v>23</v>
      </c>
      <c r="E1065" s="4">
        <v>365.62</v>
      </c>
      <c r="F1065" s="4">
        <v>38</v>
      </c>
      <c r="G1065" s="4">
        <v>2</v>
      </c>
      <c r="H1065" s="4">
        <v>1035.03</v>
      </c>
    </row>
    <row r="1066" spans="1:8" ht="15.75" thickBot="1" x14ac:dyDescent="0.3">
      <c r="A1066" s="1" t="s">
        <v>1045</v>
      </c>
      <c r="B1066" s="3">
        <v>45071</v>
      </c>
      <c r="C1066" s="1" t="s">
        <v>12</v>
      </c>
      <c r="D1066" s="1" t="s">
        <v>19</v>
      </c>
      <c r="E1066" s="4">
        <v>3123.34</v>
      </c>
      <c r="F1066" s="4">
        <v>10</v>
      </c>
      <c r="G1066" s="4">
        <v>9</v>
      </c>
      <c r="H1066" s="4">
        <v>1433.05</v>
      </c>
    </row>
    <row r="1067" spans="1:8" ht="15.75" thickBot="1" x14ac:dyDescent="0.3">
      <c r="A1067" s="1" t="s">
        <v>1046</v>
      </c>
      <c r="B1067" s="3">
        <v>45450</v>
      </c>
      <c r="C1067" s="1" t="s">
        <v>16</v>
      </c>
      <c r="D1067" s="1" t="s">
        <v>17</v>
      </c>
      <c r="E1067" s="4">
        <v>3384.89</v>
      </c>
      <c r="F1067" s="4">
        <v>47</v>
      </c>
      <c r="G1067" s="4">
        <v>45</v>
      </c>
      <c r="H1067" s="4">
        <v>946.11</v>
      </c>
    </row>
    <row r="1068" spans="1:8" ht="15.75" thickBot="1" x14ac:dyDescent="0.3">
      <c r="A1068" s="1" t="s">
        <v>1047</v>
      </c>
      <c r="B1068" s="3">
        <v>45060</v>
      </c>
      <c r="C1068" s="1" t="s">
        <v>16</v>
      </c>
      <c r="D1068" s="1" t="s">
        <v>21</v>
      </c>
      <c r="E1068" s="4">
        <v>3395.27</v>
      </c>
      <c r="F1068" s="4">
        <v>29</v>
      </c>
      <c r="G1068" s="4">
        <v>28</v>
      </c>
      <c r="H1068" s="4">
        <v>1395.92</v>
      </c>
    </row>
    <row r="1069" spans="1:8" ht="15.75" thickBot="1" x14ac:dyDescent="0.3">
      <c r="A1069" s="1" t="s">
        <v>1048</v>
      </c>
      <c r="B1069" s="3">
        <v>45252</v>
      </c>
      <c r="C1069" s="1" t="s">
        <v>16</v>
      </c>
      <c r="D1069" s="1" t="s">
        <v>23</v>
      </c>
      <c r="E1069" s="4">
        <v>2156.92</v>
      </c>
      <c r="F1069" s="4">
        <v>20</v>
      </c>
      <c r="G1069" s="4">
        <v>34</v>
      </c>
      <c r="H1069" s="4">
        <v>183.51</v>
      </c>
    </row>
    <row r="1070" spans="1:8" ht="15.75" thickBot="1" x14ac:dyDescent="0.3">
      <c r="A1070" s="1" t="s">
        <v>1049</v>
      </c>
      <c r="B1070" s="3">
        <v>45217</v>
      </c>
      <c r="C1070" s="1" t="s">
        <v>12</v>
      </c>
      <c r="D1070" s="1" t="s">
        <v>19</v>
      </c>
      <c r="E1070" s="4">
        <v>2709.84</v>
      </c>
      <c r="F1070" s="4">
        <v>6</v>
      </c>
      <c r="G1070" s="4">
        <v>47</v>
      </c>
      <c r="H1070" s="4">
        <v>727.32</v>
      </c>
    </row>
    <row r="1071" spans="1:8" ht="15.75" thickBot="1" x14ac:dyDescent="0.3">
      <c r="A1071" s="1" t="s">
        <v>1050</v>
      </c>
      <c r="B1071" s="3">
        <v>45192</v>
      </c>
      <c r="C1071" s="1" t="s">
        <v>12</v>
      </c>
      <c r="D1071" s="1" t="s">
        <v>17</v>
      </c>
      <c r="E1071" s="4">
        <v>4696.13</v>
      </c>
      <c r="F1071" s="4">
        <v>27</v>
      </c>
      <c r="G1071" s="4">
        <v>39</v>
      </c>
      <c r="H1071" s="4">
        <v>270.3</v>
      </c>
    </row>
    <row r="1072" spans="1:8" ht="15.75" thickBot="1" x14ac:dyDescent="0.3">
      <c r="A1072" s="5">
        <v>4.7E+69</v>
      </c>
      <c r="B1072" s="3">
        <v>45475</v>
      </c>
      <c r="C1072" s="1" t="s">
        <v>13</v>
      </c>
      <c r="D1072" s="1" t="s">
        <v>21</v>
      </c>
      <c r="E1072" s="4">
        <v>1033.6600000000001</v>
      </c>
      <c r="F1072" s="4">
        <v>9</v>
      </c>
      <c r="G1072" s="4">
        <v>32</v>
      </c>
      <c r="H1072" s="4">
        <v>646.04999999999995</v>
      </c>
    </row>
    <row r="1073" spans="1:8" ht="15.75" thickBot="1" x14ac:dyDescent="0.3">
      <c r="A1073" s="1" t="s">
        <v>1051</v>
      </c>
      <c r="B1073" s="3">
        <v>44999</v>
      </c>
      <c r="C1073" s="1" t="s">
        <v>16</v>
      </c>
      <c r="D1073" s="1" t="s">
        <v>19</v>
      </c>
      <c r="E1073" s="4">
        <v>3869.89</v>
      </c>
      <c r="F1073" s="4">
        <v>5</v>
      </c>
      <c r="G1073" s="4">
        <v>12</v>
      </c>
      <c r="H1073" s="4">
        <v>718.54</v>
      </c>
    </row>
    <row r="1074" spans="1:8" ht="15.75" thickBot="1" x14ac:dyDescent="0.3">
      <c r="A1074" s="1" t="s">
        <v>1052</v>
      </c>
      <c r="B1074" s="3">
        <v>45150</v>
      </c>
      <c r="C1074" s="1" t="s">
        <v>9</v>
      </c>
      <c r="D1074" s="1" t="s">
        <v>10</v>
      </c>
      <c r="E1074" s="4">
        <v>3098.01</v>
      </c>
      <c r="F1074" s="4">
        <v>6</v>
      </c>
      <c r="G1074" s="4">
        <v>8</v>
      </c>
      <c r="H1074" s="4">
        <v>700.82</v>
      </c>
    </row>
    <row r="1075" spans="1:8" ht="15.75" thickBot="1" x14ac:dyDescent="0.3">
      <c r="A1075" s="1" t="s">
        <v>1053</v>
      </c>
      <c r="B1075" s="3">
        <v>45114</v>
      </c>
      <c r="C1075" s="1" t="s">
        <v>9</v>
      </c>
      <c r="D1075" s="1" t="s">
        <v>23</v>
      </c>
      <c r="E1075" s="4">
        <v>2439.6799999999998</v>
      </c>
      <c r="F1075" s="4">
        <v>38</v>
      </c>
      <c r="G1075" s="4">
        <v>33</v>
      </c>
      <c r="H1075" s="4">
        <v>1647.74</v>
      </c>
    </row>
    <row r="1076" spans="1:8" ht="15.75" thickBot="1" x14ac:dyDescent="0.3">
      <c r="A1076" s="1" t="s">
        <v>1054</v>
      </c>
      <c r="B1076" s="3">
        <v>44910</v>
      </c>
      <c r="C1076" s="1" t="s">
        <v>12</v>
      </c>
      <c r="D1076" s="1" t="s">
        <v>19</v>
      </c>
      <c r="E1076" s="4">
        <v>842.81</v>
      </c>
      <c r="F1076" s="4">
        <v>40</v>
      </c>
      <c r="G1076" s="4">
        <v>19</v>
      </c>
      <c r="H1076" s="4">
        <v>583.15</v>
      </c>
    </row>
    <row r="1077" spans="1:8" ht="15.75" thickBot="1" x14ac:dyDescent="0.3">
      <c r="A1077" s="1" t="s">
        <v>1055</v>
      </c>
      <c r="B1077" s="3">
        <v>45025</v>
      </c>
      <c r="C1077" s="1" t="s">
        <v>13</v>
      </c>
      <c r="D1077" s="1" t="s">
        <v>19</v>
      </c>
      <c r="E1077" s="4">
        <v>2458.19</v>
      </c>
      <c r="F1077" s="4">
        <v>34</v>
      </c>
      <c r="G1077" s="4">
        <v>4</v>
      </c>
      <c r="H1077" s="4">
        <v>1909</v>
      </c>
    </row>
    <row r="1078" spans="1:8" ht="15.75" thickBot="1" x14ac:dyDescent="0.3">
      <c r="A1078" s="1" t="s">
        <v>1056</v>
      </c>
      <c r="B1078" s="3">
        <v>44893</v>
      </c>
      <c r="C1078" s="1" t="s">
        <v>9</v>
      </c>
      <c r="D1078" s="1" t="s">
        <v>19</v>
      </c>
      <c r="E1078" s="4">
        <v>975.06</v>
      </c>
      <c r="F1078" s="4">
        <v>39</v>
      </c>
      <c r="G1078" s="4">
        <v>24</v>
      </c>
      <c r="H1078" s="4">
        <v>737.78</v>
      </c>
    </row>
    <row r="1079" spans="1:8" ht="15.75" thickBot="1" x14ac:dyDescent="0.3">
      <c r="A1079" s="1" t="s">
        <v>1057</v>
      </c>
      <c r="B1079" s="3">
        <v>45174</v>
      </c>
      <c r="C1079" s="1" t="s">
        <v>16</v>
      </c>
      <c r="D1079" s="1" t="s">
        <v>21</v>
      </c>
      <c r="E1079" s="4">
        <v>3202.73</v>
      </c>
      <c r="F1079" s="4">
        <v>24</v>
      </c>
      <c r="G1079" s="4">
        <v>33</v>
      </c>
      <c r="H1079" s="4">
        <v>539.78</v>
      </c>
    </row>
    <row r="1080" spans="1:8" ht="15.75" thickBot="1" x14ac:dyDescent="0.3">
      <c r="A1080" s="1" t="s">
        <v>1058</v>
      </c>
      <c r="B1080" s="3">
        <v>45369</v>
      </c>
      <c r="C1080" s="1" t="s">
        <v>13</v>
      </c>
      <c r="D1080" s="1" t="s">
        <v>19</v>
      </c>
      <c r="E1080" s="4">
        <v>2594.16</v>
      </c>
      <c r="F1080" s="4">
        <v>33</v>
      </c>
      <c r="G1080" s="4">
        <v>16</v>
      </c>
      <c r="H1080" s="4">
        <v>1914.86</v>
      </c>
    </row>
    <row r="1081" spans="1:8" ht="15.75" thickBot="1" x14ac:dyDescent="0.3">
      <c r="A1081" s="1" t="s">
        <v>1059</v>
      </c>
      <c r="B1081" s="3">
        <v>45334</v>
      </c>
      <c r="C1081" s="1" t="s">
        <v>12</v>
      </c>
      <c r="D1081" s="1" t="s">
        <v>19</v>
      </c>
      <c r="E1081" s="4">
        <v>2210.71</v>
      </c>
      <c r="F1081" s="4">
        <v>38</v>
      </c>
      <c r="G1081" s="4">
        <v>20</v>
      </c>
      <c r="H1081" s="4">
        <v>1818.17</v>
      </c>
    </row>
    <row r="1082" spans="1:8" ht="15.75" thickBot="1" x14ac:dyDescent="0.3">
      <c r="A1082" s="1" t="s">
        <v>1060</v>
      </c>
      <c r="B1082" s="3">
        <v>45141</v>
      </c>
      <c r="C1082" s="1" t="s">
        <v>9</v>
      </c>
      <c r="D1082" s="1" t="s">
        <v>23</v>
      </c>
      <c r="E1082" s="4">
        <v>4415.93</v>
      </c>
      <c r="F1082" s="4">
        <v>28</v>
      </c>
      <c r="G1082" s="4">
        <v>46</v>
      </c>
      <c r="H1082" s="4">
        <v>1028.93</v>
      </c>
    </row>
    <row r="1083" spans="1:8" ht="15.75" thickBot="1" x14ac:dyDescent="0.3">
      <c r="A1083" s="1" t="s">
        <v>1061</v>
      </c>
      <c r="B1083" s="3">
        <v>45371</v>
      </c>
      <c r="C1083" s="1" t="s">
        <v>13</v>
      </c>
      <c r="D1083" s="1" t="s">
        <v>10</v>
      </c>
      <c r="E1083" s="4">
        <v>2247.6999999999998</v>
      </c>
      <c r="F1083" s="4">
        <v>18</v>
      </c>
      <c r="G1083" s="4">
        <v>28</v>
      </c>
      <c r="H1083" s="4">
        <v>742.35</v>
      </c>
    </row>
    <row r="1084" spans="1:8" ht="15.75" thickBot="1" x14ac:dyDescent="0.3">
      <c r="A1084" s="1" t="s">
        <v>1062</v>
      </c>
      <c r="B1084" s="3">
        <v>45448</v>
      </c>
      <c r="C1084" s="1" t="s">
        <v>16</v>
      </c>
      <c r="D1084" s="1" t="s">
        <v>17</v>
      </c>
      <c r="E1084" s="4">
        <v>4664.6899999999996</v>
      </c>
      <c r="F1084" s="4">
        <v>11</v>
      </c>
      <c r="G1084" s="4">
        <v>42</v>
      </c>
      <c r="H1084" s="4">
        <v>915.1</v>
      </c>
    </row>
    <row r="1085" spans="1:8" ht="15.75" thickBot="1" x14ac:dyDescent="0.3">
      <c r="A1085" s="1" t="s">
        <v>1063</v>
      </c>
      <c r="B1085" s="3">
        <v>45585</v>
      </c>
      <c r="C1085" s="1" t="s">
        <v>12</v>
      </c>
      <c r="D1085" s="1" t="s">
        <v>10</v>
      </c>
      <c r="E1085" s="4">
        <v>2945.18</v>
      </c>
      <c r="F1085" s="4">
        <v>28</v>
      </c>
      <c r="G1085" s="4">
        <v>11</v>
      </c>
      <c r="H1085" s="4">
        <v>1167.69</v>
      </c>
    </row>
    <row r="1086" spans="1:8" ht="15.75" thickBot="1" x14ac:dyDescent="0.3">
      <c r="A1086" s="1" t="s">
        <v>1064</v>
      </c>
      <c r="B1086" s="3">
        <v>45196</v>
      </c>
      <c r="C1086" s="1" t="s">
        <v>12</v>
      </c>
      <c r="D1086" s="1" t="s">
        <v>17</v>
      </c>
      <c r="E1086" s="4">
        <v>4648.0600000000004</v>
      </c>
      <c r="F1086" s="4">
        <v>27</v>
      </c>
      <c r="G1086" s="4">
        <v>26</v>
      </c>
      <c r="H1086" s="4">
        <v>896.94</v>
      </c>
    </row>
    <row r="1087" spans="1:8" ht="15.75" thickBot="1" x14ac:dyDescent="0.3">
      <c r="A1087" s="1" t="s">
        <v>1065</v>
      </c>
      <c r="B1087" s="3">
        <v>44884</v>
      </c>
      <c r="C1087" s="1" t="s">
        <v>16</v>
      </c>
      <c r="D1087" s="1" t="s">
        <v>17</v>
      </c>
      <c r="E1087" s="4">
        <v>4686.3</v>
      </c>
      <c r="F1087" s="4">
        <v>14</v>
      </c>
      <c r="G1087" s="4">
        <v>28</v>
      </c>
      <c r="H1087" s="4">
        <v>377.92</v>
      </c>
    </row>
    <row r="1088" spans="1:8" ht="15.75" thickBot="1" x14ac:dyDescent="0.3">
      <c r="A1088" s="1" t="s">
        <v>1066</v>
      </c>
      <c r="B1088" s="3">
        <v>45151</v>
      </c>
      <c r="C1088" s="1" t="s">
        <v>13</v>
      </c>
      <c r="D1088" s="1" t="s">
        <v>19</v>
      </c>
      <c r="E1088" s="4">
        <v>2365.87</v>
      </c>
      <c r="F1088" s="4">
        <v>21</v>
      </c>
      <c r="G1088" s="4">
        <v>12</v>
      </c>
      <c r="H1088" s="4">
        <v>1126.51</v>
      </c>
    </row>
    <row r="1089" spans="1:8" ht="15.75" thickBot="1" x14ac:dyDescent="0.3">
      <c r="A1089" s="1" t="s">
        <v>1067</v>
      </c>
      <c r="B1089" s="3">
        <v>45204</v>
      </c>
      <c r="C1089" s="1" t="s">
        <v>9</v>
      </c>
      <c r="D1089" s="1" t="s">
        <v>10</v>
      </c>
      <c r="E1089" s="4">
        <v>4883.6499999999996</v>
      </c>
      <c r="F1089" s="4">
        <v>16</v>
      </c>
      <c r="G1089" s="4">
        <v>9</v>
      </c>
      <c r="H1089" s="4">
        <v>1926.65</v>
      </c>
    </row>
    <row r="1090" spans="1:8" ht="15.75" thickBot="1" x14ac:dyDescent="0.3">
      <c r="A1090" s="1" t="s">
        <v>1068</v>
      </c>
      <c r="B1090" s="3">
        <v>45327</v>
      </c>
      <c r="C1090" s="1" t="s">
        <v>9</v>
      </c>
      <c r="D1090" s="1" t="s">
        <v>17</v>
      </c>
      <c r="E1090" s="4">
        <v>1705.34</v>
      </c>
      <c r="F1090" s="4">
        <v>49</v>
      </c>
      <c r="G1090" s="4">
        <v>46</v>
      </c>
      <c r="H1090" s="4">
        <v>145.30000000000001</v>
      </c>
    </row>
    <row r="1091" spans="1:8" ht="15.75" thickBot="1" x14ac:dyDescent="0.3">
      <c r="A1091" s="1" t="s">
        <v>1069</v>
      </c>
      <c r="B1091" s="3">
        <v>45373</v>
      </c>
      <c r="C1091" s="1" t="s">
        <v>13</v>
      </c>
      <c r="D1091" s="1" t="s">
        <v>21</v>
      </c>
      <c r="E1091" s="4">
        <v>218.36</v>
      </c>
      <c r="F1091" s="4">
        <v>31</v>
      </c>
      <c r="G1091" s="4">
        <v>35</v>
      </c>
      <c r="H1091" s="4">
        <v>1777.78</v>
      </c>
    </row>
    <row r="1092" spans="1:8" ht="15.75" thickBot="1" x14ac:dyDescent="0.3">
      <c r="A1092" s="1" t="s">
        <v>1070</v>
      </c>
      <c r="B1092" s="3">
        <v>45117</v>
      </c>
      <c r="C1092" s="1" t="s">
        <v>9</v>
      </c>
      <c r="D1092" s="1" t="s">
        <v>23</v>
      </c>
      <c r="E1092" s="4">
        <v>3098.37</v>
      </c>
      <c r="F1092" s="4">
        <v>18</v>
      </c>
      <c r="G1092" s="4">
        <v>41</v>
      </c>
      <c r="H1092" s="4">
        <v>892.04</v>
      </c>
    </row>
    <row r="1093" spans="1:8" ht="15.75" thickBot="1" x14ac:dyDescent="0.3">
      <c r="A1093" s="1" t="s">
        <v>1071</v>
      </c>
      <c r="B1093" s="3">
        <v>45257</v>
      </c>
      <c r="C1093" s="1" t="s">
        <v>9</v>
      </c>
      <c r="D1093" s="1" t="s">
        <v>19</v>
      </c>
      <c r="E1093" s="4">
        <v>4189.37</v>
      </c>
      <c r="F1093" s="4">
        <v>31</v>
      </c>
      <c r="G1093" s="4">
        <v>49</v>
      </c>
      <c r="H1093" s="4">
        <v>1436.1</v>
      </c>
    </row>
    <row r="1094" spans="1:8" ht="15.75" thickBot="1" x14ac:dyDescent="0.3">
      <c r="A1094" s="1" t="s">
        <v>1072</v>
      </c>
      <c r="B1094" s="3">
        <v>45109</v>
      </c>
      <c r="C1094" s="1" t="s">
        <v>16</v>
      </c>
      <c r="D1094" s="1" t="s">
        <v>10</v>
      </c>
      <c r="E1094" s="4">
        <v>3375.39</v>
      </c>
      <c r="F1094" s="4">
        <v>5</v>
      </c>
      <c r="G1094" s="4">
        <v>50</v>
      </c>
      <c r="H1094" s="4">
        <v>819.64</v>
      </c>
    </row>
    <row r="1095" spans="1:8" ht="15.75" thickBot="1" x14ac:dyDescent="0.3">
      <c r="A1095" s="1" t="s">
        <v>1073</v>
      </c>
      <c r="B1095" s="3">
        <v>45559</v>
      </c>
      <c r="C1095" s="1" t="s">
        <v>16</v>
      </c>
      <c r="D1095" s="1" t="s">
        <v>23</v>
      </c>
      <c r="E1095" s="4">
        <v>1083.97</v>
      </c>
      <c r="F1095" s="4">
        <v>27</v>
      </c>
      <c r="G1095" s="4">
        <v>33</v>
      </c>
      <c r="H1095" s="4">
        <v>1074.57</v>
      </c>
    </row>
    <row r="1096" spans="1:8" ht="15.75" thickBot="1" x14ac:dyDescent="0.3">
      <c r="A1096" s="1" t="s">
        <v>1074</v>
      </c>
      <c r="B1096" s="3">
        <v>45548</v>
      </c>
      <c r="C1096" s="1" t="s">
        <v>9</v>
      </c>
      <c r="D1096" s="1" t="s">
        <v>21</v>
      </c>
      <c r="E1096" s="4">
        <v>2160.83</v>
      </c>
      <c r="F1096" s="4">
        <v>37</v>
      </c>
      <c r="G1096" s="4">
        <v>8</v>
      </c>
      <c r="H1096" s="4">
        <v>620.03</v>
      </c>
    </row>
    <row r="1097" spans="1:8" ht="15.75" thickBot="1" x14ac:dyDescent="0.3">
      <c r="A1097" s="1" t="s">
        <v>1075</v>
      </c>
      <c r="B1097" s="3">
        <v>44953</v>
      </c>
      <c r="C1097" s="1" t="s">
        <v>12</v>
      </c>
      <c r="D1097" s="1" t="s">
        <v>17</v>
      </c>
      <c r="E1097" s="4">
        <v>2904.24</v>
      </c>
      <c r="F1097" s="4">
        <v>2</v>
      </c>
      <c r="G1097" s="4">
        <v>0</v>
      </c>
      <c r="H1097" s="4">
        <v>1792.12</v>
      </c>
    </row>
    <row r="1098" spans="1:8" ht="15.75" thickBot="1" x14ac:dyDescent="0.3">
      <c r="A1098" s="1" t="s">
        <v>1076</v>
      </c>
      <c r="B1098" s="3">
        <v>45230</v>
      </c>
      <c r="C1098" s="1" t="s">
        <v>16</v>
      </c>
      <c r="D1098" s="1" t="s">
        <v>23</v>
      </c>
      <c r="E1098" s="4">
        <v>1030.46</v>
      </c>
      <c r="F1098" s="4">
        <v>13</v>
      </c>
      <c r="G1098" s="4">
        <v>49</v>
      </c>
      <c r="H1098" s="4">
        <v>218.93</v>
      </c>
    </row>
    <row r="1099" spans="1:8" ht="15.75" thickBot="1" x14ac:dyDescent="0.3">
      <c r="A1099" s="1" t="s">
        <v>1077</v>
      </c>
      <c r="B1099" s="3">
        <v>45288</v>
      </c>
      <c r="C1099" s="1" t="s">
        <v>16</v>
      </c>
      <c r="D1099" s="1" t="s">
        <v>10</v>
      </c>
      <c r="E1099" s="4">
        <v>158.47</v>
      </c>
      <c r="F1099" s="4">
        <v>4</v>
      </c>
      <c r="G1099" s="4">
        <v>34</v>
      </c>
      <c r="H1099" s="4">
        <v>563.86</v>
      </c>
    </row>
    <row r="1100" spans="1:8" ht="15.75" thickBot="1" x14ac:dyDescent="0.3">
      <c r="A1100" s="1" t="s">
        <v>1078</v>
      </c>
      <c r="B1100" s="3">
        <v>45377</v>
      </c>
      <c r="C1100" s="1" t="s">
        <v>16</v>
      </c>
      <c r="D1100" s="1" t="s">
        <v>17</v>
      </c>
      <c r="E1100" s="4">
        <v>1754.4</v>
      </c>
      <c r="F1100" s="4">
        <v>41</v>
      </c>
      <c r="G1100" s="4">
        <v>32</v>
      </c>
      <c r="H1100" s="4">
        <v>1114.8699999999999</v>
      </c>
    </row>
    <row r="1101" spans="1:8" ht="15.75" thickBot="1" x14ac:dyDescent="0.3">
      <c r="A1101" s="1" t="s">
        <v>1079</v>
      </c>
      <c r="B1101" s="3">
        <v>45398</v>
      </c>
      <c r="C1101" s="1" t="s">
        <v>16</v>
      </c>
      <c r="D1101" s="1" t="s">
        <v>10</v>
      </c>
      <c r="E1101" s="4">
        <v>4684.0600000000004</v>
      </c>
      <c r="F1101" s="4">
        <v>46</v>
      </c>
      <c r="G1101" s="4">
        <v>41</v>
      </c>
      <c r="H1101" s="4">
        <v>1707.46</v>
      </c>
    </row>
    <row r="1102" spans="1:8" ht="15.75" thickBot="1" x14ac:dyDescent="0.3">
      <c r="A1102" s="1" t="s">
        <v>1080</v>
      </c>
      <c r="B1102" s="3">
        <v>44912</v>
      </c>
      <c r="C1102" s="1" t="s">
        <v>13</v>
      </c>
      <c r="D1102" s="1" t="s">
        <v>23</v>
      </c>
      <c r="E1102" s="4">
        <v>2555.4499999999998</v>
      </c>
      <c r="F1102" s="4">
        <v>27</v>
      </c>
      <c r="G1102" s="4">
        <v>17</v>
      </c>
      <c r="H1102" s="4">
        <v>1564.32</v>
      </c>
    </row>
    <row r="1103" spans="1:8" ht="15.75" thickBot="1" x14ac:dyDescent="0.3">
      <c r="A1103" s="1" t="s">
        <v>1081</v>
      </c>
      <c r="B1103" s="3">
        <v>45173</v>
      </c>
      <c r="C1103" s="1" t="s">
        <v>12</v>
      </c>
      <c r="D1103" s="1" t="s">
        <v>21</v>
      </c>
      <c r="E1103" s="4">
        <v>478.06</v>
      </c>
      <c r="F1103" s="4">
        <v>7</v>
      </c>
      <c r="G1103" s="4">
        <v>6</v>
      </c>
      <c r="H1103" s="4">
        <v>391.37</v>
      </c>
    </row>
    <row r="1104" spans="1:8" ht="15.75" thickBot="1" x14ac:dyDescent="0.3">
      <c r="A1104" s="1" t="s">
        <v>1082</v>
      </c>
      <c r="B1104" s="3">
        <v>45312</v>
      </c>
      <c r="C1104" s="1" t="s">
        <v>9</v>
      </c>
      <c r="D1104" s="1" t="s">
        <v>17</v>
      </c>
      <c r="E1104" s="4">
        <v>2308.2600000000002</v>
      </c>
      <c r="F1104" s="4">
        <v>46</v>
      </c>
      <c r="G1104" s="4">
        <v>33</v>
      </c>
      <c r="H1104" s="4">
        <v>126.21</v>
      </c>
    </row>
    <row r="1105" spans="1:8" ht="15.75" thickBot="1" x14ac:dyDescent="0.3">
      <c r="A1105" s="1" t="s">
        <v>1083</v>
      </c>
      <c r="B1105" s="3">
        <v>45468</v>
      </c>
      <c r="C1105" s="1" t="s">
        <v>12</v>
      </c>
      <c r="D1105" s="1" t="s">
        <v>19</v>
      </c>
      <c r="E1105" s="4">
        <v>1204.3499999999999</v>
      </c>
      <c r="F1105" s="4">
        <v>42</v>
      </c>
      <c r="G1105" s="4">
        <v>41</v>
      </c>
      <c r="H1105" s="4">
        <v>376.23</v>
      </c>
    </row>
    <row r="1106" spans="1:8" ht="15.75" thickBot="1" x14ac:dyDescent="0.3">
      <c r="A1106" s="1" t="s">
        <v>1084</v>
      </c>
      <c r="B1106" s="3">
        <v>45123</v>
      </c>
      <c r="C1106" s="1" t="s">
        <v>12</v>
      </c>
      <c r="D1106" s="1" t="s">
        <v>21</v>
      </c>
      <c r="E1106" s="4">
        <v>1932.77</v>
      </c>
      <c r="F1106" s="4">
        <v>6</v>
      </c>
      <c r="G1106" s="4">
        <v>39</v>
      </c>
      <c r="H1106" s="4">
        <v>62.83</v>
      </c>
    </row>
    <row r="1107" spans="1:8" ht="15.75" thickBot="1" x14ac:dyDescent="0.3">
      <c r="A1107" s="1" t="s">
        <v>1085</v>
      </c>
      <c r="B1107" s="3">
        <v>45029</v>
      </c>
      <c r="C1107" s="1" t="s">
        <v>16</v>
      </c>
      <c r="D1107" s="1" t="s">
        <v>19</v>
      </c>
      <c r="E1107" s="4">
        <v>472</v>
      </c>
      <c r="F1107" s="4">
        <v>19</v>
      </c>
      <c r="G1107" s="4">
        <v>9</v>
      </c>
      <c r="H1107" s="4">
        <v>1820.79</v>
      </c>
    </row>
    <row r="1108" spans="1:8" ht="15.75" thickBot="1" x14ac:dyDescent="0.3">
      <c r="A1108" s="1" t="s">
        <v>1086</v>
      </c>
      <c r="B1108" s="3">
        <v>45423</v>
      </c>
      <c r="C1108" s="1" t="s">
        <v>13</v>
      </c>
      <c r="D1108" s="1" t="s">
        <v>19</v>
      </c>
      <c r="E1108" s="4">
        <v>4419.55</v>
      </c>
      <c r="F1108" s="4">
        <v>6</v>
      </c>
      <c r="G1108" s="4">
        <v>44</v>
      </c>
      <c r="H1108" s="4">
        <v>356.85</v>
      </c>
    </row>
    <row r="1109" spans="1:8" ht="15.75" thickBot="1" x14ac:dyDescent="0.3">
      <c r="A1109" s="1" t="s">
        <v>1087</v>
      </c>
      <c r="B1109" s="3">
        <v>45120</v>
      </c>
      <c r="C1109" s="1" t="s">
        <v>12</v>
      </c>
      <c r="D1109" s="1" t="s">
        <v>23</v>
      </c>
      <c r="E1109" s="4">
        <v>3340.4</v>
      </c>
      <c r="F1109" s="4">
        <v>11</v>
      </c>
      <c r="G1109" s="4">
        <v>46</v>
      </c>
      <c r="H1109" s="4">
        <v>523.11</v>
      </c>
    </row>
    <row r="1110" spans="1:8" ht="15.75" thickBot="1" x14ac:dyDescent="0.3">
      <c r="A1110" s="1" t="s">
        <v>1088</v>
      </c>
      <c r="B1110" s="3">
        <v>44920</v>
      </c>
      <c r="C1110" s="1" t="s">
        <v>13</v>
      </c>
      <c r="D1110" s="1" t="s">
        <v>17</v>
      </c>
      <c r="E1110" s="4">
        <v>3103.48</v>
      </c>
      <c r="F1110" s="4">
        <v>35</v>
      </c>
      <c r="G1110" s="4">
        <v>23</v>
      </c>
      <c r="H1110" s="4">
        <v>921.38</v>
      </c>
    </row>
    <row r="1111" spans="1:8" ht="15.75" thickBot="1" x14ac:dyDescent="0.3">
      <c r="A1111" s="1" t="s">
        <v>1089</v>
      </c>
      <c r="B1111" s="3">
        <v>44963</v>
      </c>
      <c r="C1111" s="1" t="s">
        <v>12</v>
      </c>
      <c r="D1111" s="1" t="s">
        <v>19</v>
      </c>
      <c r="E1111" s="4">
        <v>3124.03</v>
      </c>
      <c r="F1111" s="4">
        <v>35</v>
      </c>
      <c r="G1111" s="4">
        <v>23</v>
      </c>
      <c r="H1111" s="4">
        <v>1988.58</v>
      </c>
    </row>
    <row r="1112" spans="1:8" ht="15.75" thickBot="1" x14ac:dyDescent="0.3">
      <c r="A1112" s="1" t="s">
        <v>1090</v>
      </c>
      <c r="B1112" s="3">
        <v>44902</v>
      </c>
      <c r="C1112" s="1" t="s">
        <v>16</v>
      </c>
      <c r="D1112" s="1" t="s">
        <v>23</v>
      </c>
      <c r="E1112" s="4">
        <v>291.29000000000002</v>
      </c>
      <c r="F1112" s="4">
        <v>7</v>
      </c>
      <c r="G1112" s="4">
        <v>38</v>
      </c>
      <c r="H1112" s="4">
        <v>859.53</v>
      </c>
    </row>
    <row r="1113" spans="1:8" ht="15.75" thickBot="1" x14ac:dyDescent="0.3">
      <c r="A1113" s="1" t="s">
        <v>1091</v>
      </c>
      <c r="B1113" s="3">
        <v>45280</v>
      </c>
      <c r="C1113" s="1" t="s">
        <v>13</v>
      </c>
      <c r="D1113" s="1" t="s">
        <v>19</v>
      </c>
      <c r="E1113" s="4">
        <v>1349.7</v>
      </c>
      <c r="F1113" s="4">
        <v>9</v>
      </c>
      <c r="G1113" s="4">
        <v>5</v>
      </c>
      <c r="H1113" s="4">
        <v>1855.37</v>
      </c>
    </row>
    <row r="1114" spans="1:8" ht="15.75" thickBot="1" x14ac:dyDescent="0.3">
      <c r="A1114" s="1" t="s">
        <v>1092</v>
      </c>
      <c r="B1114" s="3">
        <v>45406</v>
      </c>
      <c r="C1114" s="1" t="s">
        <v>16</v>
      </c>
      <c r="D1114" s="1" t="s">
        <v>10</v>
      </c>
      <c r="E1114" s="4">
        <v>2340.4</v>
      </c>
      <c r="F1114" s="4">
        <v>23</v>
      </c>
      <c r="G1114" s="4">
        <v>9</v>
      </c>
      <c r="H1114" s="4">
        <v>267.12</v>
      </c>
    </row>
    <row r="1115" spans="1:8" ht="15.75" thickBot="1" x14ac:dyDescent="0.3">
      <c r="A1115" s="1" t="s">
        <v>1093</v>
      </c>
      <c r="B1115" s="3">
        <v>45550</v>
      </c>
      <c r="C1115" s="1" t="s">
        <v>9</v>
      </c>
      <c r="D1115" s="1" t="s">
        <v>10</v>
      </c>
      <c r="E1115" s="4">
        <v>483.42</v>
      </c>
      <c r="F1115" s="4">
        <v>5</v>
      </c>
      <c r="G1115" s="4">
        <v>13</v>
      </c>
      <c r="H1115" s="4">
        <v>246.8</v>
      </c>
    </row>
    <row r="1116" spans="1:8" ht="15.75" thickBot="1" x14ac:dyDescent="0.3">
      <c r="A1116" s="1" t="s">
        <v>1094</v>
      </c>
      <c r="B1116" s="3">
        <v>45284</v>
      </c>
      <c r="C1116" s="1" t="s">
        <v>9</v>
      </c>
      <c r="D1116" s="1" t="s">
        <v>21</v>
      </c>
      <c r="E1116" s="4">
        <v>1805.34</v>
      </c>
      <c r="F1116" s="4">
        <v>46</v>
      </c>
      <c r="G1116" s="4">
        <v>16</v>
      </c>
      <c r="H1116" s="4">
        <v>1309.8699999999999</v>
      </c>
    </row>
    <row r="1117" spans="1:8" ht="15.75" thickBot="1" x14ac:dyDescent="0.3">
      <c r="A1117" s="1" t="s">
        <v>1095</v>
      </c>
      <c r="B1117" s="3">
        <v>45163</v>
      </c>
      <c r="C1117" s="1" t="s">
        <v>16</v>
      </c>
      <c r="D1117" s="1" t="s">
        <v>19</v>
      </c>
      <c r="E1117" s="4">
        <v>2218.31</v>
      </c>
      <c r="F1117" s="4">
        <v>50</v>
      </c>
      <c r="G1117" s="4">
        <v>42</v>
      </c>
      <c r="H1117" s="4">
        <v>1682.52</v>
      </c>
    </row>
    <row r="1118" spans="1:8" ht="15.75" thickBot="1" x14ac:dyDescent="0.3">
      <c r="A1118" s="1" t="s">
        <v>1096</v>
      </c>
      <c r="B1118" s="3">
        <v>45226</v>
      </c>
      <c r="C1118" s="1" t="s">
        <v>12</v>
      </c>
      <c r="D1118" s="1" t="s">
        <v>21</v>
      </c>
      <c r="E1118" s="4">
        <v>1281.56</v>
      </c>
      <c r="F1118" s="4">
        <v>24</v>
      </c>
      <c r="G1118" s="4">
        <v>42</v>
      </c>
      <c r="H1118" s="4">
        <v>356</v>
      </c>
    </row>
    <row r="1119" spans="1:8" ht="15.75" thickBot="1" x14ac:dyDescent="0.3">
      <c r="A1119" s="1" t="s">
        <v>1097</v>
      </c>
      <c r="B1119" s="3">
        <v>45259</v>
      </c>
      <c r="C1119" s="1" t="s">
        <v>13</v>
      </c>
      <c r="D1119" s="1" t="s">
        <v>10</v>
      </c>
      <c r="E1119" s="4">
        <v>3111.43</v>
      </c>
      <c r="F1119" s="4">
        <v>43</v>
      </c>
      <c r="G1119" s="4">
        <v>11</v>
      </c>
      <c r="H1119" s="4">
        <v>1835.81</v>
      </c>
    </row>
    <row r="1120" spans="1:8" ht="15.75" thickBot="1" x14ac:dyDescent="0.3">
      <c r="A1120" s="6" t="s">
        <v>1098</v>
      </c>
      <c r="B1120" s="3">
        <v>45498</v>
      </c>
      <c r="C1120" s="1" t="s">
        <v>13</v>
      </c>
      <c r="D1120" s="1" t="s">
        <v>23</v>
      </c>
      <c r="E1120" s="4">
        <v>3090.3</v>
      </c>
      <c r="F1120" s="4">
        <v>20</v>
      </c>
      <c r="G1120" s="4">
        <v>18</v>
      </c>
      <c r="H1120" s="4">
        <v>1323.39</v>
      </c>
    </row>
    <row r="1121" spans="1:8" ht="15.75" thickBot="1" x14ac:dyDescent="0.3">
      <c r="A1121" s="1" t="s">
        <v>1099</v>
      </c>
      <c r="B1121" s="3">
        <v>45380</v>
      </c>
      <c r="C1121" s="1" t="s">
        <v>9</v>
      </c>
      <c r="D1121" s="1" t="s">
        <v>17</v>
      </c>
      <c r="E1121" s="4">
        <v>193.72</v>
      </c>
      <c r="F1121" s="4">
        <v>19</v>
      </c>
      <c r="G1121" s="4">
        <v>0</v>
      </c>
      <c r="H1121" s="4">
        <v>1875.33</v>
      </c>
    </row>
    <row r="1122" spans="1:8" ht="15.75" thickBot="1" x14ac:dyDescent="0.3">
      <c r="A1122" s="1" t="s">
        <v>1100</v>
      </c>
      <c r="B1122" s="3">
        <v>45452</v>
      </c>
      <c r="C1122" s="1" t="s">
        <v>13</v>
      </c>
      <c r="D1122" s="1" t="s">
        <v>23</v>
      </c>
      <c r="E1122" s="4">
        <v>1380.42</v>
      </c>
      <c r="F1122" s="4">
        <v>31</v>
      </c>
      <c r="G1122" s="4">
        <v>37</v>
      </c>
      <c r="H1122" s="4">
        <v>828.3</v>
      </c>
    </row>
    <row r="1123" spans="1:8" ht="15.75" thickBot="1" x14ac:dyDescent="0.3">
      <c r="A1123" s="1" t="s">
        <v>1101</v>
      </c>
      <c r="B1123" s="3">
        <v>45203</v>
      </c>
      <c r="C1123" s="1" t="s">
        <v>13</v>
      </c>
      <c r="D1123" s="1" t="s">
        <v>17</v>
      </c>
      <c r="E1123" s="4">
        <v>1770.52</v>
      </c>
      <c r="F1123" s="4">
        <v>25</v>
      </c>
      <c r="G1123" s="4">
        <v>0</v>
      </c>
      <c r="H1123" s="4">
        <v>1129.96</v>
      </c>
    </row>
    <row r="1124" spans="1:8" ht="15.75" thickBot="1" x14ac:dyDescent="0.3">
      <c r="A1124" s="1" t="s">
        <v>1102</v>
      </c>
      <c r="B1124" s="3">
        <v>45599</v>
      </c>
      <c r="C1124" s="1" t="s">
        <v>13</v>
      </c>
      <c r="D1124" s="1" t="s">
        <v>17</v>
      </c>
      <c r="E1124" s="4">
        <v>4834.1099999999997</v>
      </c>
      <c r="F1124" s="4">
        <v>25</v>
      </c>
      <c r="G1124" s="4">
        <v>49</v>
      </c>
      <c r="H1124" s="4">
        <v>902.53</v>
      </c>
    </row>
    <row r="1125" spans="1:8" ht="15.75" thickBot="1" x14ac:dyDescent="0.3">
      <c r="A1125" s="1" t="s">
        <v>1103</v>
      </c>
      <c r="B1125" s="3">
        <v>45293</v>
      </c>
      <c r="C1125" s="1" t="s">
        <v>16</v>
      </c>
      <c r="D1125" s="1" t="s">
        <v>10</v>
      </c>
      <c r="E1125" s="4">
        <v>1407.67</v>
      </c>
      <c r="F1125" s="4">
        <v>21</v>
      </c>
      <c r="G1125" s="4">
        <v>24</v>
      </c>
      <c r="H1125" s="4">
        <v>1914.05</v>
      </c>
    </row>
    <row r="1126" spans="1:8" ht="15.75" thickBot="1" x14ac:dyDescent="0.3">
      <c r="A1126" s="1" t="s">
        <v>1104</v>
      </c>
      <c r="B1126" s="3">
        <v>44951</v>
      </c>
      <c r="C1126" s="1" t="s">
        <v>16</v>
      </c>
      <c r="D1126" s="1" t="s">
        <v>19</v>
      </c>
      <c r="E1126" s="4">
        <v>2969.14</v>
      </c>
      <c r="F1126" s="4">
        <v>26</v>
      </c>
      <c r="G1126" s="4">
        <v>19</v>
      </c>
      <c r="H1126" s="4">
        <v>1949.21</v>
      </c>
    </row>
    <row r="1127" spans="1:8" ht="15.75" thickBot="1" x14ac:dyDescent="0.3">
      <c r="A1127" s="1" t="s">
        <v>1105</v>
      </c>
      <c r="B1127" s="3">
        <v>45360</v>
      </c>
      <c r="C1127" s="1" t="s">
        <v>9</v>
      </c>
      <c r="D1127" s="1" t="s">
        <v>17</v>
      </c>
      <c r="E1127" s="4">
        <v>1980.8</v>
      </c>
      <c r="F1127" s="4">
        <v>26</v>
      </c>
      <c r="G1127" s="4">
        <v>42</v>
      </c>
      <c r="H1127" s="4">
        <v>430.37</v>
      </c>
    </row>
    <row r="1128" spans="1:8" ht="15.75" thickBot="1" x14ac:dyDescent="0.3">
      <c r="A1128" s="1" t="s">
        <v>1106</v>
      </c>
      <c r="B1128" s="3">
        <v>45300</v>
      </c>
      <c r="C1128" s="1" t="s">
        <v>12</v>
      </c>
      <c r="D1128" s="1" t="s">
        <v>17</v>
      </c>
      <c r="E1128" s="4">
        <v>3133.56</v>
      </c>
      <c r="F1128" s="4">
        <v>9</v>
      </c>
      <c r="G1128" s="4">
        <v>26</v>
      </c>
      <c r="H1128" s="4">
        <v>885.18</v>
      </c>
    </row>
    <row r="1129" spans="1:8" ht="15.75" thickBot="1" x14ac:dyDescent="0.3">
      <c r="A1129" s="6" t="s">
        <v>1107</v>
      </c>
      <c r="B1129" s="3">
        <v>45427</v>
      </c>
      <c r="C1129" s="1" t="s">
        <v>12</v>
      </c>
      <c r="D1129" s="1" t="s">
        <v>17</v>
      </c>
      <c r="E1129" s="4">
        <v>3753.24</v>
      </c>
      <c r="F1129" s="4">
        <v>18</v>
      </c>
      <c r="G1129" s="4">
        <v>18</v>
      </c>
      <c r="H1129" s="4">
        <v>210.34</v>
      </c>
    </row>
    <row r="1130" spans="1:8" ht="15.75" thickBot="1" x14ac:dyDescent="0.3">
      <c r="A1130" s="1" t="s">
        <v>1108</v>
      </c>
      <c r="B1130" s="3">
        <v>45376</v>
      </c>
      <c r="C1130" s="1" t="s">
        <v>9</v>
      </c>
      <c r="D1130" s="1" t="s">
        <v>21</v>
      </c>
      <c r="E1130" s="4">
        <v>341.79</v>
      </c>
      <c r="F1130" s="4">
        <v>34</v>
      </c>
      <c r="G1130" s="4">
        <v>19</v>
      </c>
      <c r="H1130" s="4">
        <v>1350.66</v>
      </c>
    </row>
    <row r="1131" spans="1:8" ht="15.75" thickBot="1" x14ac:dyDescent="0.3">
      <c r="A1131" s="1" t="s">
        <v>1109</v>
      </c>
      <c r="B1131" s="3">
        <v>45135</v>
      </c>
      <c r="C1131" s="1" t="s">
        <v>9</v>
      </c>
      <c r="D1131" s="1" t="s">
        <v>21</v>
      </c>
      <c r="E1131" s="4">
        <v>1604.17</v>
      </c>
      <c r="F1131" s="4">
        <v>16</v>
      </c>
      <c r="G1131" s="4">
        <v>50</v>
      </c>
      <c r="H1131" s="4">
        <v>1924.99</v>
      </c>
    </row>
    <row r="1132" spans="1:8" ht="15.75" thickBot="1" x14ac:dyDescent="0.3">
      <c r="A1132" s="1" t="s">
        <v>1110</v>
      </c>
      <c r="B1132" s="3">
        <v>45270</v>
      </c>
      <c r="C1132" s="1" t="s">
        <v>9</v>
      </c>
      <c r="D1132" s="1" t="s">
        <v>23</v>
      </c>
      <c r="E1132" s="4">
        <v>4084.47</v>
      </c>
      <c r="F1132" s="4">
        <v>46</v>
      </c>
      <c r="G1132" s="4">
        <v>19</v>
      </c>
      <c r="H1132" s="4">
        <v>273.3</v>
      </c>
    </row>
    <row r="1133" spans="1:8" ht="15.75" thickBot="1" x14ac:dyDescent="0.3">
      <c r="A1133" s="1" t="s">
        <v>1111</v>
      </c>
      <c r="B1133" s="3">
        <v>45110</v>
      </c>
      <c r="C1133" s="1" t="s">
        <v>12</v>
      </c>
      <c r="D1133" s="1" t="s">
        <v>19</v>
      </c>
      <c r="E1133" s="4">
        <v>73.319999999999993</v>
      </c>
      <c r="F1133" s="4">
        <v>36</v>
      </c>
      <c r="G1133" s="4">
        <v>37</v>
      </c>
      <c r="H1133" s="4">
        <v>1360.99</v>
      </c>
    </row>
    <row r="1134" spans="1:8" ht="15.75" thickBot="1" x14ac:dyDescent="0.3">
      <c r="A1134" s="1" t="s">
        <v>1112</v>
      </c>
      <c r="B1134" s="3">
        <v>45400</v>
      </c>
      <c r="C1134" s="1" t="s">
        <v>13</v>
      </c>
      <c r="D1134" s="1" t="s">
        <v>19</v>
      </c>
      <c r="E1134" s="4">
        <v>1143.4100000000001</v>
      </c>
      <c r="F1134" s="4">
        <v>19</v>
      </c>
      <c r="G1134" s="4">
        <v>43</v>
      </c>
      <c r="H1134" s="4">
        <v>488.64</v>
      </c>
    </row>
    <row r="1135" spans="1:8" ht="15.75" thickBot="1" x14ac:dyDescent="0.3">
      <c r="A1135" s="1" t="s">
        <v>1113</v>
      </c>
      <c r="B1135" s="3">
        <v>44977</v>
      </c>
      <c r="C1135" s="1" t="s">
        <v>9</v>
      </c>
      <c r="D1135" s="1" t="s">
        <v>21</v>
      </c>
      <c r="E1135" s="4">
        <v>4698.1499999999996</v>
      </c>
      <c r="F1135" s="4">
        <v>50</v>
      </c>
      <c r="G1135" s="4">
        <v>19</v>
      </c>
      <c r="H1135" s="4">
        <v>1982.02</v>
      </c>
    </row>
    <row r="1136" spans="1:8" ht="15.75" thickBot="1" x14ac:dyDescent="0.3">
      <c r="A1136" s="1" t="s">
        <v>1114</v>
      </c>
      <c r="B1136" s="3">
        <v>45084</v>
      </c>
      <c r="C1136" s="1" t="s">
        <v>9</v>
      </c>
      <c r="D1136" s="1" t="s">
        <v>17</v>
      </c>
      <c r="E1136" s="4">
        <v>1850.43</v>
      </c>
      <c r="F1136" s="4">
        <v>29</v>
      </c>
      <c r="G1136" s="4">
        <v>33</v>
      </c>
      <c r="H1136" s="4">
        <v>1976.42</v>
      </c>
    </row>
    <row r="1137" spans="1:8" ht="15.75" thickBot="1" x14ac:dyDescent="0.3">
      <c r="A1137" s="1" t="s">
        <v>1115</v>
      </c>
      <c r="B1137" s="3">
        <v>45180</v>
      </c>
      <c r="C1137" s="1" t="s">
        <v>13</v>
      </c>
      <c r="D1137" s="1" t="s">
        <v>19</v>
      </c>
      <c r="E1137" s="4">
        <v>4458.95</v>
      </c>
      <c r="F1137" s="4">
        <v>45</v>
      </c>
      <c r="G1137" s="4">
        <v>8</v>
      </c>
      <c r="H1137" s="4">
        <v>95.81</v>
      </c>
    </row>
    <row r="1138" spans="1:8" ht="15.75" thickBot="1" x14ac:dyDescent="0.3">
      <c r="A1138" s="1" t="s">
        <v>1116</v>
      </c>
      <c r="B1138" s="3">
        <v>45265</v>
      </c>
      <c r="C1138" s="1" t="s">
        <v>16</v>
      </c>
      <c r="D1138" s="1" t="s">
        <v>17</v>
      </c>
      <c r="E1138" s="4">
        <v>543.49</v>
      </c>
      <c r="F1138" s="4">
        <v>25</v>
      </c>
      <c r="G1138" s="4">
        <v>31</v>
      </c>
      <c r="H1138" s="4">
        <v>1293.48</v>
      </c>
    </row>
    <row r="1139" spans="1:8" ht="15.75" thickBot="1" x14ac:dyDescent="0.3">
      <c r="A1139" s="1" t="s">
        <v>1117</v>
      </c>
      <c r="B1139" s="3">
        <v>45534</v>
      </c>
      <c r="C1139" s="1" t="s">
        <v>13</v>
      </c>
      <c r="D1139" s="1" t="s">
        <v>21</v>
      </c>
      <c r="E1139" s="4">
        <v>3114.27</v>
      </c>
      <c r="F1139" s="4">
        <v>18</v>
      </c>
      <c r="G1139" s="4">
        <v>6</v>
      </c>
      <c r="H1139" s="4">
        <v>698.55</v>
      </c>
    </row>
    <row r="1140" spans="1:8" ht="15.75" thickBot="1" x14ac:dyDescent="0.3">
      <c r="A1140" s="1" t="s">
        <v>1118</v>
      </c>
      <c r="B1140" s="3">
        <v>44962</v>
      </c>
      <c r="C1140" s="1" t="s">
        <v>13</v>
      </c>
      <c r="D1140" s="1" t="s">
        <v>17</v>
      </c>
      <c r="E1140" s="4">
        <v>2610.38</v>
      </c>
      <c r="F1140" s="4">
        <v>19</v>
      </c>
      <c r="G1140" s="4">
        <v>6</v>
      </c>
      <c r="H1140" s="4">
        <v>1655.31</v>
      </c>
    </row>
    <row r="1141" spans="1:8" ht="15.75" thickBot="1" x14ac:dyDescent="0.3">
      <c r="A1141" s="1" t="s">
        <v>1119</v>
      </c>
      <c r="B1141" s="3">
        <v>44941</v>
      </c>
      <c r="C1141" s="1" t="s">
        <v>12</v>
      </c>
      <c r="D1141" s="1" t="s">
        <v>21</v>
      </c>
      <c r="E1141" s="4">
        <v>780.51</v>
      </c>
      <c r="F1141" s="4">
        <v>4</v>
      </c>
      <c r="G1141" s="4">
        <v>34</v>
      </c>
      <c r="H1141" s="4">
        <v>1223.19</v>
      </c>
    </row>
    <row r="1142" spans="1:8" ht="15.75" thickBot="1" x14ac:dyDescent="0.3">
      <c r="A1142" s="1" t="s">
        <v>1120</v>
      </c>
      <c r="B1142" s="3">
        <v>45506</v>
      </c>
      <c r="C1142" s="1" t="s">
        <v>13</v>
      </c>
      <c r="D1142" s="1" t="s">
        <v>10</v>
      </c>
      <c r="E1142" s="4">
        <v>4457.3900000000003</v>
      </c>
      <c r="F1142" s="4">
        <v>34</v>
      </c>
      <c r="G1142" s="4">
        <v>48</v>
      </c>
      <c r="H1142" s="4">
        <v>1086.8599999999999</v>
      </c>
    </row>
    <row r="1143" spans="1:8" ht="15.75" thickBot="1" x14ac:dyDescent="0.3">
      <c r="A1143" s="1" t="s">
        <v>1121</v>
      </c>
      <c r="B1143" s="3">
        <v>44885</v>
      </c>
      <c r="C1143" s="1" t="s">
        <v>9</v>
      </c>
      <c r="D1143" s="1" t="s">
        <v>21</v>
      </c>
      <c r="E1143" s="4">
        <v>3373.23</v>
      </c>
      <c r="F1143" s="4">
        <v>2</v>
      </c>
      <c r="G1143" s="4">
        <v>0</v>
      </c>
      <c r="H1143" s="4">
        <v>910.24</v>
      </c>
    </row>
    <row r="1144" spans="1:8" ht="15.75" thickBot="1" x14ac:dyDescent="0.3">
      <c r="A1144" s="4">
        <v>60890709</v>
      </c>
      <c r="B1144" s="3">
        <v>44939</v>
      </c>
      <c r="C1144" s="1" t="s">
        <v>9</v>
      </c>
      <c r="D1144" s="1" t="s">
        <v>23</v>
      </c>
      <c r="E1144" s="4">
        <v>835.14</v>
      </c>
      <c r="F1144" s="4">
        <v>29</v>
      </c>
      <c r="G1144" s="4">
        <v>1</v>
      </c>
      <c r="H1144" s="4">
        <v>588.48</v>
      </c>
    </row>
    <row r="1145" spans="1:8" ht="15.75" thickBot="1" x14ac:dyDescent="0.3">
      <c r="A1145" s="1" t="s">
        <v>1122</v>
      </c>
      <c r="B1145" s="3">
        <v>45138</v>
      </c>
      <c r="C1145" s="1" t="s">
        <v>13</v>
      </c>
      <c r="D1145" s="1" t="s">
        <v>23</v>
      </c>
      <c r="E1145" s="4">
        <v>1841.91</v>
      </c>
      <c r="F1145" s="4">
        <v>13</v>
      </c>
      <c r="G1145" s="4">
        <v>38</v>
      </c>
      <c r="H1145" s="4">
        <v>1852.78</v>
      </c>
    </row>
    <row r="1146" spans="1:8" ht="15.75" thickBot="1" x14ac:dyDescent="0.3">
      <c r="A1146" s="1" t="s">
        <v>1123</v>
      </c>
      <c r="B1146" s="3">
        <v>45217</v>
      </c>
      <c r="C1146" s="1" t="s">
        <v>12</v>
      </c>
      <c r="D1146" s="1" t="s">
        <v>17</v>
      </c>
      <c r="E1146" s="4">
        <v>1956.95</v>
      </c>
      <c r="F1146" s="4">
        <v>22</v>
      </c>
      <c r="G1146" s="4">
        <v>42</v>
      </c>
      <c r="H1146" s="4">
        <v>347.15</v>
      </c>
    </row>
    <row r="1147" spans="1:8" ht="15.75" thickBot="1" x14ac:dyDescent="0.3">
      <c r="A1147" s="1" t="s">
        <v>1124</v>
      </c>
      <c r="B1147" s="3">
        <v>45380</v>
      </c>
      <c r="C1147" s="1" t="s">
        <v>13</v>
      </c>
      <c r="D1147" s="1" t="s">
        <v>10</v>
      </c>
      <c r="E1147" s="4">
        <v>3402.62</v>
      </c>
      <c r="F1147" s="4">
        <v>7</v>
      </c>
      <c r="G1147" s="4">
        <v>7</v>
      </c>
      <c r="H1147" s="4">
        <v>1336.57</v>
      </c>
    </row>
    <row r="1148" spans="1:8" ht="15.75" thickBot="1" x14ac:dyDescent="0.3">
      <c r="A1148" s="1" t="s">
        <v>1125</v>
      </c>
      <c r="B1148" s="3">
        <v>45242</v>
      </c>
      <c r="C1148" s="1" t="s">
        <v>16</v>
      </c>
      <c r="D1148" s="1" t="s">
        <v>21</v>
      </c>
      <c r="E1148" s="4">
        <v>4385.29</v>
      </c>
      <c r="F1148" s="4">
        <v>33</v>
      </c>
      <c r="G1148" s="4">
        <v>36</v>
      </c>
      <c r="H1148" s="4">
        <v>350.61</v>
      </c>
    </row>
    <row r="1149" spans="1:8" ht="15.75" thickBot="1" x14ac:dyDescent="0.3">
      <c r="A1149" s="1" t="s">
        <v>1126</v>
      </c>
      <c r="B1149" s="3">
        <v>45088</v>
      </c>
      <c r="C1149" s="1" t="s">
        <v>9</v>
      </c>
      <c r="D1149" s="1" t="s">
        <v>17</v>
      </c>
      <c r="E1149" s="4">
        <v>3316.22</v>
      </c>
      <c r="F1149" s="4">
        <v>29</v>
      </c>
      <c r="G1149" s="4">
        <v>47</v>
      </c>
      <c r="H1149" s="4">
        <v>1660.38</v>
      </c>
    </row>
    <row r="1150" spans="1:8" ht="15.75" thickBot="1" x14ac:dyDescent="0.3">
      <c r="A1150" s="1" t="s">
        <v>1127</v>
      </c>
      <c r="B1150" s="3">
        <v>45197</v>
      </c>
      <c r="C1150" s="1" t="s">
        <v>13</v>
      </c>
      <c r="D1150" s="1" t="s">
        <v>23</v>
      </c>
      <c r="E1150" s="4">
        <v>287.83999999999997</v>
      </c>
      <c r="F1150" s="4">
        <v>34</v>
      </c>
      <c r="G1150" s="4">
        <v>28</v>
      </c>
      <c r="H1150" s="4">
        <v>1417.07</v>
      </c>
    </row>
    <row r="1151" spans="1:8" ht="15.75" thickBot="1" x14ac:dyDescent="0.3">
      <c r="A1151" s="1" t="s">
        <v>1128</v>
      </c>
      <c r="B1151" s="3">
        <v>44904</v>
      </c>
      <c r="C1151" s="1" t="s">
        <v>9</v>
      </c>
      <c r="D1151" s="1" t="s">
        <v>17</v>
      </c>
      <c r="E1151" s="4">
        <v>2007.34</v>
      </c>
      <c r="F1151" s="4">
        <v>10</v>
      </c>
      <c r="G1151" s="4">
        <v>30</v>
      </c>
      <c r="H1151" s="4">
        <v>1525.15</v>
      </c>
    </row>
    <row r="1152" spans="1:8" ht="15.75" thickBot="1" x14ac:dyDescent="0.3">
      <c r="A1152" s="1" t="s">
        <v>1129</v>
      </c>
      <c r="B1152" s="3">
        <v>45381</v>
      </c>
      <c r="C1152" s="1" t="s">
        <v>13</v>
      </c>
      <c r="D1152" s="1" t="s">
        <v>17</v>
      </c>
      <c r="E1152" s="4">
        <v>2899.55</v>
      </c>
      <c r="F1152" s="4">
        <v>8</v>
      </c>
      <c r="G1152" s="4">
        <v>30</v>
      </c>
      <c r="H1152" s="4">
        <v>857.31</v>
      </c>
    </row>
    <row r="1153" spans="1:8" ht="15.75" thickBot="1" x14ac:dyDescent="0.3">
      <c r="A1153" s="1" t="s">
        <v>1130</v>
      </c>
      <c r="B1153" s="3">
        <v>44944</v>
      </c>
      <c r="C1153" s="1" t="s">
        <v>16</v>
      </c>
      <c r="D1153" s="1" t="s">
        <v>17</v>
      </c>
      <c r="E1153" s="4">
        <v>1109.9100000000001</v>
      </c>
      <c r="F1153" s="4">
        <v>3</v>
      </c>
      <c r="G1153" s="4">
        <v>49</v>
      </c>
      <c r="H1153" s="4">
        <v>998.32</v>
      </c>
    </row>
    <row r="1154" spans="1:8" ht="15.75" thickBot="1" x14ac:dyDescent="0.3">
      <c r="A1154" s="1" t="s">
        <v>1131</v>
      </c>
      <c r="B1154" s="3">
        <v>44985</v>
      </c>
      <c r="C1154" s="1" t="s">
        <v>13</v>
      </c>
      <c r="D1154" s="1" t="s">
        <v>19</v>
      </c>
      <c r="E1154" s="4">
        <v>3249.52</v>
      </c>
      <c r="F1154" s="4">
        <v>33</v>
      </c>
      <c r="G1154" s="4">
        <v>5</v>
      </c>
      <c r="H1154" s="4">
        <v>1233.76</v>
      </c>
    </row>
    <row r="1155" spans="1:8" ht="15.75" thickBot="1" x14ac:dyDescent="0.3">
      <c r="A1155" s="1" t="s">
        <v>1132</v>
      </c>
      <c r="B1155" s="3">
        <v>44912</v>
      </c>
      <c r="C1155" s="1" t="s">
        <v>13</v>
      </c>
      <c r="D1155" s="1" t="s">
        <v>17</v>
      </c>
      <c r="E1155" s="4">
        <v>313.55</v>
      </c>
      <c r="F1155" s="4">
        <v>47</v>
      </c>
      <c r="G1155" s="4">
        <v>3</v>
      </c>
      <c r="H1155" s="4">
        <v>979.63</v>
      </c>
    </row>
    <row r="1156" spans="1:8" ht="15.75" thickBot="1" x14ac:dyDescent="0.3">
      <c r="A1156" s="1" t="s">
        <v>1133</v>
      </c>
      <c r="B1156" s="3">
        <v>45163</v>
      </c>
      <c r="C1156" s="1" t="s">
        <v>12</v>
      </c>
      <c r="D1156" s="1" t="s">
        <v>23</v>
      </c>
      <c r="E1156" s="4">
        <v>633.80999999999995</v>
      </c>
      <c r="F1156" s="4">
        <v>6</v>
      </c>
      <c r="G1156" s="4">
        <v>14</v>
      </c>
      <c r="H1156" s="4">
        <v>1024.8499999999999</v>
      </c>
    </row>
    <row r="1157" spans="1:8" ht="15.75" thickBot="1" x14ac:dyDescent="0.3">
      <c r="A1157" s="1" t="s">
        <v>1134</v>
      </c>
      <c r="B1157" s="3">
        <v>45398</v>
      </c>
      <c r="C1157" s="1" t="s">
        <v>13</v>
      </c>
      <c r="D1157" s="1" t="s">
        <v>17</v>
      </c>
      <c r="E1157" s="4">
        <v>122.09</v>
      </c>
      <c r="F1157" s="4">
        <v>31</v>
      </c>
      <c r="G1157" s="4">
        <v>4</v>
      </c>
      <c r="H1157" s="4">
        <v>1324.66</v>
      </c>
    </row>
    <row r="1158" spans="1:8" ht="15.75" thickBot="1" x14ac:dyDescent="0.3">
      <c r="A1158" s="6" t="s">
        <v>1135</v>
      </c>
      <c r="B1158" s="3">
        <v>44886</v>
      </c>
      <c r="C1158" s="1" t="s">
        <v>13</v>
      </c>
      <c r="D1158" s="1" t="s">
        <v>17</v>
      </c>
      <c r="E1158" s="4">
        <v>263.75</v>
      </c>
      <c r="F1158" s="4">
        <v>50</v>
      </c>
      <c r="G1158" s="4">
        <v>22</v>
      </c>
      <c r="H1158" s="4">
        <v>423.34</v>
      </c>
    </row>
    <row r="1159" spans="1:8" ht="15.75" thickBot="1" x14ac:dyDescent="0.3">
      <c r="A1159" s="1" t="s">
        <v>1136</v>
      </c>
      <c r="B1159" s="3">
        <v>45386</v>
      </c>
      <c r="C1159" s="1" t="s">
        <v>12</v>
      </c>
      <c r="D1159" s="1" t="s">
        <v>21</v>
      </c>
      <c r="E1159" s="4">
        <v>1977.19</v>
      </c>
      <c r="F1159" s="4">
        <v>29</v>
      </c>
      <c r="G1159" s="4">
        <v>27</v>
      </c>
      <c r="H1159" s="4">
        <v>1282.01</v>
      </c>
    </row>
    <row r="1160" spans="1:8" ht="15.75" thickBot="1" x14ac:dyDescent="0.3">
      <c r="A1160" s="1" t="s">
        <v>1137</v>
      </c>
      <c r="B1160" s="3">
        <v>45271</v>
      </c>
      <c r="C1160" s="1" t="s">
        <v>12</v>
      </c>
      <c r="D1160" s="1" t="s">
        <v>21</v>
      </c>
      <c r="E1160" s="4">
        <v>1225.3499999999999</v>
      </c>
      <c r="F1160" s="4">
        <v>43</v>
      </c>
      <c r="G1160" s="4">
        <v>19</v>
      </c>
      <c r="H1160" s="4">
        <v>1479.16</v>
      </c>
    </row>
    <row r="1161" spans="1:8" ht="15.75" thickBot="1" x14ac:dyDescent="0.3">
      <c r="A1161" s="1" t="s">
        <v>1138</v>
      </c>
      <c r="B1161" s="3">
        <v>45195</v>
      </c>
      <c r="C1161" s="1" t="s">
        <v>13</v>
      </c>
      <c r="D1161" s="1" t="s">
        <v>10</v>
      </c>
      <c r="E1161" s="4">
        <v>4593.26</v>
      </c>
      <c r="F1161" s="4">
        <v>15</v>
      </c>
      <c r="G1161" s="4">
        <v>48</v>
      </c>
      <c r="H1161" s="4">
        <v>665.86</v>
      </c>
    </row>
    <row r="1162" spans="1:8" ht="15.75" thickBot="1" x14ac:dyDescent="0.3">
      <c r="A1162" s="1" t="s">
        <v>1139</v>
      </c>
      <c r="B1162" s="3">
        <v>45504</v>
      </c>
      <c r="C1162" s="1" t="s">
        <v>16</v>
      </c>
      <c r="D1162" s="1" t="s">
        <v>21</v>
      </c>
      <c r="E1162" s="4">
        <v>1443.35</v>
      </c>
      <c r="F1162" s="4">
        <v>27</v>
      </c>
      <c r="G1162" s="4">
        <v>31</v>
      </c>
      <c r="H1162" s="4">
        <v>909.94</v>
      </c>
    </row>
    <row r="1163" spans="1:8" ht="15.75" thickBot="1" x14ac:dyDescent="0.3">
      <c r="A1163" s="1" t="s">
        <v>1140</v>
      </c>
      <c r="B1163" s="3">
        <v>45115</v>
      </c>
      <c r="C1163" s="1" t="s">
        <v>12</v>
      </c>
      <c r="D1163" s="1" t="s">
        <v>21</v>
      </c>
      <c r="E1163" s="4">
        <v>3459</v>
      </c>
      <c r="F1163" s="4">
        <v>42</v>
      </c>
      <c r="G1163" s="4">
        <v>43</v>
      </c>
      <c r="H1163" s="4">
        <v>1795.8</v>
      </c>
    </row>
    <row r="1164" spans="1:8" ht="15.75" thickBot="1" x14ac:dyDescent="0.3">
      <c r="A1164" s="1" t="s">
        <v>1141</v>
      </c>
      <c r="B1164" s="3">
        <v>45119</v>
      </c>
      <c r="C1164" s="1" t="s">
        <v>16</v>
      </c>
      <c r="D1164" s="1" t="s">
        <v>21</v>
      </c>
      <c r="E1164" s="4">
        <v>205.22</v>
      </c>
      <c r="F1164" s="4">
        <v>11</v>
      </c>
      <c r="G1164" s="4">
        <v>1</v>
      </c>
      <c r="H1164" s="4">
        <v>1910.25</v>
      </c>
    </row>
    <row r="1165" spans="1:8" ht="15.75" thickBot="1" x14ac:dyDescent="0.3">
      <c r="A1165" s="1" t="s">
        <v>1142</v>
      </c>
      <c r="B1165" s="3">
        <v>44940</v>
      </c>
      <c r="C1165" s="1" t="s">
        <v>12</v>
      </c>
      <c r="D1165" s="1" t="s">
        <v>21</v>
      </c>
      <c r="E1165" s="4">
        <v>3771.41</v>
      </c>
      <c r="F1165" s="4">
        <v>30</v>
      </c>
      <c r="G1165" s="4">
        <v>30</v>
      </c>
      <c r="H1165" s="4">
        <v>1729.39</v>
      </c>
    </row>
    <row r="1166" spans="1:8" ht="15.75" thickBot="1" x14ac:dyDescent="0.3">
      <c r="A1166" s="1" t="s">
        <v>1143</v>
      </c>
      <c r="B1166" s="3">
        <v>45602</v>
      </c>
      <c r="C1166" s="1" t="s">
        <v>9</v>
      </c>
      <c r="D1166" s="1" t="s">
        <v>23</v>
      </c>
      <c r="E1166" s="4">
        <v>644.42999999999995</v>
      </c>
      <c r="F1166" s="4">
        <v>18</v>
      </c>
      <c r="G1166" s="4">
        <v>0</v>
      </c>
      <c r="H1166" s="4">
        <v>208.35</v>
      </c>
    </row>
    <row r="1167" spans="1:8" ht="15.75" thickBot="1" x14ac:dyDescent="0.3">
      <c r="A1167" s="1" t="s">
        <v>1144</v>
      </c>
      <c r="B1167" s="3">
        <v>45003</v>
      </c>
      <c r="C1167" s="1" t="s">
        <v>13</v>
      </c>
      <c r="D1167" s="1" t="s">
        <v>23</v>
      </c>
      <c r="E1167" s="4">
        <v>2477.85</v>
      </c>
      <c r="F1167" s="4">
        <v>26</v>
      </c>
      <c r="G1167" s="4">
        <v>44</v>
      </c>
      <c r="H1167" s="4">
        <v>334.53</v>
      </c>
    </row>
    <row r="1168" spans="1:8" ht="15.75" thickBot="1" x14ac:dyDescent="0.3">
      <c r="A1168" s="1" t="s">
        <v>1145</v>
      </c>
      <c r="B1168" s="3">
        <v>45533</v>
      </c>
      <c r="C1168" s="1" t="s">
        <v>16</v>
      </c>
      <c r="D1168" s="1" t="s">
        <v>10</v>
      </c>
      <c r="E1168" s="4">
        <v>3962.28</v>
      </c>
      <c r="F1168" s="4">
        <v>26</v>
      </c>
      <c r="G1168" s="4">
        <v>33</v>
      </c>
      <c r="H1168" s="4">
        <v>913.97</v>
      </c>
    </row>
    <row r="1169" spans="1:8" ht="15.75" thickBot="1" x14ac:dyDescent="0.3">
      <c r="A1169" s="1" t="s">
        <v>1146</v>
      </c>
      <c r="B1169" s="3">
        <v>45142</v>
      </c>
      <c r="C1169" s="1" t="s">
        <v>12</v>
      </c>
      <c r="D1169" s="1" t="s">
        <v>23</v>
      </c>
      <c r="E1169" s="4">
        <v>1502.71</v>
      </c>
      <c r="F1169" s="4">
        <v>22</v>
      </c>
      <c r="G1169" s="4">
        <v>0</v>
      </c>
      <c r="H1169" s="4">
        <v>309.07</v>
      </c>
    </row>
    <row r="1170" spans="1:8" ht="15.75" thickBot="1" x14ac:dyDescent="0.3">
      <c r="A1170" s="1" t="s">
        <v>1147</v>
      </c>
      <c r="B1170" s="3">
        <v>45279</v>
      </c>
      <c r="C1170" s="1" t="s">
        <v>16</v>
      </c>
      <c r="D1170" s="1" t="s">
        <v>10</v>
      </c>
      <c r="E1170" s="4">
        <v>1662.68</v>
      </c>
      <c r="F1170" s="4">
        <v>4</v>
      </c>
      <c r="G1170" s="4">
        <v>43</v>
      </c>
      <c r="H1170" s="4">
        <v>88.64</v>
      </c>
    </row>
    <row r="1171" spans="1:8" ht="15.75" thickBot="1" x14ac:dyDescent="0.3">
      <c r="A1171" s="1" t="s">
        <v>1148</v>
      </c>
      <c r="B1171" s="3">
        <v>45607</v>
      </c>
      <c r="C1171" s="1" t="s">
        <v>12</v>
      </c>
      <c r="D1171" s="1" t="s">
        <v>21</v>
      </c>
      <c r="E1171" s="4">
        <v>1679.22</v>
      </c>
      <c r="F1171" s="4">
        <v>8</v>
      </c>
      <c r="G1171" s="4">
        <v>38</v>
      </c>
      <c r="H1171" s="4">
        <v>848.04</v>
      </c>
    </row>
    <row r="1172" spans="1:8" ht="15.75" thickBot="1" x14ac:dyDescent="0.3">
      <c r="A1172" s="1" t="s">
        <v>1149</v>
      </c>
      <c r="B1172" s="3">
        <v>45470</v>
      </c>
      <c r="C1172" s="1" t="s">
        <v>12</v>
      </c>
      <c r="D1172" s="1" t="s">
        <v>21</v>
      </c>
      <c r="E1172" s="4">
        <v>723.65</v>
      </c>
      <c r="F1172" s="4">
        <v>8</v>
      </c>
      <c r="G1172" s="4">
        <v>8</v>
      </c>
      <c r="H1172" s="4">
        <v>1834.39</v>
      </c>
    </row>
    <row r="1173" spans="1:8" ht="15.75" thickBot="1" x14ac:dyDescent="0.3">
      <c r="A1173" s="1" t="s">
        <v>1150</v>
      </c>
      <c r="B1173" s="3">
        <v>45454</v>
      </c>
      <c r="C1173" s="1" t="s">
        <v>12</v>
      </c>
      <c r="D1173" s="1" t="s">
        <v>19</v>
      </c>
      <c r="E1173" s="4">
        <v>4560.4399999999996</v>
      </c>
      <c r="F1173" s="4">
        <v>12</v>
      </c>
      <c r="G1173" s="4">
        <v>14</v>
      </c>
      <c r="H1173" s="4">
        <v>296.12</v>
      </c>
    </row>
    <row r="1174" spans="1:8" ht="15.75" thickBot="1" x14ac:dyDescent="0.3">
      <c r="A1174" s="1" t="s">
        <v>1151</v>
      </c>
      <c r="B1174" s="3">
        <v>45044</v>
      </c>
      <c r="C1174" s="1" t="s">
        <v>16</v>
      </c>
      <c r="D1174" s="1" t="s">
        <v>21</v>
      </c>
      <c r="E1174" s="4">
        <v>1620.78</v>
      </c>
      <c r="F1174" s="4">
        <v>22</v>
      </c>
      <c r="G1174" s="4">
        <v>43</v>
      </c>
      <c r="H1174" s="4">
        <v>1385.67</v>
      </c>
    </row>
    <row r="1175" spans="1:8" ht="15.75" thickBot="1" x14ac:dyDescent="0.3">
      <c r="A1175" s="1" t="s">
        <v>1152</v>
      </c>
      <c r="B1175" s="3">
        <v>45604</v>
      </c>
      <c r="C1175" s="1" t="s">
        <v>13</v>
      </c>
      <c r="D1175" s="1" t="s">
        <v>17</v>
      </c>
      <c r="E1175" s="4">
        <v>3028.27</v>
      </c>
      <c r="F1175" s="4">
        <v>43</v>
      </c>
      <c r="G1175" s="4">
        <v>31</v>
      </c>
      <c r="H1175" s="4">
        <v>1123.3599999999999</v>
      </c>
    </row>
    <row r="1176" spans="1:8" ht="15.75" thickBot="1" x14ac:dyDescent="0.3">
      <c r="A1176" s="1" t="s">
        <v>1153</v>
      </c>
      <c r="B1176" s="3">
        <v>45169</v>
      </c>
      <c r="C1176" s="1" t="s">
        <v>12</v>
      </c>
      <c r="D1176" s="1" t="s">
        <v>19</v>
      </c>
      <c r="E1176" s="4">
        <v>196.91</v>
      </c>
      <c r="F1176" s="4">
        <v>42</v>
      </c>
      <c r="G1176" s="4">
        <v>34</v>
      </c>
      <c r="H1176" s="4">
        <v>1468.8</v>
      </c>
    </row>
    <row r="1177" spans="1:8" ht="15.75" thickBot="1" x14ac:dyDescent="0.3">
      <c r="A1177" s="1" t="s">
        <v>1154</v>
      </c>
      <c r="B1177" s="3">
        <v>45259</v>
      </c>
      <c r="C1177" s="1" t="s">
        <v>9</v>
      </c>
      <c r="D1177" s="1" t="s">
        <v>19</v>
      </c>
      <c r="E1177" s="4">
        <v>2069.86</v>
      </c>
      <c r="F1177" s="4">
        <v>18</v>
      </c>
      <c r="G1177" s="4">
        <v>37</v>
      </c>
      <c r="H1177" s="4">
        <v>855.29</v>
      </c>
    </row>
    <row r="1178" spans="1:8" ht="15.75" thickBot="1" x14ac:dyDescent="0.3">
      <c r="A1178" s="6" t="s">
        <v>1155</v>
      </c>
      <c r="B1178" s="3">
        <v>45388</v>
      </c>
      <c r="C1178" s="1" t="s">
        <v>16</v>
      </c>
      <c r="D1178" s="1" t="s">
        <v>17</v>
      </c>
      <c r="E1178" s="4">
        <v>812.23</v>
      </c>
      <c r="F1178" s="4">
        <v>22</v>
      </c>
      <c r="G1178" s="4">
        <v>1</v>
      </c>
      <c r="H1178" s="4">
        <v>1410.54</v>
      </c>
    </row>
    <row r="1179" spans="1:8" ht="15.75" thickBot="1" x14ac:dyDescent="0.3">
      <c r="A1179" s="1" t="s">
        <v>1156</v>
      </c>
      <c r="B1179" s="3">
        <v>45162</v>
      </c>
      <c r="C1179" s="1" t="s">
        <v>16</v>
      </c>
      <c r="D1179" s="1" t="s">
        <v>10</v>
      </c>
      <c r="E1179" s="4">
        <v>2211.25</v>
      </c>
      <c r="F1179" s="4">
        <v>18</v>
      </c>
      <c r="G1179" s="4">
        <v>22</v>
      </c>
      <c r="H1179" s="4">
        <v>1095.67</v>
      </c>
    </row>
    <row r="1180" spans="1:8" ht="15.75" thickBot="1" x14ac:dyDescent="0.3">
      <c r="A1180" s="1" t="s">
        <v>1157</v>
      </c>
      <c r="B1180" s="3">
        <v>45591</v>
      </c>
      <c r="C1180" s="1" t="s">
        <v>16</v>
      </c>
      <c r="D1180" s="1" t="s">
        <v>21</v>
      </c>
      <c r="E1180" s="4">
        <v>3570.74</v>
      </c>
      <c r="F1180" s="4">
        <v>38</v>
      </c>
      <c r="G1180" s="4">
        <v>33</v>
      </c>
      <c r="H1180" s="4">
        <v>47.63</v>
      </c>
    </row>
    <row r="1181" spans="1:8" ht="15.75" thickBot="1" x14ac:dyDescent="0.3">
      <c r="A1181" s="1" t="s">
        <v>1158</v>
      </c>
      <c r="B1181" s="3">
        <v>44970</v>
      </c>
      <c r="C1181" s="1" t="s">
        <v>9</v>
      </c>
      <c r="D1181" s="1" t="s">
        <v>23</v>
      </c>
      <c r="E1181" s="4">
        <v>3207.86</v>
      </c>
      <c r="F1181" s="4">
        <v>44</v>
      </c>
      <c r="G1181" s="4">
        <v>49</v>
      </c>
      <c r="H1181" s="4">
        <v>1218.68</v>
      </c>
    </row>
    <row r="1182" spans="1:8" ht="15.75" thickBot="1" x14ac:dyDescent="0.3">
      <c r="A1182" s="1" t="s">
        <v>1159</v>
      </c>
      <c r="B1182" s="3">
        <v>44923</v>
      </c>
      <c r="C1182" s="1" t="s">
        <v>12</v>
      </c>
      <c r="D1182" s="1" t="s">
        <v>21</v>
      </c>
      <c r="E1182" s="4">
        <v>2039.56</v>
      </c>
      <c r="F1182" s="4">
        <v>33</v>
      </c>
      <c r="G1182" s="4">
        <v>39</v>
      </c>
      <c r="H1182" s="4">
        <v>1562.37</v>
      </c>
    </row>
    <row r="1183" spans="1:8" ht="15.75" thickBot="1" x14ac:dyDescent="0.3">
      <c r="A1183" s="1" t="s">
        <v>1160</v>
      </c>
      <c r="B1183" s="3">
        <v>45363</v>
      </c>
      <c r="C1183" s="1" t="s">
        <v>13</v>
      </c>
      <c r="D1183" s="1" t="s">
        <v>21</v>
      </c>
      <c r="E1183" s="4">
        <v>2649.9</v>
      </c>
      <c r="F1183" s="4">
        <v>27</v>
      </c>
      <c r="G1183" s="4">
        <v>46</v>
      </c>
      <c r="H1183" s="4">
        <v>1833.96</v>
      </c>
    </row>
    <row r="1184" spans="1:8" ht="15.75" thickBot="1" x14ac:dyDescent="0.3">
      <c r="A1184" s="1" t="s">
        <v>1161</v>
      </c>
      <c r="B1184" s="3">
        <v>45164</v>
      </c>
      <c r="C1184" s="1" t="s">
        <v>9</v>
      </c>
      <c r="D1184" s="1" t="s">
        <v>21</v>
      </c>
      <c r="E1184" s="4">
        <v>174.07</v>
      </c>
      <c r="F1184" s="4">
        <v>20</v>
      </c>
      <c r="G1184" s="4">
        <v>50</v>
      </c>
      <c r="H1184" s="4">
        <v>217.89</v>
      </c>
    </row>
    <row r="1185" spans="1:8" ht="15.75" thickBot="1" x14ac:dyDescent="0.3">
      <c r="A1185" s="1" t="s">
        <v>1162</v>
      </c>
      <c r="B1185" s="3">
        <v>45116</v>
      </c>
      <c r="C1185" s="1" t="s">
        <v>13</v>
      </c>
      <c r="D1185" s="1" t="s">
        <v>23</v>
      </c>
      <c r="E1185" s="4">
        <v>2988.61</v>
      </c>
      <c r="F1185" s="4">
        <v>8</v>
      </c>
      <c r="G1185" s="4">
        <v>16</v>
      </c>
      <c r="H1185" s="4">
        <v>820.98</v>
      </c>
    </row>
    <row r="1186" spans="1:8" ht="15.75" thickBot="1" x14ac:dyDescent="0.3">
      <c r="A1186" s="1" t="s">
        <v>1163</v>
      </c>
      <c r="B1186" s="3">
        <v>45252</v>
      </c>
      <c r="C1186" s="1" t="s">
        <v>9</v>
      </c>
      <c r="D1186" s="1" t="s">
        <v>23</v>
      </c>
      <c r="E1186" s="4">
        <v>4191.72</v>
      </c>
      <c r="F1186" s="4">
        <v>8</v>
      </c>
      <c r="G1186" s="4">
        <v>44</v>
      </c>
      <c r="H1186" s="4">
        <v>1265.8900000000001</v>
      </c>
    </row>
    <row r="1187" spans="1:8" ht="15.75" thickBot="1" x14ac:dyDescent="0.3">
      <c r="A1187" s="4">
        <v>79415639</v>
      </c>
      <c r="B1187" s="3">
        <v>45574</v>
      </c>
      <c r="C1187" s="1" t="s">
        <v>13</v>
      </c>
      <c r="D1187" s="1" t="s">
        <v>10</v>
      </c>
      <c r="E1187" s="4">
        <v>852.2</v>
      </c>
      <c r="F1187" s="4">
        <v>37</v>
      </c>
      <c r="G1187" s="4">
        <v>0</v>
      </c>
      <c r="H1187" s="4">
        <v>1345.09</v>
      </c>
    </row>
    <row r="1188" spans="1:8" ht="15.75" thickBot="1" x14ac:dyDescent="0.3">
      <c r="A1188" s="1" t="s">
        <v>1164</v>
      </c>
      <c r="B1188" s="3">
        <v>45426</v>
      </c>
      <c r="C1188" s="1" t="s">
        <v>12</v>
      </c>
      <c r="D1188" s="1" t="s">
        <v>21</v>
      </c>
      <c r="E1188" s="4">
        <v>688.26</v>
      </c>
      <c r="F1188" s="4">
        <v>50</v>
      </c>
      <c r="G1188" s="4">
        <v>43</v>
      </c>
      <c r="H1188" s="4">
        <v>544.16999999999996</v>
      </c>
    </row>
    <row r="1189" spans="1:8" ht="15.75" thickBot="1" x14ac:dyDescent="0.3">
      <c r="A1189" s="1" t="s">
        <v>1165</v>
      </c>
      <c r="B1189" s="3">
        <v>45496</v>
      </c>
      <c r="C1189" s="1" t="s">
        <v>16</v>
      </c>
      <c r="D1189" s="1" t="s">
        <v>21</v>
      </c>
      <c r="E1189" s="4">
        <v>2957.13</v>
      </c>
      <c r="F1189" s="4">
        <v>32</v>
      </c>
      <c r="G1189" s="4">
        <v>34</v>
      </c>
      <c r="H1189" s="4">
        <v>571.13</v>
      </c>
    </row>
    <row r="1190" spans="1:8" ht="15.75" thickBot="1" x14ac:dyDescent="0.3">
      <c r="A1190" s="1" t="s">
        <v>1166</v>
      </c>
      <c r="B1190" s="3">
        <v>45447</v>
      </c>
      <c r="C1190" s="1" t="s">
        <v>12</v>
      </c>
      <c r="D1190" s="1" t="s">
        <v>17</v>
      </c>
      <c r="E1190" s="4">
        <v>1675.56</v>
      </c>
      <c r="F1190" s="4">
        <v>49</v>
      </c>
      <c r="G1190" s="4">
        <v>33</v>
      </c>
      <c r="H1190" s="4">
        <v>865.34</v>
      </c>
    </row>
    <row r="1191" spans="1:8" ht="15.75" thickBot="1" x14ac:dyDescent="0.3">
      <c r="A1191" s="1" t="s">
        <v>1167</v>
      </c>
      <c r="B1191" s="3">
        <v>44995</v>
      </c>
      <c r="C1191" s="1" t="s">
        <v>16</v>
      </c>
      <c r="D1191" s="1" t="s">
        <v>17</v>
      </c>
      <c r="E1191" s="4">
        <v>1180.1600000000001</v>
      </c>
      <c r="F1191" s="4">
        <v>46</v>
      </c>
      <c r="G1191" s="4">
        <v>21</v>
      </c>
      <c r="H1191" s="4">
        <v>801.23</v>
      </c>
    </row>
    <row r="1192" spans="1:8" ht="15.75" thickBot="1" x14ac:dyDescent="0.3">
      <c r="A1192" s="1" t="s">
        <v>1168</v>
      </c>
      <c r="B1192" s="3">
        <v>45295</v>
      </c>
      <c r="C1192" s="1" t="s">
        <v>9</v>
      </c>
      <c r="D1192" s="1" t="s">
        <v>10</v>
      </c>
      <c r="E1192" s="4">
        <v>3243.95</v>
      </c>
      <c r="F1192" s="4">
        <v>22</v>
      </c>
      <c r="G1192" s="4">
        <v>4</v>
      </c>
      <c r="H1192" s="4">
        <v>1114.55</v>
      </c>
    </row>
    <row r="1193" spans="1:8" ht="15.75" thickBot="1" x14ac:dyDescent="0.3">
      <c r="A1193" s="1" t="s">
        <v>1169</v>
      </c>
      <c r="B1193" s="3">
        <v>45032</v>
      </c>
      <c r="C1193" s="1" t="s">
        <v>16</v>
      </c>
      <c r="D1193" s="1" t="s">
        <v>10</v>
      </c>
      <c r="E1193" s="4">
        <v>4488.05</v>
      </c>
      <c r="F1193" s="4">
        <v>3</v>
      </c>
      <c r="G1193" s="4">
        <v>36</v>
      </c>
      <c r="H1193" s="4">
        <v>1551.14</v>
      </c>
    </row>
    <row r="1194" spans="1:8" ht="15.75" thickBot="1" x14ac:dyDescent="0.3">
      <c r="A1194" s="4">
        <v>79811939</v>
      </c>
      <c r="B1194" s="3">
        <v>44894</v>
      </c>
      <c r="C1194" s="1" t="s">
        <v>9</v>
      </c>
      <c r="D1194" s="1" t="s">
        <v>10</v>
      </c>
      <c r="E1194" s="4">
        <v>2607.59</v>
      </c>
      <c r="F1194" s="4">
        <v>42</v>
      </c>
      <c r="G1194" s="4">
        <v>47</v>
      </c>
      <c r="H1194" s="4">
        <v>71.47</v>
      </c>
    </row>
    <row r="1195" spans="1:8" ht="15.75" thickBot="1" x14ac:dyDescent="0.3">
      <c r="A1195" s="1" t="s">
        <v>1170</v>
      </c>
      <c r="B1195" s="3">
        <v>45580</v>
      </c>
      <c r="C1195" s="1" t="s">
        <v>9</v>
      </c>
      <c r="D1195" s="1" t="s">
        <v>10</v>
      </c>
      <c r="E1195" s="4">
        <v>2766.22</v>
      </c>
      <c r="F1195" s="4">
        <v>36</v>
      </c>
      <c r="G1195" s="4">
        <v>25</v>
      </c>
      <c r="H1195" s="4">
        <v>1983.99</v>
      </c>
    </row>
    <row r="1196" spans="1:8" ht="15.75" thickBot="1" x14ac:dyDescent="0.3">
      <c r="A1196" s="1" t="s">
        <v>1171</v>
      </c>
      <c r="B1196" s="3">
        <v>45586</v>
      </c>
      <c r="C1196" s="1" t="s">
        <v>9</v>
      </c>
      <c r="D1196" s="1" t="s">
        <v>23</v>
      </c>
      <c r="E1196" s="4">
        <v>1367.77</v>
      </c>
      <c r="F1196" s="4">
        <v>20</v>
      </c>
      <c r="G1196" s="4">
        <v>24</v>
      </c>
      <c r="H1196" s="4">
        <v>740.59</v>
      </c>
    </row>
    <row r="1197" spans="1:8" ht="15.75" thickBot="1" x14ac:dyDescent="0.3">
      <c r="A1197" s="1" t="s">
        <v>1172</v>
      </c>
      <c r="B1197" s="3">
        <v>44881</v>
      </c>
      <c r="C1197" s="1" t="s">
        <v>13</v>
      </c>
      <c r="D1197" s="1" t="s">
        <v>10</v>
      </c>
      <c r="E1197" s="4">
        <v>4585.67</v>
      </c>
      <c r="F1197" s="4">
        <v>48</v>
      </c>
      <c r="G1197" s="4">
        <v>25</v>
      </c>
      <c r="H1197" s="4">
        <v>1799.14</v>
      </c>
    </row>
    <row r="1198" spans="1:8" ht="15.75" thickBot="1" x14ac:dyDescent="0.3">
      <c r="A1198" s="1" t="s">
        <v>1173</v>
      </c>
      <c r="B1198" s="3">
        <v>45266</v>
      </c>
      <c r="C1198" s="1" t="s">
        <v>9</v>
      </c>
      <c r="D1198" s="1" t="s">
        <v>23</v>
      </c>
      <c r="E1198" s="4">
        <v>1060.8800000000001</v>
      </c>
      <c r="F1198" s="4">
        <v>47</v>
      </c>
      <c r="G1198" s="4">
        <v>17</v>
      </c>
      <c r="H1198" s="4">
        <v>1789.34</v>
      </c>
    </row>
    <row r="1199" spans="1:8" ht="15.75" thickBot="1" x14ac:dyDescent="0.3">
      <c r="A1199" s="1" t="s">
        <v>1174</v>
      </c>
      <c r="B1199" s="3">
        <v>44948</v>
      </c>
      <c r="C1199" s="1" t="s">
        <v>12</v>
      </c>
      <c r="D1199" s="1" t="s">
        <v>23</v>
      </c>
      <c r="E1199" s="4">
        <v>182.52</v>
      </c>
      <c r="F1199" s="4">
        <v>18</v>
      </c>
      <c r="G1199" s="4">
        <v>32</v>
      </c>
      <c r="H1199" s="4">
        <v>1002.95</v>
      </c>
    </row>
    <row r="1200" spans="1:8" ht="15.75" thickBot="1" x14ac:dyDescent="0.3">
      <c r="A1200" s="1" t="s">
        <v>1175</v>
      </c>
      <c r="B1200" s="3">
        <v>45180</v>
      </c>
      <c r="C1200" s="1" t="s">
        <v>9</v>
      </c>
      <c r="D1200" s="1" t="s">
        <v>23</v>
      </c>
      <c r="E1200" s="4">
        <v>3866.84</v>
      </c>
      <c r="F1200" s="4">
        <v>46</v>
      </c>
      <c r="G1200" s="4">
        <v>21</v>
      </c>
      <c r="H1200" s="4">
        <v>1505.37</v>
      </c>
    </row>
    <row r="1201" spans="1:8" ht="15.75" thickBot="1" x14ac:dyDescent="0.3">
      <c r="A1201" s="1" t="s">
        <v>1176</v>
      </c>
      <c r="B1201" s="3">
        <v>45090</v>
      </c>
      <c r="C1201" s="1" t="s">
        <v>9</v>
      </c>
      <c r="D1201" s="1" t="s">
        <v>23</v>
      </c>
      <c r="E1201" s="4">
        <v>1384.32</v>
      </c>
      <c r="F1201" s="4">
        <v>12</v>
      </c>
      <c r="G1201" s="4">
        <v>6</v>
      </c>
      <c r="H1201" s="4">
        <v>583.66</v>
      </c>
    </row>
    <row r="1202" spans="1:8" ht="15.75" thickBot="1" x14ac:dyDescent="0.3">
      <c r="A1202" s="1" t="s">
        <v>1177</v>
      </c>
      <c r="B1202" s="3">
        <v>44931</v>
      </c>
      <c r="C1202" s="1" t="s">
        <v>13</v>
      </c>
      <c r="D1202" s="1" t="s">
        <v>21</v>
      </c>
      <c r="E1202" s="4">
        <v>4839.1099999999997</v>
      </c>
      <c r="F1202" s="4">
        <v>23</v>
      </c>
      <c r="G1202" s="4">
        <v>13</v>
      </c>
      <c r="H1202" s="4">
        <v>1845.77</v>
      </c>
    </row>
    <row r="1203" spans="1:8" ht="15.75" thickBot="1" x14ac:dyDescent="0.3">
      <c r="A1203" s="6" t="s">
        <v>1178</v>
      </c>
      <c r="B1203" s="3">
        <v>45138</v>
      </c>
      <c r="C1203" s="1" t="s">
        <v>13</v>
      </c>
      <c r="D1203" s="1" t="s">
        <v>19</v>
      </c>
      <c r="E1203" s="4">
        <v>2219.0300000000002</v>
      </c>
      <c r="F1203" s="4">
        <v>17</v>
      </c>
      <c r="G1203" s="4">
        <v>33</v>
      </c>
      <c r="H1203" s="4">
        <v>1740.26</v>
      </c>
    </row>
    <row r="1204" spans="1:8" ht="15.75" thickBot="1" x14ac:dyDescent="0.3">
      <c r="A1204" s="1" t="s">
        <v>1179</v>
      </c>
      <c r="B1204" s="3">
        <v>45110</v>
      </c>
      <c r="C1204" s="1" t="s">
        <v>12</v>
      </c>
      <c r="D1204" s="1" t="s">
        <v>19</v>
      </c>
      <c r="E1204" s="4">
        <v>3675.38</v>
      </c>
      <c r="F1204" s="4">
        <v>3</v>
      </c>
      <c r="G1204" s="4">
        <v>21</v>
      </c>
      <c r="H1204" s="4">
        <v>1356</v>
      </c>
    </row>
    <row r="1205" spans="1:8" ht="15.75" thickBot="1" x14ac:dyDescent="0.3">
      <c r="A1205" s="1" t="s">
        <v>1180</v>
      </c>
      <c r="B1205" s="3">
        <v>45147</v>
      </c>
      <c r="C1205" s="1" t="s">
        <v>13</v>
      </c>
      <c r="D1205" s="1" t="s">
        <v>10</v>
      </c>
      <c r="E1205" s="4">
        <v>3575.5</v>
      </c>
      <c r="F1205" s="4">
        <v>40</v>
      </c>
      <c r="G1205" s="4">
        <v>20</v>
      </c>
      <c r="H1205" s="4">
        <v>1080.6300000000001</v>
      </c>
    </row>
    <row r="1206" spans="1:8" ht="15.75" thickBot="1" x14ac:dyDescent="0.3">
      <c r="A1206" s="1" t="s">
        <v>1181</v>
      </c>
      <c r="B1206" s="3">
        <v>45570</v>
      </c>
      <c r="C1206" s="1" t="s">
        <v>9</v>
      </c>
      <c r="D1206" s="1" t="s">
        <v>10</v>
      </c>
      <c r="E1206" s="4">
        <v>4753.6099999999997</v>
      </c>
      <c r="F1206" s="4">
        <v>46</v>
      </c>
      <c r="G1206" s="4">
        <v>13</v>
      </c>
      <c r="H1206" s="4">
        <v>1180.3800000000001</v>
      </c>
    </row>
    <row r="1207" spans="1:8" ht="15.75" thickBot="1" x14ac:dyDescent="0.3">
      <c r="A1207" s="1" t="s">
        <v>1182</v>
      </c>
      <c r="B1207" s="3">
        <v>45321</v>
      </c>
      <c r="C1207" s="1" t="s">
        <v>9</v>
      </c>
      <c r="D1207" s="1" t="s">
        <v>23</v>
      </c>
      <c r="E1207" s="4">
        <v>3571.32</v>
      </c>
      <c r="F1207" s="4">
        <v>26</v>
      </c>
      <c r="G1207" s="4">
        <v>21</v>
      </c>
      <c r="H1207" s="4">
        <v>1059.25</v>
      </c>
    </row>
    <row r="1208" spans="1:8" ht="15.75" thickBot="1" x14ac:dyDescent="0.3">
      <c r="A1208" s="1" t="s">
        <v>1183</v>
      </c>
      <c r="B1208" s="3">
        <v>45093</v>
      </c>
      <c r="C1208" s="1" t="s">
        <v>13</v>
      </c>
      <c r="D1208" s="1" t="s">
        <v>21</v>
      </c>
      <c r="E1208" s="4">
        <v>597.54</v>
      </c>
      <c r="F1208" s="4">
        <v>15</v>
      </c>
      <c r="G1208" s="4">
        <v>29</v>
      </c>
      <c r="H1208" s="4">
        <v>101.44</v>
      </c>
    </row>
    <row r="1209" spans="1:8" ht="15.75" thickBot="1" x14ac:dyDescent="0.3">
      <c r="A1209" s="1" t="s">
        <v>1184</v>
      </c>
      <c r="B1209" s="3">
        <v>44987</v>
      </c>
      <c r="C1209" s="1" t="s">
        <v>13</v>
      </c>
      <c r="D1209" s="1" t="s">
        <v>10</v>
      </c>
      <c r="E1209" s="4">
        <v>1913.85</v>
      </c>
      <c r="F1209" s="4">
        <v>44</v>
      </c>
      <c r="G1209" s="4">
        <v>26</v>
      </c>
      <c r="H1209" s="4">
        <v>200.84</v>
      </c>
    </row>
    <row r="1210" spans="1:8" ht="15.75" thickBot="1" x14ac:dyDescent="0.3">
      <c r="A1210" s="1" t="s">
        <v>1185</v>
      </c>
      <c r="B1210" s="3">
        <v>45073</v>
      </c>
      <c r="C1210" s="1" t="s">
        <v>16</v>
      </c>
      <c r="D1210" s="1" t="s">
        <v>19</v>
      </c>
      <c r="E1210" s="4">
        <v>209.82</v>
      </c>
      <c r="F1210" s="4">
        <v>12</v>
      </c>
      <c r="G1210" s="4">
        <v>14</v>
      </c>
      <c r="H1210" s="4">
        <v>665.03</v>
      </c>
    </row>
    <row r="1211" spans="1:8" ht="15.75" thickBot="1" x14ac:dyDescent="0.3">
      <c r="A1211" s="1" t="s">
        <v>1186</v>
      </c>
      <c r="B1211" s="3">
        <v>45156</v>
      </c>
      <c r="C1211" s="1" t="s">
        <v>12</v>
      </c>
      <c r="D1211" s="1" t="s">
        <v>10</v>
      </c>
      <c r="E1211" s="4">
        <v>1418.59</v>
      </c>
      <c r="F1211" s="4">
        <v>45</v>
      </c>
      <c r="G1211" s="4">
        <v>1</v>
      </c>
      <c r="H1211" s="4">
        <v>656.65</v>
      </c>
    </row>
    <row r="1212" spans="1:8" ht="15.75" thickBot="1" x14ac:dyDescent="0.3">
      <c r="A1212" s="1" t="s">
        <v>1187</v>
      </c>
      <c r="B1212" s="3">
        <v>45019</v>
      </c>
      <c r="C1212" s="1" t="s">
        <v>13</v>
      </c>
      <c r="D1212" s="1" t="s">
        <v>21</v>
      </c>
      <c r="E1212" s="4">
        <v>1125.48</v>
      </c>
      <c r="F1212" s="4">
        <v>12</v>
      </c>
      <c r="G1212" s="4">
        <v>43</v>
      </c>
      <c r="H1212" s="4">
        <v>1161.8</v>
      </c>
    </row>
    <row r="1213" spans="1:8" ht="15.75" thickBot="1" x14ac:dyDescent="0.3">
      <c r="A1213" s="1" t="s">
        <v>1188</v>
      </c>
      <c r="B1213" s="3">
        <v>44892</v>
      </c>
      <c r="C1213" s="1" t="s">
        <v>13</v>
      </c>
      <c r="D1213" s="1" t="s">
        <v>17</v>
      </c>
      <c r="E1213" s="4">
        <v>2201.81</v>
      </c>
      <c r="F1213" s="4">
        <v>48</v>
      </c>
      <c r="G1213" s="4">
        <v>20</v>
      </c>
      <c r="H1213" s="4">
        <v>1394.56</v>
      </c>
    </row>
    <row r="1214" spans="1:8" ht="15.75" thickBot="1" x14ac:dyDescent="0.3">
      <c r="A1214" s="1" t="s">
        <v>1189</v>
      </c>
      <c r="B1214" s="3">
        <v>45479</v>
      </c>
      <c r="C1214" s="1" t="s">
        <v>16</v>
      </c>
      <c r="D1214" s="1" t="s">
        <v>21</v>
      </c>
      <c r="E1214" s="4">
        <v>1325.43</v>
      </c>
      <c r="F1214" s="4">
        <v>20</v>
      </c>
      <c r="G1214" s="4">
        <v>40</v>
      </c>
      <c r="H1214" s="4">
        <v>1203.69</v>
      </c>
    </row>
    <row r="1215" spans="1:8" ht="15.75" thickBot="1" x14ac:dyDescent="0.3">
      <c r="A1215" s="1" t="s">
        <v>1190</v>
      </c>
      <c r="B1215" s="3">
        <v>45320</v>
      </c>
      <c r="C1215" s="1" t="s">
        <v>9</v>
      </c>
      <c r="D1215" s="1" t="s">
        <v>19</v>
      </c>
      <c r="E1215" s="4">
        <v>221.06</v>
      </c>
      <c r="F1215" s="4">
        <v>47</v>
      </c>
      <c r="G1215" s="4">
        <v>26</v>
      </c>
      <c r="H1215" s="4">
        <v>1057.94</v>
      </c>
    </row>
    <row r="1216" spans="1:8" ht="15.75" thickBot="1" x14ac:dyDescent="0.3">
      <c r="A1216" s="1" t="s">
        <v>1191</v>
      </c>
      <c r="B1216" s="3">
        <v>44897</v>
      </c>
      <c r="C1216" s="1" t="s">
        <v>16</v>
      </c>
      <c r="D1216" s="1" t="s">
        <v>10</v>
      </c>
      <c r="E1216" s="4">
        <v>1251.8699999999999</v>
      </c>
      <c r="F1216" s="4">
        <v>15</v>
      </c>
      <c r="G1216" s="4">
        <v>16</v>
      </c>
      <c r="H1216" s="4">
        <v>218.88</v>
      </c>
    </row>
    <row r="1217" spans="1:8" ht="15.75" thickBot="1" x14ac:dyDescent="0.3">
      <c r="A1217" s="1" t="s">
        <v>1192</v>
      </c>
      <c r="B1217" s="3">
        <v>45054</v>
      </c>
      <c r="C1217" s="1" t="s">
        <v>13</v>
      </c>
      <c r="D1217" s="1" t="s">
        <v>23</v>
      </c>
      <c r="E1217" s="4">
        <v>695.01</v>
      </c>
      <c r="F1217" s="4">
        <v>25</v>
      </c>
      <c r="G1217" s="4">
        <v>15</v>
      </c>
      <c r="H1217" s="4">
        <v>191.57</v>
      </c>
    </row>
    <row r="1218" spans="1:8" ht="15.75" thickBot="1" x14ac:dyDescent="0.3">
      <c r="A1218" s="5">
        <v>0</v>
      </c>
      <c r="B1218" s="3">
        <v>45175</v>
      </c>
      <c r="C1218" s="1" t="s">
        <v>16</v>
      </c>
      <c r="D1218" s="1" t="s">
        <v>17</v>
      </c>
      <c r="E1218" s="4">
        <v>2236.9299999999998</v>
      </c>
      <c r="F1218" s="4">
        <v>10</v>
      </c>
      <c r="G1218" s="4">
        <v>44</v>
      </c>
      <c r="H1218" s="4">
        <v>18.75</v>
      </c>
    </row>
    <row r="1219" spans="1:8" ht="15.75" thickBot="1" x14ac:dyDescent="0.3">
      <c r="A1219" s="1" t="s">
        <v>1193</v>
      </c>
      <c r="B1219" s="3">
        <v>45519</v>
      </c>
      <c r="C1219" s="1" t="s">
        <v>16</v>
      </c>
      <c r="D1219" s="1" t="s">
        <v>23</v>
      </c>
      <c r="E1219" s="4">
        <v>4432.33</v>
      </c>
      <c r="F1219" s="4">
        <v>49</v>
      </c>
      <c r="G1219" s="4">
        <v>39</v>
      </c>
      <c r="H1219" s="4">
        <v>233.98</v>
      </c>
    </row>
    <row r="1220" spans="1:8" ht="15.75" thickBot="1" x14ac:dyDescent="0.3">
      <c r="A1220" s="1" t="s">
        <v>1194</v>
      </c>
      <c r="B1220" s="3">
        <v>45592</v>
      </c>
      <c r="C1220" s="1" t="s">
        <v>9</v>
      </c>
      <c r="D1220" s="1" t="s">
        <v>10</v>
      </c>
      <c r="E1220" s="4">
        <v>188.57</v>
      </c>
      <c r="F1220" s="4">
        <v>20</v>
      </c>
      <c r="G1220" s="4">
        <v>33</v>
      </c>
      <c r="H1220" s="4">
        <v>191.51</v>
      </c>
    </row>
    <row r="1221" spans="1:8" ht="15.75" thickBot="1" x14ac:dyDescent="0.3">
      <c r="A1221" s="1" t="s">
        <v>1195</v>
      </c>
      <c r="B1221" s="3">
        <v>45358</v>
      </c>
      <c r="C1221" s="1" t="s">
        <v>13</v>
      </c>
      <c r="D1221" s="1" t="s">
        <v>19</v>
      </c>
      <c r="E1221" s="4">
        <v>2204.9</v>
      </c>
      <c r="F1221" s="4">
        <v>22</v>
      </c>
      <c r="G1221" s="4">
        <v>28</v>
      </c>
      <c r="H1221" s="4">
        <v>1277.6099999999999</v>
      </c>
    </row>
    <row r="1222" spans="1:8" ht="15.75" thickBot="1" x14ac:dyDescent="0.3">
      <c r="A1222" s="1" t="s">
        <v>1196</v>
      </c>
      <c r="B1222" s="3">
        <v>45336</v>
      </c>
      <c r="C1222" s="1" t="s">
        <v>12</v>
      </c>
      <c r="D1222" s="1" t="s">
        <v>21</v>
      </c>
      <c r="E1222" s="4">
        <v>1583.09</v>
      </c>
      <c r="F1222" s="4">
        <v>47</v>
      </c>
      <c r="G1222" s="4">
        <v>41</v>
      </c>
      <c r="H1222" s="4">
        <v>1718.06</v>
      </c>
    </row>
    <row r="1223" spans="1:8" ht="15.75" thickBot="1" x14ac:dyDescent="0.3">
      <c r="A1223" s="1" t="s">
        <v>1197</v>
      </c>
      <c r="B1223" s="3">
        <v>45278</v>
      </c>
      <c r="C1223" s="1" t="s">
        <v>16</v>
      </c>
      <c r="D1223" s="1" t="s">
        <v>19</v>
      </c>
      <c r="E1223" s="4">
        <v>3775.59</v>
      </c>
      <c r="F1223" s="4">
        <v>5</v>
      </c>
      <c r="G1223" s="4">
        <v>15</v>
      </c>
      <c r="H1223" s="4">
        <v>1399.06</v>
      </c>
    </row>
    <row r="1224" spans="1:8" ht="15.75" thickBot="1" x14ac:dyDescent="0.3">
      <c r="A1224" s="1" t="s">
        <v>1198</v>
      </c>
      <c r="B1224" s="3">
        <v>45076</v>
      </c>
      <c r="C1224" s="1" t="s">
        <v>12</v>
      </c>
      <c r="D1224" s="1" t="s">
        <v>17</v>
      </c>
      <c r="E1224" s="4">
        <v>2185.09</v>
      </c>
      <c r="F1224" s="4">
        <v>11</v>
      </c>
      <c r="G1224" s="4">
        <v>9</v>
      </c>
      <c r="H1224" s="4">
        <v>1571.82</v>
      </c>
    </row>
    <row r="1225" spans="1:8" ht="15.75" thickBot="1" x14ac:dyDescent="0.3">
      <c r="A1225" s="1" t="s">
        <v>1199</v>
      </c>
      <c r="B1225" s="3">
        <v>45532</v>
      </c>
      <c r="C1225" s="1" t="s">
        <v>16</v>
      </c>
      <c r="D1225" s="1" t="s">
        <v>21</v>
      </c>
      <c r="E1225" s="4">
        <v>987.12</v>
      </c>
      <c r="F1225" s="4">
        <v>14</v>
      </c>
      <c r="G1225" s="4">
        <v>33</v>
      </c>
      <c r="H1225" s="4">
        <v>1096.76</v>
      </c>
    </row>
    <row r="1226" spans="1:8" ht="15.75" thickBot="1" x14ac:dyDescent="0.3">
      <c r="A1226" s="1" t="s">
        <v>1200</v>
      </c>
      <c r="B1226" s="3">
        <v>45325</v>
      </c>
      <c r="C1226" s="1" t="s">
        <v>16</v>
      </c>
      <c r="D1226" s="1" t="s">
        <v>10</v>
      </c>
      <c r="E1226" s="4">
        <v>2609.14</v>
      </c>
      <c r="F1226" s="4">
        <v>12</v>
      </c>
      <c r="G1226" s="4">
        <v>2</v>
      </c>
      <c r="H1226" s="4">
        <v>105.37</v>
      </c>
    </row>
    <row r="1227" spans="1:8" ht="15.75" thickBot="1" x14ac:dyDescent="0.3">
      <c r="A1227" s="1" t="s">
        <v>1201</v>
      </c>
      <c r="B1227" s="3">
        <v>45094</v>
      </c>
      <c r="C1227" s="1" t="s">
        <v>12</v>
      </c>
      <c r="D1227" s="1" t="s">
        <v>19</v>
      </c>
      <c r="E1227" s="4">
        <v>1245.21</v>
      </c>
      <c r="F1227" s="4">
        <v>21</v>
      </c>
      <c r="G1227" s="4">
        <v>44</v>
      </c>
      <c r="H1227" s="4">
        <v>1061.0899999999999</v>
      </c>
    </row>
    <row r="1228" spans="1:8" ht="15.75" thickBot="1" x14ac:dyDescent="0.3">
      <c r="A1228" s="1" t="s">
        <v>1202</v>
      </c>
      <c r="B1228" s="3">
        <v>45559</v>
      </c>
      <c r="C1228" s="1" t="s">
        <v>16</v>
      </c>
      <c r="D1228" s="1" t="s">
        <v>19</v>
      </c>
      <c r="E1228" s="4">
        <v>1196.54</v>
      </c>
      <c r="F1228" s="4">
        <v>33</v>
      </c>
      <c r="G1228" s="4">
        <v>0</v>
      </c>
      <c r="H1228" s="4">
        <v>1152.1600000000001</v>
      </c>
    </row>
    <row r="1229" spans="1:8" ht="15.75" thickBot="1" x14ac:dyDescent="0.3">
      <c r="A1229" s="1" t="s">
        <v>1203</v>
      </c>
      <c r="B1229" s="3">
        <v>45410</v>
      </c>
      <c r="C1229" s="1" t="s">
        <v>9</v>
      </c>
      <c r="D1229" s="1" t="s">
        <v>17</v>
      </c>
      <c r="E1229" s="4">
        <v>3748.22</v>
      </c>
      <c r="F1229" s="4">
        <v>35</v>
      </c>
      <c r="G1229" s="4">
        <v>25</v>
      </c>
      <c r="H1229" s="4">
        <v>1313.73</v>
      </c>
    </row>
    <row r="1230" spans="1:8" ht="15.75" thickBot="1" x14ac:dyDescent="0.3">
      <c r="A1230" s="1" t="s">
        <v>1204</v>
      </c>
      <c r="B1230" s="3">
        <v>44929</v>
      </c>
      <c r="C1230" s="1" t="s">
        <v>9</v>
      </c>
      <c r="D1230" s="1" t="s">
        <v>21</v>
      </c>
      <c r="E1230" s="4">
        <v>2270</v>
      </c>
      <c r="F1230" s="4">
        <v>23</v>
      </c>
      <c r="G1230" s="4">
        <v>5</v>
      </c>
      <c r="H1230" s="4">
        <v>1183.1199999999999</v>
      </c>
    </row>
    <row r="1231" spans="1:8" ht="15.75" thickBot="1" x14ac:dyDescent="0.3">
      <c r="A1231" s="1" t="s">
        <v>1205</v>
      </c>
      <c r="B1231" s="3">
        <v>45090</v>
      </c>
      <c r="C1231" s="1" t="s">
        <v>16</v>
      </c>
      <c r="D1231" s="1" t="s">
        <v>10</v>
      </c>
      <c r="E1231" s="4">
        <v>2736.78</v>
      </c>
      <c r="F1231" s="4">
        <v>32</v>
      </c>
      <c r="G1231" s="4">
        <v>45</v>
      </c>
      <c r="H1231" s="4">
        <v>1968.19</v>
      </c>
    </row>
    <row r="1232" spans="1:8" ht="15.75" thickBot="1" x14ac:dyDescent="0.3">
      <c r="A1232" s="1" t="s">
        <v>1206</v>
      </c>
      <c r="B1232" s="3">
        <v>45181</v>
      </c>
      <c r="C1232" s="1" t="s">
        <v>12</v>
      </c>
      <c r="D1232" s="1" t="s">
        <v>10</v>
      </c>
      <c r="E1232" s="4">
        <v>4073.12</v>
      </c>
      <c r="F1232" s="4">
        <v>6</v>
      </c>
      <c r="G1232" s="4">
        <v>16</v>
      </c>
      <c r="H1232" s="4">
        <v>282.82</v>
      </c>
    </row>
    <row r="1233" spans="1:8" ht="15.75" thickBot="1" x14ac:dyDescent="0.3">
      <c r="A1233" s="4">
        <v>42241356</v>
      </c>
      <c r="B1233" s="3">
        <v>45052</v>
      </c>
      <c r="C1233" s="1" t="s">
        <v>12</v>
      </c>
      <c r="D1233" s="1" t="s">
        <v>17</v>
      </c>
      <c r="E1233" s="4">
        <v>4998.79</v>
      </c>
      <c r="F1233" s="4">
        <v>31</v>
      </c>
      <c r="G1233" s="4">
        <v>39</v>
      </c>
      <c r="H1233" s="4">
        <v>695.21</v>
      </c>
    </row>
    <row r="1234" spans="1:8" ht="15.75" thickBot="1" x14ac:dyDescent="0.3">
      <c r="A1234" s="4">
        <v>69724905</v>
      </c>
      <c r="B1234" s="3">
        <v>45320</v>
      </c>
      <c r="C1234" s="1" t="s">
        <v>13</v>
      </c>
      <c r="D1234" s="1" t="s">
        <v>10</v>
      </c>
      <c r="E1234" s="4">
        <v>2607.87</v>
      </c>
      <c r="F1234" s="4">
        <v>18</v>
      </c>
      <c r="G1234" s="4">
        <v>47</v>
      </c>
      <c r="H1234" s="4">
        <v>116.81</v>
      </c>
    </row>
    <row r="1235" spans="1:8" ht="15.75" thickBot="1" x14ac:dyDescent="0.3">
      <c r="A1235" s="1" t="s">
        <v>1207</v>
      </c>
      <c r="B1235" s="3">
        <v>45498</v>
      </c>
      <c r="C1235" s="1" t="s">
        <v>9</v>
      </c>
      <c r="D1235" s="1" t="s">
        <v>19</v>
      </c>
      <c r="E1235" s="4">
        <v>2590.16</v>
      </c>
      <c r="F1235" s="4">
        <v>32</v>
      </c>
      <c r="G1235" s="4">
        <v>11</v>
      </c>
      <c r="H1235" s="4">
        <v>598.26</v>
      </c>
    </row>
    <row r="1236" spans="1:8" ht="15.75" thickBot="1" x14ac:dyDescent="0.3">
      <c r="A1236" s="1" t="s">
        <v>1208</v>
      </c>
      <c r="B1236" s="3">
        <v>45401</v>
      </c>
      <c r="C1236" s="1" t="s">
        <v>13</v>
      </c>
      <c r="D1236" s="1" t="s">
        <v>19</v>
      </c>
      <c r="E1236" s="4">
        <v>2395.6</v>
      </c>
      <c r="F1236" s="4">
        <v>5</v>
      </c>
      <c r="G1236" s="4">
        <v>30</v>
      </c>
      <c r="H1236" s="4">
        <v>1774.77</v>
      </c>
    </row>
    <row r="1237" spans="1:8" ht="15.75" thickBot="1" x14ac:dyDescent="0.3">
      <c r="A1237" s="1" t="s">
        <v>1209</v>
      </c>
      <c r="B1237" s="3">
        <v>45244</v>
      </c>
      <c r="C1237" s="1" t="s">
        <v>16</v>
      </c>
      <c r="D1237" s="1" t="s">
        <v>10</v>
      </c>
      <c r="E1237" s="4">
        <v>3082.3</v>
      </c>
      <c r="F1237" s="4">
        <v>20</v>
      </c>
      <c r="G1237" s="4">
        <v>20</v>
      </c>
      <c r="H1237" s="4">
        <v>1024.4100000000001</v>
      </c>
    </row>
    <row r="1238" spans="1:8" ht="15.75" thickBot="1" x14ac:dyDescent="0.3">
      <c r="A1238" s="1" t="s">
        <v>1210</v>
      </c>
      <c r="B1238" s="3">
        <v>45442</v>
      </c>
      <c r="C1238" s="1" t="s">
        <v>9</v>
      </c>
      <c r="D1238" s="1" t="s">
        <v>19</v>
      </c>
      <c r="E1238" s="4">
        <v>2009.11</v>
      </c>
      <c r="F1238" s="4">
        <v>41</v>
      </c>
      <c r="G1238" s="4">
        <v>23</v>
      </c>
      <c r="H1238" s="4">
        <v>197.04</v>
      </c>
    </row>
    <row r="1239" spans="1:8" ht="15.75" thickBot="1" x14ac:dyDescent="0.3">
      <c r="A1239" s="1" t="s">
        <v>1211</v>
      </c>
      <c r="B1239" s="3">
        <v>44973</v>
      </c>
      <c r="C1239" s="1" t="s">
        <v>16</v>
      </c>
      <c r="D1239" s="1" t="s">
        <v>17</v>
      </c>
      <c r="E1239" s="4">
        <v>3605.67</v>
      </c>
      <c r="F1239" s="4">
        <v>33</v>
      </c>
      <c r="G1239" s="4">
        <v>30</v>
      </c>
      <c r="H1239" s="4">
        <v>1536.9</v>
      </c>
    </row>
    <row r="1240" spans="1:8" ht="15.75" thickBot="1" x14ac:dyDescent="0.3">
      <c r="A1240" s="1" t="s">
        <v>1212</v>
      </c>
      <c r="B1240" s="3">
        <v>45400</v>
      </c>
      <c r="C1240" s="1" t="s">
        <v>12</v>
      </c>
      <c r="D1240" s="1" t="s">
        <v>10</v>
      </c>
      <c r="E1240" s="4">
        <v>2581.11</v>
      </c>
      <c r="F1240" s="4">
        <v>5</v>
      </c>
      <c r="G1240" s="4">
        <v>38</v>
      </c>
      <c r="H1240" s="4">
        <v>1377.92</v>
      </c>
    </row>
    <row r="1241" spans="1:8" ht="15.75" thickBot="1" x14ac:dyDescent="0.3">
      <c r="A1241" s="1" t="s">
        <v>1213</v>
      </c>
      <c r="B1241" s="3">
        <v>45033</v>
      </c>
      <c r="C1241" s="1" t="s">
        <v>9</v>
      </c>
      <c r="D1241" s="1" t="s">
        <v>23</v>
      </c>
      <c r="E1241" s="4">
        <v>1141.45</v>
      </c>
      <c r="F1241" s="4">
        <v>17</v>
      </c>
      <c r="G1241" s="4">
        <v>24</v>
      </c>
      <c r="H1241" s="4">
        <v>951.58</v>
      </c>
    </row>
    <row r="1242" spans="1:8" ht="15.75" thickBot="1" x14ac:dyDescent="0.3">
      <c r="A1242" s="1" t="s">
        <v>1214</v>
      </c>
      <c r="B1242" s="3">
        <v>45403</v>
      </c>
      <c r="C1242" s="1" t="s">
        <v>9</v>
      </c>
      <c r="D1242" s="1" t="s">
        <v>10</v>
      </c>
      <c r="E1242" s="4">
        <v>288.69</v>
      </c>
      <c r="F1242" s="4">
        <v>50</v>
      </c>
      <c r="G1242" s="4">
        <v>24</v>
      </c>
      <c r="H1242" s="4">
        <v>1295.33</v>
      </c>
    </row>
    <row r="1243" spans="1:8" ht="15.75" thickBot="1" x14ac:dyDescent="0.3">
      <c r="A1243" s="4">
        <v>46064789</v>
      </c>
      <c r="B1243" s="3">
        <v>45066</v>
      </c>
      <c r="C1243" s="1" t="s">
        <v>13</v>
      </c>
      <c r="D1243" s="1" t="s">
        <v>23</v>
      </c>
      <c r="E1243" s="4">
        <v>171.83</v>
      </c>
      <c r="F1243" s="4">
        <v>14</v>
      </c>
      <c r="G1243" s="4">
        <v>26</v>
      </c>
      <c r="H1243" s="4">
        <v>228.81</v>
      </c>
    </row>
    <row r="1244" spans="1:8" ht="15.75" thickBot="1" x14ac:dyDescent="0.3">
      <c r="A1244" s="1" t="s">
        <v>1215</v>
      </c>
      <c r="B1244" s="3">
        <v>45081</v>
      </c>
      <c r="C1244" s="1" t="s">
        <v>9</v>
      </c>
      <c r="D1244" s="1" t="s">
        <v>10</v>
      </c>
      <c r="E1244" s="4">
        <v>1910.77</v>
      </c>
      <c r="F1244" s="4">
        <v>39</v>
      </c>
      <c r="G1244" s="4">
        <v>13</v>
      </c>
      <c r="H1244" s="4">
        <v>1170.5999999999999</v>
      </c>
    </row>
    <row r="1245" spans="1:8" ht="15.75" thickBot="1" x14ac:dyDescent="0.3">
      <c r="A1245" s="1" t="s">
        <v>1216</v>
      </c>
      <c r="B1245" s="3">
        <v>44952</v>
      </c>
      <c r="C1245" s="1" t="s">
        <v>9</v>
      </c>
      <c r="D1245" s="1" t="s">
        <v>19</v>
      </c>
      <c r="E1245" s="4">
        <v>4323.1899999999996</v>
      </c>
      <c r="F1245" s="4">
        <v>31</v>
      </c>
      <c r="G1245" s="4">
        <v>5</v>
      </c>
      <c r="H1245" s="4">
        <v>830.31</v>
      </c>
    </row>
    <row r="1246" spans="1:8" ht="15.75" thickBot="1" x14ac:dyDescent="0.3">
      <c r="A1246" s="1" t="s">
        <v>1217</v>
      </c>
      <c r="B1246" s="3">
        <v>45367</v>
      </c>
      <c r="C1246" s="1" t="s">
        <v>12</v>
      </c>
      <c r="D1246" s="1" t="s">
        <v>10</v>
      </c>
      <c r="E1246" s="4">
        <v>4370.6000000000004</v>
      </c>
      <c r="F1246" s="4">
        <v>13</v>
      </c>
      <c r="G1246" s="4">
        <v>1</v>
      </c>
      <c r="H1246" s="4">
        <v>923.92</v>
      </c>
    </row>
    <row r="1247" spans="1:8" ht="15.75" thickBot="1" x14ac:dyDescent="0.3">
      <c r="A1247" s="1" t="s">
        <v>1218</v>
      </c>
      <c r="B1247" s="3">
        <v>45263</v>
      </c>
      <c r="C1247" s="1" t="s">
        <v>16</v>
      </c>
      <c r="D1247" s="1" t="s">
        <v>19</v>
      </c>
      <c r="E1247" s="4">
        <v>688.35</v>
      </c>
      <c r="F1247" s="4">
        <v>12</v>
      </c>
      <c r="G1247" s="4">
        <v>10</v>
      </c>
      <c r="H1247" s="4">
        <v>628.25</v>
      </c>
    </row>
    <row r="1248" spans="1:8" ht="15.75" thickBot="1" x14ac:dyDescent="0.3">
      <c r="A1248" s="1" t="s">
        <v>1219</v>
      </c>
      <c r="B1248" s="3">
        <v>45383</v>
      </c>
      <c r="C1248" s="1" t="s">
        <v>16</v>
      </c>
      <c r="D1248" s="1" t="s">
        <v>23</v>
      </c>
      <c r="E1248" s="4">
        <v>3977.71</v>
      </c>
      <c r="F1248" s="4">
        <v>5</v>
      </c>
      <c r="G1248" s="4">
        <v>48</v>
      </c>
      <c r="H1248" s="4">
        <v>1993.18</v>
      </c>
    </row>
    <row r="1249" spans="1:8" ht="15.75" thickBot="1" x14ac:dyDescent="0.3">
      <c r="A1249" s="1" t="s">
        <v>1220</v>
      </c>
      <c r="B1249" s="3">
        <v>45063</v>
      </c>
      <c r="C1249" s="1" t="s">
        <v>13</v>
      </c>
      <c r="D1249" s="1" t="s">
        <v>23</v>
      </c>
      <c r="E1249" s="4">
        <v>1575.84</v>
      </c>
      <c r="F1249" s="4">
        <v>37</v>
      </c>
      <c r="G1249" s="4">
        <v>34</v>
      </c>
      <c r="H1249" s="4">
        <v>166.74</v>
      </c>
    </row>
    <row r="1250" spans="1:8" ht="15.75" thickBot="1" x14ac:dyDescent="0.3">
      <c r="A1250" s="1" t="s">
        <v>1221</v>
      </c>
      <c r="B1250" s="3">
        <v>45595</v>
      </c>
      <c r="C1250" s="1" t="s">
        <v>16</v>
      </c>
      <c r="D1250" s="1" t="s">
        <v>23</v>
      </c>
      <c r="E1250" s="4">
        <v>4851.6400000000003</v>
      </c>
      <c r="F1250" s="4">
        <v>41</v>
      </c>
      <c r="G1250" s="4">
        <v>7</v>
      </c>
      <c r="H1250" s="4">
        <v>1640.76</v>
      </c>
    </row>
    <row r="1251" spans="1:8" ht="15.75" thickBot="1" x14ac:dyDescent="0.3">
      <c r="A1251" s="1" t="s">
        <v>1222</v>
      </c>
      <c r="B1251" s="3">
        <v>45014</v>
      </c>
      <c r="C1251" s="1" t="s">
        <v>16</v>
      </c>
      <c r="D1251" s="1" t="s">
        <v>17</v>
      </c>
      <c r="E1251" s="4">
        <v>251.15</v>
      </c>
      <c r="F1251" s="4">
        <v>15</v>
      </c>
      <c r="G1251" s="4">
        <v>32</v>
      </c>
      <c r="H1251" s="4">
        <v>308.82</v>
      </c>
    </row>
    <row r="1252" spans="1:8" ht="15.75" thickBot="1" x14ac:dyDescent="0.3">
      <c r="A1252" s="1" t="s">
        <v>1223</v>
      </c>
      <c r="B1252" s="3">
        <v>45433</v>
      </c>
      <c r="C1252" s="1" t="s">
        <v>9</v>
      </c>
      <c r="D1252" s="1" t="s">
        <v>10</v>
      </c>
      <c r="E1252" s="4">
        <v>3687.33</v>
      </c>
      <c r="F1252" s="4">
        <v>17</v>
      </c>
      <c r="G1252" s="4">
        <v>12</v>
      </c>
      <c r="H1252" s="4">
        <v>1122.3</v>
      </c>
    </row>
    <row r="1253" spans="1:8" ht="15.75" thickBot="1" x14ac:dyDescent="0.3">
      <c r="A1253" s="4">
        <v>95357268</v>
      </c>
      <c r="B1253" s="3">
        <v>45188</v>
      </c>
      <c r="C1253" s="1" t="s">
        <v>13</v>
      </c>
      <c r="D1253" s="1" t="s">
        <v>21</v>
      </c>
      <c r="E1253" s="4">
        <v>3255.75</v>
      </c>
      <c r="F1253" s="4">
        <v>28</v>
      </c>
      <c r="G1253" s="4">
        <v>46</v>
      </c>
      <c r="H1253" s="4">
        <v>701.62</v>
      </c>
    </row>
    <row r="1254" spans="1:8" ht="15.75" thickBot="1" x14ac:dyDescent="0.3">
      <c r="A1254" s="1" t="s">
        <v>1224</v>
      </c>
      <c r="B1254" s="3">
        <v>45108</v>
      </c>
      <c r="C1254" s="1" t="s">
        <v>9</v>
      </c>
      <c r="D1254" s="1" t="s">
        <v>17</v>
      </c>
      <c r="E1254" s="4">
        <v>3827.61</v>
      </c>
      <c r="F1254" s="4">
        <v>7</v>
      </c>
      <c r="G1254" s="4">
        <v>32</v>
      </c>
      <c r="H1254" s="4">
        <v>1882.42</v>
      </c>
    </row>
    <row r="1255" spans="1:8" ht="15.75" thickBot="1" x14ac:dyDescent="0.3">
      <c r="A1255" s="1" t="s">
        <v>1225</v>
      </c>
      <c r="B1255" s="3">
        <v>44884</v>
      </c>
      <c r="C1255" s="1" t="s">
        <v>12</v>
      </c>
      <c r="D1255" s="1" t="s">
        <v>23</v>
      </c>
      <c r="E1255" s="4">
        <v>2771.12</v>
      </c>
      <c r="F1255" s="4">
        <v>47</v>
      </c>
      <c r="G1255" s="4">
        <v>36</v>
      </c>
      <c r="H1255" s="4">
        <v>337.21</v>
      </c>
    </row>
    <row r="1256" spans="1:8" ht="15.75" thickBot="1" x14ac:dyDescent="0.3">
      <c r="A1256" s="1" t="s">
        <v>1226</v>
      </c>
      <c r="B1256" s="3">
        <v>44910</v>
      </c>
      <c r="C1256" s="1" t="s">
        <v>16</v>
      </c>
      <c r="D1256" s="1" t="s">
        <v>17</v>
      </c>
      <c r="E1256" s="4">
        <v>2604.96</v>
      </c>
      <c r="F1256" s="4">
        <v>3</v>
      </c>
      <c r="G1256" s="4">
        <v>30</v>
      </c>
      <c r="H1256" s="4">
        <v>1070.22</v>
      </c>
    </row>
    <row r="1257" spans="1:8" ht="15.75" thickBot="1" x14ac:dyDescent="0.3">
      <c r="A1257" s="1" t="s">
        <v>1227</v>
      </c>
      <c r="B1257" s="3">
        <v>45503</v>
      </c>
      <c r="C1257" s="1" t="s">
        <v>12</v>
      </c>
      <c r="D1257" s="1" t="s">
        <v>17</v>
      </c>
      <c r="E1257" s="4">
        <v>3358.58</v>
      </c>
      <c r="F1257" s="4">
        <v>1</v>
      </c>
      <c r="G1257" s="4">
        <v>25</v>
      </c>
      <c r="H1257" s="4">
        <v>1633.14</v>
      </c>
    </row>
    <row r="1258" spans="1:8" ht="15.75" thickBot="1" x14ac:dyDescent="0.3">
      <c r="A1258" s="1" t="s">
        <v>1228</v>
      </c>
      <c r="B1258" s="3">
        <v>45358</v>
      </c>
      <c r="C1258" s="1" t="s">
        <v>13</v>
      </c>
      <c r="D1258" s="1" t="s">
        <v>19</v>
      </c>
      <c r="E1258" s="4">
        <v>3419.37</v>
      </c>
      <c r="F1258" s="4">
        <v>15</v>
      </c>
      <c r="G1258" s="4">
        <v>30</v>
      </c>
      <c r="H1258" s="4">
        <v>1811.72</v>
      </c>
    </row>
    <row r="1259" spans="1:8" ht="15.75" thickBot="1" x14ac:dyDescent="0.3">
      <c r="A1259" s="1" t="s">
        <v>1229</v>
      </c>
      <c r="B1259" s="3">
        <v>45377</v>
      </c>
      <c r="C1259" s="1" t="s">
        <v>12</v>
      </c>
      <c r="D1259" s="1" t="s">
        <v>10</v>
      </c>
      <c r="E1259" s="4">
        <v>4826.43</v>
      </c>
      <c r="F1259" s="4">
        <v>11</v>
      </c>
      <c r="G1259" s="4">
        <v>41</v>
      </c>
      <c r="H1259" s="4">
        <v>242.63</v>
      </c>
    </row>
    <row r="1260" spans="1:8" ht="15.75" thickBot="1" x14ac:dyDescent="0.3">
      <c r="A1260" s="1" t="s">
        <v>1230</v>
      </c>
      <c r="B1260" s="3">
        <v>45110</v>
      </c>
      <c r="C1260" s="1" t="s">
        <v>9</v>
      </c>
      <c r="D1260" s="1" t="s">
        <v>10</v>
      </c>
      <c r="E1260" s="4">
        <v>4369.54</v>
      </c>
      <c r="F1260" s="4">
        <v>16</v>
      </c>
      <c r="G1260" s="4">
        <v>32</v>
      </c>
      <c r="H1260" s="4">
        <v>157.03</v>
      </c>
    </row>
    <row r="1261" spans="1:8" ht="15.75" thickBot="1" x14ac:dyDescent="0.3">
      <c r="A1261" s="1" t="s">
        <v>1231</v>
      </c>
      <c r="B1261" s="3">
        <v>45012</v>
      </c>
      <c r="C1261" s="1" t="s">
        <v>13</v>
      </c>
      <c r="D1261" s="1" t="s">
        <v>17</v>
      </c>
      <c r="E1261" s="4">
        <v>1473.61</v>
      </c>
      <c r="F1261" s="4">
        <v>21</v>
      </c>
      <c r="G1261" s="4">
        <v>6</v>
      </c>
      <c r="H1261" s="4">
        <v>34.340000000000003</v>
      </c>
    </row>
    <row r="1262" spans="1:8" ht="15.75" thickBot="1" x14ac:dyDescent="0.3">
      <c r="A1262" s="1" t="s">
        <v>1232</v>
      </c>
      <c r="B1262" s="3">
        <v>45294</v>
      </c>
      <c r="C1262" s="1" t="s">
        <v>9</v>
      </c>
      <c r="D1262" s="1" t="s">
        <v>10</v>
      </c>
      <c r="E1262" s="4">
        <v>4339.8599999999997</v>
      </c>
      <c r="F1262" s="4">
        <v>18</v>
      </c>
      <c r="G1262" s="4">
        <v>32</v>
      </c>
      <c r="H1262" s="4">
        <v>358.19</v>
      </c>
    </row>
    <row r="1263" spans="1:8" ht="15.75" thickBot="1" x14ac:dyDescent="0.3">
      <c r="A1263" s="4">
        <v>42980136</v>
      </c>
      <c r="B1263" s="3">
        <v>44993</v>
      </c>
      <c r="C1263" s="1" t="s">
        <v>16</v>
      </c>
      <c r="D1263" s="1" t="s">
        <v>19</v>
      </c>
      <c r="E1263" s="4">
        <v>3911.8</v>
      </c>
      <c r="F1263" s="4">
        <v>19</v>
      </c>
      <c r="G1263" s="4">
        <v>19</v>
      </c>
      <c r="H1263" s="4">
        <v>981.88</v>
      </c>
    </row>
    <row r="1264" spans="1:8" ht="15.75" thickBot="1" x14ac:dyDescent="0.3">
      <c r="A1264" s="1" t="s">
        <v>1233</v>
      </c>
      <c r="B1264" s="3">
        <v>45206</v>
      </c>
      <c r="C1264" s="1" t="s">
        <v>13</v>
      </c>
      <c r="D1264" s="1" t="s">
        <v>23</v>
      </c>
      <c r="E1264" s="4">
        <v>220.23</v>
      </c>
      <c r="F1264" s="4">
        <v>6</v>
      </c>
      <c r="G1264" s="4">
        <v>44</v>
      </c>
      <c r="H1264" s="4">
        <v>1410.73</v>
      </c>
    </row>
    <row r="1265" spans="1:8" ht="15.75" thickBot="1" x14ac:dyDescent="0.3">
      <c r="A1265" s="1" t="s">
        <v>1234</v>
      </c>
      <c r="B1265" s="3">
        <v>45121</v>
      </c>
      <c r="C1265" s="1" t="s">
        <v>12</v>
      </c>
      <c r="D1265" s="1" t="s">
        <v>23</v>
      </c>
      <c r="E1265" s="4">
        <v>4454.38</v>
      </c>
      <c r="F1265" s="4">
        <v>6</v>
      </c>
      <c r="G1265" s="4">
        <v>15</v>
      </c>
      <c r="H1265" s="4">
        <v>1941.77</v>
      </c>
    </row>
    <row r="1266" spans="1:8" ht="15.75" thickBot="1" x14ac:dyDescent="0.3">
      <c r="A1266" s="1" t="s">
        <v>1235</v>
      </c>
      <c r="B1266" s="3">
        <v>45588</v>
      </c>
      <c r="C1266" s="1" t="s">
        <v>16</v>
      </c>
      <c r="D1266" s="1" t="s">
        <v>23</v>
      </c>
      <c r="E1266" s="4">
        <v>1399.33</v>
      </c>
      <c r="F1266" s="4">
        <v>22</v>
      </c>
      <c r="G1266" s="4">
        <v>28</v>
      </c>
      <c r="H1266" s="4">
        <v>975.59</v>
      </c>
    </row>
    <row r="1267" spans="1:8" ht="15.75" thickBot="1" x14ac:dyDescent="0.3">
      <c r="A1267" s="1" t="s">
        <v>1236</v>
      </c>
      <c r="B1267" s="3">
        <v>45298</v>
      </c>
      <c r="C1267" s="1" t="s">
        <v>16</v>
      </c>
      <c r="D1267" s="1" t="s">
        <v>19</v>
      </c>
      <c r="E1267" s="4">
        <v>4862.16</v>
      </c>
      <c r="F1267" s="4">
        <v>38</v>
      </c>
      <c r="G1267" s="4">
        <v>36</v>
      </c>
      <c r="H1267" s="4">
        <v>694.03</v>
      </c>
    </row>
    <row r="1268" spans="1:8" ht="15.75" thickBot="1" x14ac:dyDescent="0.3">
      <c r="A1268" s="1" t="s">
        <v>1237</v>
      </c>
      <c r="B1268" s="3">
        <v>45351</v>
      </c>
      <c r="C1268" s="1" t="s">
        <v>16</v>
      </c>
      <c r="D1268" s="1" t="s">
        <v>23</v>
      </c>
      <c r="E1268" s="4">
        <v>4053.54</v>
      </c>
      <c r="F1268" s="4">
        <v>5</v>
      </c>
      <c r="G1268" s="4">
        <v>2</v>
      </c>
      <c r="H1268" s="4">
        <v>771.91</v>
      </c>
    </row>
    <row r="1269" spans="1:8" ht="15.75" thickBot="1" x14ac:dyDescent="0.3">
      <c r="A1269" s="1" t="s">
        <v>1238</v>
      </c>
      <c r="B1269" s="3">
        <v>45139</v>
      </c>
      <c r="C1269" s="1" t="s">
        <v>9</v>
      </c>
      <c r="D1269" s="1" t="s">
        <v>10</v>
      </c>
      <c r="E1269" s="4">
        <v>4598.41</v>
      </c>
      <c r="F1269" s="4">
        <v>22</v>
      </c>
      <c r="G1269" s="4">
        <v>15</v>
      </c>
      <c r="H1269" s="4">
        <v>443.45</v>
      </c>
    </row>
    <row r="1270" spans="1:8" ht="15.75" thickBot="1" x14ac:dyDescent="0.3">
      <c r="A1270" s="1" t="s">
        <v>1239</v>
      </c>
      <c r="B1270" s="3">
        <v>45178</v>
      </c>
      <c r="C1270" s="1" t="s">
        <v>16</v>
      </c>
      <c r="D1270" s="1" t="s">
        <v>17</v>
      </c>
      <c r="E1270" s="4">
        <v>4361.95</v>
      </c>
      <c r="F1270" s="4">
        <v>31</v>
      </c>
      <c r="G1270" s="4">
        <v>11</v>
      </c>
      <c r="H1270" s="4">
        <v>1823.1</v>
      </c>
    </row>
    <row r="1271" spans="1:8" ht="15.75" thickBot="1" x14ac:dyDescent="0.3">
      <c r="A1271" s="1" t="s">
        <v>1240</v>
      </c>
      <c r="B1271" s="3">
        <v>45417</v>
      </c>
      <c r="C1271" s="1" t="s">
        <v>13</v>
      </c>
      <c r="D1271" s="1" t="s">
        <v>21</v>
      </c>
      <c r="E1271" s="4">
        <v>4021.46</v>
      </c>
      <c r="F1271" s="4">
        <v>5</v>
      </c>
      <c r="G1271" s="4">
        <v>31</v>
      </c>
      <c r="H1271" s="4">
        <v>197.93</v>
      </c>
    </row>
    <row r="1272" spans="1:8" ht="15.75" thickBot="1" x14ac:dyDescent="0.3">
      <c r="A1272" s="1" t="s">
        <v>1241</v>
      </c>
      <c r="B1272" s="3">
        <v>44930</v>
      </c>
      <c r="C1272" s="1" t="s">
        <v>16</v>
      </c>
      <c r="D1272" s="1" t="s">
        <v>21</v>
      </c>
      <c r="E1272" s="4">
        <v>3351.99</v>
      </c>
      <c r="F1272" s="4">
        <v>47</v>
      </c>
      <c r="G1272" s="4">
        <v>38</v>
      </c>
      <c r="H1272" s="4">
        <v>310.45999999999998</v>
      </c>
    </row>
    <row r="1273" spans="1:8" ht="15.75" thickBot="1" x14ac:dyDescent="0.3">
      <c r="A1273" s="1" t="s">
        <v>1242</v>
      </c>
      <c r="B1273" s="3">
        <v>45359</v>
      </c>
      <c r="C1273" s="1" t="s">
        <v>9</v>
      </c>
      <c r="D1273" s="1" t="s">
        <v>23</v>
      </c>
      <c r="E1273" s="4">
        <v>2285.67</v>
      </c>
      <c r="F1273" s="4">
        <v>50</v>
      </c>
      <c r="G1273" s="4">
        <v>19</v>
      </c>
      <c r="H1273" s="4">
        <v>782.51</v>
      </c>
    </row>
    <row r="1274" spans="1:8" ht="15.75" thickBot="1" x14ac:dyDescent="0.3">
      <c r="A1274" s="1" t="s">
        <v>1243</v>
      </c>
      <c r="B1274" s="3">
        <v>45127</v>
      </c>
      <c r="C1274" s="1" t="s">
        <v>13</v>
      </c>
      <c r="D1274" s="1" t="s">
        <v>17</v>
      </c>
      <c r="E1274" s="4">
        <v>2055.2600000000002</v>
      </c>
      <c r="F1274" s="4">
        <v>20</v>
      </c>
      <c r="G1274" s="4">
        <v>0</v>
      </c>
      <c r="H1274" s="4">
        <v>199.86</v>
      </c>
    </row>
    <row r="1275" spans="1:8" ht="15.75" thickBot="1" x14ac:dyDescent="0.3">
      <c r="A1275" s="1" t="s">
        <v>1244</v>
      </c>
      <c r="B1275" s="3">
        <v>45067</v>
      </c>
      <c r="C1275" s="1" t="s">
        <v>13</v>
      </c>
      <c r="D1275" s="1" t="s">
        <v>19</v>
      </c>
      <c r="E1275" s="4">
        <v>4390.55</v>
      </c>
      <c r="F1275" s="4">
        <v>8</v>
      </c>
      <c r="G1275" s="4">
        <v>43</v>
      </c>
      <c r="H1275" s="4">
        <v>908.01</v>
      </c>
    </row>
    <row r="1276" spans="1:8" ht="15.75" thickBot="1" x14ac:dyDescent="0.3">
      <c r="A1276" s="1" t="s">
        <v>1245</v>
      </c>
      <c r="B1276" s="3">
        <v>45316</v>
      </c>
      <c r="C1276" s="1" t="s">
        <v>16</v>
      </c>
      <c r="D1276" s="1" t="s">
        <v>17</v>
      </c>
      <c r="E1276" s="4">
        <v>1743.46</v>
      </c>
      <c r="F1276" s="4">
        <v>4</v>
      </c>
      <c r="G1276" s="4">
        <v>37</v>
      </c>
      <c r="H1276" s="4">
        <v>193.62</v>
      </c>
    </row>
    <row r="1277" spans="1:8" ht="15.75" thickBot="1" x14ac:dyDescent="0.3">
      <c r="A1277" s="1" t="s">
        <v>1246</v>
      </c>
      <c r="B1277" s="3">
        <v>45419</v>
      </c>
      <c r="C1277" s="1" t="s">
        <v>16</v>
      </c>
      <c r="D1277" s="1" t="s">
        <v>17</v>
      </c>
      <c r="E1277" s="4">
        <v>4143.53</v>
      </c>
      <c r="F1277" s="4">
        <v>25</v>
      </c>
      <c r="G1277" s="4">
        <v>20</v>
      </c>
      <c r="H1277" s="4">
        <v>1562.31</v>
      </c>
    </row>
    <row r="1278" spans="1:8" ht="15.75" thickBot="1" x14ac:dyDescent="0.3">
      <c r="A1278" s="1" t="s">
        <v>1247</v>
      </c>
      <c r="B1278" s="3">
        <v>45322</v>
      </c>
      <c r="C1278" s="1" t="s">
        <v>9</v>
      </c>
      <c r="D1278" s="1" t="s">
        <v>23</v>
      </c>
      <c r="E1278" s="4">
        <v>1007.97</v>
      </c>
      <c r="F1278" s="4">
        <v>4</v>
      </c>
      <c r="G1278" s="4">
        <v>11</v>
      </c>
      <c r="H1278" s="4">
        <v>1704.44</v>
      </c>
    </row>
    <row r="1279" spans="1:8" ht="15.75" thickBot="1" x14ac:dyDescent="0.3">
      <c r="A1279" s="1" t="s">
        <v>1248</v>
      </c>
      <c r="B1279" s="3">
        <v>45352</v>
      </c>
      <c r="C1279" s="1" t="s">
        <v>13</v>
      </c>
      <c r="D1279" s="1" t="s">
        <v>23</v>
      </c>
      <c r="E1279" s="4">
        <v>1614.92</v>
      </c>
      <c r="F1279" s="4">
        <v>24</v>
      </c>
      <c r="G1279" s="4">
        <v>26</v>
      </c>
      <c r="H1279" s="4">
        <v>1880.3</v>
      </c>
    </row>
    <row r="1280" spans="1:8" ht="15.75" thickBot="1" x14ac:dyDescent="0.3">
      <c r="A1280" s="1" t="s">
        <v>1249</v>
      </c>
      <c r="B1280" s="3">
        <v>44976</v>
      </c>
      <c r="C1280" s="1" t="s">
        <v>16</v>
      </c>
      <c r="D1280" s="1" t="s">
        <v>17</v>
      </c>
      <c r="E1280" s="4">
        <v>1086.1199999999999</v>
      </c>
      <c r="F1280" s="4">
        <v>24</v>
      </c>
      <c r="G1280" s="4">
        <v>37</v>
      </c>
      <c r="H1280" s="4">
        <v>354.73</v>
      </c>
    </row>
    <row r="1281" spans="1:8" ht="15.75" thickBot="1" x14ac:dyDescent="0.3">
      <c r="A1281" s="1" t="s">
        <v>1250</v>
      </c>
      <c r="B1281" s="3">
        <v>45263</v>
      </c>
      <c r="C1281" s="1" t="s">
        <v>13</v>
      </c>
      <c r="D1281" s="1" t="s">
        <v>10</v>
      </c>
      <c r="E1281" s="4">
        <v>2215.4499999999998</v>
      </c>
      <c r="F1281" s="4">
        <v>27</v>
      </c>
      <c r="G1281" s="4">
        <v>12</v>
      </c>
      <c r="H1281" s="4">
        <v>791.45</v>
      </c>
    </row>
    <row r="1282" spans="1:8" ht="15.75" thickBot="1" x14ac:dyDescent="0.3">
      <c r="A1282" s="5">
        <v>781000000000000</v>
      </c>
      <c r="B1282" s="3">
        <v>45235</v>
      </c>
      <c r="C1282" s="1" t="s">
        <v>13</v>
      </c>
      <c r="D1282" s="1" t="s">
        <v>21</v>
      </c>
      <c r="E1282" s="4">
        <v>2182.3000000000002</v>
      </c>
      <c r="F1282" s="4">
        <v>49</v>
      </c>
      <c r="G1282" s="4">
        <v>13</v>
      </c>
      <c r="H1282" s="4">
        <v>351.14</v>
      </c>
    </row>
    <row r="1283" spans="1:8" ht="15.75" thickBot="1" x14ac:dyDescent="0.3">
      <c r="A1283" s="1" t="s">
        <v>1251</v>
      </c>
      <c r="B1283" s="3">
        <v>44929</v>
      </c>
      <c r="C1283" s="1" t="s">
        <v>9</v>
      </c>
      <c r="D1283" s="1" t="s">
        <v>10</v>
      </c>
      <c r="E1283" s="4">
        <v>3067.59</v>
      </c>
      <c r="F1283" s="4">
        <v>18</v>
      </c>
      <c r="G1283" s="4">
        <v>9</v>
      </c>
      <c r="H1283" s="4">
        <v>853.51</v>
      </c>
    </row>
    <row r="1284" spans="1:8" ht="15.75" thickBot="1" x14ac:dyDescent="0.3">
      <c r="A1284" s="1" t="s">
        <v>1252</v>
      </c>
      <c r="B1284" s="3">
        <v>45482</v>
      </c>
      <c r="C1284" s="1" t="s">
        <v>13</v>
      </c>
      <c r="D1284" s="1" t="s">
        <v>19</v>
      </c>
      <c r="E1284" s="4">
        <v>749.95</v>
      </c>
      <c r="F1284" s="4">
        <v>21</v>
      </c>
      <c r="G1284" s="4">
        <v>30</v>
      </c>
      <c r="H1284" s="4">
        <v>1346.06</v>
      </c>
    </row>
    <row r="1285" spans="1:8" ht="15.75" thickBot="1" x14ac:dyDescent="0.3">
      <c r="A1285" s="1" t="s">
        <v>1253</v>
      </c>
      <c r="B1285" s="3">
        <v>44937</v>
      </c>
      <c r="C1285" s="1" t="s">
        <v>12</v>
      </c>
      <c r="D1285" s="1" t="s">
        <v>23</v>
      </c>
      <c r="E1285" s="4">
        <v>4417.53</v>
      </c>
      <c r="F1285" s="4">
        <v>2</v>
      </c>
      <c r="G1285" s="4">
        <v>12</v>
      </c>
      <c r="H1285" s="4">
        <v>1441.28</v>
      </c>
    </row>
    <row r="1286" spans="1:8" ht="15.75" thickBot="1" x14ac:dyDescent="0.3">
      <c r="A1286" s="1" t="s">
        <v>1254</v>
      </c>
      <c r="B1286" s="3">
        <v>45596</v>
      </c>
      <c r="C1286" s="1" t="s">
        <v>13</v>
      </c>
      <c r="D1286" s="1" t="s">
        <v>21</v>
      </c>
      <c r="E1286" s="4">
        <v>2161.8200000000002</v>
      </c>
      <c r="F1286" s="4">
        <v>36</v>
      </c>
      <c r="G1286" s="4">
        <v>26</v>
      </c>
      <c r="H1286" s="4">
        <v>975.04</v>
      </c>
    </row>
    <row r="1287" spans="1:8" ht="15.75" thickBot="1" x14ac:dyDescent="0.3">
      <c r="A1287" s="1" t="s">
        <v>1255</v>
      </c>
      <c r="B1287" s="3">
        <v>45115</v>
      </c>
      <c r="C1287" s="1" t="s">
        <v>13</v>
      </c>
      <c r="D1287" s="1" t="s">
        <v>21</v>
      </c>
      <c r="E1287" s="4">
        <v>3517.82</v>
      </c>
      <c r="F1287" s="4">
        <v>43</v>
      </c>
      <c r="G1287" s="4">
        <v>3</v>
      </c>
      <c r="H1287" s="4">
        <v>128.35</v>
      </c>
    </row>
    <row r="1288" spans="1:8" ht="15.75" thickBot="1" x14ac:dyDescent="0.3">
      <c r="A1288" s="1" t="s">
        <v>1256</v>
      </c>
      <c r="B1288" s="3">
        <v>44974</v>
      </c>
      <c r="C1288" s="1" t="s">
        <v>9</v>
      </c>
      <c r="D1288" s="1" t="s">
        <v>17</v>
      </c>
      <c r="E1288" s="4">
        <v>3810.59</v>
      </c>
      <c r="F1288" s="4">
        <v>13</v>
      </c>
      <c r="G1288" s="4">
        <v>16</v>
      </c>
      <c r="H1288" s="4">
        <v>254.1</v>
      </c>
    </row>
    <row r="1289" spans="1:8" ht="15.75" thickBot="1" x14ac:dyDescent="0.3">
      <c r="A1289" s="1" t="s">
        <v>1257</v>
      </c>
      <c r="B1289" s="3">
        <v>45254</v>
      </c>
      <c r="C1289" s="1" t="s">
        <v>13</v>
      </c>
      <c r="D1289" s="1" t="s">
        <v>23</v>
      </c>
      <c r="E1289" s="4">
        <v>2639.73</v>
      </c>
      <c r="F1289" s="4">
        <v>46</v>
      </c>
      <c r="G1289" s="4">
        <v>30</v>
      </c>
      <c r="H1289" s="4">
        <v>1555.72</v>
      </c>
    </row>
    <row r="1290" spans="1:8" ht="15.75" thickBot="1" x14ac:dyDescent="0.3">
      <c r="A1290" s="1" t="s">
        <v>1258</v>
      </c>
      <c r="B1290" s="3">
        <v>45462</v>
      </c>
      <c r="C1290" s="1" t="s">
        <v>9</v>
      </c>
      <c r="D1290" s="1" t="s">
        <v>10</v>
      </c>
      <c r="E1290" s="4">
        <v>295.01</v>
      </c>
      <c r="F1290" s="4">
        <v>50</v>
      </c>
      <c r="G1290" s="4">
        <v>7</v>
      </c>
      <c r="H1290" s="4">
        <v>363.31</v>
      </c>
    </row>
    <row r="1291" spans="1:8" ht="15.75" thickBot="1" x14ac:dyDescent="0.3">
      <c r="A1291" s="1" t="s">
        <v>1259</v>
      </c>
      <c r="B1291" s="3">
        <v>45519</v>
      </c>
      <c r="C1291" s="1" t="s">
        <v>12</v>
      </c>
      <c r="D1291" s="1" t="s">
        <v>23</v>
      </c>
      <c r="E1291" s="4">
        <v>2739.64</v>
      </c>
      <c r="F1291" s="4">
        <v>12</v>
      </c>
      <c r="G1291" s="4">
        <v>21</v>
      </c>
      <c r="H1291" s="4">
        <v>1564.34</v>
      </c>
    </row>
    <row r="1292" spans="1:8" ht="15.75" thickBot="1" x14ac:dyDescent="0.3">
      <c r="A1292" s="1" t="s">
        <v>1260</v>
      </c>
      <c r="B1292" s="3">
        <v>45125</v>
      </c>
      <c r="C1292" s="1" t="s">
        <v>12</v>
      </c>
      <c r="D1292" s="1" t="s">
        <v>10</v>
      </c>
      <c r="E1292" s="4">
        <v>2880.75</v>
      </c>
      <c r="F1292" s="4">
        <v>43</v>
      </c>
      <c r="G1292" s="4">
        <v>7</v>
      </c>
      <c r="H1292" s="4">
        <v>329.91</v>
      </c>
    </row>
    <row r="1293" spans="1:8" ht="15.75" thickBot="1" x14ac:dyDescent="0.3">
      <c r="A1293" s="1" t="s">
        <v>1261</v>
      </c>
      <c r="B1293" s="3">
        <v>45435</v>
      </c>
      <c r="C1293" s="1" t="s">
        <v>12</v>
      </c>
      <c r="D1293" s="1" t="s">
        <v>10</v>
      </c>
      <c r="E1293" s="4">
        <v>1921.92</v>
      </c>
      <c r="F1293" s="4">
        <v>12</v>
      </c>
      <c r="G1293" s="4">
        <v>34</v>
      </c>
      <c r="H1293" s="4">
        <v>923.73</v>
      </c>
    </row>
    <row r="1294" spans="1:8" ht="15.75" thickBot="1" x14ac:dyDescent="0.3">
      <c r="A1294" s="1" t="s">
        <v>1262</v>
      </c>
      <c r="B1294" s="3">
        <v>45550</v>
      </c>
      <c r="C1294" s="1" t="s">
        <v>9</v>
      </c>
      <c r="D1294" s="1" t="s">
        <v>10</v>
      </c>
      <c r="E1294" s="4">
        <v>1977.59</v>
      </c>
      <c r="F1294" s="4">
        <v>26</v>
      </c>
      <c r="G1294" s="4">
        <v>23</v>
      </c>
      <c r="H1294" s="4">
        <v>1139.29</v>
      </c>
    </row>
    <row r="1295" spans="1:8" ht="15.75" thickBot="1" x14ac:dyDescent="0.3">
      <c r="A1295" s="1" t="s">
        <v>1263</v>
      </c>
      <c r="B1295" s="3">
        <v>44942</v>
      </c>
      <c r="C1295" s="1" t="s">
        <v>12</v>
      </c>
      <c r="D1295" s="1" t="s">
        <v>10</v>
      </c>
      <c r="E1295" s="4">
        <v>3950.16</v>
      </c>
      <c r="F1295" s="4">
        <v>15</v>
      </c>
      <c r="G1295" s="4">
        <v>17</v>
      </c>
      <c r="H1295" s="4">
        <v>165.55</v>
      </c>
    </row>
    <row r="1296" spans="1:8" ht="15.75" thickBot="1" x14ac:dyDescent="0.3">
      <c r="A1296" s="1" t="s">
        <v>1264</v>
      </c>
      <c r="B1296" s="3">
        <v>44909</v>
      </c>
      <c r="C1296" s="1" t="s">
        <v>9</v>
      </c>
      <c r="D1296" s="1" t="s">
        <v>19</v>
      </c>
      <c r="E1296" s="4">
        <v>4320.6899999999996</v>
      </c>
      <c r="F1296" s="4">
        <v>1</v>
      </c>
      <c r="G1296" s="4">
        <v>46</v>
      </c>
      <c r="H1296" s="4">
        <v>344.41</v>
      </c>
    </row>
    <row r="1297" spans="1:8" ht="15.75" thickBot="1" x14ac:dyDescent="0.3">
      <c r="A1297" s="1" t="s">
        <v>1265</v>
      </c>
      <c r="B1297" s="3">
        <v>45355</v>
      </c>
      <c r="C1297" s="1" t="s">
        <v>13</v>
      </c>
      <c r="D1297" s="1" t="s">
        <v>19</v>
      </c>
      <c r="E1297" s="4">
        <v>3465.56</v>
      </c>
      <c r="F1297" s="4">
        <v>50</v>
      </c>
      <c r="G1297" s="4">
        <v>24</v>
      </c>
      <c r="H1297" s="4">
        <v>142.71</v>
      </c>
    </row>
    <row r="1298" spans="1:8" ht="15.75" thickBot="1" x14ac:dyDescent="0.3">
      <c r="A1298" s="1" t="s">
        <v>1266</v>
      </c>
      <c r="B1298" s="3">
        <v>45563</v>
      </c>
      <c r="C1298" s="1" t="s">
        <v>9</v>
      </c>
      <c r="D1298" s="1" t="s">
        <v>10</v>
      </c>
      <c r="E1298" s="4">
        <v>1638.67</v>
      </c>
      <c r="F1298" s="4">
        <v>3</v>
      </c>
      <c r="G1298" s="4">
        <v>1</v>
      </c>
      <c r="H1298" s="4">
        <v>48.36</v>
      </c>
    </row>
    <row r="1299" spans="1:8" ht="15.75" thickBot="1" x14ac:dyDescent="0.3">
      <c r="A1299" s="1" t="s">
        <v>1267</v>
      </c>
      <c r="B1299" s="3">
        <v>45123</v>
      </c>
      <c r="C1299" s="1" t="s">
        <v>13</v>
      </c>
      <c r="D1299" s="1" t="s">
        <v>23</v>
      </c>
      <c r="E1299" s="4">
        <v>4708.43</v>
      </c>
      <c r="F1299" s="4">
        <v>16</v>
      </c>
      <c r="G1299" s="4">
        <v>24</v>
      </c>
      <c r="H1299" s="4">
        <v>10.1</v>
      </c>
    </row>
    <row r="1300" spans="1:8" ht="15.75" thickBot="1" x14ac:dyDescent="0.3">
      <c r="A1300" s="1" t="s">
        <v>1268</v>
      </c>
      <c r="B1300" s="3">
        <v>44972</v>
      </c>
      <c r="C1300" s="1" t="s">
        <v>16</v>
      </c>
      <c r="D1300" s="1" t="s">
        <v>17</v>
      </c>
      <c r="E1300" s="4">
        <v>3424.28</v>
      </c>
      <c r="F1300" s="4">
        <v>16</v>
      </c>
      <c r="G1300" s="4">
        <v>21</v>
      </c>
      <c r="H1300" s="4">
        <v>1302.8900000000001</v>
      </c>
    </row>
    <row r="1301" spans="1:8" ht="15.75" thickBot="1" x14ac:dyDescent="0.3">
      <c r="A1301" s="1" t="s">
        <v>1269</v>
      </c>
      <c r="B1301" s="3">
        <v>45220</v>
      </c>
      <c r="C1301" s="1" t="s">
        <v>12</v>
      </c>
      <c r="D1301" s="1" t="s">
        <v>17</v>
      </c>
      <c r="E1301" s="4">
        <v>4482.1099999999997</v>
      </c>
      <c r="F1301" s="4">
        <v>35</v>
      </c>
      <c r="G1301" s="4">
        <v>40</v>
      </c>
      <c r="H1301" s="4">
        <v>1075.79</v>
      </c>
    </row>
    <row r="1302" spans="1:8" ht="15.75" thickBot="1" x14ac:dyDescent="0.3">
      <c r="A1302" s="1" t="s">
        <v>1270</v>
      </c>
      <c r="B1302" s="3">
        <v>45249</v>
      </c>
      <c r="C1302" s="1" t="s">
        <v>9</v>
      </c>
      <c r="D1302" s="1" t="s">
        <v>19</v>
      </c>
      <c r="E1302" s="4">
        <v>4763.8999999999996</v>
      </c>
      <c r="F1302" s="4">
        <v>25</v>
      </c>
      <c r="G1302" s="4">
        <v>42</v>
      </c>
      <c r="H1302" s="4">
        <v>1172.1199999999999</v>
      </c>
    </row>
    <row r="1303" spans="1:8" ht="15.75" thickBot="1" x14ac:dyDescent="0.3">
      <c r="A1303" s="1" t="s">
        <v>1271</v>
      </c>
      <c r="B1303" s="3">
        <v>45401</v>
      </c>
      <c r="C1303" s="1" t="s">
        <v>16</v>
      </c>
      <c r="D1303" s="1" t="s">
        <v>19</v>
      </c>
      <c r="E1303" s="4">
        <v>1379.21</v>
      </c>
      <c r="F1303" s="4">
        <v>28</v>
      </c>
      <c r="G1303" s="4">
        <v>36</v>
      </c>
      <c r="H1303" s="4">
        <v>1602.01</v>
      </c>
    </row>
    <row r="1304" spans="1:8" ht="15.75" thickBot="1" x14ac:dyDescent="0.3">
      <c r="A1304" s="1" t="s">
        <v>1272</v>
      </c>
      <c r="B1304" s="3">
        <v>45223</v>
      </c>
      <c r="C1304" s="1" t="s">
        <v>16</v>
      </c>
      <c r="D1304" s="1" t="s">
        <v>17</v>
      </c>
      <c r="E1304" s="4">
        <v>2494.79</v>
      </c>
      <c r="F1304" s="4">
        <v>12</v>
      </c>
      <c r="G1304" s="4">
        <v>14</v>
      </c>
      <c r="H1304" s="4">
        <v>751.38</v>
      </c>
    </row>
    <row r="1305" spans="1:8" ht="15.75" thickBot="1" x14ac:dyDescent="0.3">
      <c r="A1305" s="1" t="s">
        <v>1273</v>
      </c>
      <c r="B1305" s="3">
        <v>45226</v>
      </c>
      <c r="C1305" s="1" t="s">
        <v>13</v>
      </c>
      <c r="D1305" s="1" t="s">
        <v>21</v>
      </c>
      <c r="E1305" s="4">
        <v>829.67</v>
      </c>
      <c r="F1305" s="4">
        <v>24</v>
      </c>
      <c r="G1305" s="4">
        <v>14</v>
      </c>
      <c r="H1305" s="4">
        <v>178.75</v>
      </c>
    </row>
    <row r="1306" spans="1:8" ht="15.75" thickBot="1" x14ac:dyDescent="0.3">
      <c r="A1306" s="1" t="s">
        <v>1274</v>
      </c>
      <c r="B1306" s="3">
        <v>45358</v>
      </c>
      <c r="C1306" s="1" t="s">
        <v>12</v>
      </c>
      <c r="D1306" s="1" t="s">
        <v>17</v>
      </c>
      <c r="E1306" s="4">
        <v>2566.5700000000002</v>
      </c>
      <c r="F1306" s="4">
        <v>39</v>
      </c>
      <c r="G1306" s="4">
        <v>21</v>
      </c>
      <c r="H1306" s="4">
        <v>210.39</v>
      </c>
    </row>
    <row r="1307" spans="1:8" ht="15.75" thickBot="1" x14ac:dyDescent="0.3">
      <c r="A1307" s="1" t="s">
        <v>1275</v>
      </c>
      <c r="B1307" s="3">
        <v>44982</v>
      </c>
      <c r="C1307" s="1" t="s">
        <v>16</v>
      </c>
      <c r="D1307" s="1" t="s">
        <v>17</v>
      </c>
      <c r="E1307" s="4">
        <v>4214.82</v>
      </c>
      <c r="F1307" s="4">
        <v>18</v>
      </c>
      <c r="G1307" s="4">
        <v>12</v>
      </c>
      <c r="H1307" s="4">
        <v>1552.69</v>
      </c>
    </row>
    <row r="1308" spans="1:8" ht="15.75" thickBot="1" x14ac:dyDescent="0.3">
      <c r="A1308" s="1" t="s">
        <v>1276</v>
      </c>
      <c r="B1308" s="3">
        <v>45587</v>
      </c>
      <c r="C1308" s="1" t="s">
        <v>13</v>
      </c>
      <c r="D1308" s="1" t="s">
        <v>19</v>
      </c>
      <c r="E1308" s="4">
        <v>3174.18</v>
      </c>
      <c r="F1308" s="4">
        <v>45</v>
      </c>
      <c r="G1308" s="4">
        <v>0</v>
      </c>
      <c r="H1308" s="4">
        <v>742.98</v>
      </c>
    </row>
    <row r="1309" spans="1:8" ht="15.75" thickBot="1" x14ac:dyDescent="0.3">
      <c r="A1309" s="1" t="s">
        <v>1277</v>
      </c>
      <c r="B1309" s="3">
        <v>45068</v>
      </c>
      <c r="C1309" s="1" t="s">
        <v>9</v>
      </c>
      <c r="D1309" s="1" t="s">
        <v>19</v>
      </c>
      <c r="E1309" s="4">
        <v>1559.03</v>
      </c>
      <c r="F1309" s="4">
        <v>5</v>
      </c>
      <c r="G1309" s="4">
        <v>2</v>
      </c>
      <c r="H1309" s="4">
        <v>1848.24</v>
      </c>
    </row>
    <row r="1310" spans="1:8" ht="15.75" thickBot="1" x14ac:dyDescent="0.3">
      <c r="A1310" s="1" t="s">
        <v>1278</v>
      </c>
      <c r="B1310" s="3">
        <v>45010</v>
      </c>
      <c r="C1310" s="1" t="s">
        <v>12</v>
      </c>
      <c r="D1310" s="1" t="s">
        <v>19</v>
      </c>
      <c r="E1310" s="4">
        <v>2204.31</v>
      </c>
      <c r="F1310" s="4">
        <v>49</v>
      </c>
      <c r="G1310" s="4">
        <v>36</v>
      </c>
      <c r="H1310" s="4">
        <v>1381.65</v>
      </c>
    </row>
    <row r="1311" spans="1:8" ht="15.75" thickBot="1" x14ac:dyDescent="0.3">
      <c r="A1311" s="1" t="s">
        <v>1279</v>
      </c>
      <c r="B1311" s="3">
        <v>44963</v>
      </c>
      <c r="C1311" s="1" t="s">
        <v>9</v>
      </c>
      <c r="D1311" s="1" t="s">
        <v>23</v>
      </c>
      <c r="E1311" s="4">
        <v>1127.19</v>
      </c>
      <c r="F1311" s="4">
        <v>44</v>
      </c>
      <c r="G1311" s="4">
        <v>40</v>
      </c>
      <c r="H1311" s="4">
        <v>1182.18</v>
      </c>
    </row>
    <row r="1312" spans="1:8" ht="15.75" thickBot="1" x14ac:dyDescent="0.3">
      <c r="A1312" s="1" t="s">
        <v>1280</v>
      </c>
      <c r="B1312" s="3">
        <v>45107</v>
      </c>
      <c r="C1312" s="1" t="s">
        <v>9</v>
      </c>
      <c r="D1312" s="1" t="s">
        <v>19</v>
      </c>
      <c r="E1312" s="4">
        <v>2560.4899999999998</v>
      </c>
      <c r="F1312" s="4">
        <v>32</v>
      </c>
      <c r="G1312" s="4">
        <v>49</v>
      </c>
      <c r="H1312" s="4">
        <v>1794.23</v>
      </c>
    </row>
    <row r="1313" spans="1:8" ht="15.75" thickBot="1" x14ac:dyDescent="0.3">
      <c r="A1313" s="1" t="s">
        <v>1281</v>
      </c>
      <c r="B1313" s="3">
        <v>45004</v>
      </c>
      <c r="C1313" s="1" t="s">
        <v>12</v>
      </c>
      <c r="D1313" s="1" t="s">
        <v>10</v>
      </c>
      <c r="E1313" s="4">
        <v>1317.58</v>
      </c>
      <c r="F1313" s="4">
        <v>13</v>
      </c>
      <c r="G1313" s="4">
        <v>6</v>
      </c>
      <c r="H1313" s="4">
        <v>747.78</v>
      </c>
    </row>
    <row r="1314" spans="1:8" ht="15.75" thickBot="1" x14ac:dyDescent="0.3">
      <c r="A1314" s="1" t="s">
        <v>1282</v>
      </c>
      <c r="B1314" s="3">
        <v>45103</v>
      </c>
      <c r="C1314" s="1" t="s">
        <v>13</v>
      </c>
      <c r="D1314" s="1" t="s">
        <v>23</v>
      </c>
      <c r="E1314" s="4">
        <v>719.02</v>
      </c>
      <c r="F1314" s="4">
        <v>3</v>
      </c>
      <c r="G1314" s="4">
        <v>0</v>
      </c>
      <c r="H1314" s="4">
        <v>411.07</v>
      </c>
    </row>
    <row r="1315" spans="1:8" ht="15.75" thickBot="1" x14ac:dyDescent="0.3">
      <c r="A1315" s="1" t="s">
        <v>1283</v>
      </c>
      <c r="B1315" s="3">
        <v>45314</v>
      </c>
      <c r="C1315" s="1" t="s">
        <v>13</v>
      </c>
      <c r="D1315" s="1" t="s">
        <v>19</v>
      </c>
      <c r="E1315" s="4">
        <v>4351.17</v>
      </c>
      <c r="F1315" s="4">
        <v>5</v>
      </c>
      <c r="G1315" s="4">
        <v>3</v>
      </c>
      <c r="H1315" s="4">
        <v>1770.1</v>
      </c>
    </row>
    <row r="1316" spans="1:8" ht="15.75" thickBot="1" x14ac:dyDescent="0.3">
      <c r="A1316" s="1" t="s">
        <v>1284</v>
      </c>
      <c r="B1316" s="3">
        <v>45289</v>
      </c>
      <c r="C1316" s="1" t="s">
        <v>12</v>
      </c>
      <c r="D1316" s="1" t="s">
        <v>17</v>
      </c>
      <c r="E1316" s="4">
        <v>3946.86</v>
      </c>
      <c r="F1316" s="4">
        <v>31</v>
      </c>
      <c r="G1316" s="4">
        <v>35</v>
      </c>
      <c r="H1316" s="4">
        <v>289.89999999999998</v>
      </c>
    </row>
    <row r="1317" spans="1:8" ht="15.75" thickBot="1" x14ac:dyDescent="0.3">
      <c r="A1317" s="1" t="s">
        <v>1285</v>
      </c>
      <c r="B1317" s="3">
        <v>45295</v>
      </c>
      <c r="C1317" s="1" t="s">
        <v>16</v>
      </c>
      <c r="D1317" s="1" t="s">
        <v>23</v>
      </c>
      <c r="E1317" s="4">
        <v>1284.79</v>
      </c>
      <c r="F1317" s="4">
        <v>47</v>
      </c>
      <c r="G1317" s="4">
        <v>34</v>
      </c>
      <c r="H1317" s="4">
        <v>1759.99</v>
      </c>
    </row>
    <row r="1318" spans="1:8" ht="15.75" thickBot="1" x14ac:dyDescent="0.3">
      <c r="A1318" s="1" t="s">
        <v>1286</v>
      </c>
      <c r="B1318" s="3">
        <v>45549</v>
      </c>
      <c r="C1318" s="1" t="s">
        <v>16</v>
      </c>
      <c r="D1318" s="1" t="s">
        <v>10</v>
      </c>
      <c r="E1318" s="4">
        <v>2400.7199999999998</v>
      </c>
      <c r="F1318" s="4">
        <v>9</v>
      </c>
      <c r="G1318" s="4">
        <v>42</v>
      </c>
      <c r="H1318" s="4">
        <v>1963.09</v>
      </c>
    </row>
    <row r="1319" spans="1:8" ht="15.75" thickBot="1" x14ac:dyDescent="0.3">
      <c r="A1319" s="1" t="s">
        <v>1287</v>
      </c>
      <c r="B1319" s="3">
        <v>45492</v>
      </c>
      <c r="C1319" s="1" t="s">
        <v>12</v>
      </c>
      <c r="D1319" s="1" t="s">
        <v>19</v>
      </c>
      <c r="E1319" s="4">
        <v>2672.95</v>
      </c>
      <c r="F1319" s="4">
        <v>49</v>
      </c>
      <c r="G1319" s="4">
        <v>21</v>
      </c>
      <c r="H1319" s="4">
        <v>1156.1099999999999</v>
      </c>
    </row>
    <row r="1320" spans="1:8" ht="15.75" thickBot="1" x14ac:dyDescent="0.3">
      <c r="A1320" s="1" t="s">
        <v>1288</v>
      </c>
      <c r="B1320" s="3">
        <v>44993</v>
      </c>
      <c r="C1320" s="1" t="s">
        <v>12</v>
      </c>
      <c r="D1320" s="1" t="s">
        <v>21</v>
      </c>
      <c r="E1320" s="4">
        <v>3661.61</v>
      </c>
      <c r="F1320" s="4">
        <v>4</v>
      </c>
      <c r="G1320" s="4">
        <v>46</v>
      </c>
      <c r="H1320" s="4">
        <v>1553.37</v>
      </c>
    </row>
    <row r="1321" spans="1:8" ht="15.75" thickBot="1" x14ac:dyDescent="0.3">
      <c r="A1321" s="1" t="s">
        <v>1289</v>
      </c>
      <c r="B1321" s="3">
        <v>45583</v>
      </c>
      <c r="C1321" s="1" t="s">
        <v>13</v>
      </c>
      <c r="D1321" s="1" t="s">
        <v>23</v>
      </c>
      <c r="E1321" s="4">
        <v>4428.7700000000004</v>
      </c>
      <c r="F1321" s="4">
        <v>21</v>
      </c>
      <c r="G1321" s="4">
        <v>3</v>
      </c>
      <c r="H1321" s="4">
        <v>1393.26</v>
      </c>
    </row>
    <row r="1322" spans="1:8" ht="15.75" thickBot="1" x14ac:dyDescent="0.3">
      <c r="A1322" s="1" t="s">
        <v>1290</v>
      </c>
      <c r="B1322" s="3">
        <v>45345</v>
      </c>
      <c r="C1322" s="1" t="s">
        <v>16</v>
      </c>
      <c r="D1322" s="1" t="s">
        <v>23</v>
      </c>
      <c r="E1322" s="4">
        <v>3500.89</v>
      </c>
      <c r="F1322" s="4">
        <v>18</v>
      </c>
      <c r="G1322" s="4">
        <v>5</v>
      </c>
      <c r="H1322" s="4">
        <v>1097.3599999999999</v>
      </c>
    </row>
    <row r="1323" spans="1:8" ht="15.75" thickBot="1" x14ac:dyDescent="0.3">
      <c r="A1323" s="1" t="s">
        <v>1291</v>
      </c>
      <c r="B1323" s="3">
        <v>45129</v>
      </c>
      <c r="C1323" s="1" t="s">
        <v>16</v>
      </c>
      <c r="D1323" s="1" t="s">
        <v>23</v>
      </c>
      <c r="E1323" s="4">
        <v>2940</v>
      </c>
      <c r="F1323" s="4">
        <v>15</v>
      </c>
      <c r="G1323" s="4">
        <v>21</v>
      </c>
      <c r="H1323" s="4">
        <v>1347.47</v>
      </c>
    </row>
    <row r="1324" spans="1:8" ht="15.75" thickBot="1" x14ac:dyDescent="0.3">
      <c r="A1324" s="1" t="s">
        <v>1292</v>
      </c>
      <c r="B1324" s="3">
        <v>45396</v>
      </c>
      <c r="C1324" s="1" t="s">
        <v>12</v>
      </c>
      <c r="D1324" s="1" t="s">
        <v>10</v>
      </c>
      <c r="E1324" s="4">
        <v>4427.3100000000004</v>
      </c>
      <c r="F1324" s="4">
        <v>49</v>
      </c>
      <c r="G1324" s="4">
        <v>26</v>
      </c>
      <c r="H1324" s="4">
        <v>950.48</v>
      </c>
    </row>
    <row r="1325" spans="1:8" ht="15.75" thickBot="1" x14ac:dyDescent="0.3">
      <c r="A1325" s="1" t="s">
        <v>1293</v>
      </c>
      <c r="B1325" s="3">
        <v>45602</v>
      </c>
      <c r="C1325" s="1" t="s">
        <v>12</v>
      </c>
      <c r="D1325" s="1" t="s">
        <v>10</v>
      </c>
      <c r="E1325" s="4">
        <v>4449.59</v>
      </c>
      <c r="F1325" s="4">
        <v>46</v>
      </c>
      <c r="G1325" s="4">
        <v>45</v>
      </c>
      <c r="H1325" s="4">
        <v>1910.42</v>
      </c>
    </row>
    <row r="1326" spans="1:8" ht="15.75" thickBot="1" x14ac:dyDescent="0.3">
      <c r="A1326" s="1" t="s">
        <v>1294</v>
      </c>
      <c r="B1326" s="3">
        <v>45040</v>
      </c>
      <c r="C1326" s="1" t="s">
        <v>13</v>
      </c>
      <c r="D1326" s="1" t="s">
        <v>10</v>
      </c>
      <c r="E1326" s="4">
        <v>2350.2800000000002</v>
      </c>
      <c r="F1326" s="4">
        <v>24</v>
      </c>
      <c r="G1326" s="4">
        <v>5</v>
      </c>
      <c r="H1326" s="4">
        <v>1309.21</v>
      </c>
    </row>
    <row r="1327" spans="1:8" ht="15.75" thickBot="1" x14ac:dyDescent="0.3">
      <c r="A1327" s="1" t="s">
        <v>1295</v>
      </c>
      <c r="B1327" s="3">
        <v>45134</v>
      </c>
      <c r="C1327" s="1" t="s">
        <v>9</v>
      </c>
      <c r="D1327" s="1" t="s">
        <v>17</v>
      </c>
      <c r="E1327" s="4">
        <v>3743.51</v>
      </c>
      <c r="F1327" s="4">
        <v>23</v>
      </c>
      <c r="G1327" s="4">
        <v>49</v>
      </c>
      <c r="H1327" s="4">
        <v>446.49</v>
      </c>
    </row>
    <row r="1328" spans="1:8" ht="15.75" thickBot="1" x14ac:dyDescent="0.3">
      <c r="A1328" s="1" t="s">
        <v>1296</v>
      </c>
      <c r="B1328" s="3">
        <v>45350</v>
      </c>
      <c r="C1328" s="1" t="s">
        <v>16</v>
      </c>
      <c r="D1328" s="1" t="s">
        <v>10</v>
      </c>
      <c r="E1328" s="4">
        <v>3806.85</v>
      </c>
      <c r="F1328" s="4">
        <v>2</v>
      </c>
      <c r="G1328" s="4">
        <v>22</v>
      </c>
      <c r="H1328" s="4">
        <v>83.31</v>
      </c>
    </row>
    <row r="1329" spans="1:8" ht="15.75" thickBot="1" x14ac:dyDescent="0.3">
      <c r="A1329" s="1" t="s">
        <v>1297</v>
      </c>
      <c r="B1329" s="3">
        <v>44936</v>
      </c>
      <c r="C1329" s="1" t="s">
        <v>16</v>
      </c>
      <c r="D1329" s="1" t="s">
        <v>21</v>
      </c>
      <c r="E1329" s="4">
        <v>1934.13</v>
      </c>
      <c r="F1329" s="4">
        <v>24</v>
      </c>
      <c r="G1329" s="4">
        <v>31</v>
      </c>
      <c r="H1329" s="4">
        <v>1071.96</v>
      </c>
    </row>
    <row r="1330" spans="1:8" ht="15.75" thickBot="1" x14ac:dyDescent="0.3">
      <c r="A1330" s="1" t="s">
        <v>1298</v>
      </c>
      <c r="B1330" s="3">
        <v>45560</v>
      </c>
      <c r="C1330" s="1" t="s">
        <v>16</v>
      </c>
      <c r="D1330" s="1" t="s">
        <v>19</v>
      </c>
      <c r="E1330" s="4">
        <v>4482.0600000000004</v>
      </c>
      <c r="F1330" s="4">
        <v>28</v>
      </c>
      <c r="G1330" s="4">
        <v>15</v>
      </c>
      <c r="H1330" s="4">
        <v>616.22</v>
      </c>
    </row>
    <row r="1331" spans="1:8" ht="15.75" thickBot="1" x14ac:dyDescent="0.3">
      <c r="A1331" s="1" t="s">
        <v>1299</v>
      </c>
      <c r="B1331" s="3">
        <v>45042</v>
      </c>
      <c r="C1331" s="1" t="s">
        <v>13</v>
      </c>
      <c r="D1331" s="1" t="s">
        <v>19</v>
      </c>
      <c r="E1331" s="4">
        <v>2595.2399999999998</v>
      </c>
      <c r="F1331" s="4">
        <v>22</v>
      </c>
      <c r="G1331" s="4">
        <v>39</v>
      </c>
      <c r="H1331" s="4">
        <v>290.56</v>
      </c>
    </row>
    <row r="1332" spans="1:8" ht="15.75" thickBot="1" x14ac:dyDescent="0.3">
      <c r="A1332" s="1" t="s">
        <v>1300</v>
      </c>
      <c r="B1332" s="3">
        <v>45161</v>
      </c>
      <c r="C1332" s="1" t="s">
        <v>13</v>
      </c>
      <c r="D1332" s="1" t="s">
        <v>19</v>
      </c>
      <c r="E1332" s="4">
        <v>1244.47</v>
      </c>
      <c r="F1332" s="4">
        <v>3</v>
      </c>
      <c r="G1332" s="4">
        <v>18</v>
      </c>
      <c r="H1332" s="4">
        <v>1667.38</v>
      </c>
    </row>
    <row r="1333" spans="1:8" ht="15.75" thickBot="1" x14ac:dyDescent="0.3">
      <c r="A1333" s="1" t="s">
        <v>1301</v>
      </c>
      <c r="B1333" s="3">
        <v>45568</v>
      </c>
      <c r="C1333" s="1" t="s">
        <v>13</v>
      </c>
      <c r="D1333" s="1" t="s">
        <v>19</v>
      </c>
      <c r="E1333" s="4">
        <v>2995.17</v>
      </c>
      <c r="F1333" s="4">
        <v>39</v>
      </c>
      <c r="G1333" s="4">
        <v>30</v>
      </c>
      <c r="H1333" s="4">
        <v>573.37</v>
      </c>
    </row>
    <row r="1334" spans="1:8" ht="15.75" thickBot="1" x14ac:dyDescent="0.3">
      <c r="A1334" s="1" t="s">
        <v>1302</v>
      </c>
      <c r="B1334" s="3">
        <v>45465</v>
      </c>
      <c r="C1334" s="1" t="s">
        <v>16</v>
      </c>
      <c r="D1334" s="1" t="s">
        <v>19</v>
      </c>
      <c r="E1334" s="4">
        <v>1812.35</v>
      </c>
      <c r="F1334" s="4">
        <v>20</v>
      </c>
      <c r="G1334" s="4">
        <v>34</v>
      </c>
      <c r="H1334" s="4">
        <v>880.06</v>
      </c>
    </row>
    <row r="1335" spans="1:8" ht="15.75" thickBot="1" x14ac:dyDescent="0.3">
      <c r="A1335" s="1" t="s">
        <v>1303</v>
      </c>
      <c r="B1335" s="3">
        <v>45448</v>
      </c>
      <c r="C1335" s="1" t="s">
        <v>9</v>
      </c>
      <c r="D1335" s="1" t="s">
        <v>17</v>
      </c>
      <c r="E1335" s="4">
        <v>3919.74</v>
      </c>
      <c r="F1335" s="4">
        <v>38</v>
      </c>
      <c r="G1335" s="4">
        <v>32</v>
      </c>
      <c r="H1335" s="4">
        <v>811.54</v>
      </c>
    </row>
    <row r="1336" spans="1:8" ht="15.75" thickBot="1" x14ac:dyDescent="0.3">
      <c r="A1336" s="4">
        <v>88657436</v>
      </c>
      <c r="B1336" s="3">
        <v>45551</v>
      </c>
      <c r="C1336" s="1" t="s">
        <v>12</v>
      </c>
      <c r="D1336" s="1" t="s">
        <v>21</v>
      </c>
      <c r="E1336" s="4">
        <v>2097.15</v>
      </c>
      <c r="F1336" s="4">
        <v>25</v>
      </c>
      <c r="G1336" s="4">
        <v>5</v>
      </c>
      <c r="H1336" s="4">
        <v>500.01</v>
      </c>
    </row>
    <row r="1337" spans="1:8" ht="15.75" thickBot="1" x14ac:dyDescent="0.3">
      <c r="A1337" s="1" t="s">
        <v>1304</v>
      </c>
      <c r="B1337" s="3">
        <v>45221</v>
      </c>
      <c r="C1337" s="1" t="s">
        <v>13</v>
      </c>
      <c r="D1337" s="1" t="s">
        <v>21</v>
      </c>
      <c r="E1337" s="4">
        <v>3545.21</v>
      </c>
      <c r="F1337" s="4">
        <v>48</v>
      </c>
      <c r="G1337" s="4">
        <v>18</v>
      </c>
      <c r="H1337" s="4">
        <v>1506.67</v>
      </c>
    </row>
    <row r="1338" spans="1:8" ht="15.75" thickBot="1" x14ac:dyDescent="0.3">
      <c r="A1338" s="1" t="s">
        <v>1305</v>
      </c>
      <c r="B1338" s="3">
        <v>45434</v>
      </c>
      <c r="C1338" s="1" t="s">
        <v>12</v>
      </c>
      <c r="D1338" s="1" t="s">
        <v>17</v>
      </c>
      <c r="E1338" s="4">
        <v>4812.8100000000004</v>
      </c>
      <c r="F1338" s="4">
        <v>9</v>
      </c>
      <c r="G1338" s="4">
        <v>25</v>
      </c>
      <c r="H1338" s="4">
        <v>745.43</v>
      </c>
    </row>
    <row r="1339" spans="1:8" ht="15.75" thickBot="1" x14ac:dyDescent="0.3">
      <c r="A1339" s="1" t="s">
        <v>1306</v>
      </c>
      <c r="B1339" s="3">
        <v>44917</v>
      </c>
      <c r="C1339" s="1" t="s">
        <v>16</v>
      </c>
      <c r="D1339" s="1" t="s">
        <v>23</v>
      </c>
      <c r="E1339" s="4">
        <v>445.13</v>
      </c>
      <c r="F1339" s="4">
        <v>27</v>
      </c>
      <c r="G1339" s="4">
        <v>31</v>
      </c>
      <c r="H1339" s="4">
        <v>48.17</v>
      </c>
    </row>
    <row r="1340" spans="1:8" ht="15.75" thickBot="1" x14ac:dyDescent="0.3">
      <c r="A1340" s="1" t="s">
        <v>1307</v>
      </c>
      <c r="B1340" s="3">
        <v>45028</v>
      </c>
      <c r="C1340" s="1" t="s">
        <v>9</v>
      </c>
      <c r="D1340" s="1" t="s">
        <v>10</v>
      </c>
      <c r="E1340" s="4">
        <v>2311.83</v>
      </c>
      <c r="F1340" s="4">
        <v>25</v>
      </c>
      <c r="G1340" s="4">
        <v>42</v>
      </c>
      <c r="H1340" s="4">
        <v>319.37</v>
      </c>
    </row>
    <row r="1341" spans="1:8" ht="15.75" thickBot="1" x14ac:dyDescent="0.3">
      <c r="A1341" s="1" t="s">
        <v>1308</v>
      </c>
      <c r="B1341" s="3">
        <v>45583</v>
      </c>
      <c r="C1341" s="1" t="s">
        <v>9</v>
      </c>
      <c r="D1341" s="1" t="s">
        <v>21</v>
      </c>
      <c r="E1341" s="4">
        <v>4539.2</v>
      </c>
      <c r="F1341" s="4">
        <v>5</v>
      </c>
      <c r="G1341" s="4">
        <v>1</v>
      </c>
      <c r="H1341" s="4">
        <v>1965.88</v>
      </c>
    </row>
    <row r="1342" spans="1:8" ht="15.75" thickBot="1" x14ac:dyDescent="0.3">
      <c r="A1342" s="1" t="s">
        <v>1309</v>
      </c>
      <c r="B1342" s="3">
        <v>45017</v>
      </c>
      <c r="C1342" s="1" t="s">
        <v>9</v>
      </c>
      <c r="D1342" s="1" t="s">
        <v>17</v>
      </c>
      <c r="E1342" s="4">
        <v>894.3</v>
      </c>
      <c r="F1342" s="4">
        <v>50</v>
      </c>
      <c r="G1342" s="4">
        <v>6</v>
      </c>
      <c r="H1342" s="4">
        <v>602.28</v>
      </c>
    </row>
    <row r="1343" spans="1:8" ht="15.75" thickBot="1" x14ac:dyDescent="0.3">
      <c r="A1343" s="1" t="s">
        <v>1310</v>
      </c>
      <c r="B1343" s="3">
        <v>45406</v>
      </c>
      <c r="C1343" s="1" t="s">
        <v>9</v>
      </c>
      <c r="D1343" s="1" t="s">
        <v>10</v>
      </c>
      <c r="E1343" s="4">
        <v>4007.07</v>
      </c>
      <c r="F1343" s="4">
        <v>6</v>
      </c>
      <c r="G1343" s="4">
        <v>14</v>
      </c>
      <c r="H1343" s="4">
        <v>1953.09</v>
      </c>
    </row>
    <row r="1344" spans="1:8" ht="15.75" thickBot="1" x14ac:dyDescent="0.3">
      <c r="A1344" s="1" t="s">
        <v>1311</v>
      </c>
      <c r="B1344" s="3">
        <v>45092</v>
      </c>
      <c r="C1344" s="1" t="s">
        <v>13</v>
      </c>
      <c r="D1344" s="1" t="s">
        <v>17</v>
      </c>
      <c r="E1344" s="4">
        <v>162.16</v>
      </c>
      <c r="F1344" s="4">
        <v>35</v>
      </c>
      <c r="G1344" s="4">
        <v>22</v>
      </c>
      <c r="H1344" s="4">
        <v>866.25</v>
      </c>
    </row>
    <row r="1345" spans="1:8" ht="15.75" thickBot="1" x14ac:dyDescent="0.3">
      <c r="A1345" s="1" t="s">
        <v>1312</v>
      </c>
      <c r="B1345" s="3">
        <v>45084</v>
      </c>
      <c r="C1345" s="1" t="s">
        <v>12</v>
      </c>
      <c r="D1345" s="1" t="s">
        <v>17</v>
      </c>
      <c r="E1345" s="4">
        <v>2834.54</v>
      </c>
      <c r="F1345" s="4">
        <v>50</v>
      </c>
      <c r="G1345" s="4">
        <v>11</v>
      </c>
      <c r="H1345" s="4">
        <v>1820.27</v>
      </c>
    </row>
    <row r="1346" spans="1:8" ht="15.75" thickBot="1" x14ac:dyDescent="0.3">
      <c r="A1346" s="1" t="s">
        <v>1313</v>
      </c>
      <c r="B1346" s="3">
        <v>44983</v>
      </c>
      <c r="C1346" s="1" t="s">
        <v>12</v>
      </c>
      <c r="D1346" s="1" t="s">
        <v>21</v>
      </c>
      <c r="E1346" s="4">
        <v>4895.51</v>
      </c>
      <c r="F1346" s="4">
        <v>25</v>
      </c>
      <c r="G1346" s="4">
        <v>4</v>
      </c>
      <c r="H1346" s="4">
        <v>1365.78</v>
      </c>
    </row>
    <row r="1347" spans="1:8" ht="15.75" thickBot="1" x14ac:dyDescent="0.3">
      <c r="A1347" s="1" t="s">
        <v>1314</v>
      </c>
      <c r="B1347" s="3">
        <v>45343</v>
      </c>
      <c r="C1347" s="1" t="s">
        <v>13</v>
      </c>
      <c r="D1347" s="1" t="s">
        <v>10</v>
      </c>
      <c r="E1347" s="4">
        <v>4540.3900000000003</v>
      </c>
      <c r="F1347" s="4">
        <v>28</v>
      </c>
      <c r="G1347" s="4">
        <v>36</v>
      </c>
      <c r="H1347" s="4">
        <v>433.01</v>
      </c>
    </row>
    <row r="1348" spans="1:8" ht="15.75" thickBot="1" x14ac:dyDescent="0.3">
      <c r="A1348" s="1" t="s">
        <v>1315</v>
      </c>
      <c r="B1348" s="3">
        <v>45158</v>
      </c>
      <c r="C1348" s="1" t="s">
        <v>13</v>
      </c>
      <c r="D1348" s="1" t="s">
        <v>21</v>
      </c>
      <c r="E1348" s="4">
        <v>3100.8</v>
      </c>
      <c r="F1348" s="4">
        <v>43</v>
      </c>
      <c r="G1348" s="4">
        <v>17</v>
      </c>
      <c r="H1348" s="4">
        <v>487.45</v>
      </c>
    </row>
    <row r="1349" spans="1:8" ht="15.75" thickBot="1" x14ac:dyDescent="0.3">
      <c r="A1349" s="1" t="s">
        <v>1316</v>
      </c>
      <c r="B1349" s="3">
        <v>45472</v>
      </c>
      <c r="C1349" s="1" t="s">
        <v>9</v>
      </c>
      <c r="D1349" s="1" t="s">
        <v>21</v>
      </c>
      <c r="E1349" s="4">
        <v>3321.15</v>
      </c>
      <c r="F1349" s="4">
        <v>30</v>
      </c>
      <c r="G1349" s="4">
        <v>48</v>
      </c>
      <c r="H1349" s="4">
        <v>10.39</v>
      </c>
    </row>
    <row r="1350" spans="1:8" ht="15.75" thickBot="1" x14ac:dyDescent="0.3">
      <c r="A1350" s="1" t="s">
        <v>1317</v>
      </c>
      <c r="B1350" s="3">
        <v>44992</v>
      </c>
      <c r="C1350" s="1" t="s">
        <v>9</v>
      </c>
      <c r="D1350" s="1" t="s">
        <v>10</v>
      </c>
      <c r="E1350" s="4">
        <v>930.32</v>
      </c>
      <c r="F1350" s="4">
        <v>5</v>
      </c>
      <c r="G1350" s="4">
        <v>20</v>
      </c>
      <c r="H1350" s="4">
        <v>1945.72</v>
      </c>
    </row>
    <row r="1351" spans="1:8" ht="15.75" thickBot="1" x14ac:dyDescent="0.3">
      <c r="A1351" s="1" t="s">
        <v>1318</v>
      </c>
      <c r="B1351" s="3">
        <v>45299</v>
      </c>
      <c r="C1351" s="1" t="s">
        <v>16</v>
      </c>
      <c r="D1351" s="1" t="s">
        <v>23</v>
      </c>
      <c r="E1351" s="4">
        <v>962.12</v>
      </c>
      <c r="F1351" s="4">
        <v>27</v>
      </c>
      <c r="G1351" s="4">
        <v>34</v>
      </c>
      <c r="H1351" s="4">
        <v>1823.22</v>
      </c>
    </row>
    <row r="1352" spans="1:8" ht="15.75" thickBot="1" x14ac:dyDescent="0.3">
      <c r="A1352" s="1" t="s">
        <v>1319</v>
      </c>
      <c r="B1352" s="3">
        <v>44897</v>
      </c>
      <c r="C1352" s="1" t="s">
        <v>12</v>
      </c>
      <c r="D1352" s="1" t="s">
        <v>17</v>
      </c>
      <c r="E1352" s="4">
        <v>1159.8699999999999</v>
      </c>
      <c r="F1352" s="4">
        <v>15</v>
      </c>
      <c r="G1352" s="4">
        <v>16</v>
      </c>
      <c r="H1352" s="4">
        <v>1918.66</v>
      </c>
    </row>
    <row r="1353" spans="1:8" ht="15.75" thickBot="1" x14ac:dyDescent="0.3">
      <c r="A1353" s="1" t="s">
        <v>1320</v>
      </c>
      <c r="B1353" s="3">
        <v>44962</v>
      </c>
      <c r="C1353" s="1" t="s">
        <v>13</v>
      </c>
      <c r="D1353" s="1" t="s">
        <v>21</v>
      </c>
      <c r="E1353" s="4">
        <v>1068.48</v>
      </c>
      <c r="F1353" s="4">
        <v>36</v>
      </c>
      <c r="G1353" s="4">
        <v>23</v>
      </c>
      <c r="H1353" s="4">
        <v>133.88</v>
      </c>
    </row>
    <row r="1354" spans="1:8" ht="15.75" thickBot="1" x14ac:dyDescent="0.3">
      <c r="A1354" s="1" t="s">
        <v>1321</v>
      </c>
      <c r="B1354" s="3">
        <v>45039</v>
      </c>
      <c r="C1354" s="1" t="s">
        <v>9</v>
      </c>
      <c r="D1354" s="1" t="s">
        <v>23</v>
      </c>
      <c r="E1354" s="4">
        <v>583.80999999999995</v>
      </c>
      <c r="F1354" s="4">
        <v>37</v>
      </c>
      <c r="G1354" s="4">
        <v>40</v>
      </c>
      <c r="H1354" s="4">
        <v>545.59</v>
      </c>
    </row>
    <row r="1355" spans="1:8" ht="15.75" thickBot="1" x14ac:dyDescent="0.3">
      <c r="A1355" s="1" t="s">
        <v>1322</v>
      </c>
      <c r="B1355" s="3">
        <v>44982</v>
      </c>
      <c r="C1355" s="1" t="s">
        <v>12</v>
      </c>
      <c r="D1355" s="1" t="s">
        <v>19</v>
      </c>
      <c r="E1355" s="4">
        <v>2210.17</v>
      </c>
      <c r="F1355" s="4">
        <v>48</v>
      </c>
      <c r="G1355" s="4">
        <v>40</v>
      </c>
      <c r="H1355" s="4">
        <v>71.680000000000007</v>
      </c>
    </row>
    <row r="1356" spans="1:8" ht="15.75" thickBot="1" x14ac:dyDescent="0.3">
      <c r="A1356" s="1" t="s">
        <v>1323</v>
      </c>
      <c r="B1356" s="3">
        <v>45068</v>
      </c>
      <c r="C1356" s="1" t="s">
        <v>9</v>
      </c>
      <c r="D1356" s="1" t="s">
        <v>21</v>
      </c>
      <c r="E1356" s="4">
        <v>3042.56</v>
      </c>
      <c r="F1356" s="4">
        <v>38</v>
      </c>
      <c r="G1356" s="4">
        <v>45</v>
      </c>
      <c r="H1356" s="4">
        <v>430.87</v>
      </c>
    </row>
    <row r="1357" spans="1:8" ht="15.75" thickBot="1" x14ac:dyDescent="0.3">
      <c r="A1357" s="1" t="s">
        <v>1324</v>
      </c>
      <c r="B1357" s="3">
        <v>45388</v>
      </c>
      <c r="C1357" s="1" t="s">
        <v>9</v>
      </c>
      <c r="D1357" s="1" t="s">
        <v>10</v>
      </c>
      <c r="E1357" s="4">
        <v>3336.91</v>
      </c>
      <c r="F1357" s="4">
        <v>26</v>
      </c>
      <c r="G1357" s="4">
        <v>47</v>
      </c>
      <c r="H1357" s="4">
        <v>1886.2</v>
      </c>
    </row>
    <row r="1358" spans="1:8" ht="15.75" thickBot="1" x14ac:dyDescent="0.3">
      <c r="A1358" s="1" t="s">
        <v>1325</v>
      </c>
      <c r="B1358" s="3">
        <v>45152</v>
      </c>
      <c r="C1358" s="1" t="s">
        <v>9</v>
      </c>
      <c r="D1358" s="1" t="s">
        <v>19</v>
      </c>
      <c r="E1358" s="4">
        <v>3099.52</v>
      </c>
      <c r="F1358" s="4">
        <v>38</v>
      </c>
      <c r="G1358" s="4">
        <v>27</v>
      </c>
      <c r="H1358" s="4">
        <v>1110.5</v>
      </c>
    </row>
    <row r="1359" spans="1:8" ht="15.75" thickBot="1" x14ac:dyDescent="0.3">
      <c r="A1359" s="1" t="s">
        <v>1326</v>
      </c>
      <c r="B1359" s="3">
        <v>45051</v>
      </c>
      <c r="C1359" s="1" t="s">
        <v>9</v>
      </c>
      <c r="D1359" s="1" t="s">
        <v>21</v>
      </c>
      <c r="E1359" s="4">
        <v>3022.82</v>
      </c>
      <c r="F1359" s="4">
        <v>21</v>
      </c>
      <c r="G1359" s="4">
        <v>37</v>
      </c>
      <c r="H1359" s="4">
        <v>1869.19</v>
      </c>
    </row>
    <row r="1360" spans="1:8" ht="15.75" thickBot="1" x14ac:dyDescent="0.3">
      <c r="A1360" s="1" t="s">
        <v>1327</v>
      </c>
      <c r="B1360" s="3">
        <v>45208</v>
      </c>
      <c r="C1360" s="1" t="s">
        <v>16</v>
      </c>
      <c r="D1360" s="1" t="s">
        <v>21</v>
      </c>
      <c r="E1360" s="4">
        <v>1549.27</v>
      </c>
      <c r="F1360" s="4">
        <v>40</v>
      </c>
      <c r="G1360" s="4">
        <v>33</v>
      </c>
      <c r="H1360" s="4">
        <v>1466.18</v>
      </c>
    </row>
    <row r="1361" spans="1:8" ht="15.75" thickBot="1" x14ac:dyDescent="0.3">
      <c r="A1361" s="1" t="s">
        <v>1328</v>
      </c>
      <c r="B1361" s="3">
        <v>45472</v>
      </c>
      <c r="C1361" s="1" t="s">
        <v>9</v>
      </c>
      <c r="D1361" s="1" t="s">
        <v>19</v>
      </c>
      <c r="E1361" s="4">
        <v>217.99</v>
      </c>
      <c r="F1361" s="4">
        <v>23</v>
      </c>
      <c r="G1361" s="4">
        <v>3</v>
      </c>
      <c r="H1361" s="4">
        <v>617.59</v>
      </c>
    </row>
    <row r="1362" spans="1:8" ht="15.75" thickBot="1" x14ac:dyDescent="0.3">
      <c r="A1362" s="1" t="s">
        <v>1329</v>
      </c>
      <c r="B1362" s="3">
        <v>45413</v>
      </c>
      <c r="C1362" s="1" t="s">
        <v>9</v>
      </c>
      <c r="D1362" s="1" t="s">
        <v>21</v>
      </c>
      <c r="E1362" s="4">
        <v>2118.83</v>
      </c>
      <c r="F1362" s="4">
        <v>8</v>
      </c>
      <c r="G1362" s="4">
        <v>42</v>
      </c>
      <c r="H1362" s="4">
        <v>1488.45</v>
      </c>
    </row>
    <row r="1363" spans="1:8" ht="15.75" thickBot="1" x14ac:dyDescent="0.3">
      <c r="A1363" s="1" t="s">
        <v>1330</v>
      </c>
      <c r="B1363" s="3">
        <v>45081</v>
      </c>
      <c r="C1363" s="1" t="s">
        <v>12</v>
      </c>
      <c r="D1363" s="1" t="s">
        <v>17</v>
      </c>
      <c r="E1363" s="4">
        <v>624.62</v>
      </c>
      <c r="F1363" s="4">
        <v>7</v>
      </c>
      <c r="G1363" s="4">
        <v>1</v>
      </c>
      <c r="H1363" s="4">
        <v>1657.73</v>
      </c>
    </row>
    <row r="1364" spans="1:8" ht="15.75" thickBot="1" x14ac:dyDescent="0.3">
      <c r="A1364" s="1" t="s">
        <v>1331</v>
      </c>
      <c r="B1364" s="3">
        <v>45001</v>
      </c>
      <c r="C1364" s="1" t="s">
        <v>16</v>
      </c>
      <c r="D1364" s="1" t="s">
        <v>10</v>
      </c>
      <c r="E1364" s="4">
        <v>1283.9100000000001</v>
      </c>
      <c r="F1364" s="4">
        <v>43</v>
      </c>
      <c r="G1364" s="4">
        <v>17</v>
      </c>
      <c r="H1364" s="4">
        <v>779.17</v>
      </c>
    </row>
    <row r="1365" spans="1:8" ht="15.75" thickBot="1" x14ac:dyDescent="0.3">
      <c r="A1365" s="4">
        <v>41420708</v>
      </c>
      <c r="B1365" s="3">
        <v>45114</v>
      </c>
      <c r="C1365" s="1" t="s">
        <v>12</v>
      </c>
      <c r="D1365" s="1" t="s">
        <v>21</v>
      </c>
      <c r="E1365" s="4">
        <v>4463.93</v>
      </c>
      <c r="F1365" s="4">
        <v>45</v>
      </c>
      <c r="G1365" s="4">
        <v>4</v>
      </c>
      <c r="H1365" s="4">
        <v>1824.82</v>
      </c>
    </row>
    <row r="1366" spans="1:8" ht="15.75" thickBot="1" x14ac:dyDescent="0.3">
      <c r="A1366" s="1" t="s">
        <v>1332</v>
      </c>
      <c r="B1366" s="3">
        <v>45044</v>
      </c>
      <c r="C1366" s="1" t="s">
        <v>9</v>
      </c>
      <c r="D1366" s="1" t="s">
        <v>21</v>
      </c>
      <c r="E1366" s="4">
        <v>726.18</v>
      </c>
      <c r="F1366" s="4">
        <v>8</v>
      </c>
      <c r="G1366" s="4">
        <v>28</v>
      </c>
      <c r="H1366" s="4">
        <v>30.92</v>
      </c>
    </row>
    <row r="1367" spans="1:8" ht="15.75" thickBot="1" x14ac:dyDescent="0.3">
      <c r="A1367" s="1" t="s">
        <v>1333</v>
      </c>
      <c r="B1367" s="3">
        <v>45280</v>
      </c>
      <c r="C1367" s="1" t="s">
        <v>13</v>
      </c>
      <c r="D1367" s="1" t="s">
        <v>21</v>
      </c>
      <c r="E1367" s="4">
        <v>2601.75</v>
      </c>
      <c r="F1367" s="4">
        <v>40</v>
      </c>
      <c r="G1367" s="4">
        <v>18</v>
      </c>
      <c r="H1367" s="4">
        <v>573.85</v>
      </c>
    </row>
    <row r="1368" spans="1:8" ht="15.75" thickBot="1" x14ac:dyDescent="0.3">
      <c r="A1368" s="4">
        <v>87174708</v>
      </c>
      <c r="B1368" s="3">
        <v>44901</v>
      </c>
      <c r="C1368" s="1" t="s">
        <v>12</v>
      </c>
      <c r="D1368" s="1" t="s">
        <v>23</v>
      </c>
      <c r="E1368" s="4">
        <v>1691.05</v>
      </c>
      <c r="F1368" s="4">
        <v>35</v>
      </c>
      <c r="G1368" s="4">
        <v>8</v>
      </c>
      <c r="H1368" s="4">
        <v>1579.94</v>
      </c>
    </row>
    <row r="1369" spans="1:8" ht="15.75" thickBot="1" x14ac:dyDescent="0.3">
      <c r="A1369" s="1" t="s">
        <v>1334</v>
      </c>
      <c r="B1369" s="3">
        <v>45184</v>
      </c>
      <c r="C1369" s="1" t="s">
        <v>12</v>
      </c>
      <c r="D1369" s="1" t="s">
        <v>21</v>
      </c>
      <c r="E1369" s="4">
        <v>4995.0600000000004</v>
      </c>
      <c r="F1369" s="4">
        <v>34</v>
      </c>
      <c r="G1369" s="4">
        <v>14</v>
      </c>
      <c r="H1369" s="4">
        <v>1761.55</v>
      </c>
    </row>
    <row r="1370" spans="1:8" ht="15.75" thickBot="1" x14ac:dyDescent="0.3">
      <c r="A1370" s="1" t="s">
        <v>1335</v>
      </c>
      <c r="B1370" s="3">
        <v>45527</v>
      </c>
      <c r="C1370" s="1" t="s">
        <v>12</v>
      </c>
      <c r="D1370" s="1" t="s">
        <v>10</v>
      </c>
      <c r="E1370" s="4">
        <v>761.65</v>
      </c>
      <c r="F1370" s="4">
        <v>50</v>
      </c>
      <c r="G1370" s="4">
        <v>12</v>
      </c>
      <c r="H1370" s="4">
        <v>1074.04</v>
      </c>
    </row>
    <row r="1371" spans="1:8" ht="15.75" thickBot="1" x14ac:dyDescent="0.3">
      <c r="A1371" s="1" t="s">
        <v>1336</v>
      </c>
      <c r="B1371" s="3">
        <v>45193</v>
      </c>
      <c r="C1371" s="1" t="s">
        <v>13</v>
      </c>
      <c r="D1371" s="1" t="s">
        <v>17</v>
      </c>
      <c r="E1371" s="4">
        <v>4482.95</v>
      </c>
      <c r="F1371" s="4">
        <v>40</v>
      </c>
      <c r="G1371" s="4">
        <v>12</v>
      </c>
      <c r="H1371" s="4">
        <v>1729.21</v>
      </c>
    </row>
    <row r="1372" spans="1:8" ht="15.75" thickBot="1" x14ac:dyDescent="0.3">
      <c r="A1372" s="4">
        <v>75184046</v>
      </c>
      <c r="B1372" s="3">
        <v>45579</v>
      </c>
      <c r="C1372" s="1" t="s">
        <v>13</v>
      </c>
      <c r="D1372" s="1" t="s">
        <v>21</v>
      </c>
      <c r="E1372" s="4">
        <v>340.36</v>
      </c>
      <c r="F1372" s="4">
        <v>46</v>
      </c>
      <c r="G1372" s="4">
        <v>36</v>
      </c>
      <c r="H1372" s="4">
        <v>947.13</v>
      </c>
    </row>
    <row r="1373" spans="1:8" ht="15.75" thickBot="1" x14ac:dyDescent="0.3">
      <c r="A1373" s="1" t="s">
        <v>1337</v>
      </c>
      <c r="B1373" s="3">
        <v>45135</v>
      </c>
      <c r="C1373" s="1" t="s">
        <v>13</v>
      </c>
      <c r="D1373" s="1" t="s">
        <v>17</v>
      </c>
      <c r="E1373" s="4">
        <v>1844.09</v>
      </c>
      <c r="F1373" s="4">
        <v>8</v>
      </c>
      <c r="G1373" s="4">
        <v>50</v>
      </c>
      <c r="H1373" s="4">
        <v>822.24</v>
      </c>
    </row>
    <row r="1374" spans="1:8" ht="15.75" thickBot="1" x14ac:dyDescent="0.3">
      <c r="A1374" s="1" t="s">
        <v>1338</v>
      </c>
      <c r="B1374" s="3">
        <v>45476</v>
      </c>
      <c r="C1374" s="1" t="s">
        <v>13</v>
      </c>
      <c r="D1374" s="1" t="s">
        <v>10</v>
      </c>
      <c r="E1374" s="4">
        <v>2397.1</v>
      </c>
      <c r="F1374" s="4">
        <v>14</v>
      </c>
      <c r="G1374" s="4">
        <v>39</v>
      </c>
      <c r="H1374" s="4">
        <v>1832.21</v>
      </c>
    </row>
    <row r="1375" spans="1:8" ht="15.75" thickBot="1" x14ac:dyDescent="0.3">
      <c r="A1375" s="1" t="s">
        <v>1339</v>
      </c>
      <c r="B1375" s="3">
        <v>45411</v>
      </c>
      <c r="C1375" s="1" t="s">
        <v>9</v>
      </c>
      <c r="D1375" s="1" t="s">
        <v>23</v>
      </c>
      <c r="E1375" s="4">
        <v>2045.12</v>
      </c>
      <c r="F1375" s="4">
        <v>15</v>
      </c>
      <c r="G1375" s="4">
        <v>41</v>
      </c>
      <c r="H1375" s="4">
        <v>1499.48</v>
      </c>
    </row>
    <row r="1376" spans="1:8" ht="15.75" thickBot="1" x14ac:dyDescent="0.3">
      <c r="A1376" s="1" t="s">
        <v>1340</v>
      </c>
      <c r="B1376" s="3">
        <v>45248</v>
      </c>
      <c r="C1376" s="1" t="s">
        <v>16</v>
      </c>
      <c r="D1376" s="1" t="s">
        <v>19</v>
      </c>
      <c r="E1376" s="4">
        <v>922.41</v>
      </c>
      <c r="F1376" s="4">
        <v>20</v>
      </c>
      <c r="G1376" s="4">
        <v>25</v>
      </c>
      <c r="H1376" s="4">
        <v>156.44999999999999</v>
      </c>
    </row>
    <row r="1377" spans="1:8" ht="15.75" thickBot="1" x14ac:dyDescent="0.3">
      <c r="A1377" s="1" t="s">
        <v>1341</v>
      </c>
      <c r="B1377" s="3">
        <v>45595</v>
      </c>
      <c r="C1377" s="1" t="s">
        <v>9</v>
      </c>
      <c r="D1377" s="1" t="s">
        <v>23</v>
      </c>
      <c r="E1377" s="4">
        <v>4698.01</v>
      </c>
      <c r="F1377" s="4">
        <v>48</v>
      </c>
      <c r="G1377" s="4">
        <v>41</v>
      </c>
      <c r="H1377" s="4">
        <v>762.97</v>
      </c>
    </row>
    <row r="1378" spans="1:8" ht="15.75" thickBot="1" x14ac:dyDescent="0.3">
      <c r="A1378" s="1" t="s">
        <v>1342</v>
      </c>
      <c r="B1378" s="3">
        <v>45410</v>
      </c>
      <c r="C1378" s="1" t="s">
        <v>12</v>
      </c>
      <c r="D1378" s="1" t="s">
        <v>10</v>
      </c>
      <c r="E1378" s="4">
        <v>4794.17</v>
      </c>
      <c r="F1378" s="4">
        <v>36</v>
      </c>
      <c r="G1378" s="4">
        <v>34</v>
      </c>
      <c r="H1378" s="4">
        <v>647.94000000000005</v>
      </c>
    </row>
    <row r="1379" spans="1:8" ht="15.75" thickBot="1" x14ac:dyDescent="0.3">
      <c r="A1379" s="1" t="s">
        <v>1343</v>
      </c>
      <c r="B1379" s="3">
        <v>45588</v>
      </c>
      <c r="C1379" s="1" t="s">
        <v>13</v>
      </c>
      <c r="D1379" s="1" t="s">
        <v>19</v>
      </c>
      <c r="E1379" s="4">
        <v>2007.74</v>
      </c>
      <c r="F1379" s="4">
        <v>10</v>
      </c>
      <c r="G1379" s="4">
        <v>47</v>
      </c>
      <c r="H1379" s="4">
        <v>490.49</v>
      </c>
    </row>
    <row r="1380" spans="1:8" ht="15.75" thickBot="1" x14ac:dyDescent="0.3">
      <c r="A1380" s="1" t="s">
        <v>1344</v>
      </c>
      <c r="B1380" s="3">
        <v>45201</v>
      </c>
      <c r="C1380" s="1" t="s">
        <v>12</v>
      </c>
      <c r="D1380" s="1" t="s">
        <v>17</v>
      </c>
      <c r="E1380" s="4">
        <v>4209.5</v>
      </c>
      <c r="F1380" s="4">
        <v>12</v>
      </c>
      <c r="G1380" s="4">
        <v>37</v>
      </c>
      <c r="H1380" s="4">
        <v>1529.14</v>
      </c>
    </row>
    <row r="1381" spans="1:8" ht="15.75" thickBot="1" x14ac:dyDescent="0.3">
      <c r="A1381" s="1" t="s">
        <v>1345</v>
      </c>
      <c r="B1381" s="3">
        <v>45495</v>
      </c>
      <c r="C1381" s="1" t="s">
        <v>13</v>
      </c>
      <c r="D1381" s="1" t="s">
        <v>17</v>
      </c>
      <c r="E1381" s="4">
        <v>1167.98</v>
      </c>
      <c r="F1381" s="4">
        <v>21</v>
      </c>
      <c r="G1381" s="4">
        <v>34</v>
      </c>
      <c r="H1381" s="4">
        <v>1923.05</v>
      </c>
    </row>
    <row r="1382" spans="1:8" ht="15.75" thickBot="1" x14ac:dyDescent="0.3">
      <c r="A1382" s="1" t="s">
        <v>1346</v>
      </c>
      <c r="B1382" s="3">
        <v>44958</v>
      </c>
      <c r="C1382" s="1" t="s">
        <v>13</v>
      </c>
      <c r="D1382" s="1" t="s">
        <v>17</v>
      </c>
      <c r="E1382" s="4">
        <v>1993.03</v>
      </c>
      <c r="F1382" s="4">
        <v>14</v>
      </c>
      <c r="G1382" s="4">
        <v>30</v>
      </c>
      <c r="H1382" s="4">
        <v>659.67</v>
      </c>
    </row>
    <row r="1383" spans="1:8" ht="15.75" thickBot="1" x14ac:dyDescent="0.3">
      <c r="A1383" s="1" t="s">
        <v>1347</v>
      </c>
      <c r="B1383" s="3">
        <v>45150</v>
      </c>
      <c r="C1383" s="1" t="s">
        <v>16</v>
      </c>
      <c r="D1383" s="1" t="s">
        <v>10</v>
      </c>
      <c r="E1383" s="4">
        <v>1585.84</v>
      </c>
      <c r="F1383" s="4">
        <v>30</v>
      </c>
      <c r="G1383" s="4">
        <v>18</v>
      </c>
      <c r="H1383" s="4">
        <v>1727.63</v>
      </c>
    </row>
    <row r="1384" spans="1:8" ht="15.75" thickBot="1" x14ac:dyDescent="0.3">
      <c r="A1384" s="1" t="s">
        <v>1348</v>
      </c>
      <c r="B1384" s="3">
        <v>45115</v>
      </c>
      <c r="C1384" s="1" t="s">
        <v>9</v>
      </c>
      <c r="D1384" s="1" t="s">
        <v>19</v>
      </c>
      <c r="E1384" s="4">
        <v>998.3</v>
      </c>
      <c r="F1384" s="4">
        <v>26</v>
      </c>
      <c r="G1384" s="4">
        <v>1</v>
      </c>
      <c r="H1384" s="4">
        <v>1891.6</v>
      </c>
    </row>
    <row r="1385" spans="1:8" ht="15.75" thickBot="1" x14ac:dyDescent="0.3">
      <c r="A1385" s="1" t="s">
        <v>1349</v>
      </c>
      <c r="B1385" s="3">
        <v>45566</v>
      </c>
      <c r="C1385" s="1" t="s">
        <v>12</v>
      </c>
      <c r="D1385" s="1" t="s">
        <v>17</v>
      </c>
      <c r="E1385" s="4">
        <v>4053.7</v>
      </c>
      <c r="F1385" s="4">
        <v>28</v>
      </c>
      <c r="G1385" s="4">
        <v>27</v>
      </c>
      <c r="H1385" s="4">
        <v>247.53</v>
      </c>
    </row>
    <row r="1386" spans="1:8" ht="15.75" thickBot="1" x14ac:dyDescent="0.3">
      <c r="A1386" s="1" t="s">
        <v>1350</v>
      </c>
      <c r="B1386" s="3">
        <v>45165</v>
      </c>
      <c r="C1386" s="1" t="s">
        <v>13</v>
      </c>
      <c r="D1386" s="1" t="s">
        <v>10</v>
      </c>
      <c r="E1386" s="4">
        <v>744.21</v>
      </c>
      <c r="F1386" s="4">
        <v>20</v>
      </c>
      <c r="G1386" s="4">
        <v>13</v>
      </c>
      <c r="H1386" s="4">
        <v>1674.88</v>
      </c>
    </row>
    <row r="1387" spans="1:8" ht="15.75" thickBot="1" x14ac:dyDescent="0.3">
      <c r="A1387" s="1" t="s">
        <v>1351</v>
      </c>
      <c r="B1387" s="3">
        <v>45429</v>
      </c>
      <c r="C1387" s="1" t="s">
        <v>13</v>
      </c>
      <c r="D1387" s="1" t="s">
        <v>17</v>
      </c>
      <c r="E1387" s="4">
        <v>2037.48</v>
      </c>
      <c r="F1387" s="4">
        <v>13</v>
      </c>
      <c r="G1387" s="4">
        <v>3</v>
      </c>
      <c r="H1387" s="4">
        <v>595.89</v>
      </c>
    </row>
    <row r="1388" spans="1:8" ht="15.75" thickBot="1" x14ac:dyDescent="0.3">
      <c r="A1388" s="1" t="s">
        <v>1352</v>
      </c>
      <c r="B1388" s="3">
        <v>45166</v>
      </c>
      <c r="C1388" s="1" t="s">
        <v>9</v>
      </c>
      <c r="D1388" s="1" t="s">
        <v>17</v>
      </c>
      <c r="E1388" s="4">
        <v>4564.58</v>
      </c>
      <c r="F1388" s="4">
        <v>45</v>
      </c>
      <c r="G1388" s="4">
        <v>34</v>
      </c>
      <c r="H1388" s="4">
        <v>255.79</v>
      </c>
    </row>
    <row r="1389" spans="1:8" ht="15.75" thickBot="1" x14ac:dyDescent="0.3">
      <c r="A1389" s="1" t="s">
        <v>1353</v>
      </c>
      <c r="B1389" s="3">
        <v>45057</v>
      </c>
      <c r="C1389" s="1" t="s">
        <v>9</v>
      </c>
      <c r="D1389" s="1" t="s">
        <v>21</v>
      </c>
      <c r="E1389" s="4">
        <v>2602.0700000000002</v>
      </c>
      <c r="F1389" s="4">
        <v>7</v>
      </c>
      <c r="G1389" s="4">
        <v>29</v>
      </c>
      <c r="H1389" s="4">
        <v>762.16</v>
      </c>
    </row>
    <row r="1390" spans="1:8" ht="15.75" thickBot="1" x14ac:dyDescent="0.3">
      <c r="A1390" s="1" t="s">
        <v>1354</v>
      </c>
      <c r="B1390" s="3">
        <v>44950</v>
      </c>
      <c r="C1390" s="1" t="s">
        <v>9</v>
      </c>
      <c r="D1390" s="1" t="s">
        <v>19</v>
      </c>
      <c r="E1390" s="4">
        <v>2497.88</v>
      </c>
      <c r="F1390" s="4">
        <v>31</v>
      </c>
      <c r="G1390" s="4">
        <v>6</v>
      </c>
      <c r="H1390" s="4">
        <v>808.27</v>
      </c>
    </row>
    <row r="1391" spans="1:8" ht="15.75" thickBot="1" x14ac:dyDescent="0.3">
      <c r="A1391" s="1" t="s">
        <v>1355</v>
      </c>
      <c r="B1391" s="3">
        <v>44973</v>
      </c>
      <c r="C1391" s="1" t="s">
        <v>9</v>
      </c>
      <c r="D1391" s="1" t="s">
        <v>19</v>
      </c>
      <c r="E1391" s="4">
        <v>2478.12</v>
      </c>
      <c r="F1391" s="4">
        <v>39</v>
      </c>
      <c r="G1391" s="4">
        <v>0</v>
      </c>
      <c r="H1391" s="4">
        <v>692.89</v>
      </c>
    </row>
    <row r="1392" spans="1:8" ht="15.75" thickBot="1" x14ac:dyDescent="0.3">
      <c r="A1392" s="1" t="s">
        <v>1356</v>
      </c>
      <c r="B1392" s="3">
        <v>45313</v>
      </c>
      <c r="C1392" s="1" t="s">
        <v>9</v>
      </c>
      <c r="D1392" s="1" t="s">
        <v>17</v>
      </c>
      <c r="E1392" s="4">
        <v>2485.31</v>
      </c>
      <c r="F1392" s="4">
        <v>27</v>
      </c>
      <c r="G1392" s="4">
        <v>46</v>
      </c>
      <c r="H1392" s="4">
        <v>18.940000000000001</v>
      </c>
    </row>
    <row r="1393" spans="1:8" ht="15.75" thickBot="1" x14ac:dyDescent="0.3">
      <c r="A1393" s="1" t="s">
        <v>1357</v>
      </c>
      <c r="B1393" s="3">
        <v>45446</v>
      </c>
      <c r="C1393" s="1" t="s">
        <v>16</v>
      </c>
      <c r="D1393" s="1" t="s">
        <v>21</v>
      </c>
      <c r="E1393" s="4">
        <v>4593.4399999999996</v>
      </c>
      <c r="F1393" s="4">
        <v>14</v>
      </c>
      <c r="G1393" s="4">
        <v>23</v>
      </c>
      <c r="H1393" s="4">
        <v>209.99</v>
      </c>
    </row>
    <row r="1394" spans="1:8" ht="15.75" thickBot="1" x14ac:dyDescent="0.3">
      <c r="A1394" s="1" t="s">
        <v>1358</v>
      </c>
      <c r="B1394" s="3">
        <v>45434</v>
      </c>
      <c r="C1394" s="1" t="s">
        <v>13</v>
      </c>
      <c r="D1394" s="1" t="s">
        <v>23</v>
      </c>
      <c r="E1394" s="4">
        <v>2685.02</v>
      </c>
      <c r="F1394" s="4">
        <v>1</v>
      </c>
      <c r="G1394" s="4">
        <v>27</v>
      </c>
      <c r="H1394" s="4">
        <v>624.84</v>
      </c>
    </row>
    <row r="1395" spans="1:8" ht="15.75" thickBot="1" x14ac:dyDescent="0.3">
      <c r="A1395" s="1" t="s">
        <v>1359</v>
      </c>
      <c r="B1395" s="3">
        <v>45127</v>
      </c>
      <c r="C1395" s="1" t="s">
        <v>12</v>
      </c>
      <c r="D1395" s="1" t="s">
        <v>10</v>
      </c>
      <c r="E1395" s="4">
        <v>4536.26</v>
      </c>
      <c r="F1395" s="4">
        <v>3</v>
      </c>
      <c r="G1395" s="4">
        <v>32</v>
      </c>
      <c r="H1395" s="4">
        <v>1523.44</v>
      </c>
    </row>
    <row r="1396" spans="1:8" ht="15.75" thickBot="1" x14ac:dyDescent="0.3">
      <c r="A1396" s="1" t="s">
        <v>1360</v>
      </c>
      <c r="B1396" s="3">
        <v>45257</v>
      </c>
      <c r="C1396" s="1" t="s">
        <v>13</v>
      </c>
      <c r="D1396" s="1" t="s">
        <v>10</v>
      </c>
      <c r="E1396" s="4">
        <v>515.72</v>
      </c>
      <c r="F1396" s="4">
        <v>41</v>
      </c>
      <c r="G1396" s="4">
        <v>46</v>
      </c>
      <c r="H1396" s="4">
        <v>1744.41</v>
      </c>
    </row>
    <row r="1397" spans="1:8" ht="15.75" thickBot="1" x14ac:dyDescent="0.3">
      <c r="A1397" s="1" t="s">
        <v>1361</v>
      </c>
      <c r="B1397" s="3">
        <v>45357</v>
      </c>
      <c r="C1397" s="1" t="s">
        <v>13</v>
      </c>
      <c r="D1397" s="1" t="s">
        <v>17</v>
      </c>
      <c r="E1397" s="4">
        <v>4830.8999999999996</v>
      </c>
      <c r="F1397" s="4">
        <v>1</v>
      </c>
      <c r="G1397" s="4">
        <v>17</v>
      </c>
      <c r="H1397" s="4">
        <v>378.86</v>
      </c>
    </row>
    <row r="1398" spans="1:8" ht="15.75" thickBot="1" x14ac:dyDescent="0.3">
      <c r="A1398" s="1" t="s">
        <v>1362</v>
      </c>
      <c r="B1398" s="3">
        <v>45260</v>
      </c>
      <c r="C1398" s="1" t="s">
        <v>9</v>
      </c>
      <c r="D1398" s="1" t="s">
        <v>21</v>
      </c>
      <c r="E1398" s="4">
        <v>2602.4499999999998</v>
      </c>
      <c r="F1398" s="4">
        <v>36</v>
      </c>
      <c r="G1398" s="4">
        <v>3</v>
      </c>
      <c r="H1398" s="4">
        <v>1559.66</v>
      </c>
    </row>
    <row r="1399" spans="1:8" ht="15.75" thickBot="1" x14ac:dyDescent="0.3">
      <c r="A1399" s="1" t="s">
        <v>1363</v>
      </c>
      <c r="B1399" s="3">
        <v>44893</v>
      </c>
      <c r="C1399" s="1" t="s">
        <v>9</v>
      </c>
      <c r="D1399" s="1" t="s">
        <v>19</v>
      </c>
      <c r="E1399" s="4">
        <v>3894.89</v>
      </c>
      <c r="F1399" s="4">
        <v>45</v>
      </c>
      <c r="G1399" s="4">
        <v>20</v>
      </c>
      <c r="H1399" s="4">
        <v>1569.7</v>
      </c>
    </row>
    <row r="1400" spans="1:8" ht="15.75" thickBot="1" x14ac:dyDescent="0.3">
      <c r="A1400" s="1" t="s">
        <v>1364</v>
      </c>
      <c r="B1400" s="3">
        <v>45014</v>
      </c>
      <c r="C1400" s="1" t="s">
        <v>9</v>
      </c>
      <c r="D1400" s="1" t="s">
        <v>17</v>
      </c>
      <c r="E1400" s="4">
        <v>1694.64</v>
      </c>
      <c r="F1400" s="4">
        <v>37</v>
      </c>
      <c r="G1400" s="4">
        <v>2</v>
      </c>
      <c r="H1400" s="4">
        <v>252.97</v>
      </c>
    </row>
    <row r="1401" spans="1:8" ht="15.75" thickBot="1" x14ac:dyDescent="0.3">
      <c r="A1401" s="1" t="s">
        <v>1365</v>
      </c>
      <c r="B1401" s="3">
        <v>45369</v>
      </c>
      <c r="C1401" s="1" t="s">
        <v>12</v>
      </c>
      <c r="D1401" s="1" t="s">
        <v>21</v>
      </c>
      <c r="E1401" s="4">
        <v>1389.08</v>
      </c>
      <c r="F1401" s="4">
        <v>32</v>
      </c>
      <c r="G1401" s="4">
        <v>0</v>
      </c>
      <c r="H1401" s="4">
        <v>1048.32</v>
      </c>
    </row>
    <row r="1402" spans="1:8" ht="15.75" thickBot="1" x14ac:dyDescent="0.3">
      <c r="A1402" s="1" t="s">
        <v>1366</v>
      </c>
      <c r="B1402" s="3">
        <v>45210</v>
      </c>
      <c r="C1402" s="1" t="s">
        <v>13</v>
      </c>
      <c r="D1402" s="1" t="s">
        <v>17</v>
      </c>
      <c r="E1402" s="4">
        <v>4483.24</v>
      </c>
      <c r="F1402" s="4">
        <v>8</v>
      </c>
      <c r="G1402" s="4">
        <v>39</v>
      </c>
      <c r="H1402" s="4">
        <v>1064.94</v>
      </c>
    </row>
    <row r="1403" spans="1:8" ht="15.75" thickBot="1" x14ac:dyDescent="0.3">
      <c r="A1403" s="1" t="s">
        <v>1367</v>
      </c>
      <c r="B1403" s="3">
        <v>45420</v>
      </c>
      <c r="C1403" s="1" t="s">
        <v>16</v>
      </c>
      <c r="D1403" s="1" t="s">
        <v>10</v>
      </c>
      <c r="E1403" s="4">
        <v>1942</v>
      </c>
      <c r="F1403" s="4">
        <v>35</v>
      </c>
      <c r="G1403" s="4">
        <v>44</v>
      </c>
      <c r="H1403" s="4">
        <v>568.22</v>
      </c>
    </row>
    <row r="1404" spans="1:8" ht="15.75" thickBot="1" x14ac:dyDescent="0.3">
      <c r="A1404" s="1" t="s">
        <v>1368</v>
      </c>
      <c r="B1404" s="3">
        <v>45607</v>
      </c>
      <c r="C1404" s="1" t="s">
        <v>12</v>
      </c>
      <c r="D1404" s="1" t="s">
        <v>23</v>
      </c>
      <c r="E1404" s="4">
        <v>462.07</v>
      </c>
      <c r="F1404" s="4">
        <v>45</v>
      </c>
      <c r="G1404" s="4">
        <v>15</v>
      </c>
      <c r="H1404" s="4">
        <v>1196.9000000000001</v>
      </c>
    </row>
    <row r="1405" spans="1:8" ht="15.75" thickBot="1" x14ac:dyDescent="0.3">
      <c r="A1405" s="1" t="s">
        <v>1369</v>
      </c>
      <c r="B1405" s="3">
        <v>45158</v>
      </c>
      <c r="C1405" s="1" t="s">
        <v>16</v>
      </c>
      <c r="D1405" s="1" t="s">
        <v>10</v>
      </c>
      <c r="E1405" s="4">
        <v>475.79</v>
      </c>
      <c r="F1405" s="4">
        <v>38</v>
      </c>
      <c r="G1405" s="4">
        <v>45</v>
      </c>
      <c r="H1405" s="4">
        <v>1771.52</v>
      </c>
    </row>
    <row r="1406" spans="1:8" ht="15.75" thickBot="1" x14ac:dyDescent="0.3">
      <c r="A1406" s="1" t="s">
        <v>1370</v>
      </c>
      <c r="B1406" s="3">
        <v>45035</v>
      </c>
      <c r="C1406" s="1" t="s">
        <v>9</v>
      </c>
      <c r="D1406" s="1" t="s">
        <v>17</v>
      </c>
      <c r="E1406" s="4">
        <v>2169.84</v>
      </c>
      <c r="F1406" s="4">
        <v>13</v>
      </c>
      <c r="G1406" s="4">
        <v>34</v>
      </c>
      <c r="H1406" s="4">
        <v>1242.75</v>
      </c>
    </row>
    <row r="1407" spans="1:8" ht="15.75" thickBot="1" x14ac:dyDescent="0.3">
      <c r="A1407" s="1" t="s">
        <v>1371</v>
      </c>
      <c r="B1407" s="3">
        <v>45075</v>
      </c>
      <c r="C1407" s="1" t="s">
        <v>9</v>
      </c>
      <c r="D1407" s="1" t="s">
        <v>21</v>
      </c>
      <c r="E1407" s="4">
        <v>304.29000000000002</v>
      </c>
      <c r="F1407" s="4">
        <v>22</v>
      </c>
      <c r="G1407" s="4">
        <v>42</v>
      </c>
      <c r="H1407" s="4">
        <v>1822.13</v>
      </c>
    </row>
    <row r="1408" spans="1:8" ht="15.75" thickBot="1" x14ac:dyDescent="0.3">
      <c r="A1408" s="1" t="s">
        <v>1372</v>
      </c>
      <c r="B1408" s="3">
        <v>45258</v>
      </c>
      <c r="C1408" s="1" t="s">
        <v>16</v>
      </c>
      <c r="D1408" s="1" t="s">
        <v>19</v>
      </c>
      <c r="E1408" s="4">
        <v>3035.64</v>
      </c>
      <c r="F1408" s="4">
        <v>37</v>
      </c>
      <c r="G1408" s="4">
        <v>19</v>
      </c>
      <c r="H1408" s="4">
        <v>459.77</v>
      </c>
    </row>
    <row r="1409" spans="1:8" ht="15.75" thickBot="1" x14ac:dyDescent="0.3">
      <c r="A1409" s="1" t="s">
        <v>1373</v>
      </c>
      <c r="B1409" s="3">
        <v>45472</v>
      </c>
      <c r="C1409" s="1" t="s">
        <v>9</v>
      </c>
      <c r="D1409" s="1" t="s">
        <v>17</v>
      </c>
      <c r="E1409" s="4">
        <v>3016.89</v>
      </c>
      <c r="F1409" s="4">
        <v>29</v>
      </c>
      <c r="G1409" s="4">
        <v>14</v>
      </c>
      <c r="H1409" s="4">
        <v>268.89</v>
      </c>
    </row>
    <row r="1410" spans="1:8" ht="15.75" thickBot="1" x14ac:dyDescent="0.3">
      <c r="A1410" s="1" t="s">
        <v>1374</v>
      </c>
      <c r="B1410" s="3">
        <v>45457</v>
      </c>
      <c r="C1410" s="1" t="s">
        <v>13</v>
      </c>
      <c r="D1410" s="1" t="s">
        <v>23</v>
      </c>
      <c r="E1410" s="4">
        <v>2495.41</v>
      </c>
      <c r="F1410" s="4">
        <v>49</v>
      </c>
      <c r="G1410" s="4">
        <v>7</v>
      </c>
      <c r="H1410" s="4">
        <v>888.37</v>
      </c>
    </row>
    <row r="1411" spans="1:8" ht="15.75" thickBot="1" x14ac:dyDescent="0.3">
      <c r="A1411" s="1" t="s">
        <v>1375</v>
      </c>
      <c r="B1411" s="3">
        <v>45067</v>
      </c>
      <c r="C1411" s="1" t="s">
        <v>12</v>
      </c>
      <c r="D1411" s="1" t="s">
        <v>19</v>
      </c>
      <c r="E1411" s="4">
        <v>925.72</v>
      </c>
      <c r="F1411" s="4">
        <v>45</v>
      </c>
      <c r="G1411" s="4">
        <v>5</v>
      </c>
      <c r="H1411" s="4">
        <v>127.62</v>
      </c>
    </row>
    <row r="1412" spans="1:8" ht="15.75" thickBot="1" x14ac:dyDescent="0.3">
      <c r="A1412" s="1" t="s">
        <v>1376</v>
      </c>
      <c r="B1412" s="3">
        <v>45000</v>
      </c>
      <c r="C1412" s="1" t="s">
        <v>12</v>
      </c>
      <c r="D1412" s="1" t="s">
        <v>21</v>
      </c>
      <c r="E1412" s="4">
        <v>437.57</v>
      </c>
      <c r="F1412" s="4">
        <v>36</v>
      </c>
      <c r="G1412" s="4">
        <v>48</v>
      </c>
      <c r="H1412" s="4">
        <v>1893.16</v>
      </c>
    </row>
    <row r="1413" spans="1:8" ht="15.75" thickBot="1" x14ac:dyDescent="0.3">
      <c r="A1413" s="1" t="s">
        <v>1377</v>
      </c>
      <c r="B1413" s="3">
        <v>45570</v>
      </c>
      <c r="C1413" s="1" t="s">
        <v>9</v>
      </c>
      <c r="D1413" s="1" t="s">
        <v>23</v>
      </c>
      <c r="E1413" s="4">
        <v>2648.28</v>
      </c>
      <c r="F1413" s="4">
        <v>20</v>
      </c>
      <c r="G1413" s="4">
        <v>37</v>
      </c>
      <c r="H1413" s="4">
        <v>1807.77</v>
      </c>
    </row>
    <row r="1414" spans="1:8" ht="15.75" thickBot="1" x14ac:dyDescent="0.3">
      <c r="A1414" s="1" t="s">
        <v>1378</v>
      </c>
      <c r="B1414" s="3">
        <v>45367</v>
      </c>
      <c r="C1414" s="1" t="s">
        <v>13</v>
      </c>
      <c r="D1414" s="1" t="s">
        <v>21</v>
      </c>
      <c r="E1414" s="4">
        <v>2012.26</v>
      </c>
      <c r="F1414" s="4">
        <v>40</v>
      </c>
      <c r="G1414" s="4">
        <v>22</v>
      </c>
      <c r="H1414" s="4">
        <v>1015.6</v>
      </c>
    </row>
    <row r="1415" spans="1:8" ht="15.75" thickBot="1" x14ac:dyDescent="0.3">
      <c r="A1415" s="1" t="s">
        <v>1379</v>
      </c>
      <c r="B1415" s="3">
        <v>45341</v>
      </c>
      <c r="C1415" s="1" t="s">
        <v>12</v>
      </c>
      <c r="D1415" s="1" t="s">
        <v>23</v>
      </c>
      <c r="E1415" s="4">
        <v>4944.95</v>
      </c>
      <c r="F1415" s="4">
        <v>19</v>
      </c>
      <c r="G1415" s="4">
        <v>33</v>
      </c>
      <c r="H1415" s="4">
        <v>914.04</v>
      </c>
    </row>
    <row r="1416" spans="1:8" ht="15.75" thickBot="1" x14ac:dyDescent="0.3">
      <c r="A1416" s="1" t="s">
        <v>1380</v>
      </c>
      <c r="B1416" s="3">
        <v>45059</v>
      </c>
      <c r="C1416" s="1" t="s">
        <v>12</v>
      </c>
      <c r="D1416" s="1" t="s">
        <v>10</v>
      </c>
      <c r="E1416" s="4">
        <v>1953.75</v>
      </c>
      <c r="F1416" s="4">
        <v>42</v>
      </c>
      <c r="G1416" s="4">
        <v>36</v>
      </c>
      <c r="H1416" s="4">
        <v>1061.5999999999999</v>
      </c>
    </row>
    <row r="1417" spans="1:8" ht="15.75" thickBot="1" x14ac:dyDescent="0.3">
      <c r="A1417" s="1" t="s">
        <v>1381</v>
      </c>
      <c r="B1417" s="3">
        <v>45455</v>
      </c>
      <c r="C1417" s="1" t="s">
        <v>16</v>
      </c>
      <c r="D1417" s="1" t="s">
        <v>21</v>
      </c>
      <c r="E1417" s="4">
        <v>1722.32</v>
      </c>
      <c r="F1417" s="4">
        <v>20</v>
      </c>
      <c r="G1417" s="4">
        <v>13</v>
      </c>
      <c r="H1417" s="4">
        <v>1753.85</v>
      </c>
    </row>
    <row r="1418" spans="1:8" ht="15.75" thickBot="1" x14ac:dyDescent="0.3">
      <c r="A1418" s="1" t="s">
        <v>1382</v>
      </c>
      <c r="B1418" s="3">
        <v>45188</v>
      </c>
      <c r="C1418" s="1" t="s">
        <v>9</v>
      </c>
      <c r="D1418" s="1" t="s">
        <v>21</v>
      </c>
      <c r="E1418" s="4">
        <v>720.1</v>
      </c>
      <c r="F1418" s="4">
        <v>6</v>
      </c>
      <c r="G1418" s="4">
        <v>24</v>
      </c>
      <c r="H1418" s="4">
        <v>202.07</v>
      </c>
    </row>
    <row r="1419" spans="1:8" ht="15.75" thickBot="1" x14ac:dyDescent="0.3">
      <c r="A1419" s="1" t="s">
        <v>1383</v>
      </c>
      <c r="B1419" s="3">
        <v>44888</v>
      </c>
      <c r="C1419" s="1" t="s">
        <v>13</v>
      </c>
      <c r="D1419" s="1" t="s">
        <v>21</v>
      </c>
      <c r="E1419" s="4">
        <v>3941.52</v>
      </c>
      <c r="F1419" s="4">
        <v>23</v>
      </c>
      <c r="G1419" s="4">
        <v>22</v>
      </c>
      <c r="H1419" s="4">
        <v>484.4</v>
      </c>
    </row>
    <row r="1420" spans="1:8" ht="15.75" thickBot="1" x14ac:dyDescent="0.3">
      <c r="A1420" s="1" t="s">
        <v>1384</v>
      </c>
      <c r="B1420" s="3">
        <v>45147</v>
      </c>
      <c r="C1420" s="1" t="s">
        <v>13</v>
      </c>
      <c r="D1420" s="1" t="s">
        <v>21</v>
      </c>
      <c r="E1420" s="4">
        <v>4697.5</v>
      </c>
      <c r="F1420" s="4">
        <v>21</v>
      </c>
      <c r="G1420" s="4">
        <v>36</v>
      </c>
      <c r="H1420" s="4">
        <v>351.07</v>
      </c>
    </row>
    <row r="1421" spans="1:8" ht="15.75" thickBot="1" x14ac:dyDescent="0.3">
      <c r="A1421" s="1" t="s">
        <v>1385</v>
      </c>
      <c r="B1421" s="3">
        <v>45151</v>
      </c>
      <c r="C1421" s="1" t="s">
        <v>12</v>
      </c>
      <c r="D1421" s="1" t="s">
        <v>17</v>
      </c>
      <c r="E1421" s="4">
        <v>2496.37</v>
      </c>
      <c r="F1421" s="4">
        <v>33</v>
      </c>
      <c r="G1421" s="4">
        <v>7</v>
      </c>
      <c r="H1421" s="4">
        <v>1695.33</v>
      </c>
    </row>
    <row r="1422" spans="1:8" ht="15.75" thickBot="1" x14ac:dyDescent="0.3">
      <c r="A1422" s="1" t="s">
        <v>1386</v>
      </c>
      <c r="B1422" s="3">
        <v>45156</v>
      </c>
      <c r="C1422" s="1" t="s">
        <v>13</v>
      </c>
      <c r="D1422" s="1" t="s">
        <v>17</v>
      </c>
      <c r="E1422" s="4">
        <v>2106.81</v>
      </c>
      <c r="F1422" s="4">
        <v>34</v>
      </c>
      <c r="G1422" s="4">
        <v>38</v>
      </c>
      <c r="H1422" s="4">
        <v>484.06</v>
      </c>
    </row>
    <row r="1423" spans="1:8" ht="15.75" thickBot="1" x14ac:dyDescent="0.3">
      <c r="A1423" s="1" t="s">
        <v>1387</v>
      </c>
      <c r="B1423" s="3">
        <v>45496</v>
      </c>
      <c r="C1423" s="1" t="s">
        <v>13</v>
      </c>
      <c r="D1423" s="1" t="s">
        <v>21</v>
      </c>
      <c r="E1423" s="4">
        <v>793.15</v>
      </c>
      <c r="F1423" s="4">
        <v>7</v>
      </c>
      <c r="G1423" s="4">
        <v>13</v>
      </c>
      <c r="H1423" s="4">
        <v>1903.31</v>
      </c>
    </row>
    <row r="1424" spans="1:8" ht="15.75" thickBot="1" x14ac:dyDescent="0.3">
      <c r="A1424" s="6" t="s">
        <v>1388</v>
      </c>
      <c r="B1424" s="3">
        <v>45292</v>
      </c>
      <c r="C1424" s="1" t="s">
        <v>16</v>
      </c>
      <c r="D1424" s="1" t="s">
        <v>19</v>
      </c>
      <c r="E1424" s="4">
        <v>222.57</v>
      </c>
      <c r="F1424" s="4">
        <v>37</v>
      </c>
      <c r="G1424" s="4">
        <v>39</v>
      </c>
      <c r="H1424" s="4">
        <v>854.73</v>
      </c>
    </row>
    <row r="1425" spans="1:8" ht="15.75" thickBot="1" x14ac:dyDescent="0.3">
      <c r="A1425" s="1" t="s">
        <v>1389</v>
      </c>
      <c r="B1425" s="3">
        <v>45089</v>
      </c>
      <c r="C1425" s="1" t="s">
        <v>9</v>
      </c>
      <c r="D1425" s="1" t="s">
        <v>19</v>
      </c>
      <c r="E1425" s="4">
        <v>2530.06</v>
      </c>
      <c r="F1425" s="4">
        <v>48</v>
      </c>
      <c r="G1425" s="4">
        <v>20</v>
      </c>
      <c r="H1425" s="4">
        <v>1204.8399999999999</v>
      </c>
    </row>
    <row r="1426" spans="1:8" ht="15.75" thickBot="1" x14ac:dyDescent="0.3">
      <c r="A1426" s="1" t="s">
        <v>1390</v>
      </c>
      <c r="B1426" s="3">
        <v>45104</v>
      </c>
      <c r="C1426" s="1" t="s">
        <v>12</v>
      </c>
      <c r="D1426" s="1" t="s">
        <v>19</v>
      </c>
      <c r="E1426" s="4">
        <v>2478.63</v>
      </c>
      <c r="F1426" s="4">
        <v>21</v>
      </c>
      <c r="G1426" s="4">
        <v>13</v>
      </c>
      <c r="H1426" s="4">
        <v>1176.05</v>
      </c>
    </row>
    <row r="1427" spans="1:8" ht="15.75" thickBot="1" x14ac:dyDescent="0.3">
      <c r="A1427" s="1" t="s">
        <v>1391</v>
      </c>
      <c r="B1427" s="3">
        <v>45148</v>
      </c>
      <c r="C1427" s="1" t="s">
        <v>13</v>
      </c>
      <c r="D1427" s="1" t="s">
        <v>17</v>
      </c>
      <c r="E1427" s="4">
        <v>3332.06</v>
      </c>
      <c r="F1427" s="4">
        <v>22</v>
      </c>
      <c r="G1427" s="4">
        <v>21</v>
      </c>
      <c r="H1427" s="4">
        <v>1349.69</v>
      </c>
    </row>
    <row r="1428" spans="1:8" ht="15.75" thickBot="1" x14ac:dyDescent="0.3">
      <c r="A1428" s="1" t="s">
        <v>1392</v>
      </c>
      <c r="B1428" s="3">
        <v>45583</v>
      </c>
      <c r="C1428" s="1" t="s">
        <v>12</v>
      </c>
      <c r="D1428" s="1" t="s">
        <v>19</v>
      </c>
      <c r="E1428" s="4">
        <v>4259.59</v>
      </c>
      <c r="F1428" s="4">
        <v>39</v>
      </c>
      <c r="G1428" s="4">
        <v>31</v>
      </c>
      <c r="H1428" s="4">
        <v>718.37</v>
      </c>
    </row>
    <row r="1429" spans="1:8" ht="15.75" thickBot="1" x14ac:dyDescent="0.3">
      <c r="A1429" s="1" t="s">
        <v>1393</v>
      </c>
      <c r="B1429" s="3">
        <v>45366</v>
      </c>
      <c r="C1429" s="1" t="s">
        <v>16</v>
      </c>
      <c r="D1429" s="1" t="s">
        <v>17</v>
      </c>
      <c r="E1429" s="4">
        <v>503.52</v>
      </c>
      <c r="F1429" s="4">
        <v>29</v>
      </c>
      <c r="G1429" s="4">
        <v>25</v>
      </c>
      <c r="H1429" s="4">
        <v>1524.35</v>
      </c>
    </row>
    <row r="1430" spans="1:8" ht="15.75" thickBot="1" x14ac:dyDescent="0.3">
      <c r="A1430" s="1" t="s">
        <v>1394</v>
      </c>
      <c r="B1430" s="3">
        <v>44938</v>
      </c>
      <c r="C1430" s="1" t="s">
        <v>16</v>
      </c>
      <c r="D1430" s="1" t="s">
        <v>23</v>
      </c>
      <c r="E1430" s="4">
        <v>672.26</v>
      </c>
      <c r="F1430" s="4">
        <v>33</v>
      </c>
      <c r="G1430" s="4">
        <v>28</v>
      </c>
      <c r="H1430" s="4">
        <v>1560.25</v>
      </c>
    </row>
    <row r="1431" spans="1:8" ht="15.75" thickBot="1" x14ac:dyDescent="0.3">
      <c r="A1431" s="1" t="s">
        <v>1395</v>
      </c>
      <c r="B1431" s="3">
        <v>44901</v>
      </c>
      <c r="C1431" s="1" t="s">
        <v>12</v>
      </c>
      <c r="D1431" s="1" t="s">
        <v>19</v>
      </c>
      <c r="E1431" s="4">
        <v>3225.79</v>
      </c>
      <c r="F1431" s="4">
        <v>42</v>
      </c>
      <c r="G1431" s="4">
        <v>36</v>
      </c>
      <c r="H1431" s="4">
        <v>565.72</v>
      </c>
    </row>
    <row r="1432" spans="1:8" ht="15.75" thickBot="1" x14ac:dyDescent="0.3">
      <c r="A1432" s="1" t="s">
        <v>1396</v>
      </c>
      <c r="B1432" s="3">
        <v>45447</v>
      </c>
      <c r="C1432" s="1" t="s">
        <v>12</v>
      </c>
      <c r="D1432" s="1" t="s">
        <v>10</v>
      </c>
      <c r="E1432" s="4">
        <v>1631.5</v>
      </c>
      <c r="F1432" s="4">
        <v>5</v>
      </c>
      <c r="G1432" s="4">
        <v>25</v>
      </c>
      <c r="H1432" s="4">
        <v>1766.5</v>
      </c>
    </row>
    <row r="1433" spans="1:8" ht="15.75" thickBot="1" x14ac:dyDescent="0.3">
      <c r="A1433" s="1" t="s">
        <v>1397</v>
      </c>
      <c r="B1433" s="3">
        <v>44941</v>
      </c>
      <c r="C1433" s="1" t="s">
        <v>13</v>
      </c>
      <c r="D1433" s="1" t="s">
        <v>21</v>
      </c>
      <c r="E1433" s="4">
        <v>3682.86</v>
      </c>
      <c r="F1433" s="4">
        <v>23</v>
      </c>
      <c r="G1433" s="4">
        <v>19</v>
      </c>
      <c r="H1433" s="4">
        <v>35.49</v>
      </c>
    </row>
    <row r="1434" spans="1:8" ht="15.75" thickBot="1" x14ac:dyDescent="0.3">
      <c r="A1434" s="1" t="s">
        <v>1398</v>
      </c>
      <c r="B1434" s="3">
        <v>45431</v>
      </c>
      <c r="C1434" s="1" t="s">
        <v>12</v>
      </c>
      <c r="D1434" s="1" t="s">
        <v>23</v>
      </c>
      <c r="E1434" s="4">
        <v>1533.73</v>
      </c>
      <c r="F1434" s="4">
        <v>26</v>
      </c>
      <c r="G1434" s="4">
        <v>47</v>
      </c>
      <c r="H1434" s="4">
        <v>358.22</v>
      </c>
    </row>
    <row r="1435" spans="1:8" ht="15.75" thickBot="1" x14ac:dyDescent="0.3">
      <c r="A1435" s="1" t="s">
        <v>1399</v>
      </c>
      <c r="B1435" s="3">
        <v>45544</v>
      </c>
      <c r="C1435" s="1" t="s">
        <v>9</v>
      </c>
      <c r="D1435" s="1" t="s">
        <v>19</v>
      </c>
      <c r="E1435" s="4">
        <v>3932.32</v>
      </c>
      <c r="F1435" s="4">
        <v>47</v>
      </c>
      <c r="G1435" s="4">
        <v>26</v>
      </c>
      <c r="H1435" s="4">
        <v>1125.1300000000001</v>
      </c>
    </row>
    <row r="1436" spans="1:8" ht="15.75" thickBot="1" x14ac:dyDescent="0.3">
      <c r="A1436" s="1" t="s">
        <v>1400</v>
      </c>
      <c r="B1436" s="3">
        <v>45200</v>
      </c>
      <c r="C1436" s="1" t="s">
        <v>9</v>
      </c>
      <c r="D1436" s="1" t="s">
        <v>23</v>
      </c>
      <c r="E1436" s="4">
        <v>1658.26</v>
      </c>
      <c r="F1436" s="4">
        <v>32</v>
      </c>
      <c r="G1436" s="4">
        <v>27</v>
      </c>
      <c r="H1436" s="4">
        <v>1902.61</v>
      </c>
    </row>
    <row r="1437" spans="1:8" ht="15.75" thickBot="1" x14ac:dyDescent="0.3">
      <c r="A1437" s="1" t="s">
        <v>1401</v>
      </c>
      <c r="B1437" s="3">
        <v>45213</v>
      </c>
      <c r="C1437" s="1" t="s">
        <v>16</v>
      </c>
      <c r="D1437" s="1" t="s">
        <v>23</v>
      </c>
      <c r="E1437" s="4">
        <v>4352.9399999999996</v>
      </c>
      <c r="F1437" s="4">
        <v>20</v>
      </c>
      <c r="G1437" s="4">
        <v>29</v>
      </c>
      <c r="H1437" s="4">
        <v>1264.1099999999999</v>
      </c>
    </row>
    <row r="1438" spans="1:8" ht="15.75" thickBot="1" x14ac:dyDescent="0.3">
      <c r="A1438" s="1" t="s">
        <v>1402</v>
      </c>
      <c r="B1438" s="3">
        <v>45015</v>
      </c>
      <c r="C1438" s="1" t="s">
        <v>12</v>
      </c>
      <c r="D1438" s="1" t="s">
        <v>23</v>
      </c>
      <c r="E1438" s="4">
        <v>4455.51</v>
      </c>
      <c r="F1438" s="4">
        <v>47</v>
      </c>
      <c r="G1438" s="4">
        <v>22</v>
      </c>
      <c r="H1438" s="4">
        <v>128.4</v>
      </c>
    </row>
    <row r="1439" spans="1:8" ht="15.75" thickBot="1" x14ac:dyDescent="0.3">
      <c r="A1439" s="1" t="s">
        <v>1403</v>
      </c>
      <c r="B1439" s="3">
        <v>45270</v>
      </c>
      <c r="C1439" s="1" t="s">
        <v>16</v>
      </c>
      <c r="D1439" s="1" t="s">
        <v>21</v>
      </c>
      <c r="E1439" s="4">
        <v>1344.25</v>
      </c>
      <c r="F1439" s="4">
        <v>20</v>
      </c>
      <c r="G1439" s="4">
        <v>20</v>
      </c>
      <c r="H1439" s="4">
        <v>891.28</v>
      </c>
    </row>
    <row r="1440" spans="1:8" ht="15.75" thickBot="1" x14ac:dyDescent="0.3">
      <c r="A1440" s="1" t="s">
        <v>1404</v>
      </c>
      <c r="B1440" s="3">
        <v>45605</v>
      </c>
      <c r="C1440" s="1" t="s">
        <v>13</v>
      </c>
      <c r="D1440" s="1" t="s">
        <v>21</v>
      </c>
      <c r="E1440" s="4">
        <v>2253.14</v>
      </c>
      <c r="F1440" s="4">
        <v>2</v>
      </c>
      <c r="G1440" s="4">
        <v>12</v>
      </c>
      <c r="H1440" s="4">
        <v>1752.24</v>
      </c>
    </row>
    <row r="1441" spans="1:8" ht="15.75" thickBot="1" x14ac:dyDescent="0.3">
      <c r="A1441" s="1" t="s">
        <v>1405</v>
      </c>
      <c r="B1441" s="3">
        <v>45446</v>
      </c>
      <c r="C1441" s="1" t="s">
        <v>9</v>
      </c>
      <c r="D1441" s="1" t="s">
        <v>21</v>
      </c>
      <c r="E1441" s="4">
        <v>4500.79</v>
      </c>
      <c r="F1441" s="4">
        <v>48</v>
      </c>
      <c r="G1441" s="4">
        <v>38</v>
      </c>
      <c r="H1441" s="4">
        <v>1849.74</v>
      </c>
    </row>
    <row r="1442" spans="1:8" ht="15.75" thickBot="1" x14ac:dyDescent="0.3">
      <c r="A1442" s="1" t="s">
        <v>1406</v>
      </c>
      <c r="B1442" s="3">
        <v>45017</v>
      </c>
      <c r="C1442" s="1" t="s">
        <v>12</v>
      </c>
      <c r="D1442" s="1" t="s">
        <v>19</v>
      </c>
      <c r="E1442" s="4">
        <v>2856.73</v>
      </c>
      <c r="F1442" s="4">
        <v>23</v>
      </c>
      <c r="G1442" s="4">
        <v>29</v>
      </c>
      <c r="H1442" s="4">
        <v>1823.89</v>
      </c>
    </row>
    <row r="1443" spans="1:8" ht="15.75" thickBot="1" x14ac:dyDescent="0.3">
      <c r="A1443" s="1" t="s">
        <v>1407</v>
      </c>
      <c r="B1443" s="3">
        <v>45158</v>
      </c>
      <c r="C1443" s="1" t="s">
        <v>12</v>
      </c>
      <c r="D1443" s="1" t="s">
        <v>23</v>
      </c>
      <c r="E1443" s="4">
        <v>4830.9399999999996</v>
      </c>
      <c r="F1443" s="4">
        <v>42</v>
      </c>
      <c r="G1443" s="4">
        <v>22</v>
      </c>
      <c r="H1443" s="4">
        <v>298.87</v>
      </c>
    </row>
    <row r="1444" spans="1:8" ht="15.75" thickBot="1" x14ac:dyDescent="0.3">
      <c r="A1444" s="1" t="s">
        <v>1408</v>
      </c>
      <c r="B1444" s="3">
        <v>45351</v>
      </c>
      <c r="C1444" s="1" t="s">
        <v>12</v>
      </c>
      <c r="D1444" s="1" t="s">
        <v>17</v>
      </c>
      <c r="E1444" s="4">
        <v>1157.72</v>
      </c>
      <c r="F1444" s="4">
        <v>2</v>
      </c>
      <c r="G1444" s="4">
        <v>42</v>
      </c>
      <c r="H1444" s="4">
        <v>1687.38</v>
      </c>
    </row>
    <row r="1445" spans="1:8" ht="15.75" thickBot="1" x14ac:dyDescent="0.3">
      <c r="A1445" s="1" t="s">
        <v>1409</v>
      </c>
      <c r="B1445" s="3">
        <v>45246</v>
      </c>
      <c r="C1445" s="1" t="s">
        <v>16</v>
      </c>
      <c r="D1445" s="1" t="s">
        <v>19</v>
      </c>
      <c r="E1445" s="4">
        <v>1588.61</v>
      </c>
      <c r="F1445" s="4">
        <v>23</v>
      </c>
      <c r="G1445" s="4">
        <v>50</v>
      </c>
      <c r="H1445" s="4">
        <v>1434.3</v>
      </c>
    </row>
    <row r="1446" spans="1:8" ht="15.75" thickBot="1" x14ac:dyDescent="0.3">
      <c r="A1446" s="1" t="s">
        <v>1410</v>
      </c>
      <c r="B1446" s="3">
        <v>45121</v>
      </c>
      <c r="C1446" s="1" t="s">
        <v>12</v>
      </c>
      <c r="D1446" s="1" t="s">
        <v>17</v>
      </c>
      <c r="E1446" s="4">
        <v>1933.11</v>
      </c>
      <c r="F1446" s="4">
        <v>45</v>
      </c>
      <c r="G1446" s="4">
        <v>23</v>
      </c>
      <c r="H1446" s="4">
        <v>1607.78</v>
      </c>
    </row>
    <row r="1447" spans="1:8" ht="15.75" thickBot="1" x14ac:dyDescent="0.3">
      <c r="A1447" s="1" t="s">
        <v>1411</v>
      </c>
      <c r="B1447" s="3">
        <v>45312</v>
      </c>
      <c r="C1447" s="1" t="s">
        <v>16</v>
      </c>
      <c r="D1447" s="1" t="s">
        <v>21</v>
      </c>
      <c r="E1447" s="4">
        <v>2956.01</v>
      </c>
      <c r="F1447" s="4">
        <v>32</v>
      </c>
      <c r="G1447" s="4">
        <v>46</v>
      </c>
      <c r="H1447" s="4">
        <v>1636.85</v>
      </c>
    </row>
    <row r="1448" spans="1:8" ht="15.75" thickBot="1" x14ac:dyDescent="0.3">
      <c r="A1448" s="1" t="s">
        <v>1412</v>
      </c>
      <c r="B1448" s="3">
        <v>45070</v>
      </c>
      <c r="C1448" s="1" t="s">
        <v>13</v>
      </c>
      <c r="D1448" s="1" t="s">
        <v>23</v>
      </c>
      <c r="E1448" s="4">
        <v>357.41</v>
      </c>
      <c r="F1448" s="4">
        <v>21</v>
      </c>
      <c r="G1448" s="4">
        <v>29</v>
      </c>
      <c r="H1448" s="4">
        <v>147.85</v>
      </c>
    </row>
    <row r="1449" spans="1:8" ht="15.75" thickBot="1" x14ac:dyDescent="0.3">
      <c r="A1449" s="1" t="s">
        <v>1413</v>
      </c>
      <c r="B1449" s="3">
        <v>45246</v>
      </c>
      <c r="C1449" s="1" t="s">
        <v>9</v>
      </c>
      <c r="D1449" s="1" t="s">
        <v>23</v>
      </c>
      <c r="E1449" s="4">
        <v>2848.87</v>
      </c>
      <c r="F1449" s="4">
        <v>21</v>
      </c>
      <c r="G1449" s="4">
        <v>5</v>
      </c>
      <c r="H1449" s="4">
        <v>1786.83</v>
      </c>
    </row>
    <row r="1450" spans="1:8" ht="15.75" thickBot="1" x14ac:dyDescent="0.3">
      <c r="A1450" s="1" t="s">
        <v>1414</v>
      </c>
      <c r="B1450" s="3">
        <v>45591</v>
      </c>
      <c r="C1450" s="1" t="s">
        <v>16</v>
      </c>
      <c r="D1450" s="1" t="s">
        <v>19</v>
      </c>
      <c r="E1450" s="4">
        <v>149.71</v>
      </c>
      <c r="F1450" s="4">
        <v>15</v>
      </c>
      <c r="G1450" s="4">
        <v>19</v>
      </c>
      <c r="H1450" s="4">
        <v>1413.08</v>
      </c>
    </row>
    <row r="1451" spans="1:8" ht="15.75" thickBot="1" x14ac:dyDescent="0.3">
      <c r="A1451" s="1" t="s">
        <v>1415</v>
      </c>
      <c r="B1451" s="3">
        <v>45437</v>
      </c>
      <c r="C1451" s="1" t="s">
        <v>12</v>
      </c>
      <c r="D1451" s="1" t="s">
        <v>17</v>
      </c>
      <c r="E1451" s="4">
        <v>2677.13</v>
      </c>
      <c r="F1451" s="4">
        <v>1</v>
      </c>
      <c r="G1451" s="4">
        <v>26</v>
      </c>
      <c r="H1451" s="4">
        <v>1084.7</v>
      </c>
    </row>
    <row r="1452" spans="1:8" ht="15.75" thickBot="1" x14ac:dyDescent="0.3">
      <c r="A1452" s="1" t="s">
        <v>1416</v>
      </c>
      <c r="B1452" s="3">
        <v>45060</v>
      </c>
      <c r="C1452" s="1" t="s">
        <v>9</v>
      </c>
      <c r="D1452" s="1" t="s">
        <v>21</v>
      </c>
      <c r="E1452" s="4">
        <v>3908.38</v>
      </c>
      <c r="F1452" s="4">
        <v>49</v>
      </c>
      <c r="G1452" s="4">
        <v>0</v>
      </c>
      <c r="H1452" s="4">
        <v>1002.73</v>
      </c>
    </row>
    <row r="1453" spans="1:8" ht="15.75" thickBot="1" x14ac:dyDescent="0.3">
      <c r="A1453" s="1" t="s">
        <v>1417</v>
      </c>
      <c r="B1453" s="3">
        <v>45098</v>
      </c>
      <c r="C1453" s="1" t="s">
        <v>9</v>
      </c>
      <c r="D1453" s="1" t="s">
        <v>23</v>
      </c>
      <c r="E1453" s="4">
        <v>311.81</v>
      </c>
      <c r="F1453" s="4">
        <v>45</v>
      </c>
      <c r="G1453" s="4">
        <v>19</v>
      </c>
      <c r="H1453" s="4">
        <v>1755.81</v>
      </c>
    </row>
    <row r="1454" spans="1:8" ht="15.75" thickBot="1" x14ac:dyDescent="0.3">
      <c r="A1454" s="1" t="s">
        <v>1418</v>
      </c>
      <c r="B1454" s="3">
        <v>44906</v>
      </c>
      <c r="C1454" s="1" t="s">
        <v>13</v>
      </c>
      <c r="D1454" s="1" t="s">
        <v>23</v>
      </c>
      <c r="E1454" s="4">
        <v>2311.42</v>
      </c>
      <c r="F1454" s="4">
        <v>41</v>
      </c>
      <c r="G1454" s="4">
        <v>27</v>
      </c>
      <c r="H1454" s="4">
        <v>1462.44</v>
      </c>
    </row>
    <row r="1455" spans="1:8" ht="15.75" thickBot="1" x14ac:dyDescent="0.3">
      <c r="A1455" s="1" t="s">
        <v>1419</v>
      </c>
      <c r="B1455" s="3">
        <v>45464</v>
      </c>
      <c r="C1455" s="1" t="s">
        <v>13</v>
      </c>
      <c r="D1455" s="1" t="s">
        <v>23</v>
      </c>
      <c r="E1455" s="4">
        <v>1987.93</v>
      </c>
      <c r="F1455" s="4">
        <v>49</v>
      </c>
      <c r="G1455" s="4">
        <v>20</v>
      </c>
      <c r="H1455" s="4">
        <v>487.58</v>
      </c>
    </row>
    <row r="1456" spans="1:8" ht="15.75" thickBot="1" x14ac:dyDescent="0.3">
      <c r="A1456" s="1" t="s">
        <v>1420</v>
      </c>
      <c r="B1456" s="3">
        <v>45054</v>
      </c>
      <c r="C1456" s="1" t="s">
        <v>13</v>
      </c>
      <c r="D1456" s="1" t="s">
        <v>10</v>
      </c>
      <c r="E1456" s="4">
        <v>2928.01</v>
      </c>
      <c r="F1456" s="4">
        <v>35</v>
      </c>
      <c r="G1456" s="4">
        <v>14</v>
      </c>
      <c r="H1456" s="4">
        <v>858.63</v>
      </c>
    </row>
    <row r="1457" spans="1:8" ht="15.75" thickBot="1" x14ac:dyDescent="0.3">
      <c r="A1457" s="1" t="s">
        <v>1421</v>
      </c>
      <c r="B1457" s="3">
        <v>45069</v>
      </c>
      <c r="C1457" s="1" t="s">
        <v>16</v>
      </c>
      <c r="D1457" s="1" t="s">
        <v>19</v>
      </c>
      <c r="E1457" s="4">
        <v>804.01</v>
      </c>
      <c r="F1457" s="4">
        <v>2</v>
      </c>
      <c r="G1457" s="4">
        <v>20</v>
      </c>
      <c r="H1457" s="4">
        <v>607.92999999999995</v>
      </c>
    </row>
    <row r="1458" spans="1:8" ht="15.75" thickBot="1" x14ac:dyDescent="0.3">
      <c r="A1458" s="1" t="s">
        <v>1422</v>
      </c>
      <c r="B1458" s="3">
        <v>45178</v>
      </c>
      <c r="C1458" s="1" t="s">
        <v>13</v>
      </c>
      <c r="D1458" s="1" t="s">
        <v>19</v>
      </c>
      <c r="E1458" s="4">
        <v>4936.25</v>
      </c>
      <c r="F1458" s="4">
        <v>23</v>
      </c>
      <c r="G1458" s="4">
        <v>42</v>
      </c>
      <c r="H1458" s="4">
        <v>1092.3499999999999</v>
      </c>
    </row>
    <row r="1459" spans="1:8" ht="15.75" thickBot="1" x14ac:dyDescent="0.3">
      <c r="A1459" s="6" t="s">
        <v>1423</v>
      </c>
      <c r="B1459" s="3">
        <v>45460</v>
      </c>
      <c r="C1459" s="1" t="s">
        <v>9</v>
      </c>
      <c r="D1459" s="1" t="s">
        <v>21</v>
      </c>
      <c r="E1459" s="4">
        <v>4578.43</v>
      </c>
      <c r="F1459" s="4">
        <v>28</v>
      </c>
      <c r="G1459" s="4">
        <v>45</v>
      </c>
      <c r="H1459" s="4">
        <v>1644.55</v>
      </c>
    </row>
    <row r="1460" spans="1:8" ht="15.75" thickBot="1" x14ac:dyDescent="0.3">
      <c r="A1460" s="1" t="s">
        <v>1424</v>
      </c>
      <c r="B1460" s="3">
        <v>45023</v>
      </c>
      <c r="C1460" s="1" t="s">
        <v>9</v>
      </c>
      <c r="D1460" s="1" t="s">
        <v>19</v>
      </c>
      <c r="E1460" s="4">
        <v>4218.71</v>
      </c>
      <c r="F1460" s="4">
        <v>33</v>
      </c>
      <c r="G1460" s="4">
        <v>49</v>
      </c>
      <c r="H1460" s="4">
        <v>165.55</v>
      </c>
    </row>
    <row r="1461" spans="1:8" ht="15.75" thickBot="1" x14ac:dyDescent="0.3">
      <c r="A1461" s="1" t="s">
        <v>1425</v>
      </c>
      <c r="B1461" s="3">
        <v>45214</v>
      </c>
      <c r="C1461" s="1" t="s">
        <v>16</v>
      </c>
      <c r="D1461" s="1" t="s">
        <v>23</v>
      </c>
      <c r="E1461" s="4">
        <v>1694.07</v>
      </c>
      <c r="F1461" s="4">
        <v>22</v>
      </c>
      <c r="G1461" s="4">
        <v>41</v>
      </c>
      <c r="H1461" s="4">
        <v>742.08</v>
      </c>
    </row>
    <row r="1462" spans="1:8" ht="15.75" thickBot="1" x14ac:dyDescent="0.3">
      <c r="A1462" s="1" t="s">
        <v>1426</v>
      </c>
      <c r="B1462" s="3">
        <v>45414</v>
      </c>
      <c r="C1462" s="1" t="s">
        <v>12</v>
      </c>
      <c r="D1462" s="1" t="s">
        <v>19</v>
      </c>
      <c r="E1462" s="4">
        <v>748.57</v>
      </c>
      <c r="F1462" s="4">
        <v>36</v>
      </c>
      <c r="G1462" s="4">
        <v>19</v>
      </c>
      <c r="H1462" s="4">
        <v>357.25</v>
      </c>
    </row>
    <row r="1463" spans="1:8" ht="15.75" thickBot="1" x14ac:dyDescent="0.3">
      <c r="A1463" s="1" t="s">
        <v>1427</v>
      </c>
      <c r="B1463" s="3">
        <v>45452</v>
      </c>
      <c r="C1463" s="1" t="s">
        <v>16</v>
      </c>
      <c r="D1463" s="1" t="s">
        <v>21</v>
      </c>
      <c r="E1463" s="4">
        <v>1470.58</v>
      </c>
      <c r="F1463" s="4">
        <v>14</v>
      </c>
      <c r="G1463" s="4">
        <v>31</v>
      </c>
      <c r="H1463" s="4">
        <v>1509.74</v>
      </c>
    </row>
    <row r="1464" spans="1:8" ht="15.75" thickBot="1" x14ac:dyDescent="0.3">
      <c r="A1464" s="1" t="s">
        <v>1428</v>
      </c>
      <c r="B1464" s="3">
        <v>45051</v>
      </c>
      <c r="C1464" s="1" t="s">
        <v>12</v>
      </c>
      <c r="D1464" s="1" t="s">
        <v>10</v>
      </c>
      <c r="E1464" s="4">
        <v>4781.87</v>
      </c>
      <c r="F1464" s="4">
        <v>12</v>
      </c>
      <c r="G1464" s="4">
        <v>27</v>
      </c>
      <c r="H1464" s="4">
        <v>1434.66</v>
      </c>
    </row>
    <row r="1465" spans="1:8" ht="15.75" thickBot="1" x14ac:dyDescent="0.3">
      <c r="A1465" s="1" t="s">
        <v>1429</v>
      </c>
      <c r="B1465" s="3">
        <v>45216</v>
      </c>
      <c r="C1465" s="1" t="s">
        <v>13</v>
      </c>
      <c r="D1465" s="1" t="s">
        <v>21</v>
      </c>
      <c r="E1465" s="4">
        <v>1556.15</v>
      </c>
      <c r="F1465" s="4">
        <v>31</v>
      </c>
      <c r="G1465" s="4">
        <v>10</v>
      </c>
      <c r="H1465" s="4">
        <v>324.52</v>
      </c>
    </row>
    <row r="1466" spans="1:8" ht="15.75" thickBot="1" x14ac:dyDescent="0.3">
      <c r="A1466" s="1" t="s">
        <v>1430</v>
      </c>
      <c r="B1466" s="3">
        <v>45244</v>
      </c>
      <c r="C1466" s="1" t="s">
        <v>9</v>
      </c>
      <c r="D1466" s="1" t="s">
        <v>23</v>
      </c>
      <c r="E1466" s="4">
        <v>4099.05</v>
      </c>
      <c r="F1466" s="4">
        <v>48</v>
      </c>
      <c r="G1466" s="4">
        <v>35</v>
      </c>
      <c r="H1466" s="4">
        <v>1513.6</v>
      </c>
    </row>
    <row r="1467" spans="1:8" ht="15.75" thickBot="1" x14ac:dyDescent="0.3">
      <c r="A1467" s="1" t="s">
        <v>1431</v>
      </c>
      <c r="B1467" s="3">
        <v>45090</v>
      </c>
      <c r="C1467" s="1" t="s">
        <v>9</v>
      </c>
      <c r="D1467" s="1" t="s">
        <v>23</v>
      </c>
      <c r="E1467" s="4">
        <v>328</v>
      </c>
      <c r="F1467" s="4">
        <v>3</v>
      </c>
      <c r="G1467" s="4">
        <v>16</v>
      </c>
      <c r="H1467" s="4">
        <v>1427.39</v>
      </c>
    </row>
    <row r="1468" spans="1:8" ht="15.75" thickBot="1" x14ac:dyDescent="0.3">
      <c r="A1468" s="1" t="s">
        <v>1432</v>
      </c>
      <c r="B1468" s="3">
        <v>45079</v>
      </c>
      <c r="C1468" s="1" t="s">
        <v>12</v>
      </c>
      <c r="D1468" s="1" t="s">
        <v>10</v>
      </c>
      <c r="E1468" s="4">
        <v>534.98</v>
      </c>
      <c r="F1468" s="4">
        <v>43</v>
      </c>
      <c r="G1468" s="4">
        <v>0</v>
      </c>
      <c r="H1468" s="4">
        <v>1369.45</v>
      </c>
    </row>
    <row r="1469" spans="1:8" ht="15.75" thickBot="1" x14ac:dyDescent="0.3">
      <c r="A1469" s="1" t="s">
        <v>1433</v>
      </c>
      <c r="B1469" s="3">
        <v>45207</v>
      </c>
      <c r="C1469" s="1" t="s">
        <v>12</v>
      </c>
      <c r="D1469" s="1" t="s">
        <v>23</v>
      </c>
      <c r="E1469" s="4">
        <v>2170.46</v>
      </c>
      <c r="F1469" s="4">
        <v>1</v>
      </c>
      <c r="G1469" s="4">
        <v>3</v>
      </c>
      <c r="H1469" s="4">
        <v>1022.06</v>
      </c>
    </row>
    <row r="1470" spans="1:8" ht="15.75" thickBot="1" x14ac:dyDescent="0.3">
      <c r="A1470" s="1" t="s">
        <v>1434</v>
      </c>
      <c r="B1470" s="3">
        <v>45398</v>
      </c>
      <c r="C1470" s="1" t="s">
        <v>16</v>
      </c>
      <c r="D1470" s="1" t="s">
        <v>21</v>
      </c>
      <c r="E1470" s="4">
        <v>346.98</v>
      </c>
      <c r="F1470" s="4">
        <v>50</v>
      </c>
      <c r="G1470" s="4">
        <v>32</v>
      </c>
      <c r="H1470" s="4">
        <v>1682.89</v>
      </c>
    </row>
    <row r="1471" spans="1:8" ht="15.75" thickBot="1" x14ac:dyDescent="0.3">
      <c r="A1471" s="1" t="s">
        <v>1435</v>
      </c>
      <c r="B1471" s="3">
        <v>44949</v>
      </c>
      <c r="C1471" s="1" t="s">
        <v>9</v>
      </c>
      <c r="D1471" s="1" t="s">
        <v>23</v>
      </c>
      <c r="E1471" s="4">
        <v>4482.91</v>
      </c>
      <c r="F1471" s="4">
        <v>23</v>
      </c>
      <c r="G1471" s="4">
        <v>38</v>
      </c>
      <c r="H1471" s="4">
        <v>1450.92</v>
      </c>
    </row>
    <row r="1472" spans="1:8" ht="15.75" thickBot="1" x14ac:dyDescent="0.3">
      <c r="A1472" s="1" t="s">
        <v>1436</v>
      </c>
      <c r="B1472" s="3">
        <v>45072</v>
      </c>
      <c r="C1472" s="1" t="s">
        <v>9</v>
      </c>
      <c r="D1472" s="1" t="s">
        <v>21</v>
      </c>
      <c r="E1472" s="4">
        <v>4067.94</v>
      </c>
      <c r="F1472" s="4">
        <v>12</v>
      </c>
      <c r="G1472" s="4">
        <v>14</v>
      </c>
      <c r="H1472" s="4">
        <v>788.17</v>
      </c>
    </row>
    <row r="1473" spans="1:8" ht="15.75" thickBot="1" x14ac:dyDescent="0.3">
      <c r="A1473" s="1" t="s">
        <v>1437</v>
      </c>
      <c r="B1473" s="3">
        <v>45349</v>
      </c>
      <c r="C1473" s="1" t="s">
        <v>12</v>
      </c>
      <c r="D1473" s="1" t="s">
        <v>10</v>
      </c>
      <c r="E1473" s="4">
        <v>1513.32</v>
      </c>
      <c r="F1473" s="4">
        <v>49</v>
      </c>
      <c r="G1473" s="4">
        <v>23</v>
      </c>
      <c r="H1473" s="4">
        <v>1551.6</v>
      </c>
    </row>
    <row r="1474" spans="1:8" ht="15.75" thickBot="1" x14ac:dyDescent="0.3">
      <c r="A1474" s="1" t="s">
        <v>1438</v>
      </c>
      <c r="B1474" s="3">
        <v>45388</v>
      </c>
      <c r="C1474" s="1" t="s">
        <v>16</v>
      </c>
      <c r="D1474" s="1" t="s">
        <v>19</v>
      </c>
      <c r="E1474" s="4">
        <v>3502.59</v>
      </c>
      <c r="F1474" s="4">
        <v>20</v>
      </c>
      <c r="G1474" s="4">
        <v>33</v>
      </c>
      <c r="H1474" s="4">
        <v>646.16</v>
      </c>
    </row>
    <row r="1475" spans="1:8" ht="15.75" thickBot="1" x14ac:dyDescent="0.3">
      <c r="A1475" s="6" t="s">
        <v>1439</v>
      </c>
      <c r="B1475" s="3">
        <v>45385</v>
      </c>
      <c r="C1475" s="1" t="s">
        <v>16</v>
      </c>
      <c r="D1475" s="1" t="s">
        <v>10</v>
      </c>
      <c r="E1475" s="4">
        <v>2319.58</v>
      </c>
      <c r="F1475" s="4">
        <v>32</v>
      </c>
      <c r="G1475" s="4">
        <v>44</v>
      </c>
      <c r="H1475" s="4">
        <v>154.83000000000001</v>
      </c>
    </row>
    <row r="1476" spans="1:8" ht="15.75" thickBot="1" x14ac:dyDescent="0.3">
      <c r="A1476" s="1" t="s">
        <v>1440</v>
      </c>
      <c r="B1476" s="3">
        <v>45229</v>
      </c>
      <c r="C1476" s="1" t="s">
        <v>13</v>
      </c>
      <c r="D1476" s="1" t="s">
        <v>23</v>
      </c>
      <c r="E1476" s="4">
        <v>432.05</v>
      </c>
      <c r="F1476" s="4">
        <v>27</v>
      </c>
      <c r="G1476" s="4">
        <v>25</v>
      </c>
      <c r="H1476" s="4">
        <v>1120.3</v>
      </c>
    </row>
    <row r="1477" spans="1:8" ht="15.75" thickBot="1" x14ac:dyDescent="0.3">
      <c r="A1477" s="1" t="s">
        <v>1441</v>
      </c>
      <c r="B1477" s="3">
        <v>45181</v>
      </c>
      <c r="C1477" s="1" t="s">
        <v>13</v>
      </c>
      <c r="D1477" s="1" t="s">
        <v>21</v>
      </c>
      <c r="E1477" s="4">
        <v>291.77</v>
      </c>
      <c r="F1477" s="4">
        <v>3</v>
      </c>
      <c r="G1477" s="4">
        <v>42</v>
      </c>
      <c r="H1477" s="4">
        <v>1346.07</v>
      </c>
    </row>
    <row r="1478" spans="1:8" ht="15.75" thickBot="1" x14ac:dyDescent="0.3">
      <c r="A1478" s="1" t="s">
        <v>1442</v>
      </c>
      <c r="B1478" s="3">
        <v>45246</v>
      </c>
      <c r="C1478" s="1" t="s">
        <v>13</v>
      </c>
      <c r="D1478" s="1" t="s">
        <v>21</v>
      </c>
      <c r="E1478" s="4">
        <v>1204.29</v>
      </c>
      <c r="F1478" s="4">
        <v>9</v>
      </c>
      <c r="G1478" s="4">
        <v>9</v>
      </c>
      <c r="H1478" s="4">
        <v>1045.3</v>
      </c>
    </row>
    <row r="1479" spans="1:8" ht="15.75" thickBot="1" x14ac:dyDescent="0.3">
      <c r="A1479" s="1" t="s">
        <v>1443</v>
      </c>
      <c r="B1479" s="3">
        <v>45433</v>
      </c>
      <c r="C1479" s="1" t="s">
        <v>9</v>
      </c>
      <c r="D1479" s="1" t="s">
        <v>17</v>
      </c>
      <c r="E1479" s="4">
        <v>2554.89</v>
      </c>
      <c r="F1479" s="4">
        <v>7</v>
      </c>
      <c r="G1479" s="4">
        <v>37</v>
      </c>
      <c r="H1479" s="4">
        <v>813.66</v>
      </c>
    </row>
    <row r="1480" spans="1:8" ht="15.75" thickBot="1" x14ac:dyDescent="0.3">
      <c r="A1480" s="1" t="s">
        <v>1444</v>
      </c>
      <c r="B1480" s="3">
        <v>45157</v>
      </c>
      <c r="C1480" s="1" t="s">
        <v>12</v>
      </c>
      <c r="D1480" s="1" t="s">
        <v>23</v>
      </c>
      <c r="E1480" s="4">
        <v>3892.35</v>
      </c>
      <c r="F1480" s="4">
        <v>22</v>
      </c>
      <c r="G1480" s="4">
        <v>21</v>
      </c>
      <c r="H1480" s="4">
        <v>876.58</v>
      </c>
    </row>
    <row r="1481" spans="1:8" ht="15.75" thickBot="1" x14ac:dyDescent="0.3">
      <c r="A1481" s="1" t="s">
        <v>1445</v>
      </c>
      <c r="B1481" s="3">
        <v>45027</v>
      </c>
      <c r="C1481" s="1" t="s">
        <v>9</v>
      </c>
      <c r="D1481" s="1" t="s">
        <v>17</v>
      </c>
      <c r="E1481" s="4">
        <v>4887.01</v>
      </c>
      <c r="F1481" s="4">
        <v>43</v>
      </c>
      <c r="G1481" s="4">
        <v>15</v>
      </c>
      <c r="H1481" s="4">
        <v>622.71</v>
      </c>
    </row>
    <row r="1482" spans="1:8" ht="15.75" thickBot="1" x14ac:dyDescent="0.3">
      <c r="A1482" s="1" t="s">
        <v>1446</v>
      </c>
      <c r="B1482" s="3">
        <v>44988</v>
      </c>
      <c r="C1482" s="1" t="s">
        <v>16</v>
      </c>
      <c r="D1482" s="1" t="s">
        <v>23</v>
      </c>
      <c r="E1482" s="4">
        <v>2668.4</v>
      </c>
      <c r="F1482" s="4">
        <v>27</v>
      </c>
      <c r="G1482" s="4">
        <v>17</v>
      </c>
      <c r="H1482" s="4">
        <v>1838.25</v>
      </c>
    </row>
    <row r="1483" spans="1:8" ht="15.75" thickBot="1" x14ac:dyDescent="0.3">
      <c r="A1483" s="1" t="s">
        <v>1447</v>
      </c>
      <c r="B1483" s="3">
        <v>45439</v>
      </c>
      <c r="C1483" s="1" t="s">
        <v>16</v>
      </c>
      <c r="D1483" s="1" t="s">
        <v>17</v>
      </c>
      <c r="E1483" s="4">
        <v>3079.83</v>
      </c>
      <c r="F1483" s="4">
        <v>28</v>
      </c>
      <c r="G1483" s="4">
        <v>45</v>
      </c>
      <c r="H1483" s="4">
        <v>152.55000000000001</v>
      </c>
    </row>
    <row r="1484" spans="1:8" ht="15.75" thickBot="1" x14ac:dyDescent="0.3">
      <c r="A1484" s="1" t="s">
        <v>1448</v>
      </c>
      <c r="B1484" s="3">
        <v>44929</v>
      </c>
      <c r="C1484" s="1" t="s">
        <v>9</v>
      </c>
      <c r="D1484" s="1" t="s">
        <v>23</v>
      </c>
      <c r="E1484" s="4">
        <v>4836.57</v>
      </c>
      <c r="F1484" s="4">
        <v>30</v>
      </c>
      <c r="G1484" s="4">
        <v>26</v>
      </c>
      <c r="H1484" s="4">
        <v>953.36</v>
      </c>
    </row>
    <row r="1485" spans="1:8" ht="15.75" thickBot="1" x14ac:dyDescent="0.3">
      <c r="A1485" s="1" t="s">
        <v>1449</v>
      </c>
      <c r="B1485" s="3">
        <v>44916</v>
      </c>
      <c r="C1485" s="1" t="s">
        <v>13</v>
      </c>
      <c r="D1485" s="1" t="s">
        <v>17</v>
      </c>
      <c r="E1485" s="4">
        <v>3523.36</v>
      </c>
      <c r="F1485" s="4">
        <v>50</v>
      </c>
      <c r="G1485" s="4">
        <v>43</v>
      </c>
      <c r="H1485" s="4">
        <v>1489.03</v>
      </c>
    </row>
    <row r="1486" spans="1:8" ht="15.75" thickBot="1" x14ac:dyDescent="0.3">
      <c r="A1486" s="1" t="s">
        <v>1450</v>
      </c>
      <c r="B1486" s="3">
        <v>45309</v>
      </c>
      <c r="C1486" s="1" t="s">
        <v>13</v>
      </c>
      <c r="D1486" s="1" t="s">
        <v>17</v>
      </c>
      <c r="E1486" s="4">
        <v>1762.3</v>
      </c>
      <c r="F1486" s="4">
        <v>40</v>
      </c>
      <c r="G1486" s="4">
        <v>33</v>
      </c>
      <c r="H1486" s="4">
        <v>1481.68</v>
      </c>
    </row>
    <row r="1487" spans="1:8" ht="15.75" thickBot="1" x14ac:dyDescent="0.3">
      <c r="A1487" s="1" t="s">
        <v>1451</v>
      </c>
      <c r="B1487" s="3">
        <v>45043</v>
      </c>
      <c r="C1487" s="1" t="s">
        <v>9</v>
      </c>
      <c r="D1487" s="1" t="s">
        <v>10</v>
      </c>
      <c r="E1487" s="4">
        <v>453.99</v>
      </c>
      <c r="F1487" s="4">
        <v>46</v>
      </c>
      <c r="G1487" s="4">
        <v>28</v>
      </c>
      <c r="H1487" s="4">
        <v>735.87</v>
      </c>
    </row>
    <row r="1488" spans="1:8" ht="15.75" thickBot="1" x14ac:dyDescent="0.3">
      <c r="A1488" s="1" t="s">
        <v>1452</v>
      </c>
      <c r="B1488" s="3">
        <v>45590</v>
      </c>
      <c r="C1488" s="1" t="s">
        <v>13</v>
      </c>
      <c r="D1488" s="1" t="s">
        <v>19</v>
      </c>
      <c r="E1488" s="4">
        <v>1320.5</v>
      </c>
      <c r="F1488" s="4">
        <v>1</v>
      </c>
      <c r="G1488" s="4">
        <v>14</v>
      </c>
      <c r="H1488" s="4">
        <v>1165.23</v>
      </c>
    </row>
    <row r="1489" spans="1:8" ht="15.75" thickBot="1" x14ac:dyDescent="0.3">
      <c r="A1489" s="1" t="s">
        <v>1453</v>
      </c>
      <c r="B1489" s="3">
        <v>44909</v>
      </c>
      <c r="C1489" s="1" t="s">
        <v>16</v>
      </c>
      <c r="D1489" s="1" t="s">
        <v>10</v>
      </c>
      <c r="E1489" s="4">
        <v>3574.09</v>
      </c>
      <c r="F1489" s="4">
        <v>35</v>
      </c>
      <c r="G1489" s="4">
        <v>21</v>
      </c>
      <c r="H1489" s="4">
        <v>552.28</v>
      </c>
    </row>
    <row r="1490" spans="1:8" ht="15.75" thickBot="1" x14ac:dyDescent="0.3">
      <c r="A1490" s="1" t="s">
        <v>1454</v>
      </c>
      <c r="B1490" s="3">
        <v>45386</v>
      </c>
      <c r="C1490" s="1" t="s">
        <v>9</v>
      </c>
      <c r="D1490" s="1" t="s">
        <v>17</v>
      </c>
      <c r="E1490" s="4">
        <v>1897.62</v>
      </c>
      <c r="F1490" s="4">
        <v>48</v>
      </c>
      <c r="G1490" s="4">
        <v>18</v>
      </c>
      <c r="H1490" s="4">
        <v>210.36</v>
      </c>
    </row>
    <row r="1491" spans="1:8" ht="15.75" thickBot="1" x14ac:dyDescent="0.3">
      <c r="A1491" s="1" t="s">
        <v>1455</v>
      </c>
      <c r="B1491" s="3">
        <v>45009</v>
      </c>
      <c r="C1491" s="1" t="s">
        <v>9</v>
      </c>
      <c r="D1491" s="1" t="s">
        <v>17</v>
      </c>
      <c r="E1491" s="4">
        <v>733.54</v>
      </c>
      <c r="F1491" s="4">
        <v>12</v>
      </c>
      <c r="G1491" s="4">
        <v>49</v>
      </c>
      <c r="H1491" s="4">
        <v>1481.25</v>
      </c>
    </row>
    <row r="1492" spans="1:8" ht="15.75" thickBot="1" x14ac:dyDescent="0.3">
      <c r="A1492" s="1" t="s">
        <v>1456</v>
      </c>
      <c r="B1492" s="3">
        <v>45527</v>
      </c>
      <c r="C1492" s="1" t="s">
        <v>13</v>
      </c>
      <c r="D1492" s="1" t="s">
        <v>21</v>
      </c>
      <c r="E1492" s="4">
        <v>3211.96</v>
      </c>
      <c r="F1492" s="4">
        <v>24</v>
      </c>
      <c r="G1492" s="4">
        <v>11</v>
      </c>
      <c r="H1492" s="4">
        <v>725.16</v>
      </c>
    </row>
    <row r="1493" spans="1:8" ht="15.75" thickBot="1" x14ac:dyDescent="0.3">
      <c r="A1493" s="1" t="s">
        <v>1457</v>
      </c>
      <c r="B1493" s="3">
        <v>45429</v>
      </c>
      <c r="C1493" s="1" t="s">
        <v>9</v>
      </c>
      <c r="D1493" s="1" t="s">
        <v>19</v>
      </c>
      <c r="E1493" s="4">
        <v>488.49</v>
      </c>
      <c r="F1493" s="4">
        <v>43</v>
      </c>
      <c r="G1493" s="4">
        <v>10</v>
      </c>
      <c r="H1493" s="4">
        <v>790.51</v>
      </c>
    </row>
    <row r="1494" spans="1:8" ht="15.75" thickBot="1" x14ac:dyDescent="0.3">
      <c r="A1494" s="1" t="s">
        <v>1458</v>
      </c>
      <c r="B1494" s="3">
        <v>44968</v>
      </c>
      <c r="C1494" s="1" t="s">
        <v>9</v>
      </c>
      <c r="D1494" s="1" t="s">
        <v>10</v>
      </c>
      <c r="E1494" s="4">
        <v>769.46</v>
      </c>
      <c r="F1494" s="4">
        <v>45</v>
      </c>
      <c r="G1494" s="4">
        <v>26</v>
      </c>
      <c r="H1494" s="4">
        <v>1947.22</v>
      </c>
    </row>
    <row r="1495" spans="1:8" ht="15.75" thickBot="1" x14ac:dyDescent="0.3">
      <c r="A1495" s="1" t="s">
        <v>1459</v>
      </c>
      <c r="B1495" s="3">
        <v>45236</v>
      </c>
      <c r="C1495" s="1" t="s">
        <v>16</v>
      </c>
      <c r="D1495" s="1" t="s">
        <v>19</v>
      </c>
      <c r="E1495" s="4">
        <v>1420.64</v>
      </c>
      <c r="F1495" s="4">
        <v>6</v>
      </c>
      <c r="G1495" s="4">
        <v>46</v>
      </c>
      <c r="H1495" s="4">
        <v>1740.49</v>
      </c>
    </row>
    <row r="1496" spans="1:8" ht="15.75" thickBot="1" x14ac:dyDescent="0.3">
      <c r="A1496" s="1" t="s">
        <v>1460</v>
      </c>
      <c r="B1496" s="3">
        <v>45532</v>
      </c>
      <c r="C1496" s="1" t="s">
        <v>16</v>
      </c>
      <c r="D1496" s="1" t="s">
        <v>21</v>
      </c>
      <c r="E1496" s="4">
        <v>3275.07</v>
      </c>
      <c r="F1496" s="4">
        <v>20</v>
      </c>
      <c r="G1496" s="4">
        <v>31</v>
      </c>
      <c r="H1496" s="4">
        <v>1415.22</v>
      </c>
    </row>
    <row r="1497" spans="1:8" ht="15.75" thickBot="1" x14ac:dyDescent="0.3">
      <c r="A1497" s="1" t="s">
        <v>1461</v>
      </c>
      <c r="B1497" s="3">
        <v>44931</v>
      </c>
      <c r="C1497" s="1" t="s">
        <v>9</v>
      </c>
      <c r="D1497" s="1" t="s">
        <v>17</v>
      </c>
      <c r="E1497" s="4">
        <v>3789.57</v>
      </c>
      <c r="F1497" s="4">
        <v>14</v>
      </c>
      <c r="G1497" s="4">
        <v>40</v>
      </c>
      <c r="H1497" s="4">
        <v>365.04</v>
      </c>
    </row>
    <row r="1498" spans="1:8" ht="15.75" thickBot="1" x14ac:dyDescent="0.3">
      <c r="A1498" s="1" t="s">
        <v>1462</v>
      </c>
      <c r="B1498" s="3">
        <v>45427</v>
      </c>
      <c r="C1498" s="1" t="s">
        <v>9</v>
      </c>
      <c r="D1498" s="1" t="s">
        <v>23</v>
      </c>
      <c r="E1498" s="4">
        <v>4636.4799999999996</v>
      </c>
      <c r="F1498" s="4">
        <v>49</v>
      </c>
      <c r="G1498" s="4">
        <v>48</v>
      </c>
      <c r="H1498" s="4">
        <v>1497.29</v>
      </c>
    </row>
    <row r="1499" spans="1:8" ht="15.75" thickBot="1" x14ac:dyDescent="0.3">
      <c r="A1499" s="1" t="s">
        <v>1463</v>
      </c>
      <c r="B1499" s="3">
        <v>45004</v>
      </c>
      <c r="C1499" s="1" t="s">
        <v>13</v>
      </c>
      <c r="D1499" s="1" t="s">
        <v>21</v>
      </c>
      <c r="E1499" s="4">
        <v>2040.43</v>
      </c>
      <c r="F1499" s="4">
        <v>18</v>
      </c>
      <c r="G1499" s="4">
        <v>5</v>
      </c>
      <c r="H1499" s="4">
        <v>359.33</v>
      </c>
    </row>
    <row r="1500" spans="1:8" ht="15.75" thickBot="1" x14ac:dyDescent="0.3">
      <c r="A1500" s="1" t="s">
        <v>1464</v>
      </c>
      <c r="B1500" s="3">
        <v>45393</v>
      </c>
      <c r="C1500" s="1" t="s">
        <v>13</v>
      </c>
      <c r="D1500" s="1" t="s">
        <v>19</v>
      </c>
      <c r="E1500" s="4">
        <v>2011.86</v>
      </c>
      <c r="F1500" s="4">
        <v>29</v>
      </c>
      <c r="G1500" s="4">
        <v>33</v>
      </c>
      <c r="H1500" s="4">
        <v>730.07</v>
      </c>
    </row>
    <row r="1501" spans="1:8" ht="15.75" thickBot="1" x14ac:dyDescent="0.3">
      <c r="A1501" s="1" t="s">
        <v>1465</v>
      </c>
      <c r="B1501" s="3">
        <v>45508</v>
      </c>
      <c r="C1501" s="1" t="s">
        <v>16</v>
      </c>
      <c r="D1501" s="1" t="s">
        <v>10</v>
      </c>
      <c r="E1501" s="4">
        <v>1614.5</v>
      </c>
      <c r="F1501" s="4">
        <v>35</v>
      </c>
      <c r="G1501" s="4">
        <v>41</v>
      </c>
      <c r="H1501" s="4">
        <v>1401.22</v>
      </c>
    </row>
    <row r="1502" spans="1:8" ht="15.75" thickBot="1" x14ac:dyDescent="0.3">
      <c r="A1502" s="1" t="s">
        <v>1466</v>
      </c>
      <c r="B1502" s="3">
        <v>45174</v>
      </c>
      <c r="C1502" s="1" t="s">
        <v>12</v>
      </c>
      <c r="D1502" s="1" t="s">
        <v>19</v>
      </c>
      <c r="E1502" s="4">
        <v>2226.0700000000002</v>
      </c>
      <c r="F1502" s="4">
        <v>30</v>
      </c>
      <c r="G1502" s="4">
        <v>2</v>
      </c>
      <c r="H1502" s="4">
        <v>1245.67</v>
      </c>
    </row>
    <row r="1503" spans="1:8" ht="15.75" thickBot="1" x14ac:dyDescent="0.3">
      <c r="A1503" s="1" t="s">
        <v>1467</v>
      </c>
      <c r="B1503" s="3">
        <v>44893</v>
      </c>
      <c r="C1503" s="1" t="s">
        <v>12</v>
      </c>
      <c r="D1503" s="1" t="s">
        <v>23</v>
      </c>
      <c r="E1503" s="4">
        <v>51.73</v>
      </c>
      <c r="F1503" s="4">
        <v>29</v>
      </c>
      <c r="G1503" s="4">
        <v>48</v>
      </c>
      <c r="H1503" s="4">
        <v>1410.62</v>
      </c>
    </row>
    <row r="1504" spans="1:8" ht="15.75" thickBot="1" x14ac:dyDescent="0.3">
      <c r="A1504" s="1" t="s">
        <v>1468</v>
      </c>
      <c r="B1504" s="3">
        <v>45176</v>
      </c>
      <c r="C1504" s="1" t="s">
        <v>9</v>
      </c>
      <c r="D1504" s="1" t="s">
        <v>17</v>
      </c>
      <c r="E1504" s="4">
        <v>640.69000000000005</v>
      </c>
      <c r="F1504" s="4">
        <v>25</v>
      </c>
      <c r="G1504" s="4">
        <v>5</v>
      </c>
      <c r="H1504" s="4">
        <v>816.53</v>
      </c>
    </row>
    <row r="1505" spans="1:8" ht="15.75" thickBot="1" x14ac:dyDescent="0.3">
      <c r="A1505" s="1" t="s">
        <v>1469</v>
      </c>
      <c r="B1505" s="3">
        <v>45473</v>
      </c>
      <c r="C1505" s="1" t="s">
        <v>16</v>
      </c>
      <c r="D1505" s="1" t="s">
        <v>23</v>
      </c>
      <c r="E1505" s="4">
        <v>3443.65</v>
      </c>
      <c r="F1505" s="4">
        <v>26</v>
      </c>
      <c r="G1505" s="4">
        <v>5</v>
      </c>
      <c r="H1505" s="4">
        <v>257.23</v>
      </c>
    </row>
    <row r="1506" spans="1:8" ht="15.75" thickBot="1" x14ac:dyDescent="0.3">
      <c r="A1506" s="1" t="s">
        <v>1470</v>
      </c>
      <c r="B1506" s="3">
        <v>45607</v>
      </c>
      <c r="C1506" s="1" t="s">
        <v>16</v>
      </c>
      <c r="D1506" s="1" t="s">
        <v>17</v>
      </c>
      <c r="E1506" s="4">
        <v>2018.73</v>
      </c>
      <c r="F1506" s="4">
        <v>9</v>
      </c>
      <c r="G1506" s="4">
        <v>47</v>
      </c>
      <c r="H1506" s="4">
        <v>293.99</v>
      </c>
    </row>
    <row r="1507" spans="1:8" ht="15.75" thickBot="1" x14ac:dyDescent="0.3">
      <c r="A1507" s="1" t="s">
        <v>1471</v>
      </c>
      <c r="B1507" s="3">
        <v>45217</v>
      </c>
      <c r="C1507" s="1" t="s">
        <v>12</v>
      </c>
      <c r="D1507" s="1" t="s">
        <v>17</v>
      </c>
      <c r="E1507" s="4">
        <v>118.88</v>
      </c>
      <c r="F1507" s="4">
        <v>14</v>
      </c>
      <c r="G1507" s="4">
        <v>37</v>
      </c>
      <c r="H1507" s="4">
        <v>1587.17</v>
      </c>
    </row>
    <row r="1508" spans="1:8" ht="15.75" thickBot="1" x14ac:dyDescent="0.3">
      <c r="A1508" s="1" t="s">
        <v>1472</v>
      </c>
      <c r="B1508" s="3">
        <v>44909</v>
      </c>
      <c r="C1508" s="1" t="s">
        <v>9</v>
      </c>
      <c r="D1508" s="1" t="s">
        <v>17</v>
      </c>
      <c r="E1508" s="4">
        <v>3647.09</v>
      </c>
      <c r="F1508" s="4">
        <v>3</v>
      </c>
      <c r="G1508" s="4">
        <v>32</v>
      </c>
      <c r="H1508" s="4">
        <v>1391.41</v>
      </c>
    </row>
    <row r="1509" spans="1:8" ht="15.75" thickBot="1" x14ac:dyDescent="0.3">
      <c r="A1509" s="1" t="s">
        <v>1473</v>
      </c>
      <c r="B1509" s="3">
        <v>45153</v>
      </c>
      <c r="C1509" s="1" t="s">
        <v>9</v>
      </c>
      <c r="D1509" s="1" t="s">
        <v>17</v>
      </c>
      <c r="E1509" s="4">
        <v>3926.15</v>
      </c>
      <c r="F1509" s="4">
        <v>44</v>
      </c>
      <c r="G1509" s="4">
        <v>28</v>
      </c>
      <c r="H1509" s="4">
        <v>1411.26</v>
      </c>
    </row>
    <row r="1510" spans="1:8" ht="15.75" thickBot="1" x14ac:dyDescent="0.3">
      <c r="A1510" s="1" t="s">
        <v>1474</v>
      </c>
      <c r="B1510" s="3">
        <v>44912</v>
      </c>
      <c r="C1510" s="1" t="s">
        <v>9</v>
      </c>
      <c r="D1510" s="1" t="s">
        <v>23</v>
      </c>
      <c r="E1510" s="4">
        <v>3860.53</v>
      </c>
      <c r="F1510" s="4">
        <v>28</v>
      </c>
      <c r="G1510" s="4">
        <v>39</v>
      </c>
      <c r="H1510" s="4">
        <v>385.81</v>
      </c>
    </row>
    <row r="1511" spans="1:8" ht="15.75" thickBot="1" x14ac:dyDescent="0.3">
      <c r="A1511" s="1" t="s">
        <v>1475</v>
      </c>
      <c r="B1511" s="3">
        <v>45093</v>
      </c>
      <c r="C1511" s="1" t="s">
        <v>12</v>
      </c>
      <c r="D1511" s="1" t="s">
        <v>19</v>
      </c>
      <c r="E1511" s="4">
        <v>3309.78</v>
      </c>
      <c r="F1511" s="4">
        <v>14</v>
      </c>
      <c r="G1511" s="4">
        <v>15</v>
      </c>
      <c r="H1511" s="4">
        <v>693.38</v>
      </c>
    </row>
    <row r="1512" spans="1:8" ht="15.75" thickBot="1" x14ac:dyDescent="0.3">
      <c r="A1512" s="1" t="s">
        <v>1476</v>
      </c>
      <c r="B1512" s="3">
        <v>45580</v>
      </c>
      <c r="C1512" s="1" t="s">
        <v>13</v>
      </c>
      <c r="D1512" s="1" t="s">
        <v>10</v>
      </c>
      <c r="E1512" s="4">
        <v>3641.46</v>
      </c>
      <c r="F1512" s="4">
        <v>27</v>
      </c>
      <c r="G1512" s="4">
        <v>37</v>
      </c>
      <c r="H1512" s="4">
        <v>1981.07</v>
      </c>
    </row>
    <row r="1513" spans="1:8" ht="15.75" thickBot="1" x14ac:dyDescent="0.3">
      <c r="A1513" s="1" t="s">
        <v>1477</v>
      </c>
      <c r="B1513" s="3">
        <v>45249</v>
      </c>
      <c r="C1513" s="1" t="s">
        <v>16</v>
      </c>
      <c r="D1513" s="1" t="s">
        <v>21</v>
      </c>
      <c r="E1513" s="4">
        <v>789.46</v>
      </c>
      <c r="F1513" s="4">
        <v>27</v>
      </c>
      <c r="G1513" s="4">
        <v>14</v>
      </c>
      <c r="H1513" s="4">
        <v>1993.27</v>
      </c>
    </row>
    <row r="1514" spans="1:8" ht="15.75" thickBot="1" x14ac:dyDescent="0.3">
      <c r="A1514" s="1" t="s">
        <v>1478</v>
      </c>
      <c r="B1514" s="3">
        <v>45355</v>
      </c>
      <c r="C1514" s="1" t="s">
        <v>16</v>
      </c>
      <c r="D1514" s="1" t="s">
        <v>17</v>
      </c>
      <c r="E1514" s="4">
        <v>2833</v>
      </c>
      <c r="F1514" s="4">
        <v>50</v>
      </c>
      <c r="G1514" s="4">
        <v>27</v>
      </c>
      <c r="H1514" s="4">
        <v>765.08</v>
      </c>
    </row>
    <row r="1515" spans="1:8" ht="15.75" thickBot="1" x14ac:dyDescent="0.3">
      <c r="A1515" s="1" t="s">
        <v>1479</v>
      </c>
      <c r="B1515" s="3">
        <v>45421</v>
      </c>
      <c r="C1515" s="1" t="s">
        <v>13</v>
      </c>
      <c r="D1515" s="1" t="s">
        <v>10</v>
      </c>
      <c r="E1515" s="4">
        <v>3458.89</v>
      </c>
      <c r="F1515" s="4">
        <v>43</v>
      </c>
      <c r="G1515" s="4">
        <v>49</v>
      </c>
      <c r="H1515" s="4">
        <v>498.8</v>
      </c>
    </row>
    <row r="1516" spans="1:8" ht="15.75" thickBot="1" x14ac:dyDescent="0.3">
      <c r="A1516" s="1" t="s">
        <v>1480</v>
      </c>
      <c r="B1516" s="3">
        <v>45580</v>
      </c>
      <c r="C1516" s="1" t="s">
        <v>9</v>
      </c>
      <c r="D1516" s="1" t="s">
        <v>10</v>
      </c>
      <c r="E1516" s="4">
        <v>3674.39</v>
      </c>
      <c r="F1516" s="4">
        <v>13</v>
      </c>
      <c r="G1516" s="4">
        <v>25</v>
      </c>
      <c r="H1516" s="4">
        <v>116.99</v>
      </c>
    </row>
    <row r="1517" spans="1:8" ht="15.75" thickBot="1" x14ac:dyDescent="0.3">
      <c r="A1517" s="1" t="s">
        <v>1481</v>
      </c>
      <c r="B1517" s="3">
        <v>45066</v>
      </c>
      <c r="C1517" s="1" t="s">
        <v>9</v>
      </c>
      <c r="D1517" s="1" t="s">
        <v>23</v>
      </c>
      <c r="E1517" s="4">
        <v>4674.4799999999996</v>
      </c>
      <c r="F1517" s="4">
        <v>16</v>
      </c>
      <c r="G1517" s="4">
        <v>22</v>
      </c>
      <c r="H1517" s="4">
        <v>225.33</v>
      </c>
    </row>
    <row r="1518" spans="1:8" ht="15.75" thickBot="1" x14ac:dyDescent="0.3">
      <c r="A1518" s="1" t="s">
        <v>1482</v>
      </c>
      <c r="B1518" s="3">
        <v>45488</v>
      </c>
      <c r="C1518" s="1" t="s">
        <v>9</v>
      </c>
      <c r="D1518" s="1" t="s">
        <v>19</v>
      </c>
      <c r="E1518" s="4">
        <v>1753.57</v>
      </c>
      <c r="F1518" s="4">
        <v>16</v>
      </c>
      <c r="G1518" s="4">
        <v>34</v>
      </c>
      <c r="H1518" s="4">
        <v>1576.42</v>
      </c>
    </row>
    <row r="1519" spans="1:8" ht="15.75" thickBot="1" x14ac:dyDescent="0.3">
      <c r="A1519" s="1" t="s">
        <v>1483</v>
      </c>
      <c r="B1519" s="3">
        <v>45434</v>
      </c>
      <c r="C1519" s="1" t="s">
        <v>9</v>
      </c>
      <c r="D1519" s="1" t="s">
        <v>19</v>
      </c>
      <c r="E1519" s="4">
        <v>4371.51</v>
      </c>
      <c r="F1519" s="4">
        <v>8</v>
      </c>
      <c r="G1519" s="4">
        <v>8</v>
      </c>
      <c r="H1519" s="4">
        <v>714.47</v>
      </c>
    </row>
    <row r="1520" spans="1:8" ht="15.75" thickBot="1" x14ac:dyDescent="0.3">
      <c r="A1520" s="1" t="s">
        <v>1484</v>
      </c>
      <c r="B1520" s="3">
        <v>45478</v>
      </c>
      <c r="C1520" s="1" t="s">
        <v>16</v>
      </c>
      <c r="D1520" s="1" t="s">
        <v>23</v>
      </c>
      <c r="E1520" s="4">
        <v>425.02</v>
      </c>
      <c r="F1520" s="4">
        <v>29</v>
      </c>
      <c r="G1520" s="4">
        <v>33</v>
      </c>
      <c r="H1520" s="4">
        <v>1414.04</v>
      </c>
    </row>
    <row r="1521" spans="1:8" ht="15.75" thickBot="1" x14ac:dyDescent="0.3">
      <c r="A1521" s="1" t="s">
        <v>1485</v>
      </c>
      <c r="B1521" s="3">
        <v>45333</v>
      </c>
      <c r="C1521" s="1" t="s">
        <v>16</v>
      </c>
      <c r="D1521" s="1" t="s">
        <v>23</v>
      </c>
      <c r="E1521" s="4">
        <v>3384.73</v>
      </c>
      <c r="F1521" s="4">
        <v>22</v>
      </c>
      <c r="G1521" s="4">
        <v>4</v>
      </c>
      <c r="H1521" s="4">
        <v>1252.93</v>
      </c>
    </row>
    <row r="1522" spans="1:8" ht="15.75" thickBot="1" x14ac:dyDescent="0.3">
      <c r="A1522" s="1" t="s">
        <v>1486</v>
      </c>
      <c r="B1522" s="3">
        <v>45522</v>
      </c>
      <c r="C1522" s="1" t="s">
        <v>9</v>
      </c>
      <c r="D1522" s="1" t="s">
        <v>10</v>
      </c>
      <c r="E1522" s="4">
        <v>2167.77</v>
      </c>
      <c r="F1522" s="4">
        <v>36</v>
      </c>
      <c r="G1522" s="4">
        <v>36</v>
      </c>
      <c r="H1522" s="4">
        <v>1021.22</v>
      </c>
    </row>
    <row r="1523" spans="1:8" ht="15.75" thickBot="1" x14ac:dyDescent="0.3">
      <c r="A1523" s="1" t="s">
        <v>1487</v>
      </c>
      <c r="B1523" s="3">
        <v>45337</v>
      </c>
      <c r="C1523" s="1" t="s">
        <v>12</v>
      </c>
      <c r="D1523" s="1" t="s">
        <v>19</v>
      </c>
      <c r="E1523" s="4">
        <v>2853.84</v>
      </c>
      <c r="F1523" s="4">
        <v>19</v>
      </c>
      <c r="G1523" s="4">
        <v>22</v>
      </c>
      <c r="H1523" s="4">
        <v>1663.45</v>
      </c>
    </row>
    <row r="1524" spans="1:8" ht="15.75" thickBot="1" x14ac:dyDescent="0.3">
      <c r="A1524" s="1" t="s">
        <v>1488</v>
      </c>
      <c r="B1524" s="3">
        <v>45432</v>
      </c>
      <c r="C1524" s="1" t="s">
        <v>16</v>
      </c>
      <c r="D1524" s="1" t="s">
        <v>21</v>
      </c>
      <c r="E1524" s="4">
        <v>3584.49</v>
      </c>
      <c r="F1524" s="4">
        <v>40</v>
      </c>
      <c r="G1524" s="4">
        <v>35</v>
      </c>
      <c r="H1524" s="4">
        <v>973.65</v>
      </c>
    </row>
    <row r="1525" spans="1:8" ht="15.75" thickBot="1" x14ac:dyDescent="0.3">
      <c r="A1525" s="1" t="s">
        <v>1489</v>
      </c>
      <c r="B1525" s="3">
        <v>45390</v>
      </c>
      <c r="C1525" s="1" t="s">
        <v>12</v>
      </c>
      <c r="D1525" s="1" t="s">
        <v>19</v>
      </c>
      <c r="E1525" s="4">
        <v>2607.38</v>
      </c>
      <c r="F1525" s="4">
        <v>50</v>
      </c>
      <c r="G1525" s="4">
        <v>31</v>
      </c>
      <c r="H1525" s="4">
        <v>968.72</v>
      </c>
    </row>
    <row r="1526" spans="1:8" ht="15.75" thickBot="1" x14ac:dyDescent="0.3">
      <c r="A1526" s="1" t="s">
        <v>1490</v>
      </c>
      <c r="B1526" s="3">
        <v>45060</v>
      </c>
      <c r="C1526" s="1" t="s">
        <v>12</v>
      </c>
      <c r="D1526" s="1" t="s">
        <v>10</v>
      </c>
      <c r="E1526" s="4">
        <v>2049.8000000000002</v>
      </c>
      <c r="F1526" s="4">
        <v>15</v>
      </c>
      <c r="G1526" s="4">
        <v>12</v>
      </c>
      <c r="H1526" s="4">
        <v>904.01</v>
      </c>
    </row>
    <row r="1527" spans="1:8" ht="15.75" thickBot="1" x14ac:dyDescent="0.3">
      <c r="A1527" s="1" t="s">
        <v>1491</v>
      </c>
      <c r="B1527" s="3">
        <v>45573</v>
      </c>
      <c r="C1527" s="1" t="s">
        <v>16</v>
      </c>
      <c r="D1527" s="1" t="s">
        <v>10</v>
      </c>
      <c r="E1527" s="4">
        <v>794.24</v>
      </c>
      <c r="F1527" s="4">
        <v>5</v>
      </c>
      <c r="G1527" s="4">
        <v>35</v>
      </c>
      <c r="H1527" s="4">
        <v>181.61</v>
      </c>
    </row>
    <row r="1528" spans="1:8" ht="15.75" thickBot="1" x14ac:dyDescent="0.3">
      <c r="A1528" s="1" t="s">
        <v>1492</v>
      </c>
      <c r="B1528" s="3">
        <v>45527</v>
      </c>
      <c r="C1528" s="1" t="s">
        <v>13</v>
      </c>
      <c r="D1528" s="1" t="s">
        <v>23</v>
      </c>
      <c r="E1528" s="4">
        <v>1415.72</v>
      </c>
      <c r="F1528" s="4">
        <v>41</v>
      </c>
      <c r="G1528" s="4">
        <v>11</v>
      </c>
      <c r="H1528" s="4">
        <v>1440.87</v>
      </c>
    </row>
    <row r="1529" spans="1:8" ht="15.75" thickBot="1" x14ac:dyDescent="0.3">
      <c r="A1529" s="1" t="s">
        <v>1493</v>
      </c>
      <c r="B1529" s="3">
        <v>45584</v>
      </c>
      <c r="C1529" s="1" t="s">
        <v>16</v>
      </c>
      <c r="D1529" s="1" t="s">
        <v>21</v>
      </c>
      <c r="E1529" s="4">
        <v>1995.2</v>
      </c>
      <c r="F1529" s="4">
        <v>18</v>
      </c>
      <c r="G1529" s="4">
        <v>8</v>
      </c>
      <c r="H1529" s="4">
        <v>168.4</v>
      </c>
    </row>
    <row r="1530" spans="1:8" ht="15.75" thickBot="1" x14ac:dyDescent="0.3">
      <c r="A1530" s="1" t="s">
        <v>1494</v>
      </c>
      <c r="B1530" s="3">
        <v>45346</v>
      </c>
      <c r="C1530" s="1" t="s">
        <v>16</v>
      </c>
      <c r="D1530" s="1" t="s">
        <v>21</v>
      </c>
      <c r="E1530" s="4">
        <v>1111.06</v>
      </c>
      <c r="F1530" s="4">
        <v>34</v>
      </c>
      <c r="G1530" s="4">
        <v>19</v>
      </c>
      <c r="H1530" s="4">
        <v>1854.41</v>
      </c>
    </row>
    <row r="1531" spans="1:8" ht="15.75" thickBot="1" x14ac:dyDescent="0.3">
      <c r="A1531" s="1" t="s">
        <v>1495</v>
      </c>
      <c r="B1531" s="3">
        <v>45032</v>
      </c>
      <c r="C1531" s="1" t="s">
        <v>12</v>
      </c>
      <c r="D1531" s="1" t="s">
        <v>19</v>
      </c>
      <c r="E1531" s="4">
        <v>2934.88</v>
      </c>
      <c r="F1531" s="4">
        <v>44</v>
      </c>
      <c r="G1531" s="4">
        <v>4</v>
      </c>
      <c r="H1531" s="4">
        <v>1983.5</v>
      </c>
    </row>
    <row r="1532" spans="1:8" ht="15.75" thickBot="1" x14ac:dyDescent="0.3">
      <c r="A1532" s="1" t="s">
        <v>1496</v>
      </c>
      <c r="B1532" s="3">
        <v>44949</v>
      </c>
      <c r="C1532" s="1" t="s">
        <v>16</v>
      </c>
      <c r="D1532" s="1" t="s">
        <v>19</v>
      </c>
      <c r="E1532" s="4">
        <v>4839.62</v>
      </c>
      <c r="F1532" s="4">
        <v>23</v>
      </c>
      <c r="G1532" s="4">
        <v>49</v>
      </c>
      <c r="H1532" s="4">
        <v>1606.02</v>
      </c>
    </row>
    <row r="1533" spans="1:8" ht="15.75" thickBot="1" x14ac:dyDescent="0.3">
      <c r="A1533" s="1" t="s">
        <v>1497</v>
      </c>
      <c r="B1533" s="3">
        <v>45023</v>
      </c>
      <c r="C1533" s="1" t="s">
        <v>13</v>
      </c>
      <c r="D1533" s="1" t="s">
        <v>21</v>
      </c>
      <c r="E1533" s="4">
        <v>2843.41</v>
      </c>
      <c r="F1533" s="4">
        <v>16</v>
      </c>
      <c r="G1533" s="4">
        <v>28</v>
      </c>
      <c r="H1533" s="4">
        <v>1028.01</v>
      </c>
    </row>
    <row r="1534" spans="1:8" ht="15.75" thickBot="1" x14ac:dyDescent="0.3">
      <c r="A1534" s="1" t="s">
        <v>1498</v>
      </c>
      <c r="B1534" s="3">
        <v>45154</v>
      </c>
      <c r="C1534" s="1" t="s">
        <v>12</v>
      </c>
      <c r="D1534" s="1" t="s">
        <v>19</v>
      </c>
      <c r="E1534" s="4">
        <v>1797.06</v>
      </c>
      <c r="F1534" s="4">
        <v>33</v>
      </c>
      <c r="G1534" s="4">
        <v>50</v>
      </c>
      <c r="H1534" s="4">
        <v>79.45</v>
      </c>
    </row>
    <row r="1535" spans="1:8" ht="15.75" thickBot="1" x14ac:dyDescent="0.3">
      <c r="A1535" s="5">
        <v>0</v>
      </c>
      <c r="B1535" s="3">
        <v>45416</v>
      </c>
      <c r="C1535" s="1" t="s">
        <v>13</v>
      </c>
      <c r="D1535" s="1" t="s">
        <v>21</v>
      </c>
      <c r="E1535" s="4">
        <v>2814.99</v>
      </c>
      <c r="F1535" s="4">
        <v>18</v>
      </c>
      <c r="G1535" s="4">
        <v>45</v>
      </c>
      <c r="H1535" s="4">
        <v>691.46</v>
      </c>
    </row>
    <row r="1536" spans="1:8" ht="15.75" thickBot="1" x14ac:dyDescent="0.3">
      <c r="A1536" s="1" t="s">
        <v>1499</v>
      </c>
      <c r="B1536" s="3">
        <v>45261</v>
      </c>
      <c r="C1536" s="1" t="s">
        <v>9</v>
      </c>
      <c r="D1536" s="1" t="s">
        <v>19</v>
      </c>
      <c r="E1536" s="4">
        <v>366.81</v>
      </c>
      <c r="F1536" s="4">
        <v>31</v>
      </c>
      <c r="G1536" s="4">
        <v>46</v>
      </c>
      <c r="H1536" s="4">
        <v>544.41999999999996</v>
      </c>
    </row>
    <row r="1537" spans="1:8" ht="15.75" thickBot="1" x14ac:dyDescent="0.3">
      <c r="A1537" s="1" t="s">
        <v>1500</v>
      </c>
      <c r="B1537" s="3">
        <v>44956</v>
      </c>
      <c r="C1537" s="1" t="s">
        <v>9</v>
      </c>
      <c r="D1537" s="1" t="s">
        <v>21</v>
      </c>
      <c r="E1537" s="4">
        <v>4234.88</v>
      </c>
      <c r="F1537" s="4">
        <v>43</v>
      </c>
      <c r="G1537" s="4">
        <v>7</v>
      </c>
      <c r="H1537" s="4">
        <v>1979.19</v>
      </c>
    </row>
    <row r="1538" spans="1:8" ht="15.75" thickBot="1" x14ac:dyDescent="0.3">
      <c r="A1538" s="1" t="s">
        <v>1501</v>
      </c>
      <c r="B1538" s="3">
        <v>45364</v>
      </c>
      <c r="C1538" s="1" t="s">
        <v>16</v>
      </c>
      <c r="D1538" s="1" t="s">
        <v>19</v>
      </c>
      <c r="E1538" s="4">
        <v>1570.37</v>
      </c>
      <c r="F1538" s="4">
        <v>50</v>
      </c>
      <c r="G1538" s="4">
        <v>26</v>
      </c>
      <c r="H1538" s="4">
        <v>1003.46</v>
      </c>
    </row>
    <row r="1539" spans="1:8" ht="15.75" thickBot="1" x14ac:dyDescent="0.3">
      <c r="A1539" s="1" t="s">
        <v>1502</v>
      </c>
      <c r="B1539" s="3">
        <v>45162</v>
      </c>
      <c r="C1539" s="1" t="s">
        <v>16</v>
      </c>
      <c r="D1539" s="1" t="s">
        <v>23</v>
      </c>
      <c r="E1539" s="4">
        <v>985.14</v>
      </c>
      <c r="F1539" s="4">
        <v>49</v>
      </c>
      <c r="G1539" s="4">
        <v>23</v>
      </c>
      <c r="H1539" s="4">
        <v>1562.08</v>
      </c>
    </row>
    <row r="1540" spans="1:8" ht="15.75" thickBot="1" x14ac:dyDescent="0.3">
      <c r="A1540" s="1" t="s">
        <v>1503</v>
      </c>
      <c r="B1540" s="3">
        <v>45320</v>
      </c>
      <c r="C1540" s="1" t="s">
        <v>9</v>
      </c>
      <c r="D1540" s="1" t="s">
        <v>19</v>
      </c>
      <c r="E1540" s="4">
        <v>2020.21</v>
      </c>
      <c r="F1540" s="4">
        <v>23</v>
      </c>
      <c r="G1540" s="4">
        <v>9</v>
      </c>
      <c r="H1540" s="4">
        <v>128.91</v>
      </c>
    </row>
    <row r="1541" spans="1:8" ht="15.75" thickBot="1" x14ac:dyDescent="0.3">
      <c r="A1541" s="1" t="s">
        <v>1504</v>
      </c>
      <c r="B1541" s="3">
        <v>45271</v>
      </c>
      <c r="C1541" s="1" t="s">
        <v>12</v>
      </c>
      <c r="D1541" s="1" t="s">
        <v>10</v>
      </c>
      <c r="E1541" s="4">
        <v>1432</v>
      </c>
      <c r="F1541" s="4">
        <v>46</v>
      </c>
      <c r="G1541" s="4">
        <v>47</v>
      </c>
      <c r="H1541" s="4">
        <v>1886.95</v>
      </c>
    </row>
    <row r="1542" spans="1:8" ht="15.75" thickBot="1" x14ac:dyDescent="0.3">
      <c r="A1542" s="1" t="s">
        <v>1505</v>
      </c>
      <c r="B1542" s="3">
        <v>45438</v>
      </c>
      <c r="C1542" s="1" t="s">
        <v>13</v>
      </c>
      <c r="D1542" s="1" t="s">
        <v>23</v>
      </c>
      <c r="E1542" s="4">
        <v>1991.96</v>
      </c>
      <c r="F1542" s="4">
        <v>39</v>
      </c>
      <c r="G1542" s="4">
        <v>45</v>
      </c>
      <c r="H1542" s="4">
        <v>711.25</v>
      </c>
    </row>
    <row r="1543" spans="1:8" ht="15.75" thickBot="1" x14ac:dyDescent="0.3">
      <c r="A1543" s="1" t="s">
        <v>1506</v>
      </c>
      <c r="B1543" s="3">
        <v>45540</v>
      </c>
      <c r="C1543" s="1" t="s">
        <v>13</v>
      </c>
      <c r="D1543" s="1" t="s">
        <v>21</v>
      </c>
      <c r="E1543" s="4">
        <v>421.28</v>
      </c>
      <c r="F1543" s="4">
        <v>32</v>
      </c>
      <c r="G1543" s="4">
        <v>23</v>
      </c>
      <c r="H1543" s="4">
        <v>1013.94</v>
      </c>
    </row>
    <row r="1544" spans="1:8" ht="15.75" thickBot="1" x14ac:dyDescent="0.3">
      <c r="A1544" s="1" t="s">
        <v>1507</v>
      </c>
      <c r="B1544" s="3">
        <v>45524</v>
      </c>
      <c r="C1544" s="1" t="s">
        <v>13</v>
      </c>
      <c r="D1544" s="1" t="s">
        <v>19</v>
      </c>
      <c r="E1544" s="4">
        <v>4414.3599999999997</v>
      </c>
      <c r="F1544" s="4">
        <v>27</v>
      </c>
      <c r="G1544" s="4">
        <v>36</v>
      </c>
      <c r="H1544" s="4">
        <v>612.23</v>
      </c>
    </row>
    <row r="1545" spans="1:8" ht="15.75" thickBot="1" x14ac:dyDescent="0.3">
      <c r="A1545" s="1" t="s">
        <v>1508</v>
      </c>
      <c r="B1545" s="3">
        <v>45531</v>
      </c>
      <c r="C1545" s="1" t="s">
        <v>9</v>
      </c>
      <c r="D1545" s="1" t="s">
        <v>17</v>
      </c>
      <c r="E1545" s="4">
        <v>1920.81</v>
      </c>
      <c r="F1545" s="4">
        <v>25</v>
      </c>
      <c r="G1545" s="4">
        <v>15</v>
      </c>
      <c r="H1545" s="4">
        <v>900.95</v>
      </c>
    </row>
    <row r="1546" spans="1:8" ht="15.75" thickBot="1" x14ac:dyDescent="0.3">
      <c r="A1546" s="1" t="s">
        <v>1509</v>
      </c>
      <c r="B1546" s="3">
        <v>45186</v>
      </c>
      <c r="C1546" s="1" t="s">
        <v>13</v>
      </c>
      <c r="D1546" s="1" t="s">
        <v>19</v>
      </c>
      <c r="E1546" s="4">
        <v>4731.8</v>
      </c>
      <c r="F1546" s="4">
        <v>21</v>
      </c>
      <c r="G1546" s="4">
        <v>39</v>
      </c>
      <c r="H1546" s="4">
        <v>861.11</v>
      </c>
    </row>
    <row r="1547" spans="1:8" ht="15.75" thickBot="1" x14ac:dyDescent="0.3">
      <c r="A1547" s="1" t="s">
        <v>1510</v>
      </c>
      <c r="B1547" s="3">
        <v>45580</v>
      </c>
      <c r="C1547" s="1" t="s">
        <v>13</v>
      </c>
      <c r="D1547" s="1" t="s">
        <v>21</v>
      </c>
      <c r="E1547" s="4">
        <v>422.74</v>
      </c>
      <c r="F1547" s="4">
        <v>42</v>
      </c>
      <c r="G1547" s="4">
        <v>48</v>
      </c>
      <c r="H1547" s="4">
        <v>699.49</v>
      </c>
    </row>
    <row r="1548" spans="1:8" ht="15.75" thickBot="1" x14ac:dyDescent="0.3">
      <c r="A1548" s="1" t="s">
        <v>1511</v>
      </c>
      <c r="B1548" s="3">
        <v>45012</v>
      </c>
      <c r="C1548" s="1" t="s">
        <v>13</v>
      </c>
      <c r="D1548" s="1" t="s">
        <v>23</v>
      </c>
      <c r="E1548" s="4">
        <v>1156.26</v>
      </c>
      <c r="F1548" s="4">
        <v>26</v>
      </c>
      <c r="G1548" s="4">
        <v>0</v>
      </c>
      <c r="H1548" s="4">
        <v>196.86</v>
      </c>
    </row>
    <row r="1549" spans="1:8" ht="15.75" thickBot="1" x14ac:dyDescent="0.3">
      <c r="A1549" s="1" t="s">
        <v>1512</v>
      </c>
      <c r="B1549" s="3">
        <v>45511</v>
      </c>
      <c r="C1549" s="1" t="s">
        <v>16</v>
      </c>
      <c r="D1549" s="1" t="s">
        <v>21</v>
      </c>
      <c r="E1549" s="4">
        <v>4437.96</v>
      </c>
      <c r="F1549" s="4">
        <v>19</v>
      </c>
      <c r="G1549" s="4">
        <v>26</v>
      </c>
      <c r="H1549" s="4">
        <v>348.13</v>
      </c>
    </row>
    <row r="1550" spans="1:8" ht="15.75" thickBot="1" x14ac:dyDescent="0.3">
      <c r="A1550" s="1" t="s">
        <v>1513</v>
      </c>
      <c r="B1550" s="3">
        <v>45220</v>
      </c>
      <c r="C1550" s="1" t="s">
        <v>12</v>
      </c>
      <c r="D1550" s="1" t="s">
        <v>17</v>
      </c>
      <c r="E1550" s="4">
        <v>3233.17</v>
      </c>
      <c r="F1550" s="4">
        <v>14</v>
      </c>
      <c r="G1550" s="4">
        <v>50</v>
      </c>
      <c r="H1550" s="4">
        <v>1247.03</v>
      </c>
    </row>
    <row r="1551" spans="1:8" ht="15.75" thickBot="1" x14ac:dyDescent="0.3">
      <c r="A1551" s="1" t="s">
        <v>1514</v>
      </c>
      <c r="B1551" s="3">
        <v>45278</v>
      </c>
      <c r="C1551" s="1" t="s">
        <v>12</v>
      </c>
      <c r="D1551" s="1" t="s">
        <v>23</v>
      </c>
      <c r="E1551" s="4">
        <v>3946.49</v>
      </c>
      <c r="F1551" s="4">
        <v>44</v>
      </c>
      <c r="G1551" s="4">
        <v>22</v>
      </c>
      <c r="H1551" s="4">
        <v>1167.01</v>
      </c>
    </row>
    <row r="1552" spans="1:8" ht="15.75" thickBot="1" x14ac:dyDescent="0.3">
      <c r="A1552" s="1" t="s">
        <v>1515</v>
      </c>
      <c r="B1552" s="3">
        <v>45194</v>
      </c>
      <c r="C1552" s="1" t="s">
        <v>12</v>
      </c>
      <c r="D1552" s="1" t="s">
        <v>21</v>
      </c>
      <c r="E1552" s="4">
        <v>103.99</v>
      </c>
      <c r="F1552" s="4">
        <v>5</v>
      </c>
      <c r="G1552" s="4">
        <v>27</v>
      </c>
      <c r="H1552" s="4">
        <v>1547.59</v>
      </c>
    </row>
    <row r="1553" spans="1:8" ht="15.75" thickBot="1" x14ac:dyDescent="0.3">
      <c r="A1553" s="1" t="s">
        <v>1516</v>
      </c>
      <c r="B1553" s="3">
        <v>44922</v>
      </c>
      <c r="C1553" s="1" t="s">
        <v>16</v>
      </c>
      <c r="D1553" s="1" t="s">
        <v>19</v>
      </c>
      <c r="E1553" s="4">
        <v>3198.55</v>
      </c>
      <c r="F1553" s="4">
        <v>21</v>
      </c>
      <c r="G1553" s="4">
        <v>37</v>
      </c>
      <c r="H1553" s="4">
        <v>1948.6</v>
      </c>
    </row>
    <row r="1554" spans="1:8" ht="15.75" thickBot="1" x14ac:dyDescent="0.3">
      <c r="A1554" s="1" t="s">
        <v>1517</v>
      </c>
      <c r="B1554" s="3">
        <v>45559</v>
      </c>
      <c r="C1554" s="1" t="s">
        <v>13</v>
      </c>
      <c r="D1554" s="1" t="s">
        <v>19</v>
      </c>
      <c r="E1554" s="4">
        <v>1784.22</v>
      </c>
      <c r="F1554" s="4">
        <v>17</v>
      </c>
      <c r="G1554" s="4">
        <v>26</v>
      </c>
      <c r="H1554" s="4">
        <v>1447.69</v>
      </c>
    </row>
    <row r="1555" spans="1:8" ht="15.75" thickBot="1" x14ac:dyDescent="0.3">
      <c r="A1555" s="1" t="s">
        <v>1518</v>
      </c>
      <c r="B1555" s="3">
        <v>45157</v>
      </c>
      <c r="C1555" s="1" t="s">
        <v>16</v>
      </c>
      <c r="D1555" s="1" t="s">
        <v>23</v>
      </c>
      <c r="E1555" s="4">
        <v>2939.37</v>
      </c>
      <c r="F1555" s="4">
        <v>27</v>
      </c>
      <c r="G1555" s="4">
        <v>29</v>
      </c>
      <c r="H1555" s="4">
        <v>167.82</v>
      </c>
    </row>
    <row r="1556" spans="1:8" ht="15.75" thickBot="1" x14ac:dyDescent="0.3">
      <c r="A1556" s="1" t="s">
        <v>1519</v>
      </c>
      <c r="B1556" s="3">
        <v>44924</v>
      </c>
      <c r="C1556" s="1" t="s">
        <v>12</v>
      </c>
      <c r="D1556" s="1" t="s">
        <v>23</v>
      </c>
      <c r="E1556" s="4">
        <v>3765.5</v>
      </c>
      <c r="F1556" s="4">
        <v>28</v>
      </c>
      <c r="G1556" s="4">
        <v>50</v>
      </c>
      <c r="H1556" s="4">
        <v>1259.94</v>
      </c>
    </row>
    <row r="1557" spans="1:8" ht="15.75" thickBot="1" x14ac:dyDescent="0.3">
      <c r="A1557" s="4">
        <v>22840559</v>
      </c>
      <c r="B1557" s="3">
        <v>45115</v>
      </c>
      <c r="C1557" s="1" t="s">
        <v>13</v>
      </c>
      <c r="D1557" s="1" t="s">
        <v>19</v>
      </c>
      <c r="E1557" s="4">
        <v>3602.98</v>
      </c>
      <c r="F1557" s="4">
        <v>3</v>
      </c>
      <c r="G1557" s="4">
        <v>0</v>
      </c>
      <c r="H1557" s="4">
        <v>1108.81</v>
      </c>
    </row>
    <row r="1558" spans="1:8" ht="15.75" thickBot="1" x14ac:dyDescent="0.3">
      <c r="A1558" s="1" t="s">
        <v>1520</v>
      </c>
      <c r="B1558" s="3">
        <v>45221</v>
      </c>
      <c r="C1558" s="1" t="s">
        <v>13</v>
      </c>
      <c r="D1558" s="1" t="s">
        <v>10</v>
      </c>
      <c r="E1558" s="4">
        <v>1665.36</v>
      </c>
      <c r="F1558" s="4">
        <v>38</v>
      </c>
      <c r="G1558" s="4">
        <v>11</v>
      </c>
      <c r="H1558" s="4">
        <v>577.57000000000005</v>
      </c>
    </row>
    <row r="1559" spans="1:8" ht="15.75" thickBot="1" x14ac:dyDescent="0.3">
      <c r="A1559" s="1" t="s">
        <v>1521</v>
      </c>
      <c r="B1559" s="3">
        <v>45106</v>
      </c>
      <c r="C1559" s="1" t="s">
        <v>13</v>
      </c>
      <c r="D1559" s="1" t="s">
        <v>17</v>
      </c>
      <c r="E1559" s="4">
        <v>1640.37</v>
      </c>
      <c r="F1559" s="4">
        <v>21</v>
      </c>
      <c r="G1559" s="4">
        <v>8</v>
      </c>
      <c r="H1559" s="4">
        <v>1780.15</v>
      </c>
    </row>
    <row r="1560" spans="1:8" ht="15.75" thickBot="1" x14ac:dyDescent="0.3">
      <c r="A1560" s="1" t="s">
        <v>1522</v>
      </c>
      <c r="B1560" s="3">
        <v>45243</v>
      </c>
      <c r="C1560" s="1" t="s">
        <v>9</v>
      </c>
      <c r="D1560" s="1" t="s">
        <v>19</v>
      </c>
      <c r="E1560" s="4">
        <v>1799.62</v>
      </c>
      <c r="F1560" s="4">
        <v>17</v>
      </c>
      <c r="G1560" s="4">
        <v>7</v>
      </c>
      <c r="H1560" s="4">
        <v>194.08</v>
      </c>
    </row>
    <row r="1561" spans="1:8" ht="15.75" thickBot="1" x14ac:dyDescent="0.3">
      <c r="A1561" s="1" t="s">
        <v>1523</v>
      </c>
      <c r="B1561" s="3">
        <v>45037</v>
      </c>
      <c r="C1561" s="1" t="s">
        <v>12</v>
      </c>
      <c r="D1561" s="1" t="s">
        <v>19</v>
      </c>
      <c r="E1561" s="4">
        <v>2213.21</v>
      </c>
      <c r="F1561" s="4">
        <v>33</v>
      </c>
      <c r="G1561" s="4">
        <v>7</v>
      </c>
      <c r="H1561" s="4">
        <v>823.69</v>
      </c>
    </row>
    <row r="1562" spans="1:8" ht="15.75" thickBot="1" x14ac:dyDescent="0.3">
      <c r="A1562" s="1" t="s">
        <v>1524</v>
      </c>
      <c r="B1562" s="3">
        <v>45078</v>
      </c>
      <c r="C1562" s="1" t="s">
        <v>12</v>
      </c>
      <c r="D1562" s="1" t="s">
        <v>17</v>
      </c>
      <c r="E1562" s="4">
        <v>1197.51</v>
      </c>
      <c r="F1562" s="4">
        <v>28</v>
      </c>
      <c r="G1562" s="4">
        <v>1</v>
      </c>
      <c r="H1562" s="4">
        <v>274.83999999999997</v>
      </c>
    </row>
    <row r="1563" spans="1:8" ht="15.75" thickBot="1" x14ac:dyDescent="0.3">
      <c r="A1563" s="1" t="s">
        <v>1525</v>
      </c>
      <c r="B1563" s="3">
        <v>45497</v>
      </c>
      <c r="C1563" s="1" t="s">
        <v>12</v>
      </c>
      <c r="D1563" s="1" t="s">
        <v>23</v>
      </c>
      <c r="E1563" s="4">
        <v>3139.11</v>
      </c>
      <c r="F1563" s="4">
        <v>48</v>
      </c>
      <c r="G1563" s="4">
        <v>31</v>
      </c>
      <c r="H1563" s="4">
        <v>715.2</v>
      </c>
    </row>
    <row r="1564" spans="1:8" ht="15.75" thickBot="1" x14ac:dyDescent="0.3">
      <c r="A1564" s="1" t="s">
        <v>1526</v>
      </c>
      <c r="B1564" s="3">
        <v>45327</v>
      </c>
      <c r="C1564" s="1" t="s">
        <v>16</v>
      </c>
      <c r="D1564" s="1" t="s">
        <v>23</v>
      </c>
      <c r="E1564" s="4">
        <v>438.28</v>
      </c>
      <c r="F1564" s="4">
        <v>29</v>
      </c>
      <c r="G1564" s="4">
        <v>1</v>
      </c>
      <c r="H1564" s="4">
        <v>444.16</v>
      </c>
    </row>
    <row r="1565" spans="1:8" ht="15.75" thickBot="1" x14ac:dyDescent="0.3">
      <c r="A1565" s="1" t="s">
        <v>1527</v>
      </c>
      <c r="B1565" s="3">
        <v>45126</v>
      </c>
      <c r="C1565" s="1" t="s">
        <v>13</v>
      </c>
      <c r="D1565" s="1" t="s">
        <v>17</v>
      </c>
      <c r="E1565" s="4">
        <v>2361.2600000000002</v>
      </c>
      <c r="F1565" s="4">
        <v>18</v>
      </c>
      <c r="G1565" s="4">
        <v>48</v>
      </c>
      <c r="H1565" s="4">
        <v>517.23</v>
      </c>
    </row>
    <row r="1566" spans="1:8" ht="15.75" thickBot="1" x14ac:dyDescent="0.3">
      <c r="A1566" s="4">
        <v>96027120</v>
      </c>
      <c r="B1566" s="3">
        <v>45527</v>
      </c>
      <c r="C1566" s="1" t="s">
        <v>16</v>
      </c>
      <c r="D1566" s="1" t="s">
        <v>21</v>
      </c>
      <c r="E1566" s="4">
        <v>1084.83</v>
      </c>
      <c r="F1566" s="4">
        <v>10</v>
      </c>
      <c r="G1566" s="4">
        <v>35</v>
      </c>
      <c r="H1566" s="4">
        <v>1177.96</v>
      </c>
    </row>
    <row r="1567" spans="1:8" ht="15.75" thickBot="1" x14ac:dyDescent="0.3">
      <c r="A1567" s="1" t="s">
        <v>1528</v>
      </c>
      <c r="B1567" s="3">
        <v>45121</v>
      </c>
      <c r="C1567" s="1" t="s">
        <v>13</v>
      </c>
      <c r="D1567" s="1" t="s">
        <v>21</v>
      </c>
      <c r="E1567" s="4">
        <v>955.31</v>
      </c>
      <c r="F1567" s="4">
        <v>36</v>
      </c>
      <c r="G1567" s="4">
        <v>9</v>
      </c>
      <c r="H1567" s="4">
        <v>926.45</v>
      </c>
    </row>
    <row r="1568" spans="1:8" ht="15.75" thickBot="1" x14ac:dyDescent="0.3">
      <c r="A1568" s="1" t="s">
        <v>1529</v>
      </c>
      <c r="B1568" s="3">
        <v>45280</v>
      </c>
      <c r="C1568" s="1" t="s">
        <v>9</v>
      </c>
      <c r="D1568" s="1" t="s">
        <v>17</v>
      </c>
      <c r="E1568" s="4">
        <v>3871.34</v>
      </c>
      <c r="F1568" s="4">
        <v>41</v>
      </c>
      <c r="G1568" s="4">
        <v>20</v>
      </c>
      <c r="H1568" s="4">
        <v>1622.21</v>
      </c>
    </row>
    <row r="1569" spans="1:8" ht="15.75" thickBot="1" x14ac:dyDescent="0.3">
      <c r="A1569" s="1" t="s">
        <v>1530</v>
      </c>
      <c r="B1569" s="3">
        <v>44957</v>
      </c>
      <c r="C1569" s="1" t="s">
        <v>9</v>
      </c>
      <c r="D1569" s="1" t="s">
        <v>10</v>
      </c>
      <c r="E1569" s="4">
        <v>3546.32</v>
      </c>
      <c r="F1569" s="4">
        <v>15</v>
      </c>
      <c r="G1569" s="4">
        <v>35</v>
      </c>
      <c r="H1569" s="4">
        <v>458.64</v>
      </c>
    </row>
    <row r="1570" spans="1:8" ht="15.75" thickBot="1" x14ac:dyDescent="0.3">
      <c r="A1570" s="1" t="s">
        <v>1531</v>
      </c>
      <c r="B1570" s="3">
        <v>45290</v>
      </c>
      <c r="C1570" s="1" t="s">
        <v>13</v>
      </c>
      <c r="D1570" s="1" t="s">
        <v>21</v>
      </c>
      <c r="E1570" s="4">
        <v>1551.62</v>
      </c>
      <c r="F1570" s="4">
        <v>13</v>
      </c>
      <c r="G1570" s="4">
        <v>20</v>
      </c>
      <c r="H1570" s="4">
        <v>1260.1500000000001</v>
      </c>
    </row>
    <row r="1571" spans="1:8" ht="15.75" thickBot="1" x14ac:dyDescent="0.3">
      <c r="A1571" s="4">
        <v>96425131</v>
      </c>
      <c r="B1571" s="3">
        <v>45120</v>
      </c>
      <c r="C1571" s="1" t="s">
        <v>13</v>
      </c>
      <c r="D1571" s="1" t="s">
        <v>21</v>
      </c>
      <c r="E1571" s="4">
        <v>3248.44</v>
      </c>
      <c r="F1571" s="4">
        <v>7</v>
      </c>
      <c r="G1571" s="4">
        <v>7</v>
      </c>
      <c r="H1571" s="4">
        <v>1285.1400000000001</v>
      </c>
    </row>
    <row r="1572" spans="1:8" ht="15.75" thickBot="1" x14ac:dyDescent="0.3">
      <c r="A1572" s="1" t="s">
        <v>1532</v>
      </c>
      <c r="B1572" s="3">
        <v>44991</v>
      </c>
      <c r="C1572" s="1" t="s">
        <v>13</v>
      </c>
      <c r="D1572" s="1" t="s">
        <v>21</v>
      </c>
      <c r="E1572" s="4">
        <v>2938.86</v>
      </c>
      <c r="F1572" s="4">
        <v>3</v>
      </c>
      <c r="G1572" s="4">
        <v>33</v>
      </c>
      <c r="H1572" s="4">
        <v>1159.26</v>
      </c>
    </row>
    <row r="1573" spans="1:8" ht="15.75" thickBot="1" x14ac:dyDescent="0.3">
      <c r="A1573" s="1" t="s">
        <v>1533</v>
      </c>
      <c r="B1573" s="3">
        <v>45538</v>
      </c>
      <c r="C1573" s="1" t="s">
        <v>12</v>
      </c>
      <c r="D1573" s="1" t="s">
        <v>17</v>
      </c>
      <c r="E1573" s="4">
        <v>344.93</v>
      </c>
      <c r="F1573" s="4">
        <v>29</v>
      </c>
      <c r="G1573" s="4">
        <v>19</v>
      </c>
      <c r="H1573" s="4">
        <v>1565.39</v>
      </c>
    </row>
    <row r="1574" spans="1:8" ht="15.75" thickBot="1" x14ac:dyDescent="0.3">
      <c r="A1574" s="1" t="s">
        <v>1534</v>
      </c>
      <c r="B1574" s="3">
        <v>45280</v>
      </c>
      <c r="C1574" s="1" t="s">
        <v>13</v>
      </c>
      <c r="D1574" s="1" t="s">
        <v>19</v>
      </c>
      <c r="E1574" s="4">
        <v>4225.1400000000003</v>
      </c>
      <c r="F1574" s="4">
        <v>2</v>
      </c>
      <c r="G1574" s="4">
        <v>26</v>
      </c>
      <c r="H1574" s="4">
        <v>1816.08</v>
      </c>
    </row>
    <row r="1575" spans="1:8" ht="15.75" thickBot="1" x14ac:dyDescent="0.3">
      <c r="A1575" s="1" t="s">
        <v>1535</v>
      </c>
      <c r="B1575" s="3">
        <v>44901</v>
      </c>
      <c r="C1575" s="1" t="s">
        <v>9</v>
      </c>
      <c r="D1575" s="1" t="s">
        <v>21</v>
      </c>
      <c r="E1575" s="4">
        <v>4831.75</v>
      </c>
      <c r="F1575" s="4">
        <v>39</v>
      </c>
      <c r="G1575" s="4">
        <v>19</v>
      </c>
      <c r="H1575" s="4">
        <v>208.92</v>
      </c>
    </row>
    <row r="1576" spans="1:8" ht="15.75" thickBot="1" x14ac:dyDescent="0.3">
      <c r="A1576" s="1" t="s">
        <v>1536</v>
      </c>
      <c r="B1576" s="3">
        <v>45518</v>
      </c>
      <c r="C1576" s="1" t="s">
        <v>16</v>
      </c>
      <c r="D1576" s="1" t="s">
        <v>19</v>
      </c>
      <c r="E1576" s="4">
        <v>2346.75</v>
      </c>
      <c r="F1576" s="4">
        <v>22</v>
      </c>
      <c r="G1576" s="4">
        <v>45</v>
      </c>
      <c r="H1576" s="4">
        <v>87.81</v>
      </c>
    </row>
    <row r="1577" spans="1:8" ht="15.75" thickBot="1" x14ac:dyDescent="0.3">
      <c r="A1577" s="1" t="s">
        <v>1537</v>
      </c>
      <c r="B1577" s="3">
        <v>45063</v>
      </c>
      <c r="C1577" s="1" t="s">
        <v>9</v>
      </c>
      <c r="D1577" s="1" t="s">
        <v>21</v>
      </c>
      <c r="E1577" s="4">
        <v>3429.65</v>
      </c>
      <c r="F1577" s="4">
        <v>40</v>
      </c>
      <c r="G1577" s="4">
        <v>10</v>
      </c>
      <c r="H1577" s="4">
        <v>1847.64</v>
      </c>
    </row>
    <row r="1578" spans="1:8" ht="15.75" thickBot="1" x14ac:dyDescent="0.3">
      <c r="A1578" s="1" t="s">
        <v>1538</v>
      </c>
      <c r="B1578" s="3">
        <v>45558</v>
      </c>
      <c r="C1578" s="1" t="s">
        <v>12</v>
      </c>
      <c r="D1578" s="1" t="s">
        <v>21</v>
      </c>
      <c r="E1578" s="4">
        <v>2754.21</v>
      </c>
      <c r="F1578" s="4">
        <v>17</v>
      </c>
      <c r="G1578" s="4">
        <v>33</v>
      </c>
      <c r="H1578" s="4">
        <v>1460.22</v>
      </c>
    </row>
    <row r="1579" spans="1:8" ht="15.75" thickBot="1" x14ac:dyDescent="0.3">
      <c r="A1579" s="1" t="s">
        <v>1539</v>
      </c>
      <c r="B1579" s="3">
        <v>45107</v>
      </c>
      <c r="C1579" s="1" t="s">
        <v>16</v>
      </c>
      <c r="D1579" s="1" t="s">
        <v>10</v>
      </c>
      <c r="E1579" s="4">
        <v>4698.6899999999996</v>
      </c>
      <c r="F1579" s="4">
        <v>39</v>
      </c>
      <c r="G1579" s="4">
        <v>40</v>
      </c>
      <c r="H1579" s="4">
        <v>632.41</v>
      </c>
    </row>
    <row r="1580" spans="1:8" ht="15.75" thickBot="1" x14ac:dyDescent="0.3">
      <c r="A1580" s="6" t="s">
        <v>1540</v>
      </c>
      <c r="B1580" s="3">
        <v>45478</v>
      </c>
      <c r="C1580" s="1" t="s">
        <v>12</v>
      </c>
      <c r="D1580" s="1" t="s">
        <v>10</v>
      </c>
      <c r="E1580" s="4">
        <v>2785.16</v>
      </c>
      <c r="F1580" s="4">
        <v>24</v>
      </c>
      <c r="G1580" s="4">
        <v>33</v>
      </c>
      <c r="H1580" s="4">
        <v>1768.88</v>
      </c>
    </row>
    <row r="1581" spans="1:8" ht="15.75" thickBot="1" x14ac:dyDescent="0.3">
      <c r="A1581" s="1" t="s">
        <v>1541</v>
      </c>
      <c r="B1581" s="3">
        <v>45276</v>
      </c>
      <c r="C1581" s="1" t="s">
        <v>9</v>
      </c>
      <c r="D1581" s="1" t="s">
        <v>17</v>
      </c>
      <c r="E1581" s="4">
        <v>732.44</v>
      </c>
      <c r="F1581" s="4">
        <v>42</v>
      </c>
      <c r="G1581" s="4">
        <v>35</v>
      </c>
      <c r="H1581" s="4">
        <v>683.56</v>
      </c>
    </row>
    <row r="1582" spans="1:8" ht="15.75" thickBot="1" x14ac:dyDescent="0.3">
      <c r="A1582" s="1" t="s">
        <v>1542</v>
      </c>
      <c r="B1582" s="3">
        <v>45523</v>
      </c>
      <c r="C1582" s="1" t="s">
        <v>16</v>
      </c>
      <c r="D1582" s="1" t="s">
        <v>19</v>
      </c>
      <c r="E1582" s="4">
        <v>3911.84</v>
      </c>
      <c r="F1582" s="4">
        <v>47</v>
      </c>
      <c r="G1582" s="4">
        <v>8</v>
      </c>
      <c r="H1582" s="4">
        <v>603.30999999999995</v>
      </c>
    </row>
    <row r="1583" spans="1:8" ht="15.75" thickBot="1" x14ac:dyDescent="0.3">
      <c r="A1583" s="1" t="s">
        <v>1543</v>
      </c>
      <c r="B1583" s="3">
        <v>45544</v>
      </c>
      <c r="C1583" s="1" t="s">
        <v>13</v>
      </c>
      <c r="D1583" s="1" t="s">
        <v>10</v>
      </c>
      <c r="E1583" s="4">
        <v>4179.72</v>
      </c>
      <c r="F1583" s="4">
        <v>32</v>
      </c>
      <c r="G1583" s="4">
        <v>45</v>
      </c>
      <c r="H1583" s="4">
        <v>1809.82</v>
      </c>
    </row>
    <row r="1584" spans="1:8" ht="15.75" thickBot="1" x14ac:dyDescent="0.3">
      <c r="A1584" s="1" t="s">
        <v>1544</v>
      </c>
      <c r="B1584" s="3">
        <v>45597</v>
      </c>
      <c r="C1584" s="1" t="s">
        <v>12</v>
      </c>
      <c r="D1584" s="1" t="s">
        <v>19</v>
      </c>
      <c r="E1584" s="4">
        <v>3457.93</v>
      </c>
      <c r="F1584" s="4">
        <v>30</v>
      </c>
      <c r="G1584" s="4">
        <v>2</v>
      </c>
      <c r="H1584" s="4">
        <v>1101.01</v>
      </c>
    </row>
    <row r="1585" spans="1:8" ht="15.75" thickBot="1" x14ac:dyDescent="0.3">
      <c r="A1585" s="1" t="s">
        <v>1545</v>
      </c>
      <c r="B1585" s="3">
        <v>45441</v>
      </c>
      <c r="C1585" s="1" t="s">
        <v>16</v>
      </c>
      <c r="D1585" s="1" t="s">
        <v>23</v>
      </c>
      <c r="E1585" s="4">
        <v>4425.37</v>
      </c>
      <c r="F1585" s="4">
        <v>39</v>
      </c>
      <c r="G1585" s="4">
        <v>9</v>
      </c>
      <c r="H1585" s="4">
        <v>1751.32</v>
      </c>
    </row>
    <row r="1586" spans="1:8" ht="15.75" thickBot="1" x14ac:dyDescent="0.3">
      <c r="A1586" s="1" t="s">
        <v>1546</v>
      </c>
      <c r="B1586" s="3">
        <v>45150</v>
      </c>
      <c r="C1586" s="1" t="s">
        <v>13</v>
      </c>
      <c r="D1586" s="1" t="s">
        <v>23</v>
      </c>
      <c r="E1586" s="4">
        <v>3011.23</v>
      </c>
      <c r="F1586" s="4">
        <v>13</v>
      </c>
      <c r="G1586" s="4">
        <v>47</v>
      </c>
      <c r="H1586" s="4">
        <v>796.12</v>
      </c>
    </row>
    <row r="1587" spans="1:8" ht="15.75" thickBot="1" x14ac:dyDescent="0.3">
      <c r="A1587" s="1" t="s">
        <v>1547</v>
      </c>
      <c r="B1587" s="3">
        <v>45575</v>
      </c>
      <c r="C1587" s="1" t="s">
        <v>13</v>
      </c>
      <c r="D1587" s="1" t="s">
        <v>21</v>
      </c>
      <c r="E1587" s="4">
        <v>1857.89</v>
      </c>
      <c r="F1587" s="4">
        <v>8</v>
      </c>
      <c r="G1587" s="4">
        <v>15</v>
      </c>
      <c r="H1587" s="4">
        <v>471.67</v>
      </c>
    </row>
    <row r="1588" spans="1:8" ht="15.75" thickBot="1" x14ac:dyDescent="0.3">
      <c r="A1588" s="1" t="s">
        <v>1548</v>
      </c>
      <c r="B1588" s="3">
        <v>45050</v>
      </c>
      <c r="C1588" s="1" t="s">
        <v>12</v>
      </c>
      <c r="D1588" s="1" t="s">
        <v>23</v>
      </c>
      <c r="E1588" s="4">
        <v>4973.1899999999996</v>
      </c>
      <c r="F1588" s="4">
        <v>16</v>
      </c>
      <c r="G1588" s="4">
        <v>1</v>
      </c>
      <c r="H1588" s="4">
        <v>1928.3</v>
      </c>
    </row>
    <row r="1589" spans="1:8" ht="15.75" thickBot="1" x14ac:dyDescent="0.3">
      <c r="A1589" s="1" t="s">
        <v>1549</v>
      </c>
      <c r="B1589" s="3">
        <v>45056</v>
      </c>
      <c r="C1589" s="1" t="s">
        <v>16</v>
      </c>
      <c r="D1589" s="1" t="s">
        <v>10</v>
      </c>
      <c r="E1589" s="4">
        <v>913.11</v>
      </c>
      <c r="F1589" s="4">
        <v>39</v>
      </c>
      <c r="G1589" s="4">
        <v>2</v>
      </c>
      <c r="H1589" s="4">
        <v>1279.3699999999999</v>
      </c>
    </row>
    <row r="1590" spans="1:8" ht="15.75" thickBot="1" x14ac:dyDescent="0.3">
      <c r="A1590" s="1" t="s">
        <v>1550</v>
      </c>
      <c r="B1590" s="3">
        <v>45326</v>
      </c>
      <c r="C1590" s="1" t="s">
        <v>13</v>
      </c>
      <c r="D1590" s="1" t="s">
        <v>21</v>
      </c>
      <c r="E1590" s="4">
        <v>1574.56</v>
      </c>
      <c r="F1590" s="4">
        <v>38</v>
      </c>
      <c r="G1590" s="4">
        <v>0</v>
      </c>
      <c r="H1590" s="4">
        <v>1855.81</v>
      </c>
    </row>
    <row r="1591" spans="1:8" ht="15.75" thickBot="1" x14ac:dyDescent="0.3">
      <c r="A1591" s="1" t="s">
        <v>1551</v>
      </c>
      <c r="B1591" s="3">
        <v>44889</v>
      </c>
      <c r="C1591" s="1" t="s">
        <v>12</v>
      </c>
      <c r="D1591" s="1" t="s">
        <v>10</v>
      </c>
      <c r="E1591" s="4">
        <v>1182.07</v>
      </c>
      <c r="F1591" s="4">
        <v>21</v>
      </c>
      <c r="G1591" s="4">
        <v>43</v>
      </c>
      <c r="H1591" s="4">
        <v>91.07</v>
      </c>
    </row>
    <row r="1592" spans="1:8" ht="15.75" thickBot="1" x14ac:dyDescent="0.3">
      <c r="A1592" s="1" t="s">
        <v>1552</v>
      </c>
      <c r="B1592" s="3">
        <v>45054</v>
      </c>
      <c r="C1592" s="1" t="s">
        <v>12</v>
      </c>
      <c r="D1592" s="1" t="s">
        <v>23</v>
      </c>
      <c r="E1592" s="4">
        <v>1773.77</v>
      </c>
      <c r="F1592" s="4">
        <v>15</v>
      </c>
      <c r="G1592" s="4">
        <v>27</v>
      </c>
      <c r="H1592" s="4">
        <v>1045.1300000000001</v>
      </c>
    </row>
    <row r="1593" spans="1:8" ht="15.75" thickBot="1" x14ac:dyDescent="0.3">
      <c r="A1593" s="1" t="s">
        <v>1553</v>
      </c>
      <c r="B1593" s="3">
        <v>44942</v>
      </c>
      <c r="C1593" s="1" t="s">
        <v>16</v>
      </c>
      <c r="D1593" s="1" t="s">
        <v>23</v>
      </c>
      <c r="E1593" s="4">
        <v>1940.94</v>
      </c>
      <c r="F1593" s="4">
        <v>35</v>
      </c>
      <c r="G1593" s="4">
        <v>12</v>
      </c>
      <c r="H1593" s="4">
        <v>243.14</v>
      </c>
    </row>
    <row r="1594" spans="1:8" ht="15.75" thickBot="1" x14ac:dyDescent="0.3">
      <c r="A1594" s="1" t="s">
        <v>1554</v>
      </c>
      <c r="B1594" s="3">
        <v>45430</v>
      </c>
      <c r="C1594" s="1" t="s">
        <v>9</v>
      </c>
      <c r="D1594" s="1" t="s">
        <v>21</v>
      </c>
      <c r="E1594" s="4">
        <v>2651.98</v>
      </c>
      <c r="F1594" s="4">
        <v>7</v>
      </c>
      <c r="G1594" s="4">
        <v>32</v>
      </c>
      <c r="H1594" s="4">
        <v>579.33000000000004</v>
      </c>
    </row>
    <row r="1595" spans="1:8" ht="15.75" thickBot="1" x14ac:dyDescent="0.3">
      <c r="A1595" s="1" t="s">
        <v>1555</v>
      </c>
      <c r="B1595" s="3">
        <v>45490</v>
      </c>
      <c r="C1595" s="1" t="s">
        <v>16</v>
      </c>
      <c r="D1595" s="1" t="s">
        <v>10</v>
      </c>
      <c r="E1595" s="4">
        <v>114.52</v>
      </c>
      <c r="F1595" s="4">
        <v>10</v>
      </c>
      <c r="G1595" s="4">
        <v>20</v>
      </c>
      <c r="H1595" s="4">
        <v>1744.22</v>
      </c>
    </row>
    <row r="1596" spans="1:8" ht="15.75" thickBot="1" x14ac:dyDescent="0.3">
      <c r="A1596" s="1" t="s">
        <v>1556</v>
      </c>
      <c r="B1596" s="3">
        <v>45310</v>
      </c>
      <c r="C1596" s="1" t="s">
        <v>12</v>
      </c>
      <c r="D1596" s="1" t="s">
        <v>21</v>
      </c>
      <c r="E1596" s="4">
        <v>1941.19</v>
      </c>
      <c r="F1596" s="4">
        <v>8</v>
      </c>
      <c r="G1596" s="4">
        <v>1</v>
      </c>
      <c r="H1596" s="4">
        <v>1591.36</v>
      </c>
    </row>
    <row r="1597" spans="1:8" ht="15.75" thickBot="1" x14ac:dyDescent="0.3">
      <c r="A1597" s="1" t="s">
        <v>1557</v>
      </c>
      <c r="B1597" s="3">
        <v>45108</v>
      </c>
      <c r="C1597" s="1" t="s">
        <v>9</v>
      </c>
      <c r="D1597" s="1" t="s">
        <v>17</v>
      </c>
      <c r="E1597" s="4">
        <v>1767.33</v>
      </c>
      <c r="F1597" s="4">
        <v>22</v>
      </c>
      <c r="G1597" s="4">
        <v>45</v>
      </c>
      <c r="H1597" s="4">
        <v>769.07</v>
      </c>
    </row>
    <row r="1598" spans="1:8" ht="15.75" thickBot="1" x14ac:dyDescent="0.3">
      <c r="A1598" s="1" t="s">
        <v>1558</v>
      </c>
      <c r="B1598" s="3">
        <v>45298</v>
      </c>
      <c r="C1598" s="1" t="s">
        <v>16</v>
      </c>
      <c r="D1598" s="1" t="s">
        <v>23</v>
      </c>
      <c r="E1598" s="4">
        <v>4698.95</v>
      </c>
      <c r="F1598" s="4">
        <v>19</v>
      </c>
      <c r="G1598" s="4">
        <v>48</v>
      </c>
      <c r="H1598" s="4">
        <v>404.7</v>
      </c>
    </row>
    <row r="1599" spans="1:8" ht="15.75" thickBot="1" x14ac:dyDescent="0.3">
      <c r="A1599" s="1" t="s">
        <v>1559</v>
      </c>
      <c r="B1599" s="3">
        <v>45532</v>
      </c>
      <c r="C1599" s="1" t="s">
        <v>9</v>
      </c>
      <c r="D1599" s="1" t="s">
        <v>17</v>
      </c>
      <c r="E1599" s="4">
        <v>3476.33</v>
      </c>
      <c r="F1599" s="4">
        <v>18</v>
      </c>
      <c r="G1599" s="4">
        <v>4</v>
      </c>
      <c r="H1599" s="4">
        <v>856.47</v>
      </c>
    </row>
    <row r="1600" spans="1:8" ht="15.75" thickBot="1" x14ac:dyDescent="0.3">
      <c r="A1600" s="1" t="s">
        <v>1560</v>
      </c>
      <c r="B1600" s="3">
        <v>45497</v>
      </c>
      <c r="C1600" s="1" t="s">
        <v>16</v>
      </c>
      <c r="D1600" s="1" t="s">
        <v>23</v>
      </c>
      <c r="E1600" s="4">
        <v>3542.28</v>
      </c>
      <c r="F1600" s="4">
        <v>22</v>
      </c>
      <c r="G1600" s="4">
        <v>10</v>
      </c>
      <c r="H1600" s="4">
        <v>132.93</v>
      </c>
    </row>
    <row r="1601" spans="1:8" ht="15.75" thickBot="1" x14ac:dyDescent="0.3">
      <c r="A1601" s="1" t="s">
        <v>1561</v>
      </c>
      <c r="B1601" s="3">
        <v>45371</v>
      </c>
      <c r="C1601" s="1" t="s">
        <v>13</v>
      </c>
      <c r="D1601" s="1" t="s">
        <v>19</v>
      </c>
      <c r="E1601" s="4">
        <v>778.73</v>
      </c>
      <c r="F1601" s="4">
        <v>5</v>
      </c>
      <c r="G1601" s="4">
        <v>22</v>
      </c>
      <c r="H1601" s="4">
        <v>55.95</v>
      </c>
    </row>
    <row r="1602" spans="1:8" ht="15.75" thickBot="1" x14ac:dyDescent="0.3">
      <c r="A1602" s="1" t="s">
        <v>1562</v>
      </c>
      <c r="B1602" s="3">
        <v>45446</v>
      </c>
      <c r="C1602" s="1" t="s">
        <v>16</v>
      </c>
      <c r="D1602" s="1" t="s">
        <v>21</v>
      </c>
      <c r="E1602" s="4">
        <v>4708.87</v>
      </c>
      <c r="F1602" s="4">
        <v>45</v>
      </c>
      <c r="G1602" s="4">
        <v>45</v>
      </c>
      <c r="H1602" s="4">
        <v>1588.98</v>
      </c>
    </row>
    <row r="1603" spans="1:8" ht="15.75" thickBot="1" x14ac:dyDescent="0.3">
      <c r="A1603" s="1" t="s">
        <v>1563</v>
      </c>
      <c r="B1603" s="3">
        <v>45106</v>
      </c>
      <c r="C1603" s="1" t="s">
        <v>9</v>
      </c>
      <c r="D1603" s="1" t="s">
        <v>23</v>
      </c>
      <c r="E1603" s="4">
        <v>2110.6999999999998</v>
      </c>
      <c r="F1603" s="4">
        <v>2</v>
      </c>
      <c r="G1603" s="4">
        <v>21</v>
      </c>
      <c r="H1603" s="4">
        <v>457.35</v>
      </c>
    </row>
    <row r="1604" spans="1:8" ht="15.75" thickBot="1" x14ac:dyDescent="0.3">
      <c r="A1604" s="1" t="s">
        <v>1564</v>
      </c>
      <c r="B1604" s="3">
        <v>45563</v>
      </c>
      <c r="C1604" s="1" t="s">
        <v>16</v>
      </c>
      <c r="D1604" s="1" t="s">
        <v>21</v>
      </c>
      <c r="E1604" s="4">
        <v>1229.1199999999999</v>
      </c>
      <c r="F1604" s="4">
        <v>38</v>
      </c>
      <c r="G1604" s="4">
        <v>18</v>
      </c>
      <c r="H1604" s="4">
        <v>934.65</v>
      </c>
    </row>
    <row r="1605" spans="1:8" ht="15.75" thickBot="1" x14ac:dyDescent="0.3">
      <c r="A1605" s="1" t="s">
        <v>1565</v>
      </c>
      <c r="B1605" s="3">
        <v>45384</v>
      </c>
      <c r="C1605" s="1" t="s">
        <v>13</v>
      </c>
      <c r="D1605" s="1" t="s">
        <v>17</v>
      </c>
      <c r="E1605" s="4">
        <v>2238.19</v>
      </c>
      <c r="F1605" s="4">
        <v>31</v>
      </c>
      <c r="G1605" s="4">
        <v>31</v>
      </c>
      <c r="H1605" s="4">
        <v>1268.19</v>
      </c>
    </row>
    <row r="1606" spans="1:8" ht="15.75" thickBot="1" x14ac:dyDescent="0.3">
      <c r="A1606" s="1" t="s">
        <v>1566</v>
      </c>
      <c r="B1606" s="3">
        <v>44963</v>
      </c>
      <c r="C1606" s="1" t="s">
        <v>12</v>
      </c>
      <c r="D1606" s="1" t="s">
        <v>10</v>
      </c>
      <c r="E1606" s="4">
        <v>4538.5600000000004</v>
      </c>
      <c r="F1606" s="4">
        <v>37</v>
      </c>
      <c r="G1606" s="4">
        <v>14</v>
      </c>
      <c r="H1606" s="4">
        <v>1786.86</v>
      </c>
    </row>
    <row r="1607" spans="1:8" ht="15.75" thickBot="1" x14ac:dyDescent="0.3">
      <c r="A1607" s="1" t="s">
        <v>1567</v>
      </c>
      <c r="B1607" s="3">
        <v>44986</v>
      </c>
      <c r="C1607" s="1" t="s">
        <v>9</v>
      </c>
      <c r="D1607" s="1" t="s">
        <v>10</v>
      </c>
      <c r="E1607" s="4">
        <v>1233.99</v>
      </c>
      <c r="F1607" s="4">
        <v>29</v>
      </c>
      <c r="G1607" s="4">
        <v>12</v>
      </c>
      <c r="H1607" s="4">
        <v>1363.83</v>
      </c>
    </row>
    <row r="1608" spans="1:8" ht="15.75" thickBot="1" x14ac:dyDescent="0.3">
      <c r="A1608" s="1" t="s">
        <v>1568</v>
      </c>
      <c r="B1608" s="3">
        <v>45231</v>
      </c>
      <c r="C1608" s="1" t="s">
        <v>13</v>
      </c>
      <c r="D1608" s="1" t="s">
        <v>21</v>
      </c>
      <c r="E1608" s="4">
        <v>2901.35</v>
      </c>
      <c r="F1608" s="4">
        <v>6</v>
      </c>
      <c r="G1608" s="4">
        <v>17</v>
      </c>
      <c r="H1608" s="4">
        <v>77.67</v>
      </c>
    </row>
    <row r="1609" spans="1:8" ht="15.75" thickBot="1" x14ac:dyDescent="0.3">
      <c r="A1609" s="1" t="s">
        <v>1569</v>
      </c>
      <c r="B1609" s="3">
        <v>45219</v>
      </c>
      <c r="C1609" s="1" t="s">
        <v>9</v>
      </c>
      <c r="D1609" s="1" t="s">
        <v>19</v>
      </c>
      <c r="E1609" s="4">
        <v>4191.25</v>
      </c>
      <c r="F1609" s="4">
        <v>17</v>
      </c>
      <c r="G1609" s="4">
        <v>29</v>
      </c>
      <c r="H1609" s="4">
        <v>31.5</v>
      </c>
    </row>
    <row r="1610" spans="1:8" ht="15.75" thickBot="1" x14ac:dyDescent="0.3">
      <c r="A1610" s="1" t="s">
        <v>1570</v>
      </c>
      <c r="B1610" s="3">
        <v>45185</v>
      </c>
      <c r="C1610" s="1" t="s">
        <v>9</v>
      </c>
      <c r="D1610" s="1" t="s">
        <v>10</v>
      </c>
      <c r="E1610" s="4">
        <v>4178.5200000000004</v>
      </c>
      <c r="F1610" s="4">
        <v>31</v>
      </c>
      <c r="G1610" s="4">
        <v>5</v>
      </c>
      <c r="H1610" s="4">
        <v>1723.96</v>
      </c>
    </row>
    <row r="1611" spans="1:8" ht="15.75" thickBot="1" x14ac:dyDescent="0.3">
      <c r="A1611" s="5">
        <v>4.2900000000000004E+202</v>
      </c>
      <c r="B1611" s="3">
        <v>45152</v>
      </c>
      <c r="C1611" s="1" t="s">
        <v>12</v>
      </c>
      <c r="D1611" s="1" t="s">
        <v>21</v>
      </c>
      <c r="E1611" s="4">
        <v>4587.88</v>
      </c>
      <c r="F1611" s="4">
        <v>11</v>
      </c>
      <c r="G1611" s="4">
        <v>16</v>
      </c>
      <c r="H1611" s="4">
        <v>1695.12</v>
      </c>
    </row>
    <row r="1612" spans="1:8" ht="15.75" thickBot="1" x14ac:dyDescent="0.3">
      <c r="A1612" s="1" t="s">
        <v>1571</v>
      </c>
      <c r="B1612" s="3">
        <v>45411</v>
      </c>
      <c r="C1612" s="1" t="s">
        <v>13</v>
      </c>
      <c r="D1612" s="1" t="s">
        <v>17</v>
      </c>
      <c r="E1612" s="4">
        <v>3099.85</v>
      </c>
      <c r="F1612" s="4">
        <v>2</v>
      </c>
      <c r="G1612" s="4">
        <v>41</v>
      </c>
      <c r="H1612" s="4">
        <v>1793.85</v>
      </c>
    </row>
    <row r="1613" spans="1:8" ht="15.75" thickBot="1" x14ac:dyDescent="0.3">
      <c r="A1613" s="1" t="s">
        <v>1572</v>
      </c>
      <c r="B1613" s="3">
        <v>45140</v>
      </c>
      <c r="C1613" s="1" t="s">
        <v>9</v>
      </c>
      <c r="D1613" s="1" t="s">
        <v>10</v>
      </c>
      <c r="E1613" s="4">
        <v>3848.16</v>
      </c>
      <c r="F1613" s="4">
        <v>30</v>
      </c>
      <c r="G1613" s="4">
        <v>32</v>
      </c>
      <c r="H1613" s="4">
        <v>1628.15</v>
      </c>
    </row>
    <row r="1614" spans="1:8" ht="15.75" thickBot="1" x14ac:dyDescent="0.3">
      <c r="A1614" s="1" t="s">
        <v>1573</v>
      </c>
      <c r="B1614" s="3">
        <v>45226</v>
      </c>
      <c r="C1614" s="1" t="s">
        <v>16</v>
      </c>
      <c r="D1614" s="1" t="s">
        <v>23</v>
      </c>
      <c r="E1614" s="4">
        <v>319.74</v>
      </c>
      <c r="F1614" s="4">
        <v>49</v>
      </c>
      <c r="G1614" s="4">
        <v>13</v>
      </c>
      <c r="H1614" s="4">
        <v>678.71</v>
      </c>
    </row>
    <row r="1615" spans="1:8" ht="15.75" thickBot="1" x14ac:dyDescent="0.3">
      <c r="A1615" s="1" t="s">
        <v>1574</v>
      </c>
      <c r="B1615" s="3">
        <v>45171</v>
      </c>
      <c r="C1615" s="1" t="s">
        <v>9</v>
      </c>
      <c r="D1615" s="1" t="s">
        <v>23</v>
      </c>
      <c r="E1615" s="4">
        <v>989.27</v>
      </c>
      <c r="F1615" s="4">
        <v>41</v>
      </c>
      <c r="G1615" s="4">
        <v>12</v>
      </c>
      <c r="H1615" s="4">
        <v>963.88</v>
      </c>
    </row>
    <row r="1616" spans="1:8" ht="15.75" thickBot="1" x14ac:dyDescent="0.3">
      <c r="A1616" s="1" t="s">
        <v>1575</v>
      </c>
      <c r="B1616" s="3">
        <v>45033</v>
      </c>
      <c r="C1616" s="1" t="s">
        <v>16</v>
      </c>
      <c r="D1616" s="1" t="s">
        <v>19</v>
      </c>
      <c r="E1616" s="4">
        <v>597.84</v>
      </c>
      <c r="F1616" s="4">
        <v>8</v>
      </c>
      <c r="G1616" s="4">
        <v>3</v>
      </c>
      <c r="H1616" s="4">
        <v>430.32</v>
      </c>
    </row>
    <row r="1617" spans="1:8" ht="15.75" thickBot="1" x14ac:dyDescent="0.3">
      <c r="A1617" s="1" t="s">
        <v>1576</v>
      </c>
      <c r="B1617" s="3">
        <v>45569</v>
      </c>
      <c r="C1617" s="1" t="s">
        <v>16</v>
      </c>
      <c r="D1617" s="1" t="s">
        <v>23</v>
      </c>
      <c r="E1617" s="4">
        <v>1759.56</v>
      </c>
      <c r="F1617" s="4">
        <v>20</v>
      </c>
      <c r="G1617" s="4">
        <v>0</v>
      </c>
      <c r="H1617" s="4">
        <v>398.37</v>
      </c>
    </row>
    <row r="1618" spans="1:8" ht="15.75" thickBot="1" x14ac:dyDescent="0.3">
      <c r="A1618" s="1" t="s">
        <v>1577</v>
      </c>
      <c r="B1618" s="3">
        <v>45494</v>
      </c>
      <c r="C1618" s="1" t="s">
        <v>12</v>
      </c>
      <c r="D1618" s="1" t="s">
        <v>21</v>
      </c>
      <c r="E1618" s="4">
        <v>3310.69</v>
      </c>
      <c r="F1618" s="4">
        <v>31</v>
      </c>
      <c r="G1618" s="4">
        <v>45</v>
      </c>
      <c r="H1618" s="4">
        <v>770.72</v>
      </c>
    </row>
    <row r="1619" spans="1:8" ht="15.75" thickBot="1" x14ac:dyDescent="0.3">
      <c r="A1619" s="1" t="s">
        <v>1578</v>
      </c>
      <c r="B1619" s="3">
        <v>45363</v>
      </c>
      <c r="C1619" s="1" t="s">
        <v>16</v>
      </c>
      <c r="D1619" s="1" t="s">
        <v>10</v>
      </c>
      <c r="E1619" s="4">
        <v>3312.95</v>
      </c>
      <c r="F1619" s="4">
        <v>21</v>
      </c>
      <c r="G1619" s="4">
        <v>35</v>
      </c>
      <c r="H1619" s="4">
        <v>1445.44</v>
      </c>
    </row>
    <row r="1620" spans="1:8" ht="15.75" thickBot="1" x14ac:dyDescent="0.3">
      <c r="A1620" s="1" t="s">
        <v>1579</v>
      </c>
      <c r="B1620" s="3">
        <v>45402</v>
      </c>
      <c r="C1620" s="1" t="s">
        <v>16</v>
      </c>
      <c r="D1620" s="1" t="s">
        <v>21</v>
      </c>
      <c r="E1620" s="4">
        <v>2855.75</v>
      </c>
      <c r="F1620" s="4">
        <v>12</v>
      </c>
      <c r="G1620" s="4">
        <v>7</v>
      </c>
      <c r="H1620" s="4">
        <v>16.55</v>
      </c>
    </row>
    <row r="1621" spans="1:8" ht="15.75" thickBot="1" x14ac:dyDescent="0.3">
      <c r="A1621" s="1" t="s">
        <v>1580</v>
      </c>
      <c r="B1621" s="3">
        <v>45291</v>
      </c>
      <c r="C1621" s="1" t="s">
        <v>16</v>
      </c>
      <c r="D1621" s="1" t="s">
        <v>17</v>
      </c>
      <c r="E1621" s="4">
        <v>71.040000000000006</v>
      </c>
      <c r="F1621" s="4">
        <v>24</v>
      </c>
      <c r="G1621" s="4">
        <v>33</v>
      </c>
      <c r="H1621" s="4">
        <v>1207.25</v>
      </c>
    </row>
    <row r="1622" spans="1:8" ht="15.75" thickBot="1" x14ac:dyDescent="0.3">
      <c r="A1622" s="1" t="s">
        <v>1581</v>
      </c>
      <c r="B1622" s="3">
        <v>45333</v>
      </c>
      <c r="C1622" s="1" t="s">
        <v>9</v>
      </c>
      <c r="D1622" s="1" t="s">
        <v>17</v>
      </c>
      <c r="E1622" s="4">
        <v>1042</v>
      </c>
      <c r="F1622" s="4">
        <v>15</v>
      </c>
      <c r="G1622" s="4">
        <v>21</v>
      </c>
      <c r="H1622" s="4">
        <v>1449.52</v>
      </c>
    </row>
    <row r="1623" spans="1:8" ht="15.75" thickBot="1" x14ac:dyDescent="0.3">
      <c r="A1623" s="1" t="s">
        <v>1582</v>
      </c>
      <c r="B1623" s="3">
        <v>45147</v>
      </c>
      <c r="C1623" s="1" t="s">
        <v>16</v>
      </c>
      <c r="D1623" s="1" t="s">
        <v>23</v>
      </c>
      <c r="E1623" s="4">
        <v>3569.03</v>
      </c>
      <c r="F1623" s="4">
        <v>35</v>
      </c>
      <c r="G1623" s="4">
        <v>13</v>
      </c>
      <c r="H1623" s="4">
        <v>306.83</v>
      </c>
    </row>
    <row r="1624" spans="1:8" ht="15.75" thickBot="1" x14ac:dyDescent="0.3">
      <c r="A1624" s="1" t="s">
        <v>1583</v>
      </c>
      <c r="B1624" s="3">
        <v>45223</v>
      </c>
      <c r="C1624" s="1" t="s">
        <v>13</v>
      </c>
      <c r="D1624" s="1" t="s">
        <v>21</v>
      </c>
      <c r="E1624" s="4">
        <v>4274.32</v>
      </c>
      <c r="F1624" s="4">
        <v>12</v>
      </c>
      <c r="G1624" s="4">
        <v>16</v>
      </c>
      <c r="H1624" s="4">
        <v>666.14</v>
      </c>
    </row>
    <row r="1625" spans="1:8" ht="15.75" thickBot="1" x14ac:dyDescent="0.3">
      <c r="A1625" s="5">
        <v>35400000000000</v>
      </c>
      <c r="B1625" s="3">
        <v>45232</v>
      </c>
      <c r="C1625" s="1" t="s">
        <v>12</v>
      </c>
      <c r="D1625" s="1" t="s">
        <v>17</v>
      </c>
      <c r="E1625" s="4">
        <v>2616.0700000000002</v>
      </c>
      <c r="F1625" s="4">
        <v>34</v>
      </c>
      <c r="G1625" s="4">
        <v>50</v>
      </c>
      <c r="H1625" s="4">
        <v>1718.67</v>
      </c>
    </row>
    <row r="1626" spans="1:8" ht="15.75" thickBot="1" x14ac:dyDescent="0.3">
      <c r="A1626" s="4">
        <v>94079253</v>
      </c>
      <c r="B1626" s="3">
        <v>45187</v>
      </c>
      <c r="C1626" s="1" t="s">
        <v>9</v>
      </c>
      <c r="D1626" s="1" t="s">
        <v>10</v>
      </c>
      <c r="E1626" s="4">
        <v>3691.75</v>
      </c>
      <c r="F1626" s="4">
        <v>37</v>
      </c>
      <c r="G1626" s="4">
        <v>23</v>
      </c>
      <c r="H1626" s="4">
        <v>253.84</v>
      </c>
    </row>
    <row r="1627" spans="1:8" ht="15.75" thickBot="1" x14ac:dyDescent="0.3">
      <c r="A1627" s="1" t="s">
        <v>1584</v>
      </c>
      <c r="B1627" s="3">
        <v>45471</v>
      </c>
      <c r="C1627" s="1" t="s">
        <v>12</v>
      </c>
      <c r="D1627" s="1" t="s">
        <v>10</v>
      </c>
      <c r="E1627" s="4">
        <v>3283.17</v>
      </c>
      <c r="F1627" s="4">
        <v>8</v>
      </c>
      <c r="G1627" s="4">
        <v>29</v>
      </c>
      <c r="H1627" s="4">
        <v>659.22</v>
      </c>
    </row>
    <row r="1628" spans="1:8" ht="15.75" thickBot="1" x14ac:dyDescent="0.3">
      <c r="A1628" s="1" t="s">
        <v>1585</v>
      </c>
      <c r="B1628" s="3">
        <v>45022</v>
      </c>
      <c r="C1628" s="1" t="s">
        <v>12</v>
      </c>
      <c r="D1628" s="1" t="s">
        <v>19</v>
      </c>
      <c r="E1628" s="4">
        <v>562.30999999999995</v>
      </c>
      <c r="F1628" s="4">
        <v>21</v>
      </c>
      <c r="G1628" s="4">
        <v>33</v>
      </c>
      <c r="H1628" s="4">
        <v>1334.25</v>
      </c>
    </row>
    <row r="1629" spans="1:8" ht="15.75" thickBot="1" x14ac:dyDescent="0.3">
      <c r="A1629" s="1" t="s">
        <v>1586</v>
      </c>
      <c r="B1629" s="3">
        <v>45281</v>
      </c>
      <c r="C1629" s="1" t="s">
        <v>12</v>
      </c>
      <c r="D1629" s="1" t="s">
        <v>19</v>
      </c>
      <c r="E1629" s="4">
        <v>4802.34</v>
      </c>
      <c r="F1629" s="4">
        <v>34</v>
      </c>
      <c r="G1629" s="4">
        <v>26</v>
      </c>
      <c r="H1629" s="4">
        <v>1776.04</v>
      </c>
    </row>
    <row r="1630" spans="1:8" ht="15.75" thickBot="1" x14ac:dyDescent="0.3">
      <c r="A1630" s="1" t="s">
        <v>1587</v>
      </c>
      <c r="B1630" s="3">
        <v>44923</v>
      </c>
      <c r="C1630" s="1" t="s">
        <v>13</v>
      </c>
      <c r="D1630" s="1" t="s">
        <v>19</v>
      </c>
      <c r="E1630" s="4">
        <v>2814.31</v>
      </c>
      <c r="F1630" s="4">
        <v>17</v>
      </c>
      <c r="G1630" s="4">
        <v>7</v>
      </c>
      <c r="H1630" s="4">
        <v>1750.9</v>
      </c>
    </row>
    <row r="1631" spans="1:8" ht="15.75" thickBot="1" x14ac:dyDescent="0.3">
      <c r="A1631" s="1" t="s">
        <v>1588</v>
      </c>
      <c r="B1631" s="3">
        <v>45236</v>
      </c>
      <c r="C1631" s="1" t="s">
        <v>12</v>
      </c>
      <c r="D1631" s="1" t="s">
        <v>19</v>
      </c>
      <c r="E1631" s="4">
        <v>3735.4</v>
      </c>
      <c r="F1631" s="4">
        <v>46</v>
      </c>
      <c r="G1631" s="4">
        <v>50</v>
      </c>
      <c r="H1631" s="4">
        <v>765.58</v>
      </c>
    </row>
    <row r="1632" spans="1:8" ht="15.75" thickBot="1" x14ac:dyDescent="0.3">
      <c r="A1632" s="1" t="s">
        <v>1589</v>
      </c>
      <c r="B1632" s="3">
        <v>45075</v>
      </c>
      <c r="C1632" s="1" t="s">
        <v>12</v>
      </c>
      <c r="D1632" s="1" t="s">
        <v>17</v>
      </c>
      <c r="E1632" s="4">
        <v>3580.5</v>
      </c>
      <c r="F1632" s="4">
        <v>4</v>
      </c>
      <c r="G1632" s="4">
        <v>19</v>
      </c>
      <c r="H1632" s="4">
        <v>1315.15</v>
      </c>
    </row>
    <row r="1633" spans="1:8" ht="15.75" thickBot="1" x14ac:dyDescent="0.3">
      <c r="A1633" s="1" t="s">
        <v>1590</v>
      </c>
      <c r="B1633" s="3">
        <v>45009</v>
      </c>
      <c r="C1633" s="1" t="s">
        <v>12</v>
      </c>
      <c r="D1633" s="1" t="s">
        <v>17</v>
      </c>
      <c r="E1633" s="4">
        <v>1553.78</v>
      </c>
      <c r="F1633" s="4">
        <v>41</v>
      </c>
      <c r="G1633" s="4">
        <v>24</v>
      </c>
      <c r="H1633" s="4">
        <v>1770.43</v>
      </c>
    </row>
    <row r="1634" spans="1:8" ht="15.75" thickBot="1" x14ac:dyDescent="0.3">
      <c r="A1634" s="1" t="s">
        <v>1591</v>
      </c>
      <c r="B1634" s="3">
        <v>45355</v>
      </c>
      <c r="C1634" s="1" t="s">
        <v>12</v>
      </c>
      <c r="D1634" s="1" t="s">
        <v>19</v>
      </c>
      <c r="E1634" s="4">
        <v>1184.01</v>
      </c>
      <c r="F1634" s="4">
        <v>25</v>
      </c>
      <c r="G1634" s="4">
        <v>44</v>
      </c>
      <c r="H1634" s="4">
        <v>608.02</v>
      </c>
    </row>
    <row r="1635" spans="1:8" ht="15.75" thickBot="1" x14ac:dyDescent="0.3">
      <c r="A1635" s="1" t="s">
        <v>1592</v>
      </c>
      <c r="B1635" s="3">
        <v>45485</v>
      </c>
      <c r="C1635" s="1" t="s">
        <v>12</v>
      </c>
      <c r="D1635" s="1" t="s">
        <v>17</v>
      </c>
      <c r="E1635" s="4">
        <v>621.15</v>
      </c>
      <c r="F1635" s="4">
        <v>48</v>
      </c>
      <c r="G1635" s="4">
        <v>48</v>
      </c>
      <c r="H1635" s="4">
        <v>1877.26</v>
      </c>
    </row>
    <row r="1636" spans="1:8" ht="15.75" thickBot="1" x14ac:dyDescent="0.3">
      <c r="A1636" s="1" t="s">
        <v>1593</v>
      </c>
      <c r="B1636" s="3">
        <v>45090</v>
      </c>
      <c r="C1636" s="1" t="s">
        <v>16</v>
      </c>
      <c r="D1636" s="1" t="s">
        <v>21</v>
      </c>
      <c r="E1636" s="4">
        <v>2755.87</v>
      </c>
      <c r="F1636" s="4">
        <v>5</v>
      </c>
      <c r="G1636" s="4">
        <v>35</v>
      </c>
      <c r="H1636" s="4">
        <v>1671.68</v>
      </c>
    </row>
    <row r="1637" spans="1:8" ht="15.75" thickBot="1" x14ac:dyDescent="0.3">
      <c r="A1637" s="1" t="s">
        <v>1594</v>
      </c>
      <c r="B1637" s="3">
        <v>45250</v>
      </c>
      <c r="C1637" s="1" t="s">
        <v>16</v>
      </c>
      <c r="D1637" s="1" t="s">
        <v>23</v>
      </c>
      <c r="E1637" s="4">
        <v>1488.1</v>
      </c>
      <c r="F1637" s="4">
        <v>37</v>
      </c>
      <c r="G1637" s="4">
        <v>1</v>
      </c>
      <c r="H1637" s="4">
        <v>1425.57</v>
      </c>
    </row>
    <row r="1638" spans="1:8" ht="15.75" thickBot="1" x14ac:dyDescent="0.3">
      <c r="A1638" s="1" t="s">
        <v>1595</v>
      </c>
      <c r="B1638" s="3">
        <v>45260</v>
      </c>
      <c r="C1638" s="1" t="s">
        <v>16</v>
      </c>
      <c r="D1638" s="1" t="s">
        <v>23</v>
      </c>
      <c r="E1638" s="4">
        <v>981.03</v>
      </c>
      <c r="F1638" s="4">
        <v>44</v>
      </c>
      <c r="G1638" s="4">
        <v>47</v>
      </c>
      <c r="H1638" s="4">
        <v>232.96</v>
      </c>
    </row>
    <row r="1639" spans="1:8" ht="15.75" thickBot="1" x14ac:dyDescent="0.3">
      <c r="A1639" s="1" t="s">
        <v>1596</v>
      </c>
      <c r="B1639" s="3">
        <v>45473</v>
      </c>
      <c r="C1639" s="1" t="s">
        <v>12</v>
      </c>
      <c r="D1639" s="1" t="s">
        <v>10</v>
      </c>
      <c r="E1639" s="4">
        <v>3025.42</v>
      </c>
      <c r="F1639" s="4">
        <v>8</v>
      </c>
      <c r="G1639" s="4">
        <v>4</v>
      </c>
      <c r="H1639" s="4">
        <v>38.18</v>
      </c>
    </row>
    <row r="1640" spans="1:8" ht="15.75" thickBot="1" x14ac:dyDescent="0.3">
      <c r="A1640" s="1" t="s">
        <v>1597</v>
      </c>
      <c r="B1640" s="3">
        <v>45057</v>
      </c>
      <c r="C1640" s="1" t="s">
        <v>12</v>
      </c>
      <c r="D1640" s="1" t="s">
        <v>23</v>
      </c>
      <c r="E1640" s="4">
        <v>1845.59</v>
      </c>
      <c r="F1640" s="4">
        <v>24</v>
      </c>
      <c r="G1640" s="4">
        <v>29</v>
      </c>
      <c r="H1640" s="4">
        <v>594.44000000000005</v>
      </c>
    </row>
    <row r="1641" spans="1:8" ht="15.75" thickBot="1" x14ac:dyDescent="0.3">
      <c r="A1641" s="1" t="s">
        <v>1598</v>
      </c>
      <c r="B1641" s="3">
        <v>45095</v>
      </c>
      <c r="C1641" s="1" t="s">
        <v>13</v>
      </c>
      <c r="D1641" s="1" t="s">
        <v>17</v>
      </c>
      <c r="E1641" s="4">
        <v>865.92</v>
      </c>
      <c r="F1641" s="4">
        <v>39</v>
      </c>
      <c r="G1641" s="4">
        <v>50</v>
      </c>
      <c r="H1641" s="4">
        <v>1012.72</v>
      </c>
    </row>
    <row r="1642" spans="1:8" ht="15.75" thickBot="1" x14ac:dyDescent="0.3">
      <c r="A1642" s="1" t="s">
        <v>1599</v>
      </c>
      <c r="B1642" s="3">
        <v>45445</v>
      </c>
      <c r="C1642" s="1" t="s">
        <v>9</v>
      </c>
      <c r="D1642" s="1" t="s">
        <v>19</v>
      </c>
      <c r="E1642" s="4">
        <v>2018.32</v>
      </c>
      <c r="F1642" s="4">
        <v>13</v>
      </c>
      <c r="G1642" s="4">
        <v>30</v>
      </c>
      <c r="H1642" s="4">
        <v>1100.6099999999999</v>
      </c>
    </row>
    <row r="1643" spans="1:8" ht="15.75" thickBot="1" x14ac:dyDescent="0.3">
      <c r="A1643" s="4">
        <v>3322932</v>
      </c>
      <c r="B1643" s="3">
        <v>45008</v>
      </c>
      <c r="C1643" s="1" t="s">
        <v>13</v>
      </c>
      <c r="D1643" s="1" t="s">
        <v>10</v>
      </c>
      <c r="E1643" s="4">
        <v>3178.95</v>
      </c>
      <c r="F1643" s="4">
        <v>36</v>
      </c>
      <c r="G1643" s="4">
        <v>50</v>
      </c>
      <c r="H1643" s="4">
        <v>441.67</v>
      </c>
    </row>
    <row r="1644" spans="1:8" ht="15.75" thickBot="1" x14ac:dyDescent="0.3">
      <c r="A1644" s="1" t="s">
        <v>1600</v>
      </c>
      <c r="B1644" s="3">
        <v>45440</v>
      </c>
      <c r="C1644" s="1" t="s">
        <v>9</v>
      </c>
      <c r="D1644" s="1" t="s">
        <v>10</v>
      </c>
      <c r="E1644" s="4">
        <v>3495.67</v>
      </c>
      <c r="F1644" s="4">
        <v>10</v>
      </c>
      <c r="G1644" s="4">
        <v>14</v>
      </c>
      <c r="H1644" s="4">
        <v>332.87</v>
      </c>
    </row>
    <row r="1645" spans="1:8" ht="15.75" thickBot="1" x14ac:dyDescent="0.3">
      <c r="A1645" s="1" t="s">
        <v>1601</v>
      </c>
      <c r="B1645" s="3">
        <v>45452</v>
      </c>
      <c r="C1645" s="1" t="s">
        <v>9</v>
      </c>
      <c r="D1645" s="1" t="s">
        <v>19</v>
      </c>
      <c r="E1645" s="4">
        <v>4607.78</v>
      </c>
      <c r="F1645" s="4">
        <v>28</v>
      </c>
      <c r="G1645" s="4">
        <v>33</v>
      </c>
      <c r="H1645" s="4">
        <v>1033.44</v>
      </c>
    </row>
    <row r="1646" spans="1:8" ht="15.75" thickBot="1" x14ac:dyDescent="0.3">
      <c r="A1646" s="1" t="s">
        <v>1602</v>
      </c>
      <c r="B1646" s="3">
        <v>45143</v>
      </c>
      <c r="C1646" s="1" t="s">
        <v>16</v>
      </c>
      <c r="D1646" s="1" t="s">
        <v>23</v>
      </c>
      <c r="E1646" s="4">
        <v>4094.89</v>
      </c>
      <c r="F1646" s="4">
        <v>17</v>
      </c>
      <c r="G1646" s="4">
        <v>32</v>
      </c>
      <c r="H1646" s="4">
        <v>540.11</v>
      </c>
    </row>
    <row r="1647" spans="1:8" ht="15.75" thickBot="1" x14ac:dyDescent="0.3">
      <c r="A1647" s="1" t="s">
        <v>1603</v>
      </c>
      <c r="B1647" s="3">
        <v>45580</v>
      </c>
      <c r="C1647" s="1" t="s">
        <v>12</v>
      </c>
      <c r="D1647" s="1" t="s">
        <v>10</v>
      </c>
      <c r="E1647" s="4">
        <v>1406.24</v>
      </c>
      <c r="F1647" s="4">
        <v>30</v>
      </c>
      <c r="G1647" s="4">
        <v>17</v>
      </c>
      <c r="H1647" s="4">
        <v>888.43</v>
      </c>
    </row>
    <row r="1648" spans="1:8" ht="15.75" thickBot="1" x14ac:dyDescent="0.3">
      <c r="A1648" s="1" t="s">
        <v>1604</v>
      </c>
      <c r="B1648" s="3">
        <v>45419</v>
      </c>
      <c r="C1648" s="1" t="s">
        <v>16</v>
      </c>
      <c r="D1648" s="1" t="s">
        <v>10</v>
      </c>
      <c r="E1648" s="4">
        <v>1131.81</v>
      </c>
      <c r="F1648" s="4">
        <v>24</v>
      </c>
      <c r="G1648" s="4">
        <v>9</v>
      </c>
      <c r="H1648" s="4">
        <v>1662.66</v>
      </c>
    </row>
    <row r="1649" spans="1:8" ht="15.75" thickBot="1" x14ac:dyDescent="0.3">
      <c r="A1649" s="1" t="s">
        <v>1605</v>
      </c>
      <c r="B1649" s="3">
        <v>45481</v>
      </c>
      <c r="C1649" s="1" t="s">
        <v>9</v>
      </c>
      <c r="D1649" s="1" t="s">
        <v>10</v>
      </c>
      <c r="E1649" s="4">
        <v>847.98</v>
      </c>
      <c r="F1649" s="4">
        <v>49</v>
      </c>
      <c r="G1649" s="4">
        <v>40</v>
      </c>
      <c r="H1649" s="4">
        <v>1155.5899999999999</v>
      </c>
    </row>
    <row r="1650" spans="1:8" ht="15.75" thickBot="1" x14ac:dyDescent="0.3">
      <c r="A1650" s="1" t="s">
        <v>1606</v>
      </c>
      <c r="B1650" s="3">
        <v>45606</v>
      </c>
      <c r="C1650" s="1" t="s">
        <v>9</v>
      </c>
      <c r="D1650" s="1" t="s">
        <v>23</v>
      </c>
      <c r="E1650" s="4">
        <v>111.35</v>
      </c>
      <c r="F1650" s="4">
        <v>18</v>
      </c>
      <c r="G1650" s="4">
        <v>2</v>
      </c>
      <c r="H1650" s="4">
        <v>274.87</v>
      </c>
    </row>
    <row r="1651" spans="1:8" ht="15.75" thickBot="1" x14ac:dyDescent="0.3">
      <c r="A1651" s="1" t="s">
        <v>1607</v>
      </c>
      <c r="B1651" s="3">
        <v>45584</v>
      </c>
      <c r="C1651" s="1" t="s">
        <v>16</v>
      </c>
      <c r="D1651" s="1" t="s">
        <v>10</v>
      </c>
      <c r="E1651" s="4">
        <v>3286.83</v>
      </c>
      <c r="F1651" s="4">
        <v>2</v>
      </c>
      <c r="G1651" s="4">
        <v>16</v>
      </c>
      <c r="H1651" s="4">
        <v>829.98</v>
      </c>
    </row>
    <row r="1652" spans="1:8" ht="15.75" thickBot="1" x14ac:dyDescent="0.3">
      <c r="A1652" s="1" t="s">
        <v>1608</v>
      </c>
      <c r="B1652" s="3">
        <v>44929</v>
      </c>
      <c r="C1652" s="1" t="s">
        <v>12</v>
      </c>
      <c r="D1652" s="1" t="s">
        <v>21</v>
      </c>
      <c r="E1652" s="4">
        <v>1495.83</v>
      </c>
      <c r="F1652" s="4">
        <v>38</v>
      </c>
      <c r="G1652" s="4">
        <v>2</v>
      </c>
      <c r="H1652" s="4">
        <v>1541.97</v>
      </c>
    </row>
    <row r="1653" spans="1:8" ht="15.75" thickBot="1" x14ac:dyDescent="0.3">
      <c r="A1653" s="1" t="s">
        <v>1609</v>
      </c>
      <c r="B1653" s="3">
        <v>45351</v>
      </c>
      <c r="C1653" s="1" t="s">
        <v>12</v>
      </c>
      <c r="D1653" s="1" t="s">
        <v>17</v>
      </c>
      <c r="E1653" s="4">
        <v>2648.61</v>
      </c>
      <c r="F1653" s="4">
        <v>47</v>
      </c>
      <c r="G1653" s="4">
        <v>9</v>
      </c>
      <c r="H1653" s="4">
        <v>1999.91</v>
      </c>
    </row>
    <row r="1654" spans="1:8" ht="15.75" thickBot="1" x14ac:dyDescent="0.3">
      <c r="A1654" s="1" t="s">
        <v>1610</v>
      </c>
      <c r="B1654" s="3">
        <v>45405</v>
      </c>
      <c r="C1654" s="1" t="s">
        <v>9</v>
      </c>
      <c r="D1654" s="1" t="s">
        <v>23</v>
      </c>
      <c r="E1654" s="4">
        <v>3012.94</v>
      </c>
      <c r="F1654" s="4">
        <v>27</v>
      </c>
      <c r="G1654" s="4">
        <v>48</v>
      </c>
      <c r="H1654" s="4">
        <v>1242.71</v>
      </c>
    </row>
    <row r="1655" spans="1:8" ht="15.75" thickBot="1" x14ac:dyDescent="0.3">
      <c r="A1655" s="1" t="s">
        <v>1611</v>
      </c>
      <c r="B1655" s="3">
        <v>45581</v>
      </c>
      <c r="C1655" s="1" t="s">
        <v>9</v>
      </c>
      <c r="D1655" s="1" t="s">
        <v>17</v>
      </c>
      <c r="E1655" s="4">
        <v>1225.72</v>
      </c>
      <c r="F1655" s="4">
        <v>45</v>
      </c>
      <c r="G1655" s="4">
        <v>36</v>
      </c>
      <c r="H1655" s="4">
        <v>1716.71</v>
      </c>
    </row>
    <row r="1656" spans="1:8" ht="15.75" thickBot="1" x14ac:dyDescent="0.3">
      <c r="A1656" s="1" t="s">
        <v>1612</v>
      </c>
      <c r="B1656" s="3">
        <v>45404</v>
      </c>
      <c r="C1656" s="1" t="s">
        <v>12</v>
      </c>
      <c r="D1656" s="1" t="s">
        <v>21</v>
      </c>
      <c r="E1656" s="4">
        <v>4719.21</v>
      </c>
      <c r="F1656" s="4">
        <v>17</v>
      </c>
      <c r="G1656" s="4">
        <v>11</v>
      </c>
      <c r="H1656" s="4">
        <v>1273.51</v>
      </c>
    </row>
    <row r="1657" spans="1:8" ht="15.75" thickBot="1" x14ac:dyDescent="0.3">
      <c r="A1657" s="1" t="s">
        <v>1613</v>
      </c>
      <c r="B1657" s="3">
        <v>45547</v>
      </c>
      <c r="C1657" s="1" t="s">
        <v>12</v>
      </c>
      <c r="D1657" s="1" t="s">
        <v>19</v>
      </c>
      <c r="E1657" s="4">
        <v>1067.53</v>
      </c>
      <c r="F1657" s="4">
        <v>42</v>
      </c>
      <c r="G1657" s="4">
        <v>20</v>
      </c>
      <c r="H1657" s="4">
        <v>1903.98</v>
      </c>
    </row>
    <row r="1658" spans="1:8" ht="15.75" thickBot="1" x14ac:dyDescent="0.3">
      <c r="A1658" s="1" t="s">
        <v>1614</v>
      </c>
      <c r="B1658" s="3">
        <v>45541</v>
      </c>
      <c r="C1658" s="1" t="s">
        <v>16</v>
      </c>
      <c r="D1658" s="1" t="s">
        <v>10</v>
      </c>
      <c r="E1658" s="4">
        <v>4268.8500000000004</v>
      </c>
      <c r="F1658" s="4">
        <v>40</v>
      </c>
      <c r="G1658" s="4">
        <v>29</v>
      </c>
      <c r="H1658" s="4">
        <v>284.06</v>
      </c>
    </row>
    <row r="1659" spans="1:8" ht="15.75" thickBot="1" x14ac:dyDescent="0.3">
      <c r="A1659" s="1" t="s">
        <v>1615</v>
      </c>
      <c r="B1659" s="3">
        <v>45187</v>
      </c>
      <c r="C1659" s="1" t="s">
        <v>16</v>
      </c>
      <c r="D1659" s="1" t="s">
        <v>21</v>
      </c>
      <c r="E1659" s="4">
        <v>2588.62</v>
      </c>
      <c r="F1659" s="4">
        <v>14</v>
      </c>
      <c r="G1659" s="4">
        <v>28</v>
      </c>
      <c r="H1659" s="4">
        <v>50.86</v>
      </c>
    </row>
    <row r="1660" spans="1:8" ht="15.75" thickBot="1" x14ac:dyDescent="0.3">
      <c r="A1660" s="1" t="s">
        <v>1616</v>
      </c>
      <c r="B1660" s="3">
        <v>45302</v>
      </c>
      <c r="C1660" s="1" t="s">
        <v>13</v>
      </c>
      <c r="D1660" s="1" t="s">
        <v>17</v>
      </c>
      <c r="E1660" s="4">
        <v>3599.83</v>
      </c>
      <c r="F1660" s="4">
        <v>46</v>
      </c>
      <c r="G1660" s="4">
        <v>20</v>
      </c>
      <c r="H1660" s="4">
        <v>971.69</v>
      </c>
    </row>
    <row r="1661" spans="1:8" ht="15.75" thickBot="1" x14ac:dyDescent="0.3">
      <c r="A1661" s="1" t="s">
        <v>1617</v>
      </c>
      <c r="B1661" s="3">
        <v>45580</v>
      </c>
      <c r="C1661" s="1" t="s">
        <v>13</v>
      </c>
      <c r="D1661" s="1" t="s">
        <v>19</v>
      </c>
      <c r="E1661" s="4">
        <v>3903.24</v>
      </c>
      <c r="F1661" s="4">
        <v>1</v>
      </c>
      <c r="G1661" s="4">
        <v>48</v>
      </c>
      <c r="H1661" s="4">
        <v>246.66</v>
      </c>
    </row>
    <row r="1662" spans="1:8" ht="15.75" thickBot="1" x14ac:dyDescent="0.3">
      <c r="A1662" s="1" t="s">
        <v>1618</v>
      </c>
      <c r="B1662" s="3">
        <v>45521</v>
      </c>
      <c r="C1662" s="1" t="s">
        <v>16</v>
      </c>
      <c r="D1662" s="1" t="s">
        <v>23</v>
      </c>
      <c r="E1662" s="4">
        <v>180.64</v>
      </c>
      <c r="F1662" s="4">
        <v>33</v>
      </c>
      <c r="G1662" s="4">
        <v>4</v>
      </c>
      <c r="H1662" s="4">
        <v>1922.22</v>
      </c>
    </row>
    <row r="1663" spans="1:8" ht="15.75" thickBot="1" x14ac:dyDescent="0.3">
      <c r="A1663" s="1" t="s">
        <v>1619</v>
      </c>
      <c r="B1663" s="3">
        <v>45608</v>
      </c>
      <c r="C1663" s="1" t="s">
        <v>12</v>
      </c>
      <c r="D1663" s="1" t="s">
        <v>10</v>
      </c>
      <c r="E1663" s="4">
        <v>2707.61</v>
      </c>
      <c r="F1663" s="4">
        <v>49</v>
      </c>
      <c r="G1663" s="4">
        <v>5</v>
      </c>
      <c r="H1663" s="4">
        <v>208.99</v>
      </c>
    </row>
    <row r="1664" spans="1:8" ht="15.75" thickBot="1" x14ac:dyDescent="0.3">
      <c r="A1664" s="1" t="s">
        <v>1620</v>
      </c>
      <c r="B1664" s="3">
        <v>45454</v>
      </c>
      <c r="C1664" s="1" t="s">
        <v>13</v>
      </c>
      <c r="D1664" s="1" t="s">
        <v>19</v>
      </c>
      <c r="E1664" s="4">
        <v>65.06</v>
      </c>
      <c r="F1664" s="4">
        <v>12</v>
      </c>
      <c r="G1664" s="4">
        <v>32</v>
      </c>
      <c r="H1664" s="4">
        <v>335.89</v>
      </c>
    </row>
    <row r="1665" spans="1:8" ht="15.75" thickBot="1" x14ac:dyDescent="0.3">
      <c r="A1665" s="1" t="s">
        <v>1621</v>
      </c>
      <c r="B1665" s="3">
        <v>45497</v>
      </c>
      <c r="C1665" s="1" t="s">
        <v>13</v>
      </c>
      <c r="D1665" s="1" t="s">
        <v>19</v>
      </c>
      <c r="E1665" s="4">
        <v>811.8</v>
      </c>
      <c r="F1665" s="4">
        <v>34</v>
      </c>
      <c r="G1665" s="4">
        <v>43</v>
      </c>
      <c r="H1665" s="4">
        <v>504.92</v>
      </c>
    </row>
    <row r="1666" spans="1:8" ht="15.75" thickBot="1" x14ac:dyDescent="0.3">
      <c r="A1666" s="1" t="s">
        <v>1622</v>
      </c>
      <c r="B1666" s="3">
        <v>45119</v>
      </c>
      <c r="C1666" s="1" t="s">
        <v>9</v>
      </c>
      <c r="D1666" s="1" t="s">
        <v>21</v>
      </c>
      <c r="E1666" s="4">
        <v>1160.69</v>
      </c>
      <c r="F1666" s="4">
        <v>31</v>
      </c>
      <c r="G1666" s="4">
        <v>35</v>
      </c>
      <c r="H1666" s="4">
        <v>1146.74</v>
      </c>
    </row>
    <row r="1667" spans="1:8" ht="15.75" thickBot="1" x14ac:dyDescent="0.3">
      <c r="A1667" s="1" t="s">
        <v>1623</v>
      </c>
      <c r="B1667" s="3">
        <v>45314</v>
      </c>
      <c r="C1667" s="1" t="s">
        <v>13</v>
      </c>
      <c r="D1667" s="1" t="s">
        <v>19</v>
      </c>
      <c r="E1667" s="4">
        <v>561.48</v>
      </c>
      <c r="F1667" s="4">
        <v>45</v>
      </c>
      <c r="G1667" s="4">
        <v>50</v>
      </c>
      <c r="H1667" s="4">
        <v>1594.82</v>
      </c>
    </row>
    <row r="1668" spans="1:8" ht="15.75" thickBot="1" x14ac:dyDescent="0.3">
      <c r="A1668" s="1" t="s">
        <v>1624</v>
      </c>
      <c r="B1668" s="3">
        <v>45569</v>
      </c>
      <c r="C1668" s="1" t="s">
        <v>13</v>
      </c>
      <c r="D1668" s="1" t="s">
        <v>10</v>
      </c>
      <c r="E1668" s="4">
        <v>1407.48</v>
      </c>
      <c r="F1668" s="4">
        <v>42</v>
      </c>
      <c r="G1668" s="4">
        <v>35</v>
      </c>
      <c r="H1668" s="4">
        <v>1808.37</v>
      </c>
    </row>
    <row r="1669" spans="1:8" ht="15.75" thickBot="1" x14ac:dyDescent="0.3">
      <c r="A1669" s="1" t="s">
        <v>1625</v>
      </c>
      <c r="B1669" s="3">
        <v>45453</v>
      </c>
      <c r="C1669" s="1" t="s">
        <v>12</v>
      </c>
      <c r="D1669" s="1" t="s">
        <v>19</v>
      </c>
      <c r="E1669" s="4">
        <v>352.88</v>
      </c>
      <c r="F1669" s="4">
        <v>23</v>
      </c>
      <c r="G1669" s="4">
        <v>3</v>
      </c>
      <c r="H1669" s="4">
        <v>512.44000000000005</v>
      </c>
    </row>
    <row r="1670" spans="1:8" ht="15.75" thickBot="1" x14ac:dyDescent="0.3">
      <c r="A1670" s="4">
        <v>49844294</v>
      </c>
      <c r="B1670" s="3">
        <v>45069</v>
      </c>
      <c r="C1670" s="1" t="s">
        <v>12</v>
      </c>
      <c r="D1670" s="1" t="s">
        <v>17</v>
      </c>
      <c r="E1670" s="4">
        <v>2635.96</v>
      </c>
      <c r="F1670" s="4">
        <v>42</v>
      </c>
      <c r="G1670" s="4">
        <v>16</v>
      </c>
      <c r="H1670" s="4">
        <v>1726.64</v>
      </c>
    </row>
    <row r="1671" spans="1:8" ht="15.75" thickBot="1" x14ac:dyDescent="0.3">
      <c r="A1671" s="1" t="s">
        <v>1626</v>
      </c>
      <c r="B1671" s="3">
        <v>45030</v>
      </c>
      <c r="C1671" s="1" t="s">
        <v>12</v>
      </c>
      <c r="D1671" s="1" t="s">
        <v>21</v>
      </c>
      <c r="E1671" s="4">
        <v>2182.35</v>
      </c>
      <c r="F1671" s="4">
        <v>24</v>
      </c>
      <c r="G1671" s="4">
        <v>12</v>
      </c>
      <c r="H1671" s="4">
        <v>716.28</v>
      </c>
    </row>
    <row r="1672" spans="1:8" ht="15.75" thickBot="1" x14ac:dyDescent="0.3">
      <c r="A1672" s="1" t="s">
        <v>1627</v>
      </c>
      <c r="B1672" s="3">
        <v>45090</v>
      </c>
      <c r="C1672" s="1" t="s">
        <v>13</v>
      </c>
      <c r="D1672" s="1" t="s">
        <v>19</v>
      </c>
      <c r="E1672" s="4">
        <v>223.25</v>
      </c>
      <c r="F1672" s="4">
        <v>11</v>
      </c>
      <c r="G1672" s="4">
        <v>25</v>
      </c>
      <c r="H1672" s="4">
        <v>1933.72</v>
      </c>
    </row>
    <row r="1673" spans="1:8" ht="15.75" thickBot="1" x14ac:dyDescent="0.3">
      <c r="A1673" s="1" t="s">
        <v>1628</v>
      </c>
      <c r="B1673" s="3">
        <v>45412</v>
      </c>
      <c r="C1673" s="1" t="s">
        <v>9</v>
      </c>
      <c r="D1673" s="1" t="s">
        <v>10</v>
      </c>
      <c r="E1673" s="4">
        <v>102.02</v>
      </c>
      <c r="F1673" s="4">
        <v>45</v>
      </c>
      <c r="G1673" s="4">
        <v>47</v>
      </c>
      <c r="H1673" s="4">
        <v>1878.03</v>
      </c>
    </row>
    <row r="1674" spans="1:8" ht="15.75" thickBot="1" x14ac:dyDescent="0.3">
      <c r="A1674" s="1" t="s">
        <v>1629</v>
      </c>
      <c r="B1674" s="3">
        <v>44897</v>
      </c>
      <c r="C1674" s="1" t="s">
        <v>16</v>
      </c>
      <c r="D1674" s="1" t="s">
        <v>23</v>
      </c>
      <c r="E1674" s="4">
        <v>1962.68</v>
      </c>
      <c r="F1674" s="4">
        <v>27</v>
      </c>
      <c r="G1674" s="4">
        <v>3</v>
      </c>
      <c r="H1674" s="4">
        <v>394.39</v>
      </c>
    </row>
    <row r="1675" spans="1:8" ht="15.75" thickBot="1" x14ac:dyDescent="0.3">
      <c r="A1675" s="1" t="s">
        <v>1630</v>
      </c>
      <c r="B1675" s="3">
        <v>45189</v>
      </c>
      <c r="C1675" s="1" t="s">
        <v>12</v>
      </c>
      <c r="D1675" s="1" t="s">
        <v>23</v>
      </c>
      <c r="E1675" s="4">
        <v>2588.66</v>
      </c>
      <c r="F1675" s="4">
        <v>9</v>
      </c>
      <c r="G1675" s="4">
        <v>11</v>
      </c>
      <c r="H1675" s="4">
        <v>382.41</v>
      </c>
    </row>
    <row r="1676" spans="1:8" ht="15.75" thickBot="1" x14ac:dyDescent="0.3">
      <c r="A1676" s="1" t="s">
        <v>1631</v>
      </c>
      <c r="B1676" s="3">
        <v>45541</v>
      </c>
      <c r="C1676" s="1" t="s">
        <v>9</v>
      </c>
      <c r="D1676" s="1" t="s">
        <v>21</v>
      </c>
      <c r="E1676" s="4">
        <v>4140.6499999999996</v>
      </c>
      <c r="F1676" s="4">
        <v>49</v>
      </c>
      <c r="G1676" s="4">
        <v>2</v>
      </c>
      <c r="H1676" s="4">
        <v>1658.12</v>
      </c>
    </row>
    <row r="1677" spans="1:8" ht="15.75" thickBot="1" x14ac:dyDescent="0.3">
      <c r="A1677" s="1" t="s">
        <v>1632</v>
      </c>
      <c r="B1677" s="3">
        <v>45194</v>
      </c>
      <c r="C1677" s="1" t="s">
        <v>13</v>
      </c>
      <c r="D1677" s="1" t="s">
        <v>21</v>
      </c>
      <c r="E1677" s="4">
        <v>3417.74</v>
      </c>
      <c r="F1677" s="4">
        <v>9</v>
      </c>
      <c r="G1677" s="4">
        <v>17</v>
      </c>
      <c r="H1677" s="4">
        <v>1088.74</v>
      </c>
    </row>
    <row r="1678" spans="1:8" ht="15.75" thickBot="1" x14ac:dyDescent="0.3">
      <c r="A1678" s="1" t="s">
        <v>1633</v>
      </c>
      <c r="B1678" s="3">
        <v>45554</v>
      </c>
      <c r="C1678" s="1" t="s">
        <v>16</v>
      </c>
      <c r="D1678" s="1" t="s">
        <v>21</v>
      </c>
      <c r="E1678" s="4">
        <v>2045.63</v>
      </c>
      <c r="F1678" s="4">
        <v>48</v>
      </c>
      <c r="G1678" s="4">
        <v>30</v>
      </c>
      <c r="H1678" s="4">
        <v>639.82000000000005</v>
      </c>
    </row>
    <row r="1679" spans="1:8" ht="15.75" thickBot="1" x14ac:dyDescent="0.3">
      <c r="A1679" s="1" t="s">
        <v>1634</v>
      </c>
      <c r="B1679" s="3">
        <v>45113</v>
      </c>
      <c r="C1679" s="1" t="s">
        <v>16</v>
      </c>
      <c r="D1679" s="1" t="s">
        <v>21</v>
      </c>
      <c r="E1679" s="4">
        <v>3271.35</v>
      </c>
      <c r="F1679" s="4">
        <v>19</v>
      </c>
      <c r="G1679" s="4">
        <v>2</v>
      </c>
      <c r="H1679" s="4">
        <v>1406.01</v>
      </c>
    </row>
    <row r="1680" spans="1:8" ht="15.75" thickBot="1" x14ac:dyDescent="0.3">
      <c r="A1680" s="6" t="s">
        <v>1635</v>
      </c>
      <c r="B1680" s="3">
        <v>45599</v>
      </c>
      <c r="C1680" s="1" t="s">
        <v>9</v>
      </c>
      <c r="D1680" s="1" t="s">
        <v>23</v>
      </c>
      <c r="E1680" s="4">
        <v>4959.6499999999996</v>
      </c>
      <c r="F1680" s="4">
        <v>24</v>
      </c>
      <c r="G1680" s="4">
        <v>33</v>
      </c>
      <c r="H1680" s="4">
        <v>1201.2</v>
      </c>
    </row>
    <row r="1681" spans="1:8" ht="15.75" thickBot="1" x14ac:dyDescent="0.3">
      <c r="A1681" s="1" t="s">
        <v>1636</v>
      </c>
      <c r="B1681" s="3">
        <v>45094</v>
      </c>
      <c r="C1681" s="1" t="s">
        <v>12</v>
      </c>
      <c r="D1681" s="1" t="s">
        <v>10</v>
      </c>
      <c r="E1681" s="4">
        <v>1851.49</v>
      </c>
      <c r="F1681" s="4">
        <v>19</v>
      </c>
      <c r="G1681" s="4">
        <v>30</v>
      </c>
      <c r="H1681" s="4">
        <v>1004.26</v>
      </c>
    </row>
    <row r="1682" spans="1:8" ht="15.75" thickBot="1" x14ac:dyDescent="0.3">
      <c r="A1682" s="1" t="s">
        <v>1637</v>
      </c>
      <c r="B1682" s="3">
        <v>45274</v>
      </c>
      <c r="C1682" s="1" t="s">
        <v>16</v>
      </c>
      <c r="D1682" s="1" t="s">
        <v>10</v>
      </c>
      <c r="E1682" s="4">
        <v>372.04</v>
      </c>
      <c r="F1682" s="4">
        <v>34</v>
      </c>
      <c r="G1682" s="4">
        <v>4</v>
      </c>
      <c r="H1682" s="4">
        <v>40.86</v>
      </c>
    </row>
    <row r="1683" spans="1:8" ht="15.75" thickBot="1" x14ac:dyDescent="0.3">
      <c r="A1683" s="1" t="s">
        <v>1638</v>
      </c>
      <c r="B1683" s="3">
        <v>45076</v>
      </c>
      <c r="C1683" s="1" t="s">
        <v>9</v>
      </c>
      <c r="D1683" s="1" t="s">
        <v>23</v>
      </c>
      <c r="E1683" s="4">
        <v>2952.87</v>
      </c>
      <c r="F1683" s="4">
        <v>39</v>
      </c>
      <c r="G1683" s="4">
        <v>39</v>
      </c>
      <c r="H1683" s="4">
        <v>451.49</v>
      </c>
    </row>
    <row r="1684" spans="1:8" ht="15.75" thickBot="1" x14ac:dyDescent="0.3">
      <c r="A1684" s="1" t="s">
        <v>1639</v>
      </c>
      <c r="B1684" s="3">
        <v>45392</v>
      </c>
      <c r="C1684" s="1" t="s">
        <v>16</v>
      </c>
      <c r="D1684" s="1" t="s">
        <v>17</v>
      </c>
      <c r="E1684" s="4">
        <v>3436.69</v>
      </c>
      <c r="F1684" s="4">
        <v>35</v>
      </c>
      <c r="G1684" s="4">
        <v>39</v>
      </c>
      <c r="H1684" s="4">
        <v>1894.72</v>
      </c>
    </row>
    <row r="1685" spans="1:8" ht="15.75" thickBot="1" x14ac:dyDescent="0.3">
      <c r="A1685" s="1" t="s">
        <v>1640</v>
      </c>
      <c r="B1685" s="3">
        <v>45165</v>
      </c>
      <c r="C1685" s="1" t="s">
        <v>12</v>
      </c>
      <c r="D1685" s="1" t="s">
        <v>19</v>
      </c>
      <c r="E1685" s="4">
        <v>2322.39</v>
      </c>
      <c r="F1685" s="4">
        <v>14</v>
      </c>
      <c r="G1685" s="4">
        <v>17</v>
      </c>
      <c r="H1685" s="4">
        <v>205.94</v>
      </c>
    </row>
    <row r="1686" spans="1:8" ht="15.75" thickBot="1" x14ac:dyDescent="0.3">
      <c r="A1686" s="1" t="s">
        <v>1641</v>
      </c>
      <c r="B1686" s="3">
        <v>45277</v>
      </c>
      <c r="C1686" s="1" t="s">
        <v>13</v>
      </c>
      <c r="D1686" s="1" t="s">
        <v>17</v>
      </c>
      <c r="E1686" s="4">
        <v>3910.22</v>
      </c>
      <c r="F1686" s="4">
        <v>34</v>
      </c>
      <c r="G1686" s="4">
        <v>31</v>
      </c>
      <c r="H1686" s="4">
        <v>876.59</v>
      </c>
    </row>
    <row r="1687" spans="1:8" ht="15.75" thickBot="1" x14ac:dyDescent="0.3">
      <c r="A1687" s="1" t="s">
        <v>1642</v>
      </c>
      <c r="B1687" s="3">
        <v>45456</v>
      </c>
      <c r="C1687" s="1" t="s">
        <v>16</v>
      </c>
      <c r="D1687" s="1" t="s">
        <v>19</v>
      </c>
      <c r="E1687" s="4">
        <v>1520.29</v>
      </c>
      <c r="F1687" s="4">
        <v>38</v>
      </c>
      <c r="G1687" s="4">
        <v>14</v>
      </c>
      <c r="H1687" s="4">
        <v>998.09</v>
      </c>
    </row>
    <row r="1688" spans="1:8" ht="15.75" thickBot="1" x14ac:dyDescent="0.3">
      <c r="A1688" s="1" t="s">
        <v>1643</v>
      </c>
      <c r="B1688" s="3">
        <v>45054</v>
      </c>
      <c r="C1688" s="1" t="s">
        <v>9</v>
      </c>
      <c r="D1688" s="1" t="s">
        <v>19</v>
      </c>
      <c r="E1688" s="4">
        <v>546.87</v>
      </c>
      <c r="F1688" s="4">
        <v>31</v>
      </c>
      <c r="G1688" s="4">
        <v>9</v>
      </c>
      <c r="H1688" s="4">
        <v>1032.83</v>
      </c>
    </row>
    <row r="1689" spans="1:8" ht="15.75" thickBot="1" x14ac:dyDescent="0.3">
      <c r="A1689" s="1" t="s">
        <v>1644</v>
      </c>
      <c r="B1689" s="3">
        <v>45353</v>
      </c>
      <c r="C1689" s="1" t="s">
        <v>13</v>
      </c>
      <c r="D1689" s="1" t="s">
        <v>10</v>
      </c>
      <c r="E1689" s="4">
        <v>3024.41</v>
      </c>
      <c r="F1689" s="4">
        <v>18</v>
      </c>
      <c r="G1689" s="4">
        <v>12</v>
      </c>
      <c r="H1689" s="4">
        <v>918.96</v>
      </c>
    </row>
    <row r="1690" spans="1:8" ht="15.75" thickBot="1" x14ac:dyDescent="0.3">
      <c r="A1690" s="1" t="s">
        <v>1645</v>
      </c>
      <c r="B1690" s="3">
        <v>45235</v>
      </c>
      <c r="C1690" s="1" t="s">
        <v>16</v>
      </c>
      <c r="D1690" s="1" t="s">
        <v>17</v>
      </c>
      <c r="E1690" s="4">
        <v>4239.0600000000004</v>
      </c>
      <c r="F1690" s="4">
        <v>43</v>
      </c>
      <c r="G1690" s="4">
        <v>19</v>
      </c>
      <c r="H1690" s="4">
        <v>492.13</v>
      </c>
    </row>
    <row r="1691" spans="1:8" ht="15.75" thickBot="1" x14ac:dyDescent="0.3">
      <c r="A1691" s="1" t="s">
        <v>1646</v>
      </c>
      <c r="B1691" s="3">
        <v>45105</v>
      </c>
      <c r="C1691" s="1" t="s">
        <v>13</v>
      </c>
      <c r="D1691" s="1" t="s">
        <v>21</v>
      </c>
      <c r="E1691" s="4">
        <v>1406.28</v>
      </c>
      <c r="F1691" s="4">
        <v>19</v>
      </c>
      <c r="G1691" s="4">
        <v>12</v>
      </c>
      <c r="H1691" s="4">
        <v>476.46</v>
      </c>
    </row>
    <row r="1692" spans="1:8" ht="15.75" thickBot="1" x14ac:dyDescent="0.3">
      <c r="A1692" s="1" t="s">
        <v>1647</v>
      </c>
      <c r="B1692" s="3">
        <v>45182</v>
      </c>
      <c r="C1692" s="1" t="s">
        <v>16</v>
      </c>
      <c r="D1692" s="1" t="s">
        <v>17</v>
      </c>
      <c r="E1692" s="4">
        <v>549.39</v>
      </c>
      <c r="F1692" s="4">
        <v>10</v>
      </c>
      <c r="G1692" s="4">
        <v>13</v>
      </c>
      <c r="H1692" s="4">
        <v>1831.68</v>
      </c>
    </row>
    <row r="1693" spans="1:8" ht="15.75" thickBot="1" x14ac:dyDescent="0.3">
      <c r="A1693" s="1" t="s">
        <v>1648</v>
      </c>
      <c r="B1693" s="3">
        <v>45335</v>
      </c>
      <c r="C1693" s="1" t="s">
        <v>9</v>
      </c>
      <c r="D1693" s="1" t="s">
        <v>19</v>
      </c>
      <c r="E1693" s="4">
        <v>3847.23</v>
      </c>
      <c r="F1693" s="4">
        <v>18</v>
      </c>
      <c r="G1693" s="4">
        <v>29</v>
      </c>
      <c r="H1693" s="4">
        <v>850.29</v>
      </c>
    </row>
    <row r="1694" spans="1:8" ht="15.75" thickBot="1" x14ac:dyDescent="0.3">
      <c r="A1694" s="1" t="s">
        <v>1649</v>
      </c>
      <c r="B1694" s="3">
        <v>45560</v>
      </c>
      <c r="C1694" s="1" t="s">
        <v>9</v>
      </c>
      <c r="D1694" s="1" t="s">
        <v>17</v>
      </c>
      <c r="E1694" s="4">
        <v>4524.83</v>
      </c>
      <c r="F1694" s="4">
        <v>30</v>
      </c>
      <c r="G1694" s="4">
        <v>50</v>
      </c>
      <c r="H1694" s="4">
        <v>1776.54</v>
      </c>
    </row>
    <row r="1695" spans="1:8" ht="15.75" thickBot="1" x14ac:dyDescent="0.3">
      <c r="A1695" s="1" t="s">
        <v>1650</v>
      </c>
      <c r="B1695" s="3">
        <v>45205</v>
      </c>
      <c r="C1695" s="1" t="s">
        <v>16</v>
      </c>
      <c r="D1695" s="1" t="s">
        <v>17</v>
      </c>
      <c r="E1695" s="4">
        <v>3934.77</v>
      </c>
      <c r="F1695" s="4">
        <v>28</v>
      </c>
      <c r="G1695" s="4">
        <v>10</v>
      </c>
      <c r="H1695" s="4">
        <v>1167.23</v>
      </c>
    </row>
    <row r="1696" spans="1:8" ht="15.75" thickBot="1" x14ac:dyDescent="0.3">
      <c r="A1696" s="1" t="s">
        <v>1651</v>
      </c>
      <c r="B1696" s="3">
        <v>45097</v>
      </c>
      <c r="C1696" s="1" t="s">
        <v>12</v>
      </c>
      <c r="D1696" s="1" t="s">
        <v>23</v>
      </c>
      <c r="E1696" s="4">
        <v>4579.78</v>
      </c>
      <c r="F1696" s="4">
        <v>35</v>
      </c>
      <c r="G1696" s="4">
        <v>42</v>
      </c>
      <c r="H1696" s="4">
        <v>1540.99</v>
      </c>
    </row>
    <row r="1697" spans="1:8" ht="15.75" thickBot="1" x14ac:dyDescent="0.3">
      <c r="A1697" s="1" t="s">
        <v>1652</v>
      </c>
      <c r="B1697" s="3">
        <v>45597</v>
      </c>
      <c r="C1697" s="1" t="s">
        <v>16</v>
      </c>
      <c r="D1697" s="1" t="s">
        <v>17</v>
      </c>
      <c r="E1697" s="4">
        <v>2499.65</v>
      </c>
      <c r="F1697" s="4">
        <v>27</v>
      </c>
      <c r="G1697" s="4">
        <v>28</v>
      </c>
      <c r="H1697" s="4">
        <v>1754.88</v>
      </c>
    </row>
    <row r="1698" spans="1:8" ht="15.75" thickBot="1" x14ac:dyDescent="0.3">
      <c r="A1698" s="6" t="s">
        <v>1653</v>
      </c>
      <c r="B1698" s="3">
        <v>45384</v>
      </c>
      <c r="C1698" s="1" t="s">
        <v>16</v>
      </c>
      <c r="D1698" s="1" t="s">
        <v>10</v>
      </c>
      <c r="E1698" s="4">
        <v>743.59</v>
      </c>
      <c r="F1698" s="4">
        <v>31</v>
      </c>
      <c r="G1698" s="4">
        <v>39</v>
      </c>
      <c r="H1698" s="4">
        <v>925.6</v>
      </c>
    </row>
    <row r="1699" spans="1:8" ht="15.75" thickBot="1" x14ac:dyDescent="0.3">
      <c r="A1699" s="1" t="s">
        <v>1654</v>
      </c>
      <c r="B1699" s="3">
        <v>45190</v>
      </c>
      <c r="C1699" s="1" t="s">
        <v>13</v>
      </c>
      <c r="D1699" s="1" t="s">
        <v>10</v>
      </c>
      <c r="E1699" s="4">
        <v>2394.15</v>
      </c>
      <c r="F1699" s="4">
        <v>43</v>
      </c>
      <c r="G1699" s="4">
        <v>26</v>
      </c>
      <c r="H1699" s="4">
        <v>1033.1300000000001</v>
      </c>
    </row>
    <row r="1700" spans="1:8" ht="15.75" thickBot="1" x14ac:dyDescent="0.3">
      <c r="A1700" s="1" t="s">
        <v>1655</v>
      </c>
      <c r="B1700" s="3">
        <v>45474</v>
      </c>
      <c r="C1700" s="1" t="s">
        <v>9</v>
      </c>
      <c r="D1700" s="1" t="s">
        <v>10</v>
      </c>
      <c r="E1700" s="4">
        <v>1545.07</v>
      </c>
      <c r="F1700" s="4">
        <v>12</v>
      </c>
      <c r="G1700" s="4">
        <v>1</v>
      </c>
      <c r="H1700" s="4">
        <v>605.27</v>
      </c>
    </row>
    <row r="1701" spans="1:8" ht="15.75" thickBot="1" x14ac:dyDescent="0.3">
      <c r="A1701" s="1" t="s">
        <v>1656</v>
      </c>
      <c r="B1701" s="3">
        <v>45158</v>
      </c>
      <c r="C1701" s="1" t="s">
        <v>9</v>
      </c>
      <c r="D1701" s="1" t="s">
        <v>10</v>
      </c>
      <c r="E1701" s="4">
        <v>1495.81</v>
      </c>
      <c r="F1701" s="4">
        <v>19</v>
      </c>
      <c r="G1701" s="4">
        <v>48</v>
      </c>
      <c r="H1701" s="4">
        <v>223.07</v>
      </c>
    </row>
    <row r="1702" spans="1:8" ht="15.75" thickBot="1" x14ac:dyDescent="0.3">
      <c r="A1702" s="1" t="s">
        <v>1657</v>
      </c>
      <c r="B1702" s="3">
        <v>45296</v>
      </c>
      <c r="C1702" s="1" t="s">
        <v>9</v>
      </c>
      <c r="D1702" s="1" t="s">
        <v>17</v>
      </c>
      <c r="E1702" s="4">
        <v>506.04</v>
      </c>
      <c r="F1702" s="4">
        <v>32</v>
      </c>
      <c r="G1702" s="4">
        <v>22</v>
      </c>
      <c r="H1702" s="4">
        <v>72.77</v>
      </c>
    </row>
    <row r="1703" spans="1:8" ht="15.75" thickBot="1" x14ac:dyDescent="0.3">
      <c r="A1703" s="6" t="s">
        <v>1658</v>
      </c>
      <c r="B1703" s="3">
        <v>44912</v>
      </c>
      <c r="C1703" s="1" t="s">
        <v>12</v>
      </c>
      <c r="D1703" s="1" t="s">
        <v>23</v>
      </c>
      <c r="E1703" s="4">
        <v>3458.84</v>
      </c>
      <c r="F1703" s="4">
        <v>41</v>
      </c>
      <c r="G1703" s="4">
        <v>5</v>
      </c>
      <c r="H1703" s="4">
        <v>990.89</v>
      </c>
    </row>
    <row r="1704" spans="1:8" ht="15.75" thickBot="1" x14ac:dyDescent="0.3">
      <c r="A1704" s="1" t="s">
        <v>1659</v>
      </c>
      <c r="B1704" s="3">
        <v>45101</v>
      </c>
      <c r="C1704" s="1" t="s">
        <v>13</v>
      </c>
      <c r="D1704" s="1" t="s">
        <v>17</v>
      </c>
      <c r="E1704" s="4">
        <v>2084.81</v>
      </c>
      <c r="F1704" s="4">
        <v>12</v>
      </c>
      <c r="G1704" s="4">
        <v>3</v>
      </c>
      <c r="H1704" s="4">
        <v>284.17</v>
      </c>
    </row>
    <row r="1705" spans="1:8" ht="15.75" thickBot="1" x14ac:dyDescent="0.3">
      <c r="A1705" s="1" t="s">
        <v>1660</v>
      </c>
      <c r="B1705" s="3">
        <v>45008</v>
      </c>
      <c r="C1705" s="1" t="s">
        <v>9</v>
      </c>
      <c r="D1705" s="1" t="s">
        <v>23</v>
      </c>
      <c r="E1705" s="4">
        <v>4969.57</v>
      </c>
      <c r="F1705" s="4">
        <v>9</v>
      </c>
      <c r="G1705" s="4">
        <v>16</v>
      </c>
      <c r="H1705" s="4">
        <v>812.73</v>
      </c>
    </row>
    <row r="1706" spans="1:8" ht="15.75" thickBot="1" x14ac:dyDescent="0.3">
      <c r="A1706" s="1" t="s">
        <v>1661</v>
      </c>
      <c r="B1706" s="3">
        <v>45369</v>
      </c>
      <c r="C1706" s="1" t="s">
        <v>16</v>
      </c>
      <c r="D1706" s="1" t="s">
        <v>19</v>
      </c>
      <c r="E1706" s="4">
        <v>3457.51</v>
      </c>
      <c r="F1706" s="4">
        <v>44</v>
      </c>
      <c r="G1706" s="4">
        <v>35</v>
      </c>
      <c r="H1706" s="4">
        <v>103.97</v>
      </c>
    </row>
    <row r="1707" spans="1:8" ht="15.75" thickBot="1" x14ac:dyDescent="0.3">
      <c r="A1707" s="1" t="s">
        <v>1662</v>
      </c>
      <c r="B1707" s="3">
        <v>45425</v>
      </c>
      <c r="C1707" s="1" t="s">
        <v>9</v>
      </c>
      <c r="D1707" s="1" t="s">
        <v>23</v>
      </c>
      <c r="E1707" s="4">
        <v>4116.29</v>
      </c>
      <c r="F1707" s="4">
        <v>21</v>
      </c>
      <c r="G1707" s="4">
        <v>29</v>
      </c>
      <c r="H1707" s="4">
        <v>630.14</v>
      </c>
    </row>
    <row r="1708" spans="1:8" ht="15.75" thickBot="1" x14ac:dyDescent="0.3">
      <c r="A1708" s="1" t="s">
        <v>1663</v>
      </c>
      <c r="B1708" s="3">
        <v>45358</v>
      </c>
      <c r="C1708" s="1" t="s">
        <v>13</v>
      </c>
      <c r="D1708" s="1" t="s">
        <v>10</v>
      </c>
      <c r="E1708" s="4">
        <v>4283.1899999999996</v>
      </c>
      <c r="F1708" s="4">
        <v>38</v>
      </c>
      <c r="G1708" s="4">
        <v>20</v>
      </c>
      <c r="H1708" s="4">
        <v>1597.66</v>
      </c>
    </row>
    <row r="1709" spans="1:8" ht="15.75" thickBot="1" x14ac:dyDescent="0.3">
      <c r="A1709" s="1" t="s">
        <v>1664</v>
      </c>
      <c r="B1709" s="3">
        <v>44986</v>
      </c>
      <c r="C1709" s="1" t="s">
        <v>9</v>
      </c>
      <c r="D1709" s="1" t="s">
        <v>23</v>
      </c>
      <c r="E1709" s="4">
        <v>3778.93</v>
      </c>
      <c r="F1709" s="4">
        <v>41</v>
      </c>
      <c r="G1709" s="4">
        <v>47</v>
      </c>
      <c r="H1709" s="4">
        <v>63.29</v>
      </c>
    </row>
    <row r="1710" spans="1:8" ht="15.75" thickBot="1" x14ac:dyDescent="0.3">
      <c r="A1710" s="1" t="s">
        <v>1665</v>
      </c>
      <c r="B1710" s="3">
        <v>45003</v>
      </c>
      <c r="C1710" s="1" t="s">
        <v>12</v>
      </c>
      <c r="D1710" s="1" t="s">
        <v>19</v>
      </c>
      <c r="E1710" s="4">
        <v>4058.33</v>
      </c>
      <c r="F1710" s="4">
        <v>32</v>
      </c>
      <c r="G1710" s="4">
        <v>26</v>
      </c>
      <c r="H1710" s="4">
        <v>1390.12</v>
      </c>
    </row>
    <row r="1711" spans="1:8" ht="15.75" thickBot="1" x14ac:dyDescent="0.3">
      <c r="A1711" s="1" t="s">
        <v>1666</v>
      </c>
      <c r="B1711" s="3">
        <v>44906</v>
      </c>
      <c r="C1711" s="1" t="s">
        <v>13</v>
      </c>
      <c r="D1711" s="1" t="s">
        <v>17</v>
      </c>
      <c r="E1711" s="4">
        <v>2213.9699999999998</v>
      </c>
      <c r="F1711" s="4">
        <v>35</v>
      </c>
      <c r="G1711" s="4">
        <v>3</v>
      </c>
      <c r="H1711" s="4">
        <v>1638.98</v>
      </c>
    </row>
    <row r="1712" spans="1:8" ht="15.75" thickBot="1" x14ac:dyDescent="0.3">
      <c r="A1712" s="1" t="s">
        <v>1667</v>
      </c>
      <c r="B1712" s="3">
        <v>45354</v>
      </c>
      <c r="C1712" s="1" t="s">
        <v>16</v>
      </c>
      <c r="D1712" s="1" t="s">
        <v>10</v>
      </c>
      <c r="E1712" s="4">
        <v>4369.37</v>
      </c>
      <c r="F1712" s="4">
        <v>26</v>
      </c>
      <c r="G1712" s="4">
        <v>14</v>
      </c>
      <c r="H1712" s="4">
        <v>1302.75</v>
      </c>
    </row>
    <row r="1713" spans="1:8" ht="15.75" thickBot="1" x14ac:dyDescent="0.3">
      <c r="A1713" s="1" t="s">
        <v>1668</v>
      </c>
      <c r="B1713" s="3">
        <v>45006</v>
      </c>
      <c r="C1713" s="1" t="s">
        <v>16</v>
      </c>
      <c r="D1713" s="1" t="s">
        <v>19</v>
      </c>
      <c r="E1713" s="4">
        <v>4858.08</v>
      </c>
      <c r="F1713" s="4">
        <v>8</v>
      </c>
      <c r="G1713" s="4">
        <v>8</v>
      </c>
      <c r="H1713" s="4">
        <v>1324.48</v>
      </c>
    </row>
    <row r="1714" spans="1:8" ht="15.75" thickBot="1" x14ac:dyDescent="0.3">
      <c r="A1714" s="1" t="s">
        <v>1669</v>
      </c>
      <c r="B1714" s="3">
        <v>45150</v>
      </c>
      <c r="C1714" s="1" t="s">
        <v>9</v>
      </c>
      <c r="D1714" s="1" t="s">
        <v>17</v>
      </c>
      <c r="E1714" s="4">
        <v>4724.9799999999996</v>
      </c>
      <c r="F1714" s="4">
        <v>45</v>
      </c>
      <c r="G1714" s="4">
        <v>0</v>
      </c>
      <c r="H1714" s="4">
        <v>539.99</v>
      </c>
    </row>
    <row r="1715" spans="1:8" ht="15.75" thickBot="1" x14ac:dyDescent="0.3">
      <c r="A1715" s="1" t="s">
        <v>1670</v>
      </c>
      <c r="B1715" s="3">
        <v>45555</v>
      </c>
      <c r="C1715" s="1" t="s">
        <v>12</v>
      </c>
      <c r="D1715" s="1" t="s">
        <v>17</v>
      </c>
      <c r="E1715" s="4">
        <v>2284.75</v>
      </c>
      <c r="F1715" s="4">
        <v>34</v>
      </c>
      <c r="G1715" s="4">
        <v>33</v>
      </c>
      <c r="H1715" s="4">
        <v>1352.4</v>
      </c>
    </row>
    <row r="1716" spans="1:8" ht="15.75" thickBot="1" x14ac:dyDescent="0.3">
      <c r="A1716" s="1" t="s">
        <v>1671</v>
      </c>
      <c r="B1716" s="3">
        <v>45025</v>
      </c>
      <c r="C1716" s="1" t="s">
        <v>13</v>
      </c>
      <c r="D1716" s="1" t="s">
        <v>19</v>
      </c>
      <c r="E1716" s="4">
        <v>1060.69</v>
      </c>
      <c r="F1716" s="4">
        <v>41</v>
      </c>
      <c r="G1716" s="4">
        <v>23</v>
      </c>
      <c r="H1716" s="4">
        <v>102.63</v>
      </c>
    </row>
    <row r="1717" spans="1:8" ht="15.75" thickBot="1" x14ac:dyDescent="0.3">
      <c r="A1717" s="1" t="s">
        <v>1672</v>
      </c>
      <c r="B1717" s="3">
        <v>45189</v>
      </c>
      <c r="C1717" s="1" t="s">
        <v>12</v>
      </c>
      <c r="D1717" s="1" t="s">
        <v>10</v>
      </c>
      <c r="E1717" s="4">
        <v>2993.8</v>
      </c>
      <c r="F1717" s="4">
        <v>49</v>
      </c>
      <c r="G1717" s="4">
        <v>47</v>
      </c>
      <c r="H1717" s="4">
        <v>545.79999999999995</v>
      </c>
    </row>
    <row r="1718" spans="1:8" ht="15.75" thickBot="1" x14ac:dyDescent="0.3">
      <c r="A1718" s="1" t="s">
        <v>1673</v>
      </c>
      <c r="B1718" s="3">
        <v>45073</v>
      </c>
      <c r="C1718" s="1" t="s">
        <v>16</v>
      </c>
      <c r="D1718" s="1" t="s">
        <v>23</v>
      </c>
      <c r="E1718" s="4">
        <v>2708.65</v>
      </c>
      <c r="F1718" s="4">
        <v>18</v>
      </c>
      <c r="G1718" s="4">
        <v>23</v>
      </c>
      <c r="H1718" s="4">
        <v>528.42999999999995</v>
      </c>
    </row>
    <row r="1719" spans="1:8" ht="15.75" thickBot="1" x14ac:dyDescent="0.3">
      <c r="A1719" s="1" t="s">
        <v>1674</v>
      </c>
      <c r="B1719" s="3">
        <v>45361</v>
      </c>
      <c r="C1719" s="1" t="s">
        <v>12</v>
      </c>
      <c r="D1719" s="1" t="s">
        <v>21</v>
      </c>
      <c r="E1719" s="4">
        <v>3431.66</v>
      </c>
      <c r="F1719" s="4">
        <v>12</v>
      </c>
      <c r="G1719" s="4">
        <v>38</v>
      </c>
      <c r="H1719" s="4">
        <v>97.53</v>
      </c>
    </row>
    <row r="1720" spans="1:8" ht="15.75" thickBot="1" x14ac:dyDescent="0.3">
      <c r="A1720" s="1" t="s">
        <v>1675</v>
      </c>
      <c r="B1720" s="3">
        <v>45569</v>
      </c>
      <c r="C1720" s="1" t="s">
        <v>12</v>
      </c>
      <c r="D1720" s="1" t="s">
        <v>17</v>
      </c>
      <c r="E1720" s="4">
        <v>1328.69</v>
      </c>
      <c r="F1720" s="4">
        <v>47</v>
      </c>
      <c r="G1720" s="4">
        <v>2</v>
      </c>
      <c r="H1720" s="4">
        <v>368.03</v>
      </c>
    </row>
    <row r="1721" spans="1:8" ht="15.75" thickBot="1" x14ac:dyDescent="0.3">
      <c r="A1721" s="1" t="s">
        <v>1676</v>
      </c>
      <c r="B1721" s="3">
        <v>45539</v>
      </c>
      <c r="C1721" s="1" t="s">
        <v>16</v>
      </c>
      <c r="D1721" s="1" t="s">
        <v>19</v>
      </c>
      <c r="E1721" s="4">
        <v>4737.21</v>
      </c>
      <c r="F1721" s="4">
        <v>12</v>
      </c>
      <c r="G1721" s="4">
        <v>49</v>
      </c>
      <c r="H1721" s="4">
        <v>622.65</v>
      </c>
    </row>
    <row r="1722" spans="1:8" ht="15.75" thickBot="1" x14ac:dyDescent="0.3">
      <c r="A1722" s="1" t="s">
        <v>1677</v>
      </c>
      <c r="B1722" s="3">
        <v>45452</v>
      </c>
      <c r="C1722" s="1" t="s">
        <v>9</v>
      </c>
      <c r="D1722" s="1" t="s">
        <v>19</v>
      </c>
      <c r="E1722" s="4">
        <v>2775.63</v>
      </c>
      <c r="F1722" s="4">
        <v>44</v>
      </c>
      <c r="G1722" s="4">
        <v>42</v>
      </c>
      <c r="H1722" s="4">
        <v>1437.67</v>
      </c>
    </row>
    <row r="1723" spans="1:8" ht="15.75" thickBot="1" x14ac:dyDescent="0.3">
      <c r="A1723" s="1" t="s">
        <v>1678</v>
      </c>
      <c r="B1723" s="3">
        <v>45047</v>
      </c>
      <c r="C1723" s="1" t="s">
        <v>12</v>
      </c>
      <c r="D1723" s="1" t="s">
        <v>21</v>
      </c>
      <c r="E1723" s="4">
        <v>4687.38</v>
      </c>
      <c r="F1723" s="4">
        <v>10</v>
      </c>
      <c r="G1723" s="4">
        <v>34</v>
      </c>
      <c r="H1723" s="4">
        <v>1368.14</v>
      </c>
    </row>
    <row r="1724" spans="1:8" ht="15.75" thickBot="1" x14ac:dyDescent="0.3">
      <c r="A1724" s="4">
        <v>95115678</v>
      </c>
      <c r="B1724" s="3">
        <v>45517</v>
      </c>
      <c r="C1724" s="1" t="s">
        <v>12</v>
      </c>
      <c r="D1724" s="1" t="s">
        <v>23</v>
      </c>
      <c r="E1724" s="4">
        <v>4735.9399999999996</v>
      </c>
      <c r="F1724" s="4">
        <v>36</v>
      </c>
      <c r="G1724" s="4">
        <v>35</v>
      </c>
      <c r="H1724" s="4">
        <v>904.72</v>
      </c>
    </row>
    <row r="1725" spans="1:8" ht="15.75" thickBot="1" x14ac:dyDescent="0.3">
      <c r="A1725" s="1" t="s">
        <v>1679</v>
      </c>
      <c r="B1725" s="3">
        <v>45604</v>
      </c>
      <c r="C1725" s="1" t="s">
        <v>13</v>
      </c>
      <c r="D1725" s="1" t="s">
        <v>23</v>
      </c>
      <c r="E1725" s="4">
        <v>2545.2600000000002</v>
      </c>
      <c r="F1725" s="4">
        <v>15</v>
      </c>
      <c r="G1725" s="4">
        <v>19</v>
      </c>
      <c r="H1725" s="4">
        <v>470.11</v>
      </c>
    </row>
    <row r="1726" spans="1:8" ht="15.75" thickBot="1" x14ac:dyDescent="0.3">
      <c r="A1726" s="1" t="s">
        <v>1680</v>
      </c>
      <c r="B1726" s="3">
        <v>45396</v>
      </c>
      <c r="C1726" s="1" t="s">
        <v>16</v>
      </c>
      <c r="D1726" s="1" t="s">
        <v>23</v>
      </c>
      <c r="E1726" s="4">
        <v>4226.1899999999996</v>
      </c>
      <c r="F1726" s="4">
        <v>12</v>
      </c>
      <c r="G1726" s="4">
        <v>37</v>
      </c>
      <c r="H1726" s="4">
        <v>1247.98</v>
      </c>
    </row>
    <row r="1727" spans="1:8" ht="15.75" thickBot="1" x14ac:dyDescent="0.3">
      <c r="A1727" s="1" t="s">
        <v>1681</v>
      </c>
      <c r="B1727" s="3">
        <v>45165</v>
      </c>
      <c r="C1727" s="1" t="s">
        <v>9</v>
      </c>
      <c r="D1727" s="1" t="s">
        <v>21</v>
      </c>
      <c r="E1727" s="4">
        <v>1391.58</v>
      </c>
      <c r="F1727" s="4">
        <v>22</v>
      </c>
      <c r="G1727" s="4">
        <v>27</v>
      </c>
      <c r="H1727" s="4">
        <v>523.75</v>
      </c>
    </row>
    <row r="1728" spans="1:8" ht="15.75" thickBot="1" x14ac:dyDescent="0.3">
      <c r="A1728" s="1" t="s">
        <v>1682</v>
      </c>
      <c r="B1728" s="3">
        <v>45509</v>
      </c>
      <c r="C1728" s="1" t="s">
        <v>13</v>
      </c>
      <c r="D1728" s="1" t="s">
        <v>10</v>
      </c>
      <c r="E1728" s="4">
        <v>1013.24</v>
      </c>
      <c r="F1728" s="4">
        <v>7</v>
      </c>
      <c r="G1728" s="4">
        <v>50</v>
      </c>
      <c r="H1728" s="4">
        <v>76.680000000000007</v>
      </c>
    </row>
    <row r="1729" spans="1:8" ht="15.75" thickBot="1" x14ac:dyDescent="0.3">
      <c r="A1729" s="1" t="s">
        <v>1683</v>
      </c>
      <c r="B1729" s="3">
        <v>45035</v>
      </c>
      <c r="C1729" s="1" t="s">
        <v>13</v>
      </c>
      <c r="D1729" s="1" t="s">
        <v>10</v>
      </c>
      <c r="E1729" s="4">
        <v>3476.09</v>
      </c>
      <c r="F1729" s="4">
        <v>48</v>
      </c>
      <c r="G1729" s="4">
        <v>36</v>
      </c>
      <c r="H1729" s="4">
        <v>229.17</v>
      </c>
    </row>
    <row r="1730" spans="1:8" ht="15.75" thickBot="1" x14ac:dyDescent="0.3">
      <c r="A1730" s="1" t="s">
        <v>1684</v>
      </c>
      <c r="B1730" s="3">
        <v>45017</v>
      </c>
      <c r="C1730" s="1" t="s">
        <v>9</v>
      </c>
      <c r="D1730" s="1" t="s">
        <v>10</v>
      </c>
      <c r="E1730" s="4">
        <v>2711.63</v>
      </c>
      <c r="F1730" s="4">
        <v>20</v>
      </c>
      <c r="G1730" s="4">
        <v>24</v>
      </c>
      <c r="H1730" s="4">
        <v>1597.84</v>
      </c>
    </row>
    <row r="1731" spans="1:8" ht="15.75" thickBot="1" x14ac:dyDescent="0.3">
      <c r="A1731" s="1" t="s">
        <v>1685</v>
      </c>
      <c r="B1731" s="3">
        <v>45079</v>
      </c>
      <c r="C1731" s="1" t="s">
        <v>9</v>
      </c>
      <c r="D1731" s="1" t="s">
        <v>19</v>
      </c>
      <c r="E1731" s="4">
        <v>2233.2800000000002</v>
      </c>
      <c r="F1731" s="4">
        <v>13</v>
      </c>
      <c r="G1731" s="4">
        <v>14</v>
      </c>
      <c r="H1731" s="4">
        <v>1797.73</v>
      </c>
    </row>
    <row r="1732" spans="1:8" ht="15.75" thickBot="1" x14ac:dyDescent="0.3">
      <c r="A1732" s="6" t="s">
        <v>1686</v>
      </c>
      <c r="B1732" s="3">
        <v>45283</v>
      </c>
      <c r="C1732" s="1" t="s">
        <v>16</v>
      </c>
      <c r="D1732" s="1" t="s">
        <v>10</v>
      </c>
      <c r="E1732" s="4">
        <v>3995.8</v>
      </c>
      <c r="F1732" s="4">
        <v>37</v>
      </c>
      <c r="G1732" s="4">
        <v>24</v>
      </c>
      <c r="H1732" s="4">
        <v>1139.69</v>
      </c>
    </row>
    <row r="1733" spans="1:8" ht="15.75" thickBot="1" x14ac:dyDescent="0.3">
      <c r="A1733" s="1" t="s">
        <v>1687</v>
      </c>
      <c r="B1733" s="3">
        <v>45464</v>
      </c>
      <c r="C1733" s="1" t="s">
        <v>12</v>
      </c>
      <c r="D1733" s="1" t="s">
        <v>17</v>
      </c>
      <c r="E1733" s="4">
        <v>4729.01</v>
      </c>
      <c r="F1733" s="4">
        <v>27</v>
      </c>
      <c r="G1733" s="4">
        <v>45</v>
      </c>
      <c r="H1733" s="4">
        <v>644.38</v>
      </c>
    </row>
    <row r="1734" spans="1:8" ht="15.75" thickBot="1" x14ac:dyDescent="0.3">
      <c r="A1734" s="1" t="s">
        <v>1688</v>
      </c>
      <c r="B1734" s="3">
        <v>45268</v>
      </c>
      <c r="C1734" s="1" t="s">
        <v>9</v>
      </c>
      <c r="D1734" s="1" t="s">
        <v>10</v>
      </c>
      <c r="E1734" s="4">
        <v>3335.95</v>
      </c>
      <c r="F1734" s="4">
        <v>6</v>
      </c>
      <c r="G1734" s="4">
        <v>5</v>
      </c>
      <c r="H1734" s="4">
        <v>1075.53</v>
      </c>
    </row>
    <row r="1735" spans="1:8" ht="15.75" thickBot="1" x14ac:dyDescent="0.3">
      <c r="A1735" s="1" t="s">
        <v>1689</v>
      </c>
      <c r="B1735" s="3">
        <v>45537</v>
      </c>
      <c r="C1735" s="1" t="s">
        <v>9</v>
      </c>
      <c r="D1735" s="1" t="s">
        <v>19</v>
      </c>
      <c r="E1735" s="4">
        <v>4290.41</v>
      </c>
      <c r="F1735" s="4">
        <v>15</v>
      </c>
      <c r="G1735" s="4">
        <v>47</v>
      </c>
      <c r="H1735" s="4">
        <v>620.72</v>
      </c>
    </row>
    <row r="1736" spans="1:8" ht="15.75" thickBot="1" x14ac:dyDescent="0.3">
      <c r="A1736" s="1" t="s">
        <v>1690</v>
      </c>
      <c r="B1736" s="3">
        <v>45522</v>
      </c>
      <c r="C1736" s="1" t="s">
        <v>13</v>
      </c>
      <c r="D1736" s="1" t="s">
        <v>21</v>
      </c>
      <c r="E1736" s="4">
        <v>4856.72</v>
      </c>
      <c r="F1736" s="4">
        <v>1</v>
      </c>
      <c r="G1736" s="4">
        <v>23</v>
      </c>
      <c r="H1736" s="4">
        <v>1698.82</v>
      </c>
    </row>
    <row r="1737" spans="1:8" ht="15.75" thickBot="1" x14ac:dyDescent="0.3">
      <c r="A1737" s="1" t="s">
        <v>1691</v>
      </c>
      <c r="B1737" s="3">
        <v>45201</v>
      </c>
      <c r="C1737" s="1" t="s">
        <v>9</v>
      </c>
      <c r="D1737" s="1" t="s">
        <v>17</v>
      </c>
      <c r="E1737" s="4">
        <v>4480.45</v>
      </c>
      <c r="F1737" s="4">
        <v>4</v>
      </c>
      <c r="G1737" s="4">
        <v>33</v>
      </c>
      <c r="H1737" s="4">
        <v>502.39</v>
      </c>
    </row>
    <row r="1738" spans="1:8" ht="15.75" thickBot="1" x14ac:dyDescent="0.3">
      <c r="A1738" s="1" t="s">
        <v>1692</v>
      </c>
      <c r="B1738" s="3">
        <v>45102</v>
      </c>
      <c r="C1738" s="1" t="s">
        <v>16</v>
      </c>
      <c r="D1738" s="1" t="s">
        <v>19</v>
      </c>
      <c r="E1738" s="4">
        <v>4858.9399999999996</v>
      </c>
      <c r="F1738" s="4">
        <v>33</v>
      </c>
      <c r="G1738" s="4">
        <v>7</v>
      </c>
      <c r="H1738" s="4">
        <v>1872.58</v>
      </c>
    </row>
    <row r="1739" spans="1:8" ht="15.75" thickBot="1" x14ac:dyDescent="0.3">
      <c r="A1739" s="1" t="s">
        <v>1693</v>
      </c>
      <c r="B1739" s="3">
        <v>44995</v>
      </c>
      <c r="C1739" s="1" t="s">
        <v>13</v>
      </c>
      <c r="D1739" s="1" t="s">
        <v>21</v>
      </c>
      <c r="E1739" s="4">
        <v>4625.16</v>
      </c>
      <c r="F1739" s="4">
        <v>21</v>
      </c>
      <c r="G1739" s="4">
        <v>3</v>
      </c>
      <c r="H1739" s="4">
        <v>858.54</v>
      </c>
    </row>
    <row r="1740" spans="1:8" ht="15.75" thickBot="1" x14ac:dyDescent="0.3">
      <c r="A1740" s="1" t="s">
        <v>1694</v>
      </c>
      <c r="B1740" s="3">
        <v>45463</v>
      </c>
      <c r="C1740" s="1" t="s">
        <v>12</v>
      </c>
      <c r="D1740" s="1" t="s">
        <v>10</v>
      </c>
      <c r="E1740" s="4">
        <v>3587.16</v>
      </c>
      <c r="F1740" s="4">
        <v>10</v>
      </c>
      <c r="G1740" s="4">
        <v>13</v>
      </c>
      <c r="H1740" s="4">
        <v>540.5</v>
      </c>
    </row>
    <row r="1741" spans="1:8" ht="15.75" thickBot="1" x14ac:dyDescent="0.3">
      <c r="A1741" s="1" t="s">
        <v>1695</v>
      </c>
      <c r="B1741" s="3">
        <v>45207</v>
      </c>
      <c r="C1741" s="1" t="s">
        <v>16</v>
      </c>
      <c r="D1741" s="1" t="s">
        <v>21</v>
      </c>
      <c r="E1741" s="4">
        <v>3577.17</v>
      </c>
      <c r="F1741" s="4">
        <v>9</v>
      </c>
      <c r="G1741" s="4">
        <v>35</v>
      </c>
      <c r="H1741" s="4">
        <v>1872.95</v>
      </c>
    </row>
    <row r="1742" spans="1:8" ht="15.75" thickBot="1" x14ac:dyDescent="0.3">
      <c r="A1742" s="1" t="s">
        <v>1696</v>
      </c>
      <c r="B1742" s="3">
        <v>45324</v>
      </c>
      <c r="C1742" s="1" t="s">
        <v>12</v>
      </c>
      <c r="D1742" s="1" t="s">
        <v>23</v>
      </c>
      <c r="E1742" s="4">
        <v>972.72</v>
      </c>
      <c r="F1742" s="4">
        <v>31</v>
      </c>
      <c r="G1742" s="4">
        <v>47</v>
      </c>
      <c r="H1742" s="4">
        <v>1039.47</v>
      </c>
    </row>
    <row r="1743" spans="1:8" ht="15.75" thickBot="1" x14ac:dyDescent="0.3">
      <c r="A1743" s="1" t="s">
        <v>1697</v>
      </c>
      <c r="B1743" s="3">
        <v>45406</v>
      </c>
      <c r="C1743" s="1" t="s">
        <v>13</v>
      </c>
      <c r="D1743" s="1" t="s">
        <v>21</v>
      </c>
      <c r="E1743" s="4">
        <v>2325.33</v>
      </c>
      <c r="F1743" s="4">
        <v>40</v>
      </c>
      <c r="G1743" s="4">
        <v>16</v>
      </c>
      <c r="H1743" s="4">
        <v>1949.16</v>
      </c>
    </row>
    <row r="1744" spans="1:8" ht="15.75" thickBot="1" x14ac:dyDescent="0.3">
      <c r="A1744" s="1" t="s">
        <v>1698</v>
      </c>
      <c r="B1744" s="3">
        <v>45094</v>
      </c>
      <c r="C1744" s="1" t="s">
        <v>16</v>
      </c>
      <c r="D1744" s="1" t="s">
        <v>19</v>
      </c>
      <c r="E1744" s="4">
        <v>1444.94</v>
      </c>
      <c r="F1744" s="4">
        <v>35</v>
      </c>
      <c r="G1744" s="4">
        <v>46</v>
      </c>
      <c r="H1744" s="4">
        <v>233.56</v>
      </c>
    </row>
    <row r="1745" spans="1:8" ht="15.75" thickBot="1" x14ac:dyDescent="0.3">
      <c r="A1745" s="1" t="s">
        <v>1699</v>
      </c>
      <c r="B1745" s="3">
        <v>45060</v>
      </c>
      <c r="C1745" s="1" t="s">
        <v>13</v>
      </c>
      <c r="D1745" s="1" t="s">
        <v>23</v>
      </c>
      <c r="E1745" s="4">
        <v>3207.17</v>
      </c>
      <c r="F1745" s="4">
        <v>17</v>
      </c>
      <c r="G1745" s="4">
        <v>9</v>
      </c>
      <c r="H1745" s="4">
        <v>1347.83</v>
      </c>
    </row>
    <row r="1746" spans="1:8" ht="15.75" thickBot="1" x14ac:dyDescent="0.3">
      <c r="A1746" s="1" t="s">
        <v>1700</v>
      </c>
      <c r="B1746" s="3">
        <v>44918</v>
      </c>
      <c r="C1746" s="1" t="s">
        <v>16</v>
      </c>
      <c r="D1746" s="1" t="s">
        <v>23</v>
      </c>
      <c r="E1746" s="4">
        <v>2247.12</v>
      </c>
      <c r="F1746" s="4">
        <v>3</v>
      </c>
      <c r="G1746" s="4">
        <v>41</v>
      </c>
      <c r="H1746" s="4">
        <v>1107.3599999999999</v>
      </c>
    </row>
    <row r="1747" spans="1:8" ht="15.75" thickBot="1" x14ac:dyDescent="0.3">
      <c r="A1747" s="1" t="s">
        <v>1701</v>
      </c>
      <c r="B1747" s="3">
        <v>45504</v>
      </c>
      <c r="C1747" s="1" t="s">
        <v>9</v>
      </c>
      <c r="D1747" s="1" t="s">
        <v>10</v>
      </c>
      <c r="E1747" s="4">
        <v>3736.84</v>
      </c>
      <c r="F1747" s="4">
        <v>8</v>
      </c>
      <c r="G1747" s="4">
        <v>23</v>
      </c>
      <c r="H1747" s="4">
        <v>1557.91</v>
      </c>
    </row>
    <row r="1748" spans="1:8" ht="15.75" thickBot="1" x14ac:dyDescent="0.3">
      <c r="A1748" s="1" t="s">
        <v>1702</v>
      </c>
      <c r="B1748" s="3">
        <v>45106</v>
      </c>
      <c r="C1748" s="1" t="s">
        <v>16</v>
      </c>
      <c r="D1748" s="1" t="s">
        <v>17</v>
      </c>
      <c r="E1748" s="4">
        <v>3435.44</v>
      </c>
      <c r="F1748" s="4">
        <v>31</v>
      </c>
      <c r="G1748" s="4">
        <v>34</v>
      </c>
      <c r="H1748" s="4">
        <v>775.13</v>
      </c>
    </row>
    <row r="1749" spans="1:8" ht="15.75" thickBot="1" x14ac:dyDescent="0.3">
      <c r="A1749" s="1" t="s">
        <v>1703</v>
      </c>
      <c r="B1749" s="3">
        <v>45061</v>
      </c>
      <c r="C1749" s="1" t="s">
        <v>9</v>
      </c>
      <c r="D1749" s="1" t="s">
        <v>19</v>
      </c>
      <c r="E1749" s="4">
        <v>2562.4899999999998</v>
      </c>
      <c r="F1749" s="4">
        <v>4</v>
      </c>
      <c r="G1749" s="4">
        <v>24</v>
      </c>
      <c r="H1749" s="4">
        <v>1814.02</v>
      </c>
    </row>
    <row r="1750" spans="1:8" ht="15.75" thickBot="1" x14ac:dyDescent="0.3">
      <c r="A1750" s="1" t="s">
        <v>1704</v>
      </c>
      <c r="B1750" s="3">
        <v>45579</v>
      </c>
      <c r="C1750" s="1" t="s">
        <v>12</v>
      </c>
      <c r="D1750" s="1" t="s">
        <v>10</v>
      </c>
      <c r="E1750" s="4">
        <v>472.48</v>
      </c>
      <c r="F1750" s="4">
        <v>28</v>
      </c>
      <c r="G1750" s="4">
        <v>49</v>
      </c>
      <c r="H1750" s="4">
        <v>1005.23</v>
      </c>
    </row>
    <row r="1751" spans="1:8" ht="15.75" thickBot="1" x14ac:dyDescent="0.3">
      <c r="A1751" s="1" t="s">
        <v>1705</v>
      </c>
      <c r="B1751" s="3">
        <v>45097</v>
      </c>
      <c r="C1751" s="1" t="s">
        <v>12</v>
      </c>
      <c r="D1751" s="1" t="s">
        <v>21</v>
      </c>
      <c r="E1751" s="4">
        <v>2432.73</v>
      </c>
      <c r="F1751" s="4">
        <v>42</v>
      </c>
      <c r="G1751" s="4">
        <v>35</v>
      </c>
      <c r="H1751" s="4">
        <v>808.29</v>
      </c>
    </row>
    <row r="1752" spans="1:8" ht="15.75" thickBot="1" x14ac:dyDescent="0.3">
      <c r="A1752" s="1" t="s">
        <v>1706</v>
      </c>
      <c r="B1752" s="3">
        <v>44928</v>
      </c>
      <c r="C1752" s="1" t="s">
        <v>13</v>
      </c>
      <c r="D1752" s="1" t="s">
        <v>19</v>
      </c>
      <c r="E1752" s="4">
        <v>2712.03</v>
      </c>
      <c r="F1752" s="4">
        <v>36</v>
      </c>
      <c r="G1752" s="4">
        <v>36</v>
      </c>
      <c r="H1752" s="4">
        <v>478.12</v>
      </c>
    </row>
    <row r="1753" spans="1:8" ht="15.75" thickBot="1" x14ac:dyDescent="0.3">
      <c r="A1753" s="1" t="s">
        <v>1707</v>
      </c>
      <c r="B1753" s="3">
        <v>45236</v>
      </c>
      <c r="C1753" s="1" t="s">
        <v>9</v>
      </c>
      <c r="D1753" s="1" t="s">
        <v>21</v>
      </c>
      <c r="E1753" s="4">
        <v>683.45</v>
      </c>
      <c r="F1753" s="4">
        <v>25</v>
      </c>
      <c r="G1753" s="4">
        <v>6</v>
      </c>
      <c r="H1753" s="4">
        <v>987.87</v>
      </c>
    </row>
    <row r="1754" spans="1:8" ht="15.75" thickBot="1" x14ac:dyDescent="0.3">
      <c r="A1754" s="1" t="s">
        <v>1708</v>
      </c>
      <c r="B1754" s="3">
        <v>45055</v>
      </c>
      <c r="C1754" s="1" t="s">
        <v>9</v>
      </c>
      <c r="D1754" s="1" t="s">
        <v>19</v>
      </c>
      <c r="E1754" s="4">
        <v>450.09</v>
      </c>
      <c r="F1754" s="4">
        <v>20</v>
      </c>
      <c r="G1754" s="4">
        <v>10</v>
      </c>
      <c r="H1754" s="4">
        <v>159.66999999999999</v>
      </c>
    </row>
    <row r="1755" spans="1:8" ht="15.75" thickBot="1" x14ac:dyDescent="0.3">
      <c r="A1755" s="1" t="s">
        <v>1709</v>
      </c>
      <c r="B1755" s="3">
        <v>45102</v>
      </c>
      <c r="C1755" s="1" t="s">
        <v>16</v>
      </c>
      <c r="D1755" s="1" t="s">
        <v>17</v>
      </c>
      <c r="E1755" s="4">
        <v>2374.48</v>
      </c>
      <c r="F1755" s="4">
        <v>40</v>
      </c>
      <c r="G1755" s="4">
        <v>29</v>
      </c>
      <c r="H1755" s="4">
        <v>251.24</v>
      </c>
    </row>
    <row r="1756" spans="1:8" ht="15.75" thickBot="1" x14ac:dyDescent="0.3">
      <c r="A1756" s="1" t="s">
        <v>1710</v>
      </c>
      <c r="B1756" s="3">
        <v>45019</v>
      </c>
      <c r="C1756" s="1" t="s">
        <v>16</v>
      </c>
      <c r="D1756" s="1" t="s">
        <v>23</v>
      </c>
      <c r="E1756" s="4">
        <v>4575.67</v>
      </c>
      <c r="F1756" s="4">
        <v>46</v>
      </c>
      <c r="G1756" s="4">
        <v>34</v>
      </c>
      <c r="H1756" s="4">
        <v>166.26</v>
      </c>
    </row>
    <row r="1757" spans="1:8" ht="15.75" thickBot="1" x14ac:dyDescent="0.3">
      <c r="A1757" s="1" t="s">
        <v>1711</v>
      </c>
      <c r="B1757" s="3">
        <v>45109</v>
      </c>
      <c r="C1757" s="1" t="s">
        <v>13</v>
      </c>
      <c r="D1757" s="1" t="s">
        <v>23</v>
      </c>
      <c r="E1757" s="4">
        <v>970.7</v>
      </c>
      <c r="F1757" s="4">
        <v>3</v>
      </c>
      <c r="G1757" s="4">
        <v>38</v>
      </c>
      <c r="H1757" s="4">
        <v>491.61</v>
      </c>
    </row>
    <row r="1758" spans="1:8" ht="15.75" thickBot="1" x14ac:dyDescent="0.3">
      <c r="A1758" s="1" t="s">
        <v>1712</v>
      </c>
      <c r="B1758" s="3">
        <v>45403</v>
      </c>
      <c r="C1758" s="1" t="s">
        <v>9</v>
      </c>
      <c r="D1758" s="1" t="s">
        <v>10</v>
      </c>
      <c r="E1758" s="4">
        <v>4630.13</v>
      </c>
      <c r="F1758" s="4">
        <v>26</v>
      </c>
      <c r="G1758" s="4">
        <v>18</v>
      </c>
      <c r="H1758" s="4">
        <v>198.47</v>
      </c>
    </row>
    <row r="1759" spans="1:8" ht="15.75" thickBot="1" x14ac:dyDescent="0.3">
      <c r="A1759" s="1" t="s">
        <v>1713</v>
      </c>
      <c r="B1759" s="3">
        <v>45128</v>
      </c>
      <c r="C1759" s="1" t="s">
        <v>12</v>
      </c>
      <c r="D1759" s="1" t="s">
        <v>23</v>
      </c>
      <c r="E1759" s="4">
        <v>3510.95</v>
      </c>
      <c r="F1759" s="4">
        <v>26</v>
      </c>
      <c r="G1759" s="4">
        <v>12</v>
      </c>
      <c r="H1759" s="4">
        <v>1517.93</v>
      </c>
    </row>
    <row r="1760" spans="1:8" ht="15.75" thickBot="1" x14ac:dyDescent="0.3">
      <c r="A1760" s="1" t="s">
        <v>1714</v>
      </c>
      <c r="B1760" s="3">
        <v>45228</v>
      </c>
      <c r="C1760" s="1" t="s">
        <v>12</v>
      </c>
      <c r="D1760" s="1" t="s">
        <v>17</v>
      </c>
      <c r="E1760" s="4">
        <v>2147.86</v>
      </c>
      <c r="F1760" s="4">
        <v>4</v>
      </c>
      <c r="G1760" s="4">
        <v>25</v>
      </c>
      <c r="H1760" s="4">
        <v>1553.64</v>
      </c>
    </row>
    <row r="1761" spans="1:8" ht="15.75" thickBot="1" x14ac:dyDescent="0.3">
      <c r="A1761" s="1" t="s">
        <v>1715</v>
      </c>
      <c r="B1761" s="3">
        <v>44950</v>
      </c>
      <c r="C1761" s="1" t="s">
        <v>12</v>
      </c>
      <c r="D1761" s="1" t="s">
        <v>23</v>
      </c>
      <c r="E1761" s="4">
        <v>2919.85</v>
      </c>
      <c r="F1761" s="4">
        <v>1</v>
      </c>
      <c r="G1761" s="4">
        <v>4</v>
      </c>
      <c r="H1761" s="4">
        <v>1439.4</v>
      </c>
    </row>
    <row r="1762" spans="1:8" ht="15.75" thickBot="1" x14ac:dyDescent="0.3">
      <c r="A1762" s="1" t="s">
        <v>1716</v>
      </c>
      <c r="B1762" s="3">
        <v>45566</v>
      </c>
      <c r="C1762" s="1" t="s">
        <v>9</v>
      </c>
      <c r="D1762" s="1" t="s">
        <v>21</v>
      </c>
      <c r="E1762" s="4">
        <v>773.42</v>
      </c>
      <c r="F1762" s="4">
        <v>26</v>
      </c>
      <c r="G1762" s="4">
        <v>50</v>
      </c>
      <c r="H1762" s="4">
        <v>437.54</v>
      </c>
    </row>
    <row r="1763" spans="1:8" ht="15.75" thickBot="1" x14ac:dyDescent="0.3">
      <c r="A1763" s="1" t="s">
        <v>1717</v>
      </c>
      <c r="B1763" s="3">
        <v>45004</v>
      </c>
      <c r="C1763" s="1" t="s">
        <v>12</v>
      </c>
      <c r="D1763" s="1" t="s">
        <v>23</v>
      </c>
      <c r="E1763" s="4">
        <v>154.65</v>
      </c>
      <c r="F1763" s="4">
        <v>22</v>
      </c>
      <c r="G1763" s="4">
        <v>45</v>
      </c>
      <c r="H1763" s="4">
        <v>947.92</v>
      </c>
    </row>
    <row r="1764" spans="1:8" ht="15.75" thickBot="1" x14ac:dyDescent="0.3">
      <c r="A1764" s="1" t="s">
        <v>1718</v>
      </c>
      <c r="B1764" s="3">
        <v>44893</v>
      </c>
      <c r="C1764" s="1" t="s">
        <v>9</v>
      </c>
      <c r="D1764" s="1" t="s">
        <v>17</v>
      </c>
      <c r="E1764" s="4">
        <v>180.78</v>
      </c>
      <c r="F1764" s="4">
        <v>26</v>
      </c>
      <c r="G1764" s="4">
        <v>40</v>
      </c>
      <c r="H1764" s="4">
        <v>1587.77</v>
      </c>
    </row>
    <row r="1765" spans="1:8" ht="15.75" thickBot="1" x14ac:dyDescent="0.3">
      <c r="A1765" s="1" t="s">
        <v>1719</v>
      </c>
      <c r="B1765" s="3">
        <v>45006</v>
      </c>
      <c r="C1765" s="1" t="s">
        <v>16</v>
      </c>
      <c r="D1765" s="1" t="s">
        <v>19</v>
      </c>
      <c r="E1765" s="4">
        <v>4572.04</v>
      </c>
      <c r="F1765" s="4">
        <v>32</v>
      </c>
      <c r="G1765" s="4">
        <v>30</v>
      </c>
      <c r="H1765" s="4">
        <v>1666.37</v>
      </c>
    </row>
    <row r="1766" spans="1:8" ht="15.75" thickBot="1" x14ac:dyDescent="0.3">
      <c r="A1766" s="1" t="s">
        <v>1720</v>
      </c>
      <c r="B1766" s="3">
        <v>45144</v>
      </c>
      <c r="C1766" s="1" t="s">
        <v>16</v>
      </c>
      <c r="D1766" s="1" t="s">
        <v>23</v>
      </c>
      <c r="E1766" s="4">
        <v>1111.81</v>
      </c>
      <c r="F1766" s="4">
        <v>41</v>
      </c>
      <c r="G1766" s="4">
        <v>8</v>
      </c>
      <c r="H1766" s="4">
        <v>288.58999999999997</v>
      </c>
    </row>
    <row r="1767" spans="1:8" ht="15.75" thickBot="1" x14ac:dyDescent="0.3">
      <c r="A1767" s="1" t="s">
        <v>1721</v>
      </c>
      <c r="B1767" s="3">
        <v>45063</v>
      </c>
      <c r="C1767" s="1" t="s">
        <v>9</v>
      </c>
      <c r="D1767" s="1" t="s">
        <v>21</v>
      </c>
      <c r="E1767" s="4">
        <v>623.23</v>
      </c>
      <c r="F1767" s="4">
        <v>31</v>
      </c>
      <c r="G1767" s="4">
        <v>35</v>
      </c>
      <c r="H1767" s="4">
        <v>1144.6600000000001</v>
      </c>
    </row>
    <row r="1768" spans="1:8" ht="15.75" thickBot="1" x14ac:dyDescent="0.3">
      <c r="A1768" s="1" t="s">
        <v>1722</v>
      </c>
      <c r="B1768" s="3">
        <v>45229</v>
      </c>
      <c r="C1768" s="1" t="s">
        <v>16</v>
      </c>
      <c r="D1768" s="1" t="s">
        <v>10</v>
      </c>
      <c r="E1768" s="4">
        <v>815.81</v>
      </c>
      <c r="F1768" s="4">
        <v>13</v>
      </c>
      <c r="G1768" s="4">
        <v>28</v>
      </c>
      <c r="H1768" s="4">
        <v>1420.29</v>
      </c>
    </row>
    <row r="1769" spans="1:8" ht="15.75" thickBot="1" x14ac:dyDescent="0.3">
      <c r="A1769" s="1" t="s">
        <v>1723</v>
      </c>
      <c r="B1769" s="3">
        <v>44978</v>
      </c>
      <c r="C1769" s="1" t="s">
        <v>13</v>
      </c>
      <c r="D1769" s="1" t="s">
        <v>21</v>
      </c>
      <c r="E1769" s="4">
        <v>388.01</v>
      </c>
      <c r="F1769" s="4">
        <v>46</v>
      </c>
      <c r="G1769" s="4">
        <v>1</v>
      </c>
      <c r="H1769" s="4">
        <v>1882.36</v>
      </c>
    </row>
    <row r="1770" spans="1:8" ht="15.75" thickBot="1" x14ac:dyDescent="0.3">
      <c r="A1770" s="1" t="s">
        <v>1724</v>
      </c>
      <c r="B1770" s="3">
        <v>44935</v>
      </c>
      <c r="C1770" s="1" t="s">
        <v>16</v>
      </c>
      <c r="D1770" s="1" t="s">
        <v>17</v>
      </c>
      <c r="E1770" s="4">
        <v>4047.08</v>
      </c>
      <c r="F1770" s="4">
        <v>45</v>
      </c>
      <c r="G1770" s="4">
        <v>14</v>
      </c>
      <c r="H1770" s="4">
        <v>230.82</v>
      </c>
    </row>
    <row r="1771" spans="1:8" ht="15.75" thickBot="1" x14ac:dyDescent="0.3">
      <c r="A1771" s="1" t="s">
        <v>1725</v>
      </c>
      <c r="B1771" s="3">
        <v>45458</v>
      </c>
      <c r="C1771" s="1" t="s">
        <v>16</v>
      </c>
      <c r="D1771" s="1" t="s">
        <v>23</v>
      </c>
      <c r="E1771" s="4">
        <v>1765.05</v>
      </c>
      <c r="F1771" s="4">
        <v>48</v>
      </c>
      <c r="G1771" s="4">
        <v>3</v>
      </c>
      <c r="H1771" s="4">
        <v>700.94</v>
      </c>
    </row>
    <row r="1772" spans="1:8" ht="15.75" thickBot="1" x14ac:dyDescent="0.3">
      <c r="A1772" s="1" t="s">
        <v>1726</v>
      </c>
      <c r="B1772" s="3">
        <v>45271</v>
      </c>
      <c r="C1772" s="1" t="s">
        <v>12</v>
      </c>
      <c r="D1772" s="1" t="s">
        <v>23</v>
      </c>
      <c r="E1772" s="4">
        <v>2042.83</v>
      </c>
      <c r="F1772" s="4">
        <v>31</v>
      </c>
      <c r="G1772" s="4">
        <v>17</v>
      </c>
      <c r="H1772" s="4">
        <v>842.06</v>
      </c>
    </row>
    <row r="1773" spans="1:8" ht="15.75" thickBot="1" x14ac:dyDescent="0.3">
      <c r="A1773" s="1" t="s">
        <v>1727</v>
      </c>
      <c r="B1773" s="3">
        <v>45433</v>
      </c>
      <c r="C1773" s="1" t="s">
        <v>16</v>
      </c>
      <c r="D1773" s="1" t="s">
        <v>19</v>
      </c>
      <c r="E1773" s="4">
        <v>4064.13</v>
      </c>
      <c r="F1773" s="4">
        <v>32</v>
      </c>
      <c r="G1773" s="4">
        <v>22</v>
      </c>
      <c r="H1773" s="4">
        <v>954.94</v>
      </c>
    </row>
    <row r="1774" spans="1:8" ht="15.75" thickBot="1" x14ac:dyDescent="0.3">
      <c r="A1774" s="1" t="s">
        <v>1728</v>
      </c>
      <c r="B1774" s="3">
        <v>45356</v>
      </c>
      <c r="C1774" s="1" t="s">
        <v>12</v>
      </c>
      <c r="D1774" s="1" t="s">
        <v>21</v>
      </c>
      <c r="E1774" s="4">
        <v>986.7</v>
      </c>
      <c r="F1774" s="4">
        <v>41</v>
      </c>
      <c r="G1774" s="4">
        <v>7</v>
      </c>
      <c r="H1774" s="4">
        <v>349.01</v>
      </c>
    </row>
    <row r="1775" spans="1:8" ht="15.75" thickBot="1" x14ac:dyDescent="0.3">
      <c r="A1775" s="1" t="s">
        <v>1729</v>
      </c>
      <c r="B1775" s="3">
        <v>45055</v>
      </c>
      <c r="C1775" s="1" t="s">
        <v>16</v>
      </c>
      <c r="D1775" s="1" t="s">
        <v>23</v>
      </c>
      <c r="E1775" s="4">
        <v>651.79999999999995</v>
      </c>
      <c r="F1775" s="4">
        <v>2</v>
      </c>
      <c r="G1775" s="4">
        <v>0</v>
      </c>
      <c r="H1775" s="4">
        <v>1219.47</v>
      </c>
    </row>
    <row r="1776" spans="1:8" ht="15.75" thickBot="1" x14ac:dyDescent="0.3">
      <c r="A1776" s="1" t="s">
        <v>1730</v>
      </c>
      <c r="B1776" s="3">
        <v>44905</v>
      </c>
      <c r="C1776" s="1" t="s">
        <v>16</v>
      </c>
      <c r="D1776" s="1" t="s">
        <v>17</v>
      </c>
      <c r="E1776" s="4">
        <v>4659.29</v>
      </c>
      <c r="F1776" s="4">
        <v>34</v>
      </c>
      <c r="G1776" s="4">
        <v>38</v>
      </c>
      <c r="H1776" s="4">
        <v>667.59</v>
      </c>
    </row>
    <row r="1777" spans="1:8" ht="15.75" thickBot="1" x14ac:dyDescent="0.3">
      <c r="A1777" s="1" t="s">
        <v>1731</v>
      </c>
      <c r="B1777" s="3">
        <v>45318</v>
      </c>
      <c r="C1777" s="1" t="s">
        <v>16</v>
      </c>
      <c r="D1777" s="1" t="s">
        <v>10</v>
      </c>
      <c r="E1777" s="4">
        <v>3426.49</v>
      </c>
      <c r="F1777" s="4">
        <v>34</v>
      </c>
      <c r="G1777" s="4">
        <v>35</v>
      </c>
      <c r="H1777" s="4">
        <v>1034.08</v>
      </c>
    </row>
    <row r="1778" spans="1:8" ht="15.75" thickBot="1" x14ac:dyDescent="0.3">
      <c r="A1778" s="1" t="s">
        <v>1732</v>
      </c>
      <c r="B1778" s="3">
        <v>45303</v>
      </c>
      <c r="C1778" s="1" t="s">
        <v>13</v>
      </c>
      <c r="D1778" s="1" t="s">
        <v>23</v>
      </c>
      <c r="E1778" s="4">
        <v>2638.08</v>
      </c>
      <c r="F1778" s="4">
        <v>3</v>
      </c>
      <c r="G1778" s="4">
        <v>41</v>
      </c>
      <c r="H1778" s="4">
        <v>1074.78</v>
      </c>
    </row>
    <row r="1779" spans="1:8" ht="15.75" thickBot="1" x14ac:dyDescent="0.3">
      <c r="A1779" s="1" t="s">
        <v>1733</v>
      </c>
      <c r="B1779" s="3">
        <v>44969</v>
      </c>
      <c r="C1779" s="1" t="s">
        <v>12</v>
      </c>
      <c r="D1779" s="1" t="s">
        <v>17</v>
      </c>
      <c r="E1779" s="4">
        <v>3509</v>
      </c>
      <c r="F1779" s="4">
        <v>5</v>
      </c>
      <c r="G1779" s="4">
        <v>50</v>
      </c>
      <c r="H1779" s="4">
        <v>1366.43</v>
      </c>
    </row>
    <row r="1780" spans="1:8" ht="15.75" thickBot="1" x14ac:dyDescent="0.3">
      <c r="A1780" s="1" t="s">
        <v>1734</v>
      </c>
      <c r="B1780" s="3">
        <v>45112</v>
      </c>
      <c r="C1780" s="1" t="s">
        <v>9</v>
      </c>
      <c r="D1780" s="1" t="s">
        <v>23</v>
      </c>
      <c r="E1780" s="4">
        <v>2028.36</v>
      </c>
      <c r="F1780" s="4">
        <v>25</v>
      </c>
      <c r="G1780" s="4">
        <v>45</v>
      </c>
      <c r="H1780" s="4">
        <v>1644.5</v>
      </c>
    </row>
    <row r="1781" spans="1:8" ht="15.75" thickBot="1" x14ac:dyDescent="0.3">
      <c r="A1781" s="1" t="s">
        <v>1735</v>
      </c>
      <c r="B1781" s="3">
        <v>45319</v>
      </c>
      <c r="C1781" s="1" t="s">
        <v>13</v>
      </c>
      <c r="D1781" s="1" t="s">
        <v>10</v>
      </c>
      <c r="E1781" s="4">
        <v>926.58</v>
      </c>
      <c r="F1781" s="4">
        <v>13</v>
      </c>
      <c r="G1781" s="4">
        <v>17</v>
      </c>
      <c r="H1781" s="4">
        <v>1334.64</v>
      </c>
    </row>
    <row r="1782" spans="1:8" ht="15.75" thickBot="1" x14ac:dyDescent="0.3">
      <c r="A1782" s="1" t="s">
        <v>1736</v>
      </c>
      <c r="B1782" s="3">
        <v>45387</v>
      </c>
      <c r="C1782" s="1" t="s">
        <v>16</v>
      </c>
      <c r="D1782" s="1" t="s">
        <v>19</v>
      </c>
      <c r="E1782" s="4">
        <v>4526.12</v>
      </c>
      <c r="F1782" s="4">
        <v>37</v>
      </c>
      <c r="G1782" s="4">
        <v>27</v>
      </c>
      <c r="H1782" s="4">
        <v>895.8</v>
      </c>
    </row>
    <row r="1783" spans="1:8" ht="15.75" thickBot="1" x14ac:dyDescent="0.3">
      <c r="A1783" s="4">
        <v>46618676</v>
      </c>
      <c r="B1783" s="3">
        <v>45263</v>
      </c>
      <c r="C1783" s="1" t="s">
        <v>12</v>
      </c>
      <c r="D1783" s="1" t="s">
        <v>17</v>
      </c>
      <c r="E1783" s="4">
        <v>333.67</v>
      </c>
      <c r="F1783" s="4">
        <v>5</v>
      </c>
      <c r="G1783" s="4">
        <v>16</v>
      </c>
      <c r="H1783" s="4">
        <v>1370.58</v>
      </c>
    </row>
    <row r="1784" spans="1:8" ht="15.75" thickBot="1" x14ac:dyDescent="0.3">
      <c r="A1784" s="1" t="s">
        <v>1737</v>
      </c>
      <c r="B1784" s="3">
        <v>45550</v>
      </c>
      <c r="C1784" s="1" t="s">
        <v>16</v>
      </c>
      <c r="D1784" s="1" t="s">
        <v>23</v>
      </c>
      <c r="E1784" s="4">
        <v>3015.79</v>
      </c>
      <c r="F1784" s="4">
        <v>35</v>
      </c>
      <c r="G1784" s="4">
        <v>39</v>
      </c>
      <c r="H1784" s="4">
        <v>404.98</v>
      </c>
    </row>
    <row r="1785" spans="1:8" ht="15.75" thickBot="1" x14ac:dyDescent="0.3">
      <c r="A1785" s="1" t="s">
        <v>1738</v>
      </c>
      <c r="B1785" s="3">
        <v>45467</v>
      </c>
      <c r="C1785" s="1" t="s">
        <v>12</v>
      </c>
      <c r="D1785" s="1" t="s">
        <v>21</v>
      </c>
      <c r="E1785" s="4">
        <v>4396.09</v>
      </c>
      <c r="F1785" s="4">
        <v>41</v>
      </c>
      <c r="G1785" s="4">
        <v>18</v>
      </c>
      <c r="H1785" s="4">
        <v>946.24</v>
      </c>
    </row>
    <row r="1786" spans="1:8" ht="15.75" thickBot="1" x14ac:dyDescent="0.3">
      <c r="A1786" s="1" t="s">
        <v>1739</v>
      </c>
      <c r="B1786" s="3">
        <v>45342</v>
      </c>
      <c r="C1786" s="1" t="s">
        <v>9</v>
      </c>
      <c r="D1786" s="1" t="s">
        <v>10</v>
      </c>
      <c r="E1786" s="4">
        <v>2274.46</v>
      </c>
      <c r="F1786" s="4">
        <v>26</v>
      </c>
      <c r="G1786" s="4">
        <v>32</v>
      </c>
      <c r="H1786" s="4">
        <v>1273.27</v>
      </c>
    </row>
    <row r="1787" spans="1:8" ht="15.75" thickBot="1" x14ac:dyDescent="0.3">
      <c r="A1787" s="1" t="s">
        <v>1740</v>
      </c>
      <c r="B1787" s="3">
        <v>45125</v>
      </c>
      <c r="C1787" s="1" t="s">
        <v>13</v>
      </c>
      <c r="D1787" s="1" t="s">
        <v>23</v>
      </c>
      <c r="E1787" s="4">
        <v>3621.91</v>
      </c>
      <c r="F1787" s="4">
        <v>39</v>
      </c>
      <c r="G1787" s="4">
        <v>1</v>
      </c>
      <c r="H1787" s="4">
        <v>471.55</v>
      </c>
    </row>
    <row r="1788" spans="1:8" ht="15.75" thickBot="1" x14ac:dyDescent="0.3">
      <c r="A1788" s="1" t="s">
        <v>1741</v>
      </c>
      <c r="B1788" s="3">
        <v>45573</v>
      </c>
      <c r="C1788" s="1" t="s">
        <v>9</v>
      </c>
      <c r="D1788" s="1" t="s">
        <v>10</v>
      </c>
      <c r="E1788" s="4">
        <v>4002.46</v>
      </c>
      <c r="F1788" s="4">
        <v>33</v>
      </c>
      <c r="G1788" s="4">
        <v>30</v>
      </c>
      <c r="H1788" s="4">
        <v>35.229999999999997</v>
      </c>
    </row>
    <row r="1789" spans="1:8" ht="15.75" thickBot="1" x14ac:dyDescent="0.3">
      <c r="A1789" s="1" t="s">
        <v>1742</v>
      </c>
      <c r="B1789" s="3">
        <v>45492</v>
      </c>
      <c r="C1789" s="1" t="s">
        <v>13</v>
      </c>
      <c r="D1789" s="1" t="s">
        <v>17</v>
      </c>
      <c r="E1789" s="4">
        <v>1998.34</v>
      </c>
      <c r="F1789" s="4">
        <v>4</v>
      </c>
      <c r="G1789" s="4">
        <v>31</v>
      </c>
      <c r="H1789" s="4">
        <v>1171.8800000000001</v>
      </c>
    </row>
    <row r="1790" spans="1:8" ht="15.75" thickBot="1" x14ac:dyDescent="0.3">
      <c r="A1790" s="1" t="s">
        <v>1743</v>
      </c>
      <c r="B1790" s="3">
        <v>45091</v>
      </c>
      <c r="C1790" s="1" t="s">
        <v>12</v>
      </c>
      <c r="D1790" s="1" t="s">
        <v>23</v>
      </c>
      <c r="E1790" s="4">
        <v>1292.57</v>
      </c>
      <c r="F1790" s="4">
        <v>15</v>
      </c>
      <c r="G1790" s="4">
        <v>47</v>
      </c>
      <c r="H1790" s="4">
        <v>819.62</v>
      </c>
    </row>
    <row r="1791" spans="1:8" ht="15.75" thickBot="1" x14ac:dyDescent="0.3">
      <c r="A1791" s="1" t="s">
        <v>1744</v>
      </c>
      <c r="B1791" s="3">
        <v>45370</v>
      </c>
      <c r="C1791" s="1" t="s">
        <v>16</v>
      </c>
      <c r="D1791" s="1" t="s">
        <v>19</v>
      </c>
      <c r="E1791" s="4">
        <v>2985.86</v>
      </c>
      <c r="F1791" s="4">
        <v>31</v>
      </c>
      <c r="G1791" s="4">
        <v>14</v>
      </c>
      <c r="H1791" s="4">
        <v>1443.8</v>
      </c>
    </row>
    <row r="1792" spans="1:8" ht="15.75" thickBot="1" x14ac:dyDescent="0.3">
      <c r="A1792" s="1" t="s">
        <v>1745</v>
      </c>
      <c r="B1792" s="3">
        <v>45123</v>
      </c>
      <c r="C1792" s="1" t="s">
        <v>13</v>
      </c>
      <c r="D1792" s="1" t="s">
        <v>19</v>
      </c>
      <c r="E1792" s="4">
        <v>4413.32</v>
      </c>
      <c r="F1792" s="4">
        <v>34</v>
      </c>
      <c r="G1792" s="4">
        <v>12</v>
      </c>
      <c r="H1792" s="4">
        <v>124.04</v>
      </c>
    </row>
    <row r="1793" spans="1:8" ht="15.75" thickBot="1" x14ac:dyDescent="0.3">
      <c r="A1793" s="1" t="s">
        <v>1746</v>
      </c>
      <c r="B1793" s="3">
        <v>45167</v>
      </c>
      <c r="C1793" s="1" t="s">
        <v>13</v>
      </c>
      <c r="D1793" s="1" t="s">
        <v>10</v>
      </c>
      <c r="E1793" s="4">
        <v>931.01</v>
      </c>
      <c r="F1793" s="4">
        <v>41</v>
      </c>
      <c r="G1793" s="4">
        <v>39</v>
      </c>
      <c r="H1793" s="4">
        <v>485.82</v>
      </c>
    </row>
    <row r="1794" spans="1:8" ht="15.75" thickBot="1" x14ac:dyDescent="0.3">
      <c r="A1794" s="1" t="s">
        <v>1747</v>
      </c>
      <c r="B1794" s="3">
        <v>45333</v>
      </c>
      <c r="C1794" s="1" t="s">
        <v>13</v>
      </c>
      <c r="D1794" s="1" t="s">
        <v>23</v>
      </c>
      <c r="E1794" s="4">
        <v>2914.35</v>
      </c>
      <c r="F1794" s="4">
        <v>28</v>
      </c>
      <c r="G1794" s="4">
        <v>31</v>
      </c>
      <c r="H1794" s="4">
        <v>1217.98</v>
      </c>
    </row>
    <row r="1795" spans="1:8" ht="15.75" thickBot="1" x14ac:dyDescent="0.3">
      <c r="A1795" s="1" t="s">
        <v>1748</v>
      </c>
      <c r="B1795" s="3">
        <v>45394</v>
      </c>
      <c r="C1795" s="1" t="s">
        <v>9</v>
      </c>
      <c r="D1795" s="1" t="s">
        <v>23</v>
      </c>
      <c r="E1795" s="4">
        <v>987.29</v>
      </c>
      <c r="F1795" s="4">
        <v>21</v>
      </c>
      <c r="G1795" s="4">
        <v>49</v>
      </c>
      <c r="H1795" s="4">
        <v>64.77</v>
      </c>
    </row>
    <row r="1796" spans="1:8" ht="15.75" thickBot="1" x14ac:dyDescent="0.3">
      <c r="A1796" s="1" t="s">
        <v>1749</v>
      </c>
      <c r="B1796" s="3">
        <v>45242</v>
      </c>
      <c r="C1796" s="1" t="s">
        <v>12</v>
      </c>
      <c r="D1796" s="1" t="s">
        <v>19</v>
      </c>
      <c r="E1796" s="4">
        <v>4240.17</v>
      </c>
      <c r="F1796" s="4">
        <v>41</v>
      </c>
      <c r="G1796" s="4">
        <v>50</v>
      </c>
      <c r="H1796" s="4">
        <v>1113.19</v>
      </c>
    </row>
    <row r="1797" spans="1:8" ht="15.75" thickBot="1" x14ac:dyDescent="0.3">
      <c r="A1797" s="1" t="s">
        <v>1750</v>
      </c>
      <c r="B1797" s="3">
        <v>44979</v>
      </c>
      <c r="C1797" s="1" t="s">
        <v>9</v>
      </c>
      <c r="D1797" s="1" t="s">
        <v>17</v>
      </c>
      <c r="E1797" s="4">
        <v>833.98</v>
      </c>
      <c r="F1797" s="4">
        <v>29</v>
      </c>
      <c r="G1797" s="4">
        <v>18</v>
      </c>
      <c r="H1797" s="4">
        <v>318.12</v>
      </c>
    </row>
    <row r="1798" spans="1:8" ht="15.75" thickBot="1" x14ac:dyDescent="0.3">
      <c r="A1798" s="1" t="s">
        <v>1751</v>
      </c>
      <c r="B1798" s="3">
        <v>45257</v>
      </c>
      <c r="C1798" s="1" t="s">
        <v>12</v>
      </c>
      <c r="D1798" s="1" t="s">
        <v>17</v>
      </c>
      <c r="E1798" s="4">
        <v>4770.5600000000004</v>
      </c>
      <c r="F1798" s="4">
        <v>22</v>
      </c>
      <c r="G1798" s="4">
        <v>9</v>
      </c>
      <c r="H1798" s="4">
        <v>1091.23</v>
      </c>
    </row>
    <row r="1799" spans="1:8" ht="15.75" thickBot="1" x14ac:dyDescent="0.3">
      <c r="A1799" s="1" t="s">
        <v>1752</v>
      </c>
      <c r="B1799" s="3">
        <v>45550</v>
      </c>
      <c r="C1799" s="1" t="s">
        <v>16</v>
      </c>
      <c r="D1799" s="1" t="s">
        <v>17</v>
      </c>
      <c r="E1799" s="4">
        <v>315.49</v>
      </c>
      <c r="F1799" s="4">
        <v>30</v>
      </c>
      <c r="G1799" s="4">
        <v>50</v>
      </c>
      <c r="H1799" s="4">
        <v>1283.9100000000001</v>
      </c>
    </row>
    <row r="1800" spans="1:8" ht="15.75" thickBot="1" x14ac:dyDescent="0.3">
      <c r="A1800" s="1" t="s">
        <v>1753</v>
      </c>
      <c r="B1800" s="3">
        <v>45226</v>
      </c>
      <c r="C1800" s="1" t="s">
        <v>9</v>
      </c>
      <c r="D1800" s="1" t="s">
        <v>17</v>
      </c>
      <c r="E1800" s="4">
        <v>3106.75</v>
      </c>
      <c r="F1800" s="4">
        <v>38</v>
      </c>
      <c r="G1800" s="4">
        <v>33</v>
      </c>
      <c r="H1800" s="4">
        <v>1920.23</v>
      </c>
    </row>
    <row r="1801" spans="1:8" ht="15.75" thickBot="1" x14ac:dyDescent="0.3">
      <c r="A1801" s="1" t="s">
        <v>1754</v>
      </c>
      <c r="B1801" s="3">
        <v>45014</v>
      </c>
      <c r="C1801" s="1" t="s">
        <v>12</v>
      </c>
      <c r="D1801" s="1" t="s">
        <v>19</v>
      </c>
      <c r="E1801" s="4">
        <v>3583.05</v>
      </c>
      <c r="F1801" s="4">
        <v>5</v>
      </c>
      <c r="G1801" s="4">
        <v>1</v>
      </c>
      <c r="H1801" s="4">
        <v>804.67</v>
      </c>
    </row>
    <row r="1802" spans="1:8" ht="15.75" thickBot="1" x14ac:dyDescent="0.3">
      <c r="A1802" s="1" t="s">
        <v>1755</v>
      </c>
      <c r="B1802" s="3">
        <v>45469</v>
      </c>
      <c r="C1802" s="1" t="s">
        <v>12</v>
      </c>
      <c r="D1802" s="1" t="s">
        <v>17</v>
      </c>
      <c r="E1802" s="4">
        <v>2450.7800000000002</v>
      </c>
      <c r="F1802" s="4">
        <v>1</v>
      </c>
      <c r="G1802" s="4">
        <v>35</v>
      </c>
      <c r="H1802" s="4">
        <v>252.64</v>
      </c>
    </row>
    <row r="1803" spans="1:8" ht="15.75" thickBot="1" x14ac:dyDescent="0.3">
      <c r="A1803" s="1" t="s">
        <v>1756</v>
      </c>
      <c r="B1803" s="3">
        <v>45418</v>
      </c>
      <c r="C1803" s="1" t="s">
        <v>13</v>
      </c>
      <c r="D1803" s="1" t="s">
        <v>10</v>
      </c>
      <c r="E1803" s="4">
        <v>97.3</v>
      </c>
      <c r="F1803" s="4">
        <v>24</v>
      </c>
      <c r="G1803" s="4">
        <v>32</v>
      </c>
      <c r="H1803" s="4">
        <v>799.75</v>
      </c>
    </row>
    <row r="1804" spans="1:8" ht="15.75" thickBot="1" x14ac:dyDescent="0.3">
      <c r="A1804" s="1" t="s">
        <v>1757</v>
      </c>
      <c r="B1804" s="3">
        <v>45461</v>
      </c>
      <c r="C1804" s="1" t="s">
        <v>13</v>
      </c>
      <c r="D1804" s="1" t="s">
        <v>10</v>
      </c>
      <c r="E1804" s="4">
        <v>3596.64</v>
      </c>
      <c r="F1804" s="4">
        <v>13</v>
      </c>
      <c r="G1804" s="4">
        <v>40</v>
      </c>
      <c r="H1804" s="4">
        <v>1101.6500000000001</v>
      </c>
    </row>
    <row r="1805" spans="1:8" ht="15.75" thickBot="1" x14ac:dyDescent="0.3">
      <c r="A1805" s="1" t="s">
        <v>1758</v>
      </c>
      <c r="B1805" s="3">
        <v>44955</v>
      </c>
      <c r="C1805" s="1" t="s">
        <v>9</v>
      </c>
      <c r="D1805" s="1" t="s">
        <v>10</v>
      </c>
      <c r="E1805" s="4">
        <v>2647.55</v>
      </c>
      <c r="F1805" s="4">
        <v>34</v>
      </c>
      <c r="G1805" s="4">
        <v>19</v>
      </c>
      <c r="H1805" s="4">
        <v>1566.99</v>
      </c>
    </row>
    <row r="1806" spans="1:8" ht="15.75" thickBot="1" x14ac:dyDescent="0.3">
      <c r="A1806" s="1" t="s">
        <v>1759</v>
      </c>
      <c r="B1806" s="3">
        <v>45540</v>
      </c>
      <c r="C1806" s="1" t="s">
        <v>16</v>
      </c>
      <c r="D1806" s="1" t="s">
        <v>23</v>
      </c>
      <c r="E1806" s="4">
        <v>2662.87</v>
      </c>
      <c r="F1806" s="4">
        <v>12</v>
      </c>
      <c r="G1806" s="4">
        <v>23</v>
      </c>
      <c r="H1806" s="4">
        <v>1847.27</v>
      </c>
    </row>
    <row r="1807" spans="1:8" ht="15.75" thickBot="1" x14ac:dyDescent="0.3">
      <c r="A1807" s="1" t="s">
        <v>1760</v>
      </c>
      <c r="B1807" s="3">
        <v>45125</v>
      </c>
      <c r="C1807" s="1" t="s">
        <v>12</v>
      </c>
      <c r="D1807" s="1" t="s">
        <v>23</v>
      </c>
      <c r="E1807" s="4">
        <v>3324.66</v>
      </c>
      <c r="F1807" s="4">
        <v>12</v>
      </c>
      <c r="G1807" s="4">
        <v>2</v>
      </c>
      <c r="H1807" s="4">
        <v>757.59</v>
      </c>
    </row>
    <row r="1808" spans="1:8" ht="15.75" thickBot="1" x14ac:dyDescent="0.3">
      <c r="A1808" s="1" t="s">
        <v>1761</v>
      </c>
      <c r="B1808" s="3">
        <v>45513</v>
      </c>
      <c r="C1808" s="1" t="s">
        <v>16</v>
      </c>
      <c r="D1808" s="1" t="s">
        <v>23</v>
      </c>
      <c r="E1808" s="4">
        <v>2123.08</v>
      </c>
      <c r="F1808" s="4">
        <v>41</v>
      </c>
      <c r="G1808" s="4">
        <v>50</v>
      </c>
      <c r="H1808" s="4">
        <v>391.53</v>
      </c>
    </row>
    <row r="1809" spans="1:8" ht="15.75" thickBot="1" x14ac:dyDescent="0.3">
      <c r="A1809" s="1" t="s">
        <v>1762</v>
      </c>
      <c r="B1809" s="3">
        <v>44989</v>
      </c>
      <c r="C1809" s="1" t="s">
        <v>9</v>
      </c>
      <c r="D1809" s="1" t="s">
        <v>21</v>
      </c>
      <c r="E1809" s="4">
        <v>3398.52</v>
      </c>
      <c r="F1809" s="4">
        <v>25</v>
      </c>
      <c r="G1809" s="4">
        <v>15</v>
      </c>
      <c r="H1809" s="4">
        <v>359.04</v>
      </c>
    </row>
    <row r="1810" spans="1:8" ht="15.75" thickBot="1" x14ac:dyDescent="0.3">
      <c r="A1810" s="1" t="s">
        <v>1763</v>
      </c>
      <c r="B1810" s="3">
        <v>44932</v>
      </c>
      <c r="C1810" s="1" t="s">
        <v>9</v>
      </c>
      <c r="D1810" s="1" t="s">
        <v>21</v>
      </c>
      <c r="E1810" s="4">
        <v>2210.25</v>
      </c>
      <c r="F1810" s="4">
        <v>11</v>
      </c>
      <c r="G1810" s="4">
        <v>33</v>
      </c>
      <c r="H1810" s="4">
        <v>356.26</v>
      </c>
    </row>
    <row r="1811" spans="1:8" ht="15.75" thickBot="1" x14ac:dyDescent="0.3">
      <c r="A1811" s="1" t="s">
        <v>1764</v>
      </c>
      <c r="B1811" s="3">
        <v>45119</v>
      </c>
      <c r="C1811" s="1" t="s">
        <v>16</v>
      </c>
      <c r="D1811" s="1" t="s">
        <v>21</v>
      </c>
      <c r="E1811" s="4">
        <v>2793.18</v>
      </c>
      <c r="F1811" s="4">
        <v>18</v>
      </c>
      <c r="G1811" s="4">
        <v>30</v>
      </c>
      <c r="H1811" s="4">
        <v>732.64</v>
      </c>
    </row>
    <row r="1812" spans="1:8" ht="15.75" thickBot="1" x14ac:dyDescent="0.3">
      <c r="A1812" s="1" t="s">
        <v>1765</v>
      </c>
      <c r="B1812" s="3">
        <v>45446</v>
      </c>
      <c r="C1812" s="1" t="s">
        <v>12</v>
      </c>
      <c r="D1812" s="1" t="s">
        <v>21</v>
      </c>
      <c r="E1812" s="4">
        <v>1730.17</v>
      </c>
      <c r="F1812" s="4">
        <v>41</v>
      </c>
      <c r="G1812" s="4">
        <v>13</v>
      </c>
      <c r="H1812" s="4">
        <v>370.33</v>
      </c>
    </row>
    <row r="1813" spans="1:8" ht="15.75" thickBot="1" x14ac:dyDescent="0.3">
      <c r="A1813" s="1" t="s">
        <v>1766</v>
      </c>
      <c r="B1813" s="3">
        <v>45523</v>
      </c>
      <c r="C1813" s="1" t="s">
        <v>12</v>
      </c>
      <c r="D1813" s="1" t="s">
        <v>21</v>
      </c>
      <c r="E1813" s="4">
        <v>3771.7</v>
      </c>
      <c r="F1813" s="4">
        <v>11</v>
      </c>
      <c r="G1813" s="4">
        <v>16</v>
      </c>
      <c r="H1813" s="4">
        <v>1225.8499999999999</v>
      </c>
    </row>
    <row r="1814" spans="1:8" ht="15.75" thickBot="1" x14ac:dyDescent="0.3">
      <c r="A1814" s="1" t="s">
        <v>1767</v>
      </c>
      <c r="B1814" s="3">
        <v>45232</v>
      </c>
      <c r="C1814" s="1" t="s">
        <v>9</v>
      </c>
      <c r="D1814" s="1" t="s">
        <v>17</v>
      </c>
      <c r="E1814" s="4">
        <v>4511</v>
      </c>
      <c r="F1814" s="4">
        <v>44</v>
      </c>
      <c r="G1814" s="4">
        <v>12</v>
      </c>
      <c r="H1814" s="4">
        <v>1346.84</v>
      </c>
    </row>
    <row r="1815" spans="1:8" ht="15.75" thickBot="1" x14ac:dyDescent="0.3">
      <c r="A1815" s="1" t="s">
        <v>1768</v>
      </c>
      <c r="B1815" s="3">
        <v>45326</v>
      </c>
      <c r="C1815" s="1" t="s">
        <v>13</v>
      </c>
      <c r="D1815" s="1" t="s">
        <v>19</v>
      </c>
      <c r="E1815" s="4">
        <v>4004.22</v>
      </c>
      <c r="F1815" s="4">
        <v>29</v>
      </c>
      <c r="G1815" s="4">
        <v>3</v>
      </c>
      <c r="H1815" s="4">
        <v>27.81</v>
      </c>
    </row>
    <row r="1816" spans="1:8" ht="15.75" thickBot="1" x14ac:dyDescent="0.3">
      <c r="A1816" s="1" t="s">
        <v>1769</v>
      </c>
      <c r="B1816" s="3">
        <v>45490</v>
      </c>
      <c r="C1816" s="1" t="s">
        <v>16</v>
      </c>
      <c r="D1816" s="1" t="s">
        <v>19</v>
      </c>
      <c r="E1816" s="4">
        <v>2598.61</v>
      </c>
      <c r="F1816" s="4">
        <v>12</v>
      </c>
      <c r="G1816" s="4">
        <v>38</v>
      </c>
      <c r="H1816" s="4">
        <v>1035.46</v>
      </c>
    </row>
    <row r="1817" spans="1:8" ht="15.75" thickBot="1" x14ac:dyDescent="0.3">
      <c r="A1817" s="1" t="s">
        <v>1770</v>
      </c>
      <c r="B1817" s="3">
        <v>44886</v>
      </c>
      <c r="C1817" s="1" t="s">
        <v>12</v>
      </c>
      <c r="D1817" s="1" t="s">
        <v>23</v>
      </c>
      <c r="E1817" s="4">
        <v>3530.62</v>
      </c>
      <c r="F1817" s="4">
        <v>31</v>
      </c>
      <c r="G1817" s="4">
        <v>14</v>
      </c>
      <c r="H1817" s="4">
        <v>1434.55</v>
      </c>
    </row>
    <row r="1818" spans="1:8" ht="15.75" thickBot="1" x14ac:dyDescent="0.3">
      <c r="A1818" s="4">
        <v>47407810</v>
      </c>
      <c r="B1818" s="3">
        <v>44965</v>
      </c>
      <c r="C1818" s="1" t="s">
        <v>16</v>
      </c>
      <c r="D1818" s="1" t="s">
        <v>19</v>
      </c>
      <c r="E1818" s="4">
        <v>3769.7</v>
      </c>
      <c r="F1818" s="4">
        <v>34</v>
      </c>
      <c r="G1818" s="4">
        <v>1</v>
      </c>
      <c r="H1818" s="4">
        <v>85.73</v>
      </c>
    </row>
    <row r="1819" spans="1:8" ht="15.75" thickBot="1" x14ac:dyDescent="0.3">
      <c r="A1819" s="1" t="s">
        <v>1771</v>
      </c>
      <c r="B1819" s="3">
        <v>45258</v>
      </c>
      <c r="C1819" s="1" t="s">
        <v>12</v>
      </c>
      <c r="D1819" s="1" t="s">
        <v>17</v>
      </c>
      <c r="E1819" s="4">
        <v>241.85</v>
      </c>
      <c r="F1819" s="4">
        <v>23</v>
      </c>
      <c r="G1819" s="4">
        <v>18</v>
      </c>
      <c r="H1819" s="4">
        <v>68.42</v>
      </c>
    </row>
    <row r="1820" spans="1:8" ht="15.75" thickBot="1" x14ac:dyDescent="0.3">
      <c r="A1820" s="1" t="s">
        <v>1772</v>
      </c>
      <c r="B1820" s="3">
        <v>45132</v>
      </c>
      <c r="C1820" s="1" t="s">
        <v>12</v>
      </c>
      <c r="D1820" s="1" t="s">
        <v>21</v>
      </c>
      <c r="E1820" s="4">
        <v>596.26</v>
      </c>
      <c r="F1820" s="4">
        <v>40</v>
      </c>
      <c r="G1820" s="4">
        <v>10</v>
      </c>
      <c r="H1820" s="4">
        <v>1380.58</v>
      </c>
    </row>
    <row r="1821" spans="1:8" ht="15.75" thickBot="1" x14ac:dyDescent="0.3">
      <c r="A1821" s="1" t="s">
        <v>1773</v>
      </c>
      <c r="B1821" s="3">
        <v>45610</v>
      </c>
      <c r="C1821" s="1" t="s">
        <v>16</v>
      </c>
      <c r="D1821" s="1" t="s">
        <v>10</v>
      </c>
      <c r="E1821" s="4">
        <v>4795.26</v>
      </c>
      <c r="F1821" s="4">
        <v>12</v>
      </c>
      <c r="G1821" s="4">
        <v>14</v>
      </c>
      <c r="H1821" s="4">
        <v>1178.71</v>
      </c>
    </row>
    <row r="1822" spans="1:8" ht="15.75" thickBot="1" x14ac:dyDescent="0.3">
      <c r="A1822" s="1" t="s">
        <v>1774</v>
      </c>
      <c r="B1822" s="3">
        <v>45261</v>
      </c>
      <c r="C1822" s="1" t="s">
        <v>12</v>
      </c>
      <c r="D1822" s="1" t="s">
        <v>19</v>
      </c>
      <c r="E1822" s="4">
        <v>4451.22</v>
      </c>
      <c r="F1822" s="4">
        <v>43</v>
      </c>
      <c r="G1822" s="4">
        <v>0</v>
      </c>
      <c r="H1822" s="4">
        <v>1976.79</v>
      </c>
    </row>
    <row r="1823" spans="1:8" ht="15.75" thickBot="1" x14ac:dyDescent="0.3">
      <c r="A1823" s="1" t="s">
        <v>1775</v>
      </c>
      <c r="B1823" s="3">
        <v>45454</v>
      </c>
      <c r="C1823" s="1" t="s">
        <v>13</v>
      </c>
      <c r="D1823" s="1" t="s">
        <v>17</v>
      </c>
      <c r="E1823" s="4">
        <v>1149.08</v>
      </c>
      <c r="F1823" s="4">
        <v>43</v>
      </c>
      <c r="G1823" s="4">
        <v>11</v>
      </c>
      <c r="H1823" s="4">
        <v>156.65</v>
      </c>
    </row>
    <row r="1824" spans="1:8" ht="15.75" thickBot="1" x14ac:dyDescent="0.3">
      <c r="A1824" s="1" t="s">
        <v>1776</v>
      </c>
      <c r="B1824" s="3">
        <v>45255</v>
      </c>
      <c r="C1824" s="1" t="s">
        <v>16</v>
      </c>
      <c r="D1824" s="1" t="s">
        <v>10</v>
      </c>
      <c r="E1824" s="4">
        <v>4410.3</v>
      </c>
      <c r="F1824" s="4">
        <v>32</v>
      </c>
      <c r="G1824" s="4">
        <v>29</v>
      </c>
      <c r="H1824" s="4">
        <v>1306.48</v>
      </c>
    </row>
    <row r="1825" spans="1:8" ht="15.75" thickBot="1" x14ac:dyDescent="0.3">
      <c r="A1825" s="1" t="s">
        <v>1777</v>
      </c>
      <c r="B1825" s="3">
        <v>44889</v>
      </c>
      <c r="C1825" s="1" t="s">
        <v>12</v>
      </c>
      <c r="D1825" s="1" t="s">
        <v>19</v>
      </c>
      <c r="E1825" s="4">
        <v>282.73</v>
      </c>
      <c r="F1825" s="4">
        <v>34</v>
      </c>
      <c r="G1825" s="4">
        <v>3</v>
      </c>
      <c r="H1825" s="4">
        <v>834.19</v>
      </c>
    </row>
    <row r="1826" spans="1:8" ht="15.75" thickBot="1" x14ac:dyDescent="0.3">
      <c r="A1826" s="1" t="s">
        <v>1778</v>
      </c>
      <c r="B1826" s="3">
        <v>45111</v>
      </c>
      <c r="C1826" s="1" t="s">
        <v>9</v>
      </c>
      <c r="D1826" s="1" t="s">
        <v>21</v>
      </c>
      <c r="E1826" s="4">
        <v>2267.41</v>
      </c>
      <c r="F1826" s="4">
        <v>24</v>
      </c>
      <c r="G1826" s="4">
        <v>46</v>
      </c>
      <c r="H1826" s="4">
        <v>341.65</v>
      </c>
    </row>
    <row r="1827" spans="1:8" ht="15.75" thickBot="1" x14ac:dyDescent="0.3">
      <c r="A1827" s="1" t="s">
        <v>1779</v>
      </c>
      <c r="B1827" s="3">
        <v>45095</v>
      </c>
      <c r="C1827" s="1" t="s">
        <v>13</v>
      </c>
      <c r="D1827" s="1" t="s">
        <v>17</v>
      </c>
      <c r="E1827" s="4">
        <v>4562.0200000000004</v>
      </c>
      <c r="F1827" s="4">
        <v>39</v>
      </c>
      <c r="G1827" s="4">
        <v>37</v>
      </c>
      <c r="H1827" s="4">
        <v>940.64</v>
      </c>
    </row>
    <row r="1828" spans="1:8" ht="15.75" thickBot="1" x14ac:dyDescent="0.3">
      <c r="A1828" s="1" t="s">
        <v>1780</v>
      </c>
      <c r="B1828" s="3">
        <v>45500</v>
      </c>
      <c r="C1828" s="1" t="s">
        <v>9</v>
      </c>
      <c r="D1828" s="1" t="s">
        <v>10</v>
      </c>
      <c r="E1828" s="4">
        <v>398.37</v>
      </c>
      <c r="F1828" s="4">
        <v>34</v>
      </c>
      <c r="G1828" s="4">
        <v>39</v>
      </c>
      <c r="H1828" s="4">
        <v>297</v>
      </c>
    </row>
    <row r="1829" spans="1:8" ht="15.75" thickBot="1" x14ac:dyDescent="0.3">
      <c r="A1829" s="1" t="s">
        <v>1781</v>
      </c>
      <c r="B1829" s="3">
        <v>45204</v>
      </c>
      <c r="C1829" s="1" t="s">
        <v>9</v>
      </c>
      <c r="D1829" s="1" t="s">
        <v>23</v>
      </c>
      <c r="E1829" s="4">
        <v>624.83000000000004</v>
      </c>
      <c r="F1829" s="4">
        <v>5</v>
      </c>
      <c r="G1829" s="4">
        <v>8</v>
      </c>
      <c r="H1829" s="4">
        <v>1248.74</v>
      </c>
    </row>
    <row r="1830" spans="1:8" ht="15.75" thickBot="1" x14ac:dyDescent="0.3">
      <c r="A1830" s="1" t="s">
        <v>1782</v>
      </c>
      <c r="B1830" s="3">
        <v>45164</v>
      </c>
      <c r="C1830" s="1" t="s">
        <v>13</v>
      </c>
      <c r="D1830" s="1" t="s">
        <v>10</v>
      </c>
      <c r="E1830" s="4">
        <v>2510.92</v>
      </c>
      <c r="F1830" s="4">
        <v>32</v>
      </c>
      <c r="G1830" s="4">
        <v>37</v>
      </c>
      <c r="H1830" s="4">
        <v>1755.8</v>
      </c>
    </row>
    <row r="1831" spans="1:8" ht="15.75" thickBot="1" x14ac:dyDescent="0.3">
      <c r="A1831" s="1" t="s">
        <v>1783</v>
      </c>
      <c r="B1831" s="3">
        <v>45190</v>
      </c>
      <c r="C1831" s="1" t="s">
        <v>9</v>
      </c>
      <c r="D1831" s="1" t="s">
        <v>21</v>
      </c>
      <c r="E1831" s="4">
        <v>2607.94</v>
      </c>
      <c r="F1831" s="4">
        <v>5</v>
      </c>
      <c r="G1831" s="4">
        <v>6</v>
      </c>
      <c r="H1831" s="4">
        <v>596</v>
      </c>
    </row>
    <row r="1832" spans="1:8" ht="15.75" thickBot="1" x14ac:dyDescent="0.3">
      <c r="A1832" s="1" t="s">
        <v>1784</v>
      </c>
      <c r="B1832" s="3">
        <v>45397</v>
      </c>
      <c r="C1832" s="1" t="s">
        <v>16</v>
      </c>
      <c r="D1832" s="1" t="s">
        <v>19</v>
      </c>
      <c r="E1832" s="4">
        <v>2925.91</v>
      </c>
      <c r="F1832" s="4">
        <v>41</v>
      </c>
      <c r="G1832" s="4">
        <v>48</v>
      </c>
      <c r="H1832" s="4">
        <v>346.62</v>
      </c>
    </row>
    <row r="1833" spans="1:8" ht="15.75" thickBot="1" x14ac:dyDescent="0.3">
      <c r="A1833" s="1" t="s">
        <v>1785</v>
      </c>
      <c r="B1833" s="3">
        <v>45033</v>
      </c>
      <c r="C1833" s="1" t="s">
        <v>16</v>
      </c>
      <c r="D1833" s="1" t="s">
        <v>23</v>
      </c>
      <c r="E1833" s="4">
        <v>3649.8</v>
      </c>
      <c r="F1833" s="4">
        <v>14</v>
      </c>
      <c r="G1833" s="4">
        <v>22</v>
      </c>
      <c r="H1833" s="4">
        <v>866.39</v>
      </c>
    </row>
    <row r="1834" spans="1:8" ht="15.75" thickBot="1" x14ac:dyDescent="0.3">
      <c r="A1834" s="1" t="s">
        <v>1786</v>
      </c>
      <c r="B1834" s="3">
        <v>44974</v>
      </c>
      <c r="C1834" s="1" t="s">
        <v>12</v>
      </c>
      <c r="D1834" s="1" t="s">
        <v>17</v>
      </c>
      <c r="E1834" s="4">
        <v>1358.44</v>
      </c>
      <c r="F1834" s="4">
        <v>2</v>
      </c>
      <c r="G1834" s="4">
        <v>19</v>
      </c>
      <c r="H1834" s="4">
        <v>243.4</v>
      </c>
    </row>
    <row r="1835" spans="1:8" ht="15.75" thickBot="1" x14ac:dyDescent="0.3">
      <c r="A1835" s="1" t="s">
        <v>1787</v>
      </c>
      <c r="B1835" s="3">
        <v>44907</v>
      </c>
      <c r="C1835" s="1" t="s">
        <v>12</v>
      </c>
      <c r="D1835" s="1" t="s">
        <v>17</v>
      </c>
      <c r="E1835" s="4">
        <v>1348.08</v>
      </c>
      <c r="F1835" s="4">
        <v>34</v>
      </c>
      <c r="G1835" s="4">
        <v>44</v>
      </c>
      <c r="H1835" s="4">
        <v>292</v>
      </c>
    </row>
    <row r="1836" spans="1:8" ht="15.75" thickBot="1" x14ac:dyDescent="0.3">
      <c r="A1836" s="1" t="s">
        <v>1788</v>
      </c>
      <c r="B1836" s="3">
        <v>45452</v>
      </c>
      <c r="C1836" s="1" t="s">
        <v>16</v>
      </c>
      <c r="D1836" s="1" t="s">
        <v>17</v>
      </c>
      <c r="E1836" s="4">
        <v>2850.1</v>
      </c>
      <c r="F1836" s="4">
        <v>13</v>
      </c>
      <c r="G1836" s="4">
        <v>40</v>
      </c>
      <c r="H1836" s="4">
        <v>1396.42</v>
      </c>
    </row>
    <row r="1837" spans="1:8" ht="15.75" thickBot="1" x14ac:dyDescent="0.3">
      <c r="A1837" s="1" t="s">
        <v>1789</v>
      </c>
      <c r="B1837" s="3">
        <v>44993</v>
      </c>
      <c r="C1837" s="1" t="s">
        <v>13</v>
      </c>
      <c r="D1837" s="1" t="s">
        <v>21</v>
      </c>
      <c r="E1837" s="4">
        <v>3094.92</v>
      </c>
      <c r="F1837" s="4">
        <v>18</v>
      </c>
      <c r="G1837" s="4">
        <v>40</v>
      </c>
      <c r="H1837" s="4">
        <v>206.22</v>
      </c>
    </row>
    <row r="1838" spans="1:8" ht="15.75" thickBot="1" x14ac:dyDescent="0.3">
      <c r="A1838" s="1" t="s">
        <v>1790</v>
      </c>
      <c r="B1838" s="3">
        <v>45229</v>
      </c>
      <c r="C1838" s="1" t="s">
        <v>9</v>
      </c>
      <c r="D1838" s="1" t="s">
        <v>19</v>
      </c>
      <c r="E1838" s="4">
        <v>2738.29</v>
      </c>
      <c r="F1838" s="4">
        <v>1</v>
      </c>
      <c r="G1838" s="4">
        <v>43</v>
      </c>
      <c r="H1838" s="4">
        <v>933.89</v>
      </c>
    </row>
    <row r="1839" spans="1:8" ht="15.75" thickBot="1" x14ac:dyDescent="0.3">
      <c r="A1839" s="1" t="s">
        <v>1791</v>
      </c>
      <c r="B1839" s="3">
        <v>45401</v>
      </c>
      <c r="C1839" s="1" t="s">
        <v>13</v>
      </c>
      <c r="D1839" s="1" t="s">
        <v>17</v>
      </c>
      <c r="E1839" s="4">
        <v>4889.13</v>
      </c>
      <c r="F1839" s="4">
        <v>16</v>
      </c>
      <c r="G1839" s="4">
        <v>9</v>
      </c>
      <c r="H1839" s="4">
        <v>506.81</v>
      </c>
    </row>
    <row r="1840" spans="1:8" ht="15.75" thickBot="1" x14ac:dyDescent="0.3">
      <c r="A1840" s="1" t="s">
        <v>1792</v>
      </c>
      <c r="B1840" s="3">
        <v>45437</v>
      </c>
      <c r="C1840" s="1" t="s">
        <v>13</v>
      </c>
      <c r="D1840" s="1" t="s">
        <v>19</v>
      </c>
      <c r="E1840" s="4">
        <v>4916.49</v>
      </c>
      <c r="F1840" s="4">
        <v>40</v>
      </c>
      <c r="G1840" s="4">
        <v>23</v>
      </c>
      <c r="H1840" s="4">
        <v>1593.54</v>
      </c>
    </row>
    <row r="1841" spans="1:8" ht="15.75" thickBot="1" x14ac:dyDescent="0.3">
      <c r="A1841" s="1" t="s">
        <v>1793</v>
      </c>
      <c r="B1841" s="3">
        <v>45442</v>
      </c>
      <c r="C1841" s="1" t="s">
        <v>13</v>
      </c>
      <c r="D1841" s="1" t="s">
        <v>23</v>
      </c>
      <c r="E1841" s="4">
        <v>4608.5</v>
      </c>
      <c r="F1841" s="4">
        <v>23</v>
      </c>
      <c r="G1841" s="4">
        <v>42</v>
      </c>
      <c r="H1841" s="4">
        <v>1777.93</v>
      </c>
    </row>
    <row r="1842" spans="1:8" ht="15.75" thickBot="1" x14ac:dyDescent="0.3">
      <c r="A1842" s="1" t="s">
        <v>1794</v>
      </c>
      <c r="B1842" s="3">
        <v>45313</v>
      </c>
      <c r="C1842" s="1" t="s">
        <v>9</v>
      </c>
      <c r="D1842" s="1" t="s">
        <v>19</v>
      </c>
      <c r="E1842" s="4">
        <v>4337.0600000000004</v>
      </c>
      <c r="F1842" s="4">
        <v>28</v>
      </c>
      <c r="G1842" s="4">
        <v>30</v>
      </c>
      <c r="H1842" s="4">
        <v>852.11</v>
      </c>
    </row>
    <row r="1843" spans="1:8" ht="15.75" thickBot="1" x14ac:dyDescent="0.3">
      <c r="A1843" s="6" t="s">
        <v>1795</v>
      </c>
      <c r="B1843" s="3">
        <v>45579</v>
      </c>
      <c r="C1843" s="1" t="s">
        <v>9</v>
      </c>
      <c r="D1843" s="1" t="s">
        <v>19</v>
      </c>
      <c r="E1843" s="4">
        <v>1241.45</v>
      </c>
      <c r="F1843" s="4">
        <v>40</v>
      </c>
      <c r="G1843" s="4">
        <v>27</v>
      </c>
      <c r="H1843" s="4">
        <v>1888.82</v>
      </c>
    </row>
    <row r="1844" spans="1:8" ht="15.75" thickBot="1" x14ac:dyDescent="0.3">
      <c r="A1844" s="1" t="s">
        <v>1796</v>
      </c>
      <c r="B1844" s="3">
        <v>45559</v>
      </c>
      <c r="C1844" s="1" t="s">
        <v>16</v>
      </c>
      <c r="D1844" s="1" t="s">
        <v>23</v>
      </c>
      <c r="E1844" s="4">
        <v>67.31</v>
      </c>
      <c r="F1844" s="4">
        <v>37</v>
      </c>
      <c r="G1844" s="4">
        <v>6</v>
      </c>
      <c r="H1844" s="4">
        <v>696.83</v>
      </c>
    </row>
    <row r="1845" spans="1:8" ht="15.75" thickBot="1" x14ac:dyDescent="0.3">
      <c r="A1845" s="1" t="s">
        <v>1797</v>
      </c>
      <c r="B1845" s="3">
        <v>45500</v>
      </c>
      <c r="C1845" s="1" t="s">
        <v>16</v>
      </c>
      <c r="D1845" s="1" t="s">
        <v>21</v>
      </c>
      <c r="E1845" s="4">
        <v>2560.79</v>
      </c>
      <c r="F1845" s="4">
        <v>33</v>
      </c>
      <c r="G1845" s="4">
        <v>28</v>
      </c>
      <c r="H1845" s="4">
        <v>585.5</v>
      </c>
    </row>
    <row r="1846" spans="1:8" ht="15.75" thickBot="1" x14ac:dyDescent="0.3">
      <c r="A1846" s="1" t="s">
        <v>1798</v>
      </c>
      <c r="B1846" s="3">
        <v>45469</v>
      </c>
      <c r="C1846" s="1" t="s">
        <v>12</v>
      </c>
      <c r="D1846" s="1" t="s">
        <v>17</v>
      </c>
      <c r="E1846" s="4">
        <v>3871.09</v>
      </c>
      <c r="F1846" s="4">
        <v>19</v>
      </c>
      <c r="G1846" s="4">
        <v>12</v>
      </c>
      <c r="H1846" s="4">
        <v>1935.19</v>
      </c>
    </row>
    <row r="1847" spans="1:8" ht="15.75" thickBot="1" x14ac:dyDescent="0.3">
      <c r="A1847" s="1" t="s">
        <v>1799</v>
      </c>
      <c r="B1847" s="3">
        <v>45274</v>
      </c>
      <c r="C1847" s="1" t="s">
        <v>9</v>
      </c>
      <c r="D1847" s="1" t="s">
        <v>21</v>
      </c>
      <c r="E1847" s="4">
        <v>2244.89</v>
      </c>
      <c r="F1847" s="4">
        <v>7</v>
      </c>
      <c r="G1847" s="4">
        <v>33</v>
      </c>
      <c r="H1847" s="4">
        <v>40.869999999999997</v>
      </c>
    </row>
    <row r="1848" spans="1:8" ht="15.75" thickBot="1" x14ac:dyDescent="0.3">
      <c r="A1848" s="1" t="s">
        <v>1800</v>
      </c>
      <c r="B1848" s="3">
        <v>45461</v>
      </c>
      <c r="C1848" s="1" t="s">
        <v>9</v>
      </c>
      <c r="D1848" s="1" t="s">
        <v>17</v>
      </c>
      <c r="E1848" s="4">
        <v>240.47</v>
      </c>
      <c r="F1848" s="4">
        <v>24</v>
      </c>
      <c r="G1848" s="4">
        <v>1</v>
      </c>
      <c r="H1848" s="4">
        <v>332.93</v>
      </c>
    </row>
    <row r="1849" spans="1:8" ht="15.75" thickBot="1" x14ac:dyDescent="0.3">
      <c r="A1849" s="1" t="s">
        <v>1801</v>
      </c>
      <c r="B1849" s="3">
        <v>45482</v>
      </c>
      <c r="C1849" s="1" t="s">
        <v>16</v>
      </c>
      <c r="D1849" s="1" t="s">
        <v>17</v>
      </c>
      <c r="E1849" s="4">
        <v>1180.04</v>
      </c>
      <c r="F1849" s="4">
        <v>24</v>
      </c>
      <c r="G1849" s="4">
        <v>27</v>
      </c>
      <c r="H1849" s="4">
        <v>674.27</v>
      </c>
    </row>
    <row r="1850" spans="1:8" ht="15.75" thickBot="1" x14ac:dyDescent="0.3">
      <c r="A1850" s="1" t="s">
        <v>1802</v>
      </c>
      <c r="B1850" s="3">
        <v>45021</v>
      </c>
      <c r="C1850" s="1" t="s">
        <v>9</v>
      </c>
      <c r="D1850" s="1" t="s">
        <v>23</v>
      </c>
      <c r="E1850" s="4">
        <v>3332.23</v>
      </c>
      <c r="F1850" s="4">
        <v>7</v>
      </c>
      <c r="G1850" s="4">
        <v>36</v>
      </c>
      <c r="H1850" s="4">
        <v>256.36</v>
      </c>
    </row>
    <row r="1851" spans="1:8" ht="15.75" thickBot="1" x14ac:dyDescent="0.3">
      <c r="A1851" s="1" t="s">
        <v>1803</v>
      </c>
      <c r="B1851" s="3">
        <v>45042</v>
      </c>
      <c r="C1851" s="1" t="s">
        <v>13</v>
      </c>
      <c r="D1851" s="1" t="s">
        <v>17</v>
      </c>
      <c r="E1851" s="4">
        <v>2097.63</v>
      </c>
      <c r="F1851" s="4">
        <v>43</v>
      </c>
      <c r="G1851" s="4">
        <v>39</v>
      </c>
      <c r="H1851" s="4">
        <v>1578.12</v>
      </c>
    </row>
    <row r="1852" spans="1:8" ht="15.75" thickBot="1" x14ac:dyDescent="0.3">
      <c r="A1852" s="1" t="s">
        <v>1804</v>
      </c>
      <c r="B1852" s="3">
        <v>45205</v>
      </c>
      <c r="C1852" s="1" t="s">
        <v>16</v>
      </c>
      <c r="D1852" s="1" t="s">
        <v>10</v>
      </c>
      <c r="E1852" s="4">
        <v>3614.62</v>
      </c>
      <c r="F1852" s="4">
        <v>47</v>
      </c>
      <c r="G1852" s="4">
        <v>40</v>
      </c>
      <c r="H1852" s="4">
        <v>931.45</v>
      </c>
    </row>
    <row r="1853" spans="1:8" ht="15.75" thickBot="1" x14ac:dyDescent="0.3">
      <c r="A1853" s="4">
        <v>84840886</v>
      </c>
      <c r="B1853" s="3">
        <v>45267</v>
      </c>
      <c r="C1853" s="1" t="s">
        <v>13</v>
      </c>
      <c r="D1853" s="1" t="s">
        <v>10</v>
      </c>
      <c r="E1853" s="4">
        <v>1744.26</v>
      </c>
      <c r="F1853" s="4">
        <v>29</v>
      </c>
      <c r="G1853" s="4">
        <v>46</v>
      </c>
      <c r="H1853" s="4">
        <v>646.6</v>
      </c>
    </row>
    <row r="1854" spans="1:8" ht="15.75" thickBot="1" x14ac:dyDescent="0.3">
      <c r="A1854" s="1" t="s">
        <v>1805</v>
      </c>
      <c r="B1854" s="3">
        <v>44929</v>
      </c>
      <c r="C1854" s="1" t="s">
        <v>12</v>
      </c>
      <c r="D1854" s="1" t="s">
        <v>19</v>
      </c>
      <c r="E1854" s="4">
        <v>1048.2</v>
      </c>
      <c r="F1854" s="4">
        <v>23</v>
      </c>
      <c r="G1854" s="4">
        <v>27</v>
      </c>
      <c r="H1854" s="4">
        <v>1833.13</v>
      </c>
    </row>
    <row r="1855" spans="1:8" ht="15.75" thickBot="1" x14ac:dyDescent="0.3">
      <c r="A1855" s="1" t="s">
        <v>1806</v>
      </c>
      <c r="B1855" s="3">
        <v>45026</v>
      </c>
      <c r="C1855" s="1" t="s">
        <v>13</v>
      </c>
      <c r="D1855" s="1" t="s">
        <v>10</v>
      </c>
      <c r="E1855" s="4">
        <v>1270.18</v>
      </c>
      <c r="F1855" s="4">
        <v>9</v>
      </c>
      <c r="G1855" s="4">
        <v>27</v>
      </c>
      <c r="H1855" s="4">
        <v>1701.85</v>
      </c>
    </row>
    <row r="1856" spans="1:8" ht="15.75" thickBot="1" x14ac:dyDescent="0.3">
      <c r="A1856" s="1" t="s">
        <v>1807</v>
      </c>
      <c r="B1856" s="3">
        <v>45525</v>
      </c>
      <c r="C1856" s="1" t="s">
        <v>13</v>
      </c>
      <c r="D1856" s="1" t="s">
        <v>10</v>
      </c>
      <c r="E1856" s="4">
        <v>981.93</v>
      </c>
      <c r="F1856" s="4">
        <v>50</v>
      </c>
      <c r="G1856" s="4">
        <v>8</v>
      </c>
      <c r="H1856" s="4">
        <v>1953.56</v>
      </c>
    </row>
    <row r="1857" spans="1:8" ht="15.75" thickBot="1" x14ac:dyDescent="0.3">
      <c r="A1857" s="1" t="s">
        <v>1808</v>
      </c>
      <c r="B1857" s="3">
        <v>44938</v>
      </c>
      <c r="C1857" s="1" t="s">
        <v>12</v>
      </c>
      <c r="D1857" s="1" t="s">
        <v>19</v>
      </c>
      <c r="E1857" s="4">
        <v>836.99</v>
      </c>
      <c r="F1857" s="4">
        <v>30</v>
      </c>
      <c r="G1857" s="4">
        <v>20</v>
      </c>
      <c r="H1857" s="4">
        <v>380.87</v>
      </c>
    </row>
    <row r="1858" spans="1:8" ht="15.75" thickBot="1" x14ac:dyDescent="0.3">
      <c r="A1858" s="1" t="s">
        <v>1809</v>
      </c>
      <c r="B1858" s="3">
        <v>45422</v>
      </c>
      <c r="C1858" s="1" t="s">
        <v>9</v>
      </c>
      <c r="D1858" s="1" t="s">
        <v>19</v>
      </c>
      <c r="E1858" s="4">
        <v>1314.57</v>
      </c>
      <c r="F1858" s="4">
        <v>22</v>
      </c>
      <c r="G1858" s="4">
        <v>27</v>
      </c>
      <c r="H1858" s="4">
        <v>1710.81</v>
      </c>
    </row>
    <row r="1859" spans="1:8" ht="15.75" thickBot="1" x14ac:dyDescent="0.3">
      <c r="A1859" s="1" t="s">
        <v>1810</v>
      </c>
      <c r="B1859" s="3">
        <v>44937</v>
      </c>
      <c r="C1859" s="1" t="s">
        <v>12</v>
      </c>
      <c r="D1859" s="1" t="s">
        <v>10</v>
      </c>
      <c r="E1859" s="4">
        <v>2308.25</v>
      </c>
      <c r="F1859" s="4">
        <v>1</v>
      </c>
      <c r="G1859" s="4">
        <v>48</v>
      </c>
      <c r="H1859" s="4">
        <v>1706.04</v>
      </c>
    </row>
    <row r="1860" spans="1:8" ht="15.75" thickBot="1" x14ac:dyDescent="0.3">
      <c r="A1860" s="1" t="s">
        <v>1811</v>
      </c>
      <c r="B1860" s="3">
        <v>45350</v>
      </c>
      <c r="C1860" s="1" t="s">
        <v>16</v>
      </c>
      <c r="D1860" s="1" t="s">
        <v>17</v>
      </c>
      <c r="E1860" s="4">
        <v>4151.24</v>
      </c>
      <c r="F1860" s="4">
        <v>28</v>
      </c>
      <c r="G1860" s="4">
        <v>18</v>
      </c>
      <c r="H1860" s="4">
        <v>556.76</v>
      </c>
    </row>
    <row r="1861" spans="1:8" ht="15.75" thickBot="1" x14ac:dyDescent="0.3">
      <c r="A1861" s="1" t="s">
        <v>1812</v>
      </c>
      <c r="B1861" s="3">
        <v>44928</v>
      </c>
      <c r="C1861" s="1" t="s">
        <v>12</v>
      </c>
      <c r="D1861" s="1" t="s">
        <v>17</v>
      </c>
      <c r="E1861" s="4">
        <v>4202.78</v>
      </c>
      <c r="F1861" s="4">
        <v>27</v>
      </c>
      <c r="G1861" s="4">
        <v>33</v>
      </c>
      <c r="H1861" s="4">
        <v>1604.93</v>
      </c>
    </row>
    <row r="1862" spans="1:8" ht="15.75" thickBot="1" x14ac:dyDescent="0.3">
      <c r="A1862" s="1" t="s">
        <v>1813</v>
      </c>
      <c r="B1862" s="3">
        <v>45296</v>
      </c>
      <c r="C1862" s="1" t="s">
        <v>13</v>
      </c>
      <c r="D1862" s="1" t="s">
        <v>21</v>
      </c>
      <c r="E1862" s="4">
        <v>4802.8500000000004</v>
      </c>
      <c r="F1862" s="4">
        <v>47</v>
      </c>
      <c r="G1862" s="4">
        <v>4</v>
      </c>
      <c r="H1862" s="4">
        <v>1196.45</v>
      </c>
    </row>
    <row r="1863" spans="1:8" ht="15.75" thickBot="1" x14ac:dyDescent="0.3">
      <c r="A1863" s="1" t="s">
        <v>1814</v>
      </c>
      <c r="B1863" s="3">
        <v>44920</v>
      </c>
      <c r="C1863" s="1" t="s">
        <v>16</v>
      </c>
      <c r="D1863" s="1" t="s">
        <v>17</v>
      </c>
      <c r="E1863" s="4">
        <v>4239.92</v>
      </c>
      <c r="F1863" s="4">
        <v>26</v>
      </c>
      <c r="G1863" s="4">
        <v>15</v>
      </c>
      <c r="H1863" s="4">
        <v>1540.12</v>
      </c>
    </row>
    <row r="1864" spans="1:8" ht="15.75" thickBot="1" x14ac:dyDescent="0.3">
      <c r="A1864" s="1" t="s">
        <v>1815</v>
      </c>
      <c r="B1864" s="3">
        <v>45541</v>
      </c>
      <c r="C1864" s="1" t="s">
        <v>12</v>
      </c>
      <c r="D1864" s="1" t="s">
        <v>17</v>
      </c>
      <c r="E1864" s="4">
        <v>4065.32</v>
      </c>
      <c r="F1864" s="4">
        <v>10</v>
      </c>
      <c r="G1864" s="4">
        <v>16</v>
      </c>
      <c r="H1864" s="4">
        <v>1420.06</v>
      </c>
    </row>
    <row r="1865" spans="1:8" ht="15.75" thickBot="1" x14ac:dyDescent="0.3">
      <c r="A1865" s="1" t="s">
        <v>1816</v>
      </c>
      <c r="B1865" s="3">
        <v>45258</v>
      </c>
      <c r="C1865" s="1" t="s">
        <v>13</v>
      </c>
      <c r="D1865" s="1" t="s">
        <v>19</v>
      </c>
      <c r="E1865" s="4">
        <v>2990.7</v>
      </c>
      <c r="F1865" s="4">
        <v>18</v>
      </c>
      <c r="G1865" s="4">
        <v>22</v>
      </c>
      <c r="H1865" s="4">
        <v>465.43</v>
      </c>
    </row>
    <row r="1866" spans="1:8" ht="15.75" thickBot="1" x14ac:dyDescent="0.3">
      <c r="A1866" s="1" t="s">
        <v>1817</v>
      </c>
      <c r="B1866" s="3">
        <v>45364</v>
      </c>
      <c r="C1866" s="1" t="s">
        <v>13</v>
      </c>
      <c r="D1866" s="1" t="s">
        <v>17</v>
      </c>
      <c r="E1866" s="4">
        <v>3836.43</v>
      </c>
      <c r="F1866" s="4">
        <v>15</v>
      </c>
      <c r="G1866" s="4">
        <v>26</v>
      </c>
      <c r="H1866" s="4">
        <v>1068.28</v>
      </c>
    </row>
    <row r="1867" spans="1:8" ht="15.75" thickBot="1" x14ac:dyDescent="0.3">
      <c r="A1867" s="1" t="s">
        <v>1818</v>
      </c>
      <c r="B1867" s="3">
        <v>44910</v>
      </c>
      <c r="C1867" s="1" t="s">
        <v>9</v>
      </c>
      <c r="D1867" s="1" t="s">
        <v>23</v>
      </c>
      <c r="E1867" s="4">
        <v>3400.26</v>
      </c>
      <c r="F1867" s="4">
        <v>46</v>
      </c>
      <c r="G1867" s="4">
        <v>18</v>
      </c>
      <c r="H1867" s="4">
        <v>1898.77</v>
      </c>
    </row>
    <row r="1868" spans="1:8" ht="15.75" thickBot="1" x14ac:dyDescent="0.3">
      <c r="A1868" s="6" t="s">
        <v>1819</v>
      </c>
      <c r="B1868" s="3">
        <v>45362</v>
      </c>
      <c r="C1868" s="1" t="s">
        <v>16</v>
      </c>
      <c r="D1868" s="1" t="s">
        <v>21</v>
      </c>
      <c r="E1868" s="4">
        <v>583.87</v>
      </c>
      <c r="F1868" s="4">
        <v>21</v>
      </c>
      <c r="G1868" s="4">
        <v>12</v>
      </c>
      <c r="H1868" s="4">
        <v>1619</v>
      </c>
    </row>
    <row r="1869" spans="1:8" ht="15.75" thickBot="1" x14ac:dyDescent="0.3">
      <c r="A1869" s="1" t="s">
        <v>1820</v>
      </c>
      <c r="B1869" s="3">
        <v>45108</v>
      </c>
      <c r="C1869" s="1" t="s">
        <v>9</v>
      </c>
      <c r="D1869" s="1" t="s">
        <v>17</v>
      </c>
      <c r="E1869" s="4">
        <v>676.34</v>
      </c>
      <c r="F1869" s="4">
        <v>9</v>
      </c>
      <c r="G1869" s="4">
        <v>25</v>
      </c>
      <c r="H1869" s="4">
        <v>748.39</v>
      </c>
    </row>
    <row r="1870" spans="1:8" ht="15.75" thickBot="1" x14ac:dyDescent="0.3">
      <c r="A1870" s="1" t="s">
        <v>1821</v>
      </c>
      <c r="B1870" s="3">
        <v>44896</v>
      </c>
      <c r="C1870" s="1" t="s">
        <v>13</v>
      </c>
      <c r="D1870" s="1" t="s">
        <v>17</v>
      </c>
      <c r="E1870" s="4">
        <v>2614.71</v>
      </c>
      <c r="F1870" s="4">
        <v>37</v>
      </c>
      <c r="G1870" s="4">
        <v>35</v>
      </c>
      <c r="H1870" s="4">
        <v>1970.59</v>
      </c>
    </row>
    <row r="1871" spans="1:8" ht="15.75" thickBot="1" x14ac:dyDescent="0.3">
      <c r="A1871" s="1" t="s">
        <v>1822</v>
      </c>
      <c r="B1871" s="3">
        <v>45042</v>
      </c>
      <c r="C1871" s="1" t="s">
        <v>12</v>
      </c>
      <c r="D1871" s="1" t="s">
        <v>21</v>
      </c>
      <c r="E1871" s="4">
        <v>4299.97</v>
      </c>
      <c r="F1871" s="4">
        <v>38</v>
      </c>
      <c r="G1871" s="4">
        <v>41</v>
      </c>
      <c r="H1871" s="4">
        <v>1565.48</v>
      </c>
    </row>
    <row r="1872" spans="1:8" ht="15.75" thickBot="1" x14ac:dyDescent="0.3">
      <c r="A1872" s="1" t="s">
        <v>1823</v>
      </c>
      <c r="B1872" s="3">
        <v>45460</v>
      </c>
      <c r="C1872" s="1" t="s">
        <v>13</v>
      </c>
      <c r="D1872" s="1" t="s">
        <v>17</v>
      </c>
      <c r="E1872" s="4">
        <v>1675.08</v>
      </c>
      <c r="F1872" s="4">
        <v>12</v>
      </c>
      <c r="G1872" s="4">
        <v>4</v>
      </c>
      <c r="H1872" s="4">
        <v>1487.59</v>
      </c>
    </row>
    <row r="1873" spans="1:8" ht="15.75" thickBot="1" x14ac:dyDescent="0.3">
      <c r="A1873" s="1" t="s">
        <v>1824</v>
      </c>
      <c r="B1873" s="3">
        <v>45408</v>
      </c>
      <c r="C1873" s="1" t="s">
        <v>13</v>
      </c>
      <c r="D1873" s="1" t="s">
        <v>21</v>
      </c>
      <c r="E1873" s="4">
        <v>1784.61</v>
      </c>
      <c r="F1873" s="4">
        <v>49</v>
      </c>
      <c r="G1873" s="4">
        <v>31</v>
      </c>
      <c r="H1873" s="4">
        <v>1742.97</v>
      </c>
    </row>
    <row r="1874" spans="1:8" ht="15.75" thickBot="1" x14ac:dyDescent="0.3">
      <c r="A1874" s="4">
        <v>99242157</v>
      </c>
      <c r="B1874" s="3">
        <v>44930</v>
      </c>
      <c r="C1874" s="1" t="s">
        <v>13</v>
      </c>
      <c r="D1874" s="1" t="s">
        <v>23</v>
      </c>
      <c r="E1874" s="4">
        <v>4962.9799999999996</v>
      </c>
      <c r="F1874" s="4">
        <v>37</v>
      </c>
      <c r="G1874" s="4">
        <v>39</v>
      </c>
      <c r="H1874" s="4">
        <v>28.24</v>
      </c>
    </row>
    <row r="1875" spans="1:8" ht="15.75" thickBot="1" x14ac:dyDescent="0.3">
      <c r="A1875" s="1" t="s">
        <v>1825</v>
      </c>
      <c r="B1875" s="3">
        <v>45028</v>
      </c>
      <c r="C1875" s="1" t="s">
        <v>13</v>
      </c>
      <c r="D1875" s="1" t="s">
        <v>17</v>
      </c>
      <c r="E1875" s="4">
        <v>3621.7</v>
      </c>
      <c r="F1875" s="4">
        <v>48</v>
      </c>
      <c r="G1875" s="4">
        <v>9</v>
      </c>
      <c r="H1875" s="4">
        <v>1625.03</v>
      </c>
    </row>
    <row r="1876" spans="1:8" ht="15.75" thickBot="1" x14ac:dyDescent="0.3">
      <c r="A1876" s="1" t="s">
        <v>1826</v>
      </c>
      <c r="B1876" s="3">
        <v>45052</v>
      </c>
      <c r="C1876" s="1" t="s">
        <v>13</v>
      </c>
      <c r="D1876" s="1" t="s">
        <v>19</v>
      </c>
      <c r="E1876" s="4">
        <v>1446.63</v>
      </c>
      <c r="F1876" s="4">
        <v>7</v>
      </c>
      <c r="G1876" s="4">
        <v>27</v>
      </c>
      <c r="H1876" s="4">
        <v>388.57</v>
      </c>
    </row>
    <row r="1877" spans="1:8" ht="15.75" thickBot="1" x14ac:dyDescent="0.3">
      <c r="A1877" s="1" t="s">
        <v>1827</v>
      </c>
      <c r="B1877" s="3">
        <v>44904</v>
      </c>
      <c r="C1877" s="1" t="s">
        <v>13</v>
      </c>
      <c r="D1877" s="1" t="s">
        <v>23</v>
      </c>
      <c r="E1877" s="4">
        <v>2668.02</v>
      </c>
      <c r="F1877" s="4">
        <v>50</v>
      </c>
      <c r="G1877" s="4">
        <v>1</v>
      </c>
      <c r="H1877" s="4">
        <v>1175.3599999999999</v>
      </c>
    </row>
    <row r="1878" spans="1:8" ht="15.75" thickBot="1" x14ac:dyDescent="0.3">
      <c r="A1878" s="1" t="s">
        <v>1828</v>
      </c>
      <c r="B1878" s="3">
        <v>45458</v>
      </c>
      <c r="C1878" s="1" t="s">
        <v>13</v>
      </c>
      <c r="D1878" s="1" t="s">
        <v>19</v>
      </c>
      <c r="E1878" s="4">
        <v>2826.06</v>
      </c>
      <c r="F1878" s="4">
        <v>30</v>
      </c>
      <c r="G1878" s="4">
        <v>39</v>
      </c>
      <c r="H1878" s="4">
        <v>939.84</v>
      </c>
    </row>
    <row r="1879" spans="1:8" ht="15.75" thickBot="1" x14ac:dyDescent="0.3">
      <c r="A1879" s="1" t="s">
        <v>1829</v>
      </c>
      <c r="B1879" s="3">
        <v>45189</v>
      </c>
      <c r="C1879" s="1" t="s">
        <v>13</v>
      </c>
      <c r="D1879" s="1" t="s">
        <v>10</v>
      </c>
      <c r="E1879" s="4">
        <v>4697.12</v>
      </c>
      <c r="F1879" s="4">
        <v>46</v>
      </c>
      <c r="G1879" s="4">
        <v>6</v>
      </c>
      <c r="H1879" s="4">
        <v>854.48</v>
      </c>
    </row>
    <row r="1880" spans="1:8" ht="15.75" thickBot="1" x14ac:dyDescent="0.3">
      <c r="A1880" s="1" t="s">
        <v>1830</v>
      </c>
      <c r="B1880" s="3">
        <v>45040</v>
      </c>
      <c r="C1880" s="1" t="s">
        <v>13</v>
      </c>
      <c r="D1880" s="1" t="s">
        <v>21</v>
      </c>
      <c r="E1880" s="4">
        <v>3339.63</v>
      </c>
      <c r="F1880" s="4">
        <v>2</v>
      </c>
      <c r="G1880" s="4">
        <v>4</v>
      </c>
      <c r="H1880" s="4">
        <v>932.24</v>
      </c>
    </row>
    <row r="1881" spans="1:8" ht="15.75" thickBot="1" x14ac:dyDescent="0.3">
      <c r="A1881" s="1" t="s">
        <v>1831</v>
      </c>
      <c r="B1881" s="3">
        <v>44927</v>
      </c>
      <c r="C1881" s="1" t="s">
        <v>9</v>
      </c>
      <c r="D1881" s="1" t="s">
        <v>19</v>
      </c>
      <c r="E1881" s="4">
        <v>1739.32</v>
      </c>
      <c r="F1881" s="4">
        <v>40</v>
      </c>
      <c r="G1881" s="4">
        <v>49</v>
      </c>
      <c r="H1881" s="4">
        <v>334.98</v>
      </c>
    </row>
    <row r="1882" spans="1:8" ht="15.75" thickBot="1" x14ac:dyDescent="0.3">
      <c r="A1882" s="1" t="s">
        <v>1832</v>
      </c>
      <c r="B1882" s="3">
        <v>45017</v>
      </c>
      <c r="C1882" s="1" t="s">
        <v>13</v>
      </c>
      <c r="D1882" s="1" t="s">
        <v>21</v>
      </c>
      <c r="E1882" s="4">
        <v>4108.95</v>
      </c>
      <c r="F1882" s="4">
        <v>41</v>
      </c>
      <c r="G1882" s="4">
        <v>15</v>
      </c>
      <c r="H1882" s="4">
        <v>1509.89</v>
      </c>
    </row>
    <row r="1883" spans="1:8" ht="15.75" thickBot="1" x14ac:dyDescent="0.3">
      <c r="A1883" s="1" t="s">
        <v>1833</v>
      </c>
      <c r="B1883" s="3">
        <v>44994</v>
      </c>
      <c r="C1883" s="1" t="s">
        <v>12</v>
      </c>
      <c r="D1883" s="1" t="s">
        <v>19</v>
      </c>
      <c r="E1883" s="4">
        <v>4915.5</v>
      </c>
      <c r="F1883" s="4">
        <v>30</v>
      </c>
      <c r="G1883" s="4">
        <v>27</v>
      </c>
      <c r="H1883" s="4">
        <v>1802.19</v>
      </c>
    </row>
    <row r="1884" spans="1:8" ht="15.75" thickBot="1" x14ac:dyDescent="0.3">
      <c r="A1884" s="1" t="s">
        <v>1834</v>
      </c>
      <c r="B1884" s="3">
        <v>45428</v>
      </c>
      <c r="C1884" s="1" t="s">
        <v>16</v>
      </c>
      <c r="D1884" s="1" t="s">
        <v>10</v>
      </c>
      <c r="E1884" s="4">
        <v>3608.25</v>
      </c>
      <c r="F1884" s="4">
        <v>37</v>
      </c>
      <c r="G1884" s="4">
        <v>31</v>
      </c>
      <c r="H1884" s="4">
        <v>1004.92</v>
      </c>
    </row>
    <row r="1885" spans="1:8" ht="15.75" thickBot="1" x14ac:dyDescent="0.3">
      <c r="A1885" s="1" t="s">
        <v>1835</v>
      </c>
      <c r="B1885" s="3">
        <v>45093</v>
      </c>
      <c r="C1885" s="1" t="s">
        <v>13</v>
      </c>
      <c r="D1885" s="1" t="s">
        <v>17</v>
      </c>
      <c r="E1885" s="4">
        <v>2941.99</v>
      </c>
      <c r="F1885" s="4">
        <v>46</v>
      </c>
      <c r="G1885" s="4">
        <v>37</v>
      </c>
      <c r="H1885" s="4">
        <v>399.22</v>
      </c>
    </row>
    <row r="1886" spans="1:8" ht="15.75" thickBot="1" x14ac:dyDescent="0.3">
      <c r="A1886" s="1" t="s">
        <v>1836</v>
      </c>
      <c r="B1886" s="3">
        <v>44916</v>
      </c>
      <c r="C1886" s="1" t="s">
        <v>13</v>
      </c>
      <c r="D1886" s="1" t="s">
        <v>17</v>
      </c>
      <c r="E1886" s="4">
        <v>527.53</v>
      </c>
      <c r="F1886" s="4">
        <v>6</v>
      </c>
      <c r="G1886" s="4">
        <v>12</v>
      </c>
      <c r="H1886" s="4">
        <v>46.73</v>
      </c>
    </row>
    <row r="1887" spans="1:8" ht="15.75" thickBot="1" x14ac:dyDescent="0.3">
      <c r="A1887" s="1" t="s">
        <v>1837</v>
      </c>
      <c r="B1887" s="3">
        <v>45437</v>
      </c>
      <c r="C1887" s="1" t="s">
        <v>12</v>
      </c>
      <c r="D1887" s="1" t="s">
        <v>23</v>
      </c>
      <c r="E1887" s="4">
        <v>2417.15</v>
      </c>
      <c r="F1887" s="4">
        <v>42</v>
      </c>
      <c r="G1887" s="4">
        <v>2</v>
      </c>
      <c r="H1887" s="4">
        <v>720.65</v>
      </c>
    </row>
    <row r="1888" spans="1:8" ht="15.75" thickBot="1" x14ac:dyDescent="0.3">
      <c r="A1888" s="1" t="s">
        <v>1838</v>
      </c>
      <c r="B1888" s="3">
        <v>45380</v>
      </c>
      <c r="C1888" s="1" t="s">
        <v>12</v>
      </c>
      <c r="D1888" s="1" t="s">
        <v>17</v>
      </c>
      <c r="E1888" s="4">
        <v>1542.32</v>
      </c>
      <c r="F1888" s="4">
        <v>20</v>
      </c>
      <c r="G1888" s="4">
        <v>3</v>
      </c>
      <c r="H1888" s="4">
        <v>1328.03</v>
      </c>
    </row>
    <row r="1889" spans="1:8" ht="15.75" thickBot="1" x14ac:dyDescent="0.3">
      <c r="A1889" s="1" t="s">
        <v>1839</v>
      </c>
      <c r="B1889" s="3">
        <v>45427</v>
      </c>
      <c r="C1889" s="1" t="s">
        <v>16</v>
      </c>
      <c r="D1889" s="1" t="s">
        <v>23</v>
      </c>
      <c r="E1889" s="4">
        <v>3467.68</v>
      </c>
      <c r="F1889" s="4">
        <v>45</v>
      </c>
      <c r="G1889" s="4">
        <v>26</v>
      </c>
      <c r="H1889" s="4">
        <v>397.08</v>
      </c>
    </row>
    <row r="1890" spans="1:8" ht="15.75" thickBot="1" x14ac:dyDescent="0.3">
      <c r="A1890" s="1" t="s">
        <v>1840</v>
      </c>
      <c r="B1890" s="3">
        <v>45479</v>
      </c>
      <c r="C1890" s="1" t="s">
        <v>12</v>
      </c>
      <c r="D1890" s="1" t="s">
        <v>19</v>
      </c>
      <c r="E1890" s="4">
        <v>1015.78</v>
      </c>
      <c r="F1890" s="4">
        <v>3</v>
      </c>
      <c r="G1890" s="4">
        <v>25</v>
      </c>
      <c r="H1890" s="4">
        <v>852.19</v>
      </c>
    </row>
    <row r="1891" spans="1:8" ht="15.75" thickBot="1" x14ac:dyDescent="0.3">
      <c r="A1891" s="1" t="s">
        <v>1841</v>
      </c>
      <c r="B1891" s="3">
        <v>45014</v>
      </c>
      <c r="C1891" s="1" t="s">
        <v>12</v>
      </c>
      <c r="D1891" s="1" t="s">
        <v>10</v>
      </c>
      <c r="E1891" s="4">
        <v>2070.56</v>
      </c>
      <c r="F1891" s="4">
        <v>11</v>
      </c>
      <c r="G1891" s="4">
        <v>30</v>
      </c>
      <c r="H1891" s="4">
        <v>1963.97</v>
      </c>
    </row>
    <row r="1892" spans="1:8" ht="15.75" thickBot="1" x14ac:dyDescent="0.3">
      <c r="A1892" s="1" t="s">
        <v>1842</v>
      </c>
      <c r="B1892" s="3">
        <v>45214</v>
      </c>
      <c r="C1892" s="1" t="s">
        <v>16</v>
      </c>
      <c r="D1892" s="1" t="s">
        <v>19</v>
      </c>
      <c r="E1892" s="4">
        <v>1719.93</v>
      </c>
      <c r="F1892" s="4">
        <v>12</v>
      </c>
      <c r="G1892" s="4">
        <v>34</v>
      </c>
      <c r="H1892" s="4">
        <v>463.69</v>
      </c>
    </row>
    <row r="1893" spans="1:8" ht="15.75" thickBot="1" x14ac:dyDescent="0.3">
      <c r="A1893" s="1" t="s">
        <v>1843</v>
      </c>
      <c r="B1893" s="3">
        <v>45056</v>
      </c>
      <c r="C1893" s="1" t="s">
        <v>13</v>
      </c>
      <c r="D1893" s="1" t="s">
        <v>21</v>
      </c>
      <c r="E1893" s="4">
        <v>2185.56</v>
      </c>
      <c r="F1893" s="4">
        <v>9</v>
      </c>
      <c r="G1893" s="4">
        <v>43</v>
      </c>
      <c r="H1893" s="4">
        <v>1431.8</v>
      </c>
    </row>
    <row r="1894" spans="1:8" ht="15.75" thickBot="1" x14ac:dyDescent="0.3">
      <c r="A1894" s="1" t="s">
        <v>1844</v>
      </c>
      <c r="B1894" s="3">
        <v>45343</v>
      </c>
      <c r="C1894" s="1" t="s">
        <v>13</v>
      </c>
      <c r="D1894" s="1" t="s">
        <v>21</v>
      </c>
      <c r="E1894" s="4">
        <v>2703.7</v>
      </c>
      <c r="F1894" s="4">
        <v>19</v>
      </c>
      <c r="G1894" s="4">
        <v>39</v>
      </c>
      <c r="H1894" s="4">
        <v>491.12</v>
      </c>
    </row>
    <row r="1895" spans="1:8" ht="15.75" thickBot="1" x14ac:dyDescent="0.3">
      <c r="A1895" s="1" t="s">
        <v>1845</v>
      </c>
      <c r="B1895" s="3">
        <v>44983</v>
      </c>
      <c r="C1895" s="1" t="s">
        <v>16</v>
      </c>
      <c r="D1895" s="1" t="s">
        <v>17</v>
      </c>
      <c r="E1895" s="4">
        <v>3921.34</v>
      </c>
      <c r="F1895" s="4">
        <v>13</v>
      </c>
      <c r="G1895" s="4">
        <v>36</v>
      </c>
      <c r="H1895" s="4">
        <v>318.2</v>
      </c>
    </row>
    <row r="1896" spans="1:8" ht="15.75" thickBot="1" x14ac:dyDescent="0.3">
      <c r="A1896" s="1" t="s">
        <v>1846</v>
      </c>
      <c r="B1896" s="3">
        <v>45560</v>
      </c>
      <c r="C1896" s="1" t="s">
        <v>9</v>
      </c>
      <c r="D1896" s="1" t="s">
        <v>21</v>
      </c>
      <c r="E1896" s="4">
        <v>830.24</v>
      </c>
      <c r="F1896" s="4">
        <v>9</v>
      </c>
      <c r="G1896" s="4">
        <v>49</v>
      </c>
      <c r="H1896" s="4">
        <v>1240.46</v>
      </c>
    </row>
    <row r="1897" spans="1:8" ht="15.75" thickBot="1" x14ac:dyDescent="0.3">
      <c r="A1897" s="1" t="s">
        <v>1847</v>
      </c>
      <c r="B1897" s="3">
        <v>45429</v>
      </c>
      <c r="C1897" s="1" t="s">
        <v>16</v>
      </c>
      <c r="D1897" s="1" t="s">
        <v>17</v>
      </c>
      <c r="E1897" s="4">
        <v>2274.0700000000002</v>
      </c>
      <c r="F1897" s="4">
        <v>5</v>
      </c>
      <c r="G1897" s="4">
        <v>20</v>
      </c>
      <c r="H1897" s="4">
        <v>88.58</v>
      </c>
    </row>
    <row r="1898" spans="1:8" ht="15.75" thickBot="1" x14ac:dyDescent="0.3">
      <c r="A1898" s="1" t="s">
        <v>1848</v>
      </c>
      <c r="B1898" s="3">
        <v>45035</v>
      </c>
      <c r="C1898" s="1" t="s">
        <v>12</v>
      </c>
      <c r="D1898" s="1" t="s">
        <v>23</v>
      </c>
      <c r="E1898" s="4">
        <v>1078.1500000000001</v>
      </c>
      <c r="F1898" s="4">
        <v>2</v>
      </c>
      <c r="G1898" s="4">
        <v>45</v>
      </c>
      <c r="H1898" s="4">
        <v>1883.99</v>
      </c>
    </row>
    <row r="1899" spans="1:8" ht="15.75" thickBot="1" x14ac:dyDescent="0.3">
      <c r="A1899" s="1" t="s">
        <v>1849</v>
      </c>
      <c r="B1899" s="3">
        <v>45191</v>
      </c>
      <c r="C1899" s="1" t="s">
        <v>13</v>
      </c>
      <c r="D1899" s="1" t="s">
        <v>23</v>
      </c>
      <c r="E1899" s="4">
        <v>2965.76</v>
      </c>
      <c r="F1899" s="4">
        <v>20</v>
      </c>
      <c r="G1899" s="4">
        <v>35</v>
      </c>
      <c r="H1899" s="4">
        <v>1766.55</v>
      </c>
    </row>
    <row r="1900" spans="1:8" ht="15.75" thickBot="1" x14ac:dyDescent="0.3">
      <c r="A1900" s="1" t="s">
        <v>1850</v>
      </c>
      <c r="B1900" s="3">
        <v>45393</v>
      </c>
      <c r="C1900" s="1" t="s">
        <v>13</v>
      </c>
      <c r="D1900" s="1" t="s">
        <v>17</v>
      </c>
      <c r="E1900" s="4">
        <v>582.46</v>
      </c>
      <c r="F1900" s="4">
        <v>20</v>
      </c>
      <c r="G1900" s="4">
        <v>42</v>
      </c>
      <c r="H1900" s="4">
        <v>1493.35</v>
      </c>
    </row>
    <row r="1901" spans="1:8" ht="15.75" thickBot="1" x14ac:dyDescent="0.3">
      <c r="A1901" s="1" t="s">
        <v>1851</v>
      </c>
      <c r="B1901" s="3">
        <v>45007</v>
      </c>
      <c r="C1901" s="1" t="s">
        <v>13</v>
      </c>
      <c r="D1901" s="1" t="s">
        <v>19</v>
      </c>
      <c r="E1901" s="4">
        <v>1441.34</v>
      </c>
      <c r="F1901" s="4">
        <v>19</v>
      </c>
      <c r="G1901" s="4">
        <v>30</v>
      </c>
      <c r="H1901" s="4">
        <v>1351.32</v>
      </c>
    </row>
    <row r="1902" spans="1:8" ht="15.75" thickBot="1" x14ac:dyDescent="0.3">
      <c r="A1902" s="1" t="s">
        <v>1852</v>
      </c>
      <c r="B1902" s="3">
        <v>44898</v>
      </c>
      <c r="C1902" s="1" t="s">
        <v>9</v>
      </c>
      <c r="D1902" s="1" t="s">
        <v>17</v>
      </c>
      <c r="E1902" s="4">
        <v>1538.06</v>
      </c>
      <c r="F1902" s="4">
        <v>10</v>
      </c>
      <c r="G1902" s="4">
        <v>33</v>
      </c>
      <c r="H1902" s="4">
        <v>1748.86</v>
      </c>
    </row>
    <row r="1903" spans="1:8" ht="15.75" thickBot="1" x14ac:dyDescent="0.3">
      <c r="A1903" s="1" t="s">
        <v>1853</v>
      </c>
      <c r="B1903" s="3">
        <v>45493</v>
      </c>
      <c r="C1903" s="1" t="s">
        <v>13</v>
      </c>
      <c r="D1903" s="1" t="s">
        <v>23</v>
      </c>
      <c r="E1903" s="4">
        <v>1949.59</v>
      </c>
      <c r="F1903" s="4">
        <v>11</v>
      </c>
      <c r="G1903" s="4">
        <v>14</v>
      </c>
      <c r="H1903" s="4">
        <v>1060.07</v>
      </c>
    </row>
    <row r="1904" spans="1:8" ht="15.75" thickBot="1" x14ac:dyDescent="0.3">
      <c r="A1904" s="1" t="s">
        <v>1854</v>
      </c>
      <c r="B1904" s="3">
        <v>45495</v>
      </c>
      <c r="C1904" s="1" t="s">
        <v>9</v>
      </c>
      <c r="D1904" s="1" t="s">
        <v>19</v>
      </c>
      <c r="E1904" s="4">
        <v>3708.35</v>
      </c>
      <c r="F1904" s="4">
        <v>38</v>
      </c>
      <c r="G1904" s="4">
        <v>4</v>
      </c>
      <c r="H1904" s="4">
        <v>1467.15</v>
      </c>
    </row>
    <row r="1905" spans="1:8" ht="15.75" thickBot="1" x14ac:dyDescent="0.3">
      <c r="A1905" s="1" t="s">
        <v>1855</v>
      </c>
      <c r="B1905" s="3">
        <v>45406</v>
      </c>
      <c r="C1905" s="1" t="s">
        <v>12</v>
      </c>
      <c r="D1905" s="1" t="s">
        <v>21</v>
      </c>
      <c r="E1905" s="4">
        <v>1384.18</v>
      </c>
      <c r="F1905" s="4">
        <v>8</v>
      </c>
      <c r="G1905" s="4">
        <v>6</v>
      </c>
      <c r="H1905" s="4">
        <v>145.94999999999999</v>
      </c>
    </row>
    <row r="1906" spans="1:8" ht="15.75" thickBot="1" x14ac:dyDescent="0.3">
      <c r="A1906" s="1" t="s">
        <v>1856</v>
      </c>
      <c r="B1906" s="3">
        <v>45026</v>
      </c>
      <c r="C1906" s="1" t="s">
        <v>13</v>
      </c>
      <c r="D1906" s="1" t="s">
        <v>10</v>
      </c>
      <c r="E1906" s="4">
        <v>2587.0500000000002</v>
      </c>
      <c r="F1906" s="4">
        <v>46</v>
      </c>
      <c r="G1906" s="4">
        <v>0</v>
      </c>
      <c r="H1906" s="4">
        <v>16.27</v>
      </c>
    </row>
    <row r="1907" spans="1:8" ht="15.75" thickBot="1" x14ac:dyDescent="0.3">
      <c r="A1907" s="4">
        <v>3377103</v>
      </c>
      <c r="B1907" s="3">
        <v>44936</v>
      </c>
      <c r="C1907" s="1" t="s">
        <v>9</v>
      </c>
      <c r="D1907" s="1" t="s">
        <v>10</v>
      </c>
      <c r="E1907" s="4">
        <v>3231.74</v>
      </c>
      <c r="F1907" s="4">
        <v>10</v>
      </c>
      <c r="G1907" s="4">
        <v>18</v>
      </c>
      <c r="H1907" s="4">
        <v>744.05</v>
      </c>
    </row>
    <row r="1908" spans="1:8" ht="15.75" thickBot="1" x14ac:dyDescent="0.3">
      <c r="A1908" s="1" t="s">
        <v>1857</v>
      </c>
      <c r="B1908" s="3">
        <v>45189</v>
      </c>
      <c r="C1908" s="1" t="s">
        <v>16</v>
      </c>
      <c r="D1908" s="1" t="s">
        <v>23</v>
      </c>
      <c r="E1908" s="4">
        <v>2965.47</v>
      </c>
      <c r="F1908" s="4">
        <v>20</v>
      </c>
      <c r="G1908" s="4">
        <v>26</v>
      </c>
      <c r="H1908" s="4">
        <v>692.27</v>
      </c>
    </row>
    <row r="1909" spans="1:8" ht="15.75" thickBot="1" x14ac:dyDescent="0.3">
      <c r="A1909" s="1" t="s">
        <v>1858</v>
      </c>
      <c r="B1909" s="3">
        <v>45170</v>
      </c>
      <c r="C1909" s="1" t="s">
        <v>13</v>
      </c>
      <c r="D1909" s="1" t="s">
        <v>23</v>
      </c>
      <c r="E1909" s="4">
        <v>2515.77</v>
      </c>
      <c r="F1909" s="4">
        <v>49</v>
      </c>
      <c r="G1909" s="4">
        <v>22</v>
      </c>
      <c r="H1909" s="4">
        <v>1536.88</v>
      </c>
    </row>
    <row r="1910" spans="1:8" ht="15.75" thickBot="1" x14ac:dyDescent="0.3">
      <c r="A1910" s="1" t="s">
        <v>1859</v>
      </c>
      <c r="B1910" s="3">
        <v>45063</v>
      </c>
      <c r="C1910" s="1" t="s">
        <v>9</v>
      </c>
      <c r="D1910" s="1" t="s">
        <v>10</v>
      </c>
      <c r="E1910" s="4">
        <v>4544.01</v>
      </c>
      <c r="F1910" s="4">
        <v>42</v>
      </c>
      <c r="G1910" s="4">
        <v>0</v>
      </c>
      <c r="H1910" s="4">
        <v>1342.3</v>
      </c>
    </row>
    <row r="1911" spans="1:8" ht="15.75" thickBot="1" x14ac:dyDescent="0.3">
      <c r="A1911" s="1" t="s">
        <v>1860</v>
      </c>
      <c r="B1911" s="3">
        <v>45188</v>
      </c>
      <c r="C1911" s="1" t="s">
        <v>9</v>
      </c>
      <c r="D1911" s="1" t="s">
        <v>21</v>
      </c>
      <c r="E1911" s="4">
        <v>3352.61</v>
      </c>
      <c r="F1911" s="4">
        <v>38</v>
      </c>
      <c r="G1911" s="4">
        <v>22</v>
      </c>
      <c r="H1911" s="4">
        <v>1876.49</v>
      </c>
    </row>
    <row r="1912" spans="1:8" ht="15.75" thickBot="1" x14ac:dyDescent="0.3">
      <c r="A1912" s="1" t="s">
        <v>1861</v>
      </c>
      <c r="B1912" s="3">
        <v>45292</v>
      </c>
      <c r="C1912" s="1" t="s">
        <v>9</v>
      </c>
      <c r="D1912" s="1" t="s">
        <v>17</v>
      </c>
      <c r="E1912" s="4">
        <v>2274.8200000000002</v>
      </c>
      <c r="F1912" s="4">
        <v>40</v>
      </c>
      <c r="G1912" s="4">
        <v>40</v>
      </c>
      <c r="H1912" s="4">
        <v>1058.72</v>
      </c>
    </row>
    <row r="1913" spans="1:8" ht="15.75" thickBot="1" x14ac:dyDescent="0.3">
      <c r="A1913" s="1" t="s">
        <v>1862</v>
      </c>
      <c r="B1913" s="3">
        <v>45154</v>
      </c>
      <c r="C1913" s="1" t="s">
        <v>16</v>
      </c>
      <c r="D1913" s="1" t="s">
        <v>17</v>
      </c>
      <c r="E1913" s="4">
        <v>705.72</v>
      </c>
      <c r="F1913" s="4">
        <v>48</v>
      </c>
      <c r="G1913" s="4">
        <v>37</v>
      </c>
      <c r="H1913" s="4">
        <v>720.66</v>
      </c>
    </row>
    <row r="1914" spans="1:8" ht="15.75" thickBot="1" x14ac:dyDescent="0.3">
      <c r="A1914" s="1" t="s">
        <v>1863</v>
      </c>
      <c r="B1914" s="3">
        <v>45401</v>
      </c>
      <c r="C1914" s="1" t="s">
        <v>16</v>
      </c>
      <c r="D1914" s="1" t="s">
        <v>17</v>
      </c>
      <c r="E1914" s="4">
        <v>1927.32</v>
      </c>
      <c r="F1914" s="4">
        <v>37</v>
      </c>
      <c r="G1914" s="4">
        <v>24</v>
      </c>
      <c r="H1914" s="4">
        <v>1308.58</v>
      </c>
    </row>
    <row r="1915" spans="1:8" ht="15.75" thickBot="1" x14ac:dyDescent="0.3">
      <c r="A1915" s="1" t="s">
        <v>1864</v>
      </c>
      <c r="B1915" s="3">
        <v>44979</v>
      </c>
      <c r="C1915" s="1" t="s">
        <v>13</v>
      </c>
      <c r="D1915" s="1" t="s">
        <v>19</v>
      </c>
      <c r="E1915" s="4">
        <v>3442.86</v>
      </c>
      <c r="F1915" s="4">
        <v>24</v>
      </c>
      <c r="G1915" s="4">
        <v>37</v>
      </c>
      <c r="H1915" s="4">
        <v>1313.43</v>
      </c>
    </row>
    <row r="1916" spans="1:8" ht="15.75" thickBot="1" x14ac:dyDescent="0.3">
      <c r="A1916" s="1" t="s">
        <v>1865</v>
      </c>
      <c r="B1916" s="3">
        <v>45281</v>
      </c>
      <c r="C1916" s="1" t="s">
        <v>9</v>
      </c>
      <c r="D1916" s="1" t="s">
        <v>17</v>
      </c>
      <c r="E1916" s="4">
        <v>2088.31</v>
      </c>
      <c r="F1916" s="4">
        <v>30</v>
      </c>
      <c r="G1916" s="4">
        <v>32</v>
      </c>
      <c r="H1916" s="4">
        <v>1031.94</v>
      </c>
    </row>
    <row r="1917" spans="1:8" ht="15.75" thickBot="1" x14ac:dyDescent="0.3">
      <c r="A1917" s="1" t="s">
        <v>1866</v>
      </c>
      <c r="B1917" s="3">
        <v>45195</v>
      </c>
      <c r="C1917" s="1" t="s">
        <v>9</v>
      </c>
      <c r="D1917" s="1" t="s">
        <v>21</v>
      </c>
      <c r="E1917" s="4">
        <v>1577.02</v>
      </c>
      <c r="F1917" s="4">
        <v>25</v>
      </c>
      <c r="G1917" s="4">
        <v>22</v>
      </c>
      <c r="H1917" s="4">
        <v>610.01</v>
      </c>
    </row>
    <row r="1918" spans="1:8" ht="15.75" thickBot="1" x14ac:dyDescent="0.3">
      <c r="A1918" s="1" t="s">
        <v>1867</v>
      </c>
      <c r="B1918" s="3">
        <v>45487</v>
      </c>
      <c r="C1918" s="1" t="s">
        <v>16</v>
      </c>
      <c r="D1918" s="1" t="s">
        <v>19</v>
      </c>
      <c r="E1918" s="4">
        <v>4828.9399999999996</v>
      </c>
      <c r="F1918" s="4">
        <v>4</v>
      </c>
      <c r="G1918" s="4">
        <v>25</v>
      </c>
      <c r="H1918" s="4">
        <v>1993.42</v>
      </c>
    </row>
    <row r="1919" spans="1:8" ht="15.75" thickBot="1" x14ac:dyDescent="0.3">
      <c r="A1919" s="1" t="s">
        <v>1868</v>
      </c>
      <c r="B1919" s="3">
        <v>45237</v>
      </c>
      <c r="C1919" s="1" t="s">
        <v>16</v>
      </c>
      <c r="D1919" s="1" t="s">
        <v>21</v>
      </c>
      <c r="E1919" s="4">
        <v>1038.9000000000001</v>
      </c>
      <c r="F1919" s="4">
        <v>23</v>
      </c>
      <c r="G1919" s="4">
        <v>43</v>
      </c>
      <c r="H1919" s="4">
        <v>1681.78</v>
      </c>
    </row>
    <row r="1920" spans="1:8" ht="15.75" thickBot="1" x14ac:dyDescent="0.3">
      <c r="A1920" s="1" t="s">
        <v>1869</v>
      </c>
      <c r="B1920" s="3">
        <v>44929</v>
      </c>
      <c r="C1920" s="1" t="s">
        <v>9</v>
      </c>
      <c r="D1920" s="1" t="s">
        <v>17</v>
      </c>
      <c r="E1920" s="4">
        <v>474.32</v>
      </c>
      <c r="F1920" s="4">
        <v>20</v>
      </c>
      <c r="G1920" s="4">
        <v>48</v>
      </c>
      <c r="H1920" s="4">
        <v>1213.55</v>
      </c>
    </row>
    <row r="1921" spans="1:8" ht="15.75" thickBot="1" x14ac:dyDescent="0.3">
      <c r="A1921" s="1" t="s">
        <v>1870</v>
      </c>
      <c r="B1921" s="3">
        <v>45098</v>
      </c>
      <c r="C1921" s="1" t="s">
        <v>12</v>
      </c>
      <c r="D1921" s="1" t="s">
        <v>17</v>
      </c>
      <c r="E1921" s="4">
        <v>1579.73</v>
      </c>
      <c r="F1921" s="4">
        <v>26</v>
      </c>
      <c r="G1921" s="4">
        <v>8</v>
      </c>
      <c r="H1921" s="4">
        <v>798.26</v>
      </c>
    </row>
    <row r="1922" spans="1:8" ht="15.75" thickBot="1" x14ac:dyDescent="0.3">
      <c r="A1922" s="1" t="s">
        <v>1871</v>
      </c>
      <c r="B1922" s="3">
        <v>44928</v>
      </c>
      <c r="C1922" s="1" t="s">
        <v>13</v>
      </c>
      <c r="D1922" s="1" t="s">
        <v>17</v>
      </c>
      <c r="E1922" s="4">
        <v>4130.18</v>
      </c>
      <c r="F1922" s="4">
        <v>13</v>
      </c>
      <c r="G1922" s="4">
        <v>30</v>
      </c>
      <c r="H1922" s="4">
        <v>1489.94</v>
      </c>
    </row>
    <row r="1923" spans="1:8" ht="15.75" thickBot="1" x14ac:dyDescent="0.3">
      <c r="A1923" s="1" t="s">
        <v>1872</v>
      </c>
      <c r="B1923" s="3">
        <v>45585</v>
      </c>
      <c r="C1923" s="1" t="s">
        <v>16</v>
      </c>
      <c r="D1923" s="1" t="s">
        <v>17</v>
      </c>
      <c r="E1923" s="4">
        <v>164.35</v>
      </c>
      <c r="F1923" s="4">
        <v>9</v>
      </c>
      <c r="G1923" s="4">
        <v>29</v>
      </c>
      <c r="H1923" s="4">
        <v>482.13</v>
      </c>
    </row>
    <row r="1924" spans="1:8" ht="15.75" thickBot="1" x14ac:dyDescent="0.3">
      <c r="A1924" s="1" t="s">
        <v>1873</v>
      </c>
      <c r="B1924" s="3">
        <v>45432</v>
      </c>
      <c r="C1924" s="1" t="s">
        <v>12</v>
      </c>
      <c r="D1924" s="1" t="s">
        <v>23</v>
      </c>
      <c r="E1924" s="4">
        <v>1820.1</v>
      </c>
      <c r="F1924" s="4">
        <v>18</v>
      </c>
      <c r="G1924" s="4">
        <v>0</v>
      </c>
      <c r="H1924" s="4">
        <v>1384.45</v>
      </c>
    </row>
    <row r="1925" spans="1:8" ht="15.75" thickBot="1" x14ac:dyDescent="0.3">
      <c r="A1925" s="1" t="s">
        <v>1874</v>
      </c>
      <c r="B1925" s="3">
        <v>45142</v>
      </c>
      <c r="C1925" s="1" t="s">
        <v>9</v>
      </c>
      <c r="D1925" s="1" t="s">
        <v>19</v>
      </c>
      <c r="E1925" s="4">
        <v>4257.3900000000003</v>
      </c>
      <c r="F1925" s="4">
        <v>18</v>
      </c>
      <c r="G1925" s="4">
        <v>29</v>
      </c>
      <c r="H1925" s="4">
        <v>505.39</v>
      </c>
    </row>
    <row r="1926" spans="1:8" ht="15.75" thickBot="1" x14ac:dyDescent="0.3">
      <c r="A1926" s="1" t="s">
        <v>1875</v>
      </c>
      <c r="B1926" s="3">
        <v>45256</v>
      </c>
      <c r="C1926" s="1" t="s">
        <v>13</v>
      </c>
      <c r="D1926" s="1" t="s">
        <v>19</v>
      </c>
      <c r="E1926" s="4">
        <v>4984.8900000000003</v>
      </c>
      <c r="F1926" s="4">
        <v>15</v>
      </c>
      <c r="G1926" s="4">
        <v>29</v>
      </c>
      <c r="H1926" s="4">
        <v>1036.83</v>
      </c>
    </row>
    <row r="1927" spans="1:8" ht="15.75" thickBot="1" x14ac:dyDescent="0.3">
      <c r="A1927" s="1" t="s">
        <v>1876</v>
      </c>
      <c r="B1927" s="3">
        <v>45161</v>
      </c>
      <c r="C1927" s="1" t="s">
        <v>12</v>
      </c>
      <c r="D1927" s="1" t="s">
        <v>21</v>
      </c>
      <c r="E1927" s="4">
        <v>4353.24</v>
      </c>
      <c r="F1927" s="4">
        <v>40</v>
      </c>
      <c r="G1927" s="4">
        <v>10</v>
      </c>
      <c r="H1927" s="4">
        <v>568.04999999999995</v>
      </c>
    </row>
    <row r="1928" spans="1:8" ht="15.75" thickBot="1" x14ac:dyDescent="0.3">
      <c r="A1928" s="1" t="s">
        <v>1877</v>
      </c>
      <c r="B1928" s="3">
        <v>44912</v>
      </c>
      <c r="C1928" s="1" t="s">
        <v>12</v>
      </c>
      <c r="D1928" s="1" t="s">
        <v>23</v>
      </c>
      <c r="E1928" s="4">
        <v>1518.92</v>
      </c>
      <c r="F1928" s="4">
        <v>19</v>
      </c>
      <c r="G1928" s="4">
        <v>18</v>
      </c>
      <c r="H1928" s="4">
        <v>555.79</v>
      </c>
    </row>
    <row r="1929" spans="1:8" ht="15.75" thickBot="1" x14ac:dyDescent="0.3">
      <c r="A1929" s="1" t="s">
        <v>1878</v>
      </c>
      <c r="B1929" s="3">
        <v>45235</v>
      </c>
      <c r="C1929" s="1" t="s">
        <v>12</v>
      </c>
      <c r="D1929" s="1" t="s">
        <v>19</v>
      </c>
      <c r="E1929" s="4">
        <v>4986.21</v>
      </c>
      <c r="F1929" s="4">
        <v>20</v>
      </c>
      <c r="G1929" s="4">
        <v>12</v>
      </c>
      <c r="H1929" s="4">
        <v>845.5</v>
      </c>
    </row>
    <row r="1930" spans="1:8" ht="15.75" thickBot="1" x14ac:dyDescent="0.3">
      <c r="A1930" s="1" t="s">
        <v>1879</v>
      </c>
      <c r="B1930" s="3">
        <v>45006</v>
      </c>
      <c r="C1930" s="1" t="s">
        <v>16</v>
      </c>
      <c r="D1930" s="1" t="s">
        <v>10</v>
      </c>
      <c r="E1930" s="4">
        <v>727.38</v>
      </c>
      <c r="F1930" s="4">
        <v>3</v>
      </c>
      <c r="G1930" s="4">
        <v>11</v>
      </c>
      <c r="H1930" s="4">
        <v>86.85</v>
      </c>
    </row>
    <row r="1931" spans="1:8" ht="15.75" thickBot="1" x14ac:dyDescent="0.3">
      <c r="A1931" s="1" t="s">
        <v>1880</v>
      </c>
      <c r="B1931" s="3">
        <v>45283</v>
      </c>
      <c r="C1931" s="1" t="s">
        <v>9</v>
      </c>
      <c r="D1931" s="1" t="s">
        <v>17</v>
      </c>
      <c r="E1931" s="4">
        <v>3369.48</v>
      </c>
      <c r="F1931" s="4">
        <v>49</v>
      </c>
      <c r="G1931" s="4">
        <v>43</v>
      </c>
      <c r="H1931" s="4">
        <v>558.27</v>
      </c>
    </row>
    <row r="1932" spans="1:8" ht="15.75" thickBot="1" x14ac:dyDescent="0.3">
      <c r="A1932" s="1" t="s">
        <v>1881</v>
      </c>
      <c r="B1932" s="3">
        <v>45374</v>
      </c>
      <c r="C1932" s="1" t="s">
        <v>13</v>
      </c>
      <c r="D1932" s="1" t="s">
        <v>23</v>
      </c>
      <c r="E1932" s="4">
        <v>3339.55</v>
      </c>
      <c r="F1932" s="4">
        <v>22</v>
      </c>
      <c r="G1932" s="4">
        <v>3</v>
      </c>
      <c r="H1932" s="4">
        <v>664.83</v>
      </c>
    </row>
    <row r="1933" spans="1:8" ht="15.75" thickBot="1" x14ac:dyDescent="0.3">
      <c r="A1933" s="1" t="s">
        <v>1882</v>
      </c>
      <c r="B1933" s="3">
        <v>45131</v>
      </c>
      <c r="C1933" s="1" t="s">
        <v>16</v>
      </c>
      <c r="D1933" s="1" t="s">
        <v>21</v>
      </c>
      <c r="E1933" s="4">
        <v>564.58000000000004</v>
      </c>
      <c r="F1933" s="4">
        <v>9</v>
      </c>
      <c r="G1933" s="4">
        <v>33</v>
      </c>
      <c r="H1933" s="4">
        <v>22.37</v>
      </c>
    </row>
    <row r="1934" spans="1:8" ht="15.75" thickBot="1" x14ac:dyDescent="0.3">
      <c r="A1934" s="1" t="s">
        <v>1883</v>
      </c>
      <c r="B1934" s="3">
        <v>45499</v>
      </c>
      <c r="C1934" s="1" t="s">
        <v>13</v>
      </c>
      <c r="D1934" s="1" t="s">
        <v>19</v>
      </c>
      <c r="E1934" s="4">
        <v>2457.6999999999998</v>
      </c>
      <c r="F1934" s="4">
        <v>22</v>
      </c>
      <c r="G1934" s="4">
        <v>35</v>
      </c>
      <c r="H1934" s="4">
        <v>1501.01</v>
      </c>
    </row>
    <row r="1935" spans="1:8" ht="15.75" thickBot="1" x14ac:dyDescent="0.3">
      <c r="A1935" s="1" t="s">
        <v>1884</v>
      </c>
      <c r="B1935" s="3">
        <v>45403</v>
      </c>
      <c r="C1935" s="1" t="s">
        <v>9</v>
      </c>
      <c r="D1935" s="1" t="s">
        <v>19</v>
      </c>
      <c r="E1935" s="4">
        <v>1544.1</v>
      </c>
      <c r="F1935" s="4">
        <v>26</v>
      </c>
      <c r="G1935" s="4">
        <v>1</v>
      </c>
      <c r="H1935" s="4">
        <v>1667.44</v>
      </c>
    </row>
    <row r="1936" spans="1:8" ht="15.75" thickBot="1" x14ac:dyDescent="0.3">
      <c r="A1936" s="1" t="s">
        <v>1885</v>
      </c>
      <c r="B1936" s="3">
        <v>45392</v>
      </c>
      <c r="C1936" s="1" t="s">
        <v>9</v>
      </c>
      <c r="D1936" s="1" t="s">
        <v>19</v>
      </c>
      <c r="E1936" s="4">
        <v>1125.3</v>
      </c>
      <c r="F1936" s="4">
        <v>30</v>
      </c>
      <c r="G1936" s="4">
        <v>10</v>
      </c>
      <c r="H1936" s="4">
        <v>201.69</v>
      </c>
    </row>
    <row r="1937" spans="1:8" ht="15.75" thickBot="1" x14ac:dyDescent="0.3">
      <c r="A1937" s="1" t="s">
        <v>1886</v>
      </c>
      <c r="B1937" s="3">
        <v>45377</v>
      </c>
      <c r="C1937" s="1" t="s">
        <v>12</v>
      </c>
      <c r="D1937" s="1" t="s">
        <v>21</v>
      </c>
      <c r="E1937" s="4">
        <v>2286.39</v>
      </c>
      <c r="F1937" s="4">
        <v>29</v>
      </c>
      <c r="G1937" s="4">
        <v>12</v>
      </c>
      <c r="H1937" s="4">
        <v>929.77</v>
      </c>
    </row>
    <row r="1938" spans="1:8" ht="15.75" thickBot="1" x14ac:dyDescent="0.3">
      <c r="A1938" s="1" t="s">
        <v>1887</v>
      </c>
      <c r="B1938" s="3">
        <v>45428</v>
      </c>
      <c r="C1938" s="1" t="s">
        <v>12</v>
      </c>
      <c r="D1938" s="1" t="s">
        <v>19</v>
      </c>
      <c r="E1938" s="4">
        <v>3766.45</v>
      </c>
      <c r="F1938" s="4">
        <v>44</v>
      </c>
      <c r="G1938" s="4">
        <v>31</v>
      </c>
      <c r="H1938" s="4">
        <v>440.38</v>
      </c>
    </row>
    <row r="1939" spans="1:8" ht="15.75" thickBot="1" x14ac:dyDescent="0.3">
      <c r="A1939" s="1" t="s">
        <v>1888</v>
      </c>
      <c r="B1939" s="3">
        <v>45005</v>
      </c>
      <c r="C1939" s="1" t="s">
        <v>13</v>
      </c>
      <c r="D1939" s="1" t="s">
        <v>17</v>
      </c>
      <c r="E1939" s="4">
        <v>3245.17</v>
      </c>
      <c r="F1939" s="4">
        <v>42</v>
      </c>
      <c r="G1939" s="4">
        <v>41</v>
      </c>
      <c r="H1939" s="4">
        <v>745.81</v>
      </c>
    </row>
    <row r="1940" spans="1:8" ht="15.75" thickBot="1" x14ac:dyDescent="0.3">
      <c r="A1940" s="1" t="s">
        <v>1889</v>
      </c>
      <c r="B1940" s="3">
        <v>45352</v>
      </c>
      <c r="C1940" s="1" t="s">
        <v>13</v>
      </c>
      <c r="D1940" s="1" t="s">
        <v>17</v>
      </c>
      <c r="E1940" s="4">
        <v>2320.7199999999998</v>
      </c>
      <c r="F1940" s="4">
        <v>45</v>
      </c>
      <c r="G1940" s="4">
        <v>26</v>
      </c>
      <c r="H1940" s="4">
        <v>1848.58</v>
      </c>
    </row>
    <row r="1941" spans="1:8" ht="15.75" thickBot="1" x14ac:dyDescent="0.3">
      <c r="A1941" s="1" t="s">
        <v>1890</v>
      </c>
      <c r="B1941" s="3">
        <v>45166</v>
      </c>
      <c r="C1941" s="1" t="s">
        <v>12</v>
      </c>
      <c r="D1941" s="1" t="s">
        <v>23</v>
      </c>
      <c r="E1941" s="4">
        <v>677.21</v>
      </c>
      <c r="F1941" s="4">
        <v>40</v>
      </c>
      <c r="G1941" s="4">
        <v>20</v>
      </c>
      <c r="H1941" s="4">
        <v>838.03</v>
      </c>
    </row>
    <row r="1942" spans="1:8" ht="15.75" thickBot="1" x14ac:dyDescent="0.3">
      <c r="A1942" s="1" t="s">
        <v>1891</v>
      </c>
      <c r="B1942" s="3">
        <v>45351</v>
      </c>
      <c r="C1942" s="1" t="s">
        <v>13</v>
      </c>
      <c r="D1942" s="1" t="s">
        <v>23</v>
      </c>
      <c r="E1942" s="4">
        <v>2632.72</v>
      </c>
      <c r="F1942" s="4">
        <v>8</v>
      </c>
      <c r="G1942" s="4">
        <v>16</v>
      </c>
      <c r="H1942" s="4">
        <v>347.11</v>
      </c>
    </row>
    <row r="1943" spans="1:8" ht="15.75" thickBot="1" x14ac:dyDescent="0.3">
      <c r="A1943" s="1" t="s">
        <v>1892</v>
      </c>
      <c r="B1943" s="3">
        <v>45230</v>
      </c>
      <c r="C1943" s="1" t="s">
        <v>16</v>
      </c>
      <c r="D1943" s="1" t="s">
        <v>19</v>
      </c>
      <c r="E1943" s="4">
        <v>1915.16</v>
      </c>
      <c r="F1943" s="4">
        <v>10</v>
      </c>
      <c r="G1943" s="4">
        <v>2</v>
      </c>
      <c r="H1943" s="4">
        <v>1262.3499999999999</v>
      </c>
    </row>
    <row r="1944" spans="1:8" ht="15.75" thickBot="1" x14ac:dyDescent="0.3">
      <c r="A1944" s="1" t="s">
        <v>1893</v>
      </c>
      <c r="B1944" s="3">
        <v>45236</v>
      </c>
      <c r="C1944" s="1" t="s">
        <v>9</v>
      </c>
      <c r="D1944" s="1" t="s">
        <v>23</v>
      </c>
      <c r="E1944" s="4">
        <v>1531.62</v>
      </c>
      <c r="F1944" s="4">
        <v>38</v>
      </c>
      <c r="G1944" s="4">
        <v>37</v>
      </c>
      <c r="H1944" s="4">
        <v>1118.18</v>
      </c>
    </row>
    <row r="1945" spans="1:8" ht="15.75" thickBot="1" x14ac:dyDescent="0.3">
      <c r="A1945" s="1" t="s">
        <v>1894</v>
      </c>
      <c r="B1945" s="3">
        <v>45389</v>
      </c>
      <c r="C1945" s="1" t="s">
        <v>12</v>
      </c>
      <c r="D1945" s="1" t="s">
        <v>17</v>
      </c>
      <c r="E1945" s="4">
        <v>4929.96</v>
      </c>
      <c r="F1945" s="4">
        <v>19</v>
      </c>
      <c r="G1945" s="4">
        <v>28</v>
      </c>
      <c r="H1945" s="4">
        <v>785.97</v>
      </c>
    </row>
    <row r="1946" spans="1:8" ht="15.75" thickBot="1" x14ac:dyDescent="0.3">
      <c r="A1946" s="1" t="s">
        <v>1895</v>
      </c>
      <c r="B1946" s="3">
        <v>45002</v>
      </c>
      <c r="C1946" s="1" t="s">
        <v>13</v>
      </c>
      <c r="D1946" s="1" t="s">
        <v>21</v>
      </c>
      <c r="E1946" s="4">
        <v>3295.78</v>
      </c>
      <c r="F1946" s="4">
        <v>17</v>
      </c>
      <c r="G1946" s="4">
        <v>39</v>
      </c>
      <c r="H1946" s="4">
        <v>909.05</v>
      </c>
    </row>
    <row r="1947" spans="1:8" ht="15.75" thickBot="1" x14ac:dyDescent="0.3">
      <c r="A1947" s="1" t="s">
        <v>1896</v>
      </c>
      <c r="B1947" s="3">
        <v>45610</v>
      </c>
      <c r="C1947" s="1" t="s">
        <v>13</v>
      </c>
      <c r="D1947" s="1" t="s">
        <v>10</v>
      </c>
      <c r="E1947" s="4">
        <v>3420.01</v>
      </c>
      <c r="F1947" s="4">
        <v>46</v>
      </c>
      <c r="G1947" s="4">
        <v>17</v>
      </c>
      <c r="H1947" s="4">
        <v>1824.97</v>
      </c>
    </row>
    <row r="1948" spans="1:8" ht="15.75" thickBot="1" x14ac:dyDescent="0.3">
      <c r="A1948" s="1" t="s">
        <v>1897</v>
      </c>
      <c r="B1948" s="3">
        <v>45334</v>
      </c>
      <c r="C1948" s="1" t="s">
        <v>9</v>
      </c>
      <c r="D1948" s="1" t="s">
        <v>19</v>
      </c>
      <c r="E1948" s="4">
        <v>794.16</v>
      </c>
      <c r="F1948" s="4">
        <v>19</v>
      </c>
      <c r="G1948" s="4">
        <v>50</v>
      </c>
      <c r="H1948" s="4">
        <v>1427.52</v>
      </c>
    </row>
    <row r="1949" spans="1:8" ht="15.75" thickBot="1" x14ac:dyDescent="0.3">
      <c r="A1949" s="1" t="s">
        <v>1898</v>
      </c>
      <c r="B1949" s="3">
        <v>45332</v>
      </c>
      <c r="C1949" s="1" t="s">
        <v>13</v>
      </c>
      <c r="D1949" s="1" t="s">
        <v>17</v>
      </c>
      <c r="E1949" s="4">
        <v>1316.48</v>
      </c>
      <c r="F1949" s="4">
        <v>43</v>
      </c>
      <c r="G1949" s="4">
        <v>20</v>
      </c>
      <c r="H1949" s="4">
        <v>543.34</v>
      </c>
    </row>
    <row r="1950" spans="1:8" ht="15.75" thickBot="1" x14ac:dyDescent="0.3">
      <c r="A1950" s="1" t="s">
        <v>1899</v>
      </c>
      <c r="B1950" s="3">
        <v>44908</v>
      </c>
      <c r="C1950" s="1" t="s">
        <v>16</v>
      </c>
      <c r="D1950" s="1" t="s">
        <v>17</v>
      </c>
      <c r="E1950" s="4">
        <v>224.63</v>
      </c>
      <c r="F1950" s="4">
        <v>19</v>
      </c>
      <c r="G1950" s="4">
        <v>23</v>
      </c>
      <c r="H1950" s="4">
        <v>1812.99</v>
      </c>
    </row>
    <row r="1951" spans="1:8" ht="15.75" thickBot="1" x14ac:dyDescent="0.3">
      <c r="A1951" s="1" t="s">
        <v>1900</v>
      </c>
      <c r="B1951" s="3">
        <v>45396</v>
      </c>
      <c r="C1951" s="1" t="s">
        <v>9</v>
      </c>
      <c r="D1951" s="1" t="s">
        <v>23</v>
      </c>
      <c r="E1951" s="4">
        <v>2848.32</v>
      </c>
      <c r="F1951" s="4">
        <v>50</v>
      </c>
      <c r="G1951" s="4">
        <v>23</v>
      </c>
      <c r="H1951" s="4">
        <v>795.94</v>
      </c>
    </row>
    <row r="1952" spans="1:8" ht="15.75" thickBot="1" x14ac:dyDescent="0.3">
      <c r="A1952" s="1" t="s">
        <v>1901</v>
      </c>
      <c r="B1952" s="3">
        <v>45328</v>
      </c>
      <c r="C1952" s="1" t="s">
        <v>13</v>
      </c>
      <c r="D1952" s="1" t="s">
        <v>17</v>
      </c>
      <c r="E1952" s="4">
        <v>2136.5500000000002</v>
      </c>
      <c r="F1952" s="4">
        <v>39</v>
      </c>
      <c r="G1952" s="4">
        <v>41</v>
      </c>
      <c r="H1952" s="4">
        <v>1103.0899999999999</v>
      </c>
    </row>
    <row r="1953" spans="1:8" ht="15.75" thickBot="1" x14ac:dyDescent="0.3">
      <c r="A1953" s="1" t="s">
        <v>1902</v>
      </c>
      <c r="B1953" s="3">
        <v>45002</v>
      </c>
      <c r="C1953" s="1" t="s">
        <v>9</v>
      </c>
      <c r="D1953" s="1" t="s">
        <v>23</v>
      </c>
      <c r="E1953" s="4">
        <v>1275.29</v>
      </c>
      <c r="F1953" s="4">
        <v>18</v>
      </c>
      <c r="G1953" s="4">
        <v>17</v>
      </c>
      <c r="H1953" s="4">
        <v>1150.6300000000001</v>
      </c>
    </row>
    <row r="1954" spans="1:8" ht="15.75" thickBot="1" x14ac:dyDescent="0.3">
      <c r="A1954" s="1" t="s">
        <v>1903</v>
      </c>
      <c r="B1954" s="3">
        <v>44910</v>
      </c>
      <c r="C1954" s="1" t="s">
        <v>13</v>
      </c>
      <c r="D1954" s="1" t="s">
        <v>10</v>
      </c>
      <c r="E1954" s="4">
        <v>824.83</v>
      </c>
      <c r="F1954" s="4">
        <v>3</v>
      </c>
      <c r="G1954" s="4">
        <v>33</v>
      </c>
      <c r="H1954" s="4">
        <v>123.26</v>
      </c>
    </row>
    <row r="1955" spans="1:8" ht="15.75" thickBot="1" x14ac:dyDescent="0.3">
      <c r="A1955" s="1" t="s">
        <v>1904</v>
      </c>
      <c r="B1955" s="3">
        <v>45157</v>
      </c>
      <c r="C1955" s="1" t="s">
        <v>13</v>
      </c>
      <c r="D1955" s="1" t="s">
        <v>17</v>
      </c>
      <c r="E1955" s="4">
        <v>166.31</v>
      </c>
      <c r="F1955" s="4">
        <v>2</v>
      </c>
      <c r="G1955" s="4">
        <v>50</v>
      </c>
      <c r="H1955" s="4">
        <v>477.35</v>
      </c>
    </row>
    <row r="1956" spans="1:8" ht="15.75" thickBot="1" x14ac:dyDescent="0.3">
      <c r="A1956" s="1" t="s">
        <v>1905</v>
      </c>
      <c r="B1956" s="3">
        <v>44957</v>
      </c>
      <c r="C1956" s="1" t="s">
        <v>16</v>
      </c>
      <c r="D1956" s="1" t="s">
        <v>19</v>
      </c>
      <c r="E1956" s="4">
        <v>1639.36</v>
      </c>
      <c r="F1956" s="4">
        <v>30</v>
      </c>
      <c r="G1956" s="4">
        <v>30</v>
      </c>
      <c r="H1956" s="4">
        <v>1416.18</v>
      </c>
    </row>
    <row r="1957" spans="1:8" ht="15.75" thickBot="1" x14ac:dyDescent="0.3">
      <c r="A1957" s="1" t="s">
        <v>1906</v>
      </c>
      <c r="B1957" s="3">
        <v>44949</v>
      </c>
      <c r="C1957" s="1" t="s">
        <v>13</v>
      </c>
      <c r="D1957" s="1" t="s">
        <v>23</v>
      </c>
      <c r="E1957" s="4">
        <v>4932.54</v>
      </c>
      <c r="F1957" s="4">
        <v>44</v>
      </c>
      <c r="G1957" s="4">
        <v>17</v>
      </c>
      <c r="H1957" s="4">
        <v>73.099999999999994</v>
      </c>
    </row>
    <row r="1958" spans="1:8" ht="15.75" thickBot="1" x14ac:dyDescent="0.3">
      <c r="A1958" s="1" t="s">
        <v>1907</v>
      </c>
      <c r="B1958" s="3">
        <v>45282</v>
      </c>
      <c r="C1958" s="1" t="s">
        <v>13</v>
      </c>
      <c r="D1958" s="1" t="s">
        <v>23</v>
      </c>
      <c r="E1958" s="4">
        <v>1420.51</v>
      </c>
      <c r="F1958" s="4">
        <v>33</v>
      </c>
      <c r="G1958" s="4">
        <v>22</v>
      </c>
      <c r="H1958" s="4">
        <v>68.44</v>
      </c>
    </row>
    <row r="1959" spans="1:8" ht="15.75" thickBot="1" x14ac:dyDescent="0.3">
      <c r="A1959" s="1" t="s">
        <v>1908</v>
      </c>
      <c r="B1959" s="3">
        <v>45256</v>
      </c>
      <c r="C1959" s="1" t="s">
        <v>13</v>
      </c>
      <c r="D1959" s="1" t="s">
        <v>19</v>
      </c>
      <c r="E1959" s="4">
        <v>3556.9</v>
      </c>
      <c r="F1959" s="4">
        <v>15</v>
      </c>
      <c r="G1959" s="4">
        <v>42</v>
      </c>
      <c r="H1959" s="4">
        <v>1157.76</v>
      </c>
    </row>
    <row r="1960" spans="1:8" ht="15.75" thickBot="1" x14ac:dyDescent="0.3">
      <c r="A1960" s="1" t="s">
        <v>1909</v>
      </c>
      <c r="B1960" s="3">
        <v>45521</v>
      </c>
      <c r="C1960" s="1" t="s">
        <v>12</v>
      </c>
      <c r="D1960" s="1" t="s">
        <v>23</v>
      </c>
      <c r="E1960" s="4">
        <v>3106.83</v>
      </c>
      <c r="F1960" s="4">
        <v>46</v>
      </c>
      <c r="G1960" s="4">
        <v>12</v>
      </c>
      <c r="H1960" s="4">
        <v>1965.12</v>
      </c>
    </row>
    <row r="1961" spans="1:8" ht="15.75" thickBot="1" x14ac:dyDescent="0.3">
      <c r="A1961" s="1" t="s">
        <v>1910</v>
      </c>
      <c r="B1961" s="3">
        <v>45475</v>
      </c>
      <c r="C1961" s="1" t="s">
        <v>16</v>
      </c>
      <c r="D1961" s="1" t="s">
        <v>21</v>
      </c>
      <c r="E1961" s="4">
        <v>4326.4799999999996</v>
      </c>
      <c r="F1961" s="4">
        <v>5</v>
      </c>
      <c r="G1961" s="4">
        <v>44</v>
      </c>
      <c r="H1961" s="4">
        <v>1719.96</v>
      </c>
    </row>
    <row r="1962" spans="1:8" ht="15.75" thickBot="1" x14ac:dyDescent="0.3">
      <c r="A1962" s="1" t="s">
        <v>1911</v>
      </c>
      <c r="B1962" s="3">
        <v>45477</v>
      </c>
      <c r="C1962" s="1" t="s">
        <v>9</v>
      </c>
      <c r="D1962" s="1" t="s">
        <v>17</v>
      </c>
      <c r="E1962" s="4">
        <v>3105.5</v>
      </c>
      <c r="F1962" s="4">
        <v>6</v>
      </c>
      <c r="G1962" s="4">
        <v>47</v>
      </c>
      <c r="H1962" s="4">
        <v>785.47</v>
      </c>
    </row>
    <row r="1963" spans="1:8" ht="15.75" thickBot="1" x14ac:dyDescent="0.3">
      <c r="A1963" s="1" t="s">
        <v>1912</v>
      </c>
      <c r="B1963" s="3">
        <v>45609</v>
      </c>
      <c r="C1963" s="1" t="s">
        <v>12</v>
      </c>
      <c r="D1963" s="1" t="s">
        <v>23</v>
      </c>
      <c r="E1963" s="4">
        <v>209.85</v>
      </c>
      <c r="F1963" s="4">
        <v>30</v>
      </c>
      <c r="G1963" s="4">
        <v>25</v>
      </c>
      <c r="H1963" s="4">
        <v>1802.22</v>
      </c>
    </row>
    <row r="1964" spans="1:8" ht="15.75" thickBot="1" x14ac:dyDescent="0.3">
      <c r="A1964" s="1" t="s">
        <v>1913</v>
      </c>
      <c r="B1964" s="3">
        <v>44884</v>
      </c>
      <c r="C1964" s="1" t="s">
        <v>12</v>
      </c>
      <c r="D1964" s="1" t="s">
        <v>17</v>
      </c>
      <c r="E1964" s="4">
        <v>2920.49</v>
      </c>
      <c r="F1964" s="4">
        <v>47</v>
      </c>
      <c r="G1964" s="4">
        <v>18</v>
      </c>
      <c r="H1964" s="4">
        <v>661.66</v>
      </c>
    </row>
    <row r="1965" spans="1:8" ht="15.75" thickBot="1" x14ac:dyDescent="0.3">
      <c r="A1965" s="1" t="s">
        <v>1914</v>
      </c>
      <c r="B1965" s="3">
        <v>44917</v>
      </c>
      <c r="C1965" s="1" t="s">
        <v>9</v>
      </c>
      <c r="D1965" s="1" t="s">
        <v>23</v>
      </c>
      <c r="E1965" s="4">
        <v>4894.16</v>
      </c>
      <c r="F1965" s="4">
        <v>2</v>
      </c>
      <c r="G1965" s="4">
        <v>32</v>
      </c>
      <c r="H1965" s="4">
        <v>1730.6</v>
      </c>
    </row>
    <row r="1966" spans="1:8" ht="15.75" thickBot="1" x14ac:dyDescent="0.3">
      <c r="A1966" s="1" t="s">
        <v>1915</v>
      </c>
      <c r="B1966" s="3">
        <v>45529</v>
      </c>
      <c r="C1966" s="1" t="s">
        <v>9</v>
      </c>
      <c r="D1966" s="1" t="s">
        <v>23</v>
      </c>
      <c r="E1966" s="4">
        <v>2356.7600000000002</v>
      </c>
      <c r="F1966" s="4">
        <v>14</v>
      </c>
      <c r="G1966" s="4">
        <v>12</v>
      </c>
      <c r="H1966" s="4">
        <v>1774.69</v>
      </c>
    </row>
    <row r="1967" spans="1:8" ht="15.75" thickBot="1" x14ac:dyDescent="0.3">
      <c r="A1967" s="1" t="s">
        <v>1916</v>
      </c>
      <c r="B1967" s="3">
        <v>45095</v>
      </c>
      <c r="C1967" s="1" t="s">
        <v>12</v>
      </c>
      <c r="D1967" s="1" t="s">
        <v>19</v>
      </c>
      <c r="E1967" s="4">
        <v>4727.0200000000004</v>
      </c>
      <c r="F1967" s="4">
        <v>29</v>
      </c>
      <c r="G1967" s="4">
        <v>8</v>
      </c>
      <c r="H1967" s="4">
        <v>1030.33</v>
      </c>
    </row>
    <row r="1968" spans="1:8" ht="15.75" thickBot="1" x14ac:dyDescent="0.3">
      <c r="A1968" s="1" t="s">
        <v>1917</v>
      </c>
      <c r="B1968" s="3">
        <v>45353</v>
      </c>
      <c r="C1968" s="1" t="s">
        <v>12</v>
      </c>
      <c r="D1968" s="1" t="s">
        <v>10</v>
      </c>
      <c r="E1968" s="4">
        <v>4020.73</v>
      </c>
      <c r="F1968" s="4">
        <v>6</v>
      </c>
      <c r="G1968" s="4">
        <v>9</v>
      </c>
      <c r="H1968" s="4">
        <v>1534.89</v>
      </c>
    </row>
    <row r="1969" spans="1:8" ht="15.75" thickBot="1" x14ac:dyDescent="0.3">
      <c r="A1969" s="1" t="s">
        <v>1918</v>
      </c>
      <c r="B1969" s="3">
        <v>45019</v>
      </c>
      <c r="C1969" s="1" t="s">
        <v>16</v>
      </c>
      <c r="D1969" s="1" t="s">
        <v>23</v>
      </c>
      <c r="E1969" s="4">
        <v>4484.29</v>
      </c>
      <c r="F1969" s="4">
        <v>37</v>
      </c>
      <c r="G1969" s="4">
        <v>26</v>
      </c>
      <c r="H1969" s="4">
        <v>47.89</v>
      </c>
    </row>
    <row r="1970" spans="1:8" ht="15.75" thickBot="1" x14ac:dyDescent="0.3">
      <c r="A1970" s="1" t="s">
        <v>1919</v>
      </c>
      <c r="B1970" s="3">
        <v>45479</v>
      </c>
      <c r="C1970" s="1" t="s">
        <v>9</v>
      </c>
      <c r="D1970" s="1" t="s">
        <v>17</v>
      </c>
      <c r="E1970" s="4">
        <v>4652.66</v>
      </c>
      <c r="F1970" s="4">
        <v>8</v>
      </c>
      <c r="G1970" s="4">
        <v>44</v>
      </c>
      <c r="H1970" s="4">
        <v>550.17999999999995</v>
      </c>
    </row>
    <row r="1971" spans="1:8" ht="15.75" thickBot="1" x14ac:dyDescent="0.3">
      <c r="A1971" s="1" t="s">
        <v>1920</v>
      </c>
      <c r="B1971" s="3">
        <v>45191</v>
      </c>
      <c r="C1971" s="1" t="s">
        <v>16</v>
      </c>
      <c r="D1971" s="1" t="s">
        <v>17</v>
      </c>
      <c r="E1971" s="4">
        <v>1375.96</v>
      </c>
      <c r="F1971" s="4">
        <v>12</v>
      </c>
      <c r="G1971" s="4">
        <v>13</v>
      </c>
      <c r="H1971" s="4">
        <v>384.19</v>
      </c>
    </row>
    <row r="1972" spans="1:8" ht="15.75" thickBot="1" x14ac:dyDescent="0.3">
      <c r="A1972" s="1" t="s">
        <v>1921</v>
      </c>
      <c r="B1972" s="3">
        <v>44996</v>
      </c>
      <c r="C1972" s="1" t="s">
        <v>16</v>
      </c>
      <c r="D1972" s="1" t="s">
        <v>10</v>
      </c>
      <c r="E1972" s="4">
        <v>80.89</v>
      </c>
      <c r="F1972" s="4">
        <v>2</v>
      </c>
      <c r="G1972" s="4">
        <v>35</v>
      </c>
      <c r="H1972" s="4">
        <v>1284.31</v>
      </c>
    </row>
    <row r="1973" spans="1:8" ht="15.75" thickBot="1" x14ac:dyDescent="0.3">
      <c r="A1973" s="1" t="s">
        <v>1922</v>
      </c>
      <c r="B1973" s="3">
        <v>45276</v>
      </c>
      <c r="C1973" s="1" t="s">
        <v>16</v>
      </c>
      <c r="D1973" s="1" t="s">
        <v>19</v>
      </c>
      <c r="E1973" s="4">
        <v>4565.2</v>
      </c>
      <c r="F1973" s="4">
        <v>28</v>
      </c>
      <c r="G1973" s="4">
        <v>50</v>
      </c>
      <c r="H1973" s="4">
        <v>525.12</v>
      </c>
    </row>
    <row r="1974" spans="1:8" ht="15.75" thickBot="1" x14ac:dyDescent="0.3">
      <c r="A1974" s="1" t="s">
        <v>1923</v>
      </c>
      <c r="B1974" s="3">
        <v>45107</v>
      </c>
      <c r="C1974" s="1" t="s">
        <v>9</v>
      </c>
      <c r="D1974" s="1" t="s">
        <v>21</v>
      </c>
      <c r="E1974" s="4">
        <v>334.39</v>
      </c>
      <c r="F1974" s="4">
        <v>49</v>
      </c>
      <c r="G1974" s="4">
        <v>31</v>
      </c>
      <c r="H1974" s="4">
        <v>581.62</v>
      </c>
    </row>
    <row r="1975" spans="1:8" ht="15.75" thickBot="1" x14ac:dyDescent="0.3">
      <c r="A1975" s="1" t="s">
        <v>1924</v>
      </c>
      <c r="B1975" s="3">
        <v>45123</v>
      </c>
      <c r="C1975" s="1" t="s">
        <v>12</v>
      </c>
      <c r="D1975" s="1" t="s">
        <v>17</v>
      </c>
      <c r="E1975" s="4">
        <v>1756.7</v>
      </c>
      <c r="F1975" s="4">
        <v>43</v>
      </c>
      <c r="G1975" s="4">
        <v>41</v>
      </c>
      <c r="H1975" s="4">
        <v>768.58</v>
      </c>
    </row>
    <row r="1976" spans="1:8" ht="15.75" thickBot="1" x14ac:dyDescent="0.3">
      <c r="A1976" s="1" t="s">
        <v>1925</v>
      </c>
      <c r="B1976" s="3">
        <v>45530</v>
      </c>
      <c r="C1976" s="1" t="s">
        <v>13</v>
      </c>
      <c r="D1976" s="1" t="s">
        <v>17</v>
      </c>
      <c r="E1976" s="4">
        <v>684.32</v>
      </c>
      <c r="F1976" s="4">
        <v>44</v>
      </c>
      <c r="G1976" s="4">
        <v>42</v>
      </c>
      <c r="H1976" s="4">
        <v>757.57</v>
      </c>
    </row>
    <row r="1977" spans="1:8" ht="15.75" thickBot="1" x14ac:dyDescent="0.3">
      <c r="A1977" s="1" t="s">
        <v>1926</v>
      </c>
      <c r="B1977" s="3">
        <v>45510</v>
      </c>
      <c r="C1977" s="1" t="s">
        <v>12</v>
      </c>
      <c r="D1977" s="1" t="s">
        <v>19</v>
      </c>
      <c r="E1977" s="4">
        <v>3508.2</v>
      </c>
      <c r="F1977" s="4">
        <v>24</v>
      </c>
      <c r="G1977" s="4">
        <v>26</v>
      </c>
      <c r="H1977" s="4">
        <v>773.88</v>
      </c>
    </row>
    <row r="1978" spans="1:8" ht="15.75" thickBot="1" x14ac:dyDescent="0.3">
      <c r="A1978" s="1" t="s">
        <v>1927</v>
      </c>
      <c r="B1978" s="3">
        <v>45480</v>
      </c>
      <c r="C1978" s="1" t="s">
        <v>13</v>
      </c>
      <c r="D1978" s="1" t="s">
        <v>23</v>
      </c>
      <c r="E1978" s="4">
        <v>3393.27</v>
      </c>
      <c r="F1978" s="4">
        <v>41</v>
      </c>
      <c r="G1978" s="4">
        <v>25</v>
      </c>
      <c r="H1978" s="4">
        <v>1365.66</v>
      </c>
    </row>
    <row r="1979" spans="1:8" ht="15.75" thickBot="1" x14ac:dyDescent="0.3">
      <c r="A1979" s="1" t="s">
        <v>1928</v>
      </c>
      <c r="B1979" s="3">
        <v>45102</v>
      </c>
      <c r="C1979" s="1" t="s">
        <v>16</v>
      </c>
      <c r="D1979" s="1" t="s">
        <v>17</v>
      </c>
      <c r="E1979" s="4">
        <v>4273.5200000000004</v>
      </c>
      <c r="F1979" s="4">
        <v>30</v>
      </c>
      <c r="G1979" s="4">
        <v>46</v>
      </c>
      <c r="H1979" s="4">
        <v>1583.55</v>
      </c>
    </row>
    <row r="1980" spans="1:8" ht="15.75" thickBot="1" x14ac:dyDescent="0.3">
      <c r="A1980" s="1" t="s">
        <v>1929</v>
      </c>
      <c r="B1980" s="3">
        <v>45193</v>
      </c>
      <c r="C1980" s="1" t="s">
        <v>13</v>
      </c>
      <c r="D1980" s="1" t="s">
        <v>19</v>
      </c>
      <c r="E1980" s="4">
        <v>3875.6</v>
      </c>
      <c r="F1980" s="4">
        <v>32</v>
      </c>
      <c r="G1980" s="4">
        <v>48</v>
      </c>
      <c r="H1980" s="4">
        <v>1875.28</v>
      </c>
    </row>
    <row r="1981" spans="1:8" ht="15.75" thickBot="1" x14ac:dyDescent="0.3">
      <c r="A1981" s="1" t="s">
        <v>1930</v>
      </c>
      <c r="B1981" s="3">
        <v>45209</v>
      </c>
      <c r="C1981" s="1" t="s">
        <v>16</v>
      </c>
      <c r="D1981" s="1" t="s">
        <v>10</v>
      </c>
      <c r="E1981" s="4">
        <v>1198.1099999999999</v>
      </c>
      <c r="F1981" s="4">
        <v>25</v>
      </c>
      <c r="G1981" s="4">
        <v>14</v>
      </c>
      <c r="H1981" s="4">
        <v>649.46</v>
      </c>
    </row>
    <row r="1982" spans="1:8" ht="15.75" thickBot="1" x14ac:dyDescent="0.3">
      <c r="A1982" s="1" t="s">
        <v>1931</v>
      </c>
      <c r="B1982" s="3">
        <v>44922</v>
      </c>
      <c r="C1982" s="1" t="s">
        <v>9</v>
      </c>
      <c r="D1982" s="1" t="s">
        <v>23</v>
      </c>
      <c r="E1982" s="4">
        <v>2912.6</v>
      </c>
      <c r="F1982" s="4">
        <v>46</v>
      </c>
      <c r="G1982" s="4">
        <v>30</v>
      </c>
      <c r="H1982" s="4">
        <v>1714.83</v>
      </c>
    </row>
    <row r="1983" spans="1:8" ht="15.75" thickBot="1" x14ac:dyDescent="0.3">
      <c r="A1983" s="1" t="s">
        <v>1932</v>
      </c>
      <c r="B1983" s="3">
        <v>45508</v>
      </c>
      <c r="C1983" s="1" t="s">
        <v>12</v>
      </c>
      <c r="D1983" s="1" t="s">
        <v>17</v>
      </c>
      <c r="E1983" s="4">
        <v>1751.98</v>
      </c>
      <c r="F1983" s="4">
        <v>2</v>
      </c>
      <c r="G1983" s="4">
        <v>29</v>
      </c>
      <c r="H1983" s="4">
        <v>292.22000000000003</v>
      </c>
    </row>
    <row r="1984" spans="1:8" ht="15.75" thickBot="1" x14ac:dyDescent="0.3">
      <c r="A1984" s="5">
        <v>4120000</v>
      </c>
      <c r="B1984" s="3">
        <v>45288</v>
      </c>
      <c r="C1984" s="1" t="s">
        <v>13</v>
      </c>
      <c r="D1984" s="1" t="s">
        <v>23</v>
      </c>
      <c r="E1984" s="4">
        <v>2284.2600000000002</v>
      </c>
      <c r="F1984" s="4">
        <v>38</v>
      </c>
      <c r="G1984" s="4">
        <v>2</v>
      </c>
      <c r="H1984" s="4">
        <v>1011.97</v>
      </c>
    </row>
    <row r="1985" spans="1:8" ht="15.75" thickBot="1" x14ac:dyDescent="0.3">
      <c r="A1985" s="1" t="s">
        <v>1933</v>
      </c>
      <c r="B1985" s="3">
        <v>44899</v>
      </c>
      <c r="C1985" s="1" t="s">
        <v>9</v>
      </c>
      <c r="D1985" s="1" t="s">
        <v>17</v>
      </c>
      <c r="E1985" s="4">
        <v>3222.43</v>
      </c>
      <c r="F1985" s="4">
        <v>4</v>
      </c>
      <c r="G1985" s="4">
        <v>33</v>
      </c>
      <c r="H1985" s="4">
        <v>164.25</v>
      </c>
    </row>
    <row r="1986" spans="1:8" ht="15.75" thickBot="1" x14ac:dyDescent="0.3">
      <c r="A1986" s="1" t="s">
        <v>1934</v>
      </c>
      <c r="B1986" s="3">
        <v>45535</v>
      </c>
      <c r="C1986" s="1" t="s">
        <v>16</v>
      </c>
      <c r="D1986" s="1" t="s">
        <v>23</v>
      </c>
      <c r="E1986" s="4">
        <v>4781.3500000000004</v>
      </c>
      <c r="F1986" s="4">
        <v>22</v>
      </c>
      <c r="G1986" s="4">
        <v>16</v>
      </c>
      <c r="H1986" s="4">
        <v>1533.47</v>
      </c>
    </row>
    <row r="1987" spans="1:8" ht="15.75" thickBot="1" x14ac:dyDescent="0.3">
      <c r="A1987" s="1" t="s">
        <v>1935</v>
      </c>
      <c r="B1987" s="3">
        <v>45254</v>
      </c>
      <c r="C1987" s="1" t="s">
        <v>13</v>
      </c>
      <c r="D1987" s="1" t="s">
        <v>21</v>
      </c>
      <c r="E1987" s="4">
        <v>3722.2</v>
      </c>
      <c r="F1987" s="4">
        <v>47</v>
      </c>
      <c r="G1987" s="4">
        <v>45</v>
      </c>
      <c r="H1987" s="4">
        <v>1763.28</v>
      </c>
    </row>
    <row r="1988" spans="1:8" ht="15.75" thickBot="1" x14ac:dyDescent="0.3">
      <c r="A1988" s="1" t="s">
        <v>1936</v>
      </c>
      <c r="B1988" s="3">
        <v>45136</v>
      </c>
      <c r="C1988" s="1" t="s">
        <v>13</v>
      </c>
      <c r="D1988" s="1" t="s">
        <v>19</v>
      </c>
      <c r="E1988" s="4">
        <v>3746.24</v>
      </c>
      <c r="F1988" s="4">
        <v>17</v>
      </c>
      <c r="G1988" s="4">
        <v>26</v>
      </c>
      <c r="H1988" s="4">
        <v>840.28</v>
      </c>
    </row>
    <row r="1989" spans="1:8" ht="15.75" thickBot="1" x14ac:dyDescent="0.3">
      <c r="A1989" s="1" t="s">
        <v>1937</v>
      </c>
      <c r="B1989" s="3">
        <v>45053</v>
      </c>
      <c r="C1989" s="1" t="s">
        <v>13</v>
      </c>
      <c r="D1989" s="1" t="s">
        <v>17</v>
      </c>
      <c r="E1989" s="4">
        <v>191.91</v>
      </c>
      <c r="F1989" s="4">
        <v>12</v>
      </c>
      <c r="G1989" s="4">
        <v>21</v>
      </c>
      <c r="H1989" s="4">
        <v>1516.45</v>
      </c>
    </row>
    <row r="1990" spans="1:8" ht="15.75" thickBot="1" x14ac:dyDescent="0.3">
      <c r="A1990" s="1" t="s">
        <v>1938</v>
      </c>
      <c r="B1990" s="3">
        <v>45126</v>
      </c>
      <c r="C1990" s="1" t="s">
        <v>16</v>
      </c>
      <c r="D1990" s="1" t="s">
        <v>21</v>
      </c>
      <c r="E1990" s="4">
        <v>2114.0500000000002</v>
      </c>
      <c r="F1990" s="4">
        <v>25</v>
      </c>
      <c r="G1990" s="4">
        <v>9</v>
      </c>
      <c r="H1990" s="4">
        <v>304.94</v>
      </c>
    </row>
    <row r="1991" spans="1:8" ht="15.75" thickBot="1" x14ac:dyDescent="0.3">
      <c r="A1991" s="1" t="s">
        <v>1939</v>
      </c>
      <c r="B1991" s="3">
        <v>44954</v>
      </c>
      <c r="C1991" s="1" t="s">
        <v>13</v>
      </c>
      <c r="D1991" s="1" t="s">
        <v>19</v>
      </c>
      <c r="E1991" s="4">
        <v>396.18</v>
      </c>
      <c r="F1991" s="4">
        <v>26</v>
      </c>
      <c r="G1991" s="4">
        <v>50</v>
      </c>
      <c r="H1991" s="4">
        <v>1788.3</v>
      </c>
    </row>
    <row r="1992" spans="1:8" ht="15.75" thickBot="1" x14ac:dyDescent="0.3">
      <c r="A1992" s="1" t="s">
        <v>1940</v>
      </c>
      <c r="B1992" s="3">
        <v>45436</v>
      </c>
      <c r="C1992" s="1" t="s">
        <v>16</v>
      </c>
      <c r="D1992" s="1" t="s">
        <v>21</v>
      </c>
      <c r="E1992" s="4">
        <v>2373.13</v>
      </c>
      <c r="F1992" s="4">
        <v>23</v>
      </c>
      <c r="G1992" s="4">
        <v>48</v>
      </c>
      <c r="H1992" s="4">
        <v>1821.81</v>
      </c>
    </row>
    <row r="1993" spans="1:8" ht="15.75" thickBot="1" x14ac:dyDescent="0.3">
      <c r="A1993" s="1" t="s">
        <v>1941</v>
      </c>
      <c r="B1993" s="3">
        <v>45455</v>
      </c>
      <c r="C1993" s="1" t="s">
        <v>16</v>
      </c>
      <c r="D1993" s="1" t="s">
        <v>10</v>
      </c>
      <c r="E1993" s="4">
        <v>498.58</v>
      </c>
      <c r="F1993" s="4">
        <v>16</v>
      </c>
      <c r="G1993" s="4">
        <v>16</v>
      </c>
      <c r="H1993" s="4">
        <v>108.17</v>
      </c>
    </row>
    <row r="1994" spans="1:8" ht="15.75" thickBot="1" x14ac:dyDescent="0.3">
      <c r="A1994" s="1" t="s">
        <v>1942</v>
      </c>
      <c r="B1994" s="3">
        <v>45312</v>
      </c>
      <c r="C1994" s="1" t="s">
        <v>13</v>
      </c>
      <c r="D1994" s="1" t="s">
        <v>23</v>
      </c>
      <c r="E1994" s="4">
        <v>2535.42</v>
      </c>
      <c r="F1994" s="4">
        <v>7</v>
      </c>
      <c r="G1994" s="4">
        <v>8</v>
      </c>
      <c r="H1994" s="4">
        <v>411.11</v>
      </c>
    </row>
    <row r="1995" spans="1:8" ht="15.75" thickBot="1" x14ac:dyDescent="0.3">
      <c r="A1995" s="1" t="s">
        <v>1943</v>
      </c>
      <c r="B1995" s="3">
        <v>45443</v>
      </c>
      <c r="C1995" s="1" t="s">
        <v>12</v>
      </c>
      <c r="D1995" s="1" t="s">
        <v>23</v>
      </c>
      <c r="E1995" s="4">
        <v>555.86</v>
      </c>
      <c r="F1995" s="4">
        <v>6</v>
      </c>
      <c r="G1995" s="4">
        <v>17</v>
      </c>
      <c r="H1995" s="4">
        <v>244.25</v>
      </c>
    </row>
    <row r="1996" spans="1:8" ht="15.75" thickBot="1" x14ac:dyDescent="0.3">
      <c r="A1996" s="1" t="s">
        <v>1944</v>
      </c>
      <c r="B1996" s="3">
        <v>45600</v>
      </c>
      <c r="C1996" s="1" t="s">
        <v>9</v>
      </c>
      <c r="D1996" s="1" t="s">
        <v>19</v>
      </c>
      <c r="E1996" s="4">
        <v>2674.21</v>
      </c>
      <c r="F1996" s="4">
        <v>19</v>
      </c>
      <c r="G1996" s="4">
        <v>32</v>
      </c>
      <c r="H1996" s="4">
        <v>1583.94</v>
      </c>
    </row>
    <row r="1997" spans="1:8" ht="15.75" thickBot="1" x14ac:dyDescent="0.3">
      <c r="A1997" s="1" t="s">
        <v>1945</v>
      </c>
      <c r="B1997" s="3">
        <v>45317</v>
      </c>
      <c r="C1997" s="1" t="s">
        <v>12</v>
      </c>
      <c r="D1997" s="1" t="s">
        <v>21</v>
      </c>
      <c r="E1997" s="4">
        <v>905.81</v>
      </c>
      <c r="F1997" s="4">
        <v>48</v>
      </c>
      <c r="G1997" s="4">
        <v>21</v>
      </c>
      <c r="H1997" s="4">
        <v>347.69</v>
      </c>
    </row>
    <row r="1998" spans="1:8" ht="15.75" thickBot="1" x14ac:dyDescent="0.3">
      <c r="A1998" s="1" t="s">
        <v>1946</v>
      </c>
      <c r="B1998" s="3">
        <v>45548</v>
      </c>
      <c r="C1998" s="1" t="s">
        <v>12</v>
      </c>
      <c r="D1998" s="1" t="s">
        <v>17</v>
      </c>
      <c r="E1998" s="4">
        <v>1081.1199999999999</v>
      </c>
      <c r="F1998" s="4">
        <v>31</v>
      </c>
      <c r="G1998" s="4">
        <v>48</v>
      </c>
      <c r="H1998" s="4">
        <v>403.54</v>
      </c>
    </row>
    <row r="1999" spans="1:8" ht="15.75" thickBot="1" x14ac:dyDescent="0.3">
      <c r="A1999" s="1" t="s">
        <v>1947</v>
      </c>
      <c r="B1999" s="3">
        <v>45371</v>
      </c>
      <c r="C1999" s="1" t="s">
        <v>16</v>
      </c>
      <c r="D1999" s="1" t="s">
        <v>17</v>
      </c>
      <c r="E1999" s="4">
        <v>1096.99</v>
      </c>
      <c r="F1999" s="4">
        <v>35</v>
      </c>
      <c r="G1999" s="4">
        <v>0</v>
      </c>
      <c r="H1999" s="4">
        <v>382.22</v>
      </c>
    </row>
    <row r="2000" spans="1:8" ht="15.75" thickBot="1" x14ac:dyDescent="0.3">
      <c r="A2000" s="4">
        <v>47109793</v>
      </c>
      <c r="B2000" s="3">
        <v>45465</v>
      </c>
      <c r="C2000" s="1" t="s">
        <v>13</v>
      </c>
      <c r="D2000" s="1" t="s">
        <v>21</v>
      </c>
      <c r="E2000" s="4">
        <v>3247.51</v>
      </c>
      <c r="F2000" s="4">
        <v>47</v>
      </c>
      <c r="G2000" s="4">
        <v>20</v>
      </c>
      <c r="H2000" s="4">
        <v>1539.73</v>
      </c>
    </row>
    <row r="2001" spans="1:8" ht="15.75" thickBot="1" x14ac:dyDescent="0.3">
      <c r="A2001" s="1" t="s">
        <v>1948</v>
      </c>
      <c r="B2001" s="3">
        <v>44966</v>
      </c>
      <c r="C2001" s="1" t="s">
        <v>16</v>
      </c>
      <c r="D2001" s="1" t="s">
        <v>23</v>
      </c>
      <c r="E2001" s="4">
        <v>4856.71</v>
      </c>
      <c r="F2001" s="4">
        <v>3</v>
      </c>
      <c r="G2001" s="4">
        <v>46</v>
      </c>
      <c r="H2001" s="4">
        <v>1262.97</v>
      </c>
    </row>
    <row r="2002" spans="1:8" ht="15.75" thickBot="1" x14ac:dyDescent="0.3">
      <c r="A2002" s="1" t="s">
        <v>1949</v>
      </c>
      <c r="B2002" s="3">
        <v>45074</v>
      </c>
      <c r="C2002" s="1" t="s">
        <v>13</v>
      </c>
      <c r="D2002" s="1" t="s">
        <v>19</v>
      </c>
      <c r="E2002" s="4">
        <v>2692.54</v>
      </c>
      <c r="F2002" s="4">
        <v>43</v>
      </c>
      <c r="G2002" s="4">
        <v>36</v>
      </c>
      <c r="H2002" s="4">
        <v>1706.02</v>
      </c>
    </row>
    <row r="2003" spans="1:8" ht="15.75" thickBot="1" x14ac:dyDescent="0.3">
      <c r="A2003" s="1" t="s">
        <v>1950</v>
      </c>
      <c r="B2003" s="3">
        <v>45606</v>
      </c>
      <c r="C2003" s="1" t="s">
        <v>9</v>
      </c>
      <c r="D2003" s="1" t="s">
        <v>17</v>
      </c>
      <c r="E2003" s="4">
        <v>2469.73</v>
      </c>
      <c r="F2003" s="4">
        <v>7</v>
      </c>
      <c r="G2003" s="4">
        <v>20</v>
      </c>
      <c r="H2003" s="4">
        <v>859.37</v>
      </c>
    </row>
    <row r="2004" spans="1:8" ht="15.75" thickBot="1" x14ac:dyDescent="0.3">
      <c r="A2004" s="1" t="s">
        <v>1951</v>
      </c>
      <c r="B2004" s="3">
        <v>45196</v>
      </c>
      <c r="C2004" s="1" t="s">
        <v>16</v>
      </c>
      <c r="D2004" s="1" t="s">
        <v>19</v>
      </c>
      <c r="E2004" s="4">
        <v>2850.2</v>
      </c>
      <c r="F2004" s="4">
        <v>13</v>
      </c>
      <c r="G2004" s="4">
        <v>33</v>
      </c>
      <c r="H2004" s="4">
        <v>1360.47</v>
      </c>
    </row>
    <row r="2005" spans="1:8" ht="15.75" thickBot="1" x14ac:dyDescent="0.3">
      <c r="A2005" s="1" t="s">
        <v>1952</v>
      </c>
      <c r="B2005" s="3">
        <v>45278</v>
      </c>
      <c r="C2005" s="1" t="s">
        <v>13</v>
      </c>
      <c r="D2005" s="1" t="s">
        <v>21</v>
      </c>
      <c r="E2005" s="4">
        <v>3775.42</v>
      </c>
      <c r="F2005" s="4">
        <v>38</v>
      </c>
      <c r="G2005" s="4">
        <v>10</v>
      </c>
      <c r="H2005" s="4">
        <v>989.11</v>
      </c>
    </row>
    <row r="2006" spans="1:8" ht="15.75" thickBot="1" x14ac:dyDescent="0.3">
      <c r="A2006" s="1" t="s">
        <v>1953</v>
      </c>
      <c r="B2006" s="3">
        <v>45378</v>
      </c>
      <c r="C2006" s="1" t="s">
        <v>16</v>
      </c>
      <c r="D2006" s="1" t="s">
        <v>17</v>
      </c>
      <c r="E2006" s="4">
        <v>605.65</v>
      </c>
      <c r="F2006" s="4">
        <v>47</v>
      </c>
      <c r="G2006" s="4">
        <v>4</v>
      </c>
      <c r="H2006" s="4">
        <v>1402.89</v>
      </c>
    </row>
    <row r="2007" spans="1:8" ht="15.75" thickBot="1" x14ac:dyDescent="0.3">
      <c r="A2007" s="1" t="s">
        <v>1954</v>
      </c>
      <c r="B2007" s="3">
        <v>44963</v>
      </c>
      <c r="C2007" s="1" t="s">
        <v>16</v>
      </c>
      <c r="D2007" s="1" t="s">
        <v>19</v>
      </c>
      <c r="E2007" s="4">
        <v>3775.72</v>
      </c>
      <c r="F2007" s="4">
        <v>41</v>
      </c>
      <c r="G2007" s="4">
        <v>40</v>
      </c>
      <c r="H2007" s="4">
        <v>1775.42</v>
      </c>
    </row>
    <row r="2008" spans="1:8" ht="15.75" thickBot="1" x14ac:dyDescent="0.3">
      <c r="A2008" s="1" t="s">
        <v>1955</v>
      </c>
      <c r="B2008" s="3">
        <v>45255</v>
      </c>
      <c r="C2008" s="1" t="s">
        <v>9</v>
      </c>
      <c r="D2008" s="1" t="s">
        <v>21</v>
      </c>
      <c r="E2008" s="4">
        <v>1998.91</v>
      </c>
      <c r="F2008" s="4">
        <v>45</v>
      </c>
      <c r="G2008" s="4">
        <v>23</v>
      </c>
      <c r="H2008" s="4">
        <v>349.37</v>
      </c>
    </row>
    <row r="2009" spans="1:8" ht="15.75" thickBot="1" x14ac:dyDescent="0.3">
      <c r="A2009" s="1" t="s">
        <v>1956</v>
      </c>
      <c r="B2009" s="3">
        <v>45092</v>
      </c>
      <c r="C2009" s="1" t="s">
        <v>13</v>
      </c>
      <c r="D2009" s="1" t="s">
        <v>21</v>
      </c>
      <c r="E2009" s="4">
        <v>3165.64</v>
      </c>
      <c r="F2009" s="4">
        <v>12</v>
      </c>
      <c r="G2009" s="4">
        <v>4</v>
      </c>
      <c r="H2009" s="4">
        <v>1614.46</v>
      </c>
    </row>
    <row r="2010" spans="1:8" ht="15.75" thickBot="1" x14ac:dyDescent="0.3">
      <c r="A2010" s="1" t="s">
        <v>1957</v>
      </c>
      <c r="B2010" s="3">
        <v>45509</v>
      </c>
      <c r="C2010" s="1" t="s">
        <v>12</v>
      </c>
      <c r="D2010" s="1" t="s">
        <v>23</v>
      </c>
      <c r="E2010" s="4">
        <v>4481.2700000000004</v>
      </c>
      <c r="F2010" s="4">
        <v>30</v>
      </c>
      <c r="G2010" s="4">
        <v>46</v>
      </c>
      <c r="H2010" s="4">
        <v>1681.17</v>
      </c>
    </row>
    <row r="2011" spans="1:8" ht="15.75" thickBot="1" x14ac:dyDescent="0.3">
      <c r="A2011" s="1" t="s">
        <v>1958</v>
      </c>
      <c r="B2011" s="3">
        <v>45348</v>
      </c>
      <c r="C2011" s="1" t="s">
        <v>12</v>
      </c>
      <c r="D2011" s="1" t="s">
        <v>23</v>
      </c>
      <c r="E2011" s="4">
        <v>3463.75</v>
      </c>
      <c r="F2011" s="4">
        <v>22</v>
      </c>
      <c r="G2011" s="4">
        <v>27</v>
      </c>
      <c r="H2011" s="4">
        <v>1093.07</v>
      </c>
    </row>
    <row r="2012" spans="1:8" ht="15.75" thickBot="1" x14ac:dyDescent="0.3">
      <c r="A2012" s="1" t="s">
        <v>1959</v>
      </c>
      <c r="B2012" s="3">
        <v>44886</v>
      </c>
      <c r="C2012" s="1" t="s">
        <v>12</v>
      </c>
      <c r="D2012" s="1" t="s">
        <v>19</v>
      </c>
      <c r="E2012" s="4">
        <v>1051.3</v>
      </c>
      <c r="F2012" s="4">
        <v>37</v>
      </c>
      <c r="G2012" s="4">
        <v>29</v>
      </c>
      <c r="H2012" s="4">
        <v>1666.51</v>
      </c>
    </row>
    <row r="2013" spans="1:8" ht="15.75" thickBot="1" x14ac:dyDescent="0.3">
      <c r="A2013" s="1" t="s">
        <v>1960</v>
      </c>
      <c r="B2013" s="3">
        <v>45380</v>
      </c>
      <c r="C2013" s="1" t="s">
        <v>13</v>
      </c>
      <c r="D2013" s="1" t="s">
        <v>23</v>
      </c>
      <c r="E2013" s="4">
        <v>1537.55</v>
      </c>
      <c r="F2013" s="4">
        <v>6</v>
      </c>
      <c r="G2013" s="4">
        <v>35</v>
      </c>
      <c r="H2013" s="4">
        <v>671.46</v>
      </c>
    </row>
    <row r="2014" spans="1:8" ht="15.75" thickBot="1" x14ac:dyDescent="0.3">
      <c r="A2014" s="1" t="s">
        <v>1961</v>
      </c>
      <c r="B2014" s="3">
        <v>45248</v>
      </c>
      <c r="C2014" s="1" t="s">
        <v>13</v>
      </c>
      <c r="D2014" s="1" t="s">
        <v>23</v>
      </c>
      <c r="E2014" s="4">
        <v>409.75</v>
      </c>
      <c r="F2014" s="4">
        <v>43</v>
      </c>
      <c r="G2014" s="4">
        <v>7</v>
      </c>
      <c r="H2014" s="4">
        <v>541.20000000000005</v>
      </c>
    </row>
    <row r="2015" spans="1:8" ht="15.75" thickBot="1" x14ac:dyDescent="0.3">
      <c r="A2015" s="1" t="s">
        <v>1962</v>
      </c>
      <c r="B2015" s="3">
        <v>45282</v>
      </c>
      <c r="C2015" s="1" t="s">
        <v>9</v>
      </c>
      <c r="D2015" s="1" t="s">
        <v>19</v>
      </c>
      <c r="E2015" s="4">
        <v>3421.35</v>
      </c>
      <c r="F2015" s="4">
        <v>10</v>
      </c>
      <c r="G2015" s="4">
        <v>32</v>
      </c>
      <c r="H2015" s="4">
        <v>1185.5899999999999</v>
      </c>
    </row>
    <row r="2016" spans="1:8" ht="15.75" thickBot="1" x14ac:dyDescent="0.3">
      <c r="A2016" s="1" t="s">
        <v>1963</v>
      </c>
      <c r="B2016" s="3">
        <v>44967</v>
      </c>
      <c r="C2016" s="1" t="s">
        <v>12</v>
      </c>
      <c r="D2016" s="1" t="s">
        <v>19</v>
      </c>
      <c r="E2016" s="4">
        <v>546.59</v>
      </c>
      <c r="F2016" s="4">
        <v>21</v>
      </c>
      <c r="G2016" s="4">
        <v>0</v>
      </c>
      <c r="H2016" s="4">
        <v>1304.8900000000001</v>
      </c>
    </row>
    <row r="2017" spans="1:8" ht="15.75" thickBot="1" x14ac:dyDescent="0.3">
      <c r="A2017" s="1" t="s">
        <v>1964</v>
      </c>
      <c r="B2017" s="3">
        <v>44915</v>
      </c>
      <c r="C2017" s="1" t="s">
        <v>13</v>
      </c>
      <c r="D2017" s="1" t="s">
        <v>10</v>
      </c>
      <c r="E2017" s="4">
        <v>1382.44</v>
      </c>
      <c r="F2017" s="4">
        <v>44</v>
      </c>
      <c r="G2017" s="4">
        <v>15</v>
      </c>
      <c r="H2017" s="4">
        <v>867.34</v>
      </c>
    </row>
    <row r="2018" spans="1:8" ht="15.75" thickBot="1" x14ac:dyDescent="0.3">
      <c r="A2018" s="1" t="s">
        <v>1965</v>
      </c>
      <c r="B2018" s="3">
        <v>45579</v>
      </c>
      <c r="C2018" s="1" t="s">
        <v>9</v>
      </c>
      <c r="D2018" s="1" t="s">
        <v>17</v>
      </c>
      <c r="E2018" s="4">
        <v>3855.38</v>
      </c>
      <c r="F2018" s="4">
        <v>46</v>
      </c>
      <c r="G2018" s="4">
        <v>46</v>
      </c>
      <c r="H2018" s="4">
        <v>538.61</v>
      </c>
    </row>
    <row r="2019" spans="1:8" ht="15.75" thickBot="1" x14ac:dyDescent="0.3">
      <c r="A2019" s="1" t="s">
        <v>1966</v>
      </c>
      <c r="B2019" s="3">
        <v>45509</v>
      </c>
      <c r="C2019" s="1" t="s">
        <v>16</v>
      </c>
      <c r="D2019" s="1" t="s">
        <v>10</v>
      </c>
      <c r="E2019" s="4">
        <v>3126.46</v>
      </c>
      <c r="F2019" s="4">
        <v>35</v>
      </c>
      <c r="G2019" s="4">
        <v>43</v>
      </c>
      <c r="H2019" s="4">
        <v>1528.43</v>
      </c>
    </row>
    <row r="2020" spans="1:8" ht="15.75" thickBot="1" x14ac:dyDescent="0.3">
      <c r="A2020" s="1" t="s">
        <v>1967</v>
      </c>
      <c r="B2020" s="3">
        <v>45040</v>
      </c>
      <c r="C2020" s="1" t="s">
        <v>16</v>
      </c>
      <c r="D2020" s="1" t="s">
        <v>19</v>
      </c>
      <c r="E2020" s="4">
        <v>2789.19</v>
      </c>
      <c r="F2020" s="4">
        <v>47</v>
      </c>
      <c r="G2020" s="4">
        <v>17</v>
      </c>
      <c r="H2020" s="4">
        <v>497.24</v>
      </c>
    </row>
    <row r="2021" spans="1:8" ht="15.75" thickBot="1" x14ac:dyDescent="0.3">
      <c r="A2021" s="1" t="s">
        <v>1968</v>
      </c>
      <c r="B2021" s="3">
        <v>45580</v>
      </c>
      <c r="C2021" s="1" t="s">
        <v>9</v>
      </c>
      <c r="D2021" s="1" t="s">
        <v>17</v>
      </c>
      <c r="E2021" s="4">
        <v>1382.02</v>
      </c>
      <c r="F2021" s="4">
        <v>48</v>
      </c>
      <c r="G2021" s="4">
        <v>23</v>
      </c>
      <c r="H2021" s="4">
        <v>83.28</v>
      </c>
    </row>
    <row r="2022" spans="1:8" ht="15.75" thickBot="1" x14ac:dyDescent="0.3">
      <c r="A2022" s="1" t="s">
        <v>1969</v>
      </c>
      <c r="B2022" s="3">
        <v>45329</v>
      </c>
      <c r="C2022" s="1" t="s">
        <v>12</v>
      </c>
      <c r="D2022" s="1" t="s">
        <v>23</v>
      </c>
      <c r="E2022" s="4">
        <v>4335.88</v>
      </c>
      <c r="F2022" s="4">
        <v>17</v>
      </c>
      <c r="G2022" s="4">
        <v>26</v>
      </c>
      <c r="H2022" s="4">
        <v>36.35</v>
      </c>
    </row>
    <row r="2023" spans="1:8" ht="15.75" thickBot="1" x14ac:dyDescent="0.3">
      <c r="A2023" s="1" t="s">
        <v>1970</v>
      </c>
      <c r="B2023" s="3">
        <v>45244</v>
      </c>
      <c r="C2023" s="1" t="s">
        <v>13</v>
      </c>
      <c r="D2023" s="1" t="s">
        <v>19</v>
      </c>
      <c r="E2023" s="4">
        <v>4428</v>
      </c>
      <c r="F2023" s="4">
        <v>6</v>
      </c>
      <c r="G2023" s="4">
        <v>32</v>
      </c>
      <c r="H2023" s="4">
        <v>308.89999999999998</v>
      </c>
    </row>
    <row r="2024" spans="1:8" ht="15.75" thickBot="1" x14ac:dyDescent="0.3">
      <c r="A2024" s="1" t="s">
        <v>1971</v>
      </c>
      <c r="B2024" s="3">
        <v>45054</v>
      </c>
      <c r="C2024" s="1" t="s">
        <v>13</v>
      </c>
      <c r="D2024" s="1" t="s">
        <v>10</v>
      </c>
      <c r="E2024" s="4">
        <v>3359.75</v>
      </c>
      <c r="F2024" s="4">
        <v>36</v>
      </c>
      <c r="G2024" s="4">
        <v>9</v>
      </c>
      <c r="H2024" s="4">
        <v>1079.5999999999999</v>
      </c>
    </row>
    <row r="2025" spans="1:8" ht="15.75" thickBot="1" x14ac:dyDescent="0.3">
      <c r="A2025" s="1" t="s">
        <v>1972</v>
      </c>
      <c r="B2025" s="3">
        <v>45215</v>
      </c>
      <c r="C2025" s="1" t="s">
        <v>9</v>
      </c>
      <c r="D2025" s="1" t="s">
        <v>21</v>
      </c>
      <c r="E2025" s="4">
        <v>2297.4899999999998</v>
      </c>
      <c r="F2025" s="4">
        <v>38</v>
      </c>
      <c r="G2025" s="4">
        <v>30</v>
      </c>
      <c r="H2025" s="4">
        <v>1936.18</v>
      </c>
    </row>
    <row r="2026" spans="1:8" ht="15.75" thickBot="1" x14ac:dyDescent="0.3">
      <c r="A2026" s="1" t="s">
        <v>1973</v>
      </c>
      <c r="B2026" s="3">
        <v>45236</v>
      </c>
      <c r="C2026" s="1" t="s">
        <v>13</v>
      </c>
      <c r="D2026" s="1" t="s">
        <v>21</v>
      </c>
      <c r="E2026" s="4">
        <v>3308.75</v>
      </c>
      <c r="F2026" s="4">
        <v>3</v>
      </c>
      <c r="G2026" s="4">
        <v>15</v>
      </c>
      <c r="H2026" s="4">
        <v>932.4</v>
      </c>
    </row>
    <row r="2027" spans="1:8" ht="15.75" thickBot="1" x14ac:dyDescent="0.3">
      <c r="A2027" s="1" t="s">
        <v>1974</v>
      </c>
      <c r="B2027" s="3">
        <v>44993</v>
      </c>
      <c r="C2027" s="1" t="s">
        <v>9</v>
      </c>
      <c r="D2027" s="1" t="s">
        <v>23</v>
      </c>
      <c r="E2027" s="4">
        <v>4655.71</v>
      </c>
      <c r="F2027" s="4">
        <v>39</v>
      </c>
      <c r="G2027" s="4">
        <v>49</v>
      </c>
      <c r="H2027" s="4">
        <v>1653.86</v>
      </c>
    </row>
    <row r="2028" spans="1:8" ht="15.75" thickBot="1" x14ac:dyDescent="0.3">
      <c r="A2028" s="1" t="s">
        <v>1975</v>
      </c>
      <c r="B2028" s="3">
        <v>45001</v>
      </c>
      <c r="C2028" s="1" t="s">
        <v>16</v>
      </c>
      <c r="D2028" s="1" t="s">
        <v>10</v>
      </c>
      <c r="E2028" s="4">
        <v>4801.55</v>
      </c>
      <c r="F2028" s="4">
        <v>26</v>
      </c>
      <c r="G2028" s="4">
        <v>39</v>
      </c>
      <c r="H2028" s="4">
        <v>1710.05</v>
      </c>
    </row>
    <row r="2029" spans="1:8" ht="15.75" thickBot="1" x14ac:dyDescent="0.3">
      <c r="A2029" s="1" t="s">
        <v>1976</v>
      </c>
      <c r="B2029" s="3">
        <v>45549</v>
      </c>
      <c r="C2029" s="1" t="s">
        <v>12</v>
      </c>
      <c r="D2029" s="1" t="s">
        <v>21</v>
      </c>
      <c r="E2029" s="4">
        <v>272.02</v>
      </c>
      <c r="F2029" s="4">
        <v>8</v>
      </c>
      <c r="G2029" s="4">
        <v>36</v>
      </c>
      <c r="H2029" s="4">
        <v>905.37</v>
      </c>
    </row>
    <row r="2030" spans="1:8" ht="15.75" thickBot="1" x14ac:dyDescent="0.3">
      <c r="A2030" s="1" t="s">
        <v>1977</v>
      </c>
      <c r="B2030" s="3">
        <v>45050</v>
      </c>
      <c r="C2030" s="1" t="s">
        <v>9</v>
      </c>
      <c r="D2030" s="1" t="s">
        <v>17</v>
      </c>
      <c r="E2030" s="4">
        <v>735.84</v>
      </c>
      <c r="F2030" s="4">
        <v>37</v>
      </c>
      <c r="G2030" s="4">
        <v>10</v>
      </c>
      <c r="H2030" s="4">
        <v>209.17</v>
      </c>
    </row>
    <row r="2031" spans="1:8" ht="15.75" thickBot="1" x14ac:dyDescent="0.3">
      <c r="A2031" s="1" t="s">
        <v>1978</v>
      </c>
      <c r="B2031" s="3">
        <v>45394</v>
      </c>
      <c r="C2031" s="1" t="s">
        <v>16</v>
      </c>
      <c r="D2031" s="1" t="s">
        <v>17</v>
      </c>
      <c r="E2031" s="4">
        <v>2166.7800000000002</v>
      </c>
      <c r="F2031" s="4">
        <v>17</v>
      </c>
      <c r="G2031" s="4">
        <v>5</v>
      </c>
      <c r="H2031" s="4">
        <v>474.14</v>
      </c>
    </row>
    <row r="2032" spans="1:8" ht="15.75" thickBot="1" x14ac:dyDescent="0.3">
      <c r="A2032" s="1" t="s">
        <v>1979</v>
      </c>
      <c r="B2032" s="3">
        <v>44984</v>
      </c>
      <c r="C2032" s="1" t="s">
        <v>12</v>
      </c>
      <c r="D2032" s="1" t="s">
        <v>10</v>
      </c>
      <c r="E2032" s="4">
        <v>2597.11</v>
      </c>
      <c r="F2032" s="4">
        <v>37</v>
      </c>
      <c r="G2032" s="4">
        <v>0</v>
      </c>
      <c r="H2032" s="4">
        <v>1195.24</v>
      </c>
    </row>
    <row r="2033" spans="1:8" ht="15.75" thickBot="1" x14ac:dyDescent="0.3">
      <c r="A2033" s="1" t="s">
        <v>1980</v>
      </c>
      <c r="B2033" s="3">
        <v>45590</v>
      </c>
      <c r="C2033" s="1" t="s">
        <v>16</v>
      </c>
      <c r="D2033" s="1" t="s">
        <v>21</v>
      </c>
      <c r="E2033" s="4">
        <v>2788.66</v>
      </c>
      <c r="F2033" s="4">
        <v>29</v>
      </c>
      <c r="G2033" s="4">
        <v>20</v>
      </c>
      <c r="H2033" s="4">
        <v>177.9</v>
      </c>
    </row>
    <row r="2034" spans="1:8" ht="15.75" thickBot="1" x14ac:dyDescent="0.3">
      <c r="A2034" s="1" t="s">
        <v>1981</v>
      </c>
      <c r="B2034" s="3">
        <v>45284</v>
      </c>
      <c r="C2034" s="1" t="s">
        <v>9</v>
      </c>
      <c r="D2034" s="1" t="s">
        <v>19</v>
      </c>
      <c r="E2034" s="4">
        <v>1751.16</v>
      </c>
      <c r="F2034" s="4">
        <v>33</v>
      </c>
      <c r="G2034" s="4">
        <v>6</v>
      </c>
      <c r="H2034" s="4">
        <v>1694.57</v>
      </c>
    </row>
    <row r="2035" spans="1:8" ht="15.75" thickBot="1" x14ac:dyDescent="0.3">
      <c r="A2035" s="1" t="s">
        <v>1982</v>
      </c>
      <c r="B2035" s="3">
        <v>45253</v>
      </c>
      <c r="C2035" s="1" t="s">
        <v>16</v>
      </c>
      <c r="D2035" s="1" t="s">
        <v>17</v>
      </c>
      <c r="E2035" s="4">
        <v>2252.15</v>
      </c>
      <c r="F2035" s="4">
        <v>13</v>
      </c>
      <c r="G2035" s="4">
        <v>4</v>
      </c>
      <c r="H2035" s="4">
        <v>1344.04</v>
      </c>
    </row>
    <row r="2036" spans="1:8" ht="15.75" thickBot="1" x14ac:dyDescent="0.3">
      <c r="A2036" s="1" t="s">
        <v>1983</v>
      </c>
      <c r="B2036" s="3">
        <v>44946</v>
      </c>
      <c r="C2036" s="1" t="s">
        <v>12</v>
      </c>
      <c r="D2036" s="1" t="s">
        <v>23</v>
      </c>
      <c r="E2036" s="4">
        <v>3680.87</v>
      </c>
      <c r="F2036" s="4">
        <v>39</v>
      </c>
      <c r="G2036" s="4">
        <v>38</v>
      </c>
      <c r="H2036" s="4">
        <v>1276.33</v>
      </c>
    </row>
    <row r="2037" spans="1:8" ht="15.75" thickBot="1" x14ac:dyDescent="0.3">
      <c r="A2037" s="1" t="s">
        <v>1984</v>
      </c>
      <c r="B2037" s="3">
        <v>45445</v>
      </c>
      <c r="C2037" s="1" t="s">
        <v>13</v>
      </c>
      <c r="D2037" s="1" t="s">
        <v>23</v>
      </c>
      <c r="E2037" s="4">
        <v>1766.64</v>
      </c>
      <c r="F2037" s="4">
        <v>41</v>
      </c>
      <c r="G2037" s="4">
        <v>31</v>
      </c>
      <c r="H2037" s="4">
        <v>831.08</v>
      </c>
    </row>
    <row r="2038" spans="1:8" ht="15.75" thickBot="1" x14ac:dyDescent="0.3">
      <c r="A2038" s="1" t="s">
        <v>1985</v>
      </c>
      <c r="B2038" s="3">
        <v>45370</v>
      </c>
      <c r="C2038" s="1" t="s">
        <v>12</v>
      </c>
      <c r="D2038" s="1" t="s">
        <v>21</v>
      </c>
      <c r="E2038" s="4">
        <v>3196.24</v>
      </c>
      <c r="F2038" s="4">
        <v>18</v>
      </c>
      <c r="G2038" s="4">
        <v>36</v>
      </c>
      <c r="H2038" s="4">
        <v>1196.52</v>
      </c>
    </row>
    <row r="2039" spans="1:8" ht="15.75" thickBot="1" x14ac:dyDescent="0.3">
      <c r="A2039" s="1" t="s">
        <v>1986</v>
      </c>
      <c r="B2039" s="3">
        <v>45223</v>
      </c>
      <c r="C2039" s="1" t="s">
        <v>9</v>
      </c>
      <c r="D2039" s="1" t="s">
        <v>21</v>
      </c>
      <c r="E2039" s="4">
        <v>340.64</v>
      </c>
      <c r="F2039" s="4">
        <v>30</v>
      </c>
      <c r="G2039" s="4">
        <v>16</v>
      </c>
      <c r="H2039" s="4">
        <v>934.44</v>
      </c>
    </row>
    <row r="2040" spans="1:8" ht="15.75" thickBot="1" x14ac:dyDescent="0.3">
      <c r="A2040" s="1" t="s">
        <v>1987</v>
      </c>
      <c r="B2040" s="3">
        <v>44940</v>
      </c>
      <c r="C2040" s="1" t="s">
        <v>16</v>
      </c>
      <c r="D2040" s="1" t="s">
        <v>10</v>
      </c>
      <c r="E2040" s="4">
        <v>1189.08</v>
      </c>
      <c r="F2040" s="4">
        <v>20</v>
      </c>
      <c r="G2040" s="4">
        <v>17</v>
      </c>
      <c r="H2040" s="4">
        <v>1910.83</v>
      </c>
    </row>
    <row r="2041" spans="1:8" ht="15.75" thickBot="1" x14ac:dyDescent="0.3">
      <c r="A2041" s="1" t="s">
        <v>1988</v>
      </c>
      <c r="B2041" s="3">
        <v>45581</v>
      </c>
      <c r="C2041" s="1" t="s">
        <v>9</v>
      </c>
      <c r="D2041" s="1" t="s">
        <v>10</v>
      </c>
      <c r="E2041" s="4">
        <v>3373.22</v>
      </c>
      <c r="F2041" s="4">
        <v>2</v>
      </c>
      <c r="G2041" s="4">
        <v>14</v>
      </c>
      <c r="H2041" s="4">
        <v>1866.7</v>
      </c>
    </row>
    <row r="2042" spans="1:8" ht="15.75" thickBot="1" x14ac:dyDescent="0.3">
      <c r="A2042" s="1" t="s">
        <v>1989</v>
      </c>
      <c r="B2042" s="3">
        <v>45172</v>
      </c>
      <c r="C2042" s="1" t="s">
        <v>16</v>
      </c>
      <c r="D2042" s="1" t="s">
        <v>21</v>
      </c>
      <c r="E2042" s="4">
        <v>3858.78</v>
      </c>
      <c r="F2042" s="4">
        <v>12</v>
      </c>
      <c r="G2042" s="4">
        <v>30</v>
      </c>
      <c r="H2042" s="4">
        <v>349.19</v>
      </c>
    </row>
    <row r="2043" spans="1:8" ht="15.75" thickBot="1" x14ac:dyDescent="0.3">
      <c r="A2043" s="1" t="s">
        <v>1990</v>
      </c>
      <c r="B2043" s="3">
        <v>44957</v>
      </c>
      <c r="C2043" s="1" t="s">
        <v>12</v>
      </c>
      <c r="D2043" s="1" t="s">
        <v>23</v>
      </c>
      <c r="E2043" s="4">
        <v>3434.89</v>
      </c>
      <c r="F2043" s="4">
        <v>12</v>
      </c>
      <c r="G2043" s="4">
        <v>1</v>
      </c>
      <c r="H2043" s="4">
        <v>782.48</v>
      </c>
    </row>
    <row r="2044" spans="1:8" ht="15.75" thickBot="1" x14ac:dyDescent="0.3">
      <c r="A2044" s="1" t="s">
        <v>1991</v>
      </c>
      <c r="B2044" s="3">
        <v>45410</v>
      </c>
      <c r="C2044" s="1" t="s">
        <v>16</v>
      </c>
      <c r="D2044" s="1" t="s">
        <v>19</v>
      </c>
      <c r="E2044" s="4">
        <v>1994.7</v>
      </c>
      <c r="F2044" s="4">
        <v>45</v>
      </c>
      <c r="G2044" s="4">
        <v>34</v>
      </c>
      <c r="H2044" s="4">
        <v>407.57</v>
      </c>
    </row>
    <row r="2045" spans="1:8" ht="15.75" thickBot="1" x14ac:dyDescent="0.3">
      <c r="A2045" s="1" t="s">
        <v>1992</v>
      </c>
      <c r="B2045" s="3">
        <v>45521</v>
      </c>
      <c r="C2045" s="1" t="s">
        <v>16</v>
      </c>
      <c r="D2045" s="1" t="s">
        <v>10</v>
      </c>
      <c r="E2045" s="4">
        <v>3641.26</v>
      </c>
      <c r="F2045" s="4">
        <v>41</v>
      </c>
      <c r="G2045" s="4">
        <v>16</v>
      </c>
      <c r="H2045" s="4">
        <v>412.94</v>
      </c>
    </row>
    <row r="2046" spans="1:8" ht="15.75" thickBot="1" x14ac:dyDescent="0.3">
      <c r="A2046" s="1" t="s">
        <v>1993</v>
      </c>
      <c r="B2046" s="3">
        <v>45031</v>
      </c>
      <c r="C2046" s="1" t="s">
        <v>12</v>
      </c>
      <c r="D2046" s="1" t="s">
        <v>23</v>
      </c>
      <c r="E2046" s="4">
        <v>4632.51</v>
      </c>
      <c r="F2046" s="4">
        <v>39</v>
      </c>
      <c r="G2046" s="4">
        <v>7</v>
      </c>
      <c r="H2046" s="4">
        <v>1767.36</v>
      </c>
    </row>
    <row r="2047" spans="1:8" ht="15.75" thickBot="1" x14ac:dyDescent="0.3">
      <c r="A2047" s="1" t="s">
        <v>1994</v>
      </c>
      <c r="B2047" s="3">
        <v>45095</v>
      </c>
      <c r="C2047" s="1" t="s">
        <v>9</v>
      </c>
      <c r="D2047" s="1" t="s">
        <v>21</v>
      </c>
      <c r="E2047" s="4">
        <v>1415.04</v>
      </c>
      <c r="F2047" s="4">
        <v>27</v>
      </c>
      <c r="G2047" s="4">
        <v>18</v>
      </c>
      <c r="H2047" s="4">
        <v>369.1</v>
      </c>
    </row>
    <row r="2048" spans="1:8" ht="15.75" thickBot="1" x14ac:dyDescent="0.3">
      <c r="A2048" s="1" t="s">
        <v>1995</v>
      </c>
      <c r="B2048" s="3">
        <v>45062</v>
      </c>
      <c r="C2048" s="1" t="s">
        <v>12</v>
      </c>
      <c r="D2048" s="1" t="s">
        <v>21</v>
      </c>
      <c r="E2048" s="4">
        <v>643.47</v>
      </c>
      <c r="F2048" s="4">
        <v>40</v>
      </c>
      <c r="G2048" s="4">
        <v>13</v>
      </c>
      <c r="H2048" s="4">
        <v>523.01</v>
      </c>
    </row>
    <row r="2049" spans="1:8" ht="15.75" thickBot="1" x14ac:dyDescent="0.3">
      <c r="A2049" s="1" t="s">
        <v>1996</v>
      </c>
      <c r="B2049" s="3">
        <v>45255</v>
      </c>
      <c r="C2049" s="1" t="s">
        <v>13</v>
      </c>
      <c r="D2049" s="1" t="s">
        <v>10</v>
      </c>
      <c r="E2049" s="4">
        <v>3655.48</v>
      </c>
      <c r="F2049" s="4">
        <v>3</v>
      </c>
      <c r="G2049" s="4">
        <v>48</v>
      </c>
      <c r="H2049" s="4">
        <v>935.89</v>
      </c>
    </row>
    <row r="2050" spans="1:8" ht="15.75" thickBot="1" x14ac:dyDescent="0.3">
      <c r="A2050" s="1" t="s">
        <v>1997</v>
      </c>
      <c r="B2050" s="3">
        <v>44897</v>
      </c>
      <c r="C2050" s="1" t="s">
        <v>12</v>
      </c>
      <c r="D2050" s="1" t="s">
        <v>17</v>
      </c>
      <c r="E2050" s="4">
        <v>2004.54</v>
      </c>
      <c r="F2050" s="4">
        <v>18</v>
      </c>
      <c r="G2050" s="4">
        <v>37</v>
      </c>
      <c r="H2050" s="4">
        <v>232.41</v>
      </c>
    </row>
    <row r="2051" spans="1:8" ht="15.75" thickBot="1" x14ac:dyDescent="0.3">
      <c r="A2051" s="1" t="s">
        <v>1998</v>
      </c>
      <c r="B2051" s="3">
        <v>44928</v>
      </c>
      <c r="C2051" s="1" t="s">
        <v>12</v>
      </c>
      <c r="D2051" s="1" t="s">
        <v>17</v>
      </c>
      <c r="E2051" s="4">
        <v>362.73</v>
      </c>
      <c r="F2051" s="4">
        <v>31</v>
      </c>
      <c r="G2051" s="4">
        <v>47</v>
      </c>
      <c r="H2051" s="4">
        <v>341.33</v>
      </c>
    </row>
    <row r="2052" spans="1:8" ht="15.75" thickBot="1" x14ac:dyDescent="0.3">
      <c r="A2052" s="1" t="s">
        <v>1999</v>
      </c>
      <c r="B2052" s="3">
        <v>45286</v>
      </c>
      <c r="C2052" s="1" t="s">
        <v>13</v>
      </c>
      <c r="D2052" s="1" t="s">
        <v>17</v>
      </c>
      <c r="E2052" s="4">
        <v>1447.32</v>
      </c>
      <c r="F2052" s="4">
        <v>21</v>
      </c>
      <c r="G2052" s="4">
        <v>4</v>
      </c>
      <c r="H2052" s="4">
        <v>467.83</v>
      </c>
    </row>
    <row r="2053" spans="1:8" ht="15.75" thickBot="1" x14ac:dyDescent="0.3">
      <c r="A2053" s="1" t="s">
        <v>2000</v>
      </c>
      <c r="B2053" s="3">
        <v>45183</v>
      </c>
      <c r="C2053" s="1" t="s">
        <v>16</v>
      </c>
      <c r="D2053" s="1" t="s">
        <v>17</v>
      </c>
      <c r="E2053" s="4">
        <v>3038.06</v>
      </c>
      <c r="F2053" s="4">
        <v>35</v>
      </c>
      <c r="G2053" s="4">
        <v>16</v>
      </c>
      <c r="H2053" s="4">
        <v>59.23</v>
      </c>
    </row>
    <row r="2054" spans="1:8" ht="15.75" thickBot="1" x14ac:dyDescent="0.3">
      <c r="A2054" s="1" t="s">
        <v>2001</v>
      </c>
      <c r="B2054" s="3">
        <v>45220</v>
      </c>
      <c r="C2054" s="1" t="s">
        <v>16</v>
      </c>
      <c r="D2054" s="1" t="s">
        <v>21</v>
      </c>
      <c r="E2054" s="4">
        <v>4830.3999999999996</v>
      </c>
      <c r="F2054" s="4">
        <v>48</v>
      </c>
      <c r="G2054" s="4">
        <v>48</v>
      </c>
      <c r="H2054" s="4">
        <v>1037.77</v>
      </c>
    </row>
    <row r="2055" spans="1:8" ht="15.75" thickBot="1" x14ac:dyDescent="0.3">
      <c r="A2055" s="1" t="s">
        <v>2002</v>
      </c>
      <c r="B2055" s="3">
        <v>45313</v>
      </c>
      <c r="C2055" s="1" t="s">
        <v>13</v>
      </c>
      <c r="D2055" s="1" t="s">
        <v>17</v>
      </c>
      <c r="E2055" s="4">
        <v>308.14999999999998</v>
      </c>
      <c r="F2055" s="4">
        <v>26</v>
      </c>
      <c r="G2055" s="4">
        <v>15</v>
      </c>
      <c r="H2055" s="4">
        <v>1062.28</v>
      </c>
    </row>
    <row r="2056" spans="1:8" ht="15.75" thickBot="1" x14ac:dyDescent="0.3">
      <c r="A2056" s="1" t="s">
        <v>2003</v>
      </c>
      <c r="B2056" s="3">
        <v>45227</v>
      </c>
      <c r="C2056" s="1" t="s">
        <v>16</v>
      </c>
      <c r="D2056" s="1" t="s">
        <v>10</v>
      </c>
      <c r="E2056" s="4">
        <v>3486.19</v>
      </c>
      <c r="F2056" s="4">
        <v>3</v>
      </c>
      <c r="G2056" s="4">
        <v>47</v>
      </c>
      <c r="H2056" s="4">
        <v>86.55</v>
      </c>
    </row>
    <row r="2057" spans="1:8" ht="15.75" thickBot="1" x14ac:dyDescent="0.3">
      <c r="A2057" s="1" t="s">
        <v>2004</v>
      </c>
      <c r="B2057" s="3">
        <v>45321</v>
      </c>
      <c r="C2057" s="1" t="s">
        <v>12</v>
      </c>
      <c r="D2057" s="1" t="s">
        <v>19</v>
      </c>
      <c r="E2057" s="4">
        <v>1486.51</v>
      </c>
      <c r="F2057" s="4">
        <v>47</v>
      </c>
      <c r="G2057" s="4">
        <v>45</v>
      </c>
      <c r="H2057" s="4">
        <v>1362.38</v>
      </c>
    </row>
    <row r="2058" spans="1:8" ht="15.75" thickBot="1" x14ac:dyDescent="0.3">
      <c r="A2058" s="1" t="s">
        <v>2005</v>
      </c>
      <c r="B2058" s="3">
        <v>44933</v>
      </c>
      <c r="C2058" s="1" t="s">
        <v>12</v>
      </c>
      <c r="D2058" s="1" t="s">
        <v>17</v>
      </c>
      <c r="E2058" s="4">
        <v>3626.14</v>
      </c>
      <c r="F2058" s="4">
        <v>4</v>
      </c>
      <c r="G2058" s="4">
        <v>44</v>
      </c>
      <c r="H2058" s="4">
        <v>1114.8900000000001</v>
      </c>
    </row>
    <row r="2059" spans="1:8" ht="15.75" thickBot="1" x14ac:dyDescent="0.3">
      <c r="A2059" s="1" t="s">
        <v>2006</v>
      </c>
      <c r="B2059" s="3">
        <v>44999</v>
      </c>
      <c r="C2059" s="1" t="s">
        <v>9</v>
      </c>
      <c r="D2059" s="1" t="s">
        <v>17</v>
      </c>
      <c r="E2059" s="4">
        <v>4170.03</v>
      </c>
      <c r="F2059" s="4">
        <v>45</v>
      </c>
      <c r="G2059" s="4">
        <v>12</v>
      </c>
      <c r="H2059" s="4">
        <v>709.28</v>
      </c>
    </row>
    <row r="2060" spans="1:8" ht="15.75" thickBot="1" x14ac:dyDescent="0.3">
      <c r="A2060" s="1" t="s">
        <v>2007</v>
      </c>
      <c r="B2060" s="3">
        <v>45144</v>
      </c>
      <c r="C2060" s="1" t="s">
        <v>13</v>
      </c>
      <c r="D2060" s="1" t="s">
        <v>23</v>
      </c>
      <c r="E2060" s="4">
        <v>743.19</v>
      </c>
      <c r="F2060" s="4">
        <v>29</v>
      </c>
      <c r="G2060" s="4">
        <v>14</v>
      </c>
      <c r="H2060" s="4">
        <v>989.34</v>
      </c>
    </row>
    <row r="2061" spans="1:8" ht="15.75" thickBot="1" x14ac:dyDescent="0.3">
      <c r="A2061" s="1" t="s">
        <v>2008</v>
      </c>
      <c r="B2061" s="3">
        <v>45173</v>
      </c>
      <c r="C2061" s="1" t="s">
        <v>12</v>
      </c>
      <c r="D2061" s="1" t="s">
        <v>19</v>
      </c>
      <c r="E2061" s="4">
        <v>3599.9</v>
      </c>
      <c r="F2061" s="4">
        <v>31</v>
      </c>
      <c r="G2061" s="4">
        <v>48</v>
      </c>
      <c r="H2061" s="4">
        <v>1524.4</v>
      </c>
    </row>
    <row r="2062" spans="1:8" ht="15.75" thickBot="1" x14ac:dyDescent="0.3">
      <c r="A2062" s="1" t="s">
        <v>2009</v>
      </c>
      <c r="B2062" s="3">
        <v>45053</v>
      </c>
      <c r="C2062" s="1" t="s">
        <v>12</v>
      </c>
      <c r="D2062" s="1" t="s">
        <v>23</v>
      </c>
      <c r="E2062" s="4">
        <v>792.96</v>
      </c>
      <c r="F2062" s="4">
        <v>16</v>
      </c>
      <c r="G2062" s="4">
        <v>42</v>
      </c>
      <c r="H2062" s="4">
        <v>916.11</v>
      </c>
    </row>
    <row r="2063" spans="1:8" ht="15.75" thickBot="1" x14ac:dyDescent="0.3">
      <c r="A2063" s="1" t="s">
        <v>2010</v>
      </c>
      <c r="B2063" s="3">
        <v>45390</v>
      </c>
      <c r="C2063" s="1" t="s">
        <v>13</v>
      </c>
      <c r="D2063" s="1" t="s">
        <v>17</v>
      </c>
      <c r="E2063" s="4">
        <v>2702.84</v>
      </c>
      <c r="F2063" s="4">
        <v>44</v>
      </c>
      <c r="G2063" s="4">
        <v>23</v>
      </c>
      <c r="H2063" s="4">
        <v>709.31</v>
      </c>
    </row>
    <row r="2064" spans="1:8" ht="15.75" thickBot="1" x14ac:dyDescent="0.3">
      <c r="A2064" s="1" t="s">
        <v>2011</v>
      </c>
      <c r="B2064" s="3">
        <v>45096</v>
      </c>
      <c r="C2064" s="1" t="s">
        <v>9</v>
      </c>
      <c r="D2064" s="1" t="s">
        <v>17</v>
      </c>
      <c r="E2064" s="4">
        <v>2764.81</v>
      </c>
      <c r="F2064" s="4">
        <v>27</v>
      </c>
      <c r="G2064" s="4">
        <v>40</v>
      </c>
      <c r="H2064" s="4">
        <v>1473.55</v>
      </c>
    </row>
    <row r="2065" spans="1:8" ht="15.75" thickBot="1" x14ac:dyDescent="0.3">
      <c r="A2065" s="1" t="s">
        <v>2012</v>
      </c>
      <c r="B2065" s="3">
        <v>45212</v>
      </c>
      <c r="C2065" s="1" t="s">
        <v>9</v>
      </c>
      <c r="D2065" s="1" t="s">
        <v>19</v>
      </c>
      <c r="E2065" s="4">
        <v>1963.56</v>
      </c>
      <c r="F2065" s="4">
        <v>26</v>
      </c>
      <c r="G2065" s="4">
        <v>1</v>
      </c>
      <c r="H2065" s="4">
        <v>1855.2</v>
      </c>
    </row>
    <row r="2066" spans="1:8" ht="15.75" thickBot="1" x14ac:dyDescent="0.3">
      <c r="A2066" s="1" t="s">
        <v>2013</v>
      </c>
      <c r="B2066" s="3">
        <v>44951</v>
      </c>
      <c r="C2066" s="1" t="s">
        <v>9</v>
      </c>
      <c r="D2066" s="1" t="s">
        <v>19</v>
      </c>
      <c r="E2066" s="4">
        <v>1398.91</v>
      </c>
      <c r="F2066" s="4">
        <v>30</v>
      </c>
      <c r="G2066" s="4">
        <v>40</v>
      </c>
      <c r="H2066" s="4">
        <v>413.51</v>
      </c>
    </row>
    <row r="2067" spans="1:8" ht="15.75" thickBot="1" x14ac:dyDescent="0.3">
      <c r="A2067" s="1" t="s">
        <v>2014</v>
      </c>
      <c r="B2067" s="3">
        <v>45169</v>
      </c>
      <c r="C2067" s="1" t="s">
        <v>13</v>
      </c>
      <c r="D2067" s="1" t="s">
        <v>19</v>
      </c>
      <c r="E2067" s="4">
        <v>3521.11</v>
      </c>
      <c r="F2067" s="4">
        <v>2</v>
      </c>
      <c r="G2067" s="4">
        <v>26</v>
      </c>
      <c r="H2067" s="4">
        <v>819.93</v>
      </c>
    </row>
    <row r="2068" spans="1:8" ht="15.75" thickBot="1" x14ac:dyDescent="0.3">
      <c r="A2068" s="1" t="s">
        <v>2015</v>
      </c>
      <c r="B2068" s="3">
        <v>45279</v>
      </c>
      <c r="C2068" s="1" t="s">
        <v>16</v>
      </c>
      <c r="D2068" s="1" t="s">
        <v>17</v>
      </c>
      <c r="E2068" s="4">
        <v>3162.7</v>
      </c>
      <c r="F2068" s="4">
        <v>9</v>
      </c>
      <c r="G2068" s="4">
        <v>46</v>
      </c>
      <c r="H2068" s="4">
        <v>982.74</v>
      </c>
    </row>
    <row r="2069" spans="1:8" ht="15.75" thickBot="1" x14ac:dyDescent="0.3">
      <c r="A2069" s="1" t="s">
        <v>2016</v>
      </c>
      <c r="B2069" s="3">
        <v>44931</v>
      </c>
      <c r="C2069" s="1" t="s">
        <v>13</v>
      </c>
      <c r="D2069" s="1" t="s">
        <v>19</v>
      </c>
      <c r="E2069" s="4">
        <v>747.92</v>
      </c>
      <c r="F2069" s="4">
        <v>40</v>
      </c>
      <c r="G2069" s="4">
        <v>19</v>
      </c>
      <c r="H2069" s="4">
        <v>1176.3399999999999</v>
      </c>
    </row>
    <row r="2070" spans="1:8" ht="15.75" thickBot="1" x14ac:dyDescent="0.3">
      <c r="A2070" s="1" t="s">
        <v>2017</v>
      </c>
      <c r="B2070" s="3">
        <v>45068</v>
      </c>
      <c r="C2070" s="1" t="s">
        <v>9</v>
      </c>
      <c r="D2070" s="1" t="s">
        <v>19</v>
      </c>
      <c r="E2070" s="4">
        <v>3865.07</v>
      </c>
      <c r="F2070" s="4">
        <v>22</v>
      </c>
      <c r="G2070" s="4">
        <v>47</v>
      </c>
      <c r="H2070" s="4">
        <v>1908.52</v>
      </c>
    </row>
    <row r="2071" spans="1:8" ht="15.75" thickBot="1" x14ac:dyDescent="0.3">
      <c r="A2071" s="1" t="s">
        <v>2018</v>
      </c>
      <c r="B2071" s="3">
        <v>45445</v>
      </c>
      <c r="C2071" s="1" t="s">
        <v>9</v>
      </c>
      <c r="D2071" s="1" t="s">
        <v>23</v>
      </c>
      <c r="E2071" s="4">
        <v>4585.9799999999996</v>
      </c>
      <c r="F2071" s="4">
        <v>4</v>
      </c>
      <c r="G2071" s="4">
        <v>33</v>
      </c>
      <c r="H2071" s="4">
        <v>279.56</v>
      </c>
    </row>
    <row r="2072" spans="1:8" ht="15.75" thickBot="1" x14ac:dyDescent="0.3">
      <c r="A2072" s="1" t="s">
        <v>2019</v>
      </c>
      <c r="B2072" s="3">
        <v>45146</v>
      </c>
      <c r="C2072" s="1" t="s">
        <v>13</v>
      </c>
      <c r="D2072" s="1" t="s">
        <v>10</v>
      </c>
      <c r="E2072" s="4">
        <v>3563.22</v>
      </c>
      <c r="F2072" s="4">
        <v>1</v>
      </c>
      <c r="G2072" s="4">
        <v>48</v>
      </c>
      <c r="H2072" s="4">
        <v>1305.68</v>
      </c>
    </row>
    <row r="2073" spans="1:8" ht="15.75" thickBot="1" x14ac:dyDescent="0.3">
      <c r="A2073" s="1" t="s">
        <v>2020</v>
      </c>
      <c r="B2073" s="3">
        <v>45117</v>
      </c>
      <c r="C2073" s="1" t="s">
        <v>13</v>
      </c>
      <c r="D2073" s="1" t="s">
        <v>19</v>
      </c>
      <c r="E2073" s="4">
        <v>187.67</v>
      </c>
      <c r="F2073" s="4">
        <v>7</v>
      </c>
      <c r="G2073" s="4">
        <v>43</v>
      </c>
      <c r="H2073" s="4">
        <v>1388.45</v>
      </c>
    </row>
    <row r="2074" spans="1:8" ht="15.75" thickBot="1" x14ac:dyDescent="0.3">
      <c r="A2074" s="1" t="s">
        <v>2021</v>
      </c>
      <c r="B2074" s="3">
        <v>45152</v>
      </c>
      <c r="C2074" s="1" t="s">
        <v>12</v>
      </c>
      <c r="D2074" s="1" t="s">
        <v>19</v>
      </c>
      <c r="E2074" s="4">
        <v>276.24</v>
      </c>
      <c r="F2074" s="4">
        <v>1</v>
      </c>
      <c r="G2074" s="4">
        <v>10</v>
      </c>
      <c r="H2074" s="4">
        <v>1922.99</v>
      </c>
    </row>
    <row r="2075" spans="1:8" ht="15.75" thickBot="1" x14ac:dyDescent="0.3">
      <c r="A2075" s="1" t="s">
        <v>2022</v>
      </c>
      <c r="B2075" s="3">
        <v>45210</v>
      </c>
      <c r="C2075" s="1" t="s">
        <v>16</v>
      </c>
      <c r="D2075" s="1" t="s">
        <v>17</v>
      </c>
      <c r="E2075" s="4">
        <v>485.61</v>
      </c>
      <c r="F2075" s="4">
        <v>7</v>
      </c>
      <c r="G2075" s="4">
        <v>35</v>
      </c>
      <c r="H2075" s="4">
        <v>1541.48</v>
      </c>
    </row>
    <row r="2076" spans="1:8" ht="15.75" thickBot="1" x14ac:dyDescent="0.3">
      <c r="A2076" s="1" t="s">
        <v>2023</v>
      </c>
      <c r="B2076" s="3">
        <v>45536</v>
      </c>
      <c r="C2076" s="1" t="s">
        <v>16</v>
      </c>
      <c r="D2076" s="1" t="s">
        <v>21</v>
      </c>
      <c r="E2076" s="4">
        <v>3758.89</v>
      </c>
      <c r="F2076" s="4">
        <v>45</v>
      </c>
      <c r="G2076" s="4">
        <v>27</v>
      </c>
      <c r="H2076" s="4">
        <v>1206.68</v>
      </c>
    </row>
    <row r="2077" spans="1:8" ht="15.75" thickBot="1" x14ac:dyDescent="0.3">
      <c r="A2077" s="1" t="s">
        <v>2024</v>
      </c>
      <c r="B2077" s="3">
        <v>45047</v>
      </c>
      <c r="C2077" s="1" t="s">
        <v>13</v>
      </c>
      <c r="D2077" s="1" t="s">
        <v>19</v>
      </c>
      <c r="E2077" s="4">
        <v>4158.5200000000004</v>
      </c>
      <c r="F2077" s="4">
        <v>30</v>
      </c>
      <c r="G2077" s="4">
        <v>42</v>
      </c>
      <c r="H2077" s="4">
        <v>1185.46</v>
      </c>
    </row>
    <row r="2078" spans="1:8" ht="15.75" thickBot="1" x14ac:dyDescent="0.3">
      <c r="A2078" s="1" t="s">
        <v>2025</v>
      </c>
      <c r="B2078" s="3">
        <v>45190</v>
      </c>
      <c r="C2078" s="1" t="s">
        <v>13</v>
      </c>
      <c r="D2078" s="1" t="s">
        <v>10</v>
      </c>
      <c r="E2078" s="4">
        <v>4200.07</v>
      </c>
      <c r="F2078" s="4">
        <v>31</v>
      </c>
      <c r="G2078" s="4">
        <v>26</v>
      </c>
      <c r="H2078" s="4">
        <v>371.73</v>
      </c>
    </row>
    <row r="2079" spans="1:8" ht="15.75" thickBot="1" x14ac:dyDescent="0.3">
      <c r="A2079" s="1" t="s">
        <v>2026</v>
      </c>
      <c r="B2079" s="3">
        <v>45306</v>
      </c>
      <c r="C2079" s="1" t="s">
        <v>16</v>
      </c>
      <c r="D2079" s="1" t="s">
        <v>17</v>
      </c>
      <c r="E2079" s="4">
        <v>2115.42</v>
      </c>
      <c r="F2079" s="4">
        <v>12</v>
      </c>
      <c r="G2079" s="4">
        <v>35</v>
      </c>
      <c r="H2079" s="4">
        <v>1315.55</v>
      </c>
    </row>
    <row r="2080" spans="1:8" ht="15.75" thickBot="1" x14ac:dyDescent="0.3">
      <c r="A2080" s="1" t="s">
        <v>2027</v>
      </c>
      <c r="B2080" s="3">
        <v>44957</v>
      </c>
      <c r="C2080" s="1" t="s">
        <v>12</v>
      </c>
      <c r="D2080" s="1" t="s">
        <v>21</v>
      </c>
      <c r="E2080" s="4">
        <v>2408.6799999999998</v>
      </c>
      <c r="F2080" s="4">
        <v>1</v>
      </c>
      <c r="G2080" s="4">
        <v>5</v>
      </c>
      <c r="H2080" s="4">
        <v>458.63</v>
      </c>
    </row>
    <row r="2081" spans="1:8" ht="15.75" thickBot="1" x14ac:dyDescent="0.3">
      <c r="A2081" s="1" t="s">
        <v>2028</v>
      </c>
      <c r="B2081" s="3">
        <v>44993</v>
      </c>
      <c r="C2081" s="1" t="s">
        <v>13</v>
      </c>
      <c r="D2081" s="1" t="s">
        <v>21</v>
      </c>
      <c r="E2081" s="4">
        <v>2545.12</v>
      </c>
      <c r="F2081" s="4">
        <v>33</v>
      </c>
      <c r="G2081" s="4">
        <v>36</v>
      </c>
      <c r="H2081" s="4">
        <v>885.13</v>
      </c>
    </row>
    <row r="2082" spans="1:8" ht="15.75" thickBot="1" x14ac:dyDescent="0.3">
      <c r="A2082" s="1" t="s">
        <v>2029</v>
      </c>
      <c r="B2082" s="3">
        <v>45059</v>
      </c>
      <c r="C2082" s="1" t="s">
        <v>16</v>
      </c>
      <c r="D2082" s="1" t="s">
        <v>10</v>
      </c>
      <c r="E2082" s="4">
        <v>4599.32</v>
      </c>
      <c r="F2082" s="4">
        <v>41</v>
      </c>
      <c r="G2082" s="4">
        <v>3</v>
      </c>
      <c r="H2082" s="4">
        <v>517.99</v>
      </c>
    </row>
    <row r="2083" spans="1:8" ht="15.75" thickBot="1" x14ac:dyDescent="0.3">
      <c r="A2083" s="1" t="s">
        <v>2030</v>
      </c>
      <c r="B2083" s="3">
        <v>45071</v>
      </c>
      <c r="C2083" s="1" t="s">
        <v>13</v>
      </c>
      <c r="D2083" s="1" t="s">
        <v>21</v>
      </c>
      <c r="E2083" s="4">
        <v>596.99</v>
      </c>
      <c r="F2083" s="4">
        <v>6</v>
      </c>
      <c r="G2083" s="4">
        <v>9</v>
      </c>
      <c r="H2083" s="4">
        <v>1880.31</v>
      </c>
    </row>
    <row r="2084" spans="1:8" ht="15.75" thickBot="1" x14ac:dyDescent="0.3">
      <c r="A2084" s="1" t="s">
        <v>2031</v>
      </c>
      <c r="B2084" s="3">
        <v>45117</v>
      </c>
      <c r="C2084" s="1" t="s">
        <v>12</v>
      </c>
      <c r="D2084" s="1" t="s">
        <v>17</v>
      </c>
      <c r="E2084" s="4">
        <v>1631.8</v>
      </c>
      <c r="F2084" s="4">
        <v>39</v>
      </c>
      <c r="G2084" s="4">
        <v>50</v>
      </c>
      <c r="H2084" s="4">
        <v>1547.66</v>
      </c>
    </row>
    <row r="2085" spans="1:8" ht="15.75" thickBot="1" x14ac:dyDescent="0.3">
      <c r="A2085" s="1" t="s">
        <v>2032</v>
      </c>
      <c r="B2085" s="3">
        <v>45241</v>
      </c>
      <c r="C2085" s="1" t="s">
        <v>12</v>
      </c>
      <c r="D2085" s="1" t="s">
        <v>19</v>
      </c>
      <c r="E2085" s="4">
        <v>4234.66</v>
      </c>
      <c r="F2085" s="4">
        <v>48</v>
      </c>
      <c r="G2085" s="4">
        <v>37</v>
      </c>
      <c r="H2085" s="4">
        <v>521.13</v>
      </c>
    </row>
    <row r="2086" spans="1:8" ht="15.75" thickBot="1" x14ac:dyDescent="0.3">
      <c r="A2086" s="1" t="s">
        <v>2033</v>
      </c>
      <c r="B2086" s="3">
        <v>44886</v>
      </c>
      <c r="C2086" s="1" t="s">
        <v>13</v>
      </c>
      <c r="D2086" s="1" t="s">
        <v>21</v>
      </c>
      <c r="E2086" s="4">
        <v>1053.75</v>
      </c>
      <c r="F2086" s="4">
        <v>47</v>
      </c>
      <c r="G2086" s="4">
        <v>24</v>
      </c>
      <c r="H2086" s="4">
        <v>1290.24</v>
      </c>
    </row>
    <row r="2087" spans="1:8" ht="15.75" thickBot="1" x14ac:dyDescent="0.3">
      <c r="A2087" s="1" t="s">
        <v>2034</v>
      </c>
      <c r="B2087" s="3">
        <v>45526</v>
      </c>
      <c r="C2087" s="1" t="s">
        <v>12</v>
      </c>
      <c r="D2087" s="1" t="s">
        <v>17</v>
      </c>
      <c r="E2087" s="4">
        <v>2376.86</v>
      </c>
      <c r="F2087" s="4">
        <v>31</v>
      </c>
      <c r="G2087" s="4">
        <v>16</v>
      </c>
      <c r="H2087" s="4">
        <v>780.58</v>
      </c>
    </row>
    <row r="2088" spans="1:8" ht="15.75" thickBot="1" x14ac:dyDescent="0.3">
      <c r="A2088" s="1" t="s">
        <v>2035</v>
      </c>
      <c r="B2088" s="3">
        <v>45508</v>
      </c>
      <c r="C2088" s="1" t="s">
        <v>12</v>
      </c>
      <c r="D2088" s="1" t="s">
        <v>21</v>
      </c>
      <c r="E2088" s="4">
        <v>1611.51</v>
      </c>
      <c r="F2088" s="4">
        <v>40</v>
      </c>
      <c r="G2088" s="4">
        <v>14</v>
      </c>
      <c r="H2088" s="4">
        <v>654.32000000000005</v>
      </c>
    </row>
    <row r="2089" spans="1:8" ht="15.75" thickBot="1" x14ac:dyDescent="0.3">
      <c r="A2089" s="1" t="s">
        <v>2036</v>
      </c>
      <c r="B2089" s="3">
        <v>45557</v>
      </c>
      <c r="C2089" s="1" t="s">
        <v>12</v>
      </c>
      <c r="D2089" s="1" t="s">
        <v>10</v>
      </c>
      <c r="E2089" s="4">
        <v>3759.93</v>
      </c>
      <c r="F2089" s="4">
        <v>21</v>
      </c>
      <c r="G2089" s="4">
        <v>50</v>
      </c>
      <c r="H2089" s="4">
        <v>347.25</v>
      </c>
    </row>
    <row r="2090" spans="1:8" ht="15.75" thickBot="1" x14ac:dyDescent="0.3">
      <c r="A2090" s="1" t="s">
        <v>2037</v>
      </c>
      <c r="B2090" s="3">
        <v>45065</v>
      </c>
      <c r="C2090" s="1" t="s">
        <v>9</v>
      </c>
      <c r="D2090" s="1" t="s">
        <v>10</v>
      </c>
      <c r="E2090" s="4">
        <v>4255.09</v>
      </c>
      <c r="F2090" s="4">
        <v>17</v>
      </c>
      <c r="G2090" s="4">
        <v>1</v>
      </c>
      <c r="H2090" s="4">
        <v>492.53</v>
      </c>
    </row>
    <row r="2091" spans="1:8" ht="15.75" thickBot="1" x14ac:dyDescent="0.3">
      <c r="A2091" s="1" t="s">
        <v>2038</v>
      </c>
      <c r="B2091" s="3">
        <v>45414</v>
      </c>
      <c r="C2091" s="1" t="s">
        <v>12</v>
      </c>
      <c r="D2091" s="1" t="s">
        <v>19</v>
      </c>
      <c r="E2091" s="4">
        <v>4549.16</v>
      </c>
      <c r="F2091" s="4">
        <v>38</v>
      </c>
      <c r="G2091" s="4">
        <v>30</v>
      </c>
      <c r="H2091" s="4">
        <v>487.19</v>
      </c>
    </row>
    <row r="2092" spans="1:8" ht="15.75" thickBot="1" x14ac:dyDescent="0.3">
      <c r="A2092" s="1" t="s">
        <v>2039</v>
      </c>
      <c r="B2092" s="3">
        <v>44928</v>
      </c>
      <c r="C2092" s="1" t="s">
        <v>13</v>
      </c>
      <c r="D2092" s="1" t="s">
        <v>17</v>
      </c>
      <c r="E2092" s="4">
        <v>4733.54</v>
      </c>
      <c r="F2092" s="4">
        <v>6</v>
      </c>
      <c r="G2092" s="4">
        <v>3</v>
      </c>
      <c r="H2092" s="4">
        <v>990.33</v>
      </c>
    </row>
    <row r="2093" spans="1:8" ht="15.75" thickBot="1" x14ac:dyDescent="0.3">
      <c r="A2093" s="1" t="s">
        <v>2040</v>
      </c>
      <c r="B2093" s="3">
        <v>44934</v>
      </c>
      <c r="C2093" s="1" t="s">
        <v>13</v>
      </c>
      <c r="D2093" s="1" t="s">
        <v>21</v>
      </c>
      <c r="E2093" s="4">
        <v>382.82</v>
      </c>
      <c r="F2093" s="4">
        <v>41</v>
      </c>
      <c r="G2093" s="4">
        <v>7</v>
      </c>
      <c r="H2093" s="4">
        <v>217.19</v>
      </c>
    </row>
    <row r="2094" spans="1:8" ht="15.75" thickBot="1" x14ac:dyDescent="0.3">
      <c r="A2094" s="1" t="s">
        <v>2041</v>
      </c>
      <c r="B2094" s="3">
        <v>45499</v>
      </c>
      <c r="C2094" s="1" t="s">
        <v>16</v>
      </c>
      <c r="D2094" s="1" t="s">
        <v>23</v>
      </c>
      <c r="E2094" s="4">
        <v>1955.03</v>
      </c>
      <c r="F2094" s="4">
        <v>11</v>
      </c>
      <c r="G2094" s="4">
        <v>24</v>
      </c>
      <c r="H2094" s="4">
        <v>1354.39</v>
      </c>
    </row>
    <row r="2095" spans="1:8" ht="15.75" thickBot="1" x14ac:dyDescent="0.3">
      <c r="A2095" s="1" t="s">
        <v>2042</v>
      </c>
      <c r="B2095" s="3">
        <v>45232</v>
      </c>
      <c r="C2095" s="1" t="s">
        <v>12</v>
      </c>
      <c r="D2095" s="1" t="s">
        <v>21</v>
      </c>
      <c r="E2095" s="4">
        <v>1857.03</v>
      </c>
      <c r="F2095" s="4">
        <v>38</v>
      </c>
      <c r="G2095" s="4">
        <v>22</v>
      </c>
      <c r="H2095" s="4">
        <v>1991.36</v>
      </c>
    </row>
    <row r="2096" spans="1:8" ht="15.75" thickBot="1" x14ac:dyDescent="0.3">
      <c r="A2096" s="1" t="s">
        <v>2043</v>
      </c>
      <c r="B2096" s="3">
        <v>45379</v>
      </c>
      <c r="C2096" s="1" t="s">
        <v>16</v>
      </c>
      <c r="D2096" s="1" t="s">
        <v>21</v>
      </c>
      <c r="E2096" s="4">
        <v>1101.73</v>
      </c>
      <c r="F2096" s="4">
        <v>45</v>
      </c>
      <c r="G2096" s="4">
        <v>8</v>
      </c>
      <c r="H2096" s="4">
        <v>1793.31</v>
      </c>
    </row>
    <row r="2097" spans="1:8" ht="15.75" thickBot="1" x14ac:dyDescent="0.3">
      <c r="A2097" s="1" t="s">
        <v>2044</v>
      </c>
      <c r="B2097" s="3">
        <v>45006</v>
      </c>
      <c r="C2097" s="1" t="s">
        <v>13</v>
      </c>
      <c r="D2097" s="1" t="s">
        <v>10</v>
      </c>
      <c r="E2097" s="4">
        <v>1195.8699999999999</v>
      </c>
      <c r="F2097" s="4">
        <v>3</v>
      </c>
      <c r="G2097" s="4">
        <v>45</v>
      </c>
      <c r="H2097" s="4">
        <v>322.64999999999998</v>
      </c>
    </row>
    <row r="2098" spans="1:8" ht="15.75" thickBot="1" x14ac:dyDescent="0.3">
      <c r="A2098" s="1" t="s">
        <v>2045</v>
      </c>
      <c r="B2098" s="3">
        <v>45028</v>
      </c>
      <c r="C2098" s="1" t="s">
        <v>13</v>
      </c>
      <c r="D2098" s="1" t="s">
        <v>17</v>
      </c>
      <c r="E2098" s="4">
        <v>198.39</v>
      </c>
      <c r="F2098" s="4">
        <v>20</v>
      </c>
      <c r="G2098" s="4">
        <v>28</v>
      </c>
      <c r="H2098" s="4">
        <v>345.83</v>
      </c>
    </row>
    <row r="2099" spans="1:8" ht="15.75" thickBot="1" x14ac:dyDescent="0.3">
      <c r="A2099" s="1" t="s">
        <v>2046</v>
      </c>
      <c r="B2099" s="3">
        <v>44945</v>
      </c>
      <c r="C2099" s="1" t="s">
        <v>13</v>
      </c>
      <c r="D2099" s="1" t="s">
        <v>17</v>
      </c>
      <c r="E2099" s="4">
        <v>1207.32</v>
      </c>
      <c r="F2099" s="4">
        <v>28</v>
      </c>
      <c r="G2099" s="4">
        <v>9</v>
      </c>
      <c r="H2099" s="4">
        <v>89.39</v>
      </c>
    </row>
    <row r="2100" spans="1:8" ht="15.75" thickBot="1" x14ac:dyDescent="0.3">
      <c r="A2100" s="1" t="s">
        <v>2047</v>
      </c>
      <c r="B2100" s="3">
        <v>44942</v>
      </c>
      <c r="C2100" s="1" t="s">
        <v>16</v>
      </c>
      <c r="D2100" s="1" t="s">
        <v>23</v>
      </c>
      <c r="E2100" s="4">
        <v>2481.37</v>
      </c>
      <c r="F2100" s="4">
        <v>39</v>
      </c>
      <c r="G2100" s="4">
        <v>47</v>
      </c>
      <c r="H2100" s="4">
        <v>1256.8699999999999</v>
      </c>
    </row>
    <row r="2101" spans="1:8" ht="15.75" thickBot="1" x14ac:dyDescent="0.3">
      <c r="A2101" s="1" t="s">
        <v>2048</v>
      </c>
      <c r="B2101" s="3">
        <v>44974</v>
      </c>
      <c r="C2101" s="1" t="s">
        <v>13</v>
      </c>
      <c r="D2101" s="1" t="s">
        <v>17</v>
      </c>
      <c r="E2101" s="4">
        <v>3240.29</v>
      </c>
      <c r="F2101" s="4">
        <v>44</v>
      </c>
      <c r="G2101" s="4">
        <v>24</v>
      </c>
      <c r="H2101" s="4">
        <v>817.17</v>
      </c>
    </row>
    <row r="2102" spans="1:8" ht="15.75" thickBot="1" x14ac:dyDescent="0.3">
      <c r="A2102" s="1" t="s">
        <v>2049</v>
      </c>
      <c r="B2102" s="3">
        <v>45403</v>
      </c>
      <c r="C2102" s="1" t="s">
        <v>12</v>
      </c>
      <c r="D2102" s="1" t="s">
        <v>23</v>
      </c>
      <c r="E2102" s="4">
        <v>2320.6</v>
      </c>
      <c r="F2102" s="4">
        <v>28</v>
      </c>
      <c r="G2102" s="4">
        <v>23</v>
      </c>
      <c r="H2102" s="4">
        <v>338.01</v>
      </c>
    </row>
    <row r="2103" spans="1:8" ht="15.75" thickBot="1" x14ac:dyDescent="0.3">
      <c r="A2103" s="1" t="s">
        <v>2050</v>
      </c>
      <c r="B2103" s="3">
        <v>45374</v>
      </c>
      <c r="C2103" s="1" t="s">
        <v>9</v>
      </c>
      <c r="D2103" s="1" t="s">
        <v>19</v>
      </c>
      <c r="E2103" s="4">
        <v>1990.9</v>
      </c>
      <c r="F2103" s="4">
        <v>31</v>
      </c>
      <c r="G2103" s="4">
        <v>24</v>
      </c>
      <c r="H2103" s="4">
        <v>139.38</v>
      </c>
    </row>
    <row r="2104" spans="1:8" ht="15.75" thickBot="1" x14ac:dyDescent="0.3">
      <c r="A2104" s="1" t="s">
        <v>2051</v>
      </c>
      <c r="B2104" s="3">
        <v>45359</v>
      </c>
      <c r="C2104" s="1" t="s">
        <v>12</v>
      </c>
      <c r="D2104" s="1" t="s">
        <v>21</v>
      </c>
      <c r="E2104" s="4">
        <v>1218.5899999999999</v>
      </c>
      <c r="F2104" s="4">
        <v>16</v>
      </c>
      <c r="G2104" s="4">
        <v>48</v>
      </c>
      <c r="H2104" s="4">
        <v>1211.77</v>
      </c>
    </row>
    <row r="2105" spans="1:8" ht="15.75" thickBot="1" x14ac:dyDescent="0.3">
      <c r="A2105" s="1" t="s">
        <v>2052</v>
      </c>
      <c r="B2105" s="3">
        <v>45511</v>
      </c>
      <c r="C2105" s="1" t="s">
        <v>9</v>
      </c>
      <c r="D2105" s="1" t="s">
        <v>19</v>
      </c>
      <c r="E2105" s="4">
        <v>4476.57</v>
      </c>
      <c r="F2105" s="4">
        <v>17</v>
      </c>
      <c r="G2105" s="4">
        <v>21</v>
      </c>
      <c r="H2105" s="4">
        <v>114.47</v>
      </c>
    </row>
    <row r="2106" spans="1:8" ht="15.75" thickBot="1" x14ac:dyDescent="0.3">
      <c r="A2106" s="1" t="s">
        <v>2053</v>
      </c>
      <c r="B2106" s="3">
        <v>44932</v>
      </c>
      <c r="C2106" s="1" t="s">
        <v>9</v>
      </c>
      <c r="D2106" s="1" t="s">
        <v>10</v>
      </c>
      <c r="E2106" s="4">
        <v>4779.0200000000004</v>
      </c>
      <c r="F2106" s="4">
        <v>11</v>
      </c>
      <c r="G2106" s="4">
        <v>4</v>
      </c>
      <c r="H2106" s="4">
        <v>1851.55</v>
      </c>
    </row>
    <row r="2107" spans="1:8" ht="15.75" thickBot="1" x14ac:dyDescent="0.3">
      <c r="A2107" s="1" t="s">
        <v>2054</v>
      </c>
      <c r="B2107" s="3">
        <v>45533</v>
      </c>
      <c r="C2107" s="1" t="s">
        <v>16</v>
      </c>
      <c r="D2107" s="1" t="s">
        <v>17</v>
      </c>
      <c r="E2107" s="4">
        <v>3492.55</v>
      </c>
      <c r="F2107" s="4">
        <v>10</v>
      </c>
      <c r="G2107" s="4">
        <v>35</v>
      </c>
      <c r="H2107" s="4">
        <v>855.76</v>
      </c>
    </row>
    <row r="2108" spans="1:8" ht="15.75" thickBot="1" x14ac:dyDescent="0.3">
      <c r="A2108" s="1" t="s">
        <v>2055</v>
      </c>
      <c r="B2108" s="3">
        <v>45416</v>
      </c>
      <c r="C2108" s="1" t="s">
        <v>13</v>
      </c>
      <c r="D2108" s="1" t="s">
        <v>17</v>
      </c>
      <c r="E2108" s="4">
        <v>4663.17</v>
      </c>
      <c r="F2108" s="4">
        <v>45</v>
      </c>
      <c r="G2108" s="4">
        <v>5</v>
      </c>
      <c r="H2108" s="4">
        <v>887.89</v>
      </c>
    </row>
    <row r="2109" spans="1:8" ht="15.75" thickBot="1" x14ac:dyDescent="0.3">
      <c r="A2109" s="1" t="s">
        <v>2056</v>
      </c>
      <c r="B2109" s="3">
        <v>45408</v>
      </c>
      <c r="C2109" s="1" t="s">
        <v>9</v>
      </c>
      <c r="D2109" s="1" t="s">
        <v>21</v>
      </c>
      <c r="E2109" s="4">
        <v>1027.18</v>
      </c>
      <c r="F2109" s="4">
        <v>27</v>
      </c>
      <c r="G2109" s="4">
        <v>36</v>
      </c>
      <c r="H2109" s="4">
        <v>139.6</v>
      </c>
    </row>
    <row r="2110" spans="1:8" ht="15.75" thickBot="1" x14ac:dyDescent="0.3">
      <c r="A2110" s="1" t="s">
        <v>2057</v>
      </c>
      <c r="B2110" s="3">
        <v>45509</v>
      </c>
      <c r="C2110" s="1" t="s">
        <v>13</v>
      </c>
      <c r="D2110" s="1" t="s">
        <v>23</v>
      </c>
      <c r="E2110" s="4">
        <v>3364.36</v>
      </c>
      <c r="F2110" s="4">
        <v>37</v>
      </c>
      <c r="G2110" s="4">
        <v>14</v>
      </c>
      <c r="H2110" s="4">
        <v>962.88</v>
      </c>
    </row>
    <row r="2111" spans="1:8" ht="15.75" thickBot="1" x14ac:dyDescent="0.3">
      <c r="A2111" s="1" t="s">
        <v>2058</v>
      </c>
      <c r="B2111" s="3">
        <v>45323</v>
      </c>
      <c r="C2111" s="1" t="s">
        <v>12</v>
      </c>
      <c r="D2111" s="1" t="s">
        <v>23</v>
      </c>
      <c r="E2111" s="4">
        <v>992.16</v>
      </c>
      <c r="F2111" s="4">
        <v>34</v>
      </c>
      <c r="G2111" s="4">
        <v>22</v>
      </c>
      <c r="H2111" s="4">
        <v>389.01</v>
      </c>
    </row>
    <row r="2112" spans="1:8" ht="15.75" thickBot="1" x14ac:dyDescent="0.3">
      <c r="A2112" s="1" t="s">
        <v>2059</v>
      </c>
      <c r="B2112" s="3">
        <v>45438</v>
      </c>
      <c r="C2112" s="1" t="s">
        <v>16</v>
      </c>
      <c r="D2112" s="1" t="s">
        <v>21</v>
      </c>
      <c r="E2112" s="4">
        <v>1037.07</v>
      </c>
      <c r="F2112" s="4">
        <v>21</v>
      </c>
      <c r="G2112" s="4">
        <v>45</v>
      </c>
      <c r="H2112" s="4">
        <v>789.28</v>
      </c>
    </row>
    <row r="2113" spans="1:8" ht="15.75" thickBot="1" x14ac:dyDescent="0.3">
      <c r="A2113" s="1" t="s">
        <v>2060</v>
      </c>
      <c r="B2113" s="3">
        <v>45586</v>
      </c>
      <c r="C2113" s="1" t="s">
        <v>16</v>
      </c>
      <c r="D2113" s="1" t="s">
        <v>19</v>
      </c>
      <c r="E2113" s="4">
        <v>3820.57</v>
      </c>
      <c r="F2113" s="4">
        <v>48</v>
      </c>
      <c r="G2113" s="4">
        <v>17</v>
      </c>
      <c r="H2113" s="4">
        <v>228.01</v>
      </c>
    </row>
    <row r="2114" spans="1:8" ht="15.75" thickBot="1" x14ac:dyDescent="0.3">
      <c r="A2114" s="4">
        <v>73489255</v>
      </c>
      <c r="B2114" s="3">
        <v>45547</v>
      </c>
      <c r="C2114" s="1" t="s">
        <v>13</v>
      </c>
      <c r="D2114" s="1" t="s">
        <v>21</v>
      </c>
      <c r="E2114" s="4">
        <v>2559.81</v>
      </c>
      <c r="F2114" s="4">
        <v>46</v>
      </c>
      <c r="G2114" s="4">
        <v>24</v>
      </c>
      <c r="H2114" s="4">
        <v>632.29999999999995</v>
      </c>
    </row>
    <row r="2115" spans="1:8" ht="15.75" thickBot="1" x14ac:dyDescent="0.3">
      <c r="A2115" s="1" t="s">
        <v>2061</v>
      </c>
      <c r="B2115" s="3">
        <v>45328</v>
      </c>
      <c r="C2115" s="1" t="s">
        <v>13</v>
      </c>
      <c r="D2115" s="1" t="s">
        <v>19</v>
      </c>
      <c r="E2115" s="4">
        <v>4490.41</v>
      </c>
      <c r="F2115" s="4">
        <v>30</v>
      </c>
      <c r="G2115" s="4">
        <v>3</v>
      </c>
      <c r="H2115" s="4">
        <v>350.26</v>
      </c>
    </row>
    <row r="2116" spans="1:8" ht="15.75" thickBot="1" x14ac:dyDescent="0.3">
      <c r="A2116" s="1" t="s">
        <v>2062</v>
      </c>
      <c r="B2116" s="3">
        <v>45547</v>
      </c>
      <c r="C2116" s="1" t="s">
        <v>13</v>
      </c>
      <c r="D2116" s="1" t="s">
        <v>21</v>
      </c>
      <c r="E2116" s="4">
        <v>2696.45</v>
      </c>
      <c r="F2116" s="4">
        <v>32</v>
      </c>
      <c r="G2116" s="4">
        <v>26</v>
      </c>
      <c r="H2116" s="4">
        <v>297.31</v>
      </c>
    </row>
    <row r="2117" spans="1:8" ht="15.75" thickBot="1" x14ac:dyDescent="0.3">
      <c r="A2117" s="1" t="s">
        <v>2063</v>
      </c>
      <c r="B2117" s="3">
        <v>45358</v>
      </c>
      <c r="C2117" s="1" t="s">
        <v>9</v>
      </c>
      <c r="D2117" s="1" t="s">
        <v>10</v>
      </c>
      <c r="E2117" s="4">
        <v>4128.18</v>
      </c>
      <c r="F2117" s="4">
        <v>36</v>
      </c>
      <c r="G2117" s="4">
        <v>29</v>
      </c>
      <c r="H2117" s="4">
        <v>1747.36</v>
      </c>
    </row>
    <row r="2118" spans="1:8" ht="15.75" thickBot="1" x14ac:dyDescent="0.3">
      <c r="A2118" s="1" t="s">
        <v>2064</v>
      </c>
      <c r="B2118" s="3">
        <v>44891</v>
      </c>
      <c r="C2118" s="1" t="s">
        <v>12</v>
      </c>
      <c r="D2118" s="1" t="s">
        <v>17</v>
      </c>
      <c r="E2118" s="4">
        <v>2544.69</v>
      </c>
      <c r="F2118" s="4">
        <v>36</v>
      </c>
      <c r="G2118" s="4">
        <v>19</v>
      </c>
      <c r="H2118" s="4">
        <v>469.45</v>
      </c>
    </row>
    <row r="2119" spans="1:8" ht="15.75" thickBot="1" x14ac:dyDescent="0.3">
      <c r="A2119" s="1" t="s">
        <v>2065</v>
      </c>
      <c r="B2119" s="3">
        <v>45166</v>
      </c>
      <c r="C2119" s="1" t="s">
        <v>9</v>
      </c>
      <c r="D2119" s="1" t="s">
        <v>21</v>
      </c>
      <c r="E2119" s="4">
        <v>4104.08</v>
      </c>
      <c r="F2119" s="4">
        <v>13</v>
      </c>
      <c r="G2119" s="4">
        <v>40</v>
      </c>
      <c r="H2119" s="4">
        <v>1812.11</v>
      </c>
    </row>
    <row r="2120" spans="1:8" ht="15.75" thickBot="1" x14ac:dyDescent="0.3">
      <c r="A2120" s="1" t="s">
        <v>2066</v>
      </c>
      <c r="B2120" s="3">
        <v>45575</v>
      </c>
      <c r="C2120" s="1" t="s">
        <v>9</v>
      </c>
      <c r="D2120" s="1" t="s">
        <v>21</v>
      </c>
      <c r="E2120" s="4">
        <v>1931.63</v>
      </c>
      <c r="F2120" s="4">
        <v>25</v>
      </c>
      <c r="G2120" s="4">
        <v>7</v>
      </c>
      <c r="H2120" s="4">
        <v>12.44</v>
      </c>
    </row>
    <row r="2121" spans="1:8" ht="15.75" thickBot="1" x14ac:dyDescent="0.3">
      <c r="A2121" s="1" t="s">
        <v>2067</v>
      </c>
      <c r="B2121" s="3">
        <v>45550</v>
      </c>
      <c r="C2121" s="1" t="s">
        <v>9</v>
      </c>
      <c r="D2121" s="1" t="s">
        <v>19</v>
      </c>
      <c r="E2121" s="4">
        <v>3978.73</v>
      </c>
      <c r="F2121" s="4">
        <v>27</v>
      </c>
      <c r="G2121" s="4">
        <v>50</v>
      </c>
      <c r="H2121" s="4">
        <v>891.43</v>
      </c>
    </row>
    <row r="2122" spans="1:8" ht="15.75" thickBot="1" x14ac:dyDescent="0.3">
      <c r="A2122" s="1" t="s">
        <v>2068</v>
      </c>
      <c r="B2122" s="3">
        <v>45251</v>
      </c>
      <c r="C2122" s="1" t="s">
        <v>12</v>
      </c>
      <c r="D2122" s="1" t="s">
        <v>10</v>
      </c>
      <c r="E2122" s="4">
        <v>664.82</v>
      </c>
      <c r="F2122" s="4">
        <v>15</v>
      </c>
      <c r="G2122" s="4">
        <v>12</v>
      </c>
      <c r="H2122" s="4">
        <v>1676.29</v>
      </c>
    </row>
    <row r="2123" spans="1:8" ht="15.75" thickBot="1" x14ac:dyDescent="0.3">
      <c r="A2123" s="1" t="s">
        <v>2069</v>
      </c>
      <c r="B2123" s="3">
        <v>45136</v>
      </c>
      <c r="C2123" s="1" t="s">
        <v>12</v>
      </c>
      <c r="D2123" s="1" t="s">
        <v>21</v>
      </c>
      <c r="E2123" s="4">
        <v>4625.6400000000003</v>
      </c>
      <c r="F2123" s="4">
        <v>7</v>
      </c>
      <c r="G2123" s="4">
        <v>37</v>
      </c>
      <c r="H2123" s="4">
        <v>1882.22</v>
      </c>
    </row>
    <row r="2124" spans="1:8" ht="15.75" thickBot="1" x14ac:dyDescent="0.3">
      <c r="A2124" s="1" t="s">
        <v>2070</v>
      </c>
      <c r="B2124" s="3">
        <v>45291</v>
      </c>
      <c r="C2124" s="1" t="s">
        <v>13</v>
      </c>
      <c r="D2124" s="1" t="s">
        <v>19</v>
      </c>
      <c r="E2124" s="4">
        <v>3312.74</v>
      </c>
      <c r="F2124" s="4">
        <v>9</v>
      </c>
      <c r="G2124" s="4">
        <v>50</v>
      </c>
      <c r="H2124" s="4">
        <v>1951.6</v>
      </c>
    </row>
    <row r="2125" spans="1:8" ht="15.75" thickBot="1" x14ac:dyDescent="0.3">
      <c r="A2125" s="1" t="s">
        <v>2071</v>
      </c>
      <c r="B2125" s="3">
        <v>45268</v>
      </c>
      <c r="C2125" s="1" t="s">
        <v>13</v>
      </c>
      <c r="D2125" s="1" t="s">
        <v>17</v>
      </c>
      <c r="E2125" s="4">
        <v>3386.29</v>
      </c>
      <c r="F2125" s="4">
        <v>30</v>
      </c>
      <c r="G2125" s="4">
        <v>22</v>
      </c>
      <c r="H2125" s="4">
        <v>1619.12</v>
      </c>
    </row>
    <row r="2126" spans="1:8" ht="15.75" thickBot="1" x14ac:dyDescent="0.3">
      <c r="A2126" s="1" t="s">
        <v>2072</v>
      </c>
      <c r="B2126" s="3">
        <v>45505</v>
      </c>
      <c r="C2126" s="1" t="s">
        <v>16</v>
      </c>
      <c r="D2126" s="1" t="s">
        <v>21</v>
      </c>
      <c r="E2126" s="4">
        <v>3349.14</v>
      </c>
      <c r="F2126" s="4">
        <v>5</v>
      </c>
      <c r="G2126" s="4">
        <v>47</v>
      </c>
      <c r="H2126" s="4">
        <v>1091.1400000000001</v>
      </c>
    </row>
    <row r="2127" spans="1:8" ht="15.75" thickBot="1" x14ac:dyDescent="0.3">
      <c r="A2127" s="1" t="s">
        <v>2073</v>
      </c>
      <c r="B2127" s="3">
        <v>45005</v>
      </c>
      <c r="C2127" s="1" t="s">
        <v>9</v>
      </c>
      <c r="D2127" s="1" t="s">
        <v>23</v>
      </c>
      <c r="E2127" s="4">
        <v>4000.15</v>
      </c>
      <c r="F2127" s="4">
        <v>17</v>
      </c>
      <c r="G2127" s="4">
        <v>32</v>
      </c>
      <c r="H2127" s="4">
        <v>1409.19</v>
      </c>
    </row>
    <row r="2128" spans="1:8" ht="15.75" thickBot="1" x14ac:dyDescent="0.3">
      <c r="A2128" s="4">
        <v>71243432</v>
      </c>
      <c r="B2128" s="3">
        <v>44906</v>
      </c>
      <c r="C2128" s="1" t="s">
        <v>16</v>
      </c>
      <c r="D2128" s="1" t="s">
        <v>19</v>
      </c>
      <c r="E2128" s="4">
        <v>269.55</v>
      </c>
      <c r="F2128" s="4">
        <v>25</v>
      </c>
      <c r="G2128" s="4">
        <v>28</v>
      </c>
      <c r="H2128" s="4">
        <v>937.69</v>
      </c>
    </row>
    <row r="2129" spans="1:8" ht="15.75" thickBot="1" x14ac:dyDescent="0.3">
      <c r="A2129" s="1" t="s">
        <v>2074</v>
      </c>
      <c r="B2129" s="3">
        <v>45566</v>
      </c>
      <c r="C2129" s="1" t="s">
        <v>13</v>
      </c>
      <c r="D2129" s="1" t="s">
        <v>10</v>
      </c>
      <c r="E2129" s="4">
        <v>4947.24</v>
      </c>
      <c r="F2129" s="4">
        <v>27</v>
      </c>
      <c r="G2129" s="4">
        <v>11</v>
      </c>
      <c r="H2129" s="4">
        <v>524.6</v>
      </c>
    </row>
    <row r="2130" spans="1:8" ht="15.75" thickBot="1" x14ac:dyDescent="0.3">
      <c r="A2130" s="1" t="s">
        <v>2075</v>
      </c>
      <c r="B2130" s="3">
        <v>45210</v>
      </c>
      <c r="C2130" s="1" t="s">
        <v>16</v>
      </c>
      <c r="D2130" s="1" t="s">
        <v>10</v>
      </c>
      <c r="E2130" s="4">
        <v>4011.93</v>
      </c>
      <c r="F2130" s="4">
        <v>33</v>
      </c>
      <c r="G2130" s="4">
        <v>3</v>
      </c>
      <c r="H2130" s="4">
        <v>102.74</v>
      </c>
    </row>
    <row r="2131" spans="1:8" ht="15.75" thickBot="1" x14ac:dyDescent="0.3">
      <c r="A2131" s="1" t="s">
        <v>2076</v>
      </c>
      <c r="B2131" s="3">
        <v>45397</v>
      </c>
      <c r="C2131" s="1" t="s">
        <v>16</v>
      </c>
      <c r="D2131" s="1" t="s">
        <v>17</v>
      </c>
      <c r="E2131" s="4">
        <v>1436.9</v>
      </c>
      <c r="F2131" s="4">
        <v>6</v>
      </c>
      <c r="G2131" s="4">
        <v>37</v>
      </c>
      <c r="H2131" s="4">
        <v>1869.13</v>
      </c>
    </row>
    <row r="2132" spans="1:8" ht="15.75" thickBot="1" x14ac:dyDescent="0.3">
      <c r="A2132" s="1" t="s">
        <v>2077</v>
      </c>
      <c r="B2132" s="3">
        <v>45515</v>
      </c>
      <c r="C2132" s="1" t="s">
        <v>16</v>
      </c>
      <c r="D2132" s="1" t="s">
        <v>19</v>
      </c>
      <c r="E2132" s="4">
        <v>4593.82</v>
      </c>
      <c r="F2132" s="4">
        <v>13</v>
      </c>
      <c r="G2132" s="4">
        <v>13</v>
      </c>
      <c r="H2132" s="4">
        <v>1202.22</v>
      </c>
    </row>
    <row r="2133" spans="1:8" ht="15.75" thickBot="1" x14ac:dyDescent="0.3">
      <c r="A2133" s="1" t="s">
        <v>2078</v>
      </c>
      <c r="B2133" s="3">
        <v>45315</v>
      </c>
      <c r="C2133" s="1" t="s">
        <v>9</v>
      </c>
      <c r="D2133" s="1" t="s">
        <v>21</v>
      </c>
      <c r="E2133" s="4">
        <v>3809.72</v>
      </c>
      <c r="F2133" s="4">
        <v>13</v>
      </c>
      <c r="G2133" s="4">
        <v>12</v>
      </c>
      <c r="H2133" s="4">
        <v>1356.1</v>
      </c>
    </row>
    <row r="2134" spans="1:8" ht="15.75" thickBot="1" x14ac:dyDescent="0.3">
      <c r="A2134" s="1" t="s">
        <v>2079</v>
      </c>
      <c r="B2134" s="3">
        <v>45118</v>
      </c>
      <c r="C2134" s="1" t="s">
        <v>13</v>
      </c>
      <c r="D2134" s="1" t="s">
        <v>17</v>
      </c>
      <c r="E2134" s="4">
        <v>139.19</v>
      </c>
      <c r="F2134" s="4">
        <v>32</v>
      </c>
      <c r="G2134" s="4">
        <v>14</v>
      </c>
      <c r="H2134" s="4">
        <v>169.21</v>
      </c>
    </row>
    <row r="2135" spans="1:8" ht="15.75" thickBot="1" x14ac:dyDescent="0.3">
      <c r="A2135" s="1" t="s">
        <v>2080</v>
      </c>
      <c r="B2135" s="3">
        <v>45265</v>
      </c>
      <c r="C2135" s="1" t="s">
        <v>9</v>
      </c>
      <c r="D2135" s="1" t="s">
        <v>19</v>
      </c>
      <c r="E2135" s="4">
        <v>2994.54</v>
      </c>
      <c r="F2135" s="4">
        <v>21</v>
      </c>
      <c r="G2135" s="4">
        <v>46</v>
      </c>
      <c r="H2135" s="4">
        <v>1366.77</v>
      </c>
    </row>
    <row r="2136" spans="1:8" ht="15.75" thickBot="1" x14ac:dyDescent="0.3">
      <c r="A2136" s="1" t="s">
        <v>2081</v>
      </c>
      <c r="B2136" s="3">
        <v>45535</v>
      </c>
      <c r="C2136" s="1" t="s">
        <v>12</v>
      </c>
      <c r="D2136" s="1" t="s">
        <v>10</v>
      </c>
      <c r="E2136" s="4">
        <v>2242.69</v>
      </c>
      <c r="F2136" s="4">
        <v>4</v>
      </c>
      <c r="G2136" s="4">
        <v>1</v>
      </c>
      <c r="H2136" s="4">
        <v>1127.67</v>
      </c>
    </row>
    <row r="2137" spans="1:8" ht="15.75" thickBot="1" x14ac:dyDescent="0.3">
      <c r="A2137" s="1" t="s">
        <v>2082</v>
      </c>
      <c r="B2137" s="3">
        <v>44944</v>
      </c>
      <c r="C2137" s="1" t="s">
        <v>12</v>
      </c>
      <c r="D2137" s="1" t="s">
        <v>19</v>
      </c>
      <c r="E2137" s="4">
        <v>1386.02</v>
      </c>
      <c r="F2137" s="4">
        <v>45</v>
      </c>
      <c r="G2137" s="4">
        <v>39</v>
      </c>
      <c r="H2137" s="4">
        <v>1462.23</v>
      </c>
    </row>
    <row r="2138" spans="1:8" ht="15.75" thickBot="1" x14ac:dyDescent="0.3">
      <c r="A2138" s="1" t="s">
        <v>2083</v>
      </c>
      <c r="B2138" s="3">
        <v>45110</v>
      </c>
      <c r="C2138" s="1" t="s">
        <v>16</v>
      </c>
      <c r="D2138" s="1" t="s">
        <v>10</v>
      </c>
      <c r="E2138" s="4">
        <v>4977.21</v>
      </c>
      <c r="F2138" s="4">
        <v>5</v>
      </c>
      <c r="G2138" s="4">
        <v>17</v>
      </c>
      <c r="H2138" s="4">
        <v>1052</v>
      </c>
    </row>
    <row r="2139" spans="1:8" ht="15.75" thickBot="1" x14ac:dyDescent="0.3">
      <c r="A2139" s="1" t="s">
        <v>2084</v>
      </c>
      <c r="B2139" s="3">
        <v>44926</v>
      </c>
      <c r="C2139" s="1" t="s">
        <v>12</v>
      </c>
      <c r="D2139" s="1" t="s">
        <v>23</v>
      </c>
      <c r="E2139" s="4">
        <v>4777.28</v>
      </c>
      <c r="F2139" s="4">
        <v>48</v>
      </c>
      <c r="G2139" s="4">
        <v>22</v>
      </c>
      <c r="H2139" s="4">
        <v>1070.83</v>
      </c>
    </row>
    <row r="2140" spans="1:8" ht="15.75" thickBot="1" x14ac:dyDescent="0.3">
      <c r="A2140" s="1" t="s">
        <v>2085</v>
      </c>
      <c r="B2140" s="3">
        <v>44993</v>
      </c>
      <c r="C2140" s="1" t="s">
        <v>12</v>
      </c>
      <c r="D2140" s="1" t="s">
        <v>19</v>
      </c>
      <c r="E2140" s="4">
        <v>3666.05</v>
      </c>
      <c r="F2140" s="4">
        <v>49</v>
      </c>
      <c r="G2140" s="4">
        <v>39</v>
      </c>
      <c r="H2140" s="4">
        <v>260.33999999999997</v>
      </c>
    </row>
    <row r="2141" spans="1:8" ht="15.75" thickBot="1" x14ac:dyDescent="0.3">
      <c r="A2141" s="1" t="s">
        <v>2086</v>
      </c>
      <c r="B2141" s="3">
        <v>45578</v>
      </c>
      <c r="C2141" s="1" t="s">
        <v>16</v>
      </c>
      <c r="D2141" s="1" t="s">
        <v>10</v>
      </c>
      <c r="E2141" s="4">
        <v>4282.38</v>
      </c>
      <c r="F2141" s="4">
        <v>47</v>
      </c>
      <c r="G2141" s="4">
        <v>5</v>
      </c>
      <c r="H2141" s="4">
        <v>934.47</v>
      </c>
    </row>
    <row r="2142" spans="1:8" ht="15.75" thickBot="1" x14ac:dyDescent="0.3">
      <c r="A2142" s="1" t="s">
        <v>2087</v>
      </c>
      <c r="B2142" s="3">
        <v>45039</v>
      </c>
      <c r="C2142" s="1" t="s">
        <v>16</v>
      </c>
      <c r="D2142" s="1" t="s">
        <v>10</v>
      </c>
      <c r="E2142" s="4">
        <v>3682.41</v>
      </c>
      <c r="F2142" s="4">
        <v>50</v>
      </c>
      <c r="G2142" s="4">
        <v>11</v>
      </c>
      <c r="H2142" s="4">
        <v>604.35</v>
      </c>
    </row>
    <row r="2143" spans="1:8" ht="15.75" thickBot="1" x14ac:dyDescent="0.3">
      <c r="A2143" s="1" t="s">
        <v>2088</v>
      </c>
      <c r="B2143" s="3">
        <v>45056</v>
      </c>
      <c r="C2143" s="1" t="s">
        <v>16</v>
      </c>
      <c r="D2143" s="1" t="s">
        <v>17</v>
      </c>
      <c r="E2143" s="4">
        <v>2740.38</v>
      </c>
      <c r="F2143" s="4">
        <v>9</v>
      </c>
      <c r="G2143" s="4">
        <v>20</v>
      </c>
      <c r="H2143" s="4">
        <v>783.93</v>
      </c>
    </row>
    <row r="2144" spans="1:8" ht="15.75" thickBot="1" x14ac:dyDescent="0.3">
      <c r="A2144" s="1" t="s">
        <v>2089</v>
      </c>
      <c r="B2144" s="3">
        <v>45315</v>
      </c>
      <c r="C2144" s="1" t="s">
        <v>16</v>
      </c>
      <c r="D2144" s="1" t="s">
        <v>17</v>
      </c>
      <c r="E2144" s="4">
        <v>639.94000000000005</v>
      </c>
      <c r="F2144" s="4">
        <v>20</v>
      </c>
      <c r="G2144" s="4">
        <v>48</v>
      </c>
      <c r="H2144" s="4">
        <v>20.36</v>
      </c>
    </row>
    <row r="2145" spans="1:8" ht="15.75" thickBot="1" x14ac:dyDescent="0.3">
      <c r="A2145" s="1" t="s">
        <v>2090</v>
      </c>
      <c r="B2145" s="3">
        <v>45183</v>
      </c>
      <c r="C2145" s="1" t="s">
        <v>12</v>
      </c>
      <c r="D2145" s="1" t="s">
        <v>19</v>
      </c>
      <c r="E2145" s="4">
        <v>1745.98</v>
      </c>
      <c r="F2145" s="4">
        <v>38</v>
      </c>
      <c r="G2145" s="4">
        <v>50</v>
      </c>
      <c r="H2145" s="4">
        <v>183.85</v>
      </c>
    </row>
    <row r="2146" spans="1:8" ht="15.75" thickBot="1" x14ac:dyDescent="0.3">
      <c r="A2146" s="1" t="s">
        <v>2091</v>
      </c>
      <c r="B2146" s="3">
        <v>45546</v>
      </c>
      <c r="C2146" s="1" t="s">
        <v>9</v>
      </c>
      <c r="D2146" s="1" t="s">
        <v>19</v>
      </c>
      <c r="E2146" s="4">
        <v>1422.95</v>
      </c>
      <c r="F2146" s="4">
        <v>2</v>
      </c>
      <c r="G2146" s="4">
        <v>34</v>
      </c>
      <c r="H2146" s="4">
        <v>1359.83</v>
      </c>
    </row>
    <row r="2147" spans="1:8" ht="15.75" thickBot="1" x14ac:dyDescent="0.3">
      <c r="A2147" s="4">
        <v>35020572</v>
      </c>
      <c r="B2147" s="3">
        <v>45492</v>
      </c>
      <c r="C2147" s="1" t="s">
        <v>16</v>
      </c>
      <c r="D2147" s="1" t="s">
        <v>17</v>
      </c>
      <c r="E2147" s="4">
        <v>1648.81</v>
      </c>
      <c r="F2147" s="4">
        <v>1</v>
      </c>
      <c r="G2147" s="4">
        <v>47</v>
      </c>
      <c r="H2147" s="4">
        <v>310.08</v>
      </c>
    </row>
    <row r="2148" spans="1:8" ht="15.75" thickBot="1" x14ac:dyDescent="0.3">
      <c r="A2148" s="1" t="s">
        <v>2092</v>
      </c>
      <c r="B2148" s="3">
        <v>45245</v>
      </c>
      <c r="C2148" s="1" t="s">
        <v>13</v>
      </c>
      <c r="D2148" s="1" t="s">
        <v>21</v>
      </c>
      <c r="E2148" s="4">
        <v>4696.5200000000004</v>
      </c>
      <c r="F2148" s="4">
        <v>40</v>
      </c>
      <c r="G2148" s="4">
        <v>28</v>
      </c>
      <c r="H2148" s="4">
        <v>1197.4000000000001</v>
      </c>
    </row>
    <row r="2149" spans="1:8" ht="15.75" thickBot="1" x14ac:dyDescent="0.3">
      <c r="A2149" s="1" t="s">
        <v>2093</v>
      </c>
      <c r="B2149" s="3">
        <v>45293</v>
      </c>
      <c r="C2149" s="1" t="s">
        <v>12</v>
      </c>
      <c r="D2149" s="1" t="s">
        <v>23</v>
      </c>
      <c r="E2149" s="4">
        <v>4909.26</v>
      </c>
      <c r="F2149" s="4">
        <v>32</v>
      </c>
      <c r="G2149" s="4">
        <v>35</v>
      </c>
      <c r="H2149" s="4">
        <v>973.54</v>
      </c>
    </row>
    <row r="2150" spans="1:8" ht="15.75" thickBot="1" x14ac:dyDescent="0.3">
      <c r="A2150" s="1" t="s">
        <v>2094</v>
      </c>
      <c r="B2150" s="3">
        <v>45442</v>
      </c>
      <c r="C2150" s="1" t="s">
        <v>12</v>
      </c>
      <c r="D2150" s="1" t="s">
        <v>21</v>
      </c>
      <c r="E2150" s="4">
        <v>1098.4100000000001</v>
      </c>
      <c r="F2150" s="4">
        <v>24</v>
      </c>
      <c r="G2150" s="4">
        <v>35</v>
      </c>
      <c r="H2150" s="4">
        <v>1464.42</v>
      </c>
    </row>
    <row r="2151" spans="1:8" ht="15.75" thickBot="1" x14ac:dyDescent="0.3">
      <c r="A2151" s="1" t="s">
        <v>2095</v>
      </c>
      <c r="B2151" s="3">
        <v>45336</v>
      </c>
      <c r="C2151" s="1" t="s">
        <v>16</v>
      </c>
      <c r="D2151" s="1" t="s">
        <v>17</v>
      </c>
      <c r="E2151" s="4">
        <v>4774.33</v>
      </c>
      <c r="F2151" s="4">
        <v>7</v>
      </c>
      <c r="G2151" s="4">
        <v>43</v>
      </c>
      <c r="H2151" s="4">
        <v>1856.76</v>
      </c>
    </row>
    <row r="2152" spans="1:8" ht="15.75" thickBot="1" x14ac:dyDescent="0.3">
      <c r="A2152" s="1" t="s">
        <v>2096</v>
      </c>
      <c r="B2152" s="3">
        <v>45187</v>
      </c>
      <c r="C2152" s="1" t="s">
        <v>9</v>
      </c>
      <c r="D2152" s="1" t="s">
        <v>19</v>
      </c>
      <c r="E2152" s="4">
        <v>528.75</v>
      </c>
      <c r="F2152" s="4">
        <v>38</v>
      </c>
      <c r="G2152" s="4">
        <v>26</v>
      </c>
      <c r="H2152" s="4">
        <v>599.4</v>
      </c>
    </row>
    <row r="2153" spans="1:8" ht="15.75" thickBot="1" x14ac:dyDescent="0.3">
      <c r="A2153" s="1" t="s">
        <v>2097</v>
      </c>
      <c r="B2153" s="3">
        <v>45450</v>
      </c>
      <c r="C2153" s="1" t="s">
        <v>12</v>
      </c>
      <c r="D2153" s="1" t="s">
        <v>17</v>
      </c>
      <c r="E2153" s="4">
        <v>3286.16</v>
      </c>
      <c r="F2153" s="4">
        <v>43</v>
      </c>
      <c r="G2153" s="4">
        <v>4</v>
      </c>
      <c r="H2153" s="4">
        <v>567.17999999999995</v>
      </c>
    </row>
    <row r="2154" spans="1:8" ht="15.75" thickBot="1" x14ac:dyDescent="0.3">
      <c r="A2154" s="1" t="s">
        <v>2098</v>
      </c>
      <c r="B2154" s="3">
        <v>44997</v>
      </c>
      <c r="C2154" s="1" t="s">
        <v>9</v>
      </c>
      <c r="D2154" s="1" t="s">
        <v>19</v>
      </c>
      <c r="E2154" s="4">
        <v>2904.27</v>
      </c>
      <c r="F2154" s="4">
        <v>8</v>
      </c>
      <c r="G2154" s="4">
        <v>21</v>
      </c>
      <c r="H2154" s="4">
        <v>1712.8</v>
      </c>
    </row>
    <row r="2155" spans="1:8" ht="15.75" thickBot="1" x14ac:dyDescent="0.3">
      <c r="A2155" s="1" t="s">
        <v>2099</v>
      </c>
      <c r="B2155" s="3">
        <v>45264</v>
      </c>
      <c r="C2155" s="1" t="s">
        <v>13</v>
      </c>
      <c r="D2155" s="1" t="s">
        <v>21</v>
      </c>
      <c r="E2155" s="4">
        <v>1417.05</v>
      </c>
      <c r="F2155" s="4">
        <v>35</v>
      </c>
      <c r="G2155" s="4">
        <v>18</v>
      </c>
      <c r="H2155" s="4">
        <v>817.05</v>
      </c>
    </row>
    <row r="2156" spans="1:8" ht="15.75" thickBot="1" x14ac:dyDescent="0.3">
      <c r="A2156" s="1" t="s">
        <v>2100</v>
      </c>
      <c r="B2156" s="3">
        <v>44899</v>
      </c>
      <c r="C2156" s="1" t="s">
        <v>16</v>
      </c>
      <c r="D2156" s="1" t="s">
        <v>19</v>
      </c>
      <c r="E2156" s="4">
        <v>2818.45</v>
      </c>
      <c r="F2156" s="4">
        <v>21</v>
      </c>
      <c r="G2156" s="4">
        <v>13</v>
      </c>
      <c r="H2156" s="4">
        <v>1341.89</v>
      </c>
    </row>
    <row r="2157" spans="1:8" ht="15.75" thickBot="1" x14ac:dyDescent="0.3">
      <c r="A2157" s="1" t="s">
        <v>2101</v>
      </c>
      <c r="B2157" s="3">
        <v>45248</v>
      </c>
      <c r="C2157" s="1" t="s">
        <v>16</v>
      </c>
      <c r="D2157" s="1" t="s">
        <v>21</v>
      </c>
      <c r="E2157" s="4">
        <v>4425.8500000000004</v>
      </c>
      <c r="F2157" s="4">
        <v>13</v>
      </c>
      <c r="G2157" s="4">
        <v>36</v>
      </c>
      <c r="H2157" s="4">
        <v>1117.8399999999999</v>
      </c>
    </row>
    <row r="2158" spans="1:8" ht="15.75" thickBot="1" x14ac:dyDescent="0.3">
      <c r="A2158" s="1" t="s">
        <v>2102</v>
      </c>
      <c r="B2158" s="3">
        <v>45278</v>
      </c>
      <c r="C2158" s="1" t="s">
        <v>9</v>
      </c>
      <c r="D2158" s="1" t="s">
        <v>21</v>
      </c>
      <c r="E2158" s="4">
        <v>332.86</v>
      </c>
      <c r="F2158" s="4">
        <v>47</v>
      </c>
      <c r="G2158" s="4">
        <v>28</v>
      </c>
      <c r="H2158" s="4">
        <v>1143</v>
      </c>
    </row>
    <row r="2159" spans="1:8" ht="15.75" thickBot="1" x14ac:dyDescent="0.3">
      <c r="A2159" s="1" t="s">
        <v>2103</v>
      </c>
      <c r="B2159" s="3">
        <v>45402</v>
      </c>
      <c r="C2159" s="1" t="s">
        <v>13</v>
      </c>
      <c r="D2159" s="1" t="s">
        <v>17</v>
      </c>
      <c r="E2159" s="4">
        <v>1456.87</v>
      </c>
      <c r="F2159" s="4">
        <v>45</v>
      </c>
      <c r="G2159" s="4">
        <v>39</v>
      </c>
      <c r="H2159" s="4">
        <v>1362.84</v>
      </c>
    </row>
    <row r="2160" spans="1:8" ht="15.75" thickBot="1" x14ac:dyDescent="0.3">
      <c r="A2160" s="1" t="s">
        <v>2104</v>
      </c>
      <c r="B2160" s="3">
        <v>45200</v>
      </c>
      <c r="C2160" s="1" t="s">
        <v>13</v>
      </c>
      <c r="D2160" s="1" t="s">
        <v>17</v>
      </c>
      <c r="E2160" s="4">
        <v>1513.75</v>
      </c>
      <c r="F2160" s="4">
        <v>17</v>
      </c>
      <c r="G2160" s="4">
        <v>27</v>
      </c>
      <c r="H2160" s="4">
        <v>1155.8800000000001</v>
      </c>
    </row>
    <row r="2161" spans="1:8" ht="15.75" thickBot="1" x14ac:dyDescent="0.3">
      <c r="A2161" s="1" t="s">
        <v>2105</v>
      </c>
      <c r="B2161" s="3">
        <v>45251</v>
      </c>
      <c r="C2161" s="1" t="s">
        <v>12</v>
      </c>
      <c r="D2161" s="1" t="s">
        <v>19</v>
      </c>
      <c r="E2161" s="4">
        <v>4857.6000000000004</v>
      </c>
      <c r="F2161" s="4">
        <v>44</v>
      </c>
      <c r="G2161" s="4">
        <v>35</v>
      </c>
      <c r="H2161" s="4">
        <v>1919.47</v>
      </c>
    </row>
    <row r="2162" spans="1:8" ht="15.75" thickBot="1" x14ac:dyDescent="0.3">
      <c r="A2162" s="1" t="s">
        <v>2106</v>
      </c>
      <c r="B2162" s="3">
        <v>44980</v>
      </c>
      <c r="C2162" s="1" t="s">
        <v>13</v>
      </c>
      <c r="D2162" s="1" t="s">
        <v>21</v>
      </c>
      <c r="E2162" s="4">
        <v>178.4</v>
      </c>
      <c r="F2162" s="4">
        <v>20</v>
      </c>
      <c r="G2162" s="4">
        <v>4</v>
      </c>
      <c r="H2162" s="4">
        <v>515.97</v>
      </c>
    </row>
    <row r="2163" spans="1:8" ht="15.75" thickBot="1" x14ac:dyDescent="0.3">
      <c r="A2163" s="1" t="s">
        <v>2107</v>
      </c>
      <c r="B2163" s="3">
        <v>45135</v>
      </c>
      <c r="C2163" s="1" t="s">
        <v>12</v>
      </c>
      <c r="D2163" s="1" t="s">
        <v>19</v>
      </c>
      <c r="E2163" s="4">
        <v>2620.19</v>
      </c>
      <c r="F2163" s="4">
        <v>32</v>
      </c>
      <c r="G2163" s="4">
        <v>12</v>
      </c>
      <c r="H2163" s="4">
        <v>1735.16</v>
      </c>
    </row>
    <row r="2164" spans="1:8" ht="15.75" thickBot="1" x14ac:dyDescent="0.3">
      <c r="A2164" s="1" t="s">
        <v>2108</v>
      </c>
      <c r="B2164" s="3">
        <v>45128</v>
      </c>
      <c r="C2164" s="1" t="s">
        <v>12</v>
      </c>
      <c r="D2164" s="1" t="s">
        <v>19</v>
      </c>
      <c r="E2164" s="4">
        <v>3049</v>
      </c>
      <c r="F2164" s="4">
        <v>45</v>
      </c>
      <c r="G2164" s="4">
        <v>3</v>
      </c>
      <c r="H2164" s="4">
        <v>219.53</v>
      </c>
    </row>
    <row r="2165" spans="1:8" ht="15.75" thickBot="1" x14ac:dyDescent="0.3">
      <c r="A2165" s="1" t="s">
        <v>2109</v>
      </c>
      <c r="B2165" s="3">
        <v>45423</v>
      </c>
      <c r="C2165" s="1" t="s">
        <v>12</v>
      </c>
      <c r="D2165" s="1" t="s">
        <v>17</v>
      </c>
      <c r="E2165" s="4">
        <v>2897.69</v>
      </c>
      <c r="F2165" s="4">
        <v>5</v>
      </c>
      <c r="G2165" s="4">
        <v>30</v>
      </c>
      <c r="H2165" s="4">
        <v>1970.95</v>
      </c>
    </row>
    <row r="2166" spans="1:8" ht="15.75" thickBot="1" x14ac:dyDescent="0.3">
      <c r="A2166" s="1" t="s">
        <v>2110</v>
      </c>
      <c r="B2166" s="3">
        <v>44962</v>
      </c>
      <c r="C2166" s="1" t="s">
        <v>16</v>
      </c>
      <c r="D2166" s="1" t="s">
        <v>23</v>
      </c>
      <c r="E2166" s="4">
        <v>4026.63</v>
      </c>
      <c r="F2166" s="4">
        <v>30</v>
      </c>
      <c r="G2166" s="4">
        <v>34</v>
      </c>
      <c r="H2166" s="4">
        <v>1696.2</v>
      </c>
    </row>
    <row r="2167" spans="1:8" ht="15.75" thickBot="1" x14ac:dyDescent="0.3">
      <c r="A2167" s="1" t="s">
        <v>2111</v>
      </c>
      <c r="B2167" s="3">
        <v>45447</v>
      </c>
      <c r="C2167" s="1" t="s">
        <v>12</v>
      </c>
      <c r="D2167" s="1" t="s">
        <v>17</v>
      </c>
      <c r="E2167" s="4">
        <v>1275.8399999999999</v>
      </c>
      <c r="F2167" s="4">
        <v>44</v>
      </c>
      <c r="G2167" s="4">
        <v>36</v>
      </c>
      <c r="H2167" s="4">
        <v>1644.13</v>
      </c>
    </row>
    <row r="2168" spans="1:8" ht="15.75" thickBot="1" x14ac:dyDescent="0.3">
      <c r="A2168" s="1" t="s">
        <v>2112</v>
      </c>
      <c r="B2168" s="3">
        <v>45418</v>
      </c>
      <c r="C2168" s="1" t="s">
        <v>12</v>
      </c>
      <c r="D2168" s="1" t="s">
        <v>17</v>
      </c>
      <c r="E2168" s="4">
        <v>2707.87</v>
      </c>
      <c r="F2168" s="4">
        <v>40</v>
      </c>
      <c r="G2168" s="4">
        <v>30</v>
      </c>
      <c r="H2168" s="4">
        <v>428.03</v>
      </c>
    </row>
    <row r="2169" spans="1:8" ht="15.75" thickBot="1" x14ac:dyDescent="0.3">
      <c r="A2169" s="1" t="s">
        <v>2113</v>
      </c>
      <c r="B2169" s="3">
        <v>44889</v>
      </c>
      <c r="C2169" s="1" t="s">
        <v>16</v>
      </c>
      <c r="D2169" s="1" t="s">
        <v>10</v>
      </c>
      <c r="E2169" s="4">
        <v>1166.5</v>
      </c>
      <c r="F2169" s="4">
        <v>5</v>
      </c>
      <c r="G2169" s="4">
        <v>11</v>
      </c>
      <c r="H2169" s="4">
        <v>1433.17</v>
      </c>
    </row>
    <row r="2170" spans="1:8" ht="15.75" thickBot="1" x14ac:dyDescent="0.3">
      <c r="A2170" s="1" t="s">
        <v>2114</v>
      </c>
      <c r="B2170" s="3">
        <v>45306</v>
      </c>
      <c r="C2170" s="1" t="s">
        <v>12</v>
      </c>
      <c r="D2170" s="1" t="s">
        <v>21</v>
      </c>
      <c r="E2170" s="4">
        <v>4775.08</v>
      </c>
      <c r="F2170" s="4">
        <v>35</v>
      </c>
      <c r="G2170" s="4">
        <v>17</v>
      </c>
      <c r="H2170" s="4">
        <v>662.76</v>
      </c>
    </row>
    <row r="2171" spans="1:8" ht="15.75" thickBot="1" x14ac:dyDescent="0.3">
      <c r="A2171" s="1" t="s">
        <v>2115</v>
      </c>
      <c r="B2171" s="3">
        <v>45148</v>
      </c>
      <c r="C2171" s="1" t="s">
        <v>12</v>
      </c>
      <c r="D2171" s="1" t="s">
        <v>10</v>
      </c>
      <c r="E2171" s="4">
        <v>3854.97</v>
      </c>
      <c r="F2171" s="4">
        <v>19</v>
      </c>
      <c r="G2171" s="4">
        <v>50</v>
      </c>
      <c r="H2171" s="4">
        <v>171.22</v>
      </c>
    </row>
    <row r="2172" spans="1:8" ht="15.75" thickBot="1" x14ac:dyDescent="0.3">
      <c r="A2172" s="1" t="s">
        <v>2116</v>
      </c>
      <c r="B2172" s="3">
        <v>45192</v>
      </c>
      <c r="C2172" s="1" t="s">
        <v>16</v>
      </c>
      <c r="D2172" s="1" t="s">
        <v>23</v>
      </c>
      <c r="E2172" s="4">
        <v>369.74</v>
      </c>
      <c r="F2172" s="4">
        <v>4</v>
      </c>
      <c r="G2172" s="4">
        <v>8</v>
      </c>
      <c r="H2172" s="4">
        <v>1287.8800000000001</v>
      </c>
    </row>
    <row r="2173" spans="1:8" ht="15.75" thickBot="1" x14ac:dyDescent="0.3">
      <c r="A2173" s="1" t="s">
        <v>2117</v>
      </c>
      <c r="B2173" s="3">
        <v>44898</v>
      </c>
      <c r="C2173" s="1" t="s">
        <v>9</v>
      </c>
      <c r="D2173" s="1" t="s">
        <v>19</v>
      </c>
      <c r="E2173" s="4">
        <v>3828.61</v>
      </c>
      <c r="F2173" s="4">
        <v>45</v>
      </c>
      <c r="G2173" s="4">
        <v>38</v>
      </c>
      <c r="H2173" s="4">
        <v>1267.76</v>
      </c>
    </row>
    <row r="2174" spans="1:8" ht="15.75" thickBot="1" x14ac:dyDescent="0.3">
      <c r="A2174" s="1" t="s">
        <v>2118</v>
      </c>
      <c r="B2174" s="3">
        <v>45163</v>
      </c>
      <c r="C2174" s="1" t="s">
        <v>13</v>
      </c>
      <c r="D2174" s="1" t="s">
        <v>17</v>
      </c>
      <c r="E2174" s="4">
        <v>1464.36</v>
      </c>
      <c r="F2174" s="4">
        <v>16</v>
      </c>
      <c r="G2174" s="4">
        <v>26</v>
      </c>
      <c r="H2174" s="4">
        <v>1039.26</v>
      </c>
    </row>
    <row r="2175" spans="1:8" ht="15.75" thickBot="1" x14ac:dyDescent="0.3">
      <c r="A2175" s="1" t="s">
        <v>2119</v>
      </c>
      <c r="B2175" s="3">
        <v>45516</v>
      </c>
      <c r="C2175" s="1" t="s">
        <v>16</v>
      </c>
      <c r="D2175" s="1" t="s">
        <v>10</v>
      </c>
      <c r="E2175" s="4">
        <v>777.33</v>
      </c>
      <c r="F2175" s="4">
        <v>36</v>
      </c>
      <c r="G2175" s="4">
        <v>15</v>
      </c>
      <c r="H2175" s="4">
        <v>1774.4</v>
      </c>
    </row>
    <row r="2176" spans="1:8" ht="15.75" thickBot="1" x14ac:dyDescent="0.3">
      <c r="A2176" s="1" t="s">
        <v>2120</v>
      </c>
      <c r="B2176" s="3">
        <v>45166</v>
      </c>
      <c r="C2176" s="1" t="s">
        <v>16</v>
      </c>
      <c r="D2176" s="1" t="s">
        <v>17</v>
      </c>
      <c r="E2176" s="4">
        <v>3428.69</v>
      </c>
      <c r="F2176" s="4">
        <v>13</v>
      </c>
      <c r="G2176" s="4">
        <v>8</v>
      </c>
      <c r="H2176" s="4">
        <v>910.82</v>
      </c>
    </row>
    <row r="2177" spans="1:8" ht="15.75" thickBot="1" x14ac:dyDescent="0.3">
      <c r="A2177" s="1" t="s">
        <v>2121</v>
      </c>
      <c r="B2177" s="3">
        <v>45328</v>
      </c>
      <c r="C2177" s="1" t="s">
        <v>13</v>
      </c>
      <c r="D2177" s="1" t="s">
        <v>23</v>
      </c>
      <c r="E2177" s="4">
        <v>4201.8999999999996</v>
      </c>
      <c r="F2177" s="4">
        <v>19</v>
      </c>
      <c r="G2177" s="4">
        <v>13</v>
      </c>
      <c r="H2177" s="4">
        <v>636.1</v>
      </c>
    </row>
    <row r="2178" spans="1:8" ht="15.75" thickBot="1" x14ac:dyDescent="0.3">
      <c r="A2178" s="1" t="s">
        <v>2122</v>
      </c>
      <c r="B2178" s="3">
        <v>45457</v>
      </c>
      <c r="C2178" s="1" t="s">
        <v>16</v>
      </c>
      <c r="D2178" s="1" t="s">
        <v>17</v>
      </c>
      <c r="E2178" s="4">
        <v>1929.59</v>
      </c>
      <c r="F2178" s="4">
        <v>15</v>
      </c>
      <c r="G2178" s="4">
        <v>50</v>
      </c>
      <c r="H2178" s="4">
        <v>138.12</v>
      </c>
    </row>
    <row r="2179" spans="1:8" ht="15.75" thickBot="1" x14ac:dyDescent="0.3">
      <c r="A2179" s="1" t="s">
        <v>2123</v>
      </c>
      <c r="B2179" s="3">
        <v>45550</v>
      </c>
      <c r="C2179" s="1" t="s">
        <v>9</v>
      </c>
      <c r="D2179" s="1" t="s">
        <v>19</v>
      </c>
      <c r="E2179" s="4">
        <v>3488.36</v>
      </c>
      <c r="F2179" s="4">
        <v>42</v>
      </c>
      <c r="G2179" s="4">
        <v>23</v>
      </c>
      <c r="H2179" s="4">
        <v>1599.73</v>
      </c>
    </row>
    <row r="2180" spans="1:8" ht="15.75" thickBot="1" x14ac:dyDescent="0.3">
      <c r="A2180" s="1" t="s">
        <v>2124</v>
      </c>
      <c r="B2180" s="3">
        <v>45562</v>
      </c>
      <c r="C2180" s="1" t="s">
        <v>16</v>
      </c>
      <c r="D2180" s="1" t="s">
        <v>19</v>
      </c>
      <c r="E2180" s="4">
        <v>4028.93</v>
      </c>
      <c r="F2180" s="4">
        <v>5</v>
      </c>
      <c r="G2180" s="4">
        <v>37</v>
      </c>
      <c r="H2180" s="4">
        <v>1908.33</v>
      </c>
    </row>
    <row r="2181" spans="1:8" ht="15.75" thickBot="1" x14ac:dyDescent="0.3">
      <c r="A2181" s="1" t="s">
        <v>2125</v>
      </c>
      <c r="B2181" s="3">
        <v>45122</v>
      </c>
      <c r="C2181" s="1" t="s">
        <v>12</v>
      </c>
      <c r="D2181" s="1" t="s">
        <v>23</v>
      </c>
      <c r="E2181" s="4">
        <v>753.75</v>
      </c>
      <c r="F2181" s="4">
        <v>37</v>
      </c>
      <c r="G2181" s="4">
        <v>30</v>
      </c>
      <c r="H2181" s="4">
        <v>1731.65</v>
      </c>
    </row>
    <row r="2182" spans="1:8" ht="15.75" thickBot="1" x14ac:dyDescent="0.3">
      <c r="A2182" s="1" t="s">
        <v>2126</v>
      </c>
      <c r="B2182" s="3">
        <v>45488</v>
      </c>
      <c r="C2182" s="1" t="s">
        <v>13</v>
      </c>
      <c r="D2182" s="1" t="s">
        <v>23</v>
      </c>
      <c r="E2182" s="4">
        <v>1624.08</v>
      </c>
      <c r="F2182" s="4">
        <v>29</v>
      </c>
      <c r="G2182" s="4">
        <v>39</v>
      </c>
      <c r="H2182" s="4">
        <v>225.22</v>
      </c>
    </row>
    <row r="2183" spans="1:8" ht="15.75" thickBot="1" x14ac:dyDescent="0.3">
      <c r="A2183" s="1" t="s">
        <v>2127</v>
      </c>
      <c r="B2183" s="3">
        <v>45224</v>
      </c>
      <c r="C2183" s="1" t="s">
        <v>9</v>
      </c>
      <c r="D2183" s="1" t="s">
        <v>23</v>
      </c>
      <c r="E2183" s="4">
        <v>4777.6099999999997</v>
      </c>
      <c r="F2183" s="4">
        <v>14</v>
      </c>
      <c r="G2183" s="4">
        <v>43</v>
      </c>
      <c r="H2183" s="4">
        <v>1773.7</v>
      </c>
    </row>
    <row r="2184" spans="1:8" ht="15.75" thickBot="1" x14ac:dyDescent="0.3">
      <c r="A2184" s="1" t="s">
        <v>2128</v>
      </c>
      <c r="B2184" s="3">
        <v>45266</v>
      </c>
      <c r="C2184" s="1" t="s">
        <v>16</v>
      </c>
      <c r="D2184" s="1" t="s">
        <v>23</v>
      </c>
      <c r="E2184" s="4">
        <v>1501.95</v>
      </c>
      <c r="F2184" s="4">
        <v>21</v>
      </c>
      <c r="G2184" s="4">
        <v>9</v>
      </c>
      <c r="H2184" s="4">
        <v>1256.3399999999999</v>
      </c>
    </row>
    <row r="2185" spans="1:8" ht="15.75" thickBot="1" x14ac:dyDescent="0.3">
      <c r="A2185" s="1" t="s">
        <v>2129</v>
      </c>
      <c r="B2185" s="3">
        <v>45053</v>
      </c>
      <c r="C2185" s="1" t="s">
        <v>13</v>
      </c>
      <c r="D2185" s="1" t="s">
        <v>23</v>
      </c>
      <c r="E2185" s="4">
        <v>3434.77</v>
      </c>
      <c r="F2185" s="4">
        <v>47</v>
      </c>
      <c r="G2185" s="4">
        <v>35</v>
      </c>
      <c r="H2185" s="4">
        <v>1999.47</v>
      </c>
    </row>
    <row r="2186" spans="1:8" ht="15.75" thickBot="1" x14ac:dyDescent="0.3">
      <c r="A2186" s="1" t="s">
        <v>2130</v>
      </c>
      <c r="B2186" s="3">
        <v>45392</v>
      </c>
      <c r="C2186" s="1" t="s">
        <v>16</v>
      </c>
      <c r="D2186" s="1" t="s">
        <v>19</v>
      </c>
      <c r="E2186" s="4">
        <v>1910.81</v>
      </c>
      <c r="F2186" s="4">
        <v>6</v>
      </c>
      <c r="G2186" s="4">
        <v>25</v>
      </c>
      <c r="H2186" s="4">
        <v>1316.61</v>
      </c>
    </row>
    <row r="2187" spans="1:8" ht="15.75" thickBot="1" x14ac:dyDescent="0.3">
      <c r="A2187" s="1" t="s">
        <v>2131</v>
      </c>
      <c r="B2187" s="3">
        <v>45222</v>
      </c>
      <c r="C2187" s="1" t="s">
        <v>16</v>
      </c>
      <c r="D2187" s="1" t="s">
        <v>19</v>
      </c>
      <c r="E2187" s="4">
        <v>3231.24</v>
      </c>
      <c r="F2187" s="4">
        <v>46</v>
      </c>
      <c r="G2187" s="4">
        <v>37</v>
      </c>
      <c r="H2187" s="4">
        <v>242.21</v>
      </c>
    </row>
    <row r="2188" spans="1:8" ht="15.75" thickBot="1" x14ac:dyDescent="0.3">
      <c r="A2188" s="1" t="s">
        <v>2132</v>
      </c>
      <c r="B2188" s="3">
        <v>45202</v>
      </c>
      <c r="C2188" s="1" t="s">
        <v>13</v>
      </c>
      <c r="D2188" s="1" t="s">
        <v>21</v>
      </c>
      <c r="E2188" s="4">
        <v>3421.41</v>
      </c>
      <c r="F2188" s="4">
        <v>19</v>
      </c>
      <c r="G2188" s="4">
        <v>39</v>
      </c>
      <c r="H2188" s="4">
        <v>1388.86</v>
      </c>
    </row>
    <row r="2189" spans="1:8" ht="15.75" thickBot="1" x14ac:dyDescent="0.3">
      <c r="A2189" s="1" t="s">
        <v>2133</v>
      </c>
      <c r="B2189" s="3">
        <v>45241</v>
      </c>
      <c r="C2189" s="1" t="s">
        <v>16</v>
      </c>
      <c r="D2189" s="1" t="s">
        <v>19</v>
      </c>
      <c r="E2189" s="4">
        <v>3348.7</v>
      </c>
      <c r="F2189" s="4">
        <v>24</v>
      </c>
      <c r="G2189" s="4">
        <v>39</v>
      </c>
      <c r="H2189" s="4">
        <v>1618.77</v>
      </c>
    </row>
    <row r="2190" spans="1:8" ht="15.75" thickBot="1" x14ac:dyDescent="0.3">
      <c r="A2190" s="1" t="s">
        <v>2134</v>
      </c>
      <c r="B2190" s="3">
        <v>45038</v>
      </c>
      <c r="C2190" s="1" t="s">
        <v>13</v>
      </c>
      <c r="D2190" s="1" t="s">
        <v>21</v>
      </c>
      <c r="E2190" s="4">
        <v>1660.24</v>
      </c>
      <c r="F2190" s="4">
        <v>21</v>
      </c>
      <c r="G2190" s="4">
        <v>22</v>
      </c>
      <c r="H2190" s="4">
        <v>919.25</v>
      </c>
    </row>
    <row r="2191" spans="1:8" ht="15.75" thickBot="1" x14ac:dyDescent="0.3">
      <c r="A2191" s="1" t="s">
        <v>2135</v>
      </c>
      <c r="B2191" s="3">
        <v>45432</v>
      </c>
      <c r="C2191" s="1" t="s">
        <v>13</v>
      </c>
      <c r="D2191" s="1" t="s">
        <v>17</v>
      </c>
      <c r="E2191" s="4">
        <v>4221.7299999999996</v>
      </c>
      <c r="F2191" s="4">
        <v>5</v>
      </c>
      <c r="G2191" s="4">
        <v>40</v>
      </c>
      <c r="H2191" s="4">
        <v>1555.92</v>
      </c>
    </row>
    <row r="2192" spans="1:8" ht="15.75" thickBot="1" x14ac:dyDescent="0.3">
      <c r="A2192" s="1" t="s">
        <v>2136</v>
      </c>
      <c r="B2192" s="3">
        <v>45237</v>
      </c>
      <c r="C2192" s="1" t="s">
        <v>16</v>
      </c>
      <c r="D2192" s="1" t="s">
        <v>21</v>
      </c>
      <c r="E2192" s="4">
        <v>547.5</v>
      </c>
      <c r="F2192" s="4">
        <v>43</v>
      </c>
      <c r="G2192" s="4">
        <v>33</v>
      </c>
      <c r="H2192" s="4">
        <v>1508.1</v>
      </c>
    </row>
    <row r="2193" spans="1:8" ht="15.75" thickBot="1" x14ac:dyDescent="0.3">
      <c r="A2193" s="1" t="s">
        <v>2137</v>
      </c>
      <c r="B2193" s="3">
        <v>45479</v>
      </c>
      <c r="C2193" s="1" t="s">
        <v>12</v>
      </c>
      <c r="D2193" s="1" t="s">
        <v>21</v>
      </c>
      <c r="E2193" s="4">
        <v>2120.9499999999998</v>
      </c>
      <c r="F2193" s="4">
        <v>43</v>
      </c>
      <c r="G2193" s="4">
        <v>7</v>
      </c>
      <c r="H2193" s="4">
        <v>1181.3900000000001</v>
      </c>
    </row>
    <row r="2194" spans="1:8" ht="15.75" thickBot="1" x14ac:dyDescent="0.3">
      <c r="A2194" s="1" t="s">
        <v>2138</v>
      </c>
      <c r="B2194" s="3">
        <v>45352</v>
      </c>
      <c r="C2194" s="1" t="s">
        <v>16</v>
      </c>
      <c r="D2194" s="1" t="s">
        <v>21</v>
      </c>
      <c r="E2194" s="4">
        <v>1379.11</v>
      </c>
      <c r="F2194" s="4">
        <v>17</v>
      </c>
      <c r="G2194" s="4">
        <v>48</v>
      </c>
      <c r="H2194" s="4">
        <v>324.89999999999998</v>
      </c>
    </row>
    <row r="2195" spans="1:8" ht="15.75" thickBot="1" x14ac:dyDescent="0.3">
      <c r="A2195" s="1" t="s">
        <v>2139</v>
      </c>
      <c r="B2195" s="3">
        <v>45215</v>
      </c>
      <c r="C2195" s="1" t="s">
        <v>16</v>
      </c>
      <c r="D2195" s="1" t="s">
        <v>17</v>
      </c>
      <c r="E2195" s="4">
        <v>3140.79</v>
      </c>
      <c r="F2195" s="4">
        <v>40</v>
      </c>
      <c r="G2195" s="4">
        <v>10</v>
      </c>
      <c r="H2195" s="4">
        <v>476.03</v>
      </c>
    </row>
    <row r="2196" spans="1:8" ht="15.75" thickBot="1" x14ac:dyDescent="0.3">
      <c r="A2196" s="1" t="s">
        <v>2140</v>
      </c>
      <c r="B2196" s="3">
        <v>45195</v>
      </c>
      <c r="C2196" s="1" t="s">
        <v>13</v>
      </c>
      <c r="D2196" s="1" t="s">
        <v>21</v>
      </c>
      <c r="E2196" s="4">
        <v>913.07</v>
      </c>
      <c r="F2196" s="4">
        <v>20</v>
      </c>
      <c r="G2196" s="4">
        <v>3</v>
      </c>
      <c r="H2196" s="4">
        <v>1489</v>
      </c>
    </row>
    <row r="2197" spans="1:8" ht="15.75" thickBot="1" x14ac:dyDescent="0.3">
      <c r="A2197" s="1" t="s">
        <v>2141</v>
      </c>
      <c r="B2197" s="3">
        <v>45388</v>
      </c>
      <c r="C2197" s="1" t="s">
        <v>13</v>
      </c>
      <c r="D2197" s="1" t="s">
        <v>19</v>
      </c>
      <c r="E2197" s="4">
        <v>3349.46</v>
      </c>
      <c r="F2197" s="4">
        <v>24</v>
      </c>
      <c r="G2197" s="4">
        <v>7</v>
      </c>
      <c r="H2197" s="4">
        <v>1622.69</v>
      </c>
    </row>
    <row r="2198" spans="1:8" ht="15.75" thickBot="1" x14ac:dyDescent="0.3">
      <c r="A2198" s="1" t="s">
        <v>2142</v>
      </c>
      <c r="B2198" s="3">
        <v>45581</v>
      </c>
      <c r="C2198" s="1" t="s">
        <v>13</v>
      </c>
      <c r="D2198" s="1" t="s">
        <v>21</v>
      </c>
      <c r="E2198" s="4">
        <v>4809.38</v>
      </c>
      <c r="F2198" s="4">
        <v>44</v>
      </c>
      <c r="G2198" s="4">
        <v>44</v>
      </c>
      <c r="H2198" s="4">
        <v>410.54</v>
      </c>
    </row>
    <row r="2199" spans="1:8" ht="15.75" thickBot="1" x14ac:dyDescent="0.3">
      <c r="A2199" s="1" t="s">
        <v>2143</v>
      </c>
      <c r="B2199" s="3">
        <v>44958</v>
      </c>
      <c r="C2199" s="1" t="s">
        <v>12</v>
      </c>
      <c r="D2199" s="1" t="s">
        <v>10</v>
      </c>
      <c r="E2199" s="4">
        <v>1552.51</v>
      </c>
      <c r="F2199" s="4">
        <v>9</v>
      </c>
      <c r="G2199" s="4">
        <v>35</v>
      </c>
      <c r="H2199" s="4">
        <v>127.44</v>
      </c>
    </row>
    <row r="2200" spans="1:8" ht="15.75" thickBot="1" x14ac:dyDescent="0.3">
      <c r="A2200" s="1" t="s">
        <v>2144</v>
      </c>
      <c r="B2200" s="3">
        <v>45048</v>
      </c>
      <c r="C2200" s="1" t="s">
        <v>16</v>
      </c>
      <c r="D2200" s="1" t="s">
        <v>21</v>
      </c>
      <c r="E2200" s="4">
        <v>2624.47</v>
      </c>
      <c r="F2200" s="4">
        <v>17</v>
      </c>
      <c r="G2200" s="4">
        <v>8</v>
      </c>
      <c r="H2200" s="4">
        <v>1721.17</v>
      </c>
    </row>
    <row r="2201" spans="1:8" ht="15.75" thickBot="1" x14ac:dyDescent="0.3">
      <c r="A2201" s="1" t="s">
        <v>2145</v>
      </c>
      <c r="B2201" s="3">
        <v>45449</v>
      </c>
      <c r="C2201" s="1" t="s">
        <v>9</v>
      </c>
      <c r="D2201" s="1" t="s">
        <v>21</v>
      </c>
      <c r="E2201" s="4">
        <v>3202.79</v>
      </c>
      <c r="F2201" s="4">
        <v>45</v>
      </c>
      <c r="G2201" s="4">
        <v>10</v>
      </c>
      <c r="H2201" s="4">
        <v>685.41</v>
      </c>
    </row>
    <row r="2202" spans="1:8" ht="15.75" thickBot="1" x14ac:dyDescent="0.3">
      <c r="A2202" s="1" t="s">
        <v>2146</v>
      </c>
      <c r="B2202" s="3">
        <v>45285</v>
      </c>
      <c r="C2202" s="1" t="s">
        <v>13</v>
      </c>
      <c r="D2202" s="1" t="s">
        <v>10</v>
      </c>
      <c r="E2202" s="4">
        <v>4252.82</v>
      </c>
      <c r="F2202" s="4">
        <v>28</v>
      </c>
      <c r="G2202" s="4">
        <v>50</v>
      </c>
      <c r="H2202" s="4">
        <v>1680.32</v>
      </c>
    </row>
    <row r="2203" spans="1:8" ht="15.75" thickBot="1" x14ac:dyDescent="0.3">
      <c r="A2203" s="1" t="s">
        <v>2147</v>
      </c>
      <c r="B2203" s="3">
        <v>45390</v>
      </c>
      <c r="C2203" s="1" t="s">
        <v>16</v>
      </c>
      <c r="D2203" s="1" t="s">
        <v>19</v>
      </c>
      <c r="E2203" s="4">
        <v>4425.8900000000003</v>
      </c>
      <c r="F2203" s="4">
        <v>4</v>
      </c>
      <c r="G2203" s="4">
        <v>50</v>
      </c>
      <c r="H2203" s="4">
        <v>1418.54</v>
      </c>
    </row>
    <row r="2204" spans="1:8" ht="15.75" thickBot="1" x14ac:dyDescent="0.3">
      <c r="A2204" s="1" t="s">
        <v>2148</v>
      </c>
      <c r="B2204" s="3">
        <v>45289</v>
      </c>
      <c r="C2204" s="1" t="s">
        <v>16</v>
      </c>
      <c r="D2204" s="1" t="s">
        <v>10</v>
      </c>
      <c r="E2204" s="4">
        <v>849.59</v>
      </c>
      <c r="F2204" s="4">
        <v>33</v>
      </c>
      <c r="G2204" s="4">
        <v>34</v>
      </c>
      <c r="H2204" s="4">
        <v>1898.96</v>
      </c>
    </row>
    <row r="2205" spans="1:8" ht="15.75" thickBot="1" x14ac:dyDescent="0.3">
      <c r="A2205" s="1" t="s">
        <v>2149</v>
      </c>
      <c r="B2205" s="3">
        <v>45496</v>
      </c>
      <c r="C2205" s="1" t="s">
        <v>16</v>
      </c>
      <c r="D2205" s="1" t="s">
        <v>21</v>
      </c>
      <c r="E2205" s="4">
        <v>2237.16</v>
      </c>
      <c r="F2205" s="4">
        <v>19</v>
      </c>
      <c r="G2205" s="4">
        <v>33</v>
      </c>
      <c r="H2205" s="4">
        <v>1809.42</v>
      </c>
    </row>
    <row r="2206" spans="1:8" ht="15.75" thickBot="1" x14ac:dyDescent="0.3">
      <c r="A2206" s="1" t="s">
        <v>2150</v>
      </c>
      <c r="B2206" s="3">
        <v>45124</v>
      </c>
      <c r="C2206" s="1" t="s">
        <v>13</v>
      </c>
      <c r="D2206" s="1" t="s">
        <v>19</v>
      </c>
      <c r="E2206" s="4">
        <v>499.12</v>
      </c>
      <c r="F2206" s="4">
        <v>1</v>
      </c>
      <c r="G2206" s="4">
        <v>29</v>
      </c>
      <c r="H2206" s="4">
        <v>65.569999999999993</v>
      </c>
    </row>
    <row r="2207" spans="1:8" ht="15.75" thickBot="1" x14ac:dyDescent="0.3">
      <c r="A2207" s="1" t="s">
        <v>2151</v>
      </c>
      <c r="B2207" s="3">
        <v>45021</v>
      </c>
      <c r="C2207" s="1" t="s">
        <v>13</v>
      </c>
      <c r="D2207" s="1" t="s">
        <v>23</v>
      </c>
      <c r="E2207" s="4">
        <v>1770.36</v>
      </c>
      <c r="F2207" s="4">
        <v>7</v>
      </c>
      <c r="G2207" s="4">
        <v>34</v>
      </c>
      <c r="H2207" s="4">
        <v>866.02</v>
      </c>
    </row>
    <row r="2208" spans="1:8" ht="15.75" thickBot="1" x14ac:dyDescent="0.3">
      <c r="A2208" s="1" t="s">
        <v>2152</v>
      </c>
      <c r="B2208" s="3">
        <v>45201</v>
      </c>
      <c r="C2208" s="1" t="s">
        <v>16</v>
      </c>
      <c r="D2208" s="1" t="s">
        <v>23</v>
      </c>
      <c r="E2208" s="4">
        <v>902.28</v>
      </c>
      <c r="F2208" s="4">
        <v>8</v>
      </c>
      <c r="G2208" s="4">
        <v>48</v>
      </c>
      <c r="H2208" s="4">
        <v>1764.59</v>
      </c>
    </row>
    <row r="2209" spans="1:8" ht="15.75" thickBot="1" x14ac:dyDescent="0.3">
      <c r="A2209" s="4">
        <v>25959764</v>
      </c>
      <c r="B2209" s="3">
        <v>45574</v>
      </c>
      <c r="C2209" s="1" t="s">
        <v>12</v>
      </c>
      <c r="D2209" s="1" t="s">
        <v>23</v>
      </c>
      <c r="E2209" s="4">
        <v>69.92</v>
      </c>
      <c r="F2209" s="4">
        <v>26</v>
      </c>
      <c r="G2209" s="4">
        <v>18</v>
      </c>
      <c r="H2209" s="4">
        <v>767.68</v>
      </c>
    </row>
    <row r="2210" spans="1:8" ht="15.75" thickBot="1" x14ac:dyDescent="0.3">
      <c r="A2210" s="1" t="s">
        <v>2153</v>
      </c>
      <c r="B2210" s="3">
        <v>45088</v>
      </c>
      <c r="C2210" s="1" t="s">
        <v>9</v>
      </c>
      <c r="D2210" s="1" t="s">
        <v>21</v>
      </c>
      <c r="E2210" s="4">
        <v>4494.68</v>
      </c>
      <c r="F2210" s="4">
        <v>19</v>
      </c>
      <c r="G2210" s="4">
        <v>9</v>
      </c>
      <c r="H2210" s="4">
        <v>417.66</v>
      </c>
    </row>
    <row r="2211" spans="1:8" ht="15.75" thickBot="1" x14ac:dyDescent="0.3">
      <c r="A2211" s="4">
        <v>18726020</v>
      </c>
      <c r="B2211" s="3">
        <v>45305</v>
      </c>
      <c r="C2211" s="1" t="s">
        <v>12</v>
      </c>
      <c r="D2211" s="1" t="s">
        <v>17</v>
      </c>
      <c r="E2211" s="4">
        <v>3846.85</v>
      </c>
      <c r="F2211" s="4">
        <v>30</v>
      </c>
      <c r="G2211" s="4">
        <v>33</v>
      </c>
      <c r="H2211" s="4">
        <v>194.23</v>
      </c>
    </row>
    <row r="2212" spans="1:8" ht="15.75" thickBot="1" x14ac:dyDescent="0.3">
      <c r="A2212" s="1" t="s">
        <v>2154</v>
      </c>
      <c r="B2212" s="3">
        <v>45039</v>
      </c>
      <c r="C2212" s="1" t="s">
        <v>12</v>
      </c>
      <c r="D2212" s="1" t="s">
        <v>19</v>
      </c>
      <c r="E2212" s="4">
        <v>919.72</v>
      </c>
      <c r="F2212" s="4">
        <v>10</v>
      </c>
      <c r="G2212" s="4">
        <v>27</v>
      </c>
      <c r="H2212" s="4">
        <v>1180.92</v>
      </c>
    </row>
    <row r="2213" spans="1:8" ht="15.75" thickBot="1" x14ac:dyDescent="0.3">
      <c r="A2213" s="1" t="s">
        <v>2155</v>
      </c>
      <c r="B2213" s="3">
        <v>44990</v>
      </c>
      <c r="C2213" s="1" t="s">
        <v>12</v>
      </c>
      <c r="D2213" s="1" t="s">
        <v>19</v>
      </c>
      <c r="E2213" s="4">
        <v>392.77</v>
      </c>
      <c r="F2213" s="4">
        <v>49</v>
      </c>
      <c r="G2213" s="4">
        <v>36</v>
      </c>
      <c r="H2213" s="4">
        <v>131.38</v>
      </c>
    </row>
    <row r="2214" spans="1:8" ht="15.75" thickBot="1" x14ac:dyDescent="0.3">
      <c r="A2214" s="1" t="s">
        <v>2156</v>
      </c>
      <c r="B2214" s="3">
        <v>45489</v>
      </c>
      <c r="C2214" s="1" t="s">
        <v>9</v>
      </c>
      <c r="D2214" s="1" t="s">
        <v>17</v>
      </c>
      <c r="E2214" s="4">
        <v>1749.15</v>
      </c>
      <c r="F2214" s="4">
        <v>38</v>
      </c>
      <c r="G2214" s="4">
        <v>30</v>
      </c>
      <c r="H2214" s="4">
        <v>63.59</v>
      </c>
    </row>
    <row r="2215" spans="1:8" ht="15.75" thickBot="1" x14ac:dyDescent="0.3">
      <c r="A2215" s="1" t="s">
        <v>2157</v>
      </c>
      <c r="B2215" s="3">
        <v>44965</v>
      </c>
      <c r="C2215" s="1" t="s">
        <v>12</v>
      </c>
      <c r="D2215" s="1" t="s">
        <v>21</v>
      </c>
      <c r="E2215" s="4">
        <v>2531.48</v>
      </c>
      <c r="F2215" s="4">
        <v>32</v>
      </c>
      <c r="G2215" s="4">
        <v>39</v>
      </c>
      <c r="H2215" s="4">
        <v>467.77</v>
      </c>
    </row>
    <row r="2216" spans="1:8" ht="15.75" thickBot="1" x14ac:dyDescent="0.3">
      <c r="A2216" s="1" t="s">
        <v>2158</v>
      </c>
      <c r="B2216" s="3">
        <v>45435</v>
      </c>
      <c r="C2216" s="1" t="s">
        <v>16</v>
      </c>
      <c r="D2216" s="1" t="s">
        <v>23</v>
      </c>
      <c r="E2216" s="4">
        <v>70.260000000000005</v>
      </c>
      <c r="F2216" s="4">
        <v>42</v>
      </c>
      <c r="G2216" s="4">
        <v>19</v>
      </c>
      <c r="H2216" s="4">
        <v>135.66999999999999</v>
      </c>
    </row>
    <row r="2217" spans="1:8" ht="15.75" thickBot="1" x14ac:dyDescent="0.3">
      <c r="A2217" s="1" t="s">
        <v>2159</v>
      </c>
      <c r="B2217" s="3">
        <v>44984</v>
      </c>
      <c r="C2217" s="1" t="s">
        <v>13</v>
      </c>
      <c r="D2217" s="1" t="s">
        <v>17</v>
      </c>
      <c r="E2217" s="4">
        <v>3515.97</v>
      </c>
      <c r="F2217" s="4">
        <v>19</v>
      </c>
      <c r="G2217" s="4">
        <v>4</v>
      </c>
      <c r="H2217" s="4">
        <v>750.64</v>
      </c>
    </row>
    <row r="2218" spans="1:8" ht="15.75" thickBot="1" x14ac:dyDescent="0.3">
      <c r="A2218" s="1" t="s">
        <v>2160</v>
      </c>
      <c r="B2218" s="3">
        <v>45281</v>
      </c>
      <c r="C2218" s="1" t="s">
        <v>16</v>
      </c>
      <c r="D2218" s="1" t="s">
        <v>10</v>
      </c>
      <c r="E2218" s="4">
        <v>1804.44</v>
      </c>
      <c r="F2218" s="4">
        <v>3</v>
      </c>
      <c r="G2218" s="4">
        <v>32</v>
      </c>
      <c r="H2218" s="4">
        <v>10.44</v>
      </c>
    </row>
    <row r="2219" spans="1:8" ht="15.75" thickBot="1" x14ac:dyDescent="0.3">
      <c r="A2219" s="1" t="s">
        <v>2161</v>
      </c>
      <c r="B2219" s="3">
        <v>45045</v>
      </c>
      <c r="C2219" s="1" t="s">
        <v>16</v>
      </c>
      <c r="D2219" s="1" t="s">
        <v>17</v>
      </c>
      <c r="E2219" s="4">
        <v>3442.59</v>
      </c>
      <c r="F2219" s="4">
        <v>23</v>
      </c>
      <c r="G2219" s="4">
        <v>28</v>
      </c>
      <c r="H2219" s="4">
        <v>1838.4</v>
      </c>
    </row>
    <row r="2220" spans="1:8" ht="15.75" thickBot="1" x14ac:dyDescent="0.3">
      <c r="A2220" s="1" t="s">
        <v>2162</v>
      </c>
      <c r="B2220" s="3">
        <v>44906</v>
      </c>
      <c r="C2220" s="1" t="s">
        <v>13</v>
      </c>
      <c r="D2220" s="1" t="s">
        <v>19</v>
      </c>
      <c r="E2220" s="4">
        <v>1779.14</v>
      </c>
      <c r="F2220" s="4">
        <v>34</v>
      </c>
      <c r="G2220" s="4">
        <v>5</v>
      </c>
      <c r="H2220" s="4">
        <v>1460.54</v>
      </c>
    </row>
    <row r="2221" spans="1:8" ht="15.75" thickBot="1" x14ac:dyDescent="0.3">
      <c r="A2221" s="1" t="s">
        <v>2163</v>
      </c>
      <c r="B2221" s="3">
        <v>45034</v>
      </c>
      <c r="C2221" s="1" t="s">
        <v>9</v>
      </c>
      <c r="D2221" s="1" t="s">
        <v>21</v>
      </c>
      <c r="E2221" s="4">
        <v>4184.58</v>
      </c>
      <c r="F2221" s="4">
        <v>10</v>
      </c>
      <c r="G2221" s="4">
        <v>32</v>
      </c>
      <c r="H2221" s="4">
        <v>1771.7</v>
      </c>
    </row>
    <row r="2222" spans="1:8" ht="15.75" thickBot="1" x14ac:dyDescent="0.3">
      <c r="A2222" s="1" t="s">
        <v>2164</v>
      </c>
      <c r="B2222" s="3">
        <v>45387</v>
      </c>
      <c r="C2222" s="1" t="s">
        <v>9</v>
      </c>
      <c r="D2222" s="1" t="s">
        <v>17</v>
      </c>
      <c r="E2222" s="4">
        <v>3483.26</v>
      </c>
      <c r="F2222" s="4">
        <v>2</v>
      </c>
      <c r="G2222" s="4">
        <v>9</v>
      </c>
      <c r="H2222" s="4">
        <v>1009.28</v>
      </c>
    </row>
    <row r="2223" spans="1:8" ht="15.75" thickBot="1" x14ac:dyDescent="0.3">
      <c r="A2223" s="1" t="s">
        <v>2165</v>
      </c>
      <c r="B2223" s="3">
        <v>44931</v>
      </c>
      <c r="C2223" s="1" t="s">
        <v>12</v>
      </c>
      <c r="D2223" s="1" t="s">
        <v>23</v>
      </c>
      <c r="E2223" s="4">
        <v>557.07000000000005</v>
      </c>
      <c r="F2223" s="4">
        <v>15</v>
      </c>
      <c r="G2223" s="4">
        <v>42</v>
      </c>
      <c r="H2223" s="4">
        <v>1871.34</v>
      </c>
    </row>
    <row r="2224" spans="1:8" ht="15.75" thickBot="1" x14ac:dyDescent="0.3">
      <c r="A2224" s="1" t="s">
        <v>2166</v>
      </c>
      <c r="B2224" s="3">
        <v>45584</v>
      </c>
      <c r="C2224" s="1" t="s">
        <v>9</v>
      </c>
      <c r="D2224" s="1" t="s">
        <v>17</v>
      </c>
      <c r="E2224" s="4">
        <v>3077.38</v>
      </c>
      <c r="F2224" s="4">
        <v>19</v>
      </c>
      <c r="G2224" s="4">
        <v>22</v>
      </c>
      <c r="H2224" s="4">
        <v>272.75</v>
      </c>
    </row>
    <row r="2225" spans="1:8" ht="15.75" thickBot="1" x14ac:dyDescent="0.3">
      <c r="A2225" s="1" t="s">
        <v>2167</v>
      </c>
      <c r="B2225" s="3">
        <v>44913</v>
      </c>
      <c r="C2225" s="1" t="s">
        <v>16</v>
      </c>
      <c r="D2225" s="1" t="s">
        <v>17</v>
      </c>
      <c r="E2225" s="4">
        <v>4663.75</v>
      </c>
      <c r="F2225" s="4">
        <v>44</v>
      </c>
      <c r="G2225" s="4">
        <v>12</v>
      </c>
      <c r="H2225" s="4">
        <v>1642.47</v>
      </c>
    </row>
    <row r="2226" spans="1:8" ht="15.75" thickBot="1" x14ac:dyDescent="0.3">
      <c r="A2226" s="1" t="s">
        <v>2168</v>
      </c>
      <c r="B2226" s="3">
        <v>45083</v>
      </c>
      <c r="C2226" s="1" t="s">
        <v>9</v>
      </c>
      <c r="D2226" s="1" t="s">
        <v>21</v>
      </c>
      <c r="E2226" s="4">
        <v>3793.19</v>
      </c>
      <c r="F2226" s="4">
        <v>39</v>
      </c>
      <c r="G2226" s="4">
        <v>3</v>
      </c>
      <c r="H2226" s="4">
        <v>356.6</v>
      </c>
    </row>
    <row r="2227" spans="1:8" ht="15.75" thickBot="1" x14ac:dyDescent="0.3">
      <c r="A2227" s="1" t="s">
        <v>2169</v>
      </c>
      <c r="B2227" s="3">
        <v>44882</v>
      </c>
      <c r="C2227" s="1" t="s">
        <v>16</v>
      </c>
      <c r="D2227" s="1" t="s">
        <v>10</v>
      </c>
      <c r="E2227" s="4">
        <v>2127.73</v>
      </c>
      <c r="F2227" s="4">
        <v>42</v>
      </c>
      <c r="G2227" s="4">
        <v>3</v>
      </c>
      <c r="H2227" s="4">
        <v>422.88</v>
      </c>
    </row>
    <row r="2228" spans="1:8" ht="15.75" thickBot="1" x14ac:dyDescent="0.3">
      <c r="A2228" s="1" t="s">
        <v>2170</v>
      </c>
      <c r="B2228" s="3">
        <v>45138</v>
      </c>
      <c r="C2228" s="1" t="s">
        <v>12</v>
      </c>
      <c r="D2228" s="1" t="s">
        <v>10</v>
      </c>
      <c r="E2228" s="4">
        <v>1993.18</v>
      </c>
      <c r="F2228" s="4">
        <v>43</v>
      </c>
      <c r="G2228" s="4">
        <v>25</v>
      </c>
      <c r="H2228" s="4">
        <v>1793.78</v>
      </c>
    </row>
    <row r="2229" spans="1:8" ht="15.75" thickBot="1" x14ac:dyDescent="0.3">
      <c r="A2229" s="1" t="s">
        <v>2171</v>
      </c>
      <c r="B2229" s="3">
        <v>45251</v>
      </c>
      <c r="C2229" s="1" t="s">
        <v>16</v>
      </c>
      <c r="D2229" s="1" t="s">
        <v>21</v>
      </c>
      <c r="E2229" s="4">
        <v>138.19</v>
      </c>
      <c r="F2229" s="4">
        <v>45</v>
      </c>
      <c r="G2229" s="4">
        <v>25</v>
      </c>
      <c r="H2229" s="4">
        <v>851.34</v>
      </c>
    </row>
    <row r="2230" spans="1:8" ht="15.75" thickBot="1" x14ac:dyDescent="0.3">
      <c r="A2230" s="1" t="s">
        <v>2172</v>
      </c>
      <c r="B2230" s="3">
        <v>44934</v>
      </c>
      <c r="C2230" s="1" t="s">
        <v>13</v>
      </c>
      <c r="D2230" s="1" t="s">
        <v>21</v>
      </c>
      <c r="E2230" s="4">
        <v>1000.55</v>
      </c>
      <c r="F2230" s="4">
        <v>41</v>
      </c>
      <c r="G2230" s="4">
        <v>21</v>
      </c>
      <c r="H2230" s="4">
        <v>162.85</v>
      </c>
    </row>
    <row r="2231" spans="1:8" ht="15.75" thickBot="1" x14ac:dyDescent="0.3">
      <c r="A2231" s="1" t="s">
        <v>2173</v>
      </c>
      <c r="B2231" s="3">
        <v>45092</v>
      </c>
      <c r="C2231" s="1" t="s">
        <v>12</v>
      </c>
      <c r="D2231" s="1" t="s">
        <v>19</v>
      </c>
      <c r="E2231" s="4">
        <v>2446.23</v>
      </c>
      <c r="F2231" s="4">
        <v>39</v>
      </c>
      <c r="G2231" s="4">
        <v>48</v>
      </c>
      <c r="H2231" s="4">
        <v>1992.83</v>
      </c>
    </row>
    <row r="2232" spans="1:8" ht="15.75" thickBot="1" x14ac:dyDescent="0.3">
      <c r="A2232" s="1" t="s">
        <v>2174</v>
      </c>
      <c r="B2232" s="3">
        <v>45228</v>
      </c>
      <c r="C2232" s="1" t="s">
        <v>13</v>
      </c>
      <c r="D2232" s="1" t="s">
        <v>21</v>
      </c>
      <c r="E2232" s="4">
        <v>3631.63</v>
      </c>
      <c r="F2232" s="4">
        <v>22</v>
      </c>
      <c r="G2232" s="4">
        <v>18</v>
      </c>
      <c r="H2232" s="4">
        <v>1867.8</v>
      </c>
    </row>
    <row r="2233" spans="1:8" ht="15.75" thickBot="1" x14ac:dyDescent="0.3">
      <c r="A2233" s="1" t="s">
        <v>2175</v>
      </c>
      <c r="B2233" s="3">
        <v>45233</v>
      </c>
      <c r="C2233" s="1" t="s">
        <v>16</v>
      </c>
      <c r="D2233" s="1" t="s">
        <v>17</v>
      </c>
      <c r="E2233" s="4">
        <v>4322.62</v>
      </c>
      <c r="F2233" s="4">
        <v>35</v>
      </c>
      <c r="G2233" s="4">
        <v>21</v>
      </c>
      <c r="H2233" s="4">
        <v>782.56</v>
      </c>
    </row>
    <row r="2234" spans="1:8" ht="15.75" thickBot="1" x14ac:dyDescent="0.3">
      <c r="A2234" s="1" t="s">
        <v>2176</v>
      </c>
      <c r="B2234" s="3">
        <v>45282</v>
      </c>
      <c r="C2234" s="1" t="s">
        <v>9</v>
      </c>
      <c r="D2234" s="1" t="s">
        <v>23</v>
      </c>
      <c r="E2234" s="4">
        <v>2889.33</v>
      </c>
      <c r="F2234" s="4">
        <v>1</v>
      </c>
      <c r="G2234" s="4">
        <v>9</v>
      </c>
      <c r="H2234" s="4">
        <v>335.89</v>
      </c>
    </row>
    <row r="2235" spans="1:8" ht="15.75" thickBot="1" x14ac:dyDescent="0.3">
      <c r="A2235" s="1" t="s">
        <v>2177</v>
      </c>
      <c r="B2235" s="3">
        <v>45446</v>
      </c>
      <c r="C2235" s="1" t="s">
        <v>12</v>
      </c>
      <c r="D2235" s="1" t="s">
        <v>23</v>
      </c>
      <c r="E2235" s="4">
        <v>493.05</v>
      </c>
      <c r="F2235" s="4">
        <v>43</v>
      </c>
      <c r="G2235" s="4">
        <v>12</v>
      </c>
      <c r="H2235" s="4">
        <v>673.97</v>
      </c>
    </row>
    <row r="2236" spans="1:8" ht="15.75" thickBot="1" x14ac:dyDescent="0.3">
      <c r="A2236" s="1" t="s">
        <v>2178</v>
      </c>
      <c r="B2236" s="3">
        <v>45504</v>
      </c>
      <c r="C2236" s="1" t="s">
        <v>13</v>
      </c>
      <c r="D2236" s="1" t="s">
        <v>17</v>
      </c>
      <c r="E2236" s="4">
        <v>715.71</v>
      </c>
      <c r="F2236" s="4">
        <v>39</v>
      </c>
      <c r="G2236" s="4">
        <v>42</v>
      </c>
      <c r="H2236" s="4">
        <v>1350.36</v>
      </c>
    </row>
    <row r="2237" spans="1:8" ht="15.75" thickBot="1" x14ac:dyDescent="0.3">
      <c r="A2237" s="1" t="s">
        <v>2179</v>
      </c>
      <c r="B2237" s="3">
        <v>45596</v>
      </c>
      <c r="C2237" s="1" t="s">
        <v>13</v>
      </c>
      <c r="D2237" s="1" t="s">
        <v>17</v>
      </c>
      <c r="E2237" s="4">
        <v>3907.82</v>
      </c>
      <c r="F2237" s="4">
        <v>37</v>
      </c>
      <c r="G2237" s="4">
        <v>14</v>
      </c>
      <c r="H2237" s="4">
        <v>458.09</v>
      </c>
    </row>
    <row r="2238" spans="1:8" ht="15.75" thickBot="1" x14ac:dyDescent="0.3">
      <c r="A2238" s="1" t="s">
        <v>2180</v>
      </c>
      <c r="B2238" s="3">
        <v>45004</v>
      </c>
      <c r="C2238" s="1" t="s">
        <v>16</v>
      </c>
      <c r="D2238" s="1" t="s">
        <v>21</v>
      </c>
      <c r="E2238" s="4">
        <v>1022.93</v>
      </c>
      <c r="F2238" s="4">
        <v>49</v>
      </c>
      <c r="G2238" s="4">
        <v>27</v>
      </c>
      <c r="H2238" s="4">
        <v>1466.92</v>
      </c>
    </row>
    <row r="2239" spans="1:8" ht="15.75" thickBot="1" x14ac:dyDescent="0.3">
      <c r="A2239" s="1" t="s">
        <v>2181</v>
      </c>
      <c r="B2239" s="3">
        <v>45404</v>
      </c>
      <c r="C2239" s="1" t="s">
        <v>13</v>
      </c>
      <c r="D2239" s="1" t="s">
        <v>19</v>
      </c>
      <c r="E2239" s="4">
        <v>2603.17</v>
      </c>
      <c r="F2239" s="4">
        <v>2</v>
      </c>
      <c r="G2239" s="4">
        <v>23</v>
      </c>
      <c r="H2239" s="4">
        <v>1312.09</v>
      </c>
    </row>
    <row r="2240" spans="1:8" ht="15.75" thickBot="1" x14ac:dyDescent="0.3">
      <c r="A2240" s="1" t="s">
        <v>2182</v>
      </c>
      <c r="B2240" s="3">
        <v>45577</v>
      </c>
      <c r="C2240" s="1" t="s">
        <v>13</v>
      </c>
      <c r="D2240" s="1" t="s">
        <v>21</v>
      </c>
      <c r="E2240" s="4">
        <v>623.94000000000005</v>
      </c>
      <c r="F2240" s="4">
        <v>29</v>
      </c>
      <c r="G2240" s="4">
        <v>0</v>
      </c>
      <c r="H2240" s="4">
        <v>1954.01</v>
      </c>
    </row>
    <row r="2241" spans="1:8" ht="15.75" thickBot="1" x14ac:dyDescent="0.3">
      <c r="A2241" s="1" t="s">
        <v>2183</v>
      </c>
      <c r="B2241" s="3">
        <v>45130</v>
      </c>
      <c r="C2241" s="1" t="s">
        <v>13</v>
      </c>
      <c r="D2241" s="1" t="s">
        <v>17</v>
      </c>
      <c r="E2241" s="4">
        <v>1511.61</v>
      </c>
      <c r="F2241" s="4">
        <v>28</v>
      </c>
      <c r="G2241" s="4">
        <v>42</v>
      </c>
      <c r="H2241" s="4">
        <v>149.25</v>
      </c>
    </row>
    <row r="2242" spans="1:8" ht="15.75" thickBot="1" x14ac:dyDescent="0.3">
      <c r="A2242" s="1" t="s">
        <v>2184</v>
      </c>
      <c r="B2242" s="3">
        <v>45104</v>
      </c>
      <c r="C2242" s="1" t="s">
        <v>12</v>
      </c>
      <c r="D2242" s="1" t="s">
        <v>23</v>
      </c>
      <c r="E2242" s="4">
        <v>1608.57</v>
      </c>
      <c r="F2242" s="4">
        <v>8</v>
      </c>
      <c r="G2242" s="4">
        <v>14</v>
      </c>
      <c r="H2242" s="4">
        <v>171.69</v>
      </c>
    </row>
    <row r="2243" spans="1:8" ht="15.75" thickBot="1" x14ac:dyDescent="0.3">
      <c r="A2243" s="1" t="s">
        <v>2185</v>
      </c>
      <c r="B2243" s="3">
        <v>45307</v>
      </c>
      <c r="C2243" s="1" t="s">
        <v>12</v>
      </c>
      <c r="D2243" s="1" t="s">
        <v>10</v>
      </c>
      <c r="E2243" s="4">
        <v>3916.04</v>
      </c>
      <c r="F2243" s="4">
        <v>46</v>
      </c>
      <c r="G2243" s="4">
        <v>38</v>
      </c>
      <c r="H2243" s="4">
        <v>120.1</v>
      </c>
    </row>
    <row r="2244" spans="1:8" ht="15.75" thickBot="1" x14ac:dyDescent="0.3">
      <c r="A2244" s="1" t="s">
        <v>2186</v>
      </c>
      <c r="B2244" s="3">
        <v>45475</v>
      </c>
      <c r="C2244" s="1" t="s">
        <v>12</v>
      </c>
      <c r="D2244" s="1" t="s">
        <v>19</v>
      </c>
      <c r="E2244" s="4">
        <v>3286.99</v>
      </c>
      <c r="F2244" s="4">
        <v>5</v>
      </c>
      <c r="G2244" s="4">
        <v>38</v>
      </c>
      <c r="H2244" s="4">
        <v>603.21</v>
      </c>
    </row>
    <row r="2245" spans="1:8" ht="15.75" thickBot="1" x14ac:dyDescent="0.3">
      <c r="A2245" s="1" t="s">
        <v>2187</v>
      </c>
      <c r="B2245" s="3">
        <v>45010</v>
      </c>
      <c r="C2245" s="1" t="s">
        <v>13</v>
      </c>
      <c r="D2245" s="1" t="s">
        <v>17</v>
      </c>
      <c r="E2245" s="4">
        <v>3457.33</v>
      </c>
      <c r="F2245" s="4">
        <v>29</v>
      </c>
      <c r="G2245" s="4">
        <v>44</v>
      </c>
      <c r="H2245" s="4">
        <v>1503.32</v>
      </c>
    </row>
    <row r="2246" spans="1:8" ht="15.75" thickBot="1" x14ac:dyDescent="0.3">
      <c r="A2246" s="1" t="s">
        <v>2188</v>
      </c>
      <c r="B2246" s="3">
        <v>45024</v>
      </c>
      <c r="C2246" s="1" t="s">
        <v>16</v>
      </c>
      <c r="D2246" s="1" t="s">
        <v>19</v>
      </c>
      <c r="E2246" s="4">
        <v>3726.57</v>
      </c>
      <c r="F2246" s="4">
        <v>23</v>
      </c>
      <c r="G2246" s="4">
        <v>49</v>
      </c>
      <c r="H2246" s="4">
        <v>1947.39</v>
      </c>
    </row>
    <row r="2247" spans="1:8" ht="15.75" thickBot="1" x14ac:dyDescent="0.3">
      <c r="A2247" s="1" t="s">
        <v>2189</v>
      </c>
      <c r="B2247" s="3">
        <v>45524</v>
      </c>
      <c r="C2247" s="1" t="s">
        <v>9</v>
      </c>
      <c r="D2247" s="1" t="s">
        <v>21</v>
      </c>
      <c r="E2247" s="4">
        <v>759.91</v>
      </c>
      <c r="F2247" s="4">
        <v>36</v>
      </c>
      <c r="G2247" s="4">
        <v>15</v>
      </c>
      <c r="H2247" s="4">
        <v>438.13</v>
      </c>
    </row>
    <row r="2248" spans="1:8" ht="15.75" thickBot="1" x14ac:dyDescent="0.3">
      <c r="A2248" s="1" t="s">
        <v>2190</v>
      </c>
      <c r="B2248" s="3">
        <v>45300</v>
      </c>
      <c r="C2248" s="1" t="s">
        <v>9</v>
      </c>
      <c r="D2248" s="1" t="s">
        <v>17</v>
      </c>
      <c r="E2248" s="4">
        <v>105.98</v>
      </c>
      <c r="F2248" s="4">
        <v>37</v>
      </c>
      <c r="G2248" s="4">
        <v>0</v>
      </c>
      <c r="H2248" s="4">
        <v>11.6</v>
      </c>
    </row>
    <row r="2249" spans="1:8" ht="15.75" thickBot="1" x14ac:dyDescent="0.3">
      <c r="A2249" s="1" t="s">
        <v>2191</v>
      </c>
      <c r="B2249" s="3">
        <v>45445</v>
      </c>
      <c r="C2249" s="1" t="s">
        <v>9</v>
      </c>
      <c r="D2249" s="1" t="s">
        <v>17</v>
      </c>
      <c r="E2249" s="4">
        <v>3667.37</v>
      </c>
      <c r="F2249" s="4">
        <v>8</v>
      </c>
      <c r="G2249" s="4">
        <v>49</v>
      </c>
      <c r="H2249" s="4">
        <v>1749.27</v>
      </c>
    </row>
    <row r="2250" spans="1:8" ht="15.75" thickBot="1" x14ac:dyDescent="0.3">
      <c r="A2250" s="1" t="s">
        <v>2192</v>
      </c>
      <c r="B2250" s="3">
        <v>45533</v>
      </c>
      <c r="C2250" s="1" t="s">
        <v>9</v>
      </c>
      <c r="D2250" s="1" t="s">
        <v>10</v>
      </c>
      <c r="E2250" s="4">
        <v>1850.96</v>
      </c>
      <c r="F2250" s="4">
        <v>12</v>
      </c>
      <c r="G2250" s="4">
        <v>7</v>
      </c>
      <c r="H2250" s="4">
        <v>685.96</v>
      </c>
    </row>
    <row r="2251" spans="1:8" ht="15.75" thickBot="1" x14ac:dyDescent="0.3">
      <c r="A2251" s="1" t="s">
        <v>2193</v>
      </c>
      <c r="B2251" s="3">
        <v>45561</v>
      </c>
      <c r="C2251" s="1" t="s">
        <v>9</v>
      </c>
      <c r="D2251" s="1" t="s">
        <v>21</v>
      </c>
      <c r="E2251" s="4">
        <v>3481.37</v>
      </c>
      <c r="F2251" s="4">
        <v>7</v>
      </c>
      <c r="G2251" s="4">
        <v>25</v>
      </c>
      <c r="H2251" s="4">
        <v>1165.0999999999999</v>
      </c>
    </row>
    <row r="2252" spans="1:8" ht="15.75" thickBot="1" x14ac:dyDescent="0.3">
      <c r="A2252" s="1" t="s">
        <v>2194</v>
      </c>
      <c r="B2252" s="3">
        <v>45015</v>
      </c>
      <c r="C2252" s="1" t="s">
        <v>9</v>
      </c>
      <c r="D2252" s="1" t="s">
        <v>23</v>
      </c>
      <c r="E2252" s="4">
        <v>3679.16</v>
      </c>
      <c r="F2252" s="4">
        <v>36</v>
      </c>
      <c r="G2252" s="4">
        <v>23</v>
      </c>
      <c r="H2252" s="4">
        <v>317.02999999999997</v>
      </c>
    </row>
    <row r="2253" spans="1:8" ht="15.75" thickBot="1" x14ac:dyDescent="0.3">
      <c r="A2253" s="6" t="s">
        <v>2195</v>
      </c>
      <c r="B2253" s="3">
        <v>45311</v>
      </c>
      <c r="C2253" s="1" t="s">
        <v>16</v>
      </c>
      <c r="D2253" s="1" t="s">
        <v>21</v>
      </c>
      <c r="E2253" s="4">
        <v>784.48</v>
      </c>
      <c r="F2253" s="4">
        <v>6</v>
      </c>
      <c r="G2253" s="4">
        <v>23</v>
      </c>
      <c r="H2253" s="4">
        <v>192.92</v>
      </c>
    </row>
    <row r="2254" spans="1:8" ht="15.75" thickBot="1" x14ac:dyDescent="0.3">
      <c r="A2254" s="1" t="s">
        <v>2196</v>
      </c>
      <c r="B2254" s="3">
        <v>45296</v>
      </c>
      <c r="C2254" s="1" t="s">
        <v>9</v>
      </c>
      <c r="D2254" s="1" t="s">
        <v>10</v>
      </c>
      <c r="E2254" s="4">
        <v>757.3</v>
      </c>
      <c r="F2254" s="4">
        <v>18</v>
      </c>
      <c r="G2254" s="4">
        <v>32</v>
      </c>
      <c r="H2254" s="4">
        <v>1718.75</v>
      </c>
    </row>
    <row r="2255" spans="1:8" ht="15.75" thickBot="1" x14ac:dyDescent="0.3">
      <c r="A2255" s="1" t="s">
        <v>2197</v>
      </c>
      <c r="B2255" s="3">
        <v>45254</v>
      </c>
      <c r="C2255" s="1" t="s">
        <v>13</v>
      </c>
      <c r="D2255" s="1" t="s">
        <v>19</v>
      </c>
      <c r="E2255" s="4">
        <v>4852.17</v>
      </c>
      <c r="F2255" s="4">
        <v>23</v>
      </c>
      <c r="G2255" s="4">
        <v>1</v>
      </c>
      <c r="H2255" s="4">
        <v>1315.46</v>
      </c>
    </row>
    <row r="2256" spans="1:8" ht="15.75" thickBot="1" x14ac:dyDescent="0.3">
      <c r="A2256" s="1" t="s">
        <v>2198</v>
      </c>
      <c r="B2256" s="3">
        <v>45032</v>
      </c>
      <c r="C2256" s="1" t="s">
        <v>16</v>
      </c>
      <c r="D2256" s="1" t="s">
        <v>10</v>
      </c>
      <c r="E2256" s="4">
        <v>529.82000000000005</v>
      </c>
      <c r="F2256" s="4">
        <v>17</v>
      </c>
      <c r="G2256" s="4">
        <v>31</v>
      </c>
      <c r="H2256" s="4">
        <v>1013.64</v>
      </c>
    </row>
    <row r="2257" spans="1:8" ht="15.75" thickBot="1" x14ac:dyDescent="0.3">
      <c r="A2257" s="1" t="s">
        <v>2199</v>
      </c>
      <c r="B2257" s="3">
        <v>45050</v>
      </c>
      <c r="C2257" s="1" t="s">
        <v>9</v>
      </c>
      <c r="D2257" s="1" t="s">
        <v>23</v>
      </c>
      <c r="E2257" s="4">
        <v>3450.67</v>
      </c>
      <c r="F2257" s="4">
        <v>6</v>
      </c>
      <c r="G2257" s="4">
        <v>31</v>
      </c>
      <c r="H2257" s="4">
        <v>961.9</v>
      </c>
    </row>
    <row r="2258" spans="1:8" ht="15.75" thickBot="1" x14ac:dyDescent="0.3">
      <c r="A2258" s="1" t="s">
        <v>2200</v>
      </c>
      <c r="B2258" s="3">
        <v>45317</v>
      </c>
      <c r="C2258" s="1" t="s">
        <v>13</v>
      </c>
      <c r="D2258" s="1" t="s">
        <v>19</v>
      </c>
      <c r="E2258" s="4">
        <v>4504.88</v>
      </c>
      <c r="F2258" s="4">
        <v>38</v>
      </c>
      <c r="G2258" s="4">
        <v>35</v>
      </c>
      <c r="H2258" s="4">
        <v>1971.14</v>
      </c>
    </row>
    <row r="2259" spans="1:8" ht="15.75" thickBot="1" x14ac:dyDescent="0.3">
      <c r="A2259" s="1" t="s">
        <v>2201</v>
      </c>
      <c r="B2259" s="3">
        <v>45176</v>
      </c>
      <c r="C2259" s="1" t="s">
        <v>12</v>
      </c>
      <c r="D2259" s="1" t="s">
        <v>19</v>
      </c>
      <c r="E2259" s="4">
        <v>1965.8</v>
      </c>
      <c r="F2259" s="4">
        <v>12</v>
      </c>
      <c r="G2259" s="4">
        <v>6</v>
      </c>
      <c r="H2259" s="4">
        <v>857.8</v>
      </c>
    </row>
    <row r="2260" spans="1:8" ht="15.75" thickBot="1" x14ac:dyDescent="0.3">
      <c r="A2260" s="1" t="s">
        <v>2202</v>
      </c>
      <c r="B2260" s="3">
        <v>44999</v>
      </c>
      <c r="C2260" s="1" t="s">
        <v>16</v>
      </c>
      <c r="D2260" s="1" t="s">
        <v>23</v>
      </c>
      <c r="E2260" s="4">
        <v>3098.32</v>
      </c>
      <c r="F2260" s="4">
        <v>38</v>
      </c>
      <c r="G2260" s="4">
        <v>47</v>
      </c>
      <c r="H2260" s="4">
        <v>82.86</v>
      </c>
    </row>
    <row r="2261" spans="1:8" ht="15.75" thickBot="1" x14ac:dyDescent="0.3">
      <c r="A2261" s="4">
        <v>80058557</v>
      </c>
      <c r="B2261" s="3">
        <v>45284</v>
      </c>
      <c r="C2261" s="1" t="s">
        <v>13</v>
      </c>
      <c r="D2261" s="1" t="s">
        <v>17</v>
      </c>
      <c r="E2261" s="4">
        <v>3456.57</v>
      </c>
      <c r="F2261" s="4">
        <v>10</v>
      </c>
      <c r="G2261" s="4">
        <v>12</v>
      </c>
      <c r="H2261" s="4">
        <v>452.79</v>
      </c>
    </row>
    <row r="2262" spans="1:8" ht="15.75" thickBot="1" x14ac:dyDescent="0.3">
      <c r="A2262" s="1" t="s">
        <v>2203</v>
      </c>
      <c r="B2262" s="3">
        <v>45275</v>
      </c>
      <c r="C2262" s="1" t="s">
        <v>12</v>
      </c>
      <c r="D2262" s="1" t="s">
        <v>17</v>
      </c>
      <c r="E2262" s="4">
        <v>4644.04</v>
      </c>
      <c r="F2262" s="4">
        <v>37</v>
      </c>
      <c r="G2262" s="4">
        <v>38</v>
      </c>
      <c r="H2262" s="4">
        <v>1138.32</v>
      </c>
    </row>
    <row r="2263" spans="1:8" ht="15.75" thickBot="1" x14ac:dyDescent="0.3">
      <c r="A2263" s="1" t="s">
        <v>2204</v>
      </c>
      <c r="B2263" s="3">
        <v>45413</v>
      </c>
      <c r="C2263" s="1" t="s">
        <v>16</v>
      </c>
      <c r="D2263" s="1" t="s">
        <v>17</v>
      </c>
      <c r="E2263" s="4">
        <v>2117.15</v>
      </c>
      <c r="F2263" s="4">
        <v>40</v>
      </c>
      <c r="G2263" s="4">
        <v>46</v>
      </c>
      <c r="H2263" s="4">
        <v>1502.64</v>
      </c>
    </row>
    <row r="2264" spans="1:8" ht="15.75" thickBot="1" x14ac:dyDescent="0.3">
      <c r="A2264" s="1" t="s">
        <v>2205</v>
      </c>
      <c r="B2264" s="3">
        <v>45200</v>
      </c>
      <c r="C2264" s="1" t="s">
        <v>9</v>
      </c>
      <c r="D2264" s="1" t="s">
        <v>17</v>
      </c>
      <c r="E2264" s="4">
        <v>4641.96</v>
      </c>
      <c r="F2264" s="4">
        <v>4</v>
      </c>
      <c r="G2264" s="4">
        <v>50</v>
      </c>
      <c r="H2264" s="4">
        <v>807.52</v>
      </c>
    </row>
    <row r="2265" spans="1:8" ht="15.75" thickBot="1" x14ac:dyDescent="0.3">
      <c r="A2265" s="1" t="s">
        <v>2206</v>
      </c>
      <c r="B2265" s="3">
        <v>45260</v>
      </c>
      <c r="C2265" s="1" t="s">
        <v>13</v>
      </c>
      <c r="D2265" s="1" t="s">
        <v>23</v>
      </c>
      <c r="E2265" s="4">
        <v>4102.05</v>
      </c>
      <c r="F2265" s="4">
        <v>24</v>
      </c>
      <c r="G2265" s="4">
        <v>2</v>
      </c>
      <c r="H2265" s="4">
        <v>1807.52</v>
      </c>
    </row>
    <row r="2266" spans="1:8" ht="15.75" thickBot="1" x14ac:dyDescent="0.3">
      <c r="A2266" s="1" t="s">
        <v>2207</v>
      </c>
      <c r="B2266" s="3">
        <v>44953</v>
      </c>
      <c r="C2266" s="1" t="s">
        <v>16</v>
      </c>
      <c r="D2266" s="1" t="s">
        <v>19</v>
      </c>
      <c r="E2266" s="4">
        <v>1046.32</v>
      </c>
      <c r="F2266" s="4">
        <v>29</v>
      </c>
      <c r="G2266" s="4">
        <v>37</v>
      </c>
      <c r="H2266" s="4">
        <v>808.64</v>
      </c>
    </row>
    <row r="2267" spans="1:8" ht="15.75" thickBot="1" x14ac:dyDescent="0.3">
      <c r="A2267" s="1" t="s">
        <v>2208</v>
      </c>
      <c r="B2267" s="3">
        <v>44888</v>
      </c>
      <c r="C2267" s="1" t="s">
        <v>16</v>
      </c>
      <c r="D2267" s="1" t="s">
        <v>21</v>
      </c>
      <c r="E2267" s="4">
        <v>1538.47</v>
      </c>
      <c r="F2267" s="4">
        <v>35</v>
      </c>
      <c r="G2267" s="4">
        <v>29</v>
      </c>
      <c r="H2267" s="4">
        <v>37.9</v>
      </c>
    </row>
    <row r="2268" spans="1:8" ht="15.75" thickBot="1" x14ac:dyDescent="0.3">
      <c r="A2268" s="1" t="s">
        <v>2209</v>
      </c>
      <c r="B2268" s="3">
        <v>45569</v>
      </c>
      <c r="C2268" s="1" t="s">
        <v>9</v>
      </c>
      <c r="D2268" s="1" t="s">
        <v>21</v>
      </c>
      <c r="E2268" s="4">
        <v>1325.72</v>
      </c>
      <c r="F2268" s="4">
        <v>31</v>
      </c>
      <c r="G2268" s="4">
        <v>17</v>
      </c>
      <c r="H2268" s="4">
        <v>982.59</v>
      </c>
    </row>
    <row r="2269" spans="1:8" ht="15.75" thickBot="1" x14ac:dyDescent="0.3">
      <c r="A2269" s="1" t="s">
        <v>2210</v>
      </c>
      <c r="B2269" s="3">
        <v>45434</v>
      </c>
      <c r="C2269" s="1" t="s">
        <v>9</v>
      </c>
      <c r="D2269" s="1" t="s">
        <v>17</v>
      </c>
      <c r="E2269" s="4">
        <v>1263.6500000000001</v>
      </c>
      <c r="F2269" s="4">
        <v>44</v>
      </c>
      <c r="G2269" s="4">
        <v>50</v>
      </c>
      <c r="H2269" s="4">
        <v>1041.8599999999999</v>
      </c>
    </row>
    <row r="2270" spans="1:8" ht="15.75" thickBot="1" x14ac:dyDescent="0.3">
      <c r="A2270" s="1" t="s">
        <v>2211</v>
      </c>
      <c r="B2270" s="3">
        <v>45346</v>
      </c>
      <c r="C2270" s="1" t="s">
        <v>13</v>
      </c>
      <c r="D2270" s="1" t="s">
        <v>17</v>
      </c>
      <c r="E2270" s="4">
        <v>1990.67</v>
      </c>
      <c r="F2270" s="4">
        <v>17</v>
      </c>
      <c r="G2270" s="4">
        <v>37</v>
      </c>
      <c r="H2270" s="4">
        <v>134.13999999999999</v>
      </c>
    </row>
    <row r="2271" spans="1:8" ht="15.75" thickBot="1" x14ac:dyDescent="0.3">
      <c r="A2271" s="1" t="s">
        <v>2212</v>
      </c>
      <c r="B2271" s="3">
        <v>45410</v>
      </c>
      <c r="C2271" s="1" t="s">
        <v>13</v>
      </c>
      <c r="D2271" s="1" t="s">
        <v>23</v>
      </c>
      <c r="E2271" s="4">
        <v>2823.68</v>
      </c>
      <c r="F2271" s="4">
        <v>50</v>
      </c>
      <c r="G2271" s="4">
        <v>39</v>
      </c>
      <c r="H2271" s="4">
        <v>579.95000000000005</v>
      </c>
    </row>
    <row r="2272" spans="1:8" ht="15.75" thickBot="1" x14ac:dyDescent="0.3">
      <c r="A2272" s="1" t="s">
        <v>2213</v>
      </c>
      <c r="B2272" s="3">
        <v>44977</v>
      </c>
      <c r="C2272" s="1" t="s">
        <v>9</v>
      </c>
      <c r="D2272" s="1" t="s">
        <v>17</v>
      </c>
      <c r="E2272" s="4">
        <v>654.97</v>
      </c>
      <c r="F2272" s="4">
        <v>11</v>
      </c>
      <c r="G2272" s="4">
        <v>25</v>
      </c>
      <c r="H2272" s="4">
        <v>1557.58</v>
      </c>
    </row>
    <row r="2273" spans="1:8" ht="15.75" thickBot="1" x14ac:dyDescent="0.3">
      <c r="A2273" s="1" t="s">
        <v>2214</v>
      </c>
      <c r="B2273" s="3">
        <v>45462</v>
      </c>
      <c r="C2273" s="1" t="s">
        <v>9</v>
      </c>
      <c r="D2273" s="1" t="s">
        <v>23</v>
      </c>
      <c r="E2273" s="4">
        <v>3811.45</v>
      </c>
      <c r="F2273" s="4">
        <v>2</v>
      </c>
      <c r="G2273" s="4">
        <v>26</v>
      </c>
      <c r="H2273" s="4">
        <v>987.25</v>
      </c>
    </row>
    <row r="2274" spans="1:8" ht="15.75" thickBot="1" x14ac:dyDescent="0.3">
      <c r="A2274" s="1" t="s">
        <v>2215</v>
      </c>
      <c r="B2274" s="3">
        <v>45243</v>
      </c>
      <c r="C2274" s="1" t="s">
        <v>13</v>
      </c>
      <c r="D2274" s="1" t="s">
        <v>17</v>
      </c>
      <c r="E2274" s="4">
        <v>576.08000000000004</v>
      </c>
      <c r="F2274" s="4">
        <v>44</v>
      </c>
      <c r="G2274" s="4">
        <v>11</v>
      </c>
      <c r="H2274" s="4">
        <v>1853.38</v>
      </c>
    </row>
    <row r="2275" spans="1:8" ht="15.75" thickBot="1" x14ac:dyDescent="0.3">
      <c r="A2275" s="1" t="s">
        <v>2216</v>
      </c>
      <c r="B2275" s="3">
        <v>45495</v>
      </c>
      <c r="C2275" s="1" t="s">
        <v>13</v>
      </c>
      <c r="D2275" s="1" t="s">
        <v>17</v>
      </c>
      <c r="E2275" s="4">
        <v>3521.91</v>
      </c>
      <c r="F2275" s="4">
        <v>14</v>
      </c>
      <c r="G2275" s="4">
        <v>1</v>
      </c>
      <c r="H2275" s="4">
        <v>1634.57</v>
      </c>
    </row>
    <row r="2276" spans="1:8" ht="15.75" thickBot="1" x14ac:dyDescent="0.3">
      <c r="A2276" s="1" t="s">
        <v>2217</v>
      </c>
      <c r="B2276" s="3">
        <v>45220</v>
      </c>
      <c r="C2276" s="1" t="s">
        <v>12</v>
      </c>
      <c r="D2276" s="1" t="s">
        <v>10</v>
      </c>
      <c r="E2276" s="4">
        <v>1772.13</v>
      </c>
      <c r="F2276" s="4">
        <v>40</v>
      </c>
      <c r="G2276" s="4">
        <v>13</v>
      </c>
      <c r="H2276" s="4">
        <v>1983.35</v>
      </c>
    </row>
    <row r="2277" spans="1:8" ht="15.75" thickBot="1" x14ac:dyDescent="0.3">
      <c r="A2277" s="1" t="s">
        <v>2218</v>
      </c>
      <c r="B2277" s="3">
        <v>45496</v>
      </c>
      <c r="C2277" s="1" t="s">
        <v>16</v>
      </c>
      <c r="D2277" s="1" t="s">
        <v>19</v>
      </c>
      <c r="E2277" s="4">
        <v>4901.2</v>
      </c>
      <c r="F2277" s="4">
        <v>33</v>
      </c>
      <c r="G2277" s="4">
        <v>42</v>
      </c>
      <c r="H2277" s="4">
        <v>1483.96</v>
      </c>
    </row>
    <row r="2278" spans="1:8" ht="15.75" thickBot="1" x14ac:dyDescent="0.3">
      <c r="A2278" s="1" t="s">
        <v>2219</v>
      </c>
      <c r="B2278" s="3">
        <v>45138</v>
      </c>
      <c r="C2278" s="1" t="s">
        <v>13</v>
      </c>
      <c r="D2278" s="1" t="s">
        <v>23</v>
      </c>
      <c r="E2278" s="4">
        <v>2371.36</v>
      </c>
      <c r="F2278" s="4">
        <v>46</v>
      </c>
      <c r="G2278" s="4">
        <v>43</v>
      </c>
      <c r="H2278" s="4">
        <v>139.41999999999999</v>
      </c>
    </row>
    <row r="2279" spans="1:8" ht="15.75" thickBot="1" x14ac:dyDescent="0.3">
      <c r="A2279" s="1" t="s">
        <v>2220</v>
      </c>
      <c r="B2279" s="3">
        <v>45035</v>
      </c>
      <c r="C2279" s="1" t="s">
        <v>16</v>
      </c>
      <c r="D2279" s="1" t="s">
        <v>21</v>
      </c>
      <c r="E2279" s="4">
        <v>967.89</v>
      </c>
      <c r="F2279" s="4">
        <v>9</v>
      </c>
      <c r="G2279" s="4">
        <v>9</v>
      </c>
      <c r="H2279" s="4">
        <v>673.67</v>
      </c>
    </row>
    <row r="2280" spans="1:8" ht="15.75" thickBot="1" x14ac:dyDescent="0.3">
      <c r="A2280" s="1" t="s">
        <v>2221</v>
      </c>
      <c r="B2280" s="3">
        <v>45125</v>
      </c>
      <c r="C2280" s="1" t="s">
        <v>16</v>
      </c>
      <c r="D2280" s="1" t="s">
        <v>21</v>
      </c>
      <c r="E2280" s="4">
        <v>4864.5200000000004</v>
      </c>
      <c r="F2280" s="4">
        <v>5</v>
      </c>
      <c r="G2280" s="4">
        <v>12</v>
      </c>
      <c r="H2280" s="4">
        <v>946.41</v>
      </c>
    </row>
    <row r="2281" spans="1:8" ht="15.75" thickBot="1" x14ac:dyDescent="0.3">
      <c r="A2281" s="1" t="s">
        <v>2222</v>
      </c>
      <c r="B2281" s="3">
        <v>44958</v>
      </c>
      <c r="C2281" s="1" t="s">
        <v>16</v>
      </c>
      <c r="D2281" s="1" t="s">
        <v>19</v>
      </c>
      <c r="E2281" s="4">
        <v>3393.17</v>
      </c>
      <c r="F2281" s="4">
        <v>24</v>
      </c>
      <c r="G2281" s="4">
        <v>40</v>
      </c>
      <c r="H2281" s="4">
        <v>719.9</v>
      </c>
    </row>
    <row r="2282" spans="1:8" ht="15.75" thickBot="1" x14ac:dyDescent="0.3">
      <c r="A2282" s="1" t="s">
        <v>2223</v>
      </c>
      <c r="B2282" s="3">
        <v>45247</v>
      </c>
      <c r="C2282" s="1" t="s">
        <v>16</v>
      </c>
      <c r="D2282" s="1" t="s">
        <v>10</v>
      </c>
      <c r="E2282" s="4">
        <v>1660.06</v>
      </c>
      <c r="F2282" s="4">
        <v>42</v>
      </c>
      <c r="G2282" s="4">
        <v>18</v>
      </c>
      <c r="H2282" s="4">
        <v>449.32</v>
      </c>
    </row>
    <row r="2283" spans="1:8" ht="15.75" thickBot="1" x14ac:dyDescent="0.3">
      <c r="A2283" s="1" t="s">
        <v>2224</v>
      </c>
      <c r="B2283" s="3">
        <v>44900</v>
      </c>
      <c r="C2283" s="1" t="s">
        <v>13</v>
      </c>
      <c r="D2283" s="1" t="s">
        <v>17</v>
      </c>
      <c r="E2283" s="4">
        <v>3765.72</v>
      </c>
      <c r="F2283" s="4">
        <v>27</v>
      </c>
      <c r="G2283" s="4">
        <v>21</v>
      </c>
      <c r="H2283" s="4">
        <v>1210.06</v>
      </c>
    </row>
    <row r="2284" spans="1:8" ht="15.75" thickBot="1" x14ac:dyDescent="0.3">
      <c r="A2284" s="1" t="s">
        <v>2225</v>
      </c>
      <c r="B2284" s="3">
        <v>45310</v>
      </c>
      <c r="C2284" s="1" t="s">
        <v>13</v>
      </c>
      <c r="D2284" s="1" t="s">
        <v>10</v>
      </c>
      <c r="E2284" s="4">
        <v>2920.4</v>
      </c>
      <c r="F2284" s="4">
        <v>5</v>
      </c>
      <c r="G2284" s="4">
        <v>5</v>
      </c>
      <c r="H2284" s="4">
        <v>1688.09</v>
      </c>
    </row>
    <row r="2285" spans="1:8" ht="15.75" thickBot="1" x14ac:dyDescent="0.3">
      <c r="A2285" s="1" t="s">
        <v>2226</v>
      </c>
      <c r="B2285" s="3">
        <v>45315</v>
      </c>
      <c r="C2285" s="1" t="s">
        <v>12</v>
      </c>
      <c r="D2285" s="1" t="s">
        <v>23</v>
      </c>
      <c r="E2285" s="4">
        <v>3092.15</v>
      </c>
      <c r="F2285" s="4">
        <v>1</v>
      </c>
      <c r="G2285" s="4">
        <v>13</v>
      </c>
      <c r="H2285" s="4">
        <v>1722</v>
      </c>
    </row>
    <row r="2286" spans="1:8" ht="15.75" thickBot="1" x14ac:dyDescent="0.3">
      <c r="A2286" s="1" t="s">
        <v>2227</v>
      </c>
      <c r="B2286" s="3">
        <v>45316</v>
      </c>
      <c r="C2286" s="1" t="s">
        <v>16</v>
      </c>
      <c r="D2286" s="1" t="s">
        <v>10</v>
      </c>
      <c r="E2286" s="4">
        <v>278.25</v>
      </c>
      <c r="F2286" s="4">
        <v>18</v>
      </c>
      <c r="G2286" s="4">
        <v>32</v>
      </c>
      <c r="H2286" s="4">
        <v>228.43</v>
      </c>
    </row>
    <row r="2287" spans="1:8" ht="15.75" thickBot="1" x14ac:dyDescent="0.3">
      <c r="A2287" s="1" t="s">
        <v>2228</v>
      </c>
      <c r="B2287" s="3">
        <v>45076</v>
      </c>
      <c r="C2287" s="1" t="s">
        <v>9</v>
      </c>
      <c r="D2287" s="1" t="s">
        <v>23</v>
      </c>
      <c r="E2287" s="4">
        <v>1877.93</v>
      </c>
      <c r="F2287" s="4">
        <v>40</v>
      </c>
      <c r="G2287" s="4">
        <v>30</v>
      </c>
      <c r="H2287" s="4">
        <v>1922.79</v>
      </c>
    </row>
    <row r="2288" spans="1:8" ht="15.75" thickBot="1" x14ac:dyDescent="0.3">
      <c r="A2288" s="1" t="s">
        <v>2229</v>
      </c>
      <c r="B2288" s="3">
        <v>45354</v>
      </c>
      <c r="C2288" s="1" t="s">
        <v>12</v>
      </c>
      <c r="D2288" s="1" t="s">
        <v>17</v>
      </c>
      <c r="E2288" s="4">
        <v>405.91</v>
      </c>
      <c r="F2288" s="4">
        <v>9</v>
      </c>
      <c r="G2288" s="4">
        <v>35</v>
      </c>
      <c r="H2288" s="4">
        <v>400.07</v>
      </c>
    </row>
    <row r="2289" spans="1:8" ht="15.75" thickBot="1" x14ac:dyDescent="0.3">
      <c r="A2289" s="1" t="s">
        <v>2230</v>
      </c>
      <c r="B2289" s="3">
        <v>44966</v>
      </c>
      <c r="C2289" s="1" t="s">
        <v>16</v>
      </c>
      <c r="D2289" s="1" t="s">
        <v>21</v>
      </c>
      <c r="E2289" s="4">
        <v>3490.64</v>
      </c>
      <c r="F2289" s="4">
        <v>20</v>
      </c>
      <c r="G2289" s="4">
        <v>48</v>
      </c>
      <c r="H2289" s="4">
        <v>921.07</v>
      </c>
    </row>
    <row r="2290" spans="1:8" ht="15.75" thickBot="1" x14ac:dyDescent="0.3">
      <c r="A2290" s="1" t="s">
        <v>2231</v>
      </c>
      <c r="B2290" s="3">
        <v>45525</v>
      </c>
      <c r="C2290" s="1" t="s">
        <v>9</v>
      </c>
      <c r="D2290" s="1" t="s">
        <v>10</v>
      </c>
      <c r="E2290" s="4">
        <v>2384.1</v>
      </c>
      <c r="F2290" s="4">
        <v>48</v>
      </c>
      <c r="G2290" s="4">
        <v>8</v>
      </c>
      <c r="H2290" s="4">
        <v>1847.33</v>
      </c>
    </row>
    <row r="2291" spans="1:8" ht="15.75" thickBot="1" x14ac:dyDescent="0.3">
      <c r="A2291" s="1" t="s">
        <v>2232</v>
      </c>
      <c r="B2291" s="3">
        <v>45564</v>
      </c>
      <c r="C2291" s="1" t="s">
        <v>12</v>
      </c>
      <c r="D2291" s="1" t="s">
        <v>23</v>
      </c>
      <c r="E2291" s="4">
        <v>4453.37</v>
      </c>
      <c r="F2291" s="4">
        <v>21</v>
      </c>
      <c r="G2291" s="4">
        <v>33</v>
      </c>
      <c r="H2291" s="4">
        <v>1868.78</v>
      </c>
    </row>
    <row r="2292" spans="1:8" ht="15.75" thickBot="1" x14ac:dyDescent="0.3">
      <c r="A2292" s="1" t="s">
        <v>2233</v>
      </c>
      <c r="B2292" s="3">
        <v>45580</v>
      </c>
      <c r="C2292" s="1" t="s">
        <v>12</v>
      </c>
      <c r="D2292" s="1" t="s">
        <v>21</v>
      </c>
      <c r="E2292" s="4">
        <v>3220.41</v>
      </c>
      <c r="F2292" s="4">
        <v>45</v>
      </c>
      <c r="G2292" s="4">
        <v>43</v>
      </c>
      <c r="H2292" s="4">
        <v>649.79</v>
      </c>
    </row>
    <row r="2293" spans="1:8" ht="15.75" thickBot="1" x14ac:dyDescent="0.3">
      <c r="A2293" s="6" t="s">
        <v>2234</v>
      </c>
      <c r="B2293" s="3">
        <v>44911</v>
      </c>
      <c r="C2293" s="1" t="s">
        <v>13</v>
      </c>
      <c r="D2293" s="1" t="s">
        <v>23</v>
      </c>
      <c r="E2293" s="4">
        <v>3794.04</v>
      </c>
      <c r="F2293" s="4">
        <v>42</v>
      </c>
      <c r="G2293" s="4">
        <v>15</v>
      </c>
      <c r="H2293" s="4">
        <v>1803.1</v>
      </c>
    </row>
    <row r="2294" spans="1:8" ht="15.75" thickBot="1" x14ac:dyDescent="0.3">
      <c r="A2294" s="1" t="s">
        <v>2235</v>
      </c>
      <c r="B2294" s="3">
        <v>44921</v>
      </c>
      <c r="C2294" s="1" t="s">
        <v>9</v>
      </c>
      <c r="D2294" s="1" t="s">
        <v>21</v>
      </c>
      <c r="E2294" s="4">
        <v>2198.92</v>
      </c>
      <c r="F2294" s="4">
        <v>45</v>
      </c>
      <c r="G2294" s="4">
        <v>4</v>
      </c>
      <c r="H2294" s="4">
        <v>364.49</v>
      </c>
    </row>
    <row r="2295" spans="1:8" ht="15.75" thickBot="1" x14ac:dyDescent="0.3">
      <c r="A2295" s="1" t="s">
        <v>2236</v>
      </c>
      <c r="B2295" s="3">
        <v>45282</v>
      </c>
      <c r="C2295" s="1" t="s">
        <v>9</v>
      </c>
      <c r="D2295" s="1" t="s">
        <v>17</v>
      </c>
      <c r="E2295" s="4">
        <v>2385.9499999999998</v>
      </c>
      <c r="F2295" s="4">
        <v>20</v>
      </c>
      <c r="G2295" s="4">
        <v>42</v>
      </c>
      <c r="H2295" s="4">
        <v>562.91999999999996</v>
      </c>
    </row>
    <row r="2296" spans="1:8" ht="15.75" thickBot="1" x14ac:dyDescent="0.3">
      <c r="A2296" s="1" t="s">
        <v>2237</v>
      </c>
      <c r="B2296" s="3">
        <v>45477</v>
      </c>
      <c r="C2296" s="1" t="s">
        <v>12</v>
      </c>
      <c r="D2296" s="1" t="s">
        <v>10</v>
      </c>
      <c r="E2296" s="4">
        <v>4993.76</v>
      </c>
      <c r="F2296" s="4">
        <v>10</v>
      </c>
      <c r="G2296" s="4">
        <v>33</v>
      </c>
      <c r="H2296" s="4">
        <v>169.92</v>
      </c>
    </row>
    <row r="2297" spans="1:8" ht="15.75" thickBot="1" x14ac:dyDescent="0.3">
      <c r="A2297" s="1" t="s">
        <v>2238</v>
      </c>
      <c r="B2297" s="3">
        <v>45407</v>
      </c>
      <c r="C2297" s="1" t="s">
        <v>13</v>
      </c>
      <c r="D2297" s="1" t="s">
        <v>19</v>
      </c>
      <c r="E2297" s="4">
        <v>4231.5200000000004</v>
      </c>
      <c r="F2297" s="4">
        <v>1</v>
      </c>
      <c r="G2297" s="4">
        <v>49</v>
      </c>
      <c r="H2297" s="4">
        <v>1306.5999999999999</v>
      </c>
    </row>
    <row r="2298" spans="1:8" ht="15.75" thickBot="1" x14ac:dyDescent="0.3">
      <c r="A2298" s="1" t="s">
        <v>2239</v>
      </c>
      <c r="B2298" s="3">
        <v>45400</v>
      </c>
      <c r="C2298" s="1" t="s">
        <v>12</v>
      </c>
      <c r="D2298" s="1" t="s">
        <v>23</v>
      </c>
      <c r="E2298" s="4">
        <v>405.93</v>
      </c>
      <c r="F2298" s="4">
        <v>43</v>
      </c>
      <c r="G2298" s="4">
        <v>43</v>
      </c>
      <c r="H2298" s="4">
        <v>264.45999999999998</v>
      </c>
    </row>
    <row r="2299" spans="1:8" ht="15.75" thickBot="1" x14ac:dyDescent="0.3">
      <c r="A2299" s="1" t="s">
        <v>2240</v>
      </c>
      <c r="B2299" s="3">
        <v>45120</v>
      </c>
      <c r="C2299" s="1" t="s">
        <v>13</v>
      </c>
      <c r="D2299" s="1" t="s">
        <v>21</v>
      </c>
      <c r="E2299" s="4">
        <v>4764.58</v>
      </c>
      <c r="F2299" s="4">
        <v>22</v>
      </c>
      <c r="G2299" s="4">
        <v>47</v>
      </c>
      <c r="H2299" s="4">
        <v>1847.94</v>
      </c>
    </row>
    <row r="2300" spans="1:8" ht="15.75" thickBot="1" x14ac:dyDescent="0.3">
      <c r="A2300" s="1" t="s">
        <v>2241</v>
      </c>
      <c r="B2300" s="3">
        <v>44930</v>
      </c>
      <c r="C2300" s="1" t="s">
        <v>9</v>
      </c>
      <c r="D2300" s="1" t="s">
        <v>21</v>
      </c>
      <c r="E2300" s="4">
        <v>4071.78</v>
      </c>
      <c r="F2300" s="4">
        <v>43</v>
      </c>
      <c r="G2300" s="4">
        <v>48</v>
      </c>
      <c r="H2300" s="4">
        <v>1190.2</v>
      </c>
    </row>
    <row r="2301" spans="1:8" ht="15.75" thickBot="1" x14ac:dyDescent="0.3">
      <c r="A2301" s="1" t="s">
        <v>2242</v>
      </c>
      <c r="B2301" s="3">
        <v>45112</v>
      </c>
      <c r="C2301" s="1" t="s">
        <v>13</v>
      </c>
      <c r="D2301" s="1" t="s">
        <v>23</v>
      </c>
      <c r="E2301" s="4">
        <v>618.70000000000005</v>
      </c>
      <c r="F2301" s="4">
        <v>50</v>
      </c>
      <c r="G2301" s="4">
        <v>47</v>
      </c>
      <c r="H2301" s="4">
        <v>1481.16</v>
      </c>
    </row>
    <row r="2302" spans="1:8" ht="15.75" thickBot="1" x14ac:dyDescent="0.3">
      <c r="A2302" s="5">
        <v>5.5900000000000002E+48</v>
      </c>
      <c r="B2302" s="3">
        <v>45544</v>
      </c>
      <c r="C2302" s="1" t="s">
        <v>13</v>
      </c>
      <c r="D2302" s="1" t="s">
        <v>21</v>
      </c>
      <c r="E2302" s="4">
        <v>2944.44</v>
      </c>
      <c r="F2302" s="4">
        <v>18</v>
      </c>
      <c r="G2302" s="4">
        <v>1</v>
      </c>
      <c r="H2302" s="4">
        <v>1017.59</v>
      </c>
    </row>
    <row r="2303" spans="1:8" ht="15.75" thickBot="1" x14ac:dyDescent="0.3">
      <c r="A2303" s="1" t="s">
        <v>2243</v>
      </c>
      <c r="B2303" s="3">
        <v>45255</v>
      </c>
      <c r="C2303" s="1" t="s">
        <v>9</v>
      </c>
      <c r="D2303" s="1" t="s">
        <v>17</v>
      </c>
      <c r="E2303" s="4">
        <v>175.49</v>
      </c>
      <c r="F2303" s="4">
        <v>2</v>
      </c>
      <c r="G2303" s="4">
        <v>15</v>
      </c>
      <c r="H2303" s="4">
        <v>1026.82</v>
      </c>
    </row>
    <row r="2304" spans="1:8" ht="15.75" thickBot="1" x14ac:dyDescent="0.3">
      <c r="A2304" s="1" t="s">
        <v>2244</v>
      </c>
      <c r="B2304" s="3">
        <v>45531</v>
      </c>
      <c r="C2304" s="1" t="s">
        <v>16</v>
      </c>
      <c r="D2304" s="1" t="s">
        <v>10</v>
      </c>
      <c r="E2304" s="4">
        <v>4340.1899999999996</v>
      </c>
      <c r="F2304" s="4">
        <v>38</v>
      </c>
      <c r="G2304" s="4">
        <v>27</v>
      </c>
      <c r="H2304" s="4">
        <v>57.89</v>
      </c>
    </row>
    <row r="2305" spans="1:8" ht="15.75" thickBot="1" x14ac:dyDescent="0.3">
      <c r="A2305" s="1" t="s">
        <v>2245</v>
      </c>
      <c r="B2305" s="3">
        <v>45198</v>
      </c>
      <c r="C2305" s="1" t="s">
        <v>9</v>
      </c>
      <c r="D2305" s="1" t="s">
        <v>19</v>
      </c>
      <c r="E2305" s="4">
        <v>3650.43</v>
      </c>
      <c r="F2305" s="4">
        <v>38</v>
      </c>
      <c r="G2305" s="4">
        <v>24</v>
      </c>
      <c r="H2305" s="4">
        <v>466.97</v>
      </c>
    </row>
    <row r="2306" spans="1:8" ht="15.75" thickBot="1" x14ac:dyDescent="0.3">
      <c r="A2306" s="1" t="s">
        <v>2246</v>
      </c>
      <c r="B2306" s="3">
        <v>44917</v>
      </c>
      <c r="C2306" s="1" t="s">
        <v>13</v>
      </c>
      <c r="D2306" s="1" t="s">
        <v>19</v>
      </c>
      <c r="E2306" s="4">
        <v>527.45000000000005</v>
      </c>
      <c r="F2306" s="4">
        <v>9</v>
      </c>
      <c r="G2306" s="4">
        <v>15</v>
      </c>
      <c r="H2306" s="4">
        <v>1637.94</v>
      </c>
    </row>
    <row r="2307" spans="1:8" ht="15.75" thickBot="1" x14ac:dyDescent="0.3">
      <c r="A2307" s="1" t="s">
        <v>2247</v>
      </c>
      <c r="B2307" s="3">
        <v>45556</v>
      </c>
      <c r="C2307" s="1" t="s">
        <v>13</v>
      </c>
      <c r="D2307" s="1" t="s">
        <v>21</v>
      </c>
      <c r="E2307" s="4">
        <v>256.48</v>
      </c>
      <c r="F2307" s="4">
        <v>3</v>
      </c>
      <c r="G2307" s="4">
        <v>0</v>
      </c>
      <c r="H2307" s="4">
        <v>955.82</v>
      </c>
    </row>
    <row r="2308" spans="1:8" ht="15.75" thickBot="1" x14ac:dyDescent="0.3">
      <c r="A2308" s="1" t="s">
        <v>2248</v>
      </c>
      <c r="B2308" s="3">
        <v>45048</v>
      </c>
      <c r="C2308" s="1" t="s">
        <v>9</v>
      </c>
      <c r="D2308" s="1" t="s">
        <v>10</v>
      </c>
      <c r="E2308" s="4">
        <v>4109.8100000000004</v>
      </c>
      <c r="F2308" s="4">
        <v>12</v>
      </c>
      <c r="G2308" s="4">
        <v>27</v>
      </c>
      <c r="H2308" s="4">
        <v>556.05999999999995</v>
      </c>
    </row>
    <row r="2309" spans="1:8" ht="15.75" thickBot="1" x14ac:dyDescent="0.3">
      <c r="A2309" s="1" t="s">
        <v>2249</v>
      </c>
      <c r="B2309" s="3">
        <v>45260</v>
      </c>
      <c r="C2309" s="1" t="s">
        <v>9</v>
      </c>
      <c r="D2309" s="1" t="s">
        <v>21</v>
      </c>
      <c r="E2309" s="4">
        <v>3332.68</v>
      </c>
      <c r="F2309" s="4">
        <v>44</v>
      </c>
      <c r="G2309" s="4">
        <v>22</v>
      </c>
      <c r="H2309" s="4">
        <v>527.33000000000004</v>
      </c>
    </row>
    <row r="2310" spans="1:8" ht="15.75" thickBot="1" x14ac:dyDescent="0.3">
      <c r="A2310" s="1" t="s">
        <v>2250</v>
      </c>
      <c r="B2310" s="3">
        <v>45238</v>
      </c>
      <c r="C2310" s="1" t="s">
        <v>13</v>
      </c>
      <c r="D2310" s="1" t="s">
        <v>21</v>
      </c>
      <c r="E2310" s="4">
        <v>2262.9</v>
      </c>
      <c r="F2310" s="4">
        <v>6</v>
      </c>
      <c r="G2310" s="4">
        <v>47</v>
      </c>
      <c r="H2310" s="4">
        <v>631.41</v>
      </c>
    </row>
    <row r="2311" spans="1:8" ht="15.75" thickBot="1" x14ac:dyDescent="0.3">
      <c r="A2311" s="1" t="s">
        <v>2251</v>
      </c>
      <c r="B2311" s="3">
        <v>45206</v>
      </c>
      <c r="C2311" s="1" t="s">
        <v>12</v>
      </c>
      <c r="D2311" s="1" t="s">
        <v>17</v>
      </c>
      <c r="E2311" s="4">
        <v>1536.2</v>
      </c>
      <c r="F2311" s="4">
        <v>12</v>
      </c>
      <c r="G2311" s="4">
        <v>39</v>
      </c>
      <c r="H2311" s="4">
        <v>1120.53</v>
      </c>
    </row>
    <row r="2312" spans="1:8" ht="15.75" thickBot="1" x14ac:dyDescent="0.3">
      <c r="A2312" s="1" t="s">
        <v>2252</v>
      </c>
      <c r="B2312" s="3">
        <v>45603</v>
      </c>
      <c r="C2312" s="1" t="s">
        <v>12</v>
      </c>
      <c r="D2312" s="1" t="s">
        <v>23</v>
      </c>
      <c r="E2312" s="4">
        <v>1636.8</v>
      </c>
      <c r="F2312" s="4">
        <v>23</v>
      </c>
      <c r="G2312" s="4">
        <v>16</v>
      </c>
      <c r="H2312" s="4">
        <v>956.84</v>
      </c>
    </row>
    <row r="2313" spans="1:8" ht="15.75" thickBot="1" x14ac:dyDescent="0.3">
      <c r="A2313" s="1" t="s">
        <v>2253</v>
      </c>
      <c r="B2313" s="3">
        <v>45471</v>
      </c>
      <c r="C2313" s="1" t="s">
        <v>9</v>
      </c>
      <c r="D2313" s="1" t="s">
        <v>19</v>
      </c>
      <c r="E2313" s="4">
        <v>3577.49</v>
      </c>
      <c r="F2313" s="4">
        <v>11</v>
      </c>
      <c r="G2313" s="4">
        <v>22</v>
      </c>
      <c r="H2313" s="4">
        <v>967.07</v>
      </c>
    </row>
    <row r="2314" spans="1:8" ht="15.75" thickBot="1" x14ac:dyDescent="0.3">
      <c r="A2314" s="4">
        <v>27227365</v>
      </c>
      <c r="B2314" s="3">
        <v>45380</v>
      </c>
      <c r="C2314" s="1" t="s">
        <v>13</v>
      </c>
      <c r="D2314" s="1" t="s">
        <v>19</v>
      </c>
      <c r="E2314" s="4">
        <v>4722.1499999999996</v>
      </c>
      <c r="F2314" s="4">
        <v>18</v>
      </c>
      <c r="G2314" s="4">
        <v>21</v>
      </c>
      <c r="H2314" s="4">
        <v>1015.31</v>
      </c>
    </row>
    <row r="2315" spans="1:8" ht="15.75" thickBot="1" x14ac:dyDescent="0.3">
      <c r="A2315" s="1" t="s">
        <v>2254</v>
      </c>
      <c r="B2315" s="3">
        <v>44891</v>
      </c>
      <c r="C2315" s="1" t="s">
        <v>12</v>
      </c>
      <c r="D2315" s="1" t="s">
        <v>17</v>
      </c>
      <c r="E2315" s="4">
        <v>651.16999999999996</v>
      </c>
      <c r="F2315" s="4">
        <v>13</v>
      </c>
      <c r="G2315" s="4">
        <v>28</v>
      </c>
      <c r="H2315" s="4">
        <v>283.56</v>
      </c>
    </row>
    <row r="2316" spans="1:8" ht="15.75" thickBot="1" x14ac:dyDescent="0.3">
      <c r="A2316" s="1" t="s">
        <v>2255</v>
      </c>
      <c r="B2316" s="3">
        <v>45610</v>
      </c>
      <c r="C2316" s="1" t="s">
        <v>12</v>
      </c>
      <c r="D2316" s="1" t="s">
        <v>23</v>
      </c>
      <c r="E2316" s="4">
        <v>1015.07</v>
      </c>
      <c r="F2316" s="4">
        <v>44</v>
      </c>
      <c r="G2316" s="4">
        <v>28</v>
      </c>
      <c r="H2316" s="4">
        <v>12.42</v>
      </c>
    </row>
    <row r="2317" spans="1:8" ht="15.75" thickBot="1" x14ac:dyDescent="0.3">
      <c r="A2317" s="1" t="s">
        <v>2256</v>
      </c>
      <c r="B2317" s="3">
        <v>45212</v>
      </c>
      <c r="C2317" s="1" t="s">
        <v>12</v>
      </c>
      <c r="D2317" s="1" t="s">
        <v>19</v>
      </c>
      <c r="E2317" s="4">
        <v>1003.97</v>
      </c>
      <c r="F2317" s="4">
        <v>45</v>
      </c>
      <c r="G2317" s="4">
        <v>19</v>
      </c>
      <c r="H2317" s="4">
        <v>1495.95</v>
      </c>
    </row>
    <row r="2318" spans="1:8" ht="15.75" thickBot="1" x14ac:dyDescent="0.3">
      <c r="A2318" s="1" t="s">
        <v>2257</v>
      </c>
      <c r="B2318" s="3">
        <v>45112</v>
      </c>
      <c r="C2318" s="1" t="s">
        <v>16</v>
      </c>
      <c r="D2318" s="1" t="s">
        <v>23</v>
      </c>
      <c r="E2318" s="4">
        <v>165.82</v>
      </c>
      <c r="F2318" s="4">
        <v>40</v>
      </c>
      <c r="G2318" s="4">
        <v>10</v>
      </c>
      <c r="H2318" s="4">
        <v>1058.17</v>
      </c>
    </row>
    <row r="2319" spans="1:8" ht="15.75" thickBot="1" x14ac:dyDescent="0.3">
      <c r="A2319" s="1" t="s">
        <v>2258</v>
      </c>
      <c r="B2319" s="3">
        <v>45063</v>
      </c>
      <c r="C2319" s="1" t="s">
        <v>16</v>
      </c>
      <c r="D2319" s="1" t="s">
        <v>23</v>
      </c>
      <c r="E2319" s="4">
        <v>1819.19</v>
      </c>
      <c r="F2319" s="4">
        <v>40</v>
      </c>
      <c r="G2319" s="4">
        <v>36</v>
      </c>
      <c r="H2319" s="4">
        <v>612.99</v>
      </c>
    </row>
    <row r="2320" spans="1:8" ht="15.75" thickBot="1" x14ac:dyDescent="0.3">
      <c r="A2320" s="1" t="s">
        <v>2259</v>
      </c>
      <c r="B2320" s="3">
        <v>45112</v>
      </c>
      <c r="C2320" s="1" t="s">
        <v>12</v>
      </c>
      <c r="D2320" s="1" t="s">
        <v>21</v>
      </c>
      <c r="E2320" s="4">
        <v>2468.5300000000002</v>
      </c>
      <c r="F2320" s="4">
        <v>24</v>
      </c>
      <c r="G2320" s="4">
        <v>36</v>
      </c>
      <c r="H2320" s="4">
        <v>1381.21</v>
      </c>
    </row>
    <row r="2321" spans="1:8" ht="15.75" thickBot="1" x14ac:dyDescent="0.3">
      <c r="A2321" s="1" t="s">
        <v>2260</v>
      </c>
      <c r="B2321" s="3">
        <v>44967</v>
      </c>
      <c r="C2321" s="1" t="s">
        <v>9</v>
      </c>
      <c r="D2321" s="1" t="s">
        <v>19</v>
      </c>
      <c r="E2321" s="4">
        <v>855.1</v>
      </c>
      <c r="F2321" s="4">
        <v>6</v>
      </c>
      <c r="G2321" s="4">
        <v>20</v>
      </c>
      <c r="H2321" s="4">
        <v>195.11</v>
      </c>
    </row>
    <row r="2322" spans="1:8" ht="15.75" thickBot="1" x14ac:dyDescent="0.3">
      <c r="A2322" s="1" t="s">
        <v>2261</v>
      </c>
      <c r="B2322" s="3">
        <v>45465</v>
      </c>
      <c r="C2322" s="1" t="s">
        <v>12</v>
      </c>
      <c r="D2322" s="1" t="s">
        <v>21</v>
      </c>
      <c r="E2322" s="4">
        <v>4177.3</v>
      </c>
      <c r="F2322" s="4">
        <v>24</v>
      </c>
      <c r="G2322" s="4">
        <v>36</v>
      </c>
      <c r="H2322" s="4">
        <v>1539.13</v>
      </c>
    </row>
    <row r="2323" spans="1:8" ht="15.75" thickBot="1" x14ac:dyDescent="0.3">
      <c r="A2323" s="1" t="s">
        <v>2262</v>
      </c>
      <c r="B2323" s="3">
        <v>45411</v>
      </c>
      <c r="C2323" s="1" t="s">
        <v>9</v>
      </c>
      <c r="D2323" s="1" t="s">
        <v>19</v>
      </c>
      <c r="E2323" s="4">
        <v>2851.59</v>
      </c>
      <c r="F2323" s="4">
        <v>18</v>
      </c>
      <c r="G2323" s="4">
        <v>23</v>
      </c>
      <c r="H2323" s="4">
        <v>734.6</v>
      </c>
    </row>
    <row r="2324" spans="1:8" ht="15.75" thickBot="1" x14ac:dyDescent="0.3">
      <c r="A2324" s="1" t="s">
        <v>2263</v>
      </c>
      <c r="B2324" s="3">
        <v>45440</v>
      </c>
      <c r="C2324" s="1" t="s">
        <v>12</v>
      </c>
      <c r="D2324" s="1" t="s">
        <v>19</v>
      </c>
      <c r="E2324" s="4">
        <v>908.47</v>
      </c>
      <c r="F2324" s="4">
        <v>45</v>
      </c>
      <c r="G2324" s="4">
        <v>24</v>
      </c>
      <c r="H2324" s="4">
        <v>747.39</v>
      </c>
    </row>
    <row r="2325" spans="1:8" ht="15.75" thickBot="1" x14ac:dyDescent="0.3">
      <c r="A2325" s="1" t="s">
        <v>2264</v>
      </c>
      <c r="B2325" s="3">
        <v>45138</v>
      </c>
      <c r="C2325" s="1" t="s">
        <v>9</v>
      </c>
      <c r="D2325" s="1" t="s">
        <v>23</v>
      </c>
      <c r="E2325" s="4">
        <v>3844.89</v>
      </c>
      <c r="F2325" s="4">
        <v>35</v>
      </c>
      <c r="G2325" s="4">
        <v>36</v>
      </c>
      <c r="H2325" s="4">
        <v>417.33</v>
      </c>
    </row>
    <row r="2326" spans="1:8" ht="15.75" thickBot="1" x14ac:dyDescent="0.3">
      <c r="A2326" s="1" t="s">
        <v>2265</v>
      </c>
      <c r="B2326" s="3">
        <v>45010</v>
      </c>
      <c r="C2326" s="1" t="s">
        <v>12</v>
      </c>
      <c r="D2326" s="1" t="s">
        <v>23</v>
      </c>
      <c r="E2326" s="4">
        <v>1009.31</v>
      </c>
      <c r="F2326" s="4">
        <v>48</v>
      </c>
      <c r="G2326" s="4">
        <v>19</v>
      </c>
      <c r="H2326" s="4">
        <v>1463.66</v>
      </c>
    </row>
    <row r="2327" spans="1:8" ht="15.75" thickBot="1" x14ac:dyDescent="0.3">
      <c r="A2327" s="1" t="s">
        <v>2266</v>
      </c>
      <c r="B2327" s="3">
        <v>45474</v>
      </c>
      <c r="C2327" s="1" t="s">
        <v>13</v>
      </c>
      <c r="D2327" s="1" t="s">
        <v>23</v>
      </c>
      <c r="E2327" s="4">
        <v>1885.48</v>
      </c>
      <c r="F2327" s="4">
        <v>24</v>
      </c>
      <c r="G2327" s="4">
        <v>0</v>
      </c>
      <c r="H2327" s="4">
        <v>720.72</v>
      </c>
    </row>
    <row r="2328" spans="1:8" ht="15.75" thickBot="1" x14ac:dyDescent="0.3">
      <c r="A2328" s="1" t="s">
        <v>2267</v>
      </c>
      <c r="B2328" s="3">
        <v>45505</v>
      </c>
      <c r="C2328" s="1" t="s">
        <v>9</v>
      </c>
      <c r="D2328" s="1" t="s">
        <v>10</v>
      </c>
      <c r="E2328" s="4">
        <v>4729.37</v>
      </c>
      <c r="F2328" s="4">
        <v>4</v>
      </c>
      <c r="G2328" s="4">
        <v>26</v>
      </c>
      <c r="H2328" s="4">
        <v>1338.86</v>
      </c>
    </row>
    <row r="2329" spans="1:8" ht="15.75" thickBot="1" x14ac:dyDescent="0.3">
      <c r="A2329" s="1" t="s">
        <v>2268</v>
      </c>
      <c r="B2329" s="3">
        <v>45077</v>
      </c>
      <c r="C2329" s="1" t="s">
        <v>12</v>
      </c>
      <c r="D2329" s="1" t="s">
        <v>19</v>
      </c>
      <c r="E2329" s="4">
        <v>1598.44</v>
      </c>
      <c r="F2329" s="4">
        <v>40</v>
      </c>
      <c r="G2329" s="4">
        <v>49</v>
      </c>
      <c r="H2329" s="4">
        <v>175.19</v>
      </c>
    </row>
    <row r="2330" spans="1:8" ht="15.75" thickBot="1" x14ac:dyDescent="0.3">
      <c r="A2330" s="1" t="s">
        <v>2269</v>
      </c>
      <c r="B2330" s="3">
        <v>45529</v>
      </c>
      <c r="C2330" s="1" t="s">
        <v>13</v>
      </c>
      <c r="D2330" s="1" t="s">
        <v>19</v>
      </c>
      <c r="E2330" s="4">
        <v>3324.85</v>
      </c>
      <c r="F2330" s="4">
        <v>27</v>
      </c>
      <c r="G2330" s="4">
        <v>36</v>
      </c>
      <c r="H2330" s="4">
        <v>1725.89</v>
      </c>
    </row>
    <row r="2331" spans="1:8" ht="15.75" thickBot="1" x14ac:dyDescent="0.3">
      <c r="A2331" s="1" t="s">
        <v>2270</v>
      </c>
      <c r="B2331" s="3">
        <v>44958</v>
      </c>
      <c r="C2331" s="1" t="s">
        <v>9</v>
      </c>
      <c r="D2331" s="1" t="s">
        <v>19</v>
      </c>
      <c r="E2331" s="4">
        <v>3186.76</v>
      </c>
      <c r="F2331" s="4">
        <v>41</v>
      </c>
      <c r="G2331" s="4">
        <v>44</v>
      </c>
      <c r="H2331" s="4">
        <v>1078.52</v>
      </c>
    </row>
    <row r="2332" spans="1:8" ht="15.75" thickBot="1" x14ac:dyDescent="0.3">
      <c r="A2332" s="1" t="s">
        <v>2271</v>
      </c>
      <c r="B2332" s="3">
        <v>45343</v>
      </c>
      <c r="C2332" s="1" t="s">
        <v>13</v>
      </c>
      <c r="D2332" s="1" t="s">
        <v>19</v>
      </c>
      <c r="E2332" s="4">
        <v>3592.07</v>
      </c>
      <c r="F2332" s="4">
        <v>11</v>
      </c>
      <c r="G2332" s="4">
        <v>19</v>
      </c>
      <c r="H2332" s="4">
        <v>941.13</v>
      </c>
    </row>
    <row r="2333" spans="1:8" ht="15.75" thickBot="1" x14ac:dyDescent="0.3">
      <c r="A2333" s="1" t="s">
        <v>2272</v>
      </c>
      <c r="B2333" s="3">
        <v>45240</v>
      </c>
      <c r="C2333" s="1" t="s">
        <v>16</v>
      </c>
      <c r="D2333" s="1" t="s">
        <v>21</v>
      </c>
      <c r="E2333" s="4">
        <v>4359.7299999999996</v>
      </c>
      <c r="F2333" s="4">
        <v>2</v>
      </c>
      <c r="G2333" s="4">
        <v>28</v>
      </c>
      <c r="H2333" s="4">
        <v>1981.21</v>
      </c>
    </row>
    <row r="2334" spans="1:8" ht="15.75" thickBot="1" x14ac:dyDescent="0.3">
      <c r="A2334" s="1" t="s">
        <v>2273</v>
      </c>
      <c r="B2334" s="3">
        <v>45405</v>
      </c>
      <c r="C2334" s="1" t="s">
        <v>9</v>
      </c>
      <c r="D2334" s="1" t="s">
        <v>19</v>
      </c>
      <c r="E2334" s="4">
        <v>1748.1</v>
      </c>
      <c r="F2334" s="4">
        <v>48</v>
      </c>
      <c r="G2334" s="4">
        <v>49</v>
      </c>
      <c r="H2334" s="4">
        <v>598.1</v>
      </c>
    </row>
    <row r="2335" spans="1:8" ht="15.75" thickBot="1" x14ac:dyDescent="0.3">
      <c r="A2335" s="1" t="s">
        <v>2274</v>
      </c>
      <c r="B2335" s="3">
        <v>45445</v>
      </c>
      <c r="C2335" s="1" t="s">
        <v>13</v>
      </c>
      <c r="D2335" s="1" t="s">
        <v>23</v>
      </c>
      <c r="E2335" s="4">
        <v>98.55</v>
      </c>
      <c r="F2335" s="4">
        <v>39</v>
      </c>
      <c r="G2335" s="4">
        <v>40</v>
      </c>
      <c r="H2335" s="4">
        <v>1676.09</v>
      </c>
    </row>
    <row r="2336" spans="1:8" ht="15.75" thickBot="1" x14ac:dyDescent="0.3">
      <c r="A2336" s="4">
        <v>21862293</v>
      </c>
      <c r="B2336" s="3">
        <v>45187</v>
      </c>
      <c r="C2336" s="1" t="s">
        <v>13</v>
      </c>
      <c r="D2336" s="1" t="s">
        <v>21</v>
      </c>
      <c r="E2336" s="4">
        <v>1654.46</v>
      </c>
      <c r="F2336" s="4">
        <v>31</v>
      </c>
      <c r="G2336" s="4">
        <v>34</v>
      </c>
      <c r="H2336" s="4">
        <v>332.68</v>
      </c>
    </row>
    <row r="2337" spans="1:8" ht="15.75" thickBot="1" x14ac:dyDescent="0.3">
      <c r="A2337" s="1" t="s">
        <v>2275</v>
      </c>
      <c r="B2337" s="3">
        <v>45014</v>
      </c>
      <c r="C2337" s="1" t="s">
        <v>9</v>
      </c>
      <c r="D2337" s="1" t="s">
        <v>21</v>
      </c>
      <c r="E2337" s="4">
        <v>600.80999999999995</v>
      </c>
      <c r="F2337" s="4">
        <v>7</v>
      </c>
      <c r="G2337" s="4">
        <v>48</v>
      </c>
      <c r="H2337" s="4">
        <v>1760.1</v>
      </c>
    </row>
    <row r="2338" spans="1:8" ht="15.75" thickBot="1" x14ac:dyDescent="0.3">
      <c r="A2338" s="1" t="s">
        <v>2276</v>
      </c>
      <c r="B2338" s="3">
        <v>45486</v>
      </c>
      <c r="C2338" s="1" t="s">
        <v>9</v>
      </c>
      <c r="D2338" s="1" t="s">
        <v>19</v>
      </c>
      <c r="E2338" s="4">
        <v>1290.42</v>
      </c>
      <c r="F2338" s="4">
        <v>47</v>
      </c>
      <c r="G2338" s="4">
        <v>0</v>
      </c>
      <c r="H2338" s="4">
        <v>1024.17</v>
      </c>
    </row>
    <row r="2339" spans="1:8" ht="15.75" thickBot="1" x14ac:dyDescent="0.3">
      <c r="A2339" s="1" t="s">
        <v>2277</v>
      </c>
      <c r="B2339" s="3">
        <v>45499</v>
      </c>
      <c r="C2339" s="1" t="s">
        <v>9</v>
      </c>
      <c r="D2339" s="1" t="s">
        <v>17</v>
      </c>
      <c r="E2339" s="4">
        <v>1520.72</v>
      </c>
      <c r="F2339" s="4">
        <v>9</v>
      </c>
      <c r="G2339" s="4">
        <v>7</v>
      </c>
      <c r="H2339" s="4">
        <v>1906.47</v>
      </c>
    </row>
    <row r="2340" spans="1:8" ht="15.75" thickBot="1" x14ac:dyDescent="0.3">
      <c r="A2340" s="1" t="s">
        <v>2278</v>
      </c>
      <c r="B2340" s="3">
        <v>45079</v>
      </c>
      <c r="C2340" s="1" t="s">
        <v>12</v>
      </c>
      <c r="D2340" s="1" t="s">
        <v>17</v>
      </c>
      <c r="E2340" s="4">
        <v>3910.99</v>
      </c>
      <c r="F2340" s="4">
        <v>48</v>
      </c>
      <c r="G2340" s="4">
        <v>20</v>
      </c>
      <c r="H2340" s="4">
        <v>1065.9100000000001</v>
      </c>
    </row>
    <row r="2341" spans="1:8" ht="15.75" thickBot="1" x14ac:dyDescent="0.3">
      <c r="A2341" s="1" t="s">
        <v>2279</v>
      </c>
      <c r="B2341" s="3">
        <v>44881</v>
      </c>
      <c r="C2341" s="1" t="s">
        <v>16</v>
      </c>
      <c r="D2341" s="1" t="s">
        <v>21</v>
      </c>
      <c r="E2341" s="4">
        <v>1697.08</v>
      </c>
      <c r="F2341" s="4">
        <v>34</v>
      </c>
      <c r="G2341" s="4">
        <v>29</v>
      </c>
      <c r="H2341" s="4">
        <v>1616.7</v>
      </c>
    </row>
    <row r="2342" spans="1:8" ht="15.75" thickBot="1" x14ac:dyDescent="0.3">
      <c r="A2342" s="1" t="s">
        <v>2280</v>
      </c>
      <c r="B2342" s="3">
        <v>45583</v>
      </c>
      <c r="C2342" s="1" t="s">
        <v>16</v>
      </c>
      <c r="D2342" s="1" t="s">
        <v>19</v>
      </c>
      <c r="E2342" s="4">
        <v>2229.36</v>
      </c>
      <c r="F2342" s="4">
        <v>50</v>
      </c>
      <c r="G2342" s="4">
        <v>4</v>
      </c>
      <c r="H2342" s="4">
        <v>1247.32</v>
      </c>
    </row>
    <row r="2343" spans="1:8" ht="15.75" thickBot="1" x14ac:dyDescent="0.3">
      <c r="A2343" s="1" t="s">
        <v>2281</v>
      </c>
      <c r="B2343" s="3">
        <v>44902</v>
      </c>
      <c r="C2343" s="1" t="s">
        <v>9</v>
      </c>
      <c r="D2343" s="1" t="s">
        <v>10</v>
      </c>
      <c r="E2343" s="4">
        <v>3168.22</v>
      </c>
      <c r="F2343" s="4">
        <v>41</v>
      </c>
      <c r="G2343" s="4">
        <v>10</v>
      </c>
      <c r="H2343" s="4">
        <v>443.6</v>
      </c>
    </row>
    <row r="2344" spans="1:8" ht="15.75" thickBot="1" x14ac:dyDescent="0.3">
      <c r="A2344" s="1" t="s">
        <v>2282</v>
      </c>
      <c r="B2344" s="3">
        <v>45009</v>
      </c>
      <c r="C2344" s="1" t="s">
        <v>9</v>
      </c>
      <c r="D2344" s="1" t="s">
        <v>10</v>
      </c>
      <c r="E2344" s="4">
        <v>4923.2</v>
      </c>
      <c r="F2344" s="4">
        <v>39</v>
      </c>
      <c r="G2344" s="4">
        <v>17</v>
      </c>
      <c r="H2344" s="4">
        <v>275.07</v>
      </c>
    </row>
    <row r="2345" spans="1:8" ht="15.75" thickBot="1" x14ac:dyDescent="0.3">
      <c r="A2345" s="1" t="s">
        <v>2283</v>
      </c>
      <c r="B2345" s="3">
        <v>45427</v>
      </c>
      <c r="C2345" s="1" t="s">
        <v>16</v>
      </c>
      <c r="D2345" s="1" t="s">
        <v>10</v>
      </c>
      <c r="E2345" s="4">
        <v>935.99</v>
      </c>
      <c r="F2345" s="4">
        <v>30</v>
      </c>
      <c r="G2345" s="4">
        <v>0</v>
      </c>
      <c r="H2345" s="4">
        <v>516.09</v>
      </c>
    </row>
    <row r="2346" spans="1:8" ht="15.75" thickBot="1" x14ac:dyDescent="0.3">
      <c r="A2346" s="1" t="s">
        <v>2284</v>
      </c>
      <c r="B2346" s="3">
        <v>45187</v>
      </c>
      <c r="C2346" s="1" t="s">
        <v>9</v>
      </c>
      <c r="D2346" s="1" t="s">
        <v>10</v>
      </c>
      <c r="E2346" s="4">
        <v>4618.88</v>
      </c>
      <c r="F2346" s="4">
        <v>21</v>
      </c>
      <c r="G2346" s="4">
        <v>45</v>
      </c>
      <c r="H2346" s="4">
        <v>1261.56</v>
      </c>
    </row>
    <row r="2347" spans="1:8" ht="15.75" thickBot="1" x14ac:dyDescent="0.3">
      <c r="A2347" s="1" t="s">
        <v>2285</v>
      </c>
      <c r="B2347" s="3">
        <v>45037</v>
      </c>
      <c r="C2347" s="1" t="s">
        <v>13</v>
      </c>
      <c r="D2347" s="1" t="s">
        <v>19</v>
      </c>
      <c r="E2347" s="4">
        <v>2796.87</v>
      </c>
      <c r="F2347" s="4">
        <v>4</v>
      </c>
      <c r="G2347" s="4">
        <v>23</v>
      </c>
      <c r="H2347" s="4">
        <v>96.15</v>
      </c>
    </row>
    <row r="2348" spans="1:8" ht="15.75" thickBot="1" x14ac:dyDescent="0.3">
      <c r="A2348" s="1" t="s">
        <v>2286</v>
      </c>
      <c r="B2348" s="3">
        <v>45004</v>
      </c>
      <c r="C2348" s="1" t="s">
        <v>9</v>
      </c>
      <c r="D2348" s="1" t="s">
        <v>19</v>
      </c>
      <c r="E2348" s="4">
        <v>2134.4699999999998</v>
      </c>
      <c r="F2348" s="4">
        <v>46</v>
      </c>
      <c r="G2348" s="4">
        <v>2</v>
      </c>
      <c r="H2348" s="4">
        <v>1244.08</v>
      </c>
    </row>
    <row r="2349" spans="1:8" ht="15.75" thickBot="1" x14ac:dyDescent="0.3">
      <c r="A2349" s="1" t="s">
        <v>2287</v>
      </c>
      <c r="B2349" s="3">
        <v>45307</v>
      </c>
      <c r="C2349" s="1" t="s">
        <v>9</v>
      </c>
      <c r="D2349" s="1" t="s">
        <v>17</v>
      </c>
      <c r="E2349" s="4">
        <v>4927.96</v>
      </c>
      <c r="F2349" s="4">
        <v>12</v>
      </c>
      <c r="G2349" s="4">
        <v>26</v>
      </c>
      <c r="H2349" s="4">
        <v>176.06</v>
      </c>
    </row>
    <row r="2350" spans="1:8" ht="15.75" thickBot="1" x14ac:dyDescent="0.3">
      <c r="A2350" s="1" t="s">
        <v>2288</v>
      </c>
      <c r="B2350" s="3">
        <v>45480</v>
      </c>
      <c r="C2350" s="1" t="s">
        <v>13</v>
      </c>
      <c r="D2350" s="1" t="s">
        <v>19</v>
      </c>
      <c r="E2350" s="4">
        <v>1328.4</v>
      </c>
      <c r="F2350" s="4">
        <v>46</v>
      </c>
      <c r="G2350" s="4">
        <v>16</v>
      </c>
      <c r="H2350" s="4">
        <v>1197.8399999999999</v>
      </c>
    </row>
    <row r="2351" spans="1:8" ht="15.75" thickBot="1" x14ac:dyDescent="0.3">
      <c r="A2351" s="1" t="s">
        <v>2289</v>
      </c>
      <c r="B2351" s="3">
        <v>45390</v>
      </c>
      <c r="C2351" s="1" t="s">
        <v>12</v>
      </c>
      <c r="D2351" s="1" t="s">
        <v>17</v>
      </c>
      <c r="E2351" s="4">
        <v>700.11</v>
      </c>
      <c r="F2351" s="4">
        <v>18</v>
      </c>
      <c r="G2351" s="4">
        <v>15</v>
      </c>
      <c r="H2351" s="4">
        <v>551.07000000000005</v>
      </c>
    </row>
    <row r="2352" spans="1:8" ht="15.75" thickBot="1" x14ac:dyDescent="0.3">
      <c r="A2352" s="1" t="s">
        <v>2290</v>
      </c>
      <c r="B2352" s="3">
        <v>45352</v>
      </c>
      <c r="C2352" s="1" t="s">
        <v>16</v>
      </c>
      <c r="D2352" s="1" t="s">
        <v>21</v>
      </c>
      <c r="E2352" s="4">
        <v>1725.42</v>
      </c>
      <c r="F2352" s="4">
        <v>11</v>
      </c>
      <c r="G2352" s="4">
        <v>33</v>
      </c>
      <c r="H2352" s="4">
        <v>1498.04</v>
      </c>
    </row>
    <row r="2353" spans="1:8" ht="15.75" thickBot="1" x14ac:dyDescent="0.3">
      <c r="A2353" s="1" t="s">
        <v>2291</v>
      </c>
      <c r="B2353" s="3">
        <v>44995</v>
      </c>
      <c r="C2353" s="1" t="s">
        <v>9</v>
      </c>
      <c r="D2353" s="1" t="s">
        <v>17</v>
      </c>
      <c r="E2353" s="4">
        <v>4939</v>
      </c>
      <c r="F2353" s="4">
        <v>23</v>
      </c>
      <c r="G2353" s="4">
        <v>37</v>
      </c>
      <c r="H2353" s="4">
        <v>441.89</v>
      </c>
    </row>
    <row r="2354" spans="1:8" ht="15.75" thickBot="1" x14ac:dyDescent="0.3">
      <c r="A2354" s="1" t="s">
        <v>2292</v>
      </c>
      <c r="B2354" s="3">
        <v>45601</v>
      </c>
      <c r="C2354" s="1" t="s">
        <v>12</v>
      </c>
      <c r="D2354" s="1" t="s">
        <v>21</v>
      </c>
      <c r="E2354" s="4">
        <v>2233</v>
      </c>
      <c r="F2354" s="4">
        <v>49</v>
      </c>
      <c r="G2354" s="4">
        <v>10</v>
      </c>
      <c r="H2354" s="4">
        <v>1074.8599999999999</v>
      </c>
    </row>
    <row r="2355" spans="1:8" ht="15.75" thickBot="1" x14ac:dyDescent="0.3">
      <c r="A2355" s="1" t="s">
        <v>2293</v>
      </c>
      <c r="B2355" s="3">
        <v>45233</v>
      </c>
      <c r="C2355" s="1" t="s">
        <v>16</v>
      </c>
      <c r="D2355" s="1" t="s">
        <v>21</v>
      </c>
      <c r="E2355" s="4">
        <v>1755.77</v>
      </c>
      <c r="F2355" s="4">
        <v>22</v>
      </c>
      <c r="G2355" s="4">
        <v>40</v>
      </c>
      <c r="H2355" s="4">
        <v>1762.83</v>
      </c>
    </row>
    <row r="2356" spans="1:8" ht="15.75" thickBot="1" x14ac:dyDescent="0.3">
      <c r="A2356" s="1" t="s">
        <v>2294</v>
      </c>
      <c r="B2356" s="3">
        <v>45140</v>
      </c>
      <c r="C2356" s="1" t="s">
        <v>12</v>
      </c>
      <c r="D2356" s="1" t="s">
        <v>19</v>
      </c>
      <c r="E2356" s="4">
        <v>3372.88</v>
      </c>
      <c r="F2356" s="4">
        <v>49</v>
      </c>
      <c r="G2356" s="4">
        <v>50</v>
      </c>
      <c r="H2356" s="4">
        <v>836.22</v>
      </c>
    </row>
    <row r="2357" spans="1:8" ht="15.75" thickBot="1" x14ac:dyDescent="0.3">
      <c r="A2357" s="1" t="s">
        <v>2295</v>
      </c>
      <c r="B2357" s="3">
        <v>45092</v>
      </c>
      <c r="C2357" s="1" t="s">
        <v>12</v>
      </c>
      <c r="D2357" s="1" t="s">
        <v>10</v>
      </c>
      <c r="E2357" s="4">
        <v>1048.94</v>
      </c>
      <c r="F2357" s="4">
        <v>26</v>
      </c>
      <c r="G2357" s="4">
        <v>23</v>
      </c>
      <c r="H2357" s="4">
        <v>956.58</v>
      </c>
    </row>
    <row r="2358" spans="1:8" ht="15.75" thickBot="1" x14ac:dyDescent="0.3">
      <c r="A2358" s="4">
        <v>39812753</v>
      </c>
      <c r="B2358" s="3">
        <v>44916</v>
      </c>
      <c r="C2358" s="1" t="s">
        <v>9</v>
      </c>
      <c r="D2358" s="1" t="s">
        <v>21</v>
      </c>
      <c r="E2358" s="4">
        <v>4225.95</v>
      </c>
      <c r="F2358" s="4">
        <v>7</v>
      </c>
      <c r="G2358" s="4">
        <v>32</v>
      </c>
      <c r="H2358" s="4">
        <v>685.06</v>
      </c>
    </row>
    <row r="2359" spans="1:8" ht="15.75" thickBot="1" x14ac:dyDescent="0.3">
      <c r="A2359" s="1" t="s">
        <v>2296</v>
      </c>
      <c r="B2359" s="3">
        <v>45091</v>
      </c>
      <c r="C2359" s="1" t="s">
        <v>13</v>
      </c>
      <c r="D2359" s="1" t="s">
        <v>23</v>
      </c>
      <c r="E2359" s="4">
        <v>2460.4499999999998</v>
      </c>
      <c r="F2359" s="4">
        <v>3</v>
      </c>
      <c r="G2359" s="4">
        <v>21</v>
      </c>
      <c r="H2359" s="4">
        <v>127.37</v>
      </c>
    </row>
    <row r="2360" spans="1:8" ht="15.75" thickBot="1" x14ac:dyDescent="0.3">
      <c r="A2360" s="1" t="s">
        <v>2297</v>
      </c>
      <c r="B2360" s="3">
        <v>45231</v>
      </c>
      <c r="C2360" s="1" t="s">
        <v>13</v>
      </c>
      <c r="D2360" s="1" t="s">
        <v>17</v>
      </c>
      <c r="E2360" s="4">
        <v>2851.63</v>
      </c>
      <c r="F2360" s="4">
        <v>13</v>
      </c>
      <c r="G2360" s="4">
        <v>15</v>
      </c>
      <c r="H2360" s="4">
        <v>1111.53</v>
      </c>
    </row>
    <row r="2361" spans="1:8" ht="15.75" thickBot="1" x14ac:dyDescent="0.3">
      <c r="A2361" s="1" t="s">
        <v>2298</v>
      </c>
      <c r="B2361" s="3">
        <v>45178</v>
      </c>
      <c r="C2361" s="1" t="s">
        <v>16</v>
      </c>
      <c r="D2361" s="1" t="s">
        <v>10</v>
      </c>
      <c r="E2361" s="4">
        <v>3984.86</v>
      </c>
      <c r="F2361" s="4">
        <v>25</v>
      </c>
      <c r="G2361" s="4">
        <v>49</v>
      </c>
      <c r="H2361" s="4">
        <v>82.5</v>
      </c>
    </row>
    <row r="2362" spans="1:8" ht="15.75" thickBot="1" x14ac:dyDescent="0.3">
      <c r="A2362" s="1" t="s">
        <v>2299</v>
      </c>
      <c r="B2362" s="3">
        <v>44916</v>
      </c>
      <c r="C2362" s="1" t="s">
        <v>12</v>
      </c>
      <c r="D2362" s="1" t="s">
        <v>21</v>
      </c>
      <c r="E2362" s="4">
        <v>1567.51</v>
      </c>
      <c r="F2362" s="4">
        <v>42</v>
      </c>
      <c r="G2362" s="4">
        <v>46</v>
      </c>
      <c r="H2362" s="4">
        <v>1149.98</v>
      </c>
    </row>
    <row r="2363" spans="1:8" ht="15.75" thickBot="1" x14ac:dyDescent="0.3">
      <c r="A2363" s="1" t="s">
        <v>2300</v>
      </c>
      <c r="B2363" s="3">
        <v>45078</v>
      </c>
      <c r="C2363" s="1" t="s">
        <v>16</v>
      </c>
      <c r="D2363" s="1" t="s">
        <v>23</v>
      </c>
      <c r="E2363" s="4">
        <v>1519.58</v>
      </c>
      <c r="F2363" s="4">
        <v>32</v>
      </c>
      <c r="G2363" s="4">
        <v>47</v>
      </c>
      <c r="H2363" s="4">
        <v>943.15</v>
      </c>
    </row>
    <row r="2364" spans="1:8" ht="15.75" thickBot="1" x14ac:dyDescent="0.3">
      <c r="A2364" s="1" t="s">
        <v>2301</v>
      </c>
      <c r="B2364" s="3">
        <v>45455</v>
      </c>
      <c r="C2364" s="1" t="s">
        <v>9</v>
      </c>
      <c r="D2364" s="1" t="s">
        <v>10</v>
      </c>
      <c r="E2364" s="4">
        <v>3211.79</v>
      </c>
      <c r="F2364" s="4">
        <v>35</v>
      </c>
      <c r="G2364" s="4">
        <v>34</v>
      </c>
      <c r="H2364" s="4">
        <v>1372.74</v>
      </c>
    </row>
    <row r="2365" spans="1:8" ht="15.75" thickBot="1" x14ac:dyDescent="0.3">
      <c r="A2365" s="1" t="s">
        <v>2302</v>
      </c>
      <c r="B2365" s="3">
        <v>45311</v>
      </c>
      <c r="C2365" s="1" t="s">
        <v>12</v>
      </c>
      <c r="D2365" s="1" t="s">
        <v>10</v>
      </c>
      <c r="E2365" s="4">
        <v>795.89</v>
      </c>
      <c r="F2365" s="4">
        <v>34</v>
      </c>
      <c r="G2365" s="4">
        <v>20</v>
      </c>
      <c r="H2365" s="4">
        <v>1180.95</v>
      </c>
    </row>
    <row r="2366" spans="1:8" ht="15.75" thickBot="1" x14ac:dyDescent="0.3">
      <c r="A2366" s="1" t="s">
        <v>2303</v>
      </c>
      <c r="B2366" s="3">
        <v>45250</v>
      </c>
      <c r="C2366" s="1" t="s">
        <v>9</v>
      </c>
      <c r="D2366" s="1" t="s">
        <v>10</v>
      </c>
      <c r="E2366" s="4">
        <v>2924.89</v>
      </c>
      <c r="F2366" s="4">
        <v>4</v>
      </c>
      <c r="G2366" s="4">
        <v>46</v>
      </c>
      <c r="H2366" s="4">
        <v>475.85</v>
      </c>
    </row>
    <row r="2367" spans="1:8" ht="15.75" thickBot="1" x14ac:dyDescent="0.3">
      <c r="A2367" s="1" t="s">
        <v>2304</v>
      </c>
      <c r="B2367" s="3">
        <v>44897</v>
      </c>
      <c r="C2367" s="1" t="s">
        <v>13</v>
      </c>
      <c r="D2367" s="1" t="s">
        <v>17</v>
      </c>
      <c r="E2367" s="4">
        <v>3815.34</v>
      </c>
      <c r="F2367" s="4">
        <v>6</v>
      </c>
      <c r="G2367" s="4">
        <v>39</v>
      </c>
      <c r="H2367" s="4">
        <v>414.15</v>
      </c>
    </row>
    <row r="2368" spans="1:8" ht="15.75" thickBot="1" x14ac:dyDescent="0.3">
      <c r="A2368" s="1" t="s">
        <v>2305</v>
      </c>
      <c r="B2368" s="3">
        <v>45443</v>
      </c>
      <c r="C2368" s="1" t="s">
        <v>16</v>
      </c>
      <c r="D2368" s="1" t="s">
        <v>23</v>
      </c>
      <c r="E2368" s="4">
        <v>3379.94</v>
      </c>
      <c r="F2368" s="4">
        <v>5</v>
      </c>
      <c r="G2368" s="4">
        <v>44</v>
      </c>
      <c r="H2368" s="4">
        <v>1396.27</v>
      </c>
    </row>
    <row r="2369" spans="1:8" ht="15.75" thickBot="1" x14ac:dyDescent="0.3">
      <c r="A2369" s="1" t="s">
        <v>2306</v>
      </c>
      <c r="B2369" s="3">
        <v>44966</v>
      </c>
      <c r="C2369" s="1" t="s">
        <v>13</v>
      </c>
      <c r="D2369" s="1" t="s">
        <v>19</v>
      </c>
      <c r="E2369" s="4">
        <v>2080.29</v>
      </c>
      <c r="F2369" s="4">
        <v>38</v>
      </c>
      <c r="G2369" s="4">
        <v>44</v>
      </c>
      <c r="H2369" s="4">
        <v>1735.64</v>
      </c>
    </row>
    <row r="2370" spans="1:8" ht="15.75" thickBot="1" x14ac:dyDescent="0.3">
      <c r="A2370" s="1" t="s">
        <v>2307</v>
      </c>
      <c r="B2370" s="3">
        <v>45340</v>
      </c>
      <c r="C2370" s="1" t="s">
        <v>13</v>
      </c>
      <c r="D2370" s="1" t="s">
        <v>19</v>
      </c>
      <c r="E2370" s="4">
        <v>3094.43</v>
      </c>
      <c r="F2370" s="4">
        <v>29</v>
      </c>
      <c r="G2370" s="4">
        <v>13</v>
      </c>
      <c r="H2370" s="4">
        <v>1881.93</v>
      </c>
    </row>
    <row r="2371" spans="1:8" ht="15.75" thickBot="1" x14ac:dyDescent="0.3">
      <c r="A2371" s="1" t="s">
        <v>2308</v>
      </c>
      <c r="B2371" s="3">
        <v>45592</v>
      </c>
      <c r="C2371" s="1" t="s">
        <v>12</v>
      </c>
      <c r="D2371" s="1" t="s">
        <v>10</v>
      </c>
      <c r="E2371" s="4">
        <v>744.03</v>
      </c>
      <c r="F2371" s="4">
        <v>37</v>
      </c>
      <c r="G2371" s="4">
        <v>45</v>
      </c>
      <c r="H2371" s="4">
        <v>456.9</v>
      </c>
    </row>
    <row r="2372" spans="1:8" ht="15.75" thickBot="1" x14ac:dyDescent="0.3">
      <c r="A2372" s="1" t="s">
        <v>2309</v>
      </c>
      <c r="B2372" s="3">
        <v>45201</v>
      </c>
      <c r="C2372" s="1" t="s">
        <v>16</v>
      </c>
      <c r="D2372" s="1" t="s">
        <v>17</v>
      </c>
      <c r="E2372" s="4">
        <v>2774.49</v>
      </c>
      <c r="F2372" s="4">
        <v>25</v>
      </c>
      <c r="G2372" s="4">
        <v>30</v>
      </c>
      <c r="H2372" s="4">
        <v>262.88</v>
      </c>
    </row>
    <row r="2373" spans="1:8" ht="15.75" thickBot="1" x14ac:dyDescent="0.3">
      <c r="A2373" s="1" t="s">
        <v>2310</v>
      </c>
      <c r="B2373" s="3">
        <v>45290</v>
      </c>
      <c r="C2373" s="1" t="s">
        <v>9</v>
      </c>
      <c r="D2373" s="1" t="s">
        <v>21</v>
      </c>
      <c r="E2373" s="4">
        <v>367.38</v>
      </c>
      <c r="F2373" s="4">
        <v>25</v>
      </c>
      <c r="G2373" s="4">
        <v>14</v>
      </c>
      <c r="H2373" s="4">
        <v>836.36</v>
      </c>
    </row>
    <row r="2374" spans="1:8" ht="15.75" thickBot="1" x14ac:dyDescent="0.3">
      <c r="A2374" s="1" t="s">
        <v>2311</v>
      </c>
      <c r="B2374" s="3">
        <v>45052</v>
      </c>
      <c r="C2374" s="1" t="s">
        <v>9</v>
      </c>
      <c r="D2374" s="1" t="s">
        <v>21</v>
      </c>
      <c r="E2374" s="4">
        <v>807.81</v>
      </c>
      <c r="F2374" s="4">
        <v>34</v>
      </c>
      <c r="G2374" s="4">
        <v>13</v>
      </c>
      <c r="H2374" s="4">
        <v>669.83</v>
      </c>
    </row>
    <row r="2375" spans="1:8" ht="15.75" thickBot="1" x14ac:dyDescent="0.3">
      <c r="A2375" s="1" t="s">
        <v>2312</v>
      </c>
      <c r="B2375" s="3">
        <v>45484</v>
      </c>
      <c r="C2375" s="1" t="s">
        <v>12</v>
      </c>
      <c r="D2375" s="1" t="s">
        <v>21</v>
      </c>
      <c r="E2375" s="4">
        <v>643.99</v>
      </c>
      <c r="F2375" s="4">
        <v>7</v>
      </c>
      <c r="G2375" s="4">
        <v>48</v>
      </c>
      <c r="H2375" s="4">
        <v>1589.68</v>
      </c>
    </row>
    <row r="2376" spans="1:8" ht="15.75" thickBot="1" x14ac:dyDescent="0.3">
      <c r="A2376" s="1" t="s">
        <v>2313</v>
      </c>
      <c r="B2376" s="3">
        <v>44970</v>
      </c>
      <c r="C2376" s="1" t="s">
        <v>9</v>
      </c>
      <c r="D2376" s="1" t="s">
        <v>10</v>
      </c>
      <c r="E2376" s="4">
        <v>3504.65</v>
      </c>
      <c r="F2376" s="4">
        <v>28</v>
      </c>
      <c r="G2376" s="4">
        <v>0</v>
      </c>
      <c r="H2376" s="4">
        <v>510.31</v>
      </c>
    </row>
    <row r="2377" spans="1:8" ht="15.75" thickBot="1" x14ac:dyDescent="0.3">
      <c r="A2377" s="1" t="s">
        <v>2314</v>
      </c>
      <c r="B2377" s="3">
        <v>45467</v>
      </c>
      <c r="C2377" s="1" t="s">
        <v>13</v>
      </c>
      <c r="D2377" s="1" t="s">
        <v>17</v>
      </c>
      <c r="E2377" s="4">
        <v>2959.17</v>
      </c>
      <c r="F2377" s="4">
        <v>48</v>
      </c>
      <c r="G2377" s="4">
        <v>22</v>
      </c>
      <c r="H2377" s="4">
        <v>1347.84</v>
      </c>
    </row>
    <row r="2378" spans="1:8" ht="15.75" thickBot="1" x14ac:dyDescent="0.3">
      <c r="A2378" s="1" t="s">
        <v>2315</v>
      </c>
      <c r="B2378" s="3">
        <v>45321</v>
      </c>
      <c r="C2378" s="1" t="s">
        <v>12</v>
      </c>
      <c r="D2378" s="1" t="s">
        <v>10</v>
      </c>
      <c r="E2378" s="4">
        <v>3633.2</v>
      </c>
      <c r="F2378" s="4">
        <v>35</v>
      </c>
      <c r="G2378" s="4">
        <v>50</v>
      </c>
      <c r="H2378" s="4">
        <v>1567.59</v>
      </c>
    </row>
    <row r="2379" spans="1:8" ht="15.75" thickBot="1" x14ac:dyDescent="0.3">
      <c r="A2379" s="1" t="s">
        <v>2316</v>
      </c>
      <c r="B2379" s="3">
        <v>44959</v>
      </c>
      <c r="C2379" s="1" t="s">
        <v>13</v>
      </c>
      <c r="D2379" s="1" t="s">
        <v>21</v>
      </c>
      <c r="E2379" s="4">
        <v>1799.63</v>
      </c>
      <c r="F2379" s="4">
        <v>41</v>
      </c>
      <c r="G2379" s="4">
        <v>6</v>
      </c>
      <c r="H2379" s="4">
        <v>1732.68</v>
      </c>
    </row>
    <row r="2380" spans="1:8" ht="15.75" thickBot="1" x14ac:dyDescent="0.3">
      <c r="A2380" s="1" t="s">
        <v>2317</v>
      </c>
      <c r="B2380" s="3">
        <v>45471</v>
      </c>
      <c r="C2380" s="1" t="s">
        <v>13</v>
      </c>
      <c r="D2380" s="1" t="s">
        <v>19</v>
      </c>
      <c r="E2380" s="4">
        <v>1099.07</v>
      </c>
      <c r="F2380" s="4">
        <v>8</v>
      </c>
      <c r="G2380" s="4">
        <v>12</v>
      </c>
      <c r="H2380" s="4">
        <v>801.71</v>
      </c>
    </row>
    <row r="2381" spans="1:8" ht="15.75" thickBot="1" x14ac:dyDescent="0.3">
      <c r="A2381" s="1" t="s">
        <v>2318</v>
      </c>
      <c r="B2381" s="3">
        <v>44939</v>
      </c>
      <c r="C2381" s="1" t="s">
        <v>16</v>
      </c>
      <c r="D2381" s="1" t="s">
        <v>10</v>
      </c>
      <c r="E2381" s="4">
        <v>2203.52</v>
      </c>
      <c r="F2381" s="4">
        <v>47</v>
      </c>
      <c r="G2381" s="4">
        <v>14</v>
      </c>
      <c r="H2381" s="4">
        <v>1234.5</v>
      </c>
    </row>
    <row r="2382" spans="1:8" ht="15.75" thickBot="1" x14ac:dyDescent="0.3">
      <c r="A2382" s="1" t="s">
        <v>2319</v>
      </c>
      <c r="B2382" s="3">
        <v>44934</v>
      </c>
      <c r="C2382" s="1" t="s">
        <v>12</v>
      </c>
      <c r="D2382" s="1" t="s">
        <v>17</v>
      </c>
      <c r="E2382" s="4">
        <v>729.9</v>
      </c>
      <c r="F2382" s="4">
        <v>49</v>
      </c>
      <c r="G2382" s="4">
        <v>40</v>
      </c>
      <c r="H2382" s="4">
        <v>675.51</v>
      </c>
    </row>
    <row r="2383" spans="1:8" ht="15.75" thickBot="1" x14ac:dyDescent="0.3">
      <c r="A2383" s="1" t="s">
        <v>2320</v>
      </c>
      <c r="B2383" s="3">
        <v>45482</v>
      </c>
      <c r="C2383" s="1" t="s">
        <v>16</v>
      </c>
      <c r="D2383" s="1" t="s">
        <v>17</v>
      </c>
      <c r="E2383" s="4">
        <v>1737.43</v>
      </c>
      <c r="F2383" s="4">
        <v>17</v>
      </c>
      <c r="G2383" s="4">
        <v>39</v>
      </c>
      <c r="H2383" s="4">
        <v>616.16</v>
      </c>
    </row>
    <row r="2384" spans="1:8" ht="15.75" thickBot="1" x14ac:dyDescent="0.3">
      <c r="A2384" s="1" t="s">
        <v>2321</v>
      </c>
      <c r="B2384" s="3">
        <v>44920</v>
      </c>
      <c r="C2384" s="1" t="s">
        <v>12</v>
      </c>
      <c r="D2384" s="1" t="s">
        <v>23</v>
      </c>
      <c r="E2384" s="4">
        <v>776.28</v>
      </c>
      <c r="F2384" s="4">
        <v>15</v>
      </c>
      <c r="G2384" s="4">
        <v>11</v>
      </c>
      <c r="H2384" s="4">
        <v>524.34</v>
      </c>
    </row>
    <row r="2385" spans="1:8" ht="15.75" thickBot="1" x14ac:dyDescent="0.3">
      <c r="A2385" s="1" t="s">
        <v>2322</v>
      </c>
      <c r="B2385" s="3">
        <v>44884</v>
      </c>
      <c r="C2385" s="1" t="s">
        <v>12</v>
      </c>
      <c r="D2385" s="1" t="s">
        <v>17</v>
      </c>
      <c r="E2385" s="4">
        <v>4314.8599999999997</v>
      </c>
      <c r="F2385" s="4">
        <v>47</v>
      </c>
      <c r="G2385" s="4">
        <v>44</v>
      </c>
      <c r="H2385" s="4">
        <v>1286.4100000000001</v>
      </c>
    </row>
    <row r="2386" spans="1:8" ht="15.75" thickBot="1" x14ac:dyDescent="0.3">
      <c r="A2386" s="1" t="s">
        <v>2323</v>
      </c>
      <c r="B2386" s="3">
        <v>45468</v>
      </c>
      <c r="C2386" s="1" t="s">
        <v>13</v>
      </c>
      <c r="D2386" s="1" t="s">
        <v>10</v>
      </c>
      <c r="E2386" s="4">
        <v>3830.05</v>
      </c>
      <c r="F2386" s="4">
        <v>15</v>
      </c>
      <c r="G2386" s="4">
        <v>32</v>
      </c>
      <c r="H2386" s="4">
        <v>709.24</v>
      </c>
    </row>
    <row r="2387" spans="1:8" ht="15.75" thickBot="1" x14ac:dyDescent="0.3">
      <c r="A2387" s="1" t="s">
        <v>2324</v>
      </c>
      <c r="B2387" s="3">
        <v>45500</v>
      </c>
      <c r="C2387" s="1" t="s">
        <v>9</v>
      </c>
      <c r="D2387" s="1" t="s">
        <v>17</v>
      </c>
      <c r="E2387" s="4">
        <v>3860.38</v>
      </c>
      <c r="F2387" s="4">
        <v>6</v>
      </c>
      <c r="G2387" s="4">
        <v>11</v>
      </c>
      <c r="H2387" s="4">
        <v>86.68</v>
      </c>
    </row>
    <row r="2388" spans="1:8" ht="15.75" thickBot="1" x14ac:dyDescent="0.3">
      <c r="A2388" s="1" t="s">
        <v>2325</v>
      </c>
      <c r="B2388" s="3">
        <v>45008</v>
      </c>
      <c r="C2388" s="1" t="s">
        <v>13</v>
      </c>
      <c r="D2388" s="1" t="s">
        <v>21</v>
      </c>
      <c r="E2388" s="4">
        <v>2869.32</v>
      </c>
      <c r="F2388" s="4">
        <v>4</v>
      </c>
      <c r="G2388" s="4">
        <v>16</v>
      </c>
      <c r="H2388" s="4">
        <v>1107.93</v>
      </c>
    </row>
    <row r="2389" spans="1:8" ht="15.75" thickBot="1" x14ac:dyDescent="0.3">
      <c r="A2389" s="1" t="s">
        <v>2326</v>
      </c>
      <c r="B2389" s="3">
        <v>45204</v>
      </c>
      <c r="C2389" s="1" t="s">
        <v>9</v>
      </c>
      <c r="D2389" s="1" t="s">
        <v>23</v>
      </c>
      <c r="E2389" s="4">
        <v>2367.4499999999998</v>
      </c>
      <c r="F2389" s="4">
        <v>45</v>
      </c>
      <c r="G2389" s="4">
        <v>9</v>
      </c>
      <c r="H2389" s="4">
        <v>1629.08</v>
      </c>
    </row>
    <row r="2390" spans="1:8" ht="15.75" thickBot="1" x14ac:dyDescent="0.3">
      <c r="A2390" s="1" t="s">
        <v>2327</v>
      </c>
      <c r="B2390" s="3">
        <v>45384</v>
      </c>
      <c r="C2390" s="1" t="s">
        <v>12</v>
      </c>
      <c r="D2390" s="1" t="s">
        <v>23</v>
      </c>
      <c r="E2390" s="4">
        <v>2595.42</v>
      </c>
      <c r="F2390" s="4">
        <v>46</v>
      </c>
      <c r="G2390" s="4">
        <v>28</v>
      </c>
      <c r="H2390" s="4">
        <v>1567.7</v>
      </c>
    </row>
    <row r="2391" spans="1:8" ht="15.75" thickBot="1" x14ac:dyDescent="0.3">
      <c r="A2391" s="1" t="s">
        <v>2328</v>
      </c>
      <c r="B2391" s="3">
        <v>45170</v>
      </c>
      <c r="C2391" s="1" t="s">
        <v>13</v>
      </c>
      <c r="D2391" s="1" t="s">
        <v>10</v>
      </c>
      <c r="E2391" s="4">
        <v>622.99</v>
      </c>
      <c r="F2391" s="4">
        <v>35</v>
      </c>
      <c r="G2391" s="4">
        <v>39</v>
      </c>
      <c r="H2391" s="4">
        <v>188.39</v>
      </c>
    </row>
    <row r="2392" spans="1:8" ht="15.75" thickBot="1" x14ac:dyDescent="0.3">
      <c r="A2392" s="1" t="s">
        <v>2329</v>
      </c>
      <c r="B2392" s="3">
        <v>44883</v>
      </c>
      <c r="C2392" s="1" t="s">
        <v>12</v>
      </c>
      <c r="D2392" s="1" t="s">
        <v>23</v>
      </c>
      <c r="E2392" s="4">
        <v>4917.74</v>
      </c>
      <c r="F2392" s="4">
        <v>26</v>
      </c>
      <c r="G2392" s="4">
        <v>23</v>
      </c>
      <c r="H2392" s="4">
        <v>960.88</v>
      </c>
    </row>
    <row r="2393" spans="1:8" ht="15.75" thickBot="1" x14ac:dyDescent="0.3">
      <c r="A2393" s="1" t="s">
        <v>2330</v>
      </c>
      <c r="B2393" s="3">
        <v>45149</v>
      </c>
      <c r="C2393" s="1" t="s">
        <v>16</v>
      </c>
      <c r="D2393" s="1" t="s">
        <v>21</v>
      </c>
      <c r="E2393" s="4">
        <v>148.63999999999999</v>
      </c>
      <c r="F2393" s="4">
        <v>13</v>
      </c>
      <c r="G2393" s="4">
        <v>37</v>
      </c>
      <c r="H2393" s="4">
        <v>558.88</v>
      </c>
    </row>
    <row r="2394" spans="1:8" ht="15.75" thickBot="1" x14ac:dyDescent="0.3">
      <c r="A2394" s="1" t="s">
        <v>2331</v>
      </c>
      <c r="B2394" s="3">
        <v>45367</v>
      </c>
      <c r="C2394" s="1" t="s">
        <v>16</v>
      </c>
      <c r="D2394" s="1" t="s">
        <v>10</v>
      </c>
      <c r="E2394" s="4">
        <v>847.78</v>
      </c>
      <c r="F2394" s="4">
        <v>18</v>
      </c>
      <c r="G2394" s="4">
        <v>13</v>
      </c>
      <c r="H2394" s="4">
        <v>1455.94</v>
      </c>
    </row>
    <row r="2395" spans="1:8" ht="15.75" thickBot="1" x14ac:dyDescent="0.3">
      <c r="A2395" s="1" t="s">
        <v>2332</v>
      </c>
      <c r="B2395" s="3">
        <v>45551</v>
      </c>
      <c r="C2395" s="1" t="s">
        <v>9</v>
      </c>
      <c r="D2395" s="1" t="s">
        <v>21</v>
      </c>
      <c r="E2395" s="4">
        <v>2375.7600000000002</v>
      </c>
      <c r="F2395" s="4">
        <v>45</v>
      </c>
      <c r="G2395" s="4">
        <v>21</v>
      </c>
      <c r="H2395" s="4">
        <v>938.54</v>
      </c>
    </row>
    <row r="2396" spans="1:8" ht="15.75" thickBot="1" x14ac:dyDescent="0.3">
      <c r="A2396" s="4">
        <v>41616769</v>
      </c>
      <c r="B2396" s="3">
        <v>45106</v>
      </c>
      <c r="C2396" s="1" t="s">
        <v>13</v>
      </c>
      <c r="D2396" s="1" t="s">
        <v>21</v>
      </c>
      <c r="E2396" s="4">
        <v>1687.19</v>
      </c>
      <c r="F2396" s="4">
        <v>30</v>
      </c>
      <c r="G2396" s="4">
        <v>45</v>
      </c>
      <c r="H2396" s="4">
        <v>1489.73</v>
      </c>
    </row>
    <row r="2397" spans="1:8" ht="15.75" thickBot="1" x14ac:dyDescent="0.3">
      <c r="A2397" s="1" t="s">
        <v>2333</v>
      </c>
      <c r="B2397" s="3">
        <v>45306</v>
      </c>
      <c r="C2397" s="1" t="s">
        <v>13</v>
      </c>
      <c r="D2397" s="1" t="s">
        <v>21</v>
      </c>
      <c r="E2397" s="4">
        <v>3794.01</v>
      </c>
      <c r="F2397" s="4">
        <v>37</v>
      </c>
      <c r="G2397" s="4">
        <v>5</v>
      </c>
      <c r="H2397" s="4">
        <v>428.89</v>
      </c>
    </row>
    <row r="2398" spans="1:8" ht="15.75" thickBot="1" x14ac:dyDescent="0.3">
      <c r="A2398" s="1" t="s">
        <v>2334</v>
      </c>
      <c r="B2398" s="3">
        <v>45229</v>
      </c>
      <c r="C2398" s="1" t="s">
        <v>12</v>
      </c>
      <c r="D2398" s="1" t="s">
        <v>17</v>
      </c>
      <c r="E2398" s="4">
        <v>507.94</v>
      </c>
      <c r="F2398" s="4">
        <v>39</v>
      </c>
      <c r="G2398" s="4">
        <v>28</v>
      </c>
      <c r="H2398" s="4">
        <v>449.37</v>
      </c>
    </row>
    <row r="2399" spans="1:8" ht="15.75" thickBot="1" x14ac:dyDescent="0.3">
      <c r="A2399" s="1" t="s">
        <v>2335</v>
      </c>
      <c r="B2399" s="3">
        <v>45538</v>
      </c>
      <c r="C2399" s="1" t="s">
        <v>16</v>
      </c>
      <c r="D2399" s="1" t="s">
        <v>10</v>
      </c>
      <c r="E2399" s="4">
        <v>884.1</v>
      </c>
      <c r="F2399" s="4">
        <v>15</v>
      </c>
      <c r="G2399" s="4">
        <v>10</v>
      </c>
      <c r="H2399" s="4">
        <v>1752.52</v>
      </c>
    </row>
    <row r="2400" spans="1:8" ht="15.75" thickBot="1" x14ac:dyDescent="0.3">
      <c r="A2400" s="1" t="s">
        <v>2336</v>
      </c>
      <c r="B2400" s="3">
        <v>45415</v>
      </c>
      <c r="C2400" s="1" t="s">
        <v>16</v>
      </c>
      <c r="D2400" s="1" t="s">
        <v>21</v>
      </c>
      <c r="E2400" s="4">
        <v>316.83999999999997</v>
      </c>
      <c r="F2400" s="4">
        <v>1</v>
      </c>
      <c r="G2400" s="4">
        <v>14</v>
      </c>
      <c r="H2400" s="4">
        <v>294.18</v>
      </c>
    </row>
    <row r="2401" spans="1:8" ht="15.75" thickBot="1" x14ac:dyDescent="0.3">
      <c r="A2401" s="1" t="s">
        <v>2337</v>
      </c>
      <c r="B2401" s="3">
        <v>45159</v>
      </c>
      <c r="C2401" s="1" t="s">
        <v>12</v>
      </c>
      <c r="D2401" s="1" t="s">
        <v>17</v>
      </c>
      <c r="E2401" s="4">
        <v>2189.65</v>
      </c>
      <c r="F2401" s="4">
        <v>27</v>
      </c>
      <c r="G2401" s="4">
        <v>11</v>
      </c>
      <c r="H2401" s="4">
        <v>1317.79</v>
      </c>
    </row>
    <row r="2402" spans="1:8" ht="15.75" thickBot="1" x14ac:dyDescent="0.3">
      <c r="A2402" s="1" t="s">
        <v>2338</v>
      </c>
      <c r="B2402" s="3">
        <v>45133</v>
      </c>
      <c r="C2402" s="1" t="s">
        <v>16</v>
      </c>
      <c r="D2402" s="1" t="s">
        <v>23</v>
      </c>
      <c r="E2402" s="4">
        <v>3034.25</v>
      </c>
      <c r="F2402" s="4">
        <v>5</v>
      </c>
      <c r="G2402" s="4">
        <v>34</v>
      </c>
      <c r="H2402" s="4">
        <v>1521.09</v>
      </c>
    </row>
    <row r="2403" spans="1:8" ht="15.75" thickBot="1" x14ac:dyDescent="0.3">
      <c r="A2403" s="1" t="s">
        <v>2339</v>
      </c>
      <c r="B2403" s="3">
        <v>45059</v>
      </c>
      <c r="C2403" s="1" t="s">
        <v>12</v>
      </c>
      <c r="D2403" s="1" t="s">
        <v>19</v>
      </c>
      <c r="E2403" s="4">
        <v>2709.68</v>
      </c>
      <c r="F2403" s="4">
        <v>49</v>
      </c>
      <c r="G2403" s="4">
        <v>45</v>
      </c>
      <c r="H2403" s="4">
        <v>1231.31</v>
      </c>
    </row>
    <row r="2404" spans="1:8" ht="15.75" thickBot="1" x14ac:dyDescent="0.3">
      <c r="A2404" s="1" t="s">
        <v>2340</v>
      </c>
      <c r="B2404" s="3">
        <v>45017</v>
      </c>
      <c r="C2404" s="1" t="s">
        <v>13</v>
      </c>
      <c r="D2404" s="1" t="s">
        <v>21</v>
      </c>
      <c r="E2404" s="4">
        <v>1501.46</v>
      </c>
      <c r="F2404" s="4">
        <v>17</v>
      </c>
      <c r="G2404" s="4">
        <v>50</v>
      </c>
      <c r="H2404" s="4">
        <v>1413.09</v>
      </c>
    </row>
    <row r="2405" spans="1:8" ht="15.75" thickBot="1" x14ac:dyDescent="0.3">
      <c r="A2405" s="1" t="s">
        <v>2341</v>
      </c>
      <c r="B2405" s="3">
        <v>45430</v>
      </c>
      <c r="C2405" s="1" t="s">
        <v>9</v>
      </c>
      <c r="D2405" s="1" t="s">
        <v>19</v>
      </c>
      <c r="E2405" s="4">
        <v>4068.96</v>
      </c>
      <c r="F2405" s="4">
        <v>44</v>
      </c>
      <c r="G2405" s="4">
        <v>43</v>
      </c>
      <c r="H2405" s="4">
        <v>18.21</v>
      </c>
    </row>
    <row r="2406" spans="1:8" ht="15.75" thickBot="1" x14ac:dyDescent="0.3">
      <c r="A2406" s="1" t="s">
        <v>2342</v>
      </c>
      <c r="B2406" s="3">
        <v>45258</v>
      </c>
      <c r="C2406" s="1" t="s">
        <v>9</v>
      </c>
      <c r="D2406" s="1" t="s">
        <v>19</v>
      </c>
      <c r="E2406" s="4">
        <v>4880.32</v>
      </c>
      <c r="F2406" s="4">
        <v>46</v>
      </c>
      <c r="G2406" s="4">
        <v>10</v>
      </c>
      <c r="H2406" s="4">
        <v>1498.43</v>
      </c>
    </row>
    <row r="2407" spans="1:8" ht="15.75" thickBot="1" x14ac:dyDescent="0.3">
      <c r="A2407" s="1" t="s">
        <v>2343</v>
      </c>
      <c r="B2407" s="3">
        <v>45023</v>
      </c>
      <c r="C2407" s="1" t="s">
        <v>16</v>
      </c>
      <c r="D2407" s="1" t="s">
        <v>23</v>
      </c>
      <c r="E2407" s="4">
        <v>221.69</v>
      </c>
      <c r="F2407" s="4">
        <v>14</v>
      </c>
      <c r="G2407" s="4">
        <v>13</v>
      </c>
      <c r="H2407" s="4">
        <v>1644.43</v>
      </c>
    </row>
    <row r="2408" spans="1:8" ht="15.75" thickBot="1" x14ac:dyDescent="0.3">
      <c r="A2408" s="1" t="s">
        <v>2344</v>
      </c>
      <c r="B2408" s="3">
        <v>45215</v>
      </c>
      <c r="C2408" s="1" t="s">
        <v>13</v>
      </c>
      <c r="D2408" s="1" t="s">
        <v>21</v>
      </c>
      <c r="E2408" s="4">
        <v>2730.86</v>
      </c>
      <c r="F2408" s="4">
        <v>19</v>
      </c>
      <c r="G2408" s="4">
        <v>1</v>
      </c>
      <c r="H2408" s="4">
        <v>1422.35</v>
      </c>
    </row>
    <row r="2409" spans="1:8" ht="15.75" thickBot="1" x14ac:dyDescent="0.3">
      <c r="A2409" s="1" t="s">
        <v>2345</v>
      </c>
      <c r="B2409" s="3">
        <v>45037</v>
      </c>
      <c r="C2409" s="1" t="s">
        <v>9</v>
      </c>
      <c r="D2409" s="1" t="s">
        <v>23</v>
      </c>
      <c r="E2409" s="4">
        <v>4584.88</v>
      </c>
      <c r="F2409" s="4">
        <v>11</v>
      </c>
      <c r="G2409" s="4">
        <v>39</v>
      </c>
      <c r="H2409" s="4">
        <v>1652.5</v>
      </c>
    </row>
    <row r="2410" spans="1:8" ht="15.75" thickBot="1" x14ac:dyDescent="0.3">
      <c r="A2410" s="1" t="s">
        <v>2346</v>
      </c>
      <c r="B2410" s="3">
        <v>45334</v>
      </c>
      <c r="C2410" s="1" t="s">
        <v>9</v>
      </c>
      <c r="D2410" s="1" t="s">
        <v>19</v>
      </c>
      <c r="E2410" s="4">
        <v>86.93</v>
      </c>
      <c r="F2410" s="4">
        <v>42</v>
      </c>
      <c r="G2410" s="4">
        <v>7</v>
      </c>
      <c r="H2410" s="4">
        <v>114.29</v>
      </c>
    </row>
    <row r="2411" spans="1:8" ht="15.75" thickBot="1" x14ac:dyDescent="0.3">
      <c r="A2411" s="1" t="s">
        <v>2347</v>
      </c>
      <c r="B2411" s="3">
        <v>45611</v>
      </c>
      <c r="C2411" s="1" t="s">
        <v>16</v>
      </c>
      <c r="D2411" s="1" t="s">
        <v>23</v>
      </c>
      <c r="E2411" s="4">
        <v>291.25</v>
      </c>
      <c r="F2411" s="4">
        <v>12</v>
      </c>
      <c r="G2411" s="4">
        <v>14</v>
      </c>
      <c r="H2411" s="4">
        <v>1784.84</v>
      </c>
    </row>
    <row r="2412" spans="1:8" ht="15.75" thickBot="1" x14ac:dyDescent="0.3">
      <c r="A2412" s="1" t="s">
        <v>2348</v>
      </c>
      <c r="B2412" s="3">
        <v>44937</v>
      </c>
      <c r="C2412" s="1" t="s">
        <v>16</v>
      </c>
      <c r="D2412" s="1" t="s">
        <v>19</v>
      </c>
      <c r="E2412" s="4">
        <v>4747.1400000000003</v>
      </c>
      <c r="F2412" s="4">
        <v>32</v>
      </c>
      <c r="G2412" s="4">
        <v>13</v>
      </c>
      <c r="H2412" s="4">
        <v>755.42</v>
      </c>
    </row>
    <row r="2413" spans="1:8" ht="15.75" thickBot="1" x14ac:dyDescent="0.3">
      <c r="A2413" s="1" t="s">
        <v>2349</v>
      </c>
      <c r="B2413" s="3">
        <v>45517</v>
      </c>
      <c r="C2413" s="1" t="s">
        <v>16</v>
      </c>
      <c r="D2413" s="1" t="s">
        <v>10</v>
      </c>
      <c r="E2413" s="4">
        <v>2311.6799999999998</v>
      </c>
      <c r="F2413" s="4">
        <v>32</v>
      </c>
      <c r="G2413" s="4">
        <v>16</v>
      </c>
      <c r="H2413" s="4">
        <v>1179.55</v>
      </c>
    </row>
    <row r="2414" spans="1:8" ht="15.75" thickBot="1" x14ac:dyDescent="0.3">
      <c r="A2414" s="1" t="s">
        <v>2350</v>
      </c>
      <c r="B2414" s="3">
        <v>45483</v>
      </c>
      <c r="C2414" s="1" t="s">
        <v>12</v>
      </c>
      <c r="D2414" s="1" t="s">
        <v>10</v>
      </c>
      <c r="E2414" s="4">
        <v>473.7</v>
      </c>
      <c r="F2414" s="4">
        <v>34</v>
      </c>
      <c r="G2414" s="4">
        <v>6</v>
      </c>
      <c r="H2414" s="4">
        <v>792.74</v>
      </c>
    </row>
    <row r="2415" spans="1:8" ht="15.75" thickBot="1" x14ac:dyDescent="0.3">
      <c r="A2415" s="1" t="s">
        <v>2351</v>
      </c>
      <c r="B2415" s="3">
        <v>45438</v>
      </c>
      <c r="C2415" s="1" t="s">
        <v>16</v>
      </c>
      <c r="D2415" s="1" t="s">
        <v>17</v>
      </c>
      <c r="E2415" s="4">
        <v>857.58</v>
      </c>
      <c r="F2415" s="4">
        <v>34</v>
      </c>
      <c r="G2415" s="4">
        <v>10</v>
      </c>
      <c r="H2415" s="4">
        <v>1979.48</v>
      </c>
    </row>
    <row r="2416" spans="1:8" ht="15.75" thickBot="1" x14ac:dyDescent="0.3">
      <c r="A2416" s="1" t="s">
        <v>2352</v>
      </c>
      <c r="B2416" s="3">
        <v>45286</v>
      </c>
      <c r="C2416" s="1" t="s">
        <v>16</v>
      </c>
      <c r="D2416" s="1" t="s">
        <v>10</v>
      </c>
      <c r="E2416" s="4">
        <v>2650.63</v>
      </c>
      <c r="F2416" s="4">
        <v>29</v>
      </c>
      <c r="G2416" s="4">
        <v>9</v>
      </c>
      <c r="H2416" s="4">
        <v>896.09</v>
      </c>
    </row>
    <row r="2417" spans="1:8" ht="15.75" thickBot="1" x14ac:dyDescent="0.3">
      <c r="A2417" s="1" t="s">
        <v>2353</v>
      </c>
      <c r="B2417" s="3">
        <v>45433</v>
      </c>
      <c r="C2417" s="1" t="s">
        <v>9</v>
      </c>
      <c r="D2417" s="1" t="s">
        <v>23</v>
      </c>
      <c r="E2417" s="4">
        <v>2180.67</v>
      </c>
      <c r="F2417" s="4">
        <v>29</v>
      </c>
      <c r="G2417" s="4">
        <v>20</v>
      </c>
      <c r="H2417" s="4">
        <v>1877.56</v>
      </c>
    </row>
    <row r="2418" spans="1:8" ht="15.75" thickBot="1" x14ac:dyDescent="0.3">
      <c r="A2418" s="1" t="s">
        <v>2354</v>
      </c>
      <c r="B2418" s="3">
        <v>45090</v>
      </c>
      <c r="C2418" s="1" t="s">
        <v>12</v>
      </c>
      <c r="D2418" s="1" t="s">
        <v>21</v>
      </c>
      <c r="E2418" s="4">
        <v>1327.26</v>
      </c>
      <c r="F2418" s="4">
        <v>19</v>
      </c>
      <c r="G2418" s="4">
        <v>43</v>
      </c>
      <c r="H2418" s="4">
        <v>1049.5999999999999</v>
      </c>
    </row>
    <row r="2419" spans="1:8" ht="15.75" thickBot="1" x14ac:dyDescent="0.3">
      <c r="A2419" s="1" t="s">
        <v>2355</v>
      </c>
      <c r="B2419" s="3">
        <v>45574</v>
      </c>
      <c r="C2419" s="1" t="s">
        <v>12</v>
      </c>
      <c r="D2419" s="1" t="s">
        <v>23</v>
      </c>
      <c r="E2419" s="4">
        <v>595.48</v>
      </c>
      <c r="F2419" s="4">
        <v>8</v>
      </c>
      <c r="G2419" s="4">
        <v>47</v>
      </c>
      <c r="H2419" s="4">
        <v>1480.48</v>
      </c>
    </row>
    <row r="2420" spans="1:8" ht="15.75" thickBot="1" x14ac:dyDescent="0.3">
      <c r="A2420" s="1" t="s">
        <v>2356</v>
      </c>
      <c r="B2420" s="3">
        <v>45210</v>
      </c>
      <c r="C2420" s="1" t="s">
        <v>13</v>
      </c>
      <c r="D2420" s="1" t="s">
        <v>17</v>
      </c>
      <c r="E2420" s="4">
        <v>4825.63</v>
      </c>
      <c r="F2420" s="4">
        <v>9</v>
      </c>
      <c r="G2420" s="4">
        <v>27</v>
      </c>
      <c r="H2420" s="4">
        <v>1790.25</v>
      </c>
    </row>
    <row r="2421" spans="1:8" ht="15.75" thickBot="1" x14ac:dyDescent="0.3">
      <c r="A2421" s="5">
        <v>822000000000</v>
      </c>
      <c r="B2421" s="3">
        <v>45455</v>
      </c>
      <c r="C2421" s="1" t="s">
        <v>16</v>
      </c>
      <c r="D2421" s="1" t="s">
        <v>17</v>
      </c>
      <c r="E2421" s="4">
        <v>3752.58</v>
      </c>
      <c r="F2421" s="4">
        <v>36</v>
      </c>
      <c r="G2421" s="4">
        <v>0</v>
      </c>
      <c r="H2421" s="4">
        <v>107.61</v>
      </c>
    </row>
    <row r="2422" spans="1:8" ht="15.75" thickBot="1" x14ac:dyDescent="0.3">
      <c r="A2422" s="1" t="s">
        <v>2357</v>
      </c>
      <c r="B2422" s="3">
        <v>45115</v>
      </c>
      <c r="C2422" s="1" t="s">
        <v>16</v>
      </c>
      <c r="D2422" s="1" t="s">
        <v>17</v>
      </c>
      <c r="E2422" s="4">
        <v>669.37</v>
      </c>
      <c r="F2422" s="4">
        <v>2</v>
      </c>
      <c r="G2422" s="4">
        <v>18</v>
      </c>
      <c r="H2422" s="4">
        <v>235.59</v>
      </c>
    </row>
    <row r="2423" spans="1:8" ht="15.75" thickBot="1" x14ac:dyDescent="0.3">
      <c r="A2423" s="1" t="s">
        <v>2358</v>
      </c>
      <c r="B2423" s="3">
        <v>45232</v>
      </c>
      <c r="C2423" s="1" t="s">
        <v>13</v>
      </c>
      <c r="D2423" s="1" t="s">
        <v>23</v>
      </c>
      <c r="E2423" s="4">
        <v>1269.0999999999999</v>
      </c>
      <c r="F2423" s="4">
        <v>17</v>
      </c>
      <c r="G2423" s="4">
        <v>46</v>
      </c>
      <c r="H2423" s="4">
        <v>1446.86</v>
      </c>
    </row>
    <row r="2424" spans="1:8" ht="15.75" thickBot="1" x14ac:dyDescent="0.3">
      <c r="A2424" s="1" t="s">
        <v>2359</v>
      </c>
      <c r="B2424" s="3">
        <v>45198</v>
      </c>
      <c r="C2424" s="1" t="s">
        <v>9</v>
      </c>
      <c r="D2424" s="1" t="s">
        <v>10</v>
      </c>
      <c r="E2424" s="4">
        <v>4017.91</v>
      </c>
      <c r="F2424" s="4">
        <v>5</v>
      </c>
      <c r="G2424" s="4">
        <v>38</v>
      </c>
      <c r="H2424" s="4">
        <v>332.9</v>
      </c>
    </row>
    <row r="2425" spans="1:8" ht="15.75" thickBot="1" x14ac:dyDescent="0.3">
      <c r="A2425" s="1" t="s">
        <v>2360</v>
      </c>
      <c r="B2425" s="3">
        <v>45076</v>
      </c>
      <c r="C2425" s="1" t="s">
        <v>16</v>
      </c>
      <c r="D2425" s="1" t="s">
        <v>23</v>
      </c>
      <c r="E2425" s="4">
        <v>3802.58</v>
      </c>
      <c r="F2425" s="4">
        <v>34</v>
      </c>
      <c r="G2425" s="4">
        <v>8</v>
      </c>
      <c r="H2425" s="4">
        <v>1060.57</v>
      </c>
    </row>
    <row r="2426" spans="1:8" ht="15.75" thickBot="1" x14ac:dyDescent="0.3">
      <c r="A2426" s="1" t="s">
        <v>2361</v>
      </c>
      <c r="B2426" s="3">
        <v>45601</v>
      </c>
      <c r="C2426" s="1" t="s">
        <v>13</v>
      </c>
      <c r="D2426" s="1" t="s">
        <v>19</v>
      </c>
      <c r="E2426" s="4">
        <v>3078.22</v>
      </c>
      <c r="F2426" s="4">
        <v>34</v>
      </c>
      <c r="G2426" s="4">
        <v>41</v>
      </c>
      <c r="H2426" s="4">
        <v>1920.28</v>
      </c>
    </row>
    <row r="2427" spans="1:8" ht="15.75" thickBot="1" x14ac:dyDescent="0.3">
      <c r="A2427" s="1" t="s">
        <v>2362</v>
      </c>
      <c r="B2427" s="3">
        <v>45606</v>
      </c>
      <c r="C2427" s="1" t="s">
        <v>13</v>
      </c>
      <c r="D2427" s="1" t="s">
        <v>21</v>
      </c>
      <c r="E2427" s="4">
        <v>3419.32</v>
      </c>
      <c r="F2427" s="4">
        <v>48</v>
      </c>
      <c r="G2427" s="4">
        <v>9</v>
      </c>
      <c r="H2427" s="4">
        <v>1762.88</v>
      </c>
    </row>
    <row r="2428" spans="1:8" ht="15.75" thickBot="1" x14ac:dyDescent="0.3">
      <c r="A2428" s="1" t="s">
        <v>2363</v>
      </c>
      <c r="B2428" s="3">
        <v>44882</v>
      </c>
      <c r="C2428" s="1" t="s">
        <v>12</v>
      </c>
      <c r="D2428" s="1" t="s">
        <v>21</v>
      </c>
      <c r="E2428" s="4">
        <v>178.5</v>
      </c>
      <c r="F2428" s="4">
        <v>36</v>
      </c>
      <c r="G2428" s="4">
        <v>20</v>
      </c>
      <c r="H2428" s="4">
        <v>1814.26</v>
      </c>
    </row>
    <row r="2429" spans="1:8" ht="15.75" thickBot="1" x14ac:dyDescent="0.3">
      <c r="A2429" s="1" t="s">
        <v>2364</v>
      </c>
      <c r="B2429" s="3">
        <v>45404</v>
      </c>
      <c r="C2429" s="1" t="s">
        <v>9</v>
      </c>
      <c r="D2429" s="1" t="s">
        <v>23</v>
      </c>
      <c r="E2429" s="4">
        <v>4742.2299999999996</v>
      </c>
      <c r="F2429" s="4">
        <v>43</v>
      </c>
      <c r="G2429" s="4">
        <v>30</v>
      </c>
      <c r="H2429" s="4">
        <v>493.72</v>
      </c>
    </row>
    <row r="2430" spans="1:8" ht="15.75" thickBot="1" x14ac:dyDescent="0.3">
      <c r="A2430" s="1" t="s">
        <v>2365</v>
      </c>
      <c r="B2430" s="3">
        <v>45114</v>
      </c>
      <c r="C2430" s="1" t="s">
        <v>9</v>
      </c>
      <c r="D2430" s="1" t="s">
        <v>23</v>
      </c>
      <c r="E2430" s="4">
        <v>4426.24</v>
      </c>
      <c r="F2430" s="4">
        <v>8</v>
      </c>
      <c r="G2430" s="4">
        <v>34</v>
      </c>
      <c r="H2430" s="4">
        <v>361.7</v>
      </c>
    </row>
    <row r="2431" spans="1:8" ht="15.75" thickBot="1" x14ac:dyDescent="0.3">
      <c r="A2431" s="1" t="s">
        <v>2366</v>
      </c>
      <c r="B2431" s="3">
        <v>44947</v>
      </c>
      <c r="C2431" s="1" t="s">
        <v>16</v>
      </c>
      <c r="D2431" s="1" t="s">
        <v>10</v>
      </c>
      <c r="E2431" s="4">
        <v>1129.67</v>
      </c>
      <c r="F2431" s="4">
        <v>46</v>
      </c>
      <c r="G2431" s="4">
        <v>43</v>
      </c>
      <c r="H2431" s="4">
        <v>407.36</v>
      </c>
    </row>
    <row r="2432" spans="1:8" ht="15.75" thickBot="1" x14ac:dyDescent="0.3">
      <c r="A2432" s="1" t="s">
        <v>2367</v>
      </c>
      <c r="B2432" s="3">
        <v>45188</v>
      </c>
      <c r="C2432" s="1" t="s">
        <v>13</v>
      </c>
      <c r="D2432" s="1" t="s">
        <v>19</v>
      </c>
      <c r="E2432" s="4">
        <v>494.95</v>
      </c>
      <c r="F2432" s="4">
        <v>1</v>
      </c>
      <c r="G2432" s="4">
        <v>29</v>
      </c>
      <c r="H2432" s="4">
        <v>1738.54</v>
      </c>
    </row>
    <row r="2433" spans="1:8" ht="15.75" thickBot="1" x14ac:dyDescent="0.3">
      <c r="A2433" s="1" t="s">
        <v>2368</v>
      </c>
      <c r="B2433" s="3">
        <v>45198</v>
      </c>
      <c r="C2433" s="1" t="s">
        <v>16</v>
      </c>
      <c r="D2433" s="1" t="s">
        <v>19</v>
      </c>
      <c r="E2433" s="4">
        <v>3131</v>
      </c>
      <c r="F2433" s="4">
        <v>35</v>
      </c>
      <c r="G2433" s="4">
        <v>43</v>
      </c>
      <c r="H2433" s="4">
        <v>302.02999999999997</v>
      </c>
    </row>
    <row r="2434" spans="1:8" ht="15.75" thickBot="1" x14ac:dyDescent="0.3">
      <c r="A2434" s="1" t="s">
        <v>2369</v>
      </c>
      <c r="B2434" s="3">
        <v>45005</v>
      </c>
      <c r="C2434" s="1" t="s">
        <v>9</v>
      </c>
      <c r="D2434" s="1" t="s">
        <v>10</v>
      </c>
      <c r="E2434" s="4">
        <v>1903.72</v>
      </c>
      <c r="F2434" s="4">
        <v>49</v>
      </c>
      <c r="G2434" s="4">
        <v>50</v>
      </c>
      <c r="H2434" s="4">
        <v>956.38</v>
      </c>
    </row>
    <row r="2435" spans="1:8" ht="15.75" thickBot="1" x14ac:dyDescent="0.3">
      <c r="A2435" s="1" t="s">
        <v>2370</v>
      </c>
      <c r="B2435" s="3">
        <v>45527</v>
      </c>
      <c r="C2435" s="1" t="s">
        <v>9</v>
      </c>
      <c r="D2435" s="1" t="s">
        <v>10</v>
      </c>
      <c r="E2435" s="4">
        <v>4770.5200000000004</v>
      </c>
      <c r="F2435" s="4">
        <v>1</v>
      </c>
      <c r="G2435" s="4">
        <v>2</v>
      </c>
      <c r="H2435" s="4">
        <v>344.24</v>
      </c>
    </row>
    <row r="2436" spans="1:8" ht="15.75" thickBot="1" x14ac:dyDescent="0.3">
      <c r="A2436" s="1" t="s">
        <v>2371</v>
      </c>
      <c r="B2436" s="3">
        <v>45057</v>
      </c>
      <c r="C2436" s="1" t="s">
        <v>9</v>
      </c>
      <c r="D2436" s="1" t="s">
        <v>17</v>
      </c>
      <c r="E2436" s="4">
        <v>3032.49</v>
      </c>
      <c r="F2436" s="4">
        <v>18</v>
      </c>
      <c r="G2436" s="4">
        <v>27</v>
      </c>
      <c r="H2436" s="4">
        <v>1734.11</v>
      </c>
    </row>
    <row r="2437" spans="1:8" ht="15.75" thickBot="1" x14ac:dyDescent="0.3">
      <c r="A2437" s="1" t="s">
        <v>2372</v>
      </c>
      <c r="B2437" s="3">
        <v>45584</v>
      </c>
      <c r="C2437" s="1" t="s">
        <v>12</v>
      </c>
      <c r="D2437" s="1" t="s">
        <v>17</v>
      </c>
      <c r="E2437" s="4">
        <v>4027.38</v>
      </c>
      <c r="F2437" s="4">
        <v>28</v>
      </c>
      <c r="G2437" s="4">
        <v>42</v>
      </c>
      <c r="H2437" s="4">
        <v>1437.49</v>
      </c>
    </row>
    <row r="2438" spans="1:8" ht="15.75" thickBot="1" x14ac:dyDescent="0.3">
      <c r="A2438" s="1" t="s">
        <v>2373</v>
      </c>
      <c r="B2438" s="3">
        <v>45345</v>
      </c>
      <c r="C2438" s="1" t="s">
        <v>16</v>
      </c>
      <c r="D2438" s="1" t="s">
        <v>21</v>
      </c>
      <c r="E2438" s="4">
        <v>2806.13</v>
      </c>
      <c r="F2438" s="4">
        <v>48</v>
      </c>
      <c r="G2438" s="4">
        <v>6</v>
      </c>
      <c r="H2438" s="4">
        <v>633.41</v>
      </c>
    </row>
    <row r="2439" spans="1:8" ht="15.75" thickBot="1" x14ac:dyDescent="0.3">
      <c r="A2439" s="1" t="s">
        <v>2374</v>
      </c>
      <c r="B2439" s="3">
        <v>45027</v>
      </c>
      <c r="C2439" s="1" t="s">
        <v>13</v>
      </c>
      <c r="D2439" s="1" t="s">
        <v>19</v>
      </c>
      <c r="E2439" s="4">
        <v>1226.03</v>
      </c>
      <c r="F2439" s="4">
        <v>5</v>
      </c>
      <c r="G2439" s="4">
        <v>48</v>
      </c>
      <c r="H2439" s="4">
        <v>906.04</v>
      </c>
    </row>
    <row r="2440" spans="1:8" ht="15.75" thickBot="1" x14ac:dyDescent="0.3">
      <c r="A2440" s="1" t="s">
        <v>2375</v>
      </c>
      <c r="B2440" s="3">
        <v>45345</v>
      </c>
      <c r="C2440" s="1" t="s">
        <v>9</v>
      </c>
      <c r="D2440" s="1" t="s">
        <v>17</v>
      </c>
      <c r="E2440" s="4">
        <v>1823.9</v>
      </c>
      <c r="F2440" s="4">
        <v>22</v>
      </c>
      <c r="G2440" s="4">
        <v>3</v>
      </c>
      <c r="H2440" s="4">
        <v>1402.03</v>
      </c>
    </row>
    <row r="2441" spans="1:8" ht="15.75" thickBot="1" x14ac:dyDescent="0.3">
      <c r="A2441" s="1" t="s">
        <v>2376</v>
      </c>
      <c r="B2441" s="3">
        <v>45552</v>
      </c>
      <c r="C2441" s="1" t="s">
        <v>9</v>
      </c>
      <c r="D2441" s="1" t="s">
        <v>10</v>
      </c>
      <c r="E2441" s="4">
        <v>2459.56</v>
      </c>
      <c r="F2441" s="4">
        <v>37</v>
      </c>
      <c r="G2441" s="4">
        <v>50</v>
      </c>
      <c r="H2441" s="4">
        <v>1547.38</v>
      </c>
    </row>
    <row r="2442" spans="1:8" ht="15.75" thickBot="1" x14ac:dyDescent="0.3">
      <c r="A2442" s="1" t="s">
        <v>2377</v>
      </c>
      <c r="B2442" s="3">
        <v>45585</v>
      </c>
      <c r="C2442" s="1" t="s">
        <v>16</v>
      </c>
      <c r="D2442" s="1" t="s">
        <v>19</v>
      </c>
      <c r="E2442" s="4">
        <v>888.72</v>
      </c>
      <c r="F2442" s="4">
        <v>3</v>
      </c>
      <c r="G2442" s="4">
        <v>26</v>
      </c>
      <c r="H2442" s="4">
        <v>437.37</v>
      </c>
    </row>
    <row r="2443" spans="1:8" ht="15.75" thickBot="1" x14ac:dyDescent="0.3">
      <c r="A2443" s="1" t="s">
        <v>2378</v>
      </c>
      <c r="B2443" s="3">
        <v>44944</v>
      </c>
      <c r="C2443" s="1" t="s">
        <v>12</v>
      </c>
      <c r="D2443" s="1" t="s">
        <v>10</v>
      </c>
      <c r="E2443" s="4">
        <v>3677.69</v>
      </c>
      <c r="F2443" s="4">
        <v>22</v>
      </c>
      <c r="G2443" s="4">
        <v>13</v>
      </c>
      <c r="H2443" s="4">
        <v>1531.3</v>
      </c>
    </row>
    <row r="2444" spans="1:8" ht="15.75" thickBot="1" x14ac:dyDescent="0.3">
      <c r="A2444" s="1" t="s">
        <v>2379</v>
      </c>
      <c r="B2444" s="3">
        <v>45062</v>
      </c>
      <c r="C2444" s="1" t="s">
        <v>9</v>
      </c>
      <c r="D2444" s="1" t="s">
        <v>19</v>
      </c>
      <c r="E2444" s="4">
        <v>2224.63</v>
      </c>
      <c r="F2444" s="4">
        <v>11</v>
      </c>
      <c r="G2444" s="4">
        <v>23</v>
      </c>
      <c r="H2444" s="4">
        <v>403.48</v>
      </c>
    </row>
    <row r="2445" spans="1:8" ht="15.75" thickBot="1" x14ac:dyDescent="0.3">
      <c r="A2445" s="1" t="s">
        <v>2380</v>
      </c>
      <c r="B2445" s="3">
        <v>45549</v>
      </c>
      <c r="C2445" s="1" t="s">
        <v>13</v>
      </c>
      <c r="D2445" s="1" t="s">
        <v>23</v>
      </c>
      <c r="E2445" s="4">
        <v>574.64</v>
      </c>
      <c r="F2445" s="4">
        <v>17</v>
      </c>
      <c r="G2445" s="4">
        <v>8</v>
      </c>
      <c r="H2445" s="4">
        <v>55.21</v>
      </c>
    </row>
    <row r="2446" spans="1:8" ht="15.75" thickBot="1" x14ac:dyDescent="0.3">
      <c r="A2446" s="1" t="s">
        <v>2381</v>
      </c>
      <c r="B2446" s="3">
        <v>45042</v>
      </c>
      <c r="C2446" s="1" t="s">
        <v>16</v>
      </c>
      <c r="D2446" s="1" t="s">
        <v>10</v>
      </c>
      <c r="E2446" s="4">
        <v>4998.32</v>
      </c>
      <c r="F2446" s="4">
        <v>24</v>
      </c>
      <c r="G2446" s="4">
        <v>6</v>
      </c>
      <c r="H2446" s="4">
        <v>273.43</v>
      </c>
    </row>
    <row r="2447" spans="1:8" ht="15.75" thickBot="1" x14ac:dyDescent="0.3">
      <c r="A2447" s="1" t="s">
        <v>2382</v>
      </c>
      <c r="B2447" s="3">
        <v>45342</v>
      </c>
      <c r="C2447" s="1" t="s">
        <v>16</v>
      </c>
      <c r="D2447" s="1" t="s">
        <v>21</v>
      </c>
      <c r="E2447" s="4">
        <v>4946.78</v>
      </c>
      <c r="F2447" s="4">
        <v>28</v>
      </c>
      <c r="G2447" s="4">
        <v>12</v>
      </c>
      <c r="H2447" s="4">
        <v>1867.85</v>
      </c>
    </row>
    <row r="2448" spans="1:8" ht="15.75" thickBot="1" x14ac:dyDescent="0.3">
      <c r="A2448" s="1" t="s">
        <v>2383</v>
      </c>
      <c r="B2448" s="3">
        <v>45433</v>
      </c>
      <c r="C2448" s="1" t="s">
        <v>12</v>
      </c>
      <c r="D2448" s="1" t="s">
        <v>21</v>
      </c>
      <c r="E2448" s="4">
        <v>3539.51</v>
      </c>
      <c r="F2448" s="4">
        <v>37</v>
      </c>
      <c r="G2448" s="4">
        <v>30</v>
      </c>
      <c r="H2448" s="4">
        <v>601.88</v>
      </c>
    </row>
    <row r="2449" spans="1:8" ht="15.75" thickBot="1" x14ac:dyDescent="0.3">
      <c r="A2449" s="1" t="s">
        <v>2384</v>
      </c>
      <c r="B2449" s="3">
        <v>44991</v>
      </c>
      <c r="C2449" s="1" t="s">
        <v>13</v>
      </c>
      <c r="D2449" s="1" t="s">
        <v>17</v>
      </c>
      <c r="E2449" s="4">
        <v>3085.8</v>
      </c>
      <c r="F2449" s="4">
        <v>7</v>
      </c>
      <c r="G2449" s="4">
        <v>50</v>
      </c>
      <c r="H2449" s="4">
        <v>907.5</v>
      </c>
    </row>
    <row r="2450" spans="1:8" ht="15.75" thickBot="1" x14ac:dyDescent="0.3">
      <c r="A2450" s="1" t="s">
        <v>2385</v>
      </c>
      <c r="B2450" s="3">
        <v>45578</v>
      </c>
      <c r="C2450" s="1" t="s">
        <v>12</v>
      </c>
      <c r="D2450" s="1" t="s">
        <v>23</v>
      </c>
      <c r="E2450" s="4">
        <v>4034</v>
      </c>
      <c r="F2450" s="4">
        <v>44</v>
      </c>
      <c r="G2450" s="4">
        <v>0</v>
      </c>
      <c r="H2450" s="4">
        <v>535.38</v>
      </c>
    </row>
    <row r="2451" spans="1:8" ht="15.75" thickBot="1" x14ac:dyDescent="0.3">
      <c r="A2451" s="1" t="s">
        <v>2386</v>
      </c>
      <c r="B2451" s="3">
        <v>45256</v>
      </c>
      <c r="C2451" s="1" t="s">
        <v>9</v>
      </c>
      <c r="D2451" s="1" t="s">
        <v>17</v>
      </c>
      <c r="E2451" s="4">
        <v>4910.1499999999996</v>
      </c>
      <c r="F2451" s="4">
        <v>10</v>
      </c>
      <c r="G2451" s="4">
        <v>10</v>
      </c>
      <c r="H2451" s="4">
        <v>1318.11</v>
      </c>
    </row>
    <row r="2452" spans="1:8" ht="15.75" thickBot="1" x14ac:dyDescent="0.3">
      <c r="A2452" s="1" t="s">
        <v>2387</v>
      </c>
      <c r="B2452" s="3">
        <v>45133</v>
      </c>
      <c r="C2452" s="1" t="s">
        <v>13</v>
      </c>
      <c r="D2452" s="1" t="s">
        <v>21</v>
      </c>
      <c r="E2452" s="4">
        <v>2609.71</v>
      </c>
      <c r="F2452" s="4">
        <v>32</v>
      </c>
      <c r="G2452" s="4">
        <v>36</v>
      </c>
      <c r="H2452" s="4">
        <v>392.28</v>
      </c>
    </row>
    <row r="2453" spans="1:8" ht="15.75" thickBot="1" x14ac:dyDescent="0.3">
      <c r="A2453" s="1" t="s">
        <v>2388</v>
      </c>
      <c r="B2453" s="3">
        <v>45275</v>
      </c>
      <c r="C2453" s="1" t="s">
        <v>16</v>
      </c>
      <c r="D2453" s="1" t="s">
        <v>19</v>
      </c>
      <c r="E2453" s="4">
        <v>1806.19</v>
      </c>
      <c r="F2453" s="4">
        <v>1</v>
      </c>
      <c r="G2453" s="4">
        <v>36</v>
      </c>
      <c r="H2453" s="4">
        <v>1140.58</v>
      </c>
    </row>
    <row r="2454" spans="1:8" ht="15.75" thickBot="1" x14ac:dyDescent="0.3">
      <c r="A2454" s="1" t="s">
        <v>2389</v>
      </c>
      <c r="B2454" s="3">
        <v>45489</v>
      </c>
      <c r="C2454" s="1" t="s">
        <v>9</v>
      </c>
      <c r="D2454" s="1" t="s">
        <v>21</v>
      </c>
      <c r="E2454" s="4">
        <v>2816.83</v>
      </c>
      <c r="F2454" s="4">
        <v>46</v>
      </c>
      <c r="G2454" s="4">
        <v>46</v>
      </c>
      <c r="H2454" s="4">
        <v>471.74</v>
      </c>
    </row>
    <row r="2455" spans="1:8" ht="15.75" thickBot="1" x14ac:dyDescent="0.3">
      <c r="A2455" s="5">
        <v>7470000000000</v>
      </c>
      <c r="B2455" s="3">
        <v>45427</v>
      </c>
      <c r="C2455" s="1" t="s">
        <v>13</v>
      </c>
      <c r="D2455" s="1" t="s">
        <v>21</v>
      </c>
      <c r="E2455" s="4">
        <v>1763.84</v>
      </c>
      <c r="F2455" s="4">
        <v>22</v>
      </c>
      <c r="G2455" s="4">
        <v>49</v>
      </c>
      <c r="H2455" s="4">
        <v>504.24</v>
      </c>
    </row>
    <row r="2456" spans="1:8" ht="15.75" thickBot="1" x14ac:dyDescent="0.3">
      <c r="A2456" s="1" t="s">
        <v>2390</v>
      </c>
      <c r="B2456" s="3">
        <v>45369</v>
      </c>
      <c r="C2456" s="1" t="s">
        <v>13</v>
      </c>
      <c r="D2456" s="1" t="s">
        <v>19</v>
      </c>
      <c r="E2456" s="4">
        <v>2594.3200000000002</v>
      </c>
      <c r="F2456" s="4">
        <v>29</v>
      </c>
      <c r="G2456" s="4">
        <v>20</v>
      </c>
      <c r="H2456" s="4">
        <v>196.65</v>
      </c>
    </row>
    <row r="2457" spans="1:8" ht="15.75" thickBot="1" x14ac:dyDescent="0.3">
      <c r="A2457" s="1" t="s">
        <v>2391</v>
      </c>
      <c r="B2457" s="3">
        <v>44921</v>
      </c>
      <c r="C2457" s="1" t="s">
        <v>16</v>
      </c>
      <c r="D2457" s="1" t="s">
        <v>19</v>
      </c>
      <c r="E2457" s="4">
        <v>2693.66</v>
      </c>
      <c r="F2457" s="4">
        <v>7</v>
      </c>
      <c r="G2457" s="4">
        <v>32</v>
      </c>
      <c r="H2457" s="4">
        <v>1994.14</v>
      </c>
    </row>
    <row r="2458" spans="1:8" ht="15.75" thickBot="1" x14ac:dyDescent="0.3">
      <c r="A2458" s="6" t="s">
        <v>2392</v>
      </c>
      <c r="B2458" s="3">
        <v>45507</v>
      </c>
      <c r="C2458" s="1" t="s">
        <v>12</v>
      </c>
      <c r="D2458" s="1" t="s">
        <v>19</v>
      </c>
      <c r="E2458" s="4">
        <v>2274.85</v>
      </c>
      <c r="F2458" s="4">
        <v>14</v>
      </c>
      <c r="G2458" s="4">
        <v>29</v>
      </c>
      <c r="H2458" s="4">
        <v>1512.74</v>
      </c>
    </row>
    <row r="2459" spans="1:8" ht="15.75" thickBot="1" x14ac:dyDescent="0.3">
      <c r="A2459" s="4">
        <v>85456184</v>
      </c>
      <c r="B2459" s="3">
        <v>45166</v>
      </c>
      <c r="C2459" s="1" t="s">
        <v>13</v>
      </c>
      <c r="D2459" s="1" t="s">
        <v>19</v>
      </c>
      <c r="E2459" s="4">
        <v>1077.83</v>
      </c>
      <c r="F2459" s="4">
        <v>35</v>
      </c>
      <c r="G2459" s="4">
        <v>18</v>
      </c>
      <c r="H2459" s="4">
        <v>30.93</v>
      </c>
    </row>
    <row r="2460" spans="1:8" ht="15.75" thickBot="1" x14ac:dyDescent="0.3">
      <c r="A2460" s="1" t="s">
        <v>2393</v>
      </c>
      <c r="B2460" s="3">
        <v>45278</v>
      </c>
      <c r="C2460" s="1" t="s">
        <v>16</v>
      </c>
      <c r="D2460" s="1" t="s">
        <v>19</v>
      </c>
      <c r="E2460" s="4">
        <v>568.66</v>
      </c>
      <c r="F2460" s="4">
        <v>5</v>
      </c>
      <c r="G2460" s="4">
        <v>9</v>
      </c>
      <c r="H2460" s="4">
        <v>1280.29</v>
      </c>
    </row>
    <row r="2461" spans="1:8" ht="15.75" thickBot="1" x14ac:dyDescent="0.3">
      <c r="A2461" s="1" t="s">
        <v>2394</v>
      </c>
      <c r="B2461" s="3">
        <v>45523</v>
      </c>
      <c r="C2461" s="1" t="s">
        <v>9</v>
      </c>
      <c r="D2461" s="1" t="s">
        <v>19</v>
      </c>
      <c r="E2461" s="4">
        <v>4402.6899999999996</v>
      </c>
      <c r="F2461" s="4">
        <v>28</v>
      </c>
      <c r="G2461" s="4">
        <v>0</v>
      </c>
      <c r="H2461" s="4">
        <v>388.41</v>
      </c>
    </row>
    <row r="2462" spans="1:8" ht="15.75" thickBot="1" x14ac:dyDescent="0.3">
      <c r="A2462" s="1" t="s">
        <v>2395</v>
      </c>
      <c r="B2462" s="3">
        <v>45336</v>
      </c>
      <c r="C2462" s="1" t="s">
        <v>16</v>
      </c>
      <c r="D2462" s="1" t="s">
        <v>17</v>
      </c>
      <c r="E2462" s="4">
        <v>3578.08</v>
      </c>
      <c r="F2462" s="4">
        <v>44</v>
      </c>
      <c r="G2462" s="4">
        <v>21</v>
      </c>
      <c r="H2462" s="4">
        <v>1053.49</v>
      </c>
    </row>
    <row r="2463" spans="1:8" ht="15.75" thickBot="1" x14ac:dyDescent="0.3">
      <c r="A2463" s="1" t="s">
        <v>2396</v>
      </c>
      <c r="B2463" s="3">
        <v>44890</v>
      </c>
      <c r="C2463" s="1" t="s">
        <v>16</v>
      </c>
      <c r="D2463" s="1" t="s">
        <v>10</v>
      </c>
      <c r="E2463" s="4">
        <v>631.15</v>
      </c>
      <c r="F2463" s="4">
        <v>10</v>
      </c>
      <c r="G2463" s="4">
        <v>21</v>
      </c>
      <c r="H2463" s="4">
        <v>1798.44</v>
      </c>
    </row>
    <row r="2464" spans="1:8" ht="15.75" thickBot="1" x14ac:dyDescent="0.3">
      <c r="A2464" s="1" t="s">
        <v>2397</v>
      </c>
      <c r="B2464" s="3">
        <v>44995</v>
      </c>
      <c r="C2464" s="1" t="s">
        <v>12</v>
      </c>
      <c r="D2464" s="1" t="s">
        <v>10</v>
      </c>
      <c r="E2464" s="4">
        <v>1407.39</v>
      </c>
      <c r="F2464" s="4">
        <v>10</v>
      </c>
      <c r="G2464" s="4">
        <v>20</v>
      </c>
      <c r="H2464" s="4">
        <v>401.81</v>
      </c>
    </row>
    <row r="2465" spans="1:8" ht="15.75" thickBot="1" x14ac:dyDescent="0.3">
      <c r="A2465" s="1" t="s">
        <v>2398</v>
      </c>
      <c r="B2465" s="3">
        <v>45586</v>
      </c>
      <c r="C2465" s="1" t="s">
        <v>16</v>
      </c>
      <c r="D2465" s="1" t="s">
        <v>23</v>
      </c>
      <c r="E2465" s="4">
        <v>3014.17</v>
      </c>
      <c r="F2465" s="4">
        <v>50</v>
      </c>
      <c r="G2465" s="4">
        <v>1</v>
      </c>
      <c r="H2465" s="4">
        <v>840.43</v>
      </c>
    </row>
    <row r="2466" spans="1:8" ht="15.75" thickBot="1" x14ac:dyDescent="0.3">
      <c r="A2466" s="1" t="s">
        <v>2399</v>
      </c>
      <c r="B2466" s="3">
        <v>45168</v>
      </c>
      <c r="C2466" s="1" t="s">
        <v>12</v>
      </c>
      <c r="D2466" s="1" t="s">
        <v>23</v>
      </c>
      <c r="E2466" s="4">
        <v>713.49</v>
      </c>
      <c r="F2466" s="4">
        <v>27</v>
      </c>
      <c r="G2466" s="4">
        <v>21</v>
      </c>
      <c r="H2466" s="4">
        <v>584.34</v>
      </c>
    </row>
    <row r="2467" spans="1:8" ht="15.75" thickBot="1" x14ac:dyDescent="0.3">
      <c r="A2467" s="1" t="s">
        <v>2400</v>
      </c>
      <c r="B2467" s="3">
        <v>45435</v>
      </c>
      <c r="C2467" s="1" t="s">
        <v>16</v>
      </c>
      <c r="D2467" s="1" t="s">
        <v>19</v>
      </c>
      <c r="E2467" s="4">
        <v>3393.71</v>
      </c>
      <c r="F2467" s="4">
        <v>15</v>
      </c>
      <c r="G2467" s="4">
        <v>5</v>
      </c>
      <c r="H2467" s="4">
        <v>1524.23</v>
      </c>
    </row>
    <row r="2468" spans="1:8" ht="15.75" thickBot="1" x14ac:dyDescent="0.3">
      <c r="A2468" s="1" t="s">
        <v>2401</v>
      </c>
      <c r="B2468" s="3">
        <v>45216</v>
      </c>
      <c r="C2468" s="1" t="s">
        <v>12</v>
      </c>
      <c r="D2468" s="1" t="s">
        <v>19</v>
      </c>
      <c r="E2468" s="4">
        <v>853.93</v>
      </c>
      <c r="F2468" s="4">
        <v>38</v>
      </c>
      <c r="G2468" s="4">
        <v>0</v>
      </c>
      <c r="H2468" s="4">
        <v>1889.54</v>
      </c>
    </row>
    <row r="2469" spans="1:8" ht="15.75" thickBot="1" x14ac:dyDescent="0.3">
      <c r="A2469" s="1" t="s">
        <v>2402</v>
      </c>
      <c r="B2469" s="3">
        <v>45289</v>
      </c>
      <c r="C2469" s="1" t="s">
        <v>9</v>
      </c>
      <c r="D2469" s="1" t="s">
        <v>17</v>
      </c>
      <c r="E2469" s="4">
        <v>2109.2800000000002</v>
      </c>
      <c r="F2469" s="4">
        <v>32</v>
      </c>
      <c r="G2469" s="4">
        <v>44</v>
      </c>
      <c r="H2469" s="4">
        <v>802.53</v>
      </c>
    </row>
    <row r="2470" spans="1:8" ht="15.75" thickBot="1" x14ac:dyDescent="0.3">
      <c r="A2470" s="1" t="s">
        <v>2403</v>
      </c>
      <c r="B2470" s="3">
        <v>45590</v>
      </c>
      <c r="C2470" s="1" t="s">
        <v>13</v>
      </c>
      <c r="D2470" s="1" t="s">
        <v>10</v>
      </c>
      <c r="E2470" s="4">
        <v>1391.95</v>
      </c>
      <c r="F2470" s="4">
        <v>28</v>
      </c>
      <c r="G2470" s="4">
        <v>25</v>
      </c>
      <c r="H2470" s="4">
        <v>1389.39</v>
      </c>
    </row>
    <row r="2471" spans="1:8" ht="15.75" thickBot="1" x14ac:dyDescent="0.3">
      <c r="A2471" s="1" t="s">
        <v>2404</v>
      </c>
      <c r="B2471" s="3">
        <v>45335</v>
      </c>
      <c r="C2471" s="1" t="s">
        <v>16</v>
      </c>
      <c r="D2471" s="1" t="s">
        <v>19</v>
      </c>
      <c r="E2471" s="4">
        <v>2030.19</v>
      </c>
      <c r="F2471" s="4">
        <v>34</v>
      </c>
      <c r="G2471" s="4">
        <v>40</v>
      </c>
      <c r="H2471" s="4">
        <v>1196.21</v>
      </c>
    </row>
    <row r="2472" spans="1:8" ht="15.75" thickBot="1" x14ac:dyDescent="0.3">
      <c r="A2472" s="1" t="s">
        <v>2405</v>
      </c>
      <c r="B2472" s="3">
        <v>44977</v>
      </c>
      <c r="C2472" s="1" t="s">
        <v>13</v>
      </c>
      <c r="D2472" s="1" t="s">
        <v>10</v>
      </c>
      <c r="E2472" s="4">
        <v>1762.81</v>
      </c>
      <c r="F2472" s="4">
        <v>24</v>
      </c>
      <c r="G2472" s="4">
        <v>19</v>
      </c>
      <c r="H2472" s="4">
        <v>1289.49</v>
      </c>
    </row>
    <row r="2473" spans="1:8" ht="15.75" thickBot="1" x14ac:dyDescent="0.3">
      <c r="A2473" s="1" t="s">
        <v>2406</v>
      </c>
      <c r="B2473" s="3">
        <v>45339</v>
      </c>
      <c r="C2473" s="1" t="s">
        <v>16</v>
      </c>
      <c r="D2473" s="1" t="s">
        <v>21</v>
      </c>
      <c r="E2473" s="4">
        <v>2738.96</v>
      </c>
      <c r="F2473" s="4">
        <v>4</v>
      </c>
      <c r="G2473" s="4">
        <v>13</v>
      </c>
      <c r="H2473" s="4">
        <v>1166.72</v>
      </c>
    </row>
    <row r="2474" spans="1:8" ht="15.75" thickBot="1" x14ac:dyDescent="0.3">
      <c r="A2474" s="1" t="s">
        <v>2407</v>
      </c>
      <c r="B2474" s="3">
        <v>45549</v>
      </c>
      <c r="C2474" s="1" t="s">
        <v>13</v>
      </c>
      <c r="D2474" s="1" t="s">
        <v>21</v>
      </c>
      <c r="E2474" s="4">
        <v>4096.74</v>
      </c>
      <c r="F2474" s="4">
        <v>43</v>
      </c>
      <c r="G2474" s="4">
        <v>4</v>
      </c>
      <c r="H2474" s="4">
        <v>1584.39</v>
      </c>
    </row>
    <row r="2475" spans="1:8" ht="15.75" thickBot="1" x14ac:dyDescent="0.3">
      <c r="A2475" s="1" t="s">
        <v>2408</v>
      </c>
      <c r="B2475" s="3">
        <v>44951</v>
      </c>
      <c r="C2475" s="1" t="s">
        <v>16</v>
      </c>
      <c r="D2475" s="1" t="s">
        <v>21</v>
      </c>
      <c r="E2475" s="4">
        <v>1639.47</v>
      </c>
      <c r="F2475" s="4">
        <v>6</v>
      </c>
      <c r="G2475" s="4">
        <v>10</v>
      </c>
      <c r="H2475" s="4">
        <v>495.53</v>
      </c>
    </row>
    <row r="2476" spans="1:8" ht="15.75" thickBot="1" x14ac:dyDescent="0.3">
      <c r="A2476" s="1" t="s">
        <v>2409</v>
      </c>
      <c r="B2476" s="3">
        <v>45578</v>
      </c>
      <c r="C2476" s="1" t="s">
        <v>9</v>
      </c>
      <c r="D2476" s="1" t="s">
        <v>10</v>
      </c>
      <c r="E2476" s="4">
        <v>154.15</v>
      </c>
      <c r="F2476" s="4">
        <v>27</v>
      </c>
      <c r="G2476" s="4">
        <v>16</v>
      </c>
      <c r="H2476" s="4">
        <v>995.8</v>
      </c>
    </row>
    <row r="2477" spans="1:8" ht="15.75" thickBot="1" x14ac:dyDescent="0.3">
      <c r="A2477" s="1" t="s">
        <v>2410</v>
      </c>
      <c r="B2477" s="3">
        <v>45272</v>
      </c>
      <c r="C2477" s="1" t="s">
        <v>9</v>
      </c>
      <c r="D2477" s="1" t="s">
        <v>17</v>
      </c>
      <c r="E2477" s="4">
        <v>2149.1999999999998</v>
      </c>
      <c r="F2477" s="4">
        <v>2</v>
      </c>
      <c r="G2477" s="4">
        <v>17</v>
      </c>
      <c r="H2477" s="4">
        <v>584.88</v>
      </c>
    </row>
    <row r="2478" spans="1:8" ht="15.75" thickBot="1" x14ac:dyDescent="0.3">
      <c r="A2478" s="1" t="s">
        <v>2411</v>
      </c>
      <c r="B2478" s="3">
        <v>45536</v>
      </c>
      <c r="C2478" s="1" t="s">
        <v>12</v>
      </c>
      <c r="D2478" s="1" t="s">
        <v>10</v>
      </c>
      <c r="E2478" s="4">
        <v>3605.6</v>
      </c>
      <c r="F2478" s="4">
        <v>46</v>
      </c>
      <c r="G2478" s="4">
        <v>40</v>
      </c>
      <c r="H2478" s="4">
        <v>674.24</v>
      </c>
    </row>
    <row r="2479" spans="1:8" ht="15.75" thickBot="1" x14ac:dyDescent="0.3">
      <c r="A2479" s="1" t="s">
        <v>2412</v>
      </c>
      <c r="B2479" s="3">
        <v>45193</v>
      </c>
      <c r="C2479" s="1" t="s">
        <v>12</v>
      </c>
      <c r="D2479" s="1" t="s">
        <v>23</v>
      </c>
      <c r="E2479" s="4">
        <v>1095.76</v>
      </c>
      <c r="F2479" s="4">
        <v>1</v>
      </c>
      <c r="G2479" s="4">
        <v>3</v>
      </c>
      <c r="H2479" s="4">
        <v>849.49</v>
      </c>
    </row>
    <row r="2480" spans="1:8" ht="15.75" thickBot="1" x14ac:dyDescent="0.3">
      <c r="A2480" s="1" t="s">
        <v>2413</v>
      </c>
      <c r="B2480" s="3">
        <v>45591</v>
      </c>
      <c r="C2480" s="1" t="s">
        <v>13</v>
      </c>
      <c r="D2480" s="1" t="s">
        <v>21</v>
      </c>
      <c r="E2480" s="4">
        <v>154.18</v>
      </c>
      <c r="F2480" s="4">
        <v>11</v>
      </c>
      <c r="G2480" s="4">
        <v>21</v>
      </c>
      <c r="H2480" s="4">
        <v>354.95</v>
      </c>
    </row>
    <row r="2481" spans="1:8" ht="15.75" thickBot="1" x14ac:dyDescent="0.3">
      <c r="A2481" s="1" t="s">
        <v>2414</v>
      </c>
      <c r="B2481" s="3">
        <v>45377</v>
      </c>
      <c r="C2481" s="1" t="s">
        <v>13</v>
      </c>
      <c r="D2481" s="1" t="s">
        <v>17</v>
      </c>
      <c r="E2481" s="4">
        <v>1576.17</v>
      </c>
      <c r="F2481" s="4">
        <v>22</v>
      </c>
      <c r="G2481" s="4">
        <v>40</v>
      </c>
      <c r="H2481" s="4">
        <v>355.88</v>
      </c>
    </row>
    <row r="2482" spans="1:8" ht="15.75" thickBot="1" x14ac:dyDescent="0.3">
      <c r="A2482" s="1" t="s">
        <v>2415</v>
      </c>
      <c r="B2482" s="3">
        <v>45339</v>
      </c>
      <c r="C2482" s="1" t="s">
        <v>16</v>
      </c>
      <c r="D2482" s="1" t="s">
        <v>21</v>
      </c>
      <c r="E2482" s="4">
        <v>4012.4</v>
      </c>
      <c r="F2482" s="4">
        <v>35</v>
      </c>
      <c r="G2482" s="4">
        <v>9</v>
      </c>
      <c r="H2482" s="4">
        <v>1412.06</v>
      </c>
    </row>
    <row r="2483" spans="1:8" ht="15.75" thickBot="1" x14ac:dyDescent="0.3">
      <c r="A2483" s="1" t="s">
        <v>2416</v>
      </c>
      <c r="B2483" s="3">
        <v>45358</v>
      </c>
      <c r="C2483" s="1" t="s">
        <v>12</v>
      </c>
      <c r="D2483" s="1" t="s">
        <v>17</v>
      </c>
      <c r="E2483" s="4">
        <v>2266.39</v>
      </c>
      <c r="F2483" s="4">
        <v>30</v>
      </c>
      <c r="G2483" s="4">
        <v>24</v>
      </c>
      <c r="H2483" s="4">
        <v>1213.0999999999999</v>
      </c>
    </row>
    <row r="2484" spans="1:8" ht="15.75" thickBot="1" x14ac:dyDescent="0.3">
      <c r="A2484" s="1" t="s">
        <v>2417</v>
      </c>
      <c r="B2484" s="3">
        <v>45299</v>
      </c>
      <c r="C2484" s="1" t="s">
        <v>9</v>
      </c>
      <c r="D2484" s="1" t="s">
        <v>17</v>
      </c>
      <c r="E2484" s="4">
        <v>4753.8900000000003</v>
      </c>
      <c r="F2484" s="4">
        <v>7</v>
      </c>
      <c r="G2484" s="4">
        <v>17</v>
      </c>
      <c r="H2484" s="4">
        <v>1882.62</v>
      </c>
    </row>
    <row r="2485" spans="1:8" ht="15.75" thickBot="1" x14ac:dyDescent="0.3">
      <c r="A2485" s="1" t="s">
        <v>2418</v>
      </c>
      <c r="B2485" s="3">
        <v>45361</v>
      </c>
      <c r="C2485" s="1" t="s">
        <v>12</v>
      </c>
      <c r="D2485" s="1" t="s">
        <v>10</v>
      </c>
      <c r="E2485" s="4">
        <v>4482.34</v>
      </c>
      <c r="F2485" s="4">
        <v>24</v>
      </c>
      <c r="G2485" s="4">
        <v>17</v>
      </c>
      <c r="H2485" s="4">
        <v>101.7</v>
      </c>
    </row>
    <row r="2486" spans="1:8" ht="15.75" thickBot="1" x14ac:dyDescent="0.3">
      <c r="A2486" s="1" t="s">
        <v>2419</v>
      </c>
      <c r="B2486" s="3">
        <v>45526</v>
      </c>
      <c r="C2486" s="1" t="s">
        <v>16</v>
      </c>
      <c r="D2486" s="1" t="s">
        <v>17</v>
      </c>
      <c r="E2486" s="4">
        <v>3785.88</v>
      </c>
      <c r="F2486" s="4">
        <v>48</v>
      </c>
      <c r="G2486" s="4">
        <v>8</v>
      </c>
      <c r="H2486" s="4">
        <v>1510.62</v>
      </c>
    </row>
    <row r="2487" spans="1:8" ht="15.75" thickBot="1" x14ac:dyDescent="0.3">
      <c r="A2487" s="1" t="s">
        <v>2420</v>
      </c>
      <c r="B2487" s="3">
        <v>45544</v>
      </c>
      <c r="C2487" s="1" t="s">
        <v>13</v>
      </c>
      <c r="D2487" s="1" t="s">
        <v>19</v>
      </c>
      <c r="E2487" s="4">
        <v>1561.41</v>
      </c>
      <c r="F2487" s="4">
        <v>49</v>
      </c>
      <c r="G2487" s="4">
        <v>29</v>
      </c>
      <c r="H2487" s="4">
        <v>357.04</v>
      </c>
    </row>
    <row r="2488" spans="1:8" ht="15.75" thickBot="1" x14ac:dyDescent="0.3">
      <c r="A2488" s="1" t="s">
        <v>2421</v>
      </c>
      <c r="B2488" s="3">
        <v>45594</v>
      </c>
      <c r="C2488" s="1" t="s">
        <v>13</v>
      </c>
      <c r="D2488" s="1" t="s">
        <v>19</v>
      </c>
      <c r="E2488" s="4">
        <v>1682.41</v>
      </c>
      <c r="F2488" s="4">
        <v>48</v>
      </c>
      <c r="G2488" s="4">
        <v>32</v>
      </c>
      <c r="H2488" s="4">
        <v>1093.9000000000001</v>
      </c>
    </row>
    <row r="2489" spans="1:8" ht="15.75" thickBot="1" x14ac:dyDescent="0.3">
      <c r="A2489" s="1" t="s">
        <v>2422</v>
      </c>
      <c r="B2489" s="3">
        <v>45149</v>
      </c>
      <c r="C2489" s="1" t="s">
        <v>12</v>
      </c>
      <c r="D2489" s="1" t="s">
        <v>10</v>
      </c>
      <c r="E2489" s="4">
        <v>110.49</v>
      </c>
      <c r="F2489" s="4">
        <v>41</v>
      </c>
      <c r="G2489" s="4">
        <v>30</v>
      </c>
      <c r="H2489" s="4">
        <v>110.92</v>
      </c>
    </row>
    <row r="2490" spans="1:8" ht="15.75" thickBot="1" x14ac:dyDescent="0.3">
      <c r="A2490" s="1" t="s">
        <v>2423</v>
      </c>
      <c r="B2490" s="3">
        <v>45102</v>
      </c>
      <c r="C2490" s="1" t="s">
        <v>9</v>
      </c>
      <c r="D2490" s="1" t="s">
        <v>21</v>
      </c>
      <c r="E2490" s="4">
        <v>3667.86</v>
      </c>
      <c r="F2490" s="4">
        <v>48</v>
      </c>
      <c r="G2490" s="4">
        <v>36</v>
      </c>
      <c r="H2490" s="4">
        <v>715.5</v>
      </c>
    </row>
    <row r="2491" spans="1:8" ht="15.75" thickBot="1" x14ac:dyDescent="0.3">
      <c r="A2491" s="1" t="s">
        <v>2424</v>
      </c>
      <c r="B2491" s="3">
        <v>45036</v>
      </c>
      <c r="C2491" s="1" t="s">
        <v>12</v>
      </c>
      <c r="D2491" s="1" t="s">
        <v>17</v>
      </c>
      <c r="E2491" s="4">
        <v>2341.86</v>
      </c>
      <c r="F2491" s="4">
        <v>16</v>
      </c>
      <c r="G2491" s="4">
        <v>40</v>
      </c>
      <c r="H2491" s="4">
        <v>787.3</v>
      </c>
    </row>
    <row r="2492" spans="1:8" ht="15.75" thickBot="1" x14ac:dyDescent="0.3">
      <c r="A2492" s="4">
        <v>39593996</v>
      </c>
      <c r="B2492" s="3">
        <v>44888</v>
      </c>
      <c r="C2492" s="1" t="s">
        <v>16</v>
      </c>
      <c r="D2492" s="1" t="s">
        <v>21</v>
      </c>
      <c r="E2492" s="4">
        <v>4211.8599999999997</v>
      </c>
      <c r="F2492" s="4">
        <v>26</v>
      </c>
      <c r="G2492" s="4">
        <v>36</v>
      </c>
      <c r="H2492" s="4">
        <v>1843.88</v>
      </c>
    </row>
    <row r="2493" spans="1:8" ht="15.75" thickBot="1" x14ac:dyDescent="0.3">
      <c r="A2493" s="1" t="s">
        <v>2425</v>
      </c>
      <c r="B2493" s="3">
        <v>45225</v>
      </c>
      <c r="C2493" s="1" t="s">
        <v>9</v>
      </c>
      <c r="D2493" s="1" t="s">
        <v>23</v>
      </c>
      <c r="E2493" s="4">
        <v>464.13</v>
      </c>
      <c r="F2493" s="4">
        <v>39</v>
      </c>
      <c r="G2493" s="4">
        <v>25</v>
      </c>
      <c r="H2493" s="4">
        <v>256.57</v>
      </c>
    </row>
    <row r="2494" spans="1:8" ht="15.75" thickBot="1" x14ac:dyDescent="0.3">
      <c r="A2494" s="1" t="s">
        <v>2426</v>
      </c>
      <c r="B2494" s="3">
        <v>45519</v>
      </c>
      <c r="C2494" s="1" t="s">
        <v>12</v>
      </c>
      <c r="D2494" s="1" t="s">
        <v>17</v>
      </c>
      <c r="E2494" s="4">
        <v>2314.88</v>
      </c>
      <c r="F2494" s="4">
        <v>42</v>
      </c>
      <c r="G2494" s="4">
        <v>22</v>
      </c>
      <c r="H2494" s="4">
        <v>1549.1</v>
      </c>
    </row>
    <row r="2495" spans="1:8" ht="15.75" thickBot="1" x14ac:dyDescent="0.3">
      <c r="A2495" s="1" t="s">
        <v>2427</v>
      </c>
      <c r="B2495" s="3">
        <v>44941</v>
      </c>
      <c r="C2495" s="1" t="s">
        <v>13</v>
      </c>
      <c r="D2495" s="1" t="s">
        <v>19</v>
      </c>
      <c r="E2495" s="4">
        <v>4340.87</v>
      </c>
      <c r="F2495" s="4">
        <v>21</v>
      </c>
      <c r="G2495" s="4">
        <v>5</v>
      </c>
      <c r="H2495" s="4">
        <v>1811.15</v>
      </c>
    </row>
    <row r="2496" spans="1:8" ht="15.75" thickBot="1" x14ac:dyDescent="0.3">
      <c r="A2496" s="1" t="s">
        <v>2428</v>
      </c>
      <c r="B2496" s="3">
        <v>45099</v>
      </c>
      <c r="C2496" s="1" t="s">
        <v>16</v>
      </c>
      <c r="D2496" s="1" t="s">
        <v>17</v>
      </c>
      <c r="E2496" s="4">
        <v>4065.19</v>
      </c>
      <c r="F2496" s="4">
        <v>31</v>
      </c>
      <c r="G2496" s="4">
        <v>9</v>
      </c>
      <c r="H2496" s="4">
        <v>532.53</v>
      </c>
    </row>
    <row r="2497" spans="1:8" ht="15.75" thickBot="1" x14ac:dyDescent="0.3">
      <c r="A2497" s="1" t="s">
        <v>2429</v>
      </c>
      <c r="B2497" s="3">
        <v>44959</v>
      </c>
      <c r="C2497" s="1" t="s">
        <v>12</v>
      </c>
      <c r="D2497" s="1" t="s">
        <v>23</v>
      </c>
      <c r="E2497" s="4">
        <v>4508.12</v>
      </c>
      <c r="F2497" s="4">
        <v>13</v>
      </c>
      <c r="G2497" s="4">
        <v>4</v>
      </c>
      <c r="H2497" s="4">
        <v>1949.05</v>
      </c>
    </row>
    <row r="2498" spans="1:8" ht="15.75" thickBot="1" x14ac:dyDescent="0.3">
      <c r="A2498" s="1" t="s">
        <v>2430</v>
      </c>
      <c r="B2498" s="3">
        <v>45569</v>
      </c>
      <c r="C2498" s="1" t="s">
        <v>12</v>
      </c>
      <c r="D2498" s="1" t="s">
        <v>19</v>
      </c>
      <c r="E2498" s="4">
        <v>3739.27</v>
      </c>
      <c r="F2498" s="4">
        <v>34</v>
      </c>
      <c r="G2498" s="4">
        <v>0</v>
      </c>
      <c r="H2498" s="4">
        <v>1834.47</v>
      </c>
    </row>
    <row r="2499" spans="1:8" ht="15.75" thickBot="1" x14ac:dyDescent="0.3">
      <c r="A2499" s="1" t="s">
        <v>2431</v>
      </c>
      <c r="B2499" s="3">
        <v>45476</v>
      </c>
      <c r="C2499" s="1" t="s">
        <v>16</v>
      </c>
      <c r="D2499" s="1" t="s">
        <v>21</v>
      </c>
      <c r="E2499" s="4">
        <v>3215.98</v>
      </c>
      <c r="F2499" s="4">
        <v>38</v>
      </c>
      <c r="G2499" s="4">
        <v>23</v>
      </c>
      <c r="H2499" s="4">
        <v>571.55999999999995</v>
      </c>
    </row>
    <row r="2500" spans="1:8" ht="15.75" thickBot="1" x14ac:dyDescent="0.3">
      <c r="A2500" s="1" t="s">
        <v>2432</v>
      </c>
      <c r="B2500" s="3">
        <v>45418</v>
      </c>
      <c r="C2500" s="1" t="s">
        <v>13</v>
      </c>
      <c r="D2500" s="1" t="s">
        <v>23</v>
      </c>
      <c r="E2500" s="4">
        <v>86.82</v>
      </c>
      <c r="F2500" s="4">
        <v>21</v>
      </c>
      <c r="G2500" s="4">
        <v>40</v>
      </c>
      <c r="H2500" s="4">
        <v>1262.95</v>
      </c>
    </row>
    <row r="2501" spans="1:8" ht="15.75" thickBot="1" x14ac:dyDescent="0.3">
      <c r="A2501" s="1" t="s">
        <v>2433</v>
      </c>
      <c r="B2501" s="3">
        <v>45256</v>
      </c>
      <c r="C2501" s="1" t="s">
        <v>16</v>
      </c>
      <c r="D2501" s="1" t="s">
        <v>21</v>
      </c>
      <c r="E2501" s="4">
        <v>3270.1</v>
      </c>
      <c r="F2501" s="4">
        <v>44</v>
      </c>
      <c r="G2501" s="4">
        <v>38</v>
      </c>
      <c r="H2501" s="4">
        <v>1113.45</v>
      </c>
    </row>
    <row r="2502" spans="1:8" ht="15.75" thickBot="1" x14ac:dyDescent="0.3">
      <c r="A2502" s="1" t="s">
        <v>2434</v>
      </c>
      <c r="B2502" s="3">
        <v>45416</v>
      </c>
      <c r="C2502" s="1" t="s">
        <v>16</v>
      </c>
      <c r="D2502" s="1" t="s">
        <v>21</v>
      </c>
      <c r="E2502" s="4">
        <v>4050.24</v>
      </c>
      <c r="F2502" s="4">
        <v>25</v>
      </c>
      <c r="G2502" s="4">
        <v>32</v>
      </c>
      <c r="H2502" s="4">
        <v>308.61</v>
      </c>
    </row>
    <row r="2503" spans="1:8" ht="15.75" thickBot="1" x14ac:dyDescent="0.3">
      <c r="A2503" s="1" t="s">
        <v>2435</v>
      </c>
      <c r="B2503" s="3">
        <v>45263</v>
      </c>
      <c r="C2503" s="1" t="s">
        <v>12</v>
      </c>
      <c r="D2503" s="1" t="s">
        <v>21</v>
      </c>
      <c r="E2503" s="4">
        <v>3305.78</v>
      </c>
      <c r="F2503" s="4">
        <v>27</v>
      </c>
      <c r="G2503" s="4">
        <v>47</v>
      </c>
      <c r="H2503" s="4">
        <v>39.68</v>
      </c>
    </row>
    <row r="2504" spans="1:8" ht="15.75" thickBot="1" x14ac:dyDescent="0.3">
      <c r="A2504" s="1" t="s">
        <v>2436</v>
      </c>
      <c r="B2504" s="3">
        <v>45109</v>
      </c>
      <c r="C2504" s="1" t="s">
        <v>13</v>
      </c>
      <c r="D2504" s="1" t="s">
        <v>23</v>
      </c>
      <c r="E2504" s="4">
        <v>4541.7700000000004</v>
      </c>
      <c r="F2504" s="4">
        <v>9</v>
      </c>
      <c r="G2504" s="4">
        <v>29</v>
      </c>
      <c r="H2504" s="4">
        <v>551.95000000000005</v>
      </c>
    </row>
    <row r="2505" spans="1:8" ht="15.75" thickBot="1" x14ac:dyDescent="0.3">
      <c r="A2505" s="1" t="s">
        <v>2437</v>
      </c>
      <c r="B2505" s="3">
        <v>45544</v>
      </c>
      <c r="C2505" s="1" t="s">
        <v>16</v>
      </c>
      <c r="D2505" s="1" t="s">
        <v>10</v>
      </c>
      <c r="E2505" s="4">
        <v>4758.26</v>
      </c>
      <c r="F2505" s="4">
        <v>40</v>
      </c>
      <c r="G2505" s="4">
        <v>3</v>
      </c>
      <c r="H2505" s="4">
        <v>345.06</v>
      </c>
    </row>
    <row r="2506" spans="1:8" ht="15.75" thickBot="1" x14ac:dyDescent="0.3">
      <c r="A2506" s="1" t="s">
        <v>2438</v>
      </c>
      <c r="B2506" s="3">
        <v>45610</v>
      </c>
      <c r="C2506" s="1" t="s">
        <v>13</v>
      </c>
      <c r="D2506" s="1" t="s">
        <v>17</v>
      </c>
      <c r="E2506" s="4">
        <v>3537.39</v>
      </c>
      <c r="F2506" s="4">
        <v>48</v>
      </c>
      <c r="G2506" s="4">
        <v>3</v>
      </c>
      <c r="H2506" s="4">
        <v>1407.97</v>
      </c>
    </row>
    <row r="2507" spans="1:8" ht="15.75" thickBot="1" x14ac:dyDescent="0.3">
      <c r="A2507" s="1" t="s">
        <v>2439</v>
      </c>
      <c r="B2507" s="3">
        <v>44888</v>
      </c>
      <c r="C2507" s="1" t="s">
        <v>9</v>
      </c>
      <c r="D2507" s="1" t="s">
        <v>23</v>
      </c>
      <c r="E2507" s="4">
        <v>1424.35</v>
      </c>
      <c r="F2507" s="4">
        <v>46</v>
      </c>
      <c r="G2507" s="4">
        <v>38</v>
      </c>
      <c r="H2507" s="4">
        <v>1596.06</v>
      </c>
    </row>
    <row r="2508" spans="1:8" ht="15.75" thickBot="1" x14ac:dyDescent="0.3">
      <c r="A2508" s="1" t="s">
        <v>2440</v>
      </c>
      <c r="B2508" s="3">
        <v>45289</v>
      </c>
      <c r="C2508" s="1" t="s">
        <v>13</v>
      </c>
      <c r="D2508" s="1" t="s">
        <v>17</v>
      </c>
      <c r="E2508" s="4">
        <v>4788.9399999999996</v>
      </c>
      <c r="F2508" s="4">
        <v>23</v>
      </c>
      <c r="G2508" s="4">
        <v>7</v>
      </c>
      <c r="H2508" s="4">
        <v>1539.38</v>
      </c>
    </row>
    <row r="2509" spans="1:8" ht="15.75" thickBot="1" x14ac:dyDescent="0.3">
      <c r="A2509" s="1" t="s">
        <v>2441</v>
      </c>
      <c r="B2509" s="3">
        <v>45321</v>
      </c>
      <c r="C2509" s="1" t="s">
        <v>13</v>
      </c>
      <c r="D2509" s="1" t="s">
        <v>21</v>
      </c>
      <c r="E2509" s="4">
        <v>2849.59</v>
      </c>
      <c r="F2509" s="4">
        <v>24</v>
      </c>
      <c r="G2509" s="4">
        <v>36</v>
      </c>
      <c r="H2509" s="4">
        <v>1093.55</v>
      </c>
    </row>
    <row r="2510" spans="1:8" ht="15.75" thickBot="1" x14ac:dyDescent="0.3">
      <c r="A2510" s="1" t="s">
        <v>2442</v>
      </c>
      <c r="B2510" s="3">
        <v>45224</v>
      </c>
      <c r="C2510" s="1" t="s">
        <v>12</v>
      </c>
      <c r="D2510" s="1" t="s">
        <v>19</v>
      </c>
      <c r="E2510" s="4">
        <v>172.15</v>
      </c>
      <c r="F2510" s="4">
        <v>29</v>
      </c>
      <c r="G2510" s="4">
        <v>32</v>
      </c>
      <c r="H2510" s="4">
        <v>1761.71</v>
      </c>
    </row>
    <row r="2511" spans="1:8" ht="15.75" thickBot="1" x14ac:dyDescent="0.3">
      <c r="A2511" s="1" t="s">
        <v>2443</v>
      </c>
      <c r="B2511" s="3">
        <v>45257</v>
      </c>
      <c r="C2511" s="1" t="s">
        <v>13</v>
      </c>
      <c r="D2511" s="1" t="s">
        <v>19</v>
      </c>
      <c r="E2511" s="4">
        <v>1369.08</v>
      </c>
      <c r="F2511" s="4">
        <v>13</v>
      </c>
      <c r="G2511" s="4">
        <v>39</v>
      </c>
      <c r="H2511" s="4">
        <v>782.01</v>
      </c>
    </row>
    <row r="2512" spans="1:8" ht="15.75" thickBot="1" x14ac:dyDescent="0.3">
      <c r="A2512" s="1" t="s">
        <v>2444</v>
      </c>
      <c r="B2512" s="3">
        <v>45397</v>
      </c>
      <c r="C2512" s="1" t="s">
        <v>16</v>
      </c>
      <c r="D2512" s="1" t="s">
        <v>19</v>
      </c>
      <c r="E2512" s="4">
        <v>1627.48</v>
      </c>
      <c r="F2512" s="4">
        <v>37</v>
      </c>
      <c r="G2512" s="4">
        <v>0</v>
      </c>
      <c r="H2512" s="4">
        <v>1598.96</v>
      </c>
    </row>
    <row r="2513" spans="1:8" ht="15.75" thickBot="1" x14ac:dyDescent="0.3">
      <c r="A2513" s="1" t="s">
        <v>2445</v>
      </c>
      <c r="B2513" s="3">
        <v>45386</v>
      </c>
      <c r="C2513" s="1" t="s">
        <v>16</v>
      </c>
      <c r="D2513" s="1" t="s">
        <v>10</v>
      </c>
      <c r="E2513" s="4">
        <v>3353.34</v>
      </c>
      <c r="F2513" s="4">
        <v>19</v>
      </c>
      <c r="G2513" s="4">
        <v>21</v>
      </c>
      <c r="H2513" s="4">
        <v>1414.06</v>
      </c>
    </row>
    <row r="2514" spans="1:8" ht="15.75" thickBot="1" x14ac:dyDescent="0.3">
      <c r="A2514" s="1" t="s">
        <v>2446</v>
      </c>
      <c r="B2514" s="3">
        <v>45173</v>
      </c>
      <c r="C2514" s="1" t="s">
        <v>12</v>
      </c>
      <c r="D2514" s="1" t="s">
        <v>19</v>
      </c>
      <c r="E2514" s="4">
        <v>3005.92</v>
      </c>
      <c r="F2514" s="4">
        <v>49</v>
      </c>
      <c r="G2514" s="4">
        <v>30</v>
      </c>
      <c r="H2514" s="4">
        <v>1829.89</v>
      </c>
    </row>
    <row r="2515" spans="1:8" ht="15.75" thickBot="1" x14ac:dyDescent="0.3">
      <c r="A2515" s="1" t="s">
        <v>2447</v>
      </c>
      <c r="B2515" s="3">
        <v>45143</v>
      </c>
      <c r="C2515" s="1" t="s">
        <v>12</v>
      </c>
      <c r="D2515" s="1" t="s">
        <v>17</v>
      </c>
      <c r="E2515" s="4">
        <v>2963.64</v>
      </c>
      <c r="F2515" s="4">
        <v>5</v>
      </c>
      <c r="G2515" s="4">
        <v>32</v>
      </c>
      <c r="H2515" s="4">
        <v>1331.84</v>
      </c>
    </row>
    <row r="2516" spans="1:8" ht="15.75" thickBot="1" x14ac:dyDescent="0.3">
      <c r="A2516" s="1" t="s">
        <v>2448</v>
      </c>
      <c r="B2516" s="3">
        <v>44905</v>
      </c>
      <c r="C2516" s="1" t="s">
        <v>13</v>
      </c>
      <c r="D2516" s="1" t="s">
        <v>19</v>
      </c>
      <c r="E2516" s="4">
        <v>3935.36</v>
      </c>
      <c r="F2516" s="4">
        <v>37</v>
      </c>
      <c r="G2516" s="4">
        <v>34</v>
      </c>
      <c r="H2516" s="4">
        <v>1383.2</v>
      </c>
    </row>
    <row r="2517" spans="1:8" ht="15.75" thickBot="1" x14ac:dyDescent="0.3">
      <c r="A2517" s="1" t="s">
        <v>2449</v>
      </c>
      <c r="B2517" s="3">
        <v>45326</v>
      </c>
      <c r="C2517" s="1" t="s">
        <v>16</v>
      </c>
      <c r="D2517" s="1" t="s">
        <v>10</v>
      </c>
      <c r="E2517" s="4">
        <v>3442.85</v>
      </c>
      <c r="F2517" s="4">
        <v>34</v>
      </c>
      <c r="G2517" s="4">
        <v>13</v>
      </c>
      <c r="H2517" s="4">
        <v>1219.1099999999999</v>
      </c>
    </row>
    <row r="2518" spans="1:8" ht="15.75" thickBot="1" x14ac:dyDescent="0.3">
      <c r="A2518" s="1" t="s">
        <v>2450</v>
      </c>
      <c r="B2518" s="3">
        <v>45137</v>
      </c>
      <c r="C2518" s="1" t="s">
        <v>13</v>
      </c>
      <c r="D2518" s="1" t="s">
        <v>23</v>
      </c>
      <c r="E2518" s="4">
        <v>1489.18</v>
      </c>
      <c r="F2518" s="4">
        <v>35</v>
      </c>
      <c r="G2518" s="4">
        <v>49</v>
      </c>
      <c r="H2518" s="4">
        <v>1487.12</v>
      </c>
    </row>
    <row r="2519" spans="1:8" ht="15.75" thickBot="1" x14ac:dyDescent="0.3">
      <c r="A2519" s="4">
        <v>25616631</v>
      </c>
      <c r="B2519" s="3">
        <v>45611</v>
      </c>
      <c r="C2519" s="1" t="s">
        <v>9</v>
      </c>
      <c r="D2519" s="1" t="s">
        <v>17</v>
      </c>
      <c r="E2519" s="4">
        <v>4049.89</v>
      </c>
      <c r="F2519" s="4">
        <v>45</v>
      </c>
      <c r="G2519" s="4">
        <v>33</v>
      </c>
      <c r="H2519" s="4">
        <v>1173.47</v>
      </c>
    </row>
    <row r="2520" spans="1:8" ht="15.75" thickBot="1" x14ac:dyDescent="0.3">
      <c r="A2520" s="1" t="s">
        <v>2451</v>
      </c>
      <c r="B2520" s="3">
        <v>45049</v>
      </c>
      <c r="C2520" s="1" t="s">
        <v>13</v>
      </c>
      <c r="D2520" s="1" t="s">
        <v>17</v>
      </c>
      <c r="E2520" s="4">
        <v>1480.93</v>
      </c>
      <c r="F2520" s="4">
        <v>6</v>
      </c>
      <c r="G2520" s="4">
        <v>2</v>
      </c>
      <c r="H2520" s="4">
        <v>1330.03</v>
      </c>
    </row>
    <row r="2521" spans="1:8" ht="15.75" thickBot="1" x14ac:dyDescent="0.3">
      <c r="A2521" s="1" t="s">
        <v>2452</v>
      </c>
      <c r="B2521" s="3">
        <v>45268</v>
      </c>
      <c r="C2521" s="1" t="s">
        <v>13</v>
      </c>
      <c r="D2521" s="1" t="s">
        <v>23</v>
      </c>
      <c r="E2521" s="4">
        <v>4507.49</v>
      </c>
      <c r="F2521" s="4">
        <v>29</v>
      </c>
      <c r="G2521" s="4">
        <v>30</v>
      </c>
      <c r="H2521" s="4">
        <v>435.14</v>
      </c>
    </row>
    <row r="2522" spans="1:8" ht="15.75" thickBot="1" x14ac:dyDescent="0.3">
      <c r="A2522" s="1" t="s">
        <v>2453</v>
      </c>
      <c r="B2522" s="3">
        <v>45396</v>
      </c>
      <c r="C2522" s="1" t="s">
        <v>12</v>
      </c>
      <c r="D2522" s="1" t="s">
        <v>10</v>
      </c>
      <c r="E2522" s="4">
        <v>2009.65</v>
      </c>
      <c r="F2522" s="4">
        <v>50</v>
      </c>
      <c r="G2522" s="4">
        <v>50</v>
      </c>
      <c r="H2522" s="4">
        <v>85.91</v>
      </c>
    </row>
    <row r="2523" spans="1:8" ht="15.75" thickBot="1" x14ac:dyDescent="0.3">
      <c r="A2523" s="1" t="s">
        <v>2454</v>
      </c>
      <c r="B2523" s="3">
        <v>45333</v>
      </c>
      <c r="C2523" s="1" t="s">
        <v>9</v>
      </c>
      <c r="D2523" s="1" t="s">
        <v>19</v>
      </c>
      <c r="E2523" s="4">
        <v>54.66</v>
      </c>
      <c r="F2523" s="4">
        <v>49</v>
      </c>
      <c r="G2523" s="4">
        <v>43</v>
      </c>
      <c r="H2523" s="4">
        <v>359.62</v>
      </c>
    </row>
    <row r="2524" spans="1:8" ht="15.75" thickBot="1" x14ac:dyDescent="0.3">
      <c r="A2524" s="1" t="s">
        <v>2455</v>
      </c>
      <c r="B2524" s="3">
        <v>45439</v>
      </c>
      <c r="C2524" s="1" t="s">
        <v>12</v>
      </c>
      <c r="D2524" s="1" t="s">
        <v>17</v>
      </c>
      <c r="E2524" s="4">
        <v>1522.26</v>
      </c>
      <c r="F2524" s="4">
        <v>25</v>
      </c>
      <c r="G2524" s="4">
        <v>14</v>
      </c>
      <c r="H2524" s="4">
        <v>796.87</v>
      </c>
    </row>
    <row r="2525" spans="1:8" ht="15.75" thickBot="1" x14ac:dyDescent="0.3">
      <c r="A2525" s="1" t="s">
        <v>2456</v>
      </c>
      <c r="B2525" s="3">
        <v>45337</v>
      </c>
      <c r="C2525" s="1" t="s">
        <v>12</v>
      </c>
      <c r="D2525" s="1" t="s">
        <v>23</v>
      </c>
      <c r="E2525" s="4">
        <v>2235.73</v>
      </c>
      <c r="F2525" s="4">
        <v>44</v>
      </c>
      <c r="G2525" s="4">
        <v>49</v>
      </c>
      <c r="H2525" s="4">
        <v>1468.72</v>
      </c>
    </row>
    <row r="2526" spans="1:8" ht="15.75" thickBot="1" x14ac:dyDescent="0.3">
      <c r="A2526" s="1" t="s">
        <v>2457</v>
      </c>
      <c r="B2526" s="3">
        <v>45467</v>
      </c>
      <c r="C2526" s="1" t="s">
        <v>13</v>
      </c>
      <c r="D2526" s="1" t="s">
        <v>19</v>
      </c>
      <c r="E2526" s="4">
        <v>51.06</v>
      </c>
      <c r="F2526" s="4">
        <v>43</v>
      </c>
      <c r="G2526" s="4">
        <v>9</v>
      </c>
      <c r="H2526" s="4">
        <v>1273.53</v>
      </c>
    </row>
    <row r="2527" spans="1:8" ht="15.75" thickBot="1" x14ac:dyDescent="0.3">
      <c r="A2527" s="1" t="s">
        <v>2458</v>
      </c>
      <c r="B2527" s="3">
        <v>45189</v>
      </c>
      <c r="C2527" s="1" t="s">
        <v>16</v>
      </c>
      <c r="D2527" s="1" t="s">
        <v>17</v>
      </c>
      <c r="E2527" s="4">
        <v>4151.41</v>
      </c>
      <c r="F2527" s="4">
        <v>42</v>
      </c>
      <c r="G2527" s="4">
        <v>22</v>
      </c>
      <c r="H2527" s="4">
        <v>1631.15</v>
      </c>
    </row>
    <row r="2528" spans="1:8" ht="15.75" thickBot="1" x14ac:dyDescent="0.3">
      <c r="A2528" s="1" t="s">
        <v>2459</v>
      </c>
      <c r="B2528" s="3">
        <v>45075</v>
      </c>
      <c r="C2528" s="1" t="s">
        <v>13</v>
      </c>
      <c r="D2528" s="1" t="s">
        <v>10</v>
      </c>
      <c r="E2528" s="4">
        <v>3552.18</v>
      </c>
      <c r="F2528" s="4">
        <v>46</v>
      </c>
      <c r="G2528" s="4">
        <v>37</v>
      </c>
      <c r="H2528" s="4">
        <v>1921.96</v>
      </c>
    </row>
    <row r="2529" spans="1:8" ht="15.75" thickBot="1" x14ac:dyDescent="0.3">
      <c r="A2529" s="1" t="s">
        <v>2460</v>
      </c>
      <c r="B2529" s="3">
        <v>45474</v>
      </c>
      <c r="C2529" s="1" t="s">
        <v>16</v>
      </c>
      <c r="D2529" s="1" t="s">
        <v>21</v>
      </c>
      <c r="E2529" s="4">
        <v>2309.4899999999998</v>
      </c>
      <c r="F2529" s="4">
        <v>6</v>
      </c>
      <c r="G2529" s="4">
        <v>12</v>
      </c>
      <c r="H2529" s="4">
        <v>1876.26</v>
      </c>
    </row>
    <row r="2530" spans="1:8" ht="15.75" thickBot="1" x14ac:dyDescent="0.3">
      <c r="A2530" s="1" t="s">
        <v>2461</v>
      </c>
      <c r="B2530" s="3">
        <v>45172</v>
      </c>
      <c r="C2530" s="1" t="s">
        <v>9</v>
      </c>
      <c r="D2530" s="1" t="s">
        <v>10</v>
      </c>
      <c r="E2530" s="4">
        <v>1362.98</v>
      </c>
      <c r="F2530" s="4">
        <v>35</v>
      </c>
      <c r="G2530" s="4">
        <v>24</v>
      </c>
      <c r="H2530" s="4">
        <v>909.78</v>
      </c>
    </row>
    <row r="2531" spans="1:8" ht="15.75" thickBot="1" x14ac:dyDescent="0.3">
      <c r="A2531" s="1" t="s">
        <v>2462</v>
      </c>
      <c r="B2531" s="3">
        <v>45045</v>
      </c>
      <c r="C2531" s="1" t="s">
        <v>12</v>
      </c>
      <c r="D2531" s="1" t="s">
        <v>23</v>
      </c>
      <c r="E2531" s="4">
        <v>2404.62</v>
      </c>
      <c r="F2531" s="4">
        <v>1</v>
      </c>
      <c r="G2531" s="4">
        <v>46</v>
      </c>
      <c r="H2531" s="4">
        <v>224.39</v>
      </c>
    </row>
    <row r="2532" spans="1:8" ht="15.75" thickBot="1" x14ac:dyDescent="0.3">
      <c r="A2532" s="1" t="s">
        <v>2463</v>
      </c>
      <c r="B2532" s="3">
        <v>45606</v>
      </c>
      <c r="C2532" s="1" t="s">
        <v>12</v>
      </c>
      <c r="D2532" s="1" t="s">
        <v>19</v>
      </c>
      <c r="E2532" s="4">
        <v>1922.89</v>
      </c>
      <c r="F2532" s="4">
        <v>18</v>
      </c>
      <c r="G2532" s="4">
        <v>26</v>
      </c>
      <c r="H2532" s="4">
        <v>965.63</v>
      </c>
    </row>
    <row r="2533" spans="1:8" ht="15.75" thickBot="1" x14ac:dyDescent="0.3">
      <c r="A2533" s="1" t="s">
        <v>2464</v>
      </c>
      <c r="B2533" s="3">
        <v>44992</v>
      </c>
      <c r="C2533" s="1" t="s">
        <v>12</v>
      </c>
      <c r="D2533" s="1" t="s">
        <v>23</v>
      </c>
      <c r="E2533" s="4">
        <v>2023.65</v>
      </c>
      <c r="F2533" s="4">
        <v>24</v>
      </c>
      <c r="G2533" s="4">
        <v>36</v>
      </c>
      <c r="H2533" s="4">
        <v>293.58999999999997</v>
      </c>
    </row>
    <row r="2534" spans="1:8" ht="15.75" thickBot="1" x14ac:dyDescent="0.3">
      <c r="A2534" s="1" t="s">
        <v>2465</v>
      </c>
      <c r="B2534" s="3">
        <v>45370</v>
      </c>
      <c r="C2534" s="1" t="s">
        <v>9</v>
      </c>
      <c r="D2534" s="1" t="s">
        <v>10</v>
      </c>
      <c r="E2534" s="4">
        <v>736.54</v>
      </c>
      <c r="F2534" s="4">
        <v>1</v>
      </c>
      <c r="G2534" s="4">
        <v>45</v>
      </c>
      <c r="H2534" s="4">
        <v>1031.5999999999999</v>
      </c>
    </row>
    <row r="2535" spans="1:8" ht="15.75" thickBot="1" x14ac:dyDescent="0.3">
      <c r="A2535" s="1" t="s">
        <v>2466</v>
      </c>
      <c r="B2535" s="3">
        <v>45393</v>
      </c>
      <c r="C2535" s="1" t="s">
        <v>16</v>
      </c>
      <c r="D2535" s="1" t="s">
        <v>17</v>
      </c>
      <c r="E2535" s="4">
        <v>3569.27</v>
      </c>
      <c r="F2535" s="4">
        <v>1</v>
      </c>
      <c r="G2535" s="4">
        <v>2</v>
      </c>
      <c r="H2535" s="4">
        <v>59.09</v>
      </c>
    </row>
    <row r="2536" spans="1:8" ht="15.75" thickBot="1" x14ac:dyDescent="0.3">
      <c r="A2536" s="1" t="s">
        <v>2467</v>
      </c>
      <c r="B2536" s="3">
        <v>45610</v>
      </c>
      <c r="C2536" s="1" t="s">
        <v>12</v>
      </c>
      <c r="D2536" s="1" t="s">
        <v>21</v>
      </c>
      <c r="E2536" s="4">
        <v>1709.19</v>
      </c>
      <c r="F2536" s="4">
        <v>6</v>
      </c>
      <c r="G2536" s="4">
        <v>23</v>
      </c>
      <c r="H2536" s="4">
        <v>1712.96</v>
      </c>
    </row>
    <row r="2537" spans="1:8" ht="15.75" thickBot="1" x14ac:dyDescent="0.3">
      <c r="A2537" s="1" t="s">
        <v>2468</v>
      </c>
      <c r="B2537" s="3">
        <v>45182</v>
      </c>
      <c r="C2537" s="1" t="s">
        <v>16</v>
      </c>
      <c r="D2537" s="1" t="s">
        <v>19</v>
      </c>
      <c r="E2537" s="4">
        <v>3952.92</v>
      </c>
      <c r="F2537" s="4">
        <v>32</v>
      </c>
      <c r="G2537" s="4">
        <v>41</v>
      </c>
      <c r="H2537" s="4">
        <v>1364.59</v>
      </c>
    </row>
    <row r="2538" spans="1:8" ht="15.75" thickBot="1" x14ac:dyDescent="0.3">
      <c r="A2538" s="1" t="s">
        <v>2469</v>
      </c>
      <c r="B2538" s="3">
        <v>45259</v>
      </c>
      <c r="C2538" s="1" t="s">
        <v>13</v>
      </c>
      <c r="D2538" s="1" t="s">
        <v>10</v>
      </c>
      <c r="E2538" s="4">
        <v>3847.03</v>
      </c>
      <c r="F2538" s="4">
        <v>49</v>
      </c>
      <c r="G2538" s="4">
        <v>21</v>
      </c>
      <c r="H2538" s="4">
        <v>387.77</v>
      </c>
    </row>
    <row r="2539" spans="1:8" ht="15.75" thickBot="1" x14ac:dyDescent="0.3">
      <c r="A2539" s="1" t="s">
        <v>2470</v>
      </c>
      <c r="B2539" s="3">
        <v>45375</v>
      </c>
      <c r="C2539" s="1" t="s">
        <v>9</v>
      </c>
      <c r="D2539" s="1" t="s">
        <v>23</v>
      </c>
      <c r="E2539" s="4">
        <v>3847.99</v>
      </c>
      <c r="F2539" s="4">
        <v>2</v>
      </c>
      <c r="G2539" s="4">
        <v>27</v>
      </c>
      <c r="H2539" s="4">
        <v>780.19</v>
      </c>
    </row>
    <row r="2540" spans="1:8" ht="15.75" thickBot="1" x14ac:dyDescent="0.3">
      <c r="A2540" s="1" t="s">
        <v>2471</v>
      </c>
      <c r="B2540" s="3">
        <v>44969</v>
      </c>
      <c r="C2540" s="1" t="s">
        <v>13</v>
      </c>
      <c r="D2540" s="1" t="s">
        <v>17</v>
      </c>
      <c r="E2540" s="4">
        <v>3051.53</v>
      </c>
      <c r="F2540" s="4">
        <v>44</v>
      </c>
      <c r="G2540" s="4">
        <v>14</v>
      </c>
      <c r="H2540" s="4">
        <v>551.57000000000005</v>
      </c>
    </row>
    <row r="2541" spans="1:8" ht="15.75" thickBot="1" x14ac:dyDescent="0.3">
      <c r="A2541" s="1" t="s">
        <v>2472</v>
      </c>
      <c r="B2541" s="3">
        <v>44917</v>
      </c>
      <c r="C2541" s="1" t="s">
        <v>9</v>
      </c>
      <c r="D2541" s="1" t="s">
        <v>10</v>
      </c>
      <c r="E2541" s="4">
        <v>2347.92</v>
      </c>
      <c r="F2541" s="4">
        <v>1</v>
      </c>
      <c r="G2541" s="4">
        <v>49</v>
      </c>
      <c r="H2541" s="4">
        <v>1351.44</v>
      </c>
    </row>
    <row r="2542" spans="1:8" ht="15.75" thickBot="1" x14ac:dyDescent="0.3">
      <c r="A2542" s="1" t="s">
        <v>2473</v>
      </c>
      <c r="B2542" s="3">
        <v>45148</v>
      </c>
      <c r="C2542" s="1" t="s">
        <v>13</v>
      </c>
      <c r="D2542" s="1" t="s">
        <v>21</v>
      </c>
      <c r="E2542" s="4">
        <v>1858.09</v>
      </c>
      <c r="F2542" s="4">
        <v>38</v>
      </c>
      <c r="G2542" s="4">
        <v>40</v>
      </c>
      <c r="H2542" s="4">
        <v>1957.73</v>
      </c>
    </row>
    <row r="2543" spans="1:8" ht="15.75" thickBot="1" x14ac:dyDescent="0.3">
      <c r="A2543" s="6" t="s">
        <v>2474</v>
      </c>
      <c r="B2543" s="3">
        <v>45186</v>
      </c>
      <c r="C2543" s="1" t="s">
        <v>16</v>
      </c>
      <c r="D2543" s="1" t="s">
        <v>21</v>
      </c>
      <c r="E2543" s="4">
        <v>2907.77</v>
      </c>
      <c r="F2543" s="4">
        <v>31</v>
      </c>
      <c r="G2543" s="4">
        <v>14</v>
      </c>
      <c r="H2543" s="4">
        <v>859.79</v>
      </c>
    </row>
    <row r="2544" spans="1:8" ht="15.75" thickBot="1" x14ac:dyDescent="0.3">
      <c r="A2544" s="1" t="s">
        <v>2475</v>
      </c>
      <c r="B2544" s="3">
        <v>45593</v>
      </c>
      <c r="C2544" s="1" t="s">
        <v>13</v>
      </c>
      <c r="D2544" s="1" t="s">
        <v>21</v>
      </c>
      <c r="E2544" s="4">
        <v>4789.4399999999996</v>
      </c>
      <c r="F2544" s="4">
        <v>27</v>
      </c>
      <c r="G2544" s="4">
        <v>26</v>
      </c>
      <c r="H2544" s="4">
        <v>1574.29</v>
      </c>
    </row>
    <row r="2545" spans="1:8" ht="15.75" thickBot="1" x14ac:dyDescent="0.3">
      <c r="A2545" s="1" t="s">
        <v>2476</v>
      </c>
      <c r="B2545" s="3">
        <v>45598</v>
      </c>
      <c r="C2545" s="1" t="s">
        <v>13</v>
      </c>
      <c r="D2545" s="1" t="s">
        <v>19</v>
      </c>
      <c r="E2545" s="4">
        <v>1450.32</v>
      </c>
      <c r="F2545" s="4">
        <v>6</v>
      </c>
      <c r="G2545" s="4">
        <v>29</v>
      </c>
      <c r="H2545" s="4">
        <v>1964.86</v>
      </c>
    </row>
    <row r="2546" spans="1:8" ht="15.75" thickBot="1" x14ac:dyDescent="0.3">
      <c r="A2546" s="1" t="s">
        <v>2477</v>
      </c>
      <c r="B2546" s="3">
        <v>45072</v>
      </c>
      <c r="C2546" s="1" t="s">
        <v>16</v>
      </c>
      <c r="D2546" s="1" t="s">
        <v>17</v>
      </c>
      <c r="E2546" s="4">
        <v>99.12</v>
      </c>
      <c r="F2546" s="4">
        <v>35</v>
      </c>
      <c r="G2546" s="4">
        <v>21</v>
      </c>
      <c r="H2546" s="4">
        <v>16.68</v>
      </c>
    </row>
    <row r="2547" spans="1:8" ht="15.75" thickBot="1" x14ac:dyDescent="0.3">
      <c r="A2547" s="1" t="s">
        <v>2478</v>
      </c>
      <c r="B2547" s="3">
        <v>45145</v>
      </c>
      <c r="C2547" s="1" t="s">
        <v>12</v>
      </c>
      <c r="D2547" s="1" t="s">
        <v>19</v>
      </c>
      <c r="E2547" s="4">
        <v>4979.8500000000004</v>
      </c>
      <c r="F2547" s="4">
        <v>48</v>
      </c>
      <c r="G2547" s="4">
        <v>23</v>
      </c>
      <c r="H2547" s="4">
        <v>221.85</v>
      </c>
    </row>
    <row r="2548" spans="1:8" ht="15.75" thickBot="1" x14ac:dyDescent="0.3">
      <c r="A2548" s="1" t="s">
        <v>2479</v>
      </c>
      <c r="B2548" s="3">
        <v>45383</v>
      </c>
      <c r="C2548" s="1" t="s">
        <v>9</v>
      </c>
      <c r="D2548" s="1" t="s">
        <v>10</v>
      </c>
      <c r="E2548" s="4">
        <v>3093.22</v>
      </c>
      <c r="F2548" s="4">
        <v>7</v>
      </c>
      <c r="G2548" s="4">
        <v>44</v>
      </c>
      <c r="H2548" s="4">
        <v>630.86</v>
      </c>
    </row>
    <row r="2549" spans="1:8" ht="15.75" thickBot="1" x14ac:dyDescent="0.3">
      <c r="A2549" s="1" t="s">
        <v>2480</v>
      </c>
      <c r="B2549" s="3">
        <v>45200</v>
      </c>
      <c r="C2549" s="1" t="s">
        <v>16</v>
      </c>
      <c r="D2549" s="1" t="s">
        <v>10</v>
      </c>
      <c r="E2549" s="4">
        <v>2768.49</v>
      </c>
      <c r="F2549" s="4">
        <v>43</v>
      </c>
      <c r="G2549" s="4">
        <v>12</v>
      </c>
      <c r="H2549" s="4">
        <v>1787.1</v>
      </c>
    </row>
    <row r="2550" spans="1:8" ht="15.75" thickBot="1" x14ac:dyDescent="0.3">
      <c r="A2550" s="1" t="s">
        <v>2481</v>
      </c>
      <c r="B2550" s="3">
        <v>45565</v>
      </c>
      <c r="C2550" s="1" t="s">
        <v>13</v>
      </c>
      <c r="D2550" s="1" t="s">
        <v>17</v>
      </c>
      <c r="E2550" s="4">
        <v>2150.25</v>
      </c>
      <c r="F2550" s="4">
        <v>27</v>
      </c>
      <c r="G2550" s="4">
        <v>6</v>
      </c>
      <c r="H2550" s="4">
        <v>353.71</v>
      </c>
    </row>
    <row r="2551" spans="1:8" ht="15.75" thickBot="1" x14ac:dyDescent="0.3">
      <c r="A2551" s="1" t="s">
        <v>2482</v>
      </c>
      <c r="B2551" s="3">
        <v>45459</v>
      </c>
      <c r="C2551" s="1" t="s">
        <v>13</v>
      </c>
      <c r="D2551" s="1" t="s">
        <v>19</v>
      </c>
      <c r="E2551" s="4">
        <v>2606.79</v>
      </c>
      <c r="F2551" s="4">
        <v>35</v>
      </c>
      <c r="G2551" s="4">
        <v>25</v>
      </c>
      <c r="H2551" s="4">
        <v>606.51</v>
      </c>
    </row>
    <row r="2552" spans="1:8" ht="15.75" thickBot="1" x14ac:dyDescent="0.3">
      <c r="A2552" s="1" t="s">
        <v>2483</v>
      </c>
      <c r="B2552" s="3">
        <v>45212</v>
      </c>
      <c r="C2552" s="1" t="s">
        <v>12</v>
      </c>
      <c r="D2552" s="1" t="s">
        <v>23</v>
      </c>
      <c r="E2552" s="4">
        <v>2481.92</v>
      </c>
      <c r="F2552" s="4">
        <v>6</v>
      </c>
      <c r="G2552" s="4">
        <v>16</v>
      </c>
      <c r="H2552" s="4">
        <v>46.79</v>
      </c>
    </row>
    <row r="2553" spans="1:8" ht="15.75" thickBot="1" x14ac:dyDescent="0.3">
      <c r="A2553" s="1" t="s">
        <v>2484</v>
      </c>
      <c r="B2553" s="3">
        <v>45575</v>
      </c>
      <c r="C2553" s="1" t="s">
        <v>16</v>
      </c>
      <c r="D2553" s="1" t="s">
        <v>19</v>
      </c>
      <c r="E2553" s="4">
        <v>4272.42</v>
      </c>
      <c r="F2553" s="4">
        <v>47</v>
      </c>
      <c r="G2553" s="4">
        <v>20</v>
      </c>
      <c r="H2553" s="4">
        <v>864.28</v>
      </c>
    </row>
    <row r="2554" spans="1:8" ht="15.75" thickBot="1" x14ac:dyDescent="0.3">
      <c r="A2554" s="1" t="s">
        <v>2485</v>
      </c>
      <c r="B2554" s="3">
        <v>45012</v>
      </c>
      <c r="C2554" s="1" t="s">
        <v>13</v>
      </c>
      <c r="D2554" s="1" t="s">
        <v>17</v>
      </c>
      <c r="E2554" s="4">
        <v>140.09</v>
      </c>
      <c r="F2554" s="4">
        <v>25</v>
      </c>
      <c r="G2554" s="4">
        <v>15</v>
      </c>
      <c r="H2554" s="4">
        <v>1748.55</v>
      </c>
    </row>
    <row r="2555" spans="1:8" ht="15.75" thickBot="1" x14ac:dyDescent="0.3">
      <c r="A2555" s="1" t="s">
        <v>2486</v>
      </c>
      <c r="B2555" s="3">
        <v>44897</v>
      </c>
      <c r="C2555" s="1" t="s">
        <v>9</v>
      </c>
      <c r="D2555" s="1" t="s">
        <v>23</v>
      </c>
      <c r="E2555" s="4">
        <v>203.98</v>
      </c>
      <c r="F2555" s="4">
        <v>42</v>
      </c>
      <c r="G2555" s="4">
        <v>29</v>
      </c>
      <c r="H2555" s="4">
        <v>652.29999999999995</v>
      </c>
    </row>
    <row r="2556" spans="1:8" ht="15.75" thickBot="1" x14ac:dyDescent="0.3">
      <c r="A2556" s="1" t="s">
        <v>2487</v>
      </c>
      <c r="B2556" s="3">
        <v>45233</v>
      </c>
      <c r="C2556" s="1" t="s">
        <v>13</v>
      </c>
      <c r="D2556" s="1" t="s">
        <v>21</v>
      </c>
      <c r="E2556" s="4">
        <v>3498.51</v>
      </c>
      <c r="F2556" s="4">
        <v>26</v>
      </c>
      <c r="G2556" s="4">
        <v>48</v>
      </c>
      <c r="H2556" s="4">
        <v>933.3</v>
      </c>
    </row>
    <row r="2557" spans="1:8" ht="15.75" thickBot="1" x14ac:dyDescent="0.3">
      <c r="A2557" s="1" t="s">
        <v>2488</v>
      </c>
      <c r="B2557" s="3">
        <v>45220</v>
      </c>
      <c r="C2557" s="1" t="s">
        <v>9</v>
      </c>
      <c r="D2557" s="1" t="s">
        <v>19</v>
      </c>
      <c r="E2557" s="4">
        <v>2016.29</v>
      </c>
      <c r="F2557" s="4">
        <v>22</v>
      </c>
      <c r="G2557" s="4">
        <v>17</v>
      </c>
      <c r="H2557" s="4">
        <v>132.58000000000001</v>
      </c>
    </row>
    <row r="2558" spans="1:8" ht="15.75" thickBot="1" x14ac:dyDescent="0.3">
      <c r="A2558" s="1" t="s">
        <v>2489</v>
      </c>
      <c r="B2558" s="3">
        <v>44980</v>
      </c>
      <c r="C2558" s="1" t="s">
        <v>9</v>
      </c>
      <c r="D2558" s="1" t="s">
        <v>10</v>
      </c>
      <c r="E2558" s="4">
        <v>930.21</v>
      </c>
      <c r="F2558" s="4">
        <v>22</v>
      </c>
      <c r="G2558" s="4">
        <v>24</v>
      </c>
      <c r="H2558" s="4">
        <v>567</v>
      </c>
    </row>
    <row r="2559" spans="1:8" ht="15.75" thickBot="1" x14ac:dyDescent="0.3">
      <c r="A2559" s="1" t="s">
        <v>2490</v>
      </c>
      <c r="B2559" s="3">
        <v>45370</v>
      </c>
      <c r="C2559" s="1" t="s">
        <v>13</v>
      </c>
      <c r="D2559" s="1" t="s">
        <v>17</v>
      </c>
      <c r="E2559" s="4">
        <v>1719.54</v>
      </c>
      <c r="F2559" s="4">
        <v>41</v>
      </c>
      <c r="G2559" s="4">
        <v>32</v>
      </c>
      <c r="H2559" s="4">
        <v>413.34</v>
      </c>
    </row>
    <row r="2560" spans="1:8" ht="15.75" thickBot="1" x14ac:dyDescent="0.3">
      <c r="A2560" s="1" t="s">
        <v>2491</v>
      </c>
      <c r="B2560" s="3">
        <v>45534</v>
      </c>
      <c r="C2560" s="1" t="s">
        <v>16</v>
      </c>
      <c r="D2560" s="1" t="s">
        <v>21</v>
      </c>
      <c r="E2560" s="4">
        <v>809.83</v>
      </c>
      <c r="F2560" s="4">
        <v>35</v>
      </c>
      <c r="G2560" s="4">
        <v>2</v>
      </c>
      <c r="H2560" s="4">
        <v>1331.92</v>
      </c>
    </row>
    <row r="2561" spans="1:8" ht="15.75" thickBot="1" x14ac:dyDescent="0.3">
      <c r="A2561" s="1" t="s">
        <v>2492</v>
      </c>
      <c r="B2561" s="3">
        <v>45099</v>
      </c>
      <c r="C2561" s="1" t="s">
        <v>12</v>
      </c>
      <c r="D2561" s="1" t="s">
        <v>17</v>
      </c>
      <c r="E2561" s="4">
        <v>1851.15</v>
      </c>
      <c r="F2561" s="4">
        <v>22</v>
      </c>
      <c r="G2561" s="4">
        <v>13</v>
      </c>
      <c r="H2561" s="4">
        <v>1465.39</v>
      </c>
    </row>
    <row r="2562" spans="1:8" ht="15.75" thickBot="1" x14ac:dyDescent="0.3">
      <c r="A2562" s="1" t="s">
        <v>2493</v>
      </c>
      <c r="B2562" s="3">
        <v>45100</v>
      </c>
      <c r="C2562" s="1" t="s">
        <v>13</v>
      </c>
      <c r="D2562" s="1" t="s">
        <v>23</v>
      </c>
      <c r="E2562" s="4">
        <v>3578.13</v>
      </c>
      <c r="F2562" s="4">
        <v>3</v>
      </c>
      <c r="G2562" s="4">
        <v>34</v>
      </c>
      <c r="H2562" s="4">
        <v>1200.5899999999999</v>
      </c>
    </row>
    <row r="2563" spans="1:8" ht="15.75" thickBot="1" x14ac:dyDescent="0.3">
      <c r="A2563" s="1" t="s">
        <v>2494</v>
      </c>
      <c r="B2563" s="3">
        <v>45545</v>
      </c>
      <c r="C2563" s="1" t="s">
        <v>9</v>
      </c>
      <c r="D2563" s="1" t="s">
        <v>21</v>
      </c>
      <c r="E2563" s="4">
        <v>2422.61</v>
      </c>
      <c r="F2563" s="4">
        <v>5</v>
      </c>
      <c r="G2563" s="4">
        <v>41</v>
      </c>
      <c r="H2563" s="4">
        <v>283.27</v>
      </c>
    </row>
    <row r="2564" spans="1:8" ht="15.75" thickBot="1" x14ac:dyDescent="0.3">
      <c r="A2564" s="1" t="s">
        <v>2495</v>
      </c>
      <c r="B2564" s="3">
        <v>45189</v>
      </c>
      <c r="C2564" s="1" t="s">
        <v>13</v>
      </c>
      <c r="D2564" s="1" t="s">
        <v>19</v>
      </c>
      <c r="E2564" s="4">
        <v>3337.9</v>
      </c>
      <c r="F2564" s="4">
        <v>49</v>
      </c>
      <c r="G2564" s="4">
        <v>7</v>
      </c>
      <c r="H2564" s="4">
        <v>1460.21</v>
      </c>
    </row>
    <row r="2565" spans="1:8" ht="15.75" thickBot="1" x14ac:dyDescent="0.3">
      <c r="A2565" s="1" t="s">
        <v>2496</v>
      </c>
      <c r="B2565" s="3">
        <v>45221</v>
      </c>
      <c r="C2565" s="1" t="s">
        <v>9</v>
      </c>
      <c r="D2565" s="1" t="s">
        <v>19</v>
      </c>
      <c r="E2565" s="4">
        <v>4673.6400000000003</v>
      </c>
      <c r="F2565" s="4">
        <v>41</v>
      </c>
      <c r="G2565" s="4">
        <v>6</v>
      </c>
      <c r="H2565" s="4">
        <v>1046.03</v>
      </c>
    </row>
    <row r="2566" spans="1:8" ht="15.75" thickBot="1" x14ac:dyDescent="0.3">
      <c r="A2566" s="1" t="s">
        <v>2497</v>
      </c>
      <c r="B2566" s="3">
        <v>45090</v>
      </c>
      <c r="C2566" s="1" t="s">
        <v>16</v>
      </c>
      <c r="D2566" s="1" t="s">
        <v>21</v>
      </c>
      <c r="E2566" s="4">
        <v>1813.72</v>
      </c>
      <c r="F2566" s="4">
        <v>37</v>
      </c>
      <c r="G2566" s="4">
        <v>28</v>
      </c>
      <c r="H2566" s="4">
        <v>1525.06</v>
      </c>
    </row>
    <row r="2567" spans="1:8" ht="15.75" thickBot="1" x14ac:dyDescent="0.3">
      <c r="A2567" s="1" t="s">
        <v>2498</v>
      </c>
      <c r="B2567" s="3">
        <v>45412</v>
      </c>
      <c r="C2567" s="1" t="s">
        <v>13</v>
      </c>
      <c r="D2567" s="1" t="s">
        <v>19</v>
      </c>
      <c r="E2567" s="4">
        <v>370</v>
      </c>
      <c r="F2567" s="4">
        <v>46</v>
      </c>
      <c r="G2567" s="4">
        <v>15</v>
      </c>
      <c r="H2567" s="4">
        <v>499.83</v>
      </c>
    </row>
    <row r="2568" spans="1:8" ht="15.75" thickBot="1" x14ac:dyDescent="0.3">
      <c r="A2568" s="1" t="s">
        <v>2499</v>
      </c>
      <c r="B2568" s="3">
        <v>44883</v>
      </c>
      <c r="C2568" s="1" t="s">
        <v>9</v>
      </c>
      <c r="D2568" s="1" t="s">
        <v>17</v>
      </c>
      <c r="E2568" s="4">
        <v>3753.64</v>
      </c>
      <c r="F2568" s="4">
        <v>18</v>
      </c>
      <c r="G2568" s="4">
        <v>18</v>
      </c>
      <c r="H2568" s="4">
        <v>1476.39</v>
      </c>
    </row>
    <row r="2569" spans="1:8" ht="15.75" thickBot="1" x14ac:dyDescent="0.3">
      <c r="A2569" s="1" t="s">
        <v>2500</v>
      </c>
      <c r="B2569" s="3">
        <v>45142</v>
      </c>
      <c r="C2569" s="1" t="s">
        <v>12</v>
      </c>
      <c r="D2569" s="1" t="s">
        <v>19</v>
      </c>
      <c r="E2569" s="4">
        <v>4423.34</v>
      </c>
      <c r="F2569" s="4">
        <v>39</v>
      </c>
      <c r="G2569" s="4">
        <v>44</v>
      </c>
      <c r="H2569" s="4">
        <v>1186.92</v>
      </c>
    </row>
    <row r="2570" spans="1:8" ht="15.75" thickBot="1" x14ac:dyDescent="0.3">
      <c r="A2570" s="1" t="s">
        <v>2501</v>
      </c>
      <c r="B2570" s="3">
        <v>44909</v>
      </c>
      <c r="C2570" s="1" t="s">
        <v>12</v>
      </c>
      <c r="D2570" s="1" t="s">
        <v>23</v>
      </c>
      <c r="E2570" s="4">
        <v>3266.08</v>
      </c>
      <c r="F2570" s="4">
        <v>35</v>
      </c>
      <c r="G2570" s="4">
        <v>1</v>
      </c>
      <c r="H2570" s="4">
        <v>990.51</v>
      </c>
    </row>
    <row r="2571" spans="1:8" ht="15.75" thickBot="1" x14ac:dyDescent="0.3">
      <c r="A2571" s="1" t="s">
        <v>2502</v>
      </c>
      <c r="B2571" s="3">
        <v>45385</v>
      </c>
      <c r="C2571" s="1" t="s">
        <v>12</v>
      </c>
      <c r="D2571" s="1" t="s">
        <v>19</v>
      </c>
      <c r="E2571" s="4">
        <v>410.32</v>
      </c>
      <c r="F2571" s="4">
        <v>14</v>
      </c>
      <c r="G2571" s="4">
        <v>0</v>
      </c>
      <c r="H2571" s="4">
        <v>158.87</v>
      </c>
    </row>
    <row r="2572" spans="1:8" ht="15.75" thickBot="1" x14ac:dyDescent="0.3">
      <c r="A2572" s="1" t="s">
        <v>2503</v>
      </c>
      <c r="B2572" s="3">
        <v>45364</v>
      </c>
      <c r="C2572" s="1" t="s">
        <v>9</v>
      </c>
      <c r="D2572" s="1" t="s">
        <v>23</v>
      </c>
      <c r="E2572" s="4">
        <v>2161.9</v>
      </c>
      <c r="F2572" s="4">
        <v>34</v>
      </c>
      <c r="G2572" s="4">
        <v>42</v>
      </c>
      <c r="H2572" s="4">
        <v>825.68</v>
      </c>
    </row>
    <row r="2573" spans="1:8" ht="15.75" thickBot="1" x14ac:dyDescent="0.3">
      <c r="A2573" s="1" t="s">
        <v>2504</v>
      </c>
      <c r="B2573" s="3">
        <v>45146</v>
      </c>
      <c r="C2573" s="1" t="s">
        <v>16</v>
      </c>
      <c r="D2573" s="1" t="s">
        <v>19</v>
      </c>
      <c r="E2573" s="4">
        <v>801.28</v>
      </c>
      <c r="F2573" s="4">
        <v>49</v>
      </c>
      <c r="G2573" s="4">
        <v>24</v>
      </c>
      <c r="H2573" s="4">
        <v>1805.37</v>
      </c>
    </row>
    <row r="2574" spans="1:8" ht="15.75" thickBot="1" x14ac:dyDescent="0.3">
      <c r="A2574" s="1" t="s">
        <v>2505</v>
      </c>
      <c r="B2574" s="3">
        <v>44957</v>
      </c>
      <c r="C2574" s="1" t="s">
        <v>12</v>
      </c>
      <c r="D2574" s="1" t="s">
        <v>21</v>
      </c>
      <c r="E2574" s="4">
        <v>191.79</v>
      </c>
      <c r="F2574" s="4">
        <v>26</v>
      </c>
      <c r="G2574" s="4">
        <v>48</v>
      </c>
      <c r="H2574" s="4">
        <v>917.23</v>
      </c>
    </row>
    <row r="2575" spans="1:8" ht="15.75" thickBot="1" x14ac:dyDescent="0.3">
      <c r="A2575" s="1" t="s">
        <v>2506</v>
      </c>
      <c r="B2575" s="3">
        <v>45025</v>
      </c>
      <c r="C2575" s="1" t="s">
        <v>9</v>
      </c>
      <c r="D2575" s="1" t="s">
        <v>10</v>
      </c>
      <c r="E2575" s="4">
        <v>1380.35</v>
      </c>
      <c r="F2575" s="4">
        <v>42</v>
      </c>
      <c r="G2575" s="4">
        <v>48</v>
      </c>
      <c r="H2575" s="4">
        <v>1403.34</v>
      </c>
    </row>
    <row r="2576" spans="1:8" ht="15.75" thickBot="1" x14ac:dyDescent="0.3">
      <c r="A2576" s="1" t="s">
        <v>2507</v>
      </c>
      <c r="B2576" s="3">
        <v>45494</v>
      </c>
      <c r="C2576" s="1" t="s">
        <v>16</v>
      </c>
      <c r="D2576" s="1" t="s">
        <v>10</v>
      </c>
      <c r="E2576" s="4">
        <v>2511.8000000000002</v>
      </c>
      <c r="F2576" s="4">
        <v>43</v>
      </c>
      <c r="G2576" s="4">
        <v>15</v>
      </c>
      <c r="H2576" s="4">
        <v>1516.66</v>
      </c>
    </row>
    <row r="2577" spans="1:8" ht="15.75" thickBot="1" x14ac:dyDescent="0.3">
      <c r="A2577" s="1" t="s">
        <v>2508</v>
      </c>
      <c r="B2577" s="3">
        <v>45061</v>
      </c>
      <c r="C2577" s="1" t="s">
        <v>16</v>
      </c>
      <c r="D2577" s="1" t="s">
        <v>19</v>
      </c>
      <c r="E2577" s="4">
        <v>3701.09</v>
      </c>
      <c r="F2577" s="4">
        <v>6</v>
      </c>
      <c r="G2577" s="4">
        <v>7</v>
      </c>
      <c r="H2577" s="4">
        <v>602.87</v>
      </c>
    </row>
    <row r="2578" spans="1:8" ht="15.75" thickBot="1" x14ac:dyDescent="0.3">
      <c r="A2578" s="1" t="s">
        <v>2509</v>
      </c>
      <c r="B2578" s="3">
        <v>45504</v>
      </c>
      <c r="C2578" s="1" t="s">
        <v>13</v>
      </c>
      <c r="D2578" s="1" t="s">
        <v>19</v>
      </c>
      <c r="E2578" s="4">
        <v>1661.25</v>
      </c>
      <c r="F2578" s="4">
        <v>46</v>
      </c>
      <c r="G2578" s="4">
        <v>28</v>
      </c>
      <c r="H2578" s="4">
        <v>308.42</v>
      </c>
    </row>
    <row r="2579" spans="1:8" ht="15.75" thickBot="1" x14ac:dyDescent="0.3">
      <c r="A2579" s="1" t="s">
        <v>2510</v>
      </c>
      <c r="B2579" s="3">
        <v>45270</v>
      </c>
      <c r="C2579" s="1" t="s">
        <v>16</v>
      </c>
      <c r="D2579" s="1" t="s">
        <v>21</v>
      </c>
      <c r="E2579" s="4">
        <v>3219.04</v>
      </c>
      <c r="F2579" s="4">
        <v>37</v>
      </c>
      <c r="G2579" s="4">
        <v>17</v>
      </c>
      <c r="H2579" s="4">
        <v>1328.3</v>
      </c>
    </row>
    <row r="2580" spans="1:8" ht="15.75" thickBot="1" x14ac:dyDescent="0.3">
      <c r="A2580" s="1" t="s">
        <v>2511</v>
      </c>
      <c r="B2580" s="3">
        <v>45316</v>
      </c>
      <c r="C2580" s="1" t="s">
        <v>16</v>
      </c>
      <c r="D2580" s="1" t="s">
        <v>21</v>
      </c>
      <c r="E2580" s="4">
        <v>506.35</v>
      </c>
      <c r="F2580" s="4">
        <v>22</v>
      </c>
      <c r="G2580" s="4">
        <v>25</v>
      </c>
      <c r="H2580" s="4">
        <v>402.9</v>
      </c>
    </row>
    <row r="2581" spans="1:8" ht="15.75" thickBot="1" x14ac:dyDescent="0.3">
      <c r="A2581" s="1" t="s">
        <v>2512</v>
      </c>
      <c r="B2581" s="3">
        <v>45298</v>
      </c>
      <c r="C2581" s="1" t="s">
        <v>12</v>
      </c>
      <c r="D2581" s="1" t="s">
        <v>21</v>
      </c>
      <c r="E2581" s="4">
        <v>2147.83</v>
      </c>
      <c r="F2581" s="4">
        <v>45</v>
      </c>
      <c r="G2581" s="4">
        <v>11</v>
      </c>
      <c r="H2581" s="4">
        <v>55.7</v>
      </c>
    </row>
    <row r="2582" spans="1:8" ht="15.75" thickBot="1" x14ac:dyDescent="0.3">
      <c r="A2582" s="1" t="s">
        <v>2513</v>
      </c>
      <c r="B2582" s="3">
        <v>45207</v>
      </c>
      <c r="C2582" s="1" t="s">
        <v>9</v>
      </c>
      <c r="D2582" s="1" t="s">
        <v>19</v>
      </c>
      <c r="E2582" s="4">
        <v>568.04999999999995</v>
      </c>
      <c r="F2582" s="4">
        <v>32</v>
      </c>
      <c r="G2582" s="4">
        <v>33</v>
      </c>
      <c r="H2582" s="4">
        <v>1269.04</v>
      </c>
    </row>
    <row r="2583" spans="1:8" ht="15.75" thickBot="1" x14ac:dyDescent="0.3">
      <c r="A2583" s="1" t="s">
        <v>2514</v>
      </c>
      <c r="B2583" s="3">
        <v>45120</v>
      </c>
      <c r="C2583" s="1" t="s">
        <v>13</v>
      </c>
      <c r="D2583" s="1" t="s">
        <v>17</v>
      </c>
      <c r="E2583" s="4">
        <v>339.78</v>
      </c>
      <c r="F2583" s="4">
        <v>19</v>
      </c>
      <c r="G2583" s="4">
        <v>46</v>
      </c>
      <c r="H2583" s="4">
        <v>789.51</v>
      </c>
    </row>
    <row r="2584" spans="1:8" ht="15.75" thickBot="1" x14ac:dyDescent="0.3">
      <c r="A2584" s="1" t="s">
        <v>2515</v>
      </c>
      <c r="B2584" s="3">
        <v>45178</v>
      </c>
      <c r="C2584" s="1" t="s">
        <v>13</v>
      </c>
      <c r="D2584" s="1" t="s">
        <v>19</v>
      </c>
      <c r="E2584" s="4">
        <v>1609.51</v>
      </c>
      <c r="F2584" s="4">
        <v>47</v>
      </c>
      <c r="G2584" s="4">
        <v>35</v>
      </c>
      <c r="H2584" s="4">
        <v>1471.56</v>
      </c>
    </row>
    <row r="2585" spans="1:8" ht="15.75" thickBot="1" x14ac:dyDescent="0.3">
      <c r="A2585" s="1" t="s">
        <v>2516</v>
      </c>
      <c r="B2585" s="3">
        <v>44952</v>
      </c>
      <c r="C2585" s="1" t="s">
        <v>13</v>
      </c>
      <c r="D2585" s="1" t="s">
        <v>19</v>
      </c>
      <c r="E2585" s="4">
        <v>3767.19</v>
      </c>
      <c r="F2585" s="4">
        <v>27</v>
      </c>
      <c r="G2585" s="4">
        <v>36</v>
      </c>
      <c r="H2585" s="4">
        <v>1199.24</v>
      </c>
    </row>
    <row r="2586" spans="1:8" ht="15.75" thickBot="1" x14ac:dyDescent="0.3">
      <c r="A2586" s="1" t="s">
        <v>2517</v>
      </c>
      <c r="B2586" s="3">
        <v>44940</v>
      </c>
      <c r="C2586" s="1" t="s">
        <v>16</v>
      </c>
      <c r="D2586" s="1" t="s">
        <v>10</v>
      </c>
      <c r="E2586" s="4">
        <v>2960.04</v>
      </c>
      <c r="F2586" s="4">
        <v>45</v>
      </c>
      <c r="G2586" s="4">
        <v>50</v>
      </c>
      <c r="H2586" s="4">
        <v>1294.22</v>
      </c>
    </row>
    <row r="2587" spans="1:8" ht="15.75" thickBot="1" x14ac:dyDescent="0.3">
      <c r="A2587" s="1" t="s">
        <v>2518</v>
      </c>
      <c r="B2587" s="3">
        <v>45246</v>
      </c>
      <c r="C2587" s="1" t="s">
        <v>9</v>
      </c>
      <c r="D2587" s="1" t="s">
        <v>10</v>
      </c>
      <c r="E2587" s="4">
        <v>1156.53</v>
      </c>
      <c r="F2587" s="4">
        <v>21</v>
      </c>
      <c r="G2587" s="4">
        <v>48</v>
      </c>
      <c r="H2587" s="4">
        <v>264.91000000000003</v>
      </c>
    </row>
    <row r="2588" spans="1:8" ht="15.75" thickBot="1" x14ac:dyDescent="0.3">
      <c r="A2588" s="1" t="s">
        <v>2519</v>
      </c>
      <c r="B2588" s="3">
        <v>44940</v>
      </c>
      <c r="C2588" s="1" t="s">
        <v>13</v>
      </c>
      <c r="D2588" s="1" t="s">
        <v>19</v>
      </c>
      <c r="E2588" s="4">
        <v>4357.16</v>
      </c>
      <c r="F2588" s="4">
        <v>19</v>
      </c>
      <c r="G2588" s="4">
        <v>15</v>
      </c>
      <c r="H2588" s="4">
        <v>49</v>
      </c>
    </row>
    <row r="2589" spans="1:8" ht="15.75" thickBot="1" x14ac:dyDescent="0.3">
      <c r="A2589" s="1" t="s">
        <v>2520</v>
      </c>
      <c r="B2589" s="3">
        <v>45252</v>
      </c>
      <c r="C2589" s="1" t="s">
        <v>12</v>
      </c>
      <c r="D2589" s="1" t="s">
        <v>19</v>
      </c>
      <c r="E2589" s="4">
        <v>2129.77</v>
      </c>
      <c r="F2589" s="4">
        <v>43</v>
      </c>
      <c r="G2589" s="4">
        <v>12</v>
      </c>
      <c r="H2589" s="4">
        <v>693.87</v>
      </c>
    </row>
    <row r="2590" spans="1:8" ht="15.75" thickBot="1" x14ac:dyDescent="0.3">
      <c r="A2590" s="1" t="s">
        <v>2521</v>
      </c>
      <c r="B2590" s="3">
        <v>45142</v>
      </c>
      <c r="C2590" s="1" t="s">
        <v>16</v>
      </c>
      <c r="D2590" s="1" t="s">
        <v>17</v>
      </c>
      <c r="E2590" s="4">
        <v>3808.53</v>
      </c>
      <c r="F2590" s="4">
        <v>33</v>
      </c>
      <c r="G2590" s="4">
        <v>9</v>
      </c>
      <c r="H2590" s="4">
        <v>1207.24</v>
      </c>
    </row>
    <row r="2591" spans="1:8" ht="15.75" thickBot="1" x14ac:dyDescent="0.3">
      <c r="A2591" s="1" t="s">
        <v>2522</v>
      </c>
      <c r="B2591" s="3">
        <v>45060</v>
      </c>
      <c r="C2591" s="1" t="s">
        <v>16</v>
      </c>
      <c r="D2591" s="1" t="s">
        <v>23</v>
      </c>
      <c r="E2591" s="4">
        <v>2169.5300000000002</v>
      </c>
      <c r="F2591" s="4">
        <v>32</v>
      </c>
      <c r="G2591" s="4">
        <v>28</v>
      </c>
      <c r="H2591" s="4">
        <v>1614.51</v>
      </c>
    </row>
    <row r="2592" spans="1:8" ht="15.75" thickBot="1" x14ac:dyDescent="0.3">
      <c r="A2592" s="1" t="s">
        <v>2523</v>
      </c>
      <c r="B2592" s="3">
        <v>45450</v>
      </c>
      <c r="C2592" s="1" t="s">
        <v>13</v>
      </c>
      <c r="D2592" s="1" t="s">
        <v>19</v>
      </c>
      <c r="E2592" s="4">
        <v>3503.99</v>
      </c>
      <c r="F2592" s="4">
        <v>3</v>
      </c>
      <c r="G2592" s="4">
        <v>39</v>
      </c>
      <c r="H2592" s="4">
        <v>934.36</v>
      </c>
    </row>
    <row r="2593" spans="1:8" ht="15.75" thickBot="1" x14ac:dyDescent="0.3">
      <c r="A2593" s="1" t="s">
        <v>2524</v>
      </c>
      <c r="B2593" s="3">
        <v>45237</v>
      </c>
      <c r="C2593" s="1" t="s">
        <v>9</v>
      </c>
      <c r="D2593" s="1" t="s">
        <v>21</v>
      </c>
      <c r="E2593" s="4">
        <v>2297.71</v>
      </c>
      <c r="F2593" s="4">
        <v>50</v>
      </c>
      <c r="G2593" s="4">
        <v>10</v>
      </c>
      <c r="H2593" s="4">
        <v>70.75</v>
      </c>
    </row>
    <row r="2594" spans="1:8" ht="15.75" thickBot="1" x14ac:dyDescent="0.3">
      <c r="A2594" s="1" t="s">
        <v>2525</v>
      </c>
      <c r="B2594" s="3">
        <v>45177</v>
      </c>
      <c r="C2594" s="1" t="s">
        <v>12</v>
      </c>
      <c r="D2594" s="1" t="s">
        <v>17</v>
      </c>
      <c r="E2594" s="4">
        <v>4438.7700000000004</v>
      </c>
      <c r="F2594" s="4">
        <v>9</v>
      </c>
      <c r="G2594" s="4">
        <v>39</v>
      </c>
      <c r="H2594" s="4">
        <v>668.96</v>
      </c>
    </row>
    <row r="2595" spans="1:8" ht="15.75" thickBot="1" x14ac:dyDescent="0.3">
      <c r="A2595" s="1" t="s">
        <v>2526</v>
      </c>
      <c r="B2595" s="3">
        <v>45036</v>
      </c>
      <c r="C2595" s="1" t="s">
        <v>12</v>
      </c>
      <c r="D2595" s="1" t="s">
        <v>19</v>
      </c>
      <c r="E2595" s="4">
        <v>3549.99</v>
      </c>
      <c r="F2595" s="4">
        <v>26</v>
      </c>
      <c r="G2595" s="4">
        <v>50</v>
      </c>
      <c r="H2595" s="4">
        <v>781.93</v>
      </c>
    </row>
    <row r="2596" spans="1:8" ht="15.75" thickBot="1" x14ac:dyDescent="0.3">
      <c r="A2596" s="1" t="s">
        <v>2527</v>
      </c>
      <c r="B2596" s="3">
        <v>45083</v>
      </c>
      <c r="C2596" s="1" t="s">
        <v>9</v>
      </c>
      <c r="D2596" s="1" t="s">
        <v>23</v>
      </c>
      <c r="E2596" s="4">
        <v>2295.79</v>
      </c>
      <c r="F2596" s="4">
        <v>43</v>
      </c>
      <c r="G2596" s="4">
        <v>36</v>
      </c>
      <c r="H2596" s="4">
        <v>287.11</v>
      </c>
    </row>
    <row r="2597" spans="1:8" ht="15.75" thickBot="1" x14ac:dyDescent="0.3">
      <c r="A2597" s="1" t="s">
        <v>2528</v>
      </c>
      <c r="B2597" s="3">
        <v>45584</v>
      </c>
      <c r="C2597" s="1" t="s">
        <v>12</v>
      </c>
      <c r="D2597" s="1" t="s">
        <v>10</v>
      </c>
      <c r="E2597" s="4">
        <v>2163.67</v>
      </c>
      <c r="F2597" s="4">
        <v>39</v>
      </c>
      <c r="G2597" s="4">
        <v>20</v>
      </c>
      <c r="H2597" s="4">
        <v>1599.54</v>
      </c>
    </row>
    <row r="2598" spans="1:8" ht="15.75" thickBot="1" x14ac:dyDescent="0.3">
      <c r="A2598" s="1" t="s">
        <v>2529</v>
      </c>
      <c r="B2598" s="3">
        <v>45279</v>
      </c>
      <c r="C2598" s="1" t="s">
        <v>9</v>
      </c>
      <c r="D2598" s="1" t="s">
        <v>23</v>
      </c>
      <c r="E2598" s="4">
        <v>4061.24</v>
      </c>
      <c r="F2598" s="4">
        <v>26</v>
      </c>
      <c r="G2598" s="4">
        <v>34</v>
      </c>
      <c r="H2598" s="4">
        <v>96.83</v>
      </c>
    </row>
    <row r="2599" spans="1:8" ht="15.75" thickBot="1" x14ac:dyDescent="0.3">
      <c r="A2599" s="1" t="s">
        <v>2530</v>
      </c>
      <c r="B2599" s="3">
        <v>44987</v>
      </c>
      <c r="C2599" s="1" t="s">
        <v>16</v>
      </c>
      <c r="D2599" s="1" t="s">
        <v>17</v>
      </c>
      <c r="E2599" s="4">
        <v>3781.91</v>
      </c>
      <c r="F2599" s="4">
        <v>3</v>
      </c>
      <c r="G2599" s="4">
        <v>17</v>
      </c>
      <c r="H2599" s="4">
        <v>1785.77</v>
      </c>
    </row>
    <row r="2600" spans="1:8" ht="15.75" thickBot="1" x14ac:dyDescent="0.3">
      <c r="A2600" s="1" t="s">
        <v>2531</v>
      </c>
      <c r="B2600" s="3">
        <v>45186</v>
      </c>
      <c r="C2600" s="1" t="s">
        <v>13</v>
      </c>
      <c r="D2600" s="1" t="s">
        <v>19</v>
      </c>
      <c r="E2600" s="4">
        <v>2172.9299999999998</v>
      </c>
      <c r="F2600" s="4">
        <v>42</v>
      </c>
      <c r="G2600" s="4">
        <v>5</v>
      </c>
      <c r="H2600" s="4">
        <v>1875.39</v>
      </c>
    </row>
    <row r="2601" spans="1:8" ht="15.75" thickBot="1" x14ac:dyDescent="0.3">
      <c r="A2601" s="1" t="s">
        <v>2532</v>
      </c>
      <c r="B2601" s="3">
        <v>44958</v>
      </c>
      <c r="C2601" s="1" t="s">
        <v>9</v>
      </c>
      <c r="D2601" s="1" t="s">
        <v>23</v>
      </c>
      <c r="E2601" s="4">
        <v>4836.29</v>
      </c>
      <c r="F2601" s="4">
        <v>1</v>
      </c>
      <c r="G2601" s="4">
        <v>49</v>
      </c>
      <c r="H2601" s="4">
        <v>851.48</v>
      </c>
    </row>
    <row r="2602" spans="1:8" ht="15.75" thickBot="1" x14ac:dyDescent="0.3">
      <c r="A2602" s="1" t="s">
        <v>2533</v>
      </c>
      <c r="B2602" s="3">
        <v>45284</v>
      </c>
      <c r="C2602" s="1" t="s">
        <v>9</v>
      </c>
      <c r="D2602" s="1" t="s">
        <v>23</v>
      </c>
      <c r="E2602" s="4">
        <v>3749.6</v>
      </c>
      <c r="F2602" s="4">
        <v>47</v>
      </c>
      <c r="G2602" s="4">
        <v>1</v>
      </c>
      <c r="H2602" s="4">
        <v>1685.38</v>
      </c>
    </row>
    <row r="2603" spans="1:8" ht="15.75" thickBot="1" x14ac:dyDescent="0.3">
      <c r="A2603" s="1" t="s">
        <v>2534</v>
      </c>
      <c r="B2603" s="3">
        <v>45089</v>
      </c>
      <c r="C2603" s="1" t="s">
        <v>13</v>
      </c>
      <c r="D2603" s="1" t="s">
        <v>17</v>
      </c>
      <c r="E2603" s="4">
        <v>2578.61</v>
      </c>
      <c r="F2603" s="4">
        <v>21</v>
      </c>
      <c r="G2603" s="4">
        <v>1</v>
      </c>
      <c r="H2603" s="4">
        <v>1268.44</v>
      </c>
    </row>
    <row r="2604" spans="1:8" ht="15.75" thickBot="1" x14ac:dyDescent="0.3">
      <c r="A2604" s="1" t="s">
        <v>2535</v>
      </c>
      <c r="B2604" s="3">
        <v>45080</v>
      </c>
      <c r="C2604" s="1" t="s">
        <v>13</v>
      </c>
      <c r="D2604" s="1" t="s">
        <v>10</v>
      </c>
      <c r="E2604" s="4">
        <v>3329.8</v>
      </c>
      <c r="F2604" s="4">
        <v>8</v>
      </c>
      <c r="G2604" s="4">
        <v>1</v>
      </c>
      <c r="H2604" s="4">
        <v>448.93</v>
      </c>
    </row>
    <row r="2605" spans="1:8" ht="15.75" thickBot="1" x14ac:dyDescent="0.3">
      <c r="A2605" s="1" t="s">
        <v>2536</v>
      </c>
      <c r="B2605" s="3">
        <v>45354</v>
      </c>
      <c r="C2605" s="1" t="s">
        <v>13</v>
      </c>
      <c r="D2605" s="1" t="s">
        <v>21</v>
      </c>
      <c r="E2605" s="4">
        <v>4765.8999999999996</v>
      </c>
      <c r="F2605" s="4">
        <v>44</v>
      </c>
      <c r="G2605" s="4">
        <v>18</v>
      </c>
      <c r="H2605" s="4">
        <v>700.52</v>
      </c>
    </row>
    <row r="2606" spans="1:8" ht="15.75" thickBot="1" x14ac:dyDescent="0.3">
      <c r="A2606" s="1" t="s">
        <v>2537</v>
      </c>
      <c r="B2606" s="3">
        <v>45099</v>
      </c>
      <c r="C2606" s="1" t="s">
        <v>12</v>
      </c>
      <c r="D2606" s="1" t="s">
        <v>21</v>
      </c>
      <c r="E2606" s="4">
        <v>2868.24</v>
      </c>
      <c r="F2606" s="4">
        <v>44</v>
      </c>
      <c r="G2606" s="4">
        <v>32</v>
      </c>
      <c r="H2606" s="4">
        <v>557.86</v>
      </c>
    </row>
    <row r="2607" spans="1:8" ht="15.75" thickBot="1" x14ac:dyDescent="0.3">
      <c r="A2607" s="1" t="s">
        <v>2538</v>
      </c>
      <c r="B2607" s="3">
        <v>44992</v>
      </c>
      <c r="C2607" s="1" t="s">
        <v>16</v>
      </c>
      <c r="D2607" s="1" t="s">
        <v>10</v>
      </c>
      <c r="E2607" s="4">
        <v>212.13</v>
      </c>
      <c r="F2607" s="4">
        <v>49</v>
      </c>
      <c r="G2607" s="4">
        <v>28</v>
      </c>
      <c r="H2607" s="4">
        <v>1430.39</v>
      </c>
    </row>
    <row r="2608" spans="1:8" ht="15.75" thickBot="1" x14ac:dyDescent="0.3">
      <c r="A2608" s="1" t="s">
        <v>2539</v>
      </c>
      <c r="B2608" s="3">
        <v>45237</v>
      </c>
      <c r="C2608" s="1" t="s">
        <v>9</v>
      </c>
      <c r="D2608" s="1" t="s">
        <v>21</v>
      </c>
      <c r="E2608" s="4">
        <v>3946.66</v>
      </c>
      <c r="F2608" s="4">
        <v>47</v>
      </c>
      <c r="G2608" s="4">
        <v>29</v>
      </c>
      <c r="H2608" s="4">
        <v>571.86</v>
      </c>
    </row>
    <row r="2609" spans="1:8" ht="15.75" thickBot="1" x14ac:dyDescent="0.3">
      <c r="A2609" s="1" t="s">
        <v>2540</v>
      </c>
      <c r="B2609" s="3">
        <v>45236</v>
      </c>
      <c r="C2609" s="1" t="s">
        <v>12</v>
      </c>
      <c r="D2609" s="1" t="s">
        <v>23</v>
      </c>
      <c r="E2609" s="4">
        <v>1445.4</v>
      </c>
      <c r="F2609" s="4">
        <v>30</v>
      </c>
      <c r="G2609" s="4">
        <v>17</v>
      </c>
      <c r="H2609" s="4">
        <v>810.21</v>
      </c>
    </row>
    <row r="2610" spans="1:8" ht="15.75" thickBot="1" x14ac:dyDescent="0.3">
      <c r="A2610" s="1" t="s">
        <v>2541</v>
      </c>
      <c r="B2610" s="3">
        <v>45096</v>
      </c>
      <c r="C2610" s="1" t="s">
        <v>16</v>
      </c>
      <c r="D2610" s="1" t="s">
        <v>21</v>
      </c>
      <c r="E2610" s="4">
        <v>469.91</v>
      </c>
      <c r="F2610" s="4">
        <v>42</v>
      </c>
      <c r="G2610" s="4">
        <v>31</v>
      </c>
      <c r="H2610" s="4">
        <v>273.12</v>
      </c>
    </row>
    <row r="2611" spans="1:8" ht="15.75" thickBot="1" x14ac:dyDescent="0.3">
      <c r="A2611" s="1" t="s">
        <v>2542</v>
      </c>
      <c r="B2611" s="3">
        <v>45255</v>
      </c>
      <c r="C2611" s="1" t="s">
        <v>13</v>
      </c>
      <c r="D2611" s="1" t="s">
        <v>21</v>
      </c>
      <c r="E2611" s="4">
        <v>1376.39</v>
      </c>
      <c r="F2611" s="4">
        <v>24</v>
      </c>
      <c r="G2611" s="4">
        <v>23</v>
      </c>
      <c r="H2611" s="4">
        <v>1553.63</v>
      </c>
    </row>
    <row r="2612" spans="1:8" ht="15.75" thickBot="1" x14ac:dyDescent="0.3">
      <c r="A2612" s="1" t="s">
        <v>2543</v>
      </c>
      <c r="B2612" s="3">
        <v>45461</v>
      </c>
      <c r="C2612" s="1" t="s">
        <v>13</v>
      </c>
      <c r="D2612" s="1" t="s">
        <v>19</v>
      </c>
      <c r="E2612" s="4">
        <v>1711.62</v>
      </c>
      <c r="F2612" s="4">
        <v>22</v>
      </c>
      <c r="G2612" s="4">
        <v>27</v>
      </c>
      <c r="H2612" s="4">
        <v>489.41</v>
      </c>
    </row>
    <row r="2613" spans="1:8" ht="15.75" thickBot="1" x14ac:dyDescent="0.3">
      <c r="A2613" s="1" t="s">
        <v>2544</v>
      </c>
      <c r="B2613" s="3">
        <v>44896</v>
      </c>
      <c r="C2613" s="1" t="s">
        <v>12</v>
      </c>
      <c r="D2613" s="1" t="s">
        <v>10</v>
      </c>
      <c r="E2613" s="4">
        <v>1918.82</v>
      </c>
      <c r="F2613" s="4">
        <v>17</v>
      </c>
      <c r="G2613" s="4">
        <v>50</v>
      </c>
      <c r="H2613" s="4">
        <v>1389.47</v>
      </c>
    </row>
    <row r="2614" spans="1:8" ht="15.75" thickBot="1" x14ac:dyDescent="0.3">
      <c r="A2614" s="1" t="s">
        <v>2545</v>
      </c>
      <c r="B2614" s="3">
        <v>45405</v>
      </c>
      <c r="C2614" s="1" t="s">
        <v>13</v>
      </c>
      <c r="D2614" s="1" t="s">
        <v>17</v>
      </c>
      <c r="E2614" s="4">
        <v>4873.47</v>
      </c>
      <c r="F2614" s="4">
        <v>28</v>
      </c>
      <c r="G2614" s="4">
        <v>12</v>
      </c>
      <c r="H2614" s="4">
        <v>1685.1</v>
      </c>
    </row>
    <row r="2615" spans="1:8" ht="15.75" thickBot="1" x14ac:dyDescent="0.3">
      <c r="A2615" s="1" t="s">
        <v>2546</v>
      </c>
      <c r="B2615" s="3">
        <v>45387</v>
      </c>
      <c r="C2615" s="1" t="s">
        <v>16</v>
      </c>
      <c r="D2615" s="1" t="s">
        <v>23</v>
      </c>
      <c r="E2615" s="4">
        <v>3403.29</v>
      </c>
      <c r="F2615" s="4">
        <v>17</v>
      </c>
      <c r="G2615" s="4">
        <v>29</v>
      </c>
      <c r="H2615" s="4">
        <v>980.91</v>
      </c>
    </row>
    <row r="2616" spans="1:8" ht="15.75" thickBot="1" x14ac:dyDescent="0.3">
      <c r="A2616" s="1" t="s">
        <v>2547</v>
      </c>
      <c r="B2616" s="3">
        <v>45245</v>
      </c>
      <c r="C2616" s="1" t="s">
        <v>13</v>
      </c>
      <c r="D2616" s="1" t="s">
        <v>10</v>
      </c>
      <c r="E2616" s="4">
        <v>1330.97</v>
      </c>
      <c r="F2616" s="4">
        <v>42</v>
      </c>
      <c r="G2616" s="4">
        <v>50</v>
      </c>
      <c r="H2616" s="4">
        <v>1749.97</v>
      </c>
    </row>
    <row r="2617" spans="1:8" ht="15.75" thickBot="1" x14ac:dyDescent="0.3">
      <c r="A2617" s="1" t="s">
        <v>2548</v>
      </c>
      <c r="B2617" s="3">
        <v>44988</v>
      </c>
      <c r="C2617" s="1" t="s">
        <v>9</v>
      </c>
      <c r="D2617" s="1" t="s">
        <v>17</v>
      </c>
      <c r="E2617" s="4">
        <v>3504.37</v>
      </c>
      <c r="F2617" s="4">
        <v>12</v>
      </c>
      <c r="G2617" s="4">
        <v>32</v>
      </c>
      <c r="H2617" s="4">
        <v>540.66</v>
      </c>
    </row>
    <row r="2618" spans="1:8" ht="15.75" thickBot="1" x14ac:dyDescent="0.3">
      <c r="A2618" s="1" t="s">
        <v>2549</v>
      </c>
      <c r="B2618" s="3">
        <v>45477</v>
      </c>
      <c r="C2618" s="1" t="s">
        <v>12</v>
      </c>
      <c r="D2618" s="1" t="s">
        <v>23</v>
      </c>
      <c r="E2618" s="4">
        <v>1486.37</v>
      </c>
      <c r="F2618" s="4">
        <v>48</v>
      </c>
      <c r="G2618" s="4">
        <v>11</v>
      </c>
      <c r="H2618" s="4">
        <v>221.31</v>
      </c>
    </row>
    <row r="2619" spans="1:8" ht="15.75" thickBot="1" x14ac:dyDescent="0.3">
      <c r="A2619" s="1" t="s">
        <v>2550</v>
      </c>
      <c r="B2619" s="3">
        <v>45523</v>
      </c>
      <c r="C2619" s="1" t="s">
        <v>16</v>
      </c>
      <c r="D2619" s="1" t="s">
        <v>17</v>
      </c>
      <c r="E2619" s="4">
        <v>1336.28</v>
      </c>
      <c r="F2619" s="4">
        <v>9</v>
      </c>
      <c r="G2619" s="4">
        <v>37</v>
      </c>
      <c r="H2619" s="4">
        <v>745.19</v>
      </c>
    </row>
    <row r="2620" spans="1:8" ht="15.75" thickBot="1" x14ac:dyDescent="0.3">
      <c r="A2620" s="1" t="s">
        <v>2551</v>
      </c>
      <c r="B2620" s="3">
        <v>44981</v>
      </c>
      <c r="C2620" s="1" t="s">
        <v>9</v>
      </c>
      <c r="D2620" s="1" t="s">
        <v>21</v>
      </c>
      <c r="E2620" s="4">
        <v>4104.16</v>
      </c>
      <c r="F2620" s="4">
        <v>29</v>
      </c>
      <c r="G2620" s="4">
        <v>5</v>
      </c>
      <c r="H2620" s="4">
        <v>225.36</v>
      </c>
    </row>
    <row r="2621" spans="1:8" ht="15.75" thickBot="1" x14ac:dyDescent="0.3">
      <c r="A2621" s="1" t="s">
        <v>2552</v>
      </c>
      <c r="B2621" s="3">
        <v>45441</v>
      </c>
      <c r="C2621" s="1" t="s">
        <v>9</v>
      </c>
      <c r="D2621" s="1" t="s">
        <v>19</v>
      </c>
      <c r="E2621" s="4">
        <v>1602.49</v>
      </c>
      <c r="F2621" s="4">
        <v>44</v>
      </c>
      <c r="G2621" s="4">
        <v>31</v>
      </c>
      <c r="H2621" s="4">
        <v>1635.99</v>
      </c>
    </row>
    <row r="2622" spans="1:8" ht="15.75" thickBot="1" x14ac:dyDescent="0.3">
      <c r="A2622" s="1" t="s">
        <v>2553</v>
      </c>
      <c r="B2622" s="3">
        <v>45123</v>
      </c>
      <c r="C2622" s="1" t="s">
        <v>12</v>
      </c>
      <c r="D2622" s="1" t="s">
        <v>23</v>
      </c>
      <c r="E2622" s="4">
        <v>446.96</v>
      </c>
      <c r="F2622" s="4">
        <v>42</v>
      </c>
      <c r="G2622" s="4">
        <v>29</v>
      </c>
      <c r="H2622" s="4">
        <v>312.42</v>
      </c>
    </row>
    <row r="2623" spans="1:8" ht="15.75" thickBot="1" x14ac:dyDescent="0.3">
      <c r="A2623" s="1" t="s">
        <v>2554</v>
      </c>
      <c r="B2623" s="3">
        <v>45481</v>
      </c>
      <c r="C2623" s="1" t="s">
        <v>12</v>
      </c>
      <c r="D2623" s="1" t="s">
        <v>10</v>
      </c>
      <c r="E2623" s="4">
        <v>1863.13</v>
      </c>
      <c r="F2623" s="4">
        <v>2</v>
      </c>
      <c r="G2623" s="4">
        <v>41</v>
      </c>
      <c r="H2623" s="4">
        <v>347.02</v>
      </c>
    </row>
    <row r="2624" spans="1:8" ht="15.75" thickBot="1" x14ac:dyDescent="0.3">
      <c r="A2624" s="1" t="s">
        <v>2555</v>
      </c>
      <c r="B2624" s="3">
        <v>45391</v>
      </c>
      <c r="C2624" s="1" t="s">
        <v>13</v>
      </c>
      <c r="D2624" s="1" t="s">
        <v>19</v>
      </c>
      <c r="E2624" s="4">
        <v>2858.02</v>
      </c>
      <c r="F2624" s="4">
        <v>50</v>
      </c>
      <c r="G2624" s="4">
        <v>11</v>
      </c>
      <c r="H2624" s="4">
        <v>1855.52</v>
      </c>
    </row>
    <row r="2625" spans="1:8" ht="15.75" thickBot="1" x14ac:dyDescent="0.3">
      <c r="A2625" s="1" t="s">
        <v>2556</v>
      </c>
      <c r="B2625" s="3">
        <v>45075</v>
      </c>
      <c r="C2625" s="1" t="s">
        <v>9</v>
      </c>
      <c r="D2625" s="1" t="s">
        <v>19</v>
      </c>
      <c r="E2625" s="4">
        <v>1623.8</v>
      </c>
      <c r="F2625" s="4">
        <v>37</v>
      </c>
      <c r="G2625" s="4">
        <v>31</v>
      </c>
      <c r="H2625" s="4">
        <v>1830.14</v>
      </c>
    </row>
    <row r="2626" spans="1:8" ht="15.75" thickBot="1" x14ac:dyDescent="0.3">
      <c r="A2626" s="1" t="s">
        <v>2557</v>
      </c>
      <c r="B2626" s="3">
        <v>45004</v>
      </c>
      <c r="C2626" s="1" t="s">
        <v>12</v>
      </c>
      <c r="D2626" s="1" t="s">
        <v>21</v>
      </c>
      <c r="E2626" s="4">
        <v>2712.66</v>
      </c>
      <c r="F2626" s="4">
        <v>5</v>
      </c>
      <c r="G2626" s="4">
        <v>18</v>
      </c>
      <c r="H2626" s="4">
        <v>1142.6300000000001</v>
      </c>
    </row>
    <row r="2627" spans="1:8" ht="15.75" thickBot="1" x14ac:dyDescent="0.3">
      <c r="A2627" s="1" t="s">
        <v>2558</v>
      </c>
      <c r="B2627" s="3">
        <v>44955</v>
      </c>
      <c r="C2627" s="1" t="s">
        <v>13</v>
      </c>
      <c r="D2627" s="1" t="s">
        <v>10</v>
      </c>
      <c r="E2627" s="4">
        <v>1224.67</v>
      </c>
      <c r="F2627" s="4">
        <v>42</v>
      </c>
      <c r="G2627" s="4">
        <v>21</v>
      </c>
      <c r="H2627" s="4">
        <v>1440.78</v>
      </c>
    </row>
    <row r="2628" spans="1:8" ht="15.75" thickBot="1" x14ac:dyDescent="0.3">
      <c r="A2628" s="1" t="s">
        <v>2559</v>
      </c>
      <c r="B2628" s="3">
        <v>45531</v>
      </c>
      <c r="C2628" s="1" t="s">
        <v>13</v>
      </c>
      <c r="D2628" s="1" t="s">
        <v>21</v>
      </c>
      <c r="E2628" s="4">
        <v>1975.39</v>
      </c>
      <c r="F2628" s="4">
        <v>1</v>
      </c>
      <c r="G2628" s="4">
        <v>34</v>
      </c>
      <c r="H2628" s="4">
        <v>283.7</v>
      </c>
    </row>
    <row r="2629" spans="1:8" ht="15.75" thickBot="1" x14ac:dyDescent="0.3">
      <c r="A2629" s="1" t="s">
        <v>2560</v>
      </c>
      <c r="B2629" s="3">
        <v>45461</v>
      </c>
      <c r="C2629" s="1" t="s">
        <v>9</v>
      </c>
      <c r="D2629" s="1" t="s">
        <v>21</v>
      </c>
      <c r="E2629" s="4">
        <v>3861.62</v>
      </c>
      <c r="F2629" s="4">
        <v>44</v>
      </c>
      <c r="G2629" s="4">
        <v>16</v>
      </c>
      <c r="H2629" s="4">
        <v>787.98</v>
      </c>
    </row>
    <row r="2630" spans="1:8" ht="15.75" thickBot="1" x14ac:dyDescent="0.3">
      <c r="A2630" s="1" t="s">
        <v>2561</v>
      </c>
      <c r="B2630" s="3">
        <v>45340</v>
      </c>
      <c r="C2630" s="1" t="s">
        <v>9</v>
      </c>
      <c r="D2630" s="1" t="s">
        <v>23</v>
      </c>
      <c r="E2630" s="4">
        <v>3182.09</v>
      </c>
      <c r="F2630" s="4">
        <v>20</v>
      </c>
      <c r="G2630" s="4">
        <v>11</v>
      </c>
      <c r="H2630" s="4">
        <v>1253.18</v>
      </c>
    </row>
    <row r="2631" spans="1:8" ht="15.75" thickBot="1" x14ac:dyDescent="0.3">
      <c r="A2631" s="1" t="s">
        <v>2562</v>
      </c>
      <c r="B2631" s="3">
        <v>45431</v>
      </c>
      <c r="C2631" s="1" t="s">
        <v>9</v>
      </c>
      <c r="D2631" s="1" t="s">
        <v>23</v>
      </c>
      <c r="E2631" s="4">
        <v>3127.95</v>
      </c>
      <c r="F2631" s="4">
        <v>21</v>
      </c>
      <c r="G2631" s="4">
        <v>31</v>
      </c>
      <c r="H2631" s="4">
        <v>1271.6199999999999</v>
      </c>
    </row>
    <row r="2632" spans="1:8" ht="15.75" thickBot="1" x14ac:dyDescent="0.3">
      <c r="A2632" s="1" t="s">
        <v>2563</v>
      </c>
      <c r="B2632" s="3">
        <v>45602</v>
      </c>
      <c r="C2632" s="1" t="s">
        <v>9</v>
      </c>
      <c r="D2632" s="1" t="s">
        <v>10</v>
      </c>
      <c r="E2632" s="4">
        <v>776.68</v>
      </c>
      <c r="F2632" s="4">
        <v>13</v>
      </c>
      <c r="G2632" s="4">
        <v>0</v>
      </c>
      <c r="H2632" s="4">
        <v>954.28</v>
      </c>
    </row>
    <row r="2633" spans="1:8" ht="15.75" thickBot="1" x14ac:dyDescent="0.3">
      <c r="A2633" s="1" t="s">
        <v>2564</v>
      </c>
      <c r="B2633" s="3">
        <v>44910</v>
      </c>
      <c r="C2633" s="1" t="s">
        <v>13</v>
      </c>
      <c r="D2633" s="1" t="s">
        <v>23</v>
      </c>
      <c r="E2633" s="4">
        <v>2993.4</v>
      </c>
      <c r="F2633" s="4">
        <v>6</v>
      </c>
      <c r="G2633" s="4">
        <v>22</v>
      </c>
      <c r="H2633" s="4">
        <v>940.95</v>
      </c>
    </row>
    <row r="2634" spans="1:8" ht="15.75" thickBot="1" x14ac:dyDescent="0.3">
      <c r="A2634" s="1" t="s">
        <v>2565</v>
      </c>
      <c r="B2634" s="3">
        <v>45576</v>
      </c>
      <c r="C2634" s="1" t="s">
        <v>12</v>
      </c>
      <c r="D2634" s="1" t="s">
        <v>21</v>
      </c>
      <c r="E2634" s="4">
        <v>1735.56</v>
      </c>
      <c r="F2634" s="4">
        <v>2</v>
      </c>
      <c r="G2634" s="4">
        <v>48</v>
      </c>
      <c r="H2634" s="4">
        <v>1530.86</v>
      </c>
    </row>
    <row r="2635" spans="1:8" ht="15.75" thickBot="1" x14ac:dyDescent="0.3">
      <c r="A2635" s="1" t="s">
        <v>2566</v>
      </c>
      <c r="B2635" s="3">
        <v>45092</v>
      </c>
      <c r="C2635" s="1" t="s">
        <v>12</v>
      </c>
      <c r="D2635" s="1" t="s">
        <v>10</v>
      </c>
      <c r="E2635" s="4">
        <v>502.29</v>
      </c>
      <c r="F2635" s="4">
        <v>11</v>
      </c>
      <c r="G2635" s="4">
        <v>41</v>
      </c>
      <c r="H2635" s="4">
        <v>979.82</v>
      </c>
    </row>
    <row r="2636" spans="1:8" ht="15.75" thickBot="1" x14ac:dyDescent="0.3">
      <c r="A2636" s="1" t="s">
        <v>2567</v>
      </c>
      <c r="B2636" s="3">
        <v>45077</v>
      </c>
      <c r="C2636" s="1" t="s">
        <v>13</v>
      </c>
      <c r="D2636" s="1" t="s">
        <v>17</v>
      </c>
      <c r="E2636" s="4">
        <v>4996.1899999999996</v>
      </c>
      <c r="F2636" s="4">
        <v>6</v>
      </c>
      <c r="G2636" s="4">
        <v>27</v>
      </c>
      <c r="H2636" s="4">
        <v>303.77999999999997</v>
      </c>
    </row>
    <row r="2637" spans="1:8" ht="15.75" thickBot="1" x14ac:dyDescent="0.3">
      <c r="A2637" s="1" t="s">
        <v>2568</v>
      </c>
      <c r="B2637" s="3">
        <v>45260</v>
      </c>
      <c r="C2637" s="1" t="s">
        <v>13</v>
      </c>
      <c r="D2637" s="1" t="s">
        <v>10</v>
      </c>
      <c r="E2637" s="4">
        <v>4568.8599999999997</v>
      </c>
      <c r="F2637" s="4">
        <v>41</v>
      </c>
      <c r="G2637" s="4">
        <v>1</v>
      </c>
      <c r="H2637" s="4">
        <v>1669.55</v>
      </c>
    </row>
    <row r="2638" spans="1:8" ht="15.75" thickBot="1" x14ac:dyDescent="0.3">
      <c r="A2638" s="1" t="s">
        <v>2569</v>
      </c>
      <c r="B2638" s="3">
        <v>45211</v>
      </c>
      <c r="C2638" s="1" t="s">
        <v>12</v>
      </c>
      <c r="D2638" s="1" t="s">
        <v>21</v>
      </c>
      <c r="E2638" s="4">
        <v>3746.55</v>
      </c>
      <c r="F2638" s="4">
        <v>31</v>
      </c>
      <c r="G2638" s="4">
        <v>49</v>
      </c>
      <c r="H2638" s="4">
        <v>1831.95</v>
      </c>
    </row>
    <row r="2639" spans="1:8" ht="15.75" thickBot="1" x14ac:dyDescent="0.3">
      <c r="A2639" s="1" t="s">
        <v>2570</v>
      </c>
      <c r="B2639" s="3">
        <v>45240</v>
      </c>
      <c r="C2639" s="1" t="s">
        <v>16</v>
      </c>
      <c r="D2639" s="1" t="s">
        <v>23</v>
      </c>
      <c r="E2639" s="4">
        <v>2145.4299999999998</v>
      </c>
      <c r="F2639" s="4">
        <v>20</v>
      </c>
      <c r="G2639" s="4">
        <v>15</v>
      </c>
      <c r="H2639" s="4">
        <v>643.80999999999995</v>
      </c>
    </row>
    <row r="2640" spans="1:8" ht="15.75" thickBot="1" x14ac:dyDescent="0.3">
      <c r="A2640" s="5">
        <v>4.0700000000000001E+279</v>
      </c>
      <c r="B2640" s="3">
        <v>45357</v>
      </c>
      <c r="C2640" s="1" t="s">
        <v>9</v>
      </c>
      <c r="D2640" s="1" t="s">
        <v>23</v>
      </c>
      <c r="E2640" s="4">
        <v>2069.16</v>
      </c>
      <c r="F2640" s="4">
        <v>30</v>
      </c>
      <c r="G2640" s="4">
        <v>29</v>
      </c>
      <c r="H2640" s="4">
        <v>238.91</v>
      </c>
    </row>
    <row r="2641" spans="1:8" ht="15.75" thickBot="1" x14ac:dyDescent="0.3">
      <c r="A2641" s="1" t="s">
        <v>2571</v>
      </c>
      <c r="B2641" s="3">
        <v>45530</v>
      </c>
      <c r="C2641" s="1" t="s">
        <v>13</v>
      </c>
      <c r="D2641" s="1" t="s">
        <v>19</v>
      </c>
      <c r="E2641" s="4">
        <v>2429.81</v>
      </c>
      <c r="F2641" s="4">
        <v>28</v>
      </c>
      <c r="G2641" s="4">
        <v>43</v>
      </c>
      <c r="H2641" s="4">
        <v>600.89</v>
      </c>
    </row>
    <row r="2642" spans="1:8" ht="15.75" thickBot="1" x14ac:dyDescent="0.3">
      <c r="A2642" s="1" t="s">
        <v>2572</v>
      </c>
      <c r="B2642" s="3">
        <v>44929</v>
      </c>
      <c r="C2642" s="1" t="s">
        <v>13</v>
      </c>
      <c r="D2642" s="1" t="s">
        <v>10</v>
      </c>
      <c r="E2642" s="4">
        <v>3610.64</v>
      </c>
      <c r="F2642" s="4">
        <v>6</v>
      </c>
      <c r="G2642" s="4">
        <v>4</v>
      </c>
      <c r="H2642" s="4">
        <v>1103.1300000000001</v>
      </c>
    </row>
    <row r="2643" spans="1:8" ht="15.75" thickBot="1" x14ac:dyDescent="0.3">
      <c r="A2643" s="1" t="s">
        <v>2573</v>
      </c>
      <c r="B2643" s="3">
        <v>44954</v>
      </c>
      <c r="C2643" s="1" t="s">
        <v>12</v>
      </c>
      <c r="D2643" s="1" t="s">
        <v>21</v>
      </c>
      <c r="E2643" s="4">
        <v>510.62</v>
      </c>
      <c r="F2643" s="4">
        <v>19</v>
      </c>
      <c r="G2643" s="4">
        <v>45</v>
      </c>
      <c r="H2643" s="4">
        <v>1557.18</v>
      </c>
    </row>
    <row r="2644" spans="1:8" ht="15.75" thickBot="1" x14ac:dyDescent="0.3">
      <c r="A2644" s="1" t="s">
        <v>2574</v>
      </c>
      <c r="B2644" s="3">
        <v>45518</v>
      </c>
      <c r="C2644" s="1" t="s">
        <v>13</v>
      </c>
      <c r="D2644" s="1" t="s">
        <v>21</v>
      </c>
      <c r="E2644" s="4">
        <v>4710.49</v>
      </c>
      <c r="F2644" s="4">
        <v>2</v>
      </c>
      <c r="G2644" s="4">
        <v>50</v>
      </c>
      <c r="H2644" s="4">
        <v>643.4</v>
      </c>
    </row>
    <row r="2645" spans="1:8" ht="15.75" thickBot="1" x14ac:dyDescent="0.3">
      <c r="A2645" s="1" t="s">
        <v>2575</v>
      </c>
      <c r="B2645" s="3">
        <v>45603</v>
      </c>
      <c r="C2645" s="1" t="s">
        <v>16</v>
      </c>
      <c r="D2645" s="1" t="s">
        <v>17</v>
      </c>
      <c r="E2645" s="4">
        <v>101.69</v>
      </c>
      <c r="F2645" s="4">
        <v>29</v>
      </c>
      <c r="G2645" s="4">
        <v>2</v>
      </c>
      <c r="H2645" s="4">
        <v>1350.03</v>
      </c>
    </row>
    <row r="2646" spans="1:8" ht="15.75" thickBot="1" x14ac:dyDescent="0.3">
      <c r="A2646" s="6" t="s">
        <v>2576</v>
      </c>
      <c r="B2646" s="3">
        <v>45599</v>
      </c>
      <c r="C2646" s="1" t="s">
        <v>16</v>
      </c>
      <c r="D2646" s="1" t="s">
        <v>23</v>
      </c>
      <c r="E2646" s="4">
        <v>3671.71</v>
      </c>
      <c r="F2646" s="4">
        <v>4</v>
      </c>
      <c r="G2646" s="4">
        <v>36</v>
      </c>
      <c r="H2646" s="4">
        <v>531.27</v>
      </c>
    </row>
    <row r="2647" spans="1:8" ht="15.75" thickBot="1" x14ac:dyDescent="0.3">
      <c r="A2647" s="4">
        <v>75010228</v>
      </c>
      <c r="B2647" s="3">
        <v>45308</v>
      </c>
      <c r="C2647" s="1" t="s">
        <v>16</v>
      </c>
      <c r="D2647" s="1" t="s">
        <v>19</v>
      </c>
      <c r="E2647" s="4">
        <v>2157.61</v>
      </c>
      <c r="F2647" s="4">
        <v>30</v>
      </c>
      <c r="G2647" s="4">
        <v>31</v>
      </c>
      <c r="H2647" s="4">
        <v>1361.44</v>
      </c>
    </row>
    <row r="2648" spans="1:8" ht="15.75" thickBot="1" x14ac:dyDescent="0.3">
      <c r="A2648" s="1" t="s">
        <v>2577</v>
      </c>
      <c r="B2648" s="3">
        <v>44917</v>
      </c>
      <c r="C2648" s="1" t="s">
        <v>12</v>
      </c>
      <c r="D2648" s="1" t="s">
        <v>17</v>
      </c>
      <c r="E2648" s="4">
        <v>2584.4899999999998</v>
      </c>
      <c r="F2648" s="4">
        <v>37</v>
      </c>
      <c r="G2648" s="4">
        <v>14</v>
      </c>
      <c r="H2648" s="4">
        <v>440.52</v>
      </c>
    </row>
    <row r="2649" spans="1:8" ht="15.75" thickBot="1" x14ac:dyDescent="0.3">
      <c r="A2649" s="1" t="s">
        <v>2578</v>
      </c>
      <c r="B2649" s="3">
        <v>44997</v>
      </c>
      <c r="C2649" s="1" t="s">
        <v>12</v>
      </c>
      <c r="D2649" s="1" t="s">
        <v>10</v>
      </c>
      <c r="E2649" s="4">
        <v>633.49</v>
      </c>
      <c r="F2649" s="4">
        <v>15</v>
      </c>
      <c r="G2649" s="4">
        <v>27</v>
      </c>
      <c r="H2649" s="4">
        <v>410.44</v>
      </c>
    </row>
    <row r="2650" spans="1:8" ht="15.75" thickBot="1" x14ac:dyDescent="0.3">
      <c r="A2650" s="1" t="s">
        <v>2579</v>
      </c>
      <c r="B2650" s="3">
        <v>45140</v>
      </c>
      <c r="C2650" s="1" t="s">
        <v>12</v>
      </c>
      <c r="D2650" s="1" t="s">
        <v>21</v>
      </c>
      <c r="E2650" s="4">
        <v>3070.78</v>
      </c>
      <c r="F2650" s="4">
        <v>2</v>
      </c>
      <c r="G2650" s="4">
        <v>32</v>
      </c>
      <c r="H2650" s="4">
        <v>579.29</v>
      </c>
    </row>
    <row r="2651" spans="1:8" ht="15.75" thickBot="1" x14ac:dyDescent="0.3">
      <c r="A2651" s="1" t="s">
        <v>2580</v>
      </c>
      <c r="B2651" s="3">
        <v>45024</v>
      </c>
      <c r="C2651" s="1" t="s">
        <v>12</v>
      </c>
      <c r="D2651" s="1" t="s">
        <v>10</v>
      </c>
      <c r="E2651" s="4">
        <v>4277.5600000000004</v>
      </c>
      <c r="F2651" s="4">
        <v>14</v>
      </c>
      <c r="G2651" s="4">
        <v>39</v>
      </c>
      <c r="H2651" s="4">
        <v>331.99</v>
      </c>
    </row>
    <row r="2652" spans="1:8" ht="15.75" thickBot="1" x14ac:dyDescent="0.3">
      <c r="A2652" s="1" t="s">
        <v>2581</v>
      </c>
      <c r="B2652" s="3">
        <v>45454</v>
      </c>
      <c r="C2652" s="1" t="s">
        <v>12</v>
      </c>
      <c r="D2652" s="1" t="s">
        <v>21</v>
      </c>
      <c r="E2652" s="4">
        <v>4855.9399999999996</v>
      </c>
      <c r="F2652" s="4">
        <v>3</v>
      </c>
      <c r="G2652" s="4">
        <v>49</v>
      </c>
      <c r="H2652" s="4">
        <v>1034.92</v>
      </c>
    </row>
    <row r="2653" spans="1:8" ht="15.75" thickBot="1" x14ac:dyDescent="0.3">
      <c r="A2653" s="1" t="s">
        <v>2582</v>
      </c>
      <c r="B2653" s="3">
        <v>45320</v>
      </c>
      <c r="C2653" s="1" t="s">
        <v>13</v>
      </c>
      <c r="D2653" s="1" t="s">
        <v>17</v>
      </c>
      <c r="E2653" s="4">
        <v>1695.84</v>
      </c>
      <c r="F2653" s="4">
        <v>4</v>
      </c>
      <c r="G2653" s="4">
        <v>50</v>
      </c>
      <c r="H2653" s="4">
        <v>1179.8900000000001</v>
      </c>
    </row>
    <row r="2654" spans="1:8" ht="15.75" thickBot="1" x14ac:dyDescent="0.3">
      <c r="A2654" s="1" t="s">
        <v>2583</v>
      </c>
      <c r="B2654" s="3">
        <v>45337</v>
      </c>
      <c r="C2654" s="1" t="s">
        <v>16</v>
      </c>
      <c r="D2654" s="1" t="s">
        <v>19</v>
      </c>
      <c r="E2654" s="4">
        <v>3199.64</v>
      </c>
      <c r="F2654" s="4">
        <v>14</v>
      </c>
      <c r="G2654" s="4">
        <v>28</v>
      </c>
      <c r="H2654" s="4">
        <v>1270.46</v>
      </c>
    </row>
    <row r="2655" spans="1:8" ht="15.75" thickBot="1" x14ac:dyDescent="0.3">
      <c r="A2655" s="1" t="s">
        <v>2584</v>
      </c>
      <c r="B2655" s="3">
        <v>45184</v>
      </c>
      <c r="C2655" s="1" t="s">
        <v>13</v>
      </c>
      <c r="D2655" s="1" t="s">
        <v>19</v>
      </c>
      <c r="E2655" s="4">
        <v>167.17</v>
      </c>
      <c r="F2655" s="4">
        <v>50</v>
      </c>
      <c r="G2655" s="4">
        <v>39</v>
      </c>
      <c r="H2655" s="4">
        <v>311.60000000000002</v>
      </c>
    </row>
    <row r="2656" spans="1:8" ht="15.75" thickBot="1" x14ac:dyDescent="0.3">
      <c r="A2656" s="1" t="s">
        <v>2585</v>
      </c>
      <c r="B2656" s="3">
        <v>45018</v>
      </c>
      <c r="C2656" s="1" t="s">
        <v>16</v>
      </c>
      <c r="D2656" s="1" t="s">
        <v>10</v>
      </c>
      <c r="E2656" s="4">
        <v>3965.5</v>
      </c>
      <c r="F2656" s="4">
        <v>18</v>
      </c>
      <c r="G2656" s="4">
        <v>34</v>
      </c>
      <c r="H2656" s="4">
        <v>442.76</v>
      </c>
    </row>
    <row r="2657" spans="1:8" ht="15.75" thickBot="1" x14ac:dyDescent="0.3">
      <c r="A2657" s="1" t="s">
        <v>2586</v>
      </c>
      <c r="B2657" s="3">
        <v>45094</v>
      </c>
      <c r="C2657" s="1" t="s">
        <v>13</v>
      </c>
      <c r="D2657" s="1" t="s">
        <v>21</v>
      </c>
      <c r="E2657" s="4">
        <v>2888.81</v>
      </c>
      <c r="F2657" s="4">
        <v>26</v>
      </c>
      <c r="G2657" s="4">
        <v>6</v>
      </c>
      <c r="H2657" s="4">
        <v>34.659999999999997</v>
      </c>
    </row>
    <row r="2658" spans="1:8" ht="15.75" thickBot="1" x14ac:dyDescent="0.3">
      <c r="A2658" s="1" t="s">
        <v>2587</v>
      </c>
      <c r="B2658" s="3">
        <v>45564</v>
      </c>
      <c r="C2658" s="1" t="s">
        <v>13</v>
      </c>
      <c r="D2658" s="1" t="s">
        <v>23</v>
      </c>
      <c r="E2658" s="4">
        <v>4135.59</v>
      </c>
      <c r="F2658" s="4">
        <v>34</v>
      </c>
      <c r="G2658" s="4">
        <v>46</v>
      </c>
      <c r="H2658" s="4">
        <v>1293.94</v>
      </c>
    </row>
    <row r="2659" spans="1:8" ht="15.75" thickBot="1" x14ac:dyDescent="0.3">
      <c r="A2659" s="1" t="s">
        <v>2588</v>
      </c>
      <c r="B2659" s="3">
        <v>45003</v>
      </c>
      <c r="C2659" s="1" t="s">
        <v>13</v>
      </c>
      <c r="D2659" s="1" t="s">
        <v>17</v>
      </c>
      <c r="E2659" s="4">
        <v>2558.39</v>
      </c>
      <c r="F2659" s="4">
        <v>18</v>
      </c>
      <c r="G2659" s="4">
        <v>20</v>
      </c>
      <c r="H2659" s="4">
        <v>1418.85</v>
      </c>
    </row>
    <row r="2660" spans="1:8" ht="15.75" thickBot="1" x14ac:dyDescent="0.3">
      <c r="A2660" s="1" t="s">
        <v>2589</v>
      </c>
      <c r="B2660" s="3">
        <v>45553</v>
      </c>
      <c r="C2660" s="1" t="s">
        <v>9</v>
      </c>
      <c r="D2660" s="1" t="s">
        <v>21</v>
      </c>
      <c r="E2660" s="4">
        <v>1475.17</v>
      </c>
      <c r="F2660" s="4">
        <v>43</v>
      </c>
      <c r="G2660" s="4">
        <v>10</v>
      </c>
      <c r="H2660" s="4">
        <v>375.33</v>
      </c>
    </row>
    <row r="2661" spans="1:8" ht="15.75" thickBot="1" x14ac:dyDescent="0.3">
      <c r="A2661" s="1" t="s">
        <v>2590</v>
      </c>
      <c r="B2661" s="3">
        <v>45067</v>
      </c>
      <c r="C2661" s="1" t="s">
        <v>9</v>
      </c>
      <c r="D2661" s="1" t="s">
        <v>23</v>
      </c>
      <c r="E2661" s="4">
        <v>4823.26</v>
      </c>
      <c r="F2661" s="4">
        <v>47</v>
      </c>
      <c r="G2661" s="4">
        <v>14</v>
      </c>
      <c r="H2661" s="4">
        <v>1988.22</v>
      </c>
    </row>
    <row r="2662" spans="1:8" ht="15.75" thickBot="1" x14ac:dyDescent="0.3">
      <c r="A2662" s="1" t="s">
        <v>2591</v>
      </c>
      <c r="B2662" s="3">
        <v>45116</v>
      </c>
      <c r="C2662" s="1" t="s">
        <v>12</v>
      </c>
      <c r="D2662" s="1" t="s">
        <v>17</v>
      </c>
      <c r="E2662" s="4">
        <v>226.35</v>
      </c>
      <c r="F2662" s="4">
        <v>38</v>
      </c>
      <c r="G2662" s="4">
        <v>16</v>
      </c>
      <c r="H2662" s="4">
        <v>1172.74</v>
      </c>
    </row>
    <row r="2663" spans="1:8" ht="15.75" thickBot="1" x14ac:dyDescent="0.3">
      <c r="A2663" s="1" t="s">
        <v>2592</v>
      </c>
      <c r="B2663" s="3">
        <v>45201</v>
      </c>
      <c r="C2663" s="1" t="s">
        <v>16</v>
      </c>
      <c r="D2663" s="1" t="s">
        <v>21</v>
      </c>
      <c r="E2663" s="4">
        <v>4062.67</v>
      </c>
      <c r="F2663" s="4">
        <v>19</v>
      </c>
      <c r="G2663" s="4">
        <v>6</v>
      </c>
      <c r="H2663" s="4">
        <v>958.19</v>
      </c>
    </row>
    <row r="2664" spans="1:8" ht="15.75" thickBot="1" x14ac:dyDescent="0.3">
      <c r="A2664" s="1" t="s">
        <v>2593</v>
      </c>
      <c r="B2664" s="3">
        <v>45119</v>
      </c>
      <c r="C2664" s="1" t="s">
        <v>16</v>
      </c>
      <c r="D2664" s="1" t="s">
        <v>23</v>
      </c>
      <c r="E2664" s="4">
        <v>4076.27</v>
      </c>
      <c r="F2664" s="4">
        <v>6</v>
      </c>
      <c r="G2664" s="4">
        <v>35</v>
      </c>
      <c r="H2664" s="4">
        <v>120.01</v>
      </c>
    </row>
    <row r="2665" spans="1:8" ht="15.75" thickBot="1" x14ac:dyDescent="0.3">
      <c r="A2665" s="1" t="s">
        <v>2594</v>
      </c>
      <c r="B2665" s="3">
        <v>44938</v>
      </c>
      <c r="C2665" s="1" t="s">
        <v>13</v>
      </c>
      <c r="D2665" s="1" t="s">
        <v>17</v>
      </c>
      <c r="E2665" s="4">
        <v>4194.78</v>
      </c>
      <c r="F2665" s="4">
        <v>42</v>
      </c>
      <c r="G2665" s="4">
        <v>34</v>
      </c>
      <c r="H2665" s="4">
        <v>167.84</v>
      </c>
    </row>
    <row r="2666" spans="1:8" ht="15.75" thickBot="1" x14ac:dyDescent="0.3">
      <c r="A2666" s="1" t="s">
        <v>2595</v>
      </c>
      <c r="B2666" s="3">
        <v>45222</v>
      </c>
      <c r="C2666" s="1" t="s">
        <v>12</v>
      </c>
      <c r="D2666" s="1" t="s">
        <v>23</v>
      </c>
      <c r="E2666" s="4">
        <v>881.68</v>
      </c>
      <c r="F2666" s="4">
        <v>42</v>
      </c>
      <c r="G2666" s="4">
        <v>46</v>
      </c>
      <c r="H2666" s="4">
        <v>1899.84</v>
      </c>
    </row>
    <row r="2667" spans="1:8" ht="15.75" thickBot="1" x14ac:dyDescent="0.3">
      <c r="A2667" s="1" t="s">
        <v>2596</v>
      </c>
      <c r="B2667" s="3">
        <v>45263</v>
      </c>
      <c r="C2667" s="1" t="s">
        <v>16</v>
      </c>
      <c r="D2667" s="1" t="s">
        <v>10</v>
      </c>
      <c r="E2667" s="4">
        <v>1939.83</v>
      </c>
      <c r="F2667" s="4">
        <v>48</v>
      </c>
      <c r="G2667" s="4">
        <v>50</v>
      </c>
      <c r="H2667" s="4">
        <v>29.61</v>
      </c>
    </row>
    <row r="2668" spans="1:8" ht="15.75" thickBot="1" x14ac:dyDescent="0.3">
      <c r="A2668" s="1" t="s">
        <v>2597</v>
      </c>
      <c r="B2668" s="3">
        <v>45413</v>
      </c>
      <c r="C2668" s="1" t="s">
        <v>9</v>
      </c>
      <c r="D2668" s="1" t="s">
        <v>21</v>
      </c>
      <c r="E2668" s="4">
        <v>4318.7</v>
      </c>
      <c r="F2668" s="4">
        <v>48</v>
      </c>
      <c r="G2668" s="4">
        <v>40</v>
      </c>
      <c r="H2668" s="4">
        <v>1917.94</v>
      </c>
    </row>
    <row r="2669" spans="1:8" ht="15.75" thickBot="1" x14ac:dyDescent="0.3">
      <c r="A2669" s="1" t="s">
        <v>2598</v>
      </c>
      <c r="B2669" s="3">
        <v>44933</v>
      </c>
      <c r="C2669" s="1" t="s">
        <v>16</v>
      </c>
      <c r="D2669" s="1" t="s">
        <v>19</v>
      </c>
      <c r="E2669" s="4">
        <v>209.16</v>
      </c>
      <c r="F2669" s="4">
        <v>18</v>
      </c>
      <c r="G2669" s="4">
        <v>4</v>
      </c>
      <c r="H2669" s="4">
        <v>731.63</v>
      </c>
    </row>
    <row r="2670" spans="1:8" ht="15.75" thickBot="1" x14ac:dyDescent="0.3">
      <c r="A2670" s="1" t="s">
        <v>2599</v>
      </c>
      <c r="B2670" s="3">
        <v>45333</v>
      </c>
      <c r="C2670" s="1" t="s">
        <v>12</v>
      </c>
      <c r="D2670" s="1" t="s">
        <v>19</v>
      </c>
      <c r="E2670" s="4">
        <v>753.8</v>
      </c>
      <c r="F2670" s="4">
        <v>21</v>
      </c>
      <c r="G2670" s="4">
        <v>11</v>
      </c>
      <c r="H2670" s="4">
        <v>385.31</v>
      </c>
    </row>
    <row r="2671" spans="1:8" ht="15.75" thickBot="1" x14ac:dyDescent="0.3">
      <c r="A2671" s="1" t="s">
        <v>2600</v>
      </c>
      <c r="B2671" s="3">
        <v>44956</v>
      </c>
      <c r="C2671" s="1" t="s">
        <v>13</v>
      </c>
      <c r="D2671" s="1" t="s">
        <v>10</v>
      </c>
      <c r="E2671" s="4">
        <v>3124.97</v>
      </c>
      <c r="F2671" s="4">
        <v>19</v>
      </c>
      <c r="G2671" s="4">
        <v>1</v>
      </c>
      <c r="H2671" s="4">
        <v>959.73</v>
      </c>
    </row>
    <row r="2672" spans="1:8" ht="15.75" thickBot="1" x14ac:dyDescent="0.3">
      <c r="A2672" s="1" t="s">
        <v>2601</v>
      </c>
      <c r="B2672" s="3">
        <v>45524</v>
      </c>
      <c r="C2672" s="1" t="s">
        <v>13</v>
      </c>
      <c r="D2672" s="1" t="s">
        <v>10</v>
      </c>
      <c r="E2672" s="4">
        <v>1884.17</v>
      </c>
      <c r="F2672" s="4">
        <v>3</v>
      </c>
      <c r="G2672" s="4">
        <v>9</v>
      </c>
      <c r="H2672" s="4">
        <v>618.08000000000004</v>
      </c>
    </row>
    <row r="2673" spans="1:8" ht="15.75" thickBot="1" x14ac:dyDescent="0.3">
      <c r="A2673" s="1" t="s">
        <v>2602</v>
      </c>
      <c r="B2673" s="3">
        <v>45054</v>
      </c>
      <c r="C2673" s="1" t="s">
        <v>9</v>
      </c>
      <c r="D2673" s="1" t="s">
        <v>23</v>
      </c>
      <c r="E2673" s="4">
        <v>4625.1899999999996</v>
      </c>
      <c r="F2673" s="4">
        <v>6</v>
      </c>
      <c r="G2673" s="4">
        <v>19</v>
      </c>
      <c r="H2673" s="4">
        <v>1547.65</v>
      </c>
    </row>
    <row r="2674" spans="1:8" ht="15.75" thickBot="1" x14ac:dyDescent="0.3">
      <c r="A2674" s="1" t="s">
        <v>2603</v>
      </c>
      <c r="B2674" s="3">
        <v>45035</v>
      </c>
      <c r="C2674" s="1" t="s">
        <v>12</v>
      </c>
      <c r="D2674" s="1" t="s">
        <v>23</v>
      </c>
      <c r="E2674" s="4">
        <v>837.49</v>
      </c>
      <c r="F2674" s="4">
        <v>24</v>
      </c>
      <c r="G2674" s="4">
        <v>47</v>
      </c>
      <c r="H2674" s="4">
        <v>688.7</v>
      </c>
    </row>
    <row r="2675" spans="1:8" ht="15.75" thickBot="1" x14ac:dyDescent="0.3">
      <c r="A2675" s="1" t="s">
        <v>2604</v>
      </c>
      <c r="B2675" s="3">
        <v>45491</v>
      </c>
      <c r="C2675" s="1" t="s">
        <v>12</v>
      </c>
      <c r="D2675" s="1" t="s">
        <v>17</v>
      </c>
      <c r="E2675" s="4">
        <v>4141.24</v>
      </c>
      <c r="F2675" s="4">
        <v>17</v>
      </c>
      <c r="G2675" s="4">
        <v>12</v>
      </c>
      <c r="H2675" s="4">
        <v>998.02</v>
      </c>
    </row>
    <row r="2676" spans="1:8" ht="15.75" thickBot="1" x14ac:dyDescent="0.3">
      <c r="A2676" s="1" t="s">
        <v>2605</v>
      </c>
      <c r="B2676" s="3">
        <v>45461</v>
      </c>
      <c r="C2676" s="1" t="s">
        <v>9</v>
      </c>
      <c r="D2676" s="1" t="s">
        <v>10</v>
      </c>
      <c r="E2676" s="4">
        <v>3285.91</v>
      </c>
      <c r="F2676" s="4">
        <v>16</v>
      </c>
      <c r="G2676" s="4">
        <v>9</v>
      </c>
      <c r="H2676" s="4">
        <v>1925</v>
      </c>
    </row>
    <row r="2677" spans="1:8" ht="15.75" thickBot="1" x14ac:dyDescent="0.3">
      <c r="A2677" s="1" t="s">
        <v>2606</v>
      </c>
      <c r="B2677" s="3">
        <v>45054</v>
      </c>
      <c r="C2677" s="1" t="s">
        <v>13</v>
      </c>
      <c r="D2677" s="1" t="s">
        <v>23</v>
      </c>
      <c r="E2677" s="4">
        <v>3833.2</v>
      </c>
      <c r="F2677" s="4">
        <v>4</v>
      </c>
      <c r="G2677" s="4">
        <v>24</v>
      </c>
      <c r="H2677" s="4">
        <v>1650.91</v>
      </c>
    </row>
    <row r="2678" spans="1:8" ht="15.75" thickBot="1" x14ac:dyDescent="0.3">
      <c r="A2678" s="1" t="s">
        <v>2607</v>
      </c>
      <c r="B2678" s="3">
        <v>45544</v>
      </c>
      <c r="C2678" s="1" t="s">
        <v>9</v>
      </c>
      <c r="D2678" s="1" t="s">
        <v>21</v>
      </c>
      <c r="E2678" s="4">
        <v>2747.05</v>
      </c>
      <c r="F2678" s="4">
        <v>19</v>
      </c>
      <c r="G2678" s="4">
        <v>2</v>
      </c>
      <c r="H2678" s="4">
        <v>1191.52</v>
      </c>
    </row>
    <row r="2679" spans="1:8" ht="15.75" thickBot="1" x14ac:dyDescent="0.3">
      <c r="A2679" s="1" t="s">
        <v>2608</v>
      </c>
      <c r="B2679" s="3">
        <v>45500</v>
      </c>
      <c r="C2679" s="1" t="s">
        <v>12</v>
      </c>
      <c r="D2679" s="1" t="s">
        <v>17</v>
      </c>
      <c r="E2679" s="4">
        <v>1601.28</v>
      </c>
      <c r="F2679" s="4">
        <v>39</v>
      </c>
      <c r="G2679" s="4">
        <v>50</v>
      </c>
      <c r="H2679" s="4">
        <v>1150.05</v>
      </c>
    </row>
    <row r="2680" spans="1:8" ht="15.75" thickBot="1" x14ac:dyDescent="0.3">
      <c r="A2680" s="1" t="s">
        <v>2609</v>
      </c>
      <c r="B2680" s="3">
        <v>45132</v>
      </c>
      <c r="C2680" s="1" t="s">
        <v>12</v>
      </c>
      <c r="D2680" s="1" t="s">
        <v>10</v>
      </c>
      <c r="E2680" s="4">
        <v>1633.61</v>
      </c>
      <c r="F2680" s="4">
        <v>25</v>
      </c>
      <c r="G2680" s="4">
        <v>12</v>
      </c>
      <c r="H2680" s="4">
        <v>995.78</v>
      </c>
    </row>
    <row r="2681" spans="1:8" ht="15.75" thickBot="1" x14ac:dyDescent="0.3">
      <c r="A2681" s="1" t="s">
        <v>2610</v>
      </c>
      <c r="B2681" s="3">
        <v>45241</v>
      </c>
      <c r="C2681" s="1" t="s">
        <v>9</v>
      </c>
      <c r="D2681" s="1" t="s">
        <v>17</v>
      </c>
      <c r="E2681" s="4">
        <v>3427.33</v>
      </c>
      <c r="F2681" s="4">
        <v>34</v>
      </c>
      <c r="G2681" s="4">
        <v>1</v>
      </c>
      <c r="H2681" s="4">
        <v>428.74</v>
      </c>
    </row>
    <row r="2682" spans="1:8" ht="15.75" thickBot="1" x14ac:dyDescent="0.3">
      <c r="A2682" s="1" t="s">
        <v>2611</v>
      </c>
      <c r="B2682" s="3">
        <v>44980</v>
      </c>
      <c r="C2682" s="1" t="s">
        <v>16</v>
      </c>
      <c r="D2682" s="1" t="s">
        <v>21</v>
      </c>
      <c r="E2682" s="4">
        <v>312.20999999999998</v>
      </c>
      <c r="F2682" s="4">
        <v>5</v>
      </c>
      <c r="G2682" s="4">
        <v>1</v>
      </c>
      <c r="H2682" s="4">
        <v>105</v>
      </c>
    </row>
    <row r="2683" spans="1:8" ht="15.75" thickBot="1" x14ac:dyDescent="0.3">
      <c r="A2683" s="1" t="s">
        <v>2612</v>
      </c>
      <c r="B2683" s="3">
        <v>45336</v>
      </c>
      <c r="C2683" s="1" t="s">
        <v>12</v>
      </c>
      <c r="D2683" s="1" t="s">
        <v>10</v>
      </c>
      <c r="E2683" s="4">
        <v>1749.63</v>
      </c>
      <c r="F2683" s="4">
        <v>37</v>
      </c>
      <c r="G2683" s="4">
        <v>29</v>
      </c>
      <c r="H2683" s="4">
        <v>562.95000000000005</v>
      </c>
    </row>
    <row r="2684" spans="1:8" ht="15.75" thickBot="1" x14ac:dyDescent="0.3">
      <c r="A2684" s="1" t="s">
        <v>2613</v>
      </c>
      <c r="B2684" s="3">
        <v>45078</v>
      </c>
      <c r="C2684" s="1" t="s">
        <v>12</v>
      </c>
      <c r="D2684" s="1" t="s">
        <v>23</v>
      </c>
      <c r="E2684" s="4">
        <v>2891.8</v>
      </c>
      <c r="F2684" s="4">
        <v>17</v>
      </c>
      <c r="G2684" s="4">
        <v>10</v>
      </c>
      <c r="H2684" s="4">
        <v>165.5</v>
      </c>
    </row>
    <row r="2685" spans="1:8" ht="15.75" thickBot="1" x14ac:dyDescent="0.3">
      <c r="A2685" s="1" t="s">
        <v>2614</v>
      </c>
      <c r="B2685" s="3">
        <v>45341</v>
      </c>
      <c r="C2685" s="1" t="s">
        <v>12</v>
      </c>
      <c r="D2685" s="1" t="s">
        <v>19</v>
      </c>
      <c r="E2685" s="4">
        <v>3626.04</v>
      </c>
      <c r="F2685" s="4">
        <v>46</v>
      </c>
      <c r="G2685" s="4">
        <v>41</v>
      </c>
      <c r="H2685" s="4">
        <v>267.77</v>
      </c>
    </row>
    <row r="2686" spans="1:8" ht="15.75" thickBot="1" x14ac:dyDescent="0.3">
      <c r="A2686" s="1" t="s">
        <v>2615</v>
      </c>
      <c r="B2686" s="3">
        <v>45297</v>
      </c>
      <c r="C2686" s="1" t="s">
        <v>9</v>
      </c>
      <c r="D2686" s="1" t="s">
        <v>19</v>
      </c>
      <c r="E2686" s="4">
        <v>1710.54</v>
      </c>
      <c r="F2686" s="4">
        <v>46</v>
      </c>
      <c r="G2686" s="4">
        <v>25</v>
      </c>
      <c r="H2686" s="4">
        <v>434.37</v>
      </c>
    </row>
    <row r="2687" spans="1:8" ht="15.75" thickBot="1" x14ac:dyDescent="0.3">
      <c r="A2687" s="6" t="s">
        <v>2616</v>
      </c>
      <c r="B2687" s="3">
        <v>45179</v>
      </c>
      <c r="C2687" s="1" t="s">
        <v>9</v>
      </c>
      <c r="D2687" s="1" t="s">
        <v>19</v>
      </c>
      <c r="E2687" s="4">
        <v>564.82000000000005</v>
      </c>
      <c r="F2687" s="4">
        <v>42</v>
      </c>
      <c r="G2687" s="4">
        <v>25</v>
      </c>
      <c r="H2687" s="4">
        <v>954.88</v>
      </c>
    </row>
    <row r="2688" spans="1:8" ht="15.75" thickBot="1" x14ac:dyDescent="0.3">
      <c r="A2688" s="1" t="s">
        <v>2617</v>
      </c>
      <c r="B2688" s="3">
        <v>45294</v>
      </c>
      <c r="C2688" s="1" t="s">
        <v>16</v>
      </c>
      <c r="D2688" s="1" t="s">
        <v>23</v>
      </c>
      <c r="E2688" s="4">
        <v>1051.0899999999999</v>
      </c>
      <c r="F2688" s="4">
        <v>1</v>
      </c>
      <c r="G2688" s="4">
        <v>31</v>
      </c>
      <c r="H2688" s="4">
        <v>1752.03</v>
      </c>
    </row>
    <row r="2689" spans="1:8" ht="15.75" thickBot="1" x14ac:dyDescent="0.3">
      <c r="A2689" s="1" t="s">
        <v>2618</v>
      </c>
      <c r="B2689" s="3">
        <v>45352</v>
      </c>
      <c r="C2689" s="1" t="s">
        <v>12</v>
      </c>
      <c r="D2689" s="1" t="s">
        <v>23</v>
      </c>
      <c r="E2689" s="4">
        <v>877.81</v>
      </c>
      <c r="F2689" s="4">
        <v>22</v>
      </c>
      <c r="G2689" s="4">
        <v>48</v>
      </c>
      <c r="H2689" s="4">
        <v>1735.36</v>
      </c>
    </row>
    <row r="2690" spans="1:8" ht="15.75" thickBot="1" x14ac:dyDescent="0.3">
      <c r="A2690" s="1" t="s">
        <v>2619</v>
      </c>
      <c r="B2690" s="3">
        <v>45390</v>
      </c>
      <c r="C2690" s="1" t="s">
        <v>12</v>
      </c>
      <c r="D2690" s="1" t="s">
        <v>17</v>
      </c>
      <c r="E2690" s="4">
        <v>2427.2199999999998</v>
      </c>
      <c r="F2690" s="4">
        <v>7</v>
      </c>
      <c r="G2690" s="4">
        <v>37</v>
      </c>
      <c r="H2690" s="4">
        <v>1402.55</v>
      </c>
    </row>
    <row r="2691" spans="1:8" ht="15.75" thickBot="1" x14ac:dyDescent="0.3">
      <c r="A2691" s="1" t="s">
        <v>2620</v>
      </c>
      <c r="B2691" s="3">
        <v>45487</v>
      </c>
      <c r="C2691" s="1" t="s">
        <v>16</v>
      </c>
      <c r="D2691" s="1" t="s">
        <v>19</v>
      </c>
      <c r="E2691" s="4">
        <v>4162.1400000000003</v>
      </c>
      <c r="F2691" s="4">
        <v>23</v>
      </c>
      <c r="G2691" s="4">
        <v>8</v>
      </c>
      <c r="H2691" s="4">
        <v>1405.92</v>
      </c>
    </row>
    <row r="2692" spans="1:8" ht="15.75" thickBot="1" x14ac:dyDescent="0.3">
      <c r="A2692" s="1" t="s">
        <v>2621</v>
      </c>
      <c r="B2692" s="3">
        <v>45309</v>
      </c>
      <c r="C2692" s="1" t="s">
        <v>16</v>
      </c>
      <c r="D2692" s="1" t="s">
        <v>10</v>
      </c>
      <c r="E2692" s="4">
        <v>2051.92</v>
      </c>
      <c r="F2692" s="4">
        <v>48</v>
      </c>
      <c r="G2692" s="4">
        <v>13</v>
      </c>
      <c r="H2692" s="4">
        <v>1357.31</v>
      </c>
    </row>
    <row r="2693" spans="1:8" ht="15.75" thickBot="1" x14ac:dyDescent="0.3">
      <c r="A2693" s="1" t="s">
        <v>2622</v>
      </c>
      <c r="B2693" s="3">
        <v>45079</v>
      </c>
      <c r="C2693" s="1" t="s">
        <v>16</v>
      </c>
      <c r="D2693" s="1" t="s">
        <v>21</v>
      </c>
      <c r="E2693" s="4">
        <v>1183.6500000000001</v>
      </c>
      <c r="F2693" s="4">
        <v>19</v>
      </c>
      <c r="G2693" s="4">
        <v>25</v>
      </c>
      <c r="H2693" s="4">
        <v>239.81</v>
      </c>
    </row>
    <row r="2694" spans="1:8" ht="15.75" thickBot="1" x14ac:dyDescent="0.3">
      <c r="A2694" s="1" t="s">
        <v>2623</v>
      </c>
      <c r="B2694" s="3">
        <v>45598</v>
      </c>
      <c r="C2694" s="1" t="s">
        <v>12</v>
      </c>
      <c r="D2694" s="1" t="s">
        <v>19</v>
      </c>
      <c r="E2694" s="4">
        <v>3309.43</v>
      </c>
      <c r="F2694" s="4">
        <v>39</v>
      </c>
      <c r="G2694" s="4">
        <v>1</v>
      </c>
      <c r="H2694" s="4">
        <v>943.96</v>
      </c>
    </row>
    <row r="2695" spans="1:8" ht="15.75" thickBot="1" x14ac:dyDescent="0.3">
      <c r="A2695" s="1" t="s">
        <v>2624</v>
      </c>
      <c r="B2695" s="3">
        <v>45337</v>
      </c>
      <c r="C2695" s="1" t="s">
        <v>13</v>
      </c>
      <c r="D2695" s="1" t="s">
        <v>23</v>
      </c>
      <c r="E2695" s="4">
        <v>196.79</v>
      </c>
      <c r="F2695" s="4">
        <v>23</v>
      </c>
      <c r="G2695" s="4">
        <v>6</v>
      </c>
      <c r="H2695" s="4">
        <v>283.89</v>
      </c>
    </row>
    <row r="2696" spans="1:8" ht="15.75" thickBot="1" x14ac:dyDescent="0.3">
      <c r="A2696" s="1" t="s">
        <v>2625</v>
      </c>
      <c r="B2696" s="3">
        <v>45037</v>
      </c>
      <c r="C2696" s="1" t="s">
        <v>16</v>
      </c>
      <c r="D2696" s="1" t="s">
        <v>10</v>
      </c>
      <c r="E2696" s="4">
        <v>4277.34</v>
      </c>
      <c r="F2696" s="4">
        <v>7</v>
      </c>
      <c r="G2696" s="4">
        <v>6</v>
      </c>
      <c r="H2696" s="4">
        <v>1277.54</v>
      </c>
    </row>
    <row r="2697" spans="1:8" ht="15.75" thickBot="1" x14ac:dyDescent="0.3">
      <c r="A2697" s="1" t="s">
        <v>2626</v>
      </c>
      <c r="B2697" s="3">
        <v>45228</v>
      </c>
      <c r="C2697" s="1" t="s">
        <v>13</v>
      </c>
      <c r="D2697" s="1" t="s">
        <v>17</v>
      </c>
      <c r="E2697" s="4">
        <v>1101.76</v>
      </c>
      <c r="F2697" s="4">
        <v>36</v>
      </c>
      <c r="G2697" s="4">
        <v>8</v>
      </c>
      <c r="H2697" s="4">
        <v>1321.43</v>
      </c>
    </row>
    <row r="2698" spans="1:8" ht="15.75" thickBot="1" x14ac:dyDescent="0.3">
      <c r="A2698" s="1" t="s">
        <v>2627</v>
      </c>
      <c r="B2698" s="3">
        <v>45054</v>
      </c>
      <c r="C2698" s="1" t="s">
        <v>12</v>
      </c>
      <c r="D2698" s="1" t="s">
        <v>23</v>
      </c>
      <c r="E2698" s="4">
        <v>1732.77</v>
      </c>
      <c r="F2698" s="4">
        <v>16</v>
      </c>
      <c r="G2698" s="4">
        <v>28</v>
      </c>
      <c r="H2698" s="4">
        <v>159.81</v>
      </c>
    </row>
    <row r="2699" spans="1:8" ht="15.75" thickBot="1" x14ac:dyDescent="0.3">
      <c r="A2699" s="1" t="s">
        <v>2628</v>
      </c>
      <c r="B2699" s="3">
        <v>45454</v>
      </c>
      <c r="C2699" s="1" t="s">
        <v>13</v>
      </c>
      <c r="D2699" s="1" t="s">
        <v>21</v>
      </c>
      <c r="E2699" s="4">
        <v>3987.33</v>
      </c>
      <c r="F2699" s="4">
        <v>12</v>
      </c>
      <c r="G2699" s="4">
        <v>12</v>
      </c>
      <c r="H2699" s="4">
        <v>318.72000000000003</v>
      </c>
    </row>
    <row r="2700" spans="1:8" ht="15.75" thickBot="1" x14ac:dyDescent="0.3">
      <c r="A2700" s="6" t="s">
        <v>2629</v>
      </c>
      <c r="B2700" s="3">
        <v>45339</v>
      </c>
      <c r="C2700" s="1" t="s">
        <v>16</v>
      </c>
      <c r="D2700" s="1" t="s">
        <v>21</v>
      </c>
      <c r="E2700" s="4">
        <v>1210.1300000000001</v>
      </c>
      <c r="F2700" s="4">
        <v>38</v>
      </c>
      <c r="G2700" s="4">
        <v>31</v>
      </c>
      <c r="H2700" s="4">
        <v>1427.99</v>
      </c>
    </row>
    <row r="2701" spans="1:8" ht="15.75" thickBot="1" x14ac:dyDescent="0.3">
      <c r="A2701" s="1" t="s">
        <v>2630</v>
      </c>
      <c r="B2701" s="3">
        <v>44925</v>
      </c>
      <c r="C2701" s="1" t="s">
        <v>12</v>
      </c>
      <c r="D2701" s="1" t="s">
        <v>17</v>
      </c>
      <c r="E2701" s="4">
        <v>4723.08</v>
      </c>
      <c r="F2701" s="4">
        <v>12</v>
      </c>
      <c r="G2701" s="4">
        <v>22</v>
      </c>
      <c r="H2701" s="4">
        <v>678.52</v>
      </c>
    </row>
    <row r="2702" spans="1:8" ht="15.75" thickBot="1" x14ac:dyDescent="0.3">
      <c r="A2702" s="1" t="s">
        <v>2631</v>
      </c>
      <c r="B2702" s="3">
        <v>45089</v>
      </c>
      <c r="C2702" s="1" t="s">
        <v>9</v>
      </c>
      <c r="D2702" s="1" t="s">
        <v>10</v>
      </c>
      <c r="E2702" s="4">
        <v>4052.02</v>
      </c>
      <c r="F2702" s="4">
        <v>9</v>
      </c>
      <c r="G2702" s="4">
        <v>10</v>
      </c>
      <c r="H2702" s="4">
        <v>1307.01</v>
      </c>
    </row>
    <row r="2703" spans="1:8" ht="15.75" thickBot="1" x14ac:dyDescent="0.3">
      <c r="A2703" s="1" t="s">
        <v>2632</v>
      </c>
      <c r="B2703" s="3">
        <v>45182</v>
      </c>
      <c r="C2703" s="1" t="s">
        <v>16</v>
      </c>
      <c r="D2703" s="1" t="s">
        <v>10</v>
      </c>
      <c r="E2703" s="4">
        <v>2671.33</v>
      </c>
      <c r="F2703" s="4">
        <v>50</v>
      </c>
      <c r="G2703" s="4">
        <v>35</v>
      </c>
      <c r="H2703" s="4">
        <v>1563.42</v>
      </c>
    </row>
    <row r="2704" spans="1:8" ht="15.75" thickBot="1" x14ac:dyDescent="0.3">
      <c r="A2704" s="1" t="s">
        <v>2633</v>
      </c>
      <c r="B2704" s="3">
        <v>44992</v>
      </c>
      <c r="C2704" s="1" t="s">
        <v>12</v>
      </c>
      <c r="D2704" s="1" t="s">
        <v>17</v>
      </c>
      <c r="E2704" s="4">
        <v>468.59</v>
      </c>
      <c r="F2704" s="4">
        <v>29</v>
      </c>
      <c r="G2704" s="4">
        <v>31</v>
      </c>
      <c r="H2704" s="4">
        <v>236.71</v>
      </c>
    </row>
    <row r="2705" spans="1:8" ht="15.75" thickBot="1" x14ac:dyDescent="0.3">
      <c r="A2705" s="5">
        <v>0</v>
      </c>
      <c r="B2705" s="3">
        <v>45225</v>
      </c>
      <c r="C2705" s="1" t="s">
        <v>13</v>
      </c>
      <c r="D2705" s="1" t="s">
        <v>23</v>
      </c>
      <c r="E2705" s="4">
        <v>1595.64</v>
      </c>
      <c r="F2705" s="4">
        <v>4</v>
      </c>
      <c r="G2705" s="4">
        <v>28</v>
      </c>
      <c r="H2705" s="4">
        <v>233.74</v>
      </c>
    </row>
    <row r="2706" spans="1:8" ht="15.75" thickBot="1" x14ac:dyDescent="0.3">
      <c r="A2706" s="1" t="s">
        <v>2634</v>
      </c>
      <c r="B2706" s="3">
        <v>45527</v>
      </c>
      <c r="C2706" s="1" t="s">
        <v>9</v>
      </c>
      <c r="D2706" s="1" t="s">
        <v>10</v>
      </c>
      <c r="E2706" s="4">
        <v>2964.87</v>
      </c>
      <c r="F2706" s="4">
        <v>50</v>
      </c>
      <c r="G2706" s="4">
        <v>2</v>
      </c>
      <c r="H2706" s="4">
        <v>1417.79</v>
      </c>
    </row>
    <row r="2707" spans="1:8" ht="15.75" thickBot="1" x14ac:dyDescent="0.3">
      <c r="A2707" s="1" t="s">
        <v>2635</v>
      </c>
      <c r="B2707" s="3">
        <v>45182</v>
      </c>
      <c r="C2707" s="1" t="s">
        <v>16</v>
      </c>
      <c r="D2707" s="1" t="s">
        <v>23</v>
      </c>
      <c r="E2707" s="4">
        <v>2887.93</v>
      </c>
      <c r="F2707" s="4">
        <v>42</v>
      </c>
      <c r="G2707" s="4">
        <v>17</v>
      </c>
      <c r="H2707" s="4">
        <v>1961.31</v>
      </c>
    </row>
    <row r="2708" spans="1:8" ht="15.75" thickBot="1" x14ac:dyDescent="0.3">
      <c r="A2708" s="1" t="s">
        <v>2636</v>
      </c>
      <c r="B2708" s="3">
        <v>45289</v>
      </c>
      <c r="C2708" s="1" t="s">
        <v>12</v>
      </c>
      <c r="D2708" s="1" t="s">
        <v>19</v>
      </c>
      <c r="E2708" s="4">
        <v>4151.05</v>
      </c>
      <c r="F2708" s="4">
        <v>38</v>
      </c>
      <c r="G2708" s="4">
        <v>29</v>
      </c>
      <c r="H2708" s="4">
        <v>423.37</v>
      </c>
    </row>
    <row r="2709" spans="1:8" ht="15.75" thickBot="1" x14ac:dyDescent="0.3">
      <c r="A2709" s="1" t="s">
        <v>2637</v>
      </c>
      <c r="B2709" s="3">
        <v>45164</v>
      </c>
      <c r="C2709" s="1" t="s">
        <v>16</v>
      </c>
      <c r="D2709" s="1" t="s">
        <v>23</v>
      </c>
      <c r="E2709" s="4">
        <v>3112.31</v>
      </c>
      <c r="F2709" s="4">
        <v>49</v>
      </c>
      <c r="G2709" s="4">
        <v>20</v>
      </c>
      <c r="H2709" s="4">
        <v>1716.8</v>
      </c>
    </row>
    <row r="2710" spans="1:8" ht="15.75" thickBot="1" x14ac:dyDescent="0.3">
      <c r="A2710" s="1" t="s">
        <v>2638</v>
      </c>
      <c r="B2710" s="3">
        <v>45090</v>
      </c>
      <c r="C2710" s="1" t="s">
        <v>16</v>
      </c>
      <c r="D2710" s="1" t="s">
        <v>21</v>
      </c>
      <c r="E2710" s="4">
        <v>3188.73</v>
      </c>
      <c r="F2710" s="4">
        <v>28</v>
      </c>
      <c r="G2710" s="4">
        <v>18</v>
      </c>
      <c r="H2710" s="4">
        <v>270.47000000000003</v>
      </c>
    </row>
    <row r="2711" spans="1:8" ht="15.75" thickBot="1" x14ac:dyDescent="0.3">
      <c r="A2711" s="1" t="s">
        <v>2639</v>
      </c>
      <c r="B2711" s="3">
        <v>44945</v>
      </c>
      <c r="C2711" s="1" t="s">
        <v>13</v>
      </c>
      <c r="D2711" s="1" t="s">
        <v>21</v>
      </c>
      <c r="E2711" s="4">
        <v>2298.86</v>
      </c>
      <c r="F2711" s="4">
        <v>47</v>
      </c>
      <c r="G2711" s="4">
        <v>38</v>
      </c>
      <c r="H2711" s="4">
        <v>1467.37</v>
      </c>
    </row>
    <row r="2712" spans="1:8" ht="15.75" thickBot="1" x14ac:dyDescent="0.3">
      <c r="A2712" s="1" t="s">
        <v>2640</v>
      </c>
      <c r="B2712" s="3">
        <v>45583</v>
      </c>
      <c r="C2712" s="1" t="s">
        <v>13</v>
      </c>
      <c r="D2712" s="1" t="s">
        <v>23</v>
      </c>
      <c r="E2712" s="4">
        <v>2794.6</v>
      </c>
      <c r="F2712" s="4">
        <v>11</v>
      </c>
      <c r="G2712" s="4">
        <v>5</v>
      </c>
      <c r="H2712" s="4">
        <v>707.59</v>
      </c>
    </row>
    <row r="2713" spans="1:8" ht="15.75" thickBot="1" x14ac:dyDescent="0.3">
      <c r="A2713" s="1" t="s">
        <v>2641</v>
      </c>
      <c r="B2713" s="3">
        <v>45228</v>
      </c>
      <c r="C2713" s="1" t="s">
        <v>16</v>
      </c>
      <c r="D2713" s="1" t="s">
        <v>23</v>
      </c>
      <c r="E2713" s="4">
        <v>2983.09</v>
      </c>
      <c r="F2713" s="4">
        <v>36</v>
      </c>
      <c r="G2713" s="4">
        <v>16</v>
      </c>
      <c r="H2713" s="4">
        <v>488.11</v>
      </c>
    </row>
    <row r="2714" spans="1:8" ht="15.75" thickBot="1" x14ac:dyDescent="0.3">
      <c r="A2714" s="6" t="s">
        <v>2642</v>
      </c>
      <c r="B2714" s="3">
        <v>45283</v>
      </c>
      <c r="C2714" s="1" t="s">
        <v>13</v>
      </c>
      <c r="D2714" s="1" t="s">
        <v>19</v>
      </c>
      <c r="E2714" s="4">
        <v>3253.37</v>
      </c>
      <c r="F2714" s="4">
        <v>27</v>
      </c>
      <c r="G2714" s="4">
        <v>25</v>
      </c>
      <c r="H2714" s="4">
        <v>1000.78</v>
      </c>
    </row>
    <row r="2715" spans="1:8" ht="15.75" thickBot="1" x14ac:dyDescent="0.3">
      <c r="A2715" s="1" t="s">
        <v>2643</v>
      </c>
      <c r="B2715" s="3">
        <v>45426</v>
      </c>
      <c r="C2715" s="1" t="s">
        <v>16</v>
      </c>
      <c r="D2715" s="1" t="s">
        <v>23</v>
      </c>
      <c r="E2715" s="4">
        <v>3769.74</v>
      </c>
      <c r="F2715" s="4">
        <v>13</v>
      </c>
      <c r="G2715" s="4">
        <v>0</v>
      </c>
      <c r="H2715" s="4">
        <v>1695.66</v>
      </c>
    </row>
    <row r="2716" spans="1:8" ht="15.75" thickBot="1" x14ac:dyDescent="0.3">
      <c r="A2716" s="1" t="s">
        <v>2644</v>
      </c>
      <c r="B2716" s="3">
        <v>45145</v>
      </c>
      <c r="C2716" s="1" t="s">
        <v>13</v>
      </c>
      <c r="D2716" s="1" t="s">
        <v>10</v>
      </c>
      <c r="E2716" s="4">
        <v>1715.83</v>
      </c>
      <c r="F2716" s="4">
        <v>47</v>
      </c>
      <c r="G2716" s="4">
        <v>32</v>
      </c>
      <c r="H2716" s="4">
        <v>708.22</v>
      </c>
    </row>
    <row r="2717" spans="1:8" ht="15.75" thickBot="1" x14ac:dyDescent="0.3">
      <c r="A2717" s="1" t="s">
        <v>2645</v>
      </c>
      <c r="B2717" s="3">
        <v>45451</v>
      </c>
      <c r="C2717" s="1" t="s">
        <v>13</v>
      </c>
      <c r="D2717" s="1" t="s">
        <v>21</v>
      </c>
      <c r="E2717" s="4">
        <v>2087.7199999999998</v>
      </c>
      <c r="F2717" s="4">
        <v>24</v>
      </c>
      <c r="G2717" s="4">
        <v>42</v>
      </c>
      <c r="H2717" s="4">
        <v>1716.16</v>
      </c>
    </row>
    <row r="2718" spans="1:8" ht="15.75" thickBot="1" x14ac:dyDescent="0.3">
      <c r="A2718" s="1" t="s">
        <v>2646</v>
      </c>
      <c r="B2718" s="3">
        <v>45153</v>
      </c>
      <c r="C2718" s="1" t="s">
        <v>16</v>
      </c>
      <c r="D2718" s="1" t="s">
        <v>17</v>
      </c>
      <c r="E2718" s="4">
        <v>1351.27</v>
      </c>
      <c r="F2718" s="4">
        <v>38</v>
      </c>
      <c r="G2718" s="4">
        <v>41</v>
      </c>
      <c r="H2718" s="4">
        <v>1355.42</v>
      </c>
    </row>
    <row r="2719" spans="1:8" ht="15.75" thickBot="1" x14ac:dyDescent="0.3">
      <c r="A2719" s="1" t="s">
        <v>2647</v>
      </c>
      <c r="B2719" s="3">
        <v>45458</v>
      </c>
      <c r="C2719" s="1" t="s">
        <v>16</v>
      </c>
      <c r="D2719" s="1" t="s">
        <v>17</v>
      </c>
      <c r="E2719" s="4">
        <v>3263.35</v>
      </c>
      <c r="F2719" s="4">
        <v>6</v>
      </c>
      <c r="G2719" s="4">
        <v>20</v>
      </c>
      <c r="H2719" s="4">
        <v>1626.85</v>
      </c>
    </row>
    <row r="2720" spans="1:8" ht="15.75" thickBot="1" x14ac:dyDescent="0.3">
      <c r="A2720" s="1" t="s">
        <v>2648</v>
      </c>
      <c r="B2720" s="3">
        <v>45095</v>
      </c>
      <c r="C2720" s="1" t="s">
        <v>13</v>
      </c>
      <c r="D2720" s="1" t="s">
        <v>17</v>
      </c>
      <c r="E2720" s="4">
        <v>4774.29</v>
      </c>
      <c r="F2720" s="4">
        <v>2</v>
      </c>
      <c r="G2720" s="4">
        <v>11</v>
      </c>
      <c r="H2720" s="4">
        <v>1509.13</v>
      </c>
    </row>
    <row r="2721" spans="1:8" ht="15.75" thickBot="1" x14ac:dyDescent="0.3">
      <c r="A2721" s="1" t="s">
        <v>2649</v>
      </c>
      <c r="B2721" s="3">
        <v>45211</v>
      </c>
      <c r="C2721" s="1" t="s">
        <v>9</v>
      </c>
      <c r="D2721" s="1" t="s">
        <v>17</v>
      </c>
      <c r="E2721" s="4">
        <v>1881.56</v>
      </c>
      <c r="F2721" s="4">
        <v>9</v>
      </c>
      <c r="G2721" s="4">
        <v>47</v>
      </c>
      <c r="H2721" s="4">
        <v>157.76</v>
      </c>
    </row>
    <row r="2722" spans="1:8" ht="15.75" thickBot="1" x14ac:dyDescent="0.3">
      <c r="A2722" s="1" t="s">
        <v>2650</v>
      </c>
      <c r="B2722" s="3">
        <v>45000</v>
      </c>
      <c r="C2722" s="1" t="s">
        <v>13</v>
      </c>
      <c r="D2722" s="1" t="s">
        <v>19</v>
      </c>
      <c r="E2722" s="4">
        <v>1126.77</v>
      </c>
      <c r="F2722" s="4">
        <v>26</v>
      </c>
      <c r="G2722" s="4">
        <v>40</v>
      </c>
      <c r="H2722" s="4">
        <v>1672.41</v>
      </c>
    </row>
    <row r="2723" spans="1:8" ht="15.75" thickBot="1" x14ac:dyDescent="0.3">
      <c r="A2723" s="1" t="s">
        <v>2651</v>
      </c>
      <c r="B2723" s="3">
        <v>45282</v>
      </c>
      <c r="C2723" s="1" t="s">
        <v>9</v>
      </c>
      <c r="D2723" s="1" t="s">
        <v>23</v>
      </c>
      <c r="E2723" s="4">
        <v>2696.45</v>
      </c>
      <c r="F2723" s="4">
        <v>40</v>
      </c>
      <c r="G2723" s="4">
        <v>23</v>
      </c>
      <c r="H2723" s="4">
        <v>320.01</v>
      </c>
    </row>
    <row r="2724" spans="1:8" ht="15.75" thickBot="1" x14ac:dyDescent="0.3">
      <c r="A2724" s="4">
        <v>21861721</v>
      </c>
      <c r="B2724" s="3">
        <v>45144</v>
      </c>
      <c r="C2724" s="1" t="s">
        <v>13</v>
      </c>
      <c r="D2724" s="1" t="s">
        <v>19</v>
      </c>
      <c r="E2724" s="4">
        <v>224.91</v>
      </c>
      <c r="F2724" s="4">
        <v>50</v>
      </c>
      <c r="G2724" s="4">
        <v>8</v>
      </c>
      <c r="H2724" s="4">
        <v>182.79</v>
      </c>
    </row>
    <row r="2725" spans="1:8" ht="15.75" thickBot="1" x14ac:dyDescent="0.3">
      <c r="A2725" s="1" t="s">
        <v>2652</v>
      </c>
      <c r="B2725" s="3">
        <v>45325</v>
      </c>
      <c r="C2725" s="1" t="s">
        <v>9</v>
      </c>
      <c r="D2725" s="1" t="s">
        <v>17</v>
      </c>
      <c r="E2725" s="4">
        <v>1849.67</v>
      </c>
      <c r="F2725" s="4">
        <v>15</v>
      </c>
      <c r="G2725" s="4">
        <v>2</v>
      </c>
      <c r="H2725" s="4">
        <v>957.8</v>
      </c>
    </row>
    <row r="2726" spans="1:8" ht="15.75" thickBot="1" x14ac:dyDescent="0.3">
      <c r="A2726" s="6" t="s">
        <v>2653</v>
      </c>
      <c r="B2726" s="3">
        <v>44883</v>
      </c>
      <c r="C2726" s="1" t="s">
        <v>9</v>
      </c>
      <c r="D2726" s="1" t="s">
        <v>17</v>
      </c>
      <c r="E2726" s="4">
        <v>4612.5</v>
      </c>
      <c r="F2726" s="4">
        <v>32</v>
      </c>
      <c r="G2726" s="4">
        <v>19</v>
      </c>
      <c r="H2726" s="4">
        <v>87.44</v>
      </c>
    </row>
    <row r="2727" spans="1:8" ht="15.75" thickBot="1" x14ac:dyDescent="0.3">
      <c r="A2727" s="1" t="s">
        <v>2654</v>
      </c>
      <c r="B2727" s="3">
        <v>44991</v>
      </c>
      <c r="C2727" s="1" t="s">
        <v>13</v>
      </c>
      <c r="D2727" s="1" t="s">
        <v>10</v>
      </c>
      <c r="E2727" s="4">
        <v>3067.14</v>
      </c>
      <c r="F2727" s="4">
        <v>38</v>
      </c>
      <c r="G2727" s="4">
        <v>24</v>
      </c>
      <c r="H2727" s="4">
        <v>1114.33</v>
      </c>
    </row>
    <row r="2728" spans="1:8" ht="15.75" thickBot="1" x14ac:dyDescent="0.3">
      <c r="A2728" s="1" t="s">
        <v>2655</v>
      </c>
      <c r="B2728" s="3">
        <v>45387</v>
      </c>
      <c r="C2728" s="1" t="s">
        <v>9</v>
      </c>
      <c r="D2728" s="1" t="s">
        <v>21</v>
      </c>
      <c r="E2728" s="4">
        <v>2088.71</v>
      </c>
      <c r="F2728" s="4">
        <v>32</v>
      </c>
      <c r="G2728" s="4">
        <v>28</v>
      </c>
      <c r="H2728" s="4">
        <v>1073.5</v>
      </c>
    </row>
    <row r="2729" spans="1:8" ht="15.75" thickBot="1" x14ac:dyDescent="0.3">
      <c r="A2729" s="1" t="s">
        <v>2656</v>
      </c>
      <c r="B2729" s="3">
        <v>44919</v>
      </c>
      <c r="C2729" s="1" t="s">
        <v>16</v>
      </c>
      <c r="D2729" s="1" t="s">
        <v>21</v>
      </c>
      <c r="E2729" s="4">
        <v>374.69</v>
      </c>
      <c r="F2729" s="4">
        <v>46</v>
      </c>
      <c r="G2729" s="4">
        <v>39</v>
      </c>
      <c r="H2729" s="4">
        <v>1147.69</v>
      </c>
    </row>
    <row r="2730" spans="1:8" ht="15.75" thickBot="1" x14ac:dyDescent="0.3">
      <c r="A2730" s="1" t="s">
        <v>2657</v>
      </c>
      <c r="B2730" s="3">
        <v>44938</v>
      </c>
      <c r="C2730" s="1" t="s">
        <v>9</v>
      </c>
      <c r="D2730" s="1" t="s">
        <v>23</v>
      </c>
      <c r="E2730" s="4">
        <v>1121.78</v>
      </c>
      <c r="F2730" s="4">
        <v>12</v>
      </c>
      <c r="G2730" s="4">
        <v>38</v>
      </c>
      <c r="H2730" s="4">
        <v>854.93</v>
      </c>
    </row>
    <row r="2731" spans="1:8" ht="15.75" thickBot="1" x14ac:dyDescent="0.3">
      <c r="A2731" s="1" t="s">
        <v>2658</v>
      </c>
      <c r="B2731" s="3">
        <v>45431</v>
      </c>
      <c r="C2731" s="1" t="s">
        <v>13</v>
      </c>
      <c r="D2731" s="1" t="s">
        <v>21</v>
      </c>
      <c r="E2731" s="4">
        <v>3642.96</v>
      </c>
      <c r="F2731" s="4">
        <v>1</v>
      </c>
      <c r="G2731" s="4">
        <v>33</v>
      </c>
      <c r="H2731" s="4">
        <v>519.54999999999995</v>
      </c>
    </row>
    <row r="2732" spans="1:8" ht="15.75" thickBot="1" x14ac:dyDescent="0.3">
      <c r="A2732" s="1" t="s">
        <v>2659</v>
      </c>
      <c r="B2732" s="3">
        <v>44900</v>
      </c>
      <c r="C2732" s="1" t="s">
        <v>12</v>
      </c>
      <c r="D2732" s="1" t="s">
        <v>23</v>
      </c>
      <c r="E2732" s="4">
        <v>2288.7600000000002</v>
      </c>
      <c r="F2732" s="4">
        <v>49</v>
      </c>
      <c r="G2732" s="4">
        <v>0</v>
      </c>
      <c r="H2732" s="4">
        <v>1239.69</v>
      </c>
    </row>
    <row r="2733" spans="1:8" ht="15.75" thickBot="1" x14ac:dyDescent="0.3">
      <c r="A2733" s="1" t="s">
        <v>2660</v>
      </c>
      <c r="B2733" s="3">
        <v>45547</v>
      </c>
      <c r="C2733" s="1" t="s">
        <v>9</v>
      </c>
      <c r="D2733" s="1" t="s">
        <v>17</v>
      </c>
      <c r="E2733" s="4">
        <v>4427.58</v>
      </c>
      <c r="F2733" s="4">
        <v>28</v>
      </c>
      <c r="G2733" s="4">
        <v>41</v>
      </c>
      <c r="H2733" s="4">
        <v>1578.17</v>
      </c>
    </row>
    <row r="2734" spans="1:8" ht="15.75" thickBot="1" x14ac:dyDescent="0.3">
      <c r="A2734" s="1" t="s">
        <v>2661</v>
      </c>
      <c r="B2734" s="3">
        <v>44912</v>
      </c>
      <c r="C2734" s="1" t="s">
        <v>12</v>
      </c>
      <c r="D2734" s="1" t="s">
        <v>17</v>
      </c>
      <c r="E2734" s="4">
        <v>3408.62</v>
      </c>
      <c r="F2734" s="4">
        <v>30</v>
      </c>
      <c r="G2734" s="4">
        <v>32</v>
      </c>
      <c r="H2734" s="4">
        <v>345.22</v>
      </c>
    </row>
    <row r="2735" spans="1:8" ht="15.75" thickBot="1" x14ac:dyDescent="0.3">
      <c r="A2735" s="1" t="s">
        <v>2662</v>
      </c>
      <c r="B2735" s="3">
        <v>45017</v>
      </c>
      <c r="C2735" s="1" t="s">
        <v>13</v>
      </c>
      <c r="D2735" s="1" t="s">
        <v>17</v>
      </c>
      <c r="E2735" s="4">
        <v>3670.32</v>
      </c>
      <c r="F2735" s="4">
        <v>18</v>
      </c>
      <c r="G2735" s="4">
        <v>0</v>
      </c>
      <c r="H2735" s="4">
        <v>1490.44</v>
      </c>
    </row>
    <row r="2736" spans="1:8" ht="15.75" thickBot="1" x14ac:dyDescent="0.3">
      <c r="A2736" s="1" t="s">
        <v>2663</v>
      </c>
      <c r="B2736" s="3">
        <v>45096</v>
      </c>
      <c r="C2736" s="1" t="s">
        <v>9</v>
      </c>
      <c r="D2736" s="1" t="s">
        <v>17</v>
      </c>
      <c r="E2736" s="4">
        <v>4639.53</v>
      </c>
      <c r="F2736" s="4">
        <v>27</v>
      </c>
      <c r="G2736" s="4">
        <v>19</v>
      </c>
      <c r="H2736" s="4">
        <v>1163.0999999999999</v>
      </c>
    </row>
    <row r="2737" spans="1:8" ht="15.75" thickBot="1" x14ac:dyDescent="0.3">
      <c r="A2737" s="1" t="s">
        <v>2664</v>
      </c>
      <c r="B2737" s="3">
        <v>45514</v>
      </c>
      <c r="C2737" s="1" t="s">
        <v>13</v>
      </c>
      <c r="D2737" s="1" t="s">
        <v>21</v>
      </c>
      <c r="E2737" s="4">
        <v>3309.08</v>
      </c>
      <c r="F2737" s="4">
        <v>37</v>
      </c>
      <c r="G2737" s="4">
        <v>39</v>
      </c>
      <c r="H2737" s="4">
        <v>436.51</v>
      </c>
    </row>
    <row r="2738" spans="1:8" ht="15.75" thickBot="1" x14ac:dyDescent="0.3">
      <c r="A2738" s="1" t="s">
        <v>2665</v>
      </c>
      <c r="B2738" s="3">
        <v>45310</v>
      </c>
      <c r="C2738" s="1" t="s">
        <v>16</v>
      </c>
      <c r="D2738" s="1" t="s">
        <v>10</v>
      </c>
      <c r="E2738" s="4">
        <v>2197.96</v>
      </c>
      <c r="F2738" s="4">
        <v>11</v>
      </c>
      <c r="G2738" s="4">
        <v>4</v>
      </c>
      <c r="H2738" s="4">
        <v>1000.73</v>
      </c>
    </row>
    <row r="2739" spans="1:8" ht="15.75" thickBot="1" x14ac:dyDescent="0.3">
      <c r="A2739" s="1" t="s">
        <v>2666</v>
      </c>
      <c r="B2739" s="3">
        <v>45457</v>
      </c>
      <c r="C2739" s="1" t="s">
        <v>13</v>
      </c>
      <c r="D2739" s="1" t="s">
        <v>10</v>
      </c>
      <c r="E2739" s="4">
        <v>4794.17</v>
      </c>
      <c r="F2739" s="4">
        <v>39</v>
      </c>
      <c r="G2739" s="4">
        <v>36</v>
      </c>
      <c r="H2739" s="4">
        <v>274.33</v>
      </c>
    </row>
    <row r="2740" spans="1:8" ht="15.75" thickBot="1" x14ac:dyDescent="0.3">
      <c r="A2740" s="1" t="s">
        <v>2667</v>
      </c>
      <c r="B2740" s="3">
        <v>44913</v>
      </c>
      <c r="C2740" s="1" t="s">
        <v>12</v>
      </c>
      <c r="D2740" s="1" t="s">
        <v>17</v>
      </c>
      <c r="E2740" s="4">
        <v>3577.22</v>
      </c>
      <c r="F2740" s="4">
        <v>18</v>
      </c>
      <c r="G2740" s="4">
        <v>46</v>
      </c>
      <c r="H2740" s="4">
        <v>1335.52</v>
      </c>
    </row>
    <row r="2741" spans="1:8" ht="15.75" thickBot="1" x14ac:dyDescent="0.3">
      <c r="A2741" s="1" t="s">
        <v>2668</v>
      </c>
      <c r="B2741" s="3">
        <v>45082</v>
      </c>
      <c r="C2741" s="1" t="s">
        <v>13</v>
      </c>
      <c r="D2741" s="1" t="s">
        <v>19</v>
      </c>
      <c r="E2741" s="4">
        <v>717.47</v>
      </c>
      <c r="F2741" s="4">
        <v>44</v>
      </c>
      <c r="G2741" s="4">
        <v>33</v>
      </c>
      <c r="H2741" s="4">
        <v>1626.39</v>
      </c>
    </row>
    <row r="2742" spans="1:8" ht="15.75" thickBot="1" x14ac:dyDescent="0.3">
      <c r="A2742" s="1" t="s">
        <v>2669</v>
      </c>
      <c r="B2742" s="3">
        <v>45441</v>
      </c>
      <c r="C2742" s="1" t="s">
        <v>16</v>
      </c>
      <c r="D2742" s="1" t="s">
        <v>10</v>
      </c>
      <c r="E2742" s="4">
        <v>4215.6400000000003</v>
      </c>
      <c r="F2742" s="4">
        <v>7</v>
      </c>
      <c r="G2742" s="4">
        <v>26</v>
      </c>
      <c r="H2742" s="4">
        <v>967.64</v>
      </c>
    </row>
    <row r="2743" spans="1:8" ht="15.75" thickBot="1" x14ac:dyDescent="0.3">
      <c r="A2743" s="1" t="s">
        <v>2670</v>
      </c>
      <c r="B2743" s="3">
        <v>45530</v>
      </c>
      <c r="C2743" s="1" t="s">
        <v>9</v>
      </c>
      <c r="D2743" s="1" t="s">
        <v>10</v>
      </c>
      <c r="E2743" s="4">
        <v>3882.91</v>
      </c>
      <c r="F2743" s="4">
        <v>40</v>
      </c>
      <c r="G2743" s="4">
        <v>3</v>
      </c>
      <c r="H2743" s="4">
        <v>1277.1600000000001</v>
      </c>
    </row>
    <row r="2744" spans="1:8" ht="15.75" thickBot="1" x14ac:dyDescent="0.3">
      <c r="A2744" s="1" t="s">
        <v>2671</v>
      </c>
      <c r="B2744" s="3">
        <v>45156</v>
      </c>
      <c r="C2744" s="1" t="s">
        <v>13</v>
      </c>
      <c r="D2744" s="1" t="s">
        <v>10</v>
      </c>
      <c r="E2744" s="4">
        <v>488.43</v>
      </c>
      <c r="F2744" s="4">
        <v>39</v>
      </c>
      <c r="G2744" s="4">
        <v>9</v>
      </c>
      <c r="H2744" s="4">
        <v>1883.86</v>
      </c>
    </row>
    <row r="2745" spans="1:8" ht="15.75" thickBot="1" x14ac:dyDescent="0.3">
      <c r="A2745" s="1" t="s">
        <v>2672</v>
      </c>
      <c r="B2745" s="3">
        <v>45241</v>
      </c>
      <c r="C2745" s="1" t="s">
        <v>12</v>
      </c>
      <c r="D2745" s="1" t="s">
        <v>17</v>
      </c>
      <c r="E2745" s="4">
        <v>4848.59</v>
      </c>
      <c r="F2745" s="4">
        <v>49</v>
      </c>
      <c r="G2745" s="4">
        <v>21</v>
      </c>
      <c r="H2745" s="4">
        <v>1245.07</v>
      </c>
    </row>
    <row r="2746" spans="1:8" ht="15.75" thickBot="1" x14ac:dyDescent="0.3">
      <c r="A2746" s="1" t="s">
        <v>2673</v>
      </c>
      <c r="B2746" s="3">
        <v>45583</v>
      </c>
      <c r="C2746" s="1" t="s">
        <v>12</v>
      </c>
      <c r="D2746" s="1" t="s">
        <v>21</v>
      </c>
      <c r="E2746" s="4">
        <v>4308.95</v>
      </c>
      <c r="F2746" s="4">
        <v>9</v>
      </c>
      <c r="G2746" s="4">
        <v>17</v>
      </c>
      <c r="H2746" s="4">
        <v>1451.37</v>
      </c>
    </row>
    <row r="2747" spans="1:8" ht="15.75" thickBot="1" x14ac:dyDescent="0.3">
      <c r="A2747" s="1" t="s">
        <v>2674</v>
      </c>
      <c r="B2747" s="3">
        <v>45320</v>
      </c>
      <c r="C2747" s="1" t="s">
        <v>12</v>
      </c>
      <c r="D2747" s="1" t="s">
        <v>23</v>
      </c>
      <c r="E2747" s="4">
        <v>4176.78</v>
      </c>
      <c r="F2747" s="4">
        <v>30</v>
      </c>
      <c r="G2747" s="4">
        <v>1</v>
      </c>
      <c r="H2747" s="4">
        <v>755.42</v>
      </c>
    </row>
    <row r="2748" spans="1:8" ht="15.75" thickBot="1" x14ac:dyDescent="0.3">
      <c r="A2748" s="1" t="s">
        <v>2675</v>
      </c>
      <c r="B2748" s="3">
        <v>45000</v>
      </c>
      <c r="C2748" s="1" t="s">
        <v>16</v>
      </c>
      <c r="D2748" s="1" t="s">
        <v>23</v>
      </c>
      <c r="E2748" s="4">
        <v>501.62</v>
      </c>
      <c r="F2748" s="4">
        <v>38</v>
      </c>
      <c r="G2748" s="4">
        <v>45</v>
      </c>
      <c r="H2748" s="4">
        <v>908.8</v>
      </c>
    </row>
    <row r="2749" spans="1:8" ht="15.75" thickBot="1" x14ac:dyDescent="0.3">
      <c r="A2749" s="1" t="s">
        <v>2676</v>
      </c>
      <c r="B2749" s="3">
        <v>45380</v>
      </c>
      <c r="C2749" s="1" t="s">
        <v>13</v>
      </c>
      <c r="D2749" s="1" t="s">
        <v>17</v>
      </c>
      <c r="E2749" s="4">
        <v>1993.27</v>
      </c>
      <c r="F2749" s="4">
        <v>41</v>
      </c>
      <c r="G2749" s="4">
        <v>15</v>
      </c>
      <c r="H2749" s="4">
        <v>1274.1199999999999</v>
      </c>
    </row>
    <row r="2750" spans="1:8" ht="15.75" thickBot="1" x14ac:dyDescent="0.3">
      <c r="A2750" s="1" t="s">
        <v>2677</v>
      </c>
      <c r="B2750" s="3">
        <v>45018</v>
      </c>
      <c r="C2750" s="1" t="s">
        <v>12</v>
      </c>
      <c r="D2750" s="1" t="s">
        <v>23</v>
      </c>
      <c r="E2750" s="4">
        <v>496.81</v>
      </c>
      <c r="F2750" s="4">
        <v>6</v>
      </c>
      <c r="G2750" s="4">
        <v>31</v>
      </c>
      <c r="H2750" s="4">
        <v>936.91</v>
      </c>
    </row>
    <row r="2751" spans="1:8" ht="15.75" thickBot="1" x14ac:dyDescent="0.3">
      <c r="A2751" s="1" t="s">
        <v>2678</v>
      </c>
      <c r="B2751" s="3">
        <v>45383</v>
      </c>
      <c r="C2751" s="1" t="s">
        <v>9</v>
      </c>
      <c r="D2751" s="1" t="s">
        <v>10</v>
      </c>
      <c r="E2751" s="4">
        <v>867.29</v>
      </c>
      <c r="F2751" s="4">
        <v>15</v>
      </c>
      <c r="G2751" s="4">
        <v>13</v>
      </c>
      <c r="H2751" s="4">
        <v>638.75</v>
      </c>
    </row>
    <row r="2752" spans="1:8" ht="15.75" thickBot="1" x14ac:dyDescent="0.3">
      <c r="A2752" s="1" t="s">
        <v>2679</v>
      </c>
      <c r="B2752" s="3">
        <v>45014</v>
      </c>
      <c r="C2752" s="1" t="s">
        <v>16</v>
      </c>
      <c r="D2752" s="1" t="s">
        <v>19</v>
      </c>
      <c r="E2752" s="4">
        <v>343.43</v>
      </c>
      <c r="F2752" s="4">
        <v>30</v>
      </c>
      <c r="G2752" s="4">
        <v>17</v>
      </c>
      <c r="H2752" s="4">
        <v>157.53</v>
      </c>
    </row>
    <row r="2753" spans="1:8" ht="15.75" thickBot="1" x14ac:dyDescent="0.3">
      <c r="A2753" s="1" t="s">
        <v>2680</v>
      </c>
      <c r="B2753" s="3">
        <v>45339</v>
      </c>
      <c r="C2753" s="1" t="s">
        <v>12</v>
      </c>
      <c r="D2753" s="1" t="s">
        <v>21</v>
      </c>
      <c r="E2753" s="4">
        <v>888.2</v>
      </c>
      <c r="F2753" s="4">
        <v>25</v>
      </c>
      <c r="G2753" s="4">
        <v>36</v>
      </c>
      <c r="H2753" s="4">
        <v>1987.97</v>
      </c>
    </row>
    <row r="2754" spans="1:8" ht="15.75" thickBot="1" x14ac:dyDescent="0.3">
      <c r="A2754" s="1" t="s">
        <v>2681</v>
      </c>
      <c r="B2754" s="3">
        <v>44995</v>
      </c>
      <c r="C2754" s="1" t="s">
        <v>16</v>
      </c>
      <c r="D2754" s="1" t="s">
        <v>21</v>
      </c>
      <c r="E2754" s="4">
        <v>4894.3100000000004</v>
      </c>
      <c r="F2754" s="4">
        <v>43</v>
      </c>
      <c r="G2754" s="4">
        <v>46</v>
      </c>
      <c r="H2754" s="4">
        <v>1263.96</v>
      </c>
    </row>
    <row r="2755" spans="1:8" ht="15.75" thickBot="1" x14ac:dyDescent="0.3">
      <c r="A2755" s="1" t="s">
        <v>2682</v>
      </c>
      <c r="B2755" s="3">
        <v>45024</v>
      </c>
      <c r="C2755" s="1" t="s">
        <v>13</v>
      </c>
      <c r="D2755" s="1" t="s">
        <v>19</v>
      </c>
      <c r="E2755" s="4">
        <v>1037.31</v>
      </c>
      <c r="F2755" s="4">
        <v>25</v>
      </c>
      <c r="G2755" s="4">
        <v>25</v>
      </c>
      <c r="H2755" s="4">
        <v>1879.41</v>
      </c>
    </row>
    <row r="2756" spans="1:8" ht="15.75" thickBot="1" x14ac:dyDescent="0.3">
      <c r="A2756" s="1" t="s">
        <v>2683</v>
      </c>
      <c r="B2756" s="3">
        <v>45489</v>
      </c>
      <c r="C2756" s="1" t="s">
        <v>13</v>
      </c>
      <c r="D2756" s="1" t="s">
        <v>19</v>
      </c>
      <c r="E2756" s="4">
        <v>508.28</v>
      </c>
      <c r="F2756" s="4">
        <v>43</v>
      </c>
      <c r="G2756" s="4">
        <v>31</v>
      </c>
      <c r="H2756" s="4">
        <v>1991.1</v>
      </c>
    </row>
    <row r="2757" spans="1:8" ht="15.75" thickBot="1" x14ac:dyDescent="0.3">
      <c r="A2757" s="1" t="s">
        <v>2684</v>
      </c>
      <c r="B2757" s="3">
        <v>44898</v>
      </c>
      <c r="C2757" s="1" t="s">
        <v>16</v>
      </c>
      <c r="D2757" s="1" t="s">
        <v>10</v>
      </c>
      <c r="E2757" s="4">
        <v>4695.99</v>
      </c>
      <c r="F2757" s="4">
        <v>21</v>
      </c>
      <c r="G2757" s="4">
        <v>35</v>
      </c>
      <c r="H2757" s="4">
        <v>1763.97</v>
      </c>
    </row>
    <row r="2758" spans="1:8" ht="15.75" thickBot="1" x14ac:dyDescent="0.3">
      <c r="A2758" s="1" t="s">
        <v>2685</v>
      </c>
      <c r="B2758" s="3">
        <v>45466</v>
      </c>
      <c r="C2758" s="1" t="s">
        <v>13</v>
      </c>
      <c r="D2758" s="1" t="s">
        <v>17</v>
      </c>
      <c r="E2758" s="4">
        <v>4209.6400000000003</v>
      </c>
      <c r="F2758" s="4">
        <v>25</v>
      </c>
      <c r="G2758" s="4">
        <v>4</v>
      </c>
      <c r="H2758" s="4">
        <v>143.66</v>
      </c>
    </row>
    <row r="2759" spans="1:8" ht="15.75" thickBot="1" x14ac:dyDescent="0.3">
      <c r="A2759" s="1" t="s">
        <v>2686</v>
      </c>
      <c r="B2759" s="3">
        <v>45556</v>
      </c>
      <c r="C2759" s="1" t="s">
        <v>16</v>
      </c>
      <c r="D2759" s="1" t="s">
        <v>23</v>
      </c>
      <c r="E2759" s="4">
        <v>441.9</v>
      </c>
      <c r="F2759" s="4">
        <v>14</v>
      </c>
      <c r="G2759" s="4">
        <v>45</v>
      </c>
      <c r="H2759" s="4">
        <v>1256.54</v>
      </c>
    </row>
    <row r="2760" spans="1:8" ht="15.75" thickBot="1" x14ac:dyDescent="0.3">
      <c r="A2760" s="1" t="s">
        <v>2687</v>
      </c>
      <c r="B2760" s="3">
        <v>45373</v>
      </c>
      <c r="C2760" s="1" t="s">
        <v>13</v>
      </c>
      <c r="D2760" s="1" t="s">
        <v>10</v>
      </c>
      <c r="E2760" s="4">
        <v>316.63</v>
      </c>
      <c r="F2760" s="4">
        <v>6</v>
      </c>
      <c r="G2760" s="4">
        <v>13</v>
      </c>
      <c r="H2760" s="4">
        <v>752.14</v>
      </c>
    </row>
    <row r="2761" spans="1:8" ht="15.75" thickBot="1" x14ac:dyDescent="0.3">
      <c r="A2761" s="1" t="s">
        <v>2688</v>
      </c>
      <c r="B2761" s="3">
        <v>45573</v>
      </c>
      <c r="C2761" s="1" t="s">
        <v>12</v>
      </c>
      <c r="D2761" s="1" t="s">
        <v>19</v>
      </c>
      <c r="E2761" s="4">
        <v>911.57</v>
      </c>
      <c r="F2761" s="4">
        <v>50</v>
      </c>
      <c r="G2761" s="4">
        <v>41</v>
      </c>
      <c r="H2761" s="4">
        <v>1112.53</v>
      </c>
    </row>
    <row r="2762" spans="1:8" ht="15.75" thickBot="1" x14ac:dyDescent="0.3">
      <c r="A2762" s="1" t="s">
        <v>2689</v>
      </c>
      <c r="B2762" s="3">
        <v>45559</v>
      </c>
      <c r="C2762" s="1" t="s">
        <v>9</v>
      </c>
      <c r="D2762" s="1" t="s">
        <v>17</v>
      </c>
      <c r="E2762" s="4">
        <v>3096.16</v>
      </c>
      <c r="F2762" s="4">
        <v>23</v>
      </c>
      <c r="G2762" s="4">
        <v>16</v>
      </c>
      <c r="H2762" s="4">
        <v>1826.27</v>
      </c>
    </row>
    <row r="2763" spans="1:8" ht="15.75" thickBot="1" x14ac:dyDescent="0.3">
      <c r="A2763" s="1" t="s">
        <v>2690</v>
      </c>
      <c r="B2763" s="3">
        <v>45133</v>
      </c>
      <c r="C2763" s="1" t="s">
        <v>13</v>
      </c>
      <c r="D2763" s="1" t="s">
        <v>17</v>
      </c>
      <c r="E2763" s="4">
        <v>801.64</v>
      </c>
      <c r="F2763" s="4">
        <v>42</v>
      </c>
      <c r="G2763" s="4">
        <v>34</v>
      </c>
      <c r="H2763" s="4">
        <v>888.02</v>
      </c>
    </row>
    <row r="2764" spans="1:8" ht="15.75" thickBot="1" x14ac:dyDescent="0.3">
      <c r="A2764" s="1" t="s">
        <v>2691</v>
      </c>
      <c r="B2764" s="3">
        <v>45259</v>
      </c>
      <c r="C2764" s="1" t="s">
        <v>9</v>
      </c>
      <c r="D2764" s="1" t="s">
        <v>17</v>
      </c>
      <c r="E2764" s="4">
        <v>3782.01</v>
      </c>
      <c r="F2764" s="4">
        <v>42</v>
      </c>
      <c r="G2764" s="4">
        <v>45</v>
      </c>
      <c r="H2764" s="4">
        <v>1585.03</v>
      </c>
    </row>
    <row r="2765" spans="1:8" ht="15.75" thickBot="1" x14ac:dyDescent="0.3">
      <c r="A2765" s="1" t="s">
        <v>2692</v>
      </c>
      <c r="B2765" s="3">
        <v>45163</v>
      </c>
      <c r="C2765" s="1" t="s">
        <v>12</v>
      </c>
      <c r="D2765" s="1" t="s">
        <v>10</v>
      </c>
      <c r="E2765" s="4">
        <v>4386.16</v>
      </c>
      <c r="F2765" s="4">
        <v>20</v>
      </c>
      <c r="G2765" s="4">
        <v>12</v>
      </c>
      <c r="H2765" s="4">
        <v>721.38</v>
      </c>
    </row>
    <row r="2766" spans="1:8" ht="15.75" thickBot="1" x14ac:dyDescent="0.3">
      <c r="A2766" s="1" t="s">
        <v>2693</v>
      </c>
      <c r="B2766" s="3">
        <v>45528</v>
      </c>
      <c r="C2766" s="1" t="s">
        <v>13</v>
      </c>
      <c r="D2766" s="1" t="s">
        <v>21</v>
      </c>
      <c r="E2766" s="4">
        <v>3461.27</v>
      </c>
      <c r="F2766" s="4">
        <v>23</v>
      </c>
      <c r="G2766" s="4">
        <v>7</v>
      </c>
      <c r="H2766" s="4">
        <v>1466.4</v>
      </c>
    </row>
    <row r="2767" spans="1:8" ht="15.75" thickBot="1" x14ac:dyDescent="0.3">
      <c r="A2767" s="1" t="s">
        <v>2694</v>
      </c>
      <c r="B2767" s="3">
        <v>44981</v>
      </c>
      <c r="C2767" s="1" t="s">
        <v>16</v>
      </c>
      <c r="D2767" s="1" t="s">
        <v>10</v>
      </c>
      <c r="E2767" s="4">
        <v>902.62</v>
      </c>
      <c r="F2767" s="4">
        <v>8</v>
      </c>
      <c r="G2767" s="4">
        <v>14</v>
      </c>
      <c r="H2767" s="4">
        <v>1246.8499999999999</v>
      </c>
    </row>
    <row r="2768" spans="1:8" ht="15.75" thickBot="1" x14ac:dyDescent="0.3">
      <c r="A2768" s="1" t="s">
        <v>2695</v>
      </c>
      <c r="B2768" s="3">
        <v>45403</v>
      </c>
      <c r="C2768" s="1" t="s">
        <v>12</v>
      </c>
      <c r="D2768" s="1" t="s">
        <v>17</v>
      </c>
      <c r="E2768" s="4">
        <v>2267.92</v>
      </c>
      <c r="F2768" s="4">
        <v>48</v>
      </c>
      <c r="G2768" s="4">
        <v>41</v>
      </c>
      <c r="H2768" s="4">
        <v>1941.61</v>
      </c>
    </row>
    <row r="2769" spans="1:8" ht="15.75" thickBot="1" x14ac:dyDescent="0.3">
      <c r="A2769" s="1" t="s">
        <v>2696</v>
      </c>
      <c r="B2769" s="3">
        <v>45127</v>
      </c>
      <c r="C2769" s="1" t="s">
        <v>12</v>
      </c>
      <c r="D2769" s="1" t="s">
        <v>10</v>
      </c>
      <c r="E2769" s="4">
        <v>1321.17</v>
      </c>
      <c r="F2769" s="4">
        <v>25</v>
      </c>
      <c r="G2769" s="4">
        <v>31</v>
      </c>
      <c r="H2769" s="4">
        <v>1015.13</v>
      </c>
    </row>
    <row r="2770" spans="1:8" ht="15.75" thickBot="1" x14ac:dyDescent="0.3">
      <c r="A2770" s="1" t="s">
        <v>2697</v>
      </c>
      <c r="B2770" s="3">
        <v>45293</v>
      </c>
      <c r="C2770" s="1" t="s">
        <v>13</v>
      </c>
      <c r="D2770" s="1" t="s">
        <v>21</v>
      </c>
      <c r="E2770" s="4">
        <v>1523.96</v>
      </c>
      <c r="F2770" s="4">
        <v>31</v>
      </c>
      <c r="G2770" s="4">
        <v>3</v>
      </c>
      <c r="H2770" s="4">
        <v>214.44</v>
      </c>
    </row>
    <row r="2771" spans="1:8" ht="15.75" thickBot="1" x14ac:dyDescent="0.3">
      <c r="A2771" s="1" t="s">
        <v>2698</v>
      </c>
      <c r="B2771" s="3">
        <v>44892</v>
      </c>
      <c r="C2771" s="1" t="s">
        <v>16</v>
      </c>
      <c r="D2771" s="1" t="s">
        <v>17</v>
      </c>
      <c r="E2771" s="4">
        <v>4507.07</v>
      </c>
      <c r="F2771" s="4">
        <v>9</v>
      </c>
      <c r="G2771" s="4">
        <v>26</v>
      </c>
      <c r="H2771" s="4">
        <v>1971.62</v>
      </c>
    </row>
    <row r="2772" spans="1:8" ht="15.75" thickBot="1" x14ac:dyDescent="0.3">
      <c r="A2772" s="1" t="s">
        <v>2699</v>
      </c>
      <c r="B2772" s="3">
        <v>45371</v>
      </c>
      <c r="C2772" s="1" t="s">
        <v>9</v>
      </c>
      <c r="D2772" s="1" t="s">
        <v>10</v>
      </c>
      <c r="E2772" s="4">
        <v>466.33</v>
      </c>
      <c r="F2772" s="4">
        <v>37</v>
      </c>
      <c r="G2772" s="4">
        <v>31</v>
      </c>
      <c r="H2772" s="4">
        <v>677.26</v>
      </c>
    </row>
    <row r="2773" spans="1:8" ht="15.75" thickBot="1" x14ac:dyDescent="0.3">
      <c r="A2773" s="1" t="s">
        <v>2700</v>
      </c>
      <c r="B2773" s="3">
        <v>45164</v>
      </c>
      <c r="C2773" s="1" t="s">
        <v>9</v>
      </c>
      <c r="D2773" s="1" t="s">
        <v>19</v>
      </c>
      <c r="E2773" s="4">
        <v>4758.1000000000004</v>
      </c>
      <c r="F2773" s="4">
        <v>8</v>
      </c>
      <c r="G2773" s="4">
        <v>13</v>
      </c>
      <c r="H2773" s="4">
        <v>1166.32</v>
      </c>
    </row>
    <row r="2774" spans="1:8" ht="15.75" thickBot="1" x14ac:dyDescent="0.3">
      <c r="A2774" s="1" t="s">
        <v>2701</v>
      </c>
      <c r="B2774" s="3">
        <v>45226</v>
      </c>
      <c r="C2774" s="1" t="s">
        <v>9</v>
      </c>
      <c r="D2774" s="1" t="s">
        <v>23</v>
      </c>
      <c r="E2774" s="4">
        <v>4879.57</v>
      </c>
      <c r="F2774" s="4">
        <v>18</v>
      </c>
      <c r="G2774" s="4">
        <v>21</v>
      </c>
      <c r="H2774" s="4">
        <v>15.95</v>
      </c>
    </row>
    <row r="2775" spans="1:8" ht="15.75" thickBot="1" x14ac:dyDescent="0.3">
      <c r="A2775" s="1" t="s">
        <v>2702</v>
      </c>
      <c r="B2775" s="3">
        <v>44929</v>
      </c>
      <c r="C2775" s="1" t="s">
        <v>16</v>
      </c>
      <c r="D2775" s="1" t="s">
        <v>21</v>
      </c>
      <c r="E2775" s="4">
        <v>297.44</v>
      </c>
      <c r="F2775" s="4">
        <v>34</v>
      </c>
      <c r="G2775" s="4">
        <v>20</v>
      </c>
      <c r="H2775" s="4">
        <v>1799.31</v>
      </c>
    </row>
    <row r="2776" spans="1:8" ht="15.75" thickBot="1" x14ac:dyDescent="0.3">
      <c r="A2776" s="1" t="s">
        <v>2703</v>
      </c>
      <c r="B2776" s="3">
        <v>44950</v>
      </c>
      <c r="C2776" s="1" t="s">
        <v>12</v>
      </c>
      <c r="D2776" s="1" t="s">
        <v>19</v>
      </c>
      <c r="E2776" s="4">
        <v>4939.58</v>
      </c>
      <c r="F2776" s="4">
        <v>8</v>
      </c>
      <c r="G2776" s="4">
        <v>18</v>
      </c>
      <c r="H2776" s="4">
        <v>1943.08</v>
      </c>
    </row>
    <row r="2777" spans="1:8" ht="15.75" thickBot="1" x14ac:dyDescent="0.3">
      <c r="A2777" s="1" t="s">
        <v>2704</v>
      </c>
      <c r="B2777" s="3">
        <v>45539</v>
      </c>
      <c r="C2777" s="1" t="s">
        <v>16</v>
      </c>
      <c r="D2777" s="1" t="s">
        <v>21</v>
      </c>
      <c r="E2777" s="4">
        <v>4785.1499999999996</v>
      </c>
      <c r="F2777" s="4">
        <v>36</v>
      </c>
      <c r="G2777" s="4">
        <v>11</v>
      </c>
      <c r="H2777" s="4">
        <v>20.05</v>
      </c>
    </row>
    <row r="2778" spans="1:8" ht="15.75" thickBot="1" x14ac:dyDescent="0.3">
      <c r="A2778" s="1" t="s">
        <v>2705</v>
      </c>
      <c r="B2778" s="3">
        <v>45109</v>
      </c>
      <c r="C2778" s="1" t="s">
        <v>13</v>
      </c>
      <c r="D2778" s="1" t="s">
        <v>21</v>
      </c>
      <c r="E2778" s="4">
        <v>1522.04</v>
      </c>
      <c r="F2778" s="4">
        <v>13</v>
      </c>
      <c r="G2778" s="4">
        <v>33</v>
      </c>
      <c r="H2778" s="4">
        <v>1163.18</v>
      </c>
    </row>
    <row r="2779" spans="1:8" ht="15.75" thickBot="1" x14ac:dyDescent="0.3">
      <c r="A2779" s="1" t="s">
        <v>2706</v>
      </c>
      <c r="B2779" s="3">
        <v>45085</v>
      </c>
      <c r="C2779" s="1" t="s">
        <v>9</v>
      </c>
      <c r="D2779" s="1" t="s">
        <v>19</v>
      </c>
      <c r="E2779" s="4">
        <v>4937.9799999999996</v>
      </c>
      <c r="F2779" s="4">
        <v>4</v>
      </c>
      <c r="G2779" s="4">
        <v>4</v>
      </c>
      <c r="H2779" s="4">
        <v>1621.84</v>
      </c>
    </row>
    <row r="2780" spans="1:8" ht="15.75" thickBot="1" x14ac:dyDescent="0.3">
      <c r="A2780" s="1" t="s">
        <v>2707</v>
      </c>
      <c r="B2780" s="3">
        <v>45534</v>
      </c>
      <c r="C2780" s="1" t="s">
        <v>9</v>
      </c>
      <c r="D2780" s="1" t="s">
        <v>23</v>
      </c>
      <c r="E2780" s="4">
        <v>1741.76</v>
      </c>
      <c r="F2780" s="4">
        <v>13</v>
      </c>
      <c r="G2780" s="4">
        <v>4</v>
      </c>
      <c r="H2780" s="4">
        <v>1235.5899999999999</v>
      </c>
    </row>
    <row r="2781" spans="1:8" ht="15.75" thickBot="1" x14ac:dyDescent="0.3">
      <c r="A2781" s="1" t="s">
        <v>2708</v>
      </c>
      <c r="B2781" s="3">
        <v>45076</v>
      </c>
      <c r="C2781" s="1" t="s">
        <v>12</v>
      </c>
      <c r="D2781" s="1" t="s">
        <v>17</v>
      </c>
      <c r="E2781" s="4">
        <v>2253.06</v>
      </c>
      <c r="F2781" s="4">
        <v>39</v>
      </c>
      <c r="G2781" s="4">
        <v>2</v>
      </c>
      <c r="H2781" s="4">
        <v>1407.02</v>
      </c>
    </row>
    <row r="2782" spans="1:8" ht="15.75" thickBot="1" x14ac:dyDescent="0.3">
      <c r="A2782" s="1" t="s">
        <v>2709</v>
      </c>
      <c r="B2782" s="3">
        <v>44992</v>
      </c>
      <c r="C2782" s="1" t="s">
        <v>16</v>
      </c>
      <c r="D2782" s="1" t="s">
        <v>23</v>
      </c>
      <c r="E2782" s="4">
        <v>4048.1</v>
      </c>
      <c r="F2782" s="4">
        <v>38</v>
      </c>
      <c r="G2782" s="4">
        <v>42</v>
      </c>
      <c r="H2782" s="4">
        <v>1664.54</v>
      </c>
    </row>
    <row r="2783" spans="1:8" ht="15.75" thickBot="1" x14ac:dyDescent="0.3">
      <c r="A2783" s="1" t="s">
        <v>2710</v>
      </c>
      <c r="B2783" s="3">
        <v>44997</v>
      </c>
      <c r="C2783" s="1" t="s">
        <v>12</v>
      </c>
      <c r="D2783" s="1" t="s">
        <v>19</v>
      </c>
      <c r="E2783" s="4">
        <v>3374.44</v>
      </c>
      <c r="F2783" s="4">
        <v>48</v>
      </c>
      <c r="G2783" s="4">
        <v>0</v>
      </c>
      <c r="H2783" s="4">
        <v>1508.75</v>
      </c>
    </row>
    <row r="2784" spans="1:8" ht="15.75" thickBot="1" x14ac:dyDescent="0.3">
      <c r="A2784" s="1" t="s">
        <v>2711</v>
      </c>
      <c r="B2784" s="3">
        <v>45216</v>
      </c>
      <c r="C2784" s="1" t="s">
        <v>12</v>
      </c>
      <c r="D2784" s="1" t="s">
        <v>10</v>
      </c>
      <c r="E2784" s="4">
        <v>4011.05</v>
      </c>
      <c r="F2784" s="4">
        <v>24</v>
      </c>
      <c r="G2784" s="4">
        <v>15</v>
      </c>
      <c r="H2784" s="4">
        <v>1583.1</v>
      </c>
    </row>
    <row r="2785" spans="1:8" ht="15.75" thickBot="1" x14ac:dyDescent="0.3">
      <c r="A2785" s="1" t="s">
        <v>2712</v>
      </c>
      <c r="B2785" s="3">
        <v>45590</v>
      </c>
      <c r="C2785" s="1" t="s">
        <v>9</v>
      </c>
      <c r="D2785" s="1" t="s">
        <v>23</v>
      </c>
      <c r="E2785" s="4">
        <v>1826.92</v>
      </c>
      <c r="F2785" s="4">
        <v>45</v>
      </c>
      <c r="G2785" s="4">
        <v>15</v>
      </c>
      <c r="H2785" s="4">
        <v>1043.8900000000001</v>
      </c>
    </row>
    <row r="2786" spans="1:8" ht="15.75" thickBot="1" x14ac:dyDescent="0.3">
      <c r="A2786" s="1" t="s">
        <v>2713</v>
      </c>
      <c r="B2786" s="3">
        <v>44930</v>
      </c>
      <c r="C2786" s="1" t="s">
        <v>9</v>
      </c>
      <c r="D2786" s="1" t="s">
        <v>17</v>
      </c>
      <c r="E2786" s="4">
        <v>4717.0600000000004</v>
      </c>
      <c r="F2786" s="4">
        <v>31</v>
      </c>
      <c r="G2786" s="4">
        <v>23</v>
      </c>
      <c r="H2786" s="4">
        <v>1634.07</v>
      </c>
    </row>
    <row r="2787" spans="1:8" ht="15.75" thickBot="1" x14ac:dyDescent="0.3">
      <c r="A2787" s="1" t="s">
        <v>2714</v>
      </c>
      <c r="B2787" s="3">
        <v>45120</v>
      </c>
      <c r="C2787" s="1" t="s">
        <v>16</v>
      </c>
      <c r="D2787" s="1" t="s">
        <v>17</v>
      </c>
      <c r="E2787" s="4">
        <v>3940.78</v>
      </c>
      <c r="F2787" s="4">
        <v>6</v>
      </c>
      <c r="G2787" s="4">
        <v>19</v>
      </c>
      <c r="H2787" s="4">
        <v>1971.13</v>
      </c>
    </row>
    <row r="2788" spans="1:8" ht="15.75" thickBot="1" x14ac:dyDescent="0.3">
      <c r="A2788" s="1" t="s">
        <v>2715</v>
      </c>
      <c r="B2788" s="3">
        <v>45406</v>
      </c>
      <c r="C2788" s="1" t="s">
        <v>16</v>
      </c>
      <c r="D2788" s="1" t="s">
        <v>17</v>
      </c>
      <c r="E2788" s="4">
        <v>3074.56</v>
      </c>
      <c r="F2788" s="4">
        <v>18</v>
      </c>
      <c r="G2788" s="4">
        <v>39</v>
      </c>
      <c r="H2788" s="4">
        <v>278.70999999999998</v>
      </c>
    </row>
    <row r="2789" spans="1:8" ht="15.75" thickBot="1" x14ac:dyDescent="0.3">
      <c r="A2789" s="1" t="s">
        <v>2716</v>
      </c>
      <c r="B2789" s="3">
        <v>45575</v>
      </c>
      <c r="C2789" s="1" t="s">
        <v>12</v>
      </c>
      <c r="D2789" s="1" t="s">
        <v>17</v>
      </c>
      <c r="E2789" s="4">
        <v>2510.52</v>
      </c>
      <c r="F2789" s="4">
        <v>47</v>
      </c>
      <c r="G2789" s="4">
        <v>12</v>
      </c>
      <c r="H2789" s="4">
        <v>1837.16</v>
      </c>
    </row>
    <row r="2790" spans="1:8" ht="15.75" thickBot="1" x14ac:dyDescent="0.3">
      <c r="A2790" s="1" t="s">
        <v>2717</v>
      </c>
      <c r="B2790" s="3">
        <v>45142</v>
      </c>
      <c r="C2790" s="1" t="s">
        <v>13</v>
      </c>
      <c r="D2790" s="1" t="s">
        <v>21</v>
      </c>
      <c r="E2790" s="4">
        <v>1970.89</v>
      </c>
      <c r="F2790" s="4">
        <v>13</v>
      </c>
      <c r="G2790" s="4">
        <v>3</v>
      </c>
      <c r="H2790" s="4">
        <v>1895.34</v>
      </c>
    </row>
    <row r="2791" spans="1:8" ht="15.75" thickBot="1" x14ac:dyDescent="0.3">
      <c r="A2791" s="1" t="s">
        <v>2718</v>
      </c>
      <c r="B2791" s="3">
        <v>45101</v>
      </c>
      <c r="C2791" s="1" t="s">
        <v>12</v>
      </c>
      <c r="D2791" s="1" t="s">
        <v>21</v>
      </c>
      <c r="E2791" s="4">
        <v>2772.21</v>
      </c>
      <c r="F2791" s="4">
        <v>41</v>
      </c>
      <c r="G2791" s="4">
        <v>6</v>
      </c>
      <c r="H2791" s="4">
        <v>1531.01</v>
      </c>
    </row>
    <row r="2792" spans="1:8" ht="15.75" thickBot="1" x14ac:dyDescent="0.3">
      <c r="A2792" s="1" t="s">
        <v>2719</v>
      </c>
      <c r="B2792" s="3">
        <v>45260</v>
      </c>
      <c r="C2792" s="1" t="s">
        <v>16</v>
      </c>
      <c r="D2792" s="1" t="s">
        <v>17</v>
      </c>
      <c r="E2792" s="4">
        <v>1663.89</v>
      </c>
      <c r="F2792" s="4">
        <v>8</v>
      </c>
      <c r="G2792" s="4">
        <v>7</v>
      </c>
      <c r="H2792" s="4">
        <v>450.5</v>
      </c>
    </row>
    <row r="2793" spans="1:8" ht="15.75" thickBot="1" x14ac:dyDescent="0.3">
      <c r="A2793" s="1" t="s">
        <v>2720</v>
      </c>
      <c r="B2793" s="3">
        <v>45095</v>
      </c>
      <c r="C2793" s="1" t="s">
        <v>9</v>
      </c>
      <c r="D2793" s="1" t="s">
        <v>21</v>
      </c>
      <c r="E2793" s="4">
        <v>635.65</v>
      </c>
      <c r="F2793" s="4">
        <v>3</v>
      </c>
      <c r="G2793" s="4">
        <v>26</v>
      </c>
      <c r="H2793" s="4">
        <v>795.59</v>
      </c>
    </row>
    <row r="2794" spans="1:8" ht="15.75" thickBot="1" x14ac:dyDescent="0.3">
      <c r="A2794" s="1" t="s">
        <v>2721</v>
      </c>
      <c r="B2794" s="3">
        <v>45546</v>
      </c>
      <c r="C2794" s="1" t="s">
        <v>9</v>
      </c>
      <c r="D2794" s="1" t="s">
        <v>19</v>
      </c>
      <c r="E2794" s="4">
        <v>3852.51</v>
      </c>
      <c r="F2794" s="4">
        <v>23</v>
      </c>
      <c r="G2794" s="4">
        <v>47</v>
      </c>
      <c r="H2794" s="4">
        <v>1748.8</v>
      </c>
    </row>
    <row r="2795" spans="1:8" ht="15.75" thickBot="1" x14ac:dyDescent="0.3">
      <c r="A2795" s="1" t="s">
        <v>2722</v>
      </c>
      <c r="B2795" s="3">
        <v>44894</v>
      </c>
      <c r="C2795" s="1" t="s">
        <v>16</v>
      </c>
      <c r="D2795" s="1" t="s">
        <v>10</v>
      </c>
      <c r="E2795" s="4">
        <v>3590.66</v>
      </c>
      <c r="F2795" s="4">
        <v>5</v>
      </c>
      <c r="G2795" s="4">
        <v>18</v>
      </c>
      <c r="H2795" s="4">
        <v>1227.3599999999999</v>
      </c>
    </row>
    <row r="2796" spans="1:8" ht="15.75" thickBot="1" x14ac:dyDescent="0.3">
      <c r="A2796" s="1" t="s">
        <v>2723</v>
      </c>
      <c r="B2796" s="3">
        <v>45102</v>
      </c>
      <c r="C2796" s="1" t="s">
        <v>16</v>
      </c>
      <c r="D2796" s="1" t="s">
        <v>17</v>
      </c>
      <c r="E2796" s="4">
        <v>669.9</v>
      </c>
      <c r="F2796" s="4">
        <v>20</v>
      </c>
      <c r="G2796" s="4">
        <v>28</v>
      </c>
      <c r="H2796" s="4">
        <v>1409.07</v>
      </c>
    </row>
    <row r="2797" spans="1:8" ht="15.75" thickBot="1" x14ac:dyDescent="0.3">
      <c r="A2797" s="1" t="s">
        <v>2724</v>
      </c>
      <c r="B2797" s="3">
        <v>45103</v>
      </c>
      <c r="C2797" s="1" t="s">
        <v>16</v>
      </c>
      <c r="D2797" s="1" t="s">
        <v>17</v>
      </c>
      <c r="E2797" s="4">
        <v>1374.15</v>
      </c>
      <c r="F2797" s="4">
        <v>20</v>
      </c>
      <c r="G2797" s="4">
        <v>3</v>
      </c>
      <c r="H2797" s="4">
        <v>1816.67</v>
      </c>
    </row>
    <row r="2798" spans="1:8" ht="15.75" thickBot="1" x14ac:dyDescent="0.3">
      <c r="A2798" s="1" t="s">
        <v>2725</v>
      </c>
      <c r="B2798" s="3">
        <v>45463</v>
      </c>
      <c r="C2798" s="1" t="s">
        <v>16</v>
      </c>
      <c r="D2798" s="1" t="s">
        <v>17</v>
      </c>
      <c r="E2798" s="4">
        <v>4837.99</v>
      </c>
      <c r="F2798" s="4">
        <v>19</v>
      </c>
      <c r="G2798" s="4">
        <v>39</v>
      </c>
      <c r="H2798" s="4">
        <v>604</v>
      </c>
    </row>
    <row r="2799" spans="1:8" ht="15.75" thickBot="1" x14ac:dyDescent="0.3">
      <c r="A2799" s="1" t="s">
        <v>2726</v>
      </c>
      <c r="B2799" s="3">
        <v>45456</v>
      </c>
      <c r="C2799" s="1" t="s">
        <v>16</v>
      </c>
      <c r="D2799" s="1" t="s">
        <v>21</v>
      </c>
      <c r="E2799" s="4">
        <v>3021.13</v>
      </c>
      <c r="F2799" s="4">
        <v>8</v>
      </c>
      <c r="G2799" s="4">
        <v>13</v>
      </c>
      <c r="H2799" s="4">
        <v>124.27</v>
      </c>
    </row>
    <row r="2800" spans="1:8" ht="15.75" thickBot="1" x14ac:dyDescent="0.3">
      <c r="A2800" s="1" t="s">
        <v>2727</v>
      </c>
      <c r="B2800" s="3">
        <v>45054</v>
      </c>
      <c r="C2800" s="1" t="s">
        <v>16</v>
      </c>
      <c r="D2800" s="1" t="s">
        <v>21</v>
      </c>
      <c r="E2800" s="4">
        <v>3975.93</v>
      </c>
      <c r="F2800" s="4">
        <v>24</v>
      </c>
      <c r="G2800" s="4">
        <v>23</v>
      </c>
      <c r="H2800" s="4">
        <v>416.82</v>
      </c>
    </row>
    <row r="2801" spans="1:8" ht="15.75" thickBot="1" x14ac:dyDescent="0.3">
      <c r="A2801" s="1" t="s">
        <v>2728</v>
      </c>
      <c r="B2801" s="3">
        <v>45326</v>
      </c>
      <c r="C2801" s="1" t="s">
        <v>12</v>
      </c>
      <c r="D2801" s="1" t="s">
        <v>19</v>
      </c>
      <c r="E2801" s="4">
        <v>286.57</v>
      </c>
      <c r="F2801" s="4">
        <v>4</v>
      </c>
      <c r="G2801" s="4">
        <v>42</v>
      </c>
      <c r="H2801" s="4">
        <v>758.94</v>
      </c>
    </row>
    <row r="2802" spans="1:8" ht="15.75" thickBot="1" x14ac:dyDescent="0.3">
      <c r="A2802" s="1" t="s">
        <v>2729</v>
      </c>
      <c r="B2802" s="3">
        <v>45096</v>
      </c>
      <c r="C2802" s="1" t="s">
        <v>16</v>
      </c>
      <c r="D2802" s="1" t="s">
        <v>19</v>
      </c>
      <c r="E2802" s="4">
        <v>4808.78</v>
      </c>
      <c r="F2802" s="4">
        <v>50</v>
      </c>
      <c r="G2802" s="4">
        <v>23</v>
      </c>
      <c r="H2802" s="4">
        <v>277.95</v>
      </c>
    </row>
    <row r="2803" spans="1:8" ht="15.75" thickBot="1" x14ac:dyDescent="0.3">
      <c r="A2803" s="1" t="s">
        <v>2730</v>
      </c>
      <c r="B2803" s="3">
        <v>45222</v>
      </c>
      <c r="C2803" s="1" t="s">
        <v>16</v>
      </c>
      <c r="D2803" s="1" t="s">
        <v>21</v>
      </c>
      <c r="E2803" s="4">
        <v>1777.75</v>
      </c>
      <c r="F2803" s="4">
        <v>5</v>
      </c>
      <c r="G2803" s="4">
        <v>47</v>
      </c>
      <c r="H2803" s="4">
        <v>91.33</v>
      </c>
    </row>
    <row r="2804" spans="1:8" ht="15.75" thickBot="1" x14ac:dyDescent="0.3">
      <c r="A2804" s="1" t="s">
        <v>2731</v>
      </c>
      <c r="B2804" s="3">
        <v>45072</v>
      </c>
      <c r="C2804" s="1" t="s">
        <v>12</v>
      </c>
      <c r="D2804" s="1" t="s">
        <v>23</v>
      </c>
      <c r="E2804" s="4">
        <v>402.56</v>
      </c>
      <c r="F2804" s="4">
        <v>32</v>
      </c>
      <c r="G2804" s="4">
        <v>39</v>
      </c>
      <c r="H2804" s="4">
        <v>1395.38</v>
      </c>
    </row>
    <row r="2805" spans="1:8" ht="15.75" thickBot="1" x14ac:dyDescent="0.3">
      <c r="A2805" s="1" t="s">
        <v>2732</v>
      </c>
      <c r="B2805" s="3">
        <v>45392</v>
      </c>
      <c r="C2805" s="1" t="s">
        <v>16</v>
      </c>
      <c r="D2805" s="1" t="s">
        <v>19</v>
      </c>
      <c r="E2805" s="4">
        <v>1452.12</v>
      </c>
      <c r="F2805" s="4">
        <v>44</v>
      </c>
      <c r="G2805" s="4">
        <v>18</v>
      </c>
      <c r="H2805" s="4">
        <v>18.04</v>
      </c>
    </row>
    <row r="2806" spans="1:8" ht="15.75" thickBot="1" x14ac:dyDescent="0.3">
      <c r="A2806" s="1" t="s">
        <v>2733</v>
      </c>
      <c r="B2806" s="3">
        <v>45506</v>
      </c>
      <c r="C2806" s="1" t="s">
        <v>9</v>
      </c>
      <c r="D2806" s="1" t="s">
        <v>19</v>
      </c>
      <c r="E2806" s="4">
        <v>1539.7</v>
      </c>
      <c r="F2806" s="4">
        <v>10</v>
      </c>
      <c r="G2806" s="4">
        <v>20</v>
      </c>
      <c r="H2806" s="4">
        <v>685.02</v>
      </c>
    </row>
    <row r="2807" spans="1:8" ht="15.75" thickBot="1" x14ac:dyDescent="0.3">
      <c r="A2807" s="1" t="s">
        <v>2734</v>
      </c>
      <c r="B2807" s="3">
        <v>45448</v>
      </c>
      <c r="C2807" s="1" t="s">
        <v>12</v>
      </c>
      <c r="D2807" s="1" t="s">
        <v>23</v>
      </c>
      <c r="E2807" s="4">
        <v>1167.1199999999999</v>
      </c>
      <c r="F2807" s="4">
        <v>4</v>
      </c>
      <c r="G2807" s="4">
        <v>12</v>
      </c>
      <c r="H2807" s="4">
        <v>382.44</v>
      </c>
    </row>
    <row r="2808" spans="1:8" ht="15.75" thickBot="1" x14ac:dyDescent="0.3">
      <c r="A2808" s="1" t="s">
        <v>2735</v>
      </c>
      <c r="B2808" s="3">
        <v>45463</v>
      </c>
      <c r="C2808" s="1" t="s">
        <v>13</v>
      </c>
      <c r="D2808" s="1" t="s">
        <v>21</v>
      </c>
      <c r="E2808" s="4">
        <v>3311.57</v>
      </c>
      <c r="F2808" s="4">
        <v>34</v>
      </c>
      <c r="G2808" s="4">
        <v>46</v>
      </c>
      <c r="H2808" s="4">
        <v>831.43</v>
      </c>
    </row>
    <row r="2809" spans="1:8" ht="15.75" thickBot="1" x14ac:dyDescent="0.3">
      <c r="A2809" s="1" t="s">
        <v>2736</v>
      </c>
      <c r="B2809" s="3">
        <v>44889</v>
      </c>
      <c r="C2809" s="1" t="s">
        <v>9</v>
      </c>
      <c r="D2809" s="1" t="s">
        <v>10</v>
      </c>
      <c r="E2809" s="4">
        <v>3752.24</v>
      </c>
      <c r="F2809" s="4">
        <v>16</v>
      </c>
      <c r="G2809" s="4">
        <v>39</v>
      </c>
      <c r="H2809" s="4">
        <v>1262.97</v>
      </c>
    </row>
    <row r="2810" spans="1:8" ht="15.75" thickBot="1" x14ac:dyDescent="0.3">
      <c r="A2810" s="1" t="s">
        <v>2737</v>
      </c>
      <c r="B2810" s="3">
        <v>45595</v>
      </c>
      <c r="C2810" s="1" t="s">
        <v>9</v>
      </c>
      <c r="D2810" s="1" t="s">
        <v>17</v>
      </c>
      <c r="E2810" s="4">
        <v>748.42</v>
      </c>
      <c r="F2810" s="4">
        <v>10</v>
      </c>
      <c r="G2810" s="4">
        <v>49</v>
      </c>
      <c r="H2810" s="4">
        <v>617.25</v>
      </c>
    </row>
    <row r="2811" spans="1:8" ht="15.75" thickBot="1" x14ac:dyDescent="0.3">
      <c r="A2811" s="1" t="s">
        <v>2738</v>
      </c>
      <c r="B2811" s="3">
        <v>44922</v>
      </c>
      <c r="C2811" s="1" t="s">
        <v>13</v>
      </c>
      <c r="D2811" s="1" t="s">
        <v>19</v>
      </c>
      <c r="E2811" s="4">
        <v>2516.21</v>
      </c>
      <c r="F2811" s="4">
        <v>2</v>
      </c>
      <c r="G2811" s="4">
        <v>4</v>
      </c>
      <c r="H2811" s="4">
        <v>521.29</v>
      </c>
    </row>
    <row r="2812" spans="1:8" ht="15.75" thickBot="1" x14ac:dyDescent="0.3">
      <c r="A2812" s="1" t="s">
        <v>2739</v>
      </c>
      <c r="B2812" s="3">
        <v>45437</v>
      </c>
      <c r="C2812" s="1" t="s">
        <v>9</v>
      </c>
      <c r="D2812" s="1" t="s">
        <v>23</v>
      </c>
      <c r="E2812" s="4">
        <v>2381.9</v>
      </c>
      <c r="F2812" s="4">
        <v>28</v>
      </c>
      <c r="G2812" s="4">
        <v>22</v>
      </c>
      <c r="H2812" s="4">
        <v>1604.04</v>
      </c>
    </row>
    <row r="2813" spans="1:8" ht="15.75" thickBot="1" x14ac:dyDescent="0.3">
      <c r="A2813" s="1" t="s">
        <v>2740</v>
      </c>
      <c r="B2813" s="3">
        <v>45325</v>
      </c>
      <c r="C2813" s="1" t="s">
        <v>13</v>
      </c>
      <c r="D2813" s="1" t="s">
        <v>10</v>
      </c>
      <c r="E2813" s="4">
        <v>438.1</v>
      </c>
      <c r="F2813" s="4">
        <v>25</v>
      </c>
      <c r="G2813" s="4">
        <v>44</v>
      </c>
      <c r="H2813" s="4">
        <v>1377.71</v>
      </c>
    </row>
    <row r="2814" spans="1:8" ht="15.75" thickBot="1" x14ac:dyDescent="0.3">
      <c r="A2814" s="1" t="s">
        <v>2741</v>
      </c>
      <c r="B2814" s="3">
        <v>45578</v>
      </c>
      <c r="C2814" s="1" t="s">
        <v>12</v>
      </c>
      <c r="D2814" s="1" t="s">
        <v>23</v>
      </c>
      <c r="E2814" s="4">
        <v>2831.3</v>
      </c>
      <c r="F2814" s="4">
        <v>41</v>
      </c>
      <c r="G2814" s="4">
        <v>6</v>
      </c>
      <c r="H2814" s="4">
        <v>1172.55</v>
      </c>
    </row>
    <row r="2815" spans="1:8" ht="15.75" thickBot="1" x14ac:dyDescent="0.3">
      <c r="A2815" s="1" t="s">
        <v>2742</v>
      </c>
      <c r="B2815" s="3">
        <v>45303</v>
      </c>
      <c r="C2815" s="1" t="s">
        <v>12</v>
      </c>
      <c r="D2815" s="1" t="s">
        <v>23</v>
      </c>
      <c r="E2815" s="4">
        <v>3944.56</v>
      </c>
      <c r="F2815" s="4">
        <v>19</v>
      </c>
      <c r="G2815" s="4">
        <v>38</v>
      </c>
      <c r="H2815" s="4">
        <v>399.15</v>
      </c>
    </row>
    <row r="2816" spans="1:8" ht="15.75" thickBot="1" x14ac:dyDescent="0.3">
      <c r="A2816" s="1" t="s">
        <v>2743</v>
      </c>
      <c r="B2816" s="3">
        <v>45108</v>
      </c>
      <c r="C2816" s="1" t="s">
        <v>9</v>
      </c>
      <c r="D2816" s="1" t="s">
        <v>17</v>
      </c>
      <c r="E2816" s="4">
        <v>1214.03</v>
      </c>
      <c r="F2816" s="4">
        <v>48</v>
      </c>
      <c r="G2816" s="4">
        <v>39</v>
      </c>
      <c r="H2816" s="4">
        <v>1631.68</v>
      </c>
    </row>
    <row r="2817" spans="1:8" ht="15.75" thickBot="1" x14ac:dyDescent="0.3">
      <c r="A2817" s="1" t="s">
        <v>2744</v>
      </c>
      <c r="B2817" s="3">
        <v>45413</v>
      </c>
      <c r="C2817" s="1" t="s">
        <v>13</v>
      </c>
      <c r="D2817" s="1" t="s">
        <v>19</v>
      </c>
      <c r="E2817" s="4">
        <v>4571.76</v>
      </c>
      <c r="F2817" s="4">
        <v>21</v>
      </c>
      <c r="G2817" s="4">
        <v>34</v>
      </c>
      <c r="H2817" s="4">
        <v>1792.14</v>
      </c>
    </row>
    <row r="2818" spans="1:8" ht="15.75" thickBot="1" x14ac:dyDescent="0.3">
      <c r="A2818" s="1" t="s">
        <v>2745</v>
      </c>
      <c r="B2818" s="3">
        <v>45019</v>
      </c>
      <c r="C2818" s="1" t="s">
        <v>13</v>
      </c>
      <c r="D2818" s="1" t="s">
        <v>21</v>
      </c>
      <c r="E2818" s="4">
        <v>3377.9</v>
      </c>
      <c r="F2818" s="4">
        <v>14</v>
      </c>
      <c r="G2818" s="4">
        <v>40</v>
      </c>
      <c r="H2818" s="4">
        <v>1498.17</v>
      </c>
    </row>
    <row r="2819" spans="1:8" ht="15.75" thickBot="1" x14ac:dyDescent="0.3">
      <c r="A2819" s="1" t="s">
        <v>2746</v>
      </c>
      <c r="B2819" s="3">
        <v>45142</v>
      </c>
      <c r="C2819" s="1" t="s">
        <v>12</v>
      </c>
      <c r="D2819" s="1" t="s">
        <v>17</v>
      </c>
      <c r="E2819" s="4">
        <v>1649.82</v>
      </c>
      <c r="F2819" s="4">
        <v>4</v>
      </c>
      <c r="G2819" s="4">
        <v>12</v>
      </c>
      <c r="H2819" s="4">
        <v>1781.02</v>
      </c>
    </row>
    <row r="2820" spans="1:8" ht="15.75" thickBot="1" x14ac:dyDescent="0.3">
      <c r="A2820" s="1" t="s">
        <v>2747</v>
      </c>
      <c r="B2820" s="3">
        <v>45463</v>
      </c>
      <c r="C2820" s="1" t="s">
        <v>9</v>
      </c>
      <c r="D2820" s="1" t="s">
        <v>10</v>
      </c>
      <c r="E2820" s="4">
        <v>1785.04</v>
      </c>
      <c r="F2820" s="4">
        <v>29</v>
      </c>
      <c r="G2820" s="4">
        <v>43</v>
      </c>
      <c r="H2820" s="4">
        <v>816.19</v>
      </c>
    </row>
    <row r="2821" spans="1:8" ht="15.75" thickBot="1" x14ac:dyDescent="0.3">
      <c r="A2821" s="1" t="s">
        <v>2748</v>
      </c>
      <c r="B2821" s="3">
        <v>45324</v>
      </c>
      <c r="C2821" s="1" t="s">
        <v>13</v>
      </c>
      <c r="D2821" s="1" t="s">
        <v>17</v>
      </c>
      <c r="E2821" s="4">
        <v>4096.83</v>
      </c>
      <c r="F2821" s="4">
        <v>13</v>
      </c>
      <c r="G2821" s="4">
        <v>10</v>
      </c>
      <c r="H2821" s="4">
        <v>450.43</v>
      </c>
    </row>
    <row r="2822" spans="1:8" ht="15.75" thickBot="1" x14ac:dyDescent="0.3">
      <c r="A2822" s="1" t="s">
        <v>2749</v>
      </c>
      <c r="B2822" s="3">
        <v>45424</v>
      </c>
      <c r="C2822" s="1" t="s">
        <v>12</v>
      </c>
      <c r="D2822" s="1" t="s">
        <v>17</v>
      </c>
      <c r="E2822" s="4">
        <v>1037.1300000000001</v>
      </c>
      <c r="F2822" s="4">
        <v>46</v>
      </c>
      <c r="G2822" s="4">
        <v>42</v>
      </c>
      <c r="H2822" s="4">
        <v>1219.3399999999999</v>
      </c>
    </row>
    <row r="2823" spans="1:8" ht="15.75" thickBot="1" x14ac:dyDescent="0.3">
      <c r="A2823" s="1" t="s">
        <v>2750</v>
      </c>
      <c r="B2823" s="3">
        <v>45189</v>
      </c>
      <c r="C2823" s="1" t="s">
        <v>13</v>
      </c>
      <c r="D2823" s="1" t="s">
        <v>10</v>
      </c>
      <c r="E2823" s="4">
        <v>1158.51</v>
      </c>
      <c r="F2823" s="4">
        <v>22</v>
      </c>
      <c r="G2823" s="4">
        <v>31</v>
      </c>
      <c r="H2823" s="4">
        <v>905.94</v>
      </c>
    </row>
    <row r="2824" spans="1:8" ht="15.75" thickBot="1" x14ac:dyDescent="0.3">
      <c r="A2824" s="1" t="s">
        <v>2751</v>
      </c>
      <c r="B2824" s="3">
        <v>45401</v>
      </c>
      <c r="C2824" s="1" t="s">
        <v>16</v>
      </c>
      <c r="D2824" s="1" t="s">
        <v>17</v>
      </c>
      <c r="E2824" s="4">
        <v>1797.88</v>
      </c>
      <c r="F2824" s="4">
        <v>24</v>
      </c>
      <c r="G2824" s="4">
        <v>27</v>
      </c>
      <c r="H2824" s="4">
        <v>1161.45</v>
      </c>
    </row>
    <row r="2825" spans="1:8" ht="15.75" thickBot="1" x14ac:dyDescent="0.3">
      <c r="A2825" s="1" t="s">
        <v>2752</v>
      </c>
      <c r="B2825" s="3">
        <v>45395</v>
      </c>
      <c r="C2825" s="1" t="s">
        <v>9</v>
      </c>
      <c r="D2825" s="1" t="s">
        <v>19</v>
      </c>
      <c r="E2825" s="4">
        <v>4050.11</v>
      </c>
      <c r="F2825" s="4">
        <v>18</v>
      </c>
      <c r="G2825" s="4">
        <v>39</v>
      </c>
      <c r="H2825" s="4">
        <v>1626.06</v>
      </c>
    </row>
    <row r="2826" spans="1:8" ht="15.75" thickBot="1" x14ac:dyDescent="0.3">
      <c r="A2826" s="1" t="s">
        <v>2753</v>
      </c>
      <c r="B2826" s="3">
        <v>44897</v>
      </c>
      <c r="C2826" s="1" t="s">
        <v>12</v>
      </c>
      <c r="D2826" s="1" t="s">
        <v>21</v>
      </c>
      <c r="E2826" s="4">
        <v>4840.28</v>
      </c>
      <c r="F2826" s="4">
        <v>25</v>
      </c>
      <c r="G2826" s="4">
        <v>40</v>
      </c>
      <c r="H2826" s="4">
        <v>1629.3</v>
      </c>
    </row>
    <row r="2827" spans="1:8" ht="15.75" thickBot="1" x14ac:dyDescent="0.3">
      <c r="A2827" s="1" t="s">
        <v>2754</v>
      </c>
      <c r="B2827" s="3">
        <v>45009</v>
      </c>
      <c r="C2827" s="1" t="s">
        <v>9</v>
      </c>
      <c r="D2827" s="1" t="s">
        <v>10</v>
      </c>
      <c r="E2827" s="4">
        <v>4231.24</v>
      </c>
      <c r="F2827" s="4">
        <v>39</v>
      </c>
      <c r="G2827" s="4">
        <v>37</v>
      </c>
      <c r="H2827" s="4">
        <v>1620.35</v>
      </c>
    </row>
    <row r="2828" spans="1:8" ht="15.75" thickBot="1" x14ac:dyDescent="0.3">
      <c r="A2828" s="1" t="s">
        <v>2755</v>
      </c>
      <c r="B2828" s="3">
        <v>45170</v>
      </c>
      <c r="C2828" s="1" t="s">
        <v>12</v>
      </c>
      <c r="D2828" s="1" t="s">
        <v>17</v>
      </c>
      <c r="E2828" s="4">
        <v>2633.71</v>
      </c>
      <c r="F2828" s="4">
        <v>38</v>
      </c>
      <c r="G2828" s="4">
        <v>1</v>
      </c>
      <c r="H2828" s="4">
        <v>246.93</v>
      </c>
    </row>
    <row r="2829" spans="1:8" ht="15.75" thickBot="1" x14ac:dyDescent="0.3">
      <c r="A2829" s="1" t="s">
        <v>2756</v>
      </c>
      <c r="B2829" s="3">
        <v>44980</v>
      </c>
      <c r="C2829" s="1" t="s">
        <v>16</v>
      </c>
      <c r="D2829" s="1" t="s">
        <v>19</v>
      </c>
      <c r="E2829" s="4">
        <v>4687.47</v>
      </c>
      <c r="F2829" s="4">
        <v>14</v>
      </c>
      <c r="G2829" s="4">
        <v>20</v>
      </c>
      <c r="H2829" s="4">
        <v>99.14</v>
      </c>
    </row>
    <row r="2830" spans="1:8" ht="15.75" thickBot="1" x14ac:dyDescent="0.3">
      <c r="A2830" s="1" t="s">
        <v>2757</v>
      </c>
      <c r="B2830" s="3">
        <v>45064</v>
      </c>
      <c r="C2830" s="1" t="s">
        <v>16</v>
      </c>
      <c r="D2830" s="1" t="s">
        <v>10</v>
      </c>
      <c r="E2830" s="4">
        <v>1034.9000000000001</v>
      </c>
      <c r="F2830" s="4">
        <v>27</v>
      </c>
      <c r="G2830" s="4">
        <v>26</v>
      </c>
      <c r="H2830" s="4">
        <v>692.83</v>
      </c>
    </row>
    <row r="2831" spans="1:8" ht="15.75" thickBot="1" x14ac:dyDescent="0.3">
      <c r="A2831" s="1" t="s">
        <v>2758</v>
      </c>
      <c r="B2831" s="3">
        <v>45002</v>
      </c>
      <c r="C2831" s="1" t="s">
        <v>12</v>
      </c>
      <c r="D2831" s="1" t="s">
        <v>23</v>
      </c>
      <c r="E2831" s="4">
        <v>4983.9799999999996</v>
      </c>
      <c r="F2831" s="4">
        <v>7</v>
      </c>
      <c r="G2831" s="4">
        <v>39</v>
      </c>
      <c r="H2831" s="4">
        <v>1788.73</v>
      </c>
    </row>
    <row r="2832" spans="1:8" ht="15.75" thickBot="1" x14ac:dyDescent="0.3">
      <c r="A2832" s="1" t="s">
        <v>2759</v>
      </c>
      <c r="B2832" s="3">
        <v>45202</v>
      </c>
      <c r="C2832" s="1" t="s">
        <v>16</v>
      </c>
      <c r="D2832" s="1" t="s">
        <v>19</v>
      </c>
      <c r="E2832" s="4">
        <v>2106.2600000000002</v>
      </c>
      <c r="F2832" s="4">
        <v>34</v>
      </c>
      <c r="G2832" s="4">
        <v>23</v>
      </c>
      <c r="H2832" s="4">
        <v>1286.73</v>
      </c>
    </row>
    <row r="2833" spans="1:8" ht="15.75" thickBot="1" x14ac:dyDescent="0.3">
      <c r="A2833" s="1" t="s">
        <v>2760</v>
      </c>
      <c r="B2833" s="3">
        <v>45533</v>
      </c>
      <c r="C2833" s="1" t="s">
        <v>9</v>
      </c>
      <c r="D2833" s="1" t="s">
        <v>23</v>
      </c>
      <c r="E2833" s="4">
        <v>4842.28</v>
      </c>
      <c r="F2833" s="4">
        <v>11</v>
      </c>
      <c r="G2833" s="4">
        <v>20</v>
      </c>
      <c r="H2833" s="4">
        <v>485.68</v>
      </c>
    </row>
    <row r="2834" spans="1:8" ht="15.75" thickBot="1" x14ac:dyDescent="0.3">
      <c r="A2834" s="1" t="s">
        <v>2761</v>
      </c>
      <c r="B2834" s="3">
        <v>44895</v>
      </c>
      <c r="C2834" s="1" t="s">
        <v>13</v>
      </c>
      <c r="D2834" s="1" t="s">
        <v>19</v>
      </c>
      <c r="E2834" s="4">
        <v>2729.01</v>
      </c>
      <c r="F2834" s="4">
        <v>46</v>
      </c>
      <c r="G2834" s="4">
        <v>31</v>
      </c>
      <c r="H2834" s="4">
        <v>1869.1</v>
      </c>
    </row>
    <row r="2835" spans="1:8" ht="15.75" thickBot="1" x14ac:dyDescent="0.3">
      <c r="A2835" s="1" t="s">
        <v>2762</v>
      </c>
      <c r="B2835" s="3">
        <v>45280</v>
      </c>
      <c r="C2835" s="1" t="s">
        <v>9</v>
      </c>
      <c r="D2835" s="1" t="s">
        <v>10</v>
      </c>
      <c r="E2835" s="4">
        <v>4834.37</v>
      </c>
      <c r="F2835" s="4">
        <v>12</v>
      </c>
      <c r="G2835" s="4">
        <v>4</v>
      </c>
      <c r="H2835" s="4">
        <v>1393.42</v>
      </c>
    </row>
    <row r="2836" spans="1:8" ht="15.75" thickBot="1" x14ac:dyDescent="0.3">
      <c r="A2836" s="1" t="s">
        <v>2763</v>
      </c>
      <c r="B2836" s="3">
        <v>45215</v>
      </c>
      <c r="C2836" s="1" t="s">
        <v>13</v>
      </c>
      <c r="D2836" s="1" t="s">
        <v>17</v>
      </c>
      <c r="E2836" s="4">
        <v>4962.34</v>
      </c>
      <c r="F2836" s="4">
        <v>32</v>
      </c>
      <c r="G2836" s="4">
        <v>48</v>
      </c>
      <c r="H2836" s="4">
        <v>1897.96</v>
      </c>
    </row>
    <row r="2837" spans="1:8" ht="15.75" thickBot="1" x14ac:dyDescent="0.3">
      <c r="A2837" s="1" t="s">
        <v>2764</v>
      </c>
      <c r="B2837" s="3">
        <v>45487</v>
      </c>
      <c r="C2837" s="1" t="s">
        <v>9</v>
      </c>
      <c r="D2837" s="1" t="s">
        <v>10</v>
      </c>
      <c r="E2837" s="4">
        <v>2201.81</v>
      </c>
      <c r="F2837" s="4">
        <v>43</v>
      </c>
      <c r="G2837" s="4">
        <v>11</v>
      </c>
      <c r="H2837" s="4">
        <v>581.4</v>
      </c>
    </row>
    <row r="2838" spans="1:8" ht="15.75" thickBot="1" x14ac:dyDescent="0.3">
      <c r="A2838" s="1" t="s">
        <v>2765</v>
      </c>
      <c r="B2838" s="3">
        <v>45339</v>
      </c>
      <c r="C2838" s="1" t="s">
        <v>13</v>
      </c>
      <c r="D2838" s="1" t="s">
        <v>23</v>
      </c>
      <c r="E2838" s="4">
        <v>424.26</v>
      </c>
      <c r="F2838" s="4">
        <v>25</v>
      </c>
      <c r="G2838" s="4">
        <v>46</v>
      </c>
      <c r="H2838" s="4">
        <v>1493.42</v>
      </c>
    </row>
    <row r="2839" spans="1:8" ht="15.75" thickBot="1" x14ac:dyDescent="0.3">
      <c r="A2839" s="1" t="s">
        <v>2766</v>
      </c>
      <c r="B2839" s="3">
        <v>45016</v>
      </c>
      <c r="C2839" s="1" t="s">
        <v>12</v>
      </c>
      <c r="D2839" s="1" t="s">
        <v>17</v>
      </c>
      <c r="E2839" s="4">
        <v>50.31</v>
      </c>
      <c r="F2839" s="4">
        <v>34</v>
      </c>
      <c r="G2839" s="4">
        <v>25</v>
      </c>
      <c r="H2839" s="4">
        <v>176.02</v>
      </c>
    </row>
    <row r="2840" spans="1:8" ht="15.75" thickBot="1" x14ac:dyDescent="0.3">
      <c r="A2840" s="1" t="s">
        <v>2767</v>
      </c>
      <c r="B2840" s="3">
        <v>45505</v>
      </c>
      <c r="C2840" s="1" t="s">
        <v>13</v>
      </c>
      <c r="D2840" s="1" t="s">
        <v>23</v>
      </c>
      <c r="E2840" s="4">
        <v>2649.76</v>
      </c>
      <c r="F2840" s="4">
        <v>5</v>
      </c>
      <c r="G2840" s="4">
        <v>46</v>
      </c>
      <c r="H2840" s="4">
        <v>1525.49</v>
      </c>
    </row>
    <row r="2841" spans="1:8" ht="15.75" thickBot="1" x14ac:dyDescent="0.3">
      <c r="A2841" s="1" t="s">
        <v>2768</v>
      </c>
      <c r="B2841" s="3">
        <v>44974</v>
      </c>
      <c r="C2841" s="1" t="s">
        <v>12</v>
      </c>
      <c r="D2841" s="1" t="s">
        <v>10</v>
      </c>
      <c r="E2841" s="4">
        <v>2267.34</v>
      </c>
      <c r="F2841" s="4">
        <v>24</v>
      </c>
      <c r="G2841" s="4">
        <v>30</v>
      </c>
      <c r="H2841" s="4">
        <v>1861.21</v>
      </c>
    </row>
    <row r="2842" spans="1:8" ht="15.75" thickBot="1" x14ac:dyDescent="0.3">
      <c r="A2842" s="1" t="s">
        <v>2769</v>
      </c>
      <c r="B2842" s="3">
        <v>44923</v>
      </c>
      <c r="C2842" s="1" t="s">
        <v>13</v>
      </c>
      <c r="D2842" s="1" t="s">
        <v>19</v>
      </c>
      <c r="E2842" s="4">
        <v>4435.58</v>
      </c>
      <c r="F2842" s="4">
        <v>26</v>
      </c>
      <c r="G2842" s="4">
        <v>39</v>
      </c>
      <c r="H2842" s="4">
        <v>1602.26</v>
      </c>
    </row>
    <row r="2843" spans="1:8" ht="15.75" thickBot="1" x14ac:dyDescent="0.3">
      <c r="A2843" s="1" t="s">
        <v>2770</v>
      </c>
      <c r="B2843" s="3">
        <v>45260</v>
      </c>
      <c r="C2843" s="1" t="s">
        <v>16</v>
      </c>
      <c r="D2843" s="1" t="s">
        <v>10</v>
      </c>
      <c r="E2843" s="4">
        <v>475.22</v>
      </c>
      <c r="F2843" s="4">
        <v>48</v>
      </c>
      <c r="G2843" s="4">
        <v>7</v>
      </c>
      <c r="H2843" s="4">
        <v>470.94</v>
      </c>
    </row>
    <row r="2844" spans="1:8" ht="15.75" thickBot="1" x14ac:dyDescent="0.3">
      <c r="A2844" s="1" t="s">
        <v>2771</v>
      </c>
      <c r="B2844" s="3">
        <v>45308</v>
      </c>
      <c r="C2844" s="1" t="s">
        <v>9</v>
      </c>
      <c r="D2844" s="1" t="s">
        <v>17</v>
      </c>
      <c r="E2844" s="4">
        <v>1696.16</v>
      </c>
      <c r="F2844" s="4">
        <v>27</v>
      </c>
      <c r="G2844" s="4">
        <v>23</v>
      </c>
      <c r="H2844" s="4">
        <v>198.69</v>
      </c>
    </row>
    <row r="2845" spans="1:8" ht="15.75" thickBot="1" x14ac:dyDescent="0.3">
      <c r="A2845" s="1" t="s">
        <v>2772</v>
      </c>
      <c r="B2845" s="3">
        <v>45481</v>
      </c>
      <c r="C2845" s="1" t="s">
        <v>12</v>
      </c>
      <c r="D2845" s="1" t="s">
        <v>19</v>
      </c>
      <c r="E2845" s="4">
        <v>3840.39</v>
      </c>
      <c r="F2845" s="4">
        <v>8</v>
      </c>
      <c r="G2845" s="4">
        <v>41</v>
      </c>
      <c r="H2845" s="4">
        <v>1442.73</v>
      </c>
    </row>
    <row r="2846" spans="1:8" ht="15.75" thickBot="1" x14ac:dyDescent="0.3">
      <c r="A2846" s="1" t="s">
        <v>2773</v>
      </c>
      <c r="B2846" s="3">
        <v>45409</v>
      </c>
      <c r="C2846" s="1" t="s">
        <v>12</v>
      </c>
      <c r="D2846" s="1" t="s">
        <v>17</v>
      </c>
      <c r="E2846" s="4">
        <v>1727.94</v>
      </c>
      <c r="F2846" s="4">
        <v>17</v>
      </c>
      <c r="G2846" s="4">
        <v>46</v>
      </c>
      <c r="H2846" s="4">
        <v>1676.24</v>
      </c>
    </row>
    <row r="2847" spans="1:8" ht="15.75" thickBot="1" x14ac:dyDescent="0.3">
      <c r="A2847" s="1" t="s">
        <v>2774</v>
      </c>
      <c r="B2847" s="3">
        <v>45486</v>
      </c>
      <c r="C2847" s="1" t="s">
        <v>9</v>
      </c>
      <c r="D2847" s="1" t="s">
        <v>19</v>
      </c>
      <c r="E2847" s="4">
        <v>2920.18</v>
      </c>
      <c r="F2847" s="4">
        <v>13</v>
      </c>
      <c r="G2847" s="4">
        <v>36</v>
      </c>
      <c r="H2847" s="4">
        <v>712.88</v>
      </c>
    </row>
    <row r="2848" spans="1:8" ht="15.75" thickBot="1" x14ac:dyDescent="0.3">
      <c r="A2848" s="1" t="s">
        <v>2775</v>
      </c>
      <c r="B2848" s="3">
        <v>45523</v>
      </c>
      <c r="C2848" s="1" t="s">
        <v>12</v>
      </c>
      <c r="D2848" s="1" t="s">
        <v>10</v>
      </c>
      <c r="E2848" s="4">
        <v>2263.1799999999998</v>
      </c>
      <c r="F2848" s="4">
        <v>8</v>
      </c>
      <c r="G2848" s="4">
        <v>28</v>
      </c>
      <c r="H2848" s="4">
        <v>1055.94</v>
      </c>
    </row>
    <row r="2849" spans="1:8" ht="15.75" thickBot="1" x14ac:dyDescent="0.3">
      <c r="A2849" s="1" t="s">
        <v>2776</v>
      </c>
      <c r="B2849" s="3">
        <v>44922</v>
      </c>
      <c r="C2849" s="1" t="s">
        <v>13</v>
      </c>
      <c r="D2849" s="1" t="s">
        <v>21</v>
      </c>
      <c r="E2849" s="4">
        <v>1211.42</v>
      </c>
      <c r="F2849" s="4">
        <v>10</v>
      </c>
      <c r="G2849" s="4">
        <v>33</v>
      </c>
      <c r="H2849" s="4">
        <v>1611.38</v>
      </c>
    </row>
    <row r="2850" spans="1:8" ht="15.75" thickBot="1" x14ac:dyDescent="0.3">
      <c r="A2850" s="1" t="s">
        <v>2777</v>
      </c>
      <c r="B2850" s="3">
        <v>45369</v>
      </c>
      <c r="C2850" s="1" t="s">
        <v>16</v>
      </c>
      <c r="D2850" s="1" t="s">
        <v>23</v>
      </c>
      <c r="E2850" s="4">
        <v>208.72</v>
      </c>
      <c r="F2850" s="4">
        <v>1</v>
      </c>
      <c r="G2850" s="4">
        <v>13</v>
      </c>
      <c r="H2850" s="4">
        <v>1153.3499999999999</v>
      </c>
    </row>
    <row r="2851" spans="1:8" ht="15.75" thickBot="1" x14ac:dyDescent="0.3">
      <c r="A2851" s="1" t="s">
        <v>2778</v>
      </c>
      <c r="B2851" s="3">
        <v>45548</v>
      </c>
      <c r="C2851" s="1" t="s">
        <v>13</v>
      </c>
      <c r="D2851" s="1" t="s">
        <v>17</v>
      </c>
      <c r="E2851" s="4">
        <v>3336.14</v>
      </c>
      <c r="F2851" s="4">
        <v>1</v>
      </c>
      <c r="G2851" s="4">
        <v>11</v>
      </c>
      <c r="H2851" s="4">
        <v>1698.6</v>
      </c>
    </row>
    <row r="2852" spans="1:8" ht="15.75" thickBot="1" x14ac:dyDescent="0.3">
      <c r="A2852" s="1" t="s">
        <v>2779</v>
      </c>
      <c r="B2852" s="3">
        <v>45046</v>
      </c>
      <c r="C2852" s="1" t="s">
        <v>9</v>
      </c>
      <c r="D2852" s="1" t="s">
        <v>21</v>
      </c>
      <c r="E2852" s="4">
        <v>4724.95</v>
      </c>
      <c r="F2852" s="4">
        <v>48</v>
      </c>
      <c r="G2852" s="4">
        <v>8</v>
      </c>
      <c r="H2852" s="4">
        <v>1270.3</v>
      </c>
    </row>
    <row r="2853" spans="1:8" ht="15.75" thickBot="1" x14ac:dyDescent="0.3">
      <c r="A2853" s="1" t="s">
        <v>2780</v>
      </c>
      <c r="B2853" s="3">
        <v>45253</v>
      </c>
      <c r="C2853" s="1" t="s">
        <v>16</v>
      </c>
      <c r="D2853" s="1" t="s">
        <v>19</v>
      </c>
      <c r="E2853" s="4">
        <v>4903.7</v>
      </c>
      <c r="F2853" s="4">
        <v>43</v>
      </c>
      <c r="G2853" s="4">
        <v>21</v>
      </c>
      <c r="H2853" s="4">
        <v>52.62</v>
      </c>
    </row>
    <row r="2854" spans="1:8" ht="15.75" thickBot="1" x14ac:dyDescent="0.3">
      <c r="A2854" s="1" t="s">
        <v>2781</v>
      </c>
      <c r="B2854" s="3">
        <v>45271</v>
      </c>
      <c r="C2854" s="1" t="s">
        <v>9</v>
      </c>
      <c r="D2854" s="1" t="s">
        <v>19</v>
      </c>
      <c r="E2854" s="4">
        <v>691.03</v>
      </c>
      <c r="F2854" s="4">
        <v>6</v>
      </c>
      <c r="G2854" s="4">
        <v>39</v>
      </c>
      <c r="H2854" s="4">
        <v>1525.89</v>
      </c>
    </row>
    <row r="2855" spans="1:8" ht="15.75" thickBot="1" x14ac:dyDescent="0.3">
      <c r="A2855" s="1" t="s">
        <v>2782</v>
      </c>
      <c r="B2855" s="3">
        <v>45306</v>
      </c>
      <c r="C2855" s="1" t="s">
        <v>16</v>
      </c>
      <c r="D2855" s="1" t="s">
        <v>10</v>
      </c>
      <c r="E2855" s="4">
        <v>678.87</v>
      </c>
      <c r="F2855" s="4">
        <v>19</v>
      </c>
      <c r="G2855" s="4">
        <v>10</v>
      </c>
      <c r="H2855" s="4">
        <v>863.02</v>
      </c>
    </row>
    <row r="2856" spans="1:8" ht="15.75" thickBot="1" x14ac:dyDescent="0.3">
      <c r="A2856" s="4">
        <v>96580233</v>
      </c>
      <c r="B2856" s="3">
        <v>45121</v>
      </c>
      <c r="C2856" s="1" t="s">
        <v>16</v>
      </c>
      <c r="D2856" s="1" t="s">
        <v>19</v>
      </c>
      <c r="E2856" s="4">
        <v>987.81</v>
      </c>
      <c r="F2856" s="4">
        <v>2</v>
      </c>
      <c r="G2856" s="4">
        <v>10</v>
      </c>
      <c r="H2856" s="4">
        <v>1570.21</v>
      </c>
    </row>
    <row r="2857" spans="1:8" ht="15.75" thickBot="1" x14ac:dyDescent="0.3">
      <c r="A2857" s="1" t="s">
        <v>2783</v>
      </c>
      <c r="B2857" s="3">
        <v>44996</v>
      </c>
      <c r="C2857" s="1" t="s">
        <v>12</v>
      </c>
      <c r="D2857" s="1" t="s">
        <v>10</v>
      </c>
      <c r="E2857" s="4">
        <v>371.3</v>
      </c>
      <c r="F2857" s="4">
        <v>47</v>
      </c>
      <c r="G2857" s="4">
        <v>8</v>
      </c>
      <c r="H2857" s="4">
        <v>1721.07</v>
      </c>
    </row>
    <row r="2858" spans="1:8" ht="15.75" thickBot="1" x14ac:dyDescent="0.3">
      <c r="A2858" s="1" t="s">
        <v>2784</v>
      </c>
      <c r="B2858" s="3">
        <v>44952</v>
      </c>
      <c r="C2858" s="1" t="s">
        <v>16</v>
      </c>
      <c r="D2858" s="1" t="s">
        <v>19</v>
      </c>
      <c r="E2858" s="4">
        <v>4855.2299999999996</v>
      </c>
      <c r="F2858" s="4">
        <v>37</v>
      </c>
      <c r="G2858" s="4">
        <v>5</v>
      </c>
      <c r="H2858" s="4">
        <v>1665.79</v>
      </c>
    </row>
    <row r="2859" spans="1:8" ht="15.75" thickBot="1" x14ac:dyDescent="0.3">
      <c r="A2859" s="1" t="s">
        <v>2785</v>
      </c>
      <c r="B2859" s="3">
        <v>45138</v>
      </c>
      <c r="C2859" s="1" t="s">
        <v>12</v>
      </c>
      <c r="D2859" s="1" t="s">
        <v>23</v>
      </c>
      <c r="E2859" s="4">
        <v>1659.83</v>
      </c>
      <c r="F2859" s="4">
        <v>3</v>
      </c>
      <c r="G2859" s="4">
        <v>36</v>
      </c>
      <c r="H2859" s="4">
        <v>1569.74</v>
      </c>
    </row>
    <row r="2860" spans="1:8" ht="15.75" thickBot="1" x14ac:dyDescent="0.3">
      <c r="A2860" s="1" t="s">
        <v>2786</v>
      </c>
      <c r="B2860" s="3">
        <v>45316</v>
      </c>
      <c r="C2860" s="1" t="s">
        <v>13</v>
      </c>
      <c r="D2860" s="1" t="s">
        <v>17</v>
      </c>
      <c r="E2860" s="4">
        <v>1660.61</v>
      </c>
      <c r="F2860" s="4">
        <v>50</v>
      </c>
      <c r="G2860" s="4">
        <v>22</v>
      </c>
      <c r="H2860" s="4">
        <v>935.56</v>
      </c>
    </row>
    <row r="2861" spans="1:8" ht="15.75" thickBot="1" x14ac:dyDescent="0.3">
      <c r="A2861" s="1" t="s">
        <v>2787</v>
      </c>
      <c r="B2861" s="3">
        <v>44982</v>
      </c>
      <c r="C2861" s="1" t="s">
        <v>12</v>
      </c>
      <c r="D2861" s="1" t="s">
        <v>10</v>
      </c>
      <c r="E2861" s="4">
        <v>3973.95</v>
      </c>
      <c r="F2861" s="4">
        <v>23</v>
      </c>
      <c r="G2861" s="4">
        <v>21</v>
      </c>
      <c r="H2861" s="4">
        <v>1449.44</v>
      </c>
    </row>
    <row r="2862" spans="1:8" ht="15.75" thickBot="1" x14ac:dyDescent="0.3">
      <c r="A2862" s="1" t="s">
        <v>2788</v>
      </c>
      <c r="B2862" s="3">
        <v>45437</v>
      </c>
      <c r="C2862" s="1" t="s">
        <v>12</v>
      </c>
      <c r="D2862" s="1" t="s">
        <v>23</v>
      </c>
      <c r="E2862" s="4">
        <v>4233.18</v>
      </c>
      <c r="F2862" s="4">
        <v>40</v>
      </c>
      <c r="G2862" s="4">
        <v>50</v>
      </c>
      <c r="H2862" s="4">
        <v>487.73</v>
      </c>
    </row>
    <row r="2863" spans="1:8" ht="15.75" thickBot="1" x14ac:dyDescent="0.3">
      <c r="A2863" s="1" t="s">
        <v>2789</v>
      </c>
      <c r="B2863" s="3">
        <v>45443</v>
      </c>
      <c r="C2863" s="1" t="s">
        <v>16</v>
      </c>
      <c r="D2863" s="1" t="s">
        <v>21</v>
      </c>
      <c r="E2863" s="4">
        <v>4400.08</v>
      </c>
      <c r="F2863" s="4">
        <v>43</v>
      </c>
      <c r="G2863" s="4">
        <v>49</v>
      </c>
      <c r="H2863" s="4">
        <v>1503.24</v>
      </c>
    </row>
    <row r="2864" spans="1:8" ht="15.75" thickBot="1" x14ac:dyDescent="0.3">
      <c r="A2864" s="1" t="s">
        <v>2790</v>
      </c>
      <c r="B2864" s="3">
        <v>45189</v>
      </c>
      <c r="C2864" s="1" t="s">
        <v>16</v>
      </c>
      <c r="D2864" s="1" t="s">
        <v>10</v>
      </c>
      <c r="E2864" s="4">
        <v>3876.3</v>
      </c>
      <c r="F2864" s="4">
        <v>17</v>
      </c>
      <c r="G2864" s="4">
        <v>36</v>
      </c>
      <c r="H2864" s="4">
        <v>1532.29</v>
      </c>
    </row>
    <row r="2865" spans="1:8" ht="15.75" thickBot="1" x14ac:dyDescent="0.3">
      <c r="A2865" s="1" t="s">
        <v>2791</v>
      </c>
      <c r="B2865" s="3">
        <v>45247</v>
      </c>
      <c r="C2865" s="1" t="s">
        <v>9</v>
      </c>
      <c r="D2865" s="1" t="s">
        <v>10</v>
      </c>
      <c r="E2865" s="4">
        <v>114.7</v>
      </c>
      <c r="F2865" s="4">
        <v>6</v>
      </c>
      <c r="G2865" s="4">
        <v>47</v>
      </c>
      <c r="H2865" s="4">
        <v>565.39</v>
      </c>
    </row>
    <row r="2866" spans="1:8" ht="15.75" thickBot="1" x14ac:dyDescent="0.3">
      <c r="A2866" s="1" t="s">
        <v>2792</v>
      </c>
      <c r="B2866" s="3">
        <v>45137</v>
      </c>
      <c r="C2866" s="1" t="s">
        <v>12</v>
      </c>
      <c r="D2866" s="1" t="s">
        <v>19</v>
      </c>
      <c r="E2866" s="4">
        <v>1328.93</v>
      </c>
      <c r="F2866" s="4">
        <v>48</v>
      </c>
      <c r="G2866" s="4">
        <v>8</v>
      </c>
      <c r="H2866" s="4">
        <v>1088.42</v>
      </c>
    </row>
    <row r="2867" spans="1:8" ht="15.75" thickBot="1" x14ac:dyDescent="0.3">
      <c r="A2867" s="1" t="s">
        <v>2793</v>
      </c>
      <c r="B2867" s="3">
        <v>45159</v>
      </c>
      <c r="C2867" s="1" t="s">
        <v>16</v>
      </c>
      <c r="D2867" s="1" t="s">
        <v>17</v>
      </c>
      <c r="E2867" s="4">
        <v>3304.49</v>
      </c>
      <c r="F2867" s="4">
        <v>31</v>
      </c>
      <c r="G2867" s="4">
        <v>24</v>
      </c>
      <c r="H2867" s="4">
        <v>404.55</v>
      </c>
    </row>
    <row r="2868" spans="1:8" ht="15.75" thickBot="1" x14ac:dyDescent="0.3">
      <c r="A2868" s="1" t="s">
        <v>2794</v>
      </c>
      <c r="B2868" s="3">
        <v>45499</v>
      </c>
      <c r="C2868" s="1" t="s">
        <v>12</v>
      </c>
      <c r="D2868" s="1" t="s">
        <v>10</v>
      </c>
      <c r="E2868" s="4">
        <v>1530.15</v>
      </c>
      <c r="F2868" s="4">
        <v>3</v>
      </c>
      <c r="G2868" s="4">
        <v>28</v>
      </c>
      <c r="H2868" s="4">
        <v>920.31</v>
      </c>
    </row>
    <row r="2869" spans="1:8" ht="15.75" thickBot="1" x14ac:dyDescent="0.3">
      <c r="A2869" s="1" t="s">
        <v>2795</v>
      </c>
      <c r="B2869" s="3">
        <v>45427</v>
      </c>
      <c r="C2869" s="1" t="s">
        <v>12</v>
      </c>
      <c r="D2869" s="1" t="s">
        <v>10</v>
      </c>
      <c r="E2869" s="4">
        <v>515.30999999999995</v>
      </c>
      <c r="F2869" s="4">
        <v>42</v>
      </c>
      <c r="G2869" s="4">
        <v>35</v>
      </c>
      <c r="H2869" s="4">
        <v>1696.32</v>
      </c>
    </row>
    <row r="2870" spans="1:8" ht="15.75" thickBot="1" x14ac:dyDescent="0.3">
      <c r="A2870" s="1" t="s">
        <v>2796</v>
      </c>
      <c r="B2870" s="3">
        <v>45497</v>
      </c>
      <c r="C2870" s="1" t="s">
        <v>16</v>
      </c>
      <c r="D2870" s="1" t="s">
        <v>17</v>
      </c>
      <c r="E2870" s="4">
        <v>3873.92</v>
      </c>
      <c r="F2870" s="4">
        <v>19</v>
      </c>
      <c r="G2870" s="4">
        <v>46</v>
      </c>
      <c r="H2870" s="4">
        <v>574.71</v>
      </c>
    </row>
    <row r="2871" spans="1:8" ht="15.75" thickBot="1" x14ac:dyDescent="0.3">
      <c r="A2871" s="1" t="s">
        <v>2797</v>
      </c>
      <c r="B2871" s="3">
        <v>45258</v>
      </c>
      <c r="C2871" s="1" t="s">
        <v>13</v>
      </c>
      <c r="D2871" s="1" t="s">
        <v>17</v>
      </c>
      <c r="E2871" s="4">
        <v>4394.46</v>
      </c>
      <c r="F2871" s="4">
        <v>18</v>
      </c>
      <c r="G2871" s="4">
        <v>2</v>
      </c>
      <c r="H2871" s="4">
        <v>44.55</v>
      </c>
    </row>
    <row r="2872" spans="1:8" ht="15.75" thickBot="1" x14ac:dyDescent="0.3">
      <c r="A2872" s="1" t="s">
        <v>2798</v>
      </c>
      <c r="B2872" s="3">
        <v>45414</v>
      </c>
      <c r="C2872" s="1" t="s">
        <v>16</v>
      </c>
      <c r="D2872" s="1" t="s">
        <v>19</v>
      </c>
      <c r="E2872" s="4">
        <v>2996.9</v>
      </c>
      <c r="F2872" s="4">
        <v>45</v>
      </c>
      <c r="G2872" s="4">
        <v>22</v>
      </c>
      <c r="H2872" s="4">
        <v>840</v>
      </c>
    </row>
    <row r="2873" spans="1:8" ht="15.75" thickBot="1" x14ac:dyDescent="0.3">
      <c r="A2873" s="1" t="s">
        <v>2799</v>
      </c>
      <c r="B2873" s="3">
        <v>45510</v>
      </c>
      <c r="C2873" s="1" t="s">
        <v>16</v>
      </c>
      <c r="D2873" s="1" t="s">
        <v>19</v>
      </c>
      <c r="E2873" s="4">
        <v>1152.3499999999999</v>
      </c>
      <c r="F2873" s="4">
        <v>8</v>
      </c>
      <c r="G2873" s="4">
        <v>30</v>
      </c>
      <c r="H2873" s="4">
        <v>810.92</v>
      </c>
    </row>
    <row r="2874" spans="1:8" ht="15.75" thickBot="1" x14ac:dyDescent="0.3">
      <c r="A2874" s="4">
        <v>66604071</v>
      </c>
      <c r="B2874" s="3">
        <v>45597</v>
      </c>
      <c r="C2874" s="1" t="s">
        <v>12</v>
      </c>
      <c r="D2874" s="1" t="s">
        <v>10</v>
      </c>
      <c r="E2874" s="4">
        <v>1052.02</v>
      </c>
      <c r="F2874" s="4">
        <v>25</v>
      </c>
      <c r="G2874" s="4">
        <v>6</v>
      </c>
      <c r="H2874" s="4">
        <v>766.27</v>
      </c>
    </row>
    <row r="2875" spans="1:8" ht="15.75" thickBot="1" x14ac:dyDescent="0.3">
      <c r="A2875" s="1" t="s">
        <v>2800</v>
      </c>
      <c r="B2875" s="3">
        <v>45277</v>
      </c>
      <c r="C2875" s="1" t="s">
        <v>16</v>
      </c>
      <c r="D2875" s="1" t="s">
        <v>19</v>
      </c>
      <c r="E2875" s="4">
        <v>579.23</v>
      </c>
      <c r="F2875" s="4">
        <v>17</v>
      </c>
      <c r="G2875" s="4">
        <v>27</v>
      </c>
      <c r="H2875" s="4">
        <v>72.040000000000006</v>
      </c>
    </row>
    <row r="2876" spans="1:8" ht="15.75" thickBot="1" x14ac:dyDescent="0.3">
      <c r="A2876" s="1" t="s">
        <v>2801</v>
      </c>
      <c r="B2876" s="3">
        <v>45059</v>
      </c>
      <c r="C2876" s="1" t="s">
        <v>9</v>
      </c>
      <c r="D2876" s="1" t="s">
        <v>10</v>
      </c>
      <c r="E2876" s="4">
        <v>1784.79</v>
      </c>
      <c r="F2876" s="4">
        <v>1</v>
      </c>
      <c r="G2876" s="4">
        <v>10</v>
      </c>
      <c r="H2876" s="4">
        <v>165.61</v>
      </c>
    </row>
    <row r="2877" spans="1:8" ht="15.75" thickBot="1" x14ac:dyDescent="0.3">
      <c r="A2877" s="1" t="s">
        <v>2802</v>
      </c>
      <c r="B2877" s="3">
        <v>45159</v>
      </c>
      <c r="C2877" s="1" t="s">
        <v>9</v>
      </c>
      <c r="D2877" s="1" t="s">
        <v>23</v>
      </c>
      <c r="E2877" s="4">
        <v>4679.54</v>
      </c>
      <c r="F2877" s="4">
        <v>7</v>
      </c>
      <c r="G2877" s="4">
        <v>44</v>
      </c>
      <c r="H2877" s="4">
        <v>339.39</v>
      </c>
    </row>
    <row r="2878" spans="1:8" ht="15.75" thickBot="1" x14ac:dyDescent="0.3">
      <c r="A2878" s="1" t="s">
        <v>2803</v>
      </c>
      <c r="B2878" s="3">
        <v>45410</v>
      </c>
      <c r="C2878" s="1" t="s">
        <v>9</v>
      </c>
      <c r="D2878" s="1" t="s">
        <v>17</v>
      </c>
      <c r="E2878" s="4">
        <v>4205.62</v>
      </c>
      <c r="F2878" s="4">
        <v>43</v>
      </c>
      <c r="G2878" s="4">
        <v>17</v>
      </c>
      <c r="H2878" s="4">
        <v>950.34</v>
      </c>
    </row>
    <row r="2879" spans="1:8" ht="15.75" thickBot="1" x14ac:dyDescent="0.3">
      <c r="A2879" s="1" t="s">
        <v>2804</v>
      </c>
      <c r="B2879" s="3">
        <v>45391</v>
      </c>
      <c r="C2879" s="1" t="s">
        <v>13</v>
      </c>
      <c r="D2879" s="1" t="s">
        <v>10</v>
      </c>
      <c r="E2879" s="4">
        <v>2185.31</v>
      </c>
      <c r="F2879" s="4">
        <v>18</v>
      </c>
      <c r="G2879" s="4">
        <v>31</v>
      </c>
      <c r="H2879" s="4">
        <v>1764.55</v>
      </c>
    </row>
    <row r="2880" spans="1:8" ht="15.75" thickBot="1" x14ac:dyDescent="0.3">
      <c r="A2880" s="1" t="s">
        <v>2805</v>
      </c>
      <c r="B2880" s="3">
        <v>45332</v>
      </c>
      <c r="C2880" s="1" t="s">
        <v>9</v>
      </c>
      <c r="D2880" s="1" t="s">
        <v>10</v>
      </c>
      <c r="E2880" s="4">
        <v>2984.95</v>
      </c>
      <c r="F2880" s="4">
        <v>41</v>
      </c>
      <c r="G2880" s="4">
        <v>4</v>
      </c>
      <c r="H2880" s="4">
        <v>186.24</v>
      </c>
    </row>
    <row r="2881" spans="1:8" ht="15.75" thickBot="1" x14ac:dyDescent="0.3">
      <c r="A2881" s="6" t="s">
        <v>2806</v>
      </c>
      <c r="B2881" s="3">
        <v>45164</v>
      </c>
      <c r="C2881" s="1" t="s">
        <v>12</v>
      </c>
      <c r="D2881" s="1" t="s">
        <v>17</v>
      </c>
      <c r="E2881" s="4">
        <v>2107.39</v>
      </c>
      <c r="F2881" s="4">
        <v>11</v>
      </c>
      <c r="G2881" s="4">
        <v>24</v>
      </c>
      <c r="H2881" s="4">
        <v>30.22</v>
      </c>
    </row>
    <row r="2882" spans="1:8" ht="15.75" thickBot="1" x14ac:dyDescent="0.3">
      <c r="A2882" s="1" t="s">
        <v>2807</v>
      </c>
      <c r="B2882" s="3">
        <v>45202</v>
      </c>
      <c r="C2882" s="1" t="s">
        <v>9</v>
      </c>
      <c r="D2882" s="1" t="s">
        <v>17</v>
      </c>
      <c r="E2882" s="4">
        <v>1119.79</v>
      </c>
      <c r="F2882" s="4">
        <v>40</v>
      </c>
      <c r="G2882" s="4">
        <v>35</v>
      </c>
      <c r="H2882" s="4">
        <v>858.75</v>
      </c>
    </row>
    <row r="2883" spans="1:8" ht="15.75" thickBot="1" x14ac:dyDescent="0.3">
      <c r="A2883" s="1" t="s">
        <v>2808</v>
      </c>
      <c r="B2883" s="3">
        <v>45232</v>
      </c>
      <c r="C2883" s="1" t="s">
        <v>16</v>
      </c>
      <c r="D2883" s="1" t="s">
        <v>10</v>
      </c>
      <c r="E2883" s="4">
        <v>1727.88</v>
      </c>
      <c r="F2883" s="4">
        <v>5</v>
      </c>
      <c r="G2883" s="4">
        <v>1</v>
      </c>
      <c r="H2883" s="4">
        <v>1187.82</v>
      </c>
    </row>
    <row r="2884" spans="1:8" ht="15.75" thickBot="1" x14ac:dyDescent="0.3">
      <c r="A2884" s="1" t="s">
        <v>2809</v>
      </c>
      <c r="B2884" s="3">
        <v>45268</v>
      </c>
      <c r="C2884" s="1" t="s">
        <v>12</v>
      </c>
      <c r="D2884" s="1" t="s">
        <v>17</v>
      </c>
      <c r="E2884" s="4">
        <v>3835.37</v>
      </c>
      <c r="F2884" s="4">
        <v>43</v>
      </c>
      <c r="G2884" s="4">
        <v>42</v>
      </c>
      <c r="H2884" s="4">
        <v>1778.07</v>
      </c>
    </row>
    <row r="2885" spans="1:8" ht="15.75" thickBot="1" x14ac:dyDescent="0.3">
      <c r="A2885" s="1" t="s">
        <v>2810</v>
      </c>
      <c r="B2885" s="3">
        <v>45308</v>
      </c>
      <c r="C2885" s="1" t="s">
        <v>9</v>
      </c>
      <c r="D2885" s="1" t="s">
        <v>17</v>
      </c>
      <c r="E2885" s="4">
        <v>696.6</v>
      </c>
      <c r="F2885" s="4">
        <v>43</v>
      </c>
      <c r="G2885" s="4">
        <v>37</v>
      </c>
      <c r="H2885" s="4">
        <v>877.57</v>
      </c>
    </row>
    <row r="2886" spans="1:8" ht="15.75" thickBot="1" x14ac:dyDescent="0.3">
      <c r="A2886" s="1" t="s">
        <v>2811</v>
      </c>
      <c r="B2886" s="3">
        <v>44910</v>
      </c>
      <c r="C2886" s="1" t="s">
        <v>9</v>
      </c>
      <c r="D2886" s="1" t="s">
        <v>10</v>
      </c>
      <c r="E2886" s="4">
        <v>91.63</v>
      </c>
      <c r="F2886" s="4">
        <v>23</v>
      </c>
      <c r="G2886" s="4">
        <v>23</v>
      </c>
      <c r="H2886" s="4">
        <v>1995.26</v>
      </c>
    </row>
    <row r="2887" spans="1:8" ht="15.75" thickBot="1" x14ac:dyDescent="0.3">
      <c r="A2887" s="1" t="s">
        <v>2812</v>
      </c>
      <c r="B2887" s="3">
        <v>45499</v>
      </c>
      <c r="C2887" s="1" t="s">
        <v>9</v>
      </c>
      <c r="D2887" s="1" t="s">
        <v>21</v>
      </c>
      <c r="E2887" s="4">
        <v>4944.8</v>
      </c>
      <c r="F2887" s="4">
        <v>48</v>
      </c>
      <c r="G2887" s="4">
        <v>0</v>
      </c>
      <c r="H2887" s="4">
        <v>307.87</v>
      </c>
    </row>
    <row r="2888" spans="1:8" ht="15.75" thickBot="1" x14ac:dyDescent="0.3">
      <c r="A2888" s="1" t="s">
        <v>2813</v>
      </c>
      <c r="B2888" s="3">
        <v>45356</v>
      </c>
      <c r="C2888" s="1" t="s">
        <v>16</v>
      </c>
      <c r="D2888" s="1" t="s">
        <v>17</v>
      </c>
      <c r="E2888" s="4">
        <v>4323.29</v>
      </c>
      <c r="F2888" s="4">
        <v>14</v>
      </c>
      <c r="G2888" s="4">
        <v>41</v>
      </c>
      <c r="H2888" s="4">
        <v>953.8</v>
      </c>
    </row>
    <row r="2889" spans="1:8" ht="15.75" thickBot="1" x14ac:dyDescent="0.3">
      <c r="A2889" s="1" t="s">
        <v>2814</v>
      </c>
      <c r="B2889" s="3">
        <v>44920</v>
      </c>
      <c r="C2889" s="1" t="s">
        <v>13</v>
      </c>
      <c r="D2889" s="1" t="s">
        <v>10</v>
      </c>
      <c r="E2889" s="4">
        <v>1225.48</v>
      </c>
      <c r="F2889" s="4">
        <v>49</v>
      </c>
      <c r="G2889" s="4">
        <v>17</v>
      </c>
      <c r="H2889" s="4">
        <v>98.08</v>
      </c>
    </row>
    <row r="2890" spans="1:8" ht="15.75" thickBot="1" x14ac:dyDescent="0.3">
      <c r="A2890" s="1" t="s">
        <v>2815</v>
      </c>
      <c r="B2890" s="3">
        <v>45460</v>
      </c>
      <c r="C2890" s="1" t="s">
        <v>16</v>
      </c>
      <c r="D2890" s="1" t="s">
        <v>21</v>
      </c>
      <c r="E2890" s="4">
        <v>911.47</v>
      </c>
      <c r="F2890" s="4">
        <v>21</v>
      </c>
      <c r="G2890" s="4">
        <v>13</v>
      </c>
      <c r="H2890" s="4">
        <v>1265.75</v>
      </c>
    </row>
    <row r="2891" spans="1:8" ht="15.75" thickBot="1" x14ac:dyDescent="0.3">
      <c r="A2891" s="1" t="s">
        <v>2816</v>
      </c>
      <c r="B2891" s="3">
        <v>45339</v>
      </c>
      <c r="C2891" s="1" t="s">
        <v>16</v>
      </c>
      <c r="D2891" s="1" t="s">
        <v>10</v>
      </c>
      <c r="E2891" s="4">
        <v>1769.43</v>
      </c>
      <c r="F2891" s="4">
        <v>2</v>
      </c>
      <c r="G2891" s="4">
        <v>33</v>
      </c>
      <c r="H2891" s="4">
        <v>801.99</v>
      </c>
    </row>
    <row r="2892" spans="1:8" ht="15.75" thickBot="1" x14ac:dyDescent="0.3">
      <c r="A2892" s="1" t="s">
        <v>2817</v>
      </c>
      <c r="B2892" s="3">
        <v>45095</v>
      </c>
      <c r="C2892" s="1" t="s">
        <v>16</v>
      </c>
      <c r="D2892" s="1" t="s">
        <v>17</v>
      </c>
      <c r="E2892" s="4">
        <v>1287.57</v>
      </c>
      <c r="F2892" s="4">
        <v>31</v>
      </c>
      <c r="G2892" s="4">
        <v>42</v>
      </c>
      <c r="H2892" s="4">
        <v>1655.17</v>
      </c>
    </row>
    <row r="2893" spans="1:8" ht="15.75" thickBot="1" x14ac:dyDescent="0.3">
      <c r="A2893" s="1" t="s">
        <v>2818</v>
      </c>
      <c r="B2893" s="3">
        <v>45088</v>
      </c>
      <c r="C2893" s="1" t="s">
        <v>16</v>
      </c>
      <c r="D2893" s="1" t="s">
        <v>21</v>
      </c>
      <c r="E2893" s="4">
        <v>458.48</v>
      </c>
      <c r="F2893" s="4">
        <v>28</v>
      </c>
      <c r="G2893" s="4">
        <v>41</v>
      </c>
      <c r="H2893" s="4">
        <v>1947.79</v>
      </c>
    </row>
    <row r="2894" spans="1:8" ht="15.75" thickBot="1" x14ac:dyDescent="0.3">
      <c r="A2894" s="1" t="s">
        <v>2819</v>
      </c>
      <c r="B2894" s="3">
        <v>45412</v>
      </c>
      <c r="C2894" s="1" t="s">
        <v>16</v>
      </c>
      <c r="D2894" s="1" t="s">
        <v>17</v>
      </c>
      <c r="E2894" s="4">
        <v>2348.41</v>
      </c>
      <c r="F2894" s="4">
        <v>33</v>
      </c>
      <c r="G2894" s="4">
        <v>0</v>
      </c>
      <c r="H2894" s="4">
        <v>1619.77</v>
      </c>
    </row>
    <row r="2895" spans="1:8" ht="15.75" thickBot="1" x14ac:dyDescent="0.3">
      <c r="A2895" s="1" t="s">
        <v>2820</v>
      </c>
      <c r="B2895" s="3">
        <v>45280</v>
      </c>
      <c r="C2895" s="1" t="s">
        <v>9</v>
      </c>
      <c r="D2895" s="1" t="s">
        <v>23</v>
      </c>
      <c r="E2895" s="4">
        <v>3927.72</v>
      </c>
      <c r="F2895" s="4">
        <v>12</v>
      </c>
      <c r="G2895" s="4">
        <v>8</v>
      </c>
      <c r="H2895" s="4">
        <v>1792</v>
      </c>
    </row>
    <row r="2896" spans="1:8" ht="15.75" thickBot="1" x14ac:dyDescent="0.3">
      <c r="A2896" s="1" t="s">
        <v>2821</v>
      </c>
      <c r="B2896" s="3">
        <v>45449</v>
      </c>
      <c r="C2896" s="1" t="s">
        <v>16</v>
      </c>
      <c r="D2896" s="1" t="s">
        <v>17</v>
      </c>
      <c r="E2896" s="4">
        <v>804.25</v>
      </c>
      <c r="F2896" s="4">
        <v>9</v>
      </c>
      <c r="G2896" s="4">
        <v>9</v>
      </c>
      <c r="H2896" s="4">
        <v>107.36</v>
      </c>
    </row>
    <row r="2897" spans="1:8" ht="15.75" thickBot="1" x14ac:dyDescent="0.3">
      <c r="A2897" s="6" t="s">
        <v>2822</v>
      </c>
      <c r="B2897" s="3">
        <v>45533</v>
      </c>
      <c r="C2897" s="1" t="s">
        <v>16</v>
      </c>
      <c r="D2897" s="1" t="s">
        <v>23</v>
      </c>
      <c r="E2897" s="4">
        <v>4517.66</v>
      </c>
      <c r="F2897" s="4">
        <v>4</v>
      </c>
      <c r="G2897" s="4">
        <v>33</v>
      </c>
      <c r="H2897" s="4">
        <v>1474.65</v>
      </c>
    </row>
    <row r="2898" spans="1:8" ht="15.75" thickBot="1" x14ac:dyDescent="0.3">
      <c r="A2898" s="1" t="s">
        <v>2823</v>
      </c>
      <c r="B2898" s="3">
        <v>45580</v>
      </c>
      <c r="C2898" s="1" t="s">
        <v>16</v>
      </c>
      <c r="D2898" s="1" t="s">
        <v>10</v>
      </c>
      <c r="E2898" s="4">
        <v>449.04</v>
      </c>
      <c r="F2898" s="4">
        <v>10</v>
      </c>
      <c r="G2898" s="4">
        <v>12</v>
      </c>
      <c r="H2898" s="4">
        <v>272.92</v>
      </c>
    </row>
    <row r="2899" spans="1:8" ht="15.75" thickBot="1" x14ac:dyDescent="0.3">
      <c r="A2899" s="1" t="s">
        <v>2824</v>
      </c>
      <c r="B2899" s="3">
        <v>45437</v>
      </c>
      <c r="C2899" s="1" t="s">
        <v>12</v>
      </c>
      <c r="D2899" s="1" t="s">
        <v>21</v>
      </c>
      <c r="E2899" s="4">
        <v>4430.32</v>
      </c>
      <c r="F2899" s="4">
        <v>9</v>
      </c>
      <c r="G2899" s="4">
        <v>15</v>
      </c>
      <c r="H2899" s="4">
        <v>1459.99</v>
      </c>
    </row>
    <row r="2900" spans="1:8" ht="15.75" thickBot="1" x14ac:dyDescent="0.3">
      <c r="A2900" s="1" t="s">
        <v>2825</v>
      </c>
      <c r="B2900" s="3">
        <v>45136</v>
      </c>
      <c r="C2900" s="1" t="s">
        <v>16</v>
      </c>
      <c r="D2900" s="1" t="s">
        <v>10</v>
      </c>
      <c r="E2900" s="4">
        <v>2001.91</v>
      </c>
      <c r="F2900" s="4">
        <v>28</v>
      </c>
      <c r="G2900" s="4">
        <v>17</v>
      </c>
      <c r="H2900" s="4">
        <v>1575.47</v>
      </c>
    </row>
    <row r="2901" spans="1:8" ht="15.75" thickBot="1" x14ac:dyDescent="0.3">
      <c r="A2901" s="1" t="s">
        <v>2826</v>
      </c>
      <c r="B2901" s="3">
        <v>45518</v>
      </c>
      <c r="C2901" s="1" t="s">
        <v>9</v>
      </c>
      <c r="D2901" s="1" t="s">
        <v>10</v>
      </c>
      <c r="E2901" s="4">
        <v>2782.2</v>
      </c>
      <c r="F2901" s="4">
        <v>48</v>
      </c>
      <c r="G2901" s="4">
        <v>17</v>
      </c>
      <c r="H2901" s="4">
        <v>1055.75</v>
      </c>
    </row>
    <row r="2902" spans="1:8" ht="15.75" thickBot="1" x14ac:dyDescent="0.3">
      <c r="A2902" s="1" t="s">
        <v>2827</v>
      </c>
      <c r="B2902" s="3">
        <v>45312</v>
      </c>
      <c r="C2902" s="1" t="s">
        <v>13</v>
      </c>
      <c r="D2902" s="1" t="s">
        <v>17</v>
      </c>
      <c r="E2902" s="4">
        <v>3979.31</v>
      </c>
      <c r="F2902" s="4">
        <v>46</v>
      </c>
      <c r="G2902" s="4">
        <v>23</v>
      </c>
      <c r="H2902" s="4">
        <v>1038.07</v>
      </c>
    </row>
    <row r="2903" spans="1:8" ht="15.75" thickBot="1" x14ac:dyDescent="0.3">
      <c r="A2903" s="1" t="s">
        <v>2828</v>
      </c>
      <c r="B2903" s="3">
        <v>45086</v>
      </c>
      <c r="C2903" s="1" t="s">
        <v>12</v>
      </c>
      <c r="D2903" s="1" t="s">
        <v>10</v>
      </c>
      <c r="E2903" s="4">
        <v>1994.27</v>
      </c>
      <c r="F2903" s="4">
        <v>1</v>
      </c>
      <c r="G2903" s="4">
        <v>31</v>
      </c>
      <c r="H2903" s="4">
        <v>275.38</v>
      </c>
    </row>
    <row r="2904" spans="1:8" ht="15.75" thickBot="1" x14ac:dyDescent="0.3">
      <c r="A2904" s="1" t="s">
        <v>2829</v>
      </c>
      <c r="B2904" s="3">
        <v>45440</v>
      </c>
      <c r="C2904" s="1" t="s">
        <v>16</v>
      </c>
      <c r="D2904" s="1" t="s">
        <v>21</v>
      </c>
      <c r="E2904" s="4">
        <v>3491.51</v>
      </c>
      <c r="F2904" s="4">
        <v>12</v>
      </c>
      <c r="G2904" s="4">
        <v>44</v>
      </c>
      <c r="H2904" s="4">
        <v>1630.65</v>
      </c>
    </row>
    <row r="2905" spans="1:8" ht="15.75" thickBot="1" x14ac:dyDescent="0.3">
      <c r="A2905" s="1" t="s">
        <v>2830</v>
      </c>
      <c r="B2905" s="3">
        <v>45113</v>
      </c>
      <c r="C2905" s="1" t="s">
        <v>16</v>
      </c>
      <c r="D2905" s="1" t="s">
        <v>21</v>
      </c>
      <c r="E2905" s="4">
        <v>3681.55</v>
      </c>
      <c r="F2905" s="4">
        <v>50</v>
      </c>
      <c r="G2905" s="4">
        <v>42</v>
      </c>
      <c r="H2905" s="4">
        <v>452.08</v>
      </c>
    </row>
    <row r="2906" spans="1:8" ht="15.75" thickBot="1" x14ac:dyDescent="0.3">
      <c r="A2906" s="1" t="s">
        <v>2831</v>
      </c>
      <c r="B2906" s="3">
        <v>45234</v>
      </c>
      <c r="C2906" s="1" t="s">
        <v>13</v>
      </c>
      <c r="D2906" s="1" t="s">
        <v>19</v>
      </c>
      <c r="E2906" s="4">
        <v>2823.3</v>
      </c>
      <c r="F2906" s="4">
        <v>17</v>
      </c>
      <c r="G2906" s="4">
        <v>15</v>
      </c>
      <c r="H2906" s="4">
        <v>1652.44</v>
      </c>
    </row>
    <row r="2907" spans="1:8" ht="15.75" thickBot="1" x14ac:dyDescent="0.3">
      <c r="A2907" s="1" t="s">
        <v>2832</v>
      </c>
      <c r="B2907" s="3">
        <v>44964</v>
      </c>
      <c r="C2907" s="1" t="s">
        <v>13</v>
      </c>
      <c r="D2907" s="1" t="s">
        <v>23</v>
      </c>
      <c r="E2907" s="4">
        <v>2235.8000000000002</v>
      </c>
      <c r="F2907" s="4">
        <v>6</v>
      </c>
      <c r="G2907" s="4">
        <v>46</v>
      </c>
      <c r="H2907" s="4">
        <v>1206.79</v>
      </c>
    </row>
    <row r="2908" spans="1:8" ht="15.75" thickBot="1" x14ac:dyDescent="0.3">
      <c r="A2908" s="1" t="s">
        <v>2833</v>
      </c>
      <c r="B2908" s="3">
        <v>45190</v>
      </c>
      <c r="C2908" s="1" t="s">
        <v>13</v>
      </c>
      <c r="D2908" s="1" t="s">
        <v>21</v>
      </c>
      <c r="E2908" s="4">
        <v>3191.68</v>
      </c>
      <c r="F2908" s="4">
        <v>26</v>
      </c>
      <c r="G2908" s="4">
        <v>39</v>
      </c>
      <c r="H2908" s="4">
        <v>434.3</v>
      </c>
    </row>
    <row r="2909" spans="1:8" ht="15.75" thickBot="1" x14ac:dyDescent="0.3">
      <c r="A2909" s="1" t="s">
        <v>2834</v>
      </c>
      <c r="B2909" s="3">
        <v>45108</v>
      </c>
      <c r="C2909" s="1" t="s">
        <v>9</v>
      </c>
      <c r="D2909" s="1" t="s">
        <v>19</v>
      </c>
      <c r="E2909" s="4">
        <v>1565.73</v>
      </c>
      <c r="F2909" s="4">
        <v>5</v>
      </c>
      <c r="G2909" s="4">
        <v>34</v>
      </c>
      <c r="H2909" s="4">
        <v>446.21</v>
      </c>
    </row>
    <row r="2910" spans="1:8" ht="15.75" thickBot="1" x14ac:dyDescent="0.3">
      <c r="A2910" s="1" t="s">
        <v>2835</v>
      </c>
      <c r="B2910" s="3">
        <v>45141</v>
      </c>
      <c r="C2910" s="1" t="s">
        <v>16</v>
      </c>
      <c r="D2910" s="1" t="s">
        <v>23</v>
      </c>
      <c r="E2910" s="4">
        <v>3975.1</v>
      </c>
      <c r="F2910" s="4">
        <v>36</v>
      </c>
      <c r="G2910" s="4">
        <v>4</v>
      </c>
      <c r="H2910" s="4">
        <v>701.33</v>
      </c>
    </row>
    <row r="2911" spans="1:8" ht="15.75" thickBot="1" x14ac:dyDescent="0.3">
      <c r="A2911" s="6" t="s">
        <v>2836</v>
      </c>
      <c r="B2911" s="3">
        <v>45295</v>
      </c>
      <c r="C2911" s="1" t="s">
        <v>12</v>
      </c>
      <c r="D2911" s="1" t="s">
        <v>21</v>
      </c>
      <c r="E2911" s="4">
        <v>4681.32</v>
      </c>
      <c r="F2911" s="4">
        <v>16</v>
      </c>
      <c r="G2911" s="4">
        <v>49</v>
      </c>
      <c r="H2911" s="4">
        <v>1922.25</v>
      </c>
    </row>
    <row r="2912" spans="1:8" ht="15.75" thickBot="1" x14ac:dyDescent="0.3">
      <c r="A2912" s="1" t="s">
        <v>2837</v>
      </c>
      <c r="B2912" s="3">
        <v>45335</v>
      </c>
      <c r="C2912" s="1" t="s">
        <v>16</v>
      </c>
      <c r="D2912" s="1" t="s">
        <v>21</v>
      </c>
      <c r="E2912" s="4">
        <v>3291.13</v>
      </c>
      <c r="F2912" s="4">
        <v>1</v>
      </c>
      <c r="G2912" s="4">
        <v>21</v>
      </c>
      <c r="H2912" s="4">
        <v>1065.8</v>
      </c>
    </row>
    <row r="2913" spans="1:8" ht="15.75" thickBot="1" x14ac:dyDescent="0.3">
      <c r="A2913" s="1" t="s">
        <v>2838</v>
      </c>
      <c r="B2913" s="3">
        <v>44891</v>
      </c>
      <c r="C2913" s="1" t="s">
        <v>9</v>
      </c>
      <c r="D2913" s="1" t="s">
        <v>23</v>
      </c>
      <c r="E2913" s="4">
        <v>4244.3</v>
      </c>
      <c r="F2913" s="4">
        <v>50</v>
      </c>
      <c r="G2913" s="4">
        <v>29</v>
      </c>
      <c r="H2913" s="4">
        <v>1129.17</v>
      </c>
    </row>
    <row r="2914" spans="1:8" ht="15.75" thickBot="1" x14ac:dyDescent="0.3">
      <c r="A2914" s="1" t="s">
        <v>2839</v>
      </c>
      <c r="B2914" s="3">
        <v>45062</v>
      </c>
      <c r="C2914" s="1" t="s">
        <v>13</v>
      </c>
      <c r="D2914" s="1" t="s">
        <v>10</v>
      </c>
      <c r="E2914" s="4">
        <v>1804.89</v>
      </c>
      <c r="F2914" s="4">
        <v>17</v>
      </c>
      <c r="G2914" s="4">
        <v>12</v>
      </c>
      <c r="H2914" s="4">
        <v>1214.82</v>
      </c>
    </row>
    <row r="2915" spans="1:8" ht="15.75" thickBot="1" x14ac:dyDescent="0.3">
      <c r="A2915" s="1" t="s">
        <v>2840</v>
      </c>
      <c r="B2915" s="3">
        <v>45287</v>
      </c>
      <c r="C2915" s="1" t="s">
        <v>13</v>
      </c>
      <c r="D2915" s="1" t="s">
        <v>21</v>
      </c>
      <c r="E2915" s="4">
        <v>484.49</v>
      </c>
      <c r="F2915" s="4">
        <v>11</v>
      </c>
      <c r="G2915" s="4">
        <v>37</v>
      </c>
      <c r="H2915" s="4">
        <v>1950.71</v>
      </c>
    </row>
    <row r="2916" spans="1:8" ht="15.75" thickBot="1" x14ac:dyDescent="0.3">
      <c r="A2916" s="6" t="s">
        <v>2841</v>
      </c>
      <c r="B2916" s="3">
        <v>45225</v>
      </c>
      <c r="C2916" s="1" t="s">
        <v>12</v>
      </c>
      <c r="D2916" s="1" t="s">
        <v>19</v>
      </c>
      <c r="E2916" s="4">
        <v>1996.99</v>
      </c>
      <c r="F2916" s="4">
        <v>12</v>
      </c>
      <c r="G2916" s="4">
        <v>42</v>
      </c>
      <c r="H2916" s="4">
        <v>1121.81</v>
      </c>
    </row>
    <row r="2917" spans="1:8" ht="15.75" thickBot="1" x14ac:dyDescent="0.3">
      <c r="A2917" s="1" t="s">
        <v>2842</v>
      </c>
      <c r="B2917" s="3">
        <v>45063</v>
      </c>
      <c r="C2917" s="1" t="s">
        <v>13</v>
      </c>
      <c r="D2917" s="1" t="s">
        <v>10</v>
      </c>
      <c r="E2917" s="4">
        <v>4733.3500000000004</v>
      </c>
      <c r="F2917" s="4">
        <v>47</v>
      </c>
      <c r="G2917" s="4">
        <v>21</v>
      </c>
      <c r="H2917" s="4">
        <v>662.73</v>
      </c>
    </row>
    <row r="2918" spans="1:8" ht="15.75" thickBot="1" x14ac:dyDescent="0.3">
      <c r="A2918" s="1" t="s">
        <v>2843</v>
      </c>
      <c r="B2918" s="3">
        <v>45114</v>
      </c>
      <c r="C2918" s="1" t="s">
        <v>12</v>
      </c>
      <c r="D2918" s="1" t="s">
        <v>17</v>
      </c>
      <c r="E2918" s="4">
        <v>1183.73</v>
      </c>
      <c r="F2918" s="4">
        <v>42</v>
      </c>
      <c r="G2918" s="4">
        <v>49</v>
      </c>
      <c r="H2918" s="4">
        <v>1365.91</v>
      </c>
    </row>
    <row r="2919" spans="1:8" ht="15.75" thickBot="1" x14ac:dyDescent="0.3">
      <c r="A2919" s="1" t="s">
        <v>2844</v>
      </c>
      <c r="B2919" s="3">
        <v>44912</v>
      </c>
      <c r="C2919" s="1" t="s">
        <v>13</v>
      </c>
      <c r="D2919" s="1" t="s">
        <v>17</v>
      </c>
      <c r="E2919" s="4">
        <v>1266.1300000000001</v>
      </c>
      <c r="F2919" s="4">
        <v>44</v>
      </c>
      <c r="G2919" s="4">
        <v>14</v>
      </c>
      <c r="H2919" s="4">
        <v>1079.57</v>
      </c>
    </row>
    <row r="2920" spans="1:8" ht="15.75" thickBot="1" x14ac:dyDescent="0.3">
      <c r="A2920" s="1" t="s">
        <v>2845</v>
      </c>
      <c r="B2920" s="3">
        <v>45277</v>
      </c>
      <c r="C2920" s="1" t="s">
        <v>12</v>
      </c>
      <c r="D2920" s="1" t="s">
        <v>17</v>
      </c>
      <c r="E2920" s="4">
        <v>4431.17</v>
      </c>
      <c r="F2920" s="4">
        <v>28</v>
      </c>
      <c r="G2920" s="4">
        <v>25</v>
      </c>
      <c r="H2920" s="4">
        <v>955.73</v>
      </c>
    </row>
    <row r="2921" spans="1:8" ht="15.75" thickBot="1" x14ac:dyDescent="0.3">
      <c r="A2921" s="1" t="s">
        <v>2846</v>
      </c>
      <c r="B2921" s="3">
        <v>45382</v>
      </c>
      <c r="C2921" s="1" t="s">
        <v>12</v>
      </c>
      <c r="D2921" s="1" t="s">
        <v>21</v>
      </c>
      <c r="E2921" s="4">
        <v>3647.92</v>
      </c>
      <c r="F2921" s="4">
        <v>34</v>
      </c>
      <c r="G2921" s="4">
        <v>29</v>
      </c>
      <c r="H2921" s="4">
        <v>1324.66</v>
      </c>
    </row>
    <row r="2922" spans="1:8" ht="15.75" thickBot="1" x14ac:dyDescent="0.3">
      <c r="A2922" s="1" t="s">
        <v>2847</v>
      </c>
      <c r="B2922" s="3">
        <v>44981</v>
      </c>
      <c r="C2922" s="1" t="s">
        <v>13</v>
      </c>
      <c r="D2922" s="1" t="s">
        <v>21</v>
      </c>
      <c r="E2922" s="4">
        <v>2492.5700000000002</v>
      </c>
      <c r="F2922" s="4">
        <v>11</v>
      </c>
      <c r="G2922" s="4">
        <v>36</v>
      </c>
      <c r="H2922" s="4">
        <v>1172.45</v>
      </c>
    </row>
    <row r="2923" spans="1:8" ht="15.75" thickBot="1" x14ac:dyDescent="0.3">
      <c r="A2923" s="1" t="s">
        <v>2848</v>
      </c>
      <c r="B2923" s="3">
        <v>45343</v>
      </c>
      <c r="C2923" s="1" t="s">
        <v>16</v>
      </c>
      <c r="D2923" s="1" t="s">
        <v>23</v>
      </c>
      <c r="E2923" s="4">
        <v>477.26</v>
      </c>
      <c r="F2923" s="4">
        <v>13</v>
      </c>
      <c r="G2923" s="4">
        <v>34</v>
      </c>
      <c r="H2923" s="4">
        <v>1873.23</v>
      </c>
    </row>
    <row r="2924" spans="1:8" ht="15.75" thickBot="1" x14ac:dyDescent="0.3">
      <c r="A2924" s="1" t="s">
        <v>2849</v>
      </c>
      <c r="B2924" s="3">
        <v>45415</v>
      </c>
      <c r="C2924" s="1" t="s">
        <v>13</v>
      </c>
      <c r="D2924" s="1" t="s">
        <v>21</v>
      </c>
      <c r="E2924" s="4">
        <v>3504.35</v>
      </c>
      <c r="F2924" s="4">
        <v>33</v>
      </c>
      <c r="G2924" s="4">
        <v>14</v>
      </c>
      <c r="H2924" s="4">
        <v>228.71</v>
      </c>
    </row>
    <row r="2925" spans="1:8" ht="15.75" thickBot="1" x14ac:dyDescent="0.3">
      <c r="A2925" s="1" t="s">
        <v>2850</v>
      </c>
      <c r="B2925" s="3">
        <v>45085</v>
      </c>
      <c r="C2925" s="1" t="s">
        <v>12</v>
      </c>
      <c r="D2925" s="1" t="s">
        <v>23</v>
      </c>
      <c r="E2925" s="4">
        <v>1060.6199999999999</v>
      </c>
      <c r="F2925" s="4">
        <v>2</v>
      </c>
      <c r="G2925" s="4">
        <v>43</v>
      </c>
      <c r="H2925" s="4">
        <v>198.16</v>
      </c>
    </row>
    <row r="2926" spans="1:8" ht="15.75" thickBot="1" x14ac:dyDescent="0.3">
      <c r="A2926" s="1" t="s">
        <v>2851</v>
      </c>
      <c r="B2926" s="3">
        <v>45002</v>
      </c>
      <c r="C2926" s="1" t="s">
        <v>16</v>
      </c>
      <c r="D2926" s="1" t="s">
        <v>23</v>
      </c>
      <c r="E2926" s="4">
        <v>3596.99</v>
      </c>
      <c r="F2926" s="4">
        <v>25</v>
      </c>
      <c r="G2926" s="4">
        <v>48</v>
      </c>
      <c r="H2926" s="4">
        <v>1467.02</v>
      </c>
    </row>
    <row r="2927" spans="1:8" ht="15.75" thickBot="1" x14ac:dyDescent="0.3">
      <c r="A2927" s="1" t="s">
        <v>2852</v>
      </c>
      <c r="B2927" s="3">
        <v>45390</v>
      </c>
      <c r="C2927" s="1" t="s">
        <v>16</v>
      </c>
      <c r="D2927" s="1" t="s">
        <v>17</v>
      </c>
      <c r="E2927" s="4">
        <v>3598.91</v>
      </c>
      <c r="F2927" s="4">
        <v>4</v>
      </c>
      <c r="G2927" s="4">
        <v>37</v>
      </c>
      <c r="H2927" s="4">
        <v>575.49</v>
      </c>
    </row>
    <row r="2928" spans="1:8" ht="15.75" thickBot="1" x14ac:dyDescent="0.3">
      <c r="A2928" s="1" t="s">
        <v>2853</v>
      </c>
      <c r="B2928" s="3">
        <v>45263</v>
      </c>
      <c r="C2928" s="1" t="s">
        <v>16</v>
      </c>
      <c r="D2928" s="1" t="s">
        <v>17</v>
      </c>
      <c r="E2928" s="4">
        <v>4723.3100000000004</v>
      </c>
      <c r="F2928" s="4">
        <v>14</v>
      </c>
      <c r="G2928" s="4">
        <v>36</v>
      </c>
      <c r="H2928" s="4">
        <v>1478.33</v>
      </c>
    </row>
    <row r="2929" spans="1:8" ht="15.75" thickBot="1" x14ac:dyDescent="0.3">
      <c r="A2929" s="1" t="s">
        <v>2854</v>
      </c>
      <c r="B2929" s="3">
        <v>45407</v>
      </c>
      <c r="C2929" s="1" t="s">
        <v>13</v>
      </c>
      <c r="D2929" s="1" t="s">
        <v>21</v>
      </c>
      <c r="E2929" s="4">
        <v>941.08</v>
      </c>
      <c r="F2929" s="4">
        <v>8</v>
      </c>
      <c r="G2929" s="4">
        <v>41</v>
      </c>
      <c r="H2929" s="4">
        <v>1640.21</v>
      </c>
    </row>
    <row r="2930" spans="1:8" ht="15.75" thickBot="1" x14ac:dyDescent="0.3">
      <c r="A2930" s="1" t="s">
        <v>2855</v>
      </c>
      <c r="B2930" s="3">
        <v>45327</v>
      </c>
      <c r="C2930" s="1" t="s">
        <v>9</v>
      </c>
      <c r="D2930" s="1" t="s">
        <v>21</v>
      </c>
      <c r="E2930" s="4">
        <v>3328.12</v>
      </c>
      <c r="F2930" s="4">
        <v>11</v>
      </c>
      <c r="G2930" s="4">
        <v>44</v>
      </c>
      <c r="H2930" s="4">
        <v>576.17999999999995</v>
      </c>
    </row>
    <row r="2931" spans="1:8" ht="15.75" thickBot="1" x14ac:dyDescent="0.3">
      <c r="A2931" s="1" t="s">
        <v>2856</v>
      </c>
      <c r="B2931" s="3">
        <v>45411</v>
      </c>
      <c r="C2931" s="1" t="s">
        <v>16</v>
      </c>
      <c r="D2931" s="1" t="s">
        <v>10</v>
      </c>
      <c r="E2931" s="4">
        <v>3433.2</v>
      </c>
      <c r="F2931" s="4">
        <v>13</v>
      </c>
      <c r="G2931" s="4">
        <v>42</v>
      </c>
      <c r="H2931" s="4">
        <v>1682.05</v>
      </c>
    </row>
    <row r="2932" spans="1:8" ht="15.75" thickBot="1" x14ac:dyDescent="0.3">
      <c r="A2932" s="1" t="s">
        <v>2857</v>
      </c>
      <c r="B2932" s="3">
        <v>44932</v>
      </c>
      <c r="C2932" s="1" t="s">
        <v>12</v>
      </c>
      <c r="D2932" s="1" t="s">
        <v>19</v>
      </c>
      <c r="E2932" s="4">
        <v>1586.97</v>
      </c>
      <c r="F2932" s="4">
        <v>44</v>
      </c>
      <c r="G2932" s="4">
        <v>20</v>
      </c>
      <c r="H2932" s="4">
        <v>1930.53</v>
      </c>
    </row>
    <row r="2933" spans="1:8" ht="15.75" thickBot="1" x14ac:dyDescent="0.3">
      <c r="A2933" s="1" t="s">
        <v>2858</v>
      </c>
      <c r="B2933" s="3">
        <v>45116</v>
      </c>
      <c r="C2933" s="1" t="s">
        <v>9</v>
      </c>
      <c r="D2933" s="1" t="s">
        <v>10</v>
      </c>
      <c r="E2933" s="4">
        <v>2708.39</v>
      </c>
      <c r="F2933" s="4">
        <v>39</v>
      </c>
      <c r="G2933" s="4">
        <v>18</v>
      </c>
      <c r="H2933" s="4">
        <v>603</v>
      </c>
    </row>
    <row r="2934" spans="1:8" ht="15.75" thickBot="1" x14ac:dyDescent="0.3">
      <c r="A2934" s="1" t="s">
        <v>2859</v>
      </c>
      <c r="B2934" s="3">
        <v>45152</v>
      </c>
      <c r="C2934" s="1" t="s">
        <v>13</v>
      </c>
      <c r="D2934" s="1" t="s">
        <v>10</v>
      </c>
      <c r="E2934" s="4">
        <v>720.17</v>
      </c>
      <c r="F2934" s="4">
        <v>15</v>
      </c>
      <c r="G2934" s="4">
        <v>12</v>
      </c>
      <c r="H2934" s="4">
        <v>1636.56</v>
      </c>
    </row>
    <row r="2935" spans="1:8" ht="15.75" thickBot="1" x14ac:dyDescent="0.3">
      <c r="A2935" s="1" t="s">
        <v>2860</v>
      </c>
      <c r="B2935" s="3">
        <v>45532</v>
      </c>
      <c r="C2935" s="1" t="s">
        <v>12</v>
      </c>
      <c r="D2935" s="1" t="s">
        <v>21</v>
      </c>
      <c r="E2935" s="4">
        <v>951.78</v>
      </c>
      <c r="F2935" s="4">
        <v>20</v>
      </c>
      <c r="G2935" s="4">
        <v>46</v>
      </c>
      <c r="H2935" s="4">
        <v>416.12</v>
      </c>
    </row>
    <row r="2936" spans="1:8" ht="15.75" thickBot="1" x14ac:dyDescent="0.3">
      <c r="A2936" s="4">
        <v>59313866</v>
      </c>
      <c r="B2936" s="3">
        <v>45480</v>
      </c>
      <c r="C2936" s="1" t="s">
        <v>16</v>
      </c>
      <c r="D2936" s="1" t="s">
        <v>23</v>
      </c>
      <c r="E2936" s="4">
        <v>1642.63</v>
      </c>
      <c r="F2936" s="4">
        <v>7</v>
      </c>
      <c r="G2936" s="4">
        <v>20</v>
      </c>
      <c r="H2936" s="4">
        <v>57.19</v>
      </c>
    </row>
    <row r="2937" spans="1:8" ht="15.75" thickBot="1" x14ac:dyDescent="0.3">
      <c r="A2937" s="1" t="s">
        <v>2861</v>
      </c>
      <c r="B2937" s="3">
        <v>45132</v>
      </c>
      <c r="C2937" s="1" t="s">
        <v>13</v>
      </c>
      <c r="D2937" s="1" t="s">
        <v>19</v>
      </c>
      <c r="E2937" s="4">
        <v>1015.57</v>
      </c>
      <c r="F2937" s="4">
        <v>23</v>
      </c>
      <c r="G2937" s="4">
        <v>14</v>
      </c>
      <c r="H2937" s="4">
        <v>133.06</v>
      </c>
    </row>
    <row r="2938" spans="1:8" ht="15.75" thickBot="1" x14ac:dyDescent="0.3">
      <c r="A2938" s="1" t="s">
        <v>2862</v>
      </c>
      <c r="B2938" s="3">
        <v>44988</v>
      </c>
      <c r="C2938" s="1" t="s">
        <v>13</v>
      </c>
      <c r="D2938" s="1" t="s">
        <v>19</v>
      </c>
      <c r="E2938" s="4">
        <v>4685.1099999999997</v>
      </c>
      <c r="F2938" s="4">
        <v>8</v>
      </c>
      <c r="G2938" s="4">
        <v>7</v>
      </c>
      <c r="H2938" s="4">
        <v>481.5</v>
      </c>
    </row>
    <row r="2939" spans="1:8" ht="15.75" thickBot="1" x14ac:dyDescent="0.3">
      <c r="A2939" s="1" t="s">
        <v>2863</v>
      </c>
      <c r="B2939" s="3">
        <v>45494</v>
      </c>
      <c r="C2939" s="1" t="s">
        <v>9</v>
      </c>
      <c r="D2939" s="1" t="s">
        <v>17</v>
      </c>
      <c r="E2939" s="4">
        <v>3290.25</v>
      </c>
      <c r="F2939" s="4">
        <v>44</v>
      </c>
      <c r="G2939" s="4">
        <v>28</v>
      </c>
      <c r="H2939" s="4">
        <v>858.18</v>
      </c>
    </row>
    <row r="2940" spans="1:8" ht="15.75" thickBot="1" x14ac:dyDescent="0.3">
      <c r="A2940" s="1" t="s">
        <v>2864</v>
      </c>
      <c r="B2940" s="3">
        <v>45610</v>
      </c>
      <c r="C2940" s="1" t="s">
        <v>13</v>
      </c>
      <c r="D2940" s="1" t="s">
        <v>17</v>
      </c>
      <c r="E2940" s="4">
        <v>218.76</v>
      </c>
      <c r="F2940" s="4">
        <v>1</v>
      </c>
      <c r="G2940" s="4">
        <v>13</v>
      </c>
      <c r="H2940" s="4">
        <v>537.71</v>
      </c>
    </row>
    <row r="2941" spans="1:8" ht="15.75" thickBot="1" x14ac:dyDescent="0.3">
      <c r="A2941" s="1" t="s">
        <v>2865</v>
      </c>
      <c r="B2941" s="3">
        <v>45183</v>
      </c>
      <c r="C2941" s="1" t="s">
        <v>13</v>
      </c>
      <c r="D2941" s="1" t="s">
        <v>21</v>
      </c>
      <c r="E2941" s="4">
        <v>3996.5</v>
      </c>
      <c r="F2941" s="4">
        <v>48</v>
      </c>
      <c r="G2941" s="4">
        <v>18</v>
      </c>
      <c r="H2941" s="4">
        <v>1754.17</v>
      </c>
    </row>
    <row r="2942" spans="1:8" ht="15.75" thickBot="1" x14ac:dyDescent="0.3">
      <c r="A2942" s="4">
        <v>96323514</v>
      </c>
      <c r="B2942" s="3">
        <v>45579</v>
      </c>
      <c r="C2942" s="1" t="s">
        <v>9</v>
      </c>
      <c r="D2942" s="1" t="s">
        <v>21</v>
      </c>
      <c r="E2942" s="4">
        <v>3673.96</v>
      </c>
      <c r="F2942" s="4">
        <v>13</v>
      </c>
      <c r="G2942" s="4">
        <v>3</v>
      </c>
      <c r="H2942" s="4">
        <v>1941.45</v>
      </c>
    </row>
    <row r="2943" spans="1:8" ht="15.75" thickBot="1" x14ac:dyDescent="0.3">
      <c r="A2943" s="1" t="s">
        <v>2866</v>
      </c>
      <c r="B2943" s="3">
        <v>45092</v>
      </c>
      <c r="C2943" s="1" t="s">
        <v>16</v>
      </c>
      <c r="D2943" s="1" t="s">
        <v>17</v>
      </c>
      <c r="E2943" s="4">
        <v>3071.32</v>
      </c>
      <c r="F2943" s="4">
        <v>13</v>
      </c>
      <c r="G2943" s="4">
        <v>46</v>
      </c>
      <c r="H2943" s="4">
        <v>415.13</v>
      </c>
    </row>
    <row r="2944" spans="1:8" ht="15.75" thickBot="1" x14ac:dyDescent="0.3">
      <c r="A2944" s="1" t="s">
        <v>2867</v>
      </c>
      <c r="B2944" s="3">
        <v>45444</v>
      </c>
      <c r="C2944" s="1" t="s">
        <v>13</v>
      </c>
      <c r="D2944" s="1" t="s">
        <v>19</v>
      </c>
      <c r="E2944" s="4">
        <v>4789.8900000000003</v>
      </c>
      <c r="F2944" s="4">
        <v>45</v>
      </c>
      <c r="G2944" s="4">
        <v>31</v>
      </c>
      <c r="H2944" s="4">
        <v>721.13</v>
      </c>
    </row>
    <row r="2945" spans="1:8" ht="15.75" thickBot="1" x14ac:dyDescent="0.3">
      <c r="A2945" s="1" t="s">
        <v>2868</v>
      </c>
      <c r="B2945" s="3">
        <v>45418</v>
      </c>
      <c r="C2945" s="1" t="s">
        <v>9</v>
      </c>
      <c r="D2945" s="1" t="s">
        <v>19</v>
      </c>
      <c r="E2945" s="4">
        <v>3813.98</v>
      </c>
      <c r="F2945" s="4">
        <v>47</v>
      </c>
      <c r="G2945" s="4">
        <v>47</v>
      </c>
      <c r="H2945" s="4">
        <v>938.34</v>
      </c>
    </row>
    <row r="2946" spans="1:8" ht="15.75" thickBot="1" x14ac:dyDescent="0.3">
      <c r="A2946" s="1" t="s">
        <v>2869</v>
      </c>
      <c r="B2946" s="3">
        <v>45258</v>
      </c>
      <c r="C2946" s="1" t="s">
        <v>16</v>
      </c>
      <c r="D2946" s="1" t="s">
        <v>23</v>
      </c>
      <c r="E2946" s="4">
        <v>3780.2</v>
      </c>
      <c r="F2946" s="4">
        <v>42</v>
      </c>
      <c r="G2946" s="4">
        <v>28</v>
      </c>
      <c r="H2946" s="4">
        <v>1882.56</v>
      </c>
    </row>
    <row r="2947" spans="1:8" ht="15.75" thickBot="1" x14ac:dyDescent="0.3">
      <c r="A2947" s="1" t="s">
        <v>2870</v>
      </c>
      <c r="B2947" s="3">
        <v>45310</v>
      </c>
      <c r="C2947" s="1" t="s">
        <v>12</v>
      </c>
      <c r="D2947" s="1" t="s">
        <v>21</v>
      </c>
      <c r="E2947" s="4">
        <v>622.05999999999995</v>
      </c>
      <c r="F2947" s="4">
        <v>43</v>
      </c>
      <c r="G2947" s="4">
        <v>35</v>
      </c>
      <c r="H2947" s="4">
        <v>1193.54</v>
      </c>
    </row>
    <row r="2948" spans="1:8" ht="15.75" thickBot="1" x14ac:dyDescent="0.3">
      <c r="A2948" s="1" t="s">
        <v>2871</v>
      </c>
      <c r="B2948" s="3">
        <v>45379</v>
      </c>
      <c r="C2948" s="1" t="s">
        <v>9</v>
      </c>
      <c r="D2948" s="1" t="s">
        <v>21</v>
      </c>
      <c r="E2948" s="4">
        <v>4683.09</v>
      </c>
      <c r="F2948" s="4">
        <v>2</v>
      </c>
      <c r="G2948" s="4">
        <v>41</v>
      </c>
      <c r="H2948" s="4">
        <v>1290.3699999999999</v>
      </c>
    </row>
    <row r="2949" spans="1:8" ht="15.75" thickBot="1" x14ac:dyDescent="0.3">
      <c r="A2949" s="1" t="s">
        <v>2872</v>
      </c>
      <c r="B2949" s="3">
        <v>45600</v>
      </c>
      <c r="C2949" s="1" t="s">
        <v>13</v>
      </c>
      <c r="D2949" s="1" t="s">
        <v>10</v>
      </c>
      <c r="E2949" s="4">
        <v>1263.3599999999999</v>
      </c>
      <c r="F2949" s="4">
        <v>28</v>
      </c>
      <c r="G2949" s="4">
        <v>46</v>
      </c>
      <c r="H2949" s="4">
        <v>663.95</v>
      </c>
    </row>
    <row r="2950" spans="1:8" ht="15.75" thickBot="1" x14ac:dyDescent="0.3">
      <c r="A2950" s="1" t="s">
        <v>2873</v>
      </c>
      <c r="B2950" s="3">
        <v>45307</v>
      </c>
      <c r="C2950" s="1" t="s">
        <v>9</v>
      </c>
      <c r="D2950" s="1" t="s">
        <v>23</v>
      </c>
      <c r="E2950" s="4">
        <v>2245.4299999999998</v>
      </c>
      <c r="F2950" s="4">
        <v>35</v>
      </c>
      <c r="G2950" s="4">
        <v>26</v>
      </c>
      <c r="H2950" s="4">
        <v>959.16</v>
      </c>
    </row>
    <row r="2951" spans="1:8" ht="15.75" thickBot="1" x14ac:dyDescent="0.3">
      <c r="A2951" s="1" t="s">
        <v>2874</v>
      </c>
      <c r="B2951" s="3">
        <v>45290</v>
      </c>
      <c r="C2951" s="1" t="s">
        <v>9</v>
      </c>
      <c r="D2951" s="1" t="s">
        <v>23</v>
      </c>
      <c r="E2951" s="4">
        <v>4802.8100000000004</v>
      </c>
      <c r="F2951" s="4">
        <v>6</v>
      </c>
      <c r="G2951" s="4">
        <v>14</v>
      </c>
      <c r="H2951" s="4">
        <v>165.8</v>
      </c>
    </row>
    <row r="2952" spans="1:8" ht="15.75" thickBot="1" x14ac:dyDescent="0.3">
      <c r="A2952" s="1" t="s">
        <v>2875</v>
      </c>
      <c r="B2952" s="3">
        <v>44908</v>
      </c>
      <c r="C2952" s="1" t="s">
        <v>9</v>
      </c>
      <c r="D2952" s="1" t="s">
        <v>21</v>
      </c>
      <c r="E2952" s="4">
        <v>3159</v>
      </c>
      <c r="F2952" s="4">
        <v>1</v>
      </c>
      <c r="G2952" s="4">
        <v>33</v>
      </c>
      <c r="H2952" s="4">
        <v>1920.19</v>
      </c>
    </row>
    <row r="2953" spans="1:8" ht="15.75" thickBot="1" x14ac:dyDescent="0.3">
      <c r="A2953" s="1" t="s">
        <v>2876</v>
      </c>
      <c r="B2953" s="3">
        <v>45153</v>
      </c>
      <c r="C2953" s="1" t="s">
        <v>12</v>
      </c>
      <c r="D2953" s="1" t="s">
        <v>23</v>
      </c>
      <c r="E2953" s="4">
        <v>1917.74</v>
      </c>
      <c r="F2953" s="4">
        <v>16</v>
      </c>
      <c r="G2953" s="4">
        <v>14</v>
      </c>
      <c r="H2953" s="4">
        <v>1773.93</v>
      </c>
    </row>
    <row r="2954" spans="1:8" ht="15.75" thickBot="1" x14ac:dyDescent="0.3">
      <c r="A2954" s="1" t="s">
        <v>2877</v>
      </c>
      <c r="B2954" s="3">
        <v>44918</v>
      </c>
      <c r="C2954" s="1" t="s">
        <v>13</v>
      </c>
      <c r="D2954" s="1" t="s">
        <v>19</v>
      </c>
      <c r="E2954" s="4">
        <v>1485.24</v>
      </c>
      <c r="F2954" s="4">
        <v>47</v>
      </c>
      <c r="G2954" s="4">
        <v>13</v>
      </c>
      <c r="H2954" s="4">
        <v>1316.69</v>
      </c>
    </row>
    <row r="2955" spans="1:8" ht="15.75" thickBot="1" x14ac:dyDescent="0.3">
      <c r="A2955" s="1" t="s">
        <v>2878</v>
      </c>
      <c r="B2955" s="3">
        <v>45144</v>
      </c>
      <c r="C2955" s="1" t="s">
        <v>9</v>
      </c>
      <c r="D2955" s="1" t="s">
        <v>17</v>
      </c>
      <c r="E2955" s="4">
        <v>3562.72</v>
      </c>
      <c r="F2955" s="4">
        <v>27</v>
      </c>
      <c r="G2955" s="4">
        <v>24</v>
      </c>
      <c r="H2955" s="4">
        <v>1375.66</v>
      </c>
    </row>
    <row r="2956" spans="1:8" ht="15.75" thickBot="1" x14ac:dyDescent="0.3">
      <c r="A2956" s="1" t="s">
        <v>2879</v>
      </c>
      <c r="B2956" s="3">
        <v>44925</v>
      </c>
      <c r="C2956" s="1" t="s">
        <v>13</v>
      </c>
      <c r="D2956" s="1" t="s">
        <v>17</v>
      </c>
      <c r="E2956" s="4">
        <v>4838.45</v>
      </c>
      <c r="F2956" s="4">
        <v>23</v>
      </c>
      <c r="G2956" s="4">
        <v>9</v>
      </c>
      <c r="H2956" s="4">
        <v>349.06</v>
      </c>
    </row>
    <row r="2957" spans="1:8" ht="15.75" thickBot="1" x14ac:dyDescent="0.3">
      <c r="A2957" s="1" t="s">
        <v>2880</v>
      </c>
      <c r="B2957" s="3">
        <v>45510</v>
      </c>
      <c r="C2957" s="1" t="s">
        <v>13</v>
      </c>
      <c r="D2957" s="1" t="s">
        <v>23</v>
      </c>
      <c r="E2957" s="4">
        <v>4554.7</v>
      </c>
      <c r="F2957" s="4">
        <v>45</v>
      </c>
      <c r="G2957" s="4">
        <v>27</v>
      </c>
      <c r="H2957" s="4">
        <v>1119.48</v>
      </c>
    </row>
    <row r="2958" spans="1:8" ht="15.75" thickBot="1" x14ac:dyDescent="0.3">
      <c r="A2958" s="1" t="s">
        <v>2881</v>
      </c>
      <c r="B2958" s="3">
        <v>45183</v>
      </c>
      <c r="C2958" s="1" t="s">
        <v>9</v>
      </c>
      <c r="D2958" s="1" t="s">
        <v>17</v>
      </c>
      <c r="E2958" s="4">
        <v>2247.4</v>
      </c>
      <c r="F2958" s="4">
        <v>40</v>
      </c>
      <c r="G2958" s="4">
        <v>22</v>
      </c>
      <c r="H2958" s="4">
        <v>893.48</v>
      </c>
    </row>
    <row r="2959" spans="1:8" ht="15.75" thickBot="1" x14ac:dyDescent="0.3">
      <c r="A2959" s="1" t="s">
        <v>2882</v>
      </c>
      <c r="B2959" s="3">
        <v>45577</v>
      </c>
      <c r="C2959" s="1" t="s">
        <v>16</v>
      </c>
      <c r="D2959" s="1" t="s">
        <v>17</v>
      </c>
      <c r="E2959" s="4">
        <v>2079.16</v>
      </c>
      <c r="F2959" s="4">
        <v>34</v>
      </c>
      <c r="G2959" s="4">
        <v>37</v>
      </c>
      <c r="H2959" s="4">
        <v>1368.67</v>
      </c>
    </row>
    <row r="2960" spans="1:8" ht="15.75" thickBot="1" x14ac:dyDescent="0.3">
      <c r="A2960" s="1" t="s">
        <v>2883</v>
      </c>
      <c r="B2960" s="3">
        <v>45361</v>
      </c>
      <c r="C2960" s="1" t="s">
        <v>13</v>
      </c>
      <c r="D2960" s="1" t="s">
        <v>21</v>
      </c>
      <c r="E2960" s="4">
        <v>4473.3599999999997</v>
      </c>
      <c r="F2960" s="4">
        <v>42</v>
      </c>
      <c r="G2960" s="4">
        <v>22</v>
      </c>
      <c r="H2960" s="4">
        <v>279.13</v>
      </c>
    </row>
    <row r="2961" spans="1:8" ht="15.75" thickBot="1" x14ac:dyDescent="0.3">
      <c r="A2961" s="1" t="s">
        <v>2884</v>
      </c>
      <c r="B2961" s="3">
        <v>44938</v>
      </c>
      <c r="C2961" s="1" t="s">
        <v>9</v>
      </c>
      <c r="D2961" s="1" t="s">
        <v>21</v>
      </c>
      <c r="E2961" s="4">
        <v>3138.18</v>
      </c>
      <c r="F2961" s="4">
        <v>49</v>
      </c>
      <c r="G2961" s="4">
        <v>20</v>
      </c>
      <c r="H2961" s="4">
        <v>1816.94</v>
      </c>
    </row>
    <row r="2962" spans="1:8" ht="15.75" thickBot="1" x14ac:dyDescent="0.3">
      <c r="A2962" s="1" t="s">
        <v>2885</v>
      </c>
      <c r="B2962" s="3">
        <v>44975</v>
      </c>
      <c r="C2962" s="1" t="s">
        <v>16</v>
      </c>
      <c r="D2962" s="1" t="s">
        <v>23</v>
      </c>
      <c r="E2962" s="4">
        <v>3176.06</v>
      </c>
      <c r="F2962" s="4">
        <v>11</v>
      </c>
      <c r="G2962" s="4">
        <v>11</v>
      </c>
      <c r="H2962" s="4">
        <v>1795.7</v>
      </c>
    </row>
    <row r="2963" spans="1:8" ht="15.75" thickBot="1" x14ac:dyDescent="0.3">
      <c r="A2963" s="1" t="s">
        <v>2886</v>
      </c>
      <c r="B2963" s="3">
        <v>44980</v>
      </c>
      <c r="C2963" s="1" t="s">
        <v>9</v>
      </c>
      <c r="D2963" s="1" t="s">
        <v>23</v>
      </c>
      <c r="E2963" s="4">
        <v>3084.72</v>
      </c>
      <c r="F2963" s="4">
        <v>43</v>
      </c>
      <c r="G2963" s="4">
        <v>21</v>
      </c>
      <c r="H2963" s="4">
        <v>1147.7</v>
      </c>
    </row>
    <row r="2964" spans="1:8" ht="15.75" thickBot="1" x14ac:dyDescent="0.3">
      <c r="A2964" s="1" t="s">
        <v>2887</v>
      </c>
      <c r="B2964" s="3">
        <v>45056</v>
      </c>
      <c r="C2964" s="1" t="s">
        <v>12</v>
      </c>
      <c r="D2964" s="1" t="s">
        <v>19</v>
      </c>
      <c r="E2964" s="4">
        <v>4824.8500000000004</v>
      </c>
      <c r="F2964" s="4">
        <v>46</v>
      </c>
      <c r="G2964" s="4">
        <v>43</v>
      </c>
      <c r="H2964" s="4">
        <v>1438.15</v>
      </c>
    </row>
    <row r="2965" spans="1:8" ht="15.75" thickBot="1" x14ac:dyDescent="0.3">
      <c r="A2965" s="1" t="s">
        <v>2888</v>
      </c>
      <c r="B2965" s="3">
        <v>45510</v>
      </c>
      <c r="C2965" s="1" t="s">
        <v>12</v>
      </c>
      <c r="D2965" s="1" t="s">
        <v>10</v>
      </c>
      <c r="E2965" s="4">
        <v>3673.48</v>
      </c>
      <c r="F2965" s="4">
        <v>30</v>
      </c>
      <c r="G2965" s="4">
        <v>46</v>
      </c>
      <c r="H2965" s="4">
        <v>1712.95</v>
      </c>
    </row>
    <row r="2966" spans="1:8" ht="15.75" thickBot="1" x14ac:dyDescent="0.3">
      <c r="A2966" s="1" t="s">
        <v>2889</v>
      </c>
      <c r="B2966" s="3">
        <v>44993</v>
      </c>
      <c r="C2966" s="1" t="s">
        <v>13</v>
      </c>
      <c r="D2966" s="1" t="s">
        <v>19</v>
      </c>
      <c r="E2966" s="4">
        <v>4992.0200000000004</v>
      </c>
      <c r="F2966" s="4">
        <v>33</v>
      </c>
      <c r="G2966" s="4">
        <v>43</v>
      </c>
      <c r="H2966" s="4">
        <v>671.47</v>
      </c>
    </row>
    <row r="2967" spans="1:8" ht="15.75" thickBot="1" x14ac:dyDescent="0.3">
      <c r="A2967" s="1" t="s">
        <v>2890</v>
      </c>
      <c r="B2967" s="3">
        <v>44949</v>
      </c>
      <c r="C2967" s="1" t="s">
        <v>12</v>
      </c>
      <c r="D2967" s="1" t="s">
        <v>23</v>
      </c>
      <c r="E2967" s="4">
        <v>3901.83</v>
      </c>
      <c r="F2967" s="4">
        <v>2</v>
      </c>
      <c r="G2967" s="4">
        <v>10</v>
      </c>
      <c r="H2967" s="4">
        <v>1965.6</v>
      </c>
    </row>
    <row r="2968" spans="1:8" ht="15.75" thickBot="1" x14ac:dyDescent="0.3">
      <c r="A2968" s="1" t="s">
        <v>2891</v>
      </c>
      <c r="B2968" s="3">
        <v>45172</v>
      </c>
      <c r="C2968" s="1" t="s">
        <v>9</v>
      </c>
      <c r="D2968" s="1" t="s">
        <v>19</v>
      </c>
      <c r="E2968" s="4">
        <v>4752.51</v>
      </c>
      <c r="F2968" s="4">
        <v>18</v>
      </c>
      <c r="G2968" s="4">
        <v>14</v>
      </c>
      <c r="H2968" s="4">
        <v>1481.37</v>
      </c>
    </row>
    <row r="2969" spans="1:8" ht="15.75" thickBot="1" x14ac:dyDescent="0.3">
      <c r="A2969" s="1" t="s">
        <v>2892</v>
      </c>
      <c r="B2969" s="3">
        <v>45266</v>
      </c>
      <c r="C2969" s="1" t="s">
        <v>12</v>
      </c>
      <c r="D2969" s="1" t="s">
        <v>21</v>
      </c>
      <c r="E2969" s="4">
        <v>2520.5300000000002</v>
      </c>
      <c r="F2969" s="4">
        <v>48</v>
      </c>
      <c r="G2969" s="4">
        <v>19</v>
      </c>
      <c r="H2969" s="4">
        <v>1435.41</v>
      </c>
    </row>
    <row r="2970" spans="1:8" ht="15.75" thickBot="1" x14ac:dyDescent="0.3">
      <c r="A2970" s="1" t="s">
        <v>2893</v>
      </c>
      <c r="B2970" s="3">
        <v>45118</v>
      </c>
      <c r="C2970" s="1" t="s">
        <v>13</v>
      </c>
      <c r="D2970" s="1" t="s">
        <v>21</v>
      </c>
      <c r="E2970" s="4">
        <v>1768.69</v>
      </c>
      <c r="F2970" s="4">
        <v>5</v>
      </c>
      <c r="G2970" s="4">
        <v>49</v>
      </c>
      <c r="H2970" s="4">
        <v>419.15</v>
      </c>
    </row>
    <row r="2971" spans="1:8" ht="15.75" thickBot="1" x14ac:dyDescent="0.3">
      <c r="A2971" s="1" t="s">
        <v>2894</v>
      </c>
      <c r="B2971" s="3">
        <v>45249</v>
      </c>
      <c r="C2971" s="1" t="s">
        <v>16</v>
      </c>
      <c r="D2971" s="1" t="s">
        <v>10</v>
      </c>
      <c r="E2971" s="4">
        <v>3729.2</v>
      </c>
      <c r="F2971" s="4">
        <v>9</v>
      </c>
      <c r="G2971" s="4">
        <v>47</v>
      </c>
      <c r="H2971" s="4">
        <v>1370.29</v>
      </c>
    </row>
    <row r="2972" spans="1:8" ht="15.75" thickBot="1" x14ac:dyDescent="0.3">
      <c r="A2972" s="1" t="s">
        <v>2895</v>
      </c>
      <c r="B2972" s="3">
        <v>45030</v>
      </c>
      <c r="C2972" s="1" t="s">
        <v>12</v>
      </c>
      <c r="D2972" s="1" t="s">
        <v>21</v>
      </c>
      <c r="E2972" s="4">
        <v>4576.51</v>
      </c>
      <c r="F2972" s="4">
        <v>36</v>
      </c>
      <c r="G2972" s="4">
        <v>32</v>
      </c>
      <c r="H2972" s="4">
        <v>1587.37</v>
      </c>
    </row>
    <row r="2973" spans="1:8" ht="15.75" thickBot="1" x14ac:dyDescent="0.3">
      <c r="A2973" s="1" t="s">
        <v>2896</v>
      </c>
      <c r="B2973" s="3">
        <v>45028</v>
      </c>
      <c r="C2973" s="1" t="s">
        <v>16</v>
      </c>
      <c r="D2973" s="1" t="s">
        <v>19</v>
      </c>
      <c r="E2973" s="4">
        <v>3683.92</v>
      </c>
      <c r="F2973" s="4">
        <v>24</v>
      </c>
      <c r="G2973" s="4">
        <v>25</v>
      </c>
      <c r="H2973" s="4">
        <v>352.4</v>
      </c>
    </row>
    <row r="2974" spans="1:8" ht="15.75" thickBot="1" x14ac:dyDescent="0.3">
      <c r="A2974" s="1" t="s">
        <v>2897</v>
      </c>
      <c r="B2974" s="3">
        <v>45183</v>
      </c>
      <c r="C2974" s="1" t="s">
        <v>13</v>
      </c>
      <c r="D2974" s="1" t="s">
        <v>23</v>
      </c>
      <c r="E2974" s="4">
        <v>458.43</v>
      </c>
      <c r="F2974" s="4">
        <v>31</v>
      </c>
      <c r="G2974" s="4">
        <v>47</v>
      </c>
      <c r="H2974" s="4">
        <v>63.22</v>
      </c>
    </row>
    <row r="2975" spans="1:8" ht="15.75" thickBot="1" x14ac:dyDescent="0.3">
      <c r="A2975" s="1" t="s">
        <v>2898</v>
      </c>
      <c r="B2975" s="3">
        <v>45596</v>
      </c>
      <c r="C2975" s="1" t="s">
        <v>9</v>
      </c>
      <c r="D2975" s="1" t="s">
        <v>17</v>
      </c>
      <c r="E2975" s="4">
        <v>745.2</v>
      </c>
      <c r="F2975" s="4">
        <v>1</v>
      </c>
      <c r="G2975" s="4">
        <v>37</v>
      </c>
      <c r="H2975" s="4">
        <v>1950.21</v>
      </c>
    </row>
    <row r="2976" spans="1:8" ht="15.75" thickBot="1" x14ac:dyDescent="0.3">
      <c r="A2976" s="1" t="s">
        <v>2899</v>
      </c>
      <c r="B2976" s="3">
        <v>45569</v>
      </c>
      <c r="C2976" s="1" t="s">
        <v>9</v>
      </c>
      <c r="D2976" s="1" t="s">
        <v>21</v>
      </c>
      <c r="E2976" s="4">
        <v>3065.15</v>
      </c>
      <c r="F2976" s="4">
        <v>20</v>
      </c>
      <c r="G2976" s="4">
        <v>8</v>
      </c>
      <c r="H2976" s="4">
        <v>289.32</v>
      </c>
    </row>
    <row r="2977" spans="1:8" ht="15.75" thickBot="1" x14ac:dyDescent="0.3">
      <c r="A2977" s="1" t="s">
        <v>2900</v>
      </c>
      <c r="B2977" s="3">
        <v>45260</v>
      </c>
      <c r="C2977" s="1" t="s">
        <v>12</v>
      </c>
      <c r="D2977" s="1" t="s">
        <v>17</v>
      </c>
      <c r="E2977" s="4">
        <v>1394.17</v>
      </c>
      <c r="F2977" s="4">
        <v>40</v>
      </c>
      <c r="G2977" s="4">
        <v>8</v>
      </c>
      <c r="H2977" s="4">
        <v>141.93</v>
      </c>
    </row>
    <row r="2978" spans="1:8" ht="15.75" thickBot="1" x14ac:dyDescent="0.3">
      <c r="A2978" s="1" t="s">
        <v>2901</v>
      </c>
      <c r="B2978" s="3">
        <v>45531</v>
      </c>
      <c r="C2978" s="1" t="s">
        <v>16</v>
      </c>
      <c r="D2978" s="1" t="s">
        <v>10</v>
      </c>
      <c r="E2978" s="4">
        <v>714.67</v>
      </c>
      <c r="F2978" s="4">
        <v>5</v>
      </c>
      <c r="G2978" s="4">
        <v>21</v>
      </c>
      <c r="H2978" s="4">
        <v>23.5</v>
      </c>
    </row>
    <row r="2979" spans="1:8" ht="15.75" thickBot="1" x14ac:dyDescent="0.3">
      <c r="A2979" s="1" t="s">
        <v>2902</v>
      </c>
      <c r="B2979" s="3">
        <v>45083</v>
      </c>
      <c r="C2979" s="1" t="s">
        <v>16</v>
      </c>
      <c r="D2979" s="1" t="s">
        <v>19</v>
      </c>
      <c r="E2979" s="4">
        <v>320.05</v>
      </c>
      <c r="F2979" s="4">
        <v>42</v>
      </c>
      <c r="G2979" s="4">
        <v>4</v>
      </c>
      <c r="H2979" s="4">
        <v>531.02</v>
      </c>
    </row>
    <row r="2980" spans="1:8" ht="15.75" thickBot="1" x14ac:dyDescent="0.3">
      <c r="A2980" s="1" t="s">
        <v>2903</v>
      </c>
      <c r="B2980" s="3">
        <v>45343</v>
      </c>
      <c r="C2980" s="1" t="s">
        <v>16</v>
      </c>
      <c r="D2980" s="1" t="s">
        <v>19</v>
      </c>
      <c r="E2980" s="4">
        <v>2143.87</v>
      </c>
      <c r="F2980" s="4">
        <v>11</v>
      </c>
      <c r="G2980" s="4">
        <v>5</v>
      </c>
      <c r="H2980" s="4">
        <v>308.24</v>
      </c>
    </row>
    <row r="2981" spans="1:8" ht="15.75" thickBot="1" x14ac:dyDescent="0.3">
      <c r="A2981" s="1" t="s">
        <v>2904</v>
      </c>
      <c r="B2981" s="3">
        <v>45118</v>
      </c>
      <c r="C2981" s="1" t="s">
        <v>12</v>
      </c>
      <c r="D2981" s="1" t="s">
        <v>21</v>
      </c>
      <c r="E2981" s="4">
        <v>4575.0600000000004</v>
      </c>
      <c r="F2981" s="4">
        <v>12</v>
      </c>
      <c r="G2981" s="4">
        <v>48</v>
      </c>
      <c r="H2981" s="4">
        <v>1187.23</v>
      </c>
    </row>
    <row r="2982" spans="1:8" ht="15.75" thickBot="1" x14ac:dyDescent="0.3">
      <c r="A2982" s="1" t="s">
        <v>2905</v>
      </c>
      <c r="B2982" s="3">
        <v>45410</v>
      </c>
      <c r="C2982" s="1" t="s">
        <v>16</v>
      </c>
      <c r="D2982" s="1" t="s">
        <v>19</v>
      </c>
      <c r="E2982" s="4">
        <v>3359.63</v>
      </c>
      <c r="F2982" s="4">
        <v>43</v>
      </c>
      <c r="G2982" s="4">
        <v>21</v>
      </c>
      <c r="H2982" s="4">
        <v>829.19</v>
      </c>
    </row>
    <row r="2983" spans="1:8" ht="15.75" thickBot="1" x14ac:dyDescent="0.3">
      <c r="A2983" s="1" t="s">
        <v>2906</v>
      </c>
      <c r="B2983" s="3">
        <v>45274</v>
      </c>
      <c r="C2983" s="1" t="s">
        <v>9</v>
      </c>
      <c r="D2983" s="1" t="s">
        <v>21</v>
      </c>
      <c r="E2983" s="4">
        <v>3882.39</v>
      </c>
      <c r="F2983" s="4">
        <v>24</v>
      </c>
      <c r="G2983" s="4">
        <v>36</v>
      </c>
      <c r="H2983" s="4">
        <v>709.33</v>
      </c>
    </row>
    <row r="2984" spans="1:8" ht="15.75" thickBot="1" x14ac:dyDescent="0.3">
      <c r="A2984" s="1" t="s">
        <v>2907</v>
      </c>
      <c r="B2984" s="3">
        <v>45157</v>
      </c>
      <c r="C2984" s="1" t="s">
        <v>13</v>
      </c>
      <c r="D2984" s="1" t="s">
        <v>10</v>
      </c>
      <c r="E2984" s="4">
        <v>2998.65</v>
      </c>
      <c r="F2984" s="4">
        <v>24</v>
      </c>
      <c r="G2984" s="4">
        <v>29</v>
      </c>
      <c r="H2984" s="4">
        <v>1830.58</v>
      </c>
    </row>
    <row r="2985" spans="1:8" ht="15.75" thickBot="1" x14ac:dyDescent="0.3">
      <c r="A2985" s="1" t="s">
        <v>2908</v>
      </c>
      <c r="B2985" s="3">
        <v>45483</v>
      </c>
      <c r="C2985" s="1" t="s">
        <v>12</v>
      </c>
      <c r="D2985" s="1" t="s">
        <v>23</v>
      </c>
      <c r="E2985" s="4">
        <v>2799.33</v>
      </c>
      <c r="F2985" s="4">
        <v>40</v>
      </c>
      <c r="G2985" s="4">
        <v>4</v>
      </c>
      <c r="H2985" s="4">
        <v>1532.23</v>
      </c>
    </row>
    <row r="2986" spans="1:8" ht="15.75" thickBot="1" x14ac:dyDescent="0.3">
      <c r="A2986" s="1" t="s">
        <v>2909</v>
      </c>
      <c r="B2986" s="3">
        <v>45204</v>
      </c>
      <c r="C2986" s="1" t="s">
        <v>12</v>
      </c>
      <c r="D2986" s="1" t="s">
        <v>21</v>
      </c>
      <c r="E2986" s="4">
        <v>3785.05</v>
      </c>
      <c r="F2986" s="4">
        <v>10</v>
      </c>
      <c r="G2986" s="4">
        <v>50</v>
      </c>
      <c r="H2986" s="4">
        <v>1833.64</v>
      </c>
    </row>
    <row r="2987" spans="1:8" ht="15.75" thickBot="1" x14ac:dyDescent="0.3">
      <c r="A2987" s="4">
        <v>98598646</v>
      </c>
      <c r="B2987" s="3">
        <v>45162</v>
      </c>
      <c r="C2987" s="1" t="s">
        <v>9</v>
      </c>
      <c r="D2987" s="1" t="s">
        <v>19</v>
      </c>
      <c r="E2987" s="4">
        <v>3523.79</v>
      </c>
      <c r="F2987" s="4">
        <v>48</v>
      </c>
      <c r="G2987" s="4">
        <v>41</v>
      </c>
      <c r="H2987" s="4">
        <v>1537.15</v>
      </c>
    </row>
    <row r="2988" spans="1:8" ht="15.75" thickBot="1" x14ac:dyDescent="0.3">
      <c r="A2988" s="1" t="s">
        <v>2910</v>
      </c>
      <c r="B2988" s="3">
        <v>45056</v>
      </c>
      <c r="C2988" s="1" t="s">
        <v>13</v>
      </c>
      <c r="D2988" s="1" t="s">
        <v>10</v>
      </c>
      <c r="E2988" s="4">
        <v>3416.63</v>
      </c>
      <c r="F2988" s="4">
        <v>35</v>
      </c>
      <c r="G2988" s="4">
        <v>34</v>
      </c>
      <c r="H2988" s="4">
        <v>1986.04</v>
      </c>
    </row>
    <row r="2989" spans="1:8" ht="15.75" thickBot="1" x14ac:dyDescent="0.3">
      <c r="A2989" s="1" t="s">
        <v>2911</v>
      </c>
      <c r="B2989" s="3">
        <v>45436</v>
      </c>
      <c r="C2989" s="1" t="s">
        <v>9</v>
      </c>
      <c r="D2989" s="1" t="s">
        <v>10</v>
      </c>
      <c r="E2989" s="4">
        <v>4153.6499999999996</v>
      </c>
      <c r="F2989" s="4">
        <v>18</v>
      </c>
      <c r="G2989" s="4">
        <v>2</v>
      </c>
      <c r="H2989" s="4">
        <v>1988.3</v>
      </c>
    </row>
    <row r="2990" spans="1:8" ht="15.75" thickBot="1" x14ac:dyDescent="0.3">
      <c r="A2990" s="1" t="s">
        <v>2912</v>
      </c>
      <c r="B2990" s="3">
        <v>45600</v>
      </c>
      <c r="C2990" s="1" t="s">
        <v>12</v>
      </c>
      <c r="D2990" s="1" t="s">
        <v>19</v>
      </c>
      <c r="E2990" s="4">
        <v>323.42</v>
      </c>
      <c r="F2990" s="4">
        <v>24</v>
      </c>
      <c r="G2990" s="4">
        <v>50</v>
      </c>
      <c r="H2990" s="4">
        <v>992.05</v>
      </c>
    </row>
    <row r="2991" spans="1:8" ht="15.75" thickBot="1" x14ac:dyDescent="0.3">
      <c r="A2991" s="1" t="s">
        <v>2913</v>
      </c>
      <c r="B2991" s="3">
        <v>45016</v>
      </c>
      <c r="C2991" s="1" t="s">
        <v>9</v>
      </c>
      <c r="D2991" s="1" t="s">
        <v>17</v>
      </c>
      <c r="E2991" s="4">
        <v>892.02</v>
      </c>
      <c r="F2991" s="4">
        <v>49</v>
      </c>
      <c r="G2991" s="4">
        <v>38</v>
      </c>
      <c r="H2991" s="4">
        <v>1539.21</v>
      </c>
    </row>
    <row r="2992" spans="1:8" ht="15.75" thickBot="1" x14ac:dyDescent="0.3">
      <c r="A2992" s="1" t="s">
        <v>2914</v>
      </c>
      <c r="B2992" s="3">
        <v>45364</v>
      </c>
      <c r="C2992" s="1" t="s">
        <v>13</v>
      </c>
      <c r="D2992" s="1" t="s">
        <v>17</v>
      </c>
      <c r="E2992" s="4">
        <v>4990.78</v>
      </c>
      <c r="F2992" s="4">
        <v>48</v>
      </c>
      <c r="G2992" s="4">
        <v>23</v>
      </c>
      <c r="H2992" s="4">
        <v>1799.53</v>
      </c>
    </row>
    <row r="2993" spans="1:8" ht="15.75" thickBot="1" x14ac:dyDescent="0.3">
      <c r="A2993" s="1" t="s">
        <v>2915</v>
      </c>
      <c r="B2993" s="3">
        <v>45347</v>
      </c>
      <c r="C2993" s="1" t="s">
        <v>13</v>
      </c>
      <c r="D2993" s="1" t="s">
        <v>19</v>
      </c>
      <c r="E2993" s="4">
        <v>3009.95</v>
      </c>
      <c r="F2993" s="4">
        <v>50</v>
      </c>
      <c r="G2993" s="4">
        <v>40</v>
      </c>
      <c r="H2993" s="4">
        <v>1765.73</v>
      </c>
    </row>
    <row r="2994" spans="1:8" ht="15.75" thickBot="1" x14ac:dyDescent="0.3">
      <c r="A2994" s="1" t="s">
        <v>2916</v>
      </c>
      <c r="B2994" s="3">
        <v>45052</v>
      </c>
      <c r="C2994" s="1" t="s">
        <v>13</v>
      </c>
      <c r="D2994" s="1" t="s">
        <v>23</v>
      </c>
      <c r="E2994" s="4">
        <v>2201.27</v>
      </c>
      <c r="F2994" s="4">
        <v>45</v>
      </c>
      <c r="G2994" s="4">
        <v>47</v>
      </c>
      <c r="H2994" s="4">
        <v>345.64</v>
      </c>
    </row>
    <row r="2995" spans="1:8" ht="15.75" thickBot="1" x14ac:dyDescent="0.3">
      <c r="A2995" s="1" t="s">
        <v>2917</v>
      </c>
      <c r="B2995" s="3">
        <v>45003</v>
      </c>
      <c r="C2995" s="1" t="s">
        <v>12</v>
      </c>
      <c r="D2995" s="1" t="s">
        <v>19</v>
      </c>
      <c r="E2995" s="4">
        <v>4805.6499999999996</v>
      </c>
      <c r="F2995" s="4">
        <v>8</v>
      </c>
      <c r="G2995" s="4">
        <v>17</v>
      </c>
      <c r="H2995" s="4">
        <v>1307.1199999999999</v>
      </c>
    </row>
    <row r="2996" spans="1:8" ht="15.75" thickBot="1" x14ac:dyDescent="0.3">
      <c r="A2996" s="1" t="s">
        <v>2918</v>
      </c>
      <c r="B2996" s="3">
        <v>45248</v>
      </c>
      <c r="C2996" s="1" t="s">
        <v>12</v>
      </c>
      <c r="D2996" s="1" t="s">
        <v>10</v>
      </c>
      <c r="E2996" s="4">
        <v>1889.94</v>
      </c>
      <c r="F2996" s="4">
        <v>26</v>
      </c>
      <c r="G2996" s="4">
        <v>47</v>
      </c>
      <c r="H2996" s="4">
        <v>1863.08</v>
      </c>
    </row>
    <row r="2997" spans="1:8" ht="15.75" thickBot="1" x14ac:dyDescent="0.3">
      <c r="A2997" s="1" t="s">
        <v>2919</v>
      </c>
      <c r="B2997" s="3">
        <v>45174</v>
      </c>
      <c r="C2997" s="1" t="s">
        <v>13</v>
      </c>
      <c r="D2997" s="1" t="s">
        <v>21</v>
      </c>
      <c r="E2997" s="4">
        <v>3832.46</v>
      </c>
      <c r="F2997" s="4">
        <v>26</v>
      </c>
      <c r="G2997" s="4">
        <v>47</v>
      </c>
      <c r="H2997" s="4">
        <v>1626.23</v>
      </c>
    </row>
    <row r="2998" spans="1:8" ht="15.75" thickBot="1" x14ac:dyDescent="0.3">
      <c r="A2998" s="1" t="s">
        <v>2920</v>
      </c>
      <c r="B2998" s="3">
        <v>45128</v>
      </c>
      <c r="C2998" s="1" t="s">
        <v>9</v>
      </c>
      <c r="D2998" s="1" t="s">
        <v>10</v>
      </c>
      <c r="E2998" s="4">
        <v>3842.81</v>
      </c>
      <c r="F2998" s="4">
        <v>47</v>
      </c>
      <c r="G2998" s="4">
        <v>0</v>
      </c>
      <c r="H2998" s="4">
        <v>1019.63</v>
      </c>
    </row>
    <row r="2999" spans="1:8" ht="15.75" thickBot="1" x14ac:dyDescent="0.3">
      <c r="A2999" s="1" t="s">
        <v>2921</v>
      </c>
      <c r="B2999" s="3">
        <v>45120</v>
      </c>
      <c r="C2999" s="1" t="s">
        <v>12</v>
      </c>
      <c r="D2999" s="1" t="s">
        <v>19</v>
      </c>
      <c r="E2999" s="4">
        <v>2682.12</v>
      </c>
      <c r="F2999" s="4">
        <v>8</v>
      </c>
      <c r="G2999" s="4">
        <v>25</v>
      </c>
      <c r="H2999" s="4">
        <v>444.12</v>
      </c>
    </row>
    <row r="3000" spans="1:8" ht="15.75" thickBot="1" x14ac:dyDescent="0.3">
      <c r="A3000" s="1" t="s">
        <v>2922</v>
      </c>
      <c r="B3000" s="3">
        <v>45358</v>
      </c>
      <c r="C3000" s="1" t="s">
        <v>12</v>
      </c>
      <c r="D3000" s="1" t="s">
        <v>23</v>
      </c>
      <c r="E3000" s="4">
        <v>755.16</v>
      </c>
      <c r="F3000" s="4">
        <v>29</v>
      </c>
      <c r="G3000" s="4">
        <v>33</v>
      </c>
      <c r="H3000" s="4">
        <v>1931.82</v>
      </c>
    </row>
    <row r="3001" spans="1:8" ht="15.75" thickBot="1" x14ac:dyDescent="0.3">
      <c r="A3001" s="1" t="s">
        <v>2923</v>
      </c>
      <c r="B3001" s="3">
        <v>45139</v>
      </c>
      <c r="C3001" s="1" t="s">
        <v>13</v>
      </c>
      <c r="D3001" s="1" t="s">
        <v>19</v>
      </c>
      <c r="E3001" s="4">
        <v>4756.2</v>
      </c>
      <c r="F3001" s="4">
        <v>49</v>
      </c>
      <c r="G3001" s="4">
        <v>14</v>
      </c>
      <c r="H3001" s="4">
        <v>1078.5999999999999</v>
      </c>
    </row>
    <row r="3002" spans="1:8" ht="15.75" thickBot="1" x14ac:dyDescent="0.3">
      <c r="A3002" s="1" t="s">
        <v>2924</v>
      </c>
      <c r="B3002" s="3">
        <v>45248</v>
      </c>
      <c r="C3002" s="1" t="s">
        <v>13</v>
      </c>
      <c r="D3002" s="1" t="s">
        <v>23</v>
      </c>
      <c r="E3002" s="4">
        <v>299.52999999999997</v>
      </c>
      <c r="F3002" s="4">
        <v>32</v>
      </c>
      <c r="G3002" s="4">
        <v>30</v>
      </c>
      <c r="H3002" s="4">
        <v>1343.87</v>
      </c>
    </row>
    <row r="3003" spans="1:8" ht="15.75" thickBot="1" x14ac:dyDescent="0.3">
      <c r="A3003" s="1" t="s">
        <v>2925</v>
      </c>
      <c r="B3003" s="3">
        <v>45251</v>
      </c>
      <c r="C3003" s="1" t="s">
        <v>9</v>
      </c>
      <c r="D3003" s="1" t="s">
        <v>19</v>
      </c>
      <c r="E3003" s="4">
        <v>525.30999999999995</v>
      </c>
      <c r="F3003" s="4">
        <v>34</v>
      </c>
      <c r="G3003" s="4">
        <v>17</v>
      </c>
      <c r="H3003" s="4">
        <v>1144.21</v>
      </c>
    </row>
    <row r="3004" spans="1:8" ht="15.75" thickBot="1" x14ac:dyDescent="0.3">
      <c r="A3004" s="1" t="s">
        <v>2926</v>
      </c>
      <c r="B3004" s="3">
        <v>45575</v>
      </c>
      <c r="C3004" s="1" t="s">
        <v>12</v>
      </c>
      <c r="D3004" s="1" t="s">
        <v>21</v>
      </c>
      <c r="E3004" s="4">
        <v>2119.83</v>
      </c>
      <c r="F3004" s="4">
        <v>20</v>
      </c>
      <c r="G3004" s="4">
        <v>28</v>
      </c>
      <c r="H3004" s="4">
        <v>330.26</v>
      </c>
    </row>
    <row r="3005" spans="1:8" ht="15.75" thickBot="1" x14ac:dyDescent="0.3">
      <c r="A3005" s="1" t="s">
        <v>2927</v>
      </c>
      <c r="B3005" s="3">
        <v>45382</v>
      </c>
      <c r="C3005" s="1" t="s">
        <v>13</v>
      </c>
      <c r="D3005" s="1" t="s">
        <v>21</v>
      </c>
      <c r="E3005" s="4">
        <v>262.36</v>
      </c>
      <c r="F3005" s="4">
        <v>17</v>
      </c>
      <c r="G3005" s="4">
        <v>42</v>
      </c>
      <c r="H3005" s="4">
        <v>670.39</v>
      </c>
    </row>
    <row r="3006" spans="1:8" ht="15.75" thickBot="1" x14ac:dyDescent="0.3">
      <c r="A3006" s="1" t="s">
        <v>2928</v>
      </c>
      <c r="B3006" s="3">
        <v>44984</v>
      </c>
      <c r="C3006" s="1" t="s">
        <v>12</v>
      </c>
      <c r="D3006" s="1" t="s">
        <v>17</v>
      </c>
      <c r="E3006" s="4">
        <v>4297.2</v>
      </c>
      <c r="F3006" s="4">
        <v>6</v>
      </c>
      <c r="G3006" s="4">
        <v>29</v>
      </c>
      <c r="H3006" s="4">
        <v>1284.05</v>
      </c>
    </row>
    <row r="3007" spans="1:8" ht="15.75" thickBot="1" x14ac:dyDescent="0.3">
      <c r="A3007" s="1" t="s">
        <v>2929</v>
      </c>
      <c r="B3007" s="3">
        <v>45461</v>
      </c>
      <c r="C3007" s="1" t="s">
        <v>13</v>
      </c>
      <c r="D3007" s="1" t="s">
        <v>21</v>
      </c>
      <c r="E3007" s="4">
        <v>4624.2</v>
      </c>
      <c r="F3007" s="4">
        <v>26</v>
      </c>
      <c r="G3007" s="4">
        <v>35</v>
      </c>
      <c r="H3007" s="4">
        <v>753.44</v>
      </c>
    </row>
    <row r="3008" spans="1:8" ht="15.75" thickBot="1" x14ac:dyDescent="0.3">
      <c r="A3008" s="1" t="s">
        <v>2930</v>
      </c>
      <c r="B3008" s="3">
        <v>45017</v>
      </c>
      <c r="C3008" s="1" t="s">
        <v>9</v>
      </c>
      <c r="D3008" s="1" t="s">
        <v>17</v>
      </c>
      <c r="E3008" s="4">
        <v>3969.82</v>
      </c>
      <c r="F3008" s="4">
        <v>19</v>
      </c>
      <c r="G3008" s="4">
        <v>41</v>
      </c>
      <c r="H3008" s="4">
        <v>1904.83</v>
      </c>
    </row>
    <row r="3009" spans="1:8" ht="15.75" thickBot="1" x14ac:dyDescent="0.3">
      <c r="A3009" s="1" t="s">
        <v>2931</v>
      </c>
      <c r="B3009" s="3">
        <v>45483</v>
      </c>
      <c r="C3009" s="1" t="s">
        <v>12</v>
      </c>
      <c r="D3009" s="1" t="s">
        <v>19</v>
      </c>
      <c r="E3009" s="4">
        <v>3977.91</v>
      </c>
      <c r="F3009" s="4">
        <v>46</v>
      </c>
      <c r="G3009" s="4">
        <v>15</v>
      </c>
      <c r="H3009" s="4">
        <v>1939</v>
      </c>
    </row>
    <row r="3010" spans="1:8" ht="15.75" thickBot="1" x14ac:dyDescent="0.3">
      <c r="A3010" s="1" t="s">
        <v>2932</v>
      </c>
      <c r="B3010" s="3">
        <v>44989</v>
      </c>
      <c r="C3010" s="1" t="s">
        <v>13</v>
      </c>
      <c r="D3010" s="1" t="s">
        <v>17</v>
      </c>
      <c r="E3010" s="4">
        <v>2606.17</v>
      </c>
      <c r="F3010" s="4">
        <v>13</v>
      </c>
      <c r="G3010" s="4">
        <v>42</v>
      </c>
      <c r="H3010" s="4">
        <v>1686.22</v>
      </c>
    </row>
    <row r="3011" spans="1:8" ht="15.75" thickBot="1" x14ac:dyDescent="0.3">
      <c r="A3011" s="1" t="s">
        <v>2933</v>
      </c>
      <c r="B3011" s="3">
        <v>45579</v>
      </c>
      <c r="C3011" s="1" t="s">
        <v>9</v>
      </c>
      <c r="D3011" s="1" t="s">
        <v>17</v>
      </c>
      <c r="E3011" s="4">
        <v>3747.93</v>
      </c>
      <c r="F3011" s="4">
        <v>10</v>
      </c>
      <c r="G3011" s="4">
        <v>30</v>
      </c>
      <c r="H3011" s="4">
        <v>1597.59</v>
      </c>
    </row>
    <row r="3012" spans="1:8" ht="15.75" thickBot="1" x14ac:dyDescent="0.3">
      <c r="A3012" s="1" t="s">
        <v>2934</v>
      </c>
      <c r="B3012" s="3">
        <v>44956</v>
      </c>
      <c r="C3012" s="1" t="s">
        <v>9</v>
      </c>
      <c r="D3012" s="1" t="s">
        <v>23</v>
      </c>
      <c r="E3012" s="4">
        <v>4763.6499999999996</v>
      </c>
      <c r="F3012" s="4">
        <v>16</v>
      </c>
      <c r="G3012" s="4">
        <v>23</v>
      </c>
      <c r="H3012" s="4">
        <v>948.64</v>
      </c>
    </row>
    <row r="3013" spans="1:8" ht="15.75" thickBot="1" x14ac:dyDescent="0.3">
      <c r="A3013" s="1" t="s">
        <v>2935</v>
      </c>
      <c r="B3013" s="3">
        <v>45450</v>
      </c>
      <c r="C3013" s="1" t="s">
        <v>9</v>
      </c>
      <c r="D3013" s="1" t="s">
        <v>21</v>
      </c>
      <c r="E3013" s="4">
        <v>4335.6099999999997</v>
      </c>
      <c r="F3013" s="4">
        <v>41</v>
      </c>
      <c r="G3013" s="4">
        <v>19</v>
      </c>
      <c r="H3013" s="4">
        <v>1752.4</v>
      </c>
    </row>
    <row r="3014" spans="1:8" ht="15.75" thickBot="1" x14ac:dyDescent="0.3">
      <c r="A3014" s="1" t="s">
        <v>2936</v>
      </c>
      <c r="B3014" s="3">
        <v>45587</v>
      </c>
      <c r="C3014" s="1" t="s">
        <v>9</v>
      </c>
      <c r="D3014" s="1" t="s">
        <v>10</v>
      </c>
      <c r="E3014" s="4">
        <v>3020.29</v>
      </c>
      <c r="F3014" s="4">
        <v>16</v>
      </c>
      <c r="G3014" s="4">
        <v>16</v>
      </c>
      <c r="H3014" s="4">
        <v>1260.27</v>
      </c>
    </row>
    <row r="3015" spans="1:8" ht="15.75" thickBot="1" x14ac:dyDescent="0.3">
      <c r="A3015" s="1" t="s">
        <v>2937</v>
      </c>
      <c r="B3015" s="3">
        <v>45572</v>
      </c>
      <c r="C3015" s="1" t="s">
        <v>12</v>
      </c>
      <c r="D3015" s="1" t="s">
        <v>23</v>
      </c>
      <c r="E3015" s="4">
        <v>492.36</v>
      </c>
      <c r="F3015" s="4">
        <v>5</v>
      </c>
      <c r="G3015" s="4">
        <v>41</v>
      </c>
      <c r="H3015" s="4">
        <v>1527.07</v>
      </c>
    </row>
    <row r="3016" spans="1:8" ht="15.75" thickBot="1" x14ac:dyDescent="0.3">
      <c r="A3016" s="1" t="s">
        <v>2938</v>
      </c>
      <c r="B3016" s="3">
        <v>45325</v>
      </c>
      <c r="C3016" s="1" t="s">
        <v>16</v>
      </c>
      <c r="D3016" s="1" t="s">
        <v>19</v>
      </c>
      <c r="E3016" s="4">
        <v>4255.95</v>
      </c>
      <c r="F3016" s="4">
        <v>40</v>
      </c>
      <c r="G3016" s="4">
        <v>11</v>
      </c>
      <c r="H3016" s="4">
        <v>1536.11</v>
      </c>
    </row>
    <row r="3017" spans="1:8" ht="15.75" thickBot="1" x14ac:dyDescent="0.3">
      <c r="A3017" s="1" t="s">
        <v>2939</v>
      </c>
      <c r="B3017" s="3">
        <v>45465</v>
      </c>
      <c r="C3017" s="1" t="s">
        <v>9</v>
      </c>
      <c r="D3017" s="1" t="s">
        <v>17</v>
      </c>
      <c r="E3017" s="4">
        <v>2759.35</v>
      </c>
      <c r="F3017" s="4">
        <v>21</v>
      </c>
      <c r="G3017" s="4">
        <v>1</v>
      </c>
      <c r="H3017" s="4">
        <v>995.71</v>
      </c>
    </row>
    <row r="3018" spans="1:8" ht="15.75" thickBot="1" x14ac:dyDescent="0.3">
      <c r="A3018" s="1" t="s">
        <v>2940</v>
      </c>
      <c r="B3018" s="3">
        <v>44890</v>
      </c>
      <c r="C3018" s="1" t="s">
        <v>12</v>
      </c>
      <c r="D3018" s="1" t="s">
        <v>19</v>
      </c>
      <c r="E3018" s="4">
        <v>3731.08</v>
      </c>
      <c r="F3018" s="4">
        <v>9</v>
      </c>
      <c r="G3018" s="4">
        <v>6</v>
      </c>
      <c r="H3018" s="4">
        <v>498.98</v>
      </c>
    </row>
    <row r="3019" spans="1:8" ht="15.75" thickBot="1" x14ac:dyDescent="0.3">
      <c r="A3019" s="1" t="s">
        <v>2941</v>
      </c>
      <c r="B3019" s="3">
        <v>45419</v>
      </c>
      <c r="C3019" s="1" t="s">
        <v>13</v>
      </c>
      <c r="D3019" s="1" t="s">
        <v>10</v>
      </c>
      <c r="E3019" s="4">
        <v>501.26</v>
      </c>
      <c r="F3019" s="4">
        <v>40</v>
      </c>
      <c r="G3019" s="4">
        <v>13</v>
      </c>
      <c r="H3019" s="4">
        <v>298.86</v>
      </c>
    </row>
    <row r="3020" spans="1:8" ht="15.75" thickBot="1" x14ac:dyDescent="0.3">
      <c r="A3020" s="1" t="s">
        <v>2942</v>
      </c>
      <c r="B3020" s="3">
        <v>45518</v>
      </c>
      <c r="C3020" s="1" t="s">
        <v>12</v>
      </c>
      <c r="D3020" s="1" t="s">
        <v>19</v>
      </c>
      <c r="E3020" s="4">
        <v>3134.68</v>
      </c>
      <c r="F3020" s="4">
        <v>14</v>
      </c>
      <c r="G3020" s="4">
        <v>29</v>
      </c>
      <c r="H3020" s="4">
        <v>1912.35</v>
      </c>
    </row>
    <row r="3021" spans="1:8" ht="15.75" thickBot="1" x14ac:dyDescent="0.3">
      <c r="A3021" s="1" t="s">
        <v>2943</v>
      </c>
      <c r="B3021" s="3">
        <v>44922</v>
      </c>
      <c r="C3021" s="1" t="s">
        <v>13</v>
      </c>
      <c r="D3021" s="1" t="s">
        <v>19</v>
      </c>
      <c r="E3021" s="4">
        <v>4332.8</v>
      </c>
      <c r="F3021" s="4">
        <v>31</v>
      </c>
      <c r="G3021" s="4">
        <v>16</v>
      </c>
      <c r="H3021" s="4">
        <v>1035.21</v>
      </c>
    </row>
    <row r="3022" spans="1:8" ht="15.75" thickBot="1" x14ac:dyDescent="0.3">
      <c r="A3022" s="6" t="s">
        <v>2944</v>
      </c>
      <c r="B3022" s="3">
        <v>44906</v>
      </c>
      <c r="C3022" s="1" t="s">
        <v>12</v>
      </c>
      <c r="D3022" s="1" t="s">
        <v>21</v>
      </c>
      <c r="E3022" s="4">
        <v>3516.91</v>
      </c>
      <c r="F3022" s="4">
        <v>28</v>
      </c>
      <c r="G3022" s="4">
        <v>23</v>
      </c>
      <c r="H3022" s="4">
        <v>797.68</v>
      </c>
    </row>
    <row r="3023" spans="1:8" ht="15.75" thickBot="1" x14ac:dyDescent="0.3">
      <c r="A3023" s="1" t="s">
        <v>2945</v>
      </c>
      <c r="B3023" s="3">
        <v>45042</v>
      </c>
      <c r="C3023" s="1" t="s">
        <v>12</v>
      </c>
      <c r="D3023" s="1" t="s">
        <v>17</v>
      </c>
      <c r="E3023" s="4">
        <v>2421.06</v>
      </c>
      <c r="F3023" s="4">
        <v>13</v>
      </c>
      <c r="G3023" s="4">
        <v>28</v>
      </c>
      <c r="H3023" s="4">
        <v>646.71</v>
      </c>
    </row>
    <row r="3024" spans="1:8" ht="15.75" thickBot="1" x14ac:dyDescent="0.3">
      <c r="A3024" s="1" t="s">
        <v>2946</v>
      </c>
      <c r="B3024" s="3">
        <v>45124</v>
      </c>
      <c r="C3024" s="1" t="s">
        <v>13</v>
      </c>
      <c r="D3024" s="1" t="s">
        <v>10</v>
      </c>
      <c r="E3024" s="4">
        <v>1596.07</v>
      </c>
      <c r="F3024" s="4">
        <v>24</v>
      </c>
      <c r="G3024" s="4">
        <v>1</v>
      </c>
      <c r="H3024" s="4">
        <v>377.28</v>
      </c>
    </row>
    <row r="3025" spans="1:8" ht="15.75" thickBot="1" x14ac:dyDescent="0.3">
      <c r="A3025" s="1" t="s">
        <v>2947</v>
      </c>
      <c r="B3025" s="3">
        <v>45218</v>
      </c>
      <c r="C3025" s="1" t="s">
        <v>9</v>
      </c>
      <c r="D3025" s="1" t="s">
        <v>17</v>
      </c>
      <c r="E3025" s="4">
        <v>1409.68</v>
      </c>
      <c r="F3025" s="4">
        <v>13</v>
      </c>
      <c r="G3025" s="4">
        <v>46</v>
      </c>
      <c r="H3025" s="4">
        <v>1688.93</v>
      </c>
    </row>
    <row r="3026" spans="1:8" ht="15.75" thickBot="1" x14ac:dyDescent="0.3">
      <c r="A3026" s="1" t="s">
        <v>2948</v>
      </c>
      <c r="B3026" s="3">
        <v>44976</v>
      </c>
      <c r="C3026" s="1" t="s">
        <v>16</v>
      </c>
      <c r="D3026" s="1" t="s">
        <v>10</v>
      </c>
      <c r="E3026" s="4">
        <v>3258.56</v>
      </c>
      <c r="F3026" s="4">
        <v>42</v>
      </c>
      <c r="G3026" s="4">
        <v>37</v>
      </c>
      <c r="H3026" s="4">
        <v>1386.03</v>
      </c>
    </row>
    <row r="3027" spans="1:8" ht="15.75" thickBot="1" x14ac:dyDescent="0.3">
      <c r="A3027" s="1" t="s">
        <v>2949</v>
      </c>
      <c r="B3027" s="3">
        <v>45167</v>
      </c>
      <c r="C3027" s="1" t="s">
        <v>16</v>
      </c>
      <c r="D3027" s="1" t="s">
        <v>19</v>
      </c>
      <c r="E3027" s="4">
        <v>910.95</v>
      </c>
      <c r="F3027" s="4">
        <v>10</v>
      </c>
      <c r="G3027" s="4">
        <v>35</v>
      </c>
      <c r="H3027" s="4">
        <v>656.56</v>
      </c>
    </row>
    <row r="3028" spans="1:8" ht="15.75" thickBot="1" x14ac:dyDescent="0.3">
      <c r="A3028" s="1" t="s">
        <v>2950</v>
      </c>
      <c r="B3028" s="3">
        <v>45601</v>
      </c>
      <c r="C3028" s="1" t="s">
        <v>9</v>
      </c>
      <c r="D3028" s="1" t="s">
        <v>10</v>
      </c>
      <c r="E3028" s="4">
        <v>2946.26</v>
      </c>
      <c r="F3028" s="4">
        <v>32</v>
      </c>
      <c r="G3028" s="4">
        <v>47</v>
      </c>
      <c r="H3028" s="4">
        <v>166.16</v>
      </c>
    </row>
    <row r="3029" spans="1:8" ht="15.75" thickBot="1" x14ac:dyDescent="0.3">
      <c r="A3029" s="1" t="s">
        <v>2951</v>
      </c>
      <c r="B3029" s="3">
        <v>45375</v>
      </c>
      <c r="C3029" s="1" t="s">
        <v>13</v>
      </c>
      <c r="D3029" s="1" t="s">
        <v>21</v>
      </c>
      <c r="E3029" s="4">
        <v>339.8</v>
      </c>
      <c r="F3029" s="4">
        <v>12</v>
      </c>
      <c r="G3029" s="4">
        <v>32</v>
      </c>
      <c r="H3029" s="4">
        <v>1048.1099999999999</v>
      </c>
    </row>
    <row r="3030" spans="1:8" ht="15.75" thickBot="1" x14ac:dyDescent="0.3">
      <c r="A3030" s="1" t="s">
        <v>2952</v>
      </c>
      <c r="B3030" s="3">
        <v>44960</v>
      </c>
      <c r="C3030" s="1" t="s">
        <v>9</v>
      </c>
      <c r="D3030" s="1" t="s">
        <v>23</v>
      </c>
      <c r="E3030" s="4">
        <v>4596.0600000000004</v>
      </c>
      <c r="F3030" s="4">
        <v>23</v>
      </c>
      <c r="G3030" s="4">
        <v>14</v>
      </c>
      <c r="H3030" s="4">
        <v>1331.3</v>
      </c>
    </row>
    <row r="3031" spans="1:8" ht="15.75" thickBot="1" x14ac:dyDescent="0.3">
      <c r="A3031" s="1" t="s">
        <v>2953</v>
      </c>
      <c r="B3031" s="3">
        <v>45235</v>
      </c>
      <c r="C3031" s="1" t="s">
        <v>13</v>
      </c>
      <c r="D3031" s="1" t="s">
        <v>10</v>
      </c>
      <c r="E3031" s="4">
        <v>3050.42</v>
      </c>
      <c r="F3031" s="4">
        <v>36</v>
      </c>
      <c r="G3031" s="4">
        <v>13</v>
      </c>
      <c r="H3031" s="4">
        <v>1832.5</v>
      </c>
    </row>
    <row r="3032" spans="1:8" ht="15.75" thickBot="1" x14ac:dyDescent="0.3">
      <c r="A3032" s="1" t="s">
        <v>2954</v>
      </c>
      <c r="B3032" s="3">
        <v>45600</v>
      </c>
      <c r="C3032" s="1" t="s">
        <v>16</v>
      </c>
      <c r="D3032" s="1" t="s">
        <v>19</v>
      </c>
      <c r="E3032" s="4">
        <v>1747.42</v>
      </c>
      <c r="F3032" s="4">
        <v>22</v>
      </c>
      <c r="G3032" s="4">
        <v>10</v>
      </c>
      <c r="H3032" s="4">
        <v>297.66000000000003</v>
      </c>
    </row>
    <row r="3033" spans="1:8" ht="15.75" thickBot="1" x14ac:dyDescent="0.3">
      <c r="A3033" s="1" t="s">
        <v>2955</v>
      </c>
      <c r="B3033" s="3">
        <v>44973</v>
      </c>
      <c r="C3033" s="1" t="s">
        <v>13</v>
      </c>
      <c r="D3033" s="1" t="s">
        <v>17</v>
      </c>
      <c r="E3033" s="4">
        <v>3330.05</v>
      </c>
      <c r="F3033" s="4">
        <v>47</v>
      </c>
      <c r="G3033" s="4">
        <v>37</v>
      </c>
      <c r="H3033" s="4">
        <v>1442.74</v>
      </c>
    </row>
    <row r="3034" spans="1:8" ht="15.75" thickBot="1" x14ac:dyDescent="0.3">
      <c r="A3034" s="1" t="s">
        <v>2956</v>
      </c>
      <c r="B3034" s="3">
        <v>44967</v>
      </c>
      <c r="C3034" s="1" t="s">
        <v>13</v>
      </c>
      <c r="D3034" s="1" t="s">
        <v>21</v>
      </c>
      <c r="E3034" s="4">
        <v>2680.04</v>
      </c>
      <c r="F3034" s="4">
        <v>8</v>
      </c>
      <c r="G3034" s="4">
        <v>26</v>
      </c>
      <c r="H3034" s="4">
        <v>449.09</v>
      </c>
    </row>
    <row r="3035" spans="1:8" ht="15.75" thickBot="1" x14ac:dyDescent="0.3">
      <c r="A3035" s="1" t="s">
        <v>2957</v>
      </c>
      <c r="B3035" s="3">
        <v>45469</v>
      </c>
      <c r="C3035" s="1" t="s">
        <v>9</v>
      </c>
      <c r="D3035" s="1" t="s">
        <v>19</v>
      </c>
      <c r="E3035" s="4">
        <v>2403.61</v>
      </c>
      <c r="F3035" s="4">
        <v>14</v>
      </c>
      <c r="G3035" s="4">
        <v>19</v>
      </c>
      <c r="H3035" s="4">
        <v>1541.26</v>
      </c>
    </row>
    <row r="3036" spans="1:8" ht="15.75" thickBot="1" x14ac:dyDescent="0.3">
      <c r="A3036" s="1" t="s">
        <v>2958</v>
      </c>
      <c r="B3036" s="3">
        <v>45128</v>
      </c>
      <c r="C3036" s="1" t="s">
        <v>9</v>
      </c>
      <c r="D3036" s="1" t="s">
        <v>19</v>
      </c>
      <c r="E3036" s="4">
        <v>3690.32</v>
      </c>
      <c r="F3036" s="4">
        <v>42</v>
      </c>
      <c r="G3036" s="4">
        <v>42</v>
      </c>
      <c r="H3036" s="4">
        <v>661.09</v>
      </c>
    </row>
    <row r="3037" spans="1:8" ht="15.75" thickBot="1" x14ac:dyDescent="0.3">
      <c r="A3037" s="1" t="s">
        <v>2959</v>
      </c>
      <c r="B3037" s="3">
        <v>45258</v>
      </c>
      <c r="C3037" s="1" t="s">
        <v>12</v>
      </c>
      <c r="D3037" s="1" t="s">
        <v>10</v>
      </c>
      <c r="E3037" s="4">
        <v>4525.07</v>
      </c>
      <c r="F3037" s="4">
        <v>4</v>
      </c>
      <c r="G3037" s="4">
        <v>14</v>
      </c>
      <c r="H3037" s="4">
        <v>1412.74</v>
      </c>
    </row>
    <row r="3038" spans="1:8" ht="15.75" thickBot="1" x14ac:dyDescent="0.3">
      <c r="A3038" s="1" t="s">
        <v>2960</v>
      </c>
      <c r="B3038" s="3">
        <v>45036</v>
      </c>
      <c r="C3038" s="1" t="s">
        <v>9</v>
      </c>
      <c r="D3038" s="1" t="s">
        <v>19</v>
      </c>
      <c r="E3038" s="4">
        <v>2286.9299999999998</v>
      </c>
      <c r="F3038" s="4">
        <v>4</v>
      </c>
      <c r="G3038" s="4">
        <v>34</v>
      </c>
      <c r="H3038" s="4">
        <v>994.73</v>
      </c>
    </row>
    <row r="3039" spans="1:8" ht="15.75" thickBot="1" x14ac:dyDescent="0.3">
      <c r="A3039" s="1" t="s">
        <v>2961</v>
      </c>
      <c r="B3039" s="3">
        <v>44916</v>
      </c>
      <c r="C3039" s="1" t="s">
        <v>16</v>
      </c>
      <c r="D3039" s="1" t="s">
        <v>17</v>
      </c>
      <c r="E3039" s="4">
        <v>3056.12</v>
      </c>
      <c r="F3039" s="4">
        <v>21</v>
      </c>
      <c r="G3039" s="4">
        <v>34</v>
      </c>
      <c r="H3039" s="4">
        <v>1910.36</v>
      </c>
    </row>
    <row r="3040" spans="1:8" ht="15.75" thickBot="1" x14ac:dyDescent="0.3">
      <c r="A3040" s="1" t="s">
        <v>2962</v>
      </c>
      <c r="B3040" s="3">
        <v>45160</v>
      </c>
      <c r="C3040" s="1" t="s">
        <v>16</v>
      </c>
      <c r="D3040" s="1" t="s">
        <v>21</v>
      </c>
      <c r="E3040" s="4">
        <v>2167.17</v>
      </c>
      <c r="F3040" s="4">
        <v>35</v>
      </c>
      <c r="G3040" s="4">
        <v>27</v>
      </c>
      <c r="H3040" s="4">
        <v>1091.72</v>
      </c>
    </row>
    <row r="3041" spans="1:8" ht="15.75" thickBot="1" x14ac:dyDescent="0.3">
      <c r="A3041" s="1" t="s">
        <v>2963</v>
      </c>
      <c r="B3041" s="3">
        <v>45366</v>
      </c>
      <c r="C3041" s="1" t="s">
        <v>16</v>
      </c>
      <c r="D3041" s="1" t="s">
        <v>17</v>
      </c>
      <c r="E3041" s="4">
        <v>3974.99</v>
      </c>
      <c r="F3041" s="4">
        <v>24</v>
      </c>
      <c r="G3041" s="4">
        <v>43</v>
      </c>
      <c r="H3041" s="4">
        <v>1971.49</v>
      </c>
    </row>
    <row r="3042" spans="1:8" ht="15.75" thickBot="1" x14ac:dyDescent="0.3">
      <c r="A3042" s="1" t="s">
        <v>2964</v>
      </c>
      <c r="B3042" s="3">
        <v>45392</v>
      </c>
      <c r="C3042" s="1" t="s">
        <v>12</v>
      </c>
      <c r="D3042" s="1" t="s">
        <v>17</v>
      </c>
      <c r="E3042" s="4">
        <v>1364.82</v>
      </c>
      <c r="F3042" s="4">
        <v>36</v>
      </c>
      <c r="G3042" s="4">
        <v>18</v>
      </c>
      <c r="H3042" s="4">
        <v>141.72</v>
      </c>
    </row>
    <row r="3043" spans="1:8" ht="15.75" thickBot="1" x14ac:dyDescent="0.3">
      <c r="A3043" s="1" t="s">
        <v>2965</v>
      </c>
      <c r="B3043" s="3">
        <v>45004</v>
      </c>
      <c r="C3043" s="1" t="s">
        <v>12</v>
      </c>
      <c r="D3043" s="1" t="s">
        <v>10</v>
      </c>
      <c r="E3043" s="4">
        <v>556.16</v>
      </c>
      <c r="F3043" s="4">
        <v>3</v>
      </c>
      <c r="G3043" s="4">
        <v>34</v>
      </c>
      <c r="H3043" s="4">
        <v>1713.3</v>
      </c>
    </row>
    <row r="3044" spans="1:8" ht="15.75" thickBot="1" x14ac:dyDescent="0.3">
      <c r="A3044" s="1" t="s">
        <v>2966</v>
      </c>
      <c r="B3044" s="3">
        <v>45515</v>
      </c>
      <c r="C3044" s="1" t="s">
        <v>16</v>
      </c>
      <c r="D3044" s="1" t="s">
        <v>23</v>
      </c>
      <c r="E3044" s="4">
        <v>1817.15</v>
      </c>
      <c r="F3044" s="4">
        <v>3</v>
      </c>
      <c r="G3044" s="4">
        <v>18</v>
      </c>
      <c r="H3044" s="4">
        <v>108.89</v>
      </c>
    </row>
    <row r="3045" spans="1:8" ht="15.75" thickBot="1" x14ac:dyDescent="0.3">
      <c r="A3045" s="1" t="s">
        <v>2967</v>
      </c>
      <c r="B3045" s="3">
        <v>45128</v>
      </c>
      <c r="C3045" s="1" t="s">
        <v>9</v>
      </c>
      <c r="D3045" s="1" t="s">
        <v>21</v>
      </c>
      <c r="E3045" s="4">
        <v>4621.25</v>
      </c>
      <c r="F3045" s="4">
        <v>50</v>
      </c>
      <c r="G3045" s="4">
        <v>26</v>
      </c>
      <c r="H3045" s="4">
        <v>156.94999999999999</v>
      </c>
    </row>
    <row r="3046" spans="1:8" ht="15.75" thickBot="1" x14ac:dyDescent="0.3">
      <c r="A3046" s="1" t="s">
        <v>2968</v>
      </c>
      <c r="B3046" s="3">
        <v>45497</v>
      </c>
      <c r="C3046" s="1" t="s">
        <v>13</v>
      </c>
      <c r="D3046" s="1" t="s">
        <v>10</v>
      </c>
      <c r="E3046" s="4">
        <v>1869.44</v>
      </c>
      <c r="F3046" s="4">
        <v>35</v>
      </c>
      <c r="G3046" s="4">
        <v>22</v>
      </c>
      <c r="H3046" s="4">
        <v>1812.66</v>
      </c>
    </row>
    <row r="3047" spans="1:8" ht="15.75" thickBot="1" x14ac:dyDescent="0.3">
      <c r="A3047" s="4">
        <v>98153035</v>
      </c>
      <c r="B3047" s="3">
        <v>45372</v>
      </c>
      <c r="C3047" s="1" t="s">
        <v>12</v>
      </c>
      <c r="D3047" s="1" t="s">
        <v>23</v>
      </c>
      <c r="E3047" s="4">
        <v>2524.61</v>
      </c>
      <c r="F3047" s="4">
        <v>41</v>
      </c>
      <c r="G3047" s="4">
        <v>14</v>
      </c>
      <c r="H3047" s="4">
        <v>1814.26</v>
      </c>
    </row>
    <row r="3048" spans="1:8" ht="15.75" thickBot="1" x14ac:dyDescent="0.3">
      <c r="A3048" s="1" t="s">
        <v>2969</v>
      </c>
      <c r="B3048" s="3">
        <v>45047</v>
      </c>
      <c r="C3048" s="1" t="s">
        <v>13</v>
      </c>
      <c r="D3048" s="1" t="s">
        <v>17</v>
      </c>
      <c r="E3048" s="4">
        <v>1596.68</v>
      </c>
      <c r="F3048" s="4">
        <v>19</v>
      </c>
      <c r="G3048" s="4">
        <v>23</v>
      </c>
      <c r="H3048" s="4">
        <v>590.44000000000005</v>
      </c>
    </row>
    <row r="3049" spans="1:8" ht="15.75" thickBot="1" x14ac:dyDescent="0.3">
      <c r="A3049" s="1" t="s">
        <v>2970</v>
      </c>
      <c r="B3049" s="3">
        <v>44970</v>
      </c>
      <c r="C3049" s="1" t="s">
        <v>16</v>
      </c>
      <c r="D3049" s="1" t="s">
        <v>10</v>
      </c>
      <c r="E3049" s="4">
        <v>923.79</v>
      </c>
      <c r="F3049" s="4">
        <v>6</v>
      </c>
      <c r="G3049" s="4">
        <v>34</v>
      </c>
      <c r="H3049" s="4">
        <v>828.33</v>
      </c>
    </row>
    <row r="3050" spans="1:8" ht="15.75" thickBot="1" x14ac:dyDescent="0.3">
      <c r="A3050" s="1" t="s">
        <v>2971</v>
      </c>
      <c r="B3050" s="3">
        <v>45045</v>
      </c>
      <c r="C3050" s="1" t="s">
        <v>12</v>
      </c>
      <c r="D3050" s="1" t="s">
        <v>19</v>
      </c>
      <c r="E3050" s="4">
        <v>1371.08</v>
      </c>
      <c r="F3050" s="4">
        <v>8</v>
      </c>
      <c r="G3050" s="4">
        <v>12</v>
      </c>
      <c r="H3050" s="4">
        <v>1826.43</v>
      </c>
    </row>
    <row r="3051" spans="1:8" ht="15.75" thickBot="1" x14ac:dyDescent="0.3">
      <c r="A3051" s="1" t="s">
        <v>2972</v>
      </c>
      <c r="B3051" s="3">
        <v>45522</v>
      </c>
      <c r="C3051" s="1" t="s">
        <v>12</v>
      </c>
      <c r="D3051" s="1" t="s">
        <v>21</v>
      </c>
      <c r="E3051" s="4">
        <v>4474.8999999999996</v>
      </c>
      <c r="F3051" s="4">
        <v>28</v>
      </c>
      <c r="G3051" s="4">
        <v>29</v>
      </c>
      <c r="H3051" s="4">
        <v>489.23</v>
      </c>
    </row>
    <row r="3052" spans="1:8" ht="15.75" thickBot="1" x14ac:dyDescent="0.3">
      <c r="A3052" s="1" t="s">
        <v>2973</v>
      </c>
      <c r="B3052" s="3">
        <v>45414</v>
      </c>
      <c r="C3052" s="1" t="s">
        <v>9</v>
      </c>
      <c r="D3052" s="1" t="s">
        <v>21</v>
      </c>
      <c r="E3052" s="4">
        <v>3863.09</v>
      </c>
      <c r="F3052" s="4">
        <v>14</v>
      </c>
      <c r="G3052" s="4">
        <v>37</v>
      </c>
      <c r="H3052" s="4">
        <v>1927.3</v>
      </c>
    </row>
    <row r="3053" spans="1:8" ht="15.75" thickBot="1" x14ac:dyDescent="0.3">
      <c r="A3053" s="1" t="s">
        <v>2974</v>
      </c>
      <c r="B3053" s="3">
        <v>45071</v>
      </c>
      <c r="C3053" s="1" t="s">
        <v>16</v>
      </c>
      <c r="D3053" s="1" t="s">
        <v>17</v>
      </c>
      <c r="E3053" s="4">
        <v>1317.13</v>
      </c>
      <c r="F3053" s="4">
        <v>2</v>
      </c>
      <c r="G3053" s="4">
        <v>47</v>
      </c>
      <c r="H3053" s="4">
        <v>1207.21</v>
      </c>
    </row>
    <row r="3054" spans="1:8" ht="15.75" thickBot="1" x14ac:dyDescent="0.3">
      <c r="A3054" s="1" t="s">
        <v>2975</v>
      </c>
      <c r="B3054" s="3">
        <v>45319</v>
      </c>
      <c r="C3054" s="1" t="s">
        <v>16</v>
      </c>
      <c r="D3054" s="1" t="s">
        <v>17</v>
      </c>
      <c r="E3054" s="4">
        <v>3563.32</v>
      </c>
      <c r="F3054" s="4">
        <v>6</v>
      </c>
      <c r="G3054" s="4">
        <v>26</v>
      </c>
      <c r="H3054" s="4">
        <v>224.33</v>
      </c>
    </row>
    <row r="3055" spans="1:8" ht="15.75" thickBot="1" x14ac:dyDescent="0.3">
      <c r="A3055" s="1" t="s">
        <v>2976</v>
      </c>
      <c r="B3055" s="3">
        <v>44893</v>
      </c>
      <c r="C3055" s="1" t="s">
        <v>12</v>
      </c>
      <c r="D3055" s="1" t="s">
        <v>17</v>
      </c>
      <c r="E3055" s="4">
        <v>1496.46</v>
      </c>
      <c r="F3055" s="4">
        <v>50</v>
      </c>
      <c r="G3055" s="4">
        <v>43</v>
      </c>
      <c r="H3055" s="4">
        <v>746.29</v>
      </c>
    </row>
    <row r="3056" spans="1:8" ht="15.75" thickBot="1" x14ac:dyDescent="0.3">
      <c r="A3056" s="1" t="s">
        <v>2977</v>
      </c>
      <c r="B3056" s="3">
        <v>45315</v>
      </c>
      <c r="C3056" s="1" t="s">
        <v>9</v>
      </c>
      <c r="D3056" s="1" t="s">
        <v>21</v>
      </c>
      <c r="E3056" s="4">
        <v>4485.74</v>
      </c>
      <c r="F3056" s="4">
        <v>43</v>
      </c>
      <c r="G3056" s="4">
        <v>19</v>
      </c>
      <c r="H3056" s="4">
        <v>1456.14</v>
      </c>
    </row>
    <row r="3057" spans="1:8" ht="15.75" thickBot="1" x14ac:dyDescent="0.3">
      <c r="A3057" s="1" t="s">
        <v>2978</v>
      </c>
      <c r="B3057" s="3">
        <v>45273</v>
      </c>
      <c r="C3057" s="1" t="s">
        <v>13</v>
      </c>
      <c r="D3057" s="1" t="s">
        <v>19</v>
      </c>
      <c r="E3057" s="4">
        <v>1664.61</v>
      </c>
      <c r="F3057" s="4">
        <v>21</v>
      </c>
      <c r="G3057" s="4">
        <v>15</v>
      </c>
      <c r="H3057" s="4">
        <v>231.25</v>
      </c>
    </row>
    <row r="3058" spans="1:8" ht="15.75" thickBot="1" x14ac:dyDescent="0.3">
      <c r="A3058" s="1" t="s">
        <v>2979</v>
      </c>
      <c r="B3058" s="3">
        <v>45395</v>
      </c>
      <c r="C3058" s="1" t="s">
        <v>13</v>
      </c>
      <c r="D3058" s="1" t="s">
        <v>10</v>
      </c>
      <c r="E3058" s="4">
        <v>4008.82</v>
      </c>
      <c r="F3058" s="4">
        <v>22</v>
      </c>
      <c r="G3058" s="4">
        <v>14</v>
      </c>
      <c r="H3058" s="4">
        <v>1544.71</v>
      </c>
    </row>
    <row r="3059" spans="1:8" ht="15.75" thickBot="1" x14ac:dyDescent="0.3">
      <c r="A3059" s="1" t="s">
        <v>2980</v>
      </c>
      <c r="B3059" s="3">
        <v>45361</v>
      </c>
      <c r="C3059" s="1" t="s">
        <v>12</v>
      </c>
      <c r="D3059" s="1" t="s">
        <v>19</v>
      </c>
      <c r="E3059" s="4">
        <v>4212.1400000000003</v>
      </c>
      <c r="F3059" s="4">
        <v>46</v>
      </c>
      <c r="G3059" s="4">
        <v>50</v>
      </c>
      <c r="H3059" s="4">
        <v>75.34</v>
      </c>
    </row>
    <row r="3060" spans="1:8" ht="15.75" thickBot="1" x14ac:dyDescent="0.3">
      <c r="A3060" s="1" t="s">
        <v>2981</v>
      </c>
      <c r="B3060" s="3">
        <v>44949</v>
      </c>
      <c r="C3060" s="1" t="s">
        <v>13</v>
      </c>
      <c r="D3060" s="1" t="s">
        <v>21</v>
      </c>
      <c r="E3060" s="4">
        <v>2848.81</v>
      </c>
      <c r="F3060" s="4">
        <v>44</v>
      </c>
      <c r="G3060" s="4">
        <v>23</v>
      </c>
      <c r="H3060" s="4">
        <v>239.48</v>
      </c>
    </row>
    <row r="3061" spans="1:8" ht="15.75" thickBot="1" x14ac:dyDescent="0.3">
      <c r="A3061" s="1" t="s">
        <v>2982</v>
      </c>
      <c r="B3061" s="3">
        <v>45115</v>
      </c>
      <c r="C3061" s="1" t="s">
        <v>9</v>
      </c>
      <c r="D3061" s="1" t="s">
        <v>10</v>
      </c>
      <c r="E3061" s="4">
        <v>2543.59</v>
      </c>
      <c r="F3061" s="4">
        <v>48</v>
      </c>
      <c r="G3061" s="4">
        <v>30</v>
      </c>
      <c r="H3061" s="4">
        <v>1891.96</v>
      </c>
    </row>
    <row r="3062" spans="1:8" ht="15.75" thickBot="1" x14ac:dyDescent="0.3">
      <c r="A3062" s="1" t="s">
        <v>2983</v>
      </c>
      <c r="B3062" s="3">
        <v>45354</v>
      </c>
      <c r="C3062" s="1" t="s">
        <v>12</v>
      </c>
      <c r="D3062" s="1" t="s">
        <v>10</v>
      </c>
      <c r="E3062" s="4">
        <v>3726.98</v>
      </c>
      <c r="F3062" s="4">
        <v>27</v>
      </c>
      <c r="G3062" s="4">
        <v>35</v>
      </c>
      <c r="H3062" s="4">
        <v>576.1</v>
      </c>
    </row>
    <row r="3063" spans="1:8" ht="15.75" thickBot="1" x14ac:dyDescent="0.3">
      <c r="A3063" s="1" t="s">
        <v>2984</v>
      </c>
      <c r="B3063" s="3">
        <v>45133</v>
      </c>
      <c r="C3063" s="1" t="s">
        <v>9</v>
      </c>
      <c r="D3063" s="1" t="s">
        <v>19</v>
      </c>
      <c r="E3063" s="4">
        <v>4006.95</v>
      </c>
      <c r="F3063" s="4">
        <v>23</v>
      </c>
      <c r="G3063" s="4">
        <v>21</v>
      </c>
      <c r="H3063" s="4">
        <v>1597.59</v>
      </c>
    </row>
    <row r="3064" spans="1:8" ht="15.75" thickBot="1" x14ac:dyDescent="0.3">
      <c r="A3064" s="1" t="s">
        <v>2985</v>
      </c>
      <c r="B3064" s="3">
        <v>45361</v>
      </c>
      <c r="C3064" s="1" t="s">
        <v>12</v>
      </c>
      <c r="D3064" s="1" t="s">
        <v>17</v>
      </c>
      <c r="E3064" s="4">
        <v>627.36</v>
      </c>
      <c r="F3064" s="4">
        <v>14</v>
      </c>
      <c r="G3064" s="4">
        <v>8</v>
      </c>
      <c r="H3064" s="4">
        <v>910.52</v>
      </c>
    </row>
    <row r="3065" spans="1:8" ht="15.75" thickBot="1" x14ac:dyDescent="0.3">
      <c r="A3065" s="1" t="s">
        <v>2986</v>
      </c>
      <c r="B3065" s="3">
        <v>45128</v>
      </c>
      <c r="C3065" s="1" t="s">
        <v>9</v>
      </c>
      <c r="D3065" s="1" t="s">
        <v>23</v>
      </c>
      <c r="E3065" s="4">
        <v>1994.19</v>
      </c>
      <c r="F3065" s="4">
        <v>26</v>
      </c>
      <c r="G3065" s="4">
        <v>42</v>
      </c>
      <c r="H3065" s="4">
        <v>1604.04</v>
      </c>
    </row>
    <row r="3066" spans="1:8" ht="15.75" thickBot="1" x14ac:dyDescent="0.3">
      <c r="A3066" s="1" t="s">
        <v>2987</v>
      </c>
      <c r="B3066" s="3">
        <v>45065</v>
      </c>
      <c r="C3066" s="1" t="s">
        <v>9</v>
      </c>
      <c r="D3066" s="1" t="s">
        <v>17</v>
      </c>
      <c r="E3066" s="4">
        <v>3039.98</v>
      </c>
      <c r="F3066" s="4">
        <v>50</v>
      </c>
      <c r="G3066" s="4">
        <v>0</v>
      </c>
      <c r="H3066" s="4">
        <v>1505.34</v>
      </c>
    </row>
    <row r="3067" spans="1:8" ht="15.75" thickBot="1" x14ac:dyDescent="0.3">
      <c r="A3067" s="1" t="s">
        <v>2988</v>
      </c>
      <c r="B3067" s="3">
        <v>45508</v>
      </c>
      <c r="C3067" s="1" t="s">
        <v>13</v>
      </c>
      <c r="D3067" s="1" t="s">
        <v>23</v>
      </c>
      <c r="E3067" s="4">
        <v>2190.85</v>
      </c>
      <c r="F3067" s="4">
        <v>14</v>
      </c>
      <c r="G3067" s="4">
        <v>5</v>
      </c>
      <c r="H3067" s="4">
        <v>578.41999999999996</v>
      </c>
    </row>
    <row r="3068" spans="1:8" ht="15.75" thickBot="1" x14ac:dyDescent="0.3">
      <c r="A3068" s="1" t="s">
        <v>2989</v>
      </c>
      <c r="B3068" s="3">
        <v>44935</v>
      </c>
      <c r="C3068" s="1" t="s">
        <v>13</v>
      </c>
      <c r="D3068" s="1" t="s">
        <v>10</v>
      </c>
      <c r="E3068" s="4">
        <v>807.55</v>
      </c>
      <c r="F3068" s="4">
        <v>19</v>
      </c>
      <c r="G3068" s="4">
        <v>19</v>
      </c>
      <c r="H3068" s="4">
        <v>97.53</v>
      </c>
    </row>
    <row r="3069" spans="1:8" ht="15.75" thickBot="1" x14ac:dyDescent="0.3">
      <c r="A3069" s="1" t="s">
        <v>2990</v>
      </c>
      <c r="B3069" s="3">
        <v>45177</v>
      </c>
      <c r="C3069" s="1" t="s">
        <v>12</v>
      </c>
      <c r="D3069" s="1" t="s">
        <v>21</v>
      </c>
      <c r="E3069" s="4">
        <v>1837.2</v>
      </c>
      <c r="F3069" s="4">
        <v>11</v>
      </c>
      <c r="G3069" s="4">
        <v>12</v>
      </c>
      <c r="H3069" s="4">
        <v>672.52</v>
      </c>
    </row>
    <row r="3070" spans="1:8" ht="15.75" thickBot="1" x14ac:dyDescent="0.3">
      <c r="A3070" s="1" t="s">
        <v>2991</v>
      </c>
      <c r="B3070" s="3">
        <v>45096</v>
      </c>
      <c r="C3070" s="1" t="s">
        <v>9</v>
      </c>
      <c r="D3070" s="1" t="s">
        <v>10</v>
      </c>
      <c r="E3070" s="4">
        <v>1862.71</v>
      </c>
      <c r="F3070" s="4">
        <v>30</v>
      </c>
      <c r="G3070" s="4">
        <v>5</v>
      </c>
      <c r="H3070" s="4">
        <v>884.54</v>
      </c>
    </row>
    <row r="3071" spans="1:8" ht="15.75" thickBot="1" x14ac:dyDescent="0.3">
      <c r="A3071" s="1" t="s">
        <v>2992</v>
      </c>
      <c r="B3071" s="3">
        <v>45262</v>
      </c>
      <c r="C3071" s="1" t="s">
        <v>12</v>
      </c>
      <c r="D3071" s="1" t="s">
        <v>17</v>
      </c>
      <c r="E3071" s="4">
        <v>3232.9</v>
      </c>
      <c r="F3071" s="4">
        <v>1</v>
      </c>
      <c r="G3071" s="4">
        <v>23</v>
      </c>
      <c r="H3071" s="4">
        <v>1287.32</v>
      </c>
    </row>
    <row r="3072" spans="1:8" ht="15.75" thickBot="1" x14ac:dyDescent="0.3">
      <c r="A3072" s="4">
        <v>70486511</v>
      </c>
      <c r="B3072" s="3">
        <v>45441</v>
      </c>
      <c r="C3072" s="1" t="s">
        <v>13</v>
      </c>
      <c r="D3072" s="1" t="s">
        <v>19</v>
      </c>
      <c r="E3072" s="4">
        <v>3883.83</v>
      </c>
      <c r="F3072" s="4">
        <v>19</v>
      </c>
      <c r="G3072" s="4">
        <v>7</v>
      </c>
      <c r="H3072" s="4">
        <v>800.04</v>
      </c>
    </row>
    <row r="3073" spans="1:8" ht="15.75" thickBot="1" x14ac:dyDescent="0.3">
      <c r="A3073" s="1" t="s">
        <v>2993</v>
      </c>
      <c r="B3073" s="3">
        <v>45456</v>
      </c>
      <c r="C3073" s="1" t="s">
        <v>9</v>
      </c>
      <c r="D3073" s="1" t="s">
        <v>21</v>
      </c>
      <c r="E3073" s="4">
        <v>2700.53</v>
      </c>
      <c r="F3073" s="4">
        <v>50</v>
      </c>
      <c r="G3073" s="4">
        <v>45</v>
      </c>
      <c r="H3073" s="4">
        <v>1027.8499999999999</v>
      </c>
    </row>
    <row r="3074" spans="1:8" ht="15.75" thickBot="1" x14ac:dyDescent="0.3">
      <c r="A3074" s="1" t="s">
        <v>2994</v>
      </c>
      <c r="B3074" s="3">
        <v>45552</v>
      </c>
      <c r="C3074" s="1" t="s">
        <v>16</v>
      </c>
      <c r="D3074" s="1" t="s">
        <v>10</v>
      </c>
      <c r="E3074" s="4">
        <v>1237.05</v>
      </c>
      <c r="F3074" s="4">
        <v>24</v>
      </c>
      <c r="G3074" s="4">
        <v>14</v>
      </c>
      <c r="H3074" s="4">
        <v>538.75</v>
      </c>
    </row>
    <row r="3075" spans="1:8" ht="15.75" thickBot="1" x14ac:dyDescent="0.3">
      <c r="A3075" s="1" t="s">
        <v>2995</v>
      </c>
      <c r="B3075" s="3">
        <v>45364</v>
      </c>
      <c r="C3075" s="1" t="s">
        <v>13</v>
      </c>
      <c r="D3075" s="1" t="s">
        <v>19</v>
      </c>
      <c r="E3075" s="4">
        <v>2841.11</v>
      </c>
      <c r="F3075" s="4">
        <v>37</v>
      </c>
      <c r="G3075" s="4">
        <v>15</v>
      </c>
      <c r="H3075" s="4">
        <v>1702.88</v>
      </c>
    </row>
    <row r="3076" spans="1:8" ht="15.75" thickBot="1" x14ac:dyDescent="0.3">
      <c r="A3076" s="1" t="s">
        <v>2996</v>
      </c>
      <c r="B3076" s="3">
        <v>44945</v>
      </c>
      <c r="C3076" s="1" t="s">
        <v>12</v>
      </c>
      <c r="D3076" s="1" t="s">
        <v>21</v>
      </c>
      <c r="E3076" s="4">
        <v>2893.08</v>
      </c>
      <c r="F3076" s="4">
        <v>39</v>
      </c>
      <c r="G3076" s="4">
        <v>38</v>
      </c>
      <c r="H3076" s="4">
        <v>1541.33</v>
      </c>
    </row>
    <row r="3077" spans="1:8" ht="15.75" thickBot="1" x14ac:dyDescent="0.3">
      <c r="A3077" s="1" t="s">
        <v>2997</v>
      </c>
      <c r="B3077" s="3">
        <v>45190</v>
      </c>
      <c r="C3077" s="1" t="s">
        <v>9</v>
      </c>
      <c r="D3077" s="1" t="s">
        <v>19</v>
      </c>
      <c r="E3077" s="4">
        <v>2130.69</v>
      </c>
      <c r="F3077" s="4">
        <v>39</v>
      </c>
      <c r="G3077" s="4">
        <v>37</v>
      </c>
      <c r="H3077" s="4">
        <v>31.39</v>
      </c>
    </row>
    <row r="3078" spans="1:8" ht="15.75" thickBot="1" x14ac:dyDescent="0.3">
      <c r="A3078" s="1" t="s">
        <v>2998</v>
      </c>
      <c r="B3078" s="3">
        <v>44981</v>
      </c>
      <c r="C3078" s="1" t="s">
        <v>13</v>
      </c>
      <c r="D3078" s="1" t="s">
        <v>23</v>
      </c>
      <c r="E3078" s="4">
        <v>1458.88</v>
      </c>
      <c r="F3078" s="4">
        <v>49</v>
      </c>
      <c r="G3078" s="4">
        <v>30</v>
      </c>
      <c r="H3078" s="4">
        <v>1205.33</v>
      </c>
    </row>
    <row r="3079" spans="1:8" ht="15.75" thickBot="1" x14ac:dyDescent="0.3">
      <c r="A3079" s="1" t="s">
        <v>2999</v>
      </c>
      <c r="B3079" s="3">
        <v>45076</v>
      </c>
      <c r="C3079" s="1" t="s">
        <v>9</v>
      </c>
      <c r="D3079" s="1" t="s">
        <v>10</v>
      </c>
      <c r="E3079" s="4">
        <v>2547.34</v>
      </c>
      <c r="F3079" s="4">
        <v>26</v>
      </c>
      <c r="G3079" s="4">
        <v>29</v>
      </c>
      <c r="H3079" s="4">
        <v>565.97</v>
      </c>
    </row>
    <row r="3080" spans="1:8" ht="15.75" thickBot="1" x14ac:dyDescent="0.3">
      <c r="A3080" s="1" t="s">
        <v>3000</v>
      </c>
      <c r="B3080" s="3">
        <v>45259</v>
      </c>
      <c r="C3080" s="1" t="s">
        <v>16</v>
      </c>
      <c r="D3080" s="1" t="s">
        <v>23</v>
      </c>
      <c r="E3080" s="4">
        <v>3140.01</v>
      </c>
      <c r="F3080" s="4">
        <v>3</v>
      </c>
      <c r="G3080" s="4">
        <v>1</v>
      </c>
      <c r="H3080" s="4">
        <v>664.33</v>
      </c>
    </row>
    <row r="3081" spans="1:8" ht="15.75" thickBot="1" x14ac:dyDescent="0.3">
      <c r="A3081" s="1" t="s">
        <v>3001</v>
      </c>
      <c r="B3081" s="3">
        <v>45154</v>
      </c>
      <c r="C3081" s="1" t="s">
        <v>13</v>
      </c>
      <c r="D3081" s="1" t="s">
        <v>23</v>
      </c>
      <c r="E3081" s="4">
        <v>2999.15</v>
      </c>
      <c r="F3081" s="4">
        <v>40</v>
      </c>
      <c r="G3081" s="4">
        <v>33</v>
      </c>
      <c r="H3081" s="4">
        <v>948.46</v>
      </c>
    </row>
    <row r="3082" spans="1:8" ht="15.75" thickBot="1" x14ac:dyDescent="0.3">
      <c r="A3082" s="1" t="s">
        <v>3002</v>
      </c>
      <c r="B3082" s="3">
        <v>45159</v>
      </c>
      <c r="C3082" s="1" t="s">
        <v>13</v>
      </c>
      <c r="D3082" s="1" t="s">
        <v>23</v>
      </c>
      <c r="E3082" s="4">
        <v>3242.14</v>
      </c>
      <c r="F3082" s="4">
        <v>39</v>
      </c>
      <c r="G3082" s="4">
        <v>2</v>
      </c>
      <c r="H3082" s="4">
        <v>1775.74</v>
      </c>
    </row>
    <row r="3083" spans="1:8" ht="15.75" thickBot="1" x14ac:dyDescent="0.3">
      <c r="A3083" s="4">
        <v>8098127</v>
      </c>
      <c r="B3083" s="3">
        <v>45265</v>
      </c>
      <c r="C3083" s="1" t="s">
        <v>12</v>
      </c>
      <c r="D3083" s="1" t="s">
        <v>21</v>
      </c>
      <c r="E3083" s="4">
        <v>4207.8</v>
      </c>
      <c r="F3083" s="4">
        <v>22</v>
      </c>
      <c r="G3083" s="4">
        <v>24</v>
      </c>
      <c r="H3083" s="4">
        <v>768.42</v>
      </c>
    </row>
    <row r="3084" spans="1:8" ht="15.75" thickBot="1" x14ac:dyDescent="0.3">
      <c r="A3084" s="1" t="s">
        <v>3003</v>
      </c>
      <c r="B3084" s="3">
        <v>45003</v>
      </c>
      <c r="C3084" s="1" t="s">
        <v>9</v>
      </c>
      <c r="D3084" s="1" t="s">
        <v>17</v>
      </c>
      <c r="E3084" s="4">
        <v>4744.37</v>
      </c>
      <c r="F3084" s="4">
        <v>22</v>
      </c>
      <c r="G3084" s="4">
        <v>35</v>
      </c>
      <c r="H3084" s="4">
        <v>249.46</v>
      </c>
    </row>
    <row r="3085" spans="1:8" ht="15.75" thickBot="1" x14ac:dyDescent="0.3">
      <c r="A3085" s="1" t="s">
        <v>3004</v>
      </c>
      <c r="B3085" s="3">
        <v>44889</v>
      </c>
      <c r="C3085" s="1" t="s">
        <v>12</v>
      </c>
      <c r="D3085" s="1" t="s">
        <v>17</v>
      </c>
      <c r="E3085" s="4">
        <v>3672.66</v>
      </c>
      <c r="F3085" s="4">
        <v>2</v>
      </c>
      <c r="G3085" s="4">
        <v>24</v>
      </c>
      <c r="H3085" s="4">
        <v>1480</v>
      </c>
    </row>
    <row r="3086" spans="1:8" ht="15.75" thickBot="1" x14ac:dyDescent="0.3">
      <c r="A3086" s="1" t="s">
        <v>3005</v>
      </c>
      <c r="B3086" s="3">
        <v>44994</v>
      </c>
      <c r="C3086" s="1" t="s">
        <v>12</v>
      </c>
      <c r="D3086" s="1" t="s">
        <v>23</v>
      </c>
      <c r="E3086" s="4">
        <v>4946.7700000000004</v>
      </c>
      <c r="F3086" s="4">
        <v>39</v>
      </c>
      <c r="G3086" s="4">
        <v>21</v>
      </c>
      <c r="H3086" s="4">
        <v>869.66</v>
      </c>
    </row>
    <row r="3087" spans="1:8" ht="15.75" thickBot="1" x14ac:dyDescent="0.3">
      <c r="A3087" s="1" t="s">
        <v>3006</v>
      </c>
      <c r="B3087" s="3">
        <v>45093</v>
      </c>
      <c r="C3087" s="1" t="s">
        <v>16</v>
      </c>
      <c r="D3087" s="1" t="s">
        <v>19</v>
      </c>
      <c r="E3087" s="4">
        <v>3819.03</v>
      </c>
      <c r="F3087" s="4">
        <v>37</v>
      </c>
      <c r="G3087" s="4">
        <v>45</v>
      </c>
      <c r="H3087" s="4">
        <v>1031.71</v>
      </c>
    </row>
    <row r="3088" spans="1:8" ht="15.75" thickBot="1" x14ac:dyDescent="0.3">
      <c r="A3088" s="1" t="s">
        <v>3007</v>
      </c>
      <c r="B3088" s="3">
        <v>44953</v>
      </c>
      <c r="C3088" s="1" t="s">
        <v>12</v>
      </c>
      <c r="D3088" s="1" t="s">
        <v>10</v>
      </c>
      <c r="E3088" s="4">
        <v>3040.95</v>
      </c>
      <c r="F3088" s="4">
        <v>37</v>
      </c>
      <c r="G3088" s="4">
        <v>29</v>
      </c>
      <c r="H3088" s="4">
        <v>225.33</v>
      </c>
    </row>
    <row r="3089" spans="1:8" ht="15.75" thickBot="1" x14ac:dyDescent="0.3">
      <c r="A3089" s="1" t="s">
        <v>3008</v>
      </c>
      <c r="B3089" s="3">
        <v>45545</v>
      </c>
      <c r="C3089" s="1" t="s">
        <v>12</v>
      </c>
      <c r="D3089" s="1" t="s">
        <v>19</v>
      </c>
      <c r="E3089" s="4">
        <v>1707.28</v>
      </c>
      <c r="F3089" s="4">
        <v>8</v>
      </c>
      <c r="G3089" s="4">
        <v>7</v>
      </c>
      <c r="H3089" s="4">
        <v>987.31</v>
      </c>
    </row>
    <row r="3090" spans="1:8" ht="15.75" thickBot="1" x14ac:dyDescent="0.3">
      <c r="A3090" s="1" t="s">
        <v>3009</v>
      </c>
      <c r="B3090" s="3">
        <v>45256</v>
      </c>
      <c r="C3090" s="1" t="s">
        <v>12</v>
      </c>
      <c r="D3090" s="1" t="s">
        <v>10</v>
      </c>
      <c r="E3090" s="4">
        <v>3689.93</v>
      </c>
      <c r="F3090" s="4">
        <v>14</v>
      </c>
      <c r="G3090" s="4">
        <v>50</v>
      </c>
      <c r="H3090" s="4">
        <v>1469.47</v>
      </c>
    </row>
    <row r="3091" spans="1:8" ht="15.75" thickBot="1" x14ac:dyDescent="0.3">
      <c r="A3091" s="1" t="s">
        <v>3010</v>
      </c>
      <c r="B3091" s="3">
        <v>45112</v>
      </c>
      <c r="C3091" s="1" t="s">
        <v>13</v>
      </c>
      <c r="D3091" s="1" t="s">
        <v>17</v>
      </c>
      <c r="E3091" s="4">
        <v>90.34</v>
      </c>
      <c r="F3091" s="4">
        <v>37</v>
      </c>
      <c r="G3091" s="4">
        <v>10</v>
      </c>
      <c r="H3091" s="4">
        <v>1858.12</v>
      </c>
    </row>
    <row r="3092" spans="1:8" ht="15.75" thickBot="1" x14ac:dyDescent="0.3">
      <c r="A3092" s="1" t="s">
        <v>3011</v>
      </c>
      <c r="B3092" s="3">
        <v>45114</v>
      </c>
      <c r="C3092" s="1" t="s">
        <v>16</v>
      </c>
      <c r="D3092" s="1" t="s">
        <v>23</v>
      </c>
      <c r="E3092" s="4">
        <v>1372.16</v>
      </c>
      <c r="F3092" s="4">
        <v>25</v>
      </c>
      <c r="G3092" s="4">
        <v>50</v>
      </c>
      <c r="H3092" s="4">
        <v>1455.63</v>
      </c>
    </row>
    <row r="3093" spans="1:8" ht="15.75" thickBot="1" x14ac:dyDescent="0.3">
      <c r="A3093" s="1" t="s">
        <v>3012</v>
      </c>
      <c r="B3093" s="3">
        <v>45452</v>
      </c>
      <c r="C3093" s="1" t="s">
        <v>13</v>
      </c>
      <c r="D3093" s="1" t="s">
        <v>10</v>
      </c>
      <c r="E3093" s="4">
        <v>2415.85</v>
      </c>
      <c r="F3093" s="4">
        <v>4</v>
      </c>
      <c r="G3093" s="4">
        <v>25</v>
      </c>
      <c r="H3093" s="4">
        <v>613.53</v>
      </c>
    </row>
    <row r="3094" spans="1:8" ht="15.75" thickBot="1" x14ac:dyDescent="0.3">
      <c r="A3094" s="1" t="s">
        <v>3013</v>
      </c>
      <c r="B3094" s="3">
        <v>45398</v>
      </c>
      <c r="C3094" s="1" t="s">
        <v>13</v>
      </c>
      <c r="D3094" s="1" t="s">
        <v>19</v>
      </c>
      <c r="E3094" s="4">
        <v>1038.26</v>
      </c>
      <c r="F3094" s="4">
        <v>40</v>
      </c>
      <c r="G3094" s="4">
        <v>5</v>
      </c>
      <c r="H3094" s="4">
        <v>817.95</v>
      </c>
    </row>
    <row r="3095" spans="1:8" ht="15.75" thickBot="1" x14ac:dyDescent="0.3">
      <c r="A3095" s="1" t="s">
        <v>3014</v>
      </c>
      <c r="B3095" s="3">
        <v>45278</v>
      </c>
      <c r="C3095" s="1" t="s">
        <v>13</v>
      </c>
      <c r="D3095" s="1" t="s">
        <v>21</v>
      </c>
      <c r="E3095" s="4">
        <v>4155.79</v>
      </c>
      <c r="F3095" s="4">
        <v>18</v>
      </c>
      <c r="G3095" s="4">
        <v>37</v>
      </c>
      <c r="H3095" s="4">
        <v>1872.66</v>
      </c>
    </row>
    <row r="3096" spans="1:8" ht="15.75" thickBot="1" x14ac:dyDescent="0.3">
      <c r="A3096" s="1" t="s">
        <v>3015</v>
      </c>
      <c r="B3096" s="3">
        <v>45065</v>
      </c>
      <c r="C3096" s="1" t="s">
        <v>9</v>
      </c>
      <c r="D3096" s="1" t="s">
        <v>19</v>
      </c>
      <c r="E3096" s="4">
        <v>461.33</v>
      </c>
      <c r="F3096" s="4">
        <v>28</v>
      </c>
      <c r="G3096" s="4">
        <v>18</v>
      </c>
      <c r="H3096" s="4">
        <v>1068.47</v>
      </c>
    </row>
    <row r="3097" spans="1:8" ht="15.75" thickBot="1" x14ac:dyDescent="0.3">
      <c r="A3097" s="1" t="s">
        <v>3016</v>
      </c>
      <c r="B3097" s="3">
        <v>45298</v>
      </c>
      <c r="C3097" s="1" t="s">
        <v>13</v>
      </c>
      <c r="D3097" s="1" t="s">
        <v>21</v>
      </c>
      <c r="E3097" s="4">
        <v>831.96</v>
      </c>
      <c r="F3097" s="4">
        <v>31</v>
      </c>
      <c r="G3097" s="4">
        <v>35</v>
      </c>
      <c r="H3097" s="4">
        <v>1840.74</v>
      </c>
    </row>
    <row r="3098" spans="1:8" ht="15.75" thickBot="1" x14ac:dyDescent="0.3">
      <c r="A3098" s="1" t="s">
        <v>3017</v>
      </c>
      <c r="B3098" s="3">
        <v>45095</v>
      </c>
      <c r="C3098" s="1" t="s">
        <v>13</v>
      </c>
      <c r="D3098" s="1" t="s">
        <v>19</v>
      </c>
      <c r="E3098" s="4">
        <v>3514.57</v>
      </c>
      <c r="F3098" s="4">
        <v>36</v>
      </c>
      <c r="G3098" s="4">
        <v>17</v>
      </c>
      <c r="H3098" s="4">
        <v>1513.33</v>
      </c>
    </row>
    <row r="3099" spans="1:8" ht="15.75" thickBot="1" x14ac:dyDescent="0.3">
      <c r="A3099" s="1" t="s">
        <v>3018</v>
      </c>
      <c r="B3099" s="3">
        <v>45326</v>
      </c>
      <c r="C3099" s="1" t="s">
        <v>9</v>
      </c>
      <c r="D3099" s="1" t="s">
        <v>19</v>
      </c>
      <c r="E3099" s="4">
        <v>394.43</v>
      </c>
      <c r="F3099" s="4">
        <v>17</v>
      </c>
      <c r="G3099" s="4">
        <v>38</v>
      </c>
      <c r="H3099" s="4">
        <v>1448.93</v>
      </c>
    </row>
    <row r="3100" spans="1:8" ht="15.75" thickBot="1" x14ac:dyDescent="0.3">
      <c r="A3100" s="1" t="s">
        <v>3019</v>
      </c>
      <c r="B3100" s="3">
        <v>45601</v>
      </c>
      <c r="C3100" s="1" t="s">
        <v>13</v>
      </c>
      <c r="D3100" s="1" t="s">
        <v>23</v>
      </c>
      <c r="E3100" s="4">
        <v>730.11</v>
      </c>
      <c r="F3100" s="4">
        <v>34</v>
      </c>
      <c r="G3100" s="4">
        <v>34</v>
      </c>
      <c r="H3100" s="4">
        <v>116.73</v>
      </c>
    </row>
    <row r="3101" spans="1:8" ht="15.75" thickBot="1" x14ac:dyDescent="0.3">
      <c r="A3101" s="1" t="s">
        <v>3020</v>
      </c>
      <c r="B3101" s="3">
        <v>45158</v>
      </c>
      <c r="C3101" s="1" t="s">
        <v>13</v>
      </c>
      <c r="D3101" s="1" t="s">
        <v>23</v>
      </c>
      <c r="E3101" s="4">
        <v>825.22</v>
      </c>
      <c r="F3101" s="4">
        <v>14</v>
      </c>
      <c r="G3101" s="4">
        <v>1</v>
      </c>
      <c r="H3101" s="4">
        <v>1037.29</v>
      </c>
    </row>
    <row r="3102" spans="1:8" ht="15.75" thickBot="1" x14ac:dyDescent="0.3">
      <c r="A3102" s="1" t="s">
        <v>3021</v>
      </c>
      <c r="B3102" s="3">
        <v>45223</v>
      </c>
      <c r="C3102" s="1" t="s">
        <v>13</v>
      </c>
      <c r="D3102" s="1" t="s">
        <v>23</v>
      </c>
      <c r="E3102" s="4">
        <v>4504.2299999999996</v>
      </c>
      <c r="F3102" s="4">
        <v>10</v>
      </c>
      <c r="G3102" s="4">
        <v>15</v>
      </c>
      <c r="H3102" s="4">
        <v>1581.94</v>
      </c>
    </row>
    <row r="3103" spans="1:8" ht="15.75" thickBot="1" x14ac:dyDescent="0.3">
      <c r="A3103" s="1" t="s">
        <v>3022</v>
      </c>
      <c r="B3103" s="3">
        <v>45252</v>
      </c>
      <c r="C3103" s="1" t="s">
        <v>12</v>
      </c>
      <c r="D3103" s="1" t="s">
        <v>23</v>
      </c>
      <c r="E3103" s="4">
        <v>1485.51</v>
      </c>
      <c r="F3103" s="4">
        <v>41</v>
      </c>
      <c r="G3103" s="4">
        <v>14</v>
      </c>
      <c r="H3103" s="4">
        <v>610.54999999999995</v>
      </c>
    </row>
    <row r="3104" spans="1:8" ht="15.75" thickBot="1" x14ac:dyDescent="0.3">
      <c r="A3104" s="1" t="s">
        <v>3023</v>
      </c>
      <c r="B3104" s="3">
        <v>45142</v>
      </c>
      <c r="C3104" s="1" t="s">
        <v>12</v>
      </c>
      <c r="D3104" s="1" t="s">
        <v>19</v>
      </c>
      <c r="E3104" s="4">
        <v>4865.6000000000004</v>
      </c>
      <c r="F3104" s="4">
        <v>37</v>
      </c>
      <c r="G3104" s="4">
        <v>13</v>
      </c>
      <c r="H3104" s="4">
        <v>1285.3499999999999</v>
      </c>
    </row>
    <row r="3105" spans="1:8" ht="15.75" thickBot="1" x14ac:dyDescent="0.3">
      <c r="A3105" s="1" t="s">
        <v>3024</v>
      </c>
      <c r="B3105" s="3">
        <v>45530</v>
      </c>
      <c r="C3105" s="1" t="s">
        <v>12</v>
      </c>
      <c r="D3105" s="1" t="s">
        <v>17</v>
      </c>
      <c r="E3105" s="4">
        <v>2639.5</v>
      </c>
      <c r="F3105" s="4">
        <v>36</v>
      </c>
      <c r="G3105" s="4">
        <v>48</v>
      </c>
      <c r="H3105" s="4">
        <v>1635.6</v>
      </c>
    </row>
    <row r="3106" spans="1:8" ht="15.75" thickBot="1" x14ac:dyDescent="0.3">
      <c r="A3106" s="1" t="s">
        <v>3025</v>
      </c>
      <c r="B3106" s="3">
        <v>45219</v>
      </c>
      <c r="C3106" s="1" t="s">
        <v>16</v>
      </c>
      <c r="D3106" s="1" t="s">
        <v>10</v>
      </c>
      <c r="E3106" s="4">
        <v>300.26</v>
      </c>
      <c r="F3106" s="4">
        <v>1</v>
      </c>
      <c r="G3106" s="4">
        <v>41</v>
      </c>
      <c r="H3106" s="4">
        <v>1850.47</v>
      </c>
    </row>
    <row r="3107" spans="1:8" ht="15.75" thickBot="1" x14ac:dyDescent="0.3">
      <c r="A3107" s="1" t="s">
        <v>3026</v>
      </c>
      <c r="B3107" s="3">
        <v>44939</v>
      </c>
      <c r="C3107" s="1" t="s">
        <v>9</v>
      </c>
      <c r="D3107" s="1" t="s">
        <v>17</v>
      </c>
      <c r="E3107" s="4">
        <v>4555.8900000000003</v>
      </c>
      <c r="F3107" s="4">
        <v>3</v>
      </c>
      <c r="G3107" s="4">
        <v>10</v>
      </c>
      <c r="H3107" s="4">
        <v>994.7</v>
      </c>
    </row>
    <row r="3108" spans="1:8" ht="15.75" thickBot="1" x14ac:dyDescent="0.3">
      <c r="A3108" s="1" t="s">
        <v>3027</v>
      </c>
      <c r="B3108" s="3">
        <v>45344</v>
      </c>
      <c r="C3108" s="1" t="s">
        <v>12</v>
      </c>
      <c r="D3108" s="1" t="s">
        <v>19</v>
      </c>
      <c r="E3108" s="4">
        <v>2266.5700000000002</v>
      </c>
      <c r="F3108" s="4">
        <v>9</v>
      </c>
      <c r="G3108" s="4">
        <v>32</v>
      </c>
      <c r="H3108" s="4">
        <v>856.44</v>
      </c>
    </row>
    <row r="3109" spans="1:8" ht="15.75" thickBot="1" x14ac:dyDescent="0.3">
      <c r="A3109" s="1" t="s">
        <v>3028</v>
      </c>
      <c r="B3109" s="3">
        <v>45032</v>
      </c>
      <c r="C3109" s="1" t="s">
        <v>16</v>
      </c>
      <c r="D3109" s="1" t="s">
        <v>21</v>
      </c>
      <c r="E3109" s="4">
        <v>4798.53</v>
      </c>
      <c r="F3109" s="4">
        <v>17</v>
      </c>
      <c r="G3109" s="4">
        <v>41</v>
      </c>
      <c r="H3109" s="4">
        <v>1307.1300000000001</v>
      </c>
    </row>
    <row r="3110" spans="1:8" ht="15.75" thickBot="1" x14ac:dyDescent="0.3">
      <c r="A3110" s="6" t="s">
        <v>3029</v>
      </c>
      <c r="B3110" s="3">
        <v>45518</v>
      </c>
      <c r="C3110" s="1" t="s">
        <v>13</v>
      </c>
      <c r="D3110" s="1" t="s">
        <v>17</v>
      </c>
      <c r="E3110" s="4">
        <v>2149.2600000000002</v>
      </c>
      <c r="F3110" s="4">
        <v>27</v>
      </c>
      <c r="G3110" s="4">
        <v>47</v>
      </c>
      <c r="H3110" s="4">
        <v>785.23</v>
      </c>
    </row>
    <row r="3111" spans="1:8" ht="15.75" thickBot="1" x14ac:dyDescent="0.3">
      <c r="A3111" s="1" t="s">
        <v>3030</v>
      </c>
      <c r="B3111" s="3">
        <v>45477</v>
      </c>
      <c r="C3111" s="1" t="s">
        <v>13</v>
      </c>
      <c r="D3111" s="1" t="s">
        <v>21</v>
      </c>
      <c r="E3111" s="4">
        <v>876.49</v>
      </c>
      <c r="F3111" s="4">
        <v>1</v>
      </c>
      <c r="G3111" s="4">
        <v>13</v>
      </c>
      <c r="H3111" s="4">
        <v>540.51</v>
      </c>
    </row>
    <row r="3112" spans="1:8" ht="15.75" thickBot="1" x14ac:dyDescent="0.3">
      <c r="A3112" s="1" t="s">
        <v>3031</v>
      </c>
      <c r="B3112" s="3">
        <v>45483</v>
      </c>
      <c r="C3112" s="1" t="s">
        <v>13</v>
      </c>
      <c r="D3112" s="1" t="s">
        <v>10</v>
      </c>
      <c r="E3112" s="4">
        <v>805.7</v>
      </c>
      <c r="F3112" s="4">
        <v>48</v>
      </c>
      <c r="G3112" s="4">
        <v>32</v>
      </c>
      <c r="H3112" s="4">
        <v>1033.5899999999999</v>
      </c>
    </row>
    <row r="3113" spans="1:8" ht="15.75" thickBot="1" x14ac:dyDescent="0.3">
      <c r="A3113" s="1" t="s">
        <v>3032</v>
      </c>
      <c r="B3113" s="3">
        <v>45154</v>
      </c>
      <c r="C3113" s="1" t="s">
        <v>9</v>
      </c>
      <c r="D3113" s="1" t="s">
        <v>23</v>
      </c>
      <c r="E3113" s="4">
        <v>2680.1</v>
      </c>
      <c r="F3113" s="4">
        <v>12</v>
      </c>
      <c r="G3113" s="4">
        <v>43</v>
      </c>
      <c r="H3113" s="4">
        <v>872.95</v>
      </c>
    </row>
    <row r="3114" spans="1:8" ht="15.75" thickBot="1" x14ac:dyDescent="0.3">
      <c r="A3114" s="1" t="s">
        <v>3033</v>
      </c>
      <c r="B3114" s="3">
        <v>44999</v>
      </c>
      <c r="C3114" s="1" t="s">
        <v>9</v>
      </c>
      <c r="D3114" s="1" t="s">
        <v>17</v>
      </c>
      <c r="E3114" s="4">
        <v>1209.71</v>
      </c>
      <c r="F3114" s="4">
        <v>35</v>
      </c>
      <c r="G3114" s="4">
        <v>48</v>
      </c>
      <c r="H3114" s="4">
        <v>1187.03</v>
      </c>
    </row>
    <row r="3115" spans="1:8" ht="15.75" thickBot="1" x14ac:dyDescent="0.3">
      <c r="A3115" s="1" t="s">
        <v>3034</v>
      </c>
      <c r="B3115" s="3">
        <v>45051</v>
      </c>
      <c r="C3115" s="1" t="s">
        <v>12</v>
      </c>
      <c r="D3115" s="1" t="s">
        <v>19</v>
      </c>
      <c r="E3115" s="4">
        <v>4076.54</v>
      </c>
      <c r="F3115" s="4">
        <v>29</v>
      </c>
      <c r="G3115" s="4">
        <v>35</v>
      </c>
      <c r="H3115" s="4">
        <v>65.83</v>
      </c>
    </row>
    <row r="3116" spans="1:8" ht="15.75" thickBot="1" x14ac:dyDescent="0.3">
      <c r="A3116" s="1" t="s">
        <v>3035</v>
      </c>
      <c r="B3116" s="3">
        <v>45424</v>
      </c>
      <c r="C3116" s="1" t="s">
        <v>13</v>
      </c>
      <c r="D3116" s="1" t="s">
        <v>21</v>
      </c>
      <c r="E3116" s="4">
        <v>4516.3</v>
      </c>
      <c r="F3116" s="4">
        <v>25</v>
      </c>
      <c r="G3116" s="4">
        <v>39</v>
      </c>
      <c r="H3116" s="4">
        <v>838.56</v>
      </c>
    </row>
    <row r="3117" spans="1:8" ht="15.75" thickBot="1" x14ac:dyDescent="0.3">
      <c r="A3117" s="1" t="s">
        <v>3036</v>
      </c>
      <c r="B3117" s="3">
        <v>45267</v>
      </c>
      <c r="C3117" s="1" t="s">
        <v>13</v>
      </c>
      <c r="D3117" s="1" t="s">
        <v>17</v>
      </c>
      <c r="E3117" s="4">
        <v>1558.12</v>
      </c>
      <c r="F3117" s="4">
        <v>40</v>
      </c>
      <c r="G3117" s="4">
        <v>15</v>
      </c>
      <c r="H3117" s="4">
        <v>781.89</v>
      </c>
    </row>
    <row r="3118" spans="1:8" ht="15.75" thickBot="1" x14ac:dyDescent="0.3">
      <c r="A3118" s="1" t="s">
        <v>3037</v>
      </c>
      <c r="B3118" s="3">
        <v>45481</v>
      </c>
      <c r="C3118" s="1" t="s">
        <v>12</v>
      </c>
      <c r="D3118" s="1" t="s">
        <v>19</v>
      </c>
      <c r="E3118" s="4">
        <v>4810.71</v>
      </c>
      <c r="F3118" s="4">
        <v>49</v>
      </c>
      <c r="G3118" s="4">
        <v>35</v>
      </c>
      <c r="H3118" s="4">
        <v>275.95</v>
      </c>
    </row>
    <row r="3119" spans="1:8" ht="15.75" thickBot="1" x14ac:dyDescent="0.3">
      <c r="A3119" s="1" t="s">
        <v>3038</v>
      </c>
      <c r="B3119" s="3">
        <v>45107</v>
      </c>
      <c r="C3119" s="1" t="s">
        <v>12</v>
      </c>
      <c r="D3119" s="1" t="s">
        <v>23</v>
      </c>
      <c r="E3119" s="4">
        <v>2282</v>
      </c>
      <c r="F3119" s="4">
        <v>23</v>
      </c>
      <c r="G3119" s="4">
        <v>17</v>
      </c>
      <c r="H3119" s="4">
        <v>1392.85</v>
      </c>
    </row>
    <row r="3120" spans="1:8" ht="15.75" thickBot="1" x14ac:dyDescent="0.3">
      <c r="A3120" s="1" t="s">
        <v>3039</v>
      </c>
      <c r="B3120" s="3">
        <v>45170</v>
      </c>
      <c r="C3120" s="1" t="s">
        <v>13</v>
      </c>
      <c r="D3120" s="1" t="s">
        <v>10</v>
      </c>
      <c r="E3120" s="4">
        <v>2655.04</v>
      </c>
      <c r="F3120" s="4">
        <v>38</v>
      </c>
      <c r="G3120" s="4">
        <v>5</v>
      </c>
      <c r="H3120" s="4">
        <v>1694.46</v>
      </c>
    </row>
    <row r="3121" spans="1:8" ht="15.75" thickBot="1" x14ac:dyDescent="0.3">
      <c r="A3121" s="1" t="s">
        <v>3040</v>
      </c>
      <c r="B3121" s="3">
        <v>45076</v>
      </c>
      <c r="C3121" s="1" t="s">
        <v>16</v>
      </c>
      <c r="D3121" s="1" t="s">
        <v>17</v>
      </c>
      <c r="E3121" s="4">
        <v>2833.82</v>
      </c>
      <c r="F3121" s="4">
        <v>21</v>
      </c>
      <c r="G3121" s="4">
        <v>45</v>
      </c>
      <c r="H3121" s="4">
        <v>500.74</v>
      </c>
    </row>
    <row r="3122" spans="1:8" ht="15.75" thickBot="1" x14ac:dyDescent="0.3">
      <c r="A3122" s="1" t="s">
        <v>3041</v>
      </c>
      <c r="B3122" s="3">
        <v>45501</v>
      </c>
      <c r="C3122" s="1" t="s">
        <v>9</v>
      </c>
      <c r="D3122" s="1" t="s">
        <v>17</v>
      </c>
      <c r="E3122" s="4">
        <v>1402.05</v>
      </c>
      <c r="F3122" s="4">
        <v>41</v>
      </c>
      <c r="G3122" s="4">
        <v>25</v>
      </c>
      <c r="H3122" s="4">
        <v>373.68</v>
      </c>
    </row>
    <row r="3123" spans="1:8" ht="15.75" thickBot="1" x14ac:dyDescent="0.3">
      <c r="A3123" s="1" t="s">
        <v>3042</v>
      </c>
      <c r="B3123" s="3">
        <v>45564</v>
      </c>
      <c r="C3123" s="1" t="s">
        <v>12</v>
      </c>
      <c r="D3123" s="1" t="s">
        <v>21</v>
      </c>
      <c r="E3123" s="4">
        <v>346.9</v>
      </c>
      <c r="F3123" s="4">
        <v>25</v>
      </c>
      <c r="G3123" s="4">
        <v>20</v>
      </c>
      <c r="H3123" s="4">
        <v>851.34</v>
      </c>
    </row>
    <row r="3124" spans="1:8" ht="15.75" thickBot="1" x14ac:dyDescent="0.3">
      <c r="A3124" s="4">
        <v>21156848</v>
      </c>
      <c r="B3124" s="3">
        <v>45496</v>
      </c>
      <c r="C3124" s="1" t="s">
        <v>13</v>
      </c>
      <c r="D3124" s="1" t="s">
        <v>21</v>
      </c>
      <c r="E3124" s="4">
        <v>4906.3500000000004</v>
      </c>
      <c r="F3124" s="4">
        <v>2</v>
      </c>
      <c r="G3124" s="4">
        <v>30</v>
      </c>
      <c r="H3124" s="4">
        <v>713.5</v>
      </c>
    </row>
    <row r="3125" spans="1:8" ht="15.75" thickBot="1" x14ac:dyDescent="0.3">
      <c r="A3125" s="1" t="s">
        <v>3043</v>
      </c>
      <c r="B3125" s="3">
        <v>45239</v>
      </c>
      <c r="C3125" s="1" t="s">
        <v>9</v>
      </c>
      <c r="D3125" s="1" t="s">
        <v>10</v>
      </c>
      <c r="E3125" s="4">
        <v>1923.41</v>
      </c>
      <c r="F3125" s="4">
        <v>21</v>
      </c>
      <c r="G3125" s="4">
        <v>36</v>
      </c>
      <c r="H3125" s="4">
        <v>1102.1300000000001</v>
      </c>
    </row>
    <row r="3126" spans="1:8" ht="15.75" thickBot="1" x14ac:dyDescent="0.3">
      <c r="A3126" s="1" t="s">
        <v>3044</v>
      </c>
      <c r="B3126" s="3">
        <v>45037</v>
      </c>
      <c r="C3126" s="1" t="s">
        <v>16</v>
      </c>
      <c r="D3126" s="1" t="s">
        <v>17</v>
      </c>
      <c r="E3126" s="4">
        <v>1223.1300000000001</v>
      </c>
      <c r="F3126" s="4">
        <v>17</v>
      </c>
      <c r="G3126" s="4">
        <v>30</v>
      </c>
      <c r="H3126" s="4">
        <v>1512.77</v>
      </c>
    </row>
    <row r="3127" spans="1:8" ht="15.75" thickBot="1" x14ac:dyDescent="0.3">
      <c r="A3127" s="1" t="s">
        <v>3045</v>
      </c>
      <c r="B3127" s="3">
        <v>45272</v>
      </c>
      <c r="C3127" s="1" t="s">
        <v>16</v>
      </c>
      <c r="D3127" s="1" t="s">
        <v>23</v>
      </c>
      <c r="E3127" s="4">
        <v>1650.09</v>
      </c>
      <c r="F3127" s="4">
        <v>31</v>
      </c>
      <c r="G3127" s="4">
        <v>30</v>
      </c>
      <c r="H3127" s="4">
        <v>89.97</v>
      </c>
    </row>
    <row r="3128" spans="1:8" ht="15.75" thickBot="1" x14ac:dyDescent="0.3">
      <c r="A3128" s="1" t="s">
        <v>3046</v>
      </c>
      <c r="B3128" s="3">
        <v>45538</v>
      </c>
      <c r="C3128" s="1" t="s">
        <v>13</v>
      </c>
      <c r="D3128" s="1" t="s">
        <v>10</v>
      </c>
      <c r="E3128" s="4">
        <v>453.96</v>
      </c>
      <c r="F3128" s="4">
        <v>30</v>
      </c>
      <c r="G3128" s="4">
        <v>33</v>
      </c>
      <c r="H3128" s="4">
        <v>1455.15</v>
      </c>
    </row>
    <row r="3129" spans="1:8" ht="15.75" thickBot="1" x14ac:dyDescent="0.3">
      <c r="A3129" s="1" t="s">
        <v>3047</v>
      </c>
      <c r="B3129" s="3">
        <v>45106</v>
      </c>
      <c r="C3129" s="1" t="s">
        <v>13</v>
      </c>
      <c r="D3129" s="1" t="s">
        <v>21</v>
      </c>
      <c r="E3129" s="4">
        <v>4309.3599999999997</v>
      </c>
      <c r="F3129" s="4">
        <v>31</v>
      </c>
      <c r="G3129" s="4">
        <v>7</v>
      </c>
      <c r="H3129" s="4">
        <v>1537.48</v>
      </c>
    </row>
    <row r="3130" spans="1:8" ht="15.75" thickBot="1" x14ac:dyDescent="0.3">
      <c r="A3130" s="1" t="s">
        <v>3048</v>
      </c>
      <c r="B3130" s="3">
        <v>45188</v>
      </c>
      <c r="C3130" s="1" t="s">
        <v>9</v>
      </c>
      <c r="D3130" s="1" t="s">
        <v>10</v>
      </c>
      <c r="E3130" s="4">
        <v>644.5</v>
      </c>
      <c r="F3130" s="4">
        <v>46</v>
      </c>
      <c r="G3130" s="4">
        <v>39</v>
      </c>
      <c r="H3130" s="4">
        <v>892.64</v>
      </c>
    </row>
    <row r="3131" spans="1:8" ht="15.75" thickBot="1" x14ac:dyDescent="0.3">
      <c r="A3131" s="1" t="s">
        <v>3049</v>
      </c>
      <c r="B3131" s="3">
        <v>45085</v>
      </c>
      <c r="C3131" s="1" t="s">
        <v>9</v>
      </c>
      <c r="D3131" s="1" t="s">
        <v>19</v>
      </c>
      <c r="E3131" s="4">
        <v>2648.77</v>
      </c>
      <c r="F3131" s="4">
        <v>30</v>
      </c>
      <c r="G3131" s="4">
        <v>18</v>
      </c>
      <c r="H3131" s="4">
        <v>308.19</v>
      </c>
    </row>
    <row r="3132" spans="1:8" ht="15.75" thickBot="1" x14ac:dyDescent="0.3">
      <c r="A3132" s="1" t="s">
        <v>3050</v>
      </c>
      <c r="B3132" s="3">
        <v>45422</v>
      </c>
      <c r="C3132" s="1" t="s">
        <v>16</v>
      </c>
      <c r="D3132" s="1" t="s">
        <v>21</v>
      </c>
      <c r="E3132" s="4">
        <v>2893.19</v>
      </c>
      <c r="F3132" s="4">
        <v>4</v>
      </c>
      <c r="G3132" s="4">
        <v>49</v>
      </c>
      <c r="H3132" s="4">
        <v>1143.1500000000001</v>
      </c>
    </row>
    <row r="3133" spans="1:8" ht="15.75" thickBot="1" x14ac:dyDescent="0.3">
      <c r="A3133" s="1" t="s">
        <v>3051</v>
      </c>
      <c r="B3133" s="3">
        <v>45408</v>
      </c>
      <c r="C3133" s="1" t="s">
        <v>16</v>
      </c>
      <c r="D3133" s="1" t="s">
        <v>17</v>
      </c>
      <c r="E3133" s="4">
        <v>620.91</v>
      </c>
      <c r="F3133" s="4">
        <v>13</v>
      </c>
      <c r="G3133" s="4">
        <v>11</v>
      </c>
      <c r="H3133" s="4">
        <v>1607.9</v>
      </c>
    </row>
    <row r="3134" spans="1:8" ht="15.75" thickBot="1" x14ac:dyDescent="0.3">
      <c r="A3134" s="1" t="s">
        <v>3052</v>
      </c>
      <c r="B3134" s="3">
        <v>44911</v>
      </c>
      <c r="C3134" s="1" t="s">
        <v>13</v>
      </c>
      <c r="D3134" s="1" t="s">
        <v>10</v>
      </c>
      <c r="E3134" s="4">
        <v>3226.62</v>
      </c>
      <c r="F3134" s="4">
        <v>40</v>
      </c>
      <c r="G3134" s="4">
        <v>33</v>
      </c>
      <c r="H3134" s="4">
        <v>748.9</v>
      </c>
    </row>
    <row r="3135" spans="1:8" ht="15.75" thickBot="1" x14ac:dyDescent="0.3">
      <c r="A3135" s="1" t="s">
        <v>3053</v>
      </c>
      <c r="B3135" s="3">
        <v>45068</v>
      </c>
      <c r="C3135" s="1" t="s">
        <v>13</v>
      </c>
      <c r="D3135" s="1" t="s">
        <v>19</v>
      </c>
      <c r="E3135" s="4">
        <v>2190.1799999999998</v>
      </c>
      <c r="F3135" s="4">
        <v>20</v>
      </c>
      <c r="G3135" s="4">
        <v>34</v>
      </c>
      <c r="H3135" s="4">
        <v>361.78</v>
      </c>
    </row>
    <row r="3136" spans="1:8" ht="15.75" thickBot="1" x14ac:dyDescent="0.3">
      <c r="A3136" s="1" t="s">
        <v>3054</v>
      </c>
      <c r="B3136" s="3">
        <v>45234</v>
      </c>
      <c r="C3136" s="1" t="s">
        <v>9</v>
      </c>
      <c r="D3136" s="1" t="s">
        <v>19</v>
      </c>
      <c r="E3136" s="4">
        <v>1999.25</v>
      </c>
      <c r="F3136" s="4">
        <v>8</v>
      </c>
      <c r="G3136" s="4">
        <v>29</v>
      </c>
      <c r="H3136" s="4">
        <v>911.69</v>
      </c>
    </row>
    <row r="3137" spans="1:8" ht="15.75" thickBot="1" x14ac:dyDescent="0.3">
      <c r="A3137" s="1" t="s">
        <v>3055</v>
      </c>
      <c r="B3137" s="3">
        <v>45263</v>
      </c>
      <c r="C3137" s="1" t="s">
        <v>12</v>
      </c>
      <c r="D3137" s="1" t="s">
        <v>23</v>
      </c>
      <c r="E3137" s="4">
        <v>2705.91</v>
      </c>
      <c r="F3137" s="4">
        <v>49</v>
      </c>
      <c r="G3137" s="4">
        <v>50</v>
      </c>
      <c r="H3137" s="4">
        <v>1755.2</v>
      </c>
    </row>
    <row r="3138" spans="1:8" ht="15.75" thickBot="1" x14ac:dyDescent="0.3">
      <c r="A3138" s="1" t="s">
        <v>3056</v>
      </c>
      <c r="B3138" s="3">
        <v>45107</v>
      </c>
      <c r="C3138" s="1" t="s">
        <v>13</v>
      </c>
      <c r="D3138" s="1" t="s">
        <v>23</v>
      </c>
      <c r="E3138" s="4">
        <v>899.21</v>
      </c>
      <c r="F3138" s="4">
        <v>34</v>
      </c>
      <c r="G3138" s="4">
        <v>37</v>
      </c>
      <c r="H3138" s="4">
        <v>1805.73</v>
      </c>
    </row>
    <row r="3139" spans="1:8" ht="15.75" thickBot="1" x14ac:dyDescent="0.3">
      <c r="A3139" s="1" t="s">
        <v>3057</v>
      </c>
      <c r="B3139" s="3">
        <v>45001</v>
      </c>
      <c r="C3139" s="1" t="s">
        <v>12</v>
      </c>
      <c r="D3139" s="1" t="s">
        <v>23</v>
      </c>
      <c r="E3139" s="4">
        <v>4674.3900000000003</v>
      </c>
      <c r="F3139" s="4">
        <v>31</v>
      </c>
      <c r="G3139" s="4">
        <v>3</v>
      </c>
      <c r="H3139" s="4">
        <v>304.47000000000003</v>
      </c>
    </row>
    <row r="3140" spans="1:8" ht="15.75" thickBot="1" x14ac:dyDescent="0.3">
      <c r="A3140" s="1" t="s">
        <v>3058</v>
      </c>
      <c r="B3140" s="3">
        <v>45565</v>
      </c>
      <c r="C3140" s="1" t="s">
        <v>12</v>
      </c>
      <c r="D3140" s="1" t="s">
        <v>23</v>
      </c>
      <c r="E3140" s="4">
        <v>4807.62</v>
      </c>
      <c r="F3140" s="4">
        <v>1</v>
      </c>
      <c r="G3140" s="4">
        <v>50</v>
      </c>
      <c r="H3140" s="4">
        <v>50.27</v>
      </c>
    </row>
    <row r="3141" spans="1:8" ht="15.75" thickBot="1" x14ac:dyDescent="0.3">
      <c r="A3141" s="1" t="s">
        <v>3059</v>
      </c>
      <c r="B3141" s="3">
        <v>45083</v>
      </c>
      <c r="C3141" s="1" t="s">
        <v>13</v>
      </c>
      <c r="D3141" s="1" t="s">
        <v>17</v>
      </c>
      <c r="E3141" s="4">
        <v>4897.24</v>
      </c>
      <c r="F3141" s="4">
        <v>31</v>
      </c>
      <c r="G3141" s="4">
        <v>10</v>
      </c>
      <c r="H3141" s="4">
        <v>613.87</v>
      </c>
    </row>
    <row r="3142" spans="1:8" ht="15.75" thickBot="1" x14ac:dyDescent="0.3">
      <c r="A3142" s="1" t="s">
        <v>3060</v>
      </c>
      <c r="B3142" s="3">
        <v>44974</v>
      </c>
      <c r="C3142" s="1" t="s">
        <v>9</v>
      </c>
      <c r="D3142" s="1" t="s">
        <v>21</v>
      </c>
      <c r="E3142" s="4">
        <v>2496.88</v>
      </c>
      <c r="F3142" s="4">
        <v>32</v>
      </c>
      <c r="G3142" s="4">
        <v>18</v>
      </c>
      <c r="H3142" s="4">
        <v>1043.77</v>
      </c>
    </row>
    <row r="3143" spans="1:8" ht="15.75" thickBot="1" x14ac:dyDescent="0.3">
      <c r="A3143" s="4">
        <v>27986651</v>
      </c>
      <c r="B3143" s="3">
        <v>45394</v>
      </c>
      <c r="C3143" s="1" t="s">
        <v>13</v>
      </c>
      <c r="D3143" s="1" t="s">
        <v>23</v>
      </c>
      <c r="E3143" s="4">
        <v>4927.49</v>
      </c>
      <c r="F3143" s="4">
        <v>16</v>
      </c>
      <c r="G3143" s="4">
        <v>46</v>
      </c>
      <c r="H3143" s="4">
        <v>310.49</v>
      </c>
    </row>
    <row r="3144" spans="1:8" ht="15.75" thickBot="1" x14ac:dyDescent="0.3">
      <c r="A3144" s="1" t="s">
        <v>3061</v>
      </c>
      <c r="B3144" s="3">
        <v>45392</v>
      </c>
      <c r="C3144" s="1" t="s">
        <v>9</v>
      </c>
      <c r="D3144" s="1" t="s">
        <v>19</v>
      </c>
      <c r="E3144" s="4">
        <v>468.24</v>
      </c>
      <c r="F3144" s="4">
        <v>18</v>
      </c>
      <c r="G3144" s="4">
        <v>36</v>
      </c>
      <c r="H3144" s="4">
        <v>1166.6199999999999</v>
      </c>
    </row>
    <row r="3145" spans="1:8" ht="15.75" thickBot="1" x14ac:dyDescent="0.3">
      <c r="A3145" s="1" t="s">
        <v>3062</v>
      </c>
      <c r="B3145" s="3">
        <v>45342</v>
      </c>
      <c r="C3145" s="1" t="s">
        <v>16</v>
      </c>
      <c r="D3145" s="1" t="s">
        <v>10</v>
      </c>
      <c r="E3145" s="4">
        <v>2619.27</v>
      </c>
      <c r="F3145" s="4">
        <v>9</v>
      </c>
      <c r="G3145" s="4">
        <v>14</v>
      </c>
      <c r="H3145" s="4">
        <v>772.72</v>
      </c>
    </row>
    <row r="3146" spans="1:8" ht="15.75" thickBot="1" x14ac:dyDescent="0.3">
      <c r="A3146" s="4">
        <v>21456210</v>
      </c>
      <c r="B3146" s="3">
        <v>45174</v>
      </c>
      <c r="C3146" s="1" t="s">
        <v>9</v>
      </c>
      <c r="D3146" s="1" t="s">
        <v>23</v>
      </c>
      <c r="E3146" s="4">
        <v>168.37</v>
      </c>
      <c r="F3146" s="4">
        <v>19</v>
      </c>
      <c r="G3146" s="4">
        <v>44</v>
      </c>
      <c r="H3146" s="4">
        <v>10.78</v>
      </c>
    </row>
    <row r="3147" spans="1:8" ht="15.75" thickBot="1" x14ac:dyDescent="0.3">
      <c r="A3147" s="1" t="s">
        <v>3063</v>
      </c>
      <c r="B3147" s="3">
        <v>45069</v>
      </c>
      <c r="C3147" s="1" t="s">
        <v>9</v>
      </c>
      <c r="D3147" s="1" t="s">
        <v>23</v>
      </c>
      <c r="E3147" s="4">
        <v>3750.54</v>
      </c>
      <c r="F3147" s="4">
        <v>24</v>
      </c>
      <c r="G3147" s="4">
        <v>37</v>
      </c>
      <c r="H3147" s="4">
        <v>259.20999999999998</v>
      </c>
    </row>
    <row r="3148" spans="1:8" ht="15.75" thickBot="1" x14ac:dyDescent="0.3">
      <c r="A3148" s="1" t="s">
        <v>3064</v>
      </c>
      <c r="B3148" s="3">
        <v>45347</v>
      </c>
      <c r="C3148" s="1" t="s">
        <v>16</v>
      </c>
      <c r="D3148" s="1" t="s">
        <v>17</v>
      </c>
      <c r="E3148" s="4">
        <v>2348.12</v>
      </c>
      <c r="F3148" s="4">
        <v>48</v>
      </c>
      <c r="G3148" s="4">
        <v>33</v>
      </c>
      <c r="H3148" s="4">
        <v>1730.9</v>
      </c>
    </row>
    <row r="3149" spans="1:8" ht="15.75" thickBot="1" x14ac:dyDescent="0.3">
      <c r="A3149" s="1" t="s">
        <v>3065</v>
      </c>
      <c r="B3149" s="3">
        <v>45451</v>
      </c>
      <c r="C3149" s="1" t="s">
        <v>12</v>
      </c>
      <c r="D3149" s="1" t="s">
        <v>23</v>
      </c>
      <c r="E3149" s="4">
        <v>4819.4399999999996</v>
      </c>
      <c r="F3149" s="4">
        <v>13</v>
      </c>
      <c r="G3149" s="4">
        <v>27</v>
      </c>
      <c r="H3149" s="4">
        <v>1848.62</v>
      </c>
    </row>
    <row r="3150" spans="1:8" ht="15.75" thickBot="1" x14ac:dyDescent="0.3">
      <c r="A3150" s="1" t="s">
        <v>3066</v>
      </c>
      <c r="B3150" s="3">
        <v>45055</v>
      </c>
      <c r="C3150" s="1" t="s">
        <v>16</v>
      </c>
      <c r="D3150" s="1" t="s">
        <v>21</v>
      </c>
      <c r="E3150" s="4">
        <v>441.22</v>
      </c>
      <c r="F3150" s="4">
        <v>43</v>
      </c>
      <c r="G3150" s="4">
        <v>24</v>
      </c>
      <c r="H3150" s="4">
        <v>436.65</v>
      </c>
    </row>
    <row r="3151" spans="1:8" ht="15.75" thickBot="1" x14ac:dyDescent="0.3">
      <c r="A3151" s="1" t="s">
        <v>3067</v>
      </c>
      <c r="B3151" s="3">
        <v>45113</v>
      </c>
      <c r="C3151" s="1" t="s">
        <v>13</v>
      </c>
      <c r="D3151" s="1" t="s">
        <v>23</v>
      </c>
      <c r="E3151" s="4">
        <v>3205.64</v>
      </c>
      <c r="F3151" s="4">
        <v>21</v>
      </c>
      <c r="G3151" s="4">
        <v>36</v>
      </c>
      <c r="H3151" s="4">
        <v>987.27</v>
      </c>
    </row>
    <row r="3152" spans="1:8" ht="15.75" thickBot="1" x14ac:dyDescent="0.3">
      <c r="A3152" s="1" t="s">
        <v>3068</v>
      </c>
      <c r="B3152" s="3">
        <v>44931</v>
      </c>
      <c r="C3152" s="1" t="s">
        <v>9</v>
      </c>
      <c r="D3152" s="1" t="s">
        <v>19</v>
      </c>
      <c r="E3152" s="4">
        <v>4014.66</v>
      </c>
      <c r="F3152" s="4">
        <v>26</v>
      </c>
      <c r="G3152" s="4">
        <v>3</v>
      </c>
      <c r="H3152" s="4">
        <v>796.65</v>
      </c>
    </row>
    <row r="3153" spans="1:8" ht="15.75" thickBot="1" x14ac:dyDescent="0.3">
      <c r="A3153" s="1" t="s">
        <v>3069</v>
      </c>
      <c r="B3153" s="3">
        <v>45249</v>
      </c>
      <c r="C3153" s="1" t="s">
        <v>13</v>
      </c>
      <c r="D3153" s="1" t="s">
        <v>17</v>
      </c>
      <c r="E3153" s="4">
        <v>1213.03</v>
      </c>
      <c r="F3153" s="4">
        <v>26</v>
      </c>
      <c r="G3153" s="4">
        <v>26</v>
      </c>
      <c r="H3153" s="4">
        <v>1169.32</v>
      </c>
    </row>
    <row r="3154" spans="1:8" ht="15.75" thickBot="1" x14ac:dyDescent="0.3">
      <c r="A3154" s="1" t="s">
        <v>3070</v>
      </c>
      <c r="B3154" s="3">
        <v>45318</v>
      </c>
      <c r="C3154" s="1" t="s">
        <v>13</v>
      </c>
      <c r="D3154" s="1" t="s">
        <v>23</v>
      </c>
      <c r="E3154" s="4">
        <v>4097.43</v>
      </c>
      <c r="F3154" s="4">
        <v>40</v>
      </c>
      <c r="G3154" s="4">
        <v>28</v>
      </c>
      <c r="H3154" s="4">
        <v>1921.63</v>
      </c>
    </row>
    <row r="3155" spans="1:8" ht="15.75" thickBot="1" x14ac:dyDescent="0.3">
      <c r="A3155" s="1" t="s">
        <v>3071</v>
      </c>
      <c r="B3155" s="3">
        <v>45528</v>
      </c>
      <c r="C3155" s="1" t="s">
        <v>13</v>
      </c>
      <c r="D3155" s="1" t="s">
        <v>10</v>
      </c>
      <c r="E3155" s="4">
        <v>4619.38</v>
      </c>
      <c r="F3155" s="4">
        <v>2</v>
      </c>
      <c r="G3155" s="4">
        <v>29</v>
      </c>
      <c r="H3155" s="4">
        <v>308.64</v>
      </c>
    </row>
    <row r="3156" spans="1:8" ht="15.75" thickBot="1" x14ac:dyDescent="0.3">
      <c r="A3156" s="1" t="s">
        <v>3072</v>
      </c>
      <c r="B3156" s="3">
        <v>45422</v>
      </c>
      <c r="C3156" s="1" t="s">
        <v>9</v>
      </c>
      <c r="D3156" s="1" t="s">
        <v>21</v>
      </c>
      <c r="E3156" s="4">
        <v>1006.62</v>
      </c>
      <c r="F3156" s="4">
        <v>50</v>
      </c>
      <c r="G3156" s="4">
        <v>21</v>
      </c>
      <c r="H3156" s="4">
        <v>1134.71</v>
      </c>
    </row>
    <row r="3157" spans="1:8" ht="15.75" thickBot="1" x14ac:dyDescent="0.3">
      <c r="A3157" s="1" t="s">
        <v>3073</v>
      </c>
      <c r="B3157" s="3">
        <v>45486</v>
      </c>
      <c r="C3157" s="1" t="s">
        <v>13</v>
      </c>
      <c r="D3157" s="1" t="s">
        <v>10</v>
      </c>
      <c r="E3157" s="4">
        <v>4965.26</v>
      </c>
      <c r="F3157" s="4">
        <v>44</v>
      </c>
      <c r="G3157" s="4">
        <v>6</v>
      </c>
      <c r="H3157" s="4">
        <v>1360.23</v>
      </c>
    </row>
    <row r="3158" spans="1:8" ht="15.75" thickBot="1" x14ac:dyDescent="0.3">
      <c r="A3158" s="1" t="s">
        <v>3074</v>
      </c>
      <c r="B3158" s="3">
        <v>45117</v>
      </c>
      <c r="C3158" s="1" t="s">
        <v>13</v>
      </c>
      <c r="D3158" s="1" t="s">
        <v>19</v>
      </c>
      <c r="E3158" s="4">
        <v>1023.7</v>
      </c>
      <c r="F3158" s="4">
        <v>6</v>
      </c>
      <c r="G3158" s="4">
        <v>46</v>
      </c>
      <c r="H3158" s="4">
        <v>971.14</v>
      </c>
    </row>
    <row r="3159" spans="1:8" ht="15.75" thickBot="1" x14ac:dyDescent="0.3">
      <c r="A3159" s="1" t="s">
        <v>3075</v>
      </c>
      <c r="B3159" s="3">
        <v>45287</v>
      </c>
      <c r="C3159" s="1" t="s">
        <v>9</v>
      </c>
      <c r="D3159" s="1" t="s">
        <v>19</v>
      </c>
      <c r="E3159" s="4">
        <v>1677.17</v>
      </c>
      <c r="F3159" s="4">
        <v>38</v>
      </c>
      <c r="G3159" s="4">
        <v>37</v>
      </c>
      <c r="H3159" s="4">
        <v>561.42999999999995</v>
      </c>
    </row>
    <row r="3160" spans="1:8" ht="15.75" thickBot="1" x14ac:dyDescent="0.3">
      <c r="A3160" s="1" t="s">
        <v>3076</v>
      </c>
      <c r="B3160" s="3">
        <v>45611</v>
      </c>
      <c r="C3160" s="1" t="s">
        <v>12</v>
      </c>
      <c r="D3160" s="1" t="s">
        <v>23</v>
      </c>
      <c r="E3160" s="4">
        <v>1396.36</v>
      </c>
      <c r="F3160" s="4">
        <v>1</v>
      </c>
      <c r="G3160" s="4">
        <v>37</v>
      </c>
      <c r="H3160" s="4">
        <v>389.28</v>
      </c>
    </row>
    <row r="3161" spans="1:8" ht="15.75" thickBot="1" x14ac:dyDescent="0.3">
      <c r="A3161" s="1" t="s">
        <v>3077</v>
      </c>
      <c r="B3161" s="3">
        <v>45165</v>
      </c>
      <c r="C3161" s="1" t="s">
        <v>13</v>
      </c>
      <c r="D3161" s="1" t="s">
        <v>21</v>
      </c>
      <c r="E3161" s="4">
        <v>1755.61</v>
      </c>
      <c r="F3161" s="4">
        <v>19</v>
      </c>
      <c r="G3161" s="4">
        <v>12</v>
      </c>
      <c r="H3161" s="4">
        <v>1282.05</v>
      </c>
    </row>
    <row r="3162" spans="1:8" ht="15.75" thickBot="1" x14ac:dyDescent="0.3">
      <c r="A3162" s="1" t="s">
        <v>3078</v>
      </c>
      <c r="B3162" s="3">
        <v>44936</v>
      </c>
      <c r="C3162" s="1" t="s">
        <v>9</v>
      </c>
      <c r="D3162" s="1" t="s">
        <v>19</v>
      </c>
      <c r="E3162" s="4">
        <v>3135.15</v>
      </c>
      <c r="F3162" s="4">
        <v>42</v>
      </c>
      <c r="G3162" s="4">
        <v>44</v>
      </c>
      <c r="H3162" s="4">
        <v>788.46</v>
      </c>
    </row>
    <row r="3163" spans="1:8" ht="15.75" thickBot="1" x14ac:dyDescent="0.3">
      <c r="A3163" s="1" t="s">
        <v>3079</v>
      </c>
      <c r="B3163" s="3">
        <v>44978</v>
      </c>
      <c r="C3163" s="1" t="s">
        <v>12</v>
      </c>
      <c r="D3163" s="1" t="s">
        <v>17</v>
      </c>
      <c r="E3163" s="4">
        <v>128.58000000000001</v>
      </c>
      <c r="F3163" s="4">
        <v>1</v>
      </c>
      <c r="G3163" s="4">
        <v>3</v>
      </c>
      <c r="H3163" s="4">
        <v>299.42</v>
      </c>
    </row>
    <row r="3164" spans="1:8" ht="15.75" thickBot="1" x14ac:dyDescent="0.3">
      <c r="A3164" s="1" t="s">
        <v>3080</v>
      </c>
      <c r="B3164" s="3">
        <v>44908</v>
      </c>
      <c r="C3164" s="1" t="s">
        <v>13</v>
      </c>
      <c r="D3164" s="1" t="s">
        <v>10</v>
      </c>
      <c r="E3164" s="4">
        <v>1164.8800000000001</v>
      </c>
      <c r="F3164" s="4">
        <v>42</v>
      </c>
      <c r="G3164" s="4">
        <v>24</v>
      </c>
      <c r="H3164" s="4">
        <v>717.48</v>
      </c>
    </row>
    <row r="3165" spans="1:8" ht="15.75" thickBot="1" x14ac:dyDescent="0.3">
      <c r="A3165" s="1" t="s">
        <v>3081</v>
      </c>
      <c r="B3165" s="3">
        <v>45055</v>
      </c>
      <c r="C3165" s="1" t="s">
        <v>13</v>
      </c>
      <c r="D3165" s="1" t="s">
        <v>21</v>
      </c>
      <c r="E3165" s="4">
        <v>3227.11</v>
      </c>
      <c r="F3165" s="4">
        <v>43</v>
      </c>
      <c r="G3165" s="4">
        <v>49</v>
      </c>
      <c r="H3165" s="4">
        <v>640.62</v>
      </c>
    </row>
    <row r="3166" spans="1:8" ht="15.75" thickBot="1" x14ac:dyDescent="0.3">
      <c r="A3166" s="1" t="s">
        <v>3082</v>
      </c>
      <c r="B3166" s="3">
        <v>45128</v>
      </c>
      <c r="C3166" s="1" t="s">
        <v>13</v>
      </c>
      <c r="D3166" s="1" t="s">
        <v>23</v>
      </c>
      <c r="E3166" s="4">
        <v>3444.45</v>
      </c>
      <c r="F3166" s="4">
        <v>4</v>
      </c>
      <c r="G3166" s="4">
        <v>13</v>
      </c>
      <c r="H3166" s="4">
        <v>1816.62</v>
      </c>
    </row>
    <row r="3167" spans="1:8" ht="15.75" thickBot="1" x14ac:dyDescent="0.3">
      <c r="A3167" s="1" t="s">
        <v>3083</v>
      </c>
      <c r="B3167" s="3">
        <v>45118</v>
      </c>
      <c r="C3167" s="1" t="s">
        <v>9</v>
      </c>
      <c r="D3167" s="1" t="s">
        <v>17</v>
      </c>
      <c r="E3167" s="4">
        <v>868.1</v>
      </c>
      <c r="F3167" s="4">
        <v>35</v>
      </c>
      <c r="G3167" s="4">
        <v>41</v>
      </c>
      <c r="H3167" s="4">
        <v>276.49</v>
      </c>
    </row>
    <row r="3168" spans="1:8" ht="15.75" thickBot="1" x14ac:dyDescent="0.3">
      <c r="A3168" s="1" t="s">
        <v>3084</v>
      </c>
      <c r="B3168" s="3">
        <v>45118</v>
      </c>
      <c r="C3168" s="1" t="s">
        <v>12</v>
      </c>
      <c r="D3168" s="1" t="s">
        <v>21</v>
      </c>
      <c r="E3168" s="4">
        <v>1876.98</v>
      </c>
      <c r="F3168" s="4">
        <v>34</v>
      </c>
      <c r="G3168" s="4">
        <v>50</v>
      </c>
      <c r="H3168" s="4">
        <v>1779</v>
      </c>
    </row>
    <row r="3169" spans="1:8" ht="15.75" thickBot="1" x14ac:dyDescent="0.3">
      <c r="A3169" s="1" t="s">
        <v>3085</v>
      </c>
      <c r="B3169" s="3">
        <v>45252</v>
      </c>
      <c r="C3169" s="1" t="s">
        <v>9</v>
      </c>
      <c r="D3169" s="1" t="s">
        <v>10</v>
      </c>
      <c r="E3169" s="4">
        <v>1003.59</v>
      </c>
      <c r="F3169" s="4">
        <v>37</v>
      </c>
      <c r="G3169" s="4">
        <v>20</v>
      </c>
      <c r="H3169" s="4">
        <v>1398.75</v>
      </c>
    </row>
    <row r="3170" spans="1:8" ht="15.75" thickBot="1" x14ac:dyDescent="0.3">
      <c r="A3170" s="1" t="s">
        <v>3086</v>
      </c>
      <c r="B3170" s="3">
        <v>45225</v>
      </c>
      <c r="C3170" s="1" t="s">
        <v>16</v>
      </c>
      <c r="D3170" s="1" t="s">
        <v>19</v>
      </c>
      <c r="E3170" s="4">
        <v>4859.71</v>
      </c>
      <c r="F3170" s="4">
        <v>20</v>
      </c>
      <c r="G3170" s="4">
        <v>12</v>
      </c>
      <c r="H3170" s="4">
        <v>1425.42</v>
      </c>
    </row>
    <row r="3171" spans="1:8" ht="15.75" thickBot="1" x14ac:dyDescent="0.3">
      <c r="A3171" s="1" t="s">
        <v>3087</v>
      </c>
      <c r="B3171" s="3">
        <v>44884</v>
      </c>
      <c r="C3171" s="1" t="s">
        <v>9</v>
      </c>
      <c r="D3171" s="1" t="s">
        <v>10</v>
      </c>
      <c r="E3171" s="4">
        <v>1094.95</v>
      </c>
      <c r="F3171" s="4">
        <v>1</v>
      </c>
      <c r="G3171" s="4">
        <v>9</v>
      </c>
      <c r="H3171" s="4">
        <v>1259.6400000000001</v>
      </c>
    </row>
    <row r="3172" spans="1:8" ht="15.75" thickBot="1" x14ac:dyDescent="0.3">
      <c r="A3172" s="1" t="s">
        <v>3088</v>
      </c>
      <c r="B3172" s="3">
        <v>45253</v>
      </c>
      <c r="C3172" s="1" t="s">
        <v>16</v>
      </c>
      <c r="D3172" s="1" t="s">
        <v>19</v>
      </c>
      <c r="E3172" s="4">
        <v>3356.41</v>
      </c>
      <c r="F3172" s="4">
        <v>9</v>
      </c>
      <c r="G3172" s="4">
        <v>40</v>
      </c>
      <c r="H3172" s="4">
        <v>1945.6</v>
      </c>
    </row>
    <row r="3173" spans="1:8" ht="15.75" thickBot="1" x14ac:dyDescent="0.3">
      <c r="A3173" s="1" t="s">
        <v>3089</v>
      </c>
      <c r="B3173" s="3">
        <v>45411</v>
      </c>
      <c r="C3173" s="1" t="s">
        <v>9</v>
      </c>
      <c r="D3173" s="1" t="s">
        <v>23</v>
      </c>
      <c r="E3173" s="4">
        <v>718.33</v>
      </c>
      <c r="F3173" s="4">
        <v>9</v>
      </c>
      <c r="G3173" s="4">
        <v>43</v>
      </c>
      <c r="H3173" s="4">
        <v>474.76</v>
      </c>
    </row>
    <row r="3174" spans="1:8" ht="15.75" thickBot="1" x14ac:dyDescent="0.3">
      <c r="A3174" s="1" t="s">
        <v>3090</v>
      </c>
      <c r="B3174" s="3">
        <v>45008</v>
      </c>
      <c r="C3174" s="1" t="s">
        <v>16</v>
      </c>
      <c r="D3174" s="1" t="s">
        <v>17</v>
      </c>
      <c r="E3174" s="4">
        <v>990.22</v>
      </c>
      <c r="F3174" s="4">
        <v>28</v>
      </c>
      <c r="G3174" s="4">
        <v>8</v>
      </c>
      <c r="H3174" s="4">
        <v>1818.72</v>
      </c>
    </row>
    <row r="3175" spans="1:8" ht="15.75" thickBot="1" x14ac:dyDescent="0.3">
      <c r="A3175" s="1" t="s">
        <v>3091</v>
      </c>
      <c r="B3175" s="3">
        <v>45398</v>
      </c>
      <c r="C3175" s="1" t="s">
        <v>16</v>
      </c>
      <c r="D3175" s="1" t="s">
        <v>19</v>
      </c>
      <c r="E3175" s="4">
        <v>3721.56</v>
      </c>
      <c r="F3175" s="4">
        <v>33</v>
      </c>
      <c r="G3175" s="4">
        <v>16</v>
      </c>
      <c r="H3175" s="4">
        <v>1847.47</v>
      </c>
    </row>
    <row r="3176" spans="1:8" ht="15.75" thickBot="1" x14ac:dyDescent="0.3">
      <c r="A3176" s="1" t="s">
        <v>3092</v>
      </c>
      <c r="B3176" s="3">
        <v>45599</v>
      </c>
      <c r="C3176" s="1" t="s">
        <v>9</v>
      </c>
      <c r="D3176" s="1" t="s">
        <v>17</v>
      </c>
      <c r="E3176" s="4">
        <v>4362.1899999999996</v>
      </c>
      <c r="F3176" s="4">
        <v>25</v>
      </c>
      <c r="G3176" s="4">
        <v>20</v>
      </c>
      <c r="H3176" s="4">
        <v>290.37</v>
      </c>
    </row>
    <row r="3177" spans="1:8" ht="15.75" thickBot="1" x14ac:dyDescent="0.3">
      <c r="A3177" s="1" t="s">
        <v>3093</v>
      </c>
      <c r="B3177" s="3">
        <v>45205</v>
      </c>
      <c r="C3177" s="1" t="s">
        <v>12</v>
      </c>
      <c r="D3177" s="1" t="s">
        <v>17</v>
      </c>
      <c r="E3177" s="4">
        <v>715.72</v>
      </c>
      <c r="F3177" s="4">
        <v>2</v>
      </c>
      <c r="G3177" s="4">
        <v>18</v>
      </c>
      <c r="H3177" s="4">
        <v>416.51</v>
      </c>
    </row>
    <row r="3178" spans="1:8" ht="15.75" thickBot="1" x14ac:dyDescent="0.3">
      <c r="A3178" s="1" t="s">
        <v>3094</v>
      </c>
      <c r="B3178" s="3">
        <v>45243</v>
      </c>
      <c r="C3178" s="1" t="s">
        <v>9</v>
      </c>
      <c r="D3178" s="1" t="s">
        <v>23</v>
      </c>
      <c r="E3178" s="4">
        <v>2478.89</v>
      </c>
      <c r="F3178" s="4">
        <v>15</v>
      </c>
      <c r="G3178" s="4">
        <v>48</v>
      </c>
      <c r="H3178" s="4">
        <v>1843.45</v>
      </c>
    </row>
    <row r="3179" spans="1:8" ht="15.75" thickBot="1" x14ac:dyDescent="0.3">
      <c r="A3179" s="1" t="s">
        <v>3095</v>
      </c>
      <c r="B3179" s="3">
        <v>44988</v>
      </c>
      <c r="C3179" s="1" t="s">
        <v>12</v>
      </c>
      <c r="D3179" s="1" t="s">
        <v>21</v>
      </c>
      <c r="E3179" s="4">
        <v>3936.66</v>
      </c>
      <c r="F3179" s="4">
        <v>40</v>
      </c>
      <c r="G3179" s="4">
        <v>9</v>
      </c>
      <c r="H3179" s="4">
        <v>39.24</v>
      </c>
    </row>
    <row r="3180" spans="1:8" ht="15.75" thickBot="1" x14ac:dyDescent="0.3">
      <c r="A3180" s="1" t="s">
        <v>3096</v>
      </c>
      <c r="B3180" s="3">
        <v>45466</v>
      </c>
      <c r="C3180" s="1" t="s">
        <v>12</v>
      </c>
      <c r="D3180" s="1" t="s">
        <v>17</v>
      </c>
      <c r="E3180" s="4">
        <v>3245.69</v>
      </c>
      <c r="F3180" s="4">
        <v>16</v>
      </c>
      <c r="G3180" s="4">
        <v>49</v>
      </c>
      <c r="H3180" s="4">
        <v>1809.73</v>
      </c>
    </row>
    <row r="3181" spans="1:8" ht="15.75" thickBot="1" x14ac:dyDescent="0.3">
      <c r="A3181" s="1" t="s">
        <v>3097</v>
      </c>
      <c r="B3181" s="3">
        <v>44932</v>
      </c>
      <c r="C3181" s="1" t="s">
        <v>16</v>
      </c>
      <c r="D3181" s="1" t="s">
        <v>23</v>
      </c>
      <c r="E3181" s="4">
        <v>1254.57</v>
      </c>
      <c r="F3181" s="4">
        <v>7</v>
      </c>
      <c r="G3181" s="4">
        <v>18</v>
      </c>
      <c r="H3181" s="4">
        <v>147.32</v>
      </c>
    </row>
    <row r="3182" spans="1:8" ht="15.75" thickBot="1" x14ac:dyDescent="0.3">
      <c r="A3182" s="1" t="s">
        <v>3098</v>
      </c>
      <c r="B3182" s="3">
        <v>45530</v>
      </c>
      <c r="C3182" s="1" t="s">
        <v>16</v>
      </c>
      <c r="D3182" s="1" t="s">
        <v>19</v>
      </c>
      <c r="E3182" s="4">
        <v>1037.1600000000001</v>
      </c>
      <c r="F3182" s="4">
        <v>49</v>
      </c>
      <c r="G3182" s="4">
        <v>36</v>
      </c>
      <c r="H3182" s="4">
        <v>425.24</v>
      </c>
    </row>
    <row r="3183" spans="1:8" ht="15.75" thickBot="1" x14ac:dyDescent="0.3">
      <c r="A3183" s="6" t="s">
        <v>3099</v>
      </c>
      <c r="B3183" s="3">
        <v>45354</v>
      </c>
      <c r="C3183" s="1" t="s">
        <v>16</v>
      </c>
      <c r="D3183" s="1" t="s">
        <v>23</v>
      </c>
      <c r="E3183" s="4">
        <v>1942.19</v>
      </c>
      <c r="F3183" s="4">
        <v>3</v>
      </c>
      <c r="G3183" s="4">
        <v>36</v>
      </c>
      <c r="H3183" s="4">
        <v>755.4</v>
      </c>
    </row>
    <row r="3184" spans="1:8" ht="15.75" thickBot="1" x14ac:dyDescent="0.3">
      <c r="A3184" s="1" t="s">
        <v>3100</v>
      </c>
      <c r="B3184" s="3">
        <v>45159</v>
      </c>
      <c r="C3184" s="1" t="s">
        <v>16</v>
      </c>
      <c r="D3184" s="1" t="s">
        <v>19</v>
      </c>
      <c r="E3184" s="4">
        <v>1344.14</v>
      </c>
      <c r="F3184" s="4">
        <v>27</v>
      </c>
      <c r="G3184" s="4">
        <v>24</v>
      </c>
      <c r="H3184" s="4">
        <v>391.4</v>
      </c>
    </row>
    <row r="3185" spans="1:8" ht="15.75" thickBot="1" x14ac:dyDescent="0.3">
      <c r="A3185" s="1" t="s">
        <v>3101</v>
      </c>
      <c r="B3185" s="3">
        <v>45517</v>
      </c>
      <c r="C3185" s="1" t="s">
        <v>9</v>
      </c>
      <c r="D3185" s="1" t="s">
        <v>21</v>
      </c>
      <c r="E3185" s="4">
        <v>4522.67</v>
      </c>
      <c r="F3185" s="4">
        <v>33</v>
      </c>
      <c r="G3185" s="4">
        <v>9</v>
      </c>
      <c r="H3185" s="4">
        <v>1460.56</v>
      </c>
    </row>
    <row r="3186" spans="1:8" ht="15.75" thickBot="1" x14ac:dyDescent="0.3">
      <c r="A3186" s="1" t="s">
        <v>3102</v>
      </c>
      <c r="B3186" s="3">
        <v>45388</v>
      </c>
      <c r="C3186" s="1" t="s">
        <v>13</v>
      </c>
      <c r="D3186" s="1" t="s">
        <v>17</v>
      </c>
      <c r="E3186" s="4">
        <v>572.32000000000005</v>
      </c>
      <c r="F3186" s="4">
        <v>16</v>
      </c>
      <c r="G3186" s="4">
        <v>27</v>
      </c>
      <c r="H3186" s="4">
        <v>881.66</v>
      </c>
    </row>
    <row r="3187" spans="1:8" ht="15.75" thickBot="1" x14ac:dyDescent="0.3">
      <c r="A3187" s="1" t="s">
        <v>3103</v>
      </c>
      <c r="B3187" s="3">
        <v>45199</v>
      </c>
      <c r="C3187" s="1" t="s">
        <v>16</v>
      </c>
      <c r="D3187" s="1" t="s">
        <v>23</v>
      </c>
      <c r="E3187" s="4">
        <v>3223.34</v>
      </c>
      <c r="F3187" s="4">
        <v>8</v>
      </c>
      <c r="G3187" s="4">
        <v>47</v>
      </c>
      <c r="H3187" s="4">
        <v>145.26</v>
      </c>
    </row>
    <row r="3188" spans="1:8" ht="15.75" thickBot="1" x14ac:dyDescent="0.3">
      <c r="A3188" s="1" t="s">
        <v>3104</v>
      </c>
      <c r="B3188" s="3">
        <v>45174</v>
      </c>
      <c r="C3188" s="1" t="s">
        <v>13</v>
      </c>
      <c r="D3188" s="1" t="s">
        <v>23</v>
      </c>
      <c r="E3188" s="4">
        <v>784.37</v>
      </c>
      <c r="F3188" s="4">
        <v>15</v>
      </c>
      <c r="G3188" s="4">
        <v>7</v>
      </c>
      <c r="H3188" s="4">
        <v>153.91</v>
      </c>
    </row>
    <row r="3189" spans="1:8" ht="15.75" thickBot="1" x14ac:dyDescent="0.3">
      <c r="A3189" s="4">
        <v>3937850</v>
      </c>
      <c r="B3189" s="3">
        <v>45448</v>
      </c>
      <c r="C3189" s="1" t="s">
        <v>16</v>
      </c>
      <c r="D3189" s="1" t="s">
        <v>19</v>
      </c>
      <c r="E3189" s="4">
        <v>3109.05</v>
      </c>
      <c r="F3189" s="4">
        <v>30</v>
      </c>
      <c r="G3189" s="4">
        <v>17</v>
      </c>
      <c r="H3189" s="4">
        <v>1934.57</v>
      </c>
    </row>
    <row r="3190" spans="1:8" ht="15.75" thickBot="1" x14ac:dyDescent="0.3">
      <c r="A3190" s="1" t="s">
        <v>3105</v>
      </c>
      <c r="B3190" s="3">
        <v>44957</v>
      </c>
      <c r="C3190" s="1" t="s">
        <v>9</v>
      </c>
      <c r="D3190" s="1" t="s">
        <v>23</v>
      </c>
      <c r="E3190" s="4">
        <v>1190.5899999999999</v>
      </c>
      <c r="F3190" s="4">
        <v>49</v>
      </c>
      <c r="G3190" s="4">
        <v>31</v>
      </c>
      <c r="H3190" s="4">
        <v>455.55</v>
      </c>
    </row>
    <row r="3191" spans="1:8" ht="15.75" thickBot="1" x14ac:dyDescent="0.3">
      <c r="A3191" s="1" t="s">
        <v>3106</v>
      </c>
      <c r="B3191" s="3">
        <v>45406</v>
      </c>
      <c r="C3191" s="1" t="s">
        <v>13</v>
      </c>
      <c r="D3191" s="1" t="s">
        <v>10</v>
      </c>
      <c r="E3191" s="4">
        <v>4020.73</v>
      </c>
      <c r="F3191" s="4">
        <v>31</v>
      </c>
      <c r="G3191" s="4">
        <v>50</v>
      </c>
      <c r="H3191" s="4">
        <v>122.4</v>
      </c>
    </row>
    <row r="3192" spans="1:8" ht="15.75" thickBot="1" x14ac:dyDescent="0.3">
      <c r="A3192" s="1" t="s">
        <v>3107</v>
      </c>
      <c r="B3192" s="3">
        <v>45154</v>
      </c>
      <c r="C3192" s="1" t="s">
        <v>9</v>
      </c>
      <c r="D3192" s="1" t="s">
        <v>21</v>
      </c>
      <c r="E3192" s="4">
        <v>4770.42</v>
      </c>
      <c r="F3192" s="4">
        <v>23</v>
      </c>
      <c r="G3192" s="4">
        <v>35</v>
      </c>
      <c r="H3192" s="4">
        <v>1375.09</v>
      </c>
    </row>
    <row r="3193" spans="1:8" ht="15.75" thickBot="1" x14ac:dyDescent="0.3">
      <c r="A3193" s="1" t="s">
        <v>3108</v>
      </c>
      <c r="B3193" s="3">
        <v>45334</v>
      </c>
      <c r="C3193" s="1" t="s">
        <v>12</v>
      </c>
      <c r="D3193" s="1" t="s">
        <v>21</v>
      </c>
      <c r="E3193" s="4">
        <v>3501.33</v>
      </c>
      <c r="F3193" s="4">
        <v>17</v>
      </c>
      <c r="G3193" s="4">
        <v>39</v>
      </c>
      <c r="H3193" s="4">
        <v>700.39</v>
      </c>
    </row>
    <row r="3194" spans="1:8" ht="15.75" thickBot="1" x14ac:dyDescent="0.3">
      <c r="A3194" s="1" t="s">
        <v>3109</v>
      </c>
      <c r="B3194" s="3">
        <v>45292</v>
      </c>
      <c r="C3194" s="1" t="s">
        <v>9</v>
      </c>
      <c r="D3194" s="1" t="s">
        <v>17</v>
      </c>
      <c r="E3194" s="4">
        <v>2036.22</v>
      </c>
      <c r="F3194" s="4">
        <v>45</v>
      </c>
      <c r="G3194" s="4">
        <v>45</v>
      </c>
      <c r="H3194" s="4">
        <v>318.29000000000002</v>
      </c>
    </row>
    <row r="3195" spans="1:8" ht="15.75" thickBot="1" x14ac:dyDescent="0.3">
      <c r="A3195" s="1" t="s">
        <v>3110</v>
      </c>
      <c r="B3195" s="3">
        <v>45409</v>
      </c>
      <c r="C3195" s="1" t="s">
        <v>16</v>
      </c>
      <c r="D3195" s="1" t="s">
        <v>17</v>
      </c>
      <c r="E3195" s="4">
        <v>3689.03</v>
      </c>
      <c r="F3195" s="4">
        <v>48</v>
      </c>
      <c r="G3195" s="4">
        <v>1</v>
      </c>
      <c r="H3195" s="4">
        <v>319.06</v>
      </c>
    </row>
    <row r="3196" spans="1:8" ht="15.75" thickBot="1" x14ac:dyDescent="0.3">
      <c r="A3196" s="1" t="s">
        <v>3111</v>
      </c>
      <c r="B3196" s="3">
        <v>45357</v>
      </c>
      <c r="C3196" s="1" t="s">
        <v>16</v>
      </c>
      <c r="D3196" s="1" t="s">
        <v>17</v>
      </c>
      <c r="E3196" s="4">
        <v>3674.59</v>
      </c>
      <c r="F3196" s="4">
        <v>4</v>
      </c>
      <c r="G3196" s="4">
        <v>10</v>
      </c>
      <c r="H3196" s="4">
        <v>125.49</v>
      </c>
    </row>
    <row r="3197" spans="1:8" ht="15.75" thickBot="1" x14ac:dyDescent="0.3">
      <c r="A3197" s="1" t="s">
        <v>3112</v>
      </c>
      <c r="B3197" s="3">
        <v>44962</v>
      </c>
      <c r="C3197" s="1" t="s">
        <v>12</v>
      </c>
      <c r="D3197" s="1" t="s">
        <v>23</v>
      </c>
      <c r="E3197" s="4">
        <v>1963.89</v>
      </c>
      <c r="F3197" s="4">
        <v>48</v>
      </c>
      <c r="G3197" s="4">
        <v>33</v>
      </c>
      <c r="H3197" s="4">
        <v>831.46</v>
      </c>
    </row>
    <row r="3198" spans="1:8" ht="15.75" thickBot="1" x14ac:dyDescent="0.3">
      <c r="A3198" s="1" t="s">
        <v>3113</v>
      </c>
      <c r="B3198" s="3">
        <v>45381</v>
      </c>
      <c r="C3198" s="1" t="s">
        <v>13</v>
      </c>
      <c r="D3198" s="1" t="s">
        <v>21</v>
      </c>
      <c r="E3198" s="4">
        <v>585.04</v>
      </c>
      <c r="F3198" s="4">
        <v>6</v>
      </c>
      <c r="G3198" s="4">
        <v>20</v>
      </c>
      <c r="H3198" s="4">
        <v>1320.94</v>
      </c>
    </row>
    <row r="3199" spans="1:8" ht="15.75" thickBot="1" x14ac:dyDescent="0.3">
      <c r="A3199" s="1" t="s">
        <v>3114</v>
      </c>
      <c r="B3199" s="3">
        <v>45007</v>
      </c>
      <c r="C3199" s="1" t="s">
        <v>13</v>
      </c>
      <c r="D3199" s="1" t="s">
        <v>23</v>
      </c>
      <c r="E3199" s="4">
        <v>156.09</v>
      </c>
      <c r="F3199" s="4">
        <v>10</v>
      </c>
      <c r="G3199" s="4">
        <v>30</v>
      </c>
      <c r="H3199" s="4">
        <v>1580.47</v>
      </c>
    </row>
    <row r="3200" spans="1:8" ht="15.75" thickBot="1" x14ac:dyDescent="0.3">
      <c r="A3200" s="1" t="s">
        <v>3115</v>
      </c>
      <c r="B3200" s="3">
        <v>45527</v>
      </c>
      <c r="C3200" s="1" t="s">
        <v>16</v>
      </c>
      <c r="D3200" s="1" t="s">
        <v>10</v>
      </c>
      <c r="E3200" s="4">
        <v>2250.5500000000002</v>
      </c>
      <c r="F3200" s="4">
        <v>30</v>
      </c>
      <c r="G3200" s="4">
        <v>26</v>
      </c>
      <c r="H3200" s="4">
        <v>1759.81</v>
      </c>
    </row>
    <row r="3201" spans="1:8" ht="15.75" thickBot="1" x14ac:dyDescent="0.3">
      <c r="A3201" s="1" t="s">
        <v>3116</v>
      </c>
      <c r="B3201" s="3">
        <v>45534</v>
      </c>
      <c r="C3201" s="1" t="s">
        <v>13</v>
      </c>
      <c r="D3201" s="1" t="s">
        <v>17</v>
      </c>
      <c r="E3201" s="4">
        <v>4255.59</v>
      </c>
      <c r="F3201" s="4">
        <v>20</v>
      </c>
      <c r="G3201" s="4">
        <v>8</v>
      </c>
      <c r="H3201" s="4">
        <v>230.39</v>
      </c>
    </row>
    <row r="3202" spans="1:8" ht="15.75" thickBot="1" x14ac:dyDescent="0.3">
      <c r="A3202" s="1" t="s">
        <v>3117</v>
      </c>
      <c r="B3202" s="3">
        <v>45386</v>
      </c>
      <c r="C3202" s="1" t="s">
        <v>9</v>
      </c>
      <c r="D3202" s="1" t="s">
        <v>10</v>
      </c>
      <c r="E3202" s="4">
        <v>149.54</v>
      </c>
      <c r="F3202" s="4">
        <v>14</v>
      </c>
      <c r="G3202" s="4">
        <v>20</v>
      </c>
      <c r="H3202" s="4">
        <v>1164.07</v>
      </c>
    </row>
    <row r="3203" spans="1:8" ht="15.75" thickBot="1" x14ac:dyDescent="0.3">
      <c r="A3203" s="1" t="s">
        <v>3118</v>
      </c>
      <c r="B3203" s="3">
        <v>45202</v>
      </c>
      <c r="C3203" s="1" t="s">
        <v>16</v>
      </c>
      <c r="D3203" s="1" t="s">
        <v>21</v>
      </c>
      <c r="E3203" s="4">
        <v>2772.06</v>
      </c>
      <c r="F3203" s="4">
        <v>44</v>
      </c>
      <c r="G3203" s="4">
        <v>47</v>
      </c>
      <c r="H3203" s="4">
        <v>194.14</v>
      </c>
    </row>
    <row r="3204" spans="1:8" ht="15.75" thickBot="1" x14ac:dyDescent="0.3">
      <c r="A3204" s="1" t="s">
        <v>3119</v>
      </c>
      <c r="B3204" s="3">
        <v>45442</v>
      </c>
      <c r="C3204" s="1" t="s">
        <v>16</v>
      </c>
      <c r="D3204" s="1" t="s">
        <v>21</v>
      </c>
      <c r="E3204" s="4">
        <v>4177.6099999999997</v>
      </c>
      <c r="F3204" s="4">
        <v>29</v>
      </c>
      <c r="G3204" s="4">
        <v>37</v>
      </c>
      <c r="H3204" s="4">
        <v>1970.17</v>
      </c>
    </row>
    <row r="3205" spans="1:8" ht="15.75" thickBot="1" x14ac:dyDescent="0.3">
      <c r="A3205" s="1" t="s">
        <v>3120</v>
      </c>
      <c r="B3205" s="3">
        <v>45124</v>
      </c>
      <c r="C3205" s="1" t="s">
        <v>16</v>
      </c>
      <c r="D3205" s="1" t="s">
        <v>10</v>
      </c>
      <c r="E3205" s="4">
        <v>2134.5300000000002</v>
      </c>
      <c r="F3205" s="4">
        <v>39</v>
      </c>
      <c r="G3205" s="4">
        <v>5</v>
      </c>
      <c r="H3205" s="4">
        <v>481.83</v>
      </c>
    </row>
    <row r="3206" spans="1:8" ht="15.75" thickBot="1" x14ac:dyDescent="0.3">
      <c r="A3206" s="1" t="s">
        <v>3121</v>
      </c>
      <c r="B3206" s="3">
        <v>44944</v>
      </c>
      <c r="C3206" s="1" t="s">
        <v>16</v>
      </c>
      <c r="D3206" s="1" t="s">
        <v>23</v>
      </c>
      <c r="E3206" s="4">
        <v>4207.33</v>
      </c>
      <c r="F3206" s="4">
        <v>14</v>
      </c>
      <c r="G3206" s="4">
        <v>10</v>
      </c>
      <c r="H3206" s="4">
        <v>343.44</v>
      </c>
    </row>
    <row r="3207" spans="1:8" ht="15.75" thickBot="1" x14ac:dyDescent="0.3">
      <c r="A3207" s="1" t="s">
        <v>3122</v>
      </c>
      <c r="B3207" s="3">
        <v>44993</v>
      </c>
      <c r="C3207" s="1" t="s">
        <v>16</v>
      </c>
      <c r="D3207" s="1" t="s">
        <v>21</v>
      </c>
      <c r="E3207" s="4">
        <v>3947.07</v>
      </c>
      <c r="F3207" s="4">
        <v>4</v>
      </c>
      <c r="G3207" s="4">
        <v>47</v>
      </c>
      <c r="H3207" s="4">
        <v>937.33</v>
      </c>
    </row>
    <row r="3208" spans="1:8" ht="15.75" thickBot="1" x14ac:dyDescent="0.3">
      <c r="A3208" s="1" t="s">
        <v>3123</v>
      </c>
      <c r="B3208" s="3">
        <v>45175</v>
      </c>
      <c r="C3208" s="1" t="s">
        <v>9</v>
      </c>
      <c r="D3208" s="1" t="s">
        <v>19</v>
      </c>
      <c r="E3208" s="4">
        <v>328.45</v>
      </c>
      <c r="F3208" s="4">
        <v>31</v>
      </c>
      <c r="G3208" s="4">
        <v>6</v>
      </c>
      <c r="H3208" s="4">
        <v>827.41</v>
      </c>
    </row>
    <row r="3209" spans="1:8" ht="15.75" thickBot="1" x14ac:dyDescent="0.3">
      <c r="A3209" s="1" t="s">
        <v>3124</v>
      </c>
      <c r="B3209" s="3">
        <v>45227</v>
      </c>
      <c r="C3209" s="1" t="s">
        <v>16</v>
      </c>
      <c r="D3209" s="1" t="s">
        <v>10</v>
      </c>
      <c r="E3209" s="4">
        <v>3483.66</v>
      </c>
      <c r="F3209" s="4">
        <v>15</v>
      </c>
      <c r="G3209" s="4">
        <v>47</v>
      </c>
      <c r="H3209" s="4">
        <v>1935.92</v>
      </c>
    </row>
    <row r="3210" spans="1:8" ht="15.75" thickBot="1" x14ac:dyDescent="0.3">
      <c r="A3210" s="1" t="s">
        <v>3125</v>
      </c>
      <c r="B3210" s="3">
        <v>45324</v>
      </c>
      <c r="C3210" s="1" t="s">
        <v>13</v>
      </c>
      <c r="D3210" s="1" t="s">
        <v>10</v>
      </c>
      <c r="E3210" s="4">
        <v>4797.6499999999996</v>
      </c>
      <c r="F3210" s="4">
        <v>23</v>
      </c>
      <c r="G3210" s="4">
        <v>2</v>
      </c>
      <c r="H3210" s="4">
        <v>1083.06</v>
      </c>
    </row>
    <row r="3211" spans="1:8" ht="15.75" thickBot="1" x14ac:dyDescent="0.3">
      <c r="A3211" s="1" t="s">
        <v>3126</v>
      </c>
      <c r="B3211" s="3">
        <v>45446</v>
      </c>
      <c r="C3211" s="1" t="s">
        <v>9</v>
      </c>
      <c r="D3211" s="1" t="s">
        <v>21</v>
      </c>
      <c r="E3211" s="4">
        <v>2214.63</v>
      </c>
      <c r="F3211" s="4">
        <v>44</v>
      </c>
      <c r="G3211" s="4">
        <v>40</v>
      </c>
      <c r="H3211" s="4">
        <v>559.42999999999995</v>
      </c>
    </row>
    <row r="3212" spans="1:8" ht="15.75" thickBot="1" x14ac:dyDescent="0.3">
      <c r="A3212" s="1" t="s">
        <v>3127</v>
      </c>
      <c r="B3212" s="3">
        <v>45066</v>
      </c>
      <c r="C3212" s="1" t="s">
        <v>9</v>
      </c>
      <c r="D3212" s="1" t="s">
        <v>19</v>
      </c>
      <c r="E3212" s="4">
        <v>1101.95</v>
      </c>
      <c r="F3212" s="4">
        <v>22</v>
      </c>
      <c r="G3212" s="4">
        <v>29</v>
      </c>
      <c r="H3212" s="4">
        <v>411.07</v>
      </c>
    </row>
    <row r="3213" spans="1:8" ht="15.75" thickBot="1" x14ac:dyDescent="0.3">
      <c r="A3213" s="1" t="s">
        <v>3128</v>
      </c>
      <c r="B3213" s="3">
        <v>44965</v>
      </c>
      <c r="C3213" s="1" t="s">
        <v>12</v>
      </c>
      <c r="D3213" s="1" t="s">
        <v>19</v>
      </c>
      <c r="E3213" s="4">
        <v>1356.32</v>
      </c>
      <c r="F3213" s="4">
        <v>47</v>
      </c>
      <c r="G3213" s="4">
        <v>40</v>
      </c>
      <c r="H3213" s="4">
        <v>1078.6300000000001</v>
      </c>
    </row>
    <row r="3214" spans="1:8" ht="15.75" thickBot="1" x14ac:dyDescent="0.3">
      <c r="A3214" s="1" t="s">
        <v>3129</v>
      </c>
      <c r="B3214" s="3">
        <v>45131</v>
      </c>
      <c r="C3214" s="1" t="s">
        <v>16</v>
      </c>
      <c r="D3214" s="1" t="s">
        <v>10</v>
      </c>
      <c r="E3214" s="4">
        <v>4350.8100000000004</v>
      </c>
      <c r="F3214" s="4">
        <v>28</v>
      </c>
      <c r="G3214" s="4">
        <v>17</v>
      </c>
      <c r="H3214" s="4">
        <v>1813.26</v>
      </c>
    </row>
    <row r="3215" spans="1:8" ht="15.75" thickBot="1" x14ac:dyDescent="0.3">
      <c r="A3215" s="1" t="s">
        <v>3130</v>
      </c>
      <c r="B3215" s="3">
        <v>44901</v>
      </c>
      <c r="C3215" s="1" t="s">
        <v>16</v>
      </c>
      <c r="D3215" s="1" t="s">
        <v>21</v>
      </c>
      <c r="E3215" s="4">
        <v>3843.87</v>
      </c>
      <c r="F3215" s="4">
        <v>23</v>
      </c>
      <c r="G3215" s="4">
        <v>35</v>
      </c>
      <c r="H3215" s="4">
        <v>740.16</v>
      </c>
    </row>
    <row r="3216" spans="1:8" ht="15.75" thickBot="1" x14ac:dyDescent="0.3">
      <c r="A3216" s="1" t="s">
        <v>3131</v>
      </c>
      <c r="B3216" s="3">
        <v>45325</v>
      </c>
      <c r="C3216" s="1" t="s">
        <v>16</v>
      </c>
      <c r="D3216" s="1" t="s">
        <v>17</v>
      </c>
      <c r="E3216" s="4">
        <v>1421.15</v>
      </c>
      <c r="F3216" s="4">
        <v>44</v>
      </c>
      <c r="G3216" s="4">
        <v>29</v>
      </c>
      <c r="H3216" s="4">
        <v>1661.02</v>
      </c>
    </row>
    <row r="3217" spans="1:8" ht="15.75" thickBot="1" x14ac:dyDescent="0.3">
      <c r="A3217" s="1" t="s">
        <v>3132</v>
      </c>
      <c r="B3217" s="3">
        <v>45387</v>
      </c>
      <c r="C3217" s="1" t="s">
        <v>13</v>
      </c>
      <c r="D3217" s="1" t="s">
        <v>21</v>
      </c>
      <c r="E3217" s="4">
        <v>4327.33</v>
      </c>
      <c r="F3217" s="4">
        <v>7</v>
      </c>
      <c r="G3217" s="4">
        <v>42</v>
      </c>
      <c r="H3217" s="4">
        <v>118.37</v>
      </c>
    </row>
    <row r="3218" spans="1:8" ht="15.75" thickBot="1" x14ac:dyDescent="0.3">
      <c r="A3218" s="1" t="s">
        <v>3133</v>
      </c>
      <c r="B3218" s="3">
        <v>45064</v>
      </c>
      <c r="C3218" s="1" t="s">
        <v>16</v>
      </c>
      <c r="D3218" s="1" t="s">
        <v>21</v>
      </c>
      <c r="E3218" s="4">
        <v>3898.61</v>
      </c>
      <c r="F3218" s="4">
        <v>26</v>
      </c>
      <c r="G3218" s="4">
        <v>15</v>
      </c>
      <c r="H3218" s="4">
        <v>944.31</v>
      </c>
    </row>
    <row r="3219" spans="1:8" ht="15.75" thickBot="1" x14ac:dyDescent="0.3">
      <c r="A3219" s="1" t="s">
        <v>3134</v>
      </c>
      <c r="B3219" s="3">
        <v>45309</v>
      </c>
      <c r="C3219" s="1" t="s">
        <v>9</v>
      </c>
      <c r="D3219" s="1" t="s">
        <v>19</v>
      </c>
      <c r="E3219" s="4">
        <v>3768.29</v>
      </c>
      <c r="F3219" s="4">
        <v>43</v>
      </c>
      <c r="G3219" s="4">
        <v>15</v>
      </c>
      <c r="H3219" s="4">
        <v>1534.97</v>
      </c>
    </row>
    <row r="3220" spans="1:8" ht="15.75" thickBot="1" x14ac:dyDescent="0.3">
      <c r="A3220" s="1" t="s">
        <v>3135</v>
      </c>
      <c r="B3220" s="3">
        <v>44963</v>
      </c>
      <c r="C3220" s="1" t="s">
        <v>13</v>
      </c>
      <c r="D3220" s="1" t="s">
        <v>10</v>
      </c>
      <c r="E3220" s="4">
        <v>162.46</v>
      </c>
      <c r="F3220" s="4">
        <v>11</v>
      </c>
      <c r="G3220" s="4">
        <v>47</v>
      </c>
      <c r="H3220" s="4">
        <v>1863.99</v>
      </c>
    </row>
    <row r="3221" spans="1:8" ht="15.75" thickBot="1" x14ac:dyDescent="0.3">
      <c r="A3221" s="1" t="s">
        <v>3136</v>
      </c>
      <c r="B3221" s="3">
        <v>45106</v>
      </c>
      <c r="C3221" s="1" t="s">
        <v>13</v>
      </c>
      <c r="D3221" s="1" t="s">
        <v>17</v>
      </c>
      <c r="E3221" s="4">
        <v>4757.42</v>
      </c>
      <c r="F3221" s="4">
        <v>13</v>
      </c>
      <c r="G3221" s="4">
        <v>47</v>
      </c>
      <c r="H3221" s="4">
        <v>741.02</v>
      </c>
    </row>
    <row r="3222" spans="1:8" ht="15.75" thickBot="1" x14ac:dyDescent="0.3">
      <c r="A3222" s="1" t="s">
        <v>3137</v>
      </c>
      <c r="B3222" s="3">
        <v>45063</v>
      </c>
      <c r="C3222" s="1" t="s">
        <v>9</v>
      </c>
      <c r="D3222" s="1" t="s">
        <v>17</v>
      </c>
      <c r="E3222" s="4">
        <v>572.09</v>
      </c>
      <c r="F3222" s="4">
        <v>47</v>
      </c>
      <c r="G3222" s="4">
        <v>10</v>
      </c>
      <c r="H3222" s="4">
        <v>1989.16</v>
      </c>
    </row>
    <row r="3223" spans="1:8" ht="15.75" thickBot="1" x14ac:dyDescent="0.3">
      <c r="A3223" s="1" t="s">
        <v>3138</v>
      </c>
      <c r="B3223" s="3">
        <v>45531</v>
      </c>
      <c r="C3223" s="1" t="s">
        <v>9</v>
      </c>
      <c r="D3223" s="1" t="s">
        <v>21</v>
      </c>
      <c r="E3223" s="4">
        <v>232.87</v>
      </c>
      <c r="F3223" s="4">
        <v>25</v>
      </c>
      <c r="G3223" s="4">
        <v>12</v>
      </c>
      <c r="H3223" s="4">
        <v>127.12</v>
      </c>
    </row>
    <row r="3224" spans="1:8" ht="15.75" thickBot="1" x14ac:dyDescent="0.3">
      <c r="A3224" s="1" t="s">
        <v>3139</v>
      </c>
      <c r="B3224" s="3">
        <v>44927</v>
      </c>
      <c r="C3224" s="1" t="s">
        <v>9</v>
      </c>
      <c r="D3224" s="1" t="s">
        <v>19</v>
      </c>
      <c r="E3224" s="4">
        <v>1226.76</v>
      </c>
      <c r="F3224" s="4">
        <v>31</v>
      </c>
      <c r="G3224" s="4">
        <v>28</v>
      </c>
      <c r="H3224" s="4">
        <v>1792.36</v>
      </c>
    </row>
    <row r="3225" spans="1:8" ht="15.75" thickBot="1" x14ac:dyDescent="0.3">
      <c r="A3225" s="1" t="s">
        <v>3140</v>
      </c>
      <c r="B3225" s="3">
        <v>44898</v>
      </c>
      <c r="C3225" s="1" t="s">
        <v>16</v>
      </c>
      <c r="D3225" s="1" t="s">
        <v>23</v>
      </c>
      <c r="E3225" s="4">
        <v>2838.52</v>
      </c>
      <c r="F3225" s="4">
        <v>2</v>
      </c>
      <c r="G3225" s="4">
        <v>6</v>
      </c>
      <c r="H3225" s="4">
        <v>1253.8</v>
      </c>
    </row>
    <row r="3226" spans="1:8" ht="15.75" thickBot="1" x14ac:dyDescent="0.3">
      <c r="A3226" s="1" t="s">
        <v>3141</v>
      </c>
      <c r="B3226" s="3">
        <v>45376</v>
      </c>
      <c r="C3226" s="1" t="s">
        <v>16</v>
      </c>
      <c r="D3226" s="1" t="s">
        <v>21</v>
      </c>
      <c r="E3226" s="4">
        <v>1870.44</v>
      </c>
      <c r="F3226" s="4">
        <v>33</v>
      </c>
      <c r="G3226" s="4">
        <v>12</v>
      </c>
      <c r="H3226" s="4">
        <v>1635.84</v>
      </c>
    </row>
    <row r="3227" spans="1:8" ht="15.75" thickBot="1" x14ac:dyDescent="0.3">
      <c r="A3227" s="1" t="s">
        <v>3142</v>
      </c>
      <c r="B3227" s="3">
        <v>45041</v>
      </c>
      <c r="C3227" s="1" t="s">
        <v>16</v>
      </c>
      <c r="D3227" s="1" t="s">
        <v>21</v>
      </c>
      <c r="E3227" s="4">
        <v>603.21</v>
      </c>
      <c r="F3227" s="4">
        <v>30</v>
      </c>
      <c r="G3227" s="4">
        <v>18</v>
      </c>
      <c r="H3227" s="4">
        <v>966.86</v>
      </c>
    </row>
    <row r="3228" spans="1:8" ht="15.75" thickBot="1" x14ac:dyDescent="0.3">
      <c r="A3228" s="1" t="s">
        <v>3143</v>
      </c>
      <c r="B3228" s="3">
        <v>45136</v>
      </c>
      <c r="C3228" s="1" t="s">
        <v>13</v>
      </c>
      <c r="D3228" s="1" t="s">
        <v>17</v>
      </c>
      <c r="E3228" s="4">
        <v>3856.69</v>
      </c>
      <c r="F3228" s="4">
        <v>1</v>
      </c>
      <c r="G3228" s="4">
        <v>15</v>
      </c>
      <c r="H3228" s="4">
        <v>1956.89</v>
      </c>
    </row>
    <row r="3229" spans="1:8" ht="15.75" thickBot="1" x14ac:dyDescent="0.3">
      <c r="A3229" s="1" t="s">
        <v>3144</v>
      </c>
      <c r="B3229" s="3">
        <v>45360</v>
      </c>
      <c r="C3229" s="1" t="s">
        <v>12</v>
      </c>
      <c r="D3229" s="1" t="s">
        <v>21</v>
      </c>
      <c r="E3229" s="4">
        <v>2317.06</v>
      </c>
      <c r="F3229" s="4">
        <v>16</v>
      </c>
      <c r="G3229" s="4">
        <v>33</v>
      </c>
      <c r="H3229" s="4">
        <v>88.54</v>
      </c>
    </row>
    <row r="3230" spans="1:8" ht="15.75" thickBot="1" x14ac:dyDescent="0.3">
      <c r="A3230" s="1" t="s">
        <v>3145</v>
      </c>
      <c r="B3230" s="3">
        <v>45512</v>
      </c>
      <c r="C3230" s="1" t="s">
        <v>16</v>
      </c>
      <c r="D3230" s="1" t="s">
        <v>23</v>
      </c>
      <c r="E3230" s="4">
        <v>3308.02</v>
      </c>
      <c r="F3230" s="4">
        <v>44</v>
      </c>
      <c r="G3230" s="4">
        <v>48</v>
      </c>
      <c r="H3230" s="4">
        <v>1334.64</v>
      </c>
    </row>
    <row r="3231" spans="1:8" ht="15.75" thickBot="1" x14ac:dyDescent="0.3">
      <c r="A3231" s="1" t="s">
        <v>3146</v>
      </c>
      <c r="B3231" s="3">
        <v>45134</v>
      </c>
      <c r="C3231" s="1" t="s">
        <v>16</v>
      </c>
      <c r="D3231" s="1" t="s">
        <v>10</v>
      </c>
      <c r="E3231" s="4">
        <v>4304.01</v>
      </c>
      <c r="F3231" s="4">
        <v>6</v>
      </c>
      <c r="G3231" s="4">
        <v>9</v>
      </c>
      <c r="H3231" s="4">
        <v>392.35</v>
      </c>
    </row>
    <row r="3232" spans="1:8" ht="15.75" thickBot="1" x14ac:dyDescent="0.3">
      <c r="A3232" s="5">
        <v>18500000</v>
      </c>
      <c r="B3232" s="3">
        <v>45107</v>
      </c>
      <c r="C3232" s="1" t="s">
        <v>13</v>
      </c>
      <c r="D3232" s="1" t="s">
        <v>17</v>
      </c>
      <c r="E3232" s="4">
        <v>3684.64</v>
      </c>
      <c r="F3232" s="4">
        <v>33</v>
      </c>
      <c r="G3232" s="4">
        <v>37</v>
      </c>
      <c r="H3232" s="4">
        <v>1001.06</v>
      </c>
    </row>
    <row r="3233" spans="1:8" ht="15.75" thickBot="1" x14ac:dyDescent="0.3">
      <c r="A3233" s="1" t="s">
        <v>3147</v>
      </c>
      <c r="B3233" s="3">
        <v>45058</v>
      </c>
      <c r="C3233" s="1" t="s">
        <v>16</v>
      </c>
      <c r="D3233" s="1" t="s">
        <v>10</v>
      </c>
      <c r="E3233" s="4">
        <v>4223.1400000000003</v>
      </c>
      <c r="F3233" s="4">
        <v>18</v>
      </c>
      <c r="G3233" s="4">
        <v>41</v>
      </c>
      <c r="H3233" s="4">
        <v>971</v>
      </c>
    </row>
    <row r="3234" spans="1:8" ht="15.75" thickBot="1" x14ac:dyDescent="0.3">
      <c r="A3234" s="1" t="s">
        <v>3148</v>
      </c>
      <c r="B3234" s="3">
        <v>44890</v>
      </c>
      <c r="C3234" s="1" t="s">
        <v>16</v>
      </c>
      <c r="D3234" s="1" t="s">
        <v>17</v>
      </c>
      <c r="E3234" s="4">
        <v>3864.52</v>
      </c>
      <c r="F3234" s="4">
        <v>46</v>
      </c>
      <c r="G3234" s="4">
        <v>16</v>
      </c>
      <c r="H3234" s="4">
        <v>1979.92</v>
      </c>
    </row>
    <row r="3235" spans="1:8" ht="15.75" thickBot="1" x14ac:dyDescent="0.3">
      <c r="A3235" s="1" t="s">
        <v>3149</v>
      </c>
      <c r="B3235" s="3">
        <v>45259</v>
      </c>
      <c r="C3235" s="1" t="s">
        <v>12</v>
      </c>
      <c r="D3235" s="1" t="s">
        <v>23</v>
      </c>
      <c r="E3235" s="4">
        <v>3433.48</v>
      </c>
      <c r="F3235" s="4">
        <v>27</v>
      </c>
      <c r="G3235" s="4">
        <v>20</v>
      </c>
      <c r="H3235" s="4">
        <v>1084.7</v>
      </c>
    </row>
    <row r="3236" spans="1:8" ht="15.75" thickBot="1" x14ac:dyDescent="0.3">
      <c r="A3236" s="1" t="s">
        <v>3150</v>
      </c>
      <c r="B3236" s="3">
        <v>45219</v>
      </c>
      <c r="C3236" s="1" t="s">
        <v>9</v>
      </c>
      <c r="D3236" s="1" t="s">
        <v>19</v>
      </c>
      <c r="E3236" s="4">
        <v>717.28</v>
      </c>
      <c r="F3236" s="4">
        <v>20</v>
      </c>
      <c r="G3236" s="4">
        <v>46</v>
      </c>
      <c r="H3236" s="4">
        <v>1143.3399999999999</v>
      </c>
    </row>
    <row r="3237" spans="1:8" ht="15.75" thickBot="1" x14ac:dyDescent="0.3">
      <c r="A3237" s="1" t="s">
        <v>3151</v>
      </c>
      <c r="B3237" s="3">
        <v>44957</v>
      </c>
      <c r="C3237" s="1" t="s">
        <v>13</v>
      </c>
      <c r="D3237" s="1" t="s">
        <v>19</v>
      </c>
      <c r="E3237" s="4">
        <v>3358.3</v>
      </c>
      <c r="F3237" s="4">
        <v>11</v>
      </c>
      <c r="G3237" s="4">
        <v>28</v>
      </c>
      <c r="H3237" s="4">
        <v>586.17999999999995</v>
      </c>
    </row>
    <row r="3238" spans="1:8" ht="15.75" thickBot="1" x14ac:dyDescent="0.3">
      <c r="A3238" s="1" t="s">
        <v>3152</v>
      </c>
      <c r="B3238" s="3">
        <v>45444</v>
      </c>
      <c r="C3238" s="1" t="s">
        <v>16</v>
      </c>
      <c r="D3238" s="1" t="s">
        <v>23</v>
      </c>
      <c r="E3238" s="4">
        <v>3392.79</v>
      </c>
      <c r="F3238" s="4">
        <v>10</v>
      </c>
      <c r="G3238" s="4">
        <v>20</v>
      </c>
      <c r="H3238" s="4">
        <v>41.62</v>
      </c>
    </row>
    <row r="3239" spans="1:8" ht="15.75" thickBot="1" x14ac:dyDescent="0.3">
      <c r="A3239" s="1" t="s">
        <v>3153</v>
      </c>
      <c r="B3239" s="3">
        <v>44899</v>
      </c>
      <c r="C3239" s="1" t="s">
        <v>16</v>
      </c>
      <c r="D3239" s="1" t="s">
        <v>23</v>
      </c>
      <c r="E3239" s="4">
        <v>2344.38</v>
      </c>
      <c r="F3239" s="4">
        <v>21</v>
      </c>
      <c r="G3239" s="4">
        <v>39</v>
      </c>
      <c r="H3239" s="4">
        <v>10.25</v>
      </c>
    </row>
    <row r="3240" spans="1:8" ht="15.75" thickBot="1" x14ac:dyDescent="0.3">
      <c r="A3240" s="1" t="s">
        <v>3154</v>
      </c>
      <c r="B3240" s="3">
        <v>45472</v>
      </c>
      <c r="C3240" s="1" t="s">
        <v>13</v>
      </c>
      <c r="D3240" s="1" t="s">
        <v>19</v>
      </c>
      <c r="E3240" s="4">
        <v>3053.62</v>
      </c>
      <c r="F3240" s="4">
        <v>17</v>
      </c>
      <c r="G3240" s="4">
        <v>24</v>
      </c>
      <c r="H3240" s="4">
        <v>1101.8699999999999</v>
      </c>
    </row>
    <row r="3241" spans="1:8" ht="15.75" thickBot="1" x14ac:dyDescent="0.3">
      <c r="A3241" s="1" t="s">
        <v>3155</v>
      </c>
      <c r="B3241" s="3">
        <v>45442</v>
      </c>
      <c r="C3241" s="1" t="s">
        <v>13</v>
      </c>
      <c r="D3241" s="1" t="s">
        <v>23</v>
      </c>
      <c r="E3241" s="4">
        <v>2082.46</v>
      </c>
      <c r="F3241" s="4">
        <v>3</v>
      </c>
      <c r="G3241" s="4">
        <v>41</v>
      </c>
      <c r="H3241" s="4">
        <v>807.32</v>
      </c>
    </row>
    <row r="3242" spans="1:8" ht="15.75" thickBot="1" x14ac:dyDescent="0.3">
      <c r="A3242" s="1" t="s">
        <v>3156</v>
      </c>
      <c r="B3242" s="3">
        <v>45226</v>
      </c>
      <c r="C3242" s="1" t="s">
        <v>13</v>
      </c>
      <c r="D3242" s="1" t="s">
        <v>10</v>
      </c>
      <c r="E3242" s="4">
        <v>393.85</v>
      </c>
      <c r="F3242" s="4">
        <v>16</v>
      </c>
      <c r="G3242" s="4">
        <v>43</v>
      </c>
      <c r="H3242" s="4">
        <v>795.35</v>
      </c>
    </row>
    <row r="3243" spans="1:8" ht="15.75" thickBot="1" x14ac:dyDescent="0.3">
      <c r="A3243" s="1" t="s">
        <v>3157</v>
      </c>
      <c r="B3243" s="3">
        <v>45128</v>
      </c>
      <c r="C3243" s="1" t="s">
        <v>13</v>
      </c>
      <c r="D3243" s="1" t="s">
        <v>10</v>
      </c>
      <c r="E3243" s="4">
        <v>1527.85</v>
      </c>
      <c r="F3243" s="4">
        <v>16</v>
      </c>
      <c r="G3243" s="4">
        <v>23</v>
      </c>
      <c r="H3243" s="4">
        <v>655.84</v>
      </c>
    </row>
    <row r="3244" spans="1:8" ht="15.75" thickBot="1" x14ac:dyDescent="0.3">
      <c r="A3244" s="1" t="s">
        <v>3158</v>
      </c>
      <c r="B3244" s="3">
        <v>45226</v>
      </c>
      <c r="C3244" s="1" t="s">
        <v>9</v>
      </c>
      <c r="D3244" s="1" t="s">
        <v>19</v>
      </c>
      <c r="E3244" s="4">
        <v>1336.82</v>
      </c>
      <c r="F3244" s="4">
        <v>31</v>
      </c>
      <c r="G3244" s="4">
        <v>4</v>
      </c>
      <c r="H3244" s="4">
        <v>1051.5</v>
      </c>
    </row>
    <row r="3245" spans="1:8" ht="15.75" thickBot="1" x14ac:dyDescent="0.3">
      <c r="A3245" s="1" t="s">
        <v>3159</v>
      </c>
      <c r="B3245" s="3">
        <v>45599</v>
      </c>
      <c r="C3245" s="1" t="s">
        <v>12</v>
      </c>
      <c r="D3245" s="1" t="s">
        <v>23</v>
      </c>
      <c r="E3245" s="4">
        <v>2301.16</v>
      </c>
      <c r="F3245" s="4">
        <v>14</v>
      </c>
      <c r="G3245" s="4">
        <v>34</v>
      </c>
      <c r="H3245" s="4">
        <v>505.12</v>
      </c>
    </row>
    <row r="3246" spans="1:8" ht="15.75" thickBot="1" x14ac:dyDescent="0.3">
      <c r="A3246" s="1" t="s">
        <v>3160</v>
      </c>
      <c r="B3246" s="3">
        <v>45299</v>
      </c>
      <c r="C3246" s="1" t="s">
        <v>9</v>
      </c>
      <c r="D3246" s="1" t="s">
        <v>23</v>
      </c>
      <c r="E3246" s="4">
        <v>4427.05</v>
      </c>
      <c r="F3246" s="4">
        <v>27</v>
      </c>
      <c r="G3246" s="4">
        <v>20</v>
      </c>
      <c r="H3246" s="4">
        <v>530.61</v>
      </c>
    </row>
    <row r="3247" spans="1:8" ht="15.75" thickBot="1" x14ac:dyDescent="0.3">
      <c r="A3247" s="1" t="s">
        <v>3161</v>
      </c>
      <c r="B3247" s="3">
        <v>45116</v>
      </c>
      <c r="C3247" s="1" t="s">
        <v>13</v>
      </c>
      <c r="D3247" s="1" t="s">
        <v>19</v>
      </c>
      <c r="E3247" s="4">
        <v>1303.48</v>
      </c>
      <c r="F3247" s="4">
        <v>5</v>
      </c>
      <c r="G3247" s="4">
        <v>32</v>
      </c>
      <c r="H3247" s="4">
        <v>243.74</v>
      </c>
    </row>
    <row r="3248" spans="1:8" ht="15.75" thickBot="1" x14ac:dyDescent="0.3">
      <c r="A3248" s="1" t="s">
        <v>3162</v>
      </c>
      <c r="B3248" s="3">
        <v>45374</v>
      </c>
      <c r="C3248" s="1" t="s">
        <v>16</v>
      </c>
      <c r="D3248" s="1" t="s">
        <v>17</v>
      </c>
      <c r="E3248" s="4">
        <v>191.14</v>
      </c>
      <c r="F3248" s="4">
        <v>1</v>
      </c>
      <c r="G3248" s="4">
        <v>20</v>
      </c>
      <c r="H3248" s="4">
        <v>1991.61</v>
      </c>
    </row>
    <row r="3249" spans="1:8" ht="15.75" thickBot="1" x14ac:dyDescent="0.3">
      <c r="A3249" s="1" t="s">
        <v>3163</v>
      </c>
      <c r="B3249" s="3">
        <v>45568</v>
      </c>
      <c r="C3249" s="1" t="s">
        <v>9</v>
      </c>
      <c r="D3249" s="1" t="s">
        <v>21</v>
      </c>
      <c r="E3249" s="4">
        <v>3737.58</v>
      </c>
      <c r="F3249" s="4">
        <v>34</v>
      </c>
      <c r="G3249" s="4">
        <v>34</v>
      </c>
      <c r="H3249" s="4">
        <v>1764.51</v>
      </c>
    </row>
    <row r="3250" spans="1:8" ht="15.75" thickBot="1" x14ac:dyDescent="0.3">
      <c r="A3250" s="1" t="s">
        <v>3164</v>
      </c>
      <c r="B3250" s="3">
        <v>44960</v>
      </c>
      <c r="C3250" s="1" t="s">
        <v>13</v>
      </c>
      <c r="D3250" s="1" t="s">
        <v>17</v>
      </c>
      <c r="E3250" s="4">
        <v>2511.2399999999998</v>
      </c>
      <c r="F3250" s="4">
        <v>40</v>
      </c>
      <c r="G3250" s="4">
        <v>24</v>
      </c>
      <c r="H3250" s="4">
        <v>645.36</v>
      </c>
    </row>
    <row r="3251" spans="1:8" ht="15.75" thickBot="1" x14ac:dyDescent="0.3">
      <c r="A3251" s="1" t="s">
        <v>3165</v>
      </c>
      <c r="B3251" s="3">
        <v>45542</v>
      </c>
      <c r="C3251" s="1" t="s">
        <v>9</v>
      </c>
      <c r="D3251" s="1" t="s">
        <v>17</v>
      </c>
      <c r="E3251" s="4">
        <v>4455.4399999999996</v>
      </c>
      <c r="F3251" s="4">
        <v>12</v>
      </c>
      <c r="G3251" s="4">
        <v>13</v>
      </c>
      <c r="H3251" s="4">
        <v>272.14999999999998</v>
      </c>
    </row>
    <row r="3252" spans="1:8" ht="15.75" thickBot="1" x14ac:dyDescent="0.3">
      <c r="A3252" s="1" t="s">
        <v>3166</v>
      </c>
      <c r="B3252" s="3">
        <v>45577</v>
      </c>
      <c r="C3252" s="1" t="s">
        <v>12</v>
      </c>
      <c r="D3252" s="1" t="s">
        <v>23</v>
      </c>
      <c r="E3252" s="4">
        <v>3067.32</v>
      </c>
      <c r="F3252" s="4">
        <v>13</v>
      </c>
      <c r="G3252" s="4">
        <v>13</v>
      </c>
      <c r="H3252" s="4">
        <v>590.92999999999995</v>
      </c>
    </row>
    <row r="3253" spans="1:8" ht="15.75" thickBot="1" x14ac:dyDescent="0.3">
      <c r="A3253" s="1" t="s">
        <v>3167</v>
      </c>
      <c r="B3253" s="3">
        <v>45206</v>
      </c>
      <c r="C3253" s="1" t="s">
        <v>16</v>
      </c>
      <c r="D3253" s="1" t="s">
        <v>10</v>
      </c>
      <c r="E3253" s="4">
        <v>1375.71</v>
      </c>
      <c r="F3253" s="4">
        <v>32</v>
      </c>
      <c r="G3253" s="4">
        <v>4</v>
      </c>
      <c r="H3253" s="4">
        <v>466.4</v>
      </c>
    </row>
    <row r="3254" spans="1:8" ht="15.75" thickBot="1" x14ac:dyDescent="0.3">
      <c r="A3254" s="1" t="s">
        <v>3168</v>
      </c>
      <c r="B3254" s="3">
        <v>45425</v>
      </c>
      <c r="C3254" s="1" t="s">
        <v>16</v>
      </c>
      <c r="D3254" s="1" t="s">
        <v>23</v>
      </c>
      <c r="E3254" s="4">
        <v>3755.51</v>
      </c>
      <c r="F3254" s="4">
        <v>34</v>
      </c>
      <c r="G3254" s="4">
        <v>29</v>
      </c>
      <c r="H3254" s="4">
        <v>942.56</v>
      </c>
    </row>
    <row r="3255" spans="1:8" ht="15.75" thickBot="1" x14ac:dyDescent="0.3">
      <c r="A3255" s="1" t="s">
        <v>3169</v>
      </c>
      <c r="B3255" s="3">
        <v>44938</v>
      </c>
      <c r="C3255" s="1" t="s">
        <v>13</v>
      </c>
      <c r="D3255" s="1" t="s">
        <v>23</v>
      </c>
      <c r="E3255" s="4">
        <v>4889.93</v>
      </c>
      <c r="F3255" s="4">
        <v>18</v>
      </c>
      <c r="G3255" s="4">
        <v>12</v>
      </c>
      <c r="H3255" s="4">
        <v>1622.88</v>
      </c>
    </row>
    <row r="3256" spans="1:8" ht="15.75" thickBot="1" x14ac:dyDescent="0.3">
      <c r="A3256" s="1" t="s">
        <v>3170</v>
      </c>
      <c r="B3256" s="3">
        <v>44925</v>
      </c>
      <c r="C3256" s="1" t="s">
        <v>16</v>
      </c>
      <c r="D3256" s="1" t="s">
        <v>17</v>
      </c>
      <c r="E3256" s="4">
        <v>137.62</v>
      </c>
      <c r="F3256" s="4">
        <v>1</v>
      </c>
      <c r="G3256" s="4">
        <v>41</v>
      </c>
      <c r="H3256" s="4">
        <v>973.19</v>
      </c>
    </row>
    <row r="3257" spans="1:8" ht="15.75" thickBot="1" x14ac:dyDescent="0.3">
      <c r="A3257" s="1" t="s">
        <v>3171</v>
      </c>
      <c r="B3257" s="3">
        <v>44921</v>
      </c>
      <c r="C3257" s="1" t="s">
        <v>12</v>
      </c>
      <c r="D3257" s="1" t="s">
        <v>21</v>
      </c>
      <c r="E3257" s="4">
        <v>487.98</v>
      </c>
      <c r="F3257" s="4">
        <v>1</v>
      </c>
      <c r="G3257" s="4">
        <v>27</v>
      </c>
      <c r="H3257" s="4">
        <v>186.18</v>
      </c>
    </row>
    <row r="3258" spans="1:8" ht="15.75" thickBot="1" x14ac:dyDescent="0.3">
      <c r="A3258" s="1" t="s">
        <v>3172</v>
      </c>
      <c r="B3258" s="3">
        <v>45277</v>
      </c>
      <c r="C3258" s="1" t="s">
        <v>16</v>
      </c>
      <c r="D3258" s="1" t="s">
        <v>10</v>
      </c>
      <c r="E3258" s="4">
        <v>3253.76</v>
      </c>
      <c r="F3258" s="4">
        <v>7</v>
      </c>
      <c r="G3258" s="4">
        <v>7</v>
      </c>
      <c r="H3258" s="4">
        <v>1370.68</v>
      </c>
    </row>
    <row r="3259" spans="1:8" ht="15.75" thickBot="1" x14ac:dyDescent="0.3">
      <c r="A3259" s="1" t="s">
        <v>3173</v>
      </c>
      <c r="B3259" s="3">
        <v>45191</v>
      </c>
      <c r="C3259" s="1" t="s">
        <v>12</v>
      </c>
      <c r="D3259" s="1" t="s">
        <v>21</v>
      </c>
      <c r="E3259" s="4">
        <v>266.07</v>
      </c>
      <c r="F3259" s="4">
        <v>31</v>
      </c>
      <c r="G3259" s="4">
        <v>28</v>
      </c>
      <c r="H3259" s="4">
        <v>162.22</v>
      </c>
    </row>
    <row r="3260" spans="1:8" ht="15.75" thickBot="1" x14ac:dyDescent="0.3">
      <c r="A3260" s="1" t="s">
        <v>3174</v>
      </c>
      <c r="B3260" s="3">
        <v>45273</v>
      </c>
      <c r="C3260" s="1" t="s">
        <v>12</v>
      </c>
      <c r="D3260" s="1" t="s">
        <v>23</v>
      </c>
      <c r="E3260" s="4">
        <v>3033.79</v>
      </c>
      <c r="F3260" s="4">
        <v>5</v>
      </c>
      <c r="G3260" s="4">
        <v>47</v>
      </c>
      <c r="H3260" s="4">
        <v>427.74</v>
      </c>
    </row>
    <row r="3261" spans="1:8" ht="15.75" thickBot="1" x14ac:dyDescent="0.3">
      <c r="A3261" s="1" t="s">
        <v>3175</v>
      </c>
      <c r="B3261" s="3">
        <v>44975</v>
      </c>
      <c r="C3261" s="1" t="s">
        <v>16</v>
      </c>
      <c r="D3261" s="1" t="s">
        <v>10</v>
      </c>
      <c r="E3261" s="4">
        <v>4368.24</v>
      </c>
      <c r="F3261" s="4">
        <v>15</v>
      </c>
      <c r="G3261" s="4">
        <v>17</v>
      </c>
      <c r="H3261" s="4">
        <v>88.18</v>
      </c>
    </row>
    <row r="3262" spans="1:8" ht="15.75" thickBot="1" x14ac:dyDescent="0.3">
      <c r="A3262" s="1" t="s">
        <v>3176</v>
      </c>
      <c r="B3262" s="3">
        <v>45111</v>
      </c>
      <c r="C3262" s="1" t="s">
        <v>12</v>
      </c>
      <c r="D3262" s="1" t="s">
        <v>23</v>
      </c>
      <c r="E3262" s="4">
        <v>4943.18</v>
      </c>
      <c r="F3262" s="4">
        <v>23</v>
      </c>
      <c r="G3262" s="4">
        <v>45</v>
      </c>
      <c r="H3262" s="4">
        <v>1194.83</v>
      </c>
    </row>
    <row r="3263" spans="1:8" ht="15.75" thickBot="1" x14ac:dyDescent="0.3">
      <c r="A3263" s="1" t="s">
        <v>3177</v>
      </c>
      <c r="B3263" s="3">
        <v>45434</v>
      </c>
      <c r="C3263" s="1" t="s">
        <v>9</v>
      </c>
      <c r="D3263" s="1" t="s">
        <v>19</v>
      </c>
      <c r="E3263" s="4">
        <v>288.57</v>
      </c>
      <c r="F3263" s="4">
        <v>26</v>
      </c>
      <c r="G3263" s="4">
        <v>23</v>
      </c>
      <c r="H3263" s="4">
        <v>224.32</v>
      </c>
    </row>
    <row r="3264" spans="1:8" ht="15.75" thickBot="1" x14ac:dyDescent="0.3">
      <c r="A3264" s="1" t="s">
        <v>3178</v>
      </c>
      <c r="B3264" s="3">
        <v>45181</v>
      </c>
      <c r="C3264" s="1" t="s">
        <v>9</v>
      </c>
      <c r="D3264" s="1" t="s">
        <v>10</v>
      </c>
      <c r="E3264" s="4">
        <v>1128.47</v>
      </c>
      <c r="F3264" s="4">
        <v>39</v>
      </c>
      <c r="G3264" s="4">
        <v>19</v>
      </c>
      <c r="H3264" s="4">
        <v>827.52</v>
      </c>
    </row>
    <row r="3265" spans="1:8" ht="15.75" thickBot="1" x14ac:dyDescent="0.3">
      <c r="A3265" s="1" t="s">
        <v>3179</v>
      </c>
      <c r="B3265" s="3">
        <v>45495</v>
      </c>
      <c r="C3265" s="1" t="s">
        <v>16</v>
      </c>
      <c r="D3265" s="1" t="s">
        <v>23</v>
      </c>
      <c r="E3265" s="4">
        <v>4579.79</v>
      </c>
      <c r="F3265" s="4">
        <v>7</v>
      </c>
      <c r="G3265" s="4">
        <v>42</v>
      </c>
      <c r="H3265" s="4">
        <v>574.67999999999995</v>
      </c>
    </row>
    <row r="3266" spans="1:8" ht="15.75" thickBot="1" x14ac:dyDescent="0.3">
      <c r="A3266" s="4">
        <v>12671598</v>
      </c>
      <c r="B3266" s="3">
        <v>45439</v>
      </c>
      <c r="C3266" s="1" t="s">
        <v>12</v>
      </c>
      <c r="D3266" s="1" t="s">
        <v>17</v>
      </c>
      <c r="E3266" s="4">
        <v>3312.07</v>
      </c>
      <c r="F3266" s="4">
        <v>24</v>
      </c>
      <c r="G3266" s="4">
        <v>43</v>
      </c>
      <c r="H3266" s="4">
        <v>1359.07</v>
      </c>
    </row>
    <row r="3267" spans="1:8" ht="15.75" thickBot="1" x14ac:dyDescent="0.3">
      <c r="A3267" s="1" t="s">
        <v>3180</v>
      </c>
      <c r="B3267" s="3">
        <v>45053</v>
      </c>
      <c r="C3267" s="1" t="s">
        <v>16</v>
      </c>
      <c r="D3267" s="1" t="s">
        <v>17</v>
      </c>
      <c r="E3267" s="4">
        <v>3076.36</v>
      </c>
      <c r="F3267" s="4">
        <v>33</v>
      </c>
      <c r="G3267" s="4">
        <v>28</v>
      </c>
      <c r="H3267" s="4">
        <v>350.44</v>
      </c>
    </row>
    <row r="3268" spans="1:8" ht="15.75" thickBot="1" x14ac:dyDescent="0.3">
      <c r="A3268" s="1" t="s">
        <v>3181</v>
      </c>
      <c r="B3268" s="3">
        <v>45558</v>
      </c>
      <c r="C3268" s="1" t="s">
        <v>13</v>
      </c>
      <c r="D3268" s="1" t="s">
        <v>10</v>
      </c>
      <c r="E3268" s="4">
        <v>4708.6400000000003</v>
      </c>
      <c r="F3268" s="4">
        <v>47</v>
      </c>
      <c r="G3268" s="4">
        <v>25</v>
      </c>
      <c r="H3268" s="4">
        <v>1313.89</v>
      </c>
    </row>
    <row r="3269" spans="1:8" ht="15.75" thickBot="1" x14ac:dyDescent="0.3">
      <c r="A3269" s="1" t="s">
        <v>3182</v>
      </c>
      <c r="B3269" s="3">
        <v>45012</v>
      </c>
      <c r="C3269" s="1" t="s">
        <v>16</v>
      </c>
      <c r="D3269" s="1" t="s">
        <v>21</v>
      </c>
      <c r="E3269" s="4">
        <v>1039.68</v>
      </c>
      <c r="F3269" s="4">
        <v>4</v>
      </c>
      <c r="G3269" s="4">
        <v>34</v>
      </c>
      <c r="H3269" s="4">
        <v>1597.05</v>
      </c>
    </row>
    <row r="3270" spans="1:8" ht="15.75" thickBot="1" x14ac:dyDescent="0.3">
      <c r="A3270" s="1" t="s">
        <v>3183</v>
      </c>
      <c r="B3270" s="3">
        <v>44940</v>
      </c>
      <c r="C3270" s="1" t="s">
        <v>16</v>
      </c>
      <c r="D3270" s="1" t="s">
        <v>10</v>
      </c>
      <c r="E3270" s="4">
        <v>4730.28</v>
      </c>
      <c r="F3270" s="4">
        <v>10</v>
      </c>
      <c r="G3270" s="4">
        <v>13</v>
      </c>
      <c r="H3270" s="4">
        <v>1692.18</v>
      </c>
    </row>
    <row r="3271" spans="1:8" ht="15.75" thickBot="1" x14ac:dyDescent="0.3">
      <c r="A3271" s="1" t="s">
        <v>3184</v>
      </c>
      <c r="B3271" s="3">
        <v>45133</v>
      </c>
      <c r="C3271" s="1" t="s">
        <v>16</v>
      </c>
      <c r="D3271" s="1" t="s">
        <v>17</v>
      </c>
      <c r="E3271" s="4">
        <v>1193.68</v>
      </c>
      <c r="F3271" s="4">
        <v>8</v>
      </c>
      <c r="G3271" s="4">
        <v>33</v>
      </c>
      <c r="H3271" s="4">
        <v>870.91</v>
      </c>
    </row>
    <row r="3272" spans="1:8" ht="15.75" thickBot="1" x14ac:dyDescent="0.3">
      <c r="A3272" s="1" t="s">
        <v>3185</v>
      </c>
      <c r="B3272" s="3">
        <v>45224</v>
      </c>
      <c r="C3272" s="1" t="s">
        <v>16</v>
      </c>
      <c r="D3272" s="1" t="s">
        <v>23</v>
      </c>
      <c r="E3272" s="4">
        <v>4294.92</v>
      </c>
      <c r="F3272" s="4">
        <v>16</v>
      </c>
      <c r="G3272" s="4">
        <v>39</v>
      </c>
      <c r="H3272" s="4">
        <v>468.76</v>
      </c>
    </row>
    <row r="3273" spans="1:8" ht="15.75" thickBot="1" x14ac:dyDescent="0.3">
      <c r="A3273" s="1" t="s">
        <v>3186</v>
      </c>
      <c r="B3273" s="3">
        <v>45101</v>
      </c>
      <c r="C3273" s="1" t="s">
        <v>9</v>
      </c>
      <c r="D3273" s="1" t="s">
        <v>17</v>
      </c>
      <c r="E3273" s="4">
        <v>814.51</v>
      </c>
      <c r="F3273" s="4">
        <v>31</v>
      </c>
      <c r="G3273" s="4">
        <v>6</v>
      </c>
      <c r="H3273" s="4">
        <v>476.4</v>
      </c>
    </row>
    <row r="3274" spans="1:8" ht="15.75" thickBot="1" x14ac:dyDescent="0.3">
      <c r="A3274" s="1" t="s">
        <v>3187</v>
      </c>
      <c r="B3274" s="3">
        <v>45340</v>
      </c>
      <c r="C3274" s="1" t="s">
        <v>13</v>
      </c>
      <c r="D3274" s="1" t="s">
        <v>21</v>
      </c>
      <c r="E3274" s="4">
        <v>2645.86</v>
      </c>
      <c r="F3274" s="4">
        <v>50</v>
      </c>
      <c r="G3274" s="4">
        <v>20</v>
      </c>
      <c r="H3274" s="4">
        <v>961.35</v>
      </c>
    </row>
    <row r="3275" spans="1:8" ht="15.75" thickBot="1" x14ac:dyDescent="0.3">
      <c r="A3275" s="1" t="s">
        <v>3188</v>
      </c>
      <c r="B3275" s="3">
        <v>45349</v>
      </c>
      <c r="C3275" s="1" t="s">
        <v>13</v>
      </c>
      <c r="D3275" s="1" t="s">
        <v>21</v>
      </c>
      <c r="E3275" s="4">
        <v>2184.25</v>
      </c>
      <c r="F3275" s="4">
        <v>35</v>
      </c>
      <c r="G3275" s="4">
        <v>12</v>
      </c>
      <c r="H3275" s="4">
        <v>1601.93</v>
      </c>
    </row>
    <row r="3276" spans="1:8" ht="15.75" thickBot="1" x14ac:dyDescent="0.3">
      <c r="A3276" s="1" t="s">
        <v>3189</v>
      </c>
      <c r="B3276" s="3">
        <v>45033</v>
      </c>
      <c r="C3276" s="1" t="s">
        <v>12</v>
      </c>
      <c r="D3276" s="1" t="s">
        <v>21</v>
      </c>
      <c r="E3276" s="4">
        <v>3854.58</v>
      </c>
      <c r="F3276" s="4">
        <v>41</v>
      </c>
      <c r="G3276" s="4">
        <v>17</v>
      </c>
      <c r="H3276" s="4">
        <v>1921.99</v>
      </c>
    </row>
    <row r="3277" spans="1:8" ht="15.75" thickBot="1" x14ac:dyDescent="0.3">
      <c r="A3277" s="1" t="s">
        <v>3190</v>
      </c>
      <c r="B3277" s="3">
        <v>44948</v>
      </c>
      <c r="C3277" s="1" t="s">
        <v>9</v>
      </c>
      <c r="D3277" s="1" t="s">
        <v>21</v>
      </c>
      <c r="E3277" s="4">
        <v>3986.72</v>
      </c>
      <c r="F3277" s="4">
        <v>10</v>
      </c>
      <c r="G3277" s="4">
        <v>21</v>
      </c>
      <c r="H3277" s="4">
        <v>1048.23</v>
      </c>
    </row>
    <row r="3278" spans="1:8" ht="15.75" thickBot="1" x14ac:dyDescent="0.3">
      <c r="A3278" s="1" t="s">
        <v>3191</v>
      </c>
      <c r="B3278" s="3">
        <v>45504</v>
      </c>
      <c r="C3278" s="1" t="s">
        <v>16</v>
      </c>
      <c r="D3278" s="1" t="s">
        <v>17</v>
      </c>
      <c r="E3278" s="4">
        <v>4395.3100000000004</v>
      </c>
      <c r="F3278" s="4">
        <v>27</v>
      </c>
      <c r="G3278" s="4">
        <v>37</v>
      </c>
      <c r="H3278" s="4">
        <v>943.73</v>
      </c>
    </row>
    <row r="3279" spans="1:8" ht="15.75" thickBot="1" x14ac:dyDescent="0.3">
      <c r="A3279" s="1" t="s">
        <v>3192</v>
      </c>
      <c r="B3279" s="3">
        <v>44963</v>
      </c>
      <c r="C3279" s="1" t="s">
        <v>12</v>
      </c>
      <c r="D3279" s="1" t="s">
        <v>17</v>
      </c>
      <c r="E3279" s="4">
        <v>4477.29</v>
      </c>
      <c r="F3279" s="4">
        <v>16</v>
      </c>
      <c r="G3279" s="4">
        <v>14</v>
      </c>
      <c r="H3279" s="4">
        <v>1492.81</v>
      </c>
    </row>
    <row r="3280" spans="1:8" ht="15.75" thickBot="1" x14ac:dyDescent="0.3">
      <c r="A3280" s="1" t="s">
        <v>3193</v>
      </c>
      <c r="B3280" s="3">
        <v>45390</v>
      </c>
      <c r="C3280" s="1" t="s">
        <v>16</v>
      </c>
      <c r="D3280" s="1" t="s">
        <v>23</v>
      </c>
      <c r="E3280" s="4">
        <v>2408.6799999999998</v>
      </c>
      <c r="F3280" s="4">
        <v>28</v>
      </c>
      <c r="G3280" s="4">
        <v>34</v>
      </c>
      <c r="H3280" s="4">
        <v>333</v>
      </c>
    </row>
    <row r="3281" spans="1:8" ht="15.75" thickBot="1" x14ac:dyDescent="0.3">
      <c r="A3281" s="1" t="s">
        <v>3194</v>
      </c>
      <c r="B3281" s="3">
        <v>45025</v>
      </c>
      <c r="C3281" s="1" t="s">
        <v>16</v>
      </c>
      <c r="D3281" s="1" t="s">
        <v>23</v>
      </c>
      <c r="E3281" s="4">
        <v>2353.0700000000002</v>
      </c>
      <c r="F3281" s="4">
        <v>18</v>
      </c>
      <c r="G3281" s="4">
        <v>10</v>
      </c>
      <c r="H3281" s="4">
        <v>652.19000000000005</v>
      </c>
    </row>
    <row r="3282" spans="1:8" ht="15.75" thickBot="1" x14ac:dyDescent="0.3">
      <c r="A3282" s="1" t="s">
        <v>3195</v>
      </c>
      <c r="B3282" s="3">
        <v>45433</v>
      </c>
      <c r="C3282" s="1" t="s">
        <v>12</v>
      </c>
      <c r="D3282" s="1" t="s">
        <v>23</v>
      </c>
      <c r="E3282" s="4">
        <v>1112.9100000000001</v>
      </c>
      <c r="F3282" s="4">
        <v>13</v>
      </c>
      <c r="G3282" s="4">
        <v>16</v>
      </c>
      <c r="H3282" s="4">
        <v>216.38</v>
      </c>
    </row>
    <row r="3283" spans="1:8" ht="15.75" thickBot="1" x14ac:dyDescent="0.3">
      <c r="A3283" s="1" t="s">
        <v>3196</v>
      </c>
      <c r="B3283" s="3">
        <v>45172</v>
      </c>
      <c r="C3283" s="1" t="s">
        <v>16</v>
      </c>
      <c r="D3283" s="1" t="s">
        <v>19</v>
      </c>
      <c r="E3283" s="4">
        <v>3552.32</v>
      </c>
      <c r="F3283" s="4">
        <v>48</v>
      </c>
      <c r="G3283" s="4">
        <v>1</v>
      </c>
      <c r="H3283" s="4">
        <v>43.19</v>
      </c>
    </row>
    <row r="3284" spans="1:8" ht="15.75" thickBot="1" x14ac:dyDescent="0.3">
      <c r="A3284" s="1" t="s">
        <v>3197</v>
      </c>
      <c r="B3284" s="3">
        <v>45585</v>
      </c>
      <c r="C3284" s="1" t="s">
        <v>9</v>
      </c>
      <c r="D3284" s="1" t="s">
        <v>23</v>
      </c>
      <c r="E3284" s="4">
        <v>1357.24</v>
      </c>
      <c r="F3284" s="4">
        <v>22</v>
      </c>
      <c r="G3284" s="4">
        <v>45</v>
      </c>
      <c r="H3284" s="4">
        <v>1220.17</v>
      </c>
    </row>
    <row r="3285" spans="1:8" ht="15.75" thickBot="1" x14ac:dyDescent="0.3">
      <c r="A3285" s="1" t="s">
        <v>3198</v>
      </c>
      <c r="B3285" s="3">
        <v>45064</v>
      </c>
      <c r="C3285" s="1" t="s">
        <v>9</v>
      </c>
      <c r="D3285" s="1" t="s">
        <v>10</v>
      </c>
      <c r="E3285" s="4">
        <v>2276.84</v>
      </c>
      <c r="F3285" s="4">
        <v>20</v>
      </c>
      <c r="G3285" s="4">
        <v>12</v>
      </c>
      <c r="H3285" s="4">
        <v>1706.41</v>
      </c>
    </row>
    <row r="3286" spans="1:8" ht="15.75" thickBot="1" x14ac:dyDescent="0.3">
      <c r="A3286" s="1" t="s">
        <v>3199</v>
      </c>
      <c r="B3286" s="3">
        <v>45425</v>
      </c>
      <c r="C3286" s="1" t="s">
        <v>12</v>
      </c>
      <c r="D3286" s="1" t="s">
        <v>10</v>
      </c>
      <c r="E3286" s="4">
        <v>4020.94</v>
      </c>
      <c r="F3286" s="4">
        <v>48</v>
      </c>
      <c r="G3286" s="4">
        <v>34</v>
      </c>
      <c r="H3286" s="4">
        <v>835.85</v>
      </c>
    </row>
    <row r="3287" spans="1:8" ht="15.75" thickBot="1" x14ac:dyDescent="0.3">
      <c r="A3287" s="1" t="s">
        <v>3200</v>
      </c>
      <c r="B3287" s="3">
        <v>45299</v>
      </c>
      <c r="C3287" s="1" t="s">
        <v>13</v>
      </c>
      <c r="D3287" s="1" t="s">
        <v>17</v>
      </c>
      <c r="E3287" s="4">
        <v>4845.59</v>
      </c>
      <c r="F3287" s="4">
        <v>5</v>
      </c>
      <c r="G3287" s="4">
        <v>30</v>
      </c>
      <c r="H3287" s="4">
        <v>1254.26</v>
      </c>
    </row>
    <row r="3288" spans="1:8" ht="15.75" thickBot="1" x14ac:dyDescent="0.3">
      <c r="A3288" s="1" t="s">
        <v>3201</v>
      </c>
      <c r="B3288" s="3">
        <v>45396</v>
      </c>
      <c r="C3288" s="1" t="s">
        <v>13</v>
      </c>
      <c r="D3288" s="1" t="s">
        <v>17</v>
      </c>
      <c r="E3288" s="4">
        <v>1580.23</v>
      </c>
      <c r="F3288" s="4">
        <v>6</v>
      </c>
      <c r="G3288" s="4">
        <v>3</v>
      </c>
      <c r="H3288" s="4">
        <v>522.07000000000005</v>
      </c>
    </row>
    <row r="3289" spans="1:8" ht="15.75" thickBot="1" x14ac:dyDescent="0.3">
      <c r="A3289" s="1" t="s">
        <v>3202</v>
      </c>
      <c r="B3289" s="3">
        <v>45368</v>
      </c>
      <c r="C3289" s="1" t="s">
        <v>12</v>
      </c>
      <c r="D3289" s="1" t="s">
        <v>19</v>
      </c>
      <c r="E3289" s="4">
        <v>2322.61</v>
      </c>
      <c r="F3289" s="4">
        <v>28</v>
      </c>
      <c r="G3289" s="4">
        <v>9</v>
      </c>
      <c r="H3289" s="4">
        <v>319.52999999999997</v>
      </c>
    </row>
    <row r="3290" spans="1:8" ht="15.75" thickBot="1" x14ac:dyDescent="0.3">
      <c r="A3290" s="1" t="s">
        <v>3203</v>
      </c>
      <c r="B3290" s="3">
        <v>45004</v>
      </c>
      <c r="C3290" s="1" t="s">
        <v>16</v>
      </c>
      <c r="D3290" s="1" t="s">
        <v>10</v>
      </c>
      <c r="E3290" s="4">
        <v>231.26</v>
      </c>
      <c r="F3290" s="4">
        <v>42</v>
      </c>
      <c r="G3290" s="4">
        <v>1</v>
      </c>
      <c r="H3290" s="4">
        <v>1747.98</v>
      </c>
    </row>
    <row r="3291" spans="1:8" ht="15.75" thickBot="1" x14ac:dyDescent="0.3">
      <c r="A3291" s="1" t="s">
        <v>3204</v>
      </c>
      <c r="B3291" s="3">
        <v>45604</v>
      </c>
      <c r="C3291" s="1" t="s">
        <v>9</v>
      </c>
      <c r="D3291" s="1" t="s">
        <v>17</v>
      </c>
      <c r="E3291" s="4">
        <v>4453.91</v>
      </c>
      <c r="F3291" s="4">
        <v>28</v>
      </c>
      <c r="G3291" s="4">
        <v>34</v>
      </c>
      <c r="H3291" s="4">
        <v>191.11</v>
      </c>
    </row>
    <row r="3292" spans="1:8" ht="15.75" thickBot="1" x14ac:dyDescent="0.3">
      <c r="A3292" s="1" t="s">
        <v>3205</v>
      </c>
      <c r="B3292" s="3">
        <v>45326</v>
      </c>
      <c r="C3292" s="1" t="s">
        <v>16</v>
      </c>
      <c r="D3292" s="1" t="s">
        <v>19</v>
      </c>
      <c r="E3292" s="4">
        <v>2442.34</v>
      </c>
      <c r="F3292" s="4">
        <v>4</v>
      </c>
      <c r="G3292" s="4">
        <v>30</v>
      </c>
      <c r="H3292" s="4">
        <v>29.03</v>
      </c>
    </row>
    <row r="3293" spans="1:8" ht="15.75" thickBot="1" x14ac:dyDescent="0.3">
      <c r="A3293" s="1" t="s">
        <v>3206</v>
      </c>
      <c r="B3293" s="3">
        <v>45529</v>
      </c>
      <c r="C3293" s="1" t="s">
        <v>16</v>
      </c>
      <c r="D3293" s="1" t="s">
        <v>17</v>
      </c>
      <c r="E3293" s="4">
        <v>4948.2700000000004</v>
      </c>
      <c r="F3293" s="4">
        <v>26</v>
      </c>
      <c r="G3293" s="4">
        <v>14</v>
      </c>
      <c r="H3293" s="4">
        <v>1656.15</v>
      </c>
    </row>
    <row r="3294" spans="1:8" ht="15.75" thickBot="1" x14ac:dyDescent="0.3">
      <c r="A3294" s="1" t="s">
        <v>3207</v>
      </c>
      <c r="B3294" s="3">
        <v>44917</v>
      </c>
      <c r="C3294" s="1" t="s">
        <v>16</v>
      </c>
      <c r="D3294" s="1" t="s">
        <v>21</v>
      </c>
      <c r="E3294" s="4">
        <v>4331.84</v>
      </c>
      <c r="F3294" s="4">
        <v>3</v>
      </c>
      <c r="G3294" s="4">
        <v>21</v>
      </c>
      <c r="H3294" s="4">
        <v>805.69</v>
      </c>
    </row>
    <row r="3295" spans="1:8" ht="15.75" thickBot="1" x14ac:dyDescent="0.3">
      <c r="A3295" s="1" t="s">
        <v>3208</v>
      </c>
      <c r="B3295" s="3">
        <v>45472</v>
      </c>
      <c r="C3295" s="1" t="s">
        <v>12</v>
      </c>
      <c r="D3295" s="1" t="s">
        <v>10</v>
      </c>
      <c r="E3295" s="4">
        <v>4682.37</v>
      </c>
      <c r="F3295" s="4">
        <v>23</v>
      </c>
      <c r="G3295" s="4">
        <v>37</v>
      </c>
      <c r="H3295" s="4">
        <v>1751.81</v>
      </c>
    </row>
    <row r="3296" spans="1:8" ht="15.75" thickBot="1" x14ac:dyDescent="0.3">
      <c r="A3296" s="1" t="s">
        <v>3209</v>
      </c>
      <c r="B3296" s="3">
        <v>45064</v>
      </c>
      <c r="C3296" s="1" t="s">
        <v>16</v>
      </c>
      <c r="D3296" s="1" t="s">
        <v>17</v>
      </c>
      <c r="E3296" s="4">
        <v>1758.71</v>
      </c>
      <c r="F3296" s="4">
        <v>18</v>
      </c>
      <c r="G3296" s="4">
        <v>45</v>
      </c>
      <c r="H3296" s="4">
        <v>1930.78</v>
      </c>
    </row>
    <row r="3297" spans="1:8" ht="15.75" thickBot="1" x14ac:dyDescent="0.3">
      <c r="A3297" s="1" t="s">
        <v>3210</v>
      </c>
      <c r="B3297" s="3">
        <v>45001</v>
      </c>
      <c r="C3297" s="1" t="s">
        <v>13</v>
      </c>
      <c r="D3297" s="1" t="s">
        <v>23</v>
      </c>
      <c r="E3297" s="4">
        <v>4863.32</v>
      </c>
      <c r="F3297" s="4">
        <v>30</v>
      </c>
      <c r="G3297" s="4">
        <v>1</v>
      </c>
      <c r="H3297" s="4">
        <v>1462.21</v>
      </c>
    </row>
    <row r="3298" spans="1:8" ht="15.75" thickBot="1" x14ac:dyDescent="0.3">
      <c r="A3298" s="1" t="s">
        <v>3211</v>
      </c>
      <c r="B3298" s="3">
        <v>45364</v>
      </c>
      <c r="C3298" s="1" t="s">
        <v>12</v>
      </c>
      <c r="D3298" s="1" t="s">
        <v>21</v>
      </c>
      <c r="E3298" s="4">
        <v>3366.39</v>
      </c>
      <c r="F3298" s="4">
        <v>47</v>
      </c>
      <c r="G3298" s="4">
        <v>17</v>
      </c>
      <c r="H3298" s="4">
        <v>1506.81</v>
      </c>
    </row>
    <row r="3299" spans="1:8" ht="15.75" thickBot="1" x14ac:dyDescent="0.3">
      <c r="A3299" s="1" t="s">
        <v>3212</v>
      </c>
      <c r="B3299" s="3">
        <v>45082</v>
      </c>
      <c r="C3299" s="1" t="s">
        <v>13</v>
      </c>
      <c r="D3299" s="1" t="s">
        <v>17</v>
      </c>
      <c r="E3299" s="4">
        <v>1817.29</v>
      </c>
      <c r="F3299" s="4">
        <v>4</v>
      </c>
      <c r="G3299" s="4">
        <v>29</v>
      </c>
      <c r="H3299" s="4">
        <v>1736.74</v>
      </c>
    </row>
    <row r="3300" spans="1:8" ht="15.75" thickBot="1" x14ac:dyDescent="0.3">
      <c r="A3300" s="1" t="s">
        <v>3213</v>
      </c>
      <c r="B3300" s="3">
        <v>44984</v>
      </c>
      <c r="C3300" s="1" t="s">
        <v>16</v>
      </c>
      <c r="D3300" s="1" t="s">
        <v>23</v>
      </c>
      <c r="E3300" s="4">
        <v>1926.5</v>
      </c>
      <c r="F3300" s="4">
        <v>12</v>
      </c>
      <c r="G3300" s="4">
        <v>46</v>
      </c>
      <c r="H3300" s="4">
        <v>1252.8399999999999</v>
      </c>
    </row>
    <row r="3301" spans="1:8" ht="15.75" thickBot="1" x14ac:dyDescent="0.3">
      <c r="A3301" s="1" t="s">
        <v>3214</v>
      </c>
      <c r="B3301" s="3">
        <v>45577</v>
      </c>
      <c r="C3301" s="1" t="s">
        <v>12</v>
      </c>
      <c r="D3301" s="1" t="s">
        <v>19</v>
      </c>
      <c r="E3301" s="4">
        <v>1217.8499999999999</v>
      </c>
      <c r="F3301" s="4">
        <v>34</v>
      </c>
      <c r="G3301" s="4">
        <v>17</v>
      </c>
      <c r="H3301" s="4">
        <v>1886.4</v>
      </c>
    </row>
    <row r="3302" spans="1:8" ht="15.75" thickBot="1" x14ac:dyDescent="0.3">
      <c r="A3302" s="1" t="s">
        <v>3215</v>
      </c>
      <c r="B3302" s="3">
        <v>45170</v>
      </c>
      <c r="C3302" s="1" t="s">
        <v>12</v>
      </c>
      <c r="D3302" s="1" t="s">
        <v>23</v>
      </c>
      <c r="E3302" s="4">
        <v>4492.3900000000003</v>
      </c>
      <c r="F3302" s="4">
        <v>2</v>
      </c>
      <c r="G3302" s="4">
        <v>45</v>
      </c>
      <c r="H3302" s="4">
        <v>891.23</v>
      </c>
    </row>
    <row r="3303" spans="1:8" ht="15.75" thickBot="1" x14ac:dyDescent="0.3">
      <c r="A3303" s="1" t="s">
        <v>3216</v>
      </c>
      <c r="B3303" s="3">
        <v>45534</v>
      </c>
      <c r="C3303" s="1" t="s">
        <v>12</v>
      </c>
      <c r="D3303" s="1" t="s">
        <v>23</v>
      </c>
      <c r="E3303" s="4">
        <v>2800.38</v>
      </c>
      <c r="F3303" s="4">
        <v>24</v>
      </c>
      <c r="G3303" s="4">
        <v>14</v>
      </c>
      <c r="H3303" s="4">
        <v>341</v>
      </c>
    </row>
    <row r="3304" spans="1:8" ht="15.75" thickBot="1" x14ac:dyDescent="0.3">
      <c r="A3304" s="1" t="s">
        <v>3217</v>
      </c>
      <c r="B3304" s="3">
        <v>45118</v>
      </c>
      <c r="C3304" s="1" t="s">
        <v>13</v>
      </c>
      <c r="D3304" s="1" t="s">
        <v>21</v>
      </c>
      <c r="E3304" s="4">
        <v>2423.4899999999998</v>
      </c>
      <c r="F3304" s="4">
        <v>43</v>
      </c>
      <c r="G3304" s="4">
        <v>44</v>
      </c>
      <c r="H3304" s="4">
        <v>1615.3</v>
      </c>
    </row>
    <row r="3305" spans="1:8" ht="15.75" thickBot="1" x14ac:dyDescent="0.3">
      <c r="A3305" s="1" t="s">
        <v>3218</v>
      </c>
      <c r="B3305" s="3">
        <v>45328</v>
      </c>
      <c r="C3305" s="1" t="s">
        <v>9</v>
      </c>
      <c r="D3305" s="1" t="s">
        <v>21</v>
      </c>
      <c r="E3305" s="4">
        <v>1420.98</v>
      </c>
      <c r="F3305" s="4">
        <v>10</v>
      </c>
      <c r="G3305" s="4">
        <v>38</v>
      </c>
      <c r="H3305" s="4">
        <v>615.41999999999996</v>
      </c>
    </row>
    <row r="3306" spans="1:8" ht="15.75" thickBot="1" x14ac:dyDescent="0.3">
      <c r="A3306" s="1" t="s">
        <v>3219</v>
      </c>
      <c r="B3306" s="3">
        <v>45472</v>
      </c>
      <c r="C3306" s="1" t="s">
        <v>16</v>
      </c>
      <c r="D3306" s="1" t="s">
        <v>21</v>
      </c>
      <c r="E3306" s="4">
        <v>1195.25</v>
      </c>
      <c r="F3306" s="4">
        <v>47</v>
      </c>
      <c r="G3306" s="4">
        <v>15</v>
      </c>
      <c r="H3306" s="4">
        <v>1469.37</v>
      </c>
    </row>
    <row r="3307" spans="1:8" ht="15.75" thickBot="1" x14ac:dyDescent="0.3">
      <c r="A3307" s="1" t="s">
        <v>3220</v>
      </c>
      <c r="B3307" s="3">
        <v>45585</v>
      </c>
      <c r="C3307" s="1" t="s">
        <v>9</v>
      </c>
      <c r="D3307" s="1" t="s">
        <v>19</v>
      </c>
      <c r="E3307" s="4">
        <v>905.79</v>
      </c>
      <c r="F3307" s="4">
        <v>33</v>
      </c>
      <c r="G3307" s="4">
        <v>25</v>
      </c>
      <c r="H3307" s="4">
        <v>496.7</v>
      </c>
    </row>
    <row r="3308" spans="1:8" ht="15.75" thickBot="1" x14ac:dyDescent="0.3">
      <c r="A3308" s="1" t="s">
        <v>3221</v>
      </c>
      <c r="B3308" s="3">
        <v>45244</v>
      </c>
      <c r="C3308" s="1" t="s">
        <v>12</v>
      </c>
      <c r="D3308" s="1" t="s">
        <v>17</v>
      </c>
      <c r="E3308" s="4">
        <v>3391.89</v>
      </c>
      <c r="F3308" s="4">
        <v>8</v>
      </c>
      <c r="G3308" s="4">
        <v>42</v>
      </c>
      <c r="H3308" s="4">
        <v>1030.2</v>
      </c>
    </row>
    <row r="3309" spans="1:8" ht="15.75" thickBot="1" x14ac:dyDescent="0.3">
      <c r="A3309" s="1" t="s">
        <v>3222</v>
      </c>
      <c r="B3309" s="3">
        <v>45367</v>
      </c>
      <c r="C3309" s="1" t="s">
        <v>16</v>
      </c>
      <c r="D3309" s="1" t="s">
        <v>19</v>
      </c>
      <c r="E3309" s="4">
        <v>4618.49</v>
      </c>
      <c r="F3309" s="4">
        <v>35</v>
      </c>
      <c r="G3309" s="4">
        <v>48</v>
      </c>
      <c r="H3309" s="4">
        <v>299.32</v>
      </c>
    </row>
    <row r="3310" spans="1:8" ht="15.75" thickBot="1" x14ac:dyDescent="0.3">
      <c r="A3310" s="1" t="s">
        <v>3223</v>
      </c>
      <c r="B3310" s="3">
        <v>45524</v>
      </c>
      <c r="C3310" s="1" t="s">
        <v>13</v>
      </c>
      <c r="D3310" s="1" t="s">
        <v>21</v>
      </c>
      <c r="E3310" s="4">
        <v>4209.9399999999996</v>
      </c>
      <c r="F3310" s="4">
        <v>21</v>
      </c>
      <c r="G3310" s="4">
        <v>2</v>
      </c>
      <c r="H3310" s="4">
        <v>240.07</v>
      </c>
    </row>
    <row r="3311" spans="1:8" ht="15.75" thickBot="1" x14ac:dyDescent="0.3">
      <c r="A3311" s="1" t="s">
        <v>3224</v>
      </c>
      <c r="B3311" s="3">
        <v>45367</v>
      </c>
      <c r="C3311" s="1" t="s">
        <v>9</v>
      </c>
      <c r="D3311" s="1" t="s">
        <v>21</v>
      </c>
      <c r="E3311" s="4">
        <v>2364.48</v>
      </c>
      <c r="F3311" s="4">
        <v>9</v>
      </c>
      <c r="G3311" s="4">
        <v>19</v>
      </c>
      <c r="H3311" s="4">
        <v>714.96</v>
      </c>
    </row>
    <row r="3312" spans="1:8" ht="15.75" thickBot="1" x14ac:dyDescent="0.3">
      <c r="A3312" s="1" t="s">
        <v>3225</v>
      </c>
      <c r="B3312" s="3">
        <v>45156</v>
      </c>
      <c r="C3312" s="1" t="s">
        <v>12</v>
      </c>
      <c r="D3312" s="1" t="s">
        <v>21</v>
      </c>
      <c r="E3312" s="4">
        <v>2838.02</v>
      </c>
      <c r="F3312" s="4">
        <v>42</v>
      </c>
      <c r="G3312" s="4">
        <v>35</v>
      </c>
      <c r="H3312" s="4">
        <v>159.91999999999999</v>
      </c>
    </row>
    <row r="3313" spans="1:8" ht="15.75" thickBot="1" x14ac:dyDescent="0.3">
      <c r="A3313" s="1" t="s">
        <v>3226</v>
      </c>
      <c r="B3313" s="3">
        <v>45513</v>
      </c>
      <c r="C3313" s="1" t="s">
        <v>13</v>
      </c>
      <c r="D3313" s="1" t="s">
        <v>23</v>
      </c>
      <c r="E3313" s="4">
        <v>3585.99</v>
      </c>
      <c r="F3313" s="4">
        <v>40</v>
      </c>
      <c r="G3313" s="4">
        <v>16</v>
      </c>
      <c r="H3313" s="4">
        <v>1213.96</v>
      </c>
    </row>
    <row r="3314" spans="1:8" ht="15.75" thickBot="1" x14ac:dyDescent="0.3">
      <c r="A3314" s="1" t="s">
        <v>3227</v>
      </c>
      <c r="B3314" s="3">
        <v>44947</v>
      </c>
      <c r="C3314" s="1" t="s">
        <v>13</v>
      </c>
      <c r="D3314" s="1" t="s">
        <v>19</v>
      </c>
      <c r="E3314" s="4">
        <v>4057.15</v>
      </c>
      <c r="F3314" s="4">
        <v>38</v>
      </c>
      <c r="G3314" s="4">
        <v>46</v>
      </c>
      <c r="H3314" s="4">
        <v>1086.68</v>
      </c>
    </row>
    <row r="3315" spans="1:8" ht="15.75" thickBot="1" x14ac:dyDescent="0.3">
      <c r="A3315" s="1" t="s">
        <v>3228</v>
      </c>
      <c r="B3315" s="3">
        <v>45476</v>
      </c>
      <c r="C3315" s="1" t="s">
        <v>9</v>
      </c>
      <c r="D3315" s="1" t="s">
        <v>23</v>
      </c>
      <c r="E3315" s="4">
        <v>2879</v>
      </c>
      <c r="F3315" s="4">
        <v>35</v>
      </c>
      <c r="G3315" s="4">
        <v>11</v>
      </c>
      <c r="H3315" s="4">
        <v>472.97</v>
      </c>
    </row>
    <row r="3316" spans="1:8" ht="15.75" thickBot="1" x14ac:dyDescent="0.3">
      <c r="A3316" s="1" t="s">
        <v>3229</v>
      </c>
      <c r="B3316" s="3">
        <v>45400</v>
      </c>
      <c r="C3316" s="1" t="s">
        <v>12</v>
      </c>
      <c r="D3316" s="1" t="s">
        <v>19</v>
      </c>
      <c r="E3316" s="4">
        <v>3981.73</v>
      </c>
      <c r="F3316" s="4">
        <v>30</v>
      </c>
      <c r="G3316" s="4">
        <v>27</v>
      </c>
      <c r="H3316" s="4">
        <v>929.39</v>
      </c>
    </row>
    <row r="3317" spans="1:8" ht="15.75" thickBot="1" x14ac:dyDescent="0.3">
      <c r="A3317" s="1" t="s">
        <v>3230</v>
      </c>
      <c r="B3317" s="3">
        <v>45509</v>
      </c>
      <c r="C3317" s="1" t="s">
        <v>12</v>
      </c>
      <c r="D3317" s="1" t="s">
        <v>17</v>
      </c>
      <c r="E3317" s="4">
        <v>4767.07</v>
      </c>
      <c r="F3317" s="4">
        <v>46</v>
      </c>
      <c r="G3317" s="4">
        <v>30</v>
      </c>
      <c r="H3317" s="4">
        <v>311.24</v>
      </c>
    </row>
    <row r="3318" spans="1:8" ht="15.75" thickBot="1" x14ac:dyDescent="0.3">
      <c r="A3318" s="1" t="s">
        <v>3231</v>
      </c>
      <c r="B3318" s="3">
        <v>45513</v>
      </c>
      <c r="C3318" s="1" t="s">
        <v>16</v>
      </c>
      <c r="D3318" s="1" t="s">
        <v>17</v>
      </c>
      <c r="E3318" s="4">
        <v>2323.48</v>
      </c>
      <c r="F3318" s="4">
        <v>42</v>
      </c>
      <c r="G3318" s="4">
        <v>17</v>
      </c>
      <c r="H3318" s="4">
        <v>1705.07</v>
      </c>
    </row>
    <row r="3319" spans="1:8" ht="15.75" thickBot="1" x14ac:dyDescent="0.3">
      <c r="A3319" s="1" t="s">
        <v>3232</v>
      </c>
      <c r="B3319" s="3">
        <v>45188</v>
      </c>
      <c r="C3319" s="1" t="s">
        <v>13</v>
      </c>
      <c r="D3319" s="1" t="s">
        <v>23</v>
      </c>
      <c r="E3319" s="4">
        <v>1065.6600000000001</v>
      </c>
      <c r="F3319" s="4">
        <v>6</v>
      </c>
      <c r="G3319" s="4">
        <v>38</v>
      </c>
      <c r="H3319" s="4">
        <v>923.18</v>
      </c>
    </row>
    <row r="3320" spans="1:8" ht="15.75" thickBot="1" x14ac:dyDescent="0.3">
      <c r="A3320" s="1" t="s">
        <v>3233</v>
      </c>
      <c r="B3320" s="3">
        <v>45280</v>
      </c>
      <c r="C3320" s="1" t="s">
        <v>13</v>
      </c>
      <c r="D3320" s="1" t="s">
        <v>23</v>
      </c>
      <c r="E3320" s="4">
        <v>1800.61</v>
      </c>
      <c r="F3320" s="4">
        <v>22</v>
      </c>
      <c r="G3320" s="4">
        <v>7</v>
      </c>
      <c r="H3320" s="4">
        <v>1503.79</v>
      </c>
    </row>
    <row r="3321" spans="1:8" ht="15.75" thickBot="1" x14ac:dyDescent="0.3">
      <c r="A3321" s="5">
        <v>0</v>
      </c>
      <c r="B3321" s="3">
        <v>45152</v>
      </c>
      <c r="C3321" s="1" t="s">
        <v>13</v>
      </c>
      <c r="D3321" s="1" t="s">
        <v>23</v>
      </c>
      <c r="E3321" s="4">
        <v>2963.98</v>
      </c>
      <c r="F3321" s="4">
        <v>16</v>
      </c>
      <c r="G3321" s="4">
        <v>4</v>
      </c>
      <c r="H3321" s="4">
        <v>1304.52</v>
      </c>
    </row>
    <row r="3322" spans="1:8" ht="15.75" thickBot="1" x14ac:dyDescent="0.3">
      <c r="A3322" s="1" t="s">
        <v>3234</v>
      </c>
      <c r="B3322" s="3">
        <v>44972</v>
      </c>
      <c r="C3322" s="1" t="s">
        <v>9</v>
      </c>
      <c r="D3322" s="1" t="s">
        <v>17</v>
      </c>
      <c r="E3322" s="4">
        <v>234.41</v>
      </c>
      <c r="F3322" s="4">
        <v>11</v>
      </c>
      <c r="G3322" s="4">
        <v>13</v>
      </c>
      <c r="H3322" s="4">
        <v>555.70000000000005</v>
      </c>
    </row>
    <row r="3323" spans="1:8" ht="15.75" thickBot="1" x14ac:dyDescent="0.3">
      <c r="A3323" s="1" t="s">
        <v>3235</v>
      </c>
      <c r="B3323" s="3">
        <v>45212</v>
      </c>
      <c r="C3323" s="1" t="s">
        <v>16</v>
      </c>
      <c r="D3323" s="1" t="s">
        <v>23</v>
      </c>
      <c r="E3323" s="4">
        <v>686.97</v>
      </c>
      <c r="F3323" s="4">
        <v>41</v>
      </c>
      <c r="G3323" s="4">
        <v>28</v>
      </c>
      <c r="H3323" s="4">
        <v>1121.1300000000001</v>
      </c>
    </row>
    <row r="3324" spans="1:8" ht="15.75" thickBot="1" x14ac:dyDescent="0.3">
      <c r="A3324" s="1" t="s">
        <v>3236</v>
      </c>
      <c r="B3324" s="3">
        <v>45189</v>
      </c>
      <c r="C3324" s="1" t="s">
        <v>12</v>
      </c>
      <c r="D3324" s="1" t="s">
        <v>23</v>
      </c>
      <c r="E3324" s="4">
        <v>4297.51</v>
      </c>
      <c r="F3324" s="4">
        <v>1</v>
      </c>
      <c r="G3324" s="4">
        <v>25</v>
      </c>
      <c r="H3324" s="4">
        <v>1916.93</v>
      </c>
    </row>
    <row r="3325" spans="1:8" ht="15.75" thickBot="1" x14ac:dyDescent="0.3">
      <c r="A3325" s="1" t="s">
        <v>3237</v>
      </c>
      <c r="B3325" s="3">
        <v>45075</v>
      </c>
      <c r="C3325" s="1" t="s">
        <v>16</v>
      </c>
      <c r="D3325" s="1" t="s">
        <v>17</v>
      </c>
      <c r="E3325" s="4">
        <v>3319.59</v>
      </c>
      <c r="F3325" s="4">
        <v>21</v>
      </c>
      <c r="G3325" s="4">
        <v>47</v>
      </c>
      <c r="H3325" s="4">
        <v>318.7</v>
      </c>
    </row>
    <row r="3326" spans="1:8" ht="15.75" thickBot="1" x14ac:dyDescent="0.3">
      <c r="A3326" s="4">
        <v>35456278</v>
      </c>
      <c r="B3326" s="3">
        <v>45029</v>
      </c>
      <c r="C3326" s="1" t="s">
        <v>16</v>
      </c>
      <c r="D3326" s="1" t="s">
        <v>19</v>
      </c>
      <c r="E3326" s="4">
        <v>2813.51</v>
      </c>
      <c r="F3326" s="4">
        <v>21</v>
      </c>
      <c r="G3326" s="4">
        <v>12</v>
      </c>
      <c r="H3326" s="4">
        <v>1286.17</v>
      </c>
    </row>
    <row r="3327" spans="1:8" ht="15.75" thickBot="1" x14ac:dyDescent="0.3">
      <c r="A3327" s="1" t="s">
        <v>3238</v>
      </c>
      <c r="B3327" s="3">
        <v>45415</v>
      </c>
      <c r="C3327" s="1" t="s">
        <v>16</v>
      </c>
      <c r="D3327" s="1" t="s">
        <v>17</v>
      </c>
      <c r="E3327" s="4">
        <v>1507.1</v>
      </c>
      <c r="F3327" s="4">
        <v>49</v>
      </c>
      <c r="G3327" s="4">
        <v>15</v>
      </c>
      <c r="H3327" s="4">
        <v>1313.32</v>
      </c>
    </row>
    <row r="3328" spans="1:8" ht="15.75" thickBot="1" x14ac:dyDescent="0.3">
      <c r="A3328" s="1" t="s">
        <v>3239</v>
      </c>
      <c r="B3328" s="3">
        <v>45392</v>
      </c>
      <c r="C3328" s="1" t="s">
        <v>9</v>
      </c>
      <c r="D3328" s="1" t="s">
        <v>23</v>
      </c>
      <c r="E3328" s="4">
        <v>2437.12</v>
      </c>
      <c r="F3328" s="4">
        <v>38</v>
      </c>
      <c r="G3328" s="4">
        <v>32</v>
      </c>
      <c r="H3328" s="4">
        <v>1919.52</v>
      </c>
    </row>
    <row r="3329" spans="1:8" ht="15.75" thickBot="1" x14ac:dyDescent="0.3">
      <c r="A3329" s="1" t="s">
        <v>3240</v>
      </c>
      <c r="B3329" s="3">
        <v>44946</v>
      </c>
      <c r="C3329" s="1" t="s">
        <v>12</v>
      </c>
      <c r="D3329" s="1" t="s">
        <v>17</v>
      </c>
      <c r="E3329" s="4">
        <v>3666.81</v>
      </c>
      <c r="F3329" s="4">
        <v>11</v>
      </c>
      <c r="G3329" s="4">
        <v>44</v>
      </c>
      <c r="H3329" s="4">
        <v>1309.78</v>
      </c>
    </row>
    <row r="3330" spans="1:8" ht="15.75" thickBot="1" x14ac:dyDescent="0.3">
      <c r="A3330" s="1" t="s">
        <v>3241</v>
      </c>
      <c r="B3330" s="3">
        <v>45289</v>
      </c>
      <c r="C3330" s="1" t="s">
        <v>16</v>
      </c>
      <c r="D3330" s="1" t="s">
        <v>10</v>
      </c>
      <c r="E3330" s="4">
        <v>663.06</v>
      </c>
      <c r="F3330" s="4">
        <v>35</v>
      </c>
      <c r="G3330" s="4">
        <v>46</v>
      </c>
      <c r="H3330" s="4">
        <v>1483.75</v>
      </c>
    </row>
    <row r="3331" spans="1:8" ht="15.75" thickBot="1" x14ac:dyDescent="0.3">
      <c r="A3331" s="1" t="s">
        <v>3242</v>
      </c>
      <c r="B3331" s="3">
        <v>45044</v>
      </c>
      <c r="C3331" s="1" t="s">
        <v>9</v>
      </c>
      <c r="D3331" s="1" t="s">
        <v>21</v>
      </c>
      <c r="E3331" s="4">
        <v>227.44</v>
      </c>
      <c r="F3331" s="4">
        <v>3</v>
      </c>
      <c r="G3331" s="4">
        <v>48</v>
      </c>
      <c r="H3331" s="4">
        <v>1292.6199999999999</v>
      </c>
    </row>
    <row r="3332" spans="1:8" ht="15.75" thickBot="1" x14ac:dyDescent="0.3">
      <c r="A3332" s="1" t="s">
        <v>3243</v>
      </c>
      <c r="B3332" s="3">
        <v>45489</v>
      </c>
      <c r="C3332" s="1" t="s">
        <v>9</v>
      </c>
      <c r="D3332" s="1" t="s">
        <v>23</v>
      </c>
      <c r="E3332" s="4">
        <v>461.79</v>
      </c>
      <c r="F3332" s="4">
        <v>6</v>
      </c>
      <c r="G3332" s="4">
        <v>43</v>
      </c>
      <c r="H3332" s="4">
        <v>1679.2</v>
      </c>
    </row>
    <row r="3333" spans="1:8" ht="15.75" thickBot="1" x14ac:dyDescent="0.3">
      <c r="A3333" s="1" t="s">
        <v>3244</v>
      </c>
      <c r="B3333" s="3">
        <v>45391</v>
      </c>
      <c r="C3333" s="1" t="s">
        <v>12</v>
      </c>
      <c r="D3333" s="1" t="s">
        <v>19</v>
      </c>
      <c r="E3333" s="4">
        <v>3544.22</v>
      </c>
      <c r="F3333" s="4">
        <v>11</v>
      </c>
      <c r="G3333" s="4">
        <v>28</v>
      </c>
      <c r="H3333" s="4">
        <v>1059.5899999999999</v>
      </c>
    </row>
    <row r="3334" spans="1:8" ht="15.75" thickBot="1" x14ac:dyDescent="0.3">
      <c r="A3334" s="1" t="s">
        <v>3245</v>
      </c>
      <c r="B3334" s="3">
        <v>45056</v>
      </c>
      <c r="C3334" s="1" t="s">
        <v>13</v>
      </c>
      <c r="D3334" s="1" t="s">
        <v>21</v>
      </c>
      <c r="E3334" s="4">
        <v>1479.86</v>
      </c>
      <c r="F3334" s="4">
        <v>49</v>
      </c>
      <c r="G3334" s="4">
        <v>24</v>
      </c>
      <c r="H3334" s="4">
        <v>421.02</v>
      </c>
    </row>
    <row r="3335" spans="1:8" ht="15.75" thickBot="1" x14ac:dyDescent="0.3">
      <c r="A3335" s="1" t="s">
        <v>3246</v>
      </c>
      <c r="B3335" s="3">
        <v>45577</v>
      </c>
      <c r="C3335" s="1" t="s">
        <v>12</v>
      </c>
      <c r="D3335" s="1" t="s">
        <v>19</v>
      </c>
      <c r="E3335" s="4">
        <v>3478.09</v>
      </c>
      <c r="F3335" s="4">
        <v>14</v>
      </c>
      <c r="G3335" s="4">
        <v>40</v>
      </c>
      <c r="H3335" s="4">
        <v>1102.24</v>
      </c>
    </row>
    <row r="3336" spans="1:8" ht="15.75" thickBot="1" x14ac:dyDescent="0.3">
      <c r="A3336" s="1" t="s">
        <v>3247</v>
      </c>
      <c r="B3336" s="3">
        <v>45550</v>
      </c>
      <c r="C3336" s="1" t="s">
        <v>16</v>
      </c>
      <c r="D3336" s="1" t="s">
        <v>10</v>
      </c>
      <c r="E3336" s="4">
        <v>2772.68</v>
      </c>
      <c r="F3336" s="4">
        <v>19</v>
      </c>
      <c r="G3336" s="4">
        <v>16</v>
      </c>
      <c r="H3336" s="4">
        <v>964.77</v>
      </c>
    </row>
    <row r="3337" spans="1:8" ht="15.75" thickBot="1" x14ac:dyDescent="0.3">
      <c r="A3337" s="1" t="s">
        <v>3248</v>
      </c>
      <c r="B3337" s="3">
        <v>45342</v>
      </c>
      <c r="C3337" s="1" t="s">
        <v>13</v>
      </c>
      <c r="D3337" s="1" t="s">
        <v>17</v>
      </c>
      <c r="E3337" s="4">
        <v>3402.92</v>
      </c>
      <c r="F3337" s="4">
        <v>33</v>
      </c>
      <c r="G3337" s="4">
        <v>50</v>
      </c>
      <c r="H3337" s="4">
        <v>1276.44</v>
      </c>
    </row>
    <row r="3338" spans="1:8" ht="15.75" thickBot="1" x14ac:dyDescent="0.3">
      <c r="A3338" s="1" t="s">
        <v>3249</v>
      </c>
      <c r="B3338" s="3">
        <v>45306</v>
      </c>
      <c r="C3338" s="1" t="s">
        <v>13</v>
      </c>
      <c r="D3338" s="1" t="s">
        <v>21</v>
      </c>
      <c r="E3338" s="4">
        <v>3272.23</v>
      </c>
      <c r="F3338" s="4">
        <v>19</v>
      </c>
      <c r="G3338" s="4">
        <v>15</v>
      </c>
      <c r="H3338" s="4">
        <v>427.55</v>
      </c>
    </row>
    <row r="3339" spans="1:8" ht="15.75" thickBot="1" x14ac:dyDescent="0.3">
      <c r="A3339" s="1" t="s">
        <v>3250</v>
      </c>
      <c r="B3339" s="3">
        <v>45117</v>
      </c>
      <c r="C3339" s="1" t="s">
        <v>12</v>
      </c>
      <c r="D3339" s="1" t="s">
        <v>19</v>
      </c>
      <c r="E3339" s="4">
        <v>1222.76</v>
      </c>
      <c r="F3339" s="4">
        <v>50</v>
      </c>
      <c r="G3339" s="4">
        <v>46</v>
      </c>
      <c r="H3339" s="4">
        <v>44.18</v>
      </c>
    </row>
    <row r="3340" spans="1:8" ht="15.75" thickBot="1" x14ac:dyDescent="0.3">
      <c r="A3340" s="1" t="s">
        <v>3251</v>
      </c>
      <c r="B3340" s="3">
        <v>45565</v>
      </c>
      <c r="C3340" s="1" t="s">
        <v>13</v>
      </c>
      <c r="D3340" s="1" t="s">
        <v>19</v>
      </c>
      <c r="E3340" s="4">
        <v>3936.04</v>
      </c>
      <c r="F3340" s="4">
        <v>14</v>
      </c>
      <c r="G3340" s="4">
        <v>44</v>
      </c>
      <c r="H3340" s="4">
        <v>1732.1</v>
      </c>
    </row>
    <row r="3341" spans="1:8" ht="15.75" thickBot="1" x14ac:dyDescent="0.3">
      <c r="A3341" s="1" t="s">
        <v>3252</v>
      </c>
      <c r="B3341" s="3">
        <v>45156</v>
      </c>
      <c r="C3341" s="1" t="s">
        <v>9</v>
      </c>
      <c r="D3341" s="1" t="s">
        <v>21</v>
      </c>
      <c r="E3341" s="4">
        <v>4457.1499999999996</v>
      </c>
      <c r="F3341" s="4">
        <v>13</v>
      </c>
      <c r="G3341" s="4">
        <v>9</v>
      </c>
      <c r="H3341" s="4">
        <v>196.67</v>
      </c>
    </row>
    <row r="3342" spans="1:8" ht="15.75" thickBot="1" x14ac:dyDescent="0.3">
      <c r="A3342" s="1" t="s">
        <v>3253</v>
      </c>
      <c r="B3342" s="3">
        <v>44954</v>
      </c>
      <c r="C3342" s="1" t="s">
        <v>12</v>
      </c>
      <c r="D3342" s="1" t="s">
        <v>10</v>
      </c>
      <c r="E3342" s="4">
        <v>4430.29</v>
      </c>
      <c r="F3342" s="4">
        <v>45</v>
      </c>
      <c r="G3342" s="4">
        <v>43</v>
      </c>
      <c r="H3342" s="4">
        <v>1648.55</v>
      </c>
    </row>
    <row r="3343" spans="1:8" ht="15.75" thickBot="1" x14ac:dyDescent="0.3">
      <c r="A3343" s="1" t="s">
        <v>3254</v>
      </c>
      <c r="B3343" s="3">
        <v>45222</v>
      </c>
      <c r="C3343" s="1" t="s">
        <v>9</v>
      </c>
      <c r="D3343" s="1" t="s">
        <v>19</v>
      </c>
      <c r="E3343" s="4">
        <v>1119.46</v>
      </c>
      <c r="F3343" s="4">
        <v>35</v>
      </c>
      <c r="G3343" s="4">
        <v>45</v>
      </c>
      <c r="H3343" s="4">
        <v>1037.42</v>
      </c>
    </row>
    <row r="3344" spans="1:8" ht="15.75" thickBot="1" x14ac:dyDescent="0.3">
      <c r="A3344" s="1" t="s">
        <v>3255</v>
      </c>
      <c r="B3344" s="3">
        <v>45523</v>
      </c>
      <c r="C3344" s="1" t="s">
        <v>12</v>
      </c>
      <c r="D3344" s="1" t="s">
        <v>10</v>
      </c>
      <c r="E3344" s="4">
        <v>2512.62</v>
      </c>
      <c r="F3344" s="4">
        <v>41</v>
      </c>
      <c r="G3344" s="4">
        <v>10</v>
      </c>
      <c r="H3344" s="4">
        <v>1117.5899999999999</v>
      </c>
    </row>
    <row r="3345" spans="1:8" ht="15.75" thickBot="1" x14ac:dyDescent="0.3">
      <c r="A3345" s="1" t="s">
        <v>3256</v>
      </c>
      <c r="B3345" s="3">
        <v>45103</v>
      </c>
      <c r="C3345" s="1" t="s">
        <v>9</v>
      </c>
      <c r="D3345" s="1" t="s">
        <v>17</v>
      </c>
      <c r="E3345" s="4">
        <v>4978.1499999999996</v>
      </c>
      <c r="F3345" s="4">
        <v>32</v>
      </c>
      <c r="G3345" s="4">
        <v>11</v>
      </c>
      <c r="H3345" s="4">
        <v>446.64</v>
      </c>
    </row>
    <row r="3346" spans="1:8" ht="15.75" thickBot="1" x14ac:dyDescent="0.3">
      <c r="A3346" s="4">
        <v>75137379</v>
      </c>
      <c r="B3346" s="3">
        <v>45221</v>
      </c>
      <c r="C3346" s="1" t="s">
        <v>16</v>
      </c>
      <c r="D3346" s="1" t="s">
        <v>17</v>
      </c>
      <c r="E3346" s="4">
        <v>1396.94</v>
      </c>
      <c r="F3346" s="4">
        <v>18</v>
      </c>
      <c r="G3346" s="4">
        <v>6</v>
      </c>
      <c r="H3346" s="4">
        <v>998.57</v>
      </c>
    </row>
    <row r="3347" spans="1:8" ht="15.75" thickBot="1" x14ac:dyDescent="0.3">
      <c r="A3347" s="1" t="s">
        <v>3257</v>
      </c>
      <c r="B3347" s="3">
        <v>44945</v>
      </c>
      <c r="C3347" s="1" t="s">
        <v>13</v>
      </c>
      <c r="D3347" s="1" t="s">
        <v>10</v>
      </c>
      <c r="E3347" s="4">
        <v>2314.3000000000002</v>
      </c>
      <c r="F3347" s="4">
        <v>16</v>
      </c>
      <c r="G3347" s="4">
        <v>12</v>
      </c>
      <c r="H3347" s="4">
        <v>42.32</v>
      </c>
    </row>
    <row r="3348" spans="1:8" ht="15.75" thickBot="1" x14ac:dyDescent="0.3">
      <c r="A3348" s="1" t="s">
        <v>3258</v>
      </c>
      <c r="B3348" s="3">
        <v>45046</v>
      </c>
      <c r="C3348" s="1" t="s">
        <v>12</v>
      </c>
      <c r="D3348" s="1" t="s">
        <v>10</v>
      </c>
      <c r="E3348" s="4">
        <v>259.10000000000002</v>
      </c>
      <c r="F3348" s="4">
        <v>21</v>
      </c>
      <c r="G3348" s="4">
        <v>23</v>
      </c>
      <c r="H3348" s="4">
        <v>1444.86</v>
      </c>
    </row>
    <row r="3349" spans="1:8" ht="15.75" thickBot="1" x14ac:dyDescent="0.3">
      <c r="A3349" s="1" t="s">
        <v>3259</v>
      </c>
      <c r="B3349" s="3">
        <v>45562</v>
      </c>
      <c r="C3349" s="1" t="s">
        <v>12</v>
      </c>
      <c r="D3349" s="1" t="s">
        <v>19</v>
      </c>
      <c r="E3349" s="4">
        <v>1779.22</v>
      </c>
      <c r="F3349" s="4">
        <v>37</v>
      </c>
      <c r="G3349" s="4">
        <v>11</v>
      </c>
      <c r="H3349" s="4">
        <v>180.62</v>
      </c>
    </row>
    <row r="3350" spans="1:8" ht="15.75" thickBot="1" x14ac:dyDescent="0.3">
      <c r="A3350" s="1" t="s">
        <v>3260</v>
      </c>
      <c r="B3350" s="3">
        <v>45212</v>
      </c>
      <c r="C3350" s="1" t="s">
        <v>13</v>
      </c>
      <c r="D3350" s="1" t="s">
        <v>10</v>
      </c>
      <c r="E3350" s="4">
        <v>4665.82</v>
      </c>
      <c r="F3350" s="4">
        <v>1</v>
      </c>
      <c r="G3350" s="4">
        <v>41</v>
      </c>
      <c r="H3350" s="4">
        <v>259.86</v>
      </c>
    </row>
    <row r="3351" spans="1:8" ht="15.75" thickBot="1" x14ac:dyDescent="0.3">
      <c r="A3351" s="1" t="s">
        <v>3261</v>
      </c>
      <c r="B3351" s="3">
        <v>44988</v>
      </c>
      <c r="C3351" s="1" t="s">
        <v>12</v>
      </c>
      <c r="D3351" s="1" t="s">
        <v>10</v>
      </c>
      <c r="E3351" s="4">
        <v>1043.5999999999999</v>
      </c>
      <c r="F3351" s="4">
        <v>18</v>
      </c>
      <c r="G3351" s="4">
        <v>17</v>
      </c>
      <c r="H3351" s="4">
        <v>292.64999999999998</v>
      </c>
    </row>
    <row r="3352" spans="1:8" ht="15.75" thickBot="1" x14ac:dyDescent="0.3">
      <c r="A3352" s="1" t="s">
        <v>3262</v>
      </c>
      <c r="B3352" s="3">
        <v>45363</v>
      </c>
      <c r="C3352" s="1" t="s">
        <v>12</v>
      </c>
      <c r="D3352" s="1" t="s">
        <v>19</v>
      </c>
      <c r="E3352" s="4">
        <v>2425.34</v>
      </c>
      <c r="F3352" s="4">
        <v>41</v>
      </c>
      <c r="G3352" s="4">
        <v>35</v>
      </c>
      <c r="H3352" s="4">
        <v>1769.89</v>
      </c>
    </row>
    <row r="3353" spans="1:8" ht="15.75" thickBot="1" x14ac:dyDescent="0.3">
      <c r="A3353" s="1" t="s">
        <v>3263</v>
      </c>
      <c r="B3353" s="3">
        <v>44947</v>
      </c>
      <c r="C3353" s="1" t="s">
        <v>16</v>
      </c>
      <c r="D3353" s="1" t="s">
        <v>17</v>
      </c>
      <c r="E3353" s="4">
        <v>219.14</v>
      </c>
      <c r="F3353" s="4">
        <v>20</v>
      </c>
      <c r="G3353" s="4">
        <v>0</v>
      </c>
      <c r="H3353" s="4">
        <v>1768.2</v>
      </c>
    </row>
    <row r="3354" spans="1:8" ht="15.75" thickBot="1" x14ac:dyDescent="0.3">
      <c r="A3354" s="1" t="s">
        <v>3264</v>
      </c>
      <c r="B3354" s="3">
        <v>45344</v>
      </c>
      <c r="C3354" s="1" t="s">
        <v>16</v>
      </c>
      <c r="D3354" s="1" t="s">
        <v>21</v>
      </c>
      <c r="E3354" s="4">
        <v>4735.9799999999996</v>
      </c>
      <c r="F3354" s="4">
        <v>29</v>
      </c>
      <c r="G3354" s="4">
        <v>23</v>
      </c>
      <c r="H3354" s="4">
        <v>501.68</v>
      </c>
    </row>
    <row r="3355" spans="1:8" ht="15.75" thickBot="1" x14ac:dyDescent="0.3">
      <c r="A3355" s="1" t="s">
        <v>3265</v>
      </c>
      <c r="B3355" s="3">
        <v>45082</v>
      </c>
      <c r="C3355" s="1" t="s">
        <v>13</v>
      </c>
      <c r="D3355" s="1" t="s">
        <v>10</v>
      </c>
      <c r="E3355" s="4">
        <v>3327.6</v>
      </c>
      <c r="F3355" s="4">
        <v>12</v>
      </c>
      <c r="G3355" s="4">
        <v>47</v>
      </c>
      <c r="H3355" s="4">
        <v>942.94</v>
      </c>
    </row>
    <row r="3356" spans="1:8" ht="15.75" thickBot="1" x14ac:dyDescent="0.3">
      <c r="A3356" s="1" t="s">
        <v>3266</v>
      </c>
      <c r="B3356" s="3">
        <v>45605</v>
      </c>
      <c r="C3356" s="1" t="s">
        <v>12</v>
      </c>
      <c r="D3356" s="1" t="s">
        <v>17</v>
      </c>
      <c r="E3356" s="4">
        <v>2156.81</v>
      </c>
      <c r="F3356" s="4">
        <v>19</v>
      </c>
      <c r="G3356" s="4">
        <v>38</v>
      </c>
      <c r="H3356" s="4">
        <v>1845.55</v>
      </c>
    </row>
    <row r="3357" spans="1:8" ht="15.75" thickBot="1" x14ac:dyDescent="0.3">
      <c r="A3357" s="1" t="s">
        <v>3267</v>
      </c>
      <c r="B3357" s="3">
        <v>45422</v>
      </c>
      <c r="C3357" s="1" t="s">
        <v>13</v>
      </c>
      <c r="D3357" s="1" t="s">
        <v>19</v>
      </c>
      <c r="E3357" s="4">
        <v>1543.73</v>
      </c>
      <c r="F3357" s="4">
        <v>49</v>
      </c>
      <c r="G3357" s="4">
        <v>20</v>
      </c>
      <c r="H3357" s="4">
        <v>1001.38</v>
      </c>
    </row>
    <row r="3358" spans="1:8" ht="15.75" thickBot="1" x14ac:dyDescent="0.3">
      <c r="A3358" s="1" t="s">
        <v>3268</v>
      </c>
      <c r="B3358" s="3">
        <v>45424</v>
      </c>
      <c r="C3358" s="1" t="s">
        <v>9</v>
      </c>
      <c r="D3358" s="1" t="s">
        <v>23</v>
      </c>
      <c r="E3358" s="4">
        <v>900.88</v>
      </c>
      <c r="F3358" s="4">
        <v>43</v>
      </c>
      <c r="G3358" s="4">
        <v>21</v>
      </c>
      <c r="H3358" s="4">
        <v>259.85000000000002</v>
      </c>
    </row>
    <row r="3359" spans="1:8" ht="15.75" thickBot="1" x14ac:dyDescent="0.3">
      <c r="A3359" s="1" t="s">
        <v>3269</v>
      </c>
      <c r="B3359" s="3">
        <v>45170</v>
      </c>
      <c r="C3359" s="1" t="s">
        <v>9</v>
      </c>
      <c r="D3359" s="1" t="s">
        <v>10</v>
      </c>
      <c r="E3359" s="4">
        <v>4613.57</v>
      </c>
      <c r="F3359" s="4">
        <v>9</v>
      </c>
      <c r="G3359" s="4">
        <v>42</v>
      </c>
      <c r="H3359" s="4">
        <v>1708.34</v>
      </c>
    </row>
    <row r="3360" spans="1:8" ht="15.75" thickBot="1" x14ac:dyDescent="0.3">
      <c r="A3360" s="1" t="s">
        <v>3270</v>
      </c>
      <c r="B3360" s="3">
        <v>44905</v>
      </c>
      <c r="C3360" s="1" t="s">
        <v>9</v>
      </c>
      <c r="D3360" s="1" t="s">
        <v>10</v>
      </c>
      <c r="E3360" s="4">
        <v>3416.19</v>
      </c>
      <c r="F3360" s="4">
        <v>37</v>
      </c>
      <c r="G3360" s="4">
        <v>25</v>
      </c>
      <c r="H3360" s="4">
        <v>658.33</v>
      </c>
    </row>
    <row r="3361" spans="1:8" ht="15.75" thickBot="1" x14ac:dyDescent="0.3">
      <c r="A3361" s="1" t="s">
        <v>3271</v>
      </c>
      <c r="B3361" s="3">
        <v>45350</v>
      </c>
      <c r="C3361" s="1" t="s">
        <v>12</v>
      </c>
      <c r="D3361" s="1" t="s">
        <v>21</v>
      </c>
      <c r="E3361" s="4">
        <v>2450.5300000000002</v>
      </c>
      <c r="F3361" s="4">
        <v>1</v>
      </c>
      <c r="G3361" s="4">
        <v>17</v>
      </c>
      <c r="H3361" s="4">
        <v>1499.13</v>
      </c>
    </row>
    <row r="3362" spans="1:8" ht="15.75" thickBot="1" x14ac:dyDescent="0.3">
      <c r="A3362" s="1" t="s">
        <v>3272</v>
      </c>
      <c r="B3362" s="3">
        <v>45470</v>
      </c>
      <c r="C3362" s="1" t="s">
        <v>12</v>
      </c>
      <c r="D3362" s="1" t="s">
        <v>17</v>
      </c>
      <c r="E3362" s="4">
        <v>2135.16</v>
      </c>
      <c r="F3362" s="4">
        <v>7</v>
      </c>
      <c r="G3362" s="4">
        <v>16</v>
      </c>
      <c r="H3362" s="4">
        <v>701.8</v>
      </c>
    </row>
    <row r="3363" spans="1:8" ht="15.75" thickBot="1" x14ac:dyDescent="0.3">
      <c r="A3363" s="1" t="s">
        <v>3273</v>
      </c>
      <c r="B3363" s="3">
        <v>45541</v>
      </c>
      <c r="C3363" s="1" t="s">
        <v>9</v>
      </c>
      <c r="D3363" s="1" t="s">
        <v>21</v>
      </c>
      <c r="E3363" s="4">
        <v>4304.57</v>
      </c>
      <c r="F3363" s="4">
        <v>28</v>
      </c>
      <c r="G3363" s="4">
        <v>13</v>
      </c>
      <c r="H3363" s="4">
        <v>1863.71</v>
      </c>
    </row>
    <row r="3364" spans="1:8" ht="15.75" thickBot="1" x14ac:dyDescent="0.3">
      <c r="A3364" s="1" t="s">
        <v>3274</v>
      </c>
      <c r="B3364" s="3">
        <v>45194</v>
      </c>
      <c r="C3364" s="1" t="s">
        <v>16</v>
      </c>
      <c r="D3364" s="1" t="s">
        <v>23</v>
      </c>
      <c r="E3364" s="4">
        <v>4782.0600000000004</v>
      </c>
      <c r="F3364" s="4">
        <v>14</v>
      </c>
      <c r="G3364" s="4">
        <v>20</v>
      </c>
      <c r="H3364" s="4">
        <v>235.35</v>
      </c>
    </row>
    <row r="3365" spans="1:8" ht="15.75" thickBot="1" x14ac:dyDescent="0.3">
      <c r="A3365" s="1" t="s">
        <v>3275</v>
      </c>
      <c r="B3365" s="3">
        <v>45241</v>
      </c>
      <c r="C3365" s="1" t="s">
        <v>16</v>
      </c>
      <c r="D3365" s="1" t="s">
        <v>23</v>
      </c>
      <c r="E3365" s="4">
        <v>3478.83</v>
      </c>
      <c r="F3365" s="4">
        <v>13</v>
      </c>
      <c r="G3365" s="4">
        <v>25</v>
      </c>
      <c r="H3365" s="4">
        <v>736</v>
      </c>
    </row>
    <row r="3366" spans="1:8" ht="15.75" thickBot="1" x14ac:dyDescent="0.3">
      <c r="A3366" s="1" t="s">
        <v>3276</v>
      </c>
      <c r="B3366" s="3">
        <v>45582</v>
      </c>
      <c r="C3366" s="1" t="s">
        <v>9</v>
      </c>
      <c r="D3366" s="1" t="s">
        <v>23</v>
      </c>
      <c r="E3366" s="4">
        <v>553.11</v>
      </c>
      <c r="F3366" s="4">
        <v>9</v>
      </c>
      <c r="G3366" s="4">
        <v>35</v>
      </c>
      <c r="H3366" s="4">
        <v>216.43</v>
      </c>
    </row>
    <row r="3367" spans="1:8" ht="15.75" thickBot="1" x14ac:dyDescent="0.3">
      <c r="A3367" s="1" t="s">
        <v>3277</v>
      </c>
      <c r="B3367" s="3">
        <v>45525</v>
      </c>
      <c r="C3367" s="1" t="s">
        <v>16</v>
      </c>
      <c r="D3367" s="1" t="s">
        <v>21</v>
      </c>
      <c r="E3367" s="4">
        <v>3938.69</v>
      </c>
      <c r="F3367" s="4">
        <v>22</v>
      </c>
      <c r="G3367" s="4">
        <v>41</v>
      </c>
      <c r="H3367" s="4">
        <v>1015.67</v>
      </c>
    </row>
    <row r="3368" spans="1:8" ht="15.75" thickBot="1" x14ac:dyDescent="0.3">
      <c r="A3368" s="1" t="s">
        <v>3278</v>
      </c>
      <c r="B3368" s="3">
        <v>45577</v>
      </c>
      <c r="C3368" s="1" t="s">
        <v>9</v>
      </c>
      <c r="D3368" s="1" t="s">
        <v>23</v>
      </c>
      <c r="E3368" s="4">
        <v>2142.14</v>
      </c>
      <c r="F3368" s="4">
        <v>48</v>
      </c>
      <c r="G3368" s="4">
        <v>26</v>
      </c>
      <c r="H3368" s="4">
        <v>488.29</v>
      </c>
    </row>
    <row r="3369" spans="1:8" ht="15.75" thickBot="1" x14ac:dyDescent="0.3">
      <c r="A3369" s="1" t="s">
        <v>3279</v>
      </c>
      <c r="B3369" s="3">
        <v>44986</v>
      </c>
      <c r="C3369" s="1" t="s">
        <v>9</v>
      </c>
      <c r="D3369" s="1" t="s">
        <v>17</v>
      </c>
      <c r="E3369" s="4">
        <v>3176.95</v>
      </c>
      <c r="F3369" s="4">
        <v>47</v>
      </c>
      <c r="G3369" s="4">
        <v>21</v>
      </c>
      <c r="H3369" s="4">
        <v>1588.98</v>
      </c>
    </row>
    <row r="3370" spans="1:8" ht="15.75" thickBot="1" x14ac:dyDescent="0.3">
      <c r="A3370" s="1" t="s">
        <v>3280</v>
      </c>
      <c r="B3370" s="3">
        <v>45008</v>
      </c>
      <c r="C3370" s="1" t="s">
        <v>9</v>
      </c>
      <c r="D3370" s="1" t="s">
        <v>23</v>
      </c>
      <c r="E3370" s="4">
        <v>4643.45</v>
      </c>
      <c r="F3370" s="4">
        <v>13</v>
      </c>
      <c r="G3370" s="4">
        <v>1</v>
      </c>
      <c r="H3370" s="4">
        <v>1261.8699999999999</v>
      </c>
    </row>
    <row r="3371" spans="1:8" ht="15.75" thickBot="1" x14ac:dyDescent="0.3">
      <c r="A3371" s="1" t="s">
        <v>3281</v>
      </c>
      <c r="B3371" s="3">
        <v>45457</v>
      </c>
      <c r="C3371" s="1" t="s">
        <v>9</v>
      </c>
      <c r="D3371" s="1" t="s">
        <v>23</v>
      </c>
      <c r="E3371" s="4">
        <v>1584.27</v>
      </c>
      <c r="F3371" s="4">
        <v>14</v>
      </c>
      <c r="G3371" s="4">
        <v>32</v>
      </c>
      <c r="H3371" s="4">
        <v>1603.97</v>
      </c>
    </row>
    <row r="3372" spans="1:8" ht="15.75" thickBot="1" x14ac:dyDescent="0.3">
      <c r="A3372" s="1" t="s">
        <v>3282</v>
      </c>
      <c r="B3372" s="3">
        <v>45059</v>
      </c>
      <c r="C3372" s="1" t="s">
        <v>12</v>
      </c>
      <c r="D3372" s="1" t="s">
        <v>21</v>
      </c>
      <c r="E3372" s="4">
        <v>779.7</v>
      </c>
      <c r="F3372" s="4">
        <v>49</v>
      </c>
      <c r="G3372" s="4">
        <v>8</v>
      </c>
      <c r="H3372" s="4">
        <v>915.88</v>
      </c>
    </row>
    <row r="3373" spans="1:8" ht="15.75" thickBot="1" x14ac:dyDescent="0.3">
      <c r="A3373" s="4">
        <v>7031606</v>
      </c>
      <c r="B3373" s="3">
        <v>44921</v>
      </c>
      <c r="C3373" s="1" t="s">
        <v>9</v>
      </c>
      <c r="D3373" s="1" t="s">
        <v>17</v>
      </c>
      <c r="E3373" s="4">
        <v>122.44</v>
      </c>
      <c r="F3373" s="4">
        <v>18</v>
      </c>
      <c r="G3373" s="4">
        <v>8</v>
      </c>
      <c r="H3373" s="4">
        <v>377.99</v>
      </c>
    </row>
    <row r="3374" spans="1:8" ht="15.75" thickBot="1" x14ac:dyDescent="0.3">
      <c r="A3374" s="1" t="s">
        <v>3283</v>
      </c>
      <c r="B3374" s="3">
        <v>45282</v>
      </c>
      <c r="C3374" s="1" t="s">
        <v>12</v>
      </c>
      <c r="D3374" s="1" t="s">
        <v>21</v>
      </c>
      <c r="E3374" s="4">
        <v>629.25</v>
      </c>
      <c r="F3374" s="4">
        <v>19</v>
      </c>
      <c r="G3374" s="4">
        <v>37</v>
      </c>
      <c r="H3374" s="4">
        <v>1462.21</v>
      </c>
    </row>
    <row r="3375" spans="1:8" ht="15.75" thickBot="1" x14ac:dyDescent="0.3">
      <c r="A3375" s="1" t="s">
        <v>3284</v>
      </c>
      <c r="B3375" s="3">
        <v>45397</v>
      </c>
      <c r="C3375" s="1" t="s">
        <v>12</v>
      </c>
      <c r="D3375" s="1" t="s">
        <v>19</v>
      </c>
      <c r="E3375" s="4">
        <v>913.95</v>
      </c>
      <c r="F3375" s="4">
        <v>2</v>
      </c>
      <c r="G3375" s="4">
        <v>16</v>
      </c>
      <c r="H3375" s="4">
        <v>855.46</v>
      </c>
    </row>
    <row r="3376" spans="1:8" ht="15.75" thickBot="1" x14ac:dyDescent="0.3">
      <c r="A3376" s="1" t="s">
        <v>3285</v>
      </c>
      <c r="B3376" s="3">
        <v>45235</v>
      </c>
      <c r="C3376" s="1" t="s">
        <v>13</v>
      </c>
      <c r="D3376" s="1" t="s">
        <v>19</v>
      </c>
      <c r="E3376" s="4">
        <v>4180.58</v>
      </c>
      <c r="F3376" s="4">
        <v>40</v>
      </c>
      <c r="G3376" s="4">
        <v>10</v>
      </c>
      <c r="H3376" s="4">
        <v>1644.75</v>
      </c>
    </row>
    <row r="3377" spans="1:8" ht="15.75" thickBot="1" x14ac:dyDescent="0.3">
      <c r="A3377" s="1" t="s">
        <v>3286</v>
      </c>
      <c r="B3377" s="3">
        <v>45599</v>
      </c>
      <c r="C3377" s="1" t="s">
        <v>9</v>
      </c>
      <c r="D3377" s="1" t="s">
        <v>19</v>
      </c>
      <c r="E3377" s="4">
        <v>195.69</v>
      </c>
      <c r="F3377" s="4">
        <v>25</v>
      </c>
      <c r="G3377" s="4">
        <v>30</v>
      </c>
      <c r="H3377" s="4">
        <v>106.59</v>
      </c>
    </row>
    <row r="3378" spans="1:8" ht="15.75" thickBot="1" x14ac:dyDescent="0.3">
      <c r="A3378" s="1" t="s">
        <v>3287</v>
      </c>
      <c r="B3378" s="3">
        <v>45171</v>
      </c>
      <c r="C3378" s="1" t="s">
        <v>9</v>
      </c>
      <c r="D3378" s="1" t="s">
        <v>10</v>
      </c>
      <c r="E3378" s="4">
        <v>544.59</v>
      </c>
      <c r="F3378" s="4">
        <v>2</v>
      </c>
      <c r="G3378" s="4">
        <v>23</v>
      </c>
      <c r="H3378" s="4">
        <v>377.61</v>
      </c>
    </row>
    <row r="3379" spans="1:8" ht="15.75" thickBot="1" x14ac:dyDescent="0.3">
      <c r="A3379" s="1" t="s">
        <v>3288</v>
      </c>
      <c r="B3379" s="3">
        <v>44890</v>
      </c>
      <c r="C3379" s="1" t="s">
        <v>12</v>
      </c>
      <c r="D3379" s="1" t="s">
        <v>21</v>
      </c>
      <c r="E3379" s="4">
        <v>1947.08</v>
      </c>
      <c r="F3379" s="4">
        <v>10</v>
      </c>
      <c r="G3379" s="4">
        <v>45</v>
      </c>
      <c r="H3379" s="4">
        <v>769.1</v>
      </c>
    </row>
    <row r="3380" spans="1:8" ht="15.75" thickBot="1" x14ac:dyDescent="0.3">
      <c r="A3380" s="1" t="s">
        <v>3289</v>
      </c>
      <c r="B3380" s="3">
        <v>44995</v>
      </c>
      <c r="C3380" s="1" t="s">
        <v>16</v>
      </c>
      <c r="D3380" s="1" t="s">
        <v>23</v>
      </c>
      <c r="E3380" s="4">
        <v>4648.93</v>
      </c>
      <c r="F3380" s="4">
        <v>23</v>
      </c>
      <c r="G3380" s="4">
        <v>45</v>
      </c>
      <c r="H3380" s="4">
        <v>374.46</v>
      </c>
    </row>
    <row r="3381" spans="1:8" ht="15.75" thickBot="1" x14ac:dyDescent="0.3">
      <c r="A3381" s="1" t="s">
        <v>3290</v>
      </c>
      <c r="B3381" s="3">
        <v>45363</v>
      </c>
      <c r="C3381" s="1" t="s">
        <v>13</v>
      </c>
      <c r="D3381" s="1" t="s">
        <v>21</v>
      </c>
      <c r="E3381" s="4">
        <v>3597.16</v>
      </c>
      <c r="F3381" s="4">
        <v>15</v>
      </c>
      <c r="G3381" s="4">
        <v>33</v>
      </c>
      <c r="H3381" s="4">
        <v>454.6</v>
      </c>
    </row>
    <row r="3382" spans="1:8" ht="15.75" thickBot="1" x14ac:dyDescent="0.3">
      <c r="A3382" s="1" t="s">
        <v>3291</v>
      </c>
      <c r="B3382" s="3">
        <v>45233</v>
      </c>
      <c r="C3382" s="1" t="s">
        <v>13</v>
      </c>
      <c r="D3382" s="1" t="s">
        <v>17</v>
      </c>
      <c r="E3382" s="4">
        <v>3602.98</v>
      </c>
      <c r="F3382" s="4">
        <v>7</v>
      </c>
      <c r="G3382" s="4">
        <v>17</v>
      </c>
      <c r="H3382" s="4">
        <v>128.62</v>
      </c>
    </row>
    <row r="3383" spans="1:8" ht="15.75" thickBot="1" x14ac:dyDescent="0.3">
      <c r="A3383" s="1" t="s">
        <v>3292</v>
      </c>
      <c r="B3383" s="3">
        <v>45047</v>
      </c>
      <c r="C3383" s="1" t="s">
        <v>16</v>
      </c>
      <c r="D3383" s="1" t="s">
        <v>19</v>
      </c>
      <c r="E3383" s="4">
        <v>524.29999999999995</v>
      </c>
      <c r="F3383" s="4">
        <v>5</v>
      </c>
      <c r="G3383" s="4">
        <v>13</v>
      </c>
      <c r="H3383" s="4">
        <v>340.88</v>
      </c>
    </row>
    <row r="3384" spans="1:8" ht="15.75" thickBot="1" x14ac:dyDescent="0.3">
      <c r="A3384" s="1" t="s">
        <v>3293</v>
      </c>
      <c r="B3384" s="3">
        <v>45262</v>
      </c>
      <c r="C3384" s="1" t="s">
        <v>16</v>
      </c>
      <c r="D3384" s="1" t="s">
        <v>10</v>
      </c>
      <c r="E3384" s="4">
        <v>1617.57</v>
      </c>
      <c r="F3384" s="4">
        <v>36</v>
      </c>
      <c r="G3384" s="4">
        <v>28</v>
      </c>
      <c r="H3384" s="4">
        <v>553.5</v>
      </c>
    </row>
    <row r="3385" spans="1:8" ht="15.75" thickBot="1" x14ac:dyDescent="0.3">
      <c r="A3385" s="1" t="s">
        <v>3294</v>
      </c>
      <c r="B3385" s="3">
        <v>45463</v>
      </c>
      <c r="C3385" s="1" t="s">
        <v>13</v>
      </c>
      <c r="D3385" s="1" t="s">
        <v>19</v>
      </c>
      <c r="E3385" s="4">
        <v>2996.46</v>
      </c>
      <c r="F3385" s="4">
        <v>11</v>
      </c>
      <c r="G3385" s="4">
        <v>21</v>
      </c>
      <c r="H3385" s="4">
        <v>1604.11</v>
      </c>
    </row>
    <row r="3386" spans="1:8" ht="15.75" thickBot="1" x14ac:dyDescent="0.3">
      <c r="A3386" s="1" t="s">
        <v>3295</v>
      </c>
      <c r="B3386" s="3">
        <v>45178</v>
      </c>
      <c r="C3386" s="1" t="s">
        <v>16</v>
      </c>
      <c r="D3386" s="1" t="s">
        <v>19</v>
      </c>
      <c r="E3386" s="4">
        <v>1729.65</v>
      </c>
      <c r="F3386" s="4">
        <v>46</v>
      </c>
      <c r="G3386" s="4">
        <v>35</v>
      </c>
      <c r="H3386" s="4">
        <v>578.12</v>
      </c>
    </row>
    <row r="3387" spans="1:8" ht="15.75" thickBot="1" x14ac:dyDescent="0.3">
      <c r="A3387" s="1" t="s">
        <v>3296</v>
      </c>
      <c r="B3387" s="3">
        <v>45268</v>
      </c>
      <c r="C3387" s="1" t="s">
        <v>16</v>
      </c>
      <c r="D3387" s="1" t="s">
        <v>23</v>
      </c>
      <c r="E3387" s="4">
        <v>4962.9399999999996</v>
      </c>
      <c r="F3387" s="4">
        <v>49</v>
      </c>
      <c r="G3387" s="4">
        <v>1</v>
      </c>
      <c r="H3387" s="4">
        <v>660.29</v>
      </c>
    </row>
    <row r="3388" spans="1:8" ht="15.75" thickBot="1" x14ac:dyDescent="0.3">
      <c r="A3388" s="1" t="s">
        <v>3297</v>
      </c>
      <c r="B3388" s="3">
        <v>44960</v>
      </c>
      <c r="C3388" s="1" t="s">
        <v>9</v>
      </c>
      <c r="D3388" s="1" t="s">
        <v>17</v>
      </c>
      <c r="E3388" s="4">
        <v>2089.9899999999998</v>
      </c>
      <c r="F3388" s="4">
        <v>46</v>
      </c>
      <c r="G3388" s="4">
        <v>35</v>
      </c>
      <c r="H3388" s="4">
        <v>1694.56</v>
      </c>
    </row>
    <row r="3389" spans="1:8" ht="15.75" thickBot="1" x14ac:dyDescent="0.3">
      <c r="A3389" s="1" t="s">
        <v>3298</v>
      </c>
      <c r="B3389" s="3">
        <v>45282</v>
      </c>
      <c r="C3389" s="1" t="s">
        <v>12</v>
      </c>
      <c r="D3389" s="1" t="s">
        <v>10</v>
      </c>
      <c r="E3389" s="4">
        <v>2962.8</v>
      </c>
      <c r="F3389" s="4">
        <v>44</v>
      </c>
      <c r="G3389" s="4">
        <v>5</v>
      </c>
      <c r="H3389" s="4">
        <v>1654</v>
      </c>
    </row>
    <row r="3390" spans="1:8" ht="15.75" thickBot="1" x14ac:dyDescent="0.3">
      <c r="A3390" s="1" t="s">
        <v>3299</v>
      </c>
      <c r="B3390" s="3">
        <v>45472</v>
      </c>
      <c r="C3390" s="1" t="s">
        <v>13</v>
      </c>
      <c r="D3390" s="1" t="s">
        <v>10</v>
      </c>
      <c r="E3390" s="4">
        <v>1067.72</v>
      </c>
      <c r="F3390" s="4">
        <v>40</v>
      </c>
      <c r="G3390" s="4">
        <v>31</v>
      </c>
      <c r="H3390" s="4">
        <v>286.75</v>
      </c>
    </row>
    <row r="3391" spans="1:8" ht="15.75" thickBot="1" x14ac:dyDescent="0.3">
      <c r="A3391" s="1" t="s">
        <v>3300</v>
      </c>
      <c r="B3391" s="3">
        <v>45392</v>
      </c>
      <c r="C3391" s="1" t="s">
        <v>9</v>
      </c>
      <c r="D3391" s="1" t="s">
        <v>19</v>
      </c>
      <c r="E3391" s="4">
        <v>703.08</v>
      </c>
      <c r="F3391" s="4">
        <v>32</v>
      </c>
      <c r="G3391" s="4">
        <v>19</v>
      </c>
      <c r="H3391" s="4">
        <v>843.47</v>
      </c>
    </row>
    <row r="3392" spans="1:8" ht="15.75" thickBot="1" x14ac:dyDescent="0.3">
      <c r="A3392" s="1" t="s">
        <v>3301</v>
      </c>
      <c r="B3392" s="3">
        <v>44927</v>
      </c>
      <c r="C3392" s="1" t="s">
        <v>9</v>
      </c>
      <c r="D3392" s="1" t="s">
        <v>19</v>
      </c>
      <c r="E3392" s="4">
        <v>1583.59</v>
      </c>
      <c r="F3392" s="4">
        <v>16</v>
      </c>
      <c r="G3392" s="4">
        <v>40</v>
      </c>
      <c r="H3392" s="4">
        <v>1123.3599999999999</v>
      </c>
    </row>
    <row r="3393" spans="1:8" ht="15.75" thickBot="1" x14ac:dyDescent="0.3">
      <c r="A3393" s="1" t="s">
        <v>3302</v>
      </c>
      <c r="B3393" s="3">
        <v>45269</v>
      </c>
      <c r="C3393" s="1" t="s">
        <v>13</v>
      </c>
      <c r="D3393" s="1" t="s">
        <v>21</v>
      </c>
      <c r="E3393" s="4">
        <v>2304.0500000000002</v>
      </c>
      <c r="F3393" s="4">
        <v>24</v>
      </c>
      <c r="G3393" s="4">
        <v>46</v>
      </c>
      <c r="H3393" s="4">
        <v>563.41</v>
      </c>
    </row>
    <row r="3394" spans="1:8" ht="15.75" thickBot="1" x14ac:dyDescent="0.3">
      <c r="A3394" s="1" t="s">
        <v>3303</v>
      </c>
      <c r="B3394" s="3">
        <v>45093</v>
      </c>
      <c r="C3394" s="1" t="s">
        <v>16</v>
      </c>
      <c r="D3394" s="1" t="s">
        <v>17</v>
      </c>
      <c r="E3394" s="4">
        <v>1277.78</v>
      </c>
      <c r="F3394" s="4">
        <v>19</v>
      </c>
      <c r="G3394" s="4">
        <v>15</v>
      </c>
      <c r="H3394" s="4">
        <v>1624.44</v>
      </c>
    </row>
    <row r="3395" spans="1:8" ht="15.75" thickBot="1" x14ac:dyDescent="0.3">
      <c r="A3395" s="1" t="s">
        <v>3304</v>
      </c>
      <c r="B3395" s="3">
        <v>45538</v>
      </c>
      <c r="C3395" s="1" t="s">
        <v>9</v>
      </c>
      <c r="D3395" s="1" t="s">
        <v>19</v>
      </c>
      <c r="E3395" s="4">
        <v>432.59</v>
      </c>
      <c r="F3395" s="4">
        <v>34</v>
      </c>
      <c r="G3395" s="4">
        <v>25</v>
      </c>
      <c r="H3395" s="4">
        <v>194.48</v>
      </c>
    </row>
    <row r="3396" spans="1:8" ht="15.75" thickBot="1" x14ac:dyDescent="0.3">
      <c r="A3396" s="1" t="s">
        <v>3305</v>
      </c>
      <c r="B3396" s="3">
        <v>44908</v>
      </c>
      <c r="C3396" s="1" t="s">
        <v>16</v>
      </c>
      <c r="D3396" s="1" t="s">
        <v>19</v>
      </c>
      <c r="E3396" s="4">
        <v>4629.3900000000003</v>
      </c>
      <c r="F3396" s="4">
        <v>42</v>
      </c>
      <c r="G3396" s="4">
        <v>9</v>
      </c>
      <c r="H3396" s="4">
        <v>1277.26</v>
      </c>
    </row>
    <row r="3397" spans="1:8" ht="15.75" thickBot="1" x14ac:dyDescent="0.3">
      <c r="A3397" s="1" t="s">
        <v>3306</v>
      </c>
      <c r="B3397" s="3">
        <v>45353</v>
      </c>
      <c r="C3397" s="1" t="s">
        <v>13</v>
      </c>
      <c r="D3397" s="1" t="s">
        <v>19</v>
      </c>
      <c r="E3397" s="4">
        <v>1556.03</v>
      </c>
      <c r="F3397" s="4">
        <v>25</v>
      </c>
      <c r="G3397" s="4">
        <v>29</v>
      </c>
      <c r="H3397" s="4">
        <v>404.02</v>
      </c>
    </row>
    <row r="3398" spans="1:8" ht="15.75" thickBot="1" x14ac:dyDescent="0.3">
      <c r="A3398" s="1" t="s">
        <v>3307</v>
      </c>
      <c r="B3398" s="3">
        <v>45323</v>
      </c>
      <c r="C3398" s="1" t="s">
        <v>13</v>
      </c>
      <c r="D3398" s="1" t="s">
        <v>23</v>
      </c>
      <c r="E3398" s="4">
        <v>1552.73</v>
      </c>
      <c r="F3398" s="4">
        <v>19</v>
      </c>
      <c r="G3398" s="4">
        <v>1</v>
      </c>
      <c r="H3398" s="4">
        <v>595.4</v>
      </c>
    </row>
    <row r="3399" spans="1:8" ht="15.75" thickBot="1" x14ac:dyDescent="0.3">
      <c r="A3399" s="1" t="s">
        <v>3308</v>
      </c>
      <c r="B3399" s="3">
        <v>45573</v>
      </c>
      <c r="C3399" s="1" t="s">
        <v>13</v>
      </c>
      <c r="D3399" s="1" t="s">
        <v>19</v>
      </c>
      <c r="E3399" s="4">
        <v>706.37</v>
      </c>
      <c r="F3399" s="4">
        <v>2</v>
      </c>
      <c r="G3399" s="4">
        <v>10</v>
      </c>
      <c r="H3399" s="4">
        <v>1503.71</v>
      </c>
    </row>
    <row r="3400" spans="1:8" ht="15.75" thickBot="1" x14ac:dyDescent="0.3">
      <c r="A3400" s="1" t="s">
        <v>3309</v>
      </c>
      <c r="B3400" s="3">
        <v>45107</v>
      </c>
      <c r="C3400" s="1" t="s">
        <v>9</v>
      </c>
      <c r="D3400" s="1" t="s">
        <v>19</v>
      </c>
      <c r="E3400" s="4">
        <v>3362.77</v>
      </c>
      <c r="F3400" s="4">
        <v>31</v>
      </c>
      <c r="G3400" s="4">
        <v>33</v>
      </c>
      <c r="H3400" s="4">
        <v>1732.07</v>
      </c>
    </row>
    <row r="3401" spans="1:8" ht="15.75" thickBot="1" x14ac:dyDescent="0.3">
      <c r="A3401" s="1" t="s">
        <v>3310</v>
      </c>
      <c r="B3401" s="3">
        <v>44958</v>
      </c>
      <c r="C3401" s="1" t="s">
        <v>9</v>
      </c>
      <c r="D3401" s="1" t="s">
        <v>19</v>
      </c>
      <c r="E3401" s="4">
        <v>520.71</v>
      </c>
      <c r="F3401" s="4">
        <v>13</v>
      </c>
      <c r="G3401" s="4">
        <v>32</v>
      </c>
      <c r="H3401" s="4">
        <v>555.04</v>
      </c>
    </row>
    <row r="3402" spans="1:8" ht="15.75" thickBot="1" x14ac:dyDescent="0.3">
      <c r="A3402" s="1" t="s">
        <v>3311</v>
      </c>
      <c r="B3402" s="3">
        <v>44890</v>
      </c>
      <c r="C3402" s="1" t="s">
        <v>13</v>
      </c>
      <c r="D3402" s="1" t="s">
        <v>19</v>
      </c>
      <c r="E3402" s="4">
        <v>1003.33</v>
      </c>
      <c r="F3402" s="4">
        <v>18</v>
      </c>
      <c r="G3402" s="4">
        <v>44</v>
      </c>
      <c r="H3402" s="4">
        <v>710.92</v>
      </c>
    </row>
    <row r="3403" spans="1:8" ht="15.75" thickBot="1" x14ac:dyDescent="0.3">
      <c r="A3403" s="1" t="s">
        <v>3312</v>
      </c>
      <c r="B3403" s="3">
        <v>45241</v>
      </c>
      <c r="C3403" s="1" t="s">
        <v>16</v>
      </c>
      <c r="D3403" s="1" t="s">
        <v>17</v>
      </c>
      <c r="E3403" s="4">
        <v>1344.45</v>
      </c>
      <c r="F3403" s="4">
        <v>4</v>
      </c>
      <c r="G3403" s="4">
        <v>3</v>
      </c>
      <c r="H3403" s="4">
        <v>1122.75</v>
      </c>
    </row>
    <row r="3404" spans="1:8" ht="15.75" thickBot="1" x14ac:dyDescent="0.3">
      <c r="A3404" s="1" t="s">
        <v>3313</v>
      </c>
      <c r="B3404" s="3">
        <v>45239</v>
      </c>
      <c r="C3404" s="1" t="s">
        <v>13</v>
      </c>
      <c r="D3404" s="1" t="s">
        <v>21</v>
      </c>
      <c r="E3404" s="4">
        <v>1237.27</v>
      </c>
      <c r="F3404" s="4">
        <v>6</v>
      </c>
      <c r="G3404" s="4">
        <v>28</v>
      </c>
      <c r="H3404" s="4">
        <v>1262.42</v>
      </c>
    </row>
    <row r="3405" spans="1:8" ht="15.75" thickBot="1" x14ac:dyDescent="0.3">
      <c r="A3405" s="1" t="s">
        <v>3314</v>
      </c>
      <c r="B3405" s="3">
        <v>45444</v>
      </c>
      <c r="C3405" s="1" t="s">
        <v>9</v>
      </c>
      <c r="D3405" s="1" t="s">
        <v>19</v>
      </c>
      <c r="E3405" s="4">
        <v>1612.11</v>
      </c>
      <c r="F3405" s="4">
        <v>27</v>
      </c>
      <c r="G3405" s="4">
        <v>26</v>
      </c>
      <c r="H3405" s="4">
        <v>111.92</v>
      </c>
    </row>
    <row r="3406" spans="1:8" ht="15.75" thickBot="1" x14ac:dyDescent="0.3">
      <c r="A3406" s="1" t="s">
        <v>3315</v>
      </c>
      <c r="B3406" s="3">
        <v>45278</v>
      </c>
      <c r="C3406" s="1" t="s">
        <v>13</v>
      </c>
      <c r="D3406" s="1" t="s">
        <v>21</v>
      </c>
      <c r="E3406" s="4">
        <v>3810.92</v>
      </c>
      <c r="F3406" s="4">
        <v>18</v>
      </c>
      <c r="G3406" s="4">
        <v>40</v>
      </c>
      <c r="H3406" s="4">
        <v>682.59</v>
      </c>
    </row>
    <row r="3407" spans="1:8" ht="15.75" thickBot="1" x14ac:dyDescent="0.3">
      <c r="A3407" s="4">
        <v>24973429</v>
      </c>
      <c r="B3407" s="3">
        <v>45342</v>
      </c>
      <c r="C3407" s="1" t="s">
        <v>12</v>
      </c>
      <c r="D3407" s="1" t="s">
        <v>21</v>
      </c>
      <c r="E3407" s="4">
        <v>3744.64</v>
      </c>
      <c r="F3407" s="4">
        <v>34</v>
      </c>
      <c r="G3407" s="4">
        <v>39</v>
      </c>
      <c r="H3407" s="4">
        <v>250.73</v>
      </c>
    </row>
    <row r="3408" spans="1:8" ht="15.75" thickBot="1" x14ac:dyDescent="0.3">
      <c r="A3408" s="1" t="s">
        <v>3316</v>
      </c>
      <c r="B3408" s="3">
        <v>45348</v>
      </c>
      <c r="C3408" s="1" t="s">
        <v>16</v>
      </c>
      <c r="D3408" s="1" t="s">
        <v>17</v>
      </c>
      <c r="E3408" s="4">
        <v>2925.11</v>
      </c>
      <c r="F3408" s="4">
        <v>10</v>
      </c>
      <c r="G3408" s="4">
        <v>46</v>
      </c>
      <c r="H3408" s="4">
        <v>1659.23</v>
      </c>
    </row>
    <row r="3409" spans="1:8" ht="15.75" thickBot="1" x14ac:dyDescent="0.3">
      <c r="A3409" s="1" t="s">
        <v>3317</v>
      </c>
      <c r="B3409" s="3">
        <v>45433</v>
      </c>
      <c r="C3409" s="1" t="s">
        <v>16</v>
      </c>
      <c r="D3409" s="1" t="s">
        <v>17</v>
      </c>
      <c r="E3409" s="4">
        <v>916.39</v>
      </c>
      <c r="F3409" s="4">
        <v>45</v>
      </c>
      <c r="G3409" s="4">
        <v>3</v>
      </c>
      <c r="H3409" s="4">
        <v>1465.24</v>
      </c>
    </row>
    <row r="3410" spans="1:8" ht="15.75" thickBot="1" x14ac:dyDescent="0.3">
      <c r="A3410" s="1" t="s">
        <v>3318</v>
      </c>
      <c r="B3410" s="3">
        <v>45198</v>
      </c>
      <c r="C3410" s="1" t="s">
        <v>9</v>
      </c>
      <c r="D3410" s="1" t="s">
        <v>10</v>
      </c>
      <c r="E3410" s="4">
        <v>4246.1000000000004</v>
      </c>
      <c r="F3410" s="4">
        <v>34</v>
      </c>
      <c r="G3410" s="4">
        <v>25</v>
      </c>
      <c r="H3410" s="4">
        <v>1359.26</v>
      </c>
    </row>
    <row r="3411" spans="1:8" ht="15.75" thickBot="1" x14ac:dyDescent="0.3">
      <c r="A3411" s="1" t="s">
        <v>3319</v>
      </c>
      <c r="B3411" s="3">
        <v>45450</v>
      </c>
      <c r="C3411" s="1" t="s">
        <v>9</v>
      </c>
      <c r="D3411" s="1" t="s">
        <v>10</v>
      </c>
      <c r="E3411" s="4">
        <v>887.65</v>
      </c>
      <c r="F3411" s="4">
        <v>2</v>
      </c>
      <c r="G3411" s="4">
        <v>25</v>
      </c>
      <c r="H3411" s="4">
        <v>1913.95</v>
      </c>
    </row>
    <row r="3412" spans="1:8" ht="15.75" thickBot="1" x14ac:dyDescent="0.3">
      <c r="A3412" s="1" t="s">
        <v>3320</v>
      </c>
      <c r="B3412" s="3">
        <v>45421</v>
      </c>
      <c r="C3412" s="1" t="s">
        <v>12</v>
      </c>
      <c r="D3412" s="1" t="s">
        <v>21</v>
      </c>
      <c r="E3412" s="4">
        <v>3614.2</v>
      </c>
      <c r="F3412" s="4">
        <v>49</v>
      </c>
      <c r="G3412" s="4">
        <v>34</v>
      </c>
      <c r="H3412" s="4">
        <v>1676.25</v>
      </c>
    </row>
    <row r="3413" spans="1:8" ht="15.75" thickBot="1" x14ac:dyDescent="0.3">
      <c r="A3413" s="1" t="s">
        <v>3321</v>
      </c>
      <c r="B3413" s="3">
        <v>45312</v>
      </c>
      <c r="C3413" s="1" t="s">
        <v>13</v>
      </c>
      <c r="D3413" s="1" t="s">
        <v>17</v>
      </c>
      <c r="E3413" s="4">
        <v>3600.64</v>
      </c>
      <c r="F3413" s="4">
        <v>25</v>
      </c>
      <c r="G3413" s="4">
        <v>6</v>
      </c>
      <c r="H3413" s="4">
        <v>445.69</v>
      </c>
    </row>
    <row r="3414" spans="1:8" ht="15.75" thickBot="1" x14ac:dyDescent="0.3">
      <c r="A3414" s="1" t="s">
        <v>3322</v>
      </c>
      <c r="B3414" s="3">
        <v>45165</v>
      </c>
      <c r="C3414" s="1" t="s">
        <v>16</v>
      </c>
      <c r="D3414" s="1" t="s">
        <v>19</v>
      </c>
      <c r="E3414" s="4">
        <v>1566.53</v>
      </c>
      <c r="F3414" s="4">
        <v>28</v>
      </c>
      <c r="G3414" s="4">
        <v>30</v>
      </c>
      <c r="H3414" s="4">
        <v>879.19</v>
      </c>
    </row>
    <row r="3415" spans="1:8" ht="15.75" thickBot="1" x14ac:dyDescent="0.3">
      <c r="A3415" s="1" t="s">
        <v>3323</v>
      </c>
      <c r="B3415" s="3">
        <v>44950</v>
      </c>
      <c r="C3415" s="1" t="s">
        <v>9</v>
      </c>
      <c r="D3415" s="1" t="s">
        <v>17</v>
      </c>
      <c r="E3415" s="4">
        <v>234.62</v>
      </c>
      <c r="F3415" s="4">
        <v>17</v>
      </c>
      <c r="G3415" s="4">
        <v>29</v>
      </c>
      <c r="H3415" s="4">
        <v>817.22</v>
      </c>
    </row>
    <row r="3416" spans="1:8" ht="15.75" thickBot="1" x14ac:dyDescent="0.3">
      <c r="A3416" s="1" t="s">
        <v>3324</v>
      </c>
      <c r="B3416" s="3">
        <v>45133</v>
      </c>
      <c r="C3416" s="1" t="s">
        <v>16</v>
      </c>
      <c r="D3416" s="1" t="s">
        <v>17</v>
      </c>
      <c r="E3416" s="4">
        <v>2122.6</v>
      </c>
      <c r="F3416" s="4">
        <v>24</v>
      </c>
      <c r="G3416" s="4">
        <v>45</v>
      </c>
      <c r="H3416" s="4">
        <v>385.28</v>
      </c>
    </row>
    <row r="3417" spans="1:8" ht="15.75" thickBot="1" x14ac:dyDescent="0.3">
      <c r="A3417" s="1" t="s">
        <v>3325</v>
      </c>
      <c r="B3417" s="3">
        <v>45180</v>
      </c>
      <c r="C3417" s="1" t="s">
        <v>12</v>
      </c>
      <c r="D3417" s="1" t="s">
        <v>17</v>
      </c>
      <c r="E3417" s="4">
        <v>1440.49</v>
      </c>
      <c r="F3417" s="4">
        <v>13</v>
      </c>
      <c r="G3417" s="4">
        <v>20</v>
      </c>
      <c r="H3417" s="4">
        <v>189.19</v>
      </c>
    </row>
    <row r="3418" spans="1:8" ht="15.75" thickBot="1" x14ac:dyDescent="0.3">
      <c r="A3418" s="1" t="s">
        <v>3326</v>
      </c>
      <c r="B3418" s="3">
        <v>45456</v>
      </c>
      <c r="C3418" s="1" t="s">
        <v>12</v>
      </c>
      <c r="D3418" s="1" t="s">
        <v>10</v>
      </c>
      <c r="E3418" s="4">
        <v>2572.83</v>
      </c>
      <c r="F3418" s="4">
        <v>28</v>
      </c>
      <c r="G3418" s="4">
        <v>17</v>
      </c>
      <c r="H3418" s="4">
        <v>1922.33</v>
      </c>
    </row>
    <row r="3419" spans="1:8" ht="15.75" thickBot="1" x14ac:dyDescent="0.3">
      <c r="A3419" s="1" t="s">
        <v>3327</v>
      </c>
      <c r="B3419" s="3">
        <v>45127</v>
      </c>
      <c r="C3419" s="1" t="s">
        <v>16</v>
      </c>
      <c r="D3419" s="1" t="s">
        <v>17</v>
      </c>
      <c r="E3419" s="4">
        <v>4248.3500000000004</v>
      </c>
      <c r="F3419" s="4">
        <v>14</v>
      </c>
      <c r="G3419" s="4">
        <v>43</v>
      </c>
      <c r="H3419" s="4">
        <v>112.48</v>
      </c>
    </row>
    <row r="3420" spans="1:8" ht="15.75" thickBot="1" x14ac:dyDescent="0.3">
      <c r="A3420" s="1" t="s">
        <v>3328</v>
      </c>
      <c r="B3420" s="3">
        <v>45011</v>
      </c>
      <c r="C3420" s="1" t="s">
        <v>16</v>
      </c>
      <c r="D3420" s="1" t="s">
        <v>19</v>
      </c>
      <c r="E3420" s="4">
        <v>2817.92</v>
      </c>
      <c r="F3420" s="4">
        <v>42</v>
      </c>
      <c r="G3420" s="4">
        <v>10</v>
      </c>
      <c r="H3420" s="4">
        <v>1531.19</v>
      </c>
    </row>
    <row r="3421" spans="1:8" ht="15.75" thickBot="1" x14ac:dyDescent="0.3">
      <c r="A3421" s="6" t="s">
        <v>3329</v>
      </c>
      <c r="B3421" s="3">
        <v>45253</v>
      </c>
      <c r="C3421" s="1" t="s">
        <v>13</v>
      </c>
      <c r="D3421" s="1" t="s">
        <v>21</v>
      </c>
      <c r="E3421" s="4">
        <v>2403.42</v>
      </c>
      <c r="F3421" s="4">
        <v>36</v>
      </c>
      <c r="G3421" s="4">
        <v>1</v>
      </c>
      <c r="H3421" s="4">
        <v>1954.97</v>
      </c>
    </row>
    <row r="3422" spans="1:8" ht="15.75" thickBot="1" x14ac:dyDescent="0.3">
      <c r="A3422" s="1" t="s">
        <v>3330</v>
      </c>
      <c r="B3422" s="3">
        <v>45316</v>
      </c>
      <c r="C3422" s="1" t="s">
        <v>13</v>
      </c>
      <c r="D3422" s="1" t="s">
        <v>19</v>
      </c>
      <c r="E3422" s="4">
        <v>2665.81</v>
      </c>
      <c r="F3422" s="4">
        <v>28</v>
      </c>
      <c r="G3422" s="4">
        <v>33</v>
      </c>
      <c r="H3422" s="4">
        <v>1197.3399999999999</v>
      </c>
    </row>
    <row r="3423" spans="1:8" ht="15.75" thickBot="1" x14ac:dyDescent="0.3">
      <c r="A3423" s="1" t="s">
        <v>3331</v>
      </c>
      <c r="B3423" s="3">
        <v>45151</v>
      </c>
      <c r="C3423" s="1" t="s">
        <v>12</v>
      </c>
      <c r="D3423" s="1" t="s">
        <v>21</v>
      </c>
      <c r="E3423" s="4">
        <v>2086.35</v>
      </c>
      <c r="F3423" s="4">
        <v>38</v>
      </c>
      <c r="G3423" s="4">
        <v>24</v>
      </c>
      <c r="H3423" s="4">
        <v>1393.59</v>
      </c>
    </row>
    <row r="3424" spans="1:8" ht="15.75" thickBot="1" x14ac:dyDescent="0.3">
      <c r="A3424" s="1" t="s">
        <v>3332</v>
      </c>
      <c r="B3424" s="3">
        <v>45102</v>
      </c>
      <c r="C3424" s="1" t="s">
        <v>13</v>
      </c>
      <c r="D3424" s="1" t="s">
        <v>21</v>
      </c>
      <c r="E3424" s="4">
        <v>1872.95</v>
      </c>
      <c r="F3424" s="4">
        <v>23</v>
      </c>
      <c r="G3424" s="4">
        <v>12</v>
      </c>
      <c r="H3424" s="4">
        <v>234.97</v>
      </c>
    </row>
    <row r="3425" spans="1:8" ht="15.75" thickBot="1" x14ac:dyDescent="0.3">
      <c r="A3425" s="1" t="s">
        <v>3333</v>
      </c>
      <c r="B3425" s="3">
        <v>45219</v>
      </c>
      <c r="C3425" s="1" t="s">
        <v>12</v>
      </c>
      <c r="D3425" s="1" t="s">
        <v>23</v>
      </c>
      <c r="E3425" s="4">
        <v>3750.23</v>
      </c>
      <c r="F3425" s="4">
        <v>50</v>
      </c>
      <c r="G3425" s="4">
        <v>44</v>
      </c>
      <c r="H3425" s="4">
        <v>296</v>
      </c>
    </row>
    <row r="3426" spans="1:8" ht="15.75" thickBot="1" x14ac:dyDescent="0.3">
      <c r="A3426" s="1" t="s">
        <v>3334</v>
      </c>
      <c r="B3426" s="3">
        <v>45584</v>
      </c>
      <c r="C3426" s="1" t="s">
        <v>9</v>
      </c>
      <c r="D3426" s="1" t="s">
        <v>17</v>
      </c>
      <c r="E3426" s="4">
        <v>870.04</v>
      </c>
      <c r="F3426" s="4">
        <v>19</v>
      </c>
      <c r="G3426" s="4">
        <v>37</v>
      </c>
      <c r="H3426" s="4">
        <v>356.29</v>
      </c>
    </row>
    <row r="3427" spans="1:8" ht="15.75" thickBot="1" x14ac:dyDescent="0.3">
      <c r="A3427" s="1" t="s">
        <v>3335</v>
      </c>
      <c r="B3427" s="3">
        <v>45431</v>
      </c>
      <c r="C3427" s="1" t="s">
        <v>9</v>
      </c>
      <c r="D3427" s="1" t="s">
        <v>21</v>
      </c>
      <c r="E3427" s="4">
        <v>1075.4100000000001</v>
      </c>
      <c r="F3427" s="4">
        <v>45</v>
      </c>
      <c r="G3427" s="4">
        <v>16</v>
      </c>
      <c r="H3427" s="4">
        <v>1403.58</v>
      </c>
    </row>
    <row r="3428" spans="1:8" ht="15.75" thickBot="1" x14ac:dyDescent="0.3">
      <c r="A3428" s="1" t="s">
        <v>3336</v>
      </c>
      <c r="B3428" s="3">
        <v>44955</v>
      </c>
      <c r="C3428" s="1" t="s">
        <v>16</v>
      </c>
      <c r="D3428" s="1" t="s">
        <v>23</v>
      </c>
      <c r="E3428" s="4">
        <v>506.69</v>
      </c>
      <c r="F3428" s="4">
        <v>38</v>
      </c>
      <c r="G3428" s="4">
        <v>27</v>
      </c>
      <c r="H3428" s="4">
        <v>1442.18</v>
      </c>
    </row>
    <row r="3429" spans="1:8" ht="15.75" thickBot="1" x14ac:dyDescent="0.3">
      <c r="A3429" s="1" t="s">
        <v>3337</v>
      </c>
      <c r="B3429" s="3">
        <v>45122</v>
      </c>
      <c r="C3429" s="1" t="s">
        <v>13</v>
      </c>
      <c r="D3429" s="1" t="s">
        <v>17</v>
      </c>
      <c r="E3429" s="4">
        <v>873.61</v>
      </c>
      <c r="F3429" s="4">
        <v>24</v>
      </c>
      <c r="G3429" s="4">
        <v>28</v>
      </c>
      <c r="H3429" s="4">
        <v>545.9</v>
      </c>
    </row>
    <row r="3430" spans="1:8" ht="15.75" thickBot="1" x14ac:dyDescent="0.3">
      <c r="A3430" s="1" t="s">
        <v>3338</v>
      </c>
      <c r="B3430" s="3">
        <v>45526</v>
      </c>
      <c r="C3430" s="1" t="s">
        <v>16</v>
      </c>
      <c r="D3430" s="1" t="s">
        <v>17</v>
      </c>
      <c r="E3430" s="4">
        <v>1511.81</v>
      </c>
      <c r="F3430" s="4">
        <v>45</v>
      </c>
      <c r="G3430" s="4">
        <v>6</v>
      </c>
      <c r="H3430" s="4">
        <v>460.81</v>
      </c>
    </row>
    <row r="3431" spans="1:8" ht="15.75" thickBot="1" x14ac:dyDescent="0.3">
      <c r="A3431" s="1" t="s">
        <v>3339</v>
      </c>
      <c r="B3431" s="3">
        <v>44886</v>
      </c>
      <c r="C3431" s="1" t="s">
        <v>9</v>
      </c>
      <c r="D3431" s="1" t="s">
        <v>17</v>
      </c>
      <c r="E3431" s="4">
        <v>2598.04</v>
      </c>
      <c r="F3431" s="4">
        <v>21</v>
      </c>
      <c r="G3431" s="4">
        <v>9</v>
      </c>
      <c r="H3431" s="4">
        <v>866.87</v>
      </c>
    </row>
    <row r="3432" spans="1:8" ht="15.75" thickBot="1" x14ac:dyDescent="0.3">
      <c r="A3432" s="1" t="s">
        <v>3340</v>
      </c>
      <c r="B3432" s="3">
        <v>45277</v>
      </c>
      <c r="C3432" s="1" t="s">
        <v>12</v>
      </c>
      <c r="D3432" s="1" t="s">
        <v>23</v>
      </c>
      <c r="E3432" s="4">
        <v>2450.06</v>
      </c>
      <c r="F3432" s="4">
        <v>38</v>
      </c>
      <c r="G3432" s="4">
        <v>27</v>
      </c>
      <c r="H3432" s="4">
        <v>1529.47</v>
      </c>
    </row>
    <row r="3433" spans="1:8" ht="15.75" thickBot="1" x14ac:dyDescent="0.3">
      <c r="A3433" s="1" t="s">
        <v>3341</v>
      </c>
      <c r="B3433" s="3">
        <v>44913</v>
      </c>
      <c r="C3433" s="1" t="s">
        <v>12</v>
      </c>
      <c r="D3433" s="1" t="s">
        <v>17</v>
      </c>
      <c r="E3433" s="4">
        <v>2846.09</v>
      </c>
      <c r="F3433" s="4">
        <v>38</v>
      </c>
      <c r="G3433" s="4">
        <v>42</v>
      </c>
      <c r="H3433" s="4">
        <v>686.21</v>
      </c>
    </row>
    <row r="3434" spans="1:8" ht="15.75" thickBot="1" x14ac:dyDescent="0.3">
      <c r="A3434" s="1" t="s">
        <v>3342</v>
      </c>
      <c r="B3434" s="3">
        <v>45482</v>
      </c>
      <c r="C3434" s="1" t="s">
        <v>9</v>
      </c>
      <c r="D3434" s="1" t="s">
        <v>21</v>
      </c>
      <c r="E3434" s="4">
        <v>1488.09</v>
      </c>
      <c r="F3434" s="4">
        <v>33</v>
      </c>
      <c r="G3434" s="4">
        <v>25</v>
      </c>
      <c r="H3434" s="4">
        <v>1030.74</v>
      </c>
    </row>
    <row r="3435" spans="1:8" ht="15.75" thickBot="1" x14ac:dyDescent="0.3">
      <c r="A3435" s="1" t="s">
        <v>3343</v>
      </c>
      <c r="B3435" s="3">
        <v>45151</v>
      </c>
      <c r="C3435" s="1" t="s">
        <v>16</v>
      </c>
      <c r="D3435" s="1" t="s">
        <v>21</v>
      </c>
      <c r="E3435" s="4">
        <v>2115.9699999999998</v>
      </c>
      <c r="F3435" s="4">
        <v>48</v>
      </c>
      <c r="G3435" s="4">
        <v>21</v>
      </c>
      <c r="H3435" s="4">
        <v>1973.05</v>
      </c>
    </row>
    <row r="3436" spans="1:8" ht="15.75" thickBot="1" x14ac:dyDescent="0.3">
      <c r="A3436" s="1" t="s">
        <v>3344</v>
      </c>
      <c r="B3436" s="3">
        <v>45464</v>
      </c>
      <c r="C3436" s="1" t="s">
        <v>13</v>
      </c>
      <c r="D3436" s="1" t="s">
        <v>23</v>
      </c>
      <c r="E3436" s="4">
        <v>4876.9399999999996</v>
      </c>
      <c r="F3436" s="4">
        <v>8</v>
      </c>
      <c r="G3436" s="4">
        <v>44</v>
      </c>
      <c r="H3436" s="4">
        <v>1575.73</v>
      </c>
    </row>
    <row r="3437" spans="1:8" ht="15.75" thickBot="1" x14ac:dyDescent="0.3">
      <c r="A3437" s="1" t="s">
        <v>3345</v>
      </c>
      <c r="B3437" s="3">
        <v>44944</v>
      </c>
      <c r="C3437" s="1" t="s">
        <v>9</v>
      </c>
      <c r="D3437" s="1" t="s">
        <v>17</v>
      </c>
      <c r="E3437" s="4">
        <v>2741.33</v>
      </c>
      <c r="F3437" s="4">
        <v>29</v>
      </c>
      <c r="G3437" s="4">
        <v>43</v>
      </c>
      <c r="H3437" s="4">
        <v>774.42</v>
      </c>
    </row>
    <row r="3438" spans="1:8" ht="15.75" thickBot="1" x14ac:dyDescent="0.3">
      <c r="A3438" s="1" t="s">
        <v>3346</v>
      </c>
      <c r="B3438" s="3">
        <v>45286</v>
      </c>
      <c r="C3438" s="1" t="s">
        <v>12</v>
      </c>
      <c r="D3438" s="1" t="s">
        <v>17</v>
      </c>
      <c r="E3438" s="4">
        <v>2051.67</v>
      </c>
      <c r="F3438" s="4">
        <v>23</v>
      </c>
      <c r="G3438" s="4">
        <v>44</v>
      </c>
      <c r="H3438" s="4">
        <v>1599.75</v>
      </c>
    </row>
    <row r="3439" spans="1:8" ht="15.75" thickBot="1" x14ac:dyDescent="0.3">
      <c r="A3439" s="1" t="s">
        <v>3347</v>
      </c>
      <c r="B3439" s="3">
        <v>45124</v>
      </c>
      <c r="C3439" s="1" t="s">
        <v>16</v>
      </c>
      <c r="D3439" s="1" t="s">
        <v>21</v>
      </c>
      <c r="E3439" s="4">
        <v>3459.39</v>
      </c>
      <c r="F3439" s="4">
        <v>12</v>
      </c>
      <c r="G3439" s="4">
        <v>24</v>
      </c>
      <c r="H3439" s="4">
        <v>962.6</v>
      </c>
    </row>
    <row r="3440" spans="1:8" ht="15.75" thickBot="1" x14ac:dyDescent="0.3">
      <c r="A3440" s="1" t="s">
        <v>3348</v>
      </c>
      <c r="B3440" s="3">
        <v>45369</v>
      </c>
      <c r="C3440" s="1" t="s">
        <v>9</v>
      </c>
      <c r="D3440" s="1" t="s">
        <v>19</v>
      </c>
      <c r="E3440" s="4">
        <v>4858.08</v>
      </c>
      <c r="F3440" s="4">
        <v>39</v>
      </c>
      <c r="G3440" s="4">
        <v>4</v>
      </c>
      <c r="H3440" s="4">
        <v>761.71</v>
      </c>
    </row>
    <row r="3441" spans="1:8" ht="15.75" thickBot="1" x14ac:dyDescent="0.3">
      <c r="A3441" s="1" t="s">
        <v>3349</v>
      </c>
      <c r="B3441" s="3">
        <v>45156</v>
      </c>
      <c r="C3441" s="1" t="s">
        <v>9</v>
      </c>
      <c r="D3441" s="1" t="s">
        <v>17</v>
      </c>
      <c r="E3441" s="4">
        <v>1448.7</v>
      </c>
      <c r="F3441" s="4">
        <v>27</v>
      </c>
      <c r="G3441" s="4">
        <v>40</v>
      </c>
      <c r="H3441" s="4">
        <v>1663.21</v>
      </c>
    </row>
    <row r="3442" spans="1:8" ht="15.75" thickBot="1" x14ac:dyDescent="0.3">
      <c r="A3442" s="1" t="s">
        <v>3350</v>
      </c>
      <c r="B3442" s="3">
        <v>45277</v>
      </c>
      <c r="C3442" s="1" t="s">
        <v>9</v>
      </c>
      <c r="D3442" s="1" t="s">
        <v>23</v>
      </c>
      <c r="E3442" s="4">
        <v>255.52</v>
      </c>
      <c r="F3442" s="4">
        <v>15</v>
      </c>
      <c r="G3442" s="4">
        <v>22</v>
      </c>
      <c r="H3442" s="4">
        <v>1860.97</v>
      </c>
    </row>
    <row r="3443" spans="1:8" ht="15.75" thickBot="1" x14ac:dyDescent="0.3">
      <c r="A3443" s="1" t="s">
        <v>3351</v>
      </c>
      <c r="B3443" s="3">
        <v>44883</v>
      </c>
      <c r="C3443" s="1" t="s">
        <v>16</v>
      </c>
      <c r="D3443" s="1" t="s">
        <v>17</v>
      </c>
      <c r="E3443" s="4">
        <v>2814.33</v>
      </c>
      <c r="F3443" s="4">
        <v>26</v>
      </c>
      <c r="G3443" s="4">
        <v>1</v>
      </c>
      <c r="H3443" s="4">
        <v>619.33000000000004</v>
      </c>
    </row>
    <row r="3444" spans="1:8" ht="15.75" thickBot="1" x14ac:dyDescent="0.3">
      <c r="A3444" s="1" t="s">
        <v>3352</v>
      </c>
      <c r="B3444" s="3">
        <v>45537</v>
      </c>
      <c r="C3444" s="1" t="s">
        <v>9</v>
      </c>
      <c r="D3444" s="1" t="s">
        <v>21</v>
      </c>
      <c r="E3444" s="4">
        <v>758.63</v>
      </c>
      <c r="F3444" s="4">
        <v>21</v>
      </c>
      <c r="G3444" s="4">
        <v>5</v>
      </c>
      <c r="H3444" s="4">
        <v>646.28</v>
      </c>
    </row>
    <row r="3445" spans="1:8" ht="15.75" thickBot="1" x14ac:dyDescent="0.3">
      <c r="A3445" s="1" t="s">
        <v>3353</v>
      </c>
      <c r="B3445" s="3">
        <v>45441</v>
      </c>
      <c r="C3445" s="1" t="s">
        <v>9</v>
      </c>
      <c r="D3445" s="1" t="s">
        <v>10</v>
      </c>
      <c r="E3445" s="4">
        <v>2994.78</v>
      </c>
      <c r="F3445" s="4">
        <v>7</v>
      </c>
      <c r="G3445" s="4">
        <v>9</v>
      </c>
      <c r="H3445" s="4">
        <v>548.35</v>
      </c>
    </row>
    <row r="3446" spans="1:8" ht="15.75" thickBot="1" x14ac:dyDescent="0.3">
      <c r="A3446" s="1" t="s">
        <v>3354</v>
      </c>
      <c r="B3446" s="3">
        <v>45404</v>
      </c>
      <c r="C3446" s="1" t="s">
        <v>13</v>
      </c>
      <c r="D3446" s="1" t="s">
        <v>19</v>
      </c>
      <c r="E3446" s="4">
        <v>2023.63</v>
      </c>
      <c r="F3446" s="4">
        <v>44</v>
      </c>
      <c r="G3446" s="4">
        <v>28</v>
      </c>
      <c r="H3446" s="4">
        <v>1174.6600000000001</v>
      </c>
    </row>
    <row r="3447" spans="1:8" ht="15.75" thickBot="1" x14ac:dyDescent="0.3">
      <c r="A3447" s="1" t="s">
        <v>3355</v>
      </c>
      <c r="B3447" s="3">
        <v>45273</v>
      </c>
      <c r="C3447" s="1" t="s">
        <v>12</v>
      </c>
      <c r="D3447" s="1" t="s">
        <v>17</v>
      </c>
      <c r="E3447" s="4">
        <v>2399.54</v>
      </c>
      <c r="F3447" s="4">
        <v>21</v>
      </c>
      <c r="G3447" s="4">
        <v>31</v>
      </c>
      <c r="H3447" s="4">
        <v>788.04</v>
      </c>
    </row>
    <row r="3448" spans="1:8" ht="15.75" thickBot="1" x14ac:dyDescent="0.3">
      <c r="A3448" s="1" t="s">
        <v>3356</v>
      </c>
      <c r="B3448" s="3">
        <v>44894</v>
      </c>
      <c r="C3448" s="1" t="s">
        <v>16</v>
      </c>
      <c r="D3448" s="1" t="s">
        <v>10</v>
      </c>
      <c r="E3448" s="4">
        <v>3374.21</v>
      </c>
      <c r="F3448" s="4">
        <v>6</v>
      </c>
      <c r="G3448" s="4">
        <v>0</v>
      </c>
      <c r="H3448" s="4">
        <v>1209.25</v>
      </c>
    </row>
    <row r="3449" spans="1:8" ht="15.75" thickBot="1" x14ac:dyDescent="0.3">
      <c r="A3449" s="1" t="s">
        <v>3357</v>
      </c>
      <c r="B3449" s="3">
        <v>45478</v>
      </c>
      <c r="C3449" s="1" t="s">
        <v>13</v>
      </c>
      <c r="D3449" s="1" t="s">
        <v>19</v>
      </c>
      <c r="E3449" s="4">
        <v>608.04999999999995</v>
      </c>
      <c r="F3449" s="4">
        <v>40</v>
      </c>
      <c r="G3449" s="4">
        <v>30</v>
      </c>
      <c r="H3449" s="4">
        <v>591.04999999999995</v>
      </c>
    </row>
    <row r="3450" spans="1:8" ht="15.75" thickBot="1" x14ac:dyDescent="0.3">
      <c r="A3450" s="1" t="s">
        <v>3358</v>
      </c>
      <c r="B3450" s="3">
        <v>45100</v>
      </c>
      <c r="C3450" s="1" t="s">
        <v>16</v>
      </c>
      <c r="D3450" s="1" t="s">
        <v>17</v>
      </c>
      <c r="E3450" s="4">
        <v>4077.2</v>
      </c>
      <c r="F3450" s="4">
        <v>45</v>
      </c>
      <c r="G3450" s="4">
        <v>5</v>
      </c>
      <c r="H3450" s="4">
        <v>501.45</v>
      </c>
    </row>
    <row r="3451" spans="1:8" ht="15.75" thickBot="1" x14ac:dyDescent="0.3">
      <c r="A3451" s="1" t="s">
        <v>3359</v>
      </c>
      <c r="B3451" s="3">
        <v>45195</v>
      </c>
      <c r="C3451" s="1" t="s">
        <v>13</v>
      </c>
      <c r="D3451" s="1" t="s">
        <v>17</v>
      </c>
      <c r="E3451" s="4">
        <v>4771.2299999999996</v>
      </c>
      <c r="F3451" s="4">
        <v>14</v>
      </c>
      <c r="G3451" s="4">
        <v>20</v>
      </c>
      <c r="H3451" s="4">
        <v>140.6</v>
      </c>
    </row>
    <row r="3452" spans="1:8" ht="15.75" thickBot="1" x14ac:dyDescent="0.3">
      <c r="A3452" s="1" t="s">
        <v>3360</v>
      </c>
      <c r="B3452" s="3">
        <v>45432</v>
      </c>
      <c r="C3452" s="1" t="s">
        <v>16</v>
      </c>
      <c r="D3452" s="1" t="s">
        <v>23</v>
      </c>
      <c r="E3452" s="4">
        <v>4931.93</v>
      </c>
      <c r="F3452" s="4">
        <v>2</v>
      </c>
      <c r="G3452" s="4">
        <v>16</v>
      </c>
      <c r="H3452" s="4">
        <v>1931.16</v>
      </c>
    </row>
    <row r="3453" spans="1:8" ht="15.75" thickBot="1" x14ac:dyDescent="0.3">
      <c r="A3453" s="1" t="s">
        <v>3361</v>
      </c>
      <c r="B3453" s="3">
        <v>45288</v>
      </c>
      <c r="C3453" s="1" t="s">
        <v>9</v>
      </c>
      <c r="D3453" s="1" t="s">
        <v>10</v>
      </c>
      <c r="E3453" s="4">
        <v>4373.6099999999997</v>
      </c>
      <c r="F3453" s="4">
        <v>3</v>
      </c>
      <c r="G3453" s="4">
        <v>48</v>
      </c>
      <c r="H3453" s="4">
        <v>1570.19</v>
      </c>
    </row>
    <row r="3454" spans="1:8" ht="15.75" thickBot="1" x14ac:dyDescent="0.3">
      <c r="A3454" s="1" t="s">
        <v>3362</v>
      </c>
      <c r="B3454" s="3">
        <v>45143</v>
      </c>
      <c r="C3454" s="1" t="s">
        <v>16</v>
      </c>
      <c r="D3454" s="1" t="s">
        <v>21</v>
      </c>
      <c r="E3454" s="4">
        <v>2362.23</v>
      </c>
      <c r="F3454" s="4">
        <v>17</v>
      </c>
      <c r="G3454" s="4">
        <v>17</v>
      </c>
      <c r="H3454" s="4">
        <v>1712.85</v>
      </c>
    </row>
    <row r="3455" spans="1:8" ht="15.75" thickBot="1" x14ac:dyDescent="0.3">
      <c r="A3455" s="1" t="s">
        <v>3363</v>
      </c>
      <c r="B3455" s="3">
        <v>45259</v>
      </c>
      <c r="C3455" s="1" t="s">
        <v>16</v>
      </c>
      <c r="D3455" s="1" t="s">
        <v>19</v>
      </c>
      <c r="E3455" s="4">
        <v>395.74</v>
      </c>
      <c r="F3455" s="4">
        <v>36</v>
      </c>
      <c r="G3455" s="4">
        <v>49</v>
      </c>
      <c r="H3455" s="4">
        <v>1699.19</v>
      </c>
    </row>
    <row r="3456" spans="1:8" ht="15.75" thickBot="1" x14ac:dyDescent="0.3">
      <c r="A3456" s="1" t="s">
        <v>3364</v>
      </c>
      <c r="B3456" s="3">
        <v>44960</v>
      </c>
      <c r="C3456" s="1" t="s">
        <v>16</v>
      </c>
      <c r="D3456" s="1" t="s">
        <v>23</v>
      </c>
      <c r="E3456" s="4">
        <v>3187.48</v>
      </c>
      <c r="F3456" s="4">
        <v>48</v>
      </c>
      <c r="G3456" s="4">
        <v>49</v>
      </c>
      <c r="H3456" s="4">
        <v>395.29</v>
      </c>
    </row>
    <row r="3457" spans="1:8" ht="15.75" thickBot="1" x14ac:dyDescent="0.3">
      <c r="A3457" s="1" t="s">
        <v>3365</v>
      </c>
      <c r="B3457" s="3">
        <v>45338</v>
      </c>
      <c r="C3457" s="1" t="s">
        <v>12</v>
      </c>
      <c r="D3457" s="1" t="s">
        <v>21</v>
      </c>
      <c r="E3457" s="4">
        <v>2283.91</v>
      </c>
      <c r="F3457" s="4">
        <v>26</v>
      </c>
      <c r="G3457" s="4">
        <v>9</v>
      </c>
      <c r="H3457" s="4">
        <v>688.35</v>
      </c>
    </row>
    <row r="3458" spans="1:8" ht="15.75" thickBot="1" x14ac:dyDescent="0.3">
      <c r="A3458" s="1" t="s">
        <v>3366</v>
      </c>
      <c r="B3458" s="3">
        <v>45356</v>
      </c>
      <c r="C3458" s="1" t="s">
        <v>16</v>
      </c>
      <c r="D3458" s="1" t="s">
        <v>23</v>
      </c>
      <c r="E3458" s="4">
        <v>746.92</v>
      </c>
      <c r="F3458" s="4">
        <v>11</v>
      </c>
      <c r="G3458" s="4">
        <v>20</v>
      </c>
      <c r="H3458" s="4">
        <v>1818.56</v>
      </c>
    </row>
    <row r="3459" spans="1:8" ht="15.75" thickBot="1" x14ac:dyDescent="0.3">
      <c r="A3459" s="1" t="s">
        <v>3367</v>
      </c>
      <c r="B3459" s="3">
        <v>45305</v>
      </c>
      <c r="C3459" s="1" t="s">
        <v>13</v>
      </c>
      <c r="D3459" s="1" t="s">
        <v>10</v>
      </c>
      <c r="E3459" s="4">
        <v>1376.7</v>
      </c>
      <c r="F3459" s="4">
        <v>4</v>
      </c>
      <c r="G3459" s="4">
        <v>35</v>
      </c>
      <c r="H3459" s="4">
        <v>376.45</v>
      </c>
    </row>
    <row r="3460" spans="1:8" ht="15.75" thickBot="1" x14ac:dyDescent="0.3">
      <c r="A3460" s="1" t="s">
        <v>3368</v>
      </c>
      <c r="B3460" s="3">
        <v>45345</v>
      </c>
      <c r="C3460" s="1" t="s">
        <v>9</v>
      </c>
      <c r="D3460" s="1" t="s">
        <v>10</v>
      </c>
      <c r="E3460" s="4">
        <v>1650.34</v>
      </c>
      <c r="F3460" s="4">
        <v>20</v>
      </c>
      <c r="G3460" s="4">
        <v>32</v>
      </c>
      <c r="H3460" s="4">
        <v>1196.56</v>
      </c>
    </row>
    <row r="3461" spans="1:8" ht="15.75" thickBot="1" x14ac:dyDescent="0.3">
      <c r="A3461" s="1" t="s">
        <v>3369</v>
      </c>
      <c r="B3461" s="3">
        <v>45560</v>
      </c>
      <c r="C3461" s="1" t="s">
        <v>16</v>
      </c>
      <c r="D3461" s="1" t="s">
        <v>19</v>
      </c>
      <c r="E3461" s="4">
        <v>712.58</v>
      </c>
      <c r="F3461" s="4">
        <v>36</v>
      </c>
      <c r="G3461" s="4">
        <v>2</v>
      </c>
      <c r="H3461" s="4">
        <v>1948.49</v>
      </c>
    </row>
    <row r="3462" spans="1:8" ht="15.75" thickBot="1" x14ac:dyDescent="0.3">
      <c r="A3462" s="1" t="s">
        <v>3370</v>
      </c>
      <c r="B3462" s="3">
        <v>45195</v>
      </c>
      <c r="C3462" s="1" t="s">
        <v>9</v>
      </c>
      <c r="D3462" s="1" t="s">
        <v>17</v>
      </c>
      <c r="E3462" s="4">
        <v>3581.25</v>
      </c>
      <c r="F3462" s="4">
        <v>31</v>
      </c>
      <c r="G3462" s="4">
        <v>47</v>
      </c>
      <c r="H3462" s="4">
        <v>1598.74</v>
      </c>
    </row>
    <row r="3463" spans="1:8" ht="15.75" thickBot="1" x14ac:dyDescent="0.3">
      <c r="A3463" s="1" t="s">
        <v>3371</v>
      </c>
      <c r="B3463" s="3">
        <v>45526</v>
      </c>
      <c r="C3463" s="1" t="s">
        <v>12</v>
      </c>
      <c r="D3463" s="1" t="s">
        <v>17</v>
      </c>
      <c r="E3463" s="4">
        <v>343.9</v>
      </c>
      <c r="F3463" s="4">
        <v>26</v>
      </c>
      <c r="G3463" s="4">
        <v>9</v>
      </c>
      <c r="H3463" s="4">
        <v>981.23</v>
      </c>
    </row>
    <row r="3464" spans="1:8" ht="15.75" thickBot="1" x14ac:dyDescent="0.3">
      <c r="A3464" s="1" t="s">
        <v>3372</v>
      </c>
      <c r="B3464" s="3">
        <v>45506</v>
      </c>
      <c r="C3464" s="1" t="s">
        <v>12</v>
      </c>
      <c r="D3464" s="1" t="s">
        <v>21</v>
      </c>
      <c r="E3464" s="4">
        <v>4365.0600000000004</v>
      </c>
      <c r="F3464" s="4">
        <v>26</v>
      </c>
      <c r="G3464" s="4">
        <v>6</v>
      </c>
      <c r="H3464" s="4">
        <v>1719.37</v>
      </c>
    </row>
    <row r="3465" spans="1:8" ht="15.75" thickBot="1" x14ac:dyDescent="0.3">
      <c r="A3465" s="1" t="s">
        <v>3373</v>
      </c>
      <c r="B3465" s="3">
        <v>45246</v>
      </c>
      <c r="C3465" s="1" t="s">
        <v>12</v>
      </c>
      <c r="D3465" s="1" t="s">
        <v>21</v>
      </c>
      <c r="E3465" s="4">
        <v>1058.8499999999999</v>
      </c>
      <c r="F3465" s="4">
        <v>30</v>
      </c>
      <c r="G3465" s="4">
        <v>14</v>
      </c>
      <c r="H3465" s="4">
        <v>398.64</v>
      </c>
    </row>
    <row r="3466" spans="1:8" ht="15.75" thickBot="1" x14ac:dyDescent="0.3">
      <c r="A3466" s="1" t="s">
        <v>3374</v>
      </c>
      <c r="B3466" s="3">
        <v>45446</v>
      </c>
      <c r="C3466" s="1" t="s">
        <v>9</v>
      </c>
      <c r="D3466" s="1" t="s">
        <v>19</v>
      </c>
      <c r="E3466" s="4">
        <v>2178.38</v>
      </c>
      <c r="F3466" s="4">
        <v>23</v>
      </c>
      <c r="G3466" s="4">
        <v>14</v>
      </c>
      <c r="H3466" s="4">
        <v>1362.61</v>
      </c>
    </row>
    <row r="3467" spans="1:8" ht="15.75" thickBot="1" x14ac:dyDescent="0.3">
      <c r="A3467" s="1" t="s">
        <v>3375</v>
      </c>
      <c r="B3467" s="3">
        <v>45239</v>
      </c>
      <c r="C3467" s="1" t="s">
        <v>13</v>
      </c>
      <c r="D3467" s="1" t="s">
        <v>23</v>
      </c>
      <c r="E3467" s="4">
        <v>332.56</v>
      </c>
      <c r="F3467" s="4">
        <v>22</v>
      </c>
      <c r="G3467" s="4">
        <v>14</v>
      </c>
      <c r="H3467" s="4">
        <v>1456.73</v>
      </c>
    </row>
    <row r="3468" spans="1:8" ht="15.75" thickBot="1" x14ac:dyDescent="0.3">
      <c r="A3468" s="1" t="s">
        <v>3376</v>
      </c>
      <c r="B3468" s="3">
        <v>45202</v>
      </c>
      <c r="C3468" s="1" t="s">
        <v>9</v>
      </c>
      <c r="D3468" s="1" t="s">
        <v>21</v>
      </c>
      <c r="E3468" s="4">
        <v>2300.5500000000002</v>
      </c>
      <c r="F3468" s="4">
        <v>32</v>
      </c>
      <c r="G3468" s="4">
        <v>46</v>
      </c>
      <c r="H3468" s="4">
        <v>730.62</v>
      </c>
    </row>
    <row r="3469" spans="1:8" ht="15.75" thickBot="1" x14ac:dyDescent="0.3">
      <c r="A3469" s="1" t="s">
        <v>3377</v>
      </c>
      <c r="B3469" s="3">
        <v>45288</v>
      </c>
      <c r="C3469" s="1" t="s">
        <v>12</v>
      </c>
      <c r="D3469" s="1" t="s">
        <v>23</v>
      </c>
      <c r="E3469" s="4">
        <v>1755.84</v>
      </c>
      <c r="F3469" s="4">
        <v>7</v>
      </c>
      <c r="G3469" s="4">
        <v>15</v>
      </c>
      <c r="H3469" s="4">
        <v>502.31</v>
      </c>
    </row>
    <row r="3470" spans="1:8" ht="15.75" thickBot="1" x14ac:dyDescent="0.3">
      <c r="A3470" s="1" t="s">
        <v>3378</v>
      </c>
      <c r="B3470" s="3">
        <v>45205</v>
      </c>
      <c r="C3470" s="1" t="s">
        <v>16</v>
      </c>
      <c r="D3470" s="1" t="s">
        <v>23</v>
      </c>
      <c r="E3470" s="4">
        <v>3122.58</v>
      </c>
      <c r="F3470" s="4">
        <v>25</v>
      </c>
      <c r="G3470" s="4">
        <v>0</v>
      </c>
      <c r="H3470" s="4">
        <v>548.28</v>
      </c>
    </row>
    <row r="3471" spans="1:8" ht="15.75" thickBot="1" x14ac:dyDescent="0.3">
      <c r="A3471" s="1" t="s">
        <v>3379</v>
      </c>
      <c r="B3471" s="3">
        <v>45126</v>
      </c>
      <c r="C3471" s="1" t="s">
        <v>12</v>
      </c>
      <c r="D3471" s="1" t="s">
        <v>21</v>
      </c>
      <c r="E3471" s="4">
        <v>4619.16</v>
      </c>
      <c r="F3471" s="4">
        <v>33</v>
      </c>
      <c r="G3471" s="4">
        <v>35</v>
      </c>
      <c r="H3471" s="4">
        <v>209.34</v>
      </c>
    </row>
    <row r="3472" spans="1:8" ht="15.75" thickBot="1" x14ac:dyDescent="0.3">
      <c r="A3472" s="1" t="s">
        <v>3380</v>
      </c>
      <c r="B3472" s="3">
        <v>45124</v>
      </c>
      <c r="C3472" s="1" t="s">
        <v>16</v>
      </c>
      <c r="D3472" s="1" t="s">
        <v>17</v>
      </c>
      <c r="E3472" s="4">
        <v>836.32</v>
      </c>
      <c r="F3472" s="4">
        <v>3</v>
      </c>
      <c r="G3472" s="4">
        <v>49</v>
      </c>
      <c r="H3472" s="4">
        <v>1641.49</v>
      </c>
    </row>
    <row r="3473" spans="1:8" ht="15.75" thickBot="1" x14ac:dyDescent="0.3">
      <c r="A3473" s="1" t="s">
        <v>3381</v>
      </c>
      <c r="B3473" s="3">
        <v>45195</v>
      </c>
      <c r="C3473" s="1" t="s">
        <v>12</v>
      </c>
      <c r="D3473" s="1" t="s">
        <v>10</v>
      </c>
      <c r="E3473" s="4">
        <v>1283.45</v>
      </c>
      <c r="F3473" s="4">
        <v>17</v>
      </c>
      <c r="G3473" s="4">
        <v>38</v>
      </c>
      <c r="H3473" s="4">
        <v>1692.03</v>
      </c>
    </row>
    <row r="3474" spans="1:8" ht="15.75" thickBot="1" x14ac:dyDescent="0.3">
      <c r="A3474" s="1" t="s">
        <v>3382</v>
      </c>
      <c r="B3474" s="3">
        <v>45310</v>
      </c>
      <c r="C3474" s="1" t="s">
        <v>16</v>
      </c>
      <c r="D3474" s="1" t="s">
        <v>10</v>
      </c>
      <c r="E3474" s="4">
        <v>3426.39</v>
      </c>
      <c r="F3474" s="4">
        <v>37</v>
      </c>
      <c r="G3474" s="4">
        <v>21</v>
      </c>
      <c r="H3474" s="4">
        <v>1777.66</v>
      </c>
    </row>
    <row r="3475" spans="1:8" ht="15.75" thickBot="1" x14ac:dyDescent="0.3">
      <c r="A3475" s="1" t="s">
        <v>3383</v>
      </c>
      <c r="B3475" s="3">
        <v>44902</v>
      </c>
      <c r="C3475" s="1" t="s">
        <v>13</v>
      </c>
      <c r="D3475" s="1" t="s">
        <v>10</v>
      </c>
      <c r="E3475" s="4">
        <v>4779.91</v>
      </c>
      <c r="F3475" s="4">
        <v>27</v>
      </c>
      <c r="G3475" s="4">
        <v>20</v>
      </c>
      <c r="H3475" s="4">
        <v>1955.13</v>
      </c>
    </row>
    <row r="3476" spans="1:8" ht="15.75" thickBot="1" x14ac:dyDescent="0.3">
      <c r="A3476" s="1" t="s">
        <v>3384</v>
      </c>
      <c r="B3476" s="3">
        <v>45085</v>
      </c>
      <c r="C3476" s="1" t="s">
        <v>9</v>
      </c>
      <c r="D3476" s="1" t="s">
        <v>21</v>
      </c>
      <c r="E3476" s="4">
        <v>2331.2600000000002</v>
      </c>
      <c r="F3476" s="4">
        <v>31</v>
      </c>
      <c r="G3476" s="4">
        <v>16</v>
      </c>
      <c r="H3476" s="4">
        <v>291.45</v>
      </c>
    </row>
    <row r="3477" spans="1:8" ht="15.75" thickBot="1" x14ac:dyDescent="0.3">
      <c r="A3477" s="1" t="s">
        <v>3385</v>
      </c>
      <c r="B3477" s="3">
        <v>45111</v>
      </c>
      <c r="C3477" s="1" t="s">
        <v>12</v>
      </c>
      <c r="D3477" s="1" t="s">
        <v>17</v>
      </c>
      <c r="E3477" s="4">
        <v>621.86</v>
      </c>
      <c r="F3477" s="4">
        <v>49</v>
      </c>
      <c r="G3477" s="4">
        <v>12</v>
      </c>
      <c r="H3477" s="4">
        <v>1076.28</v>
      </c>
    </row>
    <row r="3478" spans="1:8" ht="15.75" thickBot="1" x14ac:dyDescent="0.3">
      <c r="A3478" s="1" t="s">
        <v>3386</v>
      </c>
      <c r="B3478" s="3">
        <v>45523</v>
      </c>
      <c r="C3478" s="1" t="s">
        <v>12</v>
      </c>
      <c r="D3478" s="1" t="s">
        <v>17</v>
      </c>
      <c r="E3478" s="4">
        <v>70.19</v>
      </c>
      <c r="F3478" s="4">
        <v>7</v>
      </c>
      <c r="G3478" s="4">
        <v>6</v>
      </c>
      <c r="H3478" s="4">
        <v>211.85</v>
      </c>
    </row>
    <row r="3479" spans="1:8" ht="15.75" thickBot="1" x14ac:dyDescent="0.3">
      <c r="A3479" s="1" t="s">
        <v>3387</v>
      </c>
      <c r="B3479" s="3">
        <v>45190</v>
      </c>
      <c r="C3479" s="1" t="s">
        <v>16</v>
      </c>
      <c r="D3479" s="1" t="s">
        <v>10</v>
      </c>
      <c r="E3479" s="4">
        <v>1384.29</v>
      </c>
      <c r="F3479" s="4">
        <v>31</v>
      </c>
      <c r="G3479" s="4">
        <v>39</v>
      </c>
      <c r="H3479" s="4">
        <v>1117.27</v>
      </c>
    </row>
    <row r="3480" spans="1:8" ht="15.75" thickBot="1" x14ac:dyDescent="0.3">
      <c r="A3480" s="1" t="s">
        <v>3388</v>
      </c>
      <c r="B3480" s="3">
        <v>45243</v>
      </c>
      <c r="C3480" s="1" t="s">
        <v>16</v>
      </c>
      <c r="D3480" s="1" t="s">
        <v>19</v>
      </c>
      <c r="E3480" s="4">
        <v>3526.56</v>
      </c>
      <c r="F3480" s="4">
        <v>47</v>
      </c>
      <c r="G3480" s="4">
        <v>33</v>
      </c>
      <c r="H3480" s="4">
        <v>540.95000000000005</v>
      </c>
    </row>
    <row r="3481" spans="1:8" ht="15.75" thickBot="1" x14ac:dyDescent="0.3">
      <c r="A3481" s="1" t="s">
        <v>3389</v>
      </c>
      <c r="B3481" s="3">
        <v>45092</v>
      </c>
      <c r="C3481" s="1" t="s">
        <v>9</v>
      </c>
      <c r="D3481" s="1" t="s">
        <v>21</v>
      </c>
      <c r="E3481" s="4">
        <v>3698.84</v>
      </c>
      <c r="F3481" s="4">
        <v>12</v>
      </c>
      <c r="G3481" s="4">
        <v>42</v>
      </c>
      <c r="H3481" s="4">
        <v>636.57000000000005</v>
      </c>
    </row>
    <row r="3482" spans="1:8" ht="15.75" thickBot="1" x14ac:dyDescent="0.3">
      <c r="A3482" s="1" t="s">
        <v>3390</v>
      </c>
      <c r="B3482" s="3">
        <v>45100</v>
      </c>
      <c r="C3482" s="1" t="s">
        <v>9</v>
      </c>
      <c r="D3482" s="1" t="s">
        <v>17</v>
      </c>
      <c r="E3482" s="4">
        <v>608.85</v>
      </c>
      <c r="F3482" s="4">
        <v>45</v>
      </c>
      <c r="G3482" s="4">
        <v>29</v>
      </c>
      <c r="H3482" s="4">
        <v>1707.37</v>
      </c>
    </row>
    <row r="3483" spans="1:8" ht="15.75" thickBot="1" x14ac:dyDescent="0.3">
      <c r="A3483" s="1" t="s">
        <v>3391</v>
      </c>
      <c r="B3483" s="3">
        <v>45191</v>
      </c>
      <c r="C3483" s="1" t="s">
        <v>13</v>
      </c>
      <c r="D3483" s="1" t="s">
        <v>10</v>
      </c>
      <c r="E3483" s="4">
        <v>2851.88</v>
      </c>
      <c r="F3483" s="4">
        <v>43</v>
      </c>
      <c r="G3483" s="4">
        <v>45</v>
      </c>
      <c r="H3483" s="4">
        <v>1769.2</v>
      </c>
    </row>
    <row r="3484" spans="1:8" ht="15.75" thickBot="1" x14ac:dyDescent="0.3">
      <c r="A3484" s="1" t="s">
        <v>3392</v>
      </c>
      <c r="B3484" s="3">
        <v>45323</v>
      </c>
      <c r="C3484" s="1" t="s">
        <v>16</v>
      </c>
      <c r="D3484" s="1" t="s">
        <v>10</v>
      </c>
      <c r="E3484" s="4">
        <v>1583.95</v>
      </c>
      <c r="F3484" s="4">
        <v>8</v>
      </c>
      <c r="G3484" s="4">
        <v>16</v>
      </c>
      <c r="H3484" s="4">
        <v>760.12</v>
      </c>
    </row>
    <row r="3485" spans="1:8" ht="15.75" thickBot="1" x14ac:dyDescent="0.3">
      <c r="A3485" s="1" t="s">
        <v>3393</v>
      </c>
      <c r="B3485" s="3">
        <v>45079</v>
      </c>
      <c r="C3485" s="1" t="s">
        <v>13</v>
      </c>
      <c r="D3485" s="1" t="s">
        <v>19</v>
      </c>
      <c r="E3485" s="4">
        <v>991.66</v>
      </c>
      <c r="F3485" s="4">
        <v>19</v>
      </c>
      <c r="G3485" s="4">
        <v>15</v>
      </c>
      <c r="H3485" s="4">
        <v>1795.98</v>
      </c>
    </row>
    <row r="3486" spans="1:8" ht="15.75" thickBot="1" x14ac:dyDescent="0.3">
      <c r="A3486" s="1" t="s">
        <v>3394</v>
      </c>
      <c r="B3486" s="3">
        <v>45421</v>
      </c>
      <c r="C3486" s="1" t="s">
        <v>9</v>
      </c>
      <c r="D3486" s="1" t="s">
        <v>10</v>
      </c>
      <c r="E3486" s="4">
        <v>1467.57</v>
      </c>
      <c r="F3486" s="4">
        <v>5</v>
      </c>
      <c r="G3486" s="4">
        <v>31</v>
      </c>
      <c r="H3486" s="4">
        <v>311.83</v>
      </c>
    </row>
    <row r="3487" spans="1:8" ht="15.75" thickBot="1" x14ac:dyDescent="0.3">
      <c r="A3487" s="1" t="s">
        <v>3395</v>
      </c>
      <c r="B3487" s="3">
        <v>45401</v>
      </c>
      <c r="C3487" s="1" t="s">
        <v>9</v>
      </c>
      <c r="D3487" s="1" t="s">
        <v>23</v>
      </c>
      <c r="E3487" s="4">
        <v>1385.29</v>
      </c>
      <c r="F3487" s="4">
        <v>48</v>
      </c>
      <c r="G3487" s="4">
        <v>32</v>
      </c>
      <c r="H3487" s="4">
        <v>364.03</v>
      </c>
    </row>
    <row r="3488" spans="1:8" ht="15.75" thickBot="1" x14ac:dyDescent="0.3">
      <c r="A3488" s="1" t="s">
        <v>3396</v>
      </c>
      <c r="B3488" s="3">
        <v>45420</v>
      </c>
      <c r="C3488" s="1" t="s">
        <v>12</v>
      </c>
      <c r="D3488" s="1" t="s">
        <v>17</v>
      </c>
      <c r="E3488" s="4">
        <v>3935.93</v>
      </c>
      <c r="F3488" s="4">
        <v>20</v>
      </c>
      <c r="G3488" s="4">
        <v>39</v>
      </c>
      <c r="H3488" s="4">
        <v>1135.71</v>
      </c>
    </row>
    <row r="3489" spans="1:8" ht="15.75" thickBot="1" x14ac:dyDescent="0.3">
      <c r="A3489" s="1" t="s">
        <v>3397</v>
      </c>
      <c r="B3489" s="3">
        <v>45115</v>
      </c>
      <c r="C3489" s="1" t="s">
        <v>16</v>
      </c>
      <c r="D3489" s="1" t="s">
        <v>19</v>
      </c>
      <c r="E3489" s="4">
        <v>1018.33</v>
      </c>
      <c r="F3489" s="4">
        <v>3</v>
      </c>
      <c r="G3489" s="4">
        <v>26</v>
      </c>
      <c r="H3489" s="4">
        <v>1343.23</v>
      </c>
    </row>
    <row r="3490" spans="1:8" ht="15.75" thickBot="1" x14ac:dyDescent="0.3">
      <c r="A3490" s="1" t="s">
        <v>3398</v>
      </c>
      <c r="B3490" s="3">
        <v>45246</v>
      </c>
      <c r="C3490" s="1" t="s">
        <v>13</v>
      </c>
      <c r="D3490" s="1" t="s">
        <v>10</v>
      </c>
      <c r="E3490" s="4">
        <v>165.09</v>
      </c>
      <c r="F3490" s="4">
        <v>39</v>
      </c>
      <c r="G3490" s="4">
        <v>10</v>
      </c>
      <c r="H3490" s="4">
        <v>1711.43</v>
      </c>
    </row>
    <row r="3491" spans="1:8" ht="15.75" thickBot="1" x14ac:dyDescent="0.3">
      <c r="A3491" s="1" t="s">
        <v>3399</v>
      </c>
      <c r="B3491" s="3">
        <v>45141</v>
      </c>
      <c r="C3491" s="1" t="s">
        <v>12</v>
      </c>
      <c r="D3491" s="1" t="s">
        <v>10</v>
      </c>
      <c r="E3491" s="4">
        <v>2958.34</v>
      </c>
      <c r="F3491" s="4">
        <v>1</v>
      </c>
      <c r="G3491" s="4">
        <v>32</v>
      </c>
      <c r="H3491" s="4">
        <v>689.64</v>
      </c>
    </row>
    <row r="3492" spans="1:8" ht="15.75" thickBot="1" x14ac:dyDescent="0.3">
      <c r="A3492" s="1" t="s">
        <v>3400</v>
      </c>
      <c r="B3492" s="3">
        <v>44928</v>
      </c>
      <c r="C3492" s="1" t="s">
        <v>16</v>
      </c>
      <c r="D3492" s="1" t="s">
        <v>17</v>
      </c>
      <c r="E3492" s="4">
        <v>1748.51</v>
      </c>
      <c r="F3492" s="4">
        <v>28</v>
      </c>
      <c r="G3492" s="4">
        <v>6</v>
      </c>
      <c r="H3492" s="4">
        <v>1292.22</v>
      </c>
    </row>
    <row r="3493" spans="1:8" ht="15.75" thickBot="1" x14ac:dyDescent="0.3">
      <c r="A3493" s="1" t="s">
        <v>3401</v>
      </c>
      <c r="B3493" s="3">
        <v>44914</v>
      </c>
      <c r="C3493" s="1" t="s">
        <v>13</v>
      </c>
      <c r="D3493" s="1" t="s">
        <v>10</v>
      </c>
      <c r="E3493" s="4">
        <v>485.13</v>
      </c>
      <c r="F3493" s="4">
        <v>7</v>
      </c>
      <c r="G3493" s="4">
        <v>1</v>
      </c>
      <c r="H3493" s="4">
        <v>544.1</v>
      </c>
    </row>
    <row r="3494" spans="1:8" ht="15.75" thickBot="1" x14ac:dyDescent="0.3">
      <c r="A3494" s="1" t="s">
        <v>3402</v>
      </c>
      <c r="B3494" s="3">
        <v>44998</v>
      </c>
      <c r="C3494" s="1" t="s">
        <v>9</v>
      </c>
      <c r="D3494" s="1" t="s">
        <v>17</v>
      </c>
      <c r="E3494" s="4">
        <v>3562.71</v>
      </c>
      <c r="F3494" s="4">
        <v>15</v>
      </c>
      <c r="G3494" s="4">
        <v>26</v>
      </c>
      <c r="H3494" s="4">
        <v>1032.01</v>
      </c>
    </row>
    <row r="3495" spans="1:8" ht="15.75" thickBot="1" x14ac:dyDescent="0.3">
      <c r="A3495" s="1" t="s">
        <v>3403</v>
      </c>
      <c r="B3495" s="3">
        <v>45207</v>
      </c>
      <c r="C3495" s="1" t="s">
        <v>12</v>
      </c>
      <c r="D3495" s="1" t="s">
        <v>10</v>
      </c>
      <c r="E3495" s="4">
        <v>3619.8</v>
      </c>
      <c r="F3495" s="4">
        <v>23</v>
      </c>
      <c r="G3495" s="4">
        <v>17</v>
      </c>
      <c r="H3495" s="4">
        <v>1810.83</v>
      </c>
    </row>
    <row r="3496" spans="1:8" ht="15.75" thickBot="1" x14ac:dyDescent="0.3">
      <c r="A3496" s="1" t="s">
        <v>3404</v>
      </c>
      <c r="B3496" s="3">
        <v>45456</v>
      </c>
      <c r="C3496" s="1" t="s">
        <v>9</v>
      </c>
      <c r="D3496" s="1" t="s">
        <v>17</v>
      </c>
      <c r="E3496" s="4">
        <v>2570.06</v>
      </c>
      <c r="F3496" s="4">
        <v>20</v>
      </c>
      <c r="G3496" s="4">
        <v>30</v>
      </c>
      <c r="H3496" s="4">
        <v>1436.59</v>
      </c>
    </row>
    <row r="3497" spans="1:8" ht="15.75" thickBot="1" x14ac:dyDescent="0.3">
      <c r="A3497" s="1" t="s">
        <v>3405</v>
      </c>
      <c r="B3497" s="3">
        <v>45202</v>
      </c>
      <c r="C3497" s="1" t="s">
        <v>9</v>
      </c>
      <c r="D3497" s="1" t="s">
        <v>17</v>
      </c>
      <c r="E3497" s="4">
        <v>3220.85</v>
      </c>
      <c r="F3497" s="4">
        <v>46</v>
      </c>
      <c r="G3497" s="4">
        <v>1</v>
      </c>
      <c r="H3497" s="4">
        <v>435.87</v>
      </c>
    </row>
    <row r="3498" spans="1:8" ht="15.75" thickBot="1" x14ac:dyDescent="0.3">
      <c r="A3498" s="1" t="s">
        <v>3406</v>
      </c>
      <c r="B3498" s="3">
        <v>45312</v>
      </c>
      <c r="C3498" s="1" t="s">
        <v>13</v>
      </c>
      <c r="D3498" s="1" t="s">
        <v>21</v>
      </c>
      <c r="E3498" s="4">
        <v>2470.21</v>
      </c>
      <c r="F3498" s="4">
        <v>33</v>
      </c>
      <c r="G3498" s="4">
        <v>16</v>
      </c>
      <c r="H3498" s="4">
        <v>1340.71</v>
      </c>
    </row>
    <row r="3499" spans="1:8" ht="15.75" thickBot="1" x14ac:dyDescent="0.3">
      <c r="A3499" s="1" t="s">
        <v>3407</v>
      </c>
      <c r="B3499" s="3">
        <v>45589</v>
      </c>
      <c r="C3499" s="1" t="s">
        <v>12</v>
      </c>
      <c r="D3499" s="1" t="s">
        <v>19</v>
      </c>
      <c r="E3499" s="4">
        <v>4601.29</v>
      </c>
      <c r="F3499" s="4">
        <v>21</v>
      </c>
      <c r="G3499" s="4">
        <v>11</v>
      </c>
      <c r="H3499" s="4">
        <v>1870.9</v>
      </c>
    </row>
    <row r="3500" spans="1:8" ht="15.75" thickBot="1" x14ac:dyDescent="0.3">
      <c r="A3500" s="1" t="s">
        <v>3408</v>
      </c>
      <c r="B3500" s="3">
        <v>45181</v>
      </c>
      <c r="C3500" s="1" t="s">
        <v>13</v>
      </c>
      <c r="D3500" s="1" t="s">
        <v>19</v>
      </c>
      <c r="E3500" s="4">
        <v>494.42</v>
      </c>
      <c r="F3500" s="4">
        <v>43</v>
      </c>
      <c r="G3500" s="4">
        <v>14</v>
      </c>
      <c r="H3500" s="4">
        <v>742.75</v>
      </c>
    </row>
    <row r="3501" spans="1:8" ht="15.75" thickBot="1" x14ac:dyDescent="0.3">
      <c r="A3501" s="1" t="s">
        <v>3409</v>
      </c>
      <c r="B3501" s="3">
        <v>45356</v>
      </c>
      <c r="C3501" s="1" t="s">
        <v>12</v>
      </c>
      <c r="D3501" s="1" t="s">
        <v>21</v>
      </c>
      <c r="E3501" s="4">
        <v>3212</v>
      </c>
      <c r="F3501" s="4">
        <v>24</v>
      </c>
      <c r="G3501" s="4">
        <v>15</v>
      </c>
      <c r="H3501" s="4">
        <v>268.92</v>
      </c>
    </row>
    <row r="3502" spans="1:8" ht="15.75" thickBot="1" x14ac:dyDescent="0.3">
      <c r="A3502" s="1" t="s">
        <v>3410</v>
      </c>
      <c r="B3502" s="3">
        <v>45063</v>
      </c>
      <c r="C3502" s="1" t="s">
        <v>16</v>
      </c>
      <c r="D3502" s="1" t="s">
        <v>10</v>
      </c>
      <c r="E3502" s="4">
        <v>3161.12</v>
      </c>
      <c r="F3502" s="4">
        <v>34</v>
      </c>
      <c r="G3502" s="4">
        <v>50</v>
      </c>
      <c r="H3502" s="4">
        <v>322.64</v>
      </c>
    </row>
    <row r="3503" spans="1:8" ht="15.75" thickBot="1" x14ac:dyDescent="0.3">
      <c r="A3503" s="1" t="s">
        <v>3411</v>
      </c>
      <c r="B3503" s="3">
        <v>44927</v>
      </c>
      <c r="C3503" s="1" t="s">
        <v>9</v>
      </c>
      <c r="D3503" s="1" t="s">
        <v>10</v>
      </c>
      <c r="E3503" s="4">
        <v>525.77</v>
      </c>
      <c r="F3503" s="4">
        <v>44</v>
      </c>
      <c r="G3503" s="4">
        <v>5</v>
      </c>
      <c r="H3503" s="4">
        <v>1045.77</v>
      </c>
    </row>
    <row r="3504" spans="1:8" ht="15.75" thickBot="1" x14ac:dyDescent="0.3">
      <c r="A3504" s="1" t="s">
        <v>3412</v>
      </c>
      <c r="B3504" s="3">
        <v>45262</v>
      </c>
      <c r="C3504" s="1" t="s">
        <v>12</v>
      </c>
      <c r="D3504" s="1" t="s">
        <v>23</v>
      </c>
      <c r="E3504" s="4">
        <v>2669.79</v>
      </c>
      <c r="F3504" s="4">
        <v>2</v>
      </c>
      <c r="G3504" s="4">
        <v>19</v>
      </c>
      <c r="H3504" s="4">
        <v>132.97999999999999</v>
      </c>
    </row>
    <row r="3505" spans="1:8" ht="15.75" thickBot="1" x14ac:dyDescent="0.3">
      <c r="A3505" s="1" t="s">
        <v>3413</v>
      </c>
      <c r="B3505" s="3">
        <v>45237</v>
      </c>
      <c r="C3505" s="1" t="s">
        <v>12</v>
      </c>
      <c r="D3505" s="1" t="s">
        <v>10</v>
      </c>
      <c r="E3505" s="4">
        <v>3497.11</v>
      </c>
      <c r="F3505" s="4">
        <v>6</v>
      </c>
      <c r="G3505" s="4">
        <v>7</v>
      </c>
      <c r="H3505" s="4">
        <v>952.92</v>
      </c>
    </row>
    <row r="3506" spans="1:8" ht="15.75" thickBot="1" x14ac:dyDescent="0.3">
      <c r="A3506" s="1" t="s">
        <v>3414</v>
      </c>
      <c r="B3506" s="3">
        <v>44937</v>
      </c>
      <c r="C3506" s="1" t="s">
        <v>16</v>
      </c>
      <c r="D3506" s="1" t="s">
        <v>17</v>
      </c>
      <c r="E3506" s="4">
        <v>4324.0600000000004</v>
      </c>
      <c r="F3506" s="4">
        <v>34</v>
      </c>
      <c r="G3506" s="4">
        <v>14</v>
      </c>
      <c r="H3506" s="4">
        <v>150.58000000000001</v>
      </c>
    </row>
    <row r="3507" spans="1:8" ht="15.75" thickBot="1" x14ac:dyDescent="0.3">
      <c r="A3507" s="1" t="s">
        <v>3415</v>
      </c>
      <c r="B3507" s="3">
        <v>45003</v>
      </c>
      <c r="C3507" s="1" t="s">
        <v>9</v>
      </c>
      <c r="D3507" s="1" t="s">
        <v>10</v>
      </c>
      <c r="E3507" s="4">
        <v>4529.05</v>
      </c>
      <c r="F3507" s="4">
        <v>9</v>
      </c>
      <c r="G3507" s="4">
        <v>15</v>
      </c>
      <c r="H3507" s="4">
        <v>1406.72</v>
      </c>
    </row>
    <row r="3508" spans="1:8" ht="15.75" thickBot="1" x14ac:dyDescent="0.3">
      <c r="A3508" s="1" t="s">
        <v>3416</v>
      </c>
      <c r="B3508" s="3">
        <v>45349</v>
      </c>
      <c r="C3508" s="1" t="s">
        <v>13</v>
      </c>
      <c r="D3508" s="1" t="s">
        <v>10</v>
      </c>
      <c r="E3508" s="4">
        <v>3740.01</v>
      </c>
      <c r="F3508" s="4">
        <v>4</v>
      </c>
      <c r="G3508" s="4">
        <v>7</v>
      </c>
      <c r="H3508" s="4">
        <v>1330.3</v>
      </c>
    </row>
    <row r="3509" spans="1:8" ht="15.75" thickBot="1" x14ac:dyDescent="0.3">
      <c r="A3509" s="1" t="s">
        <v>3417</v>
      </c>
      <c r="B3509" s="3">
        <v>45078</v>
      </c>
      <c r="C3509" s="1" t="s">
        <v>16</v>
      </c>
      <c r="D3509" s="1" t="s">
        <v>17</v>
      </c>
      <c r="E3509" s="4">
        <v>1741.35</v>
      </c>
      <c r="F3509" s="4">
        <v>32</v>
      </c>
      <c r="G3509" s="4">
        <v>37</v>
      </c>
      <c r="H3509" s="4">
        <v>1195</v>
      </c>
    </row>
    <row r="3510" spans="1:8" ht="15.75" thickBot="1" x14ac:dyDescent="0.3">
      <c r="A3510" s="1" t="s">
        <v>3418</v>
      </c>
      <c r="B3510" s="3">
        <v>45073</v>
      </c>
      <c r="C3510" s="1" t="s">
        <v>9</v>
      </c>
      <c r="D3510" s="1" t="s">
        <v>21</v>
      </c>
      <c r="E3510" s="4">
        <v>3208.93</v>
      </c>
      <c r="F3510" s="4">
        <v>37</v>
      </c>
      <c r="G3510" s="4">
        <v>15</v>
      </c>
      <c r="H3510" s="4">
        <v>212.46</v>
      </c>
    </row>
    <row r="3511" spans="1:8" ht="15.75" thickBot="1" x14ac:dyDescent="0.3">
      <c r="A3511" s="4">
        <v>58312223</v>
      </c>
      <c r="B3511" s="3">
        <v>44939</v>
      </c>
      <c r="C3511" s="1" t="s">
        <v>9</v>
      </c>
      <c r="D3511" s="1" t="s">
        <v>19</v>
      </c>
      <c r="E3511" s="4">
        <v>4678.6000000000004</v>
      </c>
      <c r="F3511" s="4">
        <v>15</v>
      </c>
      <c r="G3511" s="4">
        <v>31</v>
      </c>
      <c r="H3511" s="4">
        <v>1304.3699999999999</v>
      </c>
    </row>
    <row r="3512" spans="1:8" ht="15.75" thickBot="1" x14ac:dyDescent="0.3">
      <c r="A3512" s="1" t="s">
        <v>3419</v>
      </c>
      <c r="B3512" s="3">
        <v>45264</v>
      </c>
      <c r="C3512" s="1" t="s">
        <v>9</v>
      </c>
      <c r="D3512" s="1" t="s">
        <v>10</v>
      </c>
      <c r="E3512" s="4">
        <v>4318.76</v>
      </c>
      <c r="F3512" s="4">
        <v>50</v>
      </c>
      <c r="G3512" s="4">
        <v>6</v>
      </c>
      <c r="H3512" s="4">
        <v>213.96</v>
      </c>
    </row>
    <row r="3513" spans="1:8" ht="15.75" thickBot="1" x14ac:dyDescent="0.3">
      <c r="A3513" s="1" t="s">
        <v>3420</v>
      </c>
      <c r="B3513" s="3">
        <v>44991</v>
      </c>
      <c r="C3513" s="1" t="s">
        <v>13</v>
      </c>
      <c r="D3513" s="1" t="s">
        <v>17</v>
      </c>
      <c r="E3513" s="4">
        <v>4402.7700000000004</v>
      </c>
      <c r="F3513" s="4">
        <v>4</v>
      </c>
      <c r="G3513" s="4">
        <v>36</v>
      </c>
      <c r="H3513" s="4">
        <v>61.49</v>
      </c>
    </row>
    <row r="3514" spans="1:8" ht="15.75" thickBot="1" x14ac:dyDescent="0.3">
      <c r="A3514" s="1" t="s">
        <v>3421</v>
      </c>
      <c r="B3514" s="3">
        <v>45259</v>
      </c>
      <c r="C3514" s="1" t="s">
        <v>16</v>
      </c>
      <c r="D3514" s="1" t="s">
        <v>17</v>
      </c>
      <c r="E3514" s="4">
        <v>92.58</v>
      </c>
      <c r="F3514" s="4">
        <v>41</v>
      </c>
      <c r="G3514" s="4">
        <v>39</v>
      </c>
      <c r="H3514" s="4">
        <v>534.04999999999995</v>
      </c>
    </row>
    <row r="3515" spans="1:8" ht="15.75" thickBot="1" x14ac:dyDescent="0.3">
      <c r="A3515" s="1" t="s">
        <v>3422</v>
      </c>
      <c r="B3515" s="3">
        <v>44928</v>
      </c>
      <c r="C3515" s="1" t="s">
        <v>16</v>
      </c>
      <c r="D3515" s="1" t="s">
        <v>21</v>
      </c>
      <c r="E3515" s="4">
        <v>2508.59</v>
      </c>
      <c r="F3515" s="4">
        <v>23</v>
      </c>
      <c r="G3515" s="4">
        <v>25</v>
      </c>
      <c r="H3515" s="4">
        <v>1852.47</v>
      </c>
    </row>
    <row r="3516" spans="1:8" ht="15.75" thickBot="1" x14ac:dyDescent="0.3">
      <c r="A3516" s="1" t="s">
        <v>3423</v>
      </c>
      <c r="B3516" s="3">
        <v>45245</v>
      </c>
      <c r="C3516" s="1" t="s">
        <v>13</v>
      </c>
      <c r="D3516" s="1" t="s">
        <v>21</v>
      </c>
      <c r="E3516" s="4">
        <v>3399.08</v>
      </c>
      <c r="F3516" s="4">
        <v>24</v>
      </c>
      <c r="G3516" s="4">
        <v>28</v>
      </c>
      <c r="H3516" s="4">
        <v>1782.82</v>
      </c>
    </row>
    <row r="3517" spans="1:8" ht="15.75" thickBot="1" x14ac:dyDescent="0.3">
      <c r="A3517" s="1" t="s">
        <v>3424</v>
      </c>
      <c r="B3517" s="3">
        <v>45425</v>
      </c>
      <c r="C3517" s="1" t="s">
        <v>9</v>
      </c>
      <c r="D3517" s="1" t="s">
        <v>19</v>
      </c>
      <c r="E3517" s="4">
        <v>4153.2</v>
      </c>
      <c r="F3517" s="4">
        <v>31</v>
      </c>
      <c r="G3517" s="4">
        <v>23</v>
      </c>
      <c r="H3517" s="4">
        <v>1542.38</v>
      </c>
    </row>
    <row r="3518" spans="1:8" ht="15.75" thickBot="1" x14ac:dyDescent="0.3">
      <c r="A3518" s="1" t="s">
        <v>3425</v>
      </c>
      <c r="B3518" s="3">
        <v>45136</v>
      </c>
      <c r="C3518" s="1" t="s">
        <v>9</v>
      </c>
      <c r="D3518" s="1" t="s">
        <v>19</v>
      </c>
      <c r="E3518" s="4">
        <v>3465.45</v>
      </c>
      <c r="F3518" s="4">
        <v>48</v>
      </c>
      <c r="G3518" s="4">
        <v>41</v>
      </c>
      <c r="H3518" s="4">
        <v>1240.19</v>
      </c>
    </row>
    <row r="3519" spans="1:8" ht="15.75" thickBot="1" x14ac:dyDescent="0.3">
      <c r="A3519" s="1" t="s">
        <v>3426</v>
      </c>
      <c r="B3519" s="3">
        <v>45572</v>
      </c>
      <c r="C3519" s="1" t="s">
        <v>9</v>
      </c>
      <c r="D3519" s="1" t="s">
        <v>23</v>
      </c>
      <c r="E3519" s="4">
        <v>4308.8999999999996</v>
      </c>
      <c r="F3519" s="4">
        <v>29</v>
      </c>
      <c r="G3519" s="4">
        <v>32</v>
      </c>
      <c r="H3519" s="4">
        <v>411.99</v>
      </c>
    </row>
    <row r="3520" spans="1:8" ht="15.75" thickBot="1" x14ac:dyDescent="0.3">
      <c r="A3520" s="1" t="s">
        <v>3427</v>
      </c>
      <c r="B3520" s="3">
        <v>45496</v>
      </c>
      <c r="C3520" s="1" t="s">
        <v>12</v>
      </c>
      <c r="D3520" s="1" t="s">
        <v>21</v>
      </c>
      <c r="E3520" s="4">
        <v>760.31</v>
      </c>
      <c r="F3520" s="4">
        <v>29</v>
      </c>
      <c r="G3520" s="4">
        <v>38</v>
      </c>
      <c r="H3520" s="4">
        <v>1902.36</v>
      </c>
    </row>
    <row r="3521" spans="1:8" ht="15.75" thickBot="1" x14ac:dyDescent="0.3">
      <c r="A3521" s="1" t="s">
        <v>3428</v>
      </c>
      <c r="B3521" s="3">
        <v>45138</v>
      </c>
      <c r="C3521" s="1" t="s">
        <v>12</v>
      </c>
      <c r="D3521" s="1" t="s">
        <v>19</v>
      </c>
      <c r="E3521" s="4">
        <v>3296.95</v>
      </c>
      <c r="F3521" s="4">
        <v>20</v>
      </c>
      <c r="G3521" s="4">
        <v>11</v>
      </c>
      <c r="H3521" s="4">
        <v>266.62</v>
      </c>
    </row>
    <row r="3522" spans="1:8" ht="15.75" thickBot="1" x14ac:dyDescent="0.3">
      <c r="A3522" s="1" t="s">
        <v>3429</v>
      </c>
      <c r="B3522" s="3">
        <v>45351</v>
      </c>
      <c r="C3522" s="1" t="s">
        <v>16</v>
      </c>
      <c r="D3522" s="1" t="s">
        <v>23</v>
      </c>
      <c r="E3522" s="4">
        <v>4645.4799999999996</v>
      </c>
      <c r="F3522" s="4">
        <v>48</v>
      </c>
      <c r="G3522" s="4">
        <v>13</v>
      </c>
      <c r="H3522" s="4">
        <v>1580.77</v>
      </c>
    </row>
    <row r="3523" spans="1:8" ht="15.75" thickBot="1" x14ac:dyDescent="0.3">
      <c r="A3523" s="1" t="s">
        <v>3430</v>
      </c>
      <c r="B3523" s="3">
        <v>45235</v>
      </c>
      <c r="C3523" s="1" t="s">
        <v>13</v>
      </c>
      <c r="D3523" s="1" t="s">
        <v>10</v>
      </c>
      <c r="E3523" s="4">
        <v>4024.06</v>
      </c>
      <c r="F3523" s="4">
        <v>50</v>
      </c>
      <c r="G3523" s="4">
        <v>19</v>
      </c>
      <c r="H3523" s="4">
        <v>886.41</v>
      </c>
    </row>
    <row r="3524" spans="1:8" ht="15.75" thickBot="1" x14ac:dyDescent="0.3">
      <c r="A3524" s="1" t="s">
        <v>3431</v>
      </c>
      <c r="B3524" s="3">
        <v>44965</v>
      </c>
      <c r="C3524" s="1" t="s">
        <v>12</v>
      </c>
      <c r="D3524" s="1" t="s">
        <v>19</v>
      </c>
      <c r="E3524" s="4">
        <v>2135.91</v>
      </c>
      <c r="F3524" s="4">
        <v>6</v>
      </c>
      <c r="G3524" s="4">
        <v>13</v>
      </c>
      <c r="H3524" s="4">
        <v>1052.1199999999999</v>
      </c>
    </row>
    <row r="3525" spans="1:8" ht="15.75" thickBot="1" x14ac:dyDescent="0.3">
      <c r="A3525" s="1" t="s">
        <v>3432</v>
      </c>
      <c r="B3525" s="3">
        <v>45324</v>
      </c>
      <c r="C3525" s="1" t="s">
        <v>12</v>
      </c>
      <c r="D3525" s="1" t="s">
        <v>23</v>
      </c>
      <c r="E3525" s="4">
        <v>3702.32</v>
      </c>
      <c r="F3525" s="4">
        <v>22</v>
      </c>
      <c r="G3525" s="4">
        <v>14</v>
      </c>
      <c r="H3525" s="4">
        <v>218.6</v>
      </c>
    </row>
    <row r="3526" spans="1:8" ht="15.75" thickBot="1" x14ac:dyDescent="0.3">
      <c r="A3526" s="1" t="s">
        <v>3433</v>
      </c>
      <c r="B3526" s="3">
        <v>44976</v>
      </c>
      <c r="C3526" s="1" t="s">
        <v>9</v>
      </c>
      <c r="D3526" s="1" t="s">
        <v>17</v>
      </c>
      <c r="E3526" s="4">
        <v>1978.92</v>
      </c>
      <c r="F3526" s="4">
        <v>9</v>
      </c>
      <c r="G3526" s="4">
        <v>41</v>
      </c>
      <c r="H3526" s="4">
        <v>750.93</v>
      </c>
    </row>
    <row r="3527" spans="1:8" ht="15.75" thickBot="1" x14ac:dyDescent="0.3">
      <c r="A3527" s="1" t="s">
        <v>3434</v>
      </c>
      <c r="B3527" s="3">
        <v>45081</v>
      </c>
      <c r="C3527" s="1" t="s">
        <v>9</v>
      </c>
      <c r="D3527" s="1" t="s">
        <v>10</v>
      </c>
      <c r="E3527" s="4">
        <v>2952.17</v>
      </c>
      <c r="F3527" s="4">
        <v>40</v>
      </c>
      <c r="G3527" s="4">
        <v>19</v>
      </c>
      <c r="H3527" s="4">
        <v>1677.2</v>
      </c>
    </row>
    <row r="3528" spans="1:8" ht="15.75" thickBot="1" x14ac:dyDescent="0.3">
      <c r="A3528" s="1" t="s">
        <v>3435</v>
      </c>
      <c r="B3528" s="3">
        <v>45279</v>
      </c>
      <c r="C3528" s="1" t="s">
        <v>12</v>
      </c>
      <c r="D3528" s="1" t="s">
        <v>10</v>
      </c>
      <c r="E3528" s="4">
        <v>327.10000000000002</v>
      </c>
      <c r="F3528" s="4">
        <v>19</v>
      </c>
      <c r="G3528" s="4">
        <v>45</v>
      </c>
      <c r="H3528" s="4">
        <v>596.21</v>
      </c>
    </row>
    <row r="3529" spans="1:8" ht="15.75" thickBot="1" x14ac:dyDescent="0.3">
      <c r="A3529" s="1" t="s">
        <v>3436</v>
      </c>
      <c r="B3529" s="3">
        <v>44989</v>
      </c>
      <c r="C3529" s="1" t="s">
        <v>16</v>
      </c>
      <c r="D3529" s="1" t="s">
        <v>17</v>
      </c>
      <c r="E3529" s="4">
        <v>2313.8200000000002</v>
      </c>
      <c r="F3529" s="4">
        <v>17</v>
      </c>
      <c r="G3529" s="4">
        <v>48</v>
      </c>
      <c r="H3529" s="4">
        <v>181.83</v>
      </c>
    </row>
    <row r="3530" spans="1:8" ht="15.75" thickBot="1" x14ac:dyDescent="0.3">
      <c r="A3530" s="1" t="s">
        <v>3437</v>
      </c>
      <c r="B3530" s="3">
        <v>45439</v>
      </c>
      <c r="C3530" s="1" t="s">
        <v>13</v>
      </c>
      <c r="D3530" s="1" t="s">
        <v>21</v>
      </c>
      <c r="E3530" s="4">
        <v>2156.2600000000002</v>
      </c>
      <c r="F3530" s="4">
        <v>18</v>
      </c>
      <c r="G3530" s="4">
        <v>18</v>
      </c>
      <c r="H3530" s="4">
        <v>687.58</v>
      </c>
    </row>
    <row r="3531" spans="1:8" ht="15.75" thickBot="1" x14ac:dyDescent="0.3">
      <c r="A3531" s="1" t="s">
        <v>3438</v>
      </c>
      <c r="B3531" s="3">
        <v>45103</v>
      </c>
      <c r="C3531" s="1" t="s">
        <v>9</v>
      </c>
      <c r="D3531" s="1" t="s">
        <v>10</v>
      </c>
      <c r="E3531" s="4">
        <v>739.33</v>
      </c>
      <c r="F3531" s="4">
        <v>36</v>
      </c>
      <c r="G3531" s="4">
        <v>9</v>
      </c>
      <c r="H3531" s="4">
        <v>32.79</v>
      </c>
    </row>
    <row r="3532" spans="1:8" ht="15.75" thickBot="1" x14ac:dyDescent="0.3">
      <c r="A3532" s="1" t="s">
        <v>3439</v>
      </c>
      <c r="B3532" s="3">
        <v>45238</v>
      </c>
      <c r="C3532" s="1" t="s">
        <v>13</v>
      </c>
      <c r="D3532" s="1" t="s">
        <v>17</v>
      </c>
      <c r="E3532" s="4">
        <v>1137.32</v>
      </c>
      <c r="F3532" s="4">
        <v>43</v>
      </c>
      <c r="G3532" s="4">
        <v>8</v>
      </c>
      <c r="H3532" s="4">
        <v>833.66</v>
      </c>
    </row>
    <row r="3533" spans="1:8" ht="15.75" thickBot="1" x14ac:dyDescent="0.3">
      <c r="A3533" s="4">
        <v>65956734</v>
      </c>
      <c r="B3533" s="3">
        <v>45173</v>
      </c>
      <c r="C3533" s="1" t="s">
        <v>9</v>
      </c>
      <c r="D3533" s="1" t="s">
        <v>17</v>
      </c>
      <c r="E3533" s="4">
        <v>3594.02</v>
      </c>
      <c r="F3533" s="4">
        <v>50</v>
      </c>
      <c r="G3533" s="4">
        <v>43</v>
      </c>
      <c r="H3533" s="4">
        <v>1783.65</v>
      </c>
    </row>
    <row r="3534" spans="1:8" ht="15.75" thickBot="1" x14ac:dyDescent="0.3">
      <c r="A3534" s="1" t="s">
        <v>3440</v>
      </c>
      <c r="B3534" s="3">
        <v>44941</v>
      </c>
      <c r="C3534" s="1" t="s">
        <v>12</v>
      </c>
      <c r="D3534" s="1" t="s">
        <v>21</v>
      </c>
      <c r="E3534" s="4">
        <v>4191.22</v>
      </c>
      <c r="F3534" s="4">
        <v>34</v>
      </c>
      <c r="G3534" s="4">
        <v>37</v>
      </c>
      <c r="H3534" s="4">
        <v>1799.63</v>
      </c>
    </row>
    <row r="3535" spans="1:8" ht="15.75" thickBot="1" x14ac:dyDescent="0.3">
      <c r="A3535" s="1" t="s">
        <v>3441</v>
      </c>
      <c r="B3535" s="3">
        <v>45273</v>
      </c>
      <c r="C3535" s="1" t="s">
        <v>9</v>
      </c>
      <c r="D3535" s="1" t="s">
        <v>17</v>
      </c>
      <c r="E3535" s="4">
        <v>4475.08</v>
      </c>
      <c r="F3535" s="4">
        <v>36</v>
      </c>
      <c r="G3535" s="4">
        <v>42</v>
      </c>
      <c r="H3535" s="4">
        <v>1333.53</v>
      </c>
    </row>
    <row r="3536" spans="1:8" ht="15.75" thickBot="1" x14ac:dyDescent="0.3">
      <c r="A3536" s="1" t="s">
        <v>3442</v>
      </c>
      <c r="B3536" s="3">
        <v>45430</v>
      </c>
      <c r="C3536" s="1" t="s">
        <v>12</v>
      </c>
      <c r="D3536" s="1" t="s">
        <v>23</v>
      </c>
      <c r="E3536" s="4">
        <v>1895.14</v>
      </c>
      <c r="F3536" s="4">
        <v>8</v>
      </c>
      <c r="G3536" s="4">
        <v>6</v>
      </c>
      <c r="H3536" s="4">
        <v>1694.06</v>
      </c>
    </row>
    <row r="3537" spans="1:8" ht="15.75" thickBot="1" x14ac:dyDescent="0.3">
      <c r="A3537" s="1" t="s">
        <v>3443</v>
      </c>
      <c r="B3537" s="3">
        <v>45071</v>
      </c>
      <c r="C3537" s="1" t="s">
        <v>12</v>
      </c>
      <c r="D3537" s="1" t="s">
        <v>19</v>
      </c>
      <c r="E3537" s="4">
        <v>1373.03</v>
      </c>
      <c r="F3537" s="4">
        <v>26</v>
      </c>
      <c r="G3537" s="4">
        <v>18</v>
      </c>
      <c r="H3537" s="4">
        <v>111.78</v>
      </c>
    </row>
    <row r="3538" spans="1:8" ht="15.75" thickBot="1" x14ac:dyDescent="0.3">
      <c r="A3538" s="1" t="s">
        <v>3444</v>
      </c>
      <c r="B3538" s="3">
        <v>45139</v>
      </c>
      <c r="C3538" s="1" t="s">
        <v>13</v>
      </c>
      <c r="D3538" s="1" t="s">
        <v>21</v>
      </c>
      <c r="E3538" s="4">
        <v>1119.8699999999999</v>
      </c>
      <c r="F3538" s="4">
        <v>47</v>
      </c>
      <c r="G3538" s="4">
        <v>50</v>
      </c>
      <c r="H3538" s="4">
        <v>1375.28</v>
      </c>
    </row>
    <row r="3539" spans="1:8" ht="15.75" thickBot="1" x14ac:dyDescent="0.3">
      <c r="A3539" s="1" t="s">
        <v>3445</v>
      </c>
      <c r="B3539" s="3">
        <v>44956</v>
      </c>
      <c r="C3539" s="1" t="s">
        <v>9</v>
      </c>
      <c r="D3539" s="1" t="s">
        <v>23</v>
      </c>
      <c r="E3539" s="4">
        <v>2992.98</v>
      </c>
      <c r="F3539" s="4">
        <v>30</v>
      </c>
      <c r="G3539" s="4">
        <v>7</v>
      </c>
      <c r="H3539" s="4">
        <v>1512.66</v>
      </c>
    </row>
    <row r="3540" spans="1:8" ht="15.75" thickBot="1" x14ac:dyDescent="0.3">
      <c r="A3540" s="1" t="s">
        <v>3446</v>
      </c>
      <c r="B3540" s="3">
        <v>45155</v>
      </c>
      <c r="C3540" s="1" t="s">
        <v>16</v>
      </c>
      <c r="D3540" s="1" t="s">
        <v>19</v>
      </c>
      <c r="E3540" s="4">
        <v>1014.86</v>
      </c>
      <c r="F3540" s="4">
        <v>26</v>
      </c>
      <c r="G3540" s="4">
        <v>45</v>
      </c>
      <c r="H3540" s="4">
        <v>1562.69</v>
      </c>
    </row>
    <row r="3541" spans="1:8" ht="15.75" thickBot="1" x14ac:dyDescent="0.3">
      <c r="A3541" s="1" t="s">
        <v>3447</v>
      </c>
      <c r="B3541" s="3">
        <v>45543</v>
      </c>
      <c r="C3541" s="1" t="s">
        <v>16</v>
      </c>
      <c r="D3541" s="1" t="s">
        <v>10</v>
      </c>
      <c r="E3541" s="4">
        <v>3223.34</v>
      </c>
      <c r="F3541" s="4">
        <v>10</v>
      </c>
      <c r="G3541" s="4">
        <v>2</v>
      </c>
      <c r="H3541" s="4">
        <v>548.61</v>
      </c>
    </row>
    <row r="3542" spans="1:8" ht="15.75" thickBot="1" x14ac:dyDescent="0.3">
      <c r="A3542" s="1" t="s">
        <v>3448</v>
      </c>
      <c r="B3542" s="3">
        <v>45048</v>
      </c>
      <c r="C3542" s="1" t="s">
        <v>12</v>
      </c>
      <c r="D3542" s="1" t="s">
        <v>19</v>
      </c>
      <c r="E3542" s="4">
        <v>2620.83</v>
      </c>
      <c r="F3542" s="4">
        <v>38</v>
      </c>
      <c r="G3542" s="4">
        <v>40</v>
      </c>
      <c r="H3542" s="4">
        <v>616.61</v>
      </c>
    </row>
    <row r="3543" spans="1:8" ht="15.75" thickBot="1" x14ac:dyDescent="0.3">
      <c r="A3543" s="1" t="s">
        <v>3449</v>
      </c>
      <c r="B3543" s="3">
        <v>45217</v>
      </c>
      <c r="C3543" s="1" t="s">
        <v>12</v>
      </c>
      <c r="D3543" s="1" t="s">
        <v>21</v>
      </c>
      <c r="E3543" s="4">
        <v>4324.1400000000003</v>
      </c>
      <c r="F3543" s="4">
        <v>6</v>
      </c>
      <c r="G3543" s="4">
        <v>7</v>
      </c>
      <c r="H3543" s="4">
        <v>1101.5</v>
      </c>
    </row>
    <row r="3544" spans="1:8" ht="15.75" thickBot="1" x14ac:dyDescent="0.3">
      <c r="A3544" s="1" t="s">
        <v>3450</v>
      </c>
      <c r="B3544" s="3">
        <v>45147</v>
      </c>
      <c r="C3544" s="1" t="s">
        <v>16</v>
      </c>
      <c r="D3544" s="1" t="s">
        <v>21</v>
      </c>
      <c r="E3544" s="4">
        <v>1879.28</v>
      </c>
      <c r="F3544" s="4">
        <v>32</v>
      </c>
      <c r="G3544" s="4">
        <v>26</v>
      </c>
      <c r="H3544" s="4">
        <v>865.49</v>
      </c>
    </row>
    <row r="3545" spans="1:8" ht="15.75" thickBot="1" x14ac:dyDescent="0.3">
      <c r="A3545" s="1" t="s">
        <v>3451</v>
      </c>
      <c r="B3545" s="3">
        <v>45515</v>
      </c>
      <c r="C3545" s="1" t="s">
        <v>16</v>
      </c>
      <c r="D3545" s="1" t="s">
        <v>19</v>
      </c>
      <c r="E3545" s="4">
        <v>3140.8</v>
      </c>
      <c r="F3545" s="4">
        <v>10</v>
      </c>
      <c r="G3545" s="4">
        <v>45</v>
      </c>
      <c r="H3545" s="4">
        <v>1536.19</v>
      </c>
    </row>
    <row r="3546" spans="1:8" ht="15.75" thickBot="1" x14ac:dyDescent="0.3">
      <c r="A3546" s="1" t="s">
        <v>3452</v>
      </c>
      <c r="B3546" s="3">
        <v>45180</v>
      </c>
      <c r="C3546" s="1" t="s">
        <v>9</v>
      </c>
      <c r="D3546" s="1" t="s">
        <v>17</v>
      </c>
      <c r="E3546" s="4">
        <v>3433.44</v>
      </c>
      <c r="F3546" s="4">
        <v>13</v>
      </c>
      <c r="G3546" s="4">
        <v>13</v>
      </c>
      <c r="H3546" s="4">
        <v>744.21</v>
      </c>
    </row>
    <row r="3547" spans="1:8" ht="15.75" thickBot="1" x14ac:dyDescent="0.3">
      <c r="A3547" s="1" t="s">
        <v>3453</v>
      </c>
      <c r="B3547" s="3">
        <v>45470</v>
      </c>
      <c r="C3547" s="1" t="s">
        <v>9</v>
      </c>
      <c r="D3547" s="1" t="s">
        <v>23</v>
      </c>
      <c r="E3547" s="4">
        <v>1183.04</v>
      </c>
      <c r="F3547" s="4">
        <v>10</v>
      </c>
      <c r="G3547" s="4">
        <v>44</v>
      </c>
      <c r="H3547" s="4">
        <v>160.82</v>
      </c>
    </row>
    <row r="3548" spans="1:8" ht="15.75" thickBot="1" x14ac:dyDescent="0.3">
      <c r="A3548" s="1" t="s">
        <v>3454</v>
      </c>
      <c r="B3548" s="3">
        <v>45046</v>
      </c>
      <c r="C3548" s="1" t="s">
        <v>9</v>
      </c>
      <c r="D3548" s="1" t="s">
        <v>23</v>
      </c>
      <c r="E3548" s="4">
        <v>2439.9299999999998</v>
      </c>
      <c r="F3548" s="4">
        <v>12</v>
      </c>
      <c r="G3548" s="4">
        <v>48</v>
      </c>
      <c r="H3548" s="4">
        <v>1646.45</v>
      </c>
    </row>
    <row r="3549" spans="1:8" ht="15.75" thickBot="1" x14ac:dyDescent="0.3">
      <c r="A3549" s="1" t="s">
        <v>3455</v>
      </c>
      <c r="B3549" s="3">
        <v>45115</v>
      </c>
      <c r="C3549" s="1" t="s">
        <v>9</v>
      </c>
      <c r="D3549" s="1" t="s">
        <v>21</v>
      </c>
      <c r="E3549" s="4">
        <v>2079.5500000000002</v>
      </c>
      <c r="F3549" s="4">
        <v>18</v>
      </c>
      <c r="G3549" s="4">
        <v>3</v>
      </c>
      <c r="H3549" s="4">
        <v>1178.32</v>
      </c>
    </row>
    <row r="3550" spans="1:8" ht="15.75" thickBot="1" x14ac:dyDescent="0.3">
      <c r="A3550" s="1" t="s">
        <v>3456</v>
      </c>
      <c r="B3550" s="3">
        <v>44905</v>
      </c>
      <c r="C3550" s="1" t="s">
        <v>16</v>
      </c>
      <c r="D3550" s="1" t="s">
        <v>19</v>
      </c>
      <c r="E3550" s="4">
        <v>3423</v>
      </c>
      <c r="F3550" s="4">
        <v>39</v>
      </c>
      <c r="G3550" s="4">
        <v>20</v>
      </c>
      <c r="H3550" s="4">
        <v>1169.5899999999999</v>
      </c>
    </row>
    <row r="3551" spans="1:8" ht="15.75" thickBot="1" x14ac:dyDescent="0.3">
      <c r="A3551" s="1" t="s">
        <v>3457</v>
      </c>
      <c r="B3551" s="3">
        <v>44910</v>
      </c>
      <c r="C3551" s="1" t="s">
        <v>12</v>
      </c>
      <c r="D3551" s="1" t="s">
        <v>21</v>
      </c>
      <c r="E3551" s="4">
        <v>3447.8</v>
      </c>
      <c r="F3551" s="4">
        <v>41</v>
      </c>
      <c r="G3551" s="4">
        <v>4</v>
      </c>
      <c r="H3551" s="4">
        <v>1751.23</v>
      </c>
    </row>
    <row r="3552" spans="1:8" ht="15.75" thickBot="1" x14ac:dyDescent="0.3">
      <c r="A3552" s="1" t="s">
        <v>3458</v>
      </c>
      <c r="B3552" s="3">
        <v>45079</v>
      </c>
      <c r="C3552" s="1" t="s">
        <v>12</v>
      </c>
      <c r="D3552" s="1" t="s">
        <v>23</v>
      </c>
      <c r="E3552" s="4">
        <v>2086.2800000000002</v>
      </c>
      <c r="F3552" s="4">
        <v>36</v>
      </c>
      <c r="G3552" s="4">
        <v>19</v>
      </c>
      <c r="H3552" s="4">
        <v>841.05</v>
      </c>
    </row>
    <row r="3553" spans="1:8" ht="15.75" thickBot="1" x14ac:dyDescent="0.3">
      <c r="A3553" s="1" t="s">
        <v>3459</v>
      </c>
      <c r="B3553" s="3">
        <v>45378</v>
      </c>
      <c r="C3553" s="1" t="s">
        <v>12</v>
      </c>
      <c r="D3553" s="1" t="s">
        <v>10</v>
      </c>
      <c r="E3553" s="4">
        <v>2332.65</v>
      </c>
      <c r="F3553" s="4">
        <v>23</v>
      </c>
      <c r="G3553" s="4">
        <v>23</v>
      </c>
      <c r="H3553" s="4">
        <v>357.8</v>
      </c>
    </row>
    <row r="3554" spans="1:8" ht="15.75" thickBot="1" x14ac:dyDescent="0.3">
      <c r="A3554" s="1" t="s">
        <v>3460</v>
      </c>
      <c r="B3554" s="3">
        <v>44918</v>
      </c>
      <c r="C3554" s="1" t="s">
        <v>9</v>
      </c>
      <c r="D3554" s="1" t="s">
        <v>23</v>
      </c>
      <c r="E3554" s="4">
        <v>635.75</v>
      </c>
      <c r="F3554" s="4">
        <v>30</v>
      </c>
      <c r="G3554" s="4">
        <v>16</v>
      </c>
      <c r="H3554" s="4">
        <v>1338.97</v>
      </c>
    </row>
    <row r="3555" spans="1:8" ht="15.75" thickBot="1" x14ac:dyDescent="0.3">
      <c r="A3555" s="1" t="s">
        <v>3461</v>
      </c>
      <c r="B3555" s="3">
        <v>44912</v>
      </c>
      <c r="C3555" s="1" t="s">
        <v>16</v>
      </c>
      <c r="D3555" s="1" t="s">
        <v>19</v>
      </c>
      <c r="E3555" s="4">
        <v>1674.25</v>
      </c>
      <c r="F3555" s="4">
        <v>47</v>
      </c>
      <c r="G3555" s="4">
        <v>11</v>
      </c>
      <c r="H3555" s="4">
        <v>424.46</v>
      </c>
    </row>
    <row r="3556" spans="1:8" ht="15.75" thickBot="1" x14ac:dyDescent="0.3">
      <c r="A3556" s="1" t="s">
        <v>3462</v>
      </c>
      <c r="B3556" s="3">
        <v>45002</v>
      </c>
      <c r="C3556" s="1" t="s">
        <v>16</v>
      </c>
      <c r="D3556" s="1" t="s">
        <v>19</v>
      </c>
      <c r="E3556" s="4">
        <v>597.20000000000005</v>
      </c>
      <c r="F3556" s="4">
        <v>38</v>
      </c>
      <c r="G3556" s="4">
        <v>41</v>
      </c>
      <c r="H3556" s="4">
        <v>388.69</v>
      </c>
    </row>
    <row r="3557" spans="1:8" ht="15.75" thickBot="1" x14ac:dyDescent="0.3">
      <c r="A3557" s="1" t="s">
        <v>3463</v>
      </c>
      <c r="B3557" s="3">
        <v>45462</v>
      </c>
      <c r="C3557" s="1" t="s">
        <v>9</v>
      </c>
      <c r="D3557" s="1" t="s">
        <v>10</v>
      </c>
      <c r="E3557" s="4">
        <v>3532.22</v>
      </c>
      <c r="F3557" s="4">
        <v>37</v>
      </c>
      <c r="G3557" s="4">
        <v>8</v>
      </c>
      <c r="H3557" s="4">
        <v>621.94000000000005</v>
      </c>
    </row>
    <row r="3558" spans="1:8" ht="15.75" thickBot="1" x14ac:dyDescent="0.3">
      <c r="A3558" s="1" t="s">
        <v>3464</v>
      </c>
      <c r="B3558" s="3">
        <v>45217</v>
      </c>
      <c r="C3558" s="1" t="s">
        <v>12</v>
      </c>
      <c r="D3558" s="1" t="s">
        <v>19</v>
      </c>
      <c r="E3558" s="4">
        <v>1200.18</v>
      </c>
      <c r="F3558" s="4">
        <v>2</v>
      </c>
      <c r="G3558" s="4">
        <v>33</v>
      </c>
      <c r="H3558" s="4">
        <v>715.85</v>
      </c>
    </row>
    <row r="3559" spans="1:8" ht="15.75" thickBot="1" x14ac:dyDescent="0.3">
      <c r="A3559" s="1" t="s">
        <v>3465</v>
      </c>
      <c r="B3559" s="3">
        <v>45503</v>
      </c>
      <c r="C3559" s="1" t="s">
        <v>16</v>
      </c>
      <c r="D3559" s="1" t="s">
        <v>17</v>
      </c>
      <c r="E3559" s="4">
        <v>3762.55</v>
      </c>
      <c r="F3559" s="4">
        <v>12</v>
      </c>
      <c r="G3559" s="4">
        <v>30</v>
      </c>
      <c r="H3559" s="4">
        <v>1065.8800000000001</v>
      </c>
    </row>
    <row r="3560" spans="1:8" ht="15.75" thickBot="1" x14ac:dyDescent="0.3">
      <c r="A3560" s="1" t="s">
        <v>3466</v>
      </c>
      <c r="B3560" s="3">
        <v>44950</v>
      </c>
      <c r="C3560" s="1" t="s">
        <v>16</v>
      </c>
      <c r="D3560" s="1" t="s">
        <v>10</v>
      </c>
      <c r="E3560" s="4">
        <v>1523.9</v>
      </c>
      <c r="F3560" s="4">
        <v>36</v>
      </c>
      <c r="G3560" s="4">
        <v>2</v>
      </c>
      <c r="H3560" s="4">
        <v>770.9</v>
      </c>
    </row>
    <row r="3561" spans="1:8" ht="15.75" thickBot="1" x14ac:dyDescent="0.3">
      <c r="A3561" s="1" t="s">
        <v>3467</v>
      </c>
      <c r="B3561" s="3">
        <v>45518</v>
      </c>
      <c r="C3561" s="1" t="s">
        <v>12</v>
      </c>
      <c r="D3561" s="1" t="s">
        <v>23</v>
      </c>
      <c r="E3561" s="4">
        <v>3152.83</v>
      </c>
      <c r="F3561" s="4">
        <v>17</v>
      </c>
      <c r="G3561" s="4">
        <v>16</v>
      </c>
      <c r="H3561" s="4">
        <v>1578.68</v>
      </c>
    </row>
    <row r="3562" spans="1:8" ht="15.75" thickBot="1" x14ac:dyDescent="0.3">
      <c r="A3562" s="1" t="s">
        <v>3468</v>
      </c>
      <c r="B3562" s="3">
        <v>45610</v>
      </c>
      <c r="C3562" s="1" t="s">
        <v>13</v>
      </c>
      <c r="D3562" s="1" t="s">
        <v>10</v>
      </c>
      <c r="E3562" s="4">
        <v>1035.1600000000001</v>
      </c>
      <c r="F3562" s="4">
        <v>38</v>
      </c>
      <c r="G3562" s="4">
        <v>32</v>
      </c>
      <c r="H3562" s="4">
        <v>1570.04</v>
      </c>
    </row>
    <row r="3563" spans="1:8" ht="15.75" thickBot="1" x14ac:dyDescent="0.3">
      <c r="A3563" s="1" t="s">
        <v>3469</v>
      </c>
      <c r="B3563" s="3">
        <v>45603</v>
      </c>
      <c r="C3563" s="1" t="s">
        <v>9</v>
      </c>
      <c r="D3563" s="1" t="s">
        <v>23</v>
      </c>
      <c r="E3563" s="4">
        <v>1136.02</v>
      </c>
      <c r="F3563" s="4">
        <v>11</v>
      </c>
      <c r="G3563" s="4">
        <v>41</v>
      </c>
      <c r="H3563" s="4">
        <v>831.58</v>
      </c>
    </row>
    <row r="3564" spans="1:8" ht="15.75" thickBot="1" x14ac:dyDescent="0.3">
      <c r="A3564" s="1" t="s">
        <v>3470</v>
      </c>
      <c r="B3564" s="3">
        <v>45426</v>
      </c>
      <c r="C3564" s="1" t="s">
        <v>9</v>
      </c>
      <c r="D3564" s="1" t="s">
        <v>21</v>
      </c>
      <c r="E3564" s="4">
        <v>1892.32</v>
      </c>
      <c r="F3564" s="4">
        <v>34</v>
      </c>
      <c r="G3564" s="4">
        <v>25</v>
      </c>
      <c r="H3564" s="4">
        <v>1160.02</v>
      </c>
    </row>
    <row r="3565" spans="1:8" ht="15.75" thickBot="1" x14ac:dyDescent="0.3">
      <c r="A3565" s="1" t="s">
        <v>3471</v>
      </c>
      <c r="B3565" s="3">
        <v>45349</v>
      </c>
      <c r="C3565" s="1" t="s">
        <v>12</v>
      </c>
      <c r="D3565" s="1" t="s">
        <v>10</v>
      </c>
      <c r="E3565" s="4">
        <v>119.86</v>
      </c>
      <c r="F3565" s="4">
        <v>47</v>
      </c>
      <c r="G3565" s="4">
        <v>43</v>
      </c>
      <c r="H3565" s="4">
        <v>914.09</v>
      </c>
    </row>
    <row r="3566" spans="1:8" ht="15.75" thickBot="1" x14ac:dyDescent="0.3">
      <c r="A3566" s="1" t="s">
        <v>3472</v>
      </c>
      <c r="B3566" s="3">
        <v>45139</v>
      </c>
      <c r="C3566" s="1" t="s">
        <v>9</v>
      </c>
      <c r="D3566" s="1" t="s">
        <v>10</v>
      </c>
      <c r="E3566" s="4">
        <v>4134.1499999999996</v>
      </c>
      <c r="F3566" s="4">
        <v>42</v>
      </c>
      <c r="G3566" s="4">
        <v>19</v>
      </c>
      <c r="H3566" s="4">
        <v>715.7</v>
      </c>
    </row>
    <row r="3567" spans="1:8" ht="15.75" thickBot="1" x14ac:dyDescent="0.3">
      <c r="A3567" s="1" t="s">
        <v>3473</v>
      </c>
      <c r="B3567" s="3">
        <v>45059</v>
      </c>
      <c r="C3567" s="1" t="s">
        <v>9</v>
      </c>
      <c r="D3567" s="1" t="s">
        <v>23</v>
      </c>
      <c r="E3567" s="4">
        <v>2256.67</v>
      </c>
      <c r="F3567" s="4">
        <v>13</v>
      </c>
      <c r="G3567" s="4">
        <v>23</v>
      </c>
      <c r="H3567" s="4">
        <v>1456.26</v>
      </c>
    </row>
    <row r="3568" spans="1:8" ht="15.75" thickBot="1" x14ac:dyDescent="0.3">
      <c r="A3568" s="1" t="s">
        <v>3474</v>
      </c>
      <c r="B3568" s="3">
        <v>45068</v>
      </c>
      <c r="C3568" s="1" t="s">
        <v>16</v>
      </c>
      <c r="D3568" s="1" t="s">
        <v>23</v>
      </c>
      <c r="E3568" s="4">
        <v>1096.5899999999999</v>
      </c>
      <c r="F3568" s="4">
        <v>4</v>
      </c>
      <c r="G3568" s="4">
        <v>24</v>
      </c>
      <c r="H3568" s="4">
        <v>1766.86</v>
      </c>
    </row>
    <row r="3569" spans="1:8" ht="15.75" thickBot="1" x14ac:dyDescent="0.3">
      <c r="A3569" s="1" t="s">
        <v>3475</v>
      </c>
      <c r="B3569" s="3">
        <v>45328</v>
      </c>
      <c r="C3569" s="1" t="s">
        <v>9</v>
      </c>
      <c r="D3569" s="1" t="s">
        <v>21</v>
      </c>
      <c r="E3569" s="4">
        <v>1696.94</v>
      </c>
      <c r="F3569" s="4">
        <v>38</v>
      </c>
      <c r="G3569" s="4">
        <v>45</v>
      </c>
      <c r="H3569" s="4">
        <v>1666.38</v>
      </c>
    </row>
    <row r="3570" spans="1:8" ht="15.75" thickBot="1" x14ac:dyDescent="0.3">
      <c r="A3570" s="1" t="s">
        <v>3476</v>
      </c>
      <c r="B3570" s="3">
        <v>45075</v>
      </c>
      <c r="C3570" s="1" t="s">
        <v>9</v>
      </c>
      <c r="D3570" s="1" t="s">
        <v>10</v>
      </c>
      <c r="E3570" s="4">
        <v>2245.6799999999998</v>
      </c>
      <c r="F3570" s="4">
        <v>2</v>
      </c>
      <c r="G3570" s="4">
        <v>35</v>
      </c>
      <c r="H3570" s="4">
        <v>187.03</v>
      </c>
    </row>
    <row r="3571" spans="1:8" ht="15.75" thickBot="1" x14ac:dyDescent="0.3">
      <c r="A3571" s="1" t="s">
        <v>3477</v>
      </c>
      <c r="B3571" s="3">
        <v>45131</v>
      </c>
      <c r="C3571" s="1" t="s">
        <v>12</v>
      </c>
      <c r="D3571" s="1" t="s">
        <v>23</v>
      </c>
      <c r="E3571" s="4">
        <v>2026.95</v>
      </c>
      <c r="F3571" s="4">
        <v>13</v>
      </c>
      <c r="G3571" s="4">
        <v>22</v>
      </c>
      <c r="H3571" s="4">
        <v>632.55999999999995</v>
      </c>
    </row>
    <row r="3572" spans="1:8" ht="15.75" thickBot="1" x14ac:dyDescent="0.3">
      <c r="A3572" s="1" t="s">
        <v>3478</v>
      </c>
      <c r="B3572" s="3">
        <v>44952</v>
      </c>
      <c r="C3572" s="1" t="s">
        <v>16</v>
      </c>
      <c r="D3572" s="1" t="s">
        <v>21</v>
      </c>
      <c r="E3572" s="4">
        <v>4728.96</v>
      </c>
      <c r="F3572" s="4">
        <v>26</v>
      </c>
      <c r="G3572" s="4">
        <v>45</v>
      </c>
      <c r="H3572" s="4">
        <v>965.64</v>
      </c>
    </row>
    <row r="3573" spans="1:8" ht="15.75" thickBot="1" x14ac:dyDescent="0.3">
      <c r="A3573" s="1" t="s">
        <v>3479</v>
      </c>
      <c r="B3573" s="3">
        <v>45269</v>
      </c>
      <c r="C3573" s="1" t="s">
        <v>13</v>
      </c>
      <c r="D3573" s="1" t="s">
        <v>17</v>
      </c>
      <c r="E3573" s="4">
        <v>1820.43</v>
      </c>
      <c r="F3573" s="4">
        <v>32</v>
      </c>
      <c r="G3573" s="4">
        <v>5</v>
      </c>
      <c r="H3573" s="4">
        <v>225.39</v>
      </c>
    </row>
    <row r="3574" spans="1:8" ht="15.75" thickBot="1" x14ac:dyDescent="0.3">
      <c r="A3574" s="1" t="s">
        <v>3480</v>
      </c>
      <c r="B3574" s="3">
        <v>45478</v>
      </c>
      <c r="C3574" s="1" t="s">
        <v>9</v>
      </c>
      <c r="D3574" s="1" t="s">
        <v>10</v>
      </c>
      <c r="E3574" s="4">
        <v>787.21</v>
      </c>
      <c r="F3574" s="4">
        <v>19</v>
      </c>
      <c r="G3574" s="4">
        <v>13</v>
      </c>
      <c r="H3574" s="4">
        <v>345.86</v>
      </c>
    </row>
    <row r="3575" spans="1:8" ht="15.75" thickBot="1" x14ac:dyDescent="0.3">
      <c r="A3575" s="1" t="s">
        <v>3481</v>
      </c>
      <c r="B3575" s="3">
        <v>45199</v>
      </c>
      <c r="C3575" s="1" t="s">
        <v>16</v>
      </c>
      <c r="D3575" s="1" t="s">
        <v>21</v>
      </c>
      <c r="E3575" s="4">
        <v>4793.8</v>
      </c>
      <c r="F3575" s="4">
        <v>14</v>
      </c>
      <c r="G3575" s="4">
        <v>17</v>
      </c>
      <c r="H3575" s="4">
        <v>851.78</v>
      </c>
    </row>
    <row r="3576" spans="1:8" ht="15.75" thickBot="1" x14ac:dyDescent="0.3">
      <c r="A3576" s="1" t="s">
        <v>3482</v>
      </c>
      <c r="B3576" s="3">
        <v>45472</v>
      </c>
      <c r="C3576" s="1" t="s">
        <v>16</v>
      </c>
      <c r="D3576" s="1" t="s">
        <v>17</v>
      </c>
      <c r="E3576" s="4">
        <v>2756.3</v>
      </c>
      <c r="F3576" s="4">
        <v>5</v>
      </c>
      <c r="G3576" s="4">
        <v>36</v>
      </c>
      <c r="H3576" s="4">
        <v>366.49</v>
      </c>
    </row>
    <row r="3577" spans="1:8" ht="15.75" thickBot="1" x14ac:dyDescent="0.3">
      <c r="A3577" s="1" t="s">
        <v>3483</v>
      </c>
      <c r="B3577" s="3">
        <v>45348</v>
      </c>
      <c r="C3577" s="1" t="s">
        <v>16</v>
      </c>
      <c r="D3577" s="1" t="s">
        <v>21</v>
      </c>
      <c r="E3577" s="4">
        <v>1279.18</v>
      </c>
      <c r="F3577" s="4">
        <v>29</v>
      </c>
      <c r="G3577" s="4">
        <v>13</v>
      </c>
      <c r="H3577" s="4">
        <v>1229.8599999999999</v>
      </c>
    </row>
    <row r="3578" spans="1:8" ht="15.75" thickBot="1" x14ac:dyDescent="0.3">
      <c r="A3578" s="1" t="s">
        <v>3484</v>
      </c>
      <c r="B3578" s="3">
        <v>45157</v>
      </c>
      <c r="C3578" s="1" t="s">
        <v>16</v>
      </c>
      <c r="D3578" s="1" t="s">
        <v>10</v>
      </c>
      <c r="E3578" s="4">
        <v>2695.32</v>
      </c>
      <c r="F3578" s="4">
        <v>7</v>
      </c>
      <c r="G3578" s="4">
        <v>18</v>
      </c>
      <c r="H3578" s="4">
        <v>237.19</v>
      </c>
    </row>
    <row r="3579" spans="1:8" ht="15.75" thickBot="1" x14ac:dyDescent="0.3">
      <c r="A3579" s="1" t="s">
        <v>3485</v>
      </c>
      <c r="B3579" s="3">
        <v>44973</v>
      </c>
      <c r="C3579" s="1" t="s">
        <v>12</v>
      </c>
      <c r="D3579" s="1" t="s">
        <v>21</v>
      </c>
      <c r="E3579" s="4">
        <v>1422.56</v>
      </c>
      <c r="F3579" s="4">
        <v>44</v>
      </c>
      <c r="G3579" s="4">
        <v>49</v>
      </c>
      <c r="H3579" s="4">
        <v>95.81</v>
      </c>
    </row>
    <row r="3580" spans="1:8" ht="15.75" thickBot="1" x14ac:dyDescent="0.3">
      <c r="A3580" s="1" t="s">
        <v>3486</v>
      </c>
      <c r="B3580" s="3">
        <v>45433</v>
      </c>
      <c r="C3580" s="1" t="s">
        <v>13</v>
      </c>
      <c r="D3580" s="1" t="s">
        <v>21</v>
      </c>
      <c r="E3580" s="4">
        <v>2452.87</v>
      </c>
      <c r="F3580" s="4">
        <v>2</v>
      </c>
      <c r="G3580" s="4">
        <v>8</v>
      </c>
      <c r="H3580" s="4">
        <v>1647.39</v>
      </c>
    </row>
    <row r="3581" spans="1:8" ht="15.75" thickBot="1" x14ac:dyDescent="0.3">
      <c r="A3581" s="1" t="s">
        <v>3487</v>
      </c>
      <c r="B3581" s="3">
        <v>45551</v>
      </c>
      <c r="C3581" s="1" t="s">
        <v>13</v>
      </c>
      <c r="D3581" s="1" t="s">
        <v>17</v>
      </c>
      <c r="E3581" s="4">
        <v>415.57</v>
      </c>
      <c r="F3581" s="4">
        <v>9</v>
      </c>
      <c r="G3581" s="4">
        <v>32</v>
      </c>
      <c r="H3581" s="4">
        <v>1506.72</v>
      </c>
    </row>
    <row r="3582" spans="1:8" ht="15.75" thickBot="1" x14ac:dyDescent="0.3">
      <c r="A3582" s="1" t="s">
        <v>3488</v>
      </c>
      <c r="B3582" s="3">
        <v>45151</v>
      </c>
      <c r="C3582" s="1" t="s">
        <v>13</v>
      </c>
      <c r="D3582" s="1" t="s">
        <v>10</v>
      </c>
      <c r="E3582" s="4">
        <v>4836.67</v>
      </c>
      <c r="F3582" s="4">
        <v>42</v>
      </c>
      <c r="G3582" s="4">
        <v>14</v>
      </c>
      <c r="H3582" s="4">
        <v>1506.77</v>
      </c>
    </row>
    <row r="3583" spans="1:8" ht="15.75" thickBot="1" x14ac:dyDescent="0.3">
      <c r="A3583" s="1" t="s">
        <v>3489</v>
      </c>
      <c r="B3583" s="3">
        <v>45461</v>
      </c>
      <c r="C3583" s="1" t="s">
        <v>12</v>
      </c>
      <c r="D3583" s="1" t="s">
        <v>10</v>
      </c>
      <c r="E3583" s="4">
        <v>4192.07</v>
      </c>
      <c r="F3583" s="4">
        <v>7</v>
      </c>
      <c r="G3583" s="4">
        <v>8</v>
      </c>
      <c r="H3583" s="4">
        <v>840.58</v>
      </c>
    </row>
    <row r="3584" spans="1:8" ht="15.75" thickBot="1" x14ac:dyDescent="0.3">
      <c r="A3584" s="1" t="s">
        <v>3490</v>
      </c>
      <c r="B3584" s="3">
        <v>44987</v>
      </c>
      <c r="C3584" s="1" t="s">
        <v>13</v>
      </c>
      <c r="D3584" s="1" t="s">
        <v>21</v>
      </c>
      <c r="E3584" s="4">
        <v>2192.2199999999998</v>
      </c>
      <c r="F3584" s="4">
        <v>12</v>
      </c>
      <c r="G3584" s="4">
        <v>4</v>
      </c>
      <c r="H3584" s="4">
        <v>1770.15</v>
      </c>
    </row>
    <row r="3585" spans="1:8" ht="15.75" thickBot="1" x14ac:dyDescent="0.3">
      <c r="A3585" s="1" t="s">
        <v>3491</v>
      </c>
      <c r="B3585" s="3">
        <v>45257</v>
      </c>
      <c r="C3585" s="1" t="s">
        <v>13</v>
      </c>
      <c r="D3585" s="1" t="s">
        <v>23</v>
      </c>
      <c r="E3585" s="4">
        <v>512.15</v>
      </c>
      <c r="F3585" s="4">
        <v>21</v>
      </c>
      <c r="G3585" s="4">
        <v>38</v>
      </c>
      <c r="H3585" s="4">
        <v>818.05</v>
      </c>
    </row>
    <row r="3586" spans="1:8" ht="15.75" thickBot="1" x14ac:dyDescent="0.3">
      <c r="A3586" s="1" t="s">
        <v>3492</v>
      </c>
      <c r="B3586" s="3">
        <v>45365</v>
      </c>
      <c r="C3586" s="1" t="s">
        <v>9</v>
      </c>
      <c r="D3586" s="1" t="s">
        <v>19</v>
      </c>
      <c r="E3586" s="4">
        <v>3198.65</v>
      </c>
      <c r="F3586" s="4">
        <v>20</v>
      </c>
      <c r="G3586" s="4">
        <v>43</v>
      </c>
      <c r="H3586" s="4">
        <v>1846.12</v>
      </c>
    </row>
    <row r="3587" spans="1:8" ht="15.75" thickBot="1" x14ac:dyDescent="0.3">
      <c r="A3587" s="1" t="s">
        <v>3493</v>
      </c>
      <c r="B3587" s="3">
        <v>45203</v>
      </c>
      <c r="C3587" s="1" t="s">
        <v>9</v>
      </c>
      <c r="D3587" s="1" t="s">
        <v>21</v>
      </c>
      <c r="E3587" s="4">
        <v>795.8</v>
      </c>
      <c r="F3587" s="4">
        <v>32</v>
      </c>
      <c r="G3587" s="4">
        <v>17</v>
      </c>
      <c r="H3587" s="4">
        <v>1892.72</v>
      </c>
    </row>
    <row r="3588" spans="1:8" ht="15.75" thickBot="1" x14ac:dyDescent="0.3">
      <c r="A3588" s="4">
        <v>8520593</v>
      </c>
      <c r="B3588" s="3">
        <v>45247</v>
      </c>
      <c r="C3588" s="1" t="s">
        <v>12</v>
      </c>
      <c r="D3588" s="1" t="s">
        <v>17</v>
      </c>
      <c r="E3588" s="4">
        <v>3739.72</v>
      </c>
      <c r="F3588" s="4">
        <v>7</v>
      </c>
      <c r="G3588" s="4">
        <v>42</v>
      </c>
      <c r="H3588" s="4">
        <v>769.96</v>
      </c>
    </row>
    <row r="3589" spans="1:8" ht="15.75" thickBot="1" x14ac:dyDescent="0.3">
      <c r="A3589" s="1" t="s">
        <v>3494</v>
      </c>
      <c r="B3589" s="3">
        <v>45003</v>
      </c>
      <c r="C3589" s="1" t="s">
        <v>12</v>
      </c>
      <c r="D3589" s="1" t="s">
        <v>23</v>
      </c>
      <c r="E3589" s="4">
        <v>1222.42</v>
      </c>
      <c r="F3589" s="4">
        <v>35</v>
      </c>
      <c r="G3589" s="4">
        <v>5</v>
      </c>
      <c r="H3589" s="4">
        <v>1455.51</v>
      </c>
    </row>
    <row r="3590" spans="1:8" ht="15.75" thickBot="1" x14ac:dyDescent="0.3">
      <c r="A3590" s="1" t="s">
        <v>3495</v>
      </c>
      <c r="B3590" s="3">
        <v>45071</v>
      </c>
      <c r="C3590" s="1" t="s">
        <v>9</v>
      </c>
      <c r="D3590" s="1" t="s">
        <v>19</v>
      </c>
      <c r="E3590" s="4">
        <v>367.86</v>
      </c>
      <c r="F3590" s="4">
        <v>9</v>
      </c>
      <c r="G3590" s="4">
        <v>13</v>
      </c>
      <c r="H3590" s="4">
        <v>538.54</v>
      </c>
    </row>
    <row r="3591" spans="1:8" ht="15.75" thickBot="1" x14ac:dyDescent="0.3">
      <c r="A3591" s="1" t="s">
        <v>3496</v>
      </c>
      <c r="B3591" s="3">
        <v>45596</v>
      </c>
      <c r="C3591" s="1" t="s">
        <v>13</v>
      </c>
      <c r="D3591" s="1" t="s">
        <v>17</v>
      </c>
      <c r="E3591" s="4">
        <v>64.89</v>
      </c>
      <c r="F3591" s="4">
        <v>42</v>
      </c>
      <c r="G3591" s="4">
        <v>45</v>
      </c>
      <c r="H3591" s="4">
        <v>247.5</v>
      </c>
    </row>
    <row r="3592" spans="1:8" ht="15.75" thickBot="1" x14ac:dyDescent="0.3">
      <c r="A3592" s="1" t="s">
        <v>3497</v>
      </c>
      <c r="B3592" s="3">
        <v>45582</v>
      </c>
      <c r="C3592" s="1" t="s">
        <v>9</v>
      </c>
      <c r="D3592" s="1" t="s">
        <v>21</v>
      </c>
      <c r="E3592" s="4">
        <v>393.38</v>
      </c>
      <c r="F3592" s="4">
        <v>38</v>
      </c>
      <c r="G3592" s="4">
        <v>50</v>
      </c>
      <c r="H3592" s="4">
        <v>303.83</v>
      </c>
    </row>
    <row r="3593" spans="1:8" ht="15.75" thickBot="1" x14ac:dyDescent="0.3">
      <c r="A3593" s="1" t="s">
        <v>3498</v>
      </c>
      <c r="B3593" s="3">
        <v>44936</v>
      </c>
      <c r="C3593" s="1" t="s">
        <v>12</v>
      </c>
      <c r="D3593" s="1" t="s">
        <v>10</v>
      </c>
      <c r="E3593" s="4">
        <v>1349.76</v>
      </c>
      <c r="F3593" s="4">
        <v>44</v>
      </c>
      <c r="G3593" s="4">
        <v>24</v>
      </c>
      <c r="H3593" s="4">
        <v>1516.48</v>
      </c>
    </row>
    <row r="3594" spans="1:8" ht="15.75" thickBot="1" x14ac:dyDescent="0.3">
      <c r="A3594" s="1" t="s">
        <v>3499</v>
      </c>
      <c r="B3594" s="3">
        <v>45457</v>
      </c>
      <c r="C3594" s="1" t="s">
        <v>16</v>
      </c>
      <c r="D3594" s="1" t="s">
        <v>21</v>
      </c>
      <c r="E3594" s="4">
        <v>3673.99</v>
      </c>
      <c r="F3594" s="4">
        <v>2</v>
      </c>
      <c r="G3594" s="4">
        <v>6</v>
      </c>
      <c r="H3594" s="4">
        <v>1125.3</v>
      </c>
    </row>
    <row r="3595" spans="1:8" ht="15.75" thickBot="1" x14ac:dyDescent="0.3">
      <c r="A3595" s="1" t="s">
        <v>3500</v>
      </c>
      <c r="B3595" s="3">
        <v>45497</v>
      </c>
      <c r="C3595" s="1" t="s">
        <v>16</v>
      </c>
      <c r="D3595" s="1" t="s">
        <v>19</v>
      </c>
      <c r="E3595" s="4">
        <v>2148.4</v>
      </c>
      <c r="F3595" s="4">
        <v>10</v>
      </c>
      <c r="G3595" s="4">
        <v>0</v>
      </c>
      <c r="H3595" s="4">
        <v>188.55</v>
      </c>
    </row>
    <row r="3596" spans="1:8" ht="15.75" thickBot="1" x14ac:dyDescent="0.3">
      <c r="A3596" s="1" t="s">
        <v>3501</v>
      </c>
      <c r="B3596" s="3">
        <v>45362</v>
      </c>
      <c r="C3596" s="1" t="s">
        <v>13</v>
      </c>
      <c r="D3596" s="1" t="s">
        <v>10</v>
      </c>
      <c r="E3596" s="4">
        <v>2054.37</v>
      </c>
      <c r="F3596" s="4">
        <v>26</v>
      </c>
      <c r="G3596" s="4">
        <v>5</v>
      </c>
      <c r="H3596" s="4">
        <v>1572.73</v>
      </c>
    </row>
    <row r="3597" spans="1:8" ht="15.75" thickBot="1" x14ac:dyDescent="0.3">
      <c r="A3597" s="1" t="s">
        <v>3502</v>
      </c>
      <c r="B3597" s="3">
        <v>45263</v>
      </c>
      <c r="C3597" s="1" t="s">
        <v>16</v>
      </c>
      <c r="D3597" s="1" t="s">
        <v>23</v>
      </c>
      <c r="E3597" s="4">
        <v>66.58</v>
      </c>
      <c r="F3597" s="4">
        <v>40</v>
      </c>
      <c r="G3597" s="4">
        <v>27</v>
      </c>
      <c r="H3597" s="4">
        <v>370.16</v>
      </c>
    </row>
    <row r="3598" spans="1:8" ht="15.75" thickBot="1" x14ac:dyDescent="0.3">
      <c r="A3598" s="1" t="s">
        <v>3503</v>
      </c>
      <c r="B3598" s="3">
        <v>45196</v>
      </c>
      <c r="C3598" s="1" t="s">
        <v>9</v>
      </c>
      <c r="D3598" s="1" t="s">
        <v>23</v>
      </c>
      <c r="E3598" s="4">
        <v>2769.97</v>
      </c>
      <c r="F3598" s="4">
        <v>27</v>
      </c>
      <c r="G3598" s="4">
        <v>39</v>
      </c>
      <c r="H3598" s="4">
        <v>964.84</v>
      </c>
    </row>
    <row r="3599" spans="1:8" ht="15.75" thickBot="1" x14ac:dyDescent="0.3">
      <c r="A3599" s="1" t="s">
        <v>3504</v>
      </c>
      <c r="B3599" s="3">
        <v>45067</v>
      </c>
      <c r="C3599" s="1" t="s">
        <v>12</v>
      </c>
      <c r="D3599" s="1" t="s">
        <v>10</v>
      </c>
      <c r="E3599" s="4">
        <v>3993.22</v>
      </c>
      <c r="F3599" s="4">
        <v>22</v>
      </c>
      <c r="G3599" s="4">
        <v>30</v>
      </c>
      <c r="H3599" s="4">
        <v>1832.25</v>
      </c>
    </row>
    <row r="3600" spans="1:8" ht="15.75" thickBot="1" x14ac:dyDescent="0.3">
      <c r="A3600" s="1" t="s">
        <v>3505</v>
      </c>
      <c r="B3600" s="3">
        <v>45449</v>
      </c>
      <c r="C3600" s="1" t="s">
        <v>12</v>
      </c>
      <c r="D3600" s="1" t="s">
        <v>21</v>
      </c>
      <c r="E3600" s="4">
        <v>1807.7</v>
      </c>
      <c r="F3600" s="4">
        <v>44</v>
      </c>
      <c r="G3600" s="4">
        <v>43</v>
      </c>
      <c r="H3600" s="4">
        <v>924.75</v>
      </c>
    </row>
    <row r="3601" spans="1:8" ht="15.75" thickBot="1" x14ac:dyDescent="0.3">
      <c r="A3601" s="1" t="s">
        <v>3506</v>
      </c>
      <c r="B3601" s="3">
        <v>45422</v>
      </c>
      <c r="C3601" s="1" t="s">
        <v>16</v>
      </c>
      <c r="D3601" s="1" t="s">
        <v>19</v>
      </c>
      <c r="E3601" s="4">
        <v>2174.9899999999998</v>
      </c>
      <c r="F3601" s="4">
        <v>1</v>
      </c>
      <c r="G3601" s="4">
        <v>32</v>
      </c>
      <c r="H3601" s="4">
        <v>1082.3</v>
      </c>
    </row>
    <row r="3602" spans="1:8" ht="15.75" thickBot="1" x14ac:dyDescent="0.3">
      <c r="A3602" s="1" t="s">
        <v>3507</v>
      </c>
      <c r="B3602" s="3">
        <v>44985</v>
      </c>
      <c r="C3602" s="1" t="s">
        <v>9</v>
      </c>
      <c r="D3602" s="1" t="s">
        <v>21</v>
      </c>
      <c r="E3602" s="4">
        <v>3997.07</v>
      </c>
      <c r="F3602" s="4">
        <v>22</v>
      </c>
      <c r="G3602" s="4">
        <v>46</v>
      </c>
      <c r="H3602" s="4">
        <v>429.46</v>
      </c>
    </row>
    <row r="3603" spans="1:8" ht="15.75" thickBot="1" x14ac:dyDescent="0.3">
      <c r="A3603" s="1" t="s">
        <v>3508</v>
      </c>
      <c r="B3603" s="3">
        <v>45075</v>
      </c>
      <c r="C3603" s="1" t="s">
        <v>9</v>
      </c>
      <c r="D3603" s="1" t="s">
        <v>21</v>
      </c>
      <c r="E3603" s="4">
        <v>4281.3900000000003</v>
      </c>
      <c r="F3603" s="4">
        <v>1</v>
      </c>
      <c r="G3603" s="4">
        <v>7</v>
      </c>
      <c r="H3603" s="4">
        <v>1076.99</v>
      </c>
    </row>
    <row r="3604" spans="1:8" ht="15.75" thickBot="1" x14ac:dyDescent="0.3">
      <c r="A3604" s="1" t="s">
        <v>3509</v>
      </c>
      <c r="B3604" s="3">
        <v>45330</v>
      </c>
      <c r="C3604" s="1" t="s">
        <v>12</v>
      </c>
      <c r="D3604" s="1" t="s">
        <v>23</v>
      </c>
      <c r="E3604" s="4">
        <v>2613.89</v>
      </c>
      <c r="F3604" s="4">
        <v>40</v>
      </c>
      <c r="G3604" s="4">
        <v>41</v>
      </c>
      <c r="H3604" s="4">
        <v>849.7</v>
      </c>
    </row>
    <row r="3605" spans="1:8" ht="15.75" thickBot="1" x14ac:dyDescent="0.3">
      <c r="A3605" s="1" t="s">
        <v>3510</v>
      </c>
      <c r="B3605" s="3">
        <v>45567</v>
      </c>
      <c r="C3605" s="1" t="s">
        <v>13</v>
      </c>
      <c r="D3605" s="1" t="s">
        <v>17</v>
      </c>
      <c r="E3605" s="4">
        <v>1875.29</v>
      </c>
      <c r="F3605" s="4">
        <v>31</v>
      </c>
      <c r="G3605" s="4">
        <v>10</v>
      </c>
      <c r="H3605" s="4">
        <v>449.78</v>
      </c>
    </row>
    <row r="3606" spans="1:8" ht="15.75" thickBot="1" x14ac:dyDescent="0.3">
      <c r="A3606" s="1" t="s">
        <v>3511</v>
      </c>
      <c r="B3606" s="3">
        <v>45560</v>
      </c>
      <c r="C3606" s="1" t="s">
        <v>12</v>
      </c>
      <c r="D3606" s="1" t="s">
        <v>17</v>
      </c>
      <c r="E3606" s="4">
        <v>4007.14</v>
      </c>
      <c r="F3606" s="4">
        <v>14</v>
      </c>
      <c r="G3606" s="4">
        <v>3</v>
      </c>
      <c r="H3606" s="4">
        <v>336.15</v>
      </c>
    </row>
    <row r="3607" spans="1:8" ht="15.75" thickBot="1" x14ac:dyDescent="0.3">
      <c r="A3607" s="1" t="s">
        <v>3512</v>
      </c>
      <c r="B3607" s="3">
        <v>45584</v>
      </c>
      <c r="C3607" s="1" t="s">
        <v>9</v>
      </c>
      <c r="D3607" s="1" t="s">
        <v>17</v>
      </c>
      <c r="E3607" s="4">
        <v>4778.17</v>
      </c>
      <c r="F3607" s="4">
        <v>13</v>
      </c>
      <c r="G3607" s="4">
        <v>13</v>
      </c>
      <c r="H3607" s="4">
        <v>23.69</v>
      </c>
    </row>
    <row r="3608" spans="1:8" ht="15.75" thickBot="1" x14ac:dyDescent="0.3">
      <c r="A3608" s="1" t="s">
        <v>3513</v>
      </c>
      <c r="B3608" s="3">
        <v>44912</v>
      </c>
      <c r="C3608" s="1" t="s">
        <v>12</v>
      </c>
      <c r="D3608" s="1" t="s">
        <v>10</v>
      </c>
      <c r="E3608" s="4">
        <v>4981.1000000000004</v>
      </c>
      <c r="F3608" s="4">
        <v>29</v>
      </c>
      <c r="G3608" s="4">
        <v>6</v>
      </c>
      <c r="H3608" s="4">
        <v>1447.1</v>
      </c>
    </row>
    <row r="3609" spans="1:8" ht="15.75" thickBot="1" x14ac:dyDescent="0.3">
      <c r="A3609" s="1" t="s">
        <v>3514</v>
      </c>
      <c r="B3609" s="3">
        <v>45034</v>
      </c>
      <c r="C3609" s="1" t="s">
        <v>12</v>
      </c>
      <c r="D3609" s="1" t="s">
        <v>21</v>
      </c>
      <c r="E3609" s="4">
        <v>2946.63</v>
      </c>
      <c r="F3609" s="4">
        <v>10</v>
      </c>
      <c r="G3609" s="4">
        <v>2</v>
      </c>
      <c r="H3609" s="4">
        <v>176.6</v>
      </c>
    </row>
    <row r="3610" spans="1:8" ht="15.75" thickBot="1" x14ac:dyDescent="0.3">
      <c r="A3610" s="1" t="s">
        <v>3515</v>
      </c>
      <c r="B3610" s="3">
        <v>44966</v>
      </c>
      <c r="C3610" s="1" t="s">
        <v>16</v>
      </c>
      <c r="D3610" s="1" t="s">
        <v>17</v>
      </c>
      <c r="E3610" s="4">
        <v>2840.01</v>
      </c>
      <c r="F3610" s="4">
        <v>14</v>
      </c>
      <c r="G3610" s="4">
        <v>5</v>
      </c>
      <c r="H3610" s="4">
        <v>1228.26</v>
      </c>
    </row>
    <row r="3611" spans="1:8" ht="15.75" thickBot="1" x14ac:dyDescent="0.3">
      <c r="A3611" s="1" t="s">
        <v>3516</v>
      </c>
      <c r="B3611" s="3">
        <v>45421</v>
      </c>
      <c r="C3611" s="1" t="s">
        <v>16</v>
      </c>
      <c r="D3611" s="1" t="s">
        <v>19</v>
      </c>
      <c r="E3611" s="4">
        <v>4147.21</v>
      </c>
      <c r="F3611" s="4">
        <v>23</v>
      </c>
      <c r="G3611" s="4">
        <v>19</v>
      </c>
      <c r="H3611" s="4">
        <v>305.36</v>
      </c>
    </row>
    <row r="3612" spans="1:8" ht="15.75" thickBot="1" x14ac:dyDescent="0.3">
      <c r="A3612" s="1" t="s">
        <v>3517</v>
      </c>
      <c r="B3612" s="3">
        <v>45605</v>
      </c>
      <c r="C3612" s="1" t="s">
        <v>12</v>
      </c>
      <c r="D3612" s="1" t="s">
        <v>17</v>
      </c>
      <c r="E3612" s="4">
        <v>2702.39</v>
      </c>
      <c r="F3612" s="4">
        <v>9</v>
      </c>
      <c r="G3612" s="4">
        <v>18</v>
      </c>
      <c r="H3612" s="4">
        <v>1968.25</v>
      </c>
    </row>
    <row r="3613" spans="1:8" ht="15.75" thickBot="1" x14ac:dyDescent="0.3">
      <c r="A3613" s="4">
        <v>39641095</v>
      </c>
      <c r="B3613" s="3">
        <v>44954</v>
      </c>
      <c r="C3613" s="1" t="s">
        <v>13</v>
      </c>
      <c r="D3613" s="1" t="s">
        <v>19</v>
      </c>
      <c r="E3613" s="4">
        <v>3914.65</v>
      </c>
      <c r="F3613" s="4">
        <v>41</v>
      </c>
      <c r="G3613" s="4">
        <v>8</v>
      </c>
      <c r="H3613" s="4">
        <v>1528.3</v>
      </c>
    </row>
    <row r="3614" spans="1:8" ht="15.75" thickBot="1" x14ac:dyDescent="0.3">
      <c r="A3614" s="1" t="s">
        <v>3518</v>
      </c>
      <c r="B3614" s="3">
        <v>45360</v>
      </c>
      <c r="C3614" s="1" t="s">
        <v>12</v>
      </c>
      <c r="D3614" s="1" t="s">
        <v>23</v>
      </c>
      <c r="E3614" s="4">
        <v>2078.41</v>
      </c>
      <c r="F3614" s="4">
        <v>2</v>
      </c>
      <c r="G3614" s="4">
        <v>40</v>
      </c>
      <c r="H3614" s="4">
        <v>45.13</v>
      </c>
    </row>
    <row r="3615" spans="1:8" ht="15.75" thickBot="1" x14ac:dyDescent="0.3">
      <c r="A3615" s="1" t="s">
        <v>3519</v>
      </c>
      <c r="B3615" s="3">
        <v>45524</v>
      </c>
      <c r="C3615" s="1" t="s">
        <v>13</v>
      </c>
      <c r="D3615" s="1" t="s">
        <v>19</v>
      </c>
      <c r="E3615" s="4">
        <v>1472.67</v>
      </c>
      <c r="F3615" s="4">
        <v>38</v>
      </c>
      <c r="G3615" s="4">
        <v>33</v>
      </c>
      <c r="H3615" s="4">
        <v>1998.28</v>
      </c>
    </row>
    <row r="3616" spans="1:8" ht="15.75" thickBot="1" x14ac:dyDescent="0.3">
      <c r="A3616" s="1" t="s">
        <v>3520</v>
      </c>
      <c r="B3616" s="3">
        <v>45529</v>
      </c>
      <c r="C3616" s="1" t="s">
        <v>16</v>
      </c>
      <c r="D3616" s="1" t="s">
        <v>17</v>
      </c>
      <c r="E3616" s="4">
        <v>4953.96</v>
      </c>
      <c r="F3616" s="4">
        <v>18</v>
      </c>
      <c r="G3616" s="4">
        <v>11</v>
      </c>
      <c r="H3616" s="4">
        <v>479.31</v>
      </c>
    </row>
    <row r="3617" spans="1:8" ht="15.75" thickBot="1" x14ac:dyDescent="0.3">
      <c r="A3617" s="1" t="s">
        <v>3521</v>
      </c>
      <c r="B3617" s="3">
        <v>45182</v>
      </c>
      <c r="C3617" s="1" t="s">
        <v>16</v>
      </c>
      <c r="D3617" s="1" t="s">
        <v>23</v>
      </c>
      <c r="E3617" s="4">
        <v>2952.57</v>
      </c>
      <c r="F3617" s="4">
        <v>2</v>
      </c>
      <c r="G3617" s="4">
        <v>20</v>
      </c>
      <c r="H3617" s="4">
        <v>990.34</v>
      </c>
    </row>
    <row r="3618" spans="1:8" ht="15.75" thickBot="1" x14ac:dyDescent="0.3">
      <c r="A3618" s="1" t="s">
        <v>3522</v>
      </c>
      <c r="B3618" s="3">
        <v>45529</v>
      </c>
      <c r="C3618" s="1" t="s">
        <v>13</v>
      </c>
      <c r="D3618" s="1" t="s">
        <v>19</v>
      </c>
      <c r="E3618" s="4">
        <v>294.37</v>
      </c>
      <c r="F3618" s="4">
        <v>41</v>
      </c>
      <c r="G3618" s="4">
        <v>15</v>
      </c>
      <c r="H3618" s="4">
        <v>1770.54</v>
      </c>
    </row>
    <row r="3619" spans="1:8" ht="15.75" thickBot="1" x14ac:dyDescent="0.3">
      <c r="A3619" s="1" t="s">
        <v>3523</v>
      </c>
      <c r="B3619" s="3">
        <v>44997</v>
      </c>
      <c r="C3619" s="1" t="s">
        <v>13</v>
      </c>
      <c r="D3619" s="1" t="s">
        <v>17</v>
      </c>
      <c r="E3619" s="4">
        <v>4569.6499999999996</v>
      </c>
      <c r="F3619" s="4">
        <v>44</v>
      </c>
      <c r="G3619" s="4">
        <v>2</v>
      </c>
      <c r="H3619" s="4">
        <v>1344.53</v>
      </c>
    </row>
    <row r="3620" spans="1:8" ht="15.75" thickBot="1" x14ac:dyDescent="0.3">
      <c r="A3620" s="1" t="s">
        <v>3524</v>
      </c>
      <c r="B3620" s="3">
        <v>45570</v>
      </c>
      <c r="C3620" s="1" t="s">
        <v>16</v>
      </c>
      <c r="D3620" s="1" t="s">
        <v>10</v>
      </c>
      <c r="E3620" s="4">
        <v>4891.75</v>
      </c>
      <c r="F3620" s="4">
        <v>22</v>
      </c>
      <c r="G3620" s="4">
        <v>9</v>
      </c>
      <c r="H3620" s="4">
        <v>1910.47</v>
      </c>
    </row>
    <row r="3621" spans="1:8" ht="15.75" thickBot="1" x14ac:dyDescent="0.3">
      <c r="A3621" s="1" t="s">
        <v>3525</v>
      </c>
      <c r="B3621" s="3">
        <v>45100</v>
      </c>
      <c r="C3621" s="1" t="s">
        <v>9</v>
      </c>
      <c r="D3621" s="1" t="s">
        <v>23</v>
      </c>
      <c r="E3621" s="4">
        <v>2624.4</v>
      </c>
      <c r="F3621" s="4">
        <v>47</v>
      </c>
      <c r="G3621" s="4">
        <v>33</v>
      </c>
      <c r="H3621" s="4">
        <v>1503.04</v>
      </c>
    </row>
    <row r="3622" spans="1:8" ht="15.75" thickBot="1" x14ac:dyDescent="0.3">
      <c r="A3622" s="6" t="s">
        <v>3526</v>
      </c>
      <c r="B3622" s="3">
        <v>45563</v>
      </c>
      <c r="C3622" s="1" t="s">
        <v>16</v>
      </c>
      <c r="D3622" s="1" t="s">
        <v>17</v>
      </c>
      <c r="E3622" s="4">
        <v>4996.5200000000004</v>
      </c>
      <c r="F3622" s="4">
        <v>19</v>
      </c>
      <c r="G3622" s="4">
        <v>39</v>
      </c>
      <c r="H3622" s="4">
        <v>1168.25</v>
      </c>
    </row>
    <row r="3623" spans="1:8" ht="15.75" thickBot="1" x14ac:dyDescent="0.3">
      <c r="A3623" s="1" t="s">
        <v>3527</v>
      </c>
      <c r="B3623" s="3">
        <v>45541</v>
      </c>
      <c r="C3623" s="1" t="s">
        <v>9</v>
      </c>
      <c r="D3623" s="1" t="s">
        <v>21</v>
      </c>
      <c r="E3623" s="4">
        <v>912.88</v>
      </c>
      <c r="F3623" s="4">
        <v>42</v>
      </c>
      <c r="G3623" s="4">
        <v>32</v>
      </c>
      <c r="H3623" s="4">
        <v>1611.46</v>
      </c>
    </row>
    <row r="3624" spans="1:8" ht="15.75" thickBot="1" x14ac:dyDescent="0.3">
      <c r="A3624" s="1" t="s">
        <v>3528</v>
      </c>
      <c r="B3624" s="3">
        <v>45411</v>
      </c>
      <c r="C3624" s="1" t="s">
        <v>16</v>
      </c>
      <c r="D3624" s="1" t="s">
        <v>19</v>
      </c>
      <c r="E3624" s="4">
        <v>2056.8200000000002</v>
      </c>
      <c r="F3624" s="4">
        <v>13</v>
      </c>
      <c r="G3624" s="4">
        <v>40</v>
      </c>
      <c r="H3624" s="4">
        <v>1691.3</v>
      </c>
    </row>
    <row r="3625" spans="1:8" ht="15.75" thickBot="1" x14ac:dyDescent="0.3">
      <c r="A3625" s="1" t="s">
        <v>3529</v>
      </c>
      <c r="B3625" s="3">
        <v>45541</v>
      </c>
      <c r="C3625" s="1" t="s">
        <v>12</v>
      </c>
      <c r="D3625" s="1" t="s">
        <v>21</v>
      </c>
      <c r="E3625" s="4">
        <v>1306.8699999999999</v>
      </c>
      <c r="F3625" s="4">
        <v>7</v>
      </c>
      <c r="G3625" s="4">
        <v>2</v>
      </c>
      <c r="H3625" s="4">
        <v>746.34</v>
      </c>
    </row>
    <row r="3626" spans="1:8" ht="15.75" thickBot="1" x14ac:dyDescent="0.3">
      <c r="A3626" s="1" t="s">
        <v>3530</v>
      </c>
      <c r="B3626" s="3">
        <v>45193</v>
      </c>
      <c r="C3626" s="1" t="s">
        <v>16</v>
      </c>
      <c r="D3626" s="1" t="s">
        <v>10</v>
      </c>
      <c r="E3626" s="4">
        <v>1882.15</v>
      </c>
      <c r="F3626" s="4">
        <v>23</v>
      </c>
      <c r="G3626" s="4">
        <v>2</v>
      </c>
      <c r="H3626" s="4">
        <v>184.28</v>
      </c>
    </row>
    <row r="3627" spans="1:8" ht="15.75" thickBot="1" x14ac:dyDescent="0.3">
      <c r="A3627" s="1" t="s">
        <v>3531</v>
      </c>
      <c r="B3627" s="3">
        <v>45454</v>
      </c>
      <c r="C3627" s="1" t="s">
        <v>12</v>
      </c>
      <c r="D3627" s="1" t="s">
        <v>21</v>
      </c>
      <c r="E3627" s="4">
        <v>529.33000000000004</v>
      </c>
      <c r="F3627" s="4">
        <v>15</v>
      </c>
      <c r="G3627" s="4">
        <v>8</v>
      </c>
      <c r="H3627" s="4">
        <v>731.48</v>
      </c>
    </row>
    <row r="3628" spans="1:8" ht="15.75" thickBot="1" x14ac:dyDescent="0.3">
      <c r="A3628" s="1" t="s">
        <v>3532</v>
      </c>
      <c r="B3628" s="3">
        <v>45538</v>
      </c>
      <c r="C3628" s="1" t="s">
        <v>13</v>
      </c>
      <c r="D3628" s="1" t="s">
        <v>17</v>
      </c>
      <c r="E3628" s="4">
        <v>2849.05</v>
      </c>
      <c r="F3628" s="4">
        <v>36</v>
      </c>
      <c r="G3628" s="4">
        <v>12</v>
      </c>
      <c r="H3628" s="4">
        <v>1568.69</v>
      </c>
    </row>
    <row r="3629" spans="1:8" ht="15.75" thickBot="1" x14ac:dyDescent="0.3">
      <c r="A3629" s="1" t="s">
        <v>3533</v>
      </c>
      <c r="B3629" s="3">
        <v>45269</v>
      </c>
      <c r="C3629" s="1" t="s">
        <v>16</v>
      </c>
      <c r="D3629" s="1" t="s">
        <v>17</v>
      </c>
      <c r="E3629" s="4">
        <v>1818.44</v>
      </c>
      <c r="F3629" s="4">
        <v>30</v>
      </c>
      <c r="G3629" s="4">
        <v>17</v>
      </c>
      <c r="H3629" s="4">
        <v>1661.99</v>
      </c>
    </row>
    <row r="3630" spans="1:8" ht="15.75" thickBot="1" x14ac:dyDescent="0.3">
      <c r="A3630" s="1" t="s">
        <v>3534</v>
      </c>
      <c r="B3630" s="3">
        <v>45284</v>
      </c>
      <c r="C3630" s="1" t="s">
        <v>9</v>
      </c>
      <c r="D3630" s="1" t="s">
        <v>19</v>
      </c>
      <c r="E3630" s="4">
        <v>2717.27</v>
      </c>
      <c r="F3630" s="4">
        <v>10</v>
      </c>
      <c r="G3630" s="4">
        <v>50</v>
      </c>
      <c r="H3630" s="4">
        <v>667.74</v>
      </c>
    </row>
    <row r="3631" spans="1:8" ht="15.75" thickBot="1" x14ac:dyDescent="0.3">
      <c r="A3631" s="1" t="s">
        <v>3535</v>
      </c>
      <c r="B3631" s="3">
        <v>44998</v>
      </c>
      <c r="C3631" s="1" t="s">
        <v>12</v>
      </c>
      <c r="D3631" s="1" t="s">
        <v>17</v>
      </c>
      <c r="E3631" s="4">
        <v>2819.98</v>
      </c>
      <c r="F3631" s="4">
        <v>25</v>
      </c>
      <c r="G3631" s="4">
        <v>32</v>
      </c>
      <c r="H3631" s="4">
        <v>1943.62</v>
      </c>
    </row>
    <row r="3632" spans="1:8" ht="15.75" thickBot="1" x14ac:dyDescent="0.3">
      <c r="A3632" s="1" t="s">
        <v>3536</v>
      </c>
      <c r="B3632" s="3">
        <v>45217</v>
      </c>
      <c r="C3632" s="1" t="s">
        <v>9</v>
      </c>
      <c r="D3632" s="1" t="s">
        <v>23</v>
      </c>
      <c r="E3632" s="4">
        <v>1945.35</v>
      </c>
      <c r="F3632" s="4">
        <v>45</v>
      </c>
      <c r="G3632" s="4">
        <v>14</v>
      </c>
      <c r="H3632" s="4">
        <v>1070.0999999999999</v>
      </c>
    </row>
    <row r="3633" spans="1:8" ht="15.75" thickBot="1" x14ac:dyDescent="0.3">
      <c r="A3633" s="1" t="s">
        <v>3537</v>
      </c>
      <c r="B3633" s="3">
        <v>45522</v>
      </c>
      <c r="C3633" s="1" t="s">
        <v>16</v>
      </c>
      <c r="D3633" s="1" t="s">
        <v>19</v>
      </c>
      <c r="E3633" s="4">
        <v>2349.25</v>
      </c>
      <c r="F3633" s="4">
        <v>6</v>
      </c>
      <c r="G3633" s="4">
        <v>14</v>
      </c>
      <c r="H3633" s="4">
        <v>149.37</v>
      </c>
    </row>
    <row r="3634" spans="1:8" ht="15.75" thickBot="1" x14ac:dyDescent="0.3">
      <c r="A3634" s="4">
        <v>76819654</v>
      </c>
      <c r="B3634" s="3">
        <v>45583</v>
      </c>
      <c r="C3634" s="1" t="s">
        <v>9</v>
      </c>
      <c r="D3634" s="1" t="s">
        <v>19</v>
      </c>
      <c r="E3634" s="4">
        <v>426.59</v>
      </c>
      <c r="F3634" s="4">
        <v>20</v>
      </c>
      <c r="G3634" s="4">
        <v>26</v>
      </c>
      <c r="H3634" s="4">
        <v>1418.29</v>
      </c>
    </row>
    <row r="3635" spans="1:8" ht="15.75" thickBot="1" x14ac:dyDescent="0.3">
      <c r="A3635" s="1" t="s">
        <v>3538</v>
      </c>
      <c r="B3635" s="3">
        <v>45357</v>
      </c>
      <c r="C3635" s="1" t="s">
        <v>9</v>
      </c>
      <c r="D3635" s="1" t="s">
        <v>17</v>
      </c>
      <c r="E3635" s="4">
        <v>2188.4299999999998</v>
      </c>
      <c r="F3635" s="4">
        <v>7</v>
      </c>
      <c r="G3635" s="4">
        <v>38</v>
      </c>
      <c r="H3635" s="4">
        <v>186.37</v>
      </c>
    </row>
    <row r="3636" spans="1:8" ht="15.75" thickBot="1" x14ac:dyDescent="0.3">
      <c r="A3636" s="1" t="s">
        <v>3539</v>
      </c>
      <c r="B3636" s="3">
        <v>45552</v>
      </c>
      <c r="C3636" s="1" t="s">
        <v>13</v>
      </c>
      <c r="D3636" s="1" t="s">
        <v>21</v>
      </c>
      <c r="E3636" s="4">
        <v>4491.32</v>
      </c>
      <c r="F3636" s="4">
        <v>21</v>
      </c>
      <c r="G3636" s="4">
        <v>24</v>
      </c>
      <c r="H3636" s="4">
        <v>1965.18</v>
      </c>
    </row>
    <row r="3637" spans="1:8" ht="15.75" thickBot="1" x14ac:dyDescent="0.3">
      <c r="A3637" s="1" t="s">
        <v>3540</v>
      </c>
      <c r="B3637" s="3">
        <v>45443</v>
      </c>
      <c r="C3637" s="1" t="s">
        <v>12</v>
      </c>
      <c r="D3637" s="1" t="s">
        <v>17</v>
      </c>
      <c r="E3637" s="4">
        <v>2360.14</v>
      </c>
      <c r="F3637" s="4">
        <v>47</v>
      </c>
      <c r="G3637" s="4">
        <v>14</v>
      </c>
      <c r="H3637" s="4">
        <v>855.84</v>
      </c>
    </row>
    <row r="3638" spans="1:8" ht="15.75" thickBot="1" x14ac:dyDescent="0.3">
      <c r="A3638" s="1" t="s">
        <v>3541</v>
      </c>
      <c r="B3638" s="3">
        <v>44887</v>
      </c>
      <c r="C3638" s="1" t="s">
        <v>13</v>
      </c>
      <c r="D3638" s="1" t="s">
        <v>21</v>
      </c>
      <c r="E3638" s="4">
        <v>2011.28</v>
      </c>
      <c r="F3638" s="4">
        <v>3</v>
      </c>
      <c r="G3638" s="4">
        <v>11</v>
      </c>
      <c r="H3638" s="4">
        <v>1335.17</v>
      </c>
    </row>
    <row r="3639" spans="1:8" ht="15.75" thickBot="1" x14ac:dyDescent="0.3">
      <c r="A3639" s="1" t="s">
        <v>3542</v>
      </c>
      <c r="B3639" s="3">
        <v>45300</v>
      </c>
      <c r="C3639" s="1" t="s">
        <v>16</v>
      </c>
      <c r="D3639" s="1" t="s">
        <v>23</v>
      </c>
      <c r="E3639" s="4">
        <v>3901.29</v>
      </c>
      <c r="F3639" s="4">
        <v>29</v>
      </c>
      <c r="G3639" s="4">
        <v>5</v>
      </c>
      <c r="H3639" s="4">
        <v>508.13</v>
      </c>
    </row>
    <row r="3640" spans="1:8" ht="15.75" thickBot="1" x14ac:dyDescent="0.3">
      <c r="A3640" s="5">
        <v>4.7300000000000001E+194</v>
      </c>
      <c r="B3640" s="3">
        <v>45136</v>
      </c>
      <c r="C3640" s="1" t="s">
        <v>13</v>
      </c>
      <c r="D3640" s="1" t="s">
        <v>19</v>
      </c>
      <c r="E3640" s="4">
        <v>2982.05</v>
      </c>
      <c r="F3640" s="4">
        <v>45</v>
      </c>
      <c r="G3640" s="4">
        <v>22</v>
      </c>
      <c r="H3640" s="4">
        <v>480.24</v>
      </c>
    </row>
    <row r="3641" spans="1:8" ht="15.75" thickBot="1" x14ac:dyDescent="0.3">
      <c r="A3641" s="1" t="s">
        <v>3543</v>
      </c>
      <c r="B3641" s="3">
        <v>45487</v>
      </c>
      <c r="C3641" s="1" t="s">
        <v>13</v>
      </c>
      <c r="D3641" s="1" t="s">
        <v>21</v>
      </c>
      <c r="E3641" s="4">
        <v>1694.65</v>
      </c>
      <c r="F3641" s="4">
        <v>42</v>
      </c>
      <c r="G3641" s="4">
        <v>4</v>
      </c>
      <c r="H3641" s="4">
        <v>1869.98</v>
      </c>
    </row>
    <row r="3642" spans="1:8" ht="15.75" thickBot="1" x14ac:dyDescent="0.3">
      <c r="A3642" s="1" t="s">
        <v>3544</v>
      </c>
      <c r="B3642" s="3">
        <v>45403</v>
      </c>
      <c r="C3642" s="1" t="s">
        <v>9</v>
      </c>
      <c r="D3642" s="1" t="s">
        <v>23</v>
      </c>
      <c r="E3642" s="4">
        <v>3433.84</v>
      </c>
      <c r="F3642" s="4">
        <v>45</v>
      </c>
      <c r="G3642" s="4">
        <v>45</v>
      </c>
      <c r="H3642" s="4">
        <v>122.66</v>
      </c>
    </row>
    <row r="3643" spans="1:8" ht="15.75" thickBot="1" x14ac:dyDescent="0.3">
      <c r="A3643" s="1" t="s">
        <v>3545</v>
      </c>
      <c r="B3643" s="3">
        <v>44954</v>
      </c>
      <c r="C3643" s="1" t="s">
        <v>9</v>
      </c>
      <c r="D3643" s="1" t="s">
        <v>23</v>
      </c>
      <c r="E3643" s="4">
        <v>4025.69</v>
      </c>
      <c r="F3643" s="4">
        <v>43</v>
      </c>
      <c r="G3643" s="4">
        <v>20</v>
      </c>
      <c r="H3643" s="4">
        <v>1254.69</v>
      </c>
    </row>
    <row r="3644" spans="1:8" ht="15.75" thickBot="1" x14ac:dyDescent="0.3">
      <c r="A3644" s="1" t="s">
        <v>3546</v>
      </c>
      <c r="B3644" s="3">
        <v>45421</v>
      </c>
      <c r="C3644" s="1" t="s">
        <v>12</v>
      </c>
      <c r="D3644" s="1" t="s">
        <v>23</v>
      </c>
      <c r="E3644" s="4">
        <v>2742.42</v>
      </c>
      <c r="F3644" s="4">
        <v>21</v>
      </c>
      <c r="G3644" s="4">
        <v>42</v>
      </c>
      <c r="H3644" s="4">
        <v>1106.73</v>
      </c>
    </row>
    <row r="3645" spans="1:8" ht="15.75" thickBot="1" x14ac:dyDescent="0.3">
      <c r="A3645" s="1" t="s">
        <v>3547</v>
      </c>
      <c r="B3645" s="3">
        <v>45360</v>
      </c>
      <c r="C3645" s="1" t="s">
        <v>13</v>
      </c>
      <c r="D3645" s="1" t="s">
        <v>17</v>
      </c>
      <c r="E3645" s="4">
        <v>129.91</v>
      </c>
      <c r="F3645" s="4">
        <v>40</v>
      </c>
      <c r="G3645" s="4">
        <v>30</v>
      </c>
      <c r="H3645" s="4">
        <v>897.75</v>
      </c>
    </row>
    <row r="3646" spans="1:8" ht="15.75" thickBot="1" x14ac:dyDescent="0.3">
      <c r="A3646" s="1" t="s">
        <v>3548</v>
      </c>
      <c r="B3646" s="3">
        <v>45396</v>
      </c>
      <c r="C3646" s="1" t="s">
        <v>16</v>
      </c>
      <c r="D3646" s="1" t="s">
        <v>23</v>
      </c>
      <c r="E3646" s="4">
        <v>4178.3999999999996</v>
      </c>
      <c r="F3646" s="4">
        <v>9</v>
      </c>
      <c r="G3646" s="4">
        <v>19</v>
      </c>
      <c r="H3646" s="4">
        <v>246.58</v>
      </c>
    </row>
    <row r="3647" spans="1:8" ht="15.75" thickBot="1" x14ac:dyDescent="0.3">
      <c r="A3647" s="4">
        <v>99711924</v>
      </c>
      <c r="B3647" s="3">
        <v>45388</v>
      </c>
      <c r="C3647" s="1" t="s">
        <v>9</v>
      </c>
      <c r="D3647" s="1" t="s">
        <v>21</v>
      </c>
      <c r="E3647" s="4">
        <v>1264.26</v>
      </c>
      <c r="F3647" s="4">
        <v>33</v>
      </c>
      <c r="G3647" s="4">
        <v>9</v>
      </c>
      <c r="H3647" s="4">
        <v>1189.67</v>
      </c>
    </row>
    <row r="3648" spans="1:8" ht="15.75" thickBot="1" x14ac:dyDescent="0.3">
      <c r="A3648" s="1" t="s">
        <v>3549</v>
      </c>
      <c r="B3648" s="3">
        <v>45257</v>
      </c>
      <c r="C3648" s="1" t="s">
        <v>13</v>
      </c>
      <c r="D3648" s="1" t="s">
        <v>23</v>
      </c>
      <c r="E3648" s="4">
        <v>2576.37</v>
      </c>
      <c r="F3648" s="4">
        <v>45</v>
      </c>
      <c r="G3648" s="4">
        <v>16</v>
      </c>
      <c r="H3648" s="4">
        <v>519.30999999999995</v>
      </c>
    </row>
    <row r="3649" spans="1:8" ht="15.75" thickBot="1" x14ac:dyDescent="0.3">
      <c r="A3649" s="1" t="s">
        <v>3550</v>
      </c>
      <c r="B3649" s="3">
        <v>45193</v>
      </c>
      <c r="C3649" s="1" t="s">
        <v>12</v>
      </c>
      <c r="D3649" s="1" t="s">
        <v>23</v>
      </c>
      <c r="E3649" s="4">
        <v>3278.05</v>
      </c>
      <c r="F3649" s="4">
        <v>18</v>
      </c>
      <c r="G3649" s="4">
        <v>7</v>
      </c>
      <c r="H3649" s="4">
        <v>1782.28</v>
      </c>
    </row>
    <row r="3650" spans="1:8" ht="15.75" thickBot="1" x14ac:dyDescent="0.3">
      <c r="A3650" s="1" t="s">
        <v>3551</v>
      </c>
      <c r="B3650" s="3">
        <v>45478</v>
      </c>
      <c r="C3650" s="1" t="s">
        <v>16</v>
      </c>
      <c r="D3650" s="1" t="s">
        <v>10</v>
      </c>
      <c r="E3650" s="4">
        <v>4010.19</v>
      </c>
      <c r="F3650" s="4">
        <v>33</v>
      </c>
      <c r="G3650" s="4">
        <v>5</v>
      </c>
      <c r="H3650" s="4">
        <v>1279.67</v>
      </c>
    </row>
    <row r="3651" spans="1:8" ht="15.75" thickBot="1" x14ac:dyDescent="0.3">
      <c r="A3651" s="1" t="s">
        <v>3552</v>
      </c>
      <c r="B3651" s="3">
        <v>44886</v>
      </c>
      <c r="C3651" s="1" t="s">
        <v>13</v>
      </c>
      <c r="D3651" s="1" t="s">
        <v>19</v>
      </c>
      <c r="E3651" s="4">
        <v>762.89</v>
      </c>
      <c r="F3651" s="4">
        <v>33</v>
      </c>
      <c r="G3651" s="4">
        <v>1</v>
      </c>
      <c r="H3651" s="4">
        <v>1272.3</v>
      </c>
    </row>
    <row r="3652" spans="1:8" ht="15.75" thickBot="1" x14ac:dyDescent="0.3">
      <c r="A3652" s="1" t="s">
        <v>3553</v>
      </c>
      <c r="B3652" s="3">
        <v>45170</v>
      </c>
      <c r="C3652" s="1" t="s">
        <v>16</v>
      </c>
      <c r="D3652" s="1" t="s">
        <v>19</v>
      </c>
      <c r="E3652" s="4">
        <v>3782.72</v>
      </c>
      <c r="F3652" s="4">
        <v>4</v>
      </c>
      <c r="G3652" s="4">
        <v>3</v>
      </c>
      <c r="H3652" s="4">
        <v>1183.8499999999999</v>
      </c>
    </row>
    <row r="3653" spans="1:8" ht="15.75" thickBot="1" x14ac:dyDescent="0.3">
      <c r="A3653" s="1" t="s">
        <v>3554</v>
      </c>
      <c r="B3653" s="3">
        <v>44912</v>
      </c>
      <c r="C3653" s="1" t="s">
        <v>16</v>
      </c>
      <c r="D3653" s="1" t="s">
        <v>10</v>
      </c>
      <c r="E3653" s="4">
        <v>1708.26</v>
      </c>
      <c r="F3653" s="4">
        <v>41</v>
      </c>
      <c r="G3653" s="4">
        <v>12</v>
      </c>
      <c r="H3653" s="4">
        <v>1558.14</v>
      </c>
    </row>
    <row r="3654" spans="1:8" ht="15.75" thickBot="1" x14ac:dyDescent="0.3">
      <c r="A3654" s="1" t="s">
        <v>3555</v>
      </c>
      <c r="B3654" s="3">
        <v>45066</v>
      </c>
      <c r="C3654" s="1" t="s">
        <v>9</v>
      </c>
      <c r="D3654" s="1" t="s">
        <v>19</v>
      </c>
      <c r="E3654" s="4">
        <v>84.88</v>
      </c>
      <c r="F3654" s="4">
        <v>25</v>
      </c>
      <c r="G3654" s="4">
        <v>36</v>
      </c>
      <c r="H3654" s="4">
        <v>799.55</v>
      </c>
    </row>
    <row r="3655" spans="1:8" ht="15.75" thickBot="1" x14ac:dyDescent="0.3">
      <c r="A3655" s="1" t="s">
        <v>3556</v>
      </c>
      <c r="B3655" s="3">
        <v>45458</v>
      </c>
      <c r="C3655" s="1" t="s">
        <v>9</v>
      </c>
      <c r="D3655" s="1" t="s">
        <v>19</v>
      </c>
      <c r="E3655" s="4">
        <v>345.95</v>
      </c>
      <c r="F3655" s="4">
        <v>49</v>
      </c>
      <c r="G3655" s="4">
        <v>27</v>
      </c>
      <c r="H3655" s="4">
        <v>1278.9000000000001</v>
      </c>
    </row>
    <row r="3656" spans="1:8" ht="15.75" thickBot="1" x14ac:dyDescent="0.3">
      <c r="A3656" s="1" t="s">
        <v>3557</v>
      </c>
      <c r="B3656" s="3">
        <v>45031</v>
      </c>
      <c r="C3656" s="1" t="s">
        <v>13</v>
      </c>
      <c r="D3656" s="1" t="s">
        <v>23</v>
      </c>
      <c r="E3656" s="4">
        <v>774.21</v>
      </c>
      <c r="F3656" s="4">
        <v>43</v>
      </c>
      <c r="G3656" s="4">
        <v>31</v>
      </c>
      <c r="H3656" s="4">
        <v>1413.43</v>
      </c>
    </row>
    <row r="3657" spans="1:8" ht="15.75" thickBot="1" x14ac:dyDescent="0.3">
      <c r="A3657" s="1" t="s">
        <v>3558</v>
      </c>
      <c r="B3657" s="3">
        <v>45192</v>
      </c>
      <c r="C3657" s="1" t="s">
        <v>12</v>
      </c>
      <c r="D3657" s="1" t="s">
        <v>17</v>
      </c>
      <c r="E3657" s="4">
        <v>1329</v>
      </c>
      <c r="F3657" s="4">
        <v>27</v>
      </c>
      <c r="G3657" s="4">
        <v>25</v>
      </c>
      <c r="H3657" s="4">
        <v>943.81</v>
      </c>
    </row>
    <row r="3658" spans="1:8" ht="15.75" thickBot="1" x14ac:dyDescent="0.3">
      <c r="A3658" s="1" t="s">
        <v>3559</v>
      </c>
      <c r="B3658" s="3">
        <v>45557</v>
      </c>
      <c r="C3658" s="1" t="s">
        <v>12</v>
      </c>
      <c r="D3658" s="1" t="s">
        <v>23</v>
      </c>
      <c r="E3658" s="4">
        <v>4318.68</v>
      </c>
      <c r="F3658" s="4">
        <v>30</v>
      </c>
      <c r="G3658" s="4">
        <v>24</v>
      </c>
      <c r="H3658" s="4">
        <v>961.97</v>
      </c>
    </row>
    <row r="3659" spans="1:8" ht="15.75" thickBot="1" x14ac:dyDescent="0.3">
      <c r="A3659" s="1" t="s">
        <v>3560</v>
      </c>
      <c r="B3659" s="3">
        <v>45246</v>
      </c>
      <c r="C3659" s="1" t="s">
        <v>12</v>
      </c>
      <c r="D3659" s="1" t="s">
        <v>21</v>
      </c>
      <c r="E3659" s="4">
        <v>2928.01</v>
      </c>
      <c r="F3659" s="4">
        <v>15</v>
      </c>
      <c r="G3659" s="4">
        <v>6</v>
      </c>
      <c r="H3659" s="4">
        <v>97.74</v>
      </c>
    </row>
    <row r="3660" spans="1:8" ht="15.75" thickBot="1" x14ac:dyDescent="0.3">
      <c r="A3660" s="1" t="s">
        <v>3561</v>
      </c>
      <c r="B3660" s="3">
        <v>45543</v>
      </c>
      <c r="C3660" s="1" t="s">
        <v>9</v>
      </c>
      <c r="D3660" s="1" t="s">
        <v>17</v>
      </c>
      <c r="E3660" s="4">
        <v>1217.07</v>
      </c>
      <c r="F3660" s="4">
        <v>33</v>
      </c>
      <c r="G3660" s="4">
        <v>12</v>
      </c>
      <c r="H3660" s="4">
        <v>1804.08</v>
      </c>
    </row>
    <row r="3661" spans="1:8" ht="15.75" thickBot="1" x14ac:dyDescent="0.3">
      <c r="A3661" s="1" t="s">
        <v>3562</v>
      </c>
      <c r="B3661" s="3">
        <v>44939</v>
      </c>
      <c r="C3661" s="1" t="s">
        <v>13</v>
      </c>
      <c r="D3661" s="1" t="s">
        <v>19</v>
      </c>
      <c r="E3661" s="4">
        <v>4949.68</v>
      </c>
      <c r="F3661" s="4">
        <v>20</v>
      </c>
      <c r="G3661" s="4">
        <v>45</v>
      </c>
      <c r="H3661" s="4">
        <v>1519.84</v>
      </c>
    </row>
    <row r="3662" spans="1:8" ht="15.75" thickBot="1" x14ac:dyDescent="0.3">
      <c r="A3662" s="1" t="s">
        <v>3563</v>
      </c>
      <c r="B3662" s="3">
        <v>45393</v>
      </c>
      <c r="C3662" s="1" t="s">
        <v>16</v>
      </c>
      <c r="D3662" s="1" t="s">
        <v>21</v>
      </c>
      <c r="E3662" s="4">
        <v>1535.52</v>
      </c>
      <c r="F3662" s="4">
        <v>39</v>
      </c>
      <c r="G3662" s="4">
        <v>32</v>
      </c>
      <c r="H3662" s="4">
        <v>1602.28</v>
      </c>
    </row>
    <row r="3663" spans="1:8" ht="15.75" thickBot="1" x14ac:dyDescent="0.3">
      <c r="A3663" s="1" t="s">
        <v>3564</v>
      </c>
      <c r="B3663" s="3">
        <v>45378</v>
      </c>
      <c r="C3663" s="1" t="s">
        <v>16</v>
      </c>
      <c r="D3663" s="1" t="s">
        <v>21</v>
      </c>
      <c r="E3663" s="4">
        <v>998.39</v>
      </c>
      <c r="F3663" s="4">
        <v>48</v>
      </c>
      <c r="G3663" s="4">
        <v>7</v>
      </c>
      <c r="H3663" s="4">
        <v>151.68</v>
      </c>
    </row>
    <row r="3664" spans="1:8" ht="15.75" thickBot="1" x14ac:dyDescent="0.3">
      <c r="A3664" s="1" t="s">
        <v>3565</v>
      </c>
      <c r="B3664" s="3">
        <v>45076</v>
      </c>
      <c r="C3664" s="1" t="s">
        <v>12</v>
      </c>
      <c r="D3664" s="1" t="s">
        <v>10</v>
      </c>
      <c r="E3664" s="4">
        <v>3305.09</v>
      </c>
      <c r="F3664" s="4">
        <v>33</v>
      </c>
      <c r="G3664" s="4">
        <v>6</v>
      </c>
      <c r="H3664" s="4">
        <v>664.17</v>
      </c>
    </row>
    <row r="3665" spans="1:8" ht="15.75" thickBot="1" x14ac:dyDescent="0.3">
      <c r="A3665" s="1" t="s">
        <v>3566</v>
      </c>
      <c r="B3665" s="3">
        <v>45079</v>
      </c>
      <c r="C3665" s="1" t="s">
        <v>9</v>
      </c>
      <c r="D3665" s="1" t="s">
        <v>21</v>
      </c>
      <c r="E3665" s="4">
        <v>1131.22</v>
      </c>
      <c r="F3665" s="4">
        <v>15</v>
      </c>
      <c r="G3665" s="4">
        <v>29</v>
      </c>
      <c r="H3665" s="4">
        <v>339.7</v>
      </c>
    </row>
    <row r="3666" spans="1:8" ht="15.75" thickBot="1" x14ac:dyDescent="0.3">
      <c r="A3666" s="1" t="s">
        <v>3567</v>
      </c>
      <c r="B3666" s="3">
        <v>45266</v>
      </c>
      <c r="C3666" s="1" t="s">
        <v>13</v>
      </c>
      <c r="D3666" s="1" t="s">
        <v>23</v>
      </c>
      <c r="E3666" s="4">
        <v>836.47</v>
      </c>
      <c r="F3666" s="4">
        <v>12</v>
      </c>
      <c r="G3666" s="4">
        <v>9</v>
      </c>
      <c r="H3666" s="4">
        <v>1152.23</v>
      </c>
    </row>
    <row r="3667" spans="1:8" ht="15.75" thickBot="1" x14ac:dyDescent="0.3">
      <c r="A3667" s="1" t="s">
        <v>3568</v>
      </c>
      <c r="B3667" s="3">
        <v>45139</v>
      </c>
      <c r="C3667" s="1" t="s">
        <v>13</v>
      </c>
      <c r="D3667" s="1" t="s">
        <v>17</v>
      </c>
      <c r="E3667" s="4">
        <v>199.07</v>
      </c>
      <c r="F3667" s="4">
        <v>28</v>
      </c>
      <c r="G3667" s="4">
        <v>22</v>
      </c>
      <c r="H3667" s="4">
        <v>422.58</v>
      </c>
    </row>
    <row r="3668" spans="1:8" ht="15.75" thickBot="1" x14ac:dyDescent="0.3">
      <c r="A3668" s="1" t="s">
        <v>3569</v>
      </c>
      <c r="B3668" s="3">
        <v>44976</v>
      </c>
      <c r="C3668" s="1" t="s">
        <v>9</v>
      </c>
      <c r="D3668" s="1" t="s">
        <v>17</v>
      </c>
      <c r="E3668" s="4">
        <v>2757.5</v>
      </c>
      <c r="F3668" s="4">
        <v>50</v>
      </c>
      <c r="G3668" s="4">
        <v>33</v>
      </c>
      <c r="H3668" s="4">
        <v>709.5</v>
      </c>
    </row>
    <row r="3669" spans="1:8" ht="15.75" thickBot="1" x14ac:dyDescent="0.3">
      <c r="A3669" s="1" t="s">
        <v>3570</v>
      </c>
      <c r="B3669" s="3">
        <v>45331</v>
      </c>
      <c r="C3669" s="1" t="s">
        <v>16</v>
      </c>
      <c r="D3669" s="1" t="s">
        <v>17</v>
      </c>
      <c r="E3669" s="4">
        <v>947.73</v>
      </c>
      <c r="F3669" s="4">
        <v>36</v>
      </c>
      <c r="G3669" s="4">
        <v>31</v>
      </c>
      <c r="H3669" s="4">
        <v>1395.28</v>
      </c>
    </row>
    <row r="3670" spans="1:8" ht="15.75" thickBot="1" x14ac:dyDescent="0.3">
      <c r="A3670" s="1" t="s">
        <v>3571</v>
      </c>
      <c r="B3670" s="3">
        <v>44897</v>
      </c>
      <c r="C3670" s="1" t="s">
        <v>12</v>
      </c>
      <c r="D3670" s="1" t="s">
        <v>10</v>
      </c>
      <c r="E3670" s="4">
        <v>4163.68</v>
      </c>
      <c r="F3670" s="4">
        <v>27</v>
      </c>
      <c r="G3670" s="4">
        <v>14</v>
      </c>
      <c r="H3670" s="4">
        <v>640.74</v>
      </c>
    </row>
    <row r="3671" spans="1:8" ht="15.75" thickBot="1" x14ac:dyDescent="0.3">
      <c r="A3671" s="1" t="s">
        <v>3572</v>
      </c>
      <c r="B3671" s="3">
        <v>45578</v>
      </c>
      <c r="C3671" s="1" t="s">
        <v>13</v>
      </c>
      <c r="D3671" s="1" t="s">
        <v>21</v>
      </c>
      <c r="E3671" s="4">
        <v>1686.92</v>
      </c>
      <c r="F3671" s="4">
        <v>18</v>
      </c>
      <c r="G3671" s="4">
        <v>33</v>
      </c>
      <c r="H3671" s="4">
        <v>681.92</v>
      </c>
    </row>
    <row r="3672" spans="1:8" ht="15.75" thickBot="1" x14ac:dyDescent="0.3">
      <c r="A3672" s="1" t="s">
        <v>3573</v>
      </c>
      <c r="B3672" s="3">
        <v>45467</v>
      </c>
      <c r="C3672" s="1" t="s">
        <v>12</v>
      </c>
      <c r="D3672" s="1" t="s">
        <v>21</v>
      </c>
      <c r="E3672" s="4">
        <v>2010.41</v>
      </c>
      <c r="F3672" s="4">
        <v>15</v>
      </c>
      <c r="G3672" s="4">
        <v>35</v>
      </c>
      <c r="H3672" s="4">
        <v>42.63</v>
      </c>
    </row>
    <row r="3673" spans="1:8" ht="15.75" thickBot="1" x14ac:dyDescent="0.3">
      <c r="A3673" s="1" t="s">
        <v>3574</v>
      </c>
      <c r="B3673" s="3">
        <v>45396</v>
      </c>
      <c r="C3673" s="1" t="s">
        <v>9</v>
      </c>
      <c r="D3673" s="1" t="s">
        <v>17</v>
      </c>
      <c r="E3673" s="4">
        <v>2516.0100000000002</v>
      </c>
      <c r="F3673" s="4">
        <v>10</v>
      </c>
      <c r="G3673" s="4">
        <v>11</v>
      </c>
      <c r="H3673" s="4">
        <v>249.76</v>
      </c>
    </row>
    <row r="3674" spans="1:8" ht="15.75" thickBot="1" x14ac:dyDescent="0.3">
      <c r="A3674" s="1" t="s">
        <v>3575</v>
      </c>
      <c r="B3674" s="3">
        <v>45569</v>
      </c>
      <c r="C3674" s="1" t="s">
        <v>13</v>
      </c>
      <c r="D3674" s="1" t="s">
        <v>10</v>
      </c>
      <c r="E3674" s="4">
        <v>2176.2399999999998</v>
      </c>
      <c r="F3674" s="4">
        <v>45</v>
      </c>
      <c r="G3674" s="4">
        <v>44</v>
      </c>
      <c r="H3674" s="4">
        <v>967.67</v>
      </c>
    </row>
    <row r="3675" spans="1:8" ht="15.75" thickBot="1" x14ac:dyDescent="0.3">
      <c r="A3675" s="1" t="s">
        <v>3576</v>
      </c>
      <c r="B3675" s="3">
        <v>45570</v>
      </c>
      <c r="C3675" s="1" t="s">
        <v>9</v>
      </c>
      <c r="D3675" s="1" t="s">
        <v>23</v>
      </c>
      <c r="E3675" s="4">
        <v>2879.4</v>
      </c>
      <c r="F3675" s="4">
        <v>50</v>
      </c>
      <c r="G3675" s="4">
        <v>8</v>
      </c>
      <c r="H3675" s="4">
        <v>1489.87</v>
      </c>
    </row>
    <row r="3676" spans="1:8" ht="15.75" thickBot="1" x14ac:dyDescent="0.3">
      <c r="A3676" s="1" t="s">
        <v>3577</v>
      </c>
      <c r="B3676" s="3">
        <v>45106</v>
      </c>
      <c r="C3676" s="1" t="s">
        <v>9</v>
      </c>
      <c r="D3676" s="1" t="s">
        <v>23</v>
      </c>
      <c r="E3676" s="4">
        <v>2765.56</v>
      </c>
      <c r="F3676" s="4">
        <v>29</v>
      </c>
      <c r="G3676" s="4">
        <v>25</v>
      </c>
      <c r="H3676" s="4">
        <v>1411.56</v>
      </c>
    </row>
    <row r="3677" spans="1:8" ht="15.75" thickBot="1" x14ac:dyDescent="0.3">
      <c r="A3677" s="1" t="s">
        <v>3578</v>
      </c>
      <c r="B3677" s="3">
        <v>44964</v>
      </c>
      <c r="C3677" s="1" t="s">
        <v>9</v>
      </c>
      <c r="D3677" s="1" t="s">
        <v>21</v>
      </c>
      <c r="E3677" s="4">
        <v>4289.55</v>
      </c>
      <c r="F3677" s="4">
        <v>9</v>
      </c>
      <c r="G3677" s="4">
        <v>45</v>
      </c>
      <c r="H3677" s="4">
        <v>1321.6</v>
      </c>
    </row>
    <row r="3678" spans="1:8" ht="15.75" thickBot="1" x14ac:dyDescent="0.3">
      <c r="A3678" s="1" t="s">
        <v>3579</v>
      </c>
      <c r="B3678" s="3">
        <v>45566</v>
      </c>
      <c r="C3678" s="1" t="s">
        <v>12</v>
      </c>
      <c r="D3678" s="1" t="s">
        <v>19</v>
      </c>
      <c r="E3678" s="4">
        <v>320.02999999999997</v>
      </c>
      <c r="F3678" s="4">
        <v>44</v>
      </c>
      <c r="G3678" s="4">
        <v>16</v>
      </c>
      <c r="H3678" s="4">
        <v>353.86</v>
      </c>
    </row>
    <row r="3679" spans="1:8" ht="15.75" thickBot="1" x14ac:dyDescent="0.3">
      <c r="A3679" s="1" t="s">
        <v>3580</v>
      </c>
      <c r="B3679" s="3">
        <v>45423</v>
      </c>
      <c r="C3679" s="1" t="s">
        <v>9</v>
      </c>
      <c r="D3679" s="1" t="s">
        <v>23</v>
      </c>
      <c r="E3679" s="4">
        <v>202.12</v>
      </c>
      <c r="F3679" s="4">
        <v>31</v>
      </c>
      <c r="G3679" s="4">
        <v>9</v>
      </c>
      <c r="H3679" s="4">
        <v>1964.08</v>
      </c>
    </row>
    <row r="3680" spans="1:8" ht="15.75" thickBot="1" x14ac:dyDescent="0.3">
      <c r="A3680" s="1" t="s">
        <v>3581</v>
      </c>
      <c r="B3680" s="3">
        <v>45238</v>
      </c>
      <c r="C3680" s="1" t="s">
        <v>16</v>
      </c>
      <c r="D3680" s="1" t="s">
        <v>19</v>
      </c>
      <c r="E3680" s="4">
        <v>2519.44</v>
      </c>
      <c r="F3680" s="4">
        <v>41</v>
      </c>
      <c r="G3680" s="4">
        <v>17</v>
      </c>
      <c r="H3680" s="4">
        <v>1892.37</v>
      </c>
    </row>
    <row r="3681" spans="1:8" ht="15.75" thickBot="1" x14ac:dyDescent="0.3">
      <c r="A3681" s="4">
        <v>70095821</v>
      </c>
      <c r="B3681" s="3">
        <v>44966</v>
      </c>
      <c r="C3681" s="1" t="s">
        <v>12</v>
      </c>
      <c r="D3681" s="1" t="s">
        <v>17</v>
      </c>
      <c r="E3681" s="4">
        <v>1323.22</v>
      </c>
      <c r="F3681" s="4">
        <v>8</v>
      </c>
      <c r="G3681" s="4">
        <v>1</v>
      </c>
      <c r="H3681" s="4">
        <v>1240.46</v>
      </c>
    </row>
    <row r="3682" spans="1:8" ht="15.75" thickBot="1" x14ac:dyDescent="0.3">
      <c r="A3682" s="1" t="s">
        <v>3582</v>
      </c>
      <c r="B3682" s="3">
        <v>45118</v>
      </c>
      <c r="C3682" s="1" t="s">
        <v>12</v>
      </c>
      <c r="D3682" s="1" t="s">
        <v>10</v>
      </c>
      <c r="E3682" s="4">
        <v>4724.88</v>
      </c>
      <c r="F3682" s="4">
        <v>38</v>
      </c>
      <c r="G3682" s="4">
        <v>21</v>
      </c>
      <c r="H3682" s="4">
        <v>999.18</v>
      </c>
    </row>
    <row r="3683" spans="1:8" ht="15.75" thickBot="1" x14ac:dyDescent="0.3">
      <c r="A3683" s="1" t="s">
        <v>3583</v>
      </c>
      <c r="B3683" s="3">
        <v>45597</v>
      </c>
      <c r="C3683" s="1" t="s">
        <v>13</v>
      </c>
      <c r="D3683" s="1" t="s">
        <v>17</v>
      </c>
      <c r="E3683" s="4">
        <v>4447.51</v>
      </c>
      <c r="F3683" s="4">
        <v>5</v>
      </c>
      <c r="G3683" s="4">
        <v>47</v>
      </c>
      <c r="H3683" s="4">
        <v>695.33</v>
      </c>
    </row>
    <row r="3684" spans="1:8" ht="15.75" thickBot="1" x14ac:dyDescent="0.3">
      <c r="A3684" s="1" t="s">
        <v>3584</v>
      </c>
      <c r="B3684" s="3">
        <v>45318</v>
      </c>
      <c r="C3684" s="1" t="s">
        <v>13</v>
      </c>
      <c r="D3684" s="1" t="s">
        <v>17</v>
      </c>
      <c r="E3684" s="4">
        <v>934.17</v>
      </c>
      <c r="F3684" s="4">
        <v>6</v>
      </c>
      <c r="G3684" s="4">
        <v>6</v>
      </c>
      <c r="H3684" s="4">
        <v>1600.13</v>
      </c>
    </row>
    <row r="3685" spans="1:8" ht="15.75" thickBot="1" x14ac:dyDescent="0.3">
      <c r="A3685" s="1" t="s">
        <v>3585</v>
      </c>
      <c r="B3685" s="3">
        <v>45488</v>
      </c>
      <c r="C3685" s="1" t="s">
        <v>9</v>
      </c>
      <c r="D3685" s="1" t="s">
        <v>23</v>
      </c>
      <c r="E3685" s="4">
        <v>2840.85</v>
      </c>
      <c r="F3685" s="4">
        <v>44</v>
      </c>
      <c r="G3685" s="4">
        <v>38</v>
      </c>
      <c r="H3685" s="4">
        <v>933.96</v>
      </c>
    </row>
    <row r="3686" spans="1:8" ht="15.75" thickBot="1" x14ac:dyDescent="0.3">
      <c r="A3686" s="1" t="s">
        <v>3586</v>
      </c>
      <c r="B3686" s="3">
        <v>45426</v>
      </c>
      <c r="C3686" s="1" t="s">
        <v>12</v>
      </c>
      <c r="D3686" s="1" t="s">
        <v>19</v>
      </c>
      <c r="E3686" s="4">
        <v>2237.16</v>
      </c>
      <c r="F3686" s="4">
        <v>50</v>
      </c>
      <c r="G3686" s="4">
        <v>39</v>
      </c>
      <c r="H3686" s="4">
        <v>1952.58</v>
      </c>
    </row>
    <row r="3687" spans="1:8" ht="15.75" thickBot="1" x14ac:dyDescent="0.3">
      <c r="A3687" s="1" t="s">
        <v>3587</v>
      </c>
      <c r="B3687" s="3">
        <v>45557</v>
      </c>
      <c r="C3687" s="1" t="s">
        <v>16</v>
      </c>
      <c r="D3687" s="1" t="s">
        <v>23</v>
      </c>
      <c r="E3687" s="4">
        <v>4059.59</v>
      </c>
      <c r="F3687" s="4">
        <v>36</v>
      </c>
      <c r="G3687" s="4">
        <v>19</v>
      </c>
      <c r="H3687" s="4">
        <v>1473.1</v>
      </c>
    </row>
    <row r="3688" spans="1:8" ht="15.75" thickBot="1" x14ac:dyDescent="0.3">
      <c r="A3688" s="1" t="s">
        <v>3588</v>
      </c>
      <c r="B3688" s="3">
        <v>45183</v>
      </c>
      <c r="C3688" s="1" t="s">
        <v>9</v>
      </c>
      <c r="D3688" s="1" t="s">
        <v>17</v>
      </c>
      <c r="E3688" s="4">
        <v>1481.13</v>
      </c>
      <c r="F3688" s="4">
        <v>10</v>
      </c>
      <c r="G3688" s="4">
        <v>6</v>
      </c>
      <c r="H3688" s="4">
        <v>1569.25</v>
      </c>
    </row>
    <row r="3689" spans="1:8" ht="15.75" thickBot="1" x14ac:dyDescent="0.3">
      <c r="A3689" s="4">
        <v>97886538</v>
      </c>
      <c r="B3689" s="3">
        <v>45043</v>
      </c>
      <c r="C3689" s="1" t="s">
        <v>13</v>
      </c>
      <c r="D3689" s="1" t="s">
        <v>23</v>
      </c>
      <c r="E3689" s="4">
        <v>1389.66</v>
      </c>
      <c r="F3689" s="4">
        <v>48</v>
      </c>
      <c r="G3689" s="4">
        <v>8</v>
      </c>
      <c r="H3689" s="4">
        <v>883.5</v>
      </c>
    </row>
    <row r="3690" spans="1:8" ht="15.75" thickBot="1" x14ac:dyDescent="0.3">
      <c r="A3690" s="1" t="s">
        <v>3589</v>
      </c>
      <c r="B3690" s="3">
        <v>45110</v>
      </c>
      <c r="C3690" s="1" t="s">
        <v>16</v>
      </c>
      <c r="D3690" s="1" t="s">
        <v>17</v>
      </c>
      <c r="E3690" s="4">
        <v>975.84</v>
      </c>
      <c r="F3690" s="4">
        <v>49</v>
      </c>
      <c r="G3690" s="4">
        <v>18</v>
      </c>
      <c r="H3690" s="4">
        <v>1420.06</v>
      </c>
    </row>
    <row r="3691" spans="1:8" ht="15.75" thickBot="1" x14ac:dyDescent="0.3">
      <c r="A3691" s="1" t="s">
        <v>3590</v>
      </c>
      <c r="B3691" s="3">
        <v>44996</v>
      </c>
      <c r="C3691" s="1" t="s">
        <v>12</v>
      </c>
      <c r="D3691" s="1" t="s">
        <v>23</v>
      </c>
      <c r="E3691" s="4">
        <v>847.08</v>
      </c>
      <c r="F3691" s="4">
        <v>19</v>
      </c>
      <c r="G3691" s="4">
        <v>0</v>
      </c>
      <c r="H3691" s="4">
        <v>1628.49</v>
      </c>
    </row>
    <row r="3692" spans="1:8" ht="15.75" thickBot="1" x14ac:dyDescent="0.3">
      <c r="A3692" s="1" t="s">
        <v>3591</v>
      </c>
      <c r="B3692" s="3">
        <v>45551</v>
      </c>
      <c r="C3692" s="1" t="s">
        <v>12</v>
      </c>
      <c r="D3692" s="1" t="s">
        <v>19</v>
      </c>
      <c r="E3692" s="4">
        <v>4137.66</v>
      </c>
      <c r="F3692" s="4">
        <v>17</v>
      </c>
      <c r="G3692" s="4">
        <v>18</v>
      </c>
      <c r="H3692" s="4">
        <v>1761.72</v>
      </c>
    </row>
    <row r="3693" spans="1:8" ht="15.75" thickBot="1" x14ac:dyDescent="0.3">
      <c r="A3693" s="1" t="s">
        <v>3592</v>
      </c>
      <c r="B3693" s="3">
        <v>45371</v>
      </c>
      <c r="C3693" s="1" t="s">
        <v>13</v>
      </c>
      <c r="D3693" s="1" t="s">
        <v>23</v>
      </c>
      <c r="E3693" s="4">
        <v>1807.04</v>
      </c>
      <c r="F3693" s="4">
        <v>39</v>
      </c>
      <c r="G3693" s="4">
        <v>17</v>
      </c>
      <c r="H3693" s="4">
        <v>1515.32</v>
      </c>
    </row>
    <row r="3694" spans="1:8" ht="15.75" thickBot="1" x14ac:dyDescent="0.3">
      <c r="A3694" s="1" t="s">
        <v>3593</v>
      </c>
      <c r="B3694" s="3">
        <v>45075</v>
      </c>
      <c r="C3694" s="1" t="s">
        <v>9</v>
      </c>
      <c r="D3694" s="1" t="s">
        <v>21</v>
      </c>
      <c r="E3694" s="4">
        <v>2241.77</v>
      </c>
      <c r="F3694" s="4">
        <v>7</v>
      </c>
      <c r="G3694" s="4">
        <v>43</v>
      </c>
      <c r="H3694" s="4">
        <v>107.43</v>
      </c>
    </row>
    <row r="3695" spans="1:8" ht="15.75" thickBot="1" x14ac:dyDescent="0.3">
      <c r="A3695" s="1" t="s">
        <v>3594</v>
      </c>
      <c r="B3695" s="3">
        <v>45146</v>
      </c>
      <c r="C3695" s="1" t="s">
        <v>16</v>
      </c>
      <c r="D3695" s="1" t="s">
        <v>17</v>
      </c>
      <c r="E3695" s="4">
        <v>3002.42</v>
      </c>
      <c r="F3695" s="4">
        <v>46</v>
      </c>
      <c r="G3695" s="4">
        <v>0</v>
      </c>
      <c r="H3695" s="4">
        <v>509.12</v>
      </c>
    </row>
    <row r="3696" spans="1:8" ht="15.75" thickBot="1" x14ac:dyDescent="0.3">
      <c r="A3696" s="1" t="s">
        <v>3595</v>
      </c>
      <c r="B3696" s="3">
        <v>45539</v>
      </c>
      <c r="C3696" s="1" t="s">
        <v>12</v>
      </c>
      <c r="D3696" s="1" t="s">
        <v>23</v>
      </c>
      <c r="E3696" s="4">
        <v>1302.83</v>
      </c>
      <c r="F3696" s="4">
        <v>19</v>
      </c>
      <c r="G3696" s="4">
        <v>1</v>
      </c>
      <c r="H3696" s="4">
        <v>419.32</v>
      </c>
    </row>
    <row r="3697" spans="1:8" ht="15.75" thickBot="1" x14ac:dyDescent="0.3">
      <c r="A3697" s="1" t="s">
        <v>3596</v>
      </c>
      <c r="B3697" s="3">
        <v>45412</v>
      </c>
      <c r="C3697" s="1" t="s">
        <v>13</v>
      </c>
      <c r="D3697" s="1" t="s">
        <v>10</v>
      </c>
      <c r="E3697" s="4">
        <v>2926.54</v>
      </c>
      <c r="F3697" s="4">
        <v>36</v>
      </c>
      <c r="G3697" s="4">
        <v>44</v>
      </c>
      <c r="H3697" s="4">
        <v>425.78</v>
      </c>
    </row>
    <row r="3698" spans="1:8" ht="15.75" thickBot="1" x14ac:dyDescent="0.3">
      <c r="A3698" s="1" t="s">
        <v>3597</v>
      </c>
      <c r="B3698" s="3">
        <v>45005</v>
      </c>
      <c r="C3698" s="1" t="s">
        <v>9</v>
      </c>
      <c r="D3698" s="1" t="s">
        <v>10</v>
      </c>
      <c r="E3698" s="4">
        <v>3741.24</v>
      </c>
      <c r="F3698" s="4">
        <v>19</v>
      </c>
      <c r="G3698" s="4">
        <v>26</v>
      </c>
      <c r="H3698" s="4">
        <v>1341.41</v>
      </c>
    </row>
    <row r="3699" spans="1:8" ht="15.75" thickBot="1" x14ac:dyDescent="0.3">
      <c r="A3699" s="1" t="s">
        <v>3598</v>
      </c>
      <c r="B3699" s="3">
        <v>44929</v>
      </c>
      <c r="C3699" s="1" t="s">
        <v>9</v>
      </c>
      <c r="D3699" s="1" t="s">
        <v>19</v>
      </c>
      <c r="E3699" s="4">
        <v>609.04999999999995</v>
      </c>
      <c r="F3699" s="4">
        <v>40</v>
      </c>
      <c r="G3699" s="4">
        <v>3</v>
      </c>
      <c r="H3699" s="4">
        <v>1195.25</v>
      </c>
    </row>
    <row r="3700" spans="1:8" ht="15.75" thickBot="1" x14ac:dyDescent="0.3">
      <c r="A3700" s="1" t="s">
        <v>3599</v>
      </c>
      <c r="B3700" s="3">
        <v>45257</v>
      </c>
      <c r="C3700" s="1" t="s">
        <v>12</v>
      </c>
      <c r="D3700" s="1" t="s">
        <v>10</v>
      </c>
      <c r="E3700" s="4">
        <v>4994.49</v>
      </c>
      <c r="F3700" s="4">
        <v>48</v>
      </c>
      <c r="G3700" s="4">
        <v>39</v>
      </c>
      <c r="H3700" s="4">
        <v>792.19</v>
      </c>
    </row>
    <row r="3701" spans="1:8" ht="15.75" thickBot="1" x14ac:dyDescent="0.3">
      <c r="A3701" s="1" t="s">
        <v>3600</v>
      </c>
      <c r="B3701" s="3">
        <v>45103</v>
      </c>
      <c r="C3701" s="1" t="s">
        <v>16</v>
      </c>
      <c r="D3701" s="1" t="s">
        <v>21</v>
      </c>
      <c r="E3701" s="4">
        <v>4405.66</v>
      </c>
      <c r="F3701" s="4">
        <v>25</v>
      </c>
      <c r="G3701" s="4">
        <v>10</v>
      </c>
      <c r="H3701" s="4">
        <v>562.35</v>
      </c>
    </row>
    <row r="3702" spans="1:8" ht="15.75" thickBot="1" x14ac:dyDescent="0.3">
      <c r="A3702" s="1" t="s">
        <v>3601</v>
      </c>
      <c r="B3702" s="3">
        <v>45343</v>
      </c>
      <c r="C3702" s="1" t="s">
        <v>13</v>
      </c>
      <c r="D3702" s="1" t="s">
        <v>10</v>
      </c>
      <c r="E3702" s="4">
        <v>2053.0300000000002</v>
      </c>
      <c r="F3702" s="4">
        <v>15</v>
      </c>
      <c r="G3702" s="4">
        <v>48</v>
      </c>
      <c r="H3702" s="4">
        <v>1348.64</v>
      </c>
    </row>
    <row r="3703" spans="1:8" ht="15.75" thickBot="1" x14ac:dyDescent="0.3">
      <c r="A3703" s="1" t="s">
        <v>3602</v>
      </c>
      <c r="B3703" s="3">
        <v>45526</v>
      </c>
      <c r="C3703" s="1" t="s">
        <v>13</v>
      </c>
      <c r="D3703" s="1" t="s">
        <v>21</v>
      </c>
      <c r="E3703" s="4">
        <v>3773.43</v>
      </c>
      <c r="F3703" s="4">
        <v>20</v>
      </c>
      <c r="G3703" s="4">
        <v>21</v>
      </c>
      <c r="H3703" s="4">
        <v>1855.68</v>
      </c>
    </row>
    <row r="3704" spans="1:8" ht="15.75" thickBot="1" x14ac:dyDescent="0.3">
      <c r="A3704" s="1" t="s">
        <v>3603</v>
      </c>
      <c r="B3704" s="3">
        <v>45024</v>
      </c>
      <c r="C3704" s="1" t="s">
        <v>13</v>
      </c>
      <c r="D3704" s="1" t="s">
        <v>23</v>
      </c>
      <c r="E3704" s="4">
        <v>1720.56</v>
      </c>
      <c r="F3704" s="4">
        <v>37</v>
      </c>
      <c r="G3704" s="4">
        <v>25</v>
      </c>
      <c r="H3704" s="4">
        <v>372.38</v>
      </c>
    </row>
    <row r="3705" spans="1:8" ht="15.75" thickBot="1" x14ac:dyDescent="0.3">
      <c r="A3705" s="1" t="s">
        <v>3604</v>
      </c>
      <c r="B3705" s="3">
        <v>45342</v>
      </c>
      <c r="C3705" s="1" t="s">
        <v>9</v>
      </c>
      <c r="D3705" s="1" t="s">
        <v>17</v>
      </c>
      <c r="E3705" s="4">
        <v>1153.22</v>
      </c>
      <c r="F3705" s="4">
        <v>22</v>
      </c>
      <c r="G3705" s="4">
        <v>38</v>
      </c>
      <c r="H3705" s="4">
        <v>778.31</v>
      </c>
    </row>
    <row r="3706" spans="1:8" ht="15.75" thickBot="1" x14ac:dyDescent="0.3">
      <c r="A3706" s="1" t="s">
        <v>3605</v>
      </c>
      <c r="B3706" s="3">
        <v>45530</v>
      </c>
      <c r="C3706" s="1" t="s">
        <v>12</v>
      </c>
      <c r="D3706" s="1" t="s">
        <v>21</v>
      </c>
      <c r="E3706" s="4">
        <v>2030.26</v>
      </c>
      <c r="F3706" s="4">
        <v>31</v>
      </c>
      <c r="G3706" s="4">
        <v>36</v>
      </c>
      <c r="H3706" s="4">
        <v>1002.1</v>
      </c>
    </row>
    <row r="3707" spans="1:8" ht="15.75" thickBot="1" x14ac:dyDescent="0.3">
      <c r="A3707" s="1" t="s">
        <v>3606</v>
      </c>
      <c r="B3707" s="3">
        <v>45532</v>
      </c>
      <c r="C3707" s="1" t="s">
        <v>9</v>
      </c>
      <c r="D3707" s="1" t="s">
        <v>17</v>
      </c>
      <c r="E3707" s="4">
        <v>684.65</v>
      </c>
      <c r="F3707" s="4">
        <v>11</v>
      </c>
      <c r="G3707" s="4">
        <v>0</v>
      </c>
      <c r="H3707" s="4">
        <v>1452.63</v>
      </c>
    </row>
    <row r="3708" spans="1:8" ht="15.75" thickBot="1" x14ac:dyDescent="0.3">
      <c r="A3708" s="1" t="s">
        <v>3607</v>
      </c>
      <c r="B3708" s="3">
        <v>45179</v>
      </c>
      <c r="C3708" s="1" t="s">
        <v>16</v>
      </c>
      <c r="D3708" s="1" t="s">
        <v>17</v>
      </c>
      <c r="E3708" s="4">
        <v>111.82</v>
      </c>
      <c r="F3708" s="4">
        <v>5</v>
      </c>
      <c r="G3708" s="4">
        <v>43</v>
      </c>
      <c r="H3708" s="4">
        <v>1913.78</v>
      </c>
    </row>
    <row r="3709" spans="1:8" ht="15.75" thickBot="1" x14ac:dyDescent="0.3">
      <c r="A3709" s="1" t="s">
        <v>3608</v>
      </c>
      <c r="B3709" s="3">
        <v>45044</v>
      </c>
      <c r="C3709" s="1" t="s">
        <v>12</v>
      </c>
      <c r="D3709" s="1" t="s">
        <v>10</v>
      </c>
      <c r="E3709" s="4">
        <v>3124.23</v>
      </c>
      <c r="F3709" s="4">
        <v>23</v>
      </c>
      <c r="G3709" s="4">
        <v>39</v>
      </c>
      <c r="H3709" s="4">
        <v>42.63</v>
      </c>
    </row>
    <row r="3710" spans="1:8" ht="15.75" thickBot="1" x14ac:dyDescent="0.3">
      <c r="A3710" s="1" t="s">
        <v>3609</v>
      </c>
      <c r="B3710" s="3">
        <v>44908</v>
      </c>
      <c r="C3710" s="1" t="s">
        <v>12</v>
      </c>
      <c r="D3710" s="1" t="s">
        <v>17</v>
      </c>
      <c r="E3710" s="4">
        <v>4512.46</v>
      </c>
      <c r="F3710" s="4">
        <v>18</v>
      </c>
      <c r="G3710" s="4">
        <v>12</v>
      </c>
      <c r="H3710" s="4">
        <v>1502.93</v>
      </c>
    </row>
    <row r="3711" spans="1:8" ht="15.75" thickBot="1" x14ac:dyDescent="0.3">
      <c r="A3711" s="1" t="s">
        <v>3610</v>
      </c>
      <c r="B3711" s="3">
        <v>45278</v>
      </c>
      <c r="C3711" s="1" t="s">
        <v>9</v>
      </c>
      <c r="D3711" s="1" t="s">
        <v>17</v>
      </c>
      <c r="E3711" s="4">
        <v>3275.21</v>
      </c>
      <c r="F3711" s="4">
        <v>47</v>
      </c>
      <c r="G3711" s="4">
        <v>22</v>
      </c>
      <c r="H3711" s="4">
        <v>1426.39</v>
      </c>
    </row>
    <row r="3712" spans="1:8" ht="15.75" thickBot="1" x14ac:dyDescent="0.3">
      <c r="A3712" s="1" t="s">
        <v>3611</v>
      </c>
      <c r="B3712" s="3">
        <v>45551</v>
      </c>
      <c r="C3712" s="1" t="s">
        <v>16</v>
      </c>
      <c r="D3712" s="1" t="s">
        <v>19</v>
      </c>
      <c r="E3712" s="4">
        <v>4438.2299999999996</v>
      </c>
      <c r="F3712" s="4">
        <v>33</v>
      </c>
      <c r="G3712" s="4">
        <v>9</v>
      </c>
      <c r="H3712" s="4">
        <v>310.12</v>
      </c>
    </row>
    <row r="3713" spans="1:8" ht="15.75" thickBot="1" x14ac:dyDescent="0.3">
      <c r="A3713" s="1" t="s">
        <v>3612</v>
      </c>
      <c r="B3713" s="3">
        <v>45438</v>
      </c>
      <c r="C3713" s="1" t="s">
        <v>13</v>
      </c>
      <c r="D3713" s="1" t="s">
        <v>17</v>
      </c>
      <c r="E3713" s="4">
        <v>1045.3399999999999</v>
      </c>
      <c r="F3713" s="4">
        <v>49</v>
      </c>
      <c r="G3713" s="4">
        <v>15</v>
      </c>
      <c r="H3713" s="4">
        <v>648.59</v>
      </c>
    </row>
    <row r="3714" spans="1:8" ht="15.75" thickBot="1" x14ac:dyDescent="0.3">
      <c r="A3714" s="1" t="s">
        <v>3613</v>
      </c>
      <c r="B3714" s="3">
        <v>45557</v>
      </c>
      <c r="C3714" s="1" t="s">
        <v>12</v>
      </c>
      <c r="D3714" s="1" t="s">
        <v>21</v>
      </c>
      <c r="E3714" s="4">
        <v>3306.96</v>
      </c>
      <c r="F3714" s="4">
        <v>42</v>
      </c>
      <c r="G3714" s="4">
        <v>38</v>
      </c>
      <c r="H3714" s="4">
        <v>824.02</v>
      </c>
    </row>
    <row r="3715" spans="1:8" ht="15.75" thickBot="1" x14ac:dyDescent="0.3">
      <c r="A3715" s="1" t="s">
        <v>3614</v>
      </c>
      <c r="B3715" s="3">
        <v>45363</v>
      </c>
      <c r="C3715" s="1" t="s">
        <v>16</v>
      </c>
      <c r="D3715" s="1" t="s">
        <v>19</v>
      </c>
      <c r="E3715" s="4">
        <v>586.53</v>
      </c>
      <c r="F3715" s="4">
        <v>9</v>
      </c>
      <c r="G3715" s="4">
        <v>18</v>
      </c>
      <c r="H3715" s="4">
        <v>1514.27</v>
      </c>
    </row>
    <row r="3716" spans="1:8" ht="15.75" thickBot="1" x14ac:dyDescent="0.3">
      <c r="A3716" s="1" t="s">
        <v>3615</v>
      </c>
      <c r="B3716" s="3">
        <v>45258</v>
      </c>
      <c r="C3716" s="1" t="s">
        <v>12</v>
      </c>
      <c r="D3716" s="1" t="s">
        <v>19</v>
      </c>
      <c r="E3716" s="4">
        <v>1523.51</v>
      </c>
      <c r="F3716" s="4">
        <v>46</v>
      </c>
      <c r="G3716" s="4">
        <v>22</v>
      </c>
      <c r="H3716" s="4">
        <v>1660.64</v>
      </c>
    </row>
    <row r="3717" spans="1:8" ht="15.75" thickBot="1" x14ac:dyDescent="0.3">
      <c r="A3717" s="1" t="s">
        <v>3616</v>
      </c>
      <c r="B3717" s="3">
        <v>45457</v>
      </c>
      <c r="C3717" s="1" t="s">
        <v>16</v>
      </c>
      <c r="D3717" s="1" t="s">
        <v>17</v>
      </c>
      <c r="E3717" s="4">
        <v>1455.64</v>
      </c>
      <c r="F3717" s="4">
        <v>31</v>
      </c>
      <c r="G3717" s="4">
        <v>39</v>
      </c>
      <c r="H3717" s="4">
        <v>916.73</v>
      </c>
    </row>
    <row r="3718" spans="1:8" ht="15.75" thickBot="1" x14ac:dyDescent="0.3">
      <c r="A3718" s="1" t="s">
        <v>3617</v>
      </c>
      <c r="B3718" s="3">
        <v>45366</v>
      </c>
      <c r="C3718" s="1" t="s">
        <v>13</v>
      </c>
      <c r="D3718" s="1" t="s">
        <v>21</v>
      </c>
      <c r="E3718" s="4">
        <v>4563.76</v>
      </c>
      <c r="F3718" s="4">
        <v>47</v>
      </c>
      <c r="G3718" s="4">
        <v>43</v>
      </c>
      <c r="H3718" s="4">
        <v>434.21</v>
      </c>
    </row>
    <row r="3719" spans="1:8" ht="15.75" thickBot="1" x14ac:dyDescent="0.3">
      <c r="A3719" s="1" t="s">
        <v>3618</v>
      </c>
      <c r="B3719" s="3">
        <v>45173</v>
      </c>
      <c r="C3719" s="1" t="s">
        <v>16</v>
      </c>
      <c r="D3719" s="1" t="s">
        <v>21</v>
      </c>
      <c r="E3719" s="4">
        <v>4364.7700000000004</v>
      </c>
      <c r="F3719" s="4">
        <v>26</v>
      </c>
      <c r="G3719" s="4">
        <v>29</v>
      </c>
      <c r="H3719" s="4">
        <v>45.94</v>
      </c>
    </row>
    <row r="3720" spans="1:8" ht="15.75" thickBot="1" x14ac:dyDescent="0.3">
      <c r="A3720" s="1" t="s">
        <v>3619</v>
      </c>
      <c r="B3720" s="3">
        <v>45010</v>
      </c>
      <c r="C3720" s="1" t="s">
        <v>16</v>
      </c>
      <c r="D3720" s="1" t="s">
        <v>17</v>
      </c>
      <c r="E3720" s="4">
        <v>4618.33</v>
      </c>
      <c r="F3720" s="4">
        <v>43</v>
      </c>
      <c r="G3720" s="4">
        <v>28</v>
      </c>
      <c r="H3720" s="4">
        <v>309.39</v>
      </c>
    </row>
    <row r="3721" spans="1:8" ht="15.75" thickBot="1" x14ac:dyDescent="0.3">
      <c r="A3721" s="1" t="s">
        <v>3620</v>
      </c>
      <c r="B3721" s="3">
        <v>45541</v>
      </c>
      <c r="C3721" s="1" t="s">
        <v>12</v>
      </c>
      <c r="D3721" s="1" t="s">
        <v>19</v>
      </c>
      <c r="E3721" s="4">
        <v>2133.92</v>
      </c>
      <c r="F3721" s="4">
        <v>46</v>
      </c>
      <c r="G3721" s="4">
        <v>25</v>
      </c>
      <c r="H3721" s="4">
        <v>167.31</v>
      </c>
    </row>
    <row r="3722" spans="1:8" ht="15.75" thickBot="1" x14ac:dyDescent="0.3">
      <c r="A3722" s="1" t="s">
        <v>3621</v>
      </c>
      <c r="B3722" s="3">
        <v>45272</v>
      </c>
      <c r="C3722" s="1" t="s">
        <v>13</v>
      </c>
      <c r="D3722" s="1" t="s">
        <v>21</v>
      </c>
      <c r="E3722" s="4">
        <v>2975.45</v>
      </c>
      <c r="F3722" s="4">
        <v>21</v>
      </c>
      <c r="G3722" s="4">
        <v>26</v>
      </c>
      <c r="H3722" s="4">
        <v>1149.5899999999999</v>
      </c>
    </row>
    <row r="3723" spans="1:8" ht="15.75" thickBot="1" x14ac:dyDescent="0.3">
      <c r="A3723" s="1" t="s">
        <v>3622</v>
      </c>
      <c r="B3723" s="3">
        <v>45580</v>
      </c>
      <c r="C3723" s="1" t="s">
        <v>16</v>
      </c>
      <c r="D3723" s="1" t="s">
        <v>23</v>
      </c>
      <c r="E3723" s="4">
        <v>473.7</v>
      </c>
      <c r="F3723" s="4">
        <v>13</v>
      </c>
      <c r="G3723" s="4">
        <v>26</v>
      </c>
      <c r="H3723" s="4">
        <v>1075.74</v>
      </c>
    </row>
    <row r="3724" spans="1:8" ht="15.75" thickBot="1" x14ac:dyDescent="0.3">
      <c r="A3724" s="1" t="s">
        <v>3623</v>
      </c>
      <c r="B3724" s="3">
        <v>45247</v>
      </c>
      <c r="C3724" s="1" t="s">
        <v>12</v>
      </c>
      <c r="D3724" s="1" t="s">
        <v>23</v>
      </c>
      <c r="E3724" s="4">
        <v>689.12</v>
      </c>
      <c r="F3724" s="4">
        <v>3</v>
      </c>
      <c r="G3724" s="4">
        <v>35</v>
      </c>
      <c r="H3724" s="4">
        <v>888.66</v>
      </c>
    </row>
    <row r="3725" spans="1:8" ht="15.75" thickBot="1" x14ac:dyDescent="0.3">
      <c r="A3725" s="1" t="s">
        <v>3624</v>
      </c>
      <c r="B3725" s="3">
        <v>44921</v>
      </c>
      <c r="C3725" s="1" t="s">
        <v>9</v>
      </c>
      <c r="D3725" s="1" t="s">
        <v>19</v>
      </c>
      <c r="E3725" s="4">
        <v>3936.45</v>
      </c>
      <c r="F3725" s="4">
        <v>18</v>
      </c>
      <c r="G3725" s="4">
        <v>2</v>
      </c>
      <c r="H3725" s="4">
        <v>590.41</v>
      </c>
    </row>
    <row r="3726" spans="1:8" ht="15.75" thickBot="1" x14ac:dyDescent="0.3">
      <c r="A3726" s="5">
        <v>61100000000</v>
      </c>
      <c r="B3726" s="3">
        <v>45534</v>
      </c>
      <c r="C3726" s="1" t="s">
        <v>12</v>
      </c>
      <c r="D3726" s="1" t="s">
        <v>23</v>
      </c>
      <c r="E3726" s="4">
        <v>4206.6499999999996</v>
      </c>
      <c r="F3726" s="4">
        <v>23</v>
      </c>
      <c r="G3726" s="4">
        <v>11</v>
      </c>
      <c r="H3726" s="4">
        <v>362.81</v>
      </c>
    </row>
    <row r="3727" spans="1:8" ht="15.75" thickBot="1" x14ac:dyDescent="0.3">
      <c r="A3727" s="1" t="s">
        <v>3625</v>
      </c>
      <c r="B3727" s="3">
        <v>45033</v>
      </c>
      <c r="C3727" s="1" t="s">
        <v>12</v>
      </c>
      <c r="D3727" s="1" t="s">
        <v>17</v>
      </c>
      <c r="E3727" s="4">
        <v>4351.0600000000004</v>
      </c>
      <c r="F3727" s="4">
        <v>41</v>
      </c>
      <c r="G3727" s="4">
        <v>26</v>
      </c>
      <c r="H3727" s="4">
        <v>458.66</v>
      </c>
    </row>
    <row r="3728" spans="1:8" ht="15.75" thickBot="1" x14ac:dyDescent="0.3">
      <c r="A3728" s="1" t="s">
        <v>3626</v>
      </c>
      <c r="B3728" s="3">
        <v>45368</v>
      </c>
      <c r="C3728" s="1" t="s">
        <v>16</v>
      </c>
      <c r="D3728" s="1" t="s">
        <v>17</v>
      </c>
      <c r="E3728" s="4">
        <v>1737.65</v>
      </c>
      <c r="F3728" s="4">
        <v>16</v>
      </c>
      <c r="G3728" s="4">
        <v>2</v>
      </c>
      <c r="H3728" s="4">
        <v>1771.89</v>
      </c>
    </row>
    <row r="3729" spans="1:8" ht="15.75" thickBot="1" x14ac:dyDescent="0.3">
      <c r="A3729" s="1" t="s">
        <v>3627</v>
      </c>
      <c r="B3729" s="3">
        <v>45455</v>
      </c>
      <c r="C3729" s="1" t="s">
        <v>16</v>
      </c>
      <c r="D3729" s="1" t="s">
        <v>23</v>
      </c>
      <c r="E3729" s="4">
        <v>4059.37</v>
      </c>
      <c r="F3729" s="4">
        <v>16</v>
      </c>
      <c r="G3729" s="4">
        <v>50</v>
      </c>
      <c r="H3729" s="4">
        <v>1831.05</v>
      </c>
    </row>
    <row r="3730" spans="1:8" ht="15.75" thickBot="1" x14ac:dyDescent="0.3">
      <c r="A3730" s="1" t="s">
        <v>3628</v>
      </c>
      <c r="B3730" s="3">
        <v>45601</v>
      </c>
      <c r="C3730" s="1" t="s">
        <v>16</v>
      </c>
      <c r="D3730" s="1" t="s">
        <v>19</v>
      </c>
      <c r="E3730" s="4">
        <v>2661.71</v>
      </c>
      <c r="F3730" s="4">
        <v>17</v>
      </c>
      <c r="G3730" s="4">
        <v>37</v>
      </c>
      <c r="H3730" s="4">
        <v>1530</v>
      </c>
    </row>
    <row r="3731" spans="1:8" ht="15.75" thickBot="1" x14ac:dyDescent="0.3">
      <c r="A3731" s="1" t="s">
        <v>3629</v>
      </c>
      <c r="B3731" s="3">
        <v>45176</v>
      </c>
      <c r="C3731" s="1" t="s">
        <v>9</v>
      </c>
      <c r="D3731" s="1" t="s">
        <v>10</v>
      </c>
      <c r="E3731" s="4">
        <v>2516.69</v>
      </c>
      <c r="F3731" s="4">
        <v>45</v>
      </c>
      <c r="G3731" s="4">
        <v>25</v>
      </c>
      <c r="H3731" s="4">
        <v>1323.92</v>
      </c>
    </row>
    <row r="3732" spans="1:8" ht="15.75" thickBot="1" x14ac:dyDescent="0.3">
      <c r="A3732" s="1" t="s">
        <v>3630</v>
      </c>
      <c r="B3732" s="3">
        <v>44994</v>
      </c>
      <c r="C3732" s="1" t="s">
        <v>13</v>
      </c>
      <c r="D3732" s="1" t="s">
        <v>10</v>
      </c>
      <c r="E3732" s="4">
        <v>1985.64</v>
      </c>
      <c r="F3732" s="4">
        <v>37</v>
      </c>
      <c r="G3732" s="4">
        <v>45</v>
      </c>
      <c r="H3732" s="4">
        <v>739.25</v>
      </c>
    </row>
    <row r="3733" spans="1:8" ht="15.75" thickBot="1" x14ac:dyDescent="0.3">
      <c r="A3733" s="1" t="s">
        <v>3631</v>
      </c>
      <c r="B3733" s="3">
        <v>45232</v>
      </c>
      <c r="C3733" s="1" t="s">
        <v>13</v>
      </c>
      <c r="D3733" s="1" t="s">
        <v>23</v>
      </c>
      <c r="E3733" s="4">
        <v>3205.18</v>
      </c>
      <c r="F3733" s="4">
        <v>40</v>
      </c>
      <c r="G3733" s="4">
        <v>26</v>
      </c>
      <c r="H3733" s="4">
        <v>1070.97</v>
      </c>
    </row>
    <row r="3734" spans="1:8" ht="15.75" thickBot="1" x14ac:dyDescent="0.3">
      <c r="A3734" s="6" t="s">
        <v>3632</v>
      </c>
      <c r="B3734" s="3">
        <v>44923</v>
      </c>
      <c r="C3734" s="1" t="s">
        <v>12</v>
      </c>
      <c r="D3734" s="1" t="s">
        <v>23</v>
      </c>
      <c r="E3734" s="4">
        <v>1381.45</v>
      </c>
      <c r="F3734" s="4">
        <v>47</v>
      </c>
      <c r="G3734" s="4">
        <v>30</v>
      </c>
      <c r="H3734" s="4">
        <v>1138.17</v>
      </c>
    </row>
    <row r="3735" spans="1:8" ht="15.75" thickBot="1" x14ac:dyDescent="0.3">
      <c r="A3735" s="1" t="s">
        <v>3633</v>
      </c>
      <c r="B3735" s="3">
        <v>45466</v>
      </c>
      <c r="C3735" s="1" t="s">
        <v>9</v>
      </c>
      <c r="D3735" s="1" t="s">
        <v>10</v>
      </c>
      <c r="E3735" s="4">
        <v>4433.59</v>
      </c>
      <c r="F3735" s="4">
        <v>6</v>
      </c>
      <c r="G3735" s="4">
        <v>16</v>
      </c>
      <c r="H3735" s="4">
        <v>521.17999999999995</v>
      </c>
    </row>
    <row r="3736" spans="1:8" ht="15.75" thickBot="1" x14ac:dyDescent="0.3">
      <c r="A3736" s="1" t="s">
        <v>3634</v>
      </c>
      <c r="B3736" s="3">
        <v>44919</v>
      </c>
      <c r="C3736" s="1" t="s">
        <v>12</v>
      </c>
      <c r="D3736" s="1" t="s">
        <v>10</v>
      </c>
      <c r="E3736" s="4">
        <v>365.86</v>
      </c>
      <c r="F3736" s="4">
        <v>33</v>
      </c>
      <c r="G3736" s="4">
        <v>13</v>
      </c>
      <c r="H3736" s="4">
        <v>298.5</v>
      </c>
    </row>
    <row r="3737" spans="1:8" ht="15.75" thickBot="1" x14ac:dyDescent="0.3">
      <c r="A3737" s="1" t="s">
        <v>3635</v>
      </c>
      <c r="B3737" s="3">
        <v>45361</v>
      </c>
      <c r="C3737" s="1" t="s">
        <v>16</v>
      </c>
      <c r="D3737" s="1" t="s">
        <v>10</v>
      </c>
      <c r="E3737" s="4">
        <v>1813.97</v>
      </c>
      <c r="F3737" s="4">
        <v>29</v>
      </c>
      <c r="G3737" s="4">
        <v>37</v>
      </c>
      <c r="H3737" s="4">
        <v>1606.57</v>
      </c>
    </row>
    <row r="3738" spans="1:8" ht="15.75" thickBot="1" x14ac:dyDescent="0.3">
      <c r="A3738" s="1" t="s">
        <v>3636</v>
      </c>
      <c r="B3738" s="3">
        <v>45325</v>
      </c>
      <c r="C3738" s="1" t="s">
        <v>13</v>
      </c>
      <c r="D3738" s="1" t="s">
        <v>17</v>
      </c>
      <c r="E3738" s="4">
        <v>664.93</v>
      </c>
      <c r="F3738" s="4">
        <v>25</v>
      </c>
      <c r="G3738" s="4">
        <v>10</v>
      </c>
      <c r="H3738" s="4">
        <v>1906.91</v>
      </c>
    </row>
    <row r="3739" spans="1:8" ht="15.75" thickBot="1" x14ac:dyDescent="0.3">
      <c r="A3739" s="1" t="s">
        <v>3637</v>
      </c>
      <c r="B3739" s="3">
        <v>44897</v>
      </c>
      <c r="C3739" s="1" t="s">
        <v>13</v>
      </c>
      <c r="D3739" s="1" t="s">
        <v>17</v>
      </c>
      <c r="E3739" s="4">
        <v>4578.5600000000004</v>
      </c>
      <c r="F3739" s="4">
        <v>11</v>
      </c>
      <c r="G3739" s="4">
        <v>45</v>
      </c>
      <c r="H3739" s="4">
        <v>983.06</v>
      </c>
    </row>
    <row r="3740" spans="1:8" ht="15.75" thickBot="1" x14ac:dyDescent="0.3">
      <c r="A3740" s="4">
        <v>3693740</v>
      </c>
      <c r="B3740" s="3">
        <v>45208</v>
      </c>
      <c r="C3740" s="1" t="s">
        <v>13</v>
      </c>
      <c r="D3740" s="1" t="s">
        <v>23</v>
      </c>
      <c r="E3740" s="4">
        <v>1315.74</v>
      </c>
      <c r="F3740" s="4">
        <v>25</v>
      </c>
      <c r="G3740" s="4">
        <v>16</v>
      </c>
      <c r="H3740" s="4">
        <v>1915.54</v>
      </c>
    </row>
    <row r="3741" spans="1:8" ht="15.75" thickBot="1" x14ac:dyDescent="0.3">
      <c r="A3741" s="1" t="s">
        <v>3638</v>
      </c>
      <c r="B3741" s="3">
        <v>45049</v>
      </c>
      <c r="C3741" s="1" t="s">
        <v>16</v>
      </c>
      <c r="D3741" s="1" t="s">
        <v>19</v>
      </c>
      <c r="E3741" s="4">
        <v>2257.62</v>
      </c>
      <c r="F3741" s="4">
        <v>6</v>
      </c>
      <c r="G3741" s="4">
        <v>19</v>
      </c>
      <c r="H3741" s="4">
        <v>64.099999999999994</v>
      </c>
    </row>
    <row r="3742" spans="1:8" ht="15.75" thickBot="1" x14ac:dyDescent="0.3">
      <c r="A3742" s="1" t="s">
        <v>3639</v>
      </c>
      <c r="B3742" s="3">
        <v>45366</v>
      </c>
      <c r="C3742" s="1" t="s">
        <v>16</v>
      </c>
      <c r="D3742" s="1" t="s">
        <v>17</v>
      </c>
      <c r="E3742" s="4">
        <v>886.21</v>
      </c>
      <c r="F3742" s="4">
        <v>4</v>
      </c>
      <c r="G3742" s="4">
        <v>47</v>
      </c>
      <c r="H3742" s="4">
        <v>1786.45</v>
      </c>
    </row>
    <row r="3743" spans="1:8" ht="15.75" thickBot="1" x14ac:dyDescent="0.3">
      <c r="A3743" s="1" t="s">
        <v>3640</v>
      </c>
      <c r="B3743" s="3">
        <v>45504</v>
      </c>
      <c r="C3743" s="1" t="s">
        <v>9</v>
      </c>
      <c r="D3743" s="1" t="s">
        <v>21</v>
      </c>
      <c r="E3743" s="4">
        <v>1065.31</v>
      </c>
      <c r="F3743" s="4">
        <v>19</v>
      </c>
      <c r="G3743" s="4">
        <v>3</v>
      </c>
      <c r="H3743" s="4">
        <v>1558.97</v>
      </c>
    </row>
    <row r="3744" spans="1:8" ht="15.75" thickBot="1" x14ac:dyDescent="0.3">
      <c r="A3744" s="1" t="s">
        <v>3641</v>
      </c>
      <c r="B3744" s="3">
        <v>45423</v>
      </c>
      <c r="C3744" s="1" t="s">
        <v>9</v>
      </c>
      <c r="D3744" s="1" t="s">
        <v>21</v>
      </c>
      <c r="E3744" s="4">
        <v>1710.23</v>
      </c>
      <c r="F3744" s="4">
        <v>31</v>
      </c>
      <c r="G3744" s="4">
        <v>3</v>
      </c>
      <c r="H3744" s="4">
        <v>1314.62</v>
      </c>
    </row>
    <row r="3745" spans="1:8" ht="15.75" thickBot="1" x14ac:dyDescent="0.3">
      <c r="A3745" s="4">
        <v>67292828</v>
      </c>
      <c r="B3745" s="3">
        <v>45351</v>
      </c>
      <c r="C3745" s="1" t="s">
        <v>9</v>
      </c>
      <c r="D3745" s="1" t="s">
        <v>17</v>
      </c>
      <c r="E3745" s="4">
        <v>4928.87</v>
      </c>
      <c r="F3745" s="4">
        <v>27</v>
      </c>
      <c r="G3745" s="4">
        <v>27</v>
      </c>
      <c r="H3745" s="4">
        <v>84.72</v>
      </c>
    </row>
    <row r="3746" spans="1:8" ht="15.75" thickBot="1" x14ac:dyDescent="0.3">
      <c r="A3746" s="1" t="s">
        <v>3642</v>
      </c>
      <c r="B3746" s="3">
        <v>45524</v>
      </c>
      <c r="C3746" s="1" t="s">
        <v>13</v>
      </c>
      <c r="D3746" s="1" t="s">
        <v>23</v>
      </c>
      <c r="E3746" s="4">
        <v>3982.78</v>
      </c>
      <c r="F3746" s="4">
        <v>13</v>
      </c>
      <c r="G3746" s="4">
        <v>8</v>
      </c>
      <c r="H3746" s="4">
        <v>1560.17</v>
      </c>
    </row>
    <row r="3747" spans="1:8" ht="15.75" thickBot="1" x14ac:dyDescent="0.3">
      <c r="A3747" s="1" t="s">
        <v>3643</v>
      </c>
      <c r="B3747" s="3">
        <v>44962</v>
      </c>
      <c r="C3747" s="1" t="s">
        <v>9</v>
      </c>
      <c r="D3747" s="1" t="s">
        <v>17</v>
      </c>
      <c r="E3747" s="4">
        <v>2940.82</v>
      </c>
      <c r="F3747" s="4">
        <v>47</v>
      </c>
      <c r="G3747" s="4">
        <v>6</v>
      </c>
      <c r="H3747" s="4">
        <v>943.24</v>
      </c>
    </row>
    <row r="3748" spans="1:8" ht="15.75" thickBot="1" x14ac:dyDescent="0.3">
      <c r="A3748" s="1" t="s">
        <v>3644</v>
      </c>
      <c r="B3748" s="3">
        <v>45186</v>
      </c>
      <c r="C3748" s="1" t="s">
        <v>13</v>
      </c>
      <c r="D3748" s="1" t="s">
        <v>19</v>
      </c>
      <c r="E3748" s="4">
        <v>2185.0700000000002</v>
      </c>
      <c r="F3748" s="4">
        <v>6</v>
      </c>
      <c r="G3748" s="4">
        <v>42</v>
      </c>
      <c r="H3748" s="4">
        <v>206.81</v>
      </c>
    </row>
    <row r="3749" spans="1:8" ht="15.75" thickBot="1" x14ac:dyDescent="0.3">
      <c r="A3749" s="1" t="s">
        <v>3645</v>
      </c>
      <c r="B3749" s="3">
        <v>45577</v>
      </c>
      <c r="C3749" s="1" t="s">
        <v>12</v>
      </c>
      <c r="D3749" s="1" t="s">
        <v>23</v>
      </c>
      <c r="E3749" s="4">
        <v>4651.0600000000004</v>
      </c>
      <c r="F3749" s="4">
        <v>8</v>
      </c>
      <c r="G3749" s="4">
        <v>18</v>
      </c>
      <c r="H3749" s="4">
        <v>528.15</v>
      </c>
    </row>
    <row r="3750" spans="1:8" ht="15.75" thickBot="1" x14ac:dyDescent="0.3">
      <c r="A3750" s="1" t="s">
        <v>3646</v>
      </c>
      <c r="B3750" s="3">
        <v>45449</v>
      </c>
      <c r="C3750" s="1" t="s">
        <v>13</v>
      </c>
      <c r="D3750" s="1" t="s">
        <v>19</v>
      </c>
      <c r="E3750" s="4">
        <v>1298.81</v>
      </c>
      <c r="F3750" s="4">
        <v>45</v>
      </c>
      <c r="G3750" s="4">
        <v>36</v>
      </c>
      <c r="H3750" s="4">
        <v>1288.48</v>
      </c>
    </row>
    <row r="3751" spans="1:8" ht="15.75" thickBot="1" x14ac:dyDescent="0.3">
      <c r="A3751" s="1" t="s">
        <v>3647</v>
      </c>
      <c r="B3751" s="3">
        <v>45226</v>
      </c>
      <c r="C3751" s="1" t="s">
        <v>12</v>
      </c>
      <c r="D3751" s="1" t="s">
        <v>19</v>
      </c>
      <c r="E3751" s="4">
        <v>1227.93</v>
      </c>
      <c r="F3751" s="4">
        <v>40</v>
      </c>
      <c r="G3751" s="4">
        <v>19</v>
      </c>
      <c r="H3751" s="4">
        <v>1767.54</v>
      </c>
    </row>
    <row r="3752" spans="1:8" ht="15.75" thickBot="1" x14ac:dyDescent="0.3">
      <c r="A3752" s="1" t="s">
        <v>3648</v>
      </c>
      <c r="B3752" s="3">
        <v>45273</v>
      </c>
      <c r="C3752" s="1" t="s">
        <v>12</v>
      </c>
      <c r="D3752" s="1" t="s">
        <v>21</v>
      </c>
      <c r="E3752" s="4">
        <v>4311.4399999999996</v>
      </c>
      <c r="F3752" s="4">
        <v>41</v>
      </c>
      <c r="G3752" s="4">
        <v>23</v>
      </c>
      <c r="H3752" s="4">
        <v>1074.8599999999999</v>
      </c>
    </row>
    <row r="3753" spans="1:8" ht="15.75" thickBot="1" x14ac:dyDescent="0.3">
      <c r="A3753" s="1" t="s">
        <v>3649</v>
      </c>
      <c r="B3753" s="3">
        <v>45098</v>
      </c>
      <c r="C3753" s="1" t="s">
        <v>12</v>
      </c>
      <c r="D3753" s="1" t="s">
        <v>19</v>
      </c>
      <c r="E3753" s="4">
        <v>4653.53</v>
      </c>
      <c r="F3753" s="4">
        <v>8</v>
      </c>
      <c r="G3753" s="4">
        <v>46</v>
      </c>
      <c r="H3753" s="4">
        <v>828.35</v>
      </c>
    </row>
    <row r="3754" spans="1:8" ht="15.75" thickBot="1" x14ac:dyDescent="0.3">
      <c r="A3754" s="1" t="s">
        <v>3650</v>
      </c>
      <c r="B3754" s="3">
        <v>44964</v>
      </c>
      <c r="C3754" s="1" t="s">
        <v>16</v>
      </c>
      <c r="D3754" s="1" t="s">
        <v>23</v>
      </c>
      <c r="E3754" s="4">
        <v>680.03</v>
      </c>
      <c r="F3754" s="4">
        <v>34</v>
      </c>
      <c r="G3754" s="4">
        <v>16</v>
      </c>
      <c r="H3754" s="4">
        <v>1371.94</v>
      </c>
    </row>
    <row r="3755" spans="1:8" ht="15.75" thickBot="1" x14ac:dyDescent="0.3">
      <c r="A3755" s="1" t="s">
        <v>3651</v>
      </c>
      <c r="B3755" s="3">
        <v>45446</v>
      </c>
      <c r="C3755" s="1" t="s">
        <v>16</v>
      </c>
      <c r="D3755" s="1" t="s">
        <v>23</v>
      </c>
      <c r="E3755" s="4">
        <v>1413.92</v>
      </c>
      <c r="F3755" s="4">
        <v>12</v>
      </c>
      <c r="G3755" s="4">
        <v>16</v>
      </c>
      <c r="H3755" s="4">
        <v>1151.6500000000001</v>
      </c>
    </row>
    <row r="3756" spans="1:8" ht="15.75" thickBot="1" x14ac:dyDescent="0.3">
      <c r="A3756" s="1" t="s">
        <v>3652</v>
      </c>
      <c r="B3756" s="3">
        <v>45111</v>
      </c>
      <c r="C3756" s="1" t="s">
        <v>12</v>
      </c>
      <c r="D3756" s="1" t="s">
        <v>17</v>
      </c>
      <c r="E3756" s="4">
        <v>642.36</v>
      </c>
      <c r="F3756" s="4">
        <v>9</v>
      </c>
      <c r="G3756" s="4">
        <v>30</v>
      </c>
      <c r="H3756" s="4">
        <v>387.56</v>
      </c>
    </row>
    <row r="3757" spans="1:8" ht="15.75" thickBot="1" x14ac:dyDescent="0.3">
      <c r="A3757" s="1" t="s">
        <v>3653</v>
      </c>
      <c r="B3757" s="3">
        <v>45497</v>
      </c>
      <c r="C3757" s="1" t="s">
        <v>12</v>
      </c>
      <c r="D3757" s="1" t="s">
        <v>19</v>
      </c>
      <c r="E3757" s="4">
        <v>593.33000000000004</v>
      </c>
      <c r="F3757" s="4">
        <v>8</v>
      </c>
      <c r="G3757" s="4">
        <v>30</v>
      </c>
      <c r="H3757" s="4">
        <v>1567.54</v>
      </c>
    </row>
    <row r="3758" spans="1:8" ht="15.75" thickBot="1" x14ac:dyDescent="0.3">
      <c r="A3758" s="1" t="s">
        <v>3654</v>
      </c>
      <c r="B3758" s="3">
        <v>44942</v>
      </c>
      <c r="C3758" s="1" t="s">
        <v>9</v>
      </c>
      <c r="D3758" s="1" t="s">
        <v>10</v>
      </c>
      <c r="E3758" s="4">
        <v>2596.5700000000002</v>
      </c>
      <c r="F3758" s="4">
        <v>8</v>
      </c>
      <c r="G3758" s="4">
        <v>29</v>
      </c>
      <c r="H3758" s="4">
        <v>622.19000000000005</v>
      </c>
    </row>
    <row r="3759" spans="1:8" ht="15.75" thickBot="1" x14ac:dyDescent="0.3">
      <c r="A3759" s="1" t="s">
        <v>3655</v>
      </c>
      <c r="B3759" s="3">
        <v>45497</v>
      </c>
      <c r="C3759" s="1" t="s">
        <v>16</v>
      </c>
      <c r="D3759" s="1" t="s">
        <v>21</v>
      </c>
      <c r="E3759" s="4">
        <v>371.06</v>
      </c>
      <c r="F3759" s="4">
        <v>24</v>
      </c>
      <c r="G3759" s="4">
        <v>6</v>
      </c>
      <c r="H3759" s="4">
        <v>1138</v>
      </c>
    </row>
    <row r="3760" spans="1:8" ht="15.75" thickBot="1" x14ac:dyDescent="0.3">
      <c r="A3760" s="1" t="s">
        <v>3656</v>
      </c>
      <c r="B3760" s="3">
        <v>45470</v>
      </c>
      <c r="C3760" s="1" t="s">
        <v>13</v>
      </c>
      <c r="D3760" s="1" t="s">
        <v>10</v>
      </c>
      <c r="E3760" s="4">
        <v>540.15</v>
      </c>
      <c r="F3760" s="4">
        <v>40</v>
      </c>
      <c r="G3760" s="4">
        <v>47</v>
      </c>
      <c r="H3760" s="4">
        <v>1586.54</v>
      </c>
    </row>
    <row r="3761" spans="1:8" ht="15.75" thickBot="1" x14ac:dyDescent="0.3">
      <c r="A3761" s="1" t="s">
        <v>3657</v>
      </c>
      <c r="B3761" s="3">
        <v>45422</v>
      </c>
      <c r="C3761" s="1" t="s">
        <v>13</v>
      </c>
      <c r="D3761" s="1" t="s">
        <v>10</v>
      </c>
      <c r="E3761" s="4">
        <v>3164.74</v>
      </c>
      <c r="F3761" s="4">
        <v>22</v>
      </c>
      <c r="G3761" s="4">
        <v>5</v>
      </c>
      <c r="H3761" s="4">
        <v>1552.49</v>
      </c>
    </row>
    <row r="3762" spans="1:8" ht="15.75" thickBot="1" x14ac:dyDescent="0.3">
      <c r="A3762" s="1" t="s">
        <v>3658</v>
      </c>
      <c r="B3762" s="3">
        <v>45153</v>
      </c>
      <c r="C3762" s="1" t="s">
        <v>9</v>
      </c>
      <c r="D3762" s="1" t="s">
        <v>23</v>
      </c>
      <c r="E3762" s="4">
        <v>3525.84</v>
      </c>
      <c r="F3762" s="4">
        <v>47</v>
      </c>
      <c r="G3762" s="4">
        <v>9</v>
      </c>
      <c r="H3762" s="4">
        <v>599.62</v>
      </c>
    </row>
    <row r="3763" spans="1:8" ht="15.75" thickBot="1" x14ac:dyDescent="0.3">
      <c r="A3763" s="1" t="s">
        <v>3659</v>
      </c>
      <c r="B3763" s="3">
        <v>45362</v>
      </c>
      <c r="C3763" s="1" t="s">
        <v>16</v>
      </c>
      <c r="D3763" s="1" t="s">
        <v>19</v>
      </c>
      <c r="E3763" s="4">
        <v>2132.4299999999998</v>
      </c>
      <c r="F3763" s="4">
        <v>46</v>
      </c>
      <c r="G3763" s="4">
        <v>23</v>
      </c>
      <c r="H3763" s="4">
        <v>1103.5999999999999</v>
      </c>
    </row>
    <row r="3764" spans="1:8" ht="15.75" thickBot="1" x14ac:dyDescent="0.3">
      <c r="A3764" s="1" t="s">
        <v>3660</v>
      </c>
      <c r="B3764" s="3">
        <v>45031</v>
      </c>
      <c r="C3764" s="1" t="s">
        <v>16</v>
      </c>
      <c r="D3764" s="1" t="s">
        <v>10</v>
      </c>
      <c r="E3764" s="4">
        <v>4138.68</v>
      </c>
      <c r="F3764" s="4">
        <v>15</v>
      </c>
      <c r="G3764" s="4">
        <v>26</v>
      </c>
      <c r="H3764" s="4">
        <v>593.87</v>
      </c>
    </row>
    <row r="3765" spans="1:8" ht="15.75" thickBot="1" x14ac:dyDescent="0.3">
      <c r="A3765" s="1" t="s">
        <v>3661</v>
      </c>
      <c r="B3765" s="3">
        <v>45286</v>
      </c>
      <c r="C3765" s="1" t="s">
        <v>16</v>
      </c>
      <c r="D3765" s="1" t="s">
        <v>21</v>
      </c>
      <c r="E3765" s="4">
        <v>3353.68</v>
      </c>
      <c r="F3765" s="4">
        <v>39</v>
      </c>
      <c r="G3765" s="4">
        <v>17</v>
      </c>
      <c r="H3765" s="4">
        <v>1573.62</v>
      </c>
    </row>
    <row r="3766" spans="1:8" ht="15.75" thickBot="1" x14ac:dyDescent="0.3">
      <c r="A3766" s="1" t="s">
        <v>3662</v>
      </c>
      <c r="B3766" s="3">
        <v>44937</v>
      </c>
      <c r="C3766" s="1" t="s">
        <v>9</v>
      </c>
      <c r="D3766" s="1" t="s">
        <v>19</v>
      </c>
      <c r="E3766" s="4">
        <v>2803.74</v>
      </c>
      <c r="F3766" s="4">
        <v>44</v>
      </c>
      <c r="G3766" s="4">
        <v>49</v>
      </c>
      <c r="H3766" s="4">
        <v>411.17</v>
      </c>
    </row>
    <row r="3767" spans="1:8" ht="15.75" thickBot="1" x14ac:dyDescent="0.3">
      <c r="A3767" s="1" t="s">
        <v>3663</v>
      </c>
      <c r="B3767" s="3">
        <v>45502</v>
      </c>
      <c r="C3767" s="1" t="s">
        <v>16</v>
      </c>
      <c r="D3767" s="1" t="s">
        <v>17</v>
      </c>
      <c r="E3767" s="4">
        <v>4732.8900000000003</v>
      </c>
      <c r="F3767" s="4">
        <v>50</v>
      </c>
      <c r="G3767" s="4">
        <v>27</v>
      </c>
      <c r="H3767" s="4">
        <v>922.3</v>
      </c>
    </row>
    <row r="3768" spans="1:8" ht="15.75" thickBot="1" x14ac:dyDescent="0.3">
      <c r="A3768" s="1" t="s">
        <v>3664</v>
      </c>
      <c r="B3768" s="3">
        <v>45195</v>
      </c>
      <c r="C3768" s="1" t="s">
        <v>12</v>
      </c>
      <c r="D3768" s="1" t="s">
        <v>23</v>
      </c>
      <c r="E3768" s="4">
        <v>1405.1</v>
      </c>
      <c r="F3768" s="4">
        <v>17</v>
      </c>
      <c r="G3768" s="4">
        <v>9</v>
      </c>
      <c r="H3768" s="4">
        <v>793.13</v>
      </c>
    </row>
    <row r="3769" spans="1:8" ht="15.75" thickBot="1" x14ac:dyDescent="0.3">
      <c r="A3769" s="1" t="s">
        <v>3665</v>
      </c>
      <c r="B3769" s="3">
        <v>45162</v>
      </c>
      <c r="C3769" s="1" t="s">
        <v>13</v>
      </c>
      <c r="D3769" s="1" t="s">
        <v>10</v>
      </c>
      <c r="E3769" s="4">
        <v>4379.7299999999996</v>
      </c>
      <c r="F3769" s="4">
        <v>1</v>
      </c>
      <c r="G3769" s="4">
        <v>38</v>
      </c>
      <c r="H3769" s="4">
        <v>1973.19</v>
      </c>
    </row>
    <row r="3770" spans="1:8" ht="15.75" thickBot="1" x14ac:dyDescent="0.3">
      <c r="A3770" s="1" t="s">
        <v>3666</v>
      </c>
      <c r="B3770" s="3">
        <v>45140</v>
      </c>
      <c r="C3770" s="1" t="s">
        <v>16</v>
      </c>
      <c r="D3770" s="1" t="s">
        <v>17</v>
      </c>
      <c r="E3770" s="4">
        <v>4583.59</v>
      </c>
      <c r="F3770" s="4">
        <v>43</v>
      </c>
      <c r="G3770" s="4">
        <v>17</v>
      </c>
      <c r="H3770" s="4">
        <v>1294.98</v>
      </c>
    </row>
    <row r="3771" spans="1:8" ht="15.75" thickBot="1" x14ac:dyDescent="0.3">
      <c r="A3771" s="1" t="s">
        <v>3667</v>
      </c>
      <c r="B3771" s="3">
        <v>45511</v>
      </c>
      <c r="C3771" s="1" t="s">
        <v>9</v>
      </c>
      <c r="D3771" s="1" t="s">
        <v>17</v>
      </c>
      <c r="E3771" s="4">
        <v>4100.22</v>
      </c>
      <c r="F3771" s="4">
        <v>39</v>
      </c>
      <c r="G3771" s="4">
        <v>31</v>
      </c>
      <c r="H3771" s="4">
        <v>672.51</v>
      </c>
    </row>
    <row r="3772" spans="1:8" ht="15.75" thickBot="1" x14ac:dyDescent="0.3">
      <c r="A3772" s="1" t="s">
        <v>3668</v>
      </c>
      <c r="B3772" s="3">
        <v>45340</v>
      </c>
      <c r="C3772" s="1" t="s">
        <v>16</v>
      </c>
      <c r="D3772" s="1" t="s">
        <v>17</v>
      </c>
      <c r="E3772" s="4">
        <v>2504.42</v>
      </c>
      <c r="F3772" s="4">
        <v>5</v>
      </c>
      <c r="G3772" s="4">
        <v>9</v>
      </c>
      <c r="H3772" s="4">
        <v>1961.89</v>
      </c>
    </row>
    <row r="3773" spans="1:8" ht="15.75" thickBot="1" x14ac:dyDescent="0.3">
      <c r="A3773" s="1" t="s">
        <v>3669</v>
      </c>
      <c r="B3773" s="3">
        <v>45091</v>
      </c>
      <c r="C3773" s="1" t="s">
        <v>16</v>
      </c>
      <c r="D3773" s="1" t="s">
        <v>19</v>
      </c>
      <c r="E3773" s="4">
        <v>878.71</v>
      </c>
      <c r="F3773" s="4">
        <v>4</v>
      </c>
      <c r="G3773" s="4">
        <v>7</v>
      </c>
      <c r="H3773" s="4">
        <v>650.14</v>
      </c>
    </row>
    <row r="3774" spans="1:8" ht="15.75" thickBot="1" x14ac:dyDescent="0.3">
      <c r="A3774" s="1" t="s">
        <v>3670</v>
      </c>
      <c r="B3774" s="3">
        <v>45058</v>
      </c>
      <c r="C3774" s="1" t="s">
        <v>12</v>
      </c>
      <c r="D3774" s="1" t="s">
        <v>10</v>
      </c>
      <c r="E3774" s="4">
        <v>2560.61</v>
      </c>
      <c r="F3774" s="4">
        <v>16</v>
      </c>
      <c r="G3774" s="4">
        <v>5</v>
      </c>
      <c r="H3774" s="4">
        <v>521.63</v>
      </c>
    </row>
    <row r="3775" spans="1:8" ht="15.75" thickBot="1" x14ac:dyDescent="0.3">
      <c r="A3775" s="1" t="s">
        <v>3671</v>
      </c>
      <c r="B3775" s="3">
        <v>44885</v>
      </c>
      <c r="C3775" s="1" t="s">
        <v>12</v>
      </c>
      <c r="D3775" s="1" t="s">
        <v>23</v>
      </c>
      <c r="E3775" s="4">
        <v>3974.52</v>
      </c>
      <c r="F3775" s="4">
        <v>25</v>
      </c>
      <c r="G3775" s="4">
        <v>50</v>
      </c>
      <c r="H3775" s="4">
        <v>1055.3</v>
      </c>
    </row>
    <row r="3776" spans="1:8" ht="15.75" thickBot="1" x14ac:dyDescent="0.3">
      <c r="A3776" s="1" t="s">
        <v>3672</v>
      </c>
      <c r="B3776" s="3">
        <v>45267</v>
      </c>
      <c r="C3776" s="1" t="s">
        <v>13</v>
      </c>
      <c r="D3776" s="1" t="s">
        <v>19</v>
      </c>
      <c r="E3776" s="4">
        <v>4002.35</v>
      </c>
      <c r="F3776" s="4">
        <v>46</v>
      </c>
      <c r="G3776" s="4">
        <v>14</v>
      </c>
      <c r="H3776" s="4">
        <v>799.19</v>
      </c>
    </row>
    <row r="3777" spans="1:8" ht="15.75" thickBot="1" x14ac:dyDescent="0.3">
      <c r="A3777" s="1" t="s">
        <v>3673</v>
      </c>
      <c r="B3777" s="3">
        <v>45104</v>
      </c>
      <c r="C3777" s="1" t="s">
        <v>16</v>
      </c>
      <c r="D3777" s="1" t="s">
        <v>10</v>
      </c>
      <c r="E3777" s="4">
        <v>3272.52</v>
      </c>
      <c r="F3777" s="4">
        <v>17</v>
      </c>
      <c r="G3777" s="4">
        <v>30</v>
      </c>
      <c r="H3777" s="4">
        <v>842.14</v>
      </c>
    </row>
    <row r="3778" spans="1:8" ht="15.75" thickBot="1" x14ac:dyDescent="0.3">
      <c r="A3778" s="1" t="s">
        <v>3674</v>
      </c>
      <c r="B3778" s="3">
        <v>45078</v>
      </c>
      <c r="C3778" s="1" t="s">
        <v>13</v>
      </c>
      <c r="D3778" s="1" t="s">
        <v>17</v>
      </c>
      <c r="E3778" s="4">
        <v>3663.97</v>
      </c>
      <c r="F3778" s="4">
        <v>36</v>
      </c>
      <c r="G3778" s="4">
        <v>39</v>
      </c>
      <c r="H3778" s="4">
        <v>945.05</v>
      </c>
    </row>
    <row r="3779" spans="1:8" ht="15.75" thickBot="1" x14ac:dyDescent="0.3">
      <c r="A3779" s="1" t="s">
        <v>3675</v>
      </c>
      <c r="B3779" s="3">
        <v>45460</v>
      </c>
      <c r="C3779" s="1" t="s">
        <v>9</v>
      </c>
      <c r="D3779" s="1" t="s">
        <v>10</v>
      </c>
      <c r="E3779" s="4">
        <v>329.57</v>
      </c>
      <c r="F3779" s="4">
        <v>36</v>
      </c>
      <c r="G3779" s="4">
        <v>10</v>
      </c>
      <c r="H3779" s="4">
        <v>10.94</v>
      </c>
    </row>
    <row r="3780" spans="1:8" ht="15.75" thickBot="1" x14ac:dyDescent="0.3">
      <c r="A3780" s="1" t="s">
        <v>3676</v>
      </c>
      <c r="B3780" s="3">
        <v>45405</v>
      </c>
      <c r="C3780" s="1" t="s">
        <v>16</v>
      </c>
      <c r="D3780" s="1" t="s">
        <v>23</v>
      </c>
      <c r="E3780" s="4">
        <v>4078.31</v>
      </c>
      <c r="F3780" s="4">
        <v>4</v>
      </c>
      <c r="G3780" s="4">
        <v>46</v>
      </c>
      <c r="H3780" s="4">
        <v>1012.38</v>
      </c>
    </row>
    <row r="3781" spans="1:8" ht="15.75" thickBot="1" x14ac:dyDescent="0.3">
      <c r="A3781" s="1" t="s">
        <v>3677</v>
      </c>
      <c r="B3781" s="3">
        <v>45263</v>
      </c>
      <c r="C3781" s="1" t="s">
        <v>12</v>
      </c>
      <c r="D3781" s="1" t="s">
        <v>10</v>
      </c>
      <c r="E3781" s="4">
        <v>1643.67</v>
      </c>
      <c r="F3781" s="4">
        <v>24</v>
      </c>
      <c r="G3781" s="4">
        <v>27</v>
      </c>
      <c r="H3781" s="4">
        <v>180.62</v>
      </c>
    </row>
    <row r="3782" spans="1:8" ht="15.75" thickBot="1" x14ac:dyDescent="0.3">
      <c r="A3782" s="1" t="s">
        <v>3678</v>
      </c>
      <c r="B3782" s="3">
        <v>45151</v>
      </c>
      <c r="C3782" s="1" t="s">
        <v>9</v>
      </c>
      <c r="D3782" s="1" t="s">
        <v>10</v>
      </c>
      <c r="E3782" s="4">
        <v>4286.1400000000003</v>
      </c>
      <c r="F3782" s="4">
        <v>20</v>
      </c>
      <c r="G3782" s="4">
        <v>49</v>
      </c>
      <c r="H3782" s="4">
        <v>44.61</v>
      </c>
    </row>
    <row r="3783" spans="1:8" ht="15.75" thickBot="1" x14ac:dyDescent="0.3">
      <c r="A3783" s="1" t="s">
        <v>3679</v>
      </c>
      <c r="B3783" s="3">
        <v>45236</v>
      </c>
      <c r="C3783" s="1" t="s">
        <v>9</v>
      </c>
      <c r="D3783" s="1" t="s">
        <v>10</v>
      </c>
      <c r="E3783" s="4">
        <v>699.09</v>
      </c>
      <c r="F3783" s="4">
        <v>7</v>
      </c>
      <c r="G3783" s="4">
        <v>24</v>
      </c>
      <c r="H3783" s="4">
        <v>279.42</v>
      </c>
    </row>
    <row r="3784" spans="1:8" ht="15.75" thickBot="1" x14ac:dyDescent="0.3">
      <c r="A3784" s="1" t="s">
        <v>3680</v>
      </c>
      <c r="B3784" s="3">
        <v>45173</v>
      </c>
      <c r="C3784" s="1" t="s">
        <v>16</v>
      </c>
      <c r="D3784" s="1" t="s">
        <v>21</v>
      </c>
      <c r="E3784" s="4">
        <v>2546.4</v>
      </c>
      <c r="F3784" s="4">
        <v>44</v>
      </c>
      <c r="G3784" s="4">
        <v>5</v>
      </c>
      <c r="H3784" s="4">
        <v>796.78</v>
      </c>
    </row>
    <row r="3785" spans="1:8" ht="15.75" thickBot="1" x14ac:dyDescent="0.3">
      <c r="A3785" s="1" t="s">
        <v>3681</v>
      </c>
      <c r="B3785" s="3">
        <v>45477</v>
      </c>
      <c r="C3785" s="1" t="s">
        <v>9</v>
      </c>
      <c r="D3785" s="1" t="s">
        <v>21</v>
      </c>
      <c r="E3785" s="4">
        <v>960.41</v>
      </c>
      <c r="F3785" s="4">
        <v>49</v>
      </c>
      <c r="G3785" s="4">
        <v>26</v>
      </c>
      <c r="H3785" s="4">
        <v>23.08</v>
      </c>
    </row>
    <row r="3786" spans="1:8" ht="15.75" thickBot="1" x14ac:dyDescent="0.3">
      <c r="A3786" s="1" t="s">
        <v>3682</v>
      </c>
      <c r="B3786" s="3">
        <v>45532</v>
      </c>
      <c r="C3786" s="1" t="s">
        <v>12</v>
      </c>
      <c r="D3786" s="1" t="s">
        <v>23</v>
      </c>
      <c r="E3786" s="4">
        <v>2921.4</v>
      </c>
      <c r="F3786" s="4">
        <v>50</v>
      </c>
      <c r="G3786" s="4">
        <v>38</v>
      </c>
      <c r="H3786" s="4">
        <v>1300.5999999999999</v>
      </c>
    </row>
    <row r="3787" spans="1:8" ht="15.75" thickBot="1" x14ac:dyDescent="0.3">
      <c r="A3787" s="1" t="s">
        <v>3683</v>
      </c>
      <c r="B3787" s="3">
        <v>45397</v>
      </c>
      <c r="C3787" s="1" t="s">
        <v>16</v>
      </c>
      <c r="D3787" s="1" t="s">
        <v>17</v>
      </c>
      <c r="E3787" s="4">
        <v>52.04</v>
      </c>
      <c r="F3787" s="4">
        <v>45</v>
      </c>
      <c r="G3787" s="4">
        <v>2</v>
      </c>
      <c r="H3787" s="4">
        <v>1529.16</v>
      </c>
    </row>
    <row r="3788" spans="1:8" ht="15.75" thickBot="1" x14ac:dyDescent="0.3">
      <c r="A3788" s="1" t="s">
        <v>3684</v>
      </c>
      <c r="B3788" s="3">
        <v>44947</v>
      </c>
      <c r="C3788" s="1" t="s">
        <v>12</v>
      </c>
      <c r="D3788" s="1" t="s">
        <v>23</v>
      </c>
      <c r="E3788" s="4">
        <v>3757.47</v>
      </c>
      <c r="F3788" s="4">
        <v>11</v>
      </c>
      <c r="G3788" s="4">
        <v>2</v>
      </c>
      <c r="H3788" s="4">
        <v>1316.35</v>
      </c>
    </row>
    <row r="3789" spans="1:8" ht="15.75" thickBot="1" x14ac:dyDescent="0.3">
      <c r="A3789" s="1" t="s">
        <v>3685</v>
      </c>
      <c r="B3789" s="3">
        <v>45240</v>
      </c>
      <c r="C3789" s="1" t="s">
        <v>13</v>
      </c>
      <c r="D3789" s="1" t="s">
        <v>17</v>
      </c>
      <c r="E3789" s="4">
        <v>4445.24</v>
      </c>
      <c r="F3789" s="4">
        <v>13</v>
      </c>
      <c r="G3789" s="4">
        <v>18</v>
      </c>
      <c r="H3789" s="4">
        <v>323.95999999999998</v>
      </c>
    </row>
    <row r="3790" spans="1:8" ht="15.75" thickBot="1" x14ac:dyDescent="0.3">
      <c r="A3790" s="1" t="s">
        <v>3686</v>
      </c>
      <c r="B3790" s="3">
        <v>44916</v>
      </c>
      <c r="C3790" s="1" t="s">
        <v>13</v>
      </c>
      <c r="D3790" s="1" t="s">
        <v>21</v>
      </c>
      <c r="E3790" s="4">
        <v>4162.25</v>
      </c>
      <c r="F3790" s="4">
        <v>44</v>
      </c>
      <c r="G3790" s="4">
        <v>35</v>
      </c>
      <c r="H3790" s="4">
        <v>721.67</v>
      </c>
    </row>
    <row r="3791" spans="1:8" ht="15.75" thickBot="1" x14ac:dyDescent="0.3">
      <c r="A3791" s="1" t="s">
        <v>3687</v>
      </c>
      <c r="B3791" s="3">
        <v>45316</v>
      </c>
      <c r="C3791" s="1" t="s">
        <v>9</v>
      </c>
      <c r="D3791" s="1" t="s">
        <v>17</v>
      </c>
      <c r="E3791" s="4">
        <v>3578.19</v>
      </c>
      <c r="F3791" s="4">
        <v>1</v>
      </c>
      <c r="G3791" s="4">
        <v>6</v>
      </c>
      <c r="H3791" s="4">
        <v>419.29</v>
      </c>
    </row>
    <row r="3792" spans="1:8" ht="15.75" thickBot="1" x14ac:dyDescent="0.3">
      <c r="A3792" s="1" t="s">
        <v>3688</v>
      </c>
      <c r="B3792" s="3">
        <v>45135</v>
      </c>
      <c r="C3792" s="1" t="s">
        <v>13</v>
      </c>
      <c r="D3792" s="1" t="s">
        <v>17</v>
      </c>
      <c r="E3792" s="4">
        <v>661.18</v>
      </c>
      <c r="F3792" s="4">
        <v>24</v>
      </c>
      <c r="G3792" s="4">
        <v>14</v>
      </c>
      <c r="H3792" s="4">
        <v>1785.98</v>
      </c>
    </row>
    <row r="3793" spans="1:8" ht="15.75" thickBot="1" x14ac:dyDescent="0.3">
      <c r="A3793" s="1" t="s">
        <v>3689</v>
      </c>
      <c r="B3793" s="3">
        <v>45433</v>
      </c>
      <c r="C3793" s="1" t="s">
        <v>12</v>
      </c>
      <c r="D3793" s="1" t="s">
        <v>10</v>
      </c>
      <c r="E3793" s="4">
        <v>1906.95</v>
      </c>
      <c r="F3793" s="4">
        <v>40</v>
      </c>
      <c r="G3793" s="4">
        <v>20</v>
      </c>
      <c r="H3793" s="4">
        <v>561.13</v>
      </c>
    </row>
    <row r="3794" spans="1:8" ht="15.75" thickBot="1" x14ac:dyDescent="0.3">
      <c r="A3794" s="1" t="s">
        <v>3690</v>
      </c>
      <c r="B3794" s="3">
        <v>45137</v>
      </c>
      <c r="C3794" s="1" t="s">
        <v>13</v>
      </c>
      <c r="D3794" s="1" t="s">
        <v>21</v>
      </c>
      <c r="E3794" s="4">
        <v>1555.72</v>
      </c>
      <c r="F3794" s="4">
        <v>40</v>
      </c>
      <c r="G3794" s="4">
        <v>14</v>
      </c>
      <c r="H3794" s="4">
        <v>590.75</v>
      </c>
    </row>
    <row r="3795" spans="1:8" ht="15.75" thickBot="1" x14ac:dyDescent="0.3">
      <c r="A3795" s="1" t="s">
        <v>3691</v>
      </c>
      <c r="B3795" s="3">
        <v>44922</v>
      </c>
      <c r="C3795" s="1" t="s">
        <v>16</v>
      </c>
      <c r="D3795" s="1" t="s">
        <v>23</v>
      </c>
      <c r="E3795" s="4">
        <v>1464.62</v>
      </c>
      <c r="F3795" s="4">
        <v>21</v>
      </c>
      <c r="G3795" s="4">
        <v>13</v>
      </c>
      <c r="H3795" s="4">
        <v>402.15</v>
      </c>
    </row>
    <row r="3796" spans="1:8" ht="15.75" thickBot="1" x14ac:dyDescent="0.3">
      <c r="A3796" s="1" t="s">
        <v>3692</v>
      </c>
      <c r="B3796" s="3">
        <v>45053</v>
      </c>
      <c r="C3796" s="1" t="s">
        <v>16</v>
      </c>
      <c r="D3796" s="1" t="s">
        <v>23</v>
      </c>
      <c r="E3796" s="4">
        <v>1120.6500000000001</v>
      </c>
      <c r="F3796" s="4">
        <v>31</v>
      </c>
      <c r="G3796" s="4">
        <v>14</v>
      </c>
      <c r="H3796" s="4">
        <v>1176.03</v>
      </c>
    </row>
    <row r="3797" spans="1:8" ht="15.75" thickBot="1" x14ac:dyDescent="0.3">
      <c r="A3797" s="1" t="s">
        <v>3693</v>
      </c>
      <c r="B3797" s="3">
        <v>44883</v>
      </c>
      <c r="C3797" s="1" t="s">
        <v>9</v>
      </c>
      <c r="D3797" s="1" t="s">
        <v>19</v>
      </c>
      <c r="E3797" s="4">
        <v>3892.66</v>
      </c>
      <c r="F3797" s="4">
        <v>7</v>
      </c>
      <c r="G3797" s="4">
        <v>45</v>
      </c>
      <c r="H3797" s="4">
        <v>141.09</v>
      </c>
    </row>
    <row r="3798" spans="1:8" ht="15.75" thickBot="1" x14ac:dyDescent="0.3">
      <c r="A3798" s="1" t="s">
        <v>3694</v>
      </c>
      <c r="B3798" s="3">
        <v>45176</v>
      </c>
      <c r="C3798" s="1" t="s">
        <v>16</v>
      </c>
      <c r="D3798" s="1" t="s">
        <v>19</v>
      </c>
      <c r="E3798" s="4">
        <v>4629.18</v>
      </c>
      <c r="F3798" s="4">
        <v>29</v>
      </c>
      <c r="G3798" s="4">
        <v>42</v>
      </c>
      <c r="H3798" s="4">
        <v>630.49</v>
      </c>
    </row>
    <row r="3799" spans="1:8" ht="15.75" thickBot="1" x14ac:dyDescent="0.3">
      <c r="A3799" s="1" t="s">
        <v>3695</v>
      </c>
      <c r="B3799" s="3">
        <v>44976</v>
      </c>
      <c r="C3799" s="1" t="s">
        <v>9</v>
      </c>
      <c r="D3799" s="1" t="s">
        <v>21</v>
      </c>
      <c r="E3799" s="4">
        <v>2718.41</v>
      </c>
      <c r="F3799" s="4">
        <v>4</v>
      </c>
      <c r="G3799" s="4">
        <v>50</v>
      </c>
      <c r="H3799" s="4">
        <v>311.60000000000002</v>
      </c>
    </row>
    <row r="3800" spans="1:8" ht="15.75" thickBot="1" x14ac:dyDescent="0.3">
      <c r="A3800" s="1" t="s">
        <v>3696</v>
      </c>
      <c r="B3800" s="3">
        <v>44893</v>
      </c>
      <c r="C3800" s="1" t="s">
        <v>12</v>
      </c>
      <c r="D3800" s="1" t="s">
        <v>23</v>
      </c>
      <c r="E3800" s="4">
        <v>663.84</v>
      </c>
      <c r="F3800" s="4">
        <v>16</v>
      </c>
      <c r="G3800" s="4">
        <v>13</v>
      </c>
      <c r="H3800" s="4">
        <v>209.56</v>
      </c>
    </row>
    <row r="3801" spans="1:8" ht="15.75" thickBot="1" x14ac:dyDescent="0.3">
      <c r="A3801" s="1" t="s">
        <v>3697</v>
      </c>
      <c r="B3801" s="3">
        <v>45451</v>
      </c>
      <c r="C3801" s="1" t="s">
        <v>13</v>
      </c>
      <c r="D3801" s="1" t="s">
        <v>23</v>
      </c>
      <c r="E3801" s="4">
        <v>1390.74</v>
      </c>
      <c r="F3801" s="4">
        <v>11</v>
      </c>
      <c r="G3801" s="4">
        <v>32</v>
      </c>
      <c r="H3801" s="4">
        <v>1100.6600000000001</v>
      </c>
    </row>
    <row r="3802" spans="1:8" ht="15.75" thickBot="1" x14ac:dyDescent="0.3">
      <c r="A3802" s="1" t="s">
        <v>3698</v>
      </c>
      <c r="B3802" s="3">
        <v>45013</v>
      </c>
      <c r="C3802" s="1" t="s">
        <v>12</v>
      </c>
      <c r="D3802" s="1" t="s">
        <v>17</v>
      </c>
      <c r="E3802" s="4">
        <v>1732.16</v>
      </c>
      <c r="F3802" s="4">
        <v>14</v>
      </c>
      <c r="G3802" s="4">
        <v>13</v>
      </c>
      <c r="H3802" s="4">
        <v>510.07</v>
      </c>
    </row>
    <row r="3803" spans="1:8" ht="15.75" thickBot="1" x14ac:dyDescent="0.3">
      <c r="A3803" s="1" t="s">
        <v>3699</v>
      </c>
      <c r="B3803" s="3">
        <v>45397</v>
      </c>
      <c r="C3803" s="1" t="s">
        <v>13</v>
      </c>
      <c r="D3803" s="1" t="s">
        <v>23</v>
      </c>
      <c r="E3803" s="4">
        <v>1316.36</v>
      </c>
      <c r="F3803" s="4">
        <v>43</v>
      </c>
      <c r="G3803" s="4">
        <v>20</v>
      </c>
      <c r="H3803" s="4">
        <v>828.51</v>
      </c>
    </row>
    <row r="3804" spans="1:8" ht="15.75" thickBot="1" x14ac:dyDescent="0.3">
      <c r="A3804" s="1" t="s">
        <v>3700</v>
      </c>
      <c r="B3804" s="3">
        <v>45605</v>
      </c>
      <c r="C3804" s="1" t="s">
        <v>13</v>
      </c>
      <c r="D3804" s="1" t="s">
        <v>23</v>
      </c>
      <c r="E3804" s="4">
        <v>3040.66</v>
      </c>
      <c r="F3804" s="4">
        <v>34</v>
      </c>
      <c r="G3804" s="4">
        <v>40</v>
      </c>
      <c r="H3804" s="4">
        <v>1820.27</v>
      </c>
    </row>
    <row r="3805" spans="1:8" ht="15.75" thickBot="1" x14ac:dyDescent="0.3">
      <c r="A3805" s="1" t="s">
        <v>3701</v>
      </c>
      <c r="B3805" s="3">
        <v>44931</v>
      </c>
      <c r="C3805" s="1" t="s">
        <v>13</v>
      </c>
      <c r="D3805" s="1" t="s">
        <v>21</v>
      </c>
      <c r="E3805" s="4">
        <v>2797.38</v>
      </c>
      <c r="F3805" s="4">
        <v>39</v>
      </c>
      <c r="G3805" s="4">
        <v>42</v>
      </c>
      <c r="H3805" s="4">
        <v>1392.26</v>
      </c>
    </row>
    <row r="3806" spans="1:8" ht="15.75" thickBot="1" x14ac:dyDescent="0.3">
      <c r="A3806" s="1" t="s">
        <v>3702</v>
      </c>
      <c r="B3806" s="3">
        <v>45276</v>
      </c>
      <c r="C3806" s="1" t="s">
        <v>12</v>
      </c>
      <c r="D3806" s="1" t="s">
        <v>19</v>
      </c>
      <c r="E3806" s="4">
        <v>4395.96</v>
      </c>
      <c r="F3806" s="4">
        <v>14</v>
      </c>
      <c r="G3806" s="4">
        <v>50</v>
      </c>
      <c r="H3806" s="4">
        <v>648.20000000000005</v>
      </c>
    </row>
    <row r="3807" spans="1:8" ht="15.75" thickBot="1" x14ac:dyDescent="0.3">
      <c r="A3807" s="1" t="s">
        <v>3703</v>
      </c>
      <c r="B3807" s="3">
        <v>44921</v>
      </c>
      <c r="C3807" s="1" t="s">
        <v>13</v>
      </c>
      <c r="D3807" s="1" t="s">
        <v>19</v>
      </c>
      <c r="E3807" s="4">
        <v>1884.6</v>
      </c>
      <c r="F3807" s="4">
        <v>6</v>
      </c>
      <c r="G3807" s="4">
        <v>17</v>
      </c>
      <c r="H3807" s="4">
        <v>1603.91</v>
      </c>
    </row>
    <row r="3808" spans="1:8" ht="15.75" thickBot="1" x14ac:dyDescent="0.3">
      <c r="A3808" s="1" t="s">
        <v>3704</v>
      </c>
      <c r="B3808" s="3">
        <v>45493</v>
      </c>
      <c r="C3808" s="1" t="s">
        <v>9</v>
      </c>
      <c r="D3808" s="1" t="s">
        <v>19</v>
      </c>
      <c r="E3808" s="4">
        <v>3395.31</v>
      </c>
      <c r="F3808" s="4">
        <v>26</v>
      </c>
      <c r="G3808" s="4">
        <v>7</v>
      </c>
      <c r="H3808" s="4">
        <v>996.53</v>
      </c>
    </row>
    <row r="3809" spans="1:8" ht="15.75" thickBot="1" x14ac:dyDescent="0.3">
      <c r="A3809" s="1" t="s">
        <v>3705</v>
      </c>
      <c r="B3809" s="3">
        <v>44964</v>
      </c>
      <c r="C3809" s="1" t="s">
        <v>13</v>
      </c>
      <c r="D3809" s="1" t="s">
        <v>21</v>
      </c>
      <c r="E3809" s="4">
        <v>1255.74</v>
      </c>
      <c r="F3809" s="4">
        <v>38</v>
      </c>
      <c r="G3809" s="4">
        <v>47</v>
      </c>
      <c r="H3809" s="4">
        <v>1789.06</v>
      </c>
    </row>
    <row r="3810" spans="1:8" ht="15.75" thickBot="1" x14ac:dyDescent="0.3">
      <c r="A3810" s="1" t="s">
        <v>3706</v>
      </c>
      <c r="B3810" s="3">
        <v>45576</v>
      </c>
      <c r="C3810" s="1" t="s">
        <v>13</v>
      </c>
      <c r="D3810" s="1" t="s">
        <v>23</v>
      </c>
      <c r="E3810" s="4">
        <v>3831.08</v>
      </c>
      <c r="F3810" s="4">
        <v>45</v>
      </c>
      <c r="G3810" s="4">
        <v>32</v>
      </c>
      <c r="H3810" s="4">
        <v>150.33000000000001</v>
      </c>
    </row>
    <row r="3811" spans="1:8" ht="15.75" thickBot="1" x14ac:dyDescent="0.3">
      <c r="A3811" s="1" t="s">
        <v>3707</v>
      </c>
      <c r="B3811" s="3">
        <v>45412</v>
      </c>
      <c r="C3811" s="1" t="s">
        <v>12</v>
      </c>
      <c r="D3811" s="1" t="s">
        <v>21</v>
      </c>
      <c r="E3811" s="4">
        <v>3143.55</v>
      </c>
      <c r="F3811" s="4">
        <v>44</v>
      </c>
      <c r="G3811" s="4">
        <v>19</v>
      </c>
      <c r="H3811" s="4">
        <v>1230.95</v>
      </c>
    </row>
    <row r="3812" spans="1:8" ht="15.75" thickBot="1" x14ac:dyDescent="0.3">
      <c r="A3812" s="1" t="s">
        <v>3708</v>
      </c>
      <c r="B3812" s="3">
        <v>45056</v>
      </c>
      <c r="C3812" s="1" t="s">
        <v>9</v>
      </c>
      <c r="D3812" s="1" t="s">
        <v>23</v>
      </c>
      <c r="E3812" s="4">
        <v>1407.02</v>
      </c>
      <c r="F3812" s="4">
        <v>50</v>
      </c>
      <c r="G3812" s="4">
        <v>35</v>
      </c>
      <c r="H3812" s="4">
        <v>1146.1099999999999</v>
      </c>
    </row>
    <row r="3813" spans="1:8" ht="15.75" thickBot="1" x14ac:dyDescent="0.3">
      <c r="A3813" s="1" t="s">
        <v>3709</v>
      </c>
      <c r="B3813" s="3">
        <v>45339</v>
      </c>
      <c r="C3813" s="1" t="s">
        <v>13</v>
      </c>
      <c r="D3813" s="1" t="s">
        <v>19</v>
      </c>
      <c r="E3813" s="4">
        <v>4004.13</v>
      </c>
      <c r="F3813" s="4">
        <v>30</v>
      </c>
      <c r="G3813" s="4">
        <v>25</v>
      </c>
      <c r="H3813" s="4">
        <v>679.16</v>
      </c>
    </row>
    <row r="3814" spans="1:8" ht="15.75" thickBot="1" x14ac:dyDescent="0.3">
      <c r="A3814" s="1" t="s">
        <v>3710</v>
      </c>
      <c r="B3814" s="3">
        <v>45584</v>
      </c>
      <c r="C3814" s="1" t="s">
        <v>12</v>
      </c>
      <c r="D3814" s="1" t="s">
        <v>17</v>
      </c>
      <c r="E3814" s="4">
        <v>1673.71</v>
      </c>
      <c r="F3814" s="4">
        <v>39</v>
      </c>
      <c r="G3814" s="4">
        <v>47</v>
      </c>
      <c r="H3814" s="4">
        <v>1556.47</v>
      </c>
    </row>
    <row r="3815" spans="1:8" ht="15.75" thickBot="1" x14ac:dyDescent="0.3">
      <c r="A3815" s="1" t="s">
        <v>3711</v>
      </c>
      <c r="B3815" s="3">
        <v>45200</v>
      </c>
      <c r="C3815" s="1" t="s">
        <v>9</v>
      </c>
      <c r="D3815" s="1" t="s">
        <v>19</v>
      </c>
      <c r="E3815" s="4">
        <v>4059.96</v>
      </c>
      <c r="F3815" s="4">
        <v>15</v>
      </c>
      <c r="G3815" s="4">
        <v>12</v>
      </c>
      <c r="H3815" s="4">
        <v>201.71</v>
      </c>
    </row>
    <row r="3816" spans="1:8" ht="15.75" thickBot="1" x14ac:dyDescent="0.3">
      <c r="A3816" s="1" t="s">
        <v>3712</v>
      </c>
      <c r="B3816" s="3">
        <v>45553</v>
      </c>
      <c r="C3816" s="1" t="s">
        <v>13</v>
      </c>
      <c r="D3816" s="1" t="s">
        <v>10</v>
      </c>
      <c r="E3816" s="4">
        <v>3321.6</v>
      </c>
      <c r="F3816" s="4">
        <v>26</v>
      </c>
      <c r="G3816" s="4">
        <v>42</v>
      </c>
      <c r="H3816" s="4">
        <v>1349.51</v>
      </c>
    </row>
    <row r="3817" spans="1:8" ht="15.75" thickBot="1" x14ac:dyDescent="0.3">
      <c r="A3817" s="1" t="s">
        <v>3713</v>
      </c>
      <c r="B3817" s="3">
        <v>45481</v>
      </c>
      <c r="C3817" s="1" t="s">
        <v>16</v>
      </c>
      <c r="D3817" s="1" t="s">
        <v>19</v>
      </c>
      <c r="E3817" s="4">
        <v>1309.44</v>
      </c>
      <c r="F3817" s="4">
        <v>29</v>
      </c>
      <c r="G3817" s="4">
        <v>27</v>
      </c>
      <c r="H3817" s="4">
        <v>1451.8</v>
      </c>
    </row>
    <row r="3818" spans="1:8" ht="15.75" thickBot="1" x14ac:dyDescent="0.3">
      <c r="A3818" s="1" t="s">
        <v>3714</v>
      </c>
      <c r="B3818" s="3">
        <v>45101</v>
      </c>
      <c r="C3818" s="1" t="s">
        <v>13</v>
      </c>
      <c r="D3818" s="1" t="s">
        <v>19</v>
      </c>
      <c r="E3818" s="4">
        <v>966.24</v>
      </c>
      <c r="F3818" s="4">
        <v>20</v>
      </c>
      <c r="G3818" s="4">
        <v>48</v>
      </c>
      <c r="H3818" s="4">
        <v>303.56</v>
      </c>
    </row>
    <row r="3819" spans="1:8" ht="15.75" thickBot="1" x14ac:dyDescent="0.3">
      <c r="A3819" s="1" t="s">
        <v>3715</v>
      </c>
      <c r="B3819" s="3">
        <v>44907</v>
      </c>
      <c r="C3819" s="1" t="s">
        <v>9</v>
      </c>
      <c r="D3819" s="1" t="s">
        <v>19</v>
      </c>
      <c r="E3819" s="4">
        <v>1632.72</v>
      </c>
      <c r="F3819" s="4">
        <v>26</v>
      </c>
      <c r="G3819" s="4">
        <v>48</v>
      </c>
      <c r="H3819" s="4">
        <v>1132.56</v>
      </c>
    </row>
    <row r="3820" spans="1:8" ht="15.75" thickBot="1" x14ac:dyDescent="0.3">
      <c r="A3820" s="1" t="s">
        <v>3716</v>
      </c>
      <c r="B3820" s="3">
        <v>44892</v>
      </c>
      <c r="C3820" s="1" t="s">
        <v>9</v>
      </c>
      <c r="D3820" s="1" t="s">
        <v>19</v>
      </c>
      <c r="E3820" s="4">
        <v>341.31</v>
      </c>
      <c r="F3820" s="4">
        <v>2</v>
      </c>
      <c r="G3820" s="4">
        <v>27</v>
      </c>
      <c r="H3820" s="4">
        <v>1308.9000000000001</v>
      </c>
    </row>
    <row r="3821" spans="1:8" ht="15.75" thickBot="1" x14ac:dyDescent="0.3">
      <c r="A3821" s="1" t="s">
        <v>3717</v>
      </c>
      <c r="B3821" s="3">
        <v>44883</v>
      </c>
      <c r="C3821" s="1" t="s">
        <v>9</v>
      </c>
      <c r="D3821" s="1" t="s">
        <v>19</v>
      </c>
      <c r="E3821" s="4">
        <v>2784.42</v>
      </c>
      <c r="F3821" s="4">
        <v>21</v>
      </c>
      <c r="G3821" s="4">
        <v>18</v>
      </c>
      <c r="H3821" s="4">
        <v>386.61</v>
      </c>
    </row>
    <row r="3822" spans="1:8" ht="15.75" thickBot="1" x14ac:dyDescent="0.3">
      <c r="A3822" s="1" t="s">
        <v>3718</v>
      </c>
      <c r="B3822" s="3">
        <v>45475</v>
      </c>
      <c r="C3822" s="1" t="s">
        <v>9</v>
      </c>
      <c r="D3822" s="1" t="s">
        <v>23</v>
      </c>
      <c r="E3822" s="4">
        <v>4903.83</v>
      </c>
      <c r="F3822" s="4">
        <v>35</v>
      </c>
      <c r="G3822" s="4">
        <v>48</v>
      </c>
      <c r="H3822" s="4">
        <v>955.6</v>
      </c>
    </row>
    <row r="3823" spans="1:8" ht="15.75" thickBot="1" x14ac:dyDescent="0.3">
      <c r="A3823" s="1" t="s">
        <v>3719</v>
      </c>
      <c r="B3823" s="3">
        <v>45083</v>
      </c>
      <c r="C3823" s="1" t="s">
        <v>12</v>
      </c>
      <c r="D3823" s="1" t="s">
        <v>23</v>
      </c>
      <c r="E3823" s="4">
        <v>2827.85</v>
      </c>
      <c r="F3823" s="4">
        <v>17</v>
      </c>
      <c r="G3823" s="4">
        <v>28</v>
      </c>
      <c r="H3823" s="4">
        <v>1627.17</v>
      </c>
    </row>
    <row r="3824" spans="1:8" ht="15.75" thickBot="1" x14ac:dyDescent="0.3">
      <c r="A3824" s="1" t="s">
        <v>3720</v>
      </c>
      <c r="B3824" s="3">
        <v>45478</v>
      </c>
      <c r="C3824" s="1" t="s">
        <v>13</v>
      </c>
      <c r="D3824" s="1" t="s">
        <v>10</v>
      </c>
      <c r="E3824" s="4">
        <v>3103.32</v>
      </c>
      <c r="F3824" s="4">
        <v>10</v>
      </c>
      <c r="G3824" s="4">
        <v>6</v>
      </c>
      <c r="H3824" s="4">
        <v>56.03</v>
      </c>
    </row>
    <row r="3825" spans="1:8" ht="15.75" thickBot="1" x14ac:dyDescent="0.3">
      <c r="A3825" s="1" t="s">
        <v>3721</v>
      </c>
      <c r="B3825" s="3">
        <v>45392</v>
      </c>
      <c r="C3825" s="1" t="s">
        <v>16</v>
      </c>
      <c r="D3825" s="1" t="s">
        <v>21</v>
      </c>
      <c r="E3825" s="4">
        <v>3880.71</v>
      </c>
      <c r="F3825" s="4">
        <v>35</v>
      </c>
      <c r="G3825" s="4">
        <v>19</v>
      </c>
      <c r="H3825" s="4">
        <v>951.16</v>
      </c>
    </row>
    <row r="3826" spans="1:8" ht="15.75" thickBot="1" x14ac:dyDescent="0.3">
      <c r="A3826" s="1" t="s">
        <v>3722</v>
      </c>
      <c r="B3826" s="3">
        <v>44992</v>
      </c>
      <c r="C3826" s="1" t="s">
        <v>12</v>
      </c>
      <c r="D3826" s="1" t="s">
        <v>19</v>
      </c>
      <c r="E3826" s="4">
        <v>1632.72</v>
      </c>
      <c r="F3826" s="4">
        <v>4</v>
      </c>
      <c r="G3826" s="4">
        <v>21</v>
      </c>
      <c r="H3826" s="4">
        <v>1953.79</v>
      </c>
    </row>
    <row r="3827" spans="1:8" ht="15.75" thickBot="1" x14ac:dyDescent="0.3">
      <c r="A3827" s="1" t="s">
        <v>3723</v>
      </c>
      <c r="B3827" s="3">
        <v>45317</v>
      </c>
      <c r="C3827" s="1" t="s">
        <v>16</v>
      </c>
      <c r="D3827" s="1" t="s">
        <v>21</v>
      </c>
      <c r="E3827" s="4">
        <v>4679.47</v>
      </c>
      <c r="F3827" s="4">
        <v>8</v>
      </c>
      <c r="G3827" s="4">
        <v>44</v>
      </c>
      <c r="H3827" s="4">
        <v>592.49</v>
      </c>
    </row>
    <row r="3828" spans="1:8" ht="15.75" thickBot="1" x14ac:dyDescent="0.3">
      <c r="A3828" s="1" t="s">
        <v>3724</v>
      </c>
      <c r="B3828" s="3">
        <v>45201</v>
      </c>
      <c r="C3828" s="1" t="s">
        <v>12</v>
      </c>
      <c r="D3828" s="1" t="s">
        <v>23</v>
      </c>
      <c r="E3828" s="4">
        <v>2645.97</v>
      </c>
      <c r="F3828" s="4">
        <v>4</v>
      </c>
      <c r="G3828" s="4">
        <v>39</v>
      </c>
      <c r="H3828" s="4">
        <v>1385.78</v>
      </c>
    </row>
    <row r="3829" spans="1:8" ht="15.75" thickBot="1" x14ac:dyDescent="0.3">
      <c r="A3829" s="1" t="s">
        <v>3725</v>
      </c>
      <c r="B3829" s="3">
        <v>45111</v>
      </c>
      <c r="C3829" s="1" t="s">
        <v>12</v>
      </c>
      <c r="D3829" s="1" t="s">
        <v>23</v>
      </c>
      <c r="E3829" s="4">
        <v>4686.7299999999996</v>
      </c>
      <c r="F3829" s="4">
        <v>32</v>
      </c>
      <c r="G3829" s="4">
        <v>5</v>
      </c>
      <c r="H3829" s="4">
        <v>63.88</v>
      </c>
    </row>
    <row r="3830" spans="1:8" ht="15.75" thickBot="1" x14ac:dyDescent="0.3">
      <c r="A3830" s="1" t="s">
        <v>3726</v>
      </c>
      <c r="B3830" s="3">
        <v>45567</v>
      </c>
      <c r="C3830" s="1" t="s">
        <v>13</v>
      </c>
      <c r="D3830" s="1" t="s">
        <v>17</v>
      </c>
      <c r="E3830" s="4">
        <v>1022.83</v>
      </c>
      <c r="F3830" s="4">
        <v>1</v>
      </c>
      <c r="G3830" s="4">
        <v>7</v>
      </c>
      <c r="H3830" s="4">
        <v>1908.02</v>
      </c>
    </row>
    <row r="3831" spans="1:8" ht="15.75" thickBot="1" x14ac:dyDescent="0.3">
      <c r="A3831" s="1" t="s">
        <v>3727</v>
      </c>
      <c r="B3831" s="3">
        <v>44883</v>
      </c>
      <c r="C3831" s="1" t="s">
        <v>12</v>
      </c>
      <c r="D3831" s="1" t="s">
        <v>21</v>
      </c>
      <c r="E3831" s="4">
        <v>4565.2700000000004</v>
      </c>
      <c r="F3831" s="4">
        <v>7</v>
      </c>
      <c r="G3831" s="4">
        <v>6</v>
      </c>
      <c r="H3831" s="4">
        <v>266.61</v>
      </c>
    </row>
    <row r="3832" spans="1:8" ht="15.75" thickBot="1" x14ac:dyDescent="0.3">
      <c r="A3832" s="1" t="s">
        <v>3728</v>
      </c>
      <c r="B3832" s="3">
        <v>45395</v>
      </c>
      <c r="C3832" s="1" t="s">
        <v>9</v>
      </c>
      <c r="D3832" s="1" t="s">
        <v>23</v>
      </c>
      <c r="E3832" s="4">
        <v>4099.13</v>
      </c>
      <c r="F3832" s="4">
        <v>42</v>
      </c>
      <c r="G3832" s="4">
        <v>29</v>
      </c>
      <c r="H3832" s="4">
        <v>1493.08</v>
      </c>
    </row>
    <row r="3833" spans="1:8" ht="15.75" thickBot="1" x14ac:dyDescent="0.3">
      <c r="A3833" s="1" t="s">
        <v>3729</v>
      </c>
      <c r="B3833" s="3">
        <v>45458</v>
      </c>
      <c r="C3833" s="1" t="s">
        <v>13</v>
      </c>
      <c r="D3833" s="1" t="s">
        <v>19</v>
      </c>
      <c r="E3833" s="4">
        <v>4132.3500000000004</v>
      </c>
      <c r="F3833" s="4">
        <v>49</v>
      </c>
      <c r="G3833" s="4">
        <v>8</v>
      </c>
      <c r="H3833" s="4">
        <v>1578.88</v>
      </c>
    </row>
    <row r="3834" spans="1:8" ht="15.75" thickBot="1" x14ac:dyDescent="0.3">
      <c r="A3834" s="1" t="s">
        <v>3730</v>
      </c>
      <c r="B3834" s="3">
        <v>45079</v>
      </c>
      <c r="C3834" s="1" t="s">
        <v>13</v>
      </c>
      <c r="D3834" s="1" t="s">
        <v>23</v>
      </c>
      <c r="E3834" s="4">
        <v>4450.83</v>
      </c>
      <c r="F3834" s="4">
        <v>30</v>
      </c>
      <c r="G3834" s="4">
        <v>14</v>
      </c>
      <c r="H3834" s="4">
        <v>541.71</v>
      </c>
    </row>
    <row r="3835" spans="1:8" ht="15.75" thickBot="1" x14ac:dyDescent="0.3">
      <c r="A3835" s="1" t="s">
        <v>3731</v>
      </c>
      <c r="B3835" s="3">
        <v>45347</v>
      </c>
      <c r="C3835" s="1" t="s">
        <v>9</v>
      </c>
      <c r="D3835" s="1" t="s">
        <v>19</v>
      </c>
      <c r="E3835" s="4">
        <v>2147.87</v>
      </c>
      <c r="F3835" s="4">
        <v>23</v>
      </c>
      <c r="G3835" s="4">
        <v>21</v>
      </c>
      <c r="H3835" s="4">
        <v>975.32</v>
      </c>
    </row>
    <row r="3836" spans="1:8" ht="15.75" thickBot="1" x14ac:dyDescent="0.3">
      <c r="A3836" s="1" t="s">
        <v>3732</v>
      </c>
      <c r="B3836" s="3">
        <v>45447</v>
      </c>
      <c r="C3836" s="1" t="s">
        <v>16</v>
      </c>
      <c r="D3836" s="1" t="s">
        <v>17</v>
      </c>
      <c r="E3836" s="4">
        <v>2023.44</v>
      </c>
      <c r="F3836" s="4">
        <v>25</v>
      </c>
      <c r="G3836" s="4">
        <v>29</v>
      </c>
      <c r="H3836" s="4">
        <v>1293.6400000000001</v>
      </c>
    </row>
    <row r="3837" spans="1:8" ht="15.75" thickBot="1" x14ac:dyDescent="0.3">
      <c r="A3837" s="1" t="s">
        <v>3733</v>
      </c>
      <c r="B3837" s="3">
        <v>45248</v>
      </c>
      <c r="C3837" s="1" t="s">
        <v>13</v>
      </c>
      <c r="D3837" s="1" t="s">
        <v>10</v>
      </c>
      <c r="E3837" s="4">
        <v>1314.49</v>
      </c>
      <c r="F3837" s="4">
        <v>24</v>
      </c>
      <c r="G3837" s="4">
        <v>27</v>
      </c>
      <c r="H3837" s="4">
        <v>321.11</v>
      </c>
    </row>
    <row r="3838" spans="1:8" ht="15.75" thickBot="1" x14ac:dyDescent="0.3">
      <c r="A3838" s="1" t="s">
        <v>3734</v>
      </c>
      <c r="B3838" s="3">
        <v>45322</v>
      </c>
      <c r="C3838" s="1" t="s">
        <v>12</v>
      </c>
      <c r="D3838" s="1" t="s">
        <v>19</v>
      </c>
      <c r="E3838" s="4">
        <v>3845.43</v>
      </c>
      <c r="F3838" s="4">
        <v>44</v>
      </c>
      <c r="G3838" s="4">
        <v>26</v>
      </c>
      <c r="H3838" s="4">
        <v>1822.37</v>
      </c>
    </row>
    <row r="3839" spans="1:8" ht="15.75" thickBot="1" x14ac:dyDescent="0.3">
      <c r="A3839" s="1" t="s">
        <v>3735</v>
      </c>
      <c r="B3839" s="3">
        <v>44963</v>
      </c>
      <c r="C3839" s="1" t="s">
        <v>16</v>
      </c>
      <c r="D3839" s="1" t="s">
        <v>21</v>
      </c>
      <c r="E3839" s="4">
        <v>2841.41</v>
      </c>
      <c r="F3839" s="4">
        <v>10</v>
      </c>
      <c r="G3839" s="4">
        <v>17</v>
      </c>
      <c r="H3839" s="4">
        <v>1936.36</v>
      </c>
    </row>
    <row r="3840" spans="1:8" ht="15.75" thickBot="1" x14ac:dyDescent="0.3">
      <c r="A3840" s="1" t="s">
        <v>3736</v>
      </c>
      <c r="B3840" s="3">
        <v>45550</v>
      </c>
      <c r="C3840" s="1" t="s">
        <v>13</v>
      </c>
      <c r="D3840" s="1" t="s">
        <v>19</v>
      </c>
      <c r="E3840" s="4">
        <v>4935.78</v>
      </c>
      <c r="F3840" s="4">
        <v>26</v>
      </c>
      <c r="G3840" s="4">
        <v>32</v>
      </c>
      <c r="H3840" s="4">
        <v>178.92</v>
      </c>
    </row>
    <row r="3841" spans="1:8" ht="15.75" thickBot="1" x14ac:dyDescent="0.3">
      <c r="A3841" s="1" t="s">
        <v>3737</v>
      </c>
      <c r="B3841" s="3">
        <v>45464</v>
      </c>
      <c r="C3841" s="1" t="s">
        <v>9</v>
      </c>
      <c r="D3841" s="1" t="s">
        <v>19</v>
      </c>
      <c r="E3841" s="4">
        <v>1531.92</v>
      </c>
      <c r="F3841" s="4">
        <v>45</v>
      </c>
      <c r="G3841" s="4">
        <v>49</v>
      </c>
      <c r="H3841" s="4">
        <v>1442.38</v>
      </c>
    </row>
    <row r="3842" spans="1:8" ht="15.75" thickBot="1" x14ac:dyDescent="0.3">
      <c r="A3842" s="1" t="s">
        <v>3738</v>
      </c>
      <c r="B3842" s="3">
        <v>45219</v>
      </c>
      <c r="C3842" s="1" t="s">
        <v>13</v>
      </c>
      <c r="D3842" s="1" t="s">
        <v>10</v>
      </c>
      <c r="E3842" s="4">
        <v>2502.09</v>
      </c>
      <c r="F3842" s="4">
        <v>9</v>
      </c>
      <c r="G3842" s="4">
        <v>5</v>
      </c>
      <c r="H3842" s="4">
        <v>204.52</v>
      </c>
    </row>
    <row r="3843" spans="1:8" ht="15.75" thickBot="1" x14ac:dyDescent="0.3">
      <c r="A3843" s="1" t="s">
        <v>3739</v>
      </c>
      <c r="B3843" s="3">
        <v>45426</v>
      </c>
      <c r="C3843" s="1" t="s">
        <v>12</v>
      </c>
      <c r="D3843" s="1" t="s">
        <v>21</v>
      </c>
      <c r="E3843" s="4">
        <v>2313.3000000000002</v>
      </c>
      <c r="F3843" s="4">
        <v>50</v>
      </c>
      <c r="G3843" s="4">
        <v>9</v>
      </c>
      <c r="H3843" s="4">
        <v>1860.42</v>
      </c>
    </row>
    <row r="3844" spans="1:8" ht="15.75" thickBot="1" x14ac:dyDescent="0.3">
      <c r="A3844" s="1" t="s">
        <v>3740</v>
      </c>
      <c r="B3844" s="3">
        <v>45252</v>
      </c>
      <c r="C3844" s="1" t="s">
        <v>13</v>
      </c>
      <c r="D3844" s="1" t="s">
        <v>21</v>
      </c>
      <c r="E3844" s="4">
        <v>1019.59</v>
      </c>
      <c r="F3844" s="4">
        <v>47</v>
      </c>
      <c r="G3844" s="4">
        <v>31</v>
      </c>
      <c r="H3844" s="4">
        <v>507.03</v>
      </c>
    </row>
    <row r="3845" spans="1:8" ht="15.75" thickBot="1" x14ac:dyDescent="0.3">
      <c r="A3845" s="1" t="s">
        <v>3741</v>
      </c>
      <c r="B3845" s="3">
        <v>45247</v>
      </c>
      <c r="C3845" s="1" t="s">
        <v>9</v>
      </c>
      <c r="D3845" s="1" t="s">
        <v>23</v>
      </c>
      <c r="E3845" s="4">
        <v>2297.23</v>
      </c>
      <c r="F3845" s="4">
        <v>34</v>
      </c>
      <c r="G3845" s="4">
        <v>28</v>
      </c>
      <c r="H3845" s="4">
        <v>99.06</v>
      </c>
    </row>
    <row r="3846" spans="1:8" ht="15.75" thickBot="1" x14ac:dyDescent="0.3">
      <c r="A3846" s="6" t="s">
        <v>3742</v>
      </c>
      <c r="B3846" s="3">
        <v>45296</v>
      </c>
      <c r="C3846" s="1" t="s">
        <v>16</v>
      </c>
      <c r="D3846" s="1" t="s">
        <v>10</v>
      </c>
      <c r="E3846" s="4">
        <v>3624.58</v>
      </c>
      <c r="F3846" s="4">
        <v>23</v>
      </c>
      <c r="G3846" s="4">
        <v>43</v>
      </c>
      <c r="H3846" s="4">
        <v>1445.62</v>
      </c>
    </row>
    <row r="3847" spans="1:8" ht="15.75" thickBot="1" x14ac:dyDescent="0.3">
      <c r="A3847" s="1" t="s">
        <v>3743</v>
      </c>
      <c r="B3847" s="3">
        <v>45498</v>
      </c>
      <c r="C3847" s="1" t="s">
        <v>16</v>
      </c>
      <c r="D3847" s="1" t="s">
        <v>23</v>
      </c>
      <c r="E3847" s="4">
        <v>4058.66</v>
      </c>
      <c r="F3847" s="4">
        <v>14</v>
      </c>
      <c r="G3847" s="4">
        <v>36</v>
      </c>
      <c r="H3847" s="4">
        <v>297.13</v>
      </c>
    </row>
    <row r="3848" spans="1:8" ht="15.75" thickBot="1" x14ac:dyDescent="0.3">
      <c r="A3848" s="1" t="s">
        <v>3744</v>
      </c>
      <c r="B3848" s="3">
        <v>45007</v>
      </c>
      <c r="C3848" s="1" t="s">
        <v>16</v>
      </c>
      <c r="D3848" s="1" t="s">
        <v>19</v>
      </c>
      <c r="E3848" s="4">
        <v>1728.34</v>
      </c>
      <c r="F3848" s="4">
        <v>10</v>
      </c>
      <c r="G3848" s="4">
        <v>42</v>
      </c>
      <c r="H3848" s="4">
        <v>109.64</v>
      </c>
    </row>
    <row r="3849" spans="1:8" ht="15.75" thickBot="1" x14ac:dyDescent="0.3">
      <c r="A3849" s="1" t="s">
        <v>3745</v>
      </c>
      <c r="B3849" s="3">
        <v>44905</v>
      </c>
      <c r="C3849" s="1" t="s">
        <v>16</v>
      </c>
      <c r="D3849" s="1" t="s">
        <v>21</v>
      </c>
      <c r="E3849" s="4">
        <v>259.93</v>
      </c>
      <c r="F3849" s="4">
        <v>49</v>
      </c>
      <c r="G3849" s="4">
        <v>32</v>
      </c>
      <c r="H3849" s="4">
        <v>1948.09</v>
      </c>
    </row>
    <row r="3850" spans="1:8" ht="15.75" thickBot="1" x14ac:dyDescent="0.3">
      <c r="A3850" s="1" t="s">
        <v>3746</v>
      </c>
      <c r="B3850" s="3">
        <v>45311</v>
      </c>
      <c r="C3850" s="1" t="s">
        <v>16</v>
      </c>
      <c r="D3850" s="1" t="s">
        <v>19</v>
      </c>
      <c r="E3850" s="4">
        <v>4004.88</v>
      </c>
      <c r="F3850" s="4">
        <v>49</v>
      </c>
      <c r="G3850" s="4">
        <v>17</v>
      </c>
      <c r="H3850" s="4">
        <v>729.6</v>
      </c>
    </row>
    <row r="3851" spans="1:8" ht="15.75" thickBot="1" x14ac:dyDescent="0.3">
      <c r="A3851" s="1" t="s">
        <v>3747</v>
      </c>
      <c r="B3851" s="3">
        <v>44994</v>
      </c>
      <c r="C3851" s="1" t="s">
        <v>12</v>
      </c>
      <c r="D3851" s="1" t="s">
        <v>10</v>
      </c>
      <c r="E3851" s="4">
        <v>3809.01</v>
      </c>
      <c r="F3851" s="4">
        <v>46</v>
      </c>
      <c r="G3851" s="4">
        <v>23</v>
      </c>
      <c r="H3851" s="4">
        <v>711.21</v>
      </c>
    </row>
    <row r="3852" spans="1:8" ht="15.75" thickBot="1" x14ac:dyDescent="0.3">
      <c r="A3852" s="1" t="s">
        <v>3748</v>
      </c>
      <c r="B3852" s="3">
        <v>45593</v>
      </c>
      <c r="C3852" s="1" t="s">
        <v>16</v>
      </c>
      <c r="D3852" s="1" t="s">
        <v>21</v>
      </c>
      <c r="E3852" s="4">
        <v>872.87</v>
      </c>
      <c r="F3852" s="4">
        <v>7</v>
      </c>
      <c r="G3852" s="4">
        <v>35</v>
      </c>
      <c r="H3852" s="4">
        <v>1403.64</v>
      </c>
    </row>
    <row r="3853" spans="1:8" ht="15.75" thickBot="1" x14ac:dyDescent="0.3">
      <c r="A3853" s="1" t="s">
        <v>3749</v>
      </c>
      <c r="B3853" s="3">
        <v>44952</v>
      </c>
      <c r="C3853" s="1" t="s">
        <v>16</v>
      </c>
      <c r="D3853" s="1" t="s">
        <v>19</v>
      </c>
      <c r="E3853" s="4">
        <v>4497.51</v>
      </c>
      <c r="F3853" s="4">
        <v>26</v>
      </c>
      <c r="G3853" s="4">
        <v>8</v>
      </c>
      <c r="H3853" s="4">
        <v>915.55</v>
      </c>
    </row>
    <row r="3854" spans="1:8" ht="15.75" thickBot="1" x14ac:dyDescent="0.3">
      <c r="A3854" s="1" t="s">
        <v>3750</v>
      </c>
      <c r="B3854" s="3">
        <v>44897</v>
      </c>
      <c r="C3854" s="1" t="s">
        <v>13</v>
      </c>
      <c r="D3854" s="1" t="s">
        <v>17</v>
      </c>
      <c r="E3854" s="4">
        <v>1013.45</v>
      </c>
      <c r="F3854" s="4">
        <v>9</v>
      </c>
      <c r="G3854" s="4">
        <v>42</v>
      </c>
      <c r="H3854" s="4">
        <v>969.45</v>
      </c>
    </row>
    <row r="3855" spans="1:8" ht="15.75" thickBot="1" x14ac:dyDescent="0.3">
      <c r="A3855" s="1" t="s">
        <v>3751</v>
      </c>
      <c r="B3855" s="3">
        <v>45597</v>
      </c>
      <c r="C3855" s="1" t="s">
        <v>13</v>
      </c>
      <c r="D3855" s="1" t="s">
        <v>17</v>
      </c>
      <c r="E3855" s="4">
        <v>3359.38</v>
      </c>
      <c r="F3855" s="4">
        <v>5</v>
      </c>
      <c r="G3855" s="4">
        <v>25</v>
      </c>
      <c r="H3855" s="4">
        <v>1424.97</v>
      </c>
    </row>
    <row r="3856" spans="1:8" ht="15.75" thickBot="1" x14ac:dyDescent="0.3">
      <c r="A3856" s="1" t="s">
        <v>3752</v>
      </c>
      <c r="B3856" s="3">
        <v>45508</v>
      </c>
      <c r="C3856" s="1" t="s">
        <v>16</v>
      </c>
      <c r="D3856" s="1" t="s">
        <v>21</v>
      </c>
      <c r="E3856" s="4">
        <v>4874.0600000000004</v>
      </c>
      <c r="F3856" s="4">
        <v>47</v>
      </c>
      <c r="G3856" s="4">
        <v>27</v>
      </c>
      <c r="H3856" s="4">
        <v>1500.6</v>
      </c>
    </row>
    <row r="3857" spans="1:8" ht="15.75" thickBot="1" x14ac:dyDescent="0.3">
      <c r="A3857" s="1" t="s">
        <v>3753</v>
      </c>
      <c r="B3857" s="3">
        <v>45418</v>
      </c>
      <c r="C3857" s="1" t="s">
        <v>16</v>
      </c>
      <c r="D3857" s="1" t="s">
        <v>19</v>
      </c>
      <c r="E3857" s="4">
        <v>1099.19</v>
      </c>
      <c r="F3857" s="4">
        <v>3</v>
      </c>
      <c r="G3857" s="4">
        <v>20</v>
      </c>
      <c r="H3857" s="4">
        <v>1151.0899999999999</v>
      </c>
    </row>
    <row r="3858" spans="1:8" ht="15.75" thickBot="1" x14ac:dyDescent="0.3">
      <c r="A3858" s="1" t="s">
        <v>3754</v>
      </c>
      <c r="B3858" s="3">
        <v>45051</v>
      </c>
      <c r="C3858" s="1" t="s">
        <v>16</v>
      </c>
      <c r="D3858" s="1" t="s">
        <v>10</v>
      </c>
      <c r="E3858" s="4">
        <v>2023.47</v>
      </c>
      <c r="F3858" s="4">
        <v>29</v>
      </c>
      <c r="G3858" s="4">
        <v>33</v>
      </c>
      <c r="H3858" s="4">
        <v>1541.46</v>
      </c>
    </row>
    <row r="3859" spans="1:8" ht="15.75" thickBot="1" x14ac:dyDescent="0.3">
      <c r="A3859" s="1" t="s">
        <v>3755</v>
      </c>
      <c r="B3859" s="3">
        <v>45155</v>
      </c>
      <c r="C3859" s="1" t="s">
        <v>9</v>
      </c>
      <c r="D3859" s="1" t="s">
        <v>19</v>
      </c>
      <c r="E3859" s="4">
        <v>4348.43</v>
      </c>
      <c r="F3859" s="4">
        <v>34</v>
      </c>
      <c r="G3859" s="4">
        <v>16</v>
      </c>
      <c r="H3859" s="4">
        <v>1151.25</v>
      </c>
    </row>
    <row r="3860" spans="1:8" ht="15.75" thickBot="1" x14ac:dyDescent="0.3">
      <c r="A3860" s="1" t="s">
        <v>3756</v>
      </c>
      <c r="B3860" s="3">
        <v>44932</v>
      </c>
      <c r="C3860" s="1" t="s">
        <v>13</v>
      </c>
      <c r="D3860" s="1" t="s">
        <v>17</v>
      </c>
      <c r="E3860" s="4">
        <v>3822.62</v>
      </c>
      <c r="F3860" s="4">
        <v>39</v>
      </c>
      <c r="G3860" s="4">
        <v>42</v>
      </c>
      <c r="H3860" s="4">
        <v>262.08</v>
      </c>
    </row>
    <row r="3861" spans="1:8" ht="15.75" thickBot="1" x14ac:dyDescent="0.3">
      <c r="A3861" s="1" t="s">
        <v>3757</v>
      </c>
      <c r="B3861" s="3">
        <v>45329</v>
      </c>
      <c r="C3861" s="1" t="s">
        <v>16</v>
      </c>
      <c r="D3861" s="1" t="s">
        <v>23</v>
      </c>
      <c r="E3861" s="4">
        <v>3874.7</v>
      </c>
      <c r="F3861" s="4">
        <v>24</v>
      </c>
      <c r="G3861" s="4">
        <v>33</v>
      </c>
      <c r="H3861" s="4">
        <v>1286</v>
      </c>
    </row>
    <row r="3862" spans="1:8" ht="15.75" thickBot="1" x14ac:dyDescent="0.3">
      <c r="A3862" s="1" t="s">
        <v>3758</v>
      </c>
      <c r="B3862" s="3">
        <v>44960</v>
      </c>
      <c r="C3862" s="1" t="s">
        <v>16</v>
      </c>
      <c r="D3862" s="1" t="s">
        <v>17</v>
      </c>
      <c r="E3862" s="4">
        <v>1262.06</v>
      </c>
      <c r="F3862" s="4">
        <v>46</v>
      </c>
      <c r="G3862" s="4">
        <v>36</v>
      </c>
      <c r="H3862" s="4">
        <v>1365.88</v>
      </c>
    </row>
    <row r="3863" spans="1:8" ht="15.75" thickBot="1" x14ac:dyDescent="0.3">
      <c r="A3863" s="1" t="s">
        <v>3759</v>
      </c>
      <c r="B3863" s="3">
        <v>45515</v>
      </c>
      <c r="C3863" s="1" t="s">
        <v>9</v>
      </c>
      <c r="D3863" s="1" t="s">
        <v>10</v>
      </c>
      <c r="E3863" s="4">
        <v>4971.0200000000004</v>
      </c>
      <c r="F3863" s="4">
        <v>20</v>
      </c>
      <c r="G3863" s="4">
        <v>18</v>
      </c>
      <c r="H3863" s="4">
        <v>1856.21</v>
      </c>
    </row>
    <row r="3864" spans="1:8" ht="15.75" thickBot="1" x14ac:dyDescent="0.3">
      <c r="A3864" s="1" t="s">
        <v>3760</v>
      </c>
      <c r="B3864" s="3">
        <v>45412</v>
      </c>
      <c r="C3864" s="1" t="s">
        <v>9</v>
      </c>
      <c r="D3864" s="1" t="s">
        <v>17</v>
      </c>
      <c r="E3864" s="4">
        <v>4949.17</v>
      </c>
      <c r="F3864" s="4">
        <v>45</v>
      </c>
      <c r="G3864" s="4">
        <v>16</v>
      </c>
      <c r="H3864" s="4">
        <v>580.12</v>
      </c>
    </row>
    <row r="3865" spans="1:8" ht="15.75" thickBot="1" x14ac:dyDescent="0.3">
      <c r="A3865" s="1" t="s">
        <v>3761</v>
      </c>
      <c r="B3865" s="3">
        <v>44991</v>
      </c>
      <c r="C3865" s="1" t="s">
        <v>13</v>
      </c>
      <c r="D3865" s="1" t="s">
        <v>23</v>
      </c>
      <c r="E3865" s="4">
        <v>1964.34</v>
      </c>
      <c r="F3865" s="4">
        <v>44</v>
      </c>
      <c r="G3865" s="4">
        <v>1</v>
      </c>
      <c r="H3865" s="4">
        <v>1236.54</v>
      </c>
    </row>
    <row r="3866" spans="1:8" ht="15.75" thickBot="1" x14ac:dyDescent="0.3">
      <c r="A3866" s="1" t="s">
        <v>3762</v>
      </c>
      <c r="B3866" s="3">
        <v>45048</v>
      </c>
      <c r="C3866" s="1" t="s">
        <v>16</v>
      </c>
      <c r="D3866" s="1" t="s">
        <v>17</v>
      </c>
      <c r="E3866" s="4">
        <v>1250.05</v>
      </c>
      <c r="F3866" s="4">
        <v>44</v>
      </c>
      <c r="G3866" s="4">
        <v>24</v>
      </c>
      <c r="H3866" s="4">
        <v>1782.89</v>
      </c>
    </row>
    <row r="3867" spans="1:8" ht="15.75" thickBot="1" x14ac:dyDescent="0.3">
      <c r="A3867" s="1" t="s">
        <v>3763</v>
      </c>
      <c r="B3867" s="3">
        <v>44944</v>
      </c>
      <c r="C3867" s="1" t="s">
        <v>16</v>
      </c>
      <c r="D3867" s="1" t="s">
        <v>21</v>
      </c>
      <c r="E3867" s="4">
        <v>1762.86</v>
      </c>
      <c r="F3867" s="4">
        <v>37</v>
      </c>
      <c r="G3867" s="4">
        <v>49</v>
      </c>
      <c r="H3867" s="4">
        <v>151.12</v>
      </c>
    </row>
    <row r="3868" spans="1:8" ht="15.75" thickBot="1" x14ac:dyDescent="0.3">
      <c r="A3868" s="1" t="s">
        <v>3764</v>
      </c>
      <c r="B3868" s="3">
        <v>44928</v>
      </c>
      <c r="C3868" s="1" t="s">
        <v>13</v>
      </c>
      <c r="D3868" s="1" t="s">
        <v>17</v>
      </c>
      <c r="E3868" s="4">
        <v>4934.91</v>
      </c>
      <c r="F3868" s="4">
        <v>37</v>
      </c>
      <c r="G3868" s="4">
        <v>45</v>
      </c>
      <c r="H3868" s="4">
        <v>1762.25</v>
      </c>
    </row>
    <row r="3869" spans="1:8" ht="15.75" thickBot="1" x14ac:dyDescent="0.3">
      <c r="A3869" s="1" t="s">
        <v>3765</v>
      </c>
      <c r="B3869" s="3">
        <v>45375</v>
      </c>
      <c r="C3869" s="1" t="s">
        <v>16</v>
      </c>
      <c r="D3869" s="1" t="s">
        <v>19</v>
      </c>
      <c r="E3869" s="4">
        <v>2044.12</v>
      </c>
      <c r="F3869" s="4">
        <v>6</v>
      </c>
      <c r="G3869" s="4">
        <v>46</v>
      </c>
      <c r="H3869" s="4">
        <v>1211.55</v>
      </c>
    </row>
    <row r="3870" spans="1:8" ht="15.75" thickBot="1" x14ac:dyDescent="0.3">
      <c r="A3870" s="1" t="s">
        <v>3766</v>
      </c>
      <c r="B3870" s="3">
        <v>45472</v>
      </c>
      <c r="C3870" s="1" t="s">
        <v>12</v>
      </c>
      <c r="D3870" s="1" t="s">
        <v>17</v>
      </c>
      <c r="E3870" s="4">
        <v>622.22</v>
      </c>
      <c r="F3870" s="4">
        <v>43</v>
      </c>
      <c r="G3870" s="4">
        <v>14</v>
      </c>
      <c r="H3870" s="4">
        <v>1674.34</v>
      </c>
    </row>
    <row r="3871" spans="1:8" ht="15.75" thickBot="1" x14ac:dyDescent="0.3">
      <c r="A3871" s="1" t="s">
        <v>3767</v>
      </c>
      <c r="B3871" s="3">
        <v>45052</v>
      </c>
      <c r="C3871" s="1" t="s">
        <v>9</v>
      </c>
      <c r="D3871" s="1" t="s">
        <v>21</v>
      </c>
      <c r="E3871" s="4">
        <v>4245.68</v>
      </c>
      <c r="F3871" s="4">
        <v>35</v>
      </c>
      <c r="G3871" s="4">
        <v>43</v>
      </c>
      <c r="H3871" s="4">
        <v>779.45</v>
      </c>
    </row>
    <row r="3872" spans="1:8" ht="15.75" thickBot="1" x14ac:dyDescent="0.3">
      <c r="A3872" s="1" t="s">
        <v>3768</v>
      </c>
      <c r="B3872" s="3">
        <v>45149</v>
      </c>
      <c r="C3872" s="1" t="s">
        <v>16</v>
      </c>
      <c r="D3872" s="1" t="s">
        <v>19</v>
      </c>
      <c r="E3872" s="4">
        <v>1438.86</v>
      </c>
      <c r="F3872" s="4">
        <v>46</v>
      </c>
      <c r="G3872" s="4">
        <v>26</v>
      </c>
      <c r="H3872" s="4">
        <v>1164.81</v>
      </c>
    </row>
    <row r="3873" spans="1:8" ht="15.75" thickBot="1" x14ac:dyDescent="0.3">
      <c r="A3873" s="1" t="s">
        <v>3769</v>
      </c>
      <c r="B3873" s="3">
        <v>44939</v>
      </c>
      <c r="C3873" s="1" t="s">
        <v>16</v>
      </c>
      <c r="D3873" s="1" t="s">
        <v>10</v>
      </c>
      <c r="E3873" s="4">
        <v>1434.83</v>
      </c>
      <c r="F3873" s="4">
        <v>4</v>
      </c>
      <c r="G3873" s="4">
        <v>46</v>
      </c>
      <c r="H3873" s="4">
        <v>922.04</v>
      </c>
    </row>
    <row r="3874" spans="1:8" ht="15.75" thickBot="1" x14ac:dyDescent="0.3">
      <c r="A3874" s="1" t="s">
        <v>3770</v>
      </c>
      <c r="B3874" s="3">
        <v>44982</v>
      </c>
      <c r="C3874" s="1" t="s">
        <v>12</v>
      </c>
      <c r="D3874" s="1" t="s">
        <v>17</v>
      </c>
      <c r="E3874" s="4">
        <v>4030.63</v>
      </c>
      <c r="F3874" s="4">
        <v>21</v>
      </c>
      <c r="G3874" s="4">
        <v>17</v>
      </c>
      <c r="H3874" s="4">
        <v>348.15</v>
      </c>
    </row>
    <row r="3875" spans="1:8" ht="15.75" thickBot="1" x14ac:dyDescent="0.3">
      <c r="A3875" s="1" t="s">
        <v>3771</v>
      </c>
      <c r="B3875" s="3">
        <v>45438</v>
      </c>
      <c r="C3875" s="1" t="s">
        <v>9</v>
      </c>
      <c r="D3875" s="1" t="s">
        <v>23</v>
      </c>
      <c r="E3875" s="4">
        <v>3101.82</v>
      </c>
      <c r="F3875" s="4">
        <v>35</v>
      </c>
      <c r="G3875" s="4">
        <v>8</v>
      </c>
      <c r="H3875" s="4">
        <v>800.42</v>
      </c>
    </row>
    <row r="3876" spans="1:8" ht="15.75" thickBot="1" x14ac:dyDescent="0.3">
      <c r="A3876" s="1" t="s">
        <v>3772</v>
      </c>
      <c r="B3876" s="3">
        <v>45601</v>
      </c>
      <c r="C3876" s="1" t="s">
        <v>13</v>
      </c>
      <c r="D3876" s="1" t="s">
        <v>21</v>
      </c>
      <c r="E3876" s="4">
        <v>4661.75</v>
      </c>
      <c r="F3876" s="4">
        <v>17</v>
      </c>
      <c r="G3876" s="4">
        <v>24</v>
      </c>
      <c r="H3876" s="4">
        <v>1511.39</v>
      </c>
    </row>
    <row r="3877" spans="1:8" ht="15.75" thickBot="1" x14ac:dyDescent="0.3">
      <c r="A3877" s="1" t="s">
        <v>3773</v>
      </c>
      <c r="B3877" s="3">
        <v>45332</v>
      </c>
      <c r="C3877" s="1" t="s">
        <v>9</v>
      </c>
      <c r="D3877" s="1" t="s">
        <v>10</v>
      </c>
      <c r="E3877" s="4">
        <v>3372.36</v>
      </c>
      <c r="F3877" s="4">
        <v>7</v>
      </c>
      <c r="G3877" s="4">
        <v>4</v>
      </c>
      <c r="H3877" s="4">
        <v>171.5</v>
      </c>
    </row>
    <row r="3878" spans="1:8" ht="15.75" thickBot="1" x14ac:dyDescent="0.3">
      <c r="A3878" s="1" t="s">
        <v>3774</v>
      </c>
      <c r="B3878" s="3">
        <v>45434</v>
      </c>
      <c r="C3878" s="1" t="s">
        <v>13</v>
      </c>
      <c r="D3878" s="1" t="s">
        <v>19</v>
      </c>
      <c r="E3878" s="4">
        <v>4051.66</v>
      </c>
      <c r="F3878" s="4">
        <v>29</v>
      </c>
      <c r="G3878" s="4">
        <v>22</v>
      </c>
      <c r="H3878" s="4">
        <v>1822.99</v>
      </c>
    </row>
    <row r="3879" spans="1:8" ht="15.75" thickBot="1" x14ac:dyDescent="0.3">
      <c r="A3879" s="1" t="s">
        <v>3775</v>
      </c>
      <c r="B3879" s="3">
        <v>45012</v>
      </c>
      <c r="C3879" s="1" t="s">
        <v>9</v>
      </c>
      <c r="D3879" s="1" t="s">
        <v>23</v>
      </c>
      <c r="E3879" s="4">
        <v>3650.79</v>
      </c>
      <c r="F3879" s="4">
        <v>12</v>
      </c>
      <c r="G3879" s="4">
        <v>3</v>
      </c>
      <c r="H3879" s="4">
        <v>1911.39</v>
      </c>
    </row>
    <row r="3880" spans="1:8" ht="15.75" thickBot="1" x14ac:dyDescent="0.3">
      <c r="A3880" s="1" t="s">
        <v>3776</v>
      </c>
      <c r="B3880" s="3">
        <v>45055</v>
      </c>
      <c r="C3880" s="1" t="s">
        <v>12</v>
      </c>
      <c r="D3880" s="1" t="s">
        <v>10</v>
      </c>
      <c r="E3880" s="4">
        <v>4166.96</v>
      </c>
      <c r="F3880" s="4">
        <v>34</v>
      </c>
      <c r="G3880" s="4">
        <v>9</v>
      </c>
      <c r="H3880" s="4">
        <v>1764.24</v>
      </c>
    </row>
    <row r="3881" spans="1:8" ht="15.75" thickBot="1" x14ac:dyDescent="0.3">
      <c r="A3881" s="1" t="s">
        <v>3777</v>
      </c>
      <c r="B3881" s="3">
        <v>45133</v>
      </c>
      <c r="C3881" s="1" t="s">
        <v>16</v>
      </c>
      <c r="D3881" s="1" t="s">
        <v>23</v>
      </c>
      <c r="E3881" s="4">
        <v>853.52</v>
      </c>
      <c r="F3881" s="4">
        <v>35</v>
      </c>
      <c r="G3881" s="4">
        <v>23</v>
      </c>
      <c r="H3881" s="4">
        <v>193.82</v>
      </c>
    </row>
    <row r="3882" spans="1:8" ht="15.75" thickBot="1" x14ac:dyDescent="0.3">
      <c r="A3882" s="1" t="s">
        <v>3778</v>
      </c>
      <c r="B3882" s="3">
        <v>45199</v>
      </c>
      <c r="C3882" s="1" t="s">
        <v>12</v>
      </c>
      <c r="D3882" s="1" t="s">
        <v>23</v>
      </c>
      <c r="E3882" s="4">
        <v>4733.0600000000004</v>
      </c>
      <c r="F3882" s="4">
        <v>19</v>
      </c>
      <c r="G3882" s="4">
        <v>8</v>
      </c>
      <c r="H3882" s="4">
        <v>559.52</v>
      </c>
    </row>
    <row r="3883" spans="1:8" ht="15.75" thickBot="1" x14ac:dyDescent="0.3">
      <c r="A3883" s="1" t="s">
        <v>3779</v>
      </c>
      <c r="B3883" s="3">
        <v>45026</v>
      </c>
      <c r="C3883" s="1" t="s">
        <v>13</v>
      </c>
      <c r="D3883" s="1" t="s">
        <v>17</v>
      </c>
      <c r="E3883" s="4">
        <v>1572.85</v>
      </c>
      <c r="F3883" s="4">
        <v>40</v>
      </c>
      <c r="G3883" s="4">
        <v>45</v>
      </c>
      <c r="H3883" s="4">
        <v>1915.33</v>
      </c>
    </row>
    <row r="3884" spans="1:8" ht="15.75" thickBot="1" x14ac:dyDescent="0.3">
      <c r="A3884" s="1" t="s">
        <v>3780</v>
      </c>
      <c r="B3884" s="3">
        <v>44927</v>
      </c>
      <c r="C3884" s="1" t="s">
        <v>16</v>
      </c>
      <c r="D3884" s="1" t="s">
        <v>21</v>
      </c>
      <c r="E3884" s="4">
        <v>1643.33</v>
      </c>
      <c r="F3884" s="4">
        <v>40</v>
      </c>
      <c r="G3884" s="4">
        <v>43</v>
      </c>
      <c r="H3884" s="4">
        <v>1690.41</v>
      </c>
    </row>
    <row r="3885" spans="1:8" ht="15.75" thickBot="1" x14ac:dyDescent="0.3">
      <c r="A3885" s="1" t="s">
        <v>3781</v>
      </c>
      <c r="B3885" s="3">
        <v>45215</v>
      </c>
      <c r="C3885" s="1" t="s">
        <v>13</v>
      </c>
      <c r="D3885" s="1" t="s">
        <v>23</v>
      </c>
      <c r="E3885" s="4">
        <v>101.94</v>
      </c>
      <c r="F3885" s="4">
        <v>8</v>
      </c>
      <c r="G3885" s="4">
        <v>31</v>
      </c>
      <c r="H3885" s="4">
        <v>1933.01</v>
      </c>
    </row>
    <row r="3886" spans="1:8" ht="15.75" thickBot="1" x14ac:dyDescent="0.3">
      <c r="A3886" s="1" t="s">
        <v>3782</v>
      </c>
      <c r="B3886" s="3">
        <v>45468</v>
      </c>
      <c r="C3886" s="1" t="s">
        <v>13</v>
      </c>
      <c r="D3886" s="1" t="s">
        <v>10</v>
      </c>
      <c r="E3886" s="4">
        <v>1519.64</v>
      </c>
      <c r="F3886" s="4">
        <v>50</v>
      </c>
      <c r="G3886" s="4">
        <v>41</v>
      </c>
      <c r="H3886" s="4">
        <v>123.16</v>
      </c>
    </row>
    <row r="3887" spans="1:8" ht="15.75" thickBot="1" x14ac:dyDescent="0.3">
      <c r="A3887" s="1" t="s">
        <v>3783</v>
      </c>
      <c r="B3887" s="3">
        <v>45050</v>
      </c>
      <c r="C3887" s="1" t="s">
        <v>13</v>
      </c>
      <c r="D3887" s="1" t="s">
        <v>21</v>
      </c>
      <c r="E3887" s="4">
        <v>2930.03</v>
      </c>
      <c r="F3887" s="4">
        <v>16</v>
      </c>
      <c r="G3887" s="4">
        <v>43</v>
      </c>
      <c r="H3887" s="4">
        <v>1869.11</v>
      </c>
    </row>
    <row r="3888" spans="1:8" ht="15.75" thickBot="1" x14ac:dyDescent="0.3">
      <c r="A3888" s="1" t="s">
        <v>3784</v>
      </c>
      <c r="B3888" s="3">
        <v>45501</v>
      </c>
      <c r="C3888" s="1" t="s">
        <v>13</v>
      </c>
      <c r="D3888" s="1" t="s">
        <v>17</v>
      </c>
      <c r="E3888" s="4">
        <v>3254.94</v>
      </c>
      <c r="F3888" s="4">
        <v>16</v>
      </c>
      <c r="G3888" s="4">
        <v>26</v>
      </c>
      <c r="H3888" s="4">
        <v>991.57</v>
      </c>
    </row>
    <row r="3889" spans="1:8" ht="15.75" thickBot="1" x14ac:dyDescent="0.3">
      <c r="A3889" s="1" t="s">
        <v>3785</v>
      </c>
      <c r="B3889" s="3">
        <v>45351</v>
      </c>
      <c r="C3889" s="1" t="s">
        <v>12</v>
      </c>
      <c r="D3889" s="1" t="s">
        <v>23</v>
      </c>
      <c r="E3889" s="4">
        <v>2558.65</v>
      </c>
      <c r="F3889" s="4">
        <v>10</v>
      </c>
      <c r="G3889" s="4">
        <v>15</v>
      </c>
      <c r="H3889" s="4">
        <v>1147.3599999999999</v>
      </c>
    </row>
    <row r="3890" spans="1:8" ht="15.75" thickBot="1" x14ac:dyDescent="0.3">
      <c r="A3890" s="1" t="s">
        <v>3786</v>
      </c>
      <c r="B3890" s="3">
        <v>45098</v>
      </c>
      <c r="C3890" s="1" t="s">
        <v>13</v>
      </c>
      <c r="D3890" s="1" t="s">
        <v>17</v>
      </c>
      <c r="E3890" s="4">
        <v>4778.66</v>
      </c>
      <c r="F3890" s="4">
        <v>25</v>
      </c>
      <c r="G3890" s="4">
        <v>24</v>
      </c>
      <c r="H3890" s="4">
        <v>1633.91</v>
      </c>
    </row>
    <row r="3891" spans="1:8" ht="15.75" thickBot="1" x14ac:dyDescent="0.3">
      <c r="A3891" s="1" t="s">
        <v>3787</v>
      </c>
      <c r="B3891" s="3">
        <v>45365</v>
      </c>
      <c r="C3891" s="1" t="s">
        <v>16</v>
      </c>
      <c r="D3891" s="1" t="s">
        <v>21</v>
      </c>
      <c r="E3891" s="4">
        <v>2954.41</v>
      </c>
      <c r="F3891" s="4">
        <v>44</v>
      </c>
      <c r="G3891" s="4">
        <v>13</v>
      </c>
      <c r="H3891" s="4">
        <v>736.04</v>
      </c>
    </row>
    <row r="3892" spans="1:8" ht="15.75" thickBot="1" x14ac:dyDescent="0.3">
      <c r="A3892" s="1" t="s">
        <v>3788</v>
      </c>
      <c r="B3892" s="3">
        <v>45080</v>
      </c>
      <c r="C3892" s="1" t="s">
        <v>9</v>
      </c>
      <c r="D3892" s="1" t="s">
        <v>21</v>
      </c>
      <c r="E3892" s="4">
        <v>992.57</v>
      </c>
      <c r="F3892" s="4">
        <v>30</v>
      </c>
      <c r="G3892" s="4">
        <v>13</v>
      </c>
      <c r="H3892" s="4">
        <v>72</v>
      </c>
    </row>
    <row r="3893" spans="1:8" ht="15.75" thickBot="1" x14ac:dyDescent="0.3">
      <c r="A3893" s="1" t="s">
        <v>3789</v>
      </c>
      <c r="B3893" s="3">
        <v>45128</v>
      </c>
      <c r="C3893" s="1" t="s">
        <v>16</v>
      </c>
      <c r="D3893" s="1" t="s">
        <v>23</v>
      </c>
      <c r="E3893" s="4">
        <v>2658.89</v>
      </c>
      <c r="F3893" s="4">
        <v>25</v>
      </c>
      <c r="G3893" s="4">
        <v>10</v>
      </c>
      <c r="H3893" s="4">
        <v>1748.42</v>
      </c>
    </row>
    <row r="3894" spans="1:8" ht="15.75" thickBot="1" x14ac:dyDescent="0.3">
      <c r="A3894" s="1" t="s">
        <v>3790</v>
      </c>
      <c r="B3894" s="3">
        <v>45572</v>
      </c>
      <c r="C3894" s="1" t="s">
        <v>9</v>
      </c>
      <c r="D3894" s="1" t="s">
        <v>21</v>
      </c>
      <c r="E3894" s="4">
        <v>4088.94</v>
      </c>
      <c r="F3894" s="4">
        <v>44</v>
      </c>
      <c r="G3894" s="4">
        <v>2</v>
      </c>
      <c r="H3894" s="4">
        <v>442.6</v>
      </c>
    </row>
    <row r="3895" spans="1:8" ht="15.75" thickBot="1" x14ac:dyDescent="0.3">
      <c r="A3895" s="1" t="s">
        <v>3791</v>
      </c>
      <c r="B3895" s="3">
        <v>45086</v>
      </c>
      <c r="C3895" s="1" t="s">
        <v>16</v>
      </c>
      <c r="D3895" s="1" t="s">
        <v>23</v>
      </c>
      <c r="E3895" s="4">
        <v>3604.22</v>
      </c>
      <c r="F3895" s="4">
        <v>17</v>
      </c>
      <c r="G3895" s="4">
        <v>4</v>
      </c>
      <c r="H3895" s="4">
        <v>1587.18</v>
      </c>
    </row>
    <row r="3896" spans="1:8" ht="15.75" thickBot="1" x14ac:dyDescent="0.3">
      <c r="A3896" s="1" t="s">
        <v>3792</v>
      </c>
      <c r="B3896" s="3">
        <v>45323</v>
      </c>
      <c r="C3896" s="1" t="s">
        <v>9</v>
      </c>
      <c r="D3896" s="1" t="s">
        <v>10</v>
      </c>
      <c r="E3896" s="4">
        <v>4812.18</v>
      </c>
      <c r="F3896" s="4">
        <v>9</v>
      </c>
      <c r="G3896" s="4">
        <v>42</v>
      </c>
      <c r="H3896" s="4">
        <v>847.56</v>
      </c>
    </row>
    <row r="3897" spans="1:8" ht="15.75" thickBot="1" x14ac:dyDescent="0.3">
      <c r="A3897" s="1" t="s">
        <v>3793</v>
      </c>
      <c r="B3897" s="3">
        <v>45186</v>
      </c>
      <c r="C3897" s="1" t="s">
        <v>13</v>
      </c>
      <c r="D3897" s="1" t="s">
        <v>17</v>
      </c>
      <c r="E3897" s="4">
        <v>721.44</v>
      </c>
      <c r="F3897" s="4">
        <v>30</v>
      </c>
      <c r="G3897" s="4">
        <v>31</v>
      </c>
      <c r="H3897" s="4">
        <v>1233.51</v>
      </c>
    </row>
    <row r="3898" spans="1:8" ht="15.75" thickBot="1" x14ac:dyDescent="0.3">
      <c r="A3898" s="1" t="s">
        <v>3794</v>
      </c>
      <c r="B3898" s="3">
        <v>45442</v>
      </c>
      <c r="C3898" s="1" t="s">
        <v>16</v>
      </c>
      <c r="D3898" s="1" t="s">
        <v>17</v>
      </c>
      <c r="E3898" s="4">
        <v>1318.51</v>
      </c>
      <c r="F3898" s="4">
        <v>42</v>
      </c>
      <c r="G3898" s="4">
        <v>45</v>
      </c>
      <c r="H3898" s="4">
        <v>924.25</v>
      </c>
    </row>
    <row r="3899" spans="1:8" ht="15.75" thickBot="1" x14ac:dyDescent="0.3">
      <c r="A3899" s="1" t="s">
        <v>3795</v>
      </c>
      <c r="B3899" s="3">
        <v>45376</v>
      </c>
      <c r="C3899" s="1" t="s">
        <v>13</v>
      </c>
      <c r="D3899" s="1" t="s">
        <v>21</v>
      </c>
      <c r="E3899" s="4">
        <v>1744.85</v>
      </c>
      <c r="F3899" s="4">
        <v>47</v>
      </c>
      <c r="G3899" s="4">
        <v>27</v>
      </c>
      <c r="H3899" s="4">
        <v>1922.61</v>
      </c>
    </row>
    <row r="3900" spans="1:8" ht="15.75" thickBot="1" x14ac:dyDescent="0.3">
      <c r="A3900" s="1" t="s">
        <v>3796</v>
      </c>
      <c r="B3900" s="3">
        <v>44992</v>
      </c>
      <c r="C3900" s="1" t="s">
        <v>12</v>
      </c>
      <c r="D3900" s="1" t="s">
        <v>21</v>
      </c>
      <c r="E3900" s="4">
        <v>1345.04</v>
      </c>
      <c r="F3900" s="4">
        <v>50</v>
      </c>
      <c r="G3900" s="4">
        <v>24</v>
      </c>
      <c r="H3900" s="4">
        <v>1861.92</v>
      </c>
    </row>
    <row r="3901" spans="1:8" ht="15.75" thickBot="1" x14ac:dyDescent="0.3">
      <c r="A3901" s="1" t="s">
        <v>3797</v>
      </c>
      <c r="B3901" s="3">
        <v>45339</v>
      </c>
      <c r="C3901" s="1" t="s">
        <v>16</v>
      </c>
      <c r="D3901" s="1" t="s">
        <v>17</v>
      </c>
      <c r="E3901" s="4">
        <v>1308.8599999999999</v>
      </c>
      <c r="F3901" s="4">
        <v>8</v>
      </c>
      <c r="G3901" s="4">
        <v>18</v>
      </c>
      <c r="H3901" s="4">
        <v>632.6</v>
      </c>
    </row>
    <row r="3902" spans="1:8" ht="15.75" thickBot="1" x14ac:dyDescent="0.3">
      <c r="A3902" s="1" t="s">
        <v>3798</v>
      </c>
      <c r="B3902" s="3">
        <v>45285</v>
      </c>
      <c r="C3902" s="1" t="s">
        <v>13</v>
      </c>
      <c r="D3902" s="1" t="s">
        <v>23</v>
      </c>
      <c r="E3902" s="4">
        <v>3406.19</v>
      </c>
      <c r="F3902" s="4">
        <v>34</v>
      </c>
      <c r="G3902" s="4">
        <v>42</v>
      </c>
      <c r="H3902" s="4">
        <v>1665.37</v>
      </c>
    </row>
    <row r="3903" spans="1:8" ht="15.75" thickBot="1" x14ac:dyDescent="0.3">
      <c r="A3903" s="1" t="s">
        <v>3799</v>
      </c>
      <c r="B3903" s="3">
        <v>45444</v>
      </c>
      <c r="C3903" s="1" t="s">
        <v>13</v>
      </c>
      <c r="D3903" s="1" t="s">
        <v>23</v>
      </c>
      <c r="E3903" s="4">
        <v>2460.02</v>
      </c>
      <c r="F3903" s="4">
        <v>38</v>
      </c>
      <c r="G3903" s="4">
        <v>18</v>
      </c>
      <c r="H3903" s="4">
        <v>1863.97</v>
      </c>
    </row>
    <row r="3904" spans="1:8" ht="15.75" thickBot="1" x14ac:dyDescent="0.3">
      <c r="A3904" s="1" t="s">
        <v>3800</v>
      </c>
      <c r="B3904" s="3">
        <v>45548</v>
      </c>
      <c r="C3904" s="1" t="s">
        <v>12</v>
      </c>
      <c r="D3904" s="1" t="s">
        <v>23</v>
      </c>
      <c r="E3904" s="4">
        <v>4730.1400000000003</v>
      </c>
      <c r="F3904" s="4">
        <v>15</v>
      </c>
      <c r="G3904" s="4">
        <v>25</v>
      </c>
      <c r="H3904" s="4">
        <v>721.16</v>
      </c>
    </row>
    <row r="3905" spans="1:8" ht="15.75" thickBot="1" x14ac:dyDescent="0.3">
      <c r="A3905" s="1" t="s">
        <v>3801</v>
      </c>
      <c r="B3905" s="3">
        <v>45543</v>
      </c>
      <c r="C3905" s="1" t="s">
        <v>9</v>
      </c>
      <c r="D3905" s="1" t="s">
        <v>23</v>
      </c>
      <c r="E3905" s="4">
        <v>451</v>
      </c>
      <c r="F3905" s="4">
        <v>23</v>
      </c>
      <c r="G3905" s="4">
        <v>26</v>
      </c>
      <c r="H3905" s="4">
        <v>1950.23</v>
      </c>
    </row>
    <row r="3906" spans="1:8" ht="15.75" thickBot="1" x14ac:dyDescent="0.3">
      <c r="A3906" s="1" t="s">
        <v>3802</v>
      </c>
      <c r="B3906" s="3">
        <v>45584</v>
      </c>
      <c r="C3906" s="1" t="s">
        <v>16</v>
      </c>
      <c r="D3906" s="1" t="s">
        <v>10</v>
      </c>
      <c r="E3906" s="4">
        <v>1056.6099999999999</v>
      </c>
      <c r="F3906" s="4">
        <v>1</v>
      </c>
      <c r="G3906" s="4">
        <v>8</v>
      </c>
      <c r="H3906" s="4">
        <v>705.75</v>
      </c>
    </row>
    <row r="3907" spans="1:8" ht="15.75" thickBot="1" x14ac:dyDescent="0.3">
      <c r="A3907" s="1" t="s">
        <v>3803</v>
      </c>
      <c r="B3907" s="3">
        <v>45528</v>
      </c>
      <c r="C3907" s="1" t="s">
        <v>12</v>
      </c>
      <c r="D3907" s="1" t="s">
        <v>10</v>
      </c>
      <c r="E3907" s="4">
        <v>2215.52</v>
      </c>
      <c r="F3907" s="4">
        <v>37</v>
      </c>
      <c r="G3907" s="4">
        <v>12</v>
      </c>
      <c r="H3907" s="4">
        <v>1571.29</v>
      </c>
    </row>
    <row r="3908" spans="1:8" ht="15.75" thickBot="1" x14ac:dyDescent="0.3">
      <c r="A3908" s="1" t="s">
        <v>3804</v>
      </c>
      <c r="B3908" s="3">
        <v>45159</v>
      </c>
      <c r="C3908" s="1" t="s">
        <v>9</v>
      </c>
      <c r="D3908" s="1" t="s">
        <v>23</v>
      </c>
      <c r="E3908" s="4">
        <v>439.95</v>
      </c>
      <c r="F3908" s="4">
        <v>15</v>
      </c>
      <c r="G3908" s="4">
        <v>16</v>
      </c>
      <c r="H3908" s="4">
        <v>1768.28</v>
      </c>
    </row>
    <row r="3909" spans="1:8" ht="15.75" thickBot="1" x14ac:dyDescent="0.3">
      <c r="A3909" s="1" t="s">
        <v>3805</v>
      </c>
      <c r="B3909" s="3">
        <v>45435</v>
      </c>
      <c r="C3909" s="1" t="s">
        <v>16</v>
      </c>
      <c r="D3909" s="1" t="s">
        <v>19</v>
      </c>
      <c r="E3909" s="4">
        <v>770.52</v>
      </c>
      <c r="F3909" s="4">
        <v>24</v>
      </c>
      <c r="G3909" s="4">
        <v>40</v>
      </c>
      <c r="H3909" s="4">
        <v>1743.43</v>
      </c>
    </row>
    <row r="3910" spans="1:8" ht="15.75" thickBot="1" x14ac:dyDescent="0.3">
      <c r="A3910" s="1" t="s">
        <v>3806</v>
      </c>
      <c r="B3910" s="3">
        <v>44943</v>
      </c>
      <c r="C3910" s="1" t="s">
        <v>12</v>
      </c>
      <c r="D3910" s="1" t="s">
        <v>23</v>
      </c>
      <c r="E3910" s="4">
        <v>2543.5300000000002</v>
      </c>
      <c r="F3910" s="4">
        <v>34</v>
      </c>
      <c r="G3910" s="4">
        <v>24</v>
      </c>
      <c r="H3910" s="4">
        <v>1817.91</v>
      </c>
    </row>
    <row r="3911" spans="1:8" ht="15.75" thickBot="1" x14ac:dyDescent="0.3">
      <c r="A3911" s="1" t="s">
        <v>3807</v>
      </c>
      <c r="B3911" s="3">
        <v>45005</v>
      </c>
      <c r="C3911" s="1" t="s">
        <v>16</v>
      </c>
      <c r="D3911" s="1" t="s">
        <v>23</v>
      </c>
      <c r="E3911" s="4">
        <v>3701.98</v>
      </c>
      <c r="F3911" s="4">
        <v>39</v>
      </c>
      <c r="G3911" s="4">
        <v>36</v>
      </c>
      <c r="H3911" s="4">
        <v>1764.73</v>
      </c>
    </row>
    <row r="3912" spans="1:8" ht="15.75" thickBot="1" x14ac:dyDescent="0.3">
      <c r="A3912" s="1" t="s">
        <v>3808</v>
      </c>
      <c r="B3912" s="3">
        <v>45507</v>
      </c>
      <c r="C3912" s="1" t="s">
        <v>16</v>
      </c>
      <c r="D3912" s="1" t="s">
        <v>21</v>
      </c>
      <c r="E3912" s="4">
        <v>2620.0300000000002</v>
      </c>
      <c r="F3912" s="4">
        <v>38</v>
      </c>
      <c r="G3912" s="4">
        <v>34</v>
      </c>
      <c r="H3912" s="4">
        <v>1440.88</v>
      </c>
    </row>
    <row r="3913" spans="1:8" ht="15.75" thickBot="1" x14ac:dyDescent="0.3">
      <c r="A3913" s="1" t="s">
        <v>3809</v>
      </c>
      <c r="B3913" s="3">
        <v>44899</v>
      </c>
      <c r="C3913" s="1" t="s">
        <v>16</v>
      </c>
      <c r="D3913" s="1" t="s">
        <v>10</v>
      </c>
      <c r="E3913" s="4">
        <v>3009.43</v>
      </c>
      <c r="F3913" s="4">
        <v>36</v>
      </c>
      <c r="G3913" s="4">
        <v>35</v>
      </c>
      <c r="H3913" s="4">
        <v>1662.47</v>
      </c>
    </row>
    <row r="3914" spans="1:8" ht="15.75" thickBot="1" x14ac:dyDescent="0.3">
      <c r="A3914" s="1" t="s">
        <v>3810</v>
      </c>
      <c r="B3914" s="3">
        <v>45504</v>
      </c>
      <c r="C3914" s="1" t="s">
        <v>12</v>
      </c>
      <c r="D3914" s="1" t="s">
        <v>17</v>
      </c>
      <c r="E3914" s="4">
        <v>2104.66</v>
      </c>
      <c r="F3914" s="4">
        <v>3</v>
      </c>
      <c r="G3914" s="4">
        <v>24</v>
      </c>
      <c r="H3914" s="4">
        <v>1370.92</v>
      </c>
    </row>
    <row r="3915" spans="1:8" ht="15.75" thickBot="1" x14ac:dyDescent="0.3">
      <c r="A3915" s="1" t="s">
        <v>3811</v>
      </c>
      <c r="B3915" s="3">
        <v>45155</v>
      </c>
      <c r="C3915" s="1" t="s">
        <v>16</v>
      </c>
      <c r="D3915" s="1" t="s">
        <v>10</v>
      </c>
      <c r="E3915" s="4">
        <v>1645.7</v>
      </c>
      <c r="F3915" s="4">
        <v>28</v>
      </c>
      <c r="G3915" s="4">
        <v>41</v>
      </c>
      <c r="H3915" s="4">
        <v>1913.96</v>
      </c>
    </row>
    <row r="3916" spans="1:8" ht="15.75" thickBot="1" x14ac:dyDescent="0.3">
      <c r="A3916" s="1" t="s">
        <v>3812</v>
      </c>
      <c r="B3916" s="3">
        <v>45464</v>
      </c>
      <c r="C3916" s="1" t="s">
        <v>12</v>
      </c>
      <c r="D3916" s="1" t="s">
        <v>19</v>
      </c>
      <c r="E3916" s="4">
        <v>2371.5</v>
      </c>
      <c r="F3916" s="4">
        <v>31</v>
      </c>
      <c r="G3916" s="4">
        <v>26</v>
      </c>
      <c r="H3916" s="4">
        <v>1893.96</v>
      </c>
    </row>
    <row r="3917" spans="1:8" ht="15.75" thickBot="1" x14ac:dyDescent="0.3">
      <c r="A3917" s="1" t="s">
        <v>3813</v>
      </c>
      <c r="B3917" s="3">
        <v>45050</v>
      </c>
      <c r="C3917" s="1" t="s">
        <v>9</v>
      </c>
      <c r="D3917" s="1" t="s">
        <v>17</v>
      </c>
      <c r="E3917" s="4">
        <v>4784.25</v>
      </c>
      <c r="F3917" s="4">
        <v>19</v>
      </c>
      <c r="G3917" s="4">
        <v>34</v>
      </c>
      <c r="H3917" s="4">
        <v>418.05</v>
      </c>
    </row>
    <row r="3918" spans="1:8" ht="15.75" thickBot="1" x14ac:dyDescent="0.3">
      <c r="A3918" s="1" t="s">
        <v>3814</v>
      </c>
      <c r="B3918" s="3">
        <v>45473</v>
      </c>
      <c r="C3918" s="1" t="s">
        <v>13</v>
      </c>
      <c r="D3918" s="1" t="s">
        <v>19</v>
      </c>
      <c r="E3918" s="4">
        <v>397.58</v>
      </c>
      <c r="F3918" s="4">
        <v>39</v>
      </c>
      <c r="G3918" s="4">
        <v>25</v>
      </c>
      <c r="H3918" s="4">
        <v>1405.74</v>
      </c>
    </row>
    <row r="3919" spans="1:8" ht="15.75" thickBot="1" x14ac:dyDescent="0.3">
      <c r="A3919" s="1" t="s">
        <v>3815</v>
      </c>
      <c r="B3919" s="3">
        <v>45567</v>
      </c>
      <c r="C3919" s="1" t="s">
        <v>9</v>
      </c>
      <c r="D3919" s="1" t="s">
        <v>21</v>
      </c>
      <c r="E3919" s="4">
        <v>2647</v>
      </c>
      <c r="F3919" s="4">
        <v>5</v>
      </c>
      <c r="G3919" s="4">
        <v>24</v>
      </c>
      <c r="H3919" s="4">
        <v>221.52</v>
      </c>
    </row>
    <row r="3920" spans="1:8" ht="15.75" thickBot="1" x14ac:dyDescent="0.3">
      <c r="A3920" s="1" t="s">
        <v>3816</v>
      </c>
      <c r="B3920" s="3">
        <v>45247</v>
      </c>
      <c r="C3920" s="1" t="s">
        <v>12</v>
      </c>
      <c r="D3920" s="1" t="s">
        <v>10</v>
      </c>
      <c r="E3920" s="4">
        <v>942.52</v>
      </c>
      <c r="F3920" s="4">
        <v>34</v>
      </c>
      <c r="G3920" s="4">
        <v>44</v>
      </c>
      <c r="H3920" s="4">
        <v>278.88</v>
      </c>
    </row>
    <row r="3921" spans="1:8" ht="15.75" thickBot="1" x14ac:dyDescent="0.3">
      <c r="A3921" s="1" t="s">
        <v>3817</v>
      </c>
      <c r="B3921" s="3">
        <v>44905</v>
      </c>
      <c r="C3921" s="1" t="s">
        <v>13</v>
      </c>
      <c r="D3921" s="1" t="s">
        <v>23</v>
      </c>
      <c r="E3921" s="4">
        <v>191.23</v>
      </c>
      <c r="F3921" s="4">
        <v>12</v>
      </c>
      <c r="G3921" s="4">
        <v>9</v>
      </c>
      <c r="H3921" s="4">
        <v>985.59</v>
      </c>
    </row>
    <row r="3922" spans="1:8" ht="15.75" thickBot="1" x14ac:dyDescent="0.3">
      <c r="A3922" s="1" t="s">
        <v>3818</v>
      </c>
      <c r="B3922" s="3">
        <v>45353</v>
      </c>
      <c r="C3922" s="1" t="s">
        <v>16</v>
      </c>
      <c r="D3922" s="1" t="s">
        <v>23</v>
      </c>
      <c r="E3922" s="4">
        <v>4212.17</v>
      </c>
      <c r="F3922" s="4">
        <v>6</v>
      </c>
      <c r="G3922" s="4">
        <v>5</v>
      </c>
      <c r="H3922" s="4">
        <v>312</v>
      </c>
    </row>
    <row r="3923" spans="1:8" ht="15.75" thickBot="1" x14ac:dyDescent="0.3">
      <c r="A3923" s="1" t="s">
        <v>3819</v>
      </c>
      <c r="B3923" s="3">
        <v>45507</v>
      </c>
      <c r="C3923" s="1" t="s">
        <v>9</v>
      </c>
      <c r="D3923" s="1" t="s">
        <v>17</v>
      </c>
      <c r="E3923" s="4">
        <v>3438.68</v>
      </c>
      <c r="F3923" s="4">
        <v>37</v>
      </c>
      <c r="G3923" s="4">
        <v>39</v>
      </c>
      <c r="H3923" s="4">
        <v>1064.28</v>
      </c>
    </row>
    <row r="3924" spans="1:8" ht="15.75" thickBot="1" x14ac:dyDescent="0.3">
      <c r="A3924" s="1" t="s">
        <v>3820</v>
      </c>
      <c r="B3924" s="3">
        <v>45279</v>
      </c>
      <c r="C3924" s="1" t="s">
        <v>16</v>
      </c>
      <c r="D3924" s="1" t="s">
        <v>19</v>
      </c>
      <c r="E3924" s="4">
        <v>51.9</v>
      </c>
      <c r="F3924" s="4">
        <v>6</v>
      </c>
      <c r="G3924" s="4">
        <v>19</v>
      </c>
      <c r="H3924" s="4">
        <v>755.22</v>
      </c>
    </row>
    <row r="3925" spans="1:8" ht="15.75" thickBot="1" x14ac:dyDescent="0.3">
      <c r="A3925" s="1" t="s">
        <v>3821</v>
      </c>
      <c r="B3925" s="3">
        <v>45256</v>
      </c>
      <c r="C3925" s="1" t="s">
        <v>9</v>
      </c>
      <c r="D3925" s="1" t="s">
        <v>19</v>
      </c>
      <c r="E3925" s="4">
        <v>166.5</v>
      </c>
      <c r="F3925" s="4">
        <v>43</v>
      </c>
      <c r="G3925" s="4">
        <v>25</v>
      </c>
      <c r="H3925" s="4">
        <v>967.62</v>
      </c>
    </row>
    <row r="3926" spans="1:8" ht="15.75" thickBot="1" x14ac:dyDescent="0.3">
      <c r="A3926" s="1" t="s">
        <v>3822</v>
      </c>
      <c r="B3926" s="3">
        <v>45050</v>
      </c>
      <c r="C3926" s="1" t="s">
        <v>12</v>
      </c>
      <c r="D3926" s="1" t="s">
        <v>17</v>
      </c>
      <c r="E3926" s="4">
        <v>2740.46</v>
      </c>
      <c r="F3926" s="4">
        <v>31</v>
      </c>
      <c r="G3926" s="4">
        <v>13</v>
      </c>
      <c r="H3926" s="4">
        <v>51.57</v>
      </c>
    </row>
    <row r="3927" spans="1:8" ht="15.75" thickBot="1" x14ac:dyDescent="0.3">
      <c r="A3927" s="1" t="s">
        <v>3823</v>
      </c>
      <c r="B3927" s="3">
        <v>45385</v>
      </c>
      <c r="C3927" s="1" t="s">
        <v>16</v>
      </c>
      <c r="D3927" s="1" t="s">
        <v>10</v>
      </c>
      <c r="E3927" s="4">
        <v>2217.0700000000002</v>
      </c>
      <c r="F3927" s="4">
        <v>5</v>
      </c>
      <c r="G3927" s="4">
        <v>29</v>
      </c>
      <c r="H3927" s="4">
        <v>874.22</v>
      </c>
    </row>
    <row r="3928" spans="1:8" ht="15.75" thickBot="1" x14ac:dyDescent="0.3">
      <c r="A3928" s="1" t="s">
        <v>3824</v>
      </c>
      <c r="B3928" s="3">
        <v>45393</v>
      </c>
      <c r="C3928" s="1" t="s">
        <v>9</v>
      </c>
      <c r="D3928" s="1" t="s">
        <v>21</v>
      </c>
      <c r="E3928" s="4">
        <v>926.24</v>
      </c>
      <c r="F3928" s="4">
        <v>24</v>
      </c>
      <c r="G3928" s="4">
        <v>2</v>
      </c>
      <c r="H3928" s="4">
        <v>217.71</v>
      </c>
    </row>
    <row r="3929" spans="1:8" ht="15.75" thickBot="1" x14ac:dyDescent="0.3">
      <c r="A3929" s="1" t="s">
        <v>3825</v>
      </c>
      <c r="B3929" s="3">
        <v>45065</v>
      </c>
      <c r="C3929" s="1" t="s">
        <v>16</v>
      </c>
      <c r="D3929" s="1" t="s">
        <v>21</v>
      </c>
      <c r="E3929" s="4">
        <v>4430.03</v>
      </c>
      <c r="F3929" s="4">
        <v>39</v>
      </c>
      <c r="G3929" s="4">
        <v>14</v>
      </c>
      <c r="H3929" s="4">
        <v>1971.96</v>
      </c>
    </row>
    <row r="3930" spans="1:8" ht="15.75" thickBot="1" x14ac:dyDescent="0.3">
      <c r="A3930" s="1" t="s">
        <v>3826</v>
      </c>
      <c r="B3930" s="3">
        <v>45344</v>
      </c>
      <c r="C3930" s="1" t="s">
        <v>13</v>
      </c>
      <c r="D3930" s="1" t="s">
        <v>19</v>
      </c>
      <c r="E3930" s="4">
        <v>3921.43</v>
      </c>
      <c r="F3930" s="4">
        <v>39</v>
      </c>
      <c r="G3930" s="4">
        <v>9</v>
      </c>
      <c r="H3930" s="4">
        <v>1540.73</v>
      </c>
    </row>
    <row r="3931" spans="1:8" ht="15.75" thickBot="1" x14ac:dyDescent="0.3">
      <c r="A3931" s="1" t="s">
        <v>3827</v>
      </c>
      <c r="B3931" s="3">
        <v>45220</v>
      </c>
      <c r="C3931" s="1" t="s">
        <v>9</v>
      </c>
      <c r="D3931" s="1" t="s">
        <v>17</v>
      </c>
      <c r="E3931" s="4">
        <v>1522.09</v>
      </c>
      <c r="F3931" s="4">
        <v>47</v>
      </c>
      <c r="G3931" s="4">
        <v>44</v>
      </c>
      <c r="H3931" s="4">
        <v>1298.54</v>
      </c>
    </row>
    <row r="3932" spans="1:8" ht="15.75" thickBot="1" x14ac:dyDescent="0.3">
      <c r="A3932" s="4">
        <v>14732738</v>
      </c>
      <c r="B3932" s="3">
        <v>44897</v>
      </c>
      <c r="C3932" s="1" t="s">
        <v>9</v>
      </c>
      <c r="D3932" s="1" t="s">
        <v>19</v>
      </c>
      <c r="E3932" s="4">
        <v>3462.87</v>
      </c>
      <c r="F3932" s="4">
        <v>14</v>
      </c>
      <c r="G3932" s="4">
        <v>45</v>
      </c>
      <c r="H3932" s="4">
        <v>1854.04</v>
      </c>
    </row>
    <row r="3933" spans="1:8" ht="15.75" thickBot="1" x14ac:dyDescent="0.3">
      <c r="A3933" s="1" t="s">
        <v>3828</v>
      </c>
      <c r="B3933" s="3">
        <v>45043</v>
      </c>
      <c r="C3933" s="1" t="s">
        <v>12</v>
      </c>
      <c r="D3933" s="1" t="s">
        <v>19</v>
      </c>
      <c r="E3933" s="4">
        <v>4833.99</v>
      </c>
      <c r="F3933" s="4">
        <v>9</v>
      </c>
      <c r="G3933" s="4">
        <v>1</v>
      </c>
      <c r="H3933" s="4">
        <v>588.17999999999995</v>
      </c>
    </row>
    <row r="3934" spans="1:8" ht="15.75" thickBot="1" x14ac:dyDescent="0.3">
      <c r="A3934" s="1" t="s">
        <v>3829</v>
      </c>
      <c r="B3934" s="3">
        <v>45252</v>
      </c>
      <c r="C3934" s="1" t="s">
        <v>13</v>
      </c>
      <c r="D3934" s="1" t="s">
        <v>23</v>
      </c>
      <c r="E3934" s="4">
        <v>987.98</v>
      </c>
      <c r="F3934" s="4">
        <v>29</v>
      </c>
      <c r="G3934" s="4">
        <v>32</v>
      </c>
      <c r="H3934" s="4">
        <v>1952.37</v>
      </c>
    </row>
    <row r="3935" spans="1:8" ht="15.75" thickBot="1" x14ac:dyDescent="0.3">
      <c r="A3935" s="1" t="s">
        <v>3830</v>
      </c>
      <c r="B3935" s="3">
        <v>45116</v>
      </c>
      <c r="C3935" s="1" t="s">
        <v>12</v>
      </c>
      <c r="D3935" s="1" t="s">
        <v>17</v>
      </c>
      <c r="E3935" s="4">
        <v>4441.6400000000003</v>
      </c>
      <c r="F3935" s="4">
        <v>45</v>
      </c>
      <c r="G3935" s="4">
        <v>11</v>
      </c>
      <c r="H3935" s="4">
        <v>828.69</v>
      </c>
    </row>
    <row r="3936" spans="1:8" ht="15.75" thickBot="1" x14ac:dyDescent="0.3">
      <c r="A3936" s="1" t="s">
        <v>3831</v>
      </c>
      <c r="B3936" s="3">
        <v>45316</v>
      </c>
      <c r="C3936" s="1" t="s">
        <v>13</v>
      </c>
      <c r="D3936" s="1" t="s">
        <v>23</v>
      </c>
      <c r="E3936" s="4">
        <v>1066.51</v>
      </c>
      <c r="F3936" s="4">
        <v>5</v>
      </c>
      <c r="G3936" s="4">
        <v>12</v>
      </c>
      <c r="H3936" s="4">
        <v>1007.7</v>
      </c>
    </row>
    <row r="3937" spans="1:8" ht="15.75" thickBot="1" x14ac:dyDescent="0.3">
      <c r="A3937" s="1" t="s">
        <v>3832</v>
      </c>
      <c r="B3937" s="3">
        <v>45269</v>
      </c>
      <c r="C3937" s="1" t="s">
        <v>9</v>
      </c>
      <c r="D3937" s="1" t="s">
        <v>19</v>
      </c>
      <c r="E3937" s="4">
        <v>1255.3</v>
      </c>
      <c r="F3937" s="4">
        <v>38</v>
      </c>
      <c r="G3937" s="4">
        <v>46</v>
      </c>
      <c r="H3937" s="4">
        <v>1914.59</v>
      </c>
    </row>
    <row r="3938" spans="1:8" ht="15.75" thickBot="1" x14ac:dyDescent="0.3">
      <c r="A3938" s="1" t="s">
        <v>3833</v>
      </c>
      <c r="B3938" s="3">
        <v>45111</v>
      </c>
      <c r="C3938" s="1" t="s">
        <v>9</v>
      </c>
      <c r="D3938" s="1" t="s">
        <v>21</v>
      </c>
      <c r="E3938" s="4">
        <v>2936.18</v>
      </c>
      <c r="F3938" s="4">
        <v>15</v>
      </c>
      <c r="G3938" s="4">
        <v>27</v>
      </c>
      <c r="H3938" s="4">
        <v>98.28</v>
      </c>
    </row>
    <row r="3939" spans="1:8" ht="15.75" thickBot="1" x14ac:dyDescent="0.3">
      <c r="A3939" s="1" t="s">
        <v>3834</v>
      </c>
      <c r="B3939" s="3">
        <v>45274</v>
      </c>
      <c r="C3939" s="1" t="s">
        <v>16</v>
      </c>
      <c r="D3939" s="1" t="s">
        <v>21</v>
      </c>
      <c r="E3939" s="4">
        <v>757.49</v>
      </c>
      <c r="F3939" s="4">
        <v>17</v>
      </c>
      <c r="G3939" s="4">
        <v>19</v>
      </c>
      <c r="H3939" s="4">
        <v>429.25</v>
      </c>
    </row>
    <row r="3940" spans="1:8" ht="15.75" thickBot="1" x14ac:dyDescent="0.3">
      <c r="A3940" s="1" t="s">
        <v>3835</v>
      </c>
      <c r="B3940" s="3">
        <v>45318</v>
      </c>
      <c r="C3940" s="1" t="s">
        <v>16</v>
      </c>
      <c r="D3940" s="1" t="s">
        <v>17</v>
      </c>
      <c r="E3940" s="4">
        <v>474.03</v>
      </c>
      <c r="F3940" s="4">
        <v>46</v>
      </c>
      <c r="G3940" s="4">
        <v>42</v>
      </c>
      <c r="H3940" s="4">
        <v>1681.08</v>
      </c>
    </row>
    <row r="3941" spans="1:8" ht="15.75" thickBot="1" x14ac:dyDescent="0.3">
      <c r="A3941" s="1" t="s">
        <v>3836</v>
      </c>
      <c r="B3941" s="3">
        <v>45026</v>
      </c>
      <c r="C3941" s="1" t="s">
        <v>9</v>
      </c>
      <c r="D3941" s="1" t="s">
        <v>17</v>
      </c>
      <c r="E3941" s="4">
        <v>4511.67</v>
      </c>
      <c r="F3941" s="4">
        <v>42</v>
      </c>
      <c r="G3941" s="4">
        <v>24</v>
      </c>
      <c r="H3941" s="4">
        <v>1368.32</v>
      </c>
    </row>
    <row r="3942" spans="1:8" ht="15.75" thickBot="1" x14ac:dyDescent="0.3">
      <c r="A3942" s="1" t="s">
        <v>3837</v>
      </c>
      <c r="B3942" s="3">
        <v>45298</v>
      </c>
      <c r="C3942" s="1" t="s">
        <v>9</v>
      </c>
      <c r="D3942" s="1" t="s">
        <v>21</v>
      </c>
      <c r="E3942" s="4">
        <v>2757.46</v>
      </c>
      <c r="F3942" s="4">
        <v>42</v>
      </c>
      <c r="G3942" s="4">
        <v>35</v>
      </c>
      <c r="H3942" s="4">
        <v>707.14</v>
      </c>
    </row>
    <row r="3943" spans="1:8" ht="15.75" thickBot="1" x14ac:dyDescent="0.3">
      <c r="A3943" s="1" t="s">
        <v>3838</v>
      </c>
      <c r="B3943" s="3">
        <v>45120</v>
      </c>
      <c r="C3943" s="1" t="s">
        <v>9</v>
      </c>
      <c r="D3943" s="1" t="s">
        <v>17</v>
      </c>
      <c r="E3943" s="4">
        <v>3636.63</v>
      </c>
      <c r="F3943" s="4">
        <v>30</v>
      </c>
      <c r="G3943" s="4">
        <v>44</v>
      </c>
      <c r="H3943" s="4">
        <v>1002.41</v>
      </c>
    </row>
    <row r="3944" spans="1:8" ht="15.75" thickBot="1" x14ac:dyDescent="0.3">
      <c r="A3944" s="1" t="s">
        <v>3839</v>
      </c>
      <c r="B3944" s="3">
        <v>45287</v>
      </c>
      <c r="C3944" s="1" t="s">
        <v>13</v>
      </c>
      <c r="D3944" s="1" t="s">
        <v>19</v>
      </c>
      <c r="E3944" s="4">
        <v>4423.04</v>
      </c>
      <c r="F3944" s="4">
        <v>20</v>
      </c>
      <c r="G3944" s="4">
        <v>25</v>
      </c>
      <c r="H3944" s="4">
        <v>770.82</v>
      </c>
    </row>
    <row r="3945" spans="1:8" ht="15.75" thickBot="1" x14ac:dyDescent="0.3">
      <c r="A3945" s="1" t="s">
        <v>3840</v>
      </c>
      <c r="B3945" s="3">
        <v>45324</v>
      </c>
      <c r="C3945" s="1" t="s">
        <v>12</v>
      </c>
      <c r="D3945" s="1" t="s">
        <v>23</v>
      </c>
      <c r="E3945" s="4">
        <v>2040.08</v>
      </c>
      <c r="F3945" s="4">
        <v>37</v>
      </c>
      <c r="G3945" s="4">
        <v>4</v>
      </c>
      <c r="H3945" s="4">
        <v>218.25</v>
      </c>
    </row>
    <row r="3946" spans="1:8" ht="15.75" thickBot="1" x14ac:dyDescent="0.3">
      <c r="A3946" s="1" t="s">
        <v>3841</v>
      </c>
      <c r="B3946" s="3">
        <v>45101</v>
      </c>
      <c r="C3946" s="1" t="s">
        <v>12</v>
      </c>
      <c r="D3946" s="1" t="s">
        <v>19</v>
      </c>
      <c r="E3946" s="4">
        <v>761.76</v>
      </c>
      <c r="F3946" s="4">
        <v>23</v>
      </c>
      <c r="G3946" s="4">
        <v>21</v>
      </c>
      <c r="H3946" s="4">
        <v>650.13</v>
      </c>
    </row>
    <row r="3947" spans="1:8" ht="15.75" thickBot="1" x14ac:dyDescent="0.3">
      <c r="A3947" s="1" t="s">
        <v>3842</v>
      </c>
      <c r="B3947" s="3">
        <v>44940</v>
      </c>
      <c r="C3947" s="1" t="s">
        <v>9</v>
      </c>
      <c r="D3947" s="1" t="s">
        <v>19</v>
      </c>
      <c r="E3947" s="4">
        <v>445.31</v>
      </c>
      <c r="F3947" s="4">
        <v>10</v>
      </c>
      <c r="G3947" s="4">
        <v>1</v>
      </c>
      <c r="H3947" s="4">
        <v>1437.06</v>
      </c>
    </row>
    <row r="3948" spans="1:8" ht="15.75" thickBot="1" x14ac:dyDescent="0.3">
      <c r="A3948" s="1" t="s">
        <v>3843</v>
      </c>
      <c r="B3948" s="3">
        <v>45088</v>
      </c>
      <c r="C3948" s="1" t="s">
        <v>9</v>
      </c>
      <c r="D3948" s="1" t="s">
        <v>19</v>
      </c>
      <c r="E3948" s="4">
        <v>3051.77</v>
      </c>
      <c r="F3948" s="4">
        <v>25</v>
      </c>
      <c r="G3948" s="4">
        <v>14</v>
      </c>
      <c r="H3948" s="4">
        <v>1386.99</v>
      </c>
    </row>
    <row r="3949" spans="1:8" ht="15.75" thickBot="1" x14ac:dyDescent="0.3">
      <c r="A3949" s="1" t="s">
        <v>3844</v>
      </c>
      <c r="B3949" s="3">
        <v>45041</v>
      </c>
      <c r="C3949" s="1" t="s">
        <v>9</v>
      </c>
      <c r="D3949" s="1" t="s">
        <v>21</v>
      </c>
      <c r="E3949" s="4">
        <v>1129.05</v>
      </c>
      <c r="F3949" s="4">
        <v>3</v>
      </c>
      <c r="G3949" s="4">
        <v>30</v>
      </c>
      <c r="H3949" s="4">
        <v>1561.12</v>
      </c>
    </row>
    <row r="3950" spans="1:8" ht="15.75" thickBot="1" x14ac:dyDescent="0.3">
      <c r="A3950" s="6" t="s">
        <v>3845</v>
      </c>
      <c r="B3950" s="3">
        <v>44903</v>
      </c>
      <c r="C3950" s="1" t="s">
        <v>12</v>
      </c>
      <c r="D3950" s="1" t="s">
        <v>17</v>
      </c>
      <c r="E3950" s="4">
        <v>972.19</v>
      </c>
      <c r="F3950" s="4">
        <v>38</v>
      </c>
      <c r="G3950" s="4">
        <v>17</v>
      </c>
      <c r="H3950" s="4">
        <v>1717.69</v>
      </c>
    </row>
    <row r="3951" spans="1:8" ht="15.75" thickBot="1" x14ac:dyDescent="0.3">
      <c r="A3951" s="1" t="s">
        <v>3846</v>
      </c>
      <c r="B3951" s="3">
        <v>45461</v>
      </c>
      <c r="C3951" s="1" t="s">
        <v>16</v>
      </c>
      <c r="D3951" s="1" t="s">
        <v>23</v>
      </c>
      <c r="E3951" s="4">
        <v>2846.39</v>
      </c>
      <c r="F3951" s="4">
        <v>44</v>
      </c>
      <c r="G3951" s="4">
        <v>38</v>
      </c>
      <c r="H3951" s="4">
        <v>1619.34</v>
      </c>
    </row>
    <row r="3952" spans="1:8" ht="15.75" thickBot="1" x14ac:dyDescent="0.3">
      <c r="A3952" s="1" t="s">
        <v>3847</v>
      </c>
      <c r="B3952" s="3">
        <v>45572</v>
      </c>
      <c r="C3952" s="1" t="s">
        <v>9</v>
      </c>
      <c r="D3952" s="1" t="s">
        <v>17</v>
      </c>
      <c r="E3952" s="4">
        <v>879.73</v>
      </c>
      <c r="F3952" s="4">
        <v>49</v>
      </c>
      <c r="G3952" s="4">
        <v>24</v>
      </c>
      <c r="H3952" s="4">
        <v>496.71</v>
      </c>
    </row>
    <row r="3953" spans="1:8" ht="15.75" thickBot="1" x14ac:dyDescent="0.3">
      <c r="A3953" s="1" t="s">
        <v>3848</v>
      </c>
      <c r="B3953" s="3">
        <v>45290</v>
      </c>
      <c r="C3953" s="1" t="s">
        <v>9</v>
      </c>
      <c r="D3953" s="1" t="s">
        <v>23</v>
      </c>
      <c r="E3953" s="4">
        <v>1973.54</v>
      </c>
      <c r="F3953" s="4">
        <v>31</v>
      </c>
      <c r="G3953" s="4">
        <v>37</v>
      </c>
      <c r="H3953" s="4">
        <v>956.39</v>
      </c>
    </row>
    <row r="3954" spans="1:8" ht="15.75" thickBot="1" x14ac:dyDescent="0.3">
      <c r="A3954" s="1" t="s">
        <v>3849</v>
      </c>
      <c r="B3954" s="3">
        <v>44904</v>
      </c>
      <c r="C3954" s="1" t="s">
        <v>13</v>
      </c>
      <c r="D3954" s="1" t="s">
        <v>17</v>
      </c>
      <c r="E3954" s="4">
        <v>4538</v>
      </c>
      <c r="F3954" s="4">
        <v>1</v>
      </c>
      <c r="G3954" s="4">
        <v>1</v>
      </c>
      <c r="H3954" s="4">
        <v>886.12</v>
      </c>
    </row>
    <row r="3955" spans="1:8" ht="15.75" thickBot="1" x14ac:dyDescent="0.3">
      <c r="A3955" s="1" t="s">
        <v>3850</v>
      </c>
      <c r="B3955" s="3">
        <v>45003</v>
      </c>
      <c r="C3955" s="1" t="s">
        <v>9</v>
      </c>
      <c r="D3955" s="1" t="s">
        <v>17</v>
      </c>
      <c r="E3955" s="4">
        <v>3092.66</v>
      </c>
      <c r="F3955" s="4">
        <v>13</v>
      </c>
      <c r="G3955" s="4">
        <v>26</v>
      </c>
      <c r="H3955" s="4">
        <v>335.43</v>
      </c>
    </row>
    <row r="3956" spans="1:8" ht="15.75" thickBot="1" x14ac:dyDescent="0.3">
      <c r="A3956" s="1" t="s">
        <v>3851</v>
      </c>
      <c r="B3956" s="3">
        <v>45596</v>
      </c>
      <c r="C3956" s="1" t="s">
        <v>12</v>
      </c>
      <c r="D3956" s="1" t="s">
        <v>21</v>
      </c>
      <c r="E3956" s="4">
        <v>160.11000000000001</v>
      </c>
      <c r="F3956" s="4">
        <v>3</v>
      </c>
      <c r="G3956" s="4">
        <v>9</v>
      </c>
      <c r="H3956" s="4">
        <v>1615.28</v>
      </c>
    </row>
    <row r="3957" spans="1:8" ht="15.75" thickBot="1" x14ac:dyDescent="0.3">
      <c r="A3957" s="1" t="s">
        <v>3852</v>
      </c>
      <c r="B3957" s="3">
        <v>44899</v>
      </c>
      <c r="C3957" s="1" t="s">
        <v>13</v>
      </c>
      <c r="D3957" s="1" t="s">
        <v>21</v>
      </c>
      <c r="E3957" s="4">
        <v>718.84</v>
      </c>
      <c r="F3957" s="4">
        <v>24</v>
      </c>
      <c r="G3957" s="4">
        <v>47</v>
      </c>
      <c r="H3957" s="4">
        <v>321.06</v>
      </c>
    </row>
    <row r="3958" spans="1:8" ht="15.75" thickBot="1" x14ac:dyDescent="0.3">
      <c r="A3958" s="1" t="s">
        <v>3853</v>
      </c>
      <c r="B3958" s="3">
        <v>45438</v>
      </c>
      <c r="C3958" s="1" t="s">
        <v>13</v>
      </c>
      <c r="D3958" s="1" t="s">
        <v>21</v>
      </c>
      <c r="E3958" s="4">
        <v>1330.99</v>
      </c>
      <c r="F3958" s="4">
        <v>15</v>
      </c>
      <c r="G3958" s="4">
        <v>41</v>
      </c>
      <c r="H3958" s="4">
        <v>1925.83</v>
      </c>
    </row>
    <row r="3959" spans="1:8" ht="15.75" thickBot="1" x14ac:dyDescent="0.3">
      <c r="A3959" s="1" t="s">
        <v>3854</v>
      </c>
      <c r="B3959" s="3">
        <v>45540</v>
      </c>
      <c r="C3959" s="1" t="s">
        <v>16</v>
      </c>
      <c r="D3959" s="1" t="s">
        <v>19</v>
      </c>
      <c r="E3959" s="4">
        <v>4655.5200000000004</v>
      </c>
      <c r="F3959" s="4">
        <v>22</v>
      </c>
      <c r="G3959" s="4">
        <v>24</v>
      </c>
      <c r="H3959" s="4">
        <v>833.07</v>
      </c>
    </row>
    <row r="3960" spans="1:8" ht="15.75" thickBot="1" x14ac:dyDescent="0.3">
      <c r="A3960" s="1" t="s">
        <v>3855</v>
      </c>
      <c r="B3960" s="3">
        <v>45415</v>
      </c>
      <c r="C3960" s="1" t="s">
        <v>9</v>
      </c>
      <c r="D3960" s="1" t="s">
        <v>23</v>
      </c>
      <c r="E3960" s="4">
        <v>4297.79</v>
      </c>
      <c r="F3960" s="4">
        <v>40</v>
      </c>
      <c r="G3960" s="4">
        <v>3</v>
      </c>
      <c r="H3960" s="4">
        <v>1110.25</v>
      </c>
    </row>
    <row r="3961" spans="1:8" ht="15.75" thickBot="1" x14ac:dyDescent="0.3">
      <c r="A3961" s="1" t="s">
        <v>3856</v>
      </c>
      <c r="B3961" s="3">
        <v>45373</v>
      </c>
      <c r="C3961" s="1" t="s">
        <v>9</v>
      </c>
      <c r="D3961" s="1" t="s">
        <v>17</v>
      </c>
      <c r="E3961" s="4">
        <v>1584.19</v>
      </c>
      <c r="F3961" s="4">
        <v>22</v>
      </c>
      <c r="G3961" s="4">
        <v>37</v>
      </c>
      <c r="H3961" s="4">
        <v>362.82</v>
      </c>
    </row>
    <row r="3962" spans="1:8" ht="15.75" thickBot="1" x14ac:dyDescent="0.3">
      <c r="A3962" s="1" t="s">
        <v>3857</v>
      </c>
      <c r="B3962" s="3">
        <v>45522</v>
      </c>
      <c r="C3962" s="1" t="s">
        <v>16</v>
      </c>
      <c r="D3962" s="1" t="s">
        <v>21</v>
      </c>
      <c r="E3962" s="4">
        <v>542.48</v>
      </c>
      <c r="F3962" s="4">
        <v>3</v>
      </c>
      <c r="G3962" s="4">
        <v>37</v>
      </c>
      <c r="H3962" s="4">
        <v>662.18</v>
      </c>
    </row>
    <row r="3963" spans="1:8" ht="15.75" thickBot="1" x14ac:dyDescent="0.3">
      <c r="A3963" s="1" t="s">
        <v>3858</v>
      </c>
      <c r="B3963" s="3">
        <v>45381</v>
      </c>
      <c r="C3963" s="1" t="s">
        <v>12</v>
      </c>
      <c r="D3963" s="1" t="s">
        <v>23</v>
      </c>
      <c r="E3963" s="4">
        <v>4789.42</v>
      </c>
      <c r="F3963" s="4">
        <v>31</v>
      </c>
      <c r="G3963" s="4">
        <v>37</v>
      </c>
      <c r="H3963" s="4">
        <v>1702.98</v>
      </c>
    </row>
    <row r="3964" spans="1:8" ht="15.75" thickBot="1" x14ac:dyDescent="0.3">
      <c r="A3964" s="1" t="s">
        <v>3859</v>
      </c>
      <c r="B3964" s="3">
        <v>45237</v>
      </c>
      <c r="C3964" s="1" t="s">
        <v>9</v>
      </c>
      <c r="D3964" s="1" t="s">
        <v>17</v>
      </c>
      <c r="E3964" s="4">
        <v>4457.93</v>
      </c>
      <c r="F3964" s="4">
        <v>34</v>
      </c>
      <c r="G3964" s="4">
        <v>15</v>
      </c>
      <c r="H3964" s="4">
        <v>1442.49</v>
      </c>
    </row>
    <row r="3965" spans="1:8" ht="15.75" thickBot="1" x14ac:dyDescent="0.3">
      <c r="A3965" s="1" t="s">
        <v>3860</v>
      </c>
      <c r="B3965" s="3">
        <v>44955</v>
      </c>
      <c r="C3965" s="1" t="s">
        <v>16</v>
      </c>
      <c r="D3965" s="1" t="s">
        <v>21</v>
      </c>
      <c r="E3965" s="4">
        <v>2795.08</v>
      </c>
      <c r="F3965" s="4">
        <v>21</v>
      </c>
      <c r="G3965" s="4">
        <v>46</v>
      </c>
      <c r="H3965" s="4">
        <v>768.94</v>
      </c>
    </row>
    <row r="3966" spans="1:8" ht="15.75" thickBot="1" x14ac:dyDescent="0.3">
      <c r="A3966" s="1" t="s">
        <v>3861</v>
      </c>
      <c r="B3966" s="3">
        <v>44992</v>
      </c>
      <c r="C3966" s="1" t="s">
        <v>12</v>
      </c>
      <c r="D3966" s="1" t="s">
        <v>10</v>
      </c>
      <c r="E3966" s="4">
        <v>1561.75</v>
      </c>
      <c r="F3966" s="4">
        <v>46</v>
      </c>
      <c r="G3966" s="4">
        <v>28</v>
      </c>
      <c r="H3966" s="4">
        <v>1067.04</v>
      </c>
    </row>
    <row r="3967" spans="1:8" ht="15.75" thickBot="1" x14ac:dyDescent="0.3">
      <c r="A3967" s="1" t="s">
        <v>3862</v>
      </c>
      <c r="B3967" s="3">
        <v>45300</v>
      </c>
      <c r="C3967" s="1" t="s">
        <v>12</v>
      </c>
      <c r="D3967" s="1" t="s">
        <v>19</v>
      </c>
      <c r="E3967" s="4">
        <v>132.74</v>
      </c>
      <c r="F3967" s="4">
        <v>26</v>
      </c>
      <c r="G3967" s="4">
        <v>29</v>
      </c>
      <c r="H3967" s="4">
        <v>1252.47</v>
      </c>
    </row>
    <row r="3968" spans="1:8" ht="15.75" thickBot="1" x14ac:dyDescent="0.3">
      <c r="A3968" s="1" t="s">
        <v>3863</v>
      </c>
      <c r="B3968" s="3">
        <v>45371</v>
      </c>
      <c r="C3968" s="1" t="s">
        <v>13</v>
      </c>
      <c r="D3968" s="1" t="s">
        <v>21</v>
      </c>
      <c r="E3968" s="4">
        <v>2706.53</v>
      </c>
      <c r="F3968" s="4">
        <v>32</v>
      </c>
      <c r="G3968" s="4">
        <v>28</v>
      </c>
      <c r="H3968" s="4">
        <v>1922.47</v>
      </c>
    </row>
    <row r="3969" spans="1:8" ht="15.75" thickBot="1" x14ac:dyDescent="0.3">
      <c r="A3969" s="1" t="s">
        <v>3864</v>
      </c>
      <c r="B3969" s="3">
        <v>45321</v>
      </c>
      <c r="C3969" s="1" t="s">
        <v>13</v>
      </c>
      <c r="D3969" s="1" t="s">
        <v>17</v>
      </c>
      <c r="E3969" s="4">
        <v>1969.86</v>
      </c>
      <c r="F3969" s="4">
        <v>48</v>
      </c>
      <c r="G3969" s="4">
        <v>16</v>
      </c>
      <c r="H3969" s="4">
        <v>294.29000000000002</v>
      </c>
    </row>
    <row r="3970" spans="1:8" ht="15.75" thickBot="1" x14ac:dyDescent="0.3">
      <c r="A3970" s="1" t="s">
        <v>3865</v>
      </c>
      <c r="B3970" s="3">
        <v>45551</v>
      </c>
      <c r="C3970" s="1" t="s">
        <v>13</v>
      </c>
      <c r="D3970" s="1" t="s">
        <v>23</v>
      </c>
      <c r="E3970" s="4">
        <v>3228.19</v>
      </c>
      <c r="F3970" s="4">
        <v>42</v>
      </c>
      <c r="G3970" s="4">
        <v>39</v>
      </c>
      <c r="H3970" s="4">
        <v>324.58999999999997</v>
      </c>
    </row>
    <row r="3971" spans="1:8" ht="15.75" thickBot="1" x14ac:dyDescent="0.3">
      <c r="A3971" s="1" t="s">
        <v>3866</v>
      </c>
      <c r="B3971" s="3">
        <v>45269</v>
      </c>
      <c r="C3971" s="1" t="s">
        <v>16</v>
      </c>
      <c r="D3971" s="1" t="s">
        <v>17</v>
      </c>
      <c r="E3971" s="4">
        <v>1132.6199999999999</v>
      </c>
      <c r="F3971" s="4">
        <v>48</v>
      </c>
      <c r="G3971" s="4">
        <v>38</v>
      </c>
      <c r="H3971" s="4">
        <v>1682.41</v>
      </c>
    </row>
    <row r="3972" spans="1:8" ht="15.75" thickBot="1" x14ac:dyDescent="0.3">
      <c r="A3972" s="1" t="s">
        <v>3867</v>
      </c>
      <c r="B3972" s="3">
        <v>45258</v>
      </c>
      <c r="C3972" s="1" t="s">
        <v>16</v>
      </c>
      <c r="D3972" s="1" t="s">
        <v>17</v>
      </c>
      <c r="E3972" s="4">
        <v>1048.48</v>
      </c>
      <c r="F3972" s="4">
        <v>25</v>
      </c>
      <c r="G3972" s="4">
        <v>49</v>
      </c>
      <c r="H3972" s="4">
        <v>296.93</v>
      </c>
    </row>
    <row r="3973" spans="1:8" ht="15.75" thickBot="1" x14ac:dyDescent="0.3">
      <c r="A3973" s="1" t="s">
        <v>3868</v>
      </c>
      <c r="B3973" s="3">
        <v>45374</v>
      </c>
      <c r="C3973" s="1" t="s">
        <v>13</v>
      </c>
      <c r="D3973" s="1" t="s">
        <v>17</v>
      </c>
      <c r="E3973" s="4">
        <v>315.23</v>
      </c>
      <c r="F3973" s="4">
        <v>13</v>
      </c>
      <c r="G3973" s="4">
        <v>27</v>
      </c>
      <c r="H3973" s="4">
        <v>954.53</v>
      </c>
    </row>
    <row r="3974" spans="1:8" ht="15.75" thickBot="1" x14ac:dyDescent="0.3">
      <c r="A3974" s="1" t="s">
        <v>3869</v>
      </c>
      <c r="B3974" s="3">
        <v>45284</v>
      </c>
      <c r="C3974" s="1" t="s">
        <v>13</v>
      </c>
      <c r="D3974" s="1" t="s">
        <v>17</v>
      </c>
      <c r="E3974" s="4">
        <v>2628.65</v>
      </c>
      <c r="F3974" s="4">
        <v>17</v>
      </c>
      <c r="G3974" s="4">
        <v>9</v>
      </c>
      <c r="H3974" s="4">
        <v>842.71</v>
      </c>
    </row>
    <row r="3975" spans="1:8" ht="15.75" thickBot="1" x14ac:dyDescent="0.3">
      <c r="A3975" s="4">
        <v>83189243</v>
      </c>
      <c r="B3975" s="3">
        <v>44961</v>
      </c>
      <c r="C3975" s="1" t="s">
        <v>16</v>
      </c>
      <c r="D3975" s="1" t="s">
        <v>23</v>
      </c>
      <c r="E3975" s="4">
        <v>2665.6</v>
      </c>
      <c r="F3975" s="4">
        <v>50</v>
      </c>
      <c r="G3975" s="4">
        <v>27</v>
      </c>
      <c r="H3975" s="4">
        <v>828.3</v>
      </c>
    </row>
    <row r="3976" spans="1:8" ht="15.75" thickBot="1" x14ac:dyDescent="0.3">
      <c r="A3976" s="1" t="s">
        <v>3870</v>
      </c>
      <c r="B3976" s="3">
        <v>45400</v>
      </c>
      <c r="C3976" s="1" t="s">
        <v>16</v>
      </c>
      <c r="D3976" s="1" t="s">
        <v>10</v>
      </c>
      <c r="E3976" s="4">
        <v>3403.89</v>
      </c>
      <c r="F3976" s="4">
        <v>19</v>
      </c>
      <c r="G3976" s="4">
        <v>46</v>
      </c>
      <c r="H3976" s="4">
        <v>1588.43</v>
      </c>
    </row>
    <row r="3977" spans="1:8" ht="15.75" thickBot="1" x14ac:dyDescent="0.3">
      <c r="A3977" s="1" t="s">
        <v>3871</v>
      </c>
      <c r="B3977" s="3">
        <v>45033</v>
      </c>
      <c r="C3977" s="1" t="s">
        <v>16</v>
      </c>
      <c r="D3977" s="1" t="s">
        <v>19</v>
      </c>
      <c r="E3977" s="4">
        <v>4172.0600000000004</v>
      </c>
      <c r="F3977" s="4">
        <v>32</v>
      </c>
      <c r="G3977" s="4">
        <v>30</v>
      </c>
      <c r="H3977" s="4">
        <v>1358.35</v>
      </c>
    </row>
    <row r="3978" spans="1:8" ht="15.75" thickBot="1" x14ac:dyDescent="0.3">
      <c r="A3978" s="6" t="s">
        <v>3872</v>
      </c>
      <c r="B3978" s="3">
        <v>45168</v>
      </c>
      <c r="C3978" s="1" t="s">
        <v>13</v>
      </c>
      <c r="D3978" s="1" t="s">
        <v>10</v>
      </c>
      <c r="E3978" s="4">
        <v>1769.71</v>
      </c>
      <c r="F3978" s="4">
        <v>35</v>
      </c>
      <c r="G3978" s="4">
        <v>19</v>
      </c>
      <c r="H3978" s="4">
        <v>1908.05</v>
      </c>
    </row>
    <row r="3979" spans="1:8" ht="15.75" thickBot="1" x14ac:dyDescent="0.3">
      <c r="A3979" s="1" t="s">
        <v>3873</v>
      </c>
      <c r="B3979" s="3">
        <v>45260</v>
      </c>
      <c r="C3979" s="1" t="s">
        <v>13</v>
      </c>
      <c r="D3979" s="1" t="s">
        <v>17</v>
      </c>
      <c r="E3979" s="4">
        <v>4322.84</v>
      </c>
      <c r="F3979" s="4">
        <v>44</v>
      </c>
      <c r="G3979" s="4">
        <v>40</v>
      </c>
      <c r="H3979" s="4">
        <v>1776.15</v>
      </c>
    </row>
    <row r="3980" spans="1:8" ht="15.75" thickBot="1" x14ac:dyDescent="0.3">
      <c r="A3980" s="1" t="s">
        <v>3874</v>
      </c>
      <c r="B3980" s="3">
        <v>44916</v>
      </c>
      <c r="C3980" s="1" t="s">
        <v>16</v>
      </c>
      <c r="D3980" s="1" t="s">
        <v>21</v>
      </c>
      <c r="E3980" s="4">
        <v>4193.5</v>
      </c>
      <c r="F3980" s="4">
        <v>34</v>
      </c>
      <c r="G3980" s="4">
        <v>28</v>
      </c>
      <c r="H3980" s="4">
        <v>89.65</v>
      </c>
    </row>
    <row r="3981" spans="1:8" ht="15.75" thickBot="1" x14ac:dyDescent="0.3">
      <c r="A3981" s="1" t="s">
        <v>3875</v>
      </c>
      <c r="B3981" s="3">
        <v>45107</v>
      </c>
      <c r="C3981" s="1" t="s">
        <v>9</v>
      </c>
      <c r="D3981" s="1" t="s">
        <v>17</v>
      </c>
      <c r="E3981" s="4">
        <v>2926.33</v>
      </c>
      <c r="F3981" s="4">
        <v>50</v>
      </c>
      <c r="G3981" s="4">
        <v>7</v>
      </c>
      <c r="H3981" s="4">
        <v>576.58000000000004</v>
      </c>
    </row>
    <row r="3982" spans="1:8" ht="15.75" thickBot="1" x14ac:dyDescent="0.3">
      <c r="A3982" s="1" t="s">
        <v>3876</v>
      </c>
      <c r="B3982" s="3">
        <v>44986</v>
      </c>
      <c r="C3982" s="1" t="s">
        <v>16</v>
      </c>
      <c r="D3982" s="1" t="s">
        <v>17</v>
      </c>
      <c r="E3982" s="4">
        <v>2155.2199999999998</v>
      </c>
      <c r="F3982" s="4">
        <v>39</v>
      </c>
      <c r="G3982" s="4">
        <v>16</v>
      </c>
      <c r="H3982" s="4">
        <v>1114.21</v>
      </c>
    </row>
    <row r="3983" spans="1:8" ht="15.75" thickBot="1" x14ac:dyDescent="0.3">
      <c r="A3983" s="1" t="s">
        <v>3877</v>
      </c>
      <c r="B3983" s="3">
        <v>44990</v>
      </c>
      <c r="C3983" s="1" t="s">
        <v>13</v>
      </c>
      <c r="D3983" s="1" t="s">
        <v>17</v>
      </c>
      <c r="E3983" s="4">
        <v>732.73</v>
      </c>
      <c r="F3983" s="4">
        <v>19</v>
      </c>
      <c r="G3983" s="4">
        <v>24</v>
      </c>
      <c r="H3983" s="4">
        <v>696.01</v>
      </c>
    </row>
    <row r="3984" spans="1:8" ht="15.75" thickBot="1" x14ac:dyDescent="0.3">
      <c r="A3984" s="1" t="s">
        <v>3878</v>
      </c>
      <c r="B3984" s="3">
        <v>45056</v>
      </c>
      <c r="C3984" s="1" t="s">
        <v>16</v>
      </c>
      <c r="D3984" s="1" t="s">
        <v>21</v>
      </c>
      <c r="E3984" s="4">
        <v>3748.77</v>
      </c>
      <c r="F3984" s="4">
        <v>34</v>
      </c>
      <c r="G3984" s="4">
        <v>37</v>
      </c>
      <c r="H3984" s="4">
        <v>1436.07</v>
      </c>
    </row>
    <row r="3985" spans="1:8" ht="15.75" thickBot="1" x14ac:dyDescent="0.3">
      <c r="A3985" s="1" t="s">
        <v>3879</v>
      </c>
      <c r="B3985" s="3">
        <v>45355</v>
      </c>
      <c r="C3985" s="1" t="s">
        <v>12</v>
      </c>
      <c r="D3985" s="1" t="s">
        <v>17</v>
      </c>
      <c r="E3985" s="4">
        <v>1146.17</v>
      </c>
      <c r="F3985" s="4">
        <v>49</v>
      </c>
      <c r="G3985" s="4">
        <v>47</v>
      </c>
      <c r="H3985" s="4">
        <v>948.05</v>
      </c>
    </row>
    <row r="3986" spans="1:8" ht="15.75" thickBot="1" x14ac:dyDescent="0.3">
      <c r="A3986" s="1" t="s">
        <v>3880</v>
      </c>
      <c r="B3986" s="3">
        <v>45065</v>
      </c>
      <c r="C3986" s="1" t="s">
        <v>16</v>
      </c>
      <c r="D3986" s="1" t="s">
        <v>19</v>
      </c>
      <c r="E3986" s="4">
        <v>3451.25</v>
      </c>
      <c r="F3986" s="4">
        <v>7</v>
      </c>
      <c r="G3986" s="4">
        <v>28</v>
      </c>
      <c r="H3986" s="4">
        <v>69.55</v>
      </c>
    </row>
    <row r="3987" spans="1:8" ht="15.75" thickBot="1" x14ac:dyDescent="0.3">
      <c r="A3987" s="1" t="s">
        <v>3881</v>
      </c>
      <c r="B3987" s="3">
        <v>45151</v>
      </c>
      <c r="C3987" s="1" t="s">
        <v>12</v>
      </c>
      <c r="D3987" s="1" t="s">
        <v>10</v>
      </c>
      <c r="E3987" s="4">
        <v>3897.72</v>
      </c>
      <c r="F3987" s="4">
        <v>42</v>
      </c>
      <c r="G3987" s="4">
        <v>35</v>
      </c>
      <c r="H3987" s="4">
        <v>1232.5999999999999</v>
      </c>
    </row>
    <row r="3988" spans="1:8" ht="15.75" thickBot="1" x14ac:dyDescent="0.3">
      <c r="A3988" s="1" t="s">
        <v>3882</v>
      </c>
      <c r="B3988" s="3">
        <v>44957</v>
      </c>
      <c r="C3988" s="1" t="s">
        <v>13</v>
      </c>
      <c r="D3988" s="1" t="s">
        <v>17</v>
      </c>
      <c r="E3988" s="4">
        <v>2410.4499999999998</v>
      </c>
      <c r="F3988" s="4">
        <v>23</v>
      </c>
      <c r="G3988" s="4">
        <v>48</v>
      </c>
      <c r="H3988" s="4">
        <v>1427.01</v>
      </c>
    </row>
    <row r="3989" spans="1:8" ht="15.75" thickBot="1" x14ac:dyDescent="0.3">
      <c r="A3989" s="1" t="s">
        <v>3883</v>
      </c>
      <c r="B3989" s="3">
        <v>45370</v>
      </c>
      <c r="C3989" s="1" t="s">
        <v>13</v>
      </c>
      <c r="D3989" s="1" t="s">
        <v>10</v>
      </c>
      <c r="E3989" s="4">
        <v>673.63</v>
      </c>
      <c r="F3989" s="4">
        <v>48</v>
      </c>
      <c r="G3989" s="4">
        <v>24</v>
      </c>
      <c r="H3989" s="4">
        <v>570.29999999999995</v>
      </c>
    </row>
    <row r="3990" spans="1:8" ht="15.75" thickBot="1" x14ac:dyDescent="0.3">
      <c r="A3990" s="1" t="s">
        <v>3884</v>
      </c>
      <c r="B3990" s="3">
        <v>45587</v>
      </c>
      <c r="C3990" s="1" t="s">
        <v>12</v>
      </c>
      <c r="D3990" s="1" t="s">
        <v>10</v>
      </c>
      <c r="E3990" s="4">
        <v>3146.78</v>
      </c>
      <c r="F3990" s="4">
        <v>13</v>
      </c>
      <c r="G3990" s="4">
        <v>24</v>
      </c>
      <c r="H3990" s="4">
        <v>791.07</v>
      </c>
    </row>
    <row r="3991" spans="1:8" ht="15.75" thickBot="1" x14ac:dyDescent="0.3">
      <c r="A3991" s="1" t="s">
        <v>3885</v>
      </c>
      <c r="B3991" s="3">
        <v>45106</v>
      </c>
      <c r="C3991" s="1" t="s">
        <v>16</v>
      </c>
      <c r="D3991" s="1" t="s">
        <v>23</v>
      </c>
      <c r="E3991" s="4">
        <v>454.3</v>
      </c>
      <c r="F3991" s="4">
        <v>5</v>
      </c>
      <c r="G3991" s="4">
        <v>42</v>
      </c>
      <c r="H3991" s="4">
        <v>44.5</v>
      </c>
    </row>
    <row r="3992" spans="1:8" ht="15.75" thickBot="1" x14ac:dyDescent="0.3">
      <c r="A3992" s="1" t="s">
        <v>3886</v>
      </c>
      <c r="B3992" s="3">
        <v>45324</v>
      </c>
      <c r="C3992" s="1" t="s">
        <v>9</v>
      </c>
      <c r="D3992" s="1" t="s">
        <v>10</v>
      </c>
      <c r="E3992" s="4">
        <v>3271.44</v>
      </c>
      <c r="F3992" s="4">
        <v>41</v>
      </c>
      <c r="G3992" s="4">
        <v>42</v>
      </c>
      <c r="H3992" s="4">
        <v>1167.25</v>
      </c>
    </row>
    <row r="3993" spans="1:8" ht="15.75" thickBot="1" x14ac:dyDescent="0.3">
      <c r="A3993" s="1" t="s">
        <v>3887</v>
      </c>
      <c r="B3993" s="3">
        <v>45171</v>
      </c>
      <c r="C3993" s="1" t="s">
        <v>12</v>
      </c>
      <c r="D3993" s="1" t="s">
        <v>10</v>
      </c>
      <c r="E3993" s="4">
        <v>3190.45</v>
      </c>
      <c r="F3993" s="4">
        <v>4</v>
      </c>
      <c r="G3993" s="4">
        <v>11</v>
      </c>
      <c r="H3993" s="4">
        <v>1977.34</v>
      </c>
    </row>
    <row r="3994" spans="1:8" ht="15.75" thickBot="1" x14ac:dyDescent="0.3">
      <c r="A3994" s="1" t="s">
        <v>3888</v>
      </c>
      <c r="B3994" s="3">
        <v>45530</v>
      </c>
      <c r="C3994" s="1" t="s">
        <v>9</v>
      </c>
      <c r="D3994" s="1" t="s">
        <v>17</v>
      </c>
      <c r="E3994" s="4">
        <v>4281.74</v>
      </c>
      <c r="F3994" s="4">
        <v>28</v>
      </c>
      <c r="G3994" s="4">
        <v>41</v>
      </c>
      <c r="H3994" s="4">
        <v>57.17</v>
      </c>
    </row>
    <row r="3995" spans="1:8" ht="15.75" thickBot="1" x14ac:dyDescent="0.3">
      <c r="A3995" s="1" t="s">
        <v>3889</v>
      </c>
      <c r="B3995" s="3">
        <v>45355</v>
      </c>
      <c r="C3995" s="1" t="s">
        <v>9</v>
      </c>
      <c r="D3995" s="1" t="s">
        <v>17</v>
      </c>
      <c r="E3995" s="4">
        <v>1423.92</v>
      </c>
      <c r="F3995" s="4">
        <v>42</v>
      </c>
      <c r="G3995" s="4">
        <v>21</v>
      </c>
      <c r="H3995" s="4">
        <v>1702.66</v>
      </c>
    </row>
    <row r="3996" spans="1:8" ht="15.75" thickBot="1" x14ac:dyDescent="0.3">
      <c r="A3996" s="1" t="s">
        <v>3890</v>
      </c>
      <c r="B3996" s="3">
        <v>45424</v>
      </c>
      <c r="C3996" s="1" t="s">
        <v>13</v>
      </c>
      <c r="D3996" s="1" t="s">
        <v>10</v>
      </c>
      <c r="E3996" s="4">
        <v>1368.84</v>
      </c>
      <c r="F3996" s="4">
        <v>36</v>
      </c>
      <c r="G3996" s="4">
        <v>18</v>
      </c>
      <c r="H3996" s="4">
        <v>866</v>
      </c>
    </row>
    <row r="3997" spans="1:8" ht="15.75" thickBot="1" x14ac:dyDescent="0.3">
      <c r="A3997" s="1" t="s">
        <v>3891</v>
      </c>
      <c r="B3997" s="3">
        <v>45307</v>
      </c>
      <c r="C3997" s="1" t="s">
        <v>16</v>
      </c>
      <c r="D3997" s="1" t="s">
        <v>17</v>
      </c>
      <c r="E3997" s="4">
        <v>4987.16</v>
      </c>
      <c r="F3997" s="4">
        <v>31</v>
      </c>
      <c r="G3997" s="4">
        <v>33</v>
      </c>
      <c r="H3997" s="4">
        <v>1147.55</v>
      </c>
    </row>
    <row r="3998" spans="1:8" ht="15.75" thickBot="1" x14ac:dyDescent="0.3">
      <c r="A3998" s="1" t="s">
        <v>3892</v>
      </c>
      <c r="B3998" s="3">
        <v>45571</v>
      </c>
      <c r="C3998" s="1" t="s">
        <v>16</v>
      </c>
      <c r="D3998" s="1" t="s">
        <v>23</v>
      </c>
      <c r="E3998" s="4">
        <v>371.47</v>
      </c>
      <c r="F3998" s="4">
        <v>39</v>
      </c>
      <c r="G3998" s="4">
        <v>27</v>
      </c>
      <c r="H3998" s="4">
        <v>438.58</v>
      </c>
    </row>
    <row r="3999" spans="1:8" ht="15.75" thickBot="1" x14ac:dyDescent="0.3">
      <c r="A3999" s="1" t="s">
        <v>3893</v>
      </c>
      <c r="B3999" s="3">
        <v>45093</v>
      </c>
      <c r="C3999" s="1" t="s">
        <v>9</v>
      </c>
      <c r="D3999" s="1" t="s">
        <v>21</v>
      </c>
      <c r="E3999" s="4">
        <v>2726.21</v>
      </c>
      <c r="F3999" s="4">
        <v>31</v>
      </c>
      <c r="G3999" s="4">
        <v>22</v>
      </c>
      <c r="H3999" s="4">
        <v>1228.3599999999999</v>
      </c>
    </row>
    <row r="4000" spans="1:8" ht="15.75" thickBot="1" x14ac:dyDescent="0.3">
      <c r="A4000" s="1" t="s">
        <v>3894</v>
      </c>
      <c r="B4000" s="3">
        <v>45357</v>
      </c>
      <c r="C4000" s="1" t="s">
        <v>12</v>
      </c>
      <c r="D4000" s="1" t="s">
        <v>21</v>
      </c>
      <c r="E4000" s="4">
        <v>953.78</v>
      </c>
      <c r="F4000" s="4">
        <v>41</v>
      </c>
      <c r="G4000" s="4">
        <v>28</v>
      </c>
      <c r="H4000" s="4">
        <v>469.11</v>
      </c>
    </row>
    <row r="4001" spans="1:8" ht="15.75" thickBot="1" x14ac:dyDescent="0.3">
      <c r="A4001" s="1" t="s">
        <v>3895</v>
      </c>
      <c r="B4001" s="3">
        <v>45465</v>
      </c>
      <c r="C4001" s="1" t="s">
        <v>13</v>
      </c>
      <c r="D4001" s="1" t="s">
        <v>19</v>
      </c>
      <c r="E4001" s="4">
        <v>2975.86</v>
      </c>
      <c r="F4001" s="4">
        <v>29</v>
      </c>
      <c r="G4001" s="4">
        <v>37</v>
      </c>
      <c r="H4001" s="4">
        <v>1870.61</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97"/>
  <sheetViews>
    <sheetView workbookViewId="0">
      <selection activeCell="C7" sqref="C7"/>
    </sheetView>
  </sheetViews>
  <sheetFormatPr defaultRowHeight="15" x14ac:dyDescent="0.25"/>
  <cols>
    <col min="1" max="1" width="16.140625" bestFit="1" customWidth="1"/>
    <col min="2" max="2" width="10.7109375" bestFit="1" customWidth="1"/>
    <col min="3" max="3" width="7.140625" bestFit="1" customWidth="1"/>
    <col min="4" max="4" width="16.28515625" bestFit="1" customWidth="1"/>
    <col min="5" max="5" width="13.28515625" bestFit="1" customWidth="1"/>
    <col min="6" max="6" width="13.140625" bestFit="1" customWidth="1"/>
    <col min="7" max="7" width="12.140625" bestFit="1" customWidth="1"/>
    <col min="8" max="8" width="7.5703125" bestFit="1" customWidth="1"/>
  </cols>
  <sheetData>
    <row r="1" spans="1:9" x14ac:dyDescent="0.25">
      <c r="A1" s="7" t="s">
        <v>0</v>
      </c>
      <c r="B1" s="7" t="s">
        <v>1</v>
      </c>
      <c r="C1" s="7" t="s">
        <v>2</v>
      </c>
      <c r="D1" s="7" t="s">
        <v>3</v>
      </c>
      <c r="E1" s="7" t="s">
        <v>4</v>
      </c>
      <c r="F1" s="7" t="s">
        <v>5</v>
      </c>
      <c r="G1" s="7" t="s">
        <v>6</v>
      </c>
      <c r="H1" s="7" t="s">
        <v>7</v>
      </c>
    </row>
    <row r="2" spans="1:9" x14ac:dyDescent="0.25">
      <c r="A2" s="13" t="s">
        <v>24</v>
      </c>
      <c r="B2" s="8">
        <v>45106</v>
      </c>
      <c r="C2" s="9" t="s">
        <v>13</v>
      </c>
      <c r="D2" s="9" t="s">
        <v>17</v>
      </c>
      <c r="E2" s="10">
        <v>3805.25</v>
      </c>
      <c r="F2" s="11">
        <v>19</v>
      </c>
      <c r="G2" s="11">
        <v>3</v>
      </c>
      <c r="H2" s="10">
        <v>1537.28</v>
      </c>
      <c r="I2" s="35"/>
    </row>
    <row r="3" spans="1:9" x14ac:dyDescent="0.25">
      <c r="A3" s="13" t="s">
        <v>34</v>
      </c>
      <c r="B3" s="8">
        <v>45556</v>
      </c>
      <c r="C3" s="9" t="s">
        <v>13</v>
      </c>
      <c r="D3" s="9" t="s">
        <v>17</v>
      </c>
      <c r="E3" s="10">
        <v>787.79</v>
      </c>
      <c r="F3" s="11">
        <v>47</v>
      </c>
      <c r="G3" s="11">
        <v>18</v>
      </c>
      <c r="H3" s="10">
        <v>1313.33</v>
      </c>
    </row>
    <row r="4" spans="1:9" x14ac:dyDescent="0.25">
      <c r="A4" s="13" t="s">
        <v>39</v>
      </c>
      <c r="B4" s="8">
        <v>45041</v>
      </c>
      <c r="C4" s="9" t="s">
        <v>13</v>
      </c>
      <c r="D4" s="9" t="s">
        <v>17</v>
      </c>
      <c r="E4" s="10">
        <v>2561.71</v>
      </c>
      <c r="F4" s="11">
        <v>44</v>
      </c>
      <c r="G4" s="11">
        <v>10</v>
      </c>
      <c r="H4" s="10">
        <v>800.82</v>
      </c>
    </row>
    <row r="5" spans="1:9" x14ac:dyDescent="0.25">
      <c r="A5" s="13" t="s">
        <v>56</v>
      </c>
      <c r="B5" s="8">
        <v>44989</v>
      </c>
      <c r="C5" s="9" t="s">
        <v>13</v>
      </c>
      <c r="D5" s="9" t="s">
        <v>17</v>
      </c>
      <c r="E5" s="10">
        <v>2128.58</v>
      </c>
      <c r="F5" s="11">
        <v>46</v>
      </c>
      <c r="G5" s="11">
        <v>13</v>
      </c>
      <c r="H5" s="10">
        <v>1671.36</v>
      </c>
    </row>
    <row r="6" spans="1:9" x14ac:dyDescent="0.25">
      <c r="A6" s="13" t="s">
        <v>84</v>
      </c>
      <c r="B6" s="8">
        <v>45094</v>
      </c>
      <c r="C6" s="9" t="s">
        <v>13</v>
      </c>
      <c r="D6" s="9" t="s">
        <v>17</v>
      </c>
      <c r="E6" s="10">
        <v>272.88</v>
      </c>
      <c r="F6" s="11">
        <v>47</v>
      </c>
      <c r="G6" s="11">
        <v>29</v>
      </c>
      <c r="H6" s="10">
        <v>1208.68</v>
      </c>
    </row>
    <row r="7" spans="1:9" x14ac:dyDescent="0.25">
      <c r="A7" s="13" t="s">
        <v>85</v>
      </c>
      <c r="B7" s="8">
        <v>45594</v>
      </c>
      <c r="C7" s="9" t="s">
        <v>13</v>
      </c>
      <c r="D7" s="9" t="s">
        <v>17</v>
      </c>
      <c r="E7" s="10">
        <v>4126.3999999999996</v>
      </c>
      <c r="F7" s="11">
        <v>34</v>
      </c>
      <c r="G7" s="11">
        <v>13</v>
      </c>
      <c r="H7" s="10">
        <v>1690.11</v>
      </c>
    </row>
    <row r="8" spans="1:9" x14ac:dyDescent="0.25">
      <c r="A8" s="13" t="s">
        <v>108</v>
      </c>
      <c r="B8" s="8">
        <v>45399</v>
      </c>
      <c r="C8" s="9" t="s">
        <v>13</v>
      </c>
      <c r="D8" s="9" t="s">
        <v>17</v>
      </c>
      <c r="E8" s="10">
        <v>554.26</v>
      </c>
      <c r="F8" s="11">
        <v>17</v>
      </c>
      <c r="G8" s="11">
        <v>7</v>
      </c>
      <c r="H8" s="10">
        <v>1898.3</v>
      </c>
    </row>
    <row r="9" spans="1:9" x14ac:dyDescent="0.25">
      <c r="A9" s="13" t="s">
        <v>146</v>
      </c>
      <c r="B9" s="8">
        <v>45050</v>
      </c>
      <c r="C9" s="9" t="s">
        <v>13</v>
      </c>
      <c r="D9" s="9" t="s">
        <v>17</v>
      </c>
      <c r="E9" s="10">
        <v>2607.64</v>
      </c>
      <c r="F9" s="11">
        <v>25</v>
      </c>
      <c r="G9" s="11">
        <v>16</v>
      </c>
      <c r="H9" s="10">
        <v>940.4</v>
      </c>
    </row>
    <row r="10" spans="1:9" x14ac:dyDescent="0.25">
      <c r="A10" s="13" t="s">
        <v>155</v>
      </c>
      <c r="B10" s="8">
        <v>45062</v>
      </c>
      <c r="C10" s="9" t="s">
        <v>13</v>
      </c>
      <c r="D10" s="9" t="s">
        <v>17</v>
      </c>
      <c r="E10" s="10">
        <v>1014.79</v>
      </c>
      <c r="F10" s="11">
        <v>4</v>
      </c>
      <c r="G10" s="11">
        <v>9</v>
      </c>
      <c r="H10" s="10">
        <v>1269.54</v>
      </c>
    </row>
    <row r="11" spans="1:9" x14ac:dyDescent="0.25">
      <c r="A11" s="13" t="s">
        <v>239</v>
      </c>
      <c r="B11" s="8">
        <v>45189</v>
      </c>
      <c r="C11" s="9" t="s">
        <v>13</v>
      </c>
      <c r="D11" s="9" t="s">
        <v>17</v>
      </c>
      <c r="E11" s="10">
        <v>4147.42</v>
      </c>
      <c r="F11" s="11">
        <v>49</v>
      </c>
      <c r="G11" s="11">
        <v>29</v>
      </c>
      <c r="H11" s="10">
        <v>1416.19</v>
      </c>
    </row>
    <row r="12" spans="1:9" x14ac:dyDescent="0.25">
      <c r="A12" s="13" t="s">
        <v>246</v>
      </c>
      <c r="B12" s="8">
        <v>45441</v>
      </c>
      <c r="C12" s="9" t="s">
        <v>13</v>
      </c>
      <c r="D12" s="9" t="s">
        <v>17</v>
      </c>
      <c r="E12" s="10">
        <v>296.61</v>
      </c>
      <c r="F12" s="11">
        <v>22</v>
      </c>
      <c r="G12" s="11">
        <v>34</v>
      </c>
      <c r="H12" s="10">
        <v>1144.07</v>
      </c>
    </row>
    <row r="13" spans="1:9" x14ac:dyDescent="0.25">
      <c r="A13" s="13" t="s">
        <v>251</v>
      </c>
      <c r="B13" s="8">
        <v>45182</v>
      </c>
      <c r="C13" s="9" t="s">
        <v>13</v>
      </c>
      <c r="D13" s="9" t="s">
        <v>17</v>
      </c>
      <c r="E13" s="10">
        <v>2045.78</v>
      </c>
      <c r="F13" s="11">
        <v>27</v>
      </c>
      <c r="G13" s="11">
        <v>0</v>
      </c>
      <c r="H13" s="10">
        <v>96.23</v>
      </c>
    </row>
    <row r="14" spans="1:9" x14ac:dyDescent="0.25">
      <c r="A14" s="13" t="s">
        <v>290</v>
      </c>
      <c r="B14" s="8">
        <v>45518</v>
      </c>
      <c r="C14" s="9" t="s">
        <v>13</v>
      </c>
      <c r="D14" s="9" t="s">
        <v>17</v>
      </c>
      <c r="E14" s="10">
        <v>2915.13</v>
      </c>
      <c r="F14" s="11">
        <v>34</v>
      </c>
      <c r="G14" s="11">
        <v>25</v>
      </c>
      <c r="H14" s="10">
        <v>748.57</v>
      </c>
    </row>
    <row r="15" spans="1:9" x14ac:dyDescent="0.25">
      <c r="A15" s="13" t="s">
        <v>298</v>
      </c>
      <c r="B15" s="8">
        <v>45045</v>
      </c>
      <c r="C15" s="9" t="s">
        <v>13</v>
      </c>
      <c r="D15" s="9" t="s">
        <v>17</v>
      </c>
      <c r="E15" s="10">
        <v>3938.09</v>
      </c>
      <c r="F15" s="11">
        <v>18</v>
      </c>
      <c r="G15" s="11">
        <v>31</v>
      </c>
      <c r="H15" s="10">
        <v>1531.84</v>
      </c>
    </row>
    <row r="16" spans="1:9" x14ac:dyDescent="0.25">
      <c r="A16" s="13" t="s">
        <v>327</v>
      </c>
      <c r="B16" s="8">
        <v>44975</v>
      </c>
      <c r="C16" s="9" t="s">
        <v>13</v>
      </c>
      <c r="D16" s="9" t="s">
        <v>17</v>
      </c>
      <c r="E16" s="10">
        <v>4784.1099999999997</v>
      </c>
      <c r="F16" s="11">
        <v>40</v>
      </c>
      <c r="G16" s="11">
        <v>37</v>
      </c>
      <c r="H16" s="10">
        <v>985.48</v>
      </c>
    </row>
    <row r="17" spans="1:8" x14ac:dyDescent="0.25">
      <c r="A17" s="13" t="s">
        <v>357</v>
      </c>
      <c r="B17" s="8">
        <v>45577</v>
      </c>
      <c r="C17" s="9" t="s">
        <v>13</v>
      </c>
      <c r="D17" s="9" t="s">
        <v>17</v>
      </c>
      <c r="E17" s="10">
        <v>3474.13</v>
      </c>
      <c r="F17" s="11">
        <v>31</v>
      </c>
      <c r="G17" s="11">
        <v>2</v>
      </c>
      <c r="H17" s="10">
        <v>830.26</v>
      </c>
    </row>
    <row r="18" spans="1:8" x14ac:dyDescent="0.25">
      <c r="A18" s="13" t="s">
        <v>367</v>
      </c>
      <c r="B18" s="8">
        <v>44925</v>
      </c>
      <c r="C18" s="9" t="s">
        <v>13</v>
      </c>
      <c r="D18" s="9" t="s">
        <v>17</v>
      </c>
      <c r="E18" s="10">
        <v>276.04000000000002</v>
      </c>
      <c r="F18" s="11">
        <v>34</v>
      </c>
      <c r="G18" s="11">
        <v>14</v>
      </c>
      <c r="H18" s="10">
        <v>1454.19</v>
      </c>
    </row>
    <row r="19" spans="1:8" x14ac:dyDescent="0.25">
      <c r="A19" s="13" t="s">
        <v>385</v>
      </c>
      <c r="B19" s="8">
        <v>45074</v>
      </c>
      <c r="C19" s="9" t="s">
        <v>13</v>
      </c>
      <c r="D19" s="9" t="s">
        <v>17</v>
      </c>
      <c r="E19" s="10">
        <v>872.63</v>
      </c>
      <c r="F19" s="11">
        <v>7</v>
      </c>
      <c r="G19" s="11">
        <v>3</v>
      </c>
      <c r="H19" s="10">
        <v>440.81</v>
      </c>
    </row>
    <row r="20" spans="1:8" x14ac:dyDescent="0.25">
      <c r="A20" s="13" t="s">
        <v>3896</v>
      </c>
      <c r="B20" s="8">
        <v>45169</v>
      </c>
      <c r="C20" s="9" t="s">
        <v>13</v>
      </c>
      <c r="D20" s="9" t="s">
        <v>17</v>
      </c>
      <c r="E20" s="10">
        <v>2654.9</v>
      </c>
      <c r="F20" s="11">
        <v>27</v>
      </c>
      <c r="G20" s="11">
        <v>6</v>
      </c>
      <c r="H20" s="10">
        <v>386.79</v>
      </c>
    </row>
    <row r="21" spans="1:8" x14ac:dyDescent="0.25">
      <c r="A21" s="13" t="s">
        <v>416</v>
      </c>
      <c r="B21" s="8">
        <v>45332</v>
      </c>
      <c r="C21" s="9" t="s">
        <v>13</v>
      </c>
      <c r="D21" s="9" t="s">
        <v>17</v>
      </c>
      <c r="E21" s="10">
        <v>3956.33</v>
      </c>
      <c r="F21" s="11">
        <v>38</v>
      </c>
      <c r="G21" s="11">
        <v>48</v>
      </c>
      <c r="H21" s="10">
        <v>472.99</v>
      </c>
    </row>
    <row r="22" spans="1:8" x14ac:dyDescent="0.25">
      <c r="A22" s="13" t="s">
        <v>435</v>
      </c>
      <c r="B22" s="8">
        <v>45371</v>
      </c>
      <c r="C22" s="9" t="s">
        <v>13</v>
      </c>
      <c r="D22" s="9" t="s">
        <v>17</v>
      </c>
      <c r="E22" s="10">
        <v>4040.89</v>
      </c>
      <c r="F22" s="11">
        <v>2</v>
      </c>
      <c r="G22" s="11">
        <v>7</v>
      </c>
      <c r="H22" s="10">
        <v>1717.12</v>
      </c>
    </row>
    <row r="23" spans="1:8" x14ac:dyDescent="0.25">
      <c r="A23" s="13" t="s">
        <v>438</v>
      </c>
      <c r="B23" s="8">
        <v>45173</v>
      </c>
      <c r="C23" s="9" t="s">
        <v>13</v>
      </c>
      <c r="D23" s="9" t="s">
        <v>17</v>
      </c>
      <c r="E23" s="10">
        <v>4466.6400000000003</v>
      </c>
      <c r="F23" s="11">
        <v>40</v>
      </c>
      <c r="G23" s="11">
        <v>38</v>
      </c>
      <c r="H23" s="10">
        <v>214.72</v>
      </c>
    </row>
    <row r="24" spans="1:8" x14ac:dyDescent="0.25">
      <c r="A24" s="13" t="s">
        <v>443</v>
      </c>
      <c r="B24" s="8">
        <v>45380</v>
      </c>
      <c r="C24" s="9" t="s">
        <v>13</v>
      </c>
      <c r="D24" s="9" t="s">
        <v>17</v>
      </c>
      <c r="E24" s="10">
        <v>974.86</v>
      </c>
      <c r="F24" s="11">
        <v>38</v>
      </c>
      <c r="G24" s="11">
        <v>48</v>
      </c>
      <c r="H24" s="10">
        <v>871.02</v>
      </c>
    </row>
    <row r="25" spans="1:8" x14ac:dyDescent="0.25">
      <c r="A25" s="13" t="s">
        <v>463</v>
      </c>
      <c r="B25" s="8">
        <v>45461</v>
      </c>
      <c r="C25" s="9" t="s">
        <v>13</v>
      </c>
      <c r="D25" s="9" t="s">
        <v>17</v>
      </c>
      <c r="E25" s="10">
        <v>4388.68</v>
      </c>
      <c r="F25" s="11">
        <v>42</v>
      </c>
      <c r="G25" s="11">
        <v>24</v>
      </c>
      <c r="H25" s="10">
        <v>15.98</v>
      </c>
    </row>
    <row r="26" spans="1:8" x14ac:dyDescent="0.25">
      <c r="A26" s="13" t="s">
        <v>480</v>
      </c>
      <c r="B26" s="8">
        <v>45565</v>
      </c>
      <c r="C26" s="9" t="s">
        <v>13</v>
      </c>
      <c r="D26" s="9" t="s">
        <v>17</v>
      </c>
      <c r="E26" s="10">
        <v>4055.55</v>
      </c>
      <c r="F26" s="11">
        <v>17</v>
      </c>
      <c r="G26" s="11">
        <v>48</v>
      </c>
      <c r="H26" s="10">
        <v>1536.46</v>
      </c>
    </row>
    <row r="27" spans="1:8" x14ac:dyDescent="0.25">
      <c r="A27" s="13" t="s">
        <v>481</v>
      </c>
      <c r="B27" s="8">
        <v>45225</v>
      </c>
      <c r="C27" s="9" t="s">
        <v>13</v>
      </c>
      <c r="D27" s="9" t="s">
        <v>17</v>
      </c>
      <c r="E27" s="10">
        <v>4581.83</v>
      </c>
      <c r="F27" s="11">
        <v>30</v>
      </c>
      <c r="G27" s="11">
        <v>46</v>
      </c>
      <c r="H27" s="10">
        <v>1556.48</v>
      </c>
    </row>
    <row r="28" spans="1:8" x14ac:dyDescent="0.25">
      <c r="A28" s="13" t="s">
        <v>500</v>
      </c>
      <c r="B28" s="8">
        <v>45297</v>
      </c>
      <c r="C28" s="9" t="s">
        <v>13</v>
      </c>
      <c r="D28" s="9" t="s">
        <v>17</v>
      </c>
      <c r="E28" s="10">
        <v>3341.24</v>
      </c>
      <c r="F28" s="11">
        <v>43</v>
      </c>
      <c r="G28" s="11">
        <v>20</v>
      </c>
      <c r="H28" s="10">
        <v>1604.84</v>
      </c>
    </row>
    <row r="29" spans="1:8" x14ac:dyDescent="0.25">
      <c r="A29" s="13" t="s">
        <v>502</v>
      </c>
      <c r="B29" s="8">
        <v>45467</v>
      </c>
      <c r="C29" s="9" t="s">
        <v>13</v>
      </c>
      <c r="D29" s="9" t="s">
        <v>17</v>
      </c>
      <c r="E29" s="10">
        <v>3713.15</v>
      </c>
      <c r="F29" s="11">
        <v>23</v>
      </c>
      <c r="G29" s="11">
        <v>35</v>
      </c>
      <c r="H29" s="10">
        <v>778.03</v>
      </c>
    </row>
    <row r="30" spans="1:8" x14ac:dyDescent="0.25">
      <c r="A30" s="13" t="s">
        <v>579</v>
      </c>
      <c r="B30" s="8">
        <v>45500</v>
      </c>
      <c r="C30" s="9" t="s">
        <v>13</v>
      </c>
      <c r="D30" s="9" t="s">
        <v>17</v>
      </c>
      <c r="E30" s="10">
        <v>1750.5</v>
      </c>
      <c r="F30" s="11">
        <v>35</v>
      </c>
      <c r="G30" s="11">
        <v>33</v>
      </c>
      <c r="H30" s="10">
        <v>658.25</v>
      </c>
    </row>
    <row r="31" spans="1:8" x14ac:dyDescent="0.25">
      <c r="A31" s="13" t="s">
        <v>602</v>
      </c>
      <c r="B31" s="8">
        <v>45531</v>
      </c>
      <c r="C31" s="9" t="s">
        <v>13</v>
      </c>
      <c r="D31" s="9" t="s">
        <v>17</v>
      </c>
      <c r="E31" s="10">
        <v>4773.25</v>
      </c>
      <c r="F31" s="11">
        <v>22</v>
      </c>
      <c r="G31" s="11">
        <v>24</v>
      </c>
      <c r="H31" s="10">
        <v>675.89</v>
      </c>
    </row>
    <row r="32" spans="1:8" x14ac:dyDescent="0.25">
      <c r="A32" s="13" t="s">
        <v>624</v>
      </c>
      <c r="B32" s="8">
        <v>45509</v>
      </c>
      <c r="C32" s="9" t="s">
        <v>13</v>
      </c>
      <c r="D32" s="9" t="s">
        <v>17</v>
      </c>
      <c r="E32" s="10">
        <v>2779.51</v>
      </c>
      <c r="F32" s="11">
        <v>30</v>
      </c>
      <c r="G32" s="11">
        <v>35</v>
      </c>
      <c r="H32" s="10">
        <v>1728.82</v>
      </c>
    </row>
    <row r="33" spans="1:8" x14ac:dyDescent="0.25">
      <c r="A33" s="13" t="s">
        <v>659</v>
      </c>
      <c r="B33" s="8">
        <v>45515</v>
      </c>
      <c r="C33" s="9" t="s">
        <v>13</v>
      </c>
      <c r="D33" s="9" t="s">
        <v>17</v>
      </c>
      <c r="E33" s="10">
        <v>1977.73</v>
      </c>
      <c r="F33" s="11">
        <v>27</v>
      </c>
      <c r="G33" s="11">
        <v>5</v>
      </c>
      <c r="H33" s="10">
        <v>419.59</v>
      </c>
    </row>
    <row r="34" spans="1:8" x14ac:dyDescent="0.25">
      <c r="A34" s="13" t="s">
        <v>748</v>
      </c>
      <c r="B34" s="8">
        <v>45584</v>
      </c>
      <c r="C34" s="9" t="s">
        <v>13</v>
      </c>
      <c r="D34" s="9" t="s">
        <v>17</v>
      </c>
      <c r="E34" s="10">
        <v>1707.45</v>
      </c>
      <c r="F34" s="11">
        <v>4</v>
      </c>
      <c r="G34" s="11">
        <v>10</v>
      </c>
      <c r="H34" s="10">
        <v>1690.55</v>
      </c>
    </row>
    <row r="35" spans="1:8" x14ac:dyDescent="0.25">
      <c r="A35" s="13" t="s">
        <v>765</v>
      </c>
      <c r="B35" s="8">
        <v>45129</v>
      </c>
      <c r="C35" s="9" t="s">
        <v>13</v>
      </c>
      <c r="D35" s="9" t="s">
        <v>17</v>
      </c>
      <c r="E35" s="10">
        <v>4196.5200000000004</v>
      </c>
      <c r="F35" s="11">
        <v>47</v>
      </c>
      <c r="G35" s="11">
        <v>21</v>
      </c>
      <c r="H35" s="10">
        <v>221.75</v>
      </c>
    </row>
    <row r="36" spans="1:8" x14ac:dyDescent="0.25">
      <c r="A36" s="13" t="s">
        <v>768</v>
      </c>
      <c r="B36" s="8">
        <v>45414</v>
      </c>
      <c r="C36" s="9" t="s">
        <v>13</v>
      </c>
      <c r="D36" s="9" t="s">
        <v>17</v>
      </c>
      <c r="E36" s="10">
        <v>1333.44</v>
      </c>
      <c r="F36" s="11">
        <v>22</v>
      </c>
      <c r="G36" s="11">
        <v>21</v>
      </c>
      <c r="H36" s="10">
        <v>880.79</v>
      </c>
    </row>
    <row r="37" spans="1:8" x14ac:dyDescent="0.25">
      <c r="A37" s="13" t="s">
        <v>821</v>
      </c>
      <c r="B37" s="8">
        <v>44887</v>
      </c>
      <c r="C37" s="9" t="s">
        <v>13</v>
      </c>
      <c r="D37" s="9" t="s">
        <v>17</v>
      </c>
      <c r="E37" s="10">
        <v>1973.47</v>
      </c>
      <c r="F37" s="11">
        <v>29</v>
      </c>
      <c r="G37" s="11">
        <v>4</v>
      </c>
      <c r="H37" s="10">
        <v>791.29</v>
      </c>
    </row>
    <row r="38" spans="1:8" x14ac:dyDescent="0.25">
      <c r="A38" s="13" t="s">
        <v>837</v>
      </c>
      <c r="B38" s="8">
        <v>45381</v>
      </c>
      <c r="C38" s="9" t="s">
        <v>13</v>
      </c>
      <c r="D38" s="9" t="s">
        <v>17</v>
      </c>
      <c r="E38" s="10">
        <v>2730.31</v>
      </c>
      <c r="F38" s="11">
        <v>4</v>
      </c>
      <c r="G38" s="11">
        <v>19</v>
      </c>
      <c r="H38" s="10">
        <v>1713.66</v>
      </c>
    </row>
    <row r="39" spans="1:8" x14ac:dyDescent="0.25">
      <c r="A39" s="13" t="s">
        <v>842</v>
      </c>
      <c r="B39" s="8">
        <v>45537</v>
      </c>
      <c r="C39" s="9" t="s">
        <v>13</v>
      </c>
      <c r="D39" s="9" t="s">
        <v>17</v>
      </c>
      <c r="E39" s="10">
        <v>4223.45</v>
      </c>
      <c r="F39" s="11">
        <v>13</v>
      </c>
      <c r="G39" s="11">
        <v>0</v>
      </c>
      <c r="H39" s="10">
        <v>1080.68</v>
      </c>
    </row>
    <row r="40" spans="1:8" x14ac:dyDescent="0.25">
      <c r="A40" s="13" t="s">
        <v>858</v>
      </c>
      <c r="B40" s="8">
        <v>45409</v>
      </c>
      <c r="C40" s="9" t="s">
        <v>13</v>
      </c>
      <c r="D40" s="9" t="s">
        <v>17</v>
      </c>
      <c r="E40" s="10">
        <v>4895.2700000000004</v>
      </c>
      <c r="F40" s="11">
        <v>14</v>
      </c>
      <c r="G40" s="11">
        <v>17</v>
      </c>
      <c r="H40" s="10">
        <v>1821.84</v>
      </c>
    </row>
    <row r="41" spans="1:8" x14ac:dyDescent="0.25">
      <c r="A41" s="13" t="s">
        <v>859</v>
      </c>
      <c r="B41" s="8">
        <v>45603</v>
      </c>
      <c r="C41" s="9" t="s">
        <v>13</v>
      </c>
      <c r="D41" s="9" t="s">
        <v>17</v>
      </c>
      <c r="E41" s="10">
        <v>3580.56</v>
      </c>
      <c r="F41" s="11">
        <v>30</v>
      </c>
      <c r="G41" s="11">
        <v>12</v>
      </c>
      <c r="H41" s="10">
        <v>904.3</v>
      </c>
    </row>
    <row r="42" spans="1:8" x14ac:dyDescent="0.25">
      <c r="A42" s="13" t="s">
        <v>892</v>
      </c>
      <c r="B42" s="8">
        <v>45254</v>
      </c>
      <c r="C42" s="9" t="s">
        <v>13</v>
      </c>
      <c r="D42" s="9" t="s">
        <v>17</v>
      </c>
      <c r="E42" s="10">
        <v>4516.49</v>
      </c>
      <c r="F42" s="11">
        <v>15</v>
      </c>
      <c r="G42" s="11">
        <v>26</v>
      </c>
      <c r="H42" s="10">
        <v>1216.1600000000001</v>
      </c>
    </row>
    <row r="43" spans="1:8" x14ac:dyDescent="0.25">
      <c r="A43" s="13" t="s">
        <v>906</v>
      </c>
      <c r="B43" s="8">
        <v>45507</v>
      </c>
      <c r="C43" s="9" t="s">
        <v>13</v>
      </c>
      <c r="D43" s="9" t="s">
        <v>17</v>
      </c>
      <c r="E43" s="10">
        <v>3588.94</v>
      </c>
      <c r="F43" s="11">
        <v>12</v>
      </c>
      <c r="G43" s="11">
        <v>15</v>
      </c>
      <c r="H43" s="10">
        <v>251.25</v>
      </c>
    </row>
    <row r="44" spans="1:8" x14ac:dyDescent="0.25">
      <c r="A44" s="13" t="s">
        <v>920</v>
      </c>
      <c r="B44" s="8">
        <v>45076</v>
      </c>
      <c r="C44" s="9" t="s">
        <v>13</v>
      </c>
      <c r="D44" s="9" t="s">
        <v>17</v>
      </c>
      <c r="E44" s="10">
        <v>920.41</v>
      </c>
      <c r="F44" s="11">
        <v>12</v>
      </c>
      <c r="G44" s="11">
        <v>39</v>
      </c>
      <c r="H44" s="10">
        <v>1209.6500000000001</v>
      </c>
    </row>
    <row r="45" spans="1:8" x14ac:dyDescent="0.25">
      <c r="A45" s="13" t="s">
        <v>929</v>
      </c>
      <c r="B45" s="8">
        <v>45322</v>
      </c>
      <c r="C45" s="9" t="s">
        <v>13</v>
      </c>
      <c r="D45" s="9" t="s">
        <v>17</v>
      </c>
      <c r="E45" s="10">
        <v>310.99</v>
      </c>
      <c r="F45" s="11">
        <v>47</v>
      </c>
      <c r="G45" s="11">
        <v>21</v>
      </c>
      <c r="H45" s="10">
        <v>867.21</v>
      </c>
    </row>
    <row r="46" spans="1:8" x14ac:dyDescent="0.25">
      <c r="A46" s="13" t="s">
        <v>953</v>
      </c>
      <c r="B46" s="8">
        <v>45194</v>
      </c>
      <c r="C46" s="9" t="s">
        <v>13</v>
      </c>
      <c r="D46" s="9" t="s">
        <v>17</v>
      </c>
      <c r="E46" s="10">
        <v>3873.29</v>
      </c>
      <c r="F46" s="11">
        <v>40</v>
      </c>
      <c r="G46" s="11">
        <v>39</v>
      </c>
      <c r="H46" s="10">
        <v>1683.5</v>
      </c>
    </row>
    <row r="47" spans="1:8" x14ac:dyDescent="0.25">
      <c r="A47" s="13" t="s">
        <v>988</v>
      </c>
      <c r="B47" s="8">
        <v>44882</v>
      </c>
      <c r="C47" s="9" t="s">
        <v>13</v>
      </c>
      <c r="D47" s="9" t="s">
        <v>17</v>
      </c>
      <c r="E47" s="10">
        <v>3794.43</v>
      </c>
      <c r="F47" s="11">
        <v>5</v>
      </c>
      <c r="G47" s="11">
        <v>21</v>
      </c>
      <c r="H47" s="10">
        <v>1181.53</v>
      </c>
    </row>
    <row r="48" spans="1:8" x14ac:dyDescent="0.25">
      <c r="A48" s="13" t="s">
        <v>1088</v>
      </c>
      <c r="B48" s="8">
        <v>44920</v>
      </c>
      <c r="C48" s="9" t="s">
        <v>13</v>
      </c>
      <c r="D48" s="9" t="s">
        <v>17</v>
      </c>
      <c r="E48" s="10">
        <v>3103.48</v>
      </c>
      <c r="F48" s="11">
        <v>35</v>
      </c>
      <c r="G48" s="11">
        <v>23</v>
      </c>
      <c r="H48" s="10">
        <v>921.38</v>
      </c>
    </row>
    <row r="49" spans="1:8" x14ac:dyDescent="0.25">
      <c r="A49" s="13" t="s">
        <v>1101</v>
      </c>
      <c r="B49" s="8">
        <v>45203</v>
      </c>
      <c r="C49" s="9" t="s">
        <v>13</v>
      </c>
      <c r="D49" s="9" t="s">
        <v>17</v>
      </c>
      <c r="E49" s="10">
        <v>1770.52</v>
      </c>
      <c r="F49" s="11">
        <v>25</v>
      </c>
      <c r="G49" s="11">
        <v>0</v>
      </c>
      <c r="H49" s="10">
        <v>1129.96</v>
      </c>
    </row>
    <row r="50" spans="1:8" x14ac:dyDescent="0.25">
      <c r="A50" s="13" t="s">
        <v>1102</v>
      </c>
      <c r="B50" s="8">
        <v>45599</v>
      </c>
      <c r="C50" s="9" t="s">
        <v>13</v>
      </c>
      <c r="D50" s="9" t="s">
        <v>17</v>
      </c>
      <c r="E50" s="10">
        <v>4834.1099999999997</v>
      </c>
      <c r="F50" s="11">
        <v>25</v>
      </c>
      <c r="G50" s="11">
        <v>49</v>
      </c>
      <c r="H50" s="10">
        <v>902.53</v>
      </c>
    </row>
    <row r="51" spans="1:8" x14ac:dyDescent="0.25">
      <c r="A51" s="13" t="s">
        <v>1118</v>
      </c>
      <c r="B51" s="8">
        <v>44962</v>
      </c>
      <c r="C51" s="9" t="s">
        <v>13</v>
      </c>
      <c r="D51" s="9" t="s">
        <v>17</v>
      </c>
      <c r="E51" s="10">
        <v>2610.38</v>
      </c>
      <c r="F51" s="11">
        <v>19</v>
      </c>
      <c r="G51" s="11">
        <v>6</v>
      </c>
      <c r="H51" s="10">
        <v>1655.31</v>
      </c>
    </row>
    <row r="52" spans="1:8" x14ac:dyDescent="0.25">
      <c r="A52" s="13" t="s">
        <v>1129</v>
      </c>
      <c r="B52" s="8">
        <v>45381</v>
      </c>
      <c r="C52" s="9" t="s">
        <v>13</v>
      </c>
      <c r="D52" s="9" t="s">
        <v>17</v>
      </c>
      <c r="E52" s="10">
        <v>2899.55</v>
      </c>
      <c r="F52" s="11">
        <v>8</v>
      </c>
      <c r="G52" s="11">
        <v>30</v>
      </c>
      <c r="H52" s="10">
        <v>857.31</v>
      </c>
    </row>
    <row r="53" spans="1:8" x14ac:dyDescent="0.25">
      <c r="A53" s="13" t="s">
        <v>1132</v>
      </c>
      <c r="B53" s="8">
        <v>44912</v>
      </c>
      <c r="C53" s="9" t="s">
        <v>13</v>
      </c>
      <c r="D53" s="9" t="s">
        <v>17</v>
      </c>
      <c r="E53" s="10">
        <v>313.55</v>
      </c>
      <c r="F53" s="11">
        <v>47</v>
      </c>
      <c r="G53" s="11">
        <v>3</v>
      </c>
      <c r="H53" s="10">
        <v>979.63</v>
      </c>
    </row>
    <row r="54" spans="1:8" x14ac:dyDescent="0.25">
      <c r="A54" s="13" t="s">
        <v>1134</v>
      </c>
      <c r="B54" s="8">
        <v>45398</v>
      </c>
      <c r="C54" s="9" t="s">
        <v>13</v>
      </c>
      <c r="D54" s="9" t="s">
        <v>17</v>
      </c>
      <c r="E54" s="10">
        <v>122.09</v>
      </c>
      <c r="F54" s="11">
        <v>31</v>
      </c>
      <c r="G54" s="11">
        <v>4</v>
      </c>
      <c r="H54" s="10">
        <v>1324.66</v>
      </c>
    </row>
    <row r="55" spans="1:8" x14ac:dyDescent="0.25">
      <c r="A55" s="13" t="s">
        <v>1135</v>
      </c>
      <c r="B55" s="8">
        <v>44886</v>
      </c>
      <c r="C55" s="9" t="s">
        <v>13</v>
      </c>
      <c r="D55" s="9" t="s">
        <v>17</v>
      </c>
      <c r="E55" s="10">
        <v>263.75</v>
      </c>
      <c r="F55" s="11">
        <v>50</v>
      </c>
      <c r="G55" s="11">
        <v>22</v>
      </c>
      <c r="H55" s="10">
        <v>423.34</v>
      </c>
    </row>
    <row r="56" spans="1:8" x14ac:dyDescent="0.25">
      <c r="A56" s="13" t="s">
        <v>1152</v>
      </c>
      <c r="B56" s="8">
        <v>45604</v>
      </c>
      <c r="C56" s="9" t="s">
        <v>13</v>
      </c>
      <c r="D56" s="9" t="s">
        <v>17</v>
      </c>
      <c r="E56" s="10">
        <v>3028.27</v>
      </c>
      <c r="F56" s="11">
        <v>43</v>
      </c>
      <c r="G56" s="11">
        <v>31</v>
      </c>
      <c r="H56" s="10">
        <v>1123.3599999999999</v>
      </c>
    </row>
    <row r="57" spans="1:8" x14ac:dyDescent="0.25">
      <c r="A57" s="13" t="s">
        <v>1188</v>
      </c>
      <c r="B57" s="8">
        <v>44892</v>
      </c>
      <c r="C57" s="9" t="s">
        <v>13</v>
      </c>
      <c r="D57" s="9" t="s">
        <v>17</v>
      </c>
      <c r="E57" s="10">
        <v>2201.81</v>
      </c>
      <c r="F57" s="11">
        <v>48</v>
      </c>
      <c r="G57" s="11">
        <v>20</v>
      </c>
      <c r="H57" s="10">
        <v>1394.56</v>
      </c>
    </row>
    <row r="58" spans="1:8" x14ac:dyDescent="0.25">
      <c r="A58" s="13" t="s">
        <v>1231</v>
      </c>
      <c r="B58" s="8">
        <v>45012</v>
      </c>
      <c r="C58" s="9" t="s">
        <v>13</v>
      </c>
      <c r="D58" s="9" t="s">
        <v>17</v>
      </c>
      <c r="E58" s="10">
        <v>1473.61</v>
      </c>
      <c r="F58" s="11">
        <v>21</v>
      </c>
      <c r="G58" s="11">
        <v>6</v>
      </c>
      <c r="H58" s="10">
        <v>34.340000000000003</v>
      </c>
    </row>
    <row r="59" spans="1:8" x14ac:dyDescent="0.25">
      <c r="A59" s="13" t="s">
        <v>1243</v>
      </c>
      <c r="B59" s="8">
        <v>45127</v>
      </c>
      <c r="C59" s="9" t="s">
        <v>13</v>
      </c>
      <c r="D59" s="9" t="s">
        <v>17</v>
      </c>
      <c r="E59" s="10">
        <v>2055.2600000000002</v>
      </c>
      <c r="F59" s="11">
        <v>20</v>
      </c>
      <c r="G59" s="11">
        <v>0</v>
      </c>
      <c r="H59" s="10">
        <v>199.86</v>
      </c>
    </row>
    <row r="60" spans="1:8" x14ac:dyDescent="0.25">
      <c r="A60" s="13" t="s">
        <v>1311</v>
      </c>
      <c r="B60" s="8">
        <v>45092</v>
      </c>
      <c r="C60" s="9" t="s">
        <v>13</v>
      </c>
      <c r="D60" s="9" t="s">
        <v>17</v>
      </c>
      <c r="E60" s="10">
        <v>162.16</v>
      </c>
      <c r="F60" s="11">
        <v>35</v>
      </c>
      <c r="G60" s="11">
        <v>22</v>
      </c>
      <c r="H60" s="10">
        <v>866.25</v>
      </c>
    </row>
    <row r="61" spans="1:8" x14ac:dyDescent="0.25">
      <c r="A61" s="13" t="s">
        <v>1336</v>
      </c>
      <c r="B61" s="8">
        <v>45193</v>
      </c>
      <c r="C61" s="9" t="s">
        <v>13</v>
      </c>
      <c r="D61" s="9" t="s">
        <v>17</v>
      </c>
      <c r="E61" s="10">
        <v>4482.95</v>
      </c>
      <c r="F61" s="11">
        <v>40</v>
      </c>
      <c r="G61" s="11">
        <v>12</v>
      </c>
      <c r="H61" s="10">
        <v>1729.21</v>
      </c>
    </row>
    <row r="62" spans="1:8" x14ac:dyDescent="0.25">
      <c r="A62" s="13" t="s">
        <v>1337</v>
      </c>
      <c r="B62" s="8">
        <v>45135</v>
      </c>
      <c r="C62" s="9" t="s">
        <v>13</v>
      </c>
      <c r="D62" s="9" t="s">
        <v>17</v>
      </c>
      <c r="E62" s="10">
        <v>1844.09</v>
      </c>
      <c r="F62" s="11">
        <v>8</v>
      </c>
      <c r="G62" s="11">
        <v>50</v>
      </c>
      <c r="H62" s="10">
        <v>822.24</v>
      </c>
    </row>
    <row r="63" spans="1:8" x14ac:dyDescent="0.25">
      <c r="A63" s="13" t="s">
        <v>1345</v>
      </c>
      <c r="B63" s="8">
        <v>45495</v>
      </c>
      <c r="C63" s="9" t="s">
        <v>13</v>
      </c>
      <c r="D63" s="9" t="s">
        <v>17</v>
      </c>
      <c r="E63" s="10">
        <v>1167.98</v>
      </c>
      <c r="F63" s="11">
        <v>21</v>
      </c>
      <c r="G63" s="11">
        <v>34</v>
      </c>
      <c r="H63" s="10">
        <v>1923.05</v>
      </c>
    </row>
    <row r="64" spans="1:8" x14ac:dyDescent="0.25">
      <c r="A64" s="13" t="s">
        <v>1346</v>
      </c>
      <c r="B64" s="8">
        <v>44958</v>
      </c>
      <c r="C64" s="9" t="s">
        <v>13</v>
      </c>
      <c r="D64" s="9" t="s">
        <v>17</v>
      </c>
      <c r="E64" s="10">
        <v>1993.03</v>
      </c>
      <c r="F64" s="11">
        <v>14</v>
      </c>
      <c r="G64" s="11">
        <v>30</v>
      </c>
      <c r="H64" s="10">
        <v>659.67</v>
      </c>
    </row>
    <row r="65" spans="1:8" x14ac:dyDescent="0.25">
      <c r="A65" s="13" t="s">
        <v>1351</v>
      </c>
      <c r="B65" s="8">
        <v>45429</v>
      </c>
      <c r="C65" s="9" t="s">
        <v>13</v>
      </c>
      <c r="D65" s="9" t="s">
        <v>17</v>
      </c>
      <c r="E65" s="10">
        <v>2037.48</v>
      </c>
      <c r="F65" s="11">
        <v>13</v>
      </c>
      <c r="G65" s="11">
        <v>3</v>
      </c>
      <c r="H65" s="10">
        <v>595.89</v>
      </c>
    </row>
    <row r="66" spans="1:8" x14ac:dyDescent="0.25">
      <c r="A66" s="13" t="s">
        <v>1361</v>
      </c>
      <c r="B66" s="8">
        <v>45357</v>
      </c>
      <c r="C66" s="9" t="s">
        <v>13</v>
      </c>
      <c r="D66" s="9" t="s">
        <v>17</v>
      </c>
      <c r="E66" s="10">
        <v>4830.8999999999996</v>
      </c>
      <c r="F66" s="11">
        <v>1</v>
      </c>
      <c r="G66" s="11">
        <v>17</v>
      </c>
      <c r="H66" s="10">
        <v>378.86</v>
      </c>
    </row>
    <row r="67" spans="1:8" x14ac:dyDescent="0.25">
      <c r="A67" s="13" t="s">
        <v>1366</v>
      </c>
      <c r="B67" s="8">
        <v>45210</v>
      </c>
      <c r="C67" s="9" t="s">
        <v>13</v>
      </c>
      <c r="D67" s="9" t="s">
        <v>17</v>
      </c>
      <c r="E67" s="10">
        <v>4483.24</v>
      </c>
      <c r="F67" s="11">
        <v>8</v>
      </c>
      <c r="G67" s="11">
        <v>39</v>
      </c>
      <c r="H67" s="10">
        <v>1064.94</v>
      </c>
    </row>
    <row r="68" spans="1:8" x14ac:dyDescent="0.25">
      <c r="A68" s="13" t="s">
        <v>1386</v>
      </c>
      <c r="B68" s="8">
        <v>45156</v>
      </c>
      <c r="C68" s="9" t="s">
        <v>13</v>
      </c>
      <c r="D68" s="9" t="s">
        <v>17</v>
      </c>
      <c r="E68" s="10">
        <v>2106.81</v>
      </c>
      <c r="F68" s="11">
        <v>34</v>
      </c>
      <c r="G68" s="11">
        <v>38</v>
      </c>
      <c r="H68" s="10">
        <v>484.06</v>
      </c>
    </row>
    <row r="69" spans="1:8" x14ac:dyDescent="0.25">
      <c r="A69" s="13" t="s">
        <v>1391</v>
      </c>
      <c r="B69" s="8">
        <v>45148</v>
      </c>
      <c r="C69" s="9" t="s">
        <v>13</v>
      </c>
      <c r="D69" s="9" t="s">
        <v>17</v>
      </c>
      <c r="E69" s="10">
        <v>3332.06</v>
      </c>
      <c r="F69" s="11">
        <v>22</v>
      </c>
      <c r="G69" s="11">
        <v>21</v>
      </c>
      <c r="H69" s="10">
        <v>1349.69</v>
      </c>
    </row>
    <row r="70" spans="1:8" x14ac:dyDescent="0.25">
      <c r="A70" s="13" t="s">
        <v>1449</v>
      </c>
      <c r="B70" s="8">
        <v>44916</v>
      </c>
      <c r="C70" s="9" t="s">
        <v>13</v>
      </c>
      <c r="D70" s="9" t="s">
        <v>17</v>
      </c>
      <c r="E70" s="10">
        <v>3523.36</v>
      </c>
      <c r="F70" s="11">
        <v>50</v>
      </c>
      <c r="G70" s="11">
        <v>43</v>
      </c>
      <c r="H70" s="10">
        <v>1489.03</v>
      </c>
    </row>
    <row r="71" spans="1:8" x14ac:dyDescent="0.25">
      <c r="A71" s="13" t="s">
        <v>1450</v>
      </c>
      <c r="B71" s="8">
        <v>45309</v>
      </c>
      <c r="C71" s="9" t="s">
        <v>13</v>
      </c>
      <c r="D71" s="9" t="s">
        <v>17</v>
      </c>
      <c r="E71" s="10">
        <v>1762.3</v>
      </c>
      <c r="F71" s="11">
        <v>40</v>
      </c>
      <c r="G71" s="11">
        <v>33</v>
      </c>
      <c r="H71" s="10">
        <v>1481.68</v>
      </c>
    </row>
    <row r="72" spans="1:8" x14ac:dyDescent="0.25">
      <c r="A72" s="13" t="s">
        <v>1521</v>
      </c>
      <c r="B72" s="8">
        <v>45106</v>
      </c>
      <c r="C72" s="9" t="s">
        <v>13</v>
      </c>
      <c r="D72" s="9" t="s">
        <v>17</v>
      </c>
      <c r="E72" s="10">
        <v>1640.37</v>
      </c>
      <c r="F72" s="11">
        <v>21</v>
      </c>
      <c r="G72" s="11">
        <v>8</v>
      </c>
      <c r="H72" s="10">
        <v>1780.15</v>
      </c>
    </row>
    <row r="73" spans="1:8" x14ac:dyDescent="0.25">
      <c r="A73" s="13" t="s">
        <v>1527</v>
      </c>
      <c r="B73" s="8">
        <v>45126</v>
      </c>
      <c r="C73" s="9" t="s">
        <v>13</v>
      </c>
      <c r="D73" s="9" t="s">
        <v>17</v>
      </c>
      <c r="E73" s="10">
        <v>2361.2600000000002</v>
      </c>
      <c r="F73" s="11">
        <v>18</v>
      </c>
      <c r="G73" s="11">
        <v>48</v>
      </c>
      <c r="H73" s="10">
        <v>517.23</v>
      </c>
    </row>
    <row r="74" spans="1:8" x14ac:dyDescent="0.25">
      <c r="A74" s="13" t="s">
        <v>1565</v>
      </c>
      <c r="B74" s="8">
        <v>45384</v>
      </c>
      <c r="C74" s="9" t="s">
        <v>13</v>
      </c>
      <c r="D74" s="9" t="s">
        <v>17</v>
      </c>
      <c r="E74" s="10">
        <v>2238.19</v>
      </c>
      <c r="F74" s="11">
        <v>31</v>
      </c>
      <c r="G74" s="11">
        <v>31</v>
      </c>
      <c r="H74" s="10">
        <v>1268.19</v>
      </c>
    </row>
    <row r="75" spans="1:8" x14ac:dyDescent="0.25">
      <c r="A75" s="13" t="s">
        <v>1571</v>
      </c>
      <c r="B75" s="8">
        <v>45411</v>
      </c>
      <c r="C75" s="9" t="s">
        <v>13</v>
      </c>
      <c r="D75" s="9" t="s">
        <v>17</v>
      </c>
      <c r="E75" s="10">
        <v>3099.85</v>
      </c>
      <c r="F75" s="11">
        <v>2</v>
      </c>
      <c r="G75" s="11">
        <v>41</v>
      </c>
      <c r="H75" s="10">
        <v>1793.85</v>
      </c>
    </row>
    <row r="76" spans="1:8" x14ac:dyDescent="0.25">
      <c r="A76" s="13" t="s">
        <v>1598</v>
      </c>
      <c r="B76" s="8">
        <v>45095</v>
      </c>
      <c r="C76" s="9" t="s">
        <v>13</v>
      </c>
      <c r="D76" s="9" t="s">
        <v>17</v>
      </c>
      <c r="E76" s="10">
        <v>865.92</v>
      </c>
      <c r="F76" s="11">
        <v>39</v>
      </c>
      <c r="G76" s="11">
        <v>50</v>
      </c>
      <c r="H76" s="10">
        <v>1012.72</v>
      </c>
    </row>
    <row r="77" spans="1:8" x14ac:dyDescent="0.25">
      <c r="A77" s="13" t="s">
        <v>1616</v>
      </c>
      <c r="B77" s="8">
        <v>45302</v>
      </c>
      <c r="C77" s="9" t="s">
        <v>13</v>
      </c>
      <c r="D77" s="9" t="s">
        <v>17</v>
      </c>
      <c r="E77" s="10">
        <v>3599.83</v>
      </c>
      <c r="F77" s="11">
        <v>46</v>
      </c>
      <c r="G77" s="11">
        <v>20</v>
      </c>
      <c r="H77" s="10">
        <v>971.69</v>
      </c>
    </row>
    <row r="78" spans="1:8" x14ac:dyDescent="0.25">
      <c r="A78" s="13" t="s">
        <v>1641</v>
      </c>
      <c r="B78" s="8">
        <v>45277</v>
      </c>
      <c r="C78" s="9" t="s">
        <v>13</v>
      </c>
      <c r="D78" s="9" t="s">
        <v>17</v>
      </c>
      <c r="E78" s="10">
        <v>3910.22</v>
      </c>
      <c r="F78" s="11">
        <v>34</v>
      </c>
      <c r="G78" s="11">
        <v>31</v>
      </c>
      <c r="H78" s="10">
        <v>876.59</v>
      </c>
    </row>
    <row r="79" spans="1:8" x14ac:dyDescent="0.25">
      <c r="A79" s="13" t="s">
        <v>1659</v>
      </c>
      <c r="B79" s="8">
        <v>45101</v>
      </c>
      <c r="C79" s="9" t="s">
        <v>13</v>
      </c>
      <c r="D79" s="9" t="s">
        <v>17</v>
      </c>
      <c r="E79" s="10">
        <v>2084.81</v>
      </c>
      <c r="F79" s="11">
        <v>12</v>
      </c>
      <c r="G79" s="11">
        <v>3</v>
      </c>
      <c r="H79" s="10">
        <v>284.17</v>
      </c>
    </row>
    <row r="80" spans="1:8" x14ac:dyDescent="0.25">
      <c r="A80" s="13" t="s">
        <v>1666</v>
      </c>
      <c r="B80" s="8">
        <v>44906</v>
      </c>
      <c r="C80" s="9" t="s">
        <v>13</v>
      </c>
      <c r="D80" s="9" t="s">
        <v>17</v>
      </c>
      <c r="E80" s="10">
        <v>2213.9699999999998</v>
      </c>
      <c r="F80" s="11">
        <v>35</v>
      </c>
      <c r="G80" s="11">
        <v>3</v>
      </c>
      <c r="H80" s="10">
        <v>1638.98</v>
      </c>
    </row>
    <row r="81" spans="1:8" x14ac:dyDescent="0.25">
      <c r="A81" s="13" t="s">
        <v>1742</v>
      </c>
      <c r="B81" s="8">
        <v>45492</v>
      </c>
      <c r="C81" s="9" t="s">
        <v>13</v>
      </c>
      <c r="D81" s="9" t="s">
        <v>17</v>
      </c>
      <c r="E81" s="10">
        <v>1998.34</v>
      </c>
      <c r="F81" s="11">
        <v>4</v>
      </c>
      <c r="G81" s="11">
        <v>31</v>
      </c>
      <c r="H81" s="10">
        <v>1171.8800000000001</v>
      </c>
    </row>
    <row r="82" spans="1:8" x14ac:dyDescent="0.25">
      <c r="A82" s="13" t="s">
        <v>1775</v>
      </c>
      <c r="B82" s="8">
        <v>45454</v>
      </c>
      <c r="C82" s="9" t="s">
        <v>13</v>
      </c>
      <c r="D82" s="9" t="s">
        <v>17</v>
      </c>
      <c r="E82" s="10">
        <v>1149.08</v>
      </c>
      <c r="F82" s="11">
        <v>43</v>
      </c>
      <c r="G82" s="11">
        <v>11</v>
      </c>
      <c r="H82" s="10">
        <v>156.65</v>
      </c>
    </row>
    <row r="83" spans="1:8" x14ac:dyDescent="0.25">
      <c r="A83" s="13" t="s">
        <v>1779</v>
      </c>
      <c r="B83" s="8">
        <v>45095</v>
      </c>
      <c r="C83" s="9" t="s">
        <v>13</v>
      </c>
      <c r="D83" s="9" t="s">
        <v>17</v>
      </c>
      <c r="E83" s="10">
        <v>4562.0200000000004</v>
      </c>
      <c r="F83" s="11">
        <v>39</v>
      </c>
      <c r="G83" s="11">
        <v>37</v>
      </c>
      <c r="H83" s="10">
        <v>940.64</v>
      </c>
    </row>
    <row r="84" spans="1:8" x14ac:dyDescent="0.25">
      <c r="A84" s="13" t="s">
        <v>1791</v>
      </c>
      <c r="B84" s="8">
        <v>45401</v>
      </c>
      <c r="C84" s="9" t="s">
        <v>13</v>
      </c>
      <c r="D84" s="9" t="s">
        <v>17</v>
      </c>
      <c r="E84" s="10">
        <v>4889.13</v>
      </c>
      <c r="F84" s="11">
        <v>16</v>
      </c>
      <c r="G84" s="11">
        <v>9</v>
      </c>
      <c r="H84" s="10">
        <v>506.81</v>
      </c>
    </row>
    <row r="85" spans="1:8" x14ac:dyDescent="0.25">
      <c r="A85" s="13" t="s">
        <v>1803</v>
      </c>
      <c r="B85" s="8">
        <v>45042</v>
      </c>
      <c r="C85" s="9" t="s">
        <v>13</v>
      </c>
      <c r="D85" s="9" t="s">
        <v>17</v>
      </c>
      <c r="E85" s="10">
        <v>2097.63</v>
      </c>
      <c r="F85" s="11">
        <v>43</v>
      </c>
      <c r="G85" s="11">
        <v>39</v>
      </c>
      <c r="H85" s="10">
        <v>1578.12</v>
      </c>
    </row>
    <row r="86" spans="1:8" x14ac:dyDescent="0.25">
      <c r="A86" s="13" t="s">
        <v>1817</v>
      </c>
      <c r="B86" s="8">
        <v>45364</v>
      </c>
      <c r="C86" s="9" t="s">
        <v>13</v>
      </c>
      <c r="D86" s="9" t="s">
        <v>17</v>
      </c>
      <c r="E86" s="10">
        <v>3836.43</v>
      </c>
      <c r="F86" s="11">
        <v>15</v>
      </c>
      <c r="G86" s="11">
        <v>26</v>
      </c>
      <c r="H86" s="10">
        <v>1068.28</v>
      </c>
    </row>
    <row r="87" spans="1:8" x14ac:dyDescent="0.25">
      <c r="A87" s="13" t="s">
        <v>1821</v>
      </c>
      <c r="B87" s="8">
        <v>44896</v>
      </c>
      <c r="C87" s="9" t="s">
        <v>13</v>
      </c>
      <c r="D87" s="9" t="s">
        <v>17</v>
      </c>
      <c r="E87" s="10">
        <v>2614.71</v>
      </c>
      <c r="F87" s="11">
        <v>37</v>
      </c>
      <c r="G87" s="11">
        <v>35</v>
      </c>
      <c r="H87" s="10">
        <v>1970.59</v>
      </c>
    </row>
    <row r="88" spans="1:8" x14ac:dyDescent="0.25">
      <c r="A88" s="13" t="s">
        <v>1823</v>
      </c>
      <c r="B88" s="8">
        <v>45460</v>
      </c>
      <c r="C88" s="9" t="s">
        <v>13</v>
      </c>
      <c r="D88" s="9" t="s">
        <v>17</v>
      </c>
      <c r="E88" s="10">
        <v>1675.08</v>
      </c>
      <c r="F88" s="11">
        <v>12</v>
      </c>
      <c r="G88" s="11">
        <v>4</v>
      </c>
      <c r="H88" s="10">
        <v>1487.59</v>
      </c>
    </row>
    <row r="89" spans="1:8" x14ac:dyDescent="0.25">
      <c r="A89" s="13" t="s">
        <v>1825</v>
      </c>
      <c r="B89" s="8">
        <v>45028</v>
      </c>
      <c r="C89" s="9" t="s">
        <v>13</v>
      </c>
      <c r="D89" s="9" t="s">
        <v>17</v>
      </c>
      <c r="E89" s="10">
        <v>3621.7</v>
      </c>
      <c r="F89" s="11">
        <v>48</v>
      </c>
      <c r="G89" s="11">
        <v>9</v>
      </c>
      <c r="H89" s="10">
        <v>1625.03</v>
      </c>
    </row>
    <row r="90" spans="1:8" x14ac:dyDescent="0.25">
      <c r="A90" s="13" t="s">
        <v>1835</v>
      </c>
      <c r="B90" s="8">
        <v>45093</v>
      </c>
      <c r="C90" s="9" t="s">
        <v>13</v>
      </c>
      <c r="D90" s="9" t="s">
        <v>17</v>
      </c>
      <c r="E90" s="10">
        <v>2941.99</v>
      </c>
      <c r="F90" s="11">
        <v>46</v>
      </c>
      <c r="G90" s="11">
        <v>37</v>
      </c>
      <c r="H90" s="10">
        <v>399.22</v>
      </c>
    </row>
    <row r="91" spans="1:8" x14ac:dyDescent="0.25">
      <c r="A91" s="13" t="s">
        <v>1836</v>
      </c>
      <c r="B91" s="8">
        <v>44916</v>
      </c>
      <c r="C91" s="9" t="s">
        <v>13</v>
      </c>
      <c r="D91" s="9" t="s">
        <v>17</v>
      </c>
      <c r="E91" s="10">
        <v>527.53</v>
      </c>
      <c r="F91" s="11">
        <v>6</v>
      </c>
      <c r="G91" s="11">
        <v>12</v>
      </c>
      <c r="H91" s="10">
        <v>46.73</v>
      </c>
    </row>
    <row r="92" spans="1:8" x14ac:dyDescent="0.25">
      <c r="A92" s="13" t="s">
        <v>1850</v>
      </c>
      <c r="B92" s="8">
        <v>45393</v>
      </c>
      <c r="C92" s="9" t="s">
        <v>13</v>
      </c>
      <c r="D92" s="9" t="s">
        <v>17</v>
      </c>
      <c r="E92" s="10">
        <v>582.46</v>
      </c>
      <c r="F92" s="11">
        <v>20</v>
      </c>
      <c r="G92" s="11">
        <v>42</v>
      </c>
      <c r="H92" s="10">
        <v>1493.35</v>
      </c>
    </row>
    <row r="93" spans="1:8" x14ac:dyDescent="0.25">
      <c r="A93" s="13" t="s">
        <v>1871</v>
      </c>
      <c r="B93" s="8">
        <v>44928</v>
      </c>
      <c r="C93" s="9" t="s">
        <v>13</v>
      </c>
      <c r="D93" s="9" t="s">
        <v>17</v>
      </c>
      <c r="E93" s="10">
        <v>4130.18</v>
      </c>
      <c r="F93" s="11">
        <v>13</v>
      </c>
      <c r="G93" s="11">
        <v>30</v>
      </c>
      <c r="H93" s="10">
        <v>1489.94</v>
      </c>
    </row>
    <row r="94" spans="1:8" x14ac:dyDescent="0.25">
      <c r="A94" s="13" t="s">
        <v>1888</v>
      </c>
      <c r="B94" s="8">
        <v>45005</v>
      </c>
      <c r="C94" s="9" t="s">
        <v>13</v>
      </c>
      <c r="D94" s="9" t="s">
        <v>17</v>
      </c>
      <c r="E94" s="10">
        <v>3245.17</v>
      </c>
      <c r="F94" s="11">
        <v>42</v>
      </c>
      <c r="G94" s="11">
        <v>41</v>
      </c>
      <c r="H94" s="10">
        <v>745.81</v>
      </c>
    </row>
    <row r="95" spans="1:8" x14ac:dyDescent="0.25">
      <c r="A95" s="13" t="s">
        <v>1889</v>
      </c>
      <c r="B95" s="8">
        <v>45352</v>
      </c>
      <c r="C95" s="9" t="s">
        <v>13</v>
      </c>
      <c r="D95" s="9" t="s">
        <v>17</v>
      </c>
      <c r="E95" s="10">
        <v>2320.7199999999998</v>
      </c>
      <c r="F95" s="11">
        <v>45</v>
      </c>
      <c r="G95" s="11">
        <v>26</v>
      </c>
      <c r="H95" s="10">
        <v>1848.58</v>
      </c>
    </row>
    <row r="96" spans="1:8" x14ac:dyDescent="0.25">
      <c r="A96" s="13" t="s">
        <v>1898</v>
      </c>
      <c r="B96" s="8">
        <v>45332</v>
      </c>
      <c r="C96" s="9" t="s">
        <v>13</v>
      </c>
      <c r="D96" s="9" t="s">
        <v>17</v>
      </c>
      <c r="E96" s="10">
        <v>1316.48</v>
      </c>
      <c r="F96" s="11">
        <v>43</v>
      </c>
      <c r="G96" s="11">
        <v>20</v>
      </c>
      <c r="H96" s="10">
        <v>543.34</v>
      </c>
    </row>
    <row r="97" spans="1:8" x14ac:dyDescent="0.25">
      <c r="A97" s="13" t="s">
        <v>1901</v>
      </c>
      <c r="B97" s="8">
        <v>45328</v>
      </c>
      <c r="C97" s="9" t="s">
        <v>13</v>
      </c>
      <c r="D97" s="9" t="s">
        <v>17</v>
      </c>
      <c r="E97" s="10">
        <v>2136.5500000000002</v>
      </c>
      <c r="F97" s="11">
        <v>39</v>
      </c>
      <c r="G97" s="11">
        <v>41</v>
      </c>
      <c r="H97" s="10">
        <v>1103.0899999999999</v>
      </c>
    </row>
    <row r="98" spans="1:8" x14ac:dyDescent="0.25">
      <c r="A98" s="13" t="s">
        <v>1904</v>
      </c>
      <c r="B98" s="8">
        <v>45157</v>
      </c>
      <c r="C98" s="9" t="s">
        <v>13</v>
      </c>
      <c r="D98" s="9" t="s">
        <v>17</v>
      </c>
      <c r="E98" s="10">
        <v>166.31</v>
      </c>
      <c r="F98" s="11">
        <v>2</v>
      </c>
      <c r="G98" s="11">
        <v>50</v>
      </c>
      <c r="H98" s="10">
        <v>477.35</v>
      </c>
    </row>
    <row r="99" spans="1:8" x14ac:dyDescent="0.25">
      <c r="A99" s="13" t="s">
        <v>1925</v>
      </c>
      <c r="B99" s="8">
        <v>45530</v>
      </c>
      <c r="C99" s="9" t="s">
        <v>13</v>
      </c>
      <c r="D99" s="9" t="s">
        <v>17</v>
      </c>
      <c r="E99" s="10">
        <v>684.32</v>
      </c>
      <c r="F99" s="11">
        <v>44</v>
      </c>
      <c r="G99" s="11">
        <v>42</v>
      </c>
      <c r="H99" s="10">
        <v>757.57</v>
      </c>
    </row>
    <row r="100" spans="1:8" x14ac:dyDescent="0.25">
      <c r="A100" s="13" t="s">
        <v>1937</v>
      </c>
      <c r="B100" s="8">
        <v>45053</v>
      </c>
      <c r="C100" s="9" t="s">
        <v>13</v>
      </c>
      <c r="D100" s="9" t="s">
        <v>17</v>
      </c>
      <c r="E100" s="10">
        <v>191.91</v>
      </c>
      <c r="F100" s="11">
        <v>12</v>
      </c>
      <c r="G100" s="11">
        <v>21</v>
      </c>
      <c r="H100" s="10">
        <v>1516.45</v>
      </c>
    </row>
    <row r="101" spans="1:8" x14ac:dyDescent="0.25">
      <c r="A101" s="13" t="s">
        <v>1999</v>
      </c>
      <c r="B101" s="8">
        <v>45286</v>
      </c>
      <c r="C101" s="9" t="s">
        <v>13</v>
      </c>
      <c r="D101" s="9" t="s">
        <v>17</v>
      </c>
      <c r="E101" s="10">
        <v>1447.32</v>
      </c>
      <c r="F101" s="11">
        <v>21</v>
      </c>
      <c r="G101" s="11">
        <v>4</v>
      </c>
      <c r="H101" s="10">
        <v>467.83</v>
      </c>
    </row>
    <row r="102" spans="1:8" x14ac:dyDescent="0.25">
      <c r="A102" s="13" t="s">
        <v>2002</v>
      </c>
      <c r="B102" s="8">
        <v>45313</v>
      </c>
      <c r="C102" s="9" t="s">
        <v>13</v>
      </c>
      <c r="D102" s="9" t="s">
        <v>17</v>
      </c>
      <c r="E102" s="10">
        <v>308.14999999999998</v>
      </c>
      <c r="F102" s="11">
        <v>26</v>
      </c>
      <c r="G102" s="11">
        <v>15</v>
      </c>
      <c r="H102" s="10">
        <v>1062.28</v>
      </c>
    </row>
    <row r="103" spans="1:8" x14ac:dyDescent="0.25">
      <c r="A103" s="13" t="s">
        <v>2010</v>
      </c>
      <c r="B103" s="8">
        <v>45390</v>
      </c>
      <c r="C103" s="9" t="s">
        <v>13</v>
      </c>
      <c r="D103" s="9" t="s">
        <v>17</v>
      </c>
      <c r="E103" s="10">
        <v>2702.84</v>
      </c>
      <c r="F103" s="11">
        <v>44</v>
      </c>
      <c r="G103" s="11">
        <v>23</v>
      </c>
      <c r="H103" s="10">
        <v>709.31</v>
      </c>
    </row>
    <row r="104" spans="1:8" x14ac:dyDescent="0.25">
      <c r="A104" s="13" t="s">
        <v>2039</v>
      </c>
      <c r="B104" s="8">
        <v>44928</v>
      </c>
      <c r="C104" s="9" t="s">
        <v>13</v>
      </c>
      <c r="D104" s="9" t="s">
        <v>17</v>
      </c>
      <c r="E104" s="10">
        <v>4733.54</v>
      </c>
      <c r="F104" s="11">
        <v>6</v>
      </c>
      <c r="G104" s="11">
        <v>3</v>
      </c>
      <c r="H104" s="10">
        <v>990.33</v>
      </c>
    </row>
    <row r="105" spans="1:8" x14ac:dyDescent="0.25">
      <c r="A105" s="13" t="s">
        <v>2045</v>
      </c>
      <c r="B105" s="8">
        <v>45028</v>
      </c>
      <c r="C105" s="9" t="s">
        <v>13</v>
      </c>
      <c r="D105" s="9" t="s">
        <v>17</v>
      </c>
      <c r="E105" s="10">
        <v>198.39</v>
      </c>
      <c r="F105" s="11">
        <v>20</v>
      </c>
      <c r="G105" s="11">
        <v>28</v>
      </c>
      <c r="H105" s="10">
        <v>345.83</v>
      </c>
    </row>
    <row r="106" spans="1:8" x14ac:dyDescent="0.25">
      <c r="A106" s="13" t="s">
        <v>2046</v>
      </c>
      <c r="B106" s="8">
        <v>44945</v>
      </c>
      <c r="C106" s="9" t="s">
        <v>13</v>
      </c>
      <c r="D106" s="9" t="s">
        <v>17</v>
      </c>
      <c r="E106" s="10">
        <v>1207.32</v>
      </c>
      <c r="F106" s="11">
        <v>28</v>
      </c>
      <c r="G106" s="11">
        <v>9</v>
      </c>
      <c r="H106" s="10">
        <v>89.39</v>
      </c>
    </row>
    <row r="107" spans="1:8" x14ac:dyDescent="0.25">
      <c r="A107" s="13" t="s">
        <v>2048</v>
      </c>
      <c r="B107" s="8">
        <v>44974</v>
      </c>
      <c r="C107" s="9" t="s">
        <v>13</v>
      </c>
      <c r="D107" s="9" t="s">
        <v>17</v>
      </c>
      <c r="E107" s="10">
        <v>3240.29</v>
      </c>
      <c r="F107" s="11">
        <v>44</v>
      </c>
      <c r="G107" s="11">
        <v>24</v>
      </c>
      <c r="H107" s="10">
        <v>817.17</v>
      </c>
    </row>
    <row r="108" spans="1:8" x14ac:dyDescent="0.25">
      <c r="A108" s="13" t="s">
        <v>2055</v>
      </c>
      <c r="B108" s="8">
        <v>45416</v>
      </c>
      <c r="C108" s="9" t="s">
        <v>13</v>
      </c>
      <c r="D108" s="9" t="s">
        <v>17</v>
      </c>
      <c r="E108" s="10">
        <v>4663.17</v>
      </c>
      <c r="F108" s="11">
        <v>45</v>
      </c>
      <c r="G108" s="11">
        <v>5</v>
      </c>
      <c r="H108" s="10">
        <v>887.89</v>
      </c>
    </row>
    <row r="109" spans="1:8" x14ac:dyDescent="0.25">
      <c r="A109" s="13" t="s">
        <v>2071</v>
      </c>
      <c r="B109" s="8">
        <v>45268</v>
      </c>
      <c r="C109" s="9" t="s">
        <v>13</v>
      </c>
      <c r="D109" s="9" t="s">
        <v>17</v>
      </c>
      <c r="E109" s="10">
        <v>3386.29</v>
      </c>
      <c r="F109" s="11">
        <v>30</v>
      </c>
      <c r="G109" s="11">
        <v>22</v>
      </c>
      <c r="H109" s="10">
        <v>1619.12</v>
      </c>
    </row>
    <row r="110" spans="1:8" x14ac:dyDescent="0.25">
      <c r="A110" s="13" t="s">
        <v>2079</v>
      </c>
      <c r="B110" s="8">
        <v>45118</v>
      </c>
      <c r="C110" s="9" t="s">
        <v>13</v>
      </c>
      <c r="D110" s="9" t="s">
        <v>17</v>
      </c>
      <c r="E110" s="10">
        <v>139.19</v>
      </c>
      <c r="F110" s="11">
        <v>32</v>
      </c>
      <c r="G110" s="11">
        <v>14</v>
      </c>
      <c r="H110" s="10">
        <v>169.21</v>
      </c>
    </row>
    <row r="111" spans="1:8" x14ac:dyDescent="0.25">
      <c r="A111" s="13" t="s">
        <v>2103</v>
      </c>
      <c r="B111" s="8">
        <v>45402</v>
      </c>
      <c r="C111" s="9" t="s">
        <v>13</v>
      </c>
      <c r="D111" s="9" t="s">
        <v>17</v>
      </c>
      <c r="E111" s="10">
        <v>1456.87</v>
      </c>
      <c r="F111" s="11">
        <v>45</v>
      </c>
      <c r="G111" s="11">
        <v>39</v>
      </c>
      <c r="H111" s="10">
        <v>1362.84</v>
      </c>
    </row>
    <row r="112" spans="1:8" x14ac:dyDescent="0.25">
      <c r="A112" s="13" t="s">
        <v>2104</v>
      </c>
      <c r="B112" s="8">
        <v>45200</v>
      </c>
      <c r="C112" s="9" t="s">
        <v>13</v>
      </c>
      <c r="D112" s="9" t="s">
        <v>17</v>
      </c>
      <c r="E112" s="10">
        <v>1513.75</v>
      </c>
      <c r="F112" s="11">
        <v>17</v>
      </c>
      <c r="G112" s="11">
        <v>27</v>
      </c>
      <c r="H112" s="10">
        <v>1155.8800000000001</v>
      </c>
    </row>
    <row r="113" spans="1:8" x14ac:dyDescent="0.25">
      <c r="A113" s="13" t="s">
        <v>2118</v>
      </c>
      <c r="B113" s="8">
        <v>45163</v>
      </c>
      <c r="C113" s="9" t="s">
        <v>13</v>
      </c>
      <c r="D113" s="9" t="s">
        <v>17</v>
      </c>
      <c r="E113" s="10">
        <v>1464.36</v>
      </c>
      <c r="F113" s="11">
        <v>16</v>
      </c>
      <c r="G113" s="11">
        <v>26</v>
      </c>
      <c r="H113" s="10">
        <v>1039.26</v>
      </c>
    </row>
    <row r="114" spans="1:8" x14ac:dyDescent="0.25">
      <c r="A114" s="13" t="s">
        <v>2135</v>
      </c>
      <c r="B114" s="8">
        <v>45432</v>
      </c>
      <c r="C114" s="9" t="s">
        <v>13</v>
      </c>
      <c r="D114" s="9" t="s">
        <v>17</v>
      </c>
      <c r="E114" s="10">
        <v>4221.7299999999996</v>
      </c>
      <c r="F114" s="11">
        <v>5</v>
      </c>
      <c r="G114" s="11">
        <v>40</v>
      </c>
      <c r="H114" s="10">
        <v>1555.92</v>
      </c>
    </row>
    <row r="115" spans="1:8" x14ac:dyDescent="0.25">
      <c r="A115" s="13" t="s">
        <v>2159</v>
      </c>
      <c r="B115" s="8">
        <v>44984</v>
      </c>
      <c r="C115" s="9" t="s">
        <v>13</v>
      </c>
      <c r="D115" s="9" t="s">
        <v>17</v>
      </c>
      <c r="E115" s="10">
        <v>3515.97</v>
      </c>
      <c r="F115" s="11">
        <v>19</v>
      </c>
      <c r="G115" s="11">
        <v>4</v>
      </c>
      <c r="H115" s="10">
        <v>750.64</v>
      </c>
    </row>
    <row r="116" spans="1:8" x14ac:dyDescent="0.25">
      <c r="A116" s="13" t="s">
        <v>2178</v>
      </c>
      <c r="B116" s="8">
        <v>45504</v>
      </c>
      <c r="C116" s="9" t="s">
        <v>13</v>
      </c>
      <c r="D116" s="9" t="s">
        <v>17</v>
      </c>
      <c r="E116" s="10">
        <v>715.71</v>
      </c>
      <c r="F116" s="11">
        <v>39</v>
      </c>
      <c r="G116" s="11">
        <v>42</v>
      </c>
      <c r="H116" s="10">
        <v>1350.36</v>
      </c>
    </row>
    <row r="117" spans="1:8" x14ac:dyDescent="0.25">
      <c r="A117" s="13" t="s">
        <v>2179</v>
      </c>
      <c r="B117" s="8">
        <v>45596</v>
      </c>
      <c r="C117" s="9" t="s">
        <v>13</v>
      </c>
      <c r="D117" s="9" t="s">
        <v>17</v>
      </c>
      <c r="E117" s="10">
        <v>3907.82</v>
      </c>
      <c r="F117" s="11">
        <v>37</v>
      </c>
      <c r="G117" s="11">
        <v>14</v>
      </c>
      <c r="H117" s="10">
        <v>458.09</v>
      </c>
    </row>
    <row r="118" spans="1:8" x14ac:dyDescent="0.25">
      <c r="A118" s="13" t="s">
        <v>2183</v>
      </c>
      <c r="B118" s="8">
        <v>45130</v>
      </c>
      <c r="C118" s="9" t="s">
        <v>13</v>
      </c>
      <c r="D118" s="9" t="s">
        <v>17</v>
      </c>
      <c r="E118" s="10">
        <v>1511.61</v>
      </c>
      <c r="F118" s="11">
        <v>28</v>
      </c>
      <c r="G118" s="11">
        <v>42</v>
      </c>
      <c r="H118" s="10">
        <v>149.25</v>
      </c>
    </row>
    <row r="119" spans="1:8" x14ac:dyDescent="0.25">
      <c r="A119" s="13" t="s">
        <v>2187</v>
      </c>
      <c r="B119" s="8">
        <v>45010</v>
      </c>
      <c r="C119" s="9" t="s">
        <v>13</v>
      </c>
      <c r="D119" s="9" t="s">
        <v>17</v>
      </c>
      <c r="E119" s="10">
        <v>3457.33</v>
      </c>
      <c r="F119" s="11">
        <v>29</v>
      </c>
      <c r="G119" s="11">
        <v>44</v>
      </c>
      <c r="H119" s="10">
        <v>1503.32</v>
      </c>
    </row>
    <row r="120" spans="1:8" x14ac:dyDescent="0.25">
      <c r="A120" s="13" t="s">
        <v>3897</v>
      </c>
      <c r="B120" s="8">
        <v>45284</v>
      </c>
      <c r="C120" s="9" t="s">
        <v>13</v>
      </c>
      <c r="D120" s="9" t="s">
        <v>17</v>
      </c>
      <c r="E120" s="10">
        <v>3456.57</v>
      </c>
      <c r="F120" s="11">
        <v>10</v>
      </c>
      <c r="G120" s="11">
        <v>12</v>
      </c>
      <c r="H120" s="10">
        <v>452.79</v>
      </c>
    </row>
    <row r="121" spans="1:8" x14ac:dyDescent="0.25">
      <c r="A121" s="13" t="s">
        <v>2211</v>
      </c>
      <c r="B121" s="8">
        <v>45346</v>
      </c>
      <c r="C121" s="9" t="s">
        <v>13</v>
      </c>
      <c r="D121" s="9" t="s">
        <v>17</v>
      </c>
      <c r="E121" s="10">
        <v>1990.67</v>
      </c>
      <c r="F121" s="11">
        <v>17</v>
      </c>
      <c r="G121" s="11">
        <v>37</v>
      </c>
      <c r="H121" s="10">
        <v>134.13999999999999</v>
      </c>
    </row>
    <row r="122" spans="1:8" x14ac:dyDescent="0.25">
      <c r="A122" s="13" t="s">
        <v>2215</v>
      </c>
      <c r="B122" s="8">
        <v>45243</v>
      </c>
      <c r="C122" s="9" t="s">
        <v>13</v>
      </c>
      <c r="D122" s="9" t="s">
        <v>17</v>
      </c>
      <c r="E122" s="10">
        <v>576.08000000000004</v>
      </c>
      <c r="F122" s="11">
        <v>44</v>
      </c>
      <c r="G122" s="11">
        <v>11</v>
      </c>
      <c r="H122" s="10">
        <v>1853.38</v>
      </c>
    </row>
    <row r="123" spans="1:8" x14ac:dyDescent="0.25">
      <c r="A123" s="13" t="s">
        <v>2216</v>
      </c>
      <c r="B123" s="8">
        <v>45495</v>
      </c>
      <c r="C123" s="9" t="s">
        <v>13</v>
      </c>
      <c r="D123" s="9" t="s">
        <v>17</v>
      </c>
      <c r="E123" s="10">
        <v>3521.91</v>
      </c>
      <c r="F123" s="11">
        <v>14</v>
      </c>
      <c r="G123" s="11">
        <v>1</v>
      </c>
      <c r="H123" s="10">
        <v>1634.57</v>
      </c>
    </row>
    <row r="124" spans="1:8" x14ac:dyDescent="0.25">
      <c r="A124" s="13" t="s">
        <v>2224</v>
      </c>
      <c r="B124" s="8">
        <v>44900</v>
      </c>
      <c r="C124" s="9" t="s">
        <v>13</v>
      </c>
      <c r="D124" s="9" t="s">
        <v>17</v>
      </c>
      <c r="E124" s="10">
        <v>3765.72</v>
      </c>
      <c r="F124" s="11">
        <v>27</v>
      </c>
      <c r="G124" s="11">
        <v>21</v>
      </c>
      <c r="H124" s="10">
        <v>1210.06</v>
      </c>
    </row>
    <row r="125" spans="1:8" x14ac:dyDescent="0.25">
      <c r="A125" s="13" t="s">
        <v>2297</v>
      </c>
      <c r="B125" s="8">
        <v>45231</v>
      </c>
      <c r="C125" s="9" t="s">
        <v>13</v>
      </c>
      <c r="D125" s="9" t="s">
        <v>17</v>
      </c>
      <c r="E125" s="10">
        <v>2851.63</v>
      </c>
      <c r="F125" s="11">
        <v>13</v>
      </c>
      <c r="G125" s="11">
        <v>15</v>
      </c>
      <c r="H125" s="10">
        <v>1111.53</v>
      </c>
    </row>
    <row r="126" spans="1:8" x14ac:dyDescent="0.25">
      <c r="A126" s="13" t="s">
        <v>2304</v>
      </c>
      <c r="B126" s="8">
        <v>44897</v>
      </c>
      <c r="C126" s="9" t="s">
        <v>13</v>
      </c>
      <c r="D126" s="9" t="s">
        <v>17</v>
      </c>
      <c r="E126" s="10">
        <v>3815.34</v>
      </c>
      <c r="F126" s="11">
        <v>6</v>
      </c>
      <c r="G126" s="11">
        <v>39</v>
      </c>
      <c r="H126" s="10">
        <v>414.15</v>
      </c>
    </row>
    <row r="127" spans="1:8" x14ac:dyDescent="0.25">
      <c r="A127" s="13" t="s">
        <v>2314</v>
      </c>
      <c r="B127" s="8">
        <v>45467</v>
      </c>
      <c r="C127" s="9" t="s">
        <v>13</v>
      </c>
      <c r="D127" s="9" t="s">
        <v>17</v>
      </c>
      <c r="E127" s="10">
        <v>2959.17</v>
      </c>
      <c r="F127" s="11">
        <v>48</v>
      </c>
      <c r="G127" s="11">
        <v>22</v>
      </c>
      <c r="H127" s="10">
        <v>1347.84</v>
      </c>
    </row>
    <row r="128" spans="1:8" x14ac:dyDescent="0.25">
      <c r="A128" s="13" t="s">
        <v>2356</v>
      </c>
      <c r="B128" s="8">
        <v>45210</v>
      </c>
      <c r="C128" s="9" t="s">
        <v>13</v>
      </c>
      <c r="D128" s="9" t="s">
        <v>17</v>
      </c>
      <c r="E128" s="10">
        <v>4825.63</v>
      </c>
      <c r="F128" s="11">
        <v>9</v>
      </c>
      <c r="G128" s="11">
        <v>27</v>
      </c>
      <c r="H128" s="10">
        <v>1790.25</v>
      </c>
    </row>
    <row r="129" spans="1:8" x14ac:dyDescent="0.25">
      <c r="A129" s="13" t="s">
        <v>2384</v>
      </c>
      <c r="B129" s="8">
        <v>44991</v>
      </c>
      <c r="C129" s="9" t="s">
        <v>13</v>
      </c>
      <c r="D129" s="9" t="s">
        <v>17</v>
      </c>
      <c r="E129" s="10">
        <v>3085.8</v>
      </c>
      <c r="F129" s="11">
        <v>7</v>
      </c>
      <c r="G129" s="11">
        <v>50</v>
      </c>
      <c r="H129" s="10">
        <v>907.5</v>
      </c>
    </row>
    <row r="130" spans="1:8" x14ac:dyDescent="0.25">
      <c r="A130" s="13" t="s">
        <v>2414</v>
      </c>
      <c r="B130" s="8">
        <v>45377</v>
      </c>
      <c r="C130" s="9" t="s">
        <v>13</v>
      </c>
      <c r="D130" s="9" t="s">
        <v>17</v>
      </c>
      <c r="E130" s="10">
        <v>1576.17</v>
      </c>
      <c r="F130" s="11">
        <v>22</v>
      </c>
      <c r="G130" s="11">
        <v>40</v>
      </c>
      <c r="H130" s="10">
        <v>355.88</v>
      </c>
    </row>
    <row r="131" spans="1:8" x14ac:dyDescent="0.25">
      <c r="A131" s="13" t="s">
        <v>2438</v>
      </c>
      <c r="B131" s="8">
        <v>45610</v>
      </c>
      <c r="C131" s="9" t="s">
        <v>13</v>
      </c>
      <c r="D131" s="9" t="s">
        <v>17</v>
      </c>
      <c r="E131" s="10">
        <v>3537.39</v>
      </c>
      <c r="F131" s="11">
        <v>48</v>
      </c>
      <c r="G131" s="11">
        <v>3</v>
      </c>
      <c r="H131" s="10">
        <v>1407.97</v>
      </c>
    </row>
    <row r="132" spans="1:8" x14ac:dyDescent="0.25">
      <c r="A132" s="13" t="s">
        <v>2440</v>
      </c>
      <c r="B132" s="8">
        <v>45289</v>
      </c>
      <c r="C132" s="9" t="s">
        <v>13</v>
      </c>
      <c r="D132" s="9" t="s">
        <v>17</v>
      </c>
      <c r="E132" s="10">
        <v>4788.9399999999996</v>
      </c>
      <c r="F132" s="11">
        <v>23</v>
      </c>
      <c r="G132" s="11">
        <v>7</v>
      </c>
      <c r="H132" s="10">
        <v>1539.38</v>
      </c>
    </row>
    <row r="133" spans="1:8" x14ac:dyDescent="0.25">
      <c r="A133" s="13" t="s">
        <v>2451</v>
      </c>
      <c r="B133" s="8">
        <v>45049</v>
      </c>
      <c r="C133" s="9" t="s">
        <v>13</v>
      </c>
      <c r="D133" s="9" t="s">
        <v>17</v>
      </c>
      <c r="E133" s="10">
        <v>1480.93</v>
      </c>
      <c r="F133" s="11">
        <v>6</v>
      </c>
      <c r="G133" s="11">
        <v>2</v>
      </c>
      <c r="H133" s="10">
        <v>1330.03</v>
      </c>
    </row>
    <row r="134" spans="1:8" x14ac:dyDescent="0.25">
      <c r="A134" s="13" t="s">
        <v>2471</v>
      </c>
      <c r="B134" s="8">
        <v>44969</v>
      </c>
      <c r="C134" s="9" t="s">
        <v>13</v>
      </c>
      <c r="D134" s="9" t="s">
        <v>17</v>
      </c>
      <c r="E134" s="10">
        <v>3051.53</v>
      </c>
      <c r="F134" s="11">
        <v>44</v>
      </c>
      <c r="G134" s="11">
        <v>14</v>
      </c>
      <c r="H134" s="10">
        <v>551.57000000000005</v>
      </c>
    </row>
    <row r="135" spans="1:8" x14ac:dyDescent="0.25">
      <c r="A135" s="13" t="s">
        <v>2481</v>
      </c>
      <c r="B135" s="8">
        <v>45565</v>
      </c>
      <c r="C135" s="9" t="s">
        <v>13</v>
      </c>
      <c r="D135" s="9" t="s">
        <v>17</v>
      </c>
      <c r="E135" s="10">
        <v>2150.25</v>
      </c>
      <c r="F135" s="11">
        <v>27</v>
      </c>
      <c r="G135" s="11">
        <v>6</v>
      </c>
      <c r="H135" s="10">
        <v>353.71</v>
      </c>
    </row>
    <row r="136" spans="1:8" x14ac:dyDescent="0.25">
      <c r="A136" s="13" t="s">
        <v>2485</v>
      </c>
      <c r="B136" s="8">
        <v>45012</v>
      </c>
      <c r="C136" s="9" t="s">
        <v>13</v>
      </c>
      <c r="D136" s="9" t="s">
        <v>17</v>
      </c>
      <c r="E136" s="10">
        <v>140.09</v>
      </c>
      <c r="F136" s="11">
        <v>25</v>
      </c>
      <c r="G136" s="11">
        <v>15</v>
      </c>
      <c r="H136" s="10">
        <v>1748.55</v>
      </c>
    </row>
    <row r="137" spans="1:8" x14ac:dyDescent="0.25">
      <c r="A137" s="13" t="s">
        <v>2490</v>
      </c>
      <c r="B137" s="8">
        <v>45370</v>
      </c>
      <c r="C137" s="9" t="s">
        <v>13</v>
      </c>
      <c r="D137" s="9" t="s">
        <v>17</v>
      </c>
      <c r="E137" s="10">
        <v>1719.54</v>
      </c>
      <c r="F137" s="11">
        <v>41</v>
      </c>
      <c r="G137" s="11">
        <v>32</v>
      </c>
      <c r="H137" s="10">
        <v>413.34</v>
      </c>
    </row>
    <row r="138" spans="1:8" x14ac:dyDescent="0.25">
      <c r="A138" s="13" t="s">
        <v>2514</v>
      </c>
      <c r="B138" s="8">
        <v>45120</v>
      </c>
      <c r="C138" s="9" t="s">
        <v>13</v>
      </c>
      <c r="D138" s="9" t="s">
        <v>17</v>
      </c>
      <c r="E138" s="10">
        <v>339.78</v>
      </c>
      <c r="F138" s="11">
        <v>19</v>
      </c>
      <c r="G138" s="11">
        <v>46</v>
      </c>
      <c r="H138" s="10">
        <v>789.51</v>
      </c>
    </row>
    <row r="139" spans="1:8" x14ac:dyDescent="0.25">
      <c r="A139" s="13" t="s">
        <v>2534</v>
      </c>
      <c r="B139" s="8">
        <v>45089</v>
      </c>
      <c r="C139" s="9" t="s">
        <v>13</v>
      </c>
      <c r="D139" s="9" t="s">
        <v>17</v>
      </c>
      <c r="E139" s="10">
        <v>2578.61</v>
      </c>
      <c r="F139" s="11">
        <v>21</v>
      </c>
      <c r="G139" s="11">
        <v>1</v>
      </c>
      <c r="H139" s="10">
        <v>1268.44</v>
      </c>
    </row>
    <row r="140" spans="1:8" x14ac:dyDescent="0.25">
      <c r="A140" s="13" t="s">
        <v>2545</v>
      </c>
      <c r="B140" s="8">
        <v>45405</v>
      </c>
      <c r="C140" s="9" t="s">
        <v>13</v>
      </c>
      <c r="D140" s="9" t="s">
        <v>17</v>
      </c>
      <c r="E140" s="10">
        <v>4873.47</v>
      </c>
      <c r="F140" s="11">
        <v>28</v>
      </c>
      <c r="G140" s="11">
        <v>12</v>
      </c>
      <c r="H140" s="10">
        <v>1685.1</v>
      </c>
    </row>
    <row r="141" spans="1:8" x14ac:dyDescent="0.25">
      <c r="A141" s="13" t="s">
        <v>2567</v>
      </c>
      <c r="B141" s="8">
        <v>45077</v>
      </c>
      <c r="C141" s="9" t="s">
        <v>13</v>
      </c>
      <c r="D141" s="9" t="s">
        <v>17</v>
      </c>
      <c r="E141" s="10">
        <v>4996.1899999999996</v>
      </c>
      <c r="F141" s="11">
        <v>6</v>
      </c>
      <c r="G141" s="11">
        <v>27</v>
      </c>
      <c r="H141" s="10">
        <v>303.77999999999997</v>
      </c>
    </row>
    <row r="142" spans="1:8" x14ac:dyDescent="0.25">
      <c r="A142" s="13" t="s">
        <v>2582</v>
      </c>
      <c r="B142" s="8">
        <v>45320</v>
      </c>
      <c r="C142" s="9" t="s">
        <v>13</v>
      </c>
      <c r="D142" s="9" t="s">
        <v>17</v>
      </c>
      <c r="E142" s="10">
        <v>1695.84</v>
      </c>
      <c r="F142" s="11">
        <v>4</v>
      </c>
      <c r="G142" s="11">
        <v>50</v>
      </c>
      <c r="H142" s="10">
        <v>1179.8900000000001</v>
      </c>
    </row>
    <row r="143" spans="1:8" x14ac:dyDescent="0.25">
      <c r="A143" s="13" t="s">
        <v>2588</v>
      </c>
      <c r="B143" s="8">
        <v>45003</v>
      </c>
      <c r="C143" s="9" t="s">
        <v>13</v>
      </c>
      <c r="D143" s="9" t="s">
        <v>17</v>
      </c>
      <c r="E143" s="10">
        <v>2558.39</v>
      </c>
      <c r="F143" s="11">
        <v>18</v>
      </c>
      <c r="G143" s="11">
        <v>20</v>
      </c>
      <c r="H143" s="10">
        <v>1418.85</v>
      </c>
    </row>
    <row r="144" spans="1:8" x14ac:dyDescent="0.25">
      <c r="A144" s="13" t="s">
        <v>2594</v>
      </c>
      <c r="B144" s="8">
        <v>44938</v>
      </c>
      <c r="C144" s="9" t="s">
        <v>13</v>
      </c>
      <c r="D144" s="9" t="s">
        <v>17</v>
      </c>
      <c r="E144" s="10">
        <v>4194.78</v>
      </c>
      <c r="F144" s="11">
        <v>42</v>
      </c>
      <c r="G144" s="11">
        <v>34</v>
      </c>
      <c r="H144" s="10">
        <v>167.84</v>
      </c>
    </row>
    <row r="145" spans="1:8" x14ac:dyDescent="0.25">
      <c r="A145" s="13" t="s">
        <v>2626</v>
      </c>
      <c r="B145" s="8">
        <v>45228</v>
      </c>
      <c r="C145" s="9" t="s">
        <v>13</v>
      </c>
      <c r="D145" s="9" t="s">
        <v>17</v>
      </c>
      <c r="E145" s="10">
        <v>1101.76</v>
      </c>
      <c r="F145" s="11">
        <v>36</v>
      </c>
      <c r="G145" s="11">
        <v>8</v>
      </c>
      <c r="H145" s="10">
        <v>1321.43</v>
      </c>
    </row>
    <row r="146" spans="1:8" x14ac:dyDescent="0.25">
      <c r="A146" s="13" t="s">
        <v>2648</v>
      </c>
      <c r="B146" s="8">
        <v>45095</v>
      </c>
      <c r="C146" s="9" t="s">
        <v>13</v>
      </c>
      <c r="D146" s="9" t="s">
        <v>17</v>
      </c>
      <c r="E146" s="10">
        <v>4774.29</v>
      </c>
      <c r="F146" s="11">
        <v>2</v>
      </c>
      <c r="G146" s="11">
        <v>11</v>
      </c>
      <c r="H146" s="10">
        <v>1509.13</v>
      </c>
    </row>
    <row r="147" spans="1:8" x14ac:dyDescent="0.25">
      <c r="A147" s="13" t="s">
        <v>2662</v>
      </c>
      <c r="B147" s="8">
        <v>45017</v>
      </c>
      <c r="C147" s="9" t="s">
        <v>13</v>
      </c>
      <c r="D147" s="9" t="s">
        <v>17</v>
      </c>
      <c r="E147" s="10">
        <v>3670.32</v>
      </c>
      <c r="F147" s="11">
        <v>18</v>
      </c>
      <c r="G147" s="11">
        <v>0</v>
      </c>
      <c r="H147" s="10">
        <v>1490.44</v>
      </c>
    </row>
    <row r="148" spans="1:8" x14ac:dyDescent="0.25">
      <c r="A148" s="13" t="s">
        <v>2676</v>
      </c>
      <c r="B148" s="8">
        <v>45380</v>
      </c>
      <c r="C148" s="9" t="s">
        <v>13</v>
      </c>
      <c r="D148" s="9" t="s">
        <v>17</v>
      </c>
      <c r="E148" s="10">
        <v>1993.27</v>
      </c>
      <c r="F148" s="11">
        <v>41</v>
      </c>
      <c r="G148" s="11">
        <v>15</v>
      </c>
      <c r="H148" s="10">
        <v>1274.1199999999999</v>
      </c>
    </row>
    <row r="149" spans="1:8" x14ac:dyDescent="0.25">
      <c r="A149" s="13" t="s">
        <v>2685</v>
      </c>
      <c r="B149" s="8">
        <v>45466</v>
      </c>
      <c r="C149" s="9" t="s">
        <v>13</v>
      </c>
      <c r="D149" s="9" t="s">
        <v>17</v>
      </c>
      <c r="E149" s="10">
        <v>4209.6400000000003</v>
      </c>
      <c r="F149" s="11">
        <v>25</v>
      </c>
      <c r="G149" s="11">
        <v>4</v>
      </c>
      <c r="H149" s="10">
        <v>143.66</v>
      </c>
    </row>
    <row r="150" spans="1:8" x14ac:dyDescent="0.25">
      <c r="A150" s="13" t="s">
        <v>2690</v>
      </c>
      <c r="B150" s="8">
        <v>45133</v>
      </c>
      <c r="C150" s="9" t="s">
        <v>13</v>
      </c>
      <c r="D150" s="9" t="s">
        <v>17</v>
      </c>
      <c r="E150" s="10">
        <v>801.64</v>
      </c>
      <c r="F150" s="11">
        <v>42</v>
      </c>
      <c r="G150" s="11">
        <v>34</v>
      </c>
      <c r="H150" s="10">
        <v>888.02</v>
      </c>
    </row>
    <row r="151" spans="1:8" x14ac:dyDescent="0.25">
      <c r="A151" s="13" t="s">
        <v>2748</v>
      </c>
      <c r="B151" s="8">
        <v>45324</v>
      </c>
      <c r="C151" s="9" t="s">
        <v>13</v>
      </c>
      <c r="D151" s="9" t="s">
        <v>17</v>
      </c>
      <c r="E151" s="10">
        <v>4096.83</v>
      </c>
      <c r="F151" s="11">
        <v>13</v>
      </c>
      <c r="G151" s="11">
        <v>10</v>
      </c>
      <c r="H151" s="10">
        <v>450.43</v>
      </c>
    </row>
    <row r="152" spans="1:8" x14ac:dyDescent="0.25">
      <c r="A152" s="13" t="s">
        <v>2763</v>
      </c>
      <c r="B152" s="8">
        <v>45215</v>
      </c>
      <c r="C152" s="9" t="s">
        <v>13</v>
      </c>
      <c r="D152" s="9" t="s">
        <v>17</v>
      </c>
      <c r="E152" s="10">
        <v>4962.34</v>
      </c>
      <c r="F152" s="11">
        <v>32</v>
      </c>
      <c r="G152" s="11">
        <v>48</v>
      </c>
      <c r="H152" s="10">
        <v>1897.96</v>
      </c>
    </row>
    <row r="153" spans="1:8" x14ac:dyDescent="0.25">
      <c r="A153" s="13" t="s">
        <v>2778</v>
      </c>
      <c r="B153" s="8">
        <v>45548</v>
      </c>
      <c r="C153" s="9" t="s">
        <v>13</v>
      </c>
      <c r="D153" s="9" t="s">
        <v>17</v>
      </c>
      <c r="E153" s="10">
        <v>3336.14</v>
      </c>
      <c r="F153" s="11">
        <v>1</v>
      </c>
      <c r="G153" s="11">
        <v>11</v>
      </c>
      <c r="H153" s="10">
        <v>1698.6</v>
      </c>
    </row>
    <row r="154" spans="1:8" x14ac:dyDescent="0.25">
      <c r="A154" s="13" t="s">
        <v>2786</v>
      </c>
      <c r="B154" s="8">
        <v>45316</v>
      </c>
      <c r="C154" s="9" t="s">
        <v>13</v>
      </c>
      <c r="D154" s="9" t="s">
        <v>17</v>
      </c>
      <c r="E154" s="10">
        <v>1660.61</v>
      </c>
      <c r="F154" s="11">
        <v>50</v>
      </c>
      <c r="G154" s="11">
        <v>22</v>
      </c>
      <c r="H154" s="10">
        <v>935.56</v>
      </c>
    </row>
    <row r="155" spans="1:8" x14ac:dyDescent="0.25">
      <c r="A155" s="13" t="s">
        <v>2797</v>
      </c>
      <c r="B155" s="8">
        <v>45258</v>
      </c>
      <c r="C155" s="9" t="s">
        <v>13</v>
      </c>
      <c r="D155" s="9" t="s">
        <v>17</v>
      </c>
      <c r="E155" s="10">
        <v>4394.46</v>
      </c>
      <c r="F155" s="11">
        <v>18</v>
      </c>
      <c r="G155" s="11">
        <v>2</v>
      </c>
      <c r="H155" s="10">
        <v>44.55</v>
      </c>
    </row>
    <row r="156" spans="1:8" x14ac:dyDescent="0.25">
      <c r="A156" s="13" t="s">
        <v>2827</v>
      </c>
      <c r="B156" s="8">
        <v>45312</v>
      </c>
      <c r="C156" s="9" t="s">
        <v>13</v>
      </c>
      <c r="D156" s="9" t="s">
        <v>17</v>
      </c>
      <c r="E156" s="10">
        <v>3979.31</v>
      </c>
      <c r="F156" s="11">
        <v>46</v>
      </c>
      <c r="G156" s="11">
        <v>23</v>
      </c>
      <c r="H156" s="10">
        <v>1038.07</v>
      </c>
    </row>
    <row r="157" spans="1:8" x14ac:dyDescent="0.25">
      <c r="A157" s="13" t="s">
        <v>2844</v>
      </c>
      <c r="B157" s="8">
        <v>44912</v>
      </c>
      <c r="C157" s="9" t="s">
        <v>13</v>
      </c>
      <c r="D157" s="9" t="s">
        <v>17</v>
      </c>
      <c r="E157" s="10">
        <v>1266.1300000000001</v>
      </c>
      <c r="F157" s="11">
        <v>44</v>
      </c>
      <c r="G157" s="11">
        <v>14</v>
      </c>
      <c r="H157" s="10">
        <v>1079.57</v>
      </c>
    </row>
    <row r="158" spans="1:8" x14ac:dyDescent="0.25">
      <c r="A158" s="13" t="s">
        <v>2864</v>
      </c>
      <c r="B158" s="8">
        <v>45610</v>
      </c>
      <c r="C158" s="9" t="s">
        <v>13</v>
      </c>
      <c r="D158" s="9" t="s">
        <v>17</v>
      </c>
      <c r="E158" s="10">
        <v>218.76</v>
      </c>
      <c r="F158" s="11">
        <v>1</v>
      </c>
      <c r="G158" s="11">
        <v>13</v>
      </c>
      <c r="H158" s="10">
        <v>537.71</v>
      </c>
    </row>
    <row r="159" spans="1:8" x14ac:dyDescent="0.25">
      <c r="A159" s="13" t="s">
        <v>2879</v>
      </c>
      <c r="B159" s="8">
        <v>44925</v>
      </c>
      <c r="C159" s="9" t="s">
        <v>13</v>
      </c>
      <c r="D159" s="9" t="s">
        <v>17</v>
      </c>
      <c r="E159" s="10">
        <v>4838.45</v>
      </c>
      <c r="F159" s="11">
        <v>23</v>
      </c>
      <c r="G159" s="11">
        <v>9</v>
      </c>
      <c r="H159" s="10">
        <v>349.06</v>
      </c>
    </row>
    <row r="160" spans="1:8" x14ac:dyDescent="0.25">
      <c r="A160" s="13" t="s">
        <v>2914</v>
      </c>
      <c r="B160" s="8">
        <v>45364</v>
      </c>
      <c r="C160" s="9" t="s">
        <v>13</v>
      </c>
      <c r="D160" s="9" t="s">
        <v>17</v>
      </c>
      <c r="E160" s="10">
        <v>4990.78</v>
      </c>
      <c r="F160" s="11">
        <v>48</v>
      </c>
      <c r="G160" s="11">
        <v>23</v>
      </c>
      <c r="H160" s="10">
        <v>1799.53</v>
      </c>
    </row>
    <row r="161" spans="1:8" x14ac:dyDescent="0.25">
      <c r="A161" s="13" t="s">
        <v>2932</v>
      </c>
      <c r="B161" s="8">
        <v>44989</v>
      </c>
      <c r="C161" s="9" t="s">
        <v>13</v>
      </c>
      <c r="D161" s="9" t="s">
        <v>17</v>
      </c>
      <c r="E161" s="10">
        <v>2606.17</v>
      </c>
      <c r="F161" s="11">
        <v>13</v>
      </c>
      <c r="G161" s="11">
        <v>42</v>
      </c>
      <c r="H161" s="10">
        <v>1686.22</v>
      </c>
    </row>
    <row r="162" spans="1:8" x14ac:dyDescent="0.25">
      <c r="A162" s="13" t="s">
        <v>2955</v>
      </c>
      <c r="B162" s="8">
        <v>44973</v>
      </c>
      <c r="C162" s="9" t="s">
        <v>13</v>
      </c>
      <c r="D162" s="9" t="s">
        <v>17</v>
      </c>
      <c r="E162" s="10">
        <v>3330.05</v>
      </c>
      <c r="F162" s="11">
        <v>47</v>
      </c>
      <c r="G162" s="11">
        <v>37</v>
      </c>
      <c r="H162" s="10">
        <v>1442.74</v>
      </c>
    </row>
    <row r="163" spans="1:8" x14ac:dyDescent="0.25">
      <c r="A163" s="13" t="s">
        <v>2969</v>
      </c>
      <c r="B163" s="8">
        <v>45047</v>
      </c>
      <c r="C163" s="9" t="s">
        <v>13</v>
      </c>
      <c r="D163" s="9" t="s">
        <v>17</v>
      </c>
      <c r="E163" s="10">
        <v>1596.68</v>
      </c>
      <c r="F163" s="11">
        <v>19</v>
      </c>
      <c r="G163" s="11">
        <v>23</v>
      </c>
      <c r="H163" s="10">
        <v>590.44000000000005</v>
      </c>
    </row>
    <row r="164" spans="1:8" x14ac:dyDescent="0.25">
      <c r="A164" s="13" t="s">
        <v>3010</v>
      </c>
      <c r="B164" s="8">
        <v>45112</v>
      </c>
      <c r="C164" s="9" t="s">
        <v>13</v>
      </c>
      <c r="D164" s="9" t="s">
        <v>17</v>
      </c>
      <c r="E164" s="10">
        <v>90.34</v>
      </c>
      <c r="F164" s="11">
        <v>37</v>
      </c>
      <c r="G164" s="11">
        <v>10</v>
      </c>
      <c r="H164" s="10">
        <v>1858.12</v>
      </c>
    </row>
    <row r="165" spans="1:8" x14ac:dyDescent="0.25">
      <c r="A165" s="13" t="s">
        <v>3029</v>
      </c>
      <c r="B165" s="8">
        <v>45518</v>
      </c>
      <c r="C165" s="9" t="s">
        <v>13</v>
      </c>
      <c r="D165" s="9" t="s">
        <v>17</v>
      </c>
      <c r="E165" s="10">
        <v>2149.2600000000002</v>
      </c>
      <c r="F165" s="11">
        <v>27</v>
      </c>
      <c r="G165" s="11">
        <v>47</v>
      </c>
      <c r="H165" s="10">
        <v>785.23</v>
      </c>
    </row>
    <row r="166" spans="1:8" x14ac:dyDescent="0.25">
      <c r="A166" s="13" t="s">
        <v>3036</v>
      </c>
      <c r="B166" s="8">
        <v>45267</v>
      </c>
      <c r="C166" s="9" t="s">
        <v>13</v>
      </c>
      <c r="D166" s="9" t="s">
        <v>17</v>
      </c>
      <c r="E166" s="10">
        <v>1558.12</v>
      </c>
      <c r="F166" s="11">
        <v>40</v>
      </c>
      <c r="G166" s="11">
        <v>15</v>
      </c>
      <c r="H166" s="10">
        <v>781.89</v>
      </c>
    </row>
    <row r="167" spans="1:8" x14ac:dyDescent="0.25">
      <c r="A167" s="13" t="s">
        <v>3059</v>
      </c>
      <c r="B167" s="8">
        <v>45083</v>
      </c>
      <c r="C167" s="9" t="s">
        <v>13</v>
      </c>
      <c r="D167" s="9" t="s">
        <v>17</v>
      </c>
      <c r="E167" s="10">
        <v>4897.24</v>
      </c>
      <c r="F167" s="11">
        <v>31</v>
      </c>
      <c r="G167" s="11">
        <v>10</v>
      </c>
      <c r="H167" s="10">
        <v>613.87</v>
      </c>
    </row>
    <row r="168" spans="1:8" x14ac:dyDescent="0.25">
      <c r="A168" s="13" t="s">
        <v>3069</v>
      </c>
      <c r="B168" s="8">
        <v>45249</v>
      </c>
      <c r="C168" s="9" t="s">
        <v>13</v>
      </c>
      <c r="D168" s="9" t="s">
        <v>17</v>
      </c>
      <c r="E168" s="10">
        <v>1213.03</v>
      </c>
      <c r="F168" s="11">
        <v>26</v>
      </c>
      <c r="G168" s="11">
        <v>26</v>
      </c>
      <c r="H168" s="10">
        <v>1169.32</v>
      </c>
    </row>
    <row r="169" spans="1:8" x14ac:dyDescent="0.25">
      <c r="A169" s="13" t="s">
        <v>3102</v>
      </c>
      <c r="B169" s="8">
        <v>45388</v>
      </c>
      <c r="C169" s="9" t="s">
        <v>13</v>
      </c>
      <c r="D169" s="9" t="s">
        <v>17</v>
      </c>
      <c r="E169" s="10">
        <v>572.32000000000005</v>
      </c>
      <c r="F169" s="11">
        <v>16</v>
      </c>
      <c r="G169" s="11">
        <v>27</v>
      </c>
      <c r="H169" s="10">
        <v>881.66</v>
      </c>
    </row>
    <row r="170" spans="1:8" x14ac:dyDescent="0.25">
      <c r="A170" s="13" t="s">
        <v>3116</v>
      </c>
      <c r="B170" s="8">
        <v>45534</v>
      </c>
      <c r="C170" s="9" t="s">
        <v>13</v>
      </c>
      <c r="D170" s="9" t="s">
        <v>17</v>
      </c>
      <c r="E170" s="10">
        <v>4255.59</v>
      </c>
      <c r="F170" s="11">
        <v>20</v>
      </c>
      <c r="G170" s="11">
        <v>8</v>
      </c>
      <c r="H170" s="10">
        <v>230.39</v>
      </c>
    </row>
    <row r="171" spans="1:8" x14ac:dyDescent="0.25">
      <c r="A171" s="13" t="s">
        <v>3136</v>
      </c>
      <c r="B171" s="8">
        <v>45106</v>
      </c>
      <c r="C171" s="9" t="s">
        <v>13</v>
      </c>
      <c r="D171" s="9" t="s">
        <v>17</v>
      </c>
      <c r="E171" s="10">
        <v>4757.42</v>
      </c>
      <c r="F171" s="11">
        <v>13</v>
      </c>
      <c r="G171" s="11">
        <v>47</v>
      </c>
      <c r="H171" s="10">
        <v>741.02</v>
      </c>
    </row>
    <row r="172" spans="1:8" x14ac:dyDescent="0.25">
      <c r="A172" s="13" t="s">
        <v>3143</v>
      </c>
      <c r="B172" s="8">
        <v>45136</v>
      </c>
      <c r="C172" s="9" t="s">
        <v>13</v>
      </c>
      <c r="D172" s="9" t="s">
        <v>17</v>
      </c>
      <c r="E172" s="10">
        <v>3856.69</v>
      </c>
      <c r="F172" s="11">
        <v>1</v>
      </c>
      <c r="G172" s="11">
        <v>15</v>
      </c>
      <c r="H172" s="10">
        <v>1956.89</v>
      </c>
    </row>
    <row r="173" spans="1:8" x14ac:dyDescent="0.25">
      <c r="A173" s="13" t="s">
        <v>3898</v>
      </c>
      <c r="B173" s="8">
        <v>45107</v>
      </c>
      <c r="C173" s="9" t="s">
        <v>13</v>
      </c>
      <c r="D173" s="9" t="s">
        <v>17</v>
      </c>
      <c r="E173" s="10">
        <v>3684.64</v>
      </c>
      <c r="F173" s="11">
        <v>33</v>
      </c>
      <c r="G173" s="11">
        <v>37</v>
      </c>
      <c r="H173" s="10">
        <v>1001.06</v>
      </c>
    </row>
    <row r="174" spans="1:8" x14ac:dyDescent="0.25">
      <c r="A174" s="13" t="s">
        <v>3164</v>
      </c>
      <c r="B174" s="8">
        <v>44960</v>
      </c>
      <c r="C174" s="9" t="s">
        <v>13</v>
      </c>
      <c r="D174" s="9" t="s">
        <v>17</v>
      </c>
      <c r="E174" s="10">
        <v>2511.2399999999998</v>
      </c>
      <c r="F174" s="11">
        <v>40</v>
      </c>
      <c r="G174" s="11">
        <v>24</v>
      </c>
      <c r="H174" s="10">
        <v>645.36</v>
      </c>
    </row>
    <row r="175" spans="1:8" x14ac:dyDescent="0.25">
      <c r="A175" s="13" t="s">
        <v>3200</v>
      </c>
      <c r="B175" s="8">
        <v>45299</v>
      </c>
      <c r="C175" s="9" t="s">
        <v>13</v>
      </c>
      <c r="D175" s="9" t="s">
        <v>17</v>
      </c>
      <c r="E175" s="10">
        <v>4845.59</v>
      </c>
      <c r="F175" s="11">
        <v>5</v>
      </c>
      <c r="G175" s="11">
        <v>30</v>
      </c>
      <c r="H175" s="10">
        <v>1254.26</v>
      </c>
    </row>
    <row r="176" spans="1:8" x14ac:dyDescent="0.25">
      <c r="A176" s="13" t="s">
        <v>3201</v>
      </c>
      <c r="B176" s="8">
        <v>45396</v>
      </c>
      <c r="C176" s="9" t="s">
        <v>13</v>
      </c>
      <c r="D176" s="9" t="s">
        <v>17</v>
      </c>
      <c r="E176" s="10">
        <v>1580.23</v>
      </c>
      <c r="F176" s="11">
        <v>6</v>
      </c>
      <c r="G176" s="11">
        <v>3</v>
      </c>
      <c r="H176" s="10">
        <v>522.07000000000005</v>
      </c>
    </row>
    <row r="177" spans="1:8" x14ac:dyDescent="0.25">
      <c r="A177" s="13" t="s">
        <v>3212</v>
      </c>
      <c r="B177" s="8">
        <v>45082</v>
      </c>
      <c r="C177" s="9" t="s">
        <v>13</v>
      </c>
      <c r="D177" s="9" t="s">
        <v>17</v>
      </c>
      <c r="E177" s="10">
        <v>1817.29</v>
      </c>
      <c r="F177" s="11">
        <v>4</v>
      </c>
      <c r="G177" s="11">
        <v>29</v>
      </c>
      <c r="H177" s="10">
        <v>1736.74</v>
      </c>
    </row>
    <row r="178" spans="1:8" x14ac:dyDescent="0.25">
      <c r="A178" s="13" t="s">
        <v>3248</v>
      </c>
      <c r="B178" s="8">
        <v>45342</v>
      </c>
      <c r="C178" s="9" t="s">
        <v>13</v>
      </c>
      <c r="D178" s="9" t="s">
        <v>17</v>
      </c>
      <c r="E178" s="10">
        <v>3402.92</v>
      </c>
      <c r="F178" s="11">
        <v>33</v>
      </c>
      <c r="G178" s="11">
        <v>50</v>
      </c>
      <c r="H178" s="10">
        <v>1276.44</v>
      </c>
    </row>
    <row r="179" spans="1:8" x14ac:dyDescent="0.25">
      <c r="A179" s="13" t="s">
        <v>3291</v>
      </c>
      <c r="B179" s="8">
        <v>45233</v>
      </c>
      <c r="C179" s="9" t="s">
        <v>13</v>
      </c>
      <c r="D179" s="9" t="s">
        <v>17</v>
      </c>
      <c r="E179" s="10">
        <v>3602.98</v>
      </c>
      <c r="F179" s="11">
        <v>7</v>
      </c>
      <c r="G179" s="11">
        <v>17</v>
      </c>
      <c r="H179" s="10">
        <v>128.62</v>
      </c>
    </row>
    <row r="180" spans="1:8" x14ac:dyDescent="0.25">
      <c r="A180" s="13" t="s">
        <v>3321</v>
      </c>
      <c r="B180" s="8">
        <v>45312</v>
      </c>
      <c r="C180" s="9" t="s">
        <v>13</v>
      </c>
      <c r="D180" s="9" t="s">
        <v>17</v>
      </c>
      <c r="E180" s="10">
        <v>3600.64</v>
      </c>
      <c r="F180" s="11">
        <v>25</v>
      </c>
      <c r="G180" s="11">
        <v>6</v>
      </c>
      <c r="H180" s="10">
        <v>445.69</v>
      </c>
    </row>
    <row r="181" spans="1:8" x14ac:dyDescent="0.25">
      <c r="A181" s="13" t="s">
        <v>3337</v>
      </c>
      <c r="B181" s="8">
        <v>45122</v>
      </c>
      <c r="C181" s="9" t="s">
        <v>13</v>
      </c>
      <c r="D181" s="9" t="s">
        <v>17</v>
      </c>
      <c r="E181" s="10">
        <v>873.61</v>
      </c>
      <c r="F181" s="11">
        <v>24</v>
      </c>
      <c r="G181" s="11">
        <v>28</v>
      </c>
      <c r="H181" s="10">
        <v>545.9</v>
      </c>
    </row>
    <row r="182" spans="1:8" x14ac:dyDescent="0.25">
      <c r="A182" s="13" t="s">
        <v>3359</v>
      </c>
      <c r="B182" s="8">
        <v>45195</v>
      </c>
      <c r="C182" s="9" t="s">
        <v>13</v>
      </c>
      <c r="D182" s="9" t="s">
        <v>17</v>
      </c>
      <c r="E182" s="10">
        <v>4771.2299999999996</v>
      </c>
      <c r="F182" s="11">
        <v>14</v>
      </c>
      <c r="G182" s="11">
        <v>20</v>
      </c>
      <c r="H182" s="10">
        <v>140.6</v>
      </c>
    </row>
    <row r="183" spans="1:8" x14ac:dyDescent="0.25">
      <c r="A183" s="13" t="s">
        <v>3420</v>
      </c>
      <c r="B183" s="8">
        <v>44991</v>
      </c>
      <c r="C183" s="9" t="s">
        <v>13</v>
      </c>
      <c r="D183" s="9" t="s">
        <v>17</v>
      </c>
      <c r="E183" s="10">
        <v>4402.7700000000004</v>
      </c>
      <c r="F183" s="11">
        <v>4</v>
      </c>
      <c r="G183" s="11">
        <v>36</v>
      </c>
      <c r="H183" s="10">
        <v>61.49</v>
      </c>
    </row>
    <row r="184" spans="1:8" x14ac:dyDescent="0.25">
      <c r="A184" s="13" t="s">
        <v>3439</v>
      </c>
      <c r="B184" s="8">
        <v>45238</v>
      </c>
      <c r="C184" s="9" t="s">
        <v>13</v>
      </c>
      <c r="D184" s="9" t="s">
        <v>17</v>
      </c>
      <c r="E184" s="10">
        <v>1137.32</v>
      </c>
      <c r="F184" s="11">
        <v>43</v>
      </c>
      <c r="G184" s="11">
        <v>8</v>
      </c>
      <c r="H184" s="10">
        <v>833.66</v>
      </c>
    </row>
    <row r="185" spans="1:8" x14ac:dyDescent="0.25">
      <c r="A185" s="13" t="s">
        <v>3479</v>
      </c>
      <c r="B185" s="8">
        <v>45269</v>
      </c>
      <c r="C185" s="9" t="s">
        <v>13</v>
      </c>
      <c r="D185" s="9" t="s">
        <v>17</v>
      </c>
      <c r="E185" s="10">
        <v>1820.43</v>
      </c>
      <c r="F185" s="11">
        <v>32</v>
      </c>
      <c r="G185" s="11">
        <v>5</v>
      </c>
      <c r="H185" s="10">
        <v>225.39</v>
      </c>
    </row>
    <row r="186" spans="1:8" x14ac:dyDescent="0.25">
      <c r="A186" s="13" t="s">
        <v>3487</v>
      </c>
      <c r="B186" s="8">
        <v>45551</v>
      </c>
      <c r="C186" s="9" t="s">
        <v>13</v>
      </c>
      <c r="D186" s="9" t="s">
        <v>17</v>
      </c>
      <c r="E186" s="10">
        <v>415.57</v>
      </c>
      <c r="F186" s="11">
        <v>9</v>
      </c>
      <c r="G186" s="11">
        <v>32</v>
      </c>
      <c r="H186" s="10">
        <v>1506.72</v>
      </c>
    </row>
    <row r="187" spans="1:8" x14ac:dyDescent="0.25">
      <c r="A187" s="13" t="s">
        <v>3496</v>
      </c>
      <c r="B187" s="8">
        <v>45596</v>
      </c>
      <c r="C187" s="9" t="s">
        <v>13</v>
      </c>
      <c r="D187" s="9" t="s">
        <v>17</v>
      </c>
      <c r="E187" s="10">
        <v>64.89</v>
      </c>
      <c r="F187" s="11">
        <v>42</v>
      </c>
      <c r="G187" s="11">
        <v>45</v>
      </c>
      <c r="H187" s="10">
        <v>247.5</v>
      </c>
    </row>
    <row r="188" spans="1:8" x14ac:dyDescent="0.25">
      <c r="A188" s="13" t="s">
        <v>3510</v>
      </c>
      <c r="B188" s="8">
        <v>45567</v>
      </c>
      <c r="C188" s="9" t="s">
        <v>13</v>
      </c>
      <c r="D188" s="9" t="s">
        <v>17</v>
      </c>
      <c r="E188" s="10">
        <v>1875.29</v>
      </c>
      <c r="F188" s="11">
        <v>31</v>
      </c>
      <c r="G188" s="11">
        <v>10</v>
      </c>
      <c r="H188" s="10">
        <v>449.78</v>
      </c>
    </row>
    <row r="189" spans="1:8" x14ac:dyDescent="0.25">
      <c r="A189" s="13" t="s">
        <v>3523</v>
      </c>
      <c r="B189" s="8">
        <v>44997</v>
      </c>
      <c r="C189" s="9" t="s">
        <v>13</v>
      </c>
      <c r="D189" s="9" t="s">
        <v>17</v>
      </c>
      <c r="E189" s="10">
        <v>4569.6499999999996</v>
      </c>
      <c r="F189" s="11">
        <v>44</v>
      </c>
      <c r="G189" s="11">
        <v>2</v>
      </c>
      <c r="H189" s="10">
        <v>1344.53</v>
      </c>
    </row>
    <row r="190" spans="1:8" x14ac:dyDescent="0.25">
      <c r="A190" s="13" t="s">
        <v>3532</v>
      </c>
      <c r="B190" s="8">
        <v>45538</v>
      </c>
      <c r="C190" s="9" t="s">
        <v>13</v>
      </c>
      <c r="D190" s="9" t="s">
        <v>17</v>
      </c>
      <c r="E190" s="10">
        <v>2849.05</v>
      </c>
      <c r="F190" s="11">
        <v>36</v>
      </c>
      <c r="G190" s="11">
        <v>12</v>
      </c>
      <c r="H190" s="10">
        <v>1568.69</v>
      </c>
    </row>
    <row r="191" spans="1:8" x14ac:dyDescent="0.25">
      <c r="A191" s="13" t="s">
        <v>3547</v>
      </c>
      <c r="B191" s="8">
        <v>45360</v>
      </c>
      <c r="C191" s="9" t="s">
        <v>13</v>
      </c>
      <c r="D191" s="9" t="s">
        <v>17</v>
      </c>
      <c r="E191" s="10">
        <v>129.91</v>
      </c>
      <c r="F191" s="11">
        <v>40</v>
      </c>
      <c r="G191" s="11">
        <v>30</v>
      </c>
      <c r="H191" s="10">
        <v>897.75</v>
      </c>
    </row>
    <row r="192" spans="1:8" x14ac:dyDescent="0.25">
      <c r="A192" s="13" t="s">
        <v>3568</v>
      </c>
      <c r="B192" s="8">
        <v>45139</v>
      </c>
      <c r="C192" s="9" t="s">
        <v>13</v>
      </c>
      <c r="D192" s="9" t="s">
        <v>17</v>
      </c>
      <c r="E192" s="10">
        <v>199.07</v>
      </c>
      <c r="F192" s="11">
        <v>28</v>
      </c>
      <c r="G192" s="11">
        <v>22</v>
      </c>
      <c r="H192" s="10">
        <v>422.58</v>
      </c>
    </row>
    <row r="193" spans="1:8" x14ac:dyDescent="0.25">
      <c r="A193" s="13" t="s">
        <v>3583</v>
      </c>
      <c r="B193" s="8">
        <v>45597</v>
      </c>
      <c r="C193" s="9" t="s">
        <v>13</v>
      </c>
      <c r="D193" s="9" t="s">
        <v>17</v>
      </c>
      <c r="E193" s="10">
        <v>4447.51</v>
      </c>
      <c r="F193" s="11">
        <v>5</v>
      </c>
      <c r="G193" s="11">
        <v>47</v>
      </c>
      <c r="H193" s="10">
        <v>695.33</v>
      </c>
    </row>
    <row r="194" spans="1:8" x14ac:dyDescent="0.25">
      <c r="A194" s="13" t="s">
        <v>3584</v>
      </c>
      <c r="B194" s="8">
        <v>45318</v>
      </c>
      <c r="C194" s="9" t="s">
        <v>13</v>
      </c>
      <c r="D194" s="9" t="s">
        <v>17</v>
      </c>
      <c r="E194" s="10">
        <v>934.17</v>
      </c>
      <c r="F194" s="11">
        <v>6</v>
      </c>
      <c r="G194" s="11">
        <v>6</v>
      </c>
      <c r="H194" s="10">
        <v>1600.13</v>
      </c>
    </row>
    <row r="195" spans="1:8" x14ac:dyDescent="0.25">
      <c r="A195" s="13" t="s">
        <v>3612</v>
      </c>
      <c r="B195" s="8">
        <v>45438</v>
      </c>
      <c r="C195" s="9" t="s">
        <v>13</v>
      </c>
      <c r="D195" s="9" t="s">
        <v>17</v>
      </c>
      <c r="E195" s="10">
        <v>1045.3399999999999</v>
      </c>
      <c r="F195" s="11">
        <v>49</v>
      </c>
      <c r="G195" s="11">
        <v>15</v>
      </c>
      <c r="H195" s="10">
        <v>648.59</v>
      </c>
    </row>
    <row r="196" spans="1:8" x14ac:dyDescent="0.25">
      <c r="A196" s="13" t="s">
        <v>3636</v>
      </c>
      <c r="B196" s="8">
        <v>45325</v>
      </c>
      <c r="C196" s="9" t="s">
        <v>13</v>
      </c>
      <c r="D196" s="9" t="s">
        <v>17</v>
      </c>
      <c r="E196" s="10">
        <v>664.93</v>
      </c>
      <c r="F196" s="11">
        <v>25</v>
      </c>
      <c r="G196" s="11">
        <v>10</v>
      </c>
      <c r="H196" s="10">
        <v>1906.91</v>
      </c>
    </row>
    <row r="197" spans="1:8" x14ac:dyDescent="0.25">
      <c r="A197" s="13" t="s">
        <v>3637</v>
      </c>
      <c r="B197" s="8">
        <v>44897</v>
      </c>
      <c r="C197" s="9" t="s">
        <v>13</v>
      </c>
      <c r="D197" s="9" t="s">
        <v>17</v>
      </c>
      <c r="E197" s="10">
        <v>4578.5600000000004</v>
      </c>
      <c r="F197" s="11">
        <v>11</v>
      </c>
      <c r="G197" s="11">
        <v>45</v>
      </c>
      <c r="H197" s="10">
        <v>983.06</v>
      </c>
    </row>
    <row r="198" spans="1:8" x14ac:dyDescent="0.25">
      <c r="A198" s="13" t="s">
        <v>3674</v>
      </c>
      <c r="B198" s="8">
        <v>45078</v>
      </c>
      <c r="C198" s="9" t="s">
        <v>13</v>
      </c>
      <c r="D198" s="9" t="s">
        <v>17</v>
      </c>
      <c r="E198" s="10">
        <v>3663.97</v>
      </c>
      <c r="F198" s="11">
        <v>36</v>
      </c>
      <c r="G198" s="11">
        <v>39</v>
      </c>
      <c r="H198" s="10">
        <v>945.05</v>
      </c>
    </row>
    <row r="199" spans="1:8" x14ac:dyDescent="0.25">
      <c r="A199" s="13" t="s">
        <v>3685</v>
      </c>
      <c r="B199" s="8">
        <v>45240</v>
      </c>
      <c r="C199" s="9" t="s">
        <v>13</v>
      </c>
      <c r="D199" s="9" t="s">
        <v>17</v>
      </c>
      <c r="E199" s="10">
        <v>4445.24</v>
      </c>
      <c r="F199" s="11">
        <v>13</v>
      </c>
      <c r="G199" s="11">
        <v>18</v>
      </c>
      <c r="H199" s="10">
        <v>323.95999999999998</v>
      </c>
    </row>
    <row r="200" spans="1:8" x14ac:dyDescent="0.25">
      <c r="A200" s="13" t="s">
        <v>3688</v>
      </c>
      <c r="B200" s="8">
        <v>45135</v>
      </c>
      <c r="C200" s="9" t="s">
        <v>13</v>
      </c>
      <c r="D200" s="9" t="s">
        <v>17</v>
      </c>
      <c r="E200" s="10">
        <v>661.18</v>
      </c>
      <c r="F200" s="11">
        <v>24</v>
      </c>
      <c r="G200" s="11">
        <v>14</v>
      </c>
      <c r="H200" s="10">
        <v>1785.98</v>
      </c>
    </row>
    <row r="201" spans="1:8" x14ac:dyDescent="0.25">
      <c r="A201" s="13" t="s">
        <v>3726</v>
      </c>
      <c r="B201" s="8">
        <v>45567</v>
      </c>
      <c r="C201" s="9" t="s">
        <v>13</v>
      </c>
      <c r="D201" s="9" t="s">
        <v>17</v>
      </c>
      <c r="E201" s="10">
        <v>1022.83</v>
      </c>
      <c r="F201" s="11">
        <v>1</v>
      </c>
      <c r="G201" s="11">
        <v>7</v>
      </c>
      <c r="H201" s="10">
        <v>1908.02</v>
      </c>
    </row>
    <row r="202" spans="1:8" x14ac:dyDescent="0.25">
      <c r="A202" s="13" t="s">
        <v>3750</v>
      </c>
      <c r="B202" s="8">
        <v>44897</v>
      </c>
      <c r="C202" s="9" t="s">
        <v>13</v>
      </c>
      <c r="D202" s="9" t="s">
        <v>17</v>
      </c>
      <c r="E202" s="10">
        <v>1013.45</v>
      </c>
      <c r="F202" s="11">
        <v>9</v>
      </c>
      <c r="G202" s="11">
        <v>42</v>
      </c>
      <c r="H202" s="10">
        <v>969.45</v>
      </c>
    </row>
    <row r="203" spans="1:8" x14ac:dyDescent="0.25">
      <c r="A203" s="13" t="s">
        <v>3751</v>
      </c>
      <c r="B203" s="8">
        <v>45597</v>
      </c>
      <c r="C203" s="9" t="s">
        <v>13</v>
      </c>
      <c r="D203" s="9" t="s">
        <v>17</v>
      </c>
      <c r="E203" s="10">
        <v>3359.38</v>
      </c>
      <c r="F203" s="11">
        <v>5</v>
      </c>
      <c r="G203" s="11">
        <v>25</v>
      </c>
      <c r="H203" s="10">
        <v>1424.97</v>
      </c>
    </row>
    <row r="204" spans="1:8" x14ac:dyDescent="0.25">
      <c r="A204" s="13" t="s">
        <v>3756</v>
      </c>
      <c r="B204" s="8">
        <v>44932</v>
      </c>
      <c r="C204" s="9" t="s">
        <v>13</v>
      </c>
      <c r="D204" s="9" t="s">
        <v>17</v>
      </c>
      <c r="E204" s="10">
        <v>3822.62</v>
      </c>
      <c r="F204" s="11">
        <v>39</v>
      </c>
      <c r="G204" s="11">
        <v>42</v>
      </c>
      <c r="H204" s="10">
        <v>262.08</v>
      </c>
    </row>
    <row r="205" spans="1:8" x14ac:dyDescent="0.25">
      <c r="A205" s="13" t="s">
        <v>3764</v>
      </c>
      <c r="B205" s="8">
        <v>44928</v>
      </c>
      <c r="C205" s="9" t="s">
        <v>13</v>
      </c>
      <c r="D205" s="9" t="s">
        <v>17</v>
      </c>
      <c r="E205" s="10">
        <v>4934.91</v>
      </c>
      <c r="F205" s="11">
        <v>37</v>
      </c>
      <c r="G205" s="11">
        <v>45</v>
      </c>
      <c r="H205" s="10">
        <v>1762.25</v>
      </c>
    </row>
    <row r="206" spans="1:8" x14ac:dyDescent="0.25">
      <c r="A206" s="13" t="s">
        <v>3779</v>
      </c>
      <c r="B206" s="8">
        <v>45026</v>
      </c>
      <c r="C206" s="9" t="s">
        <v>13</v>
      </c>
      <c r="D206" s="9" t="s">
        <v>17</v>
      </c>
      <c r="E206" s="10">
        <v>1572.85</v>
      </c>
      <c r="F206" s="11">
        <v>40</v>
      </c>
      <c r="G206" s="11">
        <v>45</v>
      </c>
      <c r="H206" s="10">
        <v>1915.33</v>
      </c>
    </row>
    <row r="207" spans="1:8" x14ac:dyDescent="0.25">
      <c r="A207" s="13" t="s">
        <v>3784</v>
      </c>
      <c r="B207" s="8">
        <v>45501</v>
      </c>
      <c r="C207" s="9" t="s">
        <v>13</v>
      </c>
      <c r="D207" s="9" t="s">
        <v>17</v>
      </c>
      <c r="E207" s="10">
        <v>3254.94</v>
      </c>
      <c r="F207" s="11">
        <v>16</v>
      </c>
      <c r="G207" s="11">
        <v>26</v>
      </c>
      <c r="H207" s="10">
        <v>991.57</v>
      </c>
    </row>
    <row r="208" spans="1:8" x14ac:dyDescent="0.25">
      <c r="A208" s="13" t="s">
        <v>3786</v>
      </c>
      <c r="B208" s="8">
        <v>45098</v>
      </c>
      <c r="C208" s="9" t="s">
        <v>13</v>
      </c>
      <c r="D208" s="9" t="s">
        <v>17</v>
      </c>
      <c r="E208" s="10">
        <v>4778.66</v>
      </c>
      <c r="F208" s="11">
        <v>25</v>
      </c>
      <c r="G208" s="11">
        <v>24</v>
      </c>
      <c r="H208" s="10">
        <v>1633.91</v>
      </c>
    </row>
    <row r="209" spans="1:8" x14ac:dyDescent="0.25">
      <c r="A209" s="13" t="s">
        <v>3793</v>
      </c>
      <c r="B209" s="8">
        <v>45186</v>
      </c>
      <c r="C209" s="9" t="s">
        <v>13</v>
      </c>
      <c r="D209" s="9" t="s">
        <v>17</v>
      </c>
      <c r="E209" s="10">
        <v>721.44</v>
      </c>
      <c r="F209" s="11">
        <v>30</v>
      </c>
      <c r="G209" s="11">
        <v>31</v>
      </c>
      <c r="H209" s="10">
        <v>1233.51</v>
      </c>
    </row>
    <row r="210" spans="1:8" x14ac:dyDescent="0.25">
      <c r="A210" s="13" t="s">
        <v>3849</v>
      </c>
      <c r="B210" s="8">
        <v>44904</v>
      </c>
      <c r="C210" s="9" t="s">
        <v>13</v>
      </c>
      <c r="D210" s="9" t="s">
        <v>17</v>
      </c>
      <c r="E210" s="10">
        <v>4538</v>
      </c>
      <c r="F210" s="11">
        <v>1</v>
      </c>
      <c r="G210" s="11">
        <v>1</v>
      </c>
      <c r="H210" s="10">
        <v>886.12</v>
      </c>
    </row>
    <row r="211" spans="1:8" x14ac:dyDescent="0.25">
      <c r="A211" s="13" t="s">
        <v>3864</v>
      </c>
      <c r="B211" s="8">
        <v>45321</v>
      </c>
      <c r="C211" s="9" t="s">
        <v>13</v>
      </c>
      <c r="D211" s="9" t="s">
        <v>17</v>
      </c>
      <c r="E211" s="10">
        <v>1969.86</v>
      </c>
      <c r="F211" s="11">
        <v>48</v>
      </c>
      <c r="G211" s="11">
        <v>16</v>
      </c>
      <c r="H211" s="10">
        <v>294.29000000000002</v>
      </c>
    </row>
    <row r="212" spans="1:8" x14ac:dyDescent="0.25">
      <c r="A212" s="13" t="s">
        <v>3868</v>
      </c>
      <c r="B212" s="8">
        <v>45374</v>
      </c>
      <c r="C212" s="9" t="s">
        <v>13</v>
      </c>
      <c r="D212" s="9" t="s">
        <v>17</v>
      </c>
      <c r="E212" s="10">
        <v>315.23</v>
      </c>
      <c r="F212" s="11">
        <v>13</v>
      </c>
      <c r="G212" s="11">
        <v>27</v>
      </c>
      <c r="H212" s="10">
        <v>954.53</v>
      </c>
    </row>
    <row r="213" spans="1:8" x14ac:dyDescent="0.25">
      <c r="A213" s="13" t="s">
        <v>3869</v>
      </c>
      <c r="B213" s="8">
        <v>45284</v>
      </c>
      <c r="C213" s="9" t="s">
        <v>13</v>
      </c>
      <c r="D213" s="9" t="s">
        <v>17</v>
      </c>
      <c r="E213" s="10">
        <v>2628.65</v>
      </c>
      <c r="F213" s="11">
        <v>17</v>
      </c>
      <c r="G213" s="11">
        <v>9</v>
      </c>
      <c r="H213" s="10">
        <v>842.71</v>
      </c>
    </row>
    <row r="214" spans="1:8" x14ac:dyDescent="0.25">
      <c r="A214" s="13" t="s">
        <v>3873</v>
      </c>
      <c r="B214" s="8">
        <v>45260</v>
      </c>
      <c r="C214" s="9" t="s">
        <v>13</v>
      </c>
      <c r="D214" s="9" t="s">
        <v>17</v>
      </c>
      <c r="E214" s="10">
        <v>4322.84</v>
      </c>
      <c r="F214" s="11">
        <v>44</v>
      </c>
      <c r="G214" s="11">
        <v>40</v>
      </c>
      <c r="H214" s="10">
        <v>1776.15</v>
      </c>
    </row>
    <row r="215" spans="1:8" x14ac:dyDescent="0.25">
      <c r="A215" s="13" t="s">
        <v>3877</v>
      </c>
      <c r="B215" s="8">
        <v>44990</v>
      </c>
      <c r="C215" s="9" t="s">
        <v>13</v>
      </c>
      <c r="D215" s="9" t="s">
        <v>17</v>
      </c>
      <c r="E215" s="10">
        <v>732.73</v>
      </c>
      <c r="F215" s="11">
        <v>19</v>
      </c>
      <c r="G215" s="11">
        <v>24</v>
      </c>
      <c r="H215" s="10">
        <v>696.01</v>
      </c>
    </row>
    <row r="216" spans="1:8" x14ac:dyDescent="0.25">
      <c r="A216" s="13" t="s">
        <v>3882</v>
      </c>
      <c r="B216" s="8">
        <v>44957</v>
      </c>
      <c r="C216" s="9" t="s">
        <v>13</v>
      </c>
      <c r="D216" s="9" t="s">
        <v>17</v>
      </c>
      <c r="E216" s="10">
        <v>2410.4499999999998</v>
      </c>
      <c r="F216" s="11">
        <v>23</v>
      </c>
      <c r="G216" s="11">
        <v>48</v>
      </c>
      <c r="H216" s="10">
        <v>1427.01</v>
      </c>
    </row>
    <row r="217" spans="1:8" x14ac:dyDescent="0.25">
      <c r="A217" s="13" t="s">
        <v>33</v>
      </c>
      <c r="B217" s="8">
        <v>45471</v>
      </c>
      <c r="C217" s="9" t="s">
        <v>9</v>
      </c>
      <c r="D217" s="9" t="s">
        <v>17</v>
      </c>
      <c r="E217" s="10">
        <v>2784.79</v>
      </c>
      <c r="F217" s="11">
        <v>35</v>
      </c>
      <c r="G217" s="11">
        <v>40</v>
      </c>
      <c r="H217" s="10">
        <v>999.6</v>
      </c>
    </row>
    <row r="218" spans="1:8" x14ac:dyDescent="0.25">
      <c r="A218" s="13" t="s">
        <v>52</v>
      </c>
      <c r="B218" s="8">
        <v>45190</v>
      </c>
      <c r="C218" s="9" t="s">
        <v>9</v>
      </c>
      <c r="D218" s="9" t="s">
        <v>17</v>
      </c>
      <c r="E218" s="10">
        <v>3153.71</v>
      </c>
      <c r="F218" s="11">
        <v>2</v>
      </c>
      <c r="G218" s="11">
        <v>13</v>
      </c>
      <c r="H218" s="10">
        <v>101.03</v>
      </c>
    </row>
    <row r="219" spans="1:8" x14ac:dyDescent="0.25">
      <c r="A219" s="13" t="s">
        <v>100</v>
      </c>
      <c r="B219" s="8">
        <v>45082</v>
      </c>
      <c r="C219" s="9" t="s">
        <v>9</v>
      </c>
      <c r="D219" s="9" t="s">
        <v>17</v>
      </c>
      <c r="E219" s="10">
        <v>1969.35</v>
      </c>
      <c r="F219" s="11">
        <v>27</v>
      </c>
      <c r="G219" s="11">
        <v>11</v>
      </c>
      <c r="H219" s="10">
        <v>1532.9</v>
      </c>
    </row>
    <row r="220" spans="1:8" x14ac:dyDescent="0.25">
      <c r="A220" s="13" t="s">
        <v>101</v>
      </c>
      <c r="B220" s="8">
        <v>45383</v>
      </c>
      <c r="C220" s="9" t="s">
        <v>9</v>
      </c>
      <c r="D220" s="9" t="s">
        <v>17</v>
      </c>
      <c r="E220" s="10">
        <v>2083.02</v>
      </c>
      <c r="F220" s="11">
        <v>49</v>
      </c>
      <c r="G220" s="11">
        <v>11</v>
      </c>
      <c r="H220" s="10">
        <v>105.26</v>
      </c>
    </row>
    <row r="221" spans="1:8" x14ac:dyDescent="0.25">
      <c r="A221" s="13" t="s">
        <v>103</v>
      </c>
      <c r="B221" s="8">
        <v>45097</v>
      </c>
      <c r="C221" s="9" t="s">
        <v>9</v>
      </c>
      <c r="D221" s="9" t="s">
        <v>17</v>
      </c>
      <c r="E221" s="10">
        <v>4031.47</v>
      </c>
      <c r="F221" s="11">
        <v>20</v>
      </c>
      <c r="G221" s="11">
        <v>4</v>
      </c>
      <c r="H221" s="10">
        <v>1722.65</v>
      </c>
    </row>
    <row r="222" spans="1:8" x14ac:dyDescent="0.25">
      <c r="A222" s="13" t="s">
        <v>105</v>
      </c>
      <c r="B222" s="8">
        <v>45465</v>
      </c>
      <c r="C222" s="9" t="s">
        <v>9</v>
      </c>
      <c r="D222" s="9" t="s">
        <v>17</v>
      </c>
      <c r="E222" s="10">
        <v>4132.07</v>
      </c>
      <c r="F222" s="11">
        <v>4</v>
      </c>
      <c r="G222" s="11">
        <v>19</v>
      </c>
      <c r="H222" s="10">
        <v>763.86</v>
      </c>
    </row>
    <row r="223" spans="1:8" x14ac:dyDescent="0.25">
      <c r="A223" s="13" t="s">
        <v>134</v>
      </c>
      <c r="B223" s="8">
        <v>45471</v>
      </c>
      <c r="C223" s="9" t="s">
        <v>9</v>
      </c>
      <c r="D223" s="9" t="s">
        <v>17</v>
      </c>
      <c r="E223" s="10">
        <v>1348.82</v>
      </c>
      <c r="F223" s="11">
        <v>47</v>
      </c>
      <c r="G223" s="11">
        <v>14</v>
      </c>
      <c r="H223" s="10">
        <v>110.54</v>
      </c>
    </row>
    <row r="224" spans="1:8" x14ac:dyDescent="0.25">
      <c r="A224" s="13" t="s">
        <v>143</v>
      </c>
      <c r="B224" s="8">
        <v>45302</v>
      </c>
      <c r="C224" s="9" t="s">
        <v>9</v>
      </c>
      <c r="D224" s="9" t="s">
        <v>17</v>
      </c>
      <c r="E224" s="10">
        <v>427.47</v>
      </c>
      <c r="F224" s="11">
        <v>8</v>
      </c>
      <c r="G224" s="11">
        <v>22</v>
      </c>
      <c r="H224" s="10">
        <v>220.36</v>
      </c>
    </row>
    <row r="225" spans="1:8" x14ac:dyDescent="0.25">
      <c r="A225" s="13" t="s">
        <v>148</v>
      </c>
      <c r="B225" s="8">
        <v>45461</v>
      </c>
      <c r="C225" s="9" t="s">
        <v>9</v>
      </c>
      <c r="D225" s="9" t="s">
        <v>17</v>
      </c>
      <c r="E225" s="10">
        <v>2901.66</v>
      </c>
      <c r="F225" s="11">
        <v>15</v>
      </c>
      <c r="G225" s="11">
        <v>18</v>
      </c>
      <c r="H225" s="10">
        <v>1362.08</v>
      </c>
    </row>
    <row r="226" spans="1:8" x14ac:dyDescent="0.25">
      <c r="A226" s="13" t="s">
        <v>172</v>
      </c>
      <c r="B226" s="8">
        <v>45566</v>
      </c>
      <c r="C226" s="9" t="s">
        <v>9</v>
      </c>
      <c r="D226" s="9" t="s">
        <v>17</v>
      </c>
      <c r="E226" s="10">
        <v>4642.87</v>
      </c>
      <c r="F226" s="11">
        <v>35</v>
      </c>
      <c r="G226" s="11">
        <v>14</v>
      </c>
      <c r="H226" s="10">
        <v>216.96</v>
      </c>
    </row>
    <row r="227" spans="1:8" x14ac:dyDescent="0.25">
      <c r="A227" s="13" t="s">
        <v>185</v>
      </c>
      <c r="B227" s="8">
        <v>45155</v>
      </c>
      <c r="C227" s="9" t="s">
        <v>9</v>
      </c>
      <c r="D227" s="9" t="s">
        <v>17</v>
      </c>
      <c r="E227" s="10">
        <v>2152.8200000000002</v>
      </c>
      <c r="F227" s="11">
        <v>19</v>
      </c>
      <c r="G227" s="11">
        <v>16</v>
      </c>
      <c r="H227" s="10">
        <v>1396.93</v>
      </c>
    </row>
    <row r="228" spans="1:8" x14ac:dyDescent="0.25">
      <c r="A228" s="13" t="s">
        <v>209</v>
      </c>
      <c r="B228" s="8">
        <v>44931</v>
      </c>
      <c r="C228" s="9" t="s">
        <v>9</v>
      </c>
      <c r="D228" s="9" t="s">
        <v>17</v>
      </c>
      <c r="E228" s="10">
        <v>2925.27</v>
      </c>
      <c r="F228" s="11">
        <v>24</v>
      </c>
      <c r="G228" s="11">
        <v>4</v>
      </c>
      <c r="H228" s="10">
        <v>1753.87</v>
      </c>
    </row>
    <row r="229" spans="1:8" x14ac:dyDescent="0.25">
      <c r="A229" s="13" t="s">
        <v>220</v>
      </c>
      <c r="B229" s="8">
        <v>45524</v>
      </c>
      <c r="C229" s="9" t="s">
        <v>9</v>
      </c>
      <c r="D229" s="9" t="s">
        <v>17</v>
      </c>
      <c r="E229" s="10">
        <v>4264.38</v>
      </c>
      <c r="F229" s="11">
        <v>31</v>
      </c>
      <c r="G229" s="11">
        <v>24</v>
      </c>
      <c r="H229" s="10">
        <v>1179.93</v>
      </c>
    </row>
    <row r="230" spans="1:8" x14ac:dyDescent="0.25">
      <c r="A230" s="13" t="s">
        <v>224</v>
      </c>
      <c r="B230" s="8">
        <v>44943</v>
      </c>
      <c r="C230" s="9" t="s">
        <v>9</v>
      </c>
      <c r="D230" s="9" t="s">
        <v>17</v>
      </c>
      <c r="E230" s="10">
        <v>3697.98</v>
      </c>
      <c r="F230" s="11">
        <v>8</v>
      </c>
      <c r="G230" s="11">
        <v>21</v>
      </c>
      <c r="H230" s="10">
        <v>941.76</v>
      </c>
    </row>
    <row r="231" spans="1:8" x14ac:dyDescent="0.25">
      <c r="A231" s="13" t="s">
        <v>240</v>
      </c>
      <c r="B231" s="8">
        <v>45436</v>
      </c>
      <c r="C231" s="9" t="s">
        <v>9</v>
      </c>
      <c r="D231" s="9" t="s">
        <v>17</v>
      </c>
      <c r="E231" s="10">
        <v>1000.26</v>
      </c>
      <c r="F231" s="11">
        <v>9</v>
      </c>
      <c r="G231" s="11">
        <v>48</v>
      </c>
      <c r="H231" s="10">
        <v>1107.1300000000001</v>
      </c>
    </row>
    <row r="232" spans="1:8" x14ac:dyDescent="0.25">
      <c r="A232" s="13" t="s">
        <v>245</v>
      </c>
      <c r="B232" s="8">
        <v>45536</v>
      </c>
      <c r="C232" s="9" t="s">
        <v>9</v>
      </c>
      <c r="D232" s="9" t="s">
        <v>17</v>
      </c>
      <c r="E232" s="10">
        <v>4535.9399999999996</v>
      </c>
      <c r="F232" s="11">
        <v>26</v>
      </c>
      <c r="G232" s="11">
        <v>36</v>
      </c>
      <c r="H232" s="10">
        <v>1062.1300000000001</v>
      </c>
    </row>
    <row r="233" spans="1:8" x14ac:dyDescent="0.25">
      <c r="A233" s="13" t="s">
        <v>253</v>
      </c>
      <c r="B233" s="8">
        <v>45609</v>
      </c>
      <c r="C233" s="9" t="s">
        <v>9</v>
      </c>
      <c r="D233" s="9" t="s">
        <v>17</v>
      </c>
      <c r="E233" s="10">
        <v>3825.01</v>
      </c>
      <c r="F233" s="11">
        <v>23</v>
      </c>
      <c r="G233" s="11">
        <v>17</v>
      </c>
      <c r="H233" s="10">
        <v>578.6</v>
      </c>
    </row>
    <row r="234" spans="1:8" x14ac:dyDescent="0.25">
      <c r="A234" s="13" t="s">
        <v>266</v>
      </c>
      <c r="B234" s="8">
        <v>45302</v>
      </c>
      <c r="C234" s="9" t="s">
        <v>9</v>
      </c>
      <c r="D234" s="9" t="s">
        <v>17</v>
      </c>
      <c r="E234" s="10">
        <v>3714.22</v>
      </c>
      <c r="F234" s="11">
        <v>32</v>
      </c>
      <c r="G234" s="11">
        <v>41</v>
      </c>
      <c r="H234" s="10">
        <v>1992.87</v>
      </c>
    </row>
    <row r="235" spans="1:8" x14ac:dyDescent="0.25">
      <c r="A235" s="13" t="s">
        <v>3899</v>
      </c>
      <c r="B235" s="8">
        <v>44970</v>
      </c>
      <c r="C235" s="9" t="s">
        <v>9</v>
      </c>
      <c r="D235" s="9" t="s">
        <v>17</v>
      </c>
      <c r="E235" s="10">
        <v>1877.37</v>
      </c>
      <c r="F235" s="11">
        <v>40</v>
      </c>
      <c r="G235" s="11">
        <v>46</v>
      </c>
      <c r="H235" s="10">
        <v>730.86</v>
      </c>
    </row>
    <row r="236" spans="1:8" x14ac:dyDescent="0.25">
      <c r="A236" s="13" t="s">
        <v>305</v>
      </c>
      <c r="B236" s="8">
        <v>45408</v>
      </c>
      <c r="C236" s="9" t="s">
        <v>9</v>
      </c>
      <c r="D236" s="9" t="s">
        <v>17</v>
      </c>
      <c r="E236" s="10">
        <v>2909.02</v>
      </c>
      <c r="F236" s="11">
        <v>50</v>
      </c>
      <c r="G236" s="11">
        <v>11</v>
      </c>
      <c r="H236" s="10">
        <v>1249.3399999999999</v>
      </c>
    </row>
    <row r="237" spans="1:8" x14ac:dyDescent="0.25">
      <c r="A237" s="13" t="s">
        <v>347</v>
      </c>
      <c r="B237" s="8">
        <v>44965</v>
      </c>
      <c r="C237" s="9" t="s">
        <v>9</v>
      </c>
      <c r="D237" s="9" t="s">
        <v>17</v>
      </c>
      <c r="E237" s="10">
        <v>101.35</v>
      </c>
      <c r="F237" s="11">
        <v>38</v>
      </c>
      <c r="G237" s="11">
        <v>48</v>
      </c>
      <c r="H237" s="10">
        <v>1637.71</v>
      </c>
    </row>
    <row r="238" spans="1:8" x14ac:dyDescent="0.25">
      <c r="A238" s="13" t="s">
        <v>403</v>
      </c>
      <c r="B238" s="8">
        <v>45397</v>
      </c>
      <c r="C238" s="9" t="s">
        <v>9</v>
      </c>
      <c r="D238" s="9" t="s">
        <v>17</v>
      </c>
      <c r="E238" s="10">
        <v>1543.72</v>
      </c>
      <c r="F238" s="11">
        <v>2</v>
      </c>
      <c r="G238" s="11">
        <v>11</v>
      </c>
      <c r="H238" s="10">
        <v>1745.53</v>
      </c>
    </row>
    <row r="239" spans="1:8" x14ac:dyDescent="0.25">
      <c r="A239" s="13" t="s">
        <v>415</v>
      </c>
      <c r="B239" s="8">
        <v>45565</v>
      </c>
      <c r="C239" s="9" t="s">
        <v>9</v>
      </c>
      <c r="D239" s="9" t="s">
        <v>17</v>
      </c>
      <c r="E239" s="10">
        <v>275.35000000000002</v>
      </c>
      <c r="F239" s="11">
        <v>29</v>
      </c>
      <c r="G239" s="11">
        <v>25</v>
      </c>
      <c r="H239" s="10">
        <v>1860.04</v>
      </c>
    </row>
    <row r="240" spans="1:8" x14ac:dyDescent="0.25">
      <c r="A240" s="13" t="s">
        <v>427</v>
      </c>
      <c r="B240" s="8">
        <v>45361</v>
      </c>
      <c r="C240" s="9" t="s">
        <v>9</v>
      </c>
      <c r="D240" s="9" t="s">
        <v>17</v>
      </c>
      <c r="E240" s="10">
        <v>2440.89</v>
      </c>
      <c r="F240" s="11">
        <v>44</v>
      </c>
      <c r="G240" s="11">
        <v>49</v>
      </c>
      <c r="H240" s="10">
        <v>349.44</v>
      </c>
    </row>
    <row r="241" spans="1:8" x14ac:dyDescent="0.25">
      <c r="A241" s="13" t="s">
        <v>430</v>
      </c>
      <c r="B241" s="8">
        <v>44973</v>
      </c>
      <c r="C241" s="9" t="s">
        <v>9</v>
      </c>
      <c r="D241" s="9" t="s">
        <v>17</v>
      </c>
      <c r="E241" s="10">
        <v>2472.14</v>
      </c>
      <c r="F241" s="11">
        <v>45</v>
      </c>
      <c r="G241" s="11">
        <v>40</v>
      </c>
      <c r="H241" s="10">
        <v>635.9</v>
      </c>
    </row>
    <row r="242" spans="1:8" x14ac:dyDescent="0.25">
      <c r="A242" s="13" t="s">
        <v>469</v>
      </c>
      <c r="B242" s="8">
        <v>45572</v>
      </c>
      <c r="C242" s="9" t="s">
        <v>9</v>
      </c>
      <c r="D242" s="9" t="s">
        <v>17</v>
      </c>
      <c r="E242" s="10">
        <v>2637.37</v>
      </c>
      <c r="F242" s="11">
        <v>45</v>
      </c>
      <c r="G242" s="11">
        <v>33</v>
      </c>
      <c r="H242" s="10">
        <v>1725.56</v>
      </c>
    </row>
    <row r="243" spans="1:8" x14ac:dyDescent="0.25">
      <c r="A243" s="13" t="s">
        <v>499</v>
      </c>
      <c r="B243" s="8">
        <v>45300</v>
      </c>
      <c r="C243" s="9" t="s">
        <v>9</v>
      </c>
      <c r="D243" s="9" t="s">
        <v>17</v>
      </c>
      <c r="E243" s="10">
        <v>1246.9100000000001</v>
      </c>
      <c r="F243" s="11">
        <v>44</v>
      </c>
      <c r="G243" s="11">
        <v>45</v>
      </c>
      <c r="H243" s="10">
        <v>1338.04</v>
      </c>
    </row>
    <row r="244" spans="1:8" x14ac:dyDescent="0.25">
      <c r="A244" s="13" t="s">
        <v>521</v>
      </c>
      <c r="B244" s="8">
        <v>45371</v>
      </c>
      <c r="C244" s="9" t="s">
        <v>9</v>
      </c>
      <c r="D244" s="9" t="s">
        <v>17</v>
      </c>
      <c r="E244" s="10">
        <v>2187.34</v>
      </c>
      <c r="F244" s="11">
        <v>41</v>
      </c>
      <c r="G244" s="11">
        <v>33</v>
      </c>
      <c r="H244" s="10">
        <v>891.68</v>
      </c>
    </row>
    <row r="245" spans="1:8" x14ac:dyDescent="0.25">
      <c r="A245" s="13" t="s">
        <v>522</v>
      </c>
      <c r="B245" s="8">
        <v>44957</v>
      </c>
      <c r="C245" s="9" t="s">
        <v>9</v>
      </c>
      <c r="D245" s="9" t="s">
        <v>17</v>
      </c>
      <c r="E245" s="10">
        <v>4619.55</v>
      </c>
      <c r="F245" s="11">
        <v>34</v>
      </c>
      <c r="G245" s="11">
        <v>7</v>
      </c>
      <c r="H245" s="10">
        <v>1034.5</v>
      </c>
    </row>
    <row r="246" spans="1:8" x14ac:dyDescent="0.25">
      <c r="A246" s="13" t="s">
        <v>533</v>
      </c>
      <c r="B246" s="8">
        <v>45336</v>
      </c>
      <c r="C246" s="9" t="s">
        <v>9</v>
      </c>
      <c r="D246" s="9" t="s">
        <v>17</v>
      </c>
      <c r="E246" s="10">
        <v>1511.4</v>
      </c>
      <c r="F246" s="11">
        <v>37</v>
      </c>
      <c r="G246" s="11">
        <v>3</v>
      </c>
      <c r="H246" s="10">
        <v>1648.83</v>
      </c>
    </row>
    <row r="247" spans="1:8" x14ac:dyDescent="0.25">
      <c r="A247" s="13" t="s">
        <v>567</v>
      </c>
      <c r="B247" s="8">
        <v>45021</v>
      </c>
      <c r="C247" s="9" t="s">
        <v>9</v>
      </c>
      <c r="D247" s="9" t="s">
        <v>17</v>
      </c>
      <c r="E247" s="10">
        <v>3281.47</v>
      </c>
      <c r="F247" s="11">
        <v>17</v>
      </c>
      <c r="G247" s="11">
        <v>4</v>
      </c>
      <c r="H247" s="10">
        <v>414.48</v>
      </c>
    </row>
    <row r="248" spans="1:8" x14ac:dyDescent="0.25">
      <c r="A248" s="13" t="s">
        <v>581</v>
      </c>
      <c r="B248" s="8">
        <v>45204</v>
      </c>
      <c r="C248" s="9" t="s">
        <v>9</v>
      </c>
      <c r="D248" s="9" t="s">
        <v>17</v>
      </c>
      <c r="E248" s="10">
        <v>3447.74</v>
      </c>
      <c r="F248" s="11">
        <v>46</v>
      </c>
      <c r="G248" s="11">
        <v>32</v>
      </c>
      <c r="H248" s="10">
        <v>786.37</v>
      </c>
    </row>
    <row r="249" spans="1:8" x14ac:dyDescent="0.25">
      <c r="A249" s="13" t="s">
        <v>592</v>
      </c>
      <c r="B249" s="8">
        <v>45475</v>
      </c>
      <c r="C249" s="9" t="s">
        <v>9</v>
      </c>
      <c r="D249" s="9" t="s">
        <v>17</v>
      </c>
      <c r="E249" s="10">
        <v>1524.48</v>
      </c>
      <c r="F249" s="11">
        <v>29</v>
      </c>
      <c r="G249" s="11">
        <v>6</v>
      </c>
      <c r="H249" s="10">
        <v>1342.96</v>
      </c>
    </row>
    <row r="250" spans="1:8" x14ac:dyDescent="0.25">
      <c r="A250" s="13" t="s">
        <v>607</v>
      </c>
      <c r="B250" s="8">
        <v>45277</v>
      </c>
      <c r="C250" s="9" t="s">
        <v>9</v>
      </c>
      <c r="D250" s="9" t="s">
        <v>17</v>
      </c>
      <c r="E250" s="10">
        <v>1517.75</v>
      </c>
      <c r="F250" s="11">
        <v>36</v>
      </c>
      <c r="G250" s="11">
        <v>34</v>
      </c>
      <c r="H250" s="10">
        <v>57.77</v>
      </c>
    </row>
    <row r="251" spans="1:8" x14ac:dyDescent="0.25">
      <c r="A251" s="13" t="s">
        <v>633</v>
      </c>
      <c r="B251" s="8">
        <v>45333</v>
      </c>
      <c r="C251" s="9" t="s">
        <v>9</v>
      </c>
      <c r="D251" s="9" t="s">
        <v>17</v>
      </c>
      <c r="E251" s="10">
        <v>4537.3</v>
      </c>
      <c r="F251" s="11">
        <v>18</v>
      </c>
      <c r="G251" s="11">
        <v>20</v>
      </c>
      <c r="H251" s="10">
        <v>1144.02</v>
      </c>
    </row>
    <row r="252" spans="1:8" x14ac:dyDescent="0.25">
      <c r="A252" s="13" t="s">
        <v>644</v>
      </c>
      <c r="B252" s="8">
        <v>44915</v>
      </c>
      <c r="C252" s="9" t="s">
        <v>9</v>
      </c>
      <c r="D252" s="9" t="s">
        <v>17</v>
      </c>
      <c r="E252" s="10">
        <v>4977.12</v>
      </c>
      <c r="F252" s="11">
        <v>21</v>
      </c>
      <c r="G252" s="11">
        <v>25</v>
      </c>
      <c r="H252" s="10">
        <v>1405.67</v>
      </c>
    </row>
    <row r="253" spans="1:8" x14ac:dyDescent="0.25">
      <c r="A253" s="13" t="s">
        <v>665</v>
      </c>
      <c r="B253" s="8">
        <v>45599</v>
      </c>
      <c r="C253" s="9" t="s">
        <v>9</v>
      </c>
      <c r="D253" s="9" t="s">
        <v>17</v>
      </c>
      <c r="E253" s="10">
        <v>1016.75</v>
      </c>
      <c r="F253" s="11">
        <v>27</v>
      </c>
      <c r="G253" s="11">
        <v>47</v>
      </c>
      <c r="H253" s="10">
        <v>252.06</v>
      </c>
    </row>
    <row r="254" spans="1:8" x14ac:dyDescent="0.25">
      <c r="A254" s="13" t="s">
        <v>719</v>
      </c>
      <c r="B254" s="8">
        <v>45173</v>
      </c>
      <c r="C254" s="9" t="s">
        <v>9</v>
      </c>
      <c r="D254" s="9" t="s">
        <v>17</v>
      </c>
      <c r="E254" s="10">
        <v>3270.34</v>
      </c>
      <c r="F254" s="11">
        <v>5</v>
      </c>
      <c r="G254" s="11">
        <v>34</v>
      </c>
      <c r="H254" s="10">
        <v>1791.93</v>
      </c>
    </row>
    <row r="255" spans="1:8" x14ac:dyDescent="0.25">
      <c r="A255" s="13" t="s">
        <v>746</v>
      </c>
      <c r="B255" s="8">
        <v>44920</v>
      </c>
      <c r="C255" s="9" t="s">
        <v>9</v>
      </c>
      <c r="D255" s="9" t="s">
        <v>17</v>
      </c>
      <c r="E255" s="10">
        <v>781.23</v>
      </c>
      <c r="F255" s="11">
        <v>23</v>
      </c>
      <c r="G255" s="11">
        <v>7</v>
      </c>
      <c r="H255" s="10">
        <v>799.28</v>
      </c>
    </row>
    <row r="256" spans="1:8" x14ac:dyDescent="0.25">
      <c r="A256" s="13" t="s">
        <v>764</v>
      </c>
      <c r="B256" s="8">
        <v>45089</v>
      </c>
      <c r="C256" s="9" t="s">
        <v>9</v>
      </c>
      <c r="D256" s="9" t="s">
        <v>17</v>
      </c>
      <c r="E256" s="10">
        <v>4175.08</v>
      </c>
      <c r="F256" s="11">
        <v>13</v>
      </c>
      <c r="G256" s="11">
        <v>26</v>
      </c>
      <c r="H256" s="10">
        <v>1067.78</v>
      </c>
    </row>
    <row r="257" spans="1:8" x14ac:dyDescent="0.25">
      <c r="A257" s="13" t="s">
        <v>770</v>
      </c>
      <c r="B257" s="8">
        <v>45533</v>
      </c>
      <c r="C257" s="9" t="s">
        <v>9</v>
      </c>
      <c r="D257" s="9" t="s">
        <v>17</v>
      </c>
      <c r="E257" s="10">
        <v>2898.55</v>
      </c>
      <c r="F257" s="11">
        <v>13</v>
      </c>
      <c r="G257" s="11">
        <v>24</v>
      </c>
      <c r="H257" s="10">
        <v>1966.69</v>
      </c>
    </row>
    <row r="258" spans="1:8" x14ac:dyDescent="0.25">
      <c r="A258" s="13" t="s">
        <v>773</v>
      </c>
      <c r="B258" s="8">
        <v>45444</v>
      </c>
      <c r="C258" s="9" t="s">
        <v>9</v>
      </c>
      <c r="D258" s="9" t="s">
        <v>17</v>
      </c>
      <c r="E258" s="10">
        <v>435.93</v>
      </c>
      <c r="F258" s="11">
        <v>37</v>
      </c>
      <c r="G258" s="11">
        <v>34</v>
      </c>
      <c r="H258" s="10">
        <v>1130.1300000000001</v>
      </c>
    </row>
    <row r="259" spans="1:8" x14ac:dyDescent="0.25">
      <c r="A259" s="13" t="s">
        <v>785</v>
      </c>
      <c r="B259" s="8">
        <v>45221</v>
      </c>
      <c r="C259" s="9" t="s">
        <v>9</v>
      </c>
      <c r="D259" s="9" t="s">
        <v>17</v>
      </c>
      <c r="E259" s="10">
        <v>1030.27</v>
      </c>
      <c r="F259" s="11">
        <v>3</v>
      </c>
      <c r="G259" s="11">
        <v>17</v>
      </c>
      <c r="H259" s="10">
        <v>1400.39</v>
      </c>
    </row>
    <row r="260" spans="1:8" x14ac:dyDescent="0.25">
      <c r="A260" s="13" t="s">
        <v>800</v>
      </c>
      <c r="B260" s="8">
        <v>45078</v>
      </c>
      <c r="C260" s="9" t="s">
        <v>9</v>
      </c>
      <c r="D260" s="9" t="s">
        <v>17</v>
      </c>
      <c r="E260" s="10">
        <v>3686.62</v>
      </c>
      <c r="F260" s="11">
        <v>10</v>
      </c>
      <c r="G260" s="11">
        <v>17</v>
      </c>
      <c r="H260" s="10">
        <v>1494.88</v>
      </c>
    </row>
    <row r="261" spans="1:8" x14ac:dyDescent="0.25">
      <c r="A261" s="13" t="s">
        <v>804</v>
      </c>
      <c r="B261" s="8">
        <v>45548</v>
      </c>
      <c r="C261" s="9" t="s">
        <v>9</v>
      </c>
      <c r="D261" s="9" t="s">
        <v>17</v>
      </c>
      <c r="E261" s="10">
        <v>1091.4000000000001</v>
      </c>
      <c r="F261" s="11">
        <v>32</v>
      </c>
      <c r="G261" s="11">
        <v>26</v>
      </c>
      <c r="H261" s="10">
        <v>1491.83</v>
      </c>
    </row>
    <row r="262" spans="1:8" x14ac:dyDescent="0.25">
      <c r="A262" s="13" t="s">
        <v>813</v>
      </c>
      <c r="B262" s="8">
        <v>45018</v>
      </c>
      <c r="C262" s="9" t="s">
        <v>9</v>
      </c>
      <c r="D262" s="9" t="s">
        <v>17</v>
      </c>
      <c r="E262" s="10">
        <v>2177.6999999999998</v>
      </c>
      <c r="F262" s="11">
        <v>1</v>
      </c>
      <c r="G262" s="11">
        <v>11</v>
      </c>
      <c r="H262" s="10">
        <v>1068.29</v>
      </c>
    </row>
    <row r="263" spans="1:8" x14ac:dyDescent="0.25">
      <c r="A263" s="13" t="s">
        <v>826</v>
      </c>
      <c r="B263" s="8">
        <v>45156</v>
      </c>
      <c r="C263" s="9" t="s">
        <v>9</v>
      </c>
      <c r="D263" s="9" t="s">
        <v>17</v>
      </c>
      <c r="E263" s="10">
        <v>1101.8800000000001</v>
      </c>
      <c r="F263" s="11">
        <v>44</v>
      </c>
      <c r="G263" s="11">
        <v>1</v>
      </c>
      <c r="H263" s="10">
        <v>673.23</v>
      </c>
    </row>
    <row r="264" spans="1:8" x14ac:dyDescent="0.25">
      <c r="A264" s="13" t="s">
        <v>3900</v>
      </c>
      <c r="B264" s="8">
        <v>45175</v>
      </c>
      <c r="C264" s="9" t="s">
        <v>9</v>
      </c>
      <c r="D264" s="9" t="s">
        <v>17</v>
      </c>
      <c r="E264" s="10">
        <v>3342.17</v>
      </c>
      <c r="F264" s="11">
        <v>18</v>
      </c>
      <c r="G264" s="11">
        <v>20</v>
      </c>
      <c r="H264" s="10">
        <v>957.86</v>
      </c>
    </row>
    <row r="265" spans="1:8" x14ac:dyDescent="0.25">
      <c r="A265" s="13" t="s">
        <v>875</v>
      </c>
      <c r="B265" s="8">
        <v>45187</v>
      </c>
      <c r="C265" s="9" t="s">
        <v>9</v>
      </c>
      <c r="D265" s="9" t="s">
        <v>17</v>
      </c>
      <c r="E265" s="10">
        <v>4407.3</v>
      </c>
      <c r="F265" s="11">
        <v>14</v>
      </c>
      <c r="G265" s="11">
        <v>38</v>
      </c>
      <c r="H265" s="10">
        <v>528.52</v>
      </c>
    </row>
    <row r="266" spans="1:8" x14ac:dyDescent="0.25">
      <c r="A266" s="13" t="s">
        <v>882</v>
      </c>
      <c r="B266" s="8">
        <v>45104</v>
      </c>
      <c r="C266" s="9" t="s">
        <v>9</v>
      </c>
      <c r="D266" s="9" t="s">
        <v>17</v>
      </c>
      <c r="E266" s="10">
        <v>2761.8</v>
      </c>
      <c r="F266" s="11">
        <v>5</v>
      </c>
      <c r="G266" s="11">
        <v>48</v>
      </c>
      <c r="H266" s="10">
        <v>1046.47</v>
      </c>
    </row>
    <row r="267" spans="1:8" x14ac:dyDescent="0.25">
      <c r="A267" s="13" t="s">
        <v>908</v>
      </c>
      <c r="B267" s="8">
        <v>45235</v>
      </c>
      <c r="C267" s="9" t="s">
        <v>9</v>
      </c>
      <c r="D267" s="9" t="s">
        <v>17</v>
      </c>
      <c r="E267" s="10">
        <v>4966.2700000000004</v>
      </c>
      <c r="F267" s="11">
        <v>35</v>
      </c>
      <c r="G267" s="11">
        <v>15</v>
      </c>
      <c r="H267" s="10">
        <v>1289.54</v>
      </c>
    </row>
    <row r="268" spans="1:8" x14ac:dyDescent="0.25">
      <c r="A268" s="13" t="s">
        <v>970</v>
      </c>
      <c r="B268" s="8">
        <v>45244</v>
      </c>
      <c r="C268" s="9" t="s">
        <v>9</v>
      </c>
      <c r="D268" s="9" t="s">
        <v>17</v>
      </c>
      <c r="E268" s="10">
        <v>2201.39</v>
      </c>
      <c r="F268" s="11">
        <v>23</v>
      </c>
      <c r="G268" s="11">
        <v>12</v>
      </c>
      <c r="H268" s="10">
        <v>1543.25</v>
      </c>
    </row>
    <row r="269" spans="1:8" x14ac:dyDescent="0.25">
      <c r="A269" s="13" t="s">
        <v>992</v>
      </c>
      <c r="B269" s="8">
        <v>45252</v>
      </c>
      <c r="C269" s="9" t="s">
        <v>9</v>
      </c>
      <c r="D269" s="9" t="s">
        <v>17</v>
      </c>
      <c r="E269" s="10">
        <v>3928.68</v>
      </c>
      <c r="F269" s="11">
        <v>9</v>
      </c>
      <c r="G269" s="11">
        <v>18</v>
      </c>
      <c r="H269" s="10">
        <v>1894.16</v>
      </c>
    </row>
    <row r="270" spans="1:8" x14ac:dyDescent="0.25">
      <c r="A270" s="13" t="s">
        <v>993</v>
      </c>
      <c r="B270" s="8">
        <v>44977</v>
      </c>
      <c r="C270" s="9" t="s">
        <v>9</v>
      </c>
      <c r="D270" s="9" t="s">
        <v>17</v>
      </c>
      <c r="E270" s="10">
        <v>1765.1</v>
      </c>
      <c r="F270" s="11">
        <v>42</v>
      </c>
      <c r="G270" s="11">
        <v>18</v>
      </c>
      <c r="H270" s="10">
        <v>709.48</v>
      </c>
    </row>
    <row r="271" spans="1:8" x14ac:dyDescent="0.25">
      <c r="A271" s="13" t="s">
        <v>996</v>
      </c>
      <c r="B271" s="8">
        <v>45161</v>
      </c>
      <c r="C271" s="9" t="s">
        <v>9</v>
      </c>
      <c r="D271" s="9" t="s">
        <v>17</v>
      </c>
      <c r="E271" s="10">
        <v>4597.95</v>
      </c>
      <c r="F271" s="11">
        <v>41</v>
      </c>
      <c r="G271" s="11">
        <v>37</v>
      </c>
      <c r="H271" s="10">
        <v>462.82</v>
      </c>
    </row>
    <row r="272" spans="1:8" x14ac:dyDescent="0.25">
      <c r="A272" s="13" t="s">
        <v>1068</v>
      </c>
      <c r="B272" s="8">
        <v>45327</v>
      </c>
      <c r="C272" s="9" t="s">
        <v>9</v>
      </c>
      <c r="D272" s="9" t="s">
        <v>17</v>
      </c>
      <c r="E272" s="10">
        <v>1705.34</v>
      </c>
      <c r="F272" s="11">
        <v>49</v>
      </c>
      <c r="G272" s="11">
        <v>46</v>
      </c>
      <c r="H272" s="10">
        <v>145.30000000000001</v>
      </c>
    </row>
    <row r="273" spans="1:8" x14ac:dyDescent="0.25">
      <c r="A273" s="13" t="s">
        <v>1082</v>
      </c>
      <c r="B273" s="8">
        <v>45312</v>
      </c>
      <c r="C273" s="9" t="s">
        <v>9</v>
      </c>
      <c r="D273" s="9" t="s">
        <v>17</v>
      </c>
      <c r="E273" s="10">
        <v>2308.2600000000002</v>
      </c>
      <c r="F273" s="11">
        <v>46</v>
      </c>
      <c r="G273" s="11">
        <v>33</v>
      </c>
      <c r="H273" s="10">
        <v>126.21</v>
      </c>
    </row>
    <row r="274" spans="1:8" x14ac:dyDescent="0.25">
      <c r="A274" s="13" t="s">
        <v>1099</v>
      </c>
      <c r="B274" s="8">
        <v>45380</v>
      </c>
      <c r="C274" s="9" t="s">
        <v>9</v>
      </c>
      <c r="D274" s="9" t="s">
        <v>17</v>
      </c>
      <c r="E274" s="10">
        <v>193.72</v>
      </c>
      <c r="F274" s="11">
        <v>19</v>
      </c>
      <c r="G274" s="11">
        <v>0</v>
      </c>
      <c r="H274" s="10">
        <v>1875.33</v>
      </c>
    </row>
    <row r="275" spans="1:8" x14ac:dyDescent="0.25">
      <c r="A275" s="13" t="s">
        <v>1105</v>
      </c>
      <c r="B275" s="8">
        <v>45360</v>
      </c>
      <c r="C275" s="9" t="s">
        <v>9</v>
      </c>
      <c r="D275" s="9" t="s">
        <v>17</v>
      </c>
      <c r="E275" s="10">
        <v>1980.8</v>
      </c>
      <c r="F275" s="11">
        <v>26</v>
      </c>
      <c r="G275" s="11">
        <v>42</v>
      </c>
      <c r="H275" s="10">
        <v>430.37</v>
      </c>
    </row>
    <row r="276" spans="1:8" x14ac:dyDescent="0.25">
      <c r="A276" s="13" t="s">
        <v>1114</v>
      </c>
      <c r="B276" s="8">
        <v>45084</v>
      </c>
      <c r="C276" s="9" t="s">
        <v>9</v>
      </c>
      <c r="D276" s="9" t="s">
        <v>17</v>
      </c>
      <c r="E276" s="10">
        <v>1850.43</v>
      </c>
      <c r="F276" s="11">
        <v>29</v>
      </c>
      <c r="G276" s="11">
        <v>33</v>
      </c>
      <c r="H276" s="10">
        <v>1976.42</v>
      </c>
    </row>
    <row r="277" spans="1:8" x14ac:dyDescent="0.25">
      <c r="A277" s="13" t="s">
        <v>1126</v>
      </c>
      <c r="B277" s="8">
        <v>45088</v>
      </c>
      <c r="C277" s="9" t="s">
        <v>9</v>
      </c>
      <c r="D277" s="9" t="s">
        <v>17</v>
      </c>
      <c r="E277" s="10">
        <v>3316.22</v>
      </c>
      <c r="F277" s="11">
        <v>29</v>
      </c>
      <c r="G277" s="11">
        <v>47</v>
      </c>
      <c r="H277" s="10">
        <v>1660.38</v>
      </c>
    </row>
    <row r="278" spans="1:8" x14ac:dyDescent="0.25">
      <c r="A278" s="13" t="s">
        <v>1128</v>
      </c>
      <c r="B278" s="8">
        <v>44904</v>
      </c>
      <c r="C278" s="9" t="s">
        <v>9</v>
      </c>
      <c r="D278" s="9" t="s">
        <v>17</v>
      </c>
      <c r="E278" s="10">
        <v>2007.34</v>
      </c>
      <c r="F278" s="11">
        <v>10</v>
      </c>
      <c r="G278" s="11">
        <v>30</v>
      </c>
      <c r="H278" s="10">
        <v>1525.15</v>
      </c>
    </row>
    <row r="279" spans="1:8" x14ac:dyDescent="0.25">
      <c r="A279" s="13" t="s">
        <v>1203</v>
      </c>
      <c r="B279" s="8">
        <v>45410</v>
      </c>
      <c r="C279" s="9" t="s">
        <v>9</v>
      </c>
      <c r="D279" s="9" t="s">
        <v>17</v>
      </c>
      <c r="E279" s="10">
        <v>3748.22</v>
      </c>
      <c r="F279" s="11">
        <v>35</v>
      </c>
      <c r="G279" s="11">
        <v>25</v>
      </c>
      <c r="H279" s="10">
        <v>1313.73</v>
      </c>
    </row>
    <row r="280" spans="1:8" x14ac:dyDescent="0.25">
      <c r="A280" s="13" t="s">
        <v>1224</v>
      </c>
      <c r="B280" s="8">
        <v>45108</v>
      </c>
      <c r="C280" s="9" t="s">
        <v>9</v>
      </c>
      <c r="D280" s="9" t="s">
        <v>17</v>
      </c>
      <c r="E280" s="10">
        <v>3827.61</v>
      </c>
      <c r="F280" s="11">
        <v>7</v>
      </c>
      <c r="G280" s="11">
        <v>32</v>
      </c>
      <c r="H280" s="10">
        <v>1882.42</v>
      </c>
    </row>
    <row r="281" spans="1:8" x14ac:dyDescent="0.25">
      <c r="A281" s="13" t="s">
        <v>1256</v>
      </c>
      <c r="B281" s="8">
        <v>44974</v>
      </c>
      <c r="C281" s="9" t="s">
        <v>9</v>
      </c>
      <c r="D281" s="9" t="s">
        <v>17</v>
      </c>
      <c r="E281" s="10">
        <v>3810.59</v>
      </c>
      <c r="F281" s="11">
        <v>13</v>
      </c>
      <c r="G281" s="11">
        <v>16</v>
      </c>
      <c r="H281" s="10">
        <v>254.1</v>
      </c>
    </row>
    <row r="282" spans="1:8" x14ac:dyDescent="0.25">
      <c r="A282" s="13" t="s">
        <v>1295</v>
      </c>
      <c r="B282" s="8">
        <v>45134</v>
      </c>
      <c r="C282" s="9" t="s">
        <v>9</v>
      </c>
      <c r="D282" s="9" t="s">
        <v>17</v>
      </c>
      <c r="E282" s="10">
        <v>3743.51</v>
      </c>
      <c r="F282" s="11">
        <v>23</v>
      </c>
      <c r="G282" s="11">
        <v>49</v>
      </c>
      <c r="H282" s="10">
        <v>446.49</v>
      </c>
    </row>
    <row r="283" spans="1:8" x14ac:dyDescent="0.25">
      <c r="A283" s="13" t="s">
        <v>1303</v>
      </c>
      <c r="B283" s="8">
        <v>45448</v>
      </c>
      <c r="C283" s="9" t="s">
        <v>9</v>
      </c>
      <c r="D283" s="9" t="s">
        <v>17</v>
      </c>
      <c r="E283" s="10">
        <v>3919.74</v>
      </c>
      <c r="F283" s="11">
        <v>38</v>
      </c>
      <c r="G283" s="11">
        <v>32</v>
      </c>
      <c r="H283" s="10">
        <v>811.54</v>
      </c>
    </row>
    <row r="284" spans="1:8" x14ac:dyDescent="0.25">
      <c r="A284" s="13" t="s">
        <v>1309</v>
      </c>
      <c r="B284" s="8">
        <v>45017</v>
      </c>
      <c r="C284" s="9" t="s">
        <v>9</v>
      </c>
      <c r="D284" s="9" t="s">
        <v>17</v>
      </c>
      <c r="E284" s="10">
        <v>894.3</v>
      </c>
      <c r="F284" s="11">
        <v>50</v>
      </c>
      <c r="G284" s="11">
        <v>6</v>
      </c>
      <c r="H284" s="10">
        <v>602.28</v>
      </c>
    </row>
    <row r="285" spans="1:8" x14ac:dyDescent="0.25">
      <c r="A285" s="13" t="s">
        <v>1352</v>
      </c>
      <c r="B285" s="8">
        <v>45166</v>
      </c>
      <c r="C285" s="9" t="s">
        <v>9</v>
      </c>
      <c r="D285" s="9" t="s">
        <v>17</v>
      </c>
      <c r="E285" s="10">
        <v>4564.58</v>
      </c>
      <c r="F285" s="11">
        <v>45</v>
      </c>
      <c r="G285" s="11">
        <v>34</v>
      </c>
      <c r="H285" s="10">
        <v>255.79</v>
      </c>
    </row>
    <row r="286" spans="1:8" x14ac:dyDescent="0.25">
      <c r="A286" s="13" t="s">
        <v>1356</v>
      </c>
      <c r="B286" s="8">
        <v>45313</v>
      </c>
      <c r="C286" s="9" t="s">
        <v>9</v>
      </c>
      <c r="D286" s="9" t="s">
        <v>17</v>
      </c>
      <c r="E286" s="10">
        <v>2485.31</v>
      </c>
      <c r="F286" s="11">
        <v>27</v>
      </c>
      <c r="G286" s="11">
        <v>46</v>
      </c>
      <c r="H286" s="10">
        <v>18.940000000000001</v>
      </c>
    </row>
    <row r="287" spans="1:8" x14ac:dyDescent="0.25">
      <c r="A287" s="13" t="s">
        <v>1364</v>
      </c>
      <c r="B287" s="8">
        <v>45014</v>
      </c>
      <c r="C287" s="9" t="s">
        <v>9</v>
      </c>
      <c r="D287" s="9" t="s">
        <v>17</v>
      </c>
      <c r="E287" s="10">
        <v>1694.64</v>
      </c>
      <c r="F287" s="11">
        <v>37</v>
      </c>
      <c r="G287" s="11">
        <v>2</v>
      </c>
      <c r="H287" s="10">
        <v>252.97</v>
      </c>
    </row>
    <row r="288" spans="1:8" x14ac:dyDescent="0.25">
      <c r="A288" s="13" t="s">
        <v>1370</v>
      </c>
      <c r="B288" s="8">
        <v>45035</v>
      </c>
      <c r="C288" s="9" t="s">
        <v>9</v>
      </c>
      <c r="D288" s="9" t="s">
        <v>17</v>
      </c>
      <c r="E288" s="10">
        <v>2169.84</v>
      </c>
      <c r="F288" s="11">
        <v>13</v>
      </c>
      <c r="G288" s="11">
        <v>34</v>
      </c>
      <c r="H288" s="10">
        <v>1242.75</v>
      </c>
    </row>
    <row r="289" spans="1:8" x14ac:dyDescent="0.25">
      <c r="A289" s="13" t="s">
        <v>1373</v>
      </c>
      <c r="B289" s="8">
        <v>45472</v>
      </c>
      <c r="C289" s="9" t="s">
        <v>9</v>
      </c>
      <c r="D289" s="9" t="s">
        <v>17</v>
      </c>
      <c r="E289" s="10">
        <v>3016.89</v>
      </c>
      <c r="F289" s="11">
        <v>29</v>
      </c>
      <c r="G289" s="11">
        <v>14</v>
      </c>
      <c r="H289" s="10">
        <v>268.89</v>
      </c>
    </row>
    <row r="290" spans="1:8" x14ac:dyDescent="0.25">
      <c r="A290" s="13" t="s">
        <v>1443</v>
      </c>
      <c r="B290" s="8">
        <v>45433</v>
      </c>
      <c r="C290" s="9" t="s">
        <v>9</v>
      </c>
      <c r="D290" s="9" t="s">
        <v>17</v>
      </c>
      <c r="E290" s="10">
        <v>2554.89</v>
      </c>
      <c r="F290" s="11">
        <v>7</v>
      </c>
      <c r="G290" s="11">
        <v>37</v>
      </c>
      <c r="H290" s="10">
        <v>813.66</v>
      </c>
    </row>
    <row r="291" spans="1:8" x14ac:dyDescent="0.25">
      <c r="A291" s="13" t="s">
        <v>1445</v>
      </c>
      <c r="B291" s="8">
        <v>45027</v>
      </c>
      <c r="C291" s="9" t="s">
        <v>9</v>
      </c>
      <c r="D291" s="9" t="s">
        <v>17</v>
      </c>
      <c r="E291" s="10">
        <v>4887.01</v>
      </c>
      <c r="F291" s="11">
        <v>43</v>
      </c>
      <c r="G291" s="11">
        <v>15</v>
      </c>
      <c r="H291" s="10">
        <v>622.71</v>
      </c>
    </row>
    <row r="292" spans="1:8" x14ac:dyDescent="0.25">
      <c r="A292" s="13" t="s">
        <v>1454</v>
      </c>
      <c r="B292" s="8">
        <v>45386</v>
      </c>
      <c r="C292" s="9" t="s">
        <v>9</v>
      </c>
      <c r="D292" s="9" t="s">
        <v>17</v>
      </c>
      <c r="E292" s="10">
        <v>1897.62</v>
      </c>
      <c r="F292" s="11">
        <v>48</v>
      </c>
      <c r="G292" s="11">
        <v>18</v>
      </c>
      <c r="H292" s="10">
        <v>210.36</v>
      </c>
    </row>
    <row r="293" spans="1:8" x14ac:dyDescent="0.25">
      <c r="A293" s="13" t="s">
        <v>1455</v>
      </c>
      <c r="B293" s="8">
        <v>45009</v>
      </c>
      <c r="C293" s="9" t="s">
        <v>9</v>
      </c>
      <c r="D293" s="9" t="s">
        <v>17</v>
      </c>
      <c r="E293" s="10">
        <v>733.54</v>
      </c>
      <c r="F293" s="11">
        <v>12</v>
      </c>
      <c r="G293" s="11">
        <v>49</v>
      </c>
      <c r="H293" s="10">
        <v>1481.25</v>
      </c>
    </row>
    <row r="294" spans="1:8" x14ac:dyDescent="0.25">
      <c r="A294" s="13" t="s">
        <v>1461</v>
      </c>
      <c r="B294" s="8">
        <v>44931</v>
      </c>
      <c r="C294" s="9" t="s">
        <v>9</v>
      </c>
      <c r="D294" s="9" t="s">
        <v>17</v>
      </c>
      <c r="E294" s="10">
        <v>3789.57</v>
      </c>
      <c r="F294" s="11">
        <v>14</v>
      </c>
      <c r="G294" s="11">
        <v>40</v>
      </c>
      <c r="H294" s="10">
        <v>365.04</v>
      </c>
    </row>
    <row r="295" spans="1:8" x14ac:dyDescent="0.25">
      <c r="A295" s="13" t="s">
        <v>1468</v>
      </c>
      <c r="B295" s="8">
        <v>45176</v>
      </c>
      <c r="C295" s="9" t="s">
        <v>9</v>
      </c>
      <c r="D295" s="9" t="s">
        <v>17</v>
      </c>
      <c r="E295" s="10">
        <v>640.69000000000005</v>
      </c>
      <c r="F295" s="11">
        <v>25</v>
      </c>
      <c r="G295" s="11">
        <v>5</v>
      </c>
      <c r="H295" s="10">
        <v>816.53</v>
      </c>
    </row>
    <row r="296" spans="1:8" x14ac:dyDescent="0.25">
      <c r="A296" s="13" t="s">
        <v>1472</v>
      </c>
      <c r="B296" s="8">
        <v>44909</v>
      </c>
      <c r="C296" s="9" t="s">
        <v>9</v>
      </c>
      <c r="D296" s="9" t="s">
        <v>17</v>
      </c>
      <c r="E296" s="10">
        <v>3647.09</v>
      </c>
      <c r="F296" s="11">
        <v>3</v>
      </c>
      <c r="G296" s="11">
        <v>32</v>
      </c>
      <c r="H296" s="10">
        <v>1391.41</v>
      </c>
    </row>
    <row r="297" spans="1:8" x14ac:dyDescent="0.25">
      <c r="A297" s="13" t="s">
        <v>1473</v>
      </c>
      <c r="B297" s="8">
        <v>45153</v>
      </c>
      <c r="C297" s="9" t="s">
        <v>9</v>
      </c>
      <c r="D297" s="9" t="s">
        <v>17</v>
      </c>
      <c r="E297" s="10">
        <v>3926.15</v>
      </c>
      <c r="F297" s="11">
        <v>44</v>
      </c>
      <c r="G297" s="11">
        <v>28</v>
      </c>
      <c r="H297" s="10">
        <v>1411.26</v>
      </c>
    </row>
    <row r="298" spans="1:8" x14ac:dyDescent="0.25">
      <c r="A298" s="13" t="s">
        <v>1508</v>
      </c>
      <c r="B298" s="8">
        <v>45531</v>
      </c>
      <c r="C298" s="9" t="s">
        <v>9</v>
      </c>
      <c r="D298" s="9" t="s">
        <v>17</v>
      </c>
      <c r="E298" s="10">
        <v>1920.81</v>
      </c>
      <c r="F298" s="11">
        <v>25</v>
      </c>
      <c r="G298" s="11">
        <v>15</v>
      </c>
      <c r="H298" s="10">
        <v>900.95</v>
      </c>
    </row>
    <row r="299" spans="1:8" x14ac:dyDescent="0.25">
      <c r="A299" s="13" t="s">
        <v>1529</v>
      </c>
      <c r="B299" s="8">
        <v>45280</v>
      </c>
      <c r="C299" s="9" t="s">
        <v>9</v>
      </c>
      <c r="D299" s="9" t="s">
        <v>17</v>
      </c>
      <c r="E299" s="10">
        <v>3871.34</v>
      </c>
      <c r="F299" s="11">
        <v>41</v>
      </c>
      <c r="G299" s="11">
        <v>20</v>
      </c>
      <c r="H299" s="10">
        <v>1622.21</v>
      </c>
    </row>
    <row r="300" spans="1:8" x14ac:dyDescent="0.25">
      <c r="A300" s="13" t="s">
        <v>1541</v>
      </c>
      <c r="B300" s="8">
        <v>45276</v>
      </c>
      <c r="C300" s="9" t="s">
        <v>9</v>
      </c>
      <c r="D300" s="9" t="s">
        <v>17</v>
      </c>
      <c r="E300" s="10">
        <v>732.44</v>
      </c>
      <c r="F300" s="11">
        <v>42</v>
      </c>
      <c r="G300" s="11">
        <v>35</v>
      </c>
      <c r="H300" s="10">
        <v>683.56</v>
      </c>
    </row>
    <row r="301" spans="1:8" x14ac:dyDescent="0.25">
      <c r="A301" s="13" t="s">
        <v>1557</v>
      </c>
      <c r="B301" s="8">
        <v>45108</v>
      </c>
      <c r="C301" s="9" t="s">
        <v>9</v>
      </c>
      <c r="D301" s="9" t="s">
        <v>17</v>
      </c>
      <c r="E301" s="10">
        <v>1767.33</v>
      </c>
      <c r="F301" s="11">
        <v>22</v>
      </c>
      <c r="G301" s="11">
        <v>45</v>
      </c>
      <c r="H301" s="10">
        <v>769.07</v>
      </c>
    </row>
    <row r="302" spans="1:8" x14ac:dyDescent="0.25">
      <c r="A302" s="13" t="s">
        <v>1559</v>
      </c>
      <c r="B302" s="8">
        <v>45532</v>
      </c>
      <c r="C302" s="9" t="s">
        <v>9</v>
      </c>
      <c r="D302" s="9" t="s">
        <v>17</v>
      </c>
      <c r="E302" s="10">
        <v>3476.33</v>
      </c>
      <c r="F302" s="11">
        <v>18</v>
      </c>
      <c r="G302" s="11">
        <v>4</v>
      </c>
      <c r="H302" s="10">
        <v>856.47</v>
      </c>
    </row>
    <row r="303" spans="1:8" x14ac:dyDescent="0.25">
      <c r="A303" s="13" t="s">
        <v>1581</v>
      </c>
      <c r="B303" s="8">
        <v>45333</v>
      </c>
      <c r="C303" s="9" t="s">
        <v>9</v>
      </c>
      <c r="D303" s="9" t="s">
        <v>17</v>
      </c>
      <c r="E303" s="10">
        <v>1042</v>
      </c>
      <c r="F303" s="11">
        <v>15</v>
      </c>
      <c r="G303" s="11">
        <v>21</v>
      </c>
      <c r="H303" s="10">
        <v>1449.52</v>
      </c>
    </row>
    <row r="304" spans="1:8" x14ac:dyDescent="0.25">
      <c r="A304" s="13" t="s">
        <v>1611</v>
      </c>
      <c r="B304" s="8">
        <v>45581</v>
      </c>
      <c r="C304" s="9" t="s">
        <v>9</v>
      </c>
      <c r="D304" s="9" t="s">
        <v>17</v>
      </c>
      <c r="E304" s="10">
        <v>1225.72</v>
      </c>
      <c r="F304" s="11">
        <v>45</v>
      </c>
      <c r="G304" s="11">
        <v>36</v>
      </c>
      <c r="H304" s="10">
        <v>1716.71</v>
      </c>
    </row>
    <row r="305" spans="1:8" x14ac:dyDescent="0.25">
      <c r="A305" s="13" t="s">
        <v>1649</v>
      </c>
      <c r="B305" s="8">
        <v>45560</v>
      </c>
      <c r="C305" s="9" t="s">
        <v>9</v>
      </c>
      <c r="D305" s="9" t="s">
        <v>17</v>
      </c>
      <c r="E305" s="10">
        <v>4524.83</v>
      </c>
      <c r="F305" s="11">
        <v>30</v>
      </c>
      <c r="G305" s="11">
        <v>50</v>
      </c>
      <c r="H305" s="10">
        <v>1776.54</v>
      </c>
    </row>
    <row r="306" spans="1:8" x14ac:dyDescent="0.25">
      <c r="A306" s="13" t="s">
        <v>1657</v>
      </c>
      <c r="B306" s="8">
        <v>45296</v>
      </c>
      <c r="C306" s="9" t="s">
        <v>9</v>
      </c>
      <c r="D306" s="9" t="s">
        <v>17</v>
      </c>
      <c r="E306" s="10">
        <v>506.04</v>
      </c>
      <c r="F306" s="11">
        <v>32</v>
      </c>
      <c r="G306" s="11">
        <v>22</v>
      </c>
      <c r="H306" s="10">
        <v>72.77</v>
      </c>
    </row>
    <row r="307" spans="1:8" x14ac:dyDescent="0.25">
      <c r="A307" s="13" t="s">
        <v>1669</v>
      </c>
      <c r="B307" s="8">
        <v>45150</v>
      </c>
      <c r="C307" s="9" t="s">
        <v>9</v>
      </c>
      <c r="D307" s="9" t="s">
        <v>17</v>
      </c>
      <c r="E307" s="10">
        <v>4724.9799999999996</v>
      </c>
      <c r="F307" s="11">
        <v>45</v>
      </c>
      <c r="G307" s="11">
        <v>0</v>
      </c>
      <c r="H307" s="10">
        <v>539.99</v>
      </c>
    </row>
    <row r="308" spans="1:8" x14ac:dyDescent="0.25">
      <c r="A308" s="13" t="s">
        <v>1691</v>
      </c>
      <c r="B308" s="8">
        <v>45201</v>
      </c>
      <c r="C308" s="9" t="s">
        <v>9</v>
      </c>
      <c r="D308" s="9" t="s">
        <v>17</v>
      </c>
      <c r="E308" s="10">
        <v>4480.45</v>
      </c>
      <c r="F308" s="11">
        <v>4</v>
      </c>
      <c r="G308" s="11">
        <v>33</v>
      </c>
      <c r="H308" s="10">
        <v>502.39</v>
      </c>
    </row>
    <row r="309" spans="1:8" x14ac:dyDescent="0.25">
      <c r="A309" s="13" t="s">
        <v>1718</v>
      </c>
      <c r="B309" s="8">
        <v>44893</v>
      </c>
      <c r="C309" s="9" t="s">
        <v>9</v>
      </c>
      <c r="D309" s="9" t="s">
        <v>17</v>
      </c>
      <c r="E309" s="10">
        <v>180.78</v>
      </c>
      <c r="F309" s="11">
        <v>26</v>
      </c>
      <c r="G309" s="11">
        <v>40</v>
      </c>
      <c r="H309" s="10">
        <v>1587.77</v>
      </c>
    </row>
    <row r="310" spans="1:8" x14ac:dyDescent="0.25">
      <c r="A310" s="13" t="s">
        <v>1750</v>
      </c>
      <c r="B310" s="8">
        <v>44979</v>
      </c>
      <c r="C310" s="9" t="s">
        <v>9</v>
      </c>
      <c r="D310" s="9" t="s">
        <v>17</v>
      </c>
      <c r="E310" s="10">
        <v>833.98</v>
      </c>
      <c r="F310" s="11">
        <v>29</v>
      </c>
      <c r="G310" s="11">
        <v>18</v>
      </c>
      <c r="H310" s="10">
        <v>318.12</v>
      </c>
    </row>
    <row r="311" spans="1:8" x14ac:dyDescent="0.25">
      <c r="A311" s="13" t="s">
        <v>1753</v>
      </c>
      <c r="B311" s="8">
        <v>45226</v>
      </c>
      <c r="C311" s="9" t="s">
        <v>9</v>
      </c>
      <c r="D311" s="9" t="s">
        <v>17</v>
      </c>
      <c r="E311" s="10">
        <v>3106.75</v>
      </c>
      <c r="F311" s="11">
        <v>38</v>
      </c>
      <c r="G311" s="11">
        <v>33</v>
      </c>
      <c r="H311" s="10">
        <v>1920.23</v>
      </c>
    </row>
    <row r="312" spans="1:8" x14ac:dyDescent="0.25">
      <c r="A312" s="13" t="s">
        <v>1767</v>
      </c>
      <c r="B312" s="8">
        <v>45232</v>
      </c>
      <c r="C312" s="9" t="s">
        <v>9</v>
      </c>
      <c r="D312" s="9" t="s">
        <v>17</v>
      </c>
      <c r="E312" s="10">
        <v>4511</v>
      </c>
      <c r="F312" s="11">
        <v>44</v>
      </c>
      <c r="G312" s="11">
        <v>12</v>
      </c>
      <c r="H312" s="10">
        <v>1346.84</v>
      </c>
    </row>
    <row r="313" spans="1:8" x14ac:dyDescent="0.25">
      <c r="A313" s="13" t="s">
        <v>1800</v>
      </c>
      <c r="B313" s="8">
        <v>45461</v>
      </c>
      <c r="C313" s="9" t="s">
        <v>9</v>
      </c>
      <c r="D313" s="9" t="s">
        <v>17</v>
      </c>
      <c r="E313" s="10">
        <v>240.47</v>
      </c>
      <c r="F313" s="11">
        <v>24</v>
      </c>
      <c r="G313" s="11">
        <v>1</v>
      </c>
      <c r="H313" s="10">
        <v>332.93</v>
      </c>
    </row>
    <row r="314" spans="1:8" x14ac:dyDescent="0.25">
      <c r="A314" s="13" t="s">
        <v>1820</v>
      </c>
      <c r="B314" s="8">
        <v>45108</v>
      </c>
      <c r="C314" s="9" t="s">
        <v>9</v>
      </c>
      <c r="D314" s="9" t="s">
        <v>17</v>
      </c>
      <c r="E314" s="10">
        <v>676.34</v>
      </c>
      <c r="F314" s="11">
        <v>9</v>
      </c>
      <c r="G314" s="11">
        <v>25</v>
      </c>
      <c r="H314" s="10">
        <v>748.39</v>
      </c>
    </row>
    <row r="315" spans="1:8" x14ac:dyDescent="0.25">
      <c r="A315" s="13" t="s">
        <v>1852</v>
      </c>
      <c r="B315" s="8">
        <v>44898</v>
      </c>
      <c r="C315" s="9" t="s">
        <v>9</v>
      </c>
      <c r="D315" s="9" t="s">
        <v>17</v>
      </c>
      <c r="E315" s="10">
        <v>1538.06</v>
      </c>
      <c r="F315" s="11">
        <v>10</v>
      </c>
      <c r="G315" s="11">
        <v>33</v>
      </c>
      <c r="H315" s="10">
        <v>1748.86</v>
      </c>
    </row>
    <row r="316" spans="1:8" x14ac:dyDescent="0.25">
      <c r="A316" s="13" t="s">
        <v>1861</v>
      </c>
      <c r="B316" s="8">
        <v>45292</v>
      </c>
      <c r="C316" s="9" t="s">
        <v>9</v>
      </c>
      <c r="D316" s="9" t="s">
        <v>17</v>
      </c>
      <c r="E316" s="10">
        <v>2274.8200000000002</v>
      </c>
      <c r="F316" s="11">
        <v>40</v>
      </c>
      <c r="G316" s="11">
        <v>40</v>
      </c>
      <c r="H316" s="10">
        <v>1058.72</v>
      </c>
    </row>
    <row r="317" spans="1:8" x14ac:dyDescent="0.25">
      <c r="A317" s="13" t="s">
        <v>1865</v>
      </c>
      <c r="B317" s="8">
        <v>45281</v>
      </c>
      <c r="C317" s="9" t="s">
        <v>9</v>
      </c>
      <c r="D317" s="9" t="s">
        <v>17</v>
      </c>
      <c r="E317" s="10">
        <v>2088.31</v>
      </c>
      <c r="F317" s="11">
        <v>30</v>
      </c>
      <c r="G317" s="11">
        <v>32</v>
      </c>
      <c r="H317" s="10">
        <v>1031.94</v>
      </c>
    </row>
    <row r="318" spans="1:8" x14ac:dyDescent="0.25">
      <c r="A318" s="13" t="s">
        <v>1869</v>
      </c>
      <c r="B318" s="8">
        <v>44929</v>
      </c>
      <c r="C318" s="9" t="s">
        <v>9</v>
      </c>
      <c r="D318" s="9" t="s">
        <v>17</v>
      </c>
      <c r="E318" s="10">
        <v>474.32</v>
      </c>
      <c r="F318" s="11">
        <v>20</v>
      </c>
      <c r="G318" s="11">
        <v>48</v>
      </c>
      <c r="H318" s="10">
        <v>1213.55</v>
      </c>
    </row>
    <row r="319" spans="1:8" x14ac:dyDescent="0.25">
      <c r="A319" s="13" t="s">
        <v>1880</v>
      </c>
      <c r="B319" s="8">
        <v>45283</v>
      </c>
      <c r="C319" s="9" t="s">
        <v>9</v>
      </c>
      <c r="D319" s="9" t="s">
        <v>17</v>
      </c>
      <c r="E319" s="10">
        <v>3369.48</v>
      </c>
      <c r="F319" s="11">
        <v>49</v>
      </c>
      <c r="G319" s="11">
        <v>43</v>
      </c>
      <c r="H319" s="10">
        <v>558.27</v>
      </c>
    </row>
    <row r="320" spans="1:8" x14ac:dyDescent="0.25">
      <c r="A320" s="13" t="s">
        <v>1911</v>
      </c>
      <c r="B320" s="8">
        <v>45477</v>
      </c>
      <c r="C320" s="9" t="s">
        <v>9</v>
      </c>
      <c r="D320" s="9" t="s">
        <v>17</v>
      </c>
      <c r="E320" s="10">
        <v>3105.5</v>
      </c>
      <c r="F320" s="11">
        <v>6</v>
      </c>
      <c r="G320" s="11">
        <v>47</v>
      </c>
      <c r="H320" s="10">
        <v>785.47</v>
      </c>
    </row>
    <row r="321" spans="1:8" x14ac:dyDescent="0.25">
      <c r="A321" s="13" t="s">
        <v>1919</v>
      </c>
      <c r="B321" s="8">
        <v>45479</v>
      </c>
      <c r="C321" s="9" t="s">
        <v>9</v>
      </c>
      <c r="D321" s="9" t="s">
        <v>17</v>
      </c>
      <c r="E321" s="10">
        <v>4652.66</v>
      </c>
      <c r="F321" s="11">
        <v>8</v>
      </c>
      <c r="G321" s="11">
        <v>44</v>
      </c>
      <c r="H321" s="10">
        <v>550.17999999999995</v>
      </c>
    </row>
    <row r="322" spans="1:8" x14ac:dyDescent="0.25">
      <c r="A322" s="13" t="s">
        <v>1933</v>
      </c>
      <c r="B322" s="8">
        <v>44899</v>
      </c>
      <c r="C322" s="9" t="s">
        <v>9</v>
      </c>
      <c r="D322" s="9" t="s">
        <v>17</v>
      </c>
      <c r="E322" s="10">
        <v>3222.43</v>
      </c>
      <c r="F322" s="11">
        <v>4</v>
      </c>
      <c r="G322" s="11">
        <v>33</v>
      </c>
      <c r="H322" s="10">
        <v>164.25</v>
      </c>
    </row>
    <row r="323" spans="1:8" x14ac:dyDescent="0.25">
      <c r="A323" s="13" t="s">
        <v>1950</v>
      </c>
      <c r="B323" s="8">
        <v>45606</v>
      </c>
      <c r="C323" s="9" t="s">
        <v>9</v>
      </c>
      <c r="D323" s="9" t="s">
        <v>17</v>
      </c>
      <c r="E323" s="10">
        <v>2469.73</v>
      </c>
      <c r="F323" s="11">
        <v>7</v>
      </c>
      <c r="G323" s="11">
        <v>20</v>
      </c>
      <c r="H323" s="10">
        <v>859.37</v>
      </c>
    </row>
    <row r="324" spans="1:8" x14ac:dyDescent="0.25">
      <c r="A324" s="13" t="s">
        <v>1965</v>
      </c>
      <c r="B324" s="8">
        <v>45579</v>
      </c>
      <c r="C324" s="9" t="s">
        <v>9</v>
      </c>
      <c r="D324" s="9" t="s">
        <v>17</v>
      </c>
      <c r="E324" s="10">
        <v>3855.38</v>
      </c>
      <c r="F324" s="11">
        <v>46</v>
      </c>
      <c r="G324" s="11">
        <v>46</v>
      </c>
      <c r="H324" s="10">
        <v>538.61</v>
      </c>
    </row>
    <row r="325" spans="1:8" x14ac:dyDescent="0.25">
      <c r="A325" s="13" t="s">
        <v>1968</v>
      </c>
      <c r="B325" s="8">
        <v>45580</v>
      </c>
      <c r="C325" s="9" t="s">
        <v>9</v>
      </c>
      <c r="D325" s="9" t="s">
        <v>17</v>
      </c>
      <c r="E325" s="10">
        <v>1382.02</v>
      </c>
      <c r="F325" s="11">
        <v>48</v>
      </c>
      <c r="G325" s="11">
        <v>23</v>
      </c>
      <c r="H325" s="10">
        <v>83.28</v>
      </c>
    </row>
    <row r="326" spans="1:8" x14ac:dyDescent="0.25">
      <c r="A326" s="13" t="s">
        <v>1977</v>
      </c>
      <c r="B326" s="8">
        <v>45050</v>
      </c>
      <c r="C326" s="9" t="s">
        <v>9</v>
      </c>
      <c r="D326" s="9" t="s">
        <v>17</v>
      </c>
      <c r="E326" s="10">
        <v>735.84</v>
      </c>
      <c r="F326" s="11">
        <v>37</v>
      </c>
      <c r="G326" s="11">
        <v>10</v>
      </c>
      <c r="H326" s="10">
        <v>209.17</v>
      </c>
    </row>
    <row r="327" spans="1:8" x14ac:dyDescent="0.25">
      <c r="A327" s="13" t="s">
        <v>2006</v>
      </c>
      <c r="B327" s="8">
        <v>44999</v>
      </c>
      <c r="C327" s="9" t="s">
        <v>9</v>
      </c>
      <c r="D327" s="9" t="s">
        <v>17</v>
      </c>
      <c r="E327" s="10">
        <v>4170.03</v>
      </c>
      <c r="F327" s="11">
        <v>45</v>
      </c>
      <c r="G327" s="11">
        <v>12</v>
      </c>
      <c r="H327" s="10">
        <v>709.28</v>
      </c>
    </row>
    <row r="328" spans="1:8" x14ac:dyDescent="0.25">
      <c r="A328" s="13" t="s">
        <v>2011</v>
      </c>
      <c r="B328" s="8">
        <v>45096</v>
      </c>
      <c r="C328" s="9" t="s">
        <v>9</v>
      </c>
      <c r="D328" s="9" t="s">
        <v>17</v>
      </c>
      <c r="E328" s="10">
        <v>2764.81</v>
      </c>
      <c r="F328" s="11">
        <v>27</v>
      </c>
      <c r="G328" s="11">
        <v>40</v>
      </c>
      <c r="H328" s="10">
        <v>1473.55</v>
      </c>
    </row>
    <row r="329" spans="1:8" x14ac:dyDescent="0.25">
      <c r="A329" s="13" t="s">
        <v>2156</v>
      </c>
      <c r="B329" s="8">
        <v>45489</v>
      </c>
      <c r="C329" s="9" t="s">
        <v>9</v>
      </c>
      <c r="D329" s="9" t="s">
        <v>17</v>
      </c>
      <c r="E329" s="10">
        <v>1749.15</v>
      </c>
      <c r="F329" s="11">
        <v>38</v>
      </c>
      <c r="G329" s="11">
        <v>30</v>
      </c>
      <c r="H329" s="10">
        <v>63.59</v>
      </c>
    </row>
    <row r="330" spans="1:8" x14ac:dyDescent="0.25">
      <c r="A330" s="13" t="s">
        <v>2164</v>
      </c>
      <c r="B330" s="8">
        <v>45387</v>
      </c>
      <c r="C330" s="9" t="s">
        <v>9</v>
      </c>
      <c r="D330" s="9" t="s">
        <v>17</v>
      </c>
      <c r="E330" s="10">
        <v>3483.26</v>
      </c>
      <c r="F330" s="11">
        <v>2</v>
      </c>
      <c r="G330" s="11">
        <v>9</v>
      </c>
      <c r="H330" s="10">
        <v>1009.28</v>
      </c>
    </row>
    <row r="331" spans="1:8" x14ac:dyDescent="0.25">
      <c r="A331" s="13" t="s">
        <v>2166</v>
      </c>
      <c r="B331" s="8">
        <v>45584</v>
      </c>
      <c r="C331" s="9" t="s">
        <v>9</v>
      </c>
      <c r="D331" s="9" t="s">
        <v>17</v>
      </c>
      <c r="E331" s="10">
        <v>3077.38</v>
      </c>
      <c r="F331" s="11">
        <v>19</v>
      </c>
      <c r="G331" s="11">
        <v>22</v>
      </c>
      <c r="H331" s="10">
        <v>272.75</v>
      </c>
    </row>
    <row r="332" spans="1:8" x14ac:dyDescent="0.25">
      <c r="A332" s="13" t="s">
        <v>2190</v>
      </c>
      <c r="B332" s="8">
        <v>45300</v>
      </c>
      <c r="C332" s="9" t="s">
        <v>9</v>
      </c>
      <c r="D332" s="9" t="s">
        <v>17</v>
      </c>
      <c r="E332" s="10">
        <v>105.98</v>
      </c>
      <c r="F332" s="11">
        <v>37</v>
      </c>
      <c r="G332" s="11">
        <v>0</v>
      </c>
      <c r="H332" s="10">
        <v>11.6</v>
      </c>
    </row>
    <row r="333" spans="1:8" x14ac:dyDescent="0.25">
      <c r="A333" s="13" t="s">
        <v>2191</v>
      </c>
      <c r="B333" s="8">
        <v>45445</v>
      </c>
      <c r="C333" s="9" t="s">
        <v>9</v>
      </c>
      <c r="D333" s="9" t="s">
        <v>17</v>
      </c>
      <c r="E333" s="10">
        <v>3667.37</v>
      </c>
      <c r="F333" s="11">
        <v>8</v>
      </c>
      <c r="G333" s="11">
        <v>49</v>
      </c>
      <c r="H333" s="10">
        <v>1749.27</v>
      </c>
    </row>
    <row r="334" spans="1:8" x14ac:dyDescent="0.25">
      <c r="A334" s="13" t="s">
        <v>2205</v>
      </c>
      <c r="B334" s="8">
        <v>45200</v>
      </c>
      <c r="C334" s="9" t="s">
        <v>9</v>
      </c>
      <c r="D334" s="9" t="s">
        <v>17</v>
      </c>
      <c r="E334" s="10">
        <v>4641.96</v>
      </c>
      <c r="F334" s="11">
        <v>4</v>
      </c>
      <c r="G334" s="11">
        <v>50</v>
      </c>
      <c r="H334" s="10">
        <v>807.52</v>
      </c>
    </row>
    <row r="335" spans="1:8" x14ac:dyDescent="0.25">
      <c r="A335" s="13" t="s">
        <v>2210</v>
      </c>
      <c r="B335" s="8">
        <v>45434</v>
      </c>
      <c r="C335" s="9" t="s">
        <v>9</v>
      </c>
      <c r="D335" s="9" t="s">
        <v>17</v>
      </c>
      <c r="E335" s="10">
        <v>1263.6500000000001</v>
      </c>
      <c r="F335" s="11">
        <v>44</v>
      </c>
      <c r="G335" s="11">
        <v>50</v>
      </c>
      <c r="H335" s="10">
        <v>1041.8599999999999</v>
      </c>
    </row>
    <row r="336" spans="1:8" x14ac:dyDescent="0.25">
      <c r="A336" s="13" t="s">
        <v>2213</v>
      </c>
      <c r="B336" s="8">
        <v>44977</v>
      </c>
      <c r="C336" s="9" t="s">
        <v>9</v>
      </c>
      <c r="D336" s="9" t="s">
        <v>17</v>
      </c>
      <c r="E336" s="10">
        <v>654.97</v>
      </c>
      <c r="F336" s="11">
        <v>11</v>
      </c>
      <c r="G336" s="11">
        <v>25</v>
      </c>
      <c r="H336" s="10">
        <v>1557.58</v>
      </c>
    </row>
    <row r="337" spans="1:8" x14ac:dyDescent="0.25">
      <c r="A337" s="13" t="s">
        <v>2236</v>
      </c>
      <c r="B337" s="8">
        <v>45282</v>
      </c>
      <c r="C337" s="9" t="s">
        <v>9</v>
      </c>
      <c r="D337" s="9" t="s">
        <v>17</v>
      </c>
      <c r="E337" s="10">
        <v>2385.9499999999998</v>
      </c>
      <c r="F337" s="11">
        <v>20</v>
      </c>
      <c r="G337" s="11">
        <v>42</v>
      </c>
      <c r="H337" s="10">
        <v>562.91999999999996</v>
      </c>
    </row>
    <row r="338" spans="1:8" x14ac:dyDescent="0.25">
      <c r="A338" s="13" t="s">
        <v>2243</v>
      </c>
      <c r="B338" s="8">
        <v>45255</v>
      </c>
      <c r="C338" s="9" t="s">
        <v>9</v>
      </c>
      <c r="D338" s="9" t="s">
        <v>17</v>
      </c>
      <c r="E338" s="10">
        <v>175.49</v>
      </c>
      <c r="F338" s="11">
        <v>2</v>
      </c>
      <c r="G338" s="11">
        <v>15</v>
      </c>
      <c r="H338" s="10">
        <v>1026.82</v>
      </c>
    </row>
    <row r="339" spans="1:8" x14ac:dyDescent="0.25">
      <c r="A339" s="13" t="s">
        <v>2277</v>
      </c>
      <c r="B339" s="8">
        <v>45499</v>
      </c>
      <c r="C339" s="9" t="s">
        <v>9</v>
      </c>
      <c r="D339" s="9" t="s">
        <v>17</v>
      </c>
      <c r="E339" s="10">
        <v>1520.72</v>
      </c>
      <c r="F339" s="11">
        <v>9</v>
      </c>
      <c r="G339" s="11">
        <v>7</v>
      </c>
      <c r="H339" s="10">
        <v>1906.47</v>
      </c>
    </row>
    <row r="340" spans="1:8" x14ac:dyDescent="0.25">
      <c r="A340" s="13" t="s">
        <v>2287</v>
      </c>
      <c r="B340" s="8">
        <v>45307</v>
      </c>
      <c r="C340" s="9" t="s">
        <v>9</v>
      </c>
      <c r="D340" s="9" t="s">
        <v>17</v>
      </c>
      <c r="E340" s="10">
        <v>4927.96</v>
      </c>
      <c r="F340" s="11">
        <v>12</v>
      </c>
      <c r="G340" s="11">
        <v>26</v>
      </c>
      <c r="H340" s="10">
        <v>176.06</v>
      </c>
    </row>
    <row r="341" spans="1:8" x14ac:dyDescent="0.25">
      <c r="A341" s="13" t="s">
        <v>2291</v>
      </c>
      <c r="B341" s="8">
        <v>44995</v>
      </c>
      <c r="C341" s="9" t="s">
        <v>9</v>
      </c>
      <c r="D341" s="9" t="s">
        <v>17</v>
      </c>
      <c r="E341" s="10">
        <v>4939</v>
      </c>
      <c r="F341" s="11">
        <v>23</v>
      </c>
      <c r="G341" s="11">
        <v>37</v>
      </c>
      <c r="H341" s="10">
        <v>441.89</v>
      </c>
    </row>
    <row r="342" spans="1:8" x14ac:dyDescent="0.25">
      <c r="A342" s="13" t="s">
        <v>2324</v>
      </c>
      <c r="B342" s="8">
        <v>45500</v>
      </c>
      <c r="C342" s="9" t="s">
        <v>9</v>
      </c>
      <c r="D342" s="9" t="s">
        <v>17</v>
      </c>
      <c r="E342" s="10">
        <v>3860.38</v>
      </c>
      <c r="F342" s="11">
        <v>6</v>
      </c>
      <c r="G342" s="11">
        <v>11</v>
      </c>
      <c r="H342" s="10">
        <v>86.68</v>
      </c>
    </row>
    <row r="343" spans="1:8" x14ac:dyDescent="0.25">
      <c r="A343" s="13" t="s">
        <v>2371</v>
      </c>
      <c r="B343" s="8">
        <v>45057</v>
      </c>
      <c r="C343" s="9" t="s">
        <v>9</v>
      </c>
      <c r="D343" s="9" t="s">
        <v>17</v>
      </c>
      <c r="E343" s="10">
        <v>3032.49</v>
      </c>
      <c r="F343" s="11">
        <v>18</v>
      </c>
      <c r="G343" s="11">
        <v>27</v>
      </c>
      <c r="H343" s="10">
        <v>1734.11</v>
      </c>
    </row>
    <row r="344" spans="1:8" x14ac:dyDescent="0.25">
      <c r="A344" s="13" t="s">
        <v>2375</v>
      </c>
      <c r="B344" s="8">
        <v>45345</v>
      </c>
      <c r="C344" s="9" t="s">
        <v>9</v>
      </c>
      <c r="D344" s="9" t="s">
        <v>17</v>
      </c>
      <c r="E344" s="10">
        <v>1823.9</v>
      </c>
      <c r="F344" s="11">
        <v>22</v>
      </c>
      <c r="G344" s="11">
        <v>3</v>
      </c>
      <c r="H344" s="10">
        <v>1402.03</v>
      </c>
    </row>
    <row r="345" spans="1:8" x14ac:dyDescent="0.25">
      <c r="A345" s="13" t="s">
        <v>2386</v>
      </c>
      <c r="B345" s="8">
        <v>45256</v>
      </c>
      <c r="C345" s="9" t="s">
        <v>9</v>
      </c>
      <c r="D345" s="9" t="s">
        <v>17</v>
      </c>
      <c r="E345" s="10">
        <v>4910.1499999999996</v>
      </c>
      <c r="F345" s="11">
        <v>10</v>
      </c>
      <c r="G345" s="11">
        <v>10</v>
      </c>
      <c r="H345" s="10">
        <v>1318.11</v>
      </c>
    </row>
    <row r="346" spans="1:8" x14ac:dyDescent="0.25">
      <c r="A346" s="13" t="s">
        <v>2402</v>
      </c>
      <c r="B346" s="8">
        <v>45289</v>
      </c>
      <c r="C346" s="9" t="s">
        <v>9</v>
      </c>
      <c r="D346" s="9" t="s">
        <v>17</v>
      </c>
      <c r="E346" s="10">
        <v>2109.2800000000002</v>
      </c>
      <c r="F346" s="11">
        <v>32</v>
      </c>
      <c r="G346" s="11">
        <v>44</v>
      </c>
      <c r="H346" s="10">
        <v>802.53</v>
      </c>
    </row>
    <row r="347" spans="1:8" x14ac:dyDescent="0.25">
      <c r="A347" s="13" t="s">
        <v>2410</v>
      </c>
      <c r="B347" s="8">
        <v>45272</v>
      </c>
      <c r="C347" s="9" t="s">
        <v>9</v>
      </c>
      <c r="D347" s="9" t="s">
        <v>17</v>
      </c>
      <c r="E347" s="10">
        <v>2149.1999999999998</v>
      </c>
      <c r="F347" s="11">
        <v>2</v>
      </c>
      <c r="G347" s="11">
        <v>17</v>
      </c>
      <c r="H347" s="10">
        <v>584.88</v>
      </c>
    </row>
    <row r="348" spans="1:8" x14ac:dyDescent="0.25">
      <c r="A348" s="13" t="s">
        <v>2417</v>
      </c>
      <c r="B348" s="8">
        <v>45299</v>
      </c>
      <c r="C348" s="9" t="s">
        <v>9</v>
      </c>
      <c r="D348" s="9" t="s">
        <v>17</v>
      </c>
      <c r="E348" s="10">
        <v>4753.8900000000003</v>
      </c>
      <c r="F348" s="11">
        <v>7</v>
      </c>
      <c r="G348" s="11">
        <v>17</v>
      </c>
      <c r="H348" s="10">
        <v>1882.62</v>
      </c>
    </row>
    <row r="349" spans="1:8" x14ac:dyDescent="0.25">
      <c r="A349" s="13" t="s">
        <v>3901</v>
      </c>
      <c r="B349" s="8">
        <v>45611</v>
      </c>
      <c r="C349" s="9" t="s">
        <v>9</v>
      </c>
      <c r="D349" s="9" t="s">
        <v>17</v>
      </c>
      <c r="E349" s="10">
        <v>4049.89</v>
      </c>
      <c r="F349" s="11">
        <v>45</v>
      </c>
      <c r="G349" s="11">
        <v>33</v>
      </c>
      <c r="H349" s="10">
        <v>1173.47</v>
      </c>
    </row>
    <row r="350" spans="1:8" x14ac:dyDescent="0.25">
      <c r="A350" s="13" t="s">
        <v>2499</v>
      </c>
      <c r="B350" s="8">
        <v>44883</v>
      </c>
      <c r="C350" s="9" t="s">
        <v>9</v>
      </c>
      <c r="D350" s="9" t="s">
        <v>17</v>
      </c>
      <c r="E350" s="10">
        <v>3753.64</v>
      </c>
      <c r="F350" s="11">
        <v>18</v>
      </c>
      <c r="G350" s="11">
        <v>18</v>
      </c>
      <c r="H350" s="10">
        <v>1476.39</v>
      </c>
    </row>
    <row r="351" spans="1:8" x14ac:dyDescent="0.25">
      <c r="A351" s="13" t="s">
        <v>2548</v>
      </c>
      <c r="B351" s="8">
        <v>44988</v>
      </c>
      <c r="C351" s="9" t="s">
        <v>9</v>
      </c>
      <c r="D351" s="9" t="s">
        <v>17</v>
      </c>
      <c r="E351" s="10">
        <v>3504.37</v>
      </c>
      <c r="F351" s="11">
        <v>12</v>
      </c>
      <c r="G351" s="11">
        <v>32</v>
      </c>
      <c r="H351" s="10">
        <v>540.66</v>
      </c>
    </row>
    <row r="352" spans="1:8" x14ac:dyDescent="0.25">
      <c r="A352" s="13" t="s">
        <v>2610</v>
      </c>
      <c r="B352" s="8">
        <v>45241</v>
      </c>
      <c r="C352" s="9" t="s">
        <v>9</v>
      </c>
      <c r="D352" s="9" t="s">
        <v>17</v>
      </c>
      <c r="E352" s="10">
        <v>3427.33</v>
      </c>
      <c r="F352" s="11">
        <v>34</v>
      </c>
      <c r="G352" s="11">
        <v>1</v>
      </c>
      <c r="H352" s="10">
        <v>428.74</v>
      </c>
    </row>
    <row r="353" spans="1:8" x14ac:dyDescent="0.25">
      <c r="A353" s="13" t="s">
        <v>2649</v>
      </c>
      <c r="B353" s="8">
        <v>45211</v>
      </c>
      <c r="C353" s="9" t="s">
        <v>9</v>
      </c>
      <c r="D353" s="9" t="s">
        <v>17</v>
      </c>
      <c r="E353" s="10">
        <v>1881.56</v>
      </c>
      <c r="F353" s="11">
        <v>9</v>
      </c>
      <c r="G353" s="11">
        <v>47</v>
      </c>
      <c r="H353" s="10">
        <v>157.76</v>
      </c>
    </row>
    <row r="354" spans="1:8" x14ac:dyDescent="0.25">
      <c r="A354" s="13" t="s">
        <v>2652</v>
      </c>
      <c r="B354" s="8">
        <v>45325</v>
      </c>
      <c r="C354" s="9" t="s">
        <v>9</v>
      </c>
      <c r="D354" s="9" t="s">
        <v>17</v>
      </c>
      <c r="E354" s="10">
        <v>1849.67</v>
      </c>
      <c r="F354" s="11">
        <v>15</v>
      </c>
      <c r="G354" s="11">
        <v>2</v>
      </c>
      <c r="H354" s="10">
        <v>957.8</v>
      </c>
    </row>
    <row r="355" spans="1:8" x14ac:dyDescent="0.25">
      <c r="A355" s="13" t="s">
        <v>2653</v>
      </c>
      <c r="B355" s="8">
        <v>44883</v>
      </c>
      <c r="C355" s="9" t="s">
        <v>9</v>
      </c>
      <c r="D355" s="9" t="s">
        <v>17</v>
      </c>
      <c r="E355" s="10">
        <v>4612.5</v>
      </c>
      <c r="F355" s="11">
        <v>32</v>
      </c>
      <c r="G355" s="11">
        <v>19</v>
      </c>
      <c r="H355" s="10">
        <v>87.44</v>
      </c>
    </row>
    <row r="356" spans="1:8" x14ac:dyDescent="0.25">
      <c r="A356" s="13" t="s">
        <v>2660</v>
      </c>
      <c r="B356" s="8">
        <v>45547</v>
      </c>
      <c r="C356" s="9" t="s">
        <v>9</v>
      </c>
      <c r="D356" s="9" t="s">
        <v>17</v>
      </c>
      <c r="E356" s="10">
        <v>4427.58</v>
      </c>
      <c r="F356" s="11">
        <v>28</v>
      </c>
      <c r="G356" s="11">
        <v>41</v>
      </c>
      <c r="H356" s="10">
        <v>1578.17</v>
      </c>
    </row>
    <row r="357" spans="1:8" x14ac:dyDescent="0.25">
      <c r="A357" s="13" t="s">
        <v>2663</v>
      </c>
      <c r="B357" s="8">
        <v>45096</v>
      </c>
      <c r="C357" s="9" t="s">
        <v>9</v>
      </c>
      <c r="D357" s="9" t="s">
        <v>17</v>
      </c>
      <c r="E357" s="10">
        <v>4639.53</v>
      </c>
      <c r="F357" s="11">
        <v>27</v>
      </c>
      <c r="G357" s="11">
        <v>19</v>
      </c>
      <c r="H357" s="10">
        <v>1163.0999999999999</v>
      </c>
    </row>
    <row r="358" spans="1:8" x14ac:dyDescent="0.25">
      <c r="A358" s="13" t="s">
        <v>2689</v>
      </c>
      <c r="B358" s="8">
        <v>45559</v>
      </c>
      <c r="C358" s="9" t="s">
        <v>9</v>
      </c>
      <c r="D358" s="9" t="s">
        <v>17</v>
      </c>
      <c r="E358" s="10">
        <v>3096.16</v>
      </c>
      <c r="F358" s="11">
        <v>23</v>
      </c>
      <c r="G358" s="11">
        <v>16</v>
      </c>
      <c r="H358" s="10">
        <v>1826.27</v>
      </c>
    </row>
    <row r="359" spans="1:8" x14ac:dyDescent="0.25">
      <c r="A359" s="13" t="s">
        <v>2691</v>
      </c>
      <c r="B359" s="8">
        <v>45259</v>
      </c>
      <c r="C359" s="9" t="s">
        <v>9</v>
      </c>
      <c r="D359" s="9" t="s">
        <v>17</v>
      </c>
      <c r="E359" s="10">
        <v>3782.01</v>
      </c>
      <c r="F359" s="11">
        <v>42</v>
      </c>
      <c r="G359" s="11">
        <v>45</v>
      </c>
      <c r="H359" s="10">
        <v>1585.03</v>
      </c>
    </row>
    <row r="360" spans="1:8" x14ac:dyDescent="0.25">
      <c r="A360" s="13" t="s">
        <v>2713</v>
      </c>
      <c r="B360" s="8">
        <v>44930</v>
      </c>
      <c r="C360" s="9" t="s">
        <v>9</v>
      </c>
      <c r="D360" s="9" t="s">
        <v>17</v>
      </c>
      <c r="E360" s="10">
        <v>4717.0600000000004</v>
      </c>
      <c r="F360" s="11">
        <v>31</v>
      </c>
      <c r="G360" s="11">
        <v>23</v>
      </c>
      <c r="H360" s="10">
        <v>1634.07</v>
      </c>
    </row>
    <row r="361" spans="1:8" x14ac:dyDescent="0.25">
      <c r="A361" s="13" t="s">
        <v>2737</v>
      </c>
      <c r="B361" s="8">
        <v>45595</v>
      </c>
      <c r="C361" s="9" t="s">
        <v>9</v>
      </c>
      <c r="D361" s="9" t="s">
        <v>17</v>
      </c>
      <c r="E361" s="10">
        <v>748.42</v>
      </c>
      <c r="F361" s="11">
        <v>10</v>
      </c>
      <c r="G361" s="11">
        <v>49</v>
      </c>
      <c r="H361" s="10">
        <v>617.25</v>
      </c>
    </row>
    <row r="362" spans="1:8" x14ac:dyDescent="0.25">
      <c r="A362" s="13" t="s">
        <v>2743</v>
      </c>
      <c r="B362" s="8">
        <v>45108</v>
      </c>
      <c r="C362" s="9" t="s">
        <v>9</v>
      </c>
      <c r="D362" s="9" t="s">
        <v>17</v>
      </c>
      <c r="E362" s="10">
        <v>1214.03</v>
      </c>
      <c r="F362" s="11">
        <v>48</v>
      </c>
      <c r="G362" s="11">
        <v>39</v>
      </c>
      <c r="H362" s="10">
        <v>1631.68</v>
      </c>
    </row>
    <row r="363" spans="1:8" x14ac:dyDescent="0.25">
      <c r="A363" s="13" t="s">
        <v>2771</v>
      </c>
      <c r="B363" s="8">
        <v>45308</v>
      </c>
      <c r="C363" s="9" t="s">
        <v>9</v>
      </c>
      <c r="D363" s="9" t="s">
        <v>17</v>
      </c>
      <c r="E363" s="10">
        <v>1696.16</v>
      </c>
      <c r="F363" s="11">
        <v>27</v>
      </c>
      <c r="G363" s="11">
        <v>23</v>
      </c>
      <c r="H363" s="10">
        <v>198.69</v>
      </c>
    </row>
    <row r="364" spans="1:8" x14ac:dyDescent="0.25">
      <c r="A364" s="13" t="s">
        <v>2803</v>
      </c>
      <c r="B364" s="8">
        <v>45410</v>
      </c>
      <c r="C364" s="9" t="s">
        <v>9</v>
      </c>
      <c r="D364" s="9" t="s">
        <v>17</v>
      </c>
      <c r="E364" s="10">
        <v>4205.62</v>
      </c>
      <c r="F364" s="11">
        <v>43</v>
      </c>
      <c r="G364" s="11">
        <v>17</v>
      </c>
      <c r="H364" s="10">
        <v>950.34</v>
      </c>
    </row>
    <row r="365" spans="1:8" x14ac:dyDescent="0.25">
      <c r="A365" s="13" t="s">
        <v>2807</v>
      </c>
      <c r="B365" s="8">
        <v>45202</v>
      </c>
      <c r="C365" s="9" t="s">
        <v>9</v>
      </c>
      <c r="D365" s="9" t="s">
        <v>17</v>
      </c>
      <c r="E365" s="10">
        <v>1119.79</v>
      </c>
      <c r="F365" s="11">
        <v>40</v>
      </c>
      <c r="G365" s="11">
        <v>35</v>
      </c>
      <c r="H365" s="10">
        <v>858.75</v>
      </c>
    </row>
    <row r="366" spans="1:8" x14ac:dyDescent="0.25">
      <c r="A366" s="13" t="s">
        <v>2810</v>
      </c>
      <c r="B366" s="8">
        <v>45308</v>
      </c>
      <c r="C366" s="9" t="s">
        <v>9</v>
      </c>
      <c r="D366" s="9" t="s">
        <v>17</v>
      </c>
      <c r="E366" s="10">
        <v>696.6</v>
      </c>
      <c r="F366" s="11">
        <v>43</v>
      </c>
      <c r="G366" s="11">
        <v>37</v>
      </c>
      <c r="H366" s="10">
        <v>877.57</v>
      </c>
    </row>
    <row r="367" spans="1:8" x14ac:dyDescent="0.25">
      <c r="A367" s="13" t="s">
        <v>2863</v>
      </c>
      <c r="B367" s="8">
        <v>45494</v>
      </c>
      <c r="C367" s="9" t="s">
        <v>9</v>
      </c>
      <c r="D367" s="9" t="s">
        <v>17</v>
      </c>
      <c r="E367" s="10">
        <v>3290.25</v>
      </c>
      <c r="F367" s="11">
        <v>44</v>
      </c>
      <c r="G367" s="11">
        <v>28</v>
      </c>
      <c r="H367" s="10">
        <v>858.18</v>
      </c>
    </row>
    <row r="368" spans="1:8" x14ac:dyDescent="0.25">
      <c r="A368" s="13" t="s">
        <v>2878</v>
      </c>
      <c r="B368" s="8">
        <v>45144</v>
      </c>
      <c r="C368" s="9" t="s">
        <v>9</v>
      </c>
      <c r="D368" s="9" t="s">
        <v>17</v>
      </c>
      <c r="E368" s="10">
        <v>3562.72</v>
      </c>
      <c r="F368" s="11">
        <v>27</v>
      </c>
      <c r="G368" s="11">
        <v>24</v>
      </c>
      <c r="H368" s="10">
        <v>1375.66</v>
      </c>
    </row>
    <row r="369" spans="1:8" x14ac:dyDescent="0.25">
      <c r="A369" s="13" t="s">
        <v>2881</v>
      </c>
      <c r="B369" s="8">
        <v>45183</v>
      </c>
      <c r="C369" s="9" t="s">
        <v>9</v>
      </c>
      <c r="D369" s="9" t="s">
        <v>17</v>
      </c>
      <c r="E369" s="10">
        <v>2247.4</v>
      </c>
      <c r="F369" s="11">
        <v>40</v>
      </c>
      <c r="G369" s="11">
        <v>22</v>
      </c>
      <c r="H369" s="10">
        <v>893.48</v>
      </c>
    </row>
    <row r="370" spans="1:8" x14ac:dyDescent="0.25">
      <c r="A370" s="13" t="s">
        <v>2898</v>
      </c>
      <c r="B370" s="8">
        <v>45596</v>
      </c>
      <c r="C370" s="9" t="s">
        <v>9</v>
      </c>
      <c r="D370" s="9" t="s">
        <v>17</v>
      </c>
      <c r="E370" s="10">
        <v>745.2</v>
      </c>
      <c r="F370" s="11">
        <v>1</v>
      </c>
      <c r="G370" s="11">
        <v>37</v>
      </c>
      <c r="H370" s="10">
        <v>1950.21</v>
      </c>
    </row>
    <row r="371" spans="1:8" x14ac:dyDescent="0.25">
      <c r="A371" s="13" t="s">
        <v>2913</v>
      </c>
      <c r="B371" s="8">
        <v>45016</v>
      </c>
      <c r="C371" s="9" t="s">
        <v>9</v>
      </c>
      <c r="D371" s="9" t="s">
        <v>17</v>
      </c>
      <c r="E371" s="10">
        <v>892.02</v>
      </c>
      <c r="F371" s="11">
        <v>49</v>
      </c>
      <c r="G371" s="11">
        <v>38</v>
      </c>
      <c r="H371" s="10">
        <v>1539.21</v>
      </c>
    </row>
    <row r="372" spans="1:8" x14ac:dyDescent="0.25">
      <c r="A372" s="13" t="s">
        <v>2930</v>
      </c>
      <c r="B372" s="8">
        <v>45017</v>
      </c>
      <c r="C372" s="9" t="s">
        <v>9</v>
      </c>
      <c r="D372" s="9" t="s">
        <v>17</v>
      </c>
      <c r="E372" s="10">
        <v>3969.82</v>
      </c>
      <c r="F372" s="11">
        <v>19</v>
      </c>
      <c r="G372" s="11">
        <v>41</v>
      </c>
      <c r="H372" s="10">
        <v>1904.83</v>
      </c>
    </row>
    <row r="373" spans="1:8" x14ac:dyDescent="0.25">
      <c r="A373" s="13" t="s">
        <v>2933</v>
      </c>
      <c r="B373" s="8">
        <v>45579</v>
      </c>
      <c r="C373" s="9" t="s">
        <v>9</v>
      </c>
      <c r="D373" s="9" t="s">
        <v>17</v>
      </c>
      <c r="E373" s="10">
        <v>3747.93</v>
      </c>
      <c r="F373" s="11">
        <v>10</v>
      </c>
      <c r="G373" s="11">
        <v>30</v>
      </c>
      <c r="H373" s="10">
        <v>1597.59</v>
      </c>
    </row>
    <row r="374" spans="1:8" x14ac:dyDescent="0.25">
      <c r="A374" s="13" t="s">
        <v>2939</v>
      </c>
      <c r="B374" s="8">
        <v>45465</v>
      </c>
      <c r="C374" s="9" t="s">
        <v>9</v>
      </c>
      <c r="D374" s="9" t="s">
        <v>17</v>
      </c>
      <c r="E374" s="10">
        <v>2759.35</v>
      </c>
      <c r="F374" s="11">
        <v>21</v>
      </c>
      <c r="G374" s="11">
        <v>1</v>
      </c>
      <c r="H374" s="10">
        <v>995.71</v>
      </c>
    </row>
    <row r="375" spans="1:8" x14ac:dyDescent="0.25">
      <c r="A375" s="13" t="s">
        <v>2947</v>
      </c>
      <c r="B375" s="8">
        <v>45218</v>
      </c>
      <c r="C375" s="9" t="s">
        <v>9</v>
      </c>
      <c r="D375" s="9" t="s">
        <v>17</v>
      </c>
      <c r="E375" s="10">
        <v>1409.68</v>
      </c>
      <c r="F375" s="11">
        <v>13</v>
      </c>
      <c r="G375" s="11">
        <v>46</v>
      </c>
      <c r="H375" s="10">
        <v>1688.93</v>
      </c>
    </row>
    <row r="376" spans="1:8" x14ac:dyDescent="0.25">
      <c r="A376" s="13" t="s">
        <v>2987</v>
      </c>
      <c r="B376" s="8">
        <v>45065</v>
      </c>
      <c r="C376" s="9" t="s">
        <v>9</v>
      </c>
      <c r="D376" s="9" t="s">
        <v>17</v>
      </c>
      <c r="E376" s="10">
        <v>3039.98</v>
      </c>
      <c r="F376" s="11">
        <v>50</v>
      </c>
      <c r="G376" s="11">
        <v>0</v>
      </c>
      <c r="H376" s="10">
        <v>1505.34</v>
      </c>
    </row>
    <row r="377" spans="1:8" x14ac:dyDescent="0.25">
      <c r="A377" s="13" t="s">
        <v>3003</v>
      </c>
      <c r="B377" s="8">
        <v>45003</v>
      </c>
      <c r="C377" s="9" t="s">
        <v>9</v>
      </c>
      <c r="D377" s="9" t="s">
        <v>17</v>
      </c>
      <c r="E377" s="10">
        <v>4744.37</v>
      </c>
      <c r="F377" s="11">
        <v>22</v>
      </c>
      <c r="G377" s="11">
        <v>35</v>
      </c>
      <c r="H377" s="10">
        <v>249.46</v>
      </c>
    </row>
    <row r="378" spans="1:8" x14ac:dyDescent="0.25">
      <c r="A378" s="13" t="s">
        <v>3026</v>
      </c>
      <c r="B378" s="8">
        <v>44939</v>
      </c>
      <c r="C378" s="9" t="s">
        <v>9</v>
      </c>
      <c r="D378" s="9" t="s">
        <v>17</v>
      </c>
      <c r="E378" s="10">
        <v>4555.8900000000003</v>
      </c>
      <c r="F378" s="11">
        <v>3</v>
      </c>
      <c r="G378" s="11">
        <v>10</v>
      </c>
      <c r="H378" s="10">
        <v>994.7</v>
      </c>
    </row>
    <row r="379" spans="1:8" x14ac:dyDescent="0.25">
      <c r="A379" s="13" t="s">
        <v>3033</v>
      </c>
      <c r="B379" s="8">
        <v>44999</v>
      </c>
      <c r="C379" s="9" t="s">
        <v>9</v>
      </c>
      <c r="D379" s="9" t="s">
        <v>17</v>
      </c>
      <c r="E379" s="10">
        <v>1209.71</v>
      </c>
      <c r="F379" s="11">
        <v>35</v>
      </c>
      <c r="G379" s="11">
        <v>48</v>
      </c>
      <c r="H379" s="10">
        <v>1187.03</v>
      </c>
    </row>
    <row r="380" spans="1:8" x14ac:dyDescent="0.25">
      <c r="A380" s="13" t="s">
        <v>3041</v>
      </c>
      <c r="B380" s="8">
        <v>45501</v>
      </c>
      <c r="C380" s="9" t="s">
        <v>9</v>
      </c>
      <c r="D380" s="9" t="s">
        <v>17</v>
      </c>
      <c r="E380" s="10">
        <v>1402.05</v>
      </c>
      <c r="F380" s="11">
        <v>41</v>
      </c>
      <c r="G380" s="11">
        <v>25</v>
      </c>
      <c r="H380" s="10">
        <v>373.68</v>
      </c>
    </row>
    <row r="381" spans="1:8" x14ac:dyDescent="0.25">
      <c r="A381" s="13" t="s">
        <v>3083</v>
      </c>
      <c r="B381" s="8">
        <v>45118</v>
      </c>
      <c r="C381" s="9" t="s">
        <v>9</v>
      </c>
      <c r="D381" s="9" t="s">
        <v>17</v>
      </c>
      <c r="E381" s="10">
        <v>868.1</v>
      </c>
      <c r="F381" s="11">
        <v>35</v>
      </c>
      <c r="G381" s="11">
        <v>41</v>
      </c>
      <c r="H381" s="10">
        <v>276.49</v>
      </c>
    </row>
    <row r="382" spans="1:8" x14ac:dyDescent="0.25">
      <c r="A382" s="13" t="s">
        <v>3092</v>
      </c>
      <c r="B382" s="8">
        <v>45599</v>
      </c>
      <c r="C382" s="9" t="s">
        <v>9</v>
      </c>
      <c r="D382" s="9" t="s">
        <v>17</v>
      </c>
      <c r="E382" s="10">
        <v>4362.1899999999996</v>
      </c>
      <c r="F382" s="11">
        <v>25</v>
      </c>
      <c r="G382" s="11">
        <v>20</v>
      </c>
      <c r="H382" s="10">
        <v>290.37</v>
      </c>
    </row>
    <row r="383" spans="1:8" x14ac:dyDescent="0.25">
      <c r="A383" s="13" t="s">
        <v>3109</v>
      </c>
      <c r="B383" s="8">
        <v>45292</v>
      </c>
      <c r="C383" s="9" t="s">
        <v>9</v>
      </c>
      <c r="D383" s="9" t="s">
        <v>17</v>
      </c>
      <c r="E383" s="10">
        <v>2036.22</v>
      </c>
      <c r="F383" s="11">
        <v>45</v>
      </c>
      <c r="G383" s="11">
        <v>45</v>
      </c>
      <c r="H383" s="10">
        <v>318.29000000000002</v>
      </c>
    </row>
    <row r="384" spans="1:8" x14ac:dyDescent="0.25">
      <c r="A384" s="13" t="s">
        <v>3137</v>
      </c>
      <c r="B384" s="8">
        <v>45063</v>
      </c>
      <c r="C384" s="9" t="s">
        <v>9</v>
      </c>
      <c r="D384" s="9" t="s">
        <v>17</v>
      </c>
      <c r="E384" s="10">
        <v>572.09</v>
      </c>
      <c r="F384" s="11">
        <v>47</v>
      </c>
      <c r="G384" s="11">
        <v>10</v>
      </c>
      <c r="H384" s="10">
        <v>1989.16</v>
      </c>
    </row>
    <row r="385" spans="1:8" x14ac:dyDescent="0.25">
      <c r="A385" s="13" t="s">
        <v>3165</v>
      </c>
      <c r="B385" s="8">
        <v>45542</v>
      </c>
      <c r="C385" s="9" t="s">
        <v>9</v>
      </c>
      <c r="D385" s="9" t="s">
        <v>17</v>
      </c>
      <c r="E385" s="10">
        <v>4455.4399999999996</v>
      </c>
      <c r="F385" s="11">
        <v>12</v>
      </c>
      <c r="G385" s="11">
        <v>13</v>
      </c>
      <c r="H385" s="10">
        <v>272.14999999999998</v>
      </c>
    </row>
    <row r="386" spans="1:8" x14ac:dyDescent="0.25">
      <c r="A386" s="13" t="s">
        <v>3186</v>
      </c>
      <c r="B386" s="8">
        <v>45101</v>
      </c>
      <c r="C386" s="9" t="s">
        <v>9</v>
      </c>
      <c r="D386" s="9" t="s">
        <v>17</v>
      </c>
      <c r="E386" s="10">
        <v>814.51</v>
      </c>
      <c r="F386" s="11">
        <v>31</v>
      </c>
      <c r="G386" s="11">
        <v>6</v>
      </c>
      <c r="H386" s="10">
        <v>476.4</v>
      </c>
    </row>
    <row r="387" spans="1:8" x14ac:dyDescent="0.25">
      <c r="A387" s="13" t="s">
        <v>3204</v>
      </c>
      <c r="B387" s="8">
        <v>45604</v>
      </c>
      <c r="C387" s="9" t="s">
        <v>9</v>
      </c>
      <c r="D387" s="9" t="s">
        <v>17</v>
      </c>
      <c r="E387" s="10">
        <v>4453.91</v>
      </c>
      <c r="F387" s="11">
        <v>28</v>
      </c>
      <c r="G387" s="11">
        <v>34</v>
      </c>
      <c r="H387" s="10">
        <v>191.11</v>
      </c>
    </row>
    <row r="388" spans="1:8" x14ac:dyDescent="0.25">
      <c r="A388" s="13" t="s">
        <v>3234</v>
      </c>
      <c r="B388" s="8">
        <v>44972</v>
      </c>
      <c r="C388" s="9" t="s">
        <v>9</v>
      </c>
      <c r="D388" s="9" t="s">
        <v>17</v>
      </c>
      <c r="E388" s="10">
        <v>234.41</v>
      </c>
      <c r="F388" s="11">
        <v>11</v>
      </c>
      <c r="G388" s="11">
        <v>13</v>
      </c>
      <c r="H388" s="10">
        <v>555.70000000000005</v>
      </c>
    </row>
    <row r="389" spans="1:8" x14ac:dyDescent="0.25">
      <c r="A389" s="13" t="s">
        <v>3256</v>
      </c>
      <c r="B389" s="8">
        <v>45103</v>
      </c>
      <c r="C389" s="9" t="s">
        <v>9</v>
      </c>
      <c r="D389" s="9" t="s">
        <v>17</v>
      </c>
      <c r="E389" s="10">
        <v>4978.1499999999996</v>
      </c>
      <c r="F389" s="11">
        <v>32</v>
      </c>
      <c r="G389" s="11">
        <v>11</v>
      </c>
      <c r="H389" s="10">
        <v>446.64</v>
      </c>
    </row>
    <row r="390" spans="1:8" x14ac:dyDescent="0.25">
      <c r="A390" s="13" t="s">
        <v>3279</v>
      </c>
      <c r="B390" s="8">
        <v>44986</v>
      </c>
      <c r="C390" s="9" t="s">
        <v>9</v>
      </c>
      <c r="D390" s="9" t="s">
        <v>17</v>
      </c>
      <c r="E390" s="10">
        <v>3176.95</v>
      </c>
      <c r="F390" s="11">
        <v>47</v>
      </c>
      <c r="G390" s="11">
        <v>21</v>
      </c>
      <c r="H390" s="10">
        <v>1588.98</v>
      </c>
    </row>
    <row r="391" spans="1:8" x14ac:dyDescent="0.25">
      <c r="A391" s="13" t="s">
        <v>3902</v>
      </c>
      <c r="B391" s="8">
        <v>44921</v>
      </c>
      <c r="C391" s="9" t="s">
        <v>9</v>
      </c>
      <c r="D391" s="9" t="s">
        <v>17</v>
      </c>
      <c r="E391" s="10">
        <v>122.44</v>
      </c>
      <c r="F391" s="11">
        <v>18</v>
      </c>
      <c r="G391" s="11">
        <v>8</v>
      </c>
      <c r="H391" s="10">
        <v>377.99</v>
      </c>
    </row>
    <row r="392" spans="1:8" x14ac:dyDescent="0.25">
      <c r="A392" s="13" t="s">
        <v>3297</v>
      </c>
      <c r="B392" s="8">
        <v>44960</v>
      </c>
      <c r="C392" s="9" t="s">
        <v>9</v>
      </c>
      <c r="D392" s="9" t="s">
        <v>17</v>
      </c>
      <c r="E392" s="10">
        <v>2089.9899999999998</v>
      </c>
      <c r="F392" s="11">
        <v>46</v>
      </c>
      <c r="G392" s="11">
        <v>35</v>
      </c>
      <c r="H392" s="10">
        <v>1694.56</v>
      </c>
    </row>
    <row r="393" spans="1:8" x14ac:dyDescent="0.25">
      <c r="A393" s="13" t="s">
        <v>3323</v>
      </c>
      <c r="B393" s="8">
        <v>44950</v>
      </c>
      <c r="C393" s="9" t="s">
        <v>9</v>
      </c>
      <c r="D393" s="9" t="s">
        <v>17</v>
      </c>
      <c r="E393" s="10">
        <v>234.62</v>
      </c>
      <c r="F393" s="11">
        <v>17</v>
      </c>
      <c r="G393" s="11">
        <v>29</v>
      </c>
      <c r="H393" s="10">
        <v>817.22</v>
      </c>
    </row>
    <row r="394" spans="1:8" x14ac:dyDescent="0.25">
      <c r="A394" s="13" t="s">
        <v>3334</v>
      </c>
      <c r="B394" s="8">
        <v>45584</v>
      </c>
      <c r="C394" s="9" t="s">
        <v>9</v>
      </c>
      <c r="D394" s="9" t="s">
        <v>17</v>
      </c>
      <c r="E394" s="10">
        <v>870.04</v>
      </c>
      <c r="F394" s="11">
        <v>19</v>
      </c>
      <c r="G394" s="11">
        <v>37</v>
      </c>
      <c r="H394" s="10">
        <v>356.29</v>
      </c>
    </row>
    <row r="395" spans="1:8" x14ac:dyDescent="0.25">
      <c r="A395" s="13" t="s">
        <v>3339</v>
      </c>
      <c r="B395" s="8">
        <v>44886</v>
      </c>
      <c r="C395" s="9" t="s">
        <v>9</v>
      </c>
      <c r="D395" s="9" t="s">
        <v>17</v>
      </c>
      <c r="E395" s="10">
        <v>2598.04</v>
      </c>
      <c r="F395" s="11">
        <v>21</v>
      </c>
      <c r="G395" s="11">
        <v>9</v>
      </c>
      <c r="H395" s="10">
        <v>866.87</v>
      </c>
    </row>
    <row r="396" spans="1:8" x14ac:dyDescent="0.25">
      <c r="A396" s="13" t="s">
        <v>3345</v>
      </c>
      <c r="B396" s="8">
        <v>44944</v>
      </c>
      <c r="C396" s="9" t="s">
        <v>9</v>
      </c>
      <c r="D396" s="9" t="s">
        <v>17</v>
      </c>
      <c r="E396" s="10">
        <v>2741.33</v>
      </c>
      <c r="F396" s="11">
        <v>29</v>
      </c>
      <c r="G396" s="11">
        <v>43</v>
      </c>
      <c r="H396" s="10">
        <v>774.42</v>
      </c>
    </row>
    <row r="397" spans="1:8" x14ac:dyDescent="0.25">
      <c r="A397" s="13" t="s">
        <v>3349</v>
      </c>
      <c r="B397" s="8">
        <v>45156</v>
      </c>
      <c r="C397" s="9" t="s">
        <v>9</v>
      </c>
      <c r="D397" s="9" t="s">
        <v>17</v>
      </c>
      <c r="E397" s="10">
        <v>1448.7</v>
      </c>
      <c r="F397" s="11">
        <v>27</v>
      </c>
      <c r="G397" s="11">
        <v>40</v>
      </c>
      <c r="H397" s="10">
        <v>1663.21</v>
      </c>
    </row>
    <row r="398" spans="1:8" x14ac:dyDescent="0.25">
      <c r="A398" s="13" t="s">
        <v>3370</v>
      </c>
      <c r="B398" s="8">
        <v>45195</v>
      </c>
      <c r="C398" s="9" t="s">
        <v>9</v>
      </c>
      <c r="D398" s="9" t="s">
        <v>17</v>
      </c>
      <c r="E398" s="10">
        <v>3581.25</v>
      </c>
      <c r="F398" s="11">
        <v>31</v>
      </c>
      <c r="G398" s="11">
        <v>47</v>
      </c>
      <c r="H398" s="10">
        <v>1598.74</v>
      </c>
    </row>
    <row r="399" spans="1:8" x14ac:dyDescent="0.25">
      <c r="A399" s="13" t="s">
        <v>3390</v>
      </c>
      <c r="B399" s="8">
        <v>45100</v>
      </c>
      <c r="C399" s="9" t="s">
        <v>9</v>
      </c>
      <c r="D399" s="9" t="s">
        <v>17</v>
      </c>
      <c r="E399" s="10">
        <v>608.85</v>
      </c>
      <c r="F399" s="11">
        <v>45</v>
      </c>
      <c r="G399" s="11">
        <v>29</v>
      </c>
      <c r="H399" s="10">
        <v>1707.37</v>
      </c>
    </row>
    <row r="400" spans="1:8" x14ac:dyDescent="0.25">
      <c r="A400" s="13" t="s">
        <v>3402</v>
      </c>
      <c r="B400" s="8">
        <v>44998</v>
      </c>
      <c r="C400" s="9" t="s">
        <v>9</v>
      </c>
      <c r="D400" s="9" t="s">
        <v>17</v>
      </c>
      <c r="E400" s="10">
        <v>3562.71</v>
      </c>
      <c r="F400" s="11">
        <v>15</v>
      </c>
      <c r="G400" s="11">
        <v>26</v>
      </c>
      <c r="H400" s="10">
        <v>1032.01</v>
      </c>
    </row>
    <row r="401" spans="1:8" x14ac:dyDescent="0.25">
      <c r="A401" s="13" t="s">
        <v>3404</v>
      </c>
      <c r="B401" s="8">
        <v>45456</v>
      </c>
      <c r="C401" s="9" t="s">
        <v>9</v>
      </c>
      <c r="D401" s="9" t="s">
        <v>17</v>
      </c>
      <c r="E401" s="10">
        <v>2570.06</v>
      </c>
      <c r="F401" s="11">
        <v>20</v>
      </c>
      <c r="G401" s="11">
        <v>30</v>
      </c>
      <c r="H401" s="10">
        <v>1436.59</v>
      </c>
    </row>
    <row r="402" spans="1:8" x14ac:dyDescent="0.25">
      <c r="A402" s="13" t="s">
        <v>3405</v>
      </c>
      <c r="B402" s="8">
        <v>45202</v>
      </c>
      <c r="C402" s="9" t="s">
        <v>9</v>
      </c>
      <c r="D402" s="9" t="s">
        <v>17</v>
      </c>
      <c r="E402" s="10">
        <v>3220.85</v>
      </c>
      <c r="F402" s="11">
        <v>46</v>
      </c>
      <c r="G402" s="11">
        <v>1</v>
      </c>
      <c r="H402" s="10">
        <v>435.87</v>
      </c>
    </row>
    <row r="403" spans="1:8" x14ac:dyDescent="0.25">
      <c r="A403" s="13" t="s">
        <v>3433</v>
      </c>
      <c r="B403" s="8">
        <v>44976</v>
      </c>
      <c r="C403" s="9" t="s">
        <v>9</v>
      </c>
      <c r="D403" s="9" t="s">
        <v>17</v>
      </c>
      <c r="E403" s="10">
        <v>1978.92</v>
      </c>
      <c r="F403" s="11">
        <v>9</v>
      </c>
      <c r="G403" s="11">
        <v>41</v>
      </c>
      <c r="H403" s="10">
        <v>750.93</v>
      </c>
    </row>
    <row r="404" spans="1:8" x14ac:dyDescent="0.25">
      <c r="A404" s="13" t="s">
        <v>3903</v>
      </c>
      <c r="B404" s="8">
        <v>45173</v>
      </c>
      <c r="C404" s="9" t="s">
        <v>9</v>
      </c>
      <c r="D404" s="9" t="s">
        <v>17</v>
      </c>
      <c r="E404" s="10">
        <v>3594.02</v>
      </c>
      <c r="F404" s="11">
        <v>50</v>
      </c>
      <c r="G404" s="11">
        <v>43</v>
      </c>
      <c r="H404" s="10">
        <v>1783.65</v>
      </c>
    </row>
    <row r="405" spans="1:8" x14ac:dyDescent="0.25">
      <c r="A405" s="13" t="s">
        <v>3441</v>
      </c>
      <c r="B405" s="8">
        <v>45273</v>
      </c>
      <c r="C405" s="9" t="s">
        <v>9</v>
      </c>
      <c r="D405" s="9" t="s">
        <v>17</v>
      </c>
      <c r="E405" s="10">
        <v>4475.08</v>
      </c>
      <c r="F405" s="11">
        <v>36</v>
      </c>
      <c r="G405" s="11">
        <v>42</v>
      </c>
      <c r="H405" s="10">
        <v>1333.53</v>
      </c>
    </row>
    <row r="406" spans="1:8" x14ac:dyDescent="0.25">
      <c r="A406" s="13" t="s">
        <v>3452</v>
      </c>
      <c r="B406" s="8">
        <v>45180</v>
      </c>
      <c r="C406" s="9" t="s">
        <v>9</v>
      </c>
      <c r="D406" s="9" t="s">
        <v>17</v>
      </c>
      <c r="E406" s="10">
        <v>3433.44</v>
      </c>
      <c r="F406" s="11">
        <v>13</v>
      </c>
      <c r="G406" s="11">
        <v>13</v>
      </c>
      <c r="H406" s="10">
        <v>744.21</v>
      </c>
    </row>
    <row r="407" spans="1:8" x14ac:dyDescent="0.25">
      <c r="A407" s="13" t="s">
        <v>3512</v>
      </c>
      <c r="B407" s="8">
        <v>45584</v>
      </c>
      <c r="C407" s="9" t="s">
        <v>9</v>
      </c>
      <c r="D407" s="9" t="s">
        <v>17</v>
      </c>
      <c r="E407" s="10">
        <v>4778.17</v>
      </c>
      <c r="F407" s="11">
        <v>13</v>
      </c>
      <c r="G407" s="11">
        <v>13</v>
      </c>
      <c r="H407" s="10">
        <v>23.69</v>
      </c>
    </row>
    <row r="408" spans="1:8" x14ac:dyDescent="0.25">
      <c r="A408" s="13" t="s">
        <v>3538</v>
      </c>
      <c r="B408" s="8">
        <v>45357</v>
      </c>
      <c r="C408" s="9" t="s">
        <v>9</v>
      </c>
      <c r="D408" s="9" t="s">
        <v>17</v>
      </c>
      <c r="E408" s="10">
        <v>2188.4299999999998</v>
      </c>
      <c r="F408" s="11">
        <v>7</v>
      </c>
      <c r="G408" s="11">
        <v>38</v>
      </c>
      <c r="H408" s="10">
        <v>186.37</v>
      </c>
    </row>
    <row r="409" spans="1:8" x14ac:dyDescent="0.25">
      <c r="A409" s="13" t="s">
        <v>3561</v>
      </c>
      <c r="B409" s="8">
        <v>45543</v>
      </c>
      <c r="C409" s="9" t="s">
        <v>9</v>
      </c>
      <c r="D409" s="9" t="s">
        <v>17</v>
      </c>
      <c r="E409" s="10">
        <v>1217.07</v>
      </c>
      <c r="F409" s="11">
        <v>33</v>
      </c>
      <c r="G409" s="11">
        <v>12</v>
      </c>
      <c r="H409" s="10">
        <v>1804.08</v>
      </c>
    </row>
    <row r="410" spans="1:8" x14ac:dyDescent="0.25">
      <c r="A410" s="13" t="s">
        <v>3569</v>
      </c>
      <c r="B410" s="8">
        <v>44976</v>
      </c>
      <c r="C410" s="9" t="s">
        <v>9</v>
      </c>
      <c r="D410" s="9" t="s">
        <v>17</v>
      </c>
      <c r="E410" s="10">
        <v>2757.5</v>
      </c>
      <c r="F410" s="11">
        <v>50</v>
      </c>
      <c r="G410" s="11">
        <v>33</v>
      </c>
      <c r="H410" s="10">
        <v>709.5</v>
      </c>
    </row>
    <row r="411" spans="1:8" x14ac:dyDescent="0.25">
      <c r="A411" s="13" t="s">
        <v>3574</v>
      </c>
      <c r="B411" s="8">
        <v>45396</v>
      </c>
      <c r="C411" s="9" t="s">
        <v>9</v>
      </c>
      <c r="D411" s="9" t="s">
        <v>17</v>
      </c>
      <c r="E411" s="10">
        <v>2516.0100000000002</v>
      </c>
      <c r="F411" s="11">
        <v>10</v>
      </c>
      <c r="G411" s="11">
        <v>11</v>
      </c>
      <c r="H411" s="10">
        <v>249.76</v>
      </c>
    </row>
    <row r="412" spans="1:8" x14ac:dyDescent="0.25">
      <c r="A412" s="13" t="s">
        <v>3588</v>
      </c>
      <c r="B412" s="8">
        <v>45183</v>
      </c>
      <c r="C412" s="9" t="s">
        <v>9</v>
      </c>
      <c r="D412" s="9" t="s">
        <v>17</v>
      </c>
      <c r="E412" s="10">
        <v>1481.13</v>
      </c>
      <c r="F412" s="11">
        <v>10</v>
      </c>
      <c r="G412" s="11">
        <v>6</v>
      </c>
      <c r="H412" s="10">
        <v>1569.25</v>
      </c>
    </row>
    <row r="413" spans="1:8" x14ac:dyDescent="0.25">
      <c r="A413" s="13" t="s">
        <v>3604</v>
      </c>
      <c r="B413" s="8">
        <v>45342</v>
      </c>
      <c r="C413" s="9" t="s">
        <v>9</v>
      </c>
      <c r="D413" s="9" t="s">
        <v>17</v>
      </c>
      <c r="E413" s="10">
        <v>1153.22</v>
      </c>
      <c r="F413" s="11">
        <v>22</v>
      </c>
      <c r="G413" s="11">
        <v>38</v>
      </c>
      <c r="H413" s="10">
        <v>778.31</v>
      </c>
    </row>
    <row r="414" spans="1:8" x14ac:dyDescent="0.25">
      <c r="A414" s="13" t="s">
        <v>3606</v>
      </c>
      <c r="B414" s="8">
        <v>45532</v>
      </c>
      <c r="C414" s="9" t="s">
        <v>9</v>
      </c>
      <c r="D414" s="9" t="s">
        <v>17</v>
      </c>
      <c r="E414" s="10">
        <v>684.65</v>
      </c>
      <c r="F414" s="11">
        <v>11</v>
      </c>
      <c r="G414" s="11">
        <v>0</v>
      </c>
      <c r="H414" s="10">
        <v>1452.63</v>
      </c>
    </row>
    <row r="415" spans="1:8" x14ac:dyDescent="0.25">
      <c r="A415" s="13" t="s">
        <v>3610</v>
      </c>
      <c r="B415" s="8">
        <v>45278</v>
      </c>
      <c r="C415" s="9" t="s">
        <v>9</v>
      </c>
      <c r="D415" s="9" t="s">
        <v>17</v>
      </c>
      <c r="E415" s="10">
        <v>3275.21</v>
      </c>
      <c r="F415" s="11">
        <v>47</v>
      </c>
      <c r="G415" s="11">
        <v>22</v>
      </c>
      <c r="H415" s="10">
        <v>1426.39</v>
      </c>
    </row>
    <row r="416" spans="1:8" x14ac:dyDescent="0.25">
      <c r="A416" s="13" t="s">
        <v>3904</v>
      </c>
      <c r="B416" s="8">
        <v>45351</v>
      </c>
      <c r="C416" s="9" t="s">
        <v>9</v>
      </c>
      <c r="D416" s="9" t="s">
        <v>17</v>
      </c>
      <c r="E416" s="10">
        <v>4928.87</v>
      </c>
      <c r="F416" s="11">
        <v>27</v>
      </c>
      <c r="G416" s="11">
        <v>27</v>
      </c>
      <c r="H416" s="10">
        <v>84.72</v>
      </c>
    </row>
    <row r="417" spans="1:8" x14ac:dyDescent="0.25">
      <c r="A417" s="13" t="s">
        <v>3643</v>
      </c>
      <c r="B417" s="8">
        <v>44962</v>
      </c>
      <c r="C417" s="9" t="s">
        <v>9</v>
      </c>
      <c r="D417" s="9" t="s">
        <v>17</v>
      </c>
      <c r="E417" s="10">
        <v>2940.82</v>
      </c>
      <c r="F417" s="11">
        <v>47</v>
      </c>
      <c r="G417" s="11">
        <v>6</v>
      </c>
      <c r="H417" s="10">
        <v>943.24</v>
      </c>
    </row>
    <row r="418" spans="1:8" x14ac:dyDescent="0.25">
      <c r="A418" s="13" t="s">
        <v>3667</v>
      </c>
      <c r="B418" s="8">
        <v>45511</v>
      </c>
      <c r="C418" s="9" t="s">
        <v>9</v>
      </c>
      <c r="D418" s="9" t="s">
        <v>17</v>
      </c>
      <c r="E418" s="10">
        <v>4100.22</v>
      </c>
      <c r="F418" s="11">
        <v>39</v>
      </c>
      <c r="G418" s="11">
        <v>31</v>
      </c>
      <c r="H418" s="10">
        <v>672.51</v>
      </c>
    </row>
    <row r="419" spans="1:8" x14ac:dyDescent="0.25">
      <c r="A419" s="13" t="s">
        <v>3687</v>
      </c>
      <c r="B419" s="8">
        <v>45316</v>
      </c>
      <c r="C419" s="9" t="s">
        <v>9</v>
      </c>
      <c r="D419" s="9" t="s">
        <v>17</v>
      </c>
      <c r="E419" s="10">
        <v>3578.19</v>
      </c>
      <c r="F419" s="11">
        <v>1</v>
      </c>
      <c r="G419" s="11">
        <v>6</v>
      </c>
      <c r="H419" s="10">
        <v>419.29</v>
      </c>
    </row>
    <row r="420" spans="1:8" x14ac:dyDescent="0.25">
      <c r="A420" s="13" t="s">
        <v>3760</v>
      </c>
      <c r="B420" s="8">
        <v>45412</v>
      </c>
      <c r="C420" s="9" t="s">
        <v>9</v>
      </c>
      <c r="D420" s="9" t="s">
        <v>17</v>
      </c>
      <c r="E420" s="10">
        <v>4949.17</v>
      </c>
      <c r="F420" s="11">
        <v>45</v>
      </c>
      <c r="G420" s="11">
        <v>16</v>
      </c>
      <c r="H420" s="10">
        <v>580.12</v>
      </c>
    </row>
    <row r="421" spans="1:8" x14ac:dyDescent="0.25">
      <c r="A421" s="13" t="s">
        <v>3813</v>
      </c>
      <c r="B421" s="8">
        <v>45050</v>
      </c>
      <c r="C421" s="9" t="s">
        <v>9</v>
      </c>
      <c r="D421" s="9" t="s">
        <v>17</v>
      </c>
      <c r="E421" s="10">
        <v>4784.25</v>
      </c>
      <c r="F421" s="11">
        <v>19</v>
      </c>
      <c r="G421" s="11">
        <v>34</v>
      </c>
      <c r="H421" s="10">
        <v>418.05</v>
      </c>
    </row>
    <row r="422" spans="1:8" x14ac:dyDescent="0.25">
      <c r="A422" s="13" t="s">
        <v>3819</v>
      </c>
      <c r="B422" s="8">
        <v>45507</v>
      </c>
      <c r="C422" s="9" t="s">
        <v>9</v>
      </c>
      <c r="D422" s="9" t="s">
        <v>17</v>
      </c>
      <c r="E422" s="10">
        <v>3438.68</v>
      </c>
      <c r="F422" s="11">
        <v>37</v>
      </c>
      <c r="G422" s="11">
        <v>39</v>
      </c>
      <c r="H422" s="10">
        <v>1064.28</v>
      </c>
    </row>
    <row r="423" spans="1:8" x14ac:dyDescent="0.25">
      <c r="A423" s="13" t="s">
        <v>3827</v>
      </c>
      <c r="B423" s="8">
        <v>45220</v>
      </c>
      <c r="C423" s="9" t="s">
        <v>9</v>
      </c>
      <c r="D423" s="9" t="s">
        <v>17</v>
      </c>
      <c r="E423" s="10">
        <v>1522.09</v>
      </c>
      <c r="F423" s="11">
        <v>47</v>
      </c>
      <c r="G423" s="11">
        <v>44</v>
      </c>
      <c r="H423" s="10">
        <v>1298.54</v>
      </c>
    </row>
    <row r="424" spans="1:8" x14ac:dyDescent="0.25">
      <c r="A424" s="13" t="s">
        <v>3836</v>
      </c>
      <c r="B424" s="8">
        <v>45026</v>
      </c>
      <c r="C424" s="9" t="s">
        <v>9</v>
      </c>
      <c r="D424" s="9" t="s">
        <v>17</v>
      </c>
      <c r="E424" s="10">
        <v>4511.67</v>
      </c>
      <c r="F424" s="11">
        <v>42</v>
      </c>
      <c r="G424" s="11">
        <v>24</v>
      </c>
      <c r="H424" s="10">
        <v>1368.32</v>
      </c>
    </row>
    <row r="425" spans="1:8" x14ac:dyDescent="0.25">
      <c r="A425" s="13" t="s">
        <v>3838</v>
      </c>
      <c r="B425" s="8">
        <v>45120</v>
      </c>
      <c r="C425" s="9" t="s">
        <v>9</v>
      </c>
      <c r="D425" s="9" t="s">
        <v>17</v>
      </c>
      <c r="E425" s="10">
        <v>3636.63</v>
      </c>
      <c r="F425" s="11">
        <v>30</v>
      </c>
      <c r="G425" s="11">
        <v>44</v>
      </c>
      <c r="H425" s="10">
        <v>1002.41</v>
      </c>
    </row>
    <row r="426" spans="1:8" x14ac:dyDescent="0.25">
      <c r="A426" s="13" t="s">
        <v>3847</v>
      </c>
      <c r="B426" s="8">
        <v>45572</v>
      </c>
      <c r="C426" s="9" t="s">
        <v>9</v>
      </c>
      <c r="D426" s="9" t="s">
        <v>17</v>
      </c>
      <c r="E426" s="10">
        <v>879.73</v>
      </c>
      <c r="F426" s="11">
        <v>49</v>
      </c>
      <c r="G426" s="11">
        <v>24</v>
      </c>
      <c r="H426" s="10">
        <v>496.71</v>
      </c>
    </row>
    <row r="427" spans="1:8" x14ac:dyDescent="0.25">
      <c r="A427" s="13" t="s">
        <v>3850</v>
      </c>
      <c r="B427" s="8">
        <v>45003</v>
      </c>
      <c r="C427" s="9" t="s">
        <v>9</v>
      </c>
      <c r="D427" s="9" t="s">
        <v>17</v>
      </c>
      <c r="E427" s="10">
        <v>3092.66</v>
      </c>
      <c r="F427" s="11">
        <v>13</v>
      </c>
      <c r="G427" s="11">
        <v>26</v>
      </c>
      <c r="H427" s="10">
        <v>335.43</v>
      </c>
    </row>
    <row r="428" spans="1:8" x14ac:dyDescent="0.25">
      <c r="A428" s="13" t="s">
        <v>3856</v>
      </c>
      <c r="B428" s="8">
        <v>45373</v>
      </c>
      <c r="C428" s="9" t="s">
        <v>9</v>
      </c>
      <c r="D428" s="9" t="s">
        <v>17</v>
      </c>
      <c r="E428" s="10">
        <v>1584.19</v>
      </c>
      <c r="F428" s="11">
        <v>22</v>
      </c>
      <c r="G428" s="11">
        <v>37</v>
      </c>
      <c r="H428" s="10">
        <v>362.82</v>
      </c>
    </row>
    <row r="429" spans="1:8" x14ac:dyDescent="0.25">
      <c r="A429" s="13" t="s">
        <v>3859</v>
      </c>
      <c r="B429" s="8">
        <v>45237</v>
      </c>
      <c r="C429" s="9" t="s">
        <v>9</v>
      </c>
      <c r="D429" s="9" t="s">
        <v>17</v>
      </c>
      <c r="E429" s="10">
        <v>4457.93</v>
      </c>
      <c r="F429" s="11">
        <v>34</v>
      </c>
      <c r="G429" s="11">
        <v>15</v>
      </c>
      <c r="H429" s="10">
        <v>1442.49</v>
      </c>
    </row>
    <row r="430" spans="1:8" x14ac:dyDescent="0.25">
      <c r="A430" s="13" t="s">
        <v>3875</v>
      </c>
      <c r="B430" s="8">
        <v>45107</v>
      </c>
      <c r="C430" s="9" t="s">
        <v>9</v>
      </c>
      <c r="D430" s="9" t="s">
        <v>17</v>
      </c>
      <c r="E430" s="10">
        <v>2926.33</v>
      </c>
      <c r="F430" s="11">
        <v>50</v>
      </c>
      <c r="G430" s="11">
        <v>7</v>
      </c>
      <c r="H430" s="10">
        <v>576.58000000000004</v>
      </c>
    </row>
    <row r="431" spans="1:8" x14ac:dyDescent="0.25">
      <c r="A431" s="13" t="s">
        <v>3888</v>
      </c>
      <c r="B431" s="8">
        <v>45530</v>
      </c>
      <c r="C431" s="9" t="s">
        <v>9</v>
      </c>
      <c r="D431" s="9" t="s">
        <v>17</v>
      </c>
      <c r="E431" s="10">
        <v>4281.74</v>
      </c>
      <c r="F431" s="11">
        <v>28</v>
      </c>
      <c r="G431" s="11">
        <v>41</v>
      </c>
      <c r="H431" s="10">
        <v>57.17</v>
      </c>
    </row>
    <row r="432" spans="1:8" x14ac:dyDescent="0.25">
      <c r="A432" s="13" t="s">
        <v>3889</v>
      </c>
      <c r="B432" s="8">
        <v>45355</v>
      </c>
      <c r="C432" s="9" t="s">
        <v>9</v>
      </c>
      <c r="D432" s="9" t="s">
        <v>17</v>
      </c>
      <c r="E432" s="10">
        <v>1423.92</v>
      </c>
      <c r="F432" s="11">
        <v>42</v>
      </c>
      <c r="G432" s="11">
        <v>21</v>
      </c>
      <c r="H432" s="10">
        <v>1702.66</v>
      </c>
    </row>
    <row r="433" spans="1:8" x14ac:dyDescent="0.25">
      <c r="A433" s="13" t="s">
        <v>15</v>
      </c>
      <c r="B433" s="8">
        <v>45502</v>
      </c>
      <c r="C433" s="9" t="s">
        <v>16</v>
      </c>
      <c r="D433" s="9" t="s">
        <v>17</v>
      </c>
      <c r="E433" s="10">
        <v>3517.49</v>
      </c>
      <c r="F433" s="11">
        <v>6</v>
      </c>
      <c r="G433" s="11">
        <v>28</v>
      </c>
      <c r="H433" s="10">
        <v>748.72</v>
      </c>
    </row>
    <row r="434" spans="1:8" x14ac:dyDescent="0.25">
      <c r="A434" s="13" t="s">
        <v>25</v>
      </c>
      <c r="B434" s="8">
        <v>44998</v>
      </c>
      <c r="C434" s="9" t="s">
        <v>16</v>
      </c>
      <c r="D434" s="9" t="s">
        <v>17</v>
      </c>
      <c r="E434" s="10">
        <v>2178.7199999999998</v>
      </c>
      <c r="F434" s="11">
        <v>15</v>
      </c>
      <c r="G434" s="11">
        <v>24</v>
      </c>
      <c r="H434" s="10">
        <v>1696.65</v>
      </c>
    </row>
    <row r="435" spans="1:8" x14ac:dyDescent="0.25">
      <c r="A435" s="13" t="s">
        <v>3905</v>
      </c>
      <c r="B435" s="8">
        <v>45246</v>
      </c>
      <c r="C435" s="9" t="s">
        <v>16</v>
      </c>
      <c r="D435" s="9" t="s">
        <v>17</v>
      </c>
      <c r="E435" s="10">
        <v>1082.98</v>
      </c>
      <c r="F435" s="11">
        <v>8</v>
      </c>
      <c r="G435" s="11">
        <v>11</v>
      </c>
      <c r="H435" s="10">
        <v>1604.19</v>
      </c>
    </row>
    <row r="436" spans="1:8" x14ac:dyDescent="0.25">
      <c r="A436" s="13" t="s">
        <v>98</v>
      </c>
      <c r="B436" s="8">
        <v>45321</v>
      </c>
      <c r="C436" s="9" t="s">
        <v>16</v>
      </c>
      <c r="D436" s="9" t="s">
        <v>17</v>
      </c>
      <c r="E436" s="10">
        <v>2615.84</v>
      </c>
      <c r="F436" s="11">
        <v>31</v>
      </c>
      <c r="G436" s="11">
        <v>9</v>
      </c>
      <c r="H436" s="10">
        <v>1276.8699999999999</v>
      </c>
    </row>
    <row r="437" spans="1:8" x14ac:dyDescent="0.25">
      <c r="A437" s="13" t="s">
        <v>163</v>
      </c>
      <c r="B437" s="8">
        <v>45144</v>
      </c>
      <c r="C437" s="9" t="s">
        <v>16</v>
      </c>
      <c r="D437" s="9" t="s">
        <v>17</v>
      </c>
      <c r="E437" s="10">
        <v>3804.77</v>
      </c>
      <c r="F437" s="11">
        <v>31</v>
      </c>
      <c r="G437" s="11">
        <v>47</v>
      </c>
      <c r="H437" s="10">
        <v>185.46</v>
      </c>
    </row>
    <row r="438" spans="1:8" x14ac:dyDescent="0.25">
      <c r="A438" s="13" t="s">
        <v>193</v>
      </c>
      <c r="B438" s="8">
        <v>45577</v>
      </c>
      <c r="C438" s="9" t="s">
        <v>16</v>
      </c>
      <c r="D438" s="9" t="s">
        <v>17</v>
      </c>
      <c r="E438" s="10">
        <v>1559.92</v>
      </c>
      <c r="F438" s="11">
        <v>33</v>
      </c>
      <c r="G438" s="11">
        <v>43</v>
      </c>
      <c r="H438" s="10">
        <v>1731.83</v>
      </c>
    </row>
    <row r="439" spans="1:8" x14ac:dyDescent="0.25">
      <c r="A439" s="13" t="s">
        <v>201</v>
      </c>
      <c r="B439" s="8">
        <v>45168</v>
      </c>
      <c r="C439" s="9" t="s">
        <v>16</v>
      </c>
      <c r="D439" s="9" t="s">
        <v>17</v>
      </c>
      <c r="E439" s="10">
        <v>2710.58</v>
      </c>
      <c r="F439" s="11">
        <v>50</v>
      </c>
      <c r="G439" s="11">
        <v>13</v>
      </c>
      <c r="H439" s="10">
        <v>1478.8</v>
      </c>
    </row>
    <row r="440" spans="1:8" x14ac:dyDescent="0.25">
      <c r="A440" s="13" t="s">
        <v>225</v>
      </c>
      <c r="B440" s="8">
        <v>44934</v>
      </c>
      <c r="C440" s="9" t="s">
        <v>16</v>
      </c>
      <c r="D440" s="9" t="s">
        <v>17</v>
      </c>
      <c r="E440" s="10">
        <v>4559.22</v>
      </c>
      <c r="F440" s="11">
        <v>14</v>
      </c>
      <c r="G440" s="11">
        <v>29</v>
      </c>
      <c r="H440" s="10">
        <v>1055.8599999999999</v>
      </c>
    </row>
    <row r="441" spans="1:8" x14ac:dyDescent="0.25">
      <c r="A441" s="13" t="s">
        <v>242</v>
      </c>
      <c r="B441" s="8">
        <v>45223</v>
      </c>
      <c r="C441" s="9" t="s">
        <v>16</v>
      </c>
      <c r="D441" s="9" t="s">
        <v>17</v>
      </c>
      <c r="E441" s="10">
        <v>1591.64</v>
      </c>
      <c r="F441" s="11">
        <v>30</v>
      </c>
      <c r="G441" s="11">
        <v>9</v>
      </c>
      <c r="H441" s="10">
        <v>534.29999999999995</v>
      </c>
    </row>
    <row r="442" spans="1:8" x14ac:dyDescent="0.25">
      <c r="A442" s="13" t="s">
        <v>319</v>
      </c>
      <c r="B442" s="8">
        <v>45290</v>
      </c>
      <c r="C442" s="9" t="s">
        <v>16</v>
      </c>
      <c r="D442" s="9" t="s">
        <v>17</v>
      </c>
      <c r="E442" s="10">
        <v>835.26</v>
      </c>
      <c r="F442" s="11">
        <v>13</v>
      </c>
      <c r="G442" s="11">
        <v>36</v>
      </c>
      <c r="H442" s="10">
        <v>1674.81</v>
      </c>
    </row>
    <row r="443" spans="1:8" x14ac:dyDescent="0.25">
      <c r="A443" s="13" t="s">
        <v>359</v>
      </c>
      <c r="B443" s="8">
        <v>45061</v>
      </c>
      <c r="C443" s="9" t="s">
        <v>16</v>
      </c>
      <c r="D443" s="9" t="s">
        <v>17</v>
      </c>
      <c r="E443" s="10">
        <v>318.77999999999997</v>
      </c>
      <c r="F443" s="11">
        <v>40</v>
      </c>
      <c r="G443" s="11">
        <v>50</v>
      </c>
      <c r="H443" s="10">
        <v>1754.87</v>
      </c>
    </row>
    <row r="444" spans="1:8" x14ac:dyDescent="0.25">
      <c r="A444" s="13" t="s">
        <v>365</v>
      </c>
      <c r="B444" s="8">
        <v>45012</v>
      </c>
      <c r="C444" s="9" t="s">
        <v>16</v>
      </c>
      <c r="D444" s="9" t="s">
        <v>17</v>
      </c>
      <c r="E444" s="10">
        <v>4095.13</v>
      </c>
      <c r="F444" s="11">
        <v>16</v>
      </c>
      <c r="G444" s="11">
        <v>15</v>
      </c>
      <c r="H444" s="10">
        <v>1952.45</v>
      </c>
    </row>
    <row r="445" spans="1:8" x14ac:dyDescent="0.25">
      <c r="A445" s="13" t="s">
        <v>404</v>
      </c>
      <c r="B445" s="8">
        <v>45386</v>
      </c>
      <c r="C445" s="9" t="s">
        <v>16</v>
      </c>
      <c r="D445" s="9" t="s">
        <v>17</v>
      </c>
      <c r="E445" s="10">
        <v>3242.24</v>
      </c>
      <c r="F445" s="11">
        <v>37</v>
      </c>
      <c r="G445" s="11">
        <v>49</v>
      </c>
      <c r="H445" s="10">
        <v>447.53</v>
      </c>
    </row>
    <row r="446" spans="1:8" x14ac:dyDescent="0.25">
      <c r="A446" s="13" t="s">
        <v>448</v>
      </c>
      <c r="B446" s="8">
        <v>45388</v>
      </c>
      <c r="C446" s="9" t="s">
        <v>16</v>
      </c>
      <c r="D446" s="9" t="s">
        <v>17</v>
      </c>
      <c r="E446" s="10">
        <v>3724.52</v>
      </c>
      <c r="F446" s="11">
        <v>42</v>
      </c>
      <c r="G446" s="11">
        <v>13</v>
      </c>
      <c r="H446" s="10">
        <v>1947.91</v>
      </c>
    </row>
    <row r="447" spans="1:8" x14ac:dyDescent="0.25">
      <c r="A447" s="13" t="s">
        <v>458</v>
      </c>
      <c r="B447" s="8">
        <v>45337</v>
      </c>
      <c r="C447" s="9" t="s">
        <v>16</v>
      </c>
      <c r="D447" s="9" t="s">
        <v>17</v>
      </c>
      <c r="E447" s="10">
        <v>2267.37</v>
      </c>
      <c r="F447" s="11">
        <v>4</v>
      </c>
      <c r="G447" s="11">
        <v>23</v>
      </c>
      <c r="H447" s="10">
        <v>606.70000000000005</v>
      </c>
    </row>
    <row r="448" spans="1:8" x14ac:dyDescent="0.25">
      <c r="A448" s="13" t="s">
        <v>477</v>
      </c>
      <c r="B448" s="8">
        <v>44955</v>
      </c>
      <c r="C448" s="9" t="s">
        <v>16</v>
      </c>
      <c r="D448" s="9" t="s">
        <v>17</v>
      </c>
      <c r="E448" s="10">
        <v>1107.83</v>
      </c>
      <c r="F448" s="11">
        <v>31</v>
      </c>
      <c r="G448" s="11">
        <v>5</v>
      </c>
      <c r="H448" s="10">
        <v>590.08000000000004</v>
      </c>
    </row>
    <row r="449" spans="1:8" x14ac:dyDescent="0.25">
      <c r="A449" s="13" t="s">
        <v>489</v>
      </c>
      <c r="B449" s="8">
        <v>45119</v>
      </c>
      <c r="C449" s="9" t="s">
        <v>16</v>
      </c>
      <c r="D449" s="9" t="s">
        <v>17</v>
      </c>
      <c r="E449" s="10">
        <v>750.99</v>
      </c>
      <c r="F449" s="11">
        <v>46</v>
      </c>
      <c r="G449" s="11">
        <v>6</v>
      </c>
      <c r="H449" s="10">
        <v>1346.95</v>
      </c>
    </row>
    <row r="450" spans="1:8" x14ac:dyDescent="0.25">
      <c r="A450" s="13" t="s">
        <v>492</v>
      </c>
      <c r="B450" s="8">
        <v>45530</v>
      </c>
      <c r="C450" s="9" t="s">
        <v>16</v>
      </c>
      <c r="D450" s="9" t="s">
        <v>17</v>
      </c>
      <c r="E450" s="10">
        <v>4424.4799999999996</v>
      </c>
      <c r="F450" s="11">
        <v>41</v>
      </c>
      <c r="G450" s="11">
        <v>46</v>
      </c>
      <c r="H450" s="10">
        <v>374.9</v>
      </c>
    </row>
    <row r="451" spans="1:8" x14ac:dyDescent="0.25">
      <c r="A451" s="13" t="s">
        <v>504</v>
      </c>
      <c r="B451" s="8">
        <v>45366</v>
      </c>
      <c r="C451" s="9" t="s">
        <v>16</v>
      </c>
      <c r="D451" s="9" t="s">
        <v>17</v>
      </c>
      <c r="E451" s="10">
        <v>1072.5999999999999</v>
      </c>
      <c r="F451" s="11">
        <v>33</v>
      </c>
      <c r="G451" s="11">
        <v>9</v>
      </c>
      <c r="H451" s="10">
        <v>1702.79</v>
      </c>
    </row>
    <row r="452" spans="1:8" x14ac:dyDescent="0.25">
      <c r="A452" s="13" t="s">
        <v>520</v>
      </c>
      <c r="B452" s="8">
        <v>45582</v>
      </c>
      <c r="C452" s="9" t="s">
        <v>16</v>
      </c>
      <c r="D452" s="9" t="s">
        <v>17</v>
      </c>
      <c r="E452" s="10">
        <v>1365.35</v>
      </c>
      <c r="F452" s="11">
        <v>49</v>
      </c>
      <c r="G452" s="11">
        <v>49</v>
      </c>
      <c r="H452" s="10">
        <v>966.61</v>
      </c>
    </row>
    <row r="453" spans="1:8" x14ac:dyDescent="0.25">
      <c r="A453" s="13" t="s">
        <v>524</v>
      </c>
      <c r="B453" s="8">
        <v>45095</v>
      </c>
      <c r="C453" s="9" t="s">
        <v>16</v>
      </c>
      <c r="D453" s="9" t="s">
        <v>17</v>
      </c>
      <c r="E453" s="10">
        <v>2224.1799999999998</v>
      </c>
      <c r="F453" s="11">
        <v>37</v>
      </c>
      <c r="G453" s="11">
        <v>47</v>
      </c>
      <c r="H453" s="10">
        <v>407.87</v>
      </c>
    </row>
    <row r="454" spans="1:8" x14ac:dyDescent="0.25">
      <c r="A454" s="13" t="s">
        <v>561</v>
      </c>
      <c r="B454" s="8">
        <v>45588</v>
      </c>
      <c r="C454" s="9" t="s">
        <v>16</v>
      </c>
      <c r="D454" s="9" t="s">
        <v>17</v>
      </c>
      <c r="E454" s="10">
        <v>378.63</v>
      </c>
      <c r="F454" s="11">
        <v>17</v>
      </c>
      <c r="G454" s="11">
        <v>32</v>
      </c>
      <c r="H454" s="10">
        <v>1801.88</v>
      </c>
    </row>
    <row r="455" spans="1:8" x14ac:dyDescent="0.25">
      <c r="A455" s="13" t="s">
        <v>566</v>
      </c>
      <c r="B455" s="8">
        <v>45342</v>
      </c>
      <c r="C455" s="9" t="s">
        <v>16</v>
      </c>
      <c r="D455" s="9" t="s">
        <v>17</v>
      </c>
      <c r="E455" s="10">
        <v>566.52</v>
      </c>
      <c r="F455" s="11">
        <v>11</v>
      </c>
      <c r="G455" s="11">
        <v>22</v>
      </c>
      <c r="H455" s="10">
        <v>443.67</v>
      </c>
    </row>
    <row r="456" spans="1:8" x14ac:dyDescent="0.25">
      <c r="A456" s="13" t="s">
        <v>583</v>
      </c>
      <c r="B456" s="8">
        <v>45507</v>
      </c>
      <c r="C456" s="9" t="s">
        <v>16</v>
      </c>
      <c r="D456" s="9" t="s">
        <v>17</v>
      </c>
      <c r="E456" s="10">
        <v>1304.73</v>
      </c>
      <c r="F456" s="11">
        <v>10</v>
      </c>
      <c r="G456" s="11">
        <v>27</v>
      </c>
      <c r="H456" s="10">
        <v>364.52</v>
      </c>
    </row>
    <row r="457" spans="1:8" x14ac:dyDescent="0.25">
      <c r="A457" s="13" t="s">
        <v>598</v>
      </c>
      <c r="B457" s="8">
        <v>45371</v>
      </c>
      <c r="C457" s="9" t="s">
        <v>16</v>
      </c>
      <c r="D457" s="9" t="s">
        <v>17</v>
      </c>
      <c r="E457" s="10">
        <v>2580.63</v>
      </c>
      <c r="F457" s="11">
        <v>3</v>
      </c>
      <c r="G457" s="11">
        <v>27</v>
      </c>
      <c r="H457" s="10">
        <v>291.3</v>
      </c>
    </row>
    <row r="458" spans="1:8" x14ac:dyDescent="0.25">
      <c r="A458" s="13" t="s">
        <v>617</v>
      </c>
      <c r="B458" s="8">
        <v>45308</v>
      </c>
      <c r="C458" s="9" t="s">
        <v>16</v>
      </c>
      <c r="D458" s="9" t="s">
        <v>17</v>
      </c>
      <c r="E458" s="10">
        <v>4085.94</v>
      </c>
      <c r="F458" s="11">
        <v>42</v>
      </c>
      <c r="G458" s="11">
        <v>21</v>
      </c>
      <c r="H458" s="10">
        <v>577.83000000000004</v>
      </c>
    </row>
    <row r="459" spans="1:8" x14ac:dyDescent="0.25">
      <c r="A459" s="13" t="s">
        <v>681</v>
      </c>
      <c r="B459" s="8">
        <v>45517</v>
      </c>
      <c r="C459" s="9" t="s">
        <v>16</v>
      </c>
      <c r="D459" s="9" t="s">
        <v>17</v>
      </c>
      <c r="E459" s="10">
        <v>3507.78</v>
      </c>
      <c r="F459" s="11">
        <v>2</v>
      </c>
      <c r="G459" s="11">
        <v>10</v>
      </c>
      <c r="H459" s="10">
        <v>1280</v>
      </c>
    </row>
    <row r="460" spans="1:8" x14ac:dyDescent="0.25">
      <c r="A460" s="13" t="s">
        <v>687</v>
      </c>
      <c r="B460" s="8">
        <v>45406</v>
      </c>
      <c r="C460" s="9" t="s">
        <v>16</v>
      </c>
      <c r="D460" s="9" t="s">
        <v>17</v>
      </c>
      <c r="E460" s="10">
        <v>2555.19</v>
      </c>
      <c r="F460" s="11">
        <v>31</v>
      </c>
      <c r="G460" s="11">
        <v>31</v>
      </c>
      <c r="H460" s="10">
        <v>1960.03</v>
      </c>
    </row>
    <row r="461" spans="1:8" x14ac:dyDescent="0.25">
      <c r="A461" s="13" t="s">
        <v>696</v>
      </c>
      <c r="B461" s="8">
        <v>45178</v>
      </c>
      <c r="C461" s="9" t="s">
        <v>16</v>
      </c>
      <c r="D461" s="9" t="s">
        <v>17</v>
      </c>
      <c r="E461" s="10">
        <v>3009.98</v>
      </c>
      <c r="F461" s="11">
        <v>37</v>
      </c>
      <c r="G461" s="11">
        <v>20</v>
      </c>
      <c r="H461" s="10">
        <v>1487.33</v>
      </c>
    </row>
    <row r="462" spans="1:8" x14ac:dyDescent="0.25">
      <c r="A462" s="13" t="s">
        <v>730</v>
      </c>
      <c r="B462" s="8">
        <v>45328</v>
      </c>
      <c r="C462" s="9" t="s">
        <v>16</v>
      </c>
      <c r="D462" s="9" t="s">
        <v>17</v>
      </c>
      <c r="E462" s="10">
        <v>2839.76</v>
      </c>
      <c r="F462" s="11">
        <v>43</v>
      </c>
      <c r="G462" s="11">
        <v>18</v>
      </c>
      <c r="H462" s="10">
        <v>1688.64</v>
      </c>
    </row>
    <row r="463" spans="1:8" x14ac:dyDescent="0.25">
      <c r="A463" s="13" t="s">
        <v>752</v>
      </c>
      <c r="B463" s="8">
        <v>45357</v>
      </c>
      <c r="C463" s="9" t="s">
        <v>16</v>
      </c>
      <c r="D463" s="9" t="s">
        <v>17</v>
      </c>
      <c r="E463" s="10">
        <v>3750.82</v>
      </c>
      <c r="F463" s="11">
        <v>20</v>
      </c>
      <c r="G463" s="11">
        <v>4</v>
      </c>
      <c r="H463" s="10">
        <v>221.78</v>
      </c>
    </row>
    <row r="464" spans="1:8" x14ac:dyDescent="0.25">
      <c r="A464" s="13" t="s">
        <v>754</v>
      </c>
      <c r="B464" s="8">
        <v>45533</v>
      </c>
      <c r="C464" s="9" t="s">
        <v>16</v>
      </c>
      <c r="D464" s="9" t="s">
        <v>17</v>
      </c>
      <c r="E464" s="10">
        <v>4156.3999999999996</v>
      </c>
      <c r="F464" s="11">
        <v>9</v>
      </c>
      <c r="G464" s="11">
        <v>50</v>
      </c>
      <c r="H464" s="10">
        <v>680.52</v>
      </c>
    </row>
    <row r="465" spans="1:8" x14ac:dyDescent="0.25">
      <c r="A465" s="13" t="s">
        <v>772</v>
      </c>
      <c r="B465" s="8">
        <v>45158</v>
      </c>
      <c r="C465" s="9" t="s">
        <v>16</v>
      </c>
      <c r="D465" s="9" t="s">
        <v>17</v>
      </c>
      <c r="E465" s="10">
        <v>139.46</v>
      </c>
      <c r="F465" s="11">
        <v>9</v>
      </c>
      <c r="G465" s="11">
        <v>34</v>
      </c>
      <c r="H465" s="10">
        <v>480.55</v>
      </c>
    </row>
    <row r="466" spans="1:8" x14ac:dyDescent="0.25">
      <c r="A466" s="13" t="s">
        <v>786</v>
      </c>
      <c r="B466" s="8">
        <v>45368</v>
      </c>
      <c r="C466" s="9" t="s">
        <v>16</v>
      </c>
      <c r="D466" s="9" t="s">
        <v>17</v>
      </c>
      <c r="E466" s="10">
        <v>4703.6400000000003</v>
      </c>
      <c r="F466" s="11">
        <v>7</v>
      </c>
      <c r="G466" s="11">
        <v>3</v>
      </c>
      <c r="H466" s="10">
        <v>757.91</v>
      </c>
    </row>
    <row r="467" spans="1:8" x14ac:dyDescent="0.25">
      <c r="A467" s="13" t="s">
        <v>788</v>
      </c>
      <c r="B467" s="8">
        <v>45349</v>
      </c>
      <c r="C467" s="9" t="s">
        <v>16</v>
      </c>
      <c r="D467" s="9" t="s">
        <v>17</v>
      </c>
      <c r="E467" s="10">
        <v>441.19</v>
      </c>
      <c r="F467" s="11">
        <v>35</v>
      </c>
      <c r="G467" s="11">
        <v>39</v>
      </c>
      <c r="H467" s="10">
        <v>1552.73</v>
      </c>
    </row>
    <row r="468" spans="1:8" x14ac:dyDescent="0.25">
      <c r="A468" s="13" t="s">
        <v>820</v>
      </c>
      <c r="B468" s="8">
        <v>45599</v>
      </c>
      <c r="C468" s="9" t="s">
        <v>16</v>
      </c>
      <c r="D468" s="9" t="s">
        <v>17</v>
      </c>
      <c r="E468" s="10">
        <v>4247.59</v>
      </c>
      <c r="F468" s="11">
        <v>44</v>
      </c>
      <c r="G468" s="11">
        <v>12</v>
      </c>
      <c r="H468" s="10">
        <v>1609.05</v>
      </c>
    </row>
    <row r="469" spans="1:8" x14ac:dyDescent="0.25">
      <c r="A469" s="13" t="s">
        <v>833</v>
      </c>
      <c r="B469" s="8">
        <v>45497</v>
      </c>
      <c r="C469" s="9" t="s">
        <v>16</v>
      </c>
      <c r="D469" s="9" t="s">
        <v>17</v>
      </c>
      <c r="E469" s="10">
        <v>2646.24</v>
      </c>
      <c r="F469" s="11">
        <v>31</v>
      </c>
      <c r="G469" s="11">
        <v>35</v>
      </c>
      <c r="H469" s="10">
        <v>1525.72</v>
      </c>
    </row>
    <row r="470" spans="1:8" x14ac:dyDescent="0.25">
      <c r="A470" s="13" t="s">
        <v>871</v>
      </c>
      <c r="B470" s="8">
        <v>45138</v>
      </c>
      <c r="C470" s="9" t="s">
        <v>16</v>
      </c>
      <c r="D470" s="9" t="s">
        <v>17</v>
      </c>
      <c r="E470" s="10">
        <v>930.72</v>
      </c>
      <c r="F470" s="11">
        <v>10</v>
      </c>
      <c r="G470" s="11">
        <v>16</v>
      </c>
      <c r="H470" s="10">
        <v>1275.1500000000001</v>
      </c>
    </row>
    <row r="471" spans="1:8" x14ac:dyDescent="0.25">
      <c r="A471" s="13" t="s">
        <v>872</v>
      </c>
      <c r="B471" s="8">
        <v>45257</v>
      </c>
      <c r="C471" s="9" t="s">
        <v>16</v>
      </c>
      <c r="D471" s="9" t="s">
        <v>17</v>
      </c>
      <c r="E471" s="10">
        <v>4037.3</v>
      </c>
      <c r="F471" s="11">
        <v>10</v>
      </c>
      <c r="G471" s="11">
        <v>2</v>
      </c>
      <c r="H471" s="10">
        <v>1075.04</v>
      </c>
    </row>
    <row r="472" spans="1:8" x14ac:dyDescent="0.25">
      <c r="A472" s="13" t="s">
        <v>904</v>
      </c>
      <c r="B472" s="8">
        <v>45359</v>
      </c>
      <c r="C472" s="9" t="s">
        <v>16</v>
      </c>
      <c r="D472" s="9" t="s">
        <v>17</v>
      </c>
      <c r="E472" s="10">
        <v>4004.62</v>
      </c>
      <c r="F472" s="11">
        <v>44</v>
      </c>
      <c r="G472" s="11">
        <v>18</v>
      </c>
      <c r="H472" s="10">
        <v>247.9</v>
      </c>
    </row>
    <row r="473" spans="1:8" x14ac:dyDescent="0.25">
      <c r="A473" s="13" t="s">
        <v>918</v>
      </c>
      <c r="B473" s="8">
        <v>45285</v>
      </c>
      <c r="C473" s="9" t="s">
        <v>16</v>
      </c>
      <c r="D473" s="9" t="s">
        <v>17</v>
      </c>
      <c r="E473" s="10">
        <v>4013.32</v>
      </c>
      <c r="F473" s="11">
        <v>33</v>
      </c>
      <c r="G473" s="11">
        <v>1</v>
      </c>
      <c r="H473" s="10">
        <v>144.05000000000001</v>
      </c>
    </row>
    <row r="474" spans="1:8" x14ac:dyDescent="0.25">
      <c r="A474" s="13" t="s">
        <v>921</v>
      </c>
      <c r="B474" s="8">
        <v>45600</v>
      </c>
      <c r="C474" s="9" t="s">
        <v>16</v>
      </c>
      <c r="D474" s="9" t="s">
        <v>17</v>
      </c>
      <c r="E474" s="10">
        <v>3268.09</v>
      </c>
      <c r="F474" s="11">
        <v>41</v>
      </c>
      <c r="G474" s="11">
        <v>28</v>
      </c>
      <c r="H474" s="10">
        <v>1799.32</v>
      </c>
    </row>
    <row r="475" spans="1:8" x14ac:dyDescent="0.25">
      <c r="A475" s="13" t="s">
        <v>1006</v>
      </c>
      <c r="B475" s="8">
        <v>45131</v>
      </c>
      <c r="C475" s="9" t="s">
        <v>16</v>
      </c>
      <c r="D475" s="9" t="s">
        <v>17</v>
      </c>
      <c r="E475" s="10">
        <v>4670.37</v>
      </c>
      <c r="F475" s="11">
        <v>22</v>
      </c>
      <c r="G475" s="11">
        <v>3</v>
      </c>
      <c r="H475" s="10">
        <v>306.32</v>
      </c>
    </row>
    <row r="476" spans="1:8" x14ac:dyDescent="0.25">
      <c r="A476" s="13" t="s">
        <v>1007</v>
      </c>
      <c r="B476" s="8">
        <v>45561</v>
      </c>
      <c r="C476" s="9" t="s">
        <v>16</v>
      </c>
      <c r="D476" s="9" t="s">
        <v>17</v>
      </c>
      <c r="E476" s="10">
        <v>196.22</v>
      </c>
      <c r="F476" s="11">
        <v>15</v>
      </c>
      <c r="G476" s="11">
        <v>12</v>
      </c>
      <c r="H476" s="10">
        <v>1957.85</v>
      </c>
    </row>
    <row r="477" spans="1:8" x14ac:dyDescent="0.25">
      <c r="A477" s="13" t="s">
        <v>1010</v>
      </c>
      <c r="B477" s="8">
        <v>45127</v>
      </c>
      <c r="C477" s="9" t="s">
        <v>16</v>
      </c>
      <c r="D477" s="9" t="s">
        <v>17</v>
      </c>
      <c r="E477" s="10">
        <v>3022.99</v>
      </c>
      <c r="F477" s="11">
        <v>41</v>
      </c>
      <c r="G477" s="11">
        <v>21</v>
      </c>
      <c r="H477" s="10">
        <v>139.22</v>
      </c>
    </row>
    <row r="478" spans="1:8" x14ac:dyDescent="0.25">
      <c r="A478" s="13" t="s">
        <v>1033</v>
      </c>
      <c r="B478" s="8">
        <v>45186</v>
      </c>
      <c r="C478" s="9" t="s">
        <v>16</v>
      </c>
      <c r="D478" s="9" t="s">
        <v>17</v>
      </c>
      <c r="E478" s="10">
        <v>2385.91</v>
      </c>
      <c r="F478" s="11">
        <v>10</v>
      </c>
      <c r="G478" s="11">
        <v>23</v>
      </c>
      <c r="H478" s="10">
        <v>212.65</v>
      </c>
    </row>
    <row r="479" spans="1:8" x14ac:dyDescent="0.25">
      <c r="A479" s="13" t="s">
        <v>1046</v>
      </c>
      <c r="B479" s="8">
        <v>45450</v>
      </c>
      <c r="C479" s="9" t="s">
        <v>16</v>
      </c>
      <c r="D479" s="9" t="s">
        <v>17</v>
      </c>
      <c r="E479" s="10">
        <v>3384.89</v>
      </c>
      <c r="F479" s="11">
        <v>47</v>
      </c>
      <c r="G479" s="11">
        <v>45</v>
      </c>
      <c r="H479" s="10">
        <v>946.11</v>
      </c>
    </row>
    <row r="480" spans="1:8" x14ac:dyDescent="0.25">
      <c r="A480" s="13" t="s">
        <v>1062</v>
      </c>
      <c r="B480" s="8">
        <v>45448</v>
      </c>
      <c r="C480" s="9" t="s">
        <v>16</v>
      </c>
      <c r="D480" s="9" t="s">
        <v>17</v>
      </c>
      <c r="E480" s="10">
        <v>4664.6899999999996</v>
      </c>
      <c r="F480" s="11">
        <v>11</v>
      </c>
      <c r="G480" s="11">
        <v>42</v>
      </c>
      <c r="H480" s="10">
        <v>915.1</v>
      </c>
    </row>
    <row r="481" spans="1:8" x14ac:dyDescent="0.25">
      <c r="A481" s="13" t="s">
        <v>1065</v>
      </c>
      <c r="B481" s="8">
        <v>44884</v>
      </c>
      <c r="C481" s="9" t="s">
        <v>16</v>
      </c>
      <c r="D481" s="9" t="s">
        <v>17</v>
      </c>
      <c r="E481" s="10">
        <v>4686.3</v>
      </c>
      <c r="F481" s="11">
        <v>14</v>
      </c>
      <c r="G481" s="11">
        <v>28</v>
      </c>
      <c r="H481" s="10">
        <v>377.92</v>
      </c>
    </row>
    <row r="482" spans="1:8" x14ac:dyDescent="0.25">
      <c r="A482" s="13" t="s">
        <v>1078</v>
      </c>
      <c r="B482" s="8">
        <v>45377</v>
      </c>
      <c r="C482" s="9" t="s">
        <v>16</v>
      </c>
      <c r="D482" s="9" t="s">
        <v>17</v>
      </c>
      <c r="E482" s="10">
        <v>1754.4</v>
      </c>
      <c r="F482" s="11">
        <v>41</v>
      </c>
      <c r="G482" s="11">
        <v>32</v>
      </c>
      <c r="H482" s="10">
        <v>1114.8699999999999</v>
      </c>
    </row>
    <row r="483" spans="1:8" x14ac:dyDescent="0.25">
      <c r="A483" s="13" t="s">
        <v>1116</v>
      </c>
      <c r="B483" s="8">
        <v>45265</v>
      </c>
      <c r="C483" s="9" t="s">
        <v>16</v>
      </c>
      <c r="D483" s="9" t="s">
        <v>17</v>
      </c>
      <c r="E483" s="10">
        <v>543.49</v>
      </c>
      <c r="F483" s="11">
        <v>25</v>
      </c>
      <c r="G483" s="11">
        <v>31</v>
      </c>
      <c r="H483" s="10">
        <v>1293.48</v>
      </c>
    </row>
    <row r="484" spans="1:8" x14ac:dyDescent="0.25">
      <c r="A484" s="13" t="s">
        <v>1130</v>
      </c>
      <c r="B484" s="8">
        <v>44944</v>
      </c>
      <c r="C484" s="9" t="s">
        <v>16</v>
      </c>
      <c r="D484" s="9" t="s">
        <v>17</v>
      </c>
      <c r="E484" s="10">
        <v>1109.9100000000001</v>
      </c>
      <c r="F484" s="11">
        <v>3</v>
      </c>
      <c r="G484" s="11">
        <v>49</v>
      </c>
      <c r="H484" s="10">
        <v>998.32</v>
      </c>
    </row>
    <row r="485" spans="1:8" x14ac:dyDescent="0.25">
      <c r="A485" s="13" t="s">
        <v>1155</v>
      </c>
      <c r="B485" s="8">
        <v>45388</v>
      </c>
      <c r="C485" s="9" t="s">
        <v>16</v>
      </c>
      <c r="D485" s="9" t="s">
        <v>17</v>
      </c>
      <c r="E485" s="10">
        <v>812.23</v>
      </c>
      <c r="F485" s="11">
        <v>22</v>
      </c>
      <c r="G485" s="11">
        <v>1</v>
      </c>
      <c r="H485" s="10">
        <v>1410.54</v>
      </c>
    </row>
    <row r="486" spans="1:8" x14ac:dyDescent="0.25">
      <c r="A486" s="13" t="s">
        <v>1167</v>
      </c>
      <c r="B486" s="8">
        <v>44995</v>
      </c>
      <c r="C486" s="9" t="s">
        <v>16</v>
      </c>
      <c r="D486" s="9" t="s">
        <v>17</v>
      </c>
      <c r="E486" s="10">
        <v>1180.1600000000001</v>
      </c>
      <c r="F486" s="11">
        <v>46</v>
      </c>
      <c r="G486" s="11">
        <v>21</v>
      </c>
      <c r="H486" s="10">
        <v>801.23</v>
      </c>
    </row>
    <row r="487" spans="1:8" x14ac:dyDescent="0.25">
      <c r="A487" s="13" t="s">
        <v>1211</v>
      </c>
      <c r="B487" s="8">
        <v>44973</v>
      </c>
      <c r="C487" s="9" t="s">
        <v>16</v>
      </c>
      <c r="D487" s="9" t="s">
        <v>17</v>
      </c>
      <c r="E487" s="10">
        <v>3605.67</v>
      </c>
      <c r="F487" s="11">
        <v>33</v>
      </c>
      <c r="G487" s="11">
        <v>30</v>
      </c>
      <c r="H487" s="10">
        <v>1536.9</v>
      </c>
    </row>
    <row r="488" spans="1:8" x14ac:dyDescent="0.25">
      <c r="A488" s="13" t="s">
        <v>1222</v>
      </c>
      <c r="B488" s="8">
        <v>45014</v>
      </c>
      <c r="C488" s="9" t="s">
        <v>16</v>
      </c>
      <c r="D488" s="9" t="s">
        <v>17</v>
      </c>
      <c r="E488" s="10">
        <v>251.15</v>
      </c>
      <c r="F488" s="11">
        <v>15</v>
      </c>
      <c r="G488" s="11">
        <v>32</v>
      </c>
      <c r="H488" s="10">
        <v>308.82</v>
      </c>
    </row>
    <row r="489" spans="1:8" x14ac:dyDescent="0.25">
      <c r="A489" s="13" t="s">
        <v>1226</v>
      </c>
      <c r="B489" s="8">
        <v>44910</v>
      </c>
      <c r="C489" s="9" t="s">
        <v>16</v>
      </c>
      <c r="D489" s="9" t="s">
        <v>17</v>
      </c>
      <c r="E489" s="10">
        <v>2604.96</v>
      </c>
      <c r="F489" s="11">
        <v>3</v>
      </c>
      <c r="G489" s="11">
        <v>30</v>
      </c>
      <c r="H489" s="10">
        <v>1070.22</v>
      </c>
    </row>
    <row r="490" spans="1:8" x14ac:dyDescent="0.25">
      <c r="A490" s="13" t="s">
        <v>1239</v>
      </c>
      <c r="B490" s="8">
        <v>45178</v>
      </c>
      <c r="C490" s="9" t="s">
        <v>16</v>
      </c>
      <c r="D490" s="9" t="s">
        <v>17</v>
      </c>
      <c r="E490" s="10">
        <v>4361.95</v>
      </c>
      <c r="F490" s="11">
        <v>31</v>
      </c>
      <c r="G490" s="11">
        <v>11</v>
      </c>
      <c r="H490" s="10">
        <v>1823.1</v>
      </c>
    </row>
    <row r="491" spans="1:8" x14ac:dyDescent="0.25">
      <c r="A491" s="13" t="s">
        <v>1245</v>
      </c>
      <c r="B491" s="8">
        <v>45316</v>
      </c>
      <c r="C491" s="9" t="s">
        <v>16</v>
      </c>
      <c r="D491" s="9" t="s">
        <v>17</v>
      </c>
      <c r="E491" s="10">
        <v>1743.46</v>
      </c>
      <c r="F491" s="11">
        <v>4</v>
      </c>
      <c r="G491" s="11">
        <v>37</v>
      </c>
      <c r="H491" s="10">
        <v>193.62</v>
      </c>
    </row>
    <row r="492" spans="1:8" x14ac:dyDescent="0.25">
      <c r="A492" s="13" t="s">
        <v>1246</v>
      </c>
      <c r="B492" s="8">
        <v>45419</v>
      </c>
      <c r="C492" s="9" t="s">
        <v>16</v>
      </c>
      <c r="D492" s="9" t="s">
        <v>17</v>
      </c>
      <c r="E492" s="10">
        <v>4143.53</v>
      </c>
      <c r="F492" s="11">
        <v>25</v>
      </c>
      <c r="G492" s="11">
        <v>20</v>
      </c>
      <c r="H492" s="10">
        <v>1562.31</v>
      </c>
    </row>
    <row r="493" spans="1:8" x14ac:dyDescent="0.25">
      <c r="A493" s="13" t="s">
        <v>1249</v>
      </c>
      <c r="B493" s="8">
        <v>44976</v>
      </c>
      <c r="C493" s="9" t="s">
        <v>16</v>
      </c>
      <c r="D493" s="9" t="s">
        <v>17</v>
      </c>
      <c r="E493" s="10">
        <v>1086.1199999999999</v>
      </c>
      <c r="F493" s="11">
        <v>24</v>
      </c>
      <c r="G493" s="11">
        <v>37</v>
      </c>
      <c r="H493" s="10">
        <v>354.73</v>
      </c>
    </row>
    <row r="494" spans="1:8" x14ac:dyDescent="0.25">
      <c r="A494" s="13" t="s">
        <v>1268</v>
      </c>
      <c r="B494" s="8">
        <v>44972</v>
      </c>
      <c r="C494" s="9" t="s">
        <v>16</v>
      </c>
      <c r="D494" s="9" t="s">
        <v>17</v>
      </c>
      <c r="E494" s="10">
        <v>3424.28</v>
      </c>
      <c r="F494" s="11">
        <v>16</v>
      </c>
      <c r="G494" s="11">
        <v>21</v>
      </c>
      <c r="H494" s="10">
        <v>1302.8900000000001</v>
      </c>
    </row>
    <row r="495" spans="1:8" x14ac:dyDescent="0.25">
      <c r="A495" s="13" t="s">
        <v>1272</v>
      </c>
      <c r="B495" s="8">
        <v>45223</v>
      </c>
      <c r="C495" s="9" t="s">
        <v>16</v>
      </c>
      <c r="D495" s="9" t="s">
        <v>17</v>
      </c>
      <c r="E495" s="10">
        <v>2494.79</v>
      </c>
      <c r="F495" s="11">
        <v>12</v>
      </c>
      <c r="G495" s="11">
        <v>14</v>
      </c>
      <c r="H495" s="10">
        <v>751.38</v>
      </c>
    </row>
    <row r="496" spans="1:8" x14ac:dyDescent="0.25">
      <c r="A496" s="13" t="s">
        <v>1275</v>
      </c>
      <c r="B496" s="8">
        <v>44982</v>
      </c>
      <c r="C496" s="9" t="s">
        <v>16</v>
      </c>
      <c r="D496" s="9" t="s">
        <v>17</v>
      </c>
      <c r="E496" s="10">
        <v>4214.82</v>
      </c>
      <c r="F496" s="11">
        <v>18</v>
      </c>
      <c r="G496" s="11">
        <v>12</v>
      </c>
      <c r="H496" s="10">
        <v>1552.69</v>
      </c>
    </row>
    <row r="497" spans="1:8" x14ac:dyDescent="0.25">
      <c r="A497" s="13" t="s">
        <v>1393</v>
      </c>
      <c r="B497" s="8">
        <v>45366</v>
      </c>
      <c r="C497" s="9" t="s">
        <v>16</v>
      </c>
      <c r="D497" s="9" t="s">
        <v>17</v>
      </c>
      <c r="E497" s="10">
        <v>503.52</v>
      </c>
      <c r="F497" s="11">
        <v>29</v>
      </c>
      <c r="G497" s="11">
        <v>25</v>
      </c>
      <c r="H497" s="10">
        <v>1524.35</v>
      </c>
    </row>
    <row r="498" spans="1:8" x14ac:dyDescent="0.25">
      <c r="A498" s="13" t="s">
        <v>1447</v>
      </c>
      <c r="B498" s="8">
        <v>45439</v>
      </c>
      <c r="C498" s="9" t="s">
        <v>16</v>
      </c>
      <c r="D498" s="9" t="s">
        <v>17</v>
      </c>
      <c r="E498" s="10">
        <v>3079.83</v>
      </c>
      <c r="F498" s="11">
        <v>28</v>
      </c>
      <c r="G498" s="11">
        <v>45</v>
      </c>
      <c r="H498" s="10">
        <v>152.55000000000001</v>
      </c>
    </row>
    <row r="499" spans="1:8" x14ac:dyDescent="0.25">
      <c r="A499" s="13" t="s">
        <v>1470</v>
      </c>
      <c r="B499" s="8">
        <v>45607</v>
      </c>
      <c r="C499" s="9" t="s">
        <v>16</v>
      </c>
      <c r="D499" s="9" t="s">
        <v>17</v>
      </c>
      <c r="E499" s="10">
        <v>2018.73</v>
      </c>
      <c r="F499" s="11">
        <v>9</v>
      </c>
      <c r="G499" s="11">
        <v>47</v>
      </c>
      <c r="H499" s="10">
        <v>293.99</v>
      </c>
    </row>
    <row r="500" spans="1:8" x14ac:dyDescent="0.25">
      <c r="A500" s="13" t="s">
        <v>1478</v>
      </c>
      <c r="B500" s="8">
        <v>45355</v>
      </c>
      <c r="C500" s="9" t="s">
        <v>16</v>
      </c>
      <c r="D500" s="9" t="s">
        <v>17</v>
      </c>
      <c r="E500" s="10">
        <v>2833</v>
      </c>
      <c r="F500" s="11">
        <v>50</v>
      </c>
      <c r="G500" s="11">
        <v>27</v>
      </c>
      <c r="H500" s="10">
        <v>765.08</v>
      </c>
    </row>
    <row r="501" spans="1:8" x14ac:dyDescent="0.25">
      <c r="A501" s="13" t="s">
        <v>1580</v>
      </c>
      <c r="B501" s="8">
        <v>45291</v>
      </c>
      <c r="C501" s="9" t="s">
        <v>16</v>
      </c>
      <c r="D501" s="9" t="s">
        <v>17</v>
      </c>
      <c r="E501" s="10">
        <v>71.040000000000006</v>
      </c>
      <c r="F501" s="11">
        <v>24</v>
      </c>
      <c r="G501" s="11">
        <v>33</v>
      </c>
      <c r="H501" s="10">
        <v>1207.25</v>
      </c>
    </row>
    <row r="502" spans="1:8" x14ac:dyDescent="0.25">
      <c r="A502" s="13" t="s">
        <v>1639</v>
      </c>
      <c r="B502" s="8">
        <v>45392</v>
      </c>
      <c r="C502" s="9" t="s">
        <v>16</v>
      </c>
      <c r="D502" s="9" t="s">
        <v>17</v>
      </c>
      <c r="E502" s="10">
        <v>3436.69</v>
      </c>
      <c r="F502" s="11">
        <v>35</v>
      </c>
      <c r="G502" s="11">
        <v>39</v>
      </c>
      <c r="H502" s="10">
        <v>1894.72</v>
      </c>
    </row>
    <row r="503" spans="1:8" x14ac:dyDescent="0.25">
      <c r="A503" s="13" t="s">
        <v>1645</v>
      </c>
      <c r="B503" s="8">
        <v>45235</v>
      </c>
      <c r="C503" s="9" t="s">
        <v>16</v>
      </c>
      <c r="D503" s="9" t="s">
        <v>17</v>
      </c>
      <c r="E503" s="10">
        <v>4239.0600000000004</v>
      </c>
      <c r="F503" s="11">
        <v>43</v>
      </c>
      <c r="G503" s="11">
        <v>19</v>
      </c>
      <c r="H503" s="10">
        <v>492.13</v>
      </c>
    </row>
    <row r="504" spans="1:8" x14ac:dyDescent="0.25">
      <c r="A504" s="13" t="s">
        <v>1647</v>
      </c>
      <c r="B504" s="8">
        <v>45182</v>
      </c>
      <c r="C504" s="9" t="s">
        <v>16</v>
      </c>
      <c r="D504" s="9" t="s">
        <v>17</v>
      </c>
      <c r="E504" s="10">
        <v>549.39</v>
      </c>
      <c r="F504" s="11">
        <v>10</v>
      </c>
      <c r="G504" s="11">
        <v>13</v>
      </c>
      <c r="H504" s="10">
        <v>1831.68</v>
      </c>
    </row>
    <row r="505" spans="1:8" x14ac:dyDescent="0.25">
      <c r="A505" s="13" t="s">
        <v>1650</v>
      </c>
      <c r="B505" s="8">
        <v>45205</v>
      </c>
      <c r="C505" s="9" t="s">
        <v>16</v>
      </c>
      <c r="D505" s="9" t="s">
        <v>17</v>
      </c>
      <c r="E505" s="10">
        <v>3934.77</v>
      </c>
      <c r="F505" s="11">
        <v>28</v>
      </c>
      <c r="G505" s="11">
        <v>10</v>
      </c>
      <c r="H505" s="10">
        <v>1167.23</v>
      </c>
    </row>
    <row r="506" spans="1:8" x14ac:dyDescent="0.25">
      <c r="A506" s="13" t="s">
        <v>1652</v>
      </c>
      <c r="B506" s="8">
        <v>45597</v>
      </c>
      <c r="C506" s="9" t="s">
        <v>16</v>
      </c>
      <c r="D506" s="9" t="s">
        <v>17</v>
      </c>
      <c r="E506" s="10">
        <v>2499.65</v>
      </c>
      <c r="F506" s="11">
        <v>27</v>
      </c>
      <c r="G506" s="11">
        <v>28</v>
      </c>
      <c r="H506" s="10">
        <v>1754.88</v>
      </c>
    </row>
    <row r="507" spans="1:8" x14ac:dyDescent="0.25">
      <c r="A507" s="13" t="s">
        <v>1702</v>
      </c>
      <c r="B507" s="8">
        <v>45106</v>
      </c>
      <c r="C507" s="9" t="s">
        <v>16</v>
      </c>
      <c r="D507" s="9" t="s">
        <v>17</v>
      </c>
      <c r="E507" s="10">
        <v>3435.44</v>
      </c>
      <c r="F507" s="11">
        <v>31</v>
      </c>
      <c r="G507" s="11">
        <v>34</v>
      </c>
      <c r="H507" s="10">
        <v>775.13</v>
      </c>
    </row>
    <row r="508" spans="1:8" x14ac:dyDescent="0.25">
      <c r="A508" s="13" t="s">
        <v>1709</v>
      </c>
      <c r="B508" s="8">
        <v>45102</v>
      </c>
      <c r="C508" s="9" t="s">
        <v>16</v>
      </c>
      <c r="D508" s="9" t="s">
        <v>17</v>
      </c>
      <c r="E508" s="10">
        <v>2374.48</v>
      </c>
      <c r="F508" s="11">
        <v>40</v>
      </c>
      <c r="G508" s="11">
        <v>29</v>
      </c>
      <c r="H508" s="10">
        <v>251.24</v>
      </c>
    </row>
    <row r="509" spans="1:8" x14ac:dyDescent="0.25">
      <c r="A509" s="13" t="s">
        <v>1724</v>
      </c>
      <c r="B509" s="8">
        <v>44935</v>
      </c>
      <c r="C509" s="9" t="s">
        <v>16</v>
      </c>
      <c r="D509" s="9" t="s">
        <v>17</v>
      </c>
      <c r="E509" s="10">
        <v>4047.08</v>
      </c>
      <c r="F509" s="11">
        <v>45</v>
      </c>
      <c r="G509" s="11">
        <v>14</v>
      </c>
      <c r="H509" s="10">
        <v>230.82</v>
      </c>
    </row>
    <row r="510" spans="1:8" x14ac:dyDescent="0.25">
      <c r="A510" s="13" t="s">
        <v>1730</v>
      </c>
      <c r="B510" s="8">
        <v>44905</v>
      </c>
      <c r="C510" s="9" t="s">
        <v>16</v>
      </c>
      <c r="D510" s="9" t="s">
        <v>17</v>
      </c>
      <c r="E510" s="10">
        <v>4659.29</v>
      </c>
      <c r="F510" s="11">
        <v>34</v>
      </c>
      <c r="G510" s="11">
        <v>38</v>
      </c>
      <c r="H510" s="10">
        <v>667.59</v>
      </c>
    </row>
    <row r="511" spans="1:8" x14ac:dyDescent="0.25">
      <c r="A511" s="13" t="s">
        <v>1752</v>
      </c>
      <c r="B511" s="8">
        <v>45550</v>
      </c>
      <c r="C511" s="9" t="s">
        <v>16</v>
      </c>
      <c r="D511" s="9" t="s">
        <v>17</v>
      </c>
      <c r="E511" s="10">
        <v>315.49</v>
      </c>
      <c r="F511" s="11">
        <v>30</v>
      </c>
      <c r="G511" s="11">
        <v>50</v>
      </c>
      <c r="H511" s="10">
        <v>1283.9100000000001</v>
      </c>
    </row>
    <row r="512" spans="1:8" x14ac:dyDescent="0.25">
      <c r="A512" s="13" t="s">
        <v>1788</v>
      </c>
      <c r="B512" s="8">
        <v>45452</v>
      </c>
      <c r="C512" s="9" t="s">
        <v>16</v>
      </c>
      <c r="D512" s="9" t="s">
        <v>17</v>
      </c>
      <c r="E512" s="10">
        <v>2850.1</v>
      </c>
      <c r="F512" s="11">
        <v>13</v>
      </c>
      <c r="G512" s="11">
        <v>40</v>
      </c>
      <c r="H512" s="10">
        <v>1396.42</v>
      </c>
    </row>
    <row r="513" spans="1:8" x14ac:dyDescent="0.25">
      <c r="A513" s="13" t="s">
        <v>1801</v>
      </c>
      <c r="B513" s="8">
        <v>45482</v>
      </c>
      <c r="C513" s="9" t="s">
        <v>16</v>
      </c>
      <c r="D513" s="9" t="s">
        <v>17</v>
      </c>
      <c r="E513" s="10">
        <v>1180.04</v>
      </c>
      <c r="F513" s="11">
        <v>24</v>
      </c>
      <c r="G513" s="11">
        <v>27</v>
      </c>
      <c r="H513" s="10">
        <v>674.27</v>
      </c>
    </row>
    <row r="514" spans="1:8" x14ac:dyDescent="0.25">
      <c r="A514" s="13" t="s">
        <v>1811</v>
      </c>
      <c r="B514" s="8">
        <v>45350</v>
      </c>
      <c r="C514" s="9" t="s">
        <v>16</v>
      </c>
      <c r="D514" s="9" t="s">
        <v>17</v>
      </c>
      <c r="E514" s="10">
        <v>4151.24</v>
      </c>
      <c r="F514" s="11">
        <v>28</v>
      </c>
      <c r="G514" s="11">
        <v>18</v>
      </c>
      <c r="H514" s="10">
        <v>556.76</v>
      </c>
    </row>
    <row r="515" spans="1:8" x14ac:dyDescent="0.25">
      <c r="A515" s="13" t="s">
        <v>1814</v>
      </c>
      <c r="B515" s="8">
        <v>44920</v>
      </c>
      <c r="C515" s="9" t="s">
        <v>16</v>
      </c>
      <c r="D515" s="9" t="s">
        <v>17</v>
      </c>
      <c r="E515" s="10">
        <v>4239.92</v>
      </c>
      <c r="F515" s="11">
        <v>26</v>
      </c>
      <c r="G515" s="11">
        <v>15</v>
      </c>
      <c r="H515" s="10">
        <v>1540.12</v>
      </c>
    </row>
    <row r="516" spans="1:8" x14ac:dyDescent="0.25">
      <c r="A516" s="13" t="s">
        <v>1845</v>
      </c>
      <c r="B516" s="8">
        <v>44983</v>
      </c>
      <c r="C516" s="9" t="s">
        <v>16</v>
      </c>
      <c r="D516" s="9" t="s">
        <v>17</v>
      </c>
      <c r="E516" s="10">
        <v>3921.34</v>
      </c>
      <c r="F516" s="11">
        <v>13</v>
      </c>
      <c r="G516" s="11">
        <v>36</v>
      </c>
      <c r="H516" s="10">
        <v>318.2</v>
      </c>
    </row>
    <row r="517" spans="1:8" x14ac:dyDescent="0.25">
      <c r="A517" s="13" t="s">
        <v>1847</v>
      </c>
      <c r="B517" s="8">
        <v>45429</v>
      </c>
      <c r="C517" s="9" t="s">
        <v>16</v>
      </c>
      <c r="D517" s="9" t="s">
        <v>17</v>
      </c>
      <c r="E517" s="10">
        <v>2274.0700000000002</v>
      </c>
      <c r="F517" s="11">
        <v>5</v>
      </c>
      <c r="G517" s="11">
        <v>20</v>
      </c>
      <c r="H517" s="10">
        <v>88.58</v>
      </c>
    </row>
    <row r="518" spans="1:8" x14ac:dyDescent="0.25">
      <c r="A518" s="13" t="s">
        <v>1862</v>
      </c>
      <c r="B518" s="8">
        <v>45154</v>
      </c>
      <c r="C518" s="9" t="s">
        <v>16</v>
      </c>
      <c r="D518" s="9" t="s">
        <v>17</v>
      </c>
      <c r="E518" s="10">
        <v>705.72</v>
      </c>
      <c r="F518" s="11">
        <v>48</v>
      </c>
      <c r="G518" s="11">
        <v>37</v>
      </c>
      <c r="H518" s="10">
        <v>720.66</v>
      </c>
    </row>
    <row r="519" spans="1:8" x14ac:dyDescent="0.25">
      <c r="A519" s="13" t="s">
        <v>1863</v>
      </c>
      <c r="B519" s="8">
        <v>45401</v>
      </c>
      <c r="C519" s="9" t="s">
        <v>16</v>
      </c>
      <c r="D519" s="9" t="s">
        <v>17</v>
      </c>
      <c r="E519" s="10">
        <v>1927.32</v>
      </c>
      <c r="F519" s="11">
        <v>37</v>
      </c>
      <c r="G519" s="11">
        <v>24</v>
      </c>
      <c r="H519" s="10">
        <v>1308.58</v>
      </c>
    </row>
    <row r="520" spans="1:8" x14ac:dyDescent="0.25">
      <c r="A520" s="13" t="s">
        <v>1872</v>
      </c>
      <c r="B520" s="8">
        <v>45585</v>
      </c>
      <c r="C520" s="9" t="s">
        <v>16</v>
      </c>
      <c r="D520" s="9" t="s">
        <v>17</v>
      </c>
      <c r="E520" s="10">
        <v>164.35</v>
      </c>
      <c r="F520" s="11">
        <v>9</v>
      </c>
      <c r="G520" s="11">
        <v>29</v>
      </c>
      <c r="H520" s="10">
        <v>482.13</v>
      </c>
    </row>
    <row r="521" spans="1:8" x14ac:dyDescent="0.25">
      <c r="A521" s="13" t="s">
        <v>1899</v>
      </c>
      <c r="B521" s="8">
        <v>44908</v>
      </c>
      <c r="C521" s="9" t="s">
        <v>16</v>
      </c>
      <c r="D521" s="9" t="s">
        <v>17</v>
      </c>
      <c r="E521" s="10">
        <v>224.63</v>
      </c>
      <c r="F521" s="11">
        <v>19</v>
      </c>
      <c r="G521" s="11">
        <v>23</v>
      </c>
      <c r="H521" s="10">
        <v>1812.99</v>
      </c>
    </row>
    <row r="522" spans="1:8" x14ac:dyDescent="0.25">
      <c r="A522" s="13" t="s">
        <v>1920</v>
      </c>
      <c r="B522" s="8">
        <v>45191</v>
      </c>
      <c r="C522" s="9" t="s">
        <v>16</v>
      </c>
      <c r="D522" s="9" t="s">
        <v>17</v>
      </c>
      <c r="E522" s="10">
        <v>1375.96</v>
      </c>
      <c r="F522" s="11">
        <v>12</v>
      </c>
      <c r="G522" s="11">
        <v>13</v>
      </c>
      <c r="H522" s="10">
        <v>384.19</v>
      </c>
    </row>
    <row r="523" spans="1:8" x14ac:dyDescent="0.25">
      <c r="A523" s="13" t="s">
        <v>1928</v>
      </c>
      <c r="B523" s="8">
        <v>45102</v>
      </c>
      <c r="C523" s="9" t="s">
        <v>16</v>
      </c>
      <c r="D523" s="9" t="s">
        <v>17</v>
      </c>
      <c r="E523" s="10">
        <v>4273.5200000000004</v>
      </c>
      <c r="F523" s="11">
        <v>30</v>
      </c>
      <c r="G523" s="11">
        <v>46</v>
      </c>
      <c r="H523" s="10">
        <v>1583.55</v>
      </c>
    </row>
    <row r="524" spans="1:8" x14ac:dyDescent="0.25">
      <c r="A524" s="13" t="s">
        <v>1947</v>
      </c>
      <c r="B524" s="8">
        <v>45371</v>
      </c>
      <c r="C524" s="9" t="s">
        <v>16</v>
      </c>
      <c r="D524" s="9" t="s">
        <v>17</v>
      </c>
      <c r="E524" s="10">
        <v>1096.99</v>
      </c>
      <c r="F524" s="11">
        <v>35</v>
      </c>
      <c r="G524" s="11">
        <v>0</v>
      </c>
      <c r="H524" s="10">
        <v>382.22</v>
      </c>
    </row>
    <row r="525" spans="1:8" x14ac:dyDescent="0.25">
      <c r="A525" s="13" t="s">
        <v>1953</v>
      </c>
      <c r="B525" s="8">
        <v>45378</v>
      </c>
      <c r="C525" s="9" t="s">
        <v>16</v>
      </c>
      <c r="D525" s="9" t="s">
        <v>17</v>
      </c>
      <c r="E525" s="10">
        <v>605.65</v>
      </c>
      <c r="F525" s="11">
        <v>47</v>
      </c>
      <c r="G525" s="11">
        <v>4</v>
      </c>
      <c r="H525" s="10">
        <v>1402.89</v>
      </c>
    </row>
    <row r="526" spans="1:8" x14ac:dyDescent="0.25">
      <c r="A526" s="13" t="s">
        <v>1978</v>
      </c>
      <c r="B526" s="8">
        <v>45394</v>
      </c>
      <c r="C526" s="9" t="s">
        <v>16</v>
      </c>
      <c r="D526" s="9" t="s">
        <v>17</v>
      </c>
      <c r="E526" s="10">
        <v>2166.7800000000002</v>
      </c>
      <c r="F526" s="11">
        <v>17</v>
      </c>
      <c r="G526" s="11">
        <v>5</v>
      </c>
      <c r="H526" s="10">
        <v>474.14</v>
      </c>
    </row>
    <row r="527" spans="1:8" x14ac:dyDescent="0.25">
      <c r="A527" s="13" t="s">
        <v>1982</v>
      </c>
      <c r="B527" s="8">
        <v>45253</v>
      </c>
      <c r="C527" s="9" t="s">
        <v>16</v>
      </c>
      <c r="D527" s="9" t="s">
        <v>17</v>
      </c>
      <c r="E527" s="10">
        <v>2252.15</v>
      </c>
      <c r="F527" s="11">
        <v>13</v>
      </c>
      <c r="G527" s="11">
        <v>4</v>
      </c>
      <c r="H527" s="10">
        <v>1344.04</v>
      </c>
    </row>
    <row r="528" spans="1:8" x14ac:dyDescent="0.25">
      <c r="A528" s="13" t="s">
        <v>2000</v>
      </c>
      <c r="B528" s="8">
        <v>45183</v>
      </c>
      <c r="C528" s="9" t="s">
        <v>16</v>
      </c>
      <c r="D528" s="9" t="s">
        <v>17</v>
      </c>
      <c r="E528" s="10">
        <v>3038.06</v>
      </c>
      <c r="F528" s="11">
        <v>35</v>
      </c>
      <c r="G528" s="11">
        <v>16</v>
      </c>
      <c r="H528" s="10">
        <v>59.23</v>
      </c>
    </row>
    <row r="529" spans="1:8" x14ac:dyDescent="0.25">
      <c r="A529" s="13" t="s">
        <v>2015</v>
      </c>
      <c r="B529" s="8">
        <v>45279</v>
      </c>
      <c r="C529" s="9" t="s">
        <v>16</v>
      </c>
      <c r="D529" s="9" t="s">
        <v>17</v>
      </c>
      <c r="E529" s="10">
        <v>3162.7</v>
      </c>
      <c r="F529" s="11">
        <v>9</v>
      </c>
      <c r="G529" s="11">
        <v>46</v>
      </c>
      <c r="H529" s="10">
        <v>982.74</v>
      </c>
    </row>
    <row r="530" spans="1:8" x14ac:dyDescent="0.25">
      <c r="A530" s="13" t="s">
        <v>2022</v>
      </c>
      <c r="B530" s="8">
        <v>45210</v>
      </c>
      <c r="C530" s="9" t="s">
        <v>16</v>
      </c>
      <c r="D530" s="9" t="s">
        <v>17</v>
      </c>
      <c r="E530" s="10">
        <v>485.61</v>
      </c>
      <c r="F530" s="11">
        <v>7</v>
      </c>
      <c r="G530" s="11">
        <v>35</v>
      </c>
      <c r="H530" s="10">
        <v>1541.48</v>
      </c>
    </row>
    <row r="531" spans="1:8" x14ac:dyDescent="0.25">
      <c r="A531" s="13" t="s">
        <v>2026</v>
      </c>
      <c r="B531" s="8">
        <v>45306</v>
      </c>
      <c r="C531" s="9" t="s">
        <v>16</v>
      </c>
      <c r="D531" s="9" t="s">
        <v>17</v>
      </c>
      <c r="E531" s="10">
        <v>2115.42</v>
      </c>
      <c r="F531" s="11">
        <v>12</v>
      </c>
      <c r="G531" s="11">
        <v>35</v>
      </c>
      <c r="H531" s="10">
        <v>1315.55</v>
      </c>
    </row>
    <row r="532" spans="1:8" x14ac:dyDescent="0.25">
      <c r="A532" s="13" t="s">
        <v>2054</v>
      </c>
      <c r="B532" s="8">
        <v>45533</v>
      </c>
      <c r="C532" s="9" t="s">
        <v>16</v>
      </c>
      <c r="D532" s="9" t="s">
        <v>17</v>
      </c>
      <c r="E532" s="10">
        <v>3492.55</v>
      </c>
      <c r="F532" s="11">
        <v>10</v>
      </c>
      <c r="G532" s="11">
        <v>35</v>
      </c>
      <c r="H532" s="10">
        <v>855.76</v>
      </c>
    </row>
    <row r="533" spans="1:8" x14ac:dyDescent="0.25">
      <c r="A533" s="13" t="s">
        <v>2076</v>
      </c>
      <c r="B533" s="8">
        <v>45397</v>
      </c>
      <c r="C533" s="9" t="s">
        <v>16</v>
      </c>
      <c r="D533" s="9" t="s">
        <v>17</v>
      </c>
      <c r="E533" s="10">
        <v>1436.9</v>
      </c>
      <c r="F533" s="11">
        <v>6</v>
      </c>
      <c r="G533" s="11">
        <v>37</v>
      </c>
      <c r="H533" s="10">
        <v>1869.13</v>
      </c>
    </row>
    <row r="534" spans="1:8" x14ac:dyDescent="0.25">
      <c r="A534" s="13" t="s">
        <v>2088</v>
      </c>
      <c r="B534" s="8">
        <v>45056</v>
      </c>
      <c r="C534" s="9" t="s">
        <v>16</v>
      </c>
      <c r="D534" s="9" t="s">
        <v>17</v>
      </c>
      <c r="E534" s="10">
        <v>2740.38</v>
      </c>
      <c r="F534" s="11">
        <v>9</v>
      </c>
      <c r="G534" s="11">
        <v>20</v>
      </c>
      <c r="H534" s="10">
        <v>783.93</v>
      </c>
    </row>
    <row r="535" spans="1:8" x14ac:dyDescent="0.25">
      <c r="A535" s="13" t="s">
        <v>2089</v>
      </c>
      <c r="B535" s="8">
        <v>45315</v>
      </c>
      <c r="C535" s="9" t="s">
        <v>16</v>
      </c>
      <c r="D535" s="9" t="s">
        <v>17</v>
      </c>
      <c r="E535" s="10">
        <v>639.94000000000005</v>
      </c>
      <c r="F535" s="11">
        <v>20</v>
      </c>
      <c r="G535" s="11">
        <v>48</v>
      </c>
      <c r="H535" s="10">
        <v>20.36</v>
      </c>
    </row>
    <row r="536" spans="1:8" x14ac:dyDescent="0.25">
      <c r="A536" s="13" t="s">
        <v>3906</v>
      </c>
      <c r="B536" s="8">
        <v>45492</v>
      </c>
      <c r="C536" s="9" t="s">
        <v>16</v>
      </c>
      <c r="D536" s="9" t="s">
        <v>17</v>
      </c>
      <c r="E536" s="10">
        <v>1648.81</v>
      </c>
      <c r="F536" s="11">
        <v>1</v>
      </c>
      <c r="G536" s="11">
        <v>47</v>
      </c>
      <c r="H536" s="10">
        <v>310.08</v>
      </c>
    </row>
    <row r="537" spans="1:8" x14ac:dyDescent="0.25">
      <c r="A537" s="13" t="s">
        <v>2095</v>
      </c>
      <c r="B537" s="8">
        <v>45336</v>
      </c>
      <c r="C537" s="9" t="s">
        <v>16</v>
      </c>
      <c r="D537" s="9" t="s">
        <v>17</v>
      </c>
      <c r="E537" s="10">
        <v>4774.33</v>
      </c>
      <c r="F537" s="11">
        <v>7</v>
      </c>
      <c r="G537" s="11">
        <v>43</v>
      </c>
      <c r="H537" s="10">
        <v>1856.76</v>
      </c>
    </row>
    <row r="538" spans="1:8" x14ac:dyDescent="0.25">
      <c r="A538" s="13" t="s">
        <v>2120</v>
      </c>
      <c r="B538" s="8">
        <v>45166</v>
      </c>
      <c r="C538" s="9" t="s">
        <v>16</v>
      </c>
      <c r="D538" s="9" t="s">
        <v>17</v>
      </c>
      <c r="E538" s="10">
        <v>3428.69</v>
      </c>
      <c r="F538" s="11">
        <v>13</v>
      </c>
      <c r="G538" s="11">
        <v>8</v>
      </c>
      <c r="H538" s="10">
        <v>910.82</v>
      </c>
    </row>
    <row r="539" spans="1:8" x14ac:dyDescent="0.25">
      <c r="A539" s="13" t="s">
        <v>2122</v>
      </c>
      <c r="B539" s="8">
        <v>45457</v>
      </c>
      <c r="C539" s="9" t="s">
        <v>16</v>
      </c>
      <c r="D539" s="9" t="s">
        <v>17</v>
      </c>
      <c r="E539" s="10">
        <v>1929.59</v>
      </c>
      <c r="F539" s="11">
        <v>15</v>
      </c>
      <c r="G539" s="11">
        <v>50</v>
      </c>
      <c r="H539" s="10">
        <v>138.12</v>
      </c>
    </row>
    <row r="540" spans="1:8" x14ac:dyDescent="0.25">
      <c r="A540" s="13" t="s">
        <v>2139</v>
      </c>
      <c r="B540" s="8">
        <v>45215</v>
      </c>
      <c r="C540" s="9" t="s">
        <v>16</v>
      </c>
      <c r="D540" s="9" t="s">
        <v>17</v>
      </c>
      <c r="E540" s="10">
        <v>3140.79</v>
      </c>
      <c r="F540" s="11">
        <v>40</v>
      </c>
      <c r="G540" s="11">
        <v>10</v>
      </c>
      <c r="H540" s="10">
        <v>476.03</v>
      </c>
    </row>
    <row r="541" spans="1:8" x14ac:dyDescent="0.25">
      <c r="A541" s="13" t="s">
        <v>2161</v>
      </c>
      <c r="B541" s="8">
        <v>45045</v>
      </c>
      <c r="C541" s="9" t="s">
        <v>16</v>
      </c>
      <c r="D541" s="9" t="s">
        <v>17</v>
      </c>
      <c r="E541" s="10">
        <v>3442.59</v>
      </c>
      <c r="F541" s="11">
        <v>23</v>
      </c>
      <c r="G541" s="11">
        <v>28</v>
      </c>
      <c r="H541" s="10">
        <v>1838.4</v>
      </c>
    </row>
    <row r="542" spans="1:8" x14ac:dyDescent="0.25">
      <c r="A542" s="13" t="s">
        <v>2167</v>
      </c>
      <c r="B542" s="8">
        <v>44913</v>
      </c>
      <c r="C542" s="9" t="s">
        <v>16</v>
      </c>
      <c r="D542" s="9" t="s">
        <v>17</v>
      </c>
      <c r="E542" s="10">
        <v>4663.75</v>
      </c>
      <c r="F542" s="11">
        <v>44</v>
      </c>
      <c r="G542" s="11">
        <v>12</v>
      </c>
      <c r="H542" s="10">
        <v>1642.47</v>
      </c>
    </row>
    <row r="543" spans="1:8" x14ac:dyDescent="0.25">
      <c r="A543" s="13" t="s">
        <v>2175</v>
      </c>
      <c r="B543" s="8">
        <v>45233</v>
      </c>
      <c r="C543" s="9" t="s">
        <v>16</v>
      </c>
      <c r="D543" s="9" t="s">
        <v>17</v>
      </c>
      <c r="E543" s="10">
        <v>4322.62</v>
      </c>
      <c r="F543" s="11">
        <v>35</v>
      </c>
      <c r="G543" s="11">
        <v>21</v>
      </c>
      <c r="H543" s="10">
        <v>782.56</v>
      </c>
    </row>
    <row r="544" spans="1:8" x14ac:dyDescent="0.25">
      <c r="A544" s="13" t="s">
        <v>2204</v>
      </c>
      <c r="B544" s="8">
        <v>45413</v>
      </c>
      <c r="C544" s="9" t="s">
        <v>16</v>
      </c>
      <c r="D544" s="9" t="s">
        <v>17</v>
      </c>
      <c r="E544" s="10">
        <v>2117.15</v>
      </c>
      <c r="F544" s="11">
        <v>40</v>
      </c>
      <c r="G544" s="11">
        <v>46</v>
      </c>
      <c r="H544" s="10">
        <v>1502.64</v>
      </c>
    </row>
    <row r="545" spans="1:8" x14ac:dyDescent="0.25">
      <c r="A545" s="13" t="s">
        <v>2309</v>
      </c>
      <c r="B545" s="8">
        <v>45201</v>
      </c>
      <c r="C545" s="9" t="s">
        <v>16</v>
      </c>
      <c r="D545" s="9" t="s">
        <v>17</v>
      </c>
      <c r="E545" s="10">
        <v>2774.49</v>
      </c>
      <c r="F545" s="11">
        <v>25</v>
      </c>
      <c r="G545" s="11">
        <v>30</v>
      </c>
      <c r="H545" s="10">
        <v>262.88</v>
      </c>
    </row>
    <row r="546" spans="1:8" x14ac:dyDescent="0.25">
      <c r="A546" s="13" t="s">
        <v>2320</v>
      </c>
      <c r="B546" s="8">
        <v>45482</v>
      </c>
      <c r="C546" s="9" t="s">
        <v>16</v>
      </c>
      <c r="D546" s="9" t="s">
        <v>17</v>
      </c>
      <c r="E546" s="10">
        <v>1737.43</v>
      </c>
      <c r="F546" s="11">
        <v>17</v>
      </c>
      <c r="G546" s="11">
        <v>39</v>
      </c>
      <c r="H546" s="10">
        <v>616.16</v>
      </c>
    </row>
    <row r="547" spans="1:8" x14ac:dyDescent="0.25">
      <c r="A547" s="13" t="s">
        <v>2351</v>
      </c>
      <c r="B547" s="8">
        <v>45438</v>
      </c>
      <c r="C547" s="9" t="s">
        <v>16</v>
      </c>
      <c r="D547" s="9" t="s">
        <v>17</v>
      </c>
      <c r="E547" s="10">
        <v>857.58</v>
      </c>
      <c r="F547" s="11">
        <v>34</v>
      </c>
      <c r="G547" s="11">
        <v>10</v>
      </c>
      <c r="H547" s="10">
        <v>1979.48</v>
      </c>
    </row>
    <row r="548" spans="1:8" x14ac:dyDescent="0.25">
      <c r="A548" s="13" t="s">
        <v>3907</v>
      </c>
      <c r="B548" s="8">
        <v>45455</v>
      </c>
      <c r="C548" s="9" t="s">
        <v>16</v>
      </c>
      <c r="D548" s="9" t="s">
        <v>17</v>
      </c>
      <c r="E548" s="10">
        <v>3752.58</v>
      </c>
      <c r="F548" s="11">
        <v>36</v>
      </c>
      <c r="G548" s="11">
        <v>0</v>
      </c>
      <c r="H548" s="10">
        <v>107.61</v>
      </c>
    </row>
    <row r="549" spans="1:8" x14ac:dyDescent="0.25">
      <c r="A549" s="13" t="s">
        <v>2357</v>
      </c>
      <c r="B549" s="8">
        <v>45115</v>
      </c>
      <c r="C549" s="9" t="s">
        <v>16</v>
      </c>
      <c r="D549" s="9" t="s">
        <v>17</v>
      </c>
      <c r="E549" s="10">
        <v>669.37</v>
      </c>
      <c r="F549" s="11">
        <v>2</v>
      </c>
      <c r="G549" s="11">
        <v>18</v>
      </c>
      <c r="H549" s="10">
        <v>235.59</v>
      </c>
    </row>
    <row r="550" spans="1:8" x14ac:dyDescent="0.25">
      <c r="A550" s="13" t="s">
        <v>2395</v>
      </c>
      <c r="B550" s="8">
        <v>45336</v>
      </c>
      <c r="C550" s="9" t="s">
        <v>16</v>
      </c>
      <c r="D550" s="9" t="s">
        <v>17</v>
      </c>
      <c r="E550" s="10">
        <v>3578.08</v>
      </c>
      <c r="F550" s="11">
        <v>44</v>
      </c>
      <c r="G550" s="11">
        <v>21</v>
      </c>
      <c r="H550" s="10">
        <v>1053.49</v>
      </c>
    </row>
    <row r="551" spans="1:8" x14ac:dyDescent="0.25">
      <c r="A551" s="13" t="s">
        <v>2419</v>
      </c>
      <c r="B551" s="8">
        <v>45526</v>
      </c>
      <c r="C551" s="9" t="s">
        <v>16</v>
      </c>
      <c r="D551" s="9" t="s">
        <v>17</v>
      </c>
      <c r="E551" s="10">
        <v>3785.88</v>
      </c>
      <c r="F551" s="11">
        <v>48</v>
      </c>
      <c r="G551" s="11">
        <v>8</v>
      </c>
      <c r="H551" s="10">
        <v>1510.62</v>
      </c>
    </row>
    <row r="552" spans="1:8" x14ac:dyDescent="0.25">
      <c r="A552" s="13" t="s">
        <v>2428</v>
      </c>
      <c r="B552" s="8">
        <v>45099</v>
      </c>
      <c r="C552" s="9" t="s">
        <v>16</v>
      </c>
      <c r="D552" s="9" t="s">
        <v>17</v>
      </c>
      <c r="E552" s="10">
        <v>4065.19</v>
      </c>
      <c r="F552" s="11">
        <v>31</v>
      </c>
      <c r="G552" s="11">
        <v>9</v>
      </c>
      <c r="H552" s="10">
        <v>532.53</v>
      </c>
    </row>
    <row r="553" spans="1:8" x14ac:dyDescent="0.25">
      <c r="A553" s="13" t="s">
        <v>2458</v>
      </c>
      <c r="B553" s="8">
        <v>45189</v>
      </c>
      <c r="C553" s="9" t="s">
        <v>16</v>
      </c>
      <c r="D553" s="9" t="s">
        <v>17</v>
      </c>
      <c r="E553" s="10">
        <v>4151.41</v>
      </c>
      <c r="F553" s="11">
        <v>42</v>
      </c>
      <c r="G553" s="11">
        <v>22</v>
      </c>
      <c r="H553" s="10">
        <v>1631.15</v>
      </c>
    </row>
    <row r="554" spans="1:8" x14ac:dyDescent="0.25">
      <c r="A554" s="13" t="s">
        <v>2466</v>
      </c>
      <c r="B554" s="8">
        <v>45393</v>
      </c>
      <c r="C554" s="9" t="s">
        <v>16</v>
      </c>
      <c r="D554" s="9" t="s">
        <v>17</v>
      </c>
      <c r="E554" s="10">
        <v>3569.27</v>
      </c>
      <c r="F554" s="11">
        <v>1</v>
      </c>
      <c r="G554" s="11">
        <v>2</v>
      </c>
      <c r="H554" s="10">
        <v>59.09</v>
      </c>
    </row>
    <row r="555" spans="1:8" x14ac:dyDescent="0.25">
      <c r="A555" s="13" t="s">
        <v>2477</v>
      </c>
      <c r="B555" s="8">
        <v>45072</v>
      </c>
      <c r="C555" s="9" t="s">
        <v>16</v>
      </c>
      <c r="D555" s="9" t="s">
        <v>17</v>
      </c>
      <c r="E555" s="10">
        <v>99.12</v>
      </c>
      <c r="F555" s="11">
        <v>35</v>
      </c>
      <c r="G555" s="11">
        <v>21</v>
      </c>
      <c r="H555" s="10">
        <v>16.68</v>
      </c>
    </row>
    <row r="556" spans="1:8" x14ac:dyDescent="0.25">
      <c r="A556" s="13" t="s">
        <v>2521</v>
      </c>
      <c r="B556" s="8">
        <v>45142</v>
      </c>
      <c r="C556" s="9" t="s">
        <v>16</v>
      </c>
      <c r="D556" s="9" t="s">
        <v>17</v>
      </c>
      <c r="E556" s="10">
        <v>3808.53</v>
      </c>
      <c r="F556" s="11">
        <v>33</v>
      </c>
      <c r="G556" s="11">
        <v>9</v>
      </c>
      <c r="H556" s="10">
        <v>1207.24</v>
      </c>
    </row>
    <row r="557" spans="1:8" x14ac:dyDescent="0.25">
      <c r="A557" s="13" t="s">
        <v>2530</v>
      </c>
      <c r="B557" s="8">
        <v>44987</v>
      </c>
      <c r="C557" s="9" t="s">
        <v>16</v>
      </c>
      <c r="D557" s="9" t="s">
        <v>17</v>
      </c>
      <c r="E557" s="10">
        <v>3781.91</v>
      </c>
      <c r="F557" s="11">
        <v>3</v>
      </c>
      <c r="G557" s="11">
        <v>17</v>
      </c>
      <c r="H557" s="10">
        <v>1785.77</v>
      </c>
    </row>
    <row r="558" spans="1:8" x14ac:dyDescent="0.25">
      <c r="A558" s="13" t="s">
        <v>2550</v>
      </c>
      <c r="B558" s="8">
        <v>45523</v>
      </c>
      <c r="C558" s="9" t="s">
        <v>16</v>
      </c>
      <c r="D558" s="9" t="s">
        <v>17</v>
      </c>
      <c r="E558" s="10">
        <v>1336.28</v>
      </c>
      <c r="F558" s="11">
        <v>9</v>
      </c>
      <c r="G558" s="11">
        <v>37</v>
      </c>
      <c r="H558" s="10">
        <v>745.19</v>
      </c>
    </row>
    <row r="559" spans="1:8" x14ac:dyDescent="0.25">
      <c r="A559" s="13" t="s">
        <v>2575</v>
      </c>
      <c r="B559" s="8">
        <v>45603</v>
      </c>
      <c r="C559" s="9" t="s">
        <v>16</v>
      </c>
      <c r="D559" s="9" t="s">
        <v>17</v>
      </c>
      <c r="E559" s="10">
        <v>101.69</v>
      </c>
      <c r="F559" s="11">
        <v>29</v>
      </c>
      <c r="G559" s="11">
        <v>2</v>
      </c>
      <c r="H559" s="10">
        <v>1350.03</v>
      </c>
    </row>
    <row r="560" spans="1:8" x14ac:dyDescent="0.25">
      <c r="A560" s="13" t="s">
        <v>2646</v>
      </c>
      <c r="B560" s="8">
        <v>45153</v>
      </c>
      <c r="C560" s="9" t="s">
        <v>16</v>
      </c>
      <c r="D560" s="9" t="s">
        <v>17</v>
      </c>
      <c r="E560" s="10">
        <v>1351.27</v>
      </c>
      <c r="F560" s="11">
        <v>38</v>
      </c>
      <c r="G560" s="11">
        <v>41</v>
      </c>
      <c r="H560" s="10">
        <v>1355.42</v>
      </c>
    </row>
    <row r="561" spans="1:8" x14ac:dyDescent="0.25">
      <c r="A561" s="13" t="s">
        <v>2647</v>
      </c>
      <c r="B561" s="8">
        <v>45458</v>
      </c>
      <c r="C561" s="9" t="s">
        <v>16</v>
      </c>
      <c r="D561" s="9" t="s">
        <v>17</v>
      </c>
      <c r="E561" s="10">
        <v>3263.35</v>
      </c>
      <c r="F561" s="11">
        <v>6</v>
      </c>
      <c r="G561" s="11">
        <v>20</v>
      </c>
      <c r="H561" s="10">
        <v>1626.85</v>
      </c>
    </row>
    <row r="562" spans="1:8" x14ac:dyDescent="0.25">
      <c r="A562" s="13" t="s">
        <v>2698</v>
      </c>
      <c r="B562" s="8">
        <v>44892</v>
      </c>
      <c r="C562" s="9" t="s">
        <v>16</v>
      </c>
      <c r="D562" s="9" t="s">
        <v>17</v>
      </c>
      <c r="E562" s="10">
        <v>4507.07</v>
      </c>
      <c r="F562" s="11">
        <v>9</v>
      </c>
      <c r="G562" s="11">
        <v>26</v>
      </c>
      <c r="H562" s="10">
        <v>1971.62</v>
      </c>
    </row>
    <row r="563" spans="1:8" x14ac:dyDescent="0.25">
      <c r="A563" s="13" t="s">
        <v>2714</v>
      </c>
      <c r="B563" s="8">
        <v>45120</v>
      </c>
      <c r="C563" s="9" t="s">
        <v>16</v>
      </c>
      <c r="D563" s="9" t="s">
        <v>17</v>
      </c>
      <c r="E563" s="10">
        <v>3940.78</v>
      </c>
      <c r="F563" s="11">
        <v>6</v>
      </c>
      <c r="G563" s="11">
        <v>19</v>
      </c>
      <c r="H563" s="10">
        <v>1971.13</v>
      </c>
    </row>
    <row r="564" spans="1:8" x14ac:dyDescent="0.25">
      <c r="A564" s="13" t="s">
        <v>2715</v>
      </c>
      <c r="B564" s="8">
        <v>45406</v>
      </c>
      <c r="C564" s="9" t="s">
        <v>16</v>
      </c>
      <c r="D564" s="9" t="s">
        <v>17</v>
      </c>
      <c r="E564" s="10">
        <v>3074.56</v>
      </c>
      <c r="F564" s="11">
        <v>18</v>
      </c>
      <c r="G564" s="11">
        <v>39</v>
      </c>
      <c r="H564" s="10">
        <v>278.70999999999998</v>
      </c>
    </row>
    <row r="565" spans="1:8" x14ac:dyDescent="0.25">
      <c r="A565" s="13" t="s">
        <v>2719</v>
      </c>
      <c r="B565" s="8">
        <v>45260</v>
      </c>
      <c r="C565" s="9" t="s">
        <v>16</v>
      </c>
      <c r="D565" s="9" t="s">
        <v>17</v>
      </c>
      <c r="E565" s="10">
        <v>1663.89</v>
      </c>
      <c r="F565" s="11">
        <v>8</v>
      </c>
      <c r="G565" s="11">
        <v>7</v>
      </c>
      <c r="H565" s="10">
        <v>450.5</v>
      </c>
    </row>
    <row r="566" spans="1:8" x14ac:dyDescent="0.25">
      <c r="A566" s="13" t="s">
        <v>2723</v>
      </c>
      <c r="B566" s="8">
        <v>45102</v>
      </c>
      <c r="C566" s="9" t="s">
        <v>16</v>
      </c>
      <c r="D566" s="9" t="s">
        <v>17</v>
      </c>
      <c r="E566" s="10">
        <v>669.9</v>
      </c>
      <c r="F566" s="11">
        <v>20</v>
      </c>
      <c r="G566" s="11">
        <v>28</v>
      </c>
      <c r="H566" s="10">
        <v>1409.07</v>
      </c>
    </row>
    <row r="567" spans="1:8" x14ac:dyDescent="0.25">
      <c r="A567" s="13" t="s">
        <v>2724</v>
      </c>
      <c r="B567" s="8">
        <v>45103</v>
      </c>
      <c r="C567" s="9" t="s">
        <v>16</v>
      </c>
      <c r="D567" s="9" t="s">
        <v>17</v>
      </c>
      <c r="E567" s="10">
        <v>1374.15</v>
      </c>
      <c r="F567" s="11">
        <v>20</v>
      </c>
      <c r="G567" s="11">
        <v>3</v>
      </c>
      <c r="H567" s="10">
        <v>1816.67</v>
      </c>
    </row>
    <row r="568" spans="1:8" x14ac:dyDescent="0.25">
      <c r="A568" s="13" t="s">
        <v>2725</v>
      </c>
      <c r="B568" s="8">
        <v>45463</v>
      </c>
      <c r="C568" s="9" t="s">
        <v>16</v>
      </c>
      <c r="D568" s="9" t="s">
        <v>17</v>
      </c>
      <c r="E568" s="10">
        <v>4837.99</v>
      </c>
      <c r="F568" s="11">
        <v>19</v>
      </c>
      <c r="G568" s="11">
        <v>39</v>
      </c>
      <c r="H568" s="10">
        <v>604</v>
      </c>
    </row>
    <row r="569" spans="1:8" x14ac:dyDescent="0.25">
      <c r="A569" s="13" t="s">
        <v>2751</v>
      </c>
      <c r="B569" s="8">
        <v>45401</v>
      </c>
      <c r="C569" s="9" t="s">
        <v>16</v>
      </c>
      <c r="D569" s="9" t="s">
        <v>17</v>
      </c>
      <c r="E569" s="10">
        <v>1797.88</v>
      </c>
      <c r="F569" s="11">
        <v>24</v>
      </c>
      <c r="G569" s="11">
        <v>27</v>
      </c>
      <c r="H569" s="10">
        <v>1161.45</v>
      </c>
    </row>
    <row r="570" spans="1:8" x14ac:dyDescent="0.25">
      <c r="A570" s="13" t="s">
        <v>2793</v>
      </c>
      <c r="B570" s="8">
        <v>45159</v>
      </c>
      <c r="C570" s="9" t="s">
        <v>16</v>
      </c>
      <c r="D570" s="9" t="s">
        <v>17</v>
      </c>
      <c r="E570" s="10">
        <v>3304.49</v>
      </c>
      <c r="F570" s="11">
        <v>31</v>
      </c>
      <c r="G570" s="11">
        <v>24</v>
      </c>
      <c r="H570" s="10">
        <v>404.55</v>
      </c>
    </row>
    <row r="571" spans="1:8" x14ac:dyDescent="0.25">
      <c r="A571" s="13" t="s">
        <v>2796</v>
      </c>
      <c r="B571" s="8">
        <v>45497</v>
      </c>
      <c r="C571" s="9" t="s">
        <v>16</v>
      </c>
      <c r="D571" s="9" t="s">
        <v>17</v>
      </c>
      <c r="E571" s="10">
        <v>3873.92</v>
      </c>
      <c r="F571" s="11">
        <v>19</v>
      </c>
      <c r="G571" s="11">
        <v>46</v>
      </c>
      <c r="H571" s="10">
        <v>574.71</v>
      </c>
    </row>
    <row r="572" spans="1:8" x14ac:dyDescent="0.25">
      <c r="A572" s="13" t="s">
        <v>2813</v>
      </c>
      <c r="B572" s="8">
        <v>45356</v>
      </c>
      <c r="C572" s="9" t="s">
        <v>16</v>
      </c>
      <c r="D572" s="9" t="s">
        <v>17</v>
      </c>
      <c r="E572" s="10">
        <v>4323.29</v>
      </c>
      <c r="F572" s="11">
        <v>14</v>
      </c>
      <c r="G572" s="11">
        <v>41</v>
      </c>
      <c r="H572" s="10">
        <v>953.8</v>
      </c>
    </row>
    <row r="573" spans="1:8" x14ac:dyDescent="0.25">
      <c r="A573" s="13" t="s">
        <v>2817</v>
      </c>
      <c r="B573" s="8">
        <v>45095</v>
      </c>
      <c r="C573" s="9" t="s">
        <v>16</v>
      </c>
      <c r="D573" s="9" t="s">
        <v>17</v>
      </c>
      <c r="E573" s="10">
        <v>1287.57</v>
      </c>
      <c r="F573" s="11">
        <v>31</v>
      </c>
      <c r="G573" s="11">
        <v>42</v>
      </c>
      <c r="H573" s="10">
        <v>1655.17</v>
      </c>
    </row>
    <row r="574" spans="1:8" x14ac:dyDescent="0.25">
      <c r="A574" s="13" t="s">
        <v>2819</v>
      </c>
      <c r="B574" s="8">
        <v>45412</v>
      </c>
      <c r="C574" s="9" t="s">
        <v>16</v>
      </c>
      <c r="D574" s="9" t="s">
        <v>17</v>
      </c>
      <c r="E574" s="10">
        <v>2348.41</v>
      </c>
      <c r="F574" s="11">
        <v>33</v>
      </c>
      <c r="G574" s="11">
        <v>0</v>
      </c>
      <c r="H574" s="10">
        <v>1619.77</v>
      </c>
    </row>
    <row r="575" spans="1:8" x14ac:dyDescent="0.25">
      <c r="A575" s="13" t="s">
        <v>2821</v>
      </c>
      <c r="B575" s="8">
        <v>45449</v>
      </c>
      <c r="C575" s="9" t="s">
        <v>16</v>
      </c>
      <c r="D575" s="9" t="s">
        <v>17</v>
      </c>
      <c r="E575" s="10">
        <v>804.25</v>
      </c>
      <c r="F575" s="11">
        <v>9</v>
      </c>
      <c r="G575" s="11">
        <v>9</v>
      </c>
      <c r="H575" s="10">
        <v>107.36</v>
      </c>
    </row>
    <row r="576" spans="1:8" x14ac:dyDescent="0.25">
      <c r="A576" s="13" t="s">
        <v>2852</v>
      </c>
      <c r="B576" s="8">
        <v>45390</v>
      </c>
      <c r="C576" s="9" t="s">
        <v>16</v>
      </c>
      <c r="D576" s="9" t="s">
        <v>17</v>
      </c>
      <c r="E576" s="10">
        <v>3598.91</v>
      </c>
      <c r="F576" s="11">
        <v>4</v>
      </c>
      <c r="G576" s="11">
        <v>37</v>
      </c>
      <c r="H576" s="10">
        <v>575.49</v>
      </c>
    </row>
    <row r="577" spans="1:8" x14ac:dyDescent="0.25">
      <c r="A577" s="13" t="s">
        <v>2853</v>
      </c>
      <c r="B577" s="8">
        <v>45263</v>
      </c>
      <c r="C577" s="9" t="s">
        <v>16</v>
      </c>
      <c r="D577" s="9" t="s">
        <v>17</v>
      </c>
      <c r="E577" s="10">
        <v>4723.3100000000004</v>
      </c>
      <c r="F577" s="11">
        <v>14</v>
      </c>
      <c r="G577" s="11">
        <v>36</v>
      </c>
      <c r="H577" s="10">
        <v>1478.33</v>
      </c>
    </row>
    <row r="578" spans="1:8" x14ac:dyDescent="0.25">
      <c r="A578" s="13" t="s">
        <v>2866</v>
      </c>
      <c r="B578" s="8">
        <v>45092</v>
      </c>
      <c r="C578" s="9" t="s">
        <v>16</v>
      </c>
      <c r="D578" s="9" t="s">
        <v>17</v>
      </c>
      <c r="E578" s="10">
        <v>3071.32</v>
      </c>
      <c r="F578" s="11">
        <v>13</v>
      </c>
      <c r="G578" s="11">
        <v>46</v>
      </c>
      <c r="H578" s="10">
        <v>415.13</v>
      </c>
    </row>
    <row r="579" spans="1:8" x14ac:dyDescent="0.25">
      <c r="A579" s="13" t="s">
        <v>2882</v>
      </c>
      <c r="B579" s="8">
        <v>45577</v>
      </c>
      <c r="C579" s="9" t="s">
        <v>16</v>
      </c>
      <c r="D579" s="9" t="s">
        <v>17</v>
      </c>
      <c r="E579" s="10">
        <v>2079.16</v>
      </c>
      <c r="F579" s="11">
        <v>34</v>
      </c>
      <c r="G579" s="11">
        <v>37</v>
      </c>
      <c r="H579" s="10">
        <v>1368.67</v>
      </c>
    </row>
    <row r="580" spans="1:8" x14ac:dyDescent="0.25">
      <c r="A580" s="13" t="s">
        <v>2961</v>
      </c>
      <c r="B580" s="8">
        <v>44916</v>
      </c>
      <c r="C580" s="9" t="s">
        <v>16</v>
      </c>
      <c r="D580" s="9" t="s">
        <v>17</v>
      </c>
      <c r="E580" s="10">
        <v>3056.12</v>
      </c>
      <c r="F580" s="11">
        <v>21</v>
      </c>
      <c r="G580" s="11">
        <v>34</v>
      </c>
      <c r="H580" s="10">
        <v>1910.36</v>
      </c>
    </row>
    <row r="581" spans="1:8" x14ac:dyDescent="0.25">
      <c r="A581" s="13" t="s">
        <v>2963</v>
      </c>
      <c r="B581" s="8">
        <v>45366</v>
      </c>
      <c r="C581" s="9" t="s">
        <v>16</v>
      </c>
      <c r="D581" s="9" t="s">
        <v>17</v>
      </c>
      <c r="E581" s="10">
        <v>3974.99</v>
      </c>
      <c r="F581" s="11">
        <v>24</v>
      </c>
      <c r="G581" s="11">
        <v>43</v>
      </c>
      <c r="H581" s="10">
        <v>1971.49</v>
      </c>
    </row>
    <row r="582" spans="1:8" x14ac:dyDescent="0.25">
      <c r="A582" s="13" t="s">
        <v>2974</v>
      </c>
      <c r="B582" s="8">
        <v>45071</v>
      </c>
      <c r="C582" s="9" t="s">
        <v>16</v>
      </c>
      <c r="D582" s="9" t="s">
        <v>17</v>
      </c>
      <c r="E582" s="10">
        <v>1317.13</v>
      </c>
      <c r="F582" s="11">
        <v>2</v>
      </c>
      <c r="G582" s="11">
        <v>47</v>
      </c>
      <c r="H582" s="10">
        <v>1207.21</v>
      </c>
    </row>
    <row r="583" spans="1:8" x14ac:dyDescent="0.25">
      <c r="A583" s="13" t="s">
        <v>2975</v>
      </c>
      <c r="B583" s="8">
        <v>45319</v>
      </c>
      <c r="C583" s="9" t="s">
        <v>16</v>
      </c>
      <c r="D583" s="9" t="s">
        <v>17</v>
      </c>
      <c r="E583" s="10">
        <v>3563.32</v>
      </c>
      <c r="F583" s="11">
        <v>6</v>
      </c>
      <c r="G583" s="11">
        <v>26</v>
      </c>
      <c r="H583" s="10">
        <v>224.33</v>
      </c>
    </row>
    <row r="584" spans="1:8" x14ac:dyDescent="0.25">
      <c r="A584" s="13" t="s">
        <v>3040</v>
      </c>
      <c r="B584" s="8">
        <v>45076</v>
      </c>
      <c r="C584" s="9" t="s">
        <v>16</v>
      </c>
      <c r="D584" s="9" t="s">
        <v>17</v>
      </c>
      <c r="E584" s="10">
        <v>2833.82</v>
      </c>
      <c r="F584" s="11">
        <v>21</v>
      </c>
      <c r="G584" s="11">
        <v>45</v>
      </c>
      <c r="H584" s="10">
        <v>500.74</v>
      </c>
    </row>
    <row r="585" spans="1:8" x14ac:dyDescent="0.25">
      <c r="A585" s="13" t="s">
        <v>3044</v>
      </c>
      <c r="B585" s="8">
        <v>45037</v>
      </c>
      <c r="C585" s="9" t="s">
        <v>16</v>
      </c>
      <c r="D585" s="9" t="s">
        <v>17</v>
      </c>
      <c r="E585" s="10">
        <v>1223.1300000000001</v>
      </c>
      <c r="F585" s="11">
        <v>17</v>
      </c>
      <c r="G585" s="11">
        <v>30</v>
      </c>
      <c r="H585" s="10">
        <v>1512.77</v>
      </c>
    </row>
    <row r="586" spans="1:8" x14ac:dyDescent="0.25">
      <c r="A586" s="13" t="s">
        <v>3051</v>
      </c>
      <c r="B586" s="8">
        <v>45408</v>
      </c>
      <c r="C586" s="9" t="s">
        <v>16</v>
      </c>
      <c r="D586" s="9" t="s">
        <v>17</v>
      </c>
      <c r="E586" s="10">
        <v>620.91</v>
      </c>
      <c r="F586" s="11">
        <v>13</v>
      </c>
      <c r="G586" s="11">
        <v>11</v>
      </c>
      <c r="H586" s="10">
        <v>1607.9</v>
      </c>
    </row>
    <row r="587" spans="1:8" x14ac:dyDescent="0.25">
      <c r="A587" s="13" t="s">
        <v>3064</v>
      </c>
      <c r="B587" s="8">
        <v>45347</v>
      </c>
      <c r="C587" s="9" t="s">
        <v>16</v>
      </c>
      <c r="D587" s="9" t="s">
        <v>17</v>
      </c>
      <c r="E587" s="10">
        <v>2348.12</v>
      </c>
      <c r="F587" s="11">
        <v>48</v>
      </c>
      <c r="G587" s="11">
        <v>33</v>
      </c>
      <c r="H587" s="10">
        <v>1730.9</v>
      </c>
    </row>
    <row r="588" spans="1:8" x14ac:dyDescent="0.25">
      <c r="A588" s="13" t="s">
        <v>3090</v>
      </c>
      <c r="B588" s="8">
        <v>45008</v>
      </c>
      <c r="C588" s="9" t="s">
        <v>16</v>
      </c>
      <c r="D588" s="9" t="s">
        <v>17</v>
      </c>
      <c r="E588" s="10">
        <v>990.22</v>
      </c>
      <c r="F588" s="11">
        <v>28</v>
      </c>
      <c r="G588" s="11">
        <v>8</v>
      </c>
      <c r="H588" s="10">
        <v>1818.72</v>
      </c>
    </row>
    <row r="589" spans="1:8" x14ac:dyDescent="0.25">
      <c r="A589" s="13" t="s">
        <v>3110</v>
      </c>
      <c r="B589" s="8">
        <v>45409</v>
      </c>
      <c r="C589" s="9" t="s">
        <v>16</v>
      </c>
      <c r="D589" s="9" t="s">
        <v>17</v>
      </c>
      <c r="E589" s="10">
        <v>3689.03</v>
      </c>
      <c r="F589" s="11">
        <v>48</v>
      </c>
      <c r="G589" s="11">
        <v>1</v>
      </c>
      <c r="H589" s="10">
        <v>319.06</v>
      </c>
    </row>
    <row r="590" spans="1:8" x14ac:dyDescent="0.25">
      <c r="A590" s="13" t="s">
        <v>3111</v>
      </c>
      <c r="B590" s="8">
        <v>45357</v>
      </c>
      <c r="C590" s="9" t="s">
        <v>16</v>
      </c>
      <c r="D590" s="9" t="s">
        <v>17</v>
      </c>
      <c r="E590" s="10">
        <v>3674.59</v>
      </c>
      <c r="F590" s="11">
        <v>4</v>
      </c>
      <c r="G590" s="11">
        <v>10</v>
      </c>
      <c r="H590" s="10">
        <v>125.49</v>
      </c>
    </row>
    <row r="591" spans="1:8" x14ac:dyDescent="0.25">
      <c r="A591" s="13" t="s">
        <v>3131</v>
      </c>
      <c r="B591" s="8">
        <v>45325</v>
      </c>
      <c r="C591" s="9" t="s">
        <v>16</v>
      </c>
      <c r="D591" s="9" t="s">
        <v>17</v>
      </c>
      <c r="E591" s="10">
        <v>1421.15</v>
      </c>
      <c r="F591" s="11">
        <v>44</v>
      </c>
      <c r="G591" s="11">
        <v>29</v>
      </c>
      <c r="H591" s="10">
        <v>1661.02</v>
      </c>
    </row>
    <row r="592" spans="1:8" x14ac:dyDescent="0.25">
      <c r="A592" s="13" t="s">
        <v>3148</v>
      </c>
      <c r="B592" s="8">
        <v>44890</v>
      </c>
      <c r="C592" s="9" t="s">
        <v>16</v>
      </c>
      <c r="D592" s="9" t="s">
        <v>17</v>
      </c>
      <c r="E592" s="10">
        <v>3864.52</v>
      </c>
      <c r="F592" s="11">
        <v>46</v>
      </c>
      <c r="G592" s="11">
        <v>16</v>
      </c>
      <c r="H592" s="10">
        <v>1979.92</v>
      </c>
    </row>
    <row r="593" spans="1:8" x14ac:dyDescent="0.25">
      <c r="A593" s="13" t="s">
        <v>3162</v>
      </c>
      <c r="B593" s="8">
        <v>45374</v>
      </c>
      <c r="C593" s="9" t="s">
        <v>16</v>
      </c>
      <c r="D593" s="9" t="s">
        <v>17</v>
      </c>
      <c r="E593" s="10">
        <v>191.14</v>
      </c>
      <c r="F593" s="11">
        <v>1</v>
      </c>
      <c r="G593" s="11">
        <v>20</v>
      </c>
      <c r="H593" s="10">
        <v>1991.61</v>
      </c>
    </row>
    <row r="594" spans="1:8" x14ac:dyDescent="0.25">
      <c r="A594" s="13" t="s">
        <v>3170</v>
      </c>
      <c r="B594" s="8">
        <v>44925</v>
      </c>
      <c r="C594" s="9" t="s">
        <v>16</v>
      </c>
      <c r="D594" s="9" t="s">
        <v>17</v>
      </c>
      <c r="E594" s="10">
        <v>137.62</v>
      </c>
      <c r="F594" s="11">
        <v>1</v>
      </c>
      <c r="G594" s="11">
        <v>41</v>
      </c>
      <c r="H594" s="10">
        <v>973.19</v>
      </c>
    </row>
    <row r="595" spans="1:8" x14ac:dyDescent="0.25">
      <c r="A595" s="13" t="s">
        <v>3180</v>
      </c>
      <c r="B595" s="8">
        <v>45053</v>
      </c>
      <c r="C595" s="9" t="s">
        <v>16</v>
      </c>
      <c r="D595" s="9" t="s">
        <v>17</v>
      </c>
      <c r="E595" s="10">
        <v>3076.36</v>
      </c>
      <c r="F595" s="11">
        <v>33</v>
      </c>
      <c r="G595" s="11">
        <v>28</v>
      </c>
      <c r="H595" s="10">
        <v>350.44</v>
      </c>
    </row>
    <row r="596" spans="1:8" x14ac:dyDescent="0.25">
      <c r="A596" s="13" t="s">
        <v>3184</v>
      </c>
      <c r="B596" s="8">
        <v>45133</v>
      </c>
      <c r="C596" s="9" t="s">
        <v>16</v>
      </c>
      <c r="D596" s="9" t="s">
        <v>17</v>
      </c>
      <c r="E596" s="10">
        <v>1193.68</v>
      </c>
      <c r="F596" s="11">
        <v>8</v>
      </c>
      <c r="G596" s="11">
        <v>33</v>
      </c>
      <c r="H596" s="10">
        <v>870.91</v>
      </c>
    </row>
    <row r="597" spans="1:8" x14ac:dyDescent="0.25">
      <c r="A597" s="13" t="s">
        <v>3191</v>
      </c>
      <c r="B597" s="8">
        <v>45504</v>
      </c>
      <c r="C597" s="9" t="s">
        <v>16</v>
      </c>
      <c r="D597" s="9" t="s">
        <v>17</v>
      </c>
      <c r="E597" s="10">
        <v>4395.3100000000004</v>
      </c>
      <c r="F597" s="11">
        <v>27</v>
      </c>
      <c r="G597" s="11">
        <v>37</v>
      </c>
      <c r="H597" s="10">
        <v>943.73</v>
      </c>
    </row>
    <row r="598" spans="1:8" x14ac:dyDescent="0.25">
      <c r="A598" s="13" t="s">
        <v>3206</v>
      </c>
      <c r="B598" s="8">
        <v>45529</v>
      </c>
      <c r="C598" s="9" t="s">
        <v>16</v>
      </c>
      <c r="D598" s="9" t="s">
        <v>17</v>
      </c>
      <c r="E598" s="10">
        <v>4948.2700000000004</v>
      </c>
      <c r="F598" s="11">
        <v>26</v>
      </c>
      <c r="G598" s="11">
        <v>14</v>
      </c>
      <c r="H598" s="10">
        <v>1656.15</v>
      </c>
    </row>
    <row r="599" spans="1:8" x14ac:dyDescent="0.25">
      <c r="A599" s="13" t="s">
        <v>3209</v>
      </c>
      <c r="B599" s="8">
        <v>45064</v>
      </c>
      <c r="C599" s="9" t="s">
        <v>16</v>
      </c>
      <c r="D599" s="9" t="s">
        <v>17</v>
      </c>
      <c r="E599" s="10">
        <v>1758.71</v>
      </c>
      <c r="F599" s="11">
        <v>18</v>
      </c>
      <c r="G599" s="11">
        <v>45</v>
      </c>
      <c r="H599" s="10">
        <v>1930.78</v>
      </c>
    </row>
    <row r="600" spans="1:8" x14ac:dyDescent="0.25">
      <c r="A600" s="13" t="s">
        <v>3231</v>
      </c>
      <c r="B600" s="8">
        <v>45513</v>
      </c>
      <c r="C600" s="9" t="s">
        <v>16</v>
      </c>
      <c r="D600" s="9" t="s">
        <v>17</v>
      </c>
      <c r="E600" s="10">
        <v>2323.48</v>
      </c>
      <c r="F600" s="11">
        <v>42</v>
      </c>
      <c r="G600" s="11">
        <v>17</v>
      </c>
      <c r="H600" s="10">
        <v>1705.07</v>
      </c>
    </row>
    <row r="601" spans="1:8" x14ac:dyDescent="0.25">
      <c r="A601" s="13" t="s">
        <v>3237</v>
      </c>
      <c r="B601" s="8">
        <v>45075</v>
      </c>
      <c r="C601" s="9" t="s">
        <v>16</v>
      </c>
      <c r="D601" s="9" t="s">
        <v>17</v>
      </c>
      <c r="E601" s="10">
        <v>3319.59</v>
      </c>
      <c r="F601" s="11">
        <v>21</v>
      </c>
      <c r="G601" s="11">
        <v>47</v>
      </c>
      <c r="H601" s="10">
        <v>318.7</v>
      </c>
    </row>
    <row r="602" spans="1:8" x14ac:dyDescent="0.25">
      <c r="A602" s="13" t="s">
        <v>3238</v>
      </c>
      <c r="B602" s="8">
        <v>45415</v>
      </c>
      <c r="C602" s="9" t="s">
        <v>16</v>
      </c>
      <c r="D602" s="9" t="s">
        <v>17</v>
      </c>
      <c r="E602" s="10">
        <v>1507.1</v>
      </c>
      <c r="F602" s="11">
        <v>49</v>
      </c>
      <c r="G602" s="11">
        <v>15</v>
      </c>
      <c r="H602" s="10">
        <v>1313.32</v>
      </c>
    </row>
    <row r="603" spans="1:8" x14ac:dyDescent="0.25">
      <c r="A603" s="13" t="s">
        <v>3908</v>
      </c>
      <c r="B603" s="8">
        <v>45221</v>
      </c>
      <c r="C603" s="9" t="s">
        <v>16</v>
      </c>
      <c r="D603" s="9" t="s">
        <v>17</v>
      </c>
      <c r="E603" s="10">
        <v>1396.94</v>
      </c>
      <c r="F603" s="11">
        <v>18</v>
      </c>
      <c r="G603" s="11">
        <v>6</v>
      </c>
      <c r="H603" s="10">
        <v>998.57</v>
      </c>
    </row>
    <row r="604" spans="1:8" x14ac:dyDescent="0.25">
      <c r="A604" s="13" t="s">
        <v>3263</v>
      </c>
      <c r="B604" s="8">
        <v>44947</v>
      </c>
      <c r="C604" s="9" t="s">
        <v>16</v>
      </c>
      <c r="D604" s="9" t="s">
        <v>17</v>
      </c>
      <c r="E604" s="10">
        <v>219.14</v>
      </c>
      <c r="F604" s="11">
        <v>20</v>
      </c>
      <c r="G604" s="11">
        <v>0</v>
      </c>
      <c r="H604" s="10">
        <v>1768.2</v>
      </c>
    </row>
    <row r="605" spans="1:8" x14ac:dyDescent="0.25">
      <c r="A605" s="13" t="s">
        <v>3303</v>
      </c>
      <c r="B605" s="8">
        <v>45093</v>
      </c>
      <c r="C605" s="9" t="s">
        <v>16</v>
      </c>
      <c r="D605" s="9" t="s">
        <v>17</v>
      </c>
      <c r="E605" s="10">
        <v>1277.78</v>
      </c>
      <c r="F605" s="11">
        <v>19</v>
      </c>
      <c r="G605" s="11">
        <v>15</v>
      </c>
      <c r="H605" s="10">
        <v>1624.44</v>
      </c>
    </row>
    <row r="606" spans="1:8" x14ac:dyDescent="0.25">
      <c r="A606" s="13" t="s">
        <v>3312</v>
      </c>
      <c r="B606" s="8">
        <v>45241</v>
      </c>
      <c r="C606" s="9" t="s">
        <v>16</v>
      </c>
      <c r="D606" s="9" t="s">
        <v>17</v>
      </c>
      <c r="E606" s="10">
        <v>1344.45</v>
      </c>
      <c r="F606" s="11">
        <v>4</v>
      </c>
      <c r="G606" s="11">
        <v>3</v>
      </c>
      <c r="H606" s="10">
        <v>1122.75</v>
      </c>
    </row>
    <row r="607" spans="1:8" x14ac:dyDescent="0.25">
      <c r="A607" s="13" t="s">
        <v>3316</v>
      </c>
      <c r="B607" s="8">
        <v>45348</v>
      </c>
      <c r="C607" s="9" t="s">
        <v>16</v>
      </c>
      <c r="D607" s="9" t="s">
        <v>17</v>
      </c>
      <c r="E607" s="10">
        <v>2925.11</v>
      </c>
      <c r="F607" s="11">
        <v>10</v>
      </c>
      <c r="G607" s="11">
        <v>46</v>
      </c>
      <c r="H607" s="10">
        <v>1659.23</v>
      </c>
    </row>
    <row r="608" spans="1:8" x14ac:dyDescent="0.25">
      <c r="A608" s="13" t="s">
        <v>3317</v>
      </c>
      <c r="B608" s="8">
        <v>45433</v>
      </c>
      <c r="C608" s="9" t="s">
        <v>16</v>
      </c>
      <c r="D608" s="9" t="s">
        <v>17</v>
      </c>
      <c r="E608" s="10">
        <v>916.39</v>
      </c>
      <c r="F608" s="11">
        <v>45</v>
      </c>
      <c r="G608" s="11">
        <v>3</v>
      </c>
      <c r="H608" s="10">
        <v>1465.24</v>
      </c>
    </row>
    <row r="609" spans="1:8" x14ac:dyDescent="0.25">
      <c r="A609" s="13" t="s">
        <v>3324</v>
      </c>
      <c r="B609" s="8">
        <v>45133</v>
      </c>
      <c r="C609" s="9" t="s">
        <v>16</v>
      </c>
      <c r="D609" s="9" t="s">
        <v>17</v>
      </c>
      <c r="E609" s="10">
        <v>2122.6</v>
      </c>
      <c r="F609" s="11">
        <v>24</v>
      </c>
      <c r="G609" s="11">
        <v>45</v>
      </c>
      <c r="H609" s="10">
        <v>385.28</v>
      </c>
    </row>
    <row r="610" spans="1:8" x14ac:dyDescent="0.25">
      <c r="A610" s="13" t="s">
        <v>3327</v>
      </c>
      <c r="B610" s="8">
        <v>45127</v>
      </c>
      <c r="C610" s="9" t="s">
        <v>16</v>
      </c>
      <c r="D610" s="9" t="s">
        <v>17</v>
      </c>
      <c r="E610" s="10">
        <v>4248.3500000000004</v>
      </c>
      <c r="F610" s="11">
        <v>14</v>
      </c>
      <c r="G610" s="11">
        <v>43</v>
      </c>
      <c r="H610" s="10">
        <v>112.48</v>
      </c>
    </row>
    <row r="611" spans="1:8" x14ac:dyDescent="0.25">
      <c r="A611" s="13" t="s">
        <v>3338</v>
      </c>
      <c r="B611" s="8">
        <v>45526</v>
      </c>
      <c r="C611" s="9" t="s">
        <v>16</v>
      </c>
      <c r="D611" s="9" t="s">
        <v>17</v>
      </c>
      <c r="E611" s="10">
        <v>1511.81</v>
      </c>
      <c r="F611" s="11">
        <v>45</v>
      </c>
      <c r="G611" s="11">
        <v>6</v>
      </c>
      <c r="H611" s="10">
        <v>460.81</v>
      </c>
    </row>
    <row r="612" spans="1:8" x14ac:dyDescent="0.25">
      <c r="A612" s="13" t="s">
        <v>3351</v>
      </c>
      <c r="B612" s="8">
        <v>44883</v>
      </c>
      <c r="C612" s="9" t="s">
        <v>16</v>
      </c>
      <c r="D612" s="9" t="s">
        <v>17</v>
      </c>
      <c r="E612" s="10">
        <v>2814.33</v>
      </c>
      <c r="F612" s="11">
        <v>26</v>
      </c>
      <c r="G612" s="11">
        <v>1</v>
      </c>
      <c r="H612" s="10">
        <v>619.33000000000004</v>
      </c>
    </row>
    <row r="613" spans="1:8" x14ac:dyDescent="0.25">
      <c r="A613" s="13" t="s">
        <v>3358</v>
      </c>
      <c r="B613" s="8">
        <v>45100</v>
      </c>
      <c r="C613" s="9" t="s">
        <v>16</v>
      </c>
      <c r="D613" s="9" t="s">
        <v>17</v>
      </c>
      <c r="E613" s="10">
        <v>4077.2</v>
      </c>
      <c r="F613" s="11">
        <v>45</v>
      </c>
      <c r="G613" s="11">
        <v>5</v>
      </c>
      <c r="H613" s="10">
        <v>501.45</v>
      </c>
    </row>
    <row r="614" spans="1:8" x14ac:dyDescent="0.25">
      <c r="A614" s="13" t="s">
        <v>3380</v>
      </c>
      <c r="B614" s="8">
        <v>45124</v>
      </c>
      <c r="C614" s="9" t="s">
        <v>16</v>
      </c>
      <c r="D614" s="9" t="s">
        <v>17</v>
      </c>
      <c r="E614" s="10">
        <v>836.32</v>
      </c>
      <c r="F614" s="11">
        <v>3</v>
      </c>
      <c r="G614" s="11">
        <v>49</v>
      </c>
      <c r="H614" s="10">
        <v>1641.49</v>
      </c>
    </row>
    <row r="615" spans="1:8" x14ac:dyDescent="0.25">
      <c r="A615" s="13" t="s">
        <v>3400</v>
      </c>
      <c r="B615" s="8">
        <v>44928</v>
      </c>
      <c r="C615" s="9" t="s">
        <v>16</v>
      </c>
      <c r="D615" s="9" t="s">
        <v>17</v>
      </c>
      <c r="E615" s="10">
        <v>1748.51</v>
      </c>
      <c r="F615" s="11">
        <v>28</v>
      </c>
      <c r="G615" s="11">
        <v>6</v>
      </c>
      <c r="H615" s="10">
        <v>1292.22</v>
      </c>
    </row>
    <row r="616" spans="1:8" x14ac:dyDescent="0.25">
      <c r="A616" s="13" t="s">
        <v>3414</v>
      </c>
      <c r="B616" s="8">
        <v>44937</v>
      </c>
      <c r="C616" s="9" t="s">
        <v>16</v>
      </c>
      <c r="D616" s="9" t="s">
        <v>17</v>
      </c>
      <c r="E616" s="10">
        <v>4324.0600000000004</v>
      </c>
      <c r="F616" s="11">
        <v>34</v>
      </c>
      <c r="G616" s="11">
        <v>14</v>
      </c>
      <c r="H616" s="10">
        <v>150.58000000000001</v>
      </c>
    </row>
    <row r="617" spans="1:8" x14ac:dyDescent="0.25">
      <c r="A617" s="13" t="s">
        <v>3417</v>
      </c>
      <c r="B617" s="8">
        <v>45078</v>
      </c>
      <c r="C617" s="9" t="s">
        <v>16</v>
      </c>
      <c r="D617" s="9" t="s">
        <v>17</v>
      </c>
      <c r="E617" s="10">
        <v>1741.35</v>
      </c>
      <c r="F617" s="11">
        <v>32</v>
      </c>
      <c r="G617" s="11">
        <v>37</v>
      </c>
      <c r="H617" s="10">
        <v>1195</v>
      </c>
    </row>
    <row r="618" spans="1:8" x14ac:dyDescent="0.25">
      <c r="A618" s="13" t="s">
        <v>3421</v>
      </c>
      <c r="B618" s="8">
        <v>45259</v>
      </c>
      <c r="C618" s="9" t="s">
        <v>16</v>
      </c>
      <c r="D618" s="9" t="s">
        <v>17</v>
      </c>
      <c r="E618" s="10">
        <v>92.58</v>
      </c>
      <c r="F618" s="11">
        <v>41</v>
      </c>
      <c r="G618" s="11">
        <v>39</v>
      </c>
      <c r="H618" s="10">
        <v>534.04999999999995</v>
      </c>
    </row>
    <row r="619" spans="1:8" x14ac:dyDescent="0.25">
      <c r="A619" s="13" t="s">
        <v>3436</v>
      </c>
      <c r="B619" s="8">
        <v>44989</v>
      </c>
      <c r="C619" s="9" t="s">
        <v>16</v>
      </c>
      <c r="D619" s="9" t="s">
        <v>17</v>
      </c>
      <c r="E619" s="10">
        <v>2313.8200000000002</v>
      </c>
      <c r="F619" s="11">
        <v>17</v>
      </c>
      <c r="G619" s="11">
        <v>48</v>
      </c>
      <c r="H619" s="10">
        <v>181.83</v>
      </c>
    </row>
    <row r="620" spans="1:8" x14ac:dyDescent="0.25">
      <c r="A620" s="13" t="s">
        <v>3465</v>
      </c>
      <c r="B620" s="8">
        <v>45503</v>
      </c>
      <c r="C620" s="9" t="s">
        <v>16</v>
      </c>
      <c r="D620" s="9" t="s">
        <v>17</v>
      </c>
      <c r="E620" s="10">
        <v>3762.55</v>
      </c>
      <c r="F620" s="11">
        <v>12</v>
      </c>
      <c r="G620" s="11">
        <v>30</v>
      </c>
      <c r="H620" s="10">
        <v>1065.8800000000001</v>
      </c>
    </row>
    <row r="621" spans="1:8" x14ac:dyDescent="0.25">
      <c r="A621" s="13" t="s">
        <v>3482</v>
      </c>
      <c r="B621" s="8">
        <v>45472</v>
      </c>
      <c r="C621" s="9" t="s">
        <v>16</v>
      </c>
      <c r="D621" s="9" t="s">
        <v>17</v>
      </c>
      <c r="E621" s="10">
        <v>2756.3</v>
      </c>
      <c r="F621" s="11">
        <v>5</v>
      </c>
      <c r="G621" s="11">
        <v>36</v>
      </c>
      <c r="H621" s="10">
        <v>366.49</v>
      </c>
    </row>
    <row r="622" spans="1:8" x14ac:dyDescent="0.25">
      <c r="A622" s="13" t="s">
        <v>3515</v>
      </c>
      <c r="B622" s="8">
        <v>44966</v>
      </c>
      <c r="C622" s="9" t="s">
        <v>16</v>
      </c>
      <c r="D622" s="9" t="s">
        <v>17</v>
      </c>
      <c r="E622" s="10">
        <v>2840.01</v>
      </c>
      <c r="F622" s="11">
        <v>14</v>
      </c>
      <c r="G622" s="11">
        <v>5</v>
      </c>
      <c r="H622" s="10">
        <v>1228.26</v>
      </c>
    </row>
    <row r="623" spans="1:8" x14ac:dyDescent="0.25">
      <c r="A623" s="13" t="s">
        <v>3520</v>
      </c>
      <c r="B623" s="8">
        <v>45529</v>
      </c>
      <c r="C623" s="9" t="s">
        <v>16</v>
      </c>
      <c r="D623" s="9" t="s">
        <v>17</v>
      </c>
      <c r="E623" s="10">
        <v>4953.96</v>
      </c>
      <c r="F623" s="11">
        <v>18</v>
      </c>
      <c r="G623" s="11">
        <v>11</v>
      </c>
      <c r="H623" s="10">
        <v>479.31</v>
      </c>
    </row>
    <row r="624" spans="1:8" x14ac:dyDescent="0.25">
      <c r="A624" s="13" t="s">
        <v>3526</v>
      </c>
      <c r="B624" s="8">
        <v>45563</v>
      </c>
      <c r="C624" s="9" t="s">
        <v>16</v>
      </c>
      <c r="D624" s="9" t="s">
        <v>17</v>
      </c>
      <c r="E624" s="10">
        <v>4996.5200000000004</v>
      </c>
      <c r="F624" s="11">
        <v>19</v>
      </c>
      <c r="G624" s="11">
        <v>39</v>
      </c>
      <c r="H624" s="10">
        <v>1168.25</v>
      </c>
    </row>
    <row r="625" spans="1:8" x14ac:dyDescent="0.25">
      <c r="A625" s="13" t="s">
        <v>3533</v>
      </c>
      <c r="B625" s="8">
        <v>45269</v>
      </c>
      <c r="C625" s="9" t="s">
        <v>16</v>
      </c>
      <c r="D625" s="9" t="s">
        <v>17</v>
      </c>
      <c r="E625" s="10">
        <v>1818.44</v>
      </c>
      <c r="F625" s="11">
        <v>30</v>
      </c>
      <c r="G625" s="11">
        <v>17</v>
      </c>
      <c r="H625" s="10">
        <v>1661.99</v>
      </c>
    </row>
    <row r="626" spans="1:8" x14ac:dyDescent="0.25">
      <c r="A626" s="13" t="s">
        <v>3570</v>
      </c>
      <c r="B626" s="8">
        <v>45331</v>
      </c>
      <c r="C626" s="9" t="s">
        <v>16</v>
      </c>
      <c r="D626" s="9" t="s">
        <v>17</v>
      </c>
      <c r="E626" s="10">
        <v>947.73</v>
      </c>
      <c r="F626" s="11">
        <v>36</v>
      </c>
      <c r="G626" s="11">
        <v>31</v>
      </c>
      <c r="H626" s="10">
        <v>1395.28</v>
      </c>
    </row>
    <row r="627" spans="1:8" x14ac:dyDescent="0.25">
      <c r="A627" s="13" t="s">
        <v>3589</v>
      </c>
      <c r="B627" s="8">
        <v>45110</v>
      </c>
      <c r="C627" s="9" t="s">
        <v>16</v>
      </c>
      <c r="D627" s="9" t="s">
        <v>17</v>
      </c>
      <c r="E627" s="10">
        <v>975.84</v>
      </c>
      <c r="F627" s="11">
        <v>49</v>
      </c>
      <c r="G627" s="11">
        <v>18</v>
      </c>
      <c r="H627" s="10">
        <v>1420.06</v>
      </c>
    </row>
    <row r="628" spans="1:8" x14ac:dyDescent="0.25">
      <c r="A628" s="13" t="s">
        <v>3594</v>
      </c>
      <c r="B628" s="8">
        <v>45146</v>
      </c>
      <c r="C628" s="9" t="s">
        <v>16</v>
      </c>
      <c r="D628" s="9" t="s">
        <v>17</v>
      </c>
      <c r="E628" s="10">
        <v>3002.42</v>
      </c>
      <c r="F628" s="11">
        <v>46</v>
      </c>
      <c r="G628" s="11">
        <v>0</v>
      </c>
      <c r="H628" s="10">
        <v>509.12</v>
      </c>
    </row>
    <row r="629" spans="1:8" x14ac:dyDescent="0.25">
      <c r="A629" s="13" t="s">
        <v>3607</v>
      </c>
      <c r="B629" s="8">
        <v>45179</v>
      </c>
      <c r="C629" s="9" t="s">
        <v>16</v>
      </c>
      <c r="D629" s="9" t="s">
        <v>17</v>
      </c>
      <c r="E629" s="10">
        <v>111.82</v>
      </c>
      <c r="F629" s="11">
        <v>5</v>
      </c>
      <c r="G629" s="11">
        <v>43</v>
      </c>
      <c r="H629" s="10">
        <v>1913.78</v>
      </c>
    </row>
    <row r="630" spans="1:8" x14ac:dyDescent="0.25">
      <c r="A630" s="13" t="s">
        <v>3616</v>
      </c>
      <c r="B630" s="8">
        <v>45457</v>
      </c>
      <c r="C630" s="9" t="s">
        <v>16</v>
      </c>
      <c r="D630" s="9" t="s">
        <v>17</v>
      </c>
      <c r="E630" s="10">
        <v>1455.64</v>
      </c>
      <c r="F630" s="11">
        <v>31</v>
      </c>
      <c r="G630" s="11">
        <v>39</v>
      </c>
      <c r="H630" s="10">
        <v>916.73</v>
      </c>
    </row>
    <row r="631" spans="1:8" x14ac:dyDescent="0.25">
      <c r="A631" s="13" t="s">
        <v>3619</v>
      </c>
      <c r="B631" s="8">
        <v>45010</v>
      </c>
      <c r="C631" s="9" t="s">
        <v>16</v>
      </c>
      <c r="D631" s="9" t="s">
        <v>17</v>
      </c>
      <c r="E631" s="10">
        <v>4618.33</v>
      </c>
      <c r="F631" s="11">
        <v>43</v>
      </c>
      <c r="G631" s="11">
        <v>28</v>
      </c>
      <c r="H631" s="10">
        <v>309.39</v>
      </c>
    </row>
    <row r="632" spans="1:8" x14ac:dyDescent="0.25">
      <c r="A632" s="13" t="s">
        <v>3626</v>
      </c>
      <c r="B632" s="8">
        <v>45368</v>
      </c>
      <c r="C632" s="9" t="s">
        <v>16</v>
      </c>
      <c r="D632" s="9" t="s">
        <v>17</v>
      </c>
      <c r="E632" s="10">
        <v>1737.65</v>
      </c>
      <c r="F632" s="11">
        <v>16</v>
      </c>
      <c r="G632" s="11">
        <v>2</v>
      </c>
      <c r="H632" s="10">
        <v>1771.89</v>
      </c>
    </row>
    <row r="633" spans="1:8" x14ac:dyDescent="0.25">
      <c r="A633" s="13" t="s">
        <v>3639</v>
      </c>
      <c r="B633" s="8">
        <v>45366</v>
      </c>
      <c r="C633" s="9" t="s">
        <v>16</v>
      </c>
      <c r="D633" s="9" t="s">
        <v>17</v>
      </c>
      <c r="E633" s="10">
        <v>886.21</v>
      </c>
      <c r="F633" s="11">
        <v>4</v>
      </c>
      <c r="G633" s="11">
        <v>47</v>
      </c>
      <c r="H633" s="10">
        <v>1786.45</v>
      </c>
    </row>
    <row r="634" spans="1:8" x14ac:dyDescent="0.25">
      <c r="A634" s="13" t="s">
        <v>3663</v>
      </c>
      <c r="B634" s="8">
        <v>45502</v>
      </c>
      <c r="C634" s="9" t="s">
        <v>16</v>
      </c>
      <c r="D634" s="9" t="s">
        <v>17</v>
      </c>
      <c r="E634" s="10">
        <v>4732.8900000000003</v>
      </c>
      <c r="F634" s="11">
        <v>50</v>
      </c>
      <c r="G634" s="11">
        <v>27</v>
      </c>
      <c r="H634" s="10">
        <v>922.3</v>
      </c>
    </row>
    <row r="635" spans="1:8" x14ac:dyDescent="0.25">
      <c r="A635" s="13" t="s">
        <v>3666</v>
      </c>
      <c r="B635" s="8">
        <v>45140</v>
      </c>
      <c r="C635" s="9" t="s">
        <v>16</v>
      </c>
      <c r="D635" s="9" t="s">
        <v>17</v>
      </c>
      <c r="E635" s="10">
        <v>4583.59</v>
      </c>
      <c r="F635" s="11">
        <v>43</v>
      </c>
      <c r="G635" s="11">
        <v>17</v>
      </c>
      <c r="H635" s="10">
        <v>1294.98</v>
      </c>
    </row>
    <row r="636" spans="1:8" x14ac:dyDescent="0.25">
      <c r="A636" s="13" t="s">
        <v>3668</v>
      </c>
      <c r="B636" s="8">
        <v>45340</v>
      </c>
      <c r="C636" s="9" t="s">
        <v>16</v>
      </c>
      <c r="D636" s="9" t="s">
        <v>17</v>
      </c>
      <c r="E636" s="10">
        <v>2504.42</v>
      </c>
      <c r="F636" s="11">
        <v>5</v>
      </c>
      <c r="G636" s="11">
        <v>9</v>
      </c>
      <c r="H636" s="10">
        <v>1961.89</v>
      </c>
    </row>
    <row r="637" spans="1:8" x14ac:dyDescent="0.25">
      <c r="A637" s="13" t="s">
        <v>3683</v>
      </c>
      <c r="B637" s="8">
        <v>45397</v>
      </c>
      <c r="C637" s="9" t="s">
        <v>16</v>
      </c>
      <c r="D637" s="9" t="s">
        <v>17</v>
      </c>
      <c r="E637" s="10">
        <v>52.04</v>
      </c>
      <c r="F637" s="11">
        <v>45</v>
      </c>
      <c r="G637" s="11">
        <v>2</v>
      </c>
      <c r="H637" s="10">
        <v>1529.16</v>
      </c>
    </row>
    <row r="638" spans="1:8" x14ac:dyDescent="0.25">
      <c r="A638" s="13" t="s">
        <v>3732</v>
      </c>
      <c r="B638" s="8">
        <v>45447</v>
      </c>
      <c r="C638" s="9" t="s">
        <v>16</v>
      </c>
      <c r="D638" s="9" t="s">
        <v>17</v>
      </c>
      <c r="E638" s="10">
        <v>2023.44</v>
      </c>
      <c r="F638" s="11">
        <v>25</v>
      </c>
      <c r="G638" s="11">
        <v>29</v>
      </c>
      <c r="H638" s="10">
        <v>1293.6400000000001</v>
      </c>
    </row>
    <row r="639" spans="1:8" x14ac:dyDescent="0.25">
      <c r="A639" s="13" t="s">
        <v>3758</v>
      </c>
      <c r="B639" s="8">
        <v>44960</v>
      </c>
      <c r="C639" s="9" t="s">
        <v>16</v>
      </c>
      <c r="D639" s="9" t="s">
        <v>17</v>
      </c>
      <c r="E639" s="10">
        <v>1262.06</v>
      </c>
      <c r="F639" s="11">
        <v>46</v>
      </c>
      <c r="G639" s="11">
        <v>36</v>
      </c>
      <c r="H639" s="10">
        <v>1365.88</v>
      </c>
    </row>
    <row r="640" spans="1:8" x14ac:dyDescent="0.25">
      <c r="A640" s="13" t="s">
        <v>3762</v>
      </c>
      <c r="B640" s="8">
        <v>45048</v>
      </c>
      <c r="C640" s="9" t="s">
        <v>16</v>
      </c>
      <c r="D640" s="9" t="s">
        <v>17</v>
      </c>
      <c r="E640" s="10">
        <v>1250.05</v>
      </c>
      <c r="F640" s="11">
        <v>44</v>
      </c>
      <c r="G640" s="11">
        <v>24</v>
      </c>
      <c r="H640" s="10">
        <v>1782.89</v>
      </c>
    </row>
    <row r="641" spans="1:8" x14ac:dyDescent="0.25">
      <c r="A641" s="13" t="s">
        <v>3794</v>
      </c>
      <c r="B641" s="8">
        <v>45442</v>
      </c>
      <c r="C641" s="9" t="s">
        <v>16</v>
      </c>
      <c r="D641" s="9" t="s">
        <v>17</v>
      </c>
      <c r="E641" s="10">
        <v>1318.51</v>
      </c>
      <c r="F641" s="11">
        <v>42</v>
      </c>
      <c r="G641" s="11">
        <v>45</v>
      </c>
      <c r="H641" s="10">
        <v>924.25</v>
      </c>
    </row>
    <row r="642" spans="1:8" x14ac:dyDescent="0.25">
      <c r="A642" s="13" t="s">
        <v>3797</v>
      </c>
      <c r="B642" s="8">
        <v>45339</v>
      </c>
      <c r="C642" s="9" t="s">
        <v>16</v>
      </c>
      <c r="D642" s="9" t="s">
        <v>17</v>
      </c>
      <c r="E642" s="10">
        <v>1308.8599999999999</v>
      </c>
      <c r="F642" s="11">
        <v>8</v>
      </c>
      <c r="G642" s="11">
        <v>18</v>
      </c>
      <c r="H642" s="10">
        <v>632.6</v>
      </c>
    </row>
    <row r="643" spans="1:8" x14ac:dyDescent="0.25">
      <c r="A643" s="13" t="s">
        <v>3835</v>
      </c>
      <c r="B643" s="8">
        <v>45318</v>
      </c>
      <c r="C643" s="9" t="s">
        <v>16</v>
      </c>
      <c r="D643" s="9" t="s">
        <v>17</v>
      </c>
      <c r="E643" s="10">
        <v>474.03</v>
      </c>
      <c r="F643" s="11">
        <v>46</v>
      </c>
      <c r="G643" s="11">
        <v>42</v>
      </c>
      <c r="H643" s="10">
        <v>1681.08</v>
      </c>
    </row>
    <row r="644" spans="1:8" x14ac:dyDescent="0.25">
      <c r="A644" s="13" t="s">
        <v>3866</v>
      </c>
      <c r="B644" s="8">
        <v>45269</v>
      </c>
      <c r="C644" s="9" t="s">
        <v>16</v>
      </c>
      <c r="D644" s="9" t="s">
        <v>17</v>
      </c>
      <c r="E644" s="10">
        <v>1132.6199999999999</v>
      </c>
      <c r="F644" s="11">
        <v>48</v>
      </c>
      <c r="G644" s="11">
        <v>38</v>
      </c>
      <c r="H644" s="10">
        <v>1682.41</v>
      </c>
    </row>
    <row r="645" spans="1:8" x14ac:dyDescent="0.25">
      <c r="A645" s="13" t="s">
        <v>3867</v>
      </c>
      <c r="B645" s="8">
        <v>45258</v>
      </c>
      <c r="C645" s="9" t="s">
        <v>16</v>
      </c>
      <c r="D645" s="9" t="s">
        <v>17</v>
      </c>
      <c r="E645" s="10">
        <v>1048.48</v>
      </c>
      <c r="F645" s="11">
        <v>25</v>
      </c>
      <c r="G645" s="11">
        <v>49</v>
      </c>
      <c r="H645" s="10">
        <v>296.93</v>
      </c>
    </row>
    <row r="646" spans="1:8" x14ac:dyDescent="0.25">
      <c r="A646" s="13" t="s">
        <v>3876</v>
      </c>
      <c r="B646" s="8">
        <v>44986</v>
      </c>
      <c r="C646" s="9" t="s">
        <v>16</v>
      </c>
      <c r="D646" s="9" t="s">
        <v>17</v>
      </c>
      <c r="E646" s="10">
        <v>2155.2199999999998</v>
      </c>
      <c r="F646" s="11">
        <v>39</v>
      </c>
      <c r="G646" s="11">
        <v>16</v>
      </c>
      <c r="H646" s="10">
        <v>1114.21</v>
      </c>
    </row>
    <row r="647" spans="1:8" x14ac:dyDescent="0.25">
      <c r="A647" s="13" t="s">
        <v>3891</v>
      </c>
      <c r="B647" s="8">
        <v>45307</v>
      </c>
      <c r="C647" s="9" t="s">
        <v>16</v>
      </c>
      <c r="D647" s="9" t="s">
        <v>17</v>
      </c>
      <c r="E647" s="10">
        <v>4987.16</v>
      </c>
      <c r="F647" s="11">
        <v>31</v>
      </c>
      <c r="G647" s="11">
        <v>33</v>
      </c>
      <c r="H647" s="10">
        <v>1147.55</v>
      </c>
    </row>
    <row r="648" spans="1:8" x14ac:dyDescent="0.25">
      <c r="A648" s="13" t="s">
        <v>38</v>
      </c>
      <c r="B648" s="8">
        <v>45341</v>
      </c>
      <c r="C648" s="9" t="s">
        <v>12</v>
      </c>
      <c r="D648" s="9" t="s">
        <v>17</v>
      </c>
      <c r="E648" s="10">
        <v>1874.07</v>
      </c>
      <c r="F648" s="11">
        <v>28</v>
      </c>
      <c r="G648" s="11">
        <v>23</v>
      </c>
      <c r="H648" s="10">
        <v>1783.26</v>
      </c>
    </row>
    <row r="649" spans="1:8" x14ac:dyDescent="0.25">
      <c r="A649" s="13" t="s">
        <v>47</v>
      </c>
      <c r="B649" s="8">
        <v>45228</v>
      </c>
      <c r="C649" s="9" t="s">
        <v>12</v>
      </c>
      <c r="D649" s="9" t="s">
        <v>17</v>
      </c>
      <c r="E649" s="10">
        <v>2903.83</v>
      </c>
      <c r="F649" s="11">
        <v>16</v>
      </c>
      <c r="G649" s="11">
        <v>31</v>
      </c>
      <c r="H649" s="10">
        <v>27.53</v>
      </c>
    </row>
    <row r="650" spans="1:8" x14ac:dyDescent="0.25">
      <c r="A650" s="13" t="s">
        <v>68</v>
      </c>
      <c r="B650" s="8">
        <v>45603</v>
      </c>
      <c r="C650" s="9" t="s">
        <v>12</v>
      </c>
      <c r="D650" s="9" t="s">
        <v>17</v>
      </c>
      <c r="E650" s="10">
        <v>2559.15</v>
      </c>
      <c r="F650" s="11">
        <v>43</v>
      </c>
      <c r="G650" s="11">
        <v>4</v>
      </c>
      <c r="H650" s="10">
        <v>432.75</v>
      </c>
    </row>
    <row r="651" spans="1:8" x14ac:dyDescent="0.25">
      <c r="A651" s="13" t="s">
        <v>87</v>
      </c>
      <c r="B651" s="8">
        <v>45226</v>
      </c>
      <c r="C651" s="9" t="s">
        <v>12</v>
      </c>
      <c r="D651" s="9" t="s">
        <v>17</v>
      </c>
      <c r="E651" s="10">
        <v>2130.98</v>
      </c>
      <c r="F651" s="11">
        <v>7</v>
      </c>
      <c r="G651" s="11">
        <v>29</v>
      </c>
      <c r="H651" s="10">
        <v>679.16</v>
      </c>
    </row>
    <row r="652" spans="1:8" x14ac:dyDescent="0.25">
      <c r="A652" s="13" t="s">
        <v>99</v>
      </c>
      <c r="B652" s="8">
        <v>45399</v>
      </c>
      <c r="C652" s="9" t="s">
        <v>12</v>
      </c>
      <c r="D652" s="9" t="s">
        <v>17</v>
      </c>
      <c r="E652" s="10">
        <v>4954.33</v>
      </c>
      <c r="F652" s="11">
        <v>26</v>
      </c>
      <c r="G652" s="11">
        <v>43</v>
      </c>
      <c r="H652" s="10">
        <v>1723.31</v>
      </c>
    </row>
    <row r="653" spans="1:8" x14ac:dyDescent="0.25">
      <c r="A653" s="13" t="s">
        <v>156</v>
      </c>
      <c r="B653" s="8">
        <v>45453</v>
      </c>
      <c r="C653" s="9" t="s">
        <v>12</v>
      </c>
      <c r="D653" s="9" t="s">
        <v>17</v>
      </c>
      <c r="E653" s="10">
        <v>4764.2</v>
      </c>
      <c r="F653" s="11">
        <v>11</v>
      </c>
      <c r="G653" s="11">
        <v>31</v>
      </c>
      <c r="H653" s="10">
        <v>1056.49</v>
      </c>
    </row>
    <row r="654" spans="1:8" x14ac:dyDescent="0.25">
      <c r="A654" s="13" t="s">
        <v>166</v>
      </c>
      <c r="B654" s="8">
        <v>45235</v>
      </c>
      <c r="C654" s="9" t="s">
        <v>12</v>
      </c>
      <c r="D654" s="9" t="s">
        <v>17</v>
      </c>
      <c r="E654" s="10">
        <v>1761.29</v>
      </c>
      <c r="F654" s="11">
        <v>27</v>
      </c>
      <c r="G654" s="11">
        <v>12</v>
      </c>
      <c r="H654" s="10">
        <v>492.03</v>
      </c>
    </row>
    <row r="655" spans="1:8" x14ac:dyDescent="0.25">
      <c r="A655" s="13" t="s">
        <v>170</v>
      </c>
      <c r="B655" s="8">
        <v>45364</v>
      </c>
      <c r="C655" s="9" t="s">
        <v>12</v>
      </c>
      <c r="D655" s="9" t="s">
        <v>17</v>
      </c>
      <c r="E655" s="10">
        <v>4992.83</v>
      </c>
      <c r="F655" s="11">
        <v>2</v>
      </c>
      <c r="G655" s="11">
        <v>28</v>
      </c>
      <c r="H655" s="10">
        <v>1468.94</v>
      </c>
    </row>
    <row r="656" spans="1:8" x14ac:dyDescent="0.25">
      <c r="A656" s="13" t="s">
        <v>195</v>
      </c>
      <c r="B656" s="8">
        <v>45595</v>
      </c>
      <c r="C656" s="9" t="s">
        <v>12</v>
      </c>
      <c r="D656" s="9" t="s">
        <v>17</v>
      </c>
      <c r="E656" s="10">
        <v>4248.76</v>
      </c>
      <c r="F656" s="11">
        <v>48</v>
      </c>
      <c r="G656" s="11">
        <v>23</v>
      </c>
      <c r="H656" s="10">
        <v>1078.77</v>
      </c>
    </row>
    <row r="657" spans="1:8" x14ac:dyDescent="0.25">
      <c r="A657" s="13" t="s">
        <v>211</v>
      </c>
      <c r="B657" s="8">
        <v>45113</v>
      </c>
      <c r="C657" s="9" t="s">
        <v>12</v>
      </c>
      <c r="D657" s="9" t="s">
        <v>17</v>
      </c>
      <c r="E657" s="10">
        <v>2943.33</v>
      </c>
      <c r="F657" s="11">
        <v>45</v>
      </c>
      <c r="G657" s="11">
        <v>8</v>
      </c>
      <c r="H657" s="10">
        <v>571.04</v>
      </c>
    </row>
    <row r="658" spans="1:8" x14ac:dyDescent="0.25">
      <c r="A658" s="13" t="s">
        <v>275</v>
      </c>
      <c r="B658" s="8">
        <v>45567</v>
      </c>
      <c r="C658" s="9" t="s">
        <v>12</v>
      </c>
      <c r="D658" s="9" t="s">
        <v>17</v>
      </c>
      <c r="E658" s="10">
        <v>4684.16</v>
      </c>
      <c r="F658" s="11">
        <v>16</v>
      </c>
      <c r="G658" s="11">
        <v>30</v>
      </c>
      <c r="H658" s="10">
        <v>1607.78</v>
      </c>
    </row>
    <row r="659" spans="1:8" x14ac:dyDescent="0.25">
      <c r="A659" s="13" t="s">
        <v>297</v>
      </c>
      <c r="B659" s="8">
        <v>45022</v>
      </c>
      <c r="C659" s="9" t="s">
        <v>12</v>
      </c>
      <c r="D659" s="9" t="s">
        <v>17</v>
      </c>
      <c r="E659" s="10">
        <v>2633.39</v>
      </c>
      <c r="F659" s="11">
        <v>21</v>
      </c>
      <c r="G659" s="11">
        <v>24</v>
      </c>
      <c r="H659" s="10">
        <v>629.91999999999996</v>
      </c>
    </row>
    <row r="660" spans="1:8" x14ac:dyDescent="0.25">
      <c r="A660" s="13" t="s">
        <v>342</v>
      </c>
      <c r="B660" s="8">
        <v>44938</v>
      </c>
      <c r="C660" s="9" t="s">
        <v>12</v>
      </c>
      <c r="D660" s="9" t="s">
        <v>17</v>
      </c>
      <c r="E660" s="10">
        <v>3288.61</v>
      </c>
      <c r="F660" s="11">
        <v>21</v>
      </c>
      <c r="G660" s="11">
        <v>21</v>
      </c>
      <c r="H660" s="10">
        <v>366.8</v>
      </c>
    </row>
    <row r="661" spans="1:8" x14ac:dyDescent="0.25">
      <c r="A661" s="13" t="s">
        <v>354</v>
      </c>
      <c r="B661" s="8">
        <v>45423</v>
      </c>
      <c r="C661" s="9" t="s">
        <v>12</v>
      </c>
      <c r="D661" s="9" t="s">
        <v>17</v>
      </c>
      <c r="E661" s="10">
        <v>158.33000000000001</v>
      </c>
      <c r="F661" s="11">
        <v>28</v>
      </c>
      <c r="G661" s="11">
        <v>44</v>
      </c>
      <c r="H661" s="10">
        <v>726.79</v>
      </c>
    </row>
    <row r="662" spans="1:8" x14ac:dyDescent="0.25">
      <c r="A662" s="13" t="s">
        <v>366</v>
      </c>
      <c r="B662" s="8">
        <v>45503</v>
      </c>
      <c r="C662" s="9" t="s">
        <v>12</v>
      </c>
      <c r="D662" s="9" t="s">
        <v>17</v>
      </c>
      <c r="E662" s="10">
        <v>587.65</v>
      </c>
      <c r="F662" s="11">
        <v>2</v>
      </c>
      <c r="G662" s="11">
        <v>38</v>
      </c>
      <c r="H662" s="10">
        <v>1307.5</v>
      </c>
    </row>
    <row r="663" spans="1:8" x14ac:dyDescent="0.25">
      <c r="A663" s="13" t="s">
        <v>393</v>
      </c>
      <c r="B663" s="8">
        <v>45349</v>
      </c>
      <c r="C663" s="9" t="s">
        <v>12</v>
      </c>
      <c r="D663" s="9" t="s">
        <v>17</v>
      </c>
      <c r="E663" s="10">
        <v>196.66</v>
      </c>
      <c r="F663" s="11">
        <v>32</v>
      </c>
      <c r="G663" s="11">
        <v>3</v>
      </c>
      <c r="H663" s="10">
        <v>112.75</v>
      </c>
    </row>
    <row r="664" spans="1:8" x14ac:dyDescent="0.25">
      <c r="A664" s="13" t="s">
        <v>402</v>
      </c>
      <c r="B664" s="8">
        <v>45378</v>
      </c>
      <c r="C664" s="9" t="s">
        <v>12</v>
      </c>
      <c r="D664" s="9" t="s">
        <v>17</v>
      </c>
      <c r="E664" s="10">
        <v>579.08000000000004</v>
      </c>
      <c r="F664" s="11">
        <v>18</v>
      </c>
      <c r="G664" s="11">
        <v>0</v>
      </c>
      <c r="H664" s="10">
        <v>482.13</v>
      </c>
    </row>
    <row r="665" spans="1:8" x14ac:dyDescent="0.25">
      <c r="A665" s="13" t="s">
        <v>421</v>
      </c>
      <c r="B665" s="8">
        <v>45024</v>
      </c>
      <c r="C665" s="9" t="s">
        <v>12</v>
      </c>
      <c r="D665" s="9" t="s">
        <v>17</v>
      </c>
      <c r="E665" s="10">
        <v>3192.94</v>
      </c>
      <c r="F665" s="11">
        <v>26</v>
      </c>
      <c r="G665" s="11">
        <v>43</v>
      </c>
      <c r="H665" s="10">
        <v>1184.28</v>
      </c>
    </row>
    <row r="666" spans="1:8" x14ac:dyDescent="0.25">
      <c r="A666" s="13" t="s">
        <v>425</v>
      </c>
      <c r="B666" s="8">
        <v>44996</v>
      </c>
      <c r="C666" s="9" t="s">
        <v>12</v>
      </c>
      <c r="D666" s="9" t="s">
        <v>17</v>
      </c>
      <c r="E666" s="10">
        <v>4298.16</v>
      </c>
      <c r="F666" s="11">
        <v>40</v>
      </c>
      <c r="G666" s="11">
        <v>45</v>
      </c>
      <c r="H666" s="10">
        <v>1874.36</v>
      </c>
    </row>
    <row r="667" spans="1:8" x14ac:dyDescent="0.25">
      <c r="A667" s="13" t="s">
        <v>433</v>
      </c>
      <c r="B667" s="8">
        <v>45164</v>
      </c>
      <c r="C667" s="9" t="s">
        <v>12</v>
      </c>
      <c r="D667" s="9" t="s">
        <v>17</v>
      </c>
      <c r="E667" s="10">
        <v>778.34</v>
      </c>
      <c r="F667" s="11">
        <v>28</v>
      </c>
      <c r="G667" s="11">
        <v>31</v>
      </c>
      <c r="H667" s="10">
        <v>110.66</v>
      </c>
    </row>
    <row r="668" spans="1:8" x14ac:dyDescent="0.25">
      <c r="A668" s="13" t="s">
        <v>434</v>
      </c>
      <c r="B668" s="8">
        <v>45005</v>
      </c>
      <c r="C668" s="9" t="s">
        <v>12</v>
      </c>
      <c r="D668" s="9" t="s">
        <v>17</v>
      </c>
      <c r="E668" s="10">
        <v>3323.74</v>
      </c>
      <c r="F668" s="11">
        <v>29</v>
      </c>
      <c r="G668" s="11">
        <v>38</v>
      </c>
      <c r="H668" s="10">
        <v>1390.5</v>
      </c>
    </row>
    <row r="669" spans="1:8" x14ac:dyDescent="0.25">
      <c r="A669" s="13" t="s">
        <v>441</v>
      </c>
      <c r="B669" s="8">
        <v>44920</v>
      </c>
      <c r="C669" s="9" t="s">
        <v>12</v>
      </c>
      <c r="D669" s="9" t="s">
        <v>17</v>
      </c>
      <c r="E669" s="10">
        <v>2093.9299999999998</v>
      </c>
      <c r="F669" s="11">
        <v>6</v>
      </c>
      <c r="G669" s="11">
        <v>31</v>
      </c>
      <c r="H669" s="10">
        <v>486.63</v>
      </c>
    </row>
    <row r="670" spans="1:8" x14ac:dyDescent="0.25">
      <c r="A670" s="13" t="s">
        <v>450</v>
      </c>
      <c r="B670" s="8">
        <v>45510</v>
      </c>
      <c r="C670" s="9" t="s">
        <v>12</v>
      </c>
      <c r="D670" s="9" t="s">
        <v>17</v>
      </c>
      <c r="E670" s="10">
        <v>4373.8100000000004</v>
      </c>
      <c r="F670" s="11">
        <v>24</v>
      </c>
      <c r="G670" s="11">
        <v>29</v>
      </c>
      <c r="H670" s="10">
        <v>631.04</v>
      </c>
    </row>
    <row r="671" spans="1:8" x14ac:dyDescent="0.25">
      <c r="A671" s="13" t="s">
        <v>468</v>
      </c>
      <c r="B671" s="8">
        <v>44893</v>
      </c>
      <c r="C671" s="9" t="s">
        <v>12</v>
      </c>
      <c r="D671" s="9" t="s">
        <v>17</v>
      </c>
      <c r="E671" s="10">
        <v>1022.02</v>
      </c>
      <c r="F671" s="11">
        <v>38</v>
      </c>
      <c r="G671" s="11">
        <v>20</v>
      </c>
      <c r="H671" s="10">
        <v>1355.93</v>
      </c>
    </row>
    <row r="672" spans="1:8" x14ac:dyDescent="0.25">
      <c r="A672" s="13" t="s">
        <v>3909</v>
      </c>
      <c r="B672" s="8">
        <v>45396</v>
      </c>
      <c r="C672" s="9" t="s">
        <v>12</v>
      </c>
      <c r="D672" s="9" t="s">
        <v>17</v>
      </c>
      <c r="E672" s="10">
        <v>2899.67</v>
      </c>
      <c r="F672" s="11">
        <v>8</v>
      </c>
      <c r="G672" s="11">
        <v>11</v>
      </c>
      <c r="H672" s="10">
        <v>335.03</v>
      </c>
    </row>
    <row r="673" spans="1:8" x14ac:dyDescent="0.25">
      <c r="A673" s="13" t="s">
        <v>587</v>
      </c>
      <c r="B673" s="8">
        <v>45404</v>
      </c>
      <c r="C673" s="9" t="s">
        <v>12</v>
      </c>
      <c r="D673" s="9" t="s">
        <v>17</v>
      </c>
      <c r="E673" s="10">
        <v>1413.86</v>
      </c>
      <c r="F673" s="11">
        <v>31</v>
      </c>
      <c r="G673" s="11">
        <v>1</v>
      </c>
      <c r="H673" s="10">
        <v>1102.28</v>
      </c>
    </row>
    <row r="674" spans="1:8" x14ac:dyDescent="0.25">
      <c r="A674" s="13" t="s">
        <v>594</v>
      </c>
      <c r="B674" s="8">
        <v>45412</v>
      </c>
      <c r="C674" s="9" t="s">
        <v>12</v>
      </c>
      <c r="D674" s="9" t="s">
        <v>17</v>
      </c>
      <c r="E674" s="10">
        <v>3026.39</v>
      </c>
      <c r="F674" s="11">
        <v>19</v>
      </c>
      <c r="G674" s="11">
        <v>9</v>
      </c>
      <c r="H674" s="10">
        <v>1437.9</v>
      </c>
    </row>
    <row r="675" spans="1:8" x14ac:dyDescent="0.25">
      <c r="A675" s="13" t="s">
        <v>597</v>
      </c>
      <c r="B675" s="8">
        <v>45291</v>
      </c>
      <c r="C675" s="9" t="s">
        <v>12</v>
      </c>
      <c r="D675" s="9" t="s">
        <v>17</v>
      </c>
      <c r="E675" s="10">
        <v>1949.45</v>
      </c>
      <c r="F675" s="11">
        <v>28</v>
      </c>
      <c r="G675" s="11">
        <v>8</v>
      </c>
      <c r="H675" s="10">
        <v>1349.58</v>
      </c>
    </row>
    <row r="676" spans="1:8" x14ac:dyDescent="0.25">
      <c r="A676" s="13" t="s">
        <v>600</v>
      </c>
      <c r="B676" s="8">
        <v>45192</v>
      </c>
      <c r="C676" s="9" t="s">
        <v>12</v>
      </c>
      <c r="D676" s="9" t="s">
        <v>17</v>
      </c>
      <c r="E676" s="10">
        <v>1079.75</v>
      </c>
      <c r="F676" s="11">
        <v>9</v>
      </c>
      <c r="G676" s="11">
        <v>1</v>
      </c>
      <c r="H676" s="10">
        <v>1343.05</v>
      </c>
    </row>
    <row r="677" spans="1:8" x14ac:dyDescent="0.25">
      <c r="A677" s="13" t="s">
        <v>612</v>
      </c>
      <c r="B677" s="8">
        <v>45266</v>
      </c>
      <c r="C677" s="9" t="s">
        <v>12</v>
      </c>
      <c r="D677" s="9" t="s">
        <v>17</v>
      </c>
      <c r="E677" s="10">
        <v>1558.49</v>
      </c>
      <c r="F677" s="11">
        <v>1</v>
      </c>
      <c r="G677" s="11">
        <v>14</v>
      </c>
      <c r="H677" s="10">
        <v>1472.67</v>
      </c>
    </row>
    <row r="678" spans="1:8" x14ac:dyDescent="0.25">
      <c r="A678" s="13" t="s">
        <v>658</v>
      </c>
      <c r="B678" s="8">
        <v>45587</v>
      </c>
      <c r="C678" s="9" t="s">
        <v>12</v>
      </c>
      <c r="D678" s="9" t="s">
        <v>17</v>
      </c>
      <c r="E678" s="10">
        <v>2846.29</v>
      </c>
      <c r="F678" s="11">
        <v>4</v>
      </c>
      <c r="G678" s="11">
        <v>36</v>
      </c>
      <c r="H678" s="10">
        <v>1461.22</v>
      </c>
    </row>
    <row r="679" spans="1:8" x14ac:dyDescent="0.25">
      <c r="A679" s="13" t="s">
        <v>666</v>
      </c>
      <c r="B679" s="8">
        <v>45382</v>
      </c>
      <c r="C679" s="9" t="s">
        <v>12</v>
      </c>
      <c r="D679" s="9" t="s">
        <v>17</v>
      </c>
      <c r="E679" s="10">
        <v>127.13</v>
      </c>
      <c r="F679" s="11">
        <v>11</v>
      </c>
      <c r="G679" s="11">
        <v>18</v>
      </c>
      <c r="H679" s="10">
        <v>1889.27</v>
      </c>
    </row>
    <row r="680" spans="1:8" x14ac:dyDescent="0.25">
      <c r="A680" s="13" t="s">
        <v>668</v>
      </c>
      <c r="B680" s="8">
        <v>45600</v>
      </c>
      <c r="C680" s="9" t="s">
        <v>12</v>
      </c>
      <c r="D680" s="9" t="s">
        <v>17</v>
      </c>
      <c r="E680" s="10">
        <v>4812.93</v>
      </c>
      <c r="F680" s="11">
        <v>46</v>
      </c>
      <c r="G680" s="11">
        <v>37</v>
      </c>
      <c r="H680" s="10">
        <v>1699.76</v>
      </c>
    </row>
    <row r="681" spans="1:8" x14ac:dyDescent="0.25">
      <c r="A681" s="13" t="s">
        <v>700</v>
      </c>
      <c r="B681" s="8">
        <v>45033</v>
      </c>
      <c r="C681" s="9" t="s">
        <v>12</v>
      </c>
      <c r="D681" s="9" t="s">
        <v>17</v>
      </c>
      <c r="E681" s="10">
        <v>575.83000000000004</v>
      </c>
      <c r="F681" s="11">
        <v>30</v>
      </c>
      <c r="G681" s="11">
        <v>36</v>
      </c>
      <c r="H681" s="10">
        <v>595.99</v>
      </c>
    </row>
    <row r="682" spans="1:8" x14ac:dyDescent="0.25">
      <c r="A682" s="13" t="s">
        <v>708</v>
      </c>
      <c r="B682" s="8">
        <v>45449</v>
      </c>
      <c r="C682" s="9" t="s">
        <v>12</v>
      </c>
      <c r="D682" s="9" t="s">
        <v>17</v>
      </c>
      <c r="E682" s="10">
        <v>1539.61</v>
      </c>
      <c r="F682" s="11">
        <v>32</v>
      </c>
      <c r="G682" s="11">
        <v>8</v>
      </c>
      <c r="H682" s="10">
        <v>1760.12</v>
      </c>
    </row>
    <row r="683" spans="1:8" x14ac:dyDescent="0.25">
      <c r="A683" s="13" t="s">
        <v>728</v>
      </c>
      <c r="B683" s="8">
        <v>45169</v>
      </c>
      <c r="C683" s="9" t="s">
        <v>12</v>
      </c>
      <c r="D683" s="9" t="s">
        <v>17</v>
      </c>
      <c r="E683" s="10">
        <v>498.96</v>
      </c>
      <c r="F683" s="11">
        <v>19</v>
      </c>
      <c r="G683" s="11">
        <v>10</v>
      </c>
      <c r="H683" s="10">
        <v>362.15</v>
      </c>
    </row>
    <row r="684" spans="1:8" x14ac:dyDescent="0.25">
      <c r="A684" s="13" t="s">
        <v>741</v>
      </c>
      <c r="B684" s="8">
        <v>45376</v>
      </c>
      <c r="C684" s="9" t="s">
        <v>12</v>
      </c>
      <c r="D684" s="9" t="s">
        <v>17</v>
      </c>
      <c r="E684" s="10">
        <v>3885.51</v>
      </c>
      <c r="F684" s="11">
        <v>30</v>
      </c>
      <c r="G684" s="11">
        <v>41</v>
      </c>
      <c r="H684" s="10">
        <v>1692.24</v>
      </c>
    </row>
    <row r="685" spans="1:8" x14ac:dyDescent="0.25">
      <c r="A685" s="13" t="s">
        <v>744</v>
      </c>
      <c r="B685" s="8">
        <v>45513</v>
      </c>
      <c r="C685" s="9" t="s">
        <v>12</v>
      </c>
      <c r="D685" s="9" t="s">
        <v>17</v>
      </c>
      <c r="E685" s="10">
        <v>3686.53</v>
      </c>
      <c r="F685" s="11">
        <v>31</v>
      </c>
      <c r="G685" s="11">
        <v>18</v>
      </c>
      <c r="H685" s="10">
        <v>716.82</v>
      </c>
    </row>
    <row r="686" spans="1:8" x14ac:dyDescent="0.25">
      <c r="A686" s="13" t="s">
        <v>774</v>
      </c>
      <c r="B686" s="8">
        <v>45317</v>
      </c>
      <c r="C686" s="9" t="s">
        <v>12</v>
      </c>
      <c r="D686" s="9" t="s">
        <v>17</v>
      </c>
      <c r="E686" s="10">
        <v>2530.56</v>
      </c>
      <c r="F686" s="11">
        <v>19</v>
      </c>
      <c r="G686" s="11">
        <v>6</v>
      </c>
      <c r="H686" s="10">
        <v>1288.56</v>
      </c>
    </row>
    <row r="687" spans="1:8" x14ac:dyDescent="0.25">
      <c r="A687" s="13" t="s">
        <v>807</v>
      </c>
      <c r="B687" s="8">
        <v>45468</v>
      </c>
      <c r="C687" s="9" t="s">
        <v>12</v>
      </c>
      <c r="D687" s="9" t="s">
        <v>17</v>
      </c>
      <c r="E687" s="10">
        <v>2668.64</v>
      </c>
      <c r="F687" s="11">
        <v>10</v>
      </c>
      <c r="G687" s="11">
        <v>41</v>
      </c>
      <c r="H687" s="10">
        <v>1673.95</v>
      </c>
    </row>
    <row r="688" spans="1:8" x14ac:dyDescent="0.25">
      <c r="A688" s="13" t="s">
        <v>852</v>
      </c>
      <c r="B688" s="8">
        <v>45292</v>
      </c>
      <c r="C688" s="9" t="s">
        <v>12</v>
      </c>
      <c r="D688" s="9" t="s">
        <v>17</v>
      </c>
      <c r="E688" s="10">
        <v>1783.45</v>
      </c>
      <c r="F688" s="11">
        <v>21</v>
      </c>
      <c r="G688" s="11">
        <v>7</v>
      </c>
      <c r="H688" s="10">
        <v>1919.15</v>
      </c>
    </row>
    <row r="689" spans="1:8" x14ac:dyDescent="0.25">
      <c r="A689" s="13" t="s">
        <v>903</v>
      </c>
      <c r="B689" s="8">
        <v>45259</v>
      </c>
      <c r="C689" s="9" t="s">
        <v>12</v>
      </c>
      <c r="D689" s="9" t="s">
        <v>17</v>
      </c>
      <c r="E689" s="10">
        <v>2318.38</v>
      </c>
      <c r="F689" s="11">
        <v>27</v>
      </c>
      <c r="G689" s="11">
        <v>27</v>
      </c>
      <c r="H689" s="10">
        <v>1876.92</v>
      </c>
    </row>
    <row r="690" spans="1:8" x14ac:dyDescent="0.25">
      <c r="A690" s="13" t="s">
        <v>931</v>
      </c>
      <c r="B690" s="8">
        <v>45080</v>
      </c>
      <c r="C690" s="9" t="s">
        <v>12</v>
      </c>
      <c r="D690" s="9" t="s">
        <v>17</v>
      </c>
      <c r="E690" s="10">
        <v>3685.17</v>
      </c>
      <c r="F690" s="11">
        <v>41</v>
      </c>
      <c r="G690" s="11">
        <v>13</v>
      </c>
      <c r="H690" s="10">
        <v>346.29</v>
      </c>
    </row>
    <row r="691" spans="1:8" x14ac:dyDescent="0.25">
      <c r="A691" s="13" t="s">
        <v>954</v>
      </c>
      <c r="B691" s="8">
        <v>45025</v>
      </c>
      <c r="C691" s="9" t="s">
        <v>12</v>
      </c>
      <c r="D691" s="9" t="s">
        <v>17</v>
      </c>
      <c r="E691" s="10">
        <v>419.46</v>
      </c>
      <c r="F691" s="11">
        <v>47</v>
      </c>
      <c r="G691" s="11">
        <v>18</v>
      </c>
      <c r="H691" s="10">
        <v>1709.86</v>
      </c>
    </row>
    <row r="692" spans="1:8" x14ac:dyDescent="0.25">
      <c r="A692" s="13" t="s">
        <v>972</v>
      </c>
      <c r="B692" s="8">
        <v>45344</v>
      </c>
      <c r="C692" s="9" t="s">
        <v>12</v>
      </c>
      <c r="D692" s="9" t="s">
        <v>17</v>
      </c>
      <c r="E692" s="10">
        <v>2923.31</v>
      </c>
      <c r="F692" s="11">
        <v>43</v>
      </c>
      <c r="G692" s="11">
        <v>14</v>
      </c>
      <c r="H692" s="10">
        <v>234.79</v>
      </c>
    </row>
    <row r="693" spans="1:8" x14ac:dyDescent="0.25">
      <c r="A693" s="13" t="s">
        <v>981</v>
      </c>
      <c r="B693" s="8">
        <v>44901</v>
      </c>
      <c r="C693" s="9" t="s">
        <v>12</v>
      </c>
      <c r="D693" s="9" t="s">
        <v>17</v>
      </c>
      <c r="E693" s="10">
        <v>2067.65</v>
      </c>
      <c r="F693" s="11">
        <v>15</v>
      </c>
      <c r="G693" s="11">
        <v>35</v>
      </c>
      <c r="H693" s="10">
        <v>1117.82</v>
      </c>
    </row>
    <row r="694" spans="1:8" x14ac:dyDescent="0.25">
      <c r="A694" s="13" t="s">
        <v>986</v>
      </c>
      <c r="B694" s="8">
        <v>44919</v>
      </c>
      <c r="C694" s="9" t="s">
        <v>12</v>
      </c>
      <c r="D694" s="9" t="s">
        <v>17</v>
      </c>
      <c r="E694" s="10">
        <v>156.85</v>
      </c>
      <c r="F694" s="11">
        <v>13</v>
      </c>
      <c r="G694" s="11">
        <v>34</v>
      </c>
      <c r="H694" s="10">
        <v>1837.33</v>
      </c>
    </row>
    <row r="695" spans="1:8" x14ac:dyDescent="0.25">
      <c r="A695" s="13" t="s">
        <v>1009</v>
      </c>
      <c r="B695" s="8">
        <v>45211</v>
      </c>
      <c r="C695" s="9" t="s">
        <v>12</v>
      </c>
      <c r="D695" s="9" t="s">
        <v>17</v>
      </c>
      <c r="E695" s="10">
        <v>4875.21</v>
      </c>
      <c r="F695" s="11">
        <v>17</v>
      </c>
      <c r="G695" s="11">
        <v>25</v>
      </c>
      <c r="H695" s="10">
        <v>1769.25</v>
      </c>
    </row>
    <row r="696" spans="1:8" x14ac:dyDescent="0.25">
      <c r="A696" s="13" t="s">
        <v>1013</v>
      </c>
      <c r="B696" s="8">
        <v>44962</v>
      </c>
      <c r="C696" s="9" t="s">
        <v>12</v>
      </c>
      <c r="D696" s="9" t="s">
        <v>17</v>
      </c>
      <c r="E696" s="10">
        <v>1569.07</v>
      </c>
      <c r="F696" s="11">
        <v>17</v>
      </c>
      <c r="G696" s="11">
        <v>8</v>
      </c>
      <c r="H696" s="10">
        <v>65.239999999999995</v>
      </c>
    </row>
    <row r="697" spans="1:8" x14ac:dyDescent="0.25">
      <c r="A697" s="13" t="s">
        <v>1050</v>
      </c>
      <c r="B697" s="8">
        <v>45192</v>
      </c>
      <c r="C697" s="9" t="s">
        <v>12</v>
      </c>
      <c r="D697" s="9" t="s">
        <v>17</v>
      </c>
      <c r="E697" s="10">
        <v>4696.13</v>
      </c>
      <c r="F697" s="11">
        <v>27</v>
      </c>
      <c r="G697" s="11">
        <v>39</v>
      </c>
      <c r="H697" s="10">
        <v>270.3</v>
      </c>
    </row>
    <row r="698" spans="1:8" x14ac:dyDescent="0.25">
      <c r="A698" s="13" t="s">
        <v>1064</v>
      </c>
      <c r="B698" s="8">
        <v>45196</v>
      </c>
      <c r="C698" s="9" t="s">
        <v>12</v>
      </c>
      <c r="D698" s="9" t="s">
        <v>17</v>
      </c>
      <c r="E698" s="10">
        <v>4648.0600000000004</v>
      </c>
      <c r="F698" s="11">
        <v>27</v>
      </c>
      <c r="G698" s="11">
        <v>26</v>
      </c>
      <c r="H698" s="10">
        <v>896.94</v>
      </c>
    </row>
    <row r="699" spans="1:8" x14ac:dyDescent="0.25">
      <c r="A699" s="13" t="s">
        <v>1075</v>
      </c>
      <c r="B699" s="8">
        <v>44953</v>
      </c>
      <c r="C699" s="9" t="s">
        <v>12</v>
      </c>
      <c r="D699" s="9" t="s">
        <v>17</v>
      </c>
      <c r="E699" s="10">
        <v>2904.24</v>
      </c>
      <c r="F699" s="11">
        <v>2</v>
      </c>
      <c r="G699" s="11">
        <v>0</v>
      </c>
      <c r="H699" s="10">
        <v>1792.12</v>
      </c>
    </row>
    <row r="700" spans="1:8" x14ac:dyDescent="0.25">
      <c r="A700" s="13" t="s">
        <v>1106</v>
      </c>
      <c r="B700" s="8">
        <v>45300</v>
      </c>
      <c r="C700" s="9" t="s">
        <v>12</v>
      </c>
      <c r="D700" s="9" t="s">
        <v>17</v>
      </c>
      <c r="E700" s="10">
        <v>3133.56</v>
      </c>
      <c r="F700" s="11">
        <v>9</v>
      </c>
      <c r="G700" s="11">
        <v>26</v>
      </c>
      <c r="H700" s="10">
        <v>885.18</v>
      </c>
    </row>
    <row r="701" spans="1:8" x14ac:dyDescent="0.25">
      <c r="A701" s="13" t="s">
        <v>1107</v>
      </c>
      <c r="B701" s="8">
        <v>45427</v>
      </c>
      <c r="C701" s="9" t="s">
        <v>12</v>
      </c>
      <c r="D701" s="9" t="s">
        <v>17</v>
      </c>
      <c r="E701" s="10">
        <v>3753.24</v>
      </c>
      <c r="F701" s="11">
        <v>18</v>
      </c>
      <c r="G701" s="11">
        <v>18</v>
      </c>
      <c r="H701" s="10">
        <v>210.34</v>
      </c>
    </row>
    <row r="702" spans="1:8" x14ac:dyDescent="0.25">
      <c r="A702" s="13" t="s">
        <v>1123</v>
      </c>
      <c r="B702" s="8">
        <v>45217</v>
      </c>
      <c r="C702" s="9" t="s">
        <v>12</v>
      </c>
      <c r="D702" s="9" t="s">
        <v>17</v>
      </c>
      <c r="E702" s="10">
        <v>1956.95</v>
      </c>
      <c r="F702" s="11">
        <v>22</v>
      </c>
      <c r="G702" s="11">
        <v>42</v>
      </c>
      <c r="H702" s="10">
        <v>347.15</v>
      </c>
    </row>
    <row r="703" spans="1:8" x14ac:dyDescent="0.25">
      <c r="A703" s="13" t="s">
        <v>1166</v>
      </c>
      <c r="B703" s="8">
        <v>45447</v>
      </c>
      <c r="C703" s="9" t="s">
        <v>12</v>
      </c>
      <c r="D703" s="9" t="s">
        <v>17</v>
      </c>
      <c r="E703" s="10">
        <v>1675.56</v>
      </c>
      <c r="F703" s="11">
        <v>49</v>
      </c>
      <c r="G703" s="11">
        <v>33</v>
      </c>
      <c r="H703" s="10">
        <v>865.34</v>
      </c>
    </row>
    <row r="704" spans="1:8" x14ac:dyDescent="0.25">
      <c r="A704" s="13" t="s">
        <v>1198</v>
      </c>
      <c r="B704" s="8">
        <v>45076</v>
      </c>
      <c r="C704" s="9" t="s">
        <v>12</v>
      </c>
      <c r="D704" s="9" t="s">
        <v>17</v>
      </c>
      <c r="E704" s="10">
        <v>2185.09</v>
      </c>
      <c r="F704" s="11">
        <v>11</v>
      </c>
      <c r="G704" s="11">
        <v>9</v>
      </c>
      <c r="H704" s="10">
        <v>1571.82</v>
      </c>
    </row>
    <row r="705" spans="1:8" x14ac:dyDescent="0.25">
      <c r="A705" s="13" t="s">
        <v>3910</v>
      </c>
      <c r="B705" s="8">
        <v>45052</v>
      </c>
      <c r="C705" s="9" t="s">
        <v>12</v>
      </c>
      <c r="D705" s="9" t="s">
        <v>17</v>
      </c>
      <c r="E705" s="10">
        <v>4998.79</v>
      </c>
      <c r="F705" s="11">
        <v>31</v>
      </c>
      <c r="G705" s="11">
        <v>39</v>
      </c>
      <c r="H705" s="10">
        <v>695.21</v>
      </c>
    </row>
    <row r="706" spans="1:8" x14ac:dyDescent="0.25">
      <c r="A706" s="13" t="s">
        <v>1227</v>
      </c>
      <c r="B706" s="8">
        <v>45503</v>
      </c>
      <c r="C706" s="9" t="s">
        <v>12</v>
      </c>
      <c r="D706" s="9" t="s">
        <v>17</v>
      </c>
      <c r="E706" s="10">
        <v>3358.58</v>
      </c>
      <c r="F706" s="11">
        <v>1</v>
      </c>
      <c r="G706" s="11">
        <v>25</v>
      </c>
      <c r="H706" s="10">
        <v>1633.14</v>
      </c>
    </row>
    <row r="707" spans="1:8" x14ac:dyDescent="0.25">
      <c r="A707" s="13" t="s">
        <v>1269</v>
      </c>
      <c r="B707" s="8">
        <v>45220</v>
      </c>
      <c r="C707" s="9" t="s">
        <v>12</v>
      </c>
      <c r="D707" s="9" t="s">
        <v>17</v>
      </c>
      <c r="E707" s="10">
        <v>4482.1099999999997</v>
      </c>
      <c r="F707" s="11">
        <v>35</v>
      </c>
      <c r="G707" s="11">
        <v>40</v>
      </c>
      <c r="H707" s="10">
        <v>1075.79</v>
      </c>
    </row>
    <row r="708" spans="1:8" x14ac:dyDescent="0.25">
      <c r="A708" s="13" t="s">
        <v>1274</v>
      </c>
      <c r="B708" s="8">
        <v>45358</v>
      </c>
      <c r="C708" s="9" t="s">
        <v>12</v>
      </c>
      <c r="D708" s="9" t="s">
        <v>17</v>
      </c>
      <c r="E708" s="10">
        <v>2566.5700000000002</v>
      </c>
      <c r="F708" s="11">
        <v>39</v>
      </c>
      <c r="G708" s="11">
        <v>21</v>
      </c>
      <c r="H708" s="10">
        <v>210.39</v>
      </c>
    </row>
    <row r="709" spans="1:8" x14ac:dyDescent="0.25">
      <c r="A709" s="13" t="s">
        <v>1284</v>
      </c>
      <c r="B709" s="8">
        <v>45289</v>
      </c>
      <c r="C709" s="9" t="s">
        <v>12</v>
      </c>
      <c r="D709" s="9" t="s">
        <v>17</v>
      </c>
      <c r="E709" s="10">
        <v>3946.86</v>
      </c>
      <c r="F709" s="11">
        <v>31</v>
      </c>
      <c r="G709" s="11">
        <v>35</v>
      </c>
      <c r="H709" s="10">
        <v>289.89999999999998</v>
      </c>
    </row>
    <row r="710" spans="1:8" x14ac:dyDescent="0.25">
      <c r="A710" s="13" t="s">
        <v>1305</v>
      </c>
      <c r="B710" s="8">
        <v>45434</v>
      </c>
      <c r="C710" s="9" t="s">
        <v>12</v>
      </c>
      <c r="D710" s="9" t="s">
        <v>17</v>
      </c>
      <c r="E710" s="10">
        <v>4812.8100000000004</v>
      </c>
      <c r="F710" s="11">
        <v>9</v>
      </c>
      <c r="G710" s="11">
        <v>25</v>
      </c>
      <c r="H710" s="10">
        <v>745.43</v>
      </c>
    </row>
    <row r="711" spans="1:8" x14ac:dyDescent="0.25">
      <c r="A711" s="13" t="s">
        <v>1312</v>
      </c>
      <c r="B711" s="8">
        <v>45084</v>
      </c>
      <c r="C711" s="9" t="s">
        <v>12</v>
      </c>
      <c r="D711" s="9" t="s">
        <v>17</v>
      </c>
      <c r="E711" s="10">
        <v>2834.54</v>
      </c>
      <c r="F711" s="11">
        <v>50</v>
      </c>
      <c r="G711" s="11">
        <v>11</v>
      </c>
      <c r="H711" s="10">
        <v>1820.27</v>
      </c>
    </row>
    <row r="712" spans="1:8" x14ac:dyDescent="0.25">
      <c r="A712" s="13" t="s">
        <v>1319</v>
      </c>
      <c r="B712" s="8">
        <v>44897</v>
      </c>
      <c r="C712" s="9" t="s">
        <v>12</v>
      </c>
      <c r="D712" s="9" t="s">
        <v>17</v>
      </c>
      <c r="E712" s="10">
        <v>1159.8699999999999</v>
      </c>
      <c r="F712" s="11">
        <v>15</v>
      </c>
      <c r="G712" s="11">
        <v>16</v>
      </c>
      <c r="H712" s="10">
        <v>1918.66</v>
      </c>
    </row>
    <row r="713" spans="1:8" x14ac:dyDescent="0.25">
      <c r="A713" s="13" t="s">
        <v>1330</v>
      </c>
      <c r="B713" s="8">
        <v>45081</v>
      </c>
      <c r="C713" s="9" t="s">
        <v>12</v>
      </c>
      <c r="D713" s="9" t="s">
        <v>17</v>
      </c>
      <c r="E713" s="10">
        <v>624.62</v>
      </c>
      <c r="F713" s="11">
        <v>7</v>
      </c>
      <c r="G713" s="11">
        <v>1</v>
      </c>
      <c r="H713" s="10">
        <v>1657.73</v>
      </c>
    </row>
    <row r="714" spans="1:8" x14ac:dyDescent="0.25">
      <c r="A714" s="13" t="s">
        <v>1344</v>
      </c>
      <c r="B714" s="8">
        <v>45201</v>
      </c>
      <c r="C714" s="9" t="s">
        <v>12</v>
      </c>
      <c r="D714" s="9" t="s">
        <v>17</v>
      </c>
      <c r="E714" s="10">
        <v>4209.5</v>
      </c>
      <c r="F714" s="11">
        <v>12</v>
      </c>
      <c r="G714" s="11">
        <v>37</v>
      </c>
      <c r="H714" s="10">
        <v>1529.14</v>
      </c>
    </row>
    <row r="715" spans="1:8" x14ac:dyDescent="0.25">
      <c r="A715" s="13" t="s">
        <v>1349</v>
      </c>
      <c r="B715" s="8">
        <v>45566</v>
      </c>
      <c r="C715" s="9" t="s">
        <v>12</v>
      </c>
      <c r="D715" s="9" t="s">
        <v>17</v>
      </c>
      <c r="E715" s="10">
        <v>4053.7</v>
      </c>
      <c r="F715" s="11">
        <v>28</v>
      </c>
      <c r="G715" s="11">
        <v>27</v>
      </c>
      <c r="H715" s="10">
        <v>247.53</v>
      </c>
    </row>
    <row r="716" spans="1:8" x14ac:dyDescent="0.25">
      <c r="A716" s="13" t="s">
        <v>1385</v>
      </c>
      <c r="B716" s="8">
        <v>45151</v>
      </c>
      <c r="C716" s="9" t="s">
        <v>12</v>
      </c>
      <c r="D716" s="9" t="s">
        <v>17</v>
      </c>
      <c r="E716" s="10">
        <v>2496.37</v>
      </c>
      <c r="F716" s="11">
        <v>33</v>
      </c>
      <c r="G716" s="11">
        <v>7</v>
      </c>
      <c r="H716" s="10">
        <v>1695.33</v>
      </c>
    </row>
    <row r="717" spans="1:8" x14ac:dyDescent="0.25">
      <c r="A717" s="13" t="s">
        <v>1408</v>
      </c>
      <c r="B717" s="8">
        <v>45351</v>
      </c>
      <c r="C717" s="9" t="s">
        <v>12</v>
      </c>
      <c r="D717" s="9" t="s">
        <v>17</v>
      </c>
      <c r="E717" s="10">
        <v>1157.72</v>
      </c>
      <c r="F717" s="11">
        <v>2</v>
      </c>
      <c r="G717" s="11">
        <v>42</v>
      </c>
      <c r="H717" s="10">
        <v>1687.38</v>
      </c>
    </row>
    <row r="718" spans="1:8" x14ac:dyDescent="0.25">
      <c r="A718" s="13" t="s">
        <v>1410</v>
      </c>
      <c r="B718" s="8">
        <v>45121</v>
      </c>
      <c r="C718" s="9" t="s">
        <v>12</v>
      </c>
      <c r="D718" s="9" t="s">
        <v>17</v>
      </c>
      <c r="E718" s="10">
        <v>1933.11</v>
      </c>
      <c r="F718" s="11">
        <v>45</v>
      </c>
      <c r="G718" s="11">
        <v>23</v>
      </c>
      <c r="H718" s="10">
        <v>1607.78</v>
      </c>
    </row>
    <row r="719" spans="1:8" x14ac:dyDescent="0.25">
      <c r="A719" s="13" t="s">
        <v>1415</v>
      </c>
      <c r="B719" s="8">
        <v>45437</v>
      </c>
      <c r="C719" s="9" t="s">
        <v>12</v>
      </c>
      <c r="D719" s="9" t="s">
        <v>17</v>
      </c>
      <c r="E719" s="10">
        <v>2677.13</v>
      </c>
      <c r="F719" s="11">
        <v>1</v>
      </c>
      <c r="G719" s="11">
        <v>26</v>
      </c>
      <c r="H719" s="10">
        <v>1084.7</v>
      </c>
    </row>
    <row r="720" spans="1:8" x14ac:dyDescent="0.25">
      <c r="A720" s="13" t="s">
        <v>1471</v>
      </c>
      <c r="B720" s="8">
        <v>45217</v>
      </c>
      <c r="C720" s="9" t="s">
        <v>12</v>
      </c>
      <c r="D720" s="9" t="s">
        <v>17</v>
      </c>
      <c r="E720" s="10">
        <v>118.88</v>
      </c>
      <c r="F720" s="11">
        <v>14</v>
      </c>
      <c r="G720" s="11">
        <v>37</v>
      </c>
      <c r="H720" s="10">
        <v>1587.17</v>
      </c>
    </row>
    <row r="721" spans="1:8" x14ac:dyDescent="0.25">
      <c r="A721" s="13" t="s">
        <v>1513</v>
      </c>
      <c r="B721" s="8">
        <v>45220</v>
      </c>
      <c r="C721" s="9" t="s">
        <v>12</v>
      </c>
      <c r="D721" s="9" t="s">
        <v>17</v>
      </c>
      <c r="E721" s="10">
        <v>3233.17</v>
      </c>
      <c r="F721" s="11">
        <v>14</v>
      </c>
      <c r="G721" s="11">
        <v>50</v>
      </c>
      <c r="H721" s="10">
        <v>1247.03</v>
      </c>
    </row>
    <row r="722" spans="1:8" x14ac:dyDescent="0.25">
      <c r="A722" s="13" t="s">
        <v>1524</v>
      </c>
      <c r="B722" s="8">
        <v>45078</v>
      </c>
      <c r="C722" s="9" t="s">
        <v>12</v>
      </c>
      <c r="D722" s="9" t="s">
        <v>17</v>
      </c>
      <c r="E722" s="10">
        <v>1197.51</v>
      </c>
      <c r="F722" s="11">
        <v>28</v>
      </c>
      <c r="G722" s="11">
        <v>1</v>
      </c>
      <c r="H722" s="10">
        <v>274.83999999999997</v>
      </c>
    </row>
    <row r="723" spans="1:8" x14ac:dyDescent="0.25">
      <c r="A723" s="13" t="s">
        <v>1533</v>
      </c>
      <c r="B723" s="8">
        <v>45538</v>
      </c>
      <c r="C723" s="9" t="s">
        <v>12</v>
      </c>
      <c r="D723" s="9" t="s">
        <v>17</v>
      </c>
      <c r="E723" s="10">
        <v>344.93</v>
      </c>
      <c r="F723" s="11">
        <v>29</v>
      </c>
      <c r="G723" s="11">
        <v>19</v>
      </c>
      <c r="H723" s="10">
        <v>1565.39</v>
      </c>
    </row>
    <row r="724" spans="1:8" x14ac:dyDescent="0.25">
      <c r="A724" s="13" t="s">
        <v>3911</v>
      </c>
      <c r="B724" s="8">
        <v>45232</v>
      </c>
      <c r="C724" s="9" t="s">
        <v>12</v>
      </c>
      <c r="D724" s="9" t="s">
        <v>17</v>
      </c>
      <c r="E724" s="10">
        <v>2616.0700000000002</v>
      </c>
      <c r="F724" s="11">
        <v>34</v>
      </c>
      <c r="G724" s="11">
        <v>50</v>
      </c>
      <c r="H724" s="10">
        <v>1718.67</v>
      </c>
    </row>
    <row r="725" spans="1:8" x14ac:dyDescent="0.25">
      <c r="A725" s="13" t="s">
        <v>1589</v>
      </c>
      <c r="B725" s="8">
        <v>45075</v>
      </c>
      <c r="C725" s="9" t="s">
        <v>12</v>
      </c>
      <c r="D725" s="9" t="s">
        <v>17</v>
      </c>
      <c r="E725" s="10">
        <v>3580.5</v>
      </c>
      <c r="F725" s="11">
        <v>4</v>
      </c>
      <c r="G725" s="11">
        <v>19</v>
      </c>
      <c r="H725" s="10">
        <v>1315.15</v>
      </c>
    </row>
    <row r="726" spans="1:8" x14ac:dyDescent="0.25">
      <c r="A726" s="13" t="s">
        <v>1590</v>
      </c>
      <c r="B726" s="8">
        <v>45009</v>
      </c>
      <c r="C726" s="9" t="s">
        <v>12</v>
      </c>
      <c r="D726" s="9" t="s">
        <v>17</v>
      </c>
      <c r="E726" s="10">
        <v>1553.78</v>
      </c>
      <c r="F726" s="11">
        <v>41</v>
      </c>
      <c r="G726" s="11">
        <v>24</v>
      </c>
      <c r="H726" s="10">
        <v>1770.43</v>
      </c>
    </row>
    <row r="727" spans="1:8" x14ac:dyDescent="0.25">
      <c r="A727" s="13" t="s">
        <v>1592</v>
      </c>
      <c r="B727" s="8">
        <v>45485</v>
      </c>
      <c r="C727" s="9" t="s">
        <v>12</v>
      </c>
      <c r="D727" s="9" t="s">
        <v>17</v>
      </c>
      <c r="E727" s="10">
        <v>621.15</v>
      </c>
      <c r="F727" s="11">
        <v>48</v>
      </c>
      <c r="G727" s="11">
        <v>48</v>
      </c>
      <c r="H727" s="10">
        <v>1877.26</v>
      </c>
    </row>
    <row r="728" spans="1:8" x14ac:dyDescent="0.25">
      <c r="A728" s="13" t="s">
        <v>1609</v>
      </c>
      <c r="B728" s="8">
        <v>45351</v>
      </c>
      <c r="C728" s="9" t="s">
        <v>12</v>
      </c>
      <c r="D728" s="9" t="s">
        <v>17</v>
      </c>
      <c r="E728" s="10">
        <v>2648.61</v>
      </c>
      <c r="F728" s="11">
        <v>47</v>
      </c>
      <c r="G728" s="11">
        <v>9</v>
      </c>
      <c r="H728" s="10">
        <v>1999.91</v>
      </c>
    </row>
    <row r="729" spans="1:8" x14ac:dyDescent="0.25">
      <c r="A729" s="13" t="s">
        <v>3912</v>
      </c>
      <c r="B729" s="8">
        <v>45069</v>
      </c>
      <c r="C729" s="9" t="s">
        <v>12</v>
      </c>
      <c r="D729" s="9" t="s">
        <v>17</v>
      </c>
      <c r="E729" s="10">
        <v>2635.96</v>
      </c>
      <c r="F729" s="11">
        <v>42</v>
      </c>
      <c r="G729" s="11">
        <v>16</v>
      </c>
      <c r="H729" s="10">
        <v>1726.64</v>
      </c>
    </row>
    <row r="730" spans="1:8" x14ac:dyDescent="0.25">
      <c r="A730" s="13" t="s">
        <v>1670</v>
      </c>
      <c r="B730" s="8">
        <v>45555</v>
      </c>
      <c r="C730" s="9" t="s">
        <v>12</v>
      </c>
      <c r="D730" s="9" t="s">
        <v>17</v>
      </c>
      <c r="E730" s="10">
        <v>2284.75</v>
      </c>
      <c r="F730" s="11">
        <v>34</v>
      </c>
      <c r="G730" s="11">
        <v>33</v>
      </c>
      <c r="H730" s="10">
        <v>1352.4</v>
      </c>
    </row>
    <row r="731" spans="1:8" x14ac:dyDescent="0.25">
      <c r="A731" s="13" t="s">
        <v>1675</v>
      </c>
      <c r="B731" s="8">
        <v>45569</v>
      </c>
      <c r="C731" s="9" t="s">
        <v>12</v>
      </c>
      <c r="D731" s="9" t="s">
        <v>17</v>
      </c>
      <c r="E731" s="10">
        <v>1328.69</v>
      </c>
      <c r="F731" s="11">
        <v>47</v>
      </c>
      <c r="G731" s="11">
        <v>2</v>
      </c>
      <c r="H731" s="10">
        <v>368.03</v>
      </c>
    </row>
    <row r="732" spans="1:8" x14ac:dyDescent="0.25">
      <c r="A732" s="13" t="s">
        <v>1687</v>
      </c>
      <c r="B732" s="8">
        <v>45464</v>
      </c>
      <c r="C732" s="9" t="s">
        <v>12</v>
      </c>
      <c r="D732" s="9" t="s">
        <v>17</v>
      </c>
      <c r="E732" s="10">
        <v>4729.01</v>
      </c>
      <c r="F732" s="11">
        <v>27</v>
      </c>
      <c r="G732" s="11">
        <v>45</v>
      </c>
      <c r="H732" s="10">
        <v>644.38</v>
      </c>
    </row>
    <row r="733" spans="1:8" x14ac:dyDescent="0.25">
      <c r="A733" s="13" t="s">
        <v>1714</v>
      </c>
      <c r="B733" s="8">
        <v>45228</v>
      </c>
      <c r="C733" s="9" t="s">
        <v>12</v>
      </c>
      <c r="D733" s="9" t="s">
        <v>17</v>
      </c>
      <c r="E733" s="10">
        <v>2147.86</v>
      </c>
      <c r="F733" s="11">
        <v>4</v>
      </c>
      <c r="G733" s="11">
        <v>25</v>
      </c>
      <c r="H733" s="10">
        <v>1553.64</v>
      </c>
    </row>
    <row r="734" spans="1:8" x14ac:dyDescent="0.25">
      <c r="A734" s="13" t="s">
        <v>1733</v>
      </c>
      <c r="B734" s="8">
        <v>44969</v>
      </c>
      <c r="C734" s="9" t="s">
        <v>12</v>
      </c>
      <c r="D734" s="9" t="s">
        <v>17</v>
      </c>
      <c r="E734" s="10">
        <v>3509</v>
      </c>
      <c r="F734" s="11">
        <v>5</v>
      </c>
      <c r="G734" s="11">
        <v>50</v>
      </c>
      <c r="H734" s="10">
        <v>1366.43</v>
      </c>
    </row>
    <row r="735" spans="1:8" x14ac:dyDescent="0.25">
      <c r="A735" s="13" t="s">
        <v>3913</v>
      </c>
      <c r="B735" s="8">
        <v>45263</v>
      </c>
      <c r="C735" s="9" t="s">
        <v>12</v>
      </c>
      <c r="D735" s="9" t="s">
        <v>17</v>
      </c>
      <c r="E735" s="10">
        <v>333.67</v>
      </c>
      <c r="F735" s="11">
        <v>5</v>
      </c>
      <c r="G735" s="11">
        <v>16</v>
      </c>
      <c r="H735" s="10">
        <v>1370.58</v>
      </c>
    </row>
    <row r="736" spans="1:8" x14ac:dyDescent="0.25">
      <c r="A736" s="13" t="s">
        <v>1751</v>
      </c>
      <c r="B736" s="8">
        <v>45257</v>
      </c>
      <c r="C736" s="9" t="s">
        <v>12</v>
      </c>
      <c r="D736" s="9" t="s">
        <v>17</v>
      </c>
      <c r="E736" s="10">
        <v>4770.5600000000004</v>
      </c>
      <c r="F736" s="11">
        <v>22</v>
      </c>
      <c r="G736" s="11">
        <v>9</v>
      </c>
      <c r="H736" s="10">
        <v>1091.23</v>
      </c>
    </row>
    <row r="737" spans="1:8" x14ac:dyDescent="0.25">
      <c r="A737" s="13" t="s">
        <v>1755</v>
      </c>
      <c r="B737" s="8">
        <v>45469</v>
      </c>
      <c r="C737" s="9" t="s">
        <v>12</v>
      </c>
      <c r="D737" s="9" t="s">
        <v>17</v>
      </c>
      <c r="E737" s="10">
        <v>2450.7800000000002</v>
      </c>
      <c r="F737" s="11">
        <v>1</v>
      </c>
      <c r="G737" s="11">
        <v>35</v>
      </c>
      <c r="H737" s="10">
        <v>252.64</v>
      </c>
    </row>
    <row r="738" spans="1:8" x14ac:dyDescent="0.25">
      <c r="A738" s="13" t="s">
        <v>1771</v>
      </c>
      <c r="B738" s="8">
        <v>45258</v>
      </c>
      <c r="C738" s="9" t="s">
        <v>12</v>
      </c>
      <c r="D738" s="9" t="s">
        <v>17</v>
      </c>
      <c r="E738" s="10">
        <v>241.85</v>
      </c>
      <c r="F738" s="11">
        <v>23</v>
      </c>
      <c r="G738" s="11">
        <v>18</v>
      </c>
      <c r="H738" s="10">
        <v>68.42</v>
      </c>
    </row>
    <row r="739" spans="1:8" x14ac:dyDescent="0.25">
      <c r="A739" s="13" t="s">
        <v>1786</v>
      </c>
      <c r="B739" s="8">
        <v>44974</v>
      </c>
      <c r="C739" s="9" t="s">
        <v>12</v>
      </c>
      <c r="D739" s="9" t="s">
        <v>17</v>
      </c>
      <c r="E739" s="10">
        <v>1358.44</v>
      </c>
      <c r="F739" s="11">
        <v>2</v>
      </c>
      <c r="G739" s="11">
        <v>19</v>
      </c>
      <c r="H739" s="10">
        <v>243.4</v>
      </c>
    </row>
    <row r="740" spans="1:8" x14ac:dyDescent="0.25">
      <c r="A740" s="13" t="s">
        <v>1787</v>
      </c>
      <c r="B740" s="8">
        <v>44907</v>
      </c>
      <c r="C740" s="9" t="s">
        <v>12</v>
      </c>
      <c r="D740" s="9" t="s">
        <v>17</v>
      </c>
      <c r="E740" s="10">
        <v>1348.08</v>
      </c>
      <c r="F740" s="11">
        <v>34</v>
      </c>
      <c r="G740" s="11">
        <v>44</v>
      </c>
      <c r="H740" s="10">
        <v>292</v>
      </c>
    </row>
    <row r="741" spans="1:8" x14ac:dyDescent="0.25">
      <c r="A741" s="13" t="s">
        <v>1798</v>
      </c>
      <c r="B741" s="8">
        <v>45469</v>
      </c>
      <c r="C741" s="9" t="s">
        <v>12</v>
      </c>
      <c r="D741" s="9" t="s">
        <v>17</v>
      </c>
      <c r="E741" s="10">
        <v>3871.09</v>
      </c>
      <c r="F741" s="11">
        <v>19</v>
      </c>
      <c r="G741" s="11">
        <v>12</v>
      </c>
      <c r="H741" s="10">
        <v>1935.19</v>
      </c>
    </row>
    <row r="742" spans="1:8" x14ac:dyDescent="0.25">
      <c r="A742" s="13" t="s">
        <v>1812</v>
      </c>
      <c r="B742" s="8">
        <v>44928</v>
      </c>
      <c r="C742" s="9" t="s">
        <v>12</v>
      </c>
      <c r="D742" s="9" t="s">
        <v>17</v>
      </c>
      <c r="E742" s="10">
        <v>4202.78</v>
      </c>
      <c r="F742" s="11">
        <v>27</v>
      </c>
      <c r="G742" s="11">
        <v>33</v>
      </c>
      <c r="H742" s="10">
        <v>1604.93</v>
      </c>
    </row>
    <row r="743" spans="1:8" x14ac:dyDescent="0.25">
      <c r="A743" s="13" t="s">
        <v>1815</v>
      </c>
      <c r="B743" s="8">
        <v>45541</v>
      </c>
      <c r="C743" s="9" t="s">
        <v>12</v>
      </c>
      <c r="D743" s="9" t="s">
        <v>17</v>
      </c>
      <c r="E743" s="10">
        <v>4065.32</v>
      </c>
      <c r="F743" s="11">
        <v>10</v>
      </c>
      <c r="G743" s="11">
        <v>16</v>
      </c>
      <c r="H743" s="10">
        <v>1420.06</v>
      </c>
    </row>
    <row r="744" spans="1:8" x14ac:dyDescent="0.25">
      <c r="A744" s="13" t="s">
        <v>1838</v>
      </c>
      <c r="B744" s="8">
        <v>45380</v>
      </c>
      <c r="C744" s="9" t="s">
        <v>12</v>
      </c>
      <c r="D744" s="9" t="s">
        <v>17</v>
      </c>
      <c r="E744" s="10">
        <v>1542.32</v>
      </c>
      <c r="F744" s="11">
        <v>20</v>
      </c>
      <c r="G744" s="11">
        <v>3</v>
      </c>
      <c r="H744" s="10">
        <v>1328.03</v>
      </c>
    </row>
    <row r="745" spans="1:8" x14ac:dyDescent="0.25">
      <c r="A745" s="13" t="s">
        <v>1870</v>
      </c>
      <c r="B745" s="8">
        <v>45098</v>
      </c>
      <c r="C745" s="9" t="s">
        <v>12</v>
      </c>
      <c r="D745" s="9" t="s">
        <v>17</v>
      </c>
      <c r="E745" s="10">
        <v>1579.73</v>
      </c>
      <c r="F745" s="11">
        <v>26</v>
      </c>
      <c r="G745" s="11">
        <v>8</v>
      </c>
      <c r="H745" s="10">
        <v>798.26</v>
      </c>
    </row>
    <row r="746" spans="1:8" x14ac:dyDescent="0.25">
      <c r="A746" s="13" t="s">
        <v>1894</v>
      </c>
      <c r="B746" s="8">
        <v>45389</v>
      </c>
      <c r="C746" s="9" t="s">
        <v>12</v>
      </c>
      <c r="D746" s="9" t="s">
        <v>17</v>
      </c>
      <c r="E746" s="10">
        <v>4929.96</v>
      </c>
      <c r="F746" s="11">
        <v>19</v>
      </c>
      <c r="G746" s="11">
        <v>28</v>
      </c>
      <c r="H746" s="10">
        <v>785.97</v>
      </c>
    </row>
    <row r="747" spans="1:8" x14ac:dyDescent="0.25">
      <c r="A747" s="13" t="s">
        <v>1913</v>
      </c>
      <c r="B747" s="8">
        <v>44884</v>
      </c>
      <c r="C747" s="9" t="s">
        <v>12</v>
      </c>
      <c r="D747" s="9" t="s">
        <v>17</v>
      </c>
      <c r="E747" s="10">
        <v>2920.49</v>
      </c>
      <c r="F747" s="11">
        <v>47</v>
      </c>
      <c r="G747" s="11">
        <v>18</v>
      </c>
      <c r="H747" s="10">
        <v>661.66</v>
      </c>
    </row>
    <row r="748" spans="1:8" x14ac:dyDescent="0.25">
      <c r="A748" s="13" t="s">
        <v>1924</v>
      </c>
      <c r="B748" s="8">
        <v>45123</v>
      </c>
      <c r="C748" s="9" t="s">
        <v>12</v>
      </c>
      <c r="D748" s="9" t="s">
        <v>17</v>
      </c>
      <c r="E748" s="10">
        <v>1756.7</v>
      </c>
      <c r="F748" s="11">
        <v>43</v>
      </c>
      <c r="G748" s="11">
        <v>41</v>
      </c>
      <c r="H748" s="10">
        <v>768.58</v>
      </c>
    </row>
    <row r="749" spans="1:8" x14ac:dyDescent="0.25">
      <c r="A749" s="13" t="s">
        <v>1932</v>
      </c>
      <c r="B749" s="8">
        <v>45508</v>
      </c>
      <c r="C749" s="9" t="s">
        <v>12</v>
      </c>
      <c r="D749" s="9" t="s">
        <v>17</v>
      </c>
      <c r="E749" s="10">
        <v>1751.98</v>
      </c>
      <c r="F749" s="11">
        <v>2</v>
      </c>
      <c r="G749" s="11">
        <v>29</v>
      </c>
      <c r="H749" s="10">
        <v>292.22000000000003</v>
      </c>
    </row>
    <row r="750" spans="1:8" x14ac:dyDescent="0.25">
      <c r="A750" s="13" t="s">
        <v>1946</v>
      </c>
      <c r="B750" s="8">
        <v>45548</v>
      </c>
      <c r="C750" s="9" t="s">
        <v>12</v>
      </c>
      <c r="D750" s="9" t="s">
        <v>17</v>
      </c>
      <c r="E750" s="10">
        <v>1081.1199999999999</v>
      </c>
      <c r="F750" s="11">
        <v>31</v>
      </c>
      <c r="G750" s="11">
        <v>48</v>
      </c>
      <c r="H750" s="10">
        <v>403.54</v>
      </c>
    </row>
    <row r="751" spans="1:8" x14ac:dyDescent="0.25">
      <c r="A751" s="13" t="s">
        <v>1997</v>
      </c>
      <c r="B751" s="8">
        <v>44897</v>
      </c>
      <c r="C751" s="9" t="s">
        <v>12</v>
      </c>
      <c r="D751" s="9" t="s">
        <v>17</v>
      </c>
      <c r="E751" s="10">
        <v>2004.54</v>
      </c>
      <c r="F751" s="11">
        <v>18</v>
      </c>
      <c r="G751" s="11">
        <v>37</v>
      </c>
      <c r="H751" s="10">
        <v>232.41</v>
      </c>
    </row>
    <row r="752" spans="1:8" x14ac:dyDescent="0.25">
      <c r="A752" s="13" t="s">
        <v>1998</v>
      </c>
      <c r="B752" s="8">
        <v>44928</v>
      </c>
      <c r="C752" s="9" t="s">
        <v>12</v>
      </c>
      <c r="D752" s="9" t="s">
        <v>17</v>
      </c>
      <c r="E752" s="10">
        <v>362.73</v>
      </c>
      <c r="F752" s="11">
        <v>31</v>
      </c>
      <c r="G752" s="11">
        <v>47</v>
      </c>
      <c r="H752" s="10">
        <v>341.33</v>
      </c>
    </row>
    <row r="753" spans="1:8" x14ac:dyDescent="0.25">
      <c r="A753" s="13" t="s">
        <v>2005</v>
      </c>
      <c r="B753" s="8">
        <v>44933</v>
      </c>
      <c r="C753" s="9" t="s">
        <v>12</v>
      </c>
      <c r="D753" s="9" t="s">
        <v>17</v>
      </c>
      <c r="E753" s="10">
        <v>3626.14</v>
      </c>
      <c r="F753" s="11">
        <v>4</v>
      </c>
      <c r="G753" s="11">
        <v>44</v>
      </c>
      <c r="H753" s="10">
        <v>1114.8900000000001</v>
      </c>
    </row>
    <row r="754" spans="1:8" x14ac:dyDescent="0.25">
      <c r="A754" s="13" t="s">
        <v>2031</v>
      </c>
      <c r="B754" s="8">
        <v>45117</v>
      </c>
      <c r="C754" s="9" t="s">
        <v>12</v>
      </c>
      <c r="D754" s="9" t="s">
        <v>17</v>
      </c>
      <c r="E754" s="10">
        <v>1631.8</v>
      </c>
      <c r="F754" s="11">
        <v>39</v>
      </c>
      <c r="G754" s="11">
        <v>50</v>
      </c>
      <c r="H754" s="10">
        <v>1547.66</v>
      </c>
    </row>
    <row r="755" spans="1:8" x14ac:dyDescent="0.25">
      <c r="A755" s="13" t="s">
        <v>2034</v>
      </c>
      <c r="B755" s="8">
        <v>45526</v>
      </c>
      <c r="C755" s="9" t="s">
        <v>12</v>
      </c>
      <c r="D755" s="9" t="s">
        <v>17</v>
      </c>
      <c r="E755" s="10">
        <v>2376.86</v>
      </c>
      <c r="F755" s="11">
        <v>31</v>
      </c>
      <c r="G755" s="11">
        <v>16</v>
      </c>
      <c r="H755" s="10">
        <v>780.58</v>
      </c>
    </row>
    <row r="756" spans="1:8" x14ac:dyDescent="0.25">
      <c r="A756" s="13" t="s">
        <v>2064</v>
      </c>
      <c r="B756" s="8">
        <v>44891</v>
      </c>
      <c r="C756" s="9" t="s">
        <v>12</v>
      </c>
      <c r="D756" s="9" t="s">
        <v>17</v>
      </c>
      <c r="E756" s="10">
        <v>2544.69</v>
      </c>
      <c r="F756" s="11">
        <v>36</v>
      </c>
      <c r="G756" s="11">
        <v>19</v>
      </c>
      <c r="H756" s="10">
        <v>469.45</v>
      </c>
    </row>
    <row r="757" spans="1:8" x14ac:dyDescent="0.25">
      <c r="A757" s="13" t="s">
        <v>2097</v>
      </c>
      <c r="B757" s="8">
        <v>45450</v>
      </c>
      <c r="C757" s="9" t="s">
        <v>12</v>
      </c>
      <c r="D757" s="9" t="s">
        <v>17</v>
      </c>
      <c r="E757" s="10">
        <v>3286.16</v>
      </c>
      <c r="F757" s="11">
        <v>43</v>
      </c>
      <c r="G757" s="11">
        <v>4</v>
      </c>
      <c r="H757" s="10">
        <v>567.17999999999995</v>
      </c>
    </row>
    <row r="758" spans="1:8" x14ac:dyDescent="0.25">
      <c r="A758" s="13" t="s">
        <v>2109</v>
      </c>
      <c r="B758" s="8">
        <v>45423</v>
      </c>
      <c r="C758" s="9" t="s">
        <v>12</v>
      </c>
      <c r="D758" s="9" t="s">
        <v>17</v>
      </c>
      <c r="E758" s="10">
        <v>2897.69</v>
      </c>
      <c r="F758" s="11">
        <v>5</v>
      </c>
      <c r="G758" s="11">
        <v>30</v>
      </c>
      <c r="H758" s="10">
        <v>1970.95</v>
      </c>
    </row>
    <row r="759" spans="1:8" x14ac:dyDescent="0.25">
      <c r="A759" s="13" t="s">
        <v>2111</v>
      </c>
      <c r="B759" s="8">
        <v>45447</v>
      </c>
      <c r="C759" s="9" t="s">
        <v>12</v>
      </c>
      <c r="D759" s="9" t="s">
        <v>17</v>
      </c>
      <c r="E759" s="10">
        <v>1275.8399999999999</v>
      </c>
      <c r="F759" s="11">
        <v>44</v>
      </c>
      <c r="G759" s="11">
        <v>36</v>
      </c>
      <c r="H759" s="10">
        <v>1644.13</v>
      </c>
    </row>
    <row r="760" spans="1:8" x14ac:dyDescent="0.25">
      <c r="A760" s="13" t="s">
        <v>2112</v>
      </c>
      <c r="B760" s="8">
        <v>45418</v>
      </c>
      <c r="C760" s="9" t="s">
        <v>12</v>
      </c>
      <c r="D760" s="9" t="s">
        <v>17</v>
      </c>
      <c r="E760" s="10">
        <v>2707.87</v>
      </c>
      <c r="F760" s="11">
        <v>40</v>
      </c>
      <c r="G760" s="11">
        <v>30</v>
      </c>
      <c r="H760" s="10">
        <v>428.03</v>
      </c>
    </row>
    <row r="761" spans="1:8" x14ac:dyDescent="0.25">
      <c r="A761" s="13" t="s">
        <v>3914</v>
      </c>
      <c r="B761" s="8">
        <v>45305</v>
      </c>
      <c r="C761" s="9" t="s">
        <v>12</v>
      </c>
      <c r="D761" s="9" t="s">
        <v>17</v>
      </c>
      <c r="E761" s="10">
        <v>3846.85</v>
      </c>
      <c r="F761" s="11">
        <v>30</v>
      </c>
      <c r="G761" s="11">
        <v>33</v>
      </c>
      <c r="H761" s="10">
        <v>194.23</v>
      </c>
    </row>
    <row r="762" spans="1:8" x14ac:dyDescent="0.25">
      <c r="A762" s="13" t="s">
        <v>2203</v>
      </c>
      <c r="B762" s="8">
        <v>45275</v>
      </c>
      <c r="C762" s="9" t="s">
        <v>12</v>
      </c>
      <c r="D762" s="9" t="s">
        <v>17</v>
      </c>
      <c r="E762" s="10">
        <v>4644.04</v>
      </c>
      <c r="F762" s="11">
        <v>37</v>
      </c>
      <c r="G762" s="11">
        <v>38</v>
      </c>
      <c r="H762" s="10">
        <v>1138.32</v>
      </c>
    </row>
    <row r="763" spans="1:8" x14ac:dyDescent="0.25">
      <c r="A763" s="13" t="s">
        <v>2229</v>
      </c>
      <c r="B763" s="8">
        <v>45354</v>
      </c>
      <c r="C763" s="9" t="s">
        <v>12</v>
      </c>
      <c r="D763" s="9" t="s">
        <v>17</v>
      </c>
      <c r="E763" s="10">
        <v>405.91</v>
      </c>
      <c r="F763" s="11">
        <v>9</v>
      </c>
      <c r="G763" s="11">
        <v>35</v>
      </c>
      <c r="H763" s="10">
        <v>400.07</v>
      </c>
    </row>
    <row r="764" spans="1:8" x14ac:dyDescent="0.25">
      <c r="A764" s="13" t="s">
        <v>2251</v>
      </c>
      <c r="B764" s="8">
        <v>45206</v>
      </c>
      <c r="C764" s="9" t="s">
        <v>12</v>
      </c>
      <c r="D764" s="9" t="s">
        <v>17</v>
      </c>
      <c r="E764" s="10">
        <v>1536.2</v>
      </c>
      <c r="F764" s="11">
        <v>12</v>
      </c>
      <c r="G764" s="11">
        <v>39</v>
      </c>
      <c r="H764" s="10">
        <v>1120.53</v>
      </c>
    </row>
    <row r="765" spans="1:8" x14ac:dyDescent="0.25">
      <c r="A765" s="13" t="s">
        <v>2254</v>
      </c>
      <c r="B765" s="8">
        <v>44891</v>
      </c>
      <c r="C765" s="9" t="s">
        <v>12</v>
      </c>
      <c r="D765" s="9" t="s">
        <v>17</v>
      </c>
      <c r="E765" s="10">
        <v>651.16999999999996</v>
      </c>
      <c r="F765" s="11">
        <v>13</v>
      </c>
      <c r="G765" s="11">
        <v>28</v>
      </c>
      <c r="H765" s="10">
        <v>283.56</v>
      </c>
    </row>
    <row r="766" spans="1:8" x14ac:dyDescent="0.25">
      <c r="A766" s="13" t="s">
        <v>2278</v>
      </c>
      <c r="B766" s="8">
        <v>45079</v>
      </c>
      <c r="C766" s="9" t="s">
        <v>12</v>
      </c>
      <c r="D766" s="9" t="s">
        <v>17</v>
      </c>
      <c r="E766" s="10">
        <v>3910.99</v>
      </c>
      <c r="F766" s="11">
        <v>48</v>
      </c>
      <c r="G766" s="11">
        <v>20</v>
      </c>
      <c r="H766" s="10">
        <v>1065.9100000000001</v>
      </c>
    </row>
    <row r="767" spans="1:8" x14ac:dyDescent="0.25">
      <c r="A767" s="13" t="s">
        <v>2289</v>
      </c>
      <c r="B767" s="8">
        <v>45390</v>
      </c>
      <c r="C767" s="9" t="s">
        <v>12</v>
      </c>
      <c r="D767" s="9" t="s">
        <v>17</v>
      </c>
      <c r="E767" s="10">
        <v>700.11</v>
      </c>
      <c r="F767" s="11">
        <v>18</v>
      </c>
      <c r="G767" s="11">
        <v>15</v>
      </c>
      <c r="H767" s="10">
        <v>551.07000000000005</v>
      </c>
    </row>
    <row r="768" spans="1:8" x14ac:dyDescent="0.25">
      <c r="A768" s="13" t="s">
        <v>2319</v>
      </c>
      <c r="B768" s="8">
        <v>44934</v>
      </c>
      <c r="C768" s="9" t="s">
        <v>12</v>
      </c>
      <c r="D768" s="9" t="s">
        <v>17</v>
      </c>
      <c r="E768" s="10">
        <v>729.9</v>
      </c>
      <c r="F768" s="11">
        <v>49</v>
      </c>
      <c r="G768" s="11">
        <v>40</v>
      </c>
      <c r="H768" s="10">
        <v>675.51</v>
      </c>
    </row>
    <row r="769" spans="1:8" x14ac:dyDescent="0.25">
      <c r="A769" s="13" t="s">
        <v>2322</v>
      </c>
      <c r="B769" s="8">
        <v>44884</v>
      </c>
      <c r="C769" s="9" t="s">
        <v>12</v>
      </c>
      <c r="D769" s="9" t="s">
        <v>17</v>
      </c>
      <c r="E769" s="10">
        <v>4314.8599999999997</v>
      </c>
      <c r="F769" s="11">
        <v>47</v>
      </c>
      <c r="G769" s="11">
        <v>44</v>
      </c>
      <c r="H769" s="10">
        <v>1286.4100000000001</v>
      </c>
    </row>
    <row r="770" spans="1:8" x14ac:dyDescent="0.25">
      <c r="A770" s="13" t="s">
        <v>2334</v>
      </c>
      <c r="B770" s="8">
        <v>45229</v>
      </c>
      <c r="C770" s="9" t="s">
        <v>12</v>
      </c>
      <c r="D770" s="9" t="s">
        <v>17</v>
      </c>
      <c r="E770" s="10">
        <v>507.94</v>
      </c>
      <c r="F770" s="11">
        <v>39</v>
      </c>
      <c r="G770" s="11">
        <v>28</v>
      </c>
      <c r="H770" s="10">
        <v>449.37</v>
      </c>
    </row>
    <row r="771" spans="1:8" x14ac:dyDescent="0.25">
      <c r="A771" s="13" t="s">
        <v>2337</v>
      </c>
      <c r="B771" s="8">
        <v>45159</v>
      </c>
      <c r="C771" s="9" t="s">
        <v>12</v>
      </c>
      <c r="D771" s="9" t="s">
        <v>17</v>
      </c>
      <c r="E771" s="10">
        <v>2189.65</v>
      </c>
      <c r="F771" s="11">
        <v>27</v>
      </c>
      <c r="G771" s="11">
        <v>11</v>
      </c>
      <c r="H771" s="10">
        <v>1317.79</v>
      </c>
    </row>
    <row r="772" spans="1:8" x14ac:dyDescent="0.25">
      <c r="A772" s="13" t="s">
        <v>2372</v>
      </c>
      <c r="B772" s="8">
        <v>45584</v>
      </c>
      <c r="C772" s="9" t="s">
        <v>12</v>
      </c>
      <c r="D772" s="9" t="s">
        <v>17</v>
      </c>
      <c r="E772" s="10">
        <v>4027.38</v>
      </c>
      <c r="F772" s="11">
        <v>28</v>
      </c>
      <c r="G772" s="11">
        <v>42</v>
      </c>
      <c r="H772" s="10">
        <v>1437.49</v>
      </c>
    </row>
    <row r="773" spans="1:8" x14ac:dyDescent="0.25">
      <c r="A773" s="13" t="s">
        <v>2416</v>
      </c>
      <c r="B773" s="8">
        <v>45358</v>
      </c>
      <c r="C773" s="9" t="s">
        <v>12</v>
      </c>
      <c r="D773" s="9" t="s">
        <v>17</v>
      </c>
      <c r="E773" s="10">
        <v>2266.39</v>
      </c>
      <c r="F773" s="11">
        <v>30</v>
      </c>
      <c r="G773" s="11">
        <v>24</v>
      </c>
      <c r="H773" s="10">
        <v>1213.0999999999999</v>
      </c>
    </row>
    <row r="774" spans="1:8" x14ac:dyDescent="0.25">
      <c r="A774" s="13" t="s">
        <v>2424</v>
      </c>
      <c r="B774" s="8">
        <v>45036</v>
      </c>
      <c r="C774" s="9" t="s">
        <v>12</v>
      </c>
      <c r="D774" s="9" t="s">
        <v>17</v>
      </c>
      <c r="E774" s="10">
        <v>2341.86</v>
      </c>
      <c r="F774" s="11">
        <v>16</v>
      </c>
      <c r="G774" s="11">
        <v>40</v>
      </c>
      <c r="H774" s="10">
        <v>787.3</v>
      </c>
    </row>
    <row r="775" spans="1:8" x14ac:dyDescent="0.25">
      <c r="A775" s="13" t="s">
        <v>2426</v>
      </c>
      <c r="B775" s="8">
        <v>45519</v>
      </c>
      <c r="C775" s="9" t="s">
        <v>12</v>
      </c>
      <c r="D775" s="9" t="s">
        <v>17</v>
      </c>
      <c r="E775" s="10">
        <v>2314.88</v>
      </c>
      <c r="F775" s="11">
        <v>42</v>
      </c>
      <c r="G775" s="11">
        <v>22</v>
      </c>
      <c r="H775" s="10">
        <v>1549.1</v>
      </c>
    </row>
    <row r="776" spans="1:8" x14ac:dyDescent="0.25">
      <c r="A776" s="13" t="s">
        <v>2447</v>
      </c>
      <c r="B776" s="8">
        <v>45143</v>
      </c>
      <c r="C776" s="9" t="s">
        <v>12</v>
      </c>
      <c r="D776" s="9" t="s">
        <v>17</v>
      </c>
      <c r="E776" s="10">
        <v>2963.64</v>
      </c>
      <c r="F776" s="11">
        <v>5</v>
      </c>
      <c r="G776" s="11">
        <v>32</v>
      </c>
      <c r="H776" s="10">
        <v>1331.84</v>
      </c>
    </row>
    <row r="777" spans="1:8" x14ac:dyDescent="0.25">
      <c r="A777" s="13" t="s">
        <v>2455</v>
      </c>
      <c r="B777" s="8">
        <v>45439</v>
      </c>
      <c r="C777" s="9" t="s">
        <v>12</v>
      </c>
      <c r="D777" s="9" t="s">
        <v>17</v>
      </c>
      <c r="E777" s="10">
        <v>1522.26</v>
      </c>
      <c r="F777" s="11">
        <v>25</v>
      </c>
      <c r="G777" s="11">
        <v>14</v>
      </c>
      <c r="H777" s="10">
        <v>796.87</v>
      </c>
    </row>
    <row r="778" spans="1:8" x14ac:dyDescent="0.25">
      <c r="A778" s="13" t="s">
        <v>2492</v>
      </c>
      <c r="B778" s="8">
        <v>45099</v>
      </c>
      <c r="C778" s="9" t="s">
        <v>12</v>
      </c>
      <c r="D778" s="9" t="s">
        <v>17</v>
      </c>
      <c r="E778" s="10">
        <v>1851.15</v>
      </c>
      <c r="F778" s="11">
        <v>22</v>
      </c>
      <c r="G778" s="11">
        <v>13</v>
      </c>
      <c r="H778" s="10">
        <v>1465.39</v>
      </c>
    </row>
    <row r="779" spans="1:8" x14ac:dyDescent="0.25">
      <c r="A779" s="13" t="s">
        <v>2525</v>
      </c>
      <c r="B779" s="8">
        <v>45177</v>
      </c>
      <c r="C779" s="9" t="s">
        <v>12</v>
      </c>
      <c r="D779" s="9" t="s">
        <v>17</v>
      </c>
      <c r="E779" s="10">
        <v>4438.7700000000004</v>
      </c>
      <c r="F779" s="11">
        <v>9</v>
      </c>
      <c r="G779" s="11">
        <v>39</v>
      </c>
      <c r="H779" s="10">
        <v>668.96</v>
      </c>
    </row>
    <row r="780" spans="1:8" x14ac:dyDescent="0.25">
      <c r="A780" s="13" t="s">
        <v>2577</v>
      </c>
      <c r="B780" s="8">
        <v>44917</v>
      </c>
      <c r="C780" s="9" t="s">
        <v>12</v>
      </c>
      <c r="D780" s="9" t="s">
        <v>17</v>
      </c>
      <c r="E780" s="10">
        <v>2584.4899999999998</v>
      </c>
      <c r="F780" s="11">
        <v>37</v>
      </c>
      <c r="G780" s="11">
        <v>14</v>
      </c>
      <c r="H780" s="10">
        <v>440.52</v>
      </c>
    </row>
    <row r="781" spans="1:8" x14ac:dyDescent="0.25">
      <c r="A781" s="13" t="s">
        <v>2591</v>
      </c>
      <c r="B781" s="8">
        <v>45116</v>
      </c>
      <c r="C781" s="9" t="s">
        <v>12</v>
      </c>
      <c r="D781" s="9" t="s">
        <v>17</v>
      </c>
      <c r="E781" s="10">
        <v>226.35</v>
      </c>
      <c r="F781" s="11">
        <v>38</v>
      </c>
      <c r="G781" s="11">
        <v>16</v>
      </c>
      <c r="H781" s="10">
        <v>1172.74</v>
      </c>
    </row>
    <row r="782" spans="1:8" x14ac:dyDescent="0.25">
      <c r="A782" s="13" t="s">
        <v>2604</v>
      </c>
      <c r="B782" s="8">
        <v>45491</v>
      </c>
      <c r="C782" s="9" t="s">
        <v>12</v>
      </c>
      <c r="D782" s="9" t="s">
        <v>17</v>
      </c>
      <c r="E782" s="10">
        <v>4141.24</v>
      </c>
      <c r="F782" s="11">
        <v>17</v>
      </c>
      <c r="G782" s="11">
        <v>12</v>
      </c>
      <c r="H782" s="10">
        <v>998.02</v>
      </c>
    </row>
    <row r="783" spans="1:8" x14ac:dyDescent="0.25">
      <c r="A783" s="13" t="s">
        <v>2608</v>
      </c>
      <c r="B783" s="8">
        <v>45500</v>
      </c>
      <c r="C783" s="9" t="s">
        <v>12</v>
      </c>
      <c r="D783" s="9" t="s">
        <v>17</v>
      </c>
      <c r="E783" s="10">
        <v>1601.28</v>
      </c>
      <c r="F783" s="11">
        <v>39</v>
      </c>
      <c r="G783" s="11">
        <v>50</v>
      </c>
      <c r="H783" s="10">
        <v>1150.05</v>
      </c>
    </row>
    <row r="784" spans="1:8" x14ac:dyDescent="0.25">
      <c r="A784" s="13" t="s">
        <v>2619</v>
      </c>
      <c r="B784" s="8">
        <v>45390</v>
      </c>
      <c r="C784" s="9" t="s">
        <v>12</v>
      </c>
      <c r="D784" s="9" t="s">
        <v>17</v>
      </c>
      <c r="E784" s="10">
        <v>2427.2199999999998</v>
      </c>
      <c r="F784" s="11">
        <v>7</v>
      </c>
      <c r="G784" s="11">
        <v>37</v>
      </c>
      <c r="H784" s="10">
        <v>1402.55</v>
      </c>
    </row>
    <row r="785" spans="1:8" x14ac:dyDescent="0.25">
      <c r="A785" s="13" t="s">
        <v>2630</v>
      </c>
      <c r="B785" s="8">
        <v>44925</v>
      </c>
      <c r="C785" s="9" t="s">
        <v>12</v>
      </c>
      <c r="D785" s="9" t="s">
        <v>17</v>
      </c>
      <c r="E785" s="10">
        <v>4723.08</v>
      </c>
      <c r="F785" s="11">
        <v>12</v>
      </c>
      <c r="G785" s="11">
        <v>22</v>
      </c>
      <c r="H785" s="10">
        <v>678.52</v>
      </c>
    </row>
    <row r="786" spans="1:8" x14ac:dyDescent="0.25">
      <c r="A786" s="13" t="s">
        <v>2633</v>
      </c>
      <c r="B786" s="8">
        <v>44992</v>
      </c>
      <c r="C786" s="9" t="s">
        <v>12</v>
      </c>
      <c r="D786" s="9" t="s">
        <v>17</v>
      </c>
      <c r="E786" s="10">
        <v>468.59</v>
      </c>
      <c r="F786" s="11">
        <v>29</v>
      </c>
      <c r="G786" s="11">
        <v>31</v>
      </c>
      <c r="H786" s="10">
        <v>236.71</v>
      </c>
    </row>
    <row r="787" spans="1:8" x14ac:dyDescent="0.25">
      <c r="A787" s="13" t="s">
        <v>2661</v>
      </c>
      <c r="B787" s="8">
        <v>44912</v>
      </c>
      <c r="C787" s="9" t="s">
        <v>12</v>
      </c>
      <c r="D787" s="9" t="s">
        <v>17</v>
      </c>
      <c r="E787" s="10">
        <v>3408.62</v>
      </c>
      <c r="F787" s="11">
        <v>30</v>
      </c>
      <c r="G787" s="11">
        <v>32</v>
      </c>
      <c r="H787" s="10">
        <v>345.22</v>
      </c>
    </row>
    <row r="788" spans="1:8" x14ac:dyDescent="0.25">
      <c r="A788" s="13" t="s">
        <v>2667</v>
      </c>
      <c r="B788" s="8">
        <v>44913</v>
      </c>
      <c r="C788" s="9" t="s">
        <v>12</v>
      </c>
      <c r="D788" s="9" t="s">
        <v>17</v>
      </c>
      <c r="E788" s="10">
        <v>3577.22</v>
      </c>
      <c r="F788" s="11">
        <v>18</v>
      </c>
      <c r="G788" s="11">
        <v>46</v>
      </c>
      <c r="H788" s="10">
        <v>1335.52</v>
      </c>
    </row>
    <row r="789" spans="1:8" x14ac:dyDescent="0.25">
      <c r="A789" s="13" t="s">
        <v>2672</v>
      </c>
      <c r="B789" s="8">
        <v>45241</v>
      </c>
      <c r="C789" s="9" t="s">
        <v>12</v>
      </c>
      <c r="D789" s="9" t="s">
        <v>17</v>
      </c>
      <c r="E789" s="10">
        <v>4848.59</v>
      </c>
      <c r="F789" s="11">
        <v>49</v>
      </c>
      <c r="G789" s="11">
        <v>21</v>
      </c>
      <c r="H789" s="10">
        <v>1245.07</v>
      </c>
    </row>
    <row r="790" spans="1:8" x14ac:dyDescent="0.25">
      <c r="A790" s="13" t="s">
        <v>2695</v>
      </c>
      <c r="B790" s="8">
        <v>45403</v>
      </c>
      <c r="C790" s="9" t="s">
        <v>12</v>
      </c>
      <c r="D790" s="9" t="s">
        <v>17</v>
      </c>
      <c r="E790" s="10">
        <v>2267.92</v>
      </c>
      <c r="F790" s="11">
        <v>48</v>
      </c>
      <c r="G790" s="11">
        <v>41</v>
      </c>
      <c r="H790" s="10">
        <v>1941.61</v>
      </c>
    </row>
    <row r="791" spans="1:8" x14ac:dyDescent="0.25">
      <c r="A791" s="13" t="s">
        <v>2708</v>
      </c>
      <c r="B791" s="8">
        <v>45076</v>
      </c>
      <c r="C791" s="9" t="s">
        <v>12</v>
      </c>
      <c r="D791" s="9" t="s">
        <v>17</v>
      </c>
      <c r="E791" s="10">
        <v>2253.06</v>
      </c>
      <c r="F791" s="11">
        <v>39</v>
      </c>
      <c r="G791" s="11">
        <v>2</v>
      </c>
      <c r="H791" s="10">
        <v>1407.02</v>
      </c>
    </row>
    <row r="792" spans="1:8" x14ac:dyDescent="0.25">
      <c r="A792" s="13" t="s">
        <v>2716</v>
      </c>
      <c r="B792" s="8">
        <v>45575</v>
      </c>
      <c r="C792" s="9" t="s">
        <v>12</v>
      </c>
      <c r="D792" s="9" t="s">
        <v>17</v>
      </c>
      <c r="E792" s="10">
        <v>2510.52</v>
      </c>
      <c r="F792" s="11">
        <v>47</v>
      </c>
      <c r="G792" s="11">
        <v>12</v>
      </c>
      <c r="H792" s="10">
        <v>1837.16</v>
      </c>
    </row>
    <row r="793" spans="1:8" x14ac:dyDescent="0.25">
      <c r="A793" s="13" t="s">
        <v>2746</v>
      </c>
      <c r="B793" s="8">
        <v>45142</v>
      </c>
      <c r="C793" s="9" t="s">
        <v>12</v>
      </c>
      <c r="D793" s="9" t="s">
        <v>17</v>
      </c>
      <c r="E793" s="10">
        <v>1649.82</v>
      </c>
      <c r="F793" s="11">
        <v>4</v>
      </c>
      <c r="G793" s="11">
        <v>12</v>
      </c>
      <c r="H793" s="10">
        <v>1781.02</v>
      </c>
    </row>
    <row r="794" spans="1:8" x14ac:dyDescent="0.25">
      <c r="A794" s="13" t="s">
        <v>2749</v>
      </c>
      <c r="B794" s="8">
        <v>45424</v>
      </c>
      <c r="C794" s="9" t="s">
        <v>12</v>
      </c>
      <c r="D794" s="9" t="s">
        <v>17</v>
      </c>
      <c r="E794" s="10">
        <v>1037.1300000000001</v>
      </c>
      <c r="F794" s="11">
        <v>46</v>
      </c>
      <c r="G794" s="11">
        <v>42</v>
      </c>
      <c r="H794" s="10">
        <v>1219.3399999999999</v>
      </c>
    </row>
    <row r="795" spans="1:8" x14ac:dyDescent="0.25">
      <c r="A795" s="13" t="s">
        <v>2755</v>
      </c>
      <c r="B795" s="8">
        <v>45170</v>
      </c>
      <c r="C795" s="9" t="s">
        <v>12</v>
      </c>
      <c r="D795" s="9" t="s">
        <v>17</v>
      </c>
      <c r="E795" s="10">
        <v>2633.71</v>
      </c>
      <c r="F795" s="11">
        <v>38</v>
      </c>
      <c r="G795" s="11">
        <v>1</v>
      </c>
      <c r="H795" s="10">
        <v>246.93</v>
      </c>
    </row>
    <row r="796" spans="1:8" x14ac:dyDescent="0.25">
      <c r="A796" s="13" t="s">
        <v>2766</v>
      </c>
      <c r="B796" s="8">
        <v>45016</v>
      </c>
      <c r="C796" s="9" t="s">
        <v>12</v>
      </c>
      <c r="D796" s="9" t="s">
        <v>17</v>
      </c>
      <c r="E796" s="10">
        <v>50.31</v>
      </c>
      <c r="F796" s="11">
        <v>34</v>
      </c>
      <c r="G796" s="11">
        <v>25</v>
      </c>
      <c r="H796" s="10">
        <v>176.02</v>
      </c>
    </row>
    <row r="797" spans="1:8" x14ac:dyDescent="0.25">
      <c r="A797" s="13" t="s">
        <v>2773</v>
      </c>
      <c r="B797" s="8">
        <v>45409</v>
      </c>
      <c r="C797" s="9" t="s">
        <v>12</v>
      </c>
      <c r="D797" s="9" t="s">
        <v>17</v>
      </c>
      <c r="E797" s="10">
        <v>1727.94</v>
      </c>
      <c r="F797" s="11">
        <v>17</v>
      </c>
      <c r="G797" s="11">
        <v>46</v>
      </c>
      <c r="H797" s="10">
        <v>1676.24</v>
      </c>
    </row>
    <row r="798" spans="1:8" x14ac:dyDescent="0.25">
      <c r="A798" s="13" t="s">
        <v>2806</v>
      </c>
      <c r="B798" s="8">
        <v>45164</v>
      </c>
      <c r="C798" s="9" t="s">
        <v>12</v>
      </c>
      <c r="D798" s="9" t="s">
        <v>17</v>
      </c>
      <c r="E798" s="10">
        <v>2107.39</v>
      </c>
      <c r="F798" s="11">
        <v>11</v>
      </c>
      <c r="G798" s="11">
        <v>24</v>
      </c>
      <c r="H798" s="10">
        <v>30.22</v>
      </c>
    </row>
    <row r="799" spans="1:8" x14ac:dyDescent="0.25">
      <c r="A799" s="13" t="s">
        <v>2809</v>
      </c>
      <c r="B799" s="8">
        <v>45268</v>
      </c>
      <c r="C799" s="9" t="s">
        <v>12</v>
      </c>
      <c r="D799" s="9" t="s">
        <v>17</v>
      </c>
      <c r="E799" s="10">
        <v>3835.37</v>
      </c>
      <c r="F799" s="11">
        <v>43</v>
      </c>
      <c r="G799" s="11">
        <v>42</v>
      </c>
      <c r="H799" s="10">
        <v>1778.07</v>
      </c>
    </row>
    <row r="800" spans="1:8" x14ac:dyDescent="0.25">
      <c r="A800" s="13" t="s">
        <v>2843</v>
      </c>
      <c r="B800" s="8">
        <v>45114</v>
      </c>
      <c r="C800" s="9" t="s">
        <v>12</v>
      </c>
      <c r="D800" s="9" t="s">
        <v>17</v>
      </c>
      <c r="E800" s="10">
        <v>1183.73</v>
      </c>
      <c r="F800" s="11">
        <v>42</v>
      </c>
      <c r="G800" s="11">
        <v>49</v>
      </c>
      <c r="H800" s="10">
        <v>1365.91</v>
      </c>
    </row>
    <row r="801" spans="1:8" x14ac:dyDescent="0.25">
      <c r="A801" s="13" t="s">
        <v>2845</v>
      </c>
      <c r="B801" s="8">
        <v>45277</v>
      </c>
      <c r="C801" s="9" t="s">
        <v>12</v>
      </c>
      <c r="D801" s="9" t="s">
        <v>17</v>
      </c>
      <c r="E801" s="10">
        <v>4431.17</v>
      </c>
      <c r="F801" s="11">
        <v>28</v>
      </c>
      <c r="G801" s="11">
        <v>25</v>
      </c>
      <c r="H801" s="10">
        <v>955.73</v>
      </c>
    </row>
    <row r="802" spans="1:8" x14ac:dyDescent="0.25">
      <c r="A802" s="13" t="s">
        <v>2900</v>
      </c>
      <c r="B802" s="8">
        <v>45260</v>
      </c>
      <c r="C802" s="9" t="s">
        <v>12</v>
      </c>
      <c r="D802" s="9" t="s">
        <v>17</v>
      </c>
      <c r="E802" s="10">
        <v>1394.17</v>
      </c>
      <c r="F802" s="11">
        <v>40</v>
      </c>
      <c r="G802" s="11">
        <v>8</v>
      </c>
      <c r="H802" s="10">
        <v>141.93</v>
      </c>
    </row>
    <row r="803" spans="1:8" x14ac:dyDescent="0.25">
      <c r="A803" s="13" t="s">
        <v>2928</v>
      </c>
      <c r="B803" s="8">
        <v>44984</v>
      </c>
      <c r="C803" s="9" t="s">
        <v>12</v>
      </c>
      <c r="D803" s="9" t="s">
        <v>17</v>
      </c>
      <c r="E803" s="10">
        <v>4297.2</v>
      </c>
      <c r="F803" s="11">
        <v>6</v>
      </c>
      <c r="G803" s="11">
        <v>29</v>
      </c>
      <c r="H803" s="10">
        <v>1284.05</v>
      </c>
    </row>
    <row r="804" spans="1:8" x14ac:dyDescent="0.25">
      <c r="A804" s="13" t="s">
        <v>2945</v>
      </c>
      <c r="B804" s="8">
        <v>45042</v>
      </c>
      <c r="C804" s="9" t="s">
        <v>12</v>
      </c>
      <c r="D804" s="9" t="s">
        <v>17</v>
      </c>
      <c r="E804" s="10">
        <v>2421.06</v>
      </c>
      <c r="F804" s="11">
        <v>13</v>
      </c>
      <c r="G804" s="11">
        <v>28</v>
      </c>
      <c r="H804" s="10">
        <v>646.71</v>
      </c>
    </row>
    <row r="805" spans="1:8" x14ac:dyDescent="0.25">
      <c r="A805" s="13" t="s">
        <v>2964</v>
      </c>
      <c r="B805" s="8">
        <v>45392</v>
      </c>
      <c r="C805" s="9" t="s">
        <v>12</v>
      </c>
      <c r="D805" s="9" t="s">
        <v>17</v>
      </c>
      <c r="E805" s="10">
        <v>1364.82</v>
      </c>
      <c r="F805" s="11">
        <v>36</v>
      </c>
      <c r="G805" s="11">
        <v>18</v>
      </c>
      <c r="H805" s="10">
        <v>141.72</v>
      </c>
    </row>
    <row r="806" spans="1:8" x14ac:dyDescent="0.25">
      <c r="A806" s="13" t="s">
        <v>2976</v>
      </c>
      <c r="B806" s="8">
        <v>44893</v>
      </c>
      <c r="C806" s="9" t="s">
        <v>12</v>
      </c>
      <c r="D806" s="9" t="s">
        <v>17</v>
      </c>
      <c r="E806" s="10">
        <v>1496.46</v>
      </c>
      <c r="F806" s="11">
        <v>50</v>
      </c>
      <c r="G806" s="11">
        <v>43</v>
      </c>
      <c r="H806" s="10">
        <v>746.29</v>
      </c>
    </row>
    <row r="807" spans="1:8" x14ac:dyDescent="0.25">
      <c r="A807" s="13" t="s">
        <v>2985</v>
      </c>
      <c r="B807" s="8">
        <v>45361</v>
      </c>
      <c r="C807" s="9" t="s">
        <v>12</v>
      </c>
      <c r="D807" s="9" t="s">
        <v>17</v>
      </c>
      <c r="E807" s="10">
        <v>627.36</v>
      </c>
      <c r="F807" s="11">
        <v>14</v>
      </c>
      <c r="G807" s="11">
        <v>8</v>
      </c>
      <c r="H807" s="10">
        <v>910.52</v>
      </c>
    </row>
    <row r="808" spans="1:8" x14ac:dyDescent="0.25">
      <c r="A808" s="13" t="s">
        <v>2992</v>
      </c>
      <c r="B808" s="8">
        <v>45262</v>
      </c>
      <c r="C808" s="9" t="s">
        <v>12</v>
      </c>
      <c r="D808" s="9" t="s">
        <v>17</v>
      </c>
      <c r="E808" s="10">
        <v>3232.9</v>
      </c>
      <c r="F808" s="11">
        <v>1</v>
      </c>
      <c r="G808" s="11">
        <v>23</v>
      </c>
      <c r="H808" s="10">
        <v>1287.32</v>
      </c>
    </row>
    <row r="809" spans="1:8" x14ac:dyDescent="0.25">
      <c r="A809" s="13" t="s">
        <v>3004</v>
      </c>
      <c r="B809" s="8">
        <v>44889</v>
      </c>
      <c r="C809" s="9" t="s">
        <v>12</v>
      </c>
      <c r="D809" s="9" t="s">
        <v>17</v>
      </c>
      <c r="E809" s="10">
        <v>3672.66</v>
      </c>
      <c r="F809" s="11">
        <v>2</v>
      </c>
      <c r="G809" s="11">
        <v>24</v>
      </c>
      <c r="H809" s="10">
        <v>1480</v>
      </c>
    </row>
    <row r="810" spans="1:8" x14ac:dyDescent="0.25">
      <c r="A810" s="13" t="s">
        <v>3024</v>
      </c>
      <c r="B810" s="8">
        <v>45530</v>
      </c>
      <c r="C810" s="9" t="s">
        <v>12</v>
      </c>
      <c r="D810" s="9" t="s">
        <v>17</v>
      </c>
      <c r="E810" s="10">
        <v>2639.5</v>
      </c>
      <c r="F810" s="11">
        <v>36</v>
      </c>
      <c r="G810" s="11">
        <v>48</v>
      </c>
      <c r="H810" s="10">
        <v>1635.6</v>
      </c>
    </row>
    <row r="811" spans="1:8" x14ac:dyDescent="0.25">
      <c r="A811" s="13" t="s">
        <v>3079</v>
      </c>
      <c r="B811" s="8">
        <v>44978</v>
      </c>
      <c r="C811" s="9" t="s">
        <v>12</v>
      </c>
      <c r="D811" s="9" t="s">
        <v>17</v>
      </c>
      <c r="E811" s="10">
        <v>128.58000000000001</v>
      </c>
      <c r="F811" s="11">
        <v>1</v>
      </c>
      <c r="G811" s="11">
        <v>3</v>
      </c>
      <c r="H811" s="10">
        <v>299.42</v>
      </c>
    </row>
    <row r="812" spans="1:8" x14ac:dyDescent="0.25">
      <c r="A812" s="13" t="s">
        <v>3093</v>
      </c>
      <c r="B812" s="8">
        <v>45205</v>
      </c>
      <c r="C812" s="9" t="s">
        <v>12</v>
      </c>
      <c r="D812" s="9" t="s">
        <v>17</v>
      </c>
      <c r="E812" s="10">
        <v>715.72</v>
      </c>
      <c r="F812" s="11">
        <v>2</v>
      </c>
      <c r="G812" s="11">
        <v>18</v>
      </c>
      <c r="H812" s="10">
        <v>416.51</v>
      </c>
    </row>
    <row r="813" spans="1:8" x14ac:dyDescent="0.25">
      <c r="A813" s="13" t="s">
        <v>3096</v>
      </c>
      <c r="B813" s="8">
        <v>45466</v>
      </c>
      <c r="C813" s="9" t="s">
        <v>12</v>
      </c>
      <c r="D813" s="9" t="s">
        <v>17</v>
      </c>
      <c r="E813" s="10">
        <v>3245.69</v>
      </c>
      <c r="F813" s="11">
        <v>16</v>
      </c>
      <c r="G813" s="11">
        <v>49</v>
      </c>
      <c r="H813" s="10">
        <v>1809.73</v>
      </c>
    </row>
    <row r="814" spans="1:8" x14ac:dyDescent="0.25">
      <c r="A814" s="13" t="s">
        <v>3915</v>
      </c>
      <c r="B814" s="8">
        <v>45439</v>
      </c>
      <c r="C814" s="9" t="s">
        <v>12</v>
      </c>
      <c r="D814" s="9" t="s">
        <v>17</v>
      </c>
      <c r="E814" s="10">
        <v>3312.07</v>
      </c>
      <c r="F814" s="11">
        <v>24</v>
      </c>
      <c r="G814" s="11">
        <v>43</v>
      </c>
      <c r="H814" s="10">
        <v>1359.07</v>
      </c>
    </row>
    <row r="815" spans="1:8" x14ac:dyDescent="0.25">
      <c r="A815" s="13" t="s">
        <v>3192</v>
      </c>
      <c r="B815" s="8">
        <v>44963</v>
      </c>
      <c r="C815" s="9" t="s">
        <v>12</v>
      </c>
      <c r="D815" s="9" t="s">
        <v>17</v>
      </c>
      <c r="E815" s="10">
        <v>4477.29</v>
      </c>
      <c r="F815" s="11">
        <v>16</v>
      </c>
      <c r="G815" s="11">
        <v>14</v>
      </c>
      <c r="H815" s="10">
        <v>1492.81</v>
      </c>
    </row>
    <row r="816" spans="1:8" x14ac:dyDescent="0.25">
      <c r="A816" s="13" t="s">
        <v>3221</v>
      </c>
      <c r="B816" s="8">
        <v>45244</v>
      </c>
      <c r="C816" s="9" t="s">
        <v>12</v>
      </c>
      <c r="D816" s="9" t="s">
        <v>17</v>
      </c>
      <c r="E816" s="10">
        <v>3391.89</v>
      </c>
      <c r="F816" s="11">
        <v>8</v>
      </c>
      <c r="G816" s="11">
        <v>42</v>
      </c>
      <c r="H816" s="10">
        <v>1030.2</v>
      </c>
    </row>
    <row r="817" spans="1:8" x14ac:dyDescent="0.25">
      <c r="A817" s="13" t="s">
        <v>3230</v>
      </c>
      <c r="B817" s="8">
        <v>45509</v>
      </c>
      <c r="C817" s="9" t="s">
        <v>12</v>
      </c>
      <c r="D817" s="9" t="s">
        <v>17</v>
      </c>
      <c r="E817" s="10">
        <v>4767.07</v>
      </c>
      <c r="F817" s="11">
        <v>46</v>
      </c>
      <c r="G817" s="11">
        <v>30</v>
      </c>
      <c r="H817" s="10">
        <v>311.24</v>
      </c>
    </row>
    <row r="818" spans="1:8" x14ac:dyDescent="0.25">
      <c r="A818" s="13" t="s">
        <v>3240</v>
      </c>
      <c r="B818" s="8">
        <v>44946</v>
      </c>
      <c r="C818" s="9" t="s">
        <v>12</v>
      </c>
      <c r="D818" s="9" t="s">
        <v>17</v>
      </c>
      <c r="E818" s="10">
        <v>3666.81</v>
      </c>
      <c r="F818" s="11">
        <v>11</v>
      </c>
      <c r="G818" s="11">
        <v>44</v>
      </c>
      <c r="H818" s="10">
        <v>1309.78</v>
      </c>
    </row>
    <row r="819" spans="1:8" x14ac:dyDescent="0.25">
      <c r="A819" s="13" t="s">
        <v>3266</v>
      </c>
      <c r="B819" s="8">
        <v>45605</v>
      </c>
      <c r="C819" s="9" t="s">
        <v>12</v>
      </c>
      <c r="D819" s="9" t="s">
        <v>17</v>
      </c>
      <c r="E819" s="10">
        <v>2156.81</v>
      </c>
      <c r="F819" s="11">
        <v>19</v>
      </c>
      <c r="G819" s="11">
        <v>38</v>
      </c>
      <c r="H819" s="10">
        <v>1845.55</v>
      </c>
    </row>
    <row r="820" spans="1:8" x14ac:dyDescent="0.25">
      <c r="A820" s="13" t="s">
        <v>3272</v>
      </c>
      <c r="B820" s="8">
        <v>45470</v>
      </c>
      <c r="C820" s="9" t="s">
        <v>12</v>
      </c>
      <c r="D820" s="9" t="s">
        <v>17</v>
      </c>
      <c r="E820" s="10">
        <v>2135.16</v>
      </c>
      <c r="F820" s="11">
        <v>7</v>
      </c>
      <c r="G820" s="11">
        <v>16</v>
      </c>
      <c r="H820" s="10">
        <v>701.8</v>
      </c>
    </row>
    <row r="821" spans="1:8" x14ac:dyDescent="0.25">
      <c r="A821" s="13" t="s">
        <v>3325</v>
      </c>
      <c r="B821" s="8">
        <v>45180</v>
      </c>
      <c r="C821" s="9" t="s">
        <v>12</v>
      </c>
      <c r="D821" s="9" t="s">
        <v>17</v>
      </c>
      <c r="E821" s="10">
        <v>1440.49</v>
      </c>
      <c r="F821" s="11">
        <v>13</v>
      </c>
      <c r="G821" s="11">
        <v>20</v>
      </c>
      <c r="H821" s="10">
        <v>189.19</v>
      </c>
    </row>
    <row r="822" spans="1:8" x14ac:dyDescent="0.25">
      <c r="A822" s="13" t="s">
        <v>3341</v>
      </c>
      <c r="B822" s="8">
        <v>44913</v>
      </c>
      <c r="C822" s="9" t="s">
        <v>12</v>
      </c>
      <c r="D822" s="9" t="s">
        <v>17</v>
      </c>
      <c r="E822" s="10">
        <v>2846.09</v>
      </c>
      <c r="F822" s="11">
        <v>38</v>
      </c>
      <c r="G822" s="11">
        <v>42</v>
      </c>
      <c r="H822" s="10">
        <v>686.21</v>
      </c>
    </row>
    <row r="823" spans="1:8" x14ac:dyDescent="0.25">
      <c r="A823" s="13" t="s">
        <v>3346</v>
      </c>
      <c r="B823" s="8">
        <v>45286</v>
      </c>
      <c r="C823" s="9" t="s">
        <v>12</v>
      </c>
      <c r="D823" s="9" t="s">
        <v>17</v>
      </c>
      <c r="E823" s="10">
        <v>2051.67</v>
      </c>
      <c r="F823" s="11">
        <v>23</v>
      </c>
      <c r="G823" s="11">
        <v>44</v>
      </c>
      <c r="H823" s="10">
        <v>1599.75</v>
      </c>
    </row>
    <row r="824" spans="1:8" x14ac:dyDescent="0.25">
      <c r="A824" s="13" t="s">
        <v>3355</v>
      </c>
      <c r="B824" s="8">
        <v>45273</v>
      </c>
      <c r="C824" s="9" t="s">
        <v>12</v>
      </c>
      <c r="D824" s="9" t="s">
        <v>17</v>
      </c>
      <c r="E824" s="10">
        <v>2399.54</v>
      </c>
      <c r="F824" s="11">
        <v>21</v>
      </c>
      <c r="G824" s="11">
        <v>31</v>
      </c>
      <c r="H824" s="10">
        <v>788.04</v>
      </c>
    </row>
    <row r="825" spans="1:8" x14ac:dyDescent="0.25">
      <c r="A825" s="13" t="s">
        <v>3371</v>
      </c>
      <c r="B825" s="8">
        <v>45526</v>
      </c>
      <c r="C825" s="9" t="s">
        <v>12</v>
      </c>
      <c r="D825" s="9" t="s">
        <v>17</v>
      </c>
      <c r="E825" s="10">
        <v>343.9</v>
      </c>
      <c r="F825" s="11">
        <v>26</v>
      </c>
      <c r="G825" s="11">
        <v>9</v>
      </c>
      <c r="H825" s="10">
        <v>981.23</v>
      </c>
    </row>
    <row r="826" spans="1:8" x14ac:dyDescent="0.25">
      <c r="A826" s="13" t="s">
        <v>3385</v>
      </c>
      <c r="B826" s="8">
        <v>45111</v>
      </c>
      <c r="C826" s="9" t="s">
        <v>12</v>
      </c>
      <c r="D826" s="9" t="s">
        <v>17</v>
      </c>
      <c r="E826" s="10">
        <v>621.86</v>
      </c>
      <c r="F826" s="11">
        <v>49</v>
      </c>
      <c r="G826" s="11">
        <v>12</v>
      </c>
      <c r="H826" s="10">
        <v>1076.28</v>
      </c>
    </row>
    <row r="827" spans="1:8" x14ac:dyDescent="0.25">
      <c r="A827" s="13" t="s">
        <v>3386</v>
      </c>
      <c r="B827" s="8">
        <v>45523</v>
      </c>
      <c r="C827" s="9" t="s">
        <v>12</v>
      </c>
      <c r="D827" s="9" t="s">
        <v>17</v>
      </c>
      <c r="E827" s="10">
        <v>70.19</v>
      </c>
      <c r="F827" s="11">
        <v>7</v>
      </c>
      <c r="G827" s="11">
        <v>6</v>
      </c>
      <c r="H827" s="10">
        <v>211.85</v>
      </c>
    </row>
    <row r="828" spans="1:8" x14ac:dyDescent="0.25">
      <c r="A828" s="13" t="s">
        <v>3396</v>
      </c>
      <c r="B828" s="8">
        <v>45420</v>
      </c>
      <c r="C828" s="9" t="s">
        <v>12</v>
      </c>
      <c r="D828" s="9" t="s">
        <v>17</v>
      </c>
      <c r="E828" s="10">
        <v>3935.93</v>
      </c>
      <c r="F828" s="11">
        <v>20</v>
      </c>
      <c r="G828" s="11">
        <v>39</v>
      </c>
      <c r="H828" s="10">
        <v>1135.71</v>
      </c>
    </row>
    <row r="829" spans="1:8" x14ac:dyDescent="0.25">
      <c r="A829" s="13" t="s">
        <v>3916</v>
      </c>
      <c r="B829" s="8">
        <v>45247</v>
      </c>
      <c r="C829" s="9" t="s">
        <v>12</v>
      </c>
      <c r="D829" s="9" t="s">
        <v>17</v>
      </c>
      <c r="E829" s="10">
        <v>3739.72</v>
      </c>
      <c r="F829" s="11">
        <v>7</v>
      </c>
      <c r="G829" s="11">
        <v>42</v>
      </c>
      <c r="H829" s="10">
        <v>769.96</v>
      </c>
    </row>
    <row r="830" spans="1:8" x14ac:dyDescent="0.25">
      <c r="A830" s="13" t="s">
        <v>3511</v>
      </c>
      <c r="B830" s="8">
        <v>45560</v>
      </c>
      <c r="C830" s="9" t="s">
        <v>12</v>
      </c>
      <c r="D830" s="9" t="s">
        <v>17</v>
      </c>
      <c r="E830" s="10">
        <v>4007.14</v>
      </c>
      <c r="F830" s="11">
        <v>14</v>
      </c>
      <c r="G830" s="11">
        <v>3</v>
      </c>
      <c r="H830" s="10">
        <v>336.15</v>
      </c>
    </row>
    <row r="831" spans="1:8" x14ac:dyDescent="0.25">
      <c r="A831" s="13" t="s">
        <v>3517</v>
      </c>
      <c r="B831" s="8">
        <v>45605</v>
      </c>
      <c r="C831" s="9" t="s">
        <v>12</v>
      </c>
      <c r="D831" s="9" t="s">
        <v>17</v>
      </c>
      <c r="E831" s="10">
        <v>2702.39</v>
      </c>
      <c r="F831" s="11">
        <v>9</v>
      </c>
      <c r="G831" s="11">
        <v>18</v>
      </c>
      <c r="H831" s="10">
        <v>1968.25</v>
      </c>
    </row>
    <row r="832" spans="1:8" x14ac:dyDescent="0.25">
      <c r="A832" s="13" t="s">
        <v>3535</v>
      </c>
      <c r="B832" s="8">
        <v>44998</v>
      </c>
      <c r="C832" s="9" t="s">
        <v>12</v>
      </c>
      <c r="D832" s="9" t="s">
        <v>17</v>
      </c>
      <c r="E832" s="10">
        <v>2819.98</v>
      </c>
      <c r="F832" s="11">
        <v>25</v>
      </c>
      <c r="G832" s="11">
        <v>32</v>
      </c>
      <c r="H832" s="10">
        <v>1943.62</v>
      </c>
    </row>
    <row r="833" spans="1:8" x14ac:dyDescent="0.25">
      <c r="A833" s="13" t="s">
        <v>3540</v>
      </c>
      <c r="B833" s="8">
        <v>45443</v>
      </c>
      <c r="C833" s="9" t="s">
        <v>12</v>
      </c>
      <c r="D833" s="9" t="s">
        <v>17</v>
      </c>
      <c r="E833" s="10">
        <v>2360.14</v>
      </c>
      <c r="F833" s="11">
        <v>47</v>
      </c>
      <c r="G833" s="11">
        <v>14</v>
      </c>
      <c r="H833" s="10">
        <v>855.84</v>
      </c>
    </row>
    <row r="834" spans="1:8" x14ac:dyDescent="0.25">
      <c r="A834" s="13" t="s">
        <v>3558</v>
      </c>
      <c r="B834" s="8">
        <v>45192</v>
      </c>
      <c r="C834" s="9" t="s">
        <v>12</v>
      </c>
      <c r="D834" s="9" t="s">
        <v>17</v>
      </c>
      <c r="E834" s="10">
        <v>1329</v>
      </c>
      <c r="F834" s="11">
        <v>27</v>
      </c>
      <c r="G834" s="11">
        <v>25</v>
      </c>
      <c r="H834" s="10">
        <v>943.81</v>
      </c>
    </row>
    <row r="835" spans="1:8" x14ac:dyDescent="0.25">
      <c r="A835" s="13" t="s">
        <v>3917</v>
      </c>
      <c r="B835" s="8">
        <v>44966</v>
      </c>
      <c r="C835" s="9" t="s">
        <v>12</v>
      </c>
      <c r="D835" s="9" t="s">
        <v>17</v>
      </c>
      <c r="E835" s="10">
        <v>1323.22</v>
      </c>
      <c r="F835" s="11">
        <v>8</v>
      </c>
      <c r="G835" s="11">
        <v>1</v>
      </c>
      <c r="H835" s="10">
        <v>1240.46</v>
      </c>
    </row>
    <row r="836" spans="1:8" x14ac:dyDescent="0.25">
      <c r="A836" s="13" t="s">
        <v>3609</v>
      </c>
      <c r="B836" s="8">
        <v>44908</v>
      </c>
      <c r="C836" s="9" t="s">
        <v>12</v>
      </c>
      <c r="D836" s="9" t="s">
        <v>17</v>
      </c>
      <c r="E836" s="10">
        <v>4512.46</v>
      </c>
      <c r="F836" s="11">
        <v>18</v>
      </c>
      <c r="G836" s="11">
        <v>12</v>
      </c>
      <c r="H836" s="10">
        <v>1502.93</v>
      </c>
    </row>
    <row r="837" spans="1:8" x14ac:dyDescent="0.25">
      <c r="A837" s="13" t="s">
        <v>3625</v>
      </c>
      <c r="B837" s="8">
        <v>45033</v>
      </c>
      <c r="C837" s="9" t="s">
        <v>12</v>
      </c>
      <c r="D837" s="9" t="s">
        <v>17</v>
      </c>
      <c r="E837" s="10">
        <v>4351.0600000000004</v>
      </c>
      <c r="F837" s="11">
        <v>41</v>
      </c>
      <c r="G837" s="11">
        <v>26</v>
      </c>
      <c r="H837" s="10">
        <v>458.66</v>
      </c>
    </row>
    <row r="838" spans="1:8" x14ac:dyDescent="0.25">
      <c r="A838" s="13" t="s">
        <v>3652</v>
      </c>
      <c r="B838" s="8">
        <v>45111</v>
      </c>
      <c r="C838" s="9" t="s">
        <v>12</v>
      </c>
      <c r="D838" s="9" t="s">
        <v>17</v>
      </c>
      <c r="E838" s="10">
        <v>642.36</v>
      </c>
      <c r="F838" s="11">
        <v>9</v>
      </c>
      <c r="G838" s="11">
        <v>30</v>
      </c>
      <c r="H838" s="10">
        <v>387.56</v>
      </c>
    </row>
    <row r="839" spans="1:8" x14ac:dyDescent="0.25">
      <c r="A839" s="13" t="s">
        <v>3698</v>
      </c>
      <c r="B839" s="8">
        <v>45013</v>
      </c>
      <c r="C839" s="9" t="s">
        <v>12</v>
      </c>
      <c r="D839" s="9" t="s">
        <v>17</v>
      </c>
      <c r="E839" s="10">
        <v>1732.16</v>
      </c>
      <c r="F839" s="11">
        <v>14</v>
      </c>
      <c r="G839" s="11">
        <v>13</v>
      </c>
      <c r="H839" s="10">
        <v>510.07</v>
      </c>
    </row>
    <row r="840" spans="1:8" x14ac:dyDescent="0.25">
      <c r="A840" s="13" t="s">
        <v>3710</v>
      </c>
      <c r="B840" s="8">
        <v>45584</v>
      </c>
      <c r="C840" s="9" t="s">
        <v>12</v>
      </c>
      <c r="D840" s="9" t="s">
        <v>17</v>
      </c>
      <c r="E840" s="10">
        <v>1673.71</v>
      </c>
      <c r="F840" s="11">
        <v>39</v>
      </c>
      <c r="G840" s="11">
        <v>47</v>
      </c>
      <c r="H840" s="10">
        <v>1556.47</v>
      </c>
    </row>
    <row r="841" spans="1:8" x14ac:dyDescent="0.25">
      <c r="A841" s="13" t="s">
        <v>3766</v>
      </c>
      <c r="B841" s="8">
        <v>45472</v>
      </c>
      <c r="C841" s="9" t="s">
        <v>12</v>
      </c>
      <c r="D841" s="9" t="s">
        <v>17</v>
      </c>
      <c r="E841" s="10">
        <v>622.22</v>
      </c>
      <c r="F841" s="11">
        <v>43</v>
      </c>
      <c r="G841" s="11">
        <v>14</v>
      </c>
      <c r="H841" s="10">
        <v>1674.34</v>
      </c>
    </row>
    <row r="842" spans="1:8" x14ac:dyDescent="0.25">
      <c r="A842" s="13" t="s">
        <v>3770</v>
      </c>
      <c r="B842" s="8">
        <v>44982</v>
      </c>
      <c r="C842" s="9" t="s">
        <v>12</v>
      </c>
      <c r="D842" s="9" t="s">
        <v>17</v>
      </c>
      <c r="E842" s="10">
        <v>4030.63</v>
      </c>
      <c r="F842" s="11">
        <v>21</v>
      </c>
      <c r="G842" s="11">
        <v>17</v>
      </c>
      <c r="H842" s="10">
        <v>348.15</v>
      </c>
    </row>
    <row r="843" spans="1:8" x14ac:dyDescent="0.25">
      <c r="A843" s="13" t="s">
        <v>3810</v>
      </c>
      <c r="B843" s="8">
        <v>45504</v>
      </c>
      <c r="C843" s="9" t="s">
        <v>12</v>
      </c>
      <c r="D843" s="9" t="s">
        <v>17</v>
      </c>
      <c r="E843" s="10">
        <v>2104.66</v>
      </c>
      <c r="F843" s="11">
        <v>3</v>
      </c>
      <c r="G843" s="11">
        <v>24</v>
      </c>
      <c r="H843" s="10">
        <v>1370.92</v>
      </c>
    </row>
    <row r="844" spans="1:8" x14ac:dyDescent="0.25">
      <c r="A844" s="13" t="s">
        <v>3822</v>
      </c>
      <c r="B844" s="8">
        <v>45050</v>
      </c>
      <c r="C844" s="9" t="s">
        <v>12</v>
      </c>
      <c r="D844" s="9" t="s">
        <v>17</v>
      </c>
      <c r="E844" s="10">
        <v>2740.46</v>
      </c>
      <c r="F844" s="11">
        <v>31</v>
      </c>
      <c r="G844" s="11">
        <v>13</v>
      </c>
      <c r="H844" s="10">
        <v>51.57</v>
      </c>
    </row>
    <row r="845" spans="1:8" x14ac:dyDescent="0.25">
      <c r="A845" s="13" t="s">
        <v>3830</v>
      </c>
      <c r="B845" s="8">
        <v>45116</v>
      </c>
      <c r="C845" s="9" t="s">
        <v>12</v>
      </c>
      <c r="D845" s="9" t="s">
        <v>17</v>
      </c>
      <c r="E845" s="10">
        <v>4441.6400000000003</v>
      </c>
      <c r="F845" s="11">
        <v>45</v>
      </c>
      <c r="G845" s="11">
        <v>11</v>
      </c>
      <c r="H845" s="10">
        <v>828.69</v>
      </c>
    </row>
    <row r="846" spans="1:8" x14ac:dyDescent="0.25">
      <c r="A846" s="13" t="s">
        <v>3845</v>
      </c>
      <c r="B846" s="8">
        <v>44903</v>
      </c>
      <c r="C846" s="9" t="s">
        <v>12</v>
      </c>
      <c r="D846" s="9" t="s">
        <v>17</v>
      </c>
      <c r="E846" s="10">
        <v>972.19</v>
      </c>
      <c r="F846" s="11">
        <v>38</v>
      </c>
      <c r="G846" s="11">
        <v>17</v>
      </c>
      <c r="H846" s="10">
        <v>1717.69</v>
      </c>
    </row>
    <row r="847" spans="1:8" x14ac:dyDescent="0.25">
      <c r="A847" s="13" t="s">
        <v>3879</v>
      </c>
      <c r="B847" s="8">
        <v>45355</v>
      </c>
      <c r="C847" s="9" t="s">
        <v>12</v>
      </c>
      <c r="D847" s="9" t="s">
        <v>17</v>
      </c>
      <c r="E847" s="10">
        <v>1146.17</v>
      </c>
      <c r="F847" s="11">
        <v>49</v>
      </c>
      <c r="G847" s="11">
        <v>47</v>
      </c>
      <c r="H847" s="10">
        <v>948.05</v>
      </c>
    </row>
    <row r="848" spans="1:8" x14ac:dyDescent="0.25">
      <c r="A848" s="13" t="s">
        <v>41</v>
      </c>
      <c r="B848" s="8">
        <v>45037</v>
      </c>
      <c r="C848" s="9" t="s">
        <v>13</v>
      </c>
      <c r="D848" s="9" t="s">
        <v>23</v>
      </c>
      <c r="E848" s="10">
        <v>2415.44</v>
      </c>
      <c r="F848" s="11">
        <v>35</v>
      </c>
      <c r="G848" s="11">
        <v>14</v>
      </c>
      <c r="H848" s="10">
        <v>335.57</v>
      </c>
    </row>
    <row r="849" spans="1:8" x14ac:dyDescent="0.25">
      <c r="A849" s="13" t="s">
        <v>42</v>
      </c>
      <c r="B849" s="8">
        <v>45290</v>
      </c>
      <c r="C849" s="9" t="s">
        <v>13</v>
      </c>
      <c r="D849" s="9" t="s">
        <v>23</v>
      </c>
      <c r="E849" s="10">
        <v>2284.2199999999998</v>
      </c>
      <c r="F849" s="11">
        <v>8</v>
      </c>
      <c r="G849" s="11">
        <v>41</v>
      </c>
      <c r="H849" s="10">
        <v>1866.59</v>
      </c>
    </row>
    <row r="850" spans="1:8" x14ac:dyDescent="0.25">
      <c r="A850" s="13" t="s">
        <v>48</v>
      </c>
      <c r="B850" s="8">
        <v>45114</v>
      </c>
      <c r="C850" s="9" t="s">
        <v>13</v>
      </c>
      <c r="D850" s="9" t="s">
        <v>23</v>
      </c>
      <c r="E850" s="10">
        <v>3436.78</v>
      </c>
      <c r="F850" s="11">
        <v>21</v>
      </c>
      <c r="G850" s="11">
        <v>27</v>
      </c>
      <c r="H850" s="10">
        <v>75.19</v>
      </c>
    </row>
    <row r="851" spans="1:8" x14ac:dyDescent="0.25">
      <c r="A851" s="13" t="s">
        <v>53</v>
      </c>
      <c r="B851" s="8">
        <v>45538</v>
      </c>
      <c r="C851" s="9" t="s">
        <v>13</v>
      </c>
      <c r="D851" s="9" t="s">
        <v>23</v>
      </c>
      <c r="E851" s="10">
        <v>322.61</v>
      </c>
      <c r="F851" s="11">
        <v>25</v>
      </c>
      <c r="G851" s="11">
        <v>39</v>
      </c>
      <c r="H851" s="10">
        <v>556.48</v>
      </c>
    </row>
    <row r="852" spans="1:8" x14ac:dyDescent="0.25">
      <c r="A852" s="13" t="s">
        <v>58</v>
      </c>
      <c r="B852" s="8">
        <v>45580</v>
      </c>
      <c r="C852" s="9" t="s">
        <v>13</v>
      </c>
      <c r="D852" s="9" t="s">
        <v>23</v>
      </c>
      <c r="E852" s="10">
        <v>229.66</v>
      </c>
      <c r="F852" s="11">
        <v>2</v>
      </c>
      <c r="G852" s="11">
        <v>2</v>
      </c>
      <c r="H852" s="10">
        <v>417.82</v>
      </c>
    </row>
    <row r="853" spans="1:8" x14ac:dyDescent="0.25">
      <c r="A853" s="13" t="s">
        <v>60</v>
      </c>
      <c r="B853" s="8">
        <v>45305</v>
      </c>
      <c r="C853" s="9" t="s">
        <v>13</v>
      </c>
      <c r="D853" s="9" t="s">
        <v>23</v>
      </c>
      <c r="E853" s="10">
        <v>636.44000000000005</v>
      </c>
      <c r="F853" s="11">
        <v>30</v>
      </c>
      <c r="G853" s="11">
        <v>10</v>
      </c>
      <c r="H853" s="10">
        <v>1965.35</v>
      </c>
    </row>
    <row r="854" spans="1:8" x14ac:dyDescent="0.25">
      <c r="A854" s="13" t="s">
        <v>64</v>
      </c>
      <c r="B854" s="8">
        <v>45227</v>
      </c>
      <c r="C854" s="9" t="s">
        <v>13</v>
      </c>
      <c r="D854" s="9" t="s">
        <v>23</v>
      </c>
      <c r="E854" s="10">
        <v>1992.19</v>
      </c>
      <c r="F854" s="11">
        <v>1</v>
      </c>
      <c r="G854" s="11">
        <v>43</v>
      </c>
      <c r="H854" s="10">
        <v>1273.72</v>
      </c>
    </row>
    <row r="855" spans="1:8" x14ac:dyDescent="0.25">
      <c r="A855" s="13" t="s">
        <v>79</v>
      </c>
      <c r="B855" s="8">
        <v>45262</v>
      </c>
      <c r="C855" s="9" t="s">
        <v>13</v>
      </c>
      <c r="D855" s="9" t="s">
        <v>23</v>
      </c>
      <c r="E855" s="10">
        <v>2968.48</v>
      </c>
      <c r="F855" s="11">
        <v>27</v>
      </c>
      <c r="G855" s="11">
        <v>47</v>
      </c>
      <c r="H855" s="10">
        <v>1340.85</v>
      </c>
    </row>
    <row r="856" spans="1:8" x14ac:dyDescent="0.25">
      <c r="A856" s="13" t="s">
        <v>120</v>
      </c>
      <c r="B856" s="8">
        <v>45002</v>
      </c>
      <c r="C856" s="9" t="s">
        <v>13</v>
      </c>
      <c r="D856" s="9" t="s">
        <v>23</v>
      </c>
      <c r="E856" s="10">
        <v>1606.99</v>
      </c>
      <c r="F856" s="11">
        <v>10</v>
      </c>
      <c r="G856" s="11">
        <v>14</v>
      </c>
      <c r="H856" s="10">
        <v>1127.8599999999999</v>
      </c>
    </row>
    <row r="857" spans="1:8" x14ac:dyDescent="0.25">
      <c r="A857" s="13" t="s">
        <v>132</v>
      </c>
      <c r="B857" s="8">
        <v>45560</v>
      </c>
      <c r="C857" s="9" t="s">
        <v>13</v>
      </c>
      <c r="D857" s="9" t="s">
        <v>23</v>
      </c>
      <c r="E857" s="10">
        <v>2723.27</v>
      </c>
      <c r="F857" s="11">
        <v>22</v>
      </c>
      <c r="G857" s="11">
        <v>15</v>
      </c>
      <c r="H857" s="10">
        <v>1190.99</v>
      </c>
    </row>
    <row r="858" spans="1:8" x14ac:dyDescent="0.25">
      <c r="A858" s="13" t="s">
        <v>153</v>
      </c>
      <c r="B858" s="8">
        <v>45269</v>
      </c>
      <c r="C858" s="9" t="s">
        <v>13</v>
      </c>
      <c r="D858" s="9" t="s">
        <v>23</v>
      </c>
      <c r="E858" s="10">
        <v>1739.95</v>
      </c>
      <c r="F858" s="11">
        <v>26</v>
      </c>
      <c r="G858" s="11">
        <v>2</v>
      </c>
      <c r="H858" s="10">
        <v>1112.49</v>
      </c>
    </row>
    <row r="859" spans="1:8" x14ac:dyDescent="0.25">
      <c r="A859" s="13" t="s">
        <v>157</v>
      </c>
      <c r="B859" s="8">
        <v>45133</v>
      </c>
      <c r="C859" s="9" t="s">
        <v>13</v>
      </c>
      <c r="D859" s="9" t="s">
        <v>23</v>
      </c>
      <c r="E859" s="10">
        <v>3930.05</v>
      </c>
      <c r="F859" s="11">
        <v>23</v>
      </c>
      <c r="G859" s="11">
        <v>29</v>
      </c>
      <c r="H859" s="10">
        <v>1968.25</v>
      </c>
    </row>
    <row r="860" spans="1:8" x14ac:dyDescent="0.25">
      <c r="A860" s="13" t="s">
        <v>173</v>
      </c>
      <c r="B860" s="8">
        <v>45165</v>
      </c>
      <c r="C860" s="9" t="s">
        <v>13</v>
      </c>
      <c r="D860" s="9" t="s">
        <v>23</v>
      </c>
      <c r="E860" s="10">
        <v>4879.8999999999996</v>
      </c>
      <c r="F860" s="11">
        <v>37</v>
      </c>
      <c r="G860" s="11">
        <v>5</v>
      </c>
      <c r="H860" s="10">
        <v>1424.1</v>
      </c>
    </row>
    <row r="861" spans="1:8" x14ac:dyDescent="0.25">
      <c r="A861" s="13" t="s">
        <v>174</v>
      </c>
      <c r="B861" s="8">
        <v>45298</v>
      </c>
      <c r="C861" s="9" t="s">
        <v>13</v>
      </c>
      <c r="D861" s="9" t="s">
        <v>23</v>
      </c>
      <c r="E861" s="10">
        <v>932.08</v>
      </c>
      <c r="F861" s="11">
        <v>36</v>
      </c>
      <c r="G861" s="11">
        <v>4</v>
      </c>
      <c r="H861" s="10">
        <v>833.05</v>
      </c>
    </row>
    <row r="862" spans="1:8" x14ac:dyDescent="0.25">
      <c r="A862" s="13" t="s">
        <v>176</v>
      </c>
      <c r="B862" s="8">
        <v>44914</v>
      </c>
      <c r="C862" s="9" t="s">
        <v>13</v>
      </c>
      <c r="D862" s="9" t="s">
        <v>23</v>
      </c>
      <c r="E862" s="10">
        <v>1275.02</v>
      </c>
      <c r="F862" s="11">
        <v>30</v>
      </c>
      <c r="G862" s="11">
        <v>27</v>
      </c>
      <c r="H862" s="10">
        <v>362.35</v>
      </c>
    </row>
    <row r="863" spans="1:8" x14ac:dyDescent="0.25">
      <c r="A863" s="13" t="s">
        <v>183</v>
      </c>
      <c r="B863" s="8">
        <v>45026</v>
      </c>
      <c r="C863" s="9" t="s">
        <v>13</v>
      </c>
      <c r="D863" s="9" t="s">
        <v>23</v>
      </c>
      <c r="E863" s="10">
        <v>2852.97</v>
      </c>
      <c r="F863" s="11">
        <v>4</v>
      </c>
      <c r="G863" s="11">
        <v>5</v>
      </c>
      <c r="H863" s="10">
        <v>418.25</v>
      </c>
    </row>
    <row r="864" spans="1:8" x14ac:dyDescent="0.25">
      <c r="A864" s="13" t="s">
        <v>214</v>
      </c>
      <c r="B864" s="8">
        <v>45011</v>
      </c>
      <c r="C864" s="9" t="s">
        <v>13</v>
      </c>
      <c r="D864" s="9" t="s">
        <v>23</v>
      </c>
      <c r="E864" s="10">
        <v>1290.6600000000001</v>
      </c>
      <c r="F864" s="11">
        <v>46</v>
      </c>
      <c r="G864" s="11">
        <v>8</v>
      </c>
      <c r="H864" s="10">
        <v>147.38999999999999</v>
      </c>
    </row>
    <row r="865" spans="1:8" x14ac:dyDescent="0.25">
      <c r="A865" s="13" t="s">
        <v>257</v>
      </c>
      <c r="B865" s="8">
        <v>45229</v>
      </c>
      <c r="C865" s="9" t="s">
        <v>13</v>
      </c>
      <c r="D865" s="9" t="s">
        <v>23</v>
      </c>
      <c r="E865" s="10">
        <v>4748.67</v>
      </c>
      <c r="F865" s="11">
        <v>40</v>
      </c>
      <c r="G865" s="11">
        <v>49</v>
      </c>
      <c r="H865" s="10">
        <v>488</v>
      </c>
    </row>
    <row r="866" spans="1:8" x14ac:dyDescent="0.25">
      <c r="A866" s="13" t="s">
        <v>289</v>
      </c>
      <c r="B866" s="8">
        <v>45167</v>
      </c>
      <c r="C866" s="9" t="s">
        <v>13</v>
      </c>
      <c r="D866" s="9" t="s">
        <v>23</v>
      </c>
      <c r="E866" s="10">
        <v>877.67</v>
      </c>
      <c r="F866" s="11">
        <v>36</v>
      </c>
      <c r="G866" s="11">
        <v>7</v>
      </c>
      <c r="H866" s="10">
        <v>534.41999999999996</v>
      </c>
    </row>
    <row r="867" spans="1:8" x14ac:dyDescent="0.25">
      <c r="A867" s="13" t="s">
        <v>320</v>
      </c>
      <c r="B867" s="8">
        <v>45112</v>
      </c>
      <c r="C867" s="9" t="s">
        <v>13</v>
      </c>
      <c r="D867" s="9" t="s">
        <v>23</v>
      </c>
      <c r="E867" s="10">
        <v>565.91</v>
      </c>
      <c r="F867" s="11">
        <v>10</v>
      </c>
      <c r="G867" s="11">
        <v>27</v>
      </c>
      <c r="H867" s="10">
        <v>1181.33</v>
      </c>
    </row>
    <row r="868" spans="1:8" x14ac:dyDescent="0.25">
      <c r="A868" s="13" t="s">
        <v>329</v>
      </c>
      <c r="B868" s="8">
        <v>45437</v>
      </c>
      <c r="C868" s="9" t="s">
        <v>13</v>
      </c>
      <c r="D868" s="9" t="s">
        <v>23</v>
      </c>
      <c r="E868" s="10">
        <v>687.26</v>
      </c>
      <c r="F868" s="11">
        <v>43</v>
      </c>
      <c r="G868" s="11">
        <v>21</v>
      </c>
      <c r="H868" s="10">
        <v>1555.12</v>
      </c>
    </row>
    <row r="869" spans="1:8" x14ac:dyDescent="0.25">
      <c r="A869" s="13" t="s">
        <v>356</v>
      </c>
      <c r="B869" s="8">
        <v>45010</v>
      </c>
      <c r="C869" s="9" t="s">
        <v>13</v>
      </c>
      <c r="D869" s="9" t="s">
        <v>23</v>
      </c>
      <c r="E869" s="10">
        <v>3047.98</v>
      </c>
      <c r="F869" s="11">
        <v>36</v>
      </c>
      <c r="G869" s="11">
        <v>21</v>
      </c>
      <c r="H869" s="10">
        <v>740.43</v>
      </c>
    </row>
    <row r="870" spans="1:8" x14ac:dyDescent="0.25">
      <c r="A870" s="13" t="s">
        <v>372</v>
      </c>
      <c r="B870" s="8">
        <v>45066</v>
      </c>
      <c r="C870" s="9" t="s">
        <v>13</v>
      </c>
      <c r="D870" s="9" t="s">
        <v>23</v>
      </c>
      <c r="E870" s="10">
        <v>3678.54</v>
      </c>
      <c r="F870" s="11">
        <v>46</v>
      </c>
      <c r="G870" s="11">
        <v>4</v>
      </c>
      <c r="H870" s="10">
        <v>1829.99</v>
      </c>
    </row>
    <row r="871" spans="1:8" x14ac:dyDescent="0.25">
      <c r="A871" s="13" t="s">
        <v>398</v>
      </c>
      <c r="B871" s="8">
        <v>45272</v>
      </c>
      <c r="C871" s="9" t="s">
        <v>13</v>
      </c>
      <c r="D871" s="9" t="s">
        <v>23</v>
      </c>
      <c r="E871" s="10">
        <v>1629.45</v>
      </c>
      <c r="F871" s="11">
        <v>29</v>
      </c>
      <c r="G871" s="11">
        <v>4</v>
      </c>
      <c r="H871" s="10">
        <v>758.45</v>
      </c>
    </row>
    <row r="872" spans="1:8" x14ac:dyDescent="0.25">
      <c r="A872" s="13" t="s">
        <v>439</v>
      </c>
      <c r="B872" s="8">
        <v>45566</v>
      </c>
      <c r="C872" s="9" t="s">
        <v>13</v>
      </c>
      <c r="D872" s="9" t="s">
        <v>23</v>
      </c>
      <c r="E872" s="10">
        <v>2986.4</v>
      </c>
      <c r="F872" s="11">
        <v>31</v>
      </c>
      <c r="G872" s="11">
        <v>20</v>
      </c>
      <c r="H872" s="10">
        <v>659.21</v>
      </c>
    </row>
    <row r="873" spans="1:8" x14ac:dyDescent="0.25">
      <c r="A873" s="13" t="s">
        <v>464</v>
      </c>
      <c r="B873" s="8">
        <v>45359</v>
      </c>
      <c r="C873" s="9" t="s">
        <v>13</v>
      </c>
      <c r="D873" s="9" t="s">
        <v>23</v>
      </c>
      <c r="E873" s="10">
        <v>4667.93</v>
      </c>
      <c r="F873" s="11">
        <v>24</v>
      </c>
      <c r="G873" s="11">
        <v>11</v>
      </c>
      <c r="H873" s="10">
        <v>916.86</v>
      </c>
    </row>
    <row r="874" spans="1:8" x14ac:dyDescent="0.25">
      <c r="A874" s="13" t="s">
        <v>466</v>
      </c>
      <c r="B874" s="8">
        <v>45355</v>
      </c>
      <c r="C874" s="9" t="s">
        <v>13</v>
      </c>
      <c r="D874" s="9" t="s">
        <v>23</v>
      </c>
      <c r="E874" s="10">
        <v>281.39</v>
      </c>
      <c r="F874" s="11">
        <v>2</v>
      </c>
      <c r="G874" s="11">
        <v>41</v>
      </c>
      <c r="H874" s="10">
        <v>1128.3</v>
      </c>
    </row>
    <row r="875" spans="1:8" x14ac:dyDescent="0.25">
      <c r="A875" s="13" t="s">
        <v>467</v>
      </c>
      <c r="B875" s="8">
        <v>45315</v>
      </c>
      <c r="C875" s="9" t="s">
        <v>13</v>
      </c>
      <c r="D875" s="9" t="s">
        <v>23</v>
      </c>
      <c r="E875" s="10">
        <v>1460.11</v>
      </c>
      <c r="F875" s="11">
        <v>38</v>
      </c>
      <c r="G875" s="11">
        <v>17</v>
      </c>
      <c r="H875" s="10">
        <v>319.16000000000003</v>
      </c>
    </row>
    <row r="876" spans="1:8" x14ac:dyDescent="0.25">
      <c r="A876" s="13" t="s">
        <v>3918</v>
      </c>
      <c r="B876" s="8">
        <v>45232</v>
      </c>
      <c r="C876" s="9" t="s">
        <v>13</v>
      </c>
      <c r="D876" s="9" t="s">
        <v>23</v>
      </c>
      <c r="E876" s="10">
        <v>1304.68</v>
      </c>
      <c r="F876" s="11">
        <v>48</v>
      </c>
      <c r="G876" s="11">
        <v>34</v>
      </c>
      <c r="H876" s="10">
        <v>675.29</v>
      </c>
    </row>
    <row r="877" spans="1:8" x14ac:dyDescent="0.25">
      <c r="A877" s="13" t="s">
        <v>493</v>
      </c>
      <c r="B877" s="8">
        <v>45306</v>
      </c>
      <c r="C877" s="9" t="s">
        <v>13</v>
      </c>
      <c r="D877" s="9" t="s">
        <v>23</v>
      </c>
      <c r="E877" s="10">
        <v>3156.44</v>
      </c>
      <c r="F877" s="11">
        <v>2</v>
      </c>
      <c r="G877" s="11">
        <v>12</v>
      </c>
      <c r="H877" s="10">
        <v>89.58</v>
      </c>
    </row>
    <row r="878" spans="1:8" x14ac:dyDescent="0.25">
      <c r="A878" s="13" t="s">
        <v>568</v>
      </c>
      <c r="B878" s="8">
        <v>44992</v>
      </c>
      <c r="C878" s="9" t="s">
        <v>13</v>
      </c>
      <c r="D878" s="9" t="s">
        <v>23</v>
      </c>
      <c r="E878" s="10">
        <v>1914.2</v>
      </c>
      <c r="F878" s="11">
        <v>38</v>
      </c>
      <c r="G878" s="11">
        <v>22</v>
      </c>
      <c r="H878" s="10">
        <v>1117.1199999999999</v>
      </c>
    </row>
    <row r="879" spans="1:8" x14ac:dyDescent="0.25">
      <c r="A879" s="13" t="s">
        <v>572</v>
      </c>
      <c r="B879" s="8">
        <v>45118</v>
      </c>
      <c r="C879" s="9" t="s">
        <v>13</v>
      </c>
      <c r="D879" s="9" t="s">
        <v>23</v>
      </c>
      <c r="E879" s="10">
        <v>2565.13</v>
      </c>
      <c r="F879" s="11">
        <v>31</v>
      </c>
      <c r="G879" s="11">
        <v>45</v>
      </c>
      <c r="H879" s="10">
        <v>1193.1400000000001</v>
      </c>
    </row>
    <row r="880" spans="1:8" x14ac:dyDescent="0.25">
      <c r="A880" s="13" t="s">
        <v>590</v>
      </c>
      <c r="B880" s="8">
        <v>45410</v>
      </c>
      <c r="C880" s="9" t="s">
        <v>13</v>
      </c>
      <c r="D880" s="9" t="s">
        <v>23</v>
      </c>
      <c r="E880" s="10">
        <v>172.12</v>
      </c>
      <c r="F880" s="11">
        <v>31</v>
      </c>
      <c r="G880" s="11">
        <v>7</v>
      </c>
      <c r="H880" s="10">
        <v>1434.94</v>
      </c>
    </row>
    <row r="881" spans="1:8" x14ac:dyDescent="0.25">
      <c r="A881" s="13" t="s">
        <v>601</v>
      </c>
      <c r="B881" s="8">
        <v>45534</v>
      </c>
      <c r="C881" s="9" t="s">
        <v>13</v>
      </c>
      <c r="D881" s="9" t="s">
        <v>23</v>
      </c>
      <c r="E881" s="10">
        <v>4808.54</v>
      </c>
      <c r="F881" s="11">
        <v>29</v>
      </c>
      <c r="G881" s="11">
        <v>4</v>
      </c>
      <c r="H881" s="10">
        <v>556.36</v>
      </c>
    </row>
    <row r="882" spans="1:8" x14ac:dyDescent="0.25">
      <c r="A882" s="13" t="s">
        <v>615</v>
      </c>
      <c r="B882" s="8">
        <v>45337</v>
      </c>
      <c r="C882" s="9" t="s">
        <v>13</v>
      </c>
      <c r="D882" s="9" t="s">
        <v>23</v>
      </c>
      <c r="E882" s="10">
        <v>3248.43</v>
      </c>
      <c r="F882" s="11">
        <v>7</v>
      </c>
      <c r="G882" s="11">
        <v>4</v>
      </c>
      <c r="H882" s="10">
        <v>894.86</v>
      </c>
    </row>
    <row r="883" spans="1:8" x14ac:dyDescent="0.25">
      <c r="A883" s="13" t="s">
        <v>632</v>
      </c>
      <c r="B883" s="8">
        <v>44970</v>
      </c>
      <c r="C883" s="9" t="s">
        <v>13</v>
      </c>
      <c r="D883" s="9" t="s">
        <v>23</v>
      </c>
      <c r="E883" s="10">
        <v>2681.06</v>
      </c>
      <c r="F883" s="11">
        <v>17</v>
      </c>
      <c r="G883" s="11">
        <v>19</v>
      </c>
      <c r="H883" s="10">
        <v>995.24</v>
      </c>
    </row>
    <row r="884" spans="1:8" x14ac:dyDescent="0.25">
      <c r="A884" s="13" t="s">
        <v>640</v>
      </c>
      <c r="B884" s="8">
        <v>45002</v>
      </c>
      <c r="C884" s="9" t="s">
        <v>13</v>
      </c>
      <c r="D884" s="9" t="s">
        <v>23</v>
      </c>
      <c r="E884" s="10">
        <v>2405.9699999999998</v>
      </c>
      <c r="F884" s="11">
        <v>4</v>
      </c>
      <c r="G884" s="11">
        <v>44</v>
      </c>
      <c r="H884" s="10">
        <v>153.94</v>
      </c>
    </row>
    <row r="885" spans="1:8" x14ac:dyDescent="0.25">
      <c r="A885" s="13" t="s">
        <v>650</v>
      </c>
      <c r="B885" s="8">
        <v>45522</v>
      </c>
      <c r="C885" s="9" t="s">
        <v>13</v>
      </c>
      <c r="D885" s="9" t="s">
        <v>23</v>
      </c>
      <c r="E885" s="10">
        <v>4045.27</v>
      </c>
      <c r="F885" s="11">
        <v>7</v>
      </c>
      <c r="G885" s="11">
        <v>23</v>
      </c>
      <c r="H885" s="10">
        <v>1298.47</v>
      </c>
    </row>
    <row r="886" spans="1:8" x14ac:dyDescent="0.25">
      <c r="A886" s="13" t="s">
        <v>669</v>
      </c>
      <c r="B886" s="8">
        <v>45002</v>
      </c>
      <c r="C886" s="9" t="s">
        <v>13</v>
      </c>
      <c r="D886" s="9" t="s">
        <v>23</v>
      </c>
      <c r="E886" s="10">
        <v>2836.28</v>
      </c>
      <c r="F886" s="11">
        <v>14</v>
      </c>
      <c r="G886" s="11">
        <v>34</v>
      </c>
      <c r="H886" s="10">
        <v>1699.89</v>
      </c>
    </row>
    <row r="887" spans="1:8" x14ac:dyDescent="0.25">
      <c r="A887" s="13" t="s">
        <v>674</v>
      </c>
      <c r="B887" s="8">
        <v>45482</v>
      </c>
      <c r="C887" s="9" t="s">
        <v>13</v>
      </c>
      <c r="D887" s="9" t="s">
        <v>23</v>
      </c>
      <c r="E887" s="10">
        <v>91.86</v>
      </c>
      <c r="F887" s="11">
        <v>15</v>
      </c>
      <c r="G887" s="11">
        <v>26</v>
      </c>
      <c r="H887" s="10">
        <v>1642.44</v>
      </c>
    </row>
    <row r="888" spans="1:8" x14ac:dyDescent="0.25">
      <c r="A888" s="13" t="s">
        <v>676</v>
      </c>
      <c r="B888" s="8">
        <v>44985</v>
      </c>
      <c r="C888" s="9" t="s">
        <v>13</v>
      </c>
      <c r="D888" s="9" t="s">
        <v>23</v>
      </c>
      <c r="E888" s="10">
        <v>4011.18</v>
      </c>
      <c r="F888" s="11">
        <v>13</v>
      </c>
      <c r="G888" s="11">
        <v>39</v>
      </c>
      <c r="H888" s="10">
        <v>286.27</v>
      </c>
    </row>
    <row r="889" spans="1:8" x14ac:dyDescent="0.25">
      <c r="A889" s="13" t="s">
        <v>677</v>
      </c>
      <c r="B889" s="8">
        <v>45061</v>
      </c>
      <c r="C889" s="9" t="s">
        <v>13</v>
      </c>
      <c r="D889" s="9" t="s">
        <v>23</v>
      </c>
      <c r="E889" s="10">
        <v>3727.65</v>
      </c>
      <c r="F889" s="11">
        <v>33</v>
      </c>
      <c r="G889" s="11">
        <v>40</v>
      </c>
      <c r="H889" s="10">
        <v>613.41</v>
      </c>
    </row>
    <row r="890" spans="1:8" x14ac:dyDescent="0.25">
      <c r="A890" s="13" t="s">
        <v>691</v>
      </c>
      <c r="B890" s="8">
        <v>45132</v>
      </c>
      <c r="C890" s="9" t="s">
        <v>13</v>
      </c>
      <c r="D890" s="9" t="s">
        <v>23</v>
      </c>
      <c r="E890" s="10">
        <v>1704.1</v>
      </c>
      <c r="F890" s="11">
        <v>27</v>
      </c>
      <c r="G890" s="11">
        <v>17</v>
      </c>
      <c r="H890" s="10">
        <v>1824.27</v>
      </c>
    </row>
    <row r="891" spans="1:8" x14ac:dyDescent="0.25">
      <c r="A891" s="13" t="s">
        <v>709</v>
      </c>
      <c r="B891" s="8">
        <v>45102</v>
      </c>
      <c r="C891" s="9" t="s">
        <v>13</v>
      </c>
      <c r="D891" s="9" t="s">
        <v>23</v>
      </c>
      <c r="E891" s="10">
        <v>2444.5700000000002</v>
      </c>
      <c r="F891" s="11">
        <v>18</v>
      </c>
      <c r="G891" s="11">
        <v>22</v>
      </c>
      <c r="H891" s="10">
        <v>1353.85</v>
      </c>
    </row>
    <row r="892" spans="1:8" x14ac:dyDescent="0.25">
      <c r="A892" s="13" t="s">
        <v>3919</v>
      </c>
      <c r="B892" s="8">
        <v>45340</v>
      </c>
      <c r="C892" s="9" t="s">
        <v>13</v>
      </c>
      <c r="D892" s="9" t="s">
        <v>23</v>
      </c>
      <c r="E892" s="10">
        <v>4417.6499999999996</v>
      </c>
      <c r="F892" s="11">
        <v>44</v>
      </c>
      <c r="G892" s="11">
        <v>19</v>
      </c>
      <c r="H892" s="10">
        <v>326.76</v>
      </c>
    </row>
    <row r="893" spans="1:8" x14ac:dyDescent="0.25">
      <c r="A893" s="13" t="s">
        <v>3920</v>
      </c>
      <c r="B893" s="8">
        <v>45545</v>
      </c>
      <c r="C893" s="9" t="s">
        <v>13</v>
      </c>
      <c r="D893" s="9" t="s">
        <v>23</v>
      </c>
      <c r="E893" s="10">
        <v>4064.15</v>
      </c>
      <c r="F893" s="11">
        <v>46</v>
      </c>
      <c r="G893" s="11">
        <v>20</v>
      </c>
      <c r="H893" s="10">
        <v>622.95000000000005</v>
      </c>
    </row>
    <row r="894" spans="1:8" x14ac:dyDescent="0.25">
      <c r="A894" s="13" t="s">
        <v>769</v>
      </c>
      <c r="B894" s="8">
        <v>45186</v>
      </c>
      <c r="C894" s="9" t="s">
        <v>13</v>
      </c>
      <c r="D894" s="9" t="s">
        <v>23</v>
      </c>
      <c r="E894" s="10">
        <v>2925.26</v>
      </c>
      <c r="F894" s="11">
        <v>36</v>
      </c>
      <c r="G894" s="11">
        <v>21</v>
      </c>
      <c r="H894" s="10">
        <v>369.46</v>
      </c>
    </row>
    <row r="895" spans="1:8" x14ac:dyDescent="0.25">
      <c r="A895" s="13" t="s">
        <v>777</v>
      </c>
      <c r="B895" s="8">
        <v>45050</v>
      </c>
      <c r="C895" s="9" t="s">
        <v>13</v>
      </c>
      <c r="D895" s="9" t="s">
        <v>23</v>
      </c>
      <c r="E895" s="10">
        <v>3475.41</v>
      </c>
      <c r="F895" s="11">
        <v>1</v>
      </c>
      <c r="G895" s="11">
        <v>32</v>
      </c>
      <c r="H895" s="10">
        <v>1732.75</v>
      </c>
    </row>
    <row r="896" spans="1:8" x14ac:dyDescent="0.25">
      <c r="A896" s="13" t="s">
        <v>779</v>
      </c>
      <c r="B896" s="8">
        <v>45077</v>
      </c>
      <c r="C896" s="9" t="s">
        <v>13</v>
      </c>
      <c r="D896" s="9" t="s">
        <v>23</v>
      </c>
      <c r="E896" s="10">
        <v>4697.2700000000004</v>
      </c>
      <c r="F896" s="11">
        <v>41</v>
      </c>
      <c r="G896" s="11">
        <v>49</v>
      </c>
      <c r="H896" s="10">
        <v>1686.33</v>
      </c>
    </row>
    <row r="897" spans="1:8" x14ac:dyDescent="0.25">
      <c r="A897" s="13" t="s">
        <v>792</v>
      </c>
      <c r="B897" s="8">
        <v>45111</v>
      </c>
      <c r="C897" s="9" t="s">
        <v>13</v>
      </c>
      <c r="D897" s="9" t="s">
        <v>23</v>
      </c>
      <c r="E897" s="10">
        <v>562.79999999999995</v>
      </c>
      <c r="F897" s="11">
        <v>6</v>
      </c>
      <c r="G897" s="11">
        <v>35</v>
      </c>
      <c r="H897" s="10">
        <v>1979.08</v>
      </c>
    </row>
    <row r="898" spans="1:8" x14ac:dyDescent="0.25">
      <c r="A898" s="13" t="s">
        <v>825</v>
      </c>
      <c r="B898" s="8">
        <v>45298</v>
      </c>
      <c r="C898" s="9" t="s">
        <v>13</v>
      </c>
      <c r="D898" s="9" t="s">
        <v>23</v>
      </c>
      <c r="E898" s="10">
        <v>610.53</v>
      </c>
      <c r="F898" s="11">
        <v>27</v>
      </c>
      <c r="G898" s="11">
        <v>9</v>
      </c>
      <c r="H898" s="10">
        <v>1833.67</v>
      </c>
    </row>
    <row r="899" spans="1:8" x14ac:dyDescent="0.25">
      <c r="A899" s="13" t="s">
        <v>832</v>
      </c>
      <c r="B899" s="8">
        <v>45540</v>
      </c>
      <c r="C899" s="9" t="s">
        <v>13</v>
      </c>
      <c r="D899" s="9" t="s">
        <v>23</v>
      </c>
      <c r="E899" s="10">
        <v>2394.21</v>
      </c>
      <c r="F899" s="11">
        <v>10</v>
      </c>
      <c r="G899" s="11">
        <v>30</v>
      </c>
      <c r="H899" s="10">
        <v>1184.17</v>
      </c>
    </row>
    <row r="900" spans="1:8" x14ac:dyDescent="0.25">
      <c r="A900" s="13" t="s">
        <v>853</v>
      </c>
      <c r="B900" s="8">
        <v>45293</v>
      </c>
      <c r="C900" s="9" t="s">
        <v>13</v>
      </c>
      <c r="D900" s="9" t="s">
        <v>23</v>
      </c>
      <c r="E900" s="10">
        <v>2738.06</v>
      </c>
      <c r="F900" s="11">
        <v>27</v>
      </c>
      <c r="G900" s="11">
        <v>10</v>
      </c>
      <c r="H900" s="10">
        <v>1530.62</v>
      </c>
    </row>
    <row r="901" spans="1:8" x14ac:dyDescent="0.25">
      <c r="A901" s="13" t="s">
        <v>862</v>
      </c>
      <c r="B901" s="8">
        <v>45089</v>
      </c>
      <c r="C901" s="9" t="s">
        <v>13</v>
      </c>
      <c r="D901" s="9" t="s">
        <v>23</v>
      </c>
      <c r="E901" s="10">
        <v>4987.84</v>
      </c>
      <c r="F901" s="11">
        <v>36</v>
      </c>
      <c r="G901" s="11">
        <v>22</v>
      </c>
      <c r="H901" s="10">
        <v>1007.52</v>
      </c>
    </row>
    <row r="902" spans="1:8" x14ac:dyDescent="0.25">
      <c r="A902" s="13" t="s">
        <v>896</v>
      </c>
      <c r="B902" s="8">
        <v>45293</v>
      </c>
      <c r="C902" s="9" t="s">
        <v>13</v>
      </c>
      <c r="D902" s="9" t="s">
        <v>23</v>
      </c>
      <c r="E902" s="10">
        <v>514.27</v>
      </c>
      <c r="F902" s="11">
        <v>18</v>
      </c>
      <c r="G902" s="11">
        <v>13</v>
      </c>
      <c r="H902" s="10">
        <v>1260.46</v>
      </c>
    </row>
    <row r="903" spans="1:8" x14ac:dyDescent="0.25">
      <c r="A903" s="13" t="s">
        <v>901</v>
      </c>
      <c r="B903" s="8">
        <v>45551</v>
      </c>
      <c r="C903" s="9" t="s">
        <v>13</v>
      </c>
      <c r="D903" s="9" t="s">
        <v>23</v>
      </c>
      <c r="E903" s="10">
        <v>212.21</v>
      </c>
      <c r="F903" s="11">
        <v>48</v>
      </c>
      <c r="G903" s="11">
        <v>6</v>
      </c>
      <c r="H903" s="10">
        <v>1123.5999999999999</v>
      </c>
    </row>
    <row r="904" spans="1:8" x14ac:dyDescent="0.25">
      <c r="A904" s="13" t="s">
        <v>907</v>
      </c>
      <c r="B904" s="8">
        <v>45023</v>
      </c>
      <c r="C904" s="9" t="s">
        <v>13</v>
      </c>
      <c r="D904" s="9" t="s">
        <v>23</v>
      </c>
      <c r="E904" s="10">
        <v>2522.87</v>
      </c>
      <c r="F904" s="11">
        <v>25</v>
      </c>
      <c r="G904" s="11">
        <v>38</v>
      </c>
      <c r="H904" s="10">
        <v>1603.77</v>
      </c>
    </row>
    <row r="905" spans="1:8" x14ac:dyDescent="0.25">
      <c r="A905" s="13" t="s">
        <v>923</v>
      </c>
      <c r="B905" s="8">
        <v>45267</v>
      </c>
      <c r="C905" s="9" t="s">
        <v>13</v>
      </c>
      <c r="D905" s="9" t="s">
        <v>23</v>
      </c>
      <c r="E905" s="10">
        <v>4668.49</v>
      </c>
      <c r="F905" s="11">
        <v>49</v>
      </c>
      <c r="G905" s="11">
        <v>16</v>
      </c>
      <c r="H905" s="10">
        <v>1211.3499999999999</v>
      </c>
    </row>
    <row r="906" spans="1:8" x14ac:dyDescent="0.25">
      <c r="A906" s="13" t="s">
        <v>963</v>
      </c>
      <c r="B906" s="8">
        <v>44952</v>
      </c>
      <c r="C906" s="9" t="s">
        <v>13</v>
      </c>
      <c r="D906" s="9" t="s">
        <v>23</v>
      </c>
      <c r="E906" s="10">
        <v>4411.17</v>
      </c>
      <c r="F906" s="11">
        <v>4</v>
      </c>
      <c r="G906" s="11">
        <v>12</v>
      </c>
      <c r="H906" s="10">
        <v>206.61</v>
      </c>
    </row>
    <row r="907" spans="1:8" x14ac:dyDescent="0.25">
      <c r="A907" s="13" t="s">
        <v>971</v>
      </c>
      <c r="B907" s="8">
        <v>45432</v>
      </c>
      <c r="C907" s="9" t="s">
        <v>13</v>
      </c>
      <c r="D907" s="9" t="s">
        <v>23</v>
      </c>
      <c r="E907" s="10">
        <v>3927.98</v>
      </c>
      <c r="F907" s="11">
        <v>30</v>
      </c>
      <c r="G907" s="11">
        <v>37</v>
      </c>
      <c r="H907" s="10">
        <v>163.81</v>
      </c>
    </row>
    <row r="908" spans="1:8" x14ac:dyDescent="0.25">
      <c r="A908" s="13" t="s">
        <v>989</v>
      </c>
      <c r="B908" s="8">
        <v>45552</v>
      </c>
      <c r="C908" s="9" t="s">
        <v>13</v>
      </c>
      <c r="D908" s="9" t="s">
        <v>23</v>
      </c>
      <c r="E908" s="10">
        <v>2399.98</v>
      </c>
      <c r="F908" s="11">
        <v>44</v>
      </c>
      <c r="G908" s="11">
        <v>43</v>
      </c>
      <c r="H908" s="10">
        <v>857.03</v>
      </c>
    </row>
    <row r="909" spans="1:8" x14ac:dyDescent="0.25">
      <c r="A909" s="13" t="s">
        <v>991</v>
      </c>
      <c r="B909" s="8">
        <v>45480</v>
      </c>
      <c r="C909" s="9" t="s">
        <v>13</v>
      </c>
      <c r="D909" s="9" t="s">
        <v>23</v>
      </c>
      <c r="E909" s="10">
        <v>2795.92</v>
      </c>
      <c r="F909" s="11">
        <v>12</v>
      </c>
      <c r="G909" s="11">
        <v>4</v>
      </c>
      <c r="H909" s="10">
        <v>362.45</v>
      </c>
    </row>
    <row r="910" spans="1:8" x14ac:dyDescent="0.25">
      <c r="A910" s="13" t="s">
        <v>1014</v>
      </c>
      <c r="B910" s="8">
        <v>44953</v>
      </c>
      <c r="C910" s="9" t="s">
        <v>13</v>
      </c>
      <c r="D910" s="9" t="s">
        <v>23</v>
      </c>
      <c r="E910" s="10">
        <v>2031.19</v>
      </c>
      <c r="F910" s="11">
        <v>38</v>
      </c>
      <c r="G910" s="11">
        <v>13</v>
      </c>
      <c r="H910" s="10">
        <v>1624.56</v>
      </c>
    </row>
    <row r="911" spans="1:8" x14ac:dyDescent="0.25">
      <c r="A911" s="13" t="s">
        <v>1041</v>
      </c>
      <c r="B911" s="8">
        <v>44988</v>
      </c>
      <c r="C911" s="9" t="s">
        <v>13</v>
      </c>
      <c r="D911" s="9" t="s">
        <v>23</v>
      </c>
      <c r="E911" s="10">
        <v>299.89999999999998</v>
      </c>
      <c r="F911" s="11">
        <v>5</v>
      </c>
      <c r="G911" s="11">
        <v>24</v>
      </c>
      <c r="H911" s="10">
        <v>1239.52</v>
      </c>
    </row>
    <row r="912" spans="1:8" x14ac:dyDescent="0.25">
      <c r="A912" s="13" t="s">
        <v>1042</v>
      </c>
      <c r="B912" s="8">
        <v>45146</v>
      </c>
      <c r="C912" s="9" t="s">
        <v>13</v>
      </c>
      <c r="D912" s="9" t="s">
        <v>23</v>
      </c>
      <c r="E912" s="10">
        <v>3990.58</v>
      </c>
      <c r="F912" s="11">
        <v>31</v>
      </c>
      <c r="G912" s="11">
        <v>44</v>
      </c>
      <c r="H912" s="10">
        <v>1035.93</v>
      </c>
    </row>
    <row r="913" spans="1:8" x14ac:dyDescent="0.25">
      <c r="A913" s="13" t="s">
        <v>1080</v>
      </c>
      <c r="B913" s="8">
        <v>44912</v>
      </c>
      <c r="C913" s="9" t="s">
        <v>13</v>
      </c>
      <c r="D913" s="9" t="s">
        <v>23</v>
      </c>
      <c r="E913" s="10">
        <v>2555.4499999999998</v>
      </c>
      <c r="F913" s="11">
        <v>27</v>
      </c>
      <c r="G913" s="11">
        <v>17</v>
      </c>
      <c r="H913" s="10">
        <v>1564.32</v>
      </c>
    </row>
    <row r="914" spans="1:8" x14ac:dyDescent="0.25">
      <c r="A914" s="13" t="s">
        <v>1098</v>
      </c>
      <c r="B914" s="8">
        <v>45498</v>
      </c>
      <c r="C914" s="9" t="s">
        <v>13</v>
      </c>
      <c r="D914" s="9" t="s">
        <v>23</v>
      </c>
      <c r="E914" s="10">
        <v>3090.3</v>
      </c>
      <c r="F914" s="11">
        <v>20</v>
      </c>
      <c r="G914" s="11">
        <v>18</v>
      </c>
      <c r="H914" s="10">
        <v>1323.39</v>
      </c>
    </row>
    <row r="915" spans="1:8" x14ac:dyDescent="0.25">
      <c r="A915" s="13" t="s">
        <v>1100</v>
      </c>
      <c r="B915" s="8">
        <v>45452</v>
      </c>
      <c r="C915" s="9" t="s">
        <v>13</v>
      </c>
      <c r="D915" s="9" t="s">
        <v>23</v>
      </c>
      <c r="E915" s="10">
        <v>1380.42</v>
      </c>
      <c r="F915" s="11">
        <v>31</v>
      </c>
      <c r="G915" s="11">
        <v>37</v>
      </c>
      <c r="H915" s="10">
        <v>828.3</v>
      </c>
    </row>
    <row r="916" spans="1:8" x14ac:dyDescent="0.25">
      <c r="A916" s="13" t="s">
        <v>1122</v>
      </c>
      <c r="B916" s="8">
        <v>45138</v>
      </c>
      <c r="C916" s="9" t="s">
        <v>13</v>
      </c>
      <c r="D916" s="9" t="s">
        <v>23</v>
      </c>
      <c r="E916" s="10">
        <v>1841.91</v>
      </c>
      <c r="F916" s="11">
        <v>13</v>
      </c>
      <c r="G916" s="11">
        <v>38</v>
      </c>
      <c r="H916" s="10">
        <v>1852.78</v>
      </c>
    </row>
    <row r="917" spans="1:8" x14ac:dyDescent="0.25">
      <c r="A917" s="13" t="s">
        <v>1127</v>
      </c>
      <c r="B917" s="8">
        <v>45197</v>
      </c>
      <c r="C917" s="9" t="s">
        <v>13</v>
      </c>
      <c r="D917" s="9" t="s">
        <v>23</v>
      </c>
      <c r="E917" s="10">
        <v>287.83999999999997</v>
      </c>
      <c r="F917" s="11">
        <v>34</v>
      </c>
      <c r="G917" s="11">
        <v>28</v>
      </c>
      <c r="H917" s="10">
        <v>1417.07</v>
      </c>
    </row>
    <row r="918" spans="1:8" x14ac:dyDescent="0.25">
      <c r="A918" s="13" t="s">
        <v>1144</v>
      </c>
      <c r="B918" s="8">
        <v>45003</v>
      </c>
      <c r="C918" s="9" t="s">
        <v>13</v>
      </c>
      <c r="D918" s="9" t="s">
        <v>23</v>
      </c>
      <c r="E918" s="10">
        <v>2477.85</v>
      </c>
      <c r="F918" s="11">
        <v>26</v>
      </c>
      <c r="G918" s="11">
        <v>44</v>
      </c>
      <c r="H918" s="10">
        <v>334.53</v>
      </c>
    </row>
    <row r="919" spans="1:8" x14ac:dyDescent="0.25">
      <c r="A919" s="13" t="s">
        <v>1162</v>
      </c>
      <c r="B919" s="8">
        <v>45116</v>
      </c>
      <c r="C919" s="9" t="s">
        <v>13</v>
      </c>
      <c r="D919" s="9" t="s">
        <v>23</v>
      </c>
      <c r="E919" s="10">
        <v>2988.61</v>
      </c>
      <c r="F919" s="11">
        <v>8</v>
      </c>
      <c r="G919" s="11">
        <v>16</v>
      </c>
      <c r="H919" s="10">
        <v>820.98</v>
      </c>
    </row>
    <row r="920" spans="1:8" x14ac:dyDescent="0.25">
      <c r="A920" s="13" t="s">
        <v>1192</v>
      </c>
      <c r="B920" s="8">
        <v>45054</v>
      </c>
      <c r="C920" s="9" t="s">
        <v>13</v>
      </c>
      <c r="D920" s="9" t="s">
        <v>23</v>
      </c>
      <c r="E920" s="10">
        <v>695.01</v>
      </c>
      <c r="F920" s="11">
        <v>25</v>
      </c>
      <c r="G920" s="11">
        <v>15</v>
      </c>
      <c r="H920" s="10">
        <v>191.57</v>
      </c>
    </row>
    <row r="921" spans="1:8" x14ac:dyDescent="0.25">
      <c r="A921" s="13" t="s">
        <v>3921</v>
      </c>
      <c r="B921" s="8">
        <v>45066</v>
      </c>
      <c r="C921" s="9" t="s">
        <v>13</v>
      </c>
      <c r="D921" s="9" t="s">
        <v>23</v>
      </c>
      <c r="E921" s="10">
        <v>171.83</v>
      </c>
      <c r="F921" s="11">
        <v>14</v>
      </c>
      <c r="G921" s="11">
        <v>26</v>
      </c>
      <c r="H921" s="10">
        <v>228.81</v>
      </c>
    </row>
    <row r="922" spans="1:8" x14ac:dyDescent="0.25">
      <c r="A922" s="13" t="s">
        <v>1220</v>
      </c>
      <c r="B922" s="8">
        <v>45063</v>
      </c>
      <c r="C922" s="9" t="s">
        <v>13</v>
      </c>
      <c r="D922" s="9" t="s">
        <v>23</v>
      </c>
      <c r="E922" s="10">
        <v>1575.84</v>
      </c>
      <c r="F922" s="11">
        <v>37</v>
      </c>
      <c r="G922" s="11">
        <v>34</v>
      </c>
      <c r="H922" s="10">
        <v>166.74</v>
      </c>
    </row>
    <row r="923" spans="1:8" x14ac:dyDescent="0.25">
      <c r="A923" s="13" t="s">
        <v>1233</v>
      </c>
      <c r="B923" s="8">
        <v>45206</v>
      </c>
      <c r="C923" s="9" t="s">
        <v>13</v>
      </c>
      <c r="D923" s="9" t="s">
        <v>23</v>
      </c>
      <c r="E923" s="10">
        <v>220.23</v>
      </c>
      <c r="F923" s="11">
        <v>6</v>
      </c>
      <c r="G923" s="11">
        <v>44</v>
      </c>
      <c r="H923" s="10">
        <v>1410.73</v>
      </c>
    </row>
    <row r="924" spans="1:8" x14ac:dyDescent="0.25">
      <c r="A924" s="13" t="s">
        <v>1248</v>
      </c>
      <c r="B924" s="8">
        <v>45352</v>
      </c>
      <c r="C924" s="9" t="s">
        <v>13</v>
      </c>
      <c r="D924" s="9" t="s">
        <v>23</v>
      </c>
      <c r="E924" s="10">
        <v>1614.92</v>
      </c>
      <c r="F924" s="11">
        <v>24</v>
      </c>
      <c r="G924" s="11">
        <v>26</v>
      </c>
      <c r="H924" s="10">
        <v>1880.3</v>
      </c>
    </row>
    <row r="925" spans="1:8" x14ac:dyDescent="0.25">
      <c r="A925" s="13" t="s">
        <v>1257</v>
      </c>
      <c r="B925" s="8">
        <v>45254</v>
      </c>
      <c r="C925" s="9" t="s">
        <v>13</v>
      </c>
      <c r="D925" s="9" t="s">
        <v>23</v>
      </c>
      <c r="E925" s="10">
        <v>2639.73</v>
      </c>
      <c r="F925" s="11">
        <v>46</v>
      </c>
      <c r="G925" s="11">
        <v>30</v>
      </c>
      <c r="H925" s="10">
        <v>1555.72</v>
      </c>
    </row>
    <row r="926" spans="1:8" x14ac:dyDescent="0.25">
      <c r="A926" s="13" t="s">
        <v>1267</v>
      </c>
      <c r="B926" s="8">
        <v>45123</v>
      </c>
      <c r="C926" s="9" t="s">
        <v>13</v>
      </c>
      <c r="D926" s="9" t="s">
        <v>23</v>
      </c>
      <c r="E926" s="10">
        <v>4708.43</v>
      </c>
      <c r="F926" s="11">
        <v>16</v>
      </c>
      <c r="G926" s="11">
        <v>24</v>
      </c>
      <c r="H926" s="10">
        <v>10.1</v>
      </c>
    </row>
    <row r="927" spans="1:8" x14ac:dyDescent="0.25">
      <c r="A927" s="13" t="s">
        <v>1282</v>
      </c>
      <c r="B927" s="8">
        <v>45103</v>
      </c>
      <c r="C927" s="9" t="s">
        <v>13</v>
      </c>
      <c r="D927" s="9" t="s">
        <v>23</v>
      </c>
      <c r="E927" s="10">
        <v>719.02</v>
      </c>
      <c r="F927" s="11">
        <v>3</v>
      </c>
      <c r="G927" s="11">
        <v>0</v>
      </c>
      <c r="H927" s="10">
        <v>411.07</v>
      </c>
    </row>
    <row r="928" spans="1:8" x14ac:dyDescent="0.25">
      <c r="A928" s="13" t="s">
        <v>1289</v>
      </c>
      <c r="B928" s="8">
        <v>45583</v>
      </c>
      <c r="C928" s="9" t="s">
        <v>13</v>
      </c>
      <c r="D928" s="9" t="s">
        <v>23</v>
      </c>
      <c r="E928" s="10">
        <v>4428.7700000000004</v>
      </c>
      <c r="F928" s="11">
        <v>21</v>
      </c>
      <c r="G928" s="11">
        <v>3</v>
      </c>
      <c r="H928" s="10">
        <v>1393.26</v>
      </c>
    </row>
    <row r="929" spans="1:8" x14ac:dyDescent="0.25">
      <c r="A929" s="13" t="s">
        <v>1358</v>
      </c>
      <c r="B929" s="8">
        <v>45434</v>
      </c>
      <c r="C929" s="9" t="s">
        <v>13</v>
      </c>
      <c r="D929" s="9" t="s">
        <v>23</v>
      </c>
      <c r="E929" s="10">
        <v>2685.02</v>
      </c>
      <c r="F929" s="11">
        <v>1</v>
      </c>
      <c r="G929" s="11">
        <v>27</v>
      </c>
      <c r="H929" s="10">
        <v>624.84</v>
      </c>
    </row>
    <row r="930" spans="1:8" x14ac:dyDescent="0.25">
      <c r="A930" s="13" t="s">
        <v>1374</v>
      </c>
      <c r="B930" s="8">
        <v>45457</v>
      </c>
      <c r="C930" s="9" t="s">
        <v>13</v>
      </c>
      <c r="D930" s="9" t="s">
        <v>23</v>
      </c>
      <c r="E930" s="10">
        <v>2495.41</v>
      </c>
      <c r="F930" s="11">
        <v>49</v>
      </c>
      <c r="G930" s="11">
        <v>7</v>
      </c>
      <c r="H930" s="10">
        <v>888.37</v>
      </c>
    </row>
    <row r="931" spans="1:8" x14ac:dyDescent="0.25">
      <c r="A931" s="13" t="s">
        <v>1412</v>
      </c>
      <c r="B931" s="8">
        <v>45070</v>
      </c>
      <c r="C931" s="9" t="s">
        <v>13</v>
      </c>
      <c r="D931" s="9" t="s">
        <v>23</v>
      </c>
      <c r="E931" s="10">
        <v>357.41</v>
      </c>
      <c r="F931" s="11">
        <v>21</v>
      </c>
      <c r="G931" s="11">
        <v>29</v>
      </c>
      <c r="H931" s="10">
        <v>147.85</v>
      </c>
    </row>
    <row r="932" spans="1:8" x14ac:dyDescent="0.25">
      <c r="A932" s="13" t="s">
        <v>1418</v>
      </c>
      <c r="B932" s="8">
        <v>44906</v>
      </c>
      <c r="C932" s="9" t="s">
        <v>13</v>
      </c>
      <c r="D932" s="9" t="s">
        <v>23</v>
      </c>
      <c r="E932" s="10">
        <v>2311.42</v>
      </c>
      <c r="F932" s="11">
        <v>41</v>
      </c>
      <c r="G932" s="11">
        <v>27</v>
      </c>
      <c r="H932" s="10">
        <v>1462.44</v>
      </c>
    </row>
    <row r="933" spans="1:8" x14ac:dyDescent="0.25">
      <c r="A933" s="13" t="s">
        <v>1419</v>
      </c>
      <c r="B933" s="8">
        <v>45464</v>
      </c>
      <c r="C933" s="9" t="s">
        <v>13</v>
      </c>
      <c r="D933" s="9" t="s">
        <v>23</v>
      </c>
      <c r="E933" s="10">
        <v>1987.93</v>
      </c>
      <c r="F933" s="11">
        <v>49</v>
      </c>
      <c r="G933" s="11">
        <v>20</v>
      </c>
      <c r="H933" s="10">
        <v>487.58</v>
      </c>
    </row>
    <row r="934" spans="1:8" x14ac:dyDescent="0.25">
      <c r="A934" s="13" t="s">
        <v>1440</v>
      </c>
      <c r="B934" s="8">
        <v>45229</v>
      </c>
      <c r="C934" s="9" t="s">
        <v>13</v>
      </c>
      <c r="D934" s="9" t="s">
        <v>23</v>
      </c>
      <c r="E934" s="10">
        <v>432.05</v>
      </c>
      <c r="F934" s="11">
        <v>27</v>
      </c>
      <c r="G934" s="11">
        <v>25</v>
      </c>
      <c r="H934" s="10">
        <v>1120.3</v>
      </c>
    </row>
    <row r="935" spans="1:8" x14ac:dyDescent="0.25">
      <c r="A935" s="13" t="s">
        <v>1492</v>
      </c>
      <c r="B935" s="8">
        <v>45527</v>
      </c>
      <c r="C935" s="9" t="s">
        <v>13</v>
      </c>
      <c r="D935" s="9" t="s">
        <v>23</v>
      </c>
      <c r="E935" s="10">
        <v>1415.72</v>
      </c>
      <c r="F935" s="11">
        <v>41</v>
      </c>
      <c r="G935" s="11">
        <v>11</v>
      </c>
      <c r="H935" s="10">
        <v>1440.87</v>
      </c>
    </row>
    <row r="936" spans="1:8" x14ac:dyDescent="0.25">
      <c r="A936" s="13" t="s">
        <v>1505</v>
      </c>
      <c r="B936" s="8">
        <v>45438</v>
      </c>
      <c r="C936" s="9" t="s">
        <v>13</v>
      </c>
      <c r="D936" s="9" t="s">
        <v>23</v>
      </c>
      <c r="E936" s="10">
        <v>1991.96</v>
      </c>
      <c r="F936" s="11">
        <v>39</v>
      </c>
      <c r="G936" s="11">
        <v>45</v>
      </c>
      <c r="H936" s="10">
        <v>711.25</v>
      </c>
    </row>
    <row r="937" spans="1:8" x14ac:dyDescent="0.25">
      <c r="A937" s="13" t="s">
        <v>1511</v>
      </c>
      <c r="B937" s="8">
        <v>45012</v>
      </c>
      <c r="C937" s="9" t="s">
        <v>13</v>
      </c>
      <c r="D937" s="9" t="s">
        <v>23</v>
      </c>
      <c r="E937" s="10">
        <v>1156.26</v>
      </c>
      <c r="F937" s="11">
        <v>26</v>
      </c>
      <c r="G937" s="11">
        <v>0</v>
      </c>
      <c r="H937" s="10">
        <v>196.86</v>
      </c>
    </row>
    <row r="938" spans="1:8" x14ac:dyDescent="0.25">
      <c r="A938" s="13" t="s">
        <v>1546</v>
      </c>
      <c r="B938" s="8">
        <v>45150</v>
      </c>
      <c r="C938" s="9" t="s">
        <v>13</v>
      </c>
      <c r="D938" s="9" t="s">
        <v>23</v>
      </c>
      <c r="E938" s="10">
        <v>3011.23</v>
      </c>
      <c r="F938" s="11">
        <v>13</v>
      </c>
      <c r="G938" s="11">
        <v>47</v>
      </c>
      <c r="H938" s="10">
        <v>796.12</v>
      </c>
    </row>
    <row r="939" spans="1:8" x14ac:dyDescent="0.25">
      <c r="A939" s="13" t="s">
        <v>1679</v>
      </c>
      <c r="B939" s="8">
        <v>45604</v>
      </c>
      <c r="C939" s="9" t="s">
        <v>13</v>
      </c>
      <c r="D939" s="9" t="s">
        <v>23</v>
      </c>
      <c r="E939" s="10">
        <v>2545.2600000000002</v>
      </c>
      <c r="F939" s="11">
        <v>15</v>
      </c>
      <c r="G939" s="11">
        <v>19</v>
      </c>
      <c r="H939" s="10">
        <v>470.11</v>
      </c>
    </row>
    <row r="940" spans="1:8" x14ac:dyDescent="0.25">
      <c r="A940" s="13" t="s">
        <v>1699</v>
      </c>
      <c r="B940" s="8">
        <v>45060</v>
      </c>
      <c r="C940" s="9" t="s">
        <v>13</v>
      </c>
      <c r="D940" s="9" t="s">
        <v>23</v>
      </c>
      <c r="E940" s="10">
        <v>3207.17</v>
      </c>
      <c r="F940" s="11">
        <v>17</v>
      </c>
      <c r="G940" s="11">
        <v>9</v>
      </c>
      <c r="H940" s="10">
        <v>1347.83</v>
      </c>
    </row>
    <row r="941" spans="1:8" x14ac:dyDescent="0.25">
      <c r="A941" s="13" t="s">
        <v>1711</v>
      </c>
      <c r="B941" s="8">
        <v>45109</v>
      </c>
      <c r="C941" s="9" t="s">
        <v>13</v>
      </c>
      <c r="D941" s="9" t="s">
        <v>23</v>
      </c>
      <c r="E941" s="10">
        <v>970.7</v>
      </c>
      <c r="F941" s="11">
        <v>3</v>
      </c>
      <c r="G941" s="11">
        <v>38</v>
      </c>
      <c r="H941" s="10">
        <v>491.61</v>
      </c>
    </row>
    <row r="942" spans="1:8" x14ac:dyDescent="0.25">
      <c r="A942" s="13" t="s">
        <v>1732</v>
      </c>
      <c r="B942" s="8">
        <v>45303</v>
      </c>
      <c r="C942" s="9" t="s">
        <v>13</v>
      </c>
      <c r="D942" s="9" t="s">
        <v>23</v>
      </c>
      <c r="E942" s="10">
        <v>2638.08</v>
      </c>
      <c r="F942" s="11">
        <v>3</v>
      </c>
      <c r="G942" s="11">
        <v>41</v>
      </c>
      <c r="H942" s="10">
        <v>1074.78</v>
      </c>
    </row>
    <row r="943" spans="1:8" x14ac:dyDescent="0.25">
      <c r="A943" s="13" t="s">
        <v>1740</v>
      </c>
      <c r="B943" s="8">
        <v>45125</v>
      </c>
      <c r="C943" s="9" t="s">
        <v>13</v>
      </c>
      <c r="D943" s="9" t="s">
        <v>23</v>
      </c>
      <c r="E943" s="10">
        <v>3621.91</v>
      </c>
      <c r="F943" s="11">
        <v>39</v>
      </c>
      <c r="G943" s="11">
        <v>1</v>
      </c>
      <c r="H943" s="10">
        <v>471.55</v>
      </c>
    </row>
    <row r="944" spans="1:8" x14ac:dyDescent="0.25">
      <c r="A944" s="13" t="s">
        <v>1747</v>
      </c>
      <c r="B944" s="8">
        <v>45333</v>
      </c>
      <c r="C944" s="9" t="s">
        <v>13</v>
      </c>
      <c r="D944" s="9" t="s">
        <v>23</v>
      </c>
      <c r="E944" s="10">
        <v>2914.35</v>
      </c>
      <c r="F944" s="11">
        <v>28</v>
      </c>
      <c r="G944" s="11">
        <v>31</v>
      </c>
      <c r="H944" s="10">
        <v>1217.98</v>
      </c>
    </row>
    <row r="945" spans="1:8" x14ac:dyDescent="0.25">
      <c r="A945" s="13" t="s">
        <v>1793</v>
      </c>
      <c r="B945" s="8">
        <v>45442</v>
      </c>
      <c r="C945" s="9" t="s">
        <v>13</v>
      </c>
      <c r="D945" s="9" t="s">
        <v>23</v>
      </c>
      <c r="E945" s="10">
        <v>4608.5</v>
      </c>
      <c r="F945" s="11">
        <v>23</v>
      </c>
      <c r="G945" s="11">
        <v>42</v>
      </c>
      <c r="H945" s="10">
        <v>1777.93</v>
      </c>
    </row>
    <row r="946" spans="1:8" x14ac:dyDescent="0.25">
      <c r="A946" s="13" t="s">
        <v>3922</v>
      </c>
      <c r="B946" s="8">
        <v>44930</v>
      </c>
      <c r="C946" s="9" t="s">
        <v>13</v>
      </c>
      <c r="D946" s="9" t="s">
        <v>23</v>
      </c>
      <c r="E946" s="10">
        <v>4962.9799999999996</v>
      </c>
      <c r="F946" s="11">
        <v>37</v>
      </c>
      <c r="G946" s="11">
        <v>39</v>
      </c>
      <c r="H946" s="10">
        <v>28.24</v>
      </c>
    </row>
    <row r="947" spans="1:8" x14ac:dyDescent="0.25">
      <c r="A947" s="13" t="s">
        <v>1827</v>
      </c>
      <c r="B947" s="8">
        <v>44904</v>
      </c>
      <c r="C947" s="9" t="s">
        <v>13</v>
      </c>
      <c r="D947" s="9" t="s">
        <v>23</v>
      </c>
      <c r="E947" s="10">
        <v>2668.02</v>
      </c>
      <c r="F947" s="11">
        <v>50</v>
      </c>
      <c r="G947" s="11">
        <v>1</v>
      </c>
      <c r="H947" s="10">
        <v>1175.3599999999999</v>
      </c>
    </row>
    <row r="948" spans="1:8" x14ac:dyDescent="0.25">
      <c r="A948" s="13" t="s">
        <v>1849</v>
      </c>
      <c r="B948" s="8">
        <v>45191</v>
      </c>
      <c r="C948" s="9" t="s">
        <v>13</v>
      </c>
      <c r="D948" s="9" t="s">
        <v>23</v>
      </c>
      <c r="E948" s="10">
        <v>2965.76</v>
      </c>
      <c r="F948" s="11">
        <v>20</v>
      </c>
      <c r="G948" s="11">
        <v>35</v>
      </c>
      <c r="H948" s="10">
        <v>1766.55</v>
      </c>
    </row>
    <row r="949" spans="1:8" x14ac:dyDescent="0.25">
      <c r="A949" s="13" t="s">
        <v>1853</v>
      </c>
      <c r="B949" s="8">
        <v>45493</v>
      </c>
      <c r="C949" s="9" t="s">
        <v>13</v>
      </c>
      <c r="D949" s="9" t="s">
        <v>23</v>
      </c>
      <c r="E949" s="10">
        <v>1949.59</v>
      </c>
      <c r="F949" s="11">
        <v>11</v>
      </c>
      <c r="G949" s="11">
        <v>14</v>
      </c>
      <c r="H949" s="10">
        <v>1060.07</v>
      </c>
    </row>
    <row r="950" spans="1:8" x14ac:dyDescent="0.25">
      <c r="A950" s="13" t="s">
        <v>1858</v>
      </c>
      <c r="B950" s="8">
        <v>45170</v>
      </c>
      <c r="C950" s="9" t="s">
        <v>13</v>
      </c>
      <c r="D950" s="9" t="s">
        <v>23</v>
      </c>
      <c r="E950" s="10">
        <v>2515.77</v>
      </c>
      <c r="F950" s="11">
        <v>49</v>
      </c>
      <c r="G950" s="11">
        <v>22</v>
      </c>
      <c r="H950" s="10">
        <v>1536.88</v>
      </c>
    </row>
    <row r="951" spans="1:8" x14ac:dyDescent="0.25">
      <c r="A951" s="13" t="s">
        <v>1881</v>
      </c>
      <c r="B951" s="8">
        <v>45374</v>
      </c>
      <c r="C951" s="9" t="s">
        <v>13</v>
      </c>
      <c r="D951" s="9" t="s">
        <v>23</v>
      </c>
      <c r="E951" s="10">
        <v>3339.55</v>
      </c>
      <c r="F951" s="11">
        <v>22</v>
      </c>
      <c r="G951" s="11">
        <v>3</v>
      </c>
      <c r="H951" s="10">
        <v>664.83</v>
      </c>
    </row>
    <row r="952" spans="1:8" x14ac:dyDescent="0.25">
      <c r="A952" s="13" t="s">
        <v>1891</v>
      </c>
      <c r="B952" s="8">
        <v>45351</v>
      </c>
      <c r="C952" s="9" t="s">
        <v>13</v>
      </c>
      <c r="D952" s="9" t="s">
        <v>23</v>
      </c>
      <c r="E952" s="10">
        <v>2632.72</v>
      </c>
      <c r="F952" s="11">
        <v>8</v>
      </c>
      <c r="G952" s="11">
        <v>16</v>
      </c>
      <c r="H952" s="10">
        <v>347.11</v>
      </c>
    </row>
    <row r="953" spans="1:8" x14ac:dyDescent="0.25">
      <c r="A953" s="13" t="s">
        <v>1906</v>
      </c>
      <c r="B953" s="8">
        <v>44949</v>
      </c>
      <c r="C953" s="9" t="s">
        <v>13</v>
      </c>
      <c r="D953" s="9" t="s">
        <v>23</v>
      </c>
      <c r="E953" s="10">
        <v>4932.54</v>
      </c>
      <c r="F953" s="11">
        <v>44</v>
      </c>
      <c r="G953" s="11">
        <v>17</v>
      </c>
      <c r="H953" s="10">
        <v>73.099999999999994</v>
      </c>
    </row>
    <row r="954" spans="1:8" x14ac:dyDescent="0.25">
      <c r="A954" s="13" t="s">
        <v>1907</v>
      </c>
      <c r="B954" s="8">
        <v>45282</v>
      </c>
      <c r="C954" s="9" t="s">
        <v>13</v>
      </c>
      <c r="D954" s="9" t="s">
        <v>23</v>
      </c>
      <c r="E954" s="10">
        <v>1420.51</v>
      </c>
      <c r="F954" s="11">
        <v>33</v>
      </c>
      <c r="G954" s="11">
        <v>22</v>
      </c>
      <c r="H954" s="10">
        <v>68.44</v>
      </c>
    </row>
    <row r="955" spans="1:8" x14ac:dyDescent="0.25">
      <c r="A955" s="13" t="s">
        <v>1927</v>
      </c>
      <c r="B955" s="8">
        <v>45480</v>
      </c>
      <c r="C955" s="9" t="s">
        <v>13</v>
      </c>
      <c r="D955" s="9" t="s">
        <v>23</v>
      </c>
      <c r="E955" s="10">
        <v>3393.27</v>
      </c>
      <c r="F955" s="11">
        <v>41</v>
      </c>
      <c r="G955" s="11">
        <v>25</v>
      </c>
      <c r="H955" s="10">
        <v>1365.66</v>
      </c>
    </row>
    <row r="956" spans="1:8" x14ac:dyDescent="0.25">
      <c r="A956" s="13" t="s">
        <v>3923</v>
      </c>
      <c r="B956" s="8">
        <v>45288</v>
      </c>
      <c r="C956" s="9" t="s">
        <v>13</v>
      </c>
      <c r="D956" s="9" t="s">
        <v>23</v>
      </c>
      <c r="E956" s="10">
        <v>2284.2600000000002</v>
      </c>
      <c r="F956" s="11">
        <v>38</v>
      </c>
      <c r="G956" s="11">
        <v>2</v>
      </c>
      <c r="H956" s="10">
        <v>1011.97</v>
      </c>
    </row>
    <row r="957" spans="1:8" x14ac:dyDescent="0.25">
      <c r="A957" s="13" t="s">
        <v>1942</v>
      </c>
      <c r="B957" s="8">
        <v>45312</v>
      </c>
      <c r="C957" s="9" t="s">
        <v>13</v>
      </c>
      <c r="D957" s="9" t="s">
        <v>23</v>
      </c>
      <c r="E957" s="10">
        <v>2535.42</v>
      </c>
      <c r="F957" s="11">
        <v>7</v>
      </c>
      <c r="G957" s="11">
        <v>8</v>
      </c>
      <c r="H957" s="10">
        <v>411.11</v>
      </c>
    </row>
    <row r="958" spans="1:8" x14ac:dyDescent="0.25">
      <c r="A958" s="13" t="s">
        <v>1960</v>
      </c>
      <c r="B958" s="8">
        <v>45380</v>
      </c>
      <c r="C958" s="9" t="s">
        <v>13</v>
      </c>
      <c r="D958" s="9" t="s">
        <v>23</v>
      </c>
      <c r="E958" s="10">
        <v>1537.55</v>
      </c>
      <c r="F958" s="11">
        <v>6</v>
      </c>
      <c r="G958" s="11">
        <v>35</v>
      </c>
      <c r="H958" s="10">
        <v>671.46</v>
      </c>
    </row>
    <row r="959" spans="1:8" x14ac:dyDescent="0.25">
      <c r="A959" s="13" t="s">
        <v>1961</v>
      </c>
      <c r="B959" s="8">
        <v>45248</v>
      </c>
      <c r="C959" s="9" t="s">
        <v>13</v>
      </c>
      <c r="D959" s="9" t="s">
        <v>23</v>
      </c>
      <c r="E959" s="10">
        <v>409.75</v>
      </c>
      <c r="F959" s="11">
        <v>43</v>
      </c>
      <c r="G959" s="11">
        <v>7</v>
      </c>
      <c r="H959" s="10">
        <v>541.20000000000005</v>
      </c>
    </row>
    <row r="960" spans="1:8" x14ac:dyDescent="0.25">
      <c r="A960" s="13" t="s">
        <v>1984</v>
      </c>
      <c r="B960" s="8">
        <v>45445</v>
      </c>
      <c r="C960" s="9" t="s">
        <v>13</v>
      </c>
      <c r="D960" s="9" t="s">
        <v>23</v>
      </c>
      <c r="E960" s="10">
        <v>1766.64</v>
      </c>
      <c r="F960" s="11">
        <v>41</v>
      </c>
      <c r="G960" s="11">
        <v>31</v>
      </c>
      <c r="H960" s="10">
        <v>831.08</v>
      </c>
    </row>
    <row r="961" spans="1:8" x14ac:dyDescent="0.25">
      <c r="A961" s="13" t="s">
        <v>2007</v>
      </c>
      <c r="B961" s="8">
        <v>45144</v>
      </c>
      <c r="C961" s="9" t="s">
        <v>13</v>
      </c>
      <c r="D961" s="9" t="s">
        <v>23</v>
      </c>
      <c r="E961" s="10">
        <v>743.19</v>
      </c>
      <c r="F961" s="11">
        <v>29</v>
      </c>
      <c r="G961" s="11">
        <v>14</v>
      </c>
      <c r="H961" s="10">
        <v>989.34</v>
      </c>
    </row>
    <row r="962" spans="1:8" x14ac:dyDescent="0.25">
      <c r="A962" s="13" t="s">
        <v>2057</v>
      </c>
      <c r="B962" s="8">
        <v>45509</v>
      </c>
      <c r="C962" s="9" t="s">
        <v>13</v>
      </c>
      <c r="D962" s="9" t="s">
        <v>23</v>
      </c>
      <c r="E962" s="10">
        <v>3364.36</v>
      </c>
      <c r="F962" s="11">
        <v>37</v>
      </c>
      <c r="G962" s="11">
        <v>14</v>
      </c>
      <c r="H962" s="10">
        <v>962.88</v>
      </c>
    </row>
    <row r="963" spans="1:8" x14ac:dyDescent="0.25">
      <c r="A963" s="13" t="s">
        <v>2121</v>
      </c>
      <c r="B963" s="8">
        <v>45328</v>
      </c>
      <c r="C963" s="9" t="s">
        <v>13</v>
      </c>
      <c r="D963" s="9" t="s">
        <v>23</v>
      </c>
      <c r="E963" s="10">
        <v>4201.8999999999996</v>
      </c>
      <c r="F963" s="11">
        <v>19</v>
      </c>
      <c r="G963" s="11">
        <v>13</v>
      </c>
      <c r="H963" s="10">
        <v>636.1</v>
      </c>
    </row>
    <row r="964" spans="1:8" x14ac:dyDescent="0.25">
      <c r="A964" s="13" t="s">
        <v>2126</v>
      </c>
      <c r="B964" s="8">
        <v>45488</v>
      </c>
      <c r="C964" s="9" t="s">
        <v>13</v>
      </c>
      <c r="D964" s="9" t="s">
        <v>23</v>
      </c>
      <c r="E964" s="10">
        <v>1624.08</v>
      </c>
      <c r="F964" s="11">
        <v>29</v>
      </c>
      <c r="G964" s="11">
        <v>39</v>
      </c>
      <c r="H964" s="10">
        <v>225.22</v>
      </c>
    </row>
    <row r="965" spans="1:8" x14ac:dyDescent="0.25">
      <c r="A965" s="13" t="s">
        <v>2129</v>
      </c>
      <c r="B965" s="8">
        <v>45053</v>
      </c>
      <c r="C965" s="9" t="s">
        <v>13</v>
      </c>
      <c r="D965" s="9" t="s">
        <v>23</v>
      </c>
      <c r="E965" s="10">
        <v>3434.77</v>
      </c>
      <c r="F965" s="11">
        <v>47</v>
      </c>
      <c r="G965" s="11">
        <v>35</v>
      </c>
      <c r="H965" s="10">
        <v>1999.47</v>
      </c>
    </row>
    <row r="966" spans="1:8" x14ac:dyDescent="0.25">
      <c r="A966" s="13" t="s">
        <v>2151</v>
      </c>
      <c r="B966" s="8">
        <v>45021</v>
      </c>
      <c r="C966" s="9" t="s">
        <v>13</v>
      </c>
      <c r="D966" s="9" t="s">
        <v>23</v>
      </c>
      <c r="E966" s="10">
        <v>1770.36</v>
      </c>
      <c r="F966" s="11">
        <v>7</v>
      </c>
      <c r="G966" s="11">
        <v>34</v>
      </c>
      <c r="H966" s="10">
        <v>866.02</v>
      </c>
    </row>
    <row r="967" spans="1:8" x14ac:dyDescent="0.25">
      <c r="A967" s="13" t="s">
        <v>2206</v>
      </c>
      <c r="B967" s="8">
        <v>45260</v>
      </c>
      <c r="C967" s="9" t="s">
        <v>13</v>
      </c>
      <c r="D967" s="9" t="s">
        <v>23</v>
      </c>
      <c r="E967" s="10">
        <v>4102.05</v>
      </c>
      <c r="F967" s="11">
        <v>24</v>
      </c>
      <c r="G967" s="11">
        <v>2</v>
      </c>
      <c r="H967" s="10">
        <v>1807.52</v>
      </c>
    </row>
    <row r="968" spans="1:8" x14ac:dyDescent="0.25">
      <c r="A968" s="13" t="s">
        <v>2212</v>
      </c>
      <c r="B968" s="8">
        <v>45410</v>
      </c>
      <c r="C968" s="9" t="s">
        <v>13</v>
      </c>
      <c r="D968" s="9" t="s">
        <v>23</v>
      </c>
      <c r="E968" s="10">
        <v>2823.68</v>
      </c>
      <c r="F968" s="11">
        <v>50</v>
      </c>
      <c r="G968" s="11">
        <v>39</v>
      </c>
      <c r="H968" s="10">
        <v>579.95000000000005</v>
      </c>
    </row>
    <row r="969" spans="1:8" x14ac:dyDescent="0.25">
      <c r="A969" s="13" t="s">
        <v>2219</v>
      </c>
      <c r="B969" s="8">
        <v>45138</v>
      </c>
      <c r="C969" s="9" t="s">
        <v>13</v>
      </c>
      <c r="D969" s="9" t="s">
        <v>23</v>
      </c>
      <c r="E969" s="10">
        <v>2371.36</v>
      </c>
      <c r="F969" s="11">
        <v>46</v>
      </c>
      <c r="G969" s="11">
        <v>43</v>
      </c>
      <c r="H969" s="10">
        <v>139.41999999999999</v>
      </c>
    </row>
    <row r="970" spans="1:8" x14ac:dyDescent="0.25">
      <c r="A970" s="13" t="s">
        <v>2234</v>
      </c>
      <c r="B970" s="8">
        <v>44911</v>
      </c>
      <c r="C970" s="9" t="s">
        <v>13</v>
      </c>
      <c r="D970" s="9" t="s">
        <v>23</v>
      </c>
      <c r="E970" s="10">
        <v>3794.04</v>
      </c>
      <c r="F970" s="11">
        <v>42</v>
      </c>
      <c r="G970" s="11">
        <v>15</v>
      </c>
      <c r="H970" s="10">
        <v>1803.1</v>
      </c>
    </row>
    <row r="971" spans="1:8" x14ac:dyDescent="0.25">
      <c r="A971" s="13" t="s">
        <v>2242</v>
      </c>
      <c r="B971" s="8">
        <v>45112</v>
      </c>
      <c r="C971" s="9" t="s">
        <v>13</v>
      </c>
      <c r="D971" s="9" t="s">
        <v>23</v>
      </c>
      <c r="E971" s="10">
        <v>618.70000000000005</v>
      </c>
      <c r="F971" s="11">
        <v>50</v>
      </c>
      <c r="G971" s="11">
        <v>47</v>
      </c>
      <c r="H971" s="10">
        <v>1481.16</v>
      </c>
    </row>
    <row r="972" spans="1:8" x14ac:dyDescent="0.25">
      <c r="A972" s="13" t="s">
        <v>2266</v>
      </c>
      <c r="B972" s="8">
        <v>45474</v>
      </c>
      <c r="C972" s="9" t="s">
        <v>13</v>
      </c>
      <c r="D972" s="9" t="s">
        <v>23</v>
      </c>
      <c r="E972" s="10">
        <v>1885.48</v>
      </c>
      <c r="F972" s="11">
        <v>24</v>
      </c>
      <c r="G972" s="11">
        <v>0</v>
      </c>
      <c r="H972" s="10">
        <v>720.72</v>
      </c>
    </row>
    <row r="973" spans="1:8" x14ac:dyDescent="0.25">
      <c r="A973" s="13" t="s">
        <v>2274</v>
      </c>
      <c r="B973" s="8">
        <v>45445</v>
      </c>
      <c r="C973" s="9" t="s">
        <v>13</v>
      </c>
      <c r="D973" s="9" t="s">
        <v>23</v>
      </c>
      <c r="E973" s="10">
        <v>98.55</v>
      </c>
      <c r="F973" s="11">
        <v>39</v>
      </c>
      <c r="G973" s="11">
        <v>40</v>
      </c>
      <c r="H973" s="10">
        <v>1676.09</v>
      </c>
    </row>
    <row r="974" spans="1:8" x14ac:dyDescent="0.25">
      <c r="A974" s="13" t="s">
        <v>2296</v>
      </c>
      <c r="B974" s="8">
        <v>45091</v>
      </c>
      <c r="C974" s="9" t="s">
        <v>13</v>
      </c>
      <c r="D974" s="9" t="s">
        <v>23</v>
      </c>
      <c r="E974" s="10">
        <v>2460.4499999999998</v>
      </c>
      <c r="F974" s="11">
        <v>3</v>
      </c>
      <c r="G974" s="11">
        <v>21</v>
      </c>
      <c r="H974" s="10">
        <v>127.37</v>
      </c>
    </row>
    <row r="975" spans="1:8" x14ac:dyDescent="0.25">
      <c r="A975" s="13" t="s">
        <v>2358</v>
      </c>
      <c r="B975" s="8">
        <v>45232</v>
      </c>
      <c r="C975" s="9" t="s">
        <v>13</v>
      </c>
      <c r="D975" s="9" t="s">
        <v>23</v>
      </c>
      <c r="E975" s="10">
        <v>1269.0999999999999</v>
      </c>
      <c r="F975" s="11">
        <v>17</v>
      </c>
      <c r="G975" s="11">
        <v>46</v>
      </c>
      <c r="H975" s="10">
        <v>1446.86</v>
      </c>
    </row>
    <row r="976" spans="1:8" x14ac:dyDescent="0.25">
      <c r="A976" s="13" t="s">
        <v>2380</v>
      </c>
      <c r="B976" s="8">
        <v>45549</v>
      </c>
      <c r="C976" s="9" t="s">
        <v>13</v>
      </c>
      <c r="D976" s="9" t="s">
        <v>23</v>
      </c>
      <c r="E976" s="10">
        <v>574.64</v>
      </c>
      <c r="F976" s="11">
        <v>17</v>
      </c>
      <c r="G976" s="11">
        <v>8</v>
      </c>
      <c r="H976" s="10">
        <v>55.21</v>
      </c>
    </row>
    <row r="977" spans="1:8" x14ac:dyDescent="0.25">
      <c r="A977" s="13" t="s">
        <v>2432</v>
      </c>
      <c r="B977" s="8">
        <v>45418</v>
      </c>
      <c r="C977" s="9" t="s">
        <v>13</v>
      </c>
      <c r="D977" s="9" t="s">
        <v>23</v>
      </c>
      <c r="E977" s="10">
        <v>86.82</v>
      </c>
      <c r="F977" s="11">
        <v>21</v>
      </c>
      <c r="G977" s="11">
        <v>40</v>
      </c>
      <c r="H977" s="10">
        <v>1262.95</v>
      </c>
    </row>
    <row r="978" spans="1:8" x14ac:dyDescent="0.25">
      <c r="A978" s="13" t="s">
        <v>2436</v>
      </c>
      <c r="B978" s="8">
        <v>45109</v>
      </c>
      <c r="C978" s="9" t="s">
        <v>13</v>
      </c>
      <c r="D978" s="9" t="s">
        <v>23</v>
      </c>
      <c r="E978" s="10">
        <v>4541.7700000000004</v>
      </c>
      <c r="F978" s="11">
        <v>9</v>
      </c>
      <c r="G978" s="11">
        <v>29</v>
      </c>
      <c r="H978" s="10">
        <v>551.95000000000005</v>
      </c>
    </row>
    <row r="979" spans="1:8" x14ac:dyDescent="0.25">
      <c r="A979" s="13" t="s">
        <v>2450</v>
      </c>
      <c r="B979" s="8">
        <v>45137</v>
      </c>
      <c r="C979" s="9" t="s">
        <v>13</v>
      </c>
      <c r="D979" s="9" t="s">
        <v>23</v>
      </c>
      <c r="E979" s="10">
        <v>1489.18</v>
      </c>
      <c r="F979" s="11">
        <v>35</v>
      </c>
      <c r="G979" s="11">
        <v>49</v>
      </c>
      <c r="H979" s="10">
        <v>1487.12</v>
      </c>
    </row>
    <row r="980" spans="1:8" x14ac:dyDescent="0.25">
      <c r="A980" s="13" t="s">
        <v>2452</v>
      </c>
      <c r="B980" s="8">
        <v>45268</v>
      </c>
      <c r="C980" s="9" t="s">
        <v>13</v>
      </c>
      <c r="D980" s="9" t="s">
        <v>23</v>
      </c>
      <c r="E980" s="10">
        <v>4507.49</v>
      </c>
      <c r="F980" s="11">
        <v>29</v>
      </c>
      <c r="G980" s="11">
        <v>30</v>
      </c>
      <c r="H980" s="10">
        <v>435.14</v>
      </c>
    </row>
    <row r="981" spans="1:8" x14ac:dyDescent="0.25">
      <c r="A981" s="13" t="s">
        <v>2493</v>
      </c>
      <c r="B981" s="8">
        <v>45100</v>
      </c>
      <c r="C981" s="9" t="s">
        <v>13</v>
      </c>
      <c r="D981" s="9" t="s">
        <v>23</v>
      </c>
      <c r="E981" s="10">
        <v>3578.13</v>
      </c>
      <c r="F981" s="11">
        <v>3</v>
      </c>
      <c r="G981" s="11">
        <v>34</v>
      </c>
      <c r="H981" s="10">
        <v>1200.5899999999999</v>
      </c>
    </row>
    <row r="982" spans="1:8" x14ac:dyDescent="0.25">
      <c r="A982" s="13" t="s">
        <v>2564</v>
      </c>
      <c r="B982" s="8">
        <v>44910</v>
      </c>
      <c r="C982" s="9" t="s">
        <v>13</v>
      </c>
      <c r="D982" s="9" t="s">
        <v>23</v>
      </c>
      <c r="E982" s="10">
        <v>2993.4</v>
      </c>
      <c r="F982" s="11">
        <v>6</v>
      </c>
      <c r="G982" s="11">
        <v>22</v>
      </c>
      <c r="H982" s="10">
        <v>940.95</v>
      </c>
    </row>
    <row r="983" spans="1:8" x14ac:dyDescent="0.25">
      <c r="A983" s="13" t="s">
        <v>2587</v>
      </c>
      <c r="B983" s="8">
        <v>45564</v>
      </c>
      <c r="C983" s="9" t="s">
        <v>13</v>
      </c>
      <c r="D983" s="9" t="s">
        <v>23</v>
      </c>
      <c r="E983" s="10">
        <v>4135.59</v>
      </c>
      <c r="F983" s="11">
        <v>34</v>
      </c>
      <c r="G983" s="11">
        <v>46</v>
      </c>
      <c r="H983" s="10">
        <v>1293.94</v>
      </c>
    </row>
    <row r="984" spans="1:8" x14ac:dyDescent="0.25">
      <c r="A984" s="13" t="s">
        <v>2606</v>
      </c>
      <c r="B984" s="8">
        <v>45054</v>
      </c>
      <c r="C984" s="9" t="s">
        <v>13</v>
      </c>
      <c r="D984" s="9" t="s">
        <v>23</v>
      </c>
      <c r="E984" s="10">
        <v>3833.2</v>
      </c>
      <c r="F984" s="11">
        <v>4</v>
      </c>
      <c r="G984" s="11">
        <v>24</v>
      </c>
      <c r="H984" s="10">
        <v>1650.91</v>
      </c>
    </row>
    <row r="985" spans="1:8" x14ac:dyDescent="0.25">
      <c r="A985" s="13" t="s">
        <v>2624</v>
      </c>
      <c r="B985" s="8">
        <v>45337</v>
      </c>
      <c r="C985" s="9" t="s">
        <v>13</v>
      </c>
      <c r="D985" s="9" t="s">
        <v>23</v>
      </c>
      <c r="E985" s="10">
        <v>196.79</v>
      </c>
      <c r="F985" s="11">
        <v>23</v>
      </c>
      <c r="G985" s="11">
        <v>6</v>
      </c>
      <c r="H985" s="10">
        <v>283.89</v>
      </c>
    </row>
    <row r="986" spans="1:8" x14ac:dyDescent="0.25">
      <c r="A986" s="13" t="s">
        <v>2640</v>
      </c>
      <c r="B986" s="8">
        <v>45583</v>
      </c>
      <c r="C986" s="9" t="s">
        <v>13</v>
      </c>
      <c r="D986" s="9" t="s">
        <v>23</v>
      </c>
      <c r="E986" s="10">
        <v>2794.6</v>
      </c>
      <c r="F986" s="11">
        <v>11</v>
      </c>
      <c r="G986" s="11">
        <v>5</v>
      </c>
      <c r="H986" s="10">
        <v>707.59</v>
      </c>
    </row>
    <row r="987" spans="1:8" x14ac:dyDescent="0.25">
      <c r="A987" s="13" t="s">
        <v>2765</v>
      </c>
      <c r="B987" s="8">
        <v>45339</v>
      </c>
      <c r="C987" s="9" t="s">
        <v>13</v>
      </c>
      <c r="D987" s="9" t="s">
        <v>23</v>
      </c>
      <c r="E987" s="10">
        <v>424.26</v>
      </c>
      <c r="F987" s="11">
        <v>25</v>
      </c>
      <c r="G987" s="11">
        <v>46</v>
      </c>
      <c r="H987" s="10">
        <v>1493.42</v>
      </c>
    </row>
    <row r="988" spans="1:8" x14ac:dyDescent="0.25">
      <c r="A988" s="13" t="s">
        <v>2767</v>
      </c>
      <c r="B988" s="8">
        <v>45505</v>
      </c>
      <c r="C988" s="9" t="s">
        <v>13</v>
      </c>
      <c r="D988" s="9" t="s">
        <v>23</v>
      </c>
      <c r="E988" s="10">
        <v>2649.76</v>
      </c>
      <c r="F988" s="11">
        <v>5</v>
      </c>
      <c r="G988" s="11">
        <v>46</v>
      </c>
      <c r="H988" s="10">
        <v>1525.49</v>
      </c>
    </row>
    <row r="989" spans="1:8" x14ac:dyDescent="0.25">
      <c r="A989" s="13" t="s">
        <v>2832</v>
      </c>
      <c r="B989" s="8">
        <v>44964</v>
      </c>
      <c r="C989" s="9" t="s">
        <v>13</v>
      </c>
      <c r="D989" s="9" t="s">
        <v>23</v>
      </c>
      <c r="E989" s="10">
        <v>2235.8000000000002</v>
      </c>
      <c r="F989" s="11">
        <v>6</v>
      </c>
      <c r="G989" s="11">
        <v>46</v>
      </c>
      <c r="H989" s="10">
        <v>1206.79</v>
      </c>
    </row>
    <row r="990" spans="1:8" x14ac:dyDescent="0.25">
      <c r="A990" s="13" t="s">
        <v>2880</v>
      </c>
      <c r="B990" s="8">
        <v>45510</v>
      </c>
      <c r="C990" s="9" t="s">
        <v>13</v>
      </c>
      <c r="D990" s="9" t="s">
        <v>23</v>
      </c>
      <c r="E990" s="10">
        <v>4554.7</v>
      </c>
      <c r="F990" s="11">
        <v>45</v>
      </c>
      <c r="G990" s="11">
        <v>27</v>
      </c>
      <c r="H990" s="10">
        <v>1119.48</v>
      </c>
    </row>
    <row r="991" spans="1:8" x14ac:dyDescent="0.25">
      <c r="A991" s="13" t="s">
        <v>2897</v>
      </c>
      <c r="B991" s="8">
        <v>45183</v>
      </c>
      <c r="C991" s="9" t="s">
        <v>13</v>
      </c>
      <c r="D991" s="9" t="s">
        <v>23</v>
      </c>
      <c r="E991" s="10">
        <v>458.43</v>
      </c>
      <c r="F991" s="11">
        <v>31</v>
      </c>
      <c r="G991" s="11">
        <v>47</v>
      </c>
      <c r="H991" s="10">
        <v>63.22</v>
      </c>
    </row>
    <row r="992" spans="1:8" x14ac:dyDescent="0.25">
      <c r="A992" s="13" t="s">
        <v>2916</v>
      </c>
      <c r="B992" s="8">
        <v>45052</v>
      </c>
      <c r="C992" s="9" t="s">
        <v>13</v>
      </c>
      <c r="D992" s="9" t="s">
        <v>23</v>
      </c>
      <c r="E992" s="10">
        <v>2201.27</v>
      </c>
      <c r="F992" s="11">
        <v>45</v>
      </c>
      <c r="G992" s="11">
        <v>47</v>
      </c>
      <c r="H992" s="10">
        <v>345.64</v>
      </c>
    </row>
    <row r="993" spans="1:8" x14ac:dyDescent="0.25">
      <c r="A993" s="13" t="s">
        <v>2924</v>
      </c>
      <c r="B993" s="8">
        <v>45248</v>
      </c>
      <c r="C993" s="9" t="s">
        <v>13</v>
      </c>
      <c r="D993" s="9" t="s">
        <v>23</v>
      </c>
      <c r="E993" s="10">
        <v>299.52999999999997</v>
      </c>
      <c r="F993" s="11">
        <v>32</v>
      </c>
      <c r="G993" s="11">
        <v>30</v>
      </c>
      <c r="H993" s="10">
        <v>1343.87</v>
      </c>
    </row>
    <row r="994" spans="1:8" x14ac:dyDescent="0.25">
      <c r="A994" s="13" t="s">
        <v>2988</v>
      </c>
      <c r="B994" s="8">
        <v>45508</v>
      </c>
      <c r="C994" s="9" t="s">
        <v>13</v>
      </c>
      <c r="D994" s="9" t="s">
        <v>23</v>
      </c>
      <c r="E994" s="10">
        <v>2190.85</v>
      </c>
      <c r="F994" s="11">
        <v>14</v>
      </c>
      <c r="G994" s="11">
        <v>5</v>
      </c>
      <c r="H994" s="10">
        <v>578.41999999999996</v>
      </c>
    </row>
    <row r="995" spans="1:8" x14ac:dyDescent="0.25">
      <c r="A995" s="13" t="s">
        <v>2998</v>
      </c>
      <c r="B995" s="8">
        <v>44981</v>
      </c>
      <c r="C995" s="9" t="s">
        <v>13</v>
      </c>
      <c r="D995" s="9" t="s">
        <v>23</v>
      </c>
      <c r="E995" s="10">
        <v>1458.88</v>
      </c>
      <c r="F995" s="11">
        <v>49</v>
      </c>
      <c r="G995" s="11">
        <v>30</v>
      </c>
      <c r="H995" s="10">
        <v>1205.33</v>
      </c>
    </row>
    <row r="996" spans="1:8" x14ac:dyDescent="0.25">
      <c r="A996" s="13" t="s">
        <v>3001</v>
      </c>
      <c r="B996" s="8">
        <v>45154</v>
      </c>
      <c r="C996" s="9" t="s">
        <v>13</v>
      </c>
      <c r="D996" s="9" t="s">
        <v>23</v>
      </c>
      <c r="E996" s="10">
        <v>2999.15</v>
      </c>
      <c r="F996" s="11">
        <v>40</v>
      </c>
      <c r="G996" s="11">
        <v>33</v>
      </c>
      <c r="H996" s="10">
        <v>948.46</v>
      </c>
    </row>
    <row r="997" spans="1:8" x14ac:dyDescent="0.25">
      <c r="A997" s="13" t="s">
        <v>3002</v>
      </c>
      <c r="B997" s="8">
        <v>45159</v>
      </c>
      <c r="C997" s="9" t="s">
        <v>13</v>
      </c>
      <c r="D997" s="9" t="s">
        <v>23</v>
      </c>
      <c r="E997" s="10">
        <v>3242.14</v>
      </c>
      <c r="F997" s="11">
        <v>39</v>
      </c>
      <c r="G997" s="11">
        <v>2</v>
      </c>
      <c r="H997" s="10">
        <v>1775.74</v>
      </c>
    </row>
    <row r="998" spans="1:8" x14ac:dyDescent="0.25">
      <c r="A998" s="13" t="s">
        <v>3019</v>
      </c>
      <c r="B998" s="8">
        <v>45601</v>
      </c>
      <c r="C998" s="9" t="s">
        <v>13</v>
      </c>
      <c r="D998" s="9" t="s">
        <v>23</v>
      </c>
      <c r="E998" s="10">
        <v>730.11</v>
      </c>
      <c r="F998" s="11">
        <v>34</v>
      </c>
      <c r="G998" s="11">
        <v>34</v>
      </c>
      <c r="H998" s="10">
        <v>116.73</v>
      </c>
    </row>
    <row r="999" spans="1:8" x14ac:dyDescent="0.25">
      <c r="A999" s="13" t="s">
        <v>3020</v>
      </c>
      <c r="B999" s="8">
        <v>45158</v>
      </c>
      <c r="C999" s="9" t="s">
        <v>13</v>
      </c>
      <c r="D999" s="9" t="s">
        <v>23</v>
      </c>
      <c r="E999" s="10">
        <v>825.22</v>
      </c>
      <c r="F999" s="11">
        <v>14</v>
      </c>
      <c r="G999" s="11">
        <v>1</v>
      </c>
      <c r="H999" s="10">
        <v>1037.29</v>
      </c>
    </row>
    <row r="1000" spans="1:8" x14ac:dyDescent="0.25">
      <c r="A1000" s="13" t="s">
        <v>3021</v>
      </c>
      <c r="B1000" s="8">
        <v>45223</v>
      </c>
      <c r="C1000" s="9" t="s">
        <v>13</v>
      </c>
      <c r="D1000" s="9" t="s">
        <v>23</v>
      </c>
      <c r="E1000" s="10">
        <v>4504.2299999999996</v>
      </c>
      <c r="F1000" s="11">
        <v>10</v>
      </c>
      <c r="G1000" s="11">
        <v>15</v>
      </c>
      <c r="H1000" s="10">
        <v>1581.94</v>
      </c>
    </row>
    <row r="1001" spans="1:8" x14ac:dyDescent="0.25">
      <c r="A1001" s="13" t="s">
        <v>3056</v>
      </c>
      <c r="B1001" s="8">
        <v>45107</v>
      </c>
      <c r="C1001" s="9" t="s">
        <v>13</v>
      </c>
      <c r="D1001" s="9" t="s">
        <v>23</v>
      </c>
      <c r="E1001" s="10">
        <v>899.21</v>
      </c>
      <c r="F1001" s="11">
        <v>34</v>
      </c>
      <c r="G1001" s="11">
        <v>37</v>
      </c>
      <c r="H1001" s="10">
        <v>1805.73</v>
      </c>
    </row>
    <row r="1002" spans="1:8" x14ac:dyDescent="0.25">
      <c r="A1002" s="13" t="s">
        <v>3924</v>
      </c>
      <c r="B1002" s="8">
        <v>45394</v>
      </c>
      <c r="C1002" s="9" t="s">
        <v>13</v>
      </c>
      <c r="D1002" s="9" t="s">
        <v>23</v>
      </c>
      <c r="E1002" s="10">
        <v>4927.49</v>
      </c>
      <c r="F1002" s="11">
        <v>16</v>
      </c>
      <c r="G1002" s="11">
        <v>46</v>
      </c>
      <c r="H1002" s="10">
        <v>310.49</v>
      </c>
    </row>
    <row r="1003" spans="1:8" x14ac:dyDescent="0.25">
      <c r="A1003" s="13" t="s">
        <v>3067</v>
      </c>
      <c r="B1003" s="8">
        <v>45113</v>
      </c>
      <c r="C1003" s="9" t="s">
        <v>13</v>
      </c>
      <c r="D1003" s="9" t="s">
        <v>23</v>
      </c>
      <c r="E1003" s="10">
        <v>3205.64</v>
      </c>
      <c r="F1003" s="11">
        <v>21</v>
      </c>
      <c r="G1003" s="11">
        <v>36</v>
      </c>
      <c r="H1003" s="10">
        <v>987.27</v>
      </c>
    </row>
    <row r="1004" spans="1:8" x14ac:dyDescent="0.25">
      <c r="A1004" s="13" t="s">
        <v>3070</v>
      </c>
      <c r="B1004" s="8">
        <v>45318</v>
      </c>
      <c r="C1004" s="9" t="s">
        <v>13</v>
      </c>
      <c r="D1004" s="9" t="s">
        <v>23</v>
      </c>
      <c r="E1004" s="10">
        <v>4097.43</v>
      </c>
      <c r="F1004" s="11">
        <v>40</v>
      </c>
      <c r="G1004" s="11">
        <v>28</v>
      </c>
      <c r="H1004" s="10">
        <v>1921.63</v>
      </c>
    </row>
    <row r="1005" spans="1:8" x14ac:dyDescent="0.25">
      <c r="A1005" s="13" t="s">
        <v>3082</v>
      </c>
      <c r="B1005" s="8">
        <v>45128</v>
      </c>
      <c r="C1005" s="9" t="s">
        <v>13</v>
      </c>
      <c r="D1005" s="9" t="s">
        <v>23</v>
      </c>
      <c r="E1005" s="10">
        <v>3444.45</v>
      </c>
      <c r="F1005" s="11">
        <v>4</v>
      </c>
      <c r="G1005" s="11">
        <v>13</v>
      </c>
      <c r="H1005" s="10">
        <v>1816.62</v>
      </c>
    </row>
    <row r="1006" spans="1:8" x14ac:dyDescent="0.25">
      <c r="A1006" s="13" t="s">
        <v>3104</v>
      </c>
      <c r="B1006" s="8">
        <v>45174</v>
      </c>
      <c r="C1006" s="9" t="s">
        <v>13</v>
      </c>
      <c r="D1006" s="9" t="s">
        <v>23</v>
      </c>
      <c r="E1006" s="10">
        <v>784.37</v>
      </c>
      <c r="F1006" s="11">
        <v>15</v>
      </c>
      <c r="G1006" s="11">
        <v>7</v>
      </c>
      <c r="H1006" s="10">
        <v>153.91</v>
      </c>
    </row>
    <row r="1007" spans="1:8" x14ac:dyDescent="0.25">
      <c r="A1007" s="13" t="s">
        <v>3114</v>
      </c>
      <c r="B1007" s="8">
        <v>45007</v>
      </c>
      <c r="C1007" s="9" t="s">
        <v>13</v>
      </c>
      <c r="D1007" s="9" t="s">
        <v>23</v>
      </c>
      <c r="E1007" s="10">
        <v>156.09</v>
      </c>
      <c r="F1007" s="11">
        <v>10</v>
      </c>
      <c r="G1007" s="11">
        <v>30</v>
      </c>
      <c r="H1007" s="10">
        <v>1580.47</v>
      </c>
    </row>
    <row r="1008" spans="1:8" x14ac:dyDescent="0.25">
      <c r="A1008" s="13" t="s">
        <v>3155</v>
      </c>
      <c r="B1008" s="8">
        <v>45442</v>
      </c>
      <c r="C1008" s="9" t="s">
        <v>13</v>
      </c>
      <c r="D1008" s="9" t="s">
        <v>23</v>
      </c>
      <c r="E1008" s="10">
        <v>2082.46</v>
      </c>
      <c r="F1008" s="11">
        <v>3</v>
      </c>
      <c r="G1008" s="11">
        <v>41</v>
      </c>
      <c r="H1008" s="10">
        <v>807.32</v>
      </c>
    </row>
    <row r="1009" spans="1:8" x14ac:dyDescent="0.25">
      <c r="A1009" s="13" t="s">
        <v>3169</v>
      </c>
      <c r="B1009" s="8">
        <v>44938</v>
      </c>
      <c r="C1009" s="9" t="s">
        <v>13</v>
      </c>
      <c r="D1009" s="9" t="s">
        <v>23</v>
      </c>
      <c r="E1009" s="10">
        <v>4889.93</v>
      </c>
      <c r="F1009" s="11">
        <v>18</v>
      </c>
      <c r="G1009" s="11">
        <v>12</v>
      </c>
      <c r="H1009" s="10">
        <v>1622.88</v>
      </c>
    </row>
    <row r="1010" spans="1:8" x14ac:dyDescent="0.25">
      <c r="A1010" s="13" t="s">
        <v>3210</v>
      </c>
      <c r="B1010" s="8">
        <v>45001</v>
      </c>
      <c r="C1010" s="9" t="s">
        <v>13</v>
      </c>
      <c r="D1010" s="9" t="s">
        <v>23</v>
      </c>
      <c r="E1010" s="10">
        <v>4863.32</v>
      </c>
      <c r="F1010" s="11">
        <v>30</v>
      </c>
      <c r="G1010" s="11">
        <v>1</v>
      </c>
      <c r="H1010" s="10">
        <v>1462.21</v>
      </c>
    </row>
    <row r="1011" spans="1:8" x14ac:dyDescent="0.25">
      <c r="A1011" s="13" t="s">
        <v>3226</v>
      </c>
      <c r="B1011" s="8">
        <v>45513</v>
      </c>
      <c r="C1011" s="9" t="s">
        <v>13</v>
      </c>
      <c r="D1011" s="9" t="s">
        <v>23</v>
      </c>
      <c r="E1011" s="10">
        <v>3585.99</v>
      </c>
      <c r="F1011" s="11">
        <v>40</v>
      </c>
      <c r="G1011" s="11">
        <v>16</v>
      </c>
      <c r="H1011" s="10">
        <v>1213.96</v>
      </c>
    </row>
    <row r="1012" spans="1:8" x14ac:dyDescent="0.25">
      <c r="A1012" s="13" t="s">
        <v>3232</v>
      </c>
      <c r="B1012" s="8">
        <v>45188</v>
      </c>
      <c r="C1012" s="9" t="s">
        <v>13</v>
      </c>
      <c r="D1012" s="9" t="s">
        <v>23</v>
      </c>
      <c r="E1012" s="10">
        <v>1065.6600000000001</v>
      </c>
      <c r="F1012" s="11">
        <v>6</v>
      </c>
      <c r="G1012" s="11">
        <v>38</v>
      </c>
      <c r="H1012" s="10">
        <v>923.18</v>
      </c>
    </row>
    <row r="1013" spans="1:8" x14ac:dyDescent="0.25">
      <c r="A1013" s="13" t="s">
        <v>3233</v>
      </c>
      <c r="B1013" s="8">
        <v>45280</v>
      </c>
      <c r="C1013" s="9" t="s">
        <v>13</v>
      </c>
      <c r="D1013" s="9" t="s">
        <v>23</v>
      </c>
      <c r="E1013" s="10">
        <v>1800.61</v>
      </c>
      <c r="F1013" s="11">
        <v>22</v>
      </c>
      <c r="G1013" s="11">
        <v>7</v>
      </c>
      <c r="H1013" s="10">
        <v>1503.79</v>
      </c>
    </row>
    <row r="1014" spans="1:8" x14ac:dyDescent="0.25">
      <c r="A1014" s="13" t="s">
        <v>3307</v>
      </c>
      <c r="B1014" s="8">
        <v>45323</v>
      </c>
      <c r="C1014" s="9" t="s">
        <v>13</v>
      </c>
      <c r="D1014" s="9" t="s">
        <v>23</v>
      </c>
      <c r="E1014" s="10">
        <v>1552.73</v>
      </c>
      <c r="F1014" s="11">
        <v>19</v>
      </c>
      <c r="G1014" s="11">
        <v>1</v>
      </c>
      <c r="H1014" s="10">
        <v>595.4</v>
      </c>
    </row>
    <row r="1015" spans="1:8" x14ac:dyDescent="0.25">
      <c r="A1015" s="13" t="s">
        <v>3344</v>
      </c>
      <c r="B1015" s="8">
        <v>45464</v>
      </c>
      <c r="C1015" s="9" t="s">
        <v>13</v>
      </c>
      <c r="D1015" s="9" t="s">
        <v>23</v>
      </c>
      <c r="E1015" s="10">
        <v>4876.9399999999996</v>
      </c>
      <c r="F1015" s="11">
        <v>8</v>
      </c>
      <c r="G1015" s="11">
        <v>44</v>
      </c>
      <c r="H1015" s="10">
        <v>1575.73</v>
      </c>
    </row>
    <row r="1016" spans="1:8" x14ac:dyDescent="0.25">
      <c r="A1016" s="13" t="s">
        <v>3375</v>
      </c>
      <c r="B1016" s="8">
        <v>45239</v>
      </c>
      <c r="C1016" s="9" t="s">
        <v>13</v>
      </c>
      <c r="D1016" s="9" t="s">
        <v>23</v>
      </c>
      <c r="E1016" s="10">
        <v>332.56</v>
      </c>
      <c r="F1016" s="11">
        <v>22</v>
      </c>
      <c r="G1016" s="11">
        <v>14</v>
      </c>
      <c r="H1016" s="10">
        <v>1456.73</v>
      </c>
    </row>
    <row r="1017" spans="1:8" x14ac:dyDescent="0.25">
      <c r="A1017" s="13" t="s">
        <v>3491</v>
      </c>
      <c r="B1017" s="8">
        <v>45257</v>
      </c>
      <c r="C1017" s="9" t="s">
        <v>13</v>
      </c>
      <c r="D1017" s="9" t="s">
        <v>23</v>
      </c>
      <c r="E1017" s="10">
        <v>512.15</v>
      </c>
      <c r="F1017" s="11">
        <v>21</v>
      </c>
      <c r="G1017" s="11">
        <v>38</v>
      </c>
      <c r="H1017" s="10">
        <v>818.05</v>
      </c>
    </row>
    <row r="1018" spans="1:8" x14ac:dyDescent="0.25">
      <c r="A1018" s="13" t="s">
        <v>3549</v>
      </c>
      <c r="B1018" s="8">
        <v>45257</v>
      </c>
      <c r="C1018" s="9" t="s">
        <v>13</v>
      </c>
      <c r="D1018" s="9" t="s">
        <v>23</v>
      </c>
      <c r="E1018" s="10">
        <v>2576.37</v>
      </c>
      <c r="F1018" s="11">
        <v>45</v>
      </c>
      <c r="G1018" s="11">
        <v>16</v>
      </c>
      <c r="H1018" s="10">
        <v>519.30999999999995</v>
      </c>
    </row>
    <row r="1019" spans="1:8" x14ac:dyDescent="0.25">
      <c r="A1019" s="13" t="s">
        <v>3557</v>
      </c>
      <c r="B1019" s="8">
        <v>45031</v>
      </c>
      <c r="C1019" s="9" t="s">
        <v>13</v>
      </c>
      <c r="D1019" s="9" t="s">
        <v>23</v>
      </c>
      <c r="E1019" s="10">
        <v>774.21</v>
      </c>
      <c r="F1019" s="11">
        <v>43</v>
      </c>
      <c r="G1019" s="11">
        <v>31</v>
      </c>
      <c r="H1019" s="10">
        <v>1413.43</v>
      </c>
    </row>
    <row r="1020" spans="1:8" x14ac:dyDescent="0.25">
      <c r="A1020" s="13" t="s">
        <v>3567</v>
      </c>
      <c r="B1020" s="8">
        <v>45266</v>
      </c>
      <c r="C1020" s="9" t="s">
        <v>13</v>
      </c>
      <c r="D1020" s="9" t="s">
        <v>23</v>
      </c>
      <c r="E1020" s="10">
        <v>836.47</v>
      </c>
      <c r="F1020" s="11">
        <v>12</v>
      </c>
      <c r="G1020" s="11">
        <v>9</v>
      </c>
      <c r="H1020" s="10">
        <v>1152.23</v>
      </c>
    </row>
    <row r="1021" spans="1:8" x14ac:dyDescent="0.25">
      <c r="A1021" s="13" t="s">
        <v>3925</v>
      </c>
      <c r="B1021" s="8">
        <v>45043</v>
      </c>
      <c r="C1021" s="9" t="s">
        <v>13</v>
      </c>
      <c r="D1021" s="9" t="s">
        <v>23</v>
      </c>
      <c r="E1021" s="10">
        <v>1389.66</v>
      </c>
      <c r="F1021" s="11">
        <v>48</v>
      </c>
      <c r="G1021" s="11">
        <v>8</v>
      </c>
      <c r="H1021" s="10">
        <v>883.5</v>
      </c>
    </row>
    <row r="1022" spans="1:8" x14ac:dyDescent="0.25">
      <c r="A1022" s="13" t="s">
        <v>3592</v>
      </c>
      <c r="B1022" s="8">
        <v>45371</v>
      </c>
      <c r="C1022" s="9" t="s">
        <v>13</v>
      </c>
      <c r="D1022" s="9" t="s">
        <v>23</v>
      </c>
      <c r="E1022" s="10">
        <v>1807.04</v>
      </c>
      <c r="F1022" s="11">
        <v>39</v>
      </c>
      <c r="G1022" s="11">
        <v>17</v>
      </c>
      <c r="H1022" s="10">
        <v>1515.32</v>
      </c>
    </row>
    <row r="1023" spans="1:8" x14ac:dyDescent="0.25">
      <c r="A1023" s="13" t="s">
        <v>3603</v>
      </c>
      <c r="B1023" s="8">
        <v>45024</v>
      </c>
      <c r="C1023" s="9" t="s">
        <v>13</v>
      </c>
      <c r="D1023" s="9" t="s">
        <v>23</v>
      </c>
      <c r="E1023" s="10">
        <v>1720.56</v>
      </c>
      <c r="F1023" s="11">
        <v>37</v>
      </c>
      <c r="G1023" s="11">
        <v>25</v>
      </c>
      <c r="H1023" s="10">
        <v>372.38</v>
      </c>
    </row>
    <row r="1024" spans="1:8" x14ac:dyDescent="0.25">
      <c r="A1024" s="13" t="s">
        <v>3631</v>
      </c>
      <c r="B1024" s="8">
        <v>45232</v>
      </c>
      <c r="C1024" s="9" t="s">
        <v>13</v>
      </c>
      <c r="D1024" s="9" t="s">
        <v>23</v>
      </c>
      <c r="E1024" s="10">
        <v>3205.18</v>
      </c>
      <c r="F1024" s="11">
        <v>40</v>
      </c>
      <c r="G1024" s="11">
        <v>26</v>
      </c>
      <c r="H1024" s="10">
        <v>1070.97</v>
      </c>
    </row>
    <row r="1025" spans="1:8" x14ac:dyDescent="0.25">
      <c r="A1025" s="13" t="s">
        <v>3926</v>
      </c>
      <c r="B1025" s="8">
        <v>45208</v>
      </c>
      <c r="C1025" s="9" t="s">
        <v>13</v>
      </c>
      <c r="D1025" s="9" t="s">
        <v>23</v>
      </c>
      <c r="E1025" s="10">
        <v>1315.74</v>
      </c>
      <c r="F1025" s="11">
        <v>25</v>
      </c>
      <c r="G1025" s="11">
        <v>16</v>
      </c>
      <c r="H1025" s="10">
        <v>1915.54</v>
      </c>
    </row>
    <row r="1026" spans="1:8" x14ac:dyDescent="0.25">
      <c r="A1026" s="13" t="s">
        <v>3642</v>
      </c>
      <c r="B1026" s="8">
        <v>45524</v>
      </c>
      <c r="C1026" s="9" t="s">
        <v>13</v>
      </c>
      <c r="D1026" s="9" t="s">
        <v>23</v>
      </c>
      <c r="E1026" s="10">
        <v>3982.78</v>
      </c>
      <c r="F1026" s="11">
        <v>13</v>
      </c>
      <c r="G1026" s="11">
        <v>8</v>
      </c>
      <c r="H1026" s="10">
        <v>1560.17</v>
      </c>
    </row>
    <row r="1027" spans="1:8" x14ac:dyDescent="0.25">
      <c r="A1027" s="13" t="s">
        <v>3697</v>
      </c>
      <c r="B1027" s="8">
        <v>45451</v>
      </c>
      <c r="C1027" s="9" t="s">
        <v>13</v>
      </c>
      <c r="D1027" s="9" t="s">
        <v>23</v>
      </c>
      <c r="E1027" s="10">
        <v>1390.74</v>
      </c>
      <c r="F1027" s="11">
        <v>11</v>
      </c>
      <c r="G1027" s="11">
        <v>32</v>
      </c>
      <c r="H1027" s="10">
        <v>1100.6600000000001</v>
      </c>
    </row>
    <row r="1028" spans="1:8" x14ac:dyDescent="0.25">
      <c r="A1028" s="13" t="s">
        <v>3699</v>
      </c>
      <c r="B1028" s="8">
        <v>45397</v>
      </c>
      <c r="C1028" s="9" t="s">
        <v>13</v>
      </c>
      <c r="D1028" s="9" t="s">
        <v>23</v>
      </c>
      <c r="E1028" s="10">
        <v>1316.36</v>
      </c>
      <c r="F1028" s="11">
        <v>43</v>
      </c>
      <c r="G1028" s="11">
        <v>20</v>
      </c>
      <c r="H1028" s="10">
        <v>828.51</v>
      </c>
    </row>
    <row r="1029" spans="1:8" x14ac:dyDescent="0.25">
      <c r="A1029" s="13" t="s">
        <v>3700</v>
      </c>
      <c r="B1029" s="8">
        <v>45605</v>
      </c>
      <c r="C1029" s="9" t="s">
        <v>13</v>
      </c>
      <c r="D1029" s="9" t="s">
        <v>23</v>
      </c>
      <c r="E1029" s="10">
        <v>3040.66</v>
      </c>
      <c r="F1029" s="11">
        <v>34</v>
      </c>
      <c r="G1029" s="11">
        <v>40</v>
      </c>
      <c r="H1029" s="10">
        <v>1820.27</v>
      </c>
    </row>
    <row r="1030" spans="1:8" x14ac:dyDescent="0.25">
      <c r="A1030" s="13" t="s">
        <v>3706</v>
      </c>
      <c r="B1030" s="8">
        <v>45576</v>
      </c>
      <c r="C1030" s="9" t="s">
        <v>13</v>
      </c>
      <c r="D1030" s="9" t="s">
        <v>23</v>
      </c>
      <c r="E1030" s="10">
        <v>3831.08</v>
      </c>
      <c r="F1030" s="11">
        <v>45</v>
      </c>
      <c r="G1030" s="11">
        <v>32</v>
      </c>
      <c r="H1030" s="10">
        <v>150.33000000000001</v>
      </c>
    </row>
    <row r="1031" spans="1:8" x14ac:dyDescent="0.25">
      <c r="A1031" s="13" t="s">
        <v>3730</v>
      </c>
      <c r="B1031" s="8">
        <v>45079</v>
      </c>
      <c r="C1031" s="9" t="s">
        <v>13</v>
      </c>
      <c r="D1031" s="9" t="s">
        <v>23</v>
      </c>
      <c r="E1031" s="10">
        <v>4450.83</v>
      </c>
      <c r="F1031" s="11">
        <v>30</v>
      </c>
      <c r="G1031" s="11">
        <v>14</v>
      </c>
      <c r="H1031" s="10">
        <v>541.71</v>
      </c>
    </row>
    <row r="1032" spans="1:8" x14ac:dyDescent="0.25">
      <c r="A1032" s="13" t="s">
        <v>3761</v>
      </c>
      <c r="B1032" s="8">
        <v>44991</v>
      </c>
      <c r="C1032" s="9" t="s">
        <v>13</v>
      </c>
      <c r="D1032" s="9" t="s">
        <v>23</v>
      </c>
      <c r="E1032" s="10">
        <v>1964.34</v>
      </c>
      <c r="F1032" s="11">
        <v>44</v>
      </c>
      <c r="G1032" s="11">
        <v>1</v>
      </c>
      <c r="H1032" s="10">
        <v>1236.54</v>
      </c>
    </row>
    <row r="1033" spans="1:8" x14ac:dyDescent="0.25">
      <c r="A1033" s="13" t="s">
        <v>3781</v>
      </c>
      <c r="B1033" s="8">
        <v>45215</v>
      </c>
      <c r="C1033" s="9" t="s">
        <v>13</v>
      </c>
      <c r="D1033" s="9" t="s">
        <v>23</v>
      </c>
      <c r="E1033" s="10">
        <v>101.94</v>
      </c>
      <c r="F1033" s="11">
        <v>8</v>
      </c>
      <c r="G1033" s="11">
        <v>31</v>
      </c>
      <c r="H1033" s="10">
        <v>1933.01</v>
      </c>
    </row>
    <row r="1034" spans="1:8" x14ac:dyDescent="0.25">
      <c r="A1034" s="13" t="s">
        <v>3798</v>
      </c>
      <c r="B1034" s="8">
        <v>45285</v>
      </c>
      <c r="C1034" s="9" t="s">
        <v>13</v>
      </c>
      <c r="D1034" s="9" t="s">
        <v>23</v>
      </c>
      <c r="E1034" s="10">
        <v>3406.19</v>
      </c>
      <c r="F1034" s="11">
        <v>34</v>
      </c>
      <c r="G1034" s="11">
        <v>42</v>
      </c>
      <c r="H1034" s="10">
        <v>1665.37</v>
      </c>
    </row>
    <row r="1035" spans="1:8" x14ac:dyDescent="0.25">
      <c r="A1035" s="13" t="s">
        <v>3799</v>
      </c>
      <c r="B1035" s="8">
        <v>45444</v>
      </c>
      <c r="C1035" s="9" t="s">
        <v>13</v>
      </c>
      <c r="D1035" s="9" t="s">
        <v>23</v>
      </c>
      <c r="E1035" s="10">
        <v>2460.02</v>
      </c>
      <c r="F1035" s="11">
        <v>38</v>
      </c>
      <c r="G1035" s="11">
        <v>18</v>
      </c>
      <c r="H1035" s="10">
        <v>1863.97</v>
      </c>
    </row>
    <row r="1036" spans="1:8" x14ac:dyDescent="0.25">
      <c r="A1036" s="13" t="s">
        <v>3817</v>
      </c>
      <c r="B1036" s="8">
        <v>44905</v>
      </c>
      <c r="C1036" s="9" t="s">
        <v>13</v>
      </c>
      <c r="D1036" s="9" t="s">
        <v>23</v>
      </c>
      <c r="E1036" s="10">
        <v>191.23</v>
      </c>
      <c r="F1036" s="11">
        <v>12</v>
      </c>
      <c r="G1036" s="11">
        <v>9</v>
      </c>
      <c r="H1036" s="10">
        <v>985.59</v>
      </c>
    </row>
    <row r="1037" spans="1:8" x14ac:dyDescent="0.25">
      <c r="A1037" s="13" t="s">
        <v>3829</v>
      </c>
      <c r="B1037" s="8">
        <v>45252</v>
      </c>
      <c r="C1037" s="9" t="s">
        <v>13</v>
      </c>
      <c r="D1037" s="9" t="s">
        <v>23</v>
      </c>
      <c r="E1037" s="10">
        <v>987.98</v>
      </c>
      <c r="F1037" s="11">
        <v>29</v>
      </c>
      <c r="G1037" s="11">
        <v>32</v>
      </c>
      <c r="H1037" s="10">
        <v>1952.37</v>
      </c>
    </row>
    <row r="1038" spans="1:8" x14ac:dyDescent="0.25">
      <c r="A1038" s="13" t="s">
        <v>3831</v>
      </c>
      <c r="B1038" s="8">
        <v>45316</v>
      </c>
      <c r="C1038" s="9" t="s">
        <v>13</v>
      </c>
      <c r="D1038" s="9" t="s">
        <v>23</v>
      </c>
      <c r="E1038" s="10">
        <v>1066.51</v>
      </c>
      <c r="F1038" s="11">
        <v>5</v>
      </c>
      <c r="G1038" s="11">
        <v>12</v>
      </c>
      <c r="H1038" s="10">
        <v>1007.7</v>
      </c>
    </row>
    <row r="1039" spans="1:8" x14ac:dyDescent="0.25">
      <c r="A1039" s="13" t="s">
        <v>3865</v>
      </c>
      <c r="B1039" s="8">
        <v>45551</v>
      </c>
      <c r="C1039" s="9" t="s">
        <v>13</v>
      </c>
      <c r="D1039" s="9" t="s">
        <v>23</v>
      </c>
      <c r="E1039" s="10">
        <v>3228.19</v>
      </c>
      <c r="F1039" s="11">
        <v>42</v>
      </c>
      <c r="G1039" s="11">
        <v>39</v>
      </c>
      <c r="H1039" s="10">
        <v>324.58999999999997</v>
      </c>
    </row>
    <row r="1040" spans="1:8" x14ac:dyDescent="0.25">
      <c r="A1040" s="13" t="s">
        <v>70</v>
      </c>
      <c r="B1040" s="8">
        <v>45122</v>
      </c>
      <c r="C1040" s="9" t="s">
        <v>9</v>
      </c>
      <c r="D1040" s="9" t="s">
        <v>23</v>
      </c>
      <c r="E1040" s="10">
        <v>2676.35</v>
      </c>
      <c r="F1040" s="11">
        <v>43</v>
      </c>
      <c r="G1040" s="11">
        <v>36</v>
      </c>
      <c r="H1040" s="10">
        <v>877.09</v>
      </c>
    </row>
    <row r="1041" spans="1:8" x14ac:dyDescent="0.25">
      <c r="A1041" s="13" t="s">
        <v>80</v>
      </c>
      <c r="B1041" s="8">
        <v>45126</v>
      </c>
      <c r="C1041" s="9" t="s">
        <v>9</v>
      </c>
      <c r="D1041" s="9" t="s">
        <v>23</v>
      </c>
      <c r="E1041" s="10">
        <v>3430.86</v>
      </c>
      <c r="F1041" s="11">
        <v>24</v>
      </c>
      <c r="G1041" s="11">
        <v>11</v>
      </c>
      <c r="H1041" s="10">
        <v>1885.85</v>
      </c>
    </row>
    <row r="1042" spans="1:8" x14ac:dyDescent="0.25">
      <c r="A1042" s="13" t="s">
        <v>107</v>
      </c>
      <c r="B1042" s="8">
        <v>45425</v>
      </c>
      <c r="C1042" s="9" t="s">
        <v>9</v>
      </c>
      <c r="D1042" s="9" t="s">
        <v>23</v>
      </c>
      <c r="E1042" s="10">
        <v>3864.26</v>
      </c>
      <c r="F1042" s="11">
        <v>22</v>
      </c>
      <c r="G1042" s="11">
        <v>28</v>
      </c>
      <c r="H1042" s="10">
        <v>908.02</v>
      </c>
    </row>
    <row r="1043" spans="1:8" x14ac:dyDescent="0.25">
      <c r="A1043" s="13" t="s">
        <v>145</v>
      </c>
      <c r="B1043" s="8">
        <v>45135</v>
      </c>
      <c r="C1043" s="9" t="s">
        <v>9</v>
      </c>
      <c r="D1043" s="9" t="s">
        <v>23</v>
      </c>
      <c r="E1043" s="10">
        <v>1485.73</v>
      </c>
      <c r="F1043" s="11">
        <v>41</v>
      </c>
      <c r="G1043" s="11">
        <v>8</v>
      </c>
      <c r="H1043" s="10">
        <v>30.51</v>
      </c>
    </row>
    <row r="1044" spans="1:8" x14ac:dyDescent="0.25">
      <c r="A1044" s="13" t="s">
        <v>165</v>
      </c>
      <c r="B1044" s="8">
        <v>45497</v>
      </c>
      <c r="C1044" s="9" t="s">
        <v>9</v>
      </c>
      <c r="D1044" s="9" t="s">
        <v>23</v>
      </c>
      <c r="E1044" s="10">
        <v>2573.5500000000002</v>
      </c>
      <c r="F1044" s="11">
        <v>48</v>
      </c>
      <c r="G1044" s="11">
        <v>36</v>
      </c>
      <c r="H1044" s="10">
        <v>1707.54</v>
      </c>
    </row>
    <row r="1045" spans="1:8" x14ac:dyDescent="0.25">
      <c r="A1045" s="13" t="s">
        <v>179</v>
      </c>
      <c r="B1045" s="8">
        <v>45440</v>
      </c>
      <c r="C1045" s="9" t="s">
        <v>9</v>
      </c>
      <c r="D1045" s="9" t="s">
        <v>23</v>
      </c>
      <c r="E1045" s="10">
        <v>1844.22</v>
      </c>
      <c r="F1045" s="11">
        <v>37</v>
      </c>
      <c r="G1045" s="11">
        <v>35</v>
      </c>
      <c r="H1045" s="10">
        <v>900.79</v>
      </c>
    </row>
    <row r="1046" spans="1:8" x14ac:dyDescent="0.25">
      <c r="A1046" s="13" t="s">
        <v>180</v>
      </c>
      <c r="B1046" s="8">
        <v>45264</v>
      </c>
      <c r="C1046" s="9" t="s">
        <v>9</v>
      </c>
      <c r="D1046" s="9" t="s">
        <v>23</v>
      </c>
      <c r="E1046" s="10">
        <v>2034.58</v>
      </c>
      <c r="F1046" s="11">
        <v>25</v>
      </c>
      <c r="G1046" s="11">
        <v>22</v>
      </c>
      <c r="H1046" s="10">
        <v>983.94</v>
      </c>
    </row>
    <row r="1047" spans="1:8" x14ac:dyDescent="0.25">
      <c r="A1047" s="13" t="s">
        <v>227</v>
      </c>
      <c r="B1047" s="8">
        <v>45423</v>
      </c>
      <c r="C1047" s="9" t="s">
        <v>9</v>
      </c>
      <c r="D1047" s="9" t="s">
        <v>23</v>
      </c>
      <c r="E1047" s="10">
        <v>2934.72</v>
      </c>
      <c r="F1047" s="11">
        <v>20</v>
      </c>
      <c r="G1047" s="11">
        <v>12</v>
      </c>
      <c r="H1047" s="10">
        <v>528.02</v>
      </c>
    </row>
    <row r="1048" spans="1:8" x14ac:dyDescent="0.25">
      <c r="A1048" s="13" t="s">
        <v>243</v>
      </c>
      <c r="B1048" s="8">
        <v>45086</v>
      </c>
      <c r="C1048" s="9" t="s">
        <v>9</v>
      </c>
      <c r="D1048" s="9" t="s">
        <v>23</v>
      </c>
      <c r="E1048" s="10">
        <v>4954.6400000000003</v>
      </c>
      <c r="F1048" s="11">
        <v>34</v>
      </c>
      <c r="G1048" s="11">
        <v>30</v>
      </c>
      <c r="H1048" s="10">
        <v>1244.4000000000001</v>
      </c>
    </row>
    <row r="1049" spans="1:8" x14ac:dyDescent="0.25">
      <c r="A1049" s="13" t="s">
        <v>259</v>
      </c>
      <c r="B1049" s="8">
        <v>45475</v>
      </c>
      <c r="C1049" s="9" t="s">
        <v>9</v>
      </c>
      <c r="D1049" s="9" t="s">
        <v>23</v>
      </c>
      <c r="E1049" s="10">
        <v>4723.8900000000003</v>
      </c>
      <c r="F1049" s="11">
        <v>38</v>
      </c>
      <c r="G1049" s="11">
        <v>29</v>
      </c>
      <c r="H1049" s="10">
        <v>681.75</v>
      </c>
    </row>
    <row r="1050" spans="1:8" x14ac:dyDescent="0.25">
      <c r="A1050" s="13" t="s">
        <v>276</v>
      </c>
      <c r="B1050" s="8">
        <v>45522</v>
      </c>
      <c r="C1050" s="9" t="s">
        <v>9</v>
      </c>
      <c r="D1050" s="9" t="s">
        <v>23</v>
      </c>
      <c r="E1050" s="10">
        <v>118.07</v>
      </c>
      <c r="F1050" s="11">
        <v>34</v>
      </c>
      <c r="G1050" s="11">
        <v>35</v>
      </c>
      <c r="H1050" s="10">
        <v>1266.5899999999999</v>
      </c>
    </row>
    <row r="1051" spans="1:8" x14ac:dyDescent="0.25">
      <c r="A1051" s="13" t="s">
        <v>288</v>
      </c>
      <c r="B1051" s="8">
        <v>45354</v>
      </c>
      <c r="C1051" s="9" t="s">
        <v>9</v>
      </c>
      <c r="D1051" s="9" t="s">
        <v>23</v>
      </c>
      <c r="E1051" s="10">
        <v>4338.88</v>
      </c>
      <c r="F1051" s="11">
        <v>5</v>
      </c>
      <c r="G1051" s="11">
        <v>28</v>
      </c>
      <c r="H1051" s="10">
        <v>483.38</v>
      </c>
    </row>
    <row r="1052" spans="1:8" x14ac:dyDescent="0.25">
      <c r="A1052" s="13" t="s">
        <v>301</v>
      </c>
      <c r="B1052" s="8">
        <v>45547</v>
      </c>
      <c r="C1052" s="9" t="s">
        <v>9</v>
      </c>
      <c r="D1052" s="9" t="s">
        <v>23</v>
      </c>
      <c r="E1052" s="10">
        <v>1878.24</v>
      </c>
      <c r="F1052" s="11">
        <v>20</v>
      </c>
      <c r="G1052" s="11">
        <v>36</v>
      </c>
      <c r="H1052" s="10">
        <v>1653.07</v>
      </c>
    </row>
    <row r="1053" spans="1:8" x14ac:dyDescent="0.25">
      <c r="A1053" s="13" t="s">
        <v>309</v>
      </c>
      <c r="B1053" s="8">
        <v>45185</v>
      </c>
      <c r="C1053" s="9" t="s">
        <v>9</v>
      </c>
      <c r="D1053" s="9" t="s">
        <v>23</v>
      </c>
      <c r="E1053" s="10">
        <v>1925.06</v>
      </c>
      <c r="F1053" s="11">
        <v>21</v>
      </c>
      <c r="G1053" s="11">
        <v>1</v>
      </c>
      <c r="H1053" s="10">
        <v>460.01</v>
      </c>
    </row>
    <row r="1054" spans="1:8" x14ac:dyDescent="0.25">
      <c r="A1054" s="13" t="s">
        <v>335</v>
      </c>
      <c r="B1054" s="8">
        <v>45229</v>
      </c>
      <c r="C1054" s="9" t="s">
        <v>9</v>
      </c>
      <c r="D1054" s="9" t="s">
        <v>23</v>
      </c>
      <c r="E1054" s="10">
        <v>605.21</v>
      </c>
      <c r="F1054" s="11">
        <v>46</v>
      </c>
      <c r="G1054" s="11">
        <v>2</v>
      </c>
      <c r="H1054" s="10">
        <v>1626.74</v>
      </c>
    </row>
    <row r="1055" spans="1:8" x14ac:dyDescent="0.25">
      <c r="A1055" s="13" t="s">
        <v>353</v>
      </c>
      <c r="B1055" s="8">
        <v>45053</v>
      </c>
      <c r="C1055" s="9" t="s">
        <v>9</v>
      </c>
      <c r="D1055" s="9" t="s">
        <v>23</v>
      </c>
      <c r="E1055" s="10">
        <v>599.64</v>
      </c>
      <c r="F1055" s="11">
        <v>23</v>
      </c>
      <c r="G1055" s="11">
        <v>29</v>
      </c>
      <c r="H1055" s="10">
        <v>1250.29</v>
      </c>
    </row>
    <row r="1056" spans="1:8" x14ac:dyDescent="0.25">
      <c r="A1056" s="13" t="s">
        <v>360</v>
      </c>
      <c r="B1056" s="8">
        <v>44975</v>
      </c>
      <c r="C1056" s="9" t="s">
        <v>9</v>
      </c>
      <c r="D1056" s="9" t="s">
        <v>23</v>
      </c>
      <c r="E1056" s="10">
        <v>3933.43</v>
      </c>
      <c r="F1056" s="11">
        <v>48</v>
      </c>
      <c r="G1056" s="11">
        <v>38</v>
      </c>
      <c r="H1056" s="10">
        <v>244.78</v>
      </c>
    </row>
    <row r="1057" spans="1:8" x14ac:dyDescent="0.25">
      <c r="A1057" s="13" t="s">
        <v>373</v>
      </c>
      <c r="B1057" s="8">
        <v>45527</v>
      </c>
      <c r="C1057" s="9" t="s">
        <v>9</v>
      </c>
      <c r="D1057" s="9" t="s">
        <v>23</v>
      </c>
      <c r="E1057" s="10">
        <v>1858.07</v>
      </c>
      <c r="F1057" s="11">
        <v>42</v>
      </c>
      <c r="G1057" s="11">
        <v>38</v>
      </c>
      <c r="H1057" s="10">
        <v>294.99</v>
      </c>
    </row>
    <row r="1058" spans="1:8" x14ac:dyDescent="0.25">
      <c r="A1058" s="13" t="s">
        <v>381</v>
      </c>
      <c r="B1058" s="8">
        <v>45384</v>
      </c>
      <c r="C1058" s="9" t="s">
        <v>9</v>
      </c>
      <c r="D1058" s="9" t="s">
        <v>23</v>
      </c>
      <c r="E1058" s="10">
        <v>213.54</v>
      </c>
      <c r="F1058" s="11">
        <v>8</v>
      </c>
      <c r="G1058" s="11">
        <v>46</v>
      </c>
      <c r="H1058" s="10">
        <v>1519.28</v>
      </c>
    </row>
    <row r="1059" spans="1:8" x14ac:dyDescent="0.25">
      <c r="A1059" s="13" t="s">
        <v>391</v>
      </c>
      <c r="B1059" s="8">
        <v>45175</v>
      </c>
      <c r="C1059" s="9" t="s">
        <v>9</v>
      </c>
      <c r="D1059" s="9" t="s">
        <v>23</v>
      </c>
      <c r="E1059" s="10">
        <v>3844.92</v>
      </c>
      <c r="F1059" s="11">
        <v>38</v>
      </c>
      <c r="G1059" s="11">
        <v>11</v>
      </c>
      <c r="H1059" s="10">
        <v>258.93</v>
      </c>
    </row>
    <row r="1060" spans="1:8" x14ac:dyDescent="0.25">
      <c r="A1060" s="13" t="s">
        <v>394</v>
      </c>
      <c r="B1060" s="8">
        <v>45366</v>
      </c>
      <c r="C1060" s="9" t="s">
        <v>9</v>
      </c>
      <c r="D1060" s="9" t="s">
        <v>23</v>
      </c>
      <c r="E1060" s="10">
        <v>2104.66</v>
      </c>
      <c r="F1060" s="11">
        <v>44</v>
      </c>
      <c r="G1060" s="11">
        <v>15</v>
      </c>
      <c r="H1060" s="10">
        <v>539.63</v>
      </c>
    </row>
    <row r="1061" spans="1:8" x14ac:dyDescent="0.25">
      <c r="A1061" s="13" t="s">
        <v>408</v>
      </c>
      <c r="B1061" s="8">
        <v>45423</v>
      </c>
      <c r="C1061" s="9" t="s">
        <v>9</v>
      </c>
      <c r="D1061" s="9" t="s">
        <v>23</v>
      </c>
      <c r="E1061" s="10">
        <v>4725.34</v>
      </c>
      <c r="F1061" s="11">
        <v>30</v>
      </c>
      <c r="G1061" s="11">
        <v>36</v>
      </c>
      <c r="H1061" s="10">
        <v>143.62</v>
      </c>
    </row>
    <row r="1062" spans="1:8" x14ac:dyDescent="0.25">
      <c r="A1062" s="13" t="s">
        <v>472</v>
      </c>
      <c r="B1062" s="8">
        <v>45075</v>
      </c>
      <c r="C1062" s="9" t="s">
        <v>9</v>
      </c>
      <c r="D1062" s="9" t="s">
        <v>23</v>
      </c>
      <c r="E1062" s="10">
        <v>417.48</v>
      </c>
      <c r="F1062" s="11">
        <v>1</v>
      </c>
      <c r="G1062" s="11">
        <v>11</v>
      </c>
      <c r="H1062" s="10">
        <v>1447.27</v>
      </c>
    </row>
    <row r="1063" spans="1:8" x14ac:dyDescent="0.25">
      <c r="A1063" s="13" t="s">
        <v>476</v>
      </c>
      <c r="B1063" s="8">
        <v>45539</v>
      </c>
      <c r="C1063" s="9" t="s">
        <v>9</v>
      </c>
      <c r="D1063" s="9" t="s">
        <v>23</v>
      </c>
      <c r="E1063" s="10">
        <v>242.92</v>
      </c>
      <c r="F1063" s="11">
        <v>49</v>
      </c>
      <c r="G1063" s="11">
        <v>6</v>
      </c>
      <c r="H1063" s="10">
        <v>1099.3800000000001</v>
      </c>
    </row>
    <row r="1064" spans="1:8" x14ac:dyDescent="0.25">
      <c r="A1064" s="13" t="s">
        <v>503</v>
      </c>
      <c r="B1064" s="8">
        <v>45475</v>
      </c>
      <c r="C1064" s="9" t="s">
        <v>9</v>
      </c>
      <c r="D1064" s="9" t="s">
        <v>23</v>
      </c>
      <c r="E1064" s="10">
        <v>1847.34</v>
      </c>
      <c r="F1064" s="11">
        <v>49</v>
      </c>
      <c r="G1064" s="11">
        <v>44</v>
      </c>
      <c r="H1064" s="10">
        <v>1068.56</v>
      </c>
    </row>
    <row r="1065" spans="1:8" x14ac:dyDescent="0.25">
      <c r="A1065" s="13" t="s">
        <v>3927</v>
      </c>
      <c r="B1065" s="8">
        <v>45518</v>
      </c>
      <c r="C1065" s="9" t="s">
        <v>9</v>
      </c>
      <c r="D1065" s="9" t="s">
        <v>23</v>
      </c>
      <c r="E1065" s="10">
        <v>1290.3599999999999</v>
      </c>
      <c r="F1065" s="11">
        <v>50</v>
      </c>
      <c r="G1065" s="11">
        <v>17</v>
      </c>
      <c r="H1065" s="10">
        <v>1855.82</v>
      </c>
    </row>
    <row r="1066" spans="1:8" x14ac:dyDescent="0.25">
      <c r="A1066" s="13" t="s">
        <v>516</v>
      </c>
      <c r="B1066" s="8">
        <v>45517</v>
      </c>
      <c r="C1066" s="9" t="s">
        <v>9</v>
      </c>
      <c r="D1066" s="9" t="s">
        <v>23</v>
      </c>
      <c r="E1066" s="10">
        <v>1539.39</v>
      </c>
      <c r="F1066" s="11">
        <v>41</v>
      </c>
      <c r="G1066" s="11">
        <v>24</v>
      </c>
      <c r="H1066" s="10">
        <v>735.2</v>
      </c>
    </row>
    <row r="1067" spans="1:8" x14ac:dyDescent="0.25">
      <c r="A1067" s="13" t="s">
        <v>531</v>
      </c>
      <c r="B1067" s="8">
        <v>45331</v>
      </c>
      <c r="C1067" s="9" t="s">
        <v>9</v>
      </c>
      <c r="D1067" s="9" t="s">
        <v>23</v>
      </c>
      <c r="E1067" s="10">
        <v>1979.35</v>
      </c>
      <c r="F1067" s="11">
        <v>21</v>
      </c>
      <c r="G1067" s="11">
        <v>13</v>
      </c>
      <c r="H1067" s="10">
        <v>907.03</v>
      </c>
    </row>
    <row r="1068" spans="1:8" x14ac:dyDescent="0.25">
      <c r="A1068" s="13" t="s">
        <v>545</v>
      </c>
      <c r="B1068" s="8">
        <v>45000</v>
      </c>
      <c r="C1068" s="9" t="s">
        <v>9</v>
      </c>
      <c r="D1068" s="9" t="s">
        <v>23</v>
      </c>
      <c r="E1068" s="10">
        <v>3734.62</v>
      </c>
      <c r="F1068" s="11">
        <v>48</v>
      </c>
      <c r="G1068" s="11">
        <v>22</v>
      </c>
      <c r="H1068" s="10">
        <v>451.93</v>
      </c>
    </row>
    <row r="1069" spans="1:8" x14ac:dyDescent="0.25">
      <c r="A1069" s="13" t="s">
        <v>573</v>
      </c>
      <c r="B1069" s="8">
        <v>44888</v>
      </c>
      <c r="C1069" s="9" t="s">
        <v>9</v>
      </c>
      <c r="D1069" s="9" t="s">
        <v>23</v>
      </c>
      <c r="E1069" s="10">
        <v>238.89</v>
      </c>
      <c r="F1069" s="11">
        <v>5</v>
      </c>
      <c r="G1069" s="11">
        <v>46</v>
      </c>
      <c r="H1069" s="10">
        <v>669.05</v>
      </c>
    </row>
    <row r="1070" spans="1:8" x14ac:dyDescent="0.25">
      <c r="A1070" s="13" t="s">
        <v>588</v>
      </c>
      <c r="B1070" s="8">
        <v>44993</v>
      </c>
      <c r="C1070" s="9" t="s">
        <v>9</v>
      </c>
      <c r="D1070" s="9" t="s">
        <v>23</v>
      </c>
      <c r="E1070" s="10">
        <v>4068.17</v>
      </c>
      <c r="F1070" s="11">
        <v>4</v>
      </c>
      <c r="G1070" s="11">
        <v>39</v>
      </c>
      <c r="H1070" s="10">
        <v>452.97</v>
      </c>
    </row>
    <row r="1071" spans="1:8" x14ac:dyDescent="0.25">
      <c r="A1071" s="13" t="s">
        <v>627</v>
      </c>
      <c r="B1071" s="8">
        <v>45573</v>
      </c>
      <c r="C1071" s="9" t="s">
        <v>9</v>
      </c>
      <c r="D1071" s="9" t="s">
        <v>23</v>
      </c>
      <c r="E1071" s="10">
        <v>3216.82</v>
      </c>
      <c r="F1071" s="11">
        <v>26</v>
      </c>
      <c r="G1071" s="11">
        <v>15</v>
      </c>
      <c r="H1071" s="10">
        <v>1560.98</v>
      </c>
    </row>
    <row r="1072" spans="1:8" x14ac:dyDescent="0.25">
      <c r="A1072" s="13" t="s">
        <v>702</v>
      </c>
      <c r="B1072" s="8">
        <v>45572</v>
      </c>
      <c r="C1072" s="9" t="s">
        <v>9</v>
      </c>
      <c r="D1072" s="9" t="s">
        <v>23</v>
      </c>
      <c r="E1072" s="10">
        <v>2534.15</v>
      </c>
      <c r="F1072" s="11">
        <v>48</v>
      </c>
      <c r="G1072" s="11">
        <v>14</v>
      </c>
      <c r="H1072" s="10">
        <v>1945.75</v>
      </c>
    </row>
    <row r="1073" spans="1:8" x14ac:dyDescent="0.25">
      <c r="A1073" s="13" t="s">
        <v>703</v>
      </c>
      <c r="B1073" s="8">
        <v>45321</v>
      </c>
      <c r="C1073" s="9" t="s">
        <v>9</v>
      </c>
      <c r="D1073" s="9" t="s">
        <v>23</v>
      </c>
      <c r="E1073" s="10">
        <v>1960.25</v>
      </c>
      <c r="F1073" s="11">
        <v>11</v>
      </c>
      <c r="G1073" s="11">
        <v>13</v>
      </c>
      <c r="H1073" s="10">
        <v>748.75</v>
      </c>
    </row>
    <row r="1074" spans="1:8" x14ac:dyDescent="0.25">
      <c r="A1074" s="13" t="s">
        <v>735</v>
      </c>
      <c r="B1074" s="8">
        <v>45251</v>
      </c>
      <c r="C1074" s="9" t="s">
        <v>9</v>
      </c>
      <c r="D1074" s="9" t="s">
        <v>23</v>
      </c>
      <c r="E1074" s="10">
        <v>1815.96</v>
      </c>
      <c r="F1074" s="11">
        <v>47</v>
      </c>
      <c r="G1074" s="11">
        <v>1</v>
      </c>
      <c r="H1074" s="10">
        <v>99.96</v>
      </c>
    </row>
    <row r="1075" spans="1:8" x14ac:dyDescent="0.25">
      <c r="A1075" s="13" t="s">
        <v>745</v>
      </c>
      <c r="B1075" s="8">
        <v>45347</v>
      </c>
      <c r="C1075" s="9" t="s">
        <v>9</v>
      </c>
      <c r="D1075" s="9" t="s">
        <v>23</v>
      </c>
      <c r="E1075" s="10">
        <v>849.83</v>
      </c>
      <c r="F1075" s="11">
        <v>31</v>
      </c>
      <c r="G1075" s="11">
        <v>41</v>
      </c>
      <c r="H1075" s="10">
        <v>1857.13</v>
      </c>
    </row>
    <row r="1076" spans="1:8" x14ac:dyDescent="0.25">
      <c r="A1076" s="13" t="s">
        <v>750</v>
      </c>
      <c r="B1076" s="8">
        <v>45138</v>
      </c>
      <c r="C1076" s="9" t="s">
        <v>9</v>
      </c>
      <c r="D1076" s="9" t="s">
        <v>23</v>
      </c>
      <c r="E1076" s="10">
        <v>2462.6</v>
      </c>
      <c r="F1076" s="11">
        <v>1</v>
      </c>
      <c r="G1076" s="11">
        <v>7</v>
      </c>
      <c r="H1076" s="10">
        <v>1191.19</v>
      </c>
    </row>
    <row r="1077" spans="1:8" x14ac:dyDescent="0.25">
      <c r="A1077" s="13" t="s">
        <v>756</v>
      </c>
      <c r="B1077" s="8">
        <v>45444</v>
      </c>
      <c r="C1077" s="9" t="s">
        <v>9</v>
      </c>
      <c r="D1077" s="9" t="s">
        <v>23</v>
      </c>
      <c r="E1077" s="10">
        <v>1786.2</v>
      </c>
      <c r="F1077" s="11">
        <v>11</v>
      </c>
      <c r="G1077" s="11">
        <v>45</v>
      </c>
      <c r="H1077" s="10">
        <v>1425.69</v>
      </c>
    </row>
    <row r="1078" spans="1:8" x14ac:dyDescent="0.25">
      <c r="A1078" s="13" t="s">
        <v>802</v>
      </c>
      <c r="B1078" s="8">
        <v>45234</v>
      </c>
      <c r="C1078" s="9" t="s">
        <v>9</v>
      </c>
      <c r="D1078" s="9" t="s">
        <v>23</v>
      </c>
      <c r="E1078" s="10">
        <v>3771.98</v>
      </c>
      <c r="F1078" s="11">
        <v>11</v>
      </c>
      <c r="G1078" s="11">
        <v>2</v>
      </c>
      <c r="H1078" s="10">
        <v>373.85</v>
      </c>
    </row>
    <row r="1079" spans="1:8" x14ac:dyDescent="0.25">
      <c r="A1079" s="13" t="s">
        <v>814</v>
      </c>
      <c r="B1079" s="8">
        <v>45278</v>
      </c>
      <c r="C1079" s="9" t="s">
        <v>9</v>
      </c>
      <c r="D1079" s="9" t="s">
        <v>23</v>
      </c>
      <c r="E1079" s="10">
        <v>2934.8</v>
      </c>
      <c r="F1079" s="11">
        <v>15</v>
      </c>
      <c r="G1079" s="11">
        <v>18</v>
      </c>
      <c r="H1079" s="10">
        <v>300.43</v>
      </c>
    </row>
    <row r="1080" spans="1:8" x14ac:dyDescent="0.25">
      <c r="A1080" s="13" t="s">
        <v>3928</v>
      </c>
      <c r="B1080" s="8">
        <v>45389</v>
      </c>
      <c r="C1080" s="9" t="s">
        <v>9</v>
      </c>
      <c r="D1080" s="9" t="s">
        <v>23</v>
      </c>
      <c r="E1080" s="10">
        <v>3825.6</v>
      </c>
      <c r="F1080" s="11">
        <v>47</v>
      </c>
      <c r="G1080" s="11">
        <v>32</v>
      </c>
      <c r="H1080" s="10">
        <v>681.35</v>
      </c>
    </row>
    <row r="1081" spans="1:8" x14ac:dyDescent="0.25">
      <c r="A1081" s="13" t="s">
        <v>3929</v>
      </c>
      <c r="B1081" s="8">
        <v>45424</v>
      </c>
      <c r="C1081" s="9" t="s">
        <v>9</v>
      </c>
      <c r="D1081" s="9" t="s">
        <v>23</v>
      </c>
      <c r="E1081" s="10">
        <v>1177.3</v>
      </c>
      <c r="F1081" s="11">
        <v>23</v>
      </c>
      <c r="G1081" s="11">
        <v>30</v>
      </c>
      <c r="H1081" s="10">
        <v>1827.85</v>
      </c>
    </row>
    <row r="1082" spans="1:8" x14ac:dyDescent="0.25">
      <c r="A1082" s="13" t="s">
        <v>829</v>
      </c>
      <c r="B1082" s="8">
        <v>45303</v>
      </c>
      <c r="C1082" s="9" t="s">
        <v>9</v>
      </c>
      <c r="D1082" s="9" t="s">
        <v>23</v>
      </c>
      <c r="E1082" s="10">
        <v>1745.34</v>
      </c>
      <c r="F1082" s="11">
        <v>42</v>
      </c>
      <c r="G1082" s="11">
        <v>20</v>
      </c>
      <c r="H1082" s="10">
        <v>1616.6</v>
      </c>
    </row>
    <row r="1083" spans="1:8" x14ac:dyDescent="0.25">
      <c r="A1083" s="13" t="s">
        <v>843</v>
      </c>
      <c r="B1083" s="8">
        <v>44983</v>
      </c>
      <c r="C1083" s="9" t="s">
        <v>9</v>
      </c>
      <c r="D1083" s="9" t="s">
        <v>23</v>
      </c>
      <c r="E1083" s="10">
        <v>4472.49</v>
      </c>
      <c r="F1083" s="11">
        <v>16</v>
      </c>
      <c r="G1083" s="11">
        <v>11</v>
      </c>
      <c r="H1083" s="10">
        <v>534.88</v>
      </c>
    </row>
    <row r="1084" spans="1:8" x14ac:dyDescent="0.25">
      <c r="A1084" s="13" t="s">
        <v>848</v>
      </c>
      <c r="B1084" s="8">
        <v>45375</v>
      </c>
      <c r="C1084" s="9" t="s">
        <v>9</v>
      </c>
      <c r="D1084" s="9" t="s">
        <v>23</v>
      </c>
      <c r="E1084" s="10">
        <v>2209.16</v>
      </c>
      <c r="F1084" s="11">
        <v>38</v>
      </c>
      <c r="G1084" s="11">
        <v>48</v>
      </c>
      <c r="H1084" s="10">
        <v>346.98</v>
      </c>
    </row>
    <row r="1085" spans="1:8" x14ac:dyDescent="0.25">
      <c r="A1085" s="13" t="s">
        <v>898</v>
      </c>
      <c r="B1085" s="8">
        <v>45470</v>
      </c>
      <c r="C1085" s="9" t="s">
        <v>9</v>
      </c>
      <c r="D1085" s="9" t="s">
        <v>23</v>
      </c>
      <c r="E1085" s="10">
        <v>2967.6</v>
      </c>
      <c r="F1085" s="11">
        <v>50</v>
      </c>
      <c r="G1085" s="11">
        <v>1</v>
      </c>
      <c r="H1085" s="10">
        <v>1160.77</v>
      </c>
    </row>
    <row r="1086" spans="1:8" x14ac:dyDescent="0.25">
      <c r="A1086" s="13" t="s">
        <v>905</v>
      </c>
      <c r="B1086" s="8">
        <v>45084</v>
      </c>
      <c r="C1086" s="9" t="s">
        <v>9</v>
      </c>
      <c r="D1086" s="9" t="s">
        <v>23</v>
      </c>
      <c r="E1086" s="10">
        <v>3812.57</v>
      </c>
      <c r="F1086" s="11">
        <v>4</v>
      </c>
      <c r="G1086" s="11">
        <v>23</v>
      </c>
      <c r="H1086" s="10">
        <v>1965.68</v>
      </c>
    </row>
    <row r="1087" spans="1:8" x14ac:dyDescent="0.25">
      <c r="A1087" s="13" t="s">
        <v>912</v>
      </c>
      <c r="B1087" s="8">
        <v>44922</v>
      </c>
      <c r="C1087" s="9" t="s">
        <v>9</v>
      </c>
      <c r="D1087" s="9" t="s">
        <v>23</v>
      </c>
      <c r="E1087" s="10">
        <v>4695.88</v>
      </c>
      <c r="F1087" s="11">
        <v>12</v>
      </c>
      <c r="G1087" s="11">
        <v>31</v>
      </c>
      <c r="H1087" s="10">
        <v>1346.31</v>
      </c>
    </row>
    <row r="1088" spans="1:8" x14ac:dyDescent="0.25">
      <c r="A1088" s="13" t="s">
        <v>930</v>
      </c>
      <c r="B1088" s="8">
        <v>45537</v>
      </c>
      <c r="C1088" s="9" t="s">
        <v>9</v>
      </c>
      <c r="D1088" s="9" t="s">
        <v>23</v>
      </c>
      <c r="E1088" s="10">
        <v>1452.67</v>
      </c>
      <c r="F1088" s="11">
        <v>39</v>
      </c>
      <c r="G1088" s="11">
        <v>23</v>
      </c>
      <c r="H1088" s="10">
        <v>1503.52</v>
      </c>
    </row>
    <row r="1089" spans="1:8" x14ac:dyDescent="0.25">
      <c r="A1089" s="13" t="s">
        <v>937</v>
      </c>
      <c r="B1089" s="8">
        <v>45348</v>
      </c>
      <c r="C1089" s="9" t="s">
        <v>9</v>
      </c>
      <c r="D1089" s="9" t="s">
        <v>23</v>
      </c>
      <c r="E1089" s="10">
        <v>986.89</v>
      </c>
      <c r="F1089" s="11">
        <v>11</v>
      </c>
      <c r="G1089" s="11">
        <v>17</v>
      </c>
      <c r="H1089" s="10">
        <v>1301.3699999999999</v>
      </c>
    </row>
    <row r="1090" spans="1:8" x14ac:dyDescent="0.25">
      <c r="A1090" s="13" t="s">
        <v>946</v>
      </c>
      <c r="B1090" s="8">
        <v>45233</v>
      </c>
      <c r="C1090" s="9" t="s">
        <v>9</v>
      </c>
      <c r="D1090" s="9" t="s">
        <v>23</v>
      </c>
      <c r="E1090" s="10">
        <v>3948.22</v>
      </c>
      <c r="F1090" s="11">
        <v>3</v>
      </c>
      <c r="G1090" s="11">
        <v>31</v>
      </c>
      <c r="H1090" s="10">
        <v>1000.64</v>
      </c>
    </row>
    <row r="1091" spans="1:8" x14ac:dyDescent="0.25">
      <c r="A1091" s="13" t="s">
        <v>959</v>
      </c>
      <c r="B1091" s="8">
        <v>45400</v>
      </c>
      <c r="C1091" s="9" t="s">
        <v>9</v>
      </c>
      <c r="D1091" s="9" t="s">
        <v>23</v>
      </c>
      <c r="E1091" s="10">
        <v>2752.98</v>
      </c>
      <c r="F1091" s="11">
        <v>4</v>
      </c>
      <c r="G1091" s="11">
        <v>8</v>
      </c>
      <c r="H1091" s="10">
        <v>900.03</v>
      </c>
    </row>
    <row r="1092" spans="1:8" x14ac:dyDescent="0.25">
      <c r="A1092" s="13" t="s">
        <v>964</v>
      </c>
      <c r="B1092" s="8">
        <v>45203</v>
      </c>
      <c r="C1092" s="9" t="s">
        <v>9</v>
      </c>
      <c r="D1092" s="9" t="s">
        <v>23</v>
      </c>
      <c r="E1092" s="10">
        <v>1437.04</v>
      </c>
      <c r="F1092" s="11">
        <v>16</v>
      </c>
      <c r="G1092" s="11">
        <v>29</v>
      </c>
      <c r="H1092" s="10">
        <v>1648.95</v>
      </c>
    </row>
    <row r="1093" spans="1:8" x14ac:dyDescent="0.25">
      <c r="A1093" s="13" t="s">
        <v>990</v>
      </c>
      <c r="B1093" s="8">
        <v>45382</v>
      </c>
      <c r="C1093" s="9" t="s">
        <v>9</v>
      </c>
      <c r="D1093" s="9" t="s">
        <v>23</v>
      </c>
      <c r="E1093" s="10">
        <v>4331.6099999999997</v>
      </c>
      <c r="F1093" s="11">
        <v>37</v>
      </c>
      <c r="G1093" s="11">
        <v>48</v>
      </c>
      <c r="H1093" s="10">
        <v>1822.77</v>
      </c>
    </row>
    <row r="1094" spans="1:8" x14ac:dyDescent="0.25">
      <c r="A1094" s="13" t="s">
        <v>1000</v>
      </c>
      <c r="B1094" s="8">
        <v>44951</v>
      </c>
      <c r="C1094" s="9" t="s">
        <v>9</v>
      </c>
      <c r="D1094" s="9" t="s">
        <v>23</v>
      </c>
      <c r="E1094" s="10">
        <v>2876.94</v>
      </c>
      <c r="F1094" s="11">
        <v>5</v>
      </c>
      <c r="G1094" s="11">
        <v>4</v>
      </c>
      <c r="H1094" s="10">
        <v>1028.77</v>
      </c>
    </row>
    <row r="1095" spans="1:8" x14ac:dyDescent="0.25">
      <c r="A1095" s="13" t="s">
        <v>1018</v>
      </c>
      <c r="B1095" s="8">
        <v>44893</v>
      </c>
      <c r="C1095" s="9" t="s">
        <v>9</v>
      </c>
      <c r="D1095" s="9" t="s">
        <v>23</v>
      </c>
      <c r="E1095" s="10">
        <v>2927.75</v>
      </c>
      <c r="F1095" s="11">
        <v>24</v>
      </c>
      <c r="G1095" s="11">
        <v>37</v>
      </c>
      <c r="H1095" s="10">
        <v>898.04</v>
      </c>
    </row>
    <row r="1096" spans="1:8" x14ac:dyDescent="0.25">
      <c r="A1096" s="13" t="s">
        <v>1044</v>
      </c>
      <c r="B1096" s="8">
        <v>45146</v>
      </c>
      <c r="C1096" s="9" t="s">
        <v>9</v>
      </c>
      <c r="D1096" s="9" t="s">
        <v>23</v>
      </c>
      <c r="E1096" s="10">
        <v>365.62</v>
      </c>
      <c r="F1096" s="11">
        <v>38</v>
      </c>
      <c r="G1096" s="11">
        <v>2</v>
      </c>
      <c r="H1096" s="10">
        <v>1035.03</v>
      </c>
    </row>
    <row r="1097" spans="1:8" x14ac:dyDescent="0.25">
      <c r="A1097" s="13" t="s">
        <v>1053</v>
      </c>
      <c r="B1097" s="8">
        <v>45114</v>
      </c>
      <c r="C1097" s="9" t="s">
        <v>9</v>
      </c>
      <c r="D1097" s="9" t="s">
        <v>23</v>
      </c>
      <c r="E1097" s="10">
        <v>2439.6799999999998</v>
      </c>
      <c r="F1097" s="11">
        <v>38</v>
      </c>
      <c r="G1097" s="11">
        <v>33</v>
      </c>
      <c r="H1097" s="10">
        <v>1647.74</v>
      </c>
    </row>
    <row r="1098" spans="1:8" x14ac:dyDescent="0.25">
      <c r="A1098" s="13" t="s">
        <v>1060</v>
      </c>
      <c r="B1098" s="8">
        <v>45141</v>
      </c>
      <c r="C1098" s="9" t="s">
        <v>9</v>
      </c>
      <c r="D1098" s="9" t="s">
        <v>23</v>
      </c>
      <c r="E1098" s="10">
        <v>4415.93</v>
      </c>
      <c r="F1098" s="11">
        <v>28</v>
      </c>
      <c r="G1098" s="11">
        <v>46</v>
      </c>
      <c r="H1098" s="10">
        <v>1028.93</v>
      </c>
    </row>
    <row r="1099" spans="1:8" x14ac:dyDescent="0.25">
      <c r="A1099" s="13" t="s">
        <v>1070</v>
      </c>
      <c r="B1099" s="8">
        <v>45117</v>
      </c>
      <c r="C1099" s="9" t="s">
        <v>9</v>
      </c>
      <c r="D1099" s="9" t="s">
        <v>23</v>
      </c>
      <c r="E1099" s="10">
        <v>3098.37</v>
      </c>
      <c r="F1099" s="11">
        <v>18</v>
      </c>
      <c r="G1099" s="11">
        <v>41</v>
      </c>
      <c r="H1099" s="10">
        <v>892.04</v>
      </c>
    </row>
    <row r="1100" spans="1:8" x14ac:dyDescent="0.25">
      <c r="A1100" s="13" t="s">
        <v>1110</v>
      </c>
      <c r="B1100" s="8">
        <v>45270</v>
      </c>
      <c r="C1100" s="9" t="s">
        <v>9</v>
      </c>
      <c r="D1100" s="9" t="s">
        <v>23</v>
      </c>
      <c r="E1100" s="10">
        <v>4084.47</v>
      </c>
      <c r="F1100" s="11">
        <v>46</v>
      </c>
      <c r="G1100" s="11">
        <v>19</v>
      </c>
      <c r="H1100" s="10">
        <v>273.3</v>
      </c>
    </row>
    <row r="1101" spans="1:8" x14ac:dyDescent="0.25">
      <c r="A1101" s="13" t="s">
        <v>3930</v>
      </c>
      <c r="B1101" s="8">
        <v>44939</v>
      </c>
      <c r="C1101" s="9" t="s">
        <v>9</v>
      </c>
      <c r="D1101" s="9" t="s">
        <v>23</v>
      </c>
      <c r="E1101" s="10">
        <v>835.14</v>
      </c>
      <c r="F1101" s="11">
        <v>29</v>
      </c>
      <c r="G1101" s="11">
        <v>1</v>
      </c>
      <c r="H1101" s="10">
        <v>588.48</v>
      </c>
    </row>
    <row r="1102" spans="1:8" x14ac:dyDescent="0.25">
      <c r="A1102" s="13" t="s">
        <v>1143</v>
      </c>
      <c r="B1102" s="8">
        <v>45602</v>
      </c>
      <c r="C1102" s="9" t="s">
        <v>9</v>
      </c>
      <c r="D1102" s="9" t="s">
        <v>23</v>
      </c>
      <c r="E1102" s="10">
        <v>644.42999999999995</v>
      </c>
      <c r="F1102" s="11">
        <v>18</v>
      </c>
      <c r="G1102" s="11">
        <v>0</v>
      </c>
      <c r="H1102" s="10">
        <v>208.35</v>
      </c>
    </row>
    <row r="1103" spans="1:8" x14ac:dyDescent="0.25">
      <c r="A1103" s="13" t="s">
        <v>1158</v>
      </c>
      <c r="B1103" s="8">
        <v>44970</v>
      </c>
      <c r="C1103" s="9" t="s">
        <v>9</v>
      </c>
      <c r="D1103" s="9" t="s">
        <v>23</v>
      </c>
      <c r="E1103" s="10">
        <v>3207.86</v>
      </c>
      <c r="F1103" s="11">
        <v>44</v>
      </c>
      <c r="G1103" s="11">
        <v>49</v>
      </c>
      <c r="H1103" s="10">
        <v>1218.68</v>
      </c>
    </row>
    <row r="1104" spans="1:8" x14ac:dyDescent="0.25">
      <c r="A1104" s="13" t="s">
        <v>1163</v>
      </c>
      <c r="B1104" s="8">
        <v>45252</v>
      </c>
      <c r="C1104" s="9" t="s">
        <v>9</v>
      </c>
      <c r="D1104" s="9" t="s">
        <v>23</v>
      </c>
      <c r="E1104" s="10">
        <v>4191.72</v>
      </c>
      <c r="F1104" s="11">
        <v>8</v>
      </c>
      <c r="G1104" s="11">
        <v>44</v>
      </c>
      <c r="H1104" s="10">
        <v>1265.8900000000001</v>
      </c>
    </row>
    <row r="1105" spans="1:8" x14ac:dyDescent="0.25">
      <c r="A1105" s="13" t="s">
        <v>1171</v>
      </c>
      <c r="B1105" s="8">
        <v>45586</v>
      </c>
      <c r="C1105" s="9" t="s">
        <v>9</v>
      </c>
      <c r="D1105" s="9" t="s">
        <v>23</v>
      </c>
      <c r="E1105" s="10">
        <v>1367.77</v>
      </c>
      <c r="F1105" s="11">
        <v>20</v>
      </c>
      <c r="G1105" s="11">
        <v>24</v>
      </c>
      <c r="H1105" s="10">
        <v>740.59</v>
      </c>
    </row>
    <row r="1106" spans="1:8" x14ac:dyDescent="0.25">
      <c r="A1106" s="13" t="s">
        <v>1173</v>
      </c>
      <c r="B1106" s="8">
        <v>45266</v>
      </c>
      <c r="C1106" s="9" t="s">
        <v>9</v>
      </c>
      <c r="D1106" s="9" t="s">
        <v>23</v>
      </c>
      <c r="E1106" s="10">
        <v>1060.8800000000001</v>
      </c>
      <c r="F1106" s="11">
        <v>47</v>
      </c>
      <c r="G1106" s="11">
        <v>17</v>
      </c>
      <c r="H1106" s="10">
        <v>1789.34</v>
      </c>
    </row>
    <row r="1107" spans="1:8" x14ac:dyDescent="0.25">
      <c r="A1107" s="13" t="s">
        <v>1175</v>
      </c>
      <c r="B1107" s="8">
        <v>45180</v>
      </c>
      <c r="C1107" s="9" t="s">
        <v>9</v>
      </c>
      <c r="D1107" s="9" t="s">
        <v>23</v>
      </c>
      <c r="E1107" s="10">
        <v>3866.84</v>
      </c>
      <c r="F1107" s="11">
        <v>46</v>
      </c>
      <c r="G1107" s="11">
        <v>21</v>
      </c>
      <c r="H1107" s="10">
        <v>1505.37</v>
      </c>
    </row>
    <row r="1108" spans="1:8" x14ac:dyDescent="0.25">
      <c r="A1108" s="13" t="s">
        <v>1176</v>
      </c>
      <c r="B1108" s="8">
        <v>45090</v>
      </c>
      <c r="C1108" s="9" t="s">
        <v>9</v>
      </c>
      <c r="D1108" s="9" t="s">
        <v>23</v>
      </c>
      <c r="E1108" s="10">
        <v>1384.32</v>
      </c>
      <c r="F1108" s="11">
        <v>12</v>
      </c>
      <c r="G1108" s="11">
        <v>6</v>
      </c>
      <c r="H1108" s="10">
        <v>583.66</v>
      </c>
    </row>
    <row r="1109" spans="1:8" x14ac:dyDescent="0.25">
      <c r="A1109" s="13" t="s">
        <v>1182</v>
      </c>
      <c r="B1109" s="8">
        <v>45321</v>
      </c>
      <c r="C1109" s="9" t="s">
        <v>9</v>
      </c>
      <c r="D1109" s="9" t="s">
        <v>23</v>
      </c>
      <c r="E1109" s="10">
        <v>3571.32</v>
      </c>
      <c r="F1109" s="11">
        <v>26</v>
      </c>
      <c r="G1109" s="11">
        <v>21</v>
      </c>
      <c r="H1109" s="10">
        <v>1059.25</v>
      </c>
    </row>
    <row r="1110" spans="1:8" x14ac:dyDescent="0.25">
      <c r="A1110" s="13" t="s">
        <v>1213</v>
      </c>
      <c r="B1110" s="8">
        <v>45033</v>
      </c>
      <c r="C1110" s="9" t="s">
        <v>9</v>
      </c>
      <c r="D1110" s="9" t="s">
        <v>23</v>
      </c>
      <c r="E1110" s="10">
        <v>1141.45</v>
      </c>
      <c r="F1110" s="11">
        <v>17</v>
      </c>
      <c r="G1110" s="11">
        <v>24</v>
      </c>
      <c r="H1110" s="10">
        <v>951.58</v>
      </c>
    </row>
    <row r="1111" spans="1:8" x14ac:dyDescent="0.25">
      <c r="A1111" s="13" t="s">
        <v>1242</v>
      </c>
      <c r="B1111" s="8">
        <v>45359</v>
      </c>
      <c r="C1111" s="9" t="s">
        <v>9</v>
      </c>
      <c r="D1111" s="9" t="s">
        <v>23</v>
      </c>
      <c r="E1111" s="10">
        <v>2285.67</v>
      </c>
      <c r="F1111" s="11">
        <v>50</v>
      </c>
      <c r="G1111" s="11">
        <v>19</v>
      </c>
      <c r="H1111" s="10">
        <v>782.51</v>
      </c>
    </row>
    <row r="1112" spans="1:8" x14ac:dyDescent="0.25">
      <c r="A1112" s="13" t="s">
        <v>1247</v>
      </c>
      <c r="B1112" s="8">
        <v>45322</v>
      </c>
      <c r="C1112" s="9" t="s">
        <v>9</v>
      </c>
      <c r="D1112" s="9" t="s">
        <v>23</v>
      </c>
      <c r="E1112" s="10">
        <v>1007.97</v>
      </c>
      <c r="F1112" s="11">
        <v>4</v>
      </c>
      <c r="G1112" s="11">
        <v>11</v>
      </c>
      <c r="H1112" s="10">
        <v>1704.44</v>
      </c>
    </row>
    <row r="1113" spans="1:8" x14ac:dyDescent="0.25">
      <c r="A1113" s="13" t="s">
        <v>1279</v>
      </c>
      <c r="B1113" s="8">
        <v>44963</v>
      </c>
      <c r="C1113" s="9" t="s">
        <v>9</v>
      </c>
      <c r="D1113" s="9" t="s">
        <v>23</v>
      </c>
      <c r="E1113" s="10">
        <v>1127.19</v>
      </c>
      <c r="F1113" s="11">
        <v>44</v>
      </c>
      <c r="G1113" s="11">
        <v>40</v>
      </c>
      <c r="H1113" s="10">
        <v>1182.18</v>
      </c>
    </row>
    <row r="1114" spans="1:8" x14ac:dyDescent="0.25">
      <c r="A1114" s="13" t="s">
        <v>1321</v>
      </c>
      <c r="B1114" s="8">
        <v>45039</v>
      </c>
      <c r="C1114" s="9" t="s">
        <v>9</v>
      </c>
      <c r="D1114" s="9" t="s">
        <v>23</v>
      </c>
      <c r="E1114" s="10">
        <v>583.80999999999995</v>
      </c>
      <c r="F1114" s="11">
        <v>37</v>
      </c>
      <c r="G1114" s="11">
        <v>40</v>
      </c>
      <c r="H1114" s="10">
        <v>545.59</v>
      </c>
    </row>
    <row r="1115" spans="1:8" x14ac:dyDescent="0.25">
      <c r="A1115" s="13" t="s">
        <v>1339</v>
      </c>
      <c r="B1115" s="8">
        <v>45411</v>
      </c>
      <c r="C1115" s="9" t="s">
        <v>9</v>
      </c>
      <c r="D1115" s="9" t="s">
        <v>23</v>
      </c>
      <c r="E1115" s="10">
        <v>2045.12</v>
      </c>
      <c r="F1115" s="11">
        <v>15</v>
      </c>
      <c r="G1115" s="11">
        <v>41</v>
      </c>
      <c r="H1115" s="10">
        <v>1499.48</v>
      </c>
    </row>
    <row r="1116" spans="1:8" x14ac:dyDescent="0.25">
      <c r="A1116" s="13" t="s">
        <v>1341</v>
      </c>
      <c r="B1116" s="8">
        <v>45595</v>
      </c>
      <c r="C1116" s="9" t="s">
        <v>9</v>
      </c>
      <c r="D1116" s="9" t="s">
        <v>23</v>
      </c>
      <c r="E1116" s="10">
        <v>4698.01</v>
      </c>
      <c r="F1116" s="11">
        <v>48</v>
      </c>
      <c r="G1116" s="11">
        <v>41</v>
      </c>
      <c r="H1116" s="10">
        <v>762.97</v>
      </c>
    </row>
    <row r="1117" spans="1:8" x14ac:dyDescent="0.25">
      <c r="A1117" s="13" t="s">
        <v>1377</v>
      </c>
      <c r="B1117" s="8">
        <v>45570</v>
      </c>
      <c r="C1117" s="9" t="s">
        <v>9</v>
      </c>
      <c r="D1117" s="9" t="s">
        <v>23</v>
      </c>
      <c r="E1117" s="10">
        <v>2648.28</v>
      </c>
      <c r="F1117" s="11">
        <v>20</v>
      </c>
      <c r="G1117" s="11">
        <v>37</v>
      </c>
      <c r="H1117" s="10">
        <v>1807.77</v>
      </c>
    </row>
    <row r="1118" spans="1:8" x14ac:dyDescent="0.25">
      <c r="A1118" s="13" t="s">
        <v>1400</v>
      </c>
      <c r="B1118" s="8">
        <v>45200</v>
      </c>
      <c r="C1118" s="9" t="s">
        <v>9</v>
      </c>
      <c r="D1118" s="9" t="s">
        <v>23</v>
      </c>
      <c r="E1118" s="10">
        <v>1658.26</v>
      </c>
      <c r="F1118" s="11">
        <v>32</v>
      </c>
      <c r="G1118" s="11">
        <v>27</v>
      </c>
      <c r="H1118" s="10">
        <v>1902.61</v>
      </c>
    </row>
    <row r="1119" spans="1:8" x14ac:dyDescent="0.25">
      <c r="A1119" s="13" t="s">
        <v>1413</v>
      </c>
      <c r="B1119" s="8">
        <v>45246</v>
      </c>
      <c r="C1119" s="9" t="s">
        <v>9</v>
      </c>
      <c r="D1119" s="9" t="s">
        <v>23</v>
      </c>
      <c r="E1119" s="10">
        <v>2848.87</v>
      </c>
      <c r="F1119" s="11">
        <v>21</v>
      </c>
      <c r="G1119" s="11">
        <v>5</v>
      </c>
      <c r="H1119" s="10">
        <v>1786.83</v>
      </c>
    </row>
    <row r="1120" spans="1:8" x14ac:dyDescent="0.25">
      <c r="A1120" s="13" t="s">
        <v>1417</v>
      </c>
      <c r="B1120" s="8">
        <v>45098</v>
      </c>
      <c r="C1120" s="9" t="s">
        <v>9</v>
      </c>
      <c r="D1120" s="9" t="s">
        <v>23</v>
      </c>
      <c r="E1120" s="10">
        <v>311.81</v>
      </c>
      <c r="F1120" s="11">
        <v>45</v>
      </c>
      <c r="G1120" s="11">
        <v>19</v>
      </c>
      <c r="H1120" s="10">
        <v>1755.81</v>
      </c>
    </row>
    <row r="1121" spans="1:8" x14ac:dyDescent="0.25">
      <c r="A1121" s="13" t="s">
        <v>1430</v>
      </c>
      <c r="B1121" s="8">
        <v>45244</v>
      </c>
      <c r="C1121" s="9" t="s">
        <v>9</v>
      </c>
      <c r="D1121" s="9" t="s">
        <v>23</v>
      </c>
      <c r="E1121" s="10">
        <v>4099.05</v>
      </c>
      <c r="F1121" s="11">
        <v>48</v>
      </c>
      <c r="G1121" s="11">
        <v>35</v>
      </c>
      <c r="H1121" s="10">
        <v>1513.6</v>
      </c>
    </row>
    <row r="1122" spans="1:8" x14ac:dyDescent="0.25">
      <c r="A1122" s="13" t="s">
        <v>1431</v>
      </c>
      <c r="B1122" s="8">
        <v>45090</v>
      </c>
      <c r="C1122" s="9" t="s">
        <v>9</v>
      </c>
      <c r="D1122" s="9" t="s">
        <v>23</v>
      </c>
      <c r="E1122" s="10">
        <v>328</v>
      </c>
      <c r="F1122" s="11">
        <v>3</v>
      </c>
      <c r="G1122" s="11">
        <v>16</v>
      </c>
      <c r="H1122" s="10">
        <v>1427.39</v>
      </c>
    </row>
    <row r="1123" spans="1:8" x14ac:dyDescent="0.25">
      <c r="A1123" s="13" t="s">
        <v>1435</v>
      </c>
      <c r="B1123" s="8">
        <v>44949</v>
      </c>
      <c r="C1123" s="9" t="s">
        <v>9</v>
      </c>
      <c r="D1123" s="9" t="s">
        <v>23</v>
      </c>
      <c r="E1123" s="10">
        <v>4482.91</v>
      </c>
      <c r="F1123" s="11">
        <v>23</v>
      </c>
      <c r="G1123" s="11">
        <v>38</v>
      </c>
      <c r="H1123" s="10">
        <v>1450.92</v>
      </c>
    </row>
    <row r="1124" spans="1:8" x14ac:dyDescent="0.25">
      <c r="A1124" s="13" t="s">
        <v>1448</v>
      </c>
      <c r="B1124" s="8">
        <v>44929</v>
      </c>
      <c r="C1124" s="9" t="s">
        <v>9</v>
      </c>
      <c r="D1124" s="9" t="s">
        <v>23</v>
      </c>
      <c r="E1124" s="10">
        <v>4836.57</v>
      </c>
      <c r="F1124" s="11">
        <v>30</v>
      </c>
      <c r="G1124" s="11">
        <v>26</v>
      </c>
      <c r="H1124" s="10">
        <v>953.36</v>
      </c>
    </row>
    <row r="1125" spans="1:8" x14ac:dyDescent="0.25">
      <c r="A1125" s="13" t="s">
        <v>1462</v>
      </c>
      <c r="B1125" s="8">
        <v>45427</v>
      </c>
      <c r="C1125" s="9" t="s">
        <v>9</v>
      </c>
      <c r="D1125" s="9" t="s">
        <v>23</v>
      </c>
      <c r="E1125" s="10">
        <v>4636.4799999999996</v>
      </c>
      <c r="F1125" s="11">
        <v>49</v>
      </c>
      <c r="G1125" s="11">
        <v>48</v>
      </c>
      <c r="H1125" s="10">
        <v>1497.29</v>
      </c>
    </row>
    <row r="1126" spans="1:8" x14ac:dyDescent="0.25">
      <c r="A1126" s="13" t="s">
        <v>1474</v>
      </c>
      <c r="B1126" s="8">
        <v>44912</v>
      </c>
      <c r="C1126" s="9" t="s">
        <v>9</v>
      </c>
      <c r="D1126" s="9" t="s">
        <v>23</v>
      </c>
      <c r="E1126" s="10">
        <v>3860.53</v>
      </c>
      <c r="F1126" s="11">
        <v>28</v>
      </c>
      <c r="G1126" s="11">
        <v>39</v>
      </c>
      <c r="H1126" s="10">
        <v>385.81</v>
      </c>
    </row>
    <row r="1127" spans="1:8" x14ac:dyDescent="0.25">
      <c r="A1127" s="13" t="s">
        <v>1481</v>
      </c>
      <c r="B1127" s="8">
        <v>45066</v>
      </c>
      <c r="C1127" s="9" t="s">
        <v>9</v>
      </c>
      <c r="D1127" s="9" t="s">
        <v>23</v>
      </c>
      <c r="E1127" s="10">
        <v>4674.4799999999996</v>
      </c>
      <c r="F1127" s="11">
        <v>16</v>
      </c>
      <c r="G1127" s="11">
        <v>22</v>
      </c>
      <c r="H1127" s="10">
        <v>225.33</v>
      </c>
    </row>
    <row r="1128" spans="1:8" x14ac:dyDescent="0.25">
      <c r="A1128" s="13" t="s">
        <v>1563</v>
      </c>
      <c r="B1128" s="8">
        <v>45106</v>
      </c>
      <c r="C1128" s="9" t="s">
        <v>9</v>
      </c>
      <c r="D1128" s="9" t="s">
        <v>23</v>
      </c>
      <c r="E1128" s="10">
        <v>2110.6999999999998</v>
      </c>
      <c r="F1128" s="11">
        <v>2</v>
      </c>
      <c r="G1128" s="11">
        <v>21</v>
      </c>
      <c r="H1128" s="10">
        <v>457.35</v>
      </c>
    </row>
    <row r="1129" spans="1:8" x14ac:dyDescent="0.25">
      <c r="A1129" s="13" t="s">
        <v>1574</v>
      </c>
      <c r="B1129" s="8">
        <v>45171</v>
      </c>
      <c r="C1129" s="9" t="s">
        <v>9</v>
      </c>
      <c r="D1129" s="9" t="s">
        <v>23</v>
      </c>
      <c r="E1129" s="10">
        <v>989.27</v>
      </c>
      <c r="F1129" s="11">
        <v>41</v>
      </c>
      <c r="G1129" s="11">
        <v>12</v>
      </c>
      <c r="H1129" s="10">
        <v>963.88</v>
      </c>
    </row>
    <row r="1130" spans="1:8" x14ac:dyDescent="0.25">
      <c r="A1130" s="13" t="s">
        <v>1606</v>
      </c>
      <c r="B1130" s="8">
        <v>45606</v>
      </c>
      <c r="C1130" s="9" t="s">
        <v>9</v>
      </c>
      <c r="D1130" s="9" t="s">
        <v>23</v>
      </c>
      <c r="E1130" s="10">
        <v>111.35</v>
      </c>
      <c r="F1130" s="11">
        <v>18</v>
      </c>
      <c r="G1130" s="11">
        <v>2</v>
      </c>
      <c r="H1130" s="10">
        <v>274.87</v>
      </c>
    </row>
    <row r="1131" spans="1:8" x14ac:dyDescent="0.25">
      <c r="A1131" s="13" t="s">
        <v>1610</v>
      </c>
      <c r="B1131" s="8">
        <v>45405</v>
      </c>
      <c r="C1131" s="9" t="s">
        <v>9</v>
      </c>
      <c r="D1131" s="9" t="s">
        <v>23</v>
      </c>
      <c r="E1131" s="10">
        <v>3012.94</v>
      </c>
      <c r="F1131" s="11">
        <v>27</v>
      </c>
      <c r="G1131" s="11">
        <v>48</v>
      </c>
      <c r="H1131" s="10">
        <v>1242.71</v>
      </c>
    </row>
    <row r="1132" spans="1:8" x14ac:dyDescent="0.25">
      <c r="A1132" s="13" t="s">
        <v>1635</v>
      </c>
      <c r="B1132" s="8">
        <v>45599</v>
      </c>
      <c r="C1132" s="9" t="s">
        <v>9</v>
      </c>
      <c r="D1132" s="9" t="s">
        <v>23</v>
      </c>
      <c r="E1132" s="10">
        <v>4959.6499999999996</v>
      </c>
      <c r="F1132" s="11">
        <v>24</v>
      </c>
      <c r="G1132" s="11">
        <v>33</v>
      </c>
      <c r="H1132" s="10">
        <v>1201.2</v>
      </c>
    </row>
    <row r="1133" spans="1:8" x14ac:dyDescent="0.25">
      <c r="A1133" s="13" t="s">
        <v>1638</v>
      </c>
      <c r="B1133" s="8">
        <v>45076</v>
      </c>
      <c r="C1133" s="9" t="s">
        <v>9</v>
      </c>
      <c r="D1133" s="9" t="s">
        <v>23</v>
      </c>
      <c r="E1133" s="10">
        <v>2952.87</v>
      </c>
      <c r="F1133" s="11">
        <v>39</v>
      </c>
      <c r="G1133" s="11">
        <v>39</v>
      </c>
      <c r="H1133" s="10">
        <v>451.49</v>
      </c>
    </row>
    <row r="1134" spans="1:8" x14ac:dyDescent="0.25">
      <c r="A1134" s="13" t="s">
        <v>1660</v>
      </c>
      <c r="B1134" s="8">
        <v>45008</v>
      </c>
      <c r="C1134" s="9" t="s">
        <v>9</v>
      </c>
      <c r="D1134" s="9" t="s">
        <v>23</v>
      </c>
      <c r="E1134" s="10">
        <v>4969.57</v>
      </c>
      <c r="F1134" s="11">
        <v>9</v>
      </c>
      <c r="G1134" s="11">
        <v>16</v>
      </c>
      <c r="H1134" s="10">
        <v>812.73</v>
      </c>
    </row>
    <row r="1135" spans="1:8" x14ac:dyDescent="0.25">
      <c r="A1135" s="13" t="s">
        <v>1662</v>
      </c>
      <c r="B1135" s="8">
        <v>45425</v>
      </c>
      <c r="C1135" s="9" t="s">
        <v>9</v>
      </c>
      <c r="D1135" s="9" t="s">
        <v>23</v>
      </c>
      <c r="E1135" s="10">
        <v>4116.29</v>
      </c>
      <c r="F1135" s="11">
        <v>21</v>
      </c>
      <c r="G1135" s="11">
        <v>29</v>
      </c>
      <c r="H1135" s="10">
        <v>630.14</v>
      </c>
    </row>
    <row r="1136" spans="1:8" x14ac:dyDescent="0.25">
      <c r="A1136" s="13" t="s">
        <v>1664</v>
      </c>
      <c r="B1136" s="8">
        <v>44986</v>
      </c>
      <c r="C1136" s="9" t="s">
        <v>9</v>
      </c>
      <c r="D1136" s="9" t="s">
        <v>23</v>
      </c>
      <c r="E1136" s="10">
        <v>3778.93</v>
      </c>
      <c r="F1136" s="11">
        <v>41</v>
      </c>
      <c r="G1136" s="11">
        <v>47</v>
      </c>
      <c r="H1136" s="10">
        <v>63.29</v>
      </c>
    </row>
    <row r="1137" spans="1:8" x14ac:dyDescent="0.25">
      <c r="A1137" s="13" t="s">
        <v>1734</v>
      </c>
      <c r="B1137" s="8">
        <v>45112</v>
      </c>
      <c r="C1137" s="9" t="s">
        <v>9</v>
      </c>
      <c r="D1137" s="9" t="s">
        <v>23</v>
      </c>
      <c r="E1137" s="10">
        <v>2028.36</v>
      </c>
      <c r="F1137" s="11">
        <v>25</v>
      </c>
      <c r="G1137" s="11">
        <v>45</v>
      </c>
      <c r="H1137" s="10">
        <v>1644.5</v>
      </c>
    </row>
    <row r="1138" spans="1:8" x14ac:dyDescent="0.25">
      <c r="A1138" s="13" t="s">
        <v>1748</v>
      </c>
      <c r="B1138" s="8">
        <v>45394</v>
      </c>
      <c r="C1138" s="9" t="s">
        <v>9</v>
      </c>
      <c r="D1138" s="9" t="s">
        <v>23</v>
      </c>
      <c r="E1138" s="10">
        <v>987.29</v>
      </c>
      <c r="F1138" s="11">
        <v>21</v>
      </c>
      <c r="G1138" s="11">
        <v>49</v>
      </c>
      <c r="H1138" s="10">
        <v>64.77</v>
      </c>
    </row>
    <row r="1139" spans="1:8" x14ac:dyDescent="0.25">
      <c r="A1139" s="13" t="s">
        <v>1781</v>
      </c>
      <c r="B1139" s="8">
        <v>45204</v>
      </c>
      <c r="C1139" s="9" t="s">
        <v>9</v>
      </c>
      <c r="D1139" s="9" t="s">
        <v>23</v>
      </c>
      <c r="E1139" s="10">
        <v>624.83000000000004</v>
      </c>
      <c r="F1139" s="11">
        <v>5</v>
      </c>
      <c r="G1139" s="11">
        <v>8</v>
      </c>
      <c r="H1139" s="10">
        <v>1248.74</v>
      </c>
    </row>
    <row r="1140" spans="1:8" x14ac:dyDescent="0.25">
      <c r="A1140" s="13" t="s">
        <v>1802</v>
      </c>
      <c r="B1140" s="8">
        <v>45021</v>
      </c>
      <c r="C1140" s="9" t="s">
        <v>9</v>
      </c>
      <c r="D1140" s="9" t="s">
        <v>23</v>
      </c>
      <c r="E1140" s="10">
        <v>3332.23</v>
      </c>
      <c r="F1140" s="11">
        <v>7</v>
      </c>
      <c r="G1140" s="11">
        <v>36</v>
      </c>
      <c r="H1140" s="10">
        <v>256.36</v>
      </c>
    </row>
    <row r="1141" spans="1:8" x14ac:dyDescent="0.25">
      <c r="A1141" s="13" t="s">
        <v>1818</v>
      </c>
      <c r="B1141" s="8">
        <v>44910</v>
      </c>
      <c r="C1141" s="9" t="s">
        <v>9</v>
      </c>
      <c r="D1141" s="9" t="s">
        <v>23</v>
      </c>
      <c r="E1141" s="10">
        <v>3400.26</v>
      </c>
      <c r="F1141" s="11">
        <v>46</v>
      </c>
      <c r="G1141" s="11">
        <v>18</v>
      </c>
      <c r="H1141" s="10">
        <v>1898.77</v>
      </c>
    </row>
    <row r="1142" spans="1:8" x14ac:dyDescent="0.25">
      <c r="A1142" s="13" t="s">
        <v>1893</v>
      </c>
      <c r="B1142" s="8">
        <v>45236</v>
      </c>
      <c r="C1142" s="9" t="s">
        <v>9</v>
      </c>
      <c r="D1142" s="9" t="s">
        <v>23</v>
      </c>
      <c r="E1142" s="10">
        <v>1531.62</v>
      </c>
      <c r="F1142" s="11">
        <v>38</v>
      </c>
      <c r="G1142" s="11">
        <v>37</v>
      </c>
      <c r="H1142" s="10">
        <v>1118.18</v>
      </c>
    </row>
    <row r="1143" spans="1:8" x14ac:dyDescent="0.25">
      <c r="A1143" s="13" t="s">
        <v>1900</v>
      </c>
      <c r="B1143" s="8">
        <v>45396</v>
      </c>
      <c r="C1143" s="9" t="s">
        <v>9</v>
      </c>
      <c r="D1143" s="9" t="s">
        <v>23</v>
      </c>
      <c r="E1143" s="10">
        <v>2848.32</v>
      </c>
      <c r="F1143" s="11">
        <v>50</v>
      </c>
      <c r="G1143" s="11">
        <v>23</v>
      </c>
      <c r="H1143" s="10">
        <v>795.94</v>
      </c>
    </row>
    <row r="1144" spans="1:8" x14ac:dyDescent="0.25">
      <c r="A1144" s="13" t="s">
        <v>1902</v>
      </c>
      <c r="B1144" s="8">
        <v>45002</v>
      </c>
      <c r="C1144" s="9" t="s">
        <v>9</v>
      </c>
      <c r="D1144" s="9" t="s">
        <v>23</v>
      </c>
      <c r="E1144" s="10">
        <v>1275.29</v>
      </c>
      <c r="F1144" s="11">
        <v>18</v>
      </c>
      <c r="G1144" s="11">
        <v>17</v>
      </c>
      <c r="H1144" s="10">
        <v>1150.6300000000001</v>
      </c>
    </row>
    <row r="1145" spans="1:8" x14ac:dyDescent="0.25">
      <c r="A1145" s="13" t="s">
        <v>1914</v>
      </c>
      <c r="B1145" s="8">
        <v>44917</v>
      </c>
      <c r="C1145" s="9" t="s">
        <v>9</v>
      </c>
      <c r="D1145" s="9" t="s">
        <v>23</v>
      </c>
      <c r="E1145" s="10">
        <v>4894.16</v>
      </c>
      <c r="F1145" s="11">
        <v>2</v>
      </c>
      <c r="G1145" s="11">
        <v>32</v>
      </c>
      <c r="H1145" s="10">
        <v>1730.6</v>
      </c>
    </row>
    <row r="1146" spans="1:8" x14ac:dyDescent="0.25">
      <c r="A1146" s="13" t="s">
        <v>1915</v>
      </c>
      <c r="B1146" s="8">
        <v>45529</v>
      </c>
      <c r="C1146" s="9" t="s">
        <v>9</v>
      </c>
      <c r="D1146" s="9" t="s">
        <v>23</v>
      </c>
      <c r="E1146" s="10">
        <v>2356.7600000000002</v>
      </c>
      <c r="F1146" s="11">
        <v>14</v>
      </c>
      <c r="G1146" s="11">
        <v>12</v>
      </c>
      <c r="H1146" s="10">
        <v>1774.69</v>
      </c>
    </row>
    <row r="1147" spans="1:8" x14ac:dyDescent="0.25">
      <c r="A1147" s="13" t="s">
        <v>1931</v>
      </c>
      <c r="B1147" s="8">
        <v>44922</v>
      </c>
      <c r="C1147" s="9" t="s">
        <v>9</v>
      </c>
      <c r="D1147" s="9" t="s">
        <v>23</v>
      </c>
      <c r="E1147" s="10">
        <v>2912.6</v>
      </c>
      <c r="F1147" s="11">
        <v>46</v>
      </c>
      <c r="G1147" s="11">
        <v>30</v>
      </c>
      <c r="H1147" s="10">
        <v>1714.83</v>
      </c>
    </row>
    <row r="1148" spans="1:8" x14ac:dyDescent="0.25">
      <c r="A1148" s="13" t="s">
        <v>1974</v>
      </c>
      <c r="B1148" s="8">
        <v>44993</v>
      </c>
      <c r="C1148" s="9" t="s">
        <v>9</v>
      </c>
      <c r="D1148" s="9" t="s">
        <v>23</v>
      </c>
      <c r="E1148" s="10">
        <v>4655.71</v>
      </c>
      <c r="F1148" s="11">
        <v>39</v>
      </c>
      <c r="G1148" s="11">
        <v>49</v>
      </c>
      <c r="H1148" s="10">
        <v>1653.86</v>
      </c>
    </row>
    <row r="1149" spans="1:8" x14ac:dyDescent="0.25">
      <c r="A1149" s="13" t="s">
        <v>2018</v>
      </c>
      <c r="B1149" s="8">
        <v>45445</v>
      </c>
      <c r="C1149" s="9" t="s">
        <v>9</v>
      </c>
      <c r="D1149" s="9" t="s">
        <v>23</v>
      </c>
      <c r="E1149" s="10">
        <v>4585.9799999999996</v>
      </c>
      <c r="F1149" s="11">
        <v>4</v>
      </c>
      <c r="G1149" s="11">
        <v>33</v>
      </c>
      <c r="H1149" s="10">
        <v>279.56</v>
      </c>
    </row>
    <row r="1150" spans="1:8" x14ac:dyDescent="0.25">
      <c r="A1150" s="13" t="s">
        <v>2073</v>
      </c>
      <c r="B1150" s="8">
        <v>45005</v>
      </c>
      <c r="C1150" s="9" t="s">
        <v>9</v>
      </c>
      <c r="D1150" s="9" t="s">
        <v>23</v>
      </c>
      <c r="E1150" s="10">
        <v>4000.15</v>
      </c>
      <c r="F1150" s="11">
        <v>17</v>
      </c>
      <c r="G1150" s="11">
        <v>32</v>
      </c>
      <c r="H1150" s="10">
        <v>1409.19</v>
      </c>
    </row>
    <row r="1151" spans="1:8" x14ac:dyDescent="0.25">
      <c r="A1151" s="13" t="s">
        <v>2127</v>
      </c>
      <c r="B1151" s="8">
        <v>45224</v>
      </c>
      <c r="C1151" s="9" t="s">
        <v>9</v>
      </c>
      <c r="D1151" s="9" t="s">
        <v>23</v>
      </c>
      <c r="E1151" s="10">
        <v>4777.6099999999997</v>
      </c>
      <c r="F1151" s="11">
        <v>14</v>
      </c>
      <c r="G1151" s="11">
        <v>43</v>
      </c>
      <c r="H1151" s="10">
        <v>1773.7</v>
      </c>
    </row>
    <row r="1152" spans="1:8" x14ac:dyDescent="0.25">
      <c r="A1152" s="13" t="s">
        <v>2176</v>
      </c>
      <c r="B1152" s="8">
        <v>45282</v>
      </c>
      <c r="C1152" s="9" t="s">
        <v>9</v>
      </c>
      <c r="D1152" s="9" t="s">
        <v>23</v>
      </c>
      <c r="E1152" s="10">
        <v>2889.33</v>
      </c>
      <c r="F1152" s="11">
        <v>1</v>
      </c>
      <c r="G1152" s="11">
        <v>9</v>
      </c>
      <c r="H1152" s="10">
        <v>335.89</v>
      </c>
    </row>
    <row r="1153" spans="1:8" x14ac:dyDescent="0.25">
      <c r="A1153" s="13" t="s">
        <v>2194</v>
      </c>
      <c r="B1153" s="8">
        <v>45015</v>
      </c>
      <c r="C1153" s="9" t="s">
        <v>9</v>
      </c>
      <c r="D1153" s="9" t="s">
        <v>23</v>
      </c>
      <c r="E1153" s="10">
        <v>3679.16</v>
      </c>
      <c r="F1153" s="11">
        <v>36</v>
      </c>
      <c r="G1153" s="11">
        <v>23</v>
      </c>
      <c r="H1153" s="10">
        <v>317.02999999999997</v>
      </c>
    </row>
    <row r="1154" spans="1:8" x14ac:dyDescent="0.25">
      <c r="A1154" s="13" t="s">
        <v>2199</v>
      </c>
      <c r="B1154" s="8">
        <v>45050</v>
      </c>
      <c r="C1154" s="9" t="s">
        <v>9</v>
      </c>
      <c r="D1154" s="9" t="s">
        <v>23</v>
      </c>
      <c r="E1154" s="10">
        <v>3450.67</v>
      </c>
      <c r="F1154" s="11">
        <v>6</v>
      </c>
      <c r="G1154" s="11">
        <v>31</v>
      </c>
      <c r="H1154" s="10">
        <v>961.9</v>
      </c>
    </row>
    <row r="1155" spans="1:8" x14ac:dyDescent="0.25">
      <c r="A1155" s="13" t="s">
        <v>2214</v>
      </c>
      <c r="B1155" s="8">
        <v>45462</v>
      </c>
      <c r="C1155" s="9" t="s">
        <v>9</v>
      </c>
      <c r="D1155" s="9" t="s">
        <v>23</v>
      </c>
      <c r="E1155" s="10">
        <v>3811.45</v>
      </c>
      <c r="F1155" s="11">
        <v>2</v>
      </c>
      <c r="G1155" s="11">
        <v>26</v>
      </c>
      <c r="H1155" s="10">
        <v>987.25</v>
      </c>
    </row>
    <row r="1156" spans="1:8" x14ac:dyDescent="0.25">
      <c r="A1156" s="13" t="s">
        <v>2228</v>
      </c>
      <c r="B1156" s="8">
        <v>45076</v>
      </c>
      <c r="C1156" s="9" t="s">
        <v>9</v>
      </c>
      <c r="D1156" s="9" t="s">
        <v>23</v>
      </c>
      <c r="E1156" s="10">
        <v>1877.93</v>
      </c>
      <c r="F1156" s="11">
        <v>40</v>
      </c>
      <c r="G1156" s="11">
        <v>30</v>
      </c>
      <c r="H1156" s="10">
        <v>1922.79</v>
      </c>
    </row>
    <row r="1157" spans="1:8" x14ac:dyDescent="0.25">
      <c r="A1157" s="13" t="s">
        <v>2264</v>
      </c>
      <c r="B1157" s="8">
        <v>45138</v>
      </c>
      <c r="C1157" s="9" t="s">
        <v>9</v>
      </c>
      <c r="D1157" s="9" t="s">
        <v>23</v>
      </c>
      <c r="E1157" s="10">
        <v>3844.89</v>
      </c>
      <c r="F1157" s="11">
        <v>35</v>
      </c>
      <c r="G1157" s="11">
        <v>36</v>
      </c>
      <c r="H1157" s="10">
        <v>417.33</v>
      </c>
    </row>
    <row r="1158" spans="1:8" x14ac:dyDescent="0.25">
      <c r="A1158" s="13" t="s">
        <v>2326</v>
      </c>
      <c r="B1158" s="8">
        <v>45204</v>
      </c>
      <c r="C1158" s="9" t="s">
        <v>9</v>
      </c>
      <c r="D1158" s="9" t="s">
        <v>23</v>
      </c>
      <c r="E1158" s="10">
        <v>2367.4499999999998</v>
      </c>
      <c r="F1158" s="11">
        <v>45</v>
      </c>
      <c r="G1158" s="11">
        <v>9</v>
      </c>
      <c r="H1158" s="10">
        <v>1629.08</v>
      </c>
    </row>
    <row r="1159" spans="1:8" x14ac:dyDescent="0.25">
      <c r="A1159" s="13" t="s">
        <v>2345</v>
      </c>
      <c r="B1159" s="8">
        <v>45037</v>
      </c>
      <c r="C1159" s="9" t="s">
        <v>9</v>
      </c>
      <c r="D1159" s="9" t="s">
        <v>23</v>
      </c>
      <c r="E1159" s="10">
        <v>4584.88</v>
      </c>
      <c r="F1159" s="11">
        <v>11</v>
      </c>
      <c r="G1159" s="11">
        <v>39</v>
      </c>
      <c r="H1159" s="10">
        <v>1652.5</v>
      </c>
    </row>
    <row r="1160" spans="1:8" x14ac:dyDescent="0.25">
      <c r="A1160" s="13" t="s">
        <v>2353</v>
      </c>
      <c r="B1160" s="8">
        <v>45433</v>
      </c>
      <c r="C1160" s="9" t="s">
        <v>9</v>
      </c>
      <c r="D1160" s="9" t="s">
        <v>23</v>
      </c>
      <c r="E1160" s="10">
        <v>2180.67</v>
      </c>
      <c r="F1160" s="11">
        <v>29</v>
      </c>
      <c r="G1160" s="11">
        <v>20</v>
      </c>
      <c r="H1160" s="10">
        <v>1877.56</v>
      </c>
    </row>
    <row r="1161" spans="1:8" x14ac:dyDescent="0.25">
      <c r="A1161" s="13" t="s">
        <v>2364</v>
      </c>
      <c r="B1161" s="8">
        <v>45404</v>
      </c>
      <c r="C1161" s="9" t="s">
        <v>9</v>
      </c>
      <c r="D1161" s="9" t="s">
        <v>23</v>
      </c>
      <c r="E1161" s="10">
        <v>4742.2299999999996</v>
      </c>
      <c r="F1161" s="11">
        <v>43</v>
      </c>
      <c r="G1161" s="11">
        <v>30</v>
      </c>
      <c r="H1161" s="10">
        <v>493.72</v>
      </c>
    </row>
    <row r="1162" spans="1:8" x14ac:dyDescent="0.25">
      <c r="A1162" s="13" t="s">
        <v>2365</v>
      </c>
      <c r="B1162" s="8">
        <v>45114</v>
      </c>
      <c r="C1162" s="9" t="s">
        <v>9</v>
      </c>
      <c r="D1162" s="9" t="s">
        <v>23</v>
      </c>
      <c r="E1162" s="10">
        <v>4426.24</v>
      </c>
      <c r="F1162" s="11">
        <v>8</v>
      </c>
      <c r="G1162" s="11">
        <v>34</v>
      </c>
      <c r="H1162" s="10">
        <v>361.7</v>
      </c>
    </row>
    <row r="1163" spans="1:8" x14ac:dyDescent="0.25">
      <c r="A1163" s="13" t="s">
        <v>2425</v>
      </c>
      <c r="B1163" s="8">
        <v>45225</v>
      </c>
      <c r="C1163" s="9" t="s">
        <v>9</v>
      </c>
      <c r="D1163" s="9" t="s">
        <v>23</v>
      </c>
      <c r="E1163" s="10">
        <v>464.13</v>
      </c>
      <c r="F1163" s="11">
        <v>39</v>
      </c>
      <c r="G1163" s="11">
        <v>25</v>
      </c>
      <c r="H1163" s="10">
        <v>256.57</v>
      </c>
    </row>
    <row r="1164" spans="1:8" x14ac:dyDescent="0.25">
      <c r="A1164" s="13" t="s">
        <v>2439</v>
      </c>
      <c r="B1164" s="8">
        <v>44888</v>
      </c>
      <c r="C1164" s="9" t="s">
        <v>9</v>
      </c>
      <c r="D1164" s="9" t="s">
        <v>23</v>
      </c>
      <c r="E1164" s="10">
        <v>1424.35</v>
      </c>
      <c r="F1164" s="11">
        <v>46</v>
      </c>
      <c r="G1164" s="11">
        <v>38</v>
      </c>
      <c r="H1164" s="10">
        <v>1596.06</v>
      </c>
    </row>
    <row r="1165" spans="1:8" x14ac:dyDescent="0.25">
      <c r="A1165" s="13" t="s">
        <v>2470</v>
      </c>
      <c r="B1165" s="8">
        <v>45375</v>
      </c>
      <c r="C1165" s="9" t="s">
        <v>9</v>
      </c>
      <c r="D1165" s="9" t="s">
        <v>23</v>
      </c>
      <c r="E1165" s="10">
        <v>3847.99</v>
      </c>
      <c r="F1165" s="11">
        <v>2</v>
      </c>
      <c r="G1165" s="11">
        <v>27</v>
      </c>
      <c r="H1165" s="10">
        <v>780.19</v>
      </c>
    </row>
    <row r="1166" spans="1:8" x14ac:dyDescent="0.25">
      <c r="A1166" s="13" t="s">
        <v>2486</v>
      </c>
      <c r="B1166" s="8">
        <v>44897</v>
      </c>
      <c r="C1166" s="9" t="s">
        <v>9</v>
      </c>
      <c r="D1166" s="9" t="s">
        <v>23</v>
      </c>
      <c r="E1166" s="10">
        <v>203.98</v>
      </c>
      <c r="F1166" s="11">
        <v>42</v>
      </c>
      <c r="G1166" s="11">
        <v>29</v>
      </c>
      <c r="H1166" s="10">
        <v>652.29999999999995</v>
      </c>
    </row>
    <row r="1167" spans="1:8" x14ac:dyDescent="0.25">
      <c r="A1167" s="13" t="s">
        <v>2503</v>
      </c>
      <c r="B1167" s="8">
        <v>45364</v>
      </c>
      <c r="C1167" s="9" t="s">
        <v>9</v>
      </c>
      <c r="D1167" s="9" t="s">
        <v>23</v>
      </c>
      <c r="E1167" s="10">
        <v>2161.9</v>
      </c>
      <c r="F1167" s="11">
        <v>34</v>
      </c>
      <c r="G1167" s="11">
        <v>42</v>
      </c>
      <c r="H1167" s="10">
        <v>825.68</v>
      </c>
    </row>
    <row r="1168" spans="1:8" x14ac:dyDescent="0.25">
      <c r="A1168" s="13" t="s">
        <v>2527</v>
      </c>
      <c r="B1168" s="8">
        <v>45083</v>
      </c>
      <c r="C1168" s="9" t="s">
        <v>9</v>
      </c>
      <c r="D1168" s="9" t="s">
        <v>23</v>
      </c>
      <c r="E1168" s="10">
        <v>2295.79</v>
      </c>
      <c r="F1168" s="11">
        <v>43</v>
      </c>
      <c r="G1168" s="11">
        <v>36</v>
      </c>
      <c r="H1168" s="10">
        <v>287.11</v>
      </c>
    </row>
    <row r="1169" spans="1:8" x14ac:dyDescent="0.25">
      <c r="A1169" s="13" t="s">
        <v>2529</v>
      </c>
      <c r="B1169" s="8">
        <v>45279</v>
      </c>
      <c r="C1169" s="9" t="s">
        <v>9</v>
      </c>
      <c r="D1169" s="9" t="s">
        <v>23</v>
      </c>
      <c r="E1169" s="10">
        <v>4061.24</v>
      </c>
      <c r="F1169" s="11">
        <v>26</v>
      </c>
      <c r="G1169" s="11">
        <v>34</v>
      </c>
      <c r="H1169" s="10">
        <v>96.83</v>
      </c>
    </row>
    <row r="1170" spans="1:8" x14ac:dyDescent="0.25">
      <c r="A1170" s="13" t="s">
        <v>2532</v>
      </c>
      <c r="B1170" s="8">
        <v>44958</v>
      </c>
      <c r="C1170" s="9" t="s">
        <v>9</v>
      </c>
      <c r="D1170" s="9" t="s">
        <v>23</v>
      </c>
      <c r="E1170" s="10">
        <v>4836.29</v>
      </c>
      <c r="F1170" s="11">
        <v>1</v>
      </c>
      <c r="G1170" s="11">
        <v>49</v>
      </c>
      <c r="H1170" s="10">
        <v>851.48</v>
      </c>
    </row>
    <row r="1171" spans="1:8" x14ac:dyDescent="0.25">
      <c r="A1171" s="13" t="s">
        <v>2533</v>
      </c>
      <c r="B1171" s="8">
        <v>45284</v>
      </c>
      <c r="C1171" s="9" t="s">
        <v>9</v>
      </c>
      <c r="D1171" s="9" t="s">
        <v>23</v>
      </c>
      <c r="E1171" s="10">
        <v>3749.6</v>
      </c>
      <c r="F1171" s="11">
        <v>47</v>
      </c>
      <c r="G1171" s="11">
        <v>1</v>
      </c>
      <c r="H1171" s="10">
        <v>1685.38</v>
      </c>
    </row>
    <row r="1172" spans="1:8" x14ac:dyDescent="0.25">
      <c r="A1172" s="13" t="s">
        <v>2561</v>
      </c>
      <c r="B1172" s="8">
        <v>45340</v>
      </c>
      <c r="C1172" s="9" t="s">
        <v>9</v>
      </c>
      <c r="D1172" s="9" t="s">
        <v>23</v>
      </c>
      <c r="E1172" s="10">
        <v>3182.09</v>
      </c>
      <c r="F1172" s="11">
        <v>20</v>
      </c>
      <c r="G1172" s="11">
        <v>11</v>
      </c>
      <c r="H1172" s="10">
        <v>1253.18</v>
      </c>
    </row>
    <row r="1173" spans="1:8" x14ac:dyDescent="0.25">
      <c r="A1173" s="13" t="s">
        <v>2562</v>
      </c>
      <c r="B1173" s="8">
        <v>45431</v>
      </c>
      <c r="C1173" s="9" t="s">
        <v>9</v>
      </c>
      <c r="D1173" s="9" t="s">
        <v>23</v>
      </c>
      <c r="E1173" s="10">
        <v>3127.95</v>
      </c>
      <c r="F1173" s="11">
        <v>21</v>
      </c>
      <c r="G1173" s="11">
        <v>31</v>
      </c>
      <c r="H1173" s="10">
        <v>1271.6199999999999</v>
      </c>
    </row>
    <row r="1174" spans="1:8" x14ac:dyDescent="0.25">
      <c r="A1174" s="13" t="s">
        <v>3931</v>
      </c>
      <c r="B1174" s="8">
        <v>45357</v>
      </c>
      <c r="C1174" s="9" t="s">
        <v>9</v>
      </c>
      <c r="D1174" s="9" t="s">
        <v>23</v>
      </c>
      <c r="E1174" s="10">
        <v>2069.16</v>
      </c>
      <c r="F1174" s="11">
        <v>30</v>
      </c>
      <c r="G1174" s="11">
        <v>29</v>
      </c>
      <c r="H1174" s="10">
        <v>238.91</v>
      </c>
    </row>
    <row r="1175" spans="1:8" x14ac:dyDescent="0.25">
      <c r="A1175" s="13" t="s">
        <v>2590</v>
      </c>
      <c r="B1175" s="8">
        <v>45067</v>
      </c>
      <c r="C1175" s="9" t="s">
        <v>9</v>
      </c>
      <c r="D1175" s="9" t="s">
        <v>23</v>
      </c>
      <c r="E1175" s="10">
        <v>4823.26</v>
      </c>
      <c r="F1175" s="11">
        <v>47</v>
      </c>
      <c r="G1175" s="11">
        <v>14</v>
      </c>
      <c r="H1175" s="10">
        <v>1988.22</v>
      </c>
    </row>
    <row r="1176" spans="1:8" x14ac:dyDescent="0.25">
      <c r="A1176" s="13" t="s">
        <v>2602</v>
      </c>
      <c r="B1176" s="8">
        <v>45054</v>
      </c>
      <c r="C1176" s="9" t="s">
        <v>9</v>
      </c>
      <c r="D1176" s="9" t="s">
        <v>23</v>
      </c>
      <c r="E1176" s="10">
        <v>4625.1899999999996</v>
      </c>
      <c r="F1176" s="11">
        <v>6</v>
      </c>
      <c r="G1176" s="11">
        <v>19</v>
      </c>
      <c r="H1176" s="10">
        <v>1547.65</v>
      </c>
    </row>
    <row r="1177" spans="1:8" x14ac:dyDescent="0.25">
      <c r="A1177" s="13" t="s">
        <v>2651</v>
      </c>
      <c r="B1177" s="8">
        <v>45282</v>
      </c>
      <c r="C1177" s="9" t="s">
        <v>9</v>
      </c>
      <c r="D1177" s="9" t="s">
        <v>23</v>
      </c>
      <c r="E1177" s="10">
        <v>2696.45</v>
      </c>
      <c r="F1177" s="11">
        <v>40</v>
      </c>
      <c r="G1177" s="11">
        <v>23</v>
      </c>
      <c r="H1177" s="10">
        <v>320.01</v>
      </c>
    </row>
    <row r="1178" spans="1:8" x14ac:dyDescent="0.25">
      <c r="A1178" s="13" t="s">
        <v>2657</v>
      </c>
      <c r="B1178" s="8">
        <v>44938</v>
      </c>
      <c r="C1178" s="9" t="s">
        <v>9</v>
      </c>
      <c r="D1178" s="9" t="s">
        <v>23</v>
      </c>
      <c r="E1178" s="10">
        <v>1121.78</v>
      </c>
      <c r="F1178" s="11">
        <v>12</v>
      </c>
      <c r="G1178" s="11">
        <v>38</v>
      </c>
      <c r="H1178" s="10">
        <v>854.93</v>
      </c>
    </row>
    <row r="1179" spans="1:8" x14ac:dyDescent="0.25">
      <c r="A1179" s="13" t="s">
        <v>2701</v>
      </c>
      <c r="B1179" s="8">
        <v>45226</v>
      </c>
      <c r="C1179" s="9" t="s">
        <v>9</v>
      </c>
      <c r="D1179" s="9" t="s">
        <v>23</v>
      </c>
      <c r="E1179" s="10">
        <v>4879.57</v>
      </c>
      <c r="F1179" s="11">
        <v>18</v>
      </c>
      <c r="G1179" s="11">
        <v>21</v>
      </c>
      <c r="H1179" s="10">
        <v>15.95</v>
      </c>
    </row>
    <row r="1180" spans="1:8" x14ac:dyDescent="0.25">
      <c r="A1180" s="13" t="s">
        <v>2707</v>
      </c>
      <c r="B1180" s="8">
        <v>45534</v>
      </c>
      <c r="C1180" s="9" t="s">
        <v>9</v>
      </c>
      <c r="D1180" s="9" t="s">
        <v>23</v>
      </c>
      <c r="E1180" s="10">
        <v>1741.76</v>
      </c>
      <c r="F1180" s="11">
        <v>13</v>
      </c>
      <c r="G1180" s="11">
        <v>4</v>
      </c>
      <c r="H1180" s="10">
        <v>1235.5899999999999</v>
      </c>
    </row>
    <row r="1181" spans="1:8" x14ac:dyDescent="0.25">
      <c r="A1181" s="13" t="s">
        <v>2712</v>
      </c>
      <c r="B1181" s="8">
        <v>45590</v>
      </c>
      <c r="C1181" s="9" t="s">
        <v>9</v>
      </c>
      <c r="D1181" s="9" t="s">
        <v>23</v>
      </c>
      <c r="E1181" s="10">
        <v>1826.92</v>
      </c>
      <c r="F1181" s="11">
        <v>45</v>
      </c>
      <c r="G1181" s="11">
        <v>15</v>
      </c>
      <c r="H1181" s="10">
        <v>1043.8900000000001</v>
      </c>
    </row>
    <row r="1182" spans="1:8" x14ac:dyDescent="0.25">
      <c r="A1182" s="13" t="s">
        <v>2739</v>
      </c>
      <c r="B1182" s="8">
        <v>45437</v>
      </c>
      <c r="C1182" s="9" t="s">
        <v>9</v>
      </c>
      <c r="D1182" s="9" t="s">
        <v>23</v>
      </c>
      <c r="E1182" s="10">
        <v>2381.9</v>
      </c>
      <c r="F1182" s="11">
        <v>28</v>
      </c>
      <c r="G1182" s="11">
        <v>22</v>
      </c>
      <c r="H1182" s="10">
        <v>1604.04</v>
      </c>
    </row>
    <row r="1183" spans="1:8" x14ac:dyDescent="0.25">
      <c r="A1183" s="13" t="s">
        <v>2760</v>
      </c>
      <c r="B1183" s="8">
        <v>45533</v>
      </c>
      <c r="C1183" s="9" t="s">
        <v>9</v>
      </c>
      <c r="D1183" s="9" t="s">
        <v>23</v>
      </c>
      <c r="E1183" s="10">
        <v>4842.28</v>
      </c>
      <c r="F1183" s="11">
        <v>11</v>
      </c>
      <c r="G1183" s="11">
        <v>20</v>
      </c>
      <c r="H1183" s="10">
        <v>485.68</v>
      </c>
    </row>
    <row r="1184" spans="1:8" x14ac:dyDescent="0.25">
      <c r="A1184" s="13" t="s">
        <v>2802</v>
      </c>
      <c r="B1184" s="8">
        <v>45159</v>
      </c>
      <c r="C1184" s="9" t="s">
        <v>9</v>
      </c>
      <c r="D1184" s="9" t="s">
        <v>23</v>
      </c>
      <c r="E1184" s="10">
        <v>4679.54</v>
      </c>
      <c r="F1184" s="11">
        <v>7</v>
      </c>
      <c r="G1184" s="11">
        <v>44</v>
      </c>
      <c r="H1184" s="10">
        <v>339.39</v>
      </c>
    </row>
    <row r="1185" spans="1:8" x14ac:dyDescent="0.25">
      <c r="A1185" s="13" t="s">
        <v>2820</v>
      </c>
      <c r="B1185" s="8">
        <v>45280</v>
      </c>
      <c r="C1185" s="9" t="s">
        <v>9</v>
      </c>
      <c r="D1185" s="9" t="s">
        <v>23</v>
      </c>
      <c r="E1185" s="10">
        <v>3927.72</v>
      </c>
      <c r="F1185" s="11">
        <v>12</v>
      </c>
      <c r="G1185" s="11">
        <v>8</v>
      </c>
      <c r="H1185" s="10">
        <v>1792</v>
      </c>
    </row>
    <row r="1186" spans="1:8" x14ac:dyDescent="0.25">
      <c r="A1186" s="13" t="s">
        <v>2838</v>
      </c>
      <c r="B1186" s="8">
        <v>44891</v>
      </c>
      <c r="C1186" s="9" t="s">
        <v>9</v>
      </c>
      <c r="D1186" s="9" t="s">
        <v>23</v>
      </c>
      <c r="E1186" s="10">
        <v>4244.3</v>
      </c>
      <c r="F1186" s="11">
        <v>50</v>
      </c>
      <c r="G1186" s="11">
        <v>29</v>
      </c>
      <c r="H1186" s="10">
        <v>1129.17</v>
      </c>
    </row>
    <row r="1187" spans="1:8" x14ac:dyDescent="0.25">
      <c r="A1187" s="13" t="s">
        <v>2873</v>
      </c>
      <c r="B1187" s="8">
        <v>45307</v>
      </c>
      <c r="C1187" s="9" t="s">
        <v>9</v>
      </c>
      <c r="D1187" s="9" t="s">
        <v>23</v>
      </c>
      <c r="E1187" s="10">
        <v>2245.4299999999998</v>
      </c>
      <c r="F1187" s="11">
        <v>35</v>
      </c>
      <c r="G1187" s="11">
        <v>26</v>
      </c>
      <c r="H1187" s="10">
        <v>959.16</v>
      </c>
    </row>
    <row r="1188" spans="1:8" x14ac:dyDescent="0.25">
      <c r="A1188" s="13" t="s">
        <v>2874</v>
      </c>
      <c r="B1188" s="8">
        <v>45290</v>
      </c>
      <c r="C1188" s="9" t="s">
        <v>9</v>
      </c>
      <c r="D1188" s="9" t="s">
        <v>23</v>
      </c>
      <c r="E1188" s="10">
        <v>4802.8100000000004</v>
      </c>
      <c r="F1188" s="11">
        <v>6</v>
      </c>
      <c r="G1188" s="11">
        <v>14</v>
      </c>
      <c r="H1188" s="10">
        <v>165.8</v>
      </c>
    </row>
    <row r="1189" spans="1:8" x14ac:dyDescent="0.25">
      <c r="A1189" s="13" t="s">
        <v>2886</v>
      </c>
      <c r="B1189" s="8">
        <v>44980</v>
      </c>
      <c r="C1189" s="9" t="s">
        <v>9</v>
      </c>
      <c r="D1189" s="9" t="s">
        <v>23</v>
      </c>
      <c r="E1189" s="10">
        <v>3084.72</v>
      </c>
      <c r="F1189" s="11">
        <v>43</v>
      </c>
      <c r="G1189" s="11">
        <v>21</v>
      </c>
      <c r="H1189" s="10">
        <v>1147.7</v>
      </c>
    </row>
    <row r="1190" spans="1:8" x14ac:dyDescent="0.25">
      <c r="A1190" s="13" t="s">
        <v>2934</v>
      </c>
      <c r="B1190" s="8">
        <v>44956</v>
      </c>
      <c r="C1190" s="9" t="s">
        <v>9</v>
      </c>
      <c r="D1190" s="9" t="s">
        <v>23</v>
      </c>
      <c r="E1190" s="10">
        <v>4763.6499999999996</v>
      </c>
      <c r="F1190" s="11">
        <v>16</v>
      </c>
      <c r="G1190" s="11">
        <v>23</v>
      </c>
      <c r="H1190" s="10">
        <v>948.64</v>
      </c>
    </row>
    <row r="1191" spans="1:8" x14ac:dyDescent="0.25">
      <c r="A1191" s="13" t="s">
        <v>2952</v>
      </c>
      <c r="B1191" s="8">
        <v>44960</v>
      </c>
      <c r="C1191" s="9" t="s">
        <v>9</v>
      </c>
      <c r="D1191" s="9" t="s">
        <v>23</v>
      </c>
      <c r="E1191" s="10">
        <v>4596.0600000000004</v>
      </c>
      <c r="F1191" s="11">
        <v>23</v>
      </c>
      <c r="G1191" s="11">
        <v>14</v>
      </c>
      <c r="H1191" s="10">
        <v>1331.3</v>
      </c>
    </row>
    <row r="1192" spans="1:8" x14ac:dyDescent="0.25">
      <c r="A1192" s="13" t="s">
        <v>2986</v>
      </c>
      <c r="B1192" s="8">
        <v>45128</v>
      </c>
      <c r="C1192" s="9" t="s">
        <v>9</v>
      </c>
      <c r="D1192" s="9" t="s">
        <v>23</v>
      </c>
      <c r="E1192" s="10">
        <v>1994.19</v>
      </c>
      <c r="F1192" s="11">
        <v>26</v>
      </c>
      <c r="G1192" s="11">
        <v>42</v>
      </c>
      <c r="H1192" s="10">
        <v>1604.04</v>
      </c>
    </row>
    <row r="1193" spans="1:8" x14ac:dyDescent="0.25">
      <c r="A1193" s="13" t="s">
        <v>3032</v>
      </c>
      <c r="B1193" s="8">
        <v>45154</v>
      </c>
      <c r="C1193" s="9" t="s">
        <v>9</v>
      </c>
      <c r="D1193" s="9" t="s">
        <v>23</v>
      </c>
      <c r="E1193" s="10">
        <v>2680.1</v>
      </c>
      <c r="F1193" s="11">
        <v>12</v>
      </c>
      <c r="G1193" s="11">
        <v>43</v>
      </c>
      <c r="H1193" s="10">
        <v>872.95</v>
      </c>
    </row>
    <row r="1194" spans="1:8" x14ac:dyDescent="0.25">
      <c r="A1194" s="13" t="s">
        <v>3932</v>
      </c>
      <c r="B1194" s="8">
        <v>45174</v>
      </c>
      <c r="C1194" s="9" t="s">
        <v>9</v>
      </c>
      <c r="D1194" s="9" t="s">
        <v>23</v>
      </c>
      <c r="E1194" s="10">
        <v>168.37</v>
      </c>
      <c r="F1194" s="11">
        <v>19</v>
      </c>
      <c r="G1194" s="11">
        <v>44</v>
      </c>
      <c r="H1194" s="10">
        <v>10.78</v>
      </c>
    </row>
    <row r="1195" spans="1:8" x14ac:dyDescent="0.25">
      <c r="A1195" s="13" t="s">
        <v>3063</v>
      </c>
      <c r="B1195" s="8">
        <v>45069</v>
      </c>
      <c r="C1195" s="9" t="s">
        <v>9</v>
      </c>
      <c r="D1195" s="9" t="s">
        <v>23</v>
      </c>
      <c r="E1195" s="10">
        <v>3750.54</v>
      </c>
      <c r="F1195" s="11">
        <v>24</v>
      </c>
      <c r="G1195" s="11">
        <v>37</v>
      </c>
      <c r="H1195" s="10">
        <v>259.20999999999998</v>
      </c>
    </row>
    <row r="1196" spans="1:8" x14ac:dyDescent="0.25">
      <c r="A1196" s="13" t="s">
        <v>3089</v>
      </c>
      <c r="B1196" s="8">
        <v>45411</v>
      </c>
      <c r="C1196" s="9" t="s">
        <v>9</v>
      </c>
      <c r="D1196" s="9" t="s">
        <v>23</v>
      </c>
      <c r="E1196" s="10">
        <v>718.33</v>
      </c>
      <c r="F1196" s="11">
        <v>9</v>
      </c>
      <c r="G1196" s="11">
        <v>43</v>
      </c>
      <c r="H1196" s="10">
        <v>474.76</v>
      </c>
    </row>
    <row r="1197" spans="1:8" x14ac:dyDescent="0.25">
      <c r="A1197" s="13" t="s">
        <v>3094</v>
      </c>
      <c r="B1197" s="8">
        <v>45243</v>
      </c>
      <c r="C1197" s="9" t="s">
        <v>9</v>
      </c>
      <c r="D1197" s="9" t="s">
        <v>23</v>
      </c>
      <c r="E1197" s="10">
        <v>2478.89</v>
      </c>
      <c r="F1197" s="11">
        <v>15</v>
      </c>
      <c r="G1197" s="11">
        <v>48</v>
      </c>
      <c r="H1197" s="10">
        <v>1843.45</v>
      </c>
    </row>
    <row r="1198" spans="1:8" x14ac:dyDescent="0.25">
      <c r="A1198" s="13" t="s">
        <v>3105</v>
      </c>
      <c r="B1198" s="8">
        <v>44957</v>
      </c>
      <c r="C1198" s="9" t="s">
        <v>9</v>
      </c>
      <c r="D1198" s="9" t="s">
        <v>23</v>
      </c>
      <c r="E1198" s="10">
        <v>1190.5899999999999</v>
      </c>
      <c r="F1198" s="11">
        <v>49</v>
      </c>
      <c r="G1198" s="11">
        <v>31</v>
      </c>
      <c r="H1198" s="10">
        <v>455.55</v>
      </c>
    </row>
    <row r="1199" spans="1:8" x14ac:dyDescent="0.25">
      <c r="A1199" s="13" t="s">
        <v>3160</v>
      </c>
      <c r="B1199" s="8">
        <v>45299</v>
      </c>
      <c r="C1199" s="9" t="s">
        <v>9</v>
      </c>
      <c r="D1199" s="9" t="s">
        <v>23</v>
      </c>
      <c r="E1199" s="10">
        <v>4427.05</v>
      </c>
      <c r="F1199" s="11">
        <v>27</v>
      </c>
      <c r="G1199" s="11">
        <v>20</v>
      </c>
      <c r="H1199" s="10">
        <v>530.61</v>
      </c>
    </row>
    <row r="1200" spans="1:8" x14ac:dyDescent="0.25">
      <c r="A1200" s="13" t="s">
        <v>3197</v>
      </c>
      <c r="B1200" s="8">
        <v>45585</v>
      </c>
      <c r="C1200" s="9" t="s">
        <v>9</v>
      </c>
      <c r="D1200" s="9" t="s">
        <v>23</v>
      </c>
      <c r="E1200" s="10">
        <v>1357.24</v>
      </c>
      <c r="F1200" s="11">
        <v>22</v>
      </c>
      <c r="G1200" s="11">
        <v>45</v>
      </c>
      <c r="H1200" s="10">
        <v>1220.17</v>
      </c>
    </row>
    <row r="1201" spans="1:8" x14ac:dyDescent="0.25">
      <c r="A1201" s="13" t="s">
        <v>3228</v>
      </c>
      <c r="B1201" s="8">
        <v>45476</v>
      </c>
      <c r="C1201" s="9" t="s">
        <v>9</v>
      </c>
      <c r="D1201" s="9" t="s">
        <v>23</v>
      </c>
      <c r="E1201" s="10">
        <v>2879</v>
      </c>
      <c r="F1201" s="11">
        <v>35</v>
      </c>
      <c r="G1201" s="11">
        <v>11</v>
      </c>
      <c r="H1201" s="10">
        <v>472.97</v>
      </c>
    </row>
    <row r="1202" spans="1:8" x14ac:dyDescent="0.25">
      <c r="A1202" s="13" t="s">
        <v>3239</v>
      </c>
      <c r="B1202" s="8">
        <v>45392</v>
      </c>
      <c r="C1202" s="9" t="s">
        <v>9</v>
      </c>
      <c r="D1202" s="9" t="s">
        <v>23</v>
      </c>
      <c r="E1202" s="10">
        <v>2437.12</v>
      </c>
      <c r="F1202" s="11">
        <v>38</v>
      </c>
      <c r="G1202" s="11">
        <v>32</v>
      </c>
      <c r="H1202" s="10">
        <v>1919.52</v>
      </c>
    </row>
    <row r="1203" spans="1:8" x14ac:dyDescent="0.25">
      <c r="A1203" s="13" t="s">
        <v>3243</v>
      </c>
      <c r="B1203" s="8">
        <v>45489</v>
      </c>
      <c r="C1203" s="9" t="s">
        <v>9</v>
      </c>
      <c r="D1203" s="9" t="s">
        <v>23</v>
      </c>
      <c r="E1203" s="10">
        <v>461.79</v>
      </c>
      <c r="F1203" s="11">
        <v>6</v>
      </c>
      <c r="G1203" s="11">
        <v>43</v>
      </c>
      <c r="H1203" s="10">
        <v>1679.2</v>
      </c>
    </row>
    <row r="1204" spans="1:8" x14ac:dyDescent="0.25">
      <c r="A1204" s="13" t="s">
        <v>3268</v>
      </c>
      <c r="B1204" s="8">
        <v>45424</v>
      </c>
      <c r="C1204" s="9" t="s">
        <v>9</v>
      </c>
      <c r="D1204" s="9" t="s">
        <v>23</v>
      </c>
      <c r="E1204" s="10">
        <v>900.88</v>
      </c>
      <c r="F1204" s="11">
        <v>43</v>
      </c>
      <c r="G1204" s="11">
        <v>21</v>
      </c>
      <c r="H1204" s="10">
        <v>259.85000000000002</v>
      </c>
    </row>
    <row r="1205" spans="1:8" x14ac:dyDescent="0.25">
      <c r="A1205" s="13" t="s">
        <v>3276</v>
      </c>
      <c r="B1205" s="8">
        <v>45582</v>
      </c>
      <c r="C1205" s="9" t="s">
        <v>9</v>
      </c>
      <c r="D1205" s="9" t="s">
        <v>23</v>
      </c>
      <c r="E1205" s="10">
        <v>553.11</v>
      </c>
      <c r="F1205" s="11">
        <v>9</v>
      </c>
      <c r="G1205" s="11">
        <v>35</v>
      </c>
      <c r="H1205" s="10">
        <v>216.43</v>
      </c>
    </row>
    <row r="1206" spans="1:8" x14ac:dyDescent="0.25">
      <c r="A1206" s="13" t="s">
        <v>3278</v>
      </c>
      <c r="B1206" s="8">
        <v>45577</v>
      </c>
      <c r="C1206" s="9" t="s">
        <v>9</v>
      </c>
      <c r="D1206" s="9" t="s">
        <v>23</v>
      </c>
      <c r="E1206" s="10">
        <v>2142.14</v>
      </c>
      <c r="F1206" s="11">
        <v>48</v>
      </c>
      <c r="G1206" s="11">
        <v>26</v>
      </c>
      <c r="H1206" s="10">
        <v>488.29</v>
      </c>
    </row>
    <row r="1207" spans="1:8" x14ac:dyDescent="0.25">
      <c r="A1207" s="13" t="s">
        <v>3280</v>
      </c>
      <c r="B1207" s="8">
        <v>45008</v>
      </c>
      <c r="C1207" s="9" t="s">
        <v>9</v>
      </c>
      <c r="D1207" s="9" t="s">
        <v>23</v>
      </c>
      <c r="E1207" s="10">
        <v>4643.45</v>
      </c>
      <c r="F1207" s="11">
        <v>13</v>
      </c>
      <c r="G1207" s="11">
        <v>1</v>
      </c>
      <c r="H1207" s="10">
        <v>1261.8699999999999</v>
      </c>
    </row>
    <row r="1208" spans="1:8" x14ac:dyDescent="0.25">
      <c r="A1208" s="13" t="s">
        <v>3281</v>
      </c>
      <c r="B1208" s="8">
        <v>45457</v>
      </c>
      <c r="C1208" s="9" t="s">
        <v>9</v>
      </c>
      <c r="D1208" s="9" t="s">
        <v>23</v>
      </c>
      <c r="E1208" s="10">
        <v>1584.27</v>
      </c>
      <c r="F1208" s="11">
        <v>14</v>
      </c>
      <c r="G1208" s="11">
        <v>32</v>
      </c>
      <c r="H1208" s="10">
        <v>1603.97</v>
      </c>
    </row>
    <row r="1209" spans="1:8" x14ac:dyDescent="0.25">
      <c r="A1209" s="13" t="s">
        <v>3350</v>
      </c>
      <c r="B1209" s="8">
        <v>45277</v>
      </c>
      <c r="C1209" s="9" t="s">
        <v>9</v>
      </c>
      <c r="D1209" s="9" t="s">
        <v>23</v>
      </c>
      <c r="E1209" s="10">
        <v>255.52</v>
      </c>
      <c r="F1209" s="11">
        <v>15</v>
      </c>
      <c r="G1209" s="11">
        <v>22</v>
      </c>
      <c r="H1209" s="10">
        <v>1860.97</v>
      </c>
    </row>
    <row r="1210" spans="1:8" x14ac:dyDescent="0.25">
      <c r="A1210" s="13" t="s">
        <v>3395</v>
      </c>
      <c r="B1210" s="8">
        <v>45401</v>
      </c>
      <c r="C1210" s="9" t="s">
        <v>9</v>
      </c>
      <c r="D1210" s="9" t="s">
        <v>23</v>
      </c>
      <c r="E1210" s="10">
        <v>1385.29</v>
      </c>
      <c r="F1210" s="11">
        <v>48</v>
      </c>
      <c r="G1210" s="11">
        <v>32</v>
      </c>
      <c r="H1210" s="10">
        <v>364.03</v>
      </c>
    </row>
    <row r="1211" spans="1:8" x14ac:dyDescent="0.25">
      <c r="A1211" s="13" t="s">
        <v>3426</v>
      </c>
      <c r="B1211" s="8">
        <v>45572</v>
      </c>
      <c r="C1211" s="9" t="s">
        <v>9</v>
      </c>
      <c r="D1211" s="9" t="s">
        <v>23</v>
      </c>
      <c r="E1211" s="10">
        <v>4308.8999999999996</v>
      </c>
      <c r="F1211" s="11">
        <v>29</v>
      </c>
      <c r="G1211" s="11">
        <v>32</v>
      </c>
      <c r="H1211" s="10">
        <v>411.99</v>
      </c>
    </row>
    <row r="1212" spans="1:8" x14ac:dyDescent="0.25">
      <c r="A1212" s="13" t="s">
        <v>3445</v>
      </c>
      <c r="B1212" s="8">
        <v>44956</v>
      </c>
      <c r="C1212" s="9" t="s">
        <v>9</v>
      </c>
      <c r="D1212" s="9" t="s">
        <v>23</v>
      </c>
      <c r="E1212" s="10">
        <v>2992.98</v>
      </c>
      <c r="F1212" s="11">
        <v>30</v>
      </c>
      <c r="G1212" s="11">
        <v>7</v>
      </c>
      <c r="H1212" s="10">
        <v>1512.66</v>
      </c>
    </row>
    <row r="1213" spans="1:8" x14ac:dyDescent="0.25">
      <c r="A1213" s="13" t="s">
        <v>3453</v>
      </c>
      <c r="B1213" s="8">
        <v>45470</v>
      </c>
      <c r="C1213" s="9" t="s">
        <v>9</v>
      </c>
      <c r="D1213" s="9" t="s">
        <v>23</v>
      </c>
      <c r="E1213" s="10">
        <v>1183.04</v>
      </c>
      <c r="F1213" s="11">
        <v>10</v>
      </c>
      <c r="G1213" s="11">
        <v>44</v>
      </c>
      <c r="H1213" s="10">
        <v>160.82</v>
      </c>
    </row>
    <row r="1214" spans="1:8" x14ac:dyDescent="0.25">
      <c r="A1214" s="13" t="s">
        <v>3454</v>
      </c>
      <c r="B1214" s="8">
        <v>45046</v>
      </c>
      <c r="C1214" s="9" t="s">
        <v>9</v>
      </c>
      <c r="D1214" s="9" t="s">
        <v>23</v>
      </c>
      <c r="E1214" s="10">
        <v>2439.9299999999998</v>
      </c>
      <c r="F1214" s="11">
        <v>12</v>
      </c>
      <c r="G1214" s="11">
        <v>48</v>
      </c>
      <c r="H1214" s="10">
        <v>1646.45</v>
      </c>
    </row>
    <row r="1215" spans="1:8" x14ac:dyDescent="0.25">
      <c r="A1215" s="13" t="s">
        <v>3460</v>
      </c>
      <c r="B1215" s="8">
        <v>44918</v>
      </c>
      <c r="C1215" s="9" t="s">
        <v>9</v>
      </c>
      <c r="D1215" s="9" t="s">
        <v>23</v>
      </c>
      <c r="E1215" s="10">
        <v>635.75</v>
      </c>
      <c r="F1215" s="11">
        <v>30</v>
      </c>
      <c r="G1215" s="11">
        <v>16</v>
      </c>
      <c r="H1215" s="10">
        <v>1338.97</v>
      </c>
    </row>
    <row r="1216" spans="1:8" x14ac:dyDescent="0.25">
      <c r="A1216" s="13" t="s">
        <v>3469</v>
      </c>
      <c r="B1216" s="8">
        <v>45603</v>
      </c>
      <c r="C1216" s="9" t="s">
        <v>9</v>
      </c>
      <c r="D1216" s="9" t="s">
        <v>23</v>
      </c>
      <c r="E1216" s="10">
        <v>1136.02</v>
      </c>
      <c r="F1216" s="11">
        <v>11</v>
      </c>
      <c r="G1216" s="11">
        <v>41</v>
      </c>
      <c r="H1216" s="10">
        <v>831.58</v>
      </c>
    </row>
    <row r="1217" spans="1:8" x14ac:dyDescent="0.25">
      <c r="A1217" s="13" t="s">
        <v>3473</v>
      </c>
      <c r="B1217" s="8">
        <v>45059</v>
      </c>
      <c r="C1217" s="9" t="s">
        <v>9</v>
      </c>
      <c r="D1217" s="9" t="s">
        <v>23</v>
      </c>
      <c r="E1217" s="10">
        <v>2256.67</v>
      </c>
      <c r="F1217" s="11">
        <v>13</v>
      </c>
      <c r="G1217" s="11">
        <v>23</v>
      </c>
      <c r="H1217" s="10">
        <v>1456.26</v>
      </c>
    </row>
    <row r="1218" spans="1:8" x14ac:dyDescent="0.25">
      <c r="A1218" s="13" t="s">
        <v>3503</v>
      </c>
      <c r="B1218" s="8">
        <v>45196</v>
      </c>
      <c r="C1218" s="9" t="s">
        <v>9</v>
      </c>
      <c r="D1218" s="9" t="s">
        <v>23</v>
      </c>
      <c r="E1218" s="10">
        <v>2769.97</v>
      </c>
      <c r="F1218" s="11">
        <v>27</v>
      </c>
      <c r="G1218" s="11">
        <v>39</v>
      </c>
      <c r="H1218" s="10">
        <v>964.84</v>
      </c>
    </row>
    <row r="1219" spans="1:8" x14ac:dyDescent="0.25">
      <c r="A1219" s="13" t="s">
        <v>3525</v>
      </c>
      <c r="B1219" s="8">
        <v>45100</v>
      </c>
      <c r="C1219" s="9" t="s">
        <v>9</v>
      </c>
      <c r="D1219" s="9" t="s">
        <v>23</v>
      </c>
      <c r="E1219" s="10">
        <v>2624.4</v>
      </c>
      <c r="F1219" s="11">
        <v>47</v>
      </c>
      <c r="G1219" s="11">
        <v>33</v>
      </c>
      <c r="H1219" s="10">
        <v>1503.04</v>
      </c>
    </row>
    <row r="1220" spans="1:8" x14ac:dyDescent="0.25">
      <c r="A1220" s="13" t="s">
        <v>3536</v>
      </c>
      <c r="B1220" s="8">
        <v>45217</v>
      </c>
      <c r="C1220" s="9" t="s">
        <v>9</v>
      </c>
      <c r="D1220" s="9" t="s">
        <v>23</v>
      </c>
      <c r="E1220" s="10">
        <v>1945.35</v>
      </c>
      <c r="F1220" s="11">
        <v>45</v>
      </c>
      <c r="G1220" s="11">
        <v>14</v>
      </c>
      <c r="H1220" s="10">
        <v>1070.0999999999999</v>
      </c>
    </row>
    <row r="1221" spans="1:8" x14ac:dyDescent="0.25">
      <c r="A1221" s="13" t="s">
        <v>3544</v>
      </c>
      <c r="B1221" s="8">
        <v>45403</v>
      </c>
      <c r="C1221" s="9" t="s">
        <v>9</v>
      </c>
      <c r="D1221" s="9" t="s">
        <v>23</v>
      </c>
      <c r="E1221" s="10">
        <v>3433.84</v>
      </c>
      <c r="F1221" s="11">
        <v>45</v>
      </c>
      <c r="G1221" s="11">
        <v>45</v>
      </c>
      <c r="H1221" s="10">
        <v>122.66</v>
      </c>
    </row>
    <row r="1222" spans="1:8" x14ac:dyDescent="0.25">
      <c r="A1222" s="13" t="s">
        <v>3545</v>
      </c>
      <c r="B1222" s="8">
        <v>44954</v>
      </c>
      <c r="C1222" s="9" t="s">
        <v>9</v>
      </c>
      <c r="D1222" s="9" t="s">
        <v>23</v>
      </c>
      <c r="E1222" s="10">
        <v>4025.69</v>
      </c>
      <c r="F1222" s="11">
        <v>43</v>
      </c>
      <c r="G1222" s="11">
        <v>20</v>
      </c>
      <c r="H1222" s="10">
        <v>1254.69</v>
      </c>
    </row>
    <row r="1223" spans="1:8" x14ac:dyDescent="0.25">
      <c r="A1223" s="13" t="s">
        <v>3576</v>
      </c>
      <c r="B1223" s="8">
        <v>45570</v>
      </c>
      <c r="C1223" s="9" t="s">
        <v>9</v>
      </c>
      <c r="D1223" s="9" t="s">
        <v>23</v>
      </c>
      <c r="E1223" s="10">
        <v>2879.4</v>
      </c>
      <c r="F1223" s="11">
        <v>50</v>
      </c>
      <c r="G1223" s="11">
        <v>8</v>
      </c>
      <c r="H1223" s="10">
        <v>1489.87</v>
      </c>
    </row>
    <row r="1224" spans="1:8" x14ac:dyDescent="0.25">
      <c r="A1224" s="13" t="s">
        <v>3577</v>
      </c>
      <c r="B1224" s="8">
        <v>45106</v>
      </c>
      <c r="C1224" s="9" t="s">
        <v>9</v>
      </c>
      <c r="D1224" s="9" t="s">
        <v>23</v>
      </c>
      <c r="E1224" s="10">
        <v>2765.56</v>
      </c>
      <c r="F1224" s="11">
        <v>29</v>
      </c>
      <c r="G1224" s="11">
        <v>25</v>
      </c>
      <c r="H1224" s="10">
        <v>1411.56</v>
      </c>
    </row>
    <row r="1225" spans="1:8" x14ac:dyDescent="0.25">
      <c r="A1225" s="13" t="s">
        <v>3580</v>
      </c>
      <c r="B1225" s="8">
        <v>45423</v>
      </c>
      <c r="C1225" s="9" t="s">
        <v>9</v>
      </c>
      <c r="D1225" s="9" t="s">
        <v>23</v>
      </c>
      <c r="E1225" s="10">
        <v>202.12</v>
      </c>
      <c r="F1225" s="11">
        <v>31</v>
      </c>
      <c r="G1225" s="11">
        <v>9</v>
      </c>
      <c r="H1225" s="10">
        <v>1964.08</v>
      </c>
    </row>
    <row r="1226" spans="1:8" x14ac:dyDescent="0.25">
      <c r="A1226" s="13" t="s">
        <v>3585</v>
      </c>
      <c r="B1226" s="8">
        <v>45488</v>
      </c>
      <c r="C1226" s="9" t="s">
        <v>9</v>
      </c>
      <c r="D1226" s="9" t="s">
        <v>23</v>
      </c>
      <c r="E1226" s="10">
        <v>2840.85</v>
      </c>
      <c r="F1226" s="11">
        <v>44</v>
      </c>
      <c r="G1226" s="11">
        <v>38</v>
      </c>
      <c r="H1226" s="10">
        <v>933.96</v>
      </c>
    </row>
    <row r="1227" spans="1:8" x14ac:dyDescent="0.25">
      <c r="A1227" s="13" t="s">
        <v>3658</v>
      </c>
      <c r="B1227" s="8">
        <v>45153</v>
      </c>
      <c r="C1227" s="9" t="s">
        <v>9</v>
      </c>
      <c r="D1227" s="9" t="s">
        <v>23</v>
      </c>
      <c r="E1227" s="10">
        <v>3525.84</v>
      </c>
      <c r="F1227" s="11">
        <v>47</v>
      </c>
      <c r="G1227" s="11">
        <v>9</v>
      </c>
      <c r="H1227" s="10">
        <v>599.62</v>
      </c>
    </row>
    <row r="1228" spans="1:8" x14ac:dyDescent="0.25">
      <c r="A1228" s="13" t="s">
        <v>3708</v>
      </c>
      <c r="B1228" s="8">
        <v>45056</v>
      </c>
      <c r="C1228" s="9" t="s">
        <v>9</v>
      </c>
      <c r="D1228" s="9" t="s">
        <v>23</v>
      </c>
      <c r="E1228" s="10">
        <v>1407.02</v>
      </c>
      <c r="F1228" s="11">
        <v>50</v>
      </c>
      <c r="G1228" s="11">
        <v>35</v>
      </c>
      <c r="H1228" s="10">
        <v>1146.1099999999999</v>
      </c>
    </row>
    <row r="1229" spans="1:8" x14ac:dyDescent="0.25">
      <c r="A1229" s="13" t="s">
        <v>3718</v>
      </c>
      <c r="B1229" s="8">
        <v>45475</v>
      </c>
      <c r="C1229" s="9" t="s">
        <v>9</v>
      </c>
      <c r="D1229" s="9" t="s">
        <v>23</v>
      </c>
      <c r="E1229" s="10">
        <v>4903.83</v>
      </c>
      <c r="F1229" s="11">
        <v>35</v>
      </c>
      <c r="G1229" s="11">
        <v>48</v>
      </c>
      <c r="H1229" s="10">
        <v>955.6</v>
      </c>
    </row>
    <row r="1230" spans="1:8" x14ac:dyDescent="0.25">
      <c r="A1230" s="13" t="s">
        <v>3728</v>
      </c>
      <c r="B1230" s="8">
        <v>45395</v>
      </c>
      <c r="C1230" s="9" t="s">
        <v>9</v>
      </c>
      <c r="D1230" s="9" t="s">
        <v>23</v>
      </c>
      <c r="E1230" s="10">
        <v>4099.13</v>
      </c>
      <c r="F1230" s="11">
        <v>42</v>
      </c>
      <c r="G1230" s="11">
        <v>29</v>
      </c>
      <c r="H1230" s="10">
        <v>1493.08</v>
      </c>
    </row>
    <row r="1231" spans="1:8" x14ac:dyDescent="0.25">
      <c r="A1231" s="13" t="s">
        <v>3741</v>
      </c>
      <c r="B1231" s="8">
        <v>45247</v>
      </c>
      <c r="C1231" s="9" t="s">
        <v>9</v>
      </c>
      <c r="D1231" s="9" t="s">
        <v>23</v>
      </c>
      <c r="E1231" s="10">
        <v>2297.23</v>
      </c>
      <c r="F1231" s="11">
        <v>34</v>
      </c>
      <c r="G1231" s="11">
        <v>28</v>
      </c>
      <c r="H1231" s="10">
        <v>99.06</v>
      </c>
    </row>
    <row r="1232" spans="1:8" x14ac:dyDescent="0.25">
      <c r="A1232" s="13" t="s">
        <v>3771</v>
      </c>
      <c r="B1232" s="8">
        <v>45438</v>
      </c>
      <c r="C1232" s="9" t="s">
        <v>9</v>
      </c>
      <c r="D1232" s="9" t="s">
        <v>23</v>
      </c>
      <c r="E1232" s="10">
        <v>3101.82</v>
      </c>
      <c r="F1232" s="11">
        <v>35</v>
      </c>
      <c r="G1232" s="11">
        <v>8</v>
      </c>
      <c r="H1232" s="10">
        <v>800.42</v>
      </c>
    </row>
    <row r="1233" spans="1:8" x14ac:dyDescent="0.25">
      <c r="A1233" s="13" t="s">
        <v>3775</v>
      </c>
      <c r="B1233" s="8">
        <v>45012</v>
      </c>
      <c r="C1233" s="9" t="s">
        <v>9</v>
      </c>
      <c r="D1233" s="9" t="s">
        <v>23</v>
      </c>
      <c r="E1233" s="10">
        <v>3650.79</v>
      </c>
      <c r="F1233" s="11">
        <v>12</v>
      </c>
      <c r="G1233" s="11">
        <v>3</v>
      </c>
      <c r="H1233" s="10">
        <v>1911.39</v>
      </c>
    </row>
    <row r="1234" spans="1:8" x14ac:dyDescent="0.25">
      <c r="A1234" s="13" t="s">
        <v>3801</v>
      </c>
      <c r="B1234" s="8">
        <v>45543</v>
      </c>
      <c r="C1234" s="9" t="s">
        <v>9</v>
      </c>
      <c r="D1234" s="9" t="s">
        <v>23</v>
      </c>
      <c r="E1234" s="10">
        <v>451</v>
      </c>
      <c r="F1234" s="11">
        <v>23</v>
      </c>
      <c r="G1234" s="11">
        <v>26</v>
      </c>
      <c r="H1234" s="10">
        <v>1950.23</v>
      </c>
    </row>
    <row r="1235" spans="1:8" x14ac:dyDescent="0.25">
      <c r="A1235" s="13" t="s">
        <v>3804</v>
      </c>
      <c r="B1235" s="8">
        <v>45159</v>
      </c>
      <c r="C1235" s="9" t="s">
        <v>9</v>
      </c>
      <c r="D1235" s="9" t="s">
        <v>23</v>
      </c>
      <c r="E1235" s="10">
        <v>439.95</v>
      </c>
      <c r="F1235" s="11">
        <v>15</v>
      </c>
      <c r="G1235" s="11">
        <v>16</v>
      </c>
      <c r="H1235" s="10">
        <v>1768.28</v>
      </c>
    </row>
    <row r="1236" spans="1:8" x14ac:dyDescent="0.25">
      <c r="A1236" s="13" t="s">
        <v>3848</v>
      </c>
      <c r="B1236" s="8">
        <v>45290</v>
      </c>
      <c r="C1236" s="9" t="s">
        <v>9</v>
      </c>
      <c r="D1236" s="9" t="s">
        <v>23</v>
      </c>
      <c r="E1236" s="10">
        <v>1973.54</v>
      </c>
      <c r="F1236" s="11">
        <v>31</v>
      </c>
      <c r="G1236" s="11">
        <v>37</v>
      </c>
      <c r="H1236" s="10">
        <v>956.39</v>
      </c>
    </row>
    <row r="1237" spans="1:8" x14ac:dyDescent="0.25">
      <c r="A1237" s="13" t="s">
        <v>3855</v>
      </c>
      <c r="B1237" s="8">
        <v>45415</v>
      </c>
      <c r="C1237" s="9" t="s">
        <v>9</v>
      </c>
      <c r="D1237" s="9" t="s">
        <v>23</v>
      </c>
      <c r="E1237" s="10">
        <v>4297.79</v>
      </c>
      <c r="F1237" s="11">
        <v>40</v>
      </c>
      <c r="G1237" s="11">
        <v>3</v>
      </c>
      <c r="H1237" s="10">
        <v>1110.25</v>
      </c>
    </row>
    <row r="1238" spans="1:8" x14ac:dyDescent="0.25">
      <c r="A1238" s="13" t="s">
        <v>49</v>
      </c>
      <c r="B1238" s="8">
        <v>45557</v>
      </c>
      <c r="C1238" s="9" t="s">
        <v>16</v>
      </c>
      <c r="D1238" s="9" t="s">
        <v>23</v>
      </c>
      <c r="E1238" s="10">
        <v>581.5</v>
      </c>
      <c r="F1238" s="11">
        <v>39</v>
      </c>
      <c r="G1238" s="11">
        <v>34</v>
      </c>
      <c r="H1238" s="10">
        <v>863</v>
      </c>
    </row>
    <row r="1239" spans="1:8" x14ac:dyDescent="0.25">
      <c r="A1239" s="13" t="s">
        <v>66</v>
      </c>
      <c r="B1239" s="8">
        <v>45336</v>
      </c>
      <c r="C1239" s="9" t="s">
        <v>16</v>
      </c>
      <c r="D1239" s="9" t="s">
        <v>23</v>
      </c>
      <c r="E1239" s="10">
        <v>875.31</v>
      </c>
      <c r="F1239" s="11">
        <v>34</v>
      </c>
      <c r="G1239" s="11">
        <v>30</v>
      </c>
      <c r="H1239" s="10">
        <v>1216.75</v>
      </c>
    </row>
    <row r="1240" spans="1:8" x14ac:dyDescent="0.25">
      <c r="A1240" s="13" t="s">
        <v>67</v>
      </c>
      <c r="B1240" s="8">
        <v>45259</v>
      </c>
      <c r="C1240" s="9" t="s">
        <v>16</v>
      </c>
      <c r="D1240" s="9" t="s">
        <v>23</v>
      </c>
      <c r="E1240" s="10">
        <v>3395.86</v>
      </c>
      <c r="F1240" s="11">
        <v>43</v>
      </c>
      <c r="G1240" s="11">
        <v>11</v>
      </c>
      <c r="H1240" s="10">
        <v>755.41</v>
      </c>
    </row>
    <row r="1241" spans="1:8" x14ac:dyDescent="0.25">
      <c r="A1241" s="13" t="s">
        <v>71</v>
      </c>
      <c r="B1241" s="8">
        <v>45449</v>
      </c>
      <c r="C1241" s="9" t="s">
        <v>16</v>
      </c>
      <c r="D1241" s="9" t="s">
        <v>23</v>
      </c>
      <c r="E1241" s="10">
        <v>1696.76</v>
      </c>
      <c r="F1241" s="11">
        <v>4</v>
      </c>
      <c r="G1241" s="11">
        <v>34</v>
      </c>
      <c r="H1241" s="10">
        <v>1342.89</v>
      </c>
    </row>
    <row r="1242" spans="1:8" x14ac:dyDescent="0.25">
      <c r="A1242" s="13" t="s">
        <v>3933</v>
      </c>
      <c r="B1242" s="8">
        <v>45201</v>
      </c>
      <c r="C1242" s="9" t="s">
        <v>16</v>
      </c>
      <c r="D1242" s="9" t="s">
        <v>23</v>
      </c>
      <c r="E1242" s="10">
        <v>2905.8</v>
      </c>
      <c r="F1242" s="11">
        <v>20</v>
      </c>
      <c r="G1242" s="11">
        <v>10</v>
      </c>
      <c r="H1242" s="10">
        <v>1417.43</v>
      </c>
    </row>
    <row r="1243" spans="1:8" x14ac:dyDescent="0.25">
      <c r="A1243" s="13" t="s">
        <v>102</v>
      </c>
      <c r="B1243" s="8">
        <v>45530</v>
      </c>
      <c r="C1243" s="9" t="s">
        <v>16</v>
      </c>
      <c r="D1243" s="9" t="s">
        <v>23</v>
      </c>
      <c r="E1243" s="10">
        <v>4752.49</v>
      </c>
      <c r="F1243" s="11">
        <v>36</v>
      </c>
      <c r="G1243" s="11">
        <v>8</v>
      </c>
      <c r="H1243" s="10">
        <v>1903.35</v>
      </c>
    </row>
    <row r="1244" spans="1:8" x14ac:dyDescent="0.25">
      <c r="A1244" s="13" t="s">
        <v>106</v>
      </c>
      <c r="B1244" s="8">
        <v>45084</v>
      </c>
      <c r="C1244" s="9" t="s">
        <v>16</v>
      </c>
      <c r="D1244" s="9" t="s">
        <v>23</v>
      </c>
      <c r="E1244" s="10">
        <v>1053.19</v>
      </c>
      <c r="F1244" s="11">
        <v>22</v>
      </c>
      <c r="G1244" s="11">
        <v>20</v>
      </c>
      <c r="H1244" s="10">
        <v>570.11</v>
      </c>
    </row>
    <row r="1245" spans="1:8" x14ac:dyDescent="0.25">
      <c r="A1245" s="13" t="s">
        <v>111</v>
      </c>
      <c r="B1245" s="8">
        <v>45517</v>
      </c>
      <c r="C1245" s="9" t="s">
        <v>16</v>
      </c>
      <c r="D1245" s="9" t="s">
        <v>23</v>
      </c>
      <c r="E1245" s="10">
        <v>1132.27</v>
      </c>
      <c r="F1245" s="11">
        <v>24</v>
      </c>
      <c r="G1245" s="11">
        <v>45</v>
      </c>
      <c r="H1245" s="10">
        <v>1667.35</v>
      </c>
    </row>
    <row r="1246" spans="1:8" x14ac:dyDescent="0.25">
      <c r="A1246" s="13" t="s">
        <v>126</v>
      </c>
      <c r="B1246" s="8">
        <v>45070</v>
      </c>
      <c r="C1246" s="9" t="s">
        <v>16</v>
      </c>
      <c r="D1246" s="9" t="s">
        <v>23</v>
      </c>
      <c r="E1246" s="10">
        <v>4464.8599999999997</v>
      </c>
      <c r="F1246" s="11">
        <v>36</v>
      </c>
      <c r="G1246" s="11">
        <v>24</v>
      </c>
      <c r="H1246" s="10">
        <v>695.05</v>
      </c>
    </row>
    <row r="1247" spans="1:8" x14ac:dyDescent="0.25">
      <c r="A1247" s="13" t="s">
        <v>131</v>
      </c>
      <c r="B1247" s="8">
        <v>45608</v>
      </c>
      <c r="C1247" s="9" t="s">
        <v>16</v>
      </c>
      <c r="D1247" s="9" t="s">
        <v>23</v>
      </c>
      <c r="E1247" s="10">
        <v>2206.92</v>
      </c>
      <c r="F1247" s="11">
        <v>40</v>
      </c>
      <c r="G1247" s="11">
        <v>3</v>
      </c>
      <c r="H1247" s="10">
        <v>87.05</v>
      </c>
    </row>
    <row r="1248" spans="1:8" x14ac:dyDescent="0.25">
      <c r="A1248" s="13" t="s">
        <v>204</v>
      </c>
      <c r="B1248" s="8">
        <v>45370</v>
      </c>
      <c r="C1248" s="9" t="s">
        <v>16</v>
      </c>
      <c r="D1248" s="9" t="s">
        <v>23</v>
      </c>
      <c r="E1248" s="10">
        <v>3767.5</v>
      </c>
      <c r="F1248" s="11">
        <v>11</v>
      </c>
      <c r="G1248" s="11">
        <v>0</v>
      </c>
      <c r="H1248" s="10">
        <v>922.22</v>
      </c>
    </row>
    <row r="1249" spans="1:8" x14ac:dyDescent="0.25">
      <c r="A1249" s="13" t="s">
        <v>208</v>
      </c>
      <c r="B1249" s="8">
        <v>45433</v>
      </c>
      <c r="C1249" s="9" t="s">
        <v>16</v>
      </c>
      <c r="D1249" s="9" t="s">
        <v>23</v>
      </c>
      <c r="E1249" s="10">
        <v>1251.3800000000001</v>
      </c>
      <c r="F1249" s="11">
        <v>2</v>
      </c>
      <c r="G1249" s="11">
        <v>11</v>
      </c>
      <c r="H1249" s="10">
        <v>185.29</v>
      </c>
    </row>
    <row r="1250" spans="1:8" x14ac:dyDescent="0.25">
      <c r="A1250" s="13" t="s">
        <v>269</v>
      </c>
      <c r="B1250" s="8">
        <v>45142</v>
      </c>
      <c r="C1250" s="9" t="s">
        <v>16</v>
      </c>
      <c r="D1250" s="9" t="s">
        <v>23</v>
      </c>
      <c r="E1250" s="10">
        <v>661.84</v>
      </c>
      <c r="F1250" s="11">
        <v>21</v>
      </c>
      <c r="G1250" s="11">
        <v>28</v>
      </c>
      <c r="H1250" s="10">
        <v>849.94</v>
      </c>
    </row>
    <row r="1251" spans="1:8" x14ac:dyDescent="0.25">
      <c r="A1251" s="13" t="s">
        <v>274</v>
      </c>
      <c r="B1251" s="8">
        <v>45007</v>
      </c>
      <c r="C1251" s="9" t="s">
        <v>16</v>
      </c>
      <c r="D1251" s="9" t="s">
        <v>23</v>
      </c>
      <c r="E1251" s="10">
        <v>1947.55</v>
      </c>
      <c r="F1251" s="11">
        <v>24</v>
      </c>
      <c r="G1251" s="11">
        <v>16</v>
      </c>
      <c r="H1251" s="10">
        <v>1387.77</v>
      </c>
    </row>
    <row r="1252" spans="1:8" x14ac:dyDescent="0.25">
      <c r="A1252" s="13" t="s">
        <v>283</v>
      </c>
      <c r="B1252" s="8">
        <v>45115</v>
      </c>
      <c r="C1252" s="9" t="s">
        <v>16</v>
      </c>
      <c r="D1252" s="9" t="s">
        <v>23</v>
      </c>
      <c r="E1252" s="10">
        <v>3836.47</v>
      </c>
      <c r="F1252" s="11">
        <v>17</v>
      </c>
      <c r="G1252" s="11">
        <v>14</v>
      </c>
      <c r="H1252" s="10">
        <v>1856.22</v>
      </c>
    </row>
    <row r="1253" spans="1:8" x14ac:dyDescent="0.25">
      <c r="A1253" s="13" t="s">
        <v>285</v>
      </c>
      <c r="B1253" s="8">
        <v>44988</v>
      </c>
      <c r="C1253" s="9" t="s">
        <v>16</v>
      </c>
      <c r="D1253" s="9" t="s">
        <v>23</v>
      </c>
      <c r="E1253" s="10">
        <v>2175.35</v>
      </c>
      <c r="F1253" s="11">
        <v>22</v>
      </c>
      <c r="G1253" s="11">
        <v>50</v>
      </c>
      <c r="H1253" s="10">
        <v>1763.89</v>
      </c>
    </row>
    <row r="1254" spans="1:8" x14ac:dyDescent="0.25">
      <c r="A1254" s="13" t="s">
        <v>287</v>
      </c>
      <c r="B1254" s="8">
        <v>45240</v>
      </c>
      <c r="C1254" s="9" t="s">
        <v>16</v>
      </c>
      <c r="D1254" s="9" t="s">
        <v>23</v>
      </c>
      <c r="E1254" s="10">
        <v>1375.14</v>
      </c>
      <c r="F1254" s="11">
        <v>18</v>
      </c>
      <c r="G1254" s="11">
        <v>42</v>
      </c>
      <c r="H1254" s="10">
        <v>1337.36</v>
      </c>
    </row>
    <row r="1255" spans="1:8" x14ac:dyDescent="0.25">
      <c r="A1255" s="13" t="s">
        <v>303</v>
      </c>
      <c r="B1255" s="8">
        <v>45237</v>
      </c>
      <c r="C1255" s="9" t="s">
        <v>16</v>
      </c>
      <c r="D1255" s="9" t="s">
        <v>23</v>
      </c>
      <c r="E1255" s="10">
        <v>3688.49</v>
      </c>
      <c r="F1255" s="11">
        <v>31</v>
      </c>
      <c r="G1255" s="11">
        <v>39</v>
      </c>
      <c r="H1255" s="10">
        <v>1916.28</v>
      </c>
    </row>
    <row r="1256" spans="1:8" x14ac:dyDescent="0.25">
      <c r="A1256" s="13" t="s">
        <v>341</v>
      </c>
      <c r="B1256" s="8">
        <v>44888</v>
      </c>
      <c r="C1256" s="9" t="s">
        <v>16</v>
      </c>
      <c r="D1256" s="9" t="s">
        <v>23</v>
      </c>
      <c r="E1256" s="10">
        <v>2843.57</v>
      </c>
      <c r="F1256" s="11">
        <v>22</v>
      </c>
      <c r="G1256" s="11">
        <v>22</v>
      </c>
      <c r="H1256" s="10">
        <v>419.23</v>
      </c>
    </row>
    <row r="1257" spans="1:8" x14ac:dyDescent="0.25">
      <c r="A1257" s="13" t="s">
        <v>343</v>
      </c>
      <c r="B1257" s="8">
        <v>44899</v>
      </c>
      <c r="C1257" s="9" t="s">
        <v>16</v>
      </c>
      <c r="D1257" s="9" t="s">
        <v>23</v>
      </c>
      <c r="E1257" s="10">
        <v>3947.42</v>
      </c>
      <c r="F1257" s="11">
        <v>26</v>
      </c>
      <c r="G1257" s="11">
        <v>6</v>
      </c>
      <c r="H1257" s="10">
        <v>1041.68</v>
      </c>
    </row>
    <row r="1258" spans="1:8" x14ac:dyDescent="0.25">
      <c r="A1258" s="13" t="s">
        <v>410</v>
      </c>
      <c r="B1258" s="8">
        <v>45392</v>
      </c>
      <c r="C1258" s="9" t="s">
        <v>16</v>
      </c>
      <c r="D1258" s="9" t="s">
        <v>23</v>
      </c>
      <c r="E1258" s="10">
        <v>3606.92</v>
      </c>
      <c r="F1258" s="11">
        <v>23</v>
      </c>
      <c r="G1258" s="11">
        <v>15</v>
      </c>
      <c r="H1258" s="10">
        <v>296.83999999999997</v>
      </c>
    </row>
    <row r="1259" spans="1:8" x14ac:dyDescent="0.25">
      <c r="A1259" s="13" t="s">
        <v>426</v>
      </c>
      <c r="B1259" s="8">
        <v>45311</v>
      </c>
      <c r="C1259" s="9" t="s">
        <v>16</v>
      </c>
      <c r="D1259" s="9" t="s">
        <v>23</v>
      </c>
      <c r="E1259" s="10">
        <v>3686.95</v>
      </c>
      <c r="F1259" s="11">
        <v>15</v>
      </c>
      <c r="G1259" s="11">
        <v>44</v>
      </c>
      <c r="H1259" s="10">
        <v>1554.25</v>
      </c>
    </row>
    <row r="1260" spans="1:8" x14ac:dyDescent="0.25">
      <c r="A1260" s="13" t="s">
        <v>431</v>
      </c>
      <c r="B1260" s="8">
        <v>45087</v>
      </c>
      <c r="C1260" s="9" t="s">
        <v>16</v>
      </c>
      <c r="D1260" s="9" t="s">
        <v>23</v>
      </c>
      <c r="E1260" s="10">
        <v>4762.26</v>
      </c>
      <c r="F1260" s="11">
        <v>44</v>
      </c>
      <c r="G1260" s="11">
        <v>47</v>
      </c>
      <c r="H1260" s="10">
        <v>1384.65</v>
      </c>
    </row>
    <row r="1261" spans="1:8" x14ac:dyDescent="0.25">
      <c r="A1261" s="13" t="s">
        <v>444</v>
      </c>
      <c r="B1261" s="8">
        <v>45379</v>
      </c>
      <c r="C1261" s="9" t="s">
        <v>16</v>
      </c>
      <c r="D1261" s="9" t="s">
        <v>23</v>
      </c>
      <c r="E1261" s="10">
        <v>1313.21</v>
      </c>
      <c r="F1261" s="11">
        <v>48</v>
      </c>
      <c r="G1261" s="11">
        <v>8</v>
      </c>
      <c r="H1261" s="10">
        <v>1906.22</v>
      </c>
    </row>
    <row r="1262" spans="1:8" x14ac:dyDescent="0.25">
      <c r="A1262" s="13" t="s">
        <v>459</v>
      </c>
      <c r="B1262" s="8">
        <v>45176</v>
      </c>
      <c r="C1262" s="9" t="s">
        <v>16</v>
      </c>
      <c r="D1262" s="9" t="s">
        <v>23</v>
      </c>
      <c r="E1262" s="10">
        <v>398.13</v>
      </c>
      <c r="F1262" s="11">
        <v>42</v>
      </c>
      <c r="G1262" s="11">
        <v>17</v>
      </c>
      <c r="H1262" s="10">
        <v>908.46</v>
      </c>
    </row>
    <row r="1263" spans="1:8" x14ac:dyDescent="0.25">
      <c r="A1263" s="13" t="s">
        <v>513</v>
      </c>
      <c r="B1263" s="8">
        <v>44972</v>
      </c>
      <c r="C1263" s="9" t="s">
        <v>16</v>
      </c>
      <c r="D1263" s="9" t="s">
        <v>23</v>
      </c>
      <c r="E1263" s="10">
        <v>4846.66</v>
      </c>
      <c r="F1263" s="11">
        <v>48</v>
      </c>
      <c r="G1263" s="11">
        <v>13</v>
      </c>
      <c r="H1263" s="10">
        <v>484.77</v>
      </c>
    </row>
    <row r="1264" spans="1:8" x14ac:dyDescent="0.25">
      <c r="A1264" s="13" t="s">
        <v>514</v>
      </c>
      <c r="B1264" s="8">
        <v>45532</v>
      </c>
      <c r="C1264" s="9" t="s">
        <v>16</v>
      </c>
      <c r="D1264" s="9" t="s">
        <v>23</v>
      </c>
      <c r="E1264" s="10">
        <v>942.53</v>
      </c>
      <c r="F1264" s="11">
        <v>27</v>
      </c>
      <c r="G1264" s="11">
        <v>29</v>
      </c>
      <c r="H1264" s="10">
        <v>234.32</v>
      </c>
    </row>
    <row r="1265" spans="1:8" x14ac:dyDescent="0.25">
      <c r="A1265" s="13" t="s">
        <v>526</v>
      </c>
      <c r="B1265" s="8">
        <v>44994</v>
      </c>
      <c r="C1265" s="9" t="s">
        <v>16</v>
      </c>
      <c r="D1265" s="9" t="s">
        <v>23</v>
      </c>
      <c r="E1265" s="10">
        <v>2958.85</v>
      </c>
      <c r="F1265" s="11">
        <v>44</v>
      </c>
      <c r="G1265" s="11">
        <v>37</v>
      </c>
      <c r="H1265" s="10">
        <v>1330.37</v>
      </c>
    </row>
    <row r="1266" spans="1:8" x14ac:dyDescent="0.25">
      <c r="A1266" s="13" t="s">
        <v>565</v>
      </c>
      <c r="B1266" s="8">
        <v>44933</v>
      </c>
      <c r="C1266" s="9" t="s">
        <v>16</v>
      </c>
      <c r="D1266" s="9" t="s">
        <v>23</v>
      </c>
      <c r="E1266" s="10">
        <v>411.4</v>
      </c>
      <c r="F1266" s="11">
        <v>11</v>
      </c>
      <c r="G1266" s="11">
        <v>36</v>
      </c>
      <c r="H1266" s="10">
        <v>959.11</v>
      </c>
    </row>
    <row r="1267" spans="1:8" x14ac:dyDescent="0.25">
      <c r="A1267" s="13" t="s">
        <v>599</v>
      </c>
      <c r="B1267" s="8">
        <v>45127</v>
      </c>
      <c r="C1267" s="9" t="s">
        <v>16</v>
      </c>
      <c r="D1267" s="9" t="s">
        <v>23</v>
      </c>
      <c r="E1267" s="10">
        <v>2879.99</v>
      </c>
      <c r="F1267" s="11">
        <v>16</v>
      </c>
      <c r="G1267" s="11">
        <v>17</v>
      </c>
      <c r="H1267" s="10">
        <v>740.84</v>
      </c>
    </row>
    <row r="1268" spans="1:8" x14ac:dyDescent="0.25">
      <c r="A1268" s="13" t="s">
        <v>620</v>
      </c>
      <c r="B1268" s="8">
        <v>44912</v>
      </c>
      <c r="C1268" s="9" t="s">
        <v>16</v>
      </c>
      <c r="D1268" s="9" t="s">
        <v>23</v>
      </c>
      <c r="E1268" s="10">
        <v>60.6</v>
      </c>
      <c r="F1268" s="11">
        <v>36</v>
      </c>
      <c r="G1268" s="11">
        <v>25</v>
      </c>
      <c r="H1268" s="10">
        <v>1647.95</v>
      </c>
    </row>
    <row r="1269" spans="1:8" x14ac:dyDescent="0.25">
      <c r="A1269" s="13" t="s">
        <v>629</v>
      </c>
      <c r="B1269" s="8">
        <v>44982</v>
      </c>
      <c r="C1269" s="9" t="s">
        <v>16</v>
      </c>
      <c r="D1269" s="9" t="s">
        <v>23</v>
      </c>
      <c r="E1269" s="10">
        <v>1609.22</v>
      </c>
      <c r="F1269" s="11">
        <v>15</v>
      </c>
      <c r="G1269" s="11">
        <v>30</v>
      </c>
      <c r="H1269" s="10">
        <v>272.51</v>
      </c>
    </row>
    <row r="1270" spans="1:8" x14ac:dyDescent="0.25">
      <c r="A1270" s="13" t="s">
        <v>639</v>
      </c>
      <c r="B1270" s="8">
        <v>44884</v>
      </c>
      <c r="C1270" s="9" t="s">
        <v>16</v>
      </c>
      <c r="D1270" s="9" t="s">
        <v>23</v>
      </c>
      <c r="E1270" s="10">
        <v>2651.93</v>
      </c>
      <c r="F1270" s="11">
        <v>9</v>
      </c>
      <c r="G1270" s="11">
        <v>38</v>
      </c>
      <c r="H1270" s="10">
        <v>820.33</v>
      </c>
    </row>
    <row r="1271" spans="1:8" x14ac:dyDescent="0.25">
      <c r="A1271" s="13" t="s">
        <v>688</v>
      </c>
      <c r="B1271" s="8">
        <v>45585</v>
      </c>
      <c r="C1271" s="9" t="s">
        <v>16</v>
      </c>
      <c r="D1271" s="9" t="s">
        <v>23</v>
      </c>
      <c r="E1271" s="10">
        <v>420.03</v>
      </c>
      <c r="F1271" s="11">
        <v>24</v>
      </c>
      <c r="G1271" s="11">
        <v>18</v>
      </c>
      <c r="H1271" s="10">
        <v>475.42</v>
      </c>
    </row>
    <row r="1272" spans="1:8" x14ac:dyDescent="0.25">
      <c r="A1272" s="13" t="s">
        <v>697</v>
      </c>
      <c r="B1272" s="8">
        <v>45076</v>
      </c>
      <c r="C1272" s="9" t="s">
        <v>16</v>
      </c>
      <c r="D1272" s="9" t="s">
        <v>23</v>
      </c>
      <c r="E1272" s="10">
        <v>871.82</v>
      </c>
      <c r="F1272" s="11">
        <v>15</v>
      </c>
      <c r="G1272" s="11">
        <v>21</v>
      </c>
      <c r="H1272" s="10">
        <v>1061.26</v>
      </c>
    </row>
    <row r="1273" spans="1:8" x14ac:dyDescent="0.25">
      <c r="A1273" s="13" t="s">
        <v>698</v>
      </c>
      <c r="B1273" s="8">
        <v>44948</v>
      </c>
      <c r="C1273" s="9" t="s">
        <v>16</v>
      </c>
      <c r="D1273" s="9" t="s">
        <v>23</v>
      </c>
      <c r="E1273" s="10">
        <v>3463.68</v>
      </c>
      <c r="F1273" s="11">
        <v>3</v>
      </c>
      <c r="G1273" s="11">
        <v>10</v>
      </c>
      <c r="H1273" s="10">
        <v>1056.5</v>
      </c>
    </row>
    <row r="1274" spans="1:8" x14ac:dyDescent="0.25">
      <c r="A1274" s="13" t="s">
        <v>720</v>
      </c>
      <c r="B1274" s="8">
        <v>45245</v>
      </c>
      <c r="C1274" s="9" t="s">
        <v>16</v>
      </c>
      <c r="D1274" s="9" t="s">
        <v>23</v>
      </c>
      <c r="E1274" s="10">
        <v>2019.57</v>
      </c>
      <c r="F1274" s="11">
        <v>29</v>
      </c>
      <c r="G1274" s="11">
        <v>40</v>
      </c>
      <c r="H1274" s="10">
        <v>1315.87</v>
      </c>
    </row>
    <row r="1275" spans="1:8" x14ac:dyDescent="0.25">
      <c r="A1275" s="13" t="s">
        <v>729</v>
      </c>
      <c r="B1275" s="8">
        <v>45475</v>
      </c>
      <c r="C1275" s="9" t="s">
        <v>16</v>
      </c>
      <c r="D1275" s="9" t="s">
        <v>23</v>
      </c>
      <c r="E1275" s="10">
        <v>3763.11</v>
      </c>
      <c r="F1275" s="11">
        <v>14</v>
      </c>
      <c r="G1275" s="11">
        <v>42</v>
      </c>
      <c r="H1275" s="10">
        <v>1467.49</v>
      </c>
    </row>
    <row r="1276" spans="1:8" x14ac:dyDescent="0.25">
      <c r="A1276" s="13" t="s">
        <v>827</v>
      </c>
      <c r="B1276" s="8">
        <v>45009</v>
      </c>
      <c r="C1276" s="9" t="s">
        <v>16</v>
      </c>
      <c r="D1276" s="9" t="s">
        <v>23</v>
      </c>
      <c r="E1276" s="10">
        <v>1908.94</v>
      </c>
      <c r="F1276" s="11">
        <v>8</v>
      </c>
      <c r="G1276" s="11">
        <v>3</v>
      </c>
      <c r="H1276" s="10">
        <v>1555.86</v>
      </c>
    </row>
    <row r="1277" spans="1:8" x14ac:dyDescent="0.25">
      <c r="A1277" s="13" t="s">
        <v>828</v>
      </c>
      <c r="B1277" s="8">
        <v>45091</v>
      </c>
      <c r="C1277" s="9" t="s">
        <v>16</v>
      </c>
      <c r="D1277" s="9" t="s">
        <v>23</v>
      </c>
      <c r="E1277" s="10">
        <v>577.89</v>
      </c>
      <c r="F1277" s="11">
        <v>49</v>
      </c>
      <c r="G1277" s="11">
        <v>19</v>
      </c>
      <c r="H1277" s="10">
        <v>267.72000000000003</v>
      </c>
    </row>
    <row r="1278" spans="1:8" x14ac:dyDescent="0.25">
      <c r="A1278" s="13" t="s">
        <v>855</v>
      </c>
      <c r="B1278" s="8">
        <v>45377</v>
      </c>
      <c r="C1278" s="9" t="s">
        <v>16</v>
      </c>
      <c r="D1278" s="9" t="s">
        <v>23</v>
      </c>
      <c r="E1278" s="10">
        <v>2587.9</v>
      </c>
      <c r="F1278" s="11">
        <v>28</v>
      </c>
      <c r="G1278" s="11">
        <v>20</v>
      </c>
      <c r="H1278" s="10">
        <v>747.37</v>
      </c>
    </row>
    <row r="1279" spans="1:8" x14ac:dyDescent="0.25">
      <c r="A1279" s="13" t="s">
        <v>873</v>
      </c>
      <c r="B1279" s="8">
        <v>44997</v>
      </c>
      <c r="C1279" s="9" t="s">
        <v>16</v>
      </c>
      <c r="D1279" s="9" t="s">
        <v>23</v>
      </c>
      <c r="E1279" s="10">
        <v>4617.1899999999996</v>
      </c>
      <c r="F1279" s="11">
        <v>8</v>
      </c>
      <c r="G1279" s="11">
        <v>10</v>
      </c>
      <c r="H1279" s="10">
        <v>532.32000000000005</v>
      </c>
    </row>
    <row r="1280" spans="1:8" x14ac:dyDescent="0.25">
      <c r="A1280" s="13" t="s">
        <v>883</v>
      </c>
      <c r="B1280" s="8">
        <v>45030</v>
      </c>
      <c r="C1280" s="9" t="s">
        <v>16</v>
      </c>
      <c r="D1280" s="9" t="s">
        <v>23</v>
      </c>
      <c r="E1280" s="10">
        <v>3015.14</v>
      </c>
      <c r="F1280" s="11">
        <v>2</v>
      </c>
      <c r="G1280" s="11">
        <v>36</v>
      </c>
      <c r="H1280" s="10">
        <v>1256.97</v>
      </c>
    </row>
    <row r="1281" spans="1:8" x14ac:dyDescent="0.25">
      <c r="A1281" s="13" t="s">
        <v>916</v>
      </c>
      <c r="B1281" s="8">
        <v>45538</v>
      </c>
      <c r="C1281" s="9" t="s">
        <v>16</v>
      </c>
      <c r="D1281" s="9" t="s">
        <v>23</v>
      </c>
      <c r="E1281" s="10">
        <v>2623.22</v>
      </c>
      <c r="F1281" s="11">
        <v>39</v>
      </c>
      <c r="G1281" s="11">
        <v>22</v>
      </c>
      <c r="H1281" s="10">
        <v>561.27</v>
      </c>
    </row>
    <row r="1282" spans="1:8" x14ac:dyDescent="0.25">
      <c r="A1282" s="13" t="s">
        <v>951</v>
      </c>
      <c r="B1282" s="8">
        <v>44909</v>
      </c>
      <c r="C1282" s="9" t="s">
        <v>16</v>
      </c>
      <c r="D1282" s="9" t="s">
        <v>23</v>
      </c>
      <c r="E1282" s="10">
        <v>885.34</v>
      </c>
      <c r="F1282" s="11">
        <v>19</v>
      </c>
      <c r="G1282" s="11">
        <v>1</v>
      </c>
      <c r="H1282" s="10">
        <v>338.11</v>
      </c>
    </row>
    <row r="1283" spans="1:8" x14ac:dyDescent="0.25">
      <c r="A1283" s="13" t="s">
        <v>973</v>
      </c>
      <c r="B1283" s="8">
        <v>44951</v>
      </c>
      <c r="C1283" s="9" t="s">
        <v>16</v>
      </c>
      <c r="D1283" s="9" t="s">
        <v>23</v>
      </c>
      <c r="E1283" s="10">
        <v>2160.75</v>
      </c>
      <c r="F1283" s="11">
        <v>41</v>
      </c>
      <c r="G1283" s="11">
        <v>39</v>
      </c>
      <c r="H1283" s="10">
        <v>222.18</v>
      </c>
    </row>
    <row r="1284" spans="1:8" x14ac:dyDescent="0.25">
      <c r="A1284" s="13" t="s">
        <v>975</v>
      </c>
      <c r="B1284" s="8">
        <v>45478</v>
      </c>
      <c r="C1284" s="9" t="s">
        <v>16</v>
      </c>
      <c r="D1284" s="9" t="s">
        <v>23</v>
      </c>
      <c r="E1284" s="10">
        <v>4861.18</v>
      </c>
      <c r="F1284" s="11">
        <v>41</v>
      </c>
      <c r="G1284" s="11">
        <v>4</v>
      </c>
      <c r="H1284" s="10">
        <v>534.63</v>
      </c>
    </row>
    <row r="1285" spans="1:8" x14ac:dyDescent="0.25">
      <c r="A1285" s="13" t="s">
        <v>976</v>
      </c>
      <c r="B1285" s="8">
        <v>45093</v>
      </c>
      <c r="C1285" s="9" t="s">
        <v>16</v>
      </c>
      <c r="D1285" s="9" t="s">
        <v>23</v>
      </c>
      <c r="E1285" s="10">
        <v>995.32</v>
      </c>
      <c r="F1285" s="11">
        <v>1</v>
      </c>
      <c r="G1285" s="11">
        <v>17</v>
      </c>
      <c r="H1285" s="10">
        <v>1047.3499999999999</v>
      </c>
    </row>
    <row r="1286" spans="1:8" x14ac:dyDescent="0.25">
      <c r="A1286" s="13" t="s">
        <v>985</v>
      </c>
      <c r="B1286" s="8">
        <v>45268</v>
      </c>
      <c r="C1286" s="9" t="s">
        <v>16</v>
      </c>
      <c r="D1286" s="9" t="s">
        <v>23</v>
      </c>
      <c r="E1286" s="10">
        <v>4796.45</v>
      </c>
      <c r="F1286" s="11">
        <v>1</v>
      </c>
      <c r="G1286" s="11">
        <v>14</v>
      </c>
      <c r="H1286" s="10">
        <v>1877.74</v>
      </c>
    </row>
    <row r="1287" spans="1:8" x14ac:dyDescent="0.25">
      <c r="A1287" s="13" t="s">
        <v>997</v>
      </c>
      <c r="B1287" s="8">
        <v>45585</v>
      </c>
      <c r="C1287" s="9" t="s">
        <v>16</v>
      </c>
      <c r="D1287" s="9" t="s">
        <v>23</v>
      </c>
      <c r="E1287" s="10">
        <v>4079.61</v>
      </c>
      <c r="F1287" s="11">
        <v>41</v>
      </c>
      <c r="G1287" s="11">
        <v>11</v>
      </c>
      <c r="H1287" s="10">
        <v>1406.79</v>
      </c>
    </row>
    <row r="1288" spans="1:8" x14ac:dyDescent="0.25">
      <c r="A1288" s="13" t="s">
        <v>1022</v>
      </c>
      <c r="B1288" s="8">
        <v>45431</v>
      </c>
      <c r="C1288" s="9" t="s">
        <v>16</v>
      </c>
      <c r="D1288" s="9" t="s">
        <v>23</v>
      </c>
      <c r="E1288" s="10">
        <v>1594.33</v>
      </c>
      <c r="F1288" s="11">
        <v>22</v>
      </c>
      <c r="G1288" s="11">
        <v>3</v>
      </c>
      <c r="H1288" s="10">
        <v>194.61</v>
      </c>
    </row>
    <row r="1289" spans="1:8" x14ac:dyDescent="0.25">
      <c r="A1289" s="13" t="s">
        <v>1031</v>
      </c>
      <c r="B1289" s="8">
        <v>45417</v>
      </c>
      <c r="C1289" s="9" t="s">
        <v>16</v>
      </c>
      <c r="D1289" s="9" t="s">
        <v>23</v>
      </c>
      <c r="E1289" s="10">
        <v>2175.17</v>
      </c>
      <c r="F1289" s="11">
        <v>2</v>
      </c>
      <c r="G1289" s="11">
        <v>48</v>
      </c>
      <c r="H1289" s="10">
        <v>197.95</v>
      </c>
    </row>
    <row r="1290" spans="1:8" x14ac:dyDescent="0.25">
      <c r="A1290" s="13" t="s">
        <v>1037</v>
      </c>
      <c r="B1290" s="8">
        <v>44896</v>
      </c>
      <c r="C1290" s="9" t="s">
        <v>16</v>
      </c>
      <c r="D1290" s="9" t="s">
        <v>23</v>
      </c>
      <c r="E1290" s="10">
        <v>2703.74</v>
      </c>
      <c r="F1290" s="11">
        <v>16</v>
      </c>
      <c r="G1290" s="11">
        <v>47</v>
      </c>
      <c r="H1290" s="10">
        <v>1354.89</v>
      </c>
    </row>
    <row r="1291" spans="1:8" x14ac:dyDescent="0.25">
      <c r="A1291" s="13" t="s">
        <v>1048</v>
      </c>
      <c r="B1291" s="8">
        <v>45252</v>
      </c>
      <c r="C1291" s="9" t="s">
        <v>16</v>
      </c>
      <c r="D1291" s="9" t="s">
        <v>23</v>
      </c>
      <c r="E1291" s="10">
        <v>2156.92</v>
      </c>
      <c r="F1291" s="11">
        <v>20</v>
      </c>
      <c r="G1291" s="11">
        <v>34</v>
      </c>
      <c r="H1291" s="10">
        <v>183.51</v>
      </c>
    </row>
    <row r="1292" spans="1:8" x14ac:dyDescent="0.25">
      <c r="A1292" s="13" t="s">
        <v>1073</v>
      </c>
      <c r="B1292" s="8">
        <v>45559</v>
      </c>
      <c r="C1292" s="9" t="s">
        <v>16</v>
      </c>
      <c r="D1292" s="9" t="s">
        <v>23</v>
      </c>
      <c r="E1292" s="10">
        <v>1083.97</v>
      </c>
      <c r="F1292" s="11">
        <v>27</v>
      </c>
      <c r="G1292" s="11">
        <v>33</v>
      </c>
      <c r="H1292" s="10">
        <v>1074.57</v>
      </c>
    </row>
    <row r="1293" spans="1:8" x14ac:dyDescent="0.25">
      <c r="A1293" s="13" t="s">
        <v>1076</v>
      </c>
      <c r="B1293" s="8">
        <v>45230</v>
      </c>
      <c r="C1293" s="9" t="s">
        <v>16</v>
      </c>
      <c r="D1293" s="9" t="s">
        <v>23</v>
      </c>
      <c r="E1293" s="10">
        <v>1030.46</v>
      </c>
      <c r="F1293" s="11">
        <v>13</v>
      </c>
      <c r="G1293" s="11">
        <v>49</v>
      </c>
      <c r="H1293" s="10">
        <v>218.93</v>
      </c>
    </row>
    <row r="1294" spans="1:8" x14ac:dyDescent="0.25">
      <c r="A1294" s="13" t="s">
        <v>1090</v>
      </c>
      <c r="B1294" s="8">
        <v>44902</v>
      </c>
      <c r="C1294" s="9" t="s">
        <v>16</v>
      </c>
      <c r="D1294" s="9" t="s">
        <v>23</v>
      </c>
      <c r="E1294" s="10">
        <v>291.29000000000002</v>
      </c>
      <c r="F1294" s="11">
        <v>7</v>
      </c>
      <c r="G1294" s="11">
        <v>38</v>
      </c>
      <c r="H1294" s="10">
        <v>859.53</v>
      </c>
    </row>
    <row r="1295" spans="1:8" x14ac:dyDescent="0.25">
      <c r="A1295" s="13" t="s">
        <v>1193</v>
      </c>
      <c r="B1295" s="8">
        <v>45519</v>
      </c>
      <c r="C1295" s="9" t="s">
        <v>16</v>
      </c>
      <c r="D1295" s="9" t="s">
        <v>23</v>
      </c>
      <c r="E1295" s="10">
        <v>4432.33</v>
      </c>
      <c r="F1295" s="11">
        <v>49</v>
      </c>
      <c r="G1295" s="11">
        <v>39</v>
      </c>
      <c r="H1295" s="10">
        <v>233.98</v>
      </c>
    </row>
    <row r="1296" spans="1:8" x14ac:dyDescent="0.25">
      <c r="A1296" s="13" t="s">
        <v>1219</v>
      </c>
      <c r="B1296" s="8">
        <v>45383</v>
      </c>
      <c r="C1296" s="9" t="s">
        <v>16</v>
      </c>
      <c r="D1296" s="9" t="s">
        <v>23</v>
      </c>
      <c r="E1296" s="10">
        <v>3977.71</v>
      </c>
      <c r="F1296" s="11">
        <v>5</v>
      </c>
      <c r="G1296" s="11">
        <v>48</v>
      </c>
      <c r="H1296" s="10">
        <v>1993.18</v>
      </c>
    </row>
    <row r="1297" spans="1:8" x14ac:dyDescent="0.25">
      <c r="A1297" s="13" t="s">
        <v>1221</v>
      </c>
      <c r="B1297" s="8">
        <v>45595</v>
      </c>
      <c r="C1297" s="9" t="s">
        <v>16</v>
      </c>
      <c r="D1297" s="9" t="s">
        <v>23</v>
      </c>
      <c r="E1297" s="10">
        <v>4851.6400000000003</v>
      </c>
      <c r="F1297" s="11">
        <v>41</v>
      </c>
      <c r="G1297" s="11">
        <v>7</v>
      </c>
      <c r="H1297" s="10">
        <v>1640.76</v>
      </c>
    </row>
    <row r="1298" spans="1:8" x14ac:dyDescent="0.25">
      <c r="A1298" s="13" t="s">
        <v>1235</v>
      </c>
      <c r="B1298" s="8">
        <v>45588</v>
      </c>
      <c r="C1298" s="9" t="s">
        <v>16</v>
      </c>
      <c r="D1298" s="9" t="s">
        <v>23</v>
      </c>
      <c r="E1298" s="10">
        <v>1399.33</v>
      </c>
      <c r="F1298" s="11">
        <v>22</v>
      </c>
      <c r="G1298" s="11">
        <v>28</v>
      </c>
      <c r="H1298" s="10">
        <v>975.59</v>
      </c>
    </row>
    <row r="1299" spans="1:8" x14ac:dyDescent="0.25">
      <c r="A1299" s="13" t="s">
        <v>1237</v>
      </c>
      <c r="B1299" s="8">
        <v>45351</v>
      </c>
      <c r="C1299" s="9" t="s">
        <v>16</v>
      </c>
      <c r="D1299" s="9" t="s">
        <v>23</v>
      </c>
      <c r="E1299" s="10">
        <v>4053.54</v>
      </c>
      <c r="F1299" s="11">
        <v>5</v>
      </c>
      <c r="G1299" s="11">
        <v>2</v>
      </c>
      <c r="H1299" s="10">
        <v>771.91</v>
      </c>
    </row>
    <row r="1300" spans="1:8" x14ac:dyDescent="0.25">
      <c r="A1300" s="13" t="s">
        <v>1285</v>
      </c>
      <c r="B1300" s="8">
        <v>45295</v>
      </c>
      <c r="C1300" s="9" t="s">
        <v>16</v>
      </c>
      <c r="D1300" s="9" t="s">
        <v>23</v>
      </c>
      <c r="E1300" s="10">
        <v>1284.79</v>
      </c>
      <c r="F1300" s="11">
        <v>47</v>
      </c>
      <c r="G1300" s="11">
        <v>34</v>
      </c>
      <c r="H1300" s="10">
        <v>1759.99</v>
      </c>
    </row>
    <row r="1301" spans="1:8" x14ac:dyDescent="0.25">
      <c r="A1301" s="13" t="s">
        <v>1290</v>
      </c>
      <c r="B1301" s="8">
        <v>45345</v>
      </c>
      <c r="C1301" s="9" t="s">
        <v>16</v>
      </c>
      <c r="D1301" s="9" t="s">
        <v>23</v>
      </c>
      <c r="E1301" s="10">
        <v>3500.89</v>
      </c>
      <c r="F1301" s="11">
        <v>18</v>
      </c>
      <c r="G1301" s="11">
        <v>5</v>
      </c>
      <c r="H1301" s="10">
        <v>1097.3599999999999</v>
      </c>
    </row>
    <row r="1302" spans="1:8" x14ac:dyDescent="0.25">
      <c r="A1302" s="13" t="s">
        <v>1291</v>
      </c>
      <c r="B1302" s="8">
        <v>45129</v>
      </c>
      <c r="C1302" s="9" t="s">
        <v>16</v>
      </c>
      <c r="D1302" s="9" t="s">
        <v>23</v>
      </c>
      <c r="E1302" s="10">
        <v>2940</v>
      </c>
      <c r="F1302" s="11">
        <v>15</v>
      </c>
      <c r="G1302" s="11">
        <v>21</v>
      </c>
      <c r="H1302" s="10">
        <v>1347.47</v>
      </c>
    </row>
    <row r="1303" spans="1:8" x14ac:dyDescent="0.25">
      <c r="A1303" s="13" t="s">
        <v>1306</v>
      </c>
      <c r="B1303" s="8">
        <v>44917</v>
      </c>
      <c r="C1303" s="9" t="s">
        <v>16</v>
      </c>
      <c r="D1303" s="9" t="s">
        <v>23</v>
      </c>
      <c r="E1303" s="10">
        <v>445.13</v>
      </c>
      <c r="F1303" s="11">
        <v>27</v>
      </c>
      <c r="G1303" s="11">
        <v>31</v>
      </c>
      <c r="H1303" s="10">
        <v>48.17</v>
      </c>
    </row>
    <row r="1304" spans="1:8" x14ac:dyDescent="0.25">
      <c r="A1304" s="13" t="s">
        <v>1318</v>
      </c>
      <c r="B1304" s="8">
        <v>45299</v>
      </c>
      <c r="C1304" s="9" t="s">
        <v>16</v>
      </c>
      <c r="D1304" s="9" t="s">
        <v>23</v>
      </c>
      <c r="E1304" s="10">
        <v>962.12</v>
      </c>
      <c r="F1304" s="11">
        <v>27</v>
      </c>
      <c r="G1304" s="11">
        <v>34</v>
      </c>
      <c r="H1304" s="10">
        <v>1823.22</v>
      </c>
    </row>
    <row r="1305" spans="1:8" x14ac:dyDescent="0.25">
      <c r="A1305" s="13" t="s">
        <v>1394</v>
      </c>
      <c r="B1305" s="8">
        <v>44938</v>
      </c>
      <c r="C1305" s="9" t="s">
        <v>16</v>
      </c>
      <c r="D1305" s="9" t="s">
        <v>23</v>
      </c>
      <c r="E1305" s="10">
        <v>672.26</v>
      </c>
      <c r="F1305" s="11">
        <v>33</v>
      </c>
      <c r="G1305" s="11">
        <v>28</v>
      </c>
      <c r="H1305" s="10">
        <v>1560.25</v>
      </c>
    </row>
    <row r="1306" spans="1:8" x14ac:dyDescent="0.25">
      <c r="A1306" s="13" t="s">
        <v>1401</v>
      </c>
      <c r="B1306" s="8">
        <v>45213</v>
      </c>
      <c r="C1306" s="9" t="s">
        <v>16</v>
      </c>
      <c r="D1306" s="9" t="s">
        <v>23</v>
      </c>
      <c r="E1306" s="10">
        <v>4352.9399999999996</v>
      </c>
      <c r="F1306" s="11">
        <v>20</v>
      </c>
      <c r="G1306" s="11">
        <v>29</v>
      </c>
      <c r="H1306" s="10">
        <v>1264.1099999999999</v>
      </c>
    </row>
    <row r="1307" spans="1:8" x14ac:dyDescent="0.25">
      <c r="A1307" s="13" t="s">
        <v>1425</v>
      </c>
      <c r="B1307" s="8">
        <v>45214</v>
      </c>
      <c r="C1307" s="9" t="s">
        <v>16</v>
      </c>
      <c r="D1307" s="9" t="s">
        <v>23</v>
      </c>
      <c r="E1307" s="10">
        <v>1694.07</v>
      </c>
      <c r="F1307" s="11">
        <v>22</v>
      </c>
      <c r="G1307" s="11">
        <v>41</v>
      </c>
      <c r="H1307" s="10">
        <v>742.08</v>
      </c>
    </row>
    <row r="1308" spans="1:8" x14ac:dyDescent="0.25">
      <c r="A1308" s="13" t="s">
        <v>1446</v>
      </c>
      <c r="B1308" s="8">
        <v>44988</v>
      </c>
      <c r="C1308" s="9" t="s">
        <v>16</v>
      </c>
      <c r="D1308" s="9" t="s">
        <v>23</v>
      </c>
      <c r="E1308" s="10">
        <v>2668.4</v>
      </c>
      <c r="F1308" s="11">
        <v>27</v>
      </c>
      <c r="G1308" s="11">
        <v>17</v>
      </c>
      <c r="H1308" s="10">
        <v>1838.25</v>
      </c>
    </row>
    <row r="1309" spans="1:8" x14ac:dyDescent="0.25">
      <c r="A1309" s="13" t="s">
        <v>1469</v>
      </c>
      <c r="B1309" s="8">
        <v>45473</v>
      </c>
      <c r="C1309" s="9" t="s">
        <v>16</v>
      </c>
      <c r="D1309" s="9" t="s">
        <v>23</v>
      </c>
      <c r="E1309" s="10">
        <v>3443.65</v>
      </c>
      <c r="F1309" s="11">
        <v>26</v>
      </c>
      <c r="G1309" s="11">
        <v>5</v>
      </c>
      <c r="H1309" s="10">
        <v>257.23</v>
      </c>
    </row>
    <row r="1310" spans="1:8" x14ac:dyDescent="0.25">
      <c r="A1310" s="13" t="s">
        <v>1484</v>
      </c>
      <c r="B1310" s="8">
        <v>45478</v>
      </c>
      <c r="C1310" s="9" t="s">
        <v>16</v>
      </c>
      <c r="D1310" s="9" t="s">
        <v>23</v>
      </c>
      <c r="E1310" s="10">
        <v>425.02</v>
      </c>
      <c r="F1310" s="11">
        <v>29</v>
      </c>
      <c r="G1310" s="11">
        <v>33</v>
      </c>
      <c r="H1310" s="10">
        <v>1414.04</v>
      </c>
    </row>
    <row r="1311" spans="1:8" x14ac:dyDescent="0.25">
      <c r="A1311" s="13" t="s">
        <v>1485</v>
      </c>
      <c r="B1311" s="8">
        <v>45333</v>
      </c>
      <c r="C1311" s="9" t="s">
        <v>16</v>
      </c>
      <c r="D1311" s="9" t="s">
        <v>23</v>
      </c>
      <c r="E1311" s="10">
        <v>3384.73</v>
      </c>
      <c r="F1311" s="11">
        <v>22</v>
      </c>
      <c r="G1311" s="11">
        <v>4</v>
      </c>
      <c r="H1311" s="10">
        <v>1252.93</v>
      </c>
    </row>
    <row r="1312" spans="1:8" x14ac:dyDescent="0.25">
      <c r="A1312" s="13" t="s">
        <v>1502</v>
      </c>
      <c r="B1312" s="8">
        <v>45162</v>
      </c>
      <c r="C1312" s="9" t="s">
        <v>16</v>
      </c>
      <c r="D1312" s="9" t="s">
        <v>23</v>
      </c>
      <c r="E1312" s="10">
        <v>985.14</v>
      </c>
      <c r="F1312" s="11">
        <v>49</v>
      </c>
      <c r="G1312" s="11">
        <v>23</v>
      </c>
      <c r="H1312" s="10">
        <v>1562.08</v>
      </c>
    </row>
    <row r="1313" spans="1:8" x14ac:dyDescent="0.25">
      <c r="A1313" s="13" t="s">
        <v>1518</v>
      </c>
      <c r="B1313" s="8">
        <v>45157</v>
      </c>
      <c r="C1313" s="9" t="s">
        <v>16</v>
      </c>
      <c r="D1313" s="9" t="s">
        <v>23</v>
      </c>
      <c r="E1313" s="10">
        <v>2939.37</v>
      </c>
      <c r="F1313" s="11">
        <v>27</v>
      </c>
      <c r="G1313" s="11">
        <v>29</v>
      </c>
      <c r="H1313" s="10">
        <v>167.82</v>
      </c>
    </row>
    <row r="1314" spans="1:8" x14ac:dyDescent="0.25">
      <c r="A1314" s="13" t="s">
        <v>1526</v>
      </c>
      <c r="B1314" s="8">
        <v>45327</v>
      </c>
      <c r="C1314" s="9" t="s">
        <v>16</v>
      </c>
      <c r="D1314" s="9" t="s">
        <v>23</v>
      </c>
      <c r="E1314" s="10">
        <v>438.28</v>
      </c>
      <c r="F1314" s="11">
        <v>29</v>
      </c>
      <c r="G1314" s="11">
        <v>1</v>
      </c>
      <c r="H1314" s="10">
        <v>444.16</v>
      </c>
    </row>
    <row r="1315" spans="1:8" x14ac:dyDescent="0.25">
      <c r="A1315" s="13" t="s">
        <v>1545</v>
      </c>
      <c r="B1315" s="8">
        <v>45441</v>
      </c>
      <c r="C1315" s="9" t="s">
        <v>16</v>
      </c>
      <c r="D1315" s="9" t="s">
        <v>23</v>
      </c>
      <c r="E1315" s="10">
        <v>4425.37</v>
      </c>
      <c r="F1315" s="11">
        <v>39</v>
      </c>
      <c r="G1315" s="11">
        <v>9</v>
      </c>
      <c r="H1315" s="10">
        <v>1751.32</v>
      </c>
    </row>
    <row r="1316" spans="1:8" x14ac:dyDescent="0.25">
      <c r="A1316" s="13" t="s">
        <v>1553</v>
      </c>
      <c r="B1316" s="8">
        <v>44942</v>
      </c>
      <c r="C1316" s="9" t="s">
        <v>16</v>
      </c>
      <c r="D1316" s="9" t="s">
        <v>23</v>
      </c>
      <c r="E1316" s="10">
        <v>1940.94</v>
      </c>
      <c r="F1316" s="11">
        <v>35</v>
      </c>
      <c r="G1316" s="11">
        <v>12</v>
      </c>
      <c r="H1316" s="10">
        <v>243.14</v>
      </c>
    </row>
    <row r="1317" spans="1:8" x14ac:dyDescent="0.25">
      <c r="A1317" s="13" t="s">
        <v>1558</v>
      </c>
      <c r="B1317" s="8">
        <v>45298</v>
      </c>
      <c r="C1317" s="9" t="s">
        <v>16</v>
      </c>
      <c r="D1317" s="9" t="s">
        <v>23</v>
      </c>
      <c r="E1317" s="10">
        <v>4698.95</v>
      </c>
      <c r="F1317" s="11">
        <v>19</v>
      </c>
      <c r="G1317" s="11">
        <v>48</v>
      </c>
      <c r="H1317" s="10">
        <v>404.7</v>
      </c>
    </row>
    <row r="1318" spans="1:8" x14ac:dyDescent="0.25">
      <c r="A1318" s="13" t="s">
        <v>1560</v>
      </c>
      <c r="B1318" s="8">
        <v>45497</v>
      </c>
      <c r="C1318" s="9" t="s">
        <v>16</v>
      </c>
      <c r="D1318" s="9" t="s">
        <v>23</v>
      </c>
      <c r="E1318" s="10">
        <v>3542.28</v>
      </c>
      <c r="F1318" s="11">
        <v>22</v>
      </c>
      <c r="G1318" s="11">
        <v>10</v>
      </c>
      <c r="H1318" s="10">
        <v>132.93</v>
      </c>
    </row>
    <row r="1319" spans="1:8" x14ac:dyDescent="0.25">
      <c r="A1319" s="13" t="s">
        <v>1573</v>
      </c>
      <c r="B1319" s="8">
        <v>45226</v>
      </c>
      <c r="C1319" s="9" t="s">
        <v>16</v>
      </c>
      <c r="D1319" s="9" t="s">
        <v>23</v>
      </c>
      <c r="E1319" s="10">
        <v>319.74</v>
      </c>
      <c r="F1319" s="11">
        <v>49</v>
      </c>
      <c r="G1319" s="11">
        <v>13</v>
      </c>
      <c r="H1319" s="10">
        <v>678.71</v>
      </c>
    </row>
    <row r="1320" spans="1:8" x14ac:dyDescent="0.25">
      <c r="A1320" s="13" t="s">
        <v>1576</v>
      </c>
      <c r="B1320" s="8">
        <v>45569</v>
      </c>
      <c r="C1320" s="9" t="s">
        <v>16</v>
      </c>
      <c r="D1320" s="9" t="s">
        <v>23</v>
      </c>
      <c r="E1320" s="10">
        <v>1759.56</v>
      </c>
      <c r="F1320" s="11">
        <v>20</v>
      </c>
      <c r="G1320" s="11">
        <v>0</v>
      </c>
      <c r="H1320" s="10">
        <v>398.37</v>
      </c>
    </row>
    <row r="1321" spans="1:8" x14ac:dyDescent="0.25">
      <c r="A1321" s="13" t="s">
        <v>1582</v>
      </c>
      <c r="B1321" s="8">
        <v>45147</v>
      </c>
      <c r="C1321" s="9" t="s">
        <v>16</v>
      </c>
      <c r="D1321" s="9" t="s">
        <v>23</v>
      </c>
      <c r="E1321" s="10">
        <v>3569.03</v>
      </c>
      <c r="F1321" s="11">
        <v>35</v>
      </c>
      <c r="G1321" s="11">
        <v>13</v>
      </c>
      <c r="H1321" s="10">
        <v>306.83</v>
      </c>
    </row>
    <row r="1322" spans="1:8" x14ac:dyDescent="0.25">
      <c r="A1322" s="13" t="s">
        <v>1594</v>
      </c>
      <c r="B1322" s="8">
        <v>45250</v>
      </c>
      <c r="C1322" s="9" t="s">
        <v>16</v>
      </c>
      <c r="D1322" s="9" t="s">
        <v>23</v>
      </c>
      <c r="E1322" s="10">
        <v>1488.1</v>
      </c>
      <c r="F1322" s="11">
        <v>37</v>
      </c>
      <c r="G1322" s="11">
        <v>1</v>
      </c>
      <c r="H1322" s="10">
        <v>1425.57</v>
      </c>
    </row>
    <row r="1323" spans="1:8" x14ac:dyDescent="0.25">
      <c r="A1323" s="13" t="s">
        <v>1595</v>
      </c>
      <c r="B1323" s="8">
        <v>45260</v>
      </c>
      <c r="C1323" s="9" t="s">
        <v>16</v>
      </c>
      <c r="D1323" s="9" t="s">
        <v>23</v>
      </c>
      <c r="E1323" s="10">
        <v>981.03</v>
      </c>
      <c r="F1323" s="11">
        <v>44</v>
      </c>
      <c r="G1323" s="11">
        <v>47</v>
      </c>
      <c r="H1323" s="10">
        <v>232.96</v>
      </c>
    </row>
    <row r="1324" spans="1:8" x14ac:dyDescent="0.25">
      <c r="A1324" s="13" t="s">
        <v>1602</v>
      </c>
      <c r="B1324" s="8">
        <v>45143</v>
      </c>
      <c r="C1324" s="9" t="s">
        <v>16</v>
      </c>
      <c r="D1324" s="9" t="s">
        <v>23</v>
      </c>
      <c r="E1324" s="10">
        <v>4094.89</v>
      </c>
      <c r="F1324" s="11">
        <v>17</v>
      </c>
      <c r="G1324" s="11">
        <v>32</v>
      </c>
      <c r="H1324" s="10">
        <v>540.11</v>
      </c>
    </row>
    <row r="1325" spans="1:8" x14ac:dyDescent="0.25">
      <c r="A1325" s="13" t="s">
        <v>1618</v>
      </c>
      <c r="B1325" s="8">
        <v>45521</v>
      </c>
      <c r="C1325" s="9" t="s">
        <v>16</v>
      </c>
      <c r="D1325" s="9" t="s">
        <v>23</v>
      </c>
      <c r="E1325" s="10">
        <v>180.64</v>
      </c>
      <c r="F1325" s="11">
        <v>33</v>
      </c>
      <c r="G1325" s="11">
        <v>4</v>
      </c>
      <c r="H1325" s="10">
        <v>1922.22</v>
      </c>
    </row>
    <row r="1326" spans="1:8" x14ac:dyDescent="0.25">
      <c r="A1326" s="13" t="s">
        <v>1629</v>
      </c>
      <c r="B1326" s="8">
        <v>44897</v>
      </c>
      <c r="C1326" s="9" t="s">
        <v>16</v>
      </c>
      <c r="D1326" s="9" t="s">
        <v>23</v>
      </c>
      <c r="E1326" s="10">
        <v>1962.68</v>
      </c>
      <c r="F1326" s="11">
        <v>27</v>
      </c>
      <c r="G1326" s="11">
        <v>3</v>
      </c>
      <c r="H1326" s="10">
        <v>394.39</v>
      </c>
    </row>
    <row r="1327" spans="1:8" x14ac:dyDescent="0.25">
      <c r="A1327" s="13" t="s">
        <v>1673</v>
      </c>
      <c r="B1327" s="8">
        <v>45073</v>
      </c>
      <c r="C1327" s="9" t="s">
        <v>16</v>
      </c>
      <c r="D1327" s="9" t="s">
        <v>23</v>
      </c>
      <c r="E1327" s="10">
        <v>2708.65</v>
      </c>
      <c r="F1327" s="11">
        <v>18</v>
      </c>
      <c r="G1327" s="11">
        <v>23</v>
      </c>
      <c r="H1327" s="10">
        <v>528.42999999999995</v>
      </c>
    </row>
    <row r="1328" spans="1:8" x14ac:dyDescent="0.25">
      <c r="A1328" s="13" t="s">
        <v>1680</v>
      </c>
      <c r="B1328" s="8">
        <v>45396</v>
      </c>
      <c r="C1328" s="9" t="s">
        <v>16</v>
      </c>
      <c r="D1328" s="9" t="s">
        <v>23</v>
      </c>
      <c r="E1328" s="10">
        <v>4226.1899999999996</v>
      </c>
      <c r="F1328" s="11">
        <v>12</v>
      </c>
      <c r="G1328" s="11">
        <v>37</v>
      </c>
      <c r="H1328" s="10">
        <v>1247.98</v>
      </c>
    </row>
    <row r="1329" spans="1:8" x14ac:dyDescent="0.25">
      <c r="A1329" s="13" t="s">
        <v>1700</v>
      </c>
      <c r="B1329" s="8">
        <v>44918</v>
      </c>
      <c r="C1329" s="9" t="s">
        <v>16</v>
      </c>
      <c r="D1329" s="9" t="s">
        <v>23</v>
      </c>
      <c r="E1329" s="10">
        <v>2247.12</v>
      </c>
      <c r="F1329" s="11">
        <v>3</v>
      </c>
      <c r="G1329" s="11">
        <v>41</v>
      </c>
      <c r="H1329" s="10">
        <v>1107.3599999999999</v>
      </c>
    </row>
    <row r="1330" spans="1:8" x14ac:dyDescent="0.25">
      <c r="A1330" s="13" t="s">
        <v>1710</v>
      </c>
      <c r="B1330" s="8">
        <v>45019</v>
      </c>
      <c r="C1330" s="9" t="s">
        <v>16</v>
      </c>
      <c r="D1330" s="9" t="s">
        <v>23</v>
      </c>
      <c r="E1330" s="10">
        <v>4575.67</v>
      </c>
      <c r="F1330" s="11">
        <v>46</v>
      </c>
      <c r="G1330" s="11">
        <v>34</v>
      </c>
      <c r="H1330" s="10">
        <v>166.26</v>
      </c>
    </row>
    <row r="1331" spans="1:8" x14ac:dyDescent="0.25">
      <c r="A1331" s="13" t="s">
        <v>1720</v>
      </c>
      <c r="B1331" s="8">
        <v>45144</v>
      </c>
      <c r="C1331" s="9" t="s">
        <v>16</v>
      </c>
      <c r="D1331" s="9" t="s">
        <v>23</v>
      </c>
      <c r="E1331" s="10">
        <v>1111.81</v>
      </c>
      <c r="F1331" s="11">
        <v>41</v>
      </c>
      <c r="G1331" s="11">
        <v>8</v>
      </c>
      <c r="H1331" s="10">
        <v>288.58999999999997</v>
      </c>
    </row>
    <row r="1332" spans="1:8" x14ac:dyDescent="0.25">
      <c r="A1332" s="13" t="s">
        <v>1725</v>
      </c>
      <c r="B1332" s="8">
        <v>45458</v>
      </c>
      <c r="C1332" s="9" t="s">
        <v>16</v>
      </c>
      <c r="D1332" s="9" t="s">
        <v>23</v>
      </c>
      <c r="E1332" s="10">
        <v>1765.05</v>
      </c>
      <c r="F1332" s="11">
        <v>48</v>
      </c>
      <c r="G1332" s="11">
        <v>3</v>
      </c>
      <c r="H1332" s="10">
        <v>700.94</v>
      </c>
    </row>
    <row r="1333" spans="1:8" x14ac:dyDescent="0.25">
      <c r="A1333" s="13" t="s">
        <v>1729</v>
      </c>
      <c r="B1333" s="8">
        <v>45055</v>
      </c>
      <c r="C1333" s="9" t="s">
        <v>16</v>
      </c>
      <c r="D1333" s="9" t="s">
        <v>23</v>
      </c>
      <c r="E1333" s="10">
        <v>651.79999999999995</v>
      </c>
      <c r="F1333" s="11">
        <v>2</v>
      </c>
      <c r="G1333" s="11">
        <v>0</v>
      </c>
      <c r="H1333" s="10">
        <v>1219.47</v>
      </c>
    </row>
    <row r="1334" spans="1:8" x14ac:dyDescent="0.25">
      <c r="A1334" s="13" t="s">
        <v>1737</v>
      </c>
      <c r="B1334" s="8">
        <v>45550</v>
      </c>
      <c r="C1334" s="9" t="s">
        <v>16</v>
      </c>
      <c r="D1334" s="9" t="s">
        <v>23</v>
      </c>
      <c r="E1334" s="10">
        <v>3015.79</v>
      </c>
      <c r="F1334" s="11">
        <v>35</v>
      </c>
      <c r="G1334" s="11">
        <v>39</v>
      </c>
      <c r="H1334" s="10">
        <v>404.98</v>
      </c>
    </row>
    <row r="1335" spans="1:8" x14ac:dyDescent="0.25">
      <c r="A1335" s="13" t="s">
        <v>1759</v>
      </c>
      <c r="B1335" s="8">
        <v>45540</v>
      </c>
      <c r="C1335" s="9" t="s">
        <v>16</v>
      </c>
      <c r="D1335" s="9" t="s">
        <v>23</v>
      </c>
      <c r="E1335" s="10">
        <v>2662.87</v>
      </c>
      <c r="F1335" s="11">
        <v>12</v>
      </c>
      <c r="G1335" s="11">
        <v>23</v>
      </c>
      <c r="H1335" s="10">
        <v>1847.27</v>
      </c>
    </row>
    <row r="1336" spans="1:8" x14ac:dyDescent="0.25">
      <c r="A1336" s="13" t="s">
        <v>1761</v>
      </c>
      <c r="B1336" s="8">
        <v>45513</v>
      </c>
      <c r="C1336" s="9" t="s">
        <v>16</v>
      </c>
      <c r="D1336" s="9" t="s">
        <v>23</v>
      </c>
      <c r="E1336" s="10">
        <v>2123.08</v>
      </c>
      <c r="F1336" s="11">
        <v>41</v>
      </c>
      <c r="G1336" s="11">
        <v>50</v>
      </c>
      <c r="H1336" s="10">
        <v>391.53</v>
      </c>
    </row>
    <row r="1337" spans="1:8" x14ac:dyDescent="0.25">
      <c r="A1337" s="13" t="s">
        <v>1785</v>
      </c>
      <c r="B1337" s="8">
        <v>45033</v>
      </c>
      <c r="C1337" s="9" t="s">
        <v>16</v>
      </c>
      <c r="D1337" s="9" t="s">
        <v>23</v>
      </c>
      <c r="E1337" s="10">
        <v>3649.8</v>
      </c>
      <c r="F1337" s="11">
        <v>14</v>
      </c>
      <c r="G1337" s="11">
        <v>22</v>
      </c>
      <c r="H1337" s="10">
        <v>866.39</v>
      </c>
    </row>
    <row r="1338" spans="1:8" x14ac:dyDescent="0.25">
      <c r="A1338" s="13" t="s">
        <v>1796</v>
      </c>
      <c r="B1338" s="8">
        <v>45559</v>
      </c>
      <c r="C1338" s="9" t="s">
        <v>16</v>
      </c>
      <c r="D1338" s="9" t="s">
        <v>23</v>
      </c>
      <c r="E1338" s="10">
        <v>67.31</v>
      </c>
      <c r="F1338" s="11">
        <v>37</v>
      </c>
      <c r="G1338" s="11">
        <v>6</v>
      </c>
      <c r="H1338" s="10">
        <v>696.83</v>
      </c>
    </row>
    <row r="1339" spans="1:8" x14ac:dyDescent="0.25">
      <c r="A1339" s="13" t="s">
        <v>1839</v>
      </c>
      <c r="B1339" s="8">
        <v>45427</v>
      </c>
      <c r="C1339" s="9" t="s">
        <v>16</v>
      </c>
      <c r="D1339" s="9" t="s">
        <v>23</v>
      </c>
      <c r="E1339" s="10">
        <v>3467.68</v>
      </c>
      <c r="F1339" s="11">
        <v>45</v>
      </c>
      <c r="G1339" s="11">
        <v>26</v>
      </c>
      <c r="H1339" s="10">
        <v>397.08</v>
      </c>
    </row>
    <row r="1340" spans="1:8" x14ac:dyDescent="0.25">
      <c r="A1340" s="13" t="s">
        <v>1857</v>
      </c>
      <c r="B1340" s="8">
        <v>45189</v>
      </c>
      <c r="C1340" s="9" t="s">
        <v>16</v>
      </c>
      <c r="D1340" s="9" t="s">
        <v>23</v>
      </c>
      <c r="E1340" s="10">
        <v>2965.47</v>
      </c>
      <c r="F1340" s="11">
        <v>20</v>
      </c>
      <c r="G1340" s="11">
        <v>26</v>
      </c>
      <c r="H1340" s="10">
        <v>692.27</v>
      </c>
    </row>
    <row r="1341" spans="1:8" x14ac:dyDescent="0.25">
      <c r="A1341" s="13" t="s">
        <v>1918</v>
      </c>
      <c r="B1341" s="8">
        <v>45019</v>
      </c>
      <c r="C1341" s="9" t="s">
        <v>16</v>
      </c>
      <c r="D1341" s="9" t="s">
        <v>23</v>
      </c>
      <c r="E1341" s="10">
        <v>4484.29</v>
      </c>
      <c r="F1341" s="11">
        <v>37</v>
      </c>
      <c r="G1341" s="11">
        <v>26</v>
      </c>
      <c r="H1341" s="10">
        <v>47.89</v>
      </c>
    </row>
    <row r="1342" spans="1:8" x14ac:dyDescent="0.25">
      <c r="A1342" s="13" t="s">
        <v>1934</v>
      </c>
      <c r="B1342" s="8">
        <v>45535</v>
      </c>
      <c r="C1342" s="9" t="s">
        <v>16</v>
      </c>
      <c r="D1342" s="9" t="s">
        <v>23</v>
      </c>
      <c r="E1342" s="10">
        <v>4781.3500000000004</v>
      </c>
      <c r="F1342" s="11">
        <v>22</v>
      </c>
      <c r="G1342" s="11">
        <v>16</v>
      </c>
      <c r="H1342" s="10">
        <v>1533.47</v>
      </c>
    </row>
    <row r="1343" spans="1:8" x14ac:dyDescent="0.25">
      <c r="A1343" s="13" t="s">
        <v>1948</v>
      </c>
      <c r="B1343" s="8">
        <v>44966</v>
      </c>
      <c r="C1343" s="9" t="s">
        <v>16</v>
      </c>
      <c r="D1343" s="9" t="s">
        <v>23</v>
      </c>
      <c r="E1343" s="10">
        <v>4856.71</v>
      </c>
      <c r="F1343" s="11">
        <v>3</v>
      </c>
      <c r="G1343" s="11">
        <v>46</v>
      </c>
      <c r="H1343" s="10">
        <v>1262.97</v>
      </c>
    </row>
    <row r="1344" spans="1:8" x14ac:dyDescent="0.25">
      <c r="A1344" s="13" t="s">
        <v>2041</v>
      </c>
      <c r="B1344" s="8">
        <v>45499</v>
      </c>
      <c r="C1344" s="9" t="s">
        <v>16</v>
      </c>
      <c r="D1344" s="9" t="s">
        <v>23</v>
      </c>
      <c r="E1344" s="10">
        <v>1955.03</v>
      </c>
      <c r="F1344" s="11">
        <v>11</v>
      </c>
      <c r="G1344" s="11">
        <v>24</v>
      </c>
      <c r="H1344" s="10">
        <v>1354.39</v>
      </c>
    </row>
    <row r="1345" spans="1:8" x14ac:dyDescent="0.25">
      <c r="A1345" s="13" t="s">
        <v>2047</v>
      </c>
      <c r="B1345" s="8">
        <v>44942</v>
      </c>
      <c r="C1345" s="9" t="s">
        <v>16</v>
      </c>
      <c r="D1345" s="9" t="s">
        <v>23</v>
      </c>
      <c r="E1345" s="10">
        <v>2481.37</v>
      </c>
      <c r="F1345" s="11">
        <v>39</v>
      </c>
      <c r="G1345" s="11">
        <v>47</v>
      </c>
      <c r="H1345" s="10">
        <v>1256.8699999999999</v>
      </c>
    </row>
    <row r="1346" spans="1:8" x14ac:dyDescent="0.25">
      <c r="A1346" s="13" t="s">
        <v>2110</v>
      </c>
      <c r="B1346" s="8">
        <v>44962</v>
      </c>
      <c r="C1346" s="9" t="s">
        <v>16</v>
      </c>
      <c r="D1346" s="9" t="s">
        <v>23</v>
      </c>
      <c r="E1346" s="10">
        <v>4026.63</v>
      </c>
      <c r="F1346" s="11">
        <v>30</v>
      </c>
      <c r="G1346" s="11">
        <v>34</v>
      </c>
      <c r="H1346" s="10">
        <v>1696.2</v>
      </c>
    </row>
    <row r="1347" spans="1:8" x14ac:dyDescent="0.25">
      <c r="A1347" s="13" t="s">
        <v>2116</v>
      </c>
      <c r="B1347" s="8">
        <v>45192</v>
      </c>
      <c r="C1347" s="9" t="s">
        <v>16</v>
      </c>
      <c r="D1347" s="9" t="s">
        <v>23</v>
      </c>
      <c r="E1347" s="10">
        <v>369.74</v>
      </c>
      <c r="F1347" s="11">
        <v>4</v>
      </c>
      <c r="G1347" s="11">
        <v>8</v>
      </c>
      <c r="H1347" s="10">
        <v>1287.8800000000001</v>
      </c>
    </row>
    <row r="1348" spans="1:8" x14ac:dyDescent="0.25">
      <c r="A1348" s="13" t="s">
        <v>2128</v>
      </c>
      <c r="B1348" s="8">
        <v>45266</v>
      </c>
      <c r="C1348" s="9" t="s">
        <v>16</v>
      </c>
      <c r="D1348" s="9" t="s">
        <v>23</v>
      </c>
      <c r="E1348" s="10">
        <v>1501.95</v>
      </c>
      <c r="F1348" s="11">
        <v>21</v>
      </c>
      <c r="G1348" s="11">
        <v>9</v>
      </c>
      <c r="H1348" s="10">
        <v>1256.3399999999999</v>
      </c>
    </row>
    <row r="1349" spans="1:8" x14ac:dyDescent="0.25">
      <c r="A1349" s="13" t="s">
        <v>2152</v>
      </c>
      <c r="B1349" s="8">
        <v>45201</v>
      </c>
      <c r="C1349" s="9" t="s">
        <v>16</v>
      </c>
      <c r="D1349" s="9" t="s">
        <v>23</v>
      </c>
      <c r="E1349" s="10">
        <v>902.28</v>
      </c>
      <c r="F1349" s="11">
        <v>8</v>
      </c>
      <c r="G1349" s="11">
        <v>48</v>
      </c>
      <c r="H1349" s="10">
        <v>1764.59</v>
      </c>
    </row>
    <row r="1350" spans="1:8" x14ac:dyDescent="0.25">
      <c r="A1350" s="13" t="s">
        <v>2158</v>
      </c>
      <c r="B1350" s="8">
        <v>45435</v>
      </c>
      <c r="C1350" s="9" t="s">
        <v>16</v>
      </c>
      <c r="D1350" s="9" t="s">
        <v>23</v>
      </c>
      <c r="E1350" s="10">
        <v>70.260000000000005</v>
      </c>
      <c r="F1350" s="11">
        <v>42</v>
      </c>
      <c r="G1350" s="11">
        <v>19</v>
      </c>
      <c r="H1350" s="10">
        <v>135.66999999999999</v>
      </c>
    </row>
    <row r="1351" spans="1:8" x14ac:dyDescent="0.25">
      <c r="A1351" s="13" t="s">
        <v>2202</v>
      </c>
      <c r="B1351" s="8">
        <v>44999</v>
      </c>
      <c r="C1351" s="9" t="s">
        <v>16</v>
      </c>
      <c r="D1351" s="9" t="s">
        <v>23</v>
      </c>
      <c r="E1351" s="10">
        <v>3098.32</v>
      </c>
      <c r="F1351" s="11">
        <v>38</v>
      </c>
      <c r="G1351" s="11">
        <v>47</v>
      </c>
      <c r="H1351" s="10">
        <v>82.86</v>
      </c>
    </row>
    <row r="1352" spans="1:8" x14ac:dyDescent="0.25">
      <c r="A1352" s="13" t="s">
        <v>2257</v>
      </c>
      <c r="B1352" s="8">
        <v>45112</v>
      </c>
      <c r="C1352" s="9" t="s">
        <v>16</v>
      </c>
      <c r="D1352" s="9" t="s">
        <v>23</v>
      </c>
      <c r="E1352" s="10">
        <v>165.82</v>
      </c>
      <c r="F1352" s="11">
        <v>40</v>
      </c>
      <c r="G1352" s="11">
        <v>10</v>
      </c>
      <c r="H1352" s="10">
        <v>1058.17</v>
      </c>
    </row>
    <row r="1353" spans="1:8" x14ac:dyDescent="0.25">
      <c r="A1353" s="13" t="s">
        <v>2258</v>
      </c>
      <c r="B1353" s="8">
        <v>45063</v>
      </c>
      <c r="C1353" s="9" t="s">
        <v>16</v>
      </c>
      <c r="D1353" s="9" t="s">
        <v>23</v>
      </c>
      <c r="E1353" s="10">
        <v>1819.19</v>
      </c>
      <c r="F1353" s="11">
        <v>40</v>
      </c>
      <c r="G1353" s="11">
        <v>36</v>
      </c>
      <c r="H1353" s="10">
        <v>612.99</v>
      </c>
    </row>
    <row r="1354" spans="1:8" x14ac:dyDescent="0.25">
      <c r="A1354" s="13" t="s">
        <v>2300</v>
      </c>
      <c r="B1354" s="8">
        <v>45078</v>
      </c>
      <c r="C1354" s="9" t="s">
        <v>16</v>
      </c>
      <c r="D1354" s="9" t="s">
        <v>23</v>
      </c>
      <c r="E1354" s="10">
        <v>1519.58</v>
      </c>
      <c r="F1354" s="11">
        <v>32</v>
      </c>
      <c r="G1354" s="11">
        <v>47</v>
      </c>
      <c r="H1354" s="10">
        <v>943.15</v>
      </c>
    </row>
    <row r="1355" spans="1:8" x14ac:dyDescent="0.25">
      <c r="A1355" s="13" t="s">
        <v>2305</v>
      </c>
      <c r="B1355" s="8">
        <v>45443</v>
      </c>
      <c r="C1355" s="9" t="s">
        <v>16</v>
      </c>
      <c r="D1355" s="9" t="s">
        <v>23</v>
      </c>
      <c r="E1355" s="10">
        <v>3379.94</v>
      </c>
      <c r="F1355" s="11">
        <v>5</v>
      </c>
      <c r="G1355" s="11">
        <v>44</v>
      </c>
      <c r="H1355" s="10">
        <v>1396.27</v>
      </c>
    </row>
    <row r="1356" spans="1:8" x14ac:dyDescent="0.25">
      <c r="A1356" s="13" t="s">
        <v>2338</v>
      </c>
      <c r="B1356" s="8">
        <v>45133</v>
      </c>
      <c r="C1356" s="9" t="s">
        <v>16</v>
      </c>
      <c r="D1356" s="9" t="s">
        <v>23</v>
      </c>
      <c r="E1356" s="10">
        <v>3034.25</v>
      </c>
      <c r="F1356" s="11">
        <v>5</v>
      </c>
      <c r="G1356" s="11">
        <v>34</v>
      </c>
      <c r="H1356" s="10">
        <v>1521.09</v>
      </c>
    </row>
    <row r="1357" spans="1:8" x14ac:dyDescent="0.25">
      <c r="A1357" s="13" t="s">
        <v>2343</v>
      </c>
      <c r="B1357" s="8">
        <v>45023</v>
      </c>
      <c r="C1357" s="9" t="s">
        <v>16</v>
      </c>
      <c r="D1357" s="9" t="s">
        <v>23</v>
      </c>
      <c r="E1357" s="10">
        <v>221.69</v>
      </c>
      <c r="F1357" s="11">
        <v>14</v>
      </c>
      <c r="G1357" s="11">
        <v>13</v>
      </c>
      <c r="H1357" s="10">
        <v>1644.43</v>
      </c>
    </row>
    <row r="1358" spans="1:8" x14ac:dyDescent="0.25">
      <c r="A1358" s="13" t="s">
        <v>2347</v>
      </c>
      <c r="B1358" s="8">
        <v>45611</v>
      </c>
      <c r="C1358" s="9" t="s">
        <v>16</v>
      </c>
      <c r="D1358" s="9" t="s">
        <v>23</v>
      </c>
      <c r="E1358" s="10">
        <v>291.25</v>
      </c>
      <c r="F1358" s="11">
        <v>12</v>
      </c>
      <c r="G1358" s="11">
        <v>14</v>
      </c>
      <c r="H1358" s="10">
        <v>1784.84</v>
      </c>
    </row>
    <row r="1359" spans="1:8" x14ac:dyDescent="0.25">
      <c r="A1359" s="13" t="s">
        <v>2360</v>
      </c>
      <c r="B1359" s="8">
        <v>45076</v>
      </c>
      <c r="C1359" s="9" t="s">
        <v>16</v>
      </c>
      <c r="D1359" s="9" t="s">
        <v>23</v>
      </c>
      <c r="E1359" s="10">
        <v>3802.58</v>
      </c>
      <c r="F1359" s="11">
        <v>34</v>
      </c>
      <c r="G1359" s="11">
        <v>8</v>
      </c>
      <c r="H1359" s="10">
        <v>1060.57</v>
      </c>
    </row>
    <row r="1360" spans="1:8" x14ac:dyDescent="0.25">
      <c r="A1360" s="13" t="s">
        <v>2398</v>
      </c>
      <c r="B1360" s="8">
        <v>45586</v>
      </c>
      <c r="C1360" s="9" t="s">
        <v>16</v>
      </c>
      <c r="D1360" s="9" t="s">
        <v>23</v>
      </c>
      <c r="E1360" s="10">
        <v>3014.17</v>
      </c>
      <c r="F1360" s="11">
        <v>50</v>
      </c>
      <c r="G1360" s="11">
        <v>1</v>
      </c>
      <c r="H1360" s="10">
        <v>840.43</v>
      </c>
    </row>
    <row r="1361" spans="1:8" x14ac:dyDescent="0.25">
      <c r="A1361" s="13" t="s">
        <v>2522</v>
      </c>
      <c r="B1361" s="8">
        <v>45060</v>
      </c>
      <c r="C1361" s="9" t="s">
        <v>16</v>
      </c>
      <c r="D1361" s="9" t="s">
        <v>23</v>
      </c>
      <c r="E1361" s="10">
        <v>2169.5300000000002</v>
      </c>
      <c r="F1361" s="11">
        <v>32</v>
      </c>
      <c r="G1361" s="11">
        <v>28</v>
      </c>
      <c r="H1361" s="10">
        <v>1614.51</v>
      </c>
    </row>
    <row r="1362" spans="1:8" x14ac:dyDescent="0.25">
      <c r="A1362" s="13" t="s">
        <v>2546</v>
      </c>
      <c r="B1362" s="8">
        <v>45387</v>
      </c>
      <c r="C1362" s="9" t="s">
        <v>16</v>
      </c>
      <c r="D1362" s="9" t="s">
        <v>23</v>
      </c>
      <c r="E1362" s="10">
        <v>3403.29</v>
      </c>
      <c r="F1362" s="11">
        <v>17</v>
      </c>
      <c r="G1362" s="11">
        <v>29</v>
      </c>
      <c r="H1362" s="10">
        <v>980.91</v>
      </c>
    </row>
    <row r="1363" spans="1:8" x14ac:dyDescent="0.25">
      <c r="A1363" s="13" t="s">
        <v>2570</v>
      </c>
      <c r="B1363" s="8">
        <v>45240</v>
      </c>
      <c r="C1363" s="9" t="s">
        <v>16</v>
      </c>
      <c r="D1363" s="9" t="s">
        <v>23</v>
      </c>
      <c r="E1363" s="10">
        <v>2145.4299999999998</v>
      </c>
      <c r="F1363" s="11">
        <v>20</v>
      </c>
      <c r="G1363" s="11">
        <v>15</v>
      </c>
      <c r="H1363" s="10">
        <v>643.80999999999995</v>
      </c>
    </row>
    <row r="1364" spans="1:8" x14ac:dyDescent="0.25">
      <c r="A1364" s="13" t="s">
        <v>2576</v>
      </c>
      <c r="B1364" s="8">
        <v>45599</v>
      </c>
      <c r="C1364" s="9" t="s">
        <v>16</v>
      </c>
      <c r="D1364" s="9" t="s">
        <v>23</v>
      </c>
      <c r="E1364" s="10">
        <v>3671.71</v>
      </c>
      <c r="F1364" s="11">
        <v>4</v>
      </c>
      <c r="G1364" s="11">
        <v>36</v>
      </c>
      <c r="H1364" s="10">
        <v>531.27</v>
      </c>
    </row>
    <row r="1365" spans="1:8" x14ac:dyDescent="0.25">
      <c r="A1365" s="13" t="s">
        <v>2593</v>
      </c>
      <c r="B1365" s="8">
        <v>45119</v>
      </c>
      <c r="C1365" s="9" t="s">
        <v>16</v>
      </c>
      <c r="D1365" s="9" t="s">
        <v>23</v>
      </c>
      <c r="E1365" s="10">
        <v>4076.27</v>
      </c>
      <c r="F1365" s="11">
        <v>6</v>
      </c>
      <c r="G1365" s="11">
        <v>35</v>
      </c>
      <c r="H1365" s="10">
        <v>120.01</v>
      </c>
    </row>
    <row r="1366" spans="1:8" x14ac:dyDescent="0.25">
      <c r="A1366" s="13" t="s">
        <v>2617</v>
      </c>
      <c r="B1366" s="8">
        <v>45294</v>
      </c>
      <c r="C1366" s="9" t="s">
        <v>16</v>
      </c>
      <c r="D1366" s="9" t="s">
        <v>23</v>
      </c>
      <c r="E1366" s="10">
        <v>1051.0899999999999</v>
      </c>
      <c r="F1366" s="11">
        <v>1</v>
      </c>
      <c r="G1366" s="11">
        <v>31</v>
      </c>
      <c r="H1366" s="10">
        <v>1752.03</v>
      </c>
    </row>
    <row r="1367" spans="1:8" x14ac:dyDescent="0.25">
      <c r="A1367" s="13" t="s">
        <v>2635</v>
      </c>
      <c r="B1367" s="8">
        <v>45182</v>
      </c>
      <c r="C1367" s="9" t="s">
        <v>16</v>
      </c>
      <c r="D1367" s="9" t="s">
        <v>23</v>
      </c>
      <c r="E1367" s="10">
        <v>2887.93</v>
      </c>
      <c r="F1367" s="11">
        <v>42</v>
      </c>
      <c r="G1367" s="11">
        <v>17</v>
      </c>
      <c r="H1367" s="10">
        <v>1961.31</v>
      </c>
    </row>
    <row r="1368" spans="1:8" x14ac:dyDescent="0.25">
      <c r="A1368" s="13" t="s">
        <v>2637</v>
      </c>
      <c r="B1368" s="8">
        <v>45164</v>
      </c>
      <c r="C1368" s="9" t="s">
        <v>16</v>
      </c>
      <c r="D1368" s="9" t="s">
        <v>23</v>
      </c>
      <c r="E1368" s="10">
        <v>3112.31</v>
      </c>
      <c r="F1368" s="11">
        <v>49</v>
      </c>
      <c r="G1368" s="11">
        <v>20</v>
      </c>
      <c r="H1368" s="10">
        <v>1716.8</v>
      </c>
    </row>
    <row r="1369" spans="1:8" x14ac:dyDescent="0.25">
      <c r="A1369" s="13" t="s">
        <v>2641</v>
      </c>
      <c r="B1369" s="8">
        <v>45228</v>
      </c>
      <c r="C1369" s="9" t="s">
        <v>16</v>
      </c>
      <c r="D1369" s="9" t="s">
        <v>23</v>
      </c>
      <c r="E1369" s="10">
        <v>2983.09</v>
      </c>
      <c r="F1369" s="11">
        <v>36</v>
      </c>
      <c r="G1369" s="11">
        <v>16</v>
      </c>
      <c r="H1369" s="10">
        <v>488.11</v>
      </c>
    </row>
    <row r="1370" spans="1:8" x14ac:dyDescent="0.25">
      <c r="A1370" s="13" t="s">
        <v>2643</v>
      </c>
      <c r="B1370" s="8">
        <v>45426</v>
      </c>
      <c r="C1370" s="9" t="s">
        <v>16</v>
      </c>
      <c r="D1370" s="9" t="s">
        <v>23</v>
      </c>
      <c r="E1370" s="10">
        <v>3769.74</v>
      </c>
      <c r="F1370" s="11">
        <v>13</v>
      </c>
      <c r="G1370" s="11">
        <v>0</v>
      </c>
      <c r="H1370" s="10">
        <v>1695.66</v>
      </c>
    </row>
    <row r="1371" spans="1:8" x14ac:dyDescent="0.25">
      <c r="A1371" s="13" t="s">
        <v>2675</v>
      </c>
      <c r="B1371" s="8">
        <v>45000</v>
      </c>
      <c r="C1371" s="9" t="s">
        <v>16</v>
      </c>
      <c r="D1371" s="9" t="s">
        <v>23</v>
      </c>
      <c r="E1371" s="10">
        <v>501.62</v>
      </c>
      <c r="F1371" s="11">
        <v>38</v>
      </c>
      <c r="G1371" s="11">
        <v>45</v>
      </c>
      <c r="H1371" s="10">
        <v>908.8</v>
      </c>
    </row>
    <row r="1372" spans="1:8" x14ac:dyDescent="0.25">
      <c r="A1372" s="13" t="s">
        <v>2686</v>
      </c>
      <c r="B1372" s="8">
        <v>45556</v>
      </c>
      <c r="C1372" s="9" t="s">
        <v>16</v>
      </c>
      <c r="D1372" s="9" t="s">
        <v>23</v>
      </c>
      <c r="E1372" s="10">
        <v>441.9</v>
      </c>
      <c r="F1372" s="11">
        <v>14</v>
      </c>
      <c r="G1372" s="11">
        <v>45</v>
      </c>
      <c r="H1372" s="10">
        <v>1256.54</v>
      </c>
    </row>
    <row r="1373" spans="1:8" x14ac:dyDescent="0.25">
      <c r="A1373" s="13" t="s">
        <v>2709</v>
      </c>
      <c r="B1373" s="8">
        <v>44992</v>
      </c>
      <c r="C1373" s="9" t="s">
        <v>16</v>
      </c>
      <c r="D1373" s="9" t="s">
        <v>23</v>
      </c>
      <c r="E1373" s="10">
        <v>4048.1</v>
      </c>
      <c r="F1373" s="11">
        <v>38</v>
      </c>
      <c r="G1373" s="11">
        <v>42</v>
      </c>
      <c r="H1373" s="10">
        <v>1664.54</v>
      </c>
    </row>
    <row r="1374" spans="1:8" x14ac:dyDescent="0.25">
      <c r="A1374" s="13" t="s">
        <v>2777</v>
      </c>
      <c r="B1374" s="8">
        <v>45369</v>
      </c>
      <c r="C1374" s="9" t="s">
        <v>16</v>
      </c>
      <c r="D1374" s="9" t="s">
        <v>23</v>
      </c>
      <c r="E1374" s="10">
        <v>208.72</v>
      </c>
      <c r="F1374" s="11">
        <v>1</v>
      </c>
      <c r="G1374" s="11">
        <v>13</v>
      </c>
      <c r="H1374" s="10">
        <v>1153.3499999999999</v>
      </c>
    </row>
    <row r="1375" spans="1:8" x14ac:dyDescent="0.25">
      <c r="A1375" s="13" t="s">
        <v>2822</v>
      </c>
      <c r="B1375" s="8">
        <v>45533</v>
      </c>
      <c r="C1375" s="9" t="s">
        <v>16</v>
      </c>
      <c r="D1375" s="9" t="s">
        <v>23</v>
      </c>
      <c r="E1375" s="10">
        <v>4517.66</v>
      </c>
      <c r="F1375" s="11">
        <v>4</v>
      </c>
      <c r="G1375" s="11">
        <v>33</v>
      </c>
      <c r="H1375" s="10">
        <v>1474.65</v>
      </c>
    </row>
    <row r="1376" spans="1:8" x14ac:dyDescent="0.25">
      <c r="A1376" s="13" t="s">
        <v>2835</v>
      </c>
      <c r="B1376" s="8">
        <v>45141</v>
      </c>
      <c r="C1376" s="9" t="s">
        <v>16</v>
      </c>
      <c r="D1376" s="9" t="s">
        <v>23</v>
      </c>
      <c r="E1376" s="10">
        <v>3975.1</v>
      </c>
      <c r="F1376" s="11">
        <v>36</v>
      </c>
      <c r="G1376" s="11">
        <v>4</v>
      </c>
      <c r="H1376" s="10">
        <v>701.33</v>
      </c>
    </row>
    <row r="1377" spans="1:8" x14ac:dyDescent="0.25">
      <c r="A1377" s="13" t="s">
        <v>2848</v>
      </c>
      <c r="B1377" s="8">
        <v>45343</v>
      </c>
      <c r="C1377" s="9" t="s">
        <v>16</v>
      </c>
      <c r="D1377" s="9" t="s">
        <v>23</v>
      </c>
      <c r="E1377" s="10">
        <v>477.26</v>
      </c>
      <c r="F1377" s="11">
        <v>13</v>
      </c>
      <c r="G1377" s="11">
        <v>34</v>
      </c>
      <c r="H1377" s="10">
        <v>1873.23</v>
      </c>
    </row>
    <row r="1378" spans="1:8" x14ac:dyDescent="0.25">
      <c r="A1378" s="13" t="s">
        <v>2851</v>
      </c>
      <c r="B1378" s="8">
        <v>45002</v>
      </c>
      <c r="C1378" s="9" t="s">
        <v>16</v>
      </c>
      <c r="D1378" s="9" t="s">
        <v>23</v>
      </c>
      <c r="E1378" s="10">
        <v>3596.99</v>
      </c>
      <c r="F1378" s="11">
        <v>25</v>
      </c>
      <c r="G1378" s="11">
        <v>48</v>
      </c>
      <c r="H1378" s="10">
        <v>1467.02</v>
      </c>
    </row>
    <row r="1379" spans="1:8" x14ac:dyDescent="0.25">
      <c r="A1379" s="13" t="s">
        <v>3934</v>
      </c>
      <c r="B1379" s="8">
        <v>45480</v>
      </c>
      <c r="C1379" s="9" t="s">
        <v>16</v>
      </c>
      <c r="D1379" s="9" t="s">
        <v>23</v>
      </c>
      <c r="E1379" s="10">
        <v>1642.63</v>
      </c>
      <c r="F1379" s="11">
        <v>7</v>
      </c>
      <c r="G1379" s="11">
        <v>20</v>
      </c>
      <c r="H1379" s="10">
        <v>57.19</v>
      </c>
    </row>
    <row r="1380" spans="1:8" x14ac:dyDescent="0.25">
      <c r="A1380" s="13" t="s">
        <v>2869</v>
      </c>
      <c r="B1380" s="8">
        <v>45258</v>
      </c>
      <c r="C1380" s="9" t="s">
        <v>16</v>
      </c>
      <c r="D1380" s="9" t="s">
        <v>23</v>
      </c>
      <c r="E1380" s="10">
        <v>3780.2</v>
      </c>
      <c r="F1380" s="11">
        <v>42</v>
      </c>
      <c r="G1380" s="11">
        <v>28</v>
      </c>
      <c r="H1380" s="10">
        <v>1882.56</v>
      </c>
    </row>
    <row r="1381" spans="1:8" x14ac:dyDescent="0.25">
      <c r="A1381" s="13" t="s">
        <v>2885</v>
      </c>
      <c r="B1381" s="8">
        <v>44975</v>
      </c>
      <c r="C1381" s="9" t="s">
        <v>16</v>
      </c>
      <c r="D1381" s="9" t="s">
        <v>23</v>
      </c>
      <c r="E1381" s="10">
        <v>3176.06</v>
      </c>
      <c r="F1381" s="11">
        <v>11</v>
      </c>
      <c r="G1381" s="11">
        <v>11</v>
      </c>
      <c r="H1381" s="10">
        <v>1795.7</v>
      </c>
    </row>
    <row r="1382" spans="1:8" x14ac:dyDescent="0.25">
      <c r="A1382" s="13" t="s">
        <v>2966</v>
      </c>
      <c r="B1382" s="8">
        <v>45515</v>
      </c>
      <c r="C1382" s="9" t="s">
        <v>16</v>
      </c>
      <c r="D1382" s="9" t="s">
        <v>23</v>
      </c>
      <c r="E1382" s="10">
        <v>1817.15</v>
      </c>
      <c r="F1382" s="11">
        <v>3</v>
      </c>
      <c r="G1382" s="11">
        <v>18</v>
      </c>
      <c r="H1382" s="10">
        <v>108.89</v>
      </c>
    </row>
    <row r="1383" spans="1:8" x14ac:dyDescent="0.25">
      <c r="A1383" s="13" t="s">
        <v>3000</v>
      </c>
      <c r="B1383" s="8">
        <v>45259</v>
      </c>
      <c r="C1383" s="9" t="s">
        <v>16</v>
      </c>
      <c r="D1383" s="9" t="s">
        <v>23</v>
      </c>
      <c r="E1383" s="10">
        <v>3140.01</v>
      </c>
      <c r="F1383" s="11">
        <v>3</v>
      </c>
      <c r="G1383" s="11">
        <v>1</v>
      </c>
      <c r="H1383" s="10">
        <v>664.33</v>
      </c>
    </row>
    <row r="1384" spans="1:8" x14ac:dyDescent="0.25">
      <c r="A1384" s="13" t="s">
        <v>3011</v>
      </c>
      <c r="B1384" s="8">
        <v>45114</v>
      </c>
      <c r="C1384" s="9" t="s">
        <v>16</v>
      </c>
      <c r="D1384" s="9" t="s">
        <v>23</v>
      </c>
      <c r="E1384" s="10">
        <v>1372.16</v>
      </c>
      <c r="F1384" s="11">
        <v>25</v>
      </c>
      <c r="G1384" s="11">
        <v>50</v>
      </c>
      <c r="H1384" s="10">
        <v>1455.63</v>
      </c>
    </row>
    <row r="1385" spans="1:8" x14ac:dyDescent="0.25">
      <c r="A1385" s="13" t="s">
        <v>3045</v>
      </c>
      <c r="B1385" s="8">
        <v>45272</v>
      </c>
      <c r="C1385" s="9" t="s">
        <v>16</v>
      </c>
      <c r="D1385" s="9" t="s">
        <v>23</v>
      </c>
      <c r="E1385" s="10">
        <v>1650.09</v>
      </c>
      <c r="F1385" s="11">
        <v>31</v>
      </c>
      <c r="G1385" s="11">
        <v>30</v>
      </c>
      <c r="H1385" s="10">
        <v>89.97</v>
      </c>
    </row>
    <row r="1386" spans="1:8" x14ac:dyDescent="0.25">
      <c r="A1386" s="13" t="s">
        <v>3097</v>
      </c>
      <c r="B1386" s="8">
        <v>44932</v>
      </c>
      <c r="C1386" s="9" t="s">
        <v>16</v>
      </c>
      <c r="D1386" s="9" t="s">
        <v>23</v>
      </c>
      <c r="E1386" s="10">
        <v>1254.57</v>
      </c>
      <c r="F1386" s="11">
        <v>7</v>
      </c>
      <c r="G1386" s="11">
        <v>18</v>
      </c>
      <c r="H1386" s="10">
        <v>147.32</v>
      </c>
    </row>
    <row r="1387" spans="1:8" x14ac:dyDescent="0.25">
      <c r="A1387" s="13" t="s">
        <v>3099</v>
      </c>
      <c r="B1387" s="8">
        <v>45354</v>
      </c>
      <c r="C1387" s="9" t="s">
        <v>16</v>
      </c>
      <c r="D1387" s="9" t="s">
        <v>23</v>
      </c>
      <c r="E1387" s="10">
        <v>1942.19</v>
      </c>
      <c r="F1387" s="11">
        <v>3</v>
      </c>
      <c r="G1387" s="11">
        <v>36</v>
      </c>
      <c r="H1387" s="10">
        <v>755.4</v>
      </c>
    </row>
    <row r="1388" spans="1:8" x14ac:dyDescent="0.25">
      <c r="A1388" s="13" t="s">
        <v>3103</v>
      </c>
      <c r="B1388" s="8">
        <v>45199</v>
      </c>
      <c r="C1388" s="9" t="s">
        <v>16</v>
      </c>
      <c r="D1388" s="9" t="s">
        <v>23</v>
      </c>
      <c r="E1388" s="10">
        <v>3223.34</v>
      </c>
      <c r="F1388" s="11">
        <v>8</v>
      </c>
      <c r="G1388" s="11">
        <v>47</v>
      </c>
      <c r="H1388" s="10">
        <v>145.26</v>
      </c>
    </row>
    <row r="1389" spans="1:8" x14ac:dyDescent="0.25">
      <c r="A1389" s="13" t="s">
        <v>3121</v>
      </c>
      <c r="B1389" s="8">
        <v>44944</v>
      </c>
      <c r="C1389" s="9" t="s">
        <v>16</v>
      </c>
      <c r="D1389" s="9" t="s">
        <v>23</v>
      </c>
      <c r="E1389" s="10">
        <v>4207.33</v>
      </c>
      <c r="F1389" s="11">
        <v>14</v>
      </c>
      <c r="G1389" s="11">
        <v>10</v>
      </c>
      <c r="H1389" s="10">
        <v>343.44</v>
      </c>
    </row>
    <row r="1390" spans="1:8" x14ac:dyDescent="0.25">
      <c r="A1390" s="13" t="s">
        <v>3140</v>
      </c>
      <c r="B1390" s="8">
        <v>44898</v>
      </c>
      <c r="C1390" s="9" t="s">
        <v>16</v>
      </c>
      <c r="D1390" s="9" t="s">
        <v>23</v>
      </c>
      <c r="E1390" s="10">
        <v>2838.52</v>
      </c>
      <c r="F1390" s="11">
        <v>2</v>
      </c>
      <c r="G1390" s="11">
        <v>6</v>
      </c>
      <c r="H1390" s="10">
        <v>1253.8</v>
      </c>
    </row>
    <row r="1391" spans="1:8" x14ac:dyDescent="0.25">
      <c r="A1391" s="13" t="s">
        <v>3145</v>
      </c>
      <c r="B1391" s="8">
        <v>45512</v>
      </c>
      <c r="C1391" s="9" t="s">
        <v>16</v>
      </c>
      <c r="D1391" s="9" t="s">
        <v>23</v>
      </c>
      <c r="E1391" s="10">
        <v>3308.02</v>
      </c>
      <c r="F1391" s="11">
        <v>44</v>
      </c>
      <c r="G1391" s="11">
        <v>48</v>
      </c>
      <c r="H1391" s="10">
        <v>1334.64</v>
      </c>
    </row>
    <row r="1392" spans="1:8" x14ac:dyDescent="0.25">
      <c r="A1392" s="13" t="s">
        <v>3152</v>
      </c>
      <c r="B1392" s="8">
        <v>45444</v>
      </c>
      <c r="C1392" s="9" t="s">
        <v>16</v>
      </c>
      <c r="D1392" s="9" t="s">
        <v>23</v>
      </c>
      <c r="E1392" s="10">
        <v>3392.79</v>
      </c>
      <c r="F1392" s="11">
        <v>10</v>
      </c>
      <c r="G1392" s="11">
        <v>20</v>
      </c>
      <c r="H1392" s="10">
        <v>41.62</v>
      </c>
    </row>
    <row r="1393" spans="1:8" x14ac:dyDescent="0.25">
      <c r="A1393" s="13" t="s">
        <v>3153</v>
      </c>
      <c r="B1393" s="8">
        <v>44899</v>
      </c>
      <c r="C1393" s="9" t="s">
        <v>16</v>
      </c>
      <c r="D1393" s="9" t="s">
        <v>23</v>
      </c>
      <c r="E1393" s="10">
        <v>2344.38</v>
      </c>
      <c r="F1393" s="11">
        <v>21</v>
      </c>
      <c r="G1393" s="11">
        <v>39</v>
      </c>
      <c r="H1393" s="10">
        <v>10.25</v>
      </c>
    </row>
    <row r="1394" spans="1:8" x14ac:dyDescent="0.25">
      <c r="A1394" s="13" t="s">
        <v>3168</v>
      </c>
      <c r="B1394" s="8">
        <v>45425</v>
      </c>
      <c r="C1394" s="9" t="s">
        <v>16</v>
      </c>
      <c r="D1394" s="9" t="s">
        <v>23</v>
      </c>
      <c r="E1394" s="10">
        <v>3755.51</v>
      </c>
      <c r="F1394" s="11">
        <v>34</v>
      </c>
      <c r="G1394" s="11">
        <v>29</v>
      </c>
      <c r="H1394" s="10">
        <v>942.56</v>
      </c>
    </row>
    <row r="1395" spans="1:8" x14ac:dyDescent="0.25">
      <c r="A1395" s="13" t="s">
        <v>3179</v>
      </c>
      <c r="B1395" s="8">
        <v>45495</v>
      </c>
      <c r="C1395" s="9" t="s">
        <v>16</v>
      </c>
      <c r="D1395" s="9" t="s">
        <v>23</v>
      </c>
      <c r="E1395" s="10">
        <v>4579.79</v>
      </c>
      <c r="F1395" s="11">
        <v>7</v>
      </c>
      <c r="G1395" s="11">
        <v>42</v>
      </c>
      <c r="H1395" s="10">
        <v>574.67999999999995</v>
      </c>
    </row>
    <row r="1396" spans="1:8" x14ac:dyDescent="0.25">
      <c r="A1396" s="13" t="s">
        <v>3185</v>
      </c>
      <c r="B1396" s="8">
        <v>45224</v>
      </c>
      <c r="C1396" s="9" t="s">
        <v>16</v>
      </c>
      <c r="D1396" s="9" t="s">
        <v>23</v>
      </c>
      <c r="E1396" s="10">
        <v>4294.92</v>
      </c>
      <c r="F1396" s="11">
        <v>16</v>
      </c>
      <c r="G1396" s="11">
        <v>39</v>
      </c>
      <c r="H1396" s="10">
        <v>468.76</v>
      </c>
    </row>
    <row r="1397" spans="1:8" x14ac:dyDescent="0.25">
      <c r="A1397" s="13" t="s">
        <v>3193</v>
      </c>
      <c r="B1397" s="8">
        <v>45390</v>
      </c>
      <c r="C1397" s="9" t="s">
        <v>16</v>
      </c>
      <c r="D1397" s="9" t="s">
        <v>23</v>
      </c>
      <c r="E1397" s="10">
        <v>2408.6799999999998</v>
      </c>
      <c r="F1397" s="11">
        <v>28</v>
      </c>
      <c r="G1397" s="11">
        <v>34</v>
      </c>
      <c r="H1397" s="10">
        <v>333</v>
      </c>
    </row>
    <row r="1398" spans="1:8" x14ac:dyDescent="0.25">
      <c r="A1398" s="13" t="s">
        <v>3194</v>
      </c>
      <c r="B1398" s="8">
        <v>45025</v>
      </c>
      <c r="C1398" s="9" t="s">
        <v>16</v>
      </c>
      <c r="D1398" s="9" t="s">
        <v>23</v>
      </c>
      <c r="E1398" s="10">
        <v>2353.0700000000002</v>
      </c>
      <c r="F1398" s="11">
        <v>18</v>
      </c>
      <c r="G1398" s="11">
        <v>10</v>
      </c>
      <c r="H1398" s="10">
        <v>652.19000000000005</v>
      </c>
    </row>
    <row r="1399" spans="1:8" x14ac:dyDescent="0.25">
      <c r="A1399" s="13" t="s">
        <v>3213</v>
      </c>
      <c r="B1399" s="8">
        <v>44984</v>
      </c>
      <c r="C1399" s="9" t="s">
        <v>16</v>
      </c>
      <c r="D1399" s="9" t="s">
        <v>23</v>
      </c>
      <c r="E1399" s="10">
        <v>1926.5</v>
      </c>
      <c r="F1399" s="11">
        <v>12</v>
      </c>
      <c r="G1399" s="11">
        <v>46</v>
      </c>
      <c r="H1399" s="10">
        <v>1252.8399999999999</v>
      </c>
    </row>
    <row r="1400" spans="1:8" x14ac:dyDescent="0.25">
      <c r="A1400" s="13" t="s">
        <v>3235</v>
      </c>
      <c r="B1400" s="8">
        <v>45212</v>
      </c>
      <c r="C1400" s="9" t="s">
        <v>16</v>
      </c>
      <c r="D1400" s="9" t="s">
        <v>23</v>
      </c>
      <c r="E1400" s="10">
        <v>686.97</v>
      </c>
      <c r="F1400" s="11">
        <v>41</v>
      </c>
      <c r="G1400" s="11">
        <v>28</v>
      </c>
      <c r="H1400" s="10">
        <v>1121.1300000000001</v>
      </c>
    </row>
    <row r="1401" spans="1:8" x14ac:dyDescent="0.25">
      <c r="A1401" s="13" t="s">
        <v>3274</v>
      </c>
      <c r="B1401" s="8">
        <v>45194</v>
      </c>
      <c r="C1401" s="9" t="s">
        <v>16</v>
      </c>
      <c r="D1401" s="9" t="s">
        <v>23</v>
      </c>
      <c r="E1401" s="10">
        <v>4782.0600000000004</v>
      </c>
      <c r="F1401" s="11">
        <v>14</v>
      </c>
      <c r="G1401" s="11">
        <v>20</v>
      </c>
      <c r="H1401" s="10">
        <v>235.35</v>
      </c>
    </row>
    <row r="1402" spans="1:8" x14ac:dyDescent="0.25">
      <c r="A1402" s="13" t="s">
        <v>3275</v>
      </c>
      <c r="B1402" s="8">
        <v>45241</v>
      </c>
      <c r="C1402" s="9" t="s">
        <v>16</v>
      </c>
      <c r="D1402" s="9" t="s">
        <v>23</v>
      </c>
      <c r="E1402" s="10">
        <v>3478.83</v>
      </c>
      <c r="F1402" s="11">
        <v>13</v>
      </c>
      <c r="G1402" s="11">
        <v>25</v>
      </c>
      <c r="H1402" s="10">
        <v>736</v>
      </c>
    </row>
    <row r="1403" spans="1:8" x14ac:dyDescent="0.25">
      <c r="A1403" s="13" t="s">
        <v>3289</v>
      </c>
      <c r="B1403" s="8">
        <v>44995</v>
      </c>
      <c r="C1403" s="9" t="s">
        <v>16</v>
      </c>
      <c r="D1403" s="9" t="s">
        <v>23</v>
      </c>
      <c r="E1403" s="10">
        <v>4648.93</v>
      </c>
      <c r="F1403" s="11">
        <v>23</v>
      </c>
      <c r="G1403" s="11">
        <v>45</v>
      </c>
      <c r="H1403" s="10">
        <v>374.46</v>
      </c>
    </row>
    <row r="1404" spans="1:8" x14ac:dyDescent="0.25">
      <c r="A1404" s="13" t="s">
        <v>3296</v>
      </c>
      <c r="B1404" s="8">
        <v>45268</v>
      </c>
      <c r="C1404" s="9" t="s">
        <v>16</v>
      </c>
      <c r="D1404" s="9" t="s">
        <v>23</v>
      </c>
      <c r="E1404" s="10">
        <v>4962.9399999999996</v>
      </c>
      <c r="F1404" s="11">
        <v>49</v>
      </c>
      <c r="G1404" s="11">
        <v>1</v>
      </c>
      <c r="H1404" s="10">
        <v>660.29</v>
      </c>
    </row>
    <row r="1405" spans="1:8" x14ac:dyDescent="0.25">
      <c r="A1405" s="13" t="s">
        <v>3336</v>
      </c>
      <c r="B1405" s="8">
        <v>44955</v>
      </c>
      <c r="C1405" s="9" t="s">
        <v>16</v>
      </c>
      <c r="D1405" s="9" t="s">
        <v>23</v>
      </c>
      <c r="E1405" s="10">
        <v>506.69</v>
      </c>
      <c r="F1405" s="11">
        <v>38</v>
      </c>
      <c r="G1405" s="11">
        <v>27</v>
      </c>
      <c r="H1405" s="10">
        <v>1442.18</v>
      </c>
    </row>
    <row r="1406" spans="1:8" x14ac:dyDescent="0.25">
      <c r="A1406" s="13" t="s">
        <v>3360</v>
      </c>
      <c r="B1406" s="8">
        <v>45432</v>
      </c>
      <c r="C1406" s="9" t="s">
        <v>16</v>
      </c>
      <c r="D1406" s="9" t="s">
        <v>23</v>
      </c>
      <c r="E1406" s="10">
        <v>4931.93</v>
      </c>
      <c r="F1406" s="11">
        <v>2</v>
      </c>
      <c r="G1406" s="11">
        <v>16</v>
      </c>
      <c r="H1406" s="10">
        <v>1931.16</v>
      </c>
    </row>
    <row r="1407" spans="1:8" x14ac:dyDescent="0.25">
      <c r="A1407" s="13" t="s">
        <v>3364</v>
      </c>
      <c r="B1407" s="8">
        <v>44960</v>
      </c>
      <c r="C1407" s="9" t="s">
        <v>16</v>
      </c>
      <c r="D1407" s="9" t="s">
        <v>23</v>
      </c>
      <c r="E1407" s="10">
        <v>3187.48</v>
      </c>
      <c r="F1407" s="11">
        <v>48</v>
      </c>
      <c r="G1407" s="11">
        <v>49</v>
      </c>
      <c r="H1407" s="10">
        <v>395.29</v>
      </c>
    </row>
    <row r="1408" spans="1:8" x14ac:dyDescent="0.25">
      <c r="A1408" s="13" t="s">
        <v>3366</v>
      </c>
      <c r="B1408" s="8">
        <v>45356</v>
      </c>
      <c r="C1408" s="9" t="s">
        <v>16</v>
      </c>
      <c r="D1408" s="9" t="s">
        <v>23</v>
      </c>
      <c r="E1408" s="10">
        <v>746.92</v>
      </c>
      <c r="F1408" s="11">
        <v>11</v>
      </c>
      <c r="G1408" s="11">
        <v>20</v>
      </c>
      <c r="H1408" s="10">
        <v>1818.56</v>
      </c>
    </row>
    <row r="1409" spans="1:8" x14ac:dyDescent="0.25">
      <c r="A1409" s="13" t="s">
        <v>3378</v>
      </c>
      <c r="B1409" s="8">
        <v>45205</v>
      </c>
      <c r="C1409" s="9" t="s">
        <v>16</v>
      </c>
      <c r="D1409" s="9" t="s">
        <v>23</v>
      </c>
      <c r="E1409" s="10">
        <v>3122.58</v>
      </c>
      <c r="F1409" s="11">
        <v>25</v>
      </c>
      <c r="G1409" s="11">
        <v>0</v>
      </c>
      <c r="H1409" s="10">
        <v>548.28</v>
      </c>
    </row>
    <row r="1410" spans="1:8" x14ac:dyDescent="0.25">
      <c r="A1410" s="13" t="s">
        <v>3429</v>
      </c>
      <c r="B1410" s="8">
        <v>45351</v>
      </c>
      <c r="C1410" s="9" t="s">
        <v>16</v>
      </c>
      <c r="D1410" s="9" t="s">
        <v>23</v>
      </c>
      <c r="E1410" s="10">
        <v>4645.4799999999996</v>
      </c>
      <c r="F1410" s="11">
        <v>48</v>
      </c>
      <c r="G1410" s="11">
        <v>13</v>
      </c>
      <c r="H1410" s="10">
        <v>1580.77</v>
      </c>
    </row>
    <row r="1411" spans="1:8" x14ac:dyDescent="0.25">
      <c r="A1411" s="13" t="s">
        <v>3474</v>
      </c>
      <c r="B1411" s="8">
        <v>45068</v>
      </c>
      <c r="C1411" s="9" t="s">
        <v>16</v>
      </c>
      <c r="D1411" s="9" t="s">
        <v>23</v>
      </c>
      <c r="E1411" s="10">
        <v>1096.5899999999999</v>
      </c>
      <c r="F1411" s="11">
        <v>4</v>
      </c>
      <c r="G1411" s="11">
        <v>24</v>
      </c>
      <c r="H1411" s="10">
        <v>1766.86</v>
      </c>
    </row>
    <row r="1412" spans="1:8" x14ac:dyDescent="0.25">
      <c r="A1412" s="13" t="s">
        <v>3502</v>
      </c>
      <c r="B1412" s="8">
        <v>45263</v>
      </c>
      <c r="C1412" s="9" t="s">
        <v>16</v>
      </c>
      <c r="D1412" s="9" t="s">
        <v>23</v>
      </c>
      <c r="E1412" s="10">
        <v>66.58</v>
      </c>
      <c r="F1412" s="11">
        <v>40</v>
      </c>
      <c r="G1412" s="11">
        <v>27</v>
      </c>
      <c r="H1412" s="10">
        <v>370.16</v>
      </c>
    </row>
    <row r="1413" spans="1:8" x14ac:dyDescent="0.25">
      <c r="A1413" s="13" t="s">
        <v>3521</v>
      </c>
      <c r="B1413" s="8">
        <v>45182</v>
      </c>
      <c r="C1413" s="9" t="s">
        <v>16</v>
      </c>
      <c r="D1413" s="9" t="s">
        <v>23</v>
      </c>
      <c r="E1413" s="10">
        <v>2952.57</v>
      </c>
      <c r="F1413" s="11">
        <v>2</v>
      </c>
      <c r="G1413" s="11">
        <v>20</v>
      </c>
      <c r="H1413" s="10">
        <v>990.34</v>
      </c>
    </row>
    <row r="1414" spans="1:8" x14ac:dyDescent="0.25">
      <c r="A1414" s="13" t="s">
        <v>3542</v>
      </c>
      <c r="B1414" s="8">
        <v>45300</v>
      </c>
      <c r="C1414" s="9" t="s">
        <v>16</v>
      </c>
      <c r="D1414" s="9" t="s">
        <v>23</v>
      </c>
      <c r="E1414" s="10">
        <v>3901.29</v>
      </c>
      <c r="F1414" s="11">
        <v>29</v>
      </c>
      <c r="G1414" s="11">
        <v>5</v>
      </c>
      <c r="H1414" s="10">
        <v>508.13</v>
      </c>
    </row>
    <row r="1415" spans="1:8" x14ac:dyDescent="0.25">
      <c r="A1415" s="13" t="s">
        <v>3548</v>
      </c>
      <c r="B1415" s="8">
        <v>45396</v>
      </c>
      <c r="C1415" s="9" t="s">
        <v>16</v>
      </c>
      <c r="D1415" s="9" t="s">
        <v>23</v>
      </c>
      <c r="E1415" s="10">
        <v>4178.3999999999996</v>
      </c>
      <c r="F1415" s="11">
        <v>9</v>
      </c>
      <c r="G1415" s="11">
        <v>19</v>
      </c>
      <c r="H1415" s="10">
        <v>246.58</v>
      </c>
    </row>
    <row r="1416" spans="1:8" x14ac:dyDescent="0.25">
      <c r="A1416" s="13" t="s">
        <v>3587</v>
      </c>
      <c r="B1416" s="8">
        <v>45557</v>
      </c>
      <c r="C1416" s="9" t="s">
        <v>16</v>
      </c>
      <c r="D1416" s="9" t="s">
        <v>23</v>
      </c>
      <c r="E1416" s="10">
        <v>4059.59</v>
      </c>
      <c r="F1416" s="11">
        <v>36</v>
      </c>
      <c r="G1416" s="11">
        <v>19</v>
      </c>
      <c r="H1416" s="10">
        <v>1473.1</v>
      </c>
    </row>
    <row r="1417" spans="1:8" x14ac:dyDescent="0.25">
      <c r="A1417" s="13" t="s">
        <v>3622</v>
      </c>
      <c r="B1417" s="8">
        <v>45580</v>
      </c>
      <c r="C1417" s="9" t="s">
        <v>16</v>
      </c>
      <c r="D1417" s="9" t="s">
        <v>23</v>
      </c>
      <c r="E1417" s="10">
        <v>473.7</v>
      </c>
      <c r="F1417" s="11">
        <v>13</v>
      </c>
      <c r="G1417" s="11">
        <v>26</v>
      </c>
      <c r="H1417" s="10">
        <v>1075.74</v>
      </c>
    </row>
    <row r="1418" spans="1:8" x14ac:dyDescent="0.25">
      <c r="A1418" s="13" t="s">
        <v>3627</v>
      </c>
      <c r="B1418" s="8">
        <v>45455</v>
      </c>
      <c r="C1418" s="9" t="s">
        <v>16</v>
      </c>
      <c r="D1418" s="9" t="s">
        <v>23</v>
      </c>
      <c r="E1418" s="10">
        <v>4059.37</v>
      </c>
      <c r="F1418" s="11">
        <v>16</v>
      </c>
      <c r="G1418" s="11">
        <v>50</v>
      </c>
      <c r="H1418" s="10">
        <v>1831.05</v>
      </c>
    </row>
    <row r="1419" spans="1:8" x14ac:dyDescent="0.25">
      <c r="A1419" s="13" t="s">
        <v>3650</v>
      </c>
      <c r="B1419" s="8">
        <v>44964</v>
      </c>
      <c r="C1419" s="9" t="s">
        <v>16</v>
      </c>
      <c r="D1419" s="9" t="s">
        <v>23</v>
      </c>
      <c r="E1419" s="10">
        <v>680.03</v>
      </c>
      <c r="F1419" s="11">
        <v>34</v>
      </c>
      <c r="G1419" s="11">
        <v>16</v>
      </c>
      <c r="H1419" s="10">
        <v>1371.94</v>
      </c>
    </row>
    <row r="1420" spans="1:8" x14ac:dyDescent="0.25">
      <c r="A1420" s="13" t="s">
        <v>3651</v>
      </c>
      <c r="B1420" s="8">
        <v>45446</v>
      </c>
      <c r="C1420" s="9" t="s">
        <v>16</v>
      </c>
      <c r="D1420" s="9" t="s">
        <v>23</v>
      </c>
      <c r="E1420" s="10">
        <v>1413.92</v>
      </c>
      <c r="F1420" s="11">
        <v>12</v>
      </c>
      <c r="G1420" s="11">
        <v>16</v>
      </c>
      <c r="H1420" s="10">
        <v>1151.6500000000001</v>
      </c>
    </row>
    <row r="1421" spans="1:8" x14ac:dyDescent="0.25">
      <c r="A1421" s="13" t="s">
        <v>3676</v>
      </c>
      <c r="B1421" s="8">
        <v>45405</v>
      </c>
      <c r="C1421" s="9" t="s">
        <v>16</v>
      </c>
      <c r="D1421" s="9" t="s">
        <v>23</v>
      </c>
      <c r="E1421" s="10">
        <v>4078.31</v>
      </c>
      <c r="F1421" s="11">
        <v>4</v>
      </c>
      <c r="G1421" s="11">
        <v>46</v>
      </c>
      <c r="H1421" s="10">
        <v>1012.38</v>
      </c>
    </row>
    <row r="1422" spans="1:8" x14ac:dyDescent="0.25">
      <c r="A1422" s="13" t="s">
        <v>3691</v>
      </c>
      <c r="B1422" s="8">
        <v>44922</v>
      </c>
      <c r="C1422" s="9" t="s">
        <v>16</v>
      </c>
      <c r="D1422" s="9" t="s">
        <v>23</v>
      </c>
      <c r="E1422" s="10">
        <v>1464.62</v>
      </c>
      <c r="F1422" s="11">
        <v>21</v>
      </c>
      <c r="G1422" s="11">
        <v>13</v>
      </c>
      <c r="H1422" s="10">
        <v>402.15</v>
      </c>
    </row>
    <row r="1423" spans="1:8" x14ac:dyDescent="0.25">
      <c r="A1423" s="13" t="s">
        <v>3692</v>
      </c>
      <c r="B1423" s="8">
        <v>45053</v>
      </c>
      <c r="C1423" s="9" t="s">
        <v>16</v>
      </c>
      <c r="D1423" s="9" t="s">
        <v>23</v>
      </c>
      <c r="E1423" s="10">
        <v>1120.6500000000001</v>
      </c>
      <c r="F1423" s="11">
        <v>31</v>
      </c>
      <c r="G1423" s="11">
        <v>14</v>
      </c>
      <c r="H1423" s="10">
        <v>1176.03</v>
      </c>
    </row>
    <row r="1424" spans="1:8" x14ac:dyDescent="0.25">
      <c r="A1424" s="13" t="s">
        <v>3743</v>
      </c>
      <c r="B1424" s="8">
        <v>45498</v>
      </c>
      <c r="C1424" s="9" t="s">
        <v>16</v>
      </c>
      <c r="D1424" s="9" t="s">
        <v>23</v>
      </c>
      <c r="E1424" s="10">
        <v>4058.66</v>
      </c>
      <c r="F1424" s="11">
        <v>14</v>
      </c>
      <c r="G1424" s="11">
        <v>36</v>
      </c>
      <c r="H1424" s="10">
        <v>297.13</v>
      </c>
    </row>
    <row r="1425" spans="1:8" x14ac:dyDescent="0.25">
      <c r="A1425" s="13" t="s">
        <v>3757</v>
      </c>
      <c r="B1425" s="8">
        <v>45329</v>
      </c>
      <c r="C1425" s="9" t="s">
        <v>16</v>
      </c>
      <c r="D1425" s="9" t="s">
        <v>23</v>
      </c>
      <c r="E1425" s="10">
        <v>3874.7</v>
      </c>
      <c r="F1425" s="11">
        <v>24</v>
      </c>
      <c r="G1425" s="11">
        <v>33</v>
      </c>
      <c r="H1425" s="10">
        <v>1286</v>
      </c>
    </row>
    <row r="1426" spans="1:8" x14ac:dyDescent="0.25">
      <c r="A1426" s="13" t="s">
        <v>3777</v>
      </c>
      <c r="B1426" s="8">
        <v>45133</v>
      </c>
      <c r="C1426" s="9" t="s">
        <v>16</v>
      </c>
      <c r="D1426" s="9" t="s">
        <v>23</v>
      </c>
      <c r="E1426" s="10">
        <v>853.52</v>
      </c>
      <c r="F1426" s="11">
        <v>35</v>
      </c>
      <c r="G1426" s="11">
        <v>23</v>
      </c>
      <c r="H1426" s="10">
        <v>193.82</v>
      </c>
    </row>
    <row r="1427" spans="1:8" x14ac:dyDescent="0.25">
      <c r="A1427" s="13" t="s">
        <v>3789</v>
      </c>
      <c r="B1427" s="8">
        <v>45128</v>
      </c>
      <c r="C1427" s="9" t="s">
        <v>16</v>
      </c>
      <c r="D1427" s="9" t="s">
        <v>23</v>
      </c>
      <c r="E1427" s="10">
        <v>2658.89</v>
      </c>
      <c r="F1427" s="11">
        <v>25</v>
      </c>
      <c r="G1427" s="11">
        <v>10</v>
      </c>
      <c r="H1427" s="10">
        <v>1748.42</v>
      </c>
    </row>
    <row r="1428" spans="1:8" x14ac:dyDescent="0.25">
      <c r="A1428" s="13" t="s">
        <v>3791</v>
      </c>
      <c r="B1428" s="8">
        <v>45086</v>
      </c>
      <c r="C1428" s="9" t="s">
        <v>16</v>
      </c>
      <c r="D1428" s="9" t="s">
        <v>23</v>
      </c>
      <c r="E1428" s="10">
        <v>3604.22</v>
      </c>
      <c r="F1428" s="11">
        <v>17</v>
      </c>
      <c r="G1428" s="11">
        <v>4</v>
      </c>
      <c r="H1428" s="10">
        <v>1587.18</v>
      </c>
    </row>
    <row r="1429" spans="1:8" x14ac:dyDescent="0.25">
      <c r="A1429" s="13" t="s">
        <v>3807</v>
      </c>
      <c r="B1429" s="8">
        <v>45005</v>
      </c>
      <c r="C1429" s="9" t="s">
        <v>16</v>
      </c>
      <c r="D1429" s="9" t="s">
        <v>23</v>
      </c>
      <c r="E1429" s="10">
        <v>3701.98</v>
      </c>
      <c r="F1429" s="11">
        <v>39</v>
      </c>
      <c r="G1429" s="11">
        <v>36</v>
      </c>
      <c r="H1429" s="10">
        <v>1764.73</v>
      </c>
    </row>
    <row r="1430" spans="1:8" x14ac:dyDescent="0.25">
      <c r="A1430" s="13" t="s">
        <v>3818</v>
      </c>
      <c r="B1430" s="8">
        <v>45353</v>
      </c>
      <c r="C1430" s="9" t="s">
        <v>16</v>
      </c>
      <c r="D1430" s="9" t="s">
        <v>23</v>
      </c>
      <c r="E1430" s="10">
        <v>4212.17</v>
      </c>
      <c r="F1430" s="11">
        <v>6</v>
      </c>
      <c r="G1430" s="11">
        <v>5</v>
      </c>
      <c r="H1430" s="10">
        <v>312</v>
      </c>
    </row>
    <row r="1431" spans="1:8" x14ac:dyDescent="0.25">
      <c r="A1431" s="13" t="s">
        <v>3846</v>
      </c>
      <c r="B1431" s="8">
        <v>45461</v>
      </c>
      <c r="C1431" s="9" t="s">
        <v>16</v>
      </c>
      <c r="D1431" s="9" t="s">
        <v>23</v>
      </c>
      <c r="E1431" s="10">
        <v>2846.39</v>
      </c>
      <c r="F1431" s="11">
        <v>44</v>
      </c>
      <c r="G1431" s="11">
        <v>38</v>
      </c>
      <c r="H1431" s="10">
        <v>1619.34</v>
      </c>
    </row>
    <row r="1432" spans="1:8" x14ac:dyDescent="0.25">
      <c r="A1432" s="13" t="s">
        <v>3935</v>
      </c>
      <c r="B1432" s="8">
        <v>44961</v>
      </c>
      <c r="C1432" s="9" t="s">
        <v>16</v>
      </c>
      <c r="D1432" s="9" t="s">
        <v>23</v>
      </c>
      <c r="E1432" s="10">
        <v>2665.6</v>
      </c>
      <c r="F1432" s="11">
        <v>50</v>
      </c>
      <c r="G1432" s="11">
        <v>27</v>
      </c>
      <c r="H1432" s="10">
        <v>828.3</v>
      </c>
    </row>
    <row r="1433" spans="1:8" x14ac:dyDescent="0.25">
      <c r="A1433" s="13" t="s">
        <v>3885</v>
      </c>
      <c r="B1433" s="8">
        <v>45106</v>
      </c>
      <c r="C1433" s="9" t="s">
        <v>16</v>
      </c>
      <c r="D1433" s="9" t="s">
        <v>23</v>
      </c>
      <c r="E1433" s="10">
        <v>454.3</v>
      </c>
      <c r="F1433" s="11">
        <v>5</v>
      </c>
      <c r="G1433" s="11">
        <v>42</v>
      </c>
      <c r="H1433" s="10">
        <v>44.5</v>
      </c>
    </row>
    <row r="1434" spans="1:8" x14ac:dyDescent="0.25">
      <c r="A1434" s="13" t="s">
        <v>3892</v>
      </c>
      <c r="B1434" s="8">
        <v>45571</v>
      </c>
      <c r="C1434" s="9" t="s">
        <v>16</v>
      </c>
      <c r="D1434" s="9" t="s">
        <v>23</v>
      </c>
      <c r="E1434" s="10">
        <v>371.47</v>
      </c>
      <c r="F1434" s="11">
        <v>39</v>
      </c>
      <c r="G1434" s="11">
        <v>27</v>
      </c>
      <c r="H1434" s="10">
        <v>438.58</v>
      </c>
    </row>
    <row r="1435" spans="1:8" x14ac:dyDescent="0.25">
      <c r="A1435" s="13" t="s">
        <v>22</v>
      </c>
      <c r="B1435" s="8">
        <v>45000</v>
      </c>
      <c r="C1435" s="9" t="s">
        <v>12</v>
      </c>
      <c r="D1435" s="9" t="s">
        <v>23</v>
      </c>
      <c r="E1435" s="10">
        <v>3565.2</v>
      </c>
      <c r="F1435" s="11">
        <v>22</v>
      </c>
      <c r="G1435" s="11">
        <v>16</v>
      </c>
      <c r="H1435" s="10">
        <v>1437.3</v>
      </c>
    </row>
    <row r="1436" spans="1:8" x14ac:dyDescent="0.25">
      <c r="A1436" s="13" t="s">
        <v>27</v>
      </c>
      <c r="B1436" s="8">
        <v>45291</v>
      </c>
      <c r="C1436" s="9" t="s">
        <v>12</v>
      </c>
      <c r="D1436" s="9" t="s">
        <v>23</v>
      </c>
      <c r="E1436" s="10">
        <v>3600.04</v>
      </c>
      <c r="F1436" s="11">
        <v>10</v>
      </c>
      <c r="G1436" s="11">
        <v>2</v>
      </c>
      <c r="H1436" s="10">
        <v>1632.75</v>
      </c>
    </row>
    <row r="1437" spans="1:8" x14ac:dyDescent="0.25">
      <c r="A1437" s="13" t="s">
        <v>50</v>
      </c>
      <c r="B1437" s="8">
        <v>45018</v>
      </c>
      <c r="C1437" s="9" t="s">
        <v>12</v>
      </c>
      <c r="D1437" s="9" t="s">
        <v>23</v>
      </c>
      <c r="E1437" s="10">
        <v>1939.1</v>
      </c>
      <c r="F1437" s="11">
        <v>26</v>
      </c>
      <c r="G1437" s="11">
        <v>47</v>
      </c>
      <c r="H1437" s="10">
        <v>1273.29</v>
      </c>
    </row>
    <row r="1438" spans="1:8" x14ac:dyDescent="0.25">
      <c r="A1438" s="13" t="s">
        <v>55</v>
      </c>
      <c r="B1438" s="8">
        <v>44965</v>
      </c>
      <c r="C1438" s="9" t="s">
        <v>12</v>
      </c>
      <c r="D1438" s="9" t="s">
        <v>23</v>
      </c>
      <c r="E1438" s="10">
        <v>2210.87</v>
      </c>
      <c r="F1438" s="11">
        <v>9</v>
      </c>
      <c r="G1438" s="11">
        <v>49</v>
      </c>
      <c r="H1438" s="10">
        <v>1646.08</v>
      </c>
    </row>
    <row r="1439" spans="1:8" x14ac:dyDescent="0.25">
      <c r="A1439" s="13" t="s">
        <v>73</v>
      </c>
      <c r="B1439" s="8">
        <v>44992</v>
      </c>
      <c r="C1439" s="9" t="s">
        <v>12</v>
      </c>
      <c r="D1439" s="9" t="s">
        <v>23</v>
      </c>
      <c r="E1439" s="10">
        <v>72.069999999999993</v>
      </c>
      <c r="F1439" s="11">
        <v>36</v>
      </c>
      <c r="G1439" s="11">
        <v>36</v>
      </c>
      <c r="H1439" s="10">
        <v>1470.42</v>
      </c>
    </row>
    <row r="1440" spans="1:8" x14ac:dyDescent="0.25">
      <c r="A1440" s="13" t="s">
        <v>76</v>
      </c>
      <c r="B1440" s="8">
        <v>45265</v>
      </c>
      <c r="C1440" s="9" t="s">
        <v>12</v>
      </c>
      <c r="D1440" s="9" t="s">
        <v>23</v>
      </c>
      <c r="E1440" s="10">
        <v>397.75</v>
      </c>
      <c r="F1440" s="11">
        <v>49</v>
      </c>
      <c r="G1440" s="11">
        <v>5</v>
      </c>
      <c r="H1440" s="10">
        <v>335.09</v>
      </c>
    </row>
    <row r="1441" spans="1:8" x14ac:dyDescent="0.25">
      <c r="A1441" s="13" t="s">
        <v>97</v>
      </c>
      <c r="B1441" s="8">
        <v>45299</v>
      </c>
      <c r="C1441" s="9" t="s">
        <v>12</v>
      </c>
      <c r="D1441" s="9" t="s">
        <v>23</v>
      </c>
      <c r="E1441" s="10">
        <v>2365.2399999999998</v>
      </c>
      <c r="F1441" s="11">
        <v>10</v>
      </c>
      <c r="G1441" s="11">
        <v>33</v>
      </c>
      <c r="H1441" s="10">
        <v>1970.1</v>
      </c>
    </row>
    <row r="1442" spans="1:8" x14ac:dyDescent="0.25">
      <c r="A1442" s="13" t="s">
        <v>113</v>
      </c>
      <c r="B1442" s="8">
        <v>45071</v>
      </c>
      <c r="C1442" s="9" t="s">
        <v>12</v>
      </c>
      <c r="D1442" s="9" t="s">
        <v>23</v>
      </c>
      <c r="E1442" s="10">
        <v>633.82000000000005</v>
      </c>
      <c r="F1442" s="11">
        <v>13</v>
      </c>
      <c r="G1442" s="11">
        <v>10</v>
      </c>
      <c r="H1442" s="10">
        <v>1830.09</v>
      </c>
    </row>
    <row r="1443" spans="1:8" x14ac:dyDescent="0.25">
      <c r="A1443" s="13" t="s">
        <v>128</v>
      </c>
      <c r="B1443" s="8">
        <v>45379</v>
      </c>
      <c r="C1443" s="9" t="s">
        <v>12</v>
      </c>
      <c r="D1443" s="9" t="s">
        <v>23</v>
      </c>
      <c r="E1443" s="10">
        <v>1283.8399999999999</v>
      </c>
      <c r="F1443" s="11">
        <v>19</v>
      </c>
      <c r="G1443" s="11">
        <v>2</v>
      </c>
      <c r="H1443" s="10">
        <v>1911.6</v>
      </c>
    </row>
    <row r="1444" spans="1:8" x14ac:dyDescent="0.25">
      <c r="A1444" s="13" t="s">
        <v>168</v>
      </c>
      <c r="B1444" s="8">
        <v>45147</v>
      </c>
      <c r="C1444" s="9" t="s">
        <v>12</v>
      </c>
      <c r="D1444" s="9" t="s">
        <v>23</v>
      </c>
      <c r="E1444" s="10">
        <v>202.21</v>
      </c>
      <c r="F1444" s="11">
        <v>6</v>
      </c>
      <c r="G1444" s="11">
        <v>43</v>
      </c>
      <c r="H1444" s="10">
        <v>734.47</v>
      </c>
    </row>
    <row r="1445" spans="1:8" x14ac:dyDescent="0.25">
      <c r="A1445" s="13" t="s">
        <v>175</v>
      </c>
      <c r="B1445" s="8">
        <v>45288</v>
      </c>
      <c r="C1445" s="9" t="s">
        <v>12</v>
      </c>
      <c r="D1445" s="9" t="s">
        <v>23</v>
      </c>
      <c r="E1445" s="10">
        <v>3673.01</v>
      </c>
      <c r="F1445" s="11">
        <v>33</v>
      </c>
      <c r="G1445" s="11">
        <v>31</v>
      </c>
      <c r="H1445" s="10">
        <v>344.49</v>
      </c>
    </row>
    <row r="1446" spans="1:8" x14ac:dyDescent="0.25">
      <c r="A1446" s="13" t="s">
        <v>196</v>
      </c>
      <c r="B1446" s="8">
        <v>44927</v>
      </c>
      <c r="C1446" s="9" t="s">
        <v>12</v>
      </c>
      <c r="D1446" s="9" t="s">
        <v>23</v>
      </c>
      <c r="E1446" s="10">
        <v>3946.9</v>
      </c>
      <c r="F1446" s="11">
        <v>36</v>
      </c>
      <c r="G1446" s="11">
        <v>44</v>
      </c>
      <c r="H1446" s="10">
        <v>823.62</v>
      </c>
    </row>
    <row r="1447" spans="1:8" x14ac:dyDescent="0.25">
      <c r="A1447" s="13" t="s">
        <v>202</v>
      </c>
      <c r="B1447" s="8">
        <v>45212</v>
      </c>
      <c r="C1447" s="9" t="s">
        <v>12</v>
      </c>
      <c r="D1447" s="9" t="s">
        <v>23</v>
      </c>
      <c r="E1447" s="10">
        <v>3521.44</v>
      </c>
      <c r="F1447" s="11">
        <v>15</v>
      </c>
      <c r="G1447" s="11">
        <v>9</v>
      </c>
      <c r="H1447" s="10">
        <v>1124.96</v>
      </c>
    </row>
    <row r="1448" spans="1:8" x14ac:dyDescent="0.25">
      <c r="A1448" s="13" t="s">
        <v>205</v>
      </c>
      <c r="B1448" s="8">
        <v>45050</v>
      </c>
      <c r="C1448" s="9" t="s">
        <v>12</v>
      </c>
      <c r="D1448" s="9" t="s">
        <v>23</v>
      </c>
      <c r="E1448" s="10">
        <v>2821.33</v>
      </c>
      <c r="F1448" s="11">
        <v>7</v>
      </c>
      <c r="G1448" s="11">
        <v>50</v>
      </c>
      <c r="H1448" s="10">
        <v>519.76</v>
      </c>
    </row>
    <row r="1449" spans="1:8" x14ac:dyDescent="0.25">
      <c r="A1449" s="13" t="s">
        <v>254</v>
      </c>
      <c r="B1449" s="8">
        <v>45593</v>
      </c>
      <c r="C1449" s="9" t="s">
        <v>12</v>
      </c>
      <c r="D1449" s="9" t="s">
        <v>23</v>
      </c>
      <c r="E1449" s="10">
        <v>4031.06</v>
      </c>
      <c r="F1449" s="11">
        <v>33</v>
      </c>
      <c r="G1449" s="11">
        <v>4</v>
      </c>
      <c r="H1449" s="10">
        <v>1132.46</v>
      </c>
    </row>
    <row r="1450" spans="1:8" x14ac:dyDescent="0.25">
      <c r="A1450" s="13" t="s">
        <v>271</v>
      </c>
      <c r="B1450" s="8">
        <v>44969</v>
      </c>
      <c r="C1450" s="9" t="s">
        <v>12</v>
      </c>
      <c r="D1450" s="9" t="s">
        <v>23</v>
      </c>
      <c r="E1450" s="10">
        <v>3419.8</v>
      </c>
      <c r="F1450" s="11">
        <v>7</v>
      </c>
      <c r="G1450" s="11">
        <v>35</v>
      </c>
      <c r="H1450" s="10">
        <v>1567.08</v>
      </c>
    </row>
    <row r="1451" spans="1:8" x14ac:dyDescent="0.25">
      <c r="A1451" s="13" t="s">
        <v>273</v>
      </c>
      <c r="B1451" s="8">
        <v>45054</v>
      </c>
      <c r="C1451" s="9" t="s">
        <v>12</v>
      </c>
      <c r="D1451" s="9" t="s">
        <v>23</v>
      </c>
      <c r="E1451" s="10">
        <v>438.53</v>
      </c>
      <c r="F1451" s="11">
        <v>14</v>
      </c>
      <c r="G1451" s="11">
        <v>14</v>
      </c>
      <c r="H1451" s="10">
        <v>55.24</v>
      </c>
    </row>
    <row r="1452" spans="1:8" x14ac:dyDescent="0.25">
      <c r="A1452" s="13" t="s">
        <v>277</v>
      </c>
      <c r="B1452" s="8">
        <v>44903</v>
      </c>
      <c r="C1452" s="9" t="s">
        <v>12</v>
      </c>
      <c r="D1452" s="9" t="s">
        <v>23</v>
      </c>
      <c r="E1452" s="10">
        <v>4683.04</v>
      </c>
      <c r="F1452" s="11">
        <v>31</v>
      </c>
      <c r="G1452" s="11">
        <v>47</v>
      </c>
      <c r="H1452" s="10">
        <v>945.65</v>
      </c>
    </row>
    <row r="1453" spans="1:8" x14ac:dyDescent="0.25">
      <c r="A1453" s="13" t="s">
        <v>280</v>
      </c>
      <c r="B1453" s="8">
        <v>45595</v>
      </c>
      <c r="C1453" s="9" t="s">
        <v>12</v>
      </c>
      <c r="D1453" s="9" t="s">
        <v>23</v>
      </c>
      <c r="E1453" s="10">
        <v>2634.24</v>
      </c>
      <c r="F1453" s="11">
        <v>19</v>
      </c>
      <c r="G1453" s="11">
        <v>35</v>
      </c>
      <c r="H1453" s="10">
        <v>38.85</v>
      </c>
    </row>
    <row r="1454" spans="1:8" x14ac:dyDescent="0.25">
      <c r="A1454" s="13" t="s">
        <v>292</v>
      </c>
      <c r="B1454" s="8">
        <v>45514</v>
      </c>
      <c r="C1454" s="9" t="s">
        <v>12</v>
      </c>
      <c r="D1454" s="9" t="s">
        <v>23</v>
      </c>
      <c r="E1454" s="10">
        <v>1240.92</v>
      </c>
      <c r="F1454" s="11">
        <v>18</v>
      </c>
      <c r="G1454" s="11">
        <v>28</v>
      </c>
      <c r="H1454" s="10">
        <v>174.4</v>
      </c>
    </row>
    <row r="1455" spans="1:8" x14ac:dyDescent="0.25">
      <c r="A1455" s="13" t="s">
        <v>306</v>
      </c>
      <c r="B1455" s="8">
        <v>45397</v>
      </c>
      <c r="C1455" s="9" t="s">
        <v>12</v>
      </c>
      <c r="D1455" s="9" t="s">
        <v>23</v>
      </c>
      <c r="E1455" s="10">
        <v>1208.05</v>
      </c>
      <c r="F1455" s="11">
        <v>10</v>
      </c>
      <c r="G1455" s="11">
        <v>32</v>
      </c>
      <c r="H1455" s="10">
        <v>1456.4</v>
      </c>
    </row>
    <row r="1456" spans="1:8" x14ac:dyDescent="0.25">
      <c r="A1456" s="13" t="s">
        <v>308</v>
      </c>
      <c r="B1456" s="8">
        <v>45445</v>
      </c>
      <c r="C1456" s="9" t="s">
        <v>12</v>
      </c>
      <c r="D1456" s="9" t="s">
        <v>23</v>
      </c>
      <c r="E1456" s="10">
        <v>3113.48</v>
      </c>
      <c r="F1456" s="11">
        <v>6</v>
      </c>
      <c r="G1456" s="11">
        <v>48</v>
      </c>
      <c r="H1456" s="10">
        <v>1108.21</v>
      </c>
    </row>
    <row r="1457" spans="1:8" x14ac:dyDescent="0.25">
      <c r="A1457" s="13" t="s">
        <v>311</v>
      </c>
      <c r="B1457" s="8">
        <v>44963</v>
      </c>
      <c r="C1457" s="9" t="s">
        <v>12</v>
      </c>
      <c r="D1457" s="9" t="s">
        <v>23</v>
      </c>
      <c r="E1457" s="10">
        <v>3918.22</v>
      </c>
      <c r="F1457" s="11">
        <v>26</v>
      </c>
      <c r="G1457" s="11">
        <v>22</v>
      </c>
      <c r="H1457" s="10">
        <v>564.46</v>
      </c>
    </row>
    <row r="1458" spans="1:8" x14ac:dyDescent="0.25">
      <c r="A1458" s="13" t="s">
        <v>314</v>
      </c>
      <c r="B1458" s="8">
        <v>45204</v>
      </c>
      <c r="C1458" s="9" t="s">
        <v>12</v>
      </c>
      <c r="D1458" s="9" t="s">
        <v>23</v>
      </c>
      <c r="E1458" s="10">
        <v>1054.04</v>
      </c>
      <c r="F1458" s="11">
        <v>13</v>
      </c>
      <c r="G1458" s="11">
        <v>39</v>
      </c>
      <c r="H1458" s="10">
        <v>126.62</v>
      </c>
    </row>
    <row r="1459" spans="1:8" x14ac:dyDescent="0.25">
      <c r="A1459" s="13" t="s">
        <v>350</v>
      </c>
      <c r="B1459" s="8">
        <v>45389</v>
      </c>
      <c r="C1459" s="9" t="s">
        <v>12</v>
      </c>
      <c r="D1459" s="9" t="s">
        <v>23</v>
      </c>
      <c r="E1459" s="10">
        <v>2368.94</v>
      </c>
      <c r="F1459" s="11">
        <v>36</v>
      </c>
      <c r="G1459" s="11">
        <v>6</v>
      </c>
      <c r="H1459" s="10">
        <v>1274.07</v>
      </c>
    </row>
    <row r="1460" spans="1:8" x14ac:dyDescent="0.25">
      <c r="A1460" s="13" t="s">
        <v>355</v>
      </c>
      <c r="B1460" s="8">
        <v>45198</v>
      </c>
      <c r="C1460" s="9" t="s">
        <v>12</v>
      </c>
      <c r="D1460" s="9" t="s">
        <v>23</v>
      </c>
      <c r="E1460" s="10">
        <v>4751.08</v>
      </c>
      <c r="F1460" s="11">
        <v>31</v>
      </c>
      <c r="G1460" s="11">
        <v>18</v>
      </c>
      <c r="H1460" s="10">
        <v>1085.8900000000001</v>
      </c>
    </row>
    <row r="1461" spans="1:8" x14ac:dyDescent="0.25">
      <c r="A1461" s="13" t="s">
        <v>368</v>
      </c>
      <c r="B1461" s="8">
        <v>44997</v>
      </c>
      <c r="C1461" s="9" t="s">
        <v>12</v>
      </c>
      <c r="D1461" s="9" t="s">
        <v>23</v>
      </c>
      <c r="E1461" s="10">
        <v>4655.76</v>
      </c>
      <c r="F1461" s="11">
        <v>35</v>
      </c>
      <c r="G1461" s="11">
        <v>43</v>
      </c>
      <c r="H1461" s="10">
        <v>41.95</v>
      </c>
    </row>
    <row r="1462" spans="1:8" x14ac:dyDescent="0.25">
      <c r="A1462" s="13" t="s">
        <v>369</v>
      </c>
      <c r="B1462" s="8">
        <v>45239</v>
      </c>
      <c r="C1462" s="9" t="s">
        <v>12</v>
      </c>
      <c r="D1462" s="9" t="s">
        <v>23</v>
      </c>
      <c r="E1462" s="10">
        <v>1811.45</v>
      </c>
      <c r="F1462" s="11">
        <v>25</v>
      </c>
      <c r="G1462" s="11">
        <v>4</v>
      </c>
      <c r="H1462" s="10">
        <v>1166.17</v>
      </c>
    </row>
    <row r="1463" spans="1:8" x14ac:dyDescent="0.25">
      <c r="A1463" s="13" t="s">
        <v>377</v>
      </c>
      <c r="B1463" s="8">
        <v>45250</v>
      </c>
      <c r="C1463" s="9" t="s">
        <v>12</v>
      </c>
      <c r="D1463" s="9" t="s">
        <v>23</v>
      </c>
      <c r="E1463" s="10">
        <v>4159.41</v>
      </c>
      <c r="F1463" s="11">
        <v>33</v>
      </c>
      <c r="G1463" s="11">
        <v>45</v>
      </c>
      <c r="H1463" s="10">
        <v>564.71</v>
      </c>
    </row>
    <row r="1464" spans="1:8" x14ac:dyDescent="0.25">
      <c r="A1464" s="13" t="s">
        <v>395</v>
      </c>
      <c r="B1464" s="8">
        <v>45070</v>
      </c>
      <c r="C1464" s="9" t="s">
        <v>12</v>
      </c>
      <c r="D1464" s="9" t="s">
        <v>23</v>
      </c>
      <c r="E1464" s="10">
        <v>1973.55</v>
      </c>
      <c r="F1464" s="11">
        <v>13</v>
      </c>
      <c r="G1464" s="11">
        <v>9</v>
      </c>
      <c r="H1464" s="10">
        <v>915.14</v>
      </c>
    </row>
    <row r="1465" spans="1:8" x14ac:dyDescent="0.25">
      <c r="A1465" s="13" t="s">
        <v>442</v>
      </c>
      <c r="B1465" s="8">
        <v>45451</v>
      </c>
      <c r="C1465" s="9" t="s">
        <v>12</v>
      </c>
      <c r="D1465" s="9" t="s">
        <v>23</v>
      </c>
      <c r="E1465" s="10">
        <v>4584.59</v>
      </c>
      <c r="F1465" s="11">
        <v>3</v>
      </c>
      <c r="G1465" s="11">
        <v>25</v>
      </c>
      <c r="H1465" s="10">
        <v>1530.29</v>
      </c>
    </row>
    <row r="1466" spans="1:8" x14ac:dyDescent="0.25">
      <c r="A1466" s="13" t="s">
        <v>446</v>
      </c>
      <c r="B1466" s="8">
        <v>45171</v>
      </c>
      <c r="C1466" s="9" t="s">
        <v>12</v>
      </c>
      <c r="D1466" s="9" t="s">
        <v>23</v>
      </c>
      <c r="E1466" s="10">
        <v>2406.15</v>
      </c>
      <c r="F1466" s="11">
        <v>37</v>
      </c>
      <c r="G1466" s="11">
        <v>18</v>
      </c>
      <c r="H1466" s="10">
        <v>616.26</v>
      </c>
    </row>
    <row r="1467" spans="1:8" x14ac:dyDescent="0.25">
      <c r="A1467" s="13" t="s">
        <v>460</v>
      </c>
      <c r="B1467" s="8">
        <v>45611</v>
      </c>
      <c r="C1467" s="9" t="s">
        <v>12</v>
      </c>
      <c r="D1467" s="9" t="s">
        <v>23</v>
      </c>
      <c r="E1467" s="10">
        <v>1692.79</v>
      </c>
      <c r="F1467" s="11">
        <v>12</v>
      </c>
      <c r="G1467" s="11">
        <v>50</v>
      </c>
      <c r="H1467" s="10">
        <v>447.22</v>
      </c>
    </row>
    <row r="1468" spans="1:8" x14ac:dyDescent="0.25">
      <c r="A1468" s="13" t="s">
        <v>475</v>
      </c>
      <c r="B1468" s="8">
        <v>45092</v>
      </c>
      <c r="C1468" s="9" t="s">
        <v>12</v>
      </c>
      <c r="D1468" s="9" t="s">
        <v>23</v>
      </c>
      <c r="E1468" s="10">
        <v>841.35</v>
      </c>
      <c r="F1468" s="11">
        <v>29</v>
      </c>
      <c r="G1468" s="11">
        <v>5</v>
      </c>
      <c r="H1468" s="10">
        <v>223.56</v>
      </c>
    </row>
    <row r="1469" spans="1:8" x14ac:dyDescent="0.25">
      <c r="A1469" s="13" t="s">
        <v>482</v>
      </c>
      <c r="B1469" s="8">
        <v>45554</v>
      </c>
      <c r="C1469" s="9" t="s">
        <v>12</v>
      </c>
      <c r="D1469" s="9" t="s">
        <v>23</v>
      </c>
      <c r="E1469" s="10">
        <v>714.76</v>
      </c>
      <c r="F1469" s="11">
        <v>22</v>
      </c>
      <c r="G1469" s="11">
        <v>40</v>
      </c>
      <c r="H1469" s="10">
        <v>660.57</v>
      </c>
    </row>
    <row r="1470" spans="1:8" x14ac:dyDescent="0.25">
      <c r="A1470" s="13" t="s">
        <v>487</v>
      </c>
      <c r="B1470" s="8">
        <v>45366</v>
      </c>
      <c r="C1470" s="9" t="s">
        <v>12</v>
      </c>
      <c r="D1470" s="9" t="s">
        <v>23</v>
      </c>
      <c r="E1470" s="10">
        <v>2880.15</v>
      </c>
      <c r="F1470" s="11">
        <v>49</v>
      </c>
      <c r="G1470" s="11">
        <v>15</v>
      </c>
      <c r="H1470" s="10">
        <v>1742.36</v>
      </c>
    </row>
    <row r="1471" spans="1:8" x14ac:dyDescent="0.25">
      <c r="A1471" s="13" t="s">
        <v>490</v>
      </c>
      <c r="B1471" s="8">
        <v>45586</v>
      </c>
      <c r="C1471" s="9" t="s">
        <v>12</v>
      </c>
      <c r="D1471" s="9" t="s">
        <v>23</v>
      </c>
      <c r="E1471" s="10">
        <v>4836.93</v>
      </c>
      <c r="F1471" s="11">
        <v>20</v>
      </c>
      <c r="G1471" s="11">
        <v>40</v>
      </c>
      <c r="H1471" s="10">
        <v>466.79</v>
      </c>
    </row>
    <row r="1472" spans="1:8" x14ac:dyDescent="0.25">
      <c r="A1472" s="13" t="s">
        <v>509</v>
      </c>
      <c r="B1472" s="8">
        <v>45344</v>
      </c>
      <c r="C1472" s="9" t="s">
        <v>12</v>
      </c>
      <c r="D1472" s="9" t="s">
        <v>23</v>
      </c>
      <c r="E1472" s="10">
        <v>3001.85</v>
      </c>
      <c r="F1472" s="11">
        <v>45</v>
      </c>
      <c r="G1472" s="11">
        <v>41</v>
      </c>
      <c r="H1472" s="10">
        <v>1125.27</v>
      </c>
    </row>
    <row r="1473" spans="1:8" x14ac:dyDescent="0.25">
      <c r="A1473" s="13" t="s">
        <v>517</v>
      </c>
      <c r="B1473" s="8">
        <v>45487</v>
      </c>
      <c r="C1473" s="9" t="s">
        <v>12</v>
      </c>
      <c r="D1473" s="9" t="s">
        <v>23</v>
      </c>
      <c r="E1473" s="10">
        <v>4432.6499999999996</v>
      </c>
      <c r="F1473" s="11">
        <v>17</v>
      </c>
      <c r="G1473" s="11">
        <v>2</v>
      </c>
      <c r="H1473" s="10">
        <v>70.95</v>
      </c>
    </row>
    <row r="1474" spans="1:8" x14ac:dyDescent="0.25">
      <c r="A1474" s="13" t="s">
        <v>534</v>
      </c>
      <c r="B1474" s="8">
        <v>45592</v>
      </c>
      <c r="C1474" s="9" t="s">
        <v>12</v>
      </c>
      <c r="D1474" s="9" t="s">
        <v>23</v>
      </c>
      <c r="E1474" s="10">
        <v>3419.3</v>
      </c>
      <c r="F1474" s="11">
        <v>3</v>
      </c>
      <c r="G1474" s="11">
        <v>41</v>
      </c>
      <c r="H1474" s="10">
        <v>1524.02</v>
      </c>
    </row>
    <row r="1475" spans="1:8" x14ac:dyDescent="0.25">
      <c r="A1475" s="13" t="s">
        <v>548</v>
      </c>
      <c r="B1475" s="8">
        <v>45594</v>
      </c>
      <c r="C1475" s="9" t="s">
        <v>12</v>
      </c>
      <c r="D1475" s="9" t="s">
        <v>23</v>
      </c>
      <c r="E1475" s="10">
        <v>3023.71</v>
      </c>
      <c r="F1475" s="11">
        <v>41</v>
      </c>
      <c r="G1475" s="11">
        <v>8</v>
      </c>
      <c r="H1475" s="10">
        <v>455.26</v>
      </c>
    </row>
    <row r="1476" spans="1:8" x14ac:dyDescent="0.25">
      <c r="A1476" s="13" t="s">
        <v>3936</v>
      </c>
      <c r="B1476" s="8">
        <v>45371</v>
      </c>
      <c r="C1476" s="9" t="s">
        <v>12</v>
      </c>
      <c r="D1476" s="9" t="s">
        <v>23</v>
      </c>
      <c r="E1476" s="10">
        <v>562.66</v>
      </c>
      <c r="F1476" s="11">
        <v>46</v>
      </c>
      <c r="G1476" s="11">
        <v>42</v>
      </c>
      <c r="H1476" s="10">
        <v>348.54</v>
      </c>
    </row>
    <row r="1477" spans="1:8" x14ac:dyDescent="0.25">
      <c r="A1477" s="13" t="s">
        <v>569</v>
      </c>
      <c r="B1477" s="8">
        <v>45573</v>
      </c>
      <c r="C1477" s="9" t="s">
        <v>12</v>
      </c>
      <c r="D1477" s="9" t="s">
        <v>23</v>
      </c>
      <c r="E1477" s="10">
        <v>377.71</v>
      </c>
      <c r="F1477" s="11">
        <v>23</v>
      </c>
      <c r="G1477" s="11">
        <v>22</v>
      </c>
      <c r="H1477" s="10">
        <v>1911.22</v>
      </c>
    </row>
    <row r="1478" spans="1:8" x14ac:dyDescent="0.25">
      <c r="A1478" s="13" t="s">
        <v>580</v>
      </c>
      <c r="B1478" s="8">
        <v>45462</v>
      </c>
      <c r="C1478" s="9" t="s">
        <v>12</v>
      </c>
      <c r="D1478" s="9" t="s">
        <v>23</v>
      </c>
      <c r="E1478" s="10">
        <v>2553.42</v>
      </c>
      <c r="F1478" s="11">
        <v>37</v>
      </c>
      <c r="G1478" s="11">
        <v>19</v>
      </c>
      <c r="H1478" s="10">
        <v>60.86</v>
      </c>
    </row>
    <row r="1479" spans="1:8" x14ac:dyDescent="0.25">
      <c r="A1479" s="13" t="s">
        <v>585</v>
      </c>
      <c r="B1479" s="8">
        <v>44892</v>
      </c>
      <c r="C1479" s="9" t="s">
        <v>12</v>
      </c>
      <c r="D1479" s="9" t="s">
        <v>23</v>
      </c>
      <c r="E1479" s="10">
        <v>2596.75</v>
      </c>
      <c r="F1479" s="11">
        <v>16</v>
      </c>
      <c r="G1479" s="11">
        <v>5</v>
      </c>
      <c r="H1479" s="10">
        <v>558.45000000000005</v>
      </c>
    </row>
    <row r="1480" spans="1:8" x14ac:dyDescent="0.25">
      <c r="A1480" s="13" t="s">
        <v>643</v>
      </c>
      <c r="B1480" s="8">
        <v>45269</v>
      </c>
      <c r="C1480" s="9" t="s">
        <v>12</v>
      </c>
      <c r="D1480" s="9" t="s">
        <v>23</v>
      </c>
      <c r="E1480" s="10">
        <v>4096.68</v>
      </c>
      <c r="F1480" s="11">
        <v>22</v>
      </c>
      <c r="G1480" s="11">
        <v>13</v>
      </c>
      <c r="H1480" s="10">
        <v>111.18</v>
      </c>
    </row>
    <row r="1481" spans="1:8" x14ac:dyDescent="0.25">
      <c r="A1481" s="13" t="s">
        <v>652</v>
      </c>
      <c r="B1481" s="8">
        <v>45438</v>
      </c>
      <c r="C1481" s="9" t="s">
        <v>12</v>
      </c>
      <c r="D1481" s="9" t="s">
        <v>23</v>
      </c>
      <c r="E1481" s="10">
        <v>3480.38</v>
      </c>
      <c r="F1481" s="11">
        <v>5</v>
      </c>
      <c r="G1481" s="11">
        <v>8</v>
      </c>
      <c r="H1481" s="10">
        <v>1708.24</v>
      </c>
    </row>
    <row r="1482" spans="1:8" x14ac:dyDescent="0.25">
      <c r="A1482" s="13" t="s">
        <v>663</v>
      </c>
      <c r="B1482" s="8">
        <v>45499</v>
      </c>
      <c r="C1482" s="9" t="s">
        <v>12</v>
      </c>
      <c r="D1482" s="9" t="s">
        <v>23</v>
      </c>
      <c r="E1482" s="10">
        <v>4225.9399999999996</v>
      </c>
      <c r="F1482" s="11">
        <v>38</v>
      </c>
      <c r="G1482" s="11">
        <v>13</v>
      </c>
      <c r="H1482" s="10">
        <v>425.34</v>
      </c>
    </row>
    <row r="1483" spans="1:8" x14ac:dyDescent="0.25">
      <c r="A1483" s="13" t="s">
        <v>671</v>
      </c>
      <c r="B1483" s="8">
        <v>44967</v>
      </c>
      <c r="C1483" s="9" t="s">
        <v>12</v>
      </c>
      <c r="D1483" s="9" t="s">
        <v>23</v>
      </c>
      <c r="E1483" s="10">
        <v>2717.32</v>
      </c>
      <c r="F1483" s="11">
        <v>10</v>
      </c>
      <c r="G1483" s="11">
        <v>21</v>
      </c>
      <c r="H1483" s="10">
        <v>455.13</v>
      </c>
    </row>
    <row r="1484" spans="1:8" x14ac:dyDescent="0.25">
      <c r="A1484" s="13" t="s">
        <v>686</v>
      </c>
      <c r="B1484" s="8">
        <v>45371</v>
      </c>
      <c r="C1484" s="9" t="s">
        <v>12</v>
      </c>
      <c r="D1484" s="9" t="s">
        <v>23</v>
      </c>
      <c r="E1484" s="10">
        <v>2440.59</v>
      </c>
      <c r="F1484" s="11">
        <v>18</v>
      </c>
      <c r="G1484" s="11">
        <v>1</v>
      </c>
      <c r="H1484" s="10">
        <v>1077.8699999999999</v>
      </c>
    </row>
    <row r="1485" spans="1:8" x14ac:dyDescent="0.25">
      <c r="A1485" s="13" t="s">
        <v>3937</v>
      </c>
      <c r="B1485" s="8">
        <v>44887</v>
      </c>
      <c r="C1485" s="9" t="s">
        <v>12</v>
      </c>
      <c r="D1485" s="9" t="s">
        <v>23</v>
      </c>
      <c r="E1485" s="10">
        <v>3415.18</v>
      </c>
      <c r="F1485" s="11">
        <v>22</v>
      </c>
      <c r="G1485" s="11">
        <v>16</v>
      </c>
      <c r="H1485" s="10">
        <v>1209.3800000000001</v>
      </c>
    </row>
    <row r="1486" spans="1:8" x14ac:dyDescent="0.25">
      <c r="A1486" s="13" t="s">
        <v>725</v>
      </c>
      <c r="B1486" s="8">
        <v>45158</v>
      </c>
      <c r="C1486" s="9" t="s">
        <v>12</v>
      </c>
      <c r="D1486" s="9" t="s">
        <v>23</v>
      </c>
      <c r="E1486" s="10">
        <v>3609.71</v>
      </c>
      <c r="F1486" s="11">
        <v>34</v>
      </c>
      <c r="G1486" s="11">
        <v>23</v>
      </c>
      <c r="H1486" s="10">
        <v>1827.57</v>
      </c>
    </row>
    <row r="1487" spans="1:8" x14ac:dyDescent="0.25">
      <c r="A1487" s="13" t="s">
        <v>732</v>
      </c>
      <c r="B1487" s="8">
        <v>45578</v>
      </c>
      <c r="C1487" s="9" t="s">
        <v>12</v>
      </c>
      <c r="D1487" s="9" t="s">
        <v>23</v>
      </c>
      <c r="E1487" s="10">
        <v>3470.12</v>
      </c>
      <c r="F1487" s="11">
        <v>35</v>
      </c>
      <c r="G1487" s="11">
        <v>23</v>
      </c>
      <c r="H1487" s="10">
        <v>1432.91</v>
      </c>
    </row>
    <row r="1488" spans="1:8" x14ac:dyDescent="0.25">
      <c r="A1488" s="13" t="s">
        <v>758</v>
      </c>
      <c r="B1488" s="8">
        <v>45496</v>
      </c>
      <c r="C1488" s="9" t="s">
        <v>12</v>
      </c>
      <c r="D1488" s="9" t="s">
        <v>23</v>
      </c>
      <c r="E1488" s="10">
        <v>339.6</v>
      </c>
      <c r="F1488" s="11">
        <v>18</v>
      </c>
      <c r="G1488" s="11">
        <v>3</v>
      </c>
      <c r="H1488" s="10">
        <v>75.47</v>
      </c>
    </row>
    <row r="1489" spans="1:8" x14ac:dyDescent="0.25">
      <c r="A1489" s="13" t="s">
        <v>761</v>
      </c>
      <c r="B1489" s="8">
        <v>45029</v>
      </c>
      <c r="C1489" s="9" t="s">
        <v>12</v>
      </c>
      <c r="D1489" s="9" t="s">
        <v>23</v>
      </c>
      <c r="E1489" s="10">
        <v>2960.3</v>
      </c>
      <c r="F1489" s="11">
        <v>25</v>
      </c>
      <c r="G1489" s="11">
        <v>7</v>
      </c>
      <c r="H1489" s="10">
        <v>1764.7</v>
      </c>
    </row>
    <row r="1490" spans="1:8" x14ac:dyDescent="0.25">
      <c r="A1490" s="13" t="s">
        <v>789</v>
      </c>
      <c r="B1490" s="8">
        <v>45087</v>
      </c>
      <c r="C1490" s="9" t="s">
        <v>12</v>
      </c>
      <c r="D1490" s="9" t="s">
        <v>23</v>
      </c>
      <c r="E1490" s="10">
        <v>4886.88</v>
      </c>
      <c r="F1490" s="11">
        <v>43</v>
      </c>
      <c r="G1490" s="11">
        <v>35</v>
      </c>
      <c r="H1490" s="10">
        <v>1856.72</v>
      </c>
    </row>
    <row r="1491" spans="1:8" x14ac:dyDescent="0.25">
      <c r="A1491" s="13" t="s">
        <v>799</v>
      </c>
      <c r="B1491" s="8">
        <v>44890</v>
      </c>
      <c r="C1491" s="9" t="s">
        <v>12</v>
      </c>
      <c r="D1491" s="9" t="s">
        <v>23</v>
      </c>
      <c r="E1491" s="10">
        <v>2176.58</v>
      </c>
      <c r="F1491" s="11">
        <v>34</v>
      </c>
      <c r="G1491" s="11">
        <v>12</v>
      </c>
      <c r="H1491" s="10">
        <v>1706.65</v>
      </c>
    </row>
    <row r="1492" spans="1:8" x14ac:dyDescent="0.25">
      <c r="A1492" s="13" t="s">
        <v>834</v>
      </c>
      <c r="B1492" s="8">
        <v>44922</v>
      </c>
      <c r="C1492" s="9" t="s">
        <v>12</v>
      </c>
      <c r="D1492" s="9" t="s">
        <v>23</v>
      </c>
      <c r="E1492" s="10">
        <v>3225.38</v>
      </c>
      <c r="F1492" s="11">
        <v>45</v>
      </c>
      <c r="G1492" s="11">
        <v>11</v>
      </c>
      <c r="H1492" s="10">
        <v>1101.6199999999999</v>
      </c>
    </row>
    <row r="1493" spans="1:8" x14ac:dyDescent="0.25">
      <c r="A1493" s="13" t="s">
        <v>870</v>
      </c>
      <c r="B1493" s="8">
        <v>45506</v>
      </c>
      <c r="C1493" s="9" t="s">
        <v>12</v>
      </c>
      <c r="D1493" s="9" t="s">
        <v>23</v>
      </c>
      <c r="E1493" s="10">
        <v>2865.69</v>
      </c>
      <c r="F1493" s="11">
        <v>28</v>
      </c>
      <c r="G1493" s="11">
        <v>28</v>
      </c>
      <c r="H1493" s="10">
        <v>73.989999999999995</v>
      </c>
    </row>
    <row r="1494" spans="1:8" x14ac:dyDescent="0.25">
      <c r="A1494" s="13" t="s">
        <v>895</v>
      </c>
      <c r="B1494" s="8">
        <v>44984</v>
      </c>
      <c r="C1494" s="9" t="s">
        <v>12</v>
      </c>
      <c r="D1494" s="9" t="s">
        <v>23</v>
      </c>
      <c r="E1494" s="10">
        <v>4408.3999999999996</v>
      </c>
      <c r="F1494" s="11">
        <v>39</v>
      </c>
      <c r="G1494" s="11">
        <v>46</v>
      </c>
      <c r="H1494" s="10">
        <v>1346.37</v>
      </c>
    </row>
    <row r="1495" spans="1:8" x14ac:dyDescent="0.25">
      <c r="A1495" s="13" t="s">
        <v>910</v>
      </c>
      <c r="B1495" s="8">
        <v>45061</v>
      </c>
      <c r="C1495" s="9" t="s">
        <v>12</v>
      </c>
      <c r="D1495" s="9" t="s">
        <v>23</v>
      </c>
      <c r="E1495" s="10">
        <v>2454.44</v>
      </c>
      <c r="F1495" s="11">
        <v>11</v>
      </c>
      <c r="G1495" s="11">
        <v>25</v>
      </c>
      <c r="H1495" s="10">
        <v>1798.12</v>
      </c>
    </row>
    <row r="1496" spans="1:8" x14ac:dyDescent="0.25">
      <c r="A1496" s="13" t="s">
        <v>917</v>
      </c>
      <c r="B1496" s="8">
        <v>45330</v>
      </c>
      <c r="C1496" s="9" t="s">
        <v>12</v>
      </c>
      <c r="D1496" s="9" t="s">
        <v>23</v>
      </c>
      <c r="E1496" s="10">
        <v>2697.36</v>
      </c>
      <c r="F1496" s="11">
        <v>10</v>
      </c>
      <c r="G1496" s="11">
        <v>44</v>
      </c>
      <c r="H1496" s="10">
        <v>1654.37</v>
      </c>
    </row>
    <row r="1497" spans="1:8" x14ac:dyDescent="0.25">
      <c r="A1497" s="13" t="s">
        <v>922</v>
      </c>
      <c r="B1497" s="8">
        <v>44888</v>
      </c>
      <c r="C1497" s="9" t="s">
        <v>12</v>
      </c>
      <c r="D1497" s="9" t="s">
        <v>23</v>
      </c>
      <c r="E1497" s="10">
        <v>1072.73</v>
      </c>
      <c r="F1497" s="11">
        <v>46</v>
      </c>
      <c r="G1497" s="11">
        <v>34</v>
      </c>
      <c r="H1497" s="10">
        <v>925.07</v>
      </c>
    </row>
    <row r="1498" spans="1:8" x14ac:dyDescent="0.25">
      <c r="A1498" s="13" t="s">
        <v>944</v>
      </c>
      <c r="B1498" s="8">
        <v>45496</v>
      </c>
      <c r="C1498" s="9" t="s">
        <v>12</v>
      </c>
      <c r="D1498" s="9" t="s">
        <v>23</v>
      </c>
      <c r="E1498" s="10">
        <v>3533.08</v>
      </c>
      <c r="F1498" s="11">
        <v>36</v>
      </c>
      <c r="G1498" s="11">
        <v>15</v>
      </c>
      <c r="H1498" s="10">
        <v>281.88</v>
      </c>
    </row>
    <row r="1499" spans="1:8" x14ac:dyDescent="0.25">
      <c r="A1499" s="13" t="s">
        <v>955</v>
      </c>
      <c r="B1499" s="8">
        <v>45249</v>
      </c>
      <c r="C1499" s="9" t="s">
        <v>12</v>
      </c>
      <c r="D1499" s="9" t="s">
        <v>23</v>
      </c>
      <c r="E1499" s="10">
        <v>4193.84</v>
      </c>
      <c r="F1499" s="11">
        <v>14</v>
      </c>
      <c r="G1499" s="11">
        <v>5</v>
      </c>
      <c r="H1499" s="10">
        <v>1873.81</v>
      </c>
    </row>
    <row r="1500" spans="1:8" x14ac:dyDescent="0.25">
      <c r="A1500" s="13" t="s">
        <v>1002</v>
      </c>
      <c r="B1500" s="8">
        <v>45229</v>
      </c>
      <c r="C1500" s="9" t="s">
        <v>12</v>
      </c>
      <c r="D1500" s="9" t="s">
        <v>23</v>
      </c>
      <c r="E1500" s="10">
        <v>389.13</v>
      </c>
      <c r="F1500" s="11">
        <v>14</v>
      </c>
      <c r="G1500" s="11">
        <v>22</v>
      </c>
      <c r="H1500" s="10">
        <v>118.73</v>
      </c>
    </row>
    <row r="1501" spans="1:8" x14ac:dyDescent="0.25">
      <c r="A1501" s="13" t="s">
        <v>1087</v>
      </c>
      <c r="B1501" s="8">
        <v>45120</v>
      </c>
      <c r="C1501" s="9" t="s">
        <v>12</v>
      </c>
      <c r="D1501" s="9" t="s">
        <v>23</v>
      </c>
      <c r="E1501" s="10">
        <v>3340.4</v>
      </c>
      <c r="F1501" s="11">
        <v>11</v>
      </c>
      <c r="G1501" s="11">
        <v>46</v>
      </c>
      <c r="H1501" s="10">
        <v>523.11</v>
      </c>
    </row>
    <row r="1502" spans="1:8" x14ac:dyDescent="0.25">
      <c r="A1502" s="13" t="s">
        <v>1133</v>
      </c>
      <c r="B1502" s="8">
        <v>45163</v>
      </c>
      <c r="C1502" s="9" t="s">
        <v>12</v>
      </c>
      <c r="D1502" s="9" t="s">
        <v>23</v>
      </c>
      <c r="E1502" s="10">
        <v>633.80999999999995</v>
      </c>
      <c r="F1502" s="11">
        <v>6</v>
      </c>
      <c r="G1502" s="11">
        <v>14</v>
      </c>
      <c r="H1502" s="10">
        <v>1024.8499999999999</v>
      </c>
    </row>
    <row r="1503" spans="1:8" x14ac:dyDescent="0.25">
      <c r="A1503" s="13" t="s">
        <v>1146</v>
      </c>
      <c r="B1503" s="8">
        <v>45142</v>
      </c>
      <c r="C1503" s="9" t="s">
        <v>12</v>
      </c>
      <c r="D1503" s="9" t="s">
        <v>23</v>
      </c>
      <c r="E1503" s="10">
        <v>1502.71</v>
      </c>
      <c r="F1503" s="11">
        <v>22</v>
      </c>
      <c r="G1503" s="11">
        <v>0</v>
      </c>
      <c r="H1503" s="10">
        <v>309.07</v>
      </c>
    </row>
    <row r="1504" spans="1:8" x14ac:dyDescent="0.25">
      <c r="A1504" s="13" t="s">
        <v>1174</v>
      </c>
      <c r="B1504" s="8">
        <v>44948</v>
      </c>
      <c r="C1504" s="9" t="s">
        <v>12</v>
      </c>
      <c r="D1504" s="9" t="s">
        <v>23</v>
      </c>
      <c r="E1504" s="10">
        <v>182.52</v>
      </c>
      <c r="F1504" s="11">
        <v>18</v>
      </c>
      <c r="G1504" s="11">
        <v>32</v>
      </c>
      <c r="H1504" s="10">
        <v>1002.95</v>
      </c>
    </row>
    <row r="1505" spans="1:8" x14ac:dyDescent="0.25">
      <c r="A1505" s="13" t="s">
        <v>1225</v>
      </c>
      <c r="B1505" s="8">
        <v>44884</v>
      </c>
      <c r="C1505" s="9" t="s">
        <v>12</v>
      </c>
      <c r="D1505" s="9" t="s">
        <v>23</v>
      </c>
      <c r="E1505" s="10">
        <v>2771.12</v>
      </c>
      <c r="F1505" s="11">
        <v>47</v>
      </c>
      <c r="G1505" s="11">
        <v>36</v>
      </c>
      <c r="H1505" s="10">
        <v>337.21</v>
      </c>
    </row>
    <row r="1506" spans="1:8" x14ac:dyDescent="0.25">
      <c r="A1506" s="13" t="s">
        <v>1234</v>
      </c>
      <c r="B1506" s="8">
        <v>45121</v>
      </c>
      <c r="C1506" s="9" t="s">
        <v>12</v>
      </c>
      <c r="D1506" s="9" t="s">
        <v>23</v>
      </c>
      <c r="E1506" s="10">
        <v>4454.38</v>
      </c>
      <c r="F1506" s="11">
        <v>6</v>
      </c>
      <c r="G1506" s="11">
        <v>15</v>
      </c>
      <c r="H1506" s="10">
        <v>1941.77</v>
      </c>
    </row>
    <row r="1507" spans="1:8" x14ac:dyDescent="0.25">
      <c r="A1507" s="13" t="s">
        <v>1253</v>
      </c>
      <c r="B1507" s="8">
        <v>44937</v>
      </c>
      <c r="C1507" s="9" t="s">
        <v>12</v>
      </c>
      <c r="D1507" s="9" t="s">
        <v>23</v>
      </c>
      <c r="E1507" s="10">
        <v>4417.53</v>
      </c>
      <c r="F1507" s="11">
        <v>2</v>
      </c>
      <c r="G1507" s="11">
        <v>12</v>
      </c>
      <c r="H1507" s="10">
        <v>1441.28</v>
      </c>
    </row>
    <row r="1508" spans="1:8" x14ac:dyDescent="0.25">
      <c r="A1508" s="13" t="s">
        <v>1259</v>
      </c>
      <c r="B1508" s="8">
        <v>45519</v>
      </c>
      <c r="C1508" s="9" t="s">
        <v>12</v>
      </c>
      <c r="D1508" s="9" t="s">
        <v>23</v>
      </c>
      <c r="E1508" s="10">
        <v>2739.64</v>
      </c>
      <c r="F1508" s="11">
        <v>12</v>
      </c>
      <c r="G1508" s="11">
        <v>21</v>
      </c>
      <c r="H1508" s="10">
        <v>1564.34</v>
      </c>
    </row>
    <row r="1509" spans="1:8" x14ac:dyDescent="0.25">
      <c r="A1509" s="13" t="s">
        <v>3938</v>
      </c>
      <c r="B1509" s="8">
        <v>44901</v>
      </c>
      <c r="C1509" s="9" t="s">
        <v>12</v>
      </c>
      <c r="D1509" s="9" t="s">
        <v>23</v>
      </c>
      <c r="E1509" s="10">
        <v>1691.05</v>
      </c>
      <c r="F1509" s="11">
        <v>35</v>
      </c>
      <c r="G1509" s="11">
        <v>8</v>
      </c>
      <c r="H1509" s="10">
        <v>1579.94</v>
      </c>
    </row>
    <row r="1510" spans="1:8" x14ac:dyDescent="0.25">
      <c r="A1510" s="13" t="s">
        <v>1368</v>
      </c>
      <c r="B1510" s="8">
        <v>45607</v>
      </c>
      <c r="C1510" s="9" t="s">
        <v>12</v>
      </c>
      <c r="D1510" s="9" t="s">
        <v>23</v>
      </c>
      <c r="E1510" s="10">
        <v>462.07</v>
      </c>
      <c r="F1510" s="11">
        <v>45</v>
      </c>
      <c r="G1510" s="11">
        <v>15</v>
      </c>
      <c r="H1510" s="10">
        <v>1196.9000000000001</v>
      </c>
    </row>
    <row r="1511" spans="1:8" x14ac:dyDescent="0.25">
      <c r="A1511" s="13" t="s">
        <v>1379</v>
      </c>
      <c r="B1511" s="8">
        <v>45341</v>
      </c>
      <c r="C1511" s="9" t="s">
        <v>12</v>
      </c>
      <c r="D1511" s="9" t="s">
        <v>23</v>
      </c>
      <c r="E1511" s="10">
        <v>4944.95</v>
      </c>
      <c r="F1511" s="11">
        <v>19</v>
      </c>
      <c r="G1511" s="11">
        <v>33</v>
      </c>
      <c r="H1511" s="10">
        <v>914.04</v>
      </c>
    </row>
    <row r="1512" spans="1:8" x14ac:dyDescent="0.25">
      <c r="A1512" s="13" t="s">
        <v>1398</v>
      </c>
      <c r="B1512" s="8">
        <v>45431</v>
      </c>
      <c r="C1512" s="9" t="s">
        <v>12</v>
      </c>
      <c r="D1512" s="9" t="s">
        <v>23</v>
      </c>
      <c r="E1512" s="10">
        <v>1533.73</v>
      </c>
      <c r="F1512" s="11">
        <v>26</v>
      </c>
      <c r="G1512" s="11">
        <v>47</v>
      </c>
      <c r="H1512" s="10">
        <v>358.22</v>
      </c>
    </row>
    <row r="1513" spans="1:8" x14ac:dyDescent="0.25">
      <c r="A1513" s="13" t="s">
        <v>1402</v>
      </c>
      <c r="B1513" s="8">
        <v>45015</v>
      </c>
      <c r="C1513" s="9" t="s">
        <v>12</v>
      </c>
      <c r="D1513" s="9" t="s">
        <v>23</v>
      </c>
      <c r="E1513" s="10">
        <v>4455.51</v>
      </c>
      <c r="F1513" s="11">
        <v>47</v>
      </c>
      <c r="G1513" s="11">
        <v>22</v>
      </c>
      <c r="H1513" s="10">
        <v>128.4</v>
      </c>
    </row>
    <row r="1514" spans="1:8" x14ac:dyDescent="0.25">
      <c r="A1514" s="13" t="s">
        <v>1407</v>
      </c>
      <c r="B1514" s="8">
        <v>45158</v>
      </c>
      <c r="C1514" s="9" t="s">
        <v>12</v>
      </c>
      <c r="D1514" s="9" t="s">
        <v>23</v>
      </c>
      <c r="E1514" s="10">
        <v>4830.9399999999996</v>
      </c>
      <c r="F1514" s="11">
        <v>42</v>
      </c>
      <c r="G1514" s="11">
        <v>22</v>
      </c>
      <c r="H1514" s="10">
        <v>298.87</v>
      </c>
    </row>
    <row r="1515" spans="1:8" x14ac:dyDescent="0.25">
      <c r="A1515" s="13" t="s">
        <v>1433</v>
      </c>
      <c r="B1515" s="8">
        <v>45207</v>
      </c>
      <c r="C1515" s="9" t="s">
        <v>12</v>
      </c>
      <c r="D1515" s="9" t="s">
        <v>23</v>
      </c>
      <c r="E1515" s="10">
        <v>2170.46</v>
      </c>
      <c r="F1515" s="11">
        <v>1</v>
      </c>
      <c r="G1515" s="11">
        <v>3</v>
      </c>
      <c r="H1515" s="10">
        <v>1022.06</v>
      </c>
    </row>
    <row r="1516" spans="1:8" x14ac:dyDescent="0.25">
      <c r="A1516" s="13" t="s">
        <v>1444</v>
      </c>
      <c r="B1516" s="8">
        <v>45157</v>
      </c>
      <c r="C1516" s="9" t="s">
        <v>12</v>
      </c>
      <c r="D1516" s="9" t="s">
        <v>23</v>
      </c>
      <c r="E1516" s="10">
        <v>3892.35</v>
      </c>
      <c r="F1516" s="11">
        <v>22</v>
      </c>
      <c r="G1516" s="11">
        <v>21</v>
      </c>
      <c r="H1516" s="10">
        <v>876.58</v>
      </c>
    </row>
    <row r="1517" spans="1:8" x14ac:dyDescent="0.25">
      <c r="A1517" s="13" t="s">
        <v>1467</v>
      </c>
      <c r="B1517" s="8">
        <v>44893</v>
      </c>
      <c r="C1517" s="9" t="s">
        <v>12</v>
      </c>
      <c r="D1517" s="9" t="s">
        <v>23</v>
      </c>
      <c r="E1517" s="10">
        <v>51.73</v>
      </c>
      <c r="F1517" s="11">
        <v>29</v>
      </c>
      <c r="G1517" s="11">
        <v>48</v>
      </c>
      <c r="H1517" s="10">
        <v>1410.62</v>
      </c>
    </row>
    <row r="1518" spans="1:8" x14ac:dyDescent="0.25">
      <c r="A1518" s="13" t="s">
        <v>1514</v>
      </c>
      <c r="B1518" s="8">
        <v>45278</v>
      </c>
      <c r="C1518" s="9" t="s">
        <v>12</v>
      </c>
      <c r="D1518" s="9" t="s">
        <v>23</v>
      </c>
      <c r="E1518" s="10">
        <v>3946.49</v>
      </c>
      <c r="F1518" s="11">
        <v>44</v>
      </c>
      <c r="G1518" s="11">
        <v>22</v>
      </c>
      <c r="H1518" s="10">
        <v>1167.01</v>
      </c>
    </row>
    <row r="1519" spans="1:8" x14ac:dyDescent="0.25">
      <c r="A1519" s="13" t="s">
        <v>1519</v>
      </c>
      <c r="B1519" s="8">
        <v>44924</v>
      </c>
      <c r="C1519" s="9" t="s">
        <v>12</v>
      </c>
      <c r="D1519" s="9" t="s">
        <v>23</v>
      </c>
      <c r="E1519" s="10">
        <v>3765.5</v>
      </c>
      <c r="F1519" s="11">
        <v>28</v>
      </c>
      <c r="G1519" s="11">
        <v>50</v>
      </c>
      <c r="H1519" s="10">
        <v>1259.94</v>
      </c>
    </row>
    <row r="1520" spans="1:8" x14ac:dyDescent="0.25">
      <c r="A1520" s="13" t="s">
        <v>1525</v>
      </c>
      <c r="B1520" s="8">
        <v>45497</v>
      </c>
      <c r="C1520" s="9" t="s">
        <v>12</v>
      </c>
      <c r="D1520" s="9" t="s">
        <v>23</v>
      </c>
      <c r="E1520" s="10">
        <v>3139.11</v>
      </c>
      <c r="F1520" s="11">
        <v>48</v>
      </c>
      <c r="G1520" s="11">
        <v>31</v>
      </c>
      <c r="H1520" s="10">
        <v>715.2</v>
      </c>
    </row>
    <row r="1521" spans="1:8" x14ac:dyDescent="0.25">
      <c r="A1521" s="13" t="s">
        <v>1548</v>
      </c>
      <c r="B1521" s="8">
        <v>45050</v>
      </c>
      <c r="C1521" s="9" t="s">
        <v>12</v>
      </c>
      <c r="D1521" s="9" t="s">
        <v>23</v>
      </c>
      <c r="E1521" s="10">
        <v>4973.1899999999996</v>
      </c>
      <c r="F1521" s="11">
        <v>16</v>
      </c>
      <c r="G1521" s="11">
        <v>1</v>
      </c>
      <c r="H1521" s="10">
        <v>1928.3</v>
      </c>
    </row>
    <row r="1522" spans="1:8" x14ac:dyDescent="0.25">
      <c r="A1522" s="13" t="s">
        <v>1552</v>
      </c>
      <c r="B1522" s="8">
        <v>45054</v>
      </c>
      <c r="C1522" s="9" t="s">
        <v>12</v>
      </c>
      <c r="D1522" s="9" t="s">
        <v>23</v>
      </c>
      <c r="E1522" s="10">
        <v>1773.77</v>
      </c>
      <c r="F1522" s="11">
        <v>15</v>
      </c>
      <c r="G1522" s="11">
        <v>27</v>
      </c>
      <c r="H1522" s="10">
        <v>1045.1300000000001</v>
      </c>
    </row>
    <row r="1523" spans="1:8" x14ac:dyDescent="0.25">
      <c r="A1523" s="13" t="s">
        <v>1597</v>
      </c>
      <c r="B1523" s="8">
        <v>45057</v>
      </c>
      <c r="C1523" s="9" t="s">
        <v>12</v>
      </c>
      <c r="D1523" s="9" t="s">
        <v>23</v>
      </c>
      <c r="E1523" s="10">
        <v>1845.59</v>
      </c>
      <c r="F1523" s="11">
        <v>24</v>
      </c>
      <c r="G1523" s="11">
        <v>29</v>
      </c>
      <c r="H1523" s="10">
        <v>594.44000000000005</v>
      </c>
    </row>
    <row r="1524" spans="1:8" x14ac:dyDescent="0.25">
      <c r="A1524" s="13" t="s">
        <v>1630</v>
      </c>
      <c r="B1524" s="8">
        <v>45189</v>
      </c>
      <c r="C1524" s="9" t="s">
        <v>12</v>
      </c>
      <c r="D1524" s="9" t="s">
        <v>23</v>
      </c>
      <c r="E1524" s="10">
        <v>2588.66</v>
      </c>
      <c r="F1524" s="11">
        <v>9</v>
      </c>
      <c r="G1524" s="11">
        <v>11</v>
      </c>
      <c r="H1524" s="10">
        <v>382.41</v>
      </c>
    </row>
    <row r="1525" spans="1:8" x14ac:dyDescent="0.25">
      <c r="A1525" s="13" t="s">
        <v>1651</v>
      </c>
      <c r="B1525" s="8">
        <v>45097</v>
      </c>
      <c r="C1525" s="9" t="s">
        <v>12</v>
      </c>
      <c r="D1525" s="9" t="s">
        <v>23</v>
      </c>
      <c r="E1525" s="10">
        <v>4579.78</v>
      </c>
      <c r="F1525" s="11">
        <v>35</v>
      </c>
      <c r="G1525" s="11">
        <v>42</v>
      </c>
      <c r="H1525" s="10">
        <v>1540.99</v>
      </c>
    </row>
    <row r="1526" spans="1:8" x14ac:dyDescent="0.25">
      <c r="A1526" s="13" t="s">
        <v>1658</v>
      </c>
      <c r="B1526" s="8">
        <v>44912</v>
      </c>
      <c r="C1526" s="9" t="s">
        <v>12</v>
      </c>
      <c r="D1526" s="9" t="s">
        <v>23</v>
      </c>
      <c r="E1526" s="10">
        <v>3458.84</v>
      </c>
      <c r="F1526" s="11">
        <v>41</v>
      </c>
      <c r="G1526" s="11">
        <v>5</v>
      </c>
      <c r="H1526" s="10">
        <v>990.89</v>
      </c>
    </row>
    <row r="1527" spans="1:8" x14ac:dyDescent="0.25">
      <c r="A1527" s="13" t="s">
        <v>3939</v>
      </c>
      <c r="B1527" s="8">
        <v>45517</v>
      </c>
      <c r="C1527" s="9" t="s">
        <v>12</v>
      </c>
      <c r="D1527" s="9" t="s">
        <v>23</v>
      </c>
      <c r="E1527" s="10">
        <v>4735.9399999999996</v>
      </c>
      <c r="F1527" s="11">
        <v>36</v>
      </c>
      <c r="G1527" s="11">
        <v>35</v>
      </c>
      <c r="H1527" s="10">
        <v>904.72</v>
      </c>
    </row>
    <row r="1528" spans="1:8" x14ac:dyDescent="0.25">
      <c r="A1528" s="13" t="s">
        <v>1696</v>
      </c>
      <c r="B1528" s="8">
        <v>45324</v>
      </c>
      <c r="C1528" s="9" t="s">
        <v>12</v>
      </c>
      <c r="D1528" s="9" t="s">
        <v>23</v>
      </c>
      <c r="E1528" s="10">
        <v>972.72</v>
      </c>
      <c r="F1528" s="11">
        <v>31</v>
      </c>
      <c r="G1528" s="11">
        <v>47</v>
      </c>
      <c r="H1528" s="10">
        <v>1039.47</v>
      </c>
    </row>
    <row r="1529" spans="1:8" x14ac:dyDescent="0.25">
      <c r="A1529" s="13" t="s">
        <v>1713</v>
      </c>
      <c r="B1529" s="8">
        <v>45128</v>
      </c>
      <c r="C1529" s="9" t="s">
        <v>12</v>
      </c>
      <c r="D1529" s="9" t="s">
        <v>23</v>
      </c>
      <c r="E1529" s="10">
        <v>3510.95</v>
      </c>
      <c r="F1529" s="11">
        <v>26</v>
      </c>
      <c r="G1529" s="11">
        <v>12</v>
      </c>
      <c r="H1529" s="10">
        <v>1517.93</v>
      </c>
    </row>
    <row r="1530" spans="1:8" x14ac:dyDescent="0.25">
      <c r="A1530" s="13" t="s">
        <v>1715</v>
      </c>
      <c r="B1530" s="8">
        <v>44950</v>
      </c>
      <c r="C1530" s="9" t="s">
        <v>12</v>
      </c>
      <c r="D1530" s="9" t="s">
        <v>23</v>
      </c>
      <c r="E1530" s="10">
        <v>2919.85</v>
      </c>
      <c r="F1530" s="11">
        <v>1</v>
      </c>
      <c r="G1530" s="11">
        <v>4</v>
      </c>
      <c r="H1530" s="10">
        <v>1439.4</v>
      </c>
    </row>
    <row r="1531" spans="1:8" x14ac:dyDescent="0.25">
      <c r="A1531" s="13" t="s">
        <v>1717</v>
      </c>
      <c r="B1531" s="8">
        <v>45004</v>
      </c>
      <c r="C1531" s="9" t="s">
        <v>12</v>
      </c>
      <c r="D1531" s="9" t="s">
        <v>23</v>
      </c>
      <c r="E1531" s="10">
        <v>154.65</v>
      </c>
      <c r="F1531" s="11">
        <v>22</v>
      </c>
      <c r="G1531" s="11">
        <v>45</v>
      </c>
      <c r="H1531" s="10">
        <v>947.92</v>
      </c>
    </row>
    <row r="1532" spans="1:8" x14ac:dyDescent="0.25">
      <c r="A1532" s="13" t="s">
        <v>1726</v>
      </c>
      <c r="B1532" s="8">
        <v>45271</v>
      </c>
      <c r="C1532" s="9" t="s">
        <v>12</v>
      </c>
      <c r="D1532" s="9" t="s">
        <v>23</v>
      </c>
      <c r="E1532" s="10">
        <v>2042.83</v>
      </c>
      <c r="F1532" s="11">
        <v>31</v>
      </c>
      <c r="G1532" s="11">
        <v>17</v>
      </c>
      <c r="H1532" s="10">
        <v>842.06</v>
      </c>
    </row>
    <row r="1533" spans="1:8" x14ac:dyDescent="0.25">
      <c r="A1533" s="13" t="s">
        <v>1743</v>
      </c>
      <c r="B1533" s="8">
        <v>45091</v>
      </c>
      <c r="C1533" s="9" t="s">
        <v>12</v>
      </c>
      <c r="D1533" s="9" t="s">
        <v>23</v>
      </c>
      <c r="E1533" s="10">
        <v>1292.57</v>
      </c>
      <c r="F1533" s="11">
        <v>15</v>
      </c>
      <c r="G1533" s="11">
        <v>47</v>
      </c>
      <c r="H1533" s="10">
        <v>819.62</v>
      </c>
    </row>
    <row r="1534" spans="1:8" x14ac:dyDescent="0.25">
      <c r="A1534" s="13" t="s">
        <v>1760</v>
      </c>
      <c r="B1534" s="8">
        <v>45125</v>
      </c>
      <c r="C1534" s="9" t="s">
        <v>12</v>
      </c>
      <c r="D1534" s="9" t="s">
        <v>23</v>
      </c>
      <c r="E1534" s="10">
        <v>3324.66</v>
      </c>
      <c r="F1534" s="11">
        <v>12</v>
      </c>
      <c r="G1534" s="11">
        <v>2</v>
      </c>
      <c r="H1534" s="10">
        <v>757.59</v>
      </c>
    </row>
    <row r="1535" spans="1:8" x14ac:dyDescent="0.25">
      <c r="A1535" s="13" t="s">
        <v>1770</v>
      </c>
      <c r="B1535" s="8">
        <v>44886</v>
      </c>
      <c r="C1535" s="9" t="s">
        <v>12</v>
      </c>
      <c r="D1535" s="9" t="s">
        <v>23</v>
      </c>
      <c r="E1535" s="10">
        <v>3530.62</v>
      </c>
      <c r="F1535" s="11">
        <v>31</v>
      </c>
      <c r="G1535" s="11">
        <v>14</v>
      </c>
      <c r="H1535" s="10">
        <v>1434.55</v>
      </c>
    </row>
    <row r="1536" spans="1:8" x14ac:dyDescent="0.25">
      <c r="A1536" s="13" t="s">
        <v>1837</v>
      </c>
      <c r="B1536" s="8">
        <v>45437</v>
      </c>
      <c r="C1536" s="9" t="s">
        <v>12</v>
      </c>
      <c r="D1536" s="9" t="s">
        <v>23</v>
      </c>
      <c r="E1536" s="10">
        <v>2417.15</v>
      </c>
      <c r="F1536" s="11">
        <v>42</v>
      </c>
      <c r="G1536" s="11">
        <v>2</v>
      </c>
      <c r="H1536" s="10">
        <v>720.65</v>
      </c>
    </row>
    <row r="1537" spans="1:8" x14ac:dyDescent="0.25">
      <c r="A1537" s="13" t="s">
        <v>1848</v>
      </c>
      <c r="B1537" s="8">
        <v>45035</v>
      </c>
      <c r="C1537" s="9" t="s">
        <v>12</v>
      </c>
      <c r="D1537" s="9" t="s">
        <v>23</v>
      </c>
      <c r="E1537" s="10">
        <v>1078.1500000000001</v>
      </c>
      <c r="F1537" s="11">
        <v>2</v>
      </c>
      <c r="G1537" s="11">
        <v>45</v>
      </c>
      <c r="H1537" s="10">
        <v>1883.99</v>
      </c>
    </row>
    <row r="1538" spans="1:8" x14ac:dyDescent="0.25">
      <c r="A1538" s="13" t="s">
        <v>1873</v>
      </c>
      <c r="B1538" s="8">
        <v>45432</v>
      </c>
      <c r="C1538" s="9" t="s">
        <v>12</v>
      </c>
      <c r="D1538" s="9" t="s">
        <v>23</v>
      </c>
      <c r="E1538" s="10">
        <v>1820.1</v>
      </c>
      <c r="F1538" s="11">
        <v>18</v>
      </c>
      <c r="G1538" s="11">
        <v>0</v>
      </c>
      <c r="H1538" s="10">
        <v>1384.45</v>
      </c>
    </row>
    <row r="1539" spans="1:8" x14ac:dyDescent="0.25">
      <c r="A1539" s="13" t="s">
        <v>1877</v>
      </c>
      <c r="B1539" s="8">
        <v>44912</v>
      </c>
      <c r="C1539" s="9" t="s">
        <v>12</v>
      </c>
      <c r="D1539" s="9" t="s">
        <v>23</v>
      </c>
      <c r="E1539" s="10">
        <v>1518.92</v>
      </c>
      <c r="F1539" s="11">
        <v>19</v>
      </c>
      <c r="G1539" s="11">
        <v>18</v>
      </c>
      <c r="H1539" s="10">
        <v>555.79</v>
      </c>
    </row>
    <row r="1540" spans="1:8" x14ac:dyDescent="0.25">
      <c r="A1540" s="13" t="s">
        <v>1890</v>
      </c>
      <c r="B1540" s="8">
        <v>45166</v>
      </c>
      <c r="C1540" s="9" t="s">
        <v>12</v>
      </c>
      <c r="D1540" s="9" t="s">
        <v>23</v>
      </c>
      <c r="E1540" s="10">
        <v>677.21</v>
      </c>
      <c r="F1540" s="11">
        <v>40</v>
      </c>
      <c r="G1540" s="11">
        <v>20</v>
      </c>
      <c r="H1540" s="10">
        <v>838.03</v>
      </c>
    </row>
    <row r="1541" spans="1:8" x14ac:dyDescent="0.25">
      <c r="A1541" s="13" t="s">
        <v>1909</v>
      </c>
      <c r="B1541" s="8">
        <v>45521</v>
      </c>
      <c r="C1541" s="9" t="s">
        <v>12</v>
      </c>
      <c r="D1541" s="9" t="s">
        <v>23</v>
      </c>
      <c r="E1541" s="10">
        <v>3106.83</v>
      </c>
      <c r="F1541" s="11">
        <v>46</v>
      </c>
      <c r="G1541" s="11">
        <v>12</v>
      </c>
      <c r="H1541" s="10">
        <v>1965.12</v>
      </c>
    </row>
    <row r="1542" spans="1:8" x14ac:dyDescent="0.25">
      <c r="A1542" s="13" t="s">
        <v>1912</v>
      </c>
      <c r="B1542" s="8">
        <v>45609</v>
      </c>
      <c r="C1542" s="9" t="s">
        <v>12</v>
      </c>
      <c r="D1542" s="9" t="s">
        <v>23</v>
      </c>
      <c r="E1542" s="10">
        <v>209.85</v>
      </c>
      <c r="F1542" s="11">
        <v>30</v>
      </c>
      <c r="G1542" s="11">
        <v>25</v>
      </c>
      <c r="H1542" s="10">
        <v>1802.22</v>
      </c>
    </row>
    <row r="1543" spans="1:8" x14ac:dyDescent="0.25">
      <c r="A1543" s="13" t="s">
        <v>1943</v>
      </c>
      <c r="B1543" s="8">
        <v>45443</v>
      </c>
      <c r="C1543" s="9" t="s">
        <v>12</v>
      </c>
      <c r="D1543" s="9" t="s">
        <v>23</v>
      </c>
      <c r="E1543" s="10">
        <v>555.86</v>
      </c>
      <c r="F1543" s="11">
        <v>6</v>
      </c>
      <c r="G1543" s="11">
        <v>17</v>
      </c>
      <c r="H1543" s="10">
        <v>244.25</v>
      </c>
    </row>
    <row r="1544" spans="1:8" x14ac:dyDescent="0.25">
      <c r="A1544" s="13" t="s">
        <v>1957</v>
      </c>
      <c r="B1544" s="8">
        <v>45509</v>
      </c>
      <c r="C1544" s="9" t="s">
        <v>12</v>
      </c>
      <c r="D1544" s="9" t="s">
        <v>23</v>
      </c>
      <c r="E1544" s="10">
        <v>4481.2700000000004</v>
      </c>
      <c r="F1544" s="11">
        <v>30</v>
      </c>
      <c r="G1544" s="11">
        <v>46</v>
      </c>
      <c r="H1544" s="10">
        <v>1681.17</v>
      </c>
    </row>
    <row r="1545" spans="1:8" x14ac:dyDescent="0.25">
      <c r="A1545" s="13" t="s">
        <v>1958</v>
      </c>
      <c r="B1545" s="8">
        <v>45348</v>
      </c>
      <c r="C1545" s="9" t="s">
        <v>12</v>
      </c>
      <c r="D1545" s="9" t="s">
        <v>23</v>
      </c>
      <c r="E1545" s="10">
        <v>3463.75</v>
      </c>
      <c r="F1545" s="11">
        <v>22</v>
      </c>
      <c r="G1545" s="11">
        <v>27</v>
      </c>
      <c r="H1545" s="10">
        <v>1093.07</v>
      </c>
    </row>
    <row r="1546" spans="1:8" x14ac:dyDescent="0.25">
      <c r="A1546" s="13" t="s">
        <v>1969</v>
      </c>
      <c r="B1546" s="8">
        <v>45329</v>
      </c>
      <c r="C1546" s="9" t="s">
        <v>12</v>
      </c>
      <c r="D1546" s="9" t="s">
        <v>23</v>
      </c>
      <c r="E1546" s="10">
        <v>4335.88</v>
      </c>
      <c r="F1546" s="11">
        <v>17</v>
      </c>
      <c r="G1546" s="11">
        <v>26</v>
      </c>
      <c r="H1546" s="10">
        <v>36.35</v>
      </c>
    </row>
    <row r="1547" spans="1:8" x14ac:dyDescent="0.25">
      <c r="A1547" s="13" t="s">
        <v>1983</v>
      </c>
      <c r="B1547" s="8">
        <v>44946</v>
      </c>
      <c r="C1547" s="9" t="s">
        <v>12</v>
      </c>
      <c r="D1547" s="9" t="s">
        <v>23</v>
      </c>
      <c r="E1547" s="10">
        <v>3680.87</v>
      </c>
      <c r="F1547" s="11">
        <v>39</v>
      </c>
      <c r="G1547" s="11">
        <v>38</v>
      </c>
      <c r="H1547" s="10">
        <v>1276.33</v>
      </c>
    </row>
    <row r="1548" spans="1:8" x14ac:dyDescent="0.25">
      <c r="A1548" s="13" t="s">
        <v>1990</v>
      </c>
      <c r="B1548" s="8">
        <v>44957</v>
      </c>
      <c r="C1548" s="9" t="s">
        <v>12</v>
      </c>
      <c r="D1548" s="9" t="s">
        <v>23</v>
      </c>
      <c r="E1548" s="10">
        <v>3434.89</v>
      </c>
      <c r="F1548" s="11">
        <v>12</v>
      </c>
      <c r="G1548" s="11">
        <v>1</v>
      </c>
      <c r="H1548" s="10">
        <v>782.48</v>
      </c>
    </row>
    <row r="1549" spans="1:8" x14ac:dyDescent="0.25">
      <c r="A1549" s="13" t="s">
        <v>1993</v>
      </c>
      <c r="B1549" s="8">
        <v>45031</v>
      </c>
      <c r="C1549" s="9" t="s">
        <v>12</v>
      </c>
      <c r="D1549" s="9" t="s">
        <v>23</v>
      </c>
      <c r="E1549" s="10">
        <v>4632.51</v>
      </c>
      <c r="F1549" s="11">
        <v>39</v>
      </c>
      <c r="G1549" s="11">
        <v>7</v>
      </c>
      <c r="H1549" s="10">
        <v>1767.36</v>
      </c>
    </row>
    <row r="1550" spans="1:8" x14ac:dyDescent="0.25">
      <c r="A1550" s="13" t="s">
        <v>2009</v>
      </c>
      <c r="B1550" s="8">
        <v>45053</v>
      </c>
      <c r="C1550" s="9" t="s">
        <v>12</v>
      </c>
      <c r="D1550" s="9" t="s">
        <v>23</v>
      </c>
      <c r="E1550" s="10">
        <v>792.96</v>
      </c>
      <c r="F1550" s="11">
        <v>16</v>
      </c>
      <c r="G1550" s="11">
        <v>42</v>
      </c>
      <c r="H1550" s="10">
        <v>916.11</v>
      </c>
    </row>
    <row r="1551" spans="1:8" x14ac:dyDescent="0.25">
      <c r="A1551" s="13" t="s">
        <v>2049</v>
      </c>
      <c r="B1551" s="8">
        <v>45403</v>
      </c>
      <c r="C1551" s="9" t="s">
        <v>12</v>
      </c>
      <c r="D1551" s="9" t="s">
        <v>23</v>
      </c>
      <c r="E1551" s="10">
        <v>2320.6</v>
      </c>
      <c r="F1551" s="11">
        <v>28</v>
      </c>
      <c r="G1551" s="11">
        <v>23</v>
      </c>
      <c r="H1551" s="10">
        <v>338.01</v>
      </c>
    </row>
    <row r="1552" spans="1:8" x14ac:dyDescent="0.25">
      <c r="A1552" s="13" t="s">
        <v>2058</v>
      </c>
      <c r="B1552" s="8">
        <v>45323</v>
      </c>
      <c r="C1552" s="9" t="s">
        <v>12</v>
      </c>
      <c r="D1552" s="9" t="s">
        <v>23</v>
      </c>
      <c r="E1552" s="10">
        <v>992.16</v>
      </c>
      <c r="F1552" s="11">
        <v>34</v>
      </c>
      <c r="G1552" s="11">
        <v>22</v>
      </c>
      <c r="H1552" s="10">
        <v>389.01</v>
      </c>
    </row>
    <row r="1553" spans="1:8" x14ac:dyDescent="0.25">
      <c r="A1553" s="13" t="s">
        <v>2084</v>
      </c>
      <c r="B1553" s="8">
        <v>44926</v>
      </c>
      <c r="C1553" s="9" t="s">
        <v>12</v>
      </c>
      <c r="D1553" s="9" t="s">
        <v>23</v>
      </c>
      <c r="E1553" s="10">
        <v>4777.28</v>
      </c>
      <c r="F1553" s="11">
        <v>48</v>
      </c>
      <c r="G1553" s="11">
        <v>22</v>
      </c>
      <c r="H1553" s="10">
        <v>1070.83</v>
      </c>
    </row>
    <row r="1554" spans="1:8" x14ac:dyDescent="0.25">
      <c r="A1554" s="13" t="s">
        <v>2093</v>
      </c>
      <c r="B1554" s="8">
        <v>45293</v>
      </c>
      <c r="C1554" s="9" t="s">
        <v>12</v>
      </c>
      <c r="D1554" s="9" t="s">
        <v>23</v>
      </c>
      <c r="E1554" s="10">
        <v>4909.26</v>
      </c>
      <c r="F1554" s="11">
        <v>32</v>
      </c>
      <c r="G1554" s="11">
        <v>35</v>
      </c>
      <c r="H1554" s="10">
        <v>973.54</v>
      </c>
    </row>
    <row r="1555" spans="1:8" x14ac:dyDescent="0.25">
      <c r="A1555" s="13" t="s">
        <v>2125</v>
      </c>
      <c r="B1555" s="8">
        <v>45122</v>
      </c>
      <c r="C1555" s="9" t="s">
        <v>12</v>
      </c>
      <c r="D1555" s="9" t="s">
        <v>23</v>
      </c>
      <c r="E1555" s="10">
        <v>753.75</v>
      </c>
      <c r="F1555" s="11">
        <v>37</v>
      </c>
      <c r="G1555" s="11">
        <v>30</v>
      </c>
      <c r="H1555" s="10">
        <v>1731.65</v>
      </c>
    </row>
    <row r="1556" spans="1:8" x14ac:dyDescent="0.25">
      <c r="A1556" s="13" t="s">
        <v>3940</v>
      </c>
      <c r="B1556" s="8">
        <v>45574</v>
      </c>
      <c r="C1556" s="9" t="s">
        <v>12</v>
      </c>
      <c r="D1556" s="9" t="s">
        <v>23</v>
      </c>
      <c r="E1556" s="10">
        <v>69.92</v>
      </c>
      <c r="F1556" s="11">
        <v>26</v>
      </c>
      <c r="G1556" s="11">
        <v>18</v>
      </c>
      <c r="H1556" s="10">
        <v>767.68</v>
      </c>
    </row>
    <row r="1557" spans="1:8" x14ac:dyDescent="0.25">
      <c r="A1557" s="13" t="s">
        <v>2165</v>
      </c>
      <c r="B1557" s="8">
        <v>44931</v>
      </c>
      <c r="C1557" s="9" t="s">
        <v>12</v>
      </c>
      <c r="D1557" s="9" t="s">
        <v>23</v>
      </c>
      <c r="E1557" s="10">
        <v>557.07000000000005</v>
      </c>
      <c r="F1557" s="11">
        <v>15</v>
      </c>
      <c r="G1557" s="11">
        <v>42</v>
      </c>
      <c r="H1557" s="10">
        <v>1871.34</v>
      </c>
    </row>
    <row r="1558" spans="1:8" x14ac:dyDescent="0.25">
      <c r="A1558" s="13" t="s">
        <v>2177</v>
      </c>
      <c r="B1558" s="8">
        <v>45446</v>
      </c>
      <c r="C1558" s="9" t="s">
        <v>12</v>
      </c>
      <c r="D1558" s="9" t="s">
        <v>23</v>
      </c>
      <c r="E1558" s="10">
        <v>493.05</v>
      </c>
      <c r="F1558" s="11">
        <v>43</v>
      </c>
      <c r="G1558" s="11">
        <v>12</v>
      </c>
      <c r="H1558" s="10">
        <v>673.97</v>
      </c>
    </row>
    <row r="1559" spans="1:8" x14ac:dyDescent="0.25">
      <c r="A1559" s="13" t="s">
        <v>2184</v>
      </c>
      <c r="B1559" s="8">
        <v>45104</v>
      </c>
      <c r="C1559" s="9" t="s">
        <v>12</v>
      </c>
      <c r="D1559" s="9" t="s">
        <v>23</v>
      </c>
      <c r="E1559" s="10">
        <v>1608.57</v>
      </c>
      <c r="F1559" s="11">
        <v>8</v>
      </c>
      <c r="G1559" s="11">
        <v>14</v>
      </c>
      <c r="H1559" s="10">
        <v>171.69</v>
      </c>
    </row>
    <row r="1560" spans="1:8" x14ac:dyDescent="0.25">
      <c r="A1560" s="13" t="s">
        <v>2226</v>
      </c>
      <c r="B1560" s="8">
        <v>45315</v>
      </c>
      <c r="C1560" s="9" t="s">
        <v>12</v>
      </c>
      <c r="D1560" s="9" t="s">
        <v>23</v>
      </c>
      <c r="E1560" s="10">
        <v>3092.15</v>
      </c>
      <c r="F1560" s="11">
        <v>1</v>
      </c>
      <c r="G1560" s="11">
        <v>13</v>
      </c>
      <c r="H1560" s="10">
        <v>1722</v>
      </c>
    </row>
    <row r="1561" spans="1:8" x14ac:dyDescent="0.25">
      <c r="A1561" s="13" t="s">
        <v>2232</v>
      </c>
      <c r="B1561" s="8">
        <v>45564</v>
      </c>
      <c r="C1561" s="9" t="s">
        <v>12</v>
      </c>
      <c r="D1561" s="9" t="s">
        <v>23</v>
      </c>
      <c r="E1561" s="10">
        <v>4453.37</v>
      </c>
      <c r="F1561" s="11">
        <v>21</v>
      </c>
      <c r="G1561" s="11">
        <v>33</v>
      </c>
      <c r="H1561" s="10">
        <v>1868.78</v>
      </c>
    </row>
    <row r="1562" spans="1:8" x14ac:dyDescent="0.25">
      <c r="A1562" s="13" t="s">
        <v>2239</v>
      </c>
      <c r="B1562" s="8">
        <v>45400</v>
      </c>
      <c r="C1562" s="9" t="s">
        <v>12</v>
      </c>
      <c r="D1562" s="9" t="s">
        <v>23</v>
      </c>
      <c r="E1562" s="10">
        <v>405.93</v>
      </c>
      <c r="F1562" s="11">
        <v>43</v>
      </c>
      <c r="G1562" s="11">
        <v>43</v>
      </c>
      <c r="H1562" s="10">
        <v>264.45999999999998</v>
      </c>
    </row>
    <row r="1563" spans="1:8" x14ac:dyDescent="0.25">
      <c r="A1563" s="13" t="s">
        <v>2252</v>
      </c>
      <c r="B1563" s="8">
        <v>45603</v>
      </c>
      <c r="C1563" s="9" t="s">
        <v>12</v>
      </c>
      <c r="D1563" s="9" t="s">
        <v>23</v>
      </c>
      <c r="E1563" s="10">
        <v>1636.8</v>
      </c>
      <c r="F1563" s="11">
        <v>23</v>
      </c>
      <c r="G1563" s="11">
        <v>16</v>
      </c>
      <c r="H1563" s="10">
        <v>956.84</v>
      </c>
    </row>
    <row r="1564" spans="1:8" x14ac:dyDescent="0.25">
      <c r="A1564" s="13" t="s">
        <v>2255</v>
      </c>
      <c r="B1564" s="8">
        <v>45610</v>
      </c>
      <c r="C1564" s="9" t="s">
        <v>12</v>
      </c>
      <c r="D1564" s="9" t="s">
        <v>23</v>
      </c>
      <c r="E1564" s="10">
        <v>1015.07</v>
      </c>
      <c r="F1564" s="11">
        <v>44</v>
      </c>
      <c r="G1564" s="11">
        <v>28</v>
      </c>
      <c r="H1564" s="10">
        <v>12.42</v>
      </c>
    </row>
    <row r="1565" spans="1:8" x14ac:dyDescent="0.25">
      <c r="A1565" s="13" t="s">
        <v>2265</v>
      </c>
      <c r="B1565" s="8">
        <v>45010</v>
      </c>
      <c r="C1565" s="9" t="s">
        <v>12</v>
      </c>
      <c r="D1565" s="9" t="s">
        <v>23</v>
      </c>
      <c r="E1565" s="10">
        <v>1009.31</v>
      </c>
      <c r="F1565" s="11">
        <v>48</v>
      </c>
      <c r="G1565" s="11">
        <v>19</v>
      </c>
      <c r="H1565" s="10">
        <v>1463.66</v>
      </c>
    </row>
    <row r="1566" spans="1:8" x14ac:dyDescent="0.25">
      <c r="A1566" s="13" t="s">
        <v>2321</v>
      </c>
      <c r="B1566" s="8">
        <v>44920</v>
      </c>
      <c r="C1566" s="9" t="s">
        <v>12</v>
      </c>
      <c r="D1566" s="9" t="s">
        <v>23</v>
      </c>
      <c r="E1566" s="10">
        <v>776.28</v>
      </c>
      <c r="F1566" s="11">
        <v>15</v>
      </c>
      <c r="G1566" s="11">
        <v>11</v>
      </c>
      <c r="H1566" s="10">
        <v>524.34</v>
      </c>
    </row>
    <row r="1567" spans="1:8" x14ac:dyDescent="0.25">
      <c r="A1567" s="13" t="s">
        <v>2327</v>
      </c>
      <c r="B1567" s="8">
        <v>45384</v>
      </c>
      <c r="C1567" s="9" t="s">
        <v>12</v>
      </c>
      <c r="D1567" s="9" t="s">
        <v>23</v>
      </c>
      <c r="E1567" s="10">
        <v>2595.42</v>
      </c>
      <c r="F1567" s="11">
        <v>46</v>
      </c>
      <c r="G1567" s="11">
        <v>28</v>
      </c>
      <c r="H1567" s="10">
        <v>1567.7</v>
      </c>
    </row>
    <row r="1568" spans="1:8" x14ac:dyDescent="0.25">
      <c r="A1568" s="13" t="s">
        <v>2329</v>
      </c>
      <c r="B1568" s="8">
        <v>44883</v>
      </c>
      <c r="C1568" s="9" t="s">
        <v>12</v>
      </c>
      <c r="D1568" s="9" t="s">
        <v>23</v>
      </c>
      <c r="E1568" s="10">
        <v>4917.74</v>
      </c>
      <c r="F1568" s="11">
        <v>26</v>
      </c>
      <c r="G1568" s="11">
        <v>23</v>
      </c>
      <c r="H1568" s="10">
        <v>960.88</v>
      </c>
    </row>
    <row r="1569" spans="1:8" x14ac:dyDescent="0.25">
      <c r="A1569" s="13" t="s">
        <v>2355</v>
      </c>
      <c r="B1569" s="8">
        <v>45574</v>
      </c>
      <c r="C1569" s="9" t="s">
        <v>12</v>
      </c>
      <c r="D1569" s="9" t="s">
        <v>23</v>
      </c>
      <c r="E1569" s="10">
        <v>595.48</v>
      </c>
      <c r="F1569" s="11">
        <v>8</v>
      </c>
      <c r="G1569" s="11">
        <v>47</v>
      </c>
      <c r="H1569" s="10">
        <v>1480.48</v>
      </c>
    </row>
    <row r="1570" spans="1:8" x14ac:dyDescent="0.25">
      <c r="A1570" s="13" t="s">
        <v>2385</v>
      </c>
      <c r="B1570" s="8">
        <v>45578</v>
      </c>
      <c r="C1570" s="9" t="s">
        <v>12</v>
      </c>
      <c r="D1570" s="9" t="s">
        <v>23</v>
      </c>
      <c r="E1570" s="10">
        <v>4034</v>
      </c>
      <c r="F1570" s="11">
        <v>44</v>
      </c>
      <c r="G1570" s="11">
        <v>0</v>
      </c>
      <c r="H1570" s="10">
        <v>535.38</v>
      </c>
    </row>
    <row r="1571" spans="1:8" x14ac:dyDescent="0.25">
      <c r="A1571" s="13" t="s">
        <v>2399</v>
      </c>
      <c r="B1571" s="8">
        <v>45168</v>
      </c>
      <c r="C1571" s="9" t="s">
        <v>12</v>
      </c>
      <c r="D1571" s="9" t="s">
        <v>23</v>
      </c>
      <c r="E1571" s="10">
        <v>713.49</v>
      </c>
      <c r="F1571" s="11">
        <v>27</v>
      </c>
      <c r="G1571" s="11">
        <v>21</v>
      </c>
      <c r="H1571" s="10">
        <v>584.34</v>
      </c>
    </row>
    <row r="1572" spans="1:8" x14ac:dyDescent="0.25">
      <c r="A1572" s="13" t="s">
        <v>2412</v>
      </c>
      <c r="B1572" s="8">
        <v>45193</v>
      </c>
      <c r="C1572" s="9" t="s">
        <v>12</v>
      </c>
      <c r="D1572" s="9" t="s">
        <v>23</v>
      </c>
      <c r="E1572" s="10">
        <v>1095.76</v>
      </c>
      <c r="F1572" s="11">
        <v>1</v>
      </c>
      <c r="G1572" s="11">
        <v>3</v>
      </c>
      <c r="H1572" s="10">
        <v>849.49</v>
      </c>
    </row>
    <row r="1573" spans="1:8" x14ac:dyDescent="0.25">
      <c r="A1573" s="13" t="s">
        <v>2429</v>
      </c>
      <c r="B1573" s="8">
        <v>44959</v>
      </c>
      <c r="C1573" s="9" t="s">
        <v>12</v>
      </c>
      <c r="D1573" s="9" t="s">
        <v>23</v>
      </c>
      <c r="E1573" s="10">
        <v>4508.12</v>
      </c>
      <c r="F1573" s="11">
        <v>13</v>
      </c>
      <c r="G1573" s="11">
        <v>4</v>
      </c>
      <c r="H1573" s="10">
        <v>1949.05</v>
      </c>
    </row>
    <row r="1574" spans="1:8" x14ac:dyDescent="0.25">
      <c r="A1574" s="13" t="s">
        <v>2456</v>
      </c>
      <c r="B1574" s="8">
        <v>45337</v>
      </c>
      <c r="C1574" s="9" t="s">
        <v>12</v>
      </c>
      <c r="D1574" s="9" t="s">
        <v>23</v>
      </c>
      <c r="E1574" s="10">
        <v>2235.73</v>
      </c>
      <c r="F1574" s="11">
        <v>44</v>
      </c>
      <c r="G1574" s="11">
        <v>49</v>
      </c>
      <c r="H1574" s="10">
        <v>1468.72</v>
      </c>
    </row>
    <row r="1575" spans="1:8" x14ac:dyDescent="0.25">
      <c r="A1575" s="13" t="s">
        <v>2462</v>
      </c>
      <c r="B1575" s="8">
        <v>45045</v>
      </c>
      <c r="C1575" s="9" t="s">
        <v>12</v>
      </c>
      <c r="D1575" s="9" t="s">
        <v>23</v>
      </c>
      <c r="E1575" s="10">
        <v>2404.62</v>
      </c>
      <c r="F1575" s="11">
        <v>1</v>
      </c>
      <c r="G1575" s="11">
        <v>46</v>
      </c>
      <c r="H1575" s="10">
        <v>224.39</v>
      </c>
    </row>
    <row r="1576" spans="1:8" x14ac:dyDescent="0.25">
      <c r="A1576" s="13" t="s">
        <v>2464</v>
      </c>
      <c r="B1576" s="8">
        <v>44992</v>
      </c>
      <c r="C1576" s="9" t="s">
        <v>12</v>
      </c>
      <c r="D1576" s="9" t="s">
        <v>23</v>
      </c>
      <c r="E1576" s="10">
        <v>2023.65</v>
      </c>
      <c r="F1576" s="11">
        <v>24</v>
      </c>
      <c r="G1576" s="11">
        <v>36</v>
      </c>
      <c r="H1576" s="10">
        <v>293.58999999999997</v>
      </c>
    </row>
    <row r="1577" spans="1:8" x14ac:dyDescent="0.25">
      <c r="A1577" s="13" t="s">
        <v>2483</v>
      </c>
      <c r="B1577" s="8">
        <v>45212</v>
      </c>
      <c r="C1577" s="9" t="s">
        <v>12</v>
      </c>
      <c r="D1577" s="9" t="s">
        <v>23</v>
      </c>
      <c r="E1577" s="10">
        <v>2481.92</v>
      </c>
      <c r="F1577" s="11">
        <v>6</v>
      </c>
      <c r="G1577" s="11">
        <v>16</v>
      </c>
      <c r="H1577" s="10">
        <v>46.79</v>
      </c>
    </row>
    <row r="1578" spans="1:8" x14ac:dyDescent="0.25">
      <c r="A1578" s="13" t="s">
        <v>2501</v>
      </c>
      <c r="B1578" s="8">
        <v>44909</v>
      </c>
      <c r="C1578" s="9" t="s">
        <v>12</v>
      </c>
      <c r="D1578" s="9" t="s">
        <v>23</v>
      </c>
      <c r="E1578" s="10">
        <v>3266.08</v>
      </c>
      <c r="F1578" s="11">
        <v>35</v>
      </c>
      <c r="G1578" s="11">
        <v>1</v>
      </c>
      <c r="H1578" s="10">
        <v>990.51</v>
      </c>
    </row>
    <row r="1579" spans="1:8" x14ac:dyDescent="0.25">
      <c r="A1579" s="13" t="s">
        <v>2540</v>
      </c>
      <c r="B1579" s="8">
        <v>45236</v>
      </c>
      <c r="C1579" s="9" t="s">
        <v>12</v>
      </c>
      <c r="D1579" s="9" t="s">
        <v>23</v>
      </c>
      <c r="E1579" s="10">
        <v>1445.4</v>
      </c>
      <c r="F1579" s="11">
        <v>30</v>
      </c>
      <c r="G1579" s="11">
        <v>17</v>
      </c>
      <c r="H1579" s="10">
        <v>810.21</v>
      </c>
    </row>
    <row r="1580" spans="1:8" x14ac:dyDescent="0.25">
      <c r="A1580" s="13" t="s">
        <v>2549</v>
      </c>
      <c r="B1580" s="8">
        <v>45477</v>
      </c>
      <c r="C1580" s="9" t="s">
        <v>12</v>
      </c>
      <c r="D1580" s="9" t="s">
        <v>23</v>
      </c>
      <c r="E1580" s="10">
        <v>1486.37</v>
      </c>
      <c r="F1580" s="11">
        <v>48</v>
      </c>
      <c r="G1580" s="11">
        <v>11</v>
      </c>
      <c r="H1580" s="10">
        <v>221.31</v>
      </c>
    </row>
    <row r="1581" spans="1:8" x14ac:dyDescent="0.25">
      <c r="A1581" s="13" t="s">
        <v>2553</v>
      </c>
      <c r="B1581" s="8">
        <v>45123</v>
      </c>
      <c r="C1581" s="9" t="s">
        <v>12</v>
      </c>
      <c r="D1581" s="9" t="s">
        <v>23</v>
      </c>
      <c r="E1581" s="10">
        <v>446.96</v>
      </c>
      <c r="F1581" s="11">
        <v>42</v>
      </c>
      <c r="G1581" s="11">
        <v>29</v>
      </c>
      <c r="H1581" s="10">
        <v>312.42</v>
      </c>
    </row>
    <row r="1582" spans="1:8" x14ac:dyDescent="0.25">
      <c r="A1582" s="13" t="s">
        <v>2595</v>
      </c>
      <c r="B1582" s="8">
        <v>45222</v>
      </c>
      <c r="C1582" s="9" t="s">
        <v>12</v>
      </c>
      <c r="D1582" s="9" t="s">
        <v>23</v>
      </c>
      <c r="E1582" s="10">
        <v>881.68</v>
      </c>
      <c r="F1582" s="11">
        <v>42</v>
      </c>
      <c r="G1582" s="11">
        <v>46</v>
      </c>
      <c r="H1582" s="10">
        <v>1899.84</v>
      </c>
    </row>
    <row r="1583" spans="1:8" x14ac:dyDescent="0.25">
      <c r="A1583" s="13" t="s">
        <v>2603</v>
      </c>
      <c r="B1583" s="8">
        <v>45035</v>
      </c>
      <c r="C1583" s="9" t="s">
        <v>12</v>
      </c>
      <c r="D1583" s="9" t="s">
        <v>23</v>
      </c>
      <c r="E1583" s="10">
        <v>837.49</v>
      </c>
      <c r="F1583" s="11">
        <v>24</v>
      </c>
      <c r="G1583" s="11">
        <v>47</v>
      </c>
      <c r="H1583" s="10">
        <v>688.7</v>
      </c>
    </row>
    <row r="1584" spans="1:8" x14ac:dyDescent="0.25">
      <c r="A1584" s="13" t="s">
        <v>2613</v>
      </c>
      <c r="B1584" s="8">
        <v>45078</v>
      </c>
      <c r="C1584" s="9" t="s">
        <v>12</v>
      </c>
      <c r="D1584" s="9" t="s">
        <v>23</v>
      </c>
      <c r="E1584" s="10">
        <v>2891.8</v>
      </c>
      <c r="F1584" s="11">
        <v>17</v>
      </c>
      <c r="G1584" s="11">
        <v>10</v>
      </c>
      <c r="H1584" s="10">
        <v>165.5</v>
      </c>
    </row>
    <row r="1585" spans="1:8" x14ac:dyDescent="0.25">
      <c r="A1585" s="13" t="s">
        <v>2618</v>
      </c>
      <c r="B1585" s="8">
        <v>45352</v>
      </c>
      <c r="C1585" s="9" t="s">
        <v>12</v>
      </c>
      <c r="D1585" s="9" t="s">
        <v>23</v>
      </c>
      <c r="E1585" s="10">
        <v>877.81</v>
      </c>
      <c r="F1585" s="11">
        <v>22</v>
      </c>
      <c r="G1585" s="11">
        <v>48</v>
      </c>
      <c r="H1585" s="10">
        <v>1735.36</v>
      </c>
    </row>
    <row r="1586" spans="1:8" x14ac:dyDescent="0.25">
      <c r="A1586" s="13" t="s">
        <v>2627</v>
      </c>
      <c r="B1586" s="8">
        <v>45054</v>
      </c>
      <c r="C1586" s="9" t="s">
        <v>12</v>
      </c>
      <c r="D1586" s="9" t="s">
        <v>23</v>
      </c>
      <c r="E1586" s="10">
        <v>1732.77</v>
      </c>
      <c r="F1586" s="11">
        <v>16</v>
      </c>
      <c r="G1586" s="11">
        <v>28</v>
      </c>
      <c r="H1586" s="10">
        <v>159.81</v>
      </c>
    </row>
    <row r="1587" spans="1:8" x14ac:dyDescent="0.25">
      <c r="A1587" s="13" t="s">
        <v>2659</v>
      </c>
      <c r="B1587" s="8">
        <v>44900</v>
      </c>
      <c r="C1587" s="9" t="s">
        <v>12</v>
      </c>
      <c r="D1587" s="9" t="s">
        <v>23</v>
      </c>
      <c r="E1587" s="10">
        <v>2288.7600000000002</v>
      </c>
      <c r="F1587" s="11">
        <v>49</v>
      </c>
      <c r="G1587" s="11">
        <v>0</v>
      </c>
      <c r="H1587" s="10">
        <v>1239.69</v>
      </c>
    </row>
    <row r="1588" spans="1:8" x14ac:dyDescent="0.25">
      <c r="A1588" s="13" t="s">
        <v>2674</v>
      </c>
      <c r="B1588" s="8">
        <v>45320</v>
      </c>
      <c r="C1588" s="9" t="s">
        <v>12</v>
      </c>
      <c r="D1588" s="9" t="s">
        <v>23</v>
      </c>
      <c r="E1588" s="10">
        <v>4176.78</v>
      </c>
      <c r="F1588" s="11">
        <v>30</v>
      </c>
      <c r="G1588" s="11">
        <v>1</v>
      </c>
      <c r="H1588" s="10">
        <v>755.42</v>
      </c>
    </row>
    <row r="1589" spans="1:8" x14ac:dyDescent="0.25">
      <c r="A1589" s="13" t="s">
        <v>2677</v>
      </c>
      <c r="B1589" s="8">
        <v>45018</v>
      </c>
      <c r="C1589" s="9" t="s">
        <v>12</v>
      </c>
      <c r="D1589" s="9" t="s">
        <v>23</v>
      </c>
      <c r="E1589" s="10">
        <v>496.81</v>
      </c>
      <c r="F1589" s="11">
        <v>6</v>
      </c>
      <c r="G1589" s="11">
        <v>31</v>
      </c>
      <c r="H1589" s="10">
        <v>936.91</v>
      </c>
    </row>
    <row r="1590" spans="1:8" x14ac:dyDescent="0.25">
      <c r="A1590" s="13" t="s">
        <v>2731</v>
      </c>
      <c r="B1590" s="8">
        <v>45072</v>
      </c>
      <c r="C1590" s="9" t="s">
        <v>12</v>
      </c>
      <c r="D1590" s="9" t="s">
        <v>23</v>
      </c>
      <c r="E1590" s="10">
        <v>402.56</v>
      </c>
      <c r="F1590" s="11">
        <v>32</v>
      </c>
      <c r="G1590" s="11">
        <v>39</v>
      </c>
      <c r="H1590" s="10">
        <v>1395.38</v>
      </c>
    </row>
    <row r="1591" spans="1:8" x14ac:dyDescent="0.25">
      <c r="A1591" s="13" t="s">
        <v>2734</v>
      </c>
      <c r="B1591" s="8">
        <v>45448</v>
      </c>
      <c r="C1591" s="9" t="s">
        <v>12</v>
      </c>
      <c r="D1591" s="9" t="s">
        <v>23</v>
      </c>
      <c r="E1591" s="10">
        <v>1167.1199999999999</v>
      </c>
      <c r="F1591" s="11">
        <v>4</v>
      </c>
      <c r="G1591" s="11">
        <v>12</v>
      </c>
      <c r="H1591" s="10">
        <v>382.44</v>
      </c>
    </row>
    <row r="1592" spans="1:8" x14ac:dyDescent="0.25">
      <c r="A1592" s="13" t="s">
        <v>2741</v>
      </c>
      <c r="B1592" s="8">
        <v>45578</v>
      </c>
      <c r="C1592" s="9" t="s">
        <v>12</v>
      </c>
      <c r="D1592" s="9" t="s">
        <v>23</v>
      </c>
      <c r="E1592" s="10">
        <v>2831.3</v>
      </c>
      <c r="F1592" s="11">
        <v>41</v>
      </c>
      <c r="G1592" s="11">
        <v>6</v>
      </c>
      <c r="H1592" s="10">
        <v>1172.55</v>
      </c>
    </row>
    <row r="1593" spans="1:8" x14ac:dyDescent="0.25">
      <c r="A1593" s="13" t="s">
        <v>2742</v>
      </c>
      <c r="B1593" s="8">
        <v>45303</v>
      </c>
      <c r="C1593" s="9" t="s">
        <v>12</v>
      </c>
      <c r="D1593" s="9" t="s">
        <v>23</v>
      </c>
      <c r="E1593" s="10">
        <v>3944.56</v>
      </c>
      <c r="F1593" s="11">
        <v>19</v>
      </c>
      <c r="G1593" s="11">
        <v>38</v>
      </c>
      <c r="H1593" s="10">
        <v>399.15</v>
      </c>
    </row>
    <row r="1594" spans="1:8" x14ac:dyDescent="0.25">
      <c r="A1594" s="13" t="s">
        <v>2758</v>
      </c>
      <c r="B1594" s="8">
        <v>45002</v>
      </c>
      <c r="C1594" s="9" t="s">
        <v>12</v>
      </c>
      <c r="D1594" s="9" t="s">
        <v>23</v>
      </c>
      <c r="E1594" s="10">
        <v>4983.9799999999996</v>
      </c>
      <c r="F1594" s="11">
        <v>7</v>
      </c>
      <c r="G1594" s="11">
        <v>39</v>
      </c>
      <c r="H1594" s="10">
        <v>1788.73</v>
      </c>
    </row>
    <row r="1595" spans="1:8" x14ac:dyDescent="0.25">
      <c r="A1595" s="13" t="s">
        <v>2785</v>
      </c>
      <c r="B1595" s="8">
        <v>45138</v>
      </c>
      <c r="C1595" s="9" t="s">
        <v>12</v>
      </c>
      <c r="D1595" s="9" t="s">
        <v>23</v>
      </c>
      <c r="E1595" s="10">
        <v>1659.83</v>
      </c>
      <c r="F1595" s="11">
        <v>3</v>
      </c>
      <c r="G1595" s="11">
        <v>36</v>
      </c>
      <c r="H1595" s="10">
        <v>1569.74</v>
      </c>
    </row>
    <row r="1596" spans="1:8" x14ac:dyDescent="0.25">
      <c r="A1596" s="13" t="s">
        <v>2788</v>
      </c>
      <c r="B1596" s="8">
        <v>45437</v>
      </c>
      <c r="C1596" s="9" t="s">
        <v>12</v>
      </c>
      <c r="D1596" s="9" t="s">
        <v>23</v>
      </c>
      <c r="E1596" s="10">
        <v>4233.18</v>
      </c>
      <c r="F1596" s="11">
        <v>40</v>
      </c>
      <c r="G1596" s="11">
        <v>50</v>
      </c>
      <c r="H1596" s="10">
        <v>487.73</v>
      </c>
    </row>
    <row r="1597" spans="1:8" x14ac:dyDescent="0.25">
      <c r="A1597" s="13" t="s">
        <v>2850</v>
      </c>
      <c r="B1597" s="8">
        <v>45085</v>
      </c>
      <c r="C1597" s="9" t="s">
        <v>12</v>
      </c>
      <c r="D1597" s="9" t="s">
        <v>23</v>
      </c>
      <c r="E1597" s="10">
        <v>1060.6199999999999</v>
      </c>
      <c r="F1597" s="11">
        <v>2</v>
      </c>
      <c r="G1597" s="11">
        <v>43</v>
      </c>
      <c r="H1597" s="10">
        <v>198.16</v>
      </c>
    </row>
    <row r="1598" spans="1:8" x14ac:dyDescent="0.25">
      <c r="A1598" s="13" t="s">
        <v>2876</v>
      </c>
      <c r="B1598" s="8">
        <v>45153</v>
      </c>
      <c r="C1598" s="9" t="s">
        <v>12</v>
      </c>
      <c r="D1598" s="9" t="s">
        <v>23</v>
      </c>
      <c r="E1598" s="10">
        <v>1917.74</v>
      </c>
      <c r="F1598" s="11">
        <v>16</v>
      </c>
      <c r="G1598" s="11">
        <v>14</v>
      </c>
      <c r="H1598" s="10">
        <v>1773.93</v>
      </c>
    </row>
    <row r="1599" spans="1:8" x14ac:dyDescent="0.25">
      <c r="A1599" s="13" t="s">
        <v>2890</v>
      </c>
      <c r="B1599" s="8">
        <v>44949</v>
      </c>
      <c r="C1599" s="9" t="s">
        <v>12</v>
      </c>
      <c r="D1599" s="9" t="s">
        <v>23</v>
      </c>
      <c r="E1599" s="10">
        <v>3901.83</v>
      </c>
      <c r="F1599" s="11">
        <v>2</v>
      </c>
      <c r="G1599" s="11">
        <v>10</v>
      </c>
      <c r="H1599" s="10">
        <v>1965.6</v>
      </c>
    </row>
    <row r="1600" spans="1:8" x14ac:dyDescent="0.25">
      <c r="A1600" s="13" t="s">
        <v>2908</v>
      </c>
      <c r="B1600" s="8">
        <v>45483</v>
      </c>
      <c r="C1600" s="9" t="s">
        <v>12</v>
      </c>
      <c r="D1600" s="9" t="s">
        <v>23</v>
      </c>
      <c r="E1600" s="10">
        <v>2799.33</v>
      </c>
      <c r="F1600" s="11">
        <v>40</v>
      </c>
      <c r="G1600" s="11">
        <v>4</v>
      </c>
      <c r="H1600" s="10">
        <v>1532.23</v>
      </c>
    </row>
    <row r="1601" spans="1:8" x14ac:dyDescent="0.25">
      <c r="A1601" s="13" t="s">
        <v>2922</v>
      </c>
      <c r="B1601" s="8">
        <v>45358</v>
      </c>
      <c r="C1601" s="9" t="s">
        <v>12</v>
      </c>
      <c r="D1601" s="9" t="s">
        <v>23</v>
      </c>
      <c r="E1601" s="10">
        <v>755.16</v>
      </c>
      <c r="F1601" s="11">
        <v>29</v>
      </c>
      <c r="G1601" s="11">
        <v>33</v>
      </c>
      <c r="H1601" s="10">
        <v>1931.82</v>
      </c>
    </row>
    <row r="1602" spans="1:8" x14ac:dyDescent="0.25">
      <c r="A1602" s="13" t="s">
        <v>2937</v>
      </c>
      <c r="B1602" s="8">
        <v>45572</v>
      </c>
      <c r="C1602" s="9" t="s">
        <v>12</v>
      </c>
      <c r="D1602" s="9" t="s">
        <v>23</v>
      </c>
      <c r="E1602" s="10">
        <v>492.36</v>
      </c>
      <c r="F1602" s="11">
        <v>5</v>
      </c>
      <c r="G1602" s="11">
        <v>41</v>
      </c>
      <c r="H1602" s="10">
        <v>1527.07</v>
      </c>
    </row>
    <row r="1603" spans="1:8" x14ac:dyDescent="0.25">
      <c r="A1603" s="13" t="s">
        <v>3941</v>
      </c>
      <c r="B1603" s="8">
        <v>45372</v>
      </c>
      <c r="C1603" s="9" t="s">
        <v>12</v>
      </c>
      <c r="D1603" s="9" t="s">
        <v>23</v>
      </c>
      <c r="E1603" s="10">
        <v>2524.61</v>
      </c>
      <c r="F1603" s="11">
        <v>41</v>
      </c>
      <c r="G1603" s="11">
        <v>14</v>
      </c>
      <c r="H1603" s="10">
        <v>1814.26</v>
      </c>
    </row>
    <row r="1604" spans="1:8" x14ac:dyDescent="0.25">
      <c r="A1604" s="13" t="s">
        <v>3005</v>
      </c>
      <c r="B1604" s="8">
        <v>44994</v>
      </c>
      <c r="C1604" s="9" t="s">
        <v>12</v>
      </c>
      <c r="D1604" s="9" t="s">
        <v>23</v>
      </c>
      <c r="E1604" s="10">
        <v>4946.7700000000004</v>
      </c>
      <c r="F1604" s="11">
        <v>39</v>
      </c>
      <c r="G1604" s="11">
        <v>21</v>
      </c>
      <c r="H1604" s="10">
        <v>869.66</v>
      </c>
    </row>
    <row r="1605" spans="1:8" x14ac:dyDescent="0.25">
      <c r="A1605" s="13" t="s">
        <v>3022</v>
      </c>
      <c r="B1605" s="8">
        <v>45252</v>
      </c>
      <c r="C1605" s="9" t="s">
        <v>12</v>
      </c>
      <c r="D1605" s="9" t="s">
        <v>23</v>
      </c>
      <c r="E1605" s="10">
        <v>1485.51</v>
      </c>
      <c r="F1605" s="11">
        <v>41</v>
      </c>
      <c r="G1605" s="11">
        <v>14</v>
      </c>
      <c r="H1605" s="10">
        <v>610.54999999999995</v>
      </c>
    </row>
    <row r="1606" spans="1:8" x14ac:dyDescent="0.25">
      <c r="A1606" s="13" t="s">
        <v>3038</v>
      </c>
      <c r="B1606" s="8">
        <v>45107</v>
      </c>
      <c r="C1606" s="9" t="s">
        <v>12</v>
      </c>
      <c r="D1606" s="9" t="s">
        <v>23</v>
      </c>
      <c r="E1606" s="10">
        <v>2282</v>
      </c>
      <c r="F1606" s="11">
        <v>23</v>
      </c>
      <c r="G1606" s="11">
        <v>17</v>
      </c>
      <c r="H1606" s="10">
        <v>1392.85</v>
      </c>
    </row>
    <row r="1607" spans="1:8" x14ac:dyDescent="0.25">
      <c r="A1607" s="13" t="s">
        <v>3055</v>
      </c>
      <c r="B1607" s="8">
        <v>45263</v>
      </c>
      <c r="C1607" s="9" t="s">
        <v>12</v>
      </c>
      <c r="D1607" s="9" t="s">
        <v>23</v>
      </c>
      <c r="E1607" s="10">
        <v>2705.91</v>
      </c>
      <c r="F1607" s="11">
        <v>49</v>
      </c>
      <c r="G1607" s="11">
        <v>50</v>
      </c>
      <c r="H1607" s="10">
        <v>1755.2</v>
      </c>
    </row>
    <row r="1608" spans="1:8" x14ac:dyDescent="0.25">
      <c r="A1608" s="13" t="s">
        <v>3057</v>
      </c>
      <c r="B1608" s="8">
        <v>45001</v>
      </c>
      <c r="C1608" s="9" t="s">
        <v>12</v>
      </c>
      <c r="D1608" s="9" t="s">
        <v>23</v>
      </c>
      <c r="E1608" s="10">
        <v>4674.3900000000003</v>
      </c>
      <c r="F1608" s="11">
        <v>31</v>
      </c>
      <c r="G1608" s="11">
        <v>3</v>
      </c>
      <c r="H1608" s="10">
        <v>304.47000000000003</v>
      </c>
    </row>
    <row r="1609" spans="1:8" x14ac:dyDescent="0.25">
      <c r="A1609" s="13" t="s">
        <v>3058</v>
      </c>
      <c r="B1609" s="8">
        <v>45565</v>
      </c>
      <c r="C1609" s="9" t="s">
        <v>12</v>
      </c>
      <c r="D1609" s="9" t="s">
        <v>23</v>
      </c>
      <c r="E1609" s="10">
        <v>4807.62</v>
      </c>
      <c r="F1609" s="11">
        <v>1</v>
      </c>
      <c r="G1609" s="11">
        <v>50</v>
      </c>
      <c r="H1609" s="10">
        <v>50.27</v>
      </c>
    </row>
    <row r="1610" spans="1:8" x14ac:dyDescent="0.25">
      <c r="A1610" s="13" t="s">
        <v>3065</v>
      </c>
      <c r="B1610" s="8">
        <v>45451</v>
      </c>
      <c r="C1610" s="9" t="s">
        <v>12</v>
      </c>
      <c r="D1610" s="9" t="s">
        <v>23</v>
      </c>
      <c r="E1610" s="10">
        <v>4819.4399999999996</v>
      </c>
      <c r="F1610" s="11">
        <v>13</v>
      </c>
      <c r="G1610" s="11">
        <v>27</v>
      </c>
      <c r="H1610" s="10">
        <v>1848.62</v>
      </c>
    </row>
    <row r="1611" spans="1:8" x14ac:dyDescent="0.25">
      <c r="A1611" s="13" t="s">
        <v>3076</v>
      </c>
      <c r="B1611" s="8">
        <v>45611</v>
      </c>
      <c r="C1611" s="9" t="s">
        <v>12</v>
      </c>
      <c r="D1611" s="9" t="s">
        <v>23</v>
      </c>
      <c r="E1611" s="10">
        <v>1396.36</v>
      </c>
      <c r="F1611" s="11">
        <v>1</v>
      </c>
      <c r="G1611" s="11">
        <v>37</v>
      </c>
      <c r="H1611" s="10">
        <v>389.28</v>
      </c>
    </row>
    <row r="1612" spans="1:8" x14ac:dyDescent="0.25">
      <c r="A1612" s="13" t="s">
        <v>3112</v>
      </c>
      <c r="B1612" s="8">
        <v>44962</v>
      </c>
      <c r="C1612" s="9" t="s">
        <v>12</v>
      </c>
      <c r="D1612" s="9" t="s">
        <v>23</v>
      </c>
      <c r="E1612" s="10">
        <v>1963.89</v>
      </c>
      <c r="F1612" s="11">
        <v>48</v>
      </c>
      <c r="G1612" s="11">
        <v>33</v>
      </c>
      <c r="H1612" s="10">
        <v>831.46</v>
      </c>
    </row>
    <row r="1613" spans="1:8" x14ac:dyDescent="0.25">
      <c r="A1613" s="13" t="s">
        <v>3149</v>
      </c>
      <c r="B1613" s="8">
        <v>45259</v>
      </c>
      <c r="C1613" s="9" t="s">
        <v>12</v>
      </c>
      <c r="D1613" s="9" t="s">
        <v>23</v>
      </c>
      <c r="E1613" s="10">
        <v>3433.48</v>
      </c>
      <c r="F1613" s="11">
        <v>27</v>
      </c>
      <c r="G1613" s="11">
        <v>20</v>
      </c>
      <c r="H1613" s="10">
        <v>1084.7</v>
      </c>
    </row>
    <row r="1614" spans="1:8" x14ac:dyDescent="0.25">
      <c r="A1614" s="13" t="s">
        <v>3159</v>
      </c>
      <c r="B1614" s="8">
        <v>45599</v>
      </c>
      <c r="C1614" s="9" t="s">
        <v>12</v>
      </c>
      <c r="D1614" s="9" t="s">
        <v>23</v>
      </c>
      <c r="E1614" s="10">
        <v>2301.16</v>
      </c>
      <c r="F1614" s="11">
        <v>14</v>
      </c>
      <c r="G1614" s="11">
        <v>34</v>
      </c>
      <c r="H1614" s="10">
        <v>505.12</v>
      </c>
    </row>
    <row r="1615" spans="1:8" x14ac:dyDescent="0.25">
      <c r="A1615" s="13" t="s">
        <v>3166</v>
      </c>
      <c r="B1615" s="8">
        <v>45577</v>
      </c>
      <c r="C1615" s="9" t="s">
        <v>12</v>
      </c>
      <c r="D1615" s="9" t="s">
        <v>23</v>
      </c>
      <c r="E1615" s="10">
        <v>3067.32</v>
      </c>
      <c r="F1615" s="11">
        <v>13</v>
      </c>
      <c r="G1615" s="11">
        <v>13</v>
      </c>
      <c r="H1615" s="10">
        <v>590.92999999999995</v>
      </c>
    </row>
    <row r="1616" spans="1:8" x14ac:dyDescent="0.25">
      <c r="A1616" s="13" t="s">
        <v>3174</v>
      </c>
      <c r="B1616" s="8">
        <v>45273</v>
      </c>
      <c r="C1616" s="9" t="s">
        <v>12</v>
      </c>
      <c r="D1616" s="9" t="s">
        <v>23</v>
      </c>
      <c r="E1616" s="10">
        <v>3033.79</v>
      </c>
      <c r="F1616" s="11">
        <v>5</v>
      </c>
      <c r="G1616" s="11">
        <v>47</v>
      </c>
      <c r="H1616" s="10">
        <v>427.74</v>
      </c>
    </row>
    <row r="1617" spans="1:8" x14ac:dyDescent="0.25">
      <c r="A1617" s="13" t="s">
        <v>3176</v>
      </c>
      <c r="B1617" s="8">
        <v>45111</v>
      </c>
      <c r="C1617" s="9" t="s">
        <v>12</v>
      </c>
      <c r="D1617" s="9" t="s">
        <v>23</v>
      </c>
      <c r="E1617" s="10">
        <v>4943.18</v>
      </c>
      <c r="F1617" s="11">
        <v>23</v>
      </c>
      <c r="G1617" s="11">
        <v>45</v>
      </c>
      <c r="H1617" s="10">
        <v>1194.83</v>
      </c>
    </row>
    <row r="1618" spans="1:8" x14ac:dyDescent="0.25">
      <c r="A1618" s="13" t="s">
        <v>3195</v>
      </c>
      <c r="B1618" s="8">
        <v>45433</v>
      </c>
      <c r="C1618" s="9" t="s">
        <v>12</v>
      </c>
      <c r="D1618" s="9" t="s">
        <v>23</v>
      </c>
      <c r="E1618" s="10">
        <v>1112.9100000000001</v>
      </c>
      <c r="F1618" s="11">
        <v>13</v>
      </c>
      <c r="G1618" s="11">
        <v>16</v>
      </c>
      <c r="H1618" s="10">
        <v>216.38</v>
      </c>
    </row>
    <row r="1619" spans="1:8" x14ac:dyDescent="0.25">
      <c r="A1619" s="13" t="s">
        <v>3215</v>
      </c>
      <c r="B1619" s="8">
        <v>45170</v>
      </c>
      <c r="C1619" s="9" t="s">
        <v>12</v>
      </c>
      <c r="D1619" s="9" t="s">
        <v>23</v>
      </c>
      <c r="E1619" s="10">
        <v>4492.3900000000003</v>
      </c>
      <c r="F1619" s="11">
        <v>2</v>
      </c>
      <c r="G1619" s="11">
        <v>45</v>
      </c>
      <c r="H1619" s="10">
        <v>891.23</v>
      </c>
    </row>
    <row r="1620" spans="1:8" x14ac:dyDescent="0.25">
      <c r="A1620" s="13" t="s">
        <v>3216</v>
      </c>
      <c r="B1620" s="8">
        <v>45534</v>
      </c>
      <c r="C1620" s="9" t="s">
        <v>12</v>
      </c>
      <c r="D1620" s="9" t="s">
        <v>23</v>
      </c>
      <c r="E1620" s="10">
        <v>2800.38</v>
      </c>
      <c r="F1620" s="11">
        <v>24</v>
      </c>
      <c r="G1620" s="11">
        <v>14</v>
      </c>
      <c r="H1620" s="10">
        <v>341</v>
      </c>
    </row>
    <row r="1621" spans="1:8" x14ac:dyDescent="0.25">
      <c r="A1621" s="13" t="s">
        <v>3236</v>
      </c>
      <c r="B1621" s="8">
        <v>45189</v>
      </c>
      <c r="C1621" s="9" t="s">
        <v>12</v>
      </c>
      <c r="D1621" s="9" t="s">
        <v>23</v>
      </c>
      <c r="E1621" s="10">
        <v>4297.51</v>
      </c>
      <c r="F1621" s="11">
        <v>1</v>
      </c>
      <c r="G1621" s="11">
        <v>25</v>
      </c>
      <c r="H1621" s="10">
        <v>1916.93</v>
      </c>
    </row>
    <row r="1622" spans="1:8" x14ac:dyDescent="0.25">
      <c r="A1622" s="13" t="s">
        <v>3333</v>
      </c>
      <c r="B1622" s="8">
        <v>45219</v>
      </c>
      <c r="C1622" s="9" t="s">
        <v>12</v>
      </c>
      <c r="D1622" s="9" t="s">
        <v>23</v>
      </c>
      <c r="E1622" s="10">
        <v>3750.23</v>
      </c>
      <c r="F1622" s="11">
        <v>50</v>
      </c>
      <c r="G1622" s="11">
        <v>44</v>
      </c>
      <c r="H1622" s="10">
        <v>296</v>
      </c>
    </row>
    <row r="1623" spans="1:8" x14ac:dyDescent="0.25">
      <c r="A1623" s="13" t="s">
        <v>3340</v>
      </c>
      <c r="B1623" s="8">
        <v>45277</v>
      </c>
      <c r="C1623" s="9" t="s">
        <v>12</v>
      </c>
      <c r="D1623" s="9" t="s">
        <v>23</v>
      </c>
      <c r="E1623" s="10">
        <v>2450.06</v>
      </c>
      <c r="F1623" s="11">
        <v>38</v>
      </c>
      <c r="G1623" s="11">
        <v>27</v>
      </c>
      <c r="H1623" s="10">
        <v>1529.47</v>
      </c>
    </row>
    <row r="1624" spans="1:8" x14ac:dyDescent="0.25">
      <c r="A1624" s="13" t="s">
        <v>3377</v>
      </c>
      <c r="B1624" s="8">
        <v>45288</v>
      </c>
      <c r="C1624" s="9" t="s">
        <v>12</v>
      </c>
      <c r="D1624" s="9" t="s">
        <v>23</v>
      </c>
      <c r="E1624" s="10">
        <v>1755.84</v>
      </c>
      <c r="F1624" s="11">
        <v>7</v>
      </c>
      <c r="G1624" s="11">
        <v>15</v>
      </c>
      <c r="H1624" s="10">
        <v>502.31</v>
      </c>
    </row>
    <row r="1625" spans="1:8" x14ac:dyDescent="0.25">
      <c r="A1625" s="13" t="s">
        <v>3412</v>
      </c>
      <c r="B1625" s="8">
        <v>45262</v>
      </c>
      <c r="C1625" s="9" t="s">
        <v>12</v>
      </c>
      <c r="D1625" s="9" t="s">
        <v>23</v>
      </c>
      <c r="E1625" s="10">
        <v>2669.79</v>
      </c>
      <c r="F1625" s="11">
        <v>2</v>
      </c>
      <c r="G1625" s="11">
        <v>19</v>
      </c>
      <c r="H1625" s="10">
        <v>132.97999999999999</v>
      </c>
    </row>
    <row r="1626" spans="1:8" x14ac:dyDescent="0.25">
      <c r="A1626" s="13" t="s">
        <v>3432</v>
      </c>
      <c r="B1626" s="8">
        <v>45324</v>
      </c>
      <c r="C1626" s="9" t="s">
        <v>12</v>
      </c>
      <c r="D1626" s="9" t="s">
        <v>23</v>
      </c>
      <c r="E1626" s="10">
        <v>3702.32</v>
      </c>
      <c r="F1626" s="11">
        <v>22</v>
      </c>
      <c r="G1626" s="11">
        <v>14</v>
      </c>
      <c r="H1626" s="10">
        <v>218.6</v>
      </c>
    </row>
    <row r="1627" spans="1:8" x14ac:dyDescent="0.25">
      <c r="A1627" s="13" t="s">
        <v>3442</v>
      </c>
      <c r="B1627" s="8">
        <v>45430</v>
      </c>
      <c r="C1627" s="9" t="s">
        <v>12</v>
      </c>
      <c r="D1627" s="9" t="s">
        <v>23</v>
      </c>
      <c r="E1627" s="10">
        <v>1895.14</v>
      </c>
      <c r="F1627" s="11">
        <v>8</v>
      </c>
      <c r="G1627" s="11">
        <v>6</v>
      </c>
      <c r="H1627" s="10">
        <v>1694.06</v>
      </c>
    </row>
    <row r="1628" spans="1:8" x14ac:dyDescent="0.25">
      <c r="A1628" s="13" t="s">
        <v>3458</v>
      </c>
      <c r="B1628" s="8">
        <v>45079</v>
      </c>
      <c r="C1628" s="9" t="s">
        <v>12</v>
      </c>
      <c r="D1628" s="9" t="s">
        <v>23</v>
      </c>
      <c r="E1628" s="10">
        <v>2086.2800000000002</v>
      </c>
      <c r="F1628" s="11">
        <v>36</v>
      </c>
      <c r="G1628" s="11">
        <v>19</v>
      </c>
      <c r="H1628" s="10">
        <v>841.05</v>
      </c>
    </row>
    <row r="1629" spans="1:8" x14ac:dyDescent="0.25">
      <c r="A1629" s="13" t="s">
        <v>3467</v>
      </c>
      <c r="B1629" s="8">
        <v>45518</v>
      </c>
      <c r="C1629" s="9" t="s">
        <v>12</v>
      </c>
      <c r="D1629" s="9" t="s">
        <v>23</v>
      </c>
      <c r="E1629" s="10">
        <v>3152.83</v>
      </c>
      <c r="F1629" s="11">
        <v>17</v>
      </c>
      <c r="G1629" s="11">
        <v>16</v>
      </c>
      <c r="H1629" s="10">
        <v>1578.68</v>
      </c>
    </row>
    <row r="1630" spans="1:8" x14ac:dyDescent="0.25">
      <c r="A1630" s="13" t="s">
        <v>3477</v>
      </c>
      <c r="B1630" s="8">
        <v>45131</v>
      </c>
      <c r="C1630" s="9" t="s">
        <v>12</v>
      </c>
      <c r="D1630" s="9" t="s">
        <v>23</v>
      </c>
      <c r="E1630" s="10">
        <v>2026.95</v>
      </c>
      <c r="F1630" s="11">
        <v>13</v>
      </c>
      <c r="G1630" s="11">
        <v>22</v>
      </c>
      <c r="H1630" s="10">
        <v>632.55999999999995</v>
      </c>
    </row>
    <row r="1631" spans="1:8" x14ac:dyDescent="0.25">
      <c r="A1631" s="13" t="s">
        <v>3494</v>
      </c>
      <c r="B1631" s="8">
        <v>45003</v>
      </c>
      <c r="C1631" s="9" t="s">
        <v>12</v>
      </c>
      <c r="D1631" s="9" t="s">
        <v>23</v>
      </c>
      <c r="E1631" s="10">
        <v>1222.42</v>
      </c>
      <c r="F1631" s="11">
        <v>35</v>
      </c>
      <c r="G1631" s="11">
        <v>5</v>
      </c>
      <c r="H1631" s="10">
        <v>1455.51</v>
      </c>
    </row>
    <row r="1632" spans="1:8" x14ac:dyDescent="0.25">
      <c r="A1632" s="13" t="s">
        <v>3509</v>
      </c>
      <c r="B1632" s="8">
        <v>45330</v>
      </c>
      <c r="C1632" s="9" t="s">
        <v>12</v>
      </c>
      <c r="D1632" s="9" t="s">
        <v>23</v>
      </c>
      <c r="E1632" s="10">
        <v>2613.89</v>
      </c>
      <c r="F1632" s="11">
        <v>40</v>
      </c>
      <c r="G1632" s="11">
        <v>41</v>
      </c>
      <c r="H1632" s="10">
        <v>849.7</v>
      </c>
    </row>
    <row r="1633" spans="1:8" x14ac:dyDescent="0.25">
      <c r="A1633" s="13" t="s">
        <v>3518</v>
      </c>
      <c r="B1633" s="8">
        <v>45360</v>
      </c>
      <c r="C1633" s="9" t="s">
        <v>12</v>
      </c>
      <c r="D1633" s="9" t="s">
        <v>23</v>
      </c>
      <c r="E1633" s="10">
        <v>2078.41</v>
      </c>
      <c r="F1633" s="11">
        <v>2</v>
      </c>
      <c r="G1633" s="11">
        <v>40</v>
      </c>
      <c r="H1633" s="10">
        <v>45.13</v>
      </c>
    </row>
    <row r="1634" spans="1:8" x14ac:dyDescent="0.25">
      <c r="A1634" s="13" t="s">
        <v>3546</v>
      </c>
      <c r="B1634" s="8">
        <v>45421</v>
      </c>
      <c r="C1634" s="9" t="s">
        <v>12</v>
      </c>
      <c r="D1634" s="9" t="s">
        <v>23</v>
      </c>
      <c r="E1634" s="10">
        <v>2742.42</v>
      </c>
      <c r="F1634" s="11">
        <v>21</v>
      </c>
      <c r="G1634" s="11">
        <v>42</v>
      </c>
      <c r="H1634" s="10">
        <v>1106.73</v>
      </c>
    </row>
    <row r="1635" spans="1:8" x14ac:dyDescent="0.25">
      <c r="A1635" s="13" t="s">
        <v>3550</v>
      </c>
      <c r="B1635" s="8">
        <v>45193</v>
      </c>
      <c r="C1635" s="9" t="s">
        <v>12</v>
      </c>
      <c r="D1635" s="9" t="s">
        <v>23</v>
      </c>
      <c r="E1635" s="10">
        <v>3278.05</v>
      </c>
      <c r="F1635" s="11">
        <v>18</v>
      </c>
      <c r="G1635" s="11">
        <v>7</v>
      </c>
      <c r="H1635" s="10">
        <v>1782.28</v>
      </c>
    </row>
    <row r="1636" spans="1:8" x14ac:dyDescent="0.25">
      <c r="A1636" s="13" t="s">
        <v>3559</v>
      </c>
      <c r="B1636" s="8">
        <v>45557</v>
      </c>
      <c r="C1636" s="9" t="s">
        <v>12</v>
      </c>
      <c r="D1636" s="9" t="s">
        <v>23</v>
      </c>
      <c r="E1636" s="10">
        <v>4318.68</v>
      </c>
      <c r="F1636" s="11">
        <v>30</v>
      </c>
      <c r="G1636" s="11">
        <v>24</v>
      </c>
      <c r="H1636" s="10">
        <v>961.97</v>
      </c>
    </row>
    <row r="1637" spans="1:8" x14ac:dyDescent="0.25">
      <c r="A1637" s="13" t="s">
        <v>3590</v>
      </c>
      <c r="B1637" s="8">
        <v>44996</v>
      </c>
      <c r="C1637" s="9" t="s">
        <v>12</v>
      </c>
      <c r="D1637" s="9" t="s">
        <v>23</v>
      </c>
      <c r="E1637" s="10">
        <v>847.08</v>
      </c>
      <c r="F1637" s="11">
        <v>19</v>
      </c>
      <c r="G1637" s="11">
        <v>0</v>
      </c>
      <c r="H1637" s="10">
        <v>1628.49</v>
      </c>
    </row>
    <row r="1638" spans="1:8" x14ac:dyDescent="0.25">
      <c r="A1638" s="13" t="s">
        <v>3595</v>
      </c>
      <c r="B1638" s="8">
        <v>45539</v>
      </c>
      <c r="C1638" s="9" t="s">
        <v>12</v>
      </c>
      <c r="D1638" s="9" t="s">
        <v>23</v>
      </c>
      <c r="E1638" s="10">
        <v>1302.83</v>
      </c>
      <c r="F1638" s="11">
        <v>19</v>
      </c>
      <c r="G1638" s="11">
        <v>1</v>
      </c>
      <c r="H1638" s="10">
        <v>419.32</v>
      </c>
    </row>
    <row r="1639" spans="1:8" x14ac:dyDescent="0.25">
      <c r="A1639" s="13" t="s">
        <v>3623</v>
      </c>
      <c r="B1639" s="8">
        <v>45247</v>
      </c>
      <c r="C1639" s="9" t="s">
        <v>12</v>
      </c>
      <c r="D1639" s="9" t="s">
        <v>23</v>
      </c>
      <c r="E1639" s="10">
        <v>689.12</v>
      </c>
      <c r="F1639" s="11">
        <v>3</v>
      </c>
      <c r="G1639" s="11">
        <v>35</v>
      </c>
      <c r="H1639" s="10">
        <v>888.66</v>
      </c>
    </row>
    <row r="1640" spans="1:8" x14ac:dyDescent="0.25">
      <c r="A1640" s="13" t="s">
        <v>3942</v>
      </c>
      <c r="B1640" s="8">
        <v>45534</v>
      </c>
      <c r="C1640" s="9" t="s">
        <v>12</v>
      </c>
      <c r="D1640" s="9" t="s">
        <v>23</v>
      </c>
      <c r="E1640" s="10">
        <v>4206.6499999999996</v>
      </c>
      <c r="F1640" s="11">
        <v>23</v>
      </c>
      <c r="G1640" s="11">
        <v>11</v>
      </c>
      <c r="H1640" s="10">
        <v>362.81</v>
      </c>
    </row>
    <row r="1641" spans="1:8" x14ac:dyDescent="0.25">
      <c r="A1641" s="13" t="s">
        <v>3632</v>
      </c>
      <c r="B1641" s="8">
        <v>44923</v>
      </c>
      <c r="C1641" s="9" t="s">
        <v>12</v>
      </c>
      <c r="D1641" s="9" t="s">
        <v>23</v>
      </c>
      <c r="E1641" s="10">
        <v>1381.45</v>
      </c>
      <c r="F1641" s="11">
        <v>47</v>
      </c>
      <c r="G1641" s="11">
        <v>30</v>
      </c>
      <c r="H1641" s="10">
        <v>1138.17</v>
      </c>
    </row>
    <row r="1642" spans="1:8" x14ac:dyDescent="0.25">
      <c r="A1642" s="13" t="s">
        <v>3645</v>
      </c>
      <c r="B1642" s="8">
        <v>45577</v>
      </c>
      <c r="C1642" s="9" t="s">
        <v>12</v>
      </c>
      <c r="D1642" s="9" t="s">
        <v>23</v>
      </c>
      <c r="E1642" s="10">
        <v>4651.0600000000004</v>
      </c>
      <c r="F1642" s="11">
        <v>8</v>
      </c>
      <c r="G1642" s="11">
        <v>18</v>
      </c>
      <c r="H1642" s="10">
        <v>528.15</v>
      </c>
    </row>
    <row r="1643" spans="1:8" x14ac:dyDescent="0.25">
      <c r="A1643" s="13" t="s">
        <v>3664</v>
      </c>
      <c r="B1643" s="8">
        <v>45195</v>
      </c>
      <c r="C1643" s="9" t="s">
        <v>12</v>
      </c>
      <c r="D1643" s="9" t="s">
        <v>23</v>
      </c>
      <c r="E1643" s="10">
        <v>1405.1</v>
      </c>
      <c r="F1643" s="11">
        <v>17</v>
      </c>
      <c r="G1643" s="11">
        <v>9</v>
      </c>
      <c r="H1643" s="10">
        <v>793.13</v>
      </c>
    </row>
    <row r="1644" spans="1:8" x14ac:dyDescent="0.25">
      <c r="A1644" s="13" t="s">
        <v>3671</v>
      </c>
      <c r="B1644" s="8">
        <v>44885</v>
      </c>
      <c r="C1644" s="9" t="s">
        <v>12</v>
      </c>
      <c r="D1644" s="9" t="s">
        <v>23</v>
      </c>
      <c r="E1644" s="10">
        <v>3974.52</v>
      </c>
      <c r="F1644" s="11">
        <v>25</v>
      </c>
      <c r="G1644" s="11">
        <v>50</v>
      </c>
      <c r="H1644" s="10">
        <v>1055.3</v>
      </c>
    </row>
    <row r="1645" spans="1:8" x14ac:dyDescent="0.25">
      <c r="A1645" s="13" t="s">
        <v>3682</v>
      </c>
      <c r="B1645" s="8">
        <v>45532</v>
      </c>
      <c r="C1645" s="9" t="s">
        <v>12</v>
      </c>
      <c r="D1645" s="9" t="s">
        <v>23</v>
      </c>
      <c r="E1645" s="10">
        <v>2921.4</v>
      </c>
      <c r="F1645" s="11">
        <v>50</v>
      </c>
      <c r="G1645" s="11">
        <v>38</v>
      </c>
      <c r="H1645" s="10">
        <v>1300.5999999999999</v>
      </c>
    </row>
    <row r="1646" spans="1:8" x14ac:dyDescent="0.25">
      <c r="A1646" s="13" t="s">
        <v>3684</v>
      </c>
      <c r="B1646" s="8">
        <v>44947</v>
      </c>
      <c r="C1646" s="9" t="s">
        <v>12</v>
      </c>
      <c r="D1646" s="9" t="s">
        <v>23</v>
      </c>
      <c r="E1646" s="10">
        <v>3757.47</v>
      </c>
      <c r="F1646" s="11">
        <v>11</v>
      </c>
      <c r="G1646" s="11">
        <v>2</v>
      </c>
      <c r="H1646" s="10">
        <v>1316.35</v>
      </c>
    </row>
    <row r="1647" spans="1:8" x14ac:dyDescent="0.25">
      <c r="A1647" s="13" t="s">
        <v>3696</v>
      </c>
      <c r="B1647" s="8">
        <v>44893</v>
      </c>
      <c r="C1647" s="9" t="s">
        <v>12</v>
      </c>
      <c r="D1647" s="9" t="s">
        <v>23</v>
      </c>
      <c r="E1647" s="10">
        <v>663.84</v>
      </c>
      <c r="F1647" s="11">
        <v>16</v>
      </c>
      <c r="G1647" s="11">
        <v>13</v>
      </c>
      <c r="H1647" s="10">
        <v>209.56</v>
      </c>
    </row>
    <row r="1648" spans="1:8" x14ac:dyDescent="0.25">
      <c r="A1648" s="13" t="s">
        <v>3719</v>
      </c>
      <c r="B1648" s="8">
        <v>45083</v>
      </c>
      <c r="C1648" s="9" t="s">
        <v>12</v>
      </c>
      <c r="D1648" s="9" t="s">
        <v>23</v>
      </c>
      <c r="E1648" s="10">
        <v>2827.85</v>
      </c>
      <c r="F1648" s="11">
        <v>17</v>
      </c>
      <c r="G1648" s="11">
        <v>28</v>
      </c>
      <c r="H1648" s="10">
        <v>1627.17</v>
      </c>
    </row>
    <row r="1649" spans="1:8" x14ac:dyDescent="0.25">
      <c r="A1649" s="13" t="s">
        <v>3724</v>
      </c>
      <c r="B1649" s="8">
        <v>45201</v>
      </c>
      <c r="C1649" s="9" t="s">
        <v>12</v>
      </c>
      <c r="D1649" s="9" t="s">
        <v>23</v>
      </c>
      <c r="E1649" s="10">
        <v>2645.97</v>
      </c>
      <c r="F1649" s="11">
        <v>4</v>
      </c>
      <c r="G1649" s="11">
        <v>39</v>
      </c>
      <c r="H1649" s="10">
        <v>1385.78</v>
      </c>
    </row>
    <row r="1650" spans="1:8" x14ac:dyDescent="0.25">
      <c r="A1650" s="13" t="s">
        <v>3725</v>
      </c>
      <c r="B1650" s="8">
        <v>45111</v>
      </c>
      <c r="C1650" s="9" t="s">
        <v>12</v>
      </c>
      <c r="D1650" s="9" t="s">
        <v>23</v>
      </c>
      <c r="E1650" s="10">
        <v>4686.7299999999996</v>
      </c>
      <c r="F1650" s="11">
        <v>32</v>
      </c>
      <c r="G1650" s="11">
        <v>5</v>
      </c>
      <c r="H1650" s="10">
        <v>63.88</v>
      </c>
    </row>
    <row r="1651" spans="1:8" x14ac:dyDescent="0.25">
      <c r="A1651" s="13" t="s">
        <v>3778</v>
      </c>
      <c r="B1651" s="8">
        <v>45199</v>
      </c>
      <c r="C1651" s="9" t="s">
        <v>12</v>
      </c>
      <c r="D1651" s="9" t="s">
        <v>23</v>
      </c>
      <c r="E1651" s="10">
        <v>4733.0600000000004</v>
      </c>
      <c r="F1651" s="11">
        <v>19</v>
      </c>
      <c r="G1651" s="11">
        <v>8</v>
      </c>
      <c r="H1651" s="10">
        <v>559.52</v>
      </c>
    </row>
    <row r="1652" spans="1:8" x14ac:dyDescent="0.25">
      <c r="A1652" s="13" t="s">
        <v>3785</v>
      </c>
      <c r="B1652" s="8">
        <v>45351</v>
      </c>
      <c r="C1652" s="9" t="s">
        <v>12</v>
      </c>
      <c r="D1652" s="9" t="s">
        <v>23</v>
      </c>
      <c r="E1652" s="10">
        <v>2558.65</v>
      </c>
      <c r="F1652" s="11">
        <v>10</v>
      </c>
      <c r="G1652" s="11">
        <v>15</v>
      </c>
      <c r="H1652" s="10">
        <v>1147.3599999999999</v>
      </c>
    </row>
    <row r="1653" spans="1:8" x14ac:dyDescent="0.25">
      <c r="A1653" s="13" t="s">
        <v>3800</v>
      </c>
      <c r="B1653" s="8">
        <v>45548</v>
      </c>
      <c r="C1653" s="9" t="s">
        <v>12</v>
      </c>
      <c r="D1653" s="9" t="s">
        <v>23</v>
      </c>
      <c r="E1653" s="10">
        <v>4730.1400000000003</v>
      </c>
      <c r="F1653" s="11">
        <v>15</v>
      </c>
      <c r="G1653" s="11">
        <v>25</v>
      </c>
      <c r="H1653" s="10">
        <v>721.16</v>
      </c>
    </row>
    <row r="1654" spans="1:8" x14ac:dyDescent="0.25">
      <c r="A1654" s="13" t="s">
        <v>3806</v>
      </c>
      <c r="B1654" s="8">
        <v>44943</v>
      </c>
      <c r="C1654" s="9" t="s">
        <v>12</v>
      </c>
      <c r="D1654" s="9" t="s">
        <v>23</v>
      </c>
      <c r="E1654" s="10">
        <v>2543.5300000000002</v>
      </c>
      <c r="F1654" s="11">
        <v>34</v>
      </c>
      <c r="G1654" s="11">
        <v>24</v>
      </c>
      <c r="H1654" s="10">
        <v>1817.91</v>
      </c>
    </row>
    <row r="1655" spans="1:8" x14ac:dyDescent="0.25">
      <c r="A1655" s="13" t="s">
        <v>3840</v>
      </c>
      <c r="B1655" s="8">
        <v>45324</v>
      </c>
      <c r="C1655" s="9" t="s">
        <v>12</v>
      </c>
      <c r="D1655" s="9" t="s">
        <v>23</v>
      </c>
      <c r="E1655" s="10">
        <v>2040.08</v>
      </c>
      <c r="F1655" s="11">
        <v>37</v>
      </c>
      <c r="G1655" s="11">
        <v>4</v>
      </c>
      <c r="H1655" s="10">
        <v>218.25</v>
      </c>
    </row>
    <row r="1656" spans="1:8" x14ac:dyDescent="0.25">
      <c r="A1656" s="13" t="s">
        <v>3858</v>
      </c>
      <c r="B1656" s="8">
        <v>45381</v>
      </c>
      <c r="C1656" s="9" t="s">
        <v>12</v>
      </c>
      <c r="D1656" s="9" t="s">
        <v>23</v>
      </c>
      <c r="E1656" s="10">
        <v>4789.42</v>
      </c>
      <c r="F1656" s="11">
        <v>31</v>
      </c>
      <c r="G1656" s="11">
        <v>37</v>
      </c>
      <c r="H1656" s="10">
        <v>1702.98</v>
      </c>
    </row>
    <row r="1657" spans="1:8" x14ac:dyDescent="0.25">
      <c r="A1657" s="13" t="s">
        <v>18</v>
      </c>
      <c r="B1657" s="8">
        <v>45164</v>
      </c>
      <c r="C1657" s="9" t="s">
        <v>13</v>
      </c>
      <c r="D1657" s="9" t="s">
        <v>19</v>
      </c>
      <c r="E1657" s="10">
        <v>362.55</v>
      </c>
      <c r="F1657" s="11">
        <v>19</v>
      </c>
      <c r="G1657" s="11">
        <v>50</v>
      </c>
      <c r="H1657" s="10">
        <v>314.70999999999998</v>
      </c>
    </row>
    <row r="1658" spans="1:8" x14ac:dyDescent="0.25">
      <c r="A1658" s="13" t="s">
        <v>31</v>
      </c>
      <c r="B1658" s="8">
        <v>45318</v>
      </c>
      <c r="C1658" s="9" t="s">
        <v>13</v>
      </c>
      <c r="D1658" s="9" t="s">
        <v>19</v>
      </c>
      <c r="E1658" s="10">
        <v>3455.67</v>
      </c>
      <c r="F1658" s="11">
        <v>39</v>
      </c>
      <c r="G1658" s="11">
        <v>21</v>
      </c>
      <c r="H1658" s="10">
        <v>208.1</v>
      </c>
    </row>
    <row r="1659" spans="1:8" x14ac:dyDescent="0.25">
      <c r="A1659" s="13" t="s">
        <v>54</v>
      </c>
      <c r="B1659" s="8">
        <v>45349</v>
      </c>
      <c r="C1659" s="9" t="s">
        <v>13</v>
      </c>
      <c r="D1659" s="9" t="s">
        <v>19</v>
      </c>
      <c r="E1659" s="10">
        <v>2100.4699999999998</v>
      </c>
      <c r="F1659" s="11">
        <v>5</v>
      </c>
      <c r="G1659" s="11">
        <v>13</v>
      </c>
      <c r="H1659" s="10">
        <v>1047.83</v>
      </c>
    </row>
    <row r="1660" spans="1:8" x14ac:dyDescent="0.25">
      <c r="A1660" s="13" t="s">
        <v>75</v>
      </c>
      <c r="B1660" s="8">
        <v>45276</v>
      </c>
      <c r="C1660" s="9" t="s">
        <v>13</v>
      </c>
      <c r="D1660" s="9" t="s">
        <v>19</v>
      </c>
      <c r="E1660" s="10">
        <v>1268.99</v>
      </c>
      <c r="F1660" s="11">
        <v>10</v>
      </c>
      <c r="G1660" s="11">
        <v>28</v>
      </c>
      <c r="H1660" s="10">
        <v>1193.02</v>
      </c>
    </row>
    <row r="1661" spans="1:8" x14ac:dyDescent="0.25">
      <c r="A1661" s="13" t="s">
        <v>104</v>
      </c>
      <c r="B1661" s="8">
        <v>45426</v>
      </c>
      <c r="C1661" s="9" t="s">
        <v>13</v>
      </c>
      <c r="D1661" s="9" t="s">
        <v>19</v>
      </c>
      <c r="E1661" s="10">
        <v>3299.15</v>
      </c>
      <c r="F1661" s="11">
        <v>22</v>
      </c>
      <c r="G1661" s="11">
        <v>45</v>
      </c>
      <c r="H1661" s="10">
        <v>1352.78</v>
      </c>
    </row>
    <row r="1662" spans="1:8" x14ac:dyDescent="0.25">
      <c r="A1662" s="13" t="s">
        <v>122</v>
      </c>
      <c r="B1662" s="8">
        <v>44987</v>
      </c>
      <c r="C1662" s="9" t="s">
        <v>13</v>
      </c>
      <c r="D1662" s="9" t="s">
        <v>19</v>
      </c>
      <c r="E1662" s="10">
        <v>3901.29</v>
      </c>
      <c r="F1662" s="11">
        <v>36</v>
      </c>
      <c r="G1662" s="11">
        <v>17</v>
      </c>
      <c r="H1662" s="10">
        <v>1250.83</v>
      </c>
    </row>
    <row r="1663" spans="1:8" x14ac:dyDescent="0.25">
      <c r="A1663" s="13" t="s">
        <v>129</v>
      </c>
      <c r="B1663" s="8">
        <v>45141</v>
      </c>
      <c r="C1663" s="9" t="s">
        <v>13</v>
      </c>
      <c r="D1663" s="9" t="s">
        <v>19</v>
      </c>
      <c r="E1663" s="10">
        <v>3030.58</v>
      </c>
      <c r="F1663" s="11">
        <v>43</v>
      </c>
      <c r="G1663" s="11">
        <v>47</v>
      </c>
      <c r="H1663" s="10">
        <v>491.17</v>
      </c>
    </row>
    <row r="1664" spans="1:8" x14ac:dyDescent="0.25">
      <c r="A1664" s="13" t="s">
        <v>133</v>
      </c>
      <c r="B1664" s="8">
        <v>45569</v>
      </c>
      <c r="C1664" s="9" t="s">
        <v>13</v>
      </c>
      <c r="D1664" s="9" t="s">
        <v>19</v>
      </c>
      <c r="E1664" s="10">
        <v>3835.55</v>
      </c>
      <c r="F1664" s="11">
        <v>27</v>
      </c>
      <c r="G1664" s="11">
        <v>17</v>
      </c>
      <c r="H1664" s="10">
        <v>1205.8900000000001</v>
      </c>
    </row>
    <row r="1665" spans="1:8" x14ac:dyDescent="0.25">
      <c r="A1665" s="13" t="s">
        <v>144</v>
      </c>
      <c r="B1665" s="8">
        <v>45198</v>
      </c>
      <c r="C1665" s="9" t="s">
        <v>13</v>
      </c>
      <c r="D1665" s="9" t="s">
        <v>19</v>
      </c>
      <c r="E1665" s="10">
        <v>2997</v>
      </c>
      <c r="F1665" s="11">
        <v>13</v>
      </c>
      <c r="G1665" s="11">
        <v>0</v>
      </c>
      <c r="H1665" s="10">
        <v>684.39</v>
      </c>
    </row>
    <row r="1666" spans="1:8" x14ac:dyDescent="0.25">
      <c r="A1666" s="13" t="s">
        <v>147</v>
      </c>
      <c r="B1666" s="8">
        <v>45496</v>
      </c>
      <c r="C1666" s="9" t="s">
        <v>13</v>
      </c>
      <c r="D1666" s="9" t="s">
        <v>19</v>
      </c>
      <c r="E1666" s="10">
        <v>1351.29</v>
      </c>
      <c r="F1666" s="11">
        <v>50</v>
      </c>
      <c r="G1666" s="11">
        <v>17</v>
      </c>
      <c r="H1666" s="10">
        <v>863.33</v>
      </c>
    </row>
    <row r="1667" spans="1:8" x14ac:dyDescent="0.25">
      <c r="A1667" s="13" t="s">
        <v>219</v>
      </c>
      <c r="B1667" s="8">
        <v>44907</v>
      </c>
      <c r="C1667" s="9" t="s">
        <v>13</v>
      </c>
      <c r="D1667" s="9" t="s">
        <v>19</v>
      </c>
      <c r="E1667" s="10">
        <v>3277.47</v>
      </c>
      <c r="F1667" s="11">
        <v>11</v>
      </c>
      <c r="G1667" s="11">
        <v>2</v>
      </c>
      <c r="H1667" s="10">
        <v>379.92</v>
      </c>
    </row>
    <row r="1668" spans="1:8" x14ac:dyDescent="0.25">
      <c r="A1668" s="13" t="s">
        <v>229</v>
      </c>
      <c r="B1668" s="8">
        <v>44965</v>
      </c>
      <c r="C1668" s="9" t="s">
        <v>13</v>
      </c>
      <c r="D1668" s="9" t="s">
        <v>19</v>
      </c>
      <c r="E1668" s="10">
        <v>3988.42</v>
      </c>
      <c r="F1668" s="11">
        <v>36</v>
      </c>
      <c r="G1668" s="11">
        <v>1</v>
      </c>
      <c r="H1668" s="10">
        <v>1637.88</v>
      </c>
    </row>
    <row r="1669" spans="1:8" x14ac:dyDescent="0.25">
      <c r="A1669" s="13" t="s">
        <v>256</v>
      </c>
      <c r="B1669" s="8">
        <v>45092</v>
      </c>
      <c r="C1669" s="9" t="s">
        <v>13</v>
      </c>
      <c r="D1669" s="9" t="s">
        <v>19</v>
      </c>
      <c r="E1669" s="10">
        <v>59</v>
      </c>
      <c r="F1669" s="11">
        <v>50</v>
      </c>
      <c r="G1669" s="11">
        <v>44</v>
      </c>
      <c r="H1669" s="10">
        <v>781.02</v>
      </c>
    </row>
    <row r="1670" spans="1:8" x14ac:dyDescent="0.25">
      <c r="A1670" s="13" t="s">
        <v>263</v>
      </c>
      <c r="B1670" s="8">
        <v>44966</v>
      </c>
      <c r="C1670" s="9" t="s">
        <v>13</v>
      </c>
      <c r="D1670" s="9" t="s">
        <v>19</v>
      </c>
      <c r="E1670" s="10">
        <v>1728.17</v>
      </c>
      <c r="F1670" s="11">
        <v>18</v>
      </c>
      <c r="G1670" s="11">
        <v>2</v>
      </c>
      <c r="H1670" s="10">
        <v>1527.95</v>
      </c>
    </row>
    <row r="1671" spans="1:8" x14ac:dyDescent="0.25">
      <c r="A1671" s="13" t="s">
        <v>279</v>
      </c>
      <c r="B1671" s="8">
        <v>45135</v>
      </c>
      <c r="C1671" s="9" t="s">
        <v>13</v>
      </c>
      <c r="D1671" s="9" t="s">
        <v>19</v>
      </c>
      <c r="E1671" s="10">
        <v>3012.88</v>
      </c>
      <c r="F1671" s="11">
        <v>16</v>
      </c>
      <c r="G1671" s="11">
        <v>16</v>
      </c>
      <c r="H1671" s="10">
        <v>789.81</v>
      </c>
    </row>
    <row r="1672" spans="1:8" x14ac:dyDescent="0.25">
      <c r="A1672" s="13" t="s">
        <v>338</v>
      </c>
      <c r="B1672" s="8">
        <v>45567</v>
      </c>
      <c r="C1672" s="9" t="s">
        <v>13</v>
      </c>
      <c r="D1672" s="9" t="s">
        <v>19</v>
      </c>
      <c r="E1672" s="10">
        <v>3146.59</v>
      </c>
      <c r="F1672" s="11">
        <v>10</v>
      </c>
      <c r="G1672" s="11">
        <v>6</v>
      </c>
      <c r="H1672" s="10">
        <v>1696.32</v>
      </c>
    </row>
    <row r="1673" spans="1:8" x14ac:dyDescent="0.25">
      <c r="A1673" s="13" t="s">
        <v>346</v>
      </c>
      <c r="B1673" s="8">
        <v>45445</v>
      </c>
      <c r="C1673" s="9" t="s">
        <v>13</v>
      </c>
      <c r="D1673" s="9" t="s">
        <v>19</v>
      </c>
      <c r="E1673" s="10">
        <v>2832.18</v>
      </c>
      <c r="F1673" s="11">
        <v>40</v>
      </c>
      <c r="G1673" s="11">
        <v>27</v>
      </c>
      <c r="H1673" s="10">
        <v>1043.3599999999999</v>
      </c>
    </row>
    <row r="1674" spans="1:8" x14ac:dyDescent="0.25">
      <c r="A1674" s="13" t="s">
        <v>447</v>
      </c>
      <c r="B1674" s="8">
        <v>45134</v>
      </c>
      <c r="C1674" s="9" t="s">
        <v>13</v>
      </c>
      <c r="D1674" s="9" t="s">
        <v>19</v>
      </c>
      <c r="E1674" s="10">
        <v>3494.36</v>
      </c>
      <c r="F1674" s="11">
        <v>13</v>
      </c>
      <c r="G1674" s="11">
        <v>13</v>
      </c>
      <c r="H1674" s="10">
        <v>561.04</v>
      </c>
    </row>
    <row r="1675" spans="1:8" x14ac:dyDescent="0.25">
      <c r="A1675" s="13" t="s">
        <v>449</v>
      </c>
      <c r="B1675" s="8">
        <v>45249</v>
      </c>
      <c r="C1675" s="9" t="s">
        <v>13</v>
      </c>
      <c r="D1675" s="9" t="s">
        <v>19</v>
      </c>
      <c r="E1675" s="10">
        <v>4350.38</v>
      </c>
      <c r="F1675" s="11">
        <v>3</v>
      </c>
      <c r="G1675" s="11">
        <v>14</v>
      </c>
      <c r="H1675" s="10">
        <v>513.85</v>
      </c>
    </row>
    <row r="1676" spans="1:8" x14ac:dyDescent="0.25">
      <c r="A1676" s="13" t="s">
        <v>483</v>
      </c>
      <c r="B1676" s="8">
        <v>45319</v>
      </c>
      <c r="C1676" s="9" t="s">
        <v>13</v>
      </c>
      <c r="D1676" s="9" t="s">
        <v>19</v>
      </c>
      <c r="E1676" s="10">
        <v>3971.01</v>
      </c>
      <c r="F1676" s="11">
        <v>45</v>
      </c>
      <c r="G1676" s="11">
        <v>37</v>
      </c>
      <c r="H1676" s="10">
        <v>1437.34</v>
      </c>
    </row>
    <row r="1677" spans="1:8" x14ac:dyDescent="0.25">
      <c r="A1677" s="13" t="s">
        <v>539</v>
      </c>
      <c r="B1677" s="8">
        <v>45107</v>
      </c>
      <c r="C1677" s="9" t="s">
        <v>13</v>
      </c>
      <c r="D1677" s="9" t="s">
        <v>19</v>
      </c>
      <c r="E1677" s="10">
        <v>1549.71</v>
      </c>
      <c r="F1677" s="11">
        <v>37</v>
      </c>
      <c r="G1677" s="11">
        <v>46</v>
      </c>
      <c r="H1677" s="10">
        <v>1238.28</v>
      </c>
    </row>
    <row r="1678" spans="1:8" x14ac:dyDescent="0.25">
      <c r="A1678" s="13" t="s">
        <v>559</v>
      </c>
      <c r="B1678" s="8">
        <v>45484</v>
      </c>
      <c r="C1678" s="9" t="s">
        <v>13</v>
      </c>
      <c r="D1678" s="9" t="s">
        <v>19</v>
      </c>
      <c r="E1678" s="10">
        <v>3652.59</v>
      </c>
      <c r="F1678" s="11">
        <v>35</v>
      </c>
      <c r="G1678" s="11">
        <v>30</v>
      </c>
      <c r="H1678" s="10">
        <v>402.83</v>
      </c>
    </row>
    <row r="1679" spans="1:8" x14ac:dyDescent="0.25">
      <c r="A1679" s="13" t="s">
        <v>571</v>
      </c>
      <c r="B1679" s="8">
        <v>45126</v>
      </c>
      <c r="C1679" s="9" t="s">
        <v>13</v>
      </c>
      <c r="D1679" s="9" t="s">
        <v>19</v>
      </c>
      <c r="E1679" s="10">
        <v>4574.1099999999997</v>
      </c>
      <c r="F1679" s="11">
        <v>41</v>
      </c>
      <c r="G1679" s="11">
        <v>49</v>
      </c>
      <c r="H1679" s="10">
        <v>1647.44</v>
      </c>
    </row>
    <row r="1680" spans="1:8" x14ac:dyDescent="0.25">
      <c r="A1680" s="13" t="s">
        <v>610</v>
      </c>
      <c r="B1680" s="8">
        <v>45571</v>
      </c>
      <c r="C1680" s="9" t="s">
        <v>13</v>
      </c>
      <c r="D1680" s="9" t="s">
        <v>19</v>
      </c>
      <c r="E1680" s="10">
        <v>1020.23</v>
      </c>
      <c r="F1680" s="11">
        <v>16</v>
      </c>
      <c r="G1680" s="11">
        <v>42</v>
      </c>
      <c r="H1680" s="10">
        <v>1981</v>
      </c>
    </row>
    <row r="1681" spans="1:8" x14ac:dyDescent="0.25">
      <c r="A1681" s="13" t="s">
        <v>622</v>
      </c>
      <c r="B1681" s="8">
        <v>45356</v>
      </c>
      <c r="C1681" s="9" t="s">
        <v>13</v>
      </c>
      <c r="D1681" s="9" t="s">
        <v>19</v>
      </c>
      <c r="E1681" s="10">
        <v>766.69</v>
      </c>
      <c r="F1681" s="11">
        <v>49</v>
      </c>
      <c r="G1681" s="11">
        <v>38</v>
      </c>
      <c r="H1681" s="10">
        <v>727.74</v>
      </c>
    </row>
    <row r="1682" spans="1:8" x14ac:dyDescent="0.25">
      <c r="A1682" s="13" t="s">
        <v>3943</v>
      </c>
      <c r="B1682" s="8">
        <v>45005</v>
      </c>
      <c r="C1682" s="9" t="s">
        <v>13</v>
      </c>
      <c r="D1682" s="9" t="s">
        <v>19</v>
      </c>
      <c r="E1682" s="10">
        <v>759.01</v>
      </c>
      <c r="F1682" s="11">
        <v>34</v>
      </c>
      <c r="G1682" s="11">
        <v>19</v>
      </c>
      <c r="H1682" s="10">
        <v>1770.4</v>
      </c>
    </row>
    <row r="1683" spans="1:8" x14ac:dyDescent="0.25">
      <c r="A1683" s="13" t="s">
        <v>649</v>
      </c>
      <c r="B1683" s="8">
        <v>45595</v>
      </c>
      <c r="C1683" s="9" t="s">
        <v>13</v>
      </c>
      <c r="D1683" s="9" t="s">
        <v>19</v>
      </c>
      <c r="E1683" s="10">
        <v>391.39</v>
      </c>
      <c r="F1683" s="11">
        <v>16</v>
      </c>
      <c r="G1683" s="11">
        <v>10</v>
      </c>
      <c r="H1683" s="10">
        <v>436.1</v>
      </c>
    </row>
    <row r="1684" spans="1:8" x14ac:dyDescent="0.25">
      <c r="A1684" s="13" t="s">
        <v>651</v>
      </c>
      <c r="B1684" s="8">
        <v>45124</v>
      </c>
      <c r="C1684" s="9" t="s">
        <v>13</v>
      </c>
      <c r="D1684" s="9" t="s">
        <v>19</v>
      </c>
      <c r="E1684" s="10">
        <v>3853.52</v>
      </c>
      <c r="F1684" s="11">
        <v>42</v>
      </c>
      <c r="G1684" s="11">
        <v>31</v>
      </c>
      <c r="H1684" s="10">
        <v>762.66</v>
      </c>
    </row>
    <row r="1685" spans="1:8" x14ac:dyDescent="0.25">
      <c r="A1685" s="13" t="s">
        <v>662</v>
      </c>
      <c r="B1685" s="8">
        <v>45060</v>
      </c>
      <c r="C1685" s="9" t="s">
        <v>13</v>
      </c>
      <c r="D1685" s="9" t="s">
        <v>19</v>
      </c>
      <c r="E1685" s="10">
        <v>2124.34</v>
      </c>
      <c r="F1685" s="11">
        <v>36</v>
      </c>
      <c r="G1685" s="11">
        <v>15</v>
      </c>
      <c r="H1685" s="10">
        <v>677.53</v>
      </c>
    </row>
    <row r="1686" spans="1:8" x14ac:dyDescent="0.25">
      <c r="A1686" s="13" t="s">
        <v>664</v>
      </c>
      <c r="B1686" s="8">
        <v>45607</v>
      </c>
      <c r="C1686" s="9" t="s">
        <v>13</v>
      </c>
      <c r="D1686" s="9" t="s">
        <v>19</v>
      </c>
      <c r="E1686" s="10">
        <v>279.42</v>
      </c>
      <c r="F1686" s="11">
        <v>50</v>
      </c>
      <c r="G1686" s="11">
        <v>32</v>
      </c>
      <c r="H1686" s="10">
        <v>1091.49</v>
      </c>
    </row>
    <row r="1687" spans="1:8" x14ac:dyDescent="0.25">
      <c r="A1687" s="13" t="s">
        <v>712</v>
      </c>
      <c r="B1687" s="8">
        <v>45117</v>
      </c>
      <c r="C1687" s="9" t="s">
        <v>13</v>
      </c>
      <c r="D1687" s="9" t="s">
        <v>19</v>
      </c>
      <c r="E1687" s="10">
        <v>3040.43</v>
      </c>
      <c r="F1687" s="11">
        <v>23</v>
      </c>
      <c r="G1687" s="11">
        <v>1</v>
      </c>
      <c r="H1687" s="10">
        <v>1393.42</v>
      </c>
    </row>
    <row r="1688" spans="1:8" x14ac:dyDescent="0.25">
      <c r="A1688" s="13" t="s">
        <v>715</v>
      </c>
      <c r="B1688" s="8">
        <v>45211</v>
      </c>
      <c r="C1688" s="9" t="s">
        <v>13</v>
      </c>
      <c r="D1688" s="9" t="s">
        <v>19</v>
      </c>
      <c r="E1688" s="10">
        <v>4197.05</v>
      </c>
      <c r="F1688" s="11">
        <v>7</v>
      </c>
      <c r="G1688" s="11">
        <v>1</v>
      </c>
      <c r="H1688" s="10">
        <v>786.25</v>
      </c>
    </row>
    <row r="1689" spans="1:8" x14ac:dyDescent="0.25">
      <c r="A1689" s="13" t="s">
        <v>724</v>
      </c>
      <c r="B1689" s="8">
        <v>44903</v>
      </c>
      <c r="C1689" s="9" t="s">
        <v>13</v>
      </c>
      <c r="D1689" s="9" t="s">
        <v>19</v>
      </c>
      <c r="E1689" s="10">
        <v>3613.91</v>
      </c>
      <c r="F1689" s="11">
        <v>20</v>
      </c>
      <c r="G1689" s="11">
        <v>40</v>
      </c>
      <c r="H1689" s="10">
        <v>818.36</v>
      </c>
    </row>
    <row r="1690" spans="1:8" x14ac:dyDescent="0.25">
      <c r="A1690" s="13" t="s">
        <v>737</v>
      </c>
      <c r="B1690" s="8">
        <v>45477</v>
      </c>
      <c r="C1690" s="9" t="s">
        <v>13</v>
      </c>
      <c r="D1690" s="9" t="s">
        <v>19</v>
      </c>
      <c r="E1690" s="10">
        <v>4492.5</v>
      </c>
      <c r="F1690" s="11">
        <v>21</v>
      </c>
      <c r="G1690" s="11">
        <v>37</v>
      </c>
      <c r="H1690" s="10">
        <v>398.28</v>
      </c>
    </row>
    <row r="1691" spans="1:8" x14ac:dyDescent="0.25">
      <c r="A1691" s="13" t="s">
        <v>739</v>
      </c>
      <c r="B1691" s="8">
        <v>44941</v>
      </c>
      <c r="C1691" s="9" t="s">
        <v>13</v>
      </c>
      <c r="D1691" s="9" t="s">
        <v>19</v>
      </c>
      <c r="E1691" s="10">
        <v>1765.58</v>
      </c>
      <c r="F1691" s="11">
        <v>16</v>
      </c>
      <c r="G1691" s="11">
        <v>2</v>
      </c>
      <c r="H1691" s="10">
        <v>1999.08</v>
      </c>
    </row>
    <row r="1692" spans="1:8" x14ac:dyDescent="0.25">
      <c r="A1692" s="13" t="s">
        <v>740</v>
      </c>
      <c r="B1692" s="8">
        <v>45339</v>
      </c>
      <c r="C1692" s="9" t="s">
        <v>13</v>
      </c>
      <c r="D1692" s="9" t="s">
        <v>19</v>
      </c>
      <c r="E1692" s="10">
        <v>2864.29</v>
      </c>
      <c r="F1692" s="11">
        <v>44</v>
      </c>
      <c r="G1692" s="11">
        <v>15</v>
      </c>
      <c r="H1692" s="10">
        <v>191.74</v>
      </c>
    </row>
    <row r="1693" spans="1:8" x14ac:dyDescent="0.25">
      <c r="A1693" s="13" t="s">
        <v>3944</v>
      </c>
      <c r="B1693" s="8">
        <v>45297</v>
      </c>
      <c r="C1693" s="9" t="s">
        <v>13</v>
      </c>
      <c r="D1693" s="9" t="s">
        <v>19</v>
      </c>
      <c r="E1693" s="10">
        <v>464.75</v>
      </c>
      <c r="F1693" s="11">
        <v>26</v>
      </c>
      <c r="G1693" s="11">
        <v>6</v>
      </c>
      <c r="H1693" s="10">
        <v>965.83</v>
      </c>
    </row>
    <row r="1694" spans="1:8" x14ac:dyDescent="0.25">
      <c r="A1694" s="13" t="s">
        <v>775</v>
      </c>
      <c r="B1694" s="8">
        <v>44903</v>
      </c>
      <c r="C1694" s="9" t="s">
        <v>13</v>
      </c>
      <c r="D1694" s="9" t="s">
        <v>19</v>
      </c>
      <c r="E1694" s="10">
        <v>1953.71</v>
      </c>
      <c r="F1694" s="11">
        <v>39</v>
      </c>
      <c r="G1694" s="11">
        <v>49</v>
      </c>
      <c r="H1694" s="10">
        <v>548.37</v>
      </c>
    </row>
    <row r="1695" spans="1:8" x14ac:dyDescent="0.25">
      <c r="A1695" s="13" t="s">
        <v>794</v>
      </c>
      <c r="B1695" s="8">
        <v>45576</v>
      </c>
      <c r="C1695" s="9" t="s">
        <v>13</v>
      </c>
      <c r="D1695" s="9" t="s">
        <v>19</v>
      </c>
      <c r="E1695" s="10">
        <v>4718.8100000000004</v>
      </c>
      <c r="F1695" s="11">
        <v>15</v>
      </c>
      <c r="G1695" s="11">
        <v>26</v>
      </c>
      <c r="H1695" s="10">
        <v>1500.35</v>
      </c>
    </row>
    <row r="1696" spans="1:8" x14ac:dyDescent="0.25">
      <c r="A1696" s="13" t="s">
        <v>801</v>
      </c>
      <c r="B1696" s="8">
        <v>45153</v>
      </c>
      <c r="C1696" s="9" t="s">
        <v>13</v>
      </c>
      <c r="D1696" s="9" t="s">
        <v>19</v>
      </c>
      <c r="E1696" s="10">
        <v>4013.53</v>
      </c>
      <c r="F1696" s="11">
        <v>33</v>
      </c>
      <c r="G1696" s="11">
        <v>7</v>
      </c>
      <c r="H1696" s="10">
        <v>114.35</v>
      </c>
    </row>
    <row r="1697" spans="1:8" x14ac:dyDescent="0.25">
      <c r="A1697" s="13" t="s">
        <v>839</v>
      </c>
      <c r="B1697" s="8">
        <v>45265</v>
      </c>
      <c r="C1697" s="9" t="s">
        <v>13</v>
      </c>
      <c r="D1697" s="9" t="s">
        <v>19</v>
      </c>
      <c r="E1697" s="10">
        <v>974.15</v>
      </c>
      <c r="F1697" s="11">
        <v>39</v>
      </c>
      <c r="G1697" s="11">
        <v>45</v>
      </c>
      <c r="H1697" s="10">
        <v>1048.24</v>
      </c>
    </row>
    <row r="1698" spans="1:8" x14ac:dyDescent="0.25">
      <c r="A1698" s="13" t="s">
        <v>840</v>
      </c>
      <c r="B1698" s="8">
        <v>45000</v>
      </c>
      <c r="C1698" s="9" t="s">
        <v>13</v>
      </c>
      <c r="D1698" s="9" t="s">
        <v>19</v>
      </c>
      <c r="E1698" s="10">
        <v>4592.68</v>
      </c>
      <c r="F1698" s="11">
        <v>23</v>
      </c>
      <c r="G1698" s="11">
        <v>15</v>
      </c>
      <c r="H1698" s="10">
        <v>469.37</v>
      </c>
    </row>
    <row r="1699" spans="1:8" x14ac:dyDescent="0.25">
      <c r="A1699" s="13" t="s">
        <v>851</v>
      </c>
      <c r="B1699" s="8">
        <v>45273</v>
      </c>
      <c r="C1699" s="9" t="s">
        <v>13</v>
      </c>
      <c r="D1699" s="9" t="s">
        <v>19</v>
      </c>
      <c r="E1699" s="10">
        <v>402.35</v>
      </c>
      <c r="F1699" s="11">
        <v>37</v>
      </c>
      <c r="G1699" s="11">
        <v>36</v>
      </c>
      <c r="H1699" s="10">
        <v>258.83</v>
      </c>
    </row>
    <row r="1700" spans="1:8" x14ac:dyDescent="0.25">
      <c r="A1700" s="13" t="s">
        <v>854</v>
      </c>
      <c r="B1700" s="8">
        <v>45166</v>
      </c>
      <c r="C1700" s="9" t="s">
        <v>13</v>
      </c>
      <c r="D1700" s="9" t="s">
        <v>19</v>
      </c>
      <c r="E1700" s="10">
        <v>297.26</v>
      </c>
      <c r="F1700" s="11">
        <v>3</v>
      </c>
      <c r="G1700" s="11">
        <v>40</v>
      </c>
      <c r="H1700" s="10">
        <v>524.30999999999995</v>
      </c>
    </row>
    <row r="1701" spans="1:8" x14ac:dyDescent="0.25">
      <c r="A1701" s="13" t="s">
        <v>856</v>
      </c>
      <c r="B1701" s="8">
        <v>45065</v>
      </c>
      <c r="C1701" s="9" t="s">
        <v>13</v>
      </c>
      <c r="D1701" s="9" t="s">
        <v>19</v>
      </c>
      <c r="E1701" s="10">
        <v>3294.71</v>
      </c>
      <c r="F1701" s="11">
        <v>29</v>
      </c>
      <c r="G1701" s="11">
        <v>3</v>
      </c>
      <c r="H1701" s="10">
        <v>1834.46</v>
      </c>
    </row>
    <row r="1702" spans="1:8" x14ac:dyDescent="0.25">
      <c r="A1702" s="13" t="s">
        <v>899</v>
      </c>
      <c r="B1702" s="8">
        <v>45080</v>
      </c>
      <c r="C1702" s="9" t="s">
        <v>13</v>
      </c>
      <c r="D1702" s="9" t="s">
        <v>19</v>
      </c>
      <c r="E1702" s="10">
        <v>3124.8</v>
      </c>
      <c r="F1702" s="11">
        <v>38</v>
      </c>
      <c r="G1702" s="11">
        <v>32</v>
      </c>
      <c r="H1702" s="10">
        <v>172.63</v>
      </c>
    </row>
    <row r="1703" spans="1:8" x14ac:dyDescent="0.25">
      <c r="A1703" s="13" t="s">
        <v>3945</v>
      </c>
      <c r="B1703" s="8">
        <v>45545</v>
      </c>
      <c r="C1703" s="9" t="s">
        <v>13</v>
      </c>
      <c r="D1703" s="9" t="s">
        <v>19</v>
      </c>
      <c r="E1703" s="10">
        <v>2746.4</v>
      </c>
      <c r="F1703" s="11">
        <v>7</v>
      </c>
      <c r="G1703" s="11">
        <v>13</v>
      </c>
      <c r="H1703" s="10">
        <v>1908.35</v>
      </c>
    </row>
    <row r="1704" spans="1:8" x14ac:dyDescent="0.25">
      <c r="A1704" s="13" t="s">
        <v>913</v>
      </c>
      <c r="B1704" s="8">
        <v>44903</v>
      </c>
      <c r="C1704" s="9" t="s">
        <v>13</v>
      </c>
      <c r="D1704" s="9" t="s">
        <v>19</v>
      </c>
      <c r="E1704" s="10">
        <v>3984.15</v>
      </c>
      <c r="F1704" s="11">
        <v>24</v>
      </c>
      <c r="G1704" s="11">
        <v>34</v>
      </c>
      <c r="H1704" s="10">
        <v>399.04</v>
      </c>
    </row>
    <row r="1705" spans="1:8" x14ac:dyDescent="0.25">
      <c r="A1705" s="13" t="s">
        <v>914</v>
      </c>
      <c r="B1705" s="8">
        <v>44892</v>
      </c>
      <c r="C1705" s="9" t="s">
        <v>13</v>
      </c>
      <c r="D1705" s="9" t="s">
        <v>19</v>
      </c>
      <c r="E1705" s="10">
        <v>2495.4699999999998</v>
      </c>
      <c r="F1705" s="11">
        <v>21</v>
      </c>
      <c r="G1705" s="11">
        <v>48</v>
      </c>
      <c r="H1705" s="10">
        <v>248.85</v>
      </c>
    </row>
    <row r="1706" spans="1:8" x14ac:dyDescent="0.25">
      <c r="A1706" s="13" t="s">
        <v>933</v>
      </c>
      <c r="B1706" s="8">
        <v>45038</v>
      </c>
      <c r="C1706" s="9" t="s">
        <v>13</v>
      </c>
      <c r="D1706" s="9" t="s">
        <v>19</v>
      </c>
      <c r="E1706" s="10">
        <v>997.84</v>
      </c>
      <c r="F1706" s="11">
        <v>8</v>
      </c>
      <c r="G1706" s="11">
        <v>43</v>
      </c>
      <c r="H1706" s="10">
        <v>1877.75</v>
      </c>
    </row>
    <row r="1707" spans="1:8" x14ac:dyDescent="0.25">
      <c r="A1707" s="13" t="s">
        <v>952</v>
      </c>
      <c r="B1707" s="8">
        <v>45143</v>
      </c>
      <c r="C1707" s="9" t="s">
        <v>13</v>
      </c>
      <c r="D1707" s="9" t="s">
        <v>19</v>
      </c>
      <c r="E1707" s="10">
        <v>68.989999999999995</v>
      </c>
      <c r="F1707" s="11">
        <v>5</v>
      </c>
      <c r="G1707" s="11">
        <v>43</v>
      </c>
      <c r="H1707" s="10">
        <v>1292.3399999999999</v>
      </c>
    </row>
    <row r="1708" spans="1:8" x14ac:dyDescent="0.25">
      <c r="A1708" s="13" t="s">
        <v>983</v>
      </c>
      <c r="B1708" s="8">
        <v>45325</v>
      </c>
      <c r="C1708" s="9" t="s">
        <v>13</v>
      </c>
      <c r="D1708" s="9" t="s">
        <v>19</v>
      </c>
      <c r="E1708" s="10">
        <v>3229.81</v>
      </c>
      <c r="F1708" s="11">
        <v>41</v>
      </c>
      <c r="G1708" s="11">
        <v>28</v>
      </c>
      <c r="H1708" s="10">
        <v>1143.74</v>
      </c>
    </row>
    <row r="1709" spans="1:8" x14ac:dyDescent="0.25">
      <c r="A1709" s="13" t="s">
        <v>1012</v>
      </c>
      <c r="B1709" s="8">
        <v>45344</v>
      </c>
      <c r="C1709" s="9" t="s">
        <v>13</v>
      </c>
      <c r="D1709" s="9" t="s">
        <v>19</v>
      </c>
      <c r="E1709" s="10">
        <v>2000.04</v>
      </c>
      <c r="F1709" s="11">
        <v>29</v>
      </c>
      <c r="G1709" s="11">
        <v>31</v>
      </c>
      <c r="H1709" s="10">
        <v>578.14</v>
      </c>
    </row>
    <row r="1710" spans="1:8" x14ac:dyDescent="0.25">
      <c r="A1710" s="13" t="s">
        <v>1017</v>
      </c>
      <c r="B1710" s="8">
        <v>45345</v>
      </c>
      <c r="C1710" s="9" t="s">
        <v>13</v>
      </c>
      <c r="D1710" s="9" t="s">
        <v>19</v>
      </c>
      <c r="E1710" s="10">
        <v>4100.54</v>
      </c>
      <c r="F1710" s="11">
        <v>39</v>
      </c>
      <c r="G1710" s="11">
        <v>42</v>
      </c>
      <c r="H1710" s="10">
        <v>207.93</v>
      </c>
    </row>
    <row r="1711" spans="1:8" x14ac:dyDescent="0.25">
      <c r="A1711" s="13" t="s">
        <v>1055</v>
      </c>
      <c r="B1711" s="8">
        <v>45025</v>
      </c>
      <c r="C1711" s="9" t="s">
        <v>13</v>
      </c>
      <c r="D1711" s="9" t="s">
        <v>19</v>
      </c>
      <c r="E1711" s="10">
        <v>2458.19</v>
      </c>
      <c r="F1711" s="11">
        <v>34</v>
      </c>
      <c r="G1711" s="11">
        <v>4</v>
      </c>
      <c r="H1711" s="10">
        <v>1909</v>
      </c>
    </row>
    <row r="1712" spans="1:8" x14ac:dyDescent="0.25">
      <c r="A1712" s="13" t="s">
        <v>1058</v>
      </c>
      <c r="B1712" s="8">
        <v>45369</v>
      </c>
      <c r="C1712" s="9" t="s">
        <v>13</v>
      </c>
      <c r="D1712" s="9" t="s">
        <v>19</v>
      </c>
      <c r="E1712" s="10">
        <v>2594.16</v>
      </c>
      <c r="F1712" s="11">
        <v>33</v>
      </c>
      <c r="G1712" s="11">
        <v>16</v>
      </c>
      <c r="H1712" s="10">
        <v>1914.86</v>
      </c>
    </row>
    <row r="1713" spans="1:8" x14ac:dyDescent="0.25">
      <c r="A1713" s="13" t="s">
        <v>1066</v>
      </c>
      <c r="B1713" s="8">
        <v>45151</v>
      </c>
      <c r="C1713" s="9" t="s">
        <v>13</v>
      </c>
      <c r="D1713" s="9" t="s">
        <v>19</v>
      </c>
      <c r="E1713" s="10">
        <v>2365.87</v>
      </c>
      <c r="F1713" s="11">
        <v>21</v>
      </c>
      <c r="G1713" s="11">
        <v>12</v>
      </c>
      <c r="H1713" s="10">
        <v>1126.51</v>
      </c>
    </row>
    <row r="1714" spans="1:8" x14ac:dyDescent="0.25">
      <c r="A1714" s="13" t="s">
        <v>1086</v>
      </c>
      <c r="B1714" s="8">
        <v>45423</v>
      </c>
      <c r="C1714" s="9" t="s">
        <v>13</v>
      </c>
      <c r="D1714" s="9" t="s">
        <v>19</v>
      </c>
      <c r="E1714" s="10">
        <v>4419.55</v>
      </c>
      <c r="F1714" s="11">
        <v>6</v>
      </c>
      <c r="G1714" s="11">
        <v>44</v>
      </c>
      <c r="H1714" s="10">
        <v>356.85</v>
      </c>
    </row>
    <row r="1715" spans="1:8" x14ac:dyDescent="0.25">
      <c r="A1715" s="13" t="s">
        <v>1091</v>
      </c>
      <c r="B1715" s="8">
        <v>45280</v>
      </c>
      <c r="C1715" s="9" t="s">
        <v>13</v>
      </c>
      <c r="D1715" s="9" t="s">
        <v>19</v>
      </c>
      <c r="E1715" s="10">
        <v>1349.7</v>
      </c>
      <c r="F1715" s="11">
        <v>9</v>
      </c>
      <c r="G1715" s="11">
        <v>5</v>
      </c>
      <c r="H1715" s="10">
        <v>1855.37</v>
      </c>
    </row>
    <row r="1716" spans="1:8" x14ac:dyDescent="0.25">
      <c r="A1716" s="13" t="s">
        <v>1112</v>
      </c>
      <c r="B1716" s="8">
        <v>45400</v>
      </c>
      <c r="C1716" s="9" t="s">
        <v>13</v>
      </c>
      <c r="D1716" s="9" t="s">
        <v>19</v>
      </c>
      <c r="E1716" s="10">
        <v>1143.4100000000001</v>
      </c>
      <c r="F1716" s="11">
        <v>19</v>
      </c>
      <c r="G1716" s="11">
        <v>43</v>
      </c>
      <c r="H1716" s="10">
        <v>488.64</v>
      </c>
    </row>
    <row r="1717" spans="1:8" x14ac:dyDescent="0.25">
      <c r="A1717" s="13" t="s">
        <v>1115</v>
      </c>
      <c r="B1717" s="8">
        <v>45180</v>
      </c>
      <c r="C1717" s="9" t="s">
        <v>13</v>
      </c>
      <c r="D1717" s="9" t="s">
        <v>19</v>
      </c>
      <c r="E1717" s="10">
        <v>4458.95</v>
      </c>
      <c r="F1717" s="11">
        <v>45</v>
      </c>
      <c r="G1717" s="11">
        <v>8</v>
      </c>
      <c r="H1717" s="10">
        <v>95.81</v>
      </c>
    </row>
    <row r="1718" spans="1:8" x14ac:dyDescent="0.25">
      <c r="A1718" s="13" t="s">
        <v>1131</v>
      </c>
      <c r="B1718" s="8">
        <v>44985</v>
      </c>
      <c r="C1718" s="9" t="s">
        <v>13</v>
      </c>
      <c r="D1718" s="9" t="s">
        <v>19</v>
      </c>
      <c r="E1718" s="10">
        <v>3249.52</v>
      </c>
      <c r="F1718" s="11">
        <v>33</v>
      </c>
      <c r="G1718" s="11">
        <v>5</v>
      </c>
      <c r="H1718" s="10">
        <v>1233.76</v>
      </c>
    </row>
    <row r="1719" spans="1:8" x14ac:dyDescent="0.25">
      <c r="A1719" s="13" t="s">
        <v>1178</v>
      </c>
      <c r="B1719" s="8">
        <v>45138</v>
      </c>
      <c r="C1719" s="9" t="s">
        <v>13</v>
      </c>
      <c r="D1719" s="9" t="s">
        <v>19</v>
      </c>
      <c r="E1719" s="10">
        <v>2219.0300000000002</v>
      </c>
      <c r="F1719" s="11">
        <v>17</v>
      </c>
      <c r="G1719" s="11">
        <v>33</v>
      </c>
      <c r="H1719" s="10">
        <v>1740.26</v>
      </c>
    </row>
    <row r="1720" spans="1:8" x14ac:dyDescent="0.25">
      <c r="A1720" s="13" t="s">
        <v>1195</v>
      </c>
      <c r="B1720" s="8">
        <v>45358</v>
      </c>
      <c r="C1720" s="9" t="s">
        <v>13</v>
      </c>
      <c r="D1720" s="9" t="s">
        <v>19</v>
      </c>
      <c r="E1720" s="10">
        <v>2204.9</v>
      </c>
      <c r="F1720" s="11">
        <v>22</v>
      </c>
      <c r="G1720" s="11">
        <v>28</v>
      </c>
      <c r="H1720" s="10">
        <v>1277.6099999999999</v>
      </c>
    </row>
    <row r="1721" spans="1:8" x14ac:dyDescent="0.25">
      <c r="A1721" s="13" t="s">
        <v>1208</v>
      </c>
      <c r="B1721" s="8">
        <v>45401</v>
      </c>
      <c r="C1721" s="9" t="s">
        <v>13</v>
      </c>
      <c r="D1721" s="9" t="s">
        <v>19</v>
      </c>
      <c r="E1721" s="10">
        <v>2395.6</v>
      </c>
      <c r="F1721" s="11">
        <v>5</v>
      </c>
      <c r="G1721" s="11">
        <v>30</v>
      </c>
      <c r="H1721" s="10">
        <v>1774.77</v>
      </c>
    </row>
    <row r="1722" spans="1:8" x14ac:dyDescent="0.25">
      <c r="A1722" s="13" t="s">
        <v>1228</v>
      </c>
      <c r="B1722" s="8">
        <v>45358</v>
      </c>
      <c r="C1722" s="9" t="s">
        <v>13</v>
      </c>
      <c r="D1722" s="9" t="s">
        <v>19</v>
      </c>
      <c r="E1722" s="10">
        <v>3419.37</v>
      </c>
      <c r="F1722" s="11">
        <v>15</v>
      </c>
      <c r="G1722" s="11">
        <v>30</v>
      </c>
      <c r="H1722" s="10">
        <v>1811.72</v>
      </c>
    </row>
    <row r="1723" spans="1:8" x14ac:dyDescent="0.25">
      <c r="A1723" s="13" t="s">
        <v>1244</v>
      </c>
      <c r="B1723" s="8">
        <v>45067</v>
      </c>
      <c r="C1723" s="9" t="s">
        <v>13</v>
      </c>
      <c r="D1723" s="9" t="s">
        <v>19</v>
      </c>
      <c r="E1723" s="10">
        <v>4390.55</v>
      </c>
      <c r="F1723" s="11">
        <v>8</v>
      </c>
      <c r="G1723" s="11">
        <v>43</v>
      </c>
      <c r="H1723" s="10">
        <v>908.01</v>
      </c>
    </row>
    <row r="1724" spans="1:8" x14ac:dyDescent="0.25">
      <c r="A1724" s="13" t="s">
        <v>1252</v>
      </c>
      <c r="B1724" s="8">
        <v>45482</v>
      </c>
      <c r="C1724" s="9" t="s">
        <v>13</v>
      </c>
      <c r="D1724" s="9" t="s">
        <v>19</v>
      </c>
      <c r="E1724" s="10">
        <v>749.95</v>
      </c>
      <c r="F1724" s="11">
        <v>21</v>
      </c>
      <c r="G1724" s="11">
        <v>30</v>
      </c>
      <c r="H1724" s="10">
        <v>1346.06</v>
      </c>
    </row>
    <row r="1725" spans="1:8" x14ac:dyDescent="0.25">
      <c r="A1725" s="13" t="s">
        <v>1265</v>
      </c>
      <c r="B1725" s="8">
        <v>45355</v>
      </c>
      <c r="C1725" s="9" t="s">
        <v>13</v>
      </c>
      <c r="D1725" s="9" t="s">
        <v>19</v>
      </c>
      <c r="E1725" s="10">
        <v>3465.56</v>
      </c>
      <c r="F1725" s="11">
        <v>50</v>
      </c>
      <c r="G1725" s="11">
        <v>24</v>
      </c>
      <c r="H1725" s="10">
        <v>142.71</v>
      </c>
    </row>
    <row r="1726" spans="1:8" x14ac:dyDescent="0.25">
      <c r="A1726" s="13" t="s">
        <v>1276</v>
      </c>
      <c r="B1726" s="8">
        <v>45587</v>
      </c>
      <c r="C1726" s="9" t="s">
        <v>13</v>
      </c>
      <c r="D1726" s="9" t="s">
        <v>19</v>
      </c>
      <c r="E1726" s="10">
        <v>3174.18</v>
      </c>
      <c r="F1726" s="11">
        <v>45</v>
      </c>
      <c r="G1726" s="11">
        <v>0</v>
      </c>
      <c r="H1726" s="10">
        <v>742.98</v>
      </c>
    </row>
    <row r="1727" spans="1:8" x14ac:dyDescent="0.25">
      <c r="A1727" s="13" t="s">
        <v>1283</v>
      </c>
      <c r="B1727" s="8">
        <v>45314</v>
      </c>
      <c r="C1727" s="9" t="s">
        <v>13</v>
      </c>
      <c r="D1727" s="9" t="s">
        <v>19</v>
      </c>
      <c r="E1727" s="10">
        <v>4351.17</v>
      </c>
      <c r="F1727" s="11">
        <v>5</v>
      </c>
      <c r="G1727" s="11">
        <v>3</v>
      </c>
      <c r="H1727" s="10">
        <v>1770.1</v>
      </c>
    </row>
    <row r="1728" spans="1:8" x14ac:dyDescent="0.25">
      <c r="A1728" s="13" t="s">
        <v>1299</v>
      </c>
      <c r="B1728" s="8">
        <v>45042</v>
      </c>
      <c r="C1728" s="9" t="s">
        <v>13</v>
      </c>
      <c r="D1728" s="9" t="s">
        <v>19</v>
      </c>
      <c r="E1728" s="10">
        <v>2595.2399999999998</v>
      </c>
      <c r="F1728" s="11">
        <v>22</v>
      </c>
      <c r="G1728" s="11">
        <v>39</v>
      </c>
      <c r="H1728" s="10">
        <v>290.56</v>
      </c>
    </row>
    <row r="1729" spans="1:8" x14ac:dyDescent="0.25">
      <c r="A1729" s="13" t="s">
        <v>1300</v>
      </c>
      <c r="B1729" s="8">
        <v>45161</v>
      </c>
      <c r="C1729" s="9" t="s">
        <v>13</v>
      </c>
      <c r="D1729" s="9" t="s">
        <v>19</v>
      </c>
      <c r="E1729" s="10">
        <v>1244.47</v>
      </c>
      <c r="F1729" s="11">
        <v>3</v>
      </c>
      <c r="G1729" s="11">
        <v>18</v>
      </c>
      <c r="H1729" s="10">
        <v>1667.38</v>
      </c>
    </row>
    <row r="1730" spans="1:8" x14ac:dyDescent="0.25">
      <c r="A1730" s="13" t="s">
        <v>1301</v>
      </c>
      <c r="B1730" s="8">
        <v>45568</v>
      </c>
      <c r="C1730" s="9" t="s">
        <v>13</v>
      </c>
      <c r="D1730" s="9" t="s">
        <v>19</v>
      </c>
      <c r="E1730" s="10">
        <v>2995.17</v>
      </c>
      <c r="F1730" s="11">
        <v>39</v>
      </c>
      <c r="G1730" s="11">
        <v>30</v>
      </c>
      <c r="H1730" s="10">
        <v>573.37</v>
      </c>
    </row>
    <row r="1731" spans="1:8" x14ac:dyDescent="0.25">
      <c r="A1731" s="13" t="s">
        <v>1343</v>
      </c>
      <c r="B1731" s="8">
        <v>45588</v>
      </c>
      <c r="C1731" s="9" t="s">
        <v>13</v>
      </c>
      <c r="D1731" s="9" t="s">
        <v>19</v>
      </c>
      <c r="E1731" s="10">
        <v>2007.74</v>
      </c>
      <c r="F1731" s="11">
        <v>10</v>
      </c>
      <c r="G1731" s="11">
        <v>47</v>
      </c>
      <c r="H1731" s="10">
        <v>490.49</v>
      </c>
    </row>
    <row r="1732" spans="1:8" x14ac:dyDescent="0.25">
      <c r="A1732" s="13" t="s">
        <v>1422</v>
      </c>
      <c r="B1732" s="8">
        <v>45178</v>
      </c>
      <c r="C1732" s="9" t="s">
        <v>13</v>
      </c>
      <c r="D1732" s="9" t="s">
        <v>19</v>
      </c>
      <c r="E1732" s="10">
        <v>4936.25</v>
      </c>
      <c r="F1732" s="11">
        <v>23</v>
      </c>
      <c r="G1732" s="11">
        <v>42</v>
      </c>
      <c r="H1732" s="10">
        <v>1092.3499999999999</v>
      </c>
    </row>
    <row r="1733" spans="1:8" x14ac:dyDescent="0.25">
      <c r="A1733" s="13" t="s">
        <v>1452</v>
      </c>
      <c r="B1733" s="8">
        <v>45590</v>
      </c>
      <c r="C1733" s="9" t="s">
        <v>13</v>
      </c>
      <c r="D1733" s="9" t="s">
        <v>19</v>
      </c>
      <c r="E1733" s="10">
        <v>1320.5</v>
      </c>
      <c r="F1733" s="11">
        <v>1</v>
      </c>
      <c r="G1733" s="11">
        <v>14</v>
      </c>
      <c r="H1733" s="10">
        <v>1165.23</v>
      </c>
    </row>
    <row r="1734" spans="1:8" x14ac:dyDescent="0.25">
      <c r="A1734" s="13" t="s">
        <v>1464</v>
      </c>
      <c r="B1734" s="8">
        <v>45393</v>
      </c>
      <c r="C1734" s="9" t="s">
        <v>13</v>
      </c>
      <c r="D1734" s="9" t="s">
        <v>19</v>
      </c>
      <c r="E1734" s="10">
        <v>2011.86</v>
      </c>
      <c r="F1734" s="11">
        <v>29</v>
      </c>
      <c r="G1734" s="11">
        <v>33</v>
      </c>
      <c r="H1734" s="10">
        <v>730.07</v>
      </c>
    </row>
    <row r="1735" spans="1:8" x14ac:dyDescent="0.25">
      <c r="A1735" s="13" t="s">
        <v>1507</v>
      </c>
      <c r="B1735" s="8">
        <v>45524</v>
      </c>
      <c r="C1735" s="9" t="s">
        <v>13</v>
      </c>
      <c r="D1735" s="9" t="s">
        <v>19</v>
      </c>
      <c r="E1735" s="10">
        <v>4414.3599999999997</v>
      </c>
      <c r="F1735" s="11">
        <v>27</v>
      </c>
      <c r="G1735" s="11">
        <v>36</v>
      </c>
      <c r="H1735" s="10">
        <v>612.23</v>
      </c>
    </row>
    <row r="1736" spans="1:8" x14ac:dyDescent="0.25">
      <c r="A1736" s="13" t="s">
        <v>1509</v>
      </c>
      <c r="B1736" s="8">
        <v>45186</v>
      </c>
      <c r="C1736" s="9" t="s">
        <v>13</v>
      </c>
      <c r="D1736" s="9" t="s">
        <v>19</v>
      </c>
      <c r="E1736" s="10">
        <v>4731.8</v>
      </c>
      <c r="F1736" s="11">
        <v>21</v>
      </c>
      <c r="G1736" s="11">
        <v>39</v>
      </c>
      <c r="H1736" s="10">
        <v>861.11</v>
      </c>
    </row>
    <row r="1737" spans="1:8" x14ac:dyDescent="0.25">
      <c r="A1737" s="13" t="s">
        <v>1517</v>
      </c>
      <c r="B1737" s="8">
        <v>45559</v>
      </c>
      <c r="C1737" s="9" t="s">
        <v>13</v>
      </c>
      <c r="D1737" s="9" t="s">
        <v>19</v>
      </c>
      <c r="E1737" s="10">
        <v>1784.22</v>
      </c>
      <c r="F1737" s="11">
        <v>17</v>
      </c>
      <c r="G1737" s="11">
        <v>26</v>
      </c>
      <c r="H1737" s="10">
        <v>1447.69</v>
      </c>
    </row>
    <row r="1738" spans="1:8" x14ac:dyDescent="0.25">
      <c r="A1738" s="13" t="s">
        <v>3946</v>
      </c>
      <c r="B1738" s="8">
        <v>45115</v>
      </c>
      <c r="C1738" s="9" t="s">
        <v>13</v>
      </c>
      <c r="D1738" s="9" t="s">
        <v>19</v>
      </c>
      <c r="E1738" s="10">
        <v>3602.98</v>
      </c>
      <c r="F1738" s="11">
        <v>3</v>
      </c>
      <c r="G1738" s="11">
        <v>0</v>
      </c>
      <c r="H1738" s="10">
        <v>1108.81</v>
      </c>
    </row>
    <row r="1739" spans="1:8" x14ac:dyDescent="0.25">
      <c r="A1739" s="13" t="s">
        <v>1534</v>
      </c>
      <c r="B1739" s="8">
        <v>45280</v>
      </c>
      <c r="C1739" s="9" t="s">
        <v>13</v>
      </c>
      <c r="D1739" s="9" t="s">
        <v>19</v>
      </c>
      <c r="E1739" s="10">
        <v>4225.1400000000003</v>
      </c>
      <c r="F1739" s="11">
        <v>2</v>
      </c>
      <c r="G1739" s="11">
        <v>26</v>
      </c>
      <c r="H1739" s="10">
        <v>1816.08</v>
      </c>
    </row>
    <row r="1740" spans="1:8" x14ac:dyDescent="0.25">
      <c r="A1740" s="13" t="s">
        <v>1561</v>
      </c>
      <c r="B1740" s="8">
        <v>45371</v>
      </c>
      <c r="C1740" s="9" t="s">
        <v>13</v>
      </c>
      <c r="D1740" s="9" t="s">
        <v>19</v>
      </c>
      <c r="E1740" s="10">
        <v>778.73</v>
      </c>
      <c r="F1740" s="11">
        <v>5</v>
      </c>
      <c r="G1740" s="11">
        <v>22</v>
      </c>
      <c r="H1740" s="10">
        <v>55.95</v>
      </c>
    </row>
    <row r="1741" spans="1:8" x14ac:dyDescent="0.25">
      <c r="A1741" s="13" t="s">
        <v>1587</v>
      </c>
      <c r="B1741" s="8">
        <v>44923</v>
      </c>
      <c r="C1741" s="9" t="s">
        <v>13</v>
      </c>
      <c r="D1741" s="9" t="s">
        <v>19</v>
      </c>
      <c r="E1741" s="10">
        <v>2814.31</v>
      </c>
      <c r="F1741" s="11">
        <v>17</v>
      </c>
      <c r="G1741" s="11">
        <v>7</v>
      </c>
      <c r="H1741" s="10">
        <v>1750.9</v>
      </c>
    </row>
    <row r="1742" spans="1:8" x14ac:dyDescent="0.25">
      <c r="A1742" s="13" t="s">
        <v>1617</v>
      </c>
      <c r="B1742" s="8">
        <v>45580</v>
      </c>
      <c r="C1742" s="9" t="s">
        <v>13</v>
      </c>
      <c r="D1742" s="9" t="s">
        <v>19</v>
      </c>
      <c r="E1742" s="10">
        <v>3903.24</v>
      </c>
      <c r="F1742" s="11">
        <v>1</v>
      </c>
      <c r="G1742" s="11">
        <v>48</v>
      </c>
      <c r="H1742" s="10">
        <v>246.66</v>
      </c>
    </row>
    <row r="1743" spans="1:8" x14ac:dyDescent="0.25">
      <c r="A1743" s="13" t="s">
        <v>1620</v>
      </c>
      <c r="B1743" s="8">
        <v>45454</v>
      </c>
      <c r="C1743" s="9" t="s">
        <v>13</v>
      </c>
      <c r="D1743" s="9" t="s">
        <v>19</v>
      </c>
      <c r="E1743" s="10">
        <v>65.06</v>
      </c>
      <c r="F1743" s="11">
        <v>12</v>
      </c>
      <c r="G1743" s="11">
        <v>32</v>
      </c>
      <c r="H1743" s="10">
        <v>335.89</v>
      </c>
    </row>
    <row r="1744" spans="1:8" x14ac:dyDescent="0.25">
      <c r="A1744" s="13" t="s">
        <v>1621</v>
      </c>
      <c r="B1744" s="8">
        <v>45497</v>
      </c>
      <c r="C1744" s="9" t="s">
        <v>13</v>
      </c>
      <c r="D1744" s="9" t="s">
        <v>19</v>
      </c>
      <c r="E1744" s="10">
        <v>811.8</v>
      </c>
      <c r="F1744" s="11">
        <v>34</v>
      </c>
      <c r="G1744" s="11">
        <v>43</v>
      </c>
      <c r="H1744" s="10">
        <v>504.92</v>
      </c>
    </row>
    <row r="1745" spans="1:8" x14ac:dyDescent="0.25">
      <c r="A1745" s="13" t="s">
        <v>1623</v>
      </c>
      <c r="B1745" s="8">
        <v>45314</v>
      </c>
      <c r="C1745" s="9" t="s">
        <v>13</v>
      </c>
      <c r="D1745" s="9" t="s">
        <v>19</v>
      </c>
      <c r="E1745" s="10">
        <v>561.48</v>
      </c>
      <c r="F1745" s="11">
        <v>45</v>
      </c>
      <c r="G1745" s="11">
        <v>50</v>
      </c>
      <c r="H1745" s="10">
        <v>1594.82</v>
      </c>
    </row>
    <row r="1746" spans="1:8" x14ac:dyDescent="0.25">
      <c r="A1746" s="13" t="s">
        <v>1627</v>
      </c>
      <c r="B1746" s="8">
        <v>45090</v>
      </c>
      <c r="C1746" s="9" t="s">
        <v>13</v>
      </c>
      <c r="D1746" s="9" t="s">
        <v>19</v>
      </c>
      <c r="E1746" s="10">
        <v>223.25</v>
      </c>
      <c r="F1746" s="11">
        <v>11</v>
      </c>
      <c r="G1746" s="11">
        <v>25</v>
      </c>
      <c r="H1746" s="10">
        <v>1933.72</v>
      </c>
    </row>
    <row r="1747" spans="1:8" x14ac:dyDescent="0.25">
      <c r="A1747" s="13" t="s">
        <v>1671</v>
      </c>
      <c r="B1747" s="8">
        <v>45025</v>
      </c>
      <c r="C1747" s="9" t="s">
        <v>13</v>
      </c>
      <c r="D1747" s="9" t="s">
        <v>19</v>
      </c>
      <c r="E1747" s="10">
        <v>1060.69</v>
      </c>
      <c r="F1747" s="11">
        <v>41</v>
      </c>
      <c r="G1747" s="11">
        <v>23</v>
      </c>
      <c r="H1747" s="10">
        <v>102.63</v>
      </c>
    </row>
    <row r="1748" spans="1:8" x14ac:dyDescent="0.25">
      <c r="A1748" s="13" t="s">
        <v>1706</v>
      </c>
      <c r="B1748" s="8">
        <v>44928</v>
      </c>
      <c r="C1748" s="9" t="s">
        <v>13</v>
      </c>
      <c r="D1748" s="9" t="s">
        <v>19</v>
      </c>
      <c r="E1748" s="10">
        <v>2712.03</v>
      </c>
      <c r="F1748" s="11">
        <v>36</v>
      </c>
      <c r="G1748" s="11">
        <v>36</v>
      </c>
      <c r="H1748" s="10">
        <v>478.12</v>
      </c>
    </row>
    <row r="1749" spans="1:8" x14ac:dyDescent="0.25">
      <c r="A1749" s="13" t="s">
        <v>1745</v>
      </c>
      <c r="B1749" s="8">
        <v>45123</v>
      </c>
      <c r="C1749" s="9" t="s">
        <v>13</v>
      </c>
      <c r="D1749" s="9" t="s">
        <v>19</v>
      </c>
      <c r="E1749" s="10">
        <v>4413.32</v>
      </c>
      <c r="F1749" s="11">
        <v>34</v>
      </c>
      <c r="G1749" s="11">
        <v>12</v>
      </c>
      <c r="H1749" s="10">
        <v>124.04</v>
      </c>
    </row>
    <row r="1750" spans="1:8" x14ac:dyDescent="0.25">
      <c r="A1750" s="13" t="s">
        <v>1768</v>
      </c>
      <c r="B1750" s="8">
        <v>45326</v>
      </c>
      <c r="C1750" s="9" t="s">
        <v>13</v>
      </c>
      <c r="D1750" s="9" t="s">
        <v>19</v>
      </c>
      <c r="E1750" s="10">
        <v>4004.22</v>
      </c>
      <c r="F1750" s="11">
        <v>29</v>
      </c>
      <c r="G1750" s="11">
        <v>3</v>
      </c>
      <c r="H1750" s="10">
        <v>27.81</v>
      </c>
    </row>
    <row r="1751" spans="1:8" x14ac:dyDescent="0.25">
      <c r="A1751" s="13" t="s">
        <v>1792</v>
      </c>
      <c r="B1751" s="8">
        <v>45437</v>
      </c>
      <c r="C1751" s="9" t="s">
        <v>13</v>
      </c>
      <c r="D1751" s="9" t="s">
        <v>19</v>
      </c>
      <c r="E1751" s="10">
        <v>4916.49</v>
      </c>
      <c r="F1751" s="11">
        <v>40</v>
      </c>
      <c r="G1751" s="11">
        <v>23</v>
      </c>
      <c r="H1751" s="10">
        <v>1593.54</v>
      </c>
    </row>
    <row r="1752" spans="1:8" x14ac:dyDescent="0.25">
      <c r="A1752" s="13" t="s">
        <v>1816</v>
      </c>
      <c r="B1752" s="8">
        <v>45258</v>
      </c>
      <c r="C1752" s="9" t="s">
        <v>13</v>
      </c>
      <c r="D1752" s="9" t="s">
        <v>19</v>
      </c>
      <c r="E1752" s="10">
        <v>2990.7</v>
      </c>
      <c r="F1752" s="11">
        <v>18</v>
      </c>
      <c r="G1752" s="11">
        <v>22</v>
      </c>
      <c r="H1752" s="10">
        <v>465.43</v>
      </c>
    </row>
    <row r="1753" spans="1:8" x14ac:dyDescent="0.25">
      <c r="A1753" s="13" t="s">
        <v>1826</v>
      </c>
      <c r="B1753" s="8">
        <v>45052</v>
      </c>
      <c r="C1753" s="9" t="s">
        <v>13</v>
      </c>
      <c r="D1753" s="9" t="s">
        <v>19</v>
      </c>
      <c r="E1753" s="10">
        <v>1446.63</v>
      </c>
      <c r="F1753" s="11">
        <v>7</v>
      </c>
      <c r="G1753" s="11">
        <v>27</v>
      </c>
      <c r="H1753" s="10">
        <v>388.57</v>
      </c>
    </row>
    <row r="1754" spans="1:8" x14ac:dyDescent="0.25">
      <c r="A1754" s="13" t="s">
        <v>1828</v>
      </c>
      <c r="B1754" s="8">
        <v>45458</v>
      </c>
      <c r="C1754" s="9" t="s">
        <v>13</v>
      </c>
      <c r="D1754" s="9" t="s">
        <v>19</v>
      </c>
      <c r="E1754" s="10">
        <v>2826.06</v>
      </c>
      <c r="F1754" s="11">
        <v>30</v>
      </c>
      <c r="G1754" s="11">
        <v>39</v>
      </c>
      <c r="H1754" s="10">
        <v>939.84</v>
      </c>
    </row>
    <row r="1755" spans="1:8" x14ac:dyDescent="0.25">
      <c r="A1755" s="13" t="s">
        <v>1851</v>
      </c>
      <c r="B1755" s="8">
        <v>45007</v>
      </c>
      <c r="C1755" s="9" t="s">
        <v>13</v>
      </c>
      <c r="D1755" s="9" t="s">
        <v>19</v>
      </c>
      <c r="E1755" s="10">
        <v>1441.34</v>
      </c>
      <c r="F1755" s="11">
        <v>19</v>
      </c>
      <c r="G1755" s="11">
        <v>30</v>
      </c>
      <c r="H1755" s="10">
        <v>1351.32</v>
      </c>
    </row>
    <row r="1756" spans="1:8" x14ac:dyDescent="0.25">
      <c r="A1756" s="13" t="s">
        <v>1864</v>
      </c>
      <c r="B1756" s="8">
        <v>44979</v>
      </c>
      <c r="C1756" s="9" t="s">
        <v>13</v>
      </c>
      <c r="D1756" s="9" t="s">
        <v>19</v>
      </c>
      <c r="E1756" s="10">
        <v>3442.86</v>
      </c>
      <c r="F1756" s="11">
        <v>24</v>
      </c>
      <c r="G1756" s="11">
        <v>37</v>
      </c>
      <c r="H1756" s="10">
        <v>1313.43</v>
      </c>
    </row>
    <row r="1757" spans="1:8" x14ac:dyDescent="0.25">
      <c r="A1757" s="13" t="s">
        <v>1875</v>
      </c>
      <c r="B1757" s="8">
        <v>45256</v>
      </c>
      <c r="C1757" s="9" t="s">
        <v>13</v>
      </c>
      <c r="D1757" s="9" t="s">
        <v>19</v>
      </c>
      <c r="E1757" s="10">
        <v>4984.8900000000003</v>
      </c>
      <c r="F1757" s="11">
        <v>15</v>
      </c>
      <c r="G1757" s="11">
        <v>29</v>
      </c>
      <c r="H1757" s="10">
        <v>1036.83</v>
      </c>
    </row>
    <row r="1758" spans="1:8" x14ac:dyDescent="0.25">
      <c r="A1758" s="13" t="s">
        <v>1883</v>
      </c>
      <c r="B1758" s="8">
        <v>45499</v>
      </c>
      <c r="C1758" s="9" t="s">
        <v>13</v>
      </c>
      <c r="D1758" s="9" t="s">
        <v>19</v>
      </c>
      <c r="E1758" s="10">
        <v>2457.6999999999998</v>
      </c>
      <c r="F1758" s="11">
        <v>22</v>
      </c>
      <c r="G1758" s="11">
        <v>35</v>
      </c>
      <c r="H1758" s="10">
        <v>1501.01</v>
      </c>
    </row>
    <row r="1759" spans="1:8" x14ac:dyDescent="0.25">
      <c r="A1759" s="13" t="s">
        <v>1908</v>
      </c>
      <c r="B1759" s="8">
        <v>45256</v>
      </c>
      <c r="C1759" s="9" t="s">
        <v>13</v>
      </c>
      <c r="D1759" s="9" t="s">
        <v>19</v>
      </c>
      <c r="E1759" s="10">
        <v>3556.9</v>
      </c>
      <c r="F1759" s="11">
        <v>15</v>
      </c>
      <c r="G1759" s="11">
        <v>42</v>
      </c>
      <c r="H1759" s="10">
        <v>1157.76</v>
      </c>
    </row>
    <row r="1760" spans="1:8" x14ac:dyDescent="0.25">
      <c r="A1760" s="13" t="s">
        <v>1929</v>
      </c>
      <c r="B1760" s="8">
        <v>45193</v>
      </c>
      <c r="C1760" s="9" t="s">
        <v>13</v>
      </c>
      <c r="D1760" s="9" t="s">
        <v>19</v>
      </c>
      <c r="E1760" s="10">
        <v>3875.6</v>
      </c>
      <c r="F1760" s="11">
        <v>32</v>
      </c>
      <c r="G1760" s="11">
        <v>48</v>
      </c>
      <c r="H1760" s="10">
        <v>1875.28</v>
      </c>
    </row>
    <row r="1761" spans="1:8" x14ac:dyDescent="0.25">
      <c r="A1761" s="13" t="s">
        <v>1936</v>
      </c>
      <c r="B1761" s="8">
        <v>45136</v>
      </c>
      <c r="C1761" s="9" t="s">
        <v>13</v>
      </c>
      <c r="D1761" s="9" t="s">
        <v>19</v>
      </c>
      <c r="E1761" s="10">
        <v>3746.24</v>
      </c>
      <c r="F1761" s="11">
        <v>17</v>
      </c>
      <c r="G1761" s="11">
        <v>26</v>
      </c>
      <c r="H1761" s="10">
        <v>840.28</v>
      </c>
    </row>
    <row r="1762" spans="1:8" x14ac:dyDescent="0.25">
      <c r="A1762" s="13" t="s">
        <v>1939</v>
      </c>
      <c r="B1762" s="8">
        <v>44954</v>
      </c>
      <c r="C1762" s="9" t="s">
        <v>13</v>
      </c>
      <c r="D1762" s="9" t="s">
        <v>19</v>
      </c>
      <c r="E1762" s="10">
        <v>396.18</v>
      </c>
      <c r="F1762" s="11">
        <v>26</v>
      </c>
      <c r="G1762" s="11">
        <v>50</v>
      </c>
      <c r="H1762" s="10">
        <v>1788.3</v>
      </c>
    </row>
    <row r="1763" spans="1:8" x14ac:dyDescent="0.25">
      <c r="A1763" s="13" t="s">
        <v>1949</v>
      </c>
      <c r="B1763" s="8">
        <v>45074</v>
      </c>
      <c r="C1763" s="9" t="s">
        <v>13</v>
      </c>
      <c r="D1763" s="9" t="s">
        <v>19</v>
      </c>
      <c r="E1763" s="10">
        <v>2692.54</v>
      </c>
      <c r="F1763" s="11">
        <v>43</v>
      </c>
      <c r="G1763" s="11">
        <v>36</v>
      </c>
      <c r="H1763" s="10">
        <v>1706.02</v>
      </c>
    </row>
    <row r="1764" spans="1:8" x14ac:dyDescent="0.25">
      <c r="A1764" s="13" t="s">
        <v>1970</v>
      </c>
      <c r="B1764" s="8">
        <v>45244</v>
      </c>
      <c r="C1764" s="9" t="s">
        <v>13</v>
      </c>
      <c r="D1764" s="9" t="s">
        <v>19</v>
      </c>
      <c r="E1764" s="10">
        <v>4428</v>
      </c>
      <c r="F1764" s="11">
        <v>6</v>
      </c>
      <c r="G1764" s="11">
        <v>32</v>
      </c>
      <c r="H1764" s="10">
        <v>308.89999999999998</v>
      </c>
    </row>
    <row r="1765" spans="1:8" x14ac:dyDescent="0.25">
      <c r="A1765" s="13" t="s">
        <v>2014</v>
      </c>
      <c r="B1765" s="8">
        <v>45169</v>
      </c>
      <c r="C1765" s="9" t="s">
        <v>13</v>
      </c>
      <c r="D1765" s="9" t="s">
        <v>19</v>
      </c>
      <c r="E1765" s="10">
        <v>3521.11</v>
      </c>
      <c r="F1765" s="11">
        <v>2</v>
      </c>
      <c r="G1765" s="11">
        <v>26</v>
      </c>
      <c r="H1765" s="10">
        <v>819.93</v>
      </c>
    </row>
    <row r="1766" spans="1:8" x14ac:dyDescent="0.25">
      <c r="A1766" s="13" t="s">
        <v>2016</v>
      </c>
      <c r="B1766" s="8">
        <v>44931</v>
      </c>
      <c r="C1766" s="9" t="s">
        <v>13</v>
      </c>
      <c r="D1766" s="9" t="s">
        <v>19</v>
      </c>
      <c r="E1766" s="10">
        <v>747.92</v>
      </c>
      <c r="F1766" s="11">
        <v>40</v>
      </c>
      <c r="G1766" s="11">
        <v>19</v>
      </c>
      <c r="H1766" s="10">
        <v>1176.3399999999999</v>
      </c>
    </row>
    <row r="1767" spans="1:8" x14ac:dyDescent="0.25">
      <c r="A1767" s="13" t="s">
        <v>2020</v>
      </c>
      <c r="B1767" s="8">
        <v>45117</v>
      </c>
      <c r="C1767" s="9" t="s">
        <v>13</v>
      </c>
      <c r="D1767" s="9" t="s">
        <v>19</v>
      </c>
      <c r="E1767" s="10">
        <v>187.67</v>
      </c>
      <c r="F1767" s="11">
        <v>7</v>
      </c>
      <c r="G1767" s="11">
        <v>43</v>
      </c>
      <c r="H1767" s="10">
        <v>1388.45</v>
      </c>
    </row>
    <row r="1768" spans="1:8" x14ac:dyDescent="0.25">
      <c r="A1768" s="13" t="s">
        <v>2024</v>
      </c>
      <c r="B1768" s="8">
        <v>45047</v>
      </c>
      <c r="C1768" s="9" t="s">
        <v>13</v>
      </c>
      <c r="D1768" s="9" t="s">
        <v>19</v>
      </c>
      <c r="E1768" s="10">
        <v>4158.5200000000004</v>
      </c>
      <c r="F1768" s="11">
        <v>30</v>
      </c>
      <c r="G1768" s="11">
        <v>42</v>
      </c>
      <c r="H1768" s="10">
        <v>1185.46</v>
      </c>
    </row>
    <row r="1769" spans="1:8" x14ac:dyDescent="0.25">
      <c r="A1769" s="13" t="s">
        <v>2061</v>
      </c>
      <c r="B1769" s="8">
        <v>45328</v>
      </c>
      <c r="C1769" s="9" t="s">
        <v>13</v>
      </c>
      <c r="D1769" s="9" t="s">
        <v>19</v>
      </c>
      <c r="E1769" s="10">
        <v>4490.41</v>
      </c>
      <c r="F1769" s="11">
        <v>30</v>
      </c>
      <c r="G1769" s="11">
        <v>3</v>
      </c>
      <c r="H1769" s="10">
        <v>350.26</v>
      </c>
    </row>
    <row r="1770" spans="1:8" x14ac:dyDescent="0.25">
      <c r="A1770" s="13" t="s">
        <v>2070</v>
      </c>
      <c r="B1770" s="8">
        <v>45291</v>
      </c>
      <c r="C1770" s="9" t="s">
        <v>13</v>
      </c>
      <c r="D1770" s="9" t="s">
        <v>19</v>
      </c>
      <c r="E1770" s="10">
        <v>3312.74</v>
      </c>
      <c r="F1770" s="11">
        <v>9</v>
      </c>
      <c r="G1770" s="11">
        <v>50</v>
      </c>
      <c r="H1770" s="10">
        <v>1951.6</v>
      </c>
    </row>
    <row r="1771" spans="1:8" x14ac:dyDescent="0.25">
      <c r="A1771" s="13" t="s">
        <v>2141</v>
      </c>
      <c r="B1771" s="8">
        <v>45388</v>
      </c>
      <c r="C1771" s="9" t="s">
        <v>13</v>
      </c>
      <c r="D1771" s="9" t="s">
        <v>19</v>
      </c>
      <c r="E1771" s="10">
        <v>3349.46</v>
      </c>
      <c r="F1771" s="11">
        <v>24</v>
      </c>
      <c r="G1771" s="11">
        <v>7</v>
      </c>
      <c r="H1771" s="10">
        <v>1622.69</v>
      </c>
    </row>
    <row r="1772" spans="1:8" x14ac:dyDescent="0.25">
      <c r="A1772" s="13" t="s">
        <v>2150</v>
      </c>
      <c r="B1772" s="8">
        <v>45124</v>
      </c>
      <c r="C1772" s="9" t="s">
        <v>13</v>
      </c>
      <c r="D1772" s="9" t="s">
        <v>19</v>
      </c>
      <c r="E1772" s="10">
        <v>499.12</v>
      </c>
      <c r="F1772" s="11">
        <v>1</v>
      </c>
      <c r="G1772" s="11">
        <v>29</v>
      </c>
      <c r="H1772" s="10">
        <v>65.569999999999993</v>
      </c>
    </row>
    <row r="1773" spans="1:8" x14ac:dyDescent="0.25">
      <c r="A1773" s="13" t="s">
        <v>2162</v>
      </c>
      <c r="B1773" s="8">
        <v>44906</v>
      </c>
      <c r="C1773" s="9" t="s">
        <v>13</v>
      </c>
      <c r="D1773" s="9" t="s">
        <v>19</v>
      </c>
      <c r="E1773" s="10">
        <v>1779.14</v>
      </c>
      <c r="F1773" s="11">
        <v>34</v>
      </c>
      <c r="G1773" s="11">
        <v>5</v>
      </c>
      <c r="H1773" s="10">
        <v>1460.54</v>
      </c>
    </row>
    <row r="1774" spans="1:8" x14ac:dyDescent="0.25">
      <c r="A1774" s="13" t="s">
        <v>2181</v>
      </c>
      <c r="B1774" s="8">
        <v>45404</v>
      </c>
      <c r="C1774" s="9" t="s">
        <v>13</v>
      </c>
      <c r="D1774" s="9" t="s">
        <v>19</v>
      </c>
      <c r="E1774" s="10">
        <v>2603.17</v>
      </c>
      <c r="F1774" s="11">
        <v>2</v>
      </c>
      <c r="G1774" s="11">
        <v>23</v>
      </c>
      <c r="H1774" s="10">
        <v>1312.09</v>
      </c>
    </row>
    <row r="1775" spans="1:8" x14ac:dyDescent="0.25">
      <c r="A1775" s="13" t="s">
        <v>2197</v>
      </c>
      <c r="B1775" s="8">
        <v>45254</v>
      </c>
      <c r="C1775" s="9" t="s">
        <v>13</v>
      </c>
      <c r="D1775" s="9" t="s">
        <v>19</v>
      </c>
      <c r="E1775" s="10">
        <v>4852.17</v>
      </c>
      <c r="F1775" s="11">
        <v>23</v>
      </c>
      <c r="G1775" s="11">
        <v>1</v>
      </c>
      <c r="H1775" s="10">
        <v>1315.46</v>
      </c>
    </row>
    <row r="1776" spans="1:8" x14ac:dyDescent="0.25">
      <c r="A1776" s="13" t="s">
        <v>2200</v>
      </c>
      <c r="B1776" s="8">
        <v>45317</v>
      </c>
      <c r="C1776" s="9" t="s">
        <v>13</v>
      </c>
      <c r="D1776" s="9" t="s">
        <v>19</v>
      </c>
      <c r="E1776" s="10">
        <v>4504.88</v>
      </c>
      <c r="F1776" s="11">
        <v>38</v>
      </c>
      <c r="G1776" s="11">
        <v>35</v>
      </c>
      <c r="H1776" s="10">
        <v>1971.14</v>
      </c>
    </row>
    <row r="1777" spans="1:8" x14ac:dyDescent="0.25">
      <c r="A1777" s="13" t="s">
        <v>2238</v>
      </c>
      <c r="B1777" s="8">
        <v>45407</v>
      </c>
      <c r="C1777" s="9" t="s">
        <v>13</v>
      </c>
      <c r="D1777" s="9" t="s">
        <v>19</v>
      </c>
      <c r="E1777" s="10">
        <v>4231.5200000000004</v>
      </c>
      <c r="F1777" s="11">
        <v>1</v>
      </c>
      <c r="G1777" s="11">
        <v>49</v>
      </c>
      <c r="H1777" s="10">
        <v>1306.5999999999999</v>
      </c>
    </row>
    <row r="1778" spans="1:8" x14ac:dyDescent="0.25">
      <c r="A1778" s="13" t="s">
        <v>2246</v>
      </c>
      <c r="B1778" s="8">
        <v>44917</v>
      </c>
      <c r="C1778" s="9" t="s">
        <v>13</v>
      </c>
      <c r="D1778" s="9" t="s">
        <v>19</v>
      </c>
      <c r="E1778" s="10">
        <v>527.45000000000005</v>
      </c>
      <c r="F1778" s="11">
        <v>9</v>
      </c>
      <c r="G1778" s="11">
        <v>15</v>
      </c>
      <c r="H1778" s="10">
        <v>1637.94</v>
      </c>
    </row>
    <row r="1779" spans="1:8" x14ac:dyDescent="0.25">
      <c r="A1779" s="13" t="s">
        <v>3947</v>
      </c>
      <c r="B1779" s="8">
        <v>45380</v>
      </c>
      <c r="C1779" s="9" t="s">
        <v>13</v>
      </c>
      <c r="D1779" s="9" t="s">
        <v>19</v>
      </c>
      <c r="E1779" s="10">
        <v>4722.1499999999996</v>
      </c>
      <c r="F1779" s="11">
        <v>18</v>
      </c>
      <c r="G1779" s="11">
        <v>21</v>
      </c>
      <c r="H1779" s="10">
        <v>1015.31</v>
      </c>
    </row>
    <row r="1780" spans="1:8" x14ac:dyDescent="0.25">
      <c r="A1780" s="13" t="s">
        <v>2269</v>
      </c>
      <c r="B1780" s="8">
        <v>45529</v>
      </c>
      <c r="C1780" s="9" t="s">
        <v>13</v>
      </c>
      <c r="D1780" s="9" t="s">
        <v>19</v>
      </c>
      <c r="E1780" s="10">
        <v>3324.85</v>
      </c>
      <c r="F1780" s="11">
        <v>27</v>
      </c>
      <c r="G1780" s="11">
        <v>36</v>
      </c>
      <c r="H1780" s="10">
        <v>1725.89</v>
      </c>
    </row>
    <row r="1781" spans="1:8" x14ac:dyDescent="0.25">
      <c r="A1781" s="13" t="s">
        <v>2271</v>
      </c>
      <c r="B1781" s="8">
        <v>45343</v>
      </c>
      <c r="C1781" s="9" t="s">
        <v>13</v>
      </c>
      <c r="D1781" s="9" t="s">
        <v>19</v>
      </c>
      <c r="E1781" s="10">
        <v>3592.07</v>
      </c>
      <c r="F1781" s="11">
        <v>11</v>
      </c>
      <c r="G1781" s="11">
        <v>19</v>
      </c>
      <c r="H1781" s="10">
        <v>941.13</v>
      </c>
    </row>
    <row r="1782" spans="1:8" x14ac:dyDescent="0.25">
      <c r="A1782" s="13" t="s">
        <v>2285</v>
      </c>
      <c r="B1782" s="8">
        <v>45037</v>
      </c>
      <c r="C1782" s="9" t="s">
        <v>13</v>
      </c>
      <c r="D1782" s="9" t="s">
        <v>19</v>
      </c>
      <c r="E1782" s="10">
        <v>2796.87</v>
      </c>
      <c r="F1782" s="11">
        <v>4</v>
      </c>
      <c r="G1782" s="11">
        <v>23</v>
      </c>
      <c r="H1782" s="10">
        <v>96.15</v>
      </c>
    </row>
    <row r="1783" spans="1:8" x14ac:dyDescent="0.25">
      <c r="A1783" s="13" t="s">
        <v>2288</v>
      </c>
      <c r="B1783" s="8">
        <v>45480</v>
      </c>
      <c r="C1783" s="9" t="s">
        <v>13</v>
      </c>
      <c r="D1783" s="9" t="s">
        <v>19</v>
      </c>
      <c r="E1783" s="10">
        <v>1328.4</v>
      </c>
      <c r="F1783" s="11">
        <v>46</v>
      </c>
      <c r="G1783" s="11">
        <v>16</v>
      </c>
      <c r="H1783" s="10">
        <v>1197.8399999999999</v>
      </c>
    </row>
    <row r="1784" spans="1:8" x14ac:dyDescent="0.25">
      <c r="A1784" s="13" t="s">
        <v>2306</v>
      </c>
      <c r="B1784" s="8">
        <v>44966</v>
      </c>
      <c r="C1784" s="9" t="s">
        <v>13</v>
      </c>
      <c r="D1784" s="9" t="s">
        <v>19</v>
      </c>
      <c r="E1784" s="10">
        <v>2080.29</v>
      </c>
      <c r="F1784" s="11">
        <v>38</v>
      </c>
      <c r="G1784" s="11">
        <v>44</v>
      </c>
      <c r="H1784" s="10">
        <v>1735.64</v>
      </c>
    </row>
    <row r="1785" spans="1:8" x14ac:dyDescent="0.25">
      <c r="A1785" s="13" t="s">
        <v>2307</v>
      </c>
      <c r="B1785" s="8">
        <v>45340</v>
      </c>
      <c r="C1785" s="9" t="s">
        <v>13</v>
      </c>
      <c r="D1785" s="9" t="s">
        <v>19</v>
      </c>
      <c r="E1785" s="10">
        <v>3094.43</v>
      </c>
      <c r="F1785" s="11">
        <v>29</v>
      </c>
      <c r="G1785" s="11">
        <v>13</v>
      </c>
      <c r="H1785" s="10">
        <v>1881.93</v>
      </c>
    </row>
    <row r="1786" spans="1:8" x14ac:dyDescent="0.25">
      <c r="A1786" s="13" t="s">
        <v>2317</v>
      </c>
      <c r="B1786" s="8">
        <v>45471</v>
      </c>
      <c r="C1786" s="9" t="s">
        <v>13</v>
      </c>
      <c r="D1786" s="9" t="s">
        <v>19</v>
      </c>
      <c r="E1786" s="10">
        <v>1099.07</v>
      </c>
      <c r="F1786" s="11">
        <v>8</v>
      </c>
      <c r="G1786" s="11">
        <v>12</v>
      </c>
      <c r="H1786" s="10">
        <v>801.71</v>
      </c>
    </row>
    <row r="1787" spans="1:8" x14ac:dyDescent="0.25">
      <c r="A1787" s="13" t="s">
        <v>2361</v>
      </c>
      <c r="B1787" s="8">
        <v>45601</v>
      </c>
      <c r="C1787" s="9" t="s">
        <v>13</v>
      </c>
      <c r="D1787" s="9" t="s">
        <v>19</v>
      </c>
      <c r="E1787" s="10">
        <v>3078.22</v>
      </c>
      <c r="F1787" s="11">
        <v>34</v>
      </c>
      <c r="G1787" s="11">
        <v>41</v>
      </c>
      <c r="H1787" s="10">
        <v>1920.28</v>
      </c>
    </row>
    <row r="1788" spans="1:8" x14ac:dyDescent="0.25">
      <c r="A1788" s="13" t="s">
        <v>2367</v>
      </c>
      <c r="B1788" s="8">
        <v>45188</v>
      </c>
      <c r="C1788" s="9" t="s">
        <v>13</v>
      </c>
      <c r="D1788" s="9" t="s">
        <v>19</v>
      </c>
      <c r="E1788" s="10">
        <v>494.95</v>
      </c>
      <c r="F1788" s="11">
        <v>1</v>
      </c>
      <c r="G1788" s="11">
        <v>29</v>
      </c>
      <c r="H1788" s="10">
        <v>1738.54</v>
      </c>
    </row>
    <row r="1789" spans="1:8" x14ac:dyDescent="0.25">
      <c r="A1789" s="13" t="s">
        <v>2374</v>
      </c>
      <c r="B1789" s="8">
        <v>45027</v>
      </c>
      <c r="C1789" s="9" t="s">
        <v>13</v>
      </c>
      <c r="D1789" s="9" t="s">
        <v>19</v>
      </c>
      <c r="E1789" s="10">
        <v>1226.03</v>
      </c>
      <c r="F1789" s="11">
        <v>5</v>
      </c>
      <c r="G1789" s="11">
        <v>48</v>
      </c>
      <c r="H1789" s="10">
        <v>906.04</v>
      </c>
    </row>
    <row r="1790" spans="1:8" x14ac:dyDescent="0.25">
      <c r="A1790" s="13" t="s">
        <v>2390</v>
      </c>
      <c r="B1790" s="8">
        <v>45369</v>
      </c>
      <c r="C1790" s="9" t="s">
        <v>13</v>
      </c>
      <c r="D1790" s="9" t="s">
        <v>19</v>
      </c>
      <c r="E1790" s="10">
        <v>2594.3200000000002</v>
      </c>
      <c r="F1790" s="11">
        <v>29</v>
      </c>
      <c r="G1790" s="11">
        <v>20</v>
      </c>
      <c r="H1790" s="10">
        <v>196.65</v>
      </c>
    </row>
    <row r="1791" spans="1:8" x14ac:dyDescent="0.25">
      <c r="A1791" s="13" t="s">
        <v>3948</v>
      </c>
      <c r="B1791" s="8">
        <v>45166</v>
      </c>
      <c r="C1791" s="9" t="s">
        <v>13</v>
      </c>
      <c r="D1791" s="9" t="s">
        <v>19</v>
      </c>
      <c r="E1791" s="10">
        <v>1077.83</v>
      </c>
      <c r="F1791" s="11">
        <v>35</v>
      </c>
      <c r="G1791" s="11">
        <v>18</v>
      </c>
      <c r="H1791" s="10">
        <v>30.93</v>
      </c>
    </row>
    <row r="1792" spans="1:8" x14ac:dyDescent="0.25">
      <c r="A1792" s="13" t="s">
        <v>2420</v>
      </c>
      <c r="B1792" s="8">
        <v>45544</v>
      </c>
      <c r="C1792" s="9" t="s">
        <v>13</v>
      </c>
      <c r="D1792" s="9" t="s">
        <v>19</v>
      </c>
      <c r="E1792" s="10">
        <v>1561.41</v>
      </c>
      <c r="F1792" s="11">
        <v>49</v>
      </c>
      <c r="G1792" s="11">
        <v>29</v>
      </c>
      <c r="H1792" s="10">
        <v>357.04</v>
      </c>
    </row>
    <row r="1793" spans="1:8" x14ac:dyDescent="0.25">
      <c r="A1793" s="13" t="s">
        <v>2421</v>
      </c>
      <c r="B1793" s="8">
        <v>45594</v>
      </c>
      <c r="C1793" s="9" t="s">
        <v>13</v>
      </c>
      <c r="D1793" s="9" t="s">
        <v>19</v>
      </c>
      <c r="E1793" s="10">
        <v>1682.41</v>
      </c>
      <c r="F1793" s="11">
        <v>48</v>
      </c>
      <c r="G1793" s="11">
        <v>32</v>
      </c>
      <c r="H1793" s="10">
        <v>1093.9000000000001</v>
      </c>
    </row>
    <row r="1794" spans="1:8" x14ac:dyDescent="0.25">
      <c r="A1794" s="13" t="s">
        <v>2427</v>
      </c>
      <c r="B1794" s="8">
        <v>44941</v>
      </c>
      <c r="C1794" s="9" t="s">
        <v>13</v>
      </c>
      <c r="D1794" s="9" t="s">
        <v>19</v>
      </c>
      <c r="E1794" s="10">
        <v>4340.87</v>
      </c>
      <c r="F1794" s="11">
        <v>21</v>
      </c>
      <c r="G1794" s="11">
        <v>5</v>
      </c>
      <c r="H1794" s="10">
        <v>1811.15</v>
      </c>
    </row>
    <row r="1795" spans="1:8" x14ac:dyDescent="0.25">
      <c r="A1795" s="13" t="s">
        <v>2443</v>
      </c>
      <c r="B1795" s="8">
        <v>45257</v>
      </c>
      <c r="C1795" s="9" t="s">
        <v>13</v>
      </c>
      <c r="D1795" s="9" t="s">
        <v>19</v>
      </c>
      <c r="E1795" s="10">
        <v>1369.08</v>
      </c>
      <c r="F1795" s="11">
        <v>13</v>
      </c>
      <c r="G1795" s="11">
        <v>39</v>
      </c>
      <c r="H1795" s="10">
        <v>782.01</v>
      </c>
    </row>
    <row r="1796" spans="1:8" x14ac:dyDescent="0.25">
      <c r="A1796" s="13" t="s">
        <v>2448</v>
      </c>
      <c r="B1796" s="8">
        <v>44905</v>
      </c>
      <c r="C1796" s="9" t="s">
        <v>13</v>
      </c>
      <c r="D1796" s="9" t="s">
        <v>19</v>
      </c>
      <c r="E1796" s="10">
        <v>3935.36</v>
      </c>
      <c r="F1796" s="11">
        <v>37</v>
      </c>
      <c r="G1796" s="11">
        <v>34</v>
      </c>
      <c r="H1796" s="10">
        <v>1383.2</v>
      </c>
    </row>
    <row r="1797" spans="1:8" x14ac:dyDescent="0.25">
      <c r="A1797" s="13" t="s">
        <v>2457</v>
      </c>
      <c r="B1797" s="8">
        <v>45467</v>
      </c>
      <c r="C1797" s="9" t="s">
        <v>13</v>
      </c>
      <c r="D1797" s="9" t="s">
        <v>19</v>
      </c>
      <c r="E1797" s="10">
        <v>51.06</v>
      </c>
      <c r="F1797" s="11">
        <v>43</v>
      </c>
      <c r="G1797" s="11">
        <v>9</v>
      </c>
      <c r="H1797" s="10">
        <v>1273.53</v>
      </c>
    </row>
    <row r="1798" spans="1:8" x14ac:dyDescent="0.25">
      <c r="A1798" s="13" t="s">
        <v>2476</v>
      </c>
      <c r="B1798" s="8">
        <v>45598</v>
      </c>
      <c r="C1798" s="9" t="s">
        <v>13</v>
      </c>
      <c r="D1798" s="9" t="s">
        <v>19</v>
      </c>
      <c r="E1798" s="10">
        <v>1450.32</v>
      </c>
      <c r="F1798" s="11">
        <v>6</v>
      </c>
      <c r="G1798" s="11">
        <v>29</v>
      </c>
      <c r="H1798" s="10">
        <v>1964.86</v>
      </c>
    </row>
    <row r="1799" spans="1:8" x14ac:dyDescent="0.25">
      <c r="A1799" s="13" t="s">
        <v>2482</v>
      </c>
      <c r="B1799" s="8">
        <v>45459</v>
      </c>
      <c r="C1799" s="9" t="s">
        <v>13</v>
      </c>
      <c r="D1799" s="9" t="s">
        <v>19</v>
      </c>
      <c r="E1799" s="10">
        <v>2606.79</v>
      </c>
      <c r="F1799" s="11">
        <v>35</v>
      </c>
      <c r="G1799" s="11">
        <v>25</v>
      </c>
      <c r="H1799" s="10">
        <v>606.51</v>
      </c>
    </row>
    <row r="1800" spans="1:8" x14ac:dyDescent="0.25">
      <c r="A1800" s="13" t="s">
        <v>2495</v>
      </c>
      <c r="B1800" s="8">
        <v>45189</v>
      </c>
      <c r="C1800" s="9" t="s">
        <v>13</v>
      </c>
      <c r="D1800" s="9" t="s">
        <v>19</v>
      </c>
      <c r="E1800" s="10">
        <v>3337.9</v>
      </c>
      <c r="F1800" s="11">
        <v>49</v>
      </c>
      <c r="G1800" s="11">
        <v>7</v>
      </c>
      <c r="H1800" s="10">
        <v>1460.21</v>
      </c>
    </row>
    <row r="1801" spans="1:8" x14ac:dyDescent="0.25">
      <c r="A1801" s="13" t="s">
        <v>2498</v>
      </c>
      <c r="B1801" s="8">
        <v>45412</v>
      </c>
      <c r="C1801" s="9" t="s">
        <v>13</v>
      </c>
      <c r="D1801" s="9" t="s">
        <v>19</v>
      </c>
      <c r="E1801" s="10">
        <v>370</v>
      </c>
      <c r="F1801" s="11">
        <v>46</v>
      </c>
      <c r="G1801" s="11">
        <v>15</v>
      </c>
      <c r="H1801" s="10">
        <v>499.83</v>
      </c>
    </row>
    <row r="1802" spans="1:8" x14ac:dyDescent="0.25">
      <c r="A1802" s="13" t="s">
        <v>2509</v>
      </c>
      <c r="B1802" s="8">
        <v>45504</v>
      </c>
      <c r="C1802" s="9" t="s">
        <v>13</v>
      </c>
      <c r="D1802" s="9" t="s">
        <v>19</v>
      </c>
      <c r="E1802" s="10">
        <v>1661.25</v>
      </c>
      <c r="F1802" s="11">
        <v>46</v>
      </c>
      <c r="G1802" s="11">
        <v>28</v>
      </c>
      <c r="H1802" s="10">
        <v>308.42</v>
      </c>
    </row>
    <row r="1803" spans="1:8" x14ac:dyDescent="0.25">
      <c r="A1803" s="13" t="s">
        <v>2515</v>
      </c>
      <c r="B1803" s="8">
        <v>45178</v>
      </c>
      <c r="C1803" s="9" t="s">
        <v>13</v>
      </c>
      <c r="D1803" s="9" t="s">
        <v>19</v>
      </c>
      <c r="E1803" s="10">
        <v>1609.51</v>
      </c>
      <c r="F1803" s="11">
        <v>47</v>
      </c>
      <c r="G1803" s="11">
        <v>35</v>
      </c>
      <c r="H1803" s="10">
        <v>1471.56</v>
      </c>
    </row>
    <row r="1804" spans="1:8" x14ac:dyDescent="0.25">
      <c r="A1804" s="13" t="s">
        <v>2516</v>
      </c>
      <c r="B1804" s="8">
        <v>44952</v>
      </c>
      <c r="C1804" s="9" t="s">
        <v>13</v>
      </c>
      <c r="D1804" s="9" t="s">
        <v>19</v>
      </c>
      <c r="E1804" s="10">
        <v>3767.19</v>
      </c>
      <c r="F1804" s="11">
        <v>27</v>
      </c>
      <c r="G1804" s="11">
        <v>36</v>
      </c>
      <c r="H1804" s="10">
        <v>1199.24</v>
      </c>
    </row>
    <row r="1805" spans="1:8" x14ac:dyDescent="0.25">
      <c r="A1805" s="13" t="s">
        <v>2519</v>
      </c>
      <c r="B1805" s="8">
        <v>44940</v>
      </c>
      <c r="C1805" s="9" t="s">
        <v>13</v>
      </c>
      <c r="D1805" s="9" t="s">
        <v>19</v>
      </c>
      <c r="E1805" s="10">
        <v>4357.16</v>
      </c>
      <c r="F1805" s="11">
        <v>19</v>
      </c>
      <c r="G1805" s="11">
        <v>15</v>
      </c>
      <c r="H1805" s="10">
        <v>49</v>
      </c>
    </row>
    <row r="1806" spans="1:8" x14ac:dyDescent="0.25">
      <c r="A1806" s="13" t="s">
        <v>2523</v>
      </c>
      <c r="B1806" s="8">
        <v>45450</v>
      </c>
      <c r="C1806" s="9" t="s">
        <v>13</v>
      </c>
      <c r="D1806" s="9" t="s">
        <v>19</v>
      </c>
      <c r="E1806" s="10">
        <v>3503.99</v>
      </c>
      <c r="F1806" s="11">
        <v>3</v>
      </c>
      <c r="G1806" s="11">
        <v>39</v>
      </c>
      <c r="H1806" s="10">
        <v>934.36</v>
      </c>
    </row>
    <row r="1807" spans="1:8" x14ac:dyDescent="0.25">
      <c r="A1807" s="13" t="s">
        <v>2531</v>
      </c>
      <c r="B1807" s="8">
        <v>45186</v>
      </c>
      <c r="C1807" s="9" t="s">
        <v>13</v>
      </c>
      <c r="D1807" s="9" t="s">
        <v>19</v>
      </c>
      <c r="E1807" s="10">
        <v>2172.9299999999998</v>
      </c>
      <c r="F1807" s="11">
        <v>42</v>
      </c>
      <c r="G1807" s="11">
        <v>5</v>
      </c>
      <c r="H1807" s="10">
        <v>1875.39</v>
      </c>
    </row>
    <row r="1808" spans="1:8" x14ac:dyDescent="0.25">
      <c r="A1808" s="13" t="s">
        <v>2543</v>
      </c>
      <c r="B1808" s="8">
        <v>45461</v>
      </c>
      <c r="C1808" s="9" t="s">
        <v>13</v>
      </c>
      <c r="D1808" s="9" t="s">
        <v>19</v>
      </c>
      <c r="E1808" s="10">
        <v>1711.62</v>
      </c>
      <c r="F1808" s="11">
        <v>22</v>
      </c>
      <c r="G1808" s="11">
        <v>27</v>
      </c>
      <c r="H1808" s="10">
        <v>489.41</v>
      </c>
    </row>
    <row r="1809" spans="1:8" x14ac:dyDescent="0.25">
      <c r="A1809" s="13" t="s">
        <v>2555</v>
      </c>
      <c r="B1809" s="8">
        <v>45391</v>
      </c>
      <c r="C1809" s="9" t="s">
        <v>13</v>
      </c>
      <c r="D1809" s="9" t="s">
        <v>19</v>
      </c>
      <c r="E1809" s="10">
        <v>2858.02</v>
      </c>
      <c r="F1809" s="11">
        <v>50</v>
      </c>
      <c r="G1809" s="11">
        <v>11</v>
      </c>
      <c r="H1809" s="10">
        <v>1855.52</v>
      </c>
    </row>
    <row r="1810" spans="1:8" x14ac:dyDescent="0.25">
      <c r="A1810" s="13" t="s">
        <v>2571</v>
      </c>
      <c r="B1810" s="8">
        <v>45530</v>
      </c>
      <c r="C1810" s="9" t="s">
        <v>13</v>
      </c>
      <c r="D1810" s="9" t="s">
        <v>19</v>
      </c>
      <c r="E1810" s="10">
        <v>2429.81</v>
      </c>
      <c r="F1810" s="11">
        <v>28</v>
      </c>
      <c r="G1810" s="11">
        <v>43</v>
      </c>
      <c r="H1810" s="10">
        <v>600.89</v>
      </c>
    </row>
    <row r="1811" spans="1:8" x14ac:dyDescent="0.25">
      <c r="A1811" s="13" t="s">
        <v>2584</v>
      </c>
      <c r="B1811" s="8">
        <v>45184</v>
      </c>
      <c r="C1811" s="9" t="s">
        <v>13</v>
      </c>
      <c r="D1811" s="9" t="s">
        <v>19</v>
      </c>
      <c r="E1811" s="10">
        <v>167.17</v>
      </c>
      <c r="F1811" s="11">
        <v>50</v>
      </c>
      <c r="G1811" s="11">
        <v>39</v>
      </c>
      <c r="H1811" s="10">
        <v>311.60000000000002</v>
      </c>
    </row>
    <row r="1812" spans="1:8" x14ac:dyDescent="0.25">
      <c r="A1812" s="13" t="s">
        <v>2642</v>
      </c>
      <c r="B1812" s="8">
        <v>45283</v>
      </c>
      <c r="C1812" s="9" t="s">
        <v>13</v>
      </c>
      <c r="D1812" s="9" t="s">
        <v>19</v>
      </c>
      <c r="E1812" s="10">
        <v>3253.37</v>
      </c>
      <c r="F1812" s="11">
        <v>27</v>
      </c>
      <c r="G1812" s="11">
        <v>25</v>
      </c>
      <c r="H1812" s="10">
        <v>1000.78</v>
      </c>
    </row>
    <row r="1813" spans="1:8" x14ac:dyDescent="0.25">
      <c r="A1813" s="13" t="s">
        <v>2650</v>
      </c>
      <c r="B1813" s="8">
        <v>45000</v>
      </c>
      <c r="C1813" s="9" t="s">
        <v>13</v>
      </c>
      <c r="D1813" s="9" t="s">
        <v>19</v>
      </c>
      <c r="E1813" s="10">
        <v>1126.77</v>
      </c>
      <c r="F1813" s="11">
        <v>26</v>
      </c>
      <c r="G1813" s="11">
        <v>40</v>
      </c>
      <c r="H1813" s="10">
        <v>1672.41</v>
      </c>
    </row>
    <row r="1814" spans="1:8" x14ac:dyDescent="0.25">
      <c r="A1814" s="13" t="s">
        <v>3949</v>
      </c>
      <c r="B1814" s="8">
        <v>45144</v>
      </c>
      <c r="C1814" s="9" t="s">
        <v>13</v>
      </c>
      <c r="D1814" s="9" t="s">
        <v>19</v>
      </c>
      <c r="E1814" s="10">
        <v>224.91</v>
      </c>
      <c r="F1814" s="11">
        <v>50</v>
      </c>
      <c r="G1814" s="11">
        <v>8</v>
      </c>
      <c r="H1814" s="10">
        <v>182.79</v>
      </c>
    </row>
    <row r="1815" spans="1:8" x14ac:dyDescent="0.25">
      <c r="A1815" s="13" t="s">
        <v>2668</v>
      </c>
      <c r="B1815" s="8">
        <v>45082</v>
      </c>
      <c r="C1815" s="9" t="s">
        <v>13</v>
      </c>
      <c r="D1815" s="9" t="s">
        <v>19</v>
      </c>
      <c r="E1815" s="10">
        <v>717.47</v>
      </c>
      <c r="F1815" s="11">
        <v>44</v>
      </c>
      <c r="G1815" s="11">
        <v>33</v>
      </c>
      <c r="H1815" s="10">
        <v>1626.39</v>
      </c>
    </row>
    <row r="1816" spans="1:8" x14ac:dyDescent="0.25">
      <c r="A1816" s="13" t="s">
        <v>2682</v>
      </c>
      <c r="B1816" s="8">
        <v>45024</v>
      </c>
      <c r="C1816" s="9" t="s">
        <v>13</v>
      </c>
      <c r="D1816" s="9" t="s">
        <v>19</v>
      </c>
      <c r="E1816" s="10">
        <v>1037.31</v>
      </c>
      <c r="F1816" s="11">
        <v>25</v>
      </c>
      <c r="G1816" s="11">
        <v>25</v>
      </c>
      <c r="H1816" s="10">
        <v>1879.41</v>
      </c>
    </row>
    <row r="1817" spans="1:8" x14ac:dyDescent="0.25">
      <c r="A1817" s="13" t="s">
        <v>2683</v>
      </c>
      <c r="B1817" s="8">
        <v>45489</v>
      </c>
      <c r="C1817" s="9" t="s">
        <v>13</v>
      </c>
      <c r="D1817" s="9" t="s">
        <v>19</v>
      </c>
      <c r="E1817" s="10">
        <v>508.28</v>
      </c>
      <c r="F1817" s="11">
        <v>43</v>
      </c>
      <c r="G1817" s="11">
        <v>31</v>
      </c>
      <c r="H1817" s="10">
        <v>1991.1</v>
      </c>
    </row>
    <row r="1818" spans="1:8" x14ac:dyDescent="0.25">
      <c r="A1818" s="13" t="s">
        <v>2738</v>
      </c>
      <c r="B1818" s="8">
        <v>44922</v>
      </c>
      <c r="C1818" s="9" t="s">
        <v>13</v>
      </c>
      <c r="D1818" s="9" t="s">
        <v>19</v>
      </c>
      <c r="E1818" s="10">
        <v>2516.21</v>
      </c>
      <c r="F1818" s="11">
        <v>2</v>
      </c>
      <c r="G1818" s="11">
        <v>4</v>
      </c>
      <c r="H1818" s="10">
        <v>521.29</v>
      </c>
    </row>
    <row r="1819" spans="1:8" x14ac:dyDescent="0.25">
      <c r="A1819" s="13" t="s">
        <v>2744</v>
      </c>
      <c r="B1819" s="8">
        <v>45413</v>
      </c>
      <c r="C1819" s="9" t="s">
        <v>13</v>
      </c>
      <c r="D1819" s="9" t="s">
        <v>19</v>
      </c>
      <c r="E1819" s="10">
        <v>4571.76</v>
      </c>
      <c r="F1819" s="11">
        <v>21</v>
      </c>
      <c r="G1819" s="11">
        <v>34</v>
      </c>
      <c r="H1819" s="10">
        <v>1792.14</v>
      </c>
    </row>
    <row r="1820" spans="1:8" x14ac:dyDescent="0.25">
      <c r="A1820" s="13" t="s">
        <v>2761</v>
      </c>
      <c r="B1820" s="8">
        <v>44895</v>
      </c>
      <c r="C1820" s="9" t="s">
        <v>13</v>
      </c>
      <c r="D1820" s="9" t="s">
        <v>19</v>
      </c>
      <c r="E1820" s="10">
        <v>2729.01</v>
      </c>
      <c r="F1820" s="11">
        <v>46</v>
      </c>
      <c r="G1820" s="11">
        <v>31</v>
      </c>
      <c r="H1820" s="10">
        <v>1869.1</v>
      </c>
    </row>
    <row r="1821" spans="1:8" x14ac:dyDescent="0.25">
      <c r="A1821" s="13" t="s">
        <v>2769</v>
      </c>
      <c r="B1821" s="8">
        <v>44923</v>
      </c>
      <c r="C1821" s="9" t="s">
        <v>13</v>
      </c>
      <c r="D1821" s="9" t="s">
        <v>19</v>
      </c>
      <c r="E1821" s="10">
        <v>4435.58</v>
      </c>
      <c r="F1821" s="11">
        <v>26</v>
      </c>
      <c r="G1821" s="11">
        <v>39</v>
      </c>
      <c r="H1821" s="10">
        <v>1602.26</v>
      </c>
    </row>
    <row r="1822" spans="1:8" x14ac:dyDescent="0.25">
      <c r="A1822" s="13" t="s">
        <v>2831</v>
      </c>
      <c r="B1822" s="8">
        <v>45234</v>
      </c>
      <c r="C1822" s="9" t="s">
        <v>13</v>
      </c>
      <c r="D1822" s="9" t="s">
        <v>19</v>
      </c>
      <c r="E1822" s="10">
        <v>2823.3</v>
      </c>
      <c r="F1822" s="11">
        <v>17</v>
      </c>
      <c r="G1822" s="11">
        <v>15</v>
      </c>
      <c r="H1822" s="10">
        <v>1652.44</v>
      </c>
    </row>
    <row r="1823" spans="1:8" x14ac:dyDescent="0.25">
      <c r="A1823" s="13" t="s">
        <v>2861</v>
      </c>
      <c r="B1823" s="8">
        <v>45132</v>
      </c>
      <c r="C1823" s="9" t="s">
        <v>13</v>
      </c>
      <c r="D1823" s="9" t="s">
        <v>19</v>
      </c>
      <c r="E1823" s="10">
        <v>1015.57</v>
      </c>
      <c r="F1823" s="11">
        <v>23</v>
      </c>
      <c r="G1823" s="11">
        <v>14</v>
      </c>
      <c r="H1823" s="10">
        <v>133.06</v>
      </c>
    </row>
    <row r="1824" spans="1:8" x14ac:dyDescent="0.25">
      <c r="A1824" s="13" t="s">
        <v>2862</v>
      </c>
      <c r="B1824" s="8">
        <v>44988</v>
      </c>
      <c r="C1824" s="9" t="s">
        <v>13</v>
      </c>
      <c r="D1824" s="9" t="s">
        <v>19</v>
      </c>
      <c r="E1824" s="10">
        <v>4685.1099999999997</v>
      </c>
      <c r="F1824" s="11">
        <v>8</v>
      </c>
      <c r="G1824" s="11">
        <v>7</v>
      </c>
      <c r="H1824" s="10">
        <v>481.5</v>
      </c>
    </row>
    <row r="1825" spans="1:8" x14ac:dyDescent="0.25">
      <c r="A1825" s="13" t="s">
        <v>2867</v>
      </c>
      <c r="B1825" s="8">
        <v>45444</v>
      </c>
      <c r="C1825" s="9" t="s">
        <v>13</v>
      </c>
      <c r="D1825" s="9" t="s">
        <v>19</v>
      </c>
      <c r="E1825" s="10">
        <v>4789.8900000000003</v>
      </c>
      <c r="F1825" s="11">
        <v>45</v>
      </c>
      <c r="G1825" s="11">
        <v>31</v>
      </c>
      <c r="H1825" s="10">
        <v>721.13</v>
      </c>
    </row>
    <row r="1826" spans="1:8" x14ac:dyDescent="0.25">
      <c r="A1826" s="13" t="s">
        <v>2877</v>
      </c>
      <c r="B1826" s="8">
        <v>44918</v>
      </c>
      <c r="C1826" s="9" t="s">
        <v>13</v>
      </c>
      <c r="D1826" s="9" t="s">
        <v>19</v>
      </c>
      <c r="E1826" s="10">
        <v>1485.24</v>
      </c>
      <c r="F1826" s="11">
        <v>47</v>
      </c>
      <c r="G1826" s="11">
        <v>13</v>
      </c>
      <c r="H1826" s="10">
        <v>1316.69</v>
      </c>
    </row>
    <row r="1827" spans="1:8" x14ac:dyDescent="0.25">
      <c r="A1827" s="13" t="s">
        <v>2889</v>
      </c>
      <c r="B1827" s="8">
        <v>44993</v>
      </c>
      <c r="C1827" s="9" t="s">
        <v>13</v>
      </c>
      <c r="D1827" s="9" t="s">
        <v>19</v>
      </c>
      <c r="E1827" s="10">
        <v>4992.0200000000004</v>
      </c>
      <c r="F1827" s="11">
        <v>33</v>
      </c>
      <c r="G1827" s="11">
        <v>43</v>
      </c>
      <c r="H1827" s="10">
        <v>671.47</v>
      </c>
    </row>
    <row r="1828" spans="1:8" x14ac:dyDescent="0.25">
      <c r="A1828" s="13" t="s">
        <v>2915</v>
      </c>
      <c r="B1828" s="8">
        <v>45347</v>
      </c>
      <c r="C1828" s="9" t="s">
        <v>13</v>
      </c>
      <c r="D1828" s="9" t="s">
        <v>19</v>
      </c>
      <c r="E1828" s="10">
        <v>3009.95</v>
      </c>
      <c r="F1828" s="11">
        <v>50</v>
      </c>
      <c r="G1828" s="11">
        <v>40</v>
      </c>
      <c r="H1828" s="10">
        <v>1765.73</v>
      </c>
    </row>
    <row r="1829" spans="1:8" x14ac:dyDescent="0.25">
      <c r="A1829" s="13" t="s">
        <v>2923</v>
      </c>
      <c r="B1829" s="8">
        <v>45139</v>
      </c>
      <c r="C1829" s="9" t="s">
        <v>13</v>
      </c>
      <c r="D1829" s="9" t="s">
        <v>19</v>
      </c>
      <c r="E1829" s="10">
        <v>4756.2</v>
      </c>
      <c r="F1829" s="11">
        <v>49</v>
      </c>
      <c r="G1829" s="11">
        <v>14</v>
      </c>
      <c r="H1829" s="10">
        <v>1078.5999999999999</v>
      </c>
    </row>
    <row r="1830" spans="1:8" x14ac:dyDescent="0.25">
      <c r="A1830" s="13" t="s">
        <v>2943</v>
      </c>
      <c r="B1830" s="8">
        <v>44922</v>
      </c>
      <c r="C1830" s="9" t="s">
        <v>13</v>
      </c>
      <c r="D1830" s="9" t="s">
        <v>19</v>
      </c>
      <c r="E1830" s="10">
        <v>4332.8</v>
      </c>
      <c r="F1830" s="11">
        <v>31</v>
      </c>
      <c r="G1830" s="11">
        <v>16</v>
      </c>
      <c r="H1830" s="10">
        <v>1035.21</v>
      </c>
    </row>
    <row r="1831" spans="1:8" x14ac:dyDescent="0.25">
      <c r="A1831" s="13" t="s">
        <v>2978</v>
      </c>
      <c r="B1831" s="8">
        <v>45273</v>
      </c>
      <c r="C1831" s="9" t="s">
        <v>13</v>
      </c>
      <c r="D1831" s="9" t="s">
        <v>19</v>
      </c>
      <c r="E1831" s="10">
        <v>1664.61</v>
      </c>
      <c r="F1831" s="11">
        <v>21</v>
      </c>
      <c r="G1831" s="11">
        <v>15</v>
      </c>
      <c r="H1831" s="10">
        <v>231.25</v>
      </c>
    </row>
    <row r="1832" spans="1:8" x14ac:dyDescent="0.25">
      <c r="A1832" s="13" t="s">
        <v>3950</v>
      </c>
      <c r="B1832" s="8">
        <v>45441</v>
      </c>
      <c r="C1832" s="9" t="s">
        <v>13</v>
      </c>
      <c r="D1832" s="9" t="s">
        <v>19</v>
      </c>
      <c r="E1832" s="10">
        <v>3883.83</v>
      </c>
      <c r="F1832" s="11">
        <v>19</v>
      </c>
      <c r="G1832" s="11">
        <v>7</v>
      </c>
      <c r="H1832" s="10">
        <v>800.04</v>
      </c>
    </row>
    <row r="1833" spans="1:8" x14ac:dyDescent="0.25">
      <c r="A1833" s="13" t="s">
        <v>2995</v>
      </c>
      <c r="B1833" s="8">
        <v>45364</v>
      </c>
      <c r="C1833" s="9" t="s">
        <v>13</v>
      </c>
      <c r="D1833" s="9" t="s">
        <v>19</v>
      </c>
      <c r="E1833" s="10">
        <v>2841.11</v>
      </c>
      <c r="F1833" s="11">
        <v>37</v>
      </c>
      <c r="G1833" s="11">
        <v>15</v>
      </c>
      <c r="H1833" s="10">
        <v>1702.88</v>
      </c>
    </row>
    <row r="1834" spans="1:8" x14ac:dyDescent="0.25">
      <c r="A1834" s="13" t="s">
        <v>3013</v>
      </c>
      <c r="B1834" s="8">
        <v>45398</v>
      </c>
      <c r="C1834" s="9" t="s">
        <v>13</v>
      </c>
      <c r="D1834" s="9" t="s">
        <v>19</v>
      </c>
      <c r="E1834" s="10">
        <v>1038.26</v>
      </c>
      <c r="F1834" s="11">
        <v>40</v>
      </c>
      <c r="G1834" s="11">
        <v>5</v>
      </c>
      <c r="H1834" s="10">
        <v>817.95</v>
      </c>
    </row>
    <row r="1835" spans="1:8" x14ac:dyDescent="0.25">
      <c r="A1835" s="13" t="s">
        <v>3017</v>
      </c>
      <c r="B1835" s="8">
        <v>45095</v>
      </c>
      <c r="C1835" s="9" t="s">
        <v>13</v>
      </c>
      <c r="D1835" s="9" t="s">
        <v>19</v>
      </c>
      <c r="E1835" s="10">
        <v>3514.57</v>
      </c>
      <c r="F1835" s="11">
        <v>36</v>
      </c>
      <c r="G1835" s="11">
        <v>17</v>
      </c>
      <c r="H1835" s="10">
        <v>1513.33</v>
      </c>
    </row>
    <row r="1836" spans="1:8" x14ac:dyDescent="0.25">
      <c r="A1836" s="13" t="s">
        <v>3053</v>
      </c>
      <c r="B1836" s="8">
        <v>45068</v>
      </c>
      <c r="C1836" s="9" t="s">
        <v>13</v>
      </c>
      <c r="D1836" s="9" t="s">
        <v>19</v>
      </c>
      <c r="E1836" s="10">
        <v>2190.1799999999998</v>
      </c>
      <c r="F1836" s="11">
        <v>20</v>
      </c>
      <c r="G1836" s="11">
        <v>34</v>
      </c>
      <c r="H1836" s="10">
        <v>361.78</v>
      </c>
    </row>
    <row r="1837" spans="1:8" x14ac:dyDescent="0.25">
      <c r="A1837" s="13" t="s">
        <v>3074</v>
      </c>
      <c r="B1837" s="8">
        <v>45117</v>
      </c>
      <c r="C1837" s="9" t="s">
        <v>13</v>
      </c>
      <c r="D1837" s="9" t="s">
        <v>19</v>
      </c>
      <c r="E1837" s="10">
        <v>1023.7</v>
      </c>
      <c r="F1837" s="11">
        <v>6</v>
      </c>
      <c r="G1837" s="11">
        <v>46</v>
      </c>
      <c r="H1837" s="10">
        <v>971.14</v>
      </c>
    </row>
    <row r="1838" spans="1:8" x14ac:dyDescent="0.25">
      <c r="A1838" s="13" t="s">
        <v>3151</v>
      </c>
      <c r="B1838" s="8">
        <v>44957</v>
      </c>
      <c r="C1838" s="9" t="s">
        <v>13</v>
      </c>
      <c r="D1838" s="9" t="s">
        <v>19</v>
      </c>
      <c r="E1838" s="10">
        <v>3358.3</v>
      </c>
      <c r="F1838" s="11">
        <v>11</v>
      </c>
      <c r="G1838" s="11">
        <v>28</v>
      </c>
      <c r="H1838" s="10">
        <v>586.17999999999995</v>
      </c>
    </row>
    <row r="1839" spans="1:8" x14ac:dyDescent="0.25">
      <c r="A1839" s="13" t="s">
        <v>3154</v>
      </c>
      <c r="B1839" s="8">
        <v>45472</v>
      </c>
      <c r="C1839" s="9" t="s">
        <v>13</v>
      </c>
      <c r="D1839" s="9" t="s">
        <v>19</v>
      </c>
      <c r="E1839" s="10">
        <v>3053.62</v>
      </c>
      <c r="F1839" s="11">
        <v>17</v>
      </c>
      <c r="G1839" s="11">
        <v>24</v>
      </c>
      <c r="H1839" s="10">
        <v>1101.8699999999999</v>
      </c>
    </row>
    <row r="1840" spans="1:8" x14ac:dyDescent="0.25">
      <c r="A1840" s="13" t="s">
        <v>3161</v>
      </c>
      <c r="B1840" s="8">
        <v>45116</v>
      </c>
      <c r="C1840" s="9" t="s">
        <v>13</v>
      </c>
      <c r="D1840" s="9" t="s">
        <v>19</v>
      </c>
      <c r="E1840" s="10">
        <v>1303.48</v>
      </c>
      <c r="F1840" s="11">
        <v>5</v>
      </c>
      <c r="G1840" s="11">
        <v>32</v>
      </c>
      <c r="H1840" s="10">
        <v>243.74</v>
      </c>
    </row>
    <row r="1841" spans="1:8" x14ac:dyDescent="0.25">
      <c r="A1841" s="13" t="s">
        <v>3227</v>
      </c>
      <c r="B1841" s="8">
        <v>44947</v>
      </c>
      <c r="C1841" s="9" t="s">
        <v>13</v>
      </c>
      <c r="D1841" s="9" t="s">
        <v>19</v>
      </c>
      <c r="E1841" s="10">
        <v>4057.15</v>
      </c>
      <c r="F1841" s="11">
        <v>38</v>
      </c>
      <c r="G1841" s="11">
        <v>46</v>
      </c>
      <c r="H1841" s="10">
        <v>1086.68</v>
      </c>
    </row>
    <row r="1842" spans="1:8" x14ac:dyDescent="0.25">
      <c r="A1842" s="13" t="s">
        <v>3251</v>
      </c>
      <c r="B1842" s="8">
        <v>45565</v>
      </c>
      <c r="C1842" s="9" t="s">
        <v>13</v>
      </c>
      <c r="D1842" s="9" t="s">
        <v>19</v>
      </c>
      <c r="E1842" s="10">
        <v>3936.04</v>
      </c>
      <c r="F1842" s="11">
        <v>14</v>
      </c>
      <c r="G1842" s="11">
        <v>44</v>
      </c>
      <c r="H1842" s="10">
        <v>1732.1</v>
      </c>
    </row>
    <row r="1843" spans="1:8" x14ac:dyDescent="0.25">
      <c r="A1843" s="13" t="s">
        <v>3267</v>
      </c>
      <c r="B1843" s="8">
        <v>45422</v>
      </c>
      <c r="C1843" s="9" t="s">
        <v>13</v>
      </c>
      <c r="D1843" s="9" t="s">
        <v>19</v>
      </c>
      <c r="E1843" s="10">
        <v>1543.73</v>
      </c>
      <c r="F1843" s="11">
        <v>49</v>
      </c>
      <c r="G1843" s="11">
        <v>20</v>
      </c>
      <c r="H1843" s="10">
        <v>1001.38</v>
      </c>
    </row>
    <row r="1844" spans="1:8" x14ac:dyDescent="0.25">
      <c r="A1844" s="13" t="s">
        <v>3285</v>
      </c>
      <c r="B1844" s="8">
        <v>45235</v>
      </c>
      <c r="C1844" s="9" t="s">
        <v>13</v>
      </c>
      <c r="D1844" s="9" t="s">
        <v>19</v>
      </c>
      <c r="E1844" s="10">
        <v>4180.58</v>
      </c>
      <c r="F1844" s="11">
        <v>40</v>
      </c>
      <c r="G1844" s="11">
        <v>10</v>
      </c>
      <c r="H1844" s="10">
        <v>1644.75</v>
      </c>
    </row>
    <row r="1845" spans="1:8" x14ac:dyDescent="0.25">
      <c r="A1845" s="13" t="s">
        <v>3294</v>
      </c>
      <c r="B1845" s="8">
        <v>45463</v>
      </c>
      <c r="C1845" s="9" t="s">
        <v>13</v>
      </c>
      <c r="D1845" s="9" t="s">
        <v>19</v>
      </c>
      <c r="E1845" s="10">
        <v>2996.46</v>
      </c>
      <c r="F1845" s="11">
        <v>11</v>
      </c>
      <c r="G1845" s="11">
        <v>21</v>
      </c>
      <c r="H1845" s="10">
        <v>1604.11</v>
      </c>
    </row>
    <row r="1846" spans="1:8" x14ac:dyDescent="0.25">
      <c r="A1846" s="13" t="s">
        <v>3306</v>
      </c>
      <c r="B1846" s="8">
        <v>45353</v>
      </c>
      <c r="C1846" s="9" t="s">
        <v>13</v>
      </c>
      <c r="D1846" s="9" t="s">
        <v>19</v>
      </c>
      <c r="E1846" s="10">
        <v>1556.03</v>
      </c>
      <c r="F1846" s="11">
        <v>25</v>
      </c>
      <c r="G1846" s="11">
        <v>29</v>
      </c>
      <c r="H1846" s="10">
        <v>404.02</v>
      </c>
    </row>
    <row r="1847" spans="1:8" x14ac:dyDescent="0.25">
      <c r="A1847" s="13" t="s">
        <v>3308</v>
      </c>
      <c r="B1847" s="8">
        <v>45573</v>
      </c>
      <c r="C1847" s="9" t="s">
        <v>13</v>
      </c>
      <c r="D1847" s="9" t="s">
        <v>19</v>
      </c>
      <c r="E1847" s="10">
        <v>706.37</v>
      </c>
      <c r="F1847" s="11">
        <v>2</v>
      </c>
      <c r="G1847" s="11">
        <v>10</v>
      </c>
      <c r="H1847" s="10">
        <v>1503.71</v>
      </c>
    </row>
    <row r="1848" spans="1:8" x14ac:dyDescent="0.25">
      <c r="A1848" s="13" t="s">
        <v>3311</v>
      </c>
      <c r="B1848" s="8">
        <v>44890</v>
      </c>
      <c r="C1848" s="9" t="s">
        <v>13</v>
      </c>
      <c r="D1848" s="9" t="s">
        <v>19</v>
      </c>
      <c r="E1848" s="10">
        <v>1003.33</v>
      </c>
      <c r="F1848" s="11">
        <v>18</v>
      </c>
      <c r="G1848" s="11">
        <v>44</v>
      </c>
      <c r="H1848" s="10">
        <v>710.92</v>
      </c>
    </row>
    <row r="1849" spans="1:8" x14ac:dyDescent="0.25">
      <c r="A1849" s="13" t="s">
        <v>3330</v>
      </c>
      <c r="B1849" s="8">
        <v>45316</v>
      </c>
      <c r="C1849" s="9" t="s">
        <v>13</v>
      </c>
      <c r="D1849" s="9" t="s">
        <v>19</v>
      </c>
      <c r="E1849" s="10">
        <v>2665.81</v>
      </c>
      <c r="F1849" s="11">
        <v>28</v>
      </c>
      <c r="G1849" s="11">
        <v>33</v>
      </c>
      <c r="H1849" s="10">
        <v>1197.3399999999999</v>
      </c>
    </row>
    <row r="1850" spans="1:8" x14ac:dyDescent="0.25">
      <c r="A1850" s="13" t="s">
        <v>3354</v>
      </c>
      <c r="B1850" s="8">
        <v>45404</v>
      </c>
      <c r="C1850" s="9" t="s">
        <v>13</v>
      </c>
      <c r="D1850" s="9" t="s">
        <v>19</v>
      </c>
      <c r="E1850" s="10">
        <v>2023.63</v>
      </c>
      <c r="F1850" s="11">
        <v>44</v>
      </c>
      <c r="G1850" s="11">
        <v>28</v>
      </c>
      <c r="H1850" s="10">
        <v>1174.6600000000001</v>
      </c>
    </row>
    <row r="1851" spans="1:8" x14ac:dyDescent="0.25">
      <c r="A1851" s="13" t="s">
        <v>3357</v>
      </c>
      <c r="B1851" s="8">
        <v>45478</v>
      </c>
      <c r="C1851" s="9" t="s">
        <v>13</v>
      </c>
      <c r="D1851" s="9" t="s">
        <v>19</v>
      </c>
      <c r="E1851" s="10">
        <v>608.04999999999995</v>
      </c>
      <c r="F1851" s="11">
        <v>40</v>
      </c>
      <c r="G1851" s="11">
        <v>30</v>
      </c>
      <c r="H1851" s="10">
        <v>591.04999999999995</v>
      </c>
    </row>
    <row r="1852" spans="1:8" x14ac:dyDescent="0.25">
      <c r="A1852" s="13" t="s">
        <v>3393</v>
      </c>
      <c r="B1852" s="8">
        <v>45079</v>
      </c>
      <c r="C1852" s="9" t="s">
        <v>13</v>
      </c>
      <c r="D1852" s="9" t="s">
        <v>19</v>
      </c>
      <c r="E1852" s="10">
        <v>991.66</v>
      </c>
      <c r="F1852" s="11">
        <v>19</v>
      </c>
      <c r="G1852" s="11">
        <v>15</v>
      </c>
      <c r="H1852" s="10">
        <v>1795.98</v>
      </c>
    </row>
    <row r="1853" spans="1:8" x14ac:dyDescent="0.25">
      <c r="A1853" s="13" t="s">
        <v>3408</v>
      </c>
      <c r="B1853" s="8">
        <v>45181</v>
      </c>
      <c r="C1853" s="9" t="s">
        <v>13</v>
      </c>
      <c r="D1853" s="9" t="s">
        <v>19</v>
      </c>
      <c r="E1853" s="10">
        <v>494.42</v>
      </c>
      <c r="F1853" s="11">
        <v>43</v>
      </c>
      <c r="G1853" s="11">
        <v>14</v>
      </c>
      <c r="H1853" s="10">
        <v>742.75</v>
      </c>
    </row>
    <row r="1854" spans="1:8" x14ac:dyDescent="0.25">
      <c r="A1854" s="13" t="s">
        <v>3951</v>
      </c>
      <c r="B1854" s="8">
        <v>44954</v>
      </c>
      <c r="C1854" s="9" t="s">
        <v>13</v>
      </c>
      <c r="D1854" s="9" t="s">
        <v>19</v>
      </c>
      <c r="E1854" s="10">
        <v>3914.65</v>
      </c>
      <c r="F1854" s="11">
        <v>41</v>
      </c>
      <c r="G1854" s="11">
        <v>8</v>
      </c>
      <c r="H1854" s="10">
        <v>1528.3</v>
      </c>
    </row>
    <row r="1855" spans="1:8" x14ac:dyDescent="0.25">
      <c r="A1855" s="13" t="s">
        <v>3519</v>
      </c>
      <c r="B1855" s="8">
        <v>45524</v>
      </c>
      <c r="C1855" s="9" t="s">
        <v>13</v>
      </c>
      <c r="D1855" s="9" t="s">
        <v>19</v>
      </c>
      <c r="E1855" s="10">
        <v>1472.67</v>
      </c>
      <c r="F1855" s="11">
        <v>38</v>
      </c>
      <c r="G1855" s="11">
        <v>33</v>
      </c>
      <c r="H1855" s="10">
        <v>1998.28</v>
      </c>
    </row>
    <row r="1856" spans="1:8" x14ac:dyDescent="0.25">
      <c r="A1856" s="13" t="s">
        <v>3522</v>
      </c>
      <c r="B1856" s="8">
        <v>45529</v>
      </c>
      <c r="C1856" s="9" t="s">
        <v>13</v>
      </c>
      <c r="D1856" s="9" t="s">
        <v>19</v>
      </c>
      <c r="E1856" s="10">
        <v>294.37</v>
      </c>
      <c r="F1856" s="11">
        <v>41</v>
      </c>
      <c r="G1856" s="11">
        <v>15</v>
      </c>
      <c r="H1856" s="10">
        <v>1770.54</v>
      </c>
    </row>
    <row r="1857" spans="1:8" x14ac:dyDescent="0.25">
      <c r="A1857" s="13" t="s">
        <v>3952</v>
      </c>
      <c r="B1857" s="8">
        <v>45136</v>
      </c>
      <c r="C1857" s="9" t="s">
        <v>13</v>
      </c>
      <c r="D1857" s="9" t="s">
        <v>19</v>
      </c>
      <c r="E1857" s="10">
        <v>2982.05</v>
      </c>
      <c r="F1857" s="11">
        <v>45</v>
      </c>
      <c r="G1857" s="11">
        <v>22</v>
      </c>
      <c r="H1857" s="10">
        <v>480.24</v>
      </c>
    </row>
    <row r="1858" spans="1:8" x14ac:dyDescent="0.25">
      <c r="A1858" s="13" t="s">
        <v>3552</v>
      </c>
      <c r="B1858" s="8">
        <v>44886</v>
      </c>
      <c r="C1858" s="9" t="s">
        <v>13</v>
      </c>
      <c r="D1858" s="9" t="s">
        <v>19</v>
      </c>
      <c r="E1858" s="10">
        <v>762.89</v>
      </c>
      <c r="F1858" s="11">
        <v>33</v>
      </c>
      <c r="G1858" s="11">
        <v>1</v>
      </c>
      <c r="H1858" s="10">
        <v>1272.3</v>
      </c>
    </row>
    <row r="1859" spans="1:8" x14ac:dyDescent="0.25">
      <c r="A1859" s="13" t="s">
        <v>3562</v>
      </c>
      <c r="B1859" s="8">
        <v>44939</v>
      </c>
      <c r="C1859" s="9" t="s">
        <v>13</v>
      </c>
      <c r="D1859" s="9" t="s">
        <v>19</v>
      </c>
      <c r="E1859" s="10">
        <v>4949.68</v>
      </c>
      <c r="F1859" s="11">
        <v>20</v>
      </c>
      <c r="G1859" s="11">
        <v>45</v>
      </c>
      <c r="H1859" s="10">
        <v>1519.84</v>
      </c>
    </row>
    <row r="1860" spans="1:8" x14ac:dyDescent="0.25">
      <c r="A1860" s="13" t="s">
        <v>3644</v>
      </c>
      <c r="B1860" s="8">
        <v>45186</v>
      </c>
      <c r="C1860" s="9" t="s">
        <v>13</v>
      </c>
      <c r="D1860" s="9" t="s">
        <v>19</v>
      </c>
      <c r="E1860" s="10">
        <v>2185.0700000000002</v>
      </c>
      <c r="F1860" s="11">
        <v>6</v>
      </c>
      <c r="G1860" s="11">
        <v>42</v>
      </c>
      <c r="H1860" s="10">
        <v>206.81</v>
      </c>
    </row>
    <row r="1861" spans="1:8" x14ac:dyDescent="0.25">
      <c r="A1861" s="13" t="s">
        <v>3646</v>
      </c>
      <c r="B1861" s="8">
        <v>45449</v>
      </c>
      <c r="C1861" s="9" t="s">
        <v>13</v>
      </c>
      <c r="D1861" s="9" t="s">
        <v>19</v>
      </c>
      <c r="E1861" s="10">
        <v>1298.81</v>
      </c>
      <c r="F1861" s="11">
        <v>45</v>
      </c>
      <c r="G1861" s="11">
        <v>36</v>
      </c>
      <c r="H1861" s="10">
        <v>1288.48</v>
      </c>
    </row>
    <row r="1862" spans="1:8" x14ac:dyDescent="0.25">
      <c r="A1862" s="13" t="s">
        <v>3672</v>
      </c>
      <c r="B1862" s="8">
        <v>45267</v>
      </c>
      <c r="C1862" s="9" t="s">
        <v>13</v>
      </c>
      <c r="D1862" s="9" t="s">
        <v>19</v>
      </c>
      <c r="E1862" s="10">
        <v>4002.35</v>
      </c>
      <c r="F1862" s="11">
        <v>46</v>
      </c>
      <c r="G1862" s="11">
        <v>14</v>
      </c>
      <c r="H1862" s="10">
        <v>799.19</v>
      </c>
    </row>
    <row r="1863" spans="1:8" x14ac:dyDescent="0.25">
      <c r="A1863" s="13" t="s">
        <v>3703</v>
      </c>
      <c r="B1863" s="8">
        <v>44921</v>
      </c>
      <c r="C1863" s="9" t="s">
        <v>13</v>
      </c>
      <c r="D1863" s="9" t="s">
        <v>19</v>
      </c>
      <c r="E1863" s="10">
        <v>1884.6</v>
      </c>
      <c r="F1863" s="11">
        <v>6</v>
      </c>
      <c r="G1863" s="11">
        <v>17</v>
      </c>
      <c r="H1863" s="10">
        <v>1603.91</v>
      </c>
    </row>
    <row r="1864" spans="1:8" x14ac:dyDescent="0.25">
      <c r="A1864" s="13" t="s">
        <v>3709</v>
      </c>
      <c r="B1864" s="8">
        <v>45339</v>
      </c>
      <c r="C1864" s="9" t="s">
        <v>13</v>
      </c>
      <c r="D1864" s="9" t="s">
        <v>19</v>
      </c>
      <c r="E1864" s="10">
        <v>4004.13</v>
      </c>
      <c r="F1864" s="11">
        <v>30</v>
      </c>
      <c r="G1864" s="11">
        <v>25</v>
      </c>
      <c r="H1864" s="10">
        <v>679.16</v>
      </c>
    </row>
    <row r="1865" spans="1:8" x14ac:dyDescent="0.25">
      <c r="A1865" s="13" t="s">
        <v>3714</v>
      </c>
      <c r="B1865" s="8">
        <v>45101</v>
      </c>
      <c r="C1865" s="9" t="s">
        <v>13</v>
      </c>
      <c r="D1865" s="9" t="s">
        <v>19</v>
      </c>
      <c r="E1865" s="10">
        <v>966.24</v>
      </c>
      <c r="F1865" s="11">
        <v>20</v>
      </c>
      <c r="G1865" s="11">
        <v>48</v>
      </c>
      <c r="H1865" s="10">
        <v>303.56</v>
      </c>
    </row>
    <row r="1866" spans="1:8" x14ac:dyDescent="0.25">
      <c r="A1866" s="13" t="s">
        <v>3729</v>
      </c>
      <c r="B1866" s="8">
        <v>45458</v>
      </c>
      <c r="C1866" s="9" t="s">
        <v>13</v>
      </c>
      <c r="D1866" s="9" t="s">
        <v>19</v>
      </c>
      <c r="E1866" s="10">
        <v>4132.3500000000004</v>
      </c>
      <c r="F1866" s="11">
        <v>49</v>
      </c>
      <c r="G1866" s="11">
        <v>8</v>
      </c>
      <c r="H1866" s="10">
        <v>1578.88</v>
      </c>
    </row>
    <row r="1867" spans="1:8" x14ac:dyDescent="0.25">
      <c r="A1867" s="13" t="s">
        <v>3736</v>
      </c>
      <c r="B1867" s="8">
        <v>45550</v>
      </c>
      <c r="C1867" s="9" t="s">
        <v>13</v>
      </c>
      <c r="D1867" s="9" t="s">
        <v>19</v>
      </c>
      <c r="E1867" s="10">
        <v>4935.78</v>
      </c>
      <c r="F1867" s="11">
        <v>26</v>
      </c>
      <c r="G1867" s="11">
        <v>32</v>
      </c>
      <c r="H1867" s="10">
        <v>178.92</v>
      </c>
    </row>
    <row r="1868" spans="1:8" x14ac:dyDescent="0.25">
      <c r="A1868" s="13" t="s">
        <v>3774</v>
      </c>
      <c r="B1868" s="8">
        <v>45434</v>
      </c>
      <c r="C1868" s="9" t="s">
        <v>13</v>
      </c>
      <c r="D1868" s="9" t="s">
        <v>19</v>
      </c>
      <c r="E1868" s="10">
        <v>4051.66</v>
      </c>
      <c r="F1868" s="11">
        <v>29</v>
      </c>
      <c r="G1868" s="11">
        <v>22</v>
      </c>
      <c r="H1868" s="10">
        <v>1822.99</v>
      </c>
    </row>
    <row r="1869" spans="1:8" x14ac:dyDescent="0.25">
      <c r="A1869" s="13" t="s">
        <v>3814</v>
      </c>
      <c r="B1869" s="8">
        <v>45473</v>
      </c>
      <c r="C1869" s="9" t="s">
        <v>13</v>
      </c>
      <c r="D1869" s="9" t="s">
        <v>19</v>
      </c>
      <c r="E1869" s="10">
        <v>397.58</v>
      </c>
      <c r="F1869" s="11">
        <v>39</v>
      </c>
      <c r="G1869" s="11">
        <v>25</v>
      </c>
      <c r="H1869" s="10">
        <v>1405.74</v>
      </c>
    </row>
    <row r="1870" spans="1:8" x14ac:dyDescent="0.25">
      <c r="A1870" s="13" t="s">
        <v>3826</v>
      </c>
      <c r="B1870" s="8">
        <v>45344</v>
      </c>
      <c r="C1870" s="9" t="s">
        <v>13</v>
      </c>
      <c r="D1870" s="9" t="s">
        <v>19</v>
      </c>
      <c r="E1870" s="10">
        <v>3921.43</v>
      </c>
      <c r="F1870" s="11">
        <v>39</v>
      </c>
      <c r="G1870" s="11">
        <v>9</v>
      </c>
      <c r="H1870" s="10">
        <v>1540.73</v>
      </c>
    </row>
    <row r="1871" spans="1:8" x14ac:dyDescent="0.25">
      <c r="A1871" s="13" t="s">
        <v>3839</v>
      </c>
      <c r="B1871" s="8">
        <v>45287</v>
      </c>
      <c r="C1871" s="9" t="s">
        <v>13</v>
      </c>
      <c r="D1871" s="9" t="s">
        <v>19</v>
      </c>
      <c r="E1871" s="10">
        <v>4423.04</v>
      </c>
      <c r="F1871" s="11">
        <v>20</v>
      </c>
      <c r="G1871" s="11">
        <v>25</v>
      </c>
      <c r="H1871" s="10">
        <v>770.82</v>
      </c>
    </row>
    <row r="1872" spans="1:8" x14ac:dyDescent="0.25">
      <c r="A1872" s="13" t="s">
        <v>3895</v>
      </c>
      <c r="B1872" s="8">
        <v>45465</v>
      </c>
      <c r="C1872" s="9" t="s">
        <v>13</v>
      </c>
      <c r="D1872" s="9" t="s">
        <v>19</v>
      </c>
      <c r="E1872" s="10">
        <v>2975.86</v>
      </c>
      <c r="F1872" s="11">
        <v>29</v>
      </c>
      <c r="G1872" s="11">
        <v>37</v>
      </c>
      <c r="H1872" s="10">
        <v>1870.61</v>
      </c>
    </row>
    <row r="1873" spans="1:8" x14ac:dyDescent="0.25">
      <c r="A1873" s="13" t="s">
        <v>78</v>
      </c>
      <c r="B1873" s="8">
        <v>45383</v>
      </c>
      <c r="C1873" s="9" t="s">
        <v>9</v>
      </c>
      <c r="D1873" s="9" t="s">
        <v>19</v>
      </c>
      <c r="E1873" s="10">
        <v>3270.98</v>
      </c>
      <c r="F1873" s="11">
        <v>47</v>
      </c>
      <c r="G1873" s="11">
        <v>11</v>
      </c>
      <c r="H1873" s="10">
        <v>1784.1</v>
      </c>
    </row>
    <row r="1874" spans="1:8" x14ac:dyDescent="0.25">
      <c r="A1874" s="13" t="s">
        <v>82</v>
      </c>
      <c r="B1874" s="8">
        <v>45024</v>
      </c>
      <c r="C1874" s="9" t="s">
        <v>9</v>
      </c>
      <c r="D1874" s="9" t="s">
        <v>19</v>
      </c>
      <c r="E1874" s="10">
        <v>1356.62</v>
      </c>
      <c r="F1874" s="11">
        <v>2</v>
      </c>
      <c r="G1874" s="11">
        <v>21</v>
      </c>
      <c r="H1874" s="10">
        <v>1213.3399999999999</v>
      </c>
    </row>
    <row r="1875" spans="1:8" x14ac:dyDescent="0.25">
      <c r="A1875" s="13" t="s">
        <v>86</v>
      </c>
      <c r="B1875" s="8">
        <v>45195</v>
      </c>
      <c r="C1875" s="9" t="s">
        <v>9</v>
      </c>
      <c r="D1875" s="9" t="s">
        <v>19</v>
      </c>
      <c r="E1875" s="10">
        <v>4204.55</v>
      </c>
      <c r="F1875" s="11">
        <v>49</v>
      </c>
      <c r="G1875" s="11">
        <v>1</v>
      </c>
      <c r="H1875" s="10">
        <v>1534.82</v>
      </c>
    </row>
    <row r="1876" spans="1:8" x14ac:dyDescent="0.25">
      <c r="A1876" s="13" t="s">
        <v>90</v>
      </c>
      <c r="B1876" s="8">
        <v>45079</v>
      </c>
      <c r="C1876" s="9" t="s">
        <v>9</v>
      </c>
      <c r="D1876" s="9" t="s">
        <v>19</v>
      </c>
      <c r="E1876" s="10">
        <v>1269.0999999999999</v>
      </c>
      <c r="F1876" s="11">
        <v>3</v>
      </c>
      <c r="G1876" s="11">
        <v>7</v>
      </c>
      <c r="H1876" s="10">
        <v>1819.88</v>
      </c>
    </row>
    <row r="1877" spans="1:8" x14ac:dyDescent="0.25">
      <c r="A1877" s="13" t="s">
        <v>93</v>
      </c>
      <c r="B1877" s="8">
        <v>45461</v>
      </c>
      <c r="C1877" s="9" t="s">
        <v>9</v>
      </c>
      <c r="D1877" s="9" t="s">
        <v>19</v>
      </c>
      <c r="E1877" s="10">
        <v>2958</v>
      </c>
      <c r="F1877" s="11">
        <v>4</v>
      </c>
      <c r="G1877" s="11">
        <v>22</v>
      </c>
      <c r="H1877" s="10">
        <v>1968.62</v>
      </c>
    </row>
    <row r="1878" spans="1:8" x14ac:dyDescent="0.25">
      <c r="A1878" s="13" t="s">
        <v>96</v>
      </c>
      <c r="B1878" s="8">
        <v>45556</v>
      </c>
      <c r="C1878" s="9" t="s">
        <v>9</v>
      </c>
      <c r="D1878" s="9" t="s">
        <v>19</v>
      </c>
      <c r="E1878" s="10">
        <v>2011.35</v>
      </c>
      <c r="F1878" s="11">
        <v>44</v>
      </c>
      <c r="G1878" s="11">
        <v>10</v>
      </c>
      <c r="H1878" s="10">
        <v>829.69</v>
      </c>
    </row>
    <row r="1879" spans="1:8" x14ac:dyDescent="0.25">
      <c r="A1879" s="13" t="s">
        <v>115</v>
      </c>
      <c r="B1879" s="8">
        <v>45356</v>
      </c>
      <c r="C1879" s="9" t="s">
        <v>9</v>
      </c>
      <c r="D1879" s="9" t="s">
        <v>19</v>
      </c>
      <c r="E1879" s="10">
        <v>218.83</v>
      </c>
      <c r="F1879" s="11">
        <v>7</v>
      </c>
      <c r="G1879" s="11">
        <v>13</v>
      </c>
      <c r="H1879" s="10">
        <v>863.98</v>
      </c>
    </row>
    <row r="1880" spans="1:8" x14ac:dyDescent="0.25">
      <c r="A1880" s="13" t="s">
        <v>127</v>
      </c>
      <c r="B1880" s="8">
        <v>45338</v>
      </c>
      <c r="C1880" s="9" t="s">
        <v>9</v>
      </c>
      <c r="D1880" s="9" t="s">
        <v>19</v>
      </c>
      <c r="E1880" s="10">
        <v>2387</v>
      </c>
      <c r="F1880" s="11">
        <v>39</v>
      </c>
      <c r="G1880" s="11">
        <v>24</v>
      </c>
      <c r="H1880" s="10">
        <v>1353.49</v>
      </c>
    </row>
    <row r="1881" spans="1:8" x14ac:dyDescent="0.25">
      <c r="A1881" s="13" t="s">
        <v>135</v>
      </c>
      <c r="B1881" s="8">
        <v>45189</v>
      </c>
      <c r="C1881" s="9" t="s">
        <v>9</v>
      </c>
      <c r="D1881" s="9" t="s">
        <v>19</v>
      </c>
      <c r="E1881" s="10">
        <v>487.67</v>
      </c>
      <c r="F1881" s="11">
        <v>16</v>
      </c>
      <c r="G1881" s="11">
        <v>42</v>
      </c>
      <c r="H1881" s="10">
        <v>810.07</v>
      </c>
    </row>
    <row r="1882" spans="1:8" x14ac:dyDescent="0.25">
      <c r="A1882" s="13" t="s">
        <v>138</v>
      </c>
      <c r="B1882" s="8">
        <v>45018</v>
      </c>
      <c r="C1882" s="9" t="s">
        <v>9</v>
      </c>
      <c r="D1882" s="9" t="s">
        <v>19</v>
      </c>
      <c r="E1882" s="10">
        <v>906.4</v>
      </c>
      <c r="F1882" s="11">
        <v>47</v>
      </c>
      <c r="G1882" s="11">
        <v>26</v>
      </c>
      <c r="H1882" s="10">
        <v>1853.84</v>
      </c>
    </row>
    <row r="1883" spans="1:8" x14ac:dyDescent="0.25">
      <c r="A1883" s="13" t="s">
        <v>140</v>
      </c>
      <c r="B1883" s="8">
        <v>45047</v>
      </c>
      <c r="C1883" s="9" t="s">
        <v>9</v>
      </c>
      <c r="D1883" s="9" t="s">
        <v>19</v>
      </c>
      <c r="E1883" s="10">
        <v>2252.12</v>
      </c>
      <c r="F1883" s="11">
        <v>23</v>
      </c>
      <c r="G1883" s="11">
        <v>38</v>
      </c>
      <c r="H1883" s="10">
        <v>1529.45</v>
      </c>
    </row>
    <row r="1884" spans="1:8" x14ac:dyDescent="0.25">
      <c r="A1884" s="13" t="s">
        <v>232</v>
      </c>
      <c r="B1884" s="8">
        <v>44947</v>
      </c>
      <c r="C1884" s="9" t="s">
        <v>9</v>
      </c>
      <c r="D1884" s="9" t="s">
        <v>19</v>
      </c>
      <c r="E1884" s="10">
        <v>4383.76</v>
      </c>
      <c r="F1884" s="11">
        <v>40</v>
      </c>
      <c r="G1884" s="11">
        <v>21</v>
      </c>
      <c r="H1884" s="10">
        <v>1013.33</v>
      </c>
    </row>
    <row r="1885" spans="1:8" x14ac:dyDescent="0.25">
      <c r="A1885" s="13" t="s">
        <v>310</v>
      </c>
      <c r="B1885" s="8">
        <v>45418</v>
      </c>
      <c r="C1885" s="9" t="s">
        <v>9</v>
      </c>
      <c r="D1885" s="9" t="s">
        <v>19</v>
      </c>
      <c r="E1885" s="10">
        <v>586.41999999999996</v>
      </c>
      <c r="F1885" s="11">
        <v>26</v>
      </c>
      <c r="G1885" s="11">
        <v>13</v>
      </c>
      <c r="H1885" s="10">
        <v>1477.88</v>
      </c>
    </row>
    <row r="1886" spans="1:8" x14ac:dyDescent="0.25">
      <c r="A1886" s="13" t="s">
        <v>337</v>
      </c>
      <c r="B1886" s="8">
        <v>45266</v>
      </c>
      <c r="C1886" s="9" t="s">
        <v>9</v>
      </c>
      <c r="D1886" s="9" t="s">
        <v>19</v>
      </c>
      <c r="E1886" s="10">
        <v>4914.08</v>
      </c>
      <c r="F1886" s="11">
        <v>29</v>
      </c>
      <c r="G1886" s="11">
        <v>37</v>
      </c>
      <c r="H1886" s="10">
        <v>1316.83</v>
      </c>
    </row>
    <row r="1887" spans="1:8" x14ac:dyDescent="0.25">
      <c r="A1887" s="13" t="s">
        <v>349</v>
      </c>
      <c r="B1887" s="8">
        <v>45373</v>
      </c>
      <c r="C1887" s="9" t="s">
        <v>9</v>
      </c>
      <c r="D1887" s="9" t="s">
        <v>19</v>
      </c>
      <c r="E1887" s="10">
        <v>1562.89</v>
      </c>
      <c r="F1887" s="11">
        <v>38</v>
      </c>
      <c r="G1887" s="11">
        <v>31</v>
      </c>
      <c r="H1887" s="10">
        <v>749</v>
      </c>
    </row>
    <row r="1888" spans="1:8" x14ac:dyDescent="0.25">
      <c r="A1888" s="13" t="s">
        <v>376</v>
      </c>
      <c r="B1888" s="8">
        <v>45562</v>
      </c>
      <c r="C1888" s="9" t="s">
        <v>9</v>
      </c>
      <c r="D1888" s="9" t="s">
        <v>19</v>
      </c>
      <c r="E1888" s="10">
        <v>623.41999999999996</v>
      </c>
      <c r="F1888" s="11">
        <v>9</v>
      </c>
      <c r="G1888" s="11">
        <v>30</v>
      </c>
      <c r="H1888" s="10">
        <v>1597.5</v>
      </c>
    </row>
    <row r="1889" spans="1:8" x14ac:dyDescent="0.25">
      <c r="A1889" s="13" t="s">
        <v>390</v>
      </c>
      <c r="B1889" s="8">
        <v>45381</v>
      </c>
      <c r="C1889" s="9" t="s">
        <v>9</v>
      </c>
      <c r="D1889" s="9" t="s">
        <v>19</v>
      </c>
      <c r="E1889" s="10">
        <v>3030.3</v>
      </c>
      <c r="F1889" s="11">
        <v>18</v>
      </c>
      <c r="G1889" s="11">
        <v>12</v>
      </c>
      <c r="H1889" s="10">
        <v>1882.67</v>
      </c>
    </row>
    <row r="1890" spans="1:8" x14ac:dyDescent="0.25">
      <c r="A1890" s="13" t="s">
        <v>420</v>
      </c>
      <c r="B1890" s="8">
        <v>45321</v>
      </c>
      <c r="C1890" s="9" t="s">
        <v>9</v>
      </c>
      <c r="D1890" s="9" t="s">
        <v>19</v>
      </c>
      <c r="E1890" s="10">
        <v>804.25</v>
      </c>
      <c r="F1890" s="11">
        <v>17</v>
      </c>
      <c r="G1890" s="11">
        <v>42</v>
      </c>
      <c r="H1890" s="10">
        <v>219.6</v>
      </c>
    </row>
    <row r="1891" spans="1:8" x14ac:dyDescent="0.25">
      <c r="A1891" s="13" t="s">
        <v>432</v>
      </c>
      <c r="B1891" s="8">
        <v>45373</v>
      </c>
      <c r="C1891" s="9" t="s">
        <v>9</v>
      </c>
      <c r="D1891" s="9" t="s">
        <v>19</v>
      </c>
      <c r="E1891" s="10">
        <v>4551.51</v>
      </c>
      <c r="F1891" s="11">
        <v>4</v>
      </c>
      <c r="G1891" s="11">
        <v>0</v>
      </c>
      <c r="H1891" s="10">
        <v>1384.53</v>
      </c>
    </row>
    <row r="1892" spans="1:8" x14ac:dyDescent="0.25">
      <c r="A1892" s="13" t="s">
        <v>454</v>
      </c>
      <c r="B1892" s="8">
        <v>45579</v>
      </c>
      <c r="C1892" s="9" t="s">
        <v>9</v>
      </c>
      <c r="D1892" s="9" t="s">
        <v>19</v>
      </c>
      <c r="E1892" s="10">
        <v>2906.79</v>
      </c>
      <c r="F1892" s="11">
        <v>31</v>
      </c>
      <c r="G1892" s="11">
        <v>33</v>
      </c>
      <c r="H1892" s="10">
        <v>130.99</v>
      </c>
    </row>
    <row r="1893" spans="1:8" x14ac:dyDescent="0.25">
      <c r="A1893" s="13" t="s">
        <v>474</v>
      </c>
      <c r="B1893" s="8">
        <v>45373</v>
      </c>
      <c r="C1893" s="9" t="s">
        <v>9</v>
      </c>
      <c r="D1893" s="9" t="s">
        <v>19</v>
      </c>
      <c r="E1893" s="10">
        <v>109.58</v>
      </c>
      <c r="F1893" s="11">
        <v>37</v>
      </c>
      <c r="G1893" s="11">
        <v>35</v>
      </c>
      <c r="H1893" s="10">
        <v>1367.03</v>
      </c>
    </row>
    <row r="1894" spans="1:8" x14ac:dyDescent="0.25">
      <c r="A1894" s="13" t="s">
        <v>484</v>
      </c>
      <c r="B1894" s="8">
        <v>45340</v>
      </c>
      <c r="C1894" s="9" t="s">
        <v>9</v>
      </c>
      <c r="D1894" s="9" t="s">
        <v>19</v>
      </c>
      <c r="E1894" s="10">
        <v>756.27</v>
      </c>
      <c r="F1894" s="11">
        <v>44</v>
      </c>
      <c r="G1894" s="11">
        <v>7</v>
      </c>
      <c r="H1894" s="10">
        <v>839.15</v>
      </c>
    </row>
    <row r="1895" spans="1:8" x14ac:dyDescent="0.25">
      <c r="A1895" s="13" t="s">
        <v>494</v>
      </c>
      <c r="B1895" s="8">
        <v>45087</v>
      </c>
      <c r="C1895" s="9" t="s">
        <v>9</v>
      </c>
      <c r="D1895" s="9" t="s">
        <v>19</v>
      </c>
      <c r="E1895" s="10">
        <v>2642.2</v>
      </c>
      <c r="F1895" s="11">
        <v>9</v>
      </c>
      <c r="G1895" s="11">
        <v>20</v>
      </c>
      <c r="H1895" s="10">
        <v>1152.94</v>
      </c>
    </row>
    <row r="1896" spans="1:8" x14ac:dyDescent="0.25">
      <c r="A1896" s="13" t="s">
        <v>532</v>
      </c>
      <c r="B1896" s="8">
        <v>45353</v>
      </c>
      <c r="C1896" s="9" t="s">
        <v>9</v>
      </c>
      <c r="D1896" s="9" t="s">
        <v>19</v>
      </c>
      <c r="E1896" s="10">
        <v>306.8</v>
      </c>
      <c r="F1896" s="11">
        <v>10</v>
      </c>
      <c r="G1896" s="11">
        <v>16</v>
      </c>
      <c r="H1896" s="10">
        <v>1607.25</v>
      </c>
    </row>
    <row r="1897" spans="1:8" x14ac:dyDescent="0.25">
      <c r="A1897" s="13" t="s">
        <v>535</v>
      </c>
      <c r="B1897" s="8">
        <v>45187</v>
      </c>
      <c r="C1897" s="9" t="s">
        <v>9</v>
      </c>
      <c r="D1897" s="9" t="s">
        <v>19</v>
      </c>
      <c r="E1897" s="10">
        <v>4656.6499999999996</v>
      </c>
      <c r="F1897" s="11">
        <v>10</v>
      </c>
      <c r="G1897" s="11">
        <v>41</v>
      </c>
      <c r="H1897" s="10">
        <v>1672.8</v>
      </c>
    </row>
    <row r="1898" spans="1:8" x14ac:dyDescent="0.25">
      <c r="A1898" s="13" t="s">
        <v>540</v>
      </c>
      <c r="B1898" s="8">
        <v>45353</v>
      </c>
      <c r="C1898" s="9" t="s">
        <v>9</v>
      </c>
      <c r="D1898" s="9" t="s">
        <v>19</v>
      </c>
      <c r="E1898" s="10">
        <v>2272.56</v>
      </c>
      <c r="F1898" s="11">
        <v>44</v>
      </c>
      <c r="G1898" s="11">
        <v>20</v>
      </c>
      <c r="H1898" s="10">
        <v>221.94</v>
      </c>
    </row>
    <row r="1899" spans="1:8" x14ac:dyDescent="0.25">
      <c r="A1899" s="13" t="s">
        <v>582</v>
      </c>
      <c r="B1899" s="8">
        <v>45135</v>
      </c>
      <c r="C1899" s="9" t="s">
        <v>9</v>
      </c>
      <c r="D1899" s="9" t="s">
        <v>19</v>
      </c>
      <c r="E1899" s="10">
        <v>3709.48</v>
      </c>
      <c r="F1899" s="11">
        <v>2</v>
      </c>
      <c r="G1899" s="11">
        <v>8</v>
      </c>
      <c r="H1899" s="10">
        <v>639.24</v>
      </c>
    </row>
    <row r="1900" spans="1:8" x14ac:dyDescent="0.25">
      <c r="A1900" s="13" t="s">
        <v>595</v>
      </c>
      <c r="B1900" s="8">
        <v>45587</v>
      </c>
      <c r="C1900" s="9" t="s">
        <v>9</v>
      </c>
      <c r="D1900" s="9" t="s">
        <v>19</v>
      </c>
      <c r="E1900" s="10">
        <v>3958.88</v>
      </c>
      <c r="F1900" s="11">
        <v>24</v>
      </c>
      <c r="G1900" s="11">
        <v>32</v>
      </c>
      <c r="H1900" s="10">
        <v>287.31</v>
      </c>
    </row>
    <row r="1901" spans="1:8" x14ac:dyDescent="0.25">
      <c r="A1901" s="13" t="s">
        <v>630</v>
      </c>
      <c r="B1901" s="8">
        <v>45177</v>
      </c>
      <c r="C1901" s="9" t="s">
        <v>9</v>
      </c>
      <c r="D1901" s="9" t="s">
        <v>19</v>
      </c>
      <c r="E1901" s="10">
        <v>3556.04</v>
      </c>
      <c r="F1901" s="11">
        <v>24</v>
      </c>
      <c r="G1901" s="11">
        <v>19</v>
      </c>
      <c r="H1901" s="10">
        <v>818.92</v>
      </c>
    </row>
    <row r="1902" spans="1:8" x14ac:dyDescent="0.25">
      <c r="A1902" s="13" t="s">
        <v>637</v>
      </c>
      <c r="B1902" s="8">
        <v>44924</v>
      </c>
      <c r="C1902" s="9" t="s">
        <v>9</v>
      </c>
      <c r="D1902" s="9" t="s">
        <v>19</v>
      </c>
      <c r="E1902" s="10">
        <v>2773.39</v>
      </c>
      <c r="F1902" s="11">
        <v>21</v>
      </c>
      <c r="G1902" s="11">
        <v>29</v>
      </c>
      <c r="H1902" s="10">
        <v>919.37</v>
      </c>
    </row>
    <row r="1903" spans="1:8" x14ac:dyDescent="0.25">
      <c r="A1903" s="13" t="s">
        <v>641</v>
      </c>
      <c r="B1903" s="8">
        <v>45499</v>
      </c>
      <c r="C1903" s="9" t="s">
        <v>9</v>
      </c>
      <c r="D1903" s="9" t="s">
        <v>19</v>
      </c>
      <c r="E1903" s="10">
        <v>1862.27</v>
      </c>
      <c r="F1903" s="11">
        <v>37</v>
      </c>
      <c r="G1903" s="11">
        <v>50</v>
      </c>
      <c r="H1903" s="10">
        <v>889</v>
      </c>
    </row>
    <row r="1904" spans="1:8" x14ac:dyDescent="0.25">
      <c r="A1904" s="13" t="s">
        <v>648</v>
      </c>
      <c r="B1904" s="8">
        <v>45448</v>
      </c>
      <c r="C1904" s="9" t="s">
        <v>9</v>
      </c>
      <c r="D1904" s="9" t="s">
        <v>19</v>
      </c>
      <c r="E1904" s="10">
        <v>4113.75</v>
      </c>
      <c r="F1904" s="11">
        <v>6</v>
      </c>
      <c r="G1904" s="11">
        <v>41</v>
      </c>
      <c r="H1904" s="10">
        <v>1894.47</v>
      </c>
    </row>
    <row r="1905" spans="1:8" x14ac:dyDescent="0.25">
      <c r="A1905" s="13" t="s">
        <v>667</v>
      </c>
      <c r="B1905" s="8">
        <v>45221</v>
      </c>
      <c r="C1905" s="9" t="s">
        <v>9</v>
      </c>
      <c r="D1905" s="9" t="s">
        <v>19</v>
      </c>
      <c r="E1905" s="10">
        <v>2094.33</v>
      </c>
      <c r="F1905" s="11">
        <v>3</v>
      </c>
      <c r="G1905" s="11">
        <v>27</v>
      </c>
      <c r="H1905" s="10">
        <v>1442.95</v>
      </c>
    </row>
    <row r="1906" spans="1:8" x14ac:dyDescent="0.25">
      <c r="A1906" s="13" t="s">
        <v>680</v>
      </c>
      <c r="B1906" s="8">
        <v>45489</v>
      </c>
      <c r="C1906" s="9" t="s">
        <v>9</v>
      </c>
      <c r="D1906" s="9" t="s">
        <v>19</v>
      </c>
      <c r="E1906" s="10">
        <v>4408.6899999999996</v>
      </c>
      <c r="F1906" s="11">
        <v>40</v>
      </c>
      <c r="G1906" s="11">
        <v>8</v>
      </c>
      <c r="H1906" s="10">
        <v>1878.2</v>
      </c>
    </row>
    <row r="1907" spans="1:8" x14ac:dyDescent="0.25">
      <c r="A1907" s="13" t="s">
        <v>690</v>
      </c>
      <c r="B1907" s="8">
        <v>45272</v>
      </c>
      <c r="C1907" s="9" t="s">
        <v>9</v>
      </c>
      <c r="D1907" s="9" t="s">
        <v>19</v>
      </c>
      <c r="E1907" s="10">
        <v>4418.97</v>
      </c>
      <c r="F1907" s="11">
        <v>38</v>
      </c>
      <c r="G1907" s="11">
        <v>11</v>
      </c>
      <c r="H1907" s="10">
        <v>1967.53</v>
      </c>
    </row>
    <row r="1908" spans="1:8" x14ac:dyDescent="0.25">
      <c r="A1908" s="13" t="s">
        <v>711</v>
      </c>
      <c r="B1908" s="8">
        <v>44951</v>
      </c>
      <c r="C1908" s="9" t="s">
        <v>9</v>
      </c>
      <c r="D1908" s="9" t="s">
        <v>19</v>
      </c>
      <c r="E1908" s="10">
        <v>2481.98</v>
      </c>
      <c r="F1908" s="11">
        <v>36</v>
      </c>
      <c r="G1908" s="11">
        <v>34</v>
      </c>
      <c r="H1908" s="10">
        <v>942.28</v>
      </c>
    </row>
    <row r="1909" spans="1:8" x14ac:dyDescent="0.25">
      <c r="A1909" s="13" t="s">
        <v>722</v>
      </c>
      <c r="B1909" s="8">
        <v>45243</v>
      </c>
      <c r="C1909" s="9" t="s">
        <v>9</v>
      </c>
      <c r="D1909" s="9" t="s">
        <v>19</v>
      </c>
      <c r="E1909" s="10">
        <v>2520.8200000000002</v>
      </c>
      <c r="F1909" s="11">
        <v>4</v>
      </c>
      <c r="G1909" s="11">
        <v>4</v>
      </c>
      <c r="H1909" s="10">
        <v>205.64</v>
      </c>
    </row>
    <row r="1910" spans="1:8" x14ac:dyDescent="0.25">
      <c r="A1910" s="13" t="s">
        <v>738</v>
      </c>
      <c r="B1910" s="8">
        <v>45301</v>
      </c>
      <c r="C1910" s="9" t="s">
        <v>9</v>
      </c>
      <c r="D1910" s="9" t="s">
        <v>19</v>
      </c>
      <c r="E1910" s="10">
        <v>3231.32</v>
      </c>
      <c r="F1910" s="11">
        <v>25</v>
      </c>
      <c r="G1910" s="11">
        <v>7</v>
      </c>
      <c r="H1910" s="10">
        <v>566.1</v>
      </c>
    </row>
    <row r="1911" spans="1:8" x14ac:dyDescent="0.25">
      <c r="A1911" s="13" t="s">
        <v>763</v>
      </c>
      <c r="B1911" s="8">
        <v>45519</v>
      </c>
      <c r="C1911" s="9" t="s">
        <v>9</v>
      </c>
      <c r="D1911" s="9" t="s">
        <v>19</v>
      </c>
      <c r="E1911" s="10">
        <v>3294.93</v>
      </c>
      <c r="F1911" s="11">
        <v>26</v>
      </c>
      <c r="G1911" s="11">
        <v>29</v>
      </c>
      <c r="H1911" s="10">
        <v>1886.15</v>
      </c>
    </row>
    <row r="1912" spans="1:8" x14ac:dyDescent="0.25">
      <c r="A1912" s="13" t="s">
        <v>3953</v>
      </c>
      <c r="B1912" s="8">
        <v>45149</v>
      </c>
      <c r="C1912" s="9" t="s">
        <v>9</v>
      </c>
      <c r="D1912" s="9" t="s">
        <v>19</v>
      </c>
      <c r="E1912" s="10">
        <v>2624.05</v>
      </c>
      <c r="F1912" s="11">
        <v>46</v>
      </c>
      <c r="G1912" s="11">
        <v>35</v>
      </c>
      <c r="H1912" s="10">
        <v>329.35</v>
      </c>
    </row>
    <row r="1913" spans="1:8" x14ac:dyDescent="0.25">
      <c r="A1913" s="13" t="s">
        <v>767</v>
      </c>
      <c r="B1913" s="8">
        <v>44906</v>
      </c>
      <c r="C1913" s="9" t="s">
        <v>9</v>
      </c>
      <c r="D1913" s="9" t="s">
        <v>19</v>
      </c>
      <c r="E1913" s="10">
        <v>1068.18</v>
      </c>
      <c r="F1913" s="11">
        <v>18</v>
      </c>
      <c r="G1913" s="11">
        <v>15</v>
      </c>
      <c r="H1913" s="10">
        <v>275.36</v>
      </c>
    </row>
    <row r="1914" spans="1:8" x14ac:dyDescent="0.25">
      <c r="A1914" s="13" t="s">
        <v>782</v>
      </c>
      <c r="B1914" s="8">
        <v>45333</v>
      </c>
      <c r="C1914" s="9" t="s">
        <v>9</v>
      </c>
      <c r="D1914" s="9" t="s">
        <v>19</v>
      </c>
      <c r="E1914" s="10">
        <v>2674.76</v>
      </c>
      <c r="F1914" s="11">
        <v>30</v>
      </c>
      <c r="G1914" s="11">
        <v>30</v>
      </c>
      <c r="H1914" s="10">
        <v>700.3</v>
      </c>
    </row>
    <row r="1915" spans="1:8" x14ac:dyDescent="0.25">
      <c r="A1915" s="13" t="s">
        <v>796</v>
      </c>
      <c r="B1915" s="8">
        <v>45205</v>
      </c>
      <c r="C1915" s="9" t="s">
        <v>9</v>
      </c>
      <c r="D1915" s="9" t="s">
        <v>19</v>
      </c>
      <c r="E1915" s="10">
        <v>4549.21</v>
      </c>
      <c r="F1915" s="11">
        <v>49</v>
      </c>
      <c r="G1915" s="11">
        <v>29</v>
      </c>
      <c r="H1915" s="10">
        <v>1186.3599999999999</v>
      </c>
    </row>
    <row r="1916" spans="1:8" x14ac:dyDescent="0.25">
      <c r="A1916" s="13" t="s">
        <v>809</v>
      </c>
      <c r="B1916" s="8">
        <v>45217</v>
      </c>
      <c r="C1916" s="9" t="s">
        <v>9</v>
      </c>
      <c r="D1916" s="9" t="s">
        <v>19</v>
      </c>
      <c r="E1916" s="10">
        <v>1878.62</v>
      </c>
      <c r="F1916" s="11">
        <v>16</v>
      </c>
      <c r="G1916" s="11">
        <v>39</v>
      </c>
      <c r="H1916" s="10">
        <v>1303.4000000000001</v>
      </c>
    </row>
    <row r="1917" spans="1:8" x14ac:dyDescent="0.25">
      <c r="A1917" s="13" t="s">
        <v>817</v>
      </c>
      <c r="B1917" s="8">
        <v>45381</v>
      </c>
      <c r="C1917" s="9" t="s">
        <v>9</v>
      </c>
      <c r="D1917" s="9" t="s">
        <v>19</v>
      </c>
      <c r="E1917" s="10">
        <v>3305.22</v>
      </c>
      <c r="F1917" s="11">
        <v>42</v>
      </c>
      <c r="G1917" s="11">
        <v>28</v>
      </c>
      <c r="H1917" s="10">
        <v>1931.74</v>
      </c>
    </row>
    <row r="1918" spans="1:8" x14ac:dyDescent="0.25">
      <c r="A1918" s="13" t="s">
        <v>824</v>
      </c>
      <c r="B1918" s="8">
        <v>45443</v>
      </c>
      <c r="C1918" s="9" t="s">
        <v>9</v>
      </c>
      <c r="D1918" s="9" t="s">
        <v>19</v>
      </c>
      <c r="E1918" s="10">
        <v>1198.44</v>
      </c>
      <c r="F1918" s="11">
        <v>24</v>
      </c>
      <c r="G1918" s="11">
        <v>13</v>
      </c>
      <c r="H1918" s="10">
        <v>1422.59</v>
      </c>
    </row>
    <row r="1919" spans="1:8" x14ac:dyDescent="0.25">
      <c r="A1919" s="13" t="s">
        <v>847</v>
      </c>
      <c r="B1919" s="8">
        <v>44904</v>
      </c>
      <c r="C1919" s="9" t="s">
        <v>9</v>
      </c>
      <c r="D1919" s="9" t="s">
        <v>19</v>
      </c>
      <c r="E1919" s="10">
        <v>1638.11</v>
      </c>
      <c r="F1919" s="11">
        <v>7</v>
      </c>
      <c r="G1919" s="11">
        <v>13</v>
      </c>
      <c r="H1919" s="10">
        <v>34.020000000000003</v>
      </c>
    </row>
    <row r="1920" spans="1:8" x14ac:dyDescent="0.25">
      <c r="A1920" s="13" t="s">
        <v>886</v>
      </c>
      <c r="B1920" s="8">
        <v>45526</v>
      </c>
      <c r="C1920" s="9" t="s">
        <v>9</v>
      </c>
      <c r="D1920" s="9" t="s">
        <v>19</v>
      </c>
      <c r="E1920" s="10">
        <v>1422.16</v>
      </c>
      <c r="F1920" s="11">
        <v>5</v>
      </c>
      <c r="G1920" s="11">
        <v>48</v>
      </c>
      <c r="H1920" s="10">
        <v>1217.92</v>
      </c>
    </row>
    <row r="1921" spans="1:8" x14ac:dyDescent="0.25">
      <c r="A1921" s="13" t="s">
        <v>888</v>
      </c>
      <c r="B1921" s="8">
        <v>44930</v>
      </c>
      <c r="C1921" s="9" t="s">
        <v>9</v>
      </c>
      <c r="D1921" s="9" t="s">
        <v>19</v>
      </c>
      <c r="E1921" s="10">
        <v>4417.6000000000004</v>
      </c>
      <c r="F1921" s="11">
        <v>40</v>
      </c>
      <c r="G1921" s="11">
        <v>42</v>
      </c>
      <c r="H1921" s="10">
        <v>417.29</v>
      </c>
    </row>
    <row r="1922" spans="1:8" x14ac:dyDescent="0.25">
      <c r="A1922" s="13" t="s">
        <v>891</v>
      </c>
      <c r="B1922" s="8">
        <v>45511</v>
      </c>
      <c r="C1922" s="9" t="s">
        <v>9</v>
      </c>
      <c r="D1922" s="9" t="s">
        <v>19</v>
      </c>
      <c r="E1922" s="10">
        <v>4965.12</v>
      </c>
      <c r="F1922" s="11">
        <v>31</v>
      </c>
      <c r="G1922" s="11">
        <v>12</v>
      </c>
      <c r="H1922" s="10">
        <v>765.35</v>
      </c>
    </row>
    <row r="1923" spans="1:8" x14ac:dyDescent="0.25">
      <c r="A1923" s="13" t="s">
        <v>960</v>
      </c>
      <c r="B1923" s="8">
        <v>45242</v>
      </c>
      <c r="C1923" s="9" t="s">
        <v>9</v>
      </c>
      <c r="D1923" s="9" t="s">
        <v>19</v>
      </c>
      <c r="E1923" s="10">
        <v>2384.64</v>
      </c>
      <c r="F1923" s="11">
        <v>46</v>
      </c>
      <c r="G1923" s="11">
        <v>13</v>
      </c>
      <c r="H1923" s="10">
        <v>191.19</v>
      </c>
    </row>
    <row r="1924" spans="1:8" x14ac:dyDescent="0.25">
      <c r="A1924" s="13" t="s">
        <v>984</v>
      </c>
      <c r="B1924" s="8">
        <v>45008</v>
      </c>
      <c r="C1924" s="9" t="s">
        <v>9</v>
      </c>
      <c r="D1924" s="9" t="s">
        <v>19</v>
      </c>
      <c r="E1924" s="10">
        <v>1049.82</v>
      </c>
      <c r="F1924" s="11">
        <v>45</v>
      </c>
      <c r="G1924" s="11">
        <v>9</v>
      </c>
      <c r="H1924" s="10">
        <v>411.38</v>
      </c>
    </row>
    <row r="1925" spans="1:8" x14ac:dyDescent="0.25">
      <c r="A1925" s="13" t="s">
        <v>1001</v>
      </c>
      <c r="B1925" s="8">
        <v>45577</v>
      </c>
      <c r="C1925" s="9" t="s">
        <v>9</v>
      </c>
      <c r="D1925" s="9" t="s">
        <v>19</v>
      </c>
      <c r="E1925" s="10">
        <v>3041.41</v>
      </c>
      <c r="F1925" s="11">
        <v>24</v>
      </c>
      <c r="G1925" s="11">
        <v>33</v>
      </c>
      <c r="H1925" s="10">
        <v>668.22</v>
      </c>
    </row>
    <row r="1926" spans="1:8" x14ac:dyDescent="0.25">
      <c r="A1926" s="13" t="s">
        <v>1016</v>
      </c>
      <c r="B1926" s="8">
        <v>45095</v>
      </c>
      <c r="C1926" s="9" t="s">
        <v>9</v>
      </c>
      <c r="D1926" s="9" t="s">
        <v>19</v>
      </c>
      <c r="E1926" s="10">
        <v>416.74</v>
      </c>
      <c r="F1926" s="11">
        <v>47</v>
      </c>
      <c r="G1926" s="11">
        <v>16</v>
      </c>
      <c r="H1926" s="10">
        <v>804.14</v>
      </c>
    </row>
    <row r="1927" spans="1:8" x14ac:dyDescent="0.25">
      <c r="A1927" s="13" t="s">
        <v>3954</v>
      </c>
      <c r="B1927" s="8">
        <v>45232</v>
      </c>
      <c r="C1927" s="9" t="s">
        <v>9</v>
      </c>
      <c r="D1927" s="9" t="s">
        <v>19</v>
      </c>
      <c r="E1927" s="10">
        <v>1947.12</v>
      </c>
      <c r="F1927" s="11">
        <v>22</v>
      </c>
      <c r="G1927" s="11">
        <v>4</v>
      </c>
      <c r="H1927" s="10">
        <v>1967.15</v>
      </c>
    </row>
    <row r="1928" spans="1:8" x14ac:dyDescent="0.25">
      <c r="A1928" s="13" t="s">
        <v>1032</v>
      </c>
      <c r="B1928" s="8">
        <v>45164</v>
      </c>
      <c r="C1928" s="9" t="s">
        <v>9</v>
      </c>
      <c r="D1928" s="9" t="s">
        <v>19</v>
      </c>
      <c r="E1928" s="10">
        <v>3731.26</v>
      </c>
      <c r="F1928" s="11">
        <v>48</v>
      </c>
      <c r="G1928" s="11">
        <v>13</v>
      </c>
      <c r="H1928" s="10">
        <v>321.77999999999997</v>
      </c>
    </row>
    <row r="1929" spans="1:8" x14ac:dyDescent="0.25">
      <c r="A1929" s="13" t="s">
        <v>1056</v>
      </c>
      <c r="B1929" s="8">
        <v>44893</v>
      </c>
      <c r="C1929" s="9" t="s">
        <v>9</v>
      </c>
      <c r="D1929" s="9" t="s">
        <v>19</v>
      </c>
      <c r="E1929" s="10">
        <v>975.06</v>
      </c>
      <c r="F1929" s="11">
        <v>39</v>
      </c>
      <c r="G1929" s="11">
        <v>24</v>
      </c>
      <c r="H1929" s="10">
        <v>737.78</v>
      </c>
    </row>
    <row r="1930" spans="1:8" x14ac:dyDescent="0.25">
      <c r="A1930" s="13" t="s">
        <v>1071</v>
      </c>
      <c r="B1930" s="8">
        <v>45257</v>
      </c>
      <c r="C1930" s="9" t="s">
        <v>9</v>
      </c>
      <c r="D1930" s="9" t="s">
        <v>19</v>
      </c>
      <c r="E1930" s="10">
        <v>4189.37</v>
      </c>
      <c r="F1930" s="11">
        <v>31</v>
      </c>
      <c r="G1930" s="11">
        <v>49</v>
      </c>
      <c r="H1930" s="10">
        <v>1436.1</v>
      </c>
    </row>
    <row r="1931" spans="1:8" x14ac:dyDescent="0.25">
      <c r="A1931" s="13" t="s">
        <v>1154</v>
      </c>
      <c r="B1931" s="8">
        <v>45259</v>
      </c>
      <c r="C1931" s="9" t="s">
        <v>9</v>
      </c>
      <c r="D1931" s="9" t="s">
        <v>19</v>
      </c>
      <c r="E1931" s="10">
        <v>2069.86</v>
      </c>
      <c r="F1931" s="11">
        <v>18</v>
      </c>
      <c r="G1931" s="11">
        <v>37</v>
      </c>
      <c r="H1931" s="10">
        <v>855.29</v>
      </c>
    </row>
    <row r="1932" spans="1:8" x14ac:dyDescent="0.25">
      <c r="A1932" s="13" t="s">
        <v>1190</v>
      </c>
      <c r="B1932" s="8">
        <v>45320</v>
      </c>
      <c r="C1932" s="9" t="s">
        <v>9</v>
      </c>
      <c r="D1932" s="9" t="s">
        <v>19</v>
      </c>
      <c r="E1932" s="10">
        <v>221.06</v>
      </c>
      <c r="F1932" s="11">
        <v>47</v>
      </c>
      <c r="G1932" s="11">
        <v>26</v>
      </c>
      <c r="H1932" s="10">
        <v>1057.94</v>
      </c>
    </row>
    <row r="1933" spans="1:8" x14ac:dyDescent="0.25">
      <c r="A1933" s="13" t="s">
        <v>1207</v>
      </c>
      <c r="B1933" s="8">
        <v>45498</v>
      </c>
      <c r="C1933" s="9" t="s">
        <v>9</v>
      </c>
      <c r="D1933" s="9" t="s">
        <v>19</v>
      </c>
      <c r="E1933" s="10">
        <v>2590.16</v>
      </c>
      <c r="F1933" s="11">
        <v>32</v>
      </c>
      <c r="G1933" s="11">
        <v>11</v>
      </c>
      <c r="H1933" s="10">
        <v>598.26</v>
      </c>
    </row>
    <row r="1934" spans="1:8" x14ac:dyDescent="0.25">
      <c r="A1934" s="13" t="s">
        <v>1210</v>
      </c>
      <c r="B1934" s="8">
        <v>45442</v>
      </c>
      <c r="C1934" s="9" t="s">
        <v>9</v>
      </c>
      <c r="D1934" s="9" t="s">
        <v>19</v>
      </c>
      <c r="E1934" s="10">
        <v>2009.11</v>
      </c>
      <c r="F1934" s="11">
        <v>41</v>
      </c>
      <c r="G1934" s="11">
        <v>23</v>
      </c>
      <c r="H1934" s="10">
        <v>197.04</v>
      </c>
    </row>
    <row r="1935" spans="1:8" x14ac:dyDescent="0.25">
      <c r="A1935" s="13" t="s">
        <v>1216</v>
      </c>
      <c r="B1935" s="8">
        <v>44952</v>
      </c>
      <c r="C1935" s="9" t="s">
        <v>9</v>
      </c>
      <c r="D1935" s="9" t="s">
        <v>19</v>
      </c>
      <c r="E1935" s="10">
        <v>4323.1899999999996</v>
      </c>
      <c r="F1935" s="11">
        <v>31</v>
      </c>
      <c r="G1935" s="11">
        <v>5</v>
      </c>
      <c r="H1935" s="10">
        <v>830.31</v>
      </c>
    </row>
    <row r="1936" spans="1:8" x14ac:dyDescent="0.25">
      <c r="A1936" s="13" t="s">
        <v>1264</v>
      </c>
      <c r="B1936" s="8">
        <v>44909</v>
      </c>
      <c r="C1936" s="9" t="s">
        <v>9</v>
      </c>
      <c r="D1936" s="9" t="s">
        <v>19</v>
      </c>
      <c r="E1936" s="10">
        <v>4320.6899999999996</v>
      </c>
      <c r="F1936" s="11">
        <v>1</v>
      </c>
      <c r="G1936" s="11">
        <v>46</v>
      </c>
      <c r="H1936" s="10">
        <v>344.41</v>
      </c>
    </row>
    <row r="1937" spans="1:8" x14ac:dyDescent="0.25">
      <c r="A1937" s="13" t="s">
        <v>1270</v>
      </c>
      <c r="B1937" s="8">
        <v>45249</v>
      </c>
      <c r="C1937" s="9" t="s">
        <v>9</v>
      </c>
      <c r="D1937" s="9" t="s">
        <v>19</v>
      </c>
      <c r="E1937" s="10">
        <v>4763.8999999999996</v>
      </c>
      <c r="F1937" s="11">
        <v>25</v>
      </c>
      <c r="G1937" s="11">
        <v>42</v>
      </c>
      <c r="H1937" s="10">
        <v>1172.1199999999999</v>
      </c>
    </row>
    <row r="1938" spans="1:8" x14ac:dyDescent="0.25">
      <c r="A1938" s="13" t="s">
        <v>1277</v>
      </c>
      <c r="B1938" s="8">
        <v>45068</v>
      </c>
      <c r="C1938" s="9" t="s">
        <v>9</v>
      </c>
      <c r="D1938" s="9" t="s">
        <v>19</v>
      </c>
      <c r="E1938" s="10">
        <v>1559.03</v>
      </c>
      <c r="F1938" s="11">
        <v>5</v>
      </c>
      <c r="G1938" s="11">
        <v>2</v>
      </c>
      <c r="H1938" s="10">
        <v>1848.24</v>
      </c>
    </row>
    <row r="1939" spans="1:8" x14ac:dyDescent="0.25">
      <c r="A1939" s="13" t="s">
        <v>1280</v>
      </c>
      <c r="B1939" s="8">
        <v>45107</v>
      </c>
      <c r="C1939" s="9" t="s">
        <v>9</v>
      </c>
      <c r="D1939" s="9" t="s">
        <v>19</v>
      </c>
      <c r="E1939" s="10">
        <v>2560.4899999999998</v>
      </c>
      <c r="F1939" s="11">
        <v>32</v>
      </c>
      <c r="G1939" s="11">
        <v>49</v>
      </c>
      <c r="H1939" s="10">
        <v>1794.23</v>
      </c>
    </row>
    <row r="1940" spans="1:8" x14ac:dyDescent="0.25">
      <c r="A1940" s="13" t="s">
        <v>1325</v>
      </c>
      <c r="B1940" s="8">
        <v>45152</v>
      </c>
      <c r="C1940" s="9" t="s">
        <v>9</v>
      </c>
      <c r="D1940" s="9" t="s">
        <v>19</v>
      </c>
      <c r="E1940" s="10">
        <v>3099.52</v>
      </c>
      <c r="F1940" s="11">
        <v>38</v>
      </c>
      <c r="G1940" s="11">
        <v>27</v>
      </c>
      <c r="H1940" s="10">
        <v>1110.5</v>
      </c>
    </row>
    <row r="1941" spans="1:8" x14ac:dyDescent="0.25">
      <c r="A1941" s="13" t="s">
        <v>1328</v>
      </c>
      <c r="B1941" s="8">
        <v>45472</v>
      </c>
      <c r="C1941" s="9" t="s">
        <v>9</v>
      </c>
      <c r="D1941" s="9" t="s">
        <v>19</v>
      </c>
      <c r="E1941" s="10">
        <v>217.99</v>
      </c>
      <c r="F1941" s="11">
        <v>23</v>
      </c>
      <c r="G1941" s="11">
        <v>3</v>
      </c>
      <c r="H1941" s="10">
        <v>617.59</v>
      </c>
    </row>
    <row r="1942" spans="1:8" x14ac:dyDescent="0.25">
      <c r="A1942" s="13" t="s">
        <v>1348</v>
      </c>
      <c r="B1942" s="8">
        <v>45115</v>
      </c>
      <c r="C1942" s="9" t="s">
        <v>9</v>
      </c>
      <c r="D1942" s="9" t="s">
        <v>19</v>
      </c>
      <c r="E1942" s="10">
        <v>998.3</v>
      </c>
      <c r="F1942" s="11">
        <v>26</v>
      </c>
      <c r="G1942" s="11">
        <v>1</v>
      </c>
      <c r="H1942" s="10">
        <v>1891.6</v>
      </c>
    </row>
    <row r="1943" spans="1:8" x14ac:dyDescent="0.25">
      <c r="A1943" s="13" t="s">
        <v>1354</v>
      </c>
      <c r="B1943" s="8">
        <v>44950</v>
      </c>
      <c r="C1943" s="9" t="s">
        <v>9</v>
      </c>
      <c r="D1943" s="9" t="s">
        <v>19</v>
      </c>
      <c r="E1943" s="10">
        <v>2497.88</v>
      </c>
      <c r="F1943" s="11">
        <v>31</v>
      </c>
      <c r="G1943" s="11">
        <v>6</v>
      </c>
      <c r="H1943" s="10">
        <v>808.27</v>
      </c>
    </row>
    <row r="1944" spans="1:8" x14ac:dyDescent="0.25">
      <c r="A1944" s="13" t="s">
        <v>1355</v>
      </c>
      <c r="B1944" s="8">
        <v>44973</v>
      </c>
      <c r="C1944" s="9" t="s">
        <v>9</v>
      </c>
      <c r="D1944" s="9" t="s">
        <v>19</v>
      </c>
      <c r="E1944" s="10">
        <v>2478.12</v>
      </c>
      <c r="F1944" s="11">
        <v>39</v>
      </c>
      <c r="G1944" s="11">
        <v>0</v>
      </c>
      <c r="H1944" s="10">
        <v>692.89</v>
      </c>
    </row>
    <row r="1945" spans="1:8" x14ac:dyDescent="0.25">
      <c r="A1945" s="13" t="s">
        <v>1363</v>
      </c>
      <c r="B1945" s="8">
        <v>44893</v>
      </c>
      <c r="C1945" s="9" t="s">
        <v>9</v>
      </c>
      <c r="D1945" s="9" t="s">
        <v>19</v>
      </c>
      <c r="E1945" s="10">
        <v>3894.89</v>
      </c>
      <c r="F1945" s="11">
        <v>45</v>
      </c>
      <c r="G1945" s="11">
        <v>20</v>
      </c>
      <c r="H1945" s="10">
        <v>1569.7</v>
      </c>
    </row>
    <row r="1946" spans="1:8" x14ac:dyDescent="0.25">
      <c r="A1946" s="13" t="s">
        <v>1389</v>
      </c>
      <c r="B1946" s="8">
        <v>45089</v>
      </c>
      <c r="C1946" s="9" t="s">
        <v>9</v>
      </c>
      <c r="D1946" s="9" t="s">
        <v>19</v>
      </c>
      <c r="E1946" s="10">
        <v>2530.06</v>
      </c>
      <c r="F1946" s="11">
        <v>48</v>
      </c>
      <c r="G1946" s="11">
        <v>20</v>
      </c>
      <c r="H1946" s="10">
        <v>1204.8399999999999</v>
      </c>
    </row>
    <row r="1947" spans="1:8" x14ac:dyDescent="0.25">
      <c r="A1947" s="13" t="s">
        <v>1399</v>
      </c>
      <c r="B1947" s="8">
        <v>45544</v>
      </c>
      <c r="C1947" s="9" t="s">
        <v>9</v>
      </c>
      <c r="D1947" s="9" t="s">
        <v>19</v>
      </c>
      <c r="E1947" s="10">
        <v>3932.32</v>
      </c>
      <c r="F1947" s="11">
        <v>47</v>
      </c>
      <c r="G1947" s="11">
        <v>26</v>
      </c>
      <c r="H1947" s="10">
        <v>1125.1300000000001</v>
      </c>
    </row>
    <row r="1948" spans="1:8" x14ac:dyDescent="0.25">
      <c r="A1948" s="13" t="s">
        <v>1424</v>
      </c>
      <c r="B1948" s="8">
        <v>45023</v>
      </c>
      <c r="C1948" s="9" t="s">
        <v>9</v>
      </c>
      <c r="D1948" s="9" t="s">
        <v>19</v>
      </c>
      <c r="E1948" s="10">
        <v>4218.71</v>
      </c>
      <c r="F1948" s="11">
        <v>33</v>
      </c>
      <c r="G1948" s="11">
        <v>49</v>
      </c>
      <c r="H1948" s="10">
        <v>165.55</v>
      </c>
    </row>
    <row r="1949" spans="1:8" x14ac:dyDescent="0.25">
      <c r="A1949" s="13" t="s">
        <v>1457</v>
      </c>
      <c r="B1949" s="8">
        <v>45429</v>
      </c>
      <c r="C1949" s="9" t="s">
        <v>9</v>
      </c>
      <c r="D1949" s="9" t="s">
        <v>19</v>
      </c>
      <c r="E1949" s="10">
        <v>488.49</v>
      </c>
      <c r="F1949" s="11">
        <v>43</v>
      </c>
      <c r="G1949" s="11">
        <v>10</v>
      </c>
      <c r="H1949" s="10">
        <v>790.51</v>
      </c>
    </row>
    <row r="1950" spans="1:8" x14ac:dyDescent="0.25">
      <c r="A1950" s="13" t="s">
        <v>1482</v>
      </c>
      <c r="B1950" s="8">
        <v>45488</v>
      </c>
      <c r="C1950" s="9" t="s">
        <v>9</v>
      </c>
      <c r="D1950" s="9" t="s">
        <v>19</v>
      </c>
      <c r="E1950" s="10">
        <v>1753.57</v>
      </c>
      <c r="F1950" s="11">
        <v>16</v>
      </c>
      <c r="G1950" s="11">
        <v>34</v>
      </c>
      <c r="H1950" s="10">
        <v>1576.42</v>
      </c>
    </row>
    <row r="1951" spans="1:8" x14ac:dyDescent="0.25">
      <c r="A1951" s="13" t="s">
        <v>1483</v>
      </c>
      <c r="B1951" s="8">
        <v>45434</v>
      </c>
      <c r="C1951" s="9" t="s">
        <v>9</v>
      </c>
      <c r="D1951" s="9" t="s">
        <v>19</v>
      </c>
      <c r="E1951" s="10">
        <v>4371.51</v>
      </c>
      <c r="F1951" s="11">
        <v>8</v>
      </c>
      <c r="G1951" s="11">
        <v>8</v>
      </c>
      <c r="H1951" s="10">
        <v>714.47</v>
      </c>
    </row>
    <row r="1952" spans="1:8" x14ac:dyDescent="0.25">
      <c r="A1952" s="13" t="s">
        <v>1499</v>
      </c>
      <c r="B1952" s="8">
        <v>45261</v>
      </c>
      <c r="C1952" s="9" t="s">
        <v>9</v>
      </c>
      <c r="D1952" s="9" t="s">
        <v>19</v>
      </c>
      <c r="E1952" s="10">
        <v>366.81</v>
      </c>
      <c r="F1952" s="11">
        <v>31</v>
      </c>
      <c r="G1952" s="11">
        <v>46</v>
      </c>
      <c r="H1952" s="10">
        <v>544.41999999999996</v>
      </c>
    </row>
    <row r="1953" spans="1:8" x14ac:dyDescent="0.25">
      <c r="A1953" s="13" t="s">
        <v>1503</v>
      </c>
      <c r="B1953" s="8">
        <v>45320</v>
      </c>
      <c r="C1953" s="9" t="s">
        <v>9</v>
      </c>
      <c r="D1953" s="9" t="s">
        <v>19</v>
      </c>
      <c r="E1953" s="10">
        <v>2020.21</v>
      </c>
      <c r="F1953" s="11">
        <v>23</v>
      </c>
      <c r="G1953" s="11">
        <v>9</v>
      </c>
      <c r="H1953" s="10">
        <v>128.91</v>
      </c>
    </row>
    <row r="1954" spans="1:8" x14ac:dyDescent="0.25">
      <c r="A1954" s="13" t="s">
        <v>1522</v>
      </c>
      <c r="B1954" s="8">
        <v>45243</v>
      </c>
      <c r="C1954" s="9" t="s">
        <v>9</v>
      </c>
      <c r="D1954" s="9" t="s">
        <v>19</v>
      </c>
      <c r="E1954" s="10">
        <v>1799.62</v>
      </c>
      <c r="F1954" s="11">
        <v>17</v>
      </c>
      <c r="G1954" s="11">
        <v>7</v>
      </c>
      <c r="H1954" s="10">
        <v>194.08</v>
      </c>
    </row>
    <row r="1955" spans="1:8" x14ac:dyDescent="0.25">
      <c r="A1955" s="13" t="s">
        <v>1569</v>
      </c>
      <c r="B1955" s="8">
        <v>45219</v>
      </c>
      <c r="C1955" s="9" t="s">
        <v>9</v>
      </c>
      <c r="D1955" s="9" t="s">
        <v>19</v>
      </c>
      <c r="E1955" s="10">
        <v>4191.25</v>
      </c>
      <c r="F1955" s="11">
        <v>17</v>
      </c>
      <c r="G1955" s="11">
        <v>29</v>
      </c>
      <c r="H1955" s="10">
        <v>31.5</v>
      </c>
    </row>
    <row r="1956" spans="1:8" x14ac:dyDescent="0.25">
      <c r="A1956" s="13" t="s">
        <v>1599</v>
      </c>
      <c r="B1956" s="8">
        <v>45445</v>
      </c>
      <c r="C1956" s="9" t="s">
        <v>9</v>
      </c>
      <c r="D1956" s="9" t="s">
        <v>19</v>
      </c>
      <c r="E1956" s="10">
        <v>2018.32</v>
      </c>
      <c r="F1956" s="11">
        <v>13</v>
      </c>
      <c r="G1956" s="11">
        <v>30</v>
      </c>
      <c r="H1956" s="10">
        <v>1100.6099999999999</v>
      </c>
    </row>
    <row r="1957" spans="1:8" x14ac:dyDescent="0.25">
      <c r="A1957" s="13" t="s">
        <v>1601</v>
      </c>
      <c r="B1957" s="8">
        <v>45452</v>
      </c>
      <c r="C1957" s="9" t="s">
        <v>9</v>
      </c>
      <c r="D1957" s="9" t="s">
        <v>19</v>
      </c>
      <c r="E1957" s="10">
        <v>4607.78</v>
      </c>
      <c r="F1957" s="11">
        <v>28</v>
      </c>
      <c r="G1957" s="11">
        <v>33</v>
      </c>
      <c r="H1957" s="10">
        <v>1033.44</v>
      </c>
    </row>
    <row r="1958" spans="1:8" x14ac:dyDescent="0.25">
      <c r="A1958" s="13" t="s">
        <v>1643</v>
      </c>
      <c r="B1958" s="8">
        <v>45054</v>
      </c>
      <c r="C1958" s="9" t="s">
        <v>9</v>
      </c>
      <c r="D1958" s="9" t="s">
        <v>19</v>
      </c>
      <c r="E1958" s="10">
        <v>546.87</v>
      </c>
      <c r="F1958" s="11">
        <v>31</v>
      </c>
      <c r="G1958" s="11">
        <v>9</v>
      </c>
      <c r="H1958" s="10">
        <v>1032.83</v>
      </c>
    </row>
    <row r="1959" spans="1:8" x14ac:dyDescent="0.25">
      <c r="A1959" s="13" t="s">
        <v>1648</v>
      </c>
      <c r="B1959" s="8">
        <v>45335</v>
      </c>
      <c r="C1959" s="9" t="s">
        <v>9</v>
      </c>
      <c r="D1959" s="9" t="s">
        <v>19</v>
      </c>
      <c r="E1959" s="10">
        <v>3847.23</v>
      </c>
      <c r="F1959" s="11">
        <v>18</v>
      </c>
      <c r="G1959" s="11">
        <v>29</v>
      </c>
      <c r="H1959" s="10">
        <v>850.29</v>
      </c>
    </row>
    <row r="1960" spans="1:8" x14ac:dyDescent="0.25">
      <c r="A1960" s="13" t="s">
        <v>1677</v>
      </c>
      <c r="B1960" s="8">
        <v>45452</v>
      </c>
      <c r="C1960" s="9" t="s">
        <v>9</v>
      </c>
      <c r="D1960" s="9" t="s">
        <v>19</v>
      </c>
      <c r="E1960" s="10">
        <v>2775.63</v>
      </c>
      <c r="F1960" s="11">
        <v>44</v>
      </c>
      <c r="G1960" s="11">
        <v>42</v>
      </c>
      <c r="H1960" s="10">
        <v>1437.67</v>
      </c>
    </row>
    <row r="1961" spans="1:8" x14ac:dyDescent="0.25">
      <c r="A1961" s="13" t="s">
        <v>1685</v>
      </c>
      <c r="B1961" s="8">
        <v>45079</v>
      </c>
      <c r="C1961" s="9" t="s">
        <v>9</v>
      </c>
      <c r="D1961" s="9" t="s">
        <v>19</v>
      </c>
      <c r="E1961" s="10">
        <v>2233.2800000000002</v>
      </c>
      <c r="F1961" s="11">
        <v>13</v>
      </c>
      <c r="G1961" s="11">
        <v>14</v>
      </c>
      <c r="H1961" s="10">
        <v>1797.73</v>
      </c>
    </row>
    <row r="1962" spans="1:8" x14ac:dyDescent="0.25">
      <c r="A1962" s="13" t="s">
        <v>1689</v>
      </c>
      <c r="B1962" s="8">
        <v>45537</v>
      </c>
      <c r="C1962" s="9" t="s">
        <v>9</v>
      </c>
      <c r="D1962" s="9" t="s">
        <v>19</v>
      </c>
      <c r="E1962" s="10">
        <v>4290.41</v>
      </c>
      <c r="F1962" s="11">
        <v>15</v>
      </c>
      <c r="G1962" s="11">
        <v>47</v>
      </c>
      <c r="H1962" s="10">
        <v>620.72</v>
      </c>
    </row>
    <row r="1963" spans="1:8" x14ac:dyDescent="0.25">
      <c r="A1963" s="13" t="s">
        <v>1703</v>
      </c>
      <c r="B1963" s="8">
        <v>45061</v>
      </c>
      <c r="C1963" s="9" t="s">
        <v>9</v>
      </c>
      <c r="D1963" s="9" t="s">
        <v>19</v>
      </c>
      <c r="E1963" s="10">
        <v>2562.4899999999998</v>
      </c>
      <c r="F1963" s="11">
        <v>4</v>
      </c>
      <c r="G1963" s="11">
        <v>24</v>
      </c>
      <c r="H1963" s="10">
        <v>1814.02</v>
      </c>
    </row>
    <row r="1964" spans="1:8" x14ac:dyDescent="0.25">
      <c r="A1964" s="13" t="s">
        <v>1708</v>
      </c>
      <c r="B1964" s="8">
        <v>45055</v>
      </c>
      <c r="C1964" s="9" t="s">
        <v>9</v>
      </c>
      <c r="D1964" s="9" t="s">
        <v>19</v>
      </c>
      <c r="E1964" s="10">
        <v>450.09</v>
      </c>
      <c r="F1964" s="11">
        <v>20</v>
      </c>
      <c r="G1964" s="11">
        <v>10</v>
      </c>
      <c r="H1964" s="10">
        <v>159.66999999999999</v>
      </c>
    </row>
    <row r="1965" spans="1:8" x14ac:dyDescent="0.25">
      <c r="A1965" s="13" t="s">
        <v>1790</v>
      </c>
      <c r="B1965" s="8">
        <v>45229</v>
      </c>
      <c r="C1965" s="9" t="s">
        <v>9</v>
      </c>
      <c r="D1965" s="9" t="s">
        <v>19</v>
      </c>
      <c r="E1965" s="10">
        <v>2738.29</v>
      </c>
      <c r="F1965" s="11">
        <v>1</v>
      </c>
      <c r="G1965" s="11">
        <v>43</v>
      </c>
      <c r="H1965" s="10">
        <v>933.89</v>
      </c>
    </row>
    <row r="1966" spans="1:8" x14ac:dyDescent="0.25">
      <c r="A1966" s="13" t="s">
        <v>1794</v>
      </c>
      <c r="B1966" s="8">
        <v>45313</v>
      </c>
      <c r="C1966" s="9" t="s">
        <v>9</v>
      </c>
      <c r="D1966" s="9" t="s">
        <v>19</v>
      </c>
      <c r="E1966" s="10">
        <v>4337.0600000000004</v>
      </c>
      <c r="F1966" s="11">
        <v>28</v>
      </c>
      <c r="G1966" s="11">
        <v>30</v>
      </c>
      <c r="H1966" s="10">
        <v>852.11</v>
      </c>
    </row>
    <row r="1967" spans="1:8" x14ac:dyDescent="0.25">
      <c r="A1967" s="13" t="s">
        <v>1795</v>
      </c>
      <c r="B1967" s="8">
        <v>45579</v>
      </c>
      <c r="C1967" s="9" t="s">
        <v>9</v>
      </c>
      <c r="D1967" s="9" t="s">
        <v>19</v>
      </c>
      <c r="E1967" s="10">
        <v>1241.45</v>
      </c>
      <c r="F1967" s="11">
        <v>40</v>
      </c>
      <c r="G1967" s="11">
        <v>27</v>
      </c>
      <c r="H1967" s="10">
        <v>1888.82</v>
      </c>
    </row>
    <row r="1968" spans="1:8" x14ac:dyDescent="0.25">
      <c r="A1968" s="13" t="s">
        <v>1809</v>
      </c>
      <c r="B1968" s="8">
        <v>45422</v>
      </c>
      <c r="C1968" s="9" t="s">
        <v>9</v>
      </c>
      <c r="D1968" s="9" t="s">
        <v>19</v>
      </c>
      <c r="E1968" s="10">
        <v>1314.57</v>
      </c>
      <c r="F1968" s="11">
        <v>22</v>
      </c>
      <c r="G1968" s="11">
        <v>27</v>
      </c>
      <c r="H1968" s="10">
        <v>1710.81</v>
      </c>
    </row>
    <row r="1969" spans="1:8" x14ac:dyDescent="0.25">
      <c r="A1969" s="13" t="s">
        <v>1831</v>
      </c>
      <c r="B1969" s="8">
        <v>44927</v>
      </c>
      <c r="C1969" s="9" t="s">
        <v>9</v>
      </c>
      <c r="D1969" s="9" t="s">
        <v>19</v>
      </c>
      <c r="E1969" s="10">
        <v>1739.32</v>
      </c>
      <c r="F1969" s="11">
        <v>40</v>
      </c>
      <c r="G1969" s="11">
        <v>49</v>
      </c>
      <c r="H1969" s="10">
        <v>334.98</v>
      </c>
    </row>
    <row r="1970" spans="1:8" x14ac:dyDescent="0.25">
      <c r="A1970" s="13" t="s">
        <v>1854</v>
      </c>
      <c r="B1970" s="8">
        <v>45495</v>
      </c>
      <c r="C1970" s="9" t="s">
        <v>9</v>
      </c>
      <c r="D1970" s="9" t="s">
        <v>19</v>
      </c>
      <c r="E1970" s="10">
        <v>3708.35</v>
      </c>
      <c r="F1970" s="11">
        <v>38</v>
      </c>
      <c r="G1970" s="11">
        <v>4</v>
      </c>
      <c r="H1970" s="10">
        <v>1467.15</v>
      </c>
    </row>
    <row r="1971" spans="1:8" x14ac:dyDescent="0.25">
      <c r="A1971" s="13" t="s">
        <v>1874</v>
      </c>
      <c r="B1971" s="8">
        <v>45142</v>
      </c>
      <c r="C1971" s="9" t="s">
        <v>9</v>
      </c>
      <c r="D1971" s="9" t="s">
        <v>19</v>
      </c>
      <c r="E1971" s="10">
        <v>4257.3900000000003</v>
      </c>
      <c r="F1971" s="11">
        <v>18</v>
      </c>
      <c r="G1971" s="11">
        <v>29</v>
      </c>
      <c r="H1971" s="10">
        <v>505.39</v>
      </c>
    </row>
    <row r="1972" spans="1:8" x14ac:dyDescent="0.25">
      <c r="A1972" s="13" t="s">
        <v>1884</v>
      </c>
      <c r="B1972" s="8">
        <v>45403</v>
      </c>
      <c r="C1972" s="9" t="s">
        <v>9</v>
      </c>
      <c r="D1972" s="9" t="s">
        <v>19</v>
      </c>
      <c r="E1972" s="10">
        <v>1544.1</v>
      </c>
      <c r="F1972" s="11">
        <v>26</v>
      </c>
      <c r="G1972" s="11">
        <v>1</v>
      </c>
      <c r="H1972" s="10">
        <v>1667.44</v>
      </c>
    </row>
    <row r="1973" spans="1:8" x14ac:dyDescent="0.25">
      <c r="A1973" s="13" t="s">
        <v>1885</v>
      </c>
      <c r="B1973" s="8">
        <v>45392</v>
      </c>
      <c r="C1973" s="9" t="s">
        <v>9</v>
      </c>
      <c r="D1973" s="9" t="s">
        <v>19</v>
      </c>
      <c r="E1973" s="10">
        <v>1125.3</v>
      </c>
      <c r="F1973" s="11">
        <v>30</v>
      </c>
      <c r="G1973" s="11">
        <v>10</v>
      </c>
      <c r="H1973" s="10">
        <v>201.69</v>
      </c>
    </row>
    <row r="1974" spans="1:8" x14ac:dyDescent="0.25">
      <c r="A1974" s="13" t="s">
        <v>1897</v>
      </c>
      <c r="B1974" s="8">
        <v>45334</v>
      </c>
      <c r="C1974" s="9" t="s">
        <v>9</v>
      </c>
      <c r="D1974" s="9" t="s">
        <v>19</v>
      </c>
      <c r="E1974" s="10">
        <v>794.16</v>
      </c>
      <c r="F1974" s="11">
        <v>19</v>
      </c>
      <c r="G1974" s="11">
        <v>50</v>
      </c>
      <c r="H1974" s="10">
        <v>1427.52</v>
      </c>
    </row>
    <row r="1975" spans="1:8" x14ac:dyDescent="0.25">
      <c r="A1975" s="13" t="s">
        <v>1944</v>
      </c>
      <c r="B1975" s="8">
        <v>45600</v>
      </c>
      <c r="C1975" s="9" t="s">
        <v>9</v>
      </c>
      <c r="D1975" s="9" t="s">
        <v>19</v>
      </c>
      <c r="E1975" s="10">
        <v>2674.21</v>
      </c>
      <c r="F1975" s="11">
        <v>19</v>
      </c>
      <c r="G1975" s="11">
        <v>32</v>
      </c>
      <c r="H1975" s="10">
        <v>1583.94</v>
      </c>
    </row>
    <row r="1976" spans="1:8" x14ac:dyDescent="0.25">
      <c r="A1976" s="13" t="s">
        <v>1962</v>
      </c>
      <c r="B1976" s="8">
        <v>45282</v>
      </c>
      <c r="C1976" s="9" t="s">
        <v>9</v>
      </c>
      <c r="D1976" s="9" t="s">
        <v>19</v>
      </c>
      <c r="E1976" s="10">
        <v>3421.35</v>
      </c>
      <c r="F1976" s="11">
        <v>10</v>
      </c>
      <c r="G1976" s="11">
        <v>32</v>
      </c>
      <c r="H1976" s="10">
        <v>1185.5899999999999</v>
      </c>
    </row>
    <row r="1977" spans="1:8" x14ac:dyDescent="0.25">
      <c r="A1977" s="13" t="s">
        <v>1981</v>
      </c>
      <c r="B1977" s="8">
        <v>45284</v>
      </c>
      <c r="C1977" s="9" t="s">
        <v>9</v>
      </c>
      <c r="D1977" s="9" t="s">
        <v>19</v>
      </c>
      <c r="E1977" s="10">
        <v>1751.16</v>
      </c>
      <c r="F1977" s="11">
        <v>33</v>
      </c>
      <c r="G1977" s="11">
        <v>6</v>
      </c>
      <c r="H1977" s="10">
        <v>1694.57</v>
      </c>
    </row>
    <row r="1978" spans="1:8" x14ac:dyDescent="0.25">
      <c r="A1978" s="13" t="s">
        <v>2012</v>
      </c>
      <c r="B1978" s="8">
        <v>45212</v>
      </c>
      <c r="C1978" s="9" t="s">
        <v>9</v>
      </c>
      <c r="D1978" s="9" t="s">
        <v>19</v>
      </c>
      <c r="E1978" s="10">
        <v>1963.56</v>
      </c>
      <c r="F1978" s="11">
        <v>26</v>
      </c>
      <c r="G1978" s="11">
        <v>1</v>
      </c>
      <c r="H1978" s="10">
        <v>1855.2</v>
      </c>
    </row>
    <row r="1979" spans="1:8" x14ac:dyDescent="0.25">
      <c r="A1979" s="13" t="s">
        <v>2013</v>
      </c>
      <c r="B1979" s="8">
        <v>44951</v>
      </c>
      <c r="C1979" s="9" t="s">
        <v>9</v>
      </c>
      <c r="D1979" s="9" t="s">
        <v>19</v>
      </c>
      <c r="E1979" s="10">
        <v>1398.91</v>
      </c>
      <c r="F1979" s="11">
        <v>30</v>
      </c>
      <c r="G1979" s="11">
        <v>40</v>
      </c>
      <c r="H1979" s="10">
        <v>413.51</v>
      </c>
    </row>
    <row r="1980" spans="1:8" x14ac:dyDescent="0.25">
      <c r="A1980" s="13" t="s">
        <v>2017</v>
      </c>
      <c r="B1980" s="8">
        <v>45068</v>
      </c>
      <c r="C1980" s="9" t="s">
        <v>9</v>
      </c>
      <c r="D1980" s="9" t="s">
        <v>19</v>
      </c>
      <c r="E1980" s="10">
        <v>3865.07</v>
      </c>
      <c r="F1980" s="11">
        <v>22</v>
      </c>
      <c r="G1980" s="11">
        <v>47</v>
      </c>
      <c r="H1980" s="10">
        <v>1908.52</v>
      </c>
    </row>
    <row r="1981" spans="1:8" x14ac:dyDescent="0.25">
      <c r="A1981" s="13" t="s">
        <v>2050</v>
      </c>
      <c r="B1981" s="8">
        <v>45374</v>
      </c>
      <c r="C1981" s="9" t="s">
        <v>9</v>
      </c>
      <c r="D1981" s="9" t="s">
        <v>19</v>
      </c>
      <c r="E1981" s="10">
        <v>1990.9</v>
      </c>
      <c r="F1981" s="11">
        <v>31</v>
      </c>
      <c r="G1981" s="11">
        <v>24</v>
      </c>
      <c r="H1981" s="10">
        <v>139.38</v>
      </c>
    </row>
    <row r="1982" spans="1:8" x14ac:dyDescent="0.25">
      <c r="A1982" s="13" t="s">
        <v>2052</v>
      </c>
      <c r="B1982" s="8">
        <v>45511</v>
      </c>
      <c r="C1982" s="9" t="s">
        <v>9</v>
      </c>
      <c r="D1982" s="9" t="s">
        <v>19</v>
      </c>
      <c r="E1982" s="10">
        <v>4476.57</v>
      </c>
      <c r="F1982" s="11">
        <v>17</v>
      </c>
      <c r="G1982" s="11">
        <v>21</v>
      </c>
      <c r="H1982" s="10">
        <v>114.47</v>
      </c>
    </row>
    <row r="1983" spans="1:8" x14ac:dyDescent="0.25">
      <c r="A1983" s="13" t="s">
        <v>2067</v>
      </c>
      <c r="B1983" s="8">
        <v>45550</v>
      </c>
      <c r="C1983" s="9" t="s">
        <v>9</v>
      </c>
      <c r="D1983" s="9" t="s">
        <v>19</v>
      </c>
      <c r="E1983" s="10">
        <v>3978.73</v>
      </c>
      <c r="F1983" s="11">
        <v>27</v>
      </c>
      <c r="G1983" s="11">
        <v>50</v>
      </c>
      <c r="H1983" s="10">
        <v>891.43</v>
      </c>
    </row>
    <row r="1984" spans="1:8" x14ac:dyDescent="0.25">
      <c r="A1984" s="13" t="s">
        <v>2080</v>
      </c>
      <c r="B1984" s="8">
        <v>45265</v>
      </c>
      <c r="C1984" s="9" t="s">
        <v>9</v>
      </c>
      <c r="D1984" s="9" t="s">
        <v>19</v>
      </c>
      <c r="E1984" s="10">
        <v>2994.54</v>
      </c>
      <c r="F1984" s="11">
        <v>21</v>
      </c>
      <c r="G1984" s="11">
        <v>46</v>
      </c>
      <c r="H1984" s="10">
        <v>1366.77</v>
      </c>
    </row>
    <row r="1985" spans="1:8" x14ac:dyDescent="0.25">
      <c r="A1985" s="13" t="s">
        <v>2091</v>
      </c>
      <c r="B1985" s="8">
        <v>45546</v>
      </c>
      <c r="C1985" s="9" t="s">
        <v>9</v>
      </c>
      <c r="D1985" s="9" t="s">
        <v>19</v>
      </c>
      <c r="E1985" s="10">
        <v>1422.95</v>
      </c>
      <c r="F1985" s="11">
        <v>2</v>
      </c>
      <c r="G1985" s="11">
        <v>34</v>
      </c>
      <c r="H1985" s="10">
        <v>1359.83</v>
      </c>
    </row>
    <row r="1986" spans="1:8" x14ac:dyDescent="0.25">
      <c r="A1986" s="13" t="s">
        <v>2096</v>
      </c>
      <c r="B1986" s="8">
        <v>45187</v>
      </c>
      <c r="C1986" s="9" t="s">
        <v>9</v>
      </c>
      <c r="D1986" s="9" t="s">
        <v>19</v>
      </c>
      <c r="E1986" s="10">
        <v>528.75</v>
      </c>
      <c r="F1986" s="11">
        <v>38</v>
      </c>
      <c r="G1986" s="11">
        <v>26</v>
      </c>
      <c r="H1986" s="10">
        <v>599.4</v>
      </c>
    </row>
    <row r="1987" spans="1:8" x14ac:dyDescent="0.25">
      <c r="A1987" s="13" t="s">
        <v>2098</v>
      </c>
      <c r="B1987" s="8">
        <v>44997</v>
      </c>
      <c r="C1987" s="9" t="s">
        <v>9</v>
      </c>
      <c r="D1987" s="9" t="s">
        <v>19</v>
      </c>
      <c r="E1987" s="10">
        <v>2904.27</v>
      </c>
      <c r="F1987" s="11">
        <v>8</v>
      </c>
      <c r="G1987" s="11">
        <v>21</v>
      </c>
      <c r="H1987" s="10">
        <v>1712.8</v>
      </c>
    </row>
    <row r="1988" spans="1:8" x14ac:dyDescent="0.25">
      <c r="A1988" s="13" t="s">
        <v>2117</v>
      </c>
      <c r="B1988" s="8">
        <v>44898</v>
      </c>
      <c r="C1988" s="9" t="s">
        <v>9</v>
      </c>
      <c r="D1988" s="9" t="s">
        <v>19</v>
      </c>
      <c r="E1988" s="10">
        <v>3828.61</v>
      </c>
      <c r="F1988" s="11">
        <v>45</v>
      </c>
      <c r="G1988" s="11">
        <v>38</v>
      </c>
      <c r="H1988" s="10">
        <v>1267.76</v>
      </c>
    </row>
    <row r="1989" spans="1:8" x14ac:dyDescent="0.25">
      <c r="A1989" s="13" t="s">
        <v>2123</v>
      </c>
      <c r="B1989" s="8">
        <v>45550</v>
      </c>
      <c r="C1989" s="9" t="s">
        <v>9</v>
      </c>
      <c r="D1989" s="9" t="s">
        <v>19</v>
      </c>
      <c r="E1989" s="10">
        <v>3488.36</v>
      </c>
      <c r="F1989" s="11">
        <v>42</v>
      </c>
      <c r="G1989" s="11">
        <v>23</v>
      </c>
      <c r="H1989" s="10">
        <v>1599.73</v>
      </c>
    </row>
    <row r="1990" spans="1:8" x14ac:dyDescent="0.25">
      <c r="A1990" s="13" t="s">
        <v>2245</v>
      </c>
      <c r="B1990" s="8">
        <v>45198</v>
      </c>
      <c r="C1990" s="9" t="s">
        <v>9</v>
      </c>
      <c r="D1990" s="9" t="s">
        <v>19</v>
      </c>
      <c r="E1990" s="10">
        <v>3650.43</v>
      </c>
      <c r="F1990" s="11">
        <v>38</v>
      </c>
      <c r="G1990" s="11">
        <v>24</v>
      </c>
      <c r="H1990" s="10">
        <v>466.97</v>
      </c>
    </row>
    <row r="1991" spans="1:8" x14ac:dyDescent="0.25">
      <c r="A1991" s="13" t="s">
        <v>2253</v>
      </c>
      <c r="B1991" s="8">
        <v>45471</v>
      </c>
      <c r="C1991" s="9" t="s">
        <v>9</v>
      </c>
      <c r="D1991" s="9" t="s">
        <v>19</v>
      </c>
      <c r="E1991" s="10">
        <v>3577.49</v>
      </c>
      <c r="F1991" s="11">
        <v>11</v>
      </c>
      <c r="G1991" s="11">
        <v>22</v>
      </c>
      <c r="H1991" s="10">
        <v>967.07</v>
      </c>
    </row>
    <row r="1992" spans="1:8" x14ac:dyDescent="0.25">
      <c r="A1992" s="13" t="s">
        <v>2260</v>
      </c>
      <c r="B1992" s="8">
        <v>44967</v>
      </c>
      <c r="C1992" s="9" t="s">
        <v>9</v>
      </c>
      <c r="D1992" s="9" t="s">
        <v>19</v>
      </c>
      <c r="E1992" s="10">
        <v>855.1</v>
      </c>
      <c r="F1992" s="11">
        <v>6</v>
      </c>
      <c r="G1992" s="11">
        <v>20</v>
      </c>
      <c r="H1992" s="10">
        <v>195.11</v>
      </c>
    </row>
    <row r="1993" spans="1:8" x14ac:dyDescent="0.25">
      <c r="A1993" s="13" t="s">
        <v>2262</v>
      </c>
      <c r="B1993" s="8">
        <v>45411</v>
      </c>
      <c r="C1993" s="9" t="s">
        <v>9</v>
      </c>
      <c r="D1993" s="9" t="s">
        <v>19</v>
      </c>
      <c r="E1993" s="10">
        <v>2851.59</v>
      </c>
      <c r="F1993" s="11">
        <v>18</v>
      </c>
      <c r="G1993" s="11">
        <v>23</v>
      </c>
      <c r="H1993" s="10">
        <v>734.6</v>
      </c>
    </row>
    <row r="1994" spans="1:8" x14ac:dyDescent="0.25">
      <c r="A1994" s="13" t="s">
        <v>2270</v>
      </c>
      <c r="B1994" s="8">
        <v>44958</v>
      </c>
      <c r="C1994" s="9" t="s">
        <v>9</v>
      </c>
      <c r="D1994" s="9" t="s">
        <v>19</v>
      </c>
      <c r="E1994" s="10">
        <v>3186.76</v>
      </c>
      <c r="F1994" s="11">
        <v>41</v>
      </c>
      <c r="G1994" s="11">
        <v>44</v>
      </c>
      <c r="H1994" s="10">
        <v>1078.52</v>
      </c>
    </row>
    <row r="1995" spans="1:8" x14ac:dyDescent="0.25">
      <c r="A1995" s="13" t="s">
        <v>2273</v>
      </c>
      <c r="B1995" s="8">
        <v>45405</v>
      </c>
      <c r="C1995" s="9" t="s">
        <v>9</v>
      </c>
      <c r="D1995" s="9" t="s">
        <v>19</v>
      </c>
      <c r="E1995" s="10">
        <v>1748.1</v>
      </c>
      <c r="F1995" s="11">
        <v>48</v>
      </c>
      <c r="G1995" s="11">
        <v>49</v>
      </c>
      <c r="H1995" s="10">
        <v>598.1</v>
      </c>
    </row>
    <row r="1996" spans="1:8" x14ac:dyDescent="0.25">
      <c r="A1996" s="13" t="s">
        <v>2276</v>
      </c>
      <c r="B1996" s="8">
        <v>45486</v>
      </c>
      <c r="C1996" s="9" t="s">
        <v>9</v>
      </c>
      <c r="D1996" s="9" t="s">
        <v>19</v>
      </c>
      <c r="E1996" s="10">
        <v>1290.42</v>
      </c>
      <c r="F1996" s="11">
        <v>47</v>
      </c>
      <c r="G1996" s="11">
        <v>0</v>
      </c>
      <c r="H1996" s="10">
        <v>1024.17</v>
      </c>
    </row>
    <row r="1997" spans="1:8" x14ac:dyDescent="0.25">
      <c r="A1997" s="13" t="s">
        <v>2286</v>
      </c>
      <c r="B1997" s="8">
        <v>45004</v>
      </c>
      <c r="C1997" s="9" t="s">
        <v>9</v>
      </c>
      <c r="D1997" s="9" t="s">
        <v>19</v>
      </c>
      <c r="E1997" s="10">
        <v>2134.4699999999998</v>
      </c>
      <c r="F1997" s="11">
        <v>46</v>
      </c>
      <c r="G1997" s="11">
        <v>2</v>
      </c>
      <c r="H1997" s="10">
        <v>1244.08</v>
      </c>
    </row>
    <row r="1998" spans="1:8" x14ac:dyDescent="0.25">
      <c r="A1998" s="13" t="s">
        <v>2341</v>
      </c>
      <c r="B1998" s="8">
        <v>45430</v>
      </c>
      <c r="C1998" s="9" t="s">
        <v>9</v>
      </c>
      <c r="D1998" s="9" t="s">
        <v>19</v>
      </c>
      <c r="E1998" s="10">
        <v>4068.96</v>
      </c>
      <c r="F1998" s="11">
        <v>44</v>
      </c>
      <c r="G1998" s="11">
        <v>43</v>
      </c>
      <c r="H1998" s="10">
        <v>18.21</v>
      </c>
    </row>
    <row r="1999" spans="1:8" x14ac:dyDescent="0.25">
      <c r="A1999" s="13" t="s">
        <v>2342</v>
      </c>
      <c r="B1999" s="8">
        <v>45258</v>
      </c>
      <c r="C1999" s="9" t="s">
        <v>9</v>
      </c>
      <c r="D1999" s="9" t="s">
        <v>19</v>
      </c>
      <c r="E1999" s="10">
        <v>4880.32</v>
      </c>
      <c r="F1999" s="11">
        <v>46</v>
      </c>
      <c r="G1999" s="11">
        <v>10</v>
      </c>
      <c r="H1999" s="10">
        <v>1498.43</v>
      </c>
    </row>
    <row r="2000" spans="1:8" x14ac:dyDescent="0.25">
      <c r="A2000" s="13" t="s">
        <v>2346</v>
      </c>
      <c r="B2000" s="8">
        <v>45334</v>
      </c>
      <c r="C2000" s="9" t="s">
        <v>9</v>
      </c>
      <c r="D2000" s="9" t="s">
        <v>19</v>
      </c>
      <c r="E2000" s="10">
        <v>86.93</v>
      </c>
      <c r="F2000" s="11">
        <v>42</v>
      </c>
      <c r="G2000" s="11">
        <v>7</v>
      </c>
      <c r="H2000" s="10">
        <v>114.29</v>
      </c>
    </row>
    <row r="2001" spans="1:8" x14ac:dyDescent="0.25">
      <c r="A2001" s="13" t="s">
        <v>2379</v>
      </c>
      <c r="B2001" s="8">
        <v>45062</v>
      </c>
      <c r="C2001" s="9" t="s">
        <v>9</v>
      </c>
      <c r="D2001" s="9" t="s">
        <v>19</v>
      </c>
      <c r="E2001" s="10">
        <v>2224.63</v>
      </c>
      <c r="F2001" s="11">
        <v>11</v>
      </c>
      <c r="G2001" s="11">
        <v>23</v>
      </c>
      <c r="H2001" s="10">
        <v>403.48</v>
      </c>
    </row>
    <row r="2002" spans="1:8" x14ac:dyDescent="0.25">
      <c r="A2002" s="13" t="s">
        <v>2394</v>
      </c>
      <c r="B2002" s="8">
        <v>45523</v>
      </c>
      <c r="C2002" s="9" t="s">
        <v>9</v>
      </c>
      <c r="D2002" s="9" t="s">
        <v>19</v>
      </c>
      <c r="E2002" s="10">
        <v>4402.6899999999996</v>
      </c>
      <c r="F2002" s="11">
        <v>28</v>
      </c>
      <c r="G2002" s="11">
        <v>0</v>
      </c>
      <c r="H2002" s="10">
        <v>388.41</v>
      </c>
    </row>
    <row r="2003" spans="1:8" x14ac:dyDescent="0.25">
      <c r="A2003" s="13" t="s">
        <v>2454</v>
      </c>
      <c r="B2003" s="8">
        <v>45333</v>
      </c>
      <c r="C2003" s="9" t="s">
        <v>9</v>
      </c>
      <c r="D2003" s="9" t="s">
        <v>19</v>
      </c>
      <c r="E2003" s="10">
        <v>54.66</v>
      </c>
      <c r="F2003" s="11">
        <v>49</v>
      </c>
      <c r="G2003" s="11">
        <v>43</v>
      </c>
      <c r="H2003" s="10">
        <v>359.62</v>
      </c>
    </row>
    <row r="2004" spans="1:8" x14ac:dyDescent="0.25">
      <c r="A2004" s="13" t="s">
        <v>2488</v>
      </c>
      <c r="B2004" s="8">
        <v>45220</v>
      </c>
      <c r="C2004" s="9" t="s">
        <v>9</v>
      </c>
      <c r="D2004" s="9" t="s">
        <v>19</v>
      </c>
      <c r="E2004" s="10">
        <v>2016.29</v>
      </c>
      <c r="F2004" s="11">
        <v>22</v>
      </c>
      <c r="G2004" s="11">
        <v>17</v>
      </c>
      <c r="H2004" s="10">
        <v>132.58000000000001</v>
      </c>
    </row>
    <row r="2005" spans="1:8" x14ac:dyDescent="0.25">
      <c r="A2005" s="13" t="s">
        <v>2496</v>
      </c>
      <c r="B2005" s="8">
        <v>45221</v>
      </c>
      <c r="C2005" s="9" t="s">
        <v>9</v>
      </c>
      <c r="D2005" s="9" t="s">
        <v>19</v>
      </c>
      <c r="E2005" s="10">
        <v>4673.6400000000003</v>
      </c>
      <c r="F2005" s="11">
        <v>41</v>
      </c>
      <c r="G2005" s="11">
        <v>6</v>
      </c>
      <c r="H2005" s="10">
        <v>1046.03</v>
      </c>
    </row>
    <row r="2006" spans="1:8" x14ac:dyDescent="0.25">
      <c r="A2006" s="13" t="s">
        <v>2513</v>
      </c>
      <c r="B2006" s="8">
        <v>45207</v>
      </c>
      <c r="C2006" s="9" t="s">
        <v>9</v>
      </c>
      <c r="D2006" s="9" t="s">
        <v>19</v>
      </c>
      <c r="E2006" s="10">
        <v>568.04999999999995</v>
      </c>
      <c r="F2006" s="11">
        <v>32</v>
      </c>
      <c r="G2006" s="11">
        <v>33</v>
      </c>
      <c r="H2006" s="10">
        <v>1269.04</v>
      </c>
    </row>
    <row r="2007" spans="1:8" x14ac:dyDescent="0.25">
      <c r="A2007" s="13" t="s">
        <v>2552</v>
      </c>
      <c r="B2007" s="8">
        <v>45441</v>
      </c>
      <c r="C2007" s="9" t="s">
        <v>9</v>
      </c>
      <c r="D2007" s="9" t="s">
        <v>19</v>
      </c>
      <c r="E2007" s="10">
        <v>1602.49</v>
      </c>
      <c r="F2007" s="11">
        <v>44</v>
      </c>
      <c r="G2007" s="11">
        <v>31</v>
      </c>
      <c r="H2007" s="10">
        <v>1635.99</v>
      </c>
    </row>
    <row r="2008" spans="1:8" x14ac:dyDescent="0.25">
      <c r="A2008" s="13" t="s">
        <v>2556</v>
      </c>
      <c r="B2008" s="8">
        <v>45075</v>
      </c>
      <c r="C2008" s="9" t="s">
        <v>9</v>
      </c>
      <c r="D2008" s="9" t="s">
        <v>19</v>
      </c>
      <c r="E2008" s="10">
        <v>1623.8</v>
      </c>
      <c r="F2008" s="11">
        <v>37</v>
      </c>
      <c r="G2008" s="11">
        <v>31</v>
      </c>
      <c r="H2008" s="10">
        <v>1830.14</v>
      </c>
    </row>
    <row r="2009" spans="1:8" x14ac:dyDescent="0.25">
      <c r="A2009" s="13" t="s">
        <v>2615</v>
      </c>
      <c r="B2009" s="8">
        <v>45297</v>
      </c>
      <c r="C2009" s="9" t="s">
        <v>9</v>
      </c>
      <c r="D2009" s="9" t="s">
        <v>19</v>
      </c>
      <c r="E2009" s="10">
        <v>1710.54</v>
      </c>
      <c r="F2009" s="11">
        <v>46</v>
      </c>
      <c r="G2009" s="11">
        <v>25</v>
      </c>
      <c r="H2009" s="10">
        <v>434.37</v>
      </c>
    </row>
    <row r="2010" spans="1:8" x14ac:dyDescent="0.25">
      <c r="A2010" s="13" t="s">
        <v>2616</v>
      </c>
      <c r="B2010" s="8">
        <v>45179</v>
      </c>
      <c r="C2010" s="9" t="s">
        <v>9</v>
      </c>
      <c r="D2010" s="9" t="s">
        <v>19</v>
      </c>
      <c r="E2010" s="10">
        <v>564.82000000000005</v>
      </c>
      <c r="F2010" s="11">
        <v>42</v>
      </c>
      <c r="G2010" s="11">
        <v>25</v>
      </c>
      <c r="H2010" s="10">
        <v>954.88</v>
      </c>
    </row>
    <row r="2011" spans="1:8" x14ac:dyDescent="0.25">
      <c r="A2011" s="13" t="s">
        <v>2700</v>
      </c>
      <c r="B2011" s="8">
        <v>45164</v>
      </c>
      <c r="C2011" s="9" t="s">
        <v>9</v>
      </c>
      <c r="D2011" s="9" t="s">
        <v>19</v>
      </c>
      <c r="E2011" s="10">
        <v>4758.1000000000004</v>
      </c>
      <c r="F2011" s="11">
        <v>8</v>
      </c>
      <c r="G2011" s="11">
        <v>13</v>
      </c>
      <c r="H2011" s="10">
        <v>1166.32</v>
      </c>
    </row>
    <row r="2012" spans="1:8" x14ac:dyDescent="0.25">
      <c r="A2012" s="13" t="s">
        <v>2706</v>
      </c>
      <c r="B2012" s="8">
        <v>45085</v>
      </c>
      <c r="C2012" s="9" t="s">
        <v>9</v>
      </c>
      <c r="D2012" s="9" t="s">
        <v>19</v>
      </c>
      <c r="E2012" s="10">
        <v>4937.9799999999996</v>
      </c>
      <c r="F2012" s="11">
        <v>4</v>
      </c>
      <c r="G2012" s="11">
        <v>4</v>
      </c>
      <c r="H2012" s="10">
        <v>1621.84</v>
      </c>
    </row>
    <row r="2013" spans="1:8" x14ac:dyDescent="0.25">
      <c r="A2013" s="13" t="s">
        <v>2721</v>
      </c>
      <c r="B2013" s="8">
        <v>45546</v>
      </c>
      <c r="C2013" s="9" t="s">
        <v>9</v>
      </c>
      <c r="D2013" s="9" t="s">
        <v>19</v>
      </c>
      <c r="E2013" s="10">
        <v>3852.51</v>
      </c>
      <c r="F2013" s="11">
        <v>23</v>
      </c>
      <c r="G2013" s="11">
        <v>47</v>
      </c>
      <c r="H2013" s="10">
        <v>1748.8</v>
      </c>
    </row>
    <row r="2014" spans="1:8" x14ac:dyDescent="0.25">
      <c r="A2014" s="13" t="s">
        <v>2733</v>
      </c>
      <c r="B2014" s="8">
        <v>45506</v>
      </c>
      <c r="C2014" s="9" t="s">
        <v>9</v>
      </c>
      <c r="D2014" s="9" t="s">
        <v>19</v>
      </c>
      <c r="E2014" s="10">
        <v>1539.7</v>
      </c>
      <c r="F2014" s="11">
        <v>10</v>
      </c>
      <c r="G2014" s="11">
        <v>20</v>
      </c>
      <c r="H2014" s="10">
        <v>685.02</v>
      </c>
    </row>
    <row r="2015" spans="1:8" x14ac:dyDescent="0.25">
      <c r="A2015" s="13" t="s">
        <v>2752</v>
      </c>
      <c r="B2015" s="8">
        <v>45395</v>
      </c>
      <c r="C2015" s="9" t="s">
        <v>9</v>
      </c>
      <c r="D2015" s="9" t="s">
        <v>19</v>
      </c>
      <c r="E2015" s="10">
        <v>4050.11</v>
      </c>
      <c r="F2015" s="11">
        <v>18</v>
      </c>
      <c r="G2015" s="11">
        <v>39</v>
      </c>
      <c r="H2015" s="10">
        <v>1626.06</v>
      </c>
    </row>
    <row r="2016" spans="1:8" x14ac:dyDescent="0.25">
      <c r="A2016" s="13" t="s">
        <v>2774</v>
      </c>
      <c r="B2016" s="8">
        <v>45486</v>
      </c>
      <c r="C2016" s="9" t="s">
        <v>9</v>
      </c>
      <c r="D2016" s="9" t="s">
        <v>19</v>
      </c>
      <c r="E2016" s="10">
        <v>2920.18</v>
      </c>
      <c r="F2016" s="11">
        <v>13</v>
      </c>
      <c r="G2016" s="11">
        <v>36</v>
      </c>
      <c r="H2016" s="10">
        <v>712.88</v>
      </c>
    </row>
    <row r="2017" spans="1:8" x14ac:dyDescent="0.25">
      <c r="A2017" s="13" t="s">
        <v>2781</v>
      </c>
      <c r="B2017" s="8">
        <v>45271</v>
      </c>
      <c r="C2017" s="9" t="s">
        <v>9</v>
      </c>
      <c r="D2017" s="9" t="s">
        <v>19</v>
      </c>
      <c r="E2017" s="10">
        <v>691.03</v>
      </c>
      <c r="F2017" s="11">
        <v>6</v>
      </c>
      <c r="G2017" s="11">
        <v>39</v>
      </c>
      <c r="H2017" s="10">
        <v>1525.89</v>
      </c>
    </row>
    <row r="2018" spans="1:8" x14ac:dyDescent="0.25">
      <c r="A2018" s="13" t="s">
        <v>2834</v>
      </c>
      <c r="B2018" s="8">
        <v>45108</v>
      </c>
      <c r="C2018" s="9" t="s">
        <v>9</v>
      </c>
      <c r="D2018" s="9" t="s">
        <v>19</v>
      </c>
      <c r="E2018" s="10">
        <v>1565.73</v>
      </c>
      <c r="F2018" s="11">
        <v>5</v>
      </c>
      <c r="G2018" s="11">
        <v>34</v>
      </c>
      <c r="H2018" s="10">
        <v>446.21</v>
      </c>
    </row>
    <row r="2019" spans="1:8" x14ac:dyDescent="0.25">
      <c r="A2019" s="13" t="s">
        <v>2868</v>
      </c>
      <c r="B2019" s="8">
        <v>45418</v>
      </c>
      <c r="C2019" s="9" t="s">
        <v>9</v>
      </c>
      <c r="D2019" s="9" t="s">
        <v>19</v>
      </c>
      <c r="E2019" s="10">
        <v>3813.98</v>
      </c>
      <c r="F2019" s="11">
        <v>47</v>
      </c>
      <c r="G2019" s="11">
        <v>47</v>
      </c>
      <c r="H2019" s="10">
        <v>938.34</v>
      </c>
    </row>
    <row r="2020" spans="1:8" x14ac:dyDescent="0.25">
      <c r="A2020" s="13" t="s">
        <v>2891</v>
      </c>
      <c r="B2020" s="8">
        <v>45172</v>
      </c>
      <c r="C2020" s="9" t="s">
        <v>9</v>
      </c>
      <c r="D2020" s="9" t="s">
        <v>19</v>
      </c>
      <c r="E2020" s="10">
        <v>4752.51</v>
      </c>
      <c r="F2020" s="11">
        <v>18</v>
      </c>
      <c r="G2020" s="11">
        <v>14</v>
      </c>
      <c r="H2020" s="10">
        <v>1481.37</v>
      </c>
    </row>
    <row r="2021" spans="1:8" x14ac:dyDescent="0.25">
      <c r="A2021" s="13" t="s">
        <v>3955</v>
      </c>
      <c r="B2021" s="8">
        <v>45162</v>
      </c>
      <c r="C2021" s="9" t="s">
        <v>9</v>
      </c>
      <c r="D2021" s="9" t="s">
        <v>19</v>
      </c>
      <c r="E2021" s="10">
        <v>3523.79</v>
      </c>
      <c r="F2021" s="11">
        <v>48</v>
      </c>
      <c r="G2021" s="11">
        <v>41</v>
      </c>
      <c r="H2021" s="10">
        <v>1537.15</v>
      </c>
    </row>
    <row r="2022" spans="1:8" x14ac:dyDescent="0.25">
      <c r="A2022" s="13" t="s">
        <v>2925</v>
      </c>
      <c r="B2022" s="8">
        <v>45251</v>
      </c>
      <c r="C2022" s="9" t="s">
        <v>9</v>
      </c>
      <c r="D2022" s="9" t="s">
        <v>19</v>
      </c>
      <c r="E2022" s="10">
        <v>525.30999999999995</v>
      </c>
      <c r="F2022" s="11">
        <v>34</v>
      </c>
      <c r="G2022" s="11">
        <v>17</v>
      </c>
      <c r="H2022" s="10">
        <v>1144.21</v>
      </c>
    </row>
    <row r="2023" spans="1:8" x14ac:dyDescent="0.25">
      <c r="A2023" s="13" t="s">
        <v>2957</v>
      </c>
      <c r="B2023" s="8">
        <v>45469</v>
      </c>
      <c r="C2023" s="9" t="s">
        <v>9</v>
      </c>
      <c r="D2023" s="9" t="s">
        <v>19</v>
      </c>
      <c r="E2023" s="10">
        <v>2403.61</v>
      </c>
      <c r="F2023" s="11">
        <v>14</v>
      </c>
      <c r="G2023" s="11">
        <v>19</v>
      </c>
      <c r="H2023" s="10">
        <v>1541.26</v>
      </c>
    </row>
    <row r="2024" spans="1:8" x14ac:dyDescent="0.25">
      <c r="A2024" s="13" t="s">
        <v>2958</v>
      </c>
      <c r="B2024" s="8">
        <v>45128</v>
      </c>
      <c r="C2024" s="9" t="s">
        <v>9</v>
      </c>
      <c r="D2024" s="9" t="s">
        <v>19</v>
      </c>
      <c r="E2024" s="10">
        <v>3690.32</v>
      </c>
      <c r="F2024" s="11">
        <v>42</v>
      </c>
      <c r="G2024" s="11">
        <v>42</v>
      </c>
      <c r="H2024" s="10">
        <v>661.09</v>
      </c>
    </row>
    <row r="2025" spans="1:8" x14ac:dyDescent="0.25">
      <c r="A2025" s="13" t="s">
        <v>2960</v>
      </c>
      <c r="B2025" s="8">
        <v>45036</v>
      </c>
      <c r="C2025" s="9" t="s">
        <v>9</v>
      </c>
      <c r="D2025" s="9" t="s">
        <v>19</v>
      </c>
      <c r="E2025" s="10">
        <v>2286.9299999999998</v>
      </c>
      <c r="F2025" s="11">
        <v>4</v>
      </c>
      <c r="G2025" s="11">
        <v>34</v>
      </c>
      <c r="H2025" s="10">
        <v>994.73</v>
      </c>
    </row>
    <row r="2026" spans="1:8" x14ac:dyDescent="0.25">
      <c r="A2026" s="13" t="s">
        <v>2984</v>
      </c>
      <c r="B2026" s="8">
        <v>45133</v>
      </c>
      <c r="C2026" s="9" t="s">
        <v>9</v>
      </c>
      <c r="D2026" s="9" t="s">
        <v>19</v>
      </c>
      <c r="E2026" s="10">
        <v>4006.95</v>
      </c>
      <c r="F2026" s="11">
        <v>23</v>
      </c>
      <c r="G2026" s="11">
        <v>21</v>
      </c>
      <c r="H2026" s="10">
        <v>1597.59</v>
      </c>
    </row>
    <row r="2027" spans="1:8" x14ac:dyDescent="0.25">
      <c r="A2027" s="13" t="s">
        <v>2997</v>
      </c>
      <c r="B2027" s="8">
        <v>45190</v>
      </c>
      <c r="C2027" s="9" t="s">
        <v>9</v>
      </c>
      <c r="D2027" s="9" t="s">
        <v>19</v>
      </c>
      <c r="E2027" s="10">
        <v>2130.69</v>
      </c>
      <c r="F2027" s="11">
        <v>39</v>
      </c>
      <c r="G2027" s="11">
        <v>37</v>
      </c>
      <c r="H2027" s="10">
        <v>31.39</v>
      </c>
    </row>
    <row r="2028" spans="1:8" x14ac:dyDescent="0.25">
      <c r="A2028" s="13" t="s">
        <v>3015</v>
      </c>
      <c r="B2028" s="8">
        <v>45065</v>
      </c>
      <c r="C2028" s="9" t="s">
        <v>9</v>
      </c>
      <c r="D2028" s="9" t="s">
        <v>19</v>
      </c>
      <c r="E2028" s="10">
        <v>461.33</v>
      </c>
      <c r="F2028" s="11">
        <v>28</v>
      </c>
      <c r="G2028" s="11">
        <v>18</v>
      </c>
      <c r="H2028" s="10">
        <v>1068.47</v>
      </c>
    </row>
    <row r="2029" spans="1:8" x14ac:dyDescent="0.25">
      <c r="A2029" s="13" t="s">
        <v>3018</v>
      </c>
      <c r="B2029" s="8">
        <v>45326</v>
      </c>
      <c r="C2029" s="9" t="s">
        <v>9</v>
      </c>
      <c r="D2029" s="9" t="s">
        <v>19</v>
      </c>
      <c r="E2029" s="10">
        <v>394.43</v>
      </c>
      <c r="F2029" s="11">
        <v>17</v>
      </c>
      <c r="G2029" s="11">
        <v>38</v>
      </c>
      <c r="H2029" s="10">
        <v>1448.93</v>
      </c>
    </row>
    <row r="2030" spans="1:8" x14ac:dyDescent="0.25">
      <c r="A2030" s="13" t="s">
        <v>3049</v>
      </c>
      <c r="B2030" s="8">
        <v>45085</v>
      </c>
      <c r="C2030" s="9" t="s">
        <v>9</v>
      </c>
      <c r="D2030" s="9" t="s">
        <v>19</v>
      </c>
      <c r="E2030" s="10">
        <v>2648.77</v>
      </c>
      <c r="F2030" s="11">
        <v>30</v>
      </c>
      <c r="G2030" s="11">
        <v>18</v>
      </c>
      <c r="H2030" s="10">
        <v>308.19</v>
      </c>
    </row>
    <row r="2031" spans="1:8" x14ac:dyDescent="0.25">
      <c r="A2031" s="13" t="s">
        <v>3054</v>
      </c>
      <c r="B2031" s="8">
        <v>45234</v>
      </c>
      <c r="C2031" s="9" t="s">
        <v>9</v>
      </c>
      <c r="D2031" s="9" t="s">
        <v>19</v>
      </c>
      <c r="E2031" s="10">
        <v>1999.25</v>
      </c>
      <c r="F2031" s="11">
        <v>8</v>
      </c>
      <c r="G2031" s="11">
        <v>29</v>
      </c>
      <c r="H2031" s="10">
        <v>911.69</v>
      </c>
    </row>
    <row r="2032" spans="1:8" x14ac:dyDescent="0.25">
      <c r="A2032" s="13" t="s">
        <v>3061</v>
      </c>
      <c r="B2032" s="8">
        <v>45392</v>
      </c>
      <c r="C2032" s="9" t="s">
        <v>9</v>
      </c>
      <c r="D2032" s="9" t="s">
        <v>19</v>
      </c>
      <c r="E2032" s="10">
        <v>468.24</v>
      </c>
      <c r="F2032" s="11">
        <v>18</v>
      </c>
      <c r="G2032" s="11">
        <v>36</v>
      </c>
      <c r="H2032" s="10">
        <v>1166.6199999999999</v>
      </c>
    </row>
    <row r="2033" spans="1:8" x14ac:dyDescent="0.25">
      <c r="A2033" s="13" t="s">
        <v>3068</v>
      </c>
      <c r="B2033" s="8">
        <v>44931</v>
      </c>
      <c r="C2033" s="9" t="s">
        <v>9</v>
      </c>
      <c r="D2033" s="9" t="s">
        <v>19</v>
      </c>
      <c r="E2033" s="10">
        <v>4014.66</v>
      </c>
      <c r="F2033" s="11">
        <v>26</v>
      </c>
      <c r="G2033" s="11">
        <v>3</v>
      </c>
      <c r="H2033" s="10">
        <v>796.65</v>
      </c>
    </row>
    <row r="2034" spans="1:8" x14ac:dyDescent="0.25">
      <c r="A2034" s="13" t="s">
        <v>3075</v>
      </c>
      <c r="B2034" s="8">
        <v>45287</v>
      </c>
      <c r="C2034" s="9" t="s">
        <v>9</v>
      </c>
      <c r="D2034" s="9" t="s">
        <v>19</v>
      </c>
      <c r="E2034" s="10">
        <v>1677.17</v>
      </c>
      <c r="F2034" s="11">
        <v>38</v>
      </c>
      <c r="G2034" s="11">
        <v>37</v>
      </c>
      <c r="H2034" s="10">
        <v>561.42999999999995</v>
      </c>
    </row>
    <row r="2035" spans="1:8" x14ac:dyDescent="0.25">
      <c r="A2035" s="13" t="s">
        <v>3078</v>
      </c>
      <c r="B2035" s="8">
        <v>44936</v>
      </c>
      <c r="C2035" s="9" t="s">
        <v>9</v>
      </c>
      <c r="D2035" s="9" t="s">
        <v>19</v>
      </c>
      <c r="E2035" s="10">
        <v>3135.15</v>
      </c>
      <c r="F2035" s="11">
        <v>42</v>
      </c>
      <c r="G2035" s="11">
        <v>44</v>
      </c>
      <c r="H2035" s="10">
        <v>788.46</v>
      </c>
    </row>
    <row r="2036" spans="1:8" x14ac:dyDescent="0.25">
      <c r="A2036" s="13" t="s">
        <v>3123</v>
      </c>
      <c r="B2036" s="8">
        <v>45175</v>
      </c>
      <c r="C2036" s="9" t="s">
        <v>9</v>
      </c>
      <c r="D2036" s="9" t="s">
        <v>19</v>
      </c>
      <c r="E2036" s="10">
        <v>328.45</v>
      </c>
      <c r="F2036" s="11">
        <v>31</v>
      </c>
      <c r="G2036" s="11">
        <v>6</v>
      </c>
      <c r="H2036" s="10">
        <v>827.41</v>
      </c>
    </row>
    <row r="2037" spans="1:8" x14ac:dyDescent="0.25">
      <c r="A2037" s="13" t="s">
        <v>3127</v>
      </c>
      <c r="B2037" s="8">
        <v>45066</v>
      </c>
      <c r="C2037" s="9" t="s">
        <v>9</v>
      </c>
      <c r="D2037" s="9" t="s">
        <v>19</v>
      </c>
      <c r="E2037" s="10">
        <v>1101.95</v>
      </c>
      <c r="F2037" s="11">
        <v>22</v>
      </c>
      <c r="G2037" s="11">
        <v>29</v>
      </c>
      <c r="H2037" s="10">
        <v>411.07</v>
      </c>
    </row>
    <row r="2038" spans="1:8" x14ac:dyDescent="0.25">
      <c r="A2038" s="13" t="s">
        <v>3134</v>
      </c>
      <c r="B2038" s="8">
        <v>45309</v>
      </c>
      <c r="C2038" s="9" t="s">
        <v>9</v>
      </c>
      <c r="D2038" s="9" t="s">
        <v>19</v>
      </c>
      <c r="E2038" s="10">
        <v>3768.29</v>
      </c>
      <c r="F2038" s="11">
        <v>43</v>
      </c>
      <c r="G2038" s="11">
        <v>15</v>
      </c>
      <c r="H2038" s="10">
        <v>1534.97</v>
      </c>
    </row>
    <row r="2039" spans="1:8" x14ac:dyDescent="0.25">
      <c r="A2039" s="13" t="s">
        <v>3139</v>
      </c>
      <c r="B2039" s="8">
        <v>44927</v>
      </c>
      <c r="C2039" s="9" t="s">
        <v>9</v>
      </c>
      <c r="D2039" s="9" t="s">
        <v>19</v>
      </c>
      <c r="E2039" s="10">
        <v>1226.76</v>
      </c>
      <c r="F2039" s="11">
        <v>31</v>
      </c>
      <c r="G2039" s="11">
        <v>28</v>
      </c>
      <c r="H2039" s="10">
        <v>1792.36</v>
      </c>
    </row>
    <row r="2040" spans="1:8" x14ac:dyDescent="0.25">
      <c r="A2040" s="13" t="s">
        <v>3150</v>
      </c>
      <c r="B2040" s="8">
        <v>45219</v>
      </c>
      <c r="C2040" s="9" t="s">
        <v>9</v>
      </c>
      <c r="D2040" s="9" t="s">
        <v>19</v>
      </c>
      <c r="E2040" s="10">
        <v>717.28</v>
      </c>
      <c r="F2040" s="11">
        <v>20</v>
      </c>
      <c r="G2040" s="11">
        <v>46</v>
      </c>
      <c r="H2040" s="10">
        <v>1143.3399999999999</v>
      </c>
    </row>
    <row r="2041" spans="1:8" x14ac:dyDescent="0.25">
      <c r="A2041" s="13" t="s">
        <v>3158</v>
      </c>
      <c r="B2041" s="8">
        <v>45226</v>
      </c>
      <c r="C2041" s="9" t="s">
        <v>9</v>
      </c>
      <c r="D2041" s="9" t="s">
        <v>19</v>
      </c>
      <c r="E2041" s="10">
        <v>1336.82</v>
      </c>
      <c r="F2041" s="11">
        <v>31</v>
      </c>
      <c r="G2041" s="11">
        <v>4</v>
      </c>
      <c r="H2041" s="10">
        <v>1051.5</v>
      </c>
    </row>
    <row r="2042" spans="1:8" x14ac:dyDescent="0.25">
      <c r="A2042" s="13" t="s">
        <v>3177</v>
      </c>
      <c r="B2042" s="8">
        <v>45434</v>
      </c>
      <c r="C2042" s="9" t="s">
        <v>9</v>
      </c>
      <c r="D2042" s="9" t="s">
        <v>19</v>
      </c>
      <c r="E2042" s="10">
        <v>288.57</v>
      </c>
      <c r="F2042" s="11">
        <v>26</v>
      </c>
      <c r="G2042" s="11">
        <v>23</v>
      </c>
      <c r="H2042" s="10">
        <v>224.32</v>
      </c>
    </row>
    <row r="2043" spans="1:8" x14ac:dyDescent="0.25">
      <c r="A2043" s="13" t="s">
        <v>3220</v>
      </c>
      <c r="B2043" s="8">
        <v>45585</v>
      </c>
      <c r="C2043" s="9" t="s">
        <v>9</v>
      </c>
      <c r="D2043" s="9" t="s">
        <v>19</v>
      </c>
      <c r="E2043" s="10">
        <v>905.79</v>
      </c>
      <c r="F2043" s="11">
        <v>33</v>
      </c>
      <c r="G2043" s="11">
        <v>25</v>
      </c>
      <c r="H2043" s="10">
        <v>496.7</v>
      </c>
    </row>
    <row r="2044" spans="1:8" x14ac:dyDescent="0.25">
      <c r="A2044" s="13" t="s">
        <v>3254</v>
      </c>
      <c r="B2044" s="8">
        <v>45222</v>
      </c>
      <c r="C2044" s="9" t="s">
        <v>9</v>
      </c>
      <c r="D2044" s="9" t="s">
        <v>19</v>
      </c>
      <c r="E2044" s="10">
        <v>1119.46</v>
      </c>
      <c r="F2044" s="11">
        <v>35</v>
      </c>
      <c r="G2044" s="11">
        <v>45</v>
      </c>
      <c r="H2044" s="10">
        <v>1037.42</v>
      </c>
    </row>
    <row r="2045" spans="1:8" x14ac:dyDescent="0.25">
      <c r="A2045" s="13" t="s">
        <v>3286</v>
      </c>
      <c r="B2045" s="8">
        <v>45599</v>
      </c>
      <c r="C2045" s="9" t="s">
        <v>9</v>
      </c>
      <c r="D2045" s="9" t="s">
        <v>19</v>
      </c>
      <c r="E2045" s="10">
        <v>195.69</v>
      </c>
      <c r="F2045" s="11">
        <v>25</v>
      </c>
      <c r="G2045" s="11">
        <v>30</v>
      </c>
      <c r="H2045" s="10">
        <v>106.59</v>
      </c>
    </row>
    <row r="2046" spans="1:8" x14ac:dyDescent="0.25">
      <c r="A2046" s="13" t="s">
        <v>3300</v>
      </c>
      <c r="B2046" s="8">
        <v>45392</v>
      </c>
      <c r="C2046" s="9" t="s">
        <v>9</v>
      </c>
      <c r="D2046" s="9" t="s">
        <v>19</v>
      </c>
      <c r="E2046" s="10">
        <v>703.08</v>
      </c>
      <c r="F2046" s="11">
        <v>32</v>
      </c>
      <c r="G2046" s="11">
        <v>19</v>
      </c>
      <c r="H2046" s="10">
        <v>843.47</v>
      </c>
    </row>
    <row r="2047" spans="1:8" x14ac:dyDescent="0.25">
      <c r="A2047" s="13" t="s">
        <v>3301</v>
      </c>
      <c r="B2047" s="8">
        <v>44927</v>
      </c>
      <c r="C2047" s="9" t="s">
        <v>9</v>
      </c>
      <c r="D2047" s="9" t="s">
        <v>19</v>
      </c>
      <c r="E2047" s="10">
        <v>1583.59</v>
      </c>
      <c r="F2047" s="11">
        <v>16</v>
      </c>
      <c r="G2047" s="11">
        <v>40</v>
      </c>
      <c r="H2047" s="10">
        <v>1123.3599999999999</v>
      </c>
    </row>
    <row r="2048" spans="1:8" x14ac:dyDescent="0.25">
      <c r="A2048" s="13" t="s">
        <v>3304</v>
      </c>
      <c r="B2048" s="8">
        <v>45538</v>
      </c>
      <c r="C2048" s="9" t="s">
        <v>9</v>
      </c>
      <c r="D2048" s="9" t="s">
        <v>19</v>
      </c>
      <c r="E2048" s="10">
        <v>432.59</v>
      </c>
      <c r="F2048" s="11">
        <v>34</v>
      </c>
      <c r="G2048" s="11">
        <v>25</v>
      </c>
      <c r="H2048" s="10">
        <v>194.48</v>
      </c>
    </row>
    <row r="2049" spans="1:8" x14ac:dyDescent="0.25">
      <c r="A2049" s="13" t="s">
        <v>3309</v>
      </c>
      <c r="B2049" s="8">
        <v>45107</v>
      </c>
      <c r="C2049" s="9" t="s">
        <v>9</v>
      </c>
      <c r="D2049" s="9" t="s">
        <v>19</v>
      </c>
      <c r="E2049" s="10">
        <v>3362.77</v>
      </c>
      <c r="F2049" s="11">
        <v>31</v>
      </c>
      <c r="G2049" s="11">
        <v>33</v>
      </c>
      <c r="H2049" s="10">
        <v>1732.07</v>
      </c>
    </row>
    <row r="2050" spans="1:8" x14ac:dyDescent="0.25">
      <c r="A2050" s="13" t="s">
        <v>3310</v>
      </c>
      <c r="B2050" s="8">
        <v>44958</v>
      </c>
      <c r="C2050" s="9" t="s">
        <v>9</v>
      </c>
      <c r="D2050" s="9" t="s">
        <v>19</v>
      </c>
      <c r="E2050" s="10">
        <v>520.71</v>
      </c>
      <c r="F2050" s="11">
        <v>13</v>
      </c>
      <c r="G2050" s="11">
        <v>32</v>
      </c>
      <c r="H2050" s="10">
        <v>555.04</v>
      </c>
    </row>
    <row r="2051" spans="1:8" x14ac:dyDescent="0.25">
      <c r="A2051" s="13" t="s">
        <v>3314</v>
      </c>
      <c r="B2051" s="8">
        <v>45444</v>
      </c>
      <c r="C2051" s="9" t="s">
        <v>9</v>
      </c>
      <c r="D2051" s="9" t="s">
        <v>19</v>
      </c>
      <c r="E2051" s="10">
        <v>1612.11</v>
      </c>
      <c r="F2051" s="11">
        <v>27</v>
      </c>
      <c r="G2051" s="11">
        <v>26</v>
      </c>
      <c r="H2051" s="10">
        <v>111.92</v>
      </c>
    </row>
    <row r="2052" spans="1:8" x14ac:dyDescent="0.25">
      <c r="A2052" s="13" t="s">
        <v>3348</v>
      </c>
      <c r="B2052" s="8">
        <v>45369</v>
      </c>
      <c r="C2052" s="9" t="s">
        <v>9</v>
      </c>
      <c r="D2052" s="9" t="s">
        <v>19</v>
      </c>
      <c r="E2052" s="10">
        <v>4858.08</v>
      </c>
      <c r="F2052" s="11">
        <v>39</v>
      </c>
      <c r="G2052" s="11">
        <v>4</v>
      </c>
      <c r="H2052" s="10">
        <v>761.71</v>
      </c>
    </row>
    <row r="2053" spans="1:8" x14ac:dyDescent="0.25">
      <c r="A2053" s="13" t="s">
        <v>3374</v>
      </c>
      <c r="B2053" s="8">
        <v>45446</v>
      </c>
      <c r="C2053" s="9" t="s">
        <v>9</v>
      </c>
      <c r="D2053" s="9" t="s">
        <v>19</v>
      </c>
      <c r="E2053" s="10">
        <v>2178.38</v>
      </c>
      <c r="F2053" s="11">
        <v>23</v>
      </c>
      <c r="G2053" s="11">
        <v>14</v>
      </c>
      <c r="H2053" s="10">
        <v>1362.61</v>
      </c>
    </row>
    <row r="2054" spans="1:8" x14ac:dyDescent="0.25">
      <c r="A2054" s="13" t="s">
        <v>3956</v>
      </c>
      <c r="B2054" s="8">
        <v>44939</v>
      </c>
      <c r="C2054" s="9" t="s">
        <v>9</v>
      </c>
      <c r="D2054" s="9" t="s">
        <v>19</v>
      </c>
      <c r="E2054" s="10">
        <v>4678.6000000000004</v>
      </c>
      <c r="F2054" s="11">
        <v>15</v>
      </c>
      <c r="G2054" s="11">
        <v>31</v>
      </c>
      <c r="H2054" s="10">
        <v>1304.3699999999999</v>
      </c>
    </row>
    <row r="2055" spans="1:8" x14ac:dyDescent="0.25">
      <c r="A2055" s="13" t="s">
        <v>3424</v>
      </c>
      <c r="B2055" s="8">
        <v>45425</v>
      </c>
      <c r="C2055" s="9" t="s">
        <v>9</v>
      </c>
      <c r="D2055" s="9" t="s">
        <v>19</v>
      </c>
      <c r="E2055" s="10">
        <v>4153.2</v>
      </c>
      <c r="F2055" s="11">
        <v>31</v>
      </c>
      <c r="G2055" s="11">
        <v>23</v>
      </c>
      <c r="H2055" s="10">
        <v>1542.38</v>
      </c>
    </row>
    <row r="2056" spans="1:8" x14ac:dyDescent="0.25">
      <c r="A2056" s="13" t="s">
        <v>3425</v>
      </c>
      <c r="B2056" s="8">
        <v>45136</v>
      </c>
      <c r="C2056" s="9" t="s">
        <v>9</v>
      </c>
      <c r="D2056" s="9" t="s">
        <v>19</v>
      </c>
      <c r="E2056" s="10">
        <v>3465.45</v>
      </c>
      <c r="F2056" s="11">
        <v>48</v>
      </c>
      <c r="G2056" s="11">
        <v>41</v>
      </c>
      <c r="H2056" s="10">
        <v>1240.19</v>
      </c>
    </row>
    <row r="2057" spans="1:8" x14ac:dyDescent="0.25">
      <c r="A2057" s="13" t="s">
        <v>3492</v>
      </c>
      <c r="B2057" s="8">
        <v>45365</v>
      </c>
      <c r="C2057" s="9" t="s">
        <v>9</v>
      </c>
      <c r="D2057" s="9" t="s">
        <v>19</v>
      </c>
      <c r="E2057" s="10">
        <v>3198.65</v>
      </c>
      <c r="F2057" s="11">
        <v>20</v>
      </c>
      <c r="G2057" s="11">
        <v>43</v>
      </c>
      <c r="H2057" s="10">
        <v>1846.12</v>
      </c>
    </row>
    <row r="2058" spans="1:8" x14ac:dyDescent="0.25">
      <c r="A2058" s="13" t="s">
        <v>3495</v>
      </c>
      <c r="B2058" s="8">
        <v>45071</v>
      </c>
      <c r="C2058" s="9" t="s">
        <v>9</v>
      </c>
      <c r="D2058" s="9" t="s">
        <v>19</v>
      </c>
      <c r="E2058" s="10">
        <v>367.86</v>
      </c>
      <c r="F2058" s="11">
        <v>9</v>
      </c>
      <c r="G2058" s="11">
        <v>13</v>
      </c>
      <c r="H2058" s="10">
        <v>538.54</v>
      </c>
    </row>
    <row r="2059" spans="1:8" x14ac:dyDescent="0.25">
      <c r="A2059" s="13" t="s">
        <v>3534</v>
      </c>
      <c r="B2059" s="8">
        <v>45284</v>
      </c>
      <c r="C2059" s="9" t="s">
        <v>9</v>
      </c>
      <c r="D2059" s="9" t="s">
        <v>19</v>
      </c>
      <c r="E2059" s="10">
        <v>2717.27</v>
      </c>
      <c r="F2059" s="11">
        <v>10</v>
      </c>
      <c r="G2059" s="11">
        <v>50</v>
      </c>
      <c r="H2059" s="10">
        <v>667.74</v>
      </c>
    </row>
    <row r="2060" spans="1:8" x14ac:dyDescent="0.25">
      <c r="A2060" s="13" t="s">
        <v>3957</v>
      </c>
      <c r="B2060" s="8">
        <v>45583</v>
      </c>
      <c r="C2060" s="9" t="s">
        <v>9</v>
      </c>
      <c r="D2060" s="9" t="s">
        <v>19</v>
      </c>
      <c r="E2060" s="10">
        <v>426.59</v>
      </c>
      <c r="F2060" s="11">
        <v>20</v>
      </c>
      <c r="G2060" s="11">
        <v>26</v>
      </c>
      <c r="H2060" s="10">
        <v>1418.29</v>
      </c>
    </row>
    <row r="2061" spans="1:8" x14ac:dyDescent="0.25">
      <c r="A2061" s="13" t="s">
        <v>3555</v>
      </c>
      <c r="B2061" s="8">
        <v>45066</v>
      </c>
      <c r="C2061" s="9" t="s">
        <v>9</v>
      </c>
      <c r="D2061" s="9" t="s">
        <v>19</v>
      </c>
      <c r="E2061" s="10">
        <v>84.88</v>
      </c>
      <c r="F2061" s="11">
        <v>25</v>
      </c>
      <c r="G2061" s="11">
        <v>36</v>
      </c>
      <c r="H2061" s="10">
        <v>799.55</v>
      </c>
    </row>
    <row r="2062" spans="1:8" x14ac:dyDescent="0.25">
      <c r="A2062" s="13" t="s">
        <v>3556</v>
      </c>
      <c r="B2062" s="8">
        <v>45458</v>
      </c>
      <c r="C2062" s="9" t="s">
        <v>9</v>
      </c>
      <c r="D2062" s="9" t="s">
        <v>19</v>
      </c>
      <c r="E2062" s="10">
        <v>345.95</v>
      </c>
      <c r="F2062" s="11">
        <v>49</v>
      </c>
      <c r="G2062" s="11">
        <v>27</v>
      </c>
      <c r="H2062" s="10">
        <v>1278.9000000000001</v>
      </c>
    </row>
    <row r="2063" spans="1:8" x14ac:dyDescent="0.25">
      <c r="A2063" s="13" t="s">
        <v>3598</v>
      </c>
      <c r="B2063" s="8">
        <v>44929</v>
      </c>
      <c r="C2063" s="9" t="s">
        <v>9</v>
      </c>
      <c r="D2063" s="9" t="s">
        <v>19</v>
      </c>
      <c r="E2063" s="10">
        <v>609.04999999999995</v>
      </c>
      <c r="F2063" s="11">
        <v>40</v>
      </c>
      <c r="G2063" s="11">
        <v>3</v>
      </c>
      <c r="H2063" s="10">
        <v>1195.25</v>
      </c>
    </row>
    <row r="2064" spans="1:8" x14ac:dyDescent="0.25">
      <c r="A2064" s="13" t="s">
        <v>3624</v>
      </c>
      <c r="B2064" s="8">
        <v>44921</v>
      </c>
      <c r="C2064" s="9" t="s">
        <v>9</v>
      </c>
      <c r="D2064" s="9" t="s">
        <v>19</v>
      </c>
      <c r="E2064" s="10">
        <v>3936.45</v>
      </c>
      <c r="F2064" s="11">
        <v>18</v>
      </c>
      <c r="G2064" s="11">
        <v>2</v>
      </c>
      <c r="H2064" s="10">
        <v>590.41</v>
      </c>
    </row>
    <row r="2065" spans="1:8" x14ac:dyDescent="0.25">
      <c r="A2065" s="13" t="s">
        <v>3662</v>
      </c>
      <c r="B2065" s="8">
        <v>44937</v>
      </c>
      <c r="C2065" s="9" t="s">
        <v>9</v>
      </c>
      <c r="D2065" s="9" t="s">
        <v>19</v>
      </c>
      <c r="E2065" s="10">
        <v>2803.74</v>
      </c>
      <c r="F2065" s="11">
        <v>44</v>
      </c>
      <c r="G2065" s="11">
        <v>49</v>
      </c>
      <c r="H2065" s="10">
        <v>411.17</v>
      </c>
    </row>
    <row r="2066" spans="1:8" x14ac:dyDescent="0.25">
      <c r="A2066" s="13" t="s">
        <v>3693</v>
      </c>
      <c r="B2066" s="8">
        <v>44883</v>
      </c>
      <c r="C2066" s="9" t="s">
        <v>9</v>
      </c>
      <c r="D2066" s="9" t="s">
        <v>19</v>
      </c>
      <c r="E2066" s="10">
        <v>3892.66</v>
      </c>
      <c r="F2066" s="11">
        <v>7</v>
      </c>
      <c r="G2066" s="11">
        <v>45</v>
      </c>
      <c r="H2066" s="10">
        <v>141.09</v>
      </c>
    </row>
    <row r="2067" spans="1:8" x14ac:dyDescent="0.25">
      <c r="A2067" s="13" t="s">
        <v>3704</v>
      </c>
      <c r="B2067" s="8">
        <v>45493</v>
      </c>
      <c r="C2067" s="9" t="s">
        <v>9</v>
      </c>
      <c r="D2067" s="9" t="s">
        <v>19</v>
      </c>
      <c r="E2067" s="10">
        <v>3395.31</v>
      </c>
      <c r="F2067" s="11">
        <v>26</v>
      </c>
      <c r="G2067" s="11">
        <v>7</v>
      </c>
      <c r="H2067" s="10">
        <v>996.53</v>
      </c>
    </row>
    <row r="2068" spans="1:8" x14ac:dyDescent="0.25">
      <c r="A2068" s="13" t="s">
        <v>3711</v>
      </c>
      <c r="B2068" s="8">
        <v>45200</v>
      </c>
      <c r="C2068" s="9" t="s">
        <v>9</v>
      </c>
      <c r="D2068" s="9" t="s">
        <v>19</v>
      </c>
      <c r="E2068" s="10">
        <v>4059.96</v>
      </c>
      <c r="F2068" s="11">
        <v>15</v>
      </c>
      <c r="G2068" s="11">
        <v>12</v>
      </c>
      <c r="H2068" s="10">
        <v>201.71</v>
      </c>
    </row>
    <row r="2069" spans="1:8" x14ac:dyDescent="0.25">
      <c r="A2069" s="13" t="s">
        <v>3715</v>
      </c>
      <c r="B2069" s="8">
        <v>44907</v>
      </c>
      <c r="C2069" s="9" t="s">
        <v>9</v>
      </c>
      <c r="D2069" s="9" t="s">
        <v>19</v>
      </c>
      <c r="E2069" s="10">
        <v>1632.72</v>
      </c>
      <c r="F2069" s="11">
        <v>26</v>
      </c>
      <c r="G2069" s="11">
        <v>48</v>
      </c>
      <c r="H2069" s="10">
        <v>1132.56</v>
      </c>
    </row>
    <row r="2070" spans="1:8" x14ac:dyDescent="0.25">
      <c r="A2070" s="13" t="s">
        <v>3716</v>
      </c>
      <c r="B2070" s="8">
        <v>44892</v>
      </c>
      <c r="C2070" s="9" t="s">
        <v>9</v>
      </c>
      <c r="D2070" s="9" t="s">
        <v>19</v>
      </c>
      <c r="E2070" s="10">
        <v>341.31</v>
      </c>
      <c r="F2070" s="11">
        <v>2</v>
      </c>
      <c r="G2070" s="11">
        <v>27</v>
      </c>
      <c r="H2070" s="10">
        <v>1308.9000000000001</v>
      </c>
    </row>
    <row r="2071" spans="1:8" x14ac:dyDescent="0.25">
      <c r="A2071" s="13" t="s">
        <v>3717</v>
      </c>
      <c r="B2071" s="8">
        <v>44883</v>
      </c>
      <c r="C2071" s="9" t="s">
        <v>9</v>
      </c>
      <c r="D2071" s="9" t="s">
        <v>19</v>
      </c>
      <c r="E2071" s="10">
        <v>2784.42</v>
      </c>
      <c r="F2071" s="11">
        <v>21</v>
      </c>
      <c r="G2071" s="11">
        <v>18</v>
      </c>
      <c r="H2071" s="10">
        <v>386.61</v>
      </c>
    </row>
    <row r="2072" spans="1:8" x14ac:dyDescent="0.25">
      <c r="A2072" s="13" t="s">
        <v>3731</v>
      </c>
      <c r="B2072" s="8">
        <v>45347</v>
      </c>
      <c r="C2072" s="9" t="s">
        <v>9</v>
      </c>
      <c r="D2072" s="9" t="s">
        <v>19</v>
      </c>
      <c r="E2072" s="10">
        <v>2147.87</v>
      </c>
      <c r="F2072" s="11">
        <v>23</v>
      </c>
      <c r="G2072" s="11">
        <v>21</v>
      </c>
      <c r="H2072" s="10">
        <v>975.32</v>
      </c>
    </row>
    <row r="2073" spans="1:8" x14ac:dyDescent="0.25">
      <c r="A2073" s="13" t="s">
        <v>3737</v>
      </c>
      <c r="B2073" s="8">
        <v>45464</v>
      </c>
      <c r="C2073" s="9" t="s">
        <v>9</v>
      </c>
      <c r="D2073" s="9" t="s">
        <v>19</v>
      </c>
      <c r="E2073" s="10">
        <v>1531.92</v>
      </c>
      <c r="F2073" s="11">
        <v>45</v>
      </c>
      <c r="G2073" s="11">
        <v>49</v>
      </c>
      <c r="H2073" s="10">
        <v>1442.38</v>
      </c>
    </row>
    <row r="2074" spans="1:8" x14ac:dyDescent="0.25">
      <c r="A2074" s="13" t="s">
        <v>3755</v>
      </c>
      <c r="B2074" s="8">
        <v>45155</v>
      </c>
      <c r="C2074" s="9" t="s">
        <v>9</v>
      </c>
      <c r="D2074" s="9" t="s">
        <v>19</v>
      </c>
      <c r="E2074" s="10">
        <v>4348.43</v>
      </c>
      <c r="F2074" s="11">
        <v>34</v>
      </c>
      <c r="G2074" s="11">
        <v>16</v>
      </c>
      <c r="H2074" s="10">
        <v>1151.25</v>
      </c>
    </row>
    <row r="2075" spans="1:8" x14ac:dyDescent="0.25">
      <c r="A2075" s="13" t="s">
        <v>3821</v>
      </c>
      <c r="B2075" s="8">
        <v>45256</v>
      </c>
      <c r="C2075" s="9" t="s">
        <v>9</v>
      </c>
      <c r="D2075" s="9" t="s">
        <v>19</v>
      </c>
      <c r="E2075" s="10">
        <v>166.5</v>
      </c>
      <c r="F2075" s="11">
        <v>43</v>
      </c>
      <c r="G2075" s="11">
        <v>25</v>
      </c>
      <c r="H2075" s="10">
        <v>967.62</v>
      </c>
    </row>
    <row r="2076" spans="1:8" x14ac:dyDescent="0.25">
      <c r="A2076" s="13" t="s">
        <v>3958</v>
      </c>
      <c r="B2076" s="8">
        <v>44897</v>
      </c>
      <c r="C2076" s="9" t="s">
        <v>9</v>
      </c>
      <c r="D2076" s="9" t="s">
        <v>19</v>
      </c>
      <c r="E2076" s="10">
        <v>3462.87</v>
      </c>
      <c r="F2076" s="11">
        <v>14</v>
      </c>
      <c r="G2076" s="11">
        <v>45</v>
      </c>
      <c r="H2076" s="10">
        <v>1854.04</v>
      </c>
    </row>
    <row r="2077" spans="1:8" x14ac:dyDescent="0.25">
      <c r="A2077" s="13" t="s">
        <v>3832</v>
      </c>
      <c r="B2077" s="8">
        <v>45269</v>
      </c>
      <c r="C2077" s="9" t="s">
        <v>9</v>
      </c>
      <c r="D2077" s="9" t="s">
        <v>19</v>
      </c>
      <c r="E2077" s="10">
        <v>1255.3</v>
      </c>
      <c r="F2077" s="11">
        <v>38</v>
      </c>
      <c r="G2077" s="11">
        <v>46</v>
      </c>
      <c r="H2077" s="10">
        <v>1914.59</v>
      </c>
    </row>
    <row r="2078" spans="1:8" x14ac:dyDescent="0.25">
      <c r="A2078" s="13" t="s">
        <v>3842</v>
      </c>
      <c r="B2078" s="8">
        <v>44940</v>
      </c>
      <c r="C2078" s="9" t="s">
        <v>9</v>
      </c>
      <c r="D2078" s="9" t="s">
        <v>19</v>
      </c>
      <c r="E2078" s="10">
        <v>445.31</v>
      </c>
      <c r="F2078" s="11">
        <v>10</v>
      </c>
      <c r="G2078" s="11">
        <v>1</v>
      </c>
      <c r="H2078" s="10">
        <v>1437.06</v>
      </c>
    </row>
    <row r="2079" spans="1:8" x14ac:dyDescent="0.25">
      <c r="A2079" s="13" t="s">
        <v>3843</v>
      </c>
      <c r="B2079" s="8">
        <v>45088</v>
      </c>
      <c r="C2079" s="9" t="s">
        <v>9</v>
      </c>
      <c r="D2079" s="9" t="s">
        <v>19</v>
      </c>
      <c r="E2079" s="10">
        <v>3051.77</v>
      </c>
      <c r="F2079" s="11">
        <v>25</v>
      </c>
      <c r="G2079" s="11">
        <v>14</v>
      </c>
      <c r="H2079" s="10">
        <v>1386.99</v>
      </c>
    </row>
    <row r="2080" spans="1:8" x14ac:dyDescent="0.25">
      <c r="A2080" s="13" t="s">
        <v>35</v>
      </c>
      <c r="B2080" s="8">
        <v>45566</v>
      </c>
      <c r="C2080" s="9" t="s">
        <v>16</v>
      </c>
      <c r="D2080" s="9" t="s">
        <v>19</v>
      </c>
      <c r="E2080" s="10">
        <v>312.7</v>
      </c>
      <c r="F2080" s="11">
        <v>36</v>
      </c>
      <c r="G2080" s="11">
        <v>43</v>
      </c>
      <c r="H2080" s="10">
        <v>559.52</v>
      </c>
    </row>
    <row r="2081" spans="1:8" x14ac:dyDescent="0.25">
      <c r="A2081" s="13" t="s">
        <v>51</v>
      </c>
      <c r="B2081" s="8">
        <v>44899</v>
      </c>
      <c r="C2081" s="9" t="s">
        <v>16</v>
      </c>
      <c r="D2081" s="9" t="s">
        <v>19</v>
      </c>
      <c r="E2081" s="10">
        <v>3252.47</v>
      </c>
      <c r="F2081" s="11">
        <v>24</v>
      </c>
      <c r="G2081" s="11">
        <v>4</v>
      </c>
      <c r="H2081" s="10">
        <v>1643.65</v>
      </c>
    </row>
    <row r="2082" spans="1:8" x14ac:dyDescent="0.25">
      <c r="A2082" s="13" t="s">
        <v>57</v>
      </c>
      <c r="B2082" s="8">
        <v>45583</v>
      </c>
      <c r="C2082" s="9" t="s">
        <v>16</v>
      </c>
      <c r="D2082" s="9" t="s">
        <v>19</v>
      </c>
      <c r="E2082" s="10">
        <v>3242.89</v>
      </c>
      <c r="F2082" s="11">
        <v>22</v>
      </c>
      <c r="G2082" s="11">
        <v>7</v>
      </c>
      <c r="H2082" s="10">
        <v>1746.32</v>
      </c>
    </row>
    <row r="2083" spans="1:8" x14ac:dyDescent="0.25">
      <c r="A2083" s="13" t="s">
        <v>83</v>
      </c>
      <c r="B2083" s="8">
        <v>45060</v>
      </c>
      <c r="C2083" s="9" t="s">
        <v>16</v>
      </c>
      <c r="D2083" s="9" t="s">
        <v>19</v>
      </c>
      <c r="E2083" s="10">
        <v>2065.42</v>
      </c>
      <c r="F2083" s="11">
        <v>22</v>
      </c>
      <c r="G2083" s="11">
        <v>15</v>
      </c>
      <c r="H2083" s="10">
        <v>787.51</v>
      </c>
    </row>
    <row r="2084" spans="1:8" x14ac:dyDescent="0.25">
      <c r="A2084" s="13" t="s">
        <v>88</v>
      </c>
      <c r="B2084" s="8">
        <v>45436</v>
      </c>
      <c r="C2084" s="9" t="s">
        <v>16</v>
      </c>
      <c r="D2084" s="9" t="s">
        <v>19</v>
      </c>
      <c r="E2084" s="10">
        <v>1253.28</v>
      </c>
      <c r="F2084" s="11">
        <v>4</v>
      </c>
      <c r="G2084" s="11">
        <v>48</v>
      </c>
      <c r="H2084" s="10">
        <v>317.33</v>
      </c>
    </row>
    <row r="2085" spans="1:8" x14ac:dyDescent="0.25">
      <c r="A2085" s="13" t="s">
        <v>118</v>
      </c>
      <c r="B2085" s="8">
        <v>45450</v>
      </c>
      <c r="C2085" s="9" t="s">
        <v>16</v>
      </c>
      <c r="D2085" s="9" t="s">
        <v>19</v>
      </c>
      <c r="E2085" s="10">
        <v>239.31</v>
      </c>
      <c r="F2085" s="11">
        <v>45</v>
      </c>
      <c r="G2085" s="11">
        <v>6</v>
      </c>
      <c r="H2085" s="10">
        <v>434.28</v>
      </c>
    </row>
    <row r="2086" spans="1:8" x14ac:dyDescent="0.25">
      <c r="A2086" s="13" t="s">
        <v>125</v>
      </c>
      <c r="B2086" s="8">
        <v>45539</v>
      </c>
      <c r="C2086" s="9" t="s">
        <v>16</v>
      </c>
      <c r="D2086" s="9" t="s">
        <v>19</v>
      </c>
      <c r="E2086" s="10">
        <v>2748.36</v>
      </c>
      <c r="F2086" s="11">
        <v>43</v>
      </c>
      <c r="G2086" s="11">
        <v>40</v>
      </c>
      <c r="H2086" s="10">
        <v>821.39</v>
      </c>
    </row>
    <row r="2087" spans="1:8" x14ac:dyDescent="0.25">
      <c r="A2087" s="13" t="s">
        <v>130</v>
      </c>
      <c r="B2087" s="8">
        <v>45289</v>
      </c>
      <c r="C2087" s="9" t="s">
        <v>16</v>
      </c>
      <c r="D2087" s="9" t="s">
        <v>19</v>
      </c>
      <c r="E2087" s="10">
        <v>1729.53</v>
      </c>
      <c r="F2087" s="11">
        <v>13</v>
      </c>
      <c r="G2087" s="11">
        <v>29</v>
      </c>
      <c r="H2087" s="10">
        <v>1892.43</v>
      </c>
    </row>
    <row r="2088" spans="1:8" x14ac:dyDescent="0.25">
      <c r="A2088" s="13" t="s">
        <v>161</v>
      </c>
      <c r="B2088" s="8">
        <v>45434</v>
      </c>
      <c r="C2088" s="9" t="s">
        <v>16</v>
      </c>
      <c r="D2088" s="9" t="s">
        <v>19</v>
      </c>
      <c r="E2088" s="10">
        <v>1453.8</v>
      </c>
      <c r="F2088" s="11">
        <v>13</v>
      </c>
      <c r="G2088" s="11">
        <v>16</v>
      </c>
      <c r="H2088" s="10">
        <v>385.22</v>
      </c>
    </row>
    <row r="2089" spans="1:8" x14ac:dyDescent="0.25">
      <c r="A2089" s="13" t="s">
        <v>203</v>
      </c>
      <c r="B2089" s="8">
        <v>45089</v>
      </c>
      <c r="C2089" s="9" t="s">
        <v>16</v>
      </c>
      <c r="D2089" s="9" t="s">
        <v>19</v>
      </c>
      <c r="E2089" s="10">
        <v>82.08</v>
      </c>
      <c r="F2089" s="11">
        <v>36</v>
      </c>
      <c r="G2089" s="11">
        <v>33</v>
      </c>
      <c r="H2089" s="10">
        <v>828.16</v>
      </c>
    </row>
    <row r="2090" spans="1:8" x14ac:dyDescent="0.25">
      <c r="A2090" s="13" t="s">
        <v>221</v>
      </c>
      <c r="B2090" s="8">
        <v>45016</v>
      </c>
      <c r="C2090" s="9" t="s">
        <v>16</v>
      </c>
      <c r="D2090" s="9" t="s">
        <v>19</v>
      </c>
      <c r="E2090" s="10">
        <v>647.38</v>
      </c>
      <c r="F2090" s="11">
        <v>16</v>
      </c>
      <c r="G2090" s="11">
        <v>34</v>
      </c>
      <c r="H2090" s="10">
        <v>1937.88</v>
      </c>
    </row>
    <row r="2091" spans="1:8" x14ac:dyDescent="0.25">
      <c r="A2091" s="13" t="s">
        <v>234</v>
      </c>
      <c r="B2091" s="8">
        <v>44970</v>
      </c>
      <c r="C2091" s="9" t="s">
        <v>16</v>
      </c>
      <c r="D2091" s="9" t="s">
        <v>19</v>
      </c>
      <c r="E2091" s="10">
        <v>273.83999999999997</v>
      </c>
      <c r="F2091" s="11">
        <v>44</v>
      </c>
      <c r="G2091" s="11">
        <v>29</v>
      </c>
      <c r="H2091" s="10">
        <v>821</v>
      </c>
    </row>
    <row r="2092" spans="1:8" x14ac:dyDescent="0.25">
      <c r="A2092" s="13" t="s">
        <v>258</v>
      </c>
      <c r="B2092" s="8">
        <v>45472</v>
      </c>
      <c r="C2092" s="9" t="s">
        <v>16</v>
      </c>
      <c r="D2092" s="9" t="s">
        <v>19</v>
      </c>
      <c r="E2092" s="10">
        <v>3074.29</v>
      </c>
      <c r="F2092" s="11">
        <v>37</v>
      </c>
      <c r="G2092" s="11">
        <v>29</v>
      </c>
      <c r="H2092" s="10">
        <v>352.22</v>
      </c>
    </row>
    <row r="2093" spans="1:8" x14ac:dyDescent="0.25">
      <c r="A2093" s="13" t="s">
        <v>361</v>
      </c>
      <c r="B2093" s="8">
        <v>45373</v>
      </c>
      <c r="C2093" s="9" t="s">
        <v>16</v>
      </c>
      <c r="D2093" s="9" t="s">
        <v>19</v>
      </c>
      <c r="E2093" s="10">
        <v>882.28</v>
      </c>
      <c r="F2093" s="11">
        <v>23</v>
      </c>
      <c r="G2093" s="11">
        <v>41</v>
      </c>
      <c r="H2093" s="10">
        <v>1037.78</v>
      </c>
    </row>
    <row r="2094" spans="1:8" x14ac:dyDescent="0.25">
      <c r="A2094" s="13" t="s">
        <v>419</v>
      </c>
      <c r="B2094" s="8">
        <v>45330</v>
      </c>
      <c r="C2094" s="9" t="s">
        <v>16</v>
      </c>
      <c r="D2094" s="9" t="s">
        <v>19</v>
      </c>
      <c r="E2094" s="10">
        <v>2067.4899999999998</v>
      </c>
      <c r="F2094" s="11">
        <v>44</v>
      </c>
      <c r="G2094" s="11">
        <v>21</v>
      </c>
      <c r="H2094" s="10">
        <v>972.12</v>
      </c>
    </row>
    <row r="2095" spans="1:8" x14ac:dyDescent="0.25">
      <c r="A2095" s="13" t="s">
        <v>496</v>
      </c>
      <c r="B2095" s="8">
        <v>45319</v>
      </c>
      <c r="C2095" s="9" t="s">
        <v>16</v>
      </c>
      <c r="D2095" s="9" t="s">
        <v>19</v>
      </c>
      <c r="E2095" s="10">
        <v>2010.13</v>
      </c>
      <c r="F2095" s="11">
        <v>31</v>
      </c>
      <c r="G2095" s="11">
        <v>13</v>
      </c>
      <c r="H2095" s="10">
        <v>622.95000000000005</v>
      </c>
    </row>
    <row r="2096" spans="1:8" x14ac:dyDescent="0.25">
      <c r="A2096" s="13" t="s">
        <v>511</v>
      </c>
      <c r="B2096" s="8">
        <v>45113</v>
      </c>
      <c r="C2096" s="9" t="s">
        <v>16</v>
      </c>
      <c r="D2096" s="9" t="s">
        <v>19</v>
      </c>
      <c r="E2096" s="10">
        <v>4835.71</v>
      </c>
      <c r="F2096" s="11">
        <v>17</v>
      </c>
      <c r="G2096" s="11">
        <v>15</v>
      </c>
      <c r="H2096" s="10">
        <v>140.03</v>
      </c>
    </row>
    <row r="2097" spans="1:8" x14ac:dyDescent="0.25">
      <c r="A2097" s="13" t="s">
        <v>525</v>
      </c>
      <c r="B2097" s="8">
        <v>45213</v>
      </c>
      <c r="C2097" s="9" t="s">
        <v>16</v>
      </c>
      <c r="D2097" s="9" t="s">
        <v>19</v>
      </c>
      <c r="E2097" s="10">
        <v>1552</v>
      </c>
      <c r="F2097" s="11">
        <v>18</v>
      </c>
      <c r="G2097" s="11">
        <v>24</v>
      </c>
      <c r="H2097" s="10">
        <v>1316.94</v>
      </c>
    </row>
    <row r="2098" spans="1:8" x14ac:dyDescent="0.25">
      <c r="A2098" s="13" t="s">
        <v>557</v>
      </c>
      <c r="B2098" s="8">
        <v>45154</v>
      </c>
      <c r="C2098" s="9" t="s">
        <v>16</v>
      </c>
      <c r="D2098" s="9" t="s">
        <v>19</v>
      </c>
      <c r="E2098" s="10">
        <v>4630.57</v>
      </c>
      <c r="F2098" s="11">
        <v>19</v>
      </c>
      <c r="G2098" s="11">
        <v>30</v>
      </c>
      <c r="H2098" s="10">
        <v>501.61</v>
      </c>
    </row>
    <row r="2099" spans="1:8" x14ac:dyDescent="0.25">
      <c r="A2099" s="13" t="s">
        <v>584</v>
      </c>
      <c r="B2099" s="8">
        <v>45299</v>
      </c>
      <c r="C2099" s="9" t="s">
        <v>16</v>
      </c>
      <c r="D2099" s="9" t="s">
        <v>19</v>
      </c>
      <c r="E2099" s="10">
        <v>4084</v>
      </c>
      <c r="F2099" s="11">
        <v>17</v>
      </c>
      <c r="G2099" s="11">
        <v>48</v>
      </c>
      <c r="H2099" s="10">
        <v>596.29</v>
      </c>
    </row>
    <row r="2100" spans="1:8" x14ac:dyDescent="0.25">
      <c r="A2100" s="13" t="s">
        <v>586</v>
      </c>
      <c r="B2100" s="8">
        <v>45230</v>
      </c>
      <c r="C2100" s="9" t="s">
        <v>16</v>
      </c>
      <c r="D2100" s="9" t="s">
        <v>19</v>
      </c>
      <c r="E2100" s="10">
        <v>3442.22</v>
      </c>
      <c r="F2100" s="11">
        <v>1</v>
      </c>
      <c r="G2100" s="11">
        <v>25</v>
      </c>
      <c r="H2100" s="10">
        <v>1527.65</v>
      </c>
    </row>
    <row r="2101" spans="1:8" x14ac:dyDescent="0.25">
      <c r="A2101" s="13" t="s">
        <v>618</v>
      </c>
      <c r="B2101" s="8">
        <v>45487</v>
      </c>
      <c r="C2101" s="9" t="s">
        <v>16</v>
      </c>
      <c r="D2101" s="9" t="s">
        <v>19</v>
      </c>
      <c r="E2101" s="10">
        <v>3987.19</v>
      </c>
      <c r="F2101" s="11">
        <v>4</v>
      </c>
      <c r="G2101" s="11">
        <v>16</v>
      </c>
      <c r="H2101" s="10">
        <v>1545.85</v>
      </c>
    </row>
    <row r="2102" spans="1:8" x14ac:dyDescent="0.25">
      <c r="A2102" s="13" t="s">
        <v>619</v>
      </c>
      <c r="B2102" s="8">
        <v>45191</v>
      </c>
      <c r="C2102" s="9" t="s">
        <v>16</v>
      </c>
      <c r="D2102" s="9" t="s">
        <v>19</v>
      </c>
      <c r="E2102" s="10">
        <v>4856.72</v>
      </c>
      <c r="F2102" s="11">
        <v>29</v>
      </c>
      <c r="G2102" s="11">
        <v>6</v>
      </c>
      <c r="H2102" s="10">
        <v>569.9</v>
      </c>
    </row>
    <row r="2103" spans="1:8" x14ac:dyDescent="0.25">
      <c r="A2103" s="13" t="s">
        <v>621</v>
      </c>
      <c r="B2103" s="8">
        <v>44937</v>
      </c>
      <c r="C2103" s="9" t="s">
        <v>16</v>
      </c>
      <c r="D2103" s="9" t="s">
        <v>19</v>
      </c>
      <c r="E2103" s="10">
        <v>1507.53</v>
      </c>
      <c r="F2103" s="11">
        <v>44</v>
      </c>
      <c r="G2103" s="11">
        <v>50</v>
      </c>
      <c r="H2103" s="10">
        <v>1644.04</v>
      </c>
    </row>
    <row r="2104" spans="1:8" x14ac:dyDescent="0.25">
      <c r="A2104" s="13" t="s">
        <v>661</v>
      </c>
      <c r="B2104" s="8">
        <v>45342</v>
      </c>
      <c r="C2104" s="9" t="s">
        <v>16</v>
      </c>
      <c r="D2104" s="9" t="s">
        <v>19</v>
      </c>
      <c r="E2104" s="10">
        <v>2921.68</v>
      </c>
      <c r="F2104" s="11">
        <v>6</v>
      </c>
      <c r="G2104" s="11">
        <v>19</v>
      </c>
      <c r="H2104" s="10">
        <v>739.34</v>
      </c>
    </row>
    <row r="2105" spans="1:8" x14ac:dyDescent="0.25">
      <c r="A2105" s="13" t="s">
        <v>704</v>
      </c>
      <c r="B2105" s="8">
        <v>45506</v>
      </c>
      <c r="C2105" s="9" t="s">
        <v>16</v>
      </c>
      <c r="D2105" s="9" t="s">
        <v>19</v>
      </c>
      <c r="E2105" s="10">
        <v>2596.2800000000002</v>
      </c>
      <c r="F2105" s="11">
        <v>31</v>
      </c>
      <c r="G2105" s="11">
        <v>43</v>
      </c>
      <c r="H2105" s="10">
        <v>987.08</v>
      </c>
    </row>
    <row r="2106" spans="1:8" x14ac:dyDescent="0.25">
      <c r="A2106" s="13" t="s">
        <v>721</v>
      </c>
      <c r="B2106" s="8">
        <v>44983</v>
      </c>
      <c r="C2106" s="9" t="s">
        <v>16</v>
      </c>
      <c r="D2106" s="9" t="s">
        <v>19</v>
      </c>
      <c r="E2106" s="10">
        <v>2384.75</v>
      </c>
      <c r="F2106" s="11">
        <v>6</v>
      </c>
      <c r="G2106" s="11">
        <v>13</v>
      </c>
      <c r="H2106" s="10">
        <v>1023.93</v>
      </c>
    </row>
    <row r="2107" spans="1:8" x14ac:dyDescent="0.25">
      <c r="A2107" s="13" t="s">
        <v>727</v>
      </c>
      <c r="B2107" s="8">
        <v>45541</v>
      </c>
      <c r="C2107" s="9" t="s">
        <v>16</v>
      </c>
      <c r="D2107" s="9" t="s">
        <v>19</v>
      </c>
      <c r="E2107" s="10">
        <v>1660.01</v>
      </c>
      <c r="F2107" s="11">
        <v>48</v>
      </c>
      <c r="G2107" s="11">
        <v>2</v>
      </c>
      <c r="H2107" s="10">
        <v>1496.45</v>
      </c>
    </row>
    <row r="2108" spans="1:8" x14ac:dyDescent="0.25">
      <c r="A2108" s="13" t="s">
        <v>797</v>
      </c>
      <c r="B2108" s="8">
        <v>45482</v>
      </c>
      <c r="C2108" s="9" t="s">
        <v>16</v>
      </c>
      <c r="D2108" s="9" t="s">
        <v>19</v>
      </c>
      <c r="E2108" s="10">
        <v>2008.31</v>
      </c>
      <c r="F2108" s="11">
        <v>26</v>
      </c>
      <c r="G2108" s="11">
        <v>4</v>
      </c>
      <c r="H2108" s="10">
        <v>1993.55</v>
      </c>
    </row>
    <row r="2109" spans="1:8" x14ac:dyDescent="0.25">
      <c r="A2109" s="13" t="s">
        <v>841</v>
      </c>
      <c r="B2109" s="8">
        <v>45541</v>
      </c>
      <c r="C2109" s="9" t="s">
        <v>16</v>
      </c>
      <c r="D2109" s="9" t="s">
        <v>19</v>
      </c>
      <c r="E2109" s="10">
        <v>1956.57</v>
      </c>
      <c r="F2109" s="11">
        <v>8</v>
      </c>
      <c r="G2109" s="11">
        <v>19</v>
      </c>
      <c r="H2109" s="10">
        <v>1850.2</v>
      </c>
    </row>
    <row r="2110" spans="1:8" x14ac:dyDescent="0.25">
      <c r="A2110" s="13" t="s">
        <v>857</v>
      </c>
      <c r="B2110" s="8">
        <v>45485</v>
      </c>
      <c r="C2110" s="9" t="s">
        <v>16</v>
      </c>
      <c r="D2110" s="9" t="s">
        <v>19</v>
      </c>
      <c r="E2110" s="10">
        <v>1336.83</v>
      </c>
      <c r="F2110" s="11">
        <v>32</v>
      </c>
      <c r="G2110" s="11">
        <v>14</v>
      </c>
      <c r="H2110" s="10">
        <v>47.56</v>
      </c>
    </row>
    <row r="2111" spans="1:8" x14ac:dyDescent="0.25">
      <c r="A2111" s="13" t="s">
        <v>865</v>
      </c>
      <c r="B2111" s="8">
        <v>45284</v>
      </c>
      <c r="C2111" s="9" t="s">
        <v>16</v>
      </c>
      <c r="D2111" s="9" t="s">
        <v>19</v>
      </c>
      <c r="E2111" s="10">
        <v>1602.34</v>
      </c>
      <c r="F2111" s="11">
        <v>18</v>
      </c>
      <c r="G2111" s="11">
        <v>15</v>
      </c>
      <c r="H2111" s="10">
        <v>833.3</v>
      </c>
    </row>
    <row r="2112" spans="1:8" x14ac:dyDescent="0.25">
      <c r="A2112" s="13" t="s">
        <v>885</v>
      </c>
      <c r="B2112" s="8">
        <v>45057</v>
      </c>
      <c r="C2112" s="9" t="s">
        <v>16</v>
      </c>
      <c r="D2112" s="9" t="s">
        <v>19</v>
      </c>
      <c r="E2112" s="10">
        <v>1888.81</v>
      </c>
      <c r="F2112" s="11">
        <v>31</v>
      </c>
      <c r="G2112" s="11">
        <v>40</v>
      </c>
      <c r="H2112" s="10">
        <v>660.19</v>
      </c>
    </row>
    <row r="2113" spans="1:8" x14ac:dyDescent="0.25">
      <c r="A2113" s="13" t="s">
        <v>911</v>
      </c>
      <c r="B2113" s="8">
        <v>45295</v>
      </c>
      <c r="C2113" s="9" t="s">
        <v>16</v>
      </c>
      <c r="D2113" s="9" t="s">
        <v>19</v>
      </c>
      <c r="E2113" s="10">
        <v>1415.99</v>
      </c>
      <c r="F2113" s="11">
        <v>37</v>
      </c>
      <c r="G2113" s="11">
        <v>46</v>
      </c>
      <c r="H2113" s="10">
        <v>456.31</v>
      </c>
    </row>
    <row r="2114" spans="1:8" x14ac:dyDescent="0.25">
      <c r="A2114" s="13" t="s">
        <v>925</v>
      </c>
      <c r="B2114" s="8">
        <v>45210</v>
      </c>
      <c r="C2114" s="9" t="s">
        <v>16</v>
      </c>
      <c r="D2114" s="9" t="s">
        <v>19</v>
      </c>
      <c r="E2114" s="10">
        <v>1201.94</v>
      </c>
      <c r="F2114" s="11">
        <v>34</v>
      </c>
      <c r="G2114" s="11">
        <v>38</v>
      </c>
      <c r="H2114" s="10">
        <v>754.86</v>
      </c>
    </row>
    <row r="2115" spans="1:8" x14ac:dyDescent="0.25">
      <c r="A2115" s="13" t="s">
        <v>932</v>
      </c>
      <c r="B2115" s="8">
        <v>45457</v>
      </c>
      <c r="C2115" s="9" t="s">
        <v>16</v>
      </c>
      <c r="D2115" s="9" t="s">
        <v>19</v>
      </c>
      <c r="E2115" s="10">
        <v>1397.13</v>
      </c>
      <c r="F2115" s="11">
        <v>35</v>
      </c>
      <c r="G2115" s="11">
        <v>42</v>
      </c>
      <c r="H2115" s="10">
        <v>1549.06</v>
      </c>
    </row>
    <row r="2116" spans="1:8" x14ac:dyDescent="0.25">
      <c r="A2116" s="13" t="s">
        <v>936</v>
      </c>
      <c r="B2116" s="8">
        <v>45558</v>
      </c>
      <c r="C2116" s="9" t="s">
        <v>16</v>
      </c>
      <c r="D2116" s="9" t="s">
        <v>19</v>
      </c>
      <c r="E2116" s="10">
        <v>3418.2</v>
      </c>
      <c r="F2116" s="11">
        <v>23</v>
      </c>
      <c r="G2116" s="11">
        <v>49</v>
      </c>
      <c r="H2116" s="10">
        <v>1109.8699999999999</v>
      </c>
    </row>
    <row r="2117" spans="1:8" x14ac:dyDescent="0.25">
      <c r="A2117" s="13" t="s">
        <v>943</v>
      </c>
      <c r="B2117" s="8">
        <v>45091</v>
      </c>
      <c r="C2117" s="9" t="s">
        <v>16</v>
      </c>
      <c r="D2117" s="9" t="s">
        <v>19</v>
      </c>
      <c r="E2117" s="10">
        <v>4115.9399999999996</v>
      </c>
      <c r="F2117" s="11">
        <v>48</v>
      </c>
      <c r="G2117" s="11">
        <v>42</v>
      </c>
      <c r="H2117" s="10">
        <v>1037.1199999999999</v>
      </c>
    </row>
    <row r="2118" spans="1:8" x14ac:dyDescent="0.25">
      <c r="A2118" s="13" t="s">
        <v>949</v>
      </c>
      <c r="B2118" s="8">
        <v>45227</v>
      </c>
      <c r="C2118" s="9" t="s">
        <v>16</v>
      </c>
      <c r="D2118" s="9" t="s">
        <v>19</v>
      </c>
      <c r="E2118" s="10">
        <v>807.33</v>
      </c>
      <c r="F2118" s="11">
        <v>28</v>
      </c>
      <c r="G2118" s="11">
        <v>27</v>
      </c>
      <c r="H2118" s="10">
        <v>1040.05</v>
      </c>
    </row>
    <row r="2119" spans="1:8" x14ac:dyDescent="0.25">
      <c r="A2119" s="13" t="s">
        <v>965</v>
      </c>
      <c r="B2119" s="8">
        <v>45502</v>
      </c>
      <c r="C2119" s="9" t="s">
        <v>16</v>
      </c>
      <c r="D2119" s="9" t="s">
        <v>19</v>
      </c>
      <c r="E2119" s="10">
        <v>2052.6799999999998</v>
      </c>
      <c r="F2119" s="11">
        <v>24</v>
      </c>
      <c r="G2119" s="11">
        <v>16</v>
      </c>
      <c r="H2119" s="10">
        <v>337.63</v>
      </c>
    </row>
    <row r="2120" spans="1:8" x14ac:dyDescent="0.25">
      <c r="A2120" s="13" t="s">
        <v>977</v>
      </c>
      <c r="B2120" s="8">
        <v>45519</v>
      </c>
      <c r="C2120" s="9" t="s">
        <v>16</v>
      </c>
      <c r="D2120" s="9" t="s">
        <v>19</v>
      </c>
      <c r="E2120" s="10">
        <v>3205.86</v>
      </c>
      <c r="F2120" s="11">
        <v>22</v>
      </c>
      <c r="G2120" s="11">
        <v>22</v>
      </c>
      <c r="H2120" s="10">
        <v>1924.7</v>
      </c>
    </row>
    <row r="2121" spans="1:8" x14ac:dyDescent="0.25">
      <c r="A2121" s="13" t="s">
        <v>999</v>
      </c>
      <c r="B2121" s="8">
        <v>45074</v>
      </c>
      <c r="C2121" s="9" t="s">
        <v>16</v>
      </c>
      <c r="D2121" s="9" t="s">
        <v>19</v>
      </c>
      <c r="E2121" s="10">
        <v>2110.96</v>
      </c>
      <c r="F2121" s="11">
        <v>26</v>
      </c>
      <c r="G2121" s="11">
        <v>43</v>
      </c>
      <c r="H2121" s="10">
        <v>489.13</v>
      </c>
    </row>
    <row r="2122" spans="1:8" x14ac:dyDescent="0.25">
      <c r="A2122" s="13" t="s">
        <v>1004</v>
      </c>
      <c r="B2122" s="8">
        <v>45470</v>
      </c>
      <c r="C2122" s="9" t="s">
        <v>16</v>
      </c>
      <c r="D2122" s="9" t="s">
        <v>19</v>
      </c>
      <c r="E2122" s="10">
        <v>2431.6999999999998</v>
      </c>
      <c r="F2122" s="11">
        <v>24</v>
      </c>
      <c r="G2122" s="11">
        <v>18</v>
      </c>
      <c r="H2122" s="10">
        <v>866.99</v>
      </c>
    </row>
    <row r="2123" spans="1:8" x14ac:dyDescent="0.25">
      <c r="A2123" s="13" t="s">
        <v>1024</v>
      </c>
      <c r="B2123" s="8">
        <v>45256</v>
      </c>
      <c r="C2123" s="9" t="s">
        <v>16</v>
      </c>
      <c r="D2123" s="9" t="s">
        <v>19</v>
      </c>
      <c r="E2123" s="10">
        <v>741.61</v>
      </c>
      <c r="F2123" s="11">
        <v>37</v>
      </c>
      <c r="G2123" s="11">
        <v>29</v>
      </c>
      <c r="H2123" s="10">
        <v>1528.55</v>
      </c>
    </row>
    <row r="2124" spans="1:8" x14ac:dyDescent="0.25">
      <c r="A2124" s="13" t="s">
        <v>1051</v>
      </c>
      <c r="B2124" s="8">
        <v>44999</v>
      </c>
      <c r="C2124" s="9" t="s">
        <v>16</v>
      </c>
      <c r="D2124" s="9" t="s">
        <v>19</v>
      </c>
      <c r="E2124" s="10">
        <v>3869.89</v>
      </c>
      <c r="F2124" s="11">
        <v>5</v>
      </c>
      <c r="G2124" s="11">
        <v>12</v>
      </c>
      <c r="H2124" s="10">
        <v>718.54</v>
      </c>
    </row>
    <row r="2125" spans="1:8" x14ac:dyDescent="0.25">
      <c r="A2125" s="13" t="s">
        <v>1085</v>
      </c>
      <c r="B2125" s="8">
        <v>45029</v>
      </c>
      <c r="C2125" s="9" t="s">
        <v>16</v>
      </c>
      <c r="D2125" s="9" t="s">
        <v>19</v>
      </c>
      <c r="E2125" s="10">
        <v>472</v>
      </c>
      <c r="F2125" s="11">
        <v>19</v>
      </c>
      <c r="G2125" s="11">
        <v>9</v>
      </c>
      <c r="H2125" s="10">
        <v>1820.79</v>
      </c>
    </row>
    <row r="2126" spans="1:8" x14ac:dyDescent="0.25">
      <c r="A2126" s="13" t="s">
        <v>1095</v>
      </c>
      <c r="B2126" s="8">
        <v>45163</v>
      </c>
      <c r="C2126" s="9" t="s">
        <v>16</v>
      </c>
      <c r="D2126" s="9" t="s">
        <v>19</v>
      </c>
      <c r="E2126" s="10">
        <v>2218.31</v>
      </c>
      <c r="F2126" s="11">
        <v>50</v>
      </c>
      <c r="G2126" s="11">
        <v>42</v>
      </c>
      <c r="H2126" s="10">
        <v>1682.52</v>
      </c>
    </row>
    <row r="2127" spans="1:8" x14ac:dyDescent="0.25">
      <c r="A2127" s="13" t="s">
        <v>1104</v>
      </c>
      <c r="B2127" s="8">
        <v>44951</v>
      </c>
      <c r="C2127" s="9" t="s">
        <v>16</v>
      </c>
      <c r="D2127" s="9" t="s">
        <v>19</v>
      </c>
      <c r="E2127" s="10">
        <v>2969.14</v>
      </c>
      <c r="F2127" s="11">
        <v>26</v>
      </c>
      <c r="G2127" s="11">
        <v>19</v>
      </c>
      <c r="H2127" s="10">
        <v>1949.21</v>
      </c>
    </row>
    <row r="2128" spans="1:8" x14ac:dyDescent="0.25">
      <c r="A2128" s="13" t="s">
        <v>1185</v>
      </c>
      <c r="B2128" s="8">
        <v>45073</v>
      </c>
      <c r="C2128" s="9" t="s">
        <v>16</v>
      </c>
      <c r="D2128" s="9" t="s">
        <v>19</v>
      </c>
      <c r="E2128" s="10">
        <v>209.82</v>
      </c>
      <c r="F2128" s="11">
        <v>12</v>
      </c>
      <c r="G2128" s="11">
        <v>14</v>
      </c>
      <c r="H2128" s="10">
        <v>665.03</v>
      </c>
    </row>
    <row r="2129" spans="1:8" x14ac:dyDescent="0.25">
      <c r="A2129" s="13" t="s">
        <v>1197</v>
      </c>
      <c r="B2129" s="8">
        <v>45278</v>
      </c>
      <c r="C2129" s="9" t="s">
        <v>16</v>
      </c>
      <c r="D2129" s="9" t="s">
        <v>19</v>
      </c>
      <c r="E2129" s="10">
        <v>3775.59</v>
      </c>
      <c r="F2129" s="11">
        <v>5</v>
      </c>
      <c r="G2129" s="11">
        <v>15</v>
      </c>
      <c r="H2129" s="10">
        <v>1399.06</v>
      </c>
    </row>
    <row r="2130" spans="1:8" x14ac:dyDescent="0.25">
      <c r="A2130" s="13" t="s">
        <v>1202</v>
      </c>
      <c r="B2130" s="8">
        <v>45559</v>
      </c>
      <c r="C2130" s="9" t="s">
        <v>16</v>
      </c>
      <c r="D2130" s="9" t="s">
        <v>19</v>
      </c>
      <c r="E2130" s="10">
        <v>1196.54</v>
      </c>
      <c r="F2130" s="11">
        <v>33</v>
      </c>
      <c r="G2130" s="11">
        <v>0</v>
      </c>
      <c r="H2130" s="10">
        <v>1152.1600000000001</v>
      </c>
    </row>
    <row r="2131" spans="1:8" x14ac:dyDescent="0.25">
      <c r="A2131" s="13" t="s">
        <v>1218</v>
      </c>
      <c r="B2131" s="8">
        <v>45263</v>
      </c>
      <c r="C2131" s="9" t="s">
        <v>16</v>
      </c>
      <c r="D2131" s="9" t="s">
        <v>19</v>
      </c>
      <c r="E2131" s="10">
        <v>688.35</v>
      </c>
      <c r="F2131" s="11">
        <v>12</v>
      </c>
      <c r="G2131" s="11">
        <v>10</v>
      </c>
      <c r="H2131" s="10">
        <v>628.25</v>
      </c>
    </row>
    <row r="2132" spans="1:8" x14ac:dyDescent="0.25">
      <c r="A2132" s="13" t="s">
        <v>3959</v>
      </c>
      <c r="B2132" s="8">
        <v>44993</v>
      </c>
      <c r="C2132" s="9" t="s">
        <v>16</v>
      </c>
      <c r="D2132" s="9" t="s">
        <v>19</v>
      </c>
      <c r="E2132" s="10">
        <v>3911.8</v>
      </c>
      <c r="F2132" s="11">
        <v>19</v>
      </c>
      <c r="G2132" s="11">
        <v>19</v>
      </c>
      <c r="H2132" s="10">
        <v>981.88</v>
      </c>
    </row>
    <row r="2133" spans="1:8" x14ac:dyDescent="0.25">
      <c r="A2133" s="13" t="s">
        <v>1236</v>
      </c>
      <c r="B2133" s="8">
        <v>45298</v>
      </c>
      <c r="C2133" s="9" t="s">
        <v>16</v>
      </c>
      <c r="D2133" s="9" t="s">
        <v>19</v>
      </c>
      <c r="E2133" s="10">
        <v>4862.16</v>
      </c>
      <c r="F2133" s="11">
        <v>38</v>
      </c>
      <c r="G2133" s="11">
        <v>36</v>
      </c>
      <c r="H2133" s="10">
        <v>694.03</v>
      </c>
    </row>
    <row r="2134" spans="1:8" x14ac:dyDescent="0.25">
      <c r="A2134" s="13" t="s">
        <v>1271</v>
      </c>
      <c r="B2134" s="8">
        <v>45401</v>
      </c>
      <c r="C2134" s="9" t="s">
        <v>16</v>
      </c>
      <c r="D2134" s="9" t="s">
        <v>19</v>
      </c>
      <c r="E2134" s="10">
        <v>1379.21</v>
      </c>
      <c r="F2134" s="11">
        <v>28</v>
      </c>
      <c r="G2134" s="11">
        <v>36</v>
      </c>
      <c r="H2134" s="10">
        <v>1602.01</v>
      </c>
    </row>
    <row r="2135" spans="1:8" x14ac:dyDescent="0.25">
      <c r="A2135" s="13" t="s">
        <v>1298</v>
      </c>
      <c r="B2135" s="8">
        <v>45560</v>
      </c>
      <c r="C2135" s="9" t="s">
        <v>16</v>
      </c>
      <c r="D2135" s="9" t="s">
        <v>19</v>
      </c>
      <c r="E2135" s="10">
        <v>4482.0600000000004</v>
      </c>
      <c r="F2135" s="11">
        <v>28</v>
      </c>
      <c r="G2135" s="11">
        <v>15</v>
      </c>
      <c r="H2135" s="10">
        <v>616.22</v>
      </c>
    </row>
    <row r="2136" spans="1:8" x14ac:dyDescent="0.25">
      <c r="A2136" s="13" t="s">
        <v>1302</v>
      </c>
      <c r="B2136" s="8">
        <v>45465</v>
      </c>
      <c r="C2136" s="9" t="s">
        <v>16</v>
      </c>
      <c r="D2136" s="9" t="s">
        <v>19</v>
      </c>
      <c r="E2136" s="10">
        <v>1812.35</v>
      </c>
      <c r="F2136" s="11">
        <v>20</v>
      </c>
      <c r="G2136" s="11">
        <v>34</v>
      </c>
      <c r="H2136" s="10">
        <v>880.06</v>
      </c>
    </row>
    <row r="2137" spans="1:8" x14ac:dyDescent="0.25">
      <c r="A2137" s="13" t="s">
        <v>1340</v>
      </c>
      <c r="B2137" s="8">
        <v>45248</v>
      </c>
      <c r="C2137" s="9" t="s">
        <v>16</v>
      </c>
      <c r="D2137" s="9" t="s">
        <v>19</v>
      </c>
      <c r="E2137" s="10">
        <v>922.41</v>
      </c>
      <c r="F2137" s="11">
        <v>20</v>
      </c>
      <c r="G2137" s="11">
        <v>25</v>
      </c>
      <c r="H2137" s="10">
        <v>156.44999999999999</v>
      </c>
    </row>
    <row r="2138" spans="1:8" x14ac:dyDescent="0.25">
      <c r="A2138" s="13" t="s">
        <v>1372</v>
      </c>
      <c r="B2138" s="8">
        <v>45258</v>
      </c>
      <c r="C2138" s="9" t="s">
        <v>16</v>
      </c>
      <c r="D2138" s="9" t="s">
        <v>19</v>
      </c>
      <c r="E2138" s="10">
        <v>3035.64</v>
      </c>
      <c r="F2138" s="11">
        <v>37</v>
      </c>
      <c r="G2138" s="11">
        <v>19</v>
      </c>
      <c r="H2138" s="10">
        <v>459.77</v>
      </c>
    </row>
    <row r="2139" spans="1:8" x14ac:dyDescent="0.25">
      <c r="A2139" s="13" t="s">
        <v>1388</v>
      </c>
      <c r="B2139" s="8">
        <v>45292</v>
      </c>
      <c r="C2139" s="9" t="s">
        <v>16</v>
      </c>
      <c r="D2139" s="9" t="s">
        <v>19</v>
      </c>
      <c r="E2139" s="10">
        <v>222.57</v>
      </c>
      <c r="F2139" s="11">
        <v>37</v>
      </c>
      <c r="G2139" s="11">
        <v>39</v>
      </c>
      <c r="H2139" s="10">
        <v>854.73</v>
      </c>
    </row>
    <row r="2140" spans="1:8" x14ac:dyDescent="0.25">
      <c r="A2140" s="13" t="s">
        <v>1409</v>
      </c>
      <c r="B2140" s="8">
        <v>45246</v>
      </c>
      <c r="C2140" s="9" t="s">
        <v>16</v>
      </c>
      <c r="D2140" s="9" t="s">
        <v>19</v>
      </c>
      <c r="E2140" s="10">
        <v>1588.61</v>
      </c>
      <c r="F2140" s="11">
        <v>23</v>
      </c>
      <c r="G2140" s="11">
        <v>50</v>
      </c>
      <c r="H2140" s="10">
        <v>1434.3</v>
      </c>
    </row>
    <row r="2141" spans="1:8" x14ac:dyDescent="0.25">
      <c r="A2141" s="13" t="s">
        <v>1414</v>
      </c>
      <c r="B2141" s="8">
        <v>45591</v>
      </c>
      <c r="C2141" s="9" t="s">
        <v>16</v>
      </c>
      <c r="D2141" s="9" t="s">
        <v>19</v>
      </c>
      <c r="E2141" s="10">
        <v>149.71</v>
      </c>
      <c r="F2141" s="11">
        <v>15</v>
      </c>
      <c r="G2141" s="11">
        <v>19</v>
      </c>
      <c r="H2141" s="10">
        <v>1413.08</v>
      </c>
    </row>
    <row r="2142" spans="1:8" x14ac:dyDescent="0.25">
      <c r="A2142" s="13" t="s">
        <v>1421</v>
      </c>
      <c r="B2142" s="8">
        <v>45069</v>
      </c>
      <c r="C2142" s="9" t="s">
        <v>16</v>
      </c>
      <c r="D2142" s="9" t="s">
        <v>19</v>
      </c>
      <c r="E2142" s="10">
        <v>804.01</v>
      </c>
      <c r="F2142" s="11">
        <v>2</v>
      </c>
      <c r="G2142" s="11">
        <v>20</v>
      </c>
      <c r="H2142" s="10">
        <v>607.92999999999995</v>
      </c>
    </row>
    <row r="2143" spans="1:8" x14ac:dyDescent="0.25">
      <c r="A2143" s="13" t="s">
        <v>1438</v>
      </c>
      <c r="B2143" s="8">
        <v>45388</v>
      </c>
      <c r="C2143" s="9" t="s">
        <v>16</v>
      </c>
      <c r="D2143" s="9" t="s">
        <v>19</v>
      </c>
      <c r="E2143" s="10">
        <v>3502.59</v>
      </c>
      <c r="F2143" s="11">
        <v>20</v>
      </c>
      <c r="G2143" s="11">
        <v>33</v>
      </c>
      <c r="H2143" s="10">
        <v>646.16</v>
      </c>
    </row>
    <row r="2144" spans="1:8" x14ac:dyDescent="0.25">
      <c r="A2144" s="13" t="s">
        <v>1459</v>
      </c>
      <c r="B2144" s="8">
        <v>45236</v>
      </c>
      <c r="C2144" s="9" t="s">
        <v>16</v>
      </c>
      <c r="D2144" s="9" t="s">
        <v>19</v>
      </c>
      <c r="E2144" s="10">
        <v>1420.64</v>
      </c>
      <c r="F2144" s="11">
        <v>6</v>
      </c>
      <c r="G2144" s="11">
        <v>46</v>
      </c>
      <c r="H2144" s="10">
        <v>1740.49</v>
      </c>
    </row>
    <row r="2145" spans="1:8" x14ac:dyDescent="0.25">
      <c r="A2145" s="13" t="s">
        <v>1496</v>
      </c>
      <c r="B2145" s="8">
        <v>44949</v>
      </c>
      <c r="C2145" s="9" t="s">
        <v>16</v>
      </c>
      <c r="D2145" s="9" t="s">
        <v>19</v>
      </c>
      <c r="E2145" s="10">
        <v>4839.62</v>
      </c>
      <c r="F2145" s="11">
        <v>23</v>
      </c>
      <c r="G2145" s="11">
        <v>49</v>
      </c>
      <c r="H2145" s="10">
        <v>1606.02</v>
      </c>
    </row>
    <row r="2146" spans="1:8" x14ac:dyDescent="0.25">
      <c r="A2146" s="13" t="s">
        <v>1501</v>
      </c>
      <c r="B2146" s="8">
        <v>45364</v>
      </c>
      <c r="C2146" s="9" t="s">
        <v>16</v>
      </c>
      <c r="D2146" s="9" t="s">
        <v>19</v>
      </c>
      <c r="E2146" s="10">
        <v>1570.37</v>
      </c>
      <c r="F2146" s="11">
        <v>50</v>
      </c>
      <c r="G2146" s="11">
        <v>26</v>
      </c>
      <c r="H2146" s="10">
        <v>1003.46</v>
      </c>
    </row>
    <row r="2147" spans="1:8" x14ac:dyDescent="0.25">
      <c r="A2147" s="13" t="s">
        <v>1516</v>
      </c>
      <c r="B2147" s="8">
        <v>44922</v>
      </c>
      <c r="C2147" s="9" t="s">
        <v>16</v>
      </c>
      <c r="D2147" s="9" t="s">
        <v>19</v>
      </c>
      <c r="E2147" s="10">
        <v>3198.55</v>
      </c>
      <c r="F2147" s="11">
        <v>21</v>
      </c>
      <c r="G2147" s="11">
        <v>37</v>
      </c>
      <c r="H2147" s="10">
        <v>1948.6</v>
      </c>
    </row>
    <row r="2148" spans="1:8" x14ac:dyDescent="0.25">
      <c r="A2148" s="13" t="s">
        <v>1536</v>
      </c>
      <c r="B2148" s="8">
        <v>45518</v>
      </c>
      <c r="C2148" s="9" t="s">
        <v>16</v>
      </c>
      <c r="D2148" s="9" t="s">
        <v>19</v>
      </c>
      <c r="E2148" s="10">
        <v>2346.75</v>
      </c>
      <c r="F2148" s="11">
        <v>22</v>
      </c>
      <c r="G2148" s="11">
        <v>45</v>
      </c>
      <c r="H2148" s="10">
        <v>87.81</v>
      </c>
    </row>
    <row r="2149" spans="1:8" x14ac:dyDescent="0.25">
      <c r="A2149" s="13" t="s">
        <v>1542</v>
      </c>
      <c r="B2149" s="8">
        <v>45523</v>
      </c>
      <c r="C2149" s="9" t="s">
        <v>16</v>
      </c>
      <c r="D2149" s="9" t="s">
        <v>19</v>
      </c>
      <c r="E2149" s="10">
        <v>3911.84</v>
      </c>
      <c r="F2149" s="11">
        <v>47</v>
      </c>
      <c r="G2149" s="11">
        <v>8</v>
      </c>
      <c r="H2149" s="10">
        <v>603.30999999999995</v>
      </c>
    </row>
    <row r="2150" spans="1:8" x14ac:dyDescent="0.25">
      <c r="A2150" s="13" t="s">
        <v>1575</v>
      </c>
      <c r="B2150" s="8">
        <v>45033</v>
      </c>
      <c r="C2150" s="9" t="s">
        <v>16</v>
      </c>
      <c r="D2150" s="9" t="s">
        <v>19</v>
      </c>
      <c r="E2150" s="10">
        <v>597.84</v>
      </c>
      <c r="F2150" s="11">
        <v>8</v>
      </c>
      <c r="G2150" s="11">
        <v>3</v>
      </c>
      <c r="H2150" s="10">
        <v>430.32</v>
      </c>
    </row>
    <row r="2151" spans="1:8" x14ac:dyDescent="0.25">
      <c r="A2151" s="13" t="s">
        <v>1642</v>
      </c>
      <c r="B2151" s="8">
        <v>45456</v>
      </c>
      <c r="C2151" s="9" t="s">
        <v>16</v>
      </c>
      <c r="D2151" s="9" t="s">
        <v>19</v>
      </c>
      <c r="E2151" s="10">
        <v>1520.29</v>
      </c>
      <c r="F2151" s="11">
        <v>38</v>
      </c>
      <c r="G2151" s="11">
        <v>14</v>
      </c>
      <c r="H2151" s="10">
        <v>998.09</v>
      </c>
    </row>
    <row r="2152" spans="1:8" x14ac:dyDescent="0.25">
      <c r="A2152" s="13" t="s">
        <v>1661</v>
      </c>
      <c r="B2152" s="8">
        <v>45369</v>
      </c>
      <c r="C2152" s="9" t="s">
        <v>16</v>
      </c>
      <c r="D2152" s="9" t="s">
        <v>19</v>
      </c>
      <c r="E2152" s="10">
        <v>3457.51</v>
      </c>
      <c r="F2152" s="11">
        <v>44</v>
      </c>
      <c r="G2152" s="11">
        <v>35</v>
      </c>
      <c r="H2152" s="10">
        <v>103.97</v>
      </c>
    </row>
    <row r="2153" spans="1:8" x14ac:dyDescent="0.25">
      <c r="A2153" s="13" t="s">
        <v>1668</v>
      </c>
      <c r="B2153" s="8">
        <v>45006</v>
      </c>
      <c r="C2153" s="9" t="s">
        <v>16</v>
      </c>
      <c r="D2153" s="9" t="s">
        <v>19</v>
      </c>
      <c r="E2153" s="10">
        <v>4858.08</v>
      </c>
      <c r="F2153" s="11">
        <v>8</v>
      </c>
      <c r="G2153" s="11">
        <v>8</v>
      </c>
      <c r="H2153" s="10">
        <v>1324.48</v>
      </c>
    </row>
    <row r="2154" spans="1:8" x14ac:dyDescent="0.25">
      <c r="A2154" s="13" t="s">
        <v>1676</v>
      </c>
      <c r="B2154" s="8">
        <v>45539</v>
      </c>
      <c r="C2154" s="9" t="s">
        <v>16</v>
      </c>
      <c r="D2154" s="9" t="s">
        <v>19</v>
      </c>
      <c r="E2154" s="10">
        <v>4737.21</v>
      </c>
      <c r="F2154" s="11">
        <v>12</v>
      </c>
      <c r="G2154" s="11">
        <v>49</v>
      </c>
      <c r="H2154" s="10">
        <v>622.65</v>
      </c>
    </row>
    <row r="2155" spans="1:8" x14ac:dyDescent="0.25">
      <c r="A2155" s="13" t="s">
        <v>1692</v>
      </c>
      <c r="B2155" s="8">
        <v>45102</v>
      </c>
      <c r="C2155" s="9" t="s">
        <v>16</v>
      </c>
      <c r="D2155" s="9" t="s">
        <v>19</v>
      </c>
      <c r="E2155" s="10">
        <v>4858.9399999999996</v>
      </c>
      <c r="F2155" s="11">
        <v>33</v>
      </c>
      <c r="G2155" s="11">
        <v>7</v>
      </c>
      <c r="H2155" s="10">
        <v>1872.58</v>
      </c>
    </row>
    <row r="2156" spans="1:8" x14ac:dyDescent="0.25">
      <c r="A2156" s="13" t="s">
        <v>1698</v>
      </c>
      <c r="B2156" s="8">
        <v>45094</v>
      </c>
      <c r="C2156" s="9" t="s">
        <v>16</v>
      </c>
      <c r="D2156" s="9" t="s">
        <v>19</v>
      </c>
      <c r="E2156" s="10">
        <v>1444.94</v>
      </c>
      <c r="F2156" s="11">
        <v>35</v>
      </c>
      <c r="G2156" s="11">
        <v>46</v>
      </c>
      <c r="H2156" s="10">
        <v>233.56</v>
      </c>
    </row>
    <row r="2157" spans="1:8" x14ac:dyDescent="0.25">
      <c r="A2157" s="13" t="s">
        <v>1719</v>
      </c>
      <c r="B2157" s="8">
        <v>45006</v>
      </c>
      <c r="C2157" s="9" t="s">
        <v>16</v>
      </c>
      <c r="D2157" s="9" t="s">
        <v>19</v>
      </c>
      <c r="E2157" s="10">
        <v>4572.04</v>
      </c>
      <c r="F2157" s="11">
        <v>32</v>
      </c>
      <c r="G2157" s="11">
        <v>30</v>
      </c>
      <c r="H2157" s="10">
        <v>1666.37</v>
      </c>
    </row>
    <row r="2158" spans="1:8" x14ac:dyDescent="0.25">
      <c r="A2158" s="13" t="s">
        <v>1727</v>
      </c>
      <c r="B2158" s="8">
        <v>45433</v>
      </c>
      <c r="C2158" s="9" t="s">
        <v>16</v>
      </c>
      <c r="D2158" s="9" t="s">
        <v>19</v>
      </c>
      <c r="E2158" s="10">
        <v>4064.13</v>
      </c>
      <c r="F2158" s="11">
        <v>32</v>
      </c>
      <c r="G2158" s="11">
        <v>22</v>
      </c>
      <c r="H2158" s="10">
        <v>954.94</v>
      </c>
    </row>
    <row r="2159" spans="1:8" x14ac:dyDescent="0.25">
      <c r="A2159" s="13" t="s">
        <v>1736</v>
      </c>
      <c r="B2159" s="8">
        <v>45387</v>
      </c>
      <c r="C2159" s="9" t="s">
        <v>16</v>
      </c>
      <c r="D2159" s="9" t="s">
        <v>19</v>
      </c>
      <c r="E2159" s="10">
        <v>4526.12</v>
      </c>
      <c r="F2159" s="11">
        <v>37</v>
      </c>
      <c r="G2159" s="11">
        <v>27</v>
      </c>
      <c r="H2159" s="10">
        <v>895.8</v>
      </c>
    </row>
    <row r="2160" spans="1:8" x14ac:dyDescent="0.25">
      <c r="A2160" s="13" t="s">
        <v>1744</v>
      </c>
      <c r="B2160" s="8">
        <v>45370</v>
      </c>
      <c r="C2160" s="9" t="s">
        <v>16</v>
      </c>
      <c r="D2160" s="9" t="s">
        <v>19</v>
      </c>
      <c r="E2160" s="10">
        <v>2985.86</v>
      </c>
      <c r="F2160" s="11">
        <v>31</v>
      </c>
      <c r="G2160" s="11">
        <v>14</v>
      </c>
      <c r="H2160" s="10">
        <v>1443.8</v>
      </c>
    </row>
    <row r="2161" spans="1:8" x14ac:dyDescent="0.25">
      <c r="A2161" s="13" t="s">
        <v>1769</v>
      </c>
      <c r="B2161" s="8">
        <v>45490</v>
      </c>
      <c r="C2161" s="9" t="s">
        <v>16</v>
      </c>
      <c r="D2161" s="9" t="s">
        <v>19</v>
      </c>
      <c r="E2161" s="10">
        <v>2598.61</v>
      </c>
      <c r="F2161" s="11">
        <v>12</v>
      </c>
      <c r="G2161" s="11">
        <v>38</v>
      </c>
      <c r="H2161" s="10">
        <v>1035.46</v>
      </c>
    </row>
    <row r="2162" spans="1:8" x14ac:dyDescent="0.25">
      <c r="A2162" s="13" t="s">
        <v>3960</v>
      </c>
      <c r="B2162" s="8">
        <v>44965</v>
      </c>
      <c r="C2162" s="9" t="s">
        <v>16</v>
      </c>
      <c r="D2162" s="9" t="s">
        <v>19</v>
      </c>
      <c r="E2162" s="10">
        <v>3769.7</v>
      </c>
      <c r="F2162" s="11">
        <v>34</v>
      </c>
      <c r="G2162" s="11">
        <v>1</v>
      </c>
      <c r="H2162" s="10">
        <v>85.73</v>
      </c>
    </row>
    <row r="2163" spans="1:8" x14ac:dyDescent="0.25">
      <c r="A2163" s="13" t="s">
        <v>1784</v>
      </c>
      <c r="B2163" s="8">
        <v>45397</v>
      </c>
      <c r="C2163" s="9" t="s">
        <v>16</v>
      </c>
      <c r="D2163" s="9" t="s">
        <v>19</v>
      </c>
      <c r="E2163" s="10">
        <v>2925.91</v>
      </c>
      <c r="F2163" s="11">
        <v>41</v>
      </c>
      <c r="G2163" s="11">
        <v>48</v>
      </c>
      <c r="H2163" s="10">
        <v>346.62</v>
      </c>
    </row>
    <row r="2164" spans="1:8" x14ac:dyDescent="0.25">
      <c r="A2164" s="13" t="s">
        <v>1842</v>
      </c>
      <c r="B2164" s="8">
        <v>45214</v>
      </c>
      <c r="C2164" s="9" t="s">
        <v>16</v>
      </c>
      <c r="D2164" s="9" t="s">
        <v>19</v>
      </c>
      <c r="E2164" s="10">
        <v>1719.93</v>
      </c>
      <c r="F2164" s="11">
        <v>12</v>
      </c>
      <c r="G2164" s="11">
        <v>34</v>
      </c>
      <c r="H2164" s="10">
        <v>463.69</v>
      </c>
    </row>
    <row r="2165" spans="1:8" x14ac:dyDescent="0.25">
      <c r="A2165" s="13" t="s">
        <v>1867</v>
      </c>
      <c r="B2165" s="8">
        <v>45487</v>
      </c>
      <c r="C2165" s="9" t="s">
        <v>16</v>
      </c>
      <c r="D2165" s="9" t="s">
        <v>19</v>
      </c>
      <c r="E2165" s="10">
        <v>4828.9399999999996</v>
      </c>
      <c r="F2165" s="11">
        <v>4</v>
      </c>
      <c r="G2165" s="11">
        <v>25</v>
      </c>
      <c r="H2165" s="10">
        <v>1993.42</v>
      </c>
    </row>
    <row r="2166" spans="1:8" x14ac:dyDescent="0.25">
      <c r="A2166" s="13" t="s">
        <v>1892</v>
      </c>
      <c r="B2166" s="8">
        <v>45230</v>
      </c>
      <c r="C2166" s="9" t="s">
        <v>16</v>
      </c>
      <c r="D2166" s="9" t="s">
        <v>19</v>
      </c>
      <c r="E2166" s="10">
        <v>1915.16</v>
      </c>
      <c r="F2166" s="11">
        <v>10</v>
      </c>
      <c r="G2166" s="11">
        <v>2</v>
      </c>
      <c r="H2166" s="10">
        <v>1262.3499999999999</v>
      </c>
    </row>
    <row r="2167" spans="1:8" x14ac:dyDescent="0.25">
      <c r="A2167" s="13" t="s">
        <v>1905</v>
      </c>
      <c r="B2167" s="8">
        <v>44957</v>
      </c>
      <c r="C2167" s="9" t="s">
        <v>16</v>
      </c>
      <c r="D2167" s="9" t="s">
        <v>19</v>
      </c>
      <c r="E2167" s="10">
        <v>1639.36</v>
      </c>
      <c r="F2167" s="11">
        <v>30</v>
      </c>
      <c r="G2167" s="11">
        <v>30</v>
      </c>
      <c r="H2167" s="10">
        <v>1416.18</v>
      </c>
    </row>
    <row r="2168" spans="1:8" x14ac:dyDescent="0.25">
      <c r="A2168" s="13" t="s">
        <v>1922</v>
      </c>
      <c r="B2168" s="8">
        <v>45276</v>
      </c>
      <c r="C2168" s="9" t="s">
        <v>16</v>
      </c>
      <c r="D2168" s="9" t="s">
        <v>19</v>
      </c>
      <c r="E2168" s="10">
        <v>4565.2</v>
      </c>
      <c r="F2168" s="11">
        <v>28</v>
      </c>
      <c r="G2168" s="11">
        <v>50</v>
      </c>
      <c r="H2168" s="10">
        <v>525.12</v>
      </c>
    </row>
    <row r="2169" spans="1:8" x14ac:dyDescent="0.25">
      <c r="A2169" s="13" t="s">
        <v>1951</v>
      </c>
      <c r="B2169" s="8">
        <v>45196</v>
      </c>
      <c r="C2169" s="9" t="s">
        <v>16</v>
      </c>
      <c r="D2169" s="9" t="s">
        <v>19</v>
      </c>
      <c r="E2169" s="10">
        <v>2850.2</v>
      </c>
      <c r="F2169" s="11">
        <v>13</v>
      </c>
      <c r="G2169" s="11">
        <v>33</v>
      </c>
      <c r="H2169" s="10">
        <v>1360.47</v>
      </c>
    </row>
    <row r="2170" spans="1:8" x14ac:dyDescent="0.25">
      <c r="A2170" s="13" t="s">
        <v>1954</v>
      </c>
      <c r="B2170" s="8">
        <v>44963</v>
      </c>
      <c r="C2170" s="9" t="s">
        <v>16</v>
      </c>
      <c r="D2170" s="9" t="s">
        <v>19</v>
      </c>
      <c r="E2170" s="10">
        <v>3775.72</v>
      </c>
      <c r="F2170" s="11">
        <v>41</v>
      </c>
      <c r="G2170" s="11">
        <v>40</v>
      </c>
      <c r="H2170" s="10">
        <v>1775.42</v>
      </c>
    </row>
    <row r="2171" spans="1:8" x14ac:dyDescent="0.25">
      <c r="A2171" s="13" t="s">
        <v>1967</v>
      </c>
      <c r="B2171" s="8">
        <v>45040</v>
      </c>
      <c r="C2171" s="9" t="s">
        <v>16</v>
      </c>
      <c r="D2171" s="9" t="s">
        <v>19</v>
      </c>
      <c r="E2171" s="10">
        <v>2789.19</v>
      </c>
      <c r="F2171" s="11">
        <v>47</v>
      </c>
      <c r="G2171" s="11">
        <v>17</v>
      </c>
      <c r="H2171" s="10">
        <v>497.24</v>
      </c>
    </row>
    <row r="2172" spans="1:8" x14ac:dyDescent="0.25">
      <c r="A2172" s="13" t="s">
        <v>1991</v>
      </c>
      <c r="B2172" s="8">
        <v>45410</v>
      </c>
      <c r="C2172" s="9" t="s">
        <v>16</v>
      </c>
      <c r="D2172" s="9" t="s">
        <v>19</v>
      </c>
      <c r="E2172" s="10">
        <v>1994.7</v>
      </c>
      <c r="F2172" s="11">
        <v>45</v>
      </c>
      <c r="G2172" s="11">
        <v>34</v>
      </c>
      <c r="H2172" s="10">
        <v>407.57</v>
      </c>
    </row>
    <row r="2173" spans="1:8" x14ac:dyDescent="0.25">
      <c r="A2173" s="13" t="s">
        <v>2060</v>
      </c>
      <c r="B2173" s="8">
        <v>45586</v>
      </c>
      <c r="C2173" s="9" t="s">
        <v>16</v>
      </c>
      <c r="D2173" s="9" t="s">
        <v>19</v>
      </c>
      <c r="E2173" s="10">
        <v>3820.57</v>
      </c>
      <c r="F2173" s="11">
        <v>48</v>
      </c>
      <c r="G2173" s="11">
        <v>17</v>
      </c>
      <c r="H2173" s="10">
        <v>228.01</v>
      </c>
    </row>
    <row r="2174" spans="1:8" x14ac:dyDescent="0.25">
      <c r="A2174" s="13" t="s">
        <v>3961</v>
      </c>
      <c r="B2174" s="8">
        <v>44906</v>
      </c>
      <c r="C2174" s="9" t="s">
        <v>16</v>
      </c>
      <c r="D2174" s="9" t="s">
        <v>19</v>
      </c>
      <c r="E2174" s="10">
        <v>269.55</v>
      </c>
      <c r="F2174" s="11">
        <v>25</v>
      </c>
      <c r="G2174" s="11">
        <v>28</v>
      </c>
      <c r="H2174" s="10">
        <v>937.69</v>
      </c>
    </row>
    <row r="2175" spans="1:8" x14ac:dyDescent="0.25">
      <c r="A2175" s="13" t="s">
        <v>2077</v>
      </c>
      <c r="B2175" s="8">
        <v>45515</v>
      </c>
      <c r="C2175" s="9" t="s">
        <v>16</v>
      </c>
      <c r="D2175" s="9" t="s">
        <v>19</v>
      </c>
      <c r="E2175" s="10">
        <v>4593.82</v>
      </c>
      <c r="F2175" s="11">
        <v>13</v>
      </c>
      <c r="G2175" s="11">
        <v>13</v>
      </c>
      <c r="H2175" s="10">
        <v>1202.22</v>
      </c>
    </row>
    <row r="2176" spans="1:8" x14ac:dyDescent="0.25">
      <c r="A2176" s="13" t="s">
        <v>2100</v>
      </c>
      <c r="B2176" s="8">
        <v>44899</v>
      </c>
      <c r="C2176" s="9" t="s">
        <v>16</v>
      </c>
      <c r="D2176" s="9" t="s">
        <v>19</v>
      </c>
      <c r="E2176" s="10">
        <v>2818.45</v>
      </c>
      <c r="F2176" s="11">
        <v>21</v>
      </c>
      <c r="G2176" s="11">
        <v>13</v>
      </c>
      <c r="H2176" s="10">
        <v>1341.89</v>
      </c>
    </row>
    <row r="2177" spans="1:8" x14ac:dyDescent="0.25">
      <c r="A2177" s="13" t="s">
        <v>2124</v>
      </c>
      <c r="B2177" s="8">
        <v>45562</v>
      </c>
      <c r="C2177" s="9" t="s">
        <v>16</v>
      </c>
      <c r="D2177" s="9" t="s">
        <v>19</v>
      </c>
      <c r="E2177" s="10">
        <v>4028.93</v>
      </c>
      <c r="F2177" s="11">
        <v>5</v>
      </c>
      <c r="G2177" s="11">
        <v>37</v>
      </c>
      <c r="H2177" s="10">
        <v>1908.33</v>
      </c>
    </row>
    <row r="2178" spans="1:8" x14ac:dyDescent="0.25">
      <c r="A2178" s="13" t="s">
        <v>2130</v>
      </c>
      <c r="B2178" s="8">
        <v>45392</v>
      </c>
      <c r="C2178" s="9" t="s">
        <v>16</v>
      </c>
      <c r="D2178" s="9" t="s">
        <v>19</v>
      </c>
      <c r="E2178" s="10">
        <v>1910.81</v>
      </c>
      <c r="F2178" s="11">
        <v>6</v>
      </c>
      <c r="G2178" s="11">
        <v>25</v>
      </c>
      <c r="H2178" s="10">
        <v>1316.61</v>
      </c>
    </row>
    <row r="2179" spans="1:8" x14ac:dyDescent="0.25">
      <c r="A2179" s="13" t="s">
        <v>2131</v>
      </c>
      <c r="B2179" s="8">
        <v>45222</v>
      </c>
      <c r="C2179" s="9" t="s">
        <v>16</v>
      </c>
      <c r="D2179" s="9" t="s">
        <v>19</v>
      </c>
      <c r="E2179" s="10">
        <v>3231.24</v>
      </c>
      <c r="F2179" s="11">
        <v>46</v>
      </c>
      <c r="G2179" s="11">
        <v>37</v>
      </c>
      <c r="H2179" s="10">
        <v>242.21</v>
      </c>
    </row>
    <row r="2180" spans="1:8" x14ac:dyDescent="0.25">
      <c r="A2180" s="13" t="s">
        <v>2133</v>
      </c>
      <c r="B2180" s="8">
        <v>45241</v>
      </c>
      <c r="C2180" s="9" t="s">
        <v>16</v>
      </c>
      <c r="D2180" s="9" t="s">
        <v>19</v>
      </c>
      <c r="E2180" s="10">
        <v>3348.7</v>
      </c>
      <c r="F2180" s="11">
        <v>24</v>
      </c>
      <c r="G2180" s="11">
        <v>39</v>
      </c>
      <c r="H2180" s="10">
        <v>1618.77</v>
      </c>
    </row>
    <row r="2181" spans="1:8" x14ac:dyDescent="0.25">
      <c r="A2181" s="13" t="s">
        <v>2147</v>
      </c>
      <c r="B2181" s="8">
        <v>45390</v>
      </c>
      <c r="C2181" s="9" t="s">
        <v>16</v>
      </c>
      <c r="D2181" s="9" t="s">
        <v>19</v>
      </c>
      <c r="E2181" s="10">
        <v>4425.8900000000003</v>
      </c>
      <c r="F2181" s="11">
        <v>4</v>
      </c>
      <c r="G2181" s="11">
        <v>50</v>
      </c>
      <c r="H2181" s="10">
        <v>1418.54</v>
      </c>
    </row>
    <row r="2182" spans="1:8" x14ac:dyDescent="0.25">
      <c r="A2182" s="13" t="s">
        <v>2188</v>
      </c>
      <c r="B2182" s="8">
        <v>45024</v>
      </c>
      <c r="C2182" s="9" t="s">
        <v>16</v>
      </c>
      <c r="D2182" s="9" t="s">
        <v>19</v>
      </c>
      <c r="E2182" s="10">
        <v>3726.57</v>
      </c>
      <c r="F2182" s="11">
        <v>23</v>
      </c>
      <c r="G2182" s="11">
        <v>49</v>
      </c>
      <c r="H2182" s="10">
        <v>1947.39</v>
      </c>
    </row>
    <row r="2183" spans="1:8" x14ac:dyDescent="0.25">
      <c r="A2183" s="13" t="s">
        <v>2207</v>
      </c>
      <c r="B2183" s="8">
        <v>44953</v>
      </c>
      <c r="C2183" s="9" t="s">
        <v>16</v>
      </c>
      <c r="D2183" s="9" t="s">
        <v>19</v>
      </c>
      <c r="E2183" s="10">
        <v>1046.32</v>
      </c>
      <c r="F2183" s="11">
        <v>29</v>
      </c>
      <c r="G2183" s="11">
        <v>37</v>
      </c>
      <c r="H2183" s="10">
        <v>808.64</v>
      </c>
    </row>
    <row r="2184" spans="1:8" x14ac:dyDescent="0.25">
      <c r="A2184" s="13" t="s">
        <v>2218</v>
      </c>
      <c r="B2184" s="8">
        <v>45496</v>
      </c>
      <c r="C2184" s="9" t="s">
        <v>16</v>
      </c>
      <c r="D2184" s="9" t="s">
        <v>19</v>
      </c>
      <c r="E2184" s="10">
        <v>4901.2</v>
      </c>
      <c r="F2184" s="11">
        <v>33</v>
      </c>
      <c r="G2184" s="11">
        <v>42</v>
      </c>
      <c r="H2184" s="10">
        <v>1483.96</v>
      </c>
    </row>
    <row r="2185" spans="1:8" x14ac:dyDescent="0.25">
      <c r="A2185" s="13" t="s">
        <v>2222</v>
      </c>
      <c r="B2185" s="8">
        <v>44958</v>
      </c>
      <c r="C2185" s="9" t="s">
        <v>16</v>
      </c>
      <c r="D2185" s="9" t="s">
        <v>19</v>
      </c>
      <c r="E2185" s="10">
        <v>3393.17</v>
      </c>
      <c r="F2185" s="11">
        <v>24</v>
      </c>
      <c r="G2185" s="11">
        <v>40</v>
      </c>
      <c r="H2185" s="10">
        <v>719.9</v>
      </c>
    </row>
    <row r="2186" spans="1:8" x14ac:dyDescent="0.25">
      <c r="A2186" s="13" t="s">
        <v>2280</v>
      </c>
      <c r="B2186" s="8">
        <v>45583</v>
      </c>
      <c r="C2186" s="9" t="s">
        <v>16</v>
      </c>
      <c r="D2186" s="9" t="s">
        <v>19</v>
      </c>
      <c r="E2186" s="10">
        <v>2229.36</v>
      </c>
      <c r="F2186" s="11">
        <v>50</v>
      </c>
      <c r="G2186" s="11">
        <v>4</v>
      </c>
      <c r="H2186" s="10">
        <v>1247.32</v>
      </c>
    </row>
    <row r="2187" spans="1:8" x14ac:dyDescent="0.25">
      <c r="A2187" s="13" t="s">
        <v>2348</v>
      </c>
      <c r="B2187" s="8">
        <v>44937</v>
      </c>
      <c r="C2187" s="9" t="s">
        <v>16</v>
      </c>
      <c r="D2187" s="9" t="s">
        <v>19</v>
      </c>
      <c r="E2187" s="10">
        <v>4747.1400000000003</v>
      </c>
      <c r="F2187" s="11">
        <v>32</v>
      </c>
      <c r="G2187" s="11">
        <v>13</v>
      </c>
      <c r="H2187" s="10">
        <v>755.42</v>
      </c>
    </row>
    <row r="2188" spans="1:8" x14ac:dyDescent="0.25">
      <c r="A2188" s="13" t="s">
        <v>2368</v>
      </c>
      <c r="B2188" s="8">
        <v>45198</v>
      </c>
      <c r="C2188" s="9" t="s">
        <v>16</v>
      </c>
      <c r="D2188" s="9" t="s">
        <v>19</v>
      </c>
      <c r="E2188" s="10">
        <v>3131</v>
      </c>
      <c r="F2188" s="11">
        <v>35</v>
      </c>
      <c r="G2188" s="11">
        <v>43</v>
      </c>
      <c r="H2188" s="10">
        <v>302.02999999999997</v>
      </c>
    </row>
    <row r="2189" spans="1:8" x14ac:dyDescent="0.25">
      <c r="A2189" s="13" t="s">
        <v>2377</v>
      </c>
      <c r="B2189" s="8">
        <v>45585</v>
      </c>
      <c r="C2189" s="9" t="s">
        <v>16</v>
      </c>
      <c r="D2189" s="9" t="s">
        <v>19</v>
      </c>
      <c r="E2189" s="10">
        <v>888.72</v>
      </c>
      <c r="F2189" s="11">
        <v>3</v>
      </c>
      <c r="G2189" s="11">
        <v>26</v>
      </c>
      <c r="H2189" s="10">
        <v>437.37</v>
      </c>
    </row>
    <row r="2190" spans="1:8" x14ac:dyDescent="0.25">
      <c r="A2190" s="13" t="s">
        <v>2388</v>
      </c>
      <c r="B2190" s="8">
        <v>45275</v>
      </c>
      <c r="C2190" s="9" t="s">
        <v>16</v>
      </c>
      <c r="D2190" s="9" t="s">
        <v>19</v>
      </c>
      <c r="E2190" s="10">
        <v>1806.19</v>
      </c>
      <c r="F2190" s="11">
        <v>1</v>
      </c>
      <c r="G2190" s="11">
        <v>36</v>
      </c>
      <c r="H2190" s="10">
        <v>1140.58</v>
      </c>
    </row>
    <row r="2191" spans="1:8" x14ac:dyDescent="0.25">
      <c r="A2191" s="13" t="s">
        <v>2391</v>
      </c>
      <c r="B2191" s="8">
        <v>44921</v>
      </c>
      <c r="C2191" s="9" t="s">
        <v>16</v>
      </c>
      <c r="D2191" s="9" t="s">
        <v>19</v>
      </c>
      <c r="E2191" s="10">
        <v>2693.66</v>
      </c>
      <c r="F2191" s="11">
        <v>7</v>
      </c>
      <c r="G2191" s="11">
        <v>32</v>
      </c>
      <c r="H2191" s="10">
        <v>1994.14</v>
      </c>
    </row>
    <row r="2192" spans="1:8" x14ac:dyDescent="0.25">
      <c r="A2192" s="13" t="s">
        <v>2393</v>
      </c>
      <c r="B2192" s="8">
        <v>45278</v>
      </c>
      <c r="C2192" s="9" t="s">
        <v>16</v>
      </c>
      <c r="D2192" s="9" t="s">
        <v>19</v>
      </c>
      <c r="E2192" s="10">
        <v>568.66</v>
      </c>
      <c r="F2192" s="11">
        <v>5</v>
      </c>
      <c r="G2192" s="11">
        <v>9</v>
      </c>
      <c r="H2192" s="10">
        <v>1280.29</v>
      </c>
    </row>
    <row r="2193" spans="1:8" x14ac:dyDescent="0.25">
      <c r="A2193" s="13" t="s">
        <v>2400</v>
      </c>
      <c r="B2193" s="8">
        <v>45435</v>
      </c>
      <c r="C2193" s="9" t="s">
        <v>16</v>
      </c>
      <c r="D2193" s="9" t="s">
        <v>19</v>
      </c>
      <c r="E2193" s="10">
        <v>3393.71</v>
      </c>
      <c r="F2193" s="11">
        <v>15</v>
      </c>
      <c r="G2193" s="11">
        <v>5</v>
      </c>
      <c r="H2193" s="10">
        <v>1524.23</v>
      </c>
    </row>
    <row r="2194" spans="1:8" x14ac:dyDescent="0.25">
      <c r="A2194" s="13" t="s">
        <v>2404</v>
      </c>
      <c r="B2194" s="8">
        <v>45335</v>
      </c>
      <c r="C2194" s="9" t="s">
        <v>16</v>
      </c>
      <c r="D2194" s="9" t="s">
        <v>19</v>
      </c>
      <c r="E2194" s="10">
        <v>2030.19</v>
      </c>
      <c r="F2194" s="11">
        <v>34</v>
      </c>
      <c r="G2194" s="11">
        <v>40</v>
      </c>
      <c r="H2194" s="10">
        <v>1196.21</v>
      </c>
    </row>
    <row r="2195" spans="1:8" x14ac:dyDescent="0.25">
      <c r="A2195" s="13" t="s">
        <v>2444</v>
      </c>
      <c r="B2195" s="8">
        <v>45397</v>
      </c>
      <c r="C2195" s="9" t="s">
        <v>16</v>
      </c>
      <c r="D2195" s="9" t="s">
        <v>19</v>
      </c>
      <c r="E2195" s="10">
        <v>1627.48</v>
      </c>
      <c r="F2195" s="11">
        <v>37</v>
      </c>
      <c r="G2195" s="11">
        <v>0</v>
      </c>
      <c r="H2195" s="10">
        <v>1598.96</v>
      </c>
    </row>
    <row r="2196" spans="1:8" x14ac:dyDescent="0.25">
      <c r="A2196" s="13" t="s">
        <v>2468</v>
      </c>
      <c r="B2196" s="8">
        <v>45182</v>
      </c>
      <c r="C2196" s="9" t="s">
        <v>16</v>
      </c>
      <c r="D2196" s="9" t="s">
        <v>19</v>
      </c>
      <c r="E2196" s="10">
        <v>3952.92</v>
      </c>
      <c r="F2196" s="11">
        <v>32</v>
      </c>
      <c r="G2196" s="11">
        <v>41</v>
      </c>
      <c r="H2196" s="10">
        <v>1364.59</v>
      </c>
    </row>
    <row r="2197" spans="1:8" x14ac:dyDescent="0.25">
      <c r="A2197" s="13" t="s">
        <v>2484</v>
      </c>
      <c r="B2197" s="8">
        <v>45575</v>
      </c>
      <c r="C2197" s="9" t="s">
        <v>16</v>
      </c>
      <c r="D2197" s="9" t="s">
        <v>19</v>
      </c>
      <c r="E2197" s="10">
        <v>4272.42</v>
      </c>
      <c r="F2197" s="11">
        <v>47</v>
      </c>
      <c r="G2197" s="11">
        <v>20</v>
      </c>
      <c r="H2197" s="10">
        <v>864.28</v>
      </c>
    </row>
    <row r="2198" spans="1:8" x14ac:dyDescent="0.25">
      <c r="A2198" s="13" t="s">
        <v>2504</v>
      </c>
      <c r="B2198" s="8">
        <v>45146</v>
      </c>
      <c r="C2198" s="9" t="s">
        <v>16</v>
      </c>
      <c r="D2198" s="9" t="s">
        <v>19</v>
      </c>
      <c r="E2198" s="10">
        <v>801.28</v>
      </c>
      <c r="F2198" s="11">
        <v>49</v>
      </c>
      <c r="G2198" s="11">
        <v>24</v>
      </c>
      <c r="H2198" s="10">
        <v>1805.37</v>
      </c>
    </row>
    <row r="2199" spans="1:8" x14ac:dyDescent="0.25">
      <c r="A2199" s="13" t="s">
        <v>2508</v>
      </c>
      <c r="B2199" s="8">
        <v>45061</v>
      </c>
      <c r="C2199" s="9" t="s">
        <v>16</v>
      </c>
      <c r="D2199" s="9" t="s">
        <v>19</v>
      </c>
      <c r="E2199" s="10">
        <v>3701.09</v>
      </c>
      <c r="F2199" s="11">
        <v>6</v>
      </c>
      <c r="G2199" s="11">
        <v>7</v>
      </c>
      <c r="H2199" s="10">
        <v>602.87</v>
      </c>
    </row>
    <row r="2200" spans="1:8" x14ac:dyDescent="0.25">
      <c r="A2200" s="13" t="s">
        <v>3962</v>
      </c>
      <c r="B2200" s="8">
        <v>45308</v>
      </c>
      <c r="C2200" s="9" t="s">
        <v>16</v>
      </c>
      <c r="D2200" s="9" t="s">
        <v>19</v>
      </c>
      <c r="E2200" s="10">
        <v>2157.61</v>
      </c>
      <c r="F2200" s="11">
        <v>30</v>
      </c>
      <c r="G2200" s="11">
        <v>31</v>
      </c>
      <c r="H2200" s="10">
        <v>1361.44</v>
      </c>
    </row>
    <row r="2201" spans="1:8" x14ac:dyDescent="0.25">
      <c r="A2201" s="13" t="s">
        <v>2583</v>
      </c>
      <c r="B2201" s="8">
        <v>45337</v>
      </c>
      <c r="C2201" s="9" t="s">
        <v>16</v>
      </c>
      <c r="D2201" s="9" t="s">
        <v>19</v>
      </c>
      <c r="E2201" s="10">
        <v>3199.64</v>
      </c>
      <c r="F2201" s="11">
        <v>14</v>
      </c>
      <c r="G2201" s="11">
        <v>28</v>
      </c>
      <c r="H2201" s="10">
        <v>1270.46</v>
      </c>
    </row>
    <row r="2202" spans="1:8" x14ac:dyDescent="0.25">
      <c r="A2202" s="13" t="s">
        <v>2598</v>
      </c>
      <c r="B2202" s="8">
        <v>44933</v>
      </c>
      <c r="C2202" s="9" t="s">
        <v>16</v>
      </c>
      <c r="D2202" s="9" t="s">
        <v>19</v>
      </c>
      <c r="E2202" s="10">
        <v>209.16</v>
      </c>
      <c r="F2202" s="11">
        <v>18</v>
      </c>
      <c r="G2202" s="11">
        <v>4</v>
      </c>
      <c r="H2202" s="10">
        <v>731.63</v>
      </c>
    </row>
    <row r="2203" spans="1:8" x14ac:dyDescent="0.25">
      <c r="A2203" s="13" t="s">
        <v>2620</v>
      </c>
      <c r="B2203" s="8">
        <v>45487</v>
      </c>
      <c r="C2203" s="9" t="s">
        <v>16</v>
      </c>
      <c r="D2203" s="9" t="s">
        <v>19</v>
      </c>
      <c r="E2203" s="10">
        <v>4162.1400000000003</v>
      </c>
      <c r="F2203" s="11">
        <v>23</v>
      </c>
      <c r="G2203" s="11">
        <v>8</v>
      </c>
      <c r="H2203" s="10">
        <v>1405.92</v>
      </c>
    </row>
    <row r="2204" spans="1:8" x14ac:dyDescent="0.25">
      <c r="A2204" s="13" t="s">
        <v>2679</v>
      </c>
      <c r="B2204" s="8">
        <v>45014</v>
      </c>
      <c r="C2204" s="9" t="s">
        <v>16</v>
      </c>
      <c r="D2204" s="9" t="s">
        <v>19</v>
      </c>
      <c r="E2204" s="10">
        <v>343.43</v>
      </c>
      <c r="F2204" s="11">
        <v>30</v>
      </c>
      <c r="G2204" s="11">
        <v>17</v>
      </c>
      <c r="H2204" s="10">
        <v>157.53</v>
      </c>
    </row>
    <row r="2205" spans="1:8" x14ac:dyDescent="0.25">
      <c r="A2205" s="13" t="s">
        <v>2729</v>
      </c>
      <c r="B2205" s="8">
        <v>45096</v>
      </c>
      <c r="C2205" s="9" t="s">
        <v>16</v>
      </c>
      <c r="D2205" s="9" t="s">
        <v>19</v>
      </c>
      <c r="E2205" s="10">
        <v>4808.78</v>
      </c>
      <c r="F2205" s="11">
        <v>50</v>
      </c>
      <c r="G2205" s="11">
        <v>23</v>
      </c>
      <c r="H2205" s="10">
        <v>277.95</v>
      </c>
    </row>
    <row r="2206" spans="1:8" x14ac:dyDescent="0.25">
      <c r="A2206" s="13" t="s">
        <v>2732</v>
      </c>
      <c r="B2206" s="8">
        <v>45392</v>
      </c>
      <c r="C2206" s="9" t="s">
        <v>16</v>
      </c>
      <c r="D2206" s="9" t="s">
        <v>19</v>
      </c>
      <c r="E2206" s="10">
        <v>1452.12</v>
      </c>
      <c r="F2206" s="11">
        <v>44</v>
      </c>
      <c r="G2206" s="11">
        <v>18</v>
      </c>
      <c r="H2206" s="10">
        <v>18.04</v>
      </c>
    </row>
    <row r="2207" spans="1:8" x14ac:dyDescent="0.25">
      <c r="A2207" s="13" t="s">
        <v>2756</v>
      </c>
      <c r="B2207" s="8">
        <v>44980</v>
      </c>
      <c r="C2207" s="9" t="s">
        <v>16</v>
      </c>
      <c r="D2207" s="9" t="s">
        <v>19</v>
      </c>
      <c r="E2207" s="10">
        <v>4687.47</v>
      </c>
      <c r="F2207" s="11">
        <v>14</v>
      </c>
      <c r="G2207" s="11">
        <v>20</v>
      </c>
      <c r="H2207" s="10">
        <v>99.14</v>
      </c>
    </row>
    <row r="2208" spans="1:8" x14ac:dyDescent="0.25">
      <c r="A2208" s="13" t="s">
        <v>2759</v>
      </c>
      <c r="B2208" s="8">
        <v>45202</v>
      </c>
      <c r="C2208" s="9" t="s">
        <v>16</v>
      </c>
      <c r="D2208" s="9" t="s">
        <v>19</v>
      </c>
      <c r="E2208" s="10">
        <v>2106.2600000000002</v>
      </c>
      <c r="F2208" s="11">
        <v>34</v>
      </c>
      <c r="G2208" s="11">
        <v>23</v>
      </c>
      <c r="H2208" s="10">
        <v>1286.73</v>
      </c>
    </row>
    <row r="2209" spans="1:8" x14ac:dyDescent="0.25">
      <c r="A2209" s="13" t="s">
        <v>2780</v>
      </c>
      <c r="B2209" s="8">
        <v>45253</v>
      </c>
      <c r="C2209" s="9" t="s">
        <v>16</v>
      </c>
      <c r="D2209" s="9" t="s">
        <v>19</v>
      </c>
      <c r="E2209" s="10">
        <v>4903.7</v>
      </c>
      <c r="F2209" s="11">
        <v>43</v>
      </c>
      <c r="G2209" s="11">
        <v>21</v>
      </c>
      <c r="H2209" s="10">
        <v>52.62</v>
      </c>
    </row>
    <row r="2210" spans="1:8" x14ac:dyDescent="0.25">
      <c r="A2210" s="13" t="s">
        <v>3963</v>
      </c>
      <c r="B2210" s="8">
        <v>45121</v>
      </c>
      <c r="C2210" s="9" t="s">
        <v>16</v>
      </c>
      <c r="D2210" s="9" t="s">
        <v>19</v>
      </c>
      <c r="E2210" s="10">
        <v>987.81</v>
      </c>
      <c r="F2210" s="11">
        <v>2</v>
      </c>
      <c r="G2210" s="11">
        <v>10</v>
      </c>
      <c r="H2210" s="10">
        <v>1570.21</v>
      </c>
    </row>
    <row r="2211" spans="1:8" x14ac:dyDescent="0.25">
      <c r="A2211" s="13" t="s">
        <v>2784</v>
      </c>
      <c r="B2211" s="8">
        <v>44952</v>
      </c>
      <c r="C2211" s="9" t="s">
        <v>16</v>
      </c>
      <c r="D2211" s="9" t="s">
        <v>19</v>
      </c>
      <c r="E2211" s="10">
        <v>4855.2299999999996</v>
      </c>
      <c r="F2211" s="11">
        <v>37</v>
      </c>
      <c r="G2211" s="11">
        <v>5</v>
      </c>
      <c r="H2211" s="10">
        <v>1665.79</v>
      </c>
    </row>
    <row r="2212" spans="1:8" x14ac:dyDescent="0.25">
      <c r="A2212" s="13" t="s">
        <v>2798</v>
      </c>
      <c r="B2212" s="8">
        <v>45414</v>
      </c>
      <c r="C2212" s="9" t="s">
        <v>16</v>
      </c>
      <c r="D2212" s="9" t="s">
        <v>19</v>
      </c>
      <c r="E2212" s="10">
        <v>2996.9</v>
      </c>
      <c r="F2212" s="11">
        <v>45</v>
      </c>
      <c r="G2212" s="11">
        <v>22</v>
      </c>
      <c r="H2212" s="10">
        <v>840</v>
      </c>
    </row>
    <row r="2213" spans="1:8" x14ac:dyDescent="0.25">
      <c r="A2213" s="13" t="s">
        <v>2799</v>
      </c>
      <c r="B2213" s="8">
        <v>45510</v>
      </c>
      <c r="C2213" s="9" t="s">
        <v>16</v>
      </c>
      <c r="D2213" s="9" t="s">
        <v>19</v>
      </c>
      <c r="E2213" s="10">
        <v>1152.3499999999999</v>
      </c>
      <c r="F2213" s="11">
        <v>8</v>
      </c>
      <c r="G2213" s="11">
        <v>30</v>
      </c>
      <c r="H2213" s="10">
        <v>810.92</v>
      </c>
    </row>
    <row r="2214" spans="1:8" x14ac:dyDescent="0.25">
      <c r="A2214" s="13" t="s">
        <v>2800</v>
      </c>
      <c r="B2214" s="8">
        <v>45277</v>
      </c>
      <c r="C2214" s="9" t="s">
        <v>16</v>
      </c>
      <c r="D2214" s="9" t="s">
        <v>19</v>
      </c>
      <c r="E2214" s="10">
        <v>579.23</v>
      </c>
      <c r="F2214" s="11">
        <v>17</v>
      </c>
      <c r="G2214" s="11">
        <v>27</v>
      </c>
      <c r="H2214" s="10">
        <v>72.040000000000006</v>
      </c>
    </row>
    <row r="2215" spans="1:8" x14ac:dyDescent="0.25">
      <c r="A2215" s="13" t="s">
        <v>2896</v>
      </c>
      <c r="B2215" s="8">
        <v>45028</v>
      </c>
      <c r="C2215" s="9" t="s">
        <v>16</v>
      </c>
      <c r="D2215" s="9" t="s">
        <v>19</v>
      </c>
      <c r="E2215" s="10">
        <v>3683.92</v>
      </c>
      <c r="F2215" s="11">
        <v>24</v>
      </c>
      <c r="G2215" s="11">
        <v>25</v>
      </c>
      <c r="H2215" s="10">
        <v>352.4</v>
      </c>
    </row>
    <row r="2216" spans="1:8" x14ac:dyDescent="0.25">
      <c r="A2216" s="13" t="s">
        <v>2902</v>
      </c>
      <c r="B2216" s="8">
        <v>45083</v>
      </c>
      <c r="C2216" s="9" t="s">
        <v>16</v>
      </c>
      <c r="D2216" s="9" t="s">
        <v>19</v>
      </c>
      <c r="E2216" s="10">
        <v>320.05</v>
      </c>
      <c r="F2216" s="11">
        <v>42</v>
      </c>
      <c r="G2216" s="11">
        <v>4</v>
      </c>
      <c r="H2216" s="10">
        <v>531.02</v>
      </c>
    </row>
    <row r="2217" spans="1:8" x14ac:dyDescent="0.25">
      <c r="A2217" s="13" t="s">
        <v>2903</v>
      </c>
      <c r="B2217" s="8">
        <v>45343</v>
      </c>
      <c r="C2217" s="9" t="s">
        <v>16</v>
      </c>
      <c r="D2217" s="9" t="s">
        <v>19</v>
      </c>
      <c r="E2217" s="10">
        <v>2143.87</v>
      </c>
      <c r="F2217" s="11">
        <v>11</v>
      </c>
      <c r="G2217" s="11">
        <v>5</v>
      </c>
      <c r="H2217" s="10">
        <v>308.24</v>
      </c>
    </row>
    <row r="2218" spans="1:8" x14ac:dyDescent="0.25">
      <c r="A2218" s="13" t="s">
        <v>2905</v>
      </c>
      <c r="B2218" s="8">
        <v>45410</v>
      </c>
      <c r="C2218" s="9" t="s">
        <v>16</v>
      </c>
      <c r="D2218" s="9" t="s">
        <v>19</v>
      </c>
      <c r="E2218" s="10">
        <v>3359.63</v>
      </c>
      <c r="F2218" s="11">
        <v>43</v>
      </c>
      <c r="G2218" s="11">
        <v>21</v>
      </c>
      <c r="H2218" s="10">
        <v>829.19</v>
      </c>
    </row>
    <row r="2219" spans="1:8" x14ac:dyDescent="0.25">
      <c r="A2219" s="13" t="s">
        <v>2938</v>
      </c>
      <c r="B2219" s="8">
        <v>45325</v>
      </c>
      <c r="C2219" s="9" t="s">
        <v>16</v>
      </c>
      <c r="D2219" s="9" t="s">
        <v>19</v>
      </c>
      <c r="E2219" s="10">
        <v>4255.95</v>
      </c>
      <c r="F2219" s="11">
        <v>40</v>
      </c>
      <c r="G2219" s="11">
        <v>11</v>
      </c>
      <c r="H2219" s="10">
        <v>1536.11</v>
      </c>
    </row>
    <row r="2220" spans="1:8" x14ac:dyDescent="0.25">
      <c r="A2220" s="13" t="s">
        <v>2949</v>
      </c>
      <c r="B2220" s="8">
        <v>45167</v>
      </c>
      <c r="C2220" s="9" t="s">
        <v>16</v>
      </c>
      <c r="D2220" s="9" t="s">
        <v>19</v>
      </c>
      <c r="E2220" s="10">
        <v>910.95</v>
      </c>
      <c r="F2220" s="11">
        <v>10</v>
      </c>
      <c r="G2220" s="11">
        <v>35</v>
      </c>
      <c r="H2220" s="10">
        <v>656.56</v>
      </c>
    </row>
    <row r="2221" spans="1:8" x14ac:dyDescent="0.25">
      <c r="A2221" s="13" t="s">
        <v>2954</v>
      </c>
      <c r="B2221" s="8">
        <v>45600</v>
      </c>
      <c r="C2221" s="9" t="s">
        <v>16</v>
      </c>
      <c r="D2221" s="9" t="s">
        <v>19</v>
      </c>
      <c r="E2221" s="10">
        <v>1747.42</v>
      </c>
      <c r="F2221" s="11">
        <v>22</v>
      </c>
      <c r="G2221" s="11">
        <v>10</v>
      </c>
      <c r="H2221" s="10">
        <v>297.66000000000003</v>
      </c>
    </row>
    <row r="2222" spans="1:8" x14ac:dyDescent="0.25">
      <c r="A2222" s="13" t="s">
        <v>3006</v>
      </c>
      <c r="B2222" s="8">
        <v>45093</v>
      </c>
      <c r="C2222" s="9" t="s">
        <v>16</v>
      </c>
      <c r="D2222" s="9" t="s">
        <v>19</v>
      </c>
      <c r="E2222" s="10">
        <v>3819.03</v>
      </c>
      <c r="F2222" s="11">
        <v>37</v>
      </c>
      <c r="G2222" s="11">
        <v>45</v>
      </c>
      <c r="H2222" s="10">
        <v>1031.71</v>
      </c>
    </row>
    <row r="2223" spans="1:8" x14ac:dyDescent="0.25">
      <c r="A2223" s="13" t="s">
        <v>3086</v>
      </c>
      <c r="B2223" s="8">
        <v>45225</v>
      </c>
      <c r="C2223" s="9" t="s">
        <v>16</v>
      </c>
      <c r="D2223" s="9" t="s">
        <v>19</v>
      </c>
      <c r="E2223" s="10">
        <v>4859.71</v>
      </c>
      <c r="F2223" s="11">
        <v>20</v>
      </c>
      <c r="G2223" s="11">
        <v>12</v>
      </c>
      <c r="H2223" s="10">
        <v>1425.42</v>
      </c>
    </row>
    <row r="2224" spans="1:8" x14ac:dyDescent="0.25">
      <c r="A2224" s="13" t="s">
        <v>3088</v>
      </c>
      <c r="B2224" s="8">
        <v>45253</v>
      </c>
      <c r="C2224" s="9" t="s">
        <v>16</v>
      </c>
      <c r="D2224" s="9" t="s">
        <v>19</v>
      </c>
      <c r="E2224" s="10">
        <v>3356.41</v>
      </c>
      <c r="F2224" s="11">
        <v>9</v>
      </c>
      <c r="G2224" s="11">
        <v>40</v>
      </c>
      <c r="H2224" s="10">
        <v>1945.6</v>
      </c>
    </row>
    <row r="2225" spans="1:8" x14ac:dyDescent="0.25">
      <c r="A2225" s="13" t="s">
        <v>3091</v>
      </c>
      <c r="B2225" s="8">
        <v>45398</v>
      </c>
      <c r="C2225" s="9" t="s">
        <v>16</v>
      </c>
      <c r="D2225" s="9" t="s">
        <v>19</v>
      </c>
      <c r="E2225" s="10">
        <v>3721.56</v>
      </c>
      <c r="F2225" s="11">
        <v>33</v>
      </c>
      <c r="G2225" s="11">
        <v>16</v>
      </c>
      <c r="H2225" s="10">
        <v>1847.47</v>
      </c>
    </row>
    <row r="2226" spans="1:8" x14ac:dyDescent="0.25">
      <c r="A2226" s="13" t="s">
        <v>3098</v>
      </c>
      <c r="B2226" s="8">
        <v>45530</v>
      </c>
      <c r="C2226" s="9" t="s">
        <v>16</v>
      </c>
      <c r="D2226" s="9" t="s">
        <v>19</v>
      </c>
      <c r="E2226" s="10">
        <v>1037.1600000000001</v>
      </c>
      <c r="F2226" s="11">
        <v>49</v>
      </c>
      <c r="G2226" s="11">
        <v>36</v>
      </c>
      <c r="H2226" s="10">
        <v>425.24</v>
      </c>
    </row>
    <row r="2227" spans="1:8" x14ac:dyDescent="0.25">
      <c r="A2227" s="13" t="s">
        <v>3100</v>
      </c>
      <c r="B2227" s="8">
        <v>45159</v>
      </c>
      <c r="C2227" s="9" t="s">
        <v>16</v>
      </c>
      <c r="D2227" s="9" t="s">
        <v>19</v>
      </c>
      <c r="E2227" s="10">
        <v>1344.14</v>
      </c>
      <c r="F2227" s="11">
        <v>27</v>
      </c>
      <c r="G2227" s="11">
        <v>24</v>
      </c>
      <c r="H2227" s="10">
        <v>391.4</v>
      </c>
    </row>
    <row r="2228" spans="1:8" x14ac:dyDescent="0.25">
      <c r="A2228" s="13" t="s">
        <v>3964</v>
      </c>
      <c r="B2228" s="8">
        <v>45448</v>
      </c>
      <c r="C2228" s="9" t="s">
        <v>16</v>
      </c>
      <c r="D2228" s="9" t="s">
        <v>19</v>
      </c>
      <c r="E2228" s="10">
        <v>3109.05</v>
      </c>
      <c r="F2228" s="11">
        <v>30</v>
      </c>
      <c r="G2228" s="11">
        <v>17</v>
      </c>
      <c r="H2228" s="10">
        <v>1934.57</v>
      </c>
    </row>
    <row r="2229" spans="1:8" x14ac:dyDescent="0.25">
      <c r="A2229" s="13" t="s">
        <v>3196</v>
      </c>
      <c r="B2229" s="8">
        <v>45172</v>
      </c>
      <c r="C2229" s="9" t="s">
        <v>16</v>
      </c>
      <c r="D2229" s="9" t="s">
        <v>19</v>
      </c>
      <c r="E2229" s="10">
        <v>3552.32</v>
      </c>
      <c r="F2229" s="11">
        <v>48</v>
      </c>
      <c r="G2229" s="11">
        <v>1</v>
      </c>
      <c r="H2229" s="10">
        <v>43.19</v>
      </c>
    </row>
    <row r="2230" spans="1:8" x14ac:dyDescent="0.25">
      <c r="A2230" s="13" t="s">
        <v>3205</v>
      </c>
      <c r="B2230" s="8">
        <v>45326</v>
      </c>
      <c r="C2230" s="9" t="s">
        <v>16</v>
      </c>
      <c r="D2230" s="9" t="s">
        <v>19</v>
      </c>
      <c r="E2230" s="10">
        <v>2442.34</v>
      </c>
      <c r="F2230" s="11">
        <v>4</v>
      </c>
      <c r="G2230" s="11">
        <v>30</v>
      </c>
      <c r="H2230" s="10">
        <v>29.03</v>
      </c>
    </row>
    <row r="2231" spans="1:8" x14ac:dyDescent="0.25">
      <c r="A2231" s="13" t="s">
        <v>3222</v>
      </c>
      <c r="B2231" s="8">
        <v>45367</v>
      </c>
      <c r="C2231" s="9" t="s">
        <v>16</v>
      </c>
      <c r="D2231" s="9" t="s">
        <v>19</v>
      </c>
      <c r="E2231" s="10">
        <v>4618.49</v>
      </c>
      <c r="F2231" s="11">
        <v>35</v>
      </c>
      <c r="G2231" s="11">
        <v>48</v>
      </c>
      <c r="H2231" s="10">
        <v>299.32</v>
      </c>
    </row>
    <row r="2232" spans="1:8" x14ac:dyDescent="0.25">
      <c r="A2232" s="13" t="s">
        <v>3965</v>
      </c>
      <c r="B2232" s="8">
        <v>45029</v>
      </c>
      <c r="C2232" s="9" t="s">
        <v>16</v>
      </c>
      <c r="D2232" s="9" t="s">
        <v>19</v>
      </c>
      <c r="E2232" s="10">
        <v>2813.51</v>
      </c>
      <c r="F2232" s="11">
        <v>21</v>
      </c>
      <c r="G2232" s="11">
        <v>12</v>
      </c>
      <c r="H2232" s="10">
        <v>1286.17</v>
      </c>
    </row>
    <row r="2233" spans="1:8" x14ac:dyDescent="0.25">
      <c r="A2233" s="13" t="s">
        <v>3292</v>
      </c>
      <c r="B2233" s="8">
        <v>45047</v>
      </c>
      <c r="C2233" s="9" t="s">
        <v>16</v>
      </c>
      <c r="D2233" s="9" t="s">
        <v>19</v>
      </c>
      <c r="E2233" s="10">
        <v>524.29999999999995</v>
      </c>
      <c r="F2233" s="11">
        <v>5</v>
      </c>
      <c r="G2233" s="11">
        <v>13</v>
      </c>
      <c r="H2233" s="10">
        <v>340.88</v>
      </c>
    </row>
    <row r="2234" spans="1:8" x14ac:dyDescent="0.25">
      <c r="A2234" s="13" t="s">
        <v>3295</v>
      </c>
      <c r="B2234" s="8">
        <v>45178</v>
      </c>
      <c r="C2234" s="9" t="s">
        <v>16</v>
      </c>
      <c r="D2234" s="9" t="s">
        <v>19</v>
      </c>
      <c r="E2234" s="10">
        <v>1729.65</v>
      </c>
      <c r="F2234" s="11">
        <v>46</v>
      </c>
      <c r="G2234" s="11">
        <v>35</v>
      </c>
      <c r="H2234" s="10">
        <v>578.12</v>
      </c>
    </row>
    <row r="2235" spans="1:8" x14ac:dyDescent="0.25">
      <c r="A2235" s="13" t="s">
        <v>3305</v>
      </c>
      <c r="B2235" s="8">
        <v>44908</v>
      </c>
      <c r="C2235" s="9" t="s">
        <v>16</v>
      </c>
      <c r="D2235" s="9" t="s">
        <v>19</v>
      </c>
      <c r="E2235" s="10">
        <v>4629.3900000000003</v>
      </c>
      <c r="F2235" s="11">
        <v>42</v>
      </c>
      <c r="G2235" s="11">
        <v>9</v>
      </c>
      <c r="H2235" s="10">
        <v>1277.26</v>
      </c>
    </row>
    <row r="2236" spans="1:8" x14ac:dyDescent="0.25">
      <c r="A2236" s="13" t="s">
        <v>3322</v>
      </c>
      <c r="B2236" s="8">
        <v>45165</v>
      </c>
      <c r="C2236" s="9" t="s">
        <v>16</v>
      </c>
      <c r="D2236" s="9" t="s">
        <v>19</v>
      </c>
      <c r="E2236" s="10">
        <v>1566.53</v>
      </c>
      <c r="F2236" s="11">
        <v>28</v>
      </c>
      <c r="G2236" s="11">
        <v>30</v>
      </c>
      <c r="H2236" s="10">
        <v>879.19</v>
      </c>
    </row>
    <row r="2237" spans="1:8" x14ac:dyDescent="0.25">
      <c r="A2237" s="13" t="s">
        <v>3328</v>
      </c>
      <c r="B2237" s="8">
        <v>45011</v>
      </c>
      <c r="C2237" s="9" t="s">
        <v>16</v>
      </c>
      <c r="D2237" s="9" t="s">
        <v>19</v>
      </c>
      <c r="E2237" s="10">
        <v>2817.92</v>
      </c>
      <c r="F2237" s="11">
        <v>42</v>
      </c>
      <c r="G2237" s="11">
        <v>10</v>
      </c>
      <c r="H2237" s="10">
        <v>1531.19</v>
      </c>
    </row>
    <row r="2238" spans="1:8" x14ac:dyDescent="0.25">
      <c r="A2238" s="13" t="s">
        <v>3363</v>
      </c>
      <c r="B2238" s="8">
        <v>45259</v>
      </c>
      <c r="C2238" s="9" t="s">
        <v>16</v>
      </c>
      <c r="D2238" s="9" t="s">
        <v>19</v>
      </c>
      <c r="E2238" s="10">
        <v>395.74</v>
      </c>
      <c r="F2238" s="11">
        <v>36</v>
      </c>
      <c r="G2238" s="11">
        <v>49</v>
      </c>
      <c r="H2238" s="10">
        <v>1699.19</v>
      </c>
    </row>
    <row r="2239" spans="1:8" x14ac:dyDescent="0.25">
      <c r="A2239" s="13" t="s">
        <v>3369</v>
      </c>
      <c r="B2239" s="8">
        <v>45560</v>
      </c>
      <c r="C2239" s="9" t="s">
        <v>16</v>
      </c>
      <c r="D2239" s="9" t="s">
        <v>19</v>
      </c>
      <c r="E2239" s="10">
        <v>712.58</v>
      </c>
      <c r="F2239" s="11">
        <v>36</v>
      </c>
      <c r="G2239" s="11">
        <v>2</v>
      </c>
      <c r="H2239" s="10">
        <v>1948.49</v>
      </c>
    </row>
    <row r="2240" spans="1:8" x14ac:dyDescent="0.25">
      <c r="A2240" s="13" t="s">
        <v>3388</v>
      </c>
      <c r="B2240" s="8">
        <v>45243</v>
      </c>
      <c r="C2240" s="9" t="s">
        <v>16</v>
      </c>
      <c r="D2240" s="9" t="s">
        <v>19</v>
      </c>
      <c r="E2240" s="10">
        <v>3526.56</v>
      </c>
      <c r="F2240" s="11">
        <v>47</v>
      </c>
      <c r="G2240" s="11">
        <v>33</v>
      </c>
      <c r="H2240" s="10">
        <v>540.95000000000005</v>
      </c>
    </row>
    <row r="2241" spans="1:8" x14ac:dyDescent="0.25">
      <c r="A2241" s="13" t="s">
        <v>3397</v>
      </c>
      <c r="B2241" s="8">
        <v>45115</v>
      </c>
      <c r="C2241" s="9" t="s">
        <v>16</v>
      </c>
      <c r="D2241" s="9" t="s">
        <v>19</v>
      </c>
      <c r="E2241" s="10">
        <v>1018.33</v>
      </c>
      <c r="F2241" s="11">
        <v>3</v>
      </c>
      <c r="G2241" s="11">
        <v>26</v>
      </c>
      <c r="H2241" s="10">
        <v>1343.23</v>
      </c>
    </row>
    <row r="2242" spans="1:8" x14ac:dyDescent="0.25">
      <c r="A2242" s="13" t="s">
        <v>3446</v>
      </c>
      <c r="B2242" s="8">
        <v>45155</v>
      </c>
      <c r="C2242" s="9" t="s">
        <v>16</v>
      </c>
      <c r="D2242" s="9" t="s">
        <v>19</v>
      </c>
      <c r="E2242" s="10">
        <v>1014.86</v>
      </c>
      <c r="F2242" s="11">
        <v>26</v>
      </c>
      <c r="G2242" s="11">
        <v>45</v>
      </c>
      <c r="H2242" s="10">
        <v>1562.69</v>
      </c>
    </row>
    <row r="2243" spans="1:8" x14ac:dyDescent="0.25">
      <c r="A2243" s="13" t="s">
        <v>3451</v>
      </c>
      <c r="B2243" s="8">
        <v>45515</v>
      </c>
      <c r="C2243" s="9" t="s">
        <v>16</v>
      </c>
      <c r="D2243" s="9" t="s">
        <v>19</v>
      </c>
      <c r="E2243" s="10">
        <v>3140.8</v>
      </c>
      <c r="F2243" s="11">
        <v>10</v>
      </c>
      <c r="G2243" s="11">
        <v>45</v>
      </c>
      <c r="H2243" s="10">
        <v>1536.19</v>
      </c>
    </row>
    <row r="2244" spans="1:8" x14ac:dyDescent="0.25">
      <c r="A2244" s="13" t="s">
        <v>3456</v>
      </c>
      <c r="B2244" s="8">
        <v>44905</v>
      </c>
      <c r="C2244" s="9" t="s">
        <v>16</v>
      </c>
      <c r="D2244" s="9" t="s">
        <v>19</v>
      </c>
      <c r="E2244" s="10">
        <v>3423</v>
      </c>
      <c r="F2244" s="11">
        <v>39</v>
      </c>
      <c r="G2244" s="11">
        <v>20</v>
      </c>
      <c r="H2244" s="10">
        <v>1169.5899999999999</v>
      </c>
    </row>
    <row r="2245" spans="1:8" x14ac:dyDescent="0.25">
      <c r="A2245" s="13" t="s">
        <v>3461</v>
      </c>
      <c r="B2245" s="8">
        <v>44912</v>
      </c>
      <c r="C2245" s="9" t="s">
        <v>16</v>
      </c>
      <c r="D2245" s="9" t="s">
        <v>19</v>
      </c>
      <c r="E2245" s="10">
        <v>1674.25</v>
      </c>
      <c r="F2245" s="11">
        <v>47</v>
      </c>
      <c r="G2245" s="11">
        <v>11</v>
      </c>
      <c r="H2245" s="10">
        <v>424.46</v>
      </c>
    </row>
    <row r="2246" spans="1:8" x14ac:dyDescent="0.25">
      <c r="A2246" s="13" t="s">
        <v>3462</v>
      </c>
      <c r="B2246" s="8">
        <v>45002</v>
      </c>
      <c r="C2246" s="9" t="s">
        <v>16</v>
      </c>
      <c r="D2246" s="9" t="s">
        <v>19</v>
      </c>
      <c r="E2246" s="10">
        <v>597.20000000000005</v>
      </c>
      <c r="F2246" s="11">
        <v>38</v>
      </c>
      <c r="G2246" s="11">
        <v>41</v>
      </c>
      <c r="H2246" s="10">
        <v>388.69</v>
      </c>
    </row>
    <row r="2247" spans="1:8" x14ac:dyDescent="0.25">
      <c r="A2247" s="13" t="s">
        <v>3500</v>
      </c>
      <c r="B2247" s="8">
        <v>45497</v>
      </c>
      <c r="C2247" s="9" t="s">
        <v>16</v>
      </c>
      <c r="D2247" s="9" t="s">
        <v>19</v>
      </c>
      <c r="E2247" s="10">
        <v>2148.4</v>
      </c>
      <c r="F2247" s="11">
        <v>10</v>
      </c>
      <c r="G2247" s="11">
        <v>0</v>
      </c>
      <c r="H2247" s="10">
        <v>188.55</v>
      </c>
    </row>
    <row r="2248" spans="1:8" x14ac:dyDescent="0.25">
      <c r="A2248" s="13" t="s">
        <v>3506</v>
      </c>
      <c r="B2248" s="8">
        <v>45422</v>
      </c>
      <c r="C2248" s="9" t="s">
        <v>16</v>
      </c>
      <c r="D2248" s="9" t="s">
        <v>19</v>
      </c>
      <c r="E2248" s="10">
        <v>2174.9899999999998</v>
      </c>
      <c r="F2248" s="11">
        <v>1</v>
      </c>
      <c r="G2248" s="11">
        <v>32</v>
      </c>
      <c r="H2248" s="10">
        <v>1082.3</v>
      </c>
    </row>
    <row r="2249" spans="1:8" x14ac:dyDescent="0.25">
      <c r="A2249" s="13" t="s">
        <v>3516</v>
      </c>
      <c r="B2249" s="8">
        <v>45421</v>
      </c>
      <c r="C2249" s="9" t="s">
        <v>16</v>
      </c>
      <c r="D2249" s="9" t="s">
        <v>19</v>
      </c>
      <c r="E2249" s="10">
        <v>4147.21</v>
      </c>
      <c r="F2249" s="11">
        <v>23</v>
      </c>
      <c r="G2249" s="11">
        <v>19</v>
      </c>
      <c r="H2249" s="10">
        <v>305.36</v>
      </c>
    </row>
    <row r="2250" spans="1:8" x14ac:dyDescent="0.25">
      <c r="A2250" s="13" t="s">
        <v>3528</v>
      </c>
      <c r="B2250" s="8">
        <v>45411</v>
      </c>
      <c r="C2250" s="9" t="s">
        <v>16</v>
      </c>
      <c r="D2250" s="9" t="s">
        <v>19</v>
      </c>
      <c r="E2250" s="10">
        <v>2056.8200000000002</v>
      </c>
      <c r="F2250" s="11">
        <v>13</v>
      </c>
      <c r="G2250" s="11">
        <v>40</v>
      </c>
      <c r="H2250" s="10">
        <v>1691.3</v>
      </c>
    </row>
    <row r="2251" spans="1:8" x14ac:dyDescent="0.25">
      <c r="A2251" s="13" t="s">
        <v>3537</v>
      </c>
      <c r="B2251" s="8">
        <v>45522</v>
      </c>
      <c r="C2251" s="9" t="s">
        <v>16</v>
      </c>
      <c r="D2251" s="9" t="s">
        <v>19</v>
      </c>
      <c r="E2251" s="10">
        <v>2349.25</v>
      </c>
      <c r="F2251" s="11">
        <v>6</v>
      </c>
      <c r="G2251" s="11">
        <v>14</v>
      </c>
      <c r="H2251" s="10">
        <v>149.37</v>
      </c>
    </row>
    <row r="2252" spans="1:8" x14ac:dyDescent="0.25">
      <c r="A2252" s="13" t="s">
        <v>3553</v>
      </c>
      <c r="B2252" s="8">
        <v>45170</v>
      </c>
      <c r="C2252" s="9" t="s">
        <v>16</v>
      </c>
      <c r="D2252" s="9" t="s">
        <v>19</v>
      </c>
      <c r="E2252" s="10">
        <v>3782.72</v>
      </c>
      <c r="F2252" s="11">
        <v>4</v>
      </c>
      <c r="G2252" s="11">
        <v>3</v>
      </c>
      <c r="H2252" s="10">
        <v>1183.8499999999999</v>
      </c>
    </row>
    <row r="2253" spans="1:8" x14ac:dyDescent="0.25">
      <c r="A2253" s="13" t="s">
        <v>3581</v>
      </c>
      <c r="B2253" s="8">
        <v>45238</v>
      </c>
      <c r="C2253" s="9" t="s">
        <v>16</v>
      </c>
      <c r="D2253" s="9" t="s">
        <v>19</v>
      </c>
      <c r="E2253" s="10">
        <v>2519.44</v>
      </c>
      <c r="F2253" s="11">
        <v>41</v>
      </c>
      <c r="G2253" s="11">
        <v>17</v>
      </c>
      <c r="H2253" s="10">
        <v>1892.37</v>
      </c>
    </row>
    <row r="2254" spans="1:8" x14ac:dyDescent="0.25">
      <c r="A2254" s="13" t="s">
        <v>3611</v>
      </c>
      <c r="B2254" s="8">
        <v>45551</v>
      </c>
      <c r="C2254" s="9" t="s">
        <v>16</v>
      </c>
      <c r="D2254" s="9" t="s">
        <v>19</v>
      </c>
      <c r="E2254" s="10">
        <v>4438.2299999999996</v>
      </c>
      <c r="F2254" s="11">
        <v>33</v>
      </c>
      <c r="G2254" s="11">
        <v>9</v>
      </c>
      <c r="H2254" s="10">
        <v>310.12</v>
      </c>
    </row>
    <row r="2255" spans="1:8" x14ac:dyDescent="0.25">
      <c r="A2255" s="13" t="s">
        <v>3614</v>
      </c>
      <c r="B2255" s="8">
        <v>45363</v>
      </c>
      <c r="C2255" s="9" t="s">
        <v>16</v>
      </c>
      <c r="D2255" s="9" t="s">
        <v>19</v>
      </c>
      <c r="E2255" s="10">
        <v>586.53</v>
      </c>
      <c r="F2255" s="11">
        <v>9</v>
      </c>
      <c r="G2255" s="11">
        <v>18</v>
      </c>
      <c r="H2255" s="10">
        <v>1514.27</v>
      </c>
    </row>
    <row r="2256" spans="1:8" x14ac:dyDescent="0.25">
      <c r="A2256" s="13" t="s">
        <v>3628</v>
      </c>
      <c r="B2256" s="8">
        <v>45601</v>
      </c>
      <c r="C2256" s="9" t="s">
        <v>16</v>
      </c>
      <c r="D2256" s="9" t="s">
        <v>19</v>
      </c>
      <c r="E2256" s="10">
        <v>2661.71</v>
      </c>
      <c r="F2256" s="11">
        <v>17</v>
      </c>
      <c r="G2256" s="11">
        <v>37</v>
      </c>
      <c r="H2256" s="10">
        <v>1530</v>
      </c>
    </row>
    <row r="2257" spans="1:8" x14ac:dyDescent="0.25">
      <c r="A2257" s="13" t="s">
        <v>3638</v>
      </c>
      <c r="B2257" s="8">
        <v>45049</v>
      </c>
      <c r="C2257" s="9" t="s">
        <v>16</v>
      </c>
      <c r="D2257" s="9" t="s">
        <v>19</v>
      </c>
      <c r="E2257" s="10">
        <v>2257.62</v>
      </c>
      <c r="F2257" s="11">
        <v>6</v>
      </c>
      <c r="G2257" s="11">
        <v>19</v>
      </c>
      <c r="H2257" s="10">
        <v>64.099999999999994</v>
      </c>
    </row>
    <row r="2258" spans="1:8" x14ac:dyDescent="0.25">
      <c r="A2258" s="13" t="s">
        <v>3659</v>
      </c>
      <c r="B2258" s="8">
        <v>45362</v>
      </c>
      <c r="C2258" s="9" t="s">
        <v>16</v>
      </c>
      <c r="D2258" s="9" t="s">
        <v>19</v>
      </c>
      <c r="E2258" s="10">
        <v>2132.4299999999998</v>
      </c>
      <c r="F2258" s="11">
        <v>46</v>
      </c>
      <c r="G2258" s="11">
        <v>23</v>
      </c>
      <c r="H2258" s="10">
        <v>1103.5999999999999</v>
      </c>
    </row>
    <row r="2259" spans="1:8" x14ac:dyDescent="0.25">
      <c r="A2259" s="13" t="s">
        <v>3669</v>
      </c>
      <c r="B2259" s="8">
        <v>45091</v>
      </c>
      <c r="C2259" s="9" t="s">
        <v>16</v>
      </c>
      <c r="D2259" s="9" t="s">
        <v>19</v>
      </c>
      <c r="E2259" s="10">
        <v>878.71</v>
      </c>
      <c r="F2259" s="11">
        <v>4</v>
      </c>
      <c r="G2259" s="11">
        <v>7</v>
      </c>
      <c r="H2259" s="10">
        <v>650.14</v>
      </c>
    </row>
    <row r="2260" spans="1:8" x14ac:dyDescent="0.25">
      <c r="A2260" s="13" t="s">
        <v>3694</v>
      </c>
      <c r="B2260" s="8">
        <v>45176</v>
      </c>
      <c r="C2260" s="9" t="s">
        <v>16</v>
      </c>
      <c r="D2260" s="9" t="s">
        <v>19</v>
      </c>
      <c r="E2260" s="10">
        <v>4629.18</v>
      </c>
      <c r="F2260" s="11">
        <v>29</v>
      </c>
      <c r="G2260" s="11">
        <v>42</v>
      </c>
      <c r="H2260" s="10">
        <v>630.49</v>
      </c>
    </row>
    <row r="2261" spans="1:8" x14ac:dyDescent="0.25">
      <c r="A2261" s="13" t="s">
        <v>3713</v>
      </c>
      <c r="B2261" s="8">
        <v>45481</v>
      </c>
      <c r="C2261" s="9" t="s">
        <v>16</v>
      </c>
      <c r="D2261" s="9" t="s">
        <v>19</v>
      </c>
      <c r="E2261" s="10">
        <v>1309.44</v>
      </c>
      <c r="F2261" s="11">
        <v>29</v>
      </c>
      <c r="G2261" s="11">
        <v>27</v>
      </c>
      <c r="H2261" s="10">
        <v>1451.8</v>
      </c>
    </row>
    <row r="2262" spans="1:8" x14ac:dyDescent="0.25">
      <c r="A2262" s="13" t="s">
        <v>3744</v>
      </c>
      <c r="B2262" s="8">
        <v>45007</v>
      </c>
      <c r="C2262" s="9" t="s">
        <v>16</v>
      </c>
      <c r="D2262" s="9" t="s">
        <v>19</v>
      </c>
      <c r="E2262" s="10">
        <v>1728.34</v>
      </c>
      <c r="F2262" s="11">
        <v>10</v>
      </c>
      <c r="G2262" s="11">
        <v>42</v>
      </c>
      <c r="H2262" s="10">
        <v>109.64</v>
      </c>
    </row>
    <row r="2263" spans="1:8" x14ac:dyDescent="0.25">
      <c r="A2263" s="13" t="s">
        <v>3746</v>
      </c>
      <c r="B2263" s="8">
        <v>45311</v>
      </c>
      <c r="C2263" s="9" t="s">
        <v>16</v>
      </c>
      <c r="D2263" s="9" t="s">
        <v>19</v>
      </c>
      <c r="E2263" s="10">
        <v>4004.88</v>
      </c>
      <c r="F2263" s="11">
        <v>49</v>
      </c>
      <c r="G2263" s="11">
        <v>17</v>
      </c>
      <c r="H2263" s="10">
        <v>729.6</v>
      </c>
    </row>
    <row r="2264" spans="1:8" x14ac:dyDescent="0.25">
      <c r="A2264" s="13" t="s">
        <v>3749</v>
      </c>
      <c r="B2264" s="8">
        <v>44952</v>
      </c>
      <c r="C2264" s="9" t="s">
        <v>16</v>
      </c>
      <c r="D2264" s="9" t="s">
        <v>19</v>
      </c>
      <c r="E2264" s="10">
        <v>4497.51</v>
      </c>
      <c r="F2264" s="11">
        <v>26</v>
      </c>
      <c r="G2264" s="11">
        <v>8</v>
      </c>
      <c r="H2264" s="10">
        <v>915.55</v>
      </c>
    </row>
    <row r="2265" spans="1:8" x14ac:dyDescent="0.25">
      <c r="A2265" s="13" t="s">
        <v>3753</v>
      </c>
      <c r="B2265" s="8">
        <v>45418</v>
      </c>
      <c r="C2265" s="9" t="s">
        <v>16</v>
      </c>
      <c r="D2265" s="9" t="s">
        <v>19</v>
      </c>
      <c r="E2265" s="10">
        <v>1099.19</v>
      </c>
      <c r="F2265" s="11">
        <v>3</v>
      </c>
      <c r="G2265" s="11">
        <v>20</v>
      </c>
      <c r="H2265" s="10">
        <v>1151.0899999999999</v>
      </c>
    </row>
    <row r="2266" spans="1:8" x14ac:dyDescent="0.25">
      <c r="A2266" s="13" t="s">
        <v>3765</v>
      </c>
      <c r="B2266" s="8">
        <v>45375</v>
      </c>
      <c r="C2266" s="9" t="s">
        <v>16</v>
      </c>
      <c r="D2266" s="9" t="s">
        <v>19</v>
      </c>
      <c r="E2266" s="10">
        <v>2044.12</v>
      </c>
      <c r="F2266" s="11">
        <v>6</v>
      </c>
      <c r="G2266" s="11">
        <v>46</v>
      </c>
      <c r="H2266" s="10">
        <v>1211.55</v>
      </c>
    </row>
    <row r="2267" spans="1:8" x14ac:dyDescent="0.25">
      <c r="A2267" s="13" t="s">
        <v>3768</v>
      </c>
      <c r="B2267" s="8">
        <v>45149</v>
      </c>
      <c r="C2267" s="9" t="s">
        <v>16</v>
      </c>
      <c r="D2267" s="9" t="s">
        <v>19</v>
      </c>
      <c r="E2267" s="10">
        <v>1438.86</v>
      </c>
      <c r="F2267" s="11">
        <v>46</v>
      </c>
      <c r="G2267" s="11">
        <v>26</v>
      </c>
      <c r="H2267" s="10">
        <v>1164.81</v>
      </c>
    </row>
    <row r="2268" spans="1:8" x14ac:dyDescent="0.25">
      <c r="A2268" s="13" t="s">
        <v>3805</v>
      </c>
      <c r="B2268" s="8">
        <v>45435</v>
      </c>
      <c r="C2268" s="9" t="s">
        <v>16</v>
      </c>
      <c r="D2268" s="9" t="s">
        <v>19</v>
      </c>
      <c r="E2268" s="10">
        <v>770.52</v>
      </c>
      <c r="F2268" s="11">
        <v>24</v>
      </c>
      <c r="G2268" s="11">
        <v>40</v>
      </c>
      <c r="H2268" s="10">
        <v>1743.43</v>
      </c>
    </row>
    <row r="2269" spans="1:8" x14ac:dyDescent="0.25">
      <c r="A2269" s="13" t="s">
        <v>3820</v>
      </c>
      <c r="B2269" s="8">
        <v>45279</v>
      </c>
      <c r="C2269" s="9" t="s">
        <v>16</v>
      </c>
      <c r="D2269" s="9" t="s">
        <v>19</v>
      </c>
      <c r="E2269" s="10">
        <v>51.9</v>
      </c>
      <c r="F2269" s="11">
        <v>6</v>
      </c>
      <c r="G2269" s="11">
        <v>19</v>
      </c>
      <c r="H2269" s="10">
        <v>755.22</v>
      </c>
    </row>
    <row r="2270" spans="1:8" x14ac:dyDescent="0.25">
      <c r="A2270" s="13" t="s">
        <v>3854</v>
      </c>
      <c r="B2270" s="8">
        <v>45540</v>
      </c>
      <c r="C2270" s="9" t="s">
        <v>16</v>
      </c>
      <c r="D2270" s="9" t="s">
        <v>19</v>
      </c>
      <c r="E2270" s="10">
        <v>4655.5200000000004</v>
      </c>
      <c r="F2270" s="11">
        <v>22</v>
      </c>
      <c r="G2270" s="11">
        <v>24</v>
      </c>
      <c r="H2270" s="10">
        <v>833.07</v>
      </c>
    </row>
    <row r="2271" spans="1:8" x14ac:dyDescent="0.25">
      <c r="A2271" s="13" t="s">
        <v>3871</v>
      </c>
      <c r="B2271" s="8">
        <v>45033</v>
      </c>
      <c r="C2271" s="9" t="s">
        <v>16</v>
      </c>
      <c r="D2271" s="9" t="s">
        <v>19</v>
      </c>
      <c r="E2271" s="10">
        <v>4172.0600000000004</v>
      </c>
      <c r="F2271" s="11">
        <v>32</v>
      </c>
      <c r="G2271" s="11">
        <v>30</v>
      </c>
      <c r="H2271" s="10">
        <v>1358.35</v>
      </c>
    </row>
    <row r="2272" spans="1:8" x14ac:dyDescent="0.25">
      <c r="A2272" s="13" t="s">
        <v>3880</v>
      </c>
      <c r="B2272" s="8">
        <v>45065</v>
      </c>
      <c r="C2272" s="9" t="s">
        <v>16</v>
      </c>
      <c r="D2272" s="9" t="s">
        <v>19</v>
      </c>
      <c r="E2272" s="10">
        <v>3451.25</v>
      </c>
      <c r="F2272" s="11">
        <v>7</v>
      </c>
      <c r="G2272" s="11">
        <v>28</v>
      </c>
      <c r="H2272" s="10">
        <v>69.55</v>
      </c>
    </row>
    <row r="2273" spans="1:8" x14ac:dyDescent="0.25">
      <c r="A2273" s="13" t="s">
        <v>37</v>
      </c>
      <c r="B2273" s="8">
        <v>45400</v>
      </c>
      <c r="C2273" s="9" t="s">
        <v>12</v>
      </c>
      <c r="D2273" s="9" t="s">
        <v>19</v>
      </c>
      <c r="E2273" s="10">
        <v>1253.6400000000001</v>
      </c>
      <c r="F2273" s="11">
        <v>35</v>
      </c>
      <c r="G2273" s="11">
        <v>14</v>
      </c>
      <c r="H2273" s="10">
        <v>1653.66</v>
      </c>
    </row>
    <row r="2274" spans="1:8" x14ac:dyDescent="0.25">
      <c r="A2274" s="13" t="s">
        <v>112</v>
      </c>
      <c r="B2274" s="8">
        <v>45586</v>
      </c>
      <c r="C2274" s="9" t="s">
        <v>12</v>
      </c>
      <c r="D2274" s="9" t="s">
        <v>19</v>
      </c>
      <c r="E2274" s="10">
        <v>4270.95</v>
      </c>
      <c r="F2274" s="11">
        <v>3</v>
      </c>
      <c r="G2274" s="11">
        <v>37</v>
      </c>
      <c r="H2274" s="10">
        <v>49.76</v>
      </c>
    </row>
    <row r="2275" spans="1:8" x14ac:dyDescent="0.25">
      <c r="A2275" s="13" t="s">
        <v>124</v>
      </c>
      <c r="B2275" s="8">
        <v>45170</v>
      </c>
      <c r="C2275" s="9" t="s">
        <v>12</v>
      </c>
      <c r="D2275" s="9" t="s">
        <v>19</v>
      </c>
      <c r="E2275" s="10">
        <v>1894.09</v>
      </c>
      <c r="F2275" s="11">
        <v>22</v>
      </c>
      <c r="G2275" s="11">
        <v>1</v>
      </c>
      <c r="H2275" s="10">
        <v>778.98</v>
      </c>
    </row>
    <row r="2276" spans="1:8" x14ac:dyDescent="0.25">
      <c r="A2276" s="13" t="s">
        <v>151</v>
      </c>
      <c r="B2276" s="8">
        <v>45471</v>
      </c>
      <c r="C2276" s="9" t="s">
        <v>12</v>
      </c>
      <c r="D2276" s="9" t="s">
        <v>19</v>
      </c>
      <c r="E2276" s="10">
        <v>300.58</v>
      </c>
      <c r="F2276" s="11">
        <v>30</v>
      </c>
      <c r="G2276" s="11">
        <v>19</v>
      </c>
      <c r="H2276" s="10">
        <v>376.97</v>
      </c>
    </row>
    <row r="2277" spans="1:8" x14ac:dyDescent="0.25">
      <c r="A2277" s="13" t="s">
        <v>160</v>
      </c>
      <c r="B2277" s="8">
        <v>44975</v>
      </c>
      <c r="C2277" s="9" t="s">
        <v>12</v>
      </c>
      <c r="D2277" s="9" t="s">
        <v>19</v>
      </c>
      <c r="E2277" s="10">
        <v>1586.65</v>
      </c>
      <c r="F2277" s="11">
        <v>26</v>
      </c>
      <c r="G2277" s="11">
        <v>3</v>
      </c>
      <c r="H2277" s="10">
        <v>1090.6400000000001</v>
      </c>
    </row>
    <row r="2278" spans="1:8" x14ac:dyDescent="0.25">
      <c r="A2278" s="13" t="s">
        <v>178</v>
      </c>
      <c r="B2278" s="8">
        <v>45012</v>
      </c>
      <c r="C2278" s="9" t="s">
        <v>12</v>
      </c>
      <c r="D2278" s="9" t="s">
        <v>19</v>
      </c>
      <c r="E2278" s="10">
        <v>1034.27</v>
      </c>
      <c r="F2278" s="11">
        <v>16</v>
      </c>
      <c r="G2278" s="11">
        <v>50</v>
      </c>
      <c r="H2278" s="10">
        <v>1699.35</v>
      </c>
    </row>
    <row r="2279" spans="1:8" x14ac:dyDescent="0.25">
      <c r="A2279" s="13" t="s">
        <v>181</v>
      </c>
      <c r="B2279" s="8">
        <v>45364</v>
      </c>
      <c r="C2279" s="9" t="s">
        <v>12</v>
      </c>
      <c r="D2279" s="9" t="s">
        <v>19</v>
      </c>
      <c r="E2279" s="10">
        <v>2299.83</v>
      </c>
      <c r="F2279" s="11">
        <v>8</v>
      </c>
      <c r="G2279" s="11">
        <v>3</v>
      </c>
      <c r="H2279" s="10">
        <v>522.23</v>
      </c>
    </row>
    <row r="2280" spans="1:8" x14ac:dyDescent="0.25">
      <c r="A2280" s="13" t="s">
        <v>182</v>
      </c>
      <c r="B2280" s="8">
        <v>45274</v>
      </c>
      <c r="C2280" s="9" t="s">
        <v>12</v>
      </c>
      <c r="D2280" s="9" t="s">
        <v>19</v>
      </c>
      <c r="E2280" s="10">
        <v>3657.96</v>
      </c>
      <c r="F2280" s="11">
        <v>43</v>
      </c>
      <c r="G2280" s="11">
        <v>27</v>
      </c>
      <c r="H2280" s="10">
        <v>956.92</v>
      </c>
    </row>
    <row r="2281" spans="1:8" x14ac:dyDescent="0.25">
      <c r="A2281" s="13" t="s">
        <v>187</v>
      </c>
      <c r="B2281" s="8">
        <v>44901</v>
      </c>
      <c r="C2281" s="9" t="s">
        <v>12</v>
      </c>
      <c r="D2281" s="9" t="s">
        <v>19</v>
      </c>
      <c r="E2281" s="10">
        <v>1611.31</v>
      </c>
      <c r="F2281" s="11">
        <v>39</v>
      </c>
      <c r="G2281" s="11">
        <v>42</v>
      </c>
      <c r="H2281" s="10">
        <v>1038.25</v>
      </c>
    </row>
    <row r="2282" spans="1:8" x14ac:dyDescent="0.25">
      <c r="A2282" s="13" t="s">
        <v>188</v>
      </c>
      <c r="B2282" s="8">
        <v>44956</v>
      </c>
      <c r="C2282" s="9" t="s">
        <v>12</v>
      </c>
      <c r="D2282" s="9" t="s">
        <v>19</v>
      </c>
      <c r="E2282" s="10">
        <v>4586.33</v>
      </c>
      <c r="F2282" s="11">
        <v>1</v>
      </c>
      <c r="G2282" s="11">
        <v>20</v>
      </c>
      <c r="H2282" s="10">
        <v>105.86</v>
      </c>
    </row>
    <row r="2283" spans="1:8" x14ac:dyDescent="0.25">
      <c r="A2283" s="13" t="s">
        <v>216</v>
      </c>
      <c r="B2283" s="8">
        <v>45310</v>
      </c>
      <c r="C2283" s="9" t="s">
        <v>12</v>
      </c>
      <c r="D2283" s="9" t="s">
        <v>19</v>
      </c>
      <c r="E2283" s="10">
        <v>3582.85</v>
      </c>
      <c r="F2283" s="11">
        <v>42</v>
      </c>
      <c r="G2283" s="11">
        <v>48</v>
      </c>
      <c r="H2283" s="10">
        <v>1359.36</v>
      </c>
    </row>
    <row r="2284" spans="1:8" x14ac:dyDescent="0.25">
      <c r="A2284" s="13" t="s">
        <v>217</v>
      </c>
      <c r="B2284" s="8">
        <v>45097</v>
      </c>
      <c r="C2284" s="9" t="s">
        <v>12</v>
      </c>
      <c r="D2284" s="9" t="s">
        <v>19</v>
      </c>
      <c r="E2284" s="10">
        <v>419.94</v>
      </c>
      <c r="F2284" s="11">
        <v>12</v>
      </c>
      <c r="G2284" s="11">
        <v>22</v>
      </c>
      <c r="H2284" s="10">
        <v>1047.8</v>
      </c>
    </row>
    <row r="2285" spans="1:8" x14ac:dyDescent="0.25">
      <c r="A2285" s="13" t="s">
        <v>226</v>
      </c>
      <c r="B2285" s="8">
        <v>45104</v>
      </c>
      <c r="C2285" s="9" t="s">
        <v>12</v>
      </c>
      <c r="D2285" s="9" t="s">
        <v>19</v>
      </c>
      <c r="E2285" s="10">
        <v>901.68</v>
      </c>
      <c r="F2285" s="11">
        <v>7</v>
      </c>
      <c r="G2285" s="11">
        <v>48</v>
      </c>
      <c r="H2285" s="10">
        <v>903.11</v>
      </c>
    </row>
    <row r="2286" spans="1:8" x14ac:dyDescent="0.25">
      <c r="A2286" s="13" t="s">
        <v>237</v>
      </c>
      <c r="B2286" s="8">
        <v>45459</v>
      </c>
      <c r="C2286" s="9" t="s">
        <v>12</v>
      </c>
      <c r="D2286" s="9" t="s">
        <v>19</v>
      </c>
      <c r="E2286" s="10">
        <v>4083.3</v>
      </c>
      <c r="F2286" s="11">
        <v>22</v>
      </c>
      <c r="G2286" s="11">
        <v>40</v>
      </c>
      <c r="H2286" s="10">
        <v>1003.31</v>
      </c>
    </row>
    <row r="2287" spans="1:8" x14ac:dyDescent="0.25">
      <c r="A2287" s="13" t="s">
        <v>238</v>
      </c>
      <c r="B2287" s="8">
        <v>45420</v>
      </c>
      <c r="C2287" s="9" t="s">
        <v>12</v>
      </c>
      <c r="D2287" s="9" t="s">
        <v>19</v>
      </c>
      <c r="E2287" s="10">
        <v>2147.9299999999998</v>
      </c>
      <c r="F2287" s="11">
        <v>7</v>
      </c>
      <c r="G2287" s="11">
        <v>1</v>
      </c>
      <c r="H2287" s="10">
        <v>1704.65</v>
      </c>
    </row>
    <row r="2288" spans="1:8" x14ac:dyDescent="0.25">
      <c r="A2288" s="13" t="s">
        <v>248</v>
      </c>
      <c r="B2288" s="8">
        <v>45567</v>
      </c>
      <c r="C2288" s="9" t="s">
        <v>12</v>
      </c>
      <c r="D2288" s="9" t="s">
        <v>19</v>
      </c>
      <c r="E2288" s="10">
        <v>2443.79</v>
      </c>
      <c r="F2288" s="11">
        <v>37</v>
      </c>
      <c r="G2288" s="11">
        <v>38</v>
      </c>
      <c r="H2288" s="10">
        <v>411.73</v>
      </c>
    </row>
    <row r="2289" spans="1:8" x14ac:dyDescent="0.25">
      <c r="A2289" s="13" t="s">
        <v>307</v>
      </c>
      <c r="B2289" s="8">
        <v>45381</v>
      </c>
      <c r="C2289" s="9" t="s">
        <v>12</v>
      </c>
      <c r="D2289" s="9" t="s">
        <v>19</v>
      </c>
      <c r="E2289" s="10">
        <v>3040.56</v>
      </c>
      <c r="F2289" s="11">
        <v>12</v>
      </c>
      <c r="G2289" s="11">
        <v>44</v>
      </c>
      <c r="H2289" s="10">
        <v>1568.86</v>
      </c>
    </row>
    <row r="2290" spans="1:8" x14ac:dyDescent="0.25">
      <c r="A2290" s="13" t="s">
        <v>330</v>
      </c>
      <c r="B2290" s="8">
        <v>45519</v>
      </c>
      <c r="C2290" s="9" t="s">
        <v>12</v>
      </c>
      <c r="D2290" s="9" t="s">
        <v>19</v>
      </c>
      <c r="E2290" s="10">
        <v>71.790000000000006</v>
      </c>
      <c r="F2290" s="11">
        <v>36</v>
      </c>
      <c r="G2290" s="11">
        <v>42</v>
      </c>
      <c r="H2290" s="10">
        <v>1546.7</v>
      </c>
    </row>
    <row r="2291" spans="1:8" x14ac:dyDescent="0.25">
      <c r="A2291" s="13" t="s">
        <v>331</v>
      </c>
      <c r="B2291" s="8">
        <v>45264</v>
      </c>
      <c r="C2291" s="9" t="s">
        <v>12</v>
      </c>
      <c r="D2291" s="9" t="s">
        <v>19</v>
      </c>
      <c r="E2291" s="10">
        <v>2747.19</v>
      </c>
      <c r="F2291" s="11">
        <v>21</v>
      </c>
      <c r="G2291" s="11">
        <v>12</v>
      </c>
      <c r="H2291" s="10">
        <v>1465.3</v>
      </c>
    </row>
    <row r="2292" spans="1:8" x14ac:dyDescent="0.25">
      <c r="A2292" s="13" t="s">
        <v>336</v>
      </c>
      <c r="B2292" s="8">
        <v>45233</v>
      </c>
      <c r="C2292" s="9" t="s">
        <v>12</v>
      </c>
      <c r="D2292" s="9" t="s">
        <v>19</v>
      </c>
      <c r="E2292" s="10">
        <v>3012.37</v>
      </c>
      <c r="F2292" s="11">
        <v>4</v>
      </c>
      <c r="G2292" s="11">
        <v>31</v>
      </c>
      <c r="H2292" s="10">
        <v>430.04</v>
      </c>
    </row>
    <row r="2293" spans="1:8" x14ac:dyDescent="0.25">
      <c r="A2293" s="13" t="s">
        <v>392</v>
      </c>
      <c r="B2293" s="8">
        <v>44979</v>
      </c>
      <c r="C2293" s="9" t="s">
        <v>12</v>
      </c>
      <c r="D2293" s="9" t="s">
        <v>19</v>
      </c>
      <c r="E2293" s="10">
        <v>3149.85</v>
      </c>
      <c r="F2293" s="11">
        <v>45</v>
      </c>
      <c r="G2293" s="11">
        <v>41</v>
      </c>
      <c r="H2293" s="10">
        <v>362.73</v>
      </c>
    </row>
    <row r="2294" spans="1:8" x14ac:dyDescent="0.25">
      <c r="A2294" s="13" t="s">
        <v>399</v>
      </c>
      <c r="B2294" s="8">
        <v>45369</v>
      </c>
      <c r="C2294" s="9" t="s">
        <v>12</v>
      </c>
      <c r="D2294" s="9" t="s">
        <v>19</v>
      </c>
      <c r="E2294" s="10">
        <v>3200.45</v>
      </c>
      <c r="F2294" s="11">
        <v>35</v>
      </c>
      <c r="G2294" s="11">
        <v>44</v>
      </c>
      <c r="H2294" s="10">
        <v>1908.14</v>
      </c>
    </row>
    <row r="2295" spans="1:8" x14ac:dyDescent="0.25">
      <c r="A2295" s="13" t="s">
        <v>401</v>
      </c>
      <c r="B2295" s="8">
        <v>45223</v>
      </c>
      <c r="C2295" s="9" t="s">
        <v>12</v>
      </c>
      <c r="D2295" s="9" t="s">
        <v>19</v>
      </c>
      <c r="E2295" s="10">
        <v>701.35</v>
      </c>
      <c r="F2295" s="11">
        <v>18</v>
      </c>
      <c r="G2295" s="11">
        <v>23</v>
      </c>
      <c r="H2295" s="10">
        <v>1853.85</v>
      </c>
    </row>
    <row r="2296" spans="1:8" x14ac:dyDescent="0.25">
      <c r="A2296" s="13" t="s">
        <v>411</v>
      </c>
      <c r="B2296" s="8">
        <v>45255</v>
      </c>
      <c r="C2296" s="9" t="s">
        <v>12</v>
      </c>
      <c r="D2296" s="9" t="s">
        <v>19</v>
      </c>
      <c r="E2296" s="10">
        <v>3181.67</v>
      </c>
      <c r="F2296" s="11">
        <v>34</v>
      </c>
      <c r="G2296" s="11">
        <v>9</v>
      </c>
      <c r="H2296" s="10">
        <v>488.45</v>
      </c>
    </row>
    <row r="2297" spans="1:8" x14ac:dyDescent="0.25">
      <c r="A2297" s="13" t="s">
        <v>417</v>
      </c>
      <c r="B2297" s="8">
        <v>45499</v>
      </c>
      <c r="C2297" s="9" t="s">
        <v>12</v>
      </c>
      <c r="D2297" s="9" t="s">
        <v>19</v>
      </c>
      <c r="E2297" s="10">
        <v>777.75</v>
      </c>
      <c r="F2297" s="11">
        <v>39</v>
      </c>
      <c r="G2297" s="11">
        <v>29</v>
      </c>
      <c r="H2297" s="10">
        <v>437.32</v>
      </c>
    </row>
    <row r="2298" spans="1:8" x14ac:dyDescent="0.25">
      <c r="A2298" s="13" t="s">
        <v>418</v>
      </c>
      <c r="B2298" s="8">
        <v>45148</v>
      </c>
      <c r="C2298" s="9" t="s">
        <v>12</v>
      </c>
      <c r="D2298" s="9" t="s">
        <v>19</v>
      </c>
      <c r="E2298" s="10">
        <v>2033.72</v>
      </c>
      <c r="F2298" s="11">
        <v>21</v>
      </c>
      <c r="G2298" s="11">
        <v>12</v>
      </c>
      <c r="H2298" s="10">
        <v>455.32</v>
      </c>
    </row>
    <row r="2299" spans="1:8" x14ac:dyDescent="0.25">
      <c r="A2299" s="13" t="s">
        <v>436</v>
      </c>
      <c r="B2299" s="8">
        <v>44906</v>
      </c>
      <c r="C2299" s="9" t="s">
        <v>12</v>
      </c>
      <c r="D2299" s="9" t="s">
        <v>19</v>
      </c>
      <c r="E2299" s="10">
        <v>1870.44</v>
      </c>
      <c r="F2299" s="11">
        <v>45</v>
      </c>
      <c r="G2299" s="11">
        <v>6</v>
      </c>
      <c r="H2299" s="10">
        <v>1800.42</v>
      </c>
    </row>
    <row r="2300" spans="1:8" x14ac:dyDescent="0.25">
      <c r="A2300" s="13" t="s">
        <v>457</v>
      </c>
      <c r="B2300" s="8">
        <v>45330</v>
      </c>
      <c r="C2300" s="9" t="s">
        <v>12</v>
      </c>
      <c r="D2300" s="9" t="s">
        <v>19</v>
      </c>
      <c r="E2300" s="10">
        <v>4809.3100000000004</v>
      </c>
      <c r="F2300" s="11">
        <v>15</v>
      </c>
      <c r="G2300" s="11">
        <v>37</v>
      </c>
      <c r="H2300" s="10">
        <v>274.91000000000003</v>
      </c>
    </row>
    <row r="2301" spans="1:8" x14ac:dyDescent="0.25">
      <c r="A2301" s="13" t="s">
        <v>479</v>
      </c>
      <c r="B2301" s="8">
        <v>45038</v>
      </c>
      <c r="C2301" s="9" t="s">
        <v>12</v>
      </c>
      <c r="D2301" s="9" t="s">
        <v>19</v>
      </c>
      <c r="E2301" s="10">
        <v>4722.4399999999996</v>
      </c>
      <c r="F2301" s="11">
        <v>12</v>
      </c>
      <c r="G2301" s="11">
        <v>41</v>
      </c>
      <c r="H2301" s="10">
        <v>1992.71</v>
      </c>
    </row>
    <row r="2302" spans="1:8" x14ac:dyDescent="0.25">
      <c r="A2302" s="13" t="s">
        <v>512</v>
      </c>
      <c r="B2302" s="8">
        <v>45264</v>
      </c>
      <c r="C2302" s="9" t="s">
        <v>12</v>
      </c>
      <c r="D2302" s="9" t="s">
        <v>19</v>
      </c>
      <c r="E2302" s="10">
        <v>807.55</v>
      </c>
      <c r="F2302" s="11">
        <v>26</v>
      </c>
      <c r="G2302" s="11">
        <v>9</v>
      </c>
      <c r="H2302" s="10">
        <v>1887.56</v>
      </c>
    </row>
    <row r="2303" spans="1:8" x14ac:dyDescent="0.25">
      <c r="A2303" s="13" t="s">
        <v>529</v>
      </c>
      <c r="B2303" s="8">
        <v>45029</v>
      </c>
      <c r="C2303" s="9" t="s">
        <v>12</v>
      </c>
      <c r="D2303" s="9" t="s">
        <v>19</v>
      </c>
      <c r="E2303" s="10">
        <v>4212.0200000000004</v>
      </c>
      <c r="F2303" s="11">
        <v>38</v>
      </c>
      <c r="G2303" s="11">
        <v>20</v>
      </c>
      <c r="H2303" s="10">
        <v>737.78</v>
      </c>
    </row>
    <row r="2304" spans="1:8" x14ac:dyDescent="0.25">
      <c r="A2304" s="13" t="s">
        <v>541</v>
      </c>
      <c r="B2304" s="8">
        <v>45262</v>
      </c>
      <c r="C2304" s="9" t="s">
        <v>12</v>
      </c>
      <c r="D2304" s="9" t="s">
        <v>19</v>
      </c>
      <c r="E2304" s="10">
        <v>4916.2700000000004</v>
      </c>
      <c r="F2304" s="11">
        <v>11</v>
      </c>
      <c r="G2304" s="11">
        <v>40</v>
      </c>
      <c r="H2304" s="10">
        <v>1054.3900000000001</v>
      </c>
    </row>
    <row r="2305" spans="1:8" x14ac:dyDescent="0.25">
      <c r="A2305" s="13" t="s">
        <v>554</v>
      </c>
      <c r="B2305" s="8">
        <v>45427</v>
      </c>
      <c r="C2305" s="9" t="s">
        <v>12</v>
      </c>
      <c r="D2305" s="9" t="s">
        <v>19</v>
      </c>
      <c r="E2305" s="10">
        <v>2926.63</v>
      </c>
      <c r="F2305" s="11">
        <v>23</v>
      </c>
      <c r="G2305" s="11">
        <v>1</v>
      </c>
      <c r="H2305" s="10">
        <v>1421.39</v>
      </c>
    </row>
    <row r="2306" spans="1:8" x14ac:dyDescent="0.25">
      <c r="A2306" s="13" t="s">
        <v>576</v>
      </c>
      <c r="B2306" s="8">
        <v>45468</v>
      </c>
      <c r="C2306" s="9" t="s">
        <v>12</v>
      </c>
      <c r="D2306" s="9" t="s">
        <v>19</v>
      </c>
      <c r="E2306" s="10">
        <v>3493.46</v>
      </c>
      <c r="F2306" s="11">
        <v>2</v>
      </c>
      <c r="G2306" s="11">
        <v>0</v>
      </c>
      <c r="H2306" s="10">
        <v>1324.31</v>
      </c>
    </row>
    <row r="2307" spans="1:8" x14ac:dyDescent="0.25">
      <c r="A2307" s="13" t="s">
        <v>609</v>
      </c>
      <c r="B2307" s="8">
        <v>45083</v>
      </c>
      <c r="C2307" s="9" t="s">
        <v>12</v>
      </c>
      <c r="D2307" s="9" t="s">
        <v>19</v>
      </c>
      <c r="E2307" s="10">
        <v>2203.7199999999998</v>
      </c>
      <c r="F2307" s="11">
        <v>48</v>
      </c>
      <c r="G2307" s="11">
        <v>7</v>
      </c>
      <c r="H2307" s="10">
        <v>426.65</v>
      </c>
    </row>
    <row r="2308" spans="1:8" x14ac:dyDescent="0.25">
      <c r="A2308" s="13" t="s">
        <v>625</v>
      </c>
      <c r="B2308" s="8">
        <v>45103</v>
      </c>
      <c r="C2308" s="9" t="s">
        <v>12</v>
      </c>
      <c r="D2308" s="9" t="s">
        <v>19</v>
      </c>
      <c r="E2308" s="10">
        <v>4639.08</v>
      </c>
      <c r="F2308" s="11">
        <v>16</v>
      </c>
      <c r="G2308" s="11">
        <v>45</v>
      </c>
      <c r="H2308" s="10">
        <v>312.23</v>
      </c>
    </row>
    <row r="2309" spans="1:8" x14ac:dyDescent="0.25">
      <c r="A2309" s="13" t="s">
        <v>634</v>
      </c>
      <c r="B2309" s="8">
        <v>45062</v>
      </c>
      <c r="C2309" s="9" t="s">
        <v>12</v>
      </c>
      <c r="D2309" s="9" t="s">
        <v>19</v>
      </c>
      <c r="E2309" s="10">
        <v>4549.29</v>
      </c>
      <c r="F2309" s="11">
        <v>50</v>
      </c>
      <c r="G2309" s="11">
        <v>20</v>
      </c>
      <c r="H2309" s="10">
        <v>1790.15</v>
      </c>
    </row>
    <row r="2310" spans="1:8" x14ac:dyDescent="0.25">
      <c r="A2310" s="13" t="s">
        <v>646</v>
      </c>
      <c r="B2310" s="8">
        <v>45274</v>
      </c>
      <c r="C2310" s="9" t="s">
        <v>12</v>
      </c>
      <c r="D2310" s="9" t="s">
        <v>19</v>
      </c>
      <c r="E2310" s="10">
        <v>3707.34</v>
      </c>
      <c r="F2310" s="11">
        <v>16</v>
      </c>
      <c r="G2310" s="11">
        <v>41</v>
      </c>
      <c r="H2310" s="10">
        <v>1438.79</v>
      </c>
    </row>
    <row r="2311" spans="1:8" x14ac:dyDescent="0.25">
      <c r="A2311" s="13" t="s">
        <v>3966</v>
      </c>
      <c r="B2311" s="8">
        <v>44947</v>
      </c>
      <c r="C2311" s="9" t="s">
        <v>12</v>
      </c>
      <c r="D2311" s="9" t="s">
        <v>19</v>
      </c>
      <c r="E2311" s="10">
        <v>1419.8</v>
      </c>
      <c r="F2311" s="11">
        <v>4</v>
      </c>
      <c r="G2311" s="11">
        <v>21</v>
      </c>
      <c r="H2311" s="10">
        <v>1310.3399999999999</v>
      </c>
    </row>
    <row r="2312" spans="1:8" x14ac:dyDescent="0.25">
      <c r="A2312" s="13" t="s">
        <v>656</v>
      </c>
      <c r="B2312" s="8">
        <v>45497</v>
      </c>
      <c r="C2312" s="9" t="s">
        <v>12</v>
      </c>
      <c r="D2312" s="9" t="s">
        <v>19</v>
      </c>
      <c r="E2312" s="10">
        <v>4605.29</v>
      </c>
      <c r="F2312" s="11">
        <v>35</v>
      </c>
      <c r="G2312" s="11">
        <v>1</v>
      </c>
      <c r="H2312" s="10">
        <v>251.25</v>
      </c>
    </row>
    <row r="2313" spans="1:8" x14ac:dyDescent="0.25">
      <c r="A2313" s="13" t="s">
        <v>705</v>
      </c>
      <c r="B2313" s="8">
        <v>45170</v>
      </c>
      <c r="C2313" s="9" t="s">
        <v>12</v>
      </c>
      <c r="D2313" s="9" t="s">
        <v>19</v>
      </c>
      <c r="E2313" s="10">
        <v>3169.77</v>
      </c>
      <c r="F2313" s="11">
        <v>2</v>
      </c>
      <c r="G2313" s="11">
        <v>23</v>
      </c>
      <c r="H2313" s="10">
        <v>469.5</v>
      </c>
    </row>
    <row r="2314" spans="1:8" x14ac:dyDescent="0.25">
      <c r="A2314" s="13" t="s">
        <v>733</v>
      </c>
      <c r="B2314" s="8">
        <v>45075</v>
      </c>
      <c r="C2314" s="9" t="s">
        <v>12</v>
      </c>
      <c r="D2314" s="9" t="s">
        <v>19</v>
      </c>
      <c r="E2314" s="10">
        <v>4342.58</v>
      </c>
      <c r="F2314" s="11">
        <v>2</v>
      </c>
      <c r="G2314" s="11">
        <v>50</v>
      </c>
      <c r="H2314" s="10">
        <v>1344.2</v>
      </c>
    </row>
    <row r="2315" spans="1:8" x14ac:dyDescent="0.25">
      <c r="A2315" s="13" t="s">
        <v>747</v>
      </c>
      <c r="B2315" s="8">
        <v>45336</v>
      </c>
      <c r="C2315" s="9" t="s">
        <v>12</v>
      </c>
      <c r="D2315" s="9" t="s">
        <v>19</v>
      </c>
      <c r="E2315" s="10">
        <v>1571.57</v>
      </c>
      <c r="F2315" s="11">
        <v>23</v>
      </c>
      <c r="G2315" s="11">
        <v>49</v>
      </c>
      <c r="H2315" s="10">
        <v>1897.04</v>
      </c>
    </row>
    <row r="2316" spans="1:8" x14ac:dyDescent="0.25">
      <c r="A2316" s="13" t="s">
        <v>755</v>
      </c>
      <c r="B2316" s="8">
        <v>45412</v>
      </c>
      <c r="C2316" s="9" t="s">
        <v>12</v>
      </c>
      <c r="D2316" s="9" t="s">
        <v>19</v>
      </c>
      <c r="E2316" s="10">
        <v>4442.54</v>
      </c>
      <c r="F2316" s="11">
        <v>34</v>
      </c>
      <c r="G2316" s="11">
        <v>7</v>
      </c>
      <c r="H2316" s="10">
        <v>1151.1500000000001</v>
      </c>
    </row>
    <row r="2317" spans="1:8" x14ac:dyDescent="0.25">
      <c r="A2317" s="13" t="s">
        <v>811</v>
      </c>
      <c r="B2317" s="8">
        <v>44885</v>
      </c>
      <c r="C2317" s="9" t="s">
        <v>12</v>
      </c>
      <c r="D2317" s="9" t="s">
        <v>19</v>
      </c>
      <c r="E2317" s="10">
        <v>3950.15</v>
      </c>
      <c r="F2317" s="11">
        <v>43</v>
      </c>
      <c r="G2317" s="11">
        <v>48</v>
      </c>
      <c r="H2317" s="10">
        <v>1805.76</v>
      </c>
    </row>
    <row r="2318" spans="1:8" x14ac:dyDescent="0.25">
      <c r="A2318" s="13" t="s">
        <v>812</v>
      </c>
      <c r="B2318" s="8">
        <v>45387</v>
      </c>
      <c r="C2318" s="9" t="s">
        <v>12</v>
      </c>
      <c r="D2318" s="9" t="s">
        <v>19</v>
      </c>
      <c r="E2318" s="10">
        <v>2558.6</v>
      </c>
      <c r="F2318" s="11">
        <v>23</v>
      </c>
      <c r="G2318" s="11">
        <v>42</v>
      </c>
      <c r="H2318" s="10">
        <v>878.34</v>
      </c>
    </row>
    <row r="2319" spans="1:8" x14ac:dyDescent="0.25">
      <c r="A2319" s="13" t="s">
        <v>830</v>
      </c>
      <c r="B2319" s="8">
        <v>44886</v>
      </c>
      <c r="C2319" s="9" t="s">
        <v>12</v>
      </c>
      <c r="D2319" s="9" t="s">
        <v>19</v>
      </c>
      <c r="E2319" s="10">
        <v>674.62</v>
      </c>
      <c r="F2319" s="11">
        <v>13</v>
      </c>
      <c r="G2319" s="11">
        <v>21</v>
      </c>
      <c r="H2319" s="10">
        <v>1870.95</v>
      </c>
    </row>
    <row r="2320" spans="1:8" x14ac:dyDescent="0.25">
      <c r="A2320" s="13" t="s">
        <v>3967</v>
      </c>
      <c r="B2320" s="8">
        <v>45129</v>
      </c>
      <c r="C2320" s="9" t="s">
        <v>12</v>
      </c>
      <c r="D2320" s="9" t="s">
        <v>19</v>
      </c>
      <c r="E2320" s="10">
        <v>109.04</v>
      </c>
      <c r="F2320" s="11">
        <v>46</v>
      </c>
      <c r="G2320" s="11">
        <v>12</v>
      </c>
      <c r="H2320" s="10">
        <v>691.24</v>
      </c>
    </row>
    <row r="2321" spans="1:8" x14ac:dyDescent="0.25">
      <c r="A2321" s="13" t="s">
        <v>3968</v>
      </c>
      <c r="B2321" s="8">
        <v>44942</v>
      </c>
      <c r="C2321" s="9" t="s">
        <v>12</v>
      </c>
      <c r="D2321" s="9" t="s">
        <v>19</v>
      </c>
      <c r="E2321" s="10">
        <v>1076.33</v>
      </c>
      <c r="F2321" s="11">
        <v>42</v>
      </c>
      <c r="G2321" s="11">
        <v>37</v>
      </c>
      <c r="H2321" s="10">
        <v>679.55</v>
      </c>
    </row>
    <row r="2322" spans="1:8" x14ac:dyDescent="0.25">
      <c r="A2322" s="13" t="s">
        <v>860</v>
      </c>
      <c r="B2322" s="8">
        <v>45295</v>
      </c>
      <c r="C2322" s="9" t="s">
        <v>12</v>
      </c>
      <c r="D2322" s="9" t="s">
        <v>19</v>
      </c>
      <c r="E2322" s="10">
        <v>498.88</v>
      </c>
      <c r="F2322" s="11">
        <v>4</v>
      </c>
      <c r="G2322" s="11">
        <v>6</v>
      </c>
      <c r="H2322" s="10">
        <v>668.54</v>
      </c>
    </row>
    <row r="2323" spans="1:8" x14ac:dyDescent="0.25">
      <c r="A2323" s="13" t="s">
        <v>868</v>
      </c>
      <c r="B2323" s="8">
        <v>45262</v>
      </c>
      <c r="C2323" s="9" t="s">
        <v>12</v>
      </c>
      <c r="D2323" s="9" t="s">
        <v>19</v>
      </c>
      <c r="E2323" s="10">
        <v>4743.26</v>
      </c>
      <c r="F2323" s="11">
        <v>46</v>
      </c>
      <c r="G2323" s="11">
        <v>35</v>
      </c>
      <c r="H2323" s="10">
        <v>1490.4</v>
      </c>
    </row>
    <row r="2324" spans="1:8" x14ac:dyDescent="0.25">
      <c r="A2324" s="13" t="s">
        <v>902</v>
      </c>
      <c r="B2324" s="8">
        <v>45295</v>
      </c>
      <c r="C2324" s="9" t="s">
        <v>12</v>
      </c>
      <c r="D2324" s="9" t="s">
        <v>19</v>
      </c>
      <c r="E2324" s="10">
        <v>3812.68</v>
      </c>
      <c r="F2324" s="11">
        <v>47</v>
      </c>
      <c r="G2324" s="11">
        <v>2</v>
      </c>
      <c r="H2324" s="10">
        <v>206.18</v>
      </c>
    </row>
    <row r="2325" spans="1:8" x14ac:dyDescent="0.25">
      <c r="A2325" s="13" t="s">
        <v>909</v>
      </c>
      <c r="B2325" s="8">
        <v>45362</v>
      </c>
      <c r="C2325" s="9" t="s">
        <v>12</v>
      </c>
      <c r="D2325" s="9" t="s">
        <v>19</v>
      </c>
      <c r="E2325" s="10">
        <v>2535.2800000000002</v>
      </c>
      <c r="F2325" s="11">
        <v>15</v>
      </c>
      <c r="G2325" s="11">
        <v>13</v>
      </c>
      <c r="H2325" s="10">
        <v>1635.53</v>
      </c>
    </row>
    <row r="2326" spans="1:8" x14ac:dyDescent="0.25">
      <c r="A2326" s="13" t="s">
        <v>927</v>
      </c>
      <c r="B2326" s="8">
        <v>45356</v>
      </c>
      <c r="C2326" s="9" t="s">
        <v>12</v>
      </c>
      <c r="D2326" s="9" t="s">
        <v>19</v>
      </c>
      <c r="E2326" s="10">
        <v>644.72</v>
      </c>
      <c r="F2326" s="11">
        <v>35</v>
      </c>
      <c r="G2326" s="11">
        <v>31</v>
      </c>
      <c r="H2326" s="10">
        <v>1025.1600000000001</v>
      </c>
    </row>
    <row r="2327" spans="1:8" x14ac:dyDescent="0.25">
      <c r="A2327" s="13" t="s">
        <v>940</v>
      </c>
      <c r="B2327" s="8">
        <v>45472</v>
      </c>
      <c r="C2327" s="9" t="s">
        <v>12</v>
      </c>
      <c r="D2327" s="9" t="s">
        <v>19</v>
      </c>
      <c r="E2327" s="10">
        <v>3580.65</v>
      </c>
      <c r="F2327" s="11">
        <v>30</v>
      </c>
      <c r="G2327" s="11">
        <v>29</v>
      </c>
      <c r="H2327" s="10">
        <v>1069.17</v>
      </c>
    </row>
    <row r="2328" spans="1:8" x14ac:dyDescent="0.25">
      <c r="A2328" s="13" t="s">
        <v>942</v>
      </c>
      <c r="B2328" s="8">
        <v>45360</v>
      </c>
      <c r="C2328" s="9" t="s">
        <v>12</v>
      </c>
      <c r="D2328" s="9" t="s">
        <v>19</v>
      </c>
      <c r="E2328" s="10">
        <v>3737.32</v>
      </c>
      <c r="F2328" s="11">
        <v>48</v>
      </c>
      <c r="G2328" s="11">
        <v>17</v>
      </c>
      <c r="H2328" s="10">
        <v>1820.81</v>
      </c>
    </row>
    <row r="2329" spans="1:8" x14ac:dyDescent="0.25">
      <c r="A2329" s="13" t="s">
        <v>957</v>
      </c>
      <c r="B2329" s="8">
        <v>44903</v>
      </c>
      <c r="C2329" s="9" t="s">
        <v>12</v>
      </c>
      <c r="D2329" s="9" t="s">
        <v>19</v>
      </c>
      <c r="E2329" s="10">
        <v>1456.78</v>
      </c>
      <c r="F2329" s="11">
        <v>31</v>
      </c>
      <c r="G2329" s="11">
        <v>10</v>
      </c>
      <c r="H2329" s="10">
        <v>203.72</v>
      </c>
    </row>
    <row r="2330" spans="1:8" x14ac:dyDescent="0.25">
      <c r="A2330" s="13" t="s">
        <v>958</v>
      </c>
      <c r="B2330" s="8">
        <v>45417</v>
      </c>
      <c r="C2330" s="9" t="s">
        <v>12</v>
      </c>
      <c r="D2330" s="9" t="s">
        <v>19</v>
      </c>
      <c r="E2330" s="10">
        <v>1361.67</v>
      </c>
      <c r="F2330" s="11">
        <v>33</v>
      </c>
      <c r="G2330" s="11">
        <v>41</v>
      </c>
      <c r="H2330" s="10">
        <v>620.35</v>
      </c>
    </row>
    <row r="2331" spans="1:8" x14ac:dyDescent="0.25">
      <c r="A2331" s="13" t="s">
        <v>962</v>
      </c>
      <c r="B2331" s="8">
        <v>45023</v>
      </c>
      <c r="C2331" s="9" t="s">
        <v>12</v>
      </c>
      <c r="D2331" s="9" t="s">
        <v>19</v>
      </c>
      <c r="E2331" s="10">
        <v>1407.45</v>
      </c>
      <c r="F2331" s="11">
        <v>23</v>
      </c>
      <c r="G2331" s="11">
        <v>15</v>
      </c>
      <c r="H2331" s="10">
        <v>728.54</v>
      </c>
    </row>
    <row r="2332" spans="1:8" x14ac:dyDescent="0.25">
      <c r="A2332" s="13" t="s">
        <v>980</v>
      </c>
      <c r="B2332" s="8">
        <v>45480</v>
      </c>
      <c r="C2332" s="9" t="s">
        <v>12</v>
      </c>
      <c r="D2332" s="9" t="s">
        <v>19</v>
      </c>
      <c r="E2332" s="10">
        <v>2296.6999999999998</v>
      </c>
      <c r="F2332" s="11">
        <v>1</v>
      </c>
      <c r="G2332" s="11">
        <v>17</v>
      </c>
      <c r="H2332" s="10">
        <v>34.880000000000003</v>
      </c>
    </row>
    <row r="2333" spans="1:8" x14ac:dyDescent="0.25">
      <c r="A2333" s="13" t="s">
        <v>1011</v>
      </c>
      <c r="B2333" s="8">
        <v>45464</v>
      </c>
      <c r="C2333" s="9" t="s">
        <v>12</v>
      </c>
      <c r="D2333" s="9" t="s">
        <v>19</v>
      </c>
      <c r="E2333" s="10">
        <v>4185.13</v>
      </c>
      <c r="F2333" s="11">
        <v>14</v>
      </c>
      <c r="G2333" s="11">
        <v>9</v>
      </c>
      <c r="H2333" s="10">
        <v>1080.9000000000001</v>
      </c>
    </row>
    <row r="2334" spans="1:8" x14ac:dyDescent="0.25">
      <c r="A2334" s="13" t="s">
        <v>1045</v>
      </c>
      <c r="B2334" s="8">
        <v>45071</v>
      </c>
      <c r="C2334" s="9" t="s">
        <v>12</v>
      </c>
      <c r="D2334" s="9" t="s">
        <v>19</v>
      </c>
      <c r="E2334" s="10">
        <v>3123.34</v>
      </c>
      <c r="F2334" s="11">
        <v>10</v>
      </c>
      <c r="G2334" s="11">
        <v>9</v>
      </c>
      <c r="H2334" s="10">
        <v>1433.05</v>
      </c>
    </row>
    <row r="2335" spans="1:8" x14ac:dyDescent="0.25">
      <c r="A2335" s="13" t="s">
        <v>1049</v>
      </c>
      <c r="B2335" s="8">
        <v>45217</v>
      </c>
      <c r="C2335" s="9" t="s">
        <v>12</v>
      </c>
      <c r="D2335" s="9" t="s">
        <v>19</v>
      </c>
      <c r="E2335" s="10">
        <v>2709.84</v>
      </c>
      <c r="F2335" s="11">
        <v>6</v>
      </c>
      <c r="G2335" s="11">
        <v>47</v>
      </c>
      <c r="H2335" s="10">
        <v>727.32</v>
      </c>
    </row>
    <row r="2336" spans="1:8" x14ac:dyDescent="0.25">
      <c r="A2336" s="13" t="s">
        <v>1054</v>
      </c>
      <c r="B2336" s="8">
        <v>44910</v>
      </c>
      <c r="C2336" s="9" t="s">
        <v>12</v>
      </c>
      <c r="D2336" s="9" t="s">
        <v>19</v>
      </c>
      <c r="E2336" s="10">
        <v>842.81</v>
      </c>
      <c r="F2336" s="11">
        <v>40</v>
      </c>
      <c r="G2336" s="11">
        <v>19</v>
      </c>
      <c r="H2336" s="10">
        <v>583.15</v>
      </c>
    </row>
    <row r="2337" spans="1:8" x14ac:dyDescent="0.25">
      <c r="A2337" s="13" t="s">
        <v>1059</v>
      </c>
      <c r="B2337" s="8">
        <v>45334</v>
      </c>
      <c r="C2337" s="9" t="s">
        <v>12</v>
      </c>
      <c r="D2337" s="9" t="s">
        <v>19</v>
      </c>
      <c r="E2337" s="10">
        <v>2210.71</v>
      </c>
      <c r="F2337" s="11">
        <v>38</v>
      </c>
      <c r="G2337" s="11">
        <v>20</v>
      </c>
      <c r="H2337" s="10">
        <v>1818.17</v>
      </c>
    </row>
    <row r="2338" spans="1:8" x14ac:dyDescent="0.25">
      <c r="A2338" s="13" t="s">
        <v>1083</v>
      </c>
      <c r="B2338" s="8">
        <v>45468</v>
      </c>
      <c r="C2338" s="9" t="s">
        <v>12</v>
      </c>
      <c r="D2338" s="9" t="s">
        <v>19</v>
      </c>
      <c r="E2338" s="10">
        <v>1204.3499999999999</v>
      </c>
      <c r="F2338" s="11">
        <v>42</v>
      </c>
      <c r="G2338" s="11">
        <v>41</v>
      </c>
      <c r="H2338" s="10">
        <v>376.23</v>
      </c>
    </row>
    <row r="2339" spans="1:8" x14ac:dyDescent="0.25">
      <c r="A2339" s="13" t="s">
        <v>1089</v>
      </c>
      <c r="B2339" s="8">
        <v>44963</v>
      </c>
      <c r="C2339" s="9" t="s">
        <v>12</v>
      </c>
      <c r="D2339" s="9" t="s">
        <v>19</v>
      </c>
      <c r="E2339" s="10">
        <v>3124.03</v>
      </c>
      <c r="F2339" s="11">
        <v>35</v>
      </c>
      <c r="G2339" s="11">
        <v>23</v>
      </c>
      <c r="H2339" s="10">
        <v>1988.58</v>
      </c>
    </row>
    <row r="2340" spans="1:8" x14ac:dyDescent="0.25">
      <c r="A2340" s="13" t="s">
        <v>1111</v>
      </c>
      <c r="B2340" s="8">
        <v>45110</v>
      </c>
      <c r="C2340" s="9" t="s">
        <v>12</v>
      </c>
      <c r="D2340" s="9" t="s">
        <v>19</v>
      </c>
      <c r="E2340" s="10">
        <v>73.319999999999993</v>
      </c>
      <c r="F2340" s="11">
        <v>36</v>
      </c>
      <c r="G2340" s="11">
        <v>37</v>
      </c>
      <c r="H2340" s="10">
        <v>1360.99</v>
      </c>
    </row>
    <row r="2341" spans="1:8" x14ac:dyDescent="0.25">
      <c r="A2341" s="13" t="s">
        <v>1150</v>
      </c>
      <c r="B2341" s="8">
        <v>45454</v>
      </c>
      <c r="C2341" s="9" t="s">
        <v>12</v>
      </c>
      <c r="D2341" s="9" t="s">
        <v>19</v>
      </c>
      <c r="E2341" s="10">
        <v>4560.4399999999996</v>
      </c>
      <c r="F2341" s="11">
        <v>12</v>
      </c>
      <c r="G2341" s="11">
        <v>14</v>
      </c>
      <c r="H2341" s="10">
        <v>296.12</v>
      </c>
    </row>
    <row r="2342" spans="1:8" x14ac:dyDescent="0.25">
      <c r="A2342" s="13" t="s">
        <v>1153</v>
      </c>
      <c r="B2342" s="8">
        <v>45169</v>
      </c>
      <c r="C2342" s="9" t="s">
        <v>12</v>
      </c>
      <c r="D2342" s="9" t="s">
        <v>19</v>
      </c>
      <c r="E2342" s="10">
        <v>196.91</v>
      </c>
      <c r="F2342" s="11">
        <v>42</v>
      </c>
      <c r="G2342" s="11">
        <v>34</v>
      </c>
      <c r="H2342" s="10">
        <v>1468.8</v>
      </c>
    </row>
    <row r="2343" spans="1:8" x14ac:dyDescent="0.25">
      <c r="A2343" s="13" t="s">
        <v>1179</v>
      </c>
      <c r="B2343" s="8">
        <v>45110</v>
      </c>
      <c r="C2343" s="9" t="s">
        <v>12</v>
      </c>
      <c r="D2343" s="9" t="s">
        <v>19</v>
      </c>
      <c r="E2343" s="10">
        <v>3675.38</v>
      </c>
      <c r="F2343" s="11">
        <v>3</v>
      </c>
      <c r="G2343" s="11">
        <v>21</v>
      </c>
      <c r="H2343" s="10">
        <v>1356</v>
      </c>
    </row>
    <row r="2344" spans="1:8" x14ac:dyDescent="0.25">
      <c r="A2344" s="13" t="s">
        <v>1201</v>
      </c>
      <c r="B2344" s="8">
        <v>45094</v>
      </c>
      <c r="C2344" s="9" t="s">
        <v>12</v>
      </c>
      <c r="D2344" s="9" t="s">
        <v>19</v>
      </c>
      <c r="E2344" s="10">
        <v>1245.21</v>
      </c>
      <c r="F2344" s="11">
        <v>21</v>
      </c>
      <c r="G2344" s="11">
        <v>44</v>
      </c>
      <c r="H2344" s="10">
        <v>1061.0899999999999</v>
      </c>
    </row>
    <row r="2345" spans="1:8" x14ac:dyDescent="0.25">
      <c r="A2345" s="13" t="s">
        <v>1278</v>
      </c>
      <c r="B2345" s="8">
        <v>45010</v>
      </c>
      <c r="C2345" s="9" t="s">
        <v>12</v>
      </c>
      <c r="D2345" s="9" t="s">
        <v>19</v>
      </c>
      <c r="E2345" s="10">
        <v>2204.31</v>
      </c>
      <c r="F2345" s="11">
        <v>49</v>
      </c>
      <c r="G2345" s="11">
        <v>36</v>
      </c>
      <c r="H2345" s="10">
        <v>1381.65</v>
      </c>
    </row>
    <row r="2346" spans="1:8" x14ac:dyDescent="0.25">
      <c r="A2346" s="13" t="s">
        <v>1287</v>
      </c>
      <c r="B2346" s="8">
        <v>45492</v>
      </c>
      <c r="C2346" s="9" t="s">
        <v>12</v>
      </c>
      <c r="D2346" s="9" t="s">
        <v>19</v>
      </c>
      <c r="E2346" s="10">
        <v>2672.95</v>
      </c>
      <c r="F2346" s="11">
        <v>49</v>
      </c>
      <c r="G2346" s="11">
        <v>21</v>
      </c>
      <c r="H2346" s="10">
        <v>1156.1099999999999</v>
      </c>
    </row>
    <row r="2347" spans="1:8" x14ac:dyDescent="0.25">
      <c r="A2347" s="13" t="s">
        <v>1322</v>
      </c>
      <c r="B2347" s="8">
        <v>44982</v>
      </c>
      <c r="C2347" s="9" t="s">
        <v>12</v>
      </c>
      <c r="D2347" s="9" t="s">
        <v>19</v>
      </c>
      <c r="E2347" s="10">
        <v>2210.17</v>
      </c>
      <c r="F2347" s="11">
        <v>48</v>
      </c>
      <c r="G2347" s="11">
        <v>40</v>
      </c>
      <c r="H2347" s="10">
        <v>71.680000000000007</v>
      </c>
    </row>
    <row r="2348" spans="1:8" x14ac:dyDescent="0.25">
      <c r="A2348" s="13" t="s">
        <v>1375</v>
      </c>
      <c r="B2348" s="8">
        <v>45067</v>
      </c>
      <c r="C2348" s="9" t="s">
        <v>12</v>
      </c>
      <c r="D2348" s="9" t="s">
        <v>19</v>
      </c>
      <c r="E2348" s="10">
        <v>925.72</v>
      </c>
      <c r="F2348" s="11">
        <v>45</v>
      </c>
      <c r="G2348" s="11">
        <v>5</v>
      </c>
      <c r="H2348" s="10">
        <v>127.62</v>
      </c>
    </row>
    <row r="2349" spans="1:8" x14ac:dyDescent="0.25">
      <c r="A2349" s="13" t="s">
        <v>1390</v>
      </c>
      <c r="B2349" s="8">
        <v>45104</v>
      </c>
      <c r="C2349" s="9" t="s">
        <v>12</v>
      </c>
      <c r="D2349" s="9" t="s">
        <v>19</v>
      </c>
      <c r="E2349" s="10">
        <v>2478.63</v>
      </c>
      <c r="F2349" s="11">
        <v>21</v>
      </c>
      <c r="G2349" s="11">
        <v>13</v>
      </c>
      <c r="H2349" s="10">
        <v>1176.05</v>
      </c>
    </row>
    <row r="2350" spans="1:8" x14ac:dyDescent="0.25">
      <c r="A2350" s="13" t="s">
        <v>1392</v>
      </c>
      <c r="B2350" s="8">
        <v>45583</v>
      </c>
      <c r="C2350" s="9" t="s">
        <v>12</v>
      </c>
      <c r="D2350" s="9" t="s">
        <v>19</v>
      </c>
      <c r="E2350" s="10">
        <v>4259.59</v>
      </c>
      <c r="F2350" s="11">
        <v>39</v>
      </c>
      <c r="G2350" s="11">
        <v>31</v>
      </c>
      <c r="H2350" s="10">
        <v>718.37</v>
      </c>
    </row>
    <row r="2351" spans="1:8" x14ac:dyDescent="0.25">
      <c r="A2351" s="13" t="s">
        <v>1395</v>
      </c>
      <c r="B2351" s="8">
        <v>44901</v>
      </c>
      <c r="C2351" s="9" t="s">
        <v>12</v>
      </c>
      <c r="D2351" s="9" t="s">
        <v>19</v>
      </c>
      <c r="E2351" s="10">
        <v>3225.79</v>
      </c>
      <c r="F2351" s="11">
        <v>42</v>
      </c>
      <c r="G2351" s="11">
        <v>36</v>
      </c>
      <c r="H2351" s="10">
        <v>565.72</v>
      </c>
    </row>
    <row r="2352" spans="1:8" x14ac:dyDescent="0.25">
      <c r="A2352" s="13" t="s">
        <v>1406</v>
      </c>
      <c r="B2352" s="8">
        <v>45017</v>
      </c>
      <c r="C2352" s="9" t="s">
        <v>12</v>
      </c>
      <c r="D2352" s="9" t="s">
        <v>19</v>
      </c>
      <c r="E2352" s="10">
        <v>2856.73</v>
      </c>
      <c r="F2352" s="11">
        <v>23</v>
      </c>
      <c r="G2352" s="11">
        <v>29</v>
      </c>
      <c r="H2352" s="10">
        <v>1823.89</v>
      </c>
    </row>
    <row r="2353" spans="1:8" x14ac:dyDescent="0.25">
      <c r="A2353" s="13" t="s">
        <v>1426</v>
      </c>
      <c r="B2353" s="8">
        <v>45414</v>
      </c>
      <c r="C2353" s="9" t="s">
        <v>12</v>
      </c>
      <c r="D2353" s="9" t="s">
        <v>19</v>
      </c>
      <c r="E2353" s="10">
        <v>748.57</v>
      </c>
      <c r="F2353" s="11">
        <v>36</v>
      </c>
      <c r="G2353" s="11">
        <v>19</v>
      </c>
      <c r="H2353" s="10">
        <v>357.25</v>
      </c>
    </row>
    <row r="2354" spans="1:8" x14ac:dyDescent="0.25">
      <c r="A2354" s="13" t="s">
        <v>1466</v>
      </c>
      <c r="B2354" s="8">
        <v>45174</v>
      </c>
      <c r="C2354" s="9" t="s">
        <v>12</v>
      </c>
      <c r="D2354" s="9" t="s">
        <v>19</v>
      </c>
      <c r="E2354" s="10">
        <v>2226.0700000000002</v>
      </c>
      <c r="F2354" s="11">
        <v>30</v>
      </c>
      <c r="G2354" s="11">
        <v>2</v>
      </c>
      <c r="H2354" s="10">
        <v>1245.67</v>
      </c>
    </row>
    <row r="2355" spans="1:8" x14ac:dyDescent="0.25">
      <c r="A2355" s="13" t="s">
        <v>1475</v>
      </c>
      <c r="B2355" s="8">
        <v>45093</v>
      </c>
      <c r="C2355" s="9" t="s">
        <v>12</v>
      </c>
      <c r="D2355" s="9" t="s">
        <v>19</v>
      </c>
      <c r="E2355" s="10">
        <v>3309.78</v>
      </c>
      <c r="F2355" s="11">
        <v>14</v>
      </c>
      <c r="G2355" s="11">
        <v>15</v>
      </c>
      <c r="H2355" s="10">
        <v>693.38</v>
      </c>
    </row>
    <row r="2356" spans="1:8" x14ac:dyDescent="0.25">
      <c r="A2356" s="13" t="s">
        <v>1487</v>
      </c>
      <c r="B2356" s="8">
        <v>45337</v>
      </c>
      <c r="C2356" s="9" t="s">
        <v>12</v>
      </c>
      <c r="D2356" s="9" t="s">
        <v>19</v>
      </c>
      <c r="E2356" s="10">
        <v>2853.84</v>
      </c>
      <c r="F2356" s="11">
        <v>19</v>
      </c>
      <c r="G2356" s="11">
        <v>22</v>
      </c>
      <c r="H2356" s="10">
        <v>1663.45</v>
      </c>
    </row>
    <row r="2357" spans="1:8" x14ac:dyDescent="0.25">
      <c r="A2357" s="13" t="s">
        <v>1489</v>
      </c>
      <c r="B2357" s="8">
        <v>45390</v>
      </c>
      <c r="C2357" s="9" t="s">
        <v>12</v>
      </c>
      <c r="D2357" s="9" t="s">
        <v>19</v>
      </c>
      <c r="E2357" s="10">
        <v>2607.38</v>
      </c>
      <c r="F2357" s="11">
        <v>50</v>
      </c>
      <c r="G2357" s="11">
        <v>31</v>
      </c>
      <c r="H2357" s="10">
        <v>968.72</v>
      </c>
    </row>
    <row r="2358" spans="1:8" x14ac:dyDescent="0.25">
      <c r="A2358" s="13" t="s">
        <v>1495</v>
      </c>
      <c r="B2358" s="8">
        <v>45032</v>
      </c>
      <c r="C2358" s="9" t="s">
        <v>12</v>
      </c>
      <c r="D2358" s="9" t="s">
        <v>19</v>
      </c>
      <c r="E2358" s="10">
        <v>2934.88</v>
      </c>
      <c r="F2358" s="11">
        <v>44</v>
      </c>
      <c r="G2358" s="11">
        <v>4</v>
      </c>
      <c r="H2358" s="10">
        <v>1983.5</v>
      </c>
    </row>
    <row r="2359" spans="1:8" x14ac:dyDescent="0.25">
      <c r="A2359" s="13" t="s">
        <v>1498</v>
      </c>
      <c r="B2359" s="8">
        <v>45154</v>
      </c>
      <c r="C2359" s="9" t="s">
        <v>12</v>
      </c>
      <c r="D2359" s="9" t="s">
        <v>19</v>
      </c>
      <c r="E2359" s="10">
        <v>1797.06</v>
      </c>
      <c r="F2359" s="11">
        <v>33</v>
      </c>
      <c r="G2359" s="11">
        <v>50</v>
      </c>
      <c r="H2359" s="10">
        <v>79.45</v>
      </c>
    </row>
    <row r="2360" spans="1:8" x14ac:dyDescent="0.25">
      <c r="A2360" s="13" t="s">
        <v>1523</v>
      </c>
      <c r="B2360" s="8">
        <v>45037</v>
      </c>
      <c r="C2360" s="9" t="s">
        <v>12</v>
      </c>
      <c r="D2360" s="9" t="s">
        <v>19</v>
      </c>
      <c r="E2360" s="10">
        <v>2213.21</v>
      </c>
      <c r="F2360" s="11">
        <v>33</v>
      </c>
      <c r="G2360" s="11">
        <v>7</v>
      </c>
      <c r="H2360" s="10">
        <v>823.69</v>
      </c>
    </row>
    <row r="2361" spans="1:8" x14ac:dyDescent="0.25">
      <c r="A2361" s="13" t="s">
        <v>1544</v>
      </c>
      <c r="B2361" s="8">
        <v>45597</v>
      </c>
      <c r="C2361" s="9" t="s">
        <v>12</v>
      </c>
      <c r="D2361" s="9" t="s">
        <v>19</v>
      </c>
      <c r="E2361" s="10">
        <v>3457.93</v>
      </c>
      <c r="F2361" s="11">
        <v>30</v>
      </c>
      <c r="G2361" s="11">
        <v>2</v>
      </c>
      <c r="H2361" s="10">
        <v>1101.01</v>
      </c>
    </row>
    <row r="2362" spans="1:8" x14ac:dyDescent="0.25">
      <c r="A2362" s="13" t="s">
        <v>1585</v>
      </c>
      <c r="B2362" s="8">
        <v>45022</v>
      </c>
      <c r="C2362" s="9" t="s">
        <v>12</v>
      </c>
      <c r="D2362" s="9" t="s">
        <v>19</v>
      </c>
      <c r="E2362" s="10">
        <v>562.30999999999995</v>
      </c>
      <c r="F2362" s="11">
        <v>21</v>
      </c>
      <c r="G2362" s="11">
        <v>33</v>
      </c>
      <c r="H2362" s="10">
        <v>1334.25</v>
      </c>
    </row>
    <row r="2363" spans="1:8" x14ac:dyDescent="0.25">
      <c r="A2363" s="13" t="s">
        <v>1586</v>
      </c>
      <c r="B2363" s="8">
        <v>45281</v>
      </c>
      <c r="C2363" s="9" t="s">
        <v>12</v>
      </c>
      <c r="D2363" s="9" t="s">
        <v>19</v>
      </c>
      <c r="E2363" s="10">
        <v>4802.34</v>
      </c>
      <c r="F2363" s="11">
        <v>34</v>
      </c>
      <c r="G2363" s="11">
        <v>26</v>
      </c>
      <c r="H2363" s="10">
        <v>1776.04</v>
      </c>
    </row>
    <row r="2364" spans="1:8" x14ac:dyDescent="0.25">
      <c r="A2364" s="13" t="s">
        <v>1588</v>
      </c>
      <c r="B2364" s="8">
        <v>45236</v>
      </c>
      <c r="C2364" s="9" t="s">
        <v>12</v>
      </c>
      <c r="D2364" s="9" t="s">
        <v>19</v>
      </c>
      <c r="E2364" s="10">
        <v>3735.4</v>
      </c>
      <c r="F2364" s="11">
        <v>46</v>
      </c>
      <c r="G2364" s="11">
        <v>50</v>
      </c>
      <c r="H2364" s="10">
        <v>765.58</v>
      </c>
    </row>
    <row r="2365" spans="1:8" x14ac:dyDescent="0.25">
      <c r="A2365" s="13" t="s">
        <v>1591</v>
      </c>
      <c r="B2365" s="8">
        <v>45355</v>
      </c>
      <c r="C2365" s="9" t="s">
        <v>12</v>
      </c>
      <c r="D2365" s="9" t="s">
        <v>19</v>
      </c>
      <c r="E2365" s="10">
        <v>1184.01</v>
      </c>
      <c r="F2365" s="11">
        <v>25</v>
      </c>
      <c r="G2365" s="11">
        <v>44</v>
      </c>
      <c r="H2365" s="10">
        <v>608.02</v>
      </c>
    </row>
    <row r="2366" spans="1:8" x14ac:dyDescent="0.25">
      <c r="A2366" s="13" t="s">
        <v>1613</v>
      </c>
      <c r="B2366" s="8">
        <v>45547</v>
      </c>
      <c r="C2366" s="9" t="s">
        <v>12</v>
      </c>
      <c r="D2366" s="9" t="s">
        <v>19</v>
      </c>
      <c r="E2366" s="10">
        <v>1067.53</v>
      </c>
      <c r="F2366" s="11">
        <v>42</v>
      </c>
      <c r="G2366" s="11">
        <v>20</v>
      </c>
      <c r="H2366" s="10">
        <v>1903.98</v>
      </c>
    </row>
    <row r="2367" spans="1:8" x14ac:dyDescent="0.25">
      <c r="A2367" s="13" t="s">
        <v>1625</v>
      </c>
      <c r="B2367" s="8">
        <v>45453</v>
      </c>
      <c r="C2367" s="9" t="s">
        <v>12</v>
      </c>
      <c r="D2367" s="9" t="s">
        <v>19</v>
      </c>
      <c r="E2367" s="10">
        <v>352.88</v>
      </c>
      <c r="F2367" s="11">
        <v>23</v>
      </c>
      <c r="G2367" s="11">
        <v>3</v>
      </c>
      <c r="H2367" s="10">
        <v>512.44000000000005</v>
      </c>
    </row>
    <row r="2368" spans="1:8" x14ac:dyDescent="0.25">
      <c r="A2368" s="13" t="s">
        <v>1640</v>
      </c>
      <c r="B2368" s="8">
        <v>45165</v>
      </c>
      <c r="C2368" s="9" t="s">
        <v>12</v>
      </c>
      <c r="D2368" s="9" t="s">
        <v>19</v>
      </c>
      <c r="E2368" s="10">
        <v>2322.39</v>
      </c>
      <c r="F2368" s="11">
        <v>14</v>
      </c>
      <c r="G2368" s="11">
        <v>17</v>
      </c>
      <c r="H2368" s="10">
        <v>205.94</v>
      </c>
    </row>
    <row r="2369" spans="1:8" x14ac:dyDescent="0.25">
      <c r="A2369" s="13" t="s">
        <v>1665</v>
      </c>
      <c r="B2369" s="8">
        <v>45003</v>
      </c>
      <c r="C2369" s="9" t="s">
        <v>12</v>
      </c>
      <c r="D2369" s="9" t="s">
        <v>19</v>
      </c>
      <c r="E2369" s="10">
        <v>4058.33</v>
      </c>
      <c r="F2369" s="11">
        <v>32</v>
      </c>
      <c r="G2369" s="11">
        <v>26</v>
      </c>
      <c r="H2369" s="10">
        <v>1390.12</v>
      </c>
    </row>
    <row r="2370" spans="1:8" x14ac:dyDescent="0.25">
      <c r="A2370" s="13" t="s">
        <v>1749</v>
      </c>
      <c r="B2370" s="8">
        <v>45242</v>
      </c>
      <c r="C2370" s="9" t="s">
        <v>12</v>
      </c>
      <c r="D2370" s="9" t="s">
        <v>19</v>
      </c>
      <c r="E2370" s="10">
        <v>4240.17</v>
      </c>
      <c r="F2370" s="11">
        <v>41</v>
      </c>
      <c r="G2370" s="11">
        <v>50</v>
      </c>
      <c r="H2370" s="10">
        <v>1113.19</v>
      </c>
    </row>
    <row r="2371" spans="1:8" x14ac:dyDescent="0.25">
      <c r="A2371" s="13" t="s">
        <v>1754</v>
      </c>
      <c r="B2371" s="8">
        <v>45014</v>
      </c>
      <c r="C2371" s="9" t="s">
        <v>12</v>
      </c>
      <c r="D2371" s="9" t="s">
        <v>19</v>
      </c>
      <c r="E2371" s="10">
        <v>3583.05</v>
      </c>
      <c r="F2371" s="11">
        <v>5</v>
      </c>
      <c r="G2371" s="11">
        <v>1</v>
      </c>
      <c r="H2371" s="10">
        <v>804.67</v>
      </c>
    </row>
    <row r="2372" spans="1:8" x14ac:dyDescent="0.25">
      <c r="A2372" s="13" t="s">
        <v>1774</v>
      </c>
      <c r="B2372" s="8">
        <v>45261</v>
      </c>
      <c r="C2372" s="9" t="s">
        <v>12</v>
      </c>
      <c r="D2372" s="9" t="s">
        <v>19</v>
      </c>
      <c r="E2372" s="10">
        <v>4451.22</v>
      </c>
      <c r="F2372" s="11">
        <v>43</v>
      </c>
      <c r="G2372" s="11">
        <v>0</v>
      </c>
      <c r="H2372" s="10">
        <v>1976.79</v>
      </c>
    </row>
    <row r="2373" spans="1:8" x14ac:dyDescent="0.25">
      <c r="A2373" s="13" t="s">
        <v>1777</v>
      </c>
      <c r="B2373" s="8">
        <v>44889</v>
      </c>
      <c r="C2373" s="9" t="s">
        <v>12</v>
      </c>
      <c r="D2373" s="9" t="s">
        <v>19</v>
      </c>
      <c r="E2373" s="10">
        <v>282.73</v>
      </c>
      <c r="F2373" s="11">
        <v>34</v>
      </c>
      <c r="G2373" s="11">
        <v>3</v>
      </c>
      <c r="H2373" s="10">
        <v>834.19</v>
      </c>
    </row>
    <row r="2374" spans="1:8" x14ac:dyDescent="0.25">
      <c r="A2374" s="13" t="s">
        <v>1805</v>
      </c>
      <c r="B2374" s="8">
        <v>44929</v>
      </c>
      <c r="C2374" s="9" t="s">
        <v>12</v>
      </c>
      <c r="D2374" s="9" t="s">
        <v>19</v>
      </c>
      <c r="E2374" s="10">
        <v>1048.2</v>
      </c>
      <c r="F2374" s="11">
        <v>23</v>
      </c>
      <c r="G2374" s="11">
        <v>27</v>
      </c>
      <c r="H2374" s="10">
        <v>1833.13</v>
      </c>
    </row>
    <row r="2375" spans="1:8" x14ac:dyDescent="0.25">
      <c r="A2375" s="13" t="s">
        <v>1808</v>
      </c>
      <c r="B2375" s="8">
        <v>44938</v>
      </c>
      <c r="C2375" s="9" t="s">
        <v>12</v>
      </c>
      <c r="D2375" s="9" t="s">
        <v>19</v>
      </c>
      <c r="E2375" s="10">
        <v>836.99</v>
      </c>
      <c r="F2375" s="11">
        <v>30</v>
      </c>
      <c r="G2375" s="11">
        <v>20</v>
      </c>
      <c r="H2375" s="10">
        <v>380.87</v>
      </c>
    </row>
    <row r="2376" spans="1:8" x14ac:dyDescent="0.25">
      <c r="A2376" s="13" t="s">
        <v>1833</v>
      </c>
      <c r="B2376" s="8">
        <v>44994</v>
      </c>
      <c r="C2376" s="9" t="s">
        <v>12</v>
      </c>
      <c r="D2376" s="9" t="s">
        <v>19</v>
      </c>
      <c r="E2376" s="10">
        <v>4915.5</v>
      </c>
      <c r="F2376" s="11">
        <v>30</v>
      </c>
      <c r="G2376" s="11">
        <v>27</v>
      </c>
      <c r="H2376" s="10">
        <v>1802.19</v>
      </c>
    </row>
    <row r="2377" spans="1:8" x14ac:dyDescent="0.25">
      <c r="A2377" s="13" t="s">
        <v>1840</v>
      </c>
      <c r="B2377" s="8">
        <v>45479</v>
      </c>
      <c r="C2377" s="9" t="s">
        <v>12</v>
      </c>
      <c r="D2377" s="9" t="s">
        <v>19</v>
      </c>
      <c r="E2377" s="10">
        <v>1015.78</v>
      </c>
      <c r="F2377" s="11">
        <v>3</v>
      </c>
      <c r="G2377" s="11">
        <v>25</v>
      </c>
      <c r="H2377" s="10">
        <v>852.19</v>
      </c>
    </row>
    <row r="2378" spans="1:8" x14ac:dyDescent="0.25">
      <c r="A2378" s="13" t="s">
        <v>1878</v>
      </c>
      <c r="B2378" s="8">
        <v>45235</v>
      </c>
      <c r="C2378" s="9" t="s">
        <v>12</v>
      </c>
      <c r="D2378" s="9" t="s">
        <v>19</v>
      </c>
      <c r="E2378" s="10">
        <v>4986.21</v>
      </c>
      <c r="F2378" s="11">
        <v>20</v>
      </c>
      <c r="G2378" s="11">
        <v>12</v>
      </c>
      <c r="H2378" s="10">
        <v>845.5</v>
      </c>
    </row>
    <row r="2379" spans="1:8" x14ac:dyDescent="0.25">
      <c r="A2379" s="13" t="s">
        <v>1887</v>
      </c>
      <c r="B2379" s="8">
        <v>45428</v>
      </c>
      <c r="C2379" s="9" t="s">
        <v>12</v>
      </c>
      <c r="D2379" s="9" t="s">
        <v>19</v>
      </c>
      <c r="E2379" s="10">
        <v>3766.45</v>
      </c>
      <c r="F2379" s="11">
        <v>44</v>
      </c>
      <c r="G2379" s="11">
        <v>31</v>
      </c>
      <c r="H2379" s="10">
        <v>440.38</v>
      </c>
    </row>
    <row r="2380" spans="1:8" x14ac:dyDescent="0.25">
      <c r="A2380" s="13" t="s">
        <v>1916</v>
      </c>
      <c r="B2380" s="8">
        <v>45095</v>
      </c>
      <c r="C2380" s="9" t="s">
        <v>12</v>
      </c>
      <c r="D2380" s="9" t="s">
        <v>19</v>
      </c>
      <c r="E2380" s="10">
        <v>4727.0200000000004</v>
      </c>
      <c r="F2380" s="11">
        <v>29</v>
      </c>
      <c r="G2380" s="11">
        <v>8</v>
      </c>
      <c r="H2380" s="10">
        <v>1030.33</v>
      </c>
    </row>
    <row r="2381" spans="1:8" x14ac:dyDescent="0.25">
      <c r="A2381" s="13" t="s">
        <v>1926</v>
      </c>
      <c r="B2381" s="8">
        <v>45510</v>
      </c>
      <c r="C2381" s="9" t="s">
        <v>12</v>
      </c>
      <c r="D2381" s="9" t="s">
        <v>19</v>
      </c>
      <c r="E2381" s="10">
        <v>3508.2</v>
      </c>
      <c r="F2381" s="11">
        <v>24</v>
      </c>
      <c r="G2381" s="11">
        <v>26</v>
      </c>
      <c r="H2381" s="10">
        <v>773.88</v>
      </c>
    </row>
    <row r="2382" spans="1:8" x14ac:dyDescent="0.25">
      <c r="A2382" s="13" t="s">
        <v>1959</v>
      </c>
      <c r="B2382" s="8">
        <v>44886</v>
      </c>
      <c r="C2382" s="9" t="s">
        <v>12</v>
      </c>
      <c r="D2382" s="9" t="s">
        <v>19</v>
      </c>
      <c r="E2382" s="10">
        <v>1051.3</v>
      </c>
      <c r="F2382" s="11">
        <v>37</v>
      </c>
      <c r="G2382" s="11">
        <v>29</v>
      </c>
      <c r="H2382" s="10">
        <v>1666.51</v>
      </c>
    </row>
    <row r="2383" spans="1:8" x14ac:dyDescent="0.25">
      <c r="A2383" s="13" t="s">
        <v>1963</v>
      </c>
      <c r="B2383" s="8">
        <v>44967</v>
      </c>
      <c r="C2383" s="9" t="s">
        <v>12</v>
      </c>
      <c r="D2383" s="9" t="s">
        <v>19</v>
      </c>
      <c r="E2383" s="10">
        <v>546.59</v>
      </c>
      <c r="F2383" s="11">
        <v>21</v>
      </c>
      <c r="G2383" s="11">
        <v>0</v>
      </c>
      <c r="H2383" s="10">
        <v>1304.8900000000001</v>
      </c>
    </row>
    <row r="2384" spans="1:8" x14ac:dyDescent="0.25">
      <c r="A2384" s="13" t="s">
        <v>2004</v>
      </c>
      <c r="B2384" s="8">
        <v>45321</v>
      </c>
      <c r="C2384" s="9" t="s">
        <v>12</v>
      </c>
      <c r="D2384" s="9" t="s">
        <v>19</v>
      </c>
      <c r="E2384" s="10">
        <v>1486.51</v>
      </c>
      <c r="F2384" s="11">
        <v>47</v>
      </c>
      <c r="G2384" s="11">
        <v>45</v>
      </c>
      <c r="H2384" s="10">
        <v>1362.38</v>
      </c>
    </row>
    <row r="2385" spans="1:8" x14ac:dyDescent="0.25">
      <c r="A2385" s="13" t="s">
        <v>2008</v>
      </c>
      <c r="B2385" s="8">
        <v>45173</v>
      </c>
      <c r="C2385" s="9" t="s">
        <v>12</v>
      </c>
      <c r="D2385" s="9" t="s">
        <v>19</v>
      </c>
      <c r="E2385" s="10">
        <v>3599.9</v>
      </c>
      <c r="F2385" s="11">
        <v>31</v>
      </c>
      <c r="G2385" s="11">
        <v>48</v>
      </c>
      <c r="H2385" s="10">
        <v>1524.4</v>
      </c>
    </row>
    <row r="2386" spans="1:8" x14ac:dyDescent="0.25">
      <c r="A2386" s="13" t="s">
        <v>2021</v>
      </c>
      <c r="B2386" s="8">
        <v>45152</v>
      </c>
      <c r="C2386" s="9" t="s">
        <v>12</v>
      </c>
      <c r="D2386" s="9" t="s">
        <v>19</v>
      </c>
      <c r="E2386" s="10">
        <v>276.24</v>
      </c>
      <c r="F2386" s="11">
        <v>1</v>
      </c>
      <c r="G2386" s="11">
        <v>10</v>
      </c>
      <c r="H2386" s="10">
        <v>1922.99</v>
      </c>
    </row>
    <row r="2387" spans="1:8" x14ac:dyDescent="0.25">
      <c r="A2387" s="13" t="s">
        <v>2032</v>
      </c>
      <c r="B2387" s="8">
        <v>45241</v>
      </c>
      <c r="C2387" s="9" t="s">
        <v>12</v>
      </c>
      <c r="D2387" s="9" t="s">
        <v>19</v>
      </c>
      <c r="E2387" s="10">
        <v>4234.66</v>
      </c>
      <c r="F2387" s="11">
        <v>48</v>
      </c>
      <c r="G2387" s="11">
        <v>37</v>
      </c>
      <c r="H2387" s="10">
        <v>521.13</v>
      </c>
    </row>
    <row r="2388" spans="1:8" x14ac:dyDescent="0.25">
      <c r="A2388" s="13" t="s">
        <v>2038</v>
      </c>
      <c r="B2388" s="8">
        <v>45414</v>
      </c>
      <c r="C2388" s="9" t="s">
        <v>12</v>
      </c>
      <c r="D2388" s="9" t="s">
        <v>19</v>
      </c>
      <c r="E2388" s="10">
        <v>4549.16</v>
      </c>
      <c r="F2388" s="11">
        <v>38</v>
      </c>
      <c r="G2388" s="11">
        <v>30</v>
      </c>
      <c r="H2388" s="10">
        <v>487.19</v>
      </c>
    </row>
    <row r="2389" spans="1:8" x14ac:dyDescent="0.25">
      <c r="A2389" s="13" t="s">
        <v>2082</v>
      </c>
      <c r="B2389" s="8">
        <v>44944</v>
      </c>
      <c r="C2389" s="9" t="s">
        <v>12</v>
      </c>
      <c r="D2389" s="9" t="s">
        <v>19</v>
      </c>
      <c r="E2389" s="10">
        <v>1386.02</v>
      </c>
      <c r="F2389" s="11">
        <v>45</v>
      </c>
      <c r="G2389" s="11">
        <v>39</v>
      </c>
      <c r="H2389" s="10">
        <v>1462.23</v>
      </c>
    </row>
    <row r="2390" spans="1:8" x14ac:dyDescent="0.25">
      <c r="A2390" s="13" t="s">
        <v>2085</v>
      </c>
      <c r="B2390" s="8">
        <v>44993</v>
      </c>
      <c r="C2390" s="9" t="s">
        <v>12</v>
      </c>
      <c r="D2390" s="9" t="s">
        <v>19</v>
      </c>
      <c r="E2390" s="10">
        <v>3666.05</v>
      </c>
      <c r="F2390" s="11">
        <v>49</v>
      </c>
      <c r="G2390" s="11">
        <v>39</v>
      </c>
      <c r="H2390" s="10">
        <v>260.33999999999997</v>
      </c>
    </row>
    <row r="2391" spans="1:8" x14ac:dyDescent="0.25">
      <c r="A2391" s="13" t="s">
        <v>2090</v>
      </c>
      <c r="B2391" s="8">
        <v>45183</v>
      </c>
      <c r="C2391" s="9" t="s">
        <v>12</v>
      </c>
      <c r="D2391" s="9" t="s">
        <v>19</v>
      </c>
      <c r="E2391" s="10">
        <v>1745.98</v>
      </c>
      <c r="F2391" s="11">
        <v>38</v>
      </c>
      <c r="G2391" s="11">
        <v>50</v>
      </c>
      <c r="H2391" s="10">
        <v>183.85</v>
      </c>
    </row>
    <row r="2392" spans="1:8" x14ac:dyDescent="0.25">
      <c r="A2392" s="13" t="s">
        <v>2105</v>
      </c>
      <c r="B2392" s="8">
        <v>45251</v>
      </c>
      <c r="C2392" s="9" t="s">
        <v>12</v>
      </c>
      <c r="D2392" s="9" t="s">
        <v>19</v>
      </c>
      <c r="E2392" s="10">
        <v>4857.6000000000004</v>
      </c>
      <c r="F2392" s="11">
        <v>44</v>
      </c>
      <c r="G2392" s="11">
        <v>35</v>
      </c>
      <c r="H2392" s="10">
        <v>1919.47</v>
      </c>
    </row>
    <row r="2393" spans="1:8" x14ac:dyDescent="0.25">
      <c r="A2393" s="13" t="s">
        <v>2107</v>
      </c>
      <c r="B2393" s="8">
        <v>45135</v>
      </c>
      <c r="C2393" s="9" t="s">
        <v>12</v>
      </c>
      <c r="D2393" s="9" t="s">
        <v>19</v>
      </c>
      <c r="E2393" s="10">
        <v>2620.19</v>
      </c>
      <c r="F2393" s="11">
        <v>32</v>
      </c>
      <c r="G2393" s="11">
        <v>12</v>
      </c>
      <c r="H2393" s="10">
        <v>1735.16</v>
      </c>
    </row>
    <row r="2394" spans="1:8" x14ac:dyDescent="0.25">
      <c r="A2394" s="13" t="s">
        <v>2108</v>
      </c>
      <c r="B2394" s="8">
        <v>45128</v>
      </c>
      <c r="C2394" s="9" t="s">
        <v>12</v>
      </c>
      <c r="D2394" s="9" t="s">
        <v>19</v>
      </c>
      <c r="E2394" s="10">
        <v>3049</v>
      </c>
      <c r="F2394" s="11">
        <v>45</v>
      </c>
      <c r="G2394" s="11">
        <v>3</v>
      </c>
      <c r="H2394" s="10">
        <v>219.53</v>
      </c>
    </row>
    <row r="2395" spans="1:8" x14ac:dyDescent="0.25">
      <c r="A2395" s="13" t="s">
        <v>2154</v>
      </c>
      <c r="B2395" s="8">
        <v>45039</v>
      </c>
      <c r="C2395" s="9" t="s">
        <v>12</v>
      </c>
      <c r="D2395" s="9" t="s">
        <v>19</v>
      </c>
      <c r="E2395" s="10">
        <v>919.72</v>
      </c>
      <c r="F2395" s="11">
        <v>10</v>
      </c>
      <c r="G2395" s="11">
        <v>27</v>
      </c>
      <c r="H2395" s="10">
        <v>1180.92</v>
      </c>
    </row>
    <row r="2396" spans="1:8" x14ac:dyDescent="0.25">
      <c r="A2396" s="13" t="s">
        <v>2155</v>
      </c>
      <c r="B2396" s="8">
        <v>44990</v>
      </c>
      <c r="C2396" s="9" t="s">
        <v>12</v>
      </c>
      <c r="D2396" s="9" t="s">
        <v>19</v>
      </c>
      <c r="E2396" s="10">
        <v>392.77</v>
      </c>
      <c r="F2396" s="11">
        <v>49</v>
      </c>
      <c r="G2396" s="11">
        <v>36</v>
      </c>
      <c r="H2396" s="10">
        <v>131.38</v>
      </c>
    </row>
    <row r="2397" spans="1:8" x14ac:dyDescent="0.25">
      <c r="A2397" s="13" t="s">
        <v>2173</v>
      </c>
      <c r="B2397" s="8">
        <v>45092</v>
      </c>
      <c r="C2397" s="9" t="s">
        <v>12</v>
      </c>
      <c r="D2397" s="9" t="s">
        <v>19</v>
      </c>
      <c r="E2397" s="10">
        <v>2446.23</v>
      </c>
      <c r="F2397" s="11">
        <v>39</v>
      </c>
      <c r="G2397" s="11">
        <v>48</v>
      </c>
      <c r="H2397" s="10">
        <v>1992.83</v>
      </c>
    </row>
    <row r="2398" spans="1:8" x14ac:dyDescent="0.25">
      <c r="A2398" s="13" t="s">
        <v>2186</v>
      </c>
      <c r="B2398" s="8">
        <v>45475</v>
      </c>
      <c r="C2398" s="9" t="s">
        <v>12</v>
      </c>
      <c r="D2398" s="9" t="s">
        <v>19</v>
      </c>
      <c r="E2398" s="10">
        <v>3286.99</v>
      </c>
      <c r="F2398" s="11">
        <v>5</v>
      </c>
      <c r="G2398" s="11">
        <v>38</v>
      </c>
      <c r="H2398" s="10">
        <v>603.21</v>
      </c>
    </row>
    <row r="2399" spans="1:8" x14ac:dyDescent="0.25">
      <c r="A2399" s="13" t="s">
        <v>2201</v>
      </c>
      <c r="B2399" s="8">
        <v>45176</v>
      </c>
      <c r="C2399" s="9" t="s">
        <v>12</v>
      </c>
      <c r="D2399" s="9" t="s">
        <v>19</v>
      </c>
      <c r="E2399" s="10">
        <v>1965.8</v>
      </c>
      <c r="F2399" s="11">
        <v>12</v>
      </c>
      <c r="G2399" s="11">
        <v>6</v>
      </c>
      <c r="H2399" s="10">
        <v>857.8</v>
      </c>
    </row>
    <row r="2400" spans="1:8" x14ac:dyDescent="0.25">
      <c r="A2400" s="13" t="s">
        <v>2256</v>
      </c>
      <c r="B2400" s="8">
        <v>45212</v>
      </c>
      <c r="C2400" s="9" t="s">
        <v>12</v>
      </c>
      <c r="D2400" s="9" t="s">
        <v>19</v>
      </c>
      <c r="E2400" s="10">
        <v>1003.97</v>
      </c>
      <c r="F2400" s="11">
        <v>45</v>
      </c>
      <c r="G2400" s="11">
        <v>19</v>
      </c>
      <c r="H2400" s="10">
        <v>1495.95</v>
      </c>
    </row>
    <row r="2401" spans="1:8" x14ac:dyDescent="0.25">
      <c r="A2401" s="13" t="s">
        <v>2263</v>
      </c>
      <c r="B2401" s="8">
        <v>45440</v>
      </c>
      <c r="C2401" s="9" t="s">
        <v>12</v>
      </c>
      <c r="D2401" s="9" t="s">
        <v>19</v>
      </c>
      <c r="E2401" s="10">
        <v>908.47</v>
      </c>
      <c r="F2401" s="11">
        <v>45</v>
      </c>
      <c r="G2401" s="11">
        <v>24</v>
      </c>
      <c r="H2401" s="10">
        <v>747.39</v>
      </c>
    </row>
    <row r="2402" spans="1:8" x14ac:dyDescent="0.25">
      <c r="A2402" s="13" t="s">
        <v>2268</v>
      </c>
      <c r="B2402" s="8">
        <v>45077</v>
      </c>
      <c r="C2402" s="9" t="s">
        <v>12</v>
      </c>
      <c r="D2402" s="9" t="s">
        <v>19</v>
      </c>
      <c r="E2402" s="10">
        <v>1598.44</v>
      </c>
      <c r="F2402" s="11">
        <v>40</v>
      </c>
      <c r="G2402" s="11">
        <v>49</v>
      </c>
      <c r="H2402" s="10">
        <v>175.19</v>
      </c>
    </row>
    <row r="2403" spans="1:8" x14ac:dyDescent="0.25">
      <c r="A2403" s="13" t="s">
        <v>2294</v>
      </c>
      <c r="B2403" s="8">
        <v>45140</v>
      </c>
      <c r="C2403" s="9" t="s">
        <v>12</v>
      </c>
      <c r="D2403" s="9" t="s">
        <v>19</v>
      </c>
      <c r="E2403" s="10">
        <v>3372.88</v>
      </c>
      <c r="F2403" s="11">
        <v>49</v>
      </c>
      <c r="G2403" s="11">
        <v>50</v>
      </c>
      <c r="H2403" s="10">
        <v>836.22</v>
      </c>
    </row>
    <row r="2404" spans="1:8" x14ac:dyDescent="0.25">
      <c r="A2404" s="13" t="s">
        <v>2339</v>
      </c>
      <c r="B2404" s="8">
        <v>45059</v>
      </c>
      <c r="C2404" s="9" t="s">
        <v>12</v>
      </c>
      <c r="D2404" s="9" t="s">
        <v>19</v>
      </c>
      <c r="E2404" s="10">
        <v>2709.68</v>
      </c>
      <c r="F2404" s="11">
        <v>49</v>
      </c>
      <c r="G2404" s="11">
        <v>45</v>
      </c>
      <c r="H2404" s="10">
        <v>1231.31</v>
      </c>
    </row>
    <row r="2405" spans="1:8" x14ac:dyDescent="0.25">
      <c r="A2405" s="13" t="s">
        <v>2392</v>
      </c>
      <c r="B2405" s="8">
        <v>45507</v>
      </c>
      <c r="C2405" s="9" t="s">
        <v>12</v>
      </c>
      <c r="D2405" s="9" t="s">
        <v>19</v>
      </c>
      <c r="E2405" s="10">
        <v>2274.85</v>
      </c>
      <c r="F2405" s="11">
        <v>14</v>
      </c>
      <c r="G2405" s="11">
        <v>29</v>
      </c>
      <c r="H2405" s="10">
        <v>1512.74</v>
      </c>
    </row>
    <row r="2406" spans="1:8" x14ac:dyDescent="0.25">
      <c r="A2406" s="13" t="s">
        <v>2401</v>
      </c>
      <c r="B2406" s="8">
        <v>45216</v>
      </c>
      <c r="C2406" s="9" t="s">
        <v>12</v>
      </c>
      <c r="D2406" s="9" t="s">
        <v>19</v>
      </c>
      <c r="E2406" s="10">
        <v>853.93</v>
      </c>
      <c r="F2406" s="11">
        <v>38</v>
      </c>
      <c r="G2406" s="11">
        <v>0</v>
      </c>
      <c r="H2406" s="10">
        <v>1889.54</v>
      </c>
    </row>
    <row r="2407" spans="1:8" x14ac:dyDescent="0.25">
      <c r="A2407" s="13" t="s">
        <v>2430</v>
      </c>
      <c r="B2407" s="8">
        <v>45569</v>
      </c>
      <c r="C2407" s="9" t="s">
        <v>12</v>
      </c>
      <c r="D2407" s="9" t="s">
        <v>19</v>
      </c>
      <c r="E2407" s="10">
        <v>3739.27</v>
      </c>
      <c r="F2407" s="11">
        <v>34</v>
      </c>
      <c r="G2407" s="11">
        <v>0</v>
      </c>
      <c r="H2407" s="10">
        <v>1834.47</v>
      </c>
    </row>
    <row r="2408" spans="1:8" x14ac:dyDescent="0.25">
      <c r="A2408" s="13" t="s">
        <v>2442</v>
      </c>
      <c r="B2408" s="8">
        <v>45224</v>
      </c>
      <c r="C2408" s="9" t="s">
        <v>12</v>
      </c>
      <c r="D2408" s="9" t="s">
        <v>19</v>
      </c>
      <c r="E2408" s="10">
        <v>172.15</v>
      </c>
      <c r="F2408" s="11">
        <v>29</v>
      </c>
      <c r="G2408" s="11">
        <v>32</v>
      </c>
      <c r="H2408" s="10">
        <v>1761.71</v>
      </c>
    </row>
    <row r="2409" spans="1:8" x14ac:dyDescent="0.25">
      <c r="A2409" s="13" t="s">
        <v>2446</v>
      </c>
      <c r="B2409" s="8">
        <v>45173</v>
      </c>
      <c r="C2409" s="9" t="s">
        <v>12</v>
      </c>
      <c r="D2409" s="9" t="s">
        <v>19</v>
      </c>
      <c r="E2409" s="10">
        <v>3005.92</v>
      </c>
      <c r="F2409" s="11">
        <v>49</v>
      </c>
      <c r="G2409" s="11">
        <v>30</v>
      </c>
      <c r="H2409" s="10">
        <v>1829.89</v>
      </c>
    </row>
    <row r="2410" spans="1:8" x14ac:dyDescent="0.25">
      <c r="A2410" s="13" t="s">
        <v>2463</v>
      </c>
      <c r="B2410" s="8">
        <v>45606</v>
      </c>
      <c r="C2410" s="9" t="s">
        <v>12</v>
      </c>
      <c r="D2410" s="9" t="s">
        <v>19</v>
      </c>
      <c r="E2410" s="10">
        <v>1922.89</v>
      </c>
      <c r="F2410" s="11">
        <v>18</v>
      </c>
      <c r="G2410" s="11">
        <v>26</v>
      </c>
      <c r="H2410" s="10">
        <v>965.63</v>
      </c>
    </row>
    <row r="2411" spans="1:8" x14ac:dyDescent="0.25">
      <c r="A2411" s="13" t="s">
        <v>2478</v>
      </c>
      <c r="B2411" s="8">
        <v>45145</v>
      </c>
      <c r="C2411" s="9" t="s">
        <v>12</v>
      </c>
      <c r="D2411" s="9" t="s">
        <v>19</v>
      </c>
      <c r="E2411" s="10">
        <v>4979.8500000000004</v>
      </c>
      <c r="F2411" s="11">
        <v>48</v>
      </c>
      <c r="G2411" s="11">
        <v>23</v>
      </c>
      <c r="H2411" s="10">
        <v>221.85</v>
      </c>
    </row>
    <row r="2412" spans="1:8" x14ac:dyDescent="0.25">
      <c r="A2412" s="13" t="s">
        <v>2500</v>
      </c>
      <c r="B2412" s="8">
        <v>45142</v>
      </c>
      <c r="C2412" s="9" t="s">
        <v>12</v>
      </c>
      <c r="D2412" s="9" t="s">
        <v>19</v>
      </c>
      <c r="E2412" s="10">
        <v>4423.34</v>
      </c>
      <c r="F2412" s="11">
        <v>39</v>
      </c>
      <c r="G2412" s="11">
        <v>44</v>
      </c>
      <c r="H2412" s="10">
        <v>1186.92</v>
      </c>
    </row>
    <row r="2413" spans="1:8" x14ac:dyDescent="0.25">
      <c r="A2413" s="13" t="s">
        <v>2502</v>
      </c>
      <c r="B2413" s="8">
        <v>45385</v>
      </c>
      <c r="C2413" s="9" t="s">
        <v>12</v>
      </c>
      <c r="D2413" s="9" t="s">
        <v>19</v>
      </c>
      <c r="E2413" s="10">
        <v>410.32</v>
      </c>
      <c r="F2413" s="11">
        <v>14</v>
      </c>
      <c r="G2413" s="11">
        <v>0</v>
      </c>
      <c r="H2413" s="10">
        <v>158.87</v>
      </c>
    </row>
    <row r="2414" spans="1:8" x14ac:dyDescent="0.25">
      <c r="A2414" s="13" t="s">
        <v>2520</v>
      </c>
      <c r="B2414" s="8">
        <v>45252</v>
      </c>
      <c r="C2414" s="9" t="s">
        <v>12</v>
      </c>
      <c r="D2414" s="9" t="s">
        <v>19</v>
      </c>
      <c r="E2414" s="10">
        <v>2129.77</v>
      </c>
      <c r="F2414" s="11">
        <v>43</v>
      </c>
      <c r="G2414" s="11">
        <v>12</v>
      </c>
      <c r="H2414" s="10">
        <v>693.87</v>
      </c>
    </row>
    <row r="2415" spans="1:8" x14ac:dyDescent="0.25">
      <c r="A2415" s="13" t="s">
        <v>2526</v>
      </c>
      <c r="B2415" s="8">
        <v>45036</v>
      </c>
      <c r="C2415" s="9" t="s">
        <v>12</v>
      </c>
      <c r="D2415" s="9" t="s">
        <v>19</v>
      </c>
      <c r="E2415" s="10">
        <v>3549.99</v>
      </c>
      <c r="F2415" s="11">
        <v>26</v>
      </c>
      <c r="G2415" s="11">
        <v>50</v>
      </c>
      <c r="H2415" s="10">
        <v>781.93</v>
      </c>
    </row>
    <row r="2416" spans="1:8" x14ac:dyDescent="0.25">
      <c r="A2416" s="13" t="s">
        <v>2599</v>
      </c>
      <c r="B2416" s="8">
        <v>45333</v>
      </c>
      <c r="C2416" s="9" t="s">
        <v>12</v>
      </c>
      <c r="D2416" s="9" t="s">
        <v>19</v>
      </c>
      <c r="E2416" s="10">
        <v>753.8</v>
      </c>
      <c r="F2416" s="11">
        <v>21</v>
      </c>
      <c r="G2416" s="11">
        <v>11</v>
      </c>
      <c r="H2416" s="10">
        <v>385.31</v>
      </c>
    </row>
    <row r="2417" spans="1:8" x14ac:dyDescent="0.25">
      <c r="A2417" s="13" t="s">
        <v>2614</v>
      </c>
      <c r="B2417" s="8">
        <v>45341</v>
      </c>
      <c r="C2417" s="9" t="s">
        <v>12</v>
      </c>
      <c r="D2417" s="9" t="s">
        <v>19</v>
      </c>
      <c r="E2417" s="10">
        <v>3626.04</v>
      </c>
      <c r="F2417" s="11">
        <v>46</v>
      </c>
      <c r="G2417" s="11">
        <v>41</v>
      </c>
      <c r="H2417" s="10">
        <v>267.77</v>
      </c>
    </row>
    <row r="2418" spans="1:8" x14ac:dyDescent="0.25">
      <c r="A2418" s="13" t="s">
        <v>2623</v>
      </c>
      <c r="B2418" s="8">
        <v>45598</v>
      </c>
      <c r="C2418" s="9" t="s">
        <v>12</v>
      </c>
      <c r="D2418" s="9" t="s">
        <v>19</v>
      </c>
      <c r="E2418" s="10">
        <v>3309.43</v>
      </c>
      <c r="F2418" s="11">
        <v>39</v>
      </c>
      <c r="G2418" s="11">
        <v>1</v>
      </c>
      <c r="H2418" s="10">
        <v>943.96</v>
      </c>
    </row>
    <row r="2419" spans="1:8" x14ac:dyDescent="0.25">
      <c r="A2419" s="13" t="s">
        <v>2636</v>
      </c>
      <c r="B2419" s="8">
        <v>45289</v>
      </c>
      <c r="C2419" s="9" t="s">
        <v>12</v>
      </c>
      <c r="D2419" s="9" t="s">
        <v>19</v>
      </c>
      <c r="E2419" s="10">
        <v>4151.05</v>
      </c>
      <c r="F2419" s="11">
        <v>38</v>
      </c>
      <c r="G2419" s="11">
        <v>29</v>
      </c>
      <c r="H2419" s="10">
        <v>423.37</v>
      </c>
    </row>
    <row r="2420" spans="1:8" x14ac:dyDescent="0.25">
      <c r="A2420" s="13" t="s">
        <v>2688</v>
      </c>
      <c r="B2420" s="8">
        <v>45573</v>
      </c>
      <c r="C2420" s="9" t="s">
        <v>12</v>
      </c>
      <c r="D2420" s="9" t="s">
        <v>19</v>
      </c>
      <c r="E2420" s="10">
        <v>911.57</v>
      </c>
      <c r="F2420" s="11">
        <v>50</v>
      </c>
      <c r="G2420" s="11">
        <v>41</v>
      </c>
      <c r="H2420" s="10">
        <v>1112.53</v>
      </c>
    </row>
    <row r="2421" spans="1:8" x14ac:dyDescent="0.25">
      <c r="A2421" s="13" t="s">
        <v>2703</v>
      </c>
      <c r="B2421" s="8">
        <v>44950</v>
      </c>
      <c r="C2421" s="9" t="s">
        <v>12</v>
      </c>
      <c r="D2421" s="9" t="s">
        <v>19</v>
      </c>
      <c r="E2421" s="10">
        <v>4939.58</v>
      </c>
      <c r="F2421" s="11">
        <v>8</v>
      </c>
      <c r="G2421" s="11">
        <v>18</v>
      </c>
      <c r="H2421" s="10">
        <v>1943.08</v>
      </c>
    </row>
    <row r="2422" spans="1:8" x14ac:dyDescent="0.25">
      <c r="A2422" s="13" t="s">
        <v>2710</v>
      </c>
      <c r="B2422" s="8">
        <v>44997</v>
      </c>
      <c r="C2422" s="9" t="s">
        <v>12</v>
      </c>
      <c r="D2422" s="9" t="s">
        <v>19</v>
      </c>
      <c r="E2422" s="10">
        <v>3374.44</v>
      </c>
      <c r="F2422" s="11">
        <v>48</v>
      </c>
      <c r="G2422" s="11">
        <v>0</v>
      </c>
      <c r="H2422" s="10">
        <v>1508.75</v>
      </c>
    </row>
    <row r="2423" spans="1:8" x14ac:dyDescent="0.25">
      <c r="A2423" s="13" t="s">
        <v>2728</v>
      </c>
      <c r="B2423" s="8">
        <v>45326</v>
      </c>
      <c r="C2423" s="9" t="s">
        <v>12</v>
      </c>
      <c r="D2423" s="9" t="s">
        <v>19</v>
      </c>
      <c r="E2423" s="10">
        <v>286.57</v>
      </c>
      <c r="F2423" s="11">
        <v>4</v>
      </c>
      <c r="G2423" s="11">
        <v>42</v>
      </c>
      <c r="H2423" s="10">
        <v>758.94</v>
      </c>
    </row>
    <row r="2424" spans="1:8" x14ac:dyDescent="0.25">
      <c r="A2424" s="13" t="s">
        <v>2772</v>
      </c>
      <c r="B2424" s="8">
        <v>45481</v>
      </c>
      <c r="C2424" s="9" t="s">
        <v>12</v>
      </c>
      <c r="D2424" s="9" t="s">
        <v>19</v>
      </c>
      <c r="E2424" s="10">
        <v>3840.39</v>
      </c>
      <c r="F2424" s="11">
        <v>8</v>
      </c>
      <c r="G2424" s="11">
        <v>41</v>
      </c>
      <c r="H2424" s="10">
        <v>1442.73</v>
      </c>
    </row>
    <row r="2425" spans="1:8" x14ac:dyDescent="0.25">
      <c r="A2425" s="13" t="s">
        <v>2792</v>
      </c>
      <c r="B2425" s="8">
        <v>45137</v>
      </c>
      <c r="C2425" s="9" t="s">
        <v>12</v>
      </c>
      <c r="D2425" s="9" t="s">
        <v>19</v>
      </c>
      <c r="E2425" s="10">
        <v>1328.93</v>
      </c>
      <c r="F2425" s="11">
        <v>48</v>
      </c>
      <c r="G2425" s="11">
        <v>8</v>
      </c>
      <c r="H2425" s="10">
        <v>1088.42</v>
      </c>
    </row>
    <row r="2426" spans="1:8" x14ac:dyDescent="0.25">
      <c r="A2426" s="13" t="s">
        <v>2841</v>
      </c>
      <c r="B2426" s="8">
        <v>45225</v>
      </c>
      <c r="C2426" s="9" t="s">
        <v>12</v>
      </c>
      <c r="D2426" s="9" t="s">
        <v>19</v>
      </c>
      <c r="E2426" s="10">
        <v>1996.99</v>
      </c>
      <c r="F2426" s="11">
        <v>12</v>
      </c>
      <c r="G2426" s="11">
        <v>42</v>
      </c>
      <c r="H2426" s="10">
        <v>1121.81</v>
      </c>
    </row>
    <row r="2427" spans="1:8" x14ac:dyDescent="0.25">
      <c r="A2427" s="13" t="s">
        <v>2857</v>
      </c>
      <c r="B2427" s="8">
        <v>44932</v>
      </c>
      <c r="C2427" s="9" t="s">
        <v>12</v>
      </c>
      <c r="D2427" s="9" t="s">
        <v>19</v>
      </c>
      <c r="E2427" s="10">
        <v>1586.97</v>
      </c>
      <c r="F2427" s="11">
        <v>44</v>
      </c>
      <c r="G2427" s="11">
        <v>20</v>
      </c>
      <c r="H2427" s="10">
        <v>1930.53</v>
      </c>
    </row>
    <row r="2428" spans="1:8" x14ac:dyDescent="0.25">
      <c r="A2428" s="13" t="s">
        <v>2887</v>
      </c>
      <c r="B2428" s="8">
        <v>45056</v>
      </c>
      <c r="C2428" s="9" t="s">
        <v>12</v>
      </c>
      <c r="D2428" s="9" t="s">
        <v>19</v>
      </c>
      <c r="E2428" s="10">
        <v>4824.8500000000004</v>
      </c>
      <c r="F2428" s="11">
        <v>46</v>
      </c>
      <c r="G2428" s="11">
        <v>43</v>
      </c>
      <c r="H2428" s="10">
        <v>1438.15</v>
      </c>
    </row>
    <row r="2429" spans="1:8" x14ac:dyDescent="0.25">
      <c r="A2429" s="13" t="s">
        <v>2912</v>
      </c>
      <c r="B2429" s="8">
        <v>45600</v>
      </c>
      <c r="C2429" s="9" t="s">
        <v>12</v>
      </c>
      <c r="D2429" s="9" t="s">
        <v>19</v>
      </c>
      <c r="E2429" s="10">
        <v>323.42</v>
      </c>
      <c r="F2429" s="11">
        <v>24</v>
      </c>
      <c r="G2429" s="11">
        <v>50</v>
      </c>
      <c r="H2429" s="10">
        <v>992.05</v>
      </c>
    </row>
    <row r="2430" spans="1:8" x14ac:dyDescent="0.25">
      <c r="A2430" s="13" t="s">
        <v>2917</v>
      </c>
      <c r="B2430" s="8">
        <v>45003</v>
      </c>
      <c r="C2430" s="9" t="s">
        <v>12</v>
      </c>
      <c r="D2430" s="9" t="s">
        <v>19</v>
      </c>
      <c r="E2430" s="10">
        <v>4805.6499999999996</v>
      </c>
      <c r="F2430" s="11">
        <v>8</v>
      </c>
      <c r="G2430" s="11">
        <v>17</v>
      </c>
      <c r="H2430" s="10">
        <v>1307.1199999999999</v>
      </c>
    </row>
    <row r="2431" spans="1:8" x14ac:dyDescent="0.25">
      <c r="A2431" s="13" t="s">
        <v>2921</v>
      </c>
      <c r="B2431" s="8">
        <v>45120</v>
      </c>
      <c r="C2431" s="9" t="s">
        <v>12</v>
      </c>
      <c r="D2431" s="9" t="s">
        <v>19</v>
      </c>
      <c r="E2431" s="10">
        <v>2682.12</v>
      </c>
      <c r="F2431" s="11">
        <v>8</v>
      </c>
      <c r="G2431" s="11">
        <v>25</v>
      </c>
      <c r="H2431" s="10">
        <v>444.12</v>
      </c>
    </row>
    <row r="2432" spans="1:8" x14ac:dyDescent="0.25">
      <c r="A2432" s="13" t="s">
        <v>2931</v>
      </c>
      <c r="B2432" s="8">
        <v>45483</v>
      </c>
      <c r="C2432" s="9" t="s">
        <v>12</v>
      </c>
      <c r="D2432" s="9" t="s">
        <v>19</v>
      </c>
      <c r="E2432" s="10">
        <v>3977.91</v>
      </c>
      <c r="F2432" s="11">
        <v>46</v>
      </c>
      <c r="G2432" s="11">
        <v>15</v>
      </c>
      <c r="H2432" s="10">
        <v>1939</v>
      </c>
    </row>
    <row r="2433" spans="1:8" x14ac:dyDescent="0.25">
      <c r="A2433" s="13" t="s">
        <v>2940</v>
      </c>
      <c r="B2433" s="8">
        <v>44890</v>
      </c>
      <c r="C2433" s="9" t="s">
        <v>12</v>
      </c>
      <c r="D2433" s="9" t="s">
        <v>19</v>
      </c>
      <c r="E2433" s="10">
        <v>3731.08</v>
      </c>
      <c r="F2433" s="11">
        <v>9</v>
      </c>
      <c r="G2433" s="11">
        <v>6</v>
      </c>
      <c r="H2433" s="10">
        <v>498.98</v>
      </c>
    </row>
    <row r="2434" spans="1:8" x14ac:dyDescent="0.25">
      <c r="A2434" s="13" t="s">
        <v>2942</v>
      </c>
      <c r="B2434" s="8">
        <v>45518</v>
      </c>
      <c r="C2434" s="9" t="s">
        <v>12</v>
      </c>
      <c r="D2434" s="9" t="s">
        <v>19</v>
      </c>
      <c r="E2434" s="10">
        <v>3134.68</v>
      </c>
      <c r="F2434" s="11">
        <v>14</v>
      </c>
      <c r="G2434" s="11">
        <v>29</v>
      </c>
      <c r="H2434" s="10">
        <v>1912.35</v>
      </c>
    </row>
    <row r="2435" spans="1:8" x14ac:dyDescent="0.25">
      <c r="A2435" s="13" t="s">
        <v>2971</v>
      </c>
      <c r="B2435" s="8">
        <v>45045</v>
      </c>
      <c r="C2435" s="9" t="s">
        <v>12</v>
      </c>
      <c r="D2435" s="9" t="s">
        <v>19</v>
      </c>
      <c r="E2435" s="10">
        <v>1371.08</v>
      </c>
      <c r="F2435" s="11">
        <v>8</v>
      </c>
      <c r="G2435" s="11">
        <v>12</v>
      </c>
      <c r="H2435" s="10">
        <v>1826.43</v>
      </c>
    </row>
    <row r="2436" spans="1:8" x14ac:dyDescent="0.25">
      <c r="A2436" s="13" t="s">
        <v>2980</v>
      </c>
      <c r="B2436" s="8">
        <v>45361</v>
      </c>
      <c r="C2436" s="9" t="s">
        <v>12</v>
      </c>
      <c r="D2436" s="9" t="s">
        <v>19</v>
      </c>
      <c r="E2436" s="10">
        <v>4212.1400000000003</v>
      </c>
      <c r="F2436" s="11">
        <v>46</v>
      </c>
      <c r="G2436" s="11">
        <v>50</v>
      </c>
      <c r="H2436" s="10">
        <v>75.34</v>
      </c>
    </row>
    <row r="2437" spans="1:8" x14ac:dyDescent="0.25">
      <c r="A2437" s="13" t="s">
        <v>3008</v>
      </c>
      <c r="B2437" s="8">
        <v>45545</v>
      </c>
      <c r="C2437" s="9" t="s">
        <v>12</v>
      </c>
      <c r="D2437" s="9" t="s">
        <v>19</v>
      </c>
      <c r="E2437" s="10">
        <v>1707.28</v>
      </c>
      <c r="F2437" s="11">
        <v>8</v>
      </c>
      <c r="G2437" s="11">
        <v>7</v>
      </c>
      <c r="H2437" s="10">
        <v>987.31</v>
      </c>
    </row>
    <row r="2438" spans="1:8" x14ac:dyDescent="0.25">
      <c r="A2438" s="13" t="s">
        <v>3023</v>
      </c>
      <c r="B2438" s="8">
        <v>45142</v>
      </c>
      <c r="C2438" s="9" t="s">
        <v>12</v>
      </c>
      <c r="D2438" s="9" t="s">
        <v>19</v>
      </c>
      <c r="E2438" s="10">
        <v>4865.6000000000004</v>
      </c>
      <c r="F2438" s="11">
        <v>37</v>
      </c>
      <c r="G2438" s="11">
        <v>13</v>
      </c>
      <c r="H2438" s="10">
        <v>1285.3499999999999</v>
      </c>
    </row>
    <row r="2439" spans="1:8" x14ac:dyDescent="0.25">
      <c r="A2439" s="13" t="s">
        <v>3027</v>
      </c>
      <c r="B2439" s="8">
        <v>45344</v>
      </c>
      <c r="C2439" s="9" t="s">
        <v>12</v>
      </c>
      <c r="D2439" s="9" t="s">
        <v>19</v>
      </c>
      <c r="E2439" s="10">
        <v>2266.5700000000002</v>
      </c>
      <c r="F2439" s="11">
        <v>9</v>
      </c>
      <c r="G2439" s="11">
        <v>32</v>
      </c>
      <c r="H2439" s="10">
        <v>856.44</v>
      </c>
    </row>
    <row r="2440" spans="1:8" x14ac:dyDescent="0.25">
      <c r="A2440" s="13" t="s">
        <v>3034</v>
      </c>
      <c r="B2440" s="8">
        <v>45051</v>
      </c>
      <c r="C2440" s="9" t="s">
        <v>12</v>
      </c>
      <c r="D2440" s="9" t="s">
        <v>19</v>
      </c>
      <c r="E2440" s="10">
        <v>4076.54</v>
      </c>
      <c r="F2440" s="11">
        <v>29</v>
      </c>
      <c r="G2440" s="11">
        <v>35</v>
      </c>
      <c r="H2440" s="10">
        <v>65.83</v>
      </c>
    </row>
    <row r="2441" spans="1:8" x14ac:dyDescent="0.25">
      <c r="A2441" s="13" t="s">
        <v>3037</v>
      </c>
      <c r="B2441" s="8">
        <v>45481</v>
      </c>
      <c r="C2441" s="9" t="s">
        <v>12</v>
      </c>
      <c r="D2441" s="9" t="s">
        <v>19</v>
      </c>
      <c r="E2441" s="10">
        <v>4810.71</v>
      </c>
      <c r="F2441" s="11">
        <v>49</v>
      </c>
      <c r="G2441" s="11">
        <v>35</v>
      </c>
      <c r="H2441" s="10">
        <v>275.95</v>
      </c>
    </row>
    <row r="2442" spans="1:8" x14ac:dyDescent="0.25">
      <c r="A2442" s="13" t="s">
        <v>3128</v>
      </c>
      <c r="B2442" s="8">
        <v>44965</v>
      </c>
      <c r="C2442" s="9" t="s">
        <v>12</v>
      </c>
      <c r="D2442" s="9" t="s">
        <v>19</v>
      </c>
      <c r="E2442" s="10">
        <v>1356.32</v>
      </c>
      <c r="F2442" s="11">
        <v>47</v>
      </c>
      <c r="G2442" s="11">
        <v>40</v>
      </c>
      <c r="H2442" s="10">
        <v>1078.6300000000001</v>
      </c>
    </row>
    <row r="2443" spans="1:8" x14ac:dyDescent="0.25">
      <c r="A2443" s="13" t="s">
        <v>3202</v>
      </c>
      <c r="B2443" s="8">
        <v>45368</v>
      </c>
      <c r="C2443" s="9" t="s">
        <v>12</v>
      </c>
      <c r="D2443" s="9" t="s">
        <v>19</v>
      </c>
      <c r="E2443" s="10">
        <v>2322.61</v>
      </c>
      <c r="F2443" s="11">
        <v>28</v>
      </c>
      <c r="G2443" s="11">
        <v>9</v>
      </c>
      <c r="H2443" s="10">
        <v>319.52999999999997</v>
      </c>
    </row>
    <row r="2444" spans="1:8" x14ac:dyDescent="0.25">
      <c r="A2444" s="13" t="s">
        <v>3214</v>
      </c>
      <c r="B2444" s="8">
        <v>45577</v>
      </c>
      <c r="C2444" s="9" t="s">
        <v>12</v>
      </c>
      <c r="D2444" s="9" t="s">
        <v>19</v>
      </c>
      <c r="E2444" s="10">
        <v>1217.8499999999999</v>
      </c>
      <c r="F2444" s="11">
        <v>34</v>
      </c>
      <c r="G2444" s="11">
        <v>17</v>
      </c>
      <c r="H2444" s="10">
        <v>1886.4</v>
      </c>
    </row>
    <row r="2445" spans="1:8" x14ac:dyDescent="0.25">
      <c r="A2445" s="13" t="s">
        <v>3229</v>
      </c>
      <c r="B2445" s="8">
        <v>45400</v>
      </c>
      <c r="C2445" s="9" t="s">
        <v>12</v>
      </c>
      <c r="D2445" s="9" t="s">
        <v>19</v>
      </c>
      <c r="E2445" s="10">
        <v>3981.73</v>
      </c>
      <c r="F2445" s="11">
        <v>30</v>
      </c>
      <c r="G2445" s="11">
        <v>27</v>
      </c>
      <c r="H2445" s="10">
        <v>929.39</v>
      </c>
    </row>
    <row r="2446" spans="1:8" x14ac:dyDescent="0.25">
      <c r="A2446" s="13" t="s">
        <v>3244</v>
      </c>
      <c r="B2446" s="8">
        <v>45391</v>
      </c>
      <c r="C2446" s="9" t="s">
        <v>12</v>
      </c>
      <c r="D2446" s="9" t="s">
        <v>19</v>
      </c>
      <c r="E2446" s="10">
        <v>3544.22</v>
      </c>
      <c r="F2446" s="11">
        <v>11</v>
      </c>
      <c r="G2446" s="11">
        <v>28</v>
      </c>
      <c r="H2446" s="10">
        <v>1059.5899999999999</v>
      </c>
    </row>
    <row r="2447" spans="1:8" x14ac:dyDescent="0.25">
      <c r="A2447" s="13" t="s">
        <v>3246</v>
      </c>
      <c r="B2447" s="8">
        <v>45577</v>
      </c>
      <c r="C2447" s="9" t="s">
        <v>12</v>
      </c>
      <c r="D2447" s="9" t="s">
        <v>19</v>
      </c>
      <c r="E2447" s="10">
        <v>3478.09</v>
      </c>
      <c r="F2447" s="11">
        <v>14</v>
      </c>
      <c r="G2447" s="11">
        <v>40</v>
      </c>
      <c r="H2447" s="10">
        <v>1102.24</v>
      </c>
    </row>
    <row r="2448" spans="1:8" x14ac:dyDescent="0.25">
      <c r="A2448" s="13" t="s">
        <v>3250</v>
      </c>
      <c r="B2448" s="8">
        <v>45117</v>
      </c>
      <c r="C2448" s="9" t="s">
        <v>12</v>
      </c>
      <c r="D2448" s="9" t="s">
        <v>19</v>
      </c>
      <c r="E2448" s="10">
        <v>1222.76</v>
      </c>
      <c r="F2448" s="11">
        <v>50</v>
      </c>
      <c r="G2448" s="11">
        <v>46</v>
      </c>
      <c r="H2448" s="10">
        <v>44.18</v>
      </c>
    </row>
    <row r="2449" spans="1:8" x14ac:dyDescent="0.25">
      <c r="A2449" s="13" t="s">
        <v>3259</v>
      </c>
      <c r="B2449" s="8">
        <v>45562</v>
      </c>
      <c r="C2449" s="9" t="s">
        <v>12</v>
      </c>
      <c r="D2449" s="9" t="s">
        <v>19</v>
      </c>
      <c r="E2449" s="10">
        <v>1779.22</v>
      </c>
      <c r="F2449" s="11">
        <v>37</v>
      </c>
      <c r="G2449" s="11">
        <v>11</v>
      </c>
      <c r="H2449" s="10">
        <v>180.62</v>
      </c>
    </row>
    <row r="2450" spans="1:8" x14ac:dyDescent="0.25">
      <c r="A2450" s="13" t="s">
        <v>3262</v>
      </c>
      <c r="B2450" s="8">
        <v>45363</v>
      </c>
      <c r="C2450" s="9" t="s">
        <v>12</v>
      </c>
      <c r="D2450" s="9" t="s">
        <v>19</v>
      </c>
      <c r="E2450" s="10">
        <v>2425.34</v>
      </c>
      <c r="F2450" s="11">
        <v>41</v>
      </c>
      <c r="G2450" s="11">
        <v>35</v>
      </c>
      <c r="H2450" s="10">
        <v>1769.89</v>
      </c>
    </row>
    <row r="2451" spans="1:8" x14ac:dyDescent="0.25">
      <c r="A2451" s="13" t="s">
        <v>3284</v>
      </c>
      <c r="B2451" s="8">
        <v>45397</v>
      </c>
      <c r="C2451" s="9" t="s">
        <v>12</v>
      </c>
      <c r="D2451" s="9" t="s">
        <v>19</v>
      </c>
      <c r="E2451" s="10">
        <v>913.95</v>
      </c>
      <c r="F2451" s="11">
        <v>2</v>
      </c>
      <c r="G2451" s="11">
        <v>16</v>
      </c>
      <c r="H2451" s="10">
        <v>855.46</v>
      </c>
    </row>
    <row r="2452" spans="1:8" x14ac:dyDescent="0.25">
      <c r="A2452" s="13" t="s">
        <v>3407</v>
      </c>
      <c r="B2452" s="8">
        <v>45589</v>
      </c>
      <c r="C2452" s="9" t="s">
        <v>12</v>
      </c>
      <c r="D2452" s="9" t="s">
        <v>19</v>
      </c>
      <c r="E2452" s="10">
        <v>4601.29</v>
      </c>
      <c r="F2452" s="11">
        <v>21</v>
      </c>
      <c r="G2452" s="11">
        <v>11</v>
      </c>
      <c r="H2452" s="10">
        <v>1870.9</v>
      </c>
    </row>
    <row r="2453" spans="1:8" x14ac:dyDescent="0.25">
      <c r="A2453" s="13" t="s">
        <v>3428</v>
      </c>
      <c r="B2453" s="8">
        <v>45138</v>
      </c>
      <c r="C2453" s="9" t="s">
        <v>12</v>
      </c>
      <c r="D2453" s="9" t="s">
        <v>19</v>
      </c>
      <c r="E2453" s="10">
        <v>3296.95</v>
      </c>
      <c r="F2453" s="11">
        <v>20</v>
      </c>
      <c r="G2453" s="11">
        <v>11</v>
      </c>
      <c r="H2453" s="10">
        <v>266.62</v>
      </c>
    </row>
    <row r="2454" spans="1:8" x14ac:dyDescent="0.25">
      <c r="A2454" s="13" t="s">
        <v>3431</v>
      </c>
      <c r="B2454" s="8">
        <v>44965</v>
      </c>
      <c r="C2454" s="9" t="s">
        <v>12</v>
      </c>
      <c r="D2454" s="9" t="s">
        <v>19</v>
      </c>
      <c r="E2454" s="10">
        <v>2135.91</v>
      </c>
      <c r="F2454" s="11">
        <v>6</v>
      </c>
      <c r="G2454" s="11">
        <v>13</v>
      </c>
      <c r="H2454" s="10">
        <v>1052.1199999999999</v>
      </c>
    </row>
    <row r="2455" spans="1:8" x14ac:dyDescent="0.25">
      <c r="A2455" s="13" t="s">
        <v>3443</v>
      </c>
      <c r="B2455" s="8">
        <v>45071</v>
      </c>
      <c r="C2455" s="9" t="s">
        <v>12</v>
      </c>
      <c r="D2455" s="9" t="s">
        <v>19</v>
      </c>
      <c r="E2455" s="10">
        <v>1373.03</v>
      </c>
      <c r="F2455" s="11">
        <v>26</v>
      </c>
      <c r="G2455" s="11">
        <v>18</v>
      </c>
      <c r="H2455" s="10">
        <v>111.78</v>
      </c>
    </row>
    <row r="2456" spans="1:8" x14ac:dyDescent="0.25">
      <c r="A2456" s="13" t="s">
        <v>3448</v>
      </c>
      <c r="B2456" s="8">
        <v>45048</v>
      </c>
      <c r="C2456" s="9" t="s">
        <v>12</v>
      </c>
      <c r="D2456" s="9" t="s">
        <v>19</v>
      </c>
      <c r="E2456" s="10">
        <v>2620.83</v>
      </c>
      <c r="F2456" s="11">
        <v>38</v>
      </c>
      <c r="G2456" s="11">
        <v>40</v>
      </c>
      <c r="H2456" s="10">
        <v>616.61</v>
      </c>
    </row>
    <row r="2457" spans="1:8" x14ac:dyDescent="0.25">
      <c r="A2457" s="13" t="s">
        <v>3464</v>
      </c>
      <c r="B2457" s="8">
        <v>45217</v>
      </c>
      <c r="C2457" s="9" t="s">
        <v>12</v>
      </c>
      <c r="D2457" s="9" t="s">
        <v>19</v>
      </c>
      <c r="E2457" s="10">
        <v>1200.18</v>
      </c>
      <c r="F2457" s="11">
        <v>2</v>
      </c>
      <c r="G2457" s="11">
        <v>33</v>
      </c>
      <c r="H2457" s="10">
        <v>715.85</v>
      </c>
    </row>
    <row r="2458" spans="1:8" x14ac:dyDescent="0.25">
      <c r="A2458" s="13" t="s">
        <v>3579</v>
      </c>
      <c r="B2458" s="8">
        <v>45566</v>
      </c>
      <c r="C2458" s="9" t="s">
        <v>12</v>
      </c>
      <c r="D2458" s="9" t="s">
        <v>19</v>
      </c>
      <c r="E2458" s="10">
        <v>320.02999999999997</v>
      </c>
      <c r="F2458" s="11">
        <v>44</v>
      </c>
      <c r="G2458" s="11">
        <v>16</v>
      </c>
      <c r="H2458" s="10">
        <v>353.86</v>
      </c>
    </row>
    <row r="2459" spans="1:8" x14ac:dyDescent="0.25">
      <c r="A2459" s="13" t="s">
        <v>3586</v>
      </c>
      <c r="B2459" s="8">
        <v>45426</v>
      </c>
      <c r="C2459" s="9" t="s">
        <v>12</v>
      </c>
      <c r="D2459" s="9" t="s">
        <v>19</v>
      </c>
      <c r="E2459" s="10">
        <v>2237.16</v>
      </c>
      <c r="F2459" s="11">
        <v>50</v>
      </c>
      <c r="G2459" s="11">
        <v>39</v>
      </c>
      <c r="H2459" s="10">
        <v>1952.58</v>
      </c>
    </row>
    <row r="2460" spans="1:8" x14ac:dyDescent="0.25">
      <c r="A2460" s="13" t="s">
        <v>3591</v>
      </c>
      <c r="B2460" s="8">
        <v>45551</v>
      </c>
      <c r="C2460" s="9" t="s">
        <v>12</v>
      </c>
      <c r="D2460" s="9" t="s">
        <v>19</v>
      </c>
      <c r="E2460" s="10">
        <v>4137.66</v>
      </c>
      <c r="F2460" s="11">
        <v>17</v>
      </c>
      <c r="G2460" s="11">
        <v>18</v>
      </c>
      <c r="H2460" s="10">
        <v>1761.72</v>
      </c>
    </row>
    <row r="2461" spans="1:8" x14ac:dyDescent="0.25">
      <c r="A2461" s="13" t="s">
        <v>3615</v>
      </c>
      <c r="B2461" s="8">
        <v>45258</v>
      </c>
      <c r="C2461" s="9" t="s">
        <v>12</v>
      </c>
      <c r="D2461" s="9" t="s">
        <v>19</v>
      </c>
      <c r="E2461" s="10">
        <v>1523.51</v>
      </c>
      <c r="F2461" s="11">
        <v>46</v>
      </c>
      <c r="G2461" s="11">
        <v>22</v>
      </c>
      <c r="H2461" s="10">
        <v>1660.64</v>
      </c>
    </row>
    <row r="2462" spans="1:8" x14ac:dyDescent="0.25">
      <c r="A2462" s="13" t="s">
        <v>3620</v>
      </c>
      <c r="B2462" s="8">
        <v>45541</v>
      </c>
      <c r="C2462" s="9" t="s">
        <v>12</v>
      </c>
      <c r="D2462" s="9" t="s">
        <v>19</v>
      </c>
      <c r="E2462" s="10">
        <v>2133.92</v>
      </c>
      <c r="F2462" s="11">
        <v>46</v>
      </c>
      <c r="G2462" s="11">
        <v>25</v>
      </c>
      <c r="H2462" s="10">
        <v>167.31</v>
      </c>
    </row>
    <row r="2463" spans="1:8" x14ac:dyDescent="0.25">
      <c r="A2463" s="13" t="s">
        <v>3647</v>
      </c>
      <c r="B2463" s="8">
        <v>45226</v>
      </c>
      <c r="C2463" s="9" t="s">
        <v>12</v>
      </c>
      <c r="D2463" s="9" t="s">
        <v>19</v>
      </c>
      <c r="E2463" s="10">
        <v>1227.93</v>
      </c>
      <c r="F2463" s="11">
        <v>40</v>
      </c>
      <c r="G2463" s="11">
        <v>19</v>
      </c>
      <c r="H2463" s="10">
        <v>1767.54</v>
      </c>
    </row>
    <row r="2464" spans="1:8" x14ac:dyDescent="0.25">
      <c r="A2464" s="13" t="s">
        <v>3649</v>
      </c>
      <c r="B2464" s="8">
        <v>45098</v>
      </c>
      <c r="C2464" s="9" t="s">
        <v>12</v>
      </c>
      <c r="D2464" s="9" t="s">
        <v>19</v>
      </c>
      <c r="E2464" s="10">
        <v>4653.53</v>
      </c>
      <c r="F2464" s="11">
        <v>8</v>
      </c>
      <c r="G2464" s="11">
        <v>46</v>
      </c>
      <c r="H2464" s="10">
        <v>828.35</v>
      </c>
    </row>
    <row r="2465" spans="1:8" x14ac:dyDescent="0.25">
      <c r="A2465" s="13" t="s">
        <v>3653</v>
      </c>
      <c r="B2465" s="8">
        <v>45497</v>
      </c>
      <c r="C2465" s="9" t="s">
        <v>12</v>
      </c>
      <c r="D2465" s="9" t="s">
        <v>19</v>
      </c>
      <c r="E2465" s="10">
        <v>593.33000000000004</v>
      </c>
      <c r="F2465" s="11">
        <v>8</v>
      </c>
      <c r="G2465" s="11">
        <v>30</v>
      </c>
      <c r="H2465" s="10">
        <v>1567.54</v>
      </c>
    </row>
    <row r="2466" spans="1:8" x14ac:dyDescent="0.25">
      <c r="A2466" s="13" t="s">
        <v>3702</v>
      </c>
      <c r="B2466" s="8">
        <v>45276</v>
      </c>
      <c r="C2466" s="9" t="s">
        <v>12</v>
      </c>
      <c r="D2466" s="9" t="s">
        <v>19</v>
      </c>
      <c r="E2466" s="10">
        <v>4395.96</v>
      </c>
      <c r="F2466" s="11">
        <v>14</v>
      </c>
      <c r="G2466" s="11">
        <v>50</v>
      </c>
      <c r="H2466" s="10">
        <v>648.20000000000005</v>
      </c>
    </row>
    <row r="2467" spans="1:8" x14ac:dyDescent="0.25">
      <c r="A2467" s="13" t="s">
        <v>3722</v>
      </c>
      <c r="B2467" s="8">
        <v>44992</v>
      </c>
      <c r="C2467" s="9" t="s">
        <v>12</v>
      </c>
      <c r="D2467" s="9" t="s">
        <v>19</v>
      </c>
      <c r="E2467" s="10">
        <v>1632.72</v>
      </c>
      <c r="F2467" s="11">
        <v>4</v>
      </c>
      <c r="G2467" s="11">
        <v>21</v>
      </c>
      <c r="H2467" s="10">
        <v>1953.79</v>
      </c>
    </row>
    <row r="2468" spans="1:8" x14ac:dyDescent="0.25">
      <c r="A2468" s="13" t="s">
        <v>3734</v>
      </c>
      <c r="B2468" s="8">
        <v>45322</v>
      </c>
      <c r="C2468" s="9" t="s">
        <v>12</v>
      </c>
      <c r="D2468" s="9" t="s">
        <v>19</v>
      </c>
      <c r="E2468" s="10">
        <v>3845.43</v>
      </c>
      <c r="F2468" s="11">
        <v>44</v>
      </c>
      <c r="G2468" s="11">
        <v>26</v>
      </c>
      <c r="H2468" s="10">
        <v>1822.37</v>
      </c>
    </row>
    <row r="2469" spans="1:8" x14ac:dyDescent="0.25">
      <c r="A2469" s="13" t="s">
        <v>3812</v>
      </c>
      <c r="B2469" s="8">
        <v>45464</v>
      </c>
      <c r="C2469" s="9" t="s">
        <v>12</v>
      </c>
      <c r="D2469" s="9" t="s">
        <v>19</v>
      </c>
      <c r="E2469" s="10">
        <v>2371.5</v>
      </c>
      <c r="F2469" s="11">
        <v>31</v>
      </c>
      <c r="G2469" s="11">
        <v>26</v>
      </c>
      <c r="H2469" s="10">
        <v>1893.96</v>
      </c>
    </row>
    <row r="2470" spans="1:8" x14ac:dyDescent="0.25">
      <c r="A2470" s="13" t="s">
        <v>3828</v>
      </c>
      <c r="B2470" s="8">
        <v>45043</v>
      </c>
      <c r="C2470" s="9" t="s">
        <v>12</v>
      </c>
      <c r="D2470" s="9" t="s">
        <v>19</v>
      </c>
      <c r="E2470" s="10">
        <v>4833.99</v>
      </c>
      <c r="F2470" s="11">
        <v>9</v>
      </c>
      <c r="G2470" s="11">
        <v>1</v>
      </c>
      <c r="H2470" s="10">
        <v>588.17999999999995</v>
      </c>
    </row>
    <row r="2471" spans="1:8" x14ac:dyDescent="0.25">
      <c r="A2471" s="13" t="s">
        <v>3841</v>
      </c>
      <c r="B2471" s="8">
        <v>45101</v>
      </c>
      <c r="C2471" s="9" t="s">
        <v>12</v>
      </c>
      <c r="D2471" s="9" t="s">
        <v>19</v>
      </c>
      <c r="E2471" s="10">
        <v>761.76</v>
      </c>
      <c r="F2471" s="11">
        <v>23</v>
      </c>
      <c r="G2471" s="11">
        <v>21</v>
      </c>
      <c r="H2471" s="10">
        <v>650.13</v>
      </c>
    </row>
    <row r="2472" spans="1:8" x14ac:dyDescent="0.25">
      <c r="A2472" s="13" t="s">
        <v>3862</v>
      </c>
      <c r="B2472" s="8">
        <v>45300</v>
      </c>
      <c r="C2472" s="9" t="s">
        <v>12</v>
      </c>
      <c r="D2472" s="9" t="s">
        <v>19</v>
      </c>
      <c r="E2472" s="10">
        <v>132.74</v>
      </c>
      <c r="F2472" s="11">
        <v>26</v>
      </c>
      <c r="G2472" s="11">
        <v>29</v>
      </c>
      <c r="H2472" s="10">
        <v>1252.47</v>
      </c>
    </row>
    <row r="2473" spans="1:8" x14ac:dyDescent="0.25">
      <c r="A2473" s="13" t="s">
        <v>3969</v>
      </c>
      <c r="B2473" s="8">
        <v>45363</v>
      </c>
      <c r="C2473" s="9" t="s">
        <v>13</v>
      </c>
      <c r="D2473" s="9" t="s">
        <v>10</v>
      </c>
      <c r="E2473" s="10">
        <v>4703.58</v>
      </c>
      <c r="F2473" s="11">
        <v>31</v>
      </c>
      <c r="G2473" s="11">
        <v>15</v>
      </c>
      <c r="H2473" s="10">
        <v>527.47</v>
      </c>
    </row>
    <row r="2474" spans="1:8" x14ac:dyDescent="0.25">
      <c r="A2474" s="13" t="s">
        <v>14</v>
      </c>
      <c r="B2474" s="8">
        <v>45331</v>
      </c>
      <c r="C2474" s="9" t="s">
        <v>13</v>
      </c>
      <c r="D2474" s="9" t="s">
        <v>10</v>
      </c>
      <c r="E2474" s="10">
        <v>3377.17</v>
      </c>
      <c r="F2474" s="11">
        <v>47</v>
      </c>
      <c r="G2474" s="11">
        <v>3</v>
      </c>
      <c r="H2474" s="10">
        <v>482.65</v>
      </c>
    </row>
    <row r="2475" spans="1:8" x14ac:dyDescent="0.25">
      <c r="A2475" s="13" t="s">
        <v>30</v>
      </c>
      <c r="B2475" s="8">
        <v>45329</v>
      </c>
      <c r="C2475" s="9" t="s">
        <v>13</v>
      </c>
      <c r="D2475" s="9" t="s">
        <v>10</v>
      </c>
      <c r="E2475" s="10">
        <v>1081.6199999999999</v>
      </c>
      <c r="F2475" s="11">
        <v>4</v>
      </c>
      <c r="G2475" s="11">
        <v>19</v>
      </c>
      <c r="H2475" s="10">
        <v>611.05999999999995</v>
      </c>
    </row>
    <row r="2476" spans="1:8" x14ac:dyDescent="0.25">
      <c r="A2476" s="13" t="s">
        <v>63</v>
      </c>
      <c r="B2476" s="8">
        <v>45326</v>
      </c>
      <c r="C2476" s="9" t="s">
        <v>13</v>
      </c>
      <c r="D2476" s="9" t="s">
        <v>10</v>
      </c>
      <c r="E2476" s="10">
        <v>1864.97</v>
      </c>
      <c r="F2476" s="11">
        <v>35</v>
      </c>
      <c r="G2476" s="11">
        <v>5</v>
      </c>
      <c r="H2476" s="10">
        <v>766.36</v>
      </c>
    </row>
    <row r="2477" spans="1:8" x14ac:dyDescent="0.25">
      <c r="A2477" s="13" t="s">
        <v>137</v>
      </c>
      <c r="B2477" s="8">
        <v>45431</v>
      </c>
      <c r="C2477" s="9" t="s">
        <v>13</v>
      </c>
      <c r="D2477" s="9" t="s">
        <v>10</v>
      </c>
      <c r="E2477" s="10">
        <v>50.75</v>
      </c>
      <c r="F2477" s="11">
        <v>10</v>
      </c>
      <c r="G2477" s="11">
        <v>43</v>
      </c>
      <c r="H2477" s="10">
        <v>121.05</v>
      </c>
    </row>
    <row r="2478" spans="1:8" x14ac:dyDescent="0.25">
      <c r="A2478" s="13" t="s">
        <v>164</v>
      </c>
      <c r="B2478" s="8">
        <v>45499</v>
      </c>
      <c r="C2478" s="9" t="s">
        <v>13</v>
      </c>
      <c r="D2478" s="9" t="s">
        <v>10</v>
      </c>
      <c r="E2478" s="10">
        <v>372.53</v>
      </c>
      <c r="F2478" s="11">
        <v>19</v>
      </c>
      <c r="G2478" s="11">
        <v>13</v>
      </c>
      <c r="H2478" s="10">
        <v>232.82</v>
      </c>
    </row>
    <row r="2479" spans="1:8" x14ac:dyDescent="0.25">
      <c r="A2479" s="13" t="s">
        <v>167</v>
      </c>
      <c r="B2479" s="8">
        <v>44972</v>
      </c>
      <c r="C2479" s="9" t="s">
        <v>13</v>
      </c>
      <c r="D2479" s="9" t="s">
        <v>10</v>
      </c>
      <c r="E2479" s="10">
        <v>4113.3999999999996</v>
      </c>
      <c r="F2479" s="11">
        <v>32</v>
      </c>
      <c r="G2479" s="11">
        <v>3</v>
      </c>
      <c r="H2479" s="10">
        <v>1726.09</v>
      </c>
    </row>
    <row r="2480" spans="1:8" x14ac:dyDescent="0.25">
      <c r="A2480" s="13" t="s">
        <v>186</v>
      </c>
      <c r="B2480" s="8">
        <v>45195</v>
      </c>
      <c r="C2480" s="9" t="s">
        <v>13</v>
      </c>
      <c r="D2480" s="9" t="s">
        <v>10</v>
      </c>
      <c r="E2480" s="10">
        <v>497.78</v>
      </c>
      <c r="F2480" s="11">
        <v>20</v>
      </c>
      <c r="G2480" s="11">
        <v>31</v>
      </c>
      <c r="H2480" s="10">
        <v>853.81</v>
      </c>
    </row>
    <row r="2481" spans="1:8" x14ac:dyDescent="0.25">
      <c r="A2481" s="13" t="s">
        <v>200</v>
      </c>
      <c r="B2481" s="8">
        <v>45096</v>
      </c>
      <c r="C2481" s="9" t="s">
        <v>13</v>
      </c>
      <c r="D2481" s="9" t="s">
        <v>10</v>
      </c>
      <c r="E2481" s="10">
        <v>293.32</v>
      </c>
      <c r="F2481" s="11">
        <v>7</v>
      </c>
      <c r="G2481" s="11">
        <v>17</v>
      </c>
      <c r="H2481" s="10">
        <v>1730.03</v>
      </c>
    </row>
    <row r="2482" spans="1:8" x14ac:dyDescent="0.25">
      <c r="A2482" s="13" t="s">
        <v>206</v>
      </c>
      <c r="B2482" s="8">
        <v>45224</v>
      </c>
      <c r="C2482" s="9" t="s">
        <v>13</v>
      </c>
      <c r="D2482" s="9" t="s">
        <v>10</v>
      </c>
      <c r="E2482" s="10">
        <v>4352.9799999999996</v>
      </c>
      <c r="F2482" s="11">
        <v>16</v>
      </c>
      <c r="G2482" s="11">
        <v>3</v>
      </c>
      <c r="H2482" s="10">
        <v>1870.83</v>
      </c>
    </row>
    <row r="2483" spans="1:8" x14ac:dyDescent="0.25">
      <c r="A2483" s="13" t="s">
        <v>215</v>
      </c>
      <c r="B2483" s="8">
        <v>45410</v>
      </c>
      <c r="C2483" s="9" t="s">
        <v>13</v>
      </c>
      <c r="D2483" s="9" t="s">
        <v>10</v>
      </c>
      <c r="E2483" s="10">
        <v>211.31</v>
      </c>
      <c r="F2483" s="11">
        <v>45</v>
      </c>
      <c r="G2483" s="11">
        <v>48</v>
      </c>
      <c r="H2483" s="10">
        <v>1844.45</v>
      </c>
    </row>
    <row r="2484" spans="1:8" x14ac:dyDescent="0.25">
      <c r="A2484" s="13" t="s">
        <v>222</v>
      </c>
      <c r="B2484" s="8">
        <v>45053</v>
      </c>
      <c r="C2484" s="9" t="s">
        <v>13</v>
      </c>
      <c r="D2484" s="9" t="s">
        <v>10</v>
      </c>
      <c r="E2484" s="10">
        <v>3097.39</v>
      </c>
      <c r="F2484" s="11">
        <v>17</v>
      </c>
      <c r="G2484" s="11">
        <v>42</v>
      </c>
      <c r="H2484" s="10">
        <v>33.520000000000003</v>
      </c>
    </row>
    <row r="2485" spans="1:8" x14ac:dyDescent="0.25">
      <c r="A2485" s="13" t="s">
        <v>244</v>
      </c>
      <c r="B2485" s="8">
        <v>45163</v>
      </c>
      <c r="C2485" s="9" t="s">
        <v>13</v>
      </c>
      <c r="D2485" s="9" t="s">
        <v>10</v>
      </c>
      <c r="E2485" s="10">
        <v>325.22000000000003</v>
      </c>
      <c r="F2485" s="11">
        <v>22</v>
      </c>
      <c r="G2485" s="11">
        <v>33</v>
      </c>
      <c r="H2485" s="10">
        <v>508.36</v>
      </c>
    </row>
    <row r="2486" spans="1:8" x14ac:dyDescent="0.25">
      <c r="A2486" s="13" t="s">
        <v>247</v>
      </c>
      <c r="B2486" s="8">
        <v>45390</v>
      </c>
      <c r="C2486" s="9" t="s">
        <v>13</v>
      </c>
      <c r="D2486" s="9" t="s">
        <v>10</v>
      </c>
      <c r="E2486" s="10">
        <v>1395.71</v>
      </c>
      <c r="F2486" s="11">
        <v>34</v>
      </c>
      <c r="G2486" s="11">
        <v>38</v>
      </c>
      <c r="H2486" s="10">
        <v>1804.57</v>
      </c>
    </row>
    <row r="2487" spans="1:8" x14ac:dyDescent="0.25">
      <c r="A2487" s="13" t="s">
        <v>250</v>
      </c>
      <c r="B2487" s="8">
        <v>44991</v>
      </c>
      <c r="C2487" s="9" t="s">
        <v>13</v>
      </c>
      <c r="D2487" s="9" t="s">
        <v>10</v>
      </c>
      <c r="E2487" s="10">
        <v>2692.03</v>
      </c>
      <c r="F2487" s="11">
        <v>50</v>
      </c>
      <c r="G2487" s="11">
        <v>44</v>
      </c>
      <c r="H2487" s="10">
        <v>891.49</v>
      </c>
    </row>
    <row r="2488" spans="1:8" x14ac:dyDescent="0.25">
      <c r="A2488" s="13" t="s">
        <v>265</v>
      </c>
      <c r="B2488" s="8">
        <v>45096</v>
      </c>
      <c r="C2488" s="9" t="s">
        <v>13</v>
      </c>
      <c r="D2488" s="9" t="s">
        <v>10</v>
      </c>
      <c r="E2488" s="10">
        <v>1976.5</v>
      </c>
      <c r="F2488" s="11">
        <v>15</v>
      </c>
      <c r="G2488" s="11">
        <v>16</v>
      </c>
      <c r="H2488" s="10">
        <v>729.2</v>
      </c>
    </row>
    <row r="2489" spans="1:8" x14ac:dyDescent="0.25">
      <c r="A2489" s="13" t="s">
        <v>295</v>
      </c>
      <c r="B2489" s="8">
        <v>45260</v>
      </c>
      <c r="C2489" s="9" t="s">
        <v>13</v>
      </c>
      <c r="D2489" s="9" t="s">
        <v>10</v>
      </c>
      <c r="E2489" s="10">
        <v>1853.75</v>
      </c>
      <c r="F2489" s="11">
        <v>2</v>
      </c>
      <c r="G2489" s="11">
        <v>16</v>
      </c>
      <c r="H2489" s="10">
        <v>947.28</v>
      </c>
    </row>
    <row r="2490" spans="1:8" x14ac:dyDescent="0.25">
      <c r="A2490" s="13" t="s">
        <v>300</v>
      </c>
      <c r="B2490" s="8">
        <v>45156</v>
      </c>
      <c r="C2490" s="9" t="s">
        <v>13</v>
      </c>
      <c r="D2490" s="9" t="s">
        <v>10</v>
      </c>
      <c r="E2490" s="10">
        <v>2004.23</v>
      </c>
      <c r="F2490" s="11">
        <v>35</v>
      </c>
      <c r="G2490" s="11">
        <v>41</v>
      </c>
      <c r="H2490" s="10">
        <v>1396.22</v>
      </c>
    </row>
    <row r="2491" spans="1:8" x14ac:dyDescent="0.25">
      <c r="A2491" s="13" t="s">
        <v>312</v>
      </c>
      <c r="B2491" s="8">
        <v>45365</v>
      </c>
      <c r="C2491" s="9" t="s">
        <v>13</v>
      </c>
      <c r="D2491" s="9" t="s">
        <v>10</v>
      </c>
      <c r="E2491" s="10">
        <v>1081.32</v>
      </c>
      <c r="F2491" s="11">
        <v>18</v>
      </c>
      <c r="G2491" s="11">
        <v>28</v>
      </c>
      <c r="H2491" s="10">
        <v>993.98</v>
      </c>
    </row>
    <row r="2492" spans="1:8" x14ac:dyDescent="0.25">
      <c r="A2492" s="13" t="s">
        <v>384</v>
      </c>
      <c r="B2492" s="8">
        <v>45195</v>
      </c>
      <c r="C2492" s="9" t="s">
        <v>13</v>
      </c>
      <c r="D2492" s="9" t="s">
        <v>10</v>
      </c>
      <c r="E2492" s="10">
        <v>2270.87</v>
      </c>
      <c r="F2492" s="11">
        <v>49</v>
      </c>
      <c r="G2492" s="11">
        <v>21</v>
      </c>
      <c r="H2492" s="10">
        <v>1044.47</v>
      </c>
    </row>
    <row r="2493" spans="1:8" x14ac:dyDescent="0.25">
      <c r="A2493" s="13" t="s">
        <v>387</v>
      </c>
      <c r="B2493" s="8">
        <v>45514</v>
      </c>
      <c r="C2493" s="9" t="s">
        <v>13</v>
      </c>
      <c r="D2493" s="9" t="s">
        <v>10</v>
      </c>
      <c r="E2493" s="10">
        <v>3915.94</v>
      </c>
      <c r="F2493" s="11">
        <v>20</v>
      </c>
      <c r="G2493" s="11">
        <v>16</v>
      </c>
      <c r="H2493" s="10">
        <v>1076.21</v>
      </c>
    </row>
    <row r="2494" spans="1:8" x14ac:dyDescent="0.25">
      <c r="A2494" s="13" t="s">
        <v>423</v>
      </c>
      <c r="B2494" s="8">
        <v>44901</v>
      </c>
      <c r="C2494" s="9" t="s">
        <v>13</v>
      </c>
      <c r="D2494" s="9" t="s">
        <v>10</v>
      </c>
      <c r="E2494" s="10">
        <v>4673.93</v>
      </c>
      <c r="F2494" s="11">
        <v>36</v>
      </c>
      <c r="G2494" s="11">
        <v>37</v>
      </c>
      <c r="H2494" s="10">
        <v>598.58000000000004</v>
      </c>
    </row>
    <row r="2495" spans="1:8" x14ac:dyDescent="0.25">
      <c r="A2495" s="13" t="s">
        <v>453</v>
      </c>
      <c r="B2495" s="8">
        <v>45220</v>
      </c>
      <c r="C2495" s="9" t="s">
        <v>13</v>
      </c>
      <c r="D2495" s="9" t="s">
        <v>10</v>
      </c>
      <c r="E2495" s="10">
        <v>669.76</v>
      </c>
      <c r="F2495" s="11">
        <v>34</v>
      </c>
      <c r="G2495" s="11">
        <v>8</v>
      </c>
      <c r="H2495" s="10">
        <v>720.04</v>
      </c>
    </row>
    <row r="2496" spans="1:8" x14ac:dyDescent="0.25">
      <c r="A2496" s="13" t="s">
        <v>455</v>
      </c>
      <c r="B2496" s="8">
        <v>45557</v>
      </c>
      <c r="C2496" s="9" t="s">
        <v>13</v>
      </c>
      <c r="D2496" s="9" t="s">
        <v>10</v>
      </c>
      <c r="E2496" s="10">
        <v>1083.31</v>
      </c>
      <c r="F2496" s="11">
        <v>6</v>
      </c>
      <c r="G2496" s="11">
        <v>12</v>
      </c>
      <c r="H2496" s="10">
        <v>1002.46</v>
      </c>
    </row>
    <row r="2497" spans="1:8" x14ac:dyDescent="0.25">
      <c r="A2497" s="13" t="s">
        <v>471</v>
      </c>
      <c r="B2497" s="8">
        <v>44998</v>
      </c>
      <c r="C2497" s="9" t="s">
        <v>13</v>
      </c>
      <c r="D2497" s="9" t="s">
        <v>10</v>
      </c>
      <c r="E2497" s="10">
        <v>3269.09</v>
      </c>
      <c r="F2497" s="11">
        <v>50</v>
      </c>
      <c r="G2497" s="11">
        <v>9</v>
      </c>
      <c r="H2497" s="10">
        <v>810.69</v>
      </c>
    </row>
    <row r="2498" spans="1:8" x14ac:dyDescent="0.25">
      <c r="A2498" s="13" t="s">
        <v>473</v>
      </c>
      <c r="B2498" s="8">
        <v>45142</v>
      </c>
      <c r="C2498" s="9" t="s">
        <v>13</v>
      </c>
      <c r="D2498" s="9" t="s">
        <v>10</v>
      </c>
      <c r="E2498" s="10">
        <v>4804.3900000000003</v>
      </c>
      <c r="F2498" s="11">
        <v>41</v>
      </c>
      <c r="G2498" s="11">
        <v>41</v>
      </c>
      <c r="H2498" s="10">
        <v>429.51</v>
      </c>
    </row>
    <row r="2499" spans="1:8" x14ac:dyDescent="0.25">
      <c r="A2499" s="13" t="s">
        <v>488</v>
      </c>
      <c r="B2499" s="8">
        <v>45530</v>
      </c>
      <c r="C2499" s="9" t="s">
        <v>13</v>
      </c>
      <c r="D2499" s="9" t="s">
        <v>10</v>
      </c>
      <c r="E2499" s="10">
        <v>443.68</v>
      </c>
      <c r="F2499" s="11">
        <v>43</v>
      </c>
      <c r="G2499" s="11">
        <v>7</v>
      </c>
      <c r="H2499" s="10">
        <v>261.14999999999998</v>
      </c>
    </row>
    <row r="2500" spans="1:8" x14ac:dyDescent="0.25">
      <c r="A2500" s="13" t="s">
        <v>497</v>
      </c>
      <c r="B2500" s="8">
        <v>45150</v>
      </c>
      <c r="C2500" s="9" t="s">
        <v>13</v>
      </c>
      <c r="D2500" s="9" t="s">
        <v>10</v>
      </c>
      <c r="E2500" s="10">
        <v>2174.9699999999998</v>
      </c>
      <c r="F2500" s="11">
        <v>31</v>
      </c>
      <c r="G2500" s="11">
        <v>9</v>
      </c>
      <c r="H2500" s="10">
        <v>1022.89</v>
      </c>
    </row>
    <row r="2501" spans="1:8" x14ac:dyDescent="0.25">
      <c r="A2501" s="13" t="s">
        <v>510</v>
      </c>
      <c r="B2501" s="8">
        <v>45588</v>
      </c>
      <c r="C2501" s="9" t="s">
        <v>13</v>
      </c>
      <c r="D2501" s="9" t="s">
        <v>10</v>
      </c>
      <c r="E2501" s="10">
        <v>3981.19</v>
      </c>
      <c r="F2501" s="11">
        <v>43</v>
      </c>
      <c r="G2501" s="11">
        <v>34</v>
      </c>
      <c r="H2501" s="10">
        <v>1545.1</v>
      </c>
    </row>
    <row r="2502" spans="1:8" x14ac:dyDescent="0.25">
      <c r="A2502" s="13" t="s">
        <v>536</v>
      </c>
      <c r="B2502" s="8">
        <v>45080</v>
      </c>
      <c r="C2502" s="9" t="s">
        <v>13</v>
      </c>
      <c r="D2502" s="9" t="s">
        <v>10</v>
      </c>
      <c r="E2502" s="10">
        <v>414.85</v>
      </c>
      <c r="F2502" s="11">
        <v>49</v>
      </c>
      <c r="G2502" s="11">
        <v>14</v>
      </c>
      <c r="H2502" s="10">
        <v>962.56</v>
      </c>
    </row>
    <row r="2503" spans="1:8" x14ac:dyDescent="0.25">
      <c r="A2503" s="13" t="s">
        <v>537</v>
      </c>
      <c r="B2503" s="8">
        <v>45050</v>
      </c>
      <c r="C2503" s="9" t="s">
        <v>13</v>
      </c>
      <c r="D2503" s="9" t="s">
        <v>10</v>
      </c>
      <c r="E2503" s="10">
        <v>886.58</v>
      </c>
      <c r="F2503" s="11">
        <v>15</v>
      </c>
      <c r="G2503" s="11">
        <v>10</v>
      </c>
      <c r="H2503" s="10">
        <v>1483.68</v>
      </c>
    </row>
    <row r="2504" spans="1:8" x14ac:dyDescent="0.25">
      <c r="A2504" s="13" t="s">
        <v>560</v>
      </c>
      <c r="B2504" s="8">
        <v>45334</v>
      </c>
      <c r="C2504" s="9" t="s">
        <v>13</v>
      </c>
      <c r="D2504" s="9" t="s">
        <v>10</v>
      </c>
      <c r="E2504" s="10">
        <v>1655.44</v>
      </c>
      <c r="F2504" s="11">
        <v>25</v>
      </c>
      <c r="G2504" s="11">
        <v>32</v>
      </c>
      <c r="H2504" s="10">
        <v>1183.5999999999999</v>
      </c>
    </row>
    <row r="2505" spans="1:8" x14ac:dyDescent="0.25">
      <c r="A2505" s="13" t="s">
        <v>562</v>
      </c>
      <c r="B2505" s="8">
        <v>45389</v>
      </c>
      <c r="C2505" s="9" t="s">
        <v>13</v>
      </c>
      <c r="D2505" s="9" t="s">
        <v>10</v>
      </c>
      <c r="E2505" s="10">
        <v>4052.53</v>
      </c>
      <c r="F2505" s="11">
        <v>35</v>
      </c>
      <c r="G2505" s="11">
        <v>36</v>
      </c>
      <c r="H2505" s="10">
        <v>354.12</v>
      </c>
    </row>
    <row r="2506" spans="1:8" x14ac:dyDescent="0.25">
      <c r="A2506" s="13" t="s">
        <v>589</v>
      </c>
      <c r="B2506" s="8">
        <v>45319</v>
      </c>
      <c r="C2506" s="9" t="s">
        <v>13</v>
      </c>
      <c r="D2506" s="9" t="s">
        <v>10</v>
      </c>
      <c r="E2506" s="10">
        <v>3478.36</v>
      </c>
      <c r="F2506" s="11">
        <v>13</v>
      </c>
      <c r="G2506" s="11">
        <v>39</v>
      </c>
      <c r="H2506" s="10">
        <v>1714.89</v>
      </c>
    </row>
    <row r="2507" spans="1:8" x14ac:dyDescent="0.25">
      <c r="A2507" s="13" t="s">
        <v>606</v>
      </c>
      <c r="B2507" s="8">
        <v>45229</v>
      </c>
      <c r="C2507" s="9" t="s">
        <v>13</v>
      </c>
      <c r="D2507" s="9" t="s">
        <v>10</v>
      </c>
      <c r="E2507" s="10">
        <v>672.79</v>
      </c>
      <c r="F2507" s="11">
        <v>3</v>
      </c>
      <c r="G2507" s="11">
        <v>3</v>
      </c>
      <c r="H2507" s="10">
        <v>1885.71</v>
      </c>
    </row>
    <row r="2508" spans="1:8" x14ac:dyDescent="0.25">
      <c r="A2508" s="13" t="s">
        <v>608</v>
      </c>
      <c r="B2508" s="8">
        <v>45319</v>
      </c>
      <c r="C2508" s="9" t="s">
        <v>13</v>
      </c>
      <c r="D2508" s="9" t="s">
        <v>10</v>
      </c>
      <c r="E2508" s="10">
        <v>4911.1899999999996</v>
      </c>
      <c r="F2508" s="11">
        <v>2</v>
      </c>
      <c r="G2508" s="11">
        <v>4</v>
      </c>
      <c r="H2508" s="10">
        <v>1616.17</v>
      </c>
    </row>
    <row r="2509" spans="1:8" x14ac:dyDescent="0.25">
      <c r="A2509" s="13" t="s">
        <v>654</v>
      </c>
      <c r="B2509" s="8">
        <v>45088</v>
      </c>
      <c r="C2509" s="9" t="s">
        <v>13</v>
      </c>
      <c r="D2509" s="9" t="s">
        <v>10</v>
      </c>
      <c r="E2509" s="10">
        <v>1068.0899999999999</v>
      </c>
      <c r="F2509" s="11">
        <v>35</v>
      </c>
      <c r="G2509" s="11">
        <v>35</v>
      </c>
      <c r="H2509" s="10">
        <v>75.05</v>
      </c>
    </row>
    <row r="2510" spans="1:8" x14ac:dyDescent="0.25">
      <c r="A2510" s="13" t="s">
        <v>657</v>
      </c>
      <c r="B2510" s="8">
        <v>45611</v>
      </c>
      <c r="C2510" s="9" t="s">
        <v>13</v>
      </c>
      <c r="D2510" s="9" t="s">
        <v>10</v>
      </c>
      <c r="E2510" s="10">
        <v>2071.7199999999998</v>
      </c>
      <c r="F2510" s="11">
        <v>38</v>
      </c>
      <c r="G2510" s="11">
        <v>12</v>
      </c>
      <c r="H2510" s="10">
        <v>173.32</v>
      </c>
    </row>
    <row r="2511" spans="1:8" x14ac:dyDescent="0.25">
      <c r="A2511" s="13" t="s">
        <v>695</v>
      </c>
      <c r="B2511" s="8">
        <v>45341</v>
      </c>
      <c r="C2511" s="9" t="s">
        <v>13</v>
      </c>
      <c r="D2511" s="9" t="s">
        <v>10</v>
      </c>
      <c r="E2511" s="10">
        <v>4082.8</v>
      </c>
      <c r="F2511" s="11">
        <v>12</v>
      </c>
      <c r="G2511" s="11">
        <v>29</v>
      </c>
      <c r="H2511" s="10">
        <v>851.16</v>
      </c>
    </row>
    <row r="2512" spans="1:8" x14ac:dyDescent="0.25">
      <c r="A2512" s="13" t="s">
        <v>718</v>
      </c>
      <c r="B2512" s="8">
        <v>45296</v>
      </c>
      <c r="C2512" s="9" t="s">
        <v>13</v>
      </c>
      <c r="D2512" s="9" t="s">
        <v>10</v>
      </c>
      <c r="E2512" s="10">
        <v>4096.7</v>
      </c>
      <c r="F2512" s="11">
        <v>3</v>
      </c>
      <c r="G2512" s="11">
        <v>34</v>
      </c>
      <c r="H2512" s="10">
        <v>197.9</v>
      </c>
    </row>
    <row r="2513" spans="1:8" x14ac:dyDescent="0.25">
      <c r="A2513" s="13" t="s">
        <v>723</v>
      </c>
      <c r="B2513" s="8">
        <v>45546</v>
      </c>
      <c r="C2513" s="9" t="s">
        <v>13</v>
      </c>
      <c r="D2513" s="9" t="s">
        <v>10</v>
      </c>
      <c r="E2513" s="10">
        <v>2739.22</v>
      </c>
      <c r="F2513" s="11">
        <v>50</v>
      </c>
      <c r="G2513" s="11">
        <v>19</v>
      </c>
      <c r="H2513" s="10">
        <v>1283.8599999999999</v>
      </c>
    </row>
    <row r="2514" spans="1:8" x14ac:dyDescent="0.25">
      <c r="A2514" s="13" t="s">
        <v>736</v>
      </c>
      <c r="B2514" s="8">
        <v>45375</v>
      </c>
      <c r="C2514" s="9" t="s">
        <v>13</v>
      </c>
      <c r="D2514" s="9" t="s">
        <v>10</v>
      </c>
      <c r="E2514" s="10">
        <v>729.54</v>
      </c>
      <c r="F2514" s="11">
        <v>49</v>
      </c>
      <c r="G2514" s="11">
        <v>38</v>
      </c>
      <c r="H2514" s="10">
        <v>954.07</v>
      </c>
    </row>
    <row r="2515" spans="1:8" x14ac:dyDescent="0.25">
      <c r="A2515" s="13" t="s">
        <v>743</v>
      </c>
      <c r="B2515" s="8">
        <v>44974</v>
      </c>
      <c r="C2515" s="9" t="s">
        <v>13</v>
      </c>
      <c r="D2515" s="9" t="s">
        <v>10</v>
      </c>
      <c r="E2515" s="10">
        <v>2627.46</v>
      </c>
      <c r="F2515" s="11">
        <v>32</v>
      </c>
      <c r="G2515" s="11">
        <v>7</v>
      </c>
      <c r="H2515" s="10">
        <v>706.65</v>
      </c>
    </row>
    <row r="2516" spans="1:8" x14ac:dyDescent="0.25">
      <c r="A2516" s="13" t="s">
        <v>781</v>
      </c>
      <c r="B2516" s="8">
        <v>45472</v>
      </c>
      <c r="C2516" s="9" t="s">
        <v>13</v>
      </c>
      <c r="D2516" s="9" t="s">
        <v>10</v>
      </c>
      <c r="E2516" s="10">
        <v>2708.02</v>
      </c>
      <c r="F2516" s="11">
        <v>1</v>
      </c>
      <c r="G2516" s="11">
        <v>50</v>
      </c>
      <c r="H2516" s="10">
        <v>768.51</v>
      </c>
    </row>
    <row r="2517" spans="1:8" x14ac:dyDescent="0.25">
      <c r="A2517" s="13" t="s">
        <v>791</v>
      </c>
      <c r="B2517" s="8">
        <v>45537</v>
      </c>
      <c r="C2517" s="9" t="s">
        <v>13</v>
      </c>
      <c r="D2517" s="9" t="s">
        <v>10</v>
      </c>
      <c r="E2517" s="10">
        <v>4619.1899999999996</v>
      </c>
      <c r="F2517" s="11">
        <v>16</v>
      </c>
      <c r="G2517" s="11">
        <v>29</v>
      </c>
      <c r="H2517" s="10">
        <v>192.04</v>
      </c>
    </row>
    <row r="2518" spans="1:8" x14ac:dyDescent="0.25">
      <c r="A2518" s="13" t="s">
        <v>803</v>
      </c>
      <c r="B2518" s="8">
        <v>45509</v>
      </c>
      <c r="C2518" s="9" t="s">
        <v>13</v>
      </c>
      <c r="D2518" s="9" t="s">
        <v>10</v>
      </c>
      <c r="E2518" s="10">
        <v>4424.28</v>
      </c>
      <c r="F2518" s="11">
        <v>39</v>
      </c>
      <c r="G2518" s="11">
        <v>33</v>
      </c>
      <c r="H2518" s="10">
        <v>274.54000000000002</v>
      </c>
    </row>
    <row r="2519" spans="1:8" x14ac:dyDescent="0.25">
      <c r="A2519" s="13" t="s">
        <v>805</v>
      </c>
      <c r="B2519" s="8">
        <v>45414</v>
      </c>
      <c r="C2519" s="9" t="s">
        <v>13</v>
      </c>
      <c r="D2519" s="9" t="s">
        <v>10</v>
      </c>
      <c r="E2519" s="10">
        <v>2865.01</v>
      </c>
      <c r="F2519" s="11">
        <v>2</v>
      </c>
      <c r="G2519" s="11">
        <v>22</v>
      </c>
      <c r="H2519" s="10">
        <v>1480.43</v>
      </c>
    </row>
    <row r="2520" spans="1:8" x14ac:dyDescent="0.25">
      <c r="A2520" s="13" t="s">
        <v>810</v>
      </c>
      <c r="B2520" s="8">
        <v>45531</v>
      </c>
      <c r="C2520" s="9" t="s">
        <v>13</v>
      </c>
      <c r="D2520" s="9" t="s">
        <v>10</v>
      </c>
      <c r="E2520" s="10">
        <v>4764.58</v>
      </c>
      <c r="F2520" s="11">
        <v>8</v>
      </c>
      <c r="G2520" s="11">
        <v>43</v>
      </c>
      <c r="H2520" s="10">
        <v>999.53</v>
      </c>
    </row>
    <row r="2521" spans="1:8" x14ac:dyDescent="0.25">
      <c r="A2521" s="13" t="s">
        <v>823</v>
      </c>
      <c r="B2521" s="8">
        <v>45484</v>
      </c>
      <c r="C2521" s="9" t="s">
        <v>13</v>
      </c>
      <c r="D2521" s="9" t="s">
        <v>10</v>
      </c>
      <c r="E2521" s="10">
        <v>3173.37</v>
      </c>
      <c r="F2521" s="11">
        <v>25</v>
      </c>
      <c r="G2521" s="11">
        <v>4</v>
      </c>
      <c r="H2521" s="10">
        <v>1853.29</v>
      </c>
    </row>
    <row r="2522" spans="1:8" x14ac:dyDescent="0.25">
      <c r="A2522" s="13" t="s">
        <v>863</v>
      </c>
      <c r="B2522" s="8">
        <v>44970</v>
      </c>
      <c r="C2522" s="9" t="s">
        <v>13</v>
      </c>
      <c r="D2522" s="9" t="s">
        <v>10</v>
      </c>
      <c r="E2522" s="10">
        <v>2375.64</v>
      </c>
      <c r="F2522" s="11">
        <v>20</v>
      </c>
      <c r="G2522" s="11">
        <v>17</v>
      </c>
      <c r="H2522" s="10">
        <v>1729.4</v>
      </c>
    </row>
    <row r="2523" spans="1:8" x14ac:dyDescent="0.25">
      <c r="A2523" s="13" t="s">
        <v>869</v>
      </c>
      <c r="B2523" s="8">
        <v>44893</v>
      </c>
      <c r="C2523" s="9" t="s">
        <v>13</v>
      </c>
      <c r="D2523" s="9" t="s">
        <v>10</v>
      </c>
      <c r="E2523" s="10">
        <v>1095.4100000000001</v>
      </c>
      <c r="F2523" s="11">
        <v>9</v>
      </c>
      <c r="G2523" s="11">
        <v>0</v>
      </c>
      <c r="H2523" s="10">
        <v>444.96</v>
      </c>
    </row>
    <row r="2524" spans="1:8" x14ac:dyDescent="0.25">
      <c r="A2524" s="13" t="s">
        <v>878</v>
      </c>
      <c r="B2524" s="8">
        <v>45509</v>
      </c>
      <c r="C2524" s="9" t="s">
        <v>13</v>
      </c>
      <c r="D2524" s="9" t="s">
        <v>10</v>
      </c>
      <c r="E2524" s="10">
        <v>4056.57</v>
      </c>
      <c r="F2524" s="11">
        <v>11</v>
      </c>
      <c r="G2524" s="11">
        <v>18</v>
      </c>
      <c r="H2524" s="10">
        <v>1106.29</v>
      </c>
    </row>
    <row r="2525" spans="1:8" x14ac:dyDescent="0.25">
      <c r="A2525" s="13" t="s">
        <v>894</v>
      </c>
      <c r="B2525" s="8">
        <v>45116</v>
      </c>
      <c r="C2525" s="9" t="s">
        <v>13</v>
      </c>
      <c r="D2525" s="9" t="s">
        <v>10</v>
      </c>
      <c r="E2525" s="10">
        <v>3184.36</v>
      </c>
      <c r="F2525" s="11">
        <v>24</v>
      </c>
      <c r="G2525" s="11">
        <v>45</v>
      </c>
      <c r="H2525" s="10">
        <v>1396.16</v>
      </c>
    </row>
    <row r="2526" spans="1:8" x14ac:dyDescent="0.25">
      <c r="A2526" s="13" t="s">
        <v>950</v>
      </c>
      <c r="B2526" s="8">
        <v>44900</v>
      </c>
      <c r="C2526" s="9" t="s">
        <v>13</v>
      </c>
      <c r="D2526" s="9" t="s">
        <v>10</v>
      </c>
      <c r="E2526" s="10">
        <v>3455.58</v>
      </c>
      <c r="F2526" s="11">
        <v>19</v>
      </c>
      <c r="G2526" s="11">
        <v>34</v>
      </c>
      <c r="H2526" s="10">
        <v>95.39</v>
      </c>
    </row>
    <row r="2527" spans="1:8" x14ac:dyDescent="0.25">
      <c r="A2527" s="13" t="s">
        <v>1026</v>
      </c>
      <c r="B2527" s="8">
        <v>45300</v>
      </c>
      <c r="C2527" s="9" t="s">
        <v>13</v>
      </c>
      <c r="D2527" s="9" t="s">
        <v>10</v>
      </c>
      <c r="E2527" s="10">
        <v>3384.12</v>
      </c>
      <c r="F2527" s="11">
        <v>14</v>
      </c>
      <c r="G2527" s="11">
        <v>11</v>
      </c>
      <c r="H2527" s="10">
        <v>1049.8800000000001</v>
      </c>
    </row>
    <row r="2528" spans="1:8" x14ac:dyDescent="0.25">
      <c r="A2528" s="13" t="s">
        <v>1061</v>
      </c>
      <c r="B2528" s="8">
        <v>45371</v>
      </c>
      <c r="C2528" s="9" t="s">
        <v>13</v>
      </c>
      <c r="D2528" s="9" t="s">
        <v>10</v>
      </c>
      <c r="E2528" s="10">
        <v>2247.6999999999998</v>
      </c>
      <c r="F2528" s="11">
        <v>18</v>
      </c>
      <c r="G2528" s="11">
        <v>28</v>
      </c>
      <c r="H2528" s="10">
        <v>742.35</v>
      </c>
    </row>
    <row r="2529" spans="1:8" x14ac:dyDescent="0.25">
      <c r="A2529" s="13" t="s">
        <v>1097</v>
      </c>
      <c r="B2529" s="8">
        <v>45259</v>
      </c>
      <c r="C2529" s="9" t="s">
        <v>13</v>
      </c>
      <c r="D2529" s="9" t="s">
        <v>10</v>
      </c>
      <c r="E2529" s="10">
        <v>3111.43</v>
      </c>
      <c r="F2529" s="11">
        <v>43</v>
      </c>
      <c r="G2529" s="11">
        <v>11</v>
      </c>
      <c r="H2529" s="10">
        <v>1835.81</v>
      </c>
    </row>
    <row r="2530" spans="1:8" x14ac:dyDescent="0.25">
      <c r="A2530" s="13" t="s">
        <v>1120</v>
      </c>
      <c r="B2530" s="8">
        <v>45506</v>
      </c>
      <c r="C2530" s="9" t="s">
        <v>13</v>
      </c>
      <c r="D2530" s="9" t="s">
        <v>10</v>
      </c>
      <c r="E2530" s="10">
        <v>4457.3900000000003</v>
      </c>
      <c r="F2530" s="11">
        <v>34</v>
      </c>
      <c r="G2530" s="11">
        <v>48</v>
      </c>
      <c r="H2530" s="10">
        <v>1086.8599999999999</v>
      </c>
    </row>
    <row r="2531" spans="1:8" x14ac:dyDescent="0.25">
      <c r="A2531" s="13" t="s">
        <v>1124</v>
      </c>
      <c r="B2531" s="8">
        <v>45380</v>
      </c>
      <c r="C2531" s="9" t="s">
        <v>13</v>
      </c>
      <c r="D2531" s="9" t="s">
        <v>10</v>
      </c>
      <c r="E2531" s="10">
        <v>3402.62</v>
      </c>
      <c r="F2531" s="11">
        <v>7</v>
      </c>
      <c r="G2531" s="11">
        <v>7</v>
      </c>
      <c r="H2531" s="10">
        <v>1336.57</v>
      </c>
    </row>
    <row r="2532" spans="1:8" x14ac:dyDescent="0.25">
      <c r="A2532" s="13" t="s">
        <v>1138</v>
      </c>
      <c r="B2532" s="8">
        <v>45195</v>
      </c>
      <c r="C2532" s="9" t="s">
        <v>13</v>
      </c>
      <c r="D2532" s="9" t="s">
        <v>10</v>
      </c>
      <c r="E2532" s="10">
        <v>4593.26</v>
      </c>
      <c r="F2532" s="11">
        <v>15</v>
      </c>
      <c r="G2532" s="11">
        <v>48</v>
      </c>
      <c r="H2532" s="10">
        <v>665.86</v>
      </c>
    </row>
    <row r="2533" spans="1:8" x14ac:dyDescent="0.25">
      <c r="A2533" s="13" t="s">
        <v>3970</v>
      </c>
      <c r="B2533" s="8">
        <v>45574</v>
      </c>
      <c r="C2533" s="9" t="s">
        <v>13</v>
      </c>
      <c r="D2533" s="9" t="s">
        <v>10</v>
      </c>
      <c r="E2533" s="10">
        <v>852.2</v>
      </c>
      <c r="F2533" s="11">
        <v>37</v>
      </c>
      <c r="G2533" s="11">
        <v>0</v>
      </c>
      <c r="H2533" s="10">
        <v>1345.09</v>
      </c>
    </row>
    <row r="2534" spans="1:8" x14ac:dyDescent="0.25">
      <c r="A2534" s="13" t="s">
        <v>1172</v>
      </c>
      <c r="B2534" s="8">
        <v>44881</v>
      </c>
      <c r="C2534" s="9" t="s">
        <v>13</v>
      </c>
      <c r="D2534" s="9" t="s">
        <v>10</v>
      </c>
      <c r="E2534" s="10">
        <v>4585.67</v>
      </c>
      <c r="F2534" s="11">
        <v>48</v>
      </c>
      <c r="G2534" s="11">
        <v>25</v>
      </c>
      <c r="H2534" s="10">
        <v>1799.14</v>
      </c>
    </row>
    <row r="2535" spans="1:8" x14ac:dyDescent="0.25">
      <c r="A2535" s="13" t="s">
        <v>1180</v>
      </c>
      <c r="B2535" s="8">
        <v>45147</v>
      </c>
      <c r="C2535" s="9" t="s">
        <v>13</v>
      </c>
      <c r="D2535" s="9" t="s">
        <v>10</v>
      </c>
      <c r="E2535" s="10">
        <v>3575.5</v>
      </c>
      <c r="F2535" s="11">
        <v>40</v>
      </c>
      <c r="G2535" s="11">
        <v>20</v>
      </c>
      <c r="H2535" s="10">
        <v>1080.6300000000001</v>
      </c>
    </row>
    <row r="2536" spans="1:8" x14ac:dyDescent="0.25">
      <c r="A2536" s="13" t="s">
        <v>1184</v>
      </c>
      <c r="B2536" s="8">
        <v>44987</v>
      </c>
      <c r="C2536" s="9" t="s">
        <v>13</v>
      </c>
      <c r="D2536" s="9" t="s">
        <v>10</v>
      </c>
      <c r="E2536" s="10">
        <v>1913.85</v>
      </c>
      <c r="F2536" s="11">
        <v>44</v>
      </c>
      <c r="G2536" s="11">
        <v>26</v>
      </c>
      <c r="H2536" s="10">
        <v>200.84</v>
      </c>
    </row>
    <row r="2537" spans="1:8" x14ac:dyDescent="0.25">
      <c r="A2537" s="13" t="s">
        <v>3971</v>
      </c>
      <c r="B2537" s="8">
        <v>45320</v>
      </c>
      <c r="C2537" s="9" t="s">
        <v>13</v>
      </c>
      <c r="D2537" s="9" t="s">
        <v>10</v>
      </c>
      <c r="E2537" s="10">
        <v>2607.87</v>
      </c>
      <c r="F2537" s="11">
        <v>18</v>
      </c>
      <c r="G2537" s="11">
        <v>47</v>
      </c>
      <c r="H2537" s="10">
        <v>116.81</v>
      </c>
    </row>
    <row r="2538" spans="1:8" x14ac:dyDescent="0.25">
      <c r="A2538" s="13" t="s">
        <v>1250</v>
      </c>
      <c r="B2538" s="8">
        <v>45263</v>
      </c>
      <c r="C2538" s="9" t="s">
        <v>13</v>
      </c>
      <c r="D2538" s="9" t="s">
        <v>10</v>
      </c>
      <c r="E2538" s="10">
        <v>2215.4499999999998</v>
      </c>
      <c r="F2538" s="11">
        <v>27</v>
      </c>
      <c r="G2538" s="11">
        <v>12</v>
      </c>
      <c r="H2538" s="10">
        <v>791.45</v>
      </c>
    </row>
    <row r="2539" spans="1:8" x14ac:dyDescent="0.25">
      <c r="A2539" s="13" t="s">
        <v>1294</v>
      </c>
      <c r="B2539" s="8">
        <v>45040</v>
      </c>
      <c r="C2539" s="9" t="s">
        <v>13</v>
      </c>
      <c r="D2539" s="9" t="s">
        <v>10</v>
      </c>
      <c r="E2539" s="10">
        <v>2350.2800000000002</v>
      </c>
      <c r="F2539" s="11">
        <v>24</v>
      </c>
      <c r="G2539" s="11">
        <v>5</v>
      </c>
      <c r="H2539" s="10">
        <v>1309.21</v>
      </c>
    </row>
    <row r="2540" spans="1:8" x14ac:dyDescent="0.25">
      <c r="A2540" s="13" t="s">
        <v>1314</v>
      </c>
      <c r="B2540" s="8">
        <v>45343</v>
      </c>
      <c r="C2540" s="9" t="s">
        <v>13</v>
      </c>
      <c r="D2540" s="9" t="s">
        <v>10</v>
      </c>
      <c r="E2540" s="10">
        <v>4540.3900000000003</v>
      </c>
      <c r="F2540" s="11">
        <v>28</v>
      </c>
      <c r="G2540" s="11">
        <v>36</v>
      </c>
      <c r="H2540" s="10">
        <v>433.01</v>
      </c>
    </row>
    <row r="2541" spans="1:8" x14ac:dyDescent="0.25">
      <c r="A2541" s="13" t="s">
        <v>1338</v>
      </c>
      <c r="B2541" s="8">
        <v>45476</v>
      </c>
      <c r="C2541" s="9" t="s">
        <v>13</v>
      </c>
      <c r="D2541" s="9" t="s">
        <v>10</v>
      </c>
      <c r="E2541" s="10">
        <v>2397.1</v>
      </c>
      <c r="F2541" s="11">
        <v>14</v>
      </c>
      <c r="G2541" s="11">
        <v>39</v>
      </c>
      <c r="H2541" s="10">
        <v>1832.21</v>
      </c>
    </row>
    <row r="2542" spans="1:8" x14ac:dyDescent="0.25">
      <c r="A2542" s="13" t="s">
        <v>1350</v>
      </c>
      <c r="B2542" s="8">
        <v>45165</v>
      </c>
      <c r="C2542" s="9" t="s">
        <v>13</v>
      </c>
      <c r="D2542" s="9" t="s">
        <v>10</v>
      </c>
      <c r="E2542" s="10">
        <v>744.21</v>
      </c>
      <c r="F2542" s="11">
        <v>20</v>
      </c>
      <c r="G2542" s="11">
        <v>13</v>
      </c>
      <c r="H2542" s="10">
        <v>1674.88</v>
      </c>
    </row>
    <row r="2543" spans="1:8" x14ac:dyDescent="0.25">
      <c r="A2543" s="13" t="s">
        <v>1360</v>
      </c>
      <c r="B2543" s="8">
        <v>45257</v>
      </c>
      <c r="C2543" s="9" t="s">
        <v>13</v>
      </c>
      <c r="D2543" s="9" t="s">
        <v>10</v>
      </c>
      <c r="E2543" s="10">
        <v>515.72</v>
      </c>
      <c r="F2543" s="11">
        <v>41</v>
      </c>
      <c r="G2543" s="11">
        <v>46</v>
      </c>
      <c r="H2543" s="10">
        <v>1744.41</v>
      </c>
    </row>
    <row r="2544" spans="1:8" x14ac:dyDescent="0.25">
      <c r="A2544" s="13" t="s">
        <v>1420</v>
      </c>
      <c r="B2544" s="8">
        <v>45054</v>
      </c>
      <c r="C2544" s="9" t="s">
        <v>13</v>
      </c>
      <c r="D2544" s="9" t="s">
        <v>10</v>
      </c>
      <c r="E2544" s="10">
        <v>2928.01</v>
      </c>
      <c r="F2544" s="11">
        <v>35</v>
      </c>
      <c r="G2544" s="11">
        <v>14</v>
      </c>
      <c r="H2544" s="10">
        <v>858.63</v>
      </c>
    </row>
    <row r="2545" spans="1:8" x14ac:dyDescent="0.25">
      <c r="A2545" s="13" t="s">
        <v>1476</v>
      </c>
      <c r="B2545" s="8">
        <v>45580</v>
      </c>
      <c r="C2545" s="9" t="s">
        <v>13</v>
      </c>
      <c r="D2545" s="9" t="s">
        <v>10</v>
      </c>
      <c r="E2545" s="10">
        <v>3641.46</v>
      </c>
      <c r="F2545" s="11">
        <v>27</v>
      </c>
      <c r="G2545" s="11">
        <v>37</v>
      </c>
      <c r="H2545" s="10">
        <v>1981.07</v>
      </c>
    </row>
    <row r="2546" spans="1:8" x14ac:dyDescent="0.25">
      <c r="A2546" s="13" t="s">
        <v>1479</v>
      </c>
      <c r="B2546" s="8">
        <v>45421</v>
      </c>
      <c r="C2546" s="9" t="s">
        <v>13</v>
      </c>
      <c r="D2546" s="9" t="s">
        <v>10</v>
      </c>
      <c r="E2546" s="10">
        <v>3458.89</v>
      </c>
      <c r="F2546" s="11">
        <v>43</v>
      </c>
      <c r="G2546" s="11">
        <v>49</v>
      </c>
      <c r="H2546" s="10">
        <v>498.8</v>
      </c>
    </row>
    <row r="2547" spans="1:8" x14ac:dyDescent="0.25">
      <c r="A2547" s="13" t="s">
        <v>1520</v>
      </c>
      <c r="B2547" s="8">
        <v>45221</v>
      </c>
      <c r="C2547" s="9" t="s">
        <v>13</v>
      </c>
      <c r="D2547" s="9" t="s">
        <v>10</v>
      </c>
      <c r="E2547" s="10">
        <v>1665.36</v>
      </c>
      <c r="F2547" s="11">
        <v>38</v>
      </c>
      <c r="G2547" s="11">
        <v>11</v>
      </c>
      <c r="H2547" s="10">
        <v>577.57000000000005</v>
      </c>
    </row>
    <row r="2548" spans="1:8" x14ac:dyDescent="0.25">
      <c r="A2548" s="13" t="s">
        <v>1543</v>
      </c>
      <c r="B2548" s="8">
        <v>45544</v>
      </c>
      <c r="C2548" s="9" t="s">
        <v>13</v>
      </c>
      <c r="D2548" s="9" t="s">
        <v>10</v>
      </c>
      <c r="E2548" s="10">
        <v>4179.72</v>
      </c>
      <c r="F2548" s="11">
        <v>32</v>
      </c>
      <c r="G2548" s="11">
        <v>45</v>
      </c>
      <c r="H2548" s="10">
        <v>1809.82</v>
      </c>
    </row>
    <row r="2549" spans="1:8" x14ac:dyDescent="0.25">
      <c r="A2549" s="13" t="s">
        <v>3972</v>
      </c>
      <c r="B2549" s="8">
        <v>45008</v>
      </c>
      <c r="C2549" s="9" t="s">
        <v>13</v>
      </c>
      <c r="D2549" s="9" t="s">
        <v>10</v>
      </c>
      <c r="E2549" s="10">
        <v>3178.95</v>
      </c>
      <c r="F2549" s="11">
        <v>36</v>
      </c>
      <c r="G2549" s="11">
        <v>50</v>
      </c>
      <c r="H2549" s="10">
        <v>441.67</v>
      </c>
    </row>
    <row r="2550" spans="1:8" x14ac:dyDescent="0.25">
      <c r="A2550" s="13" t="s">
        <v>1624</v>
      </c>
      <c r="B2550" s="8">
        <v>45569</v>
      </c>
      <c r="C2550" s="9" t="s">
        <v>13</v>
      </c>
      <c r="D2550" s="9" t="s">
        <v>10</v>
      </c>
      <c r="E2550" s="10">
        <v>1407.48</v>
      </c>
      <c r="F2550" s="11">
        <v>42</v>
      </c>
      <c r="G2550" s="11">
        <v>35</v>
      </c>
      <c r="H2550" s="10">
        <v>1808.37</v>
      </c>
    </row>
    <row r="2551" spans="1:8" x14ac:dyDescent="0.25">
      <c r="A2551" s="13" t="s">
        <v>1644</v>
      </c>
      <c r="B2551" s="8">
        <v>45353</v>
      </c>
      <c r="C2551" s="9" t="s">
        <v>13</v>
      </c>
      <c r="D2551" s="9" t="s">
        <v>10</v>
      </c>
      <c r="E2551" s="10">
        <v>3024.41</v>
      </c>
      <c r="F2551" s="11">
        <v>18</v>
      </c>
      <c r="G2551" s="11">
        <v>12</v>
      </c>
      <c r="H2551" s="10">
        <v>918.96</v>
      </c>
    </row>
    <row r="2552" spans="1:8" x14ac:dyDescent="0.25">
      <c r="A2552" s="13" t="s">
        <v>1654</v>
      </c>
      <c r="B2552" s="8">
        <v>45190</v>
      </c>
      <c r="C2552" s="9" t="s">
        <v>13</v>
      </c>
      <c r="D2552" s="9" t="s">
        <v>10</v>
      </c>
      <c r="E2552" s="10">
        <v>2394.15</v>
      </c>
      <c r="F2552" s="11">
        <v>43</v>
      </c>
      <c r="G2552" s="11">
        <v>26</v>
      </c>
      <c r="H2552" s="10">
        <v>1033.1300000000001</v>
      </c>
    </row>
    <row r="2553" spans="1:8" x14ac:dyDescent="0.25">
      <c r="A2553" s="13" t="s">
        <v>1663</v>
      </c>
      <c r="B2553" s="8">
        <v>45358</v>
      </c>
      <c r="C2553" s="9" t="s">
        <v>13</v>
      </c>
      <c r="D2553" s="9" t="s">
        <v>10</v>
      </c>
      <c r="E2553" s="10">
        <v>4283.1899999999996</v>
      </c>
      <c r="F2553" s="11">
        <v>38</v>
      </c>
      <c r="G2553" s="11">
        <v>20</v>
      </c>
      <c r="H2553" s="10">
        <v>1597.66</v>
      </c>
    </row>
    <row r="2554" spans="1:8" x14ac:dyDescent="0.25">
      <c r="A2554" s="13" t="s">
        <v>1682</v>
      </c>
      <c r="B2554" s="8">
        <v>45509</v>
      </c>
      <c r="C2554" s="9" t="s">
        <v>13</v>
      </c>
      <c r="D2554" s="9" t="s">
        <v>10</v>
      </c>
      <c r="E2554" s="10">
        <v>1013.24</v>
      </c>
      <c r="F2554" s="11">
        <v>7</v>
      </c>
      <c r="G2554" s="11">
        <v>50</v>
      </c>
      <c r="H2554" s="10">
        <v>76.680000000000007</v>
      </c>
    </row>
    <row r="2555" spans="1:8" x14ac:dyDescent="0.25">
      <c r="A2555" s="13" t="s">
        <v>1683</v>
      </c>
      <c r="B2555" s="8">
        <v>45035</v>
      </c>
      <c r="C2555" s="9" t="s">
        <v>13</v>
      </c>
      <c r="D2555" s="9" t="s">
        <v>10</v>
      </c>
      <c r="E2555" s="10">
        <v>3476.09</v>
      </c>
      <c r="F2555" s="11">
        <v>48</v>
      </c>
      <c r="G2555" s="11">
        <v>36</v>
      </c>
      <c r="H2555" s="10">
        <v>229.17</v>
      </c>
    </row>
    <row r="2556" spans="1:8" x14ac:dyDescent="0.25">
      <c r="A2556" s="13" t="s">
        <v>1735</v>
      </c>
      <c r="B2556" s="8">
        <v>45319</v>
      </c>
      <c r="C2556" s="9" t="s">
        <v>13</v>
      </c>
      <c r="D2556" s="9" t="s">
        <v>10</v>
      </c>
      <c r="E2556" s="10">
        <v>926.58</v>
      </c>
      <c r="F2556" s="11">
        <v>13</v>
      </c>
      <c r="G2556" s="11">
        <v>17</v>
      </c>
      <c r="H2556" s="10">
        <v>1334.64</v>
      </c>
    </row>
    <row r="2557" spans="1:8" x14ac:dyDescent="0.25">
      <c r="A2557" s="13" t="s">
        <v>1746</v>
      </c>
      <c r="B2557" s="8">
        <v>45167</v>
      </c>
      <c r="C2557" s="9" t="s">
        <v>13</v>
      </c>
      <c r="D2557" s="9" t="s">
        <v>10</v>
      </c>
      <c r="E2557" s="10">
        <v>931.01</v>
      </c>
      <c r="F2557" s="11">
        <v>41</v>
      </c>
      <c r="G2557" s="11">
        <v>39</v>
      </c>
      <c r="H2557" s="10">
        <v>485.82</v>
      </c>
    </row>
    <row r="2558" spans="1:8" x14ac:dyDescent="0.25">
      <c r="A2558" s="13" t="s">
        <v>1756</v>
      </c>
      <c r="B2558" s="8">
        <v>45418</v>
      </c>
      <c r="C2558" s="9" t="s">
        <v>13</v>
      </c>
      <c r="D2558" s="9" t="s">
        <v>10</v>
      </c>
      <c r="E2558" s="10">
        <v>97.3</v>
      </c>
      <c r="F2558" s="11">
        <v>24</v>
      </c>
      <c r="G2558" s="11">
        <v>32</v>
      </c>
      <c r="H2558" s="10">
        <v>799.75</v>
      </c>
    </row>
    <row r="2559" spans="1:8" x14ac:dyDescent="0.25">
      <c r="A2559" s="13" t="s">
        <v>1757</v>
      </c>
      <c r="B2559" s="8">
        <v>45461</v>
      </c>
      <c r="C2559" s="9" t="s">
        <v>13</v>
      </c>
      <c r="D2559" s="9" t="s">
        <v>10</v>
      </c>
      <c r="E2559" s="10">
        <v>3596.64</v>
      </c>
      <c r="F2559" s="11">
        <v>13</v>
      </c>
      <c r="G2559" s="11">
        <v>40</v>
      </c>
      <c r="H2559" s="10">
        <v>1101.6500000000001</v>
      </c>
    </row>
    <row r="2560" spans="1:8" x14ac:dyDescent="0.25">
      <c r="A2560" s="13" t="s">
        <v>1782</v>
      </c>
      <c r="B2560" s="8">
        <v>45164</v>
      </c>
      <c r="C2560" s="9" t="s">
        <v>13</v>
      </c>
      <c r="D2560" s="9" t="s">
        <v>10</v>
      </c>
      <c r="E2560" s="10">
        <v>2510.92</v>
      </c>
      <c r="F2560" s="11">
        <v>32</v>
      </c>
      <c r="G2560" s="11">
        <v>37</v>
      </c>
      <c r="H2560" s="10">
        <v>1755.8</v>
      </c>
    </row>
    <row r="2561" spans="1:8" x14ac:dyDescent="0.25">
      <c r="A2561" s="13" t="s">
        <v>3973</v>
      </c>
      <c r="B2561" s="8">
        <v>45267</v>
      </c>
      <c r="C2561" s="9" t="s">
        <v>13</v>
      </c>
      <c r="D2561" s="9" t="s">
        <v>10</v>
      </c>
      <c r="E2561" s="10">
        <v>1744.26</v>
      </c>
      <c r="F2561" s="11">
        <v>29</v>
      </c>
      <c r="G2561" s="11">
        <v>46</v>
      </c>
      <c r="H2561" s="10">
        <v>646.6</v>
      </c>
    </row>
    <row r="2562" spans="1:8" x14ac:dyDescent="0.25">
      <c r="A2562" s="13" t="s">
        <v>1806</v>
      </c>
      <c r="B2562" s="8">
        <v>45026</v>
      </c>
      <c r="C2562" s="9" t="s">
        <v>13</v>
      </c>
      <c r="D2562" s="9" t="s">
        <v>10</v>
      </c>
      <c r="E2562" s="10">
        <v>1270.18</v>
      </c>
      <c r="F2562" s="11">
        <v>9</v>
      </c>
      <c r="G2562" s="11">
        <v>27</v>
      </c>
      <c r="H2562" s="10">
        <v>1701.85</v>
      </c>
    </row>
    <row r="2563" spans="1:8" x14ac:dyDescent="0.25">
      <c r="A2563" s="13" t="s">
        <v>1807</v>
      </c>
      <c r="B2563" s="8">
        <v>45525</v>
      </c>
      <c r="C2563" s="9" t="s">
        <v>13</v>
      </c>
      <c r="D2563" s="9" t="s">
        <v>10</v>
      </c>
      <c r="E2563" s="10">
        <v>981.93</v>
      </c>
      <c r="F2563" s="11">
        <v>50</v>
      </c>
      <c r="G2563" s="11">
        <v>8</v>
      </c>
      <c r="H2563" s="10">
        <v>1953.56</v>
      </c>
    </row>
    <row r="2564" spans="1:8" x14ac:dyDescent="0.25">
      <c r="A2564" s="13" t="s">
        <v>1829</v>
      </c>
      <c r="B2564" s="8">
        <v>45189</v>
      </c>
      <c r="C2564" s="9" t="s">
        <v>13</v>
      </c>
      <c r="D2564" s="9" t="s">
        <v>10</v>
      </c>
      <c r="E2564" s="10">
        <v>4697.12</v>
      </c>
      <c r="F2564" s="11">
        <v>46</v>
      </c>
      <c r="G2564" s="11">
        <v>6</v>
      </c>
      <c r="H2564" s="10">
        <v>854.48</v>
      </c>
    </row>
    <row r="2565" spans="1:8" x14ac:dyDescent="0.25">
      <c r="A2565" s="13" t="s">
        <v>1856</v>
      </c>
      <c r="B2565" s="8">
        <v>45026</v>
      </c>
      <c r="C2565" s="9" t="s">
        <v>13</v>
      </c>
      <c r="D2565" s="9" t="s">
        <v>10</v>
      </c>
      <c r="E2565" s="10">
        <v>2587.0500000000002</v>
      </c>
      <c r="F2565" s="11">
        <v>46</v>
      </c>
      <c r="G2565" s="11">
        <v>0</v>
      </c>
      <c r="H2565" s="10">
        <v>16.27</v>
      </c>
    </row>
    <row r="2566" spans="1:8" x14ac:dyDescent="0.25">
      <c r="A2566" s="13" t="s">
        <v>1896</v>
      </c>
      <c r="B2566" s="8">
        <v>45610</v>
      </c>
      <c r="C2566" s="9" t="s">
        <v>13</v>
      </c>
      <c r="D2566" s="9" t="s">
        <v>10</v>
      </c>
      <c r="E2566" s="10">
        <v>3420.01</v>
      </c>
      <c r="F2566" s="11">
        <v>46</v>
      </c>
      <c r="G2566" s="11">
        <v>17</v>
      </c>
      <c r="H2566" s="10">
        <v>1824.97</v>
      </c>
    </row>
    <row r="2567" spans="1:8" x14ac:dyDescent="0.25">
      <c r="A2567" s="13" t="s">
        <v>1903</v>
      </c>
      <c r="B2567" s="8">
        <v>44910</v>
      </c>
      <c r="C2567" s="9" t="s">
        <v>13</v>
      </c>
      <c r="D2567" s="9" t="s">
        <v>10</v>
      </c>
      <c r="E2567" s="10">
        <v>824.83</v>
      </c>
      <c r="F2567" s="11">
        <v>3</v>
      </c>
      <c r="G2567" s="11">
        <v>33</v>
      </c>
      <c r="H2567" s="10">
        <v>123.26</v>
      </c>
    </row>
    <row r="2568" spans="1:8" x14ac:dyDescent="0.25">
      <c r="A2568" s="13" t="s">
        <v>1964</v>
      </c>
      <c r="B2568" s="8">
        <v>44915</v>
      </c>
      <c r="C2568" s="9" t="s">
        <v>13</v>
      </c>
      <c r="D2568" s="9" t="s">
        <v>10</v>
      </c>
      <c r="E2568" s="10">
        <v>1382.44</v>
      </c>
      <c r="F2568" s="11">
        <v>44</v>
      </c>
      <c r="G2568" s="11">
        <v>15</v>
      </c>
      <c r="H2568" s="10">
        <v>867.34</v>
      </c>
    </row>
    <row r="2569" spans="1:8" x14ac:dyDescent="0.25">
      <c r="A2569" s="13" t="s">
        <v>1971</v>
      </c>
      <c r="B2569" s="8">
        <v>45054</v>
      </c>
      <c r="C2569" s="9" t="s">
        <v>13</v>
      </c>
      <c r="D2569" s="9" t="s">
        <v>10</v>
      </c>
      <c r="E2569" s="10">
        <v>3359.75</v>
      </c>
      <c r="F2569" s="11">
        <v>36</v>
      </c>
      <c r="G2569" s="11">
        <v>9</v>
      </c>
      <c r="H2569" s="10">
        <v>1079.5999999999999</v>
      </c>
    </row>
    <row r="2570" spans="1:8" x14ac:dyDescent="0.25">
      <c r="A2570" s="13" t="s">
        <v>1996</v>
      </c>
      <c r="B2570" s="8">
        <v>45255</v>
      </c>
      <c r="C2570" s="9" t="s">
        <v>13</v>
      </c>
      <c r="D2570" s="9" t="s">
        <v>10</v>
      </c>
      <c r="E2570" s="10">
        <v>3655.48</v>
      </c>
      <c r="F2570" s="11">
        <v>3</v>
      </c>
      <c r="G2570" s="11">
        <v>48</v>
      </c>
      <c r="H2570" s="10">
        <v>935.89</v>
      </c>
    </row>
    <row r="2571" spans="1:8" x14ac:dyDescent="0.25">
      <c r="A2571" s="13" t="s">
        <v>2019</v>
      </c>
      <c r="B2571" s="8">
        <v>45146</v>
      </c>
      <c r="C2571" s="9" t="s">
        <v>13</v>
      </c>
      <c r="D2571" s="9" t="s">
        <v>10</v>
      </c>
      <c r="E2571" s="10">
        <v>3563.22</v>
      </c>
      <c r="F2571" s="11">
        <v>1</v>
      </c>
      <c r="G2571" s="11">
        <v>48</v>
      </c>
      <c r="H2571" s="10">
        <v>1305.68</v>
      </c>
    </row>
    <row r="2572" spans="1:8" x14ac:dyDescent="0.25">
      <c r="A2572" s="13" t="s">
        <v>2025</v>
      </c>
      <c r="B2572" s="8">
        <v>45190</v>
      </c>
      <c r="C2572" s="9" t="s">
        <v>13</v>
      </c>
      <c r="D2572" s="9" t="s">
        <v>10</v>
      </c>
      <c r="E2572" s="10">
        <v>4200.07</v>
      </c>
      <c r="F2572" s="11">
        <v>31</v>
      </c>
      <c r="G2572" s="11">
        <v>26</v>
      </c>
      <c r="H2572" s="10">
        <v>371.73</v>
      </c>
    </row>
    <row r="2573" spans="1:8" x14ac:dyDescent="0.25">
      <c r="A2573" s="13" t="s">
        <v>2044</v>
      </c>
      <c r="B2573" s="8">
        <v>45006</v>
      </c>
      <c r="C2573" s="9" t="s">
        <v>13</v>
      </c>
      <c r="D2573" s="9" t="s">
        <v>10</v>
      </c>
      <c r="E2573" s="10">
        <v>1195.8699999999999</v>
      </c>
      <c r="F2573" s="11">
        <v>3</v>
      </c>
      <c r="G2573" s="11">
        <v>45</v>
      </c>
      <c r="H2573" s="10">
        <v>322.64999999999998</v>
      </c>
    </row>
    <row r="2574" spans="1:8" x14ac:dyDescent="0.25">
      <c r="A2574" s="13" t="s">
        <v>2074</v>
      </c>
      <c r="B2574" s="8">
        <v>45566</v>
      </c>
      <c r="C2574" s="9" t="s">
        <v>13</v>
      </c>
      <c r="D2574" s="9" t="s">
        <v>10</v>
      </c>
      <c r="E2574" s="10">
        <v>4947.24</v>
      </c>
      <c r="F2574" s="11">
        <v>27</v>
      </c>
      <c r="G2574" s="11">
        <v>11</v>
      </c>
      <c r="H2574" s="10">
        <v>524.6</v>
      </c>
    </row>
    <row r="2575" spans="1:8" x14ac:dyDescent="0.25">
      <c r="A2575" s="13" t="s">
        <v>2146</v>
      </c>
      <c r="B2575" s="8">
        <v>45285</v>
      </c>
      <c r="C2575" s="9" t="s">
        <v>13</v>
      </c>
      <c r="D2575" s="9" t="s">
        <v>10</v>
      </c>
      <c r="E2575" s="10">
        <v>4252.82</v>
      </c>
      <c r="F2575" s="11">
        <v>28</v>
      </c>
      <c r="G2575" s="11">
        <v>50</v>
      </c>
      <c r="H2575" s="10">
        <v>1680.32</v>
      </c>
    </row>
    <row r="2576" spans="1:8" x14ac:dyDescent="0.25">
      <c r="A2576" s="13" t="s">
        <v>2225</v>
      </c>
      <c r="B2576" s="8">
        <v>45310</v>
      </c>
      <c r="C2576" s="9" t="s">
        <v>13</v>
      </c>
      <c r="D2576" s="9" t="s">
        <v>10</v>
      </c>
      <c r="E2576" s="10">
        <v>2920.4</v>
      </c>
      <c r="F2576" s="11">
        <v>5</v>
      </c>
      <c r="G2576" s="11">
        <v>5</v>
      </c>
      <c r="H2576" s="10">
        <v>1688.09</v>
      </c>
    </row>
    <row r="2577" spans="1:8" x14ac:dyDescent="0.25">
      <c r="A2577" s="13" t="s">
        <v>2323</v>
      </c>
      <c r="B2577" s="8">
        <v>45468</v>
      </c>
      <c r="C2577" s="9" t="s">
        <v>13</v>
      </c>
      <c r="D2577" s="9" t="s">
        <v>10</v>
      </c>
      <c r="E2577" s="10">
        <v>3830.05</v>
      </c>
      <c r="F2577" s="11">
        <v>15</v>
      </c>
      <c r="G2577" s="11">
        <v>32</v>
      </c>
      <c r="H2577" s="10">
        <v>709.24</v>
      </c>
    </row>
    <row r="2578" spans="1:8" x14ac:dyDescent="0.25">
      <c r="A2578" s="13" t="s">
        <v>2328</v>
      </c>
      <c r="B2578" s="8">
        <v>45170</v>
      </c>
      <c r="C2578" s="9" t="s">
        <v>13</v>
      </c>
      <c r="D2578" s="9" t="s">
        <v>10</v>
      </c>
      <c r="E2578" s="10">
        <v>622.99</v>
      </c>
      <c r="F2578" s="11">
        <v>35</v>
      </c>
      <c r="G2578" s="11">
        <v>39</v>
      </c>
      <c r="H2578" s="10">
        <v>188.39</v>
      </c>
    </row>
    <row r="2579" spans="1:8" x14ac:dyDescent="0.25">
      <c r="A2579" s="13" t="s">
        <v>2403</v>
      </c>
      <c r="B2579" s="8">
        <v>45590</v>
      </c>
      <c r="C2579" s="9" t="s">
        <v>13</v>
      </c>
      <c r="D2579" s="9" t="s">
        <v>10</v>
      </c>
      <c r="E2579" s="10">
        <v>1391.95</v>
      </c>
      <c r="F2579" s="11">
        <v>28</v>
      </c>
      <c r="G2579" s="11">
        <v>25</v>
      </c>
      <c r="H2579" s="10">
        <v>1389.39</v>
      </c>
    </row>
    <row r="2580" spans="1:8" x14ac:dyDescent="0.25">
      <c r="A2580" s="13" t="s">
        <v>2405</v>
      </c>
      <c r="B2580" s="8">
        <v>44977</v>
      </c>
      <c r="C2580" s="9" t="s">
        <v>13</v>
      </c>
      <c r="D2580" s="9" t="s">
        <v>10</v>
      </c>
      <c r="E2580" s="10">
        <v>1762.81</v>
      </c>
      <c r="F2580" s="11">
        <v>24</v>
      </c>
      <c r="G2580" s="11">
        <v>19</v>
      </c>
      <c r="H2580" s="10">
        <v>1289.49</v>
      </c>
    </row>
    <row r="2581" spans="1:8" x14ac:dyDescent="0.25">
      <c r="A2581" s="13" t="s">
        <v>2459</v>
      </c>
      <c r="B2581" s="8">
        <v>45075</v>
      </c>
      <c r="C2581" s="9" t="s">
        <v>13</v>
      </c>
      <c r="D2581" s="9" t="s">
        <v>10</v>
      </c>
      <c r="E2581" s="10">
        <v>3552.18</v>
      </c>
      <c r="F2581" s="11">
        <v>46</v>
      </c>
      <c r="G2581" s="11">
        <v>37</v>
      </c>
      <c r="H2581" s="10">
        <v>1921.96</v>
      </c>
    </row>
    <row r="2582" spans="1:8" x14ac:dyDescent="0.25">
      <c r="A2582" s="13" t="s">
        <v>2469</v>
      </c>
      <c r="B2582" s="8">
        <v>45259</v>
      </c>
      <c r="C2582" s="9" t="s">
        <v>13</v>
      </c>
      <c r="D2582" s="9" t="s">
        <v>10</v>
      </c>
      <c r="E2582" s="10">
        <v>3847.03</v>
      </c>
      <c r="F2582" s="11">
        <v>49</v>
      </c>
      <c r="G2582" s="11">
        <v>21</v>
      </c>
      <c r="H2582" s="10">
        <v>387.77</v>
      </c>
    </row>
    <row r="2583" spans="1:8" x14ac:dyDescent="0.25">
      <c r="A2583" s="13" t="s">
        <v>2535</v>
      </c>
      <c r="B2583" s="8">
        <v>45080</v>
      </c>
      <c r="C2583" s="9" t="s">
        <v>13</v>
      </c>
      <c r="D2583" s="9" t="s">
        <v>10</v>
      </c>
      <c r="E2583" s="10">
        <v>3329.8</v>
      </c>
      <c r="F2583" s="11">
        <v>8</v>
      </c>
      <c r="G2583" s="11">
        <v>1</v>
      </c>
      <c r="H2583" s="10">
        <v>448.93</v>
      </c>
    </row>
    <row r="2584" spans="1:8" x14ac:dyDescent="0.25">
      <c r="A2584" s="13" t="s">
        <v>2547</v>
      </c>
      <c r="B2584" s="8">
        <v>45245</v>
      </c>
      <c r="C2584" s="9" t="s">
        <v>13</v>
      </c>
      <c r="D2584" s="9" t="s">
        <v>10</v>
      </c>
      <c r="E2584" s="10">
        <v>1330.97</v>
      </c>
      <c r="F2584" s="11">
        <v>42</v>
      </c>
      <c r="G2584" s="11">
        <v>50</v>
      </c>
      <c r="H2584" s="10">
        <v>1749.97</v>
      </c>
    </row>
    <row r="2585" spans="1:8" x14ac:dyDescent="0.25">
      <c r="A2585" s="13" t="s">
        <v>2558</v>
      </c>
      <c r="B2585" s="8">
        <v>44955</v>
      </c>
      <c r="C2585" s="9" t="s">
        <v>13</v>
      </c>
      <c r="D2585" s="9" t="s">
        <v>10</v>
      </c>
      <c r="E2585" s="10">
        <v>1224.67</v>
      </c>
      <c r="F2585" s="11">
        <v>42</v>
      </c>
      <c r="G2585" s="11">
        <v>21</v>
      </c>
      <c r="H2585" s="10">
        <v>1440.78</v>
      </c>
    </row>
    <row r="2586" spans="1:8" x14ac:dyDescent="0.25">
      <c r="A2586" s="13" t="s">
        <v>2568</v>
      </c>
      <c r="B2586" s="8">
        <v>45260</v>
      </c>
      <c r="C2586" s="9" t="s">
        <v>13</v>
      </c>
      <c r="D2586" s="9" t="s">
        <v>10</v>
      </c>
      <c r="E2586" s="10">
        <v>4568.8599999999997</v>
      </c>
      <c r="F2586" s="11">
        <v>41</v>
      </c>
      <c r="G2586" s="11">
        <v>1</v>
      </c>
      <c r="H2586" s="10">
        <v>1669.55</v>
      </c>
    </row>
    <row r="2587" spans="1:8" x14ac:dyDescent="0.25">
      <c r="A2587" s="13" t="s">
        <v>2572</v>
      </c>
      <c r="B2587" s="8">
        <v>44929</v>
      </c>
      <c r="C2587" s="9" t="s">
        <v>13</v>
      </c>
      <c r="D2587" s="9" t="s">
        <v>10</v>
      </c>
      <c r="E2587" s="10">
        <v>3610.64</v>
      </c>
      <c r="F2587" s="11">
        <v>6</v>
      </c>
      <c r="G2587" s="11">
        <v>4</v>
      </c>
      <c r="H2587" s="10">
        <v>1103.1300000000001</v>
      </c>
    </row>
    <row r="2588" spans="1:8" x14ac:dyDescent="0.25">
      <c r="A2588" s="13" t="s">
        <v>2600</v>
      </c>
      <c r="B2588" s="8">
        <v>44956</v>
      </c>
      <c r="C2588" s="9" t="s">
        <v>13</v>
      </c>
      <c r="D2588" s="9" t="s">
        <v>10</v>
      </c>
      <c r="E2588" s="10">
        <v>3124.97</v>
      </c>
      <c r="F2588" s="11">
        <v>19</v>
      </c>
      <c r="G2588" s="11">
        <v>1</v>
      </c>
      <c r="H2588" s="10">
        <v>959.73</v>
      </c>
    </row>
    <row r="2589" spans="1:8" x14ac:dyDescent="0.25">
      <c r="A2589" s="13" t="s">
        <v>2601</v>
      </c>
      <c r="B2589" s="8">
        <v>45524</v>
      </c>
      <c r="C2589" s="9" t="s">
        <v>13</v>
      </c>
      <c r="D2589" s="9" t="s">
        <v>10</v>
      </c>
      <c r="E2589" s="10">
        <v>1884.17</v>
      </c>
      <c r="F2589" s="11">
        <v>3</v>
      </c>
      <c r="G2589" s="11">
        <v>9</v>
      </c>
      <c r="H2589" s="10">
        <v>618.08000000000004</v>
      </c>
    </row>
    <row r="2590" spans="1:8" x14ac:dyDescent="0.25">
      <c r="A2590" s="13" t="s">
        <v>2644</v>
      </c>
      <c r="B2590" s="8">
        <v>45145</v>
      </c>
      <c r="C2590" s="9" t="s">
        <v>13</v>
      </c>
      <c r="D2590" s="9" t="s">
        <v>10</v>
      </c>
      <c r="E2590" s="10">
        <v>1715.83</v>
      </c>
      <c r="F2590" s="11">
        <v>47</v>
      </c>
      <c r="G2590" s="11">
        <v>32</v>
      </c>
      <c r="H2590" s="10">
        <v>708.22</v>
      </c>
    </row>
    <row r="2591" spans="1:8" x14ac:dyDescent="0.25">
      <c r="A2591" s="13" t="s">
        <v>2654</v>
      </c>
      <c r="B2591" s="8">
        <v>44991</v>
      </c>
      <c r="C2591" s="9" t="s">
        <v>13</v>
      </c>
      <c r="D2591" s="9" t="s">
        <v>10</v>
      </c>
      <c r="E2591" s="10">
        <v>3067.14</v>
      </c>
      <c r="F2591" s="11">
        <v>38</v>
      </c>
      <c r="G2591" s="11">
        <v>24</v>
      </c>
      <c r="H2591" s="10">
        <v>1114.33</v>
      </c>
    </row>
    <row r="2592" spans="1:8" x14ac:dyDescent="0.25">
      <c r="A2592" s="13" t="s">
        <v>2666</v>
      </c>
      <c r="B2592" s="8">
        <v>45457</v>
      </c>
      <c r="C2592" s="9" t="s">
        <v>13</v>
      </c>
      <c r="D2592" s="9" t="s">
        <v>10</v>
      </c>
      <c r="E2592" s="10">
        <v>4794.17</v>
      </c>
      <c r="F2592" s="11">
        <v>39</v>
      </c>
      <c r="G2592" s="11">
        <v>36</v>
      </c>
      <c r="H2592" s="10">
        <v>274.33</v>
      </c>
    </row>
    <row r="2593" spans="1:8" x14ac:dyDescent="0.25">
      <c r="A2593" s="13" t="s">
        <v>2671</v>
      </c>
      <c r="B2593" s="8">
        <v>45156</v>
      </c>
      <c r="C2593" s="9" t="s">
        <v>13</v>
      </c>
      <c r="D2593" s="9" t="s">
        <v>10</v>
      </c>
      <c r="E2593" s="10">
        <v>488.43</v>
      </c>
      <c r="F2593" s="11">
        <v>39</v>
      </c>
      <c r="G2593" s="11">
        <v>9</v>
      </c>
      <c r="H2593" s="10">
        <v>1883.86</v>
      </c>
    </row>
    <row r="2594" spans="1:8" x14ac:dyDescent="0.25">
      <c r="A2594" s="13" t="s">
        <v>2687</v>
      </c>
      <c r="B2594" s="8">
        <v>45373</v>
      </c>
      <c r="C2594" s="9" t="s">
        <v>13</v>
      </c>
      <c r="D2594" s="9" t="s">
        <v>10</v>
      </c>
      <c r="E2594" s="10">
        <v>316.63</v>
      </c>
      <c r="F2594" s="11">
        <v>6</v>
      </c>
      <c r="G2594" s="11">
        <v>13</v>
      </c>
      <c r="H2594" s="10">
        <v>752.14</v>
      </c>
    </row>
    <row r="2595" spans="1:8" x14ac:dyDescent="0.25">
      <c r="A2595" s="13" t="s">
        <v>2740</v>
      </c>
      <c r="B2595" s="8">
        <v>45325</v>
      </c>
      <c r="C2595" s="9" t="s">
        <v>13</v>
      </c>
      <c r="D2595" s="9" t="s">
        <v>10</v>
      </c>
      <c r="E2595" s="10">
        <v>438.1</v>
      </c>
      <c r="F2595" s="11">
        <v>25</v>
      </c>
      <c r="G2595" s="11">
        <v>44</v>
      </c>
      <c r="H2595" s="10">
        <v>1377.71</v>
      </c>
    </row>
    <row r="2596" spans="1:8" x14ac:dyDescent="0.25">
      <c r="A2596" s="13" t="s">
        <v>2750</v>
      </c>
      <c r="B2596" s="8">
        <v>45189</v>
      </c>
      <c r="C2596" s="9" t="s">
        <v>13</v>
      </c>
      <c r="D2596" s="9" t="s">
        <v>10</v>
      </c>
      <c r="E2596" s="10">
        <v>1158.51</v>
      </c>
      <c r="F2596" s="11">
        <v>22</v>
      </c>
      <c r="G2596" s="11">
        <v>31</v>
      </c>
      <c r="H2596" s="10">
        <v>905.94</v>
      </c>
    </row>
    <row r="2597" spans="1:8" x14ac:dyDescent="0.25">
      <c r="A2597" s="13" t="s">
        <v>2804</v>
      </c>
      <c r="B2597" s="8">
        <v>45391</v>
      </c>
      <c r="C2597" s="9" t="s">
        <v>13</v>
      </c>
      <c r="D2597" s="9" t="s">
        <v>10</v>
      </c>
      <c r="E2597" s="10">
        <v>2185.31</v>
      </c>
      <c r="F2597" s="11">
        <v>18</v>
      </c>
      <c r="G2597" s="11">
        <v>31</v>
      </c>
      <c r="H2597" s="10">
        <v>1764.55</v>
      </c>
    </row>
    <row r="2598" spans="1:8" x14ac:dyDescent="0.25">
      <c r="A2598" s="13" t="s">
        <v>2814</v>
      </c>
      <c r="B2598" s="8">
        <v>44920</v>
      </c>
      <c r="C2598" s="9" t="s">
        <v>13</v>
      </c>
      <c r="D2598" s="9" t="s">
        <v>10</v>
      </c>
      <c r="E2598" s="10">
        <v>1225.48</v>
      </c>
      <c r="F2598" s="11">
        <v>49</v>
      </c>
      <c r="G2598" s="11">
        <v>17</v>
      </c>
      <c r="H2598" s="10">
        <v>98.08</v>
      </c>
    </row>
    <row r="2599" spans="1:8" x14ac:dyDescent="0.25">
      <c r="A2599" s="13" t="s">
        <v>2839</v>
      </c>
      <c r="B2599" s="8">
        <v>45062</v>
      </c>
      <c r="C2599" s="9" t="s">
        <v>13</v>
      </c>
      <c r="D2599" s="9" t="s">
        <v>10</v>
      </c>
      <c r="E2599" s="10">
        <v>1804.89</v>
      </c>
      <c r="F2599" s="11">
        <v>17</v>
      </c>
      <c r="G2599" s="11">
        <v>12</v>
      </c>
      <c r="H2599" s="10">
        <v>1214.82</v>
      </c>
    </row>
    <row r="2600" spans="1:8" x14ac:dyDescent="0.25">
      <c r="A2600" s="13" t="s">
        <v>2842</v>
      </c>
      <c r="B2600" s="8">
        <v>45063</v>
      </c>
      <c r="C2600" s="9" t="s">
        <v>13</v>
      </c>
      <c r="D2600" s="9" t="s">
        <v>10</v>
      </c>
      <c r="E2600" s="10">
        <v>4733.3500000000004</v>
      </c>
      <c r="F2600" s="11">
        <v>47</v>
      </c>
      <c r="G2600" s="11">
        <v>21</v>
      </c>
      <c r="H2600" s="10">
        <v>662.73</v>
      </c>
    </row>
    <row r="2601" spans="1:8" x14ac:dyDescent="0.25">
      <c r="A2601" s="13" t="s">
        <v>2859</v>
      </c>
      <c r="B2601" s="8">
        <v>45152</v>
      </c>
      <c r="C2601" s="9" t="s">
        <v>13</v>
      </c>
      <c r="D2601" s="9" t="s">
        <v>10</v>
      </c>
      <c r="E2601" s="10">
        <v>720.17</v>
      </c>
      <c r="F2601" s="11">
        <v>15</v>
      </c>
      <c r="G2601" s="11">
        <v>12</v>
      </c>
      <c r="H2601" s="10">
        <v>1636.56</v>
      </c>
    </row>
    <row r="2602" spans="1:8" x14ac:dyDescent="0.25">
      <c r="A2602" s="13" t="s">
        <v>2872</v>
      </c>
      <c r="B2602" s="8">
        <v>45600</v>
      </c>
      <c r="C2602" s="9" t="s">
        <v>13</v>
      </c>
      <c r="D2602" s="9" t="s">
        <v>10</v>
      </c>
      <c r="E2602" s="10">
        <v>1263.3599999999999</v>
      </c>
      <c r="F2602" s="11">
        <v>28</v>
      </c>
      <c r="G2602" s="11">
        <v>46</v>
      </c>
      <c r="H2602" s="10">
        <v>663.95</v>
      </c>
    </row>
    <row r="2603" spans="1:8" x14ac:dyDescent="0.25">
      <c r="A2603" s="13" t="s">
        <v>2907</v>
      </c>
      <c r="B2603" s="8">
        <v>45157</v>
      </c>
      <c r="C2603" s="9" t="s">
        <v>13</v>
      </c>
      <c r="D2603" s="9" t="s">
        <v>10</v>
      </c>
      <c r="E2603" s="10">
        <v>2998.65</v>
      </c>
      <c r="F2603" s="11">
        <v>24</v>
      </c>
      <c r="G2603" s="11">
        <v>29</v>
      </c>
      <c r="H2603" s="10">
        <v>1830.58</v>
      </c>
    </row>
    <row r="2604" spans="1:8" x14ac:dyDescent="0.25">
      <c r="A2604" s="13" t="s">
        <v>2910</v>
      </c>
      <c r="B2604" s="8">
        <v>45056</v>
      </c>
      <c r="C2604" s="9" t="s">
        <v>13</v>
      </c>
      <c r="D2604" s="9" t="s">
        <v>10</v>
      </c>
      <c r="E2604" s="10">
        <v>3416.63</v>
      </c>
      <c r="F2604" s="11">
        <v>35</v>
      </c>
      <c r="G2604" s="11">
        <v>34</v>
      </c>
      <c r="H2604" s="10">
        <v>1986.04</v>
      </c>
    </row>
    <row r="2605" spans="1:8" x14ac:dyDescent="0.25">
      <c r="A2605" s="13" t="s">
        <v>2941</v>
      </c>
      <c r="B2605" s="8">
        <v>45419</v>
      </c>
      <c r="C2605" s="9" t="s">
        <v>13</v>
      </c>
      <c r="D2605" s="9" t="s">
        <v>10</v>
      </c>
      <c r="E2605" s="10">
        <v>501.26</v>
      </c>
      <c r="F2605" s="11">
        <v>40</v>
      </c>
      <c r="G2605" s="11">
        <v>13</v>
      </c>
      <c r="H2605" s="10">
        <v>298.86</v>
      </c>
    </row>
    <row r="2606" spans="1:8" x14ac:dyDescent="0.25">
      <c r="A2606" s="13" t="s">
        <v>2946</v>
      </c>
      <c r="B2606" s="8">
        <v>45124</v>
      </c>
      <c r="C2606" s="9" t="s">
        <v>13</v>
      </c>
      <c r="D2606" s="9" t="s">
        <v>10</v>
      </c>
      <c r="E2606" s="10">
        <v>1596.07</v>
      </c>
      <c r="F2606" s="11">
        <v>24</v>
      </c>
      <c r="G2606" s="11">
        <v>1</v>
      </c>
      <c r="H2606" s="10">
        <v>377.28</v>
      </c>
    </row>
    <row r="2607" spans="1:8" x14ac:dyDescent="0.25">
      <c r="A2607" s="13" t="s">
        <v>2953</v>
      </c>
      <c r="B2607" s="8">
        <v>45235</v>
      </c>
      <c r="C2607" s="9" t="s">
        <v>13</v>
      </c>
      <c r="D2607" s="9" t="s">
        <v>10</v>
      </c>
      <c r="E2607" s="10">
        <v>3050.42</v>
      </c>
      <c r="F2607" s="11">
        <v>36</v>
      </c>
      <c r="G2607" s="11">
        <v>13</v>
      </c>
      <c r="H2607" s="10">
        <v>1832.5</v>
      </c>
    </row>
    <row r="2608" spans="1:8" x14ac:dyDescent="0.25">
      <c r="A2608" s="13" t="s">
        <v>2968</v>
      </c>
      <c r="B2608" s="8">
        <v>45497</v>
      </c>
      <c r="C2608" s="9" t="s">
        <v>13</v>
      </c>
      <c r="D2608" s="9" t="s">
        <v>10</v>
      </c>
      <c r="E2608" s="10">
        <v>1869.44</v>
      </c>
      <c r="F2608" s="11">
        <v>35</v>
      </c>
      <c r="G2608" s="11">
        <v>22</v>
      </c>
      <c r="H2608" s="10">
        <v>1812.66</v>
      </c>
    </row>
    <row r="2609" spans="1:8" x14ac:dyDescent="0.25">
      <c r="A2609" s="13" t="s">
        <v>2979</v>
      </c>
      <c r="B2609" s="8">
        <v>45395</v>
      </c>
      <c r="C2609" s="9" t="s">
        <v>13</v>
      </c>
      <c r="D2609" s="9" t="s">
        <v>10</v>
      </c>
      <c r="E2609" s="10">
        <v>4008.82</v>
      </c>
      <c r="F2609" s="11">
        <v>22</v>
      </c>
      <c r="G2609" s="11">
        <v>14</v>
      </c>
      <c r="H2609" s="10">
        <v>1544.71</v>
      </c>
    </row>
    <row r="2610" spans="1:8" x14ac:dyDescent="0.25">
      <c r="A2610" s="13" t="s">
        <v>2989</v>
      </c>
      <c r="B2610" s="8">
        <v>44935</v>
      </c>
      <c r="C2610" s="9" t="s">
        <v>13</v>
      </c>
      <c r="D2610" s="9" t="s">
        <v>10</v>
      </c>
      <c r="E2610" s="10">
        <v>807.55</v>
      </c>
      <c r="F2610" s="11">
        <v>19</v>
      </c>
      <c r="G2610" s="11">
        <v>19</v>
      </c>
      <c r="H2610" s="10">
        <v>97.53</v>
      </c>
    </row>
    <row r="2611" spans="1:8" x14ac:dyDescent="0.25">
      <c r="A2611" s="13" t="s">
        <v>3012</v>
      </c>
      <c r="B2611" s="8">
        <v>45452</v>
      </c>
      <c r="C2611" s="9" t="s">
        <v>13</v>
      </c>
      <c r="D2611" s="9" t="s">
        <v>10</v>
      </c>
      <c r="E2611" s="10">
        <v>2415.85</v>
      </c>
      <c r="F2611" s="11">
        <v>4</v>
      </c>
      <c r="G2611" s="11">
        <v>25</v>
      </c>
      <c r="H2611" s="10">
        <v>613.53</v>
      </c>
    </row>
    <row r="2612" spans="1:8" x14ac:dyDescent="0.25">
      <c r="A2612" s="13" t="s">
        <v>3031</v>
      </c>
      <c r="B2612" s="8">
        <v>45483</v>
      </c>
      <c r="C2612" s="9" t="s">
        <v>13</v>
      </c>
      <c r="D2612" s="9" t="s">
        <v>10</v>
      </c>
      <c r="E2612" s="10">
        <v>805.7</v>
      </c>
      <c r="F2612" s="11">
        <v>48</v>
      </c>
      <c r="G2612" s="11">
        <v>32</v>
      </c>
      <c r="H2612" s="10">
        <v>1033.5899999999999</v>
      </c>
    </row>
    <row r="2613" spans="1:8" x14ac:dyDescent="0.25">
      <c r="A2613" s="13" t="s">
        <v>3039</v>
      </c>
      <c r="B2613" s="8">
        <v>45170</v>
      </c>
      <c r="C2613" s="9" t="s">
        <v>13</v>
      </c>
      <c r="D2613" s="9" t="s">
        <v>10</v>
      </c>
      <c r="E2613" s="10">
        <v>2655.04</v>
      </c>
      <c r="F2613" s="11">
        <v>38</v>
      </c>
      <c r="G2613" s="11">
        <v>5</v>
      </c>
      <c r="H2613" s="10">
        <v>1694.46</v>
      </c>
    </row>
    <row r="2614" spans="1:8" x14ac:dyDescent="0.25">
      <c r="A2614" s="13" t="s">
        <v>3046</v>
      </c>
      <c r="B2614" s="8">
        <v>45538</v>
      </c>
      <c r="C2614" s="9" t="s">
        <v>13</v>
      </c>
      <c r="D2614" s="9" t="s">
        <v>10</v>
      </c>
      <c r="E2614" s="10">
        <v>453.96</v>
      </c>
      <c r="F2614" s="11">
        <v>30</v>
      </c>
      <c r="G2614" s="11">
        <v>33</v>
      </c>
      <c r="H2614" s="10">
        <v>1455.15</v>
      </c>
    </row>
    <row r="2615" spans="1:8" x14ac:dyDescent="0.25">
      <c r="A2615" s="13" t="s">
        <v>3052</v>
      </c>
      <c r="B2615" s="8">
        <v>44911</v>
      </c>
      <c r="C2615" s="9" t="s">
        <v>13</v>
      </c>
      <c r="D2615" s="9" t="s">
        <v>10</v>
      </c>
      <c r="E2615" s="10">
        <v>3226.62</v>
      </c>
      <c r="F2615" s="11">
        <v>40</v>
      </c>
      <c r="G2615" s="11">
        <v>33</v>
      </c>
      <c r="H2615" s="10">
        <v>748.9</v>
      </c>
    </row>
    <row r="2616" spans="1:8" x14ac:dyDescent="0.25">
      <c r="A2616" s="13" t="s">
        <v>3071</v>
      </c>
      <c r="B2616" s="8">
        <v>45528</v>
      </c>
      <c r="C2616" s="9" t="s">
        <v>13</v>
      </c>
      <c r="D2616" s="9" t="s">
        <v>10</v>
      </c>
      <c r="E2616" s="10">
        <v>4619.38</v>
      </c>
      <c r="F2616" s="11">
        <v>2</v>
      </c>
      <c r="G2616" s="11">
        <v>29</v>
      </c>
      <c r="H2616" s="10">
        <v>308.64</v>
      </c>
    </row>
    <row r="2617" spans="1:8" x14ac:dyDescent="0.25">
      <c r="A2617" s="13" t="s">
        <v>3073</v>
      </c>
      <c r="B2617" s="8">
        <v>45486</v>
      </c>
      <c r="C2617" s="9" t="s">
        <v>13</v>
      </c>
      <c r="D2617" s="9" t="s">
        <v>10</v>
      </c>
      <c r="E2617" s="10">
        <v>4965.26</v>
      </c>
      <c r="F2617" s="11">
        <v>44</v>
      </c>
      <c r="G2617" s="11">
        <v>6</v>
      </c>
      <c r="H2617" s="10">
        <v>1360.23</v>
      </c>
    </row>
    <row r="2618" spans="1:8" x14ac:dyDescent="0.25">
      <c r="A2618" s="13" t="s">
        <v>3080</v>
      </c>
      <c r="B2618" s="8">
        <v>44908</v>
      </c>
      <c r="C2618" s="9" t="s">
        <v>13</v>
      </c>
      <c r="D2618" s="9" t="s">
        <v>10</v>
      </c>
      <c r="E2618" s="10">
        <v>1164.8800000000001</v>
      </c>
      <c r="F2618" s="11">
        <v>42</v>
      </c>
      <c r="G2618" s="11">
        <v>24</v>
      </c>
      <c r="H2618" s="10">
        <v>717.48</v>
      </c>
    </row>
    <row r="2619" spans="1:8" x14ac:dyDescent="0.25">
      <c r="A2619" s="13" t="s">
        <v>3106</v>
      </c>
      <c r="B2619" s="8">
        <v>45406</v>
      </c>
      <c r="C2619" s="9" t="s">
        <v>13</v>
      </c>
      <c r="D2619" s="9" t="s">
        <v>10</v>
      </c>
      <c r="E2619" s="10">
        <v>4020.73</v>
      </c>
      <c r="F2619" s="11">
        <v>31</v>
      </c>
      <c r="G2619" s="11">
        <v>50</v>
      </c>
      <c r="H2619" s="10">
        <v>122.4</v>
      </c>
    </row>
    <row r="2620" spans="1:8" x14ac:dyDescent="0.25">
      <c r="A2620" s="13" t="s">
        <v>3125</v>
      </c>
      <c r="B2620" s="8">
        <v>45324</v>
      </c>
      <c r="C2620" s="9" t="s">
        <v>13</v>
      </c>
      <c r="D2620" s="9" t="s">
        <v>10</v>
      </c>
      <c r="E2620" s="10">
        <v>4797.6499999999996</v>
      </c>
      <c r="F2620" s="11">
        <v>23</v>
      </c>
      <c r="G2620" s="11">
        <v>2</v>
      </c>
      <c r="H2620" s="10">
        <v>1083.06</v>
      </c>
    </row>
    <row r="2621" spans="1:8" x14ac:dyDescent="0.25">
      <c r="A2621" s="13" t="s">
        <v>3135</v>
      </c>
      <c r="B2621" s="8">
        <v>44963</v>
      </c>
      <c r="C2621" s="9" t="s">
        <v>13</v>
      </c>
      <c r="D2621" s="9" t="s">
        <v>10</v>
      </c>
      <c r="E2621" s="10">
        <v>162.46</v>
      </c>
      <c r="F2621" s="11">
        <v>11</v>
      </c>
      <c r="G2621" s="11">
        <v>47</v>
      </c>
      <c r="H2621" s="10">
        <v>1863.99</v>
      </c>
    </row>
    <row r="2622" spans="1:8" x14ac:dyDescent="0.25">
      <c r="A2622" s="13" t="s">
        <v>3156</v>
      </c>
      <c r="B2622" s="8">
        <v>45226</v>
      </c>
      <c r="C2622" s="9" t="s">
        <v>13</v>
      </c>
      <c r="D2622" s="9" t="s">
        <v>10</v>
      </c>
      <c r="E2622" s="10">
        <v>393.85</v>
      </c>
      <c r="F2622" s="11">
        <v>16</v>
      </c>
      <c r="G2622" s="11">
        <v>43</v>
      </c>
      <c r="H2622" s="10">
        <v>795.35</v>
      </c>
    </row>
    <row r="2623" spans="1:8" x14ac:dyDescent="0.25">
      <c r="A2623" s="13" t="s">
        <v>3157</v>
      </c>
      <c r="B2623" s="8">
        <v>45128</v>
      </c>
      <c r="C2623" s="9" t="s">
        <v>13</v>
      </c>
      <c r="D2623" s="9" t="s">
        <v>10</v>
      </c>
      <c r="E2623" s="10">
        <v>1527.85</v>
      </c>
      <c r="F2623" s="11">
        <v>16</v>
      </c>
      <c r="G2623" s="11">
        <v>23</v>
      </c>
      <c r="H2623" s="10">
        <v>655.84</v>
      </c>
    </row>
    <row r="2624" spans="1:8" x14ac:dyDescent="0.25">
      <c r="A2624" s="13" t="s">
        <v>3181</v>
      </c>
      <c r="B2624" s="8">
        <v>45558</v>
      </c>
      <c r="C2624" s="9" t="s">
        <v>13</v>
      </c>
      <c r="D2624" s="9" t="s">
        <v>10</v>
      </c>
      <c r="E2624" s="10">
        <v>4708.6400000000003</v>
      </c>
      <c r="F2624" s="11">
        <v>47</v>
      </c>
      <c r="G2624" s="11">
        <v>25</v>
      </c>
      <c r="H2624" s="10">
        <v>1313.89</v>
      </c>
    </row>
    <row r="2625" spans="1:8" x14ac:dyDescent="0.25">
      <c r="A2625" s="13" t="s">
        <v>3257</v>
      </c>
      <c r="B2625" s="8">
        <v>44945</v>
      </c>
      <c r="C2625" s="9" t="s">
        <v>13</v>
      </c>
      <c r="D2625" s="9" t="s">
        <v>10</v>
      </c>
      <c r="E2625" s="10">
        <v>2314.3000000000002</v>
      </c>
      <c r="F2625" s="11">
        <v>16</v>
      </c>
      <c r="G2625" s="11">
        <v>12</v>
      </c>
      <c r="H2625" s="10">
        <v>42.32</v>
      </c>
    </row>
    <row r="2626" spans="1:8" x14ac:dyDescent="0.25">
      <c r="A2626" s="13" t="s">
        <v>3260</v>
      </c>
      <c r="B2626" s="8">
        <v>45212</v>
      </c>
      <c r="C2626" s="9" t="s">
        <v>13</v>
      </c>
      <c r="D2626" s="9" t="s">
        <v>10</v>
      </c>
      <c r="E2626" s="10">
        <v>4665.82</v>
      </c>
      <c r="F2626" s="11">
        <v>1</v>
      </c>
      <c r="G2626" s="11">
        <v>41</v>
      </c>
      <c r="H2626" s="10">
        <v>259.86</v>
      </c>
    </row>
    <row r="2627" spans="1:8" x14ac:dyDescent="0.25">
      <c r="A2627" s="13" t="s">
        <v>3265</v>
      </c>
      <c r="B2627" s="8">
        <v>45082</v>
      </c>
      <c r="C2627" s="9" t="s">
        <v>13</v>
      </c>
      <c r="D2627" s="9" t="s">
        <v>10</v>
      </c>
      <c r="E2627" s="10">
        <v>3327.6</v>
      </c>
      <c r="F2627" s="11">
        <v>12</v>
      </c>
      <c r="G2627" s="11">
        <v>47</v>
      </c>
      <c r="H2627" s="10">
        <v>942.94</v>
      </c>
    </row>
    <row r="2628" spans="1:8" x14ac:dyDescent="0.25">
      <c r="A2628" s="13" t="s">
        <v>3299</v>
      </c>
      <c r="B2628" s="8">
        <v>45472</v>
      </c>
      <c r="C2628" s="9" t="s">
        <v>13</v>
      </c>
      <c r="D2628" s="9" t="s">
        <v>10</v>
      </c>
      <c r="E2628" s="10">
        <v>1067.72</v>
      </c>
      <c r="F2628" s="11">
        <v>40</v>
      </c>
      <c r="G2628" s="11">
        <v>31</v>
      </c>
      <c r="H2628" s="10">
        <v>286.75</v>
      </c>
    </row>
    <row r="2629" spans="1:8" x14ac:dyDescent="0.25">
      <c r="A2629" s="13" t="s">
        <v>3367</v>
      </c>
      <c r="B2629" s="8">
        <v>45305</v>
      </c>
      <c r="C2629" s="9" t="s">
        <v>13</v>
      </c>
      <c r="D2629" s="9" t="s">
        <v>10</v>
      </c>
      <c r="E2629" s="10">
        <v>1376.7</v>
      </c>
      <c r="F2629" s="11">
        <v>4</v>
      </c>
      <c r="G2629" s="11">
        <v>35</v>
      </c>
      <c r="H2629" s="10">
        <v>376.45</v>
      </c>
    </row>
    <row r="2630" spans="1:8" x14ac:dyDescent="0.25">
      <c r="A2630" s="13" t="s">
        <v>3383</v>
      </c>
      <c r="B2630" s="8">
        <v>44902</v>
      </c>
      <c r="C2630" s="9" t="s">
        <v>13</v>
      </c>
      <c r="D2630" s="9" t="s">
        <v>10</v>
      </c>
      <c r="E2630" s="10">
        <v>4779.91</v>
      </c>
      <c r="F2630" s="11">
        <v>27</v>
      </c>
      <c r="G2630" s="11">
        <v>20</v>
      </c>
      <c r="H2630" s="10">
        <v>1955.13</v>
      </c>
    </row>
    <row r="2631" spans="1:8" x14ac:dyDescent="0.25">
      <c r="A2631" s="13" t="s">
        <v>3391</v>
      </c>
      <c r="B2631" s="8">
        <v>45191</v>
      </c>
      <c r="C2631" s="9" t="s">
        <v>13</v>
      </c>
      <c r="D2631" s="9" t="s">
        <v>10</v>
      </c>
      <c r="E2631" s="10">
        <v>2851.88</v>
      </c>
      <c r="F2631" s="11">
        <v>43</v>
      </c>
      <c r="G2631" s="11">
        <v>45</v>
      </c>
      <c r="H2631" s="10">
        <v>1769.2</v>
      </c>
    </row>
    <row r="2632" spans="1:8" x14ac:dyDescent="0.25">
      <c r="A2632" s="13" t="s">
        <v>3398</v>
      </c>
      <c r="B2632" s="8">
        <v>45246</v>
      </c>
      <c r="C2632" s="9" t="s">
        <v>13</v>
      </c>
      <c r="D2632" s="9" t="s">
        <v>10</v>
      </c>
      <c r="E2632" s="10">
        <v>165.09</v>
      </c>
      <c r="F2632" s="11">
        <v>39</v>
      </c>
      <c r="G2632" s="11">
        <v>10</v>
      </c>
      <c r="H2632" s="10">
        <v>1711.43</v>
      </c>
    </row>
    <row r="2633" spans="1:8" x14ac:dyDescent="0.25">
      <c r="A2633" s="13" t="s">
        <v>3401</v>
      </c>
      <c r="B2633" s="8">
        <v>44914</v>
      </c>
      <c r="C2633" s="9" t="s">
        <v>13</v>
      </c>
      <c r="D2633" s="9" t="s">
        <v>10</v>
      </c>
      <c r="E2633" s="10">
        <v>485.13</v>
      </c>
      <c r="F2633" s="11">
        <v>7</v>
      </c>
      <c r="G2633" s="11">
        <v>1</v>
      </c>
      <c r="H2633" s="10">
        <v>544.1</v>
      </c>
    </row>
    <row r="2634" spans="1:8" x14ac:dyDescent="0.25">
      <c r="A2634" s="13" t="s">
        <v>3416</v>
      </c>
      <c r="B2634" s="8">
        <v>45349</v>
      </c>
      <c r="C2634" s="9" t="s">
        <v>13</v>
      </c>
      <c r="D2634" s="9" t="s">
        <v>10</v>
      </c>
      <c r="E2634" s="10">
        <v>3740.01</v>
      </c>
      <c r="F2634" s="11">
        <v>4</v>
      </c>
      <c r="G2634" s="11">
        <v>7</v>
      </c>
      <c r="H2634" s="10">
        <v>1330.3</v>
      </c>
    </row>
    <row r="2635" spans="1:8" x14ac:dyDescent="0.25">
      <c r="A2635" s="13" t="s">
        <v>3430</v>
      </c>
      <c r="B2635" s="8">
        <v>45235</v>
      </c>
      <c r="C2635" s="9" t="s">
        <v>13</v>
      </c>
      <c r="D2635" s="9" t="s">
        <v>10</v>
      </c>
      <c r="E2635" s="10">
        <v>4024.06</v>
      </c>
      <c r="F2635" s="11">
        <v>50</v>
      </c>
      <c r="G2635" s="11">
        <v>19</v>
      </c>
      <c r="H2635" s="10">
        <v>886.41</v>
      </c>
    </row>
    <row r="2636" spans="1:8" x14ac:dyDescent="0.25">
      <c r="A2636" s="13" t="s">
        <v>3468</v>
      </c>
      <c r="B2636" s="8">
        <v>45610</v>
      </c>
      <c r="C2636" s="9" t="s">
        <v>13</v>
      </c>
      <c r="D2636" s="9" t="s">
        <v>10</v>
      </c>
      <c r="E2636" s="10">
        <v>1035.1600000000001</v>
      </c>
      <c r="F2636" s="11">
        <v>38</v>
      </c>
      <c r="G2636" s="11">
        <v>32</v>
      </c>
      <c r="H2636" s="10">
        <v>1570.04</v>
      </c>
    </row>
    <row r="2637" spans="1:8" x14ac:dyDescent="0.25">
      <c r="A2637" s="13" t="s">
        <v>3488</v>
      </c>
      <c r="B2637" s="8">
        <v>45151</v>
      </c>
      <c r="C2637" s="9" t="s">
        <v>13</v>
      </c>
      <c r="D2637" s="9" t="s">
        <v>10</v>
      </c>
      <c r="E2637" s="10">
        <v>4836.67</v>
      </c>
      <c r="F2637" s="11">
        <v>42</v>
      </c>
      <c r="G2637" s="11">
        <v>14</v>
      </c>
      <c r="H2637" s="10">
        <v>1506.77</v>
      </c>
    </row>
    <row r="2638" spans="1:8" x14ac:dyDescent="0.25">
      <c r="A2638" s="13" t="s">
        <v>3501</v>
      </c>
      <c r="B2638" s="8">
        <v>45362</v>
      </c>
      <c r="C2638" s="9" t="s">
        <v>13</v>
      </c>
      <c r="D2638" s="9" t="s">
        <v>10</v>
      </c>
      <c r="E2638" s="10">
        <v>2054.37</v>
      </c>
      <c r="F2638" s="11">
        <v>26</v>
      </c>
      <c r="G2638" s="11">
        <v>5</v>
      </c>
      <c r="H2638" s="10">
        <v>1572.73</v>
      </c>
    </row>
    <row r="2639" spans="1:8" x14ac:dyDescent="0.25">
      <c r="A2639" s="13" t="s">
        <v>3575</v>
      </c>
      <c r="B2639" s="8">
        <v>45569</v>
      </c>
      <c r="C2639" s="9" t="s">
        <v>13</v>
      </c>
      <c r="D2639" s="9" t="s">
        <v>10</v>
      </c>
      <c r="E2639" s="10">
        <v>2176.2399999999998</v>
      </c>
      <c r="F2639" s="11">
        <v>45</v>
      </c>
      <c r="G2639" s="11">
        <v>44</v>
      </c>
      <c r="H2639" s="10">
        <v>967.67</v>
      </c>
    </row>
    <row r="2640" spans="1:8" x14ac:dyDescent="0.25">
      <c r="A2640" s="13" t="s">
        <v>3596</v>
      </c>
      <c r="B2640" s="8">
        <v>45412</v>
      </c>
      <c r="C2640" s="9" t="s">
        <v>13</v>
      </c>
      <c r="D2640" s="9" t="s">
        <v>10</v>
      </c>
      <c r="E2640" s="10">
        <v>2926.54</v>
      </c>
      <c r="F2640" s="11">
        <v>36</v>
      </c>
      <c r="G2640" s="11">
        <v>44</v>
      </c>
      <c r="H2640" s="10">
        <v>425.78</v>
      </c>
    </row>
    <row r="2641" spans="1:8" x14ac:dyDescent="0.25">
      <c r="A2641" s="13" t="s">
        <v>3601</v>
      </c>
      <c r="B2641" s="8">
        <v>45343</v>
      </c>
      <c r="C2641" s="9" t="s">
        <v>13</v>
      </c>
      <c r="D2641" s="9" t="s">
        <v>10</v>
      </c>
      <c r="E2641" s="10">
        <v>2053.0300000000002</v>
      </c>
      <c r="F2641" s="11">
        <v>15</v>
      </c>
      <c r="G2641" s="11">
        <v>48</v>
      </c>
      <c r="H2641" s="10">
        <v>1348.64</v>
      </c>
    </row>
    <row r="2642" spans="1:8" x14ac:dyDescent="0.25">
      <c r="A2642" s="13" t="s">
        <v>3630</v>
      </c>
      <c r="B2642" s="8">
        <v>44994</v>
      </c>
      <c r="C2642" s="9" t="s">
        <v>13</v>
      </c>
      <c r="D2642" s="9" t="s">
        <v>10</v>
      </c>
      <c r="E2642" s="10">
        <v>1985.64</v>
      </c>
      <c r="F2642" s="11">
        <v>37</v>
      </c>
      <c r="G2642" s="11">
        <v>45</v>
      </c>
      <c r="H2642" s="10">
        <v>739.25</v>
      </c>
    </row>
    <row r="2643" spans="1:8" x14ac:dyDescent="0.25">
      <c r="A2643" s="13" t="s">
        <v>3656</v>
      </c>
      <c r="B2643" s="8">
        <v>45470</v>
      </c>
      <c r="C2643" s="9" t="s">
        <v>13</v>
      </c>
      <c r="D2643" s="9" t="s">
        <v>10</v>
      </c>
      <c r="E2643" s="10">
        <v>540.15</v>
      </c>
      <c r="F2643" s="11">
        <v>40</v>
      </c>
      <c r="G2643" s="11">
        <v>47</v>
      </c>
      <c r="H2643" s="10">
        <v>1586.54</v>
      </c>
    </row>
    <row r="2644" spans="1:8" x14ac:dyDescent="0.25">
      <c r="A2644" s="13" t="s">
        <v>3657</v>
      </c>
      <c r="B2644" s="8">
        <v>45422</v>
      </c>
      <c r="C2644" s="9" t="s">
        <v>13</v>
      </c>
      <c r="D2644" s="9" t="s">
        <v>10</v>
      </c>
      <c r="E2644" s="10">
        <v>3164.74</v>
      </c>
      <c r="F2644" s="11">
        <v>22</v>
      </c>
      <c r="G2644" s="11">
        <v>5</v>
      </c>
      <c r="H2644" s="10">
        <v>1552.49</v>
      </c>
    </row>
    <row r="2645" spans="1:8" x14ac:dyDescent="0.25">
      <c r="A2645" s="13" t="s">
        <v>3665</v>
      </c>
      <c r="B2645" s="8">
        <v>45162</v>
      </c>
      <c r="C2645" s="9" t="s">
        <v>13</v>
      </c>
      <c r="D2645" s="9" t="s">
        <v>10</v>
      </c>
      <c r="E2645" s="10">
        <v>4379.7299999999996</v>
      </c>
      <c r="F2645" s="11">
        <v>1</v>
      </c>
      <c r="G2645" s="11">
        <v>38</v>
      </c>
      <c r="H2645" s="10">
        <v>1973.19</v>
      </c>
    </row>
    <row r="2646" spans="1:8" x14ac:dyDescent="0.25">
      <c r="A2646" s="13" t="s">
        <v>3712</v>
      </c>
      <c r="B2646" s="8">
        <v>45553</v>
      </c>
      <c r="C2646" s="9" t="s">
        <v>13</v>
      </c>
      <c r="D2646" s="9" t="s">
        <v>10</v>
      </c>
      <c r="E2646" s="10">
        <v>3321.6</v>
      </c>
      <c r="F2646" s="11">
        <v>26</v>
      </c>
      <c r="G2646" s="11">
        <v>42</v>
      </c>
      <c r="H2646" s="10">
        <v>1349.51</v>
      </c>
    </row>
    <row r="2647" spans="1:8" x14ac:dyDescent="0.25">
      <c r="A2647" s="13" t="s">
        <v>3720</v>
      </c>
      <c r="B2647" s="8">
        <v>45478</v>
      </c>
      <c r="C2647" s="9" t="s">
        <v>13</v>
      </c>
      <c r="D2647" s="9" t="s">
        <v>10</v>
      </c>
      <c r="E2647" s="10">
        <v>3103.32</v>
      </c>
      <c r="F2647" s="11">
        <v>10</v>
      </c>
      <c r="G2647" s="11">
        <v>6</v>
      </c>
      <c r="H2647" s="10">
        <v>56.03</v>
      </c>
    </row>
    <row r="2648" spans="1:8" x14ac:dyDescent="0.25">
      <c r="A2648" s="13" t="s">
        <v>3733</v>
      </c>
      <c r="B2648" s="8">
        <v>45248</v>
      </c>
      <c r="C2648" s="9" t="s">
        <v>13</v>
      </c>
      <c r="D2648" s="9" t="s">
        <v>10</v>
      </c>
      <c r="E2648" s="10">
        <v>1314.49</v>
      </c>
      <c r="F2648" s="11">
        <v>24</v>
      </c>
      <c r="G2648" s="11">
        <v>27</v>
      </c>
      <c r="H2648" s="10">
        <v>321.11</v>
      </c>
    </row>
    <row r="2649" spans="1:8" x14ac:dyDescent="0.25">
      <c r="A2649" s="13" t="s">
        <v>3738</v>
      </c>
      <c r="B2649" s="8">
        <v>45219</v>
      </c>
      <c r="C2649" s="9" t="s">
        <v>13</v>
      </c>
      <c r="D2649" s="9" t="s">
        <v>10</v>
      </c>
      <c r="E2649" s="10">
        <v>2502.09</v>
      </c>
      <c r="F2649" s="11">
        <v>9</v>
      </c>
      <c r="G2649" s="11">
        <v>5</v>
      </c>
      <c r="H2649" s="10">
        <v>204.52</v>
      </c>
    </row>
    <row r="2650" spans="1:8" x14ac:dyDescent="0.25">
      <c r="A2650" s="13" t="s">
        <v>3782</v>
      </c>
      <c r="B2650" s="8">
        <v>45468</v>
      </c>
      <c r="C2650" s="9" t="s">
        <v>13</v>
      </c>
      <c r="D2650" s="9" t="s">
        <v>10</v>
      </c>
      <c r="E2650" s="10">
        <v>1519.64</v>
      </c>
      <c r="F2650" s="11">
        <v>50</v>
      </c>
      <c r="G2650" s="11">
        <v>41</v>
      </c>
      <c r="H2650" s="10">
        <v>123.16</v>
      </c>
    </row>
    <row r="2651" spans="1:8" x14ac:dyDescent="0.25">
      <c r="A2651" s="13" t="s">
        <v>3872</v>
      </c>
      <c r="B2651" s="8">
        <v>45168</v>
      </c>
      <c r="C2651" s="9" t="s">
        <v>13</v>
      </c>
      <c r="D2651" s="9" t="s">
        <v>10</v>
      </c>
      <c r="E2651" s="10">
        <v>1769.71</v>
      </c>
      <c r="F2651" s="11">
        <v>35</v>
      </c>
      <c r="G2651" s="11">
        <v>19</v>
      </c>
      <c r="H2651" s="10">
        <v>1908.05</v>
      </c>
    </row>
    <row r="2652" spans="1:8" x14ac:dyDescent="0.25">
      <c r="A2652" s="13" t="s">
        <v>3883</v>
      </c>
      <c r="B2652" s="8">
        <v>45370</v>
      </c>
      <c r="C2652" s="9" t="s">
        <v>13</v>
      </c>
      <c r="D2652" s="9" t="s">
        <v>10</v>
      </c>
      <c r="E2652" s="10">
        <v>673.63</v>
      </c>
      <c r="F2652" s="11">
        <v>48</v>
      </c>
      <c r="G2652" s="11">
        <v>24</v>
      </c>
      <c r="H2652" s="10">
        <v>570.29999999999995</v>
      </c>
    </row>
    <row r="2653" spans="1:8" x14ac:dyDescent="0.25">
      <c r="A2653" s="13" t="s">
        <v>3890</v>
      </c>
      <c r="B2653" s="8">
        <v>45424</v>
      </c>
      <c r="C2653" s="9" t="s">
        <v>13</v>
      </c>
      <c r="D2653" s="9" t="s">
        <v>10</v>
      </c>
      <c r="E2653" s="10">
        <v>1368.84</v>
      </c>
      <c r="F2653" s="11">
        <v>36</v>
      </c>
      <c r="G2653" s="11">
        <v>18</v>
      </c>
      <c r="H2653" s="10">
        <v>866</v>
      </c>
    </row>
    <row r="2654" spans="1:8" x14ac:dyDescent="0.25">
      <c r="A2654" s="13" t="s">
        <v>8</v>
      </c>
      <c r="B2654" s="8">
        <v>45022</v>
      </c>
      <c r="C2654" s="9" t="s">
        <v>9</v>
      </c>
      <c r="D2654" s="9" t="s">
        <v>10</v>
      </c>
      <c r="E2654" s="10">
        <v>859.29</v>
      </c>
      <c r="F2654" s="11">
        <v>44</v>
      </c>
      <c r="G2654" s="11">
        <v>37</v>
      </c>
      <c r="H2654" s="10">
        <v>1653.87</v>
      </c>
    </row>
    <row r="2655" spans="1:8" x14ac:dyDescent="0.25">
      <c r="A2655" s="13" t="s">
        <v>45</v>
      </c>
      <c r="B2655" s="8">
        <v>45533</v>
      </c>
      <c r="C2655" s="9" t="s">
        <v>9</v>
      </c>
      <c r="D2655" s="9" t="s">
        <v>10</v>
      </c>
      <c r="E2655" s="10">
        <v>4297</v>
      </c>
      <c r="F2655" s="11">
        <v>17</v>
      </c>
      <c r="G2655" s="11">
        <v>49</v>
      </c>
      <c r="H2655" s="10">
        <v>678.7</v>
      </c>
    </row>
    <row r="2656" spans="1:8" x14ac:dyDescent="0.25">
      <c r="A2656" s="13" t="s">
        <v>69</v>
      </c>
      <c r="B2656" s="8">
        <v>44925</v>
      </c>
      <c r="C2656" s="9" t="s">
        <v>9</v>
      </c>
      <c r="D2656" s="9" t="s">
        <v>10</v>
      </c>
      <c r="E2656" s="10">
        <v>1803.62</v>
      </c>
      <c r="F2656" s="11">
        <v>5</v>
      </c>
      <c r="G2656" s="11">
        <v>17</v>
      </c>
      <c r="H2656" s="10">
        <v>457.27</v>
      </c>
    </row>
    <row r="2657" spans="1:8" x14ac:dyDescent="0.25">
      <c r="A2657" s="13" t="s">
        <v>81</v>
      </c>
      <c r="B2657" s="8">
        <v>44941</v>
      </c>
      <c r="C2657" s="9" t="s">
        <v>9</v>
      </c>
      <c r="D2657" s="9" t="s">
        <v>10</v>
      </c>
      <c r="E2657" s="10">
        <v>2806.15</v>
      </c>
      <c r="F2657" s="11">
        <v>38</v>
      </c>
      <c r="G2657" s="11">
        <v>41</v>
      </c>
      <c r="H2657" s="10">
        <v>1710.11</v>
      </c>
    </row>
    <row r="2658" spans="1:8" x14ac:dyDescent="0.25">
      <c r="A2658" s="13" t="s">
        <v>109</v>
      </c>
      <c r="B2658" s="8">
        <v>44926</v>
      </c>
      <c r="C2658" s="9" t="s">
        <v>9</v>
      </c>
      <c r="D2658" s="9" t="s">
        <v>10</v>
      </c>
      <c r="E2658" s="10">
        <v>1781.92</v>
      </c>
      <c r="F2658" s="11">
        <v>36</v>
      </c>
      <c r="G2658" s="11">
        <v>39</v>
      </c>
      <c r="H2658" s="10">
        <v>795.64</v>
      </c>
    </row>
    <row r="2659" spans="1:8" x14ac:dyDescent="0.25">
      <c r="A2659" s="13" t="s">
        <v>177</v>
      </c>
      <c r="B2659" s="8">
        <v>44969</v>
      </c>
      <c r="C2659" s="9" t="s">
        <v>9</v>
      </c>
      <c r="D2659" s="9" t="s">
        <v>10</v>
      </c>
      <c r="E2659" s="10">
        <v>2552.92</v>
      </c>
      <c r="F2659" s="11">
        <v>31</v>
      </c>
      <c r="G2659" s="11">
        <v>31</v>
      </c>
      <c r="H2659" s="10">
        <v>1907.44</v>
      </c>
    </row>
    <row r="2660" spans="1:8" x14ac:dyDescent="0.25">
      <c r="A2660" s="13" t="s">
        <v>191</v>
      </c>
      <c r="B2660" s="8">
        <v>45178</v>
      </c>
      <c r="C2660" s="9" t="s">
        <v>9</v>
      </c>
      <c r="D2660" s="9" t="s">
        <v>10</v>
      </c>
      <c r="E2660" s="10">
        <v>2366.73</v>
      </c>
      <c r="F2660" s="11">
        <v>46</v>
      </c>
      <c r="G2660" s="11">
        <v>2</v>
      </c>
      <c r="H2660" s="10">
        <v>719.48</v>
      </c>
    </row>
    <row r="2661" spans="1:8" x14ac:dyDescent="0.25">
      <c r="A2661" s="13" t="s">
        <v>210</v>
      </c>
      <c r="B2661" s="8">
        <v>45040</v>
      </c>
      <c r="C2661" s="9" t="s">
        <v>9</v>
      </c>
      <c r="D2661" s="9" t="s">
        <v>10</v>
      </c>
      <c r="E2661" s="10">
        <v>4662.47</v>
      </c>
      <c r="F2661" s="11">
        <v>13</v>
      </c>
      <c r="G2661" s="11">
        <v>22</v>
      </c>
      <c r="H2661" s="10">
        <v>735.39</v>
      </c>
    </row>
    <row r="2662" spans="1:8" x14ac:dyDescent="0.25">
      <c r="A2662" s="13" t="s">
        <v>241</v>
      </c>
      <c r="B2662" s="8">
        <v>44977</v>
      </c>
      <c r="C2662" s="9" t="s">
        <v>9</v>
      </c>
      <c r="D2662" s="9" t="s">
        <v>10</v>
      </c>
      <c r="E2662" s="10">
        <v>464</v>
      </c>
      <c r="F2662" s="11">
        <v>25</v>
      </c>
      <c r="G2662" s="11">
        <v>14</v>
      </c>
      <c r="H2662" s="10">
        <v>772.55</v>
      </c>
    </row>
    <row r="2663" spans="1:8" x14ac:dyDescent="0.25">
      <c r="A2663" s="13" t="s">
        <v>268</v>
      </c>
      <c r="B2663" s="8">
        <v>45063</v>
      </c>
      <c r="C2663" s="9" t="s">
        <v>9</v>
      </c>
      <c r="D2663" s="9" t="s">
        <v>10</v>
      </c>
      <c r="E2663" s="10">
        <v>3986.86</v>
      </c>
      <c r="F2663" s="11">
        <v>18</v>
      </c>
      <c r="G2663" s="11">
        <v>24</v>
      </c>
      <c r="H2663" s="10">
        <v>432.51</v>
      </c>
    </row>
    <row r="2664" spans="1:8" x14ac:dyDescent="0.25">
      <c r="A2664" s="13" t="s">
        <v>272</v>
      </c>
      <c r="B2664" s="8">
        <v>45108</v>
      </c>
      <c r="C2664" s="9" t="s">
        <v>9</v>
      </c>
      <c r="D2664" s="9" t="s">
        <v>10</v>
      </c>
      <c r="E2664" s="10">
        <v>3525.34</v>
      </c>
      <c r="F2664" s="11">
        <v>29</v>
      </c>
      <c r="G2664" s="11">
        <v>45</v>
      </c>
      <c r="H2664" s="10">
        <v>278.89999999999998</v>
      </c>
    </row>
    <row r="2665" spans="1:8" x14ac:dyDescent="0.25">
      <c r="A2665" s="13" t="s">
        <v>282</v>
      </c>
      <c r="B2665" s="8">
        <v>45028</v>
      </c>
      <c r="C2665" s="9" t="s">
        <v>9</v>
      </c>
      <c r="D2665" s="9" t="s">
        <v>10</v>
      </c>
      <c r="E2665" s="10">
        <v>1184.5899999999999</v>
      </c>
      <c r="F2665" s="11">
        <v>10</v>
      </c>
      <c r="G2665" s="11">
        <v>32</v>
      </c>
      <c r="H2665" s="10">
        <v>1911.66</v>
      </c>
    </row>
    <row r="2666" spans="1:8" x14ac:dyDescent="0.25">
      <c r="A2666" s="13" t="s">
        <v>286</v>
      </c>
      <c r="B2666" s="8">
        <v>44960</v>
      </c>
      <c r="C2666" s="9" t="s">
        <v>9</v>
      </c>
      <c r="D2666" s="9" t="s">
        <v>10</v>
      </c>
      <c r="E2666" s="10">
        <v>840.44</v>
      </c>
      <c r="F2666" s="11">
        <v>50</v>
      </c>
      <c r="G2666" s="11">
        <v>9</v>
      </c>
      <c r="H2666" s="10">
        <v>593.4</v>
      </c>
    </row>
    <row r="2667" spans="1:8" x14ac:dyDescent="0.25">
      <c r="A2667" s="13" t="s">
        <v>296</v>
      </c>
      <c r="B2667" s="8">
        <v>45573</v>
      </c>
      <c r="C2667" s="9" t="s">
        <v>9</v>
      </c>
      <c r="D2667" s="9" t="s">
        <v>10</v>
      </c>
      <c r="E2667" s="10">
        <v>1306.1300000000001</v>
      </c>
      <c r="F2667" s="11">
        <v>15</v>
      </c>
      <c r="G2667" s="11">
        <v>22</v>
      </c>
      <c r="H2667" s="10">
        <v>349.72</v>
      </c>
    </row>
    <row r="2668" spans="1:8" x14ac:dyDescent="0.25">
      <c r="A2668" s="13" t="s">
        <v>339</v>
      </c>
      <c r="B2668" s="8">
        <v>44890</v>
      </c>
      <c r="C2668" s="9" t="s">
        <v>9</v>
      </c>
      <c r="D2668" s="9" t="s">
        <v>10</v>
      </c>
      <c r="E2668" s="10">
        <v>2023.95</v>
      </c>
      <c r="F2668" s="11">
        <v>42</v>
      </c>
      <c r="G2668" s="11">
        <v>23</v>
      </c>
      <c r="H2668" s="10">
        <v>1272.7</v>
      </c>
    </row>
    <row r="2669" spans="1:8" x14ac:dyDescent="0.25">
      <c r="A2669" s="13" t="s">
        <v>348</v>
      </c>
      <c r="B2669" s="8">
        <v>45284</v>
      </c>
      <c r="C2669" s="9" t="s">
        <v>9</v>
      </c>
      <c r="D2669" s="9" t="s">
        <v>10</v>
      </c>
      <c r="E2669" s="10">
        <v>2627.5</v>
      </c>
      <c r="F2669" s="11">
        <v>25</v>
      </c>
      <c r="G2669" s="11">
        <v>2</v>
      </c>
      <c r="H2669" s="10">
        <v>1064.03</v>
      </c>
    </row>
    <row r="2670" spans="1:8" x14ac:dyDescent="0.25">
      <c r="A2670" s="13" t="s">
        <v>380</v>
      </c>
      <c r="B2670" s="8">
        <v>45177</v>
      </c>
      <c r="C2670" s="9" t="s">
        <v>9</v>
      </c>
      <c r="D2670" s="9" t="s">
        <v>10</v>
      </c>
      <c r="E2670" s="10">
        <v>2858.13</v>
      </c>
      <c r="F2670" s="11">
        <v>18</v>
      </c>
      <c r="G2670" s="11">
        <v>14</v>
      </c>
      <c r="H2670" s="10">
        <v>750.32</v>
      </c>
    </row>
    <row r="2671" spans="1:8" x14ac:dyDescent="0.25">
      <c r="A2671" s="13" t="s">
        <v>382</v>
      </c>
      <c r="B2671" s="8">
        <v>44925</v>
      </c>
      <c r="C2671" s="9" t="s">
        <v>9</v>
      </c>
      <c r="D2671" s="9" t="s">
        <v>10</v>
      </c>
      <c r="E2671" s="10">
        <v>1488.39</v>
      </c>
      <c r="F2671" s="11">
        <v>25</v>
      </c>
      <c r="G2671" s="11">
        <v>21</v>
      </c>
      <c r="H2671" s="10">
        <v>1720.51</v>
      </c>
    </row>
    <row r="2672" spans="1:8" x14ac:dyDescent="0.25">
      <c r="A2672" s="13" t="s">
        <v>389</v>
      </c>
      <c r="B2672" s="8">
        <v>45238</v>
      </c>
      <c r="C2672" s="9" t="s">
        <v>9</v>
      </c>
      <c r="D2672" s="9" t="s">
        <v>10</v>
      </c>
      <c r="E2672" s="10">
        <v>1736.1</v>
      </c>
      <c r="F2672" s="11">
        <v>23</v>
      </c>
      <c r="G2672" s="11">
        <v>11</v>
      </c>
      <c r="H2672" s="10">
        <v>821.24</v>
      </c>
    </row>
    <row r="2673" spans="1:8" x14ac:dyDescent="0.25">
      <c r="A2673" s="13" t="s">
        <v>478</v>
      </c>
      <c r="B2673" s="8">
        <v>45465</v>
      </c>
      <c r="C2673" s="9" t="s">
        <v>9</v>
      </c>
      <c r="D2673" s="9" t="s">
        <v>10</v>
      </c>
      <c r="E2673" s="10">
        <v>2154.71</v>
      </c>
      <c r="F2673" s="11">
        <v>35</v>
      </c>
      <c r="G2673" s="11">
        <v>36</v>
      </c>
      <c r="H2673" s="10">
        <v>569.14</v>
      </c>
    </row>
    <row r="2674" spans="1:8" x14ac:dyDescent="0.25">
      <c r="A2674" s="13" t="s">
        <v>495</v>
      </c>
      <c r="B2674" s="8">
        <v>45372</v>
      </c>
      <c r="C2674" s="9" t="s">
        <v>9</v>
      </c>
      <c r="D2674" s="9" t="s">
        <v>10</v>
      </c>
      <c r="E2674" s="10">
        <v>89.82</v>
      </c>
      <c r="F2674" s="11">
        <v>8</v>
      </c>
      <c r="G2674" s="11">
        <v>29</v>
      </c>
      <c r="H2674" s="10">
        <v>1421.27</v>
      </c>
    </row>
    <row r="2675" spans="1:8" x14ac:dyDescent="0.25">
      <c r="A2675" s="13" t="s">
        <v>515</v>
      </c>
      <c r="B2675" s="8">
        <v>45186</v>
      </c>
      <c r="C2675" s="9" t="s">
        <v>9</v>
      </c>
      <c r="D2675" s="9" t="s">
        <v>10</v>
      </c>
      <c r="E2675" s="10">
        <v>4468.1000000000004</v>
      </c>
      <c r="F2675" s="11">
        <v>31</v>
      </c>
      <c r="G2675" s="11">
        <v>27</v>
      </c>
      <c r="H2675" s="10">
        <v>413.69</v>
      </c>
    </row>
    <row r="2676" spans="1:8" x14ac:dyDescent="0.25">
      <c r="A2676" s="13" t="s">
        <v>546</v>
      </c>
      <c r="B2676" s="8">
        <v>45523</v>
      </c>
      <c r="C2676" s="9" t="s">
        <v>9</v>
      </c>
      <c r="D2676" s="9" t="s">
        <v>10</v>
      </c>
      <c r="E2676" s="10">
        <v>4433.99</v>
      </c>
      <c r="F2676" s="11">
        <v>3</v>
      </c>
      <c r="G2676" s="11">
        <v>10</v>
      </c>
      <c r="H2676" s="10">
        <v>757.74</v>
      </c>
    </row>
    <row r="2677" spans="1:8" x14ac:dyDescent="0.25">
      <c r="A2677" s="13" t="s">
        <v>553</v>
      </c>
      <c r="B2677" s="8">
        <v>45041</v>
      </c>
      <c r="C2677" s="9" t="s">
        <v>9</v>
      </c>
      <c r="D2677" s="9" t="s">
        <v>10</v>
      </c>
      <c r="E2677" s="10">
        <v>142.56</v>
      </c>
      <c r="F2677" s="11">
        <v>23</v>
      </c>
      <c r="G2677" s="11">
        <v>50</v>
      </c>
      <c r="H2677" s="10">
        <v>993.32</v>
      </c>
    </row>
    <row r="2678" spans="1:8" x14ac:dyDescent="0.25">
      <c r="A2678" s="13" t="s">
        <v>564</v>
      </c>
      <c r="B2678" s="8">
        <v>45207</v>
      </c>
      <c r="C2678" s="9" t="s">
        <v>9</v>
      </c>
      <c r="D2678" s="9" t="s">
        <v>10</v>
      </c>
      <c r="E2678" s="10">
        <v>2918.32</v>
      </c>
      <c r="F2678" s="11">
        <v>6</v>
      </c>
      <c r="G2678" s="11">
        <v>15</v>
      </c>
      <c r="H2678" s="10">
        <v>1902.42</v>
      </c>
    </row>
    <row r="2679" spans="1:8" x14ac:dyDescent="0.25">
      <c r="A2679" s="13" t="s">
        <v>575</v>
      </c>
      <c r="B2679" s="8">
        <v>45471</v>
      </c>
      <c r="C2679" s="9" t="s">
        <v>9</v>
      </c>
      <c r="D2679" s="9" t="s">
        <v>10</v>
      </c>
      <c r="E2679" s="10">
        <v>1654.9</v>
      </c>
      <c r="F2679" s="11">
        <v>6</v>
      </c>
      <c r="G2679" s="11">
        <v>6</v>
      </c>
      <c r="H2679" s="10">
        <v>662.08</v>
      </c>
    </row>
    <row r="2680" spans="1:8" x14ac:dyDescent="0.25">
      <c r="A2680" s="13" t="s">
        <v>636</v>
      </c>
      <c r="B2680" s="8">
        <v>45115</v>
      </c>
      <c r="C2680" s="9" t="s">
        <v>9</v>
      </c>
      <c r="D2680" s="9" t="s">
        <v>10</v>
      </c>
      <c r="E2680" s="10">
        <v>1539.97</v>
      </c>
      <c r="F2680" s="11">
        <v>5</v>
      </c>
      <c r="G2680" s="11">
        <v>18</v>
      </c>
      <c r="H2680" s="10">
        <v>575.62</v>
      </c>
    </row>
    <row r="2681" spans="1:8" x14ac:dyDescent="0.25">
      <c r="A2681" s="13" t="s">
        <v>647</v>
      </c>
      <c r="B2681" s="8">
        <v>45147</v>
      </c>
      <c r="C2681" s="9" t="s">
        <v>9</v>
      </c>
      <c r="D2681" s="9" t="s">
        <v>10</v>
      </c>
      <c r="E2681" s="10">
        <v>4452.5</v>
      </c>
      <c r="F2681" s="11">
        <v>22</v>
      </c>
      <c r="G2681" s="11">
        <v>29</v>
      </c>
      <c r="H2681" s="10">
        <v>414.87</v>
      </c>
    </row>
    <row r="2682" spans="1:8" x14ac:dyDescent="0.25">
      <c r="A2682" s="13" t="s">
        <v>670</v>
      </c>
      <c r="B2682" s="8">
        <v>45102</v>
      </c>
      <c r="C2682" s="9" t="s">
        <v>9</v>
      </c>
      <c r="D2682" s="9" t="s">
        <v>10</v>
      </c>
      <c r="E2682" s="10">
        <v>2222.7600000000002</v>
      </c>
      <c r="F2682" s="11">
        <v>25</v>
      </c>
      <c r="G2682" s="11">
        <v>39</v>
      </c>
      <c r="H2682" s="10">
        <v>86.1</v>
      </c>
    </row>
    <row r="2683" spans="1:8" x14ac:dyDescent="0.25">
      <c r="A2683" s="13" t="s">
        <v>685</v>
      </c>
      <c r="B2683" s="8">
        <v>45302</v>
      </c>
      <c r="C2683" s="9" t="s">
        <v>9</v>
      </c>
      <c r="D2683" s="9" t="s">
        <v>10</v>
      </c>
      <c r="E2683" s="10">
        <v>233.97</v>
      </c>
      <c r="F2683" s="11">
        <v>36</v>
      </c>
      <c r="G2683" s="11">
        <v>30</v>
      </c>
      <c r="H2683" s="10">
        <v>1731.08</v>
      </c>
    </row>
    <row r="2684" spans="1:8" x14ac:dyDescent="0.25">
      <c r="A2684" s="13" t="s">
        <v>726</v>
      </c>
      <c r="B2684" s="8">
        <v>45357</v>
      </c>
      <c r="C2684" s="9" t="s">
        <v>9</v>
      </c>
      <c r="D2684" s="9" t="s">
        <v>10</v>
      </c>
      <c r="E2684" s="10">
        <v>3954.11</v>
      </c>
      <c r="F2684" s="11">
        <v>6</v>
      </c>
      <c r="G2684" s="11">
        <v>26</v>
      </c>
      <c r="H2684" s="10">
        <v>391.85</v>
      </c>
    </row>
    <row r="2685" spans="1:8" x14ac:dyDescent="0.25">
      <c r="A2685" s="13" t="s">
        <v>3974</v>
      </c>
      <c r="B2685" s="8">
        <v>45504</v>
      </c>
      <c r="C2685" s="9" t="s">
        <v>9</v>
      </c>
      <c r="D2685" s="9" t="s">
        <v>10</v>
      </c>
      <c r="E2685" s="10">
        <v>891.09</v>
      </c>
      <c r="F2685" s="11">
        <v>39</v>
      </c>
      <c r="G2685" s="11">
        <v>25</v>
      </c>
      <c r="H2685" s="10">
        <v>1544</v>
      </c>
    </row>
    <row r="2686" spans="1:8" x14ac:dyDescent="0.25">
      <c r="A2686" s="13" t="s">
        <v>778</v>
      </c>
      <c r="B2686" s="8">
        <v>45101</v>
      </c>
      <c r="C2686" s="9" t="s">
        <v>9</v>
      </c>
      <c r="D2686" s="9" t="s">
        <v>10</v>
      </c>
      <c r="E2686" s="10">
        <v>3241.87</v>
      </c>
      <c r="F2686" s="11">
        <v>25</v>
      </c>
      <c r="G2686" s="11">
        <v>44</v>
      </c>
      <c r="H2686" s="10">
        <v>120.21</v>
      </c>
    </row>
    <row r="2687" spans="1:8" x14ac:dyDescent="0.25">
      <c r="A2687" s="13" t="s">
        <v>780</v>
      </c>
      <c r="B2687" s="8">
        <v>44941</v>
      </c>
      <c r="C2687" s="9" t="s">
        <v>9</v>
      </c>
      <c r="D2687" s="9" t="s">
        <v>10</v>
      </c>
      <c r="E2687" s="10">
        <v>2296.37</v>
      </c>
      <c r="F2687" s="11">
        <v>18</v>
      </c>
      <c r="G2687" s="11">
        <v>9</v>
      </c>
      <c r="H2687" s="10">
        <v>959.38</v>
      </c>
    </row>
    <row r="2688" spans="1:8" x14ac:dyDescent="0.25">
      <c r="A2688" s="13" t="s">
        <v>874</v>
      </c>
      <c r="B2688" s="8">
        <v>44941</v>
      </c>
      <c r="C2688" s="9" t="s">
        <v>9</v>
      </c>
      <c r="D2688" s="9" t="s">
        <v>10</v>
      </c>
      <c r="E2688" s="10">
        <v>4250.8999999999996</v>
      </c>
      <c r="F2688" s="11">
        <v>1</v>
      </c>
      <c r="G2688" s="11">
        <v>48</v>
      </c>
      <c r="H2688" s="10">
        <v>608.16</v>
      </c>
    </row>
    <row r="2689" spans="1:8" x14ac:dyDescent="0.25">
      <c r="A2689" s="13" t="s">
        <v>879</v>
      </c>
      <c r="B2689" s="8">
        <v>45120</v>
      </c>
      <c r="C2689" s="9" t="s">
        <v>9</v>
      </c>
      <c r="D2689" s="9" t="s">
        <v>10</v>
      </c>
      <c r="E2689" s="10">
        <v>2942.1</v>
      </c>
      <c r="F2689" s="11">
        <v>21</v>
      </c>
      <c r="G2689" s="11">
        <v>15</v>
      </c>
      <c r="H2689" s="10">
        <v>1685.68</v>
      </c>
    </row>
    <row r="2690" spans="1:8" x14ac:dyDescent="0.25">
      <c r="A2690" s="13" t="s">
        <v>3975</v>
      </c>
      <c r="B2690" s="8">
        <v>45118</v>
      </c>
      <c r="C2690" s="9" t="s">
        <v>9</v>
      </c>
      <c r="D2690" s="9" t="s">
        <v>10</v>
      </c>
      <c r="E2690" s="10">
        <v>1910.42</v>
      </c>
      <c r="F2690" s="11">
        <v>32</v>
      </c>
      <c r="G2690" s="11">
        <v>18</v>
      </c>
      <c r="H2690" s="10">
        <v>835.58</v>
      </c>
    </row>
    <row r="2691" spans="1:8" x14ac:dyDescent="0.25">
      <c r="A2691" s="13" t="s">
        <v>889</v>
      </c>
      <c r="B2691" s="8">
        <v>44989</v>
      </c>
      <c r="C2691" s="9" t="s">
        <v>9</v>
      </c>
      <c r="D2691" s="9" t="s">
        <v>10</v>
      </c>
      <c r="E2691" s="10">
        <v>2627.05</v>
      </c>
      <c r="F2691" s="11">
        <v>43</v>
      </c>
      <c r="G2691" s="11">
        <v>46</v>
      </c>
      <c r="H2691" s="10">
        <v>1121.27</v>
      </c>
    </row>
    <row r="2692" spans="1:8" x14ac:dyDescent="0.25">
      <c r="A2692" s="13" t="s">
        <v>900</v>
      </c>
      <c r="B2692" s="8">
        <v>45604</v>
      </c>
      <c r="C2692" s="9" t="s">
        <v>9</v>
      </c>
      <c r="D2692" s="9" t="s">
        <v>10</v>
      </c>
      <c r="E2692" s="10">
        <v>3937.01</v>
      </c>
      <c r="F2692" s="11">
        <v>3</v>
      </c>
      <c r="G2692" s="11">
        <v>18</v>
      </c>
      <c r="H2692" s="10">
        <v>691.25</v>
      </c>
    </row>
    <row r="2693" spans="1:8" x14ac:dyDescent="0.25">
      <c r="A2693" s="13" t="s">
        <v>967</v>
      </c>
      <c r="B2693" s="8">
        <v>44974</v>
      </c>
      <c r="C2693" s="9" t="s">
        <v>9</v>
      </c>
      <c r="D2693" s="9" t="s">
        <v>10</v>
      </c>
      <c r="E2693" s="10">
        <v>3438.47</v>
      </c>
      <c r="F2693" s="11">
        <v>14</v>
      </c>
      <c r="G2693" s="11">
        <v>26</v>
      </c>
      <c r="H2693" s="10">
        <v>483.67</v>
      </c>
    </row>
    <row r="2694" spans="1:8" x14ac:dyDescent="0.25">
      <c r="A2694" s="13" t="s">
        <v>974</v>
      </c>
      <c r="B2694" s="8">
        <v>45149</v>
      </c>
      <c r="C2694" s="9" t="s">
        <v>9</v>
      </c>
      <c r="D2694" s="9" t="s">
        <v>10</v>
      </c>
      <c r="E2694" s="10">
        <v>2011.06</v>
      </c>
      <c r="F2694" s="11">
        <v>22</v>
      </c>
      <c r="G2694" s="11">
        <v>50</v>
      </c>
      <c r="H2694" s="10">
        <v>1499.53</v>
      </c>
    </row>
    <row r="2695" spans="1:8" x14ac:dyDescent="0.25">
      <c r="A2695" s="13" t="s">
        <v>994</v>
      </c>
      <c r="B2695" s="8">
        <v>45274</v>
      </c>
      <c r="C2695" s="9" t="s">
        <v>9</v>
      </c>
      <c r="D2695" s="9" t="s">
        <v>10</v>
      </c>
      <c r="E2695" s="10">
        <v>2760.27</v>
      </c>
      <c r="F2695" s="11">
        <v>14</v>
      </c>
      <c r="G2695" s="11">
        <v>40</v>
      </c>
      <c r="H2695" s="10">
        <v>183.57</v>
      </c>
    </row>
    <row r="2696" spans="1:8" x14ac:dyDescent="0.25">
      <c r="A2696" s="13" t="s">
        <v>1008</v>
      </c>
      <c r="B2696" s="8">
        <v>45538</v>
      </c>
      <c r="C2696" s="9" t="s">
        <v>9</v>
      </c>
      <c r="D2696" s="9" t="s">
        <v>10</v>
      </c>
      <c r="E2696" s="10">
        <v>3188.13</v>
      </c>
      <c r="F2696" s="11">
        <v>12</v>
      </c>
      <c r="G2696" s="11">
        <v>14</v>
      </c>
      <c r="H2696" s="10">
        <v>1446.21</v>
      </c>
    </row>
    <row r="2697" spans="1:8" x14ac:dyDescent="0.25">
      <c r="A2697" s="13" t="s">
        <v>1029</v>
      </c>
      <c r="B2697" s="8">
        <v>45192</v>
      </c>
      <c r="C2697" s="9" t="s">
        <v>9</v>
      </c>
      <c r="D2697" s="9" t="s">
        <v>10</v>
      </c>
      <c r="E2697" s="10">
        <v>923.51</v>
      </c>
      <c r="F2697" s="11">
        <v>17</v>
      </c>
      <c r="G2697" s="11">
        <v>24</v>
      </c>
      <c r="H2697" s="10">
        <v>441.64</v>
      </c>
    </row>
    <row r="2698" spans="1:8" x14ac:dyDescent="0.25">
      <c r="A2698" s="13" t="s">
        <v>1030</v>
      </c>
      <c r="B2698" s="8">
        <v>44931</v>
      </c>
      <c r="C2698" s="9" t="s">
        <v>9</v>
      </c>
      <c r="D2698" s="9" t="s">
        <v>10</v>
      </c>
      <c r="E2698" s="10">
        <v>1847.67</v>
      </c>
      <c r="F2698" s="11">
        <v>44</v>
      </c>
      <c r="G2698" s="11">
        <v>44</v>
      </c>
      <c r="H2698" s="10">
        <v>479.8</v>
      </c>
    </row>
    <row r="2699" spans="1:8" x14ac:dyDescent="0.25">
      <c r="A2699" s="13" t="s">
        <v>1034</v>
      </c>
      <c r="B2699" s="8">
        <v>45345</v>
      </c>
      <c r="C2699" s="9" t="s">
        <v>9</v>
      </c>
      <c r="D2699" s="9" t="s">
        <v>10</v>
      </c>
      <c r="E2699" s="10">
        <v>4033.79</v>
      </c>
      <c r="F2699" s="11">
        <v>25</v>
      </c>
      <c r="G2699" s="11">
        <v>18</v>
      </c>
      <c r="H2699" s="10">
        <v>948.57</v>
      </c>
    </row>
    <row r="2700" spans="1:8" x14ac:dyDescent="0.25">
      <c r="A2700" s="13" t="s">
        <v>1039</v>
      </c>
      <c r="B2700" s="8">
        <v>45326</v>
      </c>
      <c r="C2700" s="9" t="s">
        <v>9</v>
      </c>
      <c r="D2700" s="9" t="s">
        <v>10</v>
      </c>
      <c r="E2700" s="10">
        <v>2168.0100000000002</v>
      </c>
      <c r="F2700" s="11">
        <v>9</v>
      </c>
      <c r="G2700" s="11">
        <v>30</v>
      </c>
      <c r="H2700" s="10">
        <v>1220.45</v>
      </c>
    </row>
    <row r="2701" spans="1:8" x14ac:dyDescent="0.25">
      <c r="A2701" s="13" t="s">
        <v>1043</v>
      </c>
      <c r="B2701" s="8">
        <v>45589</v>
      </c>
      <c r="C2701" s="9" t="s">
        <v>9</v>
      </c>
      <c r="D2701" s="9" t="s">
        <v>10</v>
      </c>
      <c r="E2701" s="10">
        <v>3933.66</v>
      </c>
      <c r="F2701" s="11">
        <v>2</v>
      </c>
      <c r="G2701" s="11">
        <v>27</v>
      </c>
      <c r="H2701" s="10">
        <v>683.06</v>
      </c>
    </row>
    <row r="2702" spans="1:8" x14ac:dyDescent="0.25">
      <c r="A2702" s="13" t="s">
        <v>1052</v>
      </c>
      <c r="B2702" s="8">
        <v>45150</v>
      </c>
      <c r="C2702" s="9" t="s">
        <v>9</v>
      </c>
      <c r="D2702" s="9" t="s">
        <v>10</v>
      </c>
      <c r="E2702" s="10">
        <v>3098.01</v>
      </c>
      <c r="F2702" s="11">
        <v>6</v>
      </c>
      <c r="G2702" s="11">
        <v>8</v>
      </c>
      <c r="H2702" s="10">
        <v>700.82</v>
      </c>
    </row>
    <row r="2703" spans="1:8" x14ac:dyDescent="0.25">
      <c r="A2703" s="13" t="s">
        <v>1067</v>
      </c>
      <c r="B2703" s="8">
        <v>45204</v>
      </c>
      <c r="C2703" s="9" t="s">
        <v>9</v>
      </c>
      <c r="D2703" s="9" t="s">
        <v>10</v>
      </c>
      <c r="E2703" s="10">
        <v>4883.6499999999996</v>
      </c>
      <c r="F2703" s="11">
        <v>16</v>
      </c>
      <c r="G2703" s="11">
        <v>9</v>
      </c>
      <c r="H2703" s="10">
        <v>1926.65</v>
      </c>
    </row>
    <row r="2704" spans="1:8" x14ac:dyDescent="0.25">
      <c r="A2704" s="13" t="s">
        <v>1093</v>
      </c>
      <c r="B2704" s="8">
        <v>45550</v>
      </c>
      <c r="C2704" s="9" t="s">
        <v>9</v>
      </c>
      <c r="D2704" s="9" t="s">
        <v>10</v>
      </c>
      <c r="E2704" s="10">
        <v>483.42</v>
      </c>
      <c r="F2704" s="11">
        <v>5</v>
      </c>
      <c r="G2704" s="11">
        <v>13</v>
      </c>
      <c r="H2704" s="10">
        <v>246.8</v>
      </c>
    </row>
    <row r="2705" spans="1:8" x14ac:dyDescent="0.25">
      <c r="A2705" s="13" t="s">
        <v>1168</v>
      </c>
      <c r="B2705" s="8">
        <v>45295</v>
      </c>
      <c r="C2705" s="9" t="s">
        <v>9</v>
      </c>
      <c r="D2705" s="9" t="s">
        <v>10</v>
      </c>
      <c r="E2705" s="10">
        <v>3243.95</v>
      </c>
      <c r="F2705" s="11">
        <v>22</v>
      </c>
      <c r="G2705" s="11">
        <v>4</v>
      </c>
      <c r="H2705" s="10">
        <v>1114.55</v>
      </c>
    </row>
    <row r="2706" spans="1:8" x14ac:dyDescent="0.25">
      <c r="A2706" s="13" t="s">
        <v>3976</v>
      </c>
      <c r="B2706" s="8">
        <v>44894</v>
      </c>
      <c r="C2706" s="9" t="s">
        <v>9</v>
      </c>
      <c r="D2706" s="9" t="s">
        <v>10</v>
      </c>
      <c r="E2706" s="10">
        <v>2607.59</v>
      </c>
      <c r="F2706" s="11">
        <v>42</v>
      </c>
      <c r="G2706" s="11">
        <v>47</v>
      </c>
      <c r="H2706" s="10">
        <v>71.47</v>
      </c>
    </row>
    <row r="2707" spans="1:8" x14ac:dyDescent="0.25">
      <c r="A2707" s="13" t="s">
        <v>1170</v>
      </c>
      <c r="B2707" s="8">
        <v>45580</v>
      </c>
      <c r="C2707" s="9" t="s">
        <v>9</v>
      </c>
      <c r="D2707" s="9" t="s">
        <v>10</v>
      </c>
      <c r="E2707" s="10">
        <v>2766.22</v>
      </c>
      <c r="F2707" s="11">
        <v>36</v>
      </c>
      <c r="G2707" s="11">
        <v>25</v>
      </c>
      <c r="H2707" s="10">
        <v>1983.99</v>
      </c>
    </row>
    <row r="2708" spans="1:8" x14ac:dyDescent="0.25">
      <c r="A2708" s="13" t="s">
        <v>1181</v>
      </c>
      <c r="B2708" s="8">
        <v>45570</v>
      </c>
      <c r="C2708" s="9" t="s">
        <v>9</v>
      </c>
      <c r="D2708" s="9" t="s">
        <v>10</v>
      </c>
      <c r="E2708" s="10">
        <v>4753.6099999999997</v>
      </c>
      <c r="F2708" s="11">
        <v>46</v>
      </c>
      <c r="G2708" s="11">
        <v>13</v>
      </c>
      <c r="H2708" s="10">
        <v>1180.3800000000001</v>
      </c>
    </row>
    <row r="2709" spans="1:8" x14ac:dyDescent="0.25">
      <c r="A2709" s="13" t="s">
        <v>1194</v>
      </c>
      <c r="B2709" s="8">
        <v>45592</v>
      </c>
      <c r="C2709" s="9" t="s">
        <v>9</v>
      </c>
      <c r="D2709" s="9" t="s">
        <v>10</v>
      </c>
      <c r="E2709" s="10">
        <v>188.57</v>
      </c>
      <c r="F2709" s="11">
        <v>20</v>
      </c>
      <c r="G2709" s="11">
        <v>33</v>
      </c>
      <c r="H2709" s="10">
        <v>191.51</v>
      </c>
    </row>
    <row r="2710" spans="1:8" x14ac:dyDescent="0.25">
      <c r="A2710" s="13" t="s">
        <v>1214</v>
      </c>
      <c r="B2710" s="8">
        <v>45403</v>
      </c>
      <c r="C2710" s="9" t="s">
        <v>9</v>
      </c>
      <c r="D2710" s="9" t="s">
        <v>10</v>
      </c>
      <c r="E2710" s="10">
        <v>288.69</v>
      </c>
      <c r="F2710" s="11">
        <v>50</v>
      </c>
      <c r="G2710" s="11">
        <v>24</v>
      </c>
      <c r="H2710" s="10">
        <v>1295.33</v>
      </c>
    </row>
    <row r="2711" spans="1:8" x14ac:dyDescent="0.25">
      <c r="A2711" s="13" t="s">
        <v>1215</v>
      </c>
      <c r="B2711" s="8">
        <v>45081</v>
      </c>
      <c r="C2711" s="9" t="s">
        <v>9</v>
      </c>
      <c r="D2711" s="9" t="s">
        <v>10</v>
      </c>
      <c r="E2711" s="10">
        <v>1910.77</v>
      </c>
      <c r="F2711" s="11">
        <v>39</v>
      </c>
      <c r="G2711" s="11">
        <v>13</v>
      </c>
      <c r="H2711" s="10">
        <v>1170.5999999999999</v>
      </c>
    </row>
    <row r="2712" spans="1:8" x14ac:dyDescent="0.25">
      <c r="A2712" s="13" t="s">
        <v>1223</v>
      </c>
      <c r="B2712" s="8">
        <v>45433</v>
      </c>
      <c r="C2712" s="9" t="s">
        <v>9</v>
      </c>
      <c r="D2712" s="9" t="s">
        <v>10</v>
      </c>
      <c r="E2712" s="10">
        <v>3687.33</v>
      </c>
      <c r="F2712" s="11">
        <v>17</v>
      </c>
      <c r="G2712" s="11">
        <v>12</v>
      </c>
      <c r="H2712" s="10">
        <v>1122.3</v>
      </c>
    </row>
    <row r="2713" spans="1:8" x14ac:dyDescent="0.25">
      <c r="A2713" s="13" t="s">
        <v>1230</v>
      </c>
      <c r="B2713" s="8">
        <v>45110</v>
      </c>
      <c r="C2713" s="9" t="s">
        <v>9</v>
      </c>
      <c r="D2713" s="9" t="s">
        <v>10</v>
      </c>
      <c r="E2713" s="10">
        <v>4369.54</v>
      </c>
      <c r="F2713" s="11">
        <v>16</v>
      </c>
      <c r="G2713" s="11">
        <v>32</v>
      </c>
      <c r="H2713" s="10">
        <v>157.03</v>
      </c>
    </row>
    <row r="2714" spans="1:8" x14ac:dyDescent="0.25">
      <c r="A2714" s="13" t="s">
        <v>1232</v>
      </c>
      <c r="B2714" s="8">
        <v>45294</v>
      </c>
      <c r="C2714" s="9" t="s">
        <v>9</v>
      </c>
      <c r="D2714" s="9" t="s">
        <v>10</v>
      </c>
      <c r="E2714" s="10">
        <v>4339.8599999999997</v>
      </c>
      <c r="F2714" s="11">
        <v>18</v>
      </c>
      <c r="G2714" s="11">
        <v>32</v>
      </c>
      <c r="H2714" s="10">
        <v>358.19</v>
      </c>
    </row>
    <row r="2715" spans="1:8" x14ac:dyDescent="0.25">
      <c r="A2715" s="13" t="s">
        <v>1238</v>
      </c>
      <c r="B2715" s="8">
        <v>45139</v>
      </c>
      <c r="C2715" s="9" t="s">
        <v>9</v>
      </c>
      <c r="D2715" s="9" t="s">
        <v>10</v>
      </c>
      <c r="E2715" s="10">
        <v>4598.41</v>
      </c>
      <c r="F2715" s="11">
        <v>22</v>
      </c>
      <c r="G2715" s="11">
        <v>15</v>
      </c>
      <c r="H2715" s="10">
        <v>443.45</v>
      </c>
    </row>
    <row r="2716" spans="1:8" x14ac:dyDescent="0.25">
      <c r="A2716" s="13" t="s">
        <v>1251</v>
      </c>
      <c r="B2716" s="8">
        <v>44929</v>
      </c>
      <c r="C2716" s="9" t="s">
        <v>9</v>
      </c>
      <c r="D2716" s="9" t="s">
        <v>10</v>
      </c>
      <c r="E2716" s="10">
        <v>3067.59</v>
      </c>
      <c r="F2716" s="11">
        <v>18</v>
      </c>
      <c r="G2716" s="11">
        <v>9</v>
      </c>
      <c r="H2716" s="10">
        <v>853.51</v>
      </c>
    </row>
    <row r="2717" spans="1:8" x14ac:dyDescent="0.25">
      <c r="A2717" s="13" t="s">
        <v>1258</v>
      </c>
      <c r="B2717" s="8">
        <v>45462</v>
      </c>
      <c r="C2717" s="9" t="s">
        <v>9</v>
      </c>
      <c r="D2717" s="9" t="s">
        <v>10</v>
      </c>
      <c r="E2717" s="10">
        <v>295.01</v>
      </c>
      <c r="F2717" s="11">
        <v>50</v>
      </c>
      <c r="G2717" s="11">
        <v>7</v>
      </c>
      <c r="H2717" s="10">
        <v>363.31</v>
      </c>
    </row>
    <row r="2718" spans="1:8" x14ac:dyDescent="0.25">
      <c r="A2718" s="13" t="s">
        <v>1262</v>
      </c>
      <c r="B2718" s="8">
        <v>45550</v>
      </c>
      <c r="C2718" s="9" t="s">
        <v>9</v>
      </c>
      <c r="D2718" s="9" t="s">
        <v>10</v>
      </c>
      <c r="E2718" s="10">
        <v>1977.59</v>
      </c>
      <c r="F2718" s="11">
        <v>26</v>
      </c>
      <c r="G2718" s="11">
        <v>23</v>
      </c>
      <c r="H2718" s="10">
        <v>1139.29</v>
      </c>
    </row>
    <row r="2719" spans="1:8" x14ac:dyDescent="0.25">
      <c r="A2719" s="13" t="s">
        <v>1266</v>
      </c>
      <c r="B2719" s="8">
        <v>45563</v>
      </c>
      <c r="C2719" s="9" t="s">
        <v>9</v>
      </c>
      <c r="D2719" s="9" t="s">
        <v>10</v>
      </c>
      <c r="E2719" s="10">
        <v>1638.67</v>
      </c>
      <c r="F2719" s="11">
        <v>3</v>
      </c>
      <c r="G2719" s="11">
        <v>1</v>
      </c>
      <c r="H2719" s="10">
        <v>48.36</v>
      </c>
    </row>
    <row r="2720" spans="1:8" x14ac:dyDescent="0.25">
      <c r="A2720" s="13" t="s">
        <v>1307</v>
      </c>
      <c r="B2720" s="8">
        <v>45028</v>
      </c>
      <c r="C2720" s="9" t="s">
        <v>9</v>
      </c>
      <c r="D2720" s="9" t="s">
        <v>10</v>
      </c>
      <c r="E2720" s="10">
        <v>2311.83</v>
      </c>
      <c r="F2720" s="11">
        <v>25</v>
      </c>
      <c r="G2720" s="11">
        <v>42</v>
      </c>
      <c r="H2720" s="10">
        <v>319.37</v>
      </c>
    </row>
    <row r="2721" spans="1:8" x14ac:dyDescent="0.25">
      <c r="A2721" s="13" t="s">
        <v>1310</v>
      </c>
      <c r="B2721" s="8">
        <v>45406</v>
      </c>
      <c r="C2721" s="9" t="s">
        <v>9</v>
      </c>
      <c r="D2721" s="9" t="s">
        <v>10</v>
      </c>
      <c r="E2721" s="10">
        <v>4007.07</v>
      </c>
      <c r="F2721" s="11">
        <v>6</v>
      </c>
      <c r="G2721" s="11">
        <v>14</v>
      </c>
      <c r="H2721" s="10">
        <v>1953.09</v>
      </c>
    </row>
    <row r="2722" spans="1:8" x14ac:dyDescent="0.25">
      <c r="A2722" s="13" t="s">
        <v>1317</v>
      </c>
      <c r="B2722" s="8">
        <v>44992</v>
      </c>
      <c r="C2722" s="9" t="s">
        <v>9</v>
      </c>
      <c r="D2722" s="9" t="s">
        <v>10</v>
      </c>
      <c r="E2722" s="10">
        <v>930.32</v>
      </c>
      <c r="F2722" s="11">
        <v>5</v>
      </c>
      <c r="G2722" s="11">
        <v>20</v>
      </c>
      <c r="H2722" s="10">
        <v>1945.72</v>
      </c>
    </row>
    <row r="2723" spans="1:8" x14ac:dyDescent="0.25">
      <c r="A2723" s="13" t="s">
        <v>1324</v>
      </c>
      <c r="B2723" s="8">
        <v>45388</v>
      </c>
      <c r="C2723" s="9" t="s">
        <v>9</v>
      </c>
      <c r="D2723" s="9" t="s">
        <v>10</v>
      </c>
      <c r="E2723" s="10">
        <v>3336.91</v>
      </c>
      <c r="F2723" s="11">
        <v>26</v>
      </c>
      <c r="G2723" s="11">
        <v>47</v>
      </c>
      <c r="H2723" s="10">
        <v>1886.2</v>
      </c>
    </row>
    <row r="2724" spans="1:8" x14ac:dyDescent="0.25">
      <c r="A2724" s="13" t="s">
        <v>1451</v>
      </c>
      <c r="B2724" s="8">
        <v>45043</v>
      </c>
      <c r="C2724" s="9" t="s">
        <v>9</v>
      </c>
      <c r="D2724" s="9" t="s">
        <v>10</v>
      </c>
      <c r="E2724" s="10">
        <v>453.99</v>
      </c>
      <c r="F2724" s="11">
        <v>46</v>
      </c>
      <c r="G2724" s="11">
        <v>28</v>
      </c>
      <c r="H2724" s="10">
        <v>735.87</v>
      </c>
    </row>
    <row r="2725" spans="1:8" x14ac:dyDescent="0.25">
      <c r="A2725" s="13" t="s">
        <v>1458</v>
      </c>
      <c r="B2725" s="8">
        <v>44968</v>
      </c>
      <c r="C2725" s="9" t="s">
        <v>9</v>
      </c>
      <c r="D2725" s="9" t="s">
        <v>10</v>
      </c>
      <c r="E2725" s="10">
        <v>769.46</v>
      </c>
      <c r="F2725" s="11">
        <v>45</v>
      </c>
      <c r="G2725" s="11">
        <v>26</v>
      </c>
      <c r="H2725" s="10">
        <v>1947.22</v>
      </c>
    </row>
    <row r="2726" spans="1:8" x14ac:dyDescent="0.25">
      <c r="A2726" s="13" t="s">
        <v>1480</v>
      </c>
      <c r="B2726" s="8">
        <v>45580</v>
      </c>
      <c r="C2726" s="9" t="s">
        <v>9</v>
      </c>
      <c r="D2726" s="9" t="s">
        <v>10</v>
      </c>
      <c r="E2726" s="10">
        <v>3674.39</v>
      </c>
      <c r="F2726" s="11">
        <v>13</v>
      </c>
      <c r="G2726" s="11">
        <v>25</v>
      </c>
      <c r="H2726" s="10">
        <v>116.99</v>
      </c>
    </row>
    <row r="2727" spans="1:8" x14ac:dyDescent="0.25">
      <c r="A2727" s="13" t="s">
        <v>1486</v>
      </c>
      <c r="B2727" s="8">
        <v>45522</v>
      </c>
      <c r="C2727" s="9" t="s">
        <v>9</v>
      </c>
      <c r="D2727" s="9" t="s">
        <v>10</v>
      </c>
      <c r="E2727" s="10">
        <v>2167.77</v>
      </c>
      <c r="F2727" s="11">
        <v>36</v>
      </c>
      <c r="G2727" s="11">
        <v>36</v>
      </c>
      <c r="H2727" s="10">
        <v>1021.22</v>
      </c>
    </row>
    <row r="2728" spans="1:8" x14ac:dyDescent="0.25">
      <c r="A2728" s="13" t="s">
        <v>1530</v>
      </c>
      <c r="B2728" s="8">
        <v>44957</v>
      </c>
      <c r="C2728" s="9" t="s">
        <v>9</v>
      </c>
      <c r="D2728" s="9" t="s">
        <v>10</v>
      </c>
      <c r="E2728" s="10">
        <v>3546.32</v>
      </c>
      <c r="F2728" s="11">
        <v>15</v>
      </c>
      <c r="G2728" s="11">
        <v>35</v>
      </c>
      <c r="H2728" s="10">
        <v>458.64</v>
      </c>
    </row>
    <row r="2729" spans="1:8" x14ac:dyDescent="0.25">
      <c r="A2729" s="13" t="s">
        <v>1567</v>
      </c>
      <c r="B2729" s="8">
        <v>44986</v>
      </c>
      <c r="C2729" s="9" t="s">
        <v>9</v>
      </c>
      <c r="D2729" s="9" t="s">
        <v>10</v>
      </c>
      <c r="E2729" s="10">
        <v>1233.99</v>
      </c>
      <c r="F2729" s="11">
        <v>29</v>
      </c>
      <c r="G2729" s="11">
        <v>12</v>
      </c>
      <c r="H2729" s="10">
        <v>1363.83</v>
      </c>
    </row>
    <row r="2730" spans="1:8" x14ac:dyDescent="0.25">
      <c r="A2730" s="13" t="s">
        <v>1570</v>
      </c>
      <c r="B2730" s="8">
        <v>45185</v>
      </c>
      <c r="C2730" s="9" t="s">
        <v>9</v>
      </c>
      <c r="D2730" s="9" t="s">
        <v>10</v>
      </c>
      <c r="E2730" s="10">
        <v>4178.5200000000004</v>
      </c>
      <c r="F2730" s="11">
        <v>31</v>
      </c>
      <c r="G2730" s="11">
        <v>5</v>
      </c>
      <c r="H2730" s="10">
        <v>1723.96</v>
      </c>
    </row>
    <row r="2731" spans="1:8" x14ac:dyDescent="0.25">
      <c r="A2731" s="13" t="s">
        <v>1572</v>
      </c>
      <c r="B2731" s="8">
        <v>45140</v>
      </c>
      <c r="C2731" s="9" t="s">
        <v>9</v>
      </c>
      <c r="D2731" s="9" t="s">
        <v>10</v>
      </c>
      <c r="E2731" s="10">
        <v>3848.16</v>
      </c>
      <c r="F2731" s="11">
        <v>30</v>
      </c>
      <c r="G2731" s="11">
        <v>32</v>
      </c>
      <c r="H2731" s="10">
        <v>1628.15</v>
      </c>
    </row>
    <row r="2732" spans="1:8" x14ac:dyDescent="0.25">
      <c r="A2732" s="13" t="s">
        <v>3977</v>
      </c>
      <c r="B2732" s="8">
        <v>45187</v>
      </c>
      <c r="C2732" s="9" t="s">
        <v>9</v>
      </c>
      <c r="D2732" s="9" t="s">
        <v>10</v>
      </c>
      <c r="E2732" s="10">
        <v>3691.75</v>
      </c>
      <c r="F2732" s="11">
        <v>37</v>
      </c>
      <c r="G2732" s="11">
        <v>23</v>
      </c>
      <c r="H2732" s="10">
        <v>253.84</v>
      </c>
    </row>
    <row r="2733" spans="1:8" x14ac:dyDescent="0.25">
      <c r="A2733" s="13" t="s">
        <v>1600</v>
      </c>
      <c r="B2733" s="8">
        <v>45440</v>
      </c>
      <c r="C2733" s="9" t="s">
        <v>9</v>
      </c>
      <c r="D2733" s="9" t="s">
        <v>10</v>
      </c>
      <c r="E2733" s="10">
        <v>3495.67</v>
      </c>
      <c r="F2733" s="11">
        <v>10</v>
      </c>
      <c r="G2733" s="11">
        <v>14</v>
      </c>
      <c r="H2733" s="10">
        <v>332.87</v>
      </c>
    </row>
    <row r="2734" spans="1:8" x14ac:dyDescent="0.25">
      <c r="A2734" s="13" t="s">
        <v>1605</v>
      </c>
      <c r="B2734" s="8">
        <v>45481</v>
      </c>
      <c r="C2734" s="9" t="s">
        <v>9</v>
      </c>
      <c r="D2734" s="9" t="s">
        <v>10</v>
      </c>
      <c r="E2734" s="10">
        <v>847.98</v>
      </c>
      <c r="F2734" s="11">
        <v>49</v>
      </c>
      <c r="G2734" s="11">
        <v>40</v>
      </c>
      <c r="H2734" s="10">
        <v>1155.5899999999999</v>
      </c>
    </row>
    <row r="2735" spans="1:8" x14ac:dyDescent="0.25">
      <c r="A2735" s="13" t="s">
        <v>1628</v>
      </c>
      <c r="B2735" s="8">
        <v>45412</v>
      </c>
      <c r="C2735" s="9" t="s">
        <v>9</v>
      </c>
      <c r="D2735" s="9" t="s">
        <v>10</v>
      </c>
      <c r="E2735" s="10">
        <v>102.02</v>
      </c>
      <c r="F2735" s="11">
        <v>45</v>
      </c>
      <c r="G2735" s="11">
        <v>47</v>
      </c>
      <c r="H2735" s="10">
        <v>1878.03</v>
      </c>
    </row>
    <row r="2736" spans="1:8" x14ac:dyDescent="0.25">
      <c r="A2736" s="13" t="s">
        <v>1655</v>
      </c>
      <c r="B2736" s="8">
        <v>45474</v>
      </c>
      <c r="C2736" s="9" t="s">
        <v>9</v>
      </c>
      <c r="D2736" s="9" t="s">
        <v>10</v>
      </c>
      <c r="E2736" s="10">
        <v>1545.07</v>
      </c>
      <c r="F2736" s="11">
        <v>12</v>
      </c>
      <c r="G2736" s="11">
        <v>1</v>
      </c>
      <c r="H2736" s="10">
        <v>605.27</v>
      </c>
    </row>
    <row r="2737" spans="1:8" x14ac:dyDescent="0.25">
      <c r="A2737" s="13" t="s">
        <v>1656</v>
      </c>
      <c r="B2737" s="8">
        <v>45158</v>
      </c>
      <c r="C2737" s="9" t="s">
        <v>9</v>
      </c>
      <c r="D2737" s="9" t="s">
        <v>10</v>
      </c>
      <c r="E2737" s="10">
        <v>1495.81</v>
      </c>
      <c r="F2737" s="11">
        <v>19</v>
      </c>
      <c r="G2737" s="11">
        <v>48</v>
      </c>
      <c r="H2737" s="10">
        <v>223.07</v>
      </c>
    </row>
    <row r="2738" spans="1:8" x14ac:dyDescent="0.25">
      <c r="A2738" s="13" t="s">
        <v>1684</v>
      </c>
      <c r="B2738" s="8">
        <v>45017</v>
      </c>
      <c r="C2738" s="9" t="s">
        <v>9</v>
      </c>
      <c r="D2738" s="9" t="s">
        <v>10</v>
      </c>
      <c r="E2738" s="10">
        <v>2711.63</v>
      </c>
      <c r="F2738" s="11">
        <v>20</v>
      </c>
      <c r="G2738" s="11">
        <v>24</v>
      </c>
      <c r="H2738" s="10">
        <v>1597.84</v>
      </c>
    </row>
    <row r="2739" spans="1:8" x14ac:dyDescent="0.25">
      <c r="A2739" s="13" t="s">
        <v>1688</v>
      </c>
      <c r="B2739" s="8">
        <v>45268</v>
      </c>
      <c r="C2739" s="9" t="s">
        <v>9</v>
      </c>
      <c r="D2739" s="9" t="s">
        <v>10</v>
      </c>
      <c r="E2739" s="10">
        <v>3335.95</v>
      </c>
      <c r="F2739" s="11">
        <v>6</v>
      </c>
      <c r="G2739" s="11">
        <v>5</v>
      </c>
      <c r="H2739" s="10">
        <v>1075.53</v>
      </c>
    </row>
    <row r="2740" spans="1:8" x14ac:dyDescent="0.25">
      <c r="A2740" s="13" t="s">
        <v>1701</v>
      </c>
      <c r="B2740" s="8">
        <v>45504</v>
      </c>
      <c r="C2740" s="9" t="s">
        <v>9</v>
      </c>
      <c r="D2740" s="9" t="s">
        <v>10</v>
      </c>
      <c r="E2740" s="10">
        <v>3736.84</v>
      </c>
      <c r="F2740" s="11">
        <v>8</v>
      </c>
      <c r="G2740" s="11">
        <v>23</v>
      </c>
      <c r="H2740" s="10">
        <v>1557.91</v>
      </c>
    </row>
    <row r="2741" spans="1:8" x14ac:dyDescent="0.25">
      <c r="A2741" s="13" t="s">
        <v>1712</v>
      </c>
      <c r="B2741" s="8">
        <v>45403</v>
      </c>
      <c r="C2741" s="9" t="s">
        <v>9</v>
      </c>
      <c r="D2741" s="9" t="s">
        <v>10</v>
      </c>
      <c r="E2741" s="10">
        <v>4630.13</v>
      </c>
      <c r="F2741" s="11">
        <v>26</v>
      </c>
      <c r="G2741" s="11">
        <v>18</v>
      </c>
      <c r="H2741" s="10">
        <v>198.47</v>
      </c>
    </row>
    <row r="2742" spans="1:8" x14ac:dyDescent="0.25">
      <c r="A2742" s="13" t="s">
        <v>1739</v>
      </c>
      <c r="B2742" s="8">
        <v>45342</v>
      </c>
      <c r="C2742" s="9" t="s">
        <v>9</v>
      </c>
      <c r="D2742" s="9" t="s">
        <v>10</v>
      </c>
      <c r="E2742" s="10">
        <v>2274.46</v>
      </c>
      <c r="F2742" s="11">
        <v>26</v>
      </c>
      <c r="G2742" s="11">
        <v>32</v>
      </c>
      <c r="H2742" s="10">
        <v>1273.27</v>
      </c>
    </row>
    <row r="2743" spans="1:8" x14ac:dyDescent="0.25">
      <c r="A2743" s="13" t="s">
        <v>1741</v>
      </c>
      <c r="B2743" s="8">
        <v>45573</v>
      </c>
      <c r="C2743" s="9" t="s">
        <v>9</v>
      </c>
      <c r="D2743" s="9" t="s">
        <v>10</v>
      </c>
      <c r="E2743" s="10">
        <v>4002.46</v>
      </c>
      <c r="F2743" s="11">
        <v>33</v>
      </c>
      <c r="G2743" s="11">
        <v>30</v>
      </c>
      <c r="H2743" s="10">
        <v>35.229999999999997</v>
      </c>
    </row>
    <row r="2744" spans="1:8" x14ac:dyDescent="0.25">
      <c r="A2744" s="13" t="s">
        <v>1758</v>
      </c>
      <c r="B2744" s="8">
        <v>44955</v>
      </c>
      <c r="C2744" s="9" t="s">
        <v>9</v>
      </c>
      <c r="D2744" s="9" t="s">
        <v>10</v>
      </c>
      <c r="E2744" s="10">
        <v>2647.55</v>
      </c>
      <c r="F2744" s="11">
        <v>34</v>
      </c>
      <c r="G2744" s="11">
        <v>19</v>
      </c>
      <c r="H2744" s="10">
        <v>1566.99</v>
      </c>
    </row>
    <row r="2745" spans="1:8" x14ac:dyDescent="0.25">
      <c r="A2745" s="13" t="s">
        <v>1780</v>
      </c>
      <c r="B2745" s="8">
        <v>45500</v>
      </c>
      <c r="C2745" s="9" t="s">
        <v>9</v>
      </c>
      <c r="D2745" s="9" t="s">
        <v>10</v>
      </c>
      <c r="E2745" s="10">
        <v>398.37</v>
      </c>
      <c r="F2745" s="11">
        <v>34</v>
      </c>
      <c r="G2745" s="11">
        <v>39</v>
      </c>
      <c r="H2745" s="10">
        <v>297</v>
      </c>
    </row>
    <row r="2746" spans="1:8" x14ac:dyDescent="0.25">
      <c r="A2746" s="13" t="s">
        <v>3978</v>
      </c>
      <c r="B2746" s="8">
        <v>44936</v>
      </c>
      <c r="C2746" s="9" t="s">
        <v>9</v>
      </c>
      <c r="D2746" s="9" t="s">
        <v>10</v>
      </c>
      <c r="E2746" s="10">
        <v>3231.74</v>
      </c>
      <c r="F2746" s="11">
        <v>10</v>
      </c>
      <c r="G2746" s="11">
        <v>18</v>
      </c>
      <c r="H2746" s="10">
        <v>744.05</v>
      </c>
    </row>
    <row r="2747" spans="1:8" x14ac:dyDescent="0.25">
      <c r="A2747" s="13" t="s">
        <v>1859</v>
      </c>
      <c r="B2747" s="8">
        <v>45063</v>
      </c>
      <c r="C2747" s="9" t="s">
        <v>9</v>
      </c>
      <c r="D2747" s="9" t="s">
        <v>10</v>
      </c>
      <c r="E2747" s="10">
        <v>4544.01</v>
      </c>
      <c r="F2747" s="11">
        <v>42</v>
      </c>
      <c r="G2747" s="11">
        <v>0</v>
      </c>
      <c r="H2747" s="10">
        <v>1342.3</v>
      </c>
    </row>
    <row r="2748" spans="1:8" x14ac:dyDescent="0.25">
      <c r="A2748" s="13" t="s">
        <v>1988</v>
      </c>
      <c r="B2748" s="8">
        <v>45581</v>
      </c>
      <c r="C2748" s="9" t="s">
        <v>9</v>
      </c>
      <c r="D2748" s="9" t="s">
        <v>10</v>
      </c>
      <c r="E2748" s="10">
        <v>3373.22</v>
      </c>
      <c r="F2748" s="11">
        <v>2</v>
      </c>
      <c r="G2748" s="11">
        <v>14</v>
      </c>
      <c r="H2748" s="10">
        <v>1866.7</v>
      </c>
    </row>
    <row r="2749" spans="1:8" x14ac:dyDescent="0.25">
      <c r="A2749" s="13" t="s">
        <v>2037</v>
      </c>
      <c r="B2749" s="8">
        <v>45065</v>
      </c>
      <c r="C2749" s="9" t="s">
        <v>9</v>
      </c>
      <c r="D2749" s="9" t="s">
        <v>10</v>
      </c>
      <c r="E2749" s="10">
        <v>4255.09</v>
      </c>
      <c r="F2749" s="11">
        <v>17</v>
      </c>
      <c r="G2749" s="11">
        <v>1</v>
      </c>
      <c r="H2749" s="10">
        <v>492.53</v>
      </c>
    </row>
    <row r="2750" spans="1:8" x14ac:dyDescent="0.25">
      <c r="A2750" s="13" t="s">
        <v>2053</v>
      </c>
      <c r="B2750" s="8">
        <v>44932</v>
      </c>
      <c r="C2750" s="9" t="s">
        <v>9</v>
      </c>
      <c r="D2750" s="9" t="s">
        <v>10</v>
      </c>
      <c r="E2750" s="10">
        <v>4779.0200000000004</v>
      </c>
      <c r="F2750" s="11">
        <v>11</v>
      </c>
      <c r="G2750" s="11">
        <v>4</v>
      </c>
      <c r="H2750" s="10">
        <v>1851.55</v>
      </c>
    </row>
    <row r="2751" spans="1:8" x14ac:dyDescent="0.25">
      <c r="A2751" s="13" t="s">
        <v>2063</v>
      </c>
      <c r="B2751" s="8">
        <v>45358</v>
      </c>
      <c r="C2751" s="9" t="s">
        <v>9</v>
      </c>
      <c r="D2751" s="9" t="s">
        <v>10</v>
      </c>
      <c r="E2751" s="10">
        <v>4128.18</v>
      </c>
      <c r="F2751" s="11">
        <v>36</v>
      </c>
      <c r="G2751" s="11">
        <v>29</v>
      </c>
      <c r="H2751" s="10">
        <v>1747.36</v>
      </c>
    </row>
    <row r="2752" spans="1:8" x14ac:dyDescent="0.25">
      <c r="A2752" s="13" t="s">
        <v>2192</v>
      </c>
      <c r="B2752" s="8">
        <v>45533</v>
      </c>
      <c r="C2752" s="9" t="s">
        <v>9</v>
      </c>
      <c r="D2752" s="9" t="s">
        <v>10</v>
      </c>
      <c r="E2752" s="10">
        <v>1850.96</v>
      </c>
      <c r="F2752" s="11">
        <v>12</v>
      </c>
      <c r="G2752" s="11">
        <v>7</v>
      </c>
      <c r="H2752" s="10">
        <v>685.96</v>
      </c>
    </row>
    <row r="2753" spans="1:8" x14ac:dyDescent="0.25">
      <c r="A2753" s="13" t="s">
        <v>2196</v>
      </c>
      <c r="B2753" s="8">
        <v>45296</v>
      </c>
      <c r="C2753" s="9" t="s">
        <v>9</v>
      </c>
      <c r="D2753" s="9" t="s">
        <v>10</v>
      </c>
      <c r="E2753" s="10">
        <v>757.3</v>
      </c>
      <c r="F2753" s="11">
        <v>18</v>
      </c>
      <c r="G2753" s="11">
        <v>32</v>
      </c>
      <c r="H2753" s="10">
        <v>1718.75</v>
      </c>
    </row>
    <row r="2754" spans="1:8" x14ac:dyDescent="0.25">
      <c r="A2754" s="13" t="s">
        <v>2231</v>
      </c>
      <c r="B2754" s="8">
        <v>45525</v>
      </c>
      <c r="C2754" s="9" t="s">
        <v>9</v>
      </c>
      <c r="D2754" s="9" t="s">
        <v>10</v>
      </c>
      <c r="E2754" s="10">
        <v>2384.1</v>
      </c>
      <c r="F2754" s="11">
        <v>48</v>
      </c>
      <c r="G2754" s="11">
        <v>8</v>
      </c>
      <c r="H2754" s="10">
        <v>1847.33</v>
      </c>
    </row>
    <row r="2755" spans="1:8" x14ac:dyDescent="0.25">
      <c r="A2755" s="13" t="s">
        <v>2248</v>
      </c>
      <c r="B2755" s="8">
        <v>45048</v>
      </c>
      <c r="C2755" s="9" t="s">
        <v>9</v>
      </c>
      <c r="D2755" s="9" t="s">
        <v>10</v>
      </c>
      <c r="E2755" s="10">
        <v>4109.8100000000004</v>
      </c>
      <c r="F2755" s="11">
        <v>12</v>
      </c>
      <c r="G2755" s="11">
        <v>27</v>
      </c>
      <c r="H2755" s="10">
        <v>556.05999999999995</v>
      </c>
    </row>
    <row r="2756" spans="1:8" x14ac:dyDescent="0.25">
      <c r="A2756" s="13" t="s">
        <v>2267</v>
      </c>
      <c r="B2756" s="8">
        <v>45505</v>
      </c>
      <c r="C2756" s="9" t="s">
        <v>9</v>
      </c>
      <c r="D2756" s="9" t="s">
        <v>10</v>
      </c>
      <c r="E2756" s="10">
        <v>4729.37</v>
      </c>
      <c r="F2756" s="11">
        <v>4</v>
      </c>
      <c r="G2756" s="11">
        <v>26</v>
      </c>
      <c r="H2756" s="10">
        <v>1338.86</v>
      </c>
    </row>
    <row r="2757" spans="1:8" x14ac:dyDescent="0.25">
      <c r="A2757" s="13" t="s">
        <v>2281</v>
      </c>
      <c r="B2757" s="8">
        <v>44902</v>
      </c>
      <c r="C2757" s="9" t="s">
        <v>9</v>
      </c>
      <c r="D2757" s="9" t="s">
        <v>10</v>
      </c>
      <c r="E2757" s="10">
        <v>3168.22</v>
      </c>
      <c r="F2757" s="11">
        <v>41</v>
      </c>
      <c r="G2757" s="11">
        <v>10</v>
      </c>
      <c r="H2757" s="10">
        <v>443.6</v>
      </c>
    </row>
    <row r="2758" spans="1:8" x14ac:dyDescent="0.25">
      <c r="A2758" s="13" t="s">
        <v>2282</v>
      </c>
      <c r="B2758" s="8">
        <v>45009</v>
      </c>
      <c r="C2758" s="9" t="s">
        <v>9</v>
      </c>
      <c r="D2758" s="9" t="s">
        <v>10</v>
      </c>
      <c r="E2758" s="10">
        <v>4923.2</v>
      </c>
      <c r="F2758" s="11">
        <v>39</v>
      </c>
      <c r="G2758" s="11">
        <v>17</v>
      </c>
      <c r="H2758" s="10">
        <v>275.07</v>
      </c>
    </row>
    <row r="2759" spans="1:8" x14ac:dyDescent="0.25">
      <c r="A2759" s="13" t="s">
        <v>2284</v>
      </c>
      <c r="B2759" s="8">
        <v>45187</v>
      </c>
      <c r="C2759" s="9" t="s">
        <v>9</v>
      </c>
      <c r="D2759" s="9" t="s">
        <v>10</v>
      </c>
      <c r="E2759" s="10">
        <v>4618.88</v>
      </c>
      <c r="F2759" s="11">
        <v>21</v>
      </c>
      <c r="G2759" s="11">
        <v>45</v>
      </c>
      <c r="H2759" s="10">
        <v>1261.56</v>
      </c>
    </row>
    <row r="2760" spans="1:8" x14ac:dyDescent="0.25">
      <c r="A2760" s="13" t="s">
        <v>2301</v>
      </c>
      <c r="B2760" s="8">
        <v>45455</v>
      </c>
      <c r="C2760" s="9" t="s">
        <v>9</v>
      </c>
      <c r="D2760" s="9" t="s">
        <v>10</v>
      </c>
      <c r="E2760" s="10">
        <v>3211.79</v>
      </c>
      <c r="F2760" s="11">
        <v>35</v>
      </c>
      <c r="G2760" s="11">
        <v>34</v>
      </c>
      <c r="H2760" s="10">
        <v>1372.74</v>
      </c>
    </row>
    <row r="2761" spans="1:8" x14ac:dyDescent="0.25">
      <c r="A2761" s="13" t="s">
        <v>2303</v>
      </c>
      <c r="B2761" s="8">
        <v>45250</v>
      </c>
      <c r="C2761" s="9" t="s">
        <v>9</v>
      </c>
      <c r="D2761" s="9" t="s">
        <v>10</v>
      </c>
      <c r="E2761" s="10">
        <v>2924.89</v>
      </c>
      <c r="F2761" s="11">
        <v>4</v>
      </c>
      <c r="G2761" s="11">
        <v>46</v>
      </c>
      <c r="H2761" s="10">
        <v>475.85</v>
      </c>
    </row>
    <row r="2762" spans="1:8" x14ac:dyDescent="0.25">
      <c r="A2762" s="13" t="s">
        <v>2313</v>
      </c>
      <c r="B2762" s="8">
        <v>44970</v>
      </c>
      <c r="C2762" s="9" t="s">
        <v>9</v>
      </c>
      <c r="D2762" s="9" t="s">
        <v>10</v>
      </c>
      <c r="E2762" s="10">
        <v>3504.65</v>
      </c>
      <c r="F2762" s="11">
        <v>28</v>
      </c>
      <c r="G2762" s="11">
        <v>0</v>
      </c>
      <c r="H2762" s="10">
        <v>510.31</v>
      </c>
    </row>
    <row r="2763" spans="1:8" x14ac:dyDescent="0.25">
      <c r="A2763" s="13" t="s">
        <v>2359</v>
      </c>
      <c r="B2763" s="8">
        <v>45198</v>
      </c>
      <c r="C2763" s="9" t="s">
        <v>9</v>
      </c>
      <c r="D2763" s="9" t="s">
        <v>10</v>
      </c>
      <c r="E2763" s="10">
        <v>4017.91</v>
      </c>
      <c r="F2763" s="11">
        <v>5</v>
      </c>
      <c r="G2763" s="11">
        <v>38</v>
      </c>
      <c r="H2763" s="10">
        <v>332.9</v>
      </c>
    </row>
    <row r="2764" spans="1:8" x14ac:dyDescent="0.25">
      <c r="A2764" s="13" t="s">
        <v>2369</v>
      </c>
      <c r="B2764" s="8">
        <v>45005</v>
      </c>
      <c r="C2764" s="9" t="s">
        <v>9</v>
      </c>
      <c r="D2764" s="9" t="s">
        <v>10</v>
      </c>
      <c r="E2764" s="10">
        <v>1903.72</v>
      </c>
      <c r="F2764" s="11">
        <v>49</v>
      </c>
      <c r="G2764" s="11">
        <v>50</v>
      </c>
      <c r="H2764" s="10">
        <v>956.38</v>
      </c>
    </row>
    <row r="2765" spans="1:8" x14ac:dyDescent="0.25">
      <c r="A2765" s="13" t="s">
        <v>2370</v>
      </c>
      <c r="B2765" s="8">
        <v>45527</v>
      </c>
      <c r="C2765" s="9" t="s">
        <v>9</v>
      </c>
      <c r="D2765" s="9" t="s">
        <v>10</v>
      </c>
      <c r="E2765" s="10">
        <v>4770.5200000000004</v>
      </c>
      <c r="F2765" s="11">
        <v>1</v>
      </c>
      <c r="G2765" s="11">
        <v>2</v>
      </c>
      <c r="H2765" s="10">
        <v>344.24</v>
      </c>
    </row>
    <row r="2766" spans="1:8" x14ac:dyDescent="0.25">
      <c r="A2766" s="13" t="s">
        <v>2376</v>
      </c>
      <c r="B2766" s="8">
        <v>45552</v>
      </c>
      <c r="C2766" s="9" t="s">
        <v>9</v>
      </c>
      <c r="D2766" s="9" t="s">
        <v>10</v>
      </c>
      <c r="E2766" s="10">
        <v>2459.56</v>
      </c>
      <c r="F2766" s="11">
        <v>37</v>
      </c>
      <c r="G2766" s="11">
        <v>50</v>
      </c>
      <c r="H2766" s="10">
        <v>1547.38</v>
      </c>
    </row>
    <row r="2767" spans="1:8" x14ac:dyDescent="0.25">
      <c r="A2767" s="13" t="s">
        <v>2409</v>
      </c>
      <c r="B2767" s="8">
        <v>45578</v>
      </c>
      <c r="C2767" s="9" t="s">
        <v>9</v>
      </c>
      <c r="D2767" s="9" t="s">
        <v>10</v>
      </c>
      <c r="E2767" s="10">
        <v>154.15</v>
      </c>
      <c r="F2767" s="11">
        <v>27</v>
      </c>
      <c r="G2767" s="11">
        <v>16</v>
      </c>
      <c r="H2767" s="10">
        <v>995.8</v>
      </c>
    </row>
    <row r="2768" spans="1:8" x14ac:dyDescent="0.25">
      <c r="A2768" s="13" t="s">
        <v>2461</v>
      </c>
      <c r="B2768" s="8">
        <v>45172</v>
      </c>
      <c r="C2768" s="9" t="s">
        <v>9</v>
      </c>
      <c r="D2768" s="9" t="s">
        <v>10</v>
      </c>
      <c r="E2768" s="10">
        <v>1362.98</v>
      </c>
      <c r="F2768" s="11">
        <v>35</v>
      </c>
      <c r="G2768" s="11">
        <v>24</v>
      </c>
      <c r="H2768" s="10">
        <v>909.78</v>
      </c>
    </row>
    <row r="2769" spans="1:8" x14ac:dyDescent="0.25">
      <c r="A2769" s="13" t="s">
        <v>2465</v>
      </c>
      <c r="B2769" s="8">
        <v>45370</v>
      </c>
      <c r="C2769" s="9" t="s">
        <v>9</v>
      </c>
      <c r="D2769" s="9" t="s">
        <v>10</v>
      </c>
      <c r="E2769" s="10">
        <v>736.54</v>
      </c>
      <c r="F2769" s="11">
        <v>1</v>
      </c>
      <c r="G2769" s="11">
        <v>45</v>
      </c>
      <c r="H2769" s="10">
        <v>1031.5999999999999</v>
      </c>
    </row>
    <row r="2770" spans="1:8" x14ac:dyDescent="0.25">
      <c r="A2770" s="13" t="s">
        <v>2472</v>
      </c>
      <c r="B2770" s="8">
        <v>44917</v>
      </c>
      <c r="C2770" s="9" t="s">
        <v>9</v>
      </c>
      <c r="D2770" s="9" t="s">
        <v>10</v>
      </c>
      <c r="E2770" s="10">
        <v>2347.92</v>
      </c>
      <c r="F2770" s="11">
        <v>1</v>
      </c>
      <c r="G2770" s="11">
        <v>49</v>
      </c>
      <c r="H2770" s="10">
        <v>1351.44</v>
      </c>
    </row>
    <row r="2771" spans="1:8" x14ac:dyDescent="0.25">
      <c r="A2771" s="13" t="s">
        <v>2479</v>
      </c>
      <c r="B2771" s="8">
        <v>45383</v>
      </c>
      <c r="C2771" s="9" t="s">
        <v>9</v>
      </c>
      <c r="D2771" s="9" t="s">
        <v>10</v>
      </c>
      <c r="E2771" s="10">
        <v>3093.22</v>
      </c>
      <c r="F2771" s="11">
        <v>7</v>
      </c>
      <c r="G2771" s="11">
        <v>44</v>
      </c>
      <c r="H2771" s="10">
        <v>630.86</v>
      </c>
    </row>
    <row r="2772" spans="1:8" x14ac:dyDescent="0.25">
      <c r="A2772" s="13" t="s">
        <v>2489</v>
      </c>
      <c r="B2772" s="8">
        <v>44980</v>
      </c>
      <c r="C2772" s="9" t="s">
        <v>9</v>
      </c>
      <c r="D2772" s="9" t="s">
        <v>10</v>
      </c>
      <c r="E2772" s="10">
        <v>930.21</v>
      </c>
      <c r="F2772" s="11">
        <v>22</v>
      </c>
      <c r="G2772" s="11">
        <v>24</v>
      </c>
      <c r="H2772" s="10">
        <v>567</v>
      </c>
    </row>
    <row r="2773" spans="1:8" x14ac:dyDescent="0.25">
      <c r="A2773" s="13" t="s">
        <v>2506</v>
      </c>
      <c r="B2773" s="8">
        <v>45025</v>
      </c>
      <c r="C2773" s="9" t="s">
        <v>9</v>
      </c>
      <c r="D2773" s="9" t="s">
        <v>10</v>
      </c>
      <c r="E2773" s="10">
        <v>1380.35</v>
      </c>
      <c r="F2773" s="11">
        <v>42</v>
      </c>
      <c r="G2773" s="11">
        <v>48</v>
      </c>
      <c r="H2773" s="10">
        <v>1403.34</v>
      </c>
    </row>
    <row r="2774" spans="1:8" x14ac:dyDescent="0.25">
      <c r="A2774" s="13" t="s">
        <v>2518</v>
      </c>
      <c r="B2774" s="8">
        <v>45246</v>
      </c>
      <c r="C2774" s="9" t="s">
        <v>9</v>
      </c>
      <c r="D2774" s="9" t="s">
        <v>10</v>
      </c>
      <c r="E2774" s="10">
        <v>1156.53</v>
      </c>
      <c r="F2774" s="11">
        <v>21</v>
      </c>
      <c r="G2774" s="11">
        <v>48</v>
      </c>
      <c r="H2774" s="10">
        <v>264.91000000000003</v>
      </c>
    </row>
    <row r="2775" spans="1:8" x14ac:dyDescent="0.25">
      <c r="A2775" s="13" t="s">
        <v>2563</v>
      </c>
      <c r="B2775" s="8">
        <v>45602</v>
      </c>
      <c r="C2775" s="9" t="s">
        <v>9</v>
      </c>
      <c r="D2775" s="9" t="s">
        <v>10</v>
      </c>
      <c r="E2775" s="10">
        <v>776.68</v>
      </c>
      <c r="F2775" s="11">
        <v>13</v>
      </c>
      <c r="G2775" s="11">
        <v>0</v>
      </c>
      <c r="H2775" s="10">
        <v>954.28</v>
      </c>
    </row>
    <row r="2776" spans="1:8" x14ac:dyDescent="0.25">
      <c r="A2776" s="13" t="s">
        <v>2605</v>
      </c>
      <c r="B2776" s="8">
        <v>45461</v>
      </c>
      <c r="C2776" s="9" t="s">
        <v>9</v>
      </c>
      <c r="D2776" s="9" t="s">
        <v>10</v>
      </c>
      <c r="E2776" s="10">
        <v>3285.91</v>
      </c>
      <c r="F2776" s="11">
        <v>16</v>
      </c>
      <c r="G2776" s="11">
        <v>9</v>
      </c>
      <c r="H2776" s="10">
        <v>1925</v>
      </c>
    </row>
    <row r="2777" spans="1:8" x14ac:dyDescent="0.25">
      <c r="A2777" s="13" t="s">
        <v>2631</v>
      </c>
      <c r="B2777" s="8">
        <v>45089</v>
      </c>
      <c r="C2777" s="9" t="s">
        <v>9</v>
      </c>
      <c r="D2777" s="9" t="s">
        <v>10</v>
      </c>
      <c r="E2777" s="10">
        <v>4052.02</v>
      </c>
      <c r="F2777" s="11">
        <v>9</v>
      </c>
      <c r="G2777" s="11">
        <v>10</v>
      </c>
      <c r="H2777" s="10">
        <v>1307.01</v>
      </c>
    </row>
    <row r="2778" spans="1:8" x14ac:dyDescent="0.25">
      <c r="A2778" s="13" t="s">
        <v>2634</v>
      </c>
      <c r="B2778" s="8">
        <v>45527</v>
      </c>
      <c r="C2778" s="9" t="s">
        <v>9</v>
      </c>
      <c r="D2778" s="9" t="s">
        <v>10</v>
      </c>
      <c r="E2778" s="10">
        <v>2964.87</v>
      </c>
      <c r="F2778" s="11">
        <v>50</v>
      </c>
      <c r="G2778" s="11">
        <v>2</v>
      </c>
      <c r="H2778" s="10">
        <v>1417.79</v>
      </c>
    </row>
    <row r="2779" spans="1:8" x14ac:dyDescent="0.25">
      <c r="A2779" s="13" t="s">
        <v>2670</v>
      </c>
      <c r="B2779" s="8">
        <v>45530</v>
      </c>
      <c r="C2779" s="9" t="s">
        <v>9</v>
      </c>
      <c r="D2779" s="9" t="s">
        <v>10</v>
      </c>
      <c r="E2779" s="10">
        <v>3882.91</v>
      </c>
      <c r="F2779" s="11">
        <v>40</v>
      </c>
      <c r="G2779" s="11">
        <v>3</v>
      </c>
      <c r="H2779" s="10">
        <v>1277.1600000000001</v>
      </c>
    </row>
    <row r="2780" spans="1:8" x14ac:dyDescent="0.25">
      <c r="A2780" s="13" t="s">
        <v>2678</v>
      </c>
      <c r="B2780" s="8">
        <v>45383</v>
      </c>
      <c r="C2780" s="9" t="s">
        <v>9</v>
      </c>
      <c r="D2780" s="9" t="s">
        <v>10</v>
      </c>
      <c r="E2780" s="10">
        <v>867.29</v>
      </c>
      <c r="F2780" s="11">
        <v>15</v>
      </c>
      <c r="G2780" s="11">
        <v>13</v>
      </c>
      <c r="H2780" s="10">
        <v>638.75</v>
      </c>
    </row>
    <row r="2781" spans="1:8" x14ac:dyDescent="0.25">
      <c r="A2781" s="13" t="s">
        <v>2699</v>
      </c>
      <c r="B2781" s="8">
        <v>45371</v>
      </c>
      <c r="C2781" s="9" t="s">
        <v>9</v>
      </c>
      <c r="D2781" s="9" t="s">
        <v>10</v>
      </c>
      <c r="E2781" s="10">
        <v>466.33</v>
      </c>
      <c r="F2781" s="11">
        <v>37</v>
      </c>
      <c r="G2781" s="11">
        <v>31</v>
      </c>
      <c r="H2781" s="10">
        <v>677.26</v>
      </c>
    </row>
    <row r="2782" spans="1:8" x14ac:dyDescent="0.25">
      <c r="A2782" s="13" t="s">
        <v>2736</v>
      </c>
      <c r="B2782" s="8">
        <v>44889</v>
      </c>
      <c r="C2782" s="9" t="s">
        <v>9</v>
      </c>
      <c r="D2782" s="9" t="s">
        <v>10</v>
      </c>
      <c r="E2782" s="10">
        <v>3752.24</v>
      </c>
      <c r="F2782" s="11">
        <v>16</v>
      </c>
      <c r="G2782" s="11">
        <v>39</v>
      </c>
      <c r="H2782" s="10">
        <v>1262.97</v>
      </c>
    </row>
    <row r="2783" spans="1:8" x14ac:dyDescent="0.25">
      <c r="A2783" s="13" t="s">
        <v>2747</v>
      </c>
      <c r="B2783" s="8">
        <v>45463</v>
      </c>
      <c r="C2783" s="9" t="s">
        <v>9</v>
      </c>
      <c r="D2783" s="9" t="s">
        <v>10</v>
      </c>
      <c r="E2783" s="10">
        <v>1785.04</v>
      </c>
      <c r="F2783" s="11">
        <v>29</v>
      </c>
      <c r="G2783" s="11">
        <v>43</v>
      </c>
      <c r="H2783" s="10">
        <v>816.19</v>
      </c>
    </row>
    <row r="2784" spans="1:8" x14ac:dyDescent="0.25">
      <c r="A2784" s="13" t="s">
        <v>2754</v>
      </c>
      <c r="B2784" s="8">
        <v>45009</v>
      </c>
      <c r="C2784" s="9" t="s">
        <v>9</v>
      </c>
      <c r="D2784" s="9" t="s">
        <v>10</v>
      </c>
      <c r="E2784" s="10">
        <v>4231.24</v>
      </c>
      <c r="F2784" s="11">
        <v>39</v>
      </c>
      <c r="G2784" s="11">
        <v>37</v>
      </c>
      <c r="H2784" s="10">
        <v>1620.35</v>
      </c>
    </row>
    <row r="2785" spans="1:8" x14ac:dyDescent="0.25">
      <c r="A2785" s="13" t="s">
        <v>2762</v>
      </c>
      <c r="B2785" s="8">
        <v>45280</v>
      </c>
      <c r="C2785" s="9" t="s">
        <v>9</v>
      </c>
      <c r="D2785" s="9" t="s">
        <v>10</v>
      </c>
      <c r="E2785" s="10">
        <v>4834.37</v>
      </c>
      <c r="F2785" s="11">
        <v>12</v>
      </c>
      <c r="G2785" s="11">
        <v>4</v>
      </c>
      <c r="H2785" s="10">
        <v>1393.42</v>
      </c>
    </row>
    <row r="2786" spans="1:8" x14ac:dyDescent="0.25">
      <c r="A2786" s="13" t="s">
        <v>2764</v>
      </c>
      <c r="B2786" s="8">
        <v>45487</v>
      </c>
      <c r="C2786" s="9" t="s">
        <v>9</v>
      </c>
      <c r="D2786" s="9" t="s">
        <v>10</v>
      </c>
      <c r="E2786" s="10">
        <v>2201.81</v>
      </c>
      <c r="F2786" s="11">
        <v>43</v>
      </c>
      <c r="G2786" s="11">
        <v>11</v>
      </c>
      <c r="H2786" s="10">
        <v>581.4</v>
      </c>
    </row>
    <row r="2787" spans="1:8" x14ac:dyDescent="0.25">
      <c r="A2787" s="13" t="s">
        <v>2791</v>
      </c>
      <c r="B2787" s="8">
        <v>45247</v>
      </c>
      <c r="C2787" s="9" t="s">
        <v>9</v>
      </c>
      <c r="D2787" s="9" t="s">
        <v>10</v>
      </c>
      <c r="E2787" s="10">
        <v>114.7</v>
      </c>
      <c r="F2787" s="11">
        <v>6</v>
      </c>
      <c r="G2787" s="11">
        <v>47</v>
      </c>
      <c r="H2787" s="10">
        <v>565.39</v>
      </c>
    </row>
    <row r="2788" spans="1:8" x14ac:dyDescent="0.25">
      <c r="A2788" s="13" t="s">
        <v>2801</v>
      </c>
      <c r="B2788" s="8">
        <v>45059</v>
      </c>
      <c r="C2788" s="9" t="s">
        <v>9</v>
      </c>
      <c r="D2788" s="9" t="s">
        <v>10</v>
      </c>
      <c r="E2788" s="10">
        <v>1784.79</v>
      </c>
      <c r="F2788" s="11">
        <v>1</v>
      </c>
      <c r="G2788" s="11">
        <v>10</v>
      </c>
      <c r="H2788" s="10">
        <v>165.61</v>
      </c>
    </row>
    <row r="2789" spans="1:8" x14ac:dyDescent="0.25">
      <c r="A2789" s="13" t="s">
        <v>2805</v>
      </c>
      <c r="B2789" s="8">
        <v>45332</v>
      </c>
      <c r="C2789" s="9" t="s">
        <v>9</v>
      </c>
      <c r="D2789" s="9" t="s">
        <v>10</v>
      </c>
      <c r="E2789" s="10">
        <v>2984.95</v>
      </c>
      <c r="F2789" s="11">
        <v>41</v>
      </c>
      <c r="G2789" s="11">
        <v>4</v>
      </c>
      <c r="H2789" s="10">
        <v>186.24</v>
      </c>
    </row>
    <row r="2790" spans="1:8" x14ac:dyDescent="0.25">
      <c r="A2790" s="13" t="s">
        <v>2811</v>
      </c>
      <c r="B2790" s="8">
        <v>44910</v>
      </c>
      <c r="C2790" s="9" t="s">
        <v>9</v>
      </c>
      <c r="D2790" s="9" t="s">
        <v>10</v>
      </c>
      <c r="E2790" s="10">
        <v>91.63</v>
      </c>
      <c r="F2790" s="11">
        <v>23</v>
      </c>
      <c r="G2790" s="11">
        <v>23</v>
      </c>
      <c r="H2790" s="10">
        <v>1995.26</v>
      </c>
    </row>
    <row r="2791" spans="1:8" x14ac:dyDescent="0.25">
      <c r="A2791" s="13" t="s">
        <v>2826</v>
      </c>
      <c r="B2791" s="8">
        <v>45518</v>
      </c>
      <c r="C2791" s="9" t="s">
        <v>9</v>
      </c>
      <c r="D2791" s="9" t="s">
        <v>10</v>
      </c>
      <c r="E2791" s="10">
        <v>2782.2</v>
      </c>
      <c r="F2791" s="11">
        <v>48</v>
      </c>
      <c r="G2791" s="11">
        <v>17</v>
      </c>
      <c r="H2791" s="10">
        <v>1055.75</v>
      </c>
    </row>
    <row r="2792" spans="1:8" x14ac:dyDescent="0.25">
      <c r="A2792" s="13" t="s">
        <v>2858</v>
      </c>
      <c r="B2792" s="8">
        <v>45116</v>
      </c>
      <c r="C2792" s="9" t="s">
        <v>9</v>
      </c>
      <c r="D2792" s="9" t="s">
        <v>10</v>
      </c>
      <c r="E2792" s="10">
        <v>2708.39</v>
      </c>
      <c r="F2792" s="11">
        <v>39</v>
      </c>
      <c r="G2792" s="11">
        <v>18</v>
      </c>
      <c r="H2792" s="10">
        <v>603</v>
      </c>
    </row>
    <row r="2793" spans="1:8" x14ac:dyDescent="0.25">
      <c r="A2793" s="13" t="s">
        <v>2911</v>
      </c>
      <c r="B2793" s="8">
        <v>45436</v>
      </c>
      <c r="C2793" s="9" t="s">
        <v>9</v>
      </c>
      <c r="D2793" s="9" t="s">
        <v>10</v>
      </c>
      <c r="E2793" s="10">
        <v>4153.6499999999996</v>
      </c>
      <c r="F2793" s="11">
        <v>18</v>
      </c>
      <c r="G2793" s="11">
        <v>2</v>
      </c>
      <c r="H2793" s="10">
        <v>1988.3</v>
      </c>
    </row>
    <row r="2794" spans="1:8" x14ac:dyDescent="0.25">
      <c r="A2794" s="13" t="s">
        <v>2920</v>
      </c>
      <c r="B2794" s="8">
        <v>45128</v>
      </c>
      <c r="C2794" s="9" t="s">
        <v>9</v>
      </c>
      <c r="D2794" s="9" t="s">
        <v>10</v>
      </c>
      <c r="E2794" s="10">
        <v>3842.81</v>
      </c>
      <c r="F2794" s="11">
        <v>47</v>
      </c>
      <c r="G2794" s="11">
        <v>0</v>
      </c>
      <c r="H2794" s="10">
        <v>1019.63</v>
      </c>
    </row>
    <row r="2795" spans="1:8" x14ac:dyDescent="0.25">
      <c r="A2795" s="13" t="s">
        <v>2936</v>
      </c>
      <c r="B2795" s="8">
        <v>45587</v>
      </c>
      <c r="C2795" s="9" t="s">
        <v>9</v>
      </c>
      <c r="D2795" s="9" t="s">
        <v>10</v>
      </c>
      <c r="E2795" s="10">
        <v>3020.29</v>
      </c>
      <c r="F2795" s="11">
        <v>16</v>
      </c>
      <c r="G2795" s="11">
        <v>16</v>
      </c>
      <c r="H2795" s="10">
        <v>1260.27</v>
      </c>
    </row>
    <row r="2796" spans="1:8" x14ac:dyDescent="0.25">
      <c r="A2796" s="13" t="s">
        <v>2950</v>
      </c>
      <c r="B2796" s="8">
        <v>45601</v>
      </c>
      <c r="C2796" s="9" t="s">
        <v>9</v>
      </c>
      <c r="D2796" s="9" t="s">
        <v>10</v>
      </c>
      <c r="E2796" s="10">
        <v>2946.26</v>
      </c>
      <c r="F2796" s="11">
        <v>32</v>
      </c>
      <c r="G2796" s="11">
        <v>47</v>
      </c>
      <c r="H2796" s="10">
        <v>166.16</v>
      </c>
    </row>
    <row r="2797" spans="1:8" x14ac:dyDescent="0.25">
      <c r="A2797" s="13" t="s">
        <v>2982</v>
      </c>
      <c r="B2797" s="8">
        <v>45115</v>
      </c>
      <c r="C2797" s="9" t="s">
        <v>9</v>
      </c>
      <c r="D2797" s="9" t="s">
        <v>10</v>
      </c>
      <c r="E2797" s="10">
        <v>2543.59</v>
      </c>
      <c r="F2797" s="11">
        <v>48</v>
      </c>
      <c r="G2797" s="11">
        <v>30</v>
      </c>
      <c r="H2797" s="10">
        <v>1891.96</v>
      </c>
    </row>
    <row r="2798" spans="1:8" x14ac:dyDescent="0.25">
      <c r="A2798" s="13" t="s">
        <v>2991</v>
      </c>
      <c r="B2798" s="8">
        <v>45096</v>
      </c>
      <c r="C2798" s="9" t="s">
        <v>9</v>
      </c>
      <c r="D2798" s="9" t="s">
        <v>10</v>
      </c>
      <c r="E2798" s="10">
        <v>1862.71</v>
      </c>
      <c r="F2798" s="11">
        <v>30</v>
      </c>
      <c r="G2798" s="11">
        <v>5</v>
      </c>
      <c r="H2798" s="10">
        <v>884.54</v>
      </c>
    </row>
    <row r="2799" spans="1:8" x14ac:dyDescent="0.25">
      <c r="A2799" s="13" t="s">
        <v>2999</v>
      </c>
      <c r="B2799" s="8">
        <v>45076</v>
      </c>
      <c r="C2799" s="9" t="s">
        <v>9</v>
      </c>
      <c r="D2799" s="9" t="s">
        <v>10</v>
      </c>
      <c r="E2799" s="10">
        <v>2547.34</v>
      </c>
      <c r="F2799" s="11">
        <v>26</v>
      </c>
      <c r="G2799" s="11">
        <v>29</v>
      </c>
      <c r="H2799" s="10">
        <v>565.97</v>
      </c>
    </row>
    <row r="2800" spans="1:8" x14ac:dyDescent="0.25">
      <c r="A2800" s="13" t="s">
        <v>3043</v>
      </c>
      <c r="B2800" s="8">
        <v>45239</v>
      </c>
      <c r="C2800" s="9" t="s">
        <v>9</v>
      </c>
      <c r="D2800" s="9" t="s">
        <v>10</v>
      </c>
      <c r="E2800" s="10">
        <v>1923.41</v>
      </c>
      <c r="F2800" s="11">
        <v>21</v>
      </c>
      <c r="G2800" s="11">
        <v>36</v>
      </c>
      <c r="H2800" s="10">
        <v>1102.1300000000001</v>
      </c>
    </row>
    <row r="2801" spans="1:8" x14ac:dyDescent="0.25">
      <c r="A2801" s="13" t="s">
        <v>3048</v>
      </c>
      <c r="B2801" s="8">
        <v>45188</v>
      </c>
      <c r="C2801" s="9" t="s">
        <v>9</v>
      </c>
      <c r="D2801" s="9" t="s">
        <v>10</v>
      </c>
      <c r="E2801" s="10">
        <v>644.5</v>
      </c>
      <c r="F2801" s="11">
        <v>46</v>
      </c>
      <c r="G2801" s="11">
        <v>39</v>
      </c>
      <c r="H2801" s="10">
        <v>892.64</v>
      </c>
    </row>
    <row r="2802" spans="1:8" x14ac:dyDescent="0.25">
      <c r="A2802" s="13" t="s">
        <v>3085</v>
      </c>
      <c r="B2802" s="8">
        <v>45252</v>
      </c>
      <c r="C2802" s="9" t="s">
        <v>9</v>
      </c>
      <c r="D2802" s="9" t="s">
        <v>10</v>
      </c>
      <c r="E2802" s="10">
        <v>1003.59</v>
      </c>
      <c r="F2802" s="11">
        <v>37</v>
      </c>
      <c r="G2802" s="11">
        <v>20</v>
      </c>
      <c r="H2802" s="10">
        <v>1398.75</v>
      </c>
    </row>
    <row r="2803" spans="1:8" x14ac:dyDescent="0.25">
      <c r="A2803" s="13" t="s">
        <v>3087</v>
      </c>
      <c r="B2803" s="8">
        <v>44884</v>
      </c>
      <c r="C2803" s="9" t="s">
        <v>9</v>
      </c>
      <c r="D2803" s="9" t="s">
        <v>10</v>
      </c>
      <c r="E2803" s="10">
        <v>1094.95</v>
      </c>
      <c r="F2803" s="11">
        <v>1</v>
      </c>
      <c r="G2803" s="11">
        <v>9</v>
      </c>
      <c r="H2803" s="10">
        <v>1259.6400000000001</v>
      </c>
    </row>
    <row r="2804" spans="1:8" x14ac:dyDescent="0.25">
      <c r="A2804" s="13" t="s">
        <v>3117</v>
      </c>
      <c r="B2804" s="8">
        <v>45386</v>
      </c>
      <c r="C2804" s="9" t="s">
        <v>9</v>
      </c>
      <c r="D2804" s="9" t="s">
        <v>10</v>
      </c>
      <c r="E2804" s="10">
        <v>149.54</v>
      </c>
      <c r="F2804" s="11">
        <v>14</v>
      </c>
      <c r="G2804" s="11">
        <v>20</v>
      </c>
      <c r="H2804" s="10">
        <v>1164.07</v>
      </c>
    </row>
    <row r="2805" spans="1:8" x14ac:dyDescent="0.25">
      <c r="A2805" s="13" t="s">
        <v>3178</v>
      </c>
      <c r="B2805" s="8">
        <v>45181</v>
      </c>
      <c r="C2805" s="9" t="s">
        <v>9</v>
      </c>
      <c r="D2805" s="9" t="s">
        <v>10</v>
      </c>
      <c r="E2805" s="10">
        <v>1128.47</v>
      </c>
      <c r="F2805" s="11">
        <v>39</v>
      </c>
      <c r="G2805" s="11">
        <v>19</v>
      </c>
      <c r="H2805" s="10">
        <v>827.52</v>
      </c>
    </row>
    <row r="2806" spans="1:8" x14ac:dyDescent="0.25">
      <c r="A2806" s="13" t="s">
        <v>3198</v>
      </c>
      <c r="B2806" s="8">
        <v>45064</v>
      </c>
      <c r="C2806" s="9" t="s">
        <v>9</v>
      </c>
      <c r="D2806" s="9" t="s">
        <v>10</v>
      </c>
      <c r="E2806" s="10">
        <v>2276.84</v>
      </c>
      <c r="F2806" s="11">
        <v>20</v>
      </c>
      <c r="G2806" s="11">
        <v>12</v>
      </c>
      <c r="H2806" s="10">
        <v>1706.41</v>
      </c>
    </row>
    <row r="2807" spans="1:8" x14ac:dyDescent="0.25">
      <c r="A2807" s="13" t="s">
        <v>3269</v>
      </c>
      <c r="B2807" s="8">
        <v>45170</v>
      </c>
      <c r="C2807" s="9" t="s">
        <v>9</v>
      </c>
      <c r="D2807" s="9" t="s">
        <v>10</v>
      </c>
      <c r="E2807" s="10">
        <v>4613.57</v>
      </c>
      <c r="F2807" s="11">
        <v>9</v>
      </c>
      <c r="G2807" s="11">
        <v>42</v>
      </c>
      <c r="H2807" s="10">
        <v>1708.34</v>
      </c>
    </row>
    <row r="2808" spans="1:8" x14ac:dyDescent="0.25">
      <c r="A2808" s="13" t="s">
        <v>3270</v>
      </c>
      <c r="B2808" s="8">
        <v>44905</v>
      </c>
      <c r="C2808" s="9" t="s">
        <v>9</v>
      </c>
      <c r="D2808" s="9" t="s">
        <v>10</v>
      </c>
      <c r="E2808" s="10">
        <v>3416.19</v>
      </c>
      <c r="F2808" s="11">
        <v>37</v>
      </c>
      <c r="G2808" s="11">
        <v>25</v>
      </c>
      <c r="H2808" s="10">
        <v>658.33</v>
      </c>
    </row>
    <row r="2809" spans="1:8" x14ac:dyDescent="0.25">
      <c r="A2809" s="13" t="s">
        <v>3287</v>
      </c>
      <c r="B2809" s="8">
        <v>45171</v>
      </c>
      <c r="C2809" s="9" t="s">
        <v>9</v>
      </c>
      <c r="D2809" s="9" t="s">
        <v>10</v>
      </c>
      <c r="E2809" s="10">
        <v>544.59</v>
      </c>
      <c r="F2809" s="11">
        <v>2</v>
      </c>
      <c r="G2809" s="11">
        <v>23</v>
      </c>
      <c r="H2809" s="10">
        <v>377.61</v>
      </c>
    </row>
    <row r="2810" spans="1:8" x14ac:dyDescent="0.25">
      <c r="A2810" s="13" t="s">
        <v>3318</v>
      </c>
      <c r="B2810" s="8">
        <v>45198</v>
      </c>
      <c r="C2810" s="9" t="s">
        <v>9</v>
      </c>
      <c r="D2810" s="9" t="s">
        <v>10</v>
      </c>
      <c r="E2810" s="10">
        <v>4246.1000000000004</v>
      </c>
      <c r="F2810" s="11">
        <v>34</v>
      </c>
      <c r="G2810" s="11">
        <v>25</v>
      </c>
      <c r="H2810" s="10">
        <v>1359.26</v>
      </c>
    </row>
    <row r="2811" spans="1:8" x14ac:dyDescent="0.25">
      <c r="A2811" s="13" t="s">
        <v>3319</v>
      </c>
      <c r="B2811" s="8">
        <v>45450</v>
      </c>
      <c r="C2811" s="9" t="s">
        <v>9</v>
      </c>
      <c r="D2811" s="9" t="s">
        <v>10</v>
      </c>
      <c r="E2811" s="10">
        <v>887.65</v>
      </c>
      <c r="F2811" s="11">
        <v>2</v>
      </c>
      <c r="G2811" s="11">
        <v>25</v>
      </c>
      <c r="H2811" s="10">
        <v>1913.95</v>
      </c>
    </row>
    <row r="2812" spans="1:8" x14ac:dyDescent="0.25">
      <c r="A2812" s="13" t="s">
        <v>3353</v>
      </c>
      <c r="B2812" s="8">
        <v>45441</v>
      </c>
      <c r="C2812" s="9" t="s">
        <v>9</v>
      </c>
      <c r="D2812" s="9" t="s">
        <v>10</v>
      </c>
      <c r="E2812" s="10">
        <v>2994.78</v>
      </c>
      <c r="F2812" s="11">
        <v>7</v>
      </c>
      <c r="G2812" s="11">
        <v>9</v>
      </c>
      <c r="H2812" s="10">
        <v>548.35</v>
      </c>
    </row>
    <row r="2813" spans="1:8" x14ac:dyDescent="0.25">
      <c r="A2813" s="13" t="s">
        <v>3361</v>
      </c>
      <c r="B2813" s="8">
        <v>45288</v>
      </c>
      <c r="C2813" s="9" t="s">
        <v>9</v>
      </c>
      <c r="D2813" s="9" t="s">
        <v>10</v>
      </c>
      <c r="E2813" s="10">
        <v>4373.6099999999997</v>
      </c>
      <c r="F2813" s="11">
        <v>3</v>
      </c>
      <c r="G2813" s="11">
        <v>48</v>
      </c>
      <c r="H2813" s="10">
        <v>1570.19</v>
      </c>
    </row>
    <row r="2814" spans="1:8" x14ac:dyDescent="0.25">
      <c r="A2814" s="13" t="s">
        <v>3368</v>
      </c>
      <c r="B2814" s="8">
        <v>45345</v>
      </c>
      <c r="C2814" s="9" t="s">
        <v>9</v>
      </c>
      <c r="D2814" s="9" t="s">
        <v>10</v>
      </c>
      <c r="E2814" s="10">
        <v>1650.34</v>
      </c>
      <c r="F2814" s="11">
        <v>20</v>
      </c>
      <c r="G2814" s="11">
        <v>32</v>
      </c>
      <c r="H2814" s="10">
        <v>1196.56</v>
      </c>
    </row>
    <row r="2815" spans="1:8" x14ac:dyDescent="0.25">
      <c r="A2815" s="13" t="s">
        <v>3394</v>
      </c>
      <c r="B2815" s="8">
        <v>45421</v>
      </c>
      <c r="C2815" s="9" t="s">
        <v>9</v>
      </c>
      <c r="D2815" s="9" t="s">
        <v>10</v>
      </c>
      <c r="E2815" s="10">
        <v>1467.57</v>
      </c>
      <c r="F2815" s="11">
        <v>5</v>
      </c>
      <c r="G2815" s="11">
        <v>31</v>
      </c>
      <c r="H2815" s="10">
        <v>311.83</v>
      </c>
    </row>
    <row r="2816" spans="1:8" x14ac:dyDescent="0.25">
      <c r="A2816" s="13" t="s">
        <v>3411</v>
      </c>
      <c r="B2816" s="8">
        <v>44927</v>
      </c>
      <c r="C2816" s="9" t="s">
        <v>9</v>
      </c>
      <c r="D2816" s="9" t="s">
        <v>10</v>
      </c>
      <c r="E2816" s="10">
        <v>525.77</v>
      </c>
      <c r="F2816" s="11">
        <v>44</v>
      </c>
      <c r="G2816" s="11">
        <v>5</v>
      </c>
      <c r="H2816" s="10">
        <v>1045.77</v>
      </c>
    </row>
    <row r="2817" spans="1:8" x14ac:dyDescent="0.25">
      <c r="A2817" s="13" t="s">
        <v>3415</v>
      </c>
      <c r="B2817" s="8">
        <v>45003</v>
      </c>
      <c r="C2817" s="9" t="s">
        <v>9</v>
      </c>
      <c r="D2817" s="9" t="s">
        <v>10</v>
      </c>
      <c r="E2817" s="10">
        <v>4529.05</v>
      </c>
      <c r="F2817" s="11">
        <v>9</v>
      </c>
      <c r="G2817" s="11">
        <v>15</v>
      </c>
      <c r="H2817" s="10">
        <v>1406.72</v>
      </c>
    </row>
    <row r="2818" spans="1:8" x14ac:dyDescent="0.25">
      <c r="A2818" s="13" t="s">
        <v>3419</v>
      </c>
      <c r="B2818" s="8">
        <v>45264</v>
      </c>
      <c r="C2818" s="9" t="s">
        <v>9</v>
      </c>
      <c r="D2818" s="9" t="s">
        <v>10</v>
      </c>
      <c r="E2818" s="10">
        <v>4318.76</v>
      </c>
      <c r="F2818" s="11">
        <v>50</v>
      </c>
      <c r="G2818" s="11">
        <v>6</v>
      </c>
      <c r="H2818" s="10">
        <v>213.96</v>
      </c>
    </row>
    <row r="2819" spans="1:8" x14ac:dyDescent="0.25">
      <c r="A2819" s="13" t="s">
        <v>3434</v>
      </c>
      <c r="B2819" s="8">
        <v>45081</v>
      </c>
      <c r="C2819" s="9" t="s">
        <v>9</v>
      </c>
      <c r="D2819" s="9" t="s">
        <v>10</v>
      </c>
      <c r="E2819" s="10">
        <v>2952.17</v>
      </c>
      <c r="F2819" s="11">
        <v>40</v>
      </c>
      <c r="G2819" s="11">
        <v>19</v>
      </c>
      <c r="H2819" s="10">
        <v>1677.2</v>
      </c>
    </row>
    <row r="2820" spans="1:8" x14ac:dyDescent="0.25">
      <c r="A2820" s="13" t="s">
        <v>3438</v>
      </c>
      <c r="B2820" s="8">
        <v>45103</v>
      </c>
      <c r="C2820" s="9" t="s">
        <v>9</v>
      </c>
      <c r="D2820" s="9" t="s">
        <v>10</v>
      </c>
      <c r="E2820" s="10">
        <v>739.33</v>
      </c>
      <c r="F2820" s="11">
        <v>36</v>
      </c>
      <c r="G2820" s="11">
        <v>9</v>
      </c>
      <c r="H2820" s="10">
        <v>32.79</v>
      </c>
    </row>
    <row r="2821" spans="1:8" x14ac:dyDescent="0.25">
      <c r="A2821" s="13" t="s">
        <v>3463</v>
      </c>
      <c r="B2821" s="8">
        <v>45462</v>
      </c>
      <c r="C2821" s="9" t="s">
        <v>9</v>
      </c>
      <c r="D2821" s="9" t="s">
        <v>10</v>
      </c>
      <c r="E2821" s="10">
        <v>3532.22</v>
      </c>
      <c r="F2821" s="11">
        <v>37</v>
      </c>
      <c r="G2821" s="11">
        <v>8</v>
      </c>
      <c r="H2821" s="10">
        <v>621.94000000000005</v>
      </c>
    </row>
    <row r="2822" spans="1:8" x14ac:dyDescent="0.25">
      <c r="A2822" s="13" t="s">
        <v>3472</v>
      </c>
      <c r="B2822" s="8">
        <v>45139</v>
      </c>
      <c r="C2822" s="9" t="s">
        <v>9</v>
      </c>
      <c r="D2822" s="9" t="s">
        <v>10</v>
      </c>
      <c r="E2822" s="10">
        <v>4134.1499999999996</v>
      </c>
      <c r="F2822" s="11">
        <v>42</v>
      </c>
      <c r="G2822" s="11">
        <v>19</v>
      </c>
      <c r="H2822" s="10">
        <v>715.7</v>
      </c>
    </row>
    <row r="2823" spans="1:8" x14ac:dyDescent="0.25">
      <c r="A2823" s="13" t="s">
        <v>3476</v>
      </c>
      <c r="B2823" s="8">
        <v>45075</v>
      </c>
      <c r="C2823" s="9" t="s">
        <v>9</v>
      </c>
      <c r="D2823" s="9" t="s">
        <v>10</v>
      </c>
      <c r="E2823" s="10">
        <v>2245.6799999999998</v>
      </c>
      <c r="F2823" s="11">
        <v>2</v>
      </c>
      <c r="G2823" s="11">
        <v>35</v>
      </c>
      <c r="H2823" s="10">
        <v>187.03</v>
      </c>
    </row>
    <row r="2824" spans="1:8" x14ac:dyDescent="0.25">
      <c r="A2824" s="13" t="s">
        <v>3480</v>
      </c>
      <c r="B2824" s="8">
        <v>45478</v>
      </c>
      <c r="C2824" s="9" t="s">
        <v>9</v>
      </c>
      <c r="D2824" s="9" t="s">
        <v>10</v>
      </c>
      <c r="E2824" s="10">
        <v>787.21</v>
      </c>
      <c r="F2824" s="11">
        <v>19</v>
      </c>
      <c r="G2824" s="11">
        <v>13</v>
      </c>
      <c r="H2824" s="10">
        <v>345.86</v>
      </c>
    </row>
    <row r="2825" spans="1:8" x14ac:dyDescent="0.25">
      <c r="A2825" s="13" t="s">
        <v>3597</v>
      </c>
      <c r="B2825" s="8">
        <v>45005</v>
      </c>
      <c r="C2825" s="9" t="s">
        <v>9</v>
      </c>
      <c r="D2825" s="9" t="s">
        <v>10</v>
      </c>
      <c r="E2825" s="10">
        <v>3741.24</v>
      </c>
      <c r="F2825" s="11">
        <v>19</v>
      </c>
      <c r="G2825" s="11">
        <v>26</v>
      </c>
      <c r="H2825" s="10">
        <v>1341.41</v>
      </c>
    </row>
    <row r="2826" spans="1:8" x14ac:dyDescent="0.25">
      <c r="A2826" s="13" t="s">
        <v>3629</v>
      </c>
      <c r="B2826" s="8">
        <v>45176</v>
      </c>
      <c r="C2826" s="9" t="s">
        <v>9</v>
      </c>
      <c r="D2826" s="9" t="s">
        <v>10</v>
      </c>
      <c r="E2826" s="10">
        <v>2516.69</v>
      </c>
      <c r="F2826" s="11">
        <v>45</v>
      </c>
      <c r="G2826" s="11">
        <v>25</v>
      </c>
      <c r="H2826" s="10">
        <v>1323.92</v>
      </c>
    </row>
    <row r="2827" spans="1:8" x14ac:dyDescent="0.25">
      <c r="A2827" s="13" t="s">
        <v>3633</v>
      </c>
      <c r="B2827" s="8">
        <v>45466</v>
      </c>
      <c r="C2827" s="9" t="s">
        <v>9</v>
      </c>
      <c r="D2827" s="9" t="s">
        <v>10</v>
      </c>
      <c r="E2827" s="10">
        <v>4433.59</v>
      </c>
      <c r="F2827" s="11">
        <v>6</v>
      </c>
      <c r="G2827" s="11">
        <v>16</v>
      </c>
      <c r="H2827" s="10">
        <v>521.17999999999995</v>
      </c>
    </row>
    <row r="2828" spans="1:8" x14ac:dyDescent="0.25">
      <c r="A2828" s="13" t="s">
        <v>3654</v>
      </c>
      <c r="B2828" s="8">
        <v>44942</v>
      </c>
      <c r="C2828" s="9" t="s">
        <v>9</v>
      </c>
      <c r="D2828" s="9" t="s">
        <v>10</v>
      </c>
      <c r="E2828" s="10">
        <v>2596.5700000000002</v>
      </c>
      <c r="F2828" s="11">
        <v>8</v>
      </c>
      <c r="G2828" s="11">
        <v>29</v>
      </c>
      <c r="H2828" s="10">
        <v>622.19000000000005</v>
      </c>
    </row>
    <row r="2829" spans="1:8" x14ac:dyDescent="0.25">
      <c r="A2829" s="13" t="s">
        <v>3675</v>
      </c>
      <c r="B2829" s="8">
        <v>45460</v>
      </c>
      <c r="C2829" s="9" t="s">
        <v>9</v>
      </c>
      <c r="D2829" s="9" t="s">
        <v>10</v>
      </c>
      <c r="E2829" s="10">
        <v>329.57</v>
      </c>
      <c r="F2829" s="11">
        <v>36</v>
      </c>
      <c r="G2829" s="11">
        <v>10</v>
      </c>
      <c r="H2829" s="10">
        <v>10.94</v>
      </c>
    </row>
    <row r="2830" spans="1:8" x14ac:dyDescent="0.25">
      <c r="A2830" s="13" t="s">
        <v>3678</v>
      </c>
      <c r="B2830" s="8">
        <v>45151</v>
      </c>
      <c r="C2830" s="9" t="s">
        <v>9</v>
      </c>
      <c r="D2830" s="9" t="s">
        <v>10</v>
      </c>
      <c r="E2830" s="10">
        <v>4286.1400000000003</v>
      </c>
      <c r="F2830" s="11">
        <v>20</v>
      </c>
      <c r="G2830" s="11">
        <v>49</v>
      </c>
      <c r="H2830" s="10">
        <v>44.61</v>
      </c>
    </row>
    <row r="2831" spans="1:8" x14ac:dyDescent="0.25">
      <c r="A2831" s="13" t="s">
        <v>3679</v>
      </c>
      <c r="B2831" s="8">
        <v>45236</v>
      </c>
      <c r="C2831" s="9" t="s">
        <v>9</v>
      </c>
      <c r="D2831" s="9" t="s">
        <v>10</v>
      </c>
      <c r="E2831" s="10">
        <v>699.09</v>
      </c>
      <c r="F2831" s="11">
        <v>7</v>
      </c>
      <c r="G2831" s="11">
        <v>24</v>
      </c>
      <c r="H2831" s="10">
        <v>279.42</v>
      </c>
    </row>
    <row r="2832" spans="1:8" x14ac:dyDescent="0.25">
      <c r="A2832" s="13" t="s">
        <v>3759</v>
      </c>
      <c r="B2832" s="8">
        <v>45515</v>
      </c>
      <c r="C2832" s="9" t="s">
        <v>9</v>
      </c>
      <c r="D2832" s="9" t="s">
        <v>10</v>
      </c>
      <c r="E2832" s="10">
        <v>4971.0200000000004</v>
      </c>
      <c r="F2832" s="11">
        <v>20</v>
      </c>
      <c r="G2832" s="11">
        <v>18</v>
      </c>
      <c r="H2832" s="10">
        <v>1856.21</v>
      </c>
    </row>
    <row r="2833" spans="1:8" x14ac:dyDescent="0.25">
      <c r="A2833" s="13" t="s">
        <v>3773</v>
      </c>
      <c r="B2833" s="8">
        <v>45332</v>
      </c>
      <c r="C2833" s="9" t="s">
        <v>9</v>
      </c>
      <c r="D2833" s="9" t="s">
        <v>10</v>
      </c>
      <c r="E2833" s="10">
        <v>3372.36</v>
      </c>
      <c r="F2833" s="11">
        <v>7</v>
      </c>
      <c r="G2833" s="11">
        <v>4</v>
      </c>
      <c r="H2833" s="10">
        <v>171.5</v>
      </c>
    </row>
    <row r="2834" spans="1:8" x14ac:dyDescent="0.25">
      <c r="A2834" s="13" t="s">
        <v>3792</v>
      </c>
      <c r="B2834" s="8">
        <v>45323</v>
      </c>
      <c r="C2834" s="9" t="s">
        <v>9</v>
      </c>
      <c r="D2834" s="9" t="s">
        <v>10</v>
      </c>
      <c r="E2834" s="10">
        <v>4812.18</v>
      </c>
      <c r="F2834" s="11">
        <v>9</v>
      </c>
      <c r="G2834" s="11">
        <v>42</v>
      </c>
      <c r="H2834" s="10">
        <v>847.56</v>
      </c>
    </row>
    <row r="2835" spans="1:8" x14ac:dyDescent="0.25">
      <c r="A2835" s="13" t="s">
        <v>3886</v>
      </c>
      <c r="B2835" s="8">
        <v>45324</v>
      </c>
      <c r="C2835" s="9" t="s">
        <v>9</v>
      </c>
      <c r="D2835" s="9" t="s">
        <v>10</v>
      </c>
      <c r="E2835" s="10">
        <v>3271.44</v>
      </c>
      <c r="F2835" s="11">
        <v>41</v>
      </c>
      <c r="G2835" s="11">
        <v>42</v>
      </c>
      <c r="H2835" s="10">
        <v>1167.25</v>
      </c>
    </row>
    <row r="2836" spans="1:8" x14ac:dyDescent="0.25">
      <c r="A2836" s="13" t="s">
        <v>32</v>
      </c>
      <c r="B2836" s="8">
        <v>45078</v>
      </c>
      <c r="C2836" s="9" t="s">
        <v>16</v>
      </c>
      <c r="D2836" s="9" t="s">
        <v>10</v>
      </c>
      <c r="E2836" s="10">
        <v>2381.5100000000002</v>
      </c>
      <c r="F2836" s="11">
        <v>16</v>
      </c>
      <c r="G2836" s="11">
        <v>39</v>
      </c>
      <c r="H2836" s="10">
        <v>1083.96</v>
      </c>
    </row>
    <row r="2837" spans="1:8" x14ac:dyDescent="0.25">
      <c r="A2837" s="13" t="s">
        <v>44</v>
      </c>
      <c r="B2837" s="8">
        <v>45248</v>
      </c>
      <c r="C2837" s="9" t="s">
        <v>16</v>
      </c>
      <c r="D2837" s="9" t="s">
        <v>10</v>
      </c>
      <c r="E2837" s="10">
        <v>4803.6000000000004</v>
      </c>
      <c r="F2837" s="11">
        <v>11</v>
      </c>
      <c r="G2837" s="11">
        <v>12</v>
      </c>
      <c r="H2837" s="10">
        <v>1086.74</v>
      </c>
    </row>
    <row r="2838" spans="1:8" x14ac:dyDescent="0.25">
      <c r="A2838" s="13" t="s">
        <v>91</v>
      </c>
      <c r="B2838" s="8">
        <v>45243</v>
      </c>
      <c r="C2838" s="9" t="s">
        <v>16</v>
      </c>
      <c r="D2838" s="9" t="s">
        <v>10</v>
      </c>
      <c r="E2838" s="10">
        <v>3767.63</v>
      </c>
      <c r="F2838" s="11">
        <v>30</v>
      </c>
      <c r="G2838" s="11">
        <v>41</v>
      </c>
      <c r="H2838" s="10">
        <v>1031.74</v>
      </c>
    </row>
    <row r="2839" spans="1:8" x14ac:dyDescent="0.25">
      <c r="A2839" s="13" t="s">
        <v>110</v>
      </c>
      <c r="B2839" s="8">
        <v>45123</v>
      </c>
      <c r="C2839" s="9" t="s">
        <v>16</v>
      </c>
      <c r="D2839" s="9" t="s">
        <v>10</v>
      </c>
      <c r="E2839" s="10">
        <v>558.24</v>
      </c>
      <c r="F2839" s="11">
        <v>35</v>
      </c>
      <c r="G2839" s="11">
        <v>13</v>
      </c>
      <c r="H2839" s="10">
        <v>1101.43</v>
      </c>
    </row>
    <row r="2840" spans="1:8" x14ac:dyDescent="0.25">
      <c r="A2840" s="13" t="s">
        <v>119</v>
      </c>
      <c r="B2840" s="8">
        <v>45423</v>
      </c>
      <c r="C2840" s="9" t="s">
        <v>16</v>
      </c>
      <c r="D2840" s="9" t="s">
        <v>10</v>
      </c>
      <c r="E2840" s="10">
        <v>795.32</v>
      </c>
      <c r="F2840" s="11">
        <v>31</v>
      </c>
      <c r="G2840" s="11">
        <v>9</v>
      </c>
      <c r="H2840" s="10">
        <v>1251.72</v>
      </c>
    </row>
    <row r="2841" spans="1:8" x14ac:dyDescent="0.25">
      <c r="A2841" s="13" t="s">
        <v>121</v>
      </c>
      <c r="B2841" s="8">
        <v>45580</v>
      </c>
      <c r="C2841" s="9" t="s">
        <v>16</v>
      </c>
      <c r="D2841" s="9" t="s">
        <v>10</v>
      </c>
      <c r="E2841" s="10">
        <v>4480.71</v>
      </c>
      <c r="F2841" s="11">
        <v>16</v>
      </c>
      <c r="G2841" s="11">
        <v>48</v>
      </c>
      <c r="H2841" s="10">
        <v>45.94</v>
      </c>
    </row>
    <row r="2842" spans="1:8" x14ac:dyDescent="0.25">
      <c r="A2842" s="13" t="s">
        <v>158</v>
      </c>
      <c r="B2842" s="8">
        <v>44939</v>
      </c>
      <c r="C2842" s="9" t="s">
        <v>16</v>
      </c>
      <c r="D2842" s="9" t="s">
        <v>10</v>
      </c>
      <c r="E2842" s="10">
        <v>873.97</v>
      </c>
      <c r="F2842" s="11">
        <v>41</v>
      </c>
      <c r="G2842" s="11">
        <v>15</v>
      </c>
      <c r="H2842" s="10">
        <v>213.98</v>
      </c>
    </row>
    <row r="2843" spans="1:8" x14ac:dyDescent="0.25">
      <c r="A2843" s="13" t="s">
        <v>159</v>
      </c>
      <c r="B2843" s="8">
        <v>45166</v>
      </c>
      <c r="C2843" s="9" t="s">
        <v>16</v>
      </c>
      <c r="D2843" s="9" t="s">
        <v>10</v>
      </c>
      <c r="E2843" s="10">
        <v>959.04</v>
      </c>
      <c r="F2843" s="11">
        <v>1</v>
      </c>
      <c r="G2843" s="11">
        <v>18</v>
      </c>
      <c r="H2843" s="10">
        <v>1832.28</v>
      </c>
    </row>
    <row r="2844" spans="1:8" x14ac:dyDescent="0.25">
      <c r="A2844" s="13" t="s">
        <v>184</v>
      </c>
      <c r="B2844" s="8">
        <v>45359</v>
      </c>
      <c r="C2844" s="9" t="s">
        <v>16</v>
      </c>
      <c r="D2844" s="9" t="s">
        <v>10</v>
      </c>
      <c r="E2844" s="10">
        <v>2168.4899999999998</v>
      </c>
      <c r="F2844" s="11">
        <v>16</v>
      </c>
      <c r="G2844" s="11">
        <v>0</v>
      </c>
      <c r="H2844" s="10">
        <v>1301.1199999999999</v>
      </c>
    </row>
    <row r="2845" spans="1:8" x14ac:dyDescent="0.25">
      <c r="A2845" s="13" t="s">
        <v>192</v>
      </c>
      <c r="B2845" s="8">
        <v>45136</v>
      </c>
      <c r="C2845" s="9" t="s">
        <v>16</v>
      </c>
      <c r="D2845" s="9" t="s">
        <v>10</v>
      </c>
      <c r="E2845" s="10">
        <v>2762.66</v>
      </c>
      <c r="F2845" s="11">
        <v>35</v>
      </c>
      <c r="G2845" s="11">
        <v>30</v>
      </c>
      <c r="H2845" s="10">
        <v>422.52</v>
      </c>
    </row>
    <row r="2846" spans="1:8" x14ac:dyDescent="0.25">
      <c r="A2846" s="13" t="s">
        <v>199</v>
      </c>
      <c r="B2846" s="8">
        <v>45338</v>
      </c>
      <c r="C2846" s="9" t="s">
        <v>16</v>
      </c>
      <c r="D2846" s="9" t="s">
        <v>10</v>
      </c>
      <c r="E2846" s="10">
        <v>2332.87</v>
      </c>
      <c r="F2846" s="11">
        <v>10</v>
      </c>
      <c r="G2846" s="11">
        <v>4</v>
      </c>
      <c r="H2846" s="10">
        <v>1656.79</v>
      </c>
    </row>
    <row r="2847" spans="1:8" x14ac:dyDescent="0.25">
      <c r="A2847" s="13" t="s">
        <v>3979</v>
      </c>
      <c r="B2847" s="8">
        <v>45161</v>
      </c>
      <c r="C2847" s="9" t="s">
        <v>16</v>
      </c>
      <c r="D2847" s="9" t="s">
        <v>10</v>
      </c>
      <c r="E2847" s="10">
        <v>2454.67</v>
      </c>
      <c r="F2847" s="11">
        <v>10</v>
      </c>
      <c r="G2847" s="11">
        <v>28</v>
      </c>
      <c r="H2847" s="10">
        <v>47.54</v>
      </c>
    </row>
    <row r="2848" spans="1:8" x14ac:dyDescent="0.25">
      <c r="A2848" s="13" t="s">
        <v>212</v>
      </c>
      <c r="B2848" s="8">
        <v>45022</v>
      </c>
      <c r="C2848" s="9" t="s">
        <v>16</v>
      </c>
      <c r="D2848" s="9" t="s">
        <v>10</v>
      </c>
      <c r="E2848" s="10">
        <v>2261.46</v>
      </c>
      <c r="F2848" s="11">
        <v>46</v>
      </c>
      <c r="G2848" s="11">
        <v>39</v>
      </c>
      <c r="H2848" s="10">
        <v>373.45</v>
      </c>
    </row>
    <row r="2849" spans="1:8" x14ac:dyDescent="0.25">
      <c r="A2849" s="13" t="s">
        <v>231</v>
      </c>
      <c r="B2849" s="8">
        <v>45275</v>
      </c>
      <c r="C2849" s="9" t="s">
        <v>16</v>
      </c>
      <c r="D2849" s="9" t="s">
        <v>10</v>
      </c>
      <c r="E2849" s="10">
        <v>1765.49</v>
      </c>
      <c r="F2849" s="11">
        <v>13</v>
      </c>
      <c r="G2849" s="11">
        <v>24</v>
      </c>
      <c r="H2849" s="10">
        <v>1951.72</v>
      </c>
    </row>
    <row r="2850" spans="1:8" x14ac:dyDescent="0.25">
      <c r="A2850" s="13" t="s">
        <v>233</v>
      </c>
      <c r="B2850" s="8">
        <v>45476</v>
      </c>
      <c r="C2850" s="9" t="s">
        <v>16</v>
      </c>
      <c r="D2850" s="9" t="s">
        <v>10</v>
      </c>
      <c r="E2850" s="10">
        <v>4240.6400000000003</v>
      </c>
      <c r="F2850" s="11">
        <v>49</v>
      </c>
      <c r="G2850" s="11">
        <v>14</v>
      </c>
      <c r="H2850" s="10">
        <v>1765.62</v>
      </c>
    </row>
    <row r="2851" spans="1:8" x14ac:dyDescent="0.25">
      <c r="A2851" s="13" t="s">
        <v>260</v>
      </c>
      <c r="B2851" s="8">
        <v>45492</v>
      </c>
      <c r="C2851" s="9" t="s">
        <v>16</v>
      </c>
      <c r="D2851" s="9" t="s">
        <v>10</v>
      </c>
      <c r="E2851" s="10">
        <v>2765.73</v>
      </c>
      <c r="F2851" s="11">
        <v>45</v>
      </c>
      <c r="G2851" s="11">
        <v>10</v>
      </c>
      <c r="H2851" s="10">
        <v>1624.51</v>
      </c>
    </row>
    <row r="2852" spans="1:8" x14ac:dyDescent="0.25">
      <c r="A2852" s="13" t="s">
        <v>304</v>
      </c>
      <c r="B2852" s="8">
        <v>45166</v>
      </c>
      <c r="C2852" s="9" t="s">
        <v>16</v>
      </c>
      <c r="D2852" s="9" t="s">
        <v>10</v>
      </c>
      <c r="E2852" s="10">
        <v>2626.75</v>
      </c>
      <c r="F2852" s="11">
        <v>48</v>
      </c>
      <c r="G2852" s="11">
        <v>22</v>
      </c>
      <c r="H2852" s="10">
        <v>1996.41</v>
      </c>
    </row>
    <row r="2853" spans="1:8" x14ac:dyDescent="0.25">
      <c r="A2853" s="13" t="s">
        <v>364</v>
      </c>
      <c r="B2853" s="8">
        <v>45578</v>
      </c>
      <c r="C2853" s="9" t="s">
        <v>16</v>
      </c>
      <c r="D2853" s="9" t="s">
        <v>10</v>
      </c>
      <c r="E2853" s="10">
        <v>1119.46</v>
      </c>
      <c r="F2853" s="11">
        <v>1</v>
      </c>
      <c r="G2853" s="11">
        <v>23</v>
      </c>
      <c r="H2853" s="10">
        <v>427.52</v>
      </c>
    </row>
    <row r="2854" spans="1:8" x14ac:dyDescent="0.25">
      <c r="A2854" s="13" t="s">
        <v>422</v>
      </c>
      <c r="B2854" s="8">
        <v>45221</v>
      </c>
      <c r="C2854" s="9" t="s">
        <v>16</v>
      </c>
      <c r="D2854" s="9" t="s">
        <v>10</v>
      </c>
      <c r="E2854" s="10">
        <v>3961.53</v>
      </c>
      <c r="F2854" s="11">
        <v>22</v>
      </c>
      <c r="G2854" s="11">
        <v>49</v>
      </c>
      <c r="H2854" s="10">
        <v>62.46</v>
      </c>
    </row>
    <row r="2855" spans="1:8" x14ac:dyDescent="0.25">
      <c r="A2855" s="13" t="s">
        <v>445</v>
      </c>
      <c r="B2855" s="8">
        <v>45270</v>
      </c>
      <c r="C2855" s="9" t="s">
        <v>16</v>
      </c>
      <c r="D2855" s="9" t="s">
        <v>10</v>
      </c>
      <c r="E2855" s="10">
        <v>4212.21</v>
      </c>
      <c r="F2855" s="11">
        <v>21</v>
      </c>
      <c r="G2855" s="11">
        <v>41</v>
      </c>
      <c r="H2855" s="10">
        <v>1806.23</v>
      </c>
    </row>
    <row r="2856" spans="1:8" x14ac:dyDescent="0.25">
      <c r="A2856" s="13" t="s">
        <v>452</v>
      </c>
      <c r="B2856" s="8">
        <v>45529</v>
      </c>
      <c r="C2856" s="9" t="s">
        <v>16</v>
      </c>
      <c r="D2856" s="9" t="s">
        <v>10</v>
      </c>
      <c r="E2856" s="10">
        <v>3326.03</v>
      </c>
      <c r="F2856" s="11">
        <v>8</v>
      </c>
      <c r="G2856" s="11">
        <v>4</v>
      </c>
      <c r="H2856" s="10">
        <v>482.77</v>
      </c>
    </row>
    <row r="2857" spans="1:8" x14ac:dyDescent="0.25">
      <c r="A2857" s="13" t="s">
        <v>456</v>
      </c>
      <c r="B2857" s="8">
        <v>45480</v>
      </c>
      <c r="C2857" s="9" t="s">
        <v>16</v>
      </c>
      <c r="D2857" s="9" t="s">
        <v>10</v>
      </c>
      <c r="E2857" s="10">
        <v>193.64</v>
      </c>
      <c r="F2857" s="11">
        <v>36</v>
      </c>
      <c r="G2857" s="11">
        <v>17</v>
      </c>
      <c r="H2857" s="10">
        <v>818.94</v>
      </c>
    </row>
    <row r="2858" spans="1:8" x14ac:dyDescent="0.25">
      <c r="A2858" s="13" t="s">
        <v>462</v>
      </c>
      <c r="B2858" s="8">
        <v>45240</v>
      </c>
      <c r="C2858" s="9" t="s">
        <v>16</v>
      </c>
      <c r="D2858" s="9" t="s">
        <v>10</v>
      </c>
      <c r="E2858" s="10">
        <v>2753.34</v>
      </c>
      <c r="F2858" s="11">
        <v>47</v>
      </c>
      <c r="G2858" s="11">
        <v>40</v>
      </c>
      <c r="H2858" s="10">
        <v>1174.1400000000001</v>
      </c>
    </row>
    <row r="2859" spans="1:8" x14ac:dyDescent="0.25">
      <c r="A2859" s="13" t="s">
        <v>485</v>
      </c>
      <c r="B2859" s="8">
        <v>45461</v>
      </c>
      <c r="C2859" s="9" t="s">
        <v>16</v>
      </c>
      <c r="D2859" s="9" t="s">
        <v>10</v>
      </c>
      <c r="E2859" s="10">
        <v>3932.01</v>
      </c>
      <c r="F2859" s="11">
        <v>47</v>
      </c>
      <c r="G2859" s="11">
        <v>40</v>
      </c>
      <c r="H2859" s="10">
        <v>892.77</v>
      </c>
    </row>
    <row r="2860" spans="1:8" x14ac:dyDescent="0.25">
      <c r="A2860" s="13" t="s">
        <v>498</v>
      </c>
      <c r="B2860" s="8">
        <v>45429</v>
      </c>
      <c r="C2860" s="9" t="s">
        <v>16</v>
      </c>
      <c r="D2860" s="9" t="s">
        <v>10</v>
      </c>
      <c r="E2860" s="10">
        <v>1684.31</v>
      </c>
      <c r="F2860" s="11">
        <v>2</v>
      </c>
      <c r="G2860" s="11">
        <v>37</v>
      </c>
      <c r="H2860" s="10">
        <v>1995.53</v>
      </c>
    </row>
    <row r="2861" spans="1:8" x14ac:dyDescent="0.25">
      <c r="A2861" s="13" t="s">
        <v>505</v>
      </c>
      <c r="B2861" s="8">
        <v>45580</v>
      </c>
      <c r="C2861" s="9" t="s">
        <v>16</v>
      </c>
      <c r="D2861" s="9" t="s">
        <v>10</v>
      </c>
      <c r="E2861" s="10">
        <v>594.74</v>
      </c>
      <c r="F2861" s="11">
        <v>36</v>
      </c>
      <c r="G2861" s="11">
        <v>16</v>
      </c>
      <c r="H2861" s="10">
        <v>1673.95</v>
      </c>
    </row>
    <row r="2862" spans="1:8" x14ac:dyDescent="0.25">
      <c r="A2862" s="13" t="s">
        <v>508</v>
      </c>
      <c r="B2862" s="8">
        <v>45307</v>
      </c>
      <c r="C2862" s="9" t="s">
        <v>16</v>
      </c>
      <c r="D2862" s="9" t="s">
        <v>10</v>
      </c>
      <c r="E2862" s="10">
        <v>1715.28</v>
      </c>
      <c r="F2862" s="11">
        <v>12</v>
      </c>
      <c r="G2862" s="11">
        <v>12</v>
      </c>
      <c r="H2862" s="10">
        <v>1454.94</v>
      </c>
    </row>
    <row r="2863" spans="1:8" x14ac:dyDescent="0.25">
      <c r="A2863" s="13" t="s">
        <v>527</v>
      </c>
      <c r="B2863" s="8">
        <v>45548</v>
      </c>
      <c r="C2863" s="9" t="s">
        <v>16</v>
      </c>
      <c r="D2863" s="9" t="s">
        <v>10</v>
      </c>
      <c r="E2863" s="10">
        <v>4314.87</v>
      </c>
      <c r="F2863" s="11">
        <v>39</v>
      </c>
      <c r="G2863" s="11">
        <v>40</v>
      </c>
      <c r="H2863" s="10">
        <v>1365.13</v>
      </c>
    </row>
    <row r="2864" spans="1:8" x14ac:dyDescent="0.25">
      <c r="A2864" s="13" t="s">
        <v>538</v>
      </c>
      <c r="B2864" s="8">
        <v>45285</v>
      </c>
      <c r="C2864" s="9" t="s">
        <v>16</v>
      </c>
      <c r="D2864" s="9" t="s">
        <v>10</v>
      </c>
      <c r="E2864" s="10">
        <v>1043.81</v>
      </c>
      <c r="F2864" s="11">
        <v>15</v>
      </c>
      <c r="G2864" s="11">
        <v>40</v>
      </c>
      <c r="H2864" s="10">
        <v>409.33</v>
      </c>
    </row>
    <row r="2865" spans="1:8" x14ac:dyDescent="0.25">
      <c r="A2865" s="13" t="s">
        <v>542</v>
      </c>
      <c r="B2865" s="8">
        <v>45534</v>
      </c>
      <c r="C2865" s="9" t="s">
        <v>16</v>
      </c>
      <c r="D2865" s="9" t="s">
        <v>10</v>
      </c>
      <c r="E2865" s="10">
        <v>55.33</v>
      </c>
      <c r="F2865" s="11">
        <v>41</v>
      </c>
      <c r="G2865" s="11">
        <v>45</v>
      </c>
      <c r="H2865" s="10">
        <v>1699.31</v>
      </c>
    </row>
    <row r="2866" spans="1:8" x14ac:dyDescent="0.25">
      <c r="A2866" s="13" t="s">
        <v>549</v>
      </c>
      <c r="B2866" s="8">
        <v>45517</v>
      </c>
      <c r="C2866" s="9" t="s">
        <v>16</v>
      </c>
      <c r="D2866" s="9" t="s">
        <v>10</v>
      </c>
      <c r="E2866" s="10">
        <v>2426.64</v>
      </c>
      <c r="F2866" s="11">
        <v>3</v>
      </c>
      <c r="G2866" s="11">
        <v>2</v>
      </c>
      <c r="H2866" s="10">
        <v>1634.05</v>
      </c>
    </row>
    <row r="2867" spans="1:8" x14ac:dyDescent="0.25">
      <c r="A2867" s="13" t="s">
        <v>550</v>
      </c>
      <c r="B2867" s="8">
        <v>45547</v>
      </c>
      <c r="C2867" s="9" t="s">
        <v>16</v>
      </c>
      <c r="D2867" s="9" t="s">
        <v>10</v>
      </c>
      <c r="E2867" s="10">
        <v>3068.25</v>
      </c>
      <c r="F2867" s="11">
        <v>45</v>
      </c>
      <c r="G2867" s="11">
        <v>23</v>
      </c>
      <c r="H2867" s="10">
        <v>107.33</v>
      </c>
    </row>
    <row r="2868" spans="1:8" x14ac:dyDescent="0.25">
      <c r="A2868" s="13" t="s">
        <v>558</v>
      </c>
      <c r="B2868" s="8">
        <v>45350</v>
      </c>
      <c r="C2868" s="9" t="s">
        <v>16</v>
      </c>
      <c r="D2868" s="9" t="s">
        <v>10</v>
      </c>
      <c r="E2868" s="10">
        <v>1023.79</v>
      </c>
      <c r="F2868" s="11">
        <v>5</v>
      </c>
      <c r="G2868" s="11">
        <v>12</v>
      </c>
      <c r="H2868" s="10">
        <v>1985.69</v>
      </c>
    </row>
    <row r="2869" spans="1:8" x14ac:dyDescent="0.25">
      <c r="A2869" s="13" t="s">
        <v>570</v>
      </c>
      <c r="B2869" s="8">
        <v>45189</v>
      </c>
      <c r="C2869" s="9" t="s">
        <v>16</v>
      </c>
      <c r="D2869" s="9" t="s">
        <v>10</v>
      </c>
      <c r="E2869" s="10">
        <v>4117.8</v>
      </c>
      <c r="F2869" s="11">
        <v>21</v>
      </c>
      <c r="G2869" s="11">
        <v>8</v>
      </c>
      <c r="H2869" s="10">
        <v>646.32000000000005</v>
      </c>
    </row>
    <row r="2870" spans="1:8" x14ac:dyDescent="0.25">
      <c r="A2870" s="13" t="s">
        <v>605</v>
      </c>
      <c r="B2870" s="8">
        <v>45188</v>
      </c>
      <c r="C2870" s="9" t="s">
        <v>16</v>
      </c>
      <c r="D2870" s="9" t="s">
        <v>10</v>
      </c>
      <c r="E2870" s="10">
        <v>2692.92</v>
      </c>
      <c r="F2870" s="11">
        <v>50</v>
      </c>
      <c r="G2870" s="11">
        <v>35</v>
      </c>
      <c r="H2870" s="10">
        <v>1242.97</v>
      </c>
    </row>
    <row r="2871" spans="1:8" x14ac:dyDescent="0.25">
      <c r="A2871" s="13" t="s">
        <v>626</v>
      </c>
      <c r="B2871" s="8">
        <v>45253</v>
      </c>
      <c r="C2871" s="9" t="s">
        <v>16</v>
      </c>
      <c r="D2871" s="9" t="s">
        <v>10</v>
      </c>
      <c r="E2871" s="10">
        <v>3589.59</v>
      </c>
      <c r="F2871" s="11">
        <v>22</v>
      </c>
      <c r="G2871" s="11">
        <v>21</v>
      </c>
      <c r="H2871" s="10">
        <v>1651.85</v>
      </c>
    </row>
    <row r="2872" spans="1:8" x14ac:dyDescent="0.25">
      <c r="A2872" s="13" t="s">
        <v>655</v>
      </c>
      <c r="B2872" s="8">
        <v>45309</v>
      </c>
      <c r="C2872" s="9" t="s">
        <v>16</v>
      </c>
      <c r="D2872" s="9" t="s">
        <v>10</v>
      </c>
      <c r="E2872" s="10">
        <v>1423.48</v>
      </c>
      <c r="F2872" s="11">
        <v>18</v>
      </c>
      <c r="G2872" s="11">
        <v>3</v>
      </c>
      <c r="H2872" s="10">
        <v>1936.82</v>
      </c>
    </row>
    <row r="2873" spans="1:8" x14ac:dyDescent="0.25">
      <c r="A2873" s="13" t="s">
        <v>699</v>
      </c>
      <c r="B2873" s="8">
        <v>45547</v>
      </c>
      <c r="C2873" s="9" t="s">
        <v>16</v>
      </c>
      <c r="D2873" s="9" t="s">
        <v>10</v>
      </c>
      <c r="E2873" s="10">
        <v>102.92</v>
      </c>
      <c r="F2873" s="11">
        <v>10</v>
      </c>
      <c r="G2873" s="11">
        <v>18</v>
      </c>
      <c r="H2873" s="10">
        <v>75.510000000000005</v>
      </c>
    </row>
    <row r="2874" spans="1:8" x14ac:dyDescent="0.25">
      <c r="A2874" s="13" t="s">
        <v>701</v>
      </c>
      <c r="B2874" s="8">
        <v>45588</v>
      </c>
      <c r="C2874" s="9" t="s">
        <v>16</v>
      </c>
      <c r="D2874" s="9" t="s">
        <v>10</v>
      </c>
      <c r="E2874" s="10">
        <v>1045.94</v>
      </c>
      <c r="F2874" s="11">
        <v>14</v>
      </c>
      <c r="G2874" s="11">
        <v>35</v>
      </c>
      <c r="H2874" s="10">
        <v>949.18</v>
      </c>
    </row>
    <row r="2875" spans="1:8" x14ac:dyDescent="0.25">
      <c r="A2875" s="13" t="s">
        <v>707</v>
      </c>
      <c r="B2875" s="8">
        <v>44984</v>
      </c>
      <c r="C2875" s="9" t="s">
        <v>16</v>
      </c>
      <c r="D2875" s="9" t="s">
        <v>10</v>
      </c>
      <c r="E2875" s="10">
        <v>4174.5200000000004</v>
      </c>
      <c r="F2875" s="11">
        <v>13</v>
      </c>
      <c r="G2875" s="11">
        <v>45</v>
      </c>
      <c r="H2875" s="10">
        <v>1421.91</v>
      </c>
    </row>
    <row r="2876" spans="1:8" x14ac:dyDescent="0.25">
      <c r="A2876" s="13" t="s">
        <v>716</v>
      </c>
      <c r="B2876" s="8">
        <v>44887</v>
      </c>
      <c r="C2876" s="9" t="s">
        <v>16</v>
      </c>
      <c r="D2876" s="9" t="s">
        <v>10</v>
      </c>
      <c r="E2876" s="10">
        <v>2850.88</v>
      </c>
      <c r="F2876" s="11">
        <v>32</v>
      </c>
      <c r="G2876" s="11">
        <v>43</v>
      </c>
      <c r="H2876" s="10">
        <v>1655.2</v>
      </c>
    </row>
    <row r="2877" spans="1:8" x14ac:dyDescent="0.25">
      <c r="A2877" s="13" t="s">
        <v>731</v>
      </c>
      <c r="B2877" s="8">
        <v>45143</v>
      </c>
      <c r="C2877" s="9" t="s">
        <v>16</v>
      </c>
      <c r="D2877" s="9" t="s">
        <v>10</v>
      </c>
      <c r="E2877" s="10">
        <v>2965.78</v>
      </c>
      <c r="F2877" s="11">
        <v>13</v>
      </c>
      <c r="G2877" s="11">
        <v>1</v>
      </c>
      <c r="H2877" s="10">
        <v>1761.57</v>
      </c>
    </row>
    <row r="2878" spans="1:8" x14ac:dyDescent="0.25">
      <c r="A2878" s="13" t="s">
        <v>762</v>
      </c>
      <c r="B2878" s="8">
        <v>45349</v>
      </c>
      <c r="C2878" s="9" t="s">
        <v>16</v>
      </c>
      <c r="D2878" s="9" t="s">
        <v>10</v>
      </c>
      <c r="E2878" s="10">
        <v>1047.93</v>
      </c>
      <c r="F2878" s="11">
        <v>8</v>
      </c>
      <c r="G2878" s="11">
        <v>8</v>
      </c>
      <c r="H2878" s="10">
        <v>1988.63</v>
      </c>
    </row>
    <row r="2879" spans="1:8" x14ac:dyDescent="0.25">
      <c r="A2879" s="13" t="s">
        <v>771</v>
      </c>
      <c r="B2879" s="8">
        <v>45491</v>
      </c>
      <c r="C2879" s="9" t="s">
        <v>16</v>
      </c>
      <c r="D2879" s="9" t="s">
        <v>10</v>
      </c>
      <c r="E2879" s="10">
        <v>4056.48</v>
      </c>
      <c r="F2879" s="11">
        <v>34</v>
      </c>
      <c r="G2879" s="11">
        <v>43</v>
      </c>
      <c r="H2879" s="10">
        <v>981.37</v>
      </c>
    </row>
    <row r="2880" spans="1:8" x14ac:dyDescent="0.25">
      <c r="A2880" s="13" t="s">
        <v>784</v>
      </c>
      <c r="B2880" s="8">
        <v>45499</v>
      </c>
      <c r="C2880" s="9" t="s">
        <v>16</v>
      </c>
      <c r="D2880" s="9" t="s">
        <v>10</v>
      </c>
      <c r="E2880" s="10">
        <v>4504.88</v>
      </c>
      <c r="F2880" s="11">
        <v>41</v>
      </c>
      <c r="G2880" s="11">
        <v>22</v>
      </c>
      <c r="H2880" s="10">
        <v>1990.12</v>
      </c>
    </row>
    <row r="2881" spans="1:8" x14ac:dyDescent="0.25">
      <c r="A2881" s="13" t="s">
        <v>793</v>
      </c>
      <c r="B2881" s="8">
        <v>45408</v>
      </c>
      <c r="C2881" s="9" t="s">
        <v>16</v>
      </c>
      <c r="D2881" s="9" t="s">
        <v>10</v>
      </c>
      <c r="E2881" s="10">
        <v>170.54</v>
      </c>
      <c r="F2881" s="11">
        <v>13</v>
      </c>
      <c r="G2881" s="11">
        <v>49</v>
      </c>
      <c r="H2881" s="10">
        <v>740.95</v>
      </c>
    </row>
    <row r="2882" spans="1:8" x14ac:dyDescent="0.25">
      <c r="A2882" s="13" t="s">
        <v>808</v>
      </c>
      <c r="B2882" s="8">
        <v>45500</v>
      </c>
      <c r="C2882" s="9" t="s">
        <v>16</v>
      </c>
      <c r="D2882" s="9" t="s">
        <v>10</v>
      </c>
      <c r="E2882" s="10">
        <v>3379.69</v>
      </c>
      <c r="F2882" s="11">
        <v>22</v>
      </c>
      <c r="G2882" s="11">
        <v>33</v>
      </c>
      <c r="H2882" s="10">
        <v>56.76</v>
      </c>
    </row>
    <row r="2883" spans="1:8" x14ac:dyDescent="0.25">
      <c r="A2883" s="13" t="s">
        <v>845</v>
      </c>
      <c r="B2883" s="8">
        <v>45107</v>
      </c>
      <c r="C2883" s="9" t="s">
        <v>16</v>
      </c>
      <c r="D2883" s="9" t="s">
        <v>10</v>
      </c>
      <c r="E2883" s="10">
        <v>3850.05</v>
      </c>
      <c r="F2883" s="11">
        <v>35</v>
      </c>
      <c r="G2883" s="11">
        <v>17</v>
      </c>
      <c r="H2883" s="10">
        <v>1192.07</v>
      </c>
    </row>
    <row r="2884" spans="1:8" x14ac:dyDescent="0.25">
      <c r="A2884" s="13" t="s">
        <v>849</v>
      </c>
      <c r="B2884" s="8">
        <v>45038</v>
      </c>
      <c r="C2884" s="9" t="s">
        <v>16</v>
      </c>
      <c r="D2884" s="9" t="s">
        <v>10</v>
      </c>
      <c r="E2884" s="10">
        <v>887.45</v>
      </c>
      <c r="F2884" s="11">
        <v>40</v>
      </c>
      <c r="G2884" s="11">
        <v>42</v>
      </c>
      <c r="H2884" s="10">
        <v>986.59</v>
      </c>
    </row>
    <row r="2885" spans="1:8" x14ac:dyDescent="0.25">
      <c r="A2885" s="13" t="s">
        <v>866</v>
      </c>
      <c r="B2885" s="8">
        <v>44924</v>
      </c>
      <c r="C2885" s="9" t="s">
        <v>16</v>
      </c>
      <c r="D2885" s="9" t="s">
        <v>10</v>
      </c>
      <c r="E2885" s="10">
        <v>4735.2</v>
      </c>
      <c r="F2885" s="11">
        <v>46</v>
      </c>
      <c r="G2885" s="11">
        <v>34</v>
      </c>
      <c r="H2885" s="10">
        <v>1395.2</v>
      </c>
    </row>
    <row r="2886" spans="1:8" x14ac:dyDescent="0.25">
      <c r="A2886" s="13" t="s">
        <v>881</v>
      </c>
      <c r="B2886" s="8">
        <v>45192</v>
      </c>
      <c r="C2886" s="9" t="s">
        <v>16</v>
      </c>
      <c r="D2886" s="9" t="s">
        <v>10</v>
      </c>
      <c r="E2886" s="10">
        <v>4954.8900000000003</v>
      </c>
      <c r="F2886" s="11">
        <v>36</v>
      </c>
      <c r="G2886" s="11">
        <v>50</v>
      </c>
      <c r="H2886" s="10">
        <v>1916.19</v>
      </c>
    </row>
    <row r="2887" spans="1:8" x14ac:dyDescent="0.25">
      <c r="A2887" s="13" t="s">
        <v>928</v>
      </c>
      <c r="B2887" s="8">
        <v>44900</v>
      </c>
      <c r="C2887" s="9" t="s">
        <v>16</v>
      </c>
      <c r="D2887" s="9" t="s">
        <v>10</v>
      </c>
      <c r="E2887" s="10">
        <v>1568.25</v>
      </c>
      <c r="F2887" s="11">
        <v>3</v>
      </c>
      <c r="G2887" s="11">
        <v>45</v>
      </c>
      <c r="H2887" s="10">
        <v>350.6</v>
      </c>
    </row>
    <row r="2888" spans="1:8" x14ac:dyDescent="0.25">
      <c r="A2888" s="13" t="s">
        <v>947</v>
      </c>
      <c r="B2888" s="8">
        <v>45581</v>
      </c>
      <c r="C2888" s="9" t="s">
        <v>16</v>
      </c>
      <c r="D2888" s="9" t="s">
        <v>10</v>
      </c>
      <c r="E2888" s="10">
        <v>750.45</v>
      </c>
      <c r="F2888" s="11">
        <v>1</v>
      </c>
      <c r="G2888" s="11">
        <v>3</v>
      </c>
      <c r="H2888" s="10">
        <v>1555.43</v>
      </c>
    </row>
    <row r="2889" spans="1:8" x14ac:dyDescent="0.25">
      <c r="A2889" s="13" t="s">
        <v>968</v>
      </c>
      <c r="B2889" s="8">
        <v>45486</v>
      </c>
      <c r="C2889" s="9" t="s">
        <v>16</v>
      </c>
      <c r="D2889" s="9" t="s">
        <v>10</v>
      </c>
      <c r="E2889" s="10">
        <v>927.94</v>
      </c>
      <c r="F2889" s="11">
        <v>19</v>
      </c>
      <c r="G2889" s="11">
        <v>15</v>
      </c>
      <c r="H2889" s="10">
        <v>1146.1099999999999</v>
      </c>
    </row>
    <row r="2890" spans="1:8" x14ac:dyDescent="0.25">
      <c r="A2890" s="13" t="s">
        <v>1023</v>
      </c>
      <c r="B2890" s="8">
        <v>45315</v>
      </c>
      <c r="C2890" s="9" t="s">
        <v>16</v>
      </c>
      <c r="D2890" s="9" t="s">
        <v>10</v>
      </c>
      <c r="E2890" s="10">
        <v>3684.9</v>
      </c>
      <c r="F2890" s="11">
        <v>31</v>
      </c>
      <c r="G2890" s="11">
        <v>29</v>
      </c>
      <c r="H2890" s="10">
        <v>829.81</v>
      </c>
    </row>
    <row r="2891" spans="1:8" x14ac:dyDescent="0.25">
      <c r="A2891" s="13" t="s">
        <v>1028</v>
      </c>
      <c r="B2891" s="8">
        <v>45048</v>
      </c>
      <c r="C2891" s="9" t="s">
        <v>16</v>
      </c>
      <c r="D2891" s="9" t="s">
        <v>10</v>
      </c>
      <c r="E2891" s="10">
        <v>295.68</v>
      </c>
      <c r="F2891" s="11">
        <v>7</v>
      </c>
      <c r="G2891" s="11">
        <v>48</v>
      </c>
      <c r="H2891" s="10">
        <v>1533.66</v>
      </c>
    </row>
    <row r="2892" spans="1:8" x14ac:dyDescent="0.25">
      <c r="A2892" s="13" t="s">
        <v>1036</v>
      </c>
      <c r="B2892" s="8">
        <v>45231</v>
      </c>
      <c r="C2892" s="9" t="s">
        <v>16</v>
      </c>
      <c r="D2892" s="9" t="s">
        <v>10</v>
      </c>
      <c r="E2892" s="10">
        <v>3072.55</v>
      </c>
      <c r="F2892" s="11">
        <v>18</v>
      </c>
      <c r="G2892" s="11">
        <v>18</v>
      </c>
      <c r="H2892" s="10">
        <v>1996.48</v>
      </c>
    </row>
    <row r="2893" spans="1:8" x14ac:dyDescent="0.25">
      <c r="A2893" s="13" t="s">
        <v>1040</v>
      </c>
      <c r="B2893" s="8">
        <v>45269</v>
      </c>
      <c r="C2893" s="9" t="s">
        <v>16</v>
      </c>
      <c r="D2893" s="9" t="s">
        <v>10</v>
      </c>
      <c r="E2893" s="10">
        <v>2985.88</v>
      </c>
      <c r="F2893" s="11">
        <v>50</v>
      </c>
      <c r="G2893" s="11">
        <v>36</v>
      </c>
      <c r="H2893" s="10">
        <v>60.3</v>
      </c>
    </row>
    <row r="2894" spans="1:8" x14ac:dyDescent="0.25">
      <c r="A2894" s="13" t="s">
        <v>1072</v>
      </c>
      <c r="B2894" s="8">
        <v>45109</v>
      </c>
      <c r="C2894" s="9" t="s">
        <v>16</v>
      </c>
      <c r="D2894" s="9" t="s">
        <v>10</v>
      </c>
      <c r="E2894" s="10">
        <v>3375.39</v>
      </c>
      <c r="F2894" s="11">
        <v>5</v>
      </c>
      <c r="G2894" s="11">
        <v>50</v>
      </c>
      <c r="H2894" s="10">
        <v>819.64</v>
      </c>
    </row>
    <row r="2895" spans="1:8" x14ac:dyDescent="0.25">
      <c r="A2895" s="13" t="s">
        <v>1077</v>
      </c>
      <c r="B2895" s="8">
        <v>45288</v>
      </c>
      <c r="C2895" s="9" t="s">
        <v>16</v>
      </c>
      <c r="D2895" s="9" t="s">
        <v>10</v>
      </c>
      <c r="E2895" s="10">
        <v>158.47</v>
      </c>
      <c r="F2895" s="11">
        <v>4</v>
      </c>
      <c r="G2895" s="11">
        <v>34</v>
      </c>
      <c r="H2895" s="10">
        <v>563.86</v>
      </c>
    </row>
    <row r="2896" spans="1:8" x14ac:dyDescent="0.25">
      <c r="A2896" s="13" t="s">
        <v>1079</v>
      </c>
      <c r="B2896" s="8">
        <v>45398</v>
      </c>
      <c r="C2896" s="9" t="s">
        <v>16</v>
      </c>
      <c r="D2896" s="9" t="s">
        <v>10</v>
      </c>
      <c r="E2896" s="10">
        <v>4684.0600000000004</v>
      </c>
      <c r="F2896" s="11">
        <v>46</v>
      </c>
      <c r="G2896" s="11">
        <v>41</v>
      </c>
      <c r="H2896" s="10">
        <v>1707.46</v>
      </c>
    </row>
    <row r="2897" spans="1:8" x14ac:dyDescent="0.25">
      <c r="A2897" s="13" t="s">
        <v>1092</v>
      </c>
      <c r="B2897" s="8">
        <v>45406</v>
      </c>
      <c r="C2897" s="9" t="s">
        <v>16</v>
      </c>
      <c r="D2897" s="9" t="s">
        <v>10</v>
      </c>
      <c r="E2897" s="10">
        <v>2340.4</v>
      </c>
      <c r="F2897" s="11">
        <v>23</v>
      </c>
      <c r="G2897" s="11">
        <v>9</v>
      </c>
      <c r="H2897" s="10">
        <v>267.12</v>
      </c>
    </row>
    <row r="2898" spans="1:8" x14ac:dyDescent="0.25">
      <c r="A2898" s="13" t="s">
        <v>1103</v>
      </c>
      <c r="B2898" s="8">
        <v>45293</v>
      </c>
      <c r="C2898" s="9" t="s">
        <v>16</v>
      </c>
      <c r="D2898" s="9" t="s">
        <v>10</v>
      </c>
      <c r="E2898" s="10">
        <v>1407.67</v>
      </c>
      <c r="F2898" s="11">
        <v>21</v>
      </c>
      <c r="G2898" s="11">
        <v>24</v>
      </c>
      <c r="H2898" s="10">
        <v>1914.05</v>
      </c>
    </row>
    <row r="2899" spans="1:8" x14ac:dyDescent="0.25">
      <c r="A2899" s="13" t="s">
        <v>1145</v>
      </c>
      <c r="B2899" s="8">
        <v>45533</v>
      </c>
      <c r="C2899" s="9" t="s">
        <v>16</v>
      </c>
      <c r="D2899" s="9" t="s">
        <v>10</v>
      </c>
      <c r="E2899" s="10">
        <v>3962.28</v>
      </c>
      <c r="F2899" s="11">
        <v>26</v>
      </c>
      <c r="G2899" s="11">
        <v>33</v>
      </c>
      <c r="H2899" s="10">
        <v>913.97</v>
      </c>
    </row>
    <row r="2900" spans="1:8" x14ac:dyDescent="0.25">
      <c r="A2900" s="13" t="s">
        <v>1147</v>
      </c>
      <c r="B2900" s="8">
        <v>45279</v>
      </c>
      <c r="C2900" s="9" t="s">
        <v>16</v>
      </c>
      <c r="D2900" s="9" t="s">
        <v>10</v>
      </c>
      <c r="E2900" s="10">
        <v>1662.68</v>
      </c>
      <c r="F2900" s="11">
        <v>4</v>
      </c>
      <c r="G2900" s="11">
        <v>43</v>
      </c>
      <c r="H2900" s="10">
        <v>88.64</v>
      </c>
    </row>
    <row r="2901" spans="1:8" x14ac:dyDescent="0.25">
      <c r="A2901" s="13" t="s">
        <v>1156</v>
      </c>
      <c r="B2901" s="8">
        <v>45162</v>
      </c>
      <c r="C2901" s="9" t="s">
        <v>16</v>
      </c>
      <c r="D2901" s="9" t="s">
        <v>10</v>
      </c>
      <c r="E2901" s="10">
        <v>2211.25</v>
      </c>
      <c r="F2901" s="11">
        <v>18</v>
      </c>
      <c r="G2901" s="11">
        <v>22</v>
      </c>
      <c r="H2901" s="10">
        <v>1095.67</v>
      </c>
    </row>
    <row r="2902" spans="1:8" x14ac:dyDescent="0.25">
      <c r="A2902" s="13" t="s">
        <v>1169</v>
      </c>
      <c r="B2902" s="8">
        <v>45032</v>
      </c>
      <c r="C2902" s="9" t="s">
        <v>16</v>
      </c>
      <c r="D2902" s="9" t="s">
        <v>10</v>
      </c>
      <c r="E2902" s="10">
        <v>4488.05</v>
      </c>
      <c r="F2902" s="11">
        <v>3</v>
      </c>
      <c r="G2902" s="11">
        <v>36</v>
      </c>
      <c r="H2902" s="10">
        <v>1551.14</v>
      </c>
    </row>
    <row r="2903" spans="1:8" x14ac:dyDescent="0.25">
      <c r="A2903" s="13" t="s">
        <v>1191</v>
      </c>
      <c r="B2903" s="8">
        <v>44897</v>
      </c>
      <c r="C2903" s="9" t="s">
        <v>16</v>
      </c>
      <c r="D2903" s="9" t="s">
        <v>10</v>
      </c>
      <c r="E2903" s="10">
        <v>1251.8699999999999</v>
      </c>
      <c r="F2903" s="11">
        <v>15</v>
      </c>
      <c r="G2903" s="11">
        <v>16</v>
      </c>
      <c r="H2903" s="10">
        <v>218.88</v>
      </c>
    </row>
    <row r="2904" spans="1:8" x14ac:dyDescent="0.25">
      <c r="A2904" s="13" t="s">
        <v>1200</v>
      </c>
      <c r="B2904" s="8">
        <v>45325</v>
      </c>
      <c r="C2904" s="9" t="s">
        <v>16</v>
      </c>
      <c r="D2904" s="9" t="s">
        <v>10</v>
      </c>
      <c r="E2904" s="10">
        <v>2609.14</v>
      </c>
      <c r="F2904" s="11">
        <v>12</v>
      </c>
      <c r="G2904" s="11">
        <v>2</v>
      </c>
      <c r="H2904" s="10">
        <v>105.37</v>
      </c>
    </row>
    <row r="2905" spans="1:8" x14ac:dyDescent="0.25">
      <c r="A2905" s="13" t="s">
        <v>1205</v>
      </c>
      <c r="B2905" s="8">
        <v>45090</v>
      </c>
      <c r="C2905" s="9" t="s">
        <v>16</v>
      </c>
      <c r="D2905" s="9" t="s">
        <v>10</v>
      </c>
      <c r="E2905" s="10">
        <v>2736.78</v>
      </c>
      <c r="F2905" s="11">
        <v>32</v>
      </c>
      <c r="G2905" s="11">
        <v>45</v>
      </c>
      <c r="H2905" s="10">
        <v>1968.19</v>
      </c>
    </row>
    <row r="2906" spans="1:8" x14ac:dyDescent="0.25">
      <c r="A2906" s="13" t="s">
        <v>1209</v>
      </c>
      <c r="B2906" s="8">
        <v>45244</v>
      </c>
      <c r="C2906" s="9" t="s">
        <v>16</v>
      </c>
      <c r="D2906" s="9" t="s">
        <v>10</v>
      </c>
      <c r="E2906" s="10">
        <v>3082.3</v>
      </c>
      <c r="F2906" s="11">
        <v>20</v>
      </c>
      <c r="G2906" s="11">
        <v>20</v>
      </c>
      <c r="H2906" s="10">
        <v>1024.4100000000001</v>
      </c>
    </row>
    <row r="2907" spans="1:8" x14ac:dyDescent="0.25">
      <c r="A2907" s="13" t="s">
        <v>1286</v>
      </c>
      <c r="B2907" s="8">
        <v>45549</v>
      </c>
      <c r="C2907" s="9" t="s">
        <v>16</v>
      </c>
      <c r="D2907" s="9" t="s">
        <v>10</v>
      </c>
      <c r="E2907" s="10">
        <v>2400.7199999999998</v>
      </c>
      <c r="F2907" s="11">
        <v>9</v>
      </c>
      <c r="G2907" s="11">
        <v>42</v>
      </c>
      <c r="H2907" s="10">
        <v>1963.09</v>
      </c>
    </row>
    <row r="2908" spans="1:8" x14ac:dyDescent="0.25">
      <c r="A2908" s="13" t="s">
        <v>1296</v>
      </c>
      <c r="B2908" s="8">
        <v>45350</v>
      </c>
      <c r="C2908" s="9" t="s">
        <v>16</v>
      </c>
      <c r="D2908" s="9" t="s">
        <v>10</v>
      </c>
      <c r="E2908" s="10">
        <v>3806.85</v>
      </c>
      <c r="F2908" s="11">
        <v>2</v>
      </c>
      <c r="G2908" s="11">
        <v>22</v>
      </c>
      <c r="H2908" s="10">
        <v>83.31</v>
      </c>
    </row>
    <row r="2909" spans="1:8" x14ac:dyDescent="0.25">
      <c r="A2909" s="13" t="s">
        <v>1331</v>
      </c>
      <c r="B2909" s="8">
        <v>45001</v>
      </c>
      <c r="C2909" s="9" t="s">
        <v>16</v>
      </c>
      <c r="D2909" s="9" t="s">
        <v>10</v>
      </c>
      <c r="E2909" s="10">
        <v>1283.9100000000001</v>
      </c>
      <c r="F2909" s="11">
        <v>43</v>
      </c>
      <c r="G2909" s="11">
        <v>17</v>
      </c>
      <c r="H2909" s="10">
        <v>779.17</v>
      </c>
    </row>
    <row r="2910" spans="1:8" x14ac:dyDescent="0.25">
      <c r="A2910" s="13" t="s">
        <v>1347</v>
      </c>
      <c r="B2910" s="8">
        <v>45150</v>
      </c>
      <c r="C2910" s="9" t="s">
        <v>16</v>
      </c>
      <c r="D2910" s="9" t="s">
        <v>10</v>
      </c>
      <c r="E2910" s="10">
        <v>1585.84</v>
      </c>
      <c r="F2910" s="11">
        <v>30</v>
      </c>
      <c r="G2910" s="11">
        <v>18</v>
      </c>
      <c r="H2910" s="10">
        <v>1727.63</v>
      </c>
    </row>
    <row r="2911" spans="1:8" x14ac:dyDescent="0.25">
      <c r="A2911" s="13" t="s">
        <v>1367</v>
      </c>
      <c r="B2911" s="8">
        <v>45420</v>
      </c>
      <c r="C2911" s="9" t="s">
        <v>16</v>
      </c>
      <c r="D2911" s="9" t="s">
        <v>10</v>
      </c>
      <c r="E2911" s="10">
        <v>1942</v>
      </c>
      <c r="F2911" s="11">
        <v>35</v>
      </c>
      <c r="G2911" s="11">
        <v>44</v>
      </c>
      <c r="H2911" s="10">
        <v>568.22</v>
      </c>
    </row>
    <row r="2912" spans="1:8" x14ac:dyDescent="0.25">
      <c r="A2912" s="13" t="s">
        <v>1369</v>
      </c>
      <c r="B2912" s="8">
        <v>45158</v>
      </c>
      <c r="C2912" s="9" t="s">
        <v>16</v>
      </c>
      <c r="D2912" s="9" t="s">
        <v>10</v>
      </c>
      <c r="E2912" s="10">
        <v>475.79</v>
      </c>
      <c r="F2912" s="11">
        <v>38</v>
      </c>
      <c r="G2912" s="11">
        <v>45</v>
      </c>
      <c r="H2912" s="10">
        <v>1771.52</v>
      </c>
    </row>
    <row r="2913" spans="1:8" x14ac:dyDescent="0.25">
      <c r="A2913" s="13" t="s">
        <v>1439</v>
      </c>
      <c r="B2913" s="8">
        <v>45385</v>
      </c>
      <c r="C2913" s="9" t="s">
        <v>16</v>
      </c>
      <c r="D2913" s="9" t="s">
        <v>10</v>
      </c>
      <c r="E2913" s="10">
        <v>2319.58</v>
      </c>
      <c r="F2913" s="11">
        <v>32</v>
      </c>
      <c r="G2913" s="11">
        <v>44</v>
      </c>
      <c r="H2913" s="10">
        <v>154.83000000000001</v>
      </c>
    </row>
    <row r="2914" spans="1:8" x14ac:dyDescent="0.25">
      <c r="A2914" s="13" t="s">
        <v>1453</v>
      </c>
      <c r="B2914" s="8">
        <v>44909</v>
      </c>
      <c r="C2914" s="9" t="s">
        <v>16</v>
      </c>
      <c r="D2914" s="9" t="s">
        <v>10</v>
      </c>
      <c r="E2914" s="10">
        <v>3574.09</v>
      </c>
      <c r="F2914" s="11">
        <v>35</v>
      </c>
      <c r="G2914" s="11">
        <v>21</v>
      </c>
      <c r="H2914" s="10">
        <v>552.28</v>
      </c>
    </row>
    <row r="2915" spans="1:8" x14ac:dyDescent="0.25">
      <c r="A2915" s="13" t="s">
        <v>1465</v>
      </c>
      <c r="B2915" s="8">
        <v>45508</v>
      </c>
      <c r="C2915" s="9" t="s">
        <v>16</v>
      </c>
      <c r="D2915" s="9" t="s">
        <v>10</v>
      </c>
      <c r="E2915" s="10">
        <v>1614.5</v>
      </c>
      <c r="F2915" s="11">
        <v>35</v>
      </c>
      <c r="G2915" s="11">
        <v>41</v>
      </c>
      <c r="H2915" s="10">
        <v>1401.22</v>
      </c>
    </row>
    <row r="2916" spans="1:8" x14ac:dyDescent="0.25">
      <c r="A2916" s="13" t="s">
        <v>1491</v>
      </c>
      <c r="B2916" s="8">
        <v>45573</v>
      </c>
      <c r="C2916" s="9" t="s">
        <v>16</v>
      </c>
      <c r="D2916" s="9" t="s">
        <v>10</v>
      </c>
      <c r="E2916" s="10">
        <v>794.24</v>
      </c>
      <c r="F2916" s="11">
        <v>5</v>
      </c>
      <c r="G2916" s="11">
        <v>35</v>
      </c>
      <c r="H2916" s="10">
        <v>181.61</v>
      </c>
    </row>
    <row r="2917" spans="1:8" x14ac:dyDescent="0.25">
      <c r="A2917" s="13" t="s">
        <v>1539</v>
      </c>
      <c r="B2917" s="8">
        <v>45107</v>
      </c>
      <c r="C2917" s="9" t="s">
        <v>16</v>
      </c>
      <c r="D2917" s="9" t="s">
        <v>10</v>
      </c>
      <c r="E2917" s="10">
        <v>4698.6899999999996</v>
      </c>
      <c r="F2917" s="11">
        <v>39</v>
      </c>
      <c r="G2917" s="11">
        <v>40</v>
      </c>
      <c r="H2917" s="10">
        <v>632.41</v>
      </c>
    </row>
    <row r="2918" spans="1:8" x14ac:dyDescent="0.25">
      <c r="A2918" s="13" t="s">
        <v>1549</v>
      </c>
      <c r="B2918" s="8">
        <v>45056</v>
      </c>
      <c r="C2918" s="9" t="s">
        <v>16</v>
      </c>
      <c r="D2918" s="9" t="s">
        <v>10</v>
      </c>
      <c r="E2918" s="10">
        <v>913.11</v>
      </c>
      <c r="F2918" s="11">
        <v>39</v>
      </c>
      <c r="G2918" s="11">
        <v>2</v>
      </c>
      <c r="H2918" s="10">
        <v>1279.3699999999999</v>
      </c>
    </row>
    <row r="2919" spans="1:8" x14ac:dyDescent="0.25">
      <c r="A2919" s="13" t="s">
        <v>1555</v>
      </c>
      <c r="B2919" s="8">
        <v>45490</v>
      </c>
      <c r="C2919" s="9" t="s">
        <v>16</v>
      </c>
      <c r="D2919" s="9" t="s">
        <v>10</v>
      </c>
      <c r="E2919" s="10">
        <v>114.52</v>
      </c>
      <c r="F2919" s="11">
        <v>10</v>
      </c>
      <c r="G2919" s="11">
        <v>20</v>
      </c>
      <c r="H2919" s="10">
        <v>1744.22</v>
      </c>
    </row>
    <row r="2920" spans="1:8" x14ac:dyDescent="0.25">
      <c r="A2920" s="13" t="s">
        <v>1578</v>
      </c>
      <c r="B2920" s="8">
        <v>45363</v>
      </c>
      <c r="C2920" s="9" t="s">
        <v>16</v>
      </c>
      <c r="D2920" s="9" t="s">
        <v>10</v>
      </c>
      <c r="E2920" s="10">
        <v>3312.95</v>
      </c>
      <c r="F2920" s="11">
        <v>21</v>
      </c>
      <c r="G2920" s="11">
        <v>35</v>
      </c>
      <c r="H2920" s="10">
        <v>1445.44</v>
      </c>
    </row>
    <row r="2921" spans="1:8" x14ac:dyDescent="0.25">
      <c r="A2921" s="13" t="s">
        <v>1604</v>
      </c>
      <c r="B2921" s="8">
        <v>45419</v>
      </c>
      <c r="C2921" s="9" t="s">
        <v>16</v>
      </c>
      <c r="D2921" s="9" t="s">
        <v>10</v>
      </c>
      <c r="E2921" s="10">
        <v>1131.81</v>
      </c>
      <c r="F2921" s="11">
        <v>24</v>
      </c>
      <c r="G2921" s="11">
        <v>9</v>
      </c>
      <c r="H2921" s="10">
        <v>1662.66</v>
      </c>
    </row>
    <row r="2922" spans="1:8" x14ac:dyDescent="0.25">
      <c r="A2922" s="13" t="s">
        <v>1607</v>
      </c>
      <c r="B2922" s="8">
        <v>45584</v>
      </c>
      <c r="C2922" s="9" t="s">
        <v>16</v>
      </c>
      <c r="D2922" s="9" t="s">
        <v>10</v>
      </c>
      <c r="E2922" s="10">
        <v>3286.83</v>
      </c>
      <c r="F2922" s="11">
        <v>2</v>
      </c>
      <c r="G2922" s="11">
        <v>16</v>
      </c>
      <c r="H2922" s="10">
        <v>829.98</v>
      </c>
    </row>
    <row r="2923" spans="1:8" x14ac:dyDescent="0.25">
      <c r="A2923" s="13" t="s">
        <v>1614</v>
      </c>
      <c r="B2923" s="8">
        <v>45541</v>
      </c>
      <c r="C2923" s="9" t="s">
        <v>16</v>
      </c>
      <c r="D2923" s="9" t="s">
        <v>10</v>
      </c>
      <c r="E2923" s="10">
        <v>4268.8500000000004</v>
      </c>
      <c r="F2923" s="11">
        <v>40</v>
      </c>
      <c r="G2923" s="11">
        <v>29</v>
      </c>
      <c r="H2923" s="10">
        <v>284.06</v>
      </c>
    </row>
    <row r="2924" spans="1:8" x14ac:dyDescent="0.25">
      <c r="A2924" s="13" t="s">
        <v>1637</v>
      </c>
      <c r="B2924" s="8">
        <v>45274</v>
      </c>
      <c r="C2924" s="9" t="s">
        <v>16</v>
      </c>
      <c r="D2924" s="9" t="s">
        <v>10</v>
      </c>
      <c r="E2924" s="10">
        <v>372.04</v>
      </c>
      <c r="F2924" s="11">
        <v>34</v>
      </c>
      <c r="G2924" s="11">
        <v>4</v>
      </c>
      <c r="H2924" s="10">
        <v>40.86</v>
      </c>
    </row>
    <row r="2925" spans="1:8" x14ac:dyDescent="0.25">
      <c r="A2925" s="13" t="s">
        <v>1653</v>
      </c>
      <c r="B2925" s="8">
        <v>45384</v>
      </c>
      <c r="C2925" s="9" t="s">
        <v>16</v>
      </c>
      <c r="D2925" s="9" t="s">
        <v>10</v>
      </c>
      <c r="E2925" s="10">
        <v>743.59</v>
      </c>
      <c r="F2925" s="11">
        <v>31</v>
      </c>
      <c r="G2925" s="11">
        <v>39</v>
      </c>
      <c r="H2925" s="10">
        <v>925.6</v>
      </c>
    </row>
    <row r="2926" spans="1:8" x14ac:dyDescent="0.25">
      <c r="A2926" s="13" t="s">
        <v>1667</v>
      </c>
      <c r="B2926" s="8">
        <v>45354</v>
      </c>
      <c r="C2926" s="9" t="s">
        <v>16</v>
      </c>
      <c r="D2926" s="9" t="s">
        <v>10</v>
      </c>
      <c r="E2926" s="10">
        <v>4369.37</v>
      </c>
      <c r="F2926" s="11">
        <v>26</v>
      </c>
      <c r="G2926" s="11">
        <v>14</v>
      </c>
      <c r="H2926" s="10">
        <v>1302.75</v>
      </c>
    </row>
    <row r="2927" spans="1:8" x14ac:dyDescent="0.25">
      <c r="A2927" s="13" t="s">
        <v>1686</v>
      </c>
      <c r="B2927" s="8">
        <v>45283</v>
      </c>
      <c r="C2927" s="9" t="s">
        <v>16</v>
      </c>
      <c r="D2927" s="9" t="s">
        <v>10</v>
      </c>
      <c r="E2927" s="10">
        <v>3995.8</v>
      </c>
      <c r="F2927" s="11">
        <v>37</v>
      </c>
      <c r="G2927" s="11">
        <v>24</v>
      </c>
      <c r="H2927" s="10">
        <v>1139.69</v>
      </c>
    </row>
    <row r="2928" spans="1:8" x14ac:dyDescent="0.25">
      <c r="A2928" s="13" t="s">
        <v>1722</v>
      </c>
      <c r="B2928" s="8">
        <v>45229</v>
      </c>
      <c r="C2928" s="9" t="s">
        <v>16</v>
      </c>
      <c r="D2928" s="9" t="s">
        <v>10</v>
      </c>
      <c r="E2928" s="10">
        <v>815.81</v>
      </c>
      <c r="F2928" s="11">
        <v>13</v>
      </c>
      <c r="G2928" s="11">
        <v>28</v>
      </c>
      <c r="H2928" s="10">
        <v>1420.29</v>
      </c>
    </row>
    <row r="2929" spans="1:8" x14ac:dyDescent="0.25">
      <c r="A2929" s="13" t="s">
        <v>1731</v>
      </c>
      <c r="B2929" s="8">
        <v>45318</v>
      </c>
      <c r="C2929" s="9" t="s">
        <v>16</v>
      </c>
      <c r="D2929" s="9" t="s">
        <v>10</v>
      </c>
      <c r="E2929" s="10">
        <v>3426.49</v>
      </c>
      <c r="F2929" s="11">
        <v>34</v>
      </c>
      <c r="G2929" s="11">
        <v>35</v>
      </c>
      <c r="H2929" s="10">
        <v>1034.08</v>
      </c>
    </row>
    <row r="2930" spans="1:8" x14ac:dyDescent="0.25">
      <c r="A2930" s="13" t="s">
        <v>1773</v>
      </c>
      <c r="B2930" s="8">
        <v>45610</v>
      </c>
      <c r="C2930" s="9" t="s">
        <v>16</v>
      </c>
      <c r="D2930" s="9" t="s">
        <v>10</v>
      </c>
      <c r="E2930" s="10">
        <v>4795.26</v>
      </c>
      <c r="F2930" s="11">
        <v>12</v>
      </c>
      <c r="G2930" s="11">
        <v>14</v>
      </c>
      <c r="H2930" s="10">
        <v>1178.71</v>
      </c>
    </row>
    <row r="2931" spans="1:8" x14ac:dyDescent="0.25">
      <c r="A2931" s="13" t="s">
        <v>1776</v>
      </c>
      <c r="B2931" s="8">
        <v>45255</v>
      </c>
      <c r="C2931" s="9" t="s">
        <v>16</v>
      </c>
      <c r="D2931" s="9" t="s">
        <v>10</v>
      </c>
      <c r="E2931" s="10">
        <v>4410.3</v>
      </c>
      <c r="F2931" s="11">
        <v>32</v>
      </c>
      <c r="G2931" s="11">
        <v>29</v>
      </c>
      <c r="H2931" s="10">
        <v>1306.48</v>
      </c>
    </row>
    <row r="2932" spans="1:8" x14ac:dyDescent="0.25">
      <c r="A2932" s="13" t="s">
        <v>1804</v>
      </c>
      <c r="B2932" s="8">
        <v>45205</v>
      </c>
      <c r="C2932" s="9" t="s">
        <v>16</v>
      </c>
      <c r="D2932" s="9" t="s">
        <v>10</v>
      </c>
      <c r="E2932" s="10">
        <v>3614.62</v>
      </c>
      <c r="F2932" s="11">
        <v>47</v>
      </c>
      <c r="G2932" s="11">
        <v>40</v>
      </c>
      <c r="H2932" s="10">
        <v>931.45</v>
      </c>
    </row>
    <row r="2933" spans="1:8" x14ac:dyDescent="0.25">
      <c r="A2933" s="13" t="s">
        <v>1834</v>
      </c>
      <c r="B2933" s="8">
        <v>45428</v>
      </c>
      <c r="C2933" s="9" t="s">
        <v>16</v>
      </c>
      <c r="D2933" s="9" t="s">
        <v>10</v>
      </c>
      <c r="E2933" s="10">
        <v>3608.25</v>
      </c>
      <c r="F2933" s="11">
        <v>37</v>
      </c>
      <c r="G2933" s="11">
        <v>31</v>
      </c>
      <c r="H2933" s="10">
        <v>1004.92</v>
      </c>
    </row>
    <row r="2934" spans="1:8" x14ac:dyDescent="0.25">
      <c r="A2934" s="13" t="s">
        <v>1879</v>
      </c>
      <c r="B2934" s="8">
        <v>45006</v>
      </c>
      <c r="C2934" s="9" t="s">
        <v>16</v>
      </c>
      <c r="D2934" s="9" t="s">
        <v>10</v>
      </c>
      <c r="E2934" s="10">
        <v>727.38</v>
      </c>
      <c r="F2934" s="11">
        <v>3</v>
      </c>
      <c r="G2934" s="11">
        <v>11</v>
      </c>
      <c r="H2934" s="10">
        <v>86.85</v>
      </c>
    </row>
    <row r="2935" spans="1:8" x14ac:dyDescent="0.25">
      <c r="A2935" s="13" t="s">
        <v>1921</v>
      </c>
      <c r="B2935" s="8">
        <v>44996</v>
      </c>
      <c r="C2935" s="9" t="s">
        <v>16</v>
      </c>
      <c r="D2935" s="9" t="s">
        <v>10</v>
      </c>
      <c r="E2935" s="10">
        <v>80.89</v>
      </c>
      <c r="F2935" s="11">
        <v>2</v>
      </c>
      <c r="G2935" s="11">
        <v>35</v>
      </c>
      <c r="H2935" s="10">
        <v>1284.31</v>
      </c>
    </row>
    <row r="2936" spans="1:8" x14ac:dyDescent="0.25">
      <c r="A2936" s="13" t="s">
        <v>1930</v>
      </c>
      <c r="B2936" s="8">
        <v>45209</v>
      </c>
      <c r="C2936" s="9" t="s">
        <v>16</v>
      </c>
      <c r="D2936" s="9" t="s">
        <v>10</v>
      </c>
      <c r="E2936" s="10">
        <v>1198.1099999999999</v>
      </c>
      <c r="F2936" s="11">
        <v>25</v>
      </c>
      <c r="G2936" s="11">
        <v>14</v>
      </c>
      <c r="H2936" s="10">
        <v>649.46</v>
      </c>
    </row>
    <row r="2937" spans="1:8" x14ac:dyDescent="0.25">
      <c r="A2937" s="13" t="s">
        <v>1941</v>
      </c>
      <c r="B2937" s="8">
        <v>45455</v>
      </c>
      <c r="C2937" s="9" t="s">
        <v>16</v>
      </c>
      <c r="D2937" s="9" t="s">
        <v>10</v>
      </c>
      <c r="E2937" s="10">
        <v>498.58</v>
      </c>
      <c r="F2937" s="11">
        <v>16</v>
      </c>
      <c r="G2937" s="11">
        <v>16</v>
      </c>
      <c r="H2937" s="10">
        <v>108.17</v>
      </c>
    </row>
    <row r="2938" spans="1:8" x14ac:dyDescent="0.25">
      <c r="A2938" s="13" t="s">
        <v>1966</v>
      </c>
      <c r="B2938" s="8">
        <v>45509</v>
      </c>
      <c r="C2938" s="9" t="s">
        <v>16</v>
      </c>
      <c r="D2938" s="9" t="s">
        <v>10</v>
      </c>
      <c r="E2938" s="10">
        <v>3126.46</v>
      </c>
      <c r="F2938" s="11">
        <v>35</v>
      </c>
      <c r="G2938" s="11">
        <v>43</v>
      </c>
      <c r="H2938" s="10">
        <v>1528.43</v>
      </c>
    </row>
    <row r="2939" spans="1:8" x14ac:dyDescent="0.25">
      <c r="A2939" s="13" t="s">
        <v>1975</v>
      </c>
      <c r="B2939" s="8">
        <v>45001</v>
      </c>
      <c r="C2939" s="9" t="s">
        <v>16</v>
      </c>
      <c r="D2939" s="9" t="s">
        <v>10</v>
      </c>
      <c r="E2939" s="10">
        <v>4801.55</v>
      </c>
      <c r="F2939" s="11">
        <v>26</v>
      </c>
      <c r="G2939" s="11">
        <v>39</v>
      </c>
      <c r="H2939" s="10">
        <v>1710.05</v>
      </c>
    </row>
    <row r="2940" spans="1:8" x14ac:dyDescent="0.25">
      <c r="A2940" s="13" t="s">
        <v>1987</v>
      </c>
      <c r="B2940" s="8">
        <v>44940</v>
      </c>
      <c r="C2940" s="9" t="s">
        <v>16</v>
      </c>
      <c r="D2940" s="9" t="s">
        <v>10</v>
      </c>
      <c r="E2940" s="10">
        <v>1189.08</v>
      </c>
      <c r="F2940" s="11">
        <v>20</v>
      </c>
      <c r="G2940" s="11">
        <v>17</v>
      </c>
      <c r="H2940" s="10">
        <v>1910.83</v>
      </c>
    </row>
    <row r="2941" spans="1:8" x14ac:dyDescent="0.25">
      <c r="A2941" s="13" t="s">
        <v>1992</v>
      </c>
      <c r="B2941" s="8">
        <v>45521</v>
      </c>
      <c r="C2941" s="9" t="s">
        <v>16</v>
      </c>
      <c r="D2941" s="9" t="s">
        <v>10</v>
      </c>
      <c r="E2941" s="10">
        <v>3641.26</v>
      </c>
      <c r="F2941" s="11">
        <v>41</v>
      </c>
      <c r="G2941" s="11">
        <v>16</v>
      </c>
      <c r="H2941" s="10">
        <v>412.94</v>
      </c>
    </row>
    <row r="2942" spans="1:8" x14ac:dyDescent="0.25">
      <c r="A2942" s="13" t="s">
        <v>2003</v>
      </c>
      <c r="B2942" s="8">
        <v>45227</v>
      </c>
      <c r="C2942" s="9" t="s">
        <v>16</v>
      </c>
      <c r="D2942" s="9" t="s">
        <v>10</v>
      </c>
      <c r="E2942" s="10">
        <v>3486.19</v>
      </c>
      <c r="F2942" s="11">
        <v>3</v>
      </c>
      <c r="G2942" s="11">
        <v>47</v>
      </c>
      <c r="H2942" s="10">
        <v>86.55</v>
      </c>
    </row>
    <row r="2943" spans="1:8" x14ac:dyDescent="0.25">
      <c r="A2943" s="13" t="s">
        <v>2029</v>
      </c>
      <c r="B2943" s="8">
        <v>45059</v>
      </c>
      <c r="C2943" s="9" t="s">
        <v>16</v>
      </c>
      <c r="D2943" s="9" t="s">
        <v>10</v>
      </c>
      <c r="E2943" s="10">
        <v>4599.32</v>
      </c>
      <c r="F2943" s="11">
        <v>41</v>
      </c>
      <c r="G2943" s="11">
        <v>3</v>
      </c>
      <c r="H2943" s="10">
        <v>517.99</v>
      </c>
    </row>
    <row r="2944" spans="1:8" x14ac:dyDescent="0.25">
      <c r="A2944" s="13" t="s">
        <v>2075</v>
      </c>
      <c r="B2944" s="8">
        <v>45210</v>
      </c>
      <c r="C2944" s="9" t="s">
        <v>16</v>
      </c>
      <c r="D2944" s="9" t="s">
        <v>10</v>
      </c>
      <c r="E2944" s="10">
        <v>4011.93</v>
      </c>
      <c r="F2944" s="11">
        <v>33</v>
      </c>
      <c r="G2944" s="11">
        <v>3</v>
      </c>
      <c r="H2944" s="10">
        <v>102.74</v>
      </c>
    </row>
    <row r="2945" spans="1:8" x14ac:dyDescent="0.25">
      <c r="A2945" s="13" t="s">
        <v>2083</v>
      </c>
      <c r="B2945" s="8">
        <v>45110</v>
      </c>
      <c r="C2945" s="9" t="s">
        <v>16</v>
      </c>
      <c r="D2945" s="9" t="s">
        <v>10</v>
      </c>
      <c r="E2945" s="10">
        <v>4977.21</v>
      </c>
      <c r="F2945" s="11">
        <v>5</v>
      </c>
      <c r="G2945" s="11">
        <v>17</v>
      </c>
      <c r="H2945" s="10">
        <v>1052</v>
      </c>
    </row>
    <row r="2946" spans="1:8" x14ac:dyDescent="0.25">
      <c r="A2946" s="13" t="s">
        <v>2086</v>
      </c>
      <c r="B2946" s="8">
        <v>45578</v>
      </c>
      <c r="C2946" s="9" t="s">
        <v>16</v>
      </c>
      <c r="D2946" s="9" t="s">
        <v>10</v>
      </c>
      <c r="E2946" s="10">
        <v>4282.38</v>
      </c>
      <c r="F2946" s="11">
        <v>47</v>
      </c>
      <c r="G2946" s="11">
        <v>5</v>
      </c>
      <c r="H2946" s="10">
        <v>934.47</v>
      </c>
    </row>
    <row r="2947" spans="1:8" x14ac:dyDescent="0.25">
      <c r="A2947" s="13" t="s">
        <v>2087</v>
      </c>
      <c r="B2947" s="8">
        <v>45039</v>
      </c>
      <c r="C2947" s="9" t="s">
        <v>16</v>
      </c>
      <c r="D2947" s="9" t="s">
        <v>10</v>
      </c>
      <c r="E2947" s="10">
        <v>3682.41</v>
      </c>
      <c r="F2947" s="11">
        <v>50</v>
      </c>
      <c r="G2947" s="11">
        <v>11</v>
      </c>
      <c r="H2947" s="10">
        <v>604.35</v>
      </c>
    </row>
    <row r="2948" spans="1:8" x14ac:dyDescent="0.25">
      <c r="A2948" s="13" t="s">
        <v>2113</v>
      </c>
      <c r="B2948" s="8">
        <v>44889</v>
      </c>
      <c r="C2948" s="9" t="s">
        <v>16</v>
      </c>
      <c r="D2948" s="9" t="s">
        <v>10</v>
      </c>
      <c r="E2948" s="10">
        <v>1166.5</v>
      </c>
      <c r="F2948" s="11">
        <v>5</v>
      </c>
      <c r="G2948" s="11">
        <v>11</v>
      </c>
      <c r="H2948" s="10">
        <v>1433.17</v>
      </c>
    </row>
    <row r="2949" spans="1:8" x14ac:dyDescent="0.25">
      <c r="A2949" s="13" t="s">
        <v>2119</v>
      </c>
      <c r="B2949" s="8">
        <v>45516</v>
      </c>
      <c r="C2949" s="9" t="s">
        <v>16</v>
      </c>
      <c r="D2949" s="9" t="s">
        <v>10</v>
      </c>
      <c r="E2949" s="10">
        <v>777.33</v>
      </c>
      <c r="F2949" s="11">
        <v>36</v>
      </c>
      <c r="G2949" s="11">
        <v>15</v>
      </c>
      <c r="H2949" s="10">
        <v>1774.4</v>
      </c>
    </row>
    <row r="2950" spans="1:8" x14ac:dyDescent="0.25">
      <c r="A2950" s="13" t="s">
        <v>2148</v>
      </c>
      <c r="B2950" s="8">
        <v>45289</v>
      </c>
      <c r="C2950" s="9" t="s">
        <v>16</v>
      </c>
      <c r="D2950" s="9" t="s">
        <v>10</v>
      </c>
      <c r="E2950" s="10">
        <v>849.59</v>
      </c>
      <c r="F2950" s="11">
        <v>33</v>
      </c>
      <c r="G2950" s="11">
        <v>34</v>
      </c>
      <c r="H2950" s="10">
        <v>1898.96</v>
      </c>
    </row>
    <row r="2951" spans="1:8" x14ac:dyDescent="0.25">
      <c r="A2951" s="13" t="s">
        <v>2160</v>
      </c>
      <c r="B2951" s="8">
        <v>45281</v>
      </c>
      <c r="C2951" s="9" t="s">
        <v>16</v>
      </c>
      <c r="D2951" s="9" t="s">
        <v>10</v>
      </c>
      <c r="E2951" s="10">
        <v>1804.44</v>
      </c>
      <c r="F2951" s="11">
        <v>3</v>
      </c>
      <c r="G2951" s="11">
        <v>32</v>
      </c>
      <c r="H2951" s="10">
        <v>10.44</v>
      </c>
    </row>
    <row r="2952" spans="1:8" x14ac:dyDescent="0.25">
      <c r="A2952" s="13" t="s">
        <v>2169</v>
      </c>
      <c r="B2952" s="8">
        <v>44882</v>
      </c>
      <c r="C2952" s="9" t="s">
        <v>16</v>
      </c>
      <c r="D2952" s="9" t="s">
        <v>10</v>
      </c>
      <c r="E2952" s="10">
        <v>2127.73</v>
      </c>
      <c r="F2952" s="11">
        <v>42</v>
      </c>
      <c r="G2952" s="11">
        <v>3</v>
      </c>
      <c r="H2952" s="10">
        <v>422.88</v>
      </c>
    </row>
    <row r="2953" spans="1:8" x14ac:dyDescent="0.25">
      <c r="A2953" s="13" t="s">
        <v>2198</v>
      </c>
      <c r="B2953" s="8">
        <v>45032</v>
      </c>
      <c r="C2953" s="9" t="s">
        <v>16</v>
      </c>
      <c r="D2953" s="9" t="s">
        <v>10</v>
      </c>
      <c r="E2953" s="10">
        <v>529.82000000000005</v>
      </c>
      <c r="F2953" s="11">
        <v>17</v>
      </c>
      <c r="G2953" s="11">
        <v>31</v>
      </c>
      <c r="H2953" s="10">
        <v>1013.64</v>
      </c>
    </row>
    <row r="2954" spans="1:8" x14ac:dyDescent="0.25">
      <c r="A2954" s="13" t="s">
        <v>2223</v>
      </c>
      <c r="B2954" s="8">
        <v>45247</v>
      </c>
      <c r="C2954" s="9" t="s">
        <v>16</v>
      </c>
      <c r="D2954" s="9" t="s">
        <v>10</v>
      </c>
      <c r="E2954" s="10">
        <v>1660.06</v>
      </c>
      <c r="F2954" s="11">
        <v>42</v>
      </c>
      <c r="G2954" s="11">
        <v>18</v>
      </c>
      <c r="H2954" s="10">
        <v>449.32</v>
      </c>
    </row>
    <row r="2955" spans="1:8" x14ac:dyDescent="0.25">
      <c r="A2955" s="13" t="s">
        <v>2227</v>
      </c>
      <c r="B2955" s="8">
        <v>45316</v>
      </c>
      <c r="C2955" s="9" t="s">
        <v>16</v>
      </c>
      <c r="D2955" s="9" t="s">
        <v>10</v>
      </c>
      <c r="E2955" s="10">
        <v>278.25</v>
      </c>
      <c r="F2955" s="11">
        <v>18</v>
      </c>
      <c r="G2955" s="11">
        <v>32</v>
      </c>
      <c r="H2955" s="10">
        <v>228.43</v>
      </c>
    </row>
    <row r="2956" spans="1:8" x14ac:dyDescent="0.25">
      <c r="A2956" s="13" t="s">
        <v>2244</v>
      </c>
      <c r="B2956" s="8">
        <v>45531</v>
      </c>
      <c r="C2956" s="9" t="s">
        <v>16</v>
      </c>
      <c r="D2956" s="9" t="s">
        <v>10</v>
      </c>
      <c r="E2956" s="10">
        <v>4340.1899999999996</v>
      </c>
      <c r="F2956" s="11">
        <v>38</v>
      </c>
      <c r="G2956" s="11">
        <v>27</v>
      </c>
      <c r="H2956" s="10">
        <v>57.89</v>
      </c>
    </row>
    <row r="2957" spans="1:8" x14ac:dyDescent="0.25">
      <c r="A2957" s="13" t="s">
        <v>2283</v>
      </c>
      <c r="B2957" s="8">
        <v>45427</v>
      </c>
      <c r="C2957" s="9" t="s">
        <v>16</v>
      </c>
      <c r="D2957" s="9" t="s">
        <v>10</v>
      </c>
      <c r="E2957" s="10">
        <v>935.99</v>
      </c>
      <c r="F2957" s="11">
        <v>30</v>
      </c>
      <c r="G2957" s="11">
        <v>0</v>
      </c>
      <c r="H2957" s="10">
        <v>516.09</v>
      </c>
    </row>
    <row r="2958" spans="1:8" x14ac:dyDescent="0.25">
      <c r="A2958" s="13" t="s">
        <v>2298</v>
      </c>
      <c r="B2958" s="8">
        <v>45178</v>
      </c>
      <c r="C2958" s="9" t="s">
        <v>16</v>
      </c>
      <c r="D2958" s="9" t="s">
        <v>10</v>
      </c>
      <c r="E2958" s="10">
        <v>3984.86</v>
      </c>
      <c r="F2958" s="11">
        <v>25</v>
      </c>
      <c r="G2958" s="11">
        <v>49</v>
      </c>
      <c r="H2958" s="10">
        <v>82.5</v>
      </c>
    </row>
    <row r="2959" spans="1:8" x14ac:dyDescent="0.25">
      <c r="A2959" s="13" t="s">
        <v>2318</v>
      </c>
      <c r="B2959" s="8">
        <v>44939</v>
      </c>
      <c r="C2959" s="9" t="s">
        <v>16</v>
      </c>
      <c r="D2959" s="9" t="s">
        <v>10</v>
      </c>
      <c r="E2959" s="10">
        <v>2203.52</v>
      </c>
      <c r="F2959" s="11">
        <v>47</v>
      </c>
      <c r="G2959" s="11">
        <v>14</v>
      </c>
      <c r="H2959" s="10">
        <v>1234.5</v>
      </c>
    </row>
    <row r="2960" spans="1:8" x14ac:dyDescent="0.25">
      <c r="A2960" s="13" t="s">
        <v>2331</v>
      </c>
      <c r="B2960" s="8">
        <v>45367</v>
      </c>
      <c r="C2960" s="9" t="s">
        <v>16</v>
      </c>
      <c r="D2960" s="9" t="s">
        <v>10</v>
      </c>
      <c r="E2960" s="10">
        <v>847.78</v>
      </c>
      <c r="F2960" s="11">
        <v>18</v>
      </c>
      <c r="G2960" s="11">
        <v>13</v>
      </c>
      <c r="H2960" s="10">
        <v>1455.94</v>
      </c>
    </row>
    <row r="2961" spans="1:8" x14ac:dyDescent="0.25">
      <c r="A2961" s="13" t="s">
        <v>2335</v>
      </c>
      <c r="B2961" s="8">
        <v>45538</v>
      </c>
      <c r="C2961" s="9" t="s">
        <v>16</v>
      </c>
      <c r="D2961" s="9" t="s">
        <v>10</v>
      </c>
      <c r="E2961" s="10">
        <v>884.1</v>
      </c>
      <c r="F2961" s="11">
        <v>15</v>
      </c>
      <c r="G2961" s="11">
        <v>10</v>
      </c>
      <c r="H2961" s="10">
        <v>1752.52</v>
      </c>
    </row>
    <row r="2962" spans="1:8" x14ac:dyDescent="0.25">
      <c r="A2962" s="13" t="s">
        <v>2349</v>
      </c>
      <c r="B2962" s="8">
        <v>45517</v>
      </c>
      <c r="C2962" s="9" t="s">
        <v>16</v>
      </c>
      <c r="D2962" s="9" t="s">
        <v>10</v>
      </c>
      <c r="E2962" s="10">
        <v>2311.6799999999998</v>
      </c>
      <c r="F2962" s="11">
        <v>32</v>
      </c>
      <c r="G2962" s="11">
        <v>16</v>
      </c>
      <c r="H2962" s="10">
        <v>1179.55</v>
      </c>
    </row>
    <row r="2963" spans="1:8" x14ac:dyDescent="0.25">
      <c r="A2963" s="13" t="s">
        <v>2352</v>
      </c>
      <c r="B2963" s="8">
        <v>45286</v>
      </c>
      <c r="C2963" s="9" t="s">
        <v>16</v>
      </c>
      <c r="D2963" s="9" t="s">
        <v>10</v>
      </c>
      <c r="E2963" s="10">
        <v>2650.63</v>
      </c>
      <c r="F2963" s="11">
        <v>29</v>
      </c>
      <c r="G2963" s="11">
        <v>9</v>
      </c>
      <c r="H2963" s="10">
        <v>896.09</v>
      </c>
    </row>
    <row r="2964" spans="1:8" x14ac:dyDescent="0.25">
      <c r="A2964" s="13" t="s">
        <v>2366</v>
      </c>
      <c r="B2964" s="8">
        <v>44947</v>
      </c>
      <c r="C2964" s="9" t="s">
        <v>16</v>
      </c>
      <c r="D2964" s="9" t="s">
        <v>10</v>
      </c>
      <c r="E2964" s="10">
        <v>1129.67</v>
      </c>
      <c r="F2964" s="11">
        <v>46</v>
      </c>
      <c r="G2964" s="11">
        <v>43</v>
      </c>
      <c r="H2964" s="10">
        <v>407.36</v>
      </c>
    </row>
    <row r="2965" spans="1:8" x14ac:dyDescent="0.25">
      <c r="A2965" s="13" t="s">
        <v>2381</v>
      </c>
      <c r="B2965" s="8">
        <v>45042</v>
      </c>
      <c r="C2965" s="9" t="s">
        <v>16</v>
      </c>
      <c r="D2965" s="9" t="s">
        <v>10</v>
      </c>
      <c r="E2965" s="10">
        <v>4998.32</v>
      </c>
      <c r="F2965" s="11">
        <v>24</v>
      </c>
      <c r="G2965" s="11">
        <v>6</v>
      </c>
      <c r="H2965" s="10">
        <v>273.43</v>
      </c>
    </row>
    <row r="2966" spans="1:8" x14ac:dyDescent="0.25">
      <c r="A2966" s="13" t="s">
        <v>2396</v>
      </c>
      <c r="B2966" s="8">
        <v>44890</v>
      </c>
      <c r="C2966" s="9" t="s">
        <v>16</v>
      </c>
      <c r="D2966" s="9" t="s">
        <v>10</v>
      </c>
      <c r="E2966" s="10">
        <v>631.15</v>
      </c>
      <c r="F2966" s="11">
        <v>10</v>
      </c>
      <c r="G2966" s="11">
        <v>21</v>
      </c>
      <c r="H2966" s="10">
        <v>1798.44</v>
      </c>
    </row>
    <row r="2967" spans="1:8" x14ac:dyDescent="0.25">
      <c r="A2967" s="13" t="s">
        <v>2437</v>
      </c>
      <c r="B2967" s="8">
        <v>45544</v>
      </c>
      <c r="C2967" s="9" t="s">
        <v>16</v>
      </c>
      <c r="D2967" s="9" t="s">
        <v>10</v>
      </c>
      <c r="E2967" s="10">
        <v>4758.26</v>
      </c>
      <c r="F2967" s="11">
        <v>40</v>
      </c>
      <c r="G2967" s="11">
        <v>3</v>
      </c>
      <c r="H2967" s="10">
        <v>345.06</v>
      </c>
    </row>
    <row r="2968" spans="1:8" x14ac:dyDescent="0.25">
      <c r="A2968" s="13" t="s">
        <v>2445</v>
      </c>
      <c r="B2968" s="8">
        <v>45386</v>
      </c>
      <c r="C2968" s="9" t="s">
        <v>16</v>
      </c>
      <c r="D2968" s="9" t="s">
        <v>10</v>
      </c>
      <c r="E2968" s="10">
        <v>3353.34</v>
      </c>
      <c r="F2968" s="11">
        <v>19</v>
      </c>
      <c r="G2968" s="11">
        <v>21</v>
      </c>
      <c r="H2968" s="10">
        <v>1414.06</v>
      </c>
    </row>
    <row r="2969" spans="1:8" x14ac:dyDescent="0.25">
      <c r="A2969" s="13" t="s">
        <v>2449</v>
      </c>
      <c r="B2969" s="8">
        <v>45326</v>
      </c>
      <c r="C2969" s="9" t="s">
        <v>16</v>
      </c>
      <c r="D2969" s="9" t="s">
        <v>10</v>
      </c>
      <c r="E2969" s="10">
        <v>3442.85</v>
      </c>
      <c r="F2969" s="11">
        <v>34</v>
      </c>
      <c r="G2969" s="11">
        <v>13</v>
      </c>
      <c r="H2969" s="10">
        <v>1219.1099999999999</v>
      </c>
    </row>
    <row r="2970" spans="1:8" x14ac:dyDescent="0.25">
      <c r="A2970" s="13" t="s">
        <v>2480</v>
      </c>
      <c r="B2970" s="8">
        <v>45200</v>
      </c>
      <c r="C2970" s="9" t="s">
        <v>16</v>
      </c>
      <c r="D2970" s="9" t="s">
        <v>10</v>
      </c>
      <c r="E2970" s="10">
        <v>2768.49</v>
      </c>
      <c r="F2970" s="11">
        <v>43</v>
      </c>
      <c r="G2970" s="11">
        <v>12</v>
      </c>
      <c r="H2970" s="10">
        <v>1787.1</v>
      </c>
    </row>
    <row r="2971" spans="1:8" x14ac:dyDescent="0.25">
      <c r="A2971" s="13" t="s">
        <v>2507</v>
      </c>
      <c r="B2971" s="8">
        <v>45494</v>
      </c>
      <c r="C2971" s="9" t="s">
        <v>16</v>
      </c>
      <c r="D2971" s="9" t="s">
        <v>10</v>
      </c>
      <c r="E2971" s="10">
        <v>2511.8000000000002</v>
      </c>
      <c r="F2971" s="11">
        <v>43</v>
      </c>
      <c r="G2971" s="11">
        <v>15</v>
      </c>
      <c r="H2971" s="10">
        <v>1516.66</v>
      </c>
    </row>
    <row r="2972" spans="1:8" x14ac:dyDescent="0.25">
      <c r="A2972" s="13" t="s">
        <v>2517</v>
      </c>
      <c r="B2972" s="8">
        <v>44940</v>
      </c>
      <c r="C2972" s="9" t="s">
        <v>16</v>
      </c>
      <c r="D2972" s="9" t="s">
        <v>10</v>
      </c>
      <c r="E2972" s="10">
        <v>2960.04</v>
      </c>
      <c r="F2972" s="11">
        <v>45</v>
      </c>
      <c r="G2972" s="11">
        <v>50</v>
      </c>
      <c r="H2972" s="10">
        <v>1294.22</v>
      </c>
    </row>
    <row r="2973" spans="1:8" x14ac:dyDescent="0.25">
      <c r="A2973" s="13" t="s">
        <v>2538</v>
      </c>
      <c r="B2973" s="8">
        <v>44992</v>
      </c>
      <c r="C2973" s="9" t="s">
        <v>16</v>
      </c>
      <c r="D2973" s="9" t="s">
        <v>10</v>
      </c>
      <c r="E2973" s="10">
        <v>212.13</v>
      </c>
      <c r="F2973" s="11">
        <v>49</v>
      </c>
      <c r="G2973" s="11">
        <v>28</v>
      </c>
      <c r="H2973" s="10">
        <v>1430.39</v>
      </c>
    </row>
    <row r="2974" spans="1:8" x14ac:dyDescent="0.25">
      <c r="A2974" s="13" t="s">
        <v>2585</v>
      </c>
      <c r="B2974" s="8">
        <v>45018</v>
      </c>
      <c r="C2974" s="9" t="s">
        <v>16</v>
      </c>
      <c r="D2974" s="9" t="s">
        <v>10</v>
      </c>
      <c r="E2974" s="10">
        <v>3965.5</v>
      </c>
      <c r="F2974" s="11">
        <v>18</v>
      </c>
      <c r="G2974" s="11">
        <v>34</v>
      </c>
      <c r="H2974" s="10">
        <v>442.76</v>
      </c>
    </row>
    <row r="2975" spans="1:8" x14ac:dyDescent="0.25">
      <c r="A2975" s="13" t="s">
        <v>2596</v>
      </c>
      <c r="B2975" s="8">
        <v>45263</v>
      </c>
      <c r="C2975" s="9" t="s">
        <v>16</v>
      </c>
      <c r="D2975" s="9" t="s">
        <v>10</v>
      </c>
      <c r="E2975" s="10">
        <v>1939.83</v>
      </c>
      <c r="F2975" s="11">
        <v>48</v>
      </c>
      <c r="G2975" s="11">
        <v>50</v>
      </c>
      <c r="H2975" s="10">
        <v>29.61</v>
      </c>
    </row>
    <row r="2976" spans="1:8" x14ac:dyDescent="0.25">
      <c r="A2976" s="13" t="s">
        <v>2621</v>
      </c>
      <c r="B2976" s="8">
        <v>45309</v>
      </c>
      <c r="C2976" s="9" t="s">
        <v>16</v>
      </c>
      <c r="D2976" s="9" t="s">
        <v>10</v>
      </c>
      <c r="E2976" s="10">
        <v>2051.92</v>
      </c>
      <c r="F2976" s="11">
        <v>48</v>
      </c>
      <c r="G2976" s="11">
        <v>13</v>
      </c>
      <c r="H2976" s="10">
        <v>1357.31</v>
      </c>
    </row>
    <row r="2977" spans="1:8" x14ac:dyDescent="0.25">
      <c r="A2977" s="13" t="s">
        <v>2625</v>
      </c>
      <c r="B2977" s="8">
        <v>45037</v>
      </c>
      <c r="C2977" s="9" t="s">
        <v>16</v>
      </c>
      <c r="D2977" s="9" t="s">
        <v>10</v>
      </c>
      <c r="E2977" s="10">
        <v>4277.34</v>
      </c>
      <c r="F2977" s="11">
        <v>7</v>
      </c>
      <c r="G2977" s="11">
        <v>6</v>
      </c>
      <c r="H2977" s="10">
        <v>1277.54</v>
      </c>
    </row>
    <row r="2978" spans="1:8" x14ac:dyDescent="0.25">
      <c r="A2978" s="13" t="s">
        <v>2632</v>
      </c>
      <c r="B2978" s="8">
        <v>45182</v>
      </c>
      <c r="C2978" s="9" t="s">
        <v>16</v>
      </c>
      <c r="D2978" s="9" t="s">
        <v>10</v>
      </c>
      <c r="E2978" s="10">
        <v>2671.33</v>
      </c>
      <c r="F2978" s="11">
        <v>50</v>
      </c>
      <c r="G2978" s="11">
        <v>35</v>
      </c>
      <c r="H2978" s="10">
        <v>1563.42</v>
      </c>
    </row>
    <row r="2979" spans="1:8" x14ac:dyDescent="0.25">
      <c r="A2979" s="13" t="s">
        <v>2665</v>
      </c>
      <c r="B2979" s="8">
        <v>45310</v>
      </c>
      <c r="C2979" s="9" t="s">
        <v>16</v>
      </c>
      <c r="D2979" s="9" t="s">
        <v>10</v>
      </c>
      <c r="E2979" s="10">
        <v>2197.96</v>
      </c>
      <c r="F2979" s="11">
        <v>11</v>
      </c>
      <c r="G2979" s="11">
        <v>4</v>
      </c>
      <c r="H2979" s="10">
        <v>1000.73</v>
      </c>
    </row>
    <row r="2980" spans="1:8" x14ac:dyDescent="0.25">
      <c r="A2980" s="13" t="s">
        <v>2669</v>
      </c>
      <c r="B2980" s="8">
        <v>45441</v>
      </c>
      <c r="C2980" s="9" t="s">
        <v>16</v>
      </c>
      <c r="D2980" s="9" t="s">
        <v>10</v>
      </c>
      <c r="E2980" s="10">
        <v>4215.6400000000003</v>
      </c>
      <c r="F2980" s="11">
        <v>7</v>
      </c>
      <c r="G2980" s="11">
        <v>26</v>
      </c>
      <c r="H2980" s="10">
        <v>967.64</v>
      </c>
    </row>
    <row r="2981" spans="1:8" x14ac:dyDescent="0.25">
      <c r="A2981" s="13" t="s">
        <v>2684</v>
      </c>
      <c r="B2981" s="8">
        <v>44898</v>
      </c>
      <c r="C2981" s="9" t="s">
        <v>16</v>
      </c>
      <c r="D2981" s="9" t="s">
        <v>10</v>
      </c>
      <c r="E2981" s="10">
        <v>4695.99</v>
      </c>
      <c r="F2981" s="11">
        <v>21</v>
      </c>
      <c r="G2981" s="11">
        <v>35</v>
      </c>
      <c r="H2981" s="10">
        <v>1763.97</v>
      </c>
    </row>
    <row r="2982" spans="1:8" x14ac:dyDescent="0.25">
      <c r="A2982" s="13" t="s">
        <v>2694</v>
      </c>
      <c r="B2982" s="8">
        <v>44981</v>
      </c>
      <c r="C2982" s="9" t="s">
        <v>16</v>
      </c>
      <c r="D2982" s="9" t="s">
        <v>10</v>
      </c>
      <c r="E2982" s="10">
        <v>902.62</v>
      </c>
      <c r="F2982" s="11">
        <v>8</v>
      </c>
      <c r="G2982" s="11">
        <v>14</v>
      </c>
      <c r="H2982" s="10">
        <v>1246.8499999999999</v>
      </c>
    </row>
    <row r="2983" spans="1:8" x14ac:dyDescent="0.25">
      <c r="A2983" s="13" t="s">
        <v>2722</v>
      </c>
      <c r="B2983" s="8">
        <v>44894</v>
      </c>
      <c r="C2983" s="9" t="s">
        <v>16</v>
      </c>
      <c r="D2983" s="9" t="s">
        <v>10</v>
      </c>
      <c r="E2983" s="10">
        <v>3590.66</v>
      </c>
      <c r="F2983" s="11">
        <v>5</v>
      </c>
      <c r="G2983" s="11">
        <v>18</v>
      </c>
      <c r="H2983" s="10">
        <v>1227.3599999999999</v>
      </c>
    </row>
    <row r="2984" spans="1:8" x14ac:dyDescent="0.25">
      <c r="A2984" s="13" t="s">
        <v>2757</v>
      </c>
      <c r="B2984" s="8">
        <v>45064</v>
      </c>
      <c r="C2984" s="9" t="s">
        <v>16</v>
      </c>
      <c r="D2984" s="9" t="s">
        <v>10</v>
      </c>
      <c r="E2984" s="10">
        <v>1034.9000000000001</v>
      </c>
      <c r="F2984" s="11">
        <v>27</v>
      </c>
      <c r="G2984" s="11">
        <v>26</v>
      </c>
      <c r="H2984" s="10">
        <v>692.83</v>
      </c>
    </row>
    <row r="2985" spans="1:8" x14ac:dyDescent="0.25">
      <c r="A2985" s="13" t="s">
        <v>2770</v>
      </c>
      <c r="B2985" s="8">
        <v>45260</v>
      </c>
      <c r="C2985" s="9" t="s">
        <v>16</v>
      </c>
      <c r="D2985" s="9" t="s">
        <v>10</v>
      </c>
      <c r="E2985" s="10">
        <v>475.22</v>
      </c>
      <c r="F2985" s="11">
        <v>48</v>
      </c>
      <c r="G2985" s="11">
        <v>7</v>
      </c>
      <c r="H2985" s="10">
        <v>470.94</v>
      </c>
    </row>
    <row r="2986" spans="1:8" x14ac:dyDescent="0.25">
      <c r="A2986" s="13" t="s">
        <v>2782</v>
      </c>
      <c r="B2986" s="8">
        <v>45306</v>
      </c>
      <c r="C2986" s="9" t="s">
        <v>16</v>
      </c>
      <c r="D2986" s="9" t="s">
        <v>10</v>
      </c>
      <c r="E2986" s="10">
        <v>678.87</v>
      </c>
      <c r="F2986" s="11">
        <v>19</v>
      </c>
      <c r="G2986" s="11">
        <v>10</v>
      </c>
      <c r="H2986" s="10">
        <v>863.02</v>
      </c>
    </row>
    <row r="2987" spans="1:8" x14ac:dyDescent="0.25">
      <c r="A2987" s="13" t="s">
        <v>2790</v>
      </c>
      <c r="B2987" s="8">
        <v>45189</v>
      </c>
      <c r="C2987" s="9" t="s">
        <v>16</v>
      </c>
      <c r="D2987" s="9" t="s">
        <v>10</v>
      </c>
      <c r="E2987" s="10">
        <v>3876.3</v>
      </c>
      <c r="F2987" s="11">
        <v>17</v>
      </c>
      <c r="G2987" s="11">
        <v>36</v>
      </c>
      <c r="H2987" s="10">
        <v>1532.29</v>
      </c>
    </row>
    <row r="2988" spans="1:8" x14ac:dyDescent="0.25">
      <c r="A2988" s="13" t="s">
        <v>2808</v>
      </c>
      <c r="B2988" s="8">
        <v>45232</v>
      </c>
      <c r="C2988" s="9" t="s">
        <v>16</v>
      </c>
      <c r="D2988" s="9" t="s">
        <v>10</v>
      </c>
      <c r="E2988" s="10">
        <v>1727.88</v>
      </c>
      <c r="F2988" s="11">
        <v>5</v>
      </c>
      <c r="G2988" s="11">
        <v>1</v>
      </c>
      <c r="H2988" s="10">
        <v>1187.82</v>
      </c>
    </row>
    <row r="2989" spans="1:8" x14ac:dyDescent="0.25">
      <c r="A2989" s="13" t="s">
        <v>2816</v>
      </c>
      <c r="B2989" s="8">
        <v>45339</v>
      </c>
      <c r="C2989" s="9" t="s">
        <v>16</v>
      </c>
      <c r="D2989" s="9" t="s">
        <v>10</v>
      </c>
      <c r="E2989" s="10">
        <v>1769.43</v>
      </c>
      <c r="F2989" s="11">
        <v>2</v>
      </c>
      <c r="G2989" s="11">
        <v>33</v>
      </c>
      <c r="H2989" s="10">
        <v>801.99</v>
      </c>
    </row>
    <row r="2990" spans="1:8" x14ac:dyDescent="0.25">
      <c r="A2990" s="13" t="s">
        <v>2823</v>
      </c>
      <c r="B2990" s="8">
        <v>45580</v>
      </c>
      <c r="C2990" s="9" t="s">
        <v>16</v>
      </c>
      <c r="D2990" s="9" t="s">
        <v>10</v>
      </c>
      <c r="E2990" s="10">
        <v>449.04</v>
      </c>
      <c r="F2990" s="11">
        <v>10</v>
      </c>
      <c r="G2990" s="11">
        <v>12</v>
      </c>
      <c r="H2990" s="10">
        <v>272.92</v>
      </c>
    </row>
    <row r="2991" spans="1:8" x14ac:dyDescent="0.25">
      <c r="A2991" s="13" t="s">
        <v>2825</v>
      </c>
      <c r="B2991" s="8">
        <v>45136</v>
      </c>
      <c r="C2991" s="9" t="s">
        <v>16</v>
      </c>
      <c r="D2991" s="9" t="s">
        <v>10</v>
      </c>
      <c r="E2991" s="10">
        <v>2001.91</v>
      </c>
      <c r="F2991" s="11">
        <v>28</v>
      </c>
      <c r="G2991" s="11">
        <v>17</v>
      </c>
      <c r="H2991" s="10">
        <v>1575.47</v>
      </c>
    </row>
    <row r="2992" spans="1:8" x14ac:dyDescent="0.25">
      <c r="A2992" s="13" t="s">
        <v>2856</v>
      </c>
      <c r="B2992" s="8">
        <v>45411</v>
      </c>
      <c r="C2992" s="9" t="s">
        <v>16</v>
      </c>
      <c r="D2992" s="9" t="s">
        <v>10</v>
      </c>
      <c r="E2992" s="10">
        <v>3433.2</v>
      </c>
      <c r="F2992" s="11">
        <v>13</v>
      </c>
      <c r="G2992" s="11">
        <v>42</v>
      </c>
      <c r="H2992" s="10">
        <v>1682.05</v>
      </c>
    </row>
    <row r="2993" spans="1:8" x14ac:dyDescent="0.25">
      <c r="A2993" s="13" t="s">
        <v>2894</v>
      </c>
      <c r="B2993" s="8">
        <v>45249</v>
      </c>
      <c r="C2993" s="9" t="s">
        <v>16</v>
      </c>
      <c r="D2993" s="9" t="s">
        <v>10</v>
      </c>
      <c r="E2993" s="10">
        <v>3729.2</v>
      </c>
      <c r="F2993" s="11">
        <v>9</v>
      </c>
      <c r="G2993" s="11">
        <v>47</v>
      </c>
      <c r="H2993" s="10">
        <v>1370.29</v>
      </c>
    </row>
    <row r="2994" spans="1:8" x14ac:dyDescent="0.25">
      <c r="A2994" s="13" t="s">
        <v>2901</v>
      </c>
      <c r="B2994" s="8">
        <v>45531</v>
      </c>
      <c r="C2994" s="9" t="s">
        <v>16</v>
      </c>
      <c r="D2994" s="9" t="s">
        <v>10</v>
      </c>
      <c r="E2994" s="10">
        <v>714.67</v>
      </c>
      <c r="F2994" s="11">
        <v>5</v>
      </c>
      <c r="G2994" s="11">
        <v>21</v>
      </c>
      <c r="H2994" s="10">
        <v>23.5</v>
      </c>
    </row>
    <row r="2995" spans="1:8" x14ac:dyDescent="0.25">
      <c r="A2995" s="13" t="s">
        <v>2948</v>
      </c>
      <c r="B2995" s="8">
        <v>44976</v>
      </c>
      <c r="C2995" s="9" t="s">
        <v>16</v>
      </c>
      <c r="D2995" s="9" t="s">
        <v>10</v>
      </c>
      <c r="E2995" s="10">
        <v>3258.56</v>
      </c>
      <c r="F2995" s="11">
        <v>42</v>
      </c>
      <c r="G2995" s="11">
        <v>37</v>
      </c>
      <c r="H2995" s="10">
        <v>1386.03</v>
      </c>
    </row>
    <row r="2996" spans="1:8" x14ac:dyDescent="0.25">
      <c r="A2996" s="13" t="s">
        <v>2970</v>
      </c>
      <c r="B2996" s="8">
        <v>44970</v>
      </c>
      <c r="C2996" s="9" t="s">
        <v>16</v>
      </c>
      <c r="D2996" s="9" t="s">
        <v>10</v>
      </c>
      <c r="E2996" s="10">
        <v>923.79</v>
      </c>
      <c r="F2996" s="11">
        <v>6</v>
      </c>
      <c r="G2996" s="11">
        <v>34</v>
      </c>
      <c r="H2996" s="10">
        <v>828.33</v>
      </c>
    </row>
    <row r="2997" spans="1:8" x14ac:dyDescent="0.25">
      <c r="A2997" s="13" t="s">
        <v>2994</v>
      </c>
      <c r="B2997" s="8">
        <v>45552</v>
      </c>
      <c r="C2997" s="9" t="s">
        <v>16</v>
      </c>
      <c r="D2997" s="9" t="s">
        <v>10</v>
      </c>
      <c r="E2997" s="10">
        <v>1237.05</v>
      </c>
      <c r="F2997" s="11">
        <v>24</v>
      </c>
      <c r="G2997" s="11">
        <v>14</v>
      </c>
      <c r="H2997" s="10">
        <v>538.75</v>
      </c>
    </row>
    <row r="2998" spans="1:8" x14ac:dyDescent="0.25">
      <c r="A2998" s="13" t="s">
        <v>3025</v>
      </c>
      <c r="B2998" s="8">
        <v>45219</v>
      </c>
      <c r="C2998" s="9" t="s">
        <v>16</v>
      </c>
      <c r="D2998" s="9" t="s">
        <v>10</v>
      </c>
      <c r="E2998" s="10">
        <v>300.26</v>
      </c>
      <c r="F2998" s="11">
        <v>1</v>
      </c>
      <c r="G2998" s="11">
        <v>41</v>
      </c>
      <c r="H2998" s="10">
        <v>1850.47</v>
      </c>
    </row>
    <row r="2999" spans="1:8" x14ac:dyDescent="0.25">
      <c r="A2999" s="13" t="s">
        <v>3062</v>
      </c>
      <c r="B2999" s="8">
        <v>45342</v>
      </c>
      <c r="C2999" s="9" t="s">
        <v>16</v>
      </c>
      <c r="D2999" s="9" t="s">
        <v>10</v>
      </c>
      <c r="E2999" s="10">
        <v>2619.27</v>
      </c>
      <c r="F2999" s="11">
        <v>9</v>
      </c>
      <c r="G2999" s="11">
        <v>14</v>
      </c>
      <c r="H2999" s="10">
        <v>772.72</v>
      </c>
    </row>
    <row r="3000" spans="1:8" x14ac:dyDescent="0.25">
      <c r="A3000" s="13" t="s">
        <v>3115</v>
      </c>
      <c r="B3000" s="8">
        <v>45527</v>
      </c>
      <c r="C3000" s="9" t="s">
        <v>16</v>
      </c>
      <c r="D3000" s="9" t="s">
        <v>10</v>
      </c>
      <c r="E3000" s="10">
        <v>2250.5500000000002</v>
      </c>
      <c r="F3000" s="11">
        <v>30</v>
      </c>
      <c r="G3000" s="11">
        <v>26</v>
      </c>
      <c r="H3000" s="10">
        <v>1759.81</v>
      </c>
    </row>
    <row r="3001" spans="1:8" x14ac:dyDescent="0.25">
      <c r="A3001" s="13" t="s">
        <v>3120</v>
      </c>
      <c r="B3001" s="8">
        <v>45124</v>
      </c>
      <c r="C3001" s="9" t="s">
        <v>16</v>
      </c>
      <c r="D3001" s="9" t="s">
        <v>10</v>
      </c>
      <c r="E3001" s="10">
        <v>2134.5300000000002</v>
      </c>
      <c r="F3001" s="11">
        <v>39</v>
      </c>
      <c r="G3001" s="11">
        <v>5</v>
      </c>
      <c r="H3001" s="10">
        <v>481.83</v>
      </c>
    </row>
    <row r="3002" spans="1:8" x14ac:dyDescent="0.25">
      <c r="A3002" s="13" t="s">
        <v>3124</v>
      </c>
      <c r="B3002" s="8">
        <v>45227</v>
      </c>
      <c r="C3002" s="9" t="s">
        <v>16</v>
      </c>
      <c r="D3002" s="9" t="s">
        <v>10</v>
      </c>
      <c r="E3002" s="10">
        <v>3483.66</v>
      </c>
      <c r="F3002" s="11">
        <v>15</v>
      </c>
      <c r="G3002" s="11">
        <v>47</v>
      </c>
      <c r="H3002" s="10">
        <v>1935.92</v>
      </c>
    </row>
    <row r="3003" spans="1:8" x14ac:dyDescent="0.25">
      <c r="A3003" s="13" t="s">
        <v>3129</v>
      </c>
      <c r="B3003" s="8">
        <v>45131</v>
      </c>
      <c r="C3003" s="9" t="s">
        <v>16</v>
      </c>
      <c r="D3003" s="9" t="s">
        <v>10</v>
      </c>
      <c r="E3003" s="10">
        <v>4350.8100000000004</v>
      </c>
      <c r="F3003" s="11">
        <v>28</v>
      </c>
      <c r="G3003" s="11">
        <v>17</v>
      </c>
      <c r="H3003" s="10">
        <v>1813.26</v>
      </c>
    </row>
    <row r="3004" spans="1:8" x14ac:dyDescent="0.25">
      <c r="A3004" s="13" t="s">
        <v>3146</v>
      </c>
      <c r="B3004" s="8">
        <v>45134</v>
      </c>
      <c r="C3004" s="9" t="s">
        <v>16</v>
      </c>
      <c r="D3004" s="9" t="s">
        <v>10</v>
      </c>
      <c r="E3004" s="10">
        <v>4304.01</v>
      </c>
      <c r="F3004" s="11">
        <v>6</v>
      </c>
      <c r="G3004" s="11">
        <v>9</v>
      </c>
      <c r="H3004" s="10">
        <v>392.35</v>
      </c>
    </row>
    <row r="3005" spans="1:8" x14ac:dyDescent="0.25">
      <c r="A3005" s="13" t="s">
        <v>3147</v>
      </c>
      <c r="B3005" s="8">
        <v>45058</v>
      </c>
      <c r="C3005" s="9" t="s">
        <v>16</v>
      </c>
      <c r="D3005" s="9" t="s">
        <v>10</v>
      </c>
      <c r="E3005" s="10">
        <v>4223.1400000000003</v>
      </c>
      <c r="F3005" s="11">
        <v>18</v>
      </c>
      <c r="G3005" s="11">
        <v>41</v>
      </c>
      <c r="H3005" s="10">
        <v>971</v>
      </c>
    </row>
    <row r="3006" spans="1:8" x14ac:dyDescent="0.25">
      <c r="A3006" s="13" t="s">
        <v>3167</v>
      </c>
      <c r="B3006" s="8">
        <v>45206</v>
      </c>
      <c r="C3006" s="9" t="s">
        <v>16</v>
      </c>
      <c r="D3006" s="9" t="s">
        <v>10</v>
      </c>
      <c r="E3006" s="10">
        <v>1375.71</v>
      </c>
      <c r="F3006" s="11">
        <v>32</v>
      </c>
      <c r="G3006" s="11">
        <v>4</v>
      </c>
      <c r="H3006" s="10">
        <v>466.4</v>
      </c>
    </row>
    <row r="3007" spans="1:8" x14ac:dyDescent="0.25">
      <c r="A3007" s="13" t="s">
        <v>3172</v>
      </c>
      <c r="B3007" s="8">
        <v>45277</v>
      </c>
      <c r="C3007" s="9" t="s">
        <v>16</v>
      </c>
      <c r="D3007" s="9" t="s">
        <v>10</v>
      </c>
      <c r="E3007" s="10">
        <v>3253.76</v>
      </c>
      <c r="F3007" s="11">
        <v>7</v>
      </c>
      <c r="G3007" s="11">
        <v>7</v>
      </c>
      <c r="H3007" s="10">
        <v>1370.68</v>
      </c>
    </row>
    <row r="3008" spans="1:8" x14ac:dyDescent="0.25">
      <c r="A3008" s="13" t="s">
        <v>3175</v>
      </c>
      <c r="B3008" s="8">
        <v>44975</v>
      </c>
      <c r="C3008" s="9" t="s">
        <v>16</v>
      </c>
      <c r="D3008" s="9" t="s">
        <v>10</v>
      </c>
      <c r="E3008" s="10">
        <v>4368.24</v>
      </c>
      <c r="F3008" s="11">
        <v>15</v>
      </c>
      <c r="G3008" s="11">
        <v>17</v>
      </c>
      <c r="H3008" s="10">
        <v>88.18</v>
      </c>
    </row>
    <row r="3009" spans="1:8" x14ac:dyDescent="0.25">
      <c r="A3009" s="13" t="s">
        <v>3183</v>
      </c>
      <c r="B3009" s="8">
        <v>44940</v>
      </c>
      <c r="C3009" s="9" t="s">
        <v>16</v>
      </c>
      <c r="D3009" s="9" t="s">
        <v>10</v>
      </c>
      <c r="E3009" s="10">
        <v>4730.28</v>
      </c>
      <c r="F3009" s="11">
        <v>10</v>
      </c>
      <c r="G3009" s="11">
        <v>13</v>
      </c>
      <c r="H3009" s="10">
        <v>1692.18</v>
      </c>
    </row>
    <row r="3010" spans="1:8" x14ac:dyDescent="0.25">
      <c r="A3010" s="13" t="s">
        <v>3203</v>
      </c>
      <c r="B3010" s="8">
        <v>45004</v>
      </c>
      <c r="C3010" s="9" t="s">
        <v>16</v>
      </c>
      <c r="D3010" s="9" t="s">
        <v>10</v>
      </c>
      <c r="E3010" s="10">
        <v>231.26</v>
      </c>
      <c r="F3010" s="11">
        <v>42</v>
      </c>
      <c r="G3010" s="11">
        <v>1</v>
      </c>
      <c r="H3010" s="10">
        <v>1747.98</v>
      </c>
    </row>
    <row r="3011" spans="1:8" x14ac:dyDescent="0.25">
      <c r="A3011" s="13" t="s">
        <v>3241</v>
      </c>
      <c r="B3011" s="8">
        <v>45289</v>
      </c>
      <c r="C3011" s="9" t="s">
        <v>16</v>
      </c>
      <c r="D3011" s="9" t="s">
        <v>10</v>
      </c>
      <c r="E3011" s="10">
        <v>663.06</v>
      </c>
      <c r="F3011" s="11">
        <v>35</v>
      </c>
      <c r="G3011" s="11">
        <v>46</v>
      </c>
      <c r="H3011" s="10">
        <v>1483.75</v>
      </c>
    </row>
    <row r="3012" spans="1:8" x14ac:dyDescent="0.25">
      <c r="A3012" s="13" t="s">
        <v>3247</v>
      </c>
      <c r="B3012" s="8">
        <v>45550</v>
      </c>
      <c r="C3012" s="9" t="s">
        <v>16</v>
      </c>
      <c r="D3012" s="9" t="s">
        <v>10</v>
      </c>
      <c r="E3012" s="10">
        <v>2772.68</v>
      </c>
      <c r="F3012" s="11">
        <v>19</v>
      </c>
      <c r="G3012" s="11">
        <v>16</v>
      </c>
      <c r="H3012" s="10">
        <v>964.77</v>
      </c>
    </row>
    <row r="3013" spans="1:8" x14ac:dyDescent="0.25">
      <c r="A3013" s="13" t="s">
        <v>3293</v>
      </c>
      <c r="B3013" s="8">
        <v>45262</v>
      </c>
      <c r="C3013" s="9" t="s">
        <v>16</v>
      </c>
      <c r="D3013" s="9" t="s">
        <v>10</v>
      </c>
      <c r="E3013" s="10">
        <v>1617.57</v>
      </c>
      <c r="F3013" s="11">
        <v>36</v>
      </c>
      <c r="G3013" s="11">
        <v>28</v>
      </c>
      <c r="H3013" s="10">
        <v>553.5</v>
      </c>
    </row>
    <row r="3014" spans="1:8" x14ac:dyDescent="0.25">
      <c r="A3014" s="13" t="s">
        <v>3356</v>
      </c>
      <c r="B3014" s="8">
        <v>44894</v>
      </c>
      <c r="C3014" s="9" t="s">
        <v>16</v>
      </c>
      <c r="D3014" s="9" t="s">
        <v>10</v>
      </c>
      <c r="E3014" s="10">
        <v>3374.21</v>
      </c>
      <c r="F3014" s="11">
        <v>6</v>
      </c>
      <c r="G3014" s="11">
        <v>0</v>
      </c>
      <c r="H3014" s="10">
        <v>1209.25</v>
      </c>
    </row>
    <row r="3015" spans="1:8" x14ac:dyDescent="0.25">
      <c r="A3015" s="13" t="s">
        <v>3382</v>
      </c>
      <c r="B3015" s="8">
        <v>45310</v>
      </c>
      <c r="C3015" s="9" t="s">
        <v>16</v>
      </c>
      <c r="D3015" s="9" t="s">
        <v>10</v>
      </c>
      <c r="E3015" s="10">
        <v>3426.39</v>
      </c>
      <c r="F3015" s="11">
        <v>37</v>
      </c>
      <c r="G3015" s="11">
        <v>21</v>
      </c>
      <c r="H3015" s="10">
        <v>1777.66</v>
      </c>
    </row>
    <row r="3016" spans="1:8" x14ac:dyDescent="0.25">
      <c r="A3016" s="13" t="s">
        <v>3387</v>
      </c>
      <c r="B3016" s="8">
        <v>45190</v>
      </c>
      <c r="C3016" s="9" t="s">
        <v>16</v>
      </c>
      <c r="D3016" s="9" t="s">
        <v>10</v>
      </c>
      <c r="E3016" s="10">
        <v>1384.29</v>
      </c>
      <c r="F3016" s="11">
        <v>31</v>
      </c>
      <c r="G3016" s="11">
        <v>39</v>
      </c>
      <c r="H3016" s="10">
        <v>1117.27</v>
      </c>
    </row>
    <row r="3017" spans="1:8" x14ac:dyDescent="0.25">
      <c r="A3017" s="13" t="s">
        <v>3392</v>
      </c>
      <c r="B3017" s="8">
        <v>45323</v>
      </c>
      <c r="C3017" s="9" t="s">
        <v>16</v>
      </c>
      <c r="D3017" s="9" t="s">
        <v>10</v>
      </c>
      <c r="E3017" s="10">
        <v>1583.95</v>
      </c>
      <c r="F3017" s="11">
        <v>8</v>
      </c>
      <c r="G3017" s="11">
        <v>16</v>
      </c>
      <c r="H3017" s="10">
        <v>760.12</v>
      </c>
    </row>
    <row r="3018" spans="1:8" x14ac:dyDescent="0.25">
      <c r="A3018" s="13" t="s">
        <v>3410</v>
      </c>
      <c r="B3018" s="8">
        <v>45063</v>
      </c>
      <c r="C3018" s="9" t="s">
        <v>16</v>
      </c>
      <c r="D3018" s="9" t="s">
        <v>10</v>
      </c>
      <c r="E3018" s="10">
        <v>3161.12</v>
      </c>
      <c r="F3018" s="11">
        <v>34</v>
      </c>
      <c r="G3018" s="11">
        <v>50</v>
      </c>
      <c r="H3018" s="10">
        <v>322.64</v>
      </c>
    </row>
    <row r="3019" spans="1:8" x14ac:dyDescent="0.25">
      <c r="A3019" s="13" t="s">
        <v>3447</v>
      </c>
      <c r="B3019" s="8">
        <v>45543</v>
      </c>
      <c r="C3019" s="9" t="s">
        <v>16</v>
      </c>
      <c r="D3019" s="9" t="s">
        <v>10</v>
      </c>
      <c r="E3019" s="10">
        <v>3223.34</v>
      </c>
      <c r="F3019" s="11">
        <v>10</v>
      </c>
      <c r="G3019" s="11">
        <v>2</v>
      </c>
      <c r="H3019" s="10">
        <v>548.61</v>
      </c>
    </row>
    <row r="3020" spans="1:8" x14ac:dyDescent="0.25">
      <c r="A3020" s="13" t="s">
        <v>3466</v>
      </c>
      <c r="B3020" s="8">
        <v>44950</v>
      </c>
      <c r="C3020" s="9" t="s">
        <v>16</v>
      </c>
      <c r="D3020" s="9" t="s">
        <v>10</v>
      </c>
      <c r="E3020" s="10">
        <v>1523.9</v>
      </c>
      <c r="F3020" s="11">
        <v>36</v>
      </c>
      <c r="G3020" s="11">
        <v>2</v>
      </c>
      <c r="H3020" s="10">
        <v>770.9</v>
      </c>
    </row>
    <row r="3021" spans="1:8" x14ac:dyDescent="0.25">
      <c r="A3021" s="13" t="s">
        <v>3484</v>
      </c>
      <c r="B3021" s="8">
        <v>45157</v>
      </c>
      <c r="C3021" s="9" t="s">
        <v>16</v>
      </c>
      <c r="D3021" s="9" t="s">
        <v>10</v>
      </c>
      <c r="E3021" s="10">
        <v>2695.32</v>
      </c>
      <c r="F3021" s="11">
        <v>7</v>
      </c>
      <c r="G3021" s="11">
        <v>18</v>
      </c>
      <c r="H3021" s="10">
        <v>237.19</v>
      </c>
    </row>
    <row r="3022" spans="1:8" x14ac:dyDescent="0.25">
      <c r="A3022" s="13" t="s">
        <v>3524</v>
      </c>
      <c r="B3022" s="8">
        <v>45570</v>
      </c>
      <c r="C3022" s="9" t="s">
        <v>16</v>
      </c>
      <c r="D3022" s="9" t="s">
        <v>10</v>
      </c>
      <c r="E3022" s="10">
        <v>4891.75</v>
      </c>
      <c r="F3022" s="11">
        <v>22</v>
      </c>
      <c r="G3022" s="11">
        <v>9</v>
      </c>
      <c r="H3022" s="10">
        <v>1910.47</v>
      </c>
    </row>
    <row r="3023" spans="1:8" x14ac:dyDescent="0.25">
      <c r="A3023" s="13" t="s">
        <v>3530</v>
      </c>
      <c r="B3023" s="8">
        <v>45193</v>
      </c>
      <c r="C3023" s="9" t="s">
        <v>16</v>
      </c>
      <c r="D3023" s="9" t="s">
        <v>10</v>
      </c>
      <c r="E3023" s="10">
        <v>1882.15</v>
      </c>
      <c r="F3023" s="11">
        <v>23</v>
      </c>
      <c r="G3023" s="11">
        <v>2</v>
      </c>
      <c r="H3023" s="10">
        <v>184.28</v>
      </c>
    </row>
    <row r="3024" spans="1:8" x14ac:dyDescent="0.25">
      <c r="A3024" s="13" t="s">
        <v>3551</v>
      </c>
      <c r="B3024" s="8">
        <v>45478</v>
      </c>
      <c r="C3024" s="9" t="s">
        <v>16</v>
      </c>
      <c r="D3024" s="9" t="s">
        <v>10</v>
      </c>
      <c r="E3024" s="10">
        <v>4010.19</v>
      </c>
      <c r="F3024" s="11">
        <v>33</v>
      </c>
      <c r="G3024" s="11">
        <v>5</v>
      </c>
      <c r="H3024" s="10">
        <v>1279.67</v>
      </c>
    </row>
    <row r="3025" spans="1:8" x14ac:dyDescent="0.25">
      <c r="A3025" s="13" t="s">
        <v>3554</v>
      </c>
      <c r="B3025" s="8">
        <v>44912</v>
      </c>
      <c r="C3025" s="9" t="s">
        <v>16</v>
      </c>
      <c r="D3025" s="9" t="s">
        <v>10</v>
      </c>
      <c r="E3025" s="10">
        <v>1708.26</v>
      </c>
      <c r="F3025" s="11">
        <v>41</v>
      </c>
      <c r="G3025" s="11">
        <v>12</v>
      </c>
      <c r="H3025" s="10">
        <v>1558.14</v>
      </c>
    </row>
    <row r="3026" spans="1:8" x14ac:dyDescent="0.25">
      <c r="A3026" s="13" t="s">
        <v>3635</v>
      </c>
      <c r="B3026" s="8">
        <v>45361</v>
      </c>
      <c r="C3026" s="9" t="s">
        <v>16</v>
      </c>
      <c r="D3026" s="9" t="s">
        <v>10</v>
      </c>
      <c r="E3026" s="10">
        <v>1813.97</v>
      </c>
      <c r="F3026" s="11">
        <v>29</v>
      </c>
      <c r="G3026" s="11">
        <v>37</v>
      </c>
      <c r="H3026" s="10">
        <v>1606.57</v>
      </c>
    </row>
    <row r="3027" spans="1:8" x14ac:dyDescent="0.25">
      <c r="A3027" s="13" t="s">
        <v>3660</v>
      </c>
      <c r="B3027" s="8">
        <v>45031</v>
      </c>
      <c r="C3027" s="9" t="s">
        <v>16</v>
      </c>
      <c r="D3027" s="9" t="s">
        <v>10</v>
      </c>
      <c r="E3027" s="10">
        <v>4138.68</v>
      </c>
      <c r="F3027" s="11">
        <v>15</v>
      </c>
      <c r="G3027" s="11">
        <v>26</v>
      </c>
      <c r="H3027" s="10">
        <v>593.87</v>
      </c>
    </row>
    <row r="3028" spans="1:8" x14ac:dyDescent="0.25">
      <c r="A3028" s="13" t="s">
        <v>3673</v>
      </c>
      <c r="B3028" s="8">
        <v>45104</v>
      </c>
      <c r="C3028" s="9" t="s">
        <v>16</v>
      </c>
      <c r="D3028" s="9" t="s">
        <v>10</v>
      </c>
      <c r="E3028" s="10">
        <v>3272.52</v>
      </c>
      <c r="F3028" s="11">
        <v>17</v>
      </c>
      <c r="G3028" s="11">
        <v>30</v>
      </c>
      <c r="H3028" s="10">
        <v>842.14</v>
      </c>
    </row>
    <row r="3029" spans="1:8" x14ac:dyDescent="0.25">
      <c r="A3029" s="13" t="s">
        <v>3742</v>
      </c>
      <c r="B3029" s="8">
        <v>45296</v>
      </c>
      <c r="C3029" s="9" t="s">
        <v>16</v>
      </c>
      <c r="D3029" s="9" t="s">
        <v>10</v>
      </c>
      <c r="E3029" s="10">
        <v>3624.58</v>
      </c>
      <c r="F3029" s="11">
        <v>23</v>
      </c>
      <c r="G3029" s="11">
        <v>43</v>
      </c>
      <c r="H3029" s="10">
        <v>1445.62</v>
      </c>
    </row>
    <row r="3030" spans="1:8" x14ac:dyDescent="0.25">
      <c r="A3030" s="13" t="s">
        <v>3754</v>
      </c>
      <c r="B3030" s="8">
        <v>45051</v>
      </c>
      <c r="C3030" s="9" t="s">
        <v>16</v>
      </c>
      <c r="D3030" s="9" t="s">
        <v>10</v>
      </c>
      <c r="E3030" s="10">
        <v>2023.47</v>
      </c>
      <c r="F3030" s="11">
        <v>29</v>
      </c>
      <c r="G3030" s="11">
        <v>33</v>
      </c>
      <c r="H3030" s="10">
        <v>1541.46</v>
      </c>
    </row>
    <row r="3031" spans="1:8" x14ac:dyDescent="0.25">
      <c r="A3031" s="13" t="s">
        <v>3769</v>
      </c>
      <c r="B3031" s="8">
        <v>44939</v>
      </c>
      <c r="C3031" s="9" t="s">
        <v>16</v>
      </c>
      <c r="D3031" s="9" t="s">
        <v>10</v>
      </c>
      <c r="E3031" s="10">
        <v>1434.83</v>
      </c>
      <c r="F3031" s="11">
        <v>4</v>
      </c>
      <c r="G3031" s="11">
        <v>46</v>
      </c>
      <c r="H3031" s="10">
        <v>922.04</v>
      </c>
    </row>
    <row r="3032" spans="1:8" x14ac:dyDescent="0.25">
      <c r="A3032" s="13" t="s">
        <v>3802</v>
      </c>
      <c r="B3032" s="8">
        <v>45584</v>
      </c>
      <c r="C3032" s="9" t="s">
        <v>16</v>
      </c>
      <c r="D3032" s="9" t="s">
        <v>10</v>
      </c>
      <c r="E3032" s="10">
        <v>1056.6099999999999</v>
      </c>
      <c r="F3032" s="11">
        <v>1</v>
      </c>
      <c r="G3032" s="11">
        <v>8</v>
      </c>
      <c r="H3032" s="10">
        <v>705.75</v>
      </c>
    </row>
    <row r="3033" spans="1:8" x14ac:dyDescent="0.25">
      <c r="A3033" s="13" t="s">
        <v>3809</v>
      </c>
      <c r="B3033" s="8">
        <v>44899</v>
      </c>
      <c r="C3033" s="9" t="s">
        <v>16</v>
      </c>
      <c r="D3033" s="9" t="s">
        <v>10</v>
      </c>
      <c r="E3033" s="10">
        <v>3009.43</v>
      </c>
      <c r="F3033" s="11">
        <v>36</v>
      </c>
      <c r="G3033" s="11">
        <v>35</v>
      </c>
      <c r="H3033" s="10">
        <v>1662.47</v>
      </c>
    </row>
    <row r="3034" spans="1:8" x14ac:dyDescent="0.25">
      <c r="A3034" s="13" t="s">
        <v>3811</v>
      </c>
      <c r="B3034" s="8">
        <v>45155</v>
      </c>
      <c r="C3034" s="9" t="s">
        <v>16</v>
      </c>
      <c r="D3034" s="9" t="s">
        <v>10</v>
      </c>
      <c r="E3034" s="10">
        <v>1645.7</v>
      </c>
      <c r="F3034" s="11">
        <v>28</v>
      </c>
      <c r="G3034" s="11">
        <v>41</v>
      </c>
      <c r="H3034" s="10">
        <v>1913.96</v>
      </c>
    </row>
    <row r="3035" spans="1:8" x14ac:dyDescent="0.25">
      <c r="A3035" s="13" t="s">
        <v>3823</v>
      </c>
      <c r="B3035" s="8">
        <v>45385</v>
      </c>
      <c r="C3035" s="9" t="s">
        <v>16</v>
      </c>
      <c r="D3035" s="9" t="s">
        <v>10</v>
      </c>
      <c r="E3035" s="10">
        <v>2217.0700000000002</v>
      </c>
      <c r="F3035" s="11">
        <v>5</v>
      </c>
      <c r="G3035" s="11">
        <v>29</v>
      </c>
      <c r="H3035" s="10">
        <v>874.22</v>
      </c>
    </row>
    <row r="3036" spans="1:8" x14ac:dyDescent="0.25">
      <c r="A3036" s="13" t="s">
        <v>3870</v>
      </c>
      <c r="B3036" s="8">
        <v>45400</v>
      </c>
      <c r="C3036" s="9" t="s">
        <v>16</v>
      </c>
      <c r="D3036" s="9" t="s">
        <v>10</v>
      </c>
      <c r="E3036" s="10">
        <v>3403.89</v>
      </c>
      <c r="F3036" s="11">
        <v>19</v>
      </c>
      <c r="G3036" s="11">
        <v>46</v>
      </c>
      <c r="H3036" s="10">
        <v>1588.43</v>
      </c>
    </row>
    <row r="3037" spans="1:8" x14ac:dyDescent="0.25">
      <c r="A3037" s="13" t="s">
        <v>11</v>
      </c>
      <c r="B3037" s="8">
        <v>45412</v>
      </c>
      <c r="C3037" s="9" t="s">
        <v>12</v>
      </c>
      <c r="D3037" s="9" t="s">
        <v>10</v>
      </c>
      <c r="E3037" s="10">
        <v>1546.81</v>
      </c>
      <c r="F3037" s="11">
        <v>23</v>
      </c>
      <c r="G3037" s="11">
        <v>33</v>
      </c>
      <c r="H3037" s="10">
        <v>1932.71</v>
      </c>
    </row>
    <row r="3038" spans="1:8" x14ac:dyDescent="0.25">
      <c r="A3038" s="13" t="s">
        <v>26</v>
      </c>
      <c r="B3038" s="8">
        <v>45439</v>
      </c>
      <c r="C3038" s="9" t="s">
        <v>12</v>
      </c>
      <c r="D3038" s="9" t="s">
        <v>10</v>
      </c>
      <c r="E3038" s="10">
        <v>2844.93</v>
      </c>
      <c r="F3038" s="11">
        <v>34</v>
      </c>
      <c r="G3038" s="11">
        <v>12</v>
      </c>
      <c r="H3038" s="10">
        <v>1166.3900000000001</v>
      </c>
    </row>
    <row r="3039" spans="1:8" x14ac:dyDescent="0.25">
      <c r="A3039" s="13" t="s">
        <v>3980</v>
      </c>
      <c r="B3039" s="8">
        <v>45192</v>
      </c>
      <c r="C3039" s="9" t="s">
        <v>12</v>
      </c>
      <c r="D3039" s="9" t="s">
        <v>10</v>
      </c>
      <c r="E3039" s="10">
        <v>4229.47</v>
      </c>
      <c r="F3039" s="11">
        <v>3</v>
      </c>
      <c r="G3039" s="11">
        <v>9</v>
      </c>
      <c r="H3039" s="10">
        <v>11.29</v>
      </c>
    </row>
    <row r="3040" spans="1:8" x14ac:dyDescent="0.25">
      <c r="A3040" s="13" t="s">
        <v>142</v>
      </c>
      <c r="B3040" s="8">
        <v>45274</v>
      </c>
      <c r="C3040" s="9" t="s">
        <v>12</v>
      </c>
      <c r="D3040" s="9" t="s">
        <v>10</v>
      </c>
      <c r="E3040" s="10">
        <v>3155.7</v>
      </c>
      <c r="F3040" s="11">
        <v>43</v>
      </c>
      <c r="G3040" s="11">
        <v>13</v>
      </c>
      <c r="H3040" s="10">
        <v>393.8</v>
      </c>
    </row>
    <row r="3041" spans="1:8" x14ac:dyDescent="0.25">
      <c r="A3041" s="13" t="s">
        <v>194</v>
      </c>
      <c r="B3041" s="8">
        <v>45150</v>
      </c>
      <c r="C3041" s="9" t="s">
        <v>12</v>
      </c>
      <c r="D3041" s="9" t="s">
        <v>10</v>
      </c>
      <c r="E3041" s="10">
        <v>2680.05</v>
      </c>
      <c r="F3041" s="11">
        <v>5</v>
      </c>
      <c r="G3041" s="11">
        <v>16</v>
      </c>
      <c r="H3041" s="10">
        <v>1116.5</v>
      </c>
    </row>
    <row r="3042" spans="1:8" x14ac:dyDescent="0.25">
      <c r="A3042" s="13" t="s">
        <v>228</v>
      </c>
      <c r="B3042" s="8">
        <v>45388</v>
      </c>
      <c r="C3042" s="9" t="s">
        <v>12</v>
      </c>
      <c r="D3042" s="9" t="s">
        <v>10</v>
      </c>
      <c r="E3042" s="10">
        <v>1058.57</v>
      </c>
      <c r="F3042" s="11">
        <v>6</v>
      </c>
      <c r="G3042" s="11">
        <v>13</v>
      </c>
      <c r="H3042" s="10">
        <v>697.72</v>
      </c>
    </row>
    <row r="3043" spans="1:8" x14ac:dyDescent="0.25">
      <c r="A3043" s="13" t="s">
        <v>236</v>
      </c>
      <c r="B3043" s="8">
        <v>45106</v>
      </c>
      <c r="C3043" s="9" t="s">
        <v>12</v>
      </c>
      <c r="D3043" s="9" t="s">
        <v>10</v>
      </c>
      <c r="E3043" s="10">
        <v>1407.97</v>
      </c>
      <c r="F3043" s="11">
        <v>26</v>
      </c>
      <c r="G3043" s="11">
        <v>35</v>
      </c>
      <c r="H3043" s="10">
        <v>978.17</v>
      </c>
    </row>
    <row r="3044" spans="1:8" x14ac:dyDescent="0.25">
      <c r="A3044" s="13" t="s">
        <v>249</v>
      </c>
      <c r="B3044" s="8">
        <v>45087</v>
      </c>
      <c r="C3044" s="9" t="s">
        <v>12</v>
      </c>
      <c r="D3044" s="9" t="s">
        <v>10</v>
      </c>
      <c r="E3044" s="10">
        <v>2050.02</v>
      </c>
      <c r="F3044" s="11">
        <v>28</v>
      </c>
      <c r="G3044" s="11">
        <v>20</v>
      </c>
      <c r="H3044" s="10">
        <v>1712.2</v>
      </c>
    </row>
    <row r="3045" spans="1:8" x14ac:dyDescent="0.25">
      <c r="A3045" s="13" t="s">
        <v>284</v>
      </c>
      <c r="B3045" s="8">
        <v>45236</v>
      </c>
      <c r="C3045" s="9" t="s">
        <v>12</v>
      </c>
      <c r="D3045" s="9" t="s">
        <v>10</v>
      </c>
      <c r="E3045" s="10">
        <v>781.32</v>
      </c>
      <c r="F3045" s="11">
        <v>22</v>
      </c>
      <c r="G3045" s="11">
        <v>8</v>
      </c>
      <c r="H3045" s="10">
        <v>229.41</v>
      </c>
    </row>
    <row r="3046" spans="1:8" x14ac:dyDescent="0.25">
      <c r="A3046" s="13" t="s">
        <v>318</v>
      </c>
      <c r="B3046" s="8">
        <v>44959</v>
      </c>
      <c r="C3046" s="9" t="s">
        <v>12</v>
      </c>
      <c r="D3046" s="9" t="s">
        <v>10</v>
      </c>
      <c r="E3046" s="10">
        <v>2231.1999999999998</v>
      </c>
      <c r="F3046" s="11">
        <v>22</v>
      </c>
      <c r="G3046" s="11">
        <v>10</v>
      </c>
      <c r="H3046" s="10">
        <v>688.14</v>
      </c>
    </row>
    <row r="3047" spans="1:8" x14ac:dyDescent="0.25">
      <c r="A3047" s="13" t="s">
        <v>321</v>
      </c>
      <c r="B3047" s="8">
        <v>45246</v>
      </c>
      <c r="C3047" s="9" t="s">
        <v>12</v>
      </c>
      <c r="D3047" s="9" t="s">
        <v>10</v>
      </c>
      <c r="E3047" s="10">
        <v>3180.04</v>
      </c>
      <c r="F3047" s="11">
        <v>21</v>
      </c>
      <c r="G3047" s="11">
        <v>48</v>
      </c>
      <c r="H3047" s="10">
        <v>1183.27</v>
      </c>
    </row>
    <row r="3048" spans="1:8" x14ac:dyDescent="0.25">
      <c r="A3048" s="13" t="s">
        <v>322</v>
      </c>
      <c r="B3048" s="8">
        <v>45316</v>
      </c>
      <c r="C3048" s="9" t="s">
        <v>12</v>
      </c>
      <c r="D3048" s="9" t="s">
        <v>10</v>
      </c>
      <c r="E3048" s="10">
        <v>1510.87</v>
      </c>
      <c r="F3048" s="11">
        <v>5</v>
      </c>
      <c r="G3048" s="11">
        <v>23</v>
      </c>
      <c r="H3048" s="10">
        <v>835.6</v>
      </c>
    </row>
    <row r="3049" spans="1:8" x14ac:dyDescent="0.25">
      <c r="A3049" s="13" t="s">
        <v>323</v>
      </c>
      <c r="B3049" s="8">
        <v>45567</v>
      </c>
      <c r="C3049" s="9" t="s">
        <v>12</v>
      </c>
      <c r="D3049" s="9" t="s">
        <v>10</v>
      </c>
      <c r="E3049" s="10">
        <v>1717.94</v>
      </c>
      <c r="F3049" s="11">
        <v>34</v>
      </c>
      <c r="G3049" s="11">
        <v>5</v>
      </c>
      <c r="H3049" s="10">
        <v>528.35</v>
      </c>
    </row>
    <row r="3050" spans="1:8" x14ac:dyDescent="0.25">
      <c r="A3050" s="13" t="s">
        <v>325</v>
      </c>
      <c r="B3050" s="8">
        <v>45172</v>
      </c>
      <c r="C3050" s="9" t="s">
        <v>12</v>
      </c>
      <c r="D3050" s="9" t="s">
        <v>10</v>
      </c>
      <c r="E3050" s="10">
        <v>2453.8000000000002</v>
      </c>
      <c r="F3050" s="11">
        <v>39</v>
      </c>
      <c r="G3050" s="11">
        <v>11</v>
      </c>
      <c r="H3050" s="10">
        <v>1442.04</v>
      </c>
    </row>
    <row r="3051" spans="1:8" x14ac:dyDescent="0.25">
      <c r="A3051" s="13" t="s">
        <v>328</v>
      </c>
      <c r="B3051" s="8">
        <v>45577</v>
      </c>
      <c r="C3051" s="9" t="s">
        <v>12</v>
      </c>
      <c r="D3051" s="9" t="s">
        <v>10</v>
      </c>
      <c r="E3051" s="10">
        <v>1608.13</v>
      </c>
      <c r="F3051" s="11">
        <v>31</v>
      </c>
      <c r="G3051" s="11">
        <v>31</v>
      </c>
      <c r="H3051" s="10">
        <v>1758.35</v>
      </c>
    </row>
    <row r="3052" spans="1:8" x14ac:dyDescent="0.25">
      <c r="A3052" s="13" t="s">
        <v>332</v>
      </c>
      <c r="B3052" s="8">
        <v>45251</v>
      </c>
      <c r="C3052" s="9" t="s">
        <v>12</v>
      </c>
      <c r="D3052" s="9" t="s">
        <v>10</v>
      </c>
      <c r="E3052" s="10">
        <v>1387.68</v>
      </c>
      <c r="F3052" s="11">
        <v>18</v>
      </c>
      <c r="G3052" s="11">
        <v>30</v>
      </c>
      <c r="H3052" s="10">
        <v>904.34</v>
      </c>
    </row>
    <row r="3053" spans="1:8" x14ac:dyDescent="0.25">
      <c r="A3053" s="13" t="s">
        <v>396</v>
      </c>
      <c r="B3053" s="8">
        <v>45184</v>
      </c>
      <c r="C3053" s="9" t="s">
        <v>12</v>
      </c>
      <c r="D3053" s="9" t="s">
        <v>10</v>
      </c>
      <c r="E3053" s="10">
        <v>1997.57</v>
      </c>
      <c r="F3053" s="11">
        <v>4</v>
      </c>
      <c r="G3053" s="11">
        <v>9</v>
      </c>
      <c r="H3053" s="10">
        <v>1392.8</v>
      </c>
    </row>
    <row r="3054" spans="1:8" x14ac:dyDescent="0.25">
      <c r="A3054" s="13" t="s">
        <v>407</v>
      </c>
      <c r="B3054" s="8">
        <v>45527</v>
      </c>
      <c r="C3054" s="9" t="s">
        <v>12</v>
      </c>
      <c r="D3054" s="9" t="s">
        <v>10</v>
      </c>
      <c r="E3054" s="10">
        <v>4237.95</v>
      </c>
      <c r="F3054" s="11">
        <v>28</v>
      </c>
      <c r="G3054" s="11">
        <v>46</v>
      </c>
      <c r="H3054" s="10">
        <v>1882.05</v>
      </c>
    </row>
    <row r="3055" spans="1:8" x14ac:dyDescent="0.25">
      <c r="A3055" s="13" t="s">
        <v>412</v>
      </c>
      <c r="B3055" s="8">
        <v>45110</v>
      </c>
      <c r="C3055" s="9" t="s">
        <v>12</v>
      </c>
      <c r="D3055" s="9" t="s">
        <v>10</v>
      </c>
      <c r="E3055" s="10">
        <v>2379.5100000000002</v>
      </c>
      <c r="F3055" s="11">
        <v>39</v>
      </c>
      <c r="G3055" s="11">
        <v>5</v>
      </c>
      <c r="H3055" s="10">
        <v>1714.22</v>
      </c>
    </row>
    <row r="3056" spans="1:8" x14ac:dyDescent="0.25">
      <c r="A3056" s="13" t="s">
        <v>437</v>
      </c>
      <c r="B3056" s="8">
        <v>45551</v>
      </c>
      <c r="C3056" s="9" t="s">
        <v>12</v>
      </c>
      <c r="D3056" s="9" t="s">
        <v>10</v>
      </c>
      <c r="E3056" s="10">
        <v>3142.49</v>
      </c>
      <c r="F3056" s="11">
        <v>42</v>
      </c>
      <c r="G3056" s="11">
        <v>7</v>
      </c>
      <c r="H3056" s="10">
        <v>1981.52</v>
      </c>
    </row>
    <row r="3057" spans="1:8" x14ac:dyDescent="0.25">
      <c r="A3057" s="13" t="s">
        <v>3981</v>
      </c>
      <c r="B3057" s="8">
        <v>44990</v>
      </c>
      <c r="C3057" s="9" t="s">
        <v>12</v>
      </c>
      <c r="D3057" s="9" t="s">
        <v>10</v>
      </c>
      <c r="E3057" s="10">
        <v>3154.25</v>
      </c>
      <c r="F3057" s="11">
        <v>43</v>
      </c>
      <c r="G3057" s="11">
        <v>28</v>
      </c>
      <c r="H3057" s="10">
        <v>467.13</v>
      </c>
    </row>
    <row r="3058" spans="1:8" x14ac:dyDescent="0.25">
      <c r="A3058" s="13" t="s">
        <v>506</v>
      </c>
      <c r="B3058" s="8">
        <v>44954</v>
      </c>
      <c r="C3058" s="9" t="s">
        <v>12</v>
      </c>
      <c r="D3058" s="9" t="s">
        <v>10</v>
      </c>
      <c r="E3058" s="10">
        <v>3029.39</v>
      </c>
      <c r="F3058" s="11">
        <v>14</v>
      </c>
      <c r="G3058" s="11">
        <v>46</v>
      </c>
      <c r="H3058" s="10">
        <v>731.82</v>
      </c>
    </row>
    <row r="3059" spans="1:8" x14ac:dyDescent="0.25">
      <c r="A3059" s="13" t="s">
        <v>507</v>
      </c>
      <c r="B3059" s="8">
        <v>45314</v>
      </c>
      <c r="C3059" s="9" t="s">
        <v>12</v>
      </c>
      <c r="D3059" s="9" t="s">
        <v>10</v>
      </c>
      <c r="E3059" s="10">
        <v>1133.72</v>
      </c>
      <c r="F3059" s="11">
        <v>41</v>
      </c>
      <c r="G3059" s="11">
        <v>5</v>
      </c>
      <c r="H3059" s="10">
        <v>1083.6500000000001</v>
      </c>
    </row>
    <row r="3060" spans="1:8" x14ac:dyDescent="0.25">
      <c r="A3060" s="13" t="s">
        <v>543</v>
      </c>
      <c r="B3060" s="8">
        <v>45350</v>
      </c>
      <c r="C3060" s="9" t="s">
        <v>12</v>
      </c>
      <c r="D3060" s="9" t="s">
        <v>10</v>
      </c>
      <c r="E3060" s="10">
        <v>3625.04</v>
      </c>
      <c r="F3060" s="11">
        <v>33</v>
      </c>
      <c r="G3060" s="11">
        <v>13</v>
      </c>
      <c r="H3060" s="10">
        <v>1335.03</v>
      </c>
    </row>
    <row r="3061" spans="1:8" x14ac:dyDescent="0.25">
      <c r="A3061" s="13" t="s">
        <v>614</v>
      </c>
      <c r="B3061" s="8">
        <v>45362</v>
      </c>
      <c r="C3061" s="9" t="s">
        <v>12</v>
      </c>
      <c r="D3061" s="9" t="s">
        <v>10</v>
      </c>
      <c r="E3061" s="10">
        <v>4179.08</v>
      </c>
      <c r="F3061" s="11">
        <v>48</v>
      </c>
      <c r="G3061" s="11">
        <v>12</v>
      </c>
      <c r="H3061" s="10">
        <v>223.86</v>
      </c>
    </row>
    <row r="3062" spans="1:8" x14ac:dyDescent="0.25">
      <c r="A3062" s="13" t="s">
        <v>623</v>
      </c>
      <c r="B3062" s="8">
        <v>44951</v>
      </c>
      <c r="C3062" s="9" t="s">
        <v>12</v>
      </c>
      <c r="D3062" s="9" t="s">
        <v>10</v>
      </c>
      <c r="E3062" s="10">
        <v>2057.29</v>
      </c>
      <c r="F3062" s="11">
        <v>24</v>
      </c>
      <c r="G3062" s="11">
        <v>44</v>
      </c>
      <c r="H3062" s="10">
        <v>155.36000000000001</v>
      </c>
    </row>
    <row r="3063" spans="1:8" x14ac:dyDescent="0.25">
      <c r="A3063" s="13" t="s">
        <v>3982</v>
      </c>
      <c r="B3063" s="8">
        <v>45268</v>
      </c>
      <c r="C3063" s="9" t="s">
        <v>12</v>
      </c>
      <c r="D3063" s="9" t="s">
        <v>10</v>
      </c>
      <c r="E3063" s="10">
        <v>4004.6</v>
      </c>
      <c r="F3063" s="11">
        <v>24</v>
      </c>
      <c r="G3063" s="11">
        <v>27</v>
      </c>
      <c r="H3063" s="10">
        <v>1817.26</v>
      </c>
    </row>
    <row r="3064" spans="1:8" x14ac:dyDescent="0.25">
      <c r="A3064" s="13" t="s">
        <v>3983</v>
      </c>
      <c r="B3064" s="8">
        <v>44895</v>
      </c>
      <c r="C3064" s="9" t="s">
        <v>12</v>
      </c>
      <c r="D3064" s="9" t="s">
        <v>10</v>
      </c>
      <c r="E3064" s="10">
        <v>3336.75</v>
      </c>
      <c r="F3064" s="11">
        <v>12</v>
      </c>
      <c r="G3064" s="11">
        <v>9</v>
      </c>
      <c r="H3064" s="10">
        <v>1459.86</v>
      </c>
    </row>
    <row r="3065" spans="1:8" x14ac:dyDescent="0.25">
      <c r="A3065" s="13" t="s">
        <v>717</v>
      </c>
      <c r="B3065" s="8">
        <v>45442</v>
      </c>
      <c r="C3065" s="9" t="s">
        <v>12</v>
      </c>
      <c r="D3065" s="9" t="s">
        <v>10</v>
      </c>
      <c r="E3065" s="10">
        <v>2978.57</v>
      </c>
      <c r="F3065" s="11">
        <v>39</v>
      </c>
      <c r="G3065" s="11">
        <v>2</v>
      </c>
      <c r="H3065" s="10">
        <v>1192.78</v>
      </c>
    </row>
    <row r="3066" spans="1:8" x14ac:dyDescent="0.25">
      <c r="A3066" s="13" t="s">
        <v>3984</v>
      </c>
      <c r="B3066" s="8">
        <v>44991</v>
      </c>
      <c r="C3066" s="9" t="s">
        <v>12</v>
      </c>
      <c r="D3066" s="9" t="s">
        <v>10</v>
      </c>
      <c r="E3066" s="10">
        <v>2167.9499999999998</v>
      </c>
      <c r="F3066" s="11">
        <v>29</v>
      </c>
      <c r="G3066" s="11">
        <v>13</v>
      </c>
      <c r="H3066" s="10">
        <v>1596.7</v>
      </c>
    </row>
    <row r="3067" spans="1:8" x14ac:dyDescent="0.25">
      <c r="A3067" s="13" t="s">
        <v>751</v>
      </c>
      <c r="B3067" s="8">
        <v>45076</v>
      </c>
      <c r="C3067" s="9" t="s">
        <v>12</v>
      </c>
      <c r="D3067" s="9" t="s">
        <v>10</v>
      </c>
      <c r="E3067" s="10">
        <v>1450.91</v>
      </c>
      <c r="F3067" s="11">
        <v>31</v>
      </c>
      <c r="G3067" s="11">
        <v>33</v>
      </c>
      <c r="H3067" s="10">
        <v>1868.26</v>
      </c>
    </row>
    <row r="3068" spans="1:8" x14ac:dyDescent="0.25">
      <c r="A3068" s="13" t="s">
        <v>759</v>
      </c>
      <c r="B3068" s="8">
        <v>45480</v>
      </c>
      <c r="C3068" s="9" t="s">
        <v>12</v>
      </c>
      <c r="D3068" s="9" t="s">
        <v>10</v>
      </c>
      <c r="E3068" s="10">
        <v>3325.56</v>
      </c>
      <c r="F3068" s="11">
        <v>33</v>
      </c>
      <c r="G3068" s="11">
        <v>42</v>
      </c>
      <c r="H3068" s="10">
        <v>696.61</v>
      </c>
    </row>
    <row r="3069" spans="1:8" x14ac:dyDescent="0.25">
      <c r="A3069" s="13" t="s">
        <v>783</v>
      </c>
      <c r="B3069" s="8">
        <v>44938</v>
      </c>
      <c r="C3069" s="9" t="s">
        <v>12</v>
      </c>
      <c r="D3069" s="9" t="s">
        <v>10</v>
      </c>
      <c r="E3069" s="10">
        <v>573.33000000000004</v>
      </c>
      <c r="F3069" s="11">
        <v>22</v>
      </c>
      <c r="G3069" s="11">
        <v>12</v>
      </c>
      <c r="H3069" s="10">
        <v>624.6</v>
      </c>
    </row>
    <row r="3070" spans="1:8" x14ac:dyDescent="0.25">
      <c r="A3070" s="13" t="s">
        <v>816</v>
      </c>
      <c r="B3070" s="8">
        <v>45272</v>
      </c>
      <c r="C3070" s="9" t="s">
        <v>12</v>
      </c>
      <c r="D3070" s="9" t="s">
        <v>10</v>
      </c>
      <c r="E3070" s="10">
        <v>2859.12</v>
      </c>
      <c r="F3070" s="11">
        <v>40</v>
      </c>
      <c r="G3070" s="11">
        <v>29</v>
      </c>
      <c r="H3070" s="10">
        <v>568</v>
      </c>
    </row>
    <row r="3071" spans="1:8" x14ac:dyDescent="0.25">
      <c r="A3071" s="13" t="s">
        <v>819</v>
      </c>
      <c r="B3071" s="8">
        <v>44969</v>
      </c>
      <c r="C3071" s="9" t="s">
        <v>12</v>
      </c>
      <c r="D3071" s="9" t="s">
        <v>10</v>
      </c>
      <c r="E3071" s="10">
        <v>3480.93</v>
      </c>
      <c r="F3071" s="11">
        <v>41</v>
      </c>
      <c r="G3071" s="11">
        <v>24</v>
      </c>
      <c r="H3071" s="10">
        <v>1849.09</v>
      </c>
    </row>
    <row r="3072" spans="1:8" x14ac:dyDescent="0.25">
      <c r="A3072" s="13" t="s">
        <v>836</v>
      </c>
      <c r="B3072" s="8">
        <v>44977</v>
      </c>
      <c r="C3072" s="9" t="s">
        <v>12</v>
      </c>
      <c r="D3072" s="9" t="s">
        <v>10</v>
      </c>
      <c r="E3072" s="10">
        <v>4848.4399999999996</v>
      </c>
      <c r="F3072" s="11">
        <v>47</v>
      </c>
      <c r="G3072" s="11">
        <v>7</v>
      </c>
      <c r="H3072" s="10">
        <v>158.30000000000001</v>
      </c>
    </row>
    <row r="3073" spans="1:8" x14ac:dyDescent="0.25">
      <c r="A3073" s="13" t="s">
        <v>850</v>
      </c>
      <c r="B3073" s="8">
        <v>45141</v>
      </c>
      <c r="C3073" s="9" t="s">
        <v>12</v>
      </c>
      <c r="D3073" s="9" t="s">
        <v>10</v>
      </c>
      <c r="E3073" s="10">
        <v>2085.42</v>
      </c>
      <c r="F3073" s="11">
        <v>30</v>
      </c>
      <c r="G3073" s="11">
        <v>47</v>
      </c>
      <c r="H3073" s="10">
        <v>362.86</v>
      </c>
    </row>
    <row r="3074" spans="1:8" x14ac:dyDescent="0.25">
      <c r="A3074" s="13" t="s">
        <v>864</v>
      </c>
      <c r="B3074" s="8">
        <v>45568</v>
      </c>
      <c r="C3074" s="9" t="s">
        <v>12</v>
      </c>
      <c r="D3074" s="9" t="s">
        <v>10</v>
      </c>
      <c r="E3074" s="10">
        <v>1407.18</v>
      </c>
      <c r="F3074" s="11">
        <v>29</v>
      </c>
      <c r="G3074" s="11">
        <v>13</v>
      </c>
      <c r="H3074" s="10">
        <v>1305.0999999999999</v>
      </c>
    </row>
    <row r="3075" spans="1:8" x14ac:dyDescent="0.25">
      <c r="A3075" s="13" t="s">
        <v>867</v>
      </c>
      <c r="B3075" s="8">
        <v>45470</v>
      </c>
      <c r="C3075" s="9" t="s">
        <v>12</v>
      </c>
      <c r="D3075" s="9" t="s">
        <v>10</v>
      </c>
      <c r="E3075" s="10">
        <v>1036.7</v>
      </c>
      <c r="F3075" s="11">
        <v>34</v>
      </c>
      <c r="G3075" s="11">
        <v>25</v>
      </c>
      <c r="H3075" s="10">
        <v>470.03</v>
      </c>
    </row>
    <row r="3076" spans="1:8" x14ac:dyDescent="0.25">
      <c r="A3076" s="13" t="s">
        <v>884</v>
      </c>
      <c r="B3076" s="8">
        <v>45199</v>
      </c>
      <c r="C3076" s="9" t="s">
        <v>12</v>
      </c>
      <c r="D3076" s="9" t="s">
        <v>10</v>
      </c>
      <c r="E3076" s="10">
        <v>4206.34</v>
      </c>
      <c r="F3076" s="11">
        <v>1</v>
      </c>
      <c r="G3076" s="11">
        <v>20</v>
      </c>
      <c r="H3076" s="10">
        <v>1088.83</v>
      </c>
    </row>
    <row r="3077" spans="1:8" x14ac:dyDescent="0.25">
      <c r="A3077" s="13" t="s">
        <v>887</v>
      </c>
      <c r="B3077" s="8">
        <v>45022</v>
      </c>
      <c r="C3077" s="9" t="s">
        <v>12</v>
      </c>
      <c r="D3077" s="9" t="s">
        <v>10</v>
      </c>
      <c r="E3077" s="10">
        <v>3177.01</v>
      </c>
      <c r="F3077" s="11">
        <v>17</v>
      </c>
      <c r="G3077" s="11">
        <v>25</v>
      </c>
      <c r="H3077" s="10">
        <v>1100.1400000000001</v>
      </c>
    </row>
    <row r="3078" spans="1:8" x14ac:dyDescent="0.25">
      <c r="A3078" s="13" t="s">
        <v>919</v>
      </c>
      <c r="B3078" s="8">
        <v>44969</v>
      </c>
      <c r="C3078" s="9" t="s">
        <v>12</v>
      </c>
      <c r="D3078" s="9" t="s">
        <v>10</v>
      </c>
      <c r="E3078" s="10">
        <v>4200.7299999999996</v>
      </c>
      <c r="F3078" s="11">
        <v>37</v>
      </c>
      <c r="G3078" s="11">
        <v>31</v>
      </c>
      <c r="H3078" s="10">
        <v>1709.79</v>
      </c>
    </row>
    <row r="3079" spans="1:8" x14ac:dyDescent="0.25">
      <c r="A3079" s="13" t="s">
        <v>934</v>
      </c>
      <c r="B3079" s="8">
        <v>45100</v>
      </c>
      <c r="C3079" s="9" t="s">
        <v>12</v>
      </c>
      <c r="D3079" s="9" t="s">
        <v>10</v>
      </c>
      <c r="E3079" s="10">
        <v>1066.1600000000001</v>
      </c>
      <c r="F3079" s="11">
        <v>46</v>
      </c>
      <c r="G3079" s="11">
        <v>41</v>
      </c>
      <c r="H3079" s="10">
        <v>420.09</v>
      </c>
    </row>
    <row r="3080" spans="1:8" x14ac:dyDescent="0.25">
      <c r="A3080" s="13" t="s">
        <v>939</v>
      </c>
      <c r="B3080" s="8">
        <v>45570</v>
      </c>
      <c r="C3080" s="9" t="s">
        <v>12</v>
      </c>
      <c r="D3080" s="9" t="s">
        <v>10</v>
      </c>
      <c r="E3080" s="10">
        <v>1720.08</v>
      </c>
      <c r="F3080" s="11">
        <v>34</v>
      </c>
      <c r="G3080" s="11">
        <v>50</v>
      </c>
      <c r="H3080" s="10">
        <v>1510.83</v>
      </c>
    </row>
    <row r="3081" spans="1:8" x14ac:dyDescent="0.25">
      <c r="A3081" s="13" t="s">
        <v>966</v>
      </c>
      <c r="B3081" s="8">
        <v>45329</v>
      </c>
      <c r="C3081" s="9" t="s">
        <v>12</v>
      </c>
      <c r="D3081" s="9" t="s">
        <v>10</v>
      </c>
      <c r="E3081" s="10">
        <v>2380.5</v>
      </c>
      <c r="F3081" s="11">
        <v>21</v>
      </c>
      <c r="G3081" s="11">
        <v>49</v>
      </c>
      <c r="H3081" s="10">
        <v>979.86</v>
      </c>
    </row>
    <row r="3082" spans="1:8" x14ac:dyDescent="0.25">
      <c r="A3082" s="13" t="s">
        <v>978</v>
      </c>
      <c r="B3082" s="8">
        <v>45400</v>
      </c>
      <c r="C3082" s="9" t="s">
        <v>12</v>
      </c>
      <c r="D3082" s="9" t="s">
        <v>10</v>
      </c>
      <c r="E3082" s="10">
        <v>4656.05</v>
      </c>
      <c r="F3082" s="11">
        <v>4</v>
      </c>
      <c r="G3082" s="11">
        <v>34</v>
      </c>
      <c r="H3082" s="10">
        <v>1821.29</v>
      </c>
    </row>
    <row r="3083" spans="1:8" x14ac:dyDescent="0.25">
      <c r="A3083" s="13" t="s">
        <v>979</v>
      </c>
      <c r="B3083" s="8">
        <v>45376</v>
      </c>
      <c r="C3083" s="9" t="s">
        <v>12</v>
      </c>
      <c r="D3083" s="9" t="s">
        <v>10</v>
      </c>
      <c r="E3083" s="10">
        <v>4144.7299999999996</v>
      </c>
      <c r="F3083" s="11">
        <v>25</v>
      </c>
      <c r="G3083" s="11">
        <v>32</v>
      </c>
      <c r="H3083" s="10">
        <v>1807.07</v>
      </c>
    </row>
    <row r="3084" spans="1:8" x14ac:dyDescent="0.25">
      <c r="A3084" s="13" t="s">
        <v>3985</v>
      </c>
      <c r="B3084" s="8">
        <v>45431</v>
      </c>
      <c r="C3084" s="9" t="s">
        <v>12</v>
      </c>
      <c r="D3084" s="9" t="s">
        <v>10</v>
      </c>
      <c r="E3084" s="10">
        <v>2168.6799999999998</v>
      </c>
      <c r="F3084" s="11">
        <v>46</v>
      </c>
      <c r="G3084" s="11">
        <v>18</v>
      </c>
      <c r="H3084" s="10">
        <v>252.03</v>
      </c>
    </row>
    <row r="3085" spans="1:8" x14ac:dyDescent="0.25">
      <c r="A3085" s="13" t="s">
        <v>995</v>
      </c>
      <c r="B3085" s="8">
        <v>45513</v>
      </c>
      <c r="C3085" s="9" t="s">
        <v>12</v>
      </c>
      <c r="D3085" s="9" t="s">
        <v>10</v>
      </c>
      <c r="E3085" s="10">
        <v>4469.47</v>
      </c>
      <c r="F3085" s="11">
        <v>12</v>
      </c>
      <c r="G3085" s="11">
        <v>43</v>
      </c>
      <c r="H3085" s="10">
        <v>252.99</v>
      </c>
    </row>
    <row r="3086" spans="1:8" x14ac:dyDescent="0.25">
      <c r="A3086" s="13" t="s">
        <v>1020</v>
      </c>
      <c r="B3086" s="8">
        <v>44900</v>
      </c>
      <c r="C3086" s="9" t="s">
        <v>12</v>
      </c>
      <c r="D3086" s="9" t="s">
        <v>10</v>
      </c>
      <c r="E3086" s="10">
        <v>2904.06</v>
      </c>
      <c r="F3086" s="11">
        <v>48</v>
      </c>
      <c r="G3086" s="11">
        <v>29</v>
      </c>
      <c r="H3086" s="10">
        <v>1427.41</v>
      </c>
    </row>
    <row r="3087" spans="1:8" x14ac:dyDescent="0.25">
      <c r="A3087" s="13" t="s">
        <v>1025</v>
      </c>
      <c r="B3087" s="8">
        <v>45474</v>
      </c>
      <c r="C3087" s="9" t="s">
        <v>12</v>
      </c>
      <c r="D3087" s="9" t="s">
        <v>10</v>
      </c>
      <c r="E3087" s="10">
        <v>3291.15</v>
      </c>
      <c r="F3087" s="11">
        <v>38</v>
      </c>
      <c r="G3087" s="11">
        <v>43</v>
      </c>
      <c r="H3087" s="10">
        <v>1654.57</v>
      </c>
    </row>
    <row r="3088" spans="1:8" x14ac:dyDescent="0.25">
      <c r="A3088" s="13" t="s">
        <v>1035</v>
      </c>
      <c r="B3088" s="8">
        <v>44962</v>
      </c>
      <c r="C3088" s="9" t="s">
        <v>12</v>
      </c>
      <c r="D3088" s="9" t="s">
        <v>10</v>
      </c>
      <c r="E3088" s="10">
        <v>2413.12</v>
      </c>
      <c r="F3088" s="11">
        <v>39</v>
      </c>
      <c r="G3088" s="11">
        <v>41</v>
      </c>
      <c r="H3088" s="10">
        <v>283.54000000000002</v>
      </c>
    </row>
    <row r="3089" spans="1:8" x14ac:dyDescent="0.25">
      <c r="A3089" s="13" t="s">
        <v>1063</v>
      </c>
      <c r="B3089" s="8">
        <v>45585</v>
      </c>
      <c r="C3089" s="9" t="s">
        <v>12</v>
      </c>
      <c r="D3089" s="9" t="s">
        <v>10</v>
      </c>
      <c r="E3089" s="10">
        <v>2945.18</v>
      </c>
      <c r="F3089" s="11">
        <v>28</v>
      </c>
      <c r="G3089" s="11">
        <v>11</v>
      </c>
      <c r="H3089" s="10">
        <v>1167.69</v>
      </c>
    </row>
    <row r="3090" spans="1:8" x14ac:dyDescent="0.25">
      <c r="A3090" s="13" t="s">
        <v>1186</v>
      </c>
      <c r="B3090" s="8">
        <v>45156</v>
      </c>
      <c r="C3090" s="9" t="s">
        <v>12</v>
      </c>
      <c r="D3090" s="9" t="s">
        <v>10</v>
      </c>
      <c r="E3090" s="10">
        <v>1418.59</v>
      </c>
      <c r="F3090" s="11">
        <v>45</v>
      </c>
      <c r="G3090" s="11">
        <v>1</v>
      </c>
      <c r="H3090" s="10">
        <v>656.65</v>
      </c>
    </row>
    <row r="3091" spans="1:8" x14ac:dyDescent="0.25">
      <c r="A3091" s="13" t="s">
        <v>1206</v>
      </c>
      <c r="B3091" s="8">
        <v>45181</v>
      </c>
      <c r="C3091" s="9" t="s">
        <v>12</v>
      </c>
      <c r="D3091" s="9" t="s">
        <v>10</v>
      </c>
      <c r="E3091" s="10">
        <v>4073.12</v>
      </c>
      <c r="F3091" s="11">
        <v>6</v>
      </c>
      <c r="G3091" s="11">
        <v>16</v>
      </c>
      <c r="H3091" s="10">
        <v>282.82</v>
      </c>
    </row>
    <row r="3092" spans="1:8" x14ac:dyDescent="0.25">
      <c r="A3092" s="13" t="s">
        <v>1212</v>
      </c>
      <c r="B3092" s="8">
        <v>45400</v>
      </c>
      <c r="C3092" s="9" t="s">
        <v>12</v>
      </c>
      <c r="D3092" s="9" t="s">
        <v>10</v>
      </c>
      <c r="E3092" s="10">
        <v>2581.11</v>
      </c>
      <c r="F3092" s="11">
        <v>5</v>
      </c>
      <c r="G3092" s="11">
        <v>38</v>
      </c>
      <c r="H3092" s="10">
        <v>1377.92</v>
      </c>
    </row>
    <row r="3093" spans="1:8" x14ac:dyDescent="0.25">
      <c r="A3093" s="13" t="s">
        <v>1217</v>
      </c>
      <c r="B3093" s="8">
        <v>45367</v>
      </c>
      <c r="C3093" s="9" t="s">
        <v>12</v>
      </c>
      <c r="D3093" s="9" t="s">
        <v>10</v>
      </c>
      <c r="E3093" s="10">
        <v>4370.6000000000004</v>
      </c>
      <c r="F3093" s="11">
        <v>13</v>
      </c>
      <c r="G3093" s="11">
        <v>1</v>
      </c>
      <c r="H3093" s="10">
        <v>923.92</v>
      </c>
    </row>
    <row r="3094" spans="1:8" x14ac:dyDescent="0.25">
      <c r="A3094" s="13" t="s">
        <v>1229</v>
      </c>
      <c r="B3094" s="8">
        <v>45377</v>
      </c>
      <c r="C3094" s="9" t="s">
        <v>12</v>
      </c>
      <c r="D3094" s="9" t="s">
        <v>10</v>
      </c>
      <c r="E3094" s="10">
        <v>4826.43</v>
      </c>
      <c r="F3094" s="11">
        <v>11</v>
      </c>
      <c r="G3094" s="11">
        <v>41</v>
      </c>
      <c r="H3094" s="10">
        <v>242.63</v>
      </c>
    </row>
    <row r="3095" spans="1:8" x14ac:dyDescent="0.25">
      <c r="A3095" s="13" t="s">
        <v>1260</v>
      </c>
      <c r="B3095" s="8">
        <v>45125</v>
      </c>
      <c r="C3095" s="9" t="s">
        <v>12</v>
      </c>
      <c r="D3095" s="9" t="s">
        <v>10</v>
      </c>
      <c r="E3095" s="10">
        <v>2880.75</v>
      </c>
      <c r="F3095" s="11">
        <v>43</v>
      </c>
      <c r="G3095" s="11">
        <v>7</v>
      </c>
      <c r="H3095" s="10">
        <v>329.91</v>
      </c>
    </row>
    <row r="3096" spans="1:8" x14ac:dyDescent="0.25">
      <c r="A3096" s="13" t="s">
        <v>1261</v>
      </c>
      <c r="B3096" s="8">
        <v>45435</v>
      </c>
      <c r="C3096" s="9" t="s">
        <v>12</v>
      </c>
      <c r="D3096" s="9" t="s">
        <v>10</v>
      </c>
      <c r="E3096" s="10">
        <v>1921.92</v>
      </c>
      <c r="F3096" s="11">
        <v>12</v>
      </c>
      <c r="G3096" s="11">
        <v>34</v>
      </c>
      <c r="H3096" s="10">
        <v>923.73</v>
      </c>
    </row>
    <row r="3097" spans="1:8" x14ac:dyDescent="0.25">
      <c r="A3097" s="13" t="s">
        <v>1263</v>
      </c>
      <c r="B3097" s="8">
        <v>44942</v>
      </c>
      <c r="C3097" s="9" t="s">
        <v>12</v>
      </c>
      <c r="D3097" s="9" t="s">
        <v>10</v>
      </c>
      <c r="E3097" s="10">
        <v>3950.16</v>
      </c>
      <c r="F3097" s="11">
        <v>15</v>
      </c>
      <c r="G3097" s="11">
        <v>17</v>
      </c>
      <c r="H3097" s="10">
        <v>165.55</v>
      </c>
    </row>
    <row r="3098" spans="1:8" x14ac:dyDescent="0.25">
      <c r="A3098" s="13" t="s">
        <v>1281</v>
      </c>
      <c r="B3098" s="8">
        <v>45004</v>
      </c>
      <c r="C3098" s="9" t="s">
        <v>12</v>
      </c>
      <c r="D3098" s="9" t="s">
        <v>10</v>
      </c>
      <c r="E3098" s="10">
        <v>1317.58</v>
      </c>
      <c r="F3098" s="11">
        <v>13</v>
      </c>
      <c r="G3098" s="11">
        <v>6</v>
      </c>
      <c r="H3098" s="10">
        <v>747.78</v>
      </c>
    </row>
    <row r="3099" spans="1:8" x14ac:dyDescent="0.25">
      <c r="A3099" s="13" t="s">
        <v>1292</v>
      </c>
      <c r="B3099" s="8">
        <v>45396</v>
      </c>
      <c r="C3099" s="9" t="s">
        <v>12</v>
      </c>
      <c r="D3099" s="9" t="s">
        <v>10</v>
      </c>
      <c r="E3099" s="10">
        <v>4427.3100000000004</v>
      </c>
      <c r="F3099" s="11">
        <v>49</v>
      </c>
      <c r="G3099" s="11">
        <v>26</v>
      </c>
      <c r="H3099" s="10">
        <v>950.48</v>
      </c>
    </row>
    <row r="3100" spans="1:8" x14ac:dyDescent="0.25">
      <c r="A3100" s="13" t="s">
        <v>1293</v>
      </c>
      <c r="B3100" s="8">
        <v>45602</v>
      </c>
      <c r="C3100" s="9" t="s">
        <v>12</v>
      </c>
      <c r="D3100" s="9" t="s">
        <v>10</v>
      </c>
      <c r="E3100" s="10">
        <v>4449.59</v>
      </c>
      <c r="F3100" s="11">
        <v>46</v>
      </c>
      <c r="G3100" s="11">
        <v>45</v>
      </c>
      <c r="H3100" s="10">
        <v>1910.42</v>
      </c>
    </row>
    <row r="3101" spans="1:8" x14ac:dyDescent="0.25">
      <c r="A3101" s="13" t="s">
        <v>1335</v>
      </c>
      <c r="B3101" s="8">
        <v>45527</v>
      </c>
      <c r="C3101" s="9" t="s">
        <v>12</v>
      </c>
      <c r="D3101" s="9" t="s">
        <v>10</v>
      </c>
      <c r="E3101" s="10">
        <v>761.65</v>
      </c>
      <c r="F3101" s="11">
        <v>50</v>
      </c>
      <c r="G3101" s="11">
        <v>12</v>
      </c>
      <c r="H3101" s="10">
        <v>1074.04</v>
      </c>
    </row>
    <row r="3102" spans="1:8" x14ac:dyDescent="0.25">
      <c r="A3102" s="13" t="s">
        <v>1342</v>
      </c>
      <c r="B3102" s="8">
        <v>45410</v>
      </c>
      <c r="C3102" s="9" t="s">
        <v>12</v>
      </c>
      <c r="D3102" s="9" t="s">
        <v>10</v>
      </c>
      <c r="E3102" s="10">
        <v>4794.17</v>
      </c>
      <c r="F3102" s="11">
        <v>36</v>
      </c>
      <c r="G3102" s="11">
        <v>34</v>
      </c>
      <c r="H3102" s="10">
        <v>647.94000000000005</v>
      </c>
    </row>
    <row r="3103" spans="1:8" x14ac:dyDescent="0.25">
      <c r="A3103" s="13" t="s">
        <v>1359</v>
      </c>
      <c r="B3103" s="8">
        <v>45127</v>
      </c>
      <c r="C3103" s="9" t="s">
        <v>12</v>
      </c>
      <c r="D3103" s="9" t="s">
        <v>10</v>
      </c>
      <c r="E3103" s="10">
        <v>4536.26</v>
      </c>
      <c r="F3103" s="11">
        <v>3</v>
      </c>
      <c r="G3103" s="11">
        <v>32</v>
      </c>
      <c r="H3103" s="10">
        <v>1523.44</v>
      </c>
    </row>
    <row r="3104" spans="1:8" x14ac:dyDescent="0.25">
      <c r="A3104" s="13" t="s">
        <v>1380</v>
      </c>
      <c r="B3104" s="8">
        <v>45059</v>
      </c>
      <c r="C3104" s="9" t="s">
        <v>12</v>
      </c>
      <c r="D3104" s="9" t="s">
        <v>10</v>
      </c>
      <c r="E3104" s="10">
        <v>1953.75</v>
      </c>
      <c r="F3104" s="11">
        <v>42</v>
      </c>
      <c r="G3104" s="11">
        <v>36</v>
      </c>
      <c r="H3104" s="10">
        <v>1061.5999999999999</v>
      </c>
    </row>
    <row r="3105" spans="1:8" x14ac:dyDescent="0.25">
      <c r="A3105" s="13" t="s">
        <v>1396</v>
      </c>
      <c r="B3105" s="8">
        <v>45447</v>
      </c>
      <c r="C3105" s="9" t="s">
        <v>12</v>
      </c>
      <c r="D3105" s="9" t="s">
        <v>10</v>
      </c>
      <c r="E3105" s="10">
        <v>1631.5</v>
      </c>
      <c r="F3105" s="11">
        <v>5</v>
      </c>
      <c r="G3105" s="11">
        <v>25</v>
      </c>
      <c r="H3105" s="10">
        <v>1766.5</v>
      </c>
    </row>
    <row r="3106" spans="1:8" x14ac:dyDescent="0.25">
      <c r="A3106" s="13" t="s">
        <v>1428</v>
      </c>
      <c r="B3106" s="8">
        <v>45051</v>
      </c>
      <c r="C3106" s="9" t="s">
        <v>12</v>
      </c>
      <c r="D3106" s="9" t="s">
        <v>10</v>
      </c>
      <c r="E3106" s="10">
        <v>4781.87</v>
      </c>
      <c r="F3106" s="11">
        <v>12</v>
      </c>
      <c r="G3106" s="11">
        <v>27</v>
      </c>
      <c r="H3106" s="10">
        <v>1434.66</v>
      </c>
    </row>
    <row r="3107" spans="1:8" x14ac:dyDescent="0.25">
      <c r="A3107" s="13" t="s">
        <v>1432</v>
      </c>
      <c r="B3107" s="8">
        <v>45079</v>
      </c>
      <c r="C3107" s="9" t="s">
        <v>12</v>
      </c>
      <c r="D3107" s="9" t="s">
        <v>10</v>
      </c>
      <c r="E3107" s="10">
        <v>534.98</v>
      </c>
      <c r="F3107" s="11">
        <v>43</v>
      </c>
      <c r="G3107" s="11">
        <v>0</v>
      </c>
      <c r="H3107" s="10">
        <v>1369.45</v>
      </c>
    </row>
    <row r="3108" spans="1:8" x14ac:dyDescent="0.25">
      <c r="A3108" s="13" t="s">
        <v>1437</v>
      </c>
      <c r="B3108" s="8">
        <v>45349</v>
      </c>
      <c r="C3108" s="9" t="s">
        <v>12</v>
      </c>
      <c r="D3108" s="9" t="s">
        <v>10</v>
      </c>
      <c r="E3108" s="10">
        <v>1513.32</v>
      </c>
      <c r="F3108" s="11">
        <v>49</v>
      </c>
      <c r="G3108" s="11">
        <v>23</v>
      </c>
      <c r="H3108" s="10">
        <v>1551.6</v>
      </c>
    </row>
    <row r="3109" spans="1:8" x14ac:dyDescent="0.25">
      <c r="A3109" s="13" t="s">
        <v>1490</v>
      </c>
      <c r="B3109" s="8">
        <v>45060</v>
      </c>
      <c r="C3109" s="9" t="s">
        <v>12</v>
      </c>
      <c r="D3109" s="9" t="s">
        <v>10</v>
      </c>
      <c r="E3109" s="10">
        <v>2049.8000000000002</v>
      </c>
      <c r="F3109" s="11">
        <v>15</v>
      </c>
      <c r="G3109" s="11">
        <v>12</v>
      </c>
      <c r="H3109" s="10">
        <v>904.01</v>
      </c>
    </row>
    <row r="3110" spans="1:8" x14ac:dyDescent="0.25">
      <c r="A3110" s="13" t="s">
        <v>1504</v>
      </c>
      <c r="B3110" s="8">
        <v>45271</v>
      </c>
      <c r="C3110" s="9" t="s">
        <v>12</v>
      </c>
      <c r="D3110" s="9" t="s">
        <v>10</v>
      </c>
      <c r="E3110" s="10">
        <v>1432</v>
      </c>
      <c r="F3110" s="11">
        <v>46</v>
      </c>
      <c r="G3110" s="11">
        <v>47</v>
      </c>
      <c r="H3110" s="10">
        <v>1886.95</v>
      </c>
    </row>
    <row r="3111" spans="1:8" x14ac:dyDescent="0.25">
      <c r="A3111" s="13" t="s">
        <v>1540</v>
      </c>
      <c r="B3111" s="8">
        <v>45478</v>
      </c>
      <c r="C3111" s="9" t="s">
        <v>12</v>
      </c>
      <c r="D3111" s="9" t="s">
        <v>10</v>
      </c>
      <c r="E3111" s="10">
        <v>2785.16</v>
      </c>
      <c r="F3111" s="11">
        <v>24</v>
      </c>
      <c r="G3111" s="11">
        <v>33</v>
      </c>
      <c r="H3111" s="10">
        <v>1768.88</v>
      </c>
    </row>
    <row r="3112" spans="1:8" x14ac:dyDescent="0.25">
      <c r="A3112" s="13" t="s">
        <v>1551</v>
      </c>
      <c r="B3112" s="8">
        <v>44889</v>
      </c>
      <c r="C3112" s="9" t="s">
        <v>12</v>
      </c>
      <c r="D3112" s="9" t="s">
        <v>10</v>
      </c>
      <c r="E3112" s="10">
        <v>1182.07</v>
      </c>
      <c r="F3112" s="11">
        <v>21</v>
      </c>
      <c r="G3112" s="11">
        <v>43</v>
      </c>
      <c r="H3112" s="10">
        <v>91.07</v>
      </c>
    </row>
    <row r="3113" spans="1:8" x14ac:dyDescent="0.25">
      <c r="A3113" s="13" t="s">
        <v>1566</v>
      </c>
      <c r="B3113" s="8">
        <v>44963</v>
      </c>
      <c r="C3113" s="9" t="s">
        <v>12</v>
      </c>
      <c r="D3113" s="9" t="s">
        <v>10</v>
      </c>
      <c r="E3113" s="10">
        <v>4538.5600000000004</v>
      </c>
      <c r="F3113" s="11">
        <v>37</v>
      </c>
      <c r="G3113" s="11">
        <v>14</v>
      </c>
      <c r="H3113" s="10">
        <v>1786.86</v>
      </c>
    </row>
    <row r="3114" spans="1:8" x14ac:dyDescent="0.25">
      <c r="A3114" s="13" t="s">
        <v>1584</v>
      </c>
      <c r="B3114" s="8">
        <v>45471</v>
      </c>
      <c r="C3114" s="9" t="s">
        <v>12</v>
      </c>
      <c r="D3114" s="9" t="s">
        <v>10</v>
      </c>
      <c r="E3114" s="10">
        <v>3283.17</v>
      </c>
      <c r="F3114" s="11">
        <v>8</v>
      </c>
      <c r="G3114" s="11">
        <v>29</v>
      </c>
      <c r="H3114" s="10">
        <v>659.22</v>
      </c>
    </row>
    <row r="3115" spans="1:8" x14ac:dyDescent="0.25">
      <c r="A3115" s="13" t="s">
        <v>1596</v>
      </c>
      <c r="B3115" s="8">
        <v>45473</v>
      </c>
      <c r="C3115" s="9" t="s">
        <v>12</v>
      </c>
      <c r="D3115" s="9" t="s">
        <v>10</v>
      </c>
      <c r="E3115" s="10">
        <v>3025.42</v>
      </c>
      <c r="F3115" s="11">
        <v>8</v>
      </c>
      <c r="G3115" s="11">
        <v>4</v>
      </c>
      <c r="H3115" s="10">
        <v>38.18</v>
      </c>
    </row>
    <row r="3116" spans="1:8" x14ac:dyDescent="0.25">
      <c r="A3116" s="13" t="s">
        <v>1603</v>
      </c>
      <c r="B3116" s="8">
        <v>45580</v>
      </c>
      <c r="C3116" s="9" t="s">
        <v>12</v>
      </c>
      <c r="D3116" s="9" t="s">
        <v>10</v>
      </c>
      <c r="E3116" s="10">
        <v>1406.24</v>
      </c>
      <c r="F3116" s="11">
        <v>30</v>
      </c>
      <c r="G3116" s="11">
        <v>17</v>
      </c>
      <c r="H3116" s="10">
        <v>888.43</v>
      </c>
    </row>
    <row r="3117" spans="1:8" x14ac:dyDescent="0.25">
      <c r="A3117" s="13" t="s">
        <v>1619</v>
      </c>
      <c r="B3117" s="8">
        <v>45608</v>
      </c>
      <c r="C3117" s="9" t="s">
        <v>12</v>
      </c>
      <c r="D3117" s="9" t="s">
        <v>10</v>
      </c>
      <c r="E3117" s="10">
        <v>2707.61</v>
      </c>
      <c r="F3117" s="11">
        <v>49</v>
      </c>
      <c r="G3117" s="11">
        <v>5</v>
      </c>
      <c r="H3117" s="10">
        <v>208.99</v>
      </c>
    </row>
    <row r="3118" spans="1:8" x14ac:dyDescent="0.25">
      <c r="A3118" s="13" t="s">
        <v>1636</v>
      </c>
      <c r="B3118" s="8">
        <v>45094</v>
      </c>
      <c r="C3118" s="9" t="s">
        <v>12</v>
      </c>
      <c r="D3118" s="9" t="s">
        <v>10</v>
      </c>
      <c r="E3118" s="10">
        <v>1851.49</v>
      </c>
      <c r="F3118" s="11">
        <v>19</v>
      </c>
      <c r="G3118" s="11">
        <v>30</v>
      </c>
      <c r="H3118" s="10">
        <v>1004.26</v>
      </c>
    </row>
    <row r="3119" spans="1:8" x14ac:dyDescent="0.25">
      <c r="A3119" s="13" t="s">
        <v>1672</v>
      </c>
      <c r="B3119" s="8">
        <v>45189</v>
      </c>
      <c r="C3119" s="9" t="s">
        <v>12</v>
      </c>
      <c r="D3119" s="9" t="s">
        <v>10</v>
      </c>
      <c r="E3119" s="10">
        <v>2993.8</v>
      </c>
      <c r="F3119" s="11">
        <v>49</v>
      </c>
      <c r="G3119" s="11">
        <v>47</v>
      </c>
      <c r="H3119" s="10">
        <v>545.79999999999995</v>
      </c>
    </row>
    <row r="3120" spans="1:8" x14ac:dyDescent="0.25">
      <c r="A3120" s="13" t="s">
        <v>1694</v>
      </c>
      <c r="B3120" s="8">
        <v>45463</v>
      </c>
      <c r="C3120" s="9" t="s">
        <v>12</v>
      </c>
      <c r="D3120" s="9" t="s">
        <v>10</v>
      </c>
      <c r="E3120" s="10">
        <v>3587.16</v>
      </c>
      <c r="F3120" s="11">
        <v>10</v>
      </c>
      <c r="G3120" s="11">
        <v>13</v>
      </c>
      <c r="H3120" s="10">
        <v>540.5</v>
      </c>
    </row>
    <row r="3121" spans="1:8" x14ac:dyDescent="0.25">
      <c r="A3121" s="13" t="s">
        <v>1704</v>
      </c>
      <c r="B3121" s="8">
        <v>45579</v>
      </c>
      <c r="C3121" s="9" t="s">
        <v>12</v>
      </c>
      <c r="D3121" s="9" t="s">
        <v>10</v>
      </c>
      <c r="E3121" s="10">
        <v>472.48</v>
      </c>
      <c r="F3121" s="11">
        <v>28</v>
      </c>
      <c r="G3121" s="11">
        <v>49</v>
      </c>
      <c r="H3121" s="10">
        <v>1005.23</v>
      </c>
    </row>
    <row r="3122" spans="1:8" x14ac:dyDescent="0.25">
      <c r="A3122" s="13" t="s">
        <v>1810</v>
      </c>
      <c r="B3122" s="8">
        <v>44937</v>
      </c>
      <c r="C3122" s="9" t="s">
        <v>12</v>
      </c>
      <c r="D3122" s="9" t="s">
        <v>10</v>
      </c>
      <c r="E3122" s="10">
        <v>2308.25</v>
      </c>
      <c r="F3122" s="11">
        <v>1</v>
      </c>
      <c r="G3122" s="11">
        <v>48</v>
      </c>
      <c r="H3122" s="10">
        <v>1706.04</v>
      </c>
    </row>
    <row r="3123" spans="1:8" x14ac:dyDescent="0.25">
      <c r="A3123" s="13" t="s">
        <v>1841</v>
      </c>
      <c r="B3123" s="8">
        <v>45014</v>
      </c>
      <c r="C3123" s="9" t="s">
        <v>12</v>
      </c>
      <c r="D3123" s="9" t="s">
        <v>10</v>
      </c>
      <c r="E3123" s="10">
        <v>2070.56</v>
      </c>
      <c r="F3123" s="11">
        <v>11</v>
      </c>
      <c r="G3123" s="11">
        <v>30</v>
      </c>
      <c r="H3123" s="10">
        <v>1963.97</v>
      </c>
    </row>
    <row r="3124" spans="1:8" x14ac:dyDescent="0.25">
      <c r="A3124" s="13" t="s">
        <v>1917</v>
      </c>
      <c r="B3124" s="8">
        <v>45353</v>
      </c>
      <c r="C3124" s="9" t="s">
        <v>12</v>
      </c>
      <c r="D3124" s="9" t="s">
        <v>10</v>
      </c>
      <c r="E3124" s="10">
        <v>4020.73</v>
      </c>
      <c r="F3124" s="11">
        <v>6</v>
      </c>
      <c r="G3124" s="11">
        <v>9</v>
      </c>
      <c r="H3124" s="10">
        <v>1534.89</v>
      </c>
    </row>
    <row r="3125" spans="1:8" x14ac:dyDescent="0.25">
      <c r="A3125" s="13" t="s">
        <v>1979</v>
      </c>
      <c r="B3125" s="8">
        <v>44984</v>
      </c>
      <c r="C3125" s="9" t="s">
        <v>12</v>
      </c>
      <c r="D3125" s="9" t="s">
        <v>10</v>
      </c>
      <c r="E3125" s="10">
        <v>2597.11</v>
      </c>
      <c r="F3125" s="11">
        <v>37</v>
      </c>
      <c r="G3125" s="11">
        <v>0</v>
      </c>
      <c r="H3125" s="10">
        <v>1195.24</v>
      </c>
    </row>
    <row r="3126" spans="1:8" x14ac:dyDescent="0.25">
      <c r="A3126" s="13" t="s">
        <v>2036</v>
      </c>
      <c r="B3126" s="8">
        <v>45557</v>
      </c>
      <c r="C3126" s="9" t="s">
        <v>12</v>
      </c>
      <c r="D3126" s="9" t="s">
        <v>10</v>
      </c>
      <c r="E3126" s="10">
        <v>3759.93</v>
      </c>
      <c r="F3126" s="11">
        <v>21</v>
      </c>
      <c r="G3126" s="11">
        <v>50</v>
      </c>
      <c r="H3126" s="10">
        <v>347.25</v>
      </c>
    </row>
    <row r="3127" spans="1:8" x14ac:dyDescent="0.25">
      <c r="A3127" s="13" t="s">
        <v>2068</v>
      </c>
      <c r="B3127" s="8">
        <v>45251</v>
      </c>
      <c r="C3127" s="9" t="s">
        <v>12</v>
      </c>
      <c r="D3127" s="9" t="s">
        <v>10</v>
      </c>
      <c r="E3127" s="10">
        <v>664.82</v>
      </c>
      <c r="F3127" s="11">
        <v>15</v>
      </c>
      <c r="G3127" s="11">
        <v>12</v>
      </c>
      <c r="H3127" s="10">
        <v>1676.29</v>
      </c>
    </row>
    <row r="3128" spans="1:8" x14ac:dyDescent="0.25">
      <c r="A3128" s="13" t="s">
        <v>2081</v>
      </c>
      <c r="B3128" s="8">
        <v>45535</v>
      </c>
      <c r="C3128" s="9" t="s">
        <v>12</v>
      </c>
      <c r="D3128" s="9" t="s">
        <v>10</v>
      </c>
      <c r="E3128" s="10">
        <v>2242.69</v>
      </c>
      <c r="F3128" s="11">
        <v>4</v>
      </c>
      <c r="G3128" s="11">
        <v>1</v>
      </c>
      <c r="H3128" s="10">
        <v>1127.67</v>
      </c>
    </row>
    <row r="3129" spans="1:8" x14ac:dyDescent="0.25">
      <c r="A3129" s="13" t="s">
        <v>2115</v>
      </c>
      <c r="B3129" s="8">
        <v>45148</v>
      </c>
      <c r="C3129" s="9" t="s">
        <v>12</v>
      </c>
      <c r="D3129" s="9" t="s">
        <v>10</v>
      </c>
      <c r="E3129" s="10">
        <v>3854.97</v>
      </c>
      <c r="F3129" s="11">
        <v>19</v>
      </c>
      <c r="G3129" s="11">
        <v>50</v>
      </c>
      <c r="H3129" s="10">
        <v>171.22</v>
      </c>
    </row>
    <row r="3130" spans="1:8" x14ac:dyDescent="0.25">
      <c r="A3130" s="13" t="s">
        <v>2143</v>
      </c>
      <c r="B3130" s="8">
        <v>44958</v>
      </c>
      <c r="C3130" s="9" t="s">
        <v>12</v>
      </c>
      <c r="D3130" s="9" t="s">
        <v>10</v>
      </c>
      <c r="E3130" s="10">
        <v>1552.51</v>
      </c>
      <c r="F3130" s="11">
        <v>9</v>
      </c>
      <c r="G3130" s="11">
        <v>35</v>
      </c>
      <c r="H3130" s="10">
        <v>127.44</v>
      </c>
    </row>
    <row r="3131" spans="1:8" x14ac:dyDescent="0.25">
      <c r="A3131" s="13" t="s">
        <v>2170</v>
      </c>
      <c r="B3131" s="8">
        <v>45138</v>
      </c>
      <c r="C3131" s="9" t="s">
        <v>12</v>
      </c>
      <c r="D3131" s="9" t="s">
        <v>10</v>
      </c>
      <c r="E3131" s="10">
        <v>1993.18</v>
      </c>
      <c r="F3131" s="11">
        <v>43</v>
      </c>
      <c r="G3131" s="11">
        <v>25</v>
      </c>
      <c r="H3131" s="10">
        <v>1793.78</v>
      </c>
    </row>
    <row r="3132" spans="1:8" x14ac:dyDescent="0.25">
      <c r="A3132" s="13" t="s">
        <v>2185</v>
      </c>
      <c r="B3132" s="8">
        <v>45307</v>
      </c>
      <c r="C3132" s="9" t="s">
        <v>12</v>
      </c>
      <c r="D3132" s="9" t="s">
        <v>10</v>
      </c>
      <c r="E3132" s="10">
        <v>3916.04</v>
      </c>
      <c r="F3132" s="11">
        <v>46</v>
      </c>
      <c r="G3132" s="11">
        <v>38</v>
      </c>
      <c r="H3132" s="10">
        <v>120.1</v>
      </c>
    </row>
    <row r="3133" spans="1:8" x14ac:dyDescent="0.25">
      <c r="A3133" s="13" t="s">
        <v>2217</v>
      </c>
      <c r="B3133" s="8">
        <v>45220</v>
      </c>
      <c r="C3133" s="9" t="s">
        <v>12</v>
      </c>
      <c r="D3133" s="9" t="s">
        <v>10</v>
      </c>
      <c r="E3133" s="10">
        <v>1772.13</v>
      </c>
      <c r="F3133" s="11">
        <v>40</v>
      </c>
      <c r="G3133" s="11">
        <v>13</v>
      </c>
      <c r="H3133" s="10">
        <v>1983.35</v>
      </c>
    </row>
    <row r="3134" spans="1:8" x14ac:dyDescent="0.25">
      <c r="A3134" s="13" t="s">
        <v>2237</v>
      </c>
      <c r="B3134" s="8">
        <v>45477</v>
      </c>
      <c r="C3134" s="9" t="s">
        <v>12</v>
      </c>
      <c r="D3134" s="9" t="s">
        <v>10</v>
      </c>
      <c r="E3134" s="10">
        <v>4993.76</v>
      </c>
      <c r="F3134" s="11">
        <v>10</v>
      </c>
      <c r="G3134" s="11">
        <v>33</v>
      </c>
      <c r="H3134" s="10">
        <v>169.92</v>
      </c>
    </row>
    <row r="3135" spans="1:8" x14ac:dyDescent="0.25">
      <c r="A3135" s="13" t="s">
        <v>2295</v>
      </c>
      <c r="B3135" s="8">
        <v>45092</v>
      </c>
      <c r="C3135" s="9" t="s">
        <v>12</v>
      </c>
      <c r="D3135" s="9" t="s">
        <v>10</v>
      </c>
      <c r="E3135" s="10">
        <v>1048.94</v>
      </c>
      <c r="F3135" s="11">
        <v>26</v>
      </c>
      <c r="G3135" s="11">
        <v>23</v>
      </c>
      <c r="H3135" s="10">
        <v>956.58</v>
      </c>
    </row>
    <row r="3136" spans="1:8" x14ac:dyDescent="0.25">
      <c r="A3136" s="13" t="s">
        <v>2302</v>
      </c>
      <c r="B3136" s="8">
        <v>45311</v>
      </c>
      <c r="C3136" s="9" t="s">
        <v>12</v>
      </c>
      <c r="D3136" s="9" t="s">
        <v>10</v>
      </c>
      <c r="E3136" s="10">
        <v>795.89</v>
      </c>
      <c r="F3136" s="11">
        <v>34</v>
      </c>
      <c r="G3136" s="11">
        <v>20</v>
      </c>
      <c r="H3136" s="10">
        <v>1180.95</v>
      </c>
    </row>
    <row r="3137" spans="1:8" x14ac:dyDescent="0.25">
      <c r="A3137" s="13" t="s">
        <v>2308</v>
      </c>
      <c r="B3137" s="8">
        <v>45592</v>
      </c>
      <c r="C3137" s="9" t="s">
        <v>12</v>
      </c>
      <c r="D3137" s="9" t="s">
        <v>10</v>
      </c>
      <c r="E3137" s="10">
        <v>744.03</v>
      </c>
      <c r="F3137" s="11">
        <v>37</v>
      </c>
      <c r="G3137" s="11">
        <v>45</v>
      </c>
      <c r="H3137" s="10">
        <v>456.9</v>
      </c>
    </row>
    <row r="3138" spans="1:8" x14ac:dyDescent="0.25">
      <c r="A3138" s="13" t="s">
        <v>2315</v>
      </c>
      <c r="B3138" s="8">
        <v>45321</v>
      </c>
      <c r="C3138" s="9" t="s">
        <v>12</v>
      </c>
      <c r="D3138" s="9" t="s">
        <v>10</v>
      </c>
      <c r="E3138" s="10">
        <v>3633.2</v>
      </c>
      <c r="F3138" s="11">
        <v>35</v>
      </c>
      <c r="G3138" s="11">
        <v>50</v>
      </c>
      <c r="H3138" s="10">
        <v>1567.59</v>
      </c>
    </row>
    <row r="3139" spans="1:8" x14ac:dyDescent="0.25">
      <c r="A3139" s="13" t="s">
        <v>2350</v>
      </c>
      <c r="B3139" s="8">
        <v>45483</v>
      </c>
      <c r="C3139" s="9" t="s">
        <v>12</v>
      </c>
      <c r="D3139" s="9" t="s">
        <v>10</v>
      </c>
      <c r="E3139" s="10">
        <v>473.7</v>
      </c>
      <c r="F3139" s="11">
        <v>34</v>
      </c>
      <c r="G3139" s="11">
        <v>6</v>
      </c>
      <c r="H3139" s="10">
        <v>792.74</v>
      </c>
    </row>
    <row r="3140" spans="1:8" x14ac:dyDescent="0.25">
      <c r="A3140" s="13" t="s">
        <v>2378</v>
      </c>
      <c r="B3140" s="8">
        <v>44944</v>
      </c>
      <c r="C3140" s="9" t="s">
        <v>12</v>
      </c>
      <c r="D3140" s="9" t="s">
        <v>10</v>
      </c>
      <c r="E3140" s="10">
        <v>3677.69</v>
      </c>
      <c r="F3140" s="11">
        <v>22</v>
      </c>
      <c r="G3140" s="11">
        <v>13</v>
      </c>
      <c r="H3140" s="10">
        <v>1531.3</v>
      </c>
    </row>
    <row r="3141" spans="1:8" x14ac:dyDescent="0.25">
      <c r="A3141" s="13" t="s">
        <v>2397</v>
      </c>
      <c r="B3141" s="8">
        <v>44995</v>
      </c>
      <c r="C3141" s="9" t="s">
        <v>12</v>
      </c>
      <c r="D3141" s="9" t="s">
        <v>10</v>
      </c>
      <c r="E3141" s="10">
        <v>1407.39</v>
      </c>
      <c r="F3141" s="11">
        <v>10</v>
      </c>
      <c r="G3141" s="11">
        <v>20</v>
      </c>
      <c r="H3141" s="10">
        <v>401.81</v>
      </c>
    </row>
    <row r="3142" spans="1:8" x14ac:dyDescent="0.25">
      <c r="A3142" s="13" t="s">
        <v>2411</v>
      </c>
      <c r="B3142" s="8">
        <v>45536</v>
      </c>
      <c r="C3142" s="9" t="s">
        <v>12</v>
      </c>
      <c r="D3142" s="9" t="s">
        <v>10</v>
      </c>
      <c r="E3142" s="10">
        <v>3605.6</v>
      </c>
      <c r="F3142" s="11">
        <v>46</v>
      </c>
      <c r="G3142" s="11">
        <v>40</v>
      </c>
      <c r="H3142" s="10">
        <v>674.24</v>
      </c>
    </row>
    <row r="3143" spans="1:8" x14ac:dyDescent="0.25">
      <c r="A3143" s="13" t="s">
        <v>2418</v>
      </c>
      <c r="B3143" s="8">
        <v>45361</v>
      </c>
      <c r="C3143" s="9" t="s">
        <v>12</v>
      </c>
      <c r="D3143" s="9" t="s">
        <v>10</v>
      </c>
      <c r="E3143" s="10">
        <v>4482.34</v>
      </c>
      <c r="F3143" s="11">
        <v>24</v>
      </c>
      <c r="G3143" s="11">
        <v>17</v>
      </c>
      <c r="H3143" s="10">
        <v>101.7</v>
      </c>
    </row>
    <row r="3144" spans="1:8" x14ac:dyDescent="0.25">
      <c r="A3144" s="13" t="s">
        <v>2422</v>
      </c>
      <c r="B3144" s="8">
        <v>45149</v>
      </c>
      <c r="C3144" s="9" t="s">
        <v>12</v>
      </c>
      <c r="D3144" s="9" t="s">
        <v>10</v>
      </c>
      <c r="E3144" s="10">
        <v>110.49</v>
      </c>
      <c r="F3144" s="11">
        <v>41</v>
      </c>
      <c r="G3144" s="11">
        <v>30</v>
      </c>
      <c r="H3144" s="10">
        <v>110.92</v>
      </c>
    </row>
    <row r="3145" spans="1:8" x14ac:dyDescent="0.25">
      <c r="A3145" s="13" t="s">
        <v>2453</v>
      </c>
      <c r="B3145" s="8">
        <v>45396</v>
      </c>
      <c r="C3145" s="9" t="s">
        <v>12</v>
      </c>
      <c r="D3145" s="9" t="s">
        <v>10</v>
      </c>
      <c r="E3145" s="10">
        <v>2009.65</v>
      </c>
      <c r="F3145" s="11">
        <v>50</v>
      </c>
      <c r="G3145" s="11">
        <v>50</v>
      </c>
      <c r="H3145" s="10">
        <v>85.91</v>
      </c>
    </row>
    <row r="3146" spans="1:8" x14ac:dyDescent="0.25">
      <c r="A3146" s="13" t="s">
        <v>2528</v>
      </c>
      <c r="B3146" s="8">
        <v>45584</v>
      </c>
      <c r="C3146" s="9" t="s">
        <v>12</v>
      </c>
      <c r="D3146" s="9" t="s">
        <v>10</v>
      </c>
      <c r="E3146" s="10">
        <v>2163.67</v>
      </c>
      <c r="F3146" s="11">
        <v>39</v>
      </c>
      <c r="G3146" s="11">
        <v>20</v>
      </c>
      <c r="H3146" s="10">
        <v>1599.54</v>
      </c>
    </row>
    <row r="3147" spans="1:8" x14ac:dyDescent="0.25">
      <c r="A3147" s="13" t="s">
        <v>2544</v>
      </c>
      <c r="B3147" s="8">
        <v>44896</v>
      </c>
      <c r="C3147" s="9" t="s">
        <v>12</v>
      </c>
      <c r="D3147" s="9" t="s">
        <v>10</v>
      </c>
      <c r="E3147" s="10">
        <v>1918.82</v>
      </c>
      <c r="F3147" s="11">
        <v>17</v>
      </c>
      <c r="G3147" s="11">
        <v>50</v>
      </c>
      <c r="H3147" s="10">
        <v>1389.47</v>
      </c>
    </row>
    <row r="3148" spans="1:8" x14ac:dyDescent="0.25">
      <c r="A3148" s="13" t="s">
        <v>2554</v>
      </c>
      <c r="B3148" s="8">
        <v>45481</v>
      </c>
      <c r="C3148" s="9" t="s">
        <v>12</v>
      </c>
      <c r="D3148" s="9" t="s">
        <v>10</v>
      </c>
      <c r="E3148" s="10">
        <v>1863.13</v>
      </c>
      <c r="F3148" s="11">
        <v>2</v>
      </c>
      <c r="G3148" s="11">
        <v>41</v>
      </c>
      <c r="H3148" s="10">
        <v>347.02</v>
      </c>
    </row>
    <row r="3149" spans="1:8" x14ac:dyDescent="0.25">
      <c r="A3149" s="13" t="s">
        <v>2566</v>
      </c>
      <c r="B3149" s="8">
        <v>45092</v>
      </c>
      <c r="C3149" s="9" t="s">
        <v>12</v>
      </c>
      <c r="D3149" s="9" t="s">
        <v>10</v>
      </c>
      <c r="E3149" s="10">
        <v>502.29</v>
      </c>
      <c r="F3149" s="11">
        <v>11</v>
      </c>
      <c r="G3149" s="11">
        <v>41</v>
      </c>
      <c r="H3149" s="10">
        <v>979.82</v>
      </c>
    </row>
    <row r="3150" spans="1:8" x14ac:dyDescent="0.25">
      <c r="A3150" s="13" t="s">
        <v>2578</v>
      </c>
      <c r="B3150" s="8">
        <v>44997</v>
      </c>
      <c r="C3150" s="9" t="s">
        <v>12</v>
      </c>
      <c r="D3150" s="9" t="s">
        <v>10</v>
      </c>
      <c r="E3150" s="10">
        <v>633.49</v>
      </c>
      <c r="F3150" s="11">
        <v>15</v>
      </c>
      <c r="G3150" s="11">
        <v>27</v>
      </c>
      <c r="H3150" s="10">
        <v>410.44</v>
      </c>
    </row>
    <row r="3151" spans="1:8" x14ac:dyDescent="0.25">
      <c r="A3151" s="13" t="s">
        <v>2580</v>
      </c>
      <c r="B3151" s="8">
        <v>45024</v>
      </c>
      <c r="C3151" s="9" t="s">
        <v>12</v>
      </c>
      <c r="D3151" s="9" t="s">
        <v>10</v>
      </c>
      <c r="E3151" s="10">
        <v>4277.5600000000004</v>
      </c>
      <c r="F3151" s="11">
        <v>14</v>
      </c>
      <c r="G3151" s="11">
        <v>39</v>
      </c>
      <c r="H3151" s="10">
        <v>331.99</v>
      </c>
    </row>
    <row r="3152" spans="1:8" x14ac:dyDescent="0.25">
      <c r="A3152" s="13" t="s">
        <v>2609</v>
      </c>
      <c r="B3152" s="8">
        <v>45132</v>
      </c>
      <c r="C3152" s="9" t="s">
        <v>12</v>
      </c>
      <c r="D3152" s="9" t="s">
        <v>10</v>
      </c>
      <c r="E3152" s="10">
        <v>1633.61</v>
      </c>
      <c r="F3152" s="11">
        <v>25</v>
      </c>
      <c r="G3152" s="11">
        <v>12</v>
      </c>
      <c r="H3152" s="10">
        <v>995.78</v>
      </c>
    </row>
    <row r="3153" spans="1:8" x14ac:dyDescent="0.25">
      <c r="A3153" s="13" t="s">
        <v>2612</v>
      </c>
      <c r="B3153" s="8">
        <v>45336</v>
      </c>
      <c r="C3153" s="9" t="s">
        <v>12</v>
      </c>
      <c r="D3153" s="9" t="s">
        <v>10</v>
      </c>
      <c r="E3153" s="10">
        <v>1749.63</v>
      </c>
      <c r="F3153" s="11">
        <v>37</v>
      </c>
      <c r="G3153" s="11">
        <v>29</v>
      </c>
      <c r="H3153" s="10">
        <v>562.95000000000005</v>
      </c>
    </row>
    <row r="3154" spans="1:8" x14ac:dyDescent="0.25">
      <c r="A3154" s="13" t="s">
        <v>2692</v>
      </c>
      <c r="B3154" s="8">
        <v>45163</v>
      </c>
      <c r="C3154" s="9" t="s">
        <v>12</v>
      </c>
      <c r="D3154" s="9" t="s">
        <v>10</v>
      </c>
      <c r="E3154" s="10">
        <v>4386.16</v>
      </c>
      <c r="F3154" s="11">
        <v>20</v>
      </c>
      <c r="G3154" s="11">
        <v>12</v>
      </c>
      <c r="H3154" s="10">
        <v>721.38</v>
      </c>
    </row>
    <row r="3155" spans="1:8" x14ac:dyDescent="0.25">
      <c r="A3155" s="13" t="s">
        <v>2696</v>
      </c>
      <c r="B3155" s="8">
        <v>45127</v>
      </c>
      <c r="C3155" s="9" t="s">
        <v>12</v>
      </c>
      <c r="D3155" s="9" t="s">
        <v>10</v>
      </c>
      <c r="E3155" s="10">
        <v>1321.17</v>
      </c>
      <c r="F3155" s="11">
        <v>25</v>
      </c>
      <c r="G3155" s="11">
        <v>31</v>
      </c>
      <c r="H3155" s="10">
        <v>1015.13</v>
      </c>
    </row>
    <row r="3156" spans="1:8" x14ac:dyDescent="0.25">
      <c r="A3156" s="13" t="s">
        <v>2711</v>
      </c>
      <c r="B3156" s="8">
        <v>45216</v>
      </c>
      <c r="C3156" s="9" t="s">
        <v>12</v>
      </c>
      <c r="D3156" s="9" t="s">
        <v>10</v>
      </c>
      <c r="E3156" s="10">
        <v>4011.05</v>
      </c>
      <c r="F3156" s="11">
        <v>24</v>
      </c>
      <c r="G3156" s="11">
        <v>15</v>
      </c>
      <c r="H3156" s="10">
        <v>1583.1</v>
      </c>
    </row>
    <row r="3157" spans="1:8" x14ac:dyDescent="0.25">
      <c r="A3157" s="13" t="s">
        <v>2768</v>
      </c>
      <c r="B3157" s="8">
        <v>44974</v>
      </c>
      <c r="C3157" s="9" t="s">
        <v>12</v>
      </c>
      <c r="D3157" s="9" t="s">
        <v>10</v>
      </c>
      <c r="E3157" s="10">
        <v>2267.34</v>
      </c>
      <c r="F3157" s="11">
        <v>24</v>
      </c>
      <c r="G3157" s="11">
        <v>30</v>
      </c>
      <c r="H3157" s="10">
        <v>1861.21</v>
      </c>
    </row>
    <row r="3158" spans="1:8" x14ac:dyDescent="0.25">
      <c r="A3158" s="13" t="s">
        <v>2775</v>
      </c>
      <c r="B3158" s="8">
        <v>45523</v>
      </c>
      <c r="C3158" s="9" t="s">
        <v>12</v>
      </c>
      <c r="D3158" s="9" t="s">
        <v>10</v>
      </c>
      <c r="E3158" s="10">
        <v>2263.1799999999998</v>
      </c>
      <c r="F3158" s="11">
        <v>8</v>
      </c>
      <c r="G3158" s="11">
        <v>28</v>
      </c>
      <c r="H3158" s="10">
        <v>1055.94</v>
      </c>
    </row>
    <row r="3159" spans="1:8" x14ac:dyDescent="0.25">
      <c r="A3159" s="13" t="s">
        <v>2783</v>
      </c>
      <c r="B3159" s="8">
        <v>44996</v>
      </c>
      <c r="C3159" s="9" t="s">
        <v>12</v>
      </c>
      <c r="D3159" s="9" t="s">
        <v>10</v>
      </c>
      <c r="E3159" s="10">
        <v>371.3</v>
      </c>
      <c r="F3159" s="11">
        <v>47</v>
      </c>
      <c r="G3159" s="11">
        <v>8</v>
      </c>
      <c r="H3159" s="10">
        <v>1721.07</v>
      </c>
    </row>
    <row r="3160" spans="1:8" x14ac:dyDescent="0.25">
      <c r="A3160" s="13" t="s">
        <v>2787</v>
      </c>
      <c r="B3160" s="8">
        <v>44982</v>
      </c>
      <c r="C3160" s="9" t="s">
        <v>12</v>
      </c>
      <c r="D3160" s="9" t="s">
        <v>10</v>
      </c>
      <c r="E3160" s="10">
        <v>3973.95</v>
      </c>
      <c r="F3160" s="11">
        <v>23</v>
      </c>
      <c r="G3160" s="11">
        <v>21</v>
      </c>
      <c r="H3160" s="10">
        <v>1449.44</v>
      </c>
    </row>
    <row r="3161" spans="1:8" x14ac:dyDescent="0.25">
      <c r="A3161" s="13" t="s">
        <v>2794</v>
      </c>
      <c r="B3161" s="8">
        <v>45499</v>
      </c>
      <c r="C3161" s="9" t="s">
        <v>12</v>
      </c>
      <c r="D3161" s="9" t="s">
        <v>10</v>
      </c>
      <c r="E3161" s="10">
        <v>1530.15</v>
      </c>
      <c r="F3161" s="11">
        <v>3</v>
      </c>
      <c r="G3161" s="11">
        <v>28</v>
      </c>
      <c r="H3161" s="10">
        <v>920.31</v>
      </c>
    </row>
    <row r="3162" spans="1:8" x14ac:dyDescent="0.25">
      <c r="A3162" s="13" t="s">
        <v>2795</v>
      </c>
      <c r="B3162" s="8">
        <v>45427</v>
      </c>
      <c r="C3162" s="9" t="s">
        <v>12</v>
      </c>
      <c r="D3162" s="9" t="s">
        <v>10</v>
      </c>
      <c r="E3162" s="10">
        <v>515.30999999999995</v>
      </c>
      <c r="F3162" s="11">
        <v>42</v>
      </c>
      <c r="G3162" s="11">
        <v>35</v>
      </c>
      <c r="H3162" s="10">
        <v>1696.32</v>
      </c>
    </row>
    <row r="3163" spans="1:8" x14ac:dyDescent="0.25">
      <c r="A3163" s="13" t="s">
        <v>3986</v>
      </c>
      <c r="B3163" s="8">
        <v>45597</v>
      </c>
      <c r="C3163" s="9" t="s">
        <v>12</v>
      </c>
      <c r="D3163" s="9" t="s">
        <v>10</v>
      </c>
      <c r="E3163" s="10">
        <v>1052.02</v>
      </c>
      <c r="F3163" s="11">
        <v>25</v>
      </c>
      <c r="G3163" s="11">
        <v>6</v>
      </c>
      <c r="H3163" s="10">
        <v>766.27</v>
      </c>
    </row>
    <row r="3164" spans="1:8" x14ac:dyDescent="0.25">
      <c r="A3164" s="13" t="s">
        <v>2828</v>
      </c>
      <c r="B3164" s="8">
        <v>45086</v>
      </c>
      <c r="C3164" s="9" t="s">
        <v>12</v>
      </c>
      <c r="D3164" s="9" t="s">
        <v>10</v>
      </c>
      <c r="E3164" s="10">
        <v>1994.27</v>
      </c>
      <c r="F3164" s="11">
        <v>1</v>
      </c>
      <c r="G3164" s="11">
        <v>31</v>
      </c>
      <c r="H3164" s="10">
        <v>275.38</v>
      </c>
    </row>
    <row r="3165" spans="1:8" x14ac:dyDescent="0.25">
      <c r="A3165" s="13" t="s">
        <v>2888</v>
      </c>
      <c r="B3165" s="8">
        <v>45510</v>
      </c>
      <c r="C3165" s="9" t="s">
        <v>12</v>
      </c>
      <c r="D3165" s="9" t="s">
        <v>10</v>
      </c>
      <c r="E3165" s="10">
        <v>3673.48</v>
      </c>
      <c r="F3165" s="11">
        <v>30</v>
      </c>
      <c r="G3165" s="11">
        <v>46</v>
      </c>
      <c r="H3165" s="10">
        <v>1712.95</v>
      </c>
    </row>
    <row r="3166" spans="1:8" x14ac:dyDescent="0.25">
      <c r="A3166" s="13" t="s">
        <v>2918</v>
      </c>
      <c r="B3166" s="8">
        <v>45248</v>
      </c>
      <c r="C3166" s="9" t="s">
        <v>12</v>
      </c>
      <c r="D3166" s="9" t="s">
        <v>10</v>
      </c>
      <c r="E3166" s="10">
        <v>1889.94</v>
      </c>
      <c r="F3166" s="11">
        <v>26</v>
      </c>
      <c r="G3166" s="11">
        <v>47</v>
      </c>
      <c r="H3166" s="10">
        <v>1863.08</v>
      </c>
    </row>
    <row r="3167" spans="1:8" x14ac:dyDescent="0.25">
      <c r="A3167" s="13" t="s">
        <v>2959</v>
      </c>
      <c r="B3167" s="8">
        <v>45258</v>
      </c>
      <c r="C3167" s="9" t="s">
        <v>12</v>
      </c>
      <c r="D3167" s="9" t="s">
        <v>10</v>
      </c>
      <c r="E3167" s="10">
        <v>4525.07</v>
      </c>
      <c r="F3167" s="11">
        <v>4</v>
      </c>
      <c r="G3167" s="11">
        <v>14</v>
      </c>
      <c r="H3167" s="10">
        <v>1412.74</v>
      </c>
    </row>
    <row r="3168" spans="1:8" x14ac:dyDescent="0.25">
      <c r="A3168" s="13" t="s">
        <v>2965</v>
      </c>
      <c r="B3168" s="8">
        <v>45004</v>
      </c>
      <c r="C3168" s="9" t="s">
        <v>12</v>
      </c>
      <c r="D3168" s="9" t="s">
        <v>10</v>
      </c>
      <c r="E3168" s="10">
        <v>556.16</v>
      </c>
      <c r="F3168" s="11">
        <v>3</v>
      </c>
      <c r="G3168" s="11">
        <v>34</v>
      </c>
      <c r="H3168" s="10">
        <v>1713.3</v>
      </c>
    </row>
    <row r="3169" spans="1:8" x14ac:dyDescent="0.25">
      <c r="A3169" s="13" t="s">
        <v>2983</v>
      </c>
      <c r="B3169" s="8">
        <v>45354</v>
      </c>
      <c r="C3169" s="9" t="s">
        <v>12</v>
      </c>
      <c r="D3169" s="9" t="s">
        <v>10</v>
      </c>
      <c r="E3169" s="10">
        <v>3726.98</v>
      </c>
      <c r="F3169" s="11">
        <v>27</v>
      </c>
      <c r="G3169" s="11">
        <v>35</v>
      </c>
      <c r="H3169" s="10">
        <v>576.1</v>
      </c>
    </row>
    <row r="3170" spans="1:8" x14ac:dyDescent="0.25">
      <c r="A3170" s="13" t="s">
        <v>3007</v>
      </c>
      <c r="B3170" s="8">
        <v>44953</v>
      </c>
      <c r="C3170" s="9" t="s">
        <v>12</v>
      </c>
      <c r="D3170" s="9" t="s">
        <v>10</v>
      </c>
      <c r="E3170" s="10">
        <v>3040.95</v>
      </c>
      <c r="F3170" s="11">
        <v>37</v>
      </c>
      <c r="G3170" s="11">
        <v>29</v>
      </c>
      <c r="H3170" s="10">
        <v>225.33</v>
      </c>
    </row>
    <row r="3171" spans="1:8" x14ac:dyDescent="0.25">
      <c r="A3171" s="13" t="s">
        <v>3009</v>
      </c>
      <c r="B3171" s="8">
        <v>45256</v>
      </c>
      <c r="C3171" s="9" t="s">
        <v>12</v>
      </c>
      <c r="D3171" s="9" t="s">
        <v>10</v>
      </c>
      <c r="E3171" s="10">
        <v>3689.93</v>
      </c>
      <c r="F3171" s="11">
        <v>14</v>
      </c>
      <c r="G3171" s="11">
        <v>50</v>
      </c>
      <c r="H3171" s="10">
        <v>1469.47</v>
      </c>
    </row>
    <row r="3172" spans="1:8" x14ac:dyDescent="0.25">
      <c r="A3172" s="13" t="s">
        <v>3199</v>
      </c>
      <c r="B3172" s="8">
        <v>45425</v>
      </c>
      <c r="C3172" s="9" t="s">
        <v>12</v>
      </c>
      <c r="D3172" s="9" t="s">
        <v>10</v>
      </c>
      <c r="E3172" s="10">
        <v>4020.94</v>
      </c>
      <c r="F3172" s="11">
        <v>48</v>
      </c>
      <c r="G3172" s="11">
        <v>34</v>
      </c>
      <c r="H3172" s="10">
        <v>835.85</v>
      </c>
    </row>
    <row r="3173" spans="1:8" x14ac:dyDescent="0.25">
      <c r="A3173" s="13" t="s">
        <v>3208</v>
      </c>
      <c r="B3173" s="8">
        <v>45472</v>
      </c>
      <c r="C3173" s="9" t="s">
        <v>12</v>
      </c>
      <c r="D3173" s="9" t="s">
        <v>10</v>
      </c>
      <c r="E3173" s="10">
        <v>4682.37</v>
      </c>
      <c r="F3173" s="11">
        <v>23</v>
      </c>
      <c r="G3173" s="11">
        <v>37</v>
      </c>
      <c r="H3173" s="10">
        <v>1751.81</v>
      </c>
    </row>
    <row r="3174" spans="1:8" x14ac:dyDescent="0.25">
      <c r="A3174" s="13" t="s">
        <v>3253</v>
      </c>
      <c r="B3174" s="8">
        <v>44954</v>
      </c>
      <c r="C3174" s="9" t="s">
        <v>12</v>
      </c>
      <c r="D3174" s="9" t="s">
        <v>10</v>
      </c>
      <c r="E3174" s="10">
        <v>4430.29</v>
      </c>
      <c r="F3174" s="11">
        <v>45</v>
      </c>
      <c r="G3174" s="11">
        <v>43</v>
      </c>
      <c r="H3174" s="10">
        <v>1648.55</v>
      </c>
    </row>
    <row r="3175" spans="1:8" x14ac:dyDescent="0.25">
      <c r="A3175" s="13" t="s">
        <v>3255</v>
      </c>
      <c r="B3175" s="8">
        <v>45523</v>
      </c>
      <c r="C3175" s="9" t="s">
        <v>12</v>
      </c>
      <c r="D3175" s="9" t="s">
        <v>10</v>
      </c>
      <c r="E3175" s="10">
        <v>2512.62</v>
      </c>
      <c r="F3175" s="11">
        <v>41</v>
      </c>
      <c r="G3175" s="11">
        <v>10</v>
      </c>
      <c r="H3175" s="10">
        <v>1117.5899999999999</v>
      </c>
    </row>
    <row r="3176" spans="1:8" x14ac:dyDescent="0.25">
      <c r="A3176" s="13" t="s">
        <v>3258</v>
      </c>
      <c r="B3176" s="8">
        <v>45046</v>
      </c>
      <c r="C3176" s="9" t="s">
        <v>12</v>
      </c>
      <c r="D3176" s="9" t="s">
        <v>10</v>
      </c>
      <c r="E3176" s="10">
        <v>259.10000000000002</v>
      </c>
      <c r="F3176" s="11">
        <v>21</v>
      </c>
      <c r="G3176" s="11">
        <v>23</v>
      </c>
      <c r="H3176" s="10">
        <v>1444.86</v>
      </c>
    </row>
    <row r="3177" spans="1:8" x14ac:dyDescent="0.25">
      <c r="A3177" s="13" t="s">
        <v>3261</v>
      </c>
      <c r="B3177" s="8">
        <v>44988</v>
      </c>
      <c r="C3177" s="9" t="s">
        <v>12</v>
      </c>
      <c r="D3177" s="9" t="s">
        <v>10</v>
      </c>
      <c r="E3177" s="10">
        <v>1043.5999999999999</v>
      </c>
      <c r="F3177" s="11">
        <v>18</v>
      </c>
      <c r="G3177" s="11">
        <v>17</v>
      </c>
      <c r="H3177" s="10">
        <v>292.64999999999998</v>
      </c>
    </row>
    <row r="3178" spans="1:8" x14ac:dyDescent="0.25">
      <c r="A3178" s="13" t="s">
        <v>3298</v>
      </c>
      <c r="B3178" s="8">
        <v>45282</v>
      </c>
      <c r="C3178" s="9" t="s">
        <v>12</v>
      </c>
      <c r="D3178" s="9" t="s">
        <v>10</v>
      </c>
      <c r="E3178" s="10">
        <v>2962.8</v>
      </c>
      <c r="F3178" s="11">
        <v>44</v>
      </c>
      <c r="G3178" s="11">
        <v>5</v>
      </c>
      <c r="H3178" s="10">
        <v>1654</v>
      </c>
    </row>
    <row r="3179" spans="1:8" x14ac:dyDescent="0.25">
      <c r="A3179" s="13" t="s">
        <v>3326</v>
      </c>
      <c r="B3179" s="8">
        <v>45456</v>
      </c>
      <c r="C3179" s="9" t="s">
        <v>12</v>
      </c>
      <c r="D3179" s="9" t="s">
        <v>10</v>
      </c>
      <c r="E3179" s="10">
        <v>2572.83</v>
      </c>
      <c r="F3179" s="11">
        <v>28</v>
      </c>
      <c r="G3179" s="11">
        <v>17</v>
      </c>
      <c r="H3179" s="10">
        <v>1922.33</v>
      </c>
    </row>
    <row r="3180" spans="1:8" x14ac:dyDescent="0.25">
      <c r="A3180" s="13" t="s">
        <v>3381</v>
      </c>
      <c r="B3180" s="8">
        <v>45195</v>
      </c>
      <c r="C3180" s="9" t="s">
        <v>12</v>
      </c>
      <c r="D3180" s="9" t="s">
        <v>10</v>
      </c>
      <c r="E3180" s="10">
        <v>1283.45</v>
      </c>
      <c r="F3180" s="11">
        <v>17</v>
      </c>
      <c r="G3180" s="11">
        <v>38</v>
      </c>
      <c r="H3180" s="10">
        <v>1692.03</v>
      </c>
    </row>
    <row r="3181" spans="1:8" x14ac:dyDescent="0.25">
      <c r="A3181" s="13" t="s">
        <v>3399</v>
      </c>
      <c r="B3181" s="8">
        <v>45141</v>
      </c>
      <c r="C3181" s="9" t="s">
        <v>12</v>
      </c>
      <c r="D3181" s="9" t="s">
        <v>10</v>
      </c>
      <c r="E3181" s="10">
        <v>2958.34</v>
      </c>
      <c r="F3181" s="11">
        <v>1</v>
      </c>
      <c r="G3181" s="11">
        <v>32</v>
      </c>
      <c r="H3181" s="10">
        <v>689.64</v>
      </c>
    </row>
    <row r="3182" spans="1:8" x14ac:dyDescent="0.25">
      <c r="A3182" s="13" t="s">
        <v>3403</v>
      </c>
      <c r="B3182" s="8">
        <v>45207</v>
      </c>
      <c r="C3182" s="9" t="s">
        <v>12</v>
      </c>
      <c r="D3182" s="9" t="s">
        <v>10</v>
      </c>
      <c r="E3182" s="10">
        <v>3619.8</v>
      </c>
      <c r="F3182" s="11">
        <v>23</v>
      </c>
      <c r="G3182" s="11">
        <v>17</v>
      </c>
      <c r="H3182" s="10">
        <v>1810.83</v>
      </c>
    </row>
    <row r="3183" spans="1:8" x14ac:dyDescent="0.25">
      <c r="A3183" s="13" t="s">
        <v>3413</v>
      </c>
      <c r="B3183" s="8">
        <v>45237</v>
      </c>
      <c r="C3183" s="9" t="s">
        <v>12</v>
      </c>
      <c r="D3183" s="9" t="s">
        <v>10</v>
      </c>
      <c r="E3183" s="10">
        <v>3497.11</v>
      </c>
      <c r="F3183" s="11">
        <v>6</v>
      </c>
      <c r="G3183" s="11">
        <v>7</v>
      </c>
      <c r="H3183" s="10">
        <v>952.92</v>
      </c>
    </row>
    <row r="3184" spans="1:8" x14ac:dyDescent="0.25">
      <c r="A3184" s="13" t="s">
        <v>3435</v>
      </c>
      <c r="B3184" s="8">
        <v>45279</v>
      </c>
      <c r="C3184" s="9" t="s">
        <v>12</v>
      </c>
      <c r="D3184" s="9" t="s">
        <v>10</v>
      </c>
      <c r="E3184" s="10">
        <v>327.10000000000002</v>
      </c>
      <c r="F3184" s="11">
        <v>19</v>
      </c>
      <c r="G3184" s="11">
        <v>45</v>
      </c>
      <c r="H3184" s="10">
        <v>596.21</v>
      </c>
    </row>
    <row r="3185" spans="1:8" x14ac:dyDescent="0.25">
      <c r="A3185" s="13" t="s">
        <v>3459</v>
      </c>
      <c r="B3185" s="8">
        <v>45378</v>
      </c>
      <c r="C3185" s="9" t="s">
        <v>12</v>
      </c>
      <c r="D3185" s="9" t="s">
        <v>10</v>
      </c>
      <c r="E3185" s="10">
        <v>2332.65</v>
      </c>
      <c r="F3185" s="11">
        <v>23</v>
      </c>
      <c r="G3185" s="11">
        <v>23</v>
      </c>
      <c r="H3185" s="10">
        <v>357.8</v>
      </c>
    </row>
    <row r="3186" spans="1:8" x14ac:dyDescent="0.25">
      <c r="A3186" s="13" t="s">
        <v>3471</v>
      </c>
      <c r="B3186" s="8">
        <v>45349</v>
      </c>
      <c r="C3186" s="9" t="s">
        <v>12</v>
      </c>
      <c r="D3186" s="9" t="s">
        <v>10</v>
      </c>
      <c r="E3186" s="10">
        <v>119.86</v>
      </c>
      <c r="F3186" s="11">
        <v>47</v>
      </c>
      <c r="G3186" s="11">
        <v>43</v>
      </c>
      <c r="H3186" s="10">
        <v>914.09</v>
      </c>
    </row>
    <row r="3187" spans="1:8" x14ac:dyDescent="0.25">
      <c r="A3187" s="13" t="s">
        <v>3489</v>
      </c>
      <c r="B3187" s="8">
        <v>45461</v>
      </c>
      <c r="C3187" s="9" t="s">
        <v>12</v>
      </c>
      <c r="D3187" s="9" t="s">
        <v>10</v>
      </c>
      <c r="E3187" s="10">
        <v>4192.07</v>
      </c>
      <c r="F3187" s="11">
        <v>7</v>
      </c>
      <c r="G3187" s="11">
        <v>8</v>
      </c>
      <c r="H3187" s="10">
        <v>840.58</v>
      </c>
    </row>
    <row r="3188" spans="1:8" x14ac:dyDescent="0.25">
      <c r="A3188" s="13" t="s">
        <v>3498</v>
      </c>
      <c r="B3188" s="8">
        <v>44936</v>
      </c>
      <c r="C3188" s="9" t="s">
        <v>12</v>
      </c>
      <c r="D3188" s="9" t="s">
        <v>10</v>
      </c>
      <c r="E3188" s="10">
        <v>1349.76</v>
      </c>
      <c r="F3188" s="11">
        <v>44</v>
      </c>
      <c r="G3188" s="11">
        <v>24</v>
      </c>
      <c r="H3188" s="10">
        <v>1516.48</v>
      </c>
    </row>
    <row r="3189" spans="1:8" x14ac:dyDescent="0.25">
      <c r="A3189" s="13" t="s">
        <v>3504</v>
      </c>
      <c r="B3189" s="8">
        <v>45067</v>
      </c>
      <c r="C3189" s="9" t="s">
        <v>12</v>
      </c>
      <c r="D3189" s="9" t="s">
        <v>10</v>
      </c>
      <c r="E3189" s="10">
        <v>3993.22</v>
      </c>
      <c r="F3189" s="11">
        <v>22</v>
      </c>
      <c r="G3189" s="11">
        <v>30</v>
      </c>
      <c r="H3189" s="10">
        <v>1832.25</v>
      </c>
    </row>
    <row r="3190" spans="1:8" x14ac:dyDescent="0.25">
      <c r="A3190" s="13" t="s">
        <v>3513</v>
      </c>
      <c r="B3190" s="8">
        <v>44912</v>
      </c>
      <c r="C3190" s="9" t="s">
        <v>12</v>
      </c>
      <c r="D3190" s="9" t="s">
        <v>10</v>
      </c>
      <c r="E3190" s="10">
        <v>4981.1000000000004</v>
      </c>
      <c r="F3190" s="11">
        <v>29</v>
      </c>
      <c r="G3190" s="11">
        <v>6</v>
      </c>
      <c r="H3190" s="10">
        <v>1447.1</v>
      </c>
    </row>
    <row r="3191" spans="1:8" x14ac:dyDescent="0.25">
      <c r="A3191" s="13" t="s">
        <v>3565</v>
      </c>
      <c r="B3191" s="8">
        <v>45076</v>
      </c>
      <c r="C3191" s="9" t="s">
        <v>12</v>
      </c>
      <c r="D3191" s="9" t="s">
        <v>10</v>
      </c>
      <c r="E3191" s="10">
        <v>3305.09</v>
      </c>
      <c r="F3191" s="11">
        <v>33</v>
      </c>
      <c r="G3191" s="11">
        <v>6</v>
      </c>
      <c r="H3191" s="10">
        <v>664.17</v>
      </c>
    </row>
    <row r="3192" spans="1:8" x14ac:dyDescent="0.25">
      <c r="A3192" s="13" t="s">
        <v>3571</v>
      </c>
      <c r="B3192" s="8">
        <v>44897</v>
      </c>
      <c r="C3192" s="9" t="s">
        <v>12</v>
      </c>
      <c r="D3192" s="9" t="s">
        <v>10</v>
      </c>
      <c r="E3192" s="10">
        <v>4163.68</v>
      </c>
      <c r="F3192" s="11">
        <v>27</v>
      </c>
      <c r="G3192" s="11">
        <v>14</v>
      </c>
      <c r="H3192" s="10">
        <v>640.74</v>
      </c>
    </row>
    <row r="3193" spans="1:8" x14ac:dyDescent="0.25">
      <c r="A3193" s="13" t="s">
        <v>3582</v>
      </c>
      <c r="B3193" s="8">
        <v>45118</v>
      </c>
      <c r="C3193" s="9" t="s">
        <v>12</v>
      </c>
      <c r="D3193" s="9" t="s">
        <v>10</v>
      </c>
      <c r="E3193" s="10">
        <v>4724.88</v>
      </c>
      <c r="F3193" s="11">
        <v>38</v>
      </c>
      <c r="G3193" s="11">
        <v>21</v>
      </c>
      <c r="H3193" s="10">
        <v>999.18</v>
      </c>
    </row>
    <row r="3194" spans="1:8" x14ac:dyDescent="0.25">
      <c r="A3194" s="13" t="s">
        <v>3599</v>
      </c>
      <c r="B3194" s="8">
        <v>45257</v>
      </c>
      <c r="C3194" s="9" t="s">
        <v>12</v>
      </c>
      <c r="D3194" s="9" t="s">
        <v>10</v>
      </c>
      <c r="E3194" s="10">
        <v>4994.49</v>
      </c>
      <c r="F3194" s="11">
        <v>48</v>
      </c>
      <c r="G3194" s="11">
        <v>39</v>
      </c>
      <c r="H3194" s="10">
        <v>792.19</v>
      </c>
    </row>
    <row r="3195" spans="1:8" x14ac:dyDescent="0.25">
      <c r="A3195" s="13" t="s">
        <v>3608</v>
      </c>
      <c r="B3195" s="8">
        <v>45044</v>
      </c>
      <c r="C3195" s="9" t="s">
        <v>12</v>
      </c>
      <c r="D3195" s="9" t="s">
        <v>10</v>
      </c>
      <c r="E3195" s="10">
        <v>3124.23</v>
      </c>
      <c r="F3195" s="11">
        <v>23</v>
      </c>
      <c r="G3195" s="11">
        <v>39</v>
      </c>
      <c r="H3195" s="10">
        <v>42.63</v>
      </c>
    </row>
    <row r="3196" spans="1:8" x14ac:dyDescent="0.25">
      <c r="A3196" s="13" t="s">
        <v>3634</v>
      </c>
      <c r="B3196" s="8">
        <v>44919</v>
      </c>
      <c r="C3196" s="9" t="s">
        <v>12</v>
      </c>
      <c r="D3196" s="9" t="s">
        <v>10</v>
      </c>
      <c r="E3196" s="10">
        <v>365.86</v>
      </c>
      <c r="F3196" s="11">
        <v>33</v>
      </c>
      <c r="G3196" s="11">
        <v>13</v>
      </c>
      <c r="H3196" s="10">
        <v>298.5</v>
      </c>
    </row>
    <row r="3197" spans="1:8" x14ac:dyDescent="0.25">
      <c r="A3197" s="13" t="s">
        <v>3670</v>
      </c>
      <c r="B3197" s="8">
        <v>45058</v>
      </c>
      <c r="C3197" s="9" t="s">
        <v>12</v>
      </c>
      <c r="D3197" s="9" t="s">
        <v>10</v>
      </c>
      <c r="E3197" s="10">
        <v>2560.61</v>
      </c>
      <c r="F3197" s="11">
        <v>16</v>
      </c>
      <c r="G3197" s="11">
        <v>5</v>
      </c>
      <c r="H3197" s="10">
        <v>521.63</v>
      </c>
    </row>
    <row r="3198" spans="1:8" x14ac:dyDescent="0.25">
      <c r="A3198" s="13" t="s">
        <v>3677</v>
      </c>
      <c r="B3198" s="8">
        <v>45263</v>
      </c>
      <c r="C3198" s="9" t="s">
        <v>12</v>
      </c>
      <c r="D3198" s="9" t="s">
        <v>10</v>
      </c>
      <c r="E3198" s="10">
        <v>1643.67</v>
      </c>
      <c r="F3198" s="11">
        <v>24</v>
      </c>
      <c r="G3198" s="11">
        <v>27</v>
      </c>
      <c r="H3198" s="10">
        <v>180.62</v>
      </c>
    </row>
    <row r="3199" spans="1:8" x14ac:dyDescent="0.25">
      <c r="A3199" s="13" t="s">
        <v>3689</v>
      </c>
      <c r="B3199" s="8">
        <v>45433</v>
      </c>
      <c r="C3199" s="9" t="s">
        <v>12</v>
      </c>
      <c r="D3199" s="9" t="s">
        <v>10</v>
      </c>
      <c r="E3199" s="10">
        <v>1906.95</v>
      </c>
      <c r="F3199" s="11">
        <v>40</v>
      </c>
      <c r="G3199" s="11">
        <v>20</v>
      </c>
      <c r="H3199" s="10">
        <v>561.13</v>
      </c>
    </row>
    <row r="3200" spans="1:8" x14ac:dyDescent="0.25">
      <c r="A3200" s="13" t="s">
        <v>3747</v>
      </c>
      <c r="B3200" s="8">
        <v>44994</v>
      </c>
      <c r="C3200" s="9" t="s">
        <v>12</v>
      </c>
      <c r="D3200" s="9" t="s">
        <v>10</v>
      </c>
      <c r="E3200" s="10">
        <v>3809.01</v>
      </c>
      <c r="F3200" s="11">
        <v>46</v>
      </c>
      <c r="G3200" s="11">
        <v>23</v>
      </c>
      <c r="H3200" s="10">
        <v>711.21</v>
      </c>
    </row>
    <row r="3201" spans="1:8" x14ac:dyDescent="0.25">
      <c r="A3201" s="13" t="s">
        <v>3776</v>
      </c>
      <c r="B3201" s="8">
        <v>45055</v>
      </c>
      <c r="C3201" s="9" t="s">
        <v>12</v>
      </c>
      <c r="D3201" s="9" t="s">
        <v>10</v>
      </c>
      <c r="E3201" s="10">
        <v>4166.96</v>
      </c>
      <c r="F3201" s="11">
        <v>34</v>
      </c>
      <c r="G3201" s="11">
        <v>9</v>
      </c>
      <c r="H3201" s="10">
        <v>1764.24</v>
      </c>
    </row>
    <row r="3202" spans="1:8" x14ac:dyDescent="0.25">
      <c r="A3202" s="13" t="s">
        <v>3803</v>
      </c>
      <c r="B3202" s="8">
        <v>45528</v>
      </c>
      <c r="C3202" s="9" t="s">
        <v>12</v>
      </c>
      <c r="D3202" s="9" t="s">
        <v>10</v>
      </c>
      <c r="E3202" s="10">
        <v>2215.52</v>
      </c>
      <c r="F3202" s="11">
        <v>37</v>
      </c>
      <c r="G3202" s="11">
        <v>12</v>
      </c>
      <c r="H3202" s="10">
        <v>1571.29</v>
      </c>
    </row>
    <row r="3203" spans="1:8" x14ac:dyDescent="0.25">
      <c r="A3203" s="13" t="s">
        <v>3816</v>
      </c>
      <c r="B3203" s="8">
        <v>45247</v>
      </c>
      <c r="C3203" s="9" t="s">
        <v>12</v>
      </c>
      <c r="D3203" s="9" t="s">
        <v>10</v>
      </c>
      <c r="E3203" s="10">
        <v>942.52</v>
      </c>
      <c r="F3203" s="11">
        <v>34</v>
      </c>
      <c r="G3203" s="11">
        <v>44</v>
      </c>
      <c r="H3203" s="10">
        <v>278.88</v>
      </c>
    </row>
    <row r="3204" spans="1:8" x14ac:dyDescent="0.25">
      <c r="A3204" s="13" t="s">
        <v>3861</v>
      </c>
      <c r="B3204" s="8">
        <v>44992</v>
      </c>
      <c r="C3204" s="9" t="s">
        <v>12</v>
      </c>
      <c r="D3204" s="9" t="s">
        <v>10</v>
      </c>
      <c r="E3204" s="10">
        <v>1561.75</v>
      </c>
      <c r="F3204" s="11">
        <v>46</v>
      </c>
      <c r="G3204" s="11">
        <v>28</v>
      </c>
      <c r="H3204" s="10">
        <v>1067.04</v>
      </c>
    </row>
    <row r="3205" spans="1:8" x14ac:dyDescent="0.25">
      <c r="A3205" s="13" t="s">
        <v>3881</v>
      </c>
      <c r="B3205" s="8">
        <v>45151</v>
      </c>
      <c r="C3205" s="9" t="s">
        <v>12</v>
      </c>
      <c r="D3205" s="9" t="s">
        <v>10</v>
      </c>
      <c r="E3205" s="10">
        <v>3897.72</v>
      </c>
      <c r="F3205" s="11">
        <v>42</v>
      </c>
      <c r="G3205" s="11">
        <v>35</v>
      </c>
      <c r="H3205" s="10">
        <v>1232.5999999999999</v>
      </c>
    </row>
    <row r="3206" spans="1:8" x14ac:dyDescent="0.25">
      <c r="A3206" s="13" t="s">
        <v>3884</v>
      </c>
      <c r="B3206" s="8">
        <v>45587</v>
      </c>
      <c r="C3206" s="9" t="s">
        <v>12</v>
      </c>
      <c r="D3206" s="9" t="s">
        <v>10</v>
      </c>
      <c r="E3206" s="10">
        <v>3146.78</v>
      </c>
      <c r="F3206" s="11">
        <v>13</v>
      </c>
      <c r="G3206" s="11">
        <v>24</v>
      </c>
      <c r="H3206" s="10">
        <v>791.07</v>
      </c>
    </row>
    <row r="3207" spans="1:8" x14ac:dyDescent="0.25">
      <c r="A3207" s="13" t="s">
        <v>3887</v>
      </c>
      <c r="B3207" s="8">
        <v>45171</v>
      </c>
      <c r="C3207" s="9" t="s">
        <v>12</v>
      </c>
      <c r="D3207" s="9" t="s">
        <v>10</v>
      </c>
      <c r="E3207" s="10">
        <v>3190.45</v>
      </c>
      <c r="F3207" s="11">
        <v>4</v>
      </c>
      <c r="G3207" s="11">
        <v>11</v>
      </c>
      <c r="H3207" s="10">
        <v>1977.34</v>
      </c>
    </row>
    <row r="3208" spans="1:8" x14ac:dyDescent="0.25">
      <c r="A3208" s="13" t="s">
        <v>20</v>
      </c>
      <c r="B3208" s="8">
        <v>45572</v>
      </c>
      <c r="C3208" s="9" t="s">
        <v>13</v>
      </c>
      <c r="D3208" s="9" t="s">
        <v>21</v>
      </c>
      <c r="E3208" s="10">
        <v>4811.17</v>
      </c>
      <c r="F3208" s="11">
        <v>22</v>
      </c>
      <c r="G3208" s="11">
        <v>18</v>
      </c>
      <c r="H3208" s="10">
        <v>1372.89</v>
      </c>
    </row>
    <row r="3209" spans="1:8" x14ac:dyDescent="0.25">
      <c r="A3209" s="13" t="s">
        <v>28</v>
      </c>
      <c r="B3209" s="8">
        <v>45239</v>
      </c>
      <c r="C3209" s="9" t="s">
        <v>13</v>
      </c>
      <c r="D3209" s="9" t="s">
        <v>21</v>
      </c>
      <c r="E3209" s="10">
        <v>941.88</v>
      </c>
      <c r="F3209" s="11">
        <v>13</v>
      </c>
      <c r="G3209" s="11">
        <v>28</v>
      </c>
      <c r="H3209" s="10">
        <v>646.49</v>
      </c>
    </row>
    <row r="3210" spans="1:8" x14ac:dyDescent="0.25">
      <c r="A3210" s="13" t="s">
        <v>36</v>
      </c>
      <c r="B3210" s="8">
        <v>45077</v>
      </c>
      <c r="C3210" s="9" t="s">
        <v>13</v>
      </c>
      <c r="D3210" s="9" t="s">
        <v>21</v>
      </c>
      <c r="E3210" s="10">
        <v>265.32</v>
      </c>
      <c r="F3210" s="11">
        <v>21</v>
      </c>
      <c r="G3210" s="11">
        <v>36</v>
      </c>
      <c r="H3210" s="10">
        <v>595.91</v>
      </c>
    </row>
    <row r="3211" spans="1:8" x14ac:dyDescent="0.25">
      <c r="A3211" s="13" t="s">
        <v>46</v>
      </c>
      <c r="B3211" s="8">
        <v>45449</v>
      </c>
      <c r="C3211" s="9" t="s">
        <v>13</v>
      </c>
      <c r="D3211" s="9" t="s">
        <v>21</v>
      </c>
      <c r="E3211" s="10">
        <v>804.64</v>
      </c>
      <c r="F3211" s="11">
        <v>43</v>
      </c>
      <c r="G3211" s="11">
        <v>1</v>
      </c>
      <c r="H3211" s="10">
        <v>60.68</v>
      </c>
    </row>
    <row r="3212" spans="1:8" x14ac:dyDescent="0.25">
      <c r="A3212" s="13" t="s">
        <v>61</v>
      </c>
      <c r="B3212" s="8">
        <v>44979</v>
      </c>
      <c r="C3212" s="9" t="s">
        <v>13</v>
      </c>
      <c r="D3212" s="9" t="s">
        <v>21</v>
      </c>
      <c r="E3212" s="10">
        <v>82.77</v>
      </c>
      <c r="F3212" s="11">
        <v>3</v>
      </c>
      <c r="G3212" s="11">
        <v>33</v>
      </c>
      <c r="H3212" s="10">
        <v>1416.52</v>
      </c>
    </row>
    <row r="3213" spans="1:8" x14ac:dyDescent="0.25">
      <c r="A3213" s="13" t="s">
        <v>62</v>
      </c>
      <c r="B3213" s="8">
        <v>45238</v>
      </c>
      <c r="C3213" s="9" t="s">
        <v>13</v>
      </c>
      <c r="D3213" s="9" t="s">
        <v>21</v>
      </c>
      <c r="E3213" s="10">
        <v>3666.86</v>
      </c>
      <c r="F3213" s="11">
        <v>42</v>
      </c>
      <c r="G3213" s="11">
        <v>2</v>
      </c>
      <c r="H3213" s="10">
        <v>1455.39</v>
      </c>
    </row>
    <row r="3214" spans="1:8" x14ac:dyDescent="0.25">
      <c r="A3214" s="13" t="s">
        <v>123</v>
      </c>
      <c r="B3214" s="8">
        <v>44974</v>
      </c>
      <c r="C3214" s="9" t="s">
        <v>13</v>
      </c>
      <c r="D3214" s="9" t="s">
        <v>21</v>
      </c>
      <c r="E3214" s="10">
        <v>2584.6799999999998</v>
      </c>
      <c r="F3214" s="11">
        <v>25</v>
      </c>
      <c r="G3214" s="11">
        <v>14</v>
      </c>
      <c r="H3214" s="10">
        <v>834.99</v>
      </c>
    </row>
    <row r="3215" spans="1:8" x14ac:dyDescent="0.25">
      <c r="A3215" s="13" t="s">
        <v>141</v>
      </c>
      <c r="B3215" s="8">
        <v>45030</v>
      </c>
      <c r="C3215" s="9" t="s">
        <v>13</v>
      </c>
      <c r="D3215" s="9" t="s">
        <v>21</v>
      </c>
      <c r="E3215" s="10">
        <v>713.95</v>
      </c>
      <c r="F3215" s="11">
        <v>25</v>
      </c>
      <c r="G3215" s="11">
        <v>15</v>
      </c>
      <c r="H3215" s="10">
        <v>78.73</v>
      </c>
    </row>
    <row r="3216" spans="1:8" x14ac:dyDescent="0.25">
      <c r="A3216" s="13" t="s">
        <v>154</v>
      </c>
      <c r="B3216" s="8">
        <v>45215</v>
      </c>
      <c r="C3216" s="9" t="s">
        <v>13</v>
      </c>
      <c r="D3216" s="9" t="s">
        <v>21</v>
      </c>
      <c r="E3216" s="10">
        <v>3047.27</v>
      </c>
      <c r="F3216" s="11">
        <v>18</v>
      </c>
      <c r="G3216" s="11">
        <v>13</v>
      </c>
      <c r="H3216" s="10">
        <v>1639.74</v>
      </c>
    </row>
    <row r="3217" spans="1:8" x14ac:dyDescent="0.25">
      <c r="A3217" s="13" t="s">
        <v>3987</v>
      </c>
      <c r="B3217" s="8">
        <v>44923</v>
      </c>
      <c r="C3217" s="9" t="s">
        <v>13</v>
      </c>
      <c r="D3217" s="9" t="s">
        <v>21</v>
      </c>
      <c r="E3217" s="10">
        <v>4889.46</v>
      </c>
      <c r="F3217" s="11">
        <v>1</v>
      </c>
      <c r="G3217" s="11">
        <v>20</v>
      </c>
      <c r="H3217" s="10">
        <v>807.13</v>
      </c>
    </row>
    <row r="3218" spans="1:8" x14ac:dyDescent="0.25">
      <c r="A3218" s="13" t="s">
        <v>162</v>
      </c>
      <c r="B3218" s="8">
        <v>45106</v>
      </c>
      <c r="C3218" s="9" t="s">
        <v>13</v>
      </c>
      <c r="D3218" s="9" t="s">
        <v>21</v>
      </c>
      <c r="E3218" s="10">
        <v>2548.91</v>
      </c>
      <c r="F3218" s="11">
        <v>3</v>
      </c>
      <c r="G3218" s="11">
        <v>7</v>
      </c>
      <c r="H3218" s="10">
        <v>694.24</v>
      </c>
    </row>
    <row r="3219" spans="1:8" x14ac:dyDescent="0.25">
      <c r="A3219" s="13" t="s">
        <v>171</v>
      </c>
      <c r="B3219" s="8">
        <v>45500</v>
      </c>
      <c r="C3219" s="9" t="s">
        <v>13</v>
      </c>
      <c r="D3219" s="9" t="s">
        <v>21</v>
      </c>
      <c r="E3219" s="10">
        <v>1387.18</v>
      </c>
      <c r="F3219" s="11">
        <v>28</v>
      </c>
      <c r="G3219" s="11">
        <v>9</v>
      </c>
      <c r="H3219" s="10">
        <v>381.96</v>
      </c>
    </row>
    <row r="3220" spans="1:8" x14ac:dyDescent="0.25">
      <c r="A3220" s="13" t="s">
        <v>218</v>
      </c>
      <c r="B3220" s="8">
        <v>45259</v>
      </c>
      <c r="C3220" s="9" t="s">
        <v>13</v>
      </c>
      <c r="D3220" s="9" t="s">
        <v>21</v>
      </c>
      <c r="E3220" s="10">
        <v>4422.18</v>
      </c>
      <c r="F3220" s="11">
        <v>14</v>
      </c>
      <c r="G3220" s="11">
        <v>33</v>
      </c>
      <c r="H3220" s="10">
        <v>237.47</v>
      </c>
    </row>
    <row r="3221" spans="1:8" x14ac:dyDescent="0.25">
      <c r="A3221" s="13" t="s">
        <v>235</v>
      </c>
      <c r="B3221" s="8">
        <v>45019</v>
      </c>
      <c r="C3221" s="9" t="s">
        <v>13</v>
      </c>
      <c r="D3221" s="9" t="s">
        <v>21</v>
      </c>
      <c r="E3221" s="10">
        <v>152.53</v>
      </c>
      <c r="F3221" s="11">
        <v>10</v>
      </c>
      <c r="G3221" s="11">
        <v>16</v>
      </c>
      <c r="H3221" s="10">
        <v>1958.8</v>
      </c>
    </row>
    <row r="3222" spans="1:8" x14ac:dyDescent="0.25">
      <c r="A3222" s="13" t="s">
        <v>252</v>
      </c>
      <c r="B3222" s="8">
        <v>45165</v>
      </c>
      <c r="C3222" s="9" t="s">
        <v>13</v>
      </c>
      <c r="D3222" s="9" t="s">
        <v>21</v>
      </c>
      <c r="E3222" s="10">
        <v>4115.93</v>
      </c>
      <c r="F3222" s="11">
        <v>50</v>
      </c>
      <c r="G3222" s="11">
        <v>48</v>
      </c>
      <c r="H3222" s="10">
        <v>741.85</v>
      </c>
    </row>
    <row r="3223" spans="1:8" x14ac:dyDescent="0.25">
      <c r="A3223" s="13" t="s">
        <v>255</v>
      </c>
      <c r="B3223" s="8">
        <v>45601</v>
      </c>
      <c r="C3223" s="9" t="s">
        <v>13</v>
      </c>
      <c r="D3223" s="9" t="s">
        <v>21</v>
      </c>
      <c r="E3223" s="10">
        <v>1875.67</v>
      </c>
      <c r="F3223" s="11">
        <v>6</v>
      </c>
      <c r="G3223" s="11">
        <v>42</v>
      </c>
      <c r="H3223" s="10">
        <v>405.84</v>
      </c>
    </row>
    <row r="3224" spans="1:8" x14ac:dyDescent="0.25">
      <c r="A3224" s="13" t="s">
        <v>261</v>
      </c>
      <c r="B3224" s="8">
        <v>45590</v>
      </c>
      <c r="C3224" s="9" t="s">
        <v>13</v>
      </c>
      <c r="D3224" s="9" t="s">
        <v>21</v>
      </c>
      <c r="E3224" s="10">
        <v>4798.7</v>
      </c>
      <c r="F3224" s="11">
        <v>37</v>
      </c>
      <c r="G3224" s="11">
        <v>28</v>
      </c>
      <c r="H3224" s="10">
        <v>156.88</v>
      </c>
    </row>
    <row r="3225" spans="1:8" x14ac:dyDescent="0.25">
      <c r="A3225" s="13" t="s">
        <v>264</v>
      </c>
      <c r="B3225" s="8">
        <v>45369</v>
      </c>
      <c r="C3225" s="9" t="s">
        <v>13</v>
      </c>
      <c r="D3225" s="9" t="s">
        <v>21</v>
      </c>
      <c r="E3225" s="10">
        <v>1169.1500000000001</v>
      </c>
      <c r="F3225" s="11">
        <v>8</v>
      </c>
      <c r="G3225" s="11">
        <v>24</v>
      </c>
      <c r="H3225" s="10">
        <v>563.23</v>
      </c>
    </row>
    <row r="3226" spans="1:8" x14ac:dyDescent="0.25">
      <c r="A3226" s="13" t="s">
        <v>270</v>
      </c>
      <c r="B3226" s="8">
        <v>45079</v>
      </c>
      <c r="C3226" s="9" t="s">
        <v>13</v>
      </c>
      <c r="D3226" s="9" t="s">
        <v>21</v>
      </c>
      <c r="E3226" s="10">
        <v>2388.75</v>
      </c>
      <c r="F3226" s="11">
        <v>40</v>
      </c>
      <c r="G3226" s="11">
        <v>12</v>
      </c>
      <c r="H3226" s="10">
        <v>1868.2</v>
      </c>
    </row>
    <row r="3227" spans="1:8" x14ac:dyDescent="0.25">
      <c r="A3227" s="13" t="s">
        <v>281</v>
      </c>
      <c r="B3227" s="8">
        <v>45023</v>
      </c>
      <c r="C3227" s="9" t="s">
        <v>13</v>
      </c>
      <c r="D3227" s="9" t="s">
        <v>21</v>
      </c>
      <c r="E3227" s="10">
        <v>2112.39</v>
      </c>
      <c r="F3227" s="11">
        <v>29</v>
      </c>
      <c r="G3227" s="11">
        <v>15</v>
      </c>
      <c r="H3227" s="10">
        <v>1063.3699999999999</v>
      </c>
    </row>
    <row r="3228" spans="1:8" x14ac:dyDescent="0.25">
      <c r="A3228" s="13" t="s">
        <v>293</v>
      </c>
      <c r="B3228" s="8">
        <v>45359</v>
      </c>
      <c r="C3228" s="9" t="s">
        <v>13</v>
      </c>
      <c r="D3228" s="9" t="s">
        <v>21</v>
      </c>
      <c r="E3228" s="10">
        <v>1748.99</v>
      </c>
      <c r="F3228" s="11">
        <v>43</v>
      </c>
      <c r="G3228" s="11">
        <v>39</v>
      </c>
      <c r="H3228" s="10">
        <v>932.44</v>
      </c>
    </row>
    <row r="3229" spans="1:8" x14ac:dyDescent="0.25">
      <c r="A3229" s="13" t="s">
        <v>313</v>
      </c>
      <c r="B3229" s="8">
        <v>45201</v>
      </c>
      <c r="C3229" s="9" t="s">
        <v>13</v>
      </c>
      <c r="D3229" s="9" t="s">
        <v>21</v>
      </c>
      <c r="E3229" s="10">
        <v>3764.38</v>
      </c>
      <c r="F3229" s="11">
        <v>36</v>
      </c>
      <c r="G3229" s="11">
        <v>21</v>
      </c>
      <c r="H3229" s="10">
        <v>1553.93</v>
      </c>
    </row>
    <row r="3230" spans="1:8" x14ac:dyDescent="0.25">
      <c r="A3230" s="13" t="s">
        <v>315</v>
      </c>
      <c r="B3230" s="8">
        <v>45100</v>
      </c>
      <c r="C3230" s="9" t="s">
        <v>13</v>
      </c>
      <c r="D3230" s="9" t="s">
        <v>21</v>
      </c>
      <c r="E3230" s="10">
        <v>478.01</v>
      </c>
      <c r="F3230" s="11">
        <v>28</v>
      </c>
      <c r="G3230" s="11">
        <v>29</v>
      </c>
      <c r="H3230" s="10">
        <v>1057.74</v>
      </c>
    </row>
    <row r="3231" spans="1:8" x14ac:dyDescent="0.25">
      <c r="A3231" s="13" t="s">
        <v>317</v>
      </c>
      <c r="B3231" s="8">
        <v>44912</v>
      </c>
      <c r="C3231" s="9" t="s">
        <v>13</v>
      </c>
      <c r="D3231" s="9" t="s">
        <v>21</v>
      </c>
      <c r="E3231" s="10">
        <v>2044.96</v>
      </c>
      <c r="F3231" s="11">
        <v>34</v>
      </c>
      <c r="G3231" s="11">
        <v>3</v>
      </c>
      <c r="H3231" s="10">
        <v>960.79</v>
      </c>
    </row>
    <row r="3232" spans="1:8" x14ac:dyDescent="0.25">
      <c r="A3232" s="13" t="s">
        <v>340</v>
      </c>
      <c r="B3232" s="8">
        <v>44953</v>
      </c>
      <c r="C3232" s="9" t="s">
        <v>13</v>
      </c>
      <c r="D3232" s="9" t="s">
        <v>21</v>
      </c>
      <c r="E3232" s="10">
        <v>4451.08</v>
      </c>
      <c r="F3232" s="11">
        <v>29</v>
      </c>
      <c r="G3232" s="11">
        <v>26</v>
      </c>
      <c r="H3232" s="10">
        <v>1002.86</v>
      </c>
    </row>
    <row r="3233" spans="1:8" x14ac:dyDescent="0.25">
      <c r="A3233" s="13" t="s">
        <v>352</v>
      </c>
      <c r="B3233" s="8">
        <v>45335</v>
      </c>
      <c r="C3233" s="9" t="s">
        <v>13</v>
      </c>
      <c r="D3233" s="9" t="s">
        <v>21</v>
      </c>
      <c r="E3233" s="10">
        <v>1316.85</v>
      </c>
      <c r="F3233" s="11">
        <v>10</v>
      </c>
      <c r="G3233" s="11">
        <v>15</v>
      </c>
      <c r="H3233" s="10">
        <v>190.62</v>
      </c>
    </row>
    <row r="3234" spans="1:8" x14ac:dyDescent="0.25">
      <c r="A3234" s="13" t="s">
        <v>370</v>
      </c>
      <c r="B3234" s="8">
        <v>45594</v>
      </c>
      <c r="C3234" s="9" t="s">
        <v>13</v>
      </c>
      <c r="D3234" s="9" t="s">
        <v>21</v>
      </c>
      <c r="E3234" s="10">
        <v>1352.23</v>
      </c>
      <c r="F3234" s="11">
        <v>50</v>
      </c>
      <c r="G3234" s="11">
        <v>26</v>
      </c>
      <c r="H3234" s="10">
        <v>1076.04</v>
      </c>
    </row>
    <row r="3235" spans="1:8" x14ac:dyDescent="0.25">
      <c r="A3235" s="13" t="s">
        <v>378</v>
      </c>
      <c r="B3235" s="8">
        <v>45215</v>
      </c>
      <c r="C3235" s="9" t="s">
        <v>13</v>
      </c>
      <c r="D3235" s="9" t="s">
        <v>21</v>
      </c>
      <c r="E3235" s="10">
        <v>422.54</v>
      </c>
      <c r="F3235" s="11">
        <v>46</v>
      </c>
      <c r="G3235" s="11">
        <v>24</v>
      </c>
      <c r="H3235" s="10">
        <v>1658.28</v>
      </c>
    </row>
    <row r="3236" spans="1:8" x14ac:dyDescent="0.25">
      <c r="A3236" s="13" t="s">
        <v>440</v>
      </c>
      <c r="B3236" s="8">
        <v>45040</v>
      </c>
      <c r="C3236" s="9" t="s">
        <v>13</v>
      </c>
      <c r="D3236" s="9" t="s">
        <v>21</v>
      </c>
      <c r="E3236" s="10">
        <v>1986.99</v>
      </c>
      <c r="F3236" s="11">
        <v>6</v>
      </c>
      <c r="G3236" s="11">
        <v>33</v>
      </c>
      <c r="H3236" s="10">
        <v>1890.48</v>
      </c>
    </row>
    <row r="3237" spans="1:8" x14ac:dyDescent="0.25">
      <c r="A3237" s="13" t="s">
        <v>470</v>
      </c>
      <c r="B3237" s="8">
        <v>44895</v>
      </c>
      <c r="C3237" s="9" t="s">
        <v>13</v>
      </c>
      <c r="D3237" s="9" t="s">
        <v>21</v>
      </c>
      <c r="E3237" s="10">
        <v>1538.27</v>
      </c>
      <c r="F3237" s="11">
        <v>13</v>
      </c>
      <c r="G3237" s="11">
        <v>34</v>
      </c>
      <c r="H3237" s="10">
        <v>607.27</v>
      </c>
    </row>
    <row r="3238" spans="1:8" x14ac:dyDescent="0.25">
      <c r="A3238" s="13" t="s">
        <v>501</v>
      </c>
      <c r="B3238" s="8">
        <v>45268</v>
      </c>
      <c r="C3238" s="9" t="s">
        <v>13</v>
      </c>
      <c r="D3238" s="9" t="s">
        <v>21</v>
      </c>
      <c r="E3238" s="10">
        <v>734.13</v>
      </c>
      <c r="F3238" s="11">
        <v>4</v>
      </c>
      <c r="G3238" s="11">
        <v>21</v>
      </c>
      <c r="H3238" s="10">
        <v>1579.6</v>
      </c>
    </row>
    <row r="3239" spans="1:8" x14ac:dyDescent="0.25">
      <c r="A3239" s="13" t="s">
        <v>519</v>
      </c>
      <c r="B3239" s="8">
        <v>45186</v>
      </c>
      <c r="C3239" s="9" t="s">
        <v>13</v>
      </c>
      <c r="D3239" s="9" t="s">
        <v>21</v>
      </c>
      <c r="E3239" s="10">
        <v>3570.62</v>
      </c>
      <c r="F3239" s="11">
        <v>4</v>
      </c>
      <c r="G3239" s="11">
        <v>23</v>
      </c>
      <c r="H3239" s="10">
        <v>819.96</v>
      </c>
    </row>
    <row r="3240" spans="1:8" x14ac:dyDescent="0.25">
      <c r="A3240" s="13" t="s">
        <v>563</v>
      </c>
      <c r="B3240" s="8">
        <v>45591</v>
      </c>
      <c r="C3240" s="9" t="s">
        <v>13</v>
      </c>
      <c r="D3240" s="9" t="s">
        <v>21</v>
      </c>
      <c r="E3240" s="10">
        <v>1807.03</v>
      </c>
      <c r="F3240" s="11">
        <v>14</v>
      </c>
      <c r="G3240" s="11">
        <v>39</v>
      </c>
      <c r="H3240" s="10">
        <v>91.85</v>
      </c>
    </row>
    <row r="3241" spans="1:8" x14ac:dyDescent="0.25">
      <c r="A3241" s="13" t="s">
        <v>574</v>
      </c>
      <c r="B3241" s="8">
        <v>45194</v>
      </c>
      <c r="C3241" s="9" t="s">
        <v>13</v>
      </c>
      <c r="D3241" s="9" t="s">
        <v>21</v>
      </c>
      <c r="E3241" s="10">
        <v>4016.78</v>
      </c>
      <c r="F3241" s="11">
        <v>13</v>
      </c>
      <c r="G3241" s="11">
        <v>9</v>
      </c>
      <c r="H3241" s="10">
        <v>113.09</v>
      </c>
    </row>
    <row r="3242" spans="1:8" x14ac:dyDescent="0.25">
      <c r="A3242" s="13" t="s">
        <v>577</v>
      </c>
      <c r="B3242" s="8">
        <v>45071</v>
      </c>
      <c r="C3242" s="9" t="s">
        <v>13</v>
      </c>
      <c r="D3242" s="9" t="s">
        <v>21</v>
      </c>
      <c r="E3242" s="10">
        <v>3964.45</v>
      </c>
      <c r="F3242" s="11">
        <v>18</v>
      </c>
      <c r="G3242" s="11">
        <v>0</v>
      </c>
      <c r="H3242" s="10">
        <v>554.66999999999996</v>
      </c>
    </row>
    <row r="3243" spans="1:8" x14ac:dyDescent="0.25">
      <c r="A3243" s="13" t="s">
        <v>603</v>
      </c>
      <c r="B3243" s="8">
        <v>45366</v>
      </c>
      <c r="C3243" s="9" t="s">
        <v>13</v>
      </c>
      <c r="D3243" s="9" t="s">
        <v>21</v>
      </c>
      <c r="E3243" s="10">
        <v>3692.33</v>
      </c>
      <c r="F3243" s="11">
        <v>13</v>
      </c>
      <c r="G3243" s="11">
        <v>12</v>
      </c>
      <c r="H3243" s="10">
        <v>775.85</v>
      </c>
    </row>
    <row r="3244" spans="1:8" x14ac:dyDescent="0.25">
      <c r="A3244" s="13" t="s">
        <v>611</v>
      </c>
      <c r="B3244" s="8">
        <v>45324</v>
      </c>
      <c r="C3244" s="9" t="s">
        <v>13</v>
      </c>
      <c r="D3244" s="9" t="s">
        <v>21</v>
      </c>
      <c r="E3244" s="10">
        <v>97.62</v>
      </c>
      <c r="F3244" s="11">
        <v>15</v>
      </c>
      <c r="G3244" s="11">
        <v>8</v>
      </c>
      <c r="H3244" s="10">
        <v>1198.93</v>
      </c>
    </row>
    <row r="3245" spans="1:8" x14ac:dyDescent="0.25">
      <c r="A3245" s="13" t="s">
        <v>631</v>
      </c>
      <c r="B3245" s="8">
        <v>45410</v>
      </c>
      <c r="C3245" s="9" t="s">
        <v>13</v>
      </c>
      <c r="D3245" s="9" t="s">
        <v>21</v>
      </c>
      <c r="E3245" s="10">
        <v>3149.42</v>
      </c>
      <c r="F3245" s="11">
        <v>6</v>
      </c>
      <c r="G3245" s="11">
        <v>12</v>
      </c>
      <c r="H3245" s="10">
        <v>1455.18</v>
      </c>
    </row>
    <row r="3246" spans="1:8" x14ac:dyDescent="0.25">
      <c r="A3246" s="13" t="s">
        <v>3988</v>
      </c>
      <c r="B3246" s="8">
        <v>45508</v>
      </c>
      <c r="C3246" s="9" t="s">
        <v>13</v>
      </c>
      <c r="D3246" s="9" t="s">
        <v>21</v>
      </c>
      <c r="E3246" s="10">
        <v>4270.3599999999997</v>
      </c>
      <c r="F3246" s="11">
        <v>44</v>
      </c>
      <c r="G3246" s="11">
        <v>6</v>
      </c>
      <c r="H3246" s="10">
        <v>763.55</v>
      </c>
    </row>
    <row r="3247" spans="1:8" x14ac:dyDescent="0.25">
      <c r="A3247" s="13" t="s">
        <v>682</v>
      </c>
      <c r="B3247" s="8">
        <v>45043</v>
      </c>
      <c r="C3247" s="9" t="s">
        <v>13</v>
      </c>
      <c r="D3247" s="9" t="s">
        <v>21</v>
      </c>
      <c r="E3247" s="10">
        <v>3219.12</v>
      </c>
      <c r="F3247" s="11">
        <v>40</v>
      </c>
      <c r="G3247" s="11">
        <v>47</v>
      </c>
      <c r="H3247" s="10">
        <v>410.95</v>
      </c>
    </row>
    <row r="3248" spans="1:8" x14ac:dyDescent="0.25">
      <c r="A3248" s="13" t="s">
        <v>683</v>
      </c>
      <c r="B3248" s="8">
        <v>45075</v>
      </c>
      <c r="C3248" s="9" t="s">
        <v>13</v>
      </c>
      <c r="D3248" s="9" t="s">
        <v>21</v>
      </c>
      <c r="E3248" s="10">
        <v>4974.53</v>
      </c>
      <c r="F3248" s="11">
        <v>13</v>
      </c>
      <c r="G3248" s="11">
        <v>40</v>
      </c>
      <c r="H3248" s="10">
        <v>1839.91</v>
      </c>
    </row>
    <row r="3249" spans="1:8" x14ac:dyDescent="0.25">
      <c r="A3249" s="13" t="s">
        <v>684</v>
      </c>
      <c r="B3249" s="8">
        <v>45526</v>
      </c>
      <c r="C3249" s="9" t="s">
        <v>13</v>
      </c>
      <c r="D3249" s="9" t="s">
        <v>21</v>
      </c>
      <c r="E3249" s="10">
        <v>2970.94</v>
      </c>
      <c r="F3249" s="11">
        <v>38</v>
      </c>
      <c r="G3249" s="11">
        <v>11</v>
      </c>
      <c r="H3249" s="10">
        <v>1108.1099999999999</v>
      </c>
    </row>
    <row r="3250" spans="1:8" x14ac:dyDescent="0.25">
      <c r="A3250" s="13" t="s">
        <v>689</v>
      </c>
      <c r="B3250" s="8">
        <v>45482</v>
      </c>
      <c r="C3250" s="9" t="s">
        <v>13</v>
      </c>
      <c r="D3250" s="9" t="s">
        <v>21</v>
      </c>
      <c r="E3250" s="10">
        <v>4460.49</v>
      </c>
      <c r="F3250" s="11">
        <v>5</v>
      </c>
      <c r="G3250" s="11">
        <v>39</v>
      </c>
      <c r="H3250" s="10">
        <v>1925.9</v>
      </c>
    </row>
    <row r="3251" spans="1:8" x14ac:dyDescent="0.25">
      <c r="A3251" s="13" t="s">
        <v>692</v>
      </c>
      <c r="B3251" s="8">
        <v>45076</v>
      </c>
      <c r="C3251" s="9" t="s">
        <v>13</v>
      </c>
      <c r="D3251" s="9" t="s">
        <v>21</v>
      </c>
      <c r="E3251" s="10">
        <v>745.39</v>
      </c>
      <c r="F3251" s="11">
        <v>2</v>
      </c>
      <c r="G3251" s="11">
        <v>19</v>
      </c>
      <c r="H3251" s="10">
        <v>1100.8399999999999</v>
      </c>
    </row>
    <row r="3252" spans="1:8" x14ac:dyDescent="0.25">
      <c r="A3252" s="13" t="s">
        <v>790</v>
      </c>
      <c r="B3252" s="8">
        <v>45523</v>
      </c>
      <c r="C3252" s="9" t="s">
        <v>13</v>
      </c>
      <c r="D3252" s="9" t="s">
        <v>21</v>
      </c>
      <c r="E3252" s="10">
        <v>1684.38</v>
      </c>
      <c r="F3252" s="11">
        <v>44</v>
      </c>
      <c r="G3252" s="11">
        <v>11</v>
      </c>
      <c r="H3252" s="10">
        <v>524.86</v>
      </c>
    </row>
    <row r="3253" spans="1:8" x14ac:dyDescent="0.25">
      <c r="A3253" s="13" t="s">
        <v>835</v>
      </c>
      <c r="B3253" s="8">
        <v>45604</v>
      </c>
      <c r="C3253" s="9" t="s">
        <v>13</v>
      </c>
      <c r="D3253" s="9" t="s">
        <v>21</v>
      </c>
      <c r="E3253" s="10">
        <v>3693.76</v>
      </c>
      <c r="F3253" s="11">
        <v>18</v>
      </c>
      <c r="G3253" s="11">
        <v>32</v>
      </c>
      <c r="H3253" s="10">
        <v>160.03</v>
      </c>
    </row>
    <row r="3254" spans="1:8" x14ac:dyDescent="0.25">
      <c r="A3254" s="13" t="s">
        <v>844</v>
      </c>
      <c r="B3254" s="8">
        <v>45344</v>
      </c>
      <c r="C3254" s="9" t="s">
        <v>13</v>
      </c>
      <c r="D3254" s="9" t="s">
        <v>21</v>
      </c>
      <c r="E3254" s="10">
        <v>2694.52</v>
      </c>
      <c r="F3254" s="11">
        <v>19</v>
      </c>
      <c r="G3254" s="11">
        <v>21</v>
      </c>
      <c r="H3254" s="10">
        <v>474.82</v>
      </c>
    </row>
    <row r="3255" spans="1:8" x14ac:dyDescent="0.25">
      <c r="A3255" s="13" t="s">
        <v>880</v>
      </c>
      <c r="B3255" s="8">
        <v>45304</v>
      </c>
      <c r="C3255" s="9" t="s">
        <v>13</v>
      </c>
      <c r="D3255" s="9" t="s">
        <v>21</v>
      </c>
      <c r="E3255" s="10">
        <v>423.33</v>
      </c>
      <c r="F3255" s="11">
        <v>33</v>
      </c>
      <c r="G3255" s="11">
        <v>15</v>
      </c>
      <c r="H3255" s="10">
        <v>1287.8399999999999</v>
      </c>
    </row>
    <row r="3256" spans="1:8" x14ac:dyDescent="0.25">
      <c r="A3256" s="13" t="s">
        <v>893</v>
      </c>
      <c r="B3256" s="8">
        <v>45102</v>
      </c>
      <c r="C3256" s="9" t="s">
        <v>13</v>
      </c>
      <c r="D3256" s="9" t="s">
        <v>21</v>
      </c>
      <c r="E3256" s="10">
        <v>4140.25</v>
      </c>
      <c r="F3256" s="11">
        <v>1</v>
      </c>
      <c r="G3256" s="11">
        <v>50</v>
      </c>
      <c r="H3256" s="10">
        <v>514.32000000000005</v>
      </c>
    </row>
    <row r="3257" spans="1:8" x14ac:dyDescent="0.25">
      <c r="A3257" s="13" t="s">
        <v>926</v>
      </c>
      <c r="B3257" s="8">
        <v>45129</v>
      </c>
      <c r="C3257" s="9" t="s">
        <v>13</v>
      </c>
      <c r="D3257" s="9" t="s">
        <v>21</v>
      </c>
      <c r="E3257" s="10">
        <v>2418.1799999999998</v>
      </c>
      <c r="F3257" s="11">
        <v>26</v>
      </c>
      <c r="G3257" s="11">
        <v>26</v>
      </c>
      <c r="H3257" s="10">
        <v>361.27</v>
      </c>
    </row>
    <row r="3258" spans="1:8" x14ac:dyDescent="0.25">
      <c r="A3258" s="13" t="s">
        <v>941</v>
      </c>
      <c r="B3258" s="8">
        <v>44925</v>
      </c>
      <c r="C3258" s="9" t="s">
        <v>13</v>
      </c>
      <c r="D3258" s="9" t="s">
        <v>21</v>
      </c>
      <c r="E3258" s="10">
        <v>2593.31</v>
      </c>
      <c r="F3258" s="11">
        <v>16</v>
      </c>
      <c r="G3258" s="11">
        <v>34</v>
      </c>
      <c r="H3258" s="10">
        <v>535.99</v>
      </c>
    </row>
    <row r="3259" spans="1:8" x14ac:dyDescent="0.25">
      <c r="A3259" s="13" t="s">
        <v>956</v>
      </c>
      <c r="B3259" s="8">
        <v>45565</v>
      </c>
      <c r="C3259" s="9" t="s">
        <v>13</v>
      </c>
      <c r="D3259" s="9" t="s">
        <v>21</v>
      </c>
      <c r="E3259" s="10">
        <v>52.96</v>
      </c>
      <c r="F3259" s="11">
        <v>47</v>
      </c>
      <c r="G3259" s="11">
        <v>16</v>
      </c>
      <c r="H3259" s="10">
        <v>1960.53</v>
      </c>
    </row>
    <row r="3260" spans="1:8" x14ac:dyDescent="0.25">
      <c r="A3260" s="13" t="s">
        <v>998</v>
      </c>
      <c r="B3260" s="8">
        <v>45181</v>
      </c>
      <c r="C3260" s="9" t="s">
        <v>13</v>
      </c>
      <c r="D3260" s="9" t="s">
        <v>21</v>
      </c>
      <c r="E3260" s="10">
        <v>3438.73</v>
      </c>
      <c r="F3260" s="11">
        <v>26</v>
      </c>
      <c r="G3260" s="11">
        <v>8</v>
      </c>
      <c r="H3260" s="10">
        <v>53.56</v>
      </c>
    </row>
    <row r="3261" spans="1:8" x14ac:dyDescent="0.25">
      <c r="A3261" s="13" t="s">
        <v>1015</v>
      </c>
      <c r="B3261" s="8">
        <v>45243</v>
      </c>
      <c r="C3261" s="9" t="s">
        <v>13</v>
      </c>
      <c r="D3261" s="9" t="s">
        <v>21</v>
      </c>
      <c r="E3261" s="10">
        <v>1612.5</v>
      </c>
      <c r="F3261" s="11">
        <v>16</v>
      </c>
      <c r="G3261" s="11">
        <v>42</v>
      </c>
      <c r="H3261" s="10">
        <v>381.13</v>
      </c>
    </row>
    <row r="3262" spans="1:8" x14ac:dyDescent="0.25">
      <c r="A3262" s="13" t="s">
        <v>1019</v>
      </c>
      <c r="B3262" s="8">
        <v>45039</v>
      </c>
      <c r="C3262" s="9" t="s">
        <v>13</v>
      </c>
      <c r="D3262" s="9" t="s">
        <v>21</v>
      </c>
      <c r="E3262" s="10">
        <v>3693.84</v>
      </c>
      <c r="F3262" s="11">
        <v>48</v>
      </c>
      <c r="G3262" s="11">
        <v>32</v>
      </c>
      <c r="H3262" s="10">
        <v>1371.56</v>
      </c>
    </row>
    <row r="3263" spans="1:8" x14ac:dyDescent="0.25">
      <c r="A3263" s="13" t="s">
        <v>1021</v>
      </c>
      <c r="B3263" s="8">
        <v>45171</v>
      </c>
      <c r="C3263" s="9" t="s">
        <v>13</v>
      </c>
      <c r="D3263" s="9" t="s">
        <v>21</v>
      </c>
      <c r="E3263" s="10">
        <v>3204.02</v>
      </c>
      <c r="F3263" s="11">
        <v>4</v>
      </c>
      <c r="G3263" s="11">
        <v>19</v>
      </c>
      <c r="H3263" s="10">
        <v>1514.5</v>
      </c>
    </row>
    <row r="3264" spans="1:8" x14ac:dyDescent="0.25">
      <c r="A3264" s="13" t="s">
        <v>3989</v>
      </c>
      <c r="B3264" s="8">
        <v>45475</v>
      </c>
      <c r="C3264" s="9" t="s">
        <v>13</v>
      </c>
      <c r="D3264" s="9" t="s">
        <v>21</v>
      </c>
      <c r="E3264" s="10">
        <v>1033.6600000000001</v>
      </c>
      <c r="F3264" s="11">
        <v>9</v>
      </c>
      <c r="G3264" s="11">
        <v>32</v>
      </c>
      <c r="H3264" s="10">
        <v>646.04999999999995</v>
      </c>
    </row>
    <row r="3265" spans="1:8" x14ac:dyDescent="0.25">
      <c r="A3265" s="13" t="s">
        <v>1069</v>
      </c>
      <c r="B3265" s="8">
        <v>45373</v>
      </c>
      <c r="C3265" s="9" t="s">
        <v>13</v>
      </c>
      <c r="D3265" s="9" t="s">
        <v>21</v>
      </c>
      <c r="E3265" s="10">
        <v>218.36</v>
      </c>
      <c r="F3265" s="11">
        <v>31</v>
      </c>
      <c r="G3265" s="11">
        <v>35</v>
      </c>
      <c r="H3265" s="10">
        <v>1777.78</v>
      </c>
    </row>
    <row r="3266" spans="1:8" x14ac:dyDescent="0.25">
      <c r="A3266" s="13" t="s">
        <v>1117</v>
      </c>
      <c r="B3266" s="8">
        <v>45534</v>
      </c>
      <c r="C3266" s="9" t="s">
        <v>13</v>
      </c>
      <c r="D3266" s="9" t="s">
        <v>21</v>
      </c>
      <c r="E3266" s="10">
        <v>3114.27</v>
      </c>
      <c r="F3266" s="11">
        <v>18</v>
      </c>
      <c r="G3266" s="11">
        <v>6</v>
      </c>
      <c r="H3266" s="10">
        <v>698.55</v>
      </c>
    </row>
    <row r="3267" spans="1:8" x14ac:dyDescent="0.25">
      <c r="A3267" s="13" t="s">
        <v>1160</v>
      </c>
      <c r="B3267" s="8">
        <v>45363</v>
      </c>
      <c r="C3267" s="9" t="s">
        <v>13</v>
      </c>
      <c r="D3267" s="9" t="s">
        <v>21</v>
      </c>
      <c r="E3267" s="10">
        <v>2649.9</v>
      </c>
      <c r="F3267" s="11">
        <v>27</v>
      </c>
      <c r="G3267" s="11">
        <v>46</v>
      </c>
      <c r="H3267" s="10">
        <v>1833.96</v>
      </c>
    </row>
    <row r="3268" spans="1:8" x14ac:dyDescent="0.25">
      <c r="A3268" s="13" t="s">
        <v>1177</v>
      </c>
      <c r="B3268" s="8">
        <v>44931</v>
      </c>
      <c r="C3268" s="9" t="s">
        <v>13</v>
      </c>
      <c r="D3268" s="9" t="s">
        <v>21</v>
      </c>
      <c r="E3268" s="10">
        <v>4839.1099999999997</v>
      </c>
      <c r="F3268" s="11">
        <v>23</v>
      </c>
      <c r="G3268" s="11">
        <v>13</v>
      </c>
      <c r="H3268" s="10">
        <v>1845.77</v>
      </c>
    </row>
    <row r="3269" spans="1:8" x14ac:dyDescent="0.25">
      <c r="A3269" s="13" t="s">
        <v>1183</v>
      </c>
      <c r="B3269" s="8">
        <v>45093</v>
      </c>
      <c r="C3269" s="9" t="s">
        <v>13</v>
      </c>
      <c r="D3269" s="9" t="s">
        <v>21</v>
      </c>
      <c r="E3269" s="10">
        <v>597.54</v>
      </c>
      <c r="F3269" s="11">
        <v>15</v>
      </c>
      <c r="G3269" s="11">
        <v>29</v>
      </c>
      <c r="H3269" s="10">
        <v>101.44</v>
      </c>
    </row>
    <row r="3270" spans="1:8" x14ac:dyDescent="0.25">
      <c r="A3270" s="13" t="s">
        <v>1187</v>
      </c>
      <c r="B3270" s="8">
        <v>45019</v>
      </c>
      <c r="C3270" s="9" t="s">
        <v>13</v>
      </c>
      <c r="D3270" s="9" t="s">
        <v>21</v>
      </c>
      <c r="E3270" s="10">
        <v>1125.48</v>
      </c>
      <c r="F3270" s="11">
        <v>12</v>
      </c>
      <c r="G3270" s="11">
        <v>43</v>
      </c>
      <c r="H3270" s="10">
        <v>1161.8</v>
      </c>
    </row>
    <row r="3271" spans="1:8" x14ac:dyDescent="0.25">
      <c r="A3271" s="13" t="s">
        <v>3990</v>
      </c>
      <c r="B3271" s="8">
        <v>45188</v>
      </c>
      <c r="C3271" s="9" t="s">
        <v>13</v>
      </c>
      <c r="D3271" s="9" t="s">
        <v>21</v>
      </c>
      <c r="E3271" s="10">
        <v>3255.75</v>
      </c>
      <c r="F3271" s="11">
        <v>28</v>
      </c>
      <c r="G3271" s="11">
        <v>46</v>
      </c>
      <c r="H3271" s="10">
        <v>701.62</v>
      </c>
    </row>
    <row r="3272" spans="1:8" x14ac:dyDescent="0.25">
      <c r="A3272" s="13" t="s">
        <v>1240</v>
      </c>
      <c r="B3272" s="8">
        <v>45417</v>
      </c>
      <c r="C3272" s="9" t="s">
        <v>13</v>
      </c>
      <c r="D3272" s="9" t="s">
        <v>21</v>
      </c>
      <c r="E3272" s="10">
        <v>4021.46</v>
      </c>
      <c r="F3272" s="11">
        <v>5</v>
      </c>
      <c r="G3272" s="11">
        <v>31</v>
      </c>
      <c r="H3272" s="10">
        <v>197.93</v>
      </c>
    </row>
    <row r="3273" spans="1:8" x14ac:dyDescent="0.25">
      <c r="A3273" s="13" t="s">
        <v>3991</v>
      </c>
      <c r="B3273" s="8">
        <v>45235</v>
      </c>
      <c r="C3273" s="9" t="s">
        <v>13</v>
      </c>
      <c r="D3273" s="9" t="s">
        <v>21</v>
      </c>
      <c r="E3273" s="10">
        <v>2182.3000000000002</v>
      </c>
      <c r="F3273" s="11">
        <v>49</v>
      </c>
      <c r="G3273" s="11">
        <v>13</v>
      </c>
      <c r="H3273" s="10">
        <v>351.14</v>
      </c>
    </row>
    <row r="3274" spans="1:8" x14ac:dyDescent="0.25">
      <c r="A3274" s="13" t="s">
        <v>1254</v>
      </c>
      <c r="B3274" s="8">
        <v>45596</v>
      </c>
      <c r="C3274" s="9" t="s">
        <v>13</v>
      </c>
      <c r="D3274" s="9" t="s">
        <v>21</v>
      </c>
      <c r="E3274" s="10">
        <v>2161.8200000000002</v>
      </c>
      <c r="F3274" s="11">
        <v>36</v>
      </c>
      <c r="G3274" s="11">
        <v>26</v>
      </c>
      <c r="H3274" s="10">
        <v>975.04</v>
      </c>
    </row>
    <row r="3275" spans="1:8" x14ac:dyDescent="0.25">
      <c r="A3275" s="13" t="s">
        <v>1255</v>
      </c>
      <c r="B3275" s="8">
        <v>45115</v>
      </c>
      <c r="C3275" s="9" t="s">
        <v>13</v>
      </c>
      <c r="D3275" s="9" t="s">
        <v>21</v>
      </c>
      <c r="E3275" s="10">
        <v>3517.82</v>
      </c>
      <c r="F3275" s="11">
        <v>43</v>
      </c>
      <c r="G3275" s="11">
        <v>3</v>
      </c>
      <c r="H3275" s="10">
        <v>128.35</v>
      </c>
    </row>
    <row r="3276" spans="1:8" x14ac:dyDescent="0.25">
      <c r="A3276" s="13" t="s">
        <v>1273</v>
      </c>
      <c r="B3276" s="8">
        <v>45226</v>
      </c>
      <c r="C3276" s="9" t="s">
        <v>13</v>
      </c>
      <c r="D3276" s="9" t="s">
        <v>21</v>
      </c>
      <c r="E3276" s="10">
        <v>829.67</v>
      </c>
      <c r="F3276" s="11">
        <v>24</v>
      </c>
      <c r="G3276" s="11">
        <v>14</v>
      </c>
      <c r="H3276" s="10">
        <v>178.75</v>
      </c>
    </row>
    <row r="3277" spans="1:8" x14ac:dyDescent="0.25">
      <c r="A3277" s="13" t="s">
        <v>1304</v>
      </c>
      <c r="B3277" s="8">
        <v>45221</v>
      </c>
      <c r="C3277" s="9" t="s">
        <v>13</v>
      </c>
      <c r="D3277" s="9" t="s">
        <v>21</v>
      </c>
      <c r="E3277" s="10">
        <v>3545.21</v>
      </c>
      <c r="F3277" s="11">
        <v>48</v>
      </c>
      <c r="G3277" s="11">
        <v>18</v>
      </c>
      <c r="H3277" s="10">
        <v>1506.67</v>
      </c>
    </row>
    <row r="3278" spans="1:8" x14ac:dyDescent="0.25">
      <c r="A3278" s="13" t="s">
        <v>1315</v>
      </c>
      <c r="B3278" s="8">
        <v>45158</v>
      </c>
      <c r="C3278" s="9" t="s">
        <v>13</v>
      </c>
      <c r="D3278" s="9" t="s">
        <v>21</v>
      </c>
      <c r="E3278" s="10">
        <v>3100.8</v>
      </c>
      <c r="F3278" s="11">
        <v>43</v>
      </c>
      <c r="G3278" s="11">
        <v>17</v>
      </c>
      <c r="H3278" s="10">
        <v>487.45</v>
      </c>
    </row>
    <row r="3279" spans="1:8" x14ac:dyDescent="0.25">
      <c r="A3279" s="13" t="s">
        <v>1320</v>
      </c>
      <c r="B3279" s="8">
        <v>44962</v>
      </c>
      <c r="C3279" s="9" t="s">
        <v>13</v>
      </c>
      <c r="D3279" s="9" t="s">
        <v>21</v>
      </c>
      <c r="E3279" s="10">
        <v>1068.48</v>
      </c>
      <c r="F3279" s="11">
        <v>36</v>
      </c>
      <c r="G3279" s="11">
        <v>23</v>
      </c>
      <c r="H3279" s="10">
        <v>133.88</v>
      </c>
    </row>
    <row r="3280" spans="1:8" x14ac:dyDescent="0.25">
      <c r="A3280" s="13" t="s">
        <v>1333</v>
      </c>
      <c r="B3280" s="8">
        <v>45280</v>
      </c>
      <c r="C3280" s="9" t="s">
        <v>13</v>
      </c>
      <c r="D3280" s="9" t="s">
        <v>21</v>
      </c>
      <c r="E3280" s="10">
        <v>2601.75</v>
      </c>
      <c r="F3280" s="11">
        <v>40</v>
      </c>
      <c r="G3280" s="11">
        <v>18</v>
      </c>
      <c r="H3280" s="10">
        <v>573.85</v>
      </c>
    </row>
    <row r="3281" spans="1:8" x14ac:dyDescent="0.25">
      <c r="A3281" s="13" t="s">
        <v>3992</v>
      </c>
      <c r="B3281" s="8">
        <v>45579</v>
      </c>
      <c r="C3281" s="9" t="s">
        <v>13</v>
      </c>
      <c r="D3281" s="9" t="s">
        <v>21</v>
      </c>
      <c r="E3281" s="10">
        <v>340.36</v>
      </c>
      <c r="F3281" s="11">
        <v>46</v>
      </c>
      <c r="G3281" s="11">
        <v>36</v>
      </c>
      <c r="H3281" s="10">
        <v>947.13</v>
      </c>
    </row>
    <row r="3282" spans="1:8" x14ac:dyDescent="0.25">
      <c r="A3282" s="13" t="s">
        <v>1378</v>
      </c>
      <c r="B3282" s="8">
        <v>45367</v>
      </c>
      <c r="C3282" s="9" t="s">
        <v>13</v>
      </c>
      <c r="D3282" s="9" t="s">
        <v>21</v>
      </c>
      <c r="E3282" s="10">
        <v>2012.26</v>
      </c>
      <c r="F3282" s="11">
        <v>40</v>
      </c>
      <c r="G3282" s="11">
        <v>22</v>
      </c>
      <c r="H3282" s="10">
        <v>1015.6</v>
      </c>
    </row>
    <row r="3283" spans="1:8" x14ac:dyDescent="0.25">
      <c r="A3283" s="13" t="s">
        <v>1383</v>
      </c>
      <c r="B3283" s="8">
        <v>44888</v>
      </c>
      <c r="C3283" s="9" t="s">
        <v>13</v>
      </c>
      <c r="D3283" s="9" t="s">
        <v>21</v>
      </c>
      <c r="E3283" s="10">
        <v>3941.52</v>
      </c>
      <c r="F3283" s="11">
        <v>23</v>
      </c>
      <c r="G3283" s="11">
        <v>22</v>
      </c>
      <c r="H3283" s="10">
        <v>484.4</v>
      </c>
    </row>
    <row r="3284" spans="1:8" x14ac:dyDescent="0.25">
      <c r="A3284" s="13" t="s">
        <v>1384</v>
      </c>
      <c r="B3284" s="8">
        <v>45147</v>
      </c>
      <c r="C3284" s="9" t="s">
        <v>13</v>
      </c>
      <c r="D3284" s="9" t="s">
        <v>21</v>
      </c>
      <c r="E3284" s="10">
        <v>4697.5</v>
      </c>
      <c r="F3284" s="11">
        <v>21</v>
      </c>
      <c r="G3284" s="11">
        <v>36</v>
      </c>
      <c r="H3284" s="10">
        <v>351.07</v>
      </c>
    </row>
    <row r="3285" spans="1:8" x14ac:dyDescent="0.25">
      <c r="A3285" s="13" t="s">
        <v>1387</v>
      </c>
      <c r="B3285" s="8">
        <v>45496</v>
      </c>
      <c r="C3285" s="9" t="s">
        <v>13</v>
      </c>
      <c r="D3285" s="9" t="s">
        <v>21</v>
      </c>
      <c r="E3285" s="10">
        <v>793.15</v>
      </c>
      <c r="F3285" s="11">
        <v>7</v>
      </c>
      <c r="G3285" s="11">
        <v>13</v>
      </c>
      <c r="H3285" s="10">
        <v>1903.31</v>
      </c>
    </row>
    <row r="3286" spans="1:8" x14ac:dyDescent="0.25">
      <c r="A3286" s="13" t="s">
        <v>1397</v>
      </c>
      <c r="B3286" s="8">
        <v>44941</v>
      </c>
      <c r="C3286" s="9" t="s">
        <v>13</v>
      </c>
      <c r="D3286" s="9" t="s">
        <v>21</v>
      </c>
      <c r="E3286" s="10">
        <v>3682.86</v>
      </c>
      <c r="F3286" s="11">
        <v>23</v>
      </c>
      <c r="G3286" s="11">
        <v>19</v>
      </c>
      <c r="H3286" s="10">
        <v>35.49</v>
      </c>
    </row>
    <row r="3287" spans="1:8" x14ac:dyDescent="0.25">
      <c r="A3287" s="13" t="s">
        <v>1404</v>
      </c>
      <c r="B3287" s="8">
        <v>45605</v>
      </c>
      <c r="C3287" s="9" t="s">
        <v>13</v>
      </c>
      <c r="D3287" s="9" t="s">
        <v>21</v>
      </c>
      <c r="E3287" s="10">
        <v>2253.14</v>
      </c>
      <c r="F3287" s="11">
        <v>2</v>
      </c>
      <c r="G3287" s="11">
        <v>12</v>
      </c>
      <c r="H3287" s="10">
        <v>1752.24</v>
      </c>
    </row>
    <row r="3288" spans="1:8" x14ac:dyDescent="0.25">
      <c r="A3288" s="13" t="s">
        <v>1429</v>
      </c>
      <c r="B3288" s="8">
        <v>45216</v>
      </c>
      <c r="C3288" s="9" t="s">
        <v>13</v>
      </c>
      <c r="D3288" s="9" t="s">
        <v>21</v>
      </c>
      <c r="E3288" s="10">
        <v>1556.15</v>
      </c>
      <c r="F3288" s="11">
        <v>31</v>
      </c>
      <c r="G3288" s="11">
        <v>10</v>
      </c>
      <c r="H3288" s="10">
        <v>324.52</v>
      </c>
    </row>
    <row r="3289" spans="1:8" x14ac:dyDescent="0.25">
      <c r="A3289" s="13" t="s">
        <v>1441</v>
      </c>
      <c r="B3289" s="8">
        <v>45181</v>
      </c>
      <c r="C3289" s="9" t="s">
        <v>13</v>
      </c>
      <c r="D3289" s="9" t="s">
        <v>21</v>
      </c>
      <c r="E3289" s="10">
        <v>291.77</v>
      </c>
      <c r="F3289" s="11">
        <v>3</v>
      </c>
      <c r="G3289" s="11">
        <v>42</v>
      </c>
      <c r="H3289" s="10">
        <v>1346.07</v>
      </c>
    </row>
    <row r="3290" spans="1:8" x14ac:dyDescent="0.25">
      <c r="A3290" s="13" t="s">
        <v>1442</v>
      </c>
      <c r="B3290" s="8">
        <v>45246</v>
      </c>
      <c r="C3290" s="9" t="s">
        <v>13</v>
      </c>
      <c r="D3290" s="9" t="s">
        <v>21</v>
      </c>
      <c r="E3290" s="10">
        <v>1204.29</v>
      </c>
      <c r="F3290" s="11">
        <v>9</v>
      </c>
      <c r="G3290" s="11">
        <v>9</v>
      </c>
      <c r="H3290" s="10">
        <v>1045.3</v>
      </c>
    </row>
    <row r="3291" spans="1:8" x14ac:dyDescent="0.25">
      <c r="A3291" s="13" t="s">
        <v>1456</v>
      </c>
      <c r="B3291" s="8">
        <v>45527</v>
      </c>
      <c r="C3291" s="9" t="s">
        <v>13</v>
      </c>
      <c r="D3291" s="9" t="s">
        <v>21</v>
      </c>
      <c r="E3291" s="10">
        <v>3211.96</v>
      </c>
      <c r="F3291" s="11">
        <v>24</v>
      </c>
      <c r="G3291" s="11">
        <v>11</v>
      </c>
      <c r="H3291" s="10">
        <v>725.16</v>
      </c>
    </row>
    <row r="3292" spans="1:8" x14ac:dyDescent="0.25">
      <c r="A3292" s="13" t="s">
        <v>1463</v>
      </c>
      <c r="B3292" s="8">
        <v>45004</v>
      </c>
      <c r="C3292" s="9" t="s">
        <v>13</v>
      </c>
      <c r="D3292" s="9" t="s">
        <v>21</v>
      </c>
      <c r="E3292" s="10">
        <v>2040.43</v>
      </c>
      <c r="F3292" s="11">
        <v>18</v>
      </c>
      <c r="G3292" s="11">
        <v>5</v>
      </c>
      <c r="H3292" s="10">
        <v>359.33</v>
      </c>
    </row>
    <row r="3293" spans="1:8" x14ac:dyDescent="0.25">
      <c r="A3293" s="13" t="s">
        <v>1497</v>
      </c>
      <c r="B3293" s="8">
        <v>45023</v>
      </c>
      <c r="C3293" s="9" t="s">
        <v>13</v>
      </c>
      <c r="D3293" s="9" t="s">
        <v>21</v>
      </c>
      <c r="E3293" s="10">
        <v>2843.41</v>
      </c>
      <c r="F3293" s="11">
        <v>16</v>
      </c>
      <c r="G3293" s="11">
        <v>28</v>
      </c>
      <c r="H3293" s="10">
        <v>1028.01</v>
      </c>
    </row>
    <row r="3294" spans="1:8" x14ac:dyDescent="0.25">
      <c r="A3294" s="13" t="s">
        <v>1506</v>
      </c>
      <c r="B3294" s="8">
        <v>45540</v>
      </c>
      <c r="C3294" s="9" t="s">
        <v>13</v>
      </c>
      <c r="D3294" s="9" t="s">
        <v>21</v>
      </c>
      <c r="E3294" s="10">
        <v>421.28</v>
      </c>
      <c r="F3294" s="11">
        <v>32</v>
      </c>
      <c r="G3294" s="11">
        <v>23</v>
      </c>
      <c r="H3294" s="10">
        <v>1013.94</v>
      </c>
    </row>
    <row r="3295" spans="1:8" x14ac:dyDescent="0.25">
      <c r="A3295" s="13" t="s">
        <v>1510</v>
      </c>
      <c r="B3295" s="8">
        <v>45580</v>
      </c>
      <c r="C3295" s="9" t="s">
        <v>13</v>
      </c>
      <c r="D3295" s="9" t="s">
        <v>21</v>
      </c>
      <c r="E3295" s="10">
        <v>422.74</v>
      </c>
      <c r="F3295" s="11">
        <v>42</v>
      </c>
      <c r="G3295" s="11">
        <v>48</v>
      </c>
      <c r="H3295" s="10">
        <v>699.49</v>
      </c>
    </row>
    <row r="3296" spans="1:8" x14ac:dyDescent="0.25">
      <c r="A3296" s="13" t="s">
        <v>1528</v>
      </c>
      <c r="B3296" s="8">
        <v>45121</v>
      </c>
      <c r="C3296" s="9" t="s">
        <v>13</v>
      </c>
      <c r="D3296" s="9" t="s">
        <v>21</v>
      </c>
      <c r="E3296" s="10">
        <v>955.31</v>
      </c>
      <c r="F3296" s="11">
        <v>36</v>
      </c>
      <c r="G3296" s="11">
        <v>9</v>
      </c>
      <c r="H3296" s="10">
        <v>926.45</v>
      </c>
    </row>
    <row r="3297" spans="1:8" x14ac:dyDescent="0.25">
      <c r="A3297" s="13" t="s">
        <v>1531</v>
      </c>
      <c r="B3297" s="8">
        <v>45290</v>
      </c>
      <c r="C3297" s="9" t="s">
        <v>13</v>
      </c>
      <c r="D3297" s="9" t="s">
        <v>21</v>
      </c>
      <c r="E3297" s="10">
        <v>1551.62</v>
      </c>
      <c r="F3297" s="11">
        <v>13</v>
      </c>
      <c r="G3297" s="11">
        <v>20</v>
      </c>
      <c r="H3297" s="10">
        <v>1260.1500000000001</v>
      </c>
    </row>
    <row r="3298" spans="1:8" x14ac:dyDescent="0.25">
      <c r="A3298" s="13" t="s">
        <v>3993</v>
      </c>
      <c r="B3298" s="8">
        <v>45120</v>
      </c>
      <c r="C3298" s="9" t="s">
        <v>13</v>
      </c>
      <c r="D3298" s="9" t="s">
        <v>21</v>
      </c>
      <c r="E3298" s="10">
        <v>3248.44</v>
      </c>
      <c r="F3298" s="11">
        <v>7</v>
      </c>
      <c r="G3298" s="11">
        <v>7</v>
      </c>
      <c r="H3298" s="10">
        <v>1285.1400000000001</v>
      </c>
    </row>
    <row r="3299" spans="1:8" x14ac:dyDescent="0.25">
      <c r="A3299" s="13" t="s">
        <v>1532</v>
      </c>
      <c r="B3299" s="8">
        <v>44991</v>
      </c>
      <c r="C3299" s="9" t="s">
        <v>13</v>
      </c>
      <c r="D3299" s="9" t="s">
        <v>21</v>
      </c>
      <c r="E3299" s="10">
        <v>2938.86</v>
      </c>
      <c r="F3299" s="11">
        <v>3</v>
      </c>
      <c r="G3299" s="11">
        <v>33</v>
      </c>
      <c r="H3299" s="10">
        <v>1159.26</v>
      </c>
    </row>
    <row r="3300" spans="1:8" x14ac:dyDescent="0.25">
      <c r="A3300" s="13" t="s">
        <v>1547</v>
      </c>
      <c r="B3300" s="8">
        <v>45575</v>
      </c>
      <c r="C3300" s="9" t="s">
        <v>13</v>
      </c>
      <c r="D3300" s="9" t="s">
        <v>21</v>
      </c>
      <c r="E3300" s="10">
        <v>1857.89</v>
      </c>
      <c r="F3300" s="11">
        <v>8</v>
      </c>
      <c r="G3300" s="11">
        <v>15</v>
      </c>
      <c r="H3300" s="10">
        <v>471.67</v>
      </c>
    </row>
    <row r="3301" spans="1:8" x14ac:dyDescent="0.25">
      <c r="A3301" s="13" t="s">
        <v>1550</v>
      </c>
      <c r="B3301" s="8">
        <v>45326</v>
      </c>
      <c r="C3301" s="9" t="s">
        <v>13</v>
      </c>
      <c r="D3301" s="9" t="s">
        <v>21</v>
      </c>
      <c r="E3301" s="10">
        <v>1574.56</v>
      </c>
      <c r="F3301" s="11">
        <v>38</v>
      </c>
      <c r="G3301" s="11">
        <v>0</v>
      </c>
      <c r="H3301" s="10">
        <v>1855.81</v>
      </c>
    </row>
    <row r="3302" spans="1:8" x14ac:dyDescent="0.25">
      <c r="A3302" s="13" t="s">
        <v>1568</v>
      </c>
      <c r="B3302" s="8">
        <v>45231</v>
      </c>
      <c r="C3302" s="9" t="s">
        <v>13</v>
      </c>
      <c r="D3302" s="9" t="s">
        <v>21</v>
      </c>
      <c r="E3302" s="10">
        <v>2901.35</v>
      </c>
      <c r="F3302" s="11">
        <v>6</v>
      </c>
      <c r="G3302" s="11">
        <v>17</v>
      </c>
      <c r="H3302" s="10">
        <v>77.67</v>
      </c>
    </row>
    <row r="3303" spans="1:8" x14ac:dyDescent="0.25">
      <c r="A3303" s="13" t="s">
        <v>1583</v>
      </c>
      <c r="B3303" s="8">
        <v>45223</v>
      </c>
      <c r="C3303" s="9" t="s">
        <v>13</v>
      </c>
      <c r="D3303" s="9" t="s">
        <v>21</v>
      </c>
      <c r="E3303" s="10">
        <v>4274.32</v>
      </c>
      <c r="F3303" s="11">
        <v>12</v>
      </c>
      <c r="G3303" s="11">
        <v>16</v>
      </c>
      <c r="H3303" s="10">
        <v>666.14</v>
      </c>
    </row>
    <row r="3304" spans="1:8" x14ac:dyDescent="0.25">
      <c r="A3304" s="13" t="s">
        <v>1632</v>
      </c>
      <c r="B3304" s="8">
        <v>45194</v>
      </c>
      <c r="C3304" s="9" t="s">
        <v>13</v>
      </c>
      <c r="D3304" s="9" t="s">
        <v>21</v>
      </c>
      <c r="E3304" s="10">
        <v>3417.74</v>
      </c>
      <c r="F3304" s="11">
        <v>9</v>
      </c>
      <c r="G3304" s="11">
        <v>17</v>
      </c>
      <c r="H3304" s="10">
        <v>1088.74</v>
      </c>
    </row>
    <row r="3305" spans="1:8" x14ac:dyDescent="0.25">
      <c r="A3305" s="13" t="s">
        <v>1646</v>
      </c>
      <c r="B3305" s="8">
        <v>45105</v>
      </c>
      <c r="C3305" s="9" t="s">
        <v>13</v>
      </c>
      <c r="D3305" s="9" t="s">
        <v>21</v>
      </c>
      <c r="E3305" s="10">
        <v>1406.28</v>
      </c>
      <c r="F3305" s="11">
        <v>19</v>
      </c>
      <c r="G3305" s="11">
        <v>12</v>
      </c>
      <c r="H3305" s="10">
        <v>476.46</v>
      </c>
    </row>
    <row r="3306" spans="1:8" x14ac:dyDescent="0.25">
      <c r="A3306" s="13" t="s">
        <v>1690</v>
      </c>
      <c r="B3306" s="8">
        <v>45522</v>
      </c>
      <c r="C3306" s="9" t="s">
        <v>13</v>
      </c>
      <c r="D3306" s="9" t="s">
        <v>21</v>
      </c>
      <c r="E3306" s="10">
        <v>4856.72</v>
      </c>
      <c r="F3306" s="11">
        <v>1</v>
      </c>
      <c r="G3306" s="11">
        <v>23</v>
      </c>
      <c r="H3306" s="10">
        <v>1698.82</v>
      </c>
    </row>
    <row r="3307" spans="1:8" x14ac:dyDescent="0.25">
      <c r="A3307" s="13" t="s">
        <v>1693</v>
      </c>
      <c r="B3307" s="8">
        <v>44995</v>
      </c>
      <c r="C3307" s="9" t="s">
        <v>13</v>
      </c>
      <c r="D3307" s="9" t="s">
        <v>21</v>
      </c>
      <c r="E3307" s="10">
        <v>4625.16</v>
      </c>
      <c r="F3307" s="11">
        <v>21</v>
      </c>
      <c r="G3307" s="11">
        <v>3</v>
      </c>
      <c r="H3307" s="10">
        <v>858.54</v>
      </c>
    </row>
    <row r="3308" spans="1:8" x14ac:dyDescent="0.25">
      <c r="A3308" s="13" t="s">
        <v>1697</v>
      </c>
      <c r="B3308" s="8">
        <v>45406</v>
      </c>
      <c r="C3308" s="9" t="s">
        <v>13</v>
      </c>
      <c r="D3308" s="9" t="s">
        <v>21</v>
      </c>
      <c r="E3308" s="10">
        <v>2325.33</v>
      </c>
      <c r="F3308" s="11">
        <v>40</v>
      </c>
      <c r="G3308" s="11">
        <v>16</v>
      </c>
      <c r="H3308" s="10">
        <v>1949.16</v>
      </c>
    </row>
    <row r="3309" spans="1:8" x14ac:dyDescent="0.25">
      <c r="A3309" s="13" t="s">
        <v>1723</v>
      </c>
      <c r="B3309" s="8">
        <v>44978</v>
      </c>
      <c r="C3309" s="9" t="s">
        <v>13</v>
      </c>
      <c r="D3309" s="9" t="s">
        <v>21</v>
      </c>
      <c r="E3309" s="10">
        <v>388.01</v>
      </c>
      <c r="F3309" s="11">
        <v>46</v>
      </c>
      <c r="G3309" s="11">
        <v>1</v>
      </c>
      <c r="H3309" s="10">
        <v>1882.36</v>
      </c>
    </row>
    <row r="3310" spans="1:8" x14ac:dyDescent="0.25">
      <c r="A3310" s="13" t="s">
        <v>1789</v>
      </c>
      <c r="B3310" s="8">
        <v>44993</v>
      </c>
      <c r="C3310" s="9" t="s">
        <v>13</v>
      </c>
      <c r="D3310" s="9" t="s">
        <v>21</v>
      </c>
      <c r="E3310" s="10">
        <v>3094.92</v>
      </c>
      <c r="F3310" s="11">
        <v>18</v>
      </c>
      <c r="G3310" s="11">
        <v>40</v>
      </c>
      <c r="H3310" s="10">
        <v>206.22</v>
      </c>
    </row>
    <row r="3311" spans="1:8" x14ac:dyDescent="0.25">
      <c r="A3311" s="13" t="s">
        <v>1813</v>
      </c>
      <c r="B3311" s="8">
        <v>45296</v>
      </c>
      <c r="C3311" s="9" t="s">
        <v>13</v>
      </c>
      <c r="D3311" s="9" t="s">
        <v>21</v>
      </c>
      <c r="E3311" s="10">
        <v>4802.8500000000004</v>
      </c>
      <c r="F3311" s="11">
        <v>47</v>
      </c>
      <c r="G3311" s="11">
        <v>4</v>
      </c>
      <c r="H3311" s="10">
        <v>1196.45</v>
      </c>
    </row>
    <row r="3312" spans="1:8" x14ac:dyDescent="0.25">
      <c r="A3312" s="13" t="s">
        <v>1824</v>
      </c>
      <c r="B3312" s="8">
        <v>45408</v>
      </c>
      <c r="C3312" s="9" t="s">
        <v>13</v>
      </c>
      <c r="D3312" s="9" t="s">
        <v>21</v>
      </c>
      <c r="E3312" s="10">
        <v>1784.61</v>
      </c>
      <c r="F3312" s="11">
        <v>49</v>
      </c>
      <c r="G3312" s="11">
        <v>31</v>
      </c>
      <c r="H3312" s="10">
        <v>1742.97</v>
      </c>
    </row>
    <row r="3313" spans="1:8" x14ac:dyDescent="0.25">
      <c r="A3313" s="13" t="s">
        <v>1830</v>
      </c>
      <c r="B3313" s="8">
        <v>45040</v>
      </c>
      <c r="C3313" s="9" t="s">
        <v>13</v>
      </c>
      <c r="D3313" s="9" t="s">
        <v>21</v>
      </c>
      <c r="E3313" s="10">
        <v>3339.63</v>
      </c>
      <c r="F3313" s="11">
        <v>2</v>
      </c>
      <c r="G3313" s="11">
        <v>4</v>
      </c>
      <c r="H3313" s="10">
        <v>932.24</v>
      </c>
    </row>
    <row r="3314" spans="1:8" x14ac:dyDescent="0.25">
      <c r="A3314" s="13" t="s">
        <v>1832</v>
      </c>
      <c r="B3314" s="8">
        <v>45017</v>
      </c>
      <c r="C3314" s="9" t="s">
        <v>13</v>
      </c>
      <c r="D3314" s="9" t="s">
        <v>21</v>
      </c>
      <c r="E3314" s="10">
        <v>4108.95</v>
      </c>
      <c r="F3314" s="11">
        <v>41</v>
      </c>
      <c r="G3314" s="11">
        <v>15</v>
      </c>
      <c r="H3314" s="10">
        <v>1509.89</v>
      </c>
    </row>
    <row r="3315" spans="1:8" x14ac:dyDescent="0.25">
      <c r="A3315" s="13" t="s">
        <v>1843</v>
      </c>
      <c r="B3315" s="8">
        <v>45056</v>
      </c>
      <c r="C3315" s="9" t="s">
        <v>13</v>
      </c>
      <c r="D3315" s="9" t="s">
        <v>21</v>
      </c>
      <c r="E3315" s="10">
        <v>2185.56</v>
      </c>
      <c r="F3315" s="11">
        <v>9</v>
      </c>
      <c r="G3315" s="11">
        <v>43</v>
      </c>
      <c r="H3315" s="10">
        <v>1431.8</v>
      </c>
    </row>
    <row r="3316" spans="1:8" x14ac:dyDescent="0.25">
      <c r="A3316" s="13" t="s">
        <v>1844</v>
      </c>
      <c r="B3316" s="8">
        <v>45343</v>
      </c>
      <c r="C3316" s="9" t="s">
        <v>13</v>
      </c>
      <c r="D3316" s="9" t="s">
        <v>21</v>
      </c>
      <c r="E3316" s="10">
        <v>2703.7</v>
      </c>
      <c r="F3316" s="11">
        <v>19</v>
      </c>
      <c r="G3316" s="11">
        <v>39</v>
      </c>
      <c r="H3316" s="10">
        <v>491.12</v>
      </c>
    </row>
    <row r="3317" spans="1:8" x14ac:dyDescent="0.25">
      <c r="A3317" s="13" t="s">
        <v>1895</v>
      </c>
      <c r="B3317" s="8">
        <v>45002</v>
      </c>
      <c r="C3317" s="9" t="s">
        <v>13</v>
      </c>
      <c r="D3317" s="9" t="s">
        <v>21</v>
      </c>
      <c r="E3317" s="10">
        <v>3295.78</v>
      </c>
      <c r="F3317" s="11">
        <v>17</v>
      </c>
      <c r="G3317" s="11">
        <v>39</v>
      </c>
      <c r="H3317" s="10">
        <v>909.05</v>
      </c>
    </row>
    <row r="3318" spans="1:8" x14ac:dyDescent="0.25">
      <c r="A3318" s="13" t="s">
        <v>1935</v>
      </c>
      <c r="B3318" s="8">
        <v>45254</v>
      </c>
      <c r="C3318" s="9" t="s">
        <v>13</v>
      </c>
      <c r="D3318" s="9" t="s">
        <v>21</v>
      </c>
      <c r="E3318" s="10">
        <v>3722.2</v>
      </c>
      <c r="F3318" s="11">
        <v>47</v>
      </c>
      <c r="G3318" s="11">
        <v>45</v>
      </c>
      <c r="H3318" s="10">
        <v>1763.28</v>
      </c>
    </row>
    <row r="3319" spans="1:8" x14ac:dyDescent="0.25">
      <c r="A3319" s="13" t="s">
        <v>3994</v>
      </c>
      <c r="B3319" s="8">
        <v>45465</v>
      </c>
      <c r="C3319" s="9" t="s">
        <v>13</v>
      </c>
      <c r="D3319" s="9" t="s">
        <v>21</v>
      </c>
      <c r="E3319" s="10">
        <v>3247.51</v>
      </c>
      <c r="F3319" s="11">
        <v>47</v>
      </c>
      <c r="G3319" s="11">
        <v>20</v>
      </c>
      <c r="H3319" s="10">
        <v>1539.73</v>
      </c>
    </row>
    <row r="3320" spans="1:8" x14ac:dyDescent="0.25">
      <c r="A3320" s="13" t="s">
        <v>1952</v>
      </c>
      <c r="B3320" s="8">
        <v>45278</v>
      </c>
      <c r="C3320" s="9" t="s">
        <v>13</v>
      </c>
      <c r="D3320" s="9" t="s">
        <v>21</v>
      </c>
      <c r="E3320" s="10">
        <v>3775.42</v>
      </c>
      <c r="F3320" s="11">
        <v>38</v>
      </c>
      <c r="G3320" s="11">
        <v>10</v>
      </c>
      <c r="H3320" s="10">
        <v>989.11</v>
      </c>
    </row>
    <row r="3321" spans="1:8" x14ac:dyDescent="0.25">
      <c r="A3321" s="13" t="s">
        <v>1956</v>
      </c>
      <c r="B3321" s="8">
        <v>45092</v>
      </c>
      <c r="C3321" s="9" t="s">
        <v>13</v>
      </c>
      <c r="D3321" s="9" t="s">
        <v>21</v>
      </c>
      <c r="E3321" s="10">
        <v>3165.64</v>
      </c>
      <c r="F3321" s="11">
        <v>12</v>
      </c>
      <c r="G3321" s="11">
        <v>4</v>
      </c>
      <c r="H3321" s="10">
        <v>1614.46</v>
      </c>
    </row>
    <row r="3322" spans="1:8" x14ac:dyDescent="0.25">
      <c r="A3322" s="13" t="s">
        <v>1973</v>
      </c>
      <c r="B3322" s="8">
        <v>45236</v>
      </c>
      <c r="C3322" s="9" t="s">
        <v>13</v>
      </c>
      <c r="D3322" s="9" t="s">
        <v>21</v>
      </c>
      <c r="E3322" s="10">
        <v>3308.75</v>
      </c>
      <c r="F3322" s="11">
        <v>3</v>
      </c>
      <c r="G3322" s="11">
        <v>15</v>
      </c>
      <c r="H3322" s="10">
        <v>932.4</v>
      </c>
    </row>
    <row r="3323" spans="1:8" x14ac:dyDescent="0.25">
      <c r="A3323" s="13" t="s">
        <v>2028</v>
      </c>
      <c r="B3323" s="8">
        <v>44993</v>
      </c>
      <c r="C3323" s="9" t="s">
        <v>13</v>
      </c>
      <c r="D3323" s="9" t="s">
        <v>21</v>
      </c>
      <c r="E3323" s="10">
        <v>2545.12</v>
      </c>
      <c r="F3323" s="11">
        <v>33</v>
      </c>
      <c r="G3323" s="11">
        <v>36</v>
      </c>
      <c r="H3323" s="10">
        <v>885.13</v>
      </c>
    </row>
    <row r="3324" spans="1:8" x14ac:dyDescent="0.25">
      <c r="A3324" s="13" t="s">
        <v>2030</v>
      </c>
      <c r="B3324" s="8">
        <v>45071</v>
      </c>
      <c r="C3324" s="9" t="s">
        <v>13</v>
      </c>
      <c r="D3324" s="9" t="s">
        <v>21</v>
      </c>
      <c r="E3324" s="10">
        <v>596.99</v>
      </c>
      <c r="F3324" s="11">
        <v>6</v>
      </c>
      <c r="G3324" s="11">
        <v>9</v>
      </c>
      <c r="H3324" s="10">
        <v>1880.31</v>
      </c>
    </row>
    <row r="3325" spans="1:8" x14ac:dyDescent="0.25">
      <c r="A3325" s="13" t="s">
        <v>2033</v>
      </c>
      <c r="B3325" s="8">
        <v>44886</v>
      </c>
      <c r="C3325" s="9" t="s">
        <v>13</v>
      </c>
      <c r="D3325" s="9" t="s">
        <v>21</v>
      </c>
      <c r="E3325" s="10">
        <v>1053.75</v>
      </c>
      <c r="F3325" s="11">
        <v>47</v>
      </c>
      <c r="G3325" s="11">
        <v>24</v>
      </c>
      <c r="H3325" s="10">
        <v>1290.24</v>
      </c>
    </row>
    <row r="3326" spans="1:8" x14ac:dyDescent="0.25">
      <c r="A3326" s="13" t="s">
        <v>2040</v>
      </c>
      <c r="B3326" s="8">
        <v>44934</v>
      </c>
      <c r="C3326" s="9" t="s">
        <v>13</v>
      </c>
      <c r="D3326" s="9" t="s">
        <v>21</v>
      </c>
      <c r="E3326" s="10">
        <v>382.82</v>
      </c>
      <c r="F3326" s="11">
        <v>41</v>
      </c>
      <c r="G3326" s="11">
        <v>7</v>
      </c>
      <c r="H3326" s="10">
        <v>217.19</v>
      </c>
    </row>
    <row r="3327" spans="1:8" x14ac:dyDescent="0.25">
      <c r="A3327" s="13" t="s">
        <v>3995</v>
      </c>
      <c r="B3327" s="8">
        <v>45547</v>
      </c>
      <c r="C3327" s="9" t="s">
        <v>13</v>
      </c>
      <c r="D3327" s="9" t="s">
        <v>21</v>
      </c>
      <c r="E3327" s="10">
        <v>2559.81</v>
      </c>
      <c r="F3327" s="11">
        <v>46</v>
      </c>
      <c r="G3327" s="11">
        <v>24</v>
      </c>
      <c r="H3327" s="10">
        <v>632.29999999999995</v>
      </c>
    </row>
    <row r="3328" spans="1:8" x14ac:dyDescent="0.25">
      <c r="A3328" s="13" t="s">
        <v>2062</v>
      </c>
      <c r="B3328" s="8">
        <v>45547</v>
      </c>
      <c r="C3328" s="9" t="s">
        <v>13</v>
      </c>
      <c r="D3328" s="9" t="s">
        <v>21</v>
      </c>
      <c r="E3328" s="10">
        <v>2696.45</v>
      </c>
      <c r="F3328" s="11">
        <v>32</v>
      </c>
      <c r="G3328" s="11">
        <v>26</v>
      </c>
      <c r="H3328" s="10">
        <v>297.31</v>
      </c>
    </row>
    <row r="3329" spans="1:8" x14ac:dyDescent="0.25">
      <c r="A3329" s="13" t="s">
        <v>2092</v>
      </c>
      <c r="B3329" s="8">
        <v>45245</v>
      </c>
      <c r="C3329" s="9" t="s">
        <v>13</v>
      </c>
      <c r="D3329" s="9" t="s">
        <v>21</v>
      </c>
      <c r="E3329" s="10">
        <v>4696.5200000000004</v>
      </c>
      <c r="F3329" s="11">
        <v>40</v>
      </c>
      <c r="G3329" s="11">
        <v>28</v>
      </c>
      <c r="H3329" s="10">
        <v>1197.4000000000001</v>
      </c>
    </row>
    <row r="3330" spans="1:8" x14ac:dyDescent="0.25">
      <c r="A3330" s="13" t="s">
        <v>2099</v>
      </c>
      <c r="B3330" s="8">
        <v>45264</v>
      </c>
      <c r="C3330" s="9" t="s">
        <v>13</v>
      </c>
      <c r="D3330" s="9" t="s">
        <v>21</v>
      </c>
      <c r="E3330" s="10">
        <v>1417.05</v>
      </c>
      <c r="F3330" s="11">
        <v>35</v>
      </c>
      <c r="G3330" s="11">
        <v>18</v>
      </c>
      <c r="H3330" s="10">
        <v>817.05</v>
      </c>
    </row>
    <row r="3331" spans="1:8" x14ac:dyDescent="0.25">
      <c r="A3331" s="13" t="s">
        <v>2106</v>
      </c>
      <c r="B3331" s="8">
        <v>44980</v>
      </c>
      <c r="C3331" s="9" t="s">
        <v>13</v>
      </c>
      <c r="D3331" s="9" t="s">
        <v>21</v>
      </c>
      <c r="E3331" s="10">
        <v>178.4</v>
      </c>
      <c r="F3331" s="11">
        <v>20</v>
      </c>
      <c r="G3331" s="11">
        <v>4</v>
      </c>
      <c r="H3331" s="10">
        <v>515.97</v>
      </c>
    </row>
    <row r="3332" spans="1:8" x14ac:dyDescent="0.25">
      <c r="A3332" s="13" t="s">
        <v>2132</v>
      </c>
      <c r="B3332" s="8">
        <v>45202</v>
      </c>
      <c r="C3332" s="9" t="s">
        <v>13</v>
      </c>
      <c r="D3332" s="9" t="s">
        <v>21</v>
      </c>
      <c r="E3332" s="10">
        <v>3421.41</v>
      </c>
      <c r="F3332" s="11">
        <v>19</v>
      </c>
      <c r="G3332" s="11">
        <v>39</v>
      </c>
      <c r="H3332" s="10">
        <v>1388.86</v>
      </c>
    </row>
    <row r="3333" spans="1:8" x14ac:dyDescent="0.25">
      <c r="A3333" s="13" t="s">
        <v>2134</v>
      </c>
      <c r="B3333" s="8">
        <v>45038</v>
      </c>
      <c r="C3333" s="9" t="s">
        <v>13</v>
      </c>
      <c r="D3333" s="9" t="s">
        <v>21</v>
      </c>
      <c r="E3333" s="10">
        <v>1660.24</v>
      </c>
      <c r="F3333" s="11">
        <v>21</v>
      </c>
      <c r="G3333" s="11">
        <v>22</v>
      </c>
      <c r="H3333" s="10">
        <v>919.25</v>
      </c>
    </row>
    <row r="3334" spans="1:8" x14ac:dyDescent="0.25">
      <c r="A3334" s="13" t="s">
        <v>2140</v>
      </c>
      <c r="B3334" s="8">
        <v>45195</v>
      </c>
      <c r="C3334" s="9" t="s">
        <v>13</v>
      </c>
      <c r="D3334" s="9" t="s">
        <v>21</v>
      </c>
      <c r="E3334" s="10">
        <v>913.07</v>
      </c>
      <c r="F3334" s="11">
        <v>20</v>
      </c>
      <c r="G3334" s="11">
        <v>3</v>
      </c>
      <c r="H3334" s="10">
        <v>1489</v>
      </c>
    </row>
    <row r="3335" spans="1:8" x14ac:dyDescent="0.25">
      <c r="A3335" s="13" t="s">
        <v>2142</v>
      </c>
      <c r="B3335" s="8">
        <v>45581</v>
      </c>
      <c r="C3335" s="9" t="s">
        <v>13</v>
      </c>
      <c r="D3335" s="9" t="s">
        <v>21</v>
      </c>
      <c r="E3335" s="10">
        <v>4809.38</v>
      </c>
      <c r="F3335" s="11">
        <v>44</v>
      </c>
      <c r="G3335" s="11">
        <v>44</v>
      </c>
      <c r="H3335" s="10">
        <v>410.54</v>
      </c>
    </row>
    <row r="3336" spans="1:8" x14ac:dyDescent="0.25">
      <c r="A3336" s="13" t="s">
        <v>2172</v>
      </c>
      <c r="B3336" s="8">
        <v>44934</v>
      </c>
      <c r="C3336" s="9" t="s">
        <v>13</v>
      </c>
      <c r="D3336" s="9" t="s">
        <v>21</v>
      </c>
      <c r="E3336" s="10">
        <v>1000.55</v>
      </c>
      <c r="F3336" s="11">
        <v>41</v>
      </c>
      <c r="G3336" s="11">
        <v>21</v>
      </c>
      <c r="H3336" s="10">
        <v>162.85</v>
      </c>
    </row>
    <row r="3337" spans="1:8" x14ac:dyDescent="0.25">
      <c r="A3337" s="13" t="s">
        <v>2174</v>
      </c>
      <c r="B3337" s="8">
        <v>45228</v>
      </c>
      <c r="C3337" s="9" t="s">
        <v>13</v>
      </c>
      <c r="D3337" s="9" t="s">
        <v>21</v>
      </c>
      <c r="E3337" s="10">
        <v>3631.63</v>
      </c>
      <c r="F3337" s="11">
        <v>22</v>
      </c>
      <c r="G3337" s="11">
        <v>18</v>
      </c>
      <c r="H3337" s="10">
        <v>1867.8</v>
      </c>
    </row>
    <row r="3338" spans="1:8" x14ac:dyDescent="0.25">
      <c r="A3338" s="13" t="s">
        <v>2182</v>
      </c>
      <c r="B3338" s="8">
        <v>45577</v>
      </c>
      <c r="C3338" s="9" t="s">
        <v>13</v>
      </c>
      <c r="D3338" s="9" t="s">
        <v>21</v>
      </c>
      <c r="E3338" s="10">
        <v>623.94000000000005</v>
      </c>
      <c r="F3338" s="11">
        <v>29</v>
      </c>
      <c r="G3338" s="11">
        <v>0</v>
      </c>
      <c r="H3338" s="10">
        <v>1954.01</v>
      </c>
    </row>
    <row r="3339" spans="1:8" x14ac:dyDescent="0.25">
      <c r="A3339" s="13" t="s">
        <v>2240</v>
      </c>
      <c r="B3339" s="8">
        <v>45120</v>
      </c>
      <c r="C3339" s="9" t="s">
        <v>13</v>
      </c>
      <c r="D3339" s="9" t="s">
        <v>21</v>
      </c>
      <c r="E3339" s="10">
        <v>4764.58</v>
      </c>
      <c r="F3339" s="11">
        <v>22</v>
      </c>
      <c r="G3339" s="11">
        <v>47</v>
      </c>
      <c r="H3339" s="10">
        <v>1847.94</v>
      </c>
    </row>
    <row r="3340" spans="1:8" x14ac:dyDescent="0.25">
      <c r="A3340" s="13" t="s">
        <v>3996</v>
      </c>
      <c r="B3340" s="8">
        <v>45544</v>
      </c>
      <c r="C3340" s="9" t="s">
        <v>13</v>
      </c>
      <c r="D3340" s="9" t="s">
        <v>21</v>
      </c>
      <c r="E3340" s="10">
        <v>2944.44</v>
      </c>
      <c r="F3340" s="11">
        <v>18</v>
      </c>
      <c r="G3340" s="11">
        <v>1</v>
      </c>
      <c r="H3340" s="10">
        <v>1017.59</v>
      </c>
    </row>
    <row r="3341" spans="1:8" x14ac:dyDescent="0.25">
      <c r="A3341" s="13" t="s">
        <v>2247</v>
      </c>
      <c r="B3341" s="8">
        <v>45556</v>
      </c>
      <c r="C3341" s="9" t="s">
        <v>13</v>
      </c>
      <c r="D3341" s="9" t="s">
        <v>21</v>
      </c>
      <c r="E3341" s="10">
        <v>256.48</v>
      </c>
      <c r="F3341" s="11">
        <v>3</v>
      </c>
      <c r="G3341" s="11">
        <v>0</v>
      </c>
      <c r="H3341" s="10">
        <v>955.82</v>
      </c>
    </row>
    <row r="3342" spans="1:8" x14ac:dyDescent="0.25">
      <c r="A3342" s="13" t="s">
        <v>2250</v>
      </c>
      <c r="B3342" s="8">
        <v>45238</v>
      </c>
      <c r="C3342" s="9" t="s">
        <v>13</v>
      </c>
      <c r="D3342" s="9" t="s">
        <v>21</v>
      </c>
      <c r="E3342" s="10">
        <v>2262.9</v>
      </c>
      <c r="F3342" s="11">
        <v>6</v>
      </c>
      <c r="G3342" s="11">
        <v>47</v>
      </c>
      <c r="H3342" s="10">
        <v>631.41</v>
      </c>
    </row>
    <row r="3343" spans="1:8" x14ac:dyDescent="0.25">
      <c r="A3343" s="13" t="s">
        <v>3997</v>
      </c>
      <c r="B3343" s="8">
        <v>45187</v>
      </c>
      <c r="C3343" s="9" t="s">
        <v>13</v>
      </c>
      <c r="D3343" s="9" t="s">
        <v>21</v>
      </c>
      <c r="E3343" s="10">
        <v>1654.46</v>
      </c>
      <c r="F3343" s="11">
        <v>31</v>
      </c>
      <c r="G3343" s="11">
        <v>34</v>
      </c>
      <c r="H3343" s="10">
        <v>332.68</v>
      </c>
    </row>
    <row r="3344" spans="1:8" x14ac:dyDescent="0.25">
      <c r="A3344" s="13" t="s">
        <v>2316</v>
      </c>
      <c r="B3344" s="8">
        <v>44959</v>
      </c>
      <c r="C3344" s="9" t="s">
        <v>13</v>
      </c>
      <c r="D3344" s="9" t="s">
        <v>21</v>
      </c>
      <c r="E3344" s="10">
        <v>1799.63</v>
      </c>
      <c r="F3344" s="11">
        <v>41</v>
      </c>
      <c r="G3344" s="11">
        <v>6</v>
      </c>
      <c r="H3344" s="10">
        <v>1732.68</v>
      </c>
    </row>
    <row r="3345" spans="1:8" x14ac:dyDescent="0.25">
      <c r="A3345" s="13" t="s">
        <v>2325</v>
      </c>
      <c r="B3345" s="8">
        <v>45008</v>
      </c>
      <c r="C3345" s="9" t="s">
        <v>13</v>
      </c>
      <c r="D3345" s="9" t="s">
        <v>21</v>
      </c>
      <c r="E3345" s="10">
        <v>2869.32</v>
      </c>
      <c r="F3345" s="11">
        <v>4</v>
      </c>
      <c r="G3345" s="11">
        <v>16</v>
      </c>
      <c r="H3345" s="10">
        <v>1107.93</v>
      </c>
    </row>
    <row r="3346" spans="1:8" x14ac:dyDescent="0.25">
      <c r="A3346" s="13" t="s">
        <v>3998</v>
      </c>
      <c r="B3346" s="8">
        <v>45106</v>
      </c>
      <c r="C3346" s="9" t="s">
        <v>13</v>
      </c>
      <c r="D3346" s="9" t="s">
        <v>21</v>
      </c>
      <c r="E3346" s="10">
        <v>1687.19</v>
      </c>
      <c r="F3346" s="11">
        <v>30</v>
      </c>
      <c r="G3346" s="11">
        <v>45</v>
      </c>
      <c r="H3346" s="10">
        <v>1489.73</v>
      </c>
    </row>
    <row r="3347" spans="1:8" x14ac:dyDescent="0.25">
      <c r="A3347" s="13" t="s">
        <v>2333</v>
      </c>
      <c r="B3347" s="8">
        <v>45306</v>
      </c>
      <c r="C3347" s="9" t="s">
        <v>13</v>
      </c>
      <c r="D3347" s="9" t="s">
        <v>21</v>
      </c>
      <c r="E3347" s="10">
        <v>3794.01</v>
      </c>
      <c r="F3347" s="11">
        <v>37</v>
      </c>
      <c r="G3347" s="11">
        <v>5</v>
      </c>
      <c r="H3347" s="10">
        <v>428.89</v>
      </c>
    </row>
    <row r="3348" spans="1:8" x14ac:dyDescent="0.25">
      <c r="A3348" s="13" t="s">
        <v>2340</v>
      </c>
      <c r="B3348" s="8">
        <v>45017</v>
      </c>
      <c r="C3348" s="9" t="s">
        <v>13</v>
      </c>
      <c r="D3348" s="9" t="s">
        <v>21</v>
      </c>
      <c r="E3348" s="10">
        <v>1501.46</v>
      </c>
      <c r="F3348" s="11">
        <v>17</v>
      </c>
      <c r="G3348" s="11">
        <v>50</v>
      </c>
      <c r="H3348" s="10">
        <v>1413.09</v>
      </c>
    </row>
    <row r="3349" spans="1:8" x14ac:dyDescent="0.25">
      <c r="A3349" s="13" t="s">
        <v>2344</v>
      </c>
      <c r="B3349" s="8">
        <v>45215</v>
      </c>
      <c r="C3349" s="9" t="s">
        <v>13</v>
      </c>
      <c r="D3349" s="9" t="s">
        <v>21</v>
      </c>
      <c r="E3349" s="10">
        <v>2730.86</v>
      </c>
      <c r="F3349" s="11">
        <v>19</v>
      </c>
      <c r="G3349" s="11">
        <v>1</v>
      </c>
      <c r="H3349" s="10">
        <v>1422.35</v>
      </c>
    </row>
    <row r="3350" spans="1:8" x14ac:dyDescent="0.25">
      <c r="A3350" s="13" t="s">
        <v>2362</v>
      </c>
      <c r="B3350" s="8">
        <v>45606</v>
      </c>
      <c r="C3350" s="9" t="s">
        <v>13</v>
      </c>
      <c r="D3350" s="9" t="s">
        <v>21</v>
      </c>
      <c r="E3350" s="10">
        <v>3419.32</v>
      </c>
      <c r="F3350" s="11">
        <v>48</v>
      </c>
      <c r="G3350" s="11">
        <v>9</v>
      </c>
      <c r="H3350" s="10">
        <v>1762.88</v>
      </c>
    </row>
    <row r="3351" spans="1:8" x14ac:dyDescent="0.25">
      <c r="A3351" s="13" t="s">
        <v>2387</v>
      </c>
      <c r="B3351" s="8">
        <v>45133</v>
      </c>
      <c r="C3351" s="9" t="s">
        <v>13</v>
      </c>
      <c r="D3351" s="9" t="s">
        <v>21</v>
      </c>
      <c r="E3351" s="10">
        <v>2609.71</v>
      </c>
      <c r="F3351" s="11">
        <v>32</v>
      </c>
      <c r="G3351" s="11">
        <v>36</v>
      </c>
      <c r="H3351" s="10">
        <v>392.28</v>
      </c>
    </row>
    <row r="3352" spans="1:8" x14ac:dyDescent="0.25">
      <c r="A3352" s="13" t="s">
        <v>3999</v>
      </c>
      <c r="B3352" s="8">
        <v>45427</v>
      </c>
      <c r="C3352" s="9" t="s">
        <v>13</v>
      </c>
      <c r="D3352" s="9" t="s">
        <v>21</v>
      </c>
      <c r="E3352" s="10">
        <v>1763.84</v>
      </c>
      <c r="F3352" s="11">
        <v>22</v>
      </c>
      <c r="G3352" s="11">
        <v>49</v>
      </c>
      <c r="H3352" s="10">
        <v>504.24</v>
      </c>
    </row>
    <row r="3353" spans="1:8" x14ac:dyDescent="0.25">
      <c r="A3353" s="13" t="s">
        <v>2407</v>
      </c>
      <c r="B3353" s="8">
        <v>45549</v>
      </c>
      <c r="C3353" s="9" t="s">
        <v>13</v>
      </c>
      <c r="D3353" s="9" t="s">
        <v>21</v>
      </c>
      <c r="E3353" s="10">
        <v>4096.74</v>
      </c>
      <c r="F3353" s="11">
        <v>43</v>
      </c>
      <c r="G3353" s="11">
        <v>4</v>
      </c>
      <c r="H3353" s="10">
        <v>1584.39</v>
      </c>
    </row>
    <row r="3354" spans="1:8" x14ac:dyDescent="0.25">
      <c r="A3354" s="13" t="s">
        <v>2413</v>
      </c>
      <c r="B3354" s="8">
        <v>45591</v>
      </c>
      <c r="C3354" s="9" t="s">
        <v>13</v>
      </c>
      <c r="D3354" s="9" t="s">
        <v>21</v>
      </c>
      <c r="E3354" s="10">
        <v>154.18</v>
      </c>
      <c r="F3354" s="11">
        <v>11</v>
      </c>
      <c r="G3354" s="11">
        <v>21</v>
      </c>
      <c r="H3354" s="10">
        <v>354.95</v>
      </c>
    </row>
    <row r="3355" spans="1:8" x14ac:dyDescent="0.25">
      <c r="A3355" s="13" t="s">
        <v>2441</v>
      </c>
      <c r="B3355" s="8">
        <v>45321</v>
      </c>
      <c r="C3355" s="9" t="s">
        <v>13</v>
      </c>
      <c r="D3355" s="9" t="s">
        <v>21</v>
      </c>
      <c r="E3355" s="10">
        <v>2849.59</v>
      </c>
      <c r="F3355" s="11">
        <v>24</v>
      </c>
      <c r="G3355" s="11">
        <v>36</v>
      </c>
      <c r="H3355" s="10">
        <v>1093.55</v>
      </c>
    </row>
    <row r="3356" spans="1:8" x14ac:dyDescent="0.25">
      <c r="A3356" s="13" t="s">
        <v>2473</v>
      </c>
      <c r="B3356" s="8">
        <v>45148</v>
      </c>
      <c r="C3356" s="9" t="s">
        <v>13</v>
      </c>
      <c r="D3356" s="9" t="s">
        <v>21</v>
      </c>
      <c r="E3356" s="10">
        <v>1858.09</v>
      </c>
      <c r="F3356" s="11">
        <v>38</v>
      </c>
      <c r="G3356" s="11">
        <v>40</v>
      </c>
      <c r="H3356" s="10">
        <v>1957.73</v>
      </c>
    </row>
    <row r="3357" spans="1:8" x14ac:dyDescent="0.25">
      <c r="A3357" s="13" t="s">
        <v>2475</v>
      </c>
      <c r="B3357" s="8">
        <v>45593</v>
      </c>
      <c r="C3357" s="9" t="s">
        <v>13</v>
      </c>
      <c r="D3357" s="9" t="s">
        <v>21</v>
      </c>
      <c r="E3357" s="10">
        <v>4789.4399999999996</v>
      </c>
      <c r="F3357" s="11">
        <v>27</v>
      </c>
      <c r="G3357" s="11">
        <v>26</v>
      </c>
      <c r="H3357" s="10">
        <v>1574.29</v>
      </c>
    </row>
    <row r="3358" spans="1:8" x14ac:dyDescent="0.25">
      <c r="A3358" s="13" t="s">
        <v>2487</v>
      </c>
      <c r="B3358" s="8">
        <v>45233</v>
      </c>
      <c r="C3358" s="9" t="s">
        <v>13</v>
      </c>
      <c r="D3358" s="9" t="s">
        <v>21</v>
      </c>
      <c r="E3358" s="10">
        <v>3498.51</v>
      </c>
      <c r="F3358" s="11">
        <v>26</v>
      </c>
      <c r="G3358" s="11">
        <v>48</v>
      </c>
      <c r="H3358" s="10">
        <v>933.3</v>
      </c>
    </row>
    <row r="3359" spans="1:8" x14ac:dyDescent="0.25">
      <c r="A3359" s="13" t="s">
        <v>2536</v>
      </c>
      <c r="B3359" s="8">
        <v>45354</v>
      </c>
      <c r="C3359" s="9" t="s">
        <v>13</v>
      </c>
      <c r="D3359" s="9" t="s">
        <v>21</v>
      </c>
      <c r="E3359" s="10">
        <v>4765.8999999999996</v>
      </c>
      <c r="F3359" s="11">
        <v>44</v>
      </c>
      <c r="G3359" s="11">
        <v>18</v>
      </c>
      <c r="H3359" s="10">
        <v>700.52</v>
      </c>
    </row>
    <row r="3360" spans="1:8" x14ac:dyDescent="0.25">
      <c r="A3360" s="13" t="s">
        <v>2542</v>
      </c>
      <c r="B3360" s="8">
        <v>45255</v>
      </c>
      <c r="C3360" s="9" t="s">
        <v>13</v>
      </c>
      <c r="D3360" s="9" t="s">
        <v>21</v>
      </c>
      <c r="E3360" s="10">
        <v>1376.39</v>
      </c>
      <c r="F3360" s="11">
        <v>24</v>
      </c>
      <c r="G3360" s="11">
        <v>23</v>
      </c>
      <c r="H3360" s="10">
        <v>1553.63</v>
      </c>
    </row>
    <row r="3361" spans="1:8" x14ac:dyDescent="0.25">
      <c r="A3361" s="13" t="s">
        <v>2559</v>
      </c>
      <c r="B3361" s="8">
        <v>45531</v>
      </c>
      <c r="C3361" s="9" t="s">
        <v>13</v>
      </c>
      <c r="D3361" s="9" t="s">
        <v>21</v>
      </c>
      <c r="E3361" s="10">
        <v>1975.39</v>
      </c>
      <c r="F3361" s="11">
        <v>1</v>
      </c>
      <c r="G3361" s="11">
        <v>34</v>
      </c>
      <c r="H3361" s="10">
        <v>283.7</v>
      </c>
    </row>
    <row r="3362" spans="1:8" x14ac:dyDescent="0.25">
      <c r="A3362" s="13" t="s">
        <v>2574</v>
      </c>
      <c r="B3362" s="8">
        <v>45518</v>
      </c>
      <c r="C3362" s="9" t="s">
        <v>13</v>
      </c>
      <c r="D3362" s="9" t="s">
        <v>21</v>
      </c>
      <c r="E3362" s="10">
        <v>4710.49</v>
      </c>
      <c r="F3362" s="11">
        <v>2</v>
      </c>
      <c r="G3362" s="11">
        <v>50</v>
      </c>
      <c r="H3362" s="10">
        <v>643.4</v>
      </c>
    </row>
    <row r="3363" spans="1:8" x14ac:dyDescent="0.25">
      <c r="A3363" s="13" t="s">
        <v>2586</v>
      </c>
      <c r="B3363" s="8">
        <v>45094</v>
      </c>
      <c r="C3363" s="9" t="s">
        <v>13</v>
      </c>
      <c r="D3363" s="9" t="s">
        <v>21</v>
      </c>
      <c r="E3363" s="10">
        <v>2888.81</v>
      </c>
      <c r="F3363" s="11">
        <v>26</v>
      </c>
      <c r="G3363" s="11">
        <v>6</v>
      </c>
      <c r="H3363" s="10">
        <v>34.659999999999997</v>
      </c>
    </row>
    <row r="3364" spans="1:8" x14ac:dyDescent="0.25">
      <c r="A3364" s="13" t="s">
        <v>2628</v>
      </c>
      <c r="B3364" s="8">
        <v>45454</v>
      </c>
      <c r="C3364" s="9" t="s">
        <v>13</v>
      </c>
      <c r="D3364" s="9" t="s">
        <v>21</v>
      </c>
      <c r="E3364" s="10">
        <v>3987.33</v>
      </c>
      <c r="F3364" s="11">
        <v>12</v>
      </c>
      <c r="G3364" s="11">
        <v>12</v>
      </c>
      <c r="H3364" s="10">
        <v>318.72000000000003</v>
      </c>
    </row>
    <row r="3365" spans="1:8" x14ac:dyDescent="0.25">
      <c r="A3365" s="13" t="s">
        <v>2639</v>
      </c>
      <c r="B3365" s="8">
        <v>44945</v>
      </c>
      <c r="C3365" s="9" t="s">
        <v>13</v>
      </c>
      <c r="D3365" s="9" t="s">
        <v>21</v>
      </c>
      <c r="E3365" s="10">
        <v>2298.86</v>
      </c>
      <c r="F3365" s="11">
        <v>47</v>
      </c>
      <c r="G3365" s="11">
        <v>38</v>
      </c>
      <c r="H3365" s="10">
        <v>1467.37</v>
      </c>
    </row>
    <row r="3366" spans="1:8" x14ac:dyDescent="0.25">
      <c r="A3366" s="13" t="s">
        <v>2645</v>
      </c>
      <c r="B3366" s="8">
        <v>45451</v>
      </c>
      <c r="C3366" s="9" t="s">
        <v>13</v>
      </c>
      <c r="D3366" s="9" t="s">
        <v>21</v>
      </c>
      <c r="E3366" s="10">
        <v>2087.7199999999998</v>
      </c>
      <c r="F3366" s="11">
        <v>24</v>
      </c>
      <c r="G3366" s="11">
        <v>42</v>
      </c>
      <c r="H3366" s="10">
        <v>1716.16</v>
      </c>
    </row>
    <row r="3367" spans="1:8" x14ac:dyDescent="0.25">
      <c r="A3367" s="13" t="s">
        <v>2658</v>
      </c>
      <c r="B3367" s="8">
        <v>45431</v>
      </c>
      <c r="C3367" s="9" t="s">
        <v>13</v>
      </c>
      <c r="D3367" s="9" t="s">
        <v>21</v>
      </c>
      <c r="E3367" s="10">
        <v>3642.96</v>
      </c>
      <c r="F3367" s="11">
        <v>1</v>
      </c>
      <c r="G3367" s="11">
        <v>33</v>
      </c>
      <c r="H3367" s="10">
        <v>519.54999999999995</v>
      </c>
    </row>
    <row r="3368" spans="1:8" x14ac:dyDescent="0.25">
      <c r="A3368" s="13" t="s">
        <v>2664</v>
      </c>
      <c r="B3368" s="8">
        <v>45514</v>
      </c>
      <c r="C3368" s="9" t="s">
        <v>13</v>
      </c>
      <c r="D3368" s="9" t="s">
        <v>21</v>
      </c>
      <c r="E3368" s="10">
        <v>3309.08</v>
      </c>
      <c r="F3368" s="11">
        <v>37</v>
      </c>
      <c r="G3368" s="11">
        <v>39</v>
      </c>
      <c r="H3368" s="10">
        <v>436.51</v>
      </c>
    </row>
    <row r="3369" spans="1:8" x14ac:dyDescent="0.25">
      <c r="A3369" s="13" t="s">
        <v>2693</v>
      </c>
      <c r="B3369" s="8">
        <v>45528</v>
      </c>
      <c r="C3369" s="9" t="s">
        <v>13</v>
      </c>
      <c r="D3369" s="9" t="s">
        <v>21</v>
      </c>
      <c r="E3369" s="10">
        <v>3461.27</v>
      </c>
      <c r="F3369" s="11">
        <v>23</v>
      </c>
      <c r="G3369" s="11">
        <v>7</v>
      </c>
      <c r="H3369" s="10">
        <v>1466.4</v>
      </c>
    </row>
    <row r="3370" spans="1:8" x14ac:dyDescent="0.25">
      <c r="A3370" s="13" t="s">
        <v>2697</v>
      </c>
      <c r="B3370" s="8">
        <v>45293</v>
      </c>
      <c r="C3370" s="9" t="s">
        <v>13</v>
      </c>
      <c r="D3370" s="9" t="s">
        <v>21</v>
      </c>
      <c r="E3370" s="10">
        <v>1523.96</v>
      </c>
      <c r="F3370" s="11">
        <v>31</v>
      </c>
      <c r="G3370" s="11">
        <v>3</v>
      </c>
      <c r="H3370" s="10">
        <v>214.44</v>
      </c>
    </row>
    <row r="3371" spans="1:8" x14ac:dyDescent="0.25">
      <c r="A3371" s="13" t="s">
        <v>2705</v>
      </c>
      <c r="B3371" s="8">
        <v>45109</v>
      </c>
      <c r="C3371" s="9" t="s">
        <v>13</v>
      </c>
      <c r="D3371" s="9" t="s">
        <v>21</v>
      </c>
      <c r="E3371" s="10">
        <v>1522.04</v>
      </c>
      <c r="F3371" s="11">
        <v>13</v>
      </c>
      <c r="G3371" s="11">
        <v>33</v>
      </c>
      <c r="H3371" s="10">
        <v>1163.18</v>
      </c>
    </row>
    <row r="3372" spans="1:8" x14ac:dyDescent="0.25">
      <c r="A3372" s="13" t="s">
        <v>2717</v>
      </c>
      <c r="B3372" s="8">
        <v>45142</v>
      </c>
      <c r="C3372" s="9" t="s">
        <v>13</v>
      </c>
      <c r="D3372" s="9" t="s">
        <v>21</v>
      </c>
      <c r="E3372" s="10">
        <v>1970.89</v>
      </c>
      <c r="F3372" s="11">
        <v>13</v>
      </c>
      <c r="G3372" s="11">
        <v>3</v>
      </c>
      <c r="H3372" s="10">
        <v>1895.34</v>
      </c>
    </row>
    <row r="3373" spans="1:8" x14ac:dyDescent="0.25">
      <c r="A3373" s="13" t="s">
        <v>2735</v>
      </c>
      <c r="B3373" s="8">
        <v>45463</v>
      </c>
      <c r="C3373" s="9" t="s">
        <v>13</v>
      </c>
      <c r="D3373" s="9" t="s">
        <v>21</v>
      </c>
      <c r="E3373" s="10">
        <v>3311.57</v>
      </c>
      <c r="F3373" s="11">
        <v>34</v>
      </c>
      <c r="G3373" s="11">
        <v>46</v>
      </c>
      <c r="H3373" s="10">
        <v>831.43</v>
      </c>
    </row>
    <row r="3374" spans="1:8" x14ac:dyDescent="0.25">
      <c r="A3374" s="13" t="s">
        <v>2745</v>
      </c>
      <c r="B3374" s="8">
        <v>45019</v>
      </c>
      <c r="C3374" s="9" t="s">
        <v>13</v>
      </c>
      <c r="D3374" s="9" t="s">
        <v>21</v>
      </c>
      <c r="E3374" s="10">
        <v>3377.9</v>
      </c>
      <c r="F3374" s="11">
        <v>14</v>
      </c>
      <c r="G3374" s="11">
        <v>40</v>
      </c>
      <c r="H3374" s="10">
        <v>1498.17</v>
      </c>
    </row>
    <row r="3375" spans="1:8" x14ac:dyDescent="0.25">
      <c r="A3375" s="13" t="s">
        <v>2776</v>
      </c>
      <c r="B3375" s="8">
        <v>44922</v>
      </c>
      <c r="C3375" s="9" t="s">
        <v>13</v>
      </c>
      <c r="D3375" s="9" t="s">
        <v>21</v>
      </c>
      <c r="E3375" s="10">
        <v>1211.42</v>
      </c>
      <c r="F3375" s="11">
        <v>10</v>
      </c>
      <c r="G3375" s="11">
        <v>33</v>
      </c>
      <c r="H3375" s="10">
        <v>1611.38</v>
      </c>
    </row>
    <row r="3376" spans="1:8" x14ac:dyDescent="0.25">
      <c r="A3376" s="13" t="s">
        <v>2833</v>
      </c>
      <c r="B3376" s="8">
        <v>45190</v>
      </c>
      <c r="C3376" s="9" t="s">
        <v>13</v>
      </c>
      <c r="D3376" s="9" t="s">
        <v>21</v>
      </c>
      <c r="E3376" s="10">
        <v>3191.68</v>
      </c>
      <c r="F3376" s="11">
        <v>26</v>
      </c>
      <c r="G3376" s="11">
        <v>39</v>
      </c>
      <c r="H3376" s="10">
        <v>434.3</v>
      </c>
    </row>
    <row r="3377" spans="1:8" x14ac:dyDescent="0.25">
      <c r="A3377" s="13" t="s">
        <v>2840</v>
      </c>
      <c r="B3377" s="8">
        <v>45287</v>
      </c>
      <c r="C3377" s="9" t="s">
        <v>13</v>
      </c>
      <c r="D3377" s="9" t="s">
        <v>21</v>
      </c>
      <c r="E3377" s="10">
        <v>484.49</v>
      </c>
      <c r="F3377" s="11">
        <v>11</v>
      </c>
      <c r="G3377" s="11">
        <v>37</v>
      </c>
      <c r="H3377" s="10">
        <v>1950.71</v>
      </c>
    </row>
    <row r="3378" spans="1:8" x14ac:dyDescent="0.25">
      <c r="A3378" s="13" t="s">
        <v>2847</v>
      </c>
      <c r="B3378" s="8">
        <v>44981</v>
      </c>
      <c r="C3378" s="9" t="s">
        <v>13</v>
      </c>
      <c r="D3378" s="9" t="s">
        <v>21</v>
      </c>
      <c r="E3378" s="10">
        <v>2492.5700000000002</v>
      </c>
      <c r="F3378" s="11">
        <v>11</v>
      </c>
      <c r="G3378" s="11">
        <v>36</v>
      </c>
      <c r="H3378" s="10">
        <v>1172.45</v>
      </c>
    </row>
    <row r="3379" spans="1:8" x14ac:dyDescent="0.25">
      <c r="A3379" s="13" t="s">
        <v>2849</v>
      </c>
      <c r="B3379" s="8">
        <v>45415</v>
      </c>
      <c r="C3379" s="9" t="s">
        <v>13</v>
      </c>
      <c r="D3379" s="9" t="s">
        <v>21</v>
      </c>
      <c r="E3379" s="10">
        <v>3504.35</v>
      </c>
      <c r="F3379" s="11">
        <v>33</v>
      </c>
      <c r="G3379" s="11">
        <v>14</v>
      </c>
      <c r="H3379" s="10">
        <v>228.71</v>
      </c>
    </row>
    <row r="3380" spans="1:8" x14ac:dyDescent="0.25">
      <c r="A3380" s="13" t="s">
        <v>2854</v>
      </c>
      <c r="B3380" s="8">
        <v>45407</v>
      </c>
      <c r="C3380" s="9" t="s">
        <v>13</v>
      </c>
      <c r="D3380" s="9" t="s">
        <v>21</v>
      </c>
      <c r="E3380" s="10">
        <v>941.08</v>
      </c>
      <c r="F3380" s="11">
        <v>8</v>
      </c>
      <c r="G3380" s="11">
        <v>41</v>
      </c>
      <c r="H3380" s="10">
        <v>1640.21</v>
      </c>
    </row>
    <row r="3381" spans="1:8" x14ac:dyDescent="0.25">
      <c r="A3381" s="13" t="s">
        <v>2865</v>
      </c>
      <c r="B3381" s="8">
        <v>45183</v>
      </c>
      <c r="C3381" s="9" t="s">
        <v>13</v>
      </c>
      <c r="D3381" s="9" t="s">
        <v>21</v>
      </c>
      <c r="E3381" s="10">
        <v>3996.5</v>
      </c>
      <c r="F3381" s="11">
        <v>48</v>
      </c>
      <c r="G3381" s="11">
        <v>18</v>
      </c>
      <c r="H3381" s="10">
        <v>1754.17</v>
      </c>
    </row>
    <row r="3382" spans="1:8" x14ac:dyDescent="0.25">
      <c r="A3382" s="13" t="s">
        <v>2883</v>
      </c>
      <c r="B3382" s="8">
        <v>45361</v>
      </c>
      <c r="C3382" s="9" t="s">
        <v>13</v>
      </c>
      <c r="D3382" s="9" t="s">
        <v>21</v>
      </c>
      <c r="E3382" s="10">
        <v>4473.3599999999997</v>
      </c>
      <c r="F3382" s="11">
        <v>42</v>
      </c>
      <c r="G3382" s="11">
        <v>22</v>
      </c>
      <c r="H3382" s="10">
        <v>279.13</v>
      </c>
    </row>
    <row r="3383" spans="1:8" x14ac:dyDescent="0.25">
      <c r="A3383" s="13" t="s">
        <v>2893</v>
      </c>
      <c r="B3383" s="8">
        <v>45118</v>
      </c>
      <c r="C3383" s="9" t="s">
        <v>13</v>
      </c>
      <c r="D3383" s="9" t="s">
        <v>21</v>
      </c>
      <c r="E3383" s="10">
        <v>1768.69</v>
      </c>
      <c r="F3383" s="11">
        <v>5</v>
      </c>
      <c r="G3383" s="11">
        <v>49</v>
      </c>
      <c r="H3383" s="10">
        <v>419.15</v>
      </c>
    </row>
    <row r="3384" spans="1:8" x14ac:dyDescent="0.25">
      <c r="A3384" s="13" t="s">
        <v>2919</v>
      </c>
      <c r="B3384" s="8">
        <v>45174</v>
      </c>
      <c r="C3384" s="9" t="s">
        <v>13</v>
      </c>
      <c r="D3384" s="9" t="s">
        <v>21</v>
      </c>
      <c r="E3384" s="10">
        <v>3832.46</v>
      </c>
      <c r="F3384" s="11">
        <v>26</v>
      </c>
      <c r="G3384" s="11">
        <v>47</v>
      </c>
      <c r="H3384" s="10">
        <v>1626.23</v>
      </c>
    </row>
    <row r="3385" spans="1:8" x14ac:dyDescent="0.25">
      <c r="A3385" s="13" t="s">
        <v>2927</v>
      </c>
      <c r="B3385" s="8">
        <v>45382</v>
      </c>
      <c r="C3385" s="9" t="s">
        <v>13</v>
      </c>
      <c r="D3385" s="9" t="s">
        <v>21</v>
      </c>
      <c r="E3385" s="10">
        <v>262.36</v>
      </c>
      <c r="F3385" s="11">
        <v>17</v>
      </c>
      <c r="G3385" s="11">
        <v>42</v>
      </c>
      <c r="H3385" s="10">
        <v>670.39</v>
      </c>
    </row>
    <row r="3386" spans="1:8" x14ac:dyDescent="0.25">
      <c r="A3386" s="13" t="s">
        <v>2929</v>
      </c>
      <c r="B3386" s="8">
        <v>45461</v>
      </c>
      <c r="C3386" s="9" t="s">
        <v>13</v>
      </c>
      <c r="D3386" s="9" t="s">
        <v>21</v>
      </c>
      <c r="E3386" s="10">
        <v>4624.2</v>
      </c>
      <c r="F3386" s="11">
        <v>26</v>
      </c>
      <c r="G3386" s="11">
        <v>35</v>
      </c>
      <c r="H3386" s="10">
        <v>753.44</v>
      </c>
    </row>
    <row r="3387" spans="1:8" x14ac:dyDescent="0.25">
      <c r="A3387" s="13" t="s">
        <v>2951</v>
      </c>
      <c r="B3387" s="8">
        <v>45375</v>
      </c>
      <c r="C3387" s="9" t="s">
        <v>13</v>
      </c>
      <c r="D3387" s="9" t="s">
        <v>21</v>
      </c>
      <c r="E3387" s="10">
        <v>339.8</v>
      </c>
      <c r="F3387" s="11">
        <v>12</v>
      </c>
      <c r="G3387" s="11">
        <v>32</v>
      </c>
      <c r="H3387" s="10">
        <v>1048.1099999999999</v>
      </c>
    </row>
    <row r="3388" spans="1:8" x14ac:dyDescent="0.25">
      <c r="A3388" s="13" t="s">
        <v>2956</v>
      </c>
      <c r="B3388" s="8">
        <v>44967</v>
      </c>
      <c r="C3388" s="9" t="s">
        <v>13</v>
      </c>
      <c r="D3388" s="9" t="s">
        <v>21</v>
      </c>
      <c r="E3388" s="10">
        <v>2680.04</v>
      </c>
      <c r="F3388" s="11">
        <v>8</v>
      </c>
      <c r="G3388" s="11">
        <v>26</v>
      </c>
      <c r="H3388" s="10">
        <v>449.09</v>
      </c>
    </row>
    <row r="3389" spans="1:8" x14ac:dyDescent="0.25">
      <c r="A3389" s="13" t="s">
        <v>2981</v>
      </c>
      <c r="B3389" s="8">
        <v>44949</v>
      </c>
      <c r="C3389" s="9" t="s">
        <v>13</v>
      </c>
      <c r="D3389" s="9" t="s">
        <v>21</v>
      </c>
      <c r="E3389" s="10">
        <v>2848.81</v>
      </c>
      <c r="F3389" s="11">
        <v>44</v>
      </c>
      <c r="G3389" s="11">
        <v>23</v>
      </c>
      <c r="H3389" s="10">
        <v>239.48</v>
      </c>
    </row>
    <row r="3390" spans="1:8" x14ac:dyDescent="0.25">
      <c r="A3390" s="13" t="s">
        <v>3014</v>
      </c>
      <c r="B3390" s="8">
        <v>45278</v>
      </c>
      <c r="C3390" s="9" t="s">
        <v>13</v>
      </c>
      <c r="D3390" s="9" t="s">
        <v>21</v>
      </c>
      <c r="E3390" s="10">
        <v>4155.79</v>
      </c>
      <c r="F3390" s="11">
        <v>18</v>
      </c>
      <c r="G3390" s="11">
        <v>37</v>
      </c>
      <c r="H3390" s="10">
        <v>1872.66</v>
      </c>
    </row>
    <row r="3391" spans="1:8" x14ac:dyDescent="0.25">
      <c r="A3391" s="13" t="s">
        <v>3016</v>
      </c>
      <c r="B3391" s="8">
        <v>45298</v>
      </c>
      <c r="C3391" s="9" t="s">
        <v>13</v>
      </c>
      <c r="D3391" s="9" t="s">
        <v>21</v>
      </c>
      <c r="E3391" s="10">
        <v>831.96</v>
      </c>
      <c r="F3391" s="11">
        <v>31</v>
      </c>
      <c r="G3391" s="11">
        <v>35</v>
      </c>
      <c r="H3391" s="10">
        <v>1840.74</v>
      </c>
    </row>
    <row r="3392" spans="1:8" x14ac:dyDescent="0.25">
      <c r="A3392" s="13" t="s">
        <v>3030</v>
      </c>
      <c r="B3392" s="8">
        <v>45477</v>
      </c>
      <c r="C3392" s="9" t="s">
        <v>13</v>
      </c>
      <c r="D3392" s="9" t="s">
        <v>21</v>
      </c>
      <c r="E3392" s="10">
        <v>876.49</v>
      </c>
      <c r="F3392" s="11">
        <v>1</v>
      </c>
      <c r="G3392" s="11">
        <v>13</v>
      </c>
      <c r="H3392" s="10">
        <v>540.51</v>
      </c>
    </row>
    <row r="3393" spans="1:8" x14ac:dyDescent="0.25">
      <c r="A3393" s="13" t="s">
        <v>3035</v>
      </c>
      <c r="B3393" s="8">
        <v>45424</v>
      </c>
      <c r="C3393" s="9" t="s">
        <v>13</v>
      </c>
      <c r="D3393" s="9" t="s">
        <v>21</v>
      </c>
      <c r="E3393" s="10">
        <v>4516.3</v>
      </c>
      <c r="F3393" s="11">
        <v>25</v>
      </c>
      <c r="G3393" s="11">
        <v>39</v>
      </c>
      <c r="H3393" s="10">
        <v>838.56</v>
      </c>
    </row>
    <row r="3394" spans="1:8" x14ac:dyDescent="0.25">
      <c r="A3394" s="13" t="s">
        <v>4000</v>
      </c>
      <c r="B3394" s="8">
        <v>45496</v>
      </c>
      <c r="C3394" s="9" t="s">
        <v>13</v>
      </c>
      <c r="D3394" s="9" t="s">
        <v>21</v>
      </c>
      <c r="E3394" s="10">
        <v>4906.3500000000004</v>
      </c>
      <c r="F3394" s="11">
        <v>2</v>
      </c>
      <c r="G3394" s="11">
        <v>30</v>
      </c>
      <c r="H3394" s="10">
        <v>713.5</v>
      </c>
    </row>
    <row r="3395" spans="1:8" x14ac:dyDescent="0.25">
      <c r="A3395" s="13" t="s">
        <v>3047</v>
      </c>
      <c r="B3395" s="8">
        <v>45106</v>
      </c>
      <c r="C3395" s="9" t="s">
        <v>13</v>
      </c>
      <c r="D3395" s="9" t="s">
        <v>21</v>
      </c>
      <c r="E3395" s="10">
        <v>4309.3599999999997</v>
      </c>
      <c r="F3395" s="11">
        <v>31</v>
      </c>
      <c r="G3395" s="11">
        <v>7</v>
      </c>
      <c r="H3395" s="10">
        <v>1537.48</v>
      </c>
    </row>
    <row r="3396" spans="1:8" x14ac:dyDescent="0.25">
      <c r="A3396" s="13" t="s">
        <v>3077</v>
      </c>
      <c r="B3396" s="8">
        <v>45165</v>
      </c>
      <c r="C3396" s="9" t="s">
        <v>13</v>
      </c>
      <c r="D3396" s="9" t="s">
        <v>21</v>
      </c>
      <c r="E3396" s="10">
        <v>1755.61</v>
      </c>
      <c r="F3396" s="11">
        <v>19</v>
      </c>
      <c r="G3396" s="11">
        <v>12</v>
      </c>
      <c r="H3396" s="10">
        <v>1282.05</v>
      </c>
    </row>
    <row r="3397" spans="1:8" x14ac:dyDescent="0.25">
      <c r="A3397" s="13" t="s">
        <v>3081</v>
      </c>
      <c r="B3397" s="8">
        <v>45055</v>
      </c>
      <c r="C3397" s="9" t="s">
        <v>13</v>
      </c>
      <c r="D3397" s="9" t="s">
        <v>21</v>
      </c>
      <c r="E3397" s="10">
        <v>3227.11</v>
      </c>
      <c r="F3397" s="11">
        <v>43</v>
      </c>
      <c r="G3397" s="11">
        <v>49</v>
      </c>
      <c r="H3397" s="10">
        <v>640.62</v>
      </c>
    </row>
    <row r="3398" spans="1:8" x14ac:dyDescent="0.25">
      <c r="A3398" s="13" t="s">
        <v>3113</v>
      </c>
      <c r="B3398" s="8">
        <v>45381</v>
      </c>
      <c r="C3398" s="9" t="s">
        <v>13</v>
      </c>
      <c r="D3398" s="9" t="s">
        <v>21</v>
      </c>
      <c r="E3398" s="10">
        <v>585.04</v>
      </c>
      <c r="F3398" s="11">
        <v>6</v>
      </c>
      <c r="G3398" s="11">
        <v>20</v>
      </c>
      <c r="H3398" s="10">
        <v>1320.94</v>
      </c>
    </row>
    <row r="3399" spans="1:8" x14ac:dyDescent="0.25">
      <c r="A3399" s="13" t="s">
        <v>3132</v>
      </c>
      <c r="B3399" s="8">
        <v>45387</v>
      </c>
      <c r="C3399" s="9" t="s">
        <v>13</v>
      </c>
      <c r="D3399" s="9" t="s">
        <v>21</v>
      </c>
      <c r="E3399" s="10">
        <v>4327.33</v>
      </c>
      <c r="F3399" s="11">
        <v>7</v>
      </c>
      <c r="G3399" s="11">
        <v>42</v>
      </c>
      <c r="H3399" s="10">
        <v>118.37</v>
      </c>
    </row>
    <row r="3400" spans="1:8" x14ac:dyDescent="0.25">
      <c r="A3400" s="13" t="s">
        <v>3187</v>
      </c>
      <c r="B3400" s="8">
        <v>45340</v>
      </c>
      <c r="C3400" s="9" t="s">
        <v>13</v>
      </c>
      <c r="D3400" s="9" t="s">
        <v>21</v>
      </c>
      <c r="E3400" s="10">
        <v>2645.86</v>
      </c>
      <c r="F3400" s="11">
        <v>50</v>
      </c>
      <c r="G3400" s="11">
        <v>20</v>
      </c>
      <c r="H3400" s="10">
        <v>961.35</v>
      </c>
    </row>
    <row r="3401" spans="1:8" x14ac:dyDescent="0.25">
      <c r="A3401" s="13" t="s">
        <v>3188</v>
      </c>
      <c r="B3401" s="8">
        <v>45349</v>
      </c>
      <c r="C3401" s="9" t="s">
        <v>13</v>
      </c>
      <c r="D3401" s="9" t="s">
        <v>21</v>
      </c>
      <c r="E3401" s="10">
        <v>2184.25</v>
      </c>
      <c r="F3401" s="11">
        <v>35</v>
      </c>
      <c r="G3401" s="11">
        <v>12</v>
      </c>
      <c r="H3401" s="10">
        <v>1601.93</v>
      </c>
    </row>
    <row r="3402" spans="1:8" x14ac:dyDescent="0.25">
      <c r="A3402" s="13" t="s">
        <v>3217</v>
      </c>
      <c r="B3402" s="8">
        <v>45118</v>
      </c>
      <c r="C3402" s="9" t="s">
        <v>13</v>
      </c>
      <c r="D3402" s="9" t="s">
        <v>21</v>
      </c>
      <c r="E3402" s="10">
        <v>2423.4899999999998</v>
      </c>
      <c r="F3402" s="11">
        <v>43</v>
      </c>
      <c r="G3402" s="11">
        <v>44</v>
      </c>
      <c r="H3402" s="10">
        <v>1615.3</v>
      </c>
    </row>
    <row r="3403" spans="1:8" x14ac:dyDescent="0.25">
      <c r="A3403" s="13" t="s">
        <v>3223</v>
      </c>
      <c r="B3403" s="8">
        <v>45524</v>
      </c>
      <c r="C3403" s="9" t="s">
        <v>13</v>
      </c>
      <c r="D3403" s="9" t="s">
        <v>21</v>
      </c>
      <c r="E3403" s="10">
        <v>4209.9399999999996</v>
      </c>
      <c r="F3403" s="11">
        <v>21</v>
      </c>
      <c r="G3403" s="11">
        <v>2</v>
      </c>
      <c r="H3403" s="10">
        <v>240.07</v>
      </c>
    </row>
    <row r="3404" spans="1:8" x14ac:dyDescent="0.25">
      <c r="A3404" s="13" t="s">
        <v>3245</v>
      </c>
      <c r="B3404" s="8">
        <v>45056</v>
      </c>
      <c r="C3404" s="9" t="s">
        <v>13</v>
      </c>
      <c r="D3404" s="9" t="s">
        <v>21</v>
      </c>
      <c r="E3404" s="10">
        <v>1479.86</v>
      </c>
      <c r="F3404" s="11">
        <v>49</v>
      </c>
      <c r="G3404" s="11">
        <v>24</v>
      </c>
      <c r="H3404" s="10">
        <v>421.02</v>
      </c>
    </row>
    <row r="3405" spans="1:8" x14ac:dyDescent="0.25">
      <c r="A3405" s="13" t="s">
        <v>3249</v>
      </c>
      <c r="B3405" s="8">
        <v>45306</v>
      </c>
      <c r="C3405" s="9" t="s">
        <v>13</v>
      </c>
      <c r="D3405" s="9" t="s">
        <v>21</v>
      </c>
      <c r="E3405" s="10">
        <v>3272.23</v>
      </c>
      <c r="F3405" s="11">
        <v>19</v>
      </c>
      <c r="G3405" s="11">
        <v>15</v>
      </c>
      <c r="H3405" s="10">
        <v>427.55</v>
      </c>
    </row>
    <row r="3406" spans="1:8" x14ac:dyDescent="0.25">
      <c r="A3406" s="13" t="s">
        <v>3290</v>
      </c>
      <c r="B3406" s="8">
        <v>45363</v>
      </c>
      <c r="C3406" s="9" t="s">
        <v>13</v>
      </c>
      <c r="D3406" s="9" t="s">
        <v>21</v>
      </c>
      <c r="E3406" s="10">
        <v>3597.16</v>
      </c>
      <c r="F3406" s="11">
        <v>15</v>
      </c>
      <c r="G3406" s="11">
        <v>33</v>
      </c>
      <c r="H3406" s="10">
        <v>454.6</v>
      </c>
    </row>
    <row r="3407" spans="1:8" x14ac:dyDescent="0.25">
      <c r="A3407" s="13" t="s">
        <v>3302</v>
      </c>
      <c r="B3407" s="8">
        <v>45269</v>
      </c>
      <c r="C3407" s="9" t="s">
        <v>13</v>
      </c>
      <c r="D3407" s="9" t="s">
        <v>21</v>
      </c>
      <c r="E3407" s="10">
        <v>2304.0500000000002</v>
      </c>
      <c r="F3407" s="11">
        <v>24</v>
      </c>
      <c r="G3407" s="11">
        <v>46</v>
      </c>
      <c r="H3407" s="10">
        <v>563.41</v>
      </c>
    </row>
    <row r="3408" spans="1:8" x14ac:dyDescent="0.25">
      <c r="A3408" s="13" t="s">
        <v>3313</v>
      </c>
      <c r="B3408" s="8">
        <v>45239</v>
      </c>
      <c r="C3408" s="9" t="s">
        <v>13</v>
      </c>
      <c r="D3408" s="9" t="s">
        <v>21</v>
      </c>
      <c r="E3408" s="10">
        <v>1237.27</v>
      </c>
      <c r="F3408" s="11">
        <v>6</v>
      </c>
      <c r="G3408" s="11">
        <v>28</v>
      </c>
      <c r="H3408" s="10">
        <v>1262.42</v>
      </c>
    </row>
    <row r="3409" spans="1:8" x14ac:dyDescent="0.25">
      <c r="A3409" s="13" t="s">
        <v>3315</v>
      </c>
      <c r="B3409" s="8">
        <v>45278</v>
      </c>
      <c r="C3409" s="9" t="s">
        <v>13</v>
      </c>
      <c r="D3409" s="9" t="s">
        <v>21</v>
      </c>
      <c r="E3409" s="10">
        <v>3810.92</v>
      </c>
      <c r="F3409" s="11">
        <v>18</v>
      </c>
      <c r="G3409" s="11">
        <v>40</v>
      </c>
      <c r="H3409" s="10">
        <v>682.59</v>
      </c>
    </row>
    <row r="3410" spans="1:8" x14ac:dyDescent="0.25">
      <c r="A3410" s="13" t="s">
        <v>3329</v>
      </c>
      <c r="B3410" s="8">
        <v>45253</v>
      </c>
      <c r="C3410" s="9" t="s">
        <v>13</v>
      </c>
      <c r="D3410" s="9" t="s">
        <v>21</v>
      </c>
      <c r="E3410" s="10">
        <v>2403.42</v>
      </c>
      <c r="F3410" s="11">
        <v>36</v>
      </c>
      <c r="G3410" s="11">
        <v>1</v>
      </c>
      <c r="H3410" s="10">
        <v>1954.97</v>
      </c>
    </row>
    <row r="3411" spans="1:8" x14ac:dyDescent="0.25">
      <c r="A3411" s="13" t="s">
        <v>3332</v>
      </c>
      <c r="B3411" s="8">
        <v>45102</v>
      </c>
      <c r="C3411" s="9" t="s">
        <v>13</v>
      </c>
      <c r="D3411" s="9" t="s">
        <v>21</v>
      </c>
      <c r="E3411" s="10">
        <v>1872.95</v>
      </c>
      <c r="F3411" s="11">
        <v>23</v>
      </c>
      <c r="G3411" s="11">
        <v>12</v>
      </c>
      <c r="H3411" s="10">
        <v>234.97</v>
      </c>
    </row>
    <row r="3412" spans="1:8" x14ac:dyDescent="0.25">
      <c r="A3412" s="13" t="s">
        <v>3406</v>
      </c>
      <c r="B3412" s="8">
        <v>45312</v>
      </c>
      <c r="C3412" s="9" t="s">
        <v>13</v>
      </c>
      <c r="D3412" s="9" t="s">
        <v>21</v>
      </c>
      <c r="E3412" s="10">
        <v>2470.21</v>
      </c>
      <c r="F3412" s="11">
        <v>33</v>
      </c>
      <c r="G3412" s="11">
        <v>16</v>
      </c>
      <c r="H3412" s="10">
        <v>1340.71</v>
      </c>
    </row>
    <row r="3413" spans="1:8" x14ac:dyDescent="0.25">
      <c r="A3413" s="13" t="s">
        <v>3423</v>
      </c>
      <c r="B3413" s="8">
        <v>45245</v>
      </c>
      <c r="C3413" s="9" t="s">
        <v>13</v>
      </c>
      <c r="D3413" s="9" t="s">
        <v>21</v>
      </c>
      <c r="E3413" s="10">
        <v>3399.08</v>
      </c>
      <c r="F3413" s="11">
        <v>24</v>
      </c>
      <c r="G3413" s="11">
        <v>28</v>
      </c>
      <c r="H3413" s="10">
        <v>1782.82</v>
      </c>
    </row>
    <row r="3414" spans="1:8" x14ac:dyDescent="0.25">
      <c r="A3414" s="13" t="s">
        <v>3437</v>
      </c>
      <c r="B3414" s="8">
        <v>45439</v>
      </c>
      <c r="C3414" s="9" t="s">
        <v>13</v>
      </c>
      <c r="D3414" s="9" t="s">
        <v>21</v>
      </c>
      <c r="E3414" s="10">
        <v>2156.2600000000002</v>
      </c>
      <c r="F3414" s="11">
        <v>18</v>
      </c>
      <c r="G3414" s="11">
        <v>18</v>
      </c>
      <c r="H3414" s="10">
        <v>687.58</v>
      </c>
    </row>
    <row r="3415" spans="1:8" x14ac:dyDescent="0.25">
      <c r="A3415" s="13" t="s">
        <v>3444</v>
      </c>
      <c r="B3415" s="8">
        <v>45139</v>
      </c>
      <c r="C3415" s="9" t="s">
        <v>13</v>
      </c>
      <c r="D3415" s="9" t="s">
        <v>21</v>
      </c>
      <c r="E3415" s="10">
        <v>1119.8699999999999</v>
      </c>
      <c r="F3415" s="11">
        <v>47</v>
      </c>
      <c r="G3415" s="11">
        <v>50</v>
      </c>
      <c r="H3415" s="10">
        <v>1375.28</v>
      </c>
    </row>
    <row r="3416" spans="1:8" x14ac:dyDescent="0.25">
      <c r="A3416" s="13" t="s">
        <v>3486</v>
      </c>
      <c r="B3416" s="8">
        <v>45433</v>
      </c>
      <c r="C3416" s="9" t="s">
        <v>13</v>
      </c>
      <c r="D3416" s="9" t="s">
        <v>21</v>
      </c>
      <c r="E3416" s="10">
        <v>2452.87</v>
      </c>
      <c r="F3416" s="11">
        <v>2</v>
      </c>
      <c r="G3416" s="11">
        <v>8</v>
      </c>
      <c r="H3416" s="10">
        <v>1647.39</v>
      </c>
    </row>
    <row r="3417" spans="1:8" x14ac:dyDescent="0.25">
      <c r="A3417" s="13" t="s">
        <v>3490</v>
      </c>
      <c r="B3417" s="8">
        <v>44987</v>
      </c>
      <c r="C3417" s="9" t="s">
        <v>13</v>
      </c>
      <c r="D3417" s="9" t="s">
        <v>21</v>
      </c>
      <c r="E3417" s="10">
        <v>2192.2199999999998</v>
      </c>
      <c r="F3417" s="11">
        <v>12</v>
      </c>
      <c r="G3417" s="11">
        <v>4</v>
      </c>
      <c r="H3417" s="10">
        <v>1770.15</v>
      </c>
    </row>
    <row r="3418" spans="1:8" x14ac:dyDescent="0.25">
      <c r="A3418" s="13" t="s">
        <v>3539</v>
      </c>
      <c r="B3418" s="8">
        <v>45552</v>
      </c>
      <c r="C3418" s="9" t="s">
        <v>13</v>
      </c>
      <c r="D3418" s="9" t="s">
        <v>21</v>
      </c>
      <c r="E3418" s="10">
        <v>4491.32</v>
      </c>
      <c r="F3418" s="11">
        <v>21</v>
      </c>
      <c r="G3418" s="11">
        <v>24</v>
      </c>
      <c r="H3418" s="10">
        <v>1965.18</v>
      </c>
    </row>
    <row r="3419" spans="1:8" x14ac:dyDescent="0.25">
      <c r="A3419" s="13" t="s">
        <v>3541</v>
      </c>
      <c r="B3419" s="8">
        <v>44887</v>
      </c>
      <c r="C3419" s="9" t="s">
        <v>13</v>
      </c>
      <c r="D3419" s="9" t="s">
        <v>21</v>
      </c>
      <c r="E3419" s="10">
        <v>2011.28</v>
      </c>
      <c r="F3419" s="11">
        <v>3</v>
      </c>
      <c r="G3419" s="11">
        <v>11</v>
      </c>
      <c r="H3419" s="10">
        <v>1335.17</v>
      </c>
    </row>
    <row r="3420" spans="1:8" x14ac:dyDescent="0.25">
      <c r="A3420" s="13" t="s">
        <v>3543</v>
      </c>
      <c r="B3420" s="8">
        <v>45487</v>
      </c>
      <c r="C3420" s="9" t="s">
        <v>13</v>
      </c>
      <c r="D3420" s="9" t="s">
        <v>21</v>
      </c>
      <c r="E3420" s="10">
        <v>1694.65</v>
      </c>
      <c r="F3420" s="11">
        <v>42</v>
      </c>
      <c r="G3420" s="11">
        <v>4</v>
      </c>
      <c r="H3420" s="10">
        <v>1869.98</v>
      </c>
    </row>
    <row r="3421" spans="1:8" x14ac:dyDescent="0.25">
      <c r="A3421" s="13" t="s">
        <v>3572</v>
      </c>
      <c r="B3421" s="8">
        <v>45578</v>
      </c>
      <c r="C3421" s="9" t="s">
        <v>13</v>
      </c>
      <c r="D3421" s="9" t="s">
        <v>21</v>
      </c>
      <c r="E3421" s="10">
        <v>1686.92</v>
      </c>
      <c r="F3421" s="11">
        <v>18</v>
      </c>
      <c r="G3421" s="11">
        <v>33</v>
      </c>
      <c r="H3421" s="10">
        <v>681.92</v>
      </c>
    </row>
    <row r="3422" spans="1:8" x14ac:dyDescent="0.25">
      <c r="A3422" s="13" t="s">
        <v>3602</v>
      </c>
      <c r="B3422" s="8">
        <v>45526</v>
      </c>
      <c r="C3422" s="9" t="s">
        <v>13</v>
      </c>
      <c r="D3422" s="9" t="s">
        <v>21</v>
      </c>
      <c r="E3422" s="10">
        <v>3773.43</v>
      </c>
      <c r="F3422" s="11">
        <v>20</v>
      </c>
      <c r="G3422" s="11">
        <v>21</v>
      </c>
      <c r="H3422" s="10">
        <v>1855.68</v>
      </c>
    </row>
    <row r="3423" spans="1:8" x14ac:dyDescent="0.25">
      <c r="A3423" s="13" t="s">
        <v>3617</v>
      </c>
      <c r="B3423" s="8">
        <v>45366</v>
      </c>
      <c r="C3423" s="9" t="s">
        <v>13</v>
      </c>
      <c r="D3423" s="9" t="s">
        <v>21</v>
      </c>
      <c r="E3423" s="10">
        <v>4563.76</v>
      </c>
      <c r="F3423" s="11">
        <v>47</v>
      </c>
      <c r="G3423" s="11">
        <v>43</v>
      </c>
      <c r="H3423" s="10">
        <v>434.21</v>
      </c>
    </row>
    <row r="3424" spans="1:8" x14ac:dyDescent="0.25">
      <c r="A3424" s="13" t="s">
        <v>3621</v>
      </c>
      <c r="B3424" s="8">
        <v>45272</v>
      </c>
      <c r="C3424" s="9" t="s">
        <v>13</v>
      </c>
      <c r="D3424" s="9" t="s">
        <v>21</v>
      </c>
      <c r="E3424" s="10">
        <v>2975.45</v>
      </c>
      <c r="F3424" s="11">
        <v>21</v>
      </c>
      <c r="G3424" s="11">
        <v>26</v>
      </c>
      <c r="H3424" s="10">
        <v>1149.5899999999999</v>
      </c>
    </row>
    <row r="3425" spans="1:8" x14ac:dyDescent="0.25">
      <c r="A3425" s="13" t="s">
        <v>3686</v>
      </c>
      <c r="B3425" s="8">
        <v>44916</v>
      </c>
      <c r="C3425" s="9" t="s">
        <v>13</v>
      </c>
      <c r="D3425" s="9" t="s">
        <v>21</v>
      </c>
      <c r="E3425" s="10">
        <v>4162.25</v>
      </c>
      <c r="F3425" s="11">
        <v>44</v>
      </c>
      <c r="G3425" s="11">
        <v>35</v>
      </c>
      <c r="H3425" s="10">
        <v>721.67</v>
      </c>
    </row>
    <row r="3426" spans="1:8" x14ac:dyDescent="0.25">
      <c r="A3426" s="13" t="s">
        <v>3690</v>
      </c>
      <c r="B3426" s="8">
        <v>45137</v>
      </c>
      <c r="C3426" s="9" t="s">
        <v>13</v>
      </c>
      <c r="D3426" s="9" t="s">
        <v>21</v>
      </c>
      <c r="E3426" s="10">
        <v>1555.72</v>
      </c>
      <c r="F3426" s="11">
        <v>40</v>
      </c>
      <c r="G3426" s="11">
        <v>14</v>
      </c>
      <c r="H3426" s="10">
        <v>590.75</v>
      </c>
    </row>
    <row r="3427" spans="1:8" x14ac:dyDescent="0.25">
      <c r="A3427" s="13" t="s">
        <v>3701</v>
      </c>
      <c r="B3427" s="8">
        <v>44931</v>
      </c>
      <c r="C3427" s="9" t="s">
        <v>13</v>
      </c>
      <c r="D3427" s="9" t="s">
        <v>21</v>
      </c>
      <c r="E3427" s="10">
        <v>2797.38</v>
      </c>
      <c r="F3427" s="11">
        <v>39</v>
      </c>
      <c r="G3427" s="11">
        <v>42</v>
      </c>
      <c r="H3427" s="10">
        <v>1392.26</v>
      </c>
    </row>
    <row r="3428" spans="1:8" x14ac:dyDescent="0.25">
      <c r="A3428" s="13" t="s">
        <v>3705</v>
      </c>
      <c r="B3428" s="8">
        <v>44964</v>
      </c>
      <c r="C3428" s="9" t="s">
        <v>13</v>
      </c>
      <c r="D3428" s="9" t="s">
        <v>21</v>
      </c>
      <c r="E3428" s="10">
        <v>1255.74</v>
      </c>
      <c r="F3428" s="11">
        <v>38</v>
      </c>
      <c r="G3428" s="11">
        <v>47</v>
      </c>
      <c r="H3428" s="10">
        <v>1789.06</v>
      </c>
    </row>
    <row r="3429" spans="1:8" x14ac:dyDescent="0.25">
      <c r="A3429" s="13" t="s">
        <v>3740</v>
      </c>
      <c r="B3429" s="8">
        <v>45252</v>
      </c>
      <c r="C3429" s="9" t="s">
        <v>13</v>
      </c>
      <c r="D3429" s="9" t="s">
        <v>21</v>
      </c>
      <c r="E3429" s="10">
        <v>1019.59</v>
      </c>
      <c r="F3429" s="11">
        <v>47</v>
      </c>
      <c r="G3429" s="11">
        <v>31</v>
      </c>
      <c r="H3429" s="10">
        <v>507.03</v>
      </c>
    </row>
    <row r="3430" spans="1:8" x14ac:dyDescent="0.25">
      <c r="A3430" s="13" t="s">
        <v>3772</v>
      </c>
      <c r="B3430" s="8">
        <v>45601</v>
      </c>
      <c r="C3430" s="9" t="s">
        <v>13</v>
      </c>
      <c r="D3430" s="9" t="s">
        <v>21</v>
      </c>
      <c r="E3430" s="10">
        <v>4661.75</v>
      </c>
      <c r="F3430" s="11">
        <v>17</v>
      </c>
      <c r="G3430" s="11">
        <v>24</v>
      </c>
      <c r="H3430" s="10">
        <v>1511.39</v>
      </c>
    </row>
    <row r="3431" spans="1:8" x14ac:dyDescent="0.25">
      <c r="A3431" s="13" t="s">
        <v>3783</v>
      </c>
      <c r="B3431" s="8">
        <v>45050</v>
      </c>
      <c r="C3431" s="9" t="s">
        <v>13</v>
      </c>
      <c r="D3431" s="9" t="s">
        <v>21</v>
      </c>
      <c r="E3431" s="10">
        <v>2930.03</v>
      </c>
      <c r="F3431" s="11">
        <v>16</v>
      </c>
      <c r="G3431" s="11">
        <v>43</v>
      </c>
      <c r="H3431" s="10">
        <v>1869.11</v>
      </c>
    </row>
    <row r="3432" spans="1:8" x14ac:dyDescent="0.25">
      <c r="A3432" s="13" t="s">
        <v>3795</v>
      </c>
      <c r="B3432" s="8">
        <v>45376</v>
      </c>
      <c r="C3432" s="9" t="s">
        <v>13</v>
      </c>
      <c r="D3432" s="9" t="s">
        <v>21</v>
      </c>
      <c r="E3432" s="10">
        <v>1744.85</v>
      </c>
      <c r="F3432" s="11">
        <v>47</v>
      </c>
      <c r="G3432" s="11">
        <v>27</v>
      </c>
      <c r="H3432" s="10">
        <v>1922.61</v>
      </c>
    </row>
    <row r="3433" spans="1:8" x14ac:dyDescent="0.25">
      <c r="A3433" s="13" t="s">
        <v>3852</v>
      </c>
      <c r="B3433" s="8">
        <v>44899</v>
      </c>
      <c r="C3433" s="9" t="s">
        <v>13</v>
      </c>
      <c r="D3433" s="9" t="s">
        <v>21</v>
      </c>
      <c r="E3433" s="10">
        <v>718.84</v>
      </c>
      <c r="F3433" s="11">
        <v>24</v>
      </c>
      <c r="G3433" s="11">
        <v>47</v>
      </c>
      <c r="H3433" s="10">
        <v>321.06</v>
      </c>
    </row>
    <row r="3434" spans="1:8" x14ac:dyDescent="0.25">
      <c r="A3434" s="13" t="s">
        <v>3853</v>
      </c>
      <c r="B3434" s="8">
        <v>45438</v>
      </c>
      <c r="C3434" s="9" t="s">
        <v>13</v>
      </c>
      <c r="D3434" s="9" t="s">
        <v>21</v>
      </c>
      <c r="E3434" s="10">
        <v>1330.99</v>
      </c>
      <c r="F3434" s="11">
        <v>15</v>
      </c>
      <c r="G3434" s="11">
        <v>41</v>
      </c>
      <c r="H3434" s="10">
        <v>1925.83</v>
      </c>
    </row>
    <row r="3435" spans="1:8" x14ac:dyDescent="0.25">
      <c r="A3435" s="13" t="s">
        <v>3863</v>
      </c>
      <c r="B3435" s="8">
        <v>45371</v>
      </c>
      <c r="C3435" s="9" t="s">
        <v>13</v>
      </c>
      <c r="D3435" s="9" t="s">
        <v>21</v>
      </c>
      <c r="E3435" s="10">
        <v>2706.53</v>
      </c>
      <c r="F3435" s="11">
        <v>32</v>
      </c>
      <c r="G3435" s="11">
        <v>28</v>
      </c>
      <c r="H3435" s="10">
        <v>1922.47</v>
      </c>
    </row>
    <row r="3436" spans="1:8" x14ac:dyDescent="0.25">
      <c r="A3436" s="13" t="s">
        <v>59</v>
      </c>
      <c r="B3436" s="8">
        <v>45378</v>
      </c>
      <c r="C3436" s="9" t="s">
        <v>9</v>
      </c>
      <c r="D3436" s="9" t="s">
        <v>21</v>
      </c>
      <c r="E3436" s="10">
        <v>424.59</v>
      </c>
      <c r="F3436" s="11">
        <v>6</v>
      </c>
      <c r="G3436" s="11">
        <v>27</v>
      </c>
      <c r="H3436" s="10">
        <v>1509.87</v>
      </c>
    </row>
    <row r="3437" spans="1:8" x14ac:dyDescent="0.25">
      <c r="A3437" s="13" t="s">
        <v>95</v>
      </c>
      <c r="B3437" s="8">
        <v>45385</v>
      </c>
      <c r="C3437" s="9" t="s">
        <v>9</v>
      </c>
      <c r="D3437" s="9" t="s">
        <v>21</v>
      </c>
      <c r="E3437" s="10">
        <v>4155.03</v>
      </c>
      <c r="F3437" s="11">
        <v>32</v>
      </c>
      <c r="G3437" s="11">
        <v>5</v>
      </c>
      <c r="H3437" s="10">
        <v>1637.7</v>
      </c>
    </row>
    <row r="3438" spans="1:8" x14ac:dyDescent="0.25">
      <c r="A3438" s="13" t="s">
        <v>136</v>
      </c>
      <c r="B3438" s="8">
        <v>44930</v>
      </c>
      <c r="C3438" s="9" t="s">
        <v>9</v>
      </c>
      <c r="D3438" s="9" t="s">
        <v>21</v>
      </c>
      <c r="E3438" s="10">
        <v>3338.32</v>
      </c>
      <c r="F3438" s="11">
        <v>45</v>
      </c>
      <c r="G3438" s="11">
        <v>6</v>
      </c>
      <c r="H3438" s="10">
        <v>1639.12</v>
      </c>
    </row>
    <row r="3439" spans="1:8" x14ac:dyDescent="0.25">
      <c r="A3439" s="13" t="s">
        <v>149</v>
      </c>
      <c r="B3439" s="8">
        <v>45398</v>
      </c>
      <c r="C3439" s="9" t="s">
        <v>9</v>
      </c>
      <c r="D3439" s="9" t="s">
        <v>21</v>
      </c>
      <c r="E3439" s="10">
        <v>215.33</v>
      </c>
      <c r="F3439" s="11">
        <v>37</v>
      </c>
      <c r="G3439" s="11">
        <v>0</v>
      </c>
      <c r="H3439" s="10">
        <v>1665.67</v>
      </c>
    </row>
    <row r="3440" spans="1:8" x14ac:dyDescent="0.25">
      <c r="A3440" s="13" t="s">
        <v>150</v>
      </c>
      <c r="B3440" s="8">
        <v>44949</v>
      </c>
      <c r="C3440" s="9" t="s">
        <v>9</v>
      </c>
      <c r="D3440" s="9" t="s">
        <v>21</v>
      </c>
      <c r="E3440" s="10">
        <v>3359.02</v>
      </c>
      <c r="F3440" s="11">
        <v>2</v>
      </c>
      <c r="G3440" s="11">
        <v>28</v>
      </c>
      <c r="H3440" s="10">
        <v>1942.48</v>
      </c>
    </row>
    <row r="3441" spans="1:8" x14ac:dyDescent="0.25">
      <c r="A3441" s="13" t="s">
        <v>169</v>
      </c>
      <c r="B3441" s="8">
        <v>45576</v>
      </c>
      <c r="C3441" s="9" t="s">
        <v>9</v>
      </c>
      <c r="D3441" s="9" t="s">
        <v>21</v>
      </c>
      <c r="E3441" s="10">
        <v>4347.1499999999996</v>
      </c>
      <c r="F3441" s="11">
        <v>20</v>
      </c>
      <c r="G3441" s="11">
        <v>34</v>
      </c>
      <c r="H3441" s="10">
        <v>1392.45</v>
      </c>
    </row>
    <row r="3442" spans="1:8" x14ac:dyDescent="0.25">
      <c r="A3442" s="13" t="s">
        <v>197</v>
      </c>
      <c r="B3442" s="8">
        <v>45565</v>
      </c>
      <c r="C3442" s="9" t="s">
        <v>9</v>
      </c>
      <c r="D3442" s="9" t="s">
        <v>21</v>
      </c>
      <c r="E3442" s="10">
        <v>478.76</v>
      </c>
      <c r="F3442" s="11">
        <v>50</v>
      </c>
      <c r="G3442" s="11">
        <v>15</v>
      </c>
      <c r="H3442" s="10">
        <v>1421.97</v>
      </c>
    </row>
    <row r="3443" spans="1:8" x14ac:dyDescent="0.25">
      <c r="A3443" s="13" t="s">
        <v>198</v>
      </c>
      <c r="B3443" s="8">
        <v>44924</v>
      </c>
      <c r="C3443" s="9" t="s">
        <v>9</v>
      </c>
      <c r="D3443" s="9" t="s">
        <v>21</v>
      </c>
      <c r="E3443" s="10">
        <v>2323.7600000000002</v>
      </c>
      <c r="F3443" s="11">
        <v>11</v>
      </c>
      <c r="G3443" s="11">
        <v>18</v>
      </c>
      <c r="H3443" s="10">
        <v>440.68</v>
      </c>
    </row>
    <row r="3444" spans="1:8" x14ac:dyDescent="0.25">
      <c r="A3444" s="13" t="s">
        <v>213</v>
      </c>
      <c r="B3444" s="8">
        <v>45180</v>
      </c>
      <c r="C3444" s="9" t="s">
        <v>9</v>
      </c>
      <c r="D3444" s="9" t="s">
        <v>21</v>
      </c>
      <c r="E3444" s="10">
        <v>2679.53</v>
      </c>
      <c r="F3444" s="11">
        <v>36</v>
      </c>
      <c r="G3444" s="11">
        <v>6</v>
      </c>
      <c r="H3444" s="10">
        <v>1471</v>
      </c>
    </row>
    <row r="3445" spans="1:8" x14ac:dyDescent="0.25">
      <c r="A3445" s="13" t="s">
        <v>223</v>
      </c>
      <c r="B3445" s="8">
        <v>45125</v>
      </c>
      <c r="C3445" s="9" t="s">
        <v>9</v>
      </c>
      <c r="D3445" s="9" t="s">
        <v>21</v>
      </c>
      <c r="E3445" s="10">
        <v>619.80999999999995</v>
      </c>
      <c r="F3445" s="11">
        <v>38</v>
      </c>
      <c r="G3445" s="11">
        <v>41</v>
      </c>
      <c r="H3445" s="10">
        <v>926.27</v>
      </c>
    </row>
    <row r="3446" spans="1:8" x14ac:dyDescent="0.25">
      <c r="A3446" s="13" t="s">
        <v>267</v>
      </c>
      <c r="B3446" s="8">
        <v>45491</v>
      </c>
      <c r="C3446" s="9" t="s">
        <v>9</v>
      </c>
      <c r="D3446" s="9" t="s">
        <v>21</v>
      </c>
      <c r="E3446" s="10">
        <v>3563.17</v>
      </c>
      <c r="F3446" s="11">
        <v>31</v>
      </c>
      <c r="G3446" s="11">
        <v>9</v>
      </c>
      <c r="H3446" s="10">
        <v>1647.33</v>
      </c>
    </row>
    <row r="3447" spans="1:8" x14ac:dyDescent="0.25">
      <c r="A3447" s="13" t="s">
        <v>291</v>
      </c>
      <c r="B3447" s="8">
        <v>44932</v>
      </c>
      <c r="C3447" s="9" t="s">
        <v>9</v>
      </c>
      <c r="D3447" s="9" t="s">
        <v>21</v>
      </c>
      <c r="E3447" s="10">
        <v>1825.2</v>
      </c>
      <c r="F3447" s="11">
        <v>31</v>
      </c>
      <c r="G3447" s="11">
        <v>11</v>
      </c>
      <c r="H3447" s="10">
        <v>1217.25</v>
      </c>
    </row>
    <row r="3448" spans="1:8" x14ac:dyDescent="0.25">
      <c r="A3448" s="13" t="s">
        <v>294</v>
      </c>
      <c r="B3448" s="8">
        <v>45317</v>
      </c>
      <c r="C3448" s="9" t="s">
        <v>9</v>
      </c>
      <c r="D3448" s="9" t="s">
        <v>21</v>
      </c>
      <c r="E3448" s="10">
        <v>509.4</v>
      </c>
      <c r="F3448" s="11">
        <v>33</v>
      </c>
      <c r="G3448" s="11">
        <v>5</v>
      </c>
      <c r="H3448" s="10">
        <v>1985.69</v>
      </c>
    </row>
    <row r="3449" spans="1:8" x14ac:dyDescent="0.25">
      <c r="A3449" s="13" t="s">
        <v>302</v>
      </c>
      <c r="B3449" s="8">
        <v>44911</v>
      </c>
      <c r="C3449" s="9" t="s">
        <v>9</v>
      </c>
      <c r="D3449" s="9" t="s">
        <v>21</v>
      </c>
      <c r="E3449" s="10">
        <v>821.04</v>
      </c>
      <c r="F3449" s="11">
        <v>24</v>
      </c>
      <c r="G3449" s="11">
        <v>50</v>
      </c>
      <c r="H3449" s="10">
        <v>193.79</v>
      </c>
    </row>
    <row r="3450" spans="1:8" x14ac:dyDescent="0.25">
      <c r="A3450" s="13" t="s">
        <v>344</v>
      </c>
      <c r="B3450" s="8">
        <v>44958</v>
      </c>
      <c r="C3450" s="9" t="s">
        <v>9</v>
      </c>
      <c r="D3450" s="9" t="s">
        <v>21</v>
      </c>
      <c r="E3450" s="10">
        <v>1899.53</v>
      </c>
      <c r="F3450" s="11">
        <v>24</v>
      </c>
      <c r="G3450" s="11">
        <v>12</v>
      </c>
      <c r="H3450" s="10">
        <v>154.47999999999999</v>
      </c>
    </row>
    <row r="3451" spans="1:8" x14ac:dyDescent="0.25">
      <c r="A3451" s="13" t="s">
        <v>351</v>
      </c>
      <c r="B3451" s="8">
        <v>45219</v>
      </c>
      <c r="C3451" s="9" t="s">
        <v>9</v>
      </c>
      <c r="D3451" s="9" t="s">
        <v>21</v>
      </c>
      <c r="E3451" s="10">
        <v>2670.33</v>
      </c>
      <c r="F3451" s="11">
        <v>48</v>
      </c>
      <c r="G3451" s="11">
        <v>6</v>
      </c>
      <c r="H3451" s="10">
        <v>1618.28</v>
      </c>
    </row>
    <row r="3452" spans="1:8" x14ac:dyDescent="0.25">
      <c r="A3452" s="13" t="s">
        <v>363</v>
      </c>
      <c r="B3452" s="8">
        <v>45566</v>
      </c>
      <c r="C3452" s="9" t="s">
        <v>9</v>
      </c>
      <c r="D3452" s="9" t="s">
        <v>21</v>
      </c>
      <c r="E3452" s="10">
        <v>3805.92</v>
      </c>
      <c r="F3452" s="11">
        <v>10</v>
      </c>
      <c r="G3452" s="11">
        <v>3</v>
      </c>
      <c r="H3452" s="10">
        <v>905.63</v>
      </c>
    </row>
    <row r="3453" spans="1:8" x14ac:dyDescent="0.25">
      <c r="A3453" s="13" t="s">
        <v>383</v>
      </c>
      <c r="B3453" s="8">
        <v>45101</v>
      </c>
      <c r="C3453" s="9" t="s">
        <v>9</v>
      </c>
      <c r="D3453" s="9" t="s">
        <v>21</v>
      </c>
      <c r="E3453" s="10">
        <v>2936.81</v>
      </c>
      <c r="F3453" s="11">
        <v>16</v>
      </c>
      <c r="G3453" s="11">
        <v>1</v>
      </c>
      <c r="H3453" s="10">
        <v>1066.45</v>
      </c>
    </row>
    <row r="3454" spans="1:8" x14ac:dyDescent="0.25">
      <c r="A3454" s="13" t="s">
        <v>400</v>
      </c>
      <c r="B3454" s="8">
        <v>45143</v>
      </c>
      <c r="C3454" s="9" t="s">
        <v>9</v>
      </c>
      <c r="D3454" s="9" t="s">
        <v>21</v>
      </c>
      <c r="E3454" s="10">
        <v>2611.96</v>
      </c>
      <c r="F3454" s="11">
        <v>12</v>
      </c>
      <c r="G3454" s="11">
        <v>9</v>
      </c>
      <c r="H3454" s="10">
        <v>264.14</v>
      </c>
    </row>
    <row r="3455" spans="1:8" x14ac:dyDescent="0.25">
      <c r="A3455" s="13" t="s">
        <v>424</v>
      </c>
      <c r="B3455" s="8">
        <v>45341</v>
      </c>
      <c r="C3455" s="9" t="s">
        <v>9</v>
      </c>
      <c r="D3455" s="9" t="s">
        <v>21</v>
      </c>
      <c r="E3455" s="10">
        <v>3075.53</v>
      </c>
      <c r="F3455" s="11">
        <v>33</v>
      </c>
      <c r="G3455" s="11">
        <v>29</v>
      </c>
      <c r="H3455" s="10">
        <v>757.09</v>
      </c>
    </row>
    <row r="3456" spans="1:8" x14ac:dyDescent="0.25">
      <c r="A3456" s="13" t="s">
        <v>428</v>
      </c>
      <c r="B3456" s="8">
        <v>44899</v>
      </c>
      <c r="C3456" s="9" t="s">
        <v>9</v>
      </c>
      <c r="D3456" s="9" t="s">
        <v>21</v>
      </c>
      <c r="E3456" s="10">
        <v>1958.06</v>
      </c>
      <c r="F3456" s="11">
        <v>44</v>
      </c>
      <c r="G3456" s="11">
        <v>21</v>
      </c>
      <c r="H3456" s="10">
        <v>972.58</v>
      </c>
    </row>
    <row r="3457" spans="1:8" x14ac:dyDescent="0.25">
      <c r="A3457" s="13" t="s">
        <v>486</v>
      </c>
      <c r="B3457" s="8">
        <v>45513</v>
      </c>
      <c r="C3457" s="9" t="s">
        <v>9</v>
      </c>
      <c r="D3457" s="9" t="s">
        <v>21</v>
      </c>
      <c r="E3457" s="10">
        <v>4313.04</v>
      </c>
      <c r="F3457" s="11">
        <v>33</v>
      </c>
      <c r="G3457" s="11">
        <v>19</v>
      </c>
      <c r="H3457" s="10">
        <v>873.86</v>
      </c>
    </row>
    <row r="3458" spans="1:8" x14ac:dyDescent="0.25">
      <c r="A3458" s="13" t="s">
        <v>518</v>
      </c>
      <c r="B3458" s="8">
        <v>45056</v>
      </c>
      <c r="C3458" s="9" t="s">
        <v>9</v>
      </c>
      <c r="D3458" s="9" t="s">
        <v>21</v>
      </c>
      <c r="E3458" s="10">
        <v>3665.8</v>
      </c>
      <c r="F3458" s="11">
        <v>19</v>
      </c>
      <c r="G3458" s="11">
        <v>26</v>
      </c>
      <c r="H3458" s="10">
        <v>1962.26</v>
      </c>
    </row>
    <row r="3459" spans="1:8" x14ac:dyDescent="0.25">
      <c r="A3459" s="13" t="s">
        <v>552</v>
      </c>
      <c r="B3459" s="8">
        <v>45137</v>
      </c>
      <c r="C3459" s="9" t="s">
        <v>9</v>
      </c>
      <c r="D3459" s="9" t="s">
        <v>21</v>
      </c>
      <c r="E3459" s="10">
        <v>2085.4699999999998</v>
      </c>
      <c r="F3459" s="11">
        <v>42</v>
      </c>
      <c r="G3459" s="11">
        <v>19</v>
      </c>
      <c r="H3459" s="10">
        <v>716.16</v>
      </c>
    </row>
    <row r="3460" spans="1:8" x14ac:dyDescent="0.25">
      <c r="A3460" s="13" t="s">
        <v>556</v>
      </c>
      <c r="B3460" s="8">
        <v>45546</v>
      </c>
      <c r="C3460" s="9" t="s">
        <v>9</v>
      </c>
      <c r="D3460" s="9" t="s">
        <v>21</v>
      </c>
      <c r="E3460" s="10">
        <v>3806.78</v>
      </c>
      <c r="F3460" s="11">
        <v>2</v>
      </c>
      <c r="G3460" s="11">
        <v>44</v>
      </c>
      <c r="H3460" s="10">
        <v>401.76</v>
      </c>
    </row>
    <row r="3461" spans="1:8" x14ac:dyDescent="0.25">
      <c r="A3461" s="13" t="s">
        <v>593</v>
      </c>
      <c r="B3461" s="8">
        <v>45481</v>
      </c>
      <c r="C3461" s="9" t="s">
        <v>9</v>
      </c>
      <c r="D3461" s="9" t="s">
        <v>21</v>
      </c>
      <c r="E3461" s="10">
        <v>211.54</v>
      </c>
      <c r="F3461" s="11">
        <v>34</v>
      </c>
      <c r="G3461" s="11">
        <v>3</v>
      </c>
      <c r="H3461" s="10">
        <v>1767.47</v>
      </c>
    </row>
    <row r="3462" spans="1:8" x14ac:dyDescent="0.25">
      <c r="A3462" s="13" t="s">
        <v>628</v>
      </c>
      <c r="B3462" s="8">
        <v>44967</v>
      </c>
      <c r="C3462" s="9" t="s">
        <v>9</v>
      </c>
      <c r="D3462" s="9" t="s">
        <v>21</v>
      </c>
      <c r="E3462" s="10">
        <v>1343.01</v>
      </c>
      <c r="F3462" s="11">
        <v>32</v>
      </c>
      <c r="G3462" s="11">
        <v>21</v>
      </c>
      <c r="H3462" s="10">
        <v>1885.05</v>
      </c>
    </row>
    <row r="3463" spans="1:8" x14ac:dyDescent="0.25">
      <c r="A3463" s="13" t="s">
        <v>638</v>
      </c>
      <c r="B3463" s="8">
        <v>44897</v>
      </c>
      <c r="C3463" s="9" t="s">
        <v>9</v>
      </c>
      <c r="D3463" s="9" t="s">
        <v>21</v>
      </c>
      <c r="E3463" s="10">
        <v>1366.32</v>
      </c>
      <c r="F3463" s="11">
        <v>6</v>
      </c>
      <c r="G3463" s="11">
        <v>29</v>
      </c>
      <c r="H3463" s="10">
        <v>1877.11</v>
      </c>
    </row>
    <row r="3464" spans="1:8" x14ac:dyDescent="0.25">
      <c r="A3464" s="13" t="s">
        <v>673</v>
      </c>
      <c r="B3464" s="8">
        <v>44987</v>
      </c>
      <c r="C3464" s="9" t="s">
        <v>9</v>
      </c>
      <c r="D3464" s="9" t="s">
        <v>21</v>
      </c>
      <c r="E3464" s="10">
        <v>4920.76</v>
      </c>
      <c r="F3464" s="11">
        <v>7</v>
      </c>
      <c r="G3464" s="11">
        <v>46</v>
      </c>
      <c r="H3464" s="10">
        <v>547.64</v>
      </c>
    </row>
    <row r="3465" spans="1:8" x14ac:dyDescent="0.25">
      <c r="A3465" s="13" t="s">
        <v>694</v>
      </c>
      <c r="B3465" s="8">
        <v>45019</v>
      </c>
      <c r="C3465" s="9" t="s">
        <v>9</v>
      </c>
      <c r="D3465" s="9" t="s">
        <v>21</v>
      </c>
      <c r="E3465" s="10">
        <v>2408.98</v>
      </c>
      <c r="F3465" s="11">
        <v>21</v>
      </c>
      <c r="G3465" s="11">
        <v>37</v>
      </c>
      <c r="H3465" s="10">
        <v>29.78</v>
      </c>
    </row>
    <row r="3466" spans="1:8" x14ac:dyDescent="0.25">
      <c r="A3466" s="13" t="s">
        <v>706</v>
      </c>
      <c r="B3466" s="8">
        <v>45240</v>
      </c>
      <c r="C3466" s="9" t="s">
        <v>9</v>
      </c>
      <c r="D3466" s="9" t="s">
        <v>21</v>
      </c>
      <c r="E3466" s="10">
        <v>4786.79</v>
      </c>
      <c r="F3466" s="11">
        <v>49</v>
      </c>
      <c r="G3466" s="11">
        <v>31</v>
      </c>
      <c r="H3466" s="10">
        <v>1157.44</v>
      </c>
    </row>
    <row r="3467" spans="1:8" x14ac:dyDescent="0.25">
      <c r="A3467" s="13" t="s">
        <v>710</v>
      </c>
      <c r="B3467" s="8">
        <v>45027</v>
      </c>
      <c r="C3467" s="9" t="s">
        <v>9</v>
      </c>
      <c r="D3467" s="9" t="s">
        <v>21</v>
      </c>
      <c r="E3467" s="10">
        <v>838</v>
      </c>
      <c r="F3467" s="11">
        <v>46</v>
      </c>
      <c r="G3467" s="11">
        <v>7</v>
      </c>
      <c r="H3467" s="10">
        <v>927.43</v>
      </c>
    </row>
    <row r="3468" spans="1:8" x14ac:dyDescent="0.25">
      <c r="A3468" s="13" t="s">
        <v>749</v>
      </c>
      <c r="B3468" s="8">
        <v>45567</v>
      </c>
      <c r="C3468" s="9" t="s">
        <v>9</v>
      </c>
      <c r="D3468" s="9" t="s">
        <v>21</v>
      </c>
      <c r="E3468" s="10">
        <v>1305.06</v>
      </c>
      <c r="F3468" s="11">
        <v>30</v>
      </c>
      <c r="G3468" s="11">
        <v>38</v>
      </c>
      <c r="H3468" s="10">
        <v>861.67</v>
      </c>
    </row>
    <row r="3469" spans="1:8" x14ac:dyDescent="0.25">
      <c r="A3469" s="13" t="s">
        <v>760</v>
      </c>
      <c r="B3469" s="8">
        <v>45533</v>
      </c>
      <c r="C3469" s="9" t="s">
        <v>9</v>
      </c>
      <c r="D3469" s="9" t="s">
        <v>21</v>
      </c>
      <c r="E3469" s="10">
        <v>3278.03</v>
      </c>
      <c r="F3469" s="11">
        <v>46</v>
      </c>
      <c r="G3469" s="11">
        <v>36</v>
      </c>
      <c r="H3469" s="10">
        <v>165.3</v>
      </c>
    </row>
    <row r="3470" spans="1:8" x14ac:dyDescent="0.25">
      <c r="A3470" s="13" t="s">
        <v>776</v>
      </c>
      <c r="B3470" s="8">
        <v>45524</v>
      </c>
      <c r="C3470" s="9" t="s">
        <v>9</v>
      </c>
      <c r="D3470" s="9" t="s">
        <v>21</v>
      </c>
      <c r="E3470" s="10">
        <v>4573.18</v>
      </c>
      <c r="F3470" s="11">
        <v>21</v>
      </c>
      <c r="G3470" s="11">
        <v>37</v>
      </c>
      <c r="H3470" s="10">
        <v>369.12</v>
      </c>
    </row>
    <row r="3471" spans="1:8" x14ac:dyDescent="0.25">
      <c r="A3471" s="13" t="s">
        <v>787</v>
      </c>
      <c r="B3471" s="8">
        <v>45592</v>
      </c>
      <c r="C3471" s="9" t="s">
        <v>9</v>
      </c>
      <c r="D3471" s="9" t="s">
        <v>21</v>
      </c>
      <c r="E3471" s="10">
        <v>625.49</v>
      </c>
      <c r="F3471" s="11">
        <v>35</v>
      </c>
      <c r="G3471" s="11">
        <v>22</v>
      </c>
      <c r="H3471" s="10">
        <v>1692.13</v>
      </c>
    </row>
    <row r="3472" spans="1:8" x14ac:dyDescent="0.25">
      <c r="A3472" s="13" t="s">
        <v>795</v>
      </c>
      <c r="B3472" s="8">
        <v>45260</v>
      </c>
      <c r="C3472" s="9" t="s">
        <v>9</v>
      </c>
      <c r="D3472" s="9" t="s">
        <v>21</v>
      </c>
      <c r="E3472" s="10">
        <v>4051.54</v>
      </c>
      <c r="F3472" s="11">
        <v>9</v>
      </c>
      <c r="G3472" s="11">
        <v>3</v>
      </c>
      <c r="H3472" s="10">
        <v>1690.46</v>
      </c>
    </row>
    <row r="3473" spans="1:8" x14ac:dyDescent="0.25">
      <c r="A3473" s="13" t="s">
        <v>815</v>
      </c>
      <c r="B3473" s="8">
        <v>45066</v>
      </c>
      <c r="C3473" s="9" t="s">
        <v>9</v>
      </c>
      <c r="D3473" s="9" t="s">
        <v>21</v>
      </c>
      <c r="E3473" s="10">
        <v>2745.38</v>
      </c>
      <c r="F3473" s="11">
        <v>44</v>
      </c>
      <c r="G3473" s="11">
        <v>1</v>
      </c>
      <c r="H3473" s="10">
        <v>1568.88</v>
      </c>
    </row>
    <row r="3474" spans="1:8" x14ac:dyDescent="0.25">
      <c r="A3474" s="13" t="s">
        <v>822</v>
      </c>
      <c r="B3474" s="8">
        <v>45218</v>
      </c>
      <c r="C3474" s="9" t="s">
        <v>9</v>
      </c>
      <c r="D3474" s="9" t="s">
        <v>21</v>
      </c>
      <c r="E3474" s="10">
        <v>3923.08</v>
      </c>
      <c r="F3474" s="11">
        <v>4</v>
      </c>
      <c r="G3474" s="11">
        <v>29</v>
      </c>
      <c r="H3474" s="10">
        <v>1835.57</v>
      </c>
    </row>
    <row r="3475" spans="1:8" x14ac:dyDescent="0.25">
      <c r="A3475" s="13" t="s">
        <v>838</v>
      </c>
      <c r="B3475" s="8">
        <v>45588</v>
      </c>
      <c r="C3475" s="9" t="s">
        <v>9</v>
      </c>
      <c r="D3475" s="9" t="s">
        <v>21</v>
      </c>
      <c r="E3475" s="10">
        <v>4807.63</v>
      </c>
      <c r="F3475" s="11">
        <v>21</v>
      </c>
      <c r="G3475" s="11">
        <v>16</v>
      </c>
      <c r="H3475" s="10">
        <v>174.32</v>
      </c>
    </row>
    <row r="3476" spans="1:8" x14ac:dyDescent="0.25">
      <c r="A3476" s="13" t="s">
        <v>846</v>
      </c>
      <c r="B3476" s="8">
        <v>45314</v>
      </c>
      <c r="C3476" s="9" t="s">
        <v>9</v>
      </c>
      <c r="D3476" s="9" t="s">
        <v>21</v>
      </c>
      <c r="E3476" s="10">
        <v>1743.32</v>
      </c>
      <c r="F3476" s="11">
        <v>33</v>
      </c>
      <c r="G3476" s="11">
        <v>22</v>
      </c>
      <c r="H3476" s="10">
        <v>1108.52</v>
      </c>
    </row>
    <row r="3477" spans="1:8" x14ac:dyDescent="0.25">
      <c r="A3477" s="13" t="s">
        <v>861</v>
      </c>
      <c r="B3477" s="8">
        <v>45129</v>
      </c>
      <c r="C3477" s="9" t="s">
        <v>9</v>
      </c>
      <c r="D3477" s="9" t="s">
        <v>21</v>
      </c>
      <c r="E3477" s="10">
        <v>3036.52</v>
      </c>
      <c r="F3477" s="11">
        <v>23</v>
      </c>
      <c r="G3477" s="11">
        <v>0</v>
      </c>
      <c r="H3477" s="10">
        <v>1299.29</v>
      </c>
    </row>
    <row r="3478" spans="1:8" x14ac:dyDescent="0.25">
      <c r="A3478" s="13" t="s">
        <v>876</v>
      </c>
      <c r="B3478" s="8">
        <v>45160</v>
      </c>
      <c r="C3478" s="9" t="s">
        <v>9</v>
      </c>
      <c r="D3478" s="9" t="s">
        <v>21</v>
      </c>
      <c r="E3478" s="10">
        <v>1400.73</v>
      </c>
      <c r="F3478" s="11">
        <v>43</v>
      </c>
      <c r="G3478" s="11">
        <v>14</v>
      </c>
      <c r="H3478" s="10">
        <v>238.11</v>
      </c>
    </row>
    <row r="3479" spans="1:8" x14ac:dyDescent="0.25">
      <c r="A3479" s="13" t="s">
        <v>890</v>
      </c>
      <c r="B3479" s="8">
        <v>45017</v>
      </c>
      <c r="C3479" s="9" t="s">
        <v>9</v>
      </c>
      <c r="D3479" s="9" t="s">
        <v>21</v>
      </c>
      <c r="E3479" s="10">
        <v>4474.62</v>
      </c>
      <c r="F3479" s="11">
        <v>17</v>
      </c>
      <c r="G3479" s="11">
        <v>18</v>
      </c>
      <c r="H3479" s="10">
        <v>448.04</v>
      </c>
    </row>
    <row r="3480" spans="1:8" x14ac:dyDescent="0.25">
      <c r="A3480" s="13" t="s">
        <v>915</v>
      </c>
      <c r="B3480" s="8">
        <v>45419</v>
      </c>
      <c r="C3480" s="9" t="s">
        <v>9</v>
      </c>
      <c r="D3480" s="9" t="s">
        <v>21</v>
      </c>
      <c r="E3480" s="10">
        <v>1254.19</v>
      </c>
      <c r="F3480" s="11">
        <v>40</v>
      </c>
      <c r="G3480" s="11">
        <v>0</v>
      </c>
      <c r="H3480" s="10">
        <v>218.12</v>
      </c>
    </row>
    <row r="3481" spans="1:8" x14ac:dyDescent="0.25">
      <c r="A3481" s="13" t="s">
        <v>924</v>
      </c>
      <c r="B3481" s="8">
        <v>45083</v>
      </c>
      <c r="C3481" s="9" t="s">
        <v>9</v>
      </c>
      <c r="D3481" s="9" t="s">
        <v>21</v>
      </c>
      <c r="E3481" s="10">
        <v>485.33</v>
      </c>
      <c r="F3481" s="11">
        <v>47</v>
      </c>
      <c r="G3481" s="11">
        <v>27</v>
      </c>
      <c r="H3481" s="10">
        <v>616.30999999999995</v>
      </c>
    </row>
    <row r="3482" spans="1:8" x14ac:dyDescent="0.25">
      <c r="A3482" s="13" t="s">
        <v>935</v>
      </c>
      <c r="B3482" s="8">
        <v>45466</v>
      </c>
      <c r="C3482" s="9" t="s">
        <v>9</v>
      </c>
      <c r="D3482" s="9" t="s">
        <v>21</v>
      </c>
      <c r="E3482" s="10">
        <v>4110.37</v>
      </c>
      <c r="F3482" s="11">
        <v>42</v>
      </c>
      <c r="G3482" s="11">
        <v>1</v>
      </c>
      <c r="H3482" s="10">
        <v>1656.23</v>
      </c>
    </row>
    <row r="3483" spans="1:8" x14ac:dyDescent="0.25">
      <c r="A3483" s="13" t="s">
        <v>1038</v>
      </c>
      <c r="B3483" s="8">
        <v>45225</v>
      </c>
      <c r="C3483" s="9" t="s">
        <v>9</v>
      </c>
      <c r="D3483" s="9" t="s">
        <v>21</v>
      </c>
      <c r="E3483" s="10">
        <v>1265.8900000000001</v>
      </c>
      <c r="F3483" s="11">
        <v>38</v>
      </c>
      <c r="G3483" s="11">
        <v>45</v>
      </c>
      <c r="H3483" s="10">
        <v>379.23</v>
      </c>
    </row>
    <row r="3484" spans="1:8" x14ac:dyDescent="0.25">
      <c r="A3484" s="13" t="s">
        <v>1074</v>
      </c>
      <c r="B3484" s="8">
        <v>45548</v>
      </c>
      <c r="C3484" s="9" t="s">
        <v>9</v>
      </c>
      <c r="D3484" s="9" t="s">
        <v>21</v>
      </c>
      <c r="E3484" s="10">
        <v>2160.83</v>
      </c>
      <c r="F3484" s="11">
        <v>37</v>
      </c>
      <c r="G3484" s="11">
        <v>8</v>
      </c>
      <c r="H3484" s="10">
        <v>620.03</v>
      </c>
    </row>
    <row r="3485" spans="1:8" x14ac:dyDescent="0.25">
      <c r="A3485" s="13" t="s">
        <v>1094</v>
      </c>
      <c r="B3485" s="8">
        <v>45284</v>
      </c>
      <c r="C3485" s="9" t="s">
        <v>9</v>
      </c>
      <c r="D3485" s="9" t="s">
        <v>21</v>
      </c>
      <c r="E3485" s="10">
        <v>1805.34</v>
      </c>
      <c r="F3485" s="11">
        <v>46</v>
      </c>
      <c r="G3485" s="11">
        <v>16</v>
      </c>
      <c r="H3485" s="10">
        <v>1309.8699999999999</v>
      </c>
    </row>
    <row r="3486" spans="1:8" x14ac:dyDescent="0.25">
      <c r="A3486" s="13" t="s">
        <v>1108</v>
      </c>
      <c r="B3486" s="8">
        <v>45376</v>
      </c>
      <c r="C3486" s="9" t="s">
        <v>9</v>
      </c>
      <c r="D3486" s="9" t="s">
        <v>21</v>
      </c>
      <c r="E3486" s="10">
        <v>341.79</v>
      </c>
      <c r="F3486" s="11">
        <v>34</v>
      </c>
      <c r="G3486" s="11">
        <v>19</v>
      </c>
      <c r="H3486" s="10">
        <v>1350.66</v>
      </c>
    </row>
    <row r="3487" spans="1:8" x14ac:dyDescent="0.25">
      <c r="A3487" s="13" t="s">
        <v>1109</v>
      </c>
      <c r="B3487" s="8">
        <v>45135</v>
      </c>
      <c r="C3487" s="9" t="s">
        <v>9</v>
      </c>
      <c r="D3487" s="9" t="s">
        <v>21</v>
      </c>
      <c r="E3487" s="10">
        <v>1604.17</v>
      </c>
      <c r="F3487" s="11">
        <v>16</v>
      </c>
      <c r="G3487" s="11">
        <v>50</v>
      </c>
      <c r="H3487" s="10">
        <v>1924.99</v>
      </c>
    </row>
    <row r="3488" spans="1:8" x14ac:dyDescent="0.25">
      <c r="A3488" s="13" t="s">
        <v>1113</v>
      </c>
      <c r="B3488" s="8">
        <v>44977</v>
      </c>
      <c r="C3488" s="9" t="s">
        <v>9</v>
      </c>
      <c r="D3488" s="9" t="s">
        <v>21</v>
      </c>
      <c r="E3488" s="10">
        <v>4698.1499999999996</v>
      </c>
      <c r="F3488" s="11">
        <v>50</v>
      </c>
      <c r="G3488" s="11">
        <v>19</v>
      </c>
      <c r="H3488" s="10">
        <v>1982.02</v>
      </c>
    </row>
    <row r="3489" spans="1:8" x14ac:dyDescent="0.25">
      <c r="A3489" s="13" t="s">
        <v>1121</v>
      </c>
      <c r="B3489" s="8">
        <v>44885</v>
      </c>
      <c r="C3489" s="9" t="s">
        <v>9</v>
      </c>
      <c r="D3489" s="9" t="s">
        <v>21</v>
      </c>
      <c r="E3489" s="10">
        <v>3373.23</v>
      </c>
      <c r="F3489" s="11">
        <v>2</v>
      </c>
      <c r="G3489" s="11">
        <v>0</v>
      </c>
      <c r="H3489" s="10">
        <v>910.24</v>
      </c>
    </row>
    <row r="3490" spans="1:8" x14ac:dyDescent="0.25">
      <c r="A3490" s="13" t="s">
        <v>1161</v>
      </c>
      <c r="B3490" s="8">
        <v>45164</v>
      </c>
      <c r="C3490" s="9" t="s">
        <v>9</v>
      </c>
      <c r="D3490" s="9" t="s">
        <v>21</v>
      </c>
      <c r="E3490" s="10">
        <v>174.07</v>
      </c>
      <c r="F3490" s="11">
        <v>20</v>
      </c>
      <c r="G3490" s="11">
        <v>50</v>
      </c>
      <c r="H3490" s="10">
        <v>217.89</v>
      </c>
    </row>
    <row r="3491" spans="1:8" x14ac:dyDescent="0.25">
      <c r="A3491" s="13" t="s">
        <v>1204</v>
      </c>
      <c r="B3491" s="8">
        <v>44929</v>
      </c>
      <c r="C3491" s="9" t="s">
        <v>9</v>
      </c>
      <c r="D3491" s="9" t="s">
        <v>21</v>
      </c>
      <c r="E3491" s="10">
        <v>2270</v>
      </c>
      <c r="F3491" s="11">
        <v>23</v>
      </c>
      <c r="G3491" s="11">
        <v>5</v>
      </c>
      <c r="H3491" s="10">
        <v>1183.1199999999999</v>
      </c>
    </row>
    <row r="3492" spans="1:8" x14ac:dyDescent="0.25">
      <c r="A3492" s="13" t="s">
        <v>1308</v>
      </c>
      <c r="B3492" s="8">
        <v>45583</v>
      </c>
      <c r="C3492" s="9" t="s">
        <v>9</v>
      </c>
      <c r="D3492" s="9" t="s">
        <v>21</v>
      </c>
      <c r="E3492" s="10">
        <v>4539.2</v>
      </c>
      <c r="F3492" s="11">
        <v>5</v>
      </c>
      <c r="G3492" s="11">
        <v>1</v>
      </c>
      <c r="H3492" s="10">
        <v>1965.88</v>
      </c>
    </row>
    <row r="3493" spans="1:8" x14ac:dyDescent="0.25">
      <c r="A3493" s="13" t="s">
        <v>1316</v>
      </c>
      <c r="B3493" s="8">
        <v>45472</v>
      </c>
      <c r="C3493" s="9" t="s">
        <v>9</v>
      </c>
      <c r="D3493" s="9" t="s">
        <v>21</v>
      </c>
      <c r="E3493" s="10">
        <v>3321.15</v>
      </c>
      <c r="F3493" s="11">
        <v>30</v>
      </c>
      <c r="G3493" s="11">
        <v>48</v>
      </c>
      <c r="H3493" s="10">
        <v>10.39</v>
      </c>
    </row>
    <row r="3494" spans="1:8" x14ac:dyDescent="0.25">
      <c r="A3494" s="13" t="s">
        <v>1323</v>
      </c>
      <c r="B3494" s="8">
        <v>45068</v>
      </c>
      <c r="C3494" s="9" t="s">
        <v>9</v>
      </c>
      <c r="D3494" s="9" t="s">
        <v>21</v>
      </c>
      <c r="E3494" s="10">
        <v>3042.56</v>
      </c>
      <c r="F3494" s="11">
        <v>38</v>
      </c>
      <c r="G3494" s="11">
        <v>45</v>
      </c>
      <c r="H3494" s="10">
        <v>430.87</v>
      </c>
    </row>
    <row r="3495" spans="1:8" x14ac:dyDescent="0.25">
      <c r="A3495" s="13" t="s">
        <v>1326</v>
      </c>
      <c r="B3495" s="8">
        <v>45051</v>
      </c>
      <c r="C3495" s="9" t="s">
        <v>9</v>
      </c>
      <c r="D3495" s="9" t="s">
        <v>21</v>
      </c>
      <c r="E3495" s="10">
        <v>3022.82</v>
      </c>
      <c r="F3495" s="11">
        <v>21</v>
      </c>
      <c r="G3495" s="11">
        <v>37</v>
      </c>
      <c r="H3495" s="10">
        <v>1869.19</v>
      </c>
    </row>
    <row r="3496" spans="1:8" x14ac:dyDescent="0.25">
      <c r="A3496" s="13" t="s">
        <v>1329</v>
      </c>
      <c r="B3496" s="8">
        <v>45413</v>
      </c>
      <c r="C3496" s="9" t="s">
        <v>9</v>
      </c>
      <c r="D3496" s="9" t="s">
        <v>21</v>
      </c>
      <c r="E3496" s="10">
        <v>2118.83</v>
      </c>
      <c r="F3496" s="11">
        <v>8</v>
      </c>
      <c r="G3496" s="11">
        <v>42</v>
      </c>
      <c r="H3496" s="10">
        <v>1488.45</v>
      </c>
    </row>
    <row r="3497" spans="1:8" x14ac:dyDescent="0.25">
      <c r="A3497" s="13" t="s">
        <v>1332</v>
      </c>
      <c r="B3497" s="8">
        <v>45044</v>
      </c>
      <c r="C3497" s="9" t="s">
        <v>9</v>
      </c>
      <c r="D3497" s="9" t="s">
        <v>21</v>
      </c>
      <c r="E3497" s="10">
        <v>726.18</v>
      </c>
      <c r="F3497" s="11">
        <v>8</v>
      </c>
      <c r="G3497" s="11">
        <v>28</v>
      </c>
      <c r="H3497" s="10">
        <v>30.92</v>
      </c>
    </row>
    <row r="3498" spans="1:8" x14ac:dyDescent="0.25">
      <c r="A3498" s="13" t="s">
        <v>1353</v>
      </c>
      <c r="B3498" s="8">
        <v>45057</v>
      </c>
      <c r="C3498" s="9" t="s">
        <v>9</v>
      </c>
      <c r="D3498" s="9" t="s">
        <v>21</v>
      </c>
      <c r="E3498" s="10">
        <v>2602.0700000000002</v>
      </c>
      <c r="F3498" s="11">
        <v>7</v>
      </c>
      <c r="G3498" s="11">
        <v>29</v>
      </c>
      <c r="H3498" s="10">
        <v>762.16</v>
      </c>
    </row>
    <row r="3499" spans="1:8" x14ac:dyDescent="0.25">
      <c r="A3499" s="13" t="s">
        <v>1362</v>
      </c>
      <c r="B3499" s="8">
        <v>45260</v>
      </c>
      <c r="C3499" s="9" t="s">
        <v>9</v>
      </c>
      <c r="D3499" s="9" t="s">
        <v>21</v>
      </c>
      <c r="E3499" s="10">
        <v>2602.4499999999998</v>
      </c>
      <c r="F3499" s="11">
        <v>36</v>
      </c>
      <c r="G3499" s="11">
        <v>3</v>
      </c>
      <c r="H3499" s="10">
        <v>1559.66</v>
      </c>
    </row>
    <row r="3500" spans="1:8" x14ac:dyDescent="0.25">
      <c r="A3500" s="13" t="s">
        <v>1371</v>
      </c>
      <c r="B3500" s="8">
        <v>45075</v>
      </c>
      <c r="C3500" s="9" t="s">
        <v>9</v>
      </c>
      <c r="D3500" s="9" t="s">
        <v>21</v>
      </c>
      <c r="E3500" s="10">
        <v>304.29000000000002</v>
      </c>
      <c r="F3500" s="11">
        <v>22</v>
      </c>
      <c r="G3500" s="11">
        <v>42</v>
      </c>
      <c r="H3500" s="10">
        <v>1822.13</v>
      </c>
    </row>
    <row r="3501" spans="1:8" x14ac:dyDescent="0.25">
      <c r="A3501" s="13" t="s">
        <v>1382</v>
      </c>
      <c r="B3501" s="8">
        <v>45188</v>
      </c>
      <c r="C3501" s="9" t="s">
        <v>9</v>
      </c>
      <c r="D3501" s="9" t="s">
        <v>21</v>
      </c>
      <c r="E3501" s="10">
        <v>720.1</v>
      </c>
      <c r="F3501" s="11">
        <v>6</v>
      </c>
      <c r="G3501" s="11">
        <v>24</v>
      </c>
      <c r="H3501" s="10">
        <v>202.07</v>
      </c>
    </row>
    <row r="3502" spans="1:8" x14ac:dyDescent="0.25">
      <c r="A3502" s="13" t="s">
        <v>1405</v>
      </c>
      <c r="B3502" s="8">
        <v>45446</v>
      </c>
      <c r="C3502" s="9" t="s">
        <v>9</v>
      </c>
      <c r="D3502" s="9" t="s">
        <v>21</v>
      </c>
      <c r="E3502" s="10">
        <v>4500.79</v>
      </c>
      <c r="F3502" s="11">
        <v>48</v>
      </c>
      <c r="G3502" s="11">
        <v>38</v>
      </c>
      <c r="H3502" s="10">
        <v>1849.74</v>
      </c>
    </row>
    <row r="3503" spans="1:8" x14ac:dyDescent="0.25">
      <c r="A3503" s="13" t="s">
        <v>1416</v>
      </c>
      <c r="B3503" s="8">
        <v>45060</v>
      </c>
      <c r="C3503" s="9" t="s">
        <v>9</v>
      </c>
      <c r="D3503" s="9" t="s">
        <v>21</v>
      </c>
      <c r="E3503" s="10">
        <v>3908.38</v>
      </c>
      <c r="F3503" s="11">
        <v>49</v>
      </c>
      <c r="G3503" s="11">
        <v>0</v>
      </c>
      <c r="H3503" s="10">
        <v>1002.73</v>
      </c>
    </row>
    <row r="3504" spans="1:8" x14ac:dyDescent="0.25">
      <c r="A3504" s="13" t="s">
        <v>1423</v>
      </c>
      <c r="B3504" s="8">
        <v>45460</v>
      </c>
      <c r="C3504" s="9" t="s">
        <v>9</v>
      </c>
      <c r="D3504" s="9" t="s">
        <v>21</v>
      </c>
      <c r="E3504" s="10">
        <v>4578.43</v>
      </c>
      <c r="F3504" s="11">
        <v>28</v>
      </c>
      <c r="G3504" s="11">
        <v>45</v>
      </c>
      <c r="H3504" s="10">
        <v>1644.55</v>
      </c>
    </row>
    <row r="3505" spans="1:8" x14ac:dyDescent="0.25">
      <c r="A3505" s="13" t="s">
        <v>1436</v>
      </c>
      <c r="B3505" s="8">
        <v>45072</v>
      </c>
      <c r="C3505" s="9" t="s">
        <v>9</v>
      </c>
      <c r="D3505" s="9" t="s">
        <v>21</v>
      </c>
      <c r="E3505" s="10">
        <v>4067.94</v>
      </c>
      <c r="F3505" s="11">
        <v>12</v>
      </c>
      <c r="G3505" s="11">
        <v>14</v>
      </c>
      <c r="H3505" s="10">
        <v>788.17</v>
      </c>
    </row>
    <row r="3506" spans="1:8" x14ac:dyDescent="0.25">
      <c r="A3506" s="13" t="s">
        <v>1500</v>
      </c>
      <c r="B3506" s="8">
        <v>44956</v>
      </c>
      <c r="C3506" s="9" t="s">
        <v>9</v>
      </c>
      <c r="D3506" s="9" t="s">
        <v>21</v>
      </c>
      <c r="E3506" s="10">
        <v>4234.88</v>
      </c>
      <c r="F3506" s="11">
        <v>43</v>
      </c>
      <c r="G3506" s="11">
        <v>7</v>
      </c>
      <c r="H3506" s="10">
        <v>1979.19</v>
      </c>
    </row>
    <row r="3507" spans="1:8" x14ac:dyDescent="0.25">
      <c r="A3507" s="13" t="s">
        <v>1535</v>
      </c>
      <c r="B3507" s="8">
        <v>44901</v>
      </c>
      <c r="C3507" s="9" t="s">
        <v>9</v>
      </c>
      <c r="D3507" s="9" t="s">
        <v>21</v>
      </c>
      <c r="E3507" s="10">
        <v>4831.75</v>
      </c>
      <c r="F3507" s="11">
        <v>39</v>
      </c>
      <c r="G3507" s="11">
        <v>19</v>
      </c>
      <c r="H3507" s="10">
        <v>208.92</v>
      </c>
    </row>
    <row r="3508" spans="1:8" x14ac:dyDescent="0.25">
      <c r="A3508" s="13" t="s">
        <v>1537</v>
      </c>
      <c r="B3508" s="8">
        <v>45063</v>
      </c>
      <c r="C3508" s="9" t="s">
        <v>9</v>
      </c>
      <c r="D3508" s="9" t="s">
        <v>21</v>
      </c>
      <c r="E3508" s="10">
        <v>3429.65</v>
      </c>
      <c r="F3508" s="11">
        <v>40</v>
      </c>
      <c r="G3508" s="11">
        <v>10</v>
      </c>
      <c r="H3508" s="10">
        <v>1847.64</v>
      </c>
    </row>
    <row r="3509" spans="1:8" x14ac:dyDescent="0.25">
      <c r="A3509" s="13" t="s">
        <v>1554</v>
      </c>
      <c r="B3509" s="8">
        <v>45430</v>
      </c>
      <c r="C3509" s="9" t="s">
        <v>9</v>
      </c>
      <c r="D3509" s="9" t="s">
        <v>21</v>
      </c>
      <c r="E3509" s="10">
        <v>2651.98</v>
      </c>
      <c r="F3509" s="11">
        <v>7</v>
      </c>
      <c r="G3509" s="11">
        <v>32</v>
      </c>
      <c r="H3509" s="10">
        <v>579.33000000000004</v>
      </c>
    </row>
    <row r="3510" spans="1:8" x14ac:dyDescent="0.25">
      <c r="A3510" s="13" t="s">
        <v>1622</v>
      </c>
      <c r="B3510" s="8">
        <v>45119</v>
      </c>
      <c r="C3510" s="9" t="s">
        <v>9</v>
      </c>
      <c r="D3510" s="9" t="s">
        <v>21</v>
      </c>
      <c r="E3510" s="10">
        <v>1160.69</v>
      </c>
      <c r="F3510" s="11">
        <v>31</v>
      </c>
      <c r="G3510" s="11">
        <v>35</v>
      </c>
      <c r="H3510" s="10">
        <v>1146.74</v>
      </c>
    </row>
    <row r="3511" spans="1:8" x14ac:dyDescent="0.25">
      <c r="A3511" s="13" t="s">
        <v>1631</v>
      </c>
      <c r="B3511" s="8">
        <v>45541</v>
      </c>
      <c r="C3511" s="9" t="s">
        <v>9</v>
      </c>
      <c r="D3511" s="9" t="s">
        <v>21</v>
      </c>
      <c r="E3511" s="10">
        <v>4140.6499999999996</v>
      </c>
      <c r="F3511" s="11">
        <v>49</v>
      </c>
      <c r="G3511" s="11">
        <v>2</v>
      </c>
      <c r="H3511" s="10">
        <v>1658.12</v>
      </c>
    </row>
    <row r="3512" spans="1:8" x14ac:dyDescent="0.25">
      <c r="A3512" s="13" t="s">
        <v>1681</v>
      </c>
      <c r="B3512" s="8">
        <v>45165</v>
      </c>
      <c r="C3512" s="9" t="s">
        <v>9</v>
      </c>
      <c r="D3512" s="9" t="s">
        <v>21</v>
      </c>
      <c r="E3512" s="10">
        <v>1391.58</v>
      </c>
      <c r="F3512" s="11">
        <v>22</v>
      </c>
      <c r="G3512" s="11">
        <v>27</v>
      </c>
      <c r="H3512" s="10">
        <v>523.75</v>
      </c>
    </row>
    <row r="3513" spans="1:8" x14ac:dyDescent="0.25">
      <c r="A3513" s="13" t="s">
        <v>1707</v>
      </c>
      <c r="B3513" s="8">
        <v>45236</v>
      </c>
      <c r="C3513" s="9" t="s">
        <v>9</v>
      </c>
      <c r="D3513" s="9" t="s">
        <v>21</v>
      </c>
      <c r="E3513" s="10">
        <v>683.45</v>
      </c>
      <c r="F3513" s="11">
        <v>25</v>
      </c>
      <c r="G3513" s="11">
        <v>6</v>
      </c>
      <c r="H3513" s="10">
        <v>987.87</v>
      </c>
    </row>
    <row r="3514" spans="1:8" x14ac:dyDescent="0.25">
      <c r="A3514" s="13" t="s">
        <v>1716</v>
      </c>
      <c r="B3514" s="8">
        <v>45566</v>
      </c>
      <c r="C3514" s="9" t="s">
        <v>9</v>
      </c>
      <c r="D3514" s="9" t="s">
        <v>21</v>
      </c>
      <c r="E3514" s="10">
        <v>773.42</v>
      </c>
      <c r="F3514" s="11">
        <v>26</v>
      </c>
      <c r="G3514" s="11">
        <v>50</v>
      </c>
      <c r="H3514" s="10">
        <v>437.54</v>
      </c>
    </row>
    <row r="3515" spans="1:8" x14ac:dyDescent="0.25">
      <c r="A3515" s="13" t="s">
        <v>1721</v>
      </c>
      <c r="B3515" s="8">
        <v>45063</v>
      </c>
      <c r="C3515" s="9" t="s">
        <v>9</v>
      </c>
      <c r="D3515" s="9" t="s">
        <v>21</v>
      </c>
      <c r="E3515" s="10">
        <v>623.23</v>
      </c>
      <c r="F3515" s="11">
        <v>31</v>
      </c>
      <c r="G3515" s="11">
        <v>35</v>
      </c>
      <c r="H3515" s="10">
        <v>1144.6600000000001</v>
      </c>
    </row>
    <row r="3516" spans="1:8" x14ac:dyDescent="0.25">
      <c r="A3516" s="13" t="s">
        <v>1762</v>
      </c>
      <c r="B3516" s="8">
        <v>44989</v>
      </c>
      <c r="C3516" s="9" t="s">
        <v>9</v>
      </c>
      <c r="D3516" s="9" t="s">
        <v>21</v>
      </c>
      <c r="E3516" s="10">
        <v>3398.52</v>
      </c>
      <c r="F3516" s="11">
        <v>25</v>
      </c>
      <c r="G3516" s="11">
        <v>15</v>
      </c>
      <c r="H3516" s="10">
        <v>359.04</v>
      </c>
    </row>
    <row r="3517" spans="1:8" x14ac:dyDescent="0.25">
      <c r="A3517" s="13" t="s">
        <v>1763</v>
      </c>
      <c r="B3517" s="8">
        <v>44932</v>
      </c>
      <c r="C3517" s="9" t="s">
        <v>9</v>
      </c>
      <c r="D3517" s="9" t="s">
        <v>21</v>
      </c>
      <c r="E3517" s="10">
        <v>2210.25</v>
      </c>
      <c r="F3517" s="11">
        <v>11</v>
      </c>
      <c r="G3517" s="11">
        <v>33</v>
      </c>
      <c r="H3517" s="10">
        <v>356.26</v>
      </c>
    </row>
    <row r="3518" spans="1:8" x14ac:dyDescent="0.25">
      <c r="A3518" s="13" t="s">
        <v>1778</v>
      </c>
      <c r="B3518" s="8">
        <v>45111</v>
      </c>
      <c r="C3518" s="9" t="s">
        <v>9</v>
      </c>
      <c r="D3518" s="9" t="s">
        <v>21</v>
      </c>
      <c r="E3518" s="10">
        <v>2267.41</v>
      </c>
      <c r="F3518" s="11">
        <v>24</v>
      </c>
      <c r="G3518" s="11">
        <v>46</v>
      </c>
      <c r="H3518" s="10">
        <v>341.65</v>
      </c>
    </row>
    <row r="3519" spans="1:8" x14ac:dyDescent="0.25">
      <c r="A3519" s="13" t="s">
        <v>1783</v>
      </c>
      <c r="B3519" s="8">
        <v>45190</v>
      </c>
      <c r="C3519" s="9" t="s">
        <v>9</v>
      </c>
      <c r="D3519" s="9" t="s">
        <v>21</v>
      </c>
      <c r="E3519" s="10">
        <v>2607.94</v>
      </c>
      <c r="F3519" s="11">
        <v>5</v>
      </c>
      <c r="G3519" s="11">
        <v>6</v>
      </c>
      <c r="H3519" s="10">
        <v>596</v>
      </c>
    </row>
    <row r="3520" spans="1:8" x14ac:dyDescent="0.25">
      <c r="A3520" s="13" t="s">
        <v>1799</v>
      </c>
      <c r="B3520" s="8">
        <v>45274</v>
      </c>
      <c r="C3520" s="9" t="s">
        <v>9</v>
      </c>
      <c r="D3520" s="9" t="s">
        <v>21</v>
      </c>
      <c r="E3520" s="10">
        <v>2244.89</v>
      </c>
      <c r="F3520" s="11">
        <v>7</v>
      </c>
      <c r="G3520" s="11">
        <v>33</v>
      </c>
      <c r="H3520" s="10">
        <v>40.869999999999997</v>
      </c>
    </row>
    <row r="3521" spans="1:8" x14ac:dyDescent="0.25">
      <c r="A3521" s="13" t="s">
        <v>1846</v>
      </c>
      <c r="B3521" s="8">
        <v>45560</v>
      </c>
      <c r="C3521" s="9" t="s">
        <v>9</v>
      </c>
      <c r="D3521" s="9" t="s">
        <v>21</v>
      </c>
      <c r="E3521" s="10">
        <v>830.24</v>
      </c>
      <c r="F3521" s="11">
        <v>9</v>
      </c>
      <c r="G3521" s="11">
        <v>49</v>
      </c>
      <c r="H3521" s="10">
        <v>1240.46</v>
      </c>
    </row>
    <row r="3522" spans="1:8" x14ac:dyDescent="0.25">
      <c r="A3522" s="13" t="s">
        <v>1860</v>
      </c>
      <c r="B3522" s="8">
        <v>45188</v>
      </c>
      <c r="C3522" s="9" t="s">
        <v>9</v>
      </c>
      <c r="D3522" s="9" t="s">
        <v>21</v>
      </c>
      <c r="E3522" s="10">
        <v>3352.61</v>
      </c>
      <c r="F3522" s="11">
        <v>38</v>
      </c>
      <c r="G3522" s="11">
        <v>22</v>
      </c>
      <c r="H3522" s="10">
        <v>1876.49</v>
      </c>
    </row>
    <row r="3523" spans="1:8" x14ac:dyDescent="0.25">
      <c r="A3523" s="13" t="s">
        <v>1866</v>
      </c>
      <c r="B3523" s="8">
        <v>45195</v>
      </c>
      <c r="C3523" s="9" t="s">
        <v>9</v>
      </c>
      <c r="D3523" s="9" t="s">
        <v>21</v>
      </c>
      <c r="E3523" s="10">
        <v>1577.02</v>
      </c>
      <c r="F3523" s="11">
        <v>25</v>
      </c>
      <c r="G3523" s="11">
        <v>22</v>
      </c>
      <c r="H3523" s="10">
        <v>610.01</v>
      </c>
    </row>
    <row r="3524" spans="1:8" x14ac:dyDescent="0.25">
      <c r="A3524" s="13" t="s">
        <v>1923</v>
      </c>
      <c r="B3524" s="8">
        <v>45107</v>
      </c>
      <c r="C3524" s="9" t="s">
        <v>9</v>
      </c>
      <c r="D3524" s="9" t="s">
        <v>21</v>
      </c>
      <c r="E3524" s="10">
        <v>334.39</v>
      </c>
      <c r="F3524" s="11">
        <v>49</v>
      </c>
      <c r="G3524" s="11">
        <v>31</v>
      </c>
      <c r="H3524" s="10">
        <v>581.62</v>
      </c>
    </row>
    <row r="3525" spans="1:8" x14ac:dyDescent="0.25">
      <c r="A3525" s="13" t="s">
        <v>1955</v>
      </c>
      <c r="B3525" s="8">
        <v>45255</v>
      </c>
      <c r="C3525" s="9" t="s">
        <v>9</v>
      </c>
      <c r="D3525" s="9" t="s">
        <v>21</v>
      </c>
      <c r="E3525" s="10">
        <v>1998.91</v>
      </c>
      <c r="F3525" s="11">
        <v>45</v>
      </c>
      <c r="G3525" s="11">
        <v>23</v>
      </c>
      <c r="H3525" s="10">
        <v>349.37</v>
      </c>
    </row>
    <row r="3526" spans="1:8" x14ac:dyDescent="0.25">
      <c r="A3526" s="13" t="s">
        <v>1972</v>
      </c>
      <c r="B3526" s="8">
        <v>45215</v>
      </c>
      <c r="C3526" s="9" t="s">
        <v>9</v>
      </c>
      <c r="D3526" s="9" t="s">
        <v>21</v>
      </c>
      <c r="E3526" s="10">
        <v>2297.4899999999998</v>
      </c>
      <c r="F3526" s="11">
        <v>38</v>
      </c>
      <c r="G3526" s="11">
        <v>30</v>
      </c>
      <c r="H3526" s="10">
        <v>1936.18</v>
      </c>
    </row>
    <row r="3527" spans="1:8" x14ac:dyDescent="0.25">
      <c r="A3527" s="13" t="s">
        <v>1986</v>
      </c>
      <c r="B3527" s="8">
        <v>45223</v>
      </c>
      <c r="C3527" s="9" t="s">
        <v>9</v>
      </c>
      <c r="D3527" s="9" t="s">
        <v>21</v>
      </c>
      <c r="E3527" s="10">
        <v>340.64</v>
      </c>
      <c r="F3527" s="11">
        <v>30</v>
      </c>
      <c r="G3527" s="11">
        <v>16</v>
      </c>
      <c r="H3527" s="10">
        <v>934.44</v>
      </c>
    </row>
    <row r="3528" spans="1:8" x14ac:dyDescent="0.25">
      <c r="A3528" s="13" t="s">
        <v>1994</v>
      </c>
      <c r="B3528" s="8">
        <v>45095</v>
      </c>
      <c r="C3528" s="9" t="s">
        <v>9</v>
      </c>
      <c r="D3528" s="9" t="s">
        <v>21</v>
      </c>
      <c r="E3528" s="10">
        <v>1415.04</v>
      </c>
      <c r="F3528" s="11">
        <v>27</v>
      </c>
      <c r="G3528" s="11">
        <v>18</v>
      </c>
      <c r="H3528" s="10">
        <v>369.1</v>
      </c>
    </row>
    <row r="3529" spans="1:8" x14ac:dyDescent="0.25">
      <c r="A3529" s="13" t="s">
        <v>2056</v>
      </c>
      <c r="B3529" s="8">
        <v>45408</v>
      </c>
      <c r="C3529" s="9" t="s">
        <v>9</v>
      </c>
      <c r="D3529" s="9" t="s">
        <v>21</v>
      </c>
      <c r="E3529" s="10">
        <v>1027.18</v>
      </c>
      <c r="F3529" s="11">
        <v>27</v>
      </c>
      <c r="G3529" s="11">
        <v>36</v>
      </c>
      <c r="H3529" s="10">
        <v>139.6</v>
      </c>
    </row>
    <row r="3530" spans="1:8" x14ac:dyDescent="0.25">
      <c r="A3530" s="13" t="s">
        <v>2065</v>
      </c>
      <c r="B3530" s="8">
        <v>45166</v>
      </c>
      <c r="C3530" s="9" t="s">
        <v>9</v>
      </c>
      <c r="D3530" s="9" t="s">
        <v>21</v>
      </c>
      <c r="E3530" s="10">
        <v>4104.08</v>
      </c>
      <c r="F3530" s="11">
        <v>13</v>
      </c>
      <c r="G3530" s="11">
        <v>40</v>
      </c>
      <c r="H3530" s="10">
        <v>1812.11</v>
      </c>
    </row>
    <row r="3531" spans="1:8" x14ac:dyDescent="0.25">
      <c r="A3531" s="13" t="s">
        <v>2066</v>
      </c>
      <c r="B3531" s="8">
        <v>45575</v>
      </c>
      <c r="C3531" s="9" t="s">
        <v>9</v>
      </c>
      <c r="D3531" s="9" t="s">
        <v>21</v>
      </c>
      <c r="E3531" s="10">
        <v>1931.63</v>
      </c>
      <c r="F3531" s="11">
        <v>25</v>
      </c>
      <c r="G3531" s="11">
        <v>7</v>
      </c>
      <c r="H3531" s="10">
        <v>12.44</v>
      </c>
    </row>
    <row r="3532" spans="1:8" x14ac:dyDescent="0.25">
      <c r="A3532" s="13" t="s">
        <v>2078</v>
      </c>
      <c r="B3532" s="8">
        <v>45315</v>
      </c>
      <c r="C3532" s="9" t="s">
        <v>9</v>
      </c>
      <c r="D3532" s="9" t="s">
        <v>21</v>
      </c>
      <c r="E3532" s="10">
        <v>3809.72</v>
      </c>
      <c r="F3532" s="11">
        <v>13</v>
      </c>
      <c r="G3532" s="11">
        <v>12</v>
      </c>
      <c r="H3532" s="10">
        <v>1356.1</v>
      </c>
    </row>
    <row r="3533" spans="1:8" x14ac:dyDescent="0.25">
      <c r="A3533" s="13" t="s">
        <v>2102</v>
      </c>
      <c r="B3533" s="8">
        <v>45278</v>
      </c>
      <c r="C3533" s="9" t="s">
        <v>9</v>
      </c>
      <c r="D3533" s="9" t="s">
        <v>21</v>
      </c>
      <c r="E3533" s="10">
        <v>332.86</v>
      </c>
      <c r="F3533" s="11">
        <v>47</v>
      </c>
      <c r="G3533" s="11">
        <v>28</v>
      </c>
      <c r="H3533" s="10">
        <v>1143</v>
      </c>
    </row>
    <row r="3534" spans="1:8" x14ac:dyDescent="0.25">
      <c r="A3534" s="13" t="s">
        <v>2145</v>
      </c>
      <c r="B3534" s="8">
        <v>45449</v>
      </c>
      <c r="C3534" s="9" t="s">
        <v>9</v>
      </c>
      <c r="D3534" s="9" t="s">
        <v>21</v>
      </c>
      <c r="E3534" s="10">
        <v>3202.79</v>
      </c>
      <c r="F3534" s="11">
        <v>45</v>
      </c>
      <c r="G3534" s="11">
        <v>10</v>
      </c>
      <c r="H3534" s="10">
        <v>685.41</v>
      </c>
    </row>
    <row r="3535" spans="1:8" x14ac:dyDescent="0.25">
      <c r="A3535" s="13" t="s">
        <v>2153</v>
      </c>
      <c r="B3535" s="8">
        <v>45088</v>
      </c>
      <c r="C3535" s="9" t="s">
        <v>9</v>
      </c>
      <c r="D3535" s="9" t="s">
        <v>21</v>
      </c>
      <c r="E3535" s="10">
        <v>4494.68</v>
      </c>
      <c r="F3535" s="11">
        <v>19</v>
      </c>
      <c r="G3535" s="11">
        <v>9</v>
      </c>
      <c r="H3535" s="10">
        <v>417.66</v>
      </c>
    </row>
    <row r="3536" spans="1:8" x14ac:dyDescent="0.25">
      <c r="A3536" s="13" t="s">
        <v>2163</v>
      </c>
      <c r="B3536" s="8">
        <v>45034</v>
      </c>
      <c r="C3536" s="9" t="s">
        <v>9</v>
      </c>
      <c r="D3536" s="9" t="s">
        <v>21</v>
      </c>
      <c r="E3536" s="10">
        <v>4184.58</v>
      </c>
      <c r="F3536" s="11">
        <v>10</v>
      </c>
      <c r="G3536" s="11">
        <v>32</v>
      </c>
      <c r="H3536" s="10">
        <v>1771.7</v>
      </c>
    </row>
    <row r="3537" spans="1:8" x14ac:dyDescent="0.25">
      <c r="A3537" s="13" t="s">
        <v>2168</v>
      </c>
      <c r="B3537" s="8">
        <v>45083</v>
      </c>
      <c r="C3537" s="9" t="s">
        <v>9</v>
      </c>
      <c r="D3537" s="9" t="s">
        <v>21</v>
      </c>
      <c r="E3537" s="10">
        <v>3793.19</v>
      </c>
      <c r="F3537" s="11">
        <v>39</v>
      </c>
      <c r="G3537" s="11">
        <v>3</v>
      </c>
      <c r="H3537" s="10">
        <v>356.6</v>
      </c>
    </row>
    <row r="3538" spans="1:8" x14ac:dyDescent="0.25">
      <c r="A3538" s="13" t="s">
        <v>2189</v>
      </c>
      <c r="B3538" s="8">
        <v>45524</v>
      </c>
      <c r="C3538" s="9" t="s">
        <v>9</v>
      </c>
      <c r="D3538" s="9" t="s">
        <v>21</v>
      </c>
      <c r="E3538" s="10">
        <v>759.91</v>
      </c>
      <c r="F3538" s="11">
        <v>36</v>
      </c>
      <c r="G3538" s="11">
        <v>15</v>
      </c>
      <c r="H3538" s="10">
        <v>438.13</v>
      </c>
    </row>
    <row r="3539" spans="1:8" x14ac:dyDescent="0.25">
      <c r="A3539" s="13" t="s">
        <v>2193</v>
      </c>
      <c r="B3539" s="8">
        <v>45561</v>
      </c>
      <c r="C3539" s="9" t="s">
        <v>9</v>
      </c>
      <c r="D3539" s="9" t="s">
        <v>21</v>
      </c>
      <c r="E3539" s="10">
        <v>3481.37</v>
      </c>
      <c r="F3539" s="11">
        <v>7</v>
      </c>
      <c r="G3539" s="11">
        <v>25</v>
      </c>
      <c r="H3539" s="10">
        <v>1165.0999999999999</v>
      </c>
    </row>
    <row r="3540" spans="1:8" x14ac:dyDescent="0.25">
      <c r="A3540" s="13" t="s">
        <v>2209</v>
      </c>
      <c r="B3540" s="8">
        <v>45569</v>
      </c>
      <c r="C3540" s="9" t="s">
        <v>9</v>
      </c>
      <c r="D3540" s="9" t="s">
        <v>21</v>
      </c>
      <c r="E3540" s="10">
        <v>1325.72</v>
      </c>
      <c r="F3540" s="11">
        <v>31</v>
      </c>
      <c r="G3540" s="11">
        <v>17</v>
      </c>
      <c r="H3540" s="10">
        <v>982.59</v>
      </c>
    </row>
    <row r="3541" spans="1:8" x14ac:dyDescent="0.25">
      <c r="A3541" s="13" t="s">
        <v>2235</v>
      </c>
      <c r="B3541" s="8">
        <v>44921</v>
      </c>
      <c r="C3541" s="9" t="s">
        <v>9</v>
      </c>
      <c r="D3541" s="9" t="s">
        <v>21</v>
      </c>
      <c r="E3541" s="10">
        <v>2198.92</v>
      </c>
      <c r="F3541" s="11">
        <v>45</v>
      </c>
      <c r="G3541" s="11">
        <v>4</v>
      </c>
      <c r="H3541" s="10">
        <v>364.49</v>
      </c>
    </row>
    <row r="3542" spans="1:8" x14ac:dyDescent="0.25">
      <c r="A3542" s="13" t="s">
        <v>2241</v>
      </c>
      <c r="B3542" s="8">
        <v>44930</v>
      </c>
      <c r="C3542" s="9" t="s">
        <v>9</v>
      </c>
      <c r="D3542" s="9" t="s">
        <v>21</v>
      </c>
      <c r="E3542" s="10">
        <v>4071.78</v>
      </c>
      <c r="F3542" s="11">
        <v>43</v>
      </c>
      <c r="G3542" s="11">
        <v>48</v>
      </c>
      <c r="H3542" s="10">
        <v>1190.2</v>
      </c>
    </row>
    <row r="3543" spans="1:8" x14ac:dyDescent="0.25">
      <c r="A3543" s="13" t="s">
        <v>2249</v>
      </c>
      <c r="B3543" s="8">
        <v>45260</v>
      </c>
      <c r="C3543" s="9" t="s">
        <v>9</v>
      </c>
      <c r="D3543" s="9" t="s">
        <v>21</v>
      </c>
      <c r="E3543" s="10">
        <v>3332.68</v>
      </c>
      <c r="F3543" s="11">
        <v>44</v>
      </c>
      <c r="G3543" s="11">
        <v>22</v>
      </c>
      <c r="H3543" s="10">
        <v>527.33000000000004</v>
      </c>
    </row>
    <row r="3544" spans="1:8" x14ac:dyDescent="0.25">
      <c r="A3544" s="13" t="s">
        <v>2275</v>
      </c>
      <c r="B3544" s="8">
        <v>45014</v>
      </c>
      <c r="C3544" s="9" t="s">
        <v>9</v>
      </c>
      <c r="D3544" s="9" t="s">
        <v>21</v>
      </c>
      <c r="E3544" s="10">
        <v>600.80999999999995</v>
      </c>
      <c r="F3544" s="11">
        <v>7</v>
      </c>
      <c r="G3544" s="11">
        <v>48</v>
      </c>
      <c r="H3544" s="10">
        <v>1760.1</v>
      </c>
    </row>
    <row r="3545" spans="1:8" x14ac:dyDescent="0.25">
      <c r="A3545" s="13" t="s">
        <v>4001</v>
      </c>
      <c r="B3545" s="8">
        <v>44916</v>
      </c>
      <c r="C3545" s="9" t="s">
        <v>9</v>
      </c>
      <c r="D3545" s="9" t="s">
        <v>21</v>
      </c>
      <c r="E3545" s="10">
        <v>4225.95</v>
      </c>
      <c r="F3545" s="11">
        <v>7</v>
      </c>
      <c r="G3545" s="11">
        <v>32</v>
      </c>
      <c r="H3545" s="10">
        <v>685.06</v>
      </c>
    </row>
    <row r="3546" spans="1:8" x14ac:dyDescent="0.25">
      <c r="A3546" s="13" t="s">
        <v>2310</v>
      </c>
      <c r="B3546" s="8">
        <v>45290</v>
      </c>
      <c r="C3546" s="9" t="s">
        <v>9</v>
      </c>
      <c r="D3546" s="9" t="s">
        <v>21</v>
      </c>
      <c r="E3546" s="10">
        <v>367.38</v>
      </c>
      <c r="F3546" s="11">
        <v>25</v>
      </c>
      <c r="G3546" s="11">
        <v>14</v>
      </c>
      <c r="H3546" s="10">
        <v>836.36</v>
      </c>
    </row>
    <row r="3547" spans="1:8" x14ac:dyDescent="0.25">
      <c r="A3547" s="13" t="s">
        <v>2311</v>
      </c>
      <c r="B3547" s="8">
        <v>45052</v>
      </c>
      <c r="C3547" s="9" t="s">
        <v>9</v>
      </c>
      <c r="D3547" s="9" t="s">
        <v>21</v>
      </c>
      <c r="E3547" s="10">
        <v>807.81</v>
      </c>
      <c r="F3547" s="11">
        <v>34</v>
      </c>
      <c r="G3547" s="11">
        <v>13</v>
      </c>
      <c r="H3547" s="10">
        <v>669.83</v>
      </c>
    </row>
    <row r="3548" spans="1:8" x14ac:dyDescent="0.25">
      <c r="A3548" s="13" t="s">
        <v>2332</v>
      </c>
      <c r="B3548" s="8">
        <v>45551</v>
      </c>
      <c r="C3548" s="9" t="s">
        <v>9</v>
      </c>
      <c r="D3548" s="9" t="s">
        <v>21</v>
      </c>
      <c r="E3548" s="10">
        <v>2375.7600000000002</v>
      </c>
      <c r="F3548" s="11">
        <v>45</v>
      </c>
      <c r="G3548" s="11">
        <v>21</v>
      </c>
      <c r="H3548" s="10">
        <v>938.54</v>
      </c>
    </row>
    <row r="3549" spans="1:8" x14ac:dyDescent="0.25">
      <c r="A3549" s="13" t="s">
        <v>2389</v>
      </c>
      <c r="B3549" s="8">
        <v>45489</v>
      </c>
      <c r="C3549" s="9" t="s">
        <v>9</v>
      </c>
      <c r="D3549" s="9" t="s">
        <v>21</v>
      </c>
      <c r="E3549" s="10">
        <v>2816.83</v>
      </c>
      <c r="F3549" s="11">
        <v>46</v>
      </c>
      <c r="G3549" s="11">
        <v>46</v>
      </c>
      <c r="H3549" s="10">
        <v>471.74</v>
      </c>
    </row>
    <row r="3550" spans="1:8" x14ac:dyDescent="0.25">
      <c r="A3550" s="13" t="s">
        <v>2423</v>
      </c>
      <c r="B3550" s="8">
        <v>45102</v>
      </c>
      <c r="C3550" s="9" t="s">
        <v>9</v>
      </c>
      <c r="D3550" s="9" t="s">
        <v>21</v>
      </c>
      <c r="E3550" s="10">
        <v>3667.86</v>
      </c>
      <c r="F3550" s="11">
        <v>48</v>
      </c>
      <c r="G3550" s="11">
        <v>36</v>
      </c>
      <c r="H3550" s="10">
        <v>715.5</v>
      </c>
    </row>
    <row r="3551" spans="1:8" x14ac:dyDescent="0.25">
      <c r="A3551" s="13" t="s">
        <v>2494</v>
      </c>
      <c r="B3551" s="8">
        <v>45545</v>
      </c>
      <c r="C3551" s="9" t="s">
        <v>9</v>
      </c>
      <c r="D3551" s="9" t="s">
        <v>21</v>
      </c>
      <c r="E3551" s="10">
        <v>2422.61</v>
      </c>
      <c r="F3551" s="11">
        <v>5</v>
      </c>
      <c r="G3551" s="11">
        <v>41</v>
      </c>
      <c r="H3551" s="10">
        <v>283.27</v>
      </c>
    </row>
    <row r="3552" spans="1:8" x14ac:dyDescent="0.25">
      <c r="A3552" s="13" t="s">
        <v>2524</v>
      </c>
      <c r="B3552" s="8">
        <v>45237</v>
      </c>
      <c r="C3552" s="9" t="s">
        <v>9</v>
      </c>
      <c r="D3552" s="9" t="s">
        <v>21</v>
      </c>
      <c r="E3552" s="10">
        <v>2297.71</v>
      </c>
      <c r="F3552" s="11">
        <v>50</v>
      </c>
      <c r="G3552" s="11">
        <v>10</v>
      </c>
      <c r="H3552" s="10">
        <v>70.75</v>
      </c>
    </row>
    <row r="3553" spans="1:8" x14ac:dyDescent="0.25">
      <c r="A3553" s="13" t="s">
        <v>2539</v>
      </c>
      <c r="B3553" s="8">
        <v>45237</v>
      </c>
      <c r="C3553" s="9" t="s">
        <v>9</v>
      </c>
      <c r="D3553" s="9" t="s">
        <v>21</v>
      </c>
      <c r="E3553" s="10">
        <v>3946.66</v>
      </c>
      <c r="F3553" s="11">
        <v>47</v>
      </c>
      <c r="G3553" s="11">
        <v>29</v>
      </c>
      <c r="H3553" s="10">
        <v>571.86</v>
      </c>
    </row>
    <row r="3554" spans="1:8" x14ac:dyDescent="0.25">
      <c r="A3554" s="13" t="s">
        <v>2551</v>
      </c>
      <c r="B3554" s="8">
        <v>44981</v>
      </c>
      <c r="C3554" s="9" t="s">
        <v>9</v>
      </c>
      <c r="D3554" s="9" t="s">
        <v>21</v>
      </c>
      <c r="E3554" s="10">
        <v>4104.16</v>
      </c>
      <c r="F3554" s="11">
        <v>29</v>
      </c>
      <c r="G3554" s="11">
        <v>5</v>
      </c>
      <c r="H3554" s="10">
        <v>225.36</v>
      </c>
    </row>
    <row r="3555" spans="1:8" x14ac:dyDescent="0.25">
      <c r="A3555" s="13" t="s">
        <v>2560</v>
      </c>
      <c r="B3555" s="8">
        <v>45461</v>
      </c>
      <c r="C3555" s="9" t="s">
        <v>9</v>
      </c>
      <c r="D3555" s="9" t="s">
        <v>21</v>
      </c>
      <c r="E3555" s="10">
        <v>3861.62</v>
      </c>
      <c r="F3555" s="11">
        <v>44</v>
      </c>
      <c r="G3555" s="11">
        <v>16</v>
      </c>
      <c r="H3555" s="10">
        <v>787.98</v>
      </c>
    </row>
    <row r="3556" spans="1:8" x14ac:dyDescent="0.25">
      <c r="A3556" s="13" t="s">
        <v>2589</v>
      </c>
      <c r="B3556" s="8">
        <v>45553</v>
      </c>
      <c r="C3556" s="9" t="s">
        <v>9</v>
      </c>
      <c r="D3556" s="9" t="s">
        <v>21</v>
      </c>
      <c r="E3556" s="10">
        <v>1475.17</v>
      </c>
      <c r="F3556" s="11">
        <v>43</v>
      </c>
      <c r="G3556" s="11">
        <v>10</v>
      </c>
      <c r="H3556" s="10">
        <v>375.33</v>
      </c>
    </row>
    <row r="3557" spans="1:8" x14ac:dyDescent="0.25">
      <c r="A3557" s="13" t="s">
        <v>2597</v>
      </c>
      <c r="B3557" s="8">
        <v>45413</v>
      </c>
      <c r="C3557" s="9" t="s">
        <v>9</v>
      </c>
      <c r="D3557" s="9" t="s">
        <v>21</v>
      </c>
      <c r="E3557" s="10">
        <v>4318.7</v>
      </c>
      <c r="F3557" s="11">
        <v>48</v>
      </c>
      <c r="G3557" s="11">
        <v>40</v>
      </c>
      <c r="H3557" s="10">
        <v>1917.94</v>
      </c>
    </row>
    <row r="3558" spans="1:8" x14ac:dyDescent="0.25">
      <c r="A3558" s="13" t="s">
        <v>2607</v>
      </c>
      <c r="B3558" s="8">
        <v>45544</v>
      </c>
      <c r="C3558" s="9" t="s">
        <v>9</v>
      </c>
      <c r="D3558" s="9" t="s">
        <v>21</v>
      </c>
      <c r="E3558" s="10">
        <v>2747.05</v>
      </c>
      <c r="F3558" s="11">
        <v>19</v>
      </c>
      <c r="G3558" s="11">
        <v>2</v>
      </c>
      <c r="H3558" s="10">
        <v>1191.52</v>
      </c>
    </row>
    <row r="3559" spans="1:8" x14ac:dyDescent="0.25">
      <c r="A3559" s="13" t="s">
        <v>2655</v>
      </c>
      <c r="B3559" s="8">
        <v>45387</v>
      </c>
      <c r="C3559" s="9" t="s">
        <v>9</v>
      </c>
      <c r="D3559" s="9" t="s">
        <v>21</v>
      </c>
      <c r="E3559" s="10">
        <v>2088.71</v>
      </c>
      <c r="F3559" s="11">
        <v>32</v>
      </c>
      <c r="G3559" s="11">
        <v>28</v>
      </c>
      <c r="H3559" s="10">
        <v>1073.5</v>
      </c>
    </row>
    <row r="3560" spans="1:8" x14ac:dyDescent="0.25">
      <c r="A3560" s="13" t="s">
        <v>2720</v>
      </c>
      <c r="B3560" s="8">
        <v>45095</v>
      </c>
      <c r="C3560" s="9" t="s">
        <v>9</v>
      </c>
      <c r="D3560" s="9" t="s">
        <v>21</v>
      </c>
      <c r="E3560" s="10">
        <v>635.65</v>
      </c>
      <c r="F3560" s="11">
        <v>3</v>
      </c>
      <c r="G3560" s="11">
        <v>26</v>
      </c>
      <c r="H3560" s="10">
        <v>795.59</v>
      </c>
    </row>
    <row r="3561" spans="1:8" x14ac:dyDescent="0.25">
      <c r="A3561" s="13" t="s">
        <v>2779</v>
      </c>
      <c r="B3561" s="8">
        <v>45046</v>
      </c>
      <c r="C3561" s="9" t="s">
        <v>9</v>
      </c>
      <c r="D3561" s="9" t="s">
        <v>21</v>
      </c>
      <c r="E3561" s="10">
        <v>4724.95</v>
      </c>
      <c r="F3561" s="11">
        <v>48</v>
      </c>
      <c r="G3561" s="11">
        <v>8</v>
      </c>
      <c r="H3561" s="10">
        <v>1270.3</v>
      </c>
    </row>
    <row r="3562" spans="1:8" x14ac:dyDescent="0.25">
      <c r="A3562" s="13" t="s">
        <v>2812</v>
      </c>
      <c r="B3562" s="8">
        <v>45499</v>
      </c>
      <c r="C3562" s="9" t="s">
        <v>9</v>
      </c>
      <c r="D3562" s="9" t="s">
        <v>21</v>
      </c>
      <c r="E3562" s="10">
        <v>4944.8</v>
      </c>
      <c r="F3562" s="11">
        <v>48</v>
      </c>
      <c r="G3562" s="11">
        <v>0</v>
      </c>
      <c r="H3562" s="10">
        <v>307.87</v>
      </c>
    </row>
    <row r="3563" spans="1:8" x14ac:dyDescent="0.25">
      <c r="A3563" s="13" t="s">
        <v>2855</v>
      </c>
      <c r="B3563" s="8">
        <v>45327</v>
      </c>
      <c r="C3563" s="9" t="s">
        <v>9</v>
      </c>
      <c r="D3563" s="9" t="s">
        <v>21</v>
      </c>
      <c r="E3563" s="10">
        <v>3328.12</v>
      </c>
      <c r="F3563" s="11">
        <v>11</v>
      </c>
      <c r="G3563" s="11">
        <v>44</v>
      </c>
      <c r="H3563" s="10">
        <v>576.17999999999995</v>
      </c>
    </row>
    <row r="3564" spans="1:8" x14ac:dyDescent="0.25">
      <c r="A3564" s="13" t="s">
        <v>4002</v>
      </c>
      <c r="B3564" s="8">
        <v>45579</v>
      </c>
      <c r="C3564" s="9" t="s">
        <v>9</v>
      </c>
      <c r="D3564" s="9" t="s">
        <v>21</v>
      </c>
      <c r="E3564" s="10">
        <v>3673.96</v>
      </c>
      <c r="F3564" s="11">
        <v>13</v>
      </c>
      <c r="G3564" s="11">
        <v>3</v>
      </c>
      <c r="H3564" s="10">
        <v>1941.45</v>
      </c>
    </row>
    <row r="3565" spans="1:8" x14ac:dyDescent="0.25">
      <c r="A3565" s="13" t="s">
        <v>2871</v>
      </c>
      <c r="B3565" s="8">
        <v>45379</v>
      </c>
      <c r="C3565" s="9" t="s">
        <v>9</v>
      </c>
      <c r="D3565" s="9" t="s">
        <v>21</v>
      </c>
      <c r="E3565" s="10">
        <v>4683.09</v>
      </c>
      <c r="F3565" s="11">
        <v>2</v>
      </c>
      <c r="G3565" s="11">
        <v>41</v>
      </c>
      <c r="H3565" s="10">
        <v>1290.3699999999999</v>
      </c>
    </row>
    <row r="3566" spans="1:8" x14ac:dyDescent="0.25">
      <c r="A3566" s="13" t="s">
        <v>2875</v>
      </c>
      <c r="B3566" s="8">
        <v>44908</v>
      </c>
      <c r="C3566" s="9" t="s">
        <v>9</v>
      </c>
      <c r="D3566" s="9" t="s">
        <v>21</v>
      </c>
      <c r="E3566" s="10">
        <v>3159</v>
      </c>
      <c r="F3566" s="11">
        <v>1</v>
      </c>
      <c r="G3566" s="11">
        <v>33</v>
      </c>
      <c r="H3566" s="10">
        <v>1920.19</v>
      </c>
    </row>
    <row r="3567" spans="1:8" x14ac:dyDescent="0.25">
      <c r="A3567" s="13" t="s">
        <v>2884</v>
      </c>
      <c r="B3567" s="8">
        <v>44938</v>
      </c>
      <c r="C3567" s="9" t="s">
        <v>9</v>
      </c>
      <c r="D3567" s="9" t="s">
        <v>21</v>
      </c>
      <c r="E3567" s="10">
        <v>3138.18</v>
      </c>
      <c r="F3567" s="11">
        <v>49</v>
      </c>
      <c r="G3567" s="11">
        <v>20</v>
      </c>
      <c r="H3567" s="10">
        <v>1816.94</v>
      </c>
    </row>
    <row r="3568" spans="1:8" x14ac:dyDescent="0.25">
      <c r="A3568" s="13" t="s">
        <v>2899</v>
      </c>
      <c r="B3568" s="8">
        <v>45569</v>
      </c>
      <c r="C3568" s="9" t="s">
        <v>9</v>
      </c>
      <c r="D3568" s="9" t="s">
        <v>21</v>
      </c>
      <c r="E3568" s="10">
        <v>3065.15</v>
      </c>
      <c r="F3568" s="11">
        <v>20</v>
      </c>
      <c r="G3568" s="11">
        <v>8</v>
      </c>
      <c r="H3568" s="10">
        <v>289.32</v>
      </c>
    </row>
    <row r="3569" spans="1:8" x14ac:dyDescent="0.25">
      <c r="A3569" s="13" t="s">
        <v>2906</v>
      </c>
      <c r="B3569" s="8">
        <v>45274</v>
      </c>
      <c r="C3569" s="9" t="s">
        <v>9</v>
      </c>
      <c r="D3569" s="9" t="s">
        <v>21</v>
      </c>
      <c r="E3569" s="10">
        <v>3882.39</v>
      </c>
      <c r="F3569" s="11">
        <v>24</v>
      </c>
      <c r="G3569" s="11">
        <v>36</v>
      </c>
      <c r="H3569" s="10">
        <v>709.33</v>
      </c>
    </row>
    <row r="3570" spans="1:8" x14ac:dyDescent="0.25">
      <c r="A3570" s="13" t="s">
        <v>2935</v>
      </c>
      <c r="B3570" s="8">
        <v>45450</v>
      </c>
      <c r="C3570" s="9" t="s">
        <v>9</v>
      </c>
      <c r="D3570" s="9" t="s">
        <v>21</v>
      </c>
      <c r="E3570" s="10">
        <v>4335.6099999999997</v>
      </c>
      <c r="F3570" s="11">
        <v>41</v>
      </c>
      <c r="G3570" s="11">
        <v>19</v>
      </c>
      <c r="H3570" s="10">
        <v>1752.4</v>
      </c>
    </row>
    <row r="3571" spans="1:8" x14ac:dyDescent="0.25">
      <c r="A3571" s="13" t="s">
        <v>2967</v>
      </c>
      <c r="B3571" s="8">
        <v>45128</v>
      </c>
      <c r="C3571" s="9" t="s">
        <v>9</v>
      </c>
      <c r="D3571" s="9" t="s">
        <v>21</v>
      </c>
      <c r="E3571" s="10">
        <v>4621.25</v>
      </c>
      <c r="F3571" s="11">
        <v>50</v>
      </c>
      <c r="G3571" s="11">
        <v>26</v>
      </c>
      <c r="H3571" s="10">
        <v>156.94999999999999</v>
      </c>
    </row>
    <row r="3572" spans="1:8" x14ac:dyDescent="0.25">
      <c r="A3572" s="13" t="s">
        <v>2973</v>
      </c>
      <c r="B3572" s="8">
        <v>45414</v>
      </c>
      <c r="C3572" s="9" t="s">
        <v>9</v>
      </c>
      <c r="D3572" s="9" t="s">
        <v>21</v>
      </c>
      <c r="E3572" s="10">
        <v>3863.09</v>
      </c>
      <c r="F3572" s="11">
        <v>14</v>
      </c>
      <c r="G3572" s="11">
        <v>37</v>
      </c>
      <c r="H3572" s="10">
        <v>1927.3</v>
      </c>
    </row>
    <row r="3573" spans="1:8" x14ac:dyDescent="0.25">
      <c r="A3573" s="13" t="s">
        <v>2977</v>
      </c>
      <c r="B3573" s="8">
        <v>45315</v>
      </c>
      <c r="C3573" s="9" t="s">
        <v>9</v>
      </c>
      <c r="D3573" s="9" t="s">
        <v>21</v>
      </c>
      <c r="E3573" s="10">
        <v>4485.74</v>
      </c>
      <c r="F3573" s="11">
        <v>43</v>
      </c>
      <c r="G3573" s="11">
        <v>19</v>
      </c>
      <c r="H3573" s="10">
        <v>1456.14</v>
      </c>
    </row>
    <row r="3574" spans="1:8" x14ac:dyDescent="0.25">
      <c r="A3574" s="13" t="s">
        <v>2993</v>
      </c>
      <c r="B3574" s="8">
        <v>45456</v>
      </c>
      <c r="C3574" s="9" t="s">
        <v>9</v>
      </c>
      <c r="D3574" s="9" t="s">
        <v>21</v>
      </c>
      <c r="E3574" s="10">
        <v>2700.53</v>
      </c>
      <c r="F3574" s="11">
        <v>50</v>
      </c>
      <c r="G3574" s="11">
        <v>45</v>
      </c>
      <c r="H3574" s="10">
        <v>1027.8499999999999</v>
      </c>
    </row>
    <row r="3575" spans="1:8" x14ac:dyDescent="0.25">
      <c r="A3575" s="13" t="s">
        <v>3060</v>
      </c>
      <c r="B3575" s="8">
        <v>44974</v>
      </c>
      <c r="C3575" s="9" t="s">
        <v>9</v>
      </c>
      <c r="D3575" s="9" t="s">
        <v>21</v>
      </c>
      <c r="E3575" s="10">
        <v>2496.88</v>
      </c>
      <c r="F3575" s="11">
        <v>32</v>
      </c>
      <c r="G3575" s="11">
        <v>18</v>
      </c>
      <c r="H3575" s="10">
        <v>1043.77</v>
      </c>
    </row>
    <row r="3576" spans="1:8" x14ac:dyDescent="0.25">
      <c r="A3576" s="13" t="s">
        <v>3072</v>
      </c>
      <c r="B3576" s="8">
        <v>45422</v>
      </c>
      <c r="C3576" s="9" t="s">
        <v>9</v>
      </c>
      <c r="D3576" s="9" t="s">
        <v>21</v>
      </c>
      <c r="E3576" s="10">
        <v>1006.62</v>
      </c>
      <c r="F3576" s="11">
        <v>50</v>
      </c>
      <c r="G3576" s="11">
        <v>21</v>
      </c>
      <c r="H3576" s="10">
        <v>1134.71</v>
      </c>
    </row>
    <row r="3577" spans="1:8" x14ac:dyDescent="0.25">
      <c r="A3577" s="13" t="s">
        <v>3101</v>
      </c>
      <c r="B3577" s="8">
        <v>45517</v>
      </c>
      <c r="C3577" s="9" t="s">
        <v>9</v>
      </c>
      <c r="D3577" s="9" t="s">
        <v>21</v>
      </c>
      <c r="E3577" s="10">
        <v>4522.67</v>
      </c>
      <c r="F3577" s="11">
        <v>33</v>
      </c>
      <c r="G3577" s="11">
        <v>9</v>
      </c>
      <c r="H3577" s="10">
        <v>1460.56</v>
      </c>
    </row>
    <row r="3578" spans="1:8" x14ac:dyDescent="0.25">
      <c r="A3578" s="13" t="s">
        <v>3107</v>
      </c>
      <c r="B3578" s="8">
        <v>45154</v>
      </c>
      <c r="C3578" s="9" t="s">
        <v>9</v>
      </c>
      <c r="D3578" s="9" t="s">
        <v>21</v>
      </c>
      <c r="E3578" s="10">
        <v>4770.42</v>
      </c>
      <c r="F3578" s="11">
        <v>23</v>
      </c>
      <c r="G3578" s="11">
        <v>35</v>
      </c>
      <c r="H3578" s="10">
        <v>1375.09</v>
      </c>
    </row>
    <row r="3579" spans="1:8" x14ac:dyDescent="0.25">
      <c r="A3579" s="13" t="s">
        <v>3126</v>
      </c>
      <c r="B3579" s="8">
        <v>45446</v>
      </c>
      <c r="C3579" s="9" t="s">
        <v>9</v>
      </c>
      <c r="D3579" s="9" t="s">
        <v>21</v>
      </c>
      <c r="E3579" s="10">
        <v>2214.63</v>
      </c>
      <c r="F3579" s="11">
        <v>44</v>
      </c>
      <c r="G3579" s="11">
        <v>40</v>
      </c>
      <c r="H3579" s="10">
        <v>559.42999999999995</v>
      </c>
    </row>
    <row r="3580" spans="1:8" x14ac:dyDescent="0.25">
      <c r="A3580" s="13" t="s">
        <v>3138</v>
      </c>
      <c r="B3580" s="8">
        <v>45531</v>
      </c>
      <c r="C3580" s="9" t="s">
        <v>9</v>
      </c>
      <c r="D3580" s="9" t="s">
        <v>21</v>
      </c>
      <c r="E3580" s="10">
        <v>232.87</v>
      </c>
      <c r="F3580" s="11">
        <v>25</v>
      </c>
      <c r="G3580" s="11">
        <v>12</v>
      </c>
      <c r="H3580" s="10">
        <v>127.12</v>
      </c>
    </row>
    <row r="3581" spans="1:8" x14ac:dyDescent="0.25">
      <c r="A3581" s="13" t="s">
        <v>3163</v>
      </c>
      <c r="B3581" s="8">
        <v>45568</v>
      </c>
      <c r="C3581" s="9" t="s">
        <v>9</v>
      </c>
      <c r="D3581" s="9" t="s">
        <v>21</v>
      </c>
      <c r="E3581" s="10">
        <v>3737.58</v>
      </c>
      <c r="F3581" s="11">
        <v>34</v>
      </c>
      <c r="G3581" s="11">
        <v>34</v>
      </c>
      <c r="H3581" s="10">
        <v>1764.51</v>
      </c>
    </row>
    <row r="3582" spans="1:8" x14ac:dyDescent="0.25">
      <c r="A3582" s="13" t="s">
        <v>3190</v>
      </c>
      <c r="B3582" s="8">
        <v>44948</v>
      </c>
      <c r="C3582" s="9" t="s">
        <v>9</v>
      </c>
      <c r="D3582" s="9" t="s">
        <v>21</v>
      </c>
      <c r="E3582" s="10">
        <v>3986.72</v>
      </c>
      <c r="F3582" s="11">
        <v>10</v>
      </c>
      <c r="G3582" s="11">
        <v>21</v>
      </c>
      <c r="H3582" s="10">
        <v>1048.23</v>
      </c>
    </row>
    <row r="3583" spans="1:8" x14ac:dyDescent="0.25">
      <c r="A3583" s="13" t="s">
        <v>3218</v>
      </c>
      <c r="B3583" s="8">
        <v>45328</v>
      </c>
      <c r="C3583" s="9" t="s">
        <v>9</v>
      </c>
      <c r="D3583" s="9" t="s">
        <v>21</v>
      </c>
      <c r="E3583" s="10">
        <v>1420.98</v>
      </c>
      <c r="F3583" s="11">
        <v>10</v>
      </c>
      <c r="G3583" s="11">
        <v>38</v>
      </c>
      <c r="H3583" s="10">
        <v>615.41999999999996</v>
      </c>
    </row>
    <row r="3584" spans="1:8" x14ac:dyDescent="0.25">
      <c r="A3584" s="13" t="s">
        <v>3224</v>
      </c>
      <c r="B3584" s="8">
        <v>45367</v>
      </c>
      <c r="C3584" s="9" t="s">
        <v>9</v>
      </c>
      <c r="D3584" s="9" t="s">
        <v>21</v>
      </c>
      <c r="E3584" s="10">
        <v>2364.48</v>
      </c>
      <c r="F3584" s="11">
        <v>9</v>
      </c>
      <c r="G3584" s="11">
        <v>19</v>
      </c>
      <c r="H3584" s="10">
        <v>714.96</v>
      </c>
    </row>
    <row r="3585" spans="1:8" x14ac:dyDescent="0.25">
      <c r="A3585" s="13" t="s">
        <v>3242</v>
      </c>
      <c r="B3585" s="8">
        <v>45044</v>
      </c>
      <c r="C3585" s="9" t="s">
        <v>9</v>
      </c>
      <c r="D3585" s="9" t="s">
        <v>21</v>
      </c>
      <c r="E3585" s="10">
        <v>227.44</v>
      </c>
      <c r="F3585" s="11">
        <v>3</v>
      </c>
      <c r="G3585" s="11">
        <v>48</v>
      </c>
      <c r="H3585" s="10">
        <v>1292.6199999999999</v>
      </c>
    </row>
    <row r="3586" spans="1:8" x14ac:dyDescent="0.25">
      <c r="A3586" s="13" t="s">
        <v>3252</v>
      </c>
      <c r="B3586" s="8">
        <v>45156</v>
      </c>
      <c r="C3586" s="9" t="s">
        <v>9</v>
      </c>
      <c r="D3586" s="9" t="s">
        <v>21</v>
      </c>
      <c r="E3586" s="10">
        <v>4457.1499999999996</v>
      </c>
      <c r="F3586" s="11">
        <v>13</v>
      </c>
      <c r="G3586" s="11">
        <v>9</v>
      </c>
      <c r="H3586" s="10">
        <v>196.67</v>
      </c>
    </row>
    <row r="3587" spans="1:8" x14ac:dyDescent="0.25">
      <c r="A3587" s="13" t="s">
        <v>3273</v>
      </c>
      <c r="B3587" s="8">
        <v>45541</v>
      </c>
      <c r="C3587" s="9" t="s">
        <v>9</v>
      </c>
      <c r="D3587" s="9" t="s">
        <v>21</v>
      </c>
      <c r="E3587" s="10">
        <v>4304.57</v>
      </c>
      <c r="F3587" s="11">
        <v>28</v>
      </c>
      <c r="G3587" s="11">
        <v>13</v>
      </c>
      <c r="H3587" s="10">
        <v>1863.71</v>
      </c>
    </row>
    <row r="3588" spans="1:8" x14ac:dyDescent="0.25">
      <c r="A3588" s="13" t="s">
        <v>3335</v>
      </c>
      <c r="B3588" s="8">
        <v>45431</v>
      </c>
      <c r="C3588" s="9" t="s">
        <v>9</v>
      </c>
      <c r="D3588" s="9" t="s">
        <v>21</v>
      </c>
      <c r="E3588" s="10">
        <v>1075.4100000000001</v>
      </c>
      <c r="F3588" s="11">
        <v>45</v>
      </c>
      <c r="G3588" s="11">
        <v>16</v>
      </c>
      <c r="H3588" s="10">
        <v>1403.58</v>
      </c>
    </row>
    <row r="3589" spans="1:8" x14ac:dyDescent="0.25">
      <c r="A3589" s="13" t="s">
        <v>3342</v>
      </c>
      <c r="B3589" s="8">
        <v>45482</v>
      </c>
      <c r="C3589" s="9" t="s">
        <v>9</v>
      </c>
      <c r="D3589" s="9" t="s">
        <v>21</v>
      </c>
      <c r="E3589" s="10">
        <v>1488.09</v>
      </c>
      <c r="F3589" s="11">
        <v>33</v>
      </c>
      <c r="G3589" s="11">
        <v>25</v>
      </c>
      <c r="H3589" s="10">
        <v>1030.74</v>
      </c>
    </row>
    <row r="3590" spans="1:8" x14ac:dyDescent="0.25">
      <c r="A3590" s="13" t="s">
        <v>3352</v>
      </c>
      <c r="B3590" s="8">
        <v>45537</v>
      </c>
      <c r="C3590" s="9" t="s">
        <v>9</v>
      </c>
      <c r="D3590" s="9" t="s">
        <v>21</v>
      </c>
      <c r="E3590" s="10">
        <v>758.63</v>
      </c>
      <c r="F3590" s="11">
        <v>21</v>
      </c>
      <c r="G3590" s="11">
        <v>5</v>
      </c>
      <c r="H3590" s="10">
        <v>646.28</v>
      </c>
    </row>
    <row r="3591" spans="1:8" x14ac:dyDescent="0.25">
      <c r="A3591" s="13" t="s">
        <v>3376</v>
      </c>
      <c r="B3591" s="8">
        <v>45202</v>
      </c>
      <c r="C3591" s="9" t="s">
        <v>9</v>
      </c>
      <c r="D3591" s="9" t="s">
        <v>21</v>
      </c>
      <c r="E3591" s="10">
        <v>2300.5500000000002</v>
      </c>
      <c r="F3591" s="11">
        <v>32</v>
      </c>
      <c r="G3591" s="11">
        <v>46</v>
      </c>
      <c r="H3591" s="10">
        <v>730.62</v>
      </c>
    </row>
    <row r="3592" spans="1:8" x14ac:dyDescent="0.25">
      <c r="A3592" s="13" t="s">
        <v>3384</v>
      </c>
      <c r="B3592" s="8">
        <v>45085</v>
      </c>
      <c r="C3592" s="9" t="s">
        <v>9</v>
      </c>
      <c r="D3592" s="9" t="s">
        <v>21</v>
      </c>
      <c r="E3592" s="10">
        <v>2331.2600000000002</v>
      </c>
      <c r="F3592" s="11">
        <v>31</v>
      </c>
      <c r="G3592" s="11">
        <v>16</v>
      </c>
      <c r="H3592" s="10">
        <v>291.45</v>
      </c>
    </row>
    <row r="3593" spans="1:8" x14ac:dyDescent="0.25">
      <c r="A3593" s="13" t="s">
        <v>3389</v>
      </c>
      <c r="B3593" s="8">
        <v>45092</v>
      </c>
      <c r="C3593" s="9" t="s">
        <v>9</v>
      </c>
      <c r="D3593" s="9" t="s">
        <v>21</v>
      </c>
      <c r="E3593" s="10">
        <v>3698.84</v>
      </c>
      <c r="F3593" s="11">
        <v>12</v>
      </c>
      <c r="G3593" s="11">
        <v>42</v>
      </c>
      <c r="H3593" s="10">
        <v>636.57000000000005</v>
      </c>
    </row>
    <row r="3594" spans="1:8" x14ac:dyDescent="0.25">
      <c r="A3594" s="13" t="s">
        <v>3418</v>
      </c>
      <c r="B3594" s="8">
        <v>45073</v>
      </c>
      <c r="C3594" s="9" t="s">
        <v>9</v>
      </c>
      <c r="D3594" s="9" t="s">
        <v>21</v>
      </c>
      <c r="E3594" s="10">
        <v>3208.93</v>
      </c>
      <c r="F3594" s="11">
        <v>37</v>
      </c>
      <c r="G3594" s="11">
        <v>15</v>
      </c>
      <c r="H3594" s="10">
        <v>212.46</v>
      </c>
    </row>
    <row r="3595" spans="1:8" x14ac:dyDescent="0.25">
      <c r="A3595" s="13" t="s">
        <v>3455</v>
      </c>
      <c r="B3595" s="8">
        <v>45115</v>
      </c>
      <c r="C3595" s="9" t="s">
        <v>9</v>
      </c>
      <c r="D3595" s="9" t="s">
        <v>21</v>
      </c>
      <c r="E3595" s="10">
        <v>2079.5500000000002</v>
      </c>
      <c r="F3595" s="11">
        <v>18</v>
      </c>
      <c r="G3595" s="11">
        <v>3</v>
      </c>
      <c r="H3595" s="10">
        <v>1178.32</v>
      </c>
    </row>
    <row r="3596" spans="1:8" x14ac:dyDescent="0.25">
      <c r="A3596" s="13" t="s">
        <v>3470</v>
      </c>
      <c r="B3596" s="8">
        <v>45426</v>
      </c>
      <c r="C3596" s="9" t="s">
        <v>9</v>
      </c>
      <c r="D3596" s="9" t="s">
        <v>21</v>
      </c>
      <c r="E3596" s="10">
        <v>1892.32</v>
      </c>
      <c r="F3596" s="11">
        <v>34</v>
      </c>
      <c r="G3596" s="11">
        <v>25</v>
      </c>
      <c r="H3596" s="10">
        <v>1160.02</v>
      </c>
    </row>
    <row r="3597" spans="1:8" x14ac:dyDescent="0.25">
      <c r="A3597" s="13" t="s">
        <v>3475</v>
      </c>
      <c r="B3597" s="8">
        <v>45328</v>
      </c>
      <c r="C3597" s="9" t="s">
        <v>9</v>
      </c>
      <c r="D3597" s="9" t="s">
        <v>21</v>
      </c>
      <c r="E3597" s="10">
        <v>1696.94</v>
      </c>
      <c r="F3597" s="11">
        <v>38</v>
      </c>
      <c r="G3597" s="11">
        <v>45</v>
      </c>
      <c r="H3597" s="10">
        <v>1666.38</v>
      </c>
    </row>
    <row r="3598" spans="1:8" x14ac:dyDescent="0.25">
      <c r="A3598" s="13" t="s">
        <v>3493</v>
      </c>
      <c r="B3598" s="8">
        <v>45203</v>
      </c>
      <c r="C3598" s="9" t="s">
        <v>9</v>
      </c>
      <c r="D3598" s="9" t="s">
        <v>21</v>
      </c>
      <c r="E3598" s="10">
        <v>795.8</v>
      </c>
      <c r="F3598" s="11">
        <v>32</v>
      </c>
      <c r="G3598" s="11">
        <v>17</v>
      </c>
      <c r="H3598" s="10">
        <v>1892.72</v>
      </c>
    </row>
    <row r="3599" spans="1:8" x14ac:dyDescent="0.25">
      <c r="A3599" s="13" t="s">
        <v>3497</v>
      </c>
      <c r="B3599" s="8">
        <v>45582</v>
      </c>
      <c r="C3599" s="9" t="s">
        <v>9</v>
      </c>
      <c r="D3599" s="9" t="s">
        <v>21</v>
      </c>
      <c r="E3599" s="10">
        <v>393.38</v>
      </c>
      <c r="F3599" s="11">
        <v>38</v>
      </c>
      <c r="G3599" s="11">
        <v>50</v>
      </c>
      <c r="H3599" s="10">
        <v>303.83</v>
      </c>
    </row>
    <row r="3600" spans="1:8" x14ac:dyDescent="0.25">
      <c r="A3600" s="13" t="s">
        <v>3507</v>
      </c>
      <c r="B3600" s="8">
        <v>44985</v>
      </c>
      <c r="C3600" s="9" t="s">
        <v>9</v>
      </c>
      <c r="D3600" s="9" t="s">
        <v>21</v>
      </c>
      <c r="E3600" s="10">
        <v>3997.07</v>
      </c>
      <c r="F3600" s="11">
        <v>22</v>
      </c>
      <c r="G3600" s="11">
        <v>46</v>
      </c>
      <c r="H3600" s="10">
        <v>429.46</v>
      </c>
    </row>
    <row r="3601" spans="1:8" x14ac:dyDescent="0.25">
      <c r="A3601" s="13" t="s">
        <v>3508</v>
      </c>
      <c r="B3601" s="8">
        <v>45075</v>
      </c>
      <c r="C3601" s="9" t="s">
        <v>9</v>
      </c>
      <c r="D3601" s="9" t="s">
        <v>21</v>
      </c>
      <c r="E3601" s="10">
        <v>4281.3900000000003</v>
      </c>
      <c r="F3601" s="11">
        <v>1</v>
      </c>
      <c r="G3601" s="11">
        <v>7</v>
      </c>
      <c r="H3601" s="10">
        <v>1076.99</v>
      </c>
    </row>
    <row r="3602" spans="1:8" x14ac:dyDescent="0.25">
      <c r="A3602" s="13" t="s">
        <v>3527</v>
      </c>
      <c r="B3602" s="8">
        <v>45541</v>
      </c>
      <c r="C3602" s="9" t="s">
        <v>9</v>
      </c>
      <c r="D3602" s="9" t="s">
        <v>21</v>
      </c>
      <c r="E3602" s="10">
        <v>912.88</v>
      </c>
      <c r="F3602" s="11">
        <v>42</v>
      </c>
      <c r="G3602" s="11">
        <v>32</v>
      </c>
      <c r="H3602" s="10">
        <v>1611.46</v>
      </c>
    </row>
    <row r="3603" spans="1:8" x14ac:dyDescent="0.25">
      <c r="A3603" s="13" t="s">
        <v>4003</v>
      </c>
      <c r="B3603" s="8">
        <v>45388</v>
      </c>
      <c r="C3603" s="9" t="s">
        <v>9</v>
      </c>
      <c r="D3603" s="9" t="s">
        <v>21</v>
      </c>
      <c r="E3603" s="10">
        <v>1264.26</v>
      </c>
      <c r="F3603" s="11">
        <v>33</v>
      </c>
      <c r="G3603" s="11">
        <v>9</v>
      </c>
      <c r="H3603" s="10">
        <v>1189.67</v>
      </c>
    </row>
    <row r="3604" spans="1:8" x14ac:dyDescent="0.25">
      <c r="A3604" s="13" t="s">
        <v>3566</v>
      </c>
      <c r="B3604" s="8">
        <v>45079</v>
      </c>
      <c r="C3604" s="9" t="s">
        <v>9</v>
      </c>
      <c r="D3604" s="9" t="s">
        <v>21</v>
      </c>
      <c r="E3604" s="10">
        <v>1131.22</v>
      </c>
      <c r="F3604" s="11">
        <v>15</v>
      </c>
      <c r="G3604" s="11">
        <v>29</v>
      </c>
      <c r="H3604" s="10">
        <v>339.7</v>
      </c>
    </row>
    <row r="3605" spans="1:8" x14ac:dyDescent="0.25">
      <c r="A3605" s="13" t="s">
        <v>3578</v>
      </c>
      <c r="B3605" s="8">
        <v>44964</v>
      </c>
      <c r="C3605" s="9" t="s">
        <v>9</v>
      </c>
      <c r="D3605" s="9" t="s">
        <v>21</v>
      </c>
      <c r="E3605" s="10">
        <v>4289.55</v>
      </c>
      <c r="F3605" s="11">
        <v>9</v>
      </c>
      <c r="G3605" s="11">
        <v>45</v>
      </c>
      <c r="H3605" s="10">
        <v>1321.6</v>
      </c>
    </row>
    <row r="3606" spans="1:8" x14ac:dyDescent="0.25">
      <c r="A3606" s="13" t="s">
        <v>3593</v>
      </c>
      <c r="B3606" s="8">
        <v>45075</v>
      </c>
      <c r="C3606" s="9" t="s">
        <v>9</v>
      </c>
      <c r="D3606" s="9" t="s">
        <v>21</v>
      </c>
      <c r="E3606" s="10">
        <v>2241.77</v>
      </c>
      <c r="F3606" s="11">
        <v>7</v>
      </c>
      <c r="G3606" s="11">
        <v>43</v>
      </c>
      <c r="H3606" s="10">
        <v>107.43</v>
      </c>
    </row>
    <row r="3607" spans="1:8" x14ac:dyDescent="0.25">
      <c r="A3607" s="13" t="s">
        <v>3640</v>
      </c>
      <c r="B3607" s="8">
        <v>45504</v>
      </c>
      <c r="C3607" s="9" t="s">
        <v>9</v>
      </c>
      <c r="D3607" s="9" t="s">
        <v>21</v>
      </c>
      <c r="E3607" s="10">
        <v>1065.31</v>
      </c>
      <c r="F3607" s="11">
        <v>19</v>
      </c>
      <c r="G3607" s="11">
        <v>3</v>
      </c>
      <c r="H3607" s="10">
        <v>1558.97</v>
      </c>
    </row>
    <row r="3608" spans="1:8" x14ac:dyDescent="0.25">
      <c r="A3608" s="13" t="s">
        <v>3641</v>
      </c>
      <c r="B3608" s="8">
        <v>45423</v>
      </c>
      <c r="C3608" s="9" t="s">
        <v>9</v>
      </c>
      <c r="D3608" s="9" t="s">
        <v>21</v>
      </c>
      <c r="E3608" s="10">
        <v>1710.23</v>
      </c>
      <c r="F3608" s="11">
        <v>31</v>
      </c>
      <c r="G3608" s="11">
        <v>3</v>
      </c>
      <c r="H3608" s="10">
        <v>1314.62</v>
      </c>
    </row>
    <row r="3609" spans="1:8" x14ac:dyDescent="0.25">
      <c r="A3609" s="13" t="s">
        <v>3681</v>
      </c>
      <c r="B3609" s="8">
        <v>45477</v>
      </c>
      <c r="C3609" s="9" t="s">
        <v>9</v>
      </c>
      <c r="D3609" s="9" t="s">
        <v>21</v>
      </c>
      <c r="E3609" s="10">
        <v>960.41</v>
      </c>
      <c r="F3609" s="11">
        <v>49</v>
      </c>
      <c r="G3609" s="11">
        <v>26</v>
      </c>
      <c r="H3609" s="10">
        <v>23.08</v>
      </c>
    </row>
    <row r="3610" spans="1:8" x14ac:dyDescent="0.25">
      <c r="A3610" s="13" t="s">
        <v>3695</v>
      </c>
      <c r="B3610" s="8">
        <v>44976</v>
      </c>
      <c r="C3610" s="9" t="s">
        <v>9</v>
      </c>
      <c r="D3610" s="9" t="s">
        <v>21</v>
      </c>
      <c r="E3610" s="10">
        <v>2718.41</v>
      </c>
      <c r="F3610" s="11">
        <v>4</v>
      </c>
      <c r="G3610" s="11">
        <v>50</v>
      </c>
      <c r="H3610" s="10">
        <v>311.60000000000002</v>
      </c>
    </row>
    <row r="3611" spans="1:8" x14ac:dyDescent="0.25">
      <c r="A3611" s="13" t="s">
        <v>3767</v>
      </c>
      <c r="B3611" s="8">
        <v>45052</v>
      </c>
      <c r="C3611" s="9" t="s">
        <v>9</v>
      </c>
      <c r="D3611" s="9" t="s">
        <v>21</v>
      </c>
      <c r="E3611" s="10">
        <v>4245.68</v>
      </c>
      <c r="F3611" s="11">
        <v>35</v>
      </c>
      <c r="G3611" s="11">
        <v>43</v>
      </c>
      <c r="H3611" s="10">
        <v>779.45</v>
      </c>
    </row>
    <row r="3612" spans="1:8" x14ac:dyDescent="0.25">
      <c r="A3612" s="13" t="s">
        <v>3788</v>
      </c>
      <c r="B3612" s="8">
        <v>45080</v>
      </c>
      <c r="C3612" s="9" t="s">
        <v>9</v>
      </c>
      <c r="D3612" s="9" t="s">
        <v>21</v>
      </c>
      <c r="E3612" s="10">
        <v>992.57</v>
      </c>
      <c r="F3612" s="11">
        <v>30</v>
      </c>
      <c r="G3612" s="11">
        <v>13</v>
      </c>
      <c r="H3612" s="10">
        <v>72</v>
      </c>
    </row>
    <row r="3613" spans="1:8" x14ac:dyDescent="0.25">
      <c r="A3613" s="13" t="s">
        <v>3790</v>
      </c>
      <c r="B3613" s="8">
        <v>45572</v>
      </c>
      <c r="C3613" s="9" t="s">
        <v>9</v>
      </c>
      <c r="D3613" s="9" t="s">
        <v>21</v>
      </c>
      <c r="E3613" s="10">
        <v>4088.94</v>
      </c>
      <c r="F3613" s="11">
        <v>44</v>
      </c>
      <c r="G3613" s="11">
        <v>2</v>
      </c>
      <c r="H3613" s="10">
        <v>442.6</v>
      </c>
    </row>
    <row r="3614" spans="1:8" x14ac:dyDescent="0.25">
      <c r="A3614" s="13" t="s">
        <v>3815</v>
      </c>
      <c r="B3614" s="8">
        <v>45567</v>
      </c>
      <c r="C3614" s="9" t="s">
        <v>9</v>
      </c>
      <c r="D3614" s="9" t="s">
        <v>21</v>
      </c>
      <c r="E3614" s="10">
        <v>2647</v>
      </c>
      <c r="F3614" s="11">
        <v>5</v>
      </c>
      <c r="G3614" s="11">
        <v>24</v>
      </c>
      <c r="H3614" s="10">
        <v>221.52</v>
      </c>
    </row>
    <row r="3615" spans="1:8" x14ac:dyDescent="0.25">
      <c r="A3615" s="13" t="s">
        <v>3824</v>
      </c>
      <c r="B3615" s="8">
        <v>45393</v>
      </c>
      <c r="C3615" s="9" t="s">
        <v>9</v>
      </c>
      <c r="D3615" s="9" t="s">
        <v>21</v>
      </c>
      <c r="E3615" s="10">
        <v>926.24</v>
      </c>
      <c r="F3615" s="11">
        <v>24</v>
      </c>
      <c r="G3615" s="11">
        <v>2</v>
      </c>
      <c r="H3615" s="10">
        <v>217.71</v>
      </c>
    </row>
    <row r="3616" spans="1:8" x14ac:dyDescent="0.25">
      <c r="A3616" s="13" t="s">
        <v>3833</v>
      </c>
      <c r="B3616" s="8">
        <v>45111</v>
      </c>
      <c r="C3616" s="9" t="s">
        <v>9</v>
      </c>
      <c r="D3616" s="9" t="s">
        <v>21</v>
      </c>
      <c r="E3616" s="10">
        <v>2936.18</v>
      </c>
      <c r="F3616" s="11">
        <v>15</v>
      </c>
      <c r="G3616" s="11">
        <v>27</v>
      </c>
      <c r="H3616" s="10">
        <v>98.28</v>
      </c>
    </row>
    <row r="3617" spans="1:8" x14ac:dyDescent="0.25">
      <c r="A3617" s="13" t="s">
        <v>3837</v>
      </c>
      <c r="B3617" s="8">
        <v>45298</v>
      </c>
      <c r="C3617" s="9" t="s">
        <v>9</v>
      </c>
      <c r="D3617" s="9" t="s">
        <v>21</v>
      </c>
      <c r="E3617" s="10">
        <v>2757.46</v>
      </c>
      <c r="F3617" s="11">
        <v>42</v>
      </c>
      <c r="G3617" s="11">
        <v>35</v>
      </c>
      <c r="H3617" s="10">
        <v>707.14</v>
      </c>
    </row>
    <row r="3618" spans="1:8" x14ac:dyDescent="0.25">
      <c r="A3618" s="13" t="s">
        <v>3844</v>
      </c>
      <c r="B3618" s="8">
        <v>45041</v>
      </c>
      <c r="C3618" s="9" t="s">
        <v>9</v>
      </c>
      <c r="D3618" s="9" t="s">
        <v>21</v>
      </c>
      <c r="E3618" s="10">
        <v>1129.05</v>
      </c>
      <c r="F3618" s="11">
        <v>3</v>
      </c>
      <c r="G3618" s="11">
        <v>30</v>
      </c>
      <c r="H3618" s="10">
        <v>1561.12</v>
      </c>
    </row>
    <row r="3619" spans="1:8" x14ac:dyDescent="0.25">
      <c r="A3619" s="13" t="s">
        <v>3893</v>
      </c>
      <c r="B3619" s="8">
        <v>45093</v>
      </c>
      <c r="C3619" s="9" t="s">
        <v>9</v>
      </c>
      <c r="D3619" s="9" t="s">
        <v>21</v>
      </c>
      <c r="E3619" s="10">
        <v>2726.21</v>
      </c>
      <c r="F3619" s="11">
        <v>31</v>
      </c>
      <c r="G3619" s="11">
        <v>22</v>
      </c>
      <c r="H3619" s="10">
        <v>1228.3599999999999</v>
      </c>
    </row>
    <row r="3620" spans="1:8" x14ac:dyDescent="0.25">
      <c r="A3620" s="13" t="s">
        <v>29</v>
      </c>
      <c r="B3620" s="8">
        <v>44919</v>
      </c>
      <c r="C3620" s="9" t="s">
        <v>16</v>
      </c>
      <c r="D3620" s="9" t="s">
        <v>21</v>
      </c>
      <c r="E3620" s="10">
        <v>3300.86</v>
      </c>
      <c r="F3620" s="11">
        <v>1</v>
      </c>
      <c r="G3620" s="11">
        <v>48</v>
      </c>
      <c r="H3620" s="10">
        <v>86.9</v>
      </c>
    </row>
    <row r="3621" spans="1:8" x14ac:dyDescent="0.25">
      <c r="A3621" s="13" t="s">
        <v>72</v>
      </c>
      <c r="B3621" s="8">
        <v>45506</v>
      </c>
      <c r="C3621" s="9" t="s">
        <v>16</v>
      </c>
      <c r="D3621" s="9" t="s">
        <v>21</v>
      </c>
      <c r="E3621" s="10">
        <v>4694.4799999999996</v>
      </c>
      <c r="F3621" s="11">
        <v>43</v>
      </c>
      <c r="G3621" s="11">
        <v>18</v>
      </c>
      <c r="H3621" s="10">
        <v>1318.49</v>
      </c>
    </row>
    <row r="3622" spans="1:8" x14ac:dyDescent="0.25">
      <c r="A3622" s="13" t="s">
        <v>77</v>
      </c>
      <c r="B3622" s="8">
        <v>45196</v>
      </c>
      <c r="C3622" s="9" t="s">
        <v>16</v>
      </c>
      <c r="D3622" s="9" t="s">
        <v>21</v>
      </c>
      <c r="E3622" s="10">
        <v>2946.65</v>
      </c>
      <c r="F3622" s="11">
        <v>45</v>
      </c>
      <c r="G3622" s="11">
        <v>32</v>
      </c>
      <c r="H3622" s="10">
        <v>1418.29</v>
      </c>
    </row>
    <row r="3623" spans="1:8" x14ac:dyDescent="0.25">
      <c r="A3623" s="13" t="s">
        <v>89</v>
      </c>
      <c r="B3623" s="8">
        <v>45478</v>
      </c>
      <c r="C3623" s="9" t="s">
        <v>16</v>
      </c>
      <c r="D3623" s="9" t="s">
        <v>21</v>
      </c>
      <c r="E3623" s="10">
        <v>1050.29</v>
      </c>
      <c r="F3623" s="11">
        <v>30</v>
      </c>
      <c r="G3623" s="11">
        <v>4</v>
      </c>
      <c r="H3623" s="10">
        <v>423.5</v>
      </c>
    </row>
    <row r="3624" spans="1:8" x14ac:dyDescent="0.25">
      <c r="A3624" s="13" t="s">
        <v>116</v>
      </c>
      <c r="B3624" s="8">
        <v>45532</v>
      </c>
      <c r="C3624" s="9" t="s">
        <v>16</v>
      </c>
      <c r="D3624" s="9" t="s">
        <v>21</v>
      </c>
      <c r="E3624" s="10">
        <v>3563.26</v>
      </c>
      <c r="F3624" s="11">
        <v>14</v>
      </c>
      <c r="G3624" s="11">
        <v>3</v>
      </c>
      <c r="H3624" s="10">
        <v>1939.69</v>
      </c>
    </row>
    <row r="3625" spans="1:8" x14ac:dyDescent="0.25">
      <c r="A3625" s="13" t="s">
        <v>139</v>
      </c>
      <c r="B3625" s="8">
        <v>45528</v>
      </c>
      <c r="C3625" s="9" t="s">
        <v>16</v>
      </c>
      <c r="D3625" s="9" t="s">
        <v>21</v>
      </c>
      <c r="E3625" s="10">
        <v>657.56</v>
      </c>
      <c r="F3625" s="11">
        <v>22</v>
      </c>
      <c r="G3625" s="11">
        <v>0</v>
      </c>
      <c r="H3625" s="10">
        <v>104.11</v>
      </c>
    </row>
    <row r="3626" spans="1:8" x14ac:dyDescent="0.25">
      <c r="A3626" s="13" t="s">
        <v>207</v>
      </c>
      <c r="B3626" s="8">
        <v>45168</v>
      </c>
      <c r="C3626" s="9" t="s">
        <v>16</v>
      </c>
      <c r="D3626" s="9" t="s">
        <v>21</v>
      </c>
      <c r="E3626" s="10">
        <v>3680.41</v>
      </c>
      <c r="F3626" s="11">
        <v>41</v>
      </c>
      <c r="G3626" s="11">
        <v>43</v>
      </c>
      <c r="H3626" s="10">
        <v>847.16</v>
      </c>
    </row>
    <row r="3627" spans="1:8" x14ac:dyDescent="0.25">
      <c r="A3627" s="13" t="s">
        <v>4004</v>
      </c>
      <c r="B3627" s="8">
        <v>45529</v>
      </c>
      <c r="C3627" s="9" t="s">
        <v>16</v>
      </c>
      <c r="D3627" s="9" t="s">
        <v>21</v>
      </c>
      <c r="E3627" s="10">
        <v>1787.05</v>
      </c>
      <c r="F3627" s="11">
        <v>11</v>
      </c>
      <c r="G3627" s="11">
        <v>19</v>
      </c>
      <c r="H3627" s="10">
        <v>40.81</v>
      </c>
    </row>
    <row r="3628" spans="1:8" x14ac:dyDescent="0.25">
      <c r="A3628" s="13" t="s">
        <v>230</v>
      </c>
      <c r="B3628" s="8">
        <v>45010</v>
      </c>
      <c r="C3628" s="9" t="s">
        <v>16</v>
      </c>
      <c r="D3628" s="9" t="s">
        <v>21</v>
      </c>
      <c r="E3628" s="10">
        <v>2727.47</v>
      </c>
      <c r="F3628" s="11">
        <v>35</v>
      </c>
      <c r="G3628" s="11">
        <v>1</v>
      </c>
      <c r="H3628" s="10">
        <v>1875.23</v>
      </c>
    </row>
    <row r="3629" spans="1:8" x14ac:dyDescent="0.25">
      <c r="A3629" s="13" t="s">
        <v>262</v>
      </c>
      <c r="B3629" s="8">
        <v>45187</v>
      </c>
      <c r="C3629" s="9" t="s">
        <v>16</v>
      </c>
      <c r="D3629" s="9" t="s">
        <v>21</v>
      </c>
      <c r="E3629" s="10">
        <v>1903.26</v>
      </c>
      <c r="F3629" s="11">
        <v>23</v>
      </c>
      <c r="G3629" s="11">
        <v>8</v>
      </c>
      <c r="H3629" s="10">
        <v>266.18</v>
      </c>
    </row>
    <row r="3630" spans="1:8" x14ac:dyDescent="0.25">
      <c r="A3630" s="13" t="s">
        <v>299</v>
      </c>
      <c r="B3630" s="8">
        <v>45028</v>
      </c>
      <c r="C3630" s="9" t="s">
        <v>16</v>
      </c>
      <c r="D3630" s="9" t="s">
        <v>21</v>
      </c>
      <c r="E3630" s="10">
        <v>4400.2299999999996</v>
      </c>
      <c r="F3630" s="11">
        <v>48</v>
      </c>
      <c r="G3630" s="11">
        <v>44</v>
      </c>
      <c r="H3630" s="10">
        <v>1530.14</v>
      </c>
    </row>
    <row r="3631" spans="1:8" x14ac:dyDescent="0.25">
      <c r="A3631" s="13" t="s">
        <v>316</v>
      </c>
      <c r="B3631" s="8">
        <v>45279</v>
      </c>
      <c r="C3631" s="9" t="s">
        <v>16</v>
      </c>
      <c r="D3631" s="9" t="s">
        <v>21</v>
      </c>
      <c r="E3631" s="10">
        <v>3815.58</v>
      </c>
      <c r="F3631" s="11">
        <v>8</v>
      </c>
      <c r="G3631" s="11">
        <v>6</v>
      </c>
      <c r="H3631" s="10">
        <v>642.87</v>
      </c>
    </row>
    <row r="3632" spans="1:8" x14ac:dyDescent="0.25">
      <c r="A3632" s="13" t="s">
        <v>326</v>
      </c>
      <c r="B3632" s="8">
        <v>45453</v>
      </c>
      <c r="C3632" s="9" t="s">
        <v>16</v>
      </c>
      <c r="D3632" s="9" t="s">
        <v>21</v>
      </c>
      <c r="E3632" s="10">
        <v>1954.44</v>
      </c>
      <c r="F3632" s="11">
        <v>10</v>
      </c>
      <c r="G3632" s="11">
        <v>14</v>
      </c>
      <c r="H3632" s="10">
        <v>1433.28</v>
      </c>
    </row>
    <row r="3633" spans="1:8" x14ac:dyDescent="0.25">
      <c r="A3633" s="13" t="s">
        <v>334</v>
      </c>
      <c r="B3633" s="8">
        <v>45569</v>
      </c>
      <c r="C3633" s="9" t="s">
        <v>16</v>
      </c>
      <c r="D3633" s="9" t="s">
        <v>21</v>
      </c>
      <c r="E3633" s="10">
        <v>2529.89</v>
      </c>
      <c r="F3633" s="11">
        <v>12</v>
      </c>
      <c r="G3633" s="11">
        <v>2</v>
      </c>
      <c r="H3633" s="10">
        <v>1235.71</v>
      </c>
    </row>
    <row r="3634" spans="1:8" x14ac:dyDescent="0.25">
      <c r="A3634" s="13" t="s">
        <v>362</v>
      </c>
      <c r="B3634" s="8">
        <v>44883</v>
      </c>
      <c r="C3634" s="9" t="s">
        <v>16</v>
      </c>
      <c r="D3634" s="9" t="s">
        <v>21</v>
      </c>
      <c r="E3634" s="10">
        <v>4587.97</v>
      </c>
      <c r="F3634" s="11">
        <v>34</v>
      </c>
      <c r="G3634" s="11">
        <v>38</v>
      </c>
      <c r="H3634" s="10">
        <v>1352.15</v>
      </c>
    </row>
    <row r="3635" spans="1:8" x14ac:dyDescent="0.25">
      <c r="A3635" s="13" t="s">
        <v>371</v>
      </c>
      <c r="B3635" s="8">
        <v>45069</v>
      </c>
      <c r="C3635" s="9" t="s">
        <v>16</v>
      </c>
      <c r="D3635" s="9" t="s">
        <v>21</v>
      </c>
      <c r="E3635" s="10">
        <v>2542.84</v>
      </c>
      <c r="F3635" s="11">
        <v>48</v>
      </c>
      <c r="G3635" s="11">
        <v>32</v>
      </c>
      <c r="H3635" s="10">
        <v>543.46</v>
      </c>
    </row>
    <row r="3636" spans="1:8" x14ac:dyDescent="0.25">
      <c r="A3636" s="13" t="s">
        <v>374</v>
      </c>
      <c r="B3636" s="8">
        <v>45358</v>
      </c>
      <c r="C3636" s="9" t="s">
        <v>16</v>
      </c>
      <c r="D3636" s="9" t="s">
        <v>21</v>
      </c>
      <c r="E3636" s="10">
        <v>1643.46</v>
      </c>
      <c r="F3636" s="11">
        <v>30</v>
      </c>
      <c r="G3636" s="11">
        <v>13</v>
      </c>
      <c r="H3636" s="10">
        <v>227.54</v>
      </c>
    </row>
    <row r="3637" spans="1:8" x14ac:dyDescent="0.25">
      <c r="A3637" s="13" t="s">
        <v>388</v>
      </c>
      <c r="B3637" s="8">
        <v>45225</v>
      </c>
      <c r="C3637" s="9" t="s">
        <v>16</v>
      </c>
      <c r="D3637" s="9" t="s">
        <v>21</v>
      </c>
      <c r="E3637" s="10">
        <v>4548.37</v>
      </c>
      <c r="F3637" s="11">
        <v>29</v>
      </c>
      <c r="G3637" s="11">
        <v>50</v>
      </c>
      <c r="H3637" s="10">
        <v>1639.81</v>
      </c>
    </row>
    <row r="3638" spans="1:8" x14ac:dyDescent="0.25">
      <c r="A3638" s="13" t="s">
        <v>397</v>
      </c>
      <c r="B3638" s="8">
        <v>45465</v>
      </c>
      <c r="C3638" s="9" t="s">
        <v>16</v>
      </c>
      <c r="D3638" s="9" t="s">
        <v>21</v>
      </c>
      <c r="E3638" s="10">
        <v>1585.3</v>
      </c>
      <c r="F3638" s="11">
        <v>5</v>
      </c>
      <c r="G3638" s="11">
        <v>20</v>
      </c>
      <c r="H3638" s="10">
        <v>928.27</v>
      </c>
    </row>
    <row r="3639" spans="1:8" x14ac:dyDescent="0.25">
      <c r="A3639" s="13" t="s">
        <v>413</v>
      </c>
      <c r="B3639" s="8">
        <v>45082</v>
      </c>
      <c r="C3639" s="9" t="s">
        <v>16</v>
      </c>
      <c r="D3639" s="9" t="s">
        <v>21</v>
      </c>
      <c r="E3639" s="10">
        <v>1467.12</v>
      </c>
      <c r="F3639" s="11">
        <v>11</v>
      </c>
      <c r="G3639" s="11">
        <v>5</v>
      </c>
      <c r="H3639" s="10">
        <v>400.53</v>
      </c>
    </row>
    <row r="3640" spans="1:8" x14ac:dyDescent="0.25">
      <c r="A3640" s="13" t="s">
        <v>414</v>
      </c>
      <c r="B3640" s="8">
        <v>45581</v>
      </c>
      <c r="C3640" s="9" t="s">
        <v>16</v>
      </c>
      <c r="D3640" s="9" t="s">
        <v>21</v>
      </c>
      <c r="E3640" s="10">
        <v>2869.73</v>
      </c>
      <c r="F3640" s="11">
        <v>9</v>
      </c>
      <c r="G3640" s="11">
        <v>8</v>
      </c>
      <c r="H3640" s="10">
        <v>675.46</v>
      </c>
    </row>
    <row r="3641" spans="1:8" x14ac:dyDescent="0.25">
      <c r="A3641" s="13" t="s">
        <v>429</v>
      </c>
      <c r="B3641" s="8">
        <v>45517</v>
      </c>
      <c r="C3641" s="9" t="s">
        <v>16</v>
      </c>
      <c r="D3641" s="9" t="s">
        <v>21</v>
      </c>
      <c r="E3641" s="10">
        <v>1011.3</v>
      </c>
      <c r="F3641" s="11">
        <v>6</v>
      </c>
      <c r="G3641" s="11">
        <v>14</v>
      </c>
      <c r="H3641" s="10">
        <v>369.32</v>
      </c>
    </row>
    <row r="3642" spans="1:8" x14ac:dyDescent="0.25">
      <c r="A3642" s="13" t="s">
        <v>544</v>
      </c>
      <c r="B3642" s="8">
        <v>45088</v>
      </c>
      <c r="C3642" s="9" t="s">
        <v>16</v>
      </c>
      <c r="D3642" s="9" t="s">
        <v>21</v>
      </c>
      <c r="E3642" s="10">
        <v>4509.3900000000003</v>
      </c>
      <c r="F3642" s="11">
        <v>49</v>
      </c>
      <c r="G3642" s="11">
        <v>33</v>
      </c>
      <c r="H3642" s="10">
        <v>732.88</v>
      </c>
    </row>
    <row r="3643" spans="1:8" x14ac:dyDescent="0.25">
      <c r="A3643" s="13" t="s">
        <v>551</v>
      </c>
      <c r="B3643" s="8">
        <v>44960</v>
      </c>
      <c r="C3643" s="9" t="s">
        <v>16</v>
      </c>
      <c r="D3643" s="9" t="s">
        <v>21</v>
      </c>
      <c r="E3643" s="10">
        <v>2828.25</v>
      </c>
      <c r="F3643" s="11">
        <v>5</v>
      </c>
      <c r="G3643" s="11">
        <v>44</v>
      </c>
      <c r="H3643" s="10">
        <v>1759.06</v>
      </c>
    </row>
    <row r="3644" spans="1:8" x14ac:dyDescent="0.25">
      <c r="A3644" s="13" t="s">
        <v>578</v>
      </c>
      <c r="B3644" s="8">
        <v>45426</v>
      </c>
      <c r="C3644" s="9" t="s">
        <v>16</v>
      </c>
      <c r="D3644" s="9" t="s">
        <v>21</v>
      </c>
      <c r="E3644" s="10">
        <v>4829.17</v>
      </c>
      <c r="F3644" s="11">
        <v>6</v>
      </c>
      <c r="G3644" s="11">
        <v>10</v>
      </c>
      <c r="H3644" s="10">
        <v>1214.3499999999999</v>
      </c>
    </row>
    <row r="3645" spans="1:8" x14ac:dyDescent="0.25">
      <c r="A3645" s="13" t="s">
        <v>591</v>
      </c>
      <c r="B3645" s="8">
        <v>45068</v>
      </c>
      <c r="C3645" s="9" t="s">
        <v>16</v>
      </c>
      <c r="D3645" s="9" t="s">
        <v>21</v>
      </c>
      <c r="E3645" s="10">
        <v>2052.8200000000002</v>
      </c>
      <c r="F3645" s="11">
        <v>10</v>
      </c>
      <c r="G3645" s="11">
        <v>49</v>
      </c>
      <c r="H3645" s="10">
        <v>1524</v>
      </c>
    </row>
    <row r="3646" spans="1:8" x14ac:dyDescent="0.25">
      <c r="A3646" s="13" t="s">
        <v>613</v>
      </c>
      <c r="B3646" s="8">
        <v>45429</v>
      </c>
      <c r="C3646" s="9" t="s">
        <v>16</v>
      </c>
      <c r="D3646" s="9" t="s">
        <v>21</v>
      </c>
      <c r="E3646" s="10">
        <v>3179.71</v>
      </c>
      <c r="F3646" s="11">
        <v>15</v>
      </c>
      <c r="G3646" s="11">
        <v>19</v>
      </c>
      <c r="H3646" s="10">
        <v>593.1</v>
      </c>
    </row>
    <row r="3647" spans="1:8" x14ac:dyDescent="0.25">
      <c r="A3647" s="13" t="s">
        <v>616</v>
      </c>
      <c r="B3647" s="8">
        <v>45540</v>
      </c>
      <c r="C3647" s="9" t="s">
        <v>16</v>
      </c>
      <c r="D3647" s="9" t="s">
        <v>21</v>
      </c>
      <c r="E3647" s="10">
        <v>319.47000000000003</v>
      </c>
      <c r="F3647" s="11">
        <v>44</v>
      </c>
      <c r="G3647" s="11">
        <v>48</v>
      </c>
      <c r="H3647" s="10">
        <v>380.72</v>
      </c>
    </row>
    <row r="3648" spans="1:8" x14ac:dyDescent="0.25">
      <c r="A3648" s="13" t="s">
        <v>642</v>
      </c>
      <c r="B3648" s="8">
        <v>45539</v>
      </c>
      <c r="C3648" s="9" t="s">
        <v>16</v>
      </c>
      <c r="D3648" s="9" t="s">
        <v>21</v>
      </c>
      <c r="E3648" s="10">
        <v>4871.51</v>
      </c>
      <c r="F3648" s="11">
        <v>44</v>
      </c>
      <c r="G3648" s="11">
        <v>44</v>
      </c>
      <c r="H3648" s="10">
        <v>1085.83</v>
      </c>
    </row>
    <row r="3649" spans="1:8" x14ac:dyDescent="0.25">
      <c r="A3649" s="13" t="s">
        <v>660</v>
      </c>
      <c r="B3649" s="8">
        <v>45116</v>
      </c>
      <c r="C3649" s="9" t="s">
        <v>16</v>
      </c>
      <c r="D3649" s="9" t="s">
        <v>21</v>
      </c>
      <c r="E3649" s="10">
        <v>540.70000000000005</v>
      </c>
      <c r="F3649" s="11">
        <v>39</v>
      </c>
      <c r="G3649" s="11">
        <v>5</v>
      </c>
      <c r="H3649" s="10">
        <v>676.4</v>
      </c>
    </row>
    <row r="3650" spans="1:8" x14ac:dyDescent="0.25">
      <c r="A3650" s="13" t="s">
        <v>672</v>
      </c>
      <c r="B3650" s="8">
        <v>44960</v>
      </c>
      <c r="C3650" s="9" t="s">
        <v>16</v>
      </c>
      <c r="D3650" s="9" t="s">
        <v>21</v>
      </c>
      <c r="E3650" s="10">
        <v>3144.62</v>
      </c>
      <c r="F3650" s="11">
        <v>21</v>
      </c>
      <c r="G3650" s="11">
        <v>43</v>
      </c>
      <c r="H3650" s="10">
        <v>878.72</v>
      </c>
    </row>
    <row r="3651" spans="1:8" x14ac:dyDescent="0.25">
      <c r="A3651" s="13" t="s">
        <v>679</v>
      </c>
      <c r="B3651" s="8">
        <v>45517</v>
      </c>
      <c r="C3651" s="9" t="s">
        <v>16</v>
      </c>
      <c r="D3651" s="9" t="s">
        <v>21</v>
      </c>
      <c r="E3651" s="10">
        <v>1637.41</v>
      </c>
      <c r="F3651" s="11">
        <v>42</v>
      </c>
      <c r="G3651" s="11">
        <v>17</v>
      </c>
      <c r="H3651" s="10">
        <v>1392.95</v>
      </c>
    </row>
    <row r="3652" spans="1:8" x14ac:dyDescent="0.25">
      <c r="A3652" s="13" t="s">
        <v>742</v>
      </c>
      <c r="B3652" s="8">
        <v>45588</v>
      </c>
      <c r="C3652" s="9" t="s">
        <v>16</v>
      </c>
      <c r="D3652" s="9" t="s">
        <v>21</v>
      </c>
      <c r="E3652" s="10">
        <v>1430.7</v>
      </c>
      <c r="F3652" s="11">
        <v>45</v>
      </c>
      <c r="G3652" s="11">
        <v>12</v>
      </c>
      <c r="H3652" s="10">
        <v>1707.93</v>
      </c>
    </row>
    <row r="3653" spans="1:8" x14ac:dyDescent="0.25">
      <c r="A3653" s="13" t="s">
        <v>757</v>
      </c>
      <c r="B3653" s="8">
        <v>45282</v>
      </c>
      <c r="C3653" s="9" t="s">
        <v>16</v>
      </c>
      <c r="D3653" s="9" t="s">
        <v>21</v>
      </c>
      <c r="E3653" s="10">
        <v>1605.24</v>
      </c>
      <c r="F3653" s="11">
        <v>24</v>
      </c>
      <c r="G3653" s="11">
        <v>41</v>
      </c>
      <c r="H3653" s="10">
        <v>1023.58</v>
      </c>
    </row>
    <row r="3654" spans="1:8" x14ac:dyDescent="0.25">
      <c r="A3654" s="13" t="s">
        <v>766</v>
      </c>
      <c r="B3654" s="8">
        <v>45053</v>
      </c>
      <c r="C3654" s="9" t="s">
        <v>16</v>
      </c>
      <c r="D3654" s="9" t="s">
        <v>21</v>
      </c>
      <c r="E3654" s="10">
        <v>4961.01</v>
      </c>
      <c r="F3654" s="11">
        <v>18</v>
      </c>
      <c r="G3654" s="11">
        <v>38</v>
      </c>
      <c r="H3654" s="10">
        <v>1824.68</v>
      </c>
    </row>
    <row r="3655" spans="1:8" x14ac:dyDescent="0.25">
      <c r="A3655" s="13" t="s">
        <v>806</v>
      </c>
      <c r="B3655" s="8">
        <v>45151</v>
      </c>
      <c r="C3655" s="9" t="s">
        <v>16</v>
      </c>
      <c r="D3655" s="9" t="s">
        <v>21</v>
      </c>
      <c r="E3655" s="10">
        <v>945.03</v>
      </c>
      <c r="F3655" s="11">
        <v>32</v>
      </c>
      <c r="G3655" s="11">
        <v>29</v>
      </c>
      <c r="H3655" s="10">
        <v>590.91</v>
      </c>
    </row>
    <row r="3656" spans="1:8" x14ac:dyDescent="0.25">
      <c r="A3656" s="13" t="s">
        <v>938</v>
      </c>
      <c r="B3656" s="8">
        <v>45196</v>
      </c>
      <c r="C3656" s="9" t="s">
        <v>16</v>
      </c>
      <c r="D3656" s="9" t="s">
        <v>21</v>
      </c>
      <c r="E3656" s="10">
        <v>382.33</v>
      </c>
      <c r="F3656" s="11">
        <v>34</v>
      </c>
      <c r="G3656" s="11">
        <v>15</v>
      </c>
      <c r="H3656" s="10">
        <v>1807.08</v>
      </c>
    </row>
    <row r="3657" spans="1:8" x14ac:dyDescent="0.25">
      <c r="A3657" s="13" t="s">
        <v>945</v>
      </c>
      <c r="B3657" s="8">
        <v>45475</v>
      </c>
      <c r="C3657" s="9" t="s">
        <v>16</v>
      </c>
      <c r="D3657" s="9" t="s">
        <v>21</v>
      </c>
      <c r="E3657" s="10">
        <v>3668.07</v>
      </c>
      <c r="F3657" s="11">
        <v>19</v>
      </c>
      <c r="G3657" s="11">
        <v>28</v>
      </c>
      <c r="H3657" s="10">
        <v>1312.96</v>
      </c>
    </row>
    <row r="3658" spans="1:8" x14ac:dyDescent="0.25">
      <c r="A3658" s="13" t="s">
        <v>948</v>
      </c>
      <c r="B3658" s="8">
        <v>45419</v>
      </c>
      <c r="C3658" s="9" t="s">
        <v>16</v>
      </c>
      <c r="D3658" s="9" t="s">
        <v>21</v>
      </c>
      <c r="E3658" s="10">
        <v>3845.05</v>
      </c>
      <c r="F3658" s="11">
        <v>22</v>
      </c>
      <c r="G3658" s="11">
        <v>34</v>
      </c>
      <c r="H3658" s="10">
        <v>904.99</v>
      </c>
    </row>
    <row r="3659" spans="1:8" x14ac:dyDescent="0.25">
      <c r="A3659" s="13" t="s">
        <v>982</v>
      </c>
      <c r="B3659" s="8">
        <v>45233</v>
      </c>
      <c r="C3659" s="9" t="s">
        <v>16</v>
      </c>
      <c r="D3659" s="9" t="s">
        <v>21</v>
      </c>
      <c r="E3659" s="10">
        <v>3804.41</v>
      </c>
      <c r="F3659" s="11">
        <v>24</v>
      </c>
      <c r="G3659" s="11">
        <v>50</v>
      </c>
      <c r="H3659" s="10">
        <v>606.65</v>
      </c>
    </row>
    <row r="3660" spans="1:8" x14ac:dyDescent="0.25">
      <c r="A3660" s="13" t="s">
        <v>987</v>
      </c>
      <c r="B3660" s="8">
        <v>45514</v>
      </c>
      <c r="C3660" s="9" t="s">
        <v>16</v>
      </c>
      <c r="D3660" s="9" t="s">
        <v>21</v>
      </c>
      <c r="E3660" s="10">
        <v>3001.04</v>
      </c>
      <c r="F3660" s="11">
        <v>27</v>
      </c>
      <c r="G3660" s="11">
        <v>48</v>
      </c>
      <c r="H3660" s="10">
        <v>109.42</v>
      </c>
    </row>
    <row r="3661" spans="1:8" x14ac:dyDescent="0.25">
      <c r="A3661" s="13" t="s">
        <v>1003</v>
      </c>
      <c r="B3661" s="8">
        <v>45179</v>
      </c>
      <c r="C3661" s="9" t="s">
        <v>16</v>
      </c>
      <c r="D3661" s="9" t="s">
        <v>21</v>
      </c>
      <c r="E3661" s="10">
        <v>596.21</v>
      </c>
      <c r="F3661" s="11">
        <v>39</v>
      </c>
      <c r="G3661" s="11">
        <v>15</v>
      </c>
      <c r="H3661" s="10">
        <v>1136.1500000000001</v>
      </c>
    </row>
    <row r="3662" spans="1:8" x14ac:dyDescent="0.25">
      <c r="A3662" s="13" t="s">
        <v>1005</v>
      </c>
      <c r="B3662" s="8">
        <v>45203</v>
      </c>
      <c r="C3662" s="9" t="s">
        <v>16</v>
      </c>
      <c r="D3662" s="9" t="s">
        <v>21</v>
      </c>
      <c r="E3662" s="10">
        <v>428.42</v>
      </c>
      <c r="F3662" s="11">
        <v>28</v>
      </c>
      <c r="G3662" s="11">
        <v>49</v>
      </c>
      <c r="H3662" s="10">
        <v>141.13</v>
      </c>
    </row>
    <row r="3663" spans="1:8" x14ac:dyDescent="0.25">
      <c r="A3663" s="13" t="s">
        <v>1027</v>
      </c>
      <c r="B3663" s="8">
        <v>45302</v>
      </c>
      <c r="C3663" s="9" t="s">
        <v>16</v>
      </c>
      <c r="D3663" s="9" t="s">
        <v>21</v>
      </c>
      <c r="E3663" s="10">
        <v>1685.37</v>
      </c>
      <c r="F3663" s="11">
        <v>47</v>
      </c>
      <c r="G3663" s="11">
        <v>39</v>
      </c>
      <c r="H3663" s="10">
        <v>577.51</v>
      </c>
    </row>
    <row r="3664" spans="1:8" x14ac:dyDescent="0.25">
      <c r="A3664" s="13" t="s">
        <v>1047</v>
      </c>
      <c r="B3664" s="8">
        <v>45060</v>
      </c>
      <c r="C3664" s="9" t="s">
        <v>16</v>
      </c>
      <c r="D3664" s="9" t="s">
        <v>21</v>
      </c>
      <c r="E3664" s="10">
        <v>3395.27</v>
      </c>
      <c r="F3664" s="11">
        <v>29</v>
      </c>
      <c r="G3664" s="11">
        <v>28</v>
      </c>
      <c r="H3664" s="10">
        <v>1395.92</v>
      </c>
    </row>
    <row r="3665" spans="1:8" x14ac:dyDescent="0.25">
      <c r="A3665" s="13" t="s">
        <v>1057</v>
      </c>
      <c r="B3665" s="8">
        <v>45174</v>
      </c>
      <c r="C3665" s="9" t="s">
        <v>16</v>
      </c>
      <c r="D3665" s="9" t="s">
        <v>21</v>
      </c>
      <c r="E3665" s="10">
        <v>3202.73</v>
      </c>
      <c r="F3665" s="11">
        <v>24</v>
      </c>
      <c r="G3665" s="11">
        <v>33</v>
      </c>
      <c r="H3665" s="10">
        <v>539.78</v>
      </c>
    </row>
    <row r="3666" spans="1:8" x14ac:dyDescent="0.25">
      <c r="A3666" s="13" t="s">
        <v>1125</v>
      </c>
      <c r="B3666" s="8">
        <v>45242</v>
      </c>
      <c r="C3666" s="9" t="s">
        <v>16</v>
      </c>
      <c r="D3666" s="9" t="s">
        <v>21</v>
      </c>
      <c r="E3666" s="10">
        <v>4385.29</v>
      </c>
      <c r="F3666" s="11">
        <v>33</v>
      </c>
      <c r="G3666" s="11">
        <v>36</v>
      </c>
      <c r="H3666" s="10">
        <v>350.61</v>
      </c>
    </row>
    <row r="3667" spans="1:8" x14ac:dyDescent="0.25">
      <c r="A3667" s="13" t="s">
        <v>1139</v>
      </c>
      <c r="B3667" s="8">
        <v>45504</v>
      </c>
      <c r="C3667" s="9" t="s">
        <v>16</v>
      </c>
      <c r="D3667" s="9" t="s">
        <v>21</v>
      </c>
      <c r="E3667" s="10">
        <v>1443.35</v>
      </c>
      <c r="F3667" s="11">
        <v>27</v>
      </c>
      <c r="G3667" s="11">
        <v>31</v>
      </c>
      <c r="H3667" s="10">
        <v>909.94</v>
      </c>
    </row>
    <row r="3668" spans="1:8" x14ac:dyDescent="0.25">
      <c r="A3668" s="13" t="s">
        <v>1141</v>
      </c>
      <c r="B3668" s="8">
        <v>45119</v>
      </c>
      <c r="C3668" s="9" t="s">
        <v>16</v>
      </c>
      <c r="D3668" s="9" t="s">
        <v>21</v>
      </c>
      <c r="E3668" s="10">
        <v>205.22</v>
      </c>
      <c r="F3668" s="11">
        <v>11</v>
      </c>
      <c r="G3668" s="11">
        <v>1</v>
      </c>
      <c r="H3668" s="10">
        <v>1910.25</v>
      </c>
    </row>
    <row r="3669" spans="1:8" x14ac:dyDescent="0.25">
      <c r="A3669" s="13" t="s">
        <v>1151</v>
      </c>
      <c r="B3669" s="8">
        <v>45044</v>
      </c>
      <c r="C3669" s="9" t="s">
        <v>16</v>
      </c>
      <c r="D3669" s="9" t="s">
        <v>21</v>
      </c>
      <c r="E3669" s="10">
        <v>1620.78</v>
      </c>
      <c r="F3669" s="11">
        <v>22</v>
      </c>
      <c r="G3669" s="11">
        <v>43</v>
      </c>
      <c r="H3669" s="10">
        <v>1385.67</v>
      </c>
    </row>
    <row r="3670" spans="1:8" x14ac:dyDescent="0.25">
      <c r="A3670" s="13" t="s">
        <v>1157</v>
      </c>
      <c r="B3670" s="8">
        <v>45591</v>
      </c>
      <c r="C3670" s="9" t="s">
        <v>16</v>
      </c>
      <c r="D3670" s="9" t="s">
        <v>21</v>
      </c>
      <c r="E3670" s="10">
        <v>3570.74</v>
      </c>
      <c r="F3670" s="11">
        <v>38</v>
      </c>
      <c r="G3670" s="11">
        <v>33</v>
      </c>
      <c r="H3670" s="10">
        <v>47.63</v>
      </c>
    </row>
    <row r="3671" spans="1:8" x14ac:dyDescent="0.25">
      <c r="A3671" s="13" t="s">
        <v>1165</v>
      </c>
      <c r="B3671" s="8">
        <v>45496</v>
      </c>
      <c r="C3671" s="9" t="s">
        <v>16</v>
      </c>
      <c r="D3671" s="9" t="s">
        <v>21</v>
      </c>
      <c r="E3671" s="10">
        <v>2957.13</v>
      </c>
      <c r="F3671" s="11">
        <v>32</v>
      </c>
      <c r="G3671" s="11">
        <v>34</v>
      </c>
      <c r="H3671" s="10">
        <v>571.13</v>
      </c>
    </row>
    <row r="3672" spans="1:8" x14ac:dyDescent="0.25">
      <c r="A3672" s="13" t="s">
        <v>1189</v>
      </c>
      <c r="B3672" s="8">
        <v>45479</v>
      </c>
      <c r="C3672" s="9" t="s">
        <v>16</v>
      </c>
      <c r="D3672" s="9" t="s">
        <v>21</v>
      </c>
      <c r="E3672" s="10">
        <v>1325.43</v>
      </c>
      <c r="F3672" s="11">
        <v>20</v>
      </c>
      <c r="G3672" s="11">
        <v>40</v>
      </c>
      <c r="H3672" s="10">
        <v>1203.69</v>
      </c>
    </row>
    <row r="3673" spans="1:8" x14ac:dyDescent="0.25">
      <c r="A3673" s="13" t="s">
        <v>1199</v>
      </c>
      <c r="B3673" s="8">
        <v>45532</v>
      </c>
      <c r="C3673" s="9" t="s">
        <v>16</v>
      </c>
      <c r="D3673" s="9" t="s">
        <v>21</v>
      </c>
      <c r="E3673" s="10">
        <v>987.12</v>
      </c>
      <c r="F3673" s="11">
        <v>14</v>
      </c>
      <c r="G3673" s="11">
        <v>33</v>
      </c>
      <c r="H3673" s="10">
        <v>1096.76</v>
      </c>
    </row>
    <row r="3674" spans="1:8" x14ac:dyDescent="0.25">
      <c r="A3674" s="13" t="s">
        <v>1241</v>
      </c>
      <c r="B3674" s="8">
        <v>44930</v>
      </c>
      <c r="C3674" s="9" t="s">
        <v>16</v>
      </c>
      <c r="D3674" s="9" t="s">
        <v>21</v>
      </c>
      <c r="E3674" s="10">
        <v>3351.99</v>
      </c>
      <c r="F3674" s="11">
        <v>47</v>
      </c>
      <c r="G3674" s="11">
        <v>38</v>
      </c>
      <c r="H3674" s="10">
        <v>310.45999999999998</v>
      </c>
    </row>
    <row r="3675" spans="1:8" x14ac:dyDescent="0.25">
      <c r="A3675" s="13" t="s">
        <v>1297</v>
      </c>
      <c r="B3675" s="8">
        <v>44936</v>
      </c>
      <c r="C3675" s="9" t="s">
        <v>16</v>
      </c>
      <c r="D3675" s="9" t="s">
        <v>21</v>
      </c>
      <c r="E3675" s="10">
        <v>1934.13</v>
      </c>
      <c r="F3675" s="11">
        <v>24</v>
      </c>
      <c r="G3675" s="11">
        <v>31</v>
      </c>
      <c r="H3675" s="10">
        <v>1071.96</v>
      </c>
    </row>
    <row r="3676" spans="1:8" x14ac:dyDescent="0.25">
      <c r="A3676" s="13" t="s">
        <v>1327</v>
      </c>
      <c r="B3676" s="8">
        <v>45208</v>
      </c>
      <c r="C3676" s="9" t="s">
        <v>16</v>
      </c>
      <c r="D3676" s="9" t="s">
        <v>21</v>
      </c>
      <c r="E3676" s="10">
        <v>1549.27</v>
      </c>
      <c r="F3676" s="11">
        <v>40</v>
      </c>
      <c r="G3676" s="11">
        <v>33</v>
      </c>
      <c r="H3676" s="10">
        <v>1466.18</v>
      </c>
    </row>
    <row r="3677" spans="1:8" x14ac:dyDescent="0.25">
      <c r="A3677" s="13" t="s">
        <v>1357</v>
      </c>
      <c r="B3677" s="8">
        <v>45446</v>
      </c>
      <c r="C3677" s="9" t="s">
        <v>16</v>
      </c>
      <c r="D3677" s="9" t="s">
        <v>21</v>
      </c>
      <c r="E3677" s="10">
        <v>4593.4399999999996</v>
      </c>
      <c r="F3677" s="11">
        <v>14</v>
      </c>
      <c r="G3677" s="11">
        <v>23</v>
      </c>
      <c r="H3677" s="10">
        <v>209.99</v>
      </c>
    </row>
    <row r="3678" spans="1:8" x14ac:dyDescent="0.25">
      <c r="A3678" s="13" t="s">
        <v>1381</v>
      </c>
      <c r="B3678" s="8">
        <v>45455</v>
      </c>
      <c r="C3678" s="9" t="s">
        <v>16</v>
      </c>
      <c r="D3678" s="9" t="s">
        <v>21</v>
      </c>
      <c r="E3678" s="10">
        <v>1722.32</v>
      </c>
      <c r="F3678" s="11">
        <v>20</v>
      </c>
      <c r="G3678" s="11">
        <v>13</v>
      </c>
      <c r="H3678" s="10">
        <v>1753.85</v>
      </c>
    </row>
    <row r="3679" spans="1:8" x14ac:dyDescent="0.25">
      <c r="A3679" s="13" t="s">
        <v>1403</v>
      </c>
      <c r="B3679" s="8">
        <v>45270</v>
      </c>
      <c r="C3679" s="9" t="s">
        <v>16</v>
      </c>
      <c r="D3679" s="9" t="s">
        <v>21</v>
      </c>
      <c r="E3679" s="10">
        <v>1344.25</v>
      </c>
      <c r="F3679" s="11">
        <v>20</v>
      </c>
      <c r="G3679" s="11">
        <v>20</v>
      </c>
      <c r="H3679" s="10">
        <v>891.28</v>
      </c>
    </row>
    <row r="3680" spans="1:8" x14ac:dyDescent="0.25">
      <c r="A3680" s="13" t="s">
        <v>1411</v>
      </c>
      <c r="B3680" s="8">
        <v>45312</v>
      </c>
      <c r="C3680" s="9" t="s">
        <v>16</v>
      </c>
      <c r="D3680" s="9" t="s">
        <v>21</v>
      </c>
      <c r="E3680" s="10">
        <v>2956.01</v>
      </c>
      <c r="F3680" s="11">
        <v>32</v>
      </c>
      <c r="G3680" s="11">
        <v>46</v>
      </c>
      <c r="H3680" s="10">
        <v>1636.85</v>
      </c>
    </row>
    <row r="3681" spans="1:8" x14ac:dyDescent="0.25">
      <c r="A3681" s="13" t="s">
        <v>1427</v>
      </c>
      <c r="B3681" s="8">
        <v>45452</v>
      </c>
      <c r="C3681" s="9" t="s">
        <v>16</v>
      </c>
      <c r="D3681" s="9" t="s">
        <v>21</v>
      </c>
      <c r="E3681" s="10">
        <v>1470.58</v>
      </c>
      <c r="F3681" s="11">
        <v>14</v>
      </c>
      <c r="G3681" s="11">
        <v>31</v>
      </c>
      <c r="H3681" s="10">
        <v>1509.74</v>
      </c>
    </row>
    <row r="3682" spans="1:8" x14ac:dyDescent="0.25">
      <c r="A3682" s="13" t="s">
        <v>1434</v>
      </c>
      <c r="B3682" s="8">
        <v>45398</v>
      </c>
      <c r="C3682" s="9" t="s">
        <v>16</v>
      </c>
      <c r="D3682" s="9" t="s">
        <v>21</v>
      </c>
      <c r="E3682" s="10">
        <v>346.98</v>
      </c>
      <c r="F3682" s="11">
        <v>50</v>
      </c>
      <c r="G3682" s="11">
        <v>32</v>
      </c>
      <c r="H3682" s="10">
        <v>1682.89</v>
      </c>
    </row>
    <row r="3683" spans="1:8" x14ac:dyDescent="0.25">
      <c r="A3683" s="13" t="s">
        <v>1460</v>
      </c>
      <c r="B3683" s="8">
        <v>45532</v>
      </c>
      <c r="C3683" s="9" t="s">
        <v>16</v>
      </c>
      <c r="D3683" s="9" t="s">
        <v>21</v>
      </c>
      <c r="E3683" s="10">
        <v>3275.07</v>
      </c>
      <c r="F3683" s="11">
        <v>20</v>
      </c>
      <c r="G3683" s="11">
        <v>31</v>
      </c>
      <c r="H3683" s="10">
        <v>1415.22</v>
      </c>
    </row>
    <row r="3684" spans="1:8" x14ac:dyDescent="0.25">
      <c r="A3684" s="13" t="s">
        <v>1477</v>
      </c>
      <c r="B3684" s="8">
        <v>45249</v>
      </c>
      <c r="C3684" s="9" t="s">
        <v>16</v>
      </c>
      <c r="D3684" s="9" t="s">
        <v>21</v>
      </c>
      <c r="E3684" s="10">
        <v>789.46</v>
      </c>
      <c r="F3684" s="11">
        <v>27</v>
      </c>
      <c r="G3684" s="11">
        <v>14</v>
      </c>
      <c r="H3684" s="10">
        <v>1993.27</v>
      </c>
    </row>
    <row r="3685" spans="1:8" x14ac:dyDescent="0.25">
      <c r="A3685" s="13" t="s">
        <v>1488</v>
      </c>
      <c r="B3685" s="8">
        <v>45432</v>
      </c>
      <c r="C3685" s="9" t="s">
        <v>16</v>
      </c>
      <c r="D3685" s="9" t="s">
        <v>21</v>
      </c>
      <c r="E3685" s="10">
        <v>3584.49</v>
      </c>
      <c r="F3685" s="11">
        <v>40</v>
      </c>
      <c r="G3685" s="11">
        <v>35</v>
      </c>
      <c r="H3685" s="10">
        <v>973.65</v>
      </c>
    </row>
    <row r="3686" spans="1:8" x14ac:dyDescent="0.25">
      <c r="A3686" s="13" t="s">
        <v>1493</v>
      </c>
      <c r="B3686" s="8">
        <v>45584</v>
      </c>
      <c r="C3686" s="9" t="s">
        <v>16</v>
      </c>
      <c r="D3686" s="9" t="s">
        <v>21</v>
      </c>
      <c r="E3686" s="10">
        <v>1995.2</v>
      </c>
      <c r="F3686" s="11">
        <v>18</v>
      </c>
      <c r="G3686" s="11">
        <v>8</v>
      </c>
      <c r="H3686" s="10">
        <v>168.4</v>
      </c>
    </row>
    <row r="3687" spans="1:8" x14ac:dyDescent="0.25">
      <c r="A3687" s="13" t="s">
        <v>1494</v>
      </c>
      <c r="B3687" s="8">
        <v>45346</v>
      </c>
      <c r="C3687" s="9" t="s">
        <v>16</v>
      </c>
      <c r="D3687" s="9" t="s">
        <v>21</v>
      </c>
      <c r="E3687" s="10">
        <v>1111.06</v>
      </c>
      <c r="F3687" s="11">
        <v>34</v>
      </c>
      <c r="G3687" s="11">
        <v>19</v>
      </c>
      <c r="H3687" s="10">
        <v>1854.41</v>
      </c>
    </row>
    <row r="3688" spans="1:8" x14ac:dyDescent="0.25">
      <c r="A3688" s="13" t="s">
        <v>1512</v>
      </c>
      <c r="B3688" s="8">
        <v>45511</v>
      </c>
      <c r="C3688" s="9" t="s">
        <v>16</v>
      </c>
      <c r="D3688" s="9" t="s">
        <v>21</v>
      </c>
      <c r="E3688" s="10">
        <v>4437.96</v>
      </c>
      <c r="F3688" s="11">
        <v>19</v>
      </c>
      <c r="G3688" s="11">
        <v>26</v>
      </c>
      <c r="H3688" s="10">
        <v>348.13</v>
      </c>
    </row>
    <row r="3689" spans="1:8" x14ac:dyDescent="0.25">
      <c r="A3689" s="13" t="s">
        <v>4005</v>
      </c>
      <c r="B3689" s="8">
        <v>45527</v>
      </c>
      <c r="C3689" s="9" t="s">
        <v>16</v>
      </c>
      <c r="D3689" s="9" t="s">
        <v>21</v>
      </c>
      <c r="E3689" s="10">
        <v>1084.83</v>
      </c>
      <c r="F3689" s="11">
        <v>10</v>
      </c>
      <c r="G3689" s="11">
        <v>35</v>
      </c>
      <c r="H3689" s="10">
        <v>1177.96</v>
      </c>
    </row>
    <row r="3690" spans="1:8" x14ac:dyDescent="0.25">
      <c r="A3690" s="13" t="s">
        <v>1562</v>
      </c>
      <c r="B3690" s="8">
        <v>45446</v>
      </c>
      <c r="C3690" s="9" t="s">
        <v>16</v>
      </c>
      <c r="D3690" s="9" t="s">
        <v>21</v>
      </c>
      <c r="E3690" s="10">
        <v>4708.87</v>
      </c>
      <c r="F3690" s="11">
        <v>45</v>
      </c>
      <c r="G3690" s="11">
        <v>45</v>
      </c>
      <c r="H3690" s="10">
        <v>1588.98</v>
      </c>
    </row>
    <row r="3691" spans="1:8" x14ac:dyDescent="0.25">
      <c r="A3691" s="13" t="s">
        <v>1564</v>
      </c>
      <c r="B3691" s="8">
        <v>45563</v>
      </c>
      <c r="C3691" s="9" t="s">
        <v>16</v>
      </c>
      <c r="D3691" s="9" t="s">
        <v>21</v>
      </c>
      <c r="E3691" s="10">
        <v>1229.1199999999999</v>
      </c>
      <c r="F3691" s="11">
        <v>38</v>
      </c>
      <c r="G3691" s="11">
        <v>18</v>
      </c>
      <c r="H3691" s="10">
        <v>934.65</v>
      </c>
    </row>
    <row r="3692" spans="1:8" x14ac:dyDescent="0.25">
      <c r="A3692" s="13" t="s">
        <v>1579</v>
      </c>
      <c r="B3692" s="8">
        <v>45402</v>
      </c>
      <c r="C3692" s="9" t="s">
        <v>16</v>
      </c>
      <c r="D3692" s="9" t="s">
        <v>21</v>
      </c>
      <c r="E3692" s="10">
        <v>2855.75</v>
      </c>
      <c r="F3692" s="11">
        <v>12</v>
      </c>
      <c r="G3692" s="11">
        <v>7</v>
      </c>
      <c r="H3692" s="10">
        <v>16.55</v>
      </c>
    </row>
    <row r="3693" spans="1:8" x14ac:dyDescent="0.25">
      <c r="A3693" s="13" t="s">
        <v>1593</v>
      </c>
      <c r="B3693" s="8">
        <v>45090</v>
      </c>
      <c r="C3693" s="9" t="s">
        <v>16</v>
      </c>
      <c r="D3693" s="9" t="s">
        <v>21</v>
      </c>
      <c r="E3693" s="10">
        <v>2755.87</v>
      </c>
      <c r="F3693" s="11">
        <v>5</v>
      </c>
      <c r="G3693" s="11">
        <v>35</v>
      </c>
      <c r="H3693" s="10">
        <v>1671.68</v>
      </c>
    </row>
    <row r="3694" spans="1:8" x14ac:dyDescent="0.25">
      <c r="A3694" s="13" t="s">
        <v>1615</v>
      </c>
      <c r="B3694" s="8">
        <v>45187</v>
      </c>
      <c r="C3694" s="9" t="s">
        <v>16</v>
      </c>
      <c r="D3694" s="9" t="s">
        <v>21</v>
      </c>
      <c r="E3694" s="10">
        <v>2588.62</v>
      </c>
      <c r="F3694" s="11">
        <v>14</v>
      </c>
      <c r="G3694" s="11">
        <v>28</v>
      </c>
      <c r="H3694" s="10">
        <v>50.86</v>
      </c>
    </row>
    <row r="3695" spans="1:8" x14ac:dyDescent="0.25">
      <c r="A3695" s="13" t="s">
        <v>1633</v>
      </c>
      <c r="B3695" s="8">
        <v>45554</v>
      </c>
      <c r="C3695" s="9" t="s">
        <v>16</v>
      </c>
      <c r="D3695" s="9" t="s">
        <v>21</v>
      </c>
      <c r="E3695" s="10">
        <v>2045.63</v>
      </c>
      <c r="F3695" s="11">
        <v>48</v>
      </c>
      <c r="G3695" s="11">
        <v>30</v>
      </c>
      <c r="H3695" s="10">
        <v>639.82000000000005</v>
      </c>
    </row>
    <row r="3696" spans="1:8" x14ac:dyDescent="0.25">
      <c r="A3696" s="13" t="s">
        <v>1634</v>
      </c>
      <c r="B3696" s="8">
        <v>45113</v>
      </c>
      <c r="C3696" s="9" t="s">
        <v>16</v>
      </c>
      <c r="D3696" s="9" t="s">
        <v>21</v>
      </c>
      <c r="E3696" s="10">
        <v>3271.35</v>
      </c>
      <c r="F3696" s="11">
        <v>19</v>
      </c>
      <c r="G3696" s="11">
        <v>2</v>
      </c>
      <c r="H3696" s="10">
        <v>1406.01</v>
      </c>
    </row>
    <row r="3697" spans="1:8" x14ac:dyDescent="0.25">
      <c r="A3697" s="13" t="s">
        <v>1695</v>
      </c>
      <c r="B3697" s="8">
        <v>45207</v>
      </c>
      <c r="C3697" s="9" t="s">
        <v>16</v>
      </c>
      <c r="D3697" s="9" t="s">
        <v>21</v>
      </c>
      <c r="E3697" s="10">
        <v>3577.17</v>
      </c>
      <c r="F3697" s="11">
        <v>9</v>
      </c>
      <c r="G3697" s="11">
        <v>35</v>
      </c>
      <c r="H3697" s="10">
        <v>1872.95</v>
      </c>
    </row>
    <row r="3698" spans="1:8" x14ac:dyDescent="0.25">
      <c r="A3698" s="13" t="s">
        <v>1764</v>
      </c>
      <c r="B3698" s="8">
        <v>45119</v>
      </c>
      <c r="C3698" s="9" t="s">
        <v>16</v>
      </c>
      <c r="D3698" s="9" t="s">
        <v>21</v>
      </c>
      <c r="E3698" s="10">
        <v>2793.18</v>
      </c>
      <c r="F3698" s="11">
        <v>18</v>
      </c>
      <c r="G3698" s="11">
        <v>30</v>
      </c>
      <c r="H3698" s="10">
        <v>732.64</v>
      </c>
    </row>
    <row r="3699" spans="1:8" x14ac:dyDescent="0.25">
      <c r="A3699" s="13" t="s">
        <v>1797</v>
      </c>
      <c r="B3699" s="8">
        <v>45500</v>
      </c>
      <c r="C3699" s="9" t="s">
        <v>16</v>
      </c>
      <c r="D3699" s="9" t="s">
        <v>21</v>
      </c>
      <c r="E3699" s="10">
        <v>2560.79</v>
      </c>
      <c r="F3699" s="11">
        <v>33</v>
      </c>
      <c r="G3699" s="11">
        <v>28</v>
      </c>
      <c r="H3699" s="10">
        <v>585.5</v>
      </c>
    </row>
    <row r="3700" spans="1:8" x14ac:dyDescent="0.25">
      <c r="A3700" s="13" t="s">
        <v>1819</v>
      </c>
      <c r="B3700" s="8">
        <v>45362</v>
      </c>
      <c r="C3700" s="9" t="s">
        <v>16</v>
      </c>
      <c r="D3700" s="9" t="s">
        <v>21</v>
      </c>
      <c r="E3700" s="10">
        <v>583.87</v>
      </c>
      <c r="F3700" s="11">
        <v>21</v>
      </c>
      <c r="G3700" s="11">
        <v>12</v>
      </c>
      <c r="H3700" s="10">
        <v>1619</v>
      </c>
    </row>
    <row r="3701" spans="1:8" x14ac:dyDescent="0.25">
      <c r="A3701" s="13" t="s">
        <v>1868</v>
      </c>
      <c r="B3701" s="8">
        <v>45237</v>
      </c>
      <c r="C3701" s="9" t="s">
        <v>16</v>
      </c>
      <c r="D3701" s="9" t="s">
        <v>21</v>
      </c>
      <c r="E3701" s="10">
        <v>1038.9000000000001</v>
      </c>
      <c r="F3701" s="11">
        <v>23</v>
      </c>
      <c r="G3701" s="11">
        <v>43</v>
      </c>
      <c r="H3701" s="10">
        <v>1681.78</v>
      </c>
    </row>
    <row r="3702" spans="1:8" x14ac:dyDescent="0.25">
      <c r="A3702" s="13" t="s">
        <v>1882</v>
      </c>
      <c r="B3702" s="8">
        <v>45131</v>
      </c>
      <c r="C3702" s="9" t="s">
        <v>16</v>
      </c>
      <c r="D3702" s="9" t="s">
        <v>21</v>
      </c>
      <c r="E3702" s="10">
        <v>564.58000000000004</v>
      </c>
      <c r="F3702" s="11">
        <v>9</v>
      </c>
      <c r="G3702" s="11">
        <v>33</v>
      </c>
      <c r="H3702" s="10">
        <v>22.37</v>
      </c>
    </row>
    <row r="3703" spans="1:8" x14ac:dyDescent="0.25">
      <c r="A3703" s="13" t="s">
        <v>1910</v>
      </c>
      <c r="B3703" s="8">
        <v>45475</v>
      </c>
      <c r="C3703" s="9" t="s">
        <v>16</v>
      </c>
      <c r="D3703" s="9" t="s">
        <v>21</v>
      </c>
      <c r="E3703" s="10">
        <v>4326.4799999999996</v>
      </c>
      <c r="F3703" s="11">
        <v>5</v>
      </c>
      <c r="G3703" s="11">
        <v>44</v>
      </c>
      <c r="H3703" s="10">
        <v>1719.96</v>
      </c>
    </row>
    <row r="3704" spans="1:8" x14ac:dyDescent="0.25">
      <c r="A3704" s="13" t="s">
        <v>1938</v>
      </c>
      <c r="B3704" s="8">
        <v>45126</v>
      </c>
      <c r="C3704" s="9" t="s">
        <v>16</v>
      </c>
      <c r="D3704" s="9" t="s">
        <v>21</v>
      </c>
      <c r="E3704" s="10">
        <v>2114.0500000000002</v>
      </c>
      <c r="F3704" s="11">
        <v>25</v>
      </c>
      <c r="G3704" s="11">
        <v>9</v>
      </c>
      <c r="H3704" s="10">
        <v>304.94</v>
      </c>
    </row>
    <row r="3705" spans="1:8" x14ac:dyDescent="0.25">
      <c r="A3705" s="13" t="s">
        <v>1940</v>
      </c>
      <c r="B3705" s="8">
        <v>45436</v>
      </c>
      <c r="C3705" s="9" t="s">
        <v>16</v>
      </c>
      <c r="D3705" s="9" t="s">
        <v>21</v>
      </c>
      <c r="E3705" s="10">
        <v>2373.13</v>
      </c>
      <c r="F3705" s="11">
        <v>23</v>
      </c>
      <c r="G3705" s="11">
        <v>48</v>
      </c>
      <c r="H3705" s="10">
        <v>1821.81</v>
      </c>
    </row>
    <row r="3706" spans="1:8" x14ac:dyDescent="0.25">
      <c r="A3706" s="13" t="s">
        <v>1980</v>
      </c>
      <c r="B3706" s="8">
        <v>45590</v>
      </c>
      <c r="C3706" s="9" t="s">
        <v>16</v>
      </c>
      <c r="D3706" s="9" t="s">
        <v>21</v>
      </c>
      <c r="E3706" s="10">
        <v>2788.66</v>
      </c>
      <c r="F3706" s="11">
        <v>29</v>
      </c>
      <c r="G3706" s="11">
        <v>20</v>
      </c>
      <c r="H3706" s="10">
        <v>177.9</v>
      </c>
    </row>
    <row r="3707" spans="1:8" x14ac:dyDescent="0.25">
      <c r="A3707" s="13" t="s">
        <v>1989</v>
      </c>
      <c r="B3707" s="8">
        <v>45172</v>
      </c>
      <c r="C3707" s="9" t="s">
        <v>16</v>
      </c>
      <c r="D3707" s="9" t="s">
        <v>21</v>
      </c>
      <c r="E3707" s="10">
        <v>3858.78</v>
      </c>
      <c r="F3707" s="11">
        <v>12</v>
      </c>
      <c r="G3707" s="11">
        <v>30</v>
      </c>
      <c r="H3707" s="10">
        <v>349.19</v>
      </c>
    </row>
    <row r="3708" spans="1:8" x14ac:dyDescent="0.25">
      <c r="A3708" s="13" t="s">
        <v>2001</v>
      </c>
      <c r="B3708" s="8">
        <v>45220</v>
      </c>
      <c r="C3708" s="9" t="s">
        <v>16</v>
      </c>
      <c r="D3708" s="9" t="s">
        <v>21</v>
      </c>
      <c r="E3708" s="10">
        <v>4830.3999999999996</v>
      </c>
      <c r="F3708" s="11">
        <v>48</v>
      </c>
      <c r="G3708" s="11">
        <v>48</v>
      </c>
      <c r="H3708" s="10">
        <v>1037.77</v>
      </c>
    </row>
    <row r="3709" spans="1:8" x14ac:dyDescent="0.25">
      <c r="A3709" s="13" t="s">
        <v>2023</v>
      </c>
      <c r="B3709" s="8">
        <v>45536</v>
      </c>
      <c r="C3709" s="9" t="s">
        <v>16</v>
      </c>
      <c r="D3709" s="9" t="s">
        <v>21</v>
      </c>
      <c r="E3709" s="10">
        <v>3758.89</v>
      </c>
      <c r="F3709" s="11">
        <v>45</v>
      </c>
      <c r="G3709" s="11">
        <v>27</v>
      </c>
      <c r="H3709" s="10">
        <v>1206.68</v>
      </c>
    </row>
    <row r="3710" spans="1:8" x14ac:dyDescent="0.25">
      <c r="A3710" s="13" t="s">
        <v>2043</v>
      </c>
      <c r="B3710" s="8">
        <v>45379</v>
      </c>
      <c r="C3710" s="9" t="s">
        <v>16</v>
      </c>
      <c r="D3710" s="9" t="s">
        <v>21</v>
      </c>
      <c r="E3710" s="10">
        <v>1101.73</v>
      </c>
      <c r="F3710" s="11">
        <v>45</v>
      </c>
      <c r="G3710" s="11">
        <v>8</v>
      </c>
      <c r="H3710" s="10">
        <v>1793.31</v>
      </c>
    </row>
    <row r="3711" spans="1:8" x14ac:dyDescent="0.25">
      <c r="A3711" s="13" t="s">
        <v>2059</v>
      </c>
      <c r="B3711" s="8">
        <v>45438</v>
      </c>
      <c r="C3711" s="9" t="s">
        <v>16</v>
      </c>
      <c r="D3711" s="9" t="s">
        <v>21</v>
      </c>
      <c r="E3711" s="10">
        <v>1037.07</v>
      </c>
      <c r="F3711" s="11">
        <v>21</v>
      </c>
      <c r="G3711" s="11">
        <v>45</v>
      </c>
      <c r="H3711" s="10">
        <v>789.28</v>
      </c>
    </row>
    <row r="3712" spans="1:8" x14ac:dyDescent="0.25">
      <c r="A3712" s="13" t="s">
        <v>2072</v>
      </c>
      <c r="B3712" s="8">
        <v>45505</v>
      </c>
      <c r="C3712" s="9" t="s">
        <v>16</v>
      </c>
      <c r="D3712" s="9" t="s">
        <v>21</v>
      </c>
      <c r="E3712" s="10">
        <v>3349.14</v>
      </c>
      <c r="F3712" s="11">
        <v>5</v>
      </c>
      <c r="G3712" s="11">
        <v>47</v>
      </c>
      <c r="H3712" s="10">
        <v>1091.1400000000001</v>
      </c>
    </row>
    <row r="3713" spans="1:8" x14ac:dyDescent="0.25">
      <c r="A3713" s="13" t="s">
        <v>2101</v>
      </c>
      <c r="B3713" s="8">
        <v>45248</v>
      </c>
      <c r="C3713" s="9" t="s">
        <v>16</v>
      </c>
      <c r="D3713" s="9" t="s">
        <v>21</v>
      </c>
      <c r="E3713" s="10">
        <v>4425.8500000000004</v>
      </c>
      <c r="F3713" s="11">
        <v>13</v>
      </c>
      <c r="G3713" s="11">
        <v>36</v>
      </c>
      <c r="H3713" s="10">
        <v>1117.8399999999999</v>
      </c>
    </row>
    <row r="3714" spans="1:8" x14ac:dyDescent="0.25">
      <c r="A3714" s="13" t="s">
        <v>2136</v>
      </c>
      <c r="B3714" s="8">
        <v>45237</v>
      </c>
      <c r="C3714" s="9" t="s">
        <v>16</v>
      </c>
      <c r="D3714" s="9" t="s">
        <v>21</v>
      </c>
      <c r="E3714" s="10">
        <v>547.5</v>
      </c>
      <c r="F3714" s="11">
        <v>43</v>
      </c>
      <c r="G3714" s="11">
        <v>33</v>
      </c>
      <c r="H3714" s="10">
        <v>1508.1</v>
      </c>
    </row>
    <row r="3715" spans="1:8" x14ac:dyDescent="0.25">
      <c r="A3715" s="13" t="s">
        <v>2138</v>
      </c>
      <c r="B3715" s="8">
        <v>45352</v>
      </c>
      <c r="C3715" s="9" t="s">
        <v>16</v>
      </c>
      <c r="D3715" s="9" t="s">
        <v>21</v>
      </c>
      <c r="E3715" s="10">
        <v>1379.11</v>
      </c>
      <c r="F3715" s="11">
        <v>17</v>
      </c>
      <c r="G3715" s="11">
        <v>48</v>
      </c>
      <c r="H3715" s="10">
        <v>324.89999999999998</v>
      </c>
    </row>
    <row r="3716" spans="1:8" x14ac:dyDescent="0.25">
      <c r="A3716" s="13" t="s">
        <v>2144</v>
      </c>
      <c r="B3716" s="8">
        <v>45048</v>
      </c>
      <c r="C3716" s="9" t="s">
        <v>16</v>
      </c>
      <c r="D3716" s="9" t="s">
        <v>21</v>
      </c>
      <c r="E3716" s="10">
        <v>2624.47</v>
      </c>
      <c r="F3716" s="11">
        <v>17</v>
      </c>
      <c r="G3716" s="11">
        <v>8</v>
      </c>
      <c r="H3716" s="10">
        <v>1721.17</v>
      </c>
    </row>
    <row r="3717" spans="1:8" x14ac:dyDescent="0.25">
      <c r="A3717" s="13" t="s">
        <v>2149</v>
      </c>
      <c r="B3717" s="8">
        <v>45496</v>
      </c>
      <c r="C3717" s="9" t="s">
        <v>16</v>
      </c>
      <c r="D3717" s="9" t="s">
        <v>21</v>
      </c>
      <c r="E3717" s="10">
        <v>2237.16</v>
      </c>
      <c r="F3717" s="11">
        <v>19</v>
      </c>
      <c r="G3717" s="11">
        <v>33</v>
      </c>
      <c r="H3717" s="10">
        <v>1809.42</v>
      </c>
    </row>
    <row r="3718" spans="1:8" x14ac:dyDescent="0.25">
      <c r="A3718" s="13" t="s">
        <v>2171</v>
      </c>
      <c r="B3718" s="8">
        <v>45251</v>
      </c>
      <c r="C3718" s="9" t="s">
        <v>16</v>
      </c>
      <c r="D3718" s="9" t="s">
        <v>21</v>
      </c>
      <c r="E3718" s="10">
        <v>138.19</v>
      </c>
      <c r="F3718" s="11">
        <v>45</v>
      </c>
      <c r="G3718" s="11">
        <v>25</v>
      </c>
      <c r="H3718" s="10">
        <v>851.34</v>
      </c>
    </row>
    <row r="3719" spans="1:8" x14ac:dyDescent="0.25">
      <c r="A3719" s="13" t="s">
        <v>2180</v>
      </c>
      <c r="B3719" s="8">
        <v>45004</v>
      </c>
      <c r="C3719" s="9" t="s">
        <v>16</v>
      </c>
      <c r="D3719" s="9" t="s">
        <v>21</v>
      </c>
      <c r="E3719" s="10">
        <v>1022.93</v>
      </c>
      <c r="F3719" s="11">
        <v>49</v>
      </c>
      <c r="G3719" s="11">
        <v>27</v>
      </c>
      <c r="H3719" s="10">
        <v>1466.92</v>
      </c>
    </row>
    <row r="3720" spans="1:8" x14ac:dyDescent="0.25">
      <c r="A3720" s="13" t="s">
        <v>2195</v>
      </c>
      <c r="B3720" s="8">
        <v>45311</v>
      </c>
      <c r="C3720" s="9" t="s">
        <v>16</v>
      </c>
      <c r="D3720" s="9" t="s">
        <v>21</v>
      </c>
      <c r="E3720" s="10">
        <v>784.48</v>
      </c>
      <c r="F3720" s="11">
        <v>6</v>
      </c>
      <c r="G3720" s="11">
        <v>23</v>
      </c>
      <c r="H3720" s="10">
        <v>192.92</v>
      </c>
    </row>
    <row r="3721" spans="1:8" x14ac:dyDescent="0.25">
      <c r="A3721" s="13" t="s">
        <v>2208</v>
      </c>
      <c r="B3721" s="8">
        <v>44888</v>
      </c>
      <c r="C3721" s="9" t="s">
        <v>16</v>
      </c>
      <c r="D3721" s="9" t="s">
        <v>21</v>
      </c>
      <c r="E3721" s="10">
        <v>1538.47</v>
      </c>
      <c r="F3721" s="11">
        <v>35</v>
      </c>
      <c r="G3721" s="11">
        <v>29</v>
      </c>
      <c r="H3721" s="10">
        <v>37.9</v>
      </c>
    </row>
    <row r="3722" spans="1:8" x14ac:dyDescent="0.25">
      <c r="A3722" s="13" t="s">
        <v>2220</v>
      </c>
      <c r="B3722" s="8">
        <v>45035</v>
      </c>
      <c r="C3722" s="9" t="s">
        <v>16</v>
      </c>
      <c r="D3722" s="9" t="s">
        <v>21</v>
      </c>
      <c r="E3722" s="10">
        <v>967.89</v>
      </c>
      <c r="F3722" s="11">
        <v>9</v>
      </c>
      <c r="G3722" s="11">
        <v>9</v>
      </c>
      <c r="H3722" s="10">
        <v>673.67</v>
      </c>
    </row>
    <row r="3723" spans="1:8" x14ac:dyDescent="0.25">
      <c r="A3723" s="13" t="s">
        <v>2221</v>
      </c>
      <c r="B3723" s="8">
        <v>45125</v>
      </c>
      <c r="C3723" s="9" t="s">
        <v>16</v>
      </c>
      <c r="D3723" s="9" t="s">
        <v>21</v>
      </c>
      <c r="E3723" s="10">
        <v>4864.5200000000004</v>
      </c>
      <c r="F3723" s="11">
        <v>5</v>
      </c>
      <c r="G3723" s="11">
        <v>12</v>
      </c>
      <c r="H3723" s="10">
        <v>946.41</v>
      </c>
    </row>
    <row r="3724" spans="1:8" x14ac:dyDescent="0.25">
      <c r="A3724" s="13" t="s">
        <v>2230</v>
      </c>
      <c r="B3724" s="8">
        <v>44966</v>
      </c>
      <c r="C3724" s="9" t="s">
        <v>16</v>
      </c>
      <c r="D3724" s="9" t="s">
        <v>21</v>
      </c>
      <c r="E3724" s="10">
        <v>3490.64</v>
      </c>
      <c r="F3724" s="11">
        <v>20</v>
      </c>
      <c r="G3724" s="11">
        <v>48</v>
      </c>
      <c r="H3724" s="10">
        <v>921.07</v>
      </c>
    </row>
    <row r="3725" spans="1:8" x14ac:dyDescent="0.25">
      <c r="A3725" s="13" t="s">
        <v>2272</v>
      </c>
      <c r="B3725" s="8">
        <v>45240</v>
      </c>
      <c r="C3725" s="9" t="s">
        <v>16</v>
      </c>
      <c r="D3725" s="9" t="s">
        <v>21</v>
      </c>
      <c r="E3725" s="10">
        <v>4359.7299999999996</v>
      </c>
      <c r="F3725" s="11">
        <v>2</v>
      </c>
      <c r="G3725" s="11">
        <v>28</v>
      </c>
      <c r="H3725" s="10">
        <v>1981.21</v>
      </c>
    </row>
    <row r="3726" spans="1:8" x14ac:dyDescent="0.25">
      <c r="A3726" s="13" t="s">
        <v>2279</v>
      </c>
      <c r="B3726" s="8">
        <v>44881</v>
      </c>
      <c r="C3726" s="9" t="s">
        <v>16</v>
      </c>
      <c r="D3726" s="9" t="s">
        <v>21</v>
      </c>
      <c r="E3726" s="10">
        <v>1697.08</v>
      </c>
      <c r="F3726" s="11">
        <v>34</v>
      </c>
      <c r="G3726" s="11">
        <v>29</v>
      </c>
      <c r="H3726" s="10">
        <v>1616.7</v>
      </c>
    </row>
    <row r="3727" spans="1:8" x14ac:dyDescent="0.25">
      <c r="A3727" s="13" t="s">
        <v>2290</v>
      </c>
      <c r="B3727" s="8">
        <v>45352</v>
      </c>
      <c r="C3727" s="9" t="s">
        <v>16</v>
      </c>
      <c r="D3727" s="9" t="s">
        <v>21</v>
      </c>
      <c r="E3727" s="10">
        <v>1725.42</v>
      </c>
      <c r="F3727" s="11">
        <v>11</v>
      </c>
      <c r="G3727" s="11">
        <v>33</v>
      </c>
      <c r="H3727" s="10">
        <v>1498.04</v>
      </c>
    </row>
    <row r="3728" spans="1:8" x14ac:dyDescent="0.25">
      <c r="A3728" s="13" t="s">
        <v>2293</v>
      </c>
      <c r="B3728" s="8">
        <v>45233</v>
      </c>
      <c r="C3728" s="9" t="s">
        <v>16</v>
      </c>
      <c r="D3728" s="9" t="s">
        <v>21</v>
      </c>
      <c r="E3728" s="10">
        <v>1755.77</v>
      </c>
      <c r="F3728" s="11">
        <v>22</v>
      </c>
      <c r="G3728" s="11">
        <v>40</v>
      </c>
      <c r="H3728" s="10">
        <v>1762.83</v>
      </c>
    </row>
    <row r="3729" spans="1:8" x14ac:dyDescent="0.25">
      <c r="A3729" s="13" t="s">
        <v>2330</v>
      </c>
      <c r="B3729" s="8">
        <v>45149</v>
      </c>
      <c r="C3729" s="9" t="s">
        <v>16</v>
      </c>
      <c r="D3729" s="9" t="s">
        <v>21</v>
      </c>
      <c r="E3729" s="10">
        <v>148.63999999999999</v>
      </c>
      <c r="F3729" s="11">
        <v>13</v>
      </c>
      <c r="G3729" s="11">
        <v>37</v>
      </c>
      <c r="H3729" s="10">
        <v>558.88</v>
      </c>
    </row>
    <row r="3730" spans="1:8" x14ac:dyDescent="0.25">
      <c r="A3730" s="13" t="s">
        <v>2336</v>
      </c>
      <c r="B3730" s="8">
        <v>45415</v>
      </c>
      <c r="C3730" s="9" t="s">
        <v>16</v>
      </c>
      <c r="D3730" s="9" t="s">
        <v>21</v>
      </c>
      <c r="E3730" s="10">
        <v>316.83999999999997</v>
      </c>
      <c r="F3730" s="11">
        <v>1</v>
      </c>
      <c r="G3730" s="11">
        <v>14</v>
      </c>
      <c r="H3730" s="10">
        <v>294.18</v>
      </c>
    </row>
    <row r="3731" spans="1:8" x14ac:dyDescent="0.25">
      <c r="A3731" s="13" t="s">
        <v>2373</v>
      </c>
      <c r="B3731" s="8">
        <v>45345</v>
      </c>
      <c r="C3731" s="9" t="s">
        <v>16</v>
      </c>
      <c r="D3731" s="9" t="s">
        <v>21</v>
      </c>
      <c r="E3731" s="10">
        <v>2806.13</v>
      </c>
      <c r="F3731" s="11">
        <v>48</v>
      </c>
      <c r="G3731" s="11">
        <v>6</v>
      </c>
      <c r="H3731" s="10">
        <v>633.41</v>
      </c>
    </row>
    <row r="3732" spans="1:8" x14ac:dyDescent="0.25">
      <c r="A3732" s="13" t="s">
        <v>2382</v>
      </c>
      <c r="B3732" s="8">
        <v>45342</v>
      </c>
      <c r="C3732" s="9" t="s">
        <v>16</v>
      </c>
      <c r="D3732" s="9" t="s">
        <v>21</v>
      </c>
      <c r="E3732" s="10">
        <v>4946.78</v>
      </c>
      <c r="F3732" s="11">
        <v>28</v>
      </c>
      <c r="G3732" s="11">
        <v>12</v>
      </c>
      <c r="H3732" s="10">
        <v>1867.85</v>
      </c>
    </row>
    <row r="3733" spans="1:8" x14ac:dyDescent="0.25">
      <c r="A3733" s="13" t="s">
        <v>2406</v>
      </c>
      <c r="B3733" s="8">
        <v>45339</v>
      </c>
      <c r="C3733" s="9" t="s">
        <v>16</v>
      </c>
      <c r="D3733" s="9" t="s">
        <v>21</v>
      </c>
      <c r="E3733" s="10">
        <v>2738.96</v>
      </c>
      <c r="F3733" s="11">
        <v>4</v>
      </c>
      <c r="G3733" s="11">
        <v>13</v>
      </c>
      <c r="H3733" s="10">
        <v>1166.72</v>
      </c>
    </row>
    <row r="3734" spans="1:8" x14ac:dyDescent="0.25">
      <c r="A3734" s="13" t="s">
        <v>2408</v>
      </c>
      <c r="B3734" s="8">
        <v>44951</v>
      </c>
      <c r="C3734" s="9" t="s">
        <v>16</v>
      </c>
      <c r="D3734" s="9" t="s">
        <v>21</v>
      </c>
      <c r="E3734" s="10">
        <v>1639.47</v>
      </c>
      <c r="F3734" s="11">
        <v>6</v>
      </c>
      <c r="G3734" s="11">
        <v>10</v>
      </c>
      <c r="H3734" s="10">
        <v>495.53</v>
      </c>
    </row>
    <row r="3735" spans="1:8" x14ac:dyDescent="0.25">
      <c r="A3735" s="13" t="s">
        <v>2415</v>
      </c>
      <c r="B3735" s="8">
        <v>45339</v>
      </c>
      <c r="C3735" s="9" t="s">
        <v>16</v>
      </c>
      <c r="D3735" s="9" t="s">
        <v>21</v>
      </c>
      <c r="E3735" s="10">
        <v>4012.4</v>
      </c>
      <c r="F3735" s="11">
        <v>35</v>
      </c>
      <c r="G3735" s="11">
        <v>9</v>
      </c>
      <c r="H3735" s="10">
        <v>1412.06</v>
      </c>
    </row>
    <row r="3736" spans="1:8" x14ac:dyDescent="0.25">
      <c r="A3736" s="13" t="s">
        <v>4006</v>
      </c>
      <c r="B3736" s="8">
        <v>44888</v>
      </c>
      <c r="C3736" s="9" t="s">
        <v>16</v>
      </c>
      <c r="D3736" s="9" t="s">
        <v>21</v>
      </c>
      <c r="E3736" s="10">
        <v>4211.8599999999997</v>
      </c>
      <c r="F3736" s="11">
        <v>26</v>
      </c>
      <c r="G3736" s="11">
        <v>36</v>
      </c>
      <c r="H3736" s="10">
        <v>1843.88</v>
      </c>
    </row>
    <row r="3737" spans="1:8" x14ac:dyDescent="0.25">
      <c r="A3737" s="13" t="s">
        <v>2431</v>
      </c>
      <c r="B3737" s="8">
        <v>45476</v>
      </c>
      <c r="C3737" s="9" t="s">
        <v>16</v>
      </c>
      <c r="D3737" s="9" t="s">
        <v>21</v>
      </c>
      <c r="E3737" s="10">
        <v>3215.98</v>
      </c>
      <c r="F3737" s="11">
        <v>38</v>
      </c>
      <c r="G3737" s="11">
        <v>23</v>
      </c>
      <c r="H3737" s="10">
        <v>571.55999999999995</v>
      </c>
    </row>
    <row r="3738" spans="1:8" x14ac:dyDescent="0.25">
      <c r="A3738" s="13" t="s">
        <v>2433</v>
      </c>
      <c r="B3738" s="8">
        <v>45256</v>
      </c>
      <c r="C3738" s="9" t="s">
        <v>16</v>
      </c>
      <c r="D3738" s="9" t="s">
        <v>21</v>
      </c>
      <c r="E3738" s="10">
        <v>3270.1</v>
      </c>
      <c r="F3738" s="11">
        <v>44</v>
      </c>
      <c r="G3738" s="11">
        <v>38</v>
      </c>
      <c r="H3738" s="10">
        <v>1113.45</v>
      </c>
    </row>
    <row r="3739" spans="1:8" x14ac:dyDescent="0.25">
      <c r="A3739" s="13" t="s">
        <v>2434</v>
      </c>
      <c r="B3739" s="8">
        <v>45416</v>
      </c>
      <c r="C3739" s="9" t="s">
        <v>16</v>
      </c>
      <c r="D3739" s="9" t="s">
        <v>21</v>
      </c>
      <c r="E3739" s="10">
        <v>4050.24</v>
      </c>
      <c r="F3739" s="11">
        <v>25</v>
      </c>
      <c r="G3739" s="11">
        <v>32</v>
      </c>
      <c r="H3739" s="10">
        <v>308.61</v>
      </c>
    </row>
    <row r="3740" spans="1:8" x14ac:dyDescent="0.25">
      <c r="A3740" s="13" t="s">
        <v>2460</v>
      </c>
      <c r="B3740" s="8">
        <v>45474</v>
      </c>
      <c r="C3740" s="9" t="s">
        <v>16</v>
      </c>
      <c r="D3740" s="9" t="s">
        <v>21</v>
      </c>
      <c r="E3740" s="10">
        <v>2309.4899999999998</v>
      </c>
      <c r="F3740" s="11">
        <v>6</v>
      </c>
      <c r="G3740" s="11">
        <v>12</v>
      </c>
      <c r="H3740" s="10">
        <v>1876.26</v>
      </c>
    </row>
    <row r="3741" spans="1:8" x14ac:dyDescent="0.25">
      <c r="A3741" s="13" t="s">
        <v>2474</v>
      </c>
      <c r="B3741" s="8">
        <v>45186</v>
      </c>
      <c r="C3741" s="9" t="s">
        <v>16</v>
      </c>
      <c r="D3741" s="9" t="s">
        <v>21</v>
      </c>
      <c r="E3741" s="10">
        <v>2907.77</v>
      </c>
      <c r="F3741" s="11">
        <v>31</v>
      </c>
      <c r="G3741" s="11">
        <v>14</v>
      </c>
      <c r="H3741" s="10">
        <v>859.79</v>
      </c>
    </row>
    <row r="3742" spans="1:8" x14ac:dyDescent="0.25">
      <c r="A3742" s="13" t="s">
        <v>2491</v>
      </c>
      <c r="B3742" s="8">
        <v>45534</v>
      </c>
      <c r="C3742" s="9" t="s">
        <v>16</v>
      </c>
      <c r="D3742" s="9" t="s">
        <v>21</v>
      </c>
      <c r="E3742" s="10">
        <v>809.83</v>
      </c>
      <c r="F3742" s="11">
        <v>35</v>
      </c>
      <c r="G3742" s="11">
        <v>2</v>
      </c>
      <c r="H3742" s="10">
        <v>1331.92</v>
      </c>
    </row>
    <row r="3743" spans="1:8" x14ac:dyDescent="0.25">
      <c r="A3743" s="13" t="s">
        <v>2497</v>
      </c>
      <c r="B3743" s="8">
        <v>45090</v>
      </c>
      <c r="C3743" s="9" t="s">
        <v>16</v>
      </c>
      <c r="D3743" s="9" t="s">
        <v>21</v>
      </c>
      <c r="E3743" s="10">
        <v>1813.72</v>
      </c>
      <c r="F3743" s="11">
        <v>37</v>
      </c>
      <c r="G3743" s="11">
        <v>28</v>
      </c>
      <c r="H3743" s="10">
        <v>1525.06</v>
      </c>
    </row>
    <row r="3744" spans="1:8" x14ac:dyDescent="0.25">
      <c r="A3744" s="13" t="s">
        <v>2510</v>
      </c>
      <c r="B3744" s="8">
        <v>45270</v>
      </c>
      <c r="C3744" s="9" t="s">
        <v>16</v>
      </c>
      <c r="D3744" s="9" t="s">
        <v>21</v>
      </c>
      <c r="E3744" s="10">
        <v>3219.04</v>
      </c>
      <c r="F3744" s="11">
        <v>37</v>
      </c>
      <c r="G3744" s="11">
        <v>17</v>
      </c>
      <c r="H3744" s="10">
        <v>1328.3</v>
      </c>
    </row>
    <row r="3745" spans="1:8" x14ac:dyDescent="0.25">
      <c r="A3745" s="13" t="s">
        <v>2511</v>
      </c>
      <c r="B3745" s="8">
        <v>45316</v>
      </c>
      <c r="C3745" s="9" t="s">
        <v>16</v>
      </c>
      <c r="D3745" s="9" t="s">
        <v>21</v>
      </c>
      <c r="E3745" s="10">
        <v>506.35</v>
      </c>
      <c r="F3745" s="11">
        <v>22</v>
      </c>
      <c r="G3745" s="11">
        <v>25</v>
      </c>
      <c r="H3745" s="10">
        <v>402.9</v>
      </c>
    </row>
    <row r="3746" spans="1:8" x14ac:dyDescent="0.25">
      <c r="A3746" s="13" t="s">
        <v>2541</v>
      </c>
      <c r="B3746" s="8">
        <v>45096</v>
      </c>
      <c r="C3746" s="9" t="s">
        <v>16</v>
      </c>
      <c r="D3746" s="9" t="s">
        <v>21</v>
      </c>
      <c r="E3746" s="10">
        <v>469.91</v>
      </c>
      <c r="F3746" s="11">
        <v>42</v>
      </c>
      <c r="G3746" s="11">
        <v>31</v>
      </c>
      <c r="H3746" s="10">
        <v>273.12</v>
      </c>
    </row>
    <row r="3747" spans="1:8" x14ac:dyDescent="0.25">
      <c r="A3747" s="13" t="s">
        <v>2592</v>
      </c>
      <c r="B3747" s="8">
        <v>45201</v>
      </c>
      <c r="C3747" s="9" t="s">
        <v>16</v>
      </c>
      <c r="D3747" s="9" t="s">
        <v>21</v>
      </c>
      <c r="E3747" s="10">
        <v>4062.67</v>
      </c>
      <c r="F3747" s="11">
        <v>19</v>
      </c>
      <c r="G3747" s="11">
        <v>6</v>
      </c>
      <c r="H3747" s="10">
        <v>958.19</v>
      </c>
    </row>
    <row r="3748" spans="1:8" x14ac:dyDescent="0.25">
      <c r="A3748" s="13" t="s">
        <v>2611</v>
      </c>
      <c r="B3748" s="8">
        <v>44980</v>
      </c>
      <c r="C3748" s="9" t="s">
        <v>16</v>
      </c>
      <c r="D3748" s="9" t="s">
        <v>21</v>
      </c>
      <c r="E3748" s="10">
        <v>312.20999999999998</v>
      </c>
      <c r="F3748" s="11">
        <v>5</v>
      </c>
      <c r="G3748" s="11">
        <v>1</v>
      </c>
      <c r="H3748" s="10">
        <v>105</v>
      </c>
    </row>
    <row r="3749" spans="1:8" x14ac:dyDescent="0.25">
      <c r="A3749" s="13" t="s">
        <v>2622</v>
      </c>
      <c r="B3749" s="8">
        <v>45079</v>
      </c>
      <c r="C3749" s="9" t="s">
        <v>16</v>
      </c>
      <c r="D3749" s="9" t="s">
        <v>21</v>
      </c>
      <c r="E3749" s="10">
        <v>1183.6500000000001</v>
      </c>
      <c r="F3749" s="11">
        <v>19</v>
      </c>
      <c r="G3749" s="11">
        <v>25</v>
      </c>
      <c r="H3749" s="10">
        <v>239.81</v>
      </c>
    </row>
    <row r="3750" spans="1:8" x14ac:dyDescent="0.25">
      <c r="A3750" s="13" t="s">
        <v>2629</v>
      </c>
      <c r="B3750" s="8">
        <v>45339</v>
      </c>
      <c r="C3750" s="9" t="s">
        <v>16</v>
      </c>
      <c r="D3750" s="9" t="s">
        <v>21</v>
      </c>
      <c r="E3750" s="10">
        <v>1210.1300000000001</v>
      </c>
      <c r="F3750" s="11">
        <v>38</v>
      </c>
      <c r="G3750" s="11">
        <v>31</v>
      </c>
      <c r="H3750" s="10">
        <v>1427.99</v>
      </c>
    </row>
    <row r="3751" spans="1:8" x14ac:dyDescent="0.25">
      <c r="A3751" s="13" t="s">
        <v>2638</v>
      </c>
      <c r="B3751" s="8">
        <v>45090</v>
      </c>
      <c r="C3751" s="9" t="s">
        <v>16</v>
      </c>
      <c r="D3751" s="9" t="s">
        <v>21</v>
      </c>
      <c r="E3751" s="10">
        <v>3188.73</v>
      </c>
      <c r="F3751" s="11">
        <v>28</v>
      </c>
      <c r="G3751" s="11">
        <v>18</v>
      </c>
      <c r="H3751" s="10">
        <v>270.47000000000003</v>
      </c>
    </row>
    <row r="3752" spans="1:8" x14ac:dyDescent="0.25">
      <c r="A3752" s="13" t="s">
        <v>2656</v>
      </c>
      <c r="B3752" s="8">
        <v>44919</v>
      </c>
      <c r="C3752" s="9" t="s">
        <v>16</v>
      </c>
      <c r="D3752" s="9" t="s">
        <v>21</v>
      </c>
      <c r="E3752" s="10">
        <v>374.69</v>
      </c>
      <c r="F3752" s="11">
        <v>46</v>
      </c>
      <c r="G3752" s="11">
        <v>39</v>
      </c>
      <c r="H3752" s="10">
        <v>1147.69</v>
      </c>
    </row>
    <row r="3753" spans="1:8" x14ac:dyDescent="0.25">
      <c r="A3753" s="13" t="s">
        <v>2681</v>
      </c>
      <c r="B3753" s="8">
        <v>44995</v>
      </c>
      <c r="C3753" s="9" t="s">
        <v>16</v>
      </c>
      <c r="D3753" s="9" t="s">
        <v>21</v>
      </c>
      <c r="E3753" s="10">
        <v>4894.3100000000004</v>
      </c>
      <c r="F3753" s="11">
        <v>43</v>
      </c>
      <c r="G3753" s="11">
        <v>46</v>
      </c>
      <c r="H3753" s="10">
        <v>1263.96</v>
      </c>
    </row>
    <row r="3754" spans="1:8" x14ac:dyDescent="0.25">
      <c r="A3754" s="13" t="s">
        <v>2702</v>
      </c>
      <c r="B3754" s="8">
        <v>44929</v>
      </c>
      <c r="C3754" s="9" t="s">
        <v>16</v>
      </c>
      <c r="D3754" s="9" t="s">
        <v>21</v>
      </c>
      <c r="E3754" s="10">
        <v>297.44</v>
      </c>
      <c r="F3754" s="11">
        <v>34</v>
      </c>
      <c r="G3754" s="11">
        <v>20</v>
      </c>
      <c r="H3754" s="10">
        <v>1799.31</v>
      </c>
    </row>
    <row r="3755" spans="1:8" x14ac:dyDescent="0.25">
      <c r="A3755" s="13" t="s">
        <v>2704</v>
      </c>
      <c r="B3755" s="8">
        <v>45539</v>
      </c>
      <c r="C3755" s="9" t="s">
        <v>16</v>
      </c>
      <c r="D3755" s="9" t="s">
        <v>21</v>
      </c>
      <c r="E3755" s="10">
        <v>4785.1499999999996</v>
      </c>
      <c r="F3755" s="11">
        <v>36</v>
      </c>
      <c r="G3755" s="11">
        <v>11</v>
      </c>
      <c r="H3755" s="10">
        <v>20.05</v>
      </c>
    </row>
    <row r="3756" spans="1:8" x14ac:dyDescent="0.25">
      <c r="A3756" s="13" t="s">
        <v>2726</v>
      </c>
      <c r="B3756" s="8">
        <v>45456</v>
      </c>
      <c r="C3756" s="9" t="s">
        <v>16</v>
      </c>
      <c r="D3756" s="9" t="s">
        <v>21</v>
      </c>
      <c r="E3756" s="10">
        <v>3021.13</v>
      </c>
      <c r="F3756" s="11">
        <v>8</v>
      </c>
      <c r="G3756" s="11">
        <v>13</v>
      </c>
      <c r="H3756" s="10">
        <v>124.27</v>
      </c>
    </row>
    <row r="3757" spans="1:8" x14ac:dyDescent="0.25">
      <c r="A3757" s="13" t="s">
        <v>2727</v>
      </c>
      <c r="B3757" s="8">
        <v>45054</v>
      </c>
      <c r="C3757" s="9" t="s">
        <v>16</v>
      </c>
      <c r="D3757" s="9" t="s">
        <v>21</v>
      </c>
      <c r="E3757" s="10">
        <v>3975.93</v>
      </c>
      <c r="F3757" s="11">
        <v>24</v>
      </c>
      <c r="G3757" s="11">
        <v>23</v>
      </c>
      <c r="H3757" s="10">
        <v>416.82</v>
      </c>
    </row>
    <row r="3758" spans="1:8" x14ac:dyDescent="0.25">
      <c r="A3758" s="13" t="s">
        <v>2730</v>
      </c>
      <c r="B3758" s="8">
        <v>45222</v>
      </c>
      <c r="C3758" s="9" t="s">
        <v>16</v>
      </c>
      <c r="D3758" s="9" t="s">
        <v>21</v>
      </c>
      <c r="E3758" s="10">
        <v>1777.75</v>
      </c>
      <c r="F3758" s="11">
        <v>5</v>
      </c>
      <c r="G3758" s="11">
        <v>47</v>
      </c>
      <c r="H3758" s="10">
        <v>91.33</v>
      </c>
    </row>
    <row r="3759" spans="1:8" x14ac:dyDescent="0.25">
      <c r="A3759" s="13" t="s">
        <v>2789</v>
      </c>
      <c r="B3759" s="8">
        <v>45443</v>
      </c>
      <c r="C3759" s="9" t="s">
        <v>16</v>
      </c>
      <c r="D3759" s="9" t="s">
        <v>21</v>
      </c>
      <c r="E3759" s="10">
        <v>4400.08</v>
      </c>
      <c r="F3759" s="11">
        <v>43</v>
      </c>
      <c r="G3759" s="11">
        <v>49</v>
      </c>
      <c r="H3759" s="10">
        <v>1503.24</v>
      </c>
    </row>
    <row r="3760" spans="1:8" x14ac:dyDescent="0.25">
      <c r="A3760" s="13" t="s">
        <v>2815</v>
      </c>
      <c r="B3760" s="8">
        <v>45460</v>
      </c>
      <c r="C3760" s="9" t="s">
        <v>16</v>
      </c>
      <c r="D3760" s="9" t="s">
        <v>21</v>
      </c>
      <c r="E3760" s="10">
        <v>911.47</v>
      </c>
      <c r="F3760" s="11">
        <v>21</v>
      </c>
      <c r="G3760" s="11">
        <v>13</v>
      </c>
      <c r="H3760" s="10">
        <v>1265.75</v>
      </c>
    </row>
    <row r="3761" spans="1:8" x14ac:dyDescent="0.25">
      <c r="A3761" s="13" t="s">
        <v>2818</v>
      </c>
      <c r="B3761" s="8">
        <v>45088</v>
      </c>
      <c r="C3761" s="9" t="s">
        <v>16</v>
      </c>
      <c r="D3761" s="9" t="s">
        <v>21</v>
      </c>
      <c r="E3761" s="10">
        <v>458.48</v>
      </c>
      <c r="F3761" s="11">
        <v>28</v>
      </c>
      <c r="G3761" s="11">
        <v>41</v>
      </c>
      <c r="H3761" s="10">
        <v>1947.79</v>
      </c>
    </row>
    <row r="3762" spans="1:8" x14ac:dyDescent="0.25">
      <c r="A3762" s="13" t="s">
        <v>2829</v>
      </c>
      <c r="B3762" s="8">
        <v>45440</v>
      </c>
      <c r="C3762" s="9" t="s">
        <v>16</v>
      </c>
      <c r="D3762" s="9" t="s">
        <v>21</v>
      </c>
      <c r="E3762" s="10">
        <v>3491.51</v>
      </c>
      <c r="F3762" s="11">
        <v>12</v>
      </c>
      <c r="G3762" s="11">
        <v>44</v>
      </c>
      <c r="H3762" s="10">
        <v>1630.65</v>
      </c>
    </row>
    <row r="3763" spans="1:8" x14ac:dyDescent="0.25">
      <c r="A3763" s="13" t="s">
        <v>2830</v>
      </c>
      <c r="B3763" s="8">
        <v>45113</v>
      </c>
      <c r="C3763" s="9" t="s">
        <v>16</v>
      </c>
      <c r="D3763" s="9" t="s">
        <v>21</v>
      </c>
      <c r="E3763" s="10">
        <v>3681.55</v>
      </c>
      <c r="F3763" s="11">
        <v>50</v>
      </c>
      <c r="G3763" s="11">
        <v>42</v>
      </c>
      <c r="H3763" s="10">
        <v>452.08</v>
      </c>
    </row>
    <row r="3764" spans="1:8" x14ac:dyDescent="0.25">
      <c r="A3764" s="13" t="s">
        <v>2837</v>
      </c>
      <c r="B3764" s="8">
        <v>45335</v>
      </c>
      <c r="C3764" s="9" t="s">
        <v>16</v>
      </c>
      <c r="D3764" s="9" t="s">
        <v>21</v>
      </c>
      <c r="E3764" s="10">
        <v>3291.13</v>
      </c>
      <c r="F3764" s="11">
        <v>1</v>
      </c>
      <c r="G3764" s="11">
        <v>21</v>
      </c>
      <c r="H3764" s="10">
        <v>1065.8</v>
      </c>
    </row>
    <row r="3765" spans="1:8" x14ac:dyDescent="0.25">
      <c r="A3765" s="13" t="s">
        <v>2962</v>
      </c>
      <c r="B3765" s="8">
        <v>45160</v>
      </c>
      <c r="C3765" s="9" t="s">
        <v>16</v>
      </c>
      <c r="D3765" s="9" t="s">
        <v>21</v>
      </c>
      <c r="E3765" s="10">
        <v>2167.17</v>
      </c>
      <c r="F3765" s="11">
        <v>35</v>
      </c>
      <c r="G3765" s="11">
        <v>27</v>
      </c>
      <c r="H3765" s="10">
        <v>1091.72</v>
      </c>
    </row>
    <row r="3766" spans="1:8" x14ac:dyDescent="0.25">
      <c r="A3766" s="13" t="s">
        <v>3028</v>
      </c>
      <c r="B3766" s="8">
        <v>45032</v>
      </c>
      <c r="C3766" s="9" t="s">
        <v>16</v>
      </c>
      <c r="D3766" s="9" t="s">
        <v>21</v>
      </c>
      <c r="E3766" s="10">
        <v>4798.53</v>
      </c>
      <c r="F3766" s="11">
        <v>17</v>
      </c>
      <c r="G3766" s="11">
        <v>41</v>
      </c>
      <c r="H3766" s="10">
        <v>1307.1300000000001</v>
      </c>
    </row>
    <row r="3767" spans="1:8" x14ac:dyDescent="0.25">
      <c r="A3767" s="13" t="s">
        <v>3050</v>
      </c>
      <c r="B3767" s="8">
        <v>45422</v>
      </c>
      <c r="C3767" s="9" t="s">
        <v>16</v>
      </c>
      <c r="D3767" s="9" t="s">
        <v>21</v>
      </c>
      <c r="E3767" s="10">
        <v>2893.19</v>
      </c>
      <c r="F3767" s="11">
        <v>4</v>
      </c>
      <c r="G3767" s="11">
        <v>49</v>
      </c>
      <c r="H3767" s="10">
        <v>1143.1500000000001</v>
      </c>
    </row>
    <row r="3768" spans="1:8" x14ac:dyDescent="0.25">
      <c r="A3768" s="13" t="s">
        <v>3066</v>
      </c>
      <c r="B3768" s="8">
        <v>45055</v>
      </c>
      <c r="C3768" s="9" t="s">
        <v>16</v>
      </c>
      <c r="D3768" s="9" t="s">
        <v>21</v>
      </c>
      <c r="E3768" s="10">
        <v>441.22</v>
      </c>
      <c r="F3768" s="11">
        <v>43</v>
      </c>
      <c r="G3768" s="11">
        <v>24</v>
      </c>
      <c r="H3768" s="10">
        <v>436.65</v>
      </c>
    </row>
    <row r="3769" spans="1:8" x14ac:dyDescent="0.25">
      <c r="A3769" s="13" t="s">
        <v>3118</v>
      </c>
      <c r="B3769" s="8">
        <v>45202</v>
      </c>
      <c r="C3769" s="9" t="s">
        <v>16</v>
      </c>
      <c r="D3769" s="9" t="s">
        <v>21</v>
      </c>
      <c r="E3769" s="10">
        <v>2772.06</v>
      </c>
      <c r="F3769" s="11">
        <v>44</v>
      </c>
      <c r="G3769" s="11">
        <v>47</v>
      </c>
      <c r="H3769" s="10">
        <v>194.14</v>
      </c>
    </row>
    <row r="3770" spans="1:8" x14ac:dyDescent="0.25">
      <c r="A3770" s="13" t="s">
        <v>3119</v>
      </c>
      <c r="B3770" s="8">
        <v>45442</v>
      </c>
      <c r="C3770" s="9" t="s">
        <v>16</v>
      </c>
      <c r="D3770" s="9" t="s">
        <v>21</v>
      </c>
      <c r="E3770" s="10">
        <v>4177.6099999999997</v>
      </c>
      <c r="F3770" s="11">
        <v>29</v>
      </c>
      <c r="G3770" s="11">
        <v>37</v>
      </c>
      <c r="H3770" s="10">
        <v>1970.17</v>
      </c>
    </row>
    <row r="3771" spans="1:8" x14ac:dyDescent="0.25">
      <c r="A3771" s="13" t="s">
        <v>3122</v>
      </c>
      <c r="B3771" s="8">
        <v>44993</v>
      </c>
      <c r="C3771" s="9" t="s">
        <v>16</v>
      </c>
      <c r="D3771" s="9" t="s">
        <v>21</v>
      </c>
      <c r="E3771" s="10">
        <v>3947.07</v>
      </c>
      <c r="F3771" s="11">
        <v>4</v>
      </c>
      <c r="G3771" s="11">
        <v>47</v>
      </c>
      <c r="H3771" s="10">
        <v>937.33</v>
      </c>
    </row>
    <row r="3772" spans="1:8" x14ac:dyDescent="0.25">
      <c r="A3772" s="13" t="s">
        <v>3130</v>
      </c>
      <c r="B3772" s="8">
        <v>44901</v>
      </c>
      <c r="C3772" s="9" t="s">
        <v>16</v>
      </c>
      <c r="D3772" s="9" t="s">
        <v>21</v>
      </c>
      <c r="E3772" s="10">
        <v>3843.87</v>
      </c>
      <c r="F3772" s="11">
        <v>23</v>
      </c>
      <c r="G3772" s="11">
        <v>35</v>
      </c>
      <c r="H3772" s="10">
        <v>740.16</v>
      </c>
    </row>
    <row r="3773" spans="1:8" x14ac:dyDescent="0.25">
      <c r="A3773" s="13" t="s">
        <v>3133</v>
      </c>
      <c r="B3773" s="8">
        <v>45064</v>
      </c>
      <c r="C3773" s="9" t="s">
        <v>16</v>
      </c>
      <c r="D3773" s="9" t="s">
        <v>21</v>
      </c>
      <c r="E3773" s="10">
        <v>3898.61</v>
      </c>
      <c r="F3773" s="11">
        <v>26</v>
      </c>
      <c r="G3773" s="11">
        <v>15</v>
      </c>
      <c r="H3773" s="10">
        <v>944.31</v>
      </c>
    </row>
    <row r="3774" spans="1:8" x14ac:dyDescent="0.25">
      <c r="A3774" s="13" t="s">
        <v>3141</v>
      </c>
      <c r="B3774" s="8">
        <v>45376</v>
      </c>
      <c r="C3774" s="9" t="s">
        <v>16</v>
      </c>
      <c r="D3774" s="9" t="s">
        <v>21</v>
      </c>
      <c r="E3774" s="10">
        <v>1870.44</v>
      </c>
      <c r="F3774" s="11">
        <v>33</v>
      </c>
      <c r="G3774" s="11">
        <v>12</v>
      </c>
      <c r="H3774" s="10">
        <v>1635.84</v>
      </c>
    </row>
    <row r="3775" spans="1:8" x14ac:dyDescent="0.25">
      <c r="A3775" s="13" t="s">
        <v>3142</v>
      </c>
      <c r="B3775" s="8">
        <v>45041</v>
      </c>
      <c r="C3775" s="9" t="s">
        <v>16</v>
      </c>
      <c r="D3775" s="9" t="s">
        <v>21</v>
      </c>
      <c r="E3775" s="10">
        <v>603.21</v>
      </c>
      <c r="F3775" s="11">
        <v>30</v>
      </c>
      <c r="G3775" s="11">
        <v>18</v>
      </c>
      <c r="H3775" s="10">
        <v>966.86</v>
      </c>
    </row>
    <row r="3776" spans="1:8" x14ac:dyDescent="0.25">
      <c r="A3776" s="13" t="s">
        <v>3182</v>
      </c>
      <c r="B3776" s="8">
        <v>45012</v>
      </c>
      <c r="C3776" s="9" t="s">
        <v>16</v>
      </c>
      <c r="D3776" s="9" t="s">
        <v>21</v>
      </c>
      <c r="E3776" s="10">
        <v>1039.68</v>
      </c>
      <c r="F3776" s="11">
        <v>4</v>
      </c>
      <c r="G3776" s="11">
        <v>34</v>
      </c>
      <c r="H3776" s="10">
        <v>1597.05</v>
      </c>
    </row>
    <row r="3777" spans="1:8" x14ac:dyDescent="0.25">
      <c r="A3777" s="13" t="s">
        <v>3207</v>
      </c>
      <c r="B3777" s="8">
        <v>44917</v>
      </c>
      <c r="C3777" s="9" t="s">
        <v>16</v>
      </c>
      <c r="D3777" s="9" t="s">
        <v>21</v>
      </c>
      <c r="E3777" s="10">
        <v>4331.84</v>
      </c>
      <c r="F3777" s="11">
        <v>3</v>
      </c>
      <c r="G3777" s="11">
        <v>21</v>
      </c>
      <c r="H3777" s="10">
        <v>805.69</v>
      </c>
    </row>
    <row r="3778" spans="1:8" x14ac:dyDescent="0.25">
      <c r="A3778" s="13" t="s">
        <v>3219</v>
      </c>
      <c r="B3778" s="8">
        <v>45472</v>
      </c>
      <c r="C3778" s="9" t="s">
        <v>16</v>
      </c>
      <c r="D3778" s="9" t="s">
        <v>21</v>
      </c>
      <c r="E3778" s="10">
        <v>1195.25</v>
      </c>
      <c r="F3778" s="11">
        <v>47</v>
      </c>
      <c r="G3778" s="11">
        <v>15</v>
      </c>
      <c r="H3778" s="10">
        <v>1469.37</v>
      </c>
    </row>
    <row r="3779" spans="1:8" x14ac:dyDescent="0.25">
      <c r="A3779" s="13" t="s">
        <v>3264</v>
      </c>
      <c r="B3779" s="8">
        <v>45344</v>
      </c>
      <c r="C3779" s="9" t="s">
        <v>16</v>
      </c>
      <c r="D3779" s="9" t="s">
        <v>21</v>
      </c>
      <c r="E3779" s="10">
        <v>4735.9799999999996</v>
      </c>
      <c r="F3779" s="11">
        <v>29</v>
      </c>
      <c r="G3779" s="11">
        <v>23</v>
      </c>
      <c r="H3779" s="10">
        <v>501.68</v>
      </c>
    </row>
    <row r="3780" spans="1:8" x14ac:dyDescent="0.25">
      <c r="A3780" s="13" t="s">
        <v>3277</v>
      </c>
      <c r="B3780" s="8">
        <v>45525</v>
      </c>
      <c r="C3780" s="9" t="s">
        <v>16</v>
      </c>
      <c r="D3780" s="9" t="s">
        <v>21</v>
      </c>
      <c r="E3780" s="10">
        <v>3938.69</v>
      </c>
      <c r="F3780" s="11">
        <v>22</v>
      </c>
      <c r="G3780" s="11">
        <v>41</v>
      </c>
      <c r="H3780" s="10">
        <v>1015.67</v>
      </c>
    </row>
    <row r="3781" spans="1:8" x14ac:dyDescent="0.25">
      <c r="A3781" s="13" t="s">
        <v>3343</v>
      </c>
      <c r="B3781" s="8">
        <v>45151</v>
      </c>
      <c r="C3781" s="9" t="s">
        <v>16</v>
      </c>
      <c r="D3781" s="9" t="s">
        <v>21</v>
      </c>
      <c r="E3781" s="10">
        <v>2115.9699999999998</v>
      </c>
      <c r="F3781" s="11">
        <v>48</v>
      </c>
      <c r="G3781" s="11">
        <v>21</v>
      </c>
      <c r="H3781" s="10">
        <v>1973.05</v>
      </c>
    </row>
    <row r="3782" spans="1:8" x14ac:dyDescent="0.25">
      <c r="A3782" s="13" t="s">
        <v>3347</v>
      </c>
      <c r="B3782" s="8">
        <v>45124</v>
      </c>
      <c r="C3782" s="9" t="s">
        <v>16</v>
      </c>
      <c r="D3782" s="9" t="s">
        <v>21</v>
      </c>
      <c r="E3782" s="10">
        <v>3459.39</v>
      </c>
      <c r="F3782" s="11">
        <v>12</v>
      </c>
      <c r="G3782" s="11">
        <v>24</v>
      </c>
      <c r="H3782" s="10">
        <v>962.6</v>
      </c>
    </row>
    <row r="3783" spans="1:8" x14ac:dyDescent="0.25">
      <c r="A3783" s="13" t="s">
        <v>3362</v>
      </c>
      <c r="B3783" s="8">
        <v>45143</v>
      </c>
      <c r="C3783" s="9" t="s">
        <v>16</v>
      </c>
      <c r="D3783" s="9" t="s">
        <v>21</v>
      </c>
      <c r="E3783" s="10">
        <v>2362.23</v>
      </c>
      <c r="F3783" s="11">
        <v>17</v>
      </c>
      <c r="G3783" s="11">
        <v>17</v>
      </c>
      <c r="H3783" s="10">
        <v>1712.85</v>
      </c>
    </row>
    <row r="3784" spans="1:8" x14ac:dyDescent="0.25">
      <c r="A3784" s="13" t="s">
        <v>3422</v>
      </c>
      <c r="B3784" s="8">
        <v>44928</v>
      </c>
      <c r="C3784" s="9" t="s">
        <v>16</v>
      </c>
      <c r="D3784" s="9" t="s">
        <v>21</v>
      </c>
      <c r="E3784" s="10">
        <v>2508.59</v>
      </c>
      <c r="F3784" s="11">
        <v>23</v>
      </c>
      <c r="G3784" s="11">
        <v>25</v>
      </c>
      <c r="H3784" s="10">
        <v>1852.47</v>
      </c>
    </row>
    <row r="3785" spans="1:8" x14ac:dyDescent="0.25">
      <c r="A3785" s="13" t="s">
        <v>3450</v>
      </c>
      <c r="B3785" s="8">
        <v>45147</v>
      </c>
      <c r="C3785" s="9" t="s">
        <v>16</v>
      </c>
      <c r="D3785" s="9" t="s">
        <v>21</v>
      </c>
      <c r="E3785" s="10">
        <v>1879.28</v>
      </c>
      <c r="F3785" s="11">
        <v>32</v>
      </c>
      <c r="G3785" s="11">
        <v>26</v>
      </c>
      <c r="H3785" s="10">
        <v>865.49</v>
      </c>
    </row>
    <row r="3786" spans="1:8" x14ac:dyDescent="0.25">
      <c r="A3786" s="13" t="s">
        <v>3478</v>
      </c>
      <c r="B3786" s="8">
        <v>44952</v>
      </c>
      <c r="C3786" s="9" t="s">
        <v>16</v>
      </c>
      <c r="D3786" s="9" t="s">
        <v>21</v>
      </c>
      <c r="E3786" s="10">
        <v>4728.96</v>
      </c>
      <c r="F3786" s="11">
        <v>26</v>
      </c>
      <c r="G3786" s="11">
        <v>45</v>
      </c>
      <c r="H3786" s="10">
        <v>965.64</v>
      </c>
    </row>
    <row r="3787" spans="1:8" x14ac:dyDescent="0.25">
      <c r="A3787" s="13" t="s">
        <v>3481</v>
      </c>
      <c r="B3787" s="8">
        <v>45199</v>
      </c>
      <c r="C3787" s="9" t="s">
        <v>16</v>
      </c>
      <c r="D3787" s="9" t="s">
        <v>21</v>
      </c>
      <c r="E3787" s="10">
        <v>4793.8</v>
      </c>
      <c r="F3787" s="11">
        <v>14</v>
      </c>
      <c r="G3787" s="11">
        <v>17</v>
      </c>
      <c r="H3787" s="10">
        <v>851.78</v>
      </c>
    </row>
    <row r="3788" spans="1:8" x14ac:dyDescent="0.25">
      <c r="A3788" s="13" t="s">
        <v>3483</v>
      </c>
      <c r="B3788" s="8">
        <v>45348</v>
      </c>
      <c r="C3788" s="9" t="s">
        <v>16</v>
      </c>
      <c r="D3788" s="9" t="s">
        <v>21</v>
      </c>
      <c r="E3788" s="10">
        <v>1279.18</v>
      </c>
      <c r="F3788" s="11">
        <v>29</v>
      </c>
      <c r="G3788" s="11">
        <v>13</v>
      </c>
      <c r="H3788" s="10">
        <v>1229.8599999999999</v>
      </c>
    </row>
    <row r="3789" spans="1:8" x14ac:dyDescent="0.25">
      <c r="A3789" s="13" t="s">
        <v>3499</v>
      </c>
      <c r="B3789" s="8">
        <v>45457</v>
      </c>
      <c r="C3789" s="9" t="s">
        <v>16</v>
      </c>
      <c r="D3789" s="9" t="s">
        <v>21</v>
      </c>
      <c r="E3789" s="10">
        <v>3673.99</v>
      </c>
      <c r="F3789" s="11">
        <v>2</v>
      </c>
      <c r="G3789" s="11">
        <v>6</v>
      </c>
      <c r="H3789" s="10">
        <v>1125.3</v>
      </c>
    </row>
    <row r="3790" spans="1:8" x14ac:dyDescent="0.25">
      <c r="A3790" s="13" t="s">
        <v>3563</v>
      </c>
      <c r="B3790" s="8">
        <v>45393</v>
      </c>
      <c r="C3790" s="9" t="s">
        <v>16</v>
      </c>
      <c r="D3790" s="9" t="s">
        <v>21</v>
      </c>
      <c r="E3790" s="10">
        <v>1535.52</v>
      </c>
      <c r="F3790" s="11">
        <v>39</v>
      </c>
      <c r="G3790" s="11">
        <v>32</v>
      </c>
      <c r="H3790" s="10">
        <v>1602.28</v>
      </c>
    </row>
    <row r="3791" spans="1:8" x14ac:dyDescent="0.25">
      <c r="A3791" s="13" t="s">
        <v>3564</v>
      </c>
      <c r="B3791" s="8">
        <v>45378</v>
      </c>
      <c r="C3791" s="9" t="s">
        <v>16</v>
      </c>
      <c r="D3791" s="9" t="s">
        <v>21</v>
      </c>
      <c r="E3791" s="10">
        <v>998.39</v>
      </c>
      <c r="F3791" s="11">
        <v>48</v>
      </c>
      <c r="G3791" s="11">
        <v>7</v>
      </c>
      <c r="H3791" s="10">
        <v>151.68</v>
      </c>
    </row>
    <row r="3792" spans="1:8" x14ac:dyDescent="0.25">
      <c r="A3792" s="13" t="s">
        <v>3600</v>
      </c>
      <c r="B3792" s="8">
        <v>45103</v>
      </c>
      <c r="C3792" s="9" t="s">
        <v>16</v>
      </c>
      <c r="D3792" s="9" t="s">
        <v>21</v>
      </c>
      <c r="E3792" s="10">
        <v>4405.66</v>
      </c>
      <c r="F3792" s="11">
        <v>25</v>
      </c>
      <c r="G3792" s="11">
        <v>10</v>
      </c>
      <c r="H3792" s="10">
        <v>562.35</v>
      </c>
    </row>
    <row r="3793" spans="1:8" x14ac:dyDescent="0.25">
      <c r="A3793" s="13" t="s">
        <v>3618</v>
      </c>
      <c r="B3793" s="8">
        <v>45173</v>
      </c>
      <c r="C3793" s="9" t="s">
        <v>16</v>
      </c>
      <c r="D3793" s="9" t="s">
        <v>21</v>
      </c>
      <c r="E3793" s="10">
        <v>4364.7700000000004</v>
      </c>
      <c r="F3793" s="11">
        <v>26</v>
      </c>
      <c r="G3793" s="11">
        <v>29</v>
      </c>
      <c r="H3793" s="10">
        <v>45.94</v>
      </c>
    </row>
    <row r="3794" spans="1:8" x14ac:dyDescent="0.25">
      <c r="A3794" s="13" t="s">
        <v>3655</v>
      </c>
      <c r="B3794" s="8">
        <v>45497</v>
      </c>
      <c r="C3794" s="9" t="s">
        <v>16</v>
      </c>
      <c r="D3794" s="9" t="s">
        <v>21</v>
      </c>
      <c r="E3794" s="10">
        <v>371.06</v>
      </c>
      <c r="F3794" s="11">
        <v>24</v>
      </c>
      <c r="G3794" s="11">
        <v>6</v>
      </c>
      <c r="H3794" s="10">
        <v>1138</v>
      </c>
    </row>
    <row r="3795" spans="1:8" x14ac:dyDescent="0.25">
      <c r="A3795" s="13" t="s">
        <v>3661</v>
      </c>
      <c r="B3795" s="8">
        <v>45286</v>
      </c>
      <c r="C3795" s="9" t="s">
        <v>16</v>
      </c>
      <c r="D3795" s="9" t="s">
        <v>21</v>
      </c>
      <c r="E3795" s="10">
        <v>3353.68</v>
      </c>
      <c r="F3795" s="11">
        <v>39</v>
      </c>
      <c r="G3795" s="11">
        <v>17</v>
      </c>
      <c r="H3795" s="10">
        <v>1573.62</v>
      </c>
    </row>
    <row r="3796" spans="1:8" x14ac:dyDescent="0.25">
      <c r="A3796" s="13" t="s">
        <v>3680</v>
      </c>
      <c r="B3796" s="8">
        <v>45173</v>
      </c>
      <c r="C3796" s="9" t="s">
        <v>16</v>
      </c>
      <c r="D3796" s="9" t="s">
        <v>21</v>
      </c>
      <c r="E3796" s="10">
        <v>2546.4</v>
      </c>
      <c r="F3796" s="11">
        <v>44</v>
      </c>
      <c r="G3796" s="11">
        <v>5</v>
      </c>
      <c r="H3796" s="10">
        <v>796.78</v>
      </c>
    </row>
    <row r="3797" spans="1:8" x14ac:dyDescent="0.25">
      <c r="A3797" s="13" t="s">
        <v>3721</v>
      </c>
      <c r="B3797" s="8">
        <v>45392</v>
      </c>
      <c r="C3797" s="9" t="s">
        <v>16</v>
      </c>
      <c r="D3797" s="9" t="s">
        <v>21</v>
      </c>
      <c r="E3797" s="10">
        <v>3880.71</v>
      </c>
      <c r="F3797" s="11">
        <v>35</v>
      </c>
      <c r="G3797" s="11">
        <v>19</v>
      </c>
      <c r="H3797" s="10">
        <v>951.16</v>
      </c>
    </row>
    <row r="3798" spans="1:8" x14ac:dyDescent="0.25">
      <c r="A3798" s="13" t="s">
        <v>3723</v>
      </c>
      <c r="B3798" s="8">
        <v>45317</v>
      </c>
      <c r="C3798" s="9" t="s">
        <v>16</v>
      </c>
      <c r="D3798" s="9" t="s">
        <v>21</v>
      </c>
      <c r="E3798" s="10">
        <v>4679.47</v>
      </c>
      <c r="F3798" s="11">
        <v>8</v>
      </c>
      <c r="G3798" s="11">
        <v>44</v>
      </c>
      <c r="H3798" s="10">
        <v>592.49</v>
      </c>
    </row>
    <row r="3799" spans="1:8" x14ac:dyDescent="0.25">
      <c r="A3799" s="13" t="s">
        <v>3735</v>
      </c>
      <c r="B3799" s="8">
        <v>44963</v>
      </c>
      <c r="C3799" s="9" t="s">
        <v>16</v>
      </c>
      <c r="D3799" s="9" t="s">
        <v>21</v>
      </c>
      <c r="E3799" s="10">
        <v>2841.41</v>
      </c>
      <c r="F3799" s="11">
        <v>10</v>
      </c>
      <c r="G3799" s="11">
        <v>17</v>
      </c>
      <c r="H3799" s="10">
        <v>1936.36</v>
      </c>
    </row>
    <row r="3800" spans="1:8" x14ac:dyDescent="0.25">
      <c r="A3800" s="13" t="s">
        <v>3745</v>
      </c>
      <c r="B3800" s="8">
        <v>44905</v>
      </c>
      <c r="C3800" s="9" t="s">
        <v>16</v>
      </c>
      <c r="D3800" s="9" t="s">
        <v>21</v>
      </c>
      <c r="E3800" s="10">
        <v>259.93</v>
      </c>
      <c r="F3800" s="11">
        <v>49</v>
      </c>
      <c r="G3800" s="11">
        <v>32</v>
      </c>
      <c r="H3800" s="10">
        <v>1948.09</v>
      </c>
    </row>
    <row r="3801" spans="1:8" x14ac:dyDescent="0.25">
      <c r="A3801" s="13" t="s">
        <v>3748</v>
      </c>
      <c r="B3801" s="8">
        <v>45593</v>
      </c>
      <c r="C3801" s="9" t="s">
        <v>16</v>
      </c>
      <c r="D3801" s="9" t="s">
        <v>21</v>
      </c>
      <c r="E3801" s="10">
        <v>872.87</v>
      </c>
      <c r="F3801" s="11">
        <v>7</v>
      </c>
      <c r="G3801" s="11">
        <v>35</v>
      </c>
      <c r="H3801" s="10">
        <v>1403.64</v>
      </c>
    </row>
    <row r="3802" spans="1:8" x14ac:dyDescent="0.25">
      <c r="A3802" s="13" t="s">
        <v>3752</v>
      </c>
      <c r="B3802" s="8">
        <v>45508</v>
      </c>
      <c r="C3802" s="9" t="s">
        <v>16</v>
      </c>
      <c r="D3802" s="9" t="s">
        <v>21</v>
      </c>
      <c r="E3802" s="10">
        <v>4874.0600000000004</v>
      </c>
      <c r="F3802" s="11">
        <v>47</v>
      </c>
      <c r="G3802" s="11">
        <v>27</v>
      </c>
      <c r="H3802" s="10">
        <v>1500.6</v>
      </c>
    </row>
    <row r="3803" spans="1:8" x14ac:dyDescent="0.25">
      <c r="A3803" s="13" t="s">
        <v>3763</v>
      </c>
      <c r="B3803" s="8">
        <v>44944</v>
      </c>
      <c r="C3803" s="9" t="s">
        <v>16</v>
      </c>
      <c r="D3803" s="9" t="s">
        <v>21</v>
      </c>
      <c r="E3803" s="10">
        <v>1762.86</v>
      </c>
      <c r="F3803" s="11">
        <v>37</v>
      </c>
      <c r="G3803" s="11">
        <v>49</v>
      </c>
      <c r="H3803" s="10">
        <v>151.12</v>
      </c>
    </row>
    <row r="3804" spans="1:8" x14ac:dyDescent="0.25">
      <c r="A3804" s="13" t="s">
        <v>3780</v>
      </c>
      <c r="B3804" s="8">
        <v>44927</v>
      </c>
      <c r="C3804" s="9" t="s">
        <v>16</v>
      </c>
      <c r="D3804" s="9" t="s">
        <v>21</v>
      </c>
      <c r="E3804" s="10">
        <v>1643.33</v>
      </c>
      <c r="F3804" s="11">
        <v>40</v>
      </c>
      <c r="G3804" s="11">
        <v>43</v>
      </c>
      <c r="H3804" s="10">
        <v>1690.41</v>
      </c>
    </row>
    <row r="3805" spans="1:8" x14ac:dyDescent="0.25">
      <c r="A3805" s="13" t="s">
        <v>3787</v>
      </c>
      <c r="B3805" s="8">
        <v>45365</v>
      </c>
      <c r="C3805" s="9" t="s">
        <v>16</v>
      </c>
      <c r="D3805" s="9" t="s">
        <v>21</v>
      </c>
      <c r="E3805" s="10">
        <v>2954.41</v>
      </c>
      <c r="F3805" s="11">
        <v>44</v>
      </c>
      <c r="G3805" s="11">
        <v>13</v>
      </c>
      <c r="H3805" s="10">
        <v>736.04</v>
      </c>
    </row>
    <row r="3806" spans="1:8" x14ac:dyDescent="0.25">
      <c r="A3806" s="13" t="s">
        <v>3808</v>
      </c>
      <c r="B3806" s="8">
        <v>45507</v>
      </c>
      <c r="C3806" s="9" t="s">
        <v>16</v>
      </c>
      <c r="D3806" s="9" t="s">
        <v>21</v>
      </c>
      <c r="E3806" s="10">
        <v>2620.0300000000002</v>
      </c>
      <c r="F3806" s="11">
        <v>38</v>
      </c>
      <c r="G3806" s="11">
        <v>34</v>
      </c>
      <c r="H3806" s="10">
        <v>1440.88</v>
      </c>
    </row>
    <row r="3807" spans="1:8" x14ac:dyDescent="0.25">
      <c r="A3807" s="13" t="s">
        <v>3825</v>
      </c>
      <c r="B3807" s="8">
        <v>45065</v>
      </c>
      <c r="C3807" s="9" t="s">
        <v>16</v>
      </c>
      <c r="D3807" s="9" t="s">
        <v>21</v>
      </c>
      <c r="E3807" s="10">
        <v>4430.03</v>
      </c>
      <c r="F3807" s="11">
        <v>39</v>
      </c>
      <c r="G3807" s="11">
        <v>14</v>
      </c>
      <c r="H3807" s="10">
        <v>1971.96</v>
      </c>
    </row>
    <row r="3808" spans="1:8" x14ac:dyDescent="0.25">
      <c r="A3808" s="13" t="s">
        <v>3834</v>
      </c>
      <c r="B3808" s="8">
        <v>45274</v>
      </c>
      <c r="C3808" s="9" t="s">
        <v>16</v>
      </c>
      <c r="D3808" s="9" t="s">
        <v>21</v>
      </c>
      <c r="E3808" s="10">
        <v>757.49</v>
      </c>
      <c r="F3808" s="11">
        <v>17</v>
      </c>
      <c r="G3808" s="11">
        <v>19</v>
      </c>
      <c r="H3808" s="10">
        <v>429.25</v>
      </c>
    </row>
    <row r="3809" spans="1:8" x14ac:dyDescent="0.25">
      <c r="A3809" s="13" t="s">
        <v>3857</v>
      </c>
      <c r="B3809" s="8">
        <v>45522</v>
      </c>
      <c r="C3809" s="9" t="s">
        <v>16</v>
      </c>
      <c r="D3809" s="9" t="s">
        <v>21</v>
      </c>
      <c r="E3809" s="10">
        <v>542.48</v>
      </c>
      <c r="F3809" s="11">
        <v>3</v>
      </c>
      <c r="G3809" s="11">
        <v>37</v>
      </c>
      <c r="H3809" s="10">
        <v>662.18</v>
      </c>
    </row>
    <row r="3810" spans="1:8" x14ac:dyDescent="0.25">
      <c r="A3810" s="13" t="s">
        <v>3860</v>
      </c>
      <c r="B3810" s="8">
        <v>44955</v>
      </c>
      <c r="C3810" s="9" t="s">
        <v>16</v>
      </c>
      <c r="D3810" s="9" t="s">
        <v>21</v>
      </c>
      <c r="E3810" s="10">
        <v>2795.08</v>
      </c>
      <c r="F3810" s="11">
        <v>21</v>
      </c>
      <c r="G3810" s="11">
        <v>46</v>
      </c>
      <c r="H3810" s="10">
        <v>768.94</v>
      </c>
    </row>
    <row r="3811" spans="1:8" x14ac:dyDescent="0.25">
      <c r="A3811" s="13" t="s">
        <v>3874</v>
      </c>
      <c r="B3811" s="8">
        <v>44916</v>
      </c>
      <c r="C3811" s="9" t="s">
        <v>16</v>
      </c>
      <c r="D3811" s="9" t="s">
        <v>21</v>
      </c>
      <c r="E3811" s="10">
        <v>4193.5</v>
      </c>
      <c r="F3811" s="11">
        <v>34</v>
      </c>
      <c r="G3811" s="11">
        <v>28</v>
      </c>
      <c r="H3811" s="10">
        <v>89.65</v>
      </c>
    </row>
    <row r="3812" spans="1:8" x14ac:dyDescent="0.25">
      <c r="A3812" s="13" t="s">
        <v>3878</v>
      </c>
      <c r="B3812" s="8">
        <v>45056</v>
      </c>
      <c r="C3812" s="9" t="s">
        <v>16</v>
      </c>
      <c r="D3812" s="9" t="s">
        <v>21</v>
      </c>
      <c r="E3812" s="10">
        <v>3748.77</v>
      </c>
      <c r="F3812" s="11">
        <v>34</v>
      </c>
      <c r="G3812" s="11">
        <v>37</v>
      </c>
      <c r="H3812" s="10">
        <v>1436.07</v>
      </c>
    </row>
    <row r="3813" spans="1:8" x14ac:dyDescent="0.25">
      <c r="A3813" s="13" t="s">
        <v>40</v>
      </c>
      <c r="B3813" s="8">
        <v>45059</v>
      </c>
      <c r="C3813" s="9" t="s">
        <v>12</v>
      </c>
      <c r="D3813" s="9" t="s">
        <v>21</v>
      </c>
      <c r="E3813" s="10">
        <v>1960.74</v>
      </c>
      <c r="F3813" s="11">
        <v>50</v>
      </c>
      <c r="G3813" s="11">
        <v>6</v>
      </c>
      <c r="H3813" s="10">
        <v>1530.61</v>
      </c>
    </row>
    <row r="3814" spans="1:8" x14ac:dyDescent="0.25">
      <c r="A3814" s="13" t="s">
        <v>43</v>
      </c>
      <c r="B3814" s="8">
        <v>44885</v>
      </c>
      <c r="C3814" s="9" t="s">
        <v>12</v>
      </c>
      <c r="D3814" s="9" t="s">
        <v>21</v>
      </c>
      <c r="E3814" s="10">
        <v>2118.5500000000002</v>
      </c>
      <c r="F3814" s="11">
        <v>29</v>
      </c>
      <c r="G3814" s="11">
        <v>24</v>
      </c>
      <c r="H3814" s="10">
        <v>702.15</v>
      </c>
    </row>
    <row r="3815" spans="1:8" x14ac:dyDescent="0.25">
      <c r="A3815" s="13" t="s">
        <v>65</v>
      </c>
      <c r="B3815" s="8">
        <v>45068</v>
      </c>
      <c r="C3815" s="9" t="s">
        <v>12</v>
      </c>
      <c r="D3815" s="9" t="s">
        <v>21</v>
      </c>
      <c r="E3815" s="10">
        <v>1154.47</v>
      </c>
      <c r="F3815" s="11">
        <v>41</v>
      </c>
      <c r="G3815" s="11">
        <v>25</v>
      </c>
      <c r="H3815" s="10">
        <v>402.81</v>
      </c>
    </row>
    <row r="3816" spans="1:8" x14ac:dyDescent="0.25">
      <c r="A3816" s="13" t="s">
        <v>74</v>
      </c>
      <c r="B3816" s="8">
        <v>45184</v>
      </c>
      <c r="C3816" s="9" t="s">
        <v>12</v>
      </c>
      <c r="D3816" s="9" t="s">
        <v>21</v>
      </c>
      <c r="E3816" s="10">
        <v>3510.15</v>
      </c>
      <c r="F3816" s="11">
        <v>22</v>
      </c>
      <c r="G3816" s="11">
        <v>37</v>
      </c>
      <c r="H3816" s="10">
        <v>313.22000000000003</v>
      </c>
    </row>
    <row r="3817" spans="1:8" x14ac:dyDescent="0.25">
      <c r="A3817" s="13" t="s">
        <v>92</v>
      </c>
      <c r="B3817" s="8">
        <v>45068</v>
      </c>
      <c r="C3817" s="9" t="s">
        <v>12</v>
      </c>
      <c r="D3817" s="9" t="s">
        <v>21</v>
      </c>
      <c r="E3817" s="10">
        <v>640.91</v>
      </c>
      <c r="F3817" s="11">
        <v>19</v>
      </c>
      <c r="G3817" s="11">
        <v>19</v>
      </c>
      <c r="H3817" s="10">
        <v>1148.6199999999999</v>
      </c>
    </row>
    <row r="3818" spans="1:8" x14ac:dyDescent="0.25">
      <c r="A3818" s="13" t="s">
        <v>94</v>
      </c>
      <c r="B3818" s="8">
        <v>44948</v>
      </c>
      <c r="C3818" s="9" t="s">
        <v>12</v>
      </c>
      <c r="D3818" s="9" t="s">
        <v>21</v>
      </c>
      <c r="E3818" s="10">
        <v>4049.49</v>
      </c>
      <c r="F3818" s="11">
        <v>5</v>
      </c>
      <c r="G3818" s="11">
        <v>1</v>
      </c>
      <c r="H3818" s="10">
        <v>1151.9000000000001</v>
      </c>
    </row>
    <row r="3819" spans="1:8" x14ac:dyDescent="0.25">
      <c r="A3819" s="13" t="s">
        <v>114</v>
      </c>
      <c r="B3819" s="8">
        <v>45261</v>
      </c>
      <c r="C3819" s="9" t="s">
        <v>12</v>
      </c>
      <c r="D3819" s="9" t="s">
        <v>21</v>
      </c>
      <c r="E3819" s="10">
        <v>1024.68</v>
      </c>
      <c r="F3819" s="11">
        <v>33</v>
      </c>
      <c r="G3819" s="11">
        <v>47</v>
      </c>
      <c r="H3819" s="10">
        <v>241.15</v>
      </c>
    </row>
    <row r="3820" spans="1:8" x14ac:dyDescent="0.25">
      <c r="A3820" s="13" t="s">
        <v>117</v>
      </c>
      <c r="B3820" s="8">
        <v>45433</v>
      </c>
      <c r="C3820" s="9" t="s">
        <v>12</v>
      </c>
      <c r="D3820" s="9" t="s">
        <v>21</v>
      </c>
      <c r="E3820" s="10">
        <v>879.56</v>
      </c>
      <c r="F3820" s="11">
        <v>45</v>
      </c>
      <c r="G3820" s="11">
        <v>15</v>
      </c>
      <c r="H3820" s="10">
        <v>1898.75</v>
      </c>
    </row>
    <row r="3821" spans="1:8" x14ac:dyDescent="0.25">
      <c r="A3821" s="13" t="s">
        <v>152</v>
      </c>
      <c r="B3821" s="8">
        <v>45094</v>
      </c>
      <c r="C3821" s="9" t="s">
        <v>12</v>
      </c>
      <c r="D3821" s="9" t="s">
        <v>21</v>
      </c>
      <c r="E3821" s="10">
        <v>1076.95</v>
      </c>
      <c r="F3821" s="11">
        <v>1</v>
      </c>
      <c r="G3821" s="11">
        <v>5</v>
      </c>
      <c r="H3821" s="10">
        <v>837.87</v>
      </c>
    </row>
    <row r="3822" spans="1:8" x14ac:dyDescent="0.25">
      <c r="A3822" s="13" t="s">
        <v>189</v>
      </c>
      <c r="B3822" s="8">
        <v>45114</v>
      </c>
      <c r="C3822" s="9" t="s">
        <v>12</v>
      </c>
      <c r="D3822" s="9" t="s">
        <v>21</v>
      </c>
      <c r="E3822" s="10">
        <v>4680.21</v>
      </c>
      <c r="F3822" s="11">
        <v>17</v>
      </c>
      <c r="G3822" s="11">
        <v>7</v>
      </c>
      <c r="H3822" s="10">
        <v>1891.83</v>
      </c>
    </row>
    <row r="3823" spans="1:8" x14ac:dyDescent="0.25">
      <c r="A3823" s="13" t="s">
        <v>190</v>
      </c>
      <c r="B3823" s="8">
        <v>45522</v>
      </c>
      <c r="C3823" s="9" t="s">
        <v>12</v>
      </c>
      <c r="D3823" s="9" t="s">
        <v>21</v>
      </c>
      <c r="E3823" s="10">
        <v>2420.41</v>
      </c>
      <c r="F3823" s="11">
        <v>22</v>
      </c>
      <c r="G3823" s="11">
        <v>11</v>
      </c>
      <c r="H3823" s="10">
        <v>326.32</v>
      </c>
    </row>
    <row r="3824" spans="1:8" x14ac:dyDescent="0.25">
      <c r="A3824" s="13" t="s">
        <v>278</v>
      </c>
      <c r="B3824" s="8">
        <v>45411</v>
      </c>
      <c r="C3824" s="9" t="s">
        <v>12</v>
      </c>
      <c r="D3824" s="9" t="s">
        <v>21</v>
      </c>
      <c r="E3824" s="10">
        <v>2731.26</v>
      </c>
      <c r="F3824" s="11">
        <v>29</v>
      </c>
      <c r="G3824" s="11">
        <v>5</v>
      </c>
      <c r="H3824" s="10">
        <v>795.38</v>
      </c>
    </row>
    <row r="3825" spans="1:8" x14ac:dyDescent="0.25">
      <c r="A3825" s="13" t="s">
        <v>324</v>
      </c>
      <c r="B3825" s="8">
        <v>45307</v>
      </c>
      <c r="C3825" s="9" t="s">
        <v>12</v>
      </c>
      <c r="D3825" s="9" t="s">
        <v>21</v>
      </c>
      <c r="E3825" s="10">
        <v>2608.11</v>
      </c>
      <c r="F3825" s="11">
        <v>34</v>
      </c>
      <c r="G3825" s="11">
        <v>41</v>
      </c>
      <c r="H3825" s="10">
        <v>1273.28</v>
      </c>
    </row>
    <row r="3826" spans="1:8" x14ac:dyDescent="0.25">
      <c r="A3826" s="13" t="s">
        <v>333</v>
      </c>
      <c r="B3826" s="8">
        <v>45555</v>
      </c>
      <c r="C3826" s="9" t="s">
        <v>12</v>
      </c>
      <c r="D3826" s="9" t="s">
        <v>21</v>
      </c>
      <c r="E3826" s="10">
        <v>2530.77</v>
      </c>
      <c r="F3826" s="11">
        <v>39</v>
      </c>
      <c r="G3826" s="11">
        <v>42</v>
      </c>
      <c r="H3826" s="10">
        <v>651.95000000000005</v>
      </c>
    </row>
    <row r="3827" spans="1:8" x14ac:dyDescent="0.25">
      <c r="A3827" s="13" t="s">
        <v>345</v>
      </c>
      <c r="B3827" s="8">
        <v>45373</v>
      </c>
      <c r="C3827" s="9" t="s">
        <v>12</v>
      </c>
      <c r="D3827" s="9" t="s">
        <v>21</v>
      </c>
      <c r="E3827" s="10">
        <v>3347.49</v>
      </c>
      <c r="F3827" s="11">
        <v>11</v>
      </c>
      <c r="G3827" s="11">
        <v>30</v>
      </c>
      <c r="H3827" s="10">
        <v>1814.86</v>
      </c>
    </row>
    <row r="3828" spans="1:8" x14ac:dyDescent="0.25">
      <c r="A3828" s="13" t="s">
        <v>358</v>
      </c>
      <c r="B3828" s="8">
        <v>44975</v>
      </c>
      <c r="C3828" s="9" t="s">
        <v>12</v>
      </c>
      <c r="D3828" s="9" t="s">
        <v>21</v>
      </c>
      <c r="E3828" s="10">
        <v>1313.41</v>
      </c>
      <c r="F3828" s="11">
        <v>7</v>
      </c>
      <c r="G3828" s="11">
        <v>28</v>
      </c>
      <c r="H3828" s="10">
        <v>709.47</v>
      </c>
    </row>
    <row r="3829" spans="1:8" x14ac:dyDescent="0.25">
      <c r="A3829" s="13" t="s">
        <v>375</v>
      </c>
      <c r="B3829" s="8">
        <v>45262</v>
      </c>
      <c r="C3829" s="9" t="s">
        <v>12</v>
      </c>
      <c r="D3829" s="9" t="s">
        <v>21</v>
      </c>
      <c r="E3829" s="10">
        <v>3596.04</v>
      </c>
      <c r="F3829" s="11">
        <v>34</v>
      </c>
      <c r="G3829" s="11">
        <v>6</v>
      </c>
      <c r="H3829" s="10">
        <v>1366.01</v>
      </c>
    </row>
    <row r="3830" spans="1:8" x14ac:dyDescent="0.25">
      <c r="A3830" s="13" t="s">
        <v>379</v>
      </c>
      <c r="B3830" s="8">
        <v>44930</v>
      </c>
      <c r="C3830" s="9" t="s">
        <v>12</v>
      </c>
      <c r="D3830" s="9" t="s">
        <v>21</v>
      </c>
      <c r="E3830" s="10">
        <v>4636.57</v>
      </c>
      <c r="F3830" s="11">
        <v>27</v>
      </c>
      <c r="G3830" s="11">
        <v>40</v>
      </c>
      <c r="H3830" s="10">
        <v>923.03</v>
      </c>
    </row>
    <row r="3831" spans="1:8" x14ac:dyDescent="0.25">
      <c r="A3831" s="13" t="s">
        <v>386</v>
      </c>
      <c r="B3831" s="8">
        <v>45231</v>
      </c>
      <c r="C3831" s="9" t="s">
        <v>12</v>
      </c>
      <c r="D3831" s="9" t="s">
        <v>21</v>
      </c>
      <c r="E3831" s="10">
        <v>3090.39</v>
      </c>
      <c r="F3831" s="11">
        <v>36</v>
      </c>
      <c r="G3831" s="11">
        <v>18</v>
      </c>
      <c r="H3831" s="10">
        <v>958.92</v>
      </c>
    </row>
    <row r="3832" spans="1:8" x14ac:dyDescent="0.25">
      <c r="A3832" s="13" t="s">
        <v>405</v>
      </c>
      <c r="B3832" s="8">
        <v>45329</v>
      </c>
      <c r="C3832" s="9" t="s">
        <v>12</v>
      </c>
      <c r="D3832" s="9" t="s">
        <v>21</v>
      </c>
      <c r="E3832" s="10">
        <v>3205.57</v>
      </c>
      <c r="F3832" s="11">
        <v>9</v>
      </c>
      <c r="G3832" s="11">
        <v>26</v>
      </c>
      <c r="H3832" s="10">
        <v>1403</v>
      </c>
    </row>
    <row r="3833" spans="1:8" x14ac:dyDescent="0.25">
      <c r="A3833" s="13" t="s">
        <v>406</v>
      </c>
      <c r="B3833" s="8">
        <v>45587</v>
      </c>
      <c r="C3833" s="9" t="s">
        <v>12</v>
      </c>
      <c r="D3833" s="9" t="s">
        <v>21</v>
      </c>
      <c r="E3833" s="10">
        <v>4326.95</v>
      </c>
      <c r="F3833" s="11">
        <v>25</v>
      </c>
      <c r="G3833" s="11">
        <v>44</v>
      </c>
      <c r="H3833" s="10">
        <v>683.97</v>
      </c>
    </row>
    <row r="3834" spans="1:8" x14ac:dyDescent="0.25">
      <c r="A3834" s="13" t="s">
        <v>409</v>
      </c>
      <c r="B3834" s="8">
        <v>45385</v>
      </c>
      <c r="C3834" s="9" t="s">
        <v>12</v>
      </c>
      <c r="D3834" s="9" t="s">
        <v>21</v>
      </c>
      <c r="E3834" s="10">
        <v>4913.43</v>
      </c>
      <c r="F3834" s="11">
        <v>6</v>
      </c>
      <c r="G3834" s="11">
        <v>29</v>
      </c>
      <c r="H3834" s="10">
        <v>1526.48</v>
      </c>
    </row>
    <row r="3835" spans="1:8" x14ac:dyDescent="0.25">
      <c r="A3835" s="13" t="s">
        <v>451</v>
      </c>
      <c r="B3835" s="8">
        <v>44971</v>
      </c>
      <c r="C3835" s="9" t="s">
        <v>12</v>
      </c>
      <c r="D3835" s="9" t="s">
        <v>21</v>
      </c>
      <c r="E3835" s="10">
        <v>4101.04</v>
      </c>
      <c r="F3835" s="11">
        <v>34</v>
      </c>
      <c r="G3835" s="11">
        <v>3</v>
      </c>
      <c r="H3835" s="10">
        <v>1751.16</v>
      </c>
    </row>
    <row r="3836" spans="1:8" x14ac:dyDescent="0.25">
      <c r="A3836" s="13" t="s">
        <v>461</v>
      </c>
      <c r="B3836" s="8">
        <v>45544</v>
      </c>
      <c r="C3836" s="9" t="s">
        <v>12</v>
      </c>
      <c r="D3836" s="9" t="s">
        <v>21</v>
      </c>
      <c r="E3836" s="10">
        <v>1834.43</v>
      </c>
      <c r="F3836" s="11">
        <v>48</v>
      </c>
      <c r="G3836" s="11">
        <v>30</v>
      </c>
      <c r="H3836" s="10">
        <v>1710.58</v>
      </c>
    </row>
    <row r="3837" spans="1:8" x14ac:dyDescent="0.25">
      <c r="A3837" s="13" t="s">
        <v>465</v>
      </c>
      <c r="B3837" s="8">
        <v>45153</v>
      </c>
      <c r="C3837" s="9" t="s">
        <v>12</v>
      </c>
      <c r="D3837" s="9" t="s">
        <v>21</v>
      </c>
      <c r="E3837" s="10">
        <v>976.14</v>
      </c>
      <c r="F3837" s="11">
        <v>13</v>
      </c>
      <c r="G3837" s="11">
        <v>15</v>
      </c>
      <c r="H3837" s="10">
        <v>129.28</v>
      </c>
    </row>
    <row r="3838" spans="1:8" x14ac:dyDescent="0.25">
      <c r="A3838" s="13" t="s">
        <v>491</v>
      </c>
      <c r="B3838" s="8">
        <v>45368</v>
      </c>
      <c r="C3838" s="9" t="s">
        <v>12</v>
      </c>
      <c r="D3838" s="9" t="s">
        <v>21</v>
      </c>
      <c r="E3838" s="10">
        <v>1283.8800000000001</v>
      </c>
      <c r="F3838" s="11">
        <v>49</v>
      </c>
      <c r="G3838" s="11">
        <v>1</v>
      </c>
      <c r="H3838" s="10">
        <v>1740.72</v>
      </c>
    </row>
    <row r="3839" spans="1:8" x14ac:dyDescent="0.25">
      <c r="A3839" s="13" t="s">
        <v>523</v>
      </c>
      <c r="B3839" s="8">
        <v>45307</v>
      </c>
      <c r="C3839" s="9" t="s">
        <v>12</v>
      </c>
      <c r="D3839" s="9" t="s">
        <v>21</v>
      </c>
      <c r="E3839" s="10">
        <v>666.03</v>
      </c>
      <c r="F3839" s="11">
        <v>20</v>
      </c>
      <c r="G3839" s="11">
        <v>25</v>
      </c>
      <c r="H3839" s="10">
        <v>615.03</v>
      </c>
    </row>
    <row r="3840" spans="1:8" x14ac:dyDescent="0.25">
      <c r="A3840" s="13" t="s">
        <v>528</v>
      </c>
      <c r="B3840" s="8">
        <v>45159</v>
      </c>
      <c r="C3840" s="9" t="s">
        <v>12</v>
      </c>
      <c r="D3840" s="9" t="s">
        <v>21</v>
      </c>
      <c r="E3840" s="10">
        <v>1496.03</v>
      </c>
      <c r="F3840" s="11">
        <v>41</v>
      </c>
      <c r="G3840" s="11">
        <v>15</v>
      </c>
      <c r="H3840" s="10">
        <v>106.27</v>
      </c>
    </row>
    <row r="3841" spans="1:8" x14ac:dyDescent="0.25">
      <c r="A3841" s="13" t="s">
        <v>530</v>
      </c>
      <c r="B3841" s="8">
        <v>45582</v>
      </c>
      <c r="C3841" s="9" t="s">
        <v>12</v>
      </c>
      <c r="D3841" s="9" t="s">
        <v>21</v>
      </c>
      <c r="E3841" s="10">
        <v>3878.86</v>
      </c>
      <c r="F3841" s="11">
        <v>40</v>
      </c>
      <c r="G3841" s="11">
        <v>48</v>
      </c>
      <c r="H3841" s="10">
        <v>1048.33</v>
      </c>
    </row>
    <row r="3842" spans="1:8" x14ac:dyDescent="0.25">
      <c r="A3842" s="13" t="s">
        <v>547</v>
      </c>
      <c r="B3842" s="8">
        <v>45119</v>
      </c>
      <c r="C3842" s="9" t="s">
        <v>12</v>
      </c>
      <c r="D3842" s="9" t="s">
        <v>21</v>
      </c>
      <c r="E3842" s="10">
        <v>867.7</v>
      </c>
      <c r="F3842" s="11">
        <v>38</v>
      </c>
      <c r="G3842" s="11">
        <v>41</v>
      </c>
      <c r="H3842" s="10">
        <v>1625.2</v>
      </c>
    </row>
    <row r="3843" spans="1:8" x14ac:dyDescent="0.25">
      <c r="A3843" s="13" t="s">
        <v>555</v>
      </c>
      <c r="B3843" s="8">
        <v>45537</v>
      </c>
      <c r="C3843" s="9" t="s">
        <v>12</v>
      </c>
      <c r="D3843" s="9" t="s">
        <v>21</v>
      </c>
      <c r="E3843" s="10">
        <v>3504.64</v>
      </c>
      <c r="F3843" s="11">
        <v>11</v>
      </c>
      <c r="G3843" s="11">
        <v>4</v>
      </c>
      <c r="H3843" s="10">
        <v>1269.1400000000001</v>
      </c>
    </row>
    <row r="3844" spans="1:8" x14ac:dyDescent="0.25">
      <c r="A3844" s="13" t="s">
        <v>596</v>
      </c>
      <c r="B3844" s="8">
        <v>45125</v>
      </c>
      <c r="C3844" s="9" t="s">
        <v>12</v>
      </c>
      <c r="D3844" s="9" t="s">
        <v>21</v>
      </c>
      <c r="E3844" s="10">
        <v>1436.92</v>
      </c>
      <c r="F3844" s="11">
        <v>9</v>
      </c>
      <c r="G3844" s="11">
        <v>33</v>
      </c>
      <c r="H3844" s="10">
        <v>404.82</v>
      </c>
    </row>
    <row r="3845" spans="1:8" x14ac:dyDescent="0.25">
      <c r="A3845" s="13" t="s">
        <v>604</v>
      </c>
      <c r="B3845" s="8">
        <v>45271</v>
      </c>
      <c r="C3845" s="9" t="s">
        <v>12</v>
      </c>
      <c r="D3845" s="9" t="s">
        <v>21</v>
      </c>
      <c r="E3845" s="10">
        <v>247.63</v>
      </c>
      <c r="F3845" s="11">
        <v>44</v>
      </c>
      <c r="G3845" s="11">
        <v>39</v>
      </c>
      <c r="H3845" s="10">
        <v>1134.8399999999999</v>
      </c>
    </row>
    <row r="3846" spans="1:8" x14ac:dyDescent="0.25">
      <c r="A3846" s="13" t="s">
        <v>635</v>
      </c>
      <c r="B3846" s="8">
        <v>45570</v>
      </c>
      <c r="C3846" s="9" t="s">
        <v>12</v>
      </c>
      <c r="D3846" s="9" t="s">
        <v>21</v>
      </c>
      <c r="E3846" s="10">
        <v>2927.12</v>
      </c>
      <c r="F3846" s="11">
        <v>17</v>
      </c>
      <c r="G3846" s="11">
        <v>25</v>
      </c>
      <c r="H3846" s="10">
        <v>1366.81</v>
      </c>
    </row>
    <row r="3847" spans="1:8" x14ac:dyDescent="0.25">
      <c r="A3847" s="13" t="s">
        <v>645</v>
      </c>
      <c r="B3847" s="8">
        <v>45560</v>
      </c>
      <c r="C3847" s="9" t="s">
        <v>12</v>
      </c>
      <c r="D3847" s="9" t="s">
        <v>21</v>
      </c>
      <c r="E3847" s="10">
        <v>874.58</v>
      </c>
      <c r="F3847" s="11">
        <v>22</v>
      </c>
      <c r="G3847" s="11">
        <v>28</v>
      </c>
      <c r="H3847" s="10">
        <v>774.03</v>
      </c>
    </row>
    <row r="3848" spans="1:8" x14ac:dyDescent="0.25">
      <c r="A3848" s="13" t="s">
        <v>653</v>
      </c>
      <c r="B3848" s="8">
        <v>45047</v>
      </c>
      <c r="C3848" s="9" t="s">
        <v>12</v>
      </c>
      <c r="D3848" s="9" t="s">
        <v>21</v>
      </c>
      <c r="E3848" s="10">
        <v>3897.72</v>
      </c>
      <c r="F3848" s="11">
        <v>11</v>
      </c>
      <c r="G3848" s="11">
        <v>10</v>
      </c>
      <c r="H3848" s="10">
        <v>109.22</v>
      </c>
    </row>
    <row r="3849" spans="1:8" x14ac:dyDescent="0.25">
      <c r="A3849" s="13" t="s">
        <v>675</v>
      </c>
      <c r="B3849" s="8">
        <v>45464</v>
      </c>
      <c r="C3849" s="9" t="s">
        <v>12</v>
      </c>
      <c r="D3849" s="9" t="s">
        <v>21</v>
      </c>
      <c r="E3849" s="10">
        <v>3050.85</v>
      </c>
      <c r="F3849" s="11">
        <v>5</v>
      </c>
      <c r="G3849" s="11">
        <v>37</v>
      </c>
      <c r="H3849" s="10">
        <v>1759.17</v>
      </c>
    </row>
    <row r="3850" spans="1:8" x14ac:dyDescent="0.25">
      <c r="A3850" s="13" t="s">
        <v>678</v>
      </c>
      <c r="B3850" s="8">
        <v>45369</v>
      </c>
      <c r="C3850" s="9" t="s">
        <v>12</v>
      </c>
      <c r="D3850" s="9" t="s">
        <v>21</v>
      </c>
      <c r="E3850" s="10">
        <v>295.83</v>
      </c>
      <c r="F3850" s="11">
        <v>1</v>
      </c>
      <c r="G3850" s="11">
        <v>28</v>
      </c>
      <c r="H3850" s="10">
        <v>763.82</v>
      </c>
    </row>
    <row r="3851" spans="1:8" x14ac:dyDescent="0.25">
      <c r="A3851" s="13" t="s">
        <v>693</v>
      </c>
      <c r="B3851" s="8">
        <v>45289</v>
      </c>
      <c r="C3851" s="9" t="s">
        <v>12</v>
      </c>
      <c r="D3851" s="9" t="s">
        <v>21</v>
      </c>
      <c r="E3851" s="10">
        <v>649.26</v>
      </c>
      <c r="F3851" s="11">
        <v>40</v>
      </c>
      <c r="G3851" s="11">
        <v>14</v>
      </c>
      <c r="H3851" s="10">
        <v>757</v>
      </c>
    </row>
    <row r="3852" spans="1:8" x14ac:dyDescent="0.25">
      <c r="A3852" s="13" t="s">
        <v>713</v>
      </c>
      <c r="B3852" s="8">
        <v>44903</v>
      </c>
      <c r="C3852" s="9" t="s">
        <v>12</v>
      </c>
      <c r="D3852" s="9" t="s">
        <v>21</v>
      </c>
      <c r="E3852" s="10">
        <v>4123.21</v>
      </c>
      <c r="F3852" s="11">
        <v>33</v>
      </c>
      <c r="G3852" s="11">
        <v>4</v>
      </c>
      <c r="H3852" s="10">
        <v>1284.49</v>
      </c>
    </row>
    <row r="3853" spans="1:8" x14ac:dyDescent="0.25">
      <c r="A3853" s="13" t="s">
        <v>714</v>
      </c>
      <c r="B3853" s="8">
        <v>45410</v>
      </c>
      <c r="C3853" s="9" t="s">
        <v>12</v>
      </c>
      <c r="D3853" s="9" t="s">
        <v>21</v>
      </c>
      <c r="E3853" s="10">
        <v>3768.99</v>
      </c>
      <c r="F3853" s="11">
        <v>27</v>
      </c>
      <c r="G3853" s="11">
        <v>48</v>
      </c>
      <c r="H3853" s="10">
        <v>322.49</v>
      </c>
    </row>
    <row r="3854" spans="1:8" x14ac:dyDescent="0.25">
      <c r="A3854" s="13" t="s">
        <v>4007</v>
      </c>
      <c r="B3854" s="8">
        <v>45566</v>
      </c>
      <c r="C3854" s="9" t="s">
        <v>12</v>
      </c>
      <c r="D3854" s="9" t="s">
        <v>21</v>
      </c>
      <c r="E3854" s="10">
        <v>550.32000000000005</v>
      </c>
      <c r="F3854" s="11">
        <v>47</v>
      </c>
      <c r="G3854" s="11">
        <v>43</v>
      </c>
      <c r="H3854" s="10">
        <v>266.73</v>
      </c>
    </row>
    <row r="3855" spans="1:8" x14ac:dyDescent="0.25">
      <c r="A3855" s="13" t="s">
        <v>734</v>
      </c>
      <c r="B3855" s="8">
        <v>45138</v>
      </c>
      <c r="C3855" s="9" t="s">
        <v>12</v>
      </c>
      <c r="D3855" s="9" t="s">
        <v>21</v>
      </c>
      <c r="E3855" s="10">
        <v>398.36</v>
      </c>
      <c r="F3855" s="11">
        <v>24</v>
      </c>
      <c r="G3855" s="11">
        <v>26</v>
      </c>
      <c r="H3855" s="10">
        <v>920.9</v>
      </c>
    </row>
    <row r="3856" spans="1:8" x14ac:dyDescent="0.25">
      <c r="A3856" s="13" t="s">
        <v>753</v>
      </c>
      <c r="B3856" s="8">
        <v>45149</v>
      </c>
      <c r="C3856" s="9" t="s">
        <v>12</v>
      </c>
      <c r="D3856" s="9" t="s">
        <v>21</v>
      </c>
      <c r="E3856" s="10">
        <v>4652.8500000000004</v>
      </c>
      <c r="F3856" s="11">
        <v>33</v>
      </c>
      <c r="G3856" s="11">
        <v>27</v>
      </c>
      <c r="H3856" s="10">
        <v>520.48</v>
      </c>
    </row>
    <row r="3857" spans="1:8" x14ac:dyDescent="0.25">
      <c r="A3857" s="13" t="s">
        <v>798</v>
      </c>
      <c r="B3857" s="8">
        <v>45572</v>
      </c>
      <c r="C3857" s="9" t="s">
        <v>12</v>
      </c>
      <c r="D3857" s="9" t="s">
        <v>21</v>
      </c>
      <c r="E3857" s="10">
        <v>3422.92</v>
      </c>
      <c r="F3857" s="11">
        <v>9</v>
      </c>
      <c r="G3857" s="11">
        <v>23</v>
      </c>
      <c r="H3857" s="10">
        <v>1225.55</v>
      </c>
    </row>
    <row r="3858" spans="1:8" x14ac:dyDescent="0.25">
      <c r="A3858" s="13" t="s">
        <v>818</v>
      </c>
      <c r="B3858" s="8">
        <v>44980</v>
      </c>
      <c r="C3858" s="9" t="s">
        <v>12</v>
      </c>
      <c r="D3858" s="9" t="s">
        <v>21</v>
      </c>
      <c r="E3858" s="10">
        <v>2827.82</v>
      </c>
      <c r="F3858" s="11">
        <v>46</v>
      </c>
      <c r="G3858" s="11">
        <v>31</v>
      </c>
      <c r="H3858" s="10">
        <v>1584.93</v>
      </c>
    </row>
    <row r="3859" spans="1:8" x14ac:dyDescent="0.25">
      <c r="A3859" s="13" t="s">
        <v>831</v>
      </c>
      <c r="B3859" s="8">
        <v>44916</v>
      </c>
      <c r="C3859" s="9" t="s">
        <v>12</v>
      </c>
      <c r="D3859" s="9" t="s">
        <v>21</v>
      </c>
      <c r="E3859" s="10">
        <v>4196.0600000000004</v>
      </c>
      <c r="F3859" s="11">
        <v>12</v>
      </c>
      <c r="G3859" s="11">
        <v>23</v>
      </c>
      <c r="H3859" s="10">
        <v>1028.43</v>
      </c>
    </row>
    <row r="3860" spans="1:8" x14ac:dyDescent="0.25">
      <c r="A3860" s="13" t="s">
        <v>877</v>
      </c>
      <c r="B3860" s="8">
        <v>45480</v>
      </c>
      <c r="C3860" s="9" t="s">
        <v>12</v>
      </c>
      <c r="D3860" s="9" t="s">
        <v>21</v>
      </c>
      <c r="E3860" s="10">
        <v>1710.47</v>
      </c>
      <c r="F3860" s="11">
        <v>23</v>
      </c>
      <c r="G3860" s="11">
        <v>7</v>
      </c>
      <c r="H3860" s="10">
        <v>1738.71</v>
      </c>
    </row>
    <row r="3861" spans="1:8" x14ac:dyDescent="0.25">
      <c r="A3861" s="13" t="s">
        <v>897</v>
      </c>
      <c r="B3861" s="8">
        <v>45521</v>
      </c>
      <c r="C3861" s="9" t="s">
        <v>12</v>
      </c>
      <c r="D3861" s="9" t="s">
        <v>21</v>
      </c>
      <c r="E3861" s="10">
        <v>660.57</v>
      </c>
      <c r="F3861" s="11">
        <v>17</v>
      </c>
      <c r="G3861" s="11">
        <v>19</v>
      </c>
      <c r="H3861" s="10">
        <v>1429.54</v>
      </c>
    </row>
    <row r="3862" spans="1:8" x14ac:dyDescent="0.25">
      <c r="A3862" s="13" t="s">
        <v>961</v>
      </c>
      <c r="B3862" s="8">
        <v>45053</v>
      </c>
      <c r="C3862" s="9" t="s">
        <v>12</v>
      </c>
      <c r="D3862" s="9" t="s">
        <v>21</v>
      </c>
      <c r="E3862" s="10">
        <v>150.94999999999999</v>
      </c>
      <c r="F3862" s="11">
        <v>45</v>
      </c>
      <c r="G3862" s="11">
        <v>34</v>
      </c>
      <c r="H3862" s="10">
        <v>1732.91</v>
      </c>
    </row>
    <row r="3863" spans="1:8" x14ac:dyDescent="0.25">
      <c r="A3863" s="13" t="s">
        <v>969</v>
      </c>
      <c r="B3863" s="8">
        <v>45593</v>
      </c>
      <c r="C3863" s="9" t="s">
        <v>12</v>
      </c>
      <c r="D3863" s="9" t="s">
        <v>21</v>
      </c>
      <c r="E3863" s="10">
        <v>4744.7299999999996</v>
      </c>
      <c r="F3863" s="11">
        <v>49</v>
      </c>
      <c r="G3863" s="11">
        <v>4</v>
      </c>
      <c r="H3863" s="10">
        <v>327.16000000000003</v>
      </c>
    </row>
    <row r="3864" spans="1:8" x14ac:dyDescent="0.25">
      <c r="A3864" s="13" t="s">
        <v>1081</v>
      </c>
      <c r="B3864" s="8">
        <v>45173</v>
      </c>
      <c r="C3864" s="9" t="s">
        <v>12</v>
      </c>
      <c r="D3864" s="9" t="s">
        <v>21</v>
      </c>
      <c r="E3864" s="10">
        <v>478.06</v>
      </c>
      <c r="F3864" s="11">
        <v>7</v>
      </c>
      <c r="G3864" s="11">
        <v>6</v>
      </c>
      <c r="H3864" s="10">
        <v>391.37</v>
      </c>
    </row>
    <row r="3865" spans="1:8" x14ac:dyDescent="0.25">
      <c r="A3865" s="13" t="s">
        <v>1084</v>
      </c>
      <c r="B3865" s="8">
        <v>45123</v>
      </c>
      <c r="C3865" s="9" t="s">
        <v>12</v>
      </c>
      <c r="D3865" s="9" t="s">
        <v>21</v>
      </c>
      <c r="E3865" s="10">
        <v>1932.77</v>
      </c>
      <c r="F3865" s="11">
        <v>6</v>
      </c>
      <c r="G3865" s="11">
        <v>39</v>
      </c>
      <c r="H3865" s="10">
        <v>62.83</v>
      </c>
    </row>
    <row r="3866" spans="1:8" x14ac:dyDescent="0.25">
      <c r="A3866" s="13" t="s">
        <v>1096</v>
      </c>
      <c r="B3866" s="8">
        <v>45226</v>
      </c>
      <c r="C3866" s="9" t="s">
        <v>12</v>
      </c>
      <c r="D3866" s="9" t="s">
        <v>21</v>
      </c>
      <c r="E3866" s="10">
        <v>1281.56</v>
      </c>
      <c r="F3866" s="11">
        <v>24</v>
      </c>
      <c r="G3866" s="11">
        <v>42</v>
      </c>
      <c r="H3866" s="10">
        <v>356</v>
      </c>
    </row>
    <row r="3867" spans="1:8" x14ac:dyDescent="0.25">
      <c r="A3867" s="13" t="s">
        <v>1119</v>
      </c>
      <c r="B3867" s="8">
        <v>44941</v>
      </c>
      <c r="C3867" s="9" t="s">
        <v>12</v>
      </c>
      <c r="D3867" s="9" t="s">
        <v>21</v>
      </c>
      <c r="E3867" s="10">
        <v>780.51</v>
      </c>
      <c r="F3867" s="11">
        <v>4</v>
      </c>
      <c r="G3867" s="11">
        <v>34</v>
      </c>
      <c r="H3867" s="10">
        <v>1223.19</v>
      </c>
    </row>
    <row r="3868" spans="1:8" x14ac:dyDescent="0.25">
      <c r="A3868" s="13" t="s">
        <v>1136</v>
      </c>
      <c r="B3868" s="8">
        <v>45386</v>
      </c>
      <c r="C3868" s="9" t="s">
        <v>12</v>
      </c>
      <c r="D3868" s="9" t="s">
        <v>21</v>
      </c>
      <c r="E3868" s="10">
        <v>1977.19</v>
      </c>
      <c r="F3868" s="11">
        <v>29</v>
      </c>
      <c r="G3868" s="11">
        <v>27</v>
      </c>
      <c r="H3868" s="10">
        <v>1282.01</v>
      </c>
    </row>
    <row r="3869" spans="1:8" x14ac:dyDescent="0.25">
      <c r="A3869" s="13" t="s">
        <v>1137</v>
      </c>
      <c r="B3869" s="8">
        <v>45271</v>
      </c>
      <c r="C3869" s="9" t="s">
        <v>12</v>
      </c>
      <c r="D3869" s="9" t="s">
        <v>21</v>
      </c>
      <c r="E3869" s="10">
        <v>1225.3499999999999</v>
      </c>
      <c r="F3869" s="11">
        <v>43</v>
      </c>
      <c r="G3869" s="11">
        <v>19</v>
      </c>
      <c r="H3869" s="10">
        <v>1479.16</v>
      </c>
    </row>
    <row r="3870" spans="1:8" x14ac:dyDescent="0.25">
      <c r="A3870" s="13" t="s">
        <v>1140</v>
      </c>
      <c r="B3870" s="8">
        <v>45115</v>
      </c>
      <c r="C3870" s="9" t="s">
        <v>12</v>
      </c>
      <c r="D3870" s="9" t="s">
        <v>21</v>
      </c>
      <c r="E3870" s="10">
        <v>3459</v>
      </c>
      <c r="F3870" s="11">
        <v>42</v>
      </c>
      <c r="G3870" s="11">
        <v>43</v>
      </c>
      <c r="H3870" s="10">
        <v>1795.8</v>
      </c>
    </row>
    <row r="3871" spans="1:8" x14ac:dyDescent="0.25">
      <c r="A3871" s="13" t="s">
        <v>1142</v>
      </c>
      <c r="B3871" s="8">
        <v>44940</v>
      </c>
      <c r="C3871" s="9" t="s">
        <v>12</v>
      </c>
      <c r="D3871" s="9" t="s">
        <v>21</v>
      </c>
      <c r="E3871" s="10">
        <v>3771.41</v>
      </c>
      <c r="F3871" s="11">
        <v>30</v>
      </c>
      <c r="G3871" s="11">
        <v>30</v>
      </c>
      <c r="H3871" s="10">
        <v>1729.39</v>
      </c>
    </row>
    <row r="3872" spans="1:8" x14ac:dyDescent="0.25">
      <c r="A3872" s="13" t="s">
        <v>1148</v>
      </c>
      <c r="B3872" s="8">
        <v>45607</v>
      </c>
      <c r="C3872" s="9" t="s">
        <v>12</v>
      </c>
      <c r="D3872" s="9" t="s">
        <v>21</v>
      </c>
      <c r="E3872" s="10">
        <v>1679.22</v>
      </c>
      <c r="F3872" s="11">
        <v>8</v>
      </c>
      <c r="G3872" s="11">
        <v>38</v>
      </c>
      <c r="H3872" s="10">
        <v>848.04</v>
      </c>
    </row>
    <row r="3873" spans="1:8" x14ac:dyDescent="0.25">
      <c r="A3873" s="13" t="s">
        <v>1149</v>
      </c>
      <c r="B3873" s="8">
        <v>45470</v>
      </c>
      <c r="C3873" s="9" t="s">
        <v>12</v>
      </c>
      <c r="D3873" s="9" t="s">
        <v>21</v>
      </c>
      <c r="E3873" s="10">
        <v>723.65</v>
      </c>
      <c r="F3873" s="11">
        <v>8</v>
      </c>
      <c r="G3873" s="11">
        <v>8</v>
      </c>
      <c r="H3873" s="10">
        <v>1834.39</v>
      </c>
    </row>
    <row r="3874" spans="1:8" x14ac:dyDescent="0.25">
      <c r="A3874" s="13" t="s">
        <v>1159</v>
      </c>
      <c r="B3874" s="8">
        <v>44923</v>
      </c>
      <c r="C3874" s="9" t="s">
        <v>12</v>
      </c>
      <c r="D3874" s="9" t="s">
        <v>21</v>
      </c>
      <c r="E3874" s="10">
        <v>2039.56</v>
      </c>
      <c r="F3874" s="11">
        <v>33</v>
      </c>
      <c r="G3874" s="11">
        <v>39</v>
      </c>
      <c r="H3874" s="10">
        <v>1562.37</v>
      </c>
    </row>
    <row r="3875" spans="1:8" x14ac:dyDescent="0.25">
      <c r="A3875" s="13" t="s">
        <v>1164</v>
      </c>
      <c r="B3875" s="8">
        <v>45426</v>
      </c>
      <c r="C3875" s="9" t="s">
        <v>12</v>
      </c>
      <c r="D3875" s="9" t="s">
        <v>21</v>
      </c>
      <c r="E3875" s="10">
        <v>688.26</v>
      </c>
      <c r="F3875" s="11">
        <v>50</v>
      </c>
      <c r="G3875" s="11">
        <v>43</v>
      </c>
      <c r="H3875" s="10">
        <v>544.16999999999996</v>
      </c>
    </row>
    <row r="3876" spans="1:8" x14ac:dyDescent="0.25">
      <c r="A3876" s="13" t="s">
        <v>1196</v>
      </c>
      <c r="B3876" s="8">
        <v>45336</v>
      </c>
      <c r="C3876" s="9" t="s">
        <v>12</v>
      </c>
      <c r="D3876" s="9" t="s">
        <v>21</v>
      </c>
      <c r="E3876" s="10">
        <v>1583.09</v>
      </c>
      <c r="F3876" s="11">
        <v>47</v>
      </c>
      <c r="G3876" s="11">
        <v>41</v>
      </c>
      <c r="H3876" s="10">
        <v>1718.06</v>
      </c>
    </row>
    <row r="3877" spans="1:8" x14ac:dyDescent="0.25">
      <c r="A3877" s="13" t="s">
        <v>1288</v>
      </c>
      <c r="B3877" s="8">
        <v>44993</v>
      </c>
      <c r="C3877" s="9" t="s">
        <v>12</v>
      </c>
      <c r="D3877" s="9" t="s">
        <v>21</v>
      </c>
      <c r="E3877" s="10">
        <v>3661.61</v>
      </c>
      <c r="F3877" s="11">
        <v>4</v>
      </c>
      <c r="G3877" s="11">
        <v>46</v>
      </c>
      <c r="H3877" s="10">
        <v>1553.37</v>
      </c>
    </row>
    <row r="3878" spans="1:8" x14ac:dyDescent="0.25">
      <c r="A3878" s="13" t="s">
        <v>4008</v>
      </c>
      <c r="B3878" s="8">
        <v>45551</v>
      </c>
      <c r="C3878" s="9" t="s">
        <v>12</v>
      </c>
      <c r="D3878" s="9" t="s">
        <v>21</v>
      </c>
      <c r="E3878" s="10">
        <v>2097.15</v>
      </c>
      <c r="F3878" s="11">
        <v>25</v>
      </c>
      <c r="G3878" s="11">
        <v>5</v>
      </c>
      <c r="H3878" s="10">
        <v>500.01</v>
      </c>
    </row>
    <row r="3879" spans="1:8" x14ac:dyDescent="0.25">
      <c r="A3879" s="13" t="s">
        <v>1313</v>
      </c>
      <c r="B3879" s="8">
        <v>44983</v>
      </c>
      <c r="C3879" s="9" t="s">
        <v>12</v>
      </c>
      <c r="D3879" s="9" t="s">
        <v>21</v>
      </c>
      <c r="E3879" s="10">
        <v>4895.51</v>
      </c>
      <c r="F3879" s="11">
        <v>25</v>
      </c>
      <c r="G3879" s="11">
        <v>4</v>
      </c>
      <c r="H3879" s="10">
        <v>1365.78</v>
      </c>
    </row>
    <row r="3880" spans="1:8" x14ac:dyDescent="0.25">
      <c r="A3880" s="13" t="s">
        <v>4009</v>
      </c>
      <c r="B3880" s="8">
        <v>45114</v>
      </c>
      <c r="C3880" s="9" t="s">
        <v>12</v>
      </c>
      <c r="D3880" s="9" t="s">
        <v>21</v>
      </c>
      <c r="E3880" s="10">
        <v>4463.93</v>
      </c>
      <c r="F3880" s="11">
        <v>45</v>
      </c>
      <c r="G3880" s="11">
        <v>4</v>
      </c>
      <c r="H3880" s="10">
        <v>1824.82</v>
      </c>
    </row>
    <row r="3881" spans="1:8" x14ac:dyDescent="0.25">
      <c r="A3881" s="13" t="s">
        <v>1334</v>
      </c>
      <c r="B3881" s="8">
        <v>45184</v>
      </c>
      <c r="C3881" s="9" t="s">
        <v>12</v>
      </c>
      <c r="D3881" s="9" t="s">
        <v>21</v>
      </c>
      <c r="E3881" s="10">
        <v>4995.0600000000004</v>
      </c>
      <c r="F3881" s="11">
        <v>34</v>
      </c>
      <c r="G3881" s="11">
        <v>14</v>
      </c>
      <c r="H3881" s="10">
        <v>1761.55</v>
      </c>
    </row>
    <row r="3882" spans="1:8" x14ac:dyDescent="0.25">
      <c r="A3882" s="13" t="s">
        <v>1365</v>
      </c>
      <c r="B3882" s="8">
        <v>45369</v>
      </c>
      <c r="C3882" s="9" t="s">
        <v>12</v>
      </c>
      <c r="D3882" s="9" t="s">
        <v>21</v>
      </c>
      <c r="E3882" s="10">
        <v>1389.08</v>
      </c>
      <c r="F3882" s="11">
        <v>32</v>
      </c>
      <c r="G3882" s="11">
        <v>0</v>
      </c>
      <c r="H3882" s="10">
        <v>1048.32</v>
      </c>
    </row>
    <row r="3883" spans="1:8" x14ac:dyDescent="0.25">
      <c r="A3883" s="13" t="s">
        <v>1376</v>
      </c>
      <c r="B3883" s="8">
        <v>45000</v>
      </c>
      <c r="C3883" s="9" t="s">
        <v>12</v>
      </c>
      <c r="D3883" s="9" t="s">
        <v>21</v>
      </c>
      <c r="E3883" s="10">
        <v>437.57</v>
      </c>
      <c r="F3883" s="11">
        <v>36</v>
      </c>
      <c r="G3883" s="11">
        <v>48</v>
      </c>
      <c r="H3883" s="10">
        <v>1893.16</v>
      </c>
    </row>
    <row r="3884" spans="1:8" x14ac:dyDescent="0.25">
      <c r="A3884" s="13" t="s">
        <v>1515</v>
      </c>
      <c r="B3884" s="8">
        <v>45194</v>
      </c>
      <c r="C3884" s="9" t="s">
        <v>12</v>
      </c>
      <c r="D3884" s="9" t="s">
        <v>21</v>
      </c>
      <c r="E3884" s="10">
        <v>103.99</v>
      </c>
      <c r="F3884" s="11">
        <v>5</v>
      </c>
      <c r="G3884" s="11">
        <v>27</v>
      </c>
      <c r="H3884" s="10">
        <v>1547.59</v>
      </c>
    </row>
    <row r="3885" spans="1:8" x14ac:dyDescent="0.25">
      <c r="A3885" s="13" t="s">
        <v>1538</v>
      </c>
      <c r="B3885" s="8">
        <v>45558</v>
      </c>
      <c r="C3885" s="9" t="s">
        <v>12</v>
      </c>
      <c r="D3885" s="9" t="s">
        <v>21</v>
      </c>
      <c r="E3885" s="10">
        <v>2754.21</v>
      </c>
      <c r="F3885" s="11">
        <v>17</v>
      </c>
      <c r="G3885" s="11">
        <v>33</v>
      </c>
      <c r="H3885" s="10">
        <v>1460.22</v>
      </c>
    </row>
    <row r="3886" spans="1:8" x14ac:dyDescent="0.25">
      <c r="A3886" s="13" t="s">
        <v>1556</v>
      </c>
      <c r="B3886" s="8">
        <v>45310</v>
      </c>
      <c r="C3886" s="9" t="s">
        <v>12</v>
      </c>
      <c r="D3886" s="9" t="s">
        <v>21</v>
      </c>
      <c r="E3886" s="10">
        <v>1941.19</v>
      </c>
      <c r="F3886" s="11">
        <v>8</v>
      </c>
      <c r="G3886" s="11">
        <v>1</v>
      </c>
      <c r="H3886" s="10">
        <v>1591.36</v>
      </c>
    </row>
    <row r="3887" spans="1:8" x14ac:dyDescent="0.25">
      <c r="A3887" s="13" t="s">
        <v>4010</v>
      </c>
      <c r="B3887" s="8">
        <v>45152</v>
      </c>
      <c r="C3887" s="9" t="s">
        <v>12</v>
      </c>
      <c r="D3887" s="9" t="s">
        <v>21</v>
      </c>
      <c r="E3887" s="10">
        <v>4587.88</v>
      </c>
      <c r="F3887" s="11">
        <v>11</v>
      </c>
      <c r="G3887" s="11">
        <v>16</v>
      </c>
      <c r="H3887" s="10">
        <v>1695.12</v>
      </c>
    </row>
    <row r="3888" spans="1:8" x14ac:dyDescent="0.25">
      <c r="A3888" s="13" t="s">
        <v>1577</v>
      </c>
      <c r="B3888" s="8">
        <v>45494</v>
      </c>
      <c r="C3888" s="9" t="s">
        <v>12</v>
      </c>
      <c r="D3888" s="9" t="s">
        <v>21</v>
      </c>
      <c r="E3888" s="10">
        <v>3310.69</v>
      </c>
      <c r="F3888" s="11">
        <v>31</v>
      </c>
      <c r="G3888" s="11">
        <v>45</v>
      </c>
      <c r="H3888" s="10">
        <v>770.72</v>
      </c>
    </row>
    <row r="3889" spans="1:8" x14ac:dyDescent="0.25">
      <c r="A3889" s="13" t="s">
        <v>1608</v>
      </c>
      <c r="B3889" s="8">
        <v>44929</v>
      </c>
      <c r="C3889" s="9" t="s">
        <v>12</v>
      </c>
      <c r="D3889" s="9" t="s">
        <v>21</v>
      </c>
      <c r="E3889" s="10">
        <v>1495.83</v>
      </c>
      <c r="F3889" s="11">
        <v>38</v>
      </c>
      <c r="G3889" s="11">
        <v>2</v>
      </c>
      <c r="H3889" s="10">
        <v>1541.97</v>
      </c>
    </row>
    <row r="3890" spans="1:8" x14ac:dyDescent="0.25">
      <c r="A3890" s="13" t="s">
        <v>1612</v>
      </c>
      <c r="B3890" s="8">
        <v>45404</v>
      </c>
      <c r="C3890" s="9" t="s">
        <v>12</v>
      </c>
      <c r="D3890" s="9" t="s">
        <v>21</v>
      </c>
      <c r="E3890" s="10">
        <v>4719.21</v>
      </c>
      <c r="F3890" s="11">
        <v>17</v>
      </c>
      <c r="G3890" s="11">
        <v>11</v>
      </c>
      <c r="H3890" s="10">
        <v>1273.51</v>
      </c>
    </row>
    <row r="3891" spans="1:8" x14ac:dyDescent="0.25">
      <c r="A3891" s="13" t="s">
        <v>1626</v>
      </c>
      <c r="B3891" s="8">
        <v>45030</v>
      </c>
      <c r="C3891" s="9" t="s">
        <v>12</v>
      </c>
      <c r="D3891" s="9" t="s">
        <v>21</v>
      </c>
      <c r="E3891" s="10">
        <v>2182.35</v>
      </c>
      <c r="F3891" s="11">
        <v>24</v>
      </c>
      <c r="G3891" s="11">
        <v>12</v>
      </c>
      <c r="H3891" s="10">
        <v>716.28</v>
      </c>
    </row>
    <row r="3892" spans="1:8" x14ac:dyDescent="0.25">
      <c r="A3892" s="13" t="s">
        <v>1674</v>
      </c>
      <c r="B3892" s="8">
        <v>45361</v>
      </c>
      <c r="C3892" s="9" t="s">
        <v>12</v>
      </c>
      <c r="D3892" s="9" t="s">
        <v>21</v>
      </c>
      <c r="E3892" s="10">
        <v>3431.66</v>
      </c>
      <c r="F3892" s="11">
        <v>12</v>
      </c>
      <c r="G3892" s="11">
        <v>38</v>
      </c>
      <c r="H3892" s="10">
        <v>97.53</v>
      </c>
    </row>
    <row r="3893" spans="1:8" x14ac:dyDescent="0.25">
      <c r="A3893" s="13" t="s">
        <v>1678</v>
      </c>
      <c r="B3893" s="8">
        <v>45047</v>
      </c>
      <c r="C3893" s="9" t="s">
        <v>12</v>
      </c>
      <c r="D3893" s="9" t="s">
        <v>21</v>
      </c>
      <c r="E3893" s="10">
        <v>4687.38</v>
      </c>
      <c r="F3893" s="11">
        <v>10</v>
      </c>
      <c r="G3893" s="11">
        <v>34</v>
      </c>
      <c r="H3893" s="10">
        <v>1368.14</v>
      </c>
    </row>
    <row r="3894" spans="1:8" x14ac:dyDescent="0.25">
      <c r="A3894" s="13" t="s">
        <v>1705</v>
      </c>
      <c r="B3894" s="8">
        <v>45097</v>
      </c>
      <c r="C3894" s="9" t="s">
        <v>12</v>
      </c>
      <c r="D3894" s="9" t="s">
        <v>21</v>
      </c>
      <c r="E3894" s="10">
        <v>2432.73</v>
      </c>
      <c r="F3894" s="11">
        <v>42</v>
      </c>
      <c r="G3894" s="11">
        <v>35</v>
      </c>
      <c r="H3894" s="10">
        <v>808.29</v>
      </c>
    </row>
    <row r="3895" spans="1:8" x14ac:dyDescent="0.25">
      <c r="A3895" s="13" t="s">
        <v>1728</v>
      </c>
      <c r="B3895" s="8">
        <v>45356</v>
      </c>
      <c r="C3895" s="9" t="s">
        <v>12</v>
      </c>
      <c r="D3895" s="9" t="s">
        <v>21</v>
      </c>
      <c r="E3895" s="10">
        <v>986.7</v>
      </c>
      <c r="F3895" s="11">
        <v>41</v>
      </c>
      <c r="G3895" s="11">
        <v>7</v>
      </c>
      <c r="H3895" s="10">
        <v>349.01</v>
      </c>
    </row>
    <row r="3896" spans="1:8" x14ac:dyDescent="0.25">
      <c r="A3896" s="13" t="s">
        <v>1738</v>
      </c>
      <c r="B3896" s="8">
        <v>45467</v>
      </c>
      <c r="C3896" s="9" t="s">
        <v>12</v>
      </c>
      <c r="D3896" s="9" t="s">
        <v>21</v>
      </c>
      <c r="E3896" s="10">
        <v>4396.09</v>
      </c>
      <c r="F3896" s="11">
        <v>41</v>
      </c>
      <c r="G3896" s="11">
        <v>18</v>
      </c>
      <c r="H3896" s="10">
        <v>946.24</v>
      </c>
    </row>
    <row r="3897" spans="1:8" x14ac:dyDescent="0.25">
      <c r="A3897" s="13" t="s">
        <v>1765</v>
      </c>
      <c r="B3897" s="8">
        <v>45446</v>
      </c>
      <c r="C3897" s="9" t="s">
        <v>12</v>
      </c>
      <c r="D3897" s="9" t="s">
        <v>21</v>
      </c>
      <c r="E3897" s="10">
        <v>1730.17</v>
      </c>
      <c r="F3897" s="11">
        <v>41</v>
      </c>
      <c r="G3897" s="11">
        <v>13</v>
      </c>
      <c r="H3897" s="10">
        <v>370.33</v>
      </c>
    </row>
    <row r="3898" spans="1:8" x14ac:dyDescent="0.25">
      <c r="A3898" s="13" t="s">
        <v>1766</v>
      </c>
      <c r="B3898" s="8">
        <v>45523</v>
      </c>
      <c r="C3898" s="9" t="s">
        <v>12</v>
      </c>
      <c r="D3898" s="9" t="s">
        <v>21</v>
      </c>
      <c r="E3898" s="10">
        <v>3771.7</v>
      </c>
      <c r="F3898" s="11">
        <v>11</v>
      </c>
      <c r="G3898" s="11">
        <v>16</v>
      </c>
      <c r="H3898" s="10">
        <v>1225.8499999999999</v>
      </c>
    </row>
    <row r="3899" spans="1:8" x14ac:dyDescent="0.25">
      <c r="A3899" s="13" t="s">
        <v>1772</v>
      </c>
      <c r="B3899" s="8">
        <v>45132</v>
      </c>
      <c r="C3899" s="9" t="s">
        <v>12</v>
      </c>
      <c r="D3899" s="9" t="s">
        <v>21</v>
      </c>
      <c r="E3899" s="10">
        <v>596.26</v>
      </c>
      <c r="F3899" s="11">
        <v>40</v>
      </c>
      <c r="G3899" s="11">
        <v>10</v>
      </c>
      <c r="H3899" s="10">
        <v>1380.58</v>
      </c>
    </row>
    <row r="3900" spans="1:8" x14ac:dyDescent="0.25">
      <c r="A3900" s="13" t="s">
        <v>1822</v>
      </c>
      <c r="B3900" s="8">
        <v>45042</v>
      </c>
      <c r="C3900" s="9" t="s">
        <v>12</v>
      </c>
      <c r="D3900" s="9" t="s">
        <v>21</v>
      </c>
      <c r="E3900" s="10">
        <v>4299.97</v>
      </c>
      <c r="F3900" s="11">
        <v>38</v>
      </c>
      <c r="G3900" s="11">
        <v>41</v>
      </c>
      <c r="H3900" s="10">
        <v>1565.48</v>
      </c>
    </row>
    <row r="3901" spans="1:8" x14ac:dyDescent="0.25">
      <c r="A3901" s="13" t="s">
        <v>1855</v>
      </c>
      <c r="B3901" s="8">
        <v>45406</v>
      </c>
      <c r="C3901" s="9" t="s">
        <v>12</v>
      </c>
      <c r="D3901" s="9" t="s">
        <v>21</v>
      </c>
      <c r="E3901" s="10">
        <v>1384.18</v>
      </c>
      <c r="F3901" s="11">
        <v>8</v>
      </c>
      <c r="G3901" s="11">
        <v>6</v>
      </c>
      <c r="H3901" s="10">
        <v>145.94999999999999</v>
      </c>
    </row>
    <row r="3902" spans="1:8" x14ac:dyDescent="0.25">
      <c r="A3902" s="13" t="s">
        <v>1876</v>
      </c>
      <c r="B3902" s="8">
        <v>45161</v>
      </c>
      <c r="C3902" s="9" t="s">
        <v>12</v>
      </c>
      <c r="D3902" s="9" t="s">
        <v>21</v>
      </c>
      <c r="E3902" s="10">
        <v>4353.24</v>
      </c>
      <c r="F3902" s="11">
        <v>40</v>
      </c>
      <c r="G3902" s="11">
        <v>10</v>
      </c>
      <c r="H3902" s="10">
        <v>568.04999999999995</v>
      </c>
    </row>
    <row r="3903" spans="1:8" x14ac:dyDescent="0.25">
      <c r="A3903" s="13" t="s">
        <v>1886</v>
      </c>
      <c r="B3903" s="8">
        <v>45377</v>
      </c>
      <c r="C3903" s="9" t="s">
        <v>12</v>
      </c>
      <c r="D3903" s="9" t="s">
        <v>21</v>
      </c>
      <c r="E3903" s="10">
        <v>2286.39</v>
      </c>
      <c r="F3903" s="11">
        <v>29</v>
      </c>
      <c r="G3903" s="11">
        <v>12</v>
      </c>
      <c r="H3903" s="10">
        <v>929.77</v>
      </c>
    </row>
    <row r="3904" spans="1:8" x14ac:dyDescent="0.25">
      <c r="A3904" s="13" t="s">
        <v>1945</v>
      </c>
      <c r="B3904" s="8">
        <v>45317</v>
      </c>
      <c r="C3904" s="9" t="s">
        <v>12</v>
      </c>
      <c r="D3904" s="9" t="s">
        <v>21</v>
      </c>
      <c r="E3904" s="10">
        <v>905.81</v>
      </c>
      <c r="F3904" s="11">
        <v>48</v>
      </c>
      <c r="G3904" s="11">
        <v>21</v>
      </c>
      <c r="H3904" s="10">
        <v>347.69</v>
      </c>
    </row>
    <row r="3905" spans="1:8" x14ac:dyDescent="0.25">
      <c r="A3905" s="13" t="s">
        <v>1976</v>
      </c>
      <c r="B3905" s="8">
        <v>45549</v>
      </c>
      <c r="C3905" s="9" t="s">
        <v>12</v>
      </c>
      <c r="D3905" s="9" t="s">
        <v>21</v>
      </c>
      <c r="E3905" s="10">
        <v>272.02</v>
      </c>
      <c r="F3905" s="11">
        <v>8</v>
      </c>
      <c r="G3905" s="11">
        <v>36</v>
      </c>
      <c r="H3905" s="10">
        <v>905.37</v>
      </c>
    </row>
    <row r="3906" spans="1:8" x14ac:dyDescent="0.25">
      <c r="A3906" s="13" t="s">
        <v>1985</v>
      </c>
      <c r="B3906" s="8">
        <v>45370</v>
      </c>
      <c r="C3906" s="9" t="s">
        <v>12</v>
      </c>
      <c r="D3906" s="9" t="s">
        <v>21</v>
      </c>
      <c r="E3906" s="10">
        <v>3196.24</v>
      </c>
      <c r="F3906" s="11">
        <v>18</v>
      </c>
      <c r="G3906" s="11">
        <v>36</v>
      </c>
      <c r="H3906" s="10">
        <v>1196.52</v>
      </c>
    </row>
    <row r="3907" spans="1:8" x14ac:dyDescent="0.25">
      <c r="A3907" s="13" t="s">
        <v>1995</v>
      </c>
      <c r="B3907" s="8">
        <v>45062</v>
      </c>
      <c r="C3907" s="9" t="s">
        <v>12</v>
      </c>
      <c r="D3907" s="9" t="s">
        <v>21</v>
      </c>
      <c r="E3907" s="10">
        <v>643.47</v>
      </c>
      <c r="F3907" s="11">
        <v>40</v>
      </c>
      <c r="G3907" s="11">
        <v>13</v>
      </c>
      <c r="H3907" s="10">
        <v>523.01</v>
      </c>
    </row>
    <row r="3908" spans="1:8" x14ac:dyDescent="0.25">
      <c r="A3908" s="13" t="s">
        <v>2027</v>
      </c>
      <c r="B3908" s="8">
        <v>44957</v>
      </c>
      <c r="C3908" s="9" t="s">
        <v>12</v>
      </c>
      <c r="D3908" s="9" t="s">
        <v>21</v>
      </c>
      <c r="E3908" s="10">
        <v>2408.6799999999998</v>
      </c>
      <c r="F3908" s="11">
        <v>1</v>
      </c>
      <c r="G3908" s="11">
        <v>5</v>
      </c>
      <c r="H3908" s="10">
        <v>458.63</v>
      </c>
    </row>
    <row r="3909" spans="1:8" x14ac:dyDescent="0.25">
      <c r="A3909" s="13" t="s">
        <v>2035</v>
      </c>
      <c r="B3909" s="8">
        <v>45508</v>
      </c>
      <c r="C3909" s="9" t="s">
        <v>12</v>
      </c>
      <c r="D3909" s="9" t="s">
        <v>21</v>
      </c>
      <c r="E3909" s="10">
        <v>1611.51</v>
      </c>
      <c r="F3909" s="11">
        <v>40</v>
      </c>
      <c r="G3909" s="11">
        <v>14</v>
      </c>
      <c r="H3909" s="10">
        <v>654.32000000000005</v>
      </c>
    </row>
    <row r="3910" spans="1:8" x14ac:dyDescent="0.25">
      <c r="A3910" s="13" t="s">
        <v>2042</v>
      </c>
      <c r="B3910" s="8">
        <v>45232</v>
      </c>
      <c r="C3910" s="9" t="s">
        <v>12</v>
      </c>
      <c r="D3910" s="9" t="s">
        <v>21</v>
      </c>
      <c r="E3910" s="10">
        <v>1857.03</v>
      </c>
      <c r="F3910" s="11">
        <v>38</v>
      </c>
      <c r="G3910" s="11">
        <v>22</v>
      </c>
      <c r="H3910" s="10">
        <v>1991.36</v>
      </c>
    </row>
    <row r="3911" spans="1:8" x14ac:dyDescent="0.25">
      <c r="A3911" s="13" t="s">
        <v>2051</v>
      </c>
      <c r="B3911" s="8">
        <v>45359</v>
      </c>
      <c r="C3911" s="9" t="s">
        <v>12</v>
      </c>
      <c r="D3911" s="9" t="s">
        <v>21</v>
      </c>
      <c r="E3911" s="10">
        <v>1218.5899999999999</v>
      </c>
      <c r="F3911" s="11">
        <v>16</v>
      </c>
      <c r="G3911" s="11">
        <v>48</v>
      </c>
      <c r="H3911" s="10">
        <v>1211.77</v>
      </c>
    </row>
    <row r="3912" spans="1:8" x14ac:dyDescent="0.25">
      <c r="A3912" s="13" t="s">
        <v>2069</v>
      </c>
      <c r="B3912" s="8">
        <v>45136</v>
      </c>
      <c r="C3912" s="9" t="s">
        <v>12</v>
      </c>
      <c r="D3912" s="9" t="s">
        <v>21</v>
      </c>
      <c r="E3912" s="10">
        <v>4625.6400000000003</v>
      </c>
      <c r="F3912" s="11">
        <v>7</v>
      </c>
      <c r="G3912" s="11">
        <v>37</v>
      </c>
      <c r="H3912" s="10">
        <v>1882.22</v>
      </c>
    </row>
    <row r="3913" spans="1:8" x14ac:dyDescent="0.25">
      <c r="A3913" s="13" t="s">
        <v>2094</v>
      </c>
      <c r="B3913" s="8">
        <v>45442</v>
      </c>
      <c r="C3913" s="9" t="s">
        <v>12</v>
      </c>
      <c r="D3913" s="9" t="s">
        <v>21</v>
      </c>
      <c r="E3913" s="10">
        <v>1098.4100000000001</v>
      </c>
      <c r="F3913" s="11">
        <v>24</v>
      </c>
      <c r="G3913" s="11">
        <v>35</v>
      </c>
      <c r="H3913" s="10">
        <v>1464.42</v>
      </c>
    </row>
    <row r="3914" spans="1:8" x14ac:dyDescent="0.25">
      <c r="A3914" s="13" t="s">
        <v>2114</v>
      </c>
      <c r="B3914" s="8">
        <v>45306</v>
      </c>
      <c r="C3914" s="9" t="s">
        <v>12</v>
      </c>
      <c r="D3914" s="9" t="s">
        <v>21</v>
      </c>
      <c r="E3914" s="10">
        <v>4775.08</v>
      </c>
      <c r="F3914" s="11">
        <v>35</v>
      </c>
      <c r="G3914" s="11">
        <v>17</v>
      </c>
      <c r="H3914" s="10">
        <v>662.76</v>
      </c>
    </row>
    <row r="3915" spans="1:8" x14ac:dyDescent="0.25">
      <c r="A3915" s="13" t="s">
        <v>2137</v>
      </c>
      <c r="B3915" s="8">
        <v>45479</v>
      </c>
      <c r="C3915" s="9" t="s">
        <v>12</v>
      </c>
      <c r="D3915" s="9" t="s">
        <v>21</v>
      </c>
      <c r="E3915" s="10">
        <v>2120.9499999999998</v>
      </c>
      <c r="F3915" s="11">
        <v>43</v>
      </c>
      <c r="G3915" s="11">
        <v>7</v>
      </c>
      <c r="H3915" s="10">
        <v>1181.3900000000001</v>
      </c>
    </row>
    <row r="3916" spans="1:8" x14ac:dyDescent="0.25">
      <c r="A3916" s="13" t="s">
        <v>2157</v>
      </c>
      <c r="B3916" s="8">
        <v>44965</v>
      </c>
      <c r="C3916" s="9" t="s">
        <v>12</v>
      </c>
      <c r="D3916" s="9" t="s">
        <v>21</v>
      </c>
      <c r="E3916" s="10">
        <v>2531.48</v>
      </c>
      <c r="F3916" s="11">
        <v>32</v>
      </c>
      <c r="G3916" s="11">
        <v>39</v>
      </c>
      <c r="H3916" s="10">
        <v>467.77</v>
      </c>
    </row>
    <row r="3917" spans="1:8" x14ac:dyDescent="0.25">
      <c r="A3917" s="13" t="s">
        <v>2233</v>
      </c>
      <c r="B3917" s="8">
        <v>45580</v>
      </c>
      <c r="C3917" s="9" t="s">
        <v>12</v>
      </c>
      <c r="D3917" s="9" t="s">
        <v>21</v>
      </c>
      <c r="E3917" s="10">
        <v>3220.41</v>
      </c>
      <c r="F3917" s="11">
        <v>45</v>
      </c>
      <c r="G3917" s="11">
        <v>43</v>
      </c>
      <c r="H3917" s="10">
        <v>649.79</v>
      </c>
    </row>
    <row r="3918" spans="1:8" x14ac:dyDescent="0.25">
      <c r="A3918" s="13" t="s">
        <v>2259</v>
      </c>
      <c r="B3918" s="8">
        <v>45112</v>
      </c>
      <c r="C3918" s="9" t="s">
        <v>12</v>
      </c>
      <c r="D3918" s="9" t="s">
        <v>21</v>
      </c>
      <c r="E3918" s="10">
        <v>2468.5300000000002</v>
      </c>
      <c r="F3918" s="11">
        <v>24</v>
      </c>
      <c r="G3918" s="11">
        <v>36</v>
      </c>
      <c r="H3918" s="10">
        <v>1381.21</v>
      </c>
    </row>
    <row r="3919" spans="1:8" x14ac:dyDescent="0.25">
      <c r="A3919" s="13" t="s">
        <v>2261</v>
      </c>
      <c r="B3919" s="8">
        <v>45465</v>
      </c>
      <c r="C3919" s="9" t="s">
        <v>12</v>
      </c>
      <c r="D3919" s="9" t="s">
        <v>21</v>
      </c>
      <c r="E3919" s="10">
        <v>4177.3</v>
      </c>
      <c r="F3919" s="11">
        <v>24</v>
      </c>
      <c r="G3919" s="11">
        <v>36</v>
      </c>
      <c r="H3919" s="10">
        <v>1539.13</v>
      </c>
    </row>
    <row r="3920" spans="1:8" x14ac:dyDescent="0.25">
      <c r="A3920" s="13" t="s">
        <v>2292</v>
      </c>
      <c r="B3920" s="8">
        <v>45601</v>
      </c>
      <c r="C3920" s="9" t="s">
        <v>12</v>
      </c>
      <c r="D3920" s="9" t="s">
        <v>21</v>
      </c>
      <c r="E3920" s="10">
        <v>2233</v>
      </c>
      <c r="F3920" s="11">
        <v>49</v>
      </c>
      <c r="G3920" s="11">
        <v>10</v>
      </c>
      <c r="H3920" s="10">
        <v>1074.8599999999999</v>
      </c>
    </row>
    <row r="3921" spans="1:8" x14ac:dyDescent="0.25">
      <c r="A3921" s="13" t="s">
        <v>2299</v>
      </c>
      <c r="B3921" s="8">
        <v>44916</v>
      </c>
      <c r="C3921" s="9" t="s">
        <v>12</v>
      </c>
      <c r="D3921" s="9" t="s">
        <v>21</v>
      </c>
      <c r="E3921" s="10">
        <v>1567.51</v>
      </c>
      <c r="F3921" s="11">
        <v>42</v>
      </c>
      <c r="G3921" s="11">
        <v>46</v>
      </c>
      <c r="H3921" s="10">
        <v>1149.98</v>
      </c>
    </row>
    <row r="3922" spans="1:8" x14ac:dyDescent="0.25">
      <c r="A3922" s="13" t="s">
        <v>2312</v>
      </c>
      <c r="B3922" s="8">
        <v>45484</v>
      </c>
      <c r="C3922" s="9" t="s">
        <v>12</v>
      </c>
      <c r="D3922" s="9" t="s">
        <v>21</v>
      </c>
      <c r="E3922" s="10">
        <v>643.99</v>
      </c>
      <c r="F3922" s="11">
        <v>7</v>
      </c>
      <c r="G3922" s="11">
        <v>48</v>
      </c>
      <c r="H3922" s="10">
        <v>1589.68</v>
      </c>
    </row>
    <row r="3923" spans="1:8" x14ac:dyDescent="0.25">
      <c r="A3923" s="13" t="s">
        <v>2354</v>
      </c>
      <c r="B3923" s="8">
        <v>45090</v>
      </c>
      <c r="C3923" s="9" t="s">
        <v>12</v>
      </c>
      <c r="D3923" s="9" t="s">
        <v>21</v>
      </c>
      <c r="E3923" s="10">
        <v>1327.26</v>
      </c>
      <c r="F3923" s="11">
        <v>19</v>
      </c>
      <c r="G3923" s="11">
        <v>43</v>
      </c>
      <c r="H3923" s="10">
        <v>1049.5999999999999</v>
      </c>
    </row>
    <row r="3924" spans="1:8" x14ac:dyDescent="0.25">
      <c r="A3924" s="13" t="s">
        <v>2363</v>
      </c>
      <c r="B3924" s="8">
        <v>44882</v>
      </c>
      <c r="C3924" s="9" t="s">
        <v>12</v>
      </c>
      <c r="D3924" s="9" t="s">
        <v>21</v>
      </c>
      <c r="E3924" s="10">
        <v>178.5</v>
      </c>
      <c r="F3924" s="11">
        <v>36</v>
      </c>
      <c r="G3924" s="11">
        <v>20</v>
      </c>
      <c r="H3924" s="10">
        <v>1814.26</v>
      </c>
    </row>
    <row r="3925" spans="1:8" x14ac:dyDescent="0.25">
      <c r="A3925" s="13" t="s">
        <v>2383</v>
      </c>
      <c r="B3925" s="8">
        <v>45433</v>
      </c>
      <c r="C3925" s="9" t="s">
        <v>12</v>
      </c>
      <c r="D3925" s="9" t="s">
        <v>21</v>
      </c>
      <c r="E3925" s="10">
        <v>3539.51</v>
      </c>
      <c r="F3925" s="11">
        <v>37</v>
      </c>
      <c r="G3925" s="11">
        <v>30</v>
      </c>
      <c r="H3925" s="10">
        <v>601.88</v>
      </c>
    </row>
    <row r="3926" spans="1:8" x14ac:dyDescent="0.25">
      <c r="A3926" s="13" t="s">
        <v>2435</v>
      </c>
      <c r="B3926" s="8">
        <v>45263</v>
      </c>
      <c r="C3926" s="9" t="s">
        <v>12</v>
      </c>
      <c r="D3926" s="9" t="s">
        <v>21</v>
      </c>
      <c r="E3926" s="10">
        <v>3305.78</v>
      </c>
      <c r="F3926" s="11">
        <v>27</v>
      </c>
      <c r="G3926" s="11">
        <v>47</v>
      </c>
      <c r="H3926" s="10">
        <v>39.68</v>
      </c>
    </row>
    <row r="3927" spans="1:8" x14ac:dyDescent="0.25">
      <c r="A3927" s="13" t="s">
        <v>2467</v>
      </c>
      <c r="B3927" s="8">
        <v>45610</v>
      </c>
      <c r="C3927" s="9" t="s">
        <v>12</v>
      </c>
      <c r="D3927" s="9" t="s">
        <v>21</v>
      </c>
      <c r="E3927" s="10">
        <v>1709.19</v>
      </c>
      <c r="F3927" s="11">
        <v>6</v>
      </c>
      <c r="G3927" s="11">
        <v>23</v>
      </c>
      <c r="H3927" s="10">
        <v>1712.96</v>
      </c>
    </row>
    <row r="3928" spans="1:8" x14ac:dyDescent="0.25">
      <c r="A3928" s="13" t="s">
        <v>2505</v>
      </c>
      <c r="B3928" s="8">
        <v>44957</v>
      </c>
      <c r="C3928" s="9" t="s">
        <v>12</v>
      </c>
      <c r="D3928" s="9" t="s">
        <v>21</v>
      </c>
      <c r="E3928" s="10">
        <v>191.79</v>
      </c>
      <c r="F3928" s="11">
        <v>26</v>
      </c>
      <c r="G3928" s="11">
        <v>48</v>
      </c>
      <c r="H3928" s="10">
        <v>917.23</v>
      </c>
    </row>
    <row r="3929" spans="1:8" x14ac:dyDescent="0.25">
      <c r="A3929" s="13" t="s">
        <v>2512</v>
      </c>
      <c r="B3929" s="8">
        <v>45298</v>
      </c>
      <c r="C3929" s="9" t="s">
        <v>12</v>
      </c>
      <c r="D3929" s="9" t="s">
        <v>21</v>
      </c>
      <c r="E3929" s="10">
        <v>2147.83</v>
      </c>
      <c r="F3929" s="11">
        <v>45</v>
      </c>
      <c r="G3929" s="11">
        <v>11</v>
      </c>
      <c r="H3929" s="10">
        <v>55.7</v>
      </c>
    </row>
    <row r="3930" spans="1:8" x14ac:dyDescent="0.25">
      <c r="A3930" s="13" t="s">
        <v>2537</v>
      </c>
      <c r="B3930" s="8">
        <v>45099</v>
      </c>
      <c r="C3930" s="9" t="s">
        <v>12</v>
      </c>
      <c r="D3930" s="9" t="s">
        <v>21</v>
      </c>
      <c r="E3930" s="10">
        <v>2868.24</v>
      </c>
      <c r="F3930" s="11">
        <v>44</v>
      </c>
      <c r="G3930" s="11">
        <v>32</v>
      </c>
      <c r="H3930" s="10">
        <v>557.86</v>
      </c>
    </row>
    <row r="3931" spans="1:8" x14ac:dyDescent="0.25">
      <c r="A3931" s="13" t="s">
        <v>2557</v>
      </c>
      <c r="B3931" s="8">
        <v>45004</v>
      </c>
      <c r="C3931" s="9" t="s">
        <v>12</v>
      </c>
      <c r="D3931" s="9" t="s">
        <v>21</v>
      </c>
      <c r="E3931" s="10">
        <v>2712.66</v>
      </c>
      <c r="F3931" s="11">
        <v>5</v>
      </c>
      <c r="G3931" s="11">
        <v>18</v>
      </c>
      <c r="H3931" s="10">
        <v>1142.6300000000001</v>
      </c>
    </row>
    <row r="3932" spans="1:8" x14ac:dyDescent="0.25">
      <c r="A3932" s="13" t="s">
        <v>2565</v>
      </c>
      <c r="B3932" s="8">
        <v>45576</v>
      </c>
      <c r="C3932" s="9" t="s">
        <v>12</v>
      </c>
      <c r="D3932" s="9" t="s">
        <v>21</v>
      </c>
      <c r="E3932" s="10">
        <v>1735.56</v>
      </c>
      <c r="F3932" s="11">
        <v>2</v>
      </c>
      <c r="G3932" s="11">
        <v>48</v>
      </c>
      <c r="H3932" s="10">
        <v>1530.86</v>
      </c>
    </row>
    <row r="3933" spans="1:8" x14ac:dyDescent="0.25">
      <c r="A3933" s="13" t="s">
        <v>2569</v>
      </c>
      <c r="B3933" s="8">
        <v>45211</v>
      </c>
      <c r="C3933" s="9" t="s">
        <v>12</v>
      </c>
      <c r="D3933" s="9" t="s">
        <v>21</v>
      </c>
      <c r="E3933" s="10">
        <v>3746.55</v>
      </c>
      <c r="F3933" s="11">
        <v>31</v>
      </c>
      <c r="G3933" s="11">
        <v>49</v>
      </c>
      <c r="H3933" s="10">
        <v>1831.95</v>
      </c>
    </row>
    <row r="3934" spans="1:8" x14ac:dyDescent="0.25">
      <c r="A3934" s="13" t="s">
        <v>2573</v>
      </c>
      <c r="B3934" s="8">
        <v>44954</v>
      </c>
      <c r="C3934" s="9" t="s">
        <v>12</v>
      </c>
      <c r="D3934" s="9" t="s">
        <v>21</v>
      </c>
      <c r="E3934" s="10">
        <v>510.62</v>
      </c>
      <c r="F3934" s="11">
        <v>19</v>
      </c>
      <c r="G3934" s="11">
        <v>45</v>
      </c>
      <c r="H3934" s="10">
        <v>1557.18</v>
      </c>
    </row>
    <row r="3935" spans="1:8" x14ac:dyDescent="0.25">
      <c r="A3935" s="13" t="s">
        <v>2579</v>
      </c>
      <c r="B3935" s="8">
        <v>45140</v>
      </c>
      <c r="C3935" s="9" t="s">
        <v>12</v>
      </c>
      <c r="D3935" s="9" t="s">
        <v>21</v>
      </c>
      <c r="E3935" s="10">
        <v>3070.78</v>
      </c>
      <c r="F3935" s="11">
        <v>2</v>
      </c>
      <c r="G3935" s="11">
        <v>32</v>
      </c>
      <c r="H3935" s="10">
        <v>579.29</v>
      </c>
    </row>
    <row r="3936" spans="1:8" x14ac:dyDescent="0.25">
      <c r="A3936" s="13" t="s">
        <v>2581</v>
      </c>
      <c r="B3936" s="8">
        <v>45454</v>
      </c>
      <c r="C3936" s="9" t="s">
        <v>12</v>
      </c>
      <c r="D3936" s="9" t="s">
        <v>21</v>
      </c>
      <c r="E3936" s="10">
        <v>4855.9399999999996</v>
      </c>
      <c r="F3936" s="11">
        <v>3</v>
      </c>
      <c r="G3936" s="11">
        <v>49</v>
      </c>
      <c r="H3936" s="10">
        <v>1034.92</v>
      </c>
    </row>
    <row r="3937" spans="1:8" x14ac:dyDescent="0.25">
      <c r="A3937" s="13" t="s">
        <v>2673</v>
      </c>
      <c r="B3937" s="8">
        <v>45583</v>
      </c>
      <c r="C3937" s="9" t="s">
        <v>12</v>
      </c>
      <c r="D3937" s="9" t="s">
        <v>21</v>
      </c>
      <c r="E3937" s="10">
        <v>4308.95</v>
      </c>
      <c r="F3937" s="11">
        <v>9</v>
      </c>
      <c r="G3937" s="11">
        <v>17</v>
      </c>
      <c r="H3937" s="10">
        <v>1451.37</v>
      </c>
    </row>
    <row r="3938" spans="1:8" x14ac:dyDescent="0.25">
      <c r="A3938" s="13" t="s">
        <v>2680</v>
      </c>
      <c r="B3938" s="8">
        <v>45339</v>
      </c>
      <c r="C3938" s="9" t="s">
        <v>12</v>
      </c>
      <c r="D3938" s="9" t="s">
        <v>21</v>
      </c>
      <c r="E3938" s="10">
        <v>888.2</v>
      </c>
      <c r="F3938" s="11">
        <v>25</v>
      </c>
      <c r="G3938" s="11">
        <v>36</v>
      </c>
      <c r="H3938" s="10">
        <v>1987.97</v>
      </c>
    </row>
    <row r="3939" spans="1:8" x14ac:dyDescent="0.25">
      <c r="A3939" s="13" t="s">
        <v>2718</v>
      </c>
      <c r="B3939" s="8">
        <v>45101</v>
      </c>
      <c r="C3939" s="9" t="s">
        <v>12</v>
      </c>
      <c r="D3939" s="9" t="s">
        <v>21</v>
      </c>
      <c r="E3939" s="10">
        <v>2772.21</v>
      </c>
      <c r="F3939" s="11">
        <v>41</v>
      </c>
      <c r="G3939" s="11">
        <v>6</v>
      </c>
      <c r="H3939" s="10">
        <v>1531.01</v>
      </c>
    </row>
    <row r="3940" spans="1:8" x14ac:dyDescent="0.25">
      <c r="A3940" s="13" t="s">
        <v>2753</v>
      </c>
      <c r="B3940" s="8">
        <v>44897</v>
      </c>
      <c r="C3940" s="9" t="s">
        <v>12</v>
      </c>
      <c r="D3940" s="9" t="s">
        <v>21</v>
      </c>
      <c r="E3940" s="10">
        <v>4840.28</v>
      </c>
      <c r="F3940" s="11">
        <v>25</v>
      </c>
      <c r="G3940" s="11">
        <v>40</v>
      </c>
      <c r="H3940" s="10">
        <v>1629.3</v>
      </c>
    </row>
    <row r="3941" spans="1:8" x14ac:dyDescent="0.25">
      <c r="A3941" s="13" t="s">
        <v>2824</v>
      </c>
      <c r="B3941" s="8">
        <v>45437</v>
      </c>
      <c r="C3941" s="9" t="s">
        <v>12</v>
      </c>
      <c r="D3941" s="9" t="s">
        <v>21</v>
      </c>
      <c r="E3941" s="10">
        <v>4430.32</v>
      </c>
      <c r="F3941" s="11">
        <v>9</v>
      </c>
      <c r="G3941" s="11">
        <v>15</v>
      </c>
      <c r="H3941" s="10">
        <v>1459.99</v>
      </c>
    </row>
    <row r="3942" spans="1:8" x14ac:dyDescent="0.25">
      <c r="A3942" s="13" t="s">
        <v>2836</v>
      </c>
      <c r="B3942" s="8">
        <v>45295</v>
      </c>
      <c r="C3942" s="9" t="s">
        <v>12</v>
      </c>
      <c r="D3942" s="9" t="s">
        <v>21</v>
      </c>
      <c r="E3942" s="10">
        <v>4681.32</v>
      </c>
      <c r="F3942" s="11">
        <v>16</v>
      </c>
      <c r="G3942" s="11">
        <v>49</v>
      </c>
      <c r="H3942" s="10">
        <v>1922.25</v>
      </c>
    </row>
    <row r="3943" spans="1:8" x14ac:dyDescent="0.25">
      <c r="A3943" s="13" t="s">
        <v>2846</v>
      </c>
      <c r="B3943" s="8">
        <v>45382</v>
      </c>
      <c r="C3943" s="9" t="s">
        <v>12</v>
      </c>
      <c r="D3943" s="9" t="s">
        <v>21</v>
      </c>
      <c r="E3943" s="10">
        <v>3647.92</v>
      </c>
      <c r="F3943" s="11">
        <v>34</v>
      </c>
      <c r="G3943" s="11">
        <v>29</v>
      </c>
      <c r="H3943" s="10">
        <v>1324.66</v>
      </c>
    </row>
    <row r="3944" spans="1:8" x14ac:dyDescent="0.25">
      <c r="A3944" s="13" t="s">
        <v>2860</v>
      </c>
      <c r="B3944" s="8">
        <v>45532</v>
      </c>
      <c r="C3944" s="9" t="s">
        <v>12</v>
      </c>
      <c r="D3944" s="9" t="s">
        <v>21</v>
      </c>
      <c r="E3944" s="10">
        <v>951.78</v>
      </c>
      <c r="F3944" s="11">
        <v>20</v>
      </c>
      <c r="G3944" s="11">
        <v>46</v>
      </c>
      <c r="H3944" s="10">
        <v>416.12</v>
      </c>
    </row>
    <row r="3945" spans="1:8" x14ac:dyDescent="0.25">
      <c r="A3945" s="13" t="s">
        <v>2870</v>
      </c>
      <c r="B3945" s="8">
        <v>45310</v>
      </c>
      <c r="C3945" s="9" t="s">
        <v>12</v>
      </c>
      <c r="D3945" s="9" t="s">
        <v>21</v>
      </c>
      <c r="E3945" s="10">
        <v>622.05999999999995</v>
      </c>
      <c r="F3945" s="11">
        <v>43</v>
      </c>
      <c r="G3945" s="11">
        <v>35</v>
      </c>
      <c r="H3945" s="10">
        <v>1193.54</v>
      </c>
    </row>
    <row r="3946" spans="1:8" x14ac:dyDescent="0.25">
      <c r="A3946" s="13" t="s">
        <v>2892</v>
      </c>
      <c r="B3946" s="8">
        <v>45266</v>
      </c>
      <c r="C3946" s="9" t="s">
        <v>12</v>
      </c>
      <c r="D3946" s="9" t="s">
        <v>21</v>
      </c>
      <c r="E3946" s="10">
        <v>2520.5300000000002</v>
      </c>
      <c r="F3946" s="11">
        <v>48</v>
      </c>
      <c r="G3946" s="11">
        <v>19</v>
      </c>
      <c r="H3946" s="10">
        <v>1435.41</v>
      </c>
    </row>
    <row r="3947" spans="1:8" x14ac:dyDescent="0.25">
      <c r="A3947" s="13" t="s">
        <v>2895</v>
      </c>
      <c r="B3947" s="8">
        <v>45030</v>
      </c>
      <c r="C3947" s="9" t="s">
        <v>12</v>
      </c>
      <c r="D3947" s="9" t="s">
        <v>21</v>
      </c>
      <c r="E3947" s="10">
        <v>4576.51</v>
      </c>
      <c r="F3947" s="11">
        <v>36</v>
      </c>
      <c r="G3947" s="11">
        <v>32</v>
      </c>
      <c r="H3947" s="10">
        <v>1587.37</v>
      </c>
    </row>
    <row r="3948" spans="1:8" x14ac:dyDescent="0.25">
      <c r="A3948" s="13" t="s">
        <v>2904</v>
      </c>
      <c r="B3948" s="8">
        <v>45118</v>
      </c>
      <c r="C3948" s="9" t="s">
        <v>12</v>
      </c>
      <c r="D3948" s="9" t="s">
        <v>21</v>
      </c>
      <c r="E3948" s="10">
        <v>4575.0600000000004</v>
      </c>
      <c r="F3948" s="11">
        <v>12</v>
      </c>
      <c r="G3948" s="11">
        <v>48</v>
      </c>
      <c r="H3948" s="10">
        <v>1187.23</v>
      </c>
    </row>
    <row r="3949" spans="1:8" x14ac:dyDescent="0.25">
      <c r="A3949" s="13" t="s">
        <v>2909</v>
      </c>
      <c r="B3949" s="8">
        <v>45204</v>
      </c>
      <c r="C3949" s="9" t="s">
        <v>12</v>
      </c>
      <c r="D3949" s="9" t="s">
        <v>21</v>
      </c>
      <c r="E3949" s="10">
        <v>3785.05</v>
      </c>
      <c r="F3949" s="11">
        <v>10</v>
      </c>
      <c r="G3949" s="11">
        <v>50</v>
      </c>
      <c r="H3949" s="10">
        <v>1833.64</v>
      </c>
    </row>
    <row r="3950" spans="1:8" x14ac:dyDescent="0.25">
      <c r="A3950" s="13" t="s">
        <v>2926</v>
      </c>
      <c r="B3950" s="8">
        <v>45575</v>
      </c>
      <c r="C3950" s="9" t="s">
        <v>12</v>
      </c>
      <c r="D3950" s="9" t="s">
        <v>21</v>
      </c>
      <c r="E3950" s="10">
        <v>2119.83</v>
      </c>
      <c r="F3950" s="11">
        <v>20</v>
      </c>
      <c r="G3950" s="11">
        <v>28</v>
      </c>
      <c r="H3950" s="10">
        <v>330.26</v>
      </c>
    </row>
    <row r="3951" spans="1:8" x14ac:dyDescent="0.25">
      <c r="A3951" s="13" t="s">
        <v>2944</v>
      </c>
      <c r="B3951" s="8">
        <v>44906</v>
      </c>
      <c r="C3951" s="9" t="s">
        <v>12</v>
      </c>
      <c r="D3951" s="9" t="s">
        <v>21</v>
      </c>
      <c r="E3951" s="10">
        <v>3516.91</v>
      </c>
      <c r="F3951" s="11">
        <v>28</v>
      </c>
      <c r="G3951" s="11">
        <v>23</v>
      </c>
      <c r="H3951" s="10">
        <v>797.68</v>
      </c>
    </row>
    <row r="3952" spans="1:8" x14ac:dyDescent="0.25">
      <c r="A3952" s="13" t="s">
        <v>2972</v>
      </c>
      <c r="B3952" s="8">
        <v>45522</v>
      </c>
      <c r="C3952" s="9" t="s">
        <v>12</v>
      </c>
      <c r="D3952" s="9" t="s">
        <v>21</v>
      </c>
      <c r="E3952" s="10">
        <v>4474.8999999999996</v>
      </c>
      <c r="F3952" s="11">
        <v>28</v>
      </c>
      <c r="G3952" s="11">
        <v>29</v>
      </c>
      <c r="H3952" s="10">
        <v>489.23</v>
      </c>
    </row>
    <row r="3953" spans="1:8" x14ac:dyDescent="0.25">
      <c r="A3953" s="13" t="s">
        <v>2990</v>
      </c>
      <c r="B3953" s="8">
        <v>45177</v>
      </c>
      <c r="C3953" s="9" t="s">
        <v>12</v>
      </c>
      <c r="D3953" s="9" t="s">
        <v>21</v>
      </c>
      <c r="E3953" s="10">
        <v>1837.2</v>
      </c>
      <c r="F3953" s="11">
        <v>11</v>
      </c>
      <c r="G3953" s="11">
        <v>12</v>
      </c>
      <c r="H3953" s="10">
        <v>672.52</v>
      </c>
    </row>
    <row r="3954" spans="1:8" x14ac:dyDescent="0.25">
      <c r="A3954" s="13" t="s">
        <v>2996</v>
      </c>
      <c r="B3954" s="8">
        <v>44945</v>
      </c>
      <c r="C3954" s="9" t="s">
        <v>12</v>
      </c>
      <c r="D3954" s="9" t="s">
        <v>21</v>
      </c>
      <c r="E3954" s="10">
        <v>2893.08</v>
      </c>
      <c r="F3954" s="11">
        <v>39</v>
      </c>
      <c r="G3954" s="11">
        <v>38</v>
      </c>
      <c r="H3954" s="10">
        <v>1541.33</v>
      </c>
    </row>
    <row r="3955" spans="1:8" x14ac:dyDescent="0.25">
      <c r="A3955" s="13" t="s">
        <v>4011</v>
      </c>
      <c r="B3955" s="8">
        <v>45265</v>
      </c>
      <c r="C3955" s="9" t="s">
        <v>12</v>
      </c>
      <c r="D3955" s="9" t="s">
        <v>21</v>
      </c>
      <c r="E3955" s="10">
        <v>4207.8</v>
      </c>
      <c r="F3955" s="11">
        <v>22</v>
      </c>
      <c r="G3955" s="11">
        <v>24</v>
      </c>
      <c r="H3955" s="10">
        <v>768.42</v>
      </c>
    </row>
    <row r="3956" spans="1:8" x14ac:dyDescent="0.25">
      <c r="A3956" s="13" t="s">
        <v>3042</v>
      </c>
      <c r="B3956" s="8">
        <v>45564</v>
      </c>
      <c r="C3956" s="9" t="s">
        <v>12</v>
      </c>
      <c r="D3956" s="9" t="s">
        <v>21</v>
      </c>
      <c r="E3956" s="10">
        <v>346.9</v>
      </c>
      <c r="F3956" s="11">
        <v>25</v>
      </c>
      <c r="G3956" s="11">
        <v>20</v>
      </c>
      <c r="H3956" s="10">
        <v>851.34</v>
      </c>
    </row>
    <row r="3957" spans="1:8" x14ac:dyDescent="0.25">
      <c r="A3957" s="13" t="s">
        <v>3084</v>
      </c>
      <c r="B3957" s="8">
        <v>45118</v>
      </c>
      <c r="C3957" s="9" t="s">
        <v>12</v>
      </c>
      <c r="D3957" s="9" t="s">
        <v>21</v>
      </c>
      <c r="E3957" s="10">
        <v>1876.98</v>
      </c>
      <c r="F3957" s="11">
        <v>34</v>
      </c>
      <c r="G3957" s="11">
        <v>50</v>
      </c>
      <c r="H3957" s="10">
        <v>1779</v>
      </c>
    </row>
    <row r="3958" spans="1:8" x14ac:dyDescent="0.25">
      <c r="A3958" s="13" t="s">
        <v>3095</v>
      </c>
      <c r="B3958" s="8">
        <v>44988</v>
      </c>
      <c r="C3958" s="9" t="s">
        <v>12</v>
      </c>
      <c r="D3958" s="9" t="s">
        <v>21</v>
      </c>
      <c r="E3958" s="10">
        <v>3936.66</v>
      </c>
      <c r="F3958" s="11">
        <v>40</v>
      </c>
      <c r="G3958" s="11">
        <v>9</v>
      </c>
      <c r="H3958" s="10">
        <v>39.24</v>
      </c>
    </row>
    <row r="3959" spans="1:8" x14ac:dyDescent="0.25">
      <c r="A3959" s="13" t="s">
        <v>3108</v>
      </c>
      <c r="B3959" s="8">
        <v>45334</v>
      </c>
      <c r="C3959" s="9" t="s">
        <v>12</v>
      </c>
      <c r="D3959" s="9" t="s">
        <v>21</v>
      </c>
      <c r="E3959" s="10">
        <v>3501.33</v>
      </c>
      <c r="F3959" s="11">
        <v>17</v>
      </c>
      <c r="G3959" s="11">
        <v>39</v>
      </c>
      <c r="H3959" s="10">
        <v>700.39</v>
      </c>
    </row>
    <row r="3960" spans="1:8" x14ac:dyDescent="0.25">
      <c r="A3960" s="13" t="s">
        <v>3144</v>
      </c>
      <c r="B3960" s="8">
        <v>45360</v>
      </c>
      <c r="C3960" s="9" t="s">
        <v>12</v>
      </c>
      <c r="D3960" s="9" t="s">
        <v>21</v>
      </c>
      <c r="E3960" s="10">
        <v>2317.06</v>
      </c>
      <c r="F3960" s="11">
        <v>16</v>
      </c>
      <c r="G3960" s="11">
        <v>33</v>
      </c>
      <c r="H3960" s="10">
        <v>88.54</v>
      </c>
    </row>
    <row r="3961" spans="1:8" x14ac:dyDescent="0.25">
      <c r="A3961" s="13" t="s">
        <v>3171</v>
      </c>
      <c r="B3961" s="8">
        <v>44921</v>
      </c>
      <c r="C3961" s="9" t="s">
        <v>12</v>
      </c>
      <c r="D3961" s="9" t="s">
        <v>21</v>
      </c>
      <c r="E3961" s="10">
        <v>487.98</v>
      </c>
      <c r="F3961" s="11">
        <v>1</v>
      </c>
      <c r="G3961" s="11">
        <v>27</v>
      </c>
      <c r="H3961" s="10">
        <v>186.18</v>
      </c>
    </row>
    <row r="3962" spans="1:8" x14ac:dyDescent="0.25">
      <c r="A3962" s="13" t="s">
        <v>3173</v>
      </c>
      <c r="B3962" s="8">
        <v>45191</v>
      </c>
      <c r="C3962" s="9" t="s">
        <v>12</v>
      </c>
      <c r="D3962" s="9" t="s">
        <v>21</v>
      </c>
      <c r="E3962" s="10">
        <v>266.07</v>
      </c>
      <c r="F3962" s="11">
        <v>31</v>
      </c>
      <c r="G3962" s="11">
        <v>28</v>
      </c>
      <c r="H3962" s="10">
        <v>162.22</v>
      </c>
    </row>
    <row r="3963" spans="1:8" x14ac:dyDescent="0.25">
      <c r="A3963" s="13" t="s">
        <v>3189</v>
      </c>
      <c r="B3963" s="8">
        <v>45033</v>
      </c>
      <c r="C3963" s="9" t="s">
        <v>12</v>
      </c>
      <c r="D3963" s="9" t="s">
        <v>21</v>
      </c>
      <c r="E3963" s="10">
        <v>3854.58</v>
      </c>
      <c r="F3963" s="11">
        <v>41</v>
      </c>
      <c r="G3963" s="11">
        <v>17</v>
      </c>
      <c r="H3963" s="10">
        <v>1921.99</v>
      </c>
    </row>
    <row r="3964" spans="1:8" x14ac:dyDescent="0.25">
      <c r="A3964" s="13" t="s">
        <v>3211</v>
      </c>
      <c r="B3964" s="8">
        <v>45364</v>
      </c>
      <c r="C3964" s="9" t="s">
        <v>12</v>
      </c>
      <c r="D3964" s="9" t="s">
        <v>21</v>
      </c>
      <c r="E3964" s="10">
        <v>3366.39</v>
      </c>
      <c r="F3964" s="11">
        <v>47</v>
      </c>
      <c r="G3964" s="11">
        <v>17</v>
      </c>
      <c r="H3964" s="10">
        <v>1506.81</v>
      </c>
    </row>
    <row r="3965" spans="1:8" x14ac:dyDescent="0.25">
      <c r="A3965" s="13" t="s">
        <v>3225</v>
      </c>
      <c r="B3965" s="8">
        <v>45156</v>
      </c>
      <c r="C3965" s="9" t="s">
        <v>12</v>
      </c>
      <c r="D3965" s="9" t="s">
        <v>21</v>
      </c>
      <c r="E3965" s="10">
        <v>2838.02</v>
      </c>
      <c r="F3965" s="11">
        <v>42</v>
      </c>
      <c r="G3965" s="11">
        <v>35</v>
      </c>
      <c r="H3965" s="10">
        <v>159.91999999999999</v>
      </c>
    </row>
    <row r="3966" spans="1:8" x14ac:dyDescent="0.25">
      <c r="A3966" s="13" t="s">
        <v>3271</v>
      </c>
      <c r="B3966" s="8">
        <v>45350</v>
      </c>
      <c r="C3966" s="9" t="s">
        <v>12</v>
      </c>
      <c r="D3966" s="9" t="s">
        <v>21</v>
      </c>
      <c r="E3966" s="10">
        <v>2450.5300000000002</v>
      </c>
      <c r="F3966" s="11">
        <v>1</v>
      </c>
      <c r="G3966" s="11">
        <v>17</v>
      </c>
      <c r="H3966" s="10">
        <v>1499.13</v>
      </c>
    </row>
    <row r="3967" spans="1:8" x14ac:dyDescent="0.25">
      <c r="A3967" s="13" t="s">
        <v>3282</v>
      </c>
      <c r="B3967" s="8">
        <v>45059</v>
      </c>
      <c r="C3967" s="9" t="s">
        <v>12</v>
      </c>
      <c r="D3967" s="9" t="s">
        <v>21</v>
      </c>
      <c r="E3967" s="10">
        <v>779.7</v>
      </c>
      <c r="F3967" s="11">
        <v>49</v>
      </c>
      <c r="G3967" s="11">
        <v>8</v>
      </c>
      <c r="H3967" s="10">
        <v>915.88</v>
      </c>
    </row>
    <row r="3968" spans="1:8" x14ac:dyDescent="0.25">
      <c r="A3968" s="13" t="s">
        <v>3283</v>
      </c>
      <c r="B3968" s="8">
        <v>45282</v>
      </c>
      <c r="C3968" s="9" t="s">
        <v>12</v>
      </c>
      <c r="D3968" s="9" t="s">
        <v>21</v>
      </c>
      <c r="E3968" s="10">
        <v>629.25</v>
      </c>
      <c r="F3968" s="11">
        <v>19</v>
      </c>
      <c r="G3968" s="11">
        <v>37</v>
      </c>
      <c r="H3968" s="10">
        <v>1462.21</v>
      </c>
    </row>
    <row r="3969" spans="1:8" x14ac:dyDescent="0.25">
      <c r="A3969" s="13" t="s">
        <v>3288</v>
      </c>
      <c r="B3969" s="8">
        <v>44890</v>
      </c>
      <c r="C3969" s="9" t="s">
        <v>12</v>
      </c>
      <c r="D3969" s="9" t="s">
        <v>21</v>
      </c>
      <c r="E3969" s="10">
        <v>1947.08</v>
      </c>
      <c r="F3969" s="11">
        <v>10</v>
      </c>
      <c r="G3969" s="11">
        <v>45</v>
      </c>
      <c r="H3969" s="10">
        <v>769.1</v>
      </c>
    </row>
    <row r="3970" spans="1:8" x14ac:dyDescent="0.25">
      <c r="A3970" s="13" t="s">
        <v>4012</v>
      </c>
      <c r="B3970" s="8">
        <v>45342</v>
      </c>
      <c r="C3970" s="9" t="s">
        <v>12</v>
      </c>
      <c r="D3970" s="9" t="s">
        <v>21</v>
      </c>
      <c r="E3970" s="10">
        <v>3744.64</v>
      </c>
      <c r="F3970" s="11">
        <v>34</v>
      </c>
      <c r="G3970" s="11">
        <v>39</v>
      </c>
      <c r="H3970" s="10">
        <v>250.73</v>
      </c>
    </row>
    <row r="3971" spans="1:8" x14ac:dyDescent="0.25">
      <c r="A3971" s="13" t="s">
        <v>3320</v>
      </c>
      <c r="B3971" s="8">
        <v>45421</v>
      </c>
      <c r="C3971" s="9" t="s">
        <v>12</v>
      </c>
      <c r="D3971" s="9" t="s">
        <v>21</v>
      </c>
      <c r="E3971" s="10">
        <v>3614.2</v>
      </c>
      <c r="F3971" s="11">
        <v>49</v>
      </c>
      <c r="G3971" s="11">
        <v>34</v>
      </c>
      <c r="H3971" s="10">
        <v>1676.25</v>
      </c>
    </row>
    <row r="3972" spans="1:8" x14ac:dyDescent="0.25">
      <c r="A3972" s="13" t="s">
        <v>3331</v>
      </c>
      <c r="B3972" s="8">
        <v>45151</v>
      </c>
      <c r="C3972" s="9" t="s">
        <v>12</v>
      </c>
      <c r="D3972" s="9" t="s">
        <v>21</v>
      </c>
      <c r="E3972" s="10">
        <v>2086.35</v>
      </c>
      <c r="F3972" s="11">
        <v>38</v>
      </c>
      <c r="G3972" s="11">
        <v>24</v>
      </c>
      <c r="H3972" s="10">
        <v>1393.59</v>
      </c>
    </row>
    <row r="3973" spans="1:8" x14ac:dyDescent="0.25">
      <c r="A3973" s="13" t="s">
        <v>3365</v>
      </c>
      <c r="B3973" s="8">
        <v>45338</v>
      </c>
      <c r="C3973" s="9" t="s">
        <v>12</v>
      </c>
      <c r="D3973" s="9" t="s">
        <v>21</v>
      </c>
      <c r="E3973" s="10">
        <v>2283.91</v>
      </c>
      <c r="F3973" s="11">
        <v>26</v>
      </c>
      <c r="G3973" s="11">
        <v>9</v>
      </c>
      <c r="H3973" s="10">
        <v>688.35</v>
      </c>
    </row>
    <row r="3974" spans="1:8" x14ac:dyDescent="0.25">
      <c r="A3974" s="13" t="s">
        <v>3372</v>
      </c>
      <c r="B3974" s="8">
        <v>45506</v>
      </c>
      <c r="C3974" s="9" t="s">
        <v>12</v>
      </c>
      <c r="D3974" s="9" t="s">
        <v>21</v>
      </c>
      <c r="E3974" s="10">
        <v>4365.0600000000004</v>
      </c>
      <c r="F3974" s="11">
        <v>26</v>
      </c>
      <c r="G3974" s="11">
        <v>6</v>
      </c>
      <c r="H3974" s="10">
        <v>1719.37</v>
      </c>
    </row>
    <row r="3975" spans="1:8" x14ac:dyDescent="0.25">
      <c r="A3975" s="13" t="s">
        <v>3373</v>
      </c>
      <c r="B3975" s="8">
        <v>45246</v>
      </c>
      <c r="C3975" s="9" t="s">
        <v>12</v>
      </c>
      <c r="D3975" s="9" t="s">
        <v>21</v>
      </c>
      <c r="E3975" s="10">
        <v>1058.8499999999999</v>
      </c>
      <c r="F3975" s="11">
        <v>30</v>
      </c>
      <c r="G3975" s="11">
        <v>14</v>
      </c>
      <c r="H3975" s="10">
        <v>398.64</v>
      </c>
    </row>
    <row r="3976" spans="1:8" x14ac:dyDescent="0.25">
      <c r="A3976" s="13" t="s">
        <v>3379</v>
      </c>
      <c r="B3976" s="8">
        <v>45126</v>
      </c>
      <c r="C3976" s="9" t="s">
        <v>12</v>
      </c>
      <c r="D3976" s="9" t="s">
        <v>21</v>
      </c>
      <c r="E3976" s="10">
        <v>4619.16</v>
      </c>
      <c r="F3976" s="11">
        <v>33</v>
      </c>
      <c r="G3976" s="11">
        <v>35</v>
      </c>
      <c r="H3976" s="10">
        <v>209.34</v>
      </c>
    </row>
    <row r="3977" spans="1:8" x14ac:dyDescent="0.25">
      <c r="A3977" s="13" t="s">
        <v>3409</v>
      </c>
      <c r="B3977" s="8">
        <v>45356</v>
      </c>
      <c r="C3977" s="9" t="s">
        <v>12</v>
      </c>
      <c r="D3977" s="9" t="s">
        <v>21</v>
      </c>
      <c r="E3977" s="10">
        <v>3212</v>
      </c>
      <c r="F3977" s="11">
        <v>24</v>
      </c>
      <c r="G3977" s="11">
        <v>15</v>
      </c>
      <c r="H3977" s="10">
        <v>268.92</v>
      </c>
    </row>
    <row r="3978" spans="1:8" x14ac:dyDescent="0.25">
      <c r="A3978" s="13" t="s">
        <v>3427</v>
      </c>
      <c r="B3978" s="8">
        <v>45496</v>
      </c>
      <c r="C3978" s="9" t="s">
        <v>12</v>
      </c>
      <c r="D3978" s="9" t="s">
        <v>21</v>
      </c>
      <c r="E3978" s="10">
        <v>760.31</v>
      </c>
      <c r="F3978" s="11">
        <v>29</v>
      </c>
      <c r="G3978" s="11">
        <v>38</v>
      </c>
      <c r="H3978" s="10">
        <v>1902.36</v>
      </c>
    </row>
    <row r="3979" spans="1:8" x14ac:dyDescent="0.25">
      <c r="A3979" s="13" t="s">
        <v>3440</v>
      </c>
      <c r="B3979" s="8">
        <v>44941</v>
      </c>
      <c r="C3979" s="9" t="s">
        <v>12</v>
      </c>
      <c r="D3979" s="9" t="s">
        <v>21</v>
      </c>
      <c r="E3979" s="10">
        <v>4191.22</v>
      </c>
      <c r="F3979" s="11">
        <v>34</v>
      </c>
      <c r="G3979" s="11">
        <v>37</v>
      </c>
      <c r="H3979" s="10">
        <v>1799.63</v>
      </c>
    </row>
    <row r="3980" spans="1:8" x14ac:dyDescent="0.25">
      <c r="A3980" s="13" t="s">
        <v>3449</v>
      </c>
      <c r="B3980" s="8">
        <v>45217</v>
      </c>
      <c r="C3980" s="9" t="s">
        <v>12</v>
      </c>
      <c r="D3980" s="9" t="s">
        <v>21</v>
      </c>
      <c r="E3980" s="10">
        <v>4324.1400000000003</v>
      </c>
      <c r="F3980" s="11">
        <v>6</v>
      </c>
      <c r="G3980" s="11">
        <v>7</v>
      </c>
      <c r="H3980" s="10">
        <v>1101.5</v>
      </c>
    </row>
    <row r="3981" spans="1:8" x14ac:dyDescent="0.25">
      <c r="A3981" s="13" t="s">
        <v>3457</v>
      </c>
      <c r="B3981" s="8">
        <v>44910</v>
      </c>
      <c r="C3981" s="9" t="s">
        <v>12</v>
      </c>
      <c r="D3981" s="9" t="s">
        <v>21</v>
      </c>
      <c r="E3981" s="10">
        <v>3447.8</v>
      </c>
      <c r="F3981" s="11">
        <v>41</v>
      </c>
      <c r="G3981" s="11">
        <v>4</v>
      </c>
      <c r="H3981" s="10">
        <v>1751.23</v>
      </c>
    </row>
    <row r="3982" spans="1:8" x14ac:dyDescent="0.25">
      <c r="A3982" s="13" t="s">
        <v>3485</v>
      </c>
      <c r="B3982" s="8">
        <v>44973</v>
      </c>
      <c r="C3982" s="9" t="s">
        <v>12</v>
      </c>
      <c r="D3982" s="9" t="s">
        <v>21</v>
      </c>
      <c r="E3982" s="10">
        <v>1422.56</v>
      </c>
      <c r="F3982" s="11">
        <v>44</v>
      </c>
      <c r="G3982" s="11">
        <v>49</v>
      </c>
      <c r="H3982" s="10">
        <v>95.81</v>
      </c>
    </row>
    <row r="3983" spans="1:8" x14ac:dyDescent="0.25">
      <c r="A3983" s="13" t="s">
        <v>3505</v>
      </c>
      <c r="B3983" s="8">
        <v>45449</v>
      </c>
      <c r="C3983" s="9" t="s">
        <v>12</v>
      </c>
      <c r="D3983" s="9" t="s">
        <v>21</v>
      </c>
      <c r="E3983" s="10">
        <v>1807.7</v>
      </c>
      <c r="F3983" s="11">
        <v>44</v>
      </c>
      <c r="G3983" s="11">
        <v>43</v>
      </c>
      <c r="H3983" s="10">
        <v>924.75</v>
      </c>
    </row>
    <row r="3984" spans="1:8" x14ac:dyDescent="0.25">
      <c r="A3984" s="13" t="s">
        <v>3514</v>
      </c>
      <c r="B3984" s="8">
        <v>45034</v>
      </c>
      <c r="C3984" s="9" t="s">
        <v>12</v>
      </c>
      <c r="D3984" s="9" t="s">
        <v>21</v>
      </c>
      <c r="E3984" s="10">
        <v>2946.63</v>
      </c>
      <c r="F3984" s="11">
        <v>10</v>
      </c>
      <c r="G3984" s="11">
        <v>2</v>
      </c>
      <c r="H3984" s="10">
        <v>176.6</v>
      </c>
    </row>
    <row r="3985" spans="1:8" x14ac:dyDescent="0.25">
      <c r="A3985" s="13" t="s">
        <v>3529</v>
      </c>
      <c r="B3985" s="8">
        <v>45541</v>
      </c>
      <c r="C3985" s="9" t="s">
        <v>12</v>
      </c>
      <c r="D3985" s="9" t="s">
        <v>21</v>
      </c>
      <c r="E3985" s="10">
        <v>1306.8699999999999</v>
      </c>
      <c r="F3985" s="11">
        <v>7</v>
      </c>
      <c r="G3985" s="11">
        <v>2</v>
      </c>
      <c r="H3985" s="10">
        <v>746.34</v>
      </c>
    </row>
    <row r="3986" spans="1:8" x14ac:dyDescent="0.25">
      <c r="A3986" s="13" t="s">
        <v>3531</v>
      </c>
      <c r="B3986" s="8">
        <v>45454</v>
      </c>
      <c r="C3986" s="9" t="s">
        <v>12</v>
      </c>
      <c r="D3986" s="9" t="s">
        <v>21</v>
      </c>
      <c r="E3986" s="10">
        <v>529.33000000000004</v>
      </c>
      <c r="F3986" s="11">
        <v>15</v>
      </c>
      <c r="G3986" s="11">
        <v>8</v>
      </c>
      <c r="H3986" s="10">
        <v>731.48</v>
      </c>
    </row>
    <row r="3987" spans="1:8" x14ac:dyDescent="0.25">
      <c r="A3987" s="13" t="s">
        <v>3560</v>
      </c>
      <c r="B3987" s="8">
        <v>45246</v>
      </c>
      <c r="C3987" s="9" t="s">
        <v>12</v>
      </c>
      <c r="D3987" s="9" t="s">
        <v>21</v>
      </c>
      <c r="E3987" s="10">
        <v>2928.01</v>
      </c>
      <c r="F3987" s="11">
        <v>15</v>
      </c>
      <c r="G3987" s="11">
        <v>6</v>
      </c>
      <c r="H3987" s="10">
        <v>97.74</v>
      </c>
    </row>
    <row r="3988" spans="1:8" x14ac:dyDescent="0.25">
      <c r="A3988" s="13" t="s">
        <v>3573</v>
      </c>
      <c r="B3988" s="8">
        <v>45467</v>
      </c>
      <c r="C3988" s="9" t="s">
        <v>12</v>
      </c>
      <c r="D3988" s="9" t="s">
        <v>21</v>
      </c>
      <c r="E3988" s="10">
        <v>2010.41</v>
      </c>
      <c r="F3988" s="11">
        <v>15</v>
      </c>
      <c r="G3988" s="11">
        <v>35</v>
      </c>
      <c r="H3988" s="10">
        <v>42.63</v>
      </c>
    </row>
    <row r="3989" spans="1:8" x14ac:dyDescent="0.25">
      <c r="A3989" s="13" t="s">
        <v>3605</v>
      </c>
      <c r="B3989" s="8">
        <v>45530</v>
      </c>
      <c r="C3989" s="9" t="s">
        <v>12</v>
      </c>
      <c r="D3989" s="9" t="s">
        <v>21</v>
      </c>
      <c r="E3989" s="10">
        <v>2030.26</v>
      </c>
      <c r="F3989" s="11">
        <v>31</v>
      </c>
      <c r="G3989" s="11">
        <v>36</v>
      </c>
      <c r="H3989" s="10">
        <v>1002.1</v>
      </c>
    </row>
    <row r="3990" spans="1:8" x14ac:dyDescent="0.25">
      <c r="A3990" s="13" t="s">
        <v>3613</v>
      </c>
      <c r="B3990" s="8">
        <v>45557</v>
      </c>
      <c r="C3990" s="9" t="s">
        <v>12</v>
      </c>
      <c r="D3990" s="9" t="s">
        <v>21</v>
      </c>
      <c r="E3990" s="10">
        <v>3306.96</v>
      </c>
      <c r="F3990" s="11">
        <v>42</v>
      </c>
      <c r="G3990" s="11">
        <v>38</v>
      </c>
      <c r="H3990" s="10">
        <v>824.02</v>
      </c>
    </row>
    <row r="3991" spans="1:8" x14ac:dyDescent="0.25">
      <c r="A3991" s="13" t="s">
        <v>3648</v>
      </c>
      <c r="B3991" s="8">
        <v>45273</v>
      </c>
      <c r="C3991" s="9" t="s">
        <v>12</v>
      </c>
      <c r="D3991" s="9" t="s">
        <v>21</v>
      </c>
      <c r="E3991" s="10">
        <v>4311.4399999999996</v>
      </c>
      <c r="F3991" s="11">
        <v>41</v>
      </c>
      <c r="G3991" s="11">
        <v>23</v>
      </c>
      <c r="H3991" s="10">
        <v>1074.8599999999999</v>
      </c>
    </row>
    <row r="3992" spans="1:8" x14ac:dyDescent="0.25">
      <c r="A3992" s="13" t="s">
        <v>3707</v>
      </c>
      <c r="B3992" s="8">
        <v>45412</v>
      </c>
      <c r="C3992" s="9" t="s">
        <v>12</v>
      </c>
      <c r="D3992" s="9" t="s">
        <v>21</v>
      </c>
      <c r="E3992" s="10">
        <v>3143.55</v>
      </c>
      <c r="F3992" s="11">
        <v>44</v>
      </c>
      <c r="G3992" s="11">
        <v>19</v>
      </c>
      <c r="H3992" s="10">
        <v>1230.95</v>
      </c>
    </row>
    <row r="3993" spans="1:8" x14ac:dyDescent="0.25">
      <c r="A3993" s="13" t="s">
        <v>3727</v>
      </c>
      <c r="B3993" s="8">
        <v>44883</v>
      </c>
      <c r="C3993" s="9" t="s">
        <v>12</v>
      </c>
      <c r="D3993" s="9" t="s">
        <v>21</v>
      </c>
      <c r="E3993" s="10">
        <v>4565.2700000000004</v>
      </c>
      <c r="F3993" s="11">
        <v>7</v>
      </c>
      <c r="G3993" s="11">
        <v>6</v>
      </c>
      <c r="H3993" s="10">
        <v>266.61</v>
      </c>
    </row>
    <row r="3994" spans="1:8" x14ac:dyDescent="0.25">
      <c r="A3994" s="13" t="s">
        <v>3739</v>
      </c>
      <c r="B3994" s="8">
        <v>45426</v>
      </c>
      <c r="C3994" s="9" t="s">
        <v>12</v>
      </c>
      <c r="D3994" s="9" t="s">
        <v>21</v>
      </c>
      <c r="E3994" s="10">
        <v>2313.3000000000002</v>
      </c>
      <c r="F3994" s="11">
        <v>50</v>
      </c>
      <c r="G3994" s="11">
        <v>9</v>
      </c>
      <c r="H3994" s="10">
        <v>1860.42</v>
      </c>
    </row>
    <row r="3995" spans="1:8" x14ac:dyDescent="0.25">
      <c r="A3995" s="13" t="s">
        <v>3796</v>
      </c>
      <c r="B3995" s="8">
        <v>44992</v>
      </c>
      <c r="C3995" s="9" t="s">
        <v>12</v>
      </c>
      <c r="D3995" s="9" t="s">
        <v>21</v>
      </c>
      <c r="E3995" s="10">
        <v>1345.04</v>
      </c>
      <c r="F3995" s="11">
        <v>50</v>
      </c>
      <c r="G3995" s="11">
        <v>24</v>
      </c>
      <c r="H3995" s="10">
        <v>1861.92</v>
      </c>
    </row>
    <row r="3996" spans="1:8" x14ac:dyDescent="0.25">
      <c r="A3996" s="13" t="s">
        <v>3851</v>
      </c>
      <c r="B3996" s="8">
        <v>45596</v>
      </c>
      <c r="C3996" s="9" t="s">
        <v>12</v>
      </c>
      <c r="D3996" s="9" t="s">
        <v>21</v>
      </c>
      <c r="E3996" s="10">
        <v>160.11000000000001</v>
      </c>
      <c r="F3996" s="11">
        <v>3</v>
      </c>
      <c r="G3996" s="11">
        <v>9</v>
      </c>
      <c r="H3996" s="10">
        <v>1615.28</v>
      </c>
    </row>
    <row r="3997" spans="1:8" x14ac:dyDescent="0.25">
      <c r="A3997" s="13" t="s">
        <v>3894</v>
      </c>
      <c r="B3997" s="8">
        <v>45357</v>
      </c>
      <c r="C3997" s="9" t="s">
        <v>12</v>
      </c>
      <c r="D3997" s="9" t="s">
        <v>21</v>
      </c>
      <c r="E3997" s="10">
        <v>953.78</v>
      </c>
      <c r="F3997" s="11">
        <v>41</v>
      </c>
      <c r="G3997" s="11">
        <v>28</v>
      </c>
      <c r="H3997" s="10">
        <v>469.11</v>
      </c>
    </row>
  </sheetData>
  <conditionalFormatting sqref="A1:A3997">
    <cfRule type="duplicateValues" dxfId="13"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workbookViewId="0">
      <selection activeCell="K18" sqref="K18"/>
    </sheetView>
  </sheetViews>
  <sheetFormatPr defaultRowHeight="15" x14ac:dyDescent="0.25"/>
  <cols>
    <col min="1" max="1" width="16.140625" bestFit="1" customWidth="1"/>
    <col min="2" max="6" width="11" style="41" bestFit="1" customWidth="1"/>
    <col min="7" max="7" width="12" style="59" bestFit="1" customWidth="1"/>
    <col min="9" max="9" width="13.7109375" bestFit="1" customWidth="1"/>
    <col min="10" max="10" width="10" style="41" bestFit="1" customWidth="1"/>
    <col min="11" max="11" width="10.5703125" style="41" bestFit="1" customWidth="1"/>
    <col min="12" max="14" width="10" style="41" bestFit="1" customWidth="1"/>
    <col min="15" max="15" width="11.28515625" style="59" bestFit="1" customWidth="1"/>
  </cols>
  <sheetData>
    <row r="1" spans="1:15" s="41" customFormat="1" x14ac:dyDescent="0.25">
      <c r="A1" s="38" t="s">
        <v>4039</v>
      </c>
      <c r="B1" s="38" t="s">
        <v>17</v>
      </c>
      <c r="C1" s="38" t="s">
        <v>23</v>
      </c>
      <c r="D1" s="38" t="s">
        <v>19</v>
      </c>
      <c r="E1" s="38" t="s">
        <v>10</v>
      </c>
      <c r="F1" s="38" t="s">
        <v>21</v>
      </c>
      <c r="G1" s="38" t="s">
        <v>4014</v>
      </c>
      <c r="I1" s="38" t="s">
        <v>4040</v>
      </c>
      <c r="J1" s="38" t="s">
        <v>17</v>
      </c>
      <c r="K1" s="38" t="s">
        <v>23</v>
      </c>
      <c r="L1" s="38" t="s">
        <v>19</v>
      </c>
      <c r="M1" s="38" t="s">
        <v>10</v>
      </c>
      <c r="N1" s="38" t="s">
        <v>21</v>
      </c>
      <c r="O1" s="38" t="s">
        <v>4014</v>
      </c>
    </row>
    <row r="2" spans="1:15" x14ac:dyDescent="0.25">
      <c r="A2" s="36" t="s">
        <v>13</v>
      </c>
      <c r="B2" s="39">
        <v>215</v>
      </c>
      <c r="C2" s="39">
        <v>192</v>
      </c>
      <c r="D2" s="39">
        <v>216</v>
      </c>
      <c r="E2" s="39">
        <v>181</v>
      </c>
      <c r="F2" s="39">
        <v>228</v>
      </c>
      <c r="G2" s="58">
        <v>1032</v>
      </c>
      <c r="I2" s="36" t="s">
        <v>13</v>
      </c>
      <c r="J2" s="39">
        <v>5584</v>
      </c>
      <c r="K2" s="39">
        <v>4916</v>
      </c>
      <c r="L2" s="39">
        <v>5627</v>
      </c>
      <c r="M2" s="39">
        <v>4914</v>
      </c>
      <c r="N2" s="39">
        <v>5549</v>
      </c>
      <c r="O2" s="58">
        <v>26590</v>
      </c>
    </row>
    <row r="3" spans="1:15" x14ac:dyDescent="0.25">
      <c r="A3" s="36" t="s">
        <v>9</v>
      </c>
      <c r="B3" s="39">
        <v>216</v>
      </c>
      <c r="C3" s="39">
        <v>198</v>
      </c>
      <c r="D3" s="39">
        <v>207</v>
      </c>
      <c r="E3" s="39">
        <v>182</v>
      </c>
      <c r="F3" s="39">
        <v>184</v>
      </c>
      <c r="G3" s="58">
        <v>987</v>
      </c>
      <c r="I3" s="36" t="s">
        <v>9</v>
      </c>
      <c r="J3" s="39">
        <v>5770</v>
      </c>
      <c r="K3" s="39">
        <v>5398</v>
      </c>
      <c r="L3" s="39">
        <v>5551</v>
      </c>
      <c r="M3" s="39">
        <v>4291</v>
      </c>
      <c r="N3" s="39">
        <v>5095</v>
      </c>
      <c r="O3" s="58">
        <v>26105</v>
      </c>
    </row>
    <row r="4" spans="1:15" x14ac:dyDescent="0.25">
      <c r="A4" s="36" t="s">
        <v>16</v>
      </c>
      <c r="B4" s="39">
        <v>215</v>
      </c>
      <c r="C4" s="39">
        <v>197</v>
      </c>
      <c r="D4" s="39">
        <v>193</v>
      </c>
      <c r="E4" s="39">
        <v>201</v>
      </c>
      <c r="F4" s="39">
        <v>193</v>
      </c>
      <c r="G4" s="58">
        <v>999</v>
      </c>
      <c r="I4" s="36" t="s">
        <v>16</v>
      </c>
      <c r="J4" s="39">
        <v>5296</v>
      </c>
      <c r="K4" s="39">
        <v>4714</v>
      </c>
      <c r="L4" s="39">
        <v>4906</v>
      </c>
      <c r="M4" s="39">
        <v>4845</v>
      </c>
      <c r="N4" s="39">
        <v>4969</v>
      </c>
      <c r="O4" s="58">
        <v>24730</v>
      </c>
    </row>
    <row r="5" spans="1:15" x14ac:dyDescent="0.25">
      <c r="A5" s="36" t="s">
        <v>12</v>
      </c>
      <c r="B5" s="39">
        <v>200</v>
      </c>
      <c r="C5" s="39">
        <v>222</v>
      </c>
      <c r="D5" s="39">
        <v>200</v>
      </c>
      <c r="E5" s="39">
        <v>171</v>
      </c>
      <c r="F5" s="39">
        <v>185</v>
      </c>
      <c r="G5" s="58">
        <v>978</v>
      </c>
      <c r="I5" s="36" t="s">
        <v>12</v>
      </c>
      <c r="J5" s="39">
        <v>4907</v>
      </c>
      <c r="K5" s="39">
        <v>5313</v>
      </c>
      <c r="L5" s="39">
        <v>5659</v>
      </c>
      <c r="M5" s="39">
        <v>4533</v>
      </c>
      <c r="N5" s="39">
        <v>4906</v>
      </c>
      <c r="O5" s="58">
        <v>25318</v>
      </c>
    </row>
    <row r="6" spans="1:15" x14ac:dyDescent="0.25">
      <c r="A6" s="37" t="s">
        <v>4014</v>
      </c>
      <c r="B6" s="40">
        <v>846</v>
      </c>
      <c r="C6" s="40">
        <v>809</v>
      </c>
      <c r="D6" s="40">
        <v>816</v>
      </c>
      <c r="E6" s="40">
        <v>735</v>
      </c>
      <c r="F6" s="40">
        <v>790</v>
      </c>
      <c r="G6" s="40">
        <v>3996</v>
      </c>
      <c r="I6" s="37" t="s">
        <v>4014</v>
      </c>
      <c r="J6" s="40">
        <v>21557</v>
      </c>
      <c r="K6" s="40">
        <v>20341</v>
      </c>
      <c r="L6" s="40">
        <v>21743</v>
      </c>
      <c r="M6" s="40">
        <v>18583</v>
      </c>
      <c r="N6" s="40">
        <v>20519</v>
      </c>
      <c r="O6" s="40">
        <v>102743</v>
      </c>
    </row>
    <row r="8" spans="1:15" s="41" customFormat="1" x14ac:dyDescent="0.25">
      <c r="A8" s="38" t="s">
        <v>4</v>
      </c>
      <c r="B8" s="38" t="s">
        <v>17</v>
      </c>
      <c r="C8" s="38" t="s">
        <v>23</v>
      </c>
      <c r="D8" s="38" t="s">
        <v>19</v>
      </c>
      <c r="E8" s="38" t="s">
        <v>10</v>
      </c>
      <c r="F8" s="38" t="s">
        <v>21</v>
      </c>
      <c r="G8" s="38" t="s">
        <v>4014</v>
      </c>
      <c r="I8" s="38" t="s">
        <v>4037</v>
      </c>
      <c r="J8" s="38" t="s">
        <v>17</v>
      </c>
      <c r="K8" s="38" t="s">
        <v>23</v>
      </c>
      <c r="L8" s="38" t="s">
        <v>19</v>
      </c>
      <c r="M8" s="38" t="s">
        <v>10</v>
      </c>
      <c r="N8" s="38" t="s">
        <v>21</v>
      </c>
      <c r="O8" s="38" t="s">
        <v>4014</v>
      </c>
    </row>
    <row r="9" spans="1:15" x14ac:dyDescent="0.25">
      <c r="A9" s="36" t="s">
        <v>13</v>
      </c>
      <c r="B9" s="39">
        <v>558307.98999999987</v>
      </c>
      <c r="C9" s="39">
        <v>449163.23</v>
      </c>
      <c r="D9" s="39">
        <v>558116.89999999991</v>
      </c>
      <c r="E9" s="39">
        <v>449735.77999999997</v>
      </c>
      <c r="F9" s="39">
        <v>572797.97000000009</v>
      </c>
      <c r="G9" s="58">
        <v>2588121.8699999996</v>
      </c>
      <c r="I9" s="36" t="s">
        <v>13</v>
      </c>
      <c r="J9" s="39">
        <v>218161.34999999995</v>
      </c>
      <c r="K9" s="39">
        <v>193032.16000000012</v>
      </c>
      <c r="L9" s="39">
        <v>227380.53000000003</v>
      </c>
      <c r="M9" s="39">
        <v>181843.68000000008</v>
      </c>
      <c r="N9" s="39">
        <v>229013.31000000003</v>
      </c>
      <c r="O9" s="58">
        <v>1049431.03</v>
      </c>
    </row>
    <row r="10" spans="1:15" x14ac:dyDescent="0.25">
      <c r="A10" s="36" t="s">
        <v>9</v>
      </c>
      <c r="B10" s="39">
        <v>575975.88000000012</v>
      </c>
      <c r="C10" s="39">
        <v>527159.54999999993</v>
      </c>
      <c r="D10" s="39">
        <v>494993.62999999989</v>
      </c>
      <c r="E10" s="39">
        <v>471913.51</v>
      </c>
      <c r="F10" s="39">
        <v>469626.43000000005</v>
      </c>
      <c r="G10" s="58">
        <v>2539669</v>
      </c>
      <c r="I10" s="36" t="s">
        <v>9</v>
      </c>
      <c r="J10" s="39">
        <v>207145.81999999995</v>
      </c>
      <c r="K10" s="39">
        <v>203772.53000000003</v>
      </c>
      <c r="L10" s="39">
        <v>209391.77999999997</v>
      </c>
      <c r="M10" s="39">
        <v>172529.97000000003</v>
      </c>
      <c r="N10" s="39">
        <v>177465.96999999997</v>
      </c>
      <c r="O10" s="58">
        <v>970306.06999999983</v>
      </c>
    </row>
    <row r="11" spans="1:15" x14ac:dyDescent="0.25">
      <c r="A11" s="36" t="s">
        <v>16</v>
      </c>
      <c r="B11" s="39">
        <v>527547.9700000002</v>
      </c>
      <c r="C11" s="39">
        <v>492194.56000000011</v>
      </c>
      <c r="D11" s="39">
        <v>487656.54000000015</v>
      </c>
      <c r="E11" s="39">
        <v>496331.25</v>
      </c>
      <c r="F11" s="39">
        <v>488444.03</v>
      </c>
      <c r="G11" s="58">
        <v>2492174.3500000006</v>
      </c>
      <c r="I11" s="36" t="s">
        <v>16</v>
      </c>
      <c r="J11" s="39">
        <v>224781.00999999998</v>
      </c>
      <c r="K11" s="39">
        <v>188923.49999999997</v>
      </c>
      <c r="L11" s="39">
        <v>189883.77999999997</v>
      </c>
      <c r="M11" s="39">
        <v>211125.65000000005</v>
      </c>
      <c r="N11" s="39">
        <v>196169.85999999984</v>
      </c>
      <c r="O11" s="58">
        <v>1010883.7999999998</v>
      </c>
    </row>
    <row r="12" spans="1:15" x14ac:dyDescent="0.25">
      <c r="A12" s="36" t="s">
        <v>12</v>
      </c>
      <c r="B12" s="39">
        <v>491938.80999999988</v>
      </c>
      <c r="C12" s="39">
        <v>574757.97</v>
      </c>
      <c r="D12" s="39">
        <v>508729.08999999997</v>
      </c>
      <c r="E12" s="39">
        <v>446244.5199999999</v>
      </c>
      <c r="F12" s="39">
        <v>458536.54000000021</v>
      </c>
      <c r="G12" s="58">
        <v>2480206.9299999997</v>
      </c>
      <c r="I12" s="36" t="s">
        <v>12</v>
      </c>
      <c r="J12" s="39">
        <v>206240.55999999982</v>
      </c>
      <c r="K12" s="39">
        <v>216391.51000000004</v>
      </c>
      <c r="L12" s="39">
        <v>208424.22999999998</v>
      </c>
      <c r="M12" s="39">
        <v>174106.08000000002</v>
      </c>
      <c r="N12" s="39">
        <v>193664.76000000007</v>
      </c>
      <c r="O12" s="58">
        <v>998827.1399999999</v>
      </c>
    </row>
    <row r="13" spans="1:15" x14ac:dyDescent="0.25">
      <c r="A13" s="37" t="s">
        <v>4014</v>
      </c>
      <c r="B13" s="40">
        <v>2153770.6500000004</v>
      </c>
      <c r="C13" s="40">
        <v>2043275.31</v>
      </c>
      <c r="D13" s="40">
        <v>2049496.1599999997</v>
      </c>
      <c r="E13" s="40">
        <v>1864225.06</v>
      </c>
      <c r="F13" s="40">
        <v>1989404.9700000004</v>
      </c>
      <c r="G13" s="40">
        <v>10100172.149999999</v>
      </c>
      <c r="I13" s="37" t="s">
        <v>4014</v>
      </c>
      <c r="J13" s="40">
        <v>856328.73999999976</v>
      </c>
      <c r="K13" s="40">
        <v>802119.70000000019</v>
      </c>
      <c r="L13" s="40">
        <v>835080.32</v>
      </c>
      <c r="M13" s="40">
        <v>739605.38000000012</v>
      </c>
      <c r="N13" s="40">
        <v>796313.89999999991</v>
      </c>
      <c r="O13" s="40">
        <v>4029448.0399999991</v>
      </c>
    </row>
    <row r="16" spans="1:15" x14ac:dyDescent="0.25">
      <c r="A16" s="38" t="s">
        <v>4041</v>
      </c>
      <c r="B16" s="38" t="s">
        <v>17</v>
      </c>
      <c r="C16" s="38" t="s">
        <v>23</v>
      </c>
      <c r="D16" s="38" t="s">
        <v>19</v>
      </c>
      <c r="E16" s="38" t="s">
        <v>10</v>
      </c>
      <c r="F16" s="38" t="s">
        <v>21</v>
      </c>
      <c r="G16" s="38" t="s">
        <v>4014</v>
      </c>
    </row>
    <row r="17" spans="1:7" x14ac:dyDescent="0.25">
      <c r="A17" s="36" t="s">
        <v>13</v>
      </c>
      <c r="B17" s="42">
        <v>22.902325581395349</v>
      </c>
      <c r="C17" s="42">
        <v>23.59375</v>
      </c>
      <c r="D17" s="42">
        <v>25.62037037037037</v>
      </c>
      <c r="E17" s="42">
        <v>24.900552486187845</v>
      </c>
      <c r="F17" s="42">
        <v>24.096491228070175</v>
      </c>
      <c r="G17" s="22">
        <v>24.214147286821706</v>
      </c>
    </row>
    <row r="18" spans="1:7" x14ac:dyDescent="0.25">
      <c r="A18" s="36" t="s">
        <v>9</v>
      </c>
      <c r="B18" s="42">
        <v>25.902777777777779</v>
      </c>
      <c r="C18" s="42">
        <v>26.171717171717173</v>
      </c>
      <c r="D18" s="42">
        <v>25.067632850241544</v>
      </c>
      <c r="E18" s="42">
        <v>23.659340659340661</v>
      </c>
      <c r="F18" s="42">
        <v>23.010869565217391</v>
      </c>
      <c r="G18" s="22">
        <v>24.828774062816617</v>
      </c>
    </row>
    <row r="19" spans="1:7" x14ac:dyDescent="0.25">
      <c r="A19" s="36" t="s">
        <v>16</v>
      </c>
      <c r="B19" s="42">
        <v>25.260465116279068</v>
      </c>
      <c r="C19" s="42">
        <v>24.340101522842641</v>
      </c>
      <c r="D19" s="42">
        <v>25.020725388601036</v>
      </c>
      <c r="E19" s="42">
        <v>24.268656716417912</v>
      </c>
      <c r="F19" s="42">
        <v>26.637305699481864</v>
      </c>
      <c r="G19" s="22">
        <v>25.099099099099099</v>
      </c>
    </row>
    <row r="20" spans="1:7" x14ac:dyDescent="0.25">
      <c r="A20" s="36" t="s">
        <v>12</v>
      </c>
      <c r="B20" s="42">
        <v>25.425000000000001</v>
      </c>
      <c r="C20" s="42">
        <v>23.837837837837839</v>
      </c>
      <c r="D20" s="42">
        <v>25.18</v>
      </c>
      <c r="E20" s="42">
        <v>25.099415204678362</v>
      </c>
      <c r="F20" s="42">
        <v>25.454054054054055</v>
      </c>
      <c r="G20" s="22">
        <v>24.963190184049079</v>
      </c>
    </row>
    <row r="21" spans="1:7" x14ac:dyDescent="0.25">
      <c r="A21" s="37" t="s">
        <v>4014</v>
      </c>
      <c r="B21" s="20">
        <v>24.864066193853429</v>
      </c>
      <c r="C21" s="20">
        <v>24.473423980222496</v>
      </c>
      <c r="D21" s="20">
        <v>25.230392156862745</v>
      </c>
      <c r="E21" s="20">
        <v>24.466666666666665</v>
      </c>
      <c r="F21" s="20">
        <v>24.782278481012657</v>
      </c>
      <c r="G21" s="20">
        <v>24.77052052052052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3997"/>
  <sheetViews>
    <sheetView workbookViewId="0">
      <selection activeCell="D1" sqref="D1"/>
    </sheetView>
  </sheetViews>
  <sheetFormatPr defaultRowHeight="15" x14ac:dyDescent="0.25"/>
  <cols>
    <col min="1" max="1" width="16.140625" bestFit="1" customWidth="1"/>
    <col min="2" max="2" width="15.28515625" bestFit="1" customWidth="1"/>
    <col min="3" max="3" width="11.7109375" bestFit="1" customWidth="1"/>
    <col min="4" max="4" width="20.85546875" bestFit="1" customWidth="1"/>
    <col min="5" max="5" width="17.85546875" bestFit="1" customWidth="1"/>
    <col min="6" max="6" width="17.7109375" bestFit="1" customWidth="1"/>
    <col min="7" max="7" width="16.7109375" bestFit="1" customWidth="1"/>
    <col min="8" max="8" width="10.5703125" bestFit="1" customWidth="1"/>
  </cols>
  <sheetData>
    <row r="1" spans="1:8" x14ac:dyDescent="0.25">
      <c r="A1" s="7" t="s">
        <v>0</v>
      </c>
      <c r="B1" s="7" t="s">
        <v>1</v>
      </c>
      <c r="C1" s="7" t="s">
        <v>2</v>
      </c>
      <c r="D1" s="7" t="s">
        <v>3</v>
      </c>
      <c r="E1" s="7" t="s">
        <v>4</v>
      </c>
      <c r="F1" s="7" t="s">
        <v>5</v>
      </c>
      <c r="G1" s="7" t="s">
        <v>6</v>
      </c>
      <c r="H1" s="7" t="s">
        <v>7</v>
      </c>
    </row>
    <row r="2" spans="1:8" hidden="1" x14ac:dyDescent="0.25">
      <c r="A2" s="13" t="s">
        <v>24</v>
      </c>
      <c r="B2" s="8">
        <v>45106</v>
      </c>
      <c r="C2" s="9" t="s">
        <v>13</v>
      </c>
      <c r="D2" s="9" t="s">
        <v>17</v>
      </c>
      <c r="E2" s="10">
        <v>3805.25</v>
      </c>
      <c r="F2" s="11">
        <v>19</v>
      </c>
      <c r="G2" s="11">
        <v>3</v>
      </c>
      <c r="H2" s="10">
        <v>1537.28</v>
      </c>
    </row>
    <row r="3" spans="1:8" hidden="1" x14ac:dyDescent="0.25">
      <c r="A3" s="13" t="s">
        <v>34</v>
      </c>
      <c r="B3" s="8">
        <v>45556</v>
      </c>
      <c r="C3" s="9" t="s">
        <v>13</v>
      </c>
      <c r="D3" s="9" t="s">
        <v>17</v>
      </c>
      <c r="E3" s="10">
        <v>787.79</v>
      </c>
      <c r="F3" s="11">
        <v>47</v>
      </c>
      <c r="G3" s="11">
        <v>18</v>
      </c>
      <c r="H3" s="10">
        <v>1313.33</v>
      </c>
    </row>
    <row r="4" spans="1:8" hidden="1" x14ac:dyDescent="0.25">
      <c r="A4" s="13" t="s">
        <v>39</v>
      </c>
      <c r="B4" s="8">
        <v>45041</v>
      </c>
      <c r="C4" s="9" t="s">
        <v>13</v>
      </c>
      <c r="D4" s="9" t="s">
        <v>17</v>
      </c>
      <c r="E4" s="10">
        <v>2561.71</v>
      </c>
      <c r="F4" s="11">
        <v>44</v>
      </c>
      <c r="G4" s="11">
        <v>10</v>
      </c>
      <c r="H4" s="10">
        <v>800.82</v>
      </c>
    </row>
    <row r="5" spans="1:8" hidden="1" x14ac:dyDescent="0.25">
      <c r="A5" s="13" t="s">
        <v>56</v>
      </c>
      <c r="B5" s="8">
        <v>44989</v>
      </c>
      <c r="C5" s="9" t="s">
        <v>13</v>
      </c>
      <c r="D5" s="9" t="s">
        <v>17</v>
      </c>
      <c r="E5" s="10">
        <v>2128.58</v>
      </c>
      <c r="F5" s="11">
        <v>46</v>
      </c>
      <c r="G5" s="11">
        <v>13</v>
      </c>
      <c r="H5" s="10">
        <v>1671.36</v>
      </c>
    </row>
    <row r="6" spans="1:8" hidden="1" x14ac:dyDescent="0.25">
      <c r="A6" s="13" t="s">
        <v>84</v>
      </c>
      <c r="B6" s="8">
        <v>45094</v>
      </c>
      <c r="C6" s="9" t="s">
        <v>13</v>
      </c>
      <c r="D6" s="9" t="s">
        <v>17</v>
      </c>
      <c r="E6" s="10">
        <v>272.88</v>
      </c>
      <c r="F6" s="11">
        <v>47</v>
      </c>
      <c r="G6" s="11">
        <v>29</v>
      </c>
      <c r="H6" s="10">
        <v>1208.68</v>
      </c>
    </row>
    <row r="7" spans="1:8" hidden="1" x14ac:dyDescent="0.25">
      <c r="A7" s="13" t="s">
        <v>85</v>
      </c>
      <c r="B7" s="8">
        <v>45594</v>
      </c>
      <c r="C7" s="9" t="s">
        <v>13</v>
      </c>
      <c r="D7" s="9" t="s">
        <v>17</v>
      </c>
      <c r="E7" s="10">
        <v>4126.3999999999996</v>
      </c>
      <c r="F7" s="11">
        <v>34</v>
      </c>
      <c r="G7" s="11">
        <v>13</v>
      </c>
      <c r="H7" s="10">
        <v>1690.11</v>
      </c>
    </row>
    <row r="8" spans="1:8" hidden="1" x14ac:dyDescent="0.25">
      <c r="A8" s="13" t="s">
        <v>108</v>
      </c>
      <c r="B8" s="8">
        <v>45399</v>
      </c>
      <c r="C8" s="9" t="s">
        <v>13</v>
      </c>
      <c r="D8" s="9" t="s">
        <v>17</v>
      </c>
      <c r="E8" s="10">
        <v>554.26</v>
      </c>
      <c r="F8" s="11">
        <v>17</v>
      </c>
      <c r="G8" s="11">
        <v>7</v>
      </c>
      <c r="H8" s="10">
        <v>1898.3</v>
      </c>
    </row>
    <row r="9" spans="1:8" hidden="1" x14ac:dyDescent="0.25">
      <c r="A9" s="13" t="s">
        <v>146</v>
      </c>
      <c r="B9" s="8">
        <v>45050</v>
      </c>
      <c r="C9" s="9" t="s">
        <v>13</v>
      </c>
      <c r="D9" s="9" t="s">
        <v>17</v>
      </c>
      <c r="E9" s="10">
        <v>2607.64</v>
      </c>
      <c r="F9" s="11">
        <v>25</v>
      </c>
      <c r="G9" s="11">
        <v>16</v>
      </c>
      <c r="H9" s="10">
        <v>940.4</v>
      </c>
    </row>
    <row r="10" spans="1:8" hidden="1" x14ac:dyDescent="0.25">
      <c r="A10" s="13" t="s">
        <v>155</v>
      </c>
      <c r="B10" s="8">
        <v>45062</v>
      </c>
      <c r="C10" s="9" t="s">
        <v>13</v>
      </c>
      <c r="D10" s="9" t="s">
        <v>17</v>
      </c>
      <c r="E10" s="10">
        <v>1014.79</v>
      </c>
      <c r="F10" s="11">
        <v>4</v>
      </c>
      <c r="G10" s="11">
        <v>9</v>
      </c>
      <c r="H10" s="10">
        <v>1269.54</v>
      </c>
    </row>
    <row r="11" spans="1:8" hidden="1" x14ac:dyDescent="0.25">
      <c r="A11" s="13" t="s">
        <v>239</v>
      </c>
      <c r="B11" s="8">
        <v>45189</v>
      </c>
      <c r="C11" s="9" t="s">
        <v>13</v>
      </c>
      <c r="D11" s="9" t="s">
        <v>17</v>
      </c>
      <c r="E11" s="10">
        <v>4147.42</v>
      </c>
      <c r="F11" s="11">
        <v>49</v>
      </c>
      <c r="G11" s="11">
        <v>29</v>
      </c>
      <c r="H11" s="10">
        <v>1416.19</v>
      </c>
    </row>
    <row r="12" spans="1:8" hidden="1" x14ac:dyDescent="0.25">
      <c r="A12" s="13" t="s">
        <v>246</v>
      </c>
      <c r="B12" s="8">
        <v>45441</v>
      </c>
      <c r="C12" s="9" t="s">
        <v>13</v>
      </c>
      <c r="D12" s="9" t="s">
        <v>17</v>
      </c>
      <c r="E12" s="10">
        <v>296.61</v>
      </c>
      <c r="F12" s="11">
        <v>22</v>
      </c>
      <c r="G12" s="11">
        <v>34</v>
      </c>
      <c r="H12" s="10">
        <v>1144.07</v>
      </c>
    </row>
    <row r="13" spans="1:8" hidden="1" x14ac:dyDescent="0.25">
      <c r="A13" s="13" t="s">
        <v>251</v>
      </c>
      <c r="B13" s="8">
        <v>45182</v>
      </c>
      <c r="C13" s="9" t="s">
        <v>13</v>
      </c>
      <c r="D13" s="9" t="s">
        <v>17</v>
      </c>
      <c r="E13" s="10">
        <v>2045.78</v>
      </c>
      <c r="F13" s="11">
        <v>27</v>
      </c>
      <c r="G13" s="11">
        <v>0</v>
      </c>
      <c r="H13" s="10">
        <v>96.23</v>
      </c>
    </row>
    <row r="14" spans="1:8" hidden="1" x14ac:dyDescent="0.25">
      <c r="A14" s="13" t="s">
        <v>290</v>
      </c>
      <c r="B14" s="8">
        <v>45518</v>
      </c>
      <c r="C14" s="9" t="s">
        <v>13</v>
      </c>
      <c r="D14" s="9" t="s">
        <v>17</v>
      </c>
      <c r="E14" s="10">
        <v>2915.13</v>
      </c>
      <c r="F14" s="11">
        <v>34</v>
      </c>
      <c r="G14" s="11">
        <v>25</v>
      </c>
      <c r="H14" s="10">
        <v>748.57</v>
      </c>
    </row>
    <row r="15" spans="1:8" hidden="1" x14ac:dyDescent="0.25">
      <c r="A15" s="13" t="s">
        <v>298</v>
      </c>
      <c r="B15" s="8">
        <v>45045</v>
      </c>
      <c r="C15" s="9" t="s">
        <v>13</v>
      </c>
      <c r="D15" s="9" t="s">
        <v>17</v>
      </c>
      <c r="E15" s="10">
        <v>3938.09</v>
      </c>
      <c r="F15" s="11">
        <v>18</v>
      </c>
      <c r="G15" s="11">
        <v>31</v>
      </c>
      <c r="H15" s="10">
        <v>1531.84</v>
      </c>
    </row>
    <row r="16" spans="1:8" hidden="1" x14ac:dyDescent="0.25">
      <c r="A16" s="13" t="s">
        <v>327</v>
      </c>
      <c r="B16" s="8">
        <v>44975</v>
      </c>
      <c r="C16" s="9" t="s">
        <v>13</v>
      </c>
      <c r="D16" s="9" t="s">
        <v>17</v>
      </c>
      <c r="E16" s="10">
        <v>4784.1099999999997</v>
      </c>
      <c r="F16" s="11">
        <v>40</v>
      </c>
      <c r="G16" s="11">
        <v>37</v>
      </c>
      <c r="H16" s="10">
        <v>985.48</v>
      </c>
    </row>
    <row r="17" spans="1:8" hidden="1" x14ac:dyDescent="0.25">
      <c r="A17" s="13" t="s">
        <v>357</v>
      </c>
      <c r="B17" s="8">
        <v>45577</v>
      </c>
      <c r="C17" s="9" t="s">
        <v>13</v>
      </c>
      <c r="D17" s="9" t="s">
        <v>17</v>
      </c>
      <c r="E17" s="10">
        <v>3474.13</v>
      </c>
      <c r="F17" s="11">
        <v>31</v>
      </c>
      <c r="G17" s="11">
        <v>2</v>
      </c>
      <c r="H17" s="10">
        <v>830.26</v>
      </c>
    </row>
    <row r="18" spans="1:8" hidden="1" x14ac:dyDescent="0.25">
      <c r="A18" s="13" t="s">
        <v>367</v>
      </c>
      <c r="B18" s="8">
        <v>44925</v>
      </c>
      <c r="C18" s="9" t="s">
        <v>13</v>
      </c>
      <c r="D18" s="9" t="s">
        <v>17</v>
      </c>
      <c r="E18" s="10">
        <v>276.04000000000002</v>
      </c>
      <c r="F18" s="11">
        <v>34</v>
      </c>
      <c r="G18" s="11">
        <v>14</v>
      </c>
      <c r="H18" s="10">
        <v>1454.19</v>
      </c>
    </row>
    <row r="19" spans="1:8" hidden="1" x14ac:dyDescent="0.25">
      <c r="A19" s="13" t="s">
        <v>385</v>
      </c>
      <c r="B19" s="8">
        <v>45074</v>
      </c>
      <c r="C19" s="9" t="s">
        <v>13</v>
      </c>
      <c r="D19" s="9" t="s">
        <v>17</v>
      </c>
      <c r="E19" s="10">
        <v>872.63</v>
      </c>
      <c r="F19" s="11">
        <v>7</v>
      </c>
      <c r="G19" s="11">
        <v>3</v>
      </c>
      <c r="H19" s="10">
        <v>440.81</v>
      </c>
    </row>
    <row r="20" spans="1:8" hidden="1" x14ac:dyDescent="0.25">
      <c r="A20" s="13" t="s">
        <v>3896</v>
      </c>
      <c r="B20" s="8">
        <v>45169</v>
      </c>
      <c r="C20" s="9" t="s">
        <v>13</v>
      </c>
      <c r="D20" s="9" t="s">
        <v>17</v>
      </c>
      <c r="E20" s="10">
        <v>2654.9</v>
      </c>
      <c r="F20" s="11">
        <v>27</v>
      </c>
      <c r="G20" s="11">
        <v>6</v>
      </c>
      <c r="H20" s="10">
        <v>386.79</v>
      </c>
    </row>
    <row r="21" spans="1:8" hidden="1" x14ac:dyDescent="0.25">
      <c r="A21" s="13" t="s">
        <v>416</v>
      </c>
      <c r="B21" s="8">
        <v>45332</v>
      </c>
      <c r="C21" s="9" t="s">
        <v>13</v>
      </c>
      <c r="D21" s="9" t="s">
        <v>17</v>
      </c>
      <c r="E21" s="10">
        <v>3956.33</v>
      </c>
      <c r="F21" s="11">
        <v>38</v>
      </c>
      <c r="G21" s="11">
        <v>48</v>
      </c>
      <c r="H21" s="10">
        <v>472.99</v>
      </c>
    </row>
    <row r="22" spans="1:8" hidden="1" x14ac:dyDescent="0.25">
      <c r="A22" s="13" t="s">
        <v>435</v>
      </c>
      <c r="B22" s="8">
        <v>45371</v>
      </c>
      <c r="C22" s="9" t="s">
        <v>13</v>
      </c>
      <c r="D22" s="9" t="s">
        <v>17</v>
      </c>
      <c r="E22" s="10">
        <v>4040.89</v>
      </c>
      <c r="F22" s="11">
        <v>2</v>
      </c>
      <c r="G22" s="11">
        <v>7</v>
      </c>
      <c r="H22" s="10">
        <v>1717.12</v>
      </c>
    </row>
    <row r="23" spans="1:8" hidden="1" x14ac:dyDescent="0.25">
      <c r="A23" s="13" t="s">
        <v>438</v>
      </c>
      <c r="B23" s="8">
        <v>45173</v>
      </c>
      <c r="C23" s="9" t="s">
        <v>13</v>
      </c>
      <c r="D23" s="9" t="s">
        <v>17</v>
      </c>
      <c r="E23" s="10">
        <v>4466.6400000000003</v>
      </c>
      <c r="F23" s="11">
        <v>40</v>
      </c>
      <c r="G23" s="11">
        <v>38</v>
      </c>
      <c r="H23" s="10">
        <v>214.72</v>
      </c>
    </row>
    <row r="24" spans="1:8" hidden="1" x14ac:dyDescent="0.25">
      <c r="A24" s="13" t="s">
        <v>443</v>
      </c>
      <c r="B24" s="8">
        <v>45380</v>
      </c>
      <c r="C24" s="9" t="s">
        <v>13</v>
      </c>
      <c r="D24" s="9" t="s">
        <v>17</v>
      </c>
      <c r="E24" s="10">
        <v>974.86</v>
      </c>
      <c r="F24" s="11">
        <v>38</v>
      </c>
      <c r="G24" s="11">
        <v>48</v>
      </c>
      <c r="H24" s="10">
        <v>871.02</v>
      </c>
    </row>
    <row r="25" spans="1:8" hidden="1" x14ac:dyDescent="0.25">
      <c r="A25" s="13" t="s">
        <v>463</v>
      </c>
      <c r="B25" s="8">
        <v>45461</v>
      </c>
      <c r="C25" s="9" t="s">
        <v>13</v>
      </c>
      <c r="D25" s="9" t="s">
        <v>17</v>
      </c>
      <c r="E25" s="10">
        <v>4388.68</v>
      </c>
      <c r="F25" s="11">
        <v>42</v>
      </c>
      <c r="G25" s="11">
        <v>24</v>
      </c>
      <c r="H25" s="10">
        <v>15.98</v>
      </c>
    </row>
    <row r="26" spans="1:8" hidden="1" x14ac:dyDescent="0.25">
      <c r="A26" s="13" t="s">
        <v>480</v>
      </c>
      <c r="B26" s="8">
        <v>45565</v>
      </c>
      <c r="C26" s="9" t="s">
        <v>13</v>
      </c>
      <c r="D26" s="9" t="s">
        <v>17</v>
      </c>
      <c r="E26" s="10">
        <v>4055.55</v>
      </c>
      <c r="F26" s="11">
        <v>17</v>
      </c>
      <c r="G26" s="11">
        <v>48</v>
      </c>
      <c r="H26" s="10">
        <v>1536.46</v>
      </c>
    </row>
    <row r="27" spans="1:8" hidden="1" x14ac:dyDescent="0.25">
      <c r="A27" s="13" t="s">
        <v>481</v>
      </c>
      <c r="B27" s="8">
        <v>45225</v>
      </c>
      <c r="C27" s="9" t="s">
        <v>13</v>
      </c>
      <c r="D27" s="9" t="s">
        <v>17</v>
      </c>
      <c r="E27" s="10">
        <v>4581.83</v>
      </c>
      <c r="F27" s="11">
        <v>30</v>
      </c>
      <c r="G27" s="11">
        <v>46</v>
      </c>
      <c r="H27" s="10">
        <v>1556.48</v>
      </c>
    </row>
    <row r="28" spans="1:8" hidden="1" x14ac:dyDescent="0.25">
      <c r="A28" s="13" t="s">
        <v>500</v>
      </c>
      <c r="B28" s="8">
        <v>45297</v>
      </c>
      <c r="C28" s="9" t="s">
        <v>13</v>
      </c>
      <c r="D28" s="9" t="s">
        <v>17</v>
      </c>
      <c r="E28" s="10">
        <v>3341.24</v>
      </c>
      <c r="F28" s="11">
        <v>43</v>
      </c>
      <c r="G28" s="11">
        <v>20</v>
      </c>
      <c r="H28" s="10">
        <v>1604.84</v>
      </c>
    </row>
    <row r="29" spans="1:8" hidden="1" x14ac:dyDescent="0.25">
      <c r="A29" s="13" t="s">
        <v>502</v>
      </c>
      <c r="B29" s="8">
        <v>45467</v>
      </c>
      <c r="C29" s="9" t="s">
        <v>13</v>
      </c>
      <c r="D29" s="9" t="s">
        <v>17</v>
      </c>
      <c r="E29" s="10">
        <v>3713.15</v>
      </c>
      <c r="F29" s="11">
        <v>23</v>
      </c>
      <c r="G29" s="11">
        <v>35</v>
      </c>
      <c r="H29" s="10">
        <v>778.03</v>
      </c>
    </row>
    <row r="30" spans="1:8" hidden="1" x14ac:dyDescent="0.25">
      <c r="A30" s="13" t="s">
        <v>579</v>
      </c>
      <c r="B30" s="8">
        <v>45500</v>
      </c>
      <c r="C30" s="9" t="s">
        <v>13</v>
      </c>
      <c r="D30" s="9" t="s">
        <v>17</v>
      </c>
      <c r="E30" s="10">
        <v>1750.5</v>
      </c>
      <c r="F30" s="11">
        <v>35</v>
      </c>
      <c r="G30" s="11">
        <v>33</v>
      </c>
      <c r="H30" s="10">
        <v>658.25</v>
      </c>
    </row>
    <row r="31" spans="1:8" hidden="1" x14ac:dyDescent="0.25">
      <c r="A31" s="13" t="s">
        <v>602</v>
      </c>
      <c r="B31" s="8">
        <v>45531</v>
      </c>
      <c r="C31" s="9" t="s">
        <v>13</v>
      </c>
      <c r="D31" s="9" t="s">
        <v>17</v>
      </c>
      <c r="E31" s="10">
        <v>4773.25</v>
      </c>
      <c r="F31" s="11">
        <v>22</v>
      </c>
      <c r="G31" s="11">
        <v>24</v>
      </c>
      <c r="H31" s="10">
        <v>675.89</v>
      </c>
    </row>
    <row r="32" spans="1:8" hidden="1" x14ac:dyDescent="0.25">
      <c r="A32" s="13" t="s">
        <v>624</v>
      </c>
      <c r="B32" s="8">
        <v>45509</v>
      </c>
      <c r="C32" s="9" t="s">
        <v>13</v>
      </c>
      <c r="D32" s="9" t="s">
        <v>17</v>
      </c>
      <c r="E32" s="10">
        <v>2779.51</v>
      </c>
      <c r="F32" s="11">
        <v>30</v>
      </c>
      <c r="G32" s="11">
        <v>35</v>
      </c>
      <c r="H32" s="10">
        <v>1728.82</v>
      </c>
    </row>
    <row r="33" spans="1:8" hidden="1" x14ac:dyDescent="0.25">
      <c r="A33" s="13" t="s">
        <v>659</v>
      </c>
      <c r="B33" s="8">
        <v>45515</v>
      </c>
      <c r="C33" s="9" t="s">
        <v>13</v>
      </c>
      <c r="D33" s="9" t="s">
        <v>17</v>
      </c>
      <c r="E33" s="10">
        <v>1977.73</v>
      </c>
      <c r="F33" s="11">
        <v>27</v>
      </c>
      <c r="G33" s="11">
        <v>5</v>
      </c>
      <c r="H33" s="10">
        <v>419.59</v>
      </c>
    </row>
    <row r="34" spans="1:8" hidden="1" x14ac:dyDescent="0.25">
      <c r="A34" s="13" t="s">
        <v>748</v>
      </c>
      <c r="B34" s="8">
        <v>45584</v>
      </c>
      <c r="C34" s="9" t="s">
        <v>13</v>
      </c>
      <c r="D34" s="9" t="s">
        <v>17</v>
      </c>
      <c r="E34" s="10">
        <v>1707.45</v>
      </c>
      <c r="F34" s="11">
        <v>4</v>
      </c>
      <c r="G34" s="11">
        <v>10</v>
      </c>
      <c r="H34" s="10">
        <v>1690.55</v>
      </c>
    </row>
    <row r="35" spans="1:8" hidden="1" x14ac:dyDescent="0.25">
      <c r="A35" s="13" t="s">
        <v>765</v>
      </c>
      <c r="B35" s="8">
        <v>45129</v>
      </c>
      <c r="C35" s="9" t="s">
        <v>13</v>
      </c>
      <c r="D35" s="9" t="s">
        <v>17</v>
      </c>
      <c r="E35" s="10">
        <v>4196.5200000000004</v>
      </c>
      <c r="F35" s="11">
        <v>47</v>
      </c>
      <c r="G35" s="11">
        <v>21</v>
      </c>
      <c r="H35" s="10">
        <v>221.75</v>
      </c>
    </row>
    <row r="36" spans="1:8" hidden="1" x14ac:dyDescent="0.25">
      <c r="A36" s="13" t="s">
        <v>768</v>
      </c>
      <c r="B36" s="8">
        <v>45414</v>
      </c>
      <c r="C36" s="9" t="s">
        <v>13</v>
      </c>
      <c r="D36" s="9" t="s">
        <v>17</v>
      </c>
      <c r="E36" s="10">
        <v>1333.44</v>
      </c>
      <c r="F36" s="11">
        <v>22</v>
      </c>
      <c r="G36" s="11">
        <v>21</v>
      </c>
      <c r="H36" s="10">
        <v>880.79</v>
      </c>
    </row>
    <row r="37" spans="1:8" hidden="1" x14ac:dyDescent="0.25">
      <c r="A37" s="13" t="s">
        <v>821</v>
      </c>
      <c r="B37" s="8">
        <v>44887</v>
      </c>
      <c r="C37" s="9" t="s">
        <v>13</v>
      </c>
      <c r="D37" s="9" t="s">
        <v>17</v>
      </c>
      <c r="E37" s="10">
        <v>1973.47</v>
      </c>
      <c r="F37" s="11">
        <v>29</v>
      </c>
      <c r="G37" s="11">
        <v>4</v>
      </c>
      <c r="H37" s="10">
        <v>791.29</v>
      </c>
    </row>
    <row r="38" spans="1:8" hidden="1" x14ac:dyDescent="0.25">
      <c r="A38" s="13" t="s">
        <v>837</v>
      </c>
      <c r="B38" s="8">
        <v>45381</v>
      </c>
      <c r="C38" s="9" t="s">
        <v>13</v>
      </c>
      <c r="D38" s="9" t="s">
        <v>17</v>
      </c>
      <c r="E38" s="10">
        <v>2730.31</v>
      </c>
      <c r="F38" s="11">
        <v>4</v>
      </c>
      <c r="G38" s="11">
        <v>19</v>
      </c>
      <c r="H38" s="10">
        <v>1713.66</v>
      </c>
    </row>
    <row r="39" spans="1:8" hidden="1" x14ac:dyDescent="0.25">
      <c r="A39" s="13" t="s">
        <v>842</v>
      </c>
      <c r="B39" s="8">
        <v>45537</v>
      </c>
      <c r="C39" s="9" t="s">
        <v>13</v>
      </c>
      <c r="D39" s="9" t="s">
        <v>17</v>
      </c>
      <c r="E39" s="10">
        <v>4223.45</v>
      </c>
      <c r="F39" s="11">
        <v>13</v>
      </c>
      <c r="G39" s="11">
        <v>0</v>
      </c>
      <c r="H39" s="10">
        <v>1080.68</v>
      </c>
    </row>
    <row r="40" spans="1:8" hidden="1" x14ac:dyDescent="0.25">
      <c r="A40" s="13" t="s">
        <v>858</v>
      </c>
      <c r="B40" s="8">
        <v>45409</v>
      </c>
      <c r="C40" s="9" t="s">
        <v>13</v>
      </c>
      <c r="D40" s="9" t="s">
        <v>17</v>
      </c>
      <c r="E40" s="10">
        <v>4895.2700000000004</v>
      </c>
      <c r="F40" s="11">
        <v>14</v>
      </c>
      <c r="G40" s="11">
        <v>17</v>
      </c>
      <c r="H40" s="10">
        <v>1821.84</v>
      </c>
    </row>
    <row r="41" spans="1:8" hidden="1" x14ac:dyDescent="0.25">
      <c r="A41" s="13" t="s">
        <v>859</v>
      </c>
      <c r="B41" s="8">
        <v>45603</v>
      </c>
      <c r="C41" s="9" t="s">
        <v>13</v>
      </c>
      <c r="D41" s="9" t="s">
        <v>17</v>
      </c>
      <c r="E41" s="10">
        <v>3580.56</v>
      </c>
      <c r="F41" s="11">
        <v>30</v>
      </c>
      <c r="G41" s="11">
        <v>12</v>
      </c>
      <c r="H41" s="10">
        <v>904.3</v>
      </c>
    </row>
    <row r="42" spans="1:8" hidden="1" x14ac:dyDescent="0.25">
      <c r="A42" s="13" t="s">
        <v>892</v>
      </c>
      <c r="B42" s="8">
        <v>45254</v>
      </c>
      <c r="C42" s="9" t="s">
        <v>13</v>
      </c>
      <c r="D42" s="9" t="s">
        <v>17</v>
      </c>
      <c r="E42" s="10">
        <v>4516.49</v>
      </c>
      <c r="F42" s="11">
        <v>15</v>
      </c>
      <c r="G42" s="11">
        <v>26</v>
      </c>
      <c r="H42" s="10">
        <v>1216.1600000000001</v>
      </c>
    </row>
    <row r="43" spans="1:8" hidden="1" x14ac:dyDescent="0.25">
      <c r="A43" s="13" t="s">
        <v>906</v>
      </c>
      <c r="B43" s="8">
        <v>45507</v>
      </c>
      <c r="C43" s="9" t="s">
        <v>13</v>
      </c>
      <c r="D43" s="9" t="s">
        <v>17</v>
      </c>
      <c r="E43" s="10">
        <v>3588.94</v>
      </c>
      <c r="F43" s="11">
        <v>12</v>
      </c>
      <c r="G43" s="11">
        <v>15</v>
      </c>
      <c r="H43" s="10">
        <v>251.25</v>
      </c>
    </row>
    <row r="44" spans="1:8" hidden="1" x14ac:dyDescent="0.25">
      <c r="A44" s="13" t="s">
        <v>920</v>
      </c>
      <c r="B44" s="8">
        <v>45076</v>
      </c>
      <c r="C44" s="9" t="s">
        <v>13</v>
      </c>
      <c r="D44" s="9" t="s">
        <v>17</v>
      </c>
      <c r="E44" s="10">
        <v>920.41</v>
      </c>
      <c r="F44" s="11">
        <v>12</v>
      </c>
      <c r="G44" s="11">
        <v>39</v>
      </c>
      <c r="H44" s="10">
        <v>1209.6500000000001</v>
      </c>
    </row>
    <row r="45" spans="1:8" hidden="1" x14ac:dyDescent="0.25">
      <c r="A45" s="13" t="s">
        <v>929</v>
      </c>
      <c r="B45" s="8">
        <v>45322</v>
      </c>
      <c r="C45" s="9" t="s">
        <v>13</v>
      </c>
      <c r="D45" s="9" t="s">
        <v>17</v>
      </c>
      <c r="E45" s="10">
        <v>310.99</v>
      </c>
      <c r="F45" s="11">
        <v>47</v>
      </c>
      <c r="G45" s="11">
        <v>21</v>
      </c>
      <c r="H45" s="10">
        <v>867.21</v>
      </c>
    </row>
    <row r="46" spans="1:8" hidden="1" x14ac:dyDescent="0.25">
      <c r="A46" s="13" t="s">
        <v>953</v>
      </c>
      <c r="B46" s="8">
        <v>45194</v>
      </c>
      <c r="C46" s="9" t="s">
        <v>13</v>
      </c>
      <c r="D46" s="9" t="s">
        <v>17</v>
      </c>
      <c r="E46" s="10">
        <v>3873.29</v>
      </c>
      <c r="F46" s="11">
        <v>40</v>
      </c>
      <c r="G46" s="11">
        <v>39</v>
      </c>
      <c r="H46" s="10">
        <v>1683.5</v>
      </c>
    </row>
    <row r="47" spans="1:8" hidden="1" x14ac:dyDescent="0.25">
      <c r="A47" s="13" t="s">
        <v>988</v>
      </c>
      <c r="B47" s="8">
        <v>44882</v>
      </c>
      <c r="C47" s="9" t="s">
        <v>13</v>
      </c>
      <c r="D47" s="9" t="s">
        <v>17</v>
      </c>
      <c r="E47" s="10">
        <v>3794.43</v>
      </c>
      <c r="F47" s="11">
        <v>5</v>
      </c>
      <c r="G47" s="11">
        <v>21</v>
      </c>
      <c r="H47" s="10">
        <v>1181.53</v>
      </c>
    </row>
    <row r="48" spans="1:8" hidden="1" x14ac:dyDescent="0.25">
      <c r="A48" s="13" t="s">
        <v>1088</v>
      </c>
      <c r="B48" s="8">
        <v>44920</v>
      </c>
      <c r="C48" s="9" t="s">
        <v>13</v>
      </c>
      <c r="D48" s="9" t="s">
        <v>17</v>
      </c>
      <c r="E48" s="10">
        <v>3103.48</v>
      </c>
      <c r="F48" s="11">
        <v>35</v>
      </c>
      <c r="G48" s="11">
        <v>23</v>
      </c>
      <c r="H48" s="10">
        <v>921.38</v>
      </c>
    </row>
    <row r="49" spans="1:8" hidden="1" x14ac:dyDescent="0.25">
      <c r="A49" s="13" t="s">
        <v>1101</v>
      </c>
      <c r="B49" s="8">
        <v>45203</v>
      </c>
      <c r="C49" s="9" t="s">
        <v>13</v>
      </c>
      <c r="D49" s="9" t="s">
        <v>17</v>
      </c>
      <c r="E49" s="10">
        <v>1770.52</v>
      </c>
      <c r="F49" s="11">
        <v>25</v>
      </c>
      <c r="G49" s="11">
        <v>0</v>
      </c>
      <c r="H49" s="10">
        <v>1129.96</v>
      </c>
    </row>
    <row r="50" spans="1:8" hidden="1" x14ac:dyDescent="0.25">
      <c r="A50" s="13" t="s">
        <v>1102</v>
      </c>
      <c r="B50" s="8">
        <v>45599</v>
      </c>
      <c r="C50" s="9" t="s">
        <v>13</v>
      </c>
      <c r="D50" s="9" t="s">
        <v>17</v>
      </c>
      <c r="E50" s="10">
        <v>4834.1099999999997</v>
      </c>
      <c r="F50" s="11">
        <v>25</v>
      </c>
      <c r="G50" s="11">
        <v>49</v>
      </c>
      <c r="H50" s="10">
        <v>902.53</v>
      </c>
    </row>
    <row r="51" spans="1:8" hidden="1" x14ac:dyDescent="0.25">
      <c r="A51" s="13" t="s">
        <v>1118</v>
      </c>
      <c r="B51" s="8">
        <v>44962</v>
      </c>
      <c r="C51" s="9" t="s">
        <v>13</v>
      </c>
      <c r="D51" s="9" t="s">
        <v>17</v>
      </c>
      <c r="E51" s="10">
        <v>2610.38</v>
      </c>
      <c r="F51" s="11">
        <v>19</v>
      </c>
      <c r="G51" s="11">
        <v>6</v>
      </c>
      <c r="H51" s="10">
        <v>1655.31</v>
      </c>
    </row>
    <row r="52" spans="1:8" hidden="1" x14ac:dyDescent="0.25">
      <c r="A52" s="13" t="s">
        <v>1129</v>
      </c>
      <c r="B52" s="8">
        <v>45381</v>
      </c>
      <c r="C52" s="9" t="s">
        <v>13</v>
      </c>
      <c r="D52" s="9" t="s">
        <v>17</v>
      </c>
      <c r="E52" s="10">
        <v>2899.55</v>
      </c>
      <c r="F52" s="11">
        <v>8</v>
      </c>
      <c r="G52" s="11">
        <v>30</v>
      </c>
      <c r="H52" s="10">
        <v>857.31</v>
      </c>
    </row>
    <row r="53" spans="1:8" hidden="1" x14ac:dyDescent="0.25">
      <c r="A53" s="13" t="s">
        <v>1132</v>
      </c>
      <c r="B53" s="8">
        <v>44912</v>
      </c>
      <c r="C53" s="9" t="s">
        <v>13</v>
      </c>
      <c r="D53" s="9" t="s">
        <v>17</v>
      </c>
      <c r="E53" s="10">
        <v>313.55</v>
      </c>
      <c r="F53" s="11">
        <v>47</v>
      </c>
      <c r="G53" s="11">
        <v>3</v>
      </c>
      <c r="H53" s="10">
        <v>979.63</v>
      </c>
    </row>
    <row r="54" spans="1:8" hidden="1" x14ac:dyDescent="0.25">
      <c r="A54" s="13" t="s">
        <v>1134</v>
      </c>
      <c r="B54" s="8">
        <v>45398</v>
      </c>
      <c r="C54" s="9" t="s">
        <v>13</v>
      </c>
      <c r="D54" s="9" t="s">
        <v>17</v>
      </c>
      <c r="E54" s="10">
        <v>122.09</v>
      </c>
      <c r="F54" s="11">
        <v>31</v>
      </c>
      <c r="G54" s="11">
        <v>4</v>
      </c>
      <c r="H54" s="10">
        <v>1324.66</v>
      </c>
    </row>
    <row r="55" spans="1:8" hidden="1" x14ac:dyDescent="0.25">
      <c r="A55" s="13" t="s">
        <v>1135</v>
      </c>
      <c r="B55" s="8">
        <v>44886</v>
      </c>
      <c r="C55" s="9" t="s">
        <v>13</v>
      </c>
      <c r="D55" s="9" t="s">
        <v>17</v>
      </c>
      <c r="E55" s="10">
        <v>263.75</v>
      </c>
      <c r="F55" s="11">
        <v>50</v>
      </c>
      <c r="G55" s="11">
        <v>22</v>
      </c>
      <c r="H55" s="10">
        <v>423.34</v>
      </c>
    </row>
    <row r="56" spans="1:8" hidden="1" x14ac:dyDescent="0.25">
      <c r="A56" s="13" t="s">
        <v>1152</v>
      </c>
      <c r="B56" s="8">
        <v>45604</v>
      </c>
      <c r="C56" s="9" t="s">
        <v>13</v>
      </c>
      <c r="D56" s="9" t="s">
        <v>17</v>
      </c>
      <c r="E56" s="10">
        <v>3028.27</v>
      </c>
      <c r="F56" s="11">
        <v>43</v>
      </c>
      <c r="G56" s="11">
        <v>31</v>
      </c>
      <c r="H56" s="10">
        <v>1123.3599999999999</v>
      </c>
    </row>
    <row r="57" spans="1:8" hidden="1" x14ac:dyDescent="0.25">
      <c r="A57" s="13" t="s">
        <v>1188</v>
      </c>
      <c r="B57" s="8">
        <v>44892</v>
      </c>
      <c r="C57" s="9" t="s">
        <v>13</v>
      </c>
      <c r="D57" s="9" t="s">
        <v>17</v>
      </c>
      <c r="E57" s="10">
        <v>2201.81</v>
      </c>
      <c r="F57" s="11">
        <v>48</v>
      </c>
      <c r="G57" s="11">
        <v>20</v>
      </c>
      <c r="H57" s="10">
        <v>1394.56</v>
      </c>
    </row>
    <row r="58" spans="1:8" hidden="1" x14ac:dyDescent="0.25">
      <c r="A58" s="13" t="s">
        <v>1231</v>
      </c>
      <c r="B58" s="8">
        <v>45012</v>
      </c>
      <c r="C58" s="9" t="s">
        <v>13</v>
      </c>
      <c r="D58" s="9" t="s">
        <v>17</v>
      </c>
      <c r="E58" s="10">
        <v>1473.61</v>
      </c>
      <c r="F58" s="11">
        <v>21</v>
      </c>
      <c r="G58" s="11">
        <v>6</v>
      </c>
      <c r="H58" s="10">
        <v>34.340000000000003</v>
      </c>
    </row>
    <row r="59" spans="1:8" hidden="1" x14ac:dyDescent="0.25">
      <c r="A59" s="13" t="s">
        <v>1243</v>
      </c>
      <c r="B59" s="8">
        <v>45127</v>
      </c>
      <c r="C59" s="9" t="s">
        <v>13</v>
      </c>
      <c r="D59" s="9" t="s">
        <v>17</v>
      </c>
      <c r="E59" s="10">
        <v>2055.2600000000002</v>
      </c>
      <c r="F59" s="11">
        <v>20</v>
      </c>
      <c r="G59" s="11">
        <v>0</v>
      </c>
      <c r="H59" s="10">
        <v>199.86</v>
      </c>
    </row>
    <row r="60" spans="1:8" hidden="1" x14ac:dyDescent="0.25">
      <c r="A60" s="13" t="s">
        <v>1311</v>
      </c>
      <c r="B60" s="8">
        <v>45092</v>
      </c>
      <c r="C60" s="9" t="s">
        <v>13</v>
      </c>
      <c r="D60" s="9" t="s">
        <v>17</v>
      </c>
      <c r="E60" s="10">
        <v>162.16</v>
      </c>
      <c r="F60" s="11">
        <v>35</v>
      </c>
      <c r="G60" s="11">
        <v>22</v>
      </c>
      <c r="H60" s="10">
        <v>866.25</v>
      </c>
    </row>
    <row r="61" spans="1:8" hidden="1" x14ac:dyDescent="0.25">
      <c r="A61" s="13" t="s">
        <v>1336</v>
      </c>
      <c r="B61" s="8">
        <v>45193</v>
      </c>
      <c r="C61" s="9" t="s">
        <v>13</v>
      </c>
      <c r="D61" s="9" t="s">
        <v>17</v>
      </c>
      <c r="E61" s="10">
        <v>4482.95</v>
      </c>
      <c r="F61" s="11">
        <v>40</v>
      </c>
      <c r="G61" s="11">
        <v>12</v>
      </c>
      <c r="H61" s="10">
        <v>1729.21</v>
      </c>
    </row>
    <row r="62" spans="1:8" hidden="1" x14ac:dyDescent="0.25">
      <c r="A62" s="13" t="s">
        <v>1337</v>
      </c>
      <c r="B62" s="8">
        <v>45135</v>
      </c>
      <c r="C62" s="9" t="s">
        <v>13</v>
      </c>
      <c r="D62" s="9" t="s">
        <v>17</v>
      </c>
      <c r="E62" s="10">
        <v>1844.09</v>
      </c>
      <c r="F62" s="11">
        <v>8</v>
      </c>
      <c r="G62" s="11">
        <v>50</v>
      </c>
      <c r="H62" s="10">
        <v>822.24</v>
      </c>
    </row>
    <row r="63" spans="1:8" hidden="1" x14ac:dyDescent="0.25">
      <c r="A63" s="13" t="s">
        <v>1345</v>
      </c>
      <c r="B63" s="8">
        <v>45495</v>
      </c>
      <c r="C63" s="9" t="s">
        <v>13</v>
      </c>
      <c r="D63" s="9" t="s">
        <v>17</v>
      </c>
      <c r="E63" s="10">
        <v>1167.98</v>
      </c>
      <c r="F63" s="11">
        <v>21</v>
      </c>
      <c r="G63" s="11">
        <v>34</v>
      </c>
      <c r="H63" s="10">
        <v>1923.05</v>
      </c>
    </row>
    <row r="64" spans="1:8" hidden="1" x14ac:dyDescent="0.25">
      <c r="A64" s="13" t="s">
        <v>1346</v>
      </c>
      <c r="B64" s="8">
        <v>44958</v>
      </c>
      <c r="C64" s="9" t="s">
        <v>13</v>
      </c>
      <c r="D64" s="9" t="s">
        <v>17</v>
      </c>
      <c r="E64" s="10">
        <v>1993.03</v>
      </c>
      <c r="F64" s="11">
        <v>14</v>
      </c>
      <c r="G64" s="11">
        <v>30</v>
      </c>
      <c r="H64" s="10">
        <v>659.67</v>
      </c>
    </row>
    <row r="65" spans="1:8" hidden="1" x14ac:dyDescent="0.25">
      <c r="A65" s="13" t="s">
        <v>1351</v>
      </c>
      <c r="B65" s="8">
        <v>45429</v>
      </c>
      <c r="C65" s="9" t="s">
        <v>13</v>
      </c>
      <c r="D65" s="9" t="s">
        <v>17</v>
      </c>
      <c r="E65" s="10">
        <v>2037.48</v>
      </c>
      <c r="F65" s="11">
        <v>13</v>
      </c>
      <c r="G65" s="11">
        <v>3</v>
      </c>
      <c r="H65" s="10">
        <v>595.89</v>
      </c>
    </row>
    <row r="66" spans="1:8" hidden="1" x14ac:dyDescent="0.25">
      <c r="A66" s="13" t="s">
        <v>1361</v>
      </c>
      <c r="B66" s="8">
        <v>45357</v>
      </c>
      <c r="C66" s="9" t="s">
        <v>13</v>
      </c>
      <c r="D66" s="9" t="s">
        <v>17</v>
      </c>
      <c r="E66" s="10">
        <v>4830.8999999999996</v>
      </c>
      <c r="F66" s="11">
        <v>1</v>
      </c>
      <c r="G66" s="11">
        <v>17</v>
      </c>
      <c r="H66" s="10">
        <v>378.86</v>
      </c>
    </row>
    <row r="67" spans="1:8" hidden="1" x14ac:dyDescent="0.25">
      <c r="A67" s="13" t="s">
        <v>1366</v>
      </c>
      <c r="B67" s="8">
        <v>45210</v>
      </c>
      <c r="C67" s="9" t="s">
        <v>13</v>
      </c>
      <c r="D67" s="9" t="s">
        <v>17</v>
      </c>
      <c r="E67" s="10">
        <v>4483.24</v>
      </c>
      <c r="F67" s="11">
        <v>8</v>
      </c>
      <c r="G67" s="11">
        <v>39</v>
      </c>
      <c r="H67" s="10">
        <v>1064.94</v>
      </c>
    </row>
    <row r="68" spans="1:8" hidden="1" x14ac:dyDescent="0.25">
      <c r="A68" s="13" t="s">
        <v>1386</v>
      </c>
      <c r="B68" s="8">
        <v>45156</v>
      </c>
      <c r="C68" s="9" t="s">
        <v>13</v>
      </c>
      <c r="D68" s="9" t="s">
        <v>17</v>
      </c>
      <c r="E68" s="10">
        <v>2106.81</v>
      </c>
      <c r="F68" s="11">
        <v>34</v>
      </c>
      <c r="G68" s="11">
        <v>38</v>
      </c>
      <c r="H68" s="10">
        <v>484.06</v>
      </c>
    </row>
    <row r="69" spans="1:8" hidden="1" x14ac:dyDescent="0.25">
      <c r="A69" s="13" t="s">
        <v>1391</v>
      </c>
      <c r="B69" s="8">
        <v>45148</v>
      </c>
      <c r="C69" s="9" t="s">
        <v>13</v>
      </c>
      <c r="D69" s="9" t="s">
        <v>17</v>
      </c>
      <c r="E69" s="10">
        <v>3332.06</v>
      </c>
      <c r="F69" s="11">
        <v>22</v>
      </c>
      <c r="G69" s="11">
        <v>21</v>
      </c>
      <c r="H69" s="10">
        <v>1349.69</v>
      </c>
    </row>
    <row r="70" spans="1:8" hidden="1" x14ac:dyDescent="0.25">
      <c r="A70" s="13" t="s">
        <v>1449</v>
      </c>
      <c r="B70" s="8">
        <v>44916</v>
      </c>
      <c r="C70" s="9" t="s">
        <v>13</v>
      </c>
      <c r="D70" s="9" t="s">
        <v>17</v>
      </c>
      <c r="E70" s="10">
        <v>3523.36</v>
      </c>
      <c r="F70" s="11">
        <v>50</v>
      </c>
      <c r="G70" s="11">
        <v>43</v>
      </c>
      <c r="H70" s="10">
        <v>1489.03</v>
      </c>
    </row>
    <row r="71" spans="1:8" hidden="1" x14ac:dyDescent="0.25">
      <c r="A71" s="13" t="s">
        <v>1450</v>
      </c>
      <c r="B71" s="8">
        <v>45309</v>
      </c>
      <c r="C71" s="9" t="s">
        <v>13</v>
      </c>
      <c r="D71" s="9" t="s">
        <v>17</v>
      </c>
      <c r="E71" s="10">
        <v>1762.3</v>
      </c>
      <c r="F71" s="11">
        <v>40</v>
      </c>
      <c r="G71" s="11">
        <v>33</v>
      </c>
      <c r="H71" s="10">
        <v>1481.68</v>
      </c>
    </row>
    <row r="72" spans="1:8" hidden="1" x14ac:dyDescent="0.25">
      <c r="A72" s="13" t="s">
        <v>1521</v>
      </c>
      <c r="B72" s="8">
        <v>45106</v>
      </c>
      <c r="C72" s="9" t="s">
        <v>13</v>
      </c>
      <c r="D72" s="9" t="s">
        <v>17</v>
      </c>
      <c r="E72" s="10">
        <v>1640.37</v>
      </c>
      <c r="F72" s="11">
        <v>21</v>
      </c>
      <c r="G72" s="11">
        <v>8</v>
      </c>
      <c r="H72" s="10">
        <v>1780.15</v>
      </c>
    </row>
    <row r="73" spans="1:8" hidden="1" x14ac:dyDescent="0.25">
      <c r="A73" s="13" t="s">
        <v>1527</v>
      </c>
      <c r="B73" s="8">
        <v>45126</v>
      </c>
      <c r="C73" s="9" t="s">
        <v>13</v>
      </c>
      <c r="D73" s="9" t="s">
        <v>17</v>
      </c>
      <c r="E73" s="10">
        <v>2361.2600000000002</v>
      </c>
      <c r="F73" s="11">
        <v>18</v>
      </c>
      <c r="G73" s="11">
        <v>48</v>
      </c>
      <c r="H73" s="10">
        <v>517.23</v>
      </c>
    </row>
    <row r="74" spans="1:8" hidden="1" x14ac:dyDescent="0.25">
      <c r="A74" s="13" t="s">
        <v>1565</v>
      </c>
      <c r="B74" s="8">
        <v>45384</v>
      </c>
      <c r="C74" s="9" t="s">
        <v>13</v>
      </c>
      <c r="D74" s="9" t="s">
        <v>17</v>
      </c>
      <c r="E74" s="10">
        <v>2238.19</v>
      </c>
      <c r="F74" s="11">
        <v>31</v>
      </c>
      <c r="G74" s="11">
        <v>31</v>
      </c>
      <c r="H74" s="10">
        <v>1268.19</v>
      </c>
    </row>
    <row r="75" spans="1:8" hidden="1" x14ac:dyDescent="0.25">
      <c r="A75" s="13" t="s">
        <v>1571</v>
      </c>
      <c r="B75" s="8">
        <v>45411</v>
      </c>
      <c r="C75" s="9" t="s">
        <v>13</v>
      </c>
      <c r="D75" s="9" t="s">
        <v>17</v>
      </c>
      <c r="E75" s="10">
        <v>3099.85</v>
      </c>
      <c r="F75" s="11">
        <v>2</v>
      </c>
      <c r="G75" s="11">
        <v>41</v>
      </c>
      <c r="H75" s="10">
        <v>1793.85</v>
      </c>
    </row>
    <row r="76" spans="1:8" hidden="1" x14ac:dyDescent="0.25">
      <c r="A76" s="13" t="s">
        <v>1598</v>
      </c>
      <c r="B76" s="8">
        <v>45095</v>
      </c>
      <c r="C76" s="9" t="s">
        <v>13</v>
      </c>
      <c r="D76" s="9" t="s">
        <v>17</v>
      </c>
      <c r="E76" s="10">
        <v>865.92</v>
      </c>
      <c r="F76" s="11">
        <v>39</v>
      </c>
      <c r="G76" s="11">
        <v>50</v>
      </c>
      <c r="H76" s="10">
        <v>1012.72</v>
      </c>
    </row>
    <row r="77" spans="1:8" hidden="1" x14ac:dyDescent="0.25">
      <c r="A77" s="13" t="s">
        <v>1616</v>
      </c>
      <c r="B77" s="8">
        <v>45302</v>
      </c>
      <c r="C77" s="9" t="s">
        <v>13</v>
      </c>
      <c r="D77" s="9" t="s">
        <v>17</v>
      </c>
      <c r="E77" s="10">
        <v>3599.83</v>
      </c>
      <c r="F77" s="11">
        <v>46</v>
      </c>
      <c r="G77" s="11">
        <v>20</v>
      </c>
      <c r="H77" s="10">
        <v>971.69</v>
      </c>
    </row>
    <row r="78" spans="1:8" hidden="1" x14ac:dyDescent="0.25">
      <c r="A78" s="13" t="s">
        <v>1641</v>
      </c>
      <c r="B78" s="8">
        <v>45277</v>
      </c>
      <c r="C78" s="9" t="s">
        <v>13</v>
      </c>
      <c r="D78" s="9" t="s">
        <v>17</v>
      </c>
      <c r="E78" s="10">
        <v>3910.22</v>
      </c>
      <c r="F78" s="11">
        <v>34</v>
      </c>
      <c r="G78" s="11">
        <v>31</v>
      </c>
      <c r="H78" s="10">
        <v>876.59</v>
      </c>
    </row>
    <row r="79" spans="1:8" hidden="1" x14ac:dyDescent="0.25">
      <c r="A79" s="13" t="s">
        <v>1659</v>
      </c>
      <c r="B79" s="8">
        <v>45101</v>
      </c>
      <c r="C79" s="9" t="s">
        <v>13</v>
      </c>
      <c r="D79" s="9" t="s">
        <v>17</v>
      </c>
      <c r="E79" s="10">
        <v>2084.81</v>
      </c>
      <c r="F79" s="11">
        <v>12</v>
      </c>
      <c r="G79" s="11">
        <v>3</v>
      </c>
      <c r="H79" s="10">
        <v>284.17</v>
      </c>
    </row>
    <row r="80" spans="1:8" hidden="1" x14ac:dyDescent="0.25">
      <c r="A80" s="13" t="s">
        <v>1666</v>
      </c>
      <c r="B80" s="8">
        <v>44906</v>
      </c>
      <c r="C80" s="9" t="s">
        <v>13</v>
      </c>
      <c r="D80" s="9" t="s">
        <v>17</v>
      </c>
      <c r="E80" s="10">
        <v>2213.9699999999998</v>
      </c>
      <c r="F80" s="11">
        <v>35</v>
      </c>
      <c r="G80" s="11">
        <v>3</v>
      </c>
      <c r="H80" s="10">
        <v>1638.98</v>
      </c>
    </row>
    <row r="81" spans="1:8" hidden="1" x14ac:dyDescent="0.25">
      <c r="A81" s="13" t="s">
        <v>1742</v>
      </c>
      <c r="B81" s="8">
        <v>45492</v>
      </c>
      <c r="C81" s="9" t="s">
        <v>13</v>
      </c>
      <c r="D81" s="9" t="s">
        <v>17</v>
      </c>
      <c r="E81" s="10">
        <v>1998.34</v>
      </c>
      <c r="F81" s="11">
        <v>4</v>
      </c>
      <c r="G81" s="11">
        <v>31</v>
      </c>
      <c r="H81" s="10">
        <v>1171.8800000000001</v>
      </c>
    </row>
    <row r="82" spans="1:8" hidden="1" x14ac:dyDescent="0.25">
      <c r="A82" s="13" t="s">
        <v>1775</v>
      </c>
      <c r="B82" s="8">
        <v>45454</v>
      </c>
      <c r="C82" s="9" t="s">
        <v>13</v>
      </c>
      <c r="D82" s="9" t="s">
        <v>17</v>
      </c>
      <c r="E82" s="10">
        <v>1149.08</v>
      </c>
      <c r="F82" s="11">
        <v>43</v>
      </c>
      <c r="G82" s="11">
        <v>11</v>
      </c>
      <c r="H82" s="10">
        <v>156.65</v>
      </c>
    </row>
    <row r="83" spans="1:8" hidden="1" x14ac:dyDescent="0.25">
      <c r="A83" s="13" t="s">
        <v>1779</v>
      </c>
      <c r="B83" s="8">
        <v>45095</v>
      </c>
      <c r="C83" s="9" t="s">
        <v>13</v>
      </c>
      <c r="D83" s="9" t="s">
        <v>17</v>
      </c>
      <c r="E83" s="10">
        <v>4562.0200000000004</v>
      </c>
      <c r="F83" s="11">
        <v>39</v>
      </c>
      <c r="G83" s="11">
        <v>37</v>
      </c>
      <c r="H83" s="10">
        <v>940.64</v>
      </c>
    </row>
    <row r="84" spans="1:8" hidden="1" x14ac:dyDescent="0.25">
      <c r="A84" s="13" t="s">
        <v>1791</v>
      </c>
      <c r="B84" s="8">
        <v>45401</v>
      </c>
      <c r="C84" s="9" t="s">
        <v>13</v>
      </c>
      <c r="D84" s="9" t="s">
        <v>17</v>
      </c>
      <c r="E84" s="10">
        <v>4889.13</v>
      </c>
      <c r="F84" s="11">
        <v>16</v>
      </c>
      <c r="G84" s="11">
        <v>9</v>
      </c>
      <c r="H84" s="10">
        <v>506.81</v>
      </c>
    </row>
    <row r="85" spans="1:8" hidden="1" x14ac:dyDescent="0.25">
      <c r="A85" s="13" t="s">
        <v>1803</v>
      </c>
      <c r="B85" s="8">
        <v>45042</v>
      </c>
      <c r="C85" s="9" t="s">
        <v>13</v>
      </c>
      <c r="D85" s="9" t="s">
        <v>17</v>
      </c>
      <c r="E85" s="10">
        <v>2097.63</v>
      </c>
      <c r="F85" s="11">
        <v>43</v>
      </c>
      <c r="G85" s="11">
        <v>39</v>
      </c>
      <c r="H85" s="10">
        <v>1578.12</v>
      </c>
    </row>
    <row r="86" spans="1:8" hidden="1" x14ac:dyDescent="0.25">
      <c r="A86" s="13" t="s">
        <v>1817</v>
      </c>
      <c r="B86" s="8">
        <v>45364</v>
      </c>
      <c r="C86" s="9" t="s">
        <v>13</v>
      </c>
      <c r="D86" s="9" t="s">
        <v>17</v>
      </c>
      <c r="E86" s="10">
        <v>3836.43</v>
      </c>
      <c r="F86" s="11">
        <v>15</v>
      </c>
      <c r="G86" s="11">
        <v>26</v>
      </c>
      <c r="H86" s="10">
        <v>1068.28</v>
      </c>
    </row>
    <row r="87" spans="1:8" hidden="1" x14ac:dyDescent="0.25">
      <c r="A87" s="13" t="s">
        <v>1821</v>
      </c>
      <c r="B87" s="8">
        <v>44896</v>
      </c>
      <c r="C87" s="9" t="s">
        <v>13</v>
      </c>
      <c r="D87" s="9" t="s">
        <v>17</v>
      </c>
      <c r="E87" s="10">
        <v>2614.71</v>
      </c>
      <c r="F87" s="11">
        <v>37</v>
      </c>
      <c r="G87" s="11">
        <v>35</v>
      </c>
      <c r="H87" s="10">
        <v>1970.59</v>
      </c>
    </row>
    <row r="88" spans="1:8" hidden="1" x14ac:dyDescent="0.25">
      <c r="A88" s="13" t="s">
        <v>1823</v>
      </c>
      <c r="B88" s="8">
        <v>45460</v>
      </c>
      <c r="C88" s="9" t="s">
        <v>13</v>
      </c>
      <c r="D88" s="9" t="s">
        <v>17</v>
      </c>
      <c r="E88" s="10">
        <v>1675.08</v>
      </c>
      <c r="F88" s="11">
        <v>12</v>
      </c>
      <c r="G88" s="11">
        <v>4</v>
      </c>
      <c r="H88" s="10">
        <v>1487.59</v>
      </c>
    </row>
    <row r="89" spans="1:8" hidden="1" x14ac:dyDescent="0.25">
      <c r="A89" s="13" t="s">
        <v>1825</v>
      </c>
      <c r="B89" s="8">
        <v>45028</v>
      </c>
      <c r="C89" s="9" t="s">
        <v>13</v>
      </c>
      <c r="D89" s="9" t="s">
        <v>17</v>
      </c>
      <c r="E89" s="10">
        <v>3621.7</v>
      </c>
      <c r="F89" s="11">
        <v>48</v>
      </c>
      <c r="G89" s="11">
        <v>9</v>
      </c>
      <c r="H89" s="10">
        <v>1625.03</v>
      </c>
    </row>
    <row r="90" spans="1:8" hidden="1" x14ac:dyDescent="0.25">
      <c r="A90" s="13" t="s">
        <v>1835</v>
      </c>
      <c r="B90" s="8">
        <v>45093</v>
      </c>
      <c r="C90" s="9" t="s">
        <v>13</v>
      </c>
      <c r="D90" s="9" t="s">
        <v>17</v>
      </c>
      <c r="E90" s="10">
        <v>2941.99</v>
      </c>
      <c r="F90" s="11">
        <v>46</v>
      </c>
      <c r="G90" s="11">
        <v>37</v>
      </c>
      <c r="H90" s="10">
        <v>399.22</v>
      </c>
    </row>
    <row r="91" spans="1:8" hidden="1" x14ac:dyDescent="0.25">
      <c r="A91" s="13" t="s">
        <v>1836</v>
      </c>
      <c r="B91" s="8">
        <v>44916</v>
      </c>
      <c r="C91" s="9" t="s">
        <v>13</v>
      </c>
      <c r="D91" s="9" t="s">
        <v>17</v>
      </c>
      <c r="E91" s="10">
        <v>527.53</v>
      </c>
      <c r="F91" s="11">
        <v>6</v>
      </c>
      <c r="G91" s="11">
        <v>12</v>
      </c>
      <c r="H91" s="10">
        <v>46.73</v>
      </c>
    </row>
    <row r="92" spans="1:8" hidden="1" x14ac:dyDescent="0.25">
      <c r="A92" s="13" t="s">
        <v>1850</v>
      </c>
      <c r="B92" s="8">
        <v>45393</v>
      </c>
      <c r="C92" s="9" t="s">
        <v>13</v>
      </c>
      <c r="D92" s="9" t="s">
        <v>17</v>
      </c>
      <c r="E92" s="10">
        <v>582.46</v>
      </c>
      <c r="F92" s="11">
        <v>20</v>
      </c>
      <c r="G92" s="11">
        <v>42</v>
      </c>
      <c r="H92" s="10">
        <v>1493.35</v>
      </c>
    </row>
    <row r="93" spans="1:8" hidden="1" x14ac:dyDescent="0.25">
      <c r="A93" s="13" t="s">
        <v>1871</v>
      </c>
      <c r="B93" s="8">
        <v>44928</v>
      </c>
      <c r="C93" s="9" t="s">
        <v>13</v>
      </c>
      <c r="D93" s="9" t="s">
        <v>17</v>
      </c>
      <c r="E93" s="10">
        <v>4130.18</v>
      </c>
      <c r="F93" s="11">
        <v>13</v>
      </c>
      <c r="G93" s="11">
        <v>30</v>
      </c>
      <c r="H93" s="10">
        <v>1489.94</v>
      </c>
    </row>
    <row r="94" spans="1:8" hidden="1" x14ac:dyDescent="0.25">
      <c r="A94" s="13" t="s">
        <v>1888</v>
      </c>
      <c r="B94" s="8">
        <v>45005</v>
      </c>
      <c r="C94" s="9" t="s">
        <v>13</v>
      </c>
      <c r="D94" s="9" t="s">
        <v>17</v>
      </c>
      <c r="E94" s="10">
        <v>3245.17</v>
      </c>
      <c r="F94" s="11">
        <v>42</v>
      </c>
      <c r="G94" s="11">
        <v>41</v>
      </c>
      <c r="H94" s="10">
        <v>745.81</v>
      </c>
    </row>
    <row r="95" spans="1:8" hidden="1" x14ac:dyDescent="0.25">
      <c r="A95" s="13" t="s">
        <v>1889</v>
      </c>
      <c r="B95" s="8">
        <v>45352</v>
      </c>
      <c r="C95" s="9" t="s">
        <v>13</v>
      </c>
      <c r="D95" s="9" t="s">
        <v>17</v>
      </c>
      <c r="E95" s="10">
        <v>2320.7199999999998</v>
      </c>
      <c r="F95" s="11">
        <v>45</v>
      </c>
      <c r="G95" s="11">
        <v>26</v>
      </c>
      <c r="H95" s="10">
        <v>1848.58</v>
      </c>
    </row>
    <row r="96" spans="1:8" hidden="1" x14ac:dyDescent="0.25">
      <c r="A96" s="13" t="s">
        <v>1898</v>
      </c>
      <c r="B96" s="8">
        <v>45332</v>
      </c>
      <c r="C96" s="9" t="s">
        <v>13</v>
      </c>
      <c r="D96" s="9" t="s">
        <v>17</v>
      </c>
      <c r="E96" s="10">
        <v>1316.48</v>
      </c>
      <c r="F96" s="11">
        <v>43</v>
      </c>
      <c r="G96" s="11">
        <v>20</v>
      </c>
      <c r="H96" s="10">
        <v>543.34</v>
      </c>
    </row>
    <row r="97" spans="1:8" hidden="1" x14ac:dyDescent="0.25">
      <c r="A97" s="13" t="s">
        <v>1901</v>
      </c>
      <c r="B97" s="8">
        <v>45328</v>
      </c>
      <c r="C97" s="9" t="s">
        <v>13</v>
      </c>
      <c r="D97" s="9" t="s">
        <v>17</v>
      </c>
      <c r="E97" s="10">
        <v>2136.5500000000002</v>
      </c>
      <c r="F97" s="11">
        <v>39</v>
      </c>
      <c r="G97" s="11">
        <v>41</v>
      </c>
      <c r="H97" s="10">
        <v>1103.0899999999999</v>
      </c>
    </row>
    <row r="98" spans="1:8" hidden="1" x14ac:dyDescent="0.25">
      <c r="A98" s="13" t="s">
        <v>1904</v>
      </c>
      <c r="B98" s="8">
        <v>45157</v>
      </c>
      <c r="C98" s="9" t="s">
        <v>13</v>
      </c>
      <c r="D98" s="9" t="s">
        <v>17</v>
      </c>
      <c r="E98" s="10">
        <v>166.31</v>
      </c>
      <c r="F98" s="11">
        <v>2</v>
      </c>
      <c r="G98" s="11">
        <v>50</v>
      </c>
      <c r="H98" s="10">
        <v>477.35</v>
      </c>
    </row>
    <row r="99" spans="1:8" hidden="1" x14ac:dyDescent="0.25">
      <c r="A99" s="13" t="s">
        <v>1925</v>
      </c>
      <c r="B99" s="8">
        <v>45530</v>
      </c>
      <c r="C99" s="9" t="s">
        <v>13</v>
      </c>
      <c r="D99" s="9" t="s">
        <v>17</v>
      </c>
      <c r="E99" s="10">
        <v>684.32</v>
      </c>
      <c r="F99" s="11">
        <v>44</v>
      </c>
      <c r="G99" s="11">
        <v>42</v>
      </c>
      <c r="H99" s="10">
        <v>757.57</v>
      </c>
    </row>
    <row r="100" spans="1:8" hidden="1" x14ac:dyDescent="0.25">
      <c r="A100" s="13" t="s">
        <v>1937</v>
      </c>
      <c r="B100" s="8">
        <v>45053</v>
      </c>
      <c r="C100" s="9" t="s">
        <v>13</v>
      </c>
      <c r="D100" s="9" t="s">
        <v>17</v>
      </c>
      <c r="E100" s="10">
        <v>191.91</v>
      </c>
      <c r="F100" s="11">
        <v>12</v>
      </c>
      <c r="G100" s="11">
        <v>21</v>
      </c>
      <c r="H100" s="10">
        <v>1516.45</v>
      </c>
    </row>
    <row r="101" spans="1:8" hidden="1" x14ac:dyDescent="0.25">
      <c r="A101" s="13" t="s">
        <v>1999</v>
      </c>
      <c r="B101" s="8">
        <v>45286</v>
      </c>
      <c r="C101" s="9" t="s">
        <v>13</v>
      </c>
      <c r="D101" s="9" t="s">
        <v>17</v>
      </c>
      <c r="E101" s="10">
        <v>1447.32</v>
      </c>
      <c r="F101" s="11">
        <v>21</v>
      </c>
      <c r="G101" s="11">
        <v>4</v>
      </c>
      <c r="H101" s="10">
        <v>467.83</v>
      </c>
    </row>
    <row r="102" spans="1:8" hidden="1" x14ac:dyDescent="0.25">
      <c r="A102" s="13" t="s">
        <v>2002</v>
      </c>
      <c r="B102" s="8">
        <v>45313</v>
      </c>
      <c r="C102" s="9" t="s">
        <v>13</v>
      </c>
      <c r="D102" s="9" t="s">
        <v>17</v>
      </c>
      <c r="E102" s="10">
        <v>308.14999999999998</v>
      </c>
      <c r="F102" s="11">
        <v>26</v>
      </c>
      <c r="G102" s="11">
        <v>15</v>
      </c>
      <c r="H102" s="10">
        <v>1062.28</v>
      </c>
    </row>
    <row r="103" spans="1:8" hidden="1" x14ac:dyDescent="0.25">
      <c r="A103" s="13" t="s">
        <v>2010</v>
      </c>
      <c r="B103" s="8">
        <v>45390</v>
      </c>
      <c r="C103" s="9" t="s">
        <v>13</v>
      </c>
      <c r="D103" s="9" t="s">
        <v>17</v>
      </c>
      <c r="E103" s="10">
        <v>2702.84</v>
      </c>
      <c r="F103" s="11">
        <v>44</v>
      </c>
      <c r="G103" s="11">
        <v>23</v>
      </c>
      <c r="H103" s="10">
        <v>709.31</v>
      </c>
    </row>
    <row r="104" spans="1:8" hidden="1" x14ac:dyDescent="0.25">
      <c r="A104" s="13" t="s">
        <v>2039</v>
      </c>
      <c r="B104" s="8">
        <v>44928</v>
      </c>
      <c r="C104" s="9" t="s">
        <v>13</v>
      </c>
      <c r="D104" s="9" t="s">
        <v>17</v>
      </c>
      <c r="E104" s="10">
        <v>4733.54</v>
      </c>
      <c r="F104" s="11">
        <v>6</v>
      </c>
      <c r="G104" s="11">
        <v>3</v>
      </c>
      <c r="H104" s="10">
        <v>990.33</v>
      </c>
    </row>
    <row r="105" spans="1:8" hidden="1" x14ac:dyDescent="0.25">
      <c r="A105" s="13" t="s">
        <v>2045</v>
      </c>
      <c r="B105" s="8">
        <v>45028</v>
      </c>
      <c r="C105" s="9" t="s">
        <v>13</v>
      </c>
      <c r="D105" s="9" t="s">
        <v>17</v>
      </c>
      <c r="E105" s="10">
        <v>198.39</v>
      </c>
      <c r="F105" s="11">
        <v>20</v>
      </c>
      <c r="G105" s="11">
        <v>28</v>
      </c>
      <c r="H105" s="10">
        <v>345.83</v>
      </c>
    </row>
    <row r="106" spans="1:8" hidden="1" x14ac:dyDescent="0.25">
      <c r="A106" s="13" t="s">
        <v>2046</v>
      </c>
      <c r="B106" s="8">
        <v>44945</v>
      </c>
      <c r="C106" s="9" t="s">
        <v>13</v>
      </c>
      <c r="D106" s="9" t="s">
        <v>17</v>
      </c>
      <c r="E106" s="10">
        <v>1207.32</v>
      </c>
      <c r="F106" s="11">
        <v>28</v>
      </c>
      <c r="G106" s="11">
        <v>9</v>
      </c>
      <c r="H106" s="10">
        <v>89.39</v>
      </c>
    </row>
    <row r="107" spans="1:8" hidden="1" x14ac:dyDescent="0.25">
      <c r="A107" s="13" t="s">
        <v>2048</v>
      </c>
      <c r="B107" s="8">
        <v>44974</v>
      </c>
      <c r="C107" s="9" t="s">
        <v>13</v>
      </c>
      <c r="D107" s="9" t="s">
        <v>17</v>
      </c>
      <c r="E107" s="10">
        <v>3240.29</v>
      </c>
      <c r="F107" s="11">
        <v>44</v>
      </c>
      <c r="G107" s="11">
        <v>24</v>
      </c>
      <c r="H107" s="10">
        <v>817.17</v>
      </c>
    </row>
    <row r="108" spans="1:8" hidden="1" x14ac:dyDescent="0.25">
      <c r="A108" s="13" t="s">
        <v>2055</v>
      </c>
      <c r="B108" s="8">
        <v>45416</v>
      </c>
      <c r="C108" s="9" t="s">
        <v>13</v>
      </c>
      <c r="D108" s="9" t="s">
        <v>17</v>
      </c>
      <c r="E108" s="10">
        <v>4663.17</v>
      </c>
      <c r="F108" s="11">
        <v>45</v>
      </c>
      <c r="G108" s="11">
        <v>5</v>
      </c>
      <c r="H108" s="10">
        <v>887.89</v>
      </c>
    </row>
    <row r="109" spans="1:8" hidden="1" x14ac:dyDescent="0.25">
      <c r="A109" s="13" t="s">
        <v>2071</v>
      </c>
      <c r="B109" s="8">
        <v>45268</v>
      </c>
      <c r="C109" s="9" t="s">
        <v>13</v>
      </c>
      <c r="D109" s="9" t="s">
        <v>17</v>
      </c>
      <c r="E109" s="10">
        <v>3386.29</v>
      </c>
      <c r="F109" s="11">
        <v>30</v>
      </c>
      <c r="G109" s="11">
        <v>22</v>
      </c>
      <c r="H109" s="10">
        <v>1619.12</v>
      </c>
    </row>
    <row r="110" spans="1:8" hidden="1" x14ac:dyDescent="0.25">
      <c r="A110" s="13" t="s">
        <v>2079</v>
      </c>
      <c r="B110" s="8">
        <v>45118</v>
      </c>
      <c r="C110" s="9" t="s">
        <v>13</v>
      </c>
      <c r="D110" s="9" t="s">
        <v>17</v>
      </c>
      <c r="E110" s="10">
        <v>139.19</v>
      </c>
      <c r="F110" s="11">
        <v>32</v>
      </c>
      <c r="G110" s="11">
        <v>14</v>
      </c>
      <c r="H110" s="10">
        <v>169.21</v>
      </c>
    </row>
    <row r="111" spans="1:8" hidden="1" x14ac:dyDescent="0.25">
      <c r="A111" s="13" t="s">
        <v>2103</v>
      </c>
      <c r="B111" s="8">
        <v>45402</v>
      </c>
      <c r="C111" s="9" t="s">
        <v>13</v>
      </c>
      <c r="D111" s="9" t="s">
        <v>17</v>
      </c>
      <c r="E111" s="10">
        <v>1456.87</v>
      </c>
      <c r="F111" s="11">
        <v>45</v>
      </c>
      <c r="G111" s="11">
        <v>39</v>
      </c>
      <c r="H111" s="10">
        <v>1362.84</v>
      </c>
    </row>
    <row r="112" spans="1:8" hidden="1" x14ac:dyDescent="0.25">
      <c r="A112" s="13" t="s">
        <v>2104</v>
      </c>
      <c r="B112" s="8">
        <v>45200</v>
      </c>
      <c r="C112" s="9" t="s">
        <v>13</v>
      </c>
      <c r="D112" s="9" t="s">
        <v>17</v>
      </c>
      <c r="E112" s="10">
        <v>1513.75</v>
      </c>
      <c r="F112" s="11">
        <v>17</v>
      </c>
      <c r="G112" s="11">
        <v>27</v>
      </c>
      <c r="H112" s="10">
        <v>1155.8800000000001</v>
      </c>
    </row>
    <row r="113" spans="1:8" hidden="1" x14ac:dyDescent="0.25">
      <c r="A113" s="13" t="s">
        <v>2118</v>
      </c>
      <c r="B113" s="8">
        <v>45163</v>
      </c>
      <c r="C113" s="9" t="s">
        <v>13</v>
      </c>
      <c r="D113" s="9" t="s">
        <v>17</v>
      </c>
      <c r="E113" s="10">
        <v>1464.36</v>
      </c>
      <c r="F113" s="11">
        <v>16</v>
      </c>
      <c r="G113" s="11">
        <v>26</v>
      </c>
      <c r="H113" s="10">
        <v>1039.26</v>
      </c>
    </row>
    <row r="114" spans="1:8" hidden="1" x14ac:dyDescent="0.25">
      <c r="A114" s="13" t="s">
        <v>2135</v>
      </c>
      <c r="B114" s="8">
        <v>45432</v>
      </c>
      <c r="C114" s="9" t="s">
        <v>13</v>
      </c>
      <c r="D114" s="9" t="s">
        <v>17</v>
      </c>
      <c r="E114" s="10">
        <v>4221.7299999999996</v>
      </c>
      <c r="F114" s="11">
        <v>5</v>
      </c>
      <c r="G114" s="11">
        <v>40</v>
      </c>
      <c r="H114" s="10">
        <v>1555.92</v>
      </c>
    </row>
    <row r="115" spans="1:8" hidden="1" x14ac:dyDescent="0.25">
      <c r="A115" s="13" t="s">
        <v>2159</v>
      </c>
      <c r="B115" s="8">
        <v>44984</v>
      </c>
      <c r="C115" s="9" t="s">
        <v>13</v>
      </c>
      <c r="D115" s="9" t="s">
        <v>17</v>
      </c>
      <c r="E115" s="10">
        <v>3515.97</v>
      </c>
      <c r="F115" s="11">
        <v>19</v>
      </c>
      <c r="G115" s="11">
        <v>4</v>
      </c>
      <c r="H115" s="10">
        <v>750.64</v>
      </c>
    </row>
    <row r="116" spans="1:8" hidden="1" x14ac:dyDescent="0.25">
      <c r="A116" s="13" t="s">
        <v>2178</v>
      </c>
      <c r="B116" s="8">
        <v>45504</v>
      </c>
      <c r="C116" s="9" t="s">
        <v>13</v>
      </c>
      <c r="D116" s="9" t="s">
        <v>17</v>
      </c>
      <c r="E116" s="10">
        <v>715.71</v>
      </c>
      <c r="F116" s="11">
        <v>39</v>
      </c>
      <c r="G116" s="11">
        <v>42</v>
      </c>
      <c r="H116" s="10">
        <v>1350.36</v>
      </c>
    </row>
    <row r="117" spans="1:8" hidden="1" x14ac:dyDescent="0.25">
      <c r="A117" s="13" t="s">
        <v>2179</v>
      </c>
      <c r="B117" s="8">
        <v>45596</v>
      </c>
      <c r="C117" s="9" t="s">
        <v>13</v>
      </c>
      <c r="D117" s="9" t="s">
        <v>17</v>
      </c>
      <c r="E117" s="10">
        <v>3907.82</v>
      </c>
      <c r="F117" s="11">
        <v>37</v>
      </c>
      <c r="G117" s="11">
        <v>14</v>
      </c>
      <c r="H117" s="10">
        <v>458.09</v>
      </c>
    </row>
    <row r="118" spans="1:8" hidden="1" x14ac:dyDescent="0.25">
      <c r="A118" s="13" t="s">
        <v>2183</v>
      </c>
      <c r="B118" s="8">
        <v>45130</v>
      </c>
      <c r="C118" s="9" t="s">
        <v>13</v>
      </c>
      <c r="D118" s="9" t="s">
        <v>17</v>
      </c>
      <c r="E118" s="10">
        <v>1511.61</v>
      </c>
      <c r="F118" s="11">
        <v>28</v>
      </c>
      <c r="G118" s="11">
        <v>42</v>
      </c>
      <c r="H118" s="10">
        <v>149.25</v>
      </c>
    </row>
    <row r="119" spans="1:8" hidden="1" x14ac:dyDescent="0.25">
      <c r="A119" s="13" t="s">
        <v>2187</v>
      </c>
      <c r="B119" s="8">
        <v>45010</v>
      </c>
      <c r="C119" s="9" t="s">
        <v>13</v>
      </c>
      <c r="D119" s="9" t="s">
        <v>17</v>
      </c>
      <c r="E119" s="10">
        <v>3457.33</v>
      </c>
      <c r="F119" s="11">
        <v>29</v>
      </c>
      <c r="G119" s="11">
        <v>44</v>
      </c>
      <c r="H119" s="10">
        <v>1503.32</v>
      </c>
    </row>
    <row r="120" spans="1:8" hidden="1" x14ac:dyDescent="0.25">
      <c r="A120" s="13" t="s">
        <v>3897</v>
      </c>
      <c r="B120" s="8">
        <v>45284</v>
      </c>
      <c r="C120" s="9" t="s">
        <v>13</v>
      </c>
      <c r="D120" s="9" t="s">
        <v>17</v>
      </c>
      <c r="E120" s="10">
        <v>3456.57</v>
      </c>
      <c r="F120" s="11">
        <v>10</v>
      </c>
      <c r="G120" s="11">
        <v>12</v>
      </c>
      <c r="H120" s="10">
        <v>452.79</v>
      </c>
    </row>
    <row r="121" spans="1:8" hidden="1" x14ac:dyDescent="0.25">
      <c r="A121" s="13" t="s">
        <v>2211</v>
      </c>
      <c r="B121" s="8">
        <v>45346</v>
      </c>
      <c r="C121" s="9" t="s">
        <v>13</v>
      </c>
      <c r="D121" s="9" t="s">
        <v>17</v>
      </c>
      <c r="E121" s="10">
        <v>1990.67</v>
      </c>
      <c r="F121" s="11">
        <v>17</v>
      </c>
      <c r="G121" s="11">
        <v>37</v>
      </c>
      <c r="H121" s="10">
        <v>134.13999999999999</v>
      </c>
    </row>
    <row r="122" spans="1:8" hidden="1" x14ac:dyDescent="0.25">
      <c r="A122" s="13" t="s">
        <v>2215</v>
      </c>
      <c r="B122" s="8">
        <v>45243</v>
      </c>
      <c r="C122" s="9" t="s">
        <v>13</v>
      </c>
      <c r="D122" s="9" t="s">
        <v>17</v>
      </c>
      <c r="E122" s="10">
        <v>576.08000000000004</v>
      </c>
      <c r="F122" s="11">
        <v>44</v>
      </c>
      <c r="G122" s="11">
        <v>11</v>
      </c>
      <c r="H122" s="10">
        <v>1853.38</v>
      </c>
    </row>
    <row r="123" spans="1:8" hidden="1" x14ac:dyDescent="0.25">
      <c r="A123" s="13" t="s">
        <v>2216</v>
      </c>
      <c r="B123" s="8">
        <v>45495</v>
      </c>
      <c r="C123" s="9" t="s">
        <v>13</v>
      </c>
      <c r="D123" s="9" t="s">
        <v>17</v>
      </c>
      <c r="E123" s="10">
        <v>3521.91</v>
      </c>
      <c r="F123" s="11">
        <v>14</v>
      </c>
      <c r="G123" s="11">
        <v>1</v>
      </c>
      <c r="H123" s="10">
        <v>1634.57</v>
      </c>
    </row>
    <row r="124" spans="1:8" hidden="1" x14ac:dyDescent="0.25">
      <c r="A124" s="13" t="s">
        <v>2224</v>
      </c>
      <c r="B124" s="8">
        <v>44900</v>
      </c>
      <c r="C124" s="9" t="s">
        <v>13</v>
      </c>
      <c r="D124" s="9" t="s">
        <v>17</v>
      </c>
      <c r="E124" s="10">
        <v>3765.72</v>
      </c>
      <c r="F124" s="11">
        <v>27</v>
      </c>
      <c r="G124" s="11">
        <v>21</v>
      </c>
      <c r="H124" s="10">
        <v>1210.06</v>
      </c>
    </row>
    <row r="125" spans="1:8" hidden="1" x14ac:dyDescent="0.25">
      <c r="A125" s="13" t="s">
        <v>2297</v>
      </c>
      <c r="B125" s="8">
        <v>45231</v>
      </c>
      <c r="C125" s="9" t="s">
        <v>13</v>
      </c>
      <c r="D125" s="9" t="s">
        <v>17</v>
      </c>
      <c r="E125" s="10">
        <v>2851.63</v>
      </c>
      <c r="F125" s="11">
        <v>13</v>
      </c>
      <c r="G125" s="11">
        <v>15</v>
      </c>
      <c r="H125" s="10">
        <v>1111.53</v>
      </c>
    </row>
    <row r="126" spans="1:8" hidden="1" x14ac:dyDescent="0.25">
      <c r="A126" s="13" t="s">
        <v>2304</v>
      </c>
      <c r="B126" s="8">
        <v>44897</v>
      </c>
      <c r="C126" s="9" t="s">
        <v>13</v>
      </c>
      <c r="D126" s="9" t="s">
        <v>17</v>
      </c>
      <c r="E126" s="10">
        <v>3815.34</v>
      </c>
      <c r="F126" s="11">
        <v>6</v>
      </c>
      <c r="G126" s="11">
        <v>39</v>
      </c>
      <c r="H126" s="10">
        <v>414.15</v>
      </c>
    </row>
    <row r="127" spans="1:8" hidden="1" x14ac:dyDescent="0.25">
      <c r="A127" s="13" t="s">
        <v>2314</v>
      </c>
      <c r="B127" s="8">
        <v>45467</v>
      </c>
      <c r="C127" s="9" t="s">
        <v>13</v>
      </c>
      <c r="D127" s="9" t="s">
        <v>17</v>
      </c>
      <c r="E127" s="10">
        <v>2959.17</v>
      </c>
      <c r="F127" s="11">
        <v>48</v>
      </c>
      <c r="G127" s="11">
        <v>22</v>
      </c>
      <c r="H127" s="10">
        <v>1347.84</v>
      </c>
    </row>
    <row r="128" spans="1:8" hidden="1" x14ac:dyDescent="0.25">
      <c r="A128" s="13" t="s">
        <v>2356</v>
      </c>
      <c r="B128" s="8">
        <v>45210</v>
      </c>
      <c r="C128" s="9" t="s">
        <v>13</v>
      </c>
      <c r="D128" s="9" t="s">
        <v>17</v>
      </c>
      <c r="E128" s="10">
        <v>4825.63</v>
      </c>
      <c r="F128" s="11">
        <v>9</v>
      </c>
      <c r="G128" s="11">
        <v>27</v>
      </c>
      <c r="H128" s="10">
        <v>1790.25</v>
      </c>
    </row>
    <row r="129" spans="1:8" hidden="1" x14ac:dyDescent="0.25">
      <c r="A129" s="13" t="s">
        <v>2384</v>
      </c>
      <c r="B129" s="8">
        <v>44991</v>
      </c>
      <c r="C129" s="9" t="s">
        <v>13</v>
      </c>
      <c r="D129" s="9" t="s">
        <v>17</v>
      </c>
      <c r="E129" s="10">
        <v>3085.8</v>
      </c>
      <c r="F129" s="11">
        <v>7</v>
      </c>
      <c r="G129" s="11">
        <v>50</v>
      </c>
      <c r="H129" s="10">
        <v>907.5</v>
      </c>
    </row>
    <row r="130" spans="1:8" hidden="1" x14ac:dyDescent="0.25">
      <c r="A130" s="13" t="s">
        <v>2414</v>
      </c>
      <c r="B130" s="8">
        <v>45377</v>
      </c>
      <c r="C130" s="9" t="s">
        <v>13</v>
      </c>
      <c r="D130" s="9" t="s">
        <v>17</v>
      </c>
      <c r="E130" s="10">
        <v>1576.17</v>
      </c>
      <c r="F130" s="11">
        <v>22</v>
      </c>
      <c r="G130" s="11">
        <v>40</v>
      </c>
      <c r="H130" s="10">
        <v>355.88</v>
      </c>
    </row>
    <row r="131" spans="1:8" hidden="1" x14ac:dyDescent="0.25">
      <c r="A131" s="13" t="s">
        <v>2438</v>
      </c>
      <c r="B131" s="8">
        <v>45610</v>
      </c>
      <c r="C131" s="9" t="s">
        <v>13</v>
      </c>
      <c r="D131" s="9" t="s">
        <v>17</v>
      </c>
      <c r="E131" s="10">
        <v>3537.39</v>
      </c>
      <c r="F131" s="11">
        <v>48</v>
      </c>
      <c r="G131" s="11">
        <v>3</v>
      </c>
      <c r="H131" s="10">
        <v>1407.97</v>
      </c>
    </row>
    <row r="132" spans="1:8" hidden="1" x14ac:dyDescent="0.25">
      <c r="A132" s="13" t="s">
        <v>2440</v>
      </c>
      <c r="B132" s="8">
        <v>45289</v>
      </c>
      <c r="C132" s="9" t="s">
        <v>13</v>
      </c>
      <c r="D132" s="9" t="s">
        <v>17</v>
      </c>
      <c r="E132" s="10">
        <v>4788.9399999999996</v>
      </c>
      <c r="F132" s="11">
        <v>23</v>
      </c>
      <c r="G132" s="11">
        <v>7</v>
      </c>
      <c r="H132" s="10">
        <v>1539.38</v>
      </c>
    </row>
    <row r="133" spans="1:8" hidden="1" x14ac:dyDescent="0.25">
      <c r="A133" s="13" t="s">
        <v>2451</v>
      </c>
      <c r="B133" s="8">
        <v>45049</v>
      </c>
      <c r="C133" s="9" t="s">
        <v>13</v>
      </c>
      <c r="D133" s="9" t="s">
        <v>17</v>
      </c>
      <c r="E133" s="10">
        <v>1480.93</v>
      </c>
      <c r="F133" s="11">
        <v>6</v>
      </c>
      <c r="G133" s="11">
        <v>2</v>
      </c>
      <c r="H133" s="10">
        <v>1330.03</v>
      </c>
    </row>
    <row r="134" spans="1:8" hidden="1" x14ac:dyDescent="0.25">
      <c r="A134" s="13" t="s">
        <v>2471</v>
      </c>
      <c r="B134" s="8">
        <v>44969</v>
      </c>
      <c r="C134" s="9" t="s">
        <v>13</v>
      </c>
      <c r="D134" s="9" t="s">
        <v>17</v>
      </c>
      <c r="E134" s="10">
        <v>3051.53</v>
      </c>
      <c r="F134" s="11">
        <v>44</v>
      </c>
      <c r="G134" s="11">
        <v>14</v>
      </c>
      <c r="H134" s="10">
        <v>551.57000000000005</v>
      </c>
    </row>
    <row r="135" spans="1:8" hidden="1" x14ac:dyDescent="0.25">
      <c r="A135" s="13" t="s">
        <v>2481</v>
      </c>
      <c r="B135" s="8">
        <v>45565</v>
      </c>
      <c r="C135" s="9" t="s">
        <v>13</v>
      </c>
      <c r="D135" s="9" t="s">
        <v>17</v>
      </c>
      <c r="E135" s="10">
        <v>2150.25</v>
      </c>
      <c r="F135" s="11">
        <v>27</v>
      </c>
      <c r="G135" s="11">
        <v>6</v>
      </c>
      <c r="H135" s="10">
        <v>353.71</v>
      </c>
    </row>
    <row r="136" spans="1:8" hidden="1" x14ac:dyDescent="0.25">
      <c r="A136" s="13" t="s">
        <v>2485</v>
      </c>
      <c r="B136" s="8">
        <v>45012</v>
      </c>
      <c r="C136" s="9" t="s">
        <v>13</v>
      </c>
      <c r="D136" s="9" t="s">
        <v>17</v>
      </c>
      <c r="E136" s="10">
        <v>140.09</v>
      </c>
      <c r="F136" s="11">
        <v>25</v>
      </c>
      <c r="G136" s="11">
        <v>15</v>
      </c>
      <c r="H136" s="10">
        <v>1748.55</v>
      </c>
    </row>
    <row r="137" spans="1:8" hidden="1" x14ac:dyDescent="0.25">
      <c r="A137" s="13" t="s">
        <v>2490</v>
      </c>
      <c r="B137" s="8">
        <v>45370</v>
      </c>
      <c r="C137" s="9" t="s">
        <v>13</v>
      </c>
      <c r="D137" s="9" t="s">
        <v>17</v>
      </c>
      <c r="E137" s="10">
        <v>1719.54</v>
      </c>
      <c r="F137" s="11">
        <v>41</v>
      </c>
      <c r="G137" s="11">
        <v>32</v>
      </c>
      <c r="H137" s="10">
        <v>413.34</v>
      </c>
    </row>
    <row r="138" spans="1:8" hidden="1" x14ac:dyDescent="0.25">
      <c r="A138" s="13" t="s">
        <v>2514</v>
      </c>
      <c r="B138" s="8">
        <v>45120</v>
      </c>
      <c r="C138" s="9" t="s">
        <v>13</v>
      </c>
      <c r="D138" s="9" t="s">
        <v>17</v>
      </c>
      <c r="E138" s="10">
        <v>339.78</v>
      </c>
      <c r="F138" s="11">
        <v>19</v>
      </c>
      <c r="G138" s="11">
        <v>46</v>
      </c>
      <c r="H138" s="10">
        <v>789.51</v>
      </c>
    </row>
    <row r="139" spans="1:8" hidden="1" x14ac:dyDescent="0.25">
      <c r="A139" s="13" t="s">
        <v>2534</v>
      </c>
      <c r="B139" s="8">
        <v>45089</v>
      </c>
      <c r="C139" s="9" t="s">
        <v>13</v>
      </c>
      <c r="D139" s="9" t="s">
        <v>17</v>
      </c>
      <c r="E139" s="10">
        <v>2578.61</v>
      </c>
      <c r="F139" s="11">
        <v>21</v>
      </c>
      <c r="G139" s="11">
        <v>1</v>
      </c>
      <c r="H139" s="10">
        <v>1268.44</v>
      </c>
    </row>
    <row r="140" spans="1:8" hidden="1" x14ac:dyDescent="0.25">
      <c r="A140" s="13" t="s">
        <v>2545</v>
      </c>
      <c r="B140" s="8">
        <v>45405</v>
      </c>
      <c r="C140" s="9" t="s">
        <v>13</v>
      </c>
      <c r="D140" s="9" t="s">
        <v>17</v>
      </c>
      <c r="E140" s="10">
        <v>4873.47</v>
      </c>
      <c r="F140" s="11">
        <v>28</v>
      </c>
      <c r="G140" s="11">
        <v>12</v>
      </c>
      <c r="H140" s="10">
        <v>1685.1</v>
      </c>
    </row>
    <row r="141" spans="1:8" hidden="1" x14ac:dyDescent="0.25">
      <c r="A141" s="13" t="s">
        <v>2567</v>
      </c>
      <c r="B141" s="8">
        <v>45077</v>
      </c>
      <c r="C141" s="9" t="s">
        <v>13</v>
      </c>
      <c r="D141" s="9" t="s">
        <v>17</v>
      </c>
      <c r="E141" s="10">
        <v>4996.1899999999996</v>
      </c>
      <c r="F141" s="11">
        <v>6</v>
      </c>
      <c r="G141" s="11">
        <v>27</v>
      </c>
      <c r="H141" s="10">
        <v>303.77999999999997</v>
      </c>
    </row>
    <row r="142" spans="1:8" hidden="1" x14ac:dyDescent="0.25">
      <c r="A142" s="13" t="s">
        <v>2582</v>
      </c>
      <c r="B142" s="8">
        <v>45320</v>
      </c>
      <c r="C142" s="9" t="s">
        <v>13</v>
      </c>
      <c r="D142" s="9" t="s">
        <v>17</v>
      </c>
      <c r="E142" s="10">
        <v>1695.84</v>
      </c>
      <c r="F142" s="11">
        <v>4</v>
      </c>
      <c r="G142" s="11">
        <v>50</v>
      </c>
      <c r="H142" s="10">
        <v>1179.8900000000001</v>
      </c>
    </row>
    <row r="143" spans="1:8" hidden="1" x14ac:dyDescent="0.25">
      <c r="A143" s="13" t="s">
        <v>2588</v>
      </c>
      <c r="B143" s="8">
        <v>45003</v>
      </c>
      <c r="C143" s="9" t="s">
        <v>13</v>
      </c>
      <c r="D143" s="9" t="s">
        <v>17</v>
      </c>
      <c r="E143" s="10">
        <v>2558.39</v>
      </c>
      <c r="F143" s="11">
        <v>18</v>
      </c>
      <c r="G143" s="11">
        <v>20</v>
      </c>
      <c r="H143" s="10">
        <v>1418.85</v>
      </c>
    </row>
    <row r="144" spans="1:8" hidden="1" x14ac:dyDescent="0.25">
      <c r="A144" s="13" t="s">
        <v>2594</v>
      </c>
      <c r="B144" s="8">
        <v>44938</v>
      </c>
      <c r="C144" s="9" t="s">
        <v>13</v>
      </c>
      <c r="D144" s="9" t="s">
        <v>17</v>
      </c>
      <c r="E144" s="10">
        <v>4194.78</v>
      </c>
      <c r="F144" s="11">
        <v>42</v>
      </c>
      <c r="G144" s="11">
        <v>34</v>
      </c>
      <c r="H144" s="10">
        <v>167.84</v>
      </c>
    </row>
    <row r="145" spans="1:8" hidden="1" x14ac:dyDescent="0.25">
      <c r="A145" s="13" t="s">
        <v>2626</v>
      </c>
      <c r="B145" s="8">
        <v>45228</v>
      </c>
      <c r="C145" s="9" t="s">
        <v>13</v>
      </c>
      <c r="D145" s="9" t="s">
        <v>17</v>
      </c>
      <c r="E145" s="10">
        <v>1101.76</v>
      </c>
      <c r="F145" s="11">
        <v>36</v>
      </c>
      <c r="G145" s="11">
        <v>8</v>
      </c>
      <c r="H145" s="10">
        <v>1321.43</v>
      </c>
    </row>
    <row r="146" spans="1:8" hidden="1" x14ac:dyDescent="0.25">
      <c r="A146" s="13" t="s">
        <v>2648</v>
      </c>
      <c r="B146" s="8">
        <v>45095</v>
      </c>
      <c r="C146" s="9" t="s">
        <v>13</v>
      </c>
      <c r="D146" s="9" t="s">
        <v>17</v>
      </c>
      <c r="E146" s="10">
        <v>4774.29</v>
      </c>
      <c r="F146" s="11">
        <v>2</v>
      </c>
      <c r="G146" s="11">
        <v>11</v>
      </c>
      <c r="H146" s="10">
        <v>1509.13</v>
      </c>
    </row>
    <row r="147" spans="1:8" hidden="1" x14ac:dyDescent="0.25">
      <c r="A147" s="13" t="s">
        <v>2662</v>
      </c>
      <c r="B147" s="8">
        <v>45017</v>
      </c>
      <c r="C147" s="9" t="s">
        <v>13</v>
      </c>
      <c r="D147" s="9" t="s">
        <v>17</v>
      </c>
      <c r="E147" s="10">
        <v>3670.32</v>
      </c>
      <c r="F147" s="11">
        <v>18</v>
      </c>
      <c r="G147" s="11">
        <v>0</v>
      </c>
      <c r="H147" s="10">
        <v>1490.44</v>
      </c>
    </row>
    <row r="148" spans="1:8" hidden="1" x14ac:dyDescent="0.25">
      <c r="A148" s="13" t="s">
        <v>2676</v>
      </c>
      <c r="B148" s="8">
        <v>45380</v>
      </c>
      <c r="C148" s="9" t="s">
        <v>13</v>
      </c>
      <c r="D148" s="9" t="s">
        <v>17</v>
      </c>
      <c r="E148" s="10">
        <v>1993.27</v>
      </c>
      <c r="F148" s="11">
        <v>41</v>
      </c>
      <c r="G148" s="11">
        <v>15</v>
      </c>
      <c r="H148" s="10">
        <v>1274.1199999999999</v>
      </c>
    </row>
    <row r="149" spans="1:8" hidden="1" x14ac:dyDescent="0.25">
      <c r="A149" s="13" t="s">
        <v>2685</v>
      </c>
      <c r="B149" s="8">
        <v>45466</v>
      </c>
      <c r="C149" s="9" t="s">
        <v>13</v>
      </c>
      <c r="D149" s="9" t="s">
        <v>17</v>
      </c>
      <c r="E149" s="10">
        <v>4209.6400000000003</v>
      </c>
      <c r="F149" s="11">
        <v>25</v>
      </c>
      <c r="G149" s="11">
        <v>4</v>
      </c>
      <c r="H149" s="10">
        <v>143.66</v>
      </c>
    </row>
    <row r="150" spans="1:8" hidden="1" x14ac:dyDescent="0.25">
      <c r="A150" s="13" t="s">
        <v>2690</v>
      </c>
      <c r="B150" s="8">
        <v>45133</v>
      </c>
      <c r="C150" s="9" t="s">
        <v>13</v>
      </c>
      <c r="D150" s="9" t="s">
        <v>17</v>
      </c>
      <c r="E150" s="10">
        <v>801.64</v>
      </c>
      <c r="F150" s="11">
        <v>42</v>
      </c>
      <c r="G150" s="11">
        <v>34</v>
      </c>
      <c r="H150" s="10">
        <v>888.02</v>
      </c>
    </row>
    <row r="151" spans="1:8" hidden="1" x14ac:dyDescent="0.25">
      <c r="A151" s="13" t="s">
        <v>2748</v>
      </c>
      <c r="B151" s="8">
        <v>45324</v>
      </c>
      <c r="C151" s="9" t="s">
        <v>13</v>
      </c>
      <c r="D151" s="9" t="s">
        <v>17</v>
      </c>
      <c r="E151" s="10">
        <v>4096.83</v>
      </c>
      <c r="F151" s="11">
        <v>13</v>
      </c>
      <c r="G151" s="11">
        <v>10</v>
      </c>
      <c r="H151" s="10">
        <v>450.43</v>
      </c>
    </row>
    <row r="152" spans="1:8" hidden="1" x14ac:dyDescent="0.25">
      <c r="A152" s="13" t="s">
        <v>2763</v>
      </c>
      <c r="B152" s="8">
        <v>45215</v>
      </c>
      <c r="C152" s="9" t="s">
        <v>13</v>
      </c>
      <c r="D152" s="9" t="s">
        <v>17</v>
      </c>
      <c r="E152" s="10">
        <v>4962.34</v>
      </c>
      <c r="F152" s="11">
        <v>32</v>
      </c>
      <c r="G152" s="11">
        <v>48</v>
      </c>
      <c r="H152" s="10">
        <v>1897.96</v>
      </c>
    </row>
    <row r="153" spans="1:8" hidden="1" x14ac:dyDescent="0.25">
      <c r="A153" s="13" t="s">
        <v>2778</v>
      </c>
      <c r="B153" s="8">
        <v>45548</v>
      </c>
      <c r="C153" s="9" t="s">
        <v>13</v>
      </c>
      <c r="D153" s="9" t="s">
        <v>17</v>
      </c>
      <c r="E153" s="10">
        <v>3336.14</v>
      </c>
      <c r="F153" s="11">
        <v>1</v>
      </c>
      <c r="G153" s="11">
        <v>11</v>
      </c>
      <c r="H153" s="10">
        <v>1698.6</v>
      </c>
    </row>
    <row r="154" spans="1:8" hidden="1" x14ac:dyDescent="0.25">
      <c r="A154" s="13" t="s">
        <v>2786</v>
      </c>
      <c r="B154" s="8">
        <v>45316</v>
      </c>
      <c r="C154" s="9" t="s">
        <v>13</v>
      </c>
      <c r="D154" s="9" t="s">
        <v>17</v>
      </c>
      <c r="E154" s="10">
        <v>1660.61</v>
      </c>
      <c r="F154" s="11">
        <v>50</v>
      </c>
      <c r="G154" s="11">
        <v>22</v>
      </c>
      <c r="H154" s="10">
        <v>935.56</v>
      </c>
    </row>
    <row r="155" spans="1:8" hidden="1" x14ac:dyDescent="0.25">
      <c r="A155" s="13" t="s">
        <v>2797</v>
      </c>
      <c r="B155" s="8">
        <v>45258</v>
      </c>
      <c r="C155" s="9" t="s">
        <v>13</v>
      </c>
      <c r="D155" s="9" t="s">
        <v>17</v>
      </c>
      <c r="E155" s="10">
        <v>4394.46</v>
      </c>
      <c r="F155" s="11">
        <v>18</v>
      </c>
      <c r="G155" s="11">
        <v>2</v>
      </c>
      <c r="H155" s="10">
        <v>44.55</v>
      </c>
    </row>
    <row r="156" spans="1:8" hidden="1" x14ac:dyDescent="0.25">
      <c r="A156" s="13" t="s">
        <v>2827</v>
      </c>
      <c r="B156" s="8">
        <v>45312</v>
      </c>
      <c r="C156" s="9" t="s">
        <v>13</v>
      </c>
      <c r="D156" s="9" t="s">
        <v>17</v>
      </c>
      <c r="E156" s="10">
        <v>3979.31</v>
      </c>
      <c r="F156" s="11">
        <v>46</v>
      </c>
      <c r="G156" s="11">
        <v>23</v>
      </c>
      <c r="H156" s="10">
        <v>1038.07</v>
      </c>
    </row>
    <row r="157" spans="1:8" hidden="1" x14ac:dyDescent="0.25">
      <c r="A157" s="13" t="s">
        <v>2844</v>
      </c>
      <c r="B157" s="8">
        <v>44912</v>
      </c>
      <c r="C157" s="9" t="s">
        <v>13</v>
      </c>
      <c r="D157" s="9" t="s">
        <v>17</v>
      </c>
      <c r="E157" s="10">
        <v>1266.1300000000001</v>
      </c>
      <c r="F157" s="11">
        <v>44</v>
      </c>
      <c r="G157" s="11">
        <v>14</v>
      </c>
      <c r="H157" s="10">
        <v>1079.57</v>
      </c>
    </row>
    <row r="158" spans="1:8" hidden="1" x14ac:dyDescent="0.25">
      <c r="A158" s="13" t="s">
        <v>2864</v>
      </c>
      <c r="B158" s="8">
        <v>45610</v>
      </c>
      <c r="C158" s="9" t="s">
        <v>13</v>
      </c>
      <c r="D158" s="9" t="s">
        <v>17</v>
      </c>
      <c r="E158" s="10">
        <v>218.76</v>
      </c>
      <c r="F158" s="11">
        <v>1</v>
      </c>
      <c r="G158" s="11">
        <v>13</v>
      </c>
      <c r="H158" s="10">
        <v>537.71</v>
      </c>
    </row>
    <row r="159" spans="1:8" hidden="1" x14ac:dyDescent="0.25">
      <c r="A159" s="13" t="s">
        <v>2879</v>
      </c>
      <c r="B159" s="8">
        <v>44925</v>
      </c>
      <c r="C159" s="9" t="s">
        <v>13</v>
      </c>
      <c r="D159" s="9" t="s">
        <v>17</v>
      </c>
      <c r="E159" s="10">
        <v>4838.45</v>
      </c>
      <c r="F159" s="11">
        <v>23</v>
      </c>
      <c r="G159" s="11">
        <v>9</v>
      </c>
      <c r="H159" s="10">
        <v>349.06</v>
      </c>
    </row>
    <row r="160" spans="1:8" hidden="1" x14ac:dyDescent="0.25">
      <c r="A160" s="13" t="s">
        <v>2914</v>
      </c>
      <c r="B160" s="8">
        <v>45364</v>
      </c>
      <c r="C160" s="9" t="s">
        <v>13</v>
      </c>
      <c r="D160" s="9" t="s">
        <v>17</v>
      </c>
      <c r="E160" s="10">
        <v>4990.78</v>
      </c>
      <c r="F160" s="11">
        <v>48</v>
      </c>
      <c r="G160" s="11">
        <v>23</v>
      </c>
      <c r="H160" s="10">
        <v>1799.53</v>
      </c>
    </row>
    <row r="161" spans="1:8" hidden="1" x14ac:dyDescent="0.25">
      <c r="A161" s="13" t="s">
        <v>2932</v>
      </c>
      <c r="B161" s="8">
        <v>44989</v>
      </c>
      <c r="C161" s="9" t="s">
        <v>13</v>
      </c>
      <c r="D161" s="9" t="s">
        <v>17</v>
      </c>
      <c r="E161" s="10">
        <v>2606.17</v>
      </c>
      <c r="F161" s="11">
        <v>13</v>
      </c>
      <c r="G161" s="11">
        <v>42</v>
      </c>
      <c r="H161" s="10">
        <v>1686.22</v>
      </c>
    </row>
    <row r="162" spans="1:8" hidden="1" x14ac:dyDescent="0.25">
      <c r="A162" s="13" t="s">
        <v>2955</v>
      </c>
      <c r="B162" s="8">
        <v>44973</v>
      </c>
      <c r="C162" s="9" t="s">
        <v>13</v>
      </c>
      <c r="D162" s="9" t="s">
        <v>17</v>
      </c>
      <c r="E162" s="10">
        <v>3330.05</v>
      </c>
      <c r="F162" s="11">
        <v>47</v>
      </c>
      <c r="G162" s="11">
        <v>37</v>
      </c>
      <c r="H162" s="10">
        <v>1442.74</v>
      </c>
    </row>
    <row r="163" spans="1:8" hidden="1" x14ac:dyDescent="0.25">
      <c r="A163" s="13" t="s">
        <v>2969</v>
      </c>
      <c r="B163" s="8">
        <v>45047</v>
      </c>
      <c r="C163" s="9" t="s">
        <v>13</v>
      </c>
      <c r="D163" s="9" t="s">
        <v>17</v>
      </c>
      <c r="E163" s="10">
        <v>1596.68</v>
      </c>
      <c r="F163" s="11">
        <v>19</v>
      </c>
      <c r="G163" s="11">
        <v>23</v>
      </c>
      <c r="H163" s="10">
        <v>590.44000000000005</v>
      </c>
    </row>
    <row r="164" spans="1:8" hidden="1" x14ac:dyDescent="0.25">
      <c r="A164" s="13" t="s">
        <v>3010</v>
      </c>
      <c r="B164" s="8">
        <v>45112</v>
      </c>
      <c r="C164" s="9" t="s">
        <v>13</v>
      </c>
      <c r="D164" s="9" t="s">
        <v>17</v>
      </c>
      <c r="E164" s="10">
        <v>90.34</v>
      </c>
      <c r="F164" s="11">
        <v>37</v>
      </c>
      <c r="G164" s="11">
        <v>10</v>
      </c>
      <c r="H164" s="10">
        <v>1858.12</v>
      </c>
    </row>
    <row r="165" spans="1:8" hidden="1" x14ac:dyDescent="0.25">
      <c r="A165" s="13" t="s">
        <v>3029</v>
      </c>
      <c r="B165" s="8">
        <v>45518</v>
      </c>
      <c r="C165" s="9" t="s">
        <v>13</v>
      </c>
      <c r="D165" s="9" t="s">
        <v>17</v>
      </c>
      <c r="E165" s="10">
        <v>2149.2600000000002</v>
      </c>
      <c r="F165" s="11">
        <v>27</v>
      </c>
      <c r="G165" s="11">
        <v>47</v>
      </c>
      <c r="H165" s="10">
        <v>785.23</v>
      </c>
    </row>
    <row r="166" spans="1:8" hidden="1" x14ac:dyDescent="0.25">
      <c r="A166" s="13" t="s">
        <v>3036</v>
      </c>
      <c r="B166" s="8">
        <v>45267</v>
      </c>
      <c r="C166" s="9" t="s">
        <v>13</v>
      </c>
      <c r="D166" s="9" t="s">
        <v>17</v>
      </c>
      <c r="E166" s="10">
        <v>1558.12</v>
      </c>
      <c r="F166" s="11">
        <v>40</v>
      </c>
      <c r="G166" s="11">
        <v>15</v>
      </c>
      <c r="H166" s="10">
        <v>781.89</v>
      </c>
    </row>
    <row r="167" spans="1:8" hidden="1" x14ac:dyDescent="0.25">
      <c r="A167" s="13" t="s">
        <v>3059</v>
      </c>
      <c r="B167" s="8">
        <v>45083</v>
      </c>
      <c r="C167" s="9" t="s">
        <v>13</v>
      </c>
      <c r="D167" s="9" t="s">
        <v>17</v>
      </c>
      <c r="E167" s="10">
        <v>4897.24</v>
      </c>
      <c r="F167" s="11">
        <v>31</v>
      </c>
      <c r="G167" s="11">
        <v>10</v>
      </c>
      <c r="H167" s="10">
        <v>613.87</v>
      </c>
    </row>
    <row r="168" spans="1:8" hidden="1" x14ac:dyDescent="0.25">
      <c r="A168" s="13" t="s">
        <v>3069</v>
      </c>
      <c r="B168" s="8">
        <v>45249</v>
      </c>
      <c r="C168" s="9" t="s">
        <v>13</v>
      </c>
      <c r="D168" s="9" t="s">
        <v>17</v>
      </c>
      <c r="E168" s="10">
        <v>1213.03</v>
      </c>
      <c r="F168" s="11">
        <v>26</v>
      </c>
      <c r="G168" s="11">
        <v>26</v>
      </c>
      <c r="H168" s="10">
        <v>1169.32</v>
      </c>
    </row>
    <row r="169" spans="1:8" hidden="1" x14ac:dyDescent="0.25">
      <c r="A169" s="13" t="s">
        <v>3102</v>
      </c>
      <c r="B169" s="8">
        <v>45388</v>
      </c>
      <c r="C169" s="9" t="s">
        <v>13</v>
      </c>
      <c r="D169" s="9" t="s">
        <v>17</v>
      </c>
      <c r="E169" s="10">
        <v>572.32000000000005</v>
      </c>
      <c r="F169" s="11">
        <v>16</v>
      </c>
      <c r="G169" s="11">
        <v>27</v>
      </c>
      <c r="H169" s="10">
        <v>881.66</v>
      </c>
    </row>
    <row r="170" spans="1:8" hidden="1" x14ac:dyDescent="0.25">
      <c r="A170" s="13" t="s">
        <v>3116</v>
      </c>
      <c r="B170" s="8">
        <v>45534</v>
      </c>
      <c r="C170" s="9" t="s">
        <v>13</v>
      </c>
      <c r="D170" s="9" t="s">
        <v>17</v>
      </c>
      <c r="E170" s="10">
        <v>4255.59</v>
      </c>
      <c r="F170" s="11">
        <v>20</v>
      </c>
      <c r="G170" s="11">
        <v>8</v>
      </c>
      <c r="H170" s="10">
        <v>230.39</v>
      </c>
    </row>
    <row r="171" spans="1:8" hidden="1" x14ac:dyDescent="0.25">
      <c r="A171" s="13" t="s">
        <v>3136</v>
      </c>
      <c r="B171" s="8">
        <v>45106</v>
      </c>
      <c r="C171" s="9" t="s">
        <v>13</v>
      </c>
      <c r="D171" s="9" t="s">
        <v>17</v>
      </c>
      <c r="E171" s="10">
        <v>4757.42</v>
      </c>
      <c r="F171" s="11">
        <v>13</v>
      </c>
      <c r="G171" s="11">
        <v>47</v>
      </c>
      <c r="H171" s="10">
        <v>741.02</v>
      </c>
    </row>
    <row r="172" spans="1:8" hidden="1" x14ac:dyDescent="0.25">
      <c r="A172" s="13" t="s">
        <v>3143</v>
      </c>
      <c r="B172" s="8">
        <v>45136</v>
      </c>
      <c r="C172" s="9" t="s">
        <v>13</v>
      </c>
      <c r="D172" s="9" t="s">
        <v>17</v>
      </c>
      <c r="E172" s="10">
        <v>3856.69</v>
      </c>
      <c r="F172" s="11">
        <v>1</v>
      </c>
      <c r="G172" s="11">
        <v>15</v>
      </c>
      <c r="H172" s="10">
        <v>1956.89</v>
      </c>
    </row>
    <row r="173" spans="1:8" hidden="1" x14ac:dyDescent="0.25">
      <c r="A173" s="13" t="s">
        <v>3898</v>
      </c>
      <c r="B173" s="8">
        <v>45107</v>
      </c>
      <c r="C173" s="9" t="s">
        <v>13</v>
      </c>
      <c r="D173" s="9" t="s">
        <v>17</v>
      </c>
      <c r="E173" s="10">
        <v>3684.64</v>
      </c>
      <c r="F173" s="11">
        <v>33</v>
      </c>
      <c r="G173" s="11">
        <v>37</v>
      </c>
      <c r="H173" s="10">
        <v>1001.06</v>
      </c>
    </row>
    <row r="174" spans="1:8" hidden="1" x14ac:dyDescent="0.25">
      <c r="A174" s="13" t="s">
        <v>3164</v>
      </c>
      <c r="B174" s="8">
        <v>44960</v>
      </c>
      <c r="C174" s="9" t="s">
        <v>13</v>
      </c>
      <c r="D174" s="9" t="s">
        <v>17</v>
      </c>
      <c r="E174" s="10">
        <v>2511.2399999999998</v>
      </c>
      <c r="F174" s="11">
        <v>40</v>
      </c>
      <c r="G174" s="11">
        <v>24</v>
      </c>
      <c r="H174" s="10">
        <v>645.36</v>
      </c>
    </row>
    <row r="175" spans="1:8" hidden="1" x14ac:dyDescent="0.25">
      <c r="A175" s="13" t="s">
        <v>3200</v>
      </c>
      <c r="B175" s="8">
        <v>45299</v>
      </c>
      <c r="C175" s="9" t="s">
        <v>13</v>
      </c>
      <c r="D175" s="9" t="s">
        <v>17</v>
      </c>
      <c r="E175" s="10">
        <v>4845.59</v>
      </c>
      <c r="F175" s="11">
        <v>5</v>
      </c>
      <c r="G175" s="11">
        <v>30</v>
      </c>
      <c r="H175" s="10">
        <v>1254.26</v>
      </c>
    </row>
    <row r="176" spans="1:8" hidden="1" x14ac:dyDescent="0.25">
      <c r="A176" s="13" t="s">
        <v>3201</v>
      </c>
      <c r="B176" s="8">
        <v>45396</v>
      </c>
      <c r="C176" s="9" t="s">
        <v>13</v>
      </c>
      <c r="D176" s="9" t="s">
        <v>17</v>
      </c>
      <c r="E176" s="10">
        <v>1580.23</v>
      </c>
      <c r="F176" s="11">
        <v>6</v>
      </c>
      <c r="G176" s="11">
        <v>3</v>
      </c>
      <c r="H176" s="10">
        <v>522.07000000000005</v>
      </c>
    </row>
    <row r="177" spans="1:8" hidden="1" x14ac:dyDescent="0.25">
      <c r="A177" s="13" t="s">
        <v>3212</v>
      </c>
      <c r="B177" s="8">
        <v>45082</v>
      </c>
      <c r="C177" s="9" t="s">
        <v>13</v>
      </c>
      <c r="D177" s="9" t="s">
        <v>17</v>
      </c>
      <c r="E177" s="10">
        <v>1817.29</v>
      </c>
      <c r="F177" s="11">
        <v>4</v>
      </c>
      <c r="G177" s="11">
        <v>29</v>
      </c>
      <c r="H177" s="10">
        <v>1736.74</v>
      </c>
    </row>
    <row r="178" spans="1:8" hidden="1" x14ac:dyDescent="0.25">
      <c r="A178" s="13" t="s">
        <v>3248</v>
      </c>
      <c r="B178" s="8">
        <v>45342</v>
      </c>
      <c r="C178" s="9" t="s">
        <v>13</v>
      </c>
      <c r="D178" s="9" t="s">
        <v>17</v>
      </c>
      <c r="E178" s="10">
        <v>3402.92</v>
      </c>
      <c r="F178" s="11">
        <v>33</v>
      </c>
      <c r="G178" s="11">
        <v>50</v>
      </c>
      <c r="H178" s="10">
        <v>1276.44</v>
      </c>
    </row>
    <row r="179" spans="1:8" hidden="1" x14ac:dyDescent="0.25">
      <c r="A179" s="13" t="s">
        <v>3291</v>
      </c>
      <c r="B179" s="8">
        <v>45233</v>
      </c>
      <c r="C179" s="9" t="s">
        <v>13</v>
      </c>
      <c r="D179" s="9" t="s">
        <v>17</v>
      </c>
      <c r="E179" s="10">
        <v>3602.98</v>
      </c>
      <c r="F179" s="11">
        <v>7</v>
      </c>
      <c r="G179" s="11">
        <v>17</v>
      </c>
      <c r="H179" s="10">
        <v>128.62</v>
      </c>
    </row>
    <row r="180" spans="1:8" hidden="1" x14ac:dyDescent="0.25">
      <c r="A180" s="13" t="s">
        <v>3321</v>
      </c>
      <c r="B180" s="8">
        <v>45312</v>
      </c>
      <c r="C180" s="9" t="s">
        <v>13</v>
      </c>
      <c r="D180" s="9" t="s">
        <v>17</v>
      </c>
      <c r="E180" s="10">
        <v>3600.64</v>
      </c>
      <c r="F180" s="11">
        <v>25</v>
      </c>
      <c r="G180" s="11">
        <v>6</v>
      </c>
      <c r="H180" s="10">
        <v>445.69</v>
      </c>
    </row>
    <row r="181" spans="1:8" hidden="1" x14ac:dyDescent="0.25">
      <c r="A181" s="13" t="s">
        <v>3337</v>
      </c>
      <c r="B181" s="8">
        <v>45122</v>
      </c>
      <c r="C181" s="9" t="s">
        <v>13</v>
      </c>
      <c r="D181" s="9" t="s">
        <v>17</v>
      </c>
      <c r="E181" s="10">
        <v>873.61</v>
      </c>
      <c r="F181" s="11">
        <v>24</v>
      </c>
      <c r="G181" s="11">
        <v>28</v>
      </c>
      <c r="H181" s="10">
        <v>545.9</v>
      </c>
    </row>
    <row r="182" spans="1:8" hidden="1" x14ac:dyDescent="0.25">
      <c r="A182" s="13" t="s">
        <v>3359</v>
      </c>
      <c r="B182" s="8">
        <v>45195</v>
      </c>
      <c r="C182" s="9" t="s">
        <v>13</v>
      </c>
      <c r="D182" s="9" t="s">
        <v>17</v>
      </c>
      <c r="E182" s="10">
        <v>4771.2299999999996</v>
      </c>
      <c r="F182" s="11">
        <v>14</v>
      </c>
      <c r="G182" s="11">
        <v>20</v>
      </c>
      <c r="H182" s="10">
        <v>140.6</v>
      </c>
    </row>
    <row r="183" spans="1:8" hidden="1" x14ac:dyDescent="0.25">
      <c r="A183" s="13" t="s">
        <v>3420</v>
      </c>
      <c r="B183" s="8">
        <v>44991</v>
      </c>
      <c r="C183" s="9" t="s">
        <v>13</v>
      </c>
      <c r="D183" s="9" t="s">
        <v>17</v>
      </c>
      <c r="E183" s="10">
        <v>4402.7700000000004</v>
      </c>
      <c r="F183" s="11">
        <v>4</v>
      </c>
      <c r="G183" s="11">
        <v>36</v>
      </c>
      <c r="H183" s="10">
        <v>61.49</v>
      </c>
    </row>
    <row r="184" spans="1:8" hidden="1" x14ac:dyDescent="0.25">
      <c r="A184" s="13" t="s">
        <v>3439</v>
      </c>
      <c r="B184" s="8">
        <v>45238</v>
      </c>
      <c r="C184" s="9" t="s">
        <v>13</v>
      </c>
      <c r="D184" s="9" t="s">
        <v>17</v>
      </c>
      <c r="E184" s="10">
        <v>1137.32</v>
      </c>
      <c r="F184" s="11">
        <v>43</v>
      </c>
      <c r="G184" s="11">
        <v>8</v>
      </c>
      <c r="H184" s="10">
        <v>833.66</v>
      </c>
    </row>
    <row r="185" spans="1:8" hidden="1" x14ac:dyDescent="0.25">
      <c r="A185" s="13" t="s">
        <v>3479</v>
      </c>
      <c r="B185" s="8">
        <v>45269</v>
      </c>
      <c r="C185" s="9" t="s">
        <v>13</v>
      </c>
      <c r="D185" s="9" t="s">
        <v>17</v>
      </c>
      <c r="E185" s="10">
        <v>1820.43</v>
      </c>
      <c r="F185" s="11">
        <v>32</v>
      </c>
      <c r="G185" s="11">
        <v>5</v>
      </c>
      <c r="H185" s="10">
        <v>225.39</v>
      </c>
    </row>
    <row r="186" spans="1:8" hidden="1" x14ac:dyDescent="0.25">
      <c r="A186" s="13" t="s">
        <v>3487</v>
      </c>
      <c r="B186" s="8">
        <v>45551</v>
      </c>
      <c r="C186" s="9" t="s">
        <v>13</v>
      </c>
      <c r="D186" s="9" t="s">
        <v>17</v>
      </c>
      <c r="E186" s="10">
        <v>415.57</v>
      </c>
      <c r="F186" s="11">
        <v>9</v>
      </c>
      <c r="G186" s="11">
        <v>32</v>
      </c>
      <c r="H186" s="10">
        <v>1506.72</v>
      </c>
    </row>
    <row r="187" spans="1:8" hidden="1" x14ac:dyDescent="0.25">
      <c r="A187" s="13" t="s">
        <v>3496</v>
      </c>
      <c r="B187" s="8">
        <v>45596</v>
      </c>
      <c r="C187" s="9" t="s">
        <v>13</v>
      </c>
      <c r="D187" s="9" t="s">
        <v>17</v>
      </c>
      <c r="E187" s="10">
        <v>64.89</v>
      </c>
      <c r="F187" s="11">
        <v>42</v>
      </c>
      <c r="G187" s="11">
        <v>45</v>
      </c>
      <c r="H187" s="10">
        <v>247.5</v>
      </c>
    </row>
    <row r="188" spans="1:8" hidden="1" x14ac:dyDescent="0.25">
      <c r="A188" s="13" t="s">
        <v>3510</v>
      </c>
      <c r="B188" s="8">
        <v>45567</v>
      </c>
      <c r="C188" s="9" t="s">
        <v>13</v>
      </c>
      <c r="D188" s="9" t="s">
        <v>17</v>
      </c>
      <c r="E188" s="10">
        <v>1875.29</v>
      </c>
      <c r="F188" s="11">
        <v>31</v>
      </c>
      <c r="G188" s="11">
        <v>10</v>
      </c>
      <c r="H188" s="10">
        <v>449.78</v>
      </c>
    </row>
    <row r="189" spans="1:8" hidden="1" x14ac:dyDescent="0.25">
      <c r="A189" s="13" t="s">
        <v>3523</v>
      </c>
      <c r="B189" s="8">
        <v>44997</v>
      </c>
      <c r="C189" s="9" t="s">
        <v>13</v>
      </c>
      <c r="D189" s="9" t="s">
        <v>17</v>
      </c>
      <c r="E189" s="10">
        <v>4569.6499999999996</v>
      </c>
      <c r="F189" s="11">
        <v>44</v>
      </c>
      <c r="G189" s="11">
        <v>2</v>
      </c>
      <c r="H189" s="10">
        <v>1344.53</v>
      </c>
    </row>
    <row r="190" spans="1:8" hidden="1" x14ac:dyDescent="0.25">
      <c r="A190" s="13" t="s">
        <v>3532</v>
      </c>
      <c r="B190" s="8">
        <v>45538</v>
      </c>
      <c r="C190" s="9" t="s">
        <v>13</v>
      </c>
      <c r="D190" s="9" t="s">
        <v>17</v>
      </c>
      <c r="E190" s="10">
        <v>2849.05</v>
      </c>
      <c r="F190" s="11">
        <v>36</v>
      </c>
      <c r="G190" s="11">
        <v>12</v>
      </c>
      <c r="H190" s="10">
        <v>1568.69</v>
      </c>
    </row>
    <row r="191" spans="1:8" hidden="1" x14ac:dyDescent="0.25">
      <c r="A191" s="13" t="s">
        <v>3547</v>
      </c>
      <c r="B191" s="8">
        <v>45360</v>
      </c>
      <c r="C191" s="9" t="s">
        <v>13</v>
      </c>
      <c r="D191" s="9" t="s">
        <v>17</v>
      </c>
      <c r="E191" s="10">
        <v>129.91</v>
      </c>
      <c r="F191" s="11">
        <v>40</v>
      </c>
      <c r="G191" s="11">
        <v>30</v>
      </c>
      <c r="H191" s="10">
        <v>897.75</v>
      </c>
    </row>
    <row r="192" spans="1:8" hidden="1" x14ac:dyDescent="0.25">
      <c r="A192" s="13" t="s">
        <v>3568</v>
      </c>
      <c r="B192" s="8">
        <v>45139</v>
      </c>
      <c r="C192" s="9" t="s">
        <v>13</v>
      </c>
      <c r="D192" s="9" t="s">
        <v>17</v>
      </c>
      <c r="E192" s="10">
        <v>199.07</v>
      </c>
      <c r="F192" s="11">
        <v>28</v>
      </c>
      <c r="G192" s="11">
        <v>22</v>
      </c>
      <c r="H192" s="10">
        <v>422.58</v>
      </c>
    </row>
    <row r="193" spans="1:8" hidden="1" x14ac:dyDescent="0.25">
      <c r="A193" s="13" t="s">
        <v>3583</v>
      </c>
      <c r="B193" s="8">
        <v>45597</v>
      </c>
      <c r="C193" s="9" t="s">
        <v>13</v>
      </c>
      <c r="D193" s="9" t="s">
        <v>17</v>
      </c>
      <c r="E193" s="10">
        <v>4447.51</v>
      </c>
      <c r="F193" s="11">
        <v>5</v>
      </c>
      <c r="G193" s="11">
        <v>47</v>
      </c>
      <c r="H193" s="10">
        <v>695.33</v>
      </c>
    </row>
    <row r="194" spans="1:8" hidden="1" x14ac:dyDescent="0.25">
      <c r="A194" s="13" t="s">
        <v>3584</v>
      </c>
      <c r="B194" s="8">
        <v>45318</v>
      </c>
      <c r="C194" s="9" t="s">
        <v>13</v>
      </c>
      <c r="D194" s="9" t="s">
        <v>17</v>
      </c>
      <c r="E194" s="10">
        <v>934.17</v>
      </c>
      <c r="F194" s="11">
        <v>6</v>
      </c>
      <c r="G194" s="11">
        <v>6</v>
      </c>
      <c r="H194" s="10">
        <v>1600.13</v>
      </c>
    </row>
    <row r="195" spans="1:8" hidden="1" x14ac:dyDescent="0.25">
      <c r="A195" s="13" t="s">
        <v>3612</v>
      </c>
      <c r="B195" s="8">
        <v>45438</v>
      </c>
      <c r="C195" s="9" t="s">
        <v>13</v>
      </c>
      <c r="D195" s="9" t="s">
        <v>17</v>
      </c>
      <c r="E195" s="10">
        <v>1045.3399999999999</v>
      </c>
      <c r="F195" s="11">
        <v>49</v>
      </c>
      <c r="G195" s="11">
        <v>15</v>
      </c>
      <c r="H195" s="10">
        <v>648.59</v>
      </c>
    </row>
    <row r="196" spans="1:8" hidden="1" x14ac:dyDescent="0.25">
      <c r="A196" s="13" t="s">
        <v>3636</v>
      </c>
      <c r="B196" s="8">
        <v>45325</v>
      </c>
      <c r="C196" s="9" t="s">
        <v>13</v>
      </c>
      <c r="D196" s="9" t="s">
        <v>17</v>
      </c>
      <c r="E196" s="10">
        <v>664.93</v>
      </c>
      <c r="F196" s="11">
        <v>25</v>
      </c>
      <c r="G196" s="11">
        <v>10</v>
      </c>
      <c r="H196" s="10">
        <v>1906.91</v>
      </c>
    </row>
    <row r="197" spans="1:8" hidden="1" x14ac:dyDescent="0.25">
      <c r="A197" s="13" t="s">
        <v>3637</v>
      </c>
      <c r="B197" s="8">
        <v>44897</v>
      </c>
      <c r="C197" s="9" t="s">
        <v>13</v>
      </c>
      <c r="D197" s="9" t="s">
        <v>17</v>
      </c>
      <c r="E197" s="10">
        <v>4578.5600000000004</v>
      </c>
      <c r="F197" s="11">
        <v>11</v>
      </c>
      <c r="G197" s="11">
        <v>45</v>
      </c>
      <c r="H197" s="10">
        <v>983.06</v>
      </c>
    </row>
    <row r="198" spans="1:8" hidden="1" x14ac:dyDescent="0.25">
      <c r="A198" s="13" t="s">
        <v>3674</v>
      </c>
      <c r="B198" s="8">
        <v>45078</v>
      </c>
      <c r="C198" s="9" t="s">
        <v>13</v>
      </c>
      <c r="D198" s="9" t="s">
        <v>17</v>
      </c>
      <c r="E198" s="10">
        <v>3663.97</v>
      </c>
      <c r="F198" s="11">
        <v>36</v>
      </c>
      <c r="G198" s="11">
        <v>39</v>
      </c>
      <c r="H198" s="10">
        <v>945.05</v>
      </c>
    </row>
    <row r="199" spans="1:8" hidden="1" x14ac:dyDescent="0.25">
      <c r="A199" s="13" t="s">
        <v>3685</v>
      </c>
      <c r="B199" s="8">
        <v>45240</v>
      </c>
      <c r="C199" s="9" t="s">
        <v>13</v>
      </c>
      <c r="D199" s="9" t="s">
        <v>17</v>
      </c>
      <c r="E199" s="10">
        <v>4445.24</v>
      </c>
      <c r="F199" s="11">
        <v>13</v>
      </c>
      <c r="G199" s="11">
        <v>18</v>
      </c>
      <c r="H199" s="10">
        <v>323.95999999999998</v>
      </c>
    </row>
    <row r="200" spans="1:8" hidden="1" x14ac:dyDescent="0.25">
      <c r="A200" s="13" t="s">
        <v>3688</v>
      </c>
      <c r="B200" s="8">
        <v>45135</v>
      </c>
      <c r="C200" s="9" t="s">
        <v>13</v>
      </c>
      <c r="D200" s="9" t="s">
        <v>17</v>
      </c>
      <c r="E200" s="10">
        <v>661.18</v>
      </c>
      <c r="F200" s="11">
        <v>24</v>
      </c>
      <c r="G200" s="11">
        <v>14</v>
      </c>
      <c r="H200" s="10">
        <v>1785.98</v>
      </c>
    </row>
    <row r="201" spans="1:8" hidden="1" x14ac:dyDescent="0.25">
      <c r="A201" s="13" t="s">
        <v>3726</v>
      </c>
      <c r="B201" s="8">
        <v>45567</v>
      </c>
      <c r="C201" s="9" t="s">
        <v>13</v>
      </c>
      <c r="D201" s="9" t="s">
        <v>17</v>
      </c>
      <c r="E201" s="10">
        <v>1022.83</v>
      </c>
      <c r="F201" s="11">
        <v>1</v>
      </c>
      <c r="G201" s="11">
        <v>7</v>
      </c>
      <c r="H201" s="10">
        <v>1908.02</v>
      </c>
    </row>
    <row r="202" spans="1:8" hidden="1" x14ac:dyDescent="0.25">
      <c r="A202" s="13" t="s">
        <v>3750</v>
      </c>
      <c r="B202" s="8">
        <v>44897</v>
      </c>
      <c r="C202" s="9" t="s">
        <v>13</v>
      </c>
      <c r="D202" s="9" t="s">
        <v>17</v>
      </c>
      <c r="E202" s="10">
        <v>1013.45</v>
      </c>
      <c r="F202" s="11">
        <v>9</v>
      </c>
      <c r="G202" s="11">
        <v>42</v>
      </c>
      <c r="H202" s="10">
        <v>969.45</v>
      </c>
    </row>
    <row r="203" spans="1:8" hidden="1" x14ac:dyDescent="0.25">
      <c r="A203" s="13" t="s">
        <v>3751</v>
      </c>
      <c r="B203" s="8">
        <v>45597</v>
      </c>
      <c r="C203" s="9" t="s">
        <v>13</v>
      </c>
      <c r="D203" s="9" t="s">
        <v>17</v>
      </c>
      <c r="E203" s="10">
        <v>3359.38</v>
      </c>
      <c r="F203" s="11">
        <v>5</v>
      </c>
      <c r="G203" s="11">
        <v>25</v>
      </c>
      <c r="H203" s="10">
        <v>1424.97</v>
      </c>
    </row>
    <row r="204" spans="1:8" hidden="1" x14ac:dyDescent="0.25">
      <c r="A204" s="13" t="s">
        <v>3756</v>
      </c>
      <c r="B204" s="8">
        <v>44932</v>
      </c>
      <c r="C204" s="9" t="s">
        <v>13</v>
      </c>
      <c r="D204" s="9" t="s">
        <v>17</v>
      </c>
      <c r="E204" s="10">
        <v>3822.62</v>
      </c>
      <c r="F204" s="11">
        <v>39</v>
      </c>
      <c r="G204" s="11">
        <v>42</v>
      </c>
      <c r="H204" s="10">
        <v>262.08</v>
      </c>
    </row>
    <row r="205" spans="1:8" hidden="1" x14ac:dyDescent="0.25">
      <c r="A205" s="13" t="s">
        <v>3764</v>
      </c>
      <c r="B205" s="8">
        <v>44928</v>
      </c>
      <c r="C205" s="9" t="s">
        <v>13</v>
      </c>
      <c r="D205" s="9" t="s">
        <v>17</v>
      </c>
      <c r="E205" s="10">
        <v>4934.91</v>
      </c>
      <c r="F205" s="11">
        <v>37</v>
      </c>
      <c r="G205" s="11">
        <v>45</v>
      </c>
      <c r="H205" s="10">
        <v>1762.25</v>
      </c>
    </row>
    <row r="206" spans="1:8" hidden="1" x14ac:dyDescent="0.25">
      <c r="A206" s="13" t="s">
        <v>3779</v>
      </c>
      <c r="B206" s="8">
        <v>45026</v>
      </c>
      <c r="C206" s="9" t="s">
        <v>13</v>
      </c>
      <c r="D206" s="9" t="s">
        <v>17</v>
      </c>
      <c r="E206" s="10">
        <v>1572.85</v>
      </c>
      <c r="F206" s="11">
        <v>40</v>
      </c>
      <c r="G206" s="11">
        <v>45</v>
      </c>
      <c r="H206" s="10">
        <v>1915.33</v>
      </c>
    </row>
    <row r="207" spans="1:8" hidden="1" x14ac:dyDescent="0.25">
      <c r="A207" s="13" t="s">
        <v>3784</v>
      </c>
      <c r="B207" s="8">
        <v>45501</v>
      </c>
      <c r="C207" s="9" t="s">
        <v>13</v>
      </c>
      <c r="D207" s="9" t="s">
        <v>17</v>
      </c>
      <c r="E207" s="10">
        <v>3254.94</v>
      </c>
      <c r="F207" s="11">
        <v>16</v>
      </c>
      <c r="G207" s="11">
        <v>26</v>
      </c>
      <c r="H207" s="10">
        <v>991.57</v>
      </c>
    </row>
    <row r="208" spans="1:8" hidden="1" x14ac:dyDescent="0.25">
      <c r="A208" s="13" t="s">
        <v>3786</v>
      </c>
      <c r="B208" s="8">
        <v>45098</v>
      </c>
      <c r="C208" s="9" t="s">
        <v>13</v>
      </c>
      <c r="D208" s="9" t="s">
        <v>17</v>
      </c>
      <c r="E208" s="10">
        <v>4778.66</v>
      </c>
      <c r="F208" s="11">
        <v>25</v>
      </c>
      <c r="G208" s="11">
        <v>24</v>
      </c>
      <c r="H208" s="10">
        <v>1633.91</v>
      </c>
    </row>
    <row r="209" spans="1:8" hidden="1" x14ac:dyDescent="0.25">
      <c r="A209" s="13" t="s">
        <v>3793</v>
      </c>
      <c r="B209" s="8">
        <v>45186</v>
      </c>
      <c r="C209" s="9" t="s">
        <v>13</v>
      </c>
      <c r="D209" s="9" t="s">
        <v>17</v>
      </c>
      <c r="E209" s="10">
        <v>721.44</v>
      </c>
      <c r="F209" s="11">
        <v>30</v>
      </c>
      <c r="G209" s="11">
        <v>31</v>
      </c>
      <c r="H209" s="10">
        <v>1233.51</v>
      </c>
    </row>
    <row r="210" spans="1:8" hidden="1" x14ac:dyDescent="0.25">
      <c r="A210" s="13" t="s">
        <v>3849</v>
      </c>
      <c r="B210" s="8">
        <v>44904</v>
      </c>
      <c r="C210" s="9" t="s">
        <v>13</v>
      </c>
      <c r="D210" s="9" t="s">
        <v>17</v>
      </c>
      <c r="E210" s="10">
        <v>4538</v>
      </c>
      <c r="F210" s="11">
        <v>1</v>
      </c>
      <c r="G210" s="11">
        <v>1</v>
      </c>
      <c r="H210" s="10">
        <v>886.12</v>
      </c>
    </row>
    <row r="211" spans="1:8" hidden="1" x14ac:dyDescent="0.25">
      <c r="A211" s="13" t="s">
        <v>3864</v>
      </c>
      <c r="B211" s="8">
        <v>45321</v>
      </c>
      <c r="C211" s="9" t="s">
        <v>13</v>
      </c>
      <c r="D211" s="9" t="s">
        <v>17</v>
      </c>
      <c r="E211" s="10">
        <v>1969.86</v>
      </c>
      <c r="F211" s="11">
        <v>48</v>
      </c>
      <c r="G211" s="11">
        <v>16</v>
      </c>
      <c r="H211" s="10">
        <v>294.29000000000002</v>
      </c>
    </row>
    <row r="212" spans="1:8" hidden="1" x14ac:dyDescent="0.25">
      <c r="A212" s="13" t="s">
        <v>3868</v>
      </c>
      <c r="B212" s="8">
        <v>45374</v>
      </c>
      <c r="C212" s="9" t="s">
        <v>13</v>
      </c>
      <c r="D212" s="9" t="s">
        <v>17</v>
      </c>
      <c r="E212" s="10">
        <v>315.23</v>
      </c>
      <c r="F212" s="11">
        <v>13</v>
      </c>
      <c r="G212" s="11">
        <v>27</v>
      </c>
      <c r="H212" s="10">
        <v>954.53</v>
      </c>
    </row>
    <row r="213" spans="1:8" hidden="1" x14ac:dyDescent="0.25">
      <c r="A213" s="13" t="s">
        <v>3869</v>
      </c>
      <c r="B213" s="8">
        <v>45284</v>
      </c>
      <c r="C213" s="9" t="s">
        <v>13</v>
      </c>
      <c r="D213" s="9" t="s">
        <v>17</v>
      </c>
      <c r="E213" s="10">
        <v>2628.65</v>
      </c>
      <c r="F213" s="11">
        <v>17</v>
      </c>
      <c r="G213" s="11">
        <v>9</v>
      </c>
      <c r="H213" s="10">
        <v>842.71</v>
      </c>
    </row>
    <row r="214" spans="1:8" hidden="1" x14ac:dyDescent="0.25">
      <c r="A214" s="13" t="s">
        <v>3873</v>
      </c>
      <c r="B214" s="8">
        <v>45260</v>
      </c>
      <c r="C214" s="9" t="s">
        <v>13</v>
      </c>
      <c r="D214" s="9" t="s">
        <v>17</v>
      </c>
      <c r="E214" s="10">
        <v>4322.84</v>
      </c>
      <c r="F214" s="11">
        <v>44</v>
      </c>
      <c r="G214" s="11">
        <v>40</v>
      </c>
      <c r="H214" s="10">
        <v>1776.15</v>
      </c>
    </row>
    <row r="215" spans="1:8" hidden="1" x14ac:dyDescent="0.25">
      <c r="A215" s="13" t="s">
        <v>3877</v>
      </c>
      <c r="B215" s="8">
        <v>44990</v>
      </c>
      <c r="C215" s="9" t="s">
        <v>13</v>
      </c>
      <c r="D215" s="9" t="s">
        <v>17</v>
      </c>
      <c r="E215" s="10">
        <v>732.73</v>
      </c>
      <c r="F215" s="11">
        <v>19</v>
      </c>
      <c r="G215" s="11">
        <v>24</v>
      </c>
      <c r="H215" s="10">
        <v>696.01</v>
      </c>
    </row>
    <row r="216" spans="1:8" hidden="1" x14ac:dyDescent="0.25">
      <c r="A216" s="13" t="s">
        <v>3882</v>
      </c>
      <c r="B216" s="8">
        <v>44957</v>
      </c>
      <c r="C216" s="9" t="s">
        <v>13</v>
      </c>
      <c r="D216" s="9" t="s">
        <v>17</v>
      </c>
      <c r="E216" s="10">
        <v>2410.4499999999998</v>
      </c>
      <c r="F216" s="11">
        <v>23</v>
      </c>
      <c r="G216" s="11">
        <v>48</v>
      </c>
      <c r="H216" s="10">
        <v>1427.01</v>
      </c>
    </row>
    <row r="217" spans="1:8" hidden="1" x14ac:dyDescent="0.25">
      <c r="A217" s="13" t="s">
        <v>33</v>
      </c>
      <c r="B217" s="8">
        <v>45471</v>
      </c>
      <c r="C217" s="9" t="s">
        <v>9</v>
      </c>
      <c r="D217" s="9" t="s">
        <v>17</v>
      </c>
      <c r="E217" s="10">
        <v>2784.79</v>
      </c>
      <c r="F217" s="11">
        <v>35</v>
      </c>
      <c r="G217" s="11">
        <v>40</v>
      </c>
      <c r="H217" s="10">
        <v>999.6</v>
      </c>
    </row>
    <row r="218" spans="1:8" hidden="1" x14ac:dyDescent="0.25">
      <c r="A218" s="13" t="s">
        <v>52</v>
      </c>
      <c r="B218" s="8">
        <v>45190</v>
      </c>
      <c r="C218" s="9" t="s">
        <v>9</v>
      </c>
      <c r="D218" s="9" t="s">
        <v>17</v>
      </c>
      <c r="E218" s="10">
        <v>3153.71</v>
      </c>
      <c r="F218" s="11">
        <v>2</v>
      </c>
      <c r="G218" s="11">
        <v>13</v>
      </c>
      <c r="H218" s="10">
        <v>101.03</v>
      </c>
    </row>
    <row r="219" spans="1:8" hidden="1" x14ac:dyDescent="0.25">
      <c r="A219" s="13" t="s">
        <v>100</v>
      </c>
      <c r="B219" s="8">
        <v>45082</v>
      </c>
      <c r="C219" s="9" t="s">
        <v>9</v>
      </c>
      <c r="D219" s="9" t="s">
        <v>17</v>
      </c>
      <c r="E219" s="10">
        <v>1969.35</v>
      </c>
      <c r="F219" s="11">
        <v>27</v>
      </c>
      <c r="G219" s="11">
        <v>11</v>
      </c>
      <c r="H219" s="10">
        <v>1532.9</v>
      </c>
    </row>
    <row r="220" spans="1:8" hidden="1" x14ac:dyDescent="0.25">
      <c r="A220" s="13" t="s">
        <v>101</v>
      </c>
      <c r="B220" s="8">
        <v>45383</v>
      </c>
      <c r="C220" s="9" t="s">
        <v>9</v>
      </c>
      <c r="D220" s="9" t="s">
        <v>17</v>
      </c>
      <c r="E220" s="10">
        <v>2083.02</v>
      </c>
      <c r="F220" s="11">
        <v>49</v>
      </c>
      <c r="G220" s="11">
        <v>11</v>
      </c>
      <c r="H220" s="10">
        <v>105.26</v>
      </c>
    </row>
    <row r="221" spans="1:8" hidden="1" x14ac:dyDescent="0.25">
      <c r="A221" s="13" t="s">
        <v>103</v>
      </c>
      <c r="B221" s="8">
        <v>45097</v>
      </c>
      <c r="C221" s="9" t="s">
        <v>9</v>
      </c>
      <c r="D221" s="9" t="s">
        <v>17</v>
      </c>
      <c r="E221" s="10">
        <v>4031.47</v>
      </c>
      <c r="F221" s="11">
        <v>20</v>
      </c>
      <c r="G221" s="11">
        <v>4</v>
      </c>
      <c r="H221" s="10">
        <v>1722.65</v>
      </c>
    </row>
    <row r="222" spans="1:8" hidden="1" x14ac:dyDescent="0.25">
      <c r="A222" s="13" t="s">
        <v>105</v>
      </c>
      <c r="B222" s="8">
        <v>45465</v>
      </c>
      <c r="C222" s="9" t="s">
        <v>9</v>
      </c>
      <c r="D222" s="9" t="s">
        <v>17</v>
      </c>
      <c r="E222" s="10">
        <v>4132.07</v>
      </c>
      <c r="F222" s="11">
        <v>4</v>
      </c>
      <c r="G222" s="11">
        <v>19</v>
      </c>
      <c r="H222" s="10">
        <v>763.86</v>
      </c>
    </row>
    <row r="223" spans="1:8" hidden="1" x14ac:dyDescent="0.25">
      <c r="A223" s="13" t="s">
        <v>134</v>
      </c>
      <c r="B223" s="8">
        <v>45471</v>
      </c>
      <c r="C223" s="9" t="s">
        <v>9</v>
      </c>
      <c r="D223" s="9" t="s">
        <v>17</v>
      </c>
      <c r="E223" s="10">
        <v>1348.82</v>
      </c>
      <c r="F223" s="11">
        <v>47</v>
      </c>
      <c r="G223" s="11">
        <v>14</v>
      </c>
      <c r="H223" s="10">
        <v>110.54</v>
      </c>
    </row>
    <row r="224" spans="1:8" hidden="1" x14ac:dyDescent="0.25">
      <c r="A224" s="13" t="s">
        <v>143</v>
      </c>
      <c r="B224" s="8">
        <v>45302</v>
      </c>
      <c r="C224" s="9" t="s">
        <v>9</v>
      </c>
      <c r="D224" s="9" t="s">
        <v>17</v>
      </c>
      <c r="E224" s="10">
        <v>427.47</v>
      </c>
      <c r="F224" s="11">
        <v>8</v>
      </c>
      <c r="G224" s="11">
        <v>22</v>
      </c>
      <c r="H224" s="10">
        <v>220.36</v>
      </c>
    </row>
    <row r="225" spans="1:8" hidden="1" x14ac:dyDescent="0.25">
      <c r="A225" s="13" t="s">
        <v>148</v>
      </c>
      <c r="B225" s="8">
        <v>45461</v>
      </c>
      <c r="C225" s="9" t="s">
        <v>9</v>
      </c>
      <c r="D225" s="9" t="s">
        <v>17</v>
      </c>
      <c r="E225" s="10">
        <v>2901.66</v>
      </c>
      <c r="F225" s="11">
        <v>15</v>
      </c>
      <c r="G225" s="11">
        <v>18</v>
      </c>
      <c r="H225" s="10">
        <v>1362.08</v>
      </c>
    </row>
    <row r="226" spans="1:8" hidden="1" x14ac:dyDescent="0.25">
      <c r="A226" s="13" t="s">
        <v>172</v>
      </c>
      <c r="B226" s="8">
        <v>45566</v>
      </c>
      <c r="C226" s="9" t="s">
        <v>9</v>
      </c>
      <c r="D226" s="9" t="s">
        <v>17</v>
      </c>
      <c r="E226" s="10">
        <v>4642.87</v>
      </c>
      <c r="F226" s="11">
        <v>35</v>
      </c>
      <c r="G226" s="11">
        <v>14</v>
      </c>
      <c r="H226" s="10">
        <v>216.96</v>
      </c>
    </row>
    <row r="227" spans="1:8" hidden="1" x14ac:dyDescent="0.25">
      <c r="A227" s="13" t="s">
        <v>185</v>
      </c>
      <c r="B227" s="8">
        <v>45155</v>
      </c>
      <c r="C227" s="9" t="s">
        <v>9</v>
      </c>
      <c r="D227" s="9" t="s">
        <v>17</v>
      </c>
      <c r="E227" s="10">
        <v>2152.8200000000002</v>
      </c>
      <c r="F227" s="11">
        <v>19</v>
      </c>
      <c r="G227" s="11">
        <v>16</v>
      </c>
      <c r="H227" s="10">
        <v>1396.93</v>
      </c>
    </row>
    <row r="228" spans="1:8" hidden="1" x14ac:dyDescent="0.25">
      <c r="A228" s="13" t="s">
        <v>209</v>
      </c>
      <c r="B228" s="8">
        <v>44931</v>
      </c>
      <c r="C228" s="9" t="s">
        <v>9</v>
      </c>
      <c r="D228" s="9" t="s">
        <v>17</v>
      </c>
      <c r="E228" s="10">
        <v>2925.27</v>
      </c>
      <c r="F228" s="11">
        <v>24</v>
      </c>
      <c r="G228" s="11">
        <v>4</v>
      </c>
      <c r="H228" s="10">
        <v>1753.87</v>
      </c>
    </row>
    <row r="229" spans="1:8" hidden="1" x14ac:dyDescent="0.25">
      <c r="A229" s="13" t="s">
        <v>220</v>
      </c>
      <c r="B229" s="8">
        <v>45524</v>
      </c>
      <c r="C229" s="9" t="s">
        <v>9</v>
      </c>
      <c r="D229" s="9" t="s">
        <v>17</v>
      </c>
      <c r="E229" s="10">
        <v>4264.38</v>
      </c>
      <c r="F229" s="11">
        <v>31</v>
      </c>
      <c r="G229" s="11">
        <v>24</v>
      </c>
      <c r="H229" s="10">
        <v>1179.93</v>
      </c>
    </row>
    <row r="230" spans="1:8" hidden="1" x14ac:dyDescent="0.25">
      <c r="A230" s="13" t="s">
        <v>224</v>
      </c>
      <c r="B230" s="8">
        <v>44943</v>
      </c>
      <c r="C230" s="9" t="s">
        <v>9</v>
      </c>
      <c r="D230" s="9" t="s">
        <v>17</v>
      </c>
      <c r="E230" s="10">
        <v>3697.98</v>
      </c>
      <c r="F230" s="11">
        <v>8</v>
      </c>
      <c r="G230" s="11">
        <v>21</v>
      </c>
      <c r="H230" s="10">
        <v>941.76</v>
      </c>
    </row>
    <row r="231" spans="1:8" hidden="1" x14ac:dyDescent="0.25">
      <c r="A231" s="13" t="s">
        <v>240</v>
      </c>
      <c r="B231" s="8">
        <v>45436</v>
      </c>
      <c r="C231" s="9" t="s">
        <v>9</v>
      </c>
      <c r="D231" s="9" t="s">
        <v>17</v>
      </c>
      <c r="E231" s="10">
        <v>1000.26</v>
      </c>
      <c r="F231" s="11">
        <v>9</v>
      </c>
      <c r="G231" s="11">
        <v>48</v>
      </c>
      <c r="H231" s="10">
        <v>1107.1300000000001</v>
      </c>
    </row>
    <row r="232" spans="1:8" hidden="1" x14ac:dyDescent="0.25">
      <c r="A232" s="13" t="s">
        <v>245</v>
      </c>
      <c r="B232" s="8">
        <v>45536</v>
      </c>
      <c r="C232" s="9" t="s">
        <v>9</v>
      </c>
      <c r="D232" s="9" t="s">
        <v>17</v>
      </c>
      <c r="E232" s="10">
        <v>4535.9399999999996</v>
      </c>
      <c r="F232" s="11">
        <v>26</v>
      </c>
      <c r="G232" s="11">
        <v>36</v>
      </c>
      <c r="H232" s="10">
        <v>1062.1300000000001</v>
      </c>
    </row>
    <row r="233" spans="1:8" hidden="1" x14ac:dyDescent="0.25">
      <c r="A233" s="13" t="s">
        <v>253</v>
      </c>
      <c r="B233" s="8">
        <v>45609</v>
      </c>
      <c r="C233" s="9" t="s">
        <v>9</v>
      </c>
      <c r="D233" s="9" t="s">
        <v>17</v>
      </c>
      <c r="E233" s="10">
        <v>3825.01</v>
      </c>
      <c r="F233" s="11">
        <v>23</v>
      </c>
      <c r="G233" s="11">
        <v>17</v>
      </c>
      <c r="H233" s="10">
        <v>578.6</v>
      </c>
    </row>
    <row r="234" spans="1:8" hidden="1" x14ac:dyDescent="0.25">
      <c r="A234" s="13" t="s">
        <v>266</v>
      </c>
      <c r="B234" s="8">
        <v>45302</v>
      </c>
      <c r="C234" s="9" t="s">
        <v>9</v>
      </c>
      <c r="D234" s="9" t="s">
        <v>17</v>
      </c>
      <c r="E234" s="10">
        <v>3714.22</v>
      </c>
      <c r="F234" s="11">
        <v>32</v>
      </c>
      <c r="G234" s="11">
        <v>41</v>
      </c>
      <c r="H234" s="10">
        <v>1992.87</v>
      </c>
    </row>
    <row r="235" spans="1:8" hidden="1" x14ac:dyDescent="0.25">
      <c r="A235" s="13" t="s">
        <v>3899</v>
      </c>
      <c r="B235" s="8">
        <v>44970</v>
      </c>
      <c r="C235" s="9" t="s">
        <v>9</v>
      </c>
      <c r="D235" s="9" t="s">
        <v>17</v>
      </c>
      <c r="E235" s="10">
        <v>1877.37</v>
      </c>
      <c r="F235" s="11">
        <v>40</v>
      </c>
      <c r="G235" s="11">
        <v>46</v>
      </c>
      <c r="H235" s="10">
        <v>730.86</v>
      </c>
    </row>
    <row r="236" spans="1:8" hidden="1" x14ac:dyDescent="0.25">
      <c r="A236" s="13" t="s">
        <v>305</v>
      </c>
      <c r="B236" s="8">
        <v>45408</v>
      </c>
      <c r="C236" s="9" t="s">
        <v>9</v>
      </c>
      <c r="D236" s="9" t="s">
        <v>17</v>
      </c>
      <c r="E236" s="10">
        <v>2909.02</v>
      </c>
      <c r="F236" s="11">
        <v>50</v>
      </c>
      <c r="G236" s="11">
        <v>11</v>
      </c>
      <c r="H236" s="10">
        <v>1249.3399999999999</v>
      </c>
    </row>
    <row r="237" spans="1:8" hidden="1" x14ac:dyDescent="0.25">
      <c r="A237" s="13" t="s">
        <v>347</v>
      </c>
      <c r="B237" s="8">
        <v>44965</v>
      </c>
      <c r="C237" s="9" t="s">
        <v>9</v>
      </c>
      <c r="D237" s="9" t="s">
        <v>17</v>
      </c>
      <c r="E237" s="10">
        <v>101.35</v>
      </c>
      <c r="F237" s="11">
        <v>38</v>
      </c>
      <c r="G237" s="11">
        <v>48</v>
      </c>
      <c r="H237" s="10">
        <v>1637.71</v>
      </c>
    </row>
    <row r="238" spans="1:8" hidden="1" x14ac:dyDescent="0.25">
      <c r="A238" s="13" t="s">
        <v>403</v>
      </c>
      <c r="B238" s="8">
        <v>45397</v>
      </c>
      <c r="C238" s="9" t="s">
        <v>9</v>
      </c>
      <c r="D238" s="9" t="s">
        <v>17</v>
      </c>
      <c r="E238" s="10">
        <v>1543.72</v>
      </c>
      <c r="F238" s="11">
        <v>2</v>
      </c>
      <c r="G238" s="11">
        <v>11</v>
      </c>
      <c r="H238" s="10">
        <v>1745.53</v>
      </c>
    </row>
    <row r="239" spans="1:8" hidden="1" x14ac:dyDescent="0.25">
      <c r="A239" s="13" t="s">
        <v>415</v>
      </c>
      <c r="B239" s="8">
        <v>45565</v>
      </c>
      <c r="C239" s="9" t="s">
        <v>9</v>
      </c>
      <c r="D239" s="9" t="s">
        <v>17</v>
      </c>
      <c r="E239" s="10">
        <v>275.35000000000002</v>
      </c>
      <c r="F239" s="11">
        <v>29</v>
      </c>
      <c r="G239" s="11">
        <v>25</v>
      </c>
      <c r="H239" s="10">
        <v>1860.04</v>
      </c>
    </row>
    <row r="240" spans="1:8" hidden="1" x14ac:dyDescent="0.25">
      <c r="A240" s="13" t="s">
        <v>427</v>
      </c>
      <c r="B240" s="8">
        <v>45361</v>
      </c>
      <c r="C240" s="9" t="s">
        <v>9</v>
      </c>
      <c r="D240" s="9" t="s">
        <v>17</v>
      </c>
      <c r="E240" s="10">
        <v>2440.89</v>
      </c>
      <c r="F240" s="11">
        <v>44</v>
      </c>
      <c r="G240" s="11">
        <v>49</v>
      </c>
      <c r="H240" s="10">
        <v>349.44</v>
      </c>
    </row>
    <row r="241" spans="1:8" hidden="1" x14ac:dyDescent="0.25">
      <c r="A241" s="13" t="s">
        <v>430</v>
      </c>
      <c r="B241" s="8">
        <v>44973</v>
      </c>
      <c r="C241" s="9" t="s">
        <v>9</v>
      </c>
      <c r="D241" s="9" t="s">
        <v>17</v>
      </c>
      <c r="E241" s="10">
        <v>2472.14</v>
      </c>
      <c r="F241" s="11">
        <v>45</v>
      </c>
      <c r="G241" s="11">
        <v>40</v>
      </c>
      <c r="H241" s="10">
        <v>635.9</v>
      </c>
    </row>
    <row r="242" spans="1:8" hidden="1" x14ac:dyDescent="0.25">
      <c r="A242" s="13" t="s">
        <v>469</v>
      </c>
      <c r="B242" s="8">
        <v>45572</v>
      </c>
      <c r="C242" s="9" t="s">
        <v>9</v>
      </c>
      <c r="D242" s="9" t="s">
        <v>17</v>
      </c>
      <c r="E242" s="10">
        <v>2637.37</v>
      </c>
      <c r="F242" s="11">
        <v>45</v>
      </c>
      <c r="G242" s="11">
        <v>33</v>
      </c>
      <c r="H242" s="10">
        <v>1725.56</v>
      </c>
    </row>
    <row r="243" spans="1:8" hidden="1" x14ac:dyDescent="0.25">
      <c r="A243" s="13" t="s">
        <v>499</v>
      </c>
      <c r="B243" s="8">
        <v>45300</v>
      </c>
      <c r="C243" s="9" t="s">
        <v>9</v>
      </c>
      <c r="D243" s="9" t="s">
        <v>17</v>
      </c>
      <c r="E243" s="10">
        <v>1246.9100000000001</v>
      </c>
      <c r="F243" s="11">
        <v>44</v>
      </c>
      <c r="G243" s="11">
        <v>45</v>
      </c>
      <c r="H243" s="10">
        <v>1338.04</v>
      </c>
    </row>
    <row r="244" spans="1:8" hidden="1" x14ac:dyDescent="0.25">
      <c r="A244" s="13" t="s">
        <v>521</v>
      </c>
      <c r="B244" s="8">
        <v>45371</v>
      </c>
      <c r="C244" s="9" t="s">
        <v>9</v>
      </c>
      <c r="D244" s="9" t="s">
        <v>17</v>
      </c>
      <c r="E244" s="10">
        <v>2187.34</v>
      </c>
      <c r="F244" s="11">
        <v>41</v>
      </c>
      <c r="G244" s="11">
        <v>33</v>
      </c>
      <c r="H244" s="10">
        <v>891.68</v>
      </c>
    </row>
    <row r="245" spans="1:8" hidden="1" x14ac:dyDescent="0.25">
      <c r="A245" s="13" t="s">
        <v>522</v>
      </c>
      <c r="B245" s="8">
        <v>44957</v>
      </c>
      <c r="C245" s="9" t="s">
        <v>9</v>
      </c>
      <c r="D245" s="9" t="s">
        <v>17</v>
      </c>
      <c r="E245" s="10">
        <v>4619.55</v>
      </c>
      <c r="F245" s="11">
        <v>34</v>
      </c>
      <c r="G245" s="11">
        <v>7</v>
      </c>
      <c r="H245" s="10">
        <v>1034.5</v>
      </c>
    </row>
    <row r="246" spans="1:8" hidden="1" x14ac:dyDescent="0.25">
      <c r="A246" s="13" t="s">
        <v>533</v>
      </c>
      <c r="B246" s="8">
        <v>45336</v>
      </c>
      <c r="C246" s="9" t="s">
        <v>9</v>
      </c>
      <c r="D246" s="9" t="s">
        <v>17</v>
      </c>
      <c r="E246" s="10">
        <v>1511.4</v>
      </c>
      <c r="F246" s="11">
        <v>37</v>
      </c>
      <c r="G246" s="11">
        <v>3</v>
      </c>
      <c r="H246" s="10">
        <v>1648.83</v>
      </c>
    </row>
    <row r="247" spans="1:8" hidden="1" x14ac:dyDescent="0.25">
      <c r="A247" s="13" t="s">
        <v>567</v>
      </c>
      <c r="B247" s="8">
        <v>45021</v>
      </c>
      <c r="C247" s="9" t="s">
        <v>9</v>
      </c>
      <c r="D247" s="9" t="s">
        <v>17</v>
      </c>
      <c r="E247" s="10">
        <v>3281.47</v>
      </c>
      <c r="F247" s="11">
        <v>17</v>
      </c>
      <c r="G247" s="11">
        <v>4</v>
      </c>
      <c r="H247" s="10">
        <v>414.48</v>
      </c>
    </row>
    <row r="248" spans="1:8" hidden="1" x14ac:dyDescent="0.25">
      <c r="A248" s="13" t="s">
        <v>581</v>
      </c>
      <c r="B248" s="8">
        <v>45204</v>
      </c>
      <c r="C248" s="9" t="s">
        <v>9</v>
      </c>
      <c r="D248" s="9" t="s">
        <v>17</v>
      </c>
      <c r="E248" s="10">
        <v>3447.74</v>
      </c>
      <c r="F248" s="11">
        <v>46</v>
      </c>
      <c r="G248" s="11">
        <v>32</v>
      </c>
      <c r="H248" s="10">
        <v>786.37</v>
      </c>
    </row>
    <row r="249" spans="1:8" hidden="1" x14ac:dyDescent="0.25">
      <c r="A249" s="13" t="s">
        <v>592</v>
      </c>
      <c r="B249" s="8">
        <v>45475</v>
      </c>
      <c r="C249" s="9" t="s">
        <v>9</v>
      </c>
      <c r="D249" s="9" t="s">
        <v>17</v>
      </c>
      <c r="E249" s="10">
        <v>1524.48</v>
      </c>
      <c r="F249" s="11">
        <v>29</v>
      </c>
      <c r="G249" s="11">
        <v>6</v>
      </c>
      <c r="H249" s="10">
        <v>1342.96</v>
      </c>
    </row>
    <row r="250" spans="1:8" hidden="1" x14ac:dyDescent="0.25">
      <c r="A250" s="13" t="s">
        <v>607</v>
      </c>
      <c r="B250" s="8">
        <v>45277</v>
      </c>
      <c r="C250" s="9" t="s">
        <v>9</v>
      </c>
      <c r="D250" s="9" t="s">
        <v>17</v>
      </c>
      <c r="E250" s="10">
        <v>1517.75</v>
      </c>
      <c r="F250" s="11">
        <v>36</v>
      </c>
      <c r="G250" s="11">
        <v>34</v>
      </c>
      <c r="H250" s="10">
        <v>57.77</v>
      </c>
    </row>
    <row r="251" spans="1:8" hidden="1" x14ac:dyDescent="0.25">
      <c r="A251" s="13" t="s">
        <v>633</v>
      </c>
      <c r="B251" s="8">
        <v>45333</v>
      </c>
      <c r="C251" s="9" t="s">
        <v>9</v>
      </c>
      <c r="D251" s="9" t="s">
        <v>17</v>
      </c>
      <c r="E251" s="10">
        <v>4537.3</v>
      </c>
      <c r="F251" s="11">
        <v>18</v>
      </c>
      <c r="G251" s="11">
        <v>20</v>
      </c>
      <c r="H251" s="10">
        <v>1144.02</v>
      </c>
    </row>
    <row r="252" spans="1:8" hidden="1" x14ac:dyDescent="0.25">
      <c r="A252" s="13" t="s">
        <v>644</v>
      </c>
      <c r="B252" s="8">
        <v>44915</v>
      </c>
      <c r="C252" s="9" t="s">
        <v>9</v>
      </c>
      <c r="D252" s="9" t="s">
        <v>17</v>
      </c>
      <c r="E252" s="10">
        <v>4977.12</v>
      </c>
      <c r="F252" s="11">
        <v>21</v>
      </c>
      <c r="G252" s="11">
        <v>25</v>
      </c>
      <c r="H252" s="10">
        <v>1405.67</v>
      </c>
    </row>
    <row r="253" spans="1:8" hidden="1" x14ac:dyDescent="0.25">
      <c r="A253" s="13" t="s">
        <v>665</v>
      </c>
      <c r="B253" s="8">
        <v>45599</v>
      </c>
      <c r="C253" s="9" t="s">
        <v>9</v>
      </c>
      <c r="D253" s="9" t="s">
        <v>17</v>
      </c>
      <c r="E253" s="10">
        <v>1016.75</v>
      </c>
      <c r="F253" s="11">
        <v>27</v>
      </c>
      <c r="G253" s="11">
        <v>47</v>
      </c>
      <c r="H253" s="10">
        <v>252.06</v>
      </c>
    </row>
    <row r="254" spans="1:8" hidden="1" x14ac:dyDescent="0.25">
      <c r="A254" s="13" t="s">
        <v>719</v>
      </c>
      <c r="B254" s="8">
        <v>45173</v>
      </c>
      <c r="C254" s="9" t="s">
        <v>9</v>
      </c>
      <c r="D254" s="9" t="s">
        <v>17</v>
      </c>
      <c r="E254" s="10">
        <v>3270.34</v>
      </c>
      <c r="F254" s="11">
        <v>5</v>
      </c>
      <c r="G254" s="11">
        <v>34</v>
      </c>
      <c r="H254" s="10">
        <v>1791.93</v>
      </c>
    </row>
    <row r="255" spans="1:8" hidden="1" x14ac:dyDescent="0.25">
      <c r="A255" s="13" t="s">
        <v>746</v>
      </c>
      <c r="B255" s="8">
        <v>44920</v>
      </c>
      <c r="C255" s="9" t="s">
        <v>9</v>
      </c>
      <c r="D255" s="9" t="s">
        <v>17</v>
      </c>
      <c r="E255" s="10">
        <v>781.23</v>
      </c>
      <c r="F255" s="11">
        <v>23</v>
      </c>
      <c r="G255" s="11">
        <v>7</v>
      </c>
      <c r="H255" s="10">
        <v>799.28</v>
      </c>
    </row>
    <row r="256" spans="1:8" hidden="1" x14ac:dyDescent="0.25">
      <c r="A256" s="13" t="s">
        <v>764</v>
      </c>
      <c r="B256" s="8">
        <v>45089</v>
      </c>
      <c r="C256" s="9" t="s">
        <v>9</v>
      </c>
      <c r="D256" s="9" t="s">
        <v>17</v>
      </c>
      <c r="E256" s="10">
        <v>4175.08</v>
      </c>
      <c r="F256" s="11">
        <v>13</v>
      </c>
      <c r="G256" s="11">
        <v>26</v>
      </c>
      <c r="H256" s="10">
        <v>1067.78</v>
      </c>
    </row>
    <row r="257" spans="1:8" hidden="1" x14ac:dyDescent="0.25">
      <c r="A257" s="13" t="s">
        <v>770</v>
      </c>
      <c r="B257" s="8">
        <v>45533</v>
      </c>
      <c r="C257" s="9" t="s">
        <v>9</v>
      </c>
      <c r="D257" s="9" t="s">
        <v>17</v>
      </c>
      <c r="E257" s="10">
        <v>2898.55</v>
      </c>
      <c r="F257" s="11">
        <v>13</v>
      </c>
      <c r="G257" s="11">
        <v>24</v>
      </c>
      <c r="H257" s="10">
        <v>1966.69</v>
      </c>
    </row>
    <row r="258" spans="1:8" hidden="1" x14ac:dyDescent="0.25">
      <c r="A258" s="13" t="s">
        <v>773</v>
      </c>
      <c r="B258" s="8">
        <v>45444</v>
      </c>
      <c r="C258" s="9" t="s">
        <v>9</v>
      </c>
      <c r="D258" s="9" t="s">
        <v>17</v>
      </c>
      <c r="E258" s="10">
        <v>435.93</v>
      </c>
      <c r="F258" s="11">
        <v>37</v>
      </c>
      <c r="G258" s="11">
        <v>34</v>
      </c>
      <c r="H258" s="10">
        <v>1130.1300000000001</v>
      </c>
    </row>
    <row r="259" spans="1:8" hidden="1" x14ac:dyDescent="0.25">
      <c r="A259" s="13" t="s">
        <v>785</v>
      </c>
      <c r="B259" s="8">
        <v>45221</v>
      </c>
      <c r="C259" s="9" t="s">
        <v>9</v>
      </c>
      <c r="D259" s="9" t="s">
        <v>17</v>
      </c>
      <c r="E259" s="10">
        <v>1030.27</v>
      </c>
      <c r="F259" s="11">
        <v>3</v>
      </c>
      <c r="G259" s="11">
        <v>17</v>
      </c>
      <c r="H259" s="10">
        <v>1400.39</v>
      </c>
    </row>
    <row r="260" spans="1:8" hidden="1" x14ac:dyDescent="0.25">
      <c r="A260" s="13" t="s">
        <v>800</v>
      </c>
      <c r="B260" s="8">
        <v>45078</v>
      </c>
      <c r="C260" s="9" t="s">
        <v>9</v>
      </c>
      <c r="D260" s="9" t="s">
        <v>17</v>
      </c>
      <c r="E260" s="10">
        <v>3686.62</v>
      </c>
      <c r="F260" s="11">
        <v>10</v>
      </c>
      <c r="G260" s="11">
        <v>17</v>
      </c>
      <c r="H260" s="10">
        <v>1494.88</v>
      </c>
    </row>
    <row r="261" spans="1:8" hidden="1" x14ac:dyDescent="0.25">
      <c r="A261" s="13" t="s">
        <v>804</v>
      </c>
      <c r="B261" s="8">
        <v>45548</v>
      </c>
      <c r="C261" s="9" t="s">
        <v>9</v>
      </c>
      <c r="D261" s="9" t="s">
        <v>17</v>
      </c>
      <c r="E261" s="10">
        <v>1091.4000000000001</v>
      </c>
      <c r="F261" s="11">
        <v>32</v>
      </c>
      <c r="G261" s="11">
        <v>26</v>
      </c>
      <c r="H261" s="10">
        <v>1491.83</v>
      </c>
    </row>
    <row r="262" spans="1:8" hidden="1" x14ac:dyDescent="0.25">
      <c r="A262" s="13" t="s">
        <v>813</v>
      </c>
      <c r="B262" s="8">
        <v>45018</v>
      </c>
      <c r="C262" s="9" t="s">
        <v>9</v>
      </c>
      <c r="D262" s="9" t="s">
        <v>17</v>
      </c>
      <c r="E262" s="10">
        <v>2177.6999999999998</v>
      </c>
      <c r="F262" s="11">
        <v>1</v>
      </c>
      <c r="G262" s="11">
        <v>11</v>
      </c>
      <c r="H262" s="10">
        <v>1068.29</v>
      </c>
    </row>
    <row r="263" spans="1:8" hidden="1" x14ac:dyDescent="0.25">
      <c r="A263" s="13" t="s">
        <v>826</v>
      </c>
      <c r="B263" s="8">
        <v>45156</v>
      </c>
      <c r="C263" s="9" t="s">
        <v>9</v>
      </c>
      <c r="D263" s="9" t="s">
        <v>17</v>
      </c>
      <c r="E263" s="10">
        <v>1101.8800000000001</v>
      </c>
      <c r="F263" s="11">
        <v>44</v>
      </c>
      <c r="G263" s="11">
        <v>1</v>
      </c>
      <c r="H263" s="10">
        <v>673.23</v>
      </c>
    </row>
    <row r="264" spans="1:8" hidden="1" x14ac:dyDescent="0.25">
      <c r="A264" s="13" t="s">
        <v>3900</v>
      </c>
      <c r="B264" s="8">
        <v>45175</v>
      </c>
      <c r="C264" s="9" t="s">
        <v>9</v>
      </c>
      <c r="D264" s="9" t="s">
        <v>17</v>
      </c>
      <c r="E264" s="10">
        <v>3342.17</v>
      </c>
      <c r="F264" s="11">
        <v>18</v>
      </c>
      <c r="G264" s="11">
        <v>20</v>
      </c>
      <c r="H264" s="10">
        <v>957.86</v>
      </c>
    </row>
    <row r="265" spans="1:8" hidden="1" x14ac:dyDescent="0.25">
      <c r="A265" s="13" t="s">
        <v>875</v>
      </c>
      <c r="B265" s="8">
        <v>45187</v>
      </c>
      <c r="C265" s="9" t="s">
        <v>9</v>
      </c>
      <c r="D265" s="9" t="s">
        <v>17</v>
      </c>
      <c r="E265" s="10">
        <v>4407.3</v>
      </c>
      <c r="F265" s="11">
        <v>14</v>
      </c>
      <c r="G265" s="11">
        <v>38</v>
      </c>
      <c r="H265" s="10">
        <v>528.52</v>
      </c>
    </row>
    <row r="266" spans="1:8" hidden="1" x14ac:dyDescent="0.25">
      <c r="A266" s="13" t="s">
        <v>882</v>
      </c>
      <c r="B266" s="8">
        <v>45104</v>
      </c>
      <c r="C266" s="9" t="s">
        <v>9</v>
      </c>
      <c r="D266" s="9" t="s">
        <v>17</v>
      </c>
      <c r="E266" s="10">
        <v>2761.8</v>
      </c>
      <c r="F266" s="11">
        <v>5</v>
      </c>
      <c r="G266" s="11">
        <v>48</v>
      </c>
      <c r="H266" s="10">
        <v>1046.47</v>
      </c>
    </row>
    <row r="267" spans="1:8" hidden="1" x14ac:dyDescent="0.25">
      <c r="A267" s="13" t="s">
        <v>908</v>
      </c>
      <c r="B267" s="8">
        <v>45235</v>
      </c>
      <c r="C267" s="9" t="s">
        <v>9</v>
      </c>
      <c r="D267" s="9" t="s">
        <v>17</v>
      </c>
      <c r="E267" s="10">
        <v>4966.2700000000004</v>
      </c>
      <c r="F267" s="11">
        <v>35</v>
      </c>
      <c r="G267" s="11">
        <v>15</v>
      </c>
      <c r="H267" s="10">
        <v>1289.54</v>
      </c>
    </row>
    <row r="268" spans="1:8" hidden="1" x14ac:dyDescent="0.25">
      <c r="A268" s="13" t="s">
        <v>970</v>
      </c>
      <c r="B268" s="8">
        <v>45244</v>
      </c>
      <c r="C268" s="9" t="s">
        <v>9</v>
      </c>
      <c r="D268" s="9" t="s">
        <v>17</v>
      </c>
      <c r="E268" s="10">
        <v>2201.39</v>
      </c>
      <c r="F268" s="11">
        <v>23</v>
      </c>
      <c r="G268" s="11">
        <v>12</v>
      </c>
      <c r="H268" s="10">
        <v>1543.25</v>
      </c>
    </row>
    <row r="269" spans="1:8" hidden="1" x14ac:dyDescent="0.25">
      <c r="A269" s="13" t="s">
        <v>992</v>
      </c>
      <c r="B269" s="8">
        <v>45252</v>
      </c>
      <c r="C269" s="9" t="s">
        <v>9</v>
      </c>
      <c r="D269" s="9" t="s">
        <v>17</v>
      </c>
      <c r="E269" s="10">
        <v>3928.68</v>
      </c>
      <c r="F269" s="11">
        <v>9</v>
      </c>
      <c r="G269" s="11">
        <v>18</v>
      </c>
      <c r="H269" s="10">
        <v>1894.16</v>
      </c>
    </row>
    <row r="270" spans="1:8" hidden="1" x14ac:dyDescent="0.25">
      <c r="A270" s="13" t="s">
        <v>993</v>
      </c>
      <c r="B270" s="8">
        <v>44977</v>
      </c>
      <c r="C270" s="9" t="s">
        <v>9</v>
      </c>
      <c r="D270" s="9" t="s">
        <v>17</v>
      </c>
      <c r="E270" s="10">
        <v>1765.1</v>
      </c>
      <c r="F270" s="11">
        <v>42</v>
      </c>
      <c r="G270" s="11">
        <v>18</v>
      </c>
      <c r="H270" s="10">
        <v>709.48</v>
      </c>
    </row>
    <row r="271" spans="1:8" hidden="1" x14ac:dyDescent="0.25">
      <c r="A271" s="13" t="s">
        <v>996</v>
      </c>
      <c r="B271" s="8">
        <v>45161</v>
      </c>
      <c r="C271" s="9" t="s">
        <v>9</v>
      </c>
      <c r="D271" s="9" t="s">
        <v>17</v>
      </c>
      <c r="E271" s="10">
        <v>4597.95</v>
      </c>
      <c r="F271" s="11">
        <v>41</v>
      </c>
      <c r="G271" s="11">
        <v>37</v>
      </c>
      <c r="H271" s="10">
        <v>462.82</v>
      </c>
    </row>
    <row r="272" spans="1:8" hidden="1" x14ac:dyDescent="0.25">
      <c r="A272" s="13" t="s">
        <v>1068</v>
      </c>
      <c r="B272" s="8">
        <v>45327</v>
      </c>
      <c r="C272" s="9" t="s">
        <v>9</v>
      </c>
      <c r="D272" s="9" t="s">
        <v>17</v>
      </c>
      <c r="E272" s="10">
        <v>1705.34</v>
      </c>
      <c r="F272" s="11">
        <v>49</v>
      </c>
      <c r="G272" s="11">
        <v>46</v>
      </c>
      <c r="H272" s="10">
        <v>145.30000000000001</v>
      </c>
    </row>
    <row r="273" spans="1:8" hidden="1" x14ac:dyDescent="0.25">
      <c r="A273" s="13" t="s">
        <v>1082</v>
      </c>
      <c r="B273" s="8">
        <v>45312</v>
      </c>
      <c r="C273" s="9" t="s">
        <v>9</v>
      </c>
      <c r="D273" s="9" t="s">
        <v>17</v>
      </c>
      <c r="E273" s="10">
        <v>2308.2600000000002</v>
      </c>
      <c r="F273" s="11">
        <v>46</v>
      </c>
      <c r="G273" s="11">
        <v>33</v>
      </c>
      <c r="H273" s="10">
        <v>126.21</v>
      </c>
    </row>
    <row r="274" spans="1:8" hidden="1" x14ac:dyDescent="0.25">
      <c r="A274" s="13" t="s">
        <v>1099</v>
      </c>
      <c r="B274" s="8">
        <v>45380</v>
      </c>
      <c r="C274" s="9" t="s">
        <v>9</v>
      </c>
      <c r="D274" s="9" t="s">
        <v>17</v>
      </c>
      <c r="E274" s="10">
        <v>193.72</v>
      </c>
      <c r="F274" s="11">
        <v>19</v>
      </c>
      <c r="G274" s="11">
        <v>0</v>
      </c>
      <c r="H274" s="10">
        <v>1875.33</v>
      </c>
    </row>
    <row r="275" spans="1:8" hidden="1" x14ac:dyDescent="0.25">
      <c r="A275" s="13" t="s">
        <v>1105</v>
      </c>
      <c r="B275" s="8">
        <v>45360</v>
      </c>
      <c r="C275" s="9" t="s">
        <v>9</v>
      </c>
      <c r="D275" s="9" t="s">
        <v>17</v>
      </c>
      <c r="E275" s="10">
        <v>1980.8</v>
      </c>
      <c r="F275" s="11">
        <v>26</v>
      </c>
      <c r="G275" s="11">
        <v>42</v>
      </c>
      <c r="H275" s="10">
        <v>430.37</v>
      </c>
    </row>
    <row r="276" spans="1:8" hidden="1" x14ac:dyDescent="0.25">
      <c r="A276" s="13" t="s">
        <v>1114</v>
      </c>
      <c r="B276" s="8">
        <v>45084</v>
      </c>
      <c r="C276" s="9" t="s">
        <v>9</v>
      </c>
      <c r="D276" s="9" t="s">
        <v>17</v>
      </c>
      <c r="E276" s="10">
        <v>1850.43</v>
      </c>
      <c r="F276" s="11">
        <v>29</v>
      </c>
      <c r="G276" s="11">
        <v>33</v>
      </c>
      <c r="H276" s="10">
        <v>1976.42</v>
      </c>
    </row>
    <row r="277" spans="1:8" hidden="1" x14ac:dyDescent="0.25">
      <c r="A277" s="13" t="s">
        <v>1126</v>
      </c>
      <c r="B277" s="8">
        <v>45088</v>
      </c>
      <c r="C277" s="9" t="s">
        <v>9</v>
      </c>
      <c r="D277" s="9" t="s">
        <v>17</v>
      </c>
      <c r="E277" s="10">
        <v>3316.22</v>
      </c>
      <c r="F277" s="11">
        <v>29</v>
      </c>
      <c r="G277" s="11">
        <v>47</v>
      </c>
      <c r="H277" s="10">
        <v>1660.38</v>
      </c>
    </row>
    <row r="278" spans="1:8" hidden="1" x14ac:dyDescent="0.25">
      <c r="A278" s="13" t="s">
        <v>1128</v>
      </c>
      <c r="B278" s="8">
        <v>44904</v>
      </c>
      <c r="C278" s="9" t="s">
        <v>9</v>
      </c>
      <c r="D278" s="9" t="s">
        <v>17</v>
      </c>
      <c r="E278" s="10">
        <v>2007.34</v>
      </c>
      <c r="F278" s="11">
        <v>10</v>
      </c>
      <c r="G278" s="11">
        <v>30</v>
      </c>
      <c r="H278" s="10">
        <v>1525.15</v>
      </c>
    </row>
    <row r="279" spans="1:8" hidden="1" x14ac:dyDescent="0.25">
      <c r="A279" s="13" t="s">
        <v>1203</v>
      </c>
      <c r="B279" s="8">
        <v>45410</v>
      </c>
      <c r="C279" s="9" t="s">
        <v>9</v>
      </c>
      <c r="D279" s="9" t="s">
        <v>17</v>
      </c>
      <c r="E279" s="10">
        <v>3748.22</v>
      </c>
      <c r="F279" s="11">
        <v>35</v>
      </c>
      <c r="G279" s="11">
        <v>25</v>
      </c>
      <c r="H279" s="10">
        <v>1313.73</v>
      </c>
    </row>
    <row r="280" spans="1:8" hidden="1" x14ac:dyDescent="0.25">
      <c r="A280" s="13" t="s">
        <v>1224</v>
      </c>
      <c r="B280" s="8">
        <v>45108</v>
      </c>
      <c r="C280" s="9" t="s">
        <v>9</v>
      </c>
      <c r="D280" s="9" t="s">
        <v>17</v>
      </c>
      <c r="E280" s="10">
        <v>3827.61</v>
      </c>
      <c r="F280" s="11">
        <v>7</v>
      </c>
      <c r="G280" s="11">
        <v>32</v>
      </c>
      <c r="H280" s="10">
        <v>1882.42</v>
      </c>
    </row>
    <row r="281" spans="1:8" hidden="1" x14ac:dyDescent="0.25">
      <c r="A281" s="13" t="s">
        <v>1256</v>
      </c>
      <c r="B281" s="8">
        <v>44974</v>
      </c>
      <c r="C281" s="9" t="s">
        <v>9</v>
      </c>
      <c r="D281" s="9" t="s">
        <v>17</v>
      </c>
      <c r="E281" s="10">
        <v>3810.59</v>
      </c>
      <c r="F281" s="11">
        <v>13</v>
      </c>
      <c r="G281" s="11">
        <v>16</v>
      </c>
      <c r="H281" s="10">
        <v>254.1</v>
      </c>
    </row>
    <row r="282" spans="1:8" hidden="1" x14ac:dyDescent="0.25">
      <c r="A282" s="13" t="s">
        <v>1295</v>
      </c>
      <c r="B282" s="8">
        <v>45134</v>
      </c>
      <c r="C282" s="9" t="s">
        <v>9</v>
      </c>
      <c r="D282" s="9" t="s">
        <v>17</v>
      </c>
      <c r="E282" s="10">
        <v>3743.51</v>
      </c>
      <c r="F282" s="11">
        <v>23</v>
      </c>
      <c r="G282" s="11">
        <v>49</v>
      </c>
      <c r="H282" s="10">
        <v>446.49</v>
      </c>
    </row>
    <row r="283" spans="1:8" hidden="1" x14ac:dyDescent="0.25">
      <c r="A283" s="13" t="s">
        <v>1303</v>
      </c>
      <c r="B283" s="8">
        <v>45448</v>
      </c>
      <c r="C283" s="9" t="s">
        <v>9</v>
      </c>
      <c r="D283" s="9" t="s">
        <v>17</v>
      </c>
      <c r="E283" s="10">
        <v>3919.74</v>
      </c>
      <c r="F283" s="11">
        <v>38</v>
      </c>
      <c r="G283" s="11">
        <v>32</v>
      </c>
      <c r="H283" s="10">
        <v>811.54</v>
      </c>
    </row>
    <row r="284" spans="1:8" hidden="1" x14ac:dyDescent="0.25">
      <c r="A284" s="13" t="s">
        <v>1309</v>
      </c>
      <c r="B284" s="8">
        <v>45017</v>
      </c>
      <c r="C284" s="9" t="s">
        <v>9</v>
      </c>
      <c r="D284" s="9" t="s">
        <v>17</v>
      </c>
      <c r="E284" s="10">
        <v>894.3</v>
      </c>
      <c r="F284" s="11">
        <v>50</v>
      </c>
      <c r="G284" s="11">
        <v>6</v>
      </c>
      <c r="H284" s="10">
        <v>602.28</v>
      </c>
    </row>
    <row r="285" spans="1:8" hidden="1" x14ac:dyDescent="0.25">
      <c r="A285" s="13" t="s">
        <v>1352</v>
      </c>
      <c r="B285" s="8">
        <v>45166</v>
      </c>
      <c r="C285" s="9" t="s">
        <v>9</v>
      </c>
      <c r="D285" s="9" t="s">
        <v>17</v>
      </c>
      <c r="E285" s="10">
        <v>4564.58</v>
      </c>
      <c r="F285" s="11">
        <v>45</v>
      </c>
      <c r="G285" s="11">
        <v>34</v>
      </c>
      <c r="H285" s="10">
        <v>255.79</v>
      </c>
    </row>
    <row r="286" spans="1:8" hidden="1" x14ac:dyDescent="0.25">
      <c r="A286" s="13" t="s">
        <v>1356</v>
      </c>
      <c r="B286" s="8">
        <v>45313</v>
      </c>
      <c r="C286" s="9" t="s">
        <v>9</v>
      </c>
      <c r="D286" s="9" t="s">
        <v>17</v>
      </c>
      <c r="E286" s="10">
        <v>2485.31</v>
      </c>
      <c r="F286" s="11">
        <v>27</v>
      </c>
      <c r="G286" s="11">
        <v>46</v>
      </c>
      <c r="H286" s="10">
        <v>18.940000000000001</v>
      </c>
    </row>
    <row r="287" spans="1:8" hidden="1" x14ac:dyDescent="0.25">
      <c r="A287" s="13" t="s">
        <v>1364</v>
      </c>
      <c r="B287" s="8">
        <v>45014</v>
      </c>
      <c r="C287" s="9" t="s">
        <v>9</v>
      </c>
      <c r="D287" s="9" t="s">
        <v>17</v>
      </c>
      <c r="E287" s="10">
        <v>1694.64</v>
      </c>
      <c r="F287" s="11">
        <v>37</v>
      </c>
      <c r="G287" s="11">
        <v>2</v>
      </c>
      <c r="H287" s="10">
        <v>252.97</v>
      </c>
    </row>
    <row r="288" spans="1:8" hidden="1" x14ac:dyDescent="0.25">
      <c r="A288" s="13" t="s">
        <v>1370</v>
      </c>
      <c r="B288" s="8">
        <v>45035</v>
      </c>
      <c r="C288" s="9" t="s">
        <v>9</v>
      </c>
      <c r="D288" s="9" t="s">
        <v>17</v>
      </c>
      <c r="E288" s="10">
        <v>2169.84</v>
      </c>
      <c r="F288" s="11">
        <v>13</v>
      </c>
      <c r="G288" s="11">
        <v>34</v>
      </c>
      <c r="H288" s="10">
        <v>1242.75</v>
      </c>
    </row>
    <row r="289" spans="1:8" hidden="1" x14ac:dyDescent="0.25">
      <c r="A289" s="13" t="s">
        <v>1373</v>
      </c>
      <c r="B289" s="8">
        <v>45472</v>
      </c>
      <c r="C289" s="9" t="s">
        <v>9</v>
      </c>
      <c r="D289" s="9" t="s">
        <v>17</v>
      </c>
      <c r="E289" s="10">
        <v>3016.89</v>
      </c>
      <c r="F289" s="11">
        <v>29</v>
      </c>
      <c r="G289" s="11">
        <v>14</v>
      </c>
      <c r="H289" s="10">
        <v>268.89</v>
      </c>
    </row>
    <row r="290" spans="1:8" hidden="1" x14ac:dyDescent="0.25">
      <c r="A290" s="13" t="s">
        <v>1443</v>
      </c>
      <c r="B290" s="8">
        <v>45433</v>
      </c>
      <c r="C290" s="9" t="s">
        <v>9</v>
      </c>
      <c r="D290" s="9" t="s">
        <v>17</v>
      </c>
      <c r="E290" s="10">
        <v>2554.89</v>
      </c>
      <c r="F290" s="11">
        <v>7</v>
      </c>
      <c r="G290" s="11">
        <v>37</v>
      </c>
      <c r="H290" s="10">
        <v>813.66</v>
      </c>
    </row>
    <row r="291" spans="1:8" hidden="1" x14ac:dyDescent="0.25">
      <c r="A291" s="13" t="s">
        <v>1445</v>
      </c>
      <c r="B291" s="8">
        <v>45027</v>
      </c>
      <c r="C291" s="9" t="s">
        <v>9</v>
      </c>
      <c r="D291" s="9" t="s">
        <v>17</v>
      </c>
      <c r="E291" s="10">
        <v>4887.01</v>
      </c>
      <c r="F291" s="11">
        <v>43</v>
      </c>
      <c r="G291" s="11">
        <v>15</v>
      </c>
      <c r="H291" s="10">
        <v>622.71</v>
      </c>
    </row>
    <row r="292" spans="1:8" hidden="1" x14ac:dyDescent="0.25">
      <c r="A292" s="13" t="s">
        <v>1454</v>
      </c>
      <c r="B292" s="8">
        <v>45386</v>
      </c>
      <c r="C292" s="9" t="s">
        <v>9</v>
      </c>
      <c r="D292" s="9" t="s">
        <v>17</v>
      </c>
      <c r="E292" s="10">
        <v>1897.62</v>
      </c>
      <c r="F292" s="11">
        <v>48</v>
      </c>
      <c r="G292" s="11">
        <v>18</v>
      </c>
      <c r="H292" s="10">
        <v>210.36</v>
      </c>
    </row>
    <row r="293" spans="1:8" hidden="1" x14ac:dyDescent="0.25">
      <c r="A293" s="13" t="s">
        <v>1455</v>
      </c>
      <c r="B293" s="8">
        <v>45009</v>
      </c>
      <c r="C293" s="9" t="s">
        <v>9</v>
      </c>
      <c r="D293" s="9" t="s">
        <v>17</v>
      </c>
      <c r="E293" s="10">
        <v>733.54</v>
      </c>
      <c r="F293" s="11">
        <v>12</v>
      </c>
      <c r="G293" s="11">
        <v>49</v>
      </c>
      <c r="H293" s="10">
        <v>1481.25</v>
      </c>
    </row>
    <row r="294" spans="1:8" hidden="1" x14ac:dyDescent="0.25">
      <c r="A294" s="13" t="s">
        <v>1461</v>
      </c>
      <c r="B294" s="8">
        <v>44931</v>
      </c>
      <c r="C294" s="9" t="s">
        <v>9</v>
      </c>
      <c r="D294" s="9" t="s">
        <v>17</v>
      </c>
      <c r="E294" s="10">
        <v>3789.57</v>
      </c>
      <c r="F294" s="11">
        <v>14</v>
      </c>
      <c r="G294" s="11">
        <v>40</v>
      </c>
      <c r="H294" s="10">
        <v>365.04</v>
      </c>
    </row>
    <row r="295" spans="1:8" hidden="1" x14ac:dyDescent="0.25">
      <c r="A295" s="13" t="s">
        <v>1468</v>
      </c>
      <c r="B295" s="8">
        <v>45176</v>
      </c>
      <c r="C295" s="9" t="s">
        <v>9</v>
      </c>
      <c r="D295" s="9" t="s">
        <v>17</v>
      </c>
      <c r="E295" s="10">
        <v>640.69000000000005</v>
      </c>
      <c r="F295" s="11">
        <v>25</v>
      </c>
      <c r="G295" s="11">
        <v>5</v>
      </c>
      <c r="H295" s="10">
        <v>816.53</v>
      </c>
    </row>
    <row r="296" spans="1:8" hidden="1" x14ac:dyDescent="0.25">
      <c r="A296" s="13" t="s">
        <v>1472</v>
      </c>
      <c r="B296" s="8">
        <v>44909</v>
      </c>
      <c r="C296" s="9" t="s">
        <v>9</v>
      </c>
      <c r="D296" s="9" t="s">
        <v>17</v>
      </c>
      <c r="E296" s="10">
        <v>3647.09</v>
      </c>
      <c r="F296" s="11">
        <v>3</v>
      </c>
      <c r="G296" s="11">
        <v>32</v>
      </c>
      <c r="H296" s="10">
        <v>1391.41</v>
      </c>
    </row>
    <row r="297" spans="1:8" hidden="1" x14ac:dyDescent="0.25">
      <c r="A297" s="13" t="s">
        <v>1473</v>
      </c>
      <c r="B297" s="8">
        <v>45153</v>
      </c>
      <c r="C297" s="9" t="s">
        <v>9</v>
      </c>
      <c r="D297" s="9" t="s">
        <v>17</v>
      </c>
      <c r="E297" s="10">
        <v>3926.15</v>
      </c>
      <c r="F297" s="11">
        <v>44</v>
      </c>
      <c r="G297" s="11">
        <v>28</v>
      </c>
      <c r="H297" s="10">
        <v>1411.26</v>
      </c>
    </row>
    <row r="298" spans="1:8" hidden="1" x14ac:dyDescent="0.25">
      <c r="A298" s="13" t="s">
        <v>1508</v>
      </c>
      <c r="B298" s="8">
        <v>45531</v>
      </c>
      <c r="C298" s="9" t="s">
        <v>9</v>
      </c>
      <c r="D298" s="9" t="s">
        <v>17</v>
      </c>
      <c r="E298" s="10">
        <v>1920.81</v>
      </c>
      <c r="F298" s="11">
        <v>25</v>
      </c>
      <c r="G298" s="11">
        <v>15</v>
      </c>
      <c r="H298" s="10">
        <v>900.95</v>
      </c>
    </row>
    <row r="299" spans="1:8" hidden="1" x14ac:dyDescent="0.25">
      <c r="A299" s="13" t="s">
        <v>1529</v>
      </c>
      <c r="B299" s="8">
        <v>45280</v>
      </c>
      <c r="C299" s="9" t="s">
        <v>9</v>
      </c>
      <c r="D299" s="9" t="s">
        <v>17</v>
      </c>
      <c r="E299" s="10">
        <v>3871.34</v>
      </c>
      <c r="F299" s="11">
        <v>41</v>
      </c>
      <c r="G299" s="11">
        <v>20</v>
      </c>
      <c r="H299" s="10">
        <v>1622.21</v>
      </c>
    </row>
    <row r="300" spans="1:8" hidden="1" x14ac:dyDescent="0.25">
      <c r="A300" s="13" t="s">
        <v>1541</v>
      </c>
      <c r="B300" s="8">
        <v>45276</v>
      </c>
      <c r="C300" s="9" t="s">
        <v>9</v>
      </c>
      <c r="D300" s="9" t="s">
        <v>17</v>
      </c>
      <c r="E300" s="10">
        <v>732.44</v>
      </c>
      <c r="F300" s="11">
        <v>42</v>
      </c>
      <c r="G300" s="11">
        <v>35</v>
      </c>
      <c r="H300" s="10">
        <v>683.56</v>
      </c>
    </row>
    <row r="301" spans="1:8" hidden="1" x14ac:dyDescent="0.25">
      <c r="A301" s="13" t="s">
        <v>1557</v>
      </c>
      <c r="B301" s="8">
        <v>45108</v>
      </c>
      <c r="C301" s="9" t="s">
        <v>9</v>
      </c>
      <c r="D301" s="9" t="s">
        <v>17</v>
      </c>
      <c r="E301" s="10">
        <v>1767.33</v>
      </c>
      <c r="F301" s="11">
        <v>22</v>
      </c>
      <c r="G301" s="11">
        <v>45</v>
      </c>
      <c r="H301" s="10">
        <v>769.07</v>
      </c>
    </row>
    <row r="302" spans="1:8" hidden="1" x14ac:dyDescent="0.25">
      <c r="A302" s="13" t="s">
        <v>1559</v>
      </c>
      <c r="B302" s="8">
        <v>45532</v>
      </c>
      <c r="C302" s="9" t="s">
        <v>9</v>
      </c>
      <c r="D302" s="9" t="s">
        <v>17</v>
      </c>
      <c r="E302" s="10">
        <v>3476.33</v>
      </c>
      <c r="F302" s="11">
        <v>18</v>
      </c>
      <c r="G302" s="11">
        <v>4</v>
      </c>
      <c r="H302" s="10">
        <v>856.47</v>
      </c>
    </row>
    <row r="303" spans="1:8" hidden="1" x14ac:dyDescent="0.25">
      <c r="A303" s="13" t="s">
        <v>1581</v>
      </c>
      <c r="B303" s="8">
        <v>45333</v>
      </c>
      <c r="C303" s="9" t="s">
        <v>9</v>
      </c>
      <c r="D303" s="9" t="s">
        <v>17</v>
      </c>
      <c r="E303" s="10">
        <v>1042</v>
      </c>
      <c r="F303" s="11">
        <v>15</v>
      </c>
      <c r="G303" s="11">
        <v>21</v>
      </c>
      <c r="H303" s="10">
        <v>1449.52</v>
      </c>
    </row>
    <row r="304" spans="1:8" hidden="1" x14ac:dyDescent="0.25">
      <c r="A304" s="13" t="s">
        <v>1611</v>
      </c>
      <c r="B304" s="8">
        <v>45581</v>
      </c>
      <c r="C304" s="9" t="s">
        <v>9</v>
      </c>
      <c r="D304" s="9" t="s">
        <v>17</v>
      </c>
      <c r="E304" s="10">
        <v>1225.72</v>
      </c>
      <c r="F304" s="11">
        <v>45</v>
      </c>
      <c r="G304" s="11">
        <v>36</v>
      </c>
      <c r="H304" s="10">
        <v>1716.71</v>
      </c>
    </row>
    <row r="305" spans="1:8" hidden="1" x14ac:dyDescent="0.25">
      <c r="A305" s="13" t="s">
        <v>1649</v>
      </c>
      <c r="B305" s="8">
        <v>45560</v>
      </c>
      <c r="C305" s="9" t="s">
        <v>9</v>
      </c>
      <c r="D305" s="9" t="s">
        <v>17</v>
      </c>
      <c r="E305" s="10">
        <v>4524.83</v>
      </c>
      <c r="F305" s="11">
        <v>30</v>
      </c>
      <c r="G305" s="11">
        <v>50</v>
      </c>
      <c r="H305" s="10">
        <v>1776.54</v>
      </c>
    </row>
    <row r="306" spans="1:8" hidden="1" x14ac:dyDescent="0.25">
      <c r="A306" s="13" t="s">
        <v>1657</v>
      </c>
      <c r="B306" s="8">
        <v>45296</v>
      </c>
      <c r="C306" s="9" t="s">
        <v>9</v>
      </c>
      <c r="D306" s="9" t="s">
        <v>17</v>
      </c>
      <c r="E306" s="10">
        <v>506.04</v>
      </c>
      <c r="F306" s="11">
        <v>32</v>
      </c>
      <c r="G306" s="11">
        <v>22</v>
      </c>
      <c r="H306" s="10">
        <v>72.77</v>
      </c>
    </row>
    <row r="307" spans="1:8" hidden="1" x14ac:dyDescent="0.25">
      <c r="A307" s="13" t="s">
        <v>1669</v>
      </c>
      <c r="B307" s="8">
        <v>45150</v>
      </c>
      <c r="C307" s="9" t="s">
        <v>9</v>
      </c>
      <c r="D307" s="9" t="s">
        <v>17</v>
      </c>
      <c r="E307" s="10">
        <v>4724.9799999999996</v>
      </c>
      <c r="F307" s="11">
        <v>45</v>
      </c>
      <c r="G307" s="11">
        <v>0</v>
      </c>
      <c r="H307" s="10">
        <v>539.99</v>
      </c>
    </row>
    <row r="308" spans="1:8" hidden="1" x14ac:dyDescent="0.25">
      <c r="A308" s="13" t="s">
        <v>1691</v>
      </c>
      <c r="B308" s="8">
        <v>45201</v>
      </c>
      <c r="C308" s="9" t="s">
        <v>9</v>
      </c>
      <c r="D308" s="9" t="s">
        <v>17</v>
      </c>
      <c r="E308" s="10">
        <v>4480.45</v>
      </c>
      <c r="F308" s="11">
        <v>4</v>
      </c>
      <c r="G308" s="11">
        <v>33</v>
      </c>
      <c r="H308" s="10">
        <v>502.39</v>
      </c>
    </row>
    <row r="309" spans="1:8" hidden="1" x14ac:dyDescent="0.25">
      <c r="A309" s="13" t="s">
        <v>1718</v>
      </c>
      <c r="B309" s="8">
        <v>44893</v>
      </c>
      <c r="C309" s="9" t="s">
        <v>9</v>
      </c>
      <c r="D309" s="9" t="s">
        <v>17</v>
      </c>
      <c r="E309" s="10">
        <v>180.78</v>
      </c>
      <c r="F309" s="11">
        <v>26</v>
      </c>
      <c r="G309" s="11">
        <v>40</v>
      </c>
      <c r="H309" s="10">
        <v>1587.77</v>
      </c>
    </row>
    <row r="310" spans="1:8" hidden="1" x14ac:dyDescent="0.25">
      <c r="A310" s="13" t="s">
        <v>1750</v>
      </c>
      <c r="B310" s="8">
        <v>44979</v>
      </c>
      <c r="C310" s="9" t="s">
        <v>9</v>
      </c>
      <c r="D310" s="9" t="s">
        <v>17</v>
      </c>
      <c r="E310" s="10">
        <v>833.98</v>
      </c>
      <c r="F310" s="11">
        <v>29</v>
      </c>
      <c r="G310" s="11">
        <v>18</v>
      </c>
      <c r="H310" s="10">
        <v>318.12</v>
      </c>
    </row>
    <row r="311" spans="1:8" hidden="1" x14ac:dyDescent="0.25">
      <c r="A311" s="13" t="s">
        <v>1753</v>
      </c>
      <c r="B311" s="8">
        <v>45226</v>
      </c>
      <c r="C311" s="9" t="s">
        <v>9</v>
      </c>
      <c r="D311" s="9" t="s">
        <v>17</v>
      </c>
      <c r="E311" s="10">
        <v>3106.75</v>
      </c>
      <c r="F311" s="11">
        <v>38</v>
      </c>
      <c r="G311" s="11">
        <v>33</v>
      </c>
      <c r="H311" s="10">
        <v>1920.23</v>
      </c>
    </row>
    <row r="312" spans="1:8" hidden="1" x14ac:dyDescent="0.25">
      <c r="A312" s="13" t="s">
        <v>1767</v>
      </c>
      <c r="B312" s="8">
        <v>45232</v>
      </c>
      <c r="C312" s="9" t="s">
        <v>9</v>
      </c>
      <c r="D312" s="9" t="s">
        <v>17</v>
      </c>
      <c r="E312" s="10">
        <v>4511</v>
      </c>
      <c r="F312" s="11">
        <v>44</v>
      </c>
      <c r="G312" s="11">
        <v>12</v>
      </c>
      <c r="H312" s="10">
        <v>1346.84</v>
      </c>
    </row>
    <row r="313" spans="1:8" hidden="1" x14ac:dyDescent="0.25">
      <c r="A313" s="13" t="s">
        <v>1800</v>
      </c>
      <c r="B313" s="8">
        <v>45461</v>
      </c>
      <c r="C313" s="9" t="s">
        <v>9</v>
      </c>
      <c r="D313" s="9" t="s">
        <v>17</v>
      </c>
      <c r="E313" s="10">
        <v>240.47</v>
      </c>
      <c r="F313" s="11">
        <v>24</v>
      </c>
      <c r="G313" s="11">
        <v>1</v>
      </c>
      <c r="H313" s="10">
        <v>332.93</v>
      </c>
    </row>
    <row r="314" spans="1:8" hidden="1" x14ac:dyDescent="0.25">
      <c r="A314" s="13" t="s">
        <v>1820</v>
      </c>
      <c r="B314" s="8">
        <v>45108</v>
      </c>
      <c r="C314" s="9" t="s">
        <v>9</v>
      </c>
      <c r="D314" s="9" t="s">
        <v>17</v>
      </c>
      <c r="E314" s="10">
        <v>676.34</v>
      </c>
      <c r="F314" s="11">
        <v>9</v>
      </c>
      <c r="G314" s="11">
        <v>25</v>
      </c>
      <c r="H314" s="10">
        <v>748.39</v>
      </c>
    </row>
    <row r="315" spans="1:8" hidden="1" x14ac:dyDescent="0.25">
      <c r="A315" s="13" t="s">
        <v>1852</v>
      </c>
      <c r="B315" s="8">
        <v>44898</v>
      </c>
      <c r="C315" s="9" t="s">
        <v>9</v>
      </c>
      <c r="D315" s="9" t="s">
        <v>17</v>
      </c>
      <c r="E315" s="10">
        <v>1538.06</v>
      </c>
      <c r="F315" s="11">
        <v>10</v>
      </c>
      <c r="G315" s="11">
        <v>33</v>
      </c>
      <c r="H315" s="10">
        <v>1748.86</v>
      </c>
    </row>
    <row r="316" spans="1:8" hidden="1" x14ac:dyDescent="0.25">
      <c r="A316" s="13" t="s">
        <v>1861</v>
      </c>
      <c r="B316" s="8">
        <v>45292</v>
      </c>
      <c r="C316" s="9" t="s">
        <v>9</v>
      </c>
      <c r="D316" s="9" t="s">
        <v>17</v>
      </c>
      <c r="E316" s="10">
        <v>2274.8200000000002</v>
      </c>
      <c r="F316" s="11">
        <v>40</v>
      </c>
      <c r="G316" s="11">
        <v>40</v>
      </c>
      <c r="H316" s="10">
        <v>1058.72</v>
      </c>
    </row>
    <row r="317" spans="1:8" hidden="1" x14ac:dyDescent="0.25">
      <c r="A317" s="13" t="s">
        <v>1865</v>
      </c>
      <c r="B317" s="8">
        <v>45281</v>
      </c>
      <c r="C317" s="9" t="s">
        <v>9</v>
      </c>
      <c r="D317" s="9" t="s">
        <v>17</v>
      </c>
      <c r="E317" s="10">
        <v>2088.31</v>
      </c>
      <c r="F317" s="11">
        <v>30</v>
      </c>
      <c r="G317" s="11">
        <v>32</v>
      </c>
      <c r="H317" s="10">
        <v>1031.94</v>
      </c>
    </row>
    <row r="318" spans="1:8" hidden="1" x14ac:dyDescent="0.25">
      <c r="A318" s="13" t="s">
        <v>1869</v>
      </c>
      <c r="B318" s="8">
        <v>44929</v>
      </c>
      <c r="C318" s="9" t="s">
        <v>9</v>
      </c>
      <c r="D318" s="9" t="s">
        <v>17</v>
      </c>
      <c r="E318" s="10">
        <v>474.32</v>
      </c>
      <c r="F318" s="11">
        <v>20</v>
      </c>
      <c r="G318" s="11">
        <v>48</v>
      </c>
      <c r="H318" s="10">
        <v>1213.55</v>
      </c>
    </row>
    <row r="319" spans="1:8" hidden="1" x14ac:dyDescent="0.25">
      <c r="A319" s="13" t="s">
        <v>1880</v>
      </c>
      <c r="B319" s="8">
        <v>45283</v>
      </c>
      <c r="C319" s="9" t="s">
        <v>9</v>
      </c>
      <c r="D319" s="9" t="s">
        <v>17</v>
      </c>
      <c r="E319" s="10">
        <v>3369.48</v>
      </c>
      <c r="F319" s="11">
        <v>49</v>
      </c>
      <c r="G319" s="11">
        <v>43</v>
      </c>
      <c r="H319" s="10">
        <v>558.27</v>
      </c>
    </row>
    <row r="320" spans="1:8" hidden="1" x14ac:dyDescent="0.25">
      <c r="A320" s="13" t="s">
        <v>1911</v>
      </c>
      <c r="B320" s="8">
        <v>45477</v>
      </c>
      <c r="C320" s="9" t="s">
        <v>9</v>
      </c>
      <c r="D320" s="9" t="s">
        <v>17</v>
      </c>
      <c r="E320" s="10">
        <v>3105.5</v>
      </c>
      <c r="F320" s="11">
        <v>6</v>
      </c>
      <c r="G320" s="11">
        <v>47</v>
      </c>
      <c r="H320" s="10">
        <v>785.47</v>
      </c>
    </row>
    <row r="321" spans="1:8" hidden="1" x14ac:dyDescent="0.25">
      <c r="A321" s="13" t="s">
        <v>1919</v>
      </c>
      <c r="B321" s="8">
        <v>45479</v>
      </c>
      <c r="C321" s="9" t="s">
        <v>9</v>
      </c>
      <c r="D321" s="9" t="s">
        <v>17</v>
      </c>
      <c r="E321" s="10">
        <v>4652.66</v>
      </c>
      <c r="F321" s="11">
        <v>8</v>
      </c>
      <c r="G321" s="11">
        <v>44</v>
      </c>
      <c r="H321" s="10">
        <v>550.17999999999995</v>
      </c>
    </row>
    <row r="322" spans="1:8" hidden="1" x14ac:dyDescent="0.25">
      <c r="A322" s="13" t="s">
        <v>1933</v>
      </c>
      <c r="B322" s="8">
        <v>44899</v>
      </c>
      <c r="C322" s="9" t="s">
        <v>9</v>
      </c>
      <c r="D322" s="9" t="s">
        <v>17</v>
      </c>
      <c r="E322" s="10">
        <v>3222.43</v>
      </c>
      <c r="F322" s="11">
        <v>4</v>
      </c>
      <c r="G322" s="11">
        <v>33</v>
      </c>
      <c r="H322" s="10">
        <v>164.25</v>
      </c>
    </row>
    <row r="323" spans="1:8" hidden="1" x14ac:dyDescent="0.25">
      <c r="A323" s="13" t="s">
        <v>1950</v>
      </c>
      <c r="B323" s="8">
        <v>45606</v>
      </c>
      <c r="C323" s="9" t="s">
        <v>9</v>
      </c>
      <c r="D323" s="9" t="s">
        <v>17</v>
      </c>
      <c r="E323" s="10">
        <v>2469.73</v>
      </c>
      <c r="F323" s="11">
        <v>7</v>
      </c>
      <c r="G323" s="11">
        <v>20</v>
      </c>
      <c r="H323" s="10">
        <v>859.37</v>
      </c>
    </row>
    <row r="324" spans="1:8" hidden="1" x14ac:dyDescent="0.25">
      <c r="A324" s="13" t="s">
        <v>1965</v>
      </c>
      <c r="B324" s="8">
        <v>45579</v>
      </c>
      <c r="C324" s="9" t="s">
        <v>9</v>
      </c>
      <c r="D324" s="9" t="s">
        <v>17</v>
      </c>
      <c r="E324" s="10">
        <v>3855.38</v>
      </c>
      <c r="F324" s="11">
        <v>46</v>
      </c>
      <c r="G324" s="11">
        <v>46</v>
      </c>
      <c r="H324" s="10">
        <v>538.61</v>
      </c>
    </row>
    <row r="325" spans="1:8" hidden="1" x14ac:dyDescent="0.25">
      <c r="A325" s="13" t="s">
        <v>1968</v>
      </c>
      <c r="B325" s="8">
        <v>45580</v>
      </c>
      <c r="C325" s="9" t="s">
        <v>9</v>
      </c>
      <c r="D325" s="9" t="s">
        <v>17</v>
      </c>
      <c r="E325" s="10">
        <v>1382.02</v>
      </c>
      <c r="F325" s="11">
        <v>48</v>
      </c>
      <c r="G325" s="11">
        <v>23</v>
      </c>
      <c r="H325" s="10">
        <v>83.28</v>
      </c>
    </row>
    <row r="326" spans="1:8" hidden="1" x14ac:dyDescent="0.25">
      <c r="A326" s="13" t="s">
        <v>1977</v>
      </c>
      <c r="B326" s="8">
        <v>45050</v>
      </c>
      <c r="C326" s="9" t="s">
        <v>9</v>
      </c>
      <c r="D326" s="9" t="s">
        <v>17</v>
      </c>
      <c r="E326" s="10">
        <v>735.84</v>
      </c>
      <c r="F326" s="11">
        <v>37</v>
      </c>
      <c r="G326" s="11">
        <v>10</v>
      </c>
      <c r="H326" s="10">
        <v>209.17</v>
      </c>
    </row>
    <row r="327" spans="1:8" hidden="1" x14ac:dyDescent="0.25">
      <c r="A327" s="13" t="s">
        <v>2006</v>
      </c>
      <c r="B327" s="8">
        <v>44999</v>
      </c>
      <c r="C327" s="9" t="s">
        <v>9</v>
      </c>
      <c r="D327" s="9" t="s">
        <v>17</v>
      </c>
      <c r="E327" s="10">
        <v>4170.03</v>
      </c>
      <c r="F327" s="11">
        <v>45</v>
      </c>
      <c r="G327" s="11">
        <v>12</v>
      </c>
      <c r="H327" s="10">
        <v>709.28</v>
      </c>
    </row>
    <row r="328" spans="1:8" hidden="1" x14ac:dyDescent="0.25">
      <c r="A328" s="13" t="s">
        <v>2011</v>
      </c>
      <c r="B328" s="8">
        <v>45096</v>
      </c>
      <c r="C328" s="9" t="s">
        <v>9</v>
      </c>
      <c r="D328" s="9" t="s">
        <v>17</v>
      </c>
      <c r="E328" s="10">
        <v>2764.81</v>
      </c>
      <c r="F328" s="11">
        <v>27</v>
      </c>
      <c r="G328" s="11">
        <v>40</v>
      </c>
      <c r="H328" s="10">
        <v>1473.55</v>
      </c>
    </row>
    <row r="329" spans="1:8" hidden="1" x14ac:dyDescent="0.25">
      <c r="A329" s="13" t="s">
        <v>2156</v>
      </c>
      <c r="B329" s="8">
        <v>45489</v>
      </c>
      <c r="C329" s="9" t="s">
        <v>9</v>
      </c>
      <c r="D329" s="9" t="s">
        <v>17</v>
      </c>
      <c r="E329" s="10">
        <v>1749.15</v>
      </c>
      <c r="F329" s="11">
        <v>38</v>
      </c>
      <c r="G329" s="11">
        <v>30</v>
      </c>
      <c r="H329" s="10">
        <v>63.59</v>
      </c>
    </row>
    <row r="330" spans="1:8" hidden="1" x14ac:dyDescent="0.25">
      <c r="A330" s="13" t="s">
        <v>2164</v>
      </c>
      <c r="B330" s="8">
        <v>45387</v>
      </c>
      <c r="C330" s="9" t="s">
        <v>9</v>
      </c>
      <c r="D330" s="9" t="s">
        <v>17</v>
      </c>
      <c r="E330" s="10">
        <v>3483.26</v>
      </c>
      <c r="F330" s="11">
        <v>2</v>
      </c>
      <c r="G330" s="11">
        <v>9</v>
      </c>
      <c r="H330" s="10">
        <v>1009.28</v>
      </c>
    </row>
    <row r="331" spans="1:8" hidden="1" x14ac:dyDescent="0.25">
      <c r="A331" s="13" t="s">
        <v>2166</v>
      </c>
      <c r="B331" s="8">
        <v>45584</v>
      </c>
      <c r="C331" s="9" t="s">
        <v>9</v>
      </c>
      <c r="D331" s="9" t="s">
        <v>17</v>
      </c>
      <c r="E331" s="10">
        <v>3077.38</v>
      </c>
      <c r="F331" s="11">
        <v>19</v>
      </c>
      <c r="G331" s="11">
        <v>22</v>
      </c>
      <c r="H331" s="10">
        <v>272.75</v>
      </c>
    </row>
    <row r="332" spans="1:8" hidden="1" x14ac:dyDescent="0.25">
      <c r="A332" s="13" t="s">
        <v>2190</v>
      </c>
      <c r="B332" s="8">
        <v>45300</v>
      </c>
      <c r="C332" s="9" t="s">
        <v>9</v>
      </c>
      <c r="D332" s="9" t="s">
        <v>17</v>
      </c>
      <c r="E332" s="10">
        <v>105.98</v>
      </c>
      <c r="F332" s="11">
        <v>37</v>
      </c>
      <c r="G332" s="11">
        <v>0</v>
      </c>
      <c r="H332" s="10">
        <v>11.6</v>
      </c>
    </row>
    <row r="333" spans="1:8" hidden="1" x14ac:dyDescent="0.25">
      <c r="A333" s="13" t="s">
        <v>2191</v>
      </c>
      <c r="B333" s="8">
        <v>45445</v>
      </c>
      <c r="C333" s="9" t="s">
        <v>9</v>
      </c>
      <c r="D333" s="9" t="s">
        <v>17</v>
      </c>
      <c r="E333" s="10">
        <v>3667.37</v>
      </c>
      <c r="F333" s="11">
        <v>8</v>
      </c>
      <c r="G333" s="11">
        <v>49</v>
      </c>
      <c r="H333" s="10">
        <v>1749.27</v>
      </c>
    </row>
    <row r="334" spans="1:8" hidden="1" x14ac:dyDescent="0.25">
      <c r="A334" s="13" t="s">
        <v>2205</v>
      </c>
      <c r="B334" s="8">
        <v>45200</v>
      </c>
      <c r="C334" s="9" t="s">
        <v>9</v>
      </c>
      <c r="D334" s="9" t="s">
        <v>17</v>
      </c>
      <c r="E334" s="10">
        <v>4641.96</v>
      </c>
      <c r="F334" s="11">
        <v>4</v>
      </c>
      <c r="G334" s="11">
        <v>50</v>
      </c>
      <c r="H334" s="10">
        <v>807.52</v>
      </c>
    </row>
    <row r="335" spans="1:8" hidden="1" x14ac:dyDescent="0.25">
      <c r="A335" s="13" t="s">
        <v>2210</v>
      </c>
      <c r="B335" s="8">
        <v>45434</v>
      </c>
      <c r="C335" s="9" t="s">
        <v>9</v>
      </c>
      <c r="D335" s="9" t="s">
        <v>17</v>
      </c>
      <c r="E335" s="10">
        <v>1263.6500000000001</v>
      </c>
      <c r="F335" s="11">
        <v>44</v>
      </c>
      <c r="G335" s="11">
        <v>50</v>
      </c>
      <c r="H335" s="10">
        <v>1041.8599999999999</v>
      </c>
    </row>
    <row r="336" spans="1:8" hidden="1" x14ac:dyDescent="0.25">
      <c r="A336" s="13" t="s">
        <v>2213</v>
      </c>
      <c r="B336" s="8">
        <v>44977</v>
      </c>
      <c r="C336" s="9" t="s">
        <v>9</v>
      </c>
      <c r="D336" s="9" t="s">
        <v>17</v>
      </c>
      <c r="E336" s="10">
        <v>654.97</v>
      </c>
      <c r="F336" s="11">
        <v>11</v>
      </c>
      <c r="G336" s="11">
        <v>25</v>
      </c>
      <c r="H336" s="10">
        <v>1557.58</v>
      </c>
    </row>
    <row r="337" spans="1:8" hidden="1" x14ac:dyDescent="0.25">
      <c r="A337" s="13" t="s">
        <v>2236</v>
      </c>
      <c r="B337" s="8">
        <v>45282</v>
      </c>
      <c r="C337" s="9" t="s">
        <v>9</v>
      </c>
      <c r="D337" s="9" t="s">
        <v>17</v>
      </c>
      <c r="E337" s="10">
        <v>2385.9499999999998</v>
      </c>
      <c r="F337" s="11">
        <v>20</v>
      </c>
      <c r="G337" s="11">
        <v>42</v>
      </c>
      <c r="H337" s="10">
        <v>562.91999999999996</v>
      </c>
    </row>
    <row r="338" spans="1:8" hidden="1" x14ac:dyDescent="0.25">
      <c r="A338" s="13" t="s">
        <v>2243</v>
      </c>
      <c r="B338" s="8">
        <v>45255</v>
      </c>
      <c r="C338" s="9" t="s">
        <v>9</v>
      </c>
      <c r="D338" s="9" t="s">
        <v>17</v>
      </c>
      <c r="E338" s="10">
        <v>175.49</v>
      </c>
      <c r="F338" s="11">
        <v>2</v>
      </c>
      <c r="G338" s="11">
        <v>15</v>
      </c>
      <c r="H338" s="10">
        <v>1026.82</v>
      </c>
    </row>
    <row r="339" spans="1:8" hidden="1" x14ac:dyDescent="0.25">
      <c r="A339" s="13" t="s">
        <v>2277</v>
      </c>
      <c r="B339" s="8">
        <v>45499</v>
      </c>
      <c r="C339" s="9" t="s">
        <v>9</v>
      </c>
      <c r="D339" s="9" t="s">
        <v>17</v>
      </c>
      <c r="E339" s="10">
        <v>1520.72</v>
      </c>
      <c r="F339" s="11">
        <v>9</v>
      </c>
      <c r="G339" s="11">
        <v>7</v>
      </c>
      <c r="H339" s="10">
        <v>1906.47</v>
      </c>
    </row>
    <row r="340" spans="1:8" hidden="1" x14ac:dyDescent="0.25">
      <c r="A340" s="13" t="s">
        <v>2287</v>
      </c>
      <c r="B340" s="8">
        <v>45307</v>
      </c>
      <c r="C340" s="9" t="s">
        <v>9</v>
      </c>
      <c r="D340" s="9" t="s">
        <v>17</v>
      </c>
      <c r="E340" s="10">
        <v>4927.96</v>
      </c>
      <c r="F340" s="11">
        <v>12</v>
      </c>
      <c r="G340" s="11">
        <v>26</v>
      </c>
      <c r="H340" s="10">
        <v>176.06</v>
      </c>
    </row>
    <row r="341" spans="1:8" hidden="1" x14ac:dyDescent="0.25">
      <c r="A341" s="13" t="s">
        <v>2291</v>
      </c>
      <c r="B341" s="8">
        <v>44995</v>
      </c>
      <c r="C341" s="9" t="s">
        <v>9</v>
      </c>
      <c r="D341" s="9" t="s">
        <v>17</v>
      </c>
      <c r="E341" s="10">
        <v>4939</v>
      </c>
      <c r="F341" s="11">
        <v>23</v>
      </c>
      <c r="G341" s="11">
        <v>37</v>
      </c>
      <c r="H341" s="10">
        <v>441.89</v>
      </c>
    </row>
    <row r="342" spans="1:8" hidden="1" x14ac:dyDescent="0.25">
      <c r="A342" s="13" t="s">
        <v>2324</v>
      </c>
      <c r="B342" s="8">
        <v>45500</v>
      </c>
      <c r="C342" s="9" t="s">
        <v>9</v>
      </c>
      <c r="D342" s="9" t="s">
        <v>17</v>
      </c>
      <c r="E342" s="10">
        <v>3860.38</v>
      </c>
      <c r="F342" s="11">
        <v>6</v>
      </c>
      <c r="G342" s="11">
        <v>11</v>
      </c>
      <c r="H342" s="10">
        <v>86.68</v>
      </c>
    </row>
    <row r="343" spans="1:8" hidden="1" x14ac:dyDescent="0.25">
      <c r="A343" s="13" t="s">
        <v>2371</v>
      </c>
      <c r="B343" s="8">
        <v>45057</v>
      </c>
      <c r="C343" s="9" t="s">
        <v>9</v>
      </c>
      <c r="D343" s="9" t="s">
        <v>17</v>
      </c>
      <c r="E343" s="10">
        <v>3032.49</v>
      </c>
      <c r="F343" s="11">
        <v>18</v>
      </c>
      <c r="G343" s="11">
        <v>27</v>
      </c>
      <c r="H343" s="10">
        <v>1734.11</v>
      </c>
    </row>
    <row r="344" spans="1:8" hidden="1" x14ac:dyDescent="0.25">
      <c r="A344" s="13" t="s">
        <v>2375</v>
      </c>
      <c r="B344" s="8">
        <v>45345</v>
      </c>
      <c r="C344" s="9" t="s">
        <v>9</v>
      </c>
      <c r="D344" s="9" t="s">
        <v>17</v>
      </c>
      <c r="E344" s="10">
        <v>1823.9</v>
      </c>
      <c r="F344" s="11">
        <v>22</v>
      </c>
      <c r="G344" s="11">
        <v>3</v>
      </c>
      <c r="H344" s="10">
        <v>1402.03</v>
      </c>
    </row>
    <row r="345" spans="1:8" hidden="1" x14ac:dyDescent="0.25">
      <c r="A345" s="13" t="s">
        <v>2386</v>
      </c>
      <c r="B345" s="8">
        <v>45256</v>
      </c>
      <c r="C345" s="9" t="s">
        <v>9</v>
      </c>
      <c r="D345" s="9" t="s">
        <v>17</v>
      </c>
      <c r="E345" s="10">
        <v>4910.1499999999996</v>
      </c>
      <c r="F345" s="11">
        <v>10</v>
      </c>
      <c r="G345" s="11">
        <v>10</v>
      </c>
      <c r="H345" s="10">
        <v>1318.11</v>
      </c>
    </row>
    <row r="346" spans="1:8" hidden="1" x14ac:dyDescent="0.25">
      <c r="A346" s="13" t="s">
        <v>2402</v>
      </c>
      <c r="B346" s="8">
        <v>45289</v>
      </c>
      <c r="C346" s="9" t="s">
        <v>9</v>
      </c>
      <c r="D346" s="9" t="s">
        <v>17</v>
      </c>
      <c r="E346" s="10">
        <v>2109.2800000000002</v>
      </c>
      <c r="F346" s="11">
        <v>32</v>
      </c>
      <c r="G346" s="11">
        <v>44</v>
      </c>
      <c r="H346" s="10">
        <v>802.53</v>
      </c>
    </row>
    <row r="347" spans="1:8" hidden="1" x14ac:dyDescent="0.25">
      <c r="A347" s="13" t="s">
        <v>2410</v>
      </c>
      <c r="B347" s="8">
        <v>45272</v>
      </c>
      <c r="C347" s="9" t="s">
        <v>9</v>
      </c>
      <c r="D347" s="9" t="s">
        <v>17</v>
      </c>
      <c r="E347" s="10">
        <v>2149.1999999999998</v>
      </c>
      <c r="F347" s="11">
        <v>2</v>
      </c>
      <c r="G347" s="11">
        <v>17</v>
      </c>
      <c r="H347" s="10">
        <v>584.88</v>
      </c>
    </row>
    <row r="348" spans="1:8" hidden="1" x14ac:dyDescent="0.25">
      <c r="A348" s="13" t="s">
        <v>2417</v>
      </c>
      <c r="B348" s="8">
        <v>45299</v>
      </c>
      <c r="C348" s="9" t="s">
        <v>9</v>
      </c>
      <c r="D348" s="9" t="s">
        <v>17</v>
      </c>
      <c r="E348" s="10">
        <v>4753.8900000000003</v>
      </c>
      <c r="F348" s="11">
        <v>7</v>
      </c>
      <c r="G348" s="11">
        <v>17</v>
      </c>
      <c r="H348" s="10">
        <v>1882.62</v>
      </c>
    </row>
    <row r="349" spans="1:8" hidden="1" x14ac:dyDescent="0.25">
      <c r="A349" s="13" t="s">
        <v>3901</v>
      </c>
      <c r="B349" s="8">
        <v>45611</v>
      </c>
      <c r="C349" s="9" t="s">
        <v>9</v>
      </c>
      <c r="D349" s="9" t="s">
        <v>17</v>
      </c>
      <c r="E349" s="10">
        <v>4049.89</v>
      </c>
      <c r="F349" s="11">
        <v>45</v>
      </c>
      <c r="G349" s="11">
        <v>33</v>
      </c>
      <c r="H349" s="10">
        <v>1173.47</v>
      </c>
    </row>
    <row r="350" spans="1:8" hidden="1" x14ac:dyDescent="0.25">
      <c r="A350" s="13" t="s">
        <v>2499</v>
      </c>
      <c r="B350" s="8">
        <v>44883</v>
      </c>
      <c r="C350" s="9" t="s">
        <v>9</v>
      </c>
      <c r="D350" s="9" t="s">
        <v>17</v>
      </c>
      <c r="E350" s="10">
        <v>3753.64</v>
      </c>
      <c r="F350" s="11">
        <v>18</v>
      </c>
      <c r="G350" s="11">
        <v>18</v>
      </c>
      <c r="H350" s="10">
        <v>1476.39</v>
      </c>
    </row>
    <row r="351" spans="1:8" hidden="1" x14ac:dyDescent="0.25">
      <c r="A351" s="13" t="s">
        <v>2548</v>
      </c>
      <c r="B351" s="8">
        <v>44988</v>
      </c>
      <c r="C351" s="9" t="s">
        <v>9</v>
      </c>
      <c r="D351" s="9" t="s">
        <v>17</v>
      </c>
      <c r="E351" s="10">
        <v>3504.37</v>
      </c>
      <c r="F351" s="11">
        <v>12</v>
      </c>
      <c r="G351" s="11">
        <v>32</v>
      </c>
      <c r="H351" s="10">
        <v>540.66</v>
      </c>
    </row>
    <row r="352" spans="1:8" hidden="1" x14ac:dyDescent="0.25">
      <c r="A352" s="13" t="s">
        <v>2610</v>
      </c>
      <c r="B352" s="8">
        <v>45241</v>
      </c>
      <c r="C352" s="9" t="s">
        <v>9</v>
      </c>
      <c r="D352" s="9" t="s">
        <v>17</v>
      </c>
      <c r="E352" s="10">
        <v>3427.33</v>
      </c>
      <c r="F352" s="11">
        <v>34</v>
      </c>
      <c r="G352" s="11">
        <v>1</v>
      </c>
      <c r="H352" s="10">
        <v>428.74</v>
      </c>
    </row>
    <row r="353" spans="1:8" hidden="1" x14ac:dyDescent="0.25">
      <c r="A353" s="13" t="s">
        <v>2649</v>
      </c>
      <c r="B353" s="8">
        <v>45211</v>
      </c>
      <c r="C353" s="9" t="s">
        <v>9</v>
      </c>
      <c r="D353" s="9" t="s">
        <v>17</v>
      </c>
      <c r="E353" s="10">
        <v>1881.56</v>
      </c>
      <c r="F353" s="11">
        <v>9</v>
      </c>
      <c r="G353" s="11">
        <v>47</v>
      </c>
      <c r="H353" s="10">
        <v>157.76</v>
      </c>
    </row>
    <row r="354" spans="1:8" hidden="1" x14ac:dyDescent="0.25">
      <c r="A354" s="13" t="s">
        <v>2652</v>
      </c>
      <c r="B354" s="8">
        <v>45325</v>
      </c>
      <c r="C354" s="9" t="s">
        <v>9</v>
      </c>
      <c r="D354" s="9" t="s">
        <v>17</v>
      </c>
      <c r="E354" s="10">
        <v>1849.67</v>
      </c>
      <c r="F354" s="11">
        <v>15</v>
      </c>
      <c r="G354" s="11">
        <v>2</v>
      </c>
      <c r="H354" s="10">
        <v>957.8</v>
      </c>
    </row>
    <row r="355" spans="1:8" hidden="1" x14ac:dyDescent="0.25">
      <c r="A355" s="13" t="s">
        <v>2653</v>
      </c>
      <c r="B355" s="8">
        <v>44883</v>
      </c>
      <c r="C355" s="9" t="s">
        <v>9</v>
      </c>
      <c r="D355" s="9" t="s">
        <v>17</v>
      </c>
      <c r="E355" s="10">
        <v>4612.5</v>
      </c>
      <c r="F355" s="11">
        <v>32</v>
      </c>
      <c r="G355" s="11">
        <v>19</v>
      </c>
      <c r="H355" s="10">
        <v>87.44</v>
      </c>
    </row>
    <row r="356" spans="1:8" hidden="1" x14ac:dyDescent="0.25">
      <c r="A356" s="13" t="s">
        <v>2660</v>
      </c>
      <c r="B356" s="8">
        <v>45547</v>
      </c>
      <c r="C356" s="9" t="s">
        <v>9</v>
      </c>
      <c r="D356" s="9" t="s">
        <v>17</v>
      </c>
      <c r="E356" s="10">
        <v>4427.58</v>
      </c>
      <c r="F356" s="11">
        <v>28</v>
      </c>
      <c r="G356" s="11">
        <v>41</v>
      </c>
      <c r="H356" s="10">
        <v>1578.17</v>
      </c>
    </row>
    <row r="357" spans="1:8" hidden="1" x14ac:dyDescent="0.25">
      <c r="A357" s="13" t="s">
        <v>2663</v>
      </c>
      <c r="B357" s="8">
        <v>45096</v>
      </c>
      <c r="C357" s="9" t="s">
        <v>9</v>
      </c>
      <c r="D357" s="9" t="s">
        <v>17</v>
      </c>
      <c r="E357" s="10">
        <v>4639.53</v>
      </c>
      <c r="F357" s="11">
        <v>27</v>
      </c>
      <c r="G357" s="11">
        <v>19</v>
      </c>
      <c r="H357" s="10">
        <v>1163.0999999999999</v>
      </c>
    </row>
    <row r="358" spans="1:8" hidden="1" x14ac:dyDescent="0.25">
      <c r="A358" s="13" t="s">
        <v>2689</v>
      </c>
      <c r="B358" s="8">
        <v>45559</v>
      </c>
      <c r="C358" s="9" t="s">
        <v>9</v>
      </c>
      <c r="D358" s="9" t="s">
        <v>17</v>
      </c>
      <c r="E358" s="10">
        <v>3096.16</v>
      </c>
      <c r="F358" s="11">
        <v>23</v>
      </c>
      <c r="G358" s="11">
        <v>16</v>
      </c>
      <c r="H358" s="10">
        <v>1826.27</v>
      </c>
    </row>
    <row r="359" spans="1:8" hidden="1" x14ac:dyDescent="0.25">
      <c r="A359" s="13" t="s">
        <v>2691</v>
      </c>
      <c r="B359" s="8">
        <v>45259</v>
      </c>
      <c r="C359" s="9" t="s">
        <v>9</v>
      </c>
      <c r="D359" s="9" t="s">
        <v>17</v>
      </c>
      <c r="E359" s="10">
        <v>3782.01</v>
      </c>
      <c r="F359" s="11">
        <v>42</v>
      </c>
      <c r="G359" s="11">
        <v>45</v>
      </c>
      <c r="H359" s="10">
        <v>1585.03</v>
      </c>
    </row>
    <row r="360" spans="1:8" hidden="1" x14ac:dyDescent="0.25">
      <c r="A360" s="13" t="s">
        <v>2713</v>
      </c>
      <c r="B360" s="8">
        <v>44930</v>
      </c>
      <c r="C360" s="9" t="s">
        <v>9</v>
      </c>
      <c r="D360" s="9" t="s">
        <v>17</v>
      </c>
      <c r="E360" s="10">
        <v>4717.0600000000004</v>
      </c>
      <c r="F360" s="11">
        <v>31</v>
      </c>
      <c r="G360" s="11">
        <v>23</v>
      </c>
      <c r="H360" s="10">
        <v>1634.07</v>
      </c>
    </row>
    <row r="361" spans="1:8" hidden="1" x14ac:dyDescent="0.25">
      <c r="A361" s="13" t="s">
        <v>2737</v>
      </c>
      <c r="B361" s="8">
        <v>45595</v>
      </c>
      <c r="C361" s="9" t="s">
        <v>9</v>
      </c>
      <c r="D361" s="9" t="s">
        <v>17</v>
      </c>
      <c r="E361" s="10">
        <v>748.42</v>
      </c>
      <c r="F361" s="11">
        <v>10</v>
      </c>
      <c r="G361" s="11">
        <v>49</v>
      </c>
      <c r="H361" s="10">
        <v>617.25</v>
      </c>
    </row>
    <row r="362" spans="1:8" hidden="1" x14ac:dyDescent="0.25">
      <c r="A362" s="13" t="s">
        <v>2743</v>
      </c>
      <c r="B362" s="8">
        <v>45108</v>
      </c>
      <c r="C362" s="9" t="s">
        <v>9</v>
      </c>
      <c r="D362" s="9" t="s">
        <v>17</v>
      </c>
      <c r="E362" s="10">
        <v>1214.03</v>
      </c>
      <c r="F362" s="11">
        <v>48</v>
      </c>
      <c r="G362" s="11">
        <v>39</v>
      </c>
      <c r="H362" s="10">
        <v>1631.68</v>
      </c>
    </row>
    <row r="363" spans="1:8" hidden="1" x14ac:dyDescent="0.25">
      <c r="A363" s="13" t="s">
        <v>2771</v>
      </c>
      <c r="B363" s="8">
        <v>45308</v>
      </c>
      <c r="C363" s="9" t="s">
        <v>9</v>
      </c>
      <c r="D363" s="9" t="s">
        <v>17</v>
      </c>
      <c r="E363" s="10">
        <v>1696.16</v>
      </c>
      <c r="F363" s="11">
        <v>27</v>
      </c>
      <c r="G363" s="11">
        <v>23</v>
      </c>
      <c r="H363" s="10">
        <v>198.69</v>
      </c>
    </row>
    <row r="364" spans="1:8" hidden="1" x14ac:dyDescent="0.25">
      <c r="A364" s="13" t="s">
        <v>2803</v>
      </c>
      <c r="B364" s="8">
        <v>45410</v>
      </c>
      <c r="C364" s="9" t="s">
        <v>9</v>
      </c>
      <c r="D364" s="9" t="s">
        <v>17</v>
      </c>
      <c r="E364" s="10">
        <v>4205.62</v>
      </c>
      <c r="F364" s="11">
        <v>43</v>
      </c>
      <c r="G364" s="11">
        <v>17</v>
      </c>
      <c r="H364" s="10">
        <v>950.34</v>
      </c>
    </row>
    <row r="365" spans="1:8" hidden="1" x14ac:dyDescent="0.25">
      <c r="A365" s="13" t="s">
        <v>2807</v>
      </c>
      <c r="B365" s="8">
        <v>45202</v>
      </c>
      <c r="C365" s="9" t="s">
        <v>9</v>
      </c>
      <c r="D365" s="9" t="s">
        <v>17</v>
      </c>
      <c r="E365" s="10">
        <v>1119.79</v>
      </c>
      <c r="F365" s="11">
        <v>40</v>
      </c>
      <c r="G365" s="11">
        <v>35</v>
      </c>
      <c r="H365" s="10">
        <v>858.75</v>
      </c>
    </row>
    <row r="366" spans="1:8" hidden="1" x14ac:dyDescent="0.25">
      <c r="A366" s="13" t="s">
        <v>2810</v>
      </c>
      <c r="B366" s="8">
        <v>45308</v>
      </c>
      <c r="C366" s="9" t="s">
        <v>9</v>
      </c>
      <c r="D366" s="9" t="s">
        <v>17</v>
      </c>
      <c r="E366" s="10">
        <v>696.6</v>
      </c>
      <c r="F366" s="11">
        <v>43</v>
      </c>
      <c r="G366" s="11">
        <v>37</v>
      </c>
      <c r="H366" s="10">
        <v>877.57</v>
      </c>
    </row>
    <row r="367" spans="1:8" hidden="1" x14ac:dyDescent="0.25">
      <c r="A367" s="13" t="s">
        <v>2863</v>
      </c>
      <c r="B367" s="8">
        <v>45494</v>
      </c>
      <c r="C367" s="9" t="s">
        <v>9</v>
      </c>
      <c r="D367" s="9" t="s">
        <v>17</v>
      </c>
      <c r="E367" s="10">
        <v>3290.25</v>
      </c>
      <c r="F367" s="11">
        <v>44</v>
      </c>
      <c r="G367" s="11">
        <v>28</v>
      </c>
      <c r="H367" s="10">
        <v>858.18</v>
      </c>
    </row>
    <row r="368" spans="1:8" hidden="1" x14ac:dyDescent="0.25">
      <c r="A368" s="13" t="s">
        <v>2878</v>
      </c>
      <c r="B368" s="8">
        <v>45144</v>
      </c>
      <c r="C368" s="9" t="s">
        <v>9</v>
      </c>
      <c r="D368" s="9" t="s">
        <v>17</v>
      </c>
      <c r="E368" s="10">
        <v>3562.72</v>
      </c>
      <c r="F368" s="11">
        <v>27</v>
      </c>
      <c r="G368" s="11">
        <v>24</v>
      </c>
      <c r="H368" s="10">
        <v>1375.66</v>
      </c>
    </row>
    <row r="369" spans="1:8" hidden="1" x14ac:dyDescent="0.25">
      <c r="A369" s="13" t="s">
        <v>2881</v>
      </c>
      <c r="B369" s="8">
        <v>45183</v>
      </c>
      <c r="C369" s="9" t="s">
        <v>9</v>
      </c>
      <c r="D369" s="9" t="s">
        <v>17</v>
      </c>
      <c r="E369" s="10">
        <v>2247.4</v>
      </c>
      <c r="F369" s="11">
        <v>40</v>
      </c>
      <c r="G369" s="11">
        <v>22</v>
      </c>
      <c r="H369" s="10">
        <v>893.48</v>
      </c>
    </row>
    <row r="370" spans="1:8" hidden="1" x14ac:dyDescent="0.25">
      <c r="A370" s="13" t="s">
        <v>2898</v>
      </c>
      <c r="B370" s="8">
        <v>45596</v>
      </c>
      <c r="C370" s="9" t="s">
        <v>9</v>
      </c>
      <c r="D370" s="9" t="s">
        <v>17</v>
      </c>
      <c r="E370" s="10">
        <v>745.2</v>
      </c>
      <c r="F370" s="11">
        <v>1</v>
      </c>
      <c r="G370" s="11">
        <v>37</v>
      </c>
      <c r="H370" s="10">
        <v>1950.21</v>
      </c>
    </row>
    <row r="371" spans="1:8" hidden="1" x14ac:dyDescent="0.25">
      <c r="A371" s="13" t="s">
        <v>2913</v>
      </c>
      <c r="B371" s="8">
        <v>45016</v>
      </c>
      <c r="C371" s="9" t="s">
        <v>9</v>
      </c>
      <c r="D371" s="9" t="s">
        <v>17</v>
      </c>
      <c r="E371" s="10">
        <v>892.02</v>
      </c>
      <c r="F371" s="11">
        <v>49</v>
      </c>
      <c r="G371" s="11">
        <v>38</v>
      </c>
      <c r="H371" s="10">
        <v>1539.21</v>
      </c>
    </row>
    <row r="372" spans="1:8" hidden="1" x14ac:dyDescent="0.25">
      <c r="A372" s="13" t="s">
        <v>2930</v>
      </c>
      <c r="B372" s="8">
        <v>45017</v>
      </c>
      <c r="C372" s="9" t="s">
        <v>9</v>
      </c>
      <c r="D372" s="9" t="s">
        <v>17</v>
      </c>
      <c r="E372" s="10">
        <v>3969.82</v>
      </c>
      <c r="F372" s="11">
        <v>19</v>
      </c>
      <c r="G372" s="11">
        <v>41</v>
      </c>
      <c r="H372" s="10">
        <v>1904.83</v>
      </c>
    </row>
    <row r="373" spans="1:8" hidden="1" x14ac:dyDescent="0.25">
      <c r="A373" s="13" t="s">
        <v>2933</v>
      </c>
      <c r="B373" s="8">
        <v>45579</v>
      </c>
      <c r="C373" s="9" t="s">
        <v>9</v>
      </c>
      <c r="D373" s="9" t="s">
        <v>17</v>
      </c>
      <c r="E373" s="10">
        <v>3747.93</v>
      </c>
      <c r="F373" s="11">
        <v>10</v>
      </c>
      <c r="G373" s="11">
        <v>30</v>
      </c>
      <c r="H373" s="10">
        <v>1597.59</v>
      </c>
    </row>
    <row r="374" spans="1:8" hidden="1" x14ac:dyDescent="0.25">
      <c r="A374" s="13" t="s">
        <v>2939</v>
      </c>
      <c r="B374" s="8">
        <v>45465</v>
      </c>
      <c r="C374" s="9" t="s">
        <v>9</v>
      </c>
      <c r="D374" s="9" t="s">
        <v>17</v>
      </c>
      <c r="E374" s="10">
        <v>2759.35</v>
      </c>
      <c r="F374" s="11">
        <v>21</v>
      </c>
      <c r="G374" s="11">
        <v>1</v>
      </c>
      <c r="H374" s="10">
        <v>995.71</v>
      </c>
    </row>
    <row r="375" spans="1:8" hidden="1" x14ac:dyDescent="0.25">
      <c r="A375" s="13" t="s">
        <v>2947</v>
      </c>
      <c r="B375" s="8">
        <v>45218</v>
      </c>
      <c r="C375" s="9" t="s">
        <v>9</v>
      </c>
      <c r="D375" s="9" t="s">
        <v>17</v>
      </c>
      <c r="E375" s="10">
        <v>1409.68</v>
      </c>
      <c r="F375" s="11">
        <v>13</v>
      </c>
      <c r="G375" s="11">
        <v>46</v>
      </c>
      <c r="H375" s="10">
        <v>1688.93</v>
      </c>
    </row>
    <row r="376" spans="1:8" hidden="1" x14ac:dyDescent="0.25">
      <c r="A376" s="13" t="s">
        <v>2987</v>
      </c>
      <c r="B376" s="8">
        <v>45065</v>
      </c>
      <c r="C376" s="9" t="s">
        <v>9</v>
      </c>
      <c r="D376" s="9" t="s">
        <v>17</v>
      </c>
      <c r="E376" s="10">
        <v>3039.98</v>
      </c>
      <c r="F376" s="11">
        <v>50</v>
      </c>
      <c r="G376" s="11">
        <v>0</v>
      </c>
      <c r="H376" s="10">
        <v>1505.34</v>
      </c>
    </row>
    <row r="377" spans="1:8" hidden="1" x14ac:dyDescent="0.25">
      <c r="A377" s="13" t="s">
        <v>3003</v>
      </c>
      <c r="B377" s="8">
        <v>45003</v>
      </c>
      <c r="C377" s="9" t="s">
        <v>9</v>
      </c>
      <c r="D377" s="9" t="s">
        <v>17</v>
      </c>
      <c r="E377" s="10">
        <v>4744.37</v>
      </c>
      <c r="F377" s="11">
        <v>22</v>
      </c>
      <c r="G377" s="11">
        <v>35</v>
      </c>
      <c r="H377" s="10">
        <v>249.46</v>
      </c>
    </row>
    <row r="378" spans="1:8" hidden="1" x14ac:dyDescent="0.25">
      <c r="A378" s="13" t="s">
        <v>3026</v>
      </c>
      <c r="B378" s="8">
        <v>44939</v>
      </c>
      <c r="C378" s="9" t="s">
        <v>9</v>
      </c>
      <c r="D378" s="9" t="s">
        <v>17</v>
      </c>
      <c r="E378" s="10">
        <v>4555.8900000000003</v>
      </c>
      <c r="F378" s="11">
        <v>3</v>
      </c>
      <c r="G378" s="11">
        <v>10</v>
      </c>
      <c r="H378" s="10">
        <v>994.7</v>
      </c>
    </row>
    <row r="379" spans="1:8" hidden="1" x14ac:dyDescent="0.25">
      <c r="A379" s="13" t="s">
        <v>3033</v>
      </c>
      <c r="B379" s="8">
        <v>44999</v>
      </c>
      <c r="C379" s="9" t="s">
        <v>9</v>
      </c>
      <c r="D379" s="9" t="s">
        <v>17</v>
      </c>
      <c r="E379" s="10">
        <v>1209.71</v>
      </c>
      <c r="F379" s="11">
        <v>35</v>
      </c>
      <c r="G379" s="11">
        <v>48</v>
      </c>
      <c r="H379" s="10">
        <v>1187.03</v>
      </c>
    </row>
    <row r="380" spans="1:8" hidden="1" x14ac:dyDescent="0.25">
      <c r="A380" s="13" t="s">
        <v>3041</v>
      </c>
      <c r="B380" s="8">
        <v>45501</v>
      </c>
      <c r="C380" s="9" t="s">
        <v>9</v>
      </c>
      <c r="D380" s="9" t="s">
        <v>17</v>
      </c>
      <c r="E380" s="10">
        <v>1402.05</v>
      </c>
      <c r="F380" s="11">
        <v>41</v>
      </c>
      <c r="G380" s="11">
        <v>25</v>
      </c>
      <c r="H380" s="10">
        <v>373.68</v>
      </c>
    </row>
    <row r="381" spans="1:8" hidden="1" x14ac:dyDescent="0.25">
      <c r="A381" s="13" t="s">
        <v>3083</v>
      </c>
      <c r="B381" s="8">
        <v>45118</v>
      </c>
      <c r="C381" s="9" t="s">
        <v>9</v>
      </c>
      <c r="D381" s="9" t="s">
        <v>17</v>
      </c>
      <c r="E381" s="10">
        <v>868.1</v>
      </c>
      <c r="F381" s="11">
        <v>35</v>
      </c>
      <c r="G381" s="11">
        <v>41</v>
      </c>
      <c r="H381" s="10">
        <v>276.49</v>
      </c>
    </row>
    <row r="382" spans="1:8" hidden="1" x14ac:dyDescent="0.25">
      <c r="A382" s="13" t="s">
        <v>3092</v>
      </c>
      <c r="B382" s="8">
        <v>45599</v>
      </c>
      <c r="C382" s="9" t="s">
        <v>9</v>
      </c>
      <c r="D382" s="9" t="s">
        <v>17</v>
      </c>
      <c r="E382" s="10">
        <v>4362.1899999999996</v>
      </c>
      <c r="F382" s="11">
        <v>25</v>
      </c>
      <c r="G382" s="11">
        <v>20</v>
      </c>
      <c r="H382" s="10">
        <v>290.37</v>
      </c>
    </row>
    <row r="383" spans="1:8" hidden="1" x14ac:dyDescent="0.25">
      <c r="A383" s="13" t="s">
        <v>3109</v>
      </c>
      <c r="B383" s="8">
        <v>45292</v>
      </c>
      <c r="C383" s="9" t="s">
        <v>9</v>
      </c>
      <c r="D383" s="9" t="s">
        <v>17</v>
      </c>
      <c r="E383" s="10">
        <v>2036.22</v>
      </c>
      <c r="F383" s="11">
        <v>45</v>
      </c>
      <c r="G383" s="11">
        <v>45</v>
      </c>
      <c r="H383" s="10">
        <v>318.29000000000002</v>
      </c>
    </row>
    <row r="384" spans="1:8" hidden="1" x14ac:dyDescent="0.25">
      <c r="A384" s="13" t="s">
        <v>3137</v>
      </c>
      <c r="B384" s="8">
        <v>45063</v>
      </c>
      <c r="C384" s="9" t="s">
        <v>9</v>
      </c>
      <c r="D384" s="9" t="s">
        <v>17</v>
      </c>
      <c r="E384" s="10">
        <v>572.09</v>
      </c>
      <c r="F384" s="11">
        <v>47</v>
      </c>
      <c r="G384" s="11">
        <v>10</v>
      </c>
      <c r="H384" s="10">
        <v>1989.16</v>
      </c>
    </row>
    <row r="385" spans="1:8" hidden="1" x14ac:dyDescent="0.25">
      <c r="A385" s="13" t="s">
        <v>3165</v>
      </c>
      <c r="B385" s="8">
        <v>45542</v>
      </c>
      <c r="C385" s="9" t="s">
        <v>9</v>
      </c>
      <c r="D385" s="9" t="s">
        <v>17</v>
      </c>
      <c r="E385" s="10">
        <v>4455.4399999999996</v>
      </c>
      <c r="F385" s="11">
        <v>12</v>
      </c>
      <c r="G385" s="11">
        <v>13</v>
      </c>
      <c r="H385" s="10">
        <v>272.14999999999998</v>
      </c>
    </row>
    <row r="386" spans="1:8" hidden="1" x14ac:dyDescent="0.25">
      <c r="A386" s="13" t="s">
        <v>3186</v>
      </c>
      <c r="B386" s="8">
        <v>45101</v>
      </c>
      <c r="C386" s="9" t="s">
        <v>9</v>
      </c>
      <c r="D386" s="9" t="s">
        <v>17</v>
      </c>
      <c r="E386" s="10">
        <v>814.51</v>
      </c>
      <c r="F386" s="11">
        <v>31</v>
      </c>
      <c r="G386" s="11">
        <v>6</v>
      </c>
      <c r="H386" s="10">
        <v>476.4</v>
      </c>
    </row>
    <row r="387" spans="1:8" hidden="1" x14ac:dyDescent="0.25">
      <c r="A387" s="13" t="s">
        <v>3204</v>
      </c>
      <c r="B387" s="8">
        <v>45604</v>
      </c>
      <c r="C387" s="9" t="s">
        <v>9</v>
      </c>
      <c r="D387" s="9" t="s">
        <v>17</v>
      </c>
      <c r="E387" s="10">
        <v>4453.91</v>
      </c>
      <c r="F387" s="11">
        <v>28</v>
      </c>
      <c r="G387" s="11">
        <v>34</v>
      </c>
      <c r="H387" s="10">
        <v>191.11</v>
      </c>
    </row>
    <row r="388" spans="1:8" hidden="1" x14ac:dyDescent="0.25">
      <c r="A388" s="13" t="s">
        <v>3234</v>
      </c>
      <c r="B388" s="8">
        <v>44972</v>
      </c>
      <c r="C388" s="9" t="s">
        <v>9</v>
      </c>
      <c r="D388" s="9" t="s">
        <v>17</v>
      </c>
      <c r="E388" s="10">
        <v>234.41</v>
      </c>
      <c r="F388" s="11">
        <v>11</v>
      </c>
      <c r="G388" s="11">
        <v>13</v>
      </c>
      <c r="H388" s="10">
        <v>555.70000000000005</v>
      </c>
    </row>
    <row r="389" spans="1:8" hidden="1" x14ac:dyDescent="0.25">
      <c r="A389" s="13" t="s">
        <v>3256</v>
      </c>
      <c r="B389" s="8">
        <v>45103</v>
      </c>
      <c r="C389" s="9" t="s">
        <v>9</v>
      </c>
      <c r="D389" s="9" t="s">
        <v>17</v>
      </c>
      <c r="E389" s="10">
        <v>4978.1499999999996</v>
      </c>
      <c r="F389" s="11">
        <v>32</v>
      </c>
      <c r="G389" s="11">
        <v>11</v>
      </c>
      <c r="H389" s="10">
        <v>446.64</v>
      </c>
    </row>
    <row r="390" spans="1:8" hidden="1" x14ac:dyDescent="0.25">
      <c r="A390" s="13" t="s">
        <v>3279</v>
      </c>
      <c r="B390" s="8">
        <v>44986</v>
      </c>
      <c r="C390" s="9" t="s">
        <v>9</v>
      </c>
      <c r="D390" s="9" t="s">
        <v>17</v>
      </c>
      <c r="E390" s="10">
        <v>3176.95</v>
      </c>
      <c r="F390" s="11">
        <v>47</v>
      </c>
      <c r="G390" s="11">
        <v>21</v>
      </c>
      <c r="H390" s="10">
        <v>1588.98</v>
      </c>
    </row>
    <row r="391" spans="1:8" hidden="1" x14ac:dyDescent="0.25">
      <c r="A391" s="13" t="s">
        <v>3902</v>
      </c>
      <c r="B391" s="8">
        <v>44921</v>
      </c>
      <c r="C391" s="9" t="s">
        <v>9</v>
      </c>
      <c r="D391" s="9" t="s">
        <v>17</v>
      </c>
      <c r="E391" s="10">
        <v>122.44</v>
      </c>
      <c r="F391" s="11">
        <v>18</v>
      </c>
      <c r="G391" s="11">
        <v>8</v>
      </c>
      <c r="H391" s="10">
        <v>377.99</v>
      </c>
    </row>
    <row r="392" spans="1:8" hidden="1" x14ac:dyDescent="0.25">
      <c r="A392" s="13" t="s">
        <v>3297</v>
      </c>
      <c r="B392" s="8">
        <v>44960</v>
      </c>
      <c r="C392" s="9" t="s">
        <v>9</v>
      </c>
      <c r="D392" s="9" t="s">
        <v>17</v>
      </c>
      <c r="E392" s="10">
        <v>2089.9899999999998</v>
      </c>
      <c r="F392" s="11">
        <v>46</v>
      </c>
      <c r="G392" s="11">
        <v>35</v>
      </c>
      <c r="H392" s="10">
        <v>1694.56</v>
      </c>
    </row>
    <row r="393" spans="1:8" hidden="1" x14ac:dyDescent="0.25">
      <c r="A393" s="13" t="s">
        <v>3323</v>
      </c>
      <c r="B393" s="8">
        <v>44950</v>
      </c>
      <c r="C393" s="9" t="s">
        <v>9</v>
      </c>
      <c r="D393" s="9" t="s">
        <v>17</v>
      </c>
      <c r="E393" s="10">
        <v>234.62</v>
      </c>
      <c r="F393" s="11">
        <v>17</v>
      </c>
      <c r="G393" s="11">
        <v>29</v>
      </c>
      <c r="H393" s="10">
        <v>817.22</v>
      </c>
    </row>
    <row r="394" spans="1:8" hidden="1" x14ac:dyDescent="0.25">
      <c r="A394" s="13" t="s">
        <v>3334</v>
      </c>
      <c r="B394" s="8">
        <v>45584</v>
      </c>
      <c r="C394" s="9" t="s">
        <v>9</v>
      </c>
      <c r="D394" s="9" t="s">
        <v>17</v>
      </c>
      <c r="E394" s="10">
        <v>870.04</v>
      </c>
      <c r="F394" s="11">
        <v>19</v>
      </c>
      <c r="G394" s="11">
        <v>37</v>
      </c>
      <c r="H394" s="10">
        <v>356.29</v>
      </c>
    </row>
    <row r="395" spans="1:8" hidden="1" x14ac:dyDescent="0.25">
      <c r="A395" s="13" t="s">
        <v>3339</v>
      </c>
      <c r="B395" s="8">
        <v>44886</v>
      </c>
      <c r="C395" s="9" t="s">
        <v>9</v>
      </c>
      <c r="D395" s="9" t="s">
        <v>17</v>
      </c>
      <c r="E395" s="10">
        <v>2598.04</v>
      </c>
      <c r="F395" s="11">
        <v>21</v>
      </c>
      <c r="G395" s="11">
        <v>9</v>
      </c>
      <c r="H395" s="10">
        <v>866.87</v>
      </c>
    </row>
    <row r="396" spans="1:8" hidden="1" x14ac:dyDescent="0.25">
      <c r="A396" s="13" t="s">
        <v>3345</v>
      </c>
      <c r="B396" s="8">
        <v>44944</v>
      </c>
      <c r="C396" s="9" t="s">
        <v>9</v>
      </c>
      <c r="D396" s="9" t="s">
        <v>17</v>
      </c>
      <c r="E396" s="10">
        <v>2741.33</v>
      </c>
      <c r="F396" s="11">
        <v>29</v>
      </c>
      <c r="G396" s="11">
        <v>43</v>
      </c>
      <c r="H396" s="10">
        <v>774.42</v>
      </c>
    </row>
    <row r="397" spans="1:8" hidden="1" x14ac:dyDescent="0.25">
      <c r="A397" s="13" t="s">
        <v>3349</v>
      </c>
      <c r="B397" s="8">
        <v>45156</v>
      </c>
      <c r="C397" s="9" t="s">
        <v>9</v>
      </c>
      <c r="D397" s="9" t="s">
        <v>17</v>
      </c>
      <c r="E397" s="10">
        <v>1448.7</v>
      </c>
      <c r="F397" s="11">
        <v>27</v>
      </c>
      <c r="G397" s="11">
        <v>40</v>
      </c>
      <c r="H397" s="10">
        <v>1663.21</v>
      </c>
    </row>
    <row r="398" spans="1:8" hidden="1" x14ac:dyDescent="0.25">
      <c r="A398" s="13" t="s">
        <v>3370</v>
      </c>
      <c r="B398" s="8">
        <v>45195</v>
      </c>
      <c r="C398" s="9" t="s">
        <v>9</v>
      </c>
      <c r="D398" s="9" t="s">
        <v>17</v>
      </c>
      <c r="E398" s="10">
        <v>3581.25</v>
      </c>
      <c r="F398" s="11">
        <v>31</v>
      </c>
      <c r="G398" s="11">
        <v>47</v>
      </c>
      <c r="H398" s="10">
        <v>1598.74</v>
      </c>
    </row>
    <row r="399" spans="1:8" hidden="1" x14ac:dyDescent="0.25">
      <c r="A399" s="13" t="s">
        <v>3390</v>
      </c>
      <c r="B399" s="8">
        <v>45100</v>
      </c>
      <c r="C399" s="9" t="s">
        <v>9</v>
      </c>
      <c r="D399" s="9" t="s">
        <v>17</v>
      </c>
      <c r="E399" s="10">
        <v>608.85</v>
      </c>
      <c r="F399" s="11">
        <v>45</v>
      </c>
      <c r="G399" s="11">
        <v>29</v>
      </c>
      <c r="H399" s="10">
        <v>1707.37</v>
      </c>
    </row>
    <row r="400" spans="1:8" hidden="1" x14ac:dyDescent="0.25">
      <c r="A400" s="13" t="s">
        <v>3402</v>
      </c>
      <c r="B400" s="8">
        <v>44998</v>
      </c>
      <c r="C400" s="9" t="s">
        <v>9</v>
      </c>
      <c r="D400" s="9" t="s">
        <v>17</v>
      </c>
      <c r="E400" s="10">
        <v>3562.71</v>
      </c>
      <c r="F400" s="11">
        <v>15</v>
      </c>
      <c r="G400" s="11">
        <v>26</v>
      </c>
      <c r="H400" s="10">
        <v>1032.01</v>
      </c>
    </row>
    <row r="401" spans="1:8" hidden="1" x14ac:dyDescent="0.25">
      <c r="A401" s="13" t="s">
        <v>3404</v>
      </c>
      <c r="B401" s="8">
        <v>45456</v>
      </c>
      <c r="C401" s="9" t="s">
        <v>9</v>
      </c>
      <c r="D401" s="9" t="s">
        <v>17</v>
      </c>
      <c r="E401" s="10">
        <v>2570.06</v>
      </c>
      <c r="F401" s="11">
        <v>20</v>
      </c>
      <c r="G401" s="11">
        <v>30</v>
      </c>
      <c r="H401" s="10">
        <v>1436.59</v>
      </c>
    </row>
    <row r="402" spans="1:8" hidden="1" x14ac:dyDescent="0.25">
      <c r="A402" s="13" t="s">
        <v>3405</v>
      </c>
      <c r="B402" s="8">
        <v>45202</v>
      </c>
      <c r="C402" s="9" t="s">
        <v>9</v>
      </c>
      <c r="D402" s="9" t="s">
        <v>17</v>
      </c>
      <c r="E402" s="10">
        <v>3220.85</v>
      </c>
      <c r="F402" s="11">
        <v>46</v>
      </c>
      <c r="G402" s="11">
        <v>1</v>
      </c>
      <c r="H402" s="10">
        <v>435.87</v>
      </c>
    </row>
    <row r="403" spans="1:8" hidden="1" x14ac:dyDescent="0.25">
      <c r="A403" s="13" t="s">
        <v>3433</v>
      </c>
      <c r="B403" s="8">
        <v>44976</v>
      </c>
      <c r="C403" s="9" t="s">
        <v>9</v>
      </c>
      <c r="D403" s="9" t="s">
        <v>17</v>
      </c>
      <c r="E403" s="10">
        <v>1978.92</v>
      </c>
      <c r="F403" s="11">
        <v>9</v>
      </c>
      <c r="G403" s="11">
        <v>41</v>
      </c>
      <c r="H403" s="10">
        <v>750.93</v>
      </c>
    </row>
    <row r="404" spans="1:8" hidden="1" x14ac:dyDescent="0.25">
      <c r="A404" s="13" t="s">
        <v>3903</v>
      </c>
      <c r="B404" s="8">
        <v>45173</v>
      </c>
      <c r="C404" s="9" t="s">
        <v>9</v>
      </c>
      <c r="D404" s="9" t="s">
        <v>17</v>
      </c>
      <c r="E404" s="10">
        <v>3594.02</v>
      </c>
      <c r="F404" s="11">
        <v>50</v>
      </c>
      <c r="G404" s="11">
        <v>43</v>
      </c>
      <c r="H404" s="10">
        <v>1783.65</v>
      </c>
    </row>
    <row r="405" spans="1:8" hidden="1" x14ac:dyDescent="0.25">
      <c r="A405" s="13" t="s">
        <v>3441</v>
      </c>
      <c r="B405" s="8">
        <v>45273</v>
      </c>
      <c r="C405" s="9" t="s">
        <v>9</v>
      </c>
      <c r="D405" s="9" t="s">
        <v>17</v>
      </c>
      <c r="E405" s="10">
        <v>4475.08</v>
      </c>
      <c r="F405" s="11">
        <v>36</v>
      </c>
      <c r="G405" s="11">
        <v>42</v>
      </c>
      <c r="H405" s="10">
        <v>1333.53</v>
      </c>
    </row>
    <row r="406" spans="1:8" hidden="1" x14ac:dyDescent="0.25">
      <c r="A406" s="13" t="s">
        <v>3452</v>
      </c>
      <c r="B406" s="8">
        <v>45180</v>
      </c>
      <c r="C406" s="9" t="s">
        <v>9</v>
      </c>
      <c r="D406" s="9" t="s">
        <v>17</v>
      </c>
      <c r="E406" s="10">
        <v>3433.44</v>
      </c>
      <c r="F406" s="11">
        <v>13</v>
      </c>
      <c r="G406" s="11">
        <v>13</v>
      </c>
      <c r="H406" s="10">
        <v>744.21</v>
      </c>
    </row>
    <row r="407" spans="1:8" hidden="1" x14ac:dyDescent="0.25">
      <c r="A407" s="13" t="s">
        <v>3512</v>
      </c>
      <c r="B407" s="8">
        <v>45584</v>
      </c>
      <c r="C407" s="9" t="s">
        <v>9</v>
      </c>
      <c r="D407" s="9" t="s">
        <v>17</v>
      </c>
      <c r="E407" s="10">
        <v>4778.17</v>
      </c>
      <c r="F407" s="11">
        <v>13</v>
      </c>
      <c r="G407" s="11">
        <v>13</v>
      </c>
      <c r="H407" s="10">
        <v>23.69</v>
      </c>
    </row>
    <row r="408" spans="1:8" hidden="1" x14ac:dyDescent="0.25">
      <c r="A408" s="13" t="s">
        <v>3538</v>
      </c>
      <c r="B408" s="8">
        <v>45357</v>
      </c>
      <c r="C408" s="9" t="s">
        <v>9</v>
      </c>
      <c r="D408" s="9" t="s">
        <v>17</v>
      </c>
      <c r="E408" s="10">
        <v>2188.4299999999998</v>
      </c>
      <c r="F408" s="11">
        <v>7</v>
      </c>
      <c r="G408" s="11">
        <v>38</v>
      </c>
      <c r="H408" s="10">
        <v>186.37</v>
      </c>
    </row>
    <row r="409" spans="1:8" hidden="1" x14ac:dyDescent="0.25">
      <c r="A409" s="13" t="s">
        <v>3561</v>
      </c>
      <c r="B409" s="8">
        <v>45543</v>
      </c>
      <c r="C409" s="9" t="s">
        <v>9</v>
      </c>
      <c r="D409" s="9" t="s">
        <v>17</v>
      </c>
      <c r="E409" s="10">
        <v>1217.07</v>
      </c>
      <c r="F409" s="11">
        <v>33</v>
      </c>
      <c r="G409" s="11">
        <v>12</v>
      </c>
      <c r="H409" s="10">
        <v>1804.08</v>
      </c>
    </row>
    <row r="410" spans="1:8" hidden="1" x14ac:dyDescent="0.25">
      <c r="A410" s="13" t="s">
        <v>3569</v>
      </c>
      <c r="B410" s="8">
        <v>44976</v>
      </c>
      <c r="C410" s="9" t="s">
        <v>9</v>
      </c>
      <c r="D410" s="9" t="s">
        <v>17</v>
      </c>
      <c r="E410" s="10">
        <v>2757.5</v>
      </c>
      <c r="F410" s="11">
        <v>50</v>
      </c>
      <c r="G410" s="11">
        <v>33</v>
      </c>
      <c r="H410" s="10">
        <v>709.5</v>
      </c>
    </row>
    <row r="411" spans="1:8" hidden="1" x14ac:dyDescent="0.25">
      <c r="A411" s="13" t="s">
        <v>3574</v>
      </c>
      <c r="B411" s="8">
        <v>45396</v>
      </c>
      <c r="C411" s="9" t="s">
        <v>9</v>
      </c>
      <c r="D411" s="9" t="s">
        <v>17</v>
      </c>
      <c r="E411" s="10">
        <v>2516.0100000000002</v>
      </c>
      <c r="F411" s="11">
        <v>10</v>
      </c>
      <c r="G411" s="11">
        <v>11</v>
      </c>
      <c r="H411" s="10">
        <v>249.76</v>
      </c>
    </row>
    <row r="412" spans="1:8" hidden="1" x14ac:dyDescent="0.25">
      <c r="A412" s="13" t="s">
        <v>3588</v>
      </c>
      <c r="B412" s="8">
        <v>45183</v>
      </c>
      <c r="C412" s="9" t="s">
        <v>9</v>
      </c>
      <c r="D412" s="9" t="s">
        <v>17</v>
      </c>
      <c r="E412" s="10">
        <v>1481.13</v>
      </c>
      <c r="F412" s="11">
        <v>10</v>
      </c>
      <c r="G412" s="11">
        <v>6</v>
      </c>
      <c r="H412" s="10">
        <v>1569.25</v>
      </c>
    </row>
    <row r="413" spans="1:8" hidden="1" x14ac:dyDescent="0.25">
      <c r="A413" s="13" t="s">
        <v>3604</v>
      </c>
      <c r="B413" s="8">
        <v>45342</v>
      </c>
      <c r="C413" s="9" t="s">
        <v>9</v>
      </c>
      <c r="D413" s="9" t="s">
        <v>17</v>
      </c>
      <c r="E413" s="10">
        <v>1153.22</v>
      </c>
      <c r="F413" s="11">
        <v>22</v>
      </c>
      <c r="G413" s="11">
        <v>38</v>
      </c>
      <c r="H413" s="10">
        <v>778.31</v>
      </c>
    </row>
    <row r="414" spans="1:8" hidden="1" x14ac:dyDescent="0.25">
      <c r="A414" s="13" t="s">
        <v>3606</v>
      </c>
      <c r="B414" s="8">
        <v>45532</v>
      </c>
      <c r="C414" s="9" t="s">
        <v>9</v>
      </c>
      <c r="D414" s="9" t="s">
        <v>17</v>
      </c>
      <c r="E414" s="10">
        <v>684.65</v>
      </c>
      <c r="F414" s="11">
        <v>11</v>
      </c>
      <c r="G414" s="11">
        <v>0</v>
      </c>
      <c r="H414" s="10">
        <v>1452.63</v>
      </c>
    </row>
    <row r="415" spans="1:8" hidden="1" x14ac:dyDescent="0.25">
      <c r="A415" s="13" t="s">
        <v>3610</v>
      </c>
      <c r="B415" s="8">
        <v>45278</v>
      </c>
      <c r="C415" s="9" t="s">
        <v>9</v>
      </c>
      <c r="D415" s="9" t="s">
        <v>17</v>
      </c>
      <c r="E415" s="10">
        <v>3275.21</v>
      </c>
      <c r="F415" s="11">
        <v>47</v>
      </c>
      <c r="G415" s="11">
        <v>22</v>
      </c>
      <c r="H415" s="10">
        <v>1426.39</v>
      </c>
    </row>
    <row r="416" spans="1:8" hidden="1" x14ac:dyDescent="0.25">
      <c r="A416" s="13" t="s">
        <v>3904</v>
      </c>
      <c r="B416" s="8">
        <v>45351</v>
      </c>
      <c r="C416" s="9" t="s">
        <v>9</v>
      </c>
      <c r="D416" s="9" t="s">
        <v>17</v>
      </c>
      <c r="E416" s="10">
        <v>4928.87</v>
      </c>
      <c r="F416" s="11">
        <v>27</v>
      </c>
      <c r="G416" s="11">
        <v>27</v>
      </c>
      <c r="H416" s="10">
        <v>84.72</v>
      </c>
    </row>
    <row r="417" spans="1:8" hidden="1" x14ac:dyDescent="0.25">
      <c r="A417" s="13" t="s">
        <v>3643</v>
      </c>
      <c r="B417" s="8">
        <v>44962</v>
      </c>
      <c r="C417" s="9" t="s">
        <v>9</v>
      </c>
      <c r="D417" s="9" t="s">
        <v>17</v>
      </c>
      <c r="E417" s="10">
        <v>2940.82</v>
      </c>
      <c r="F417" s="11">
        <v>47</v>
      </c>
      <c r="G417" s="11">
        <v>6</v>
      </c>
      <c r="H417" s="10">
        <v>943.24</v>
      </c>
    </row>
    <row r="418" spans="1:8" hidden="1" x14ac:dyDescent="0.25">
      <c r="A418" s="13" t="s">
        <v>3667</v>
      </c>
      <c r="B418" s="8">
        <v>45511</v>
      </c>
      <c r="C418" s="9" t="s">
        <v>9</v>
      </c>
      <c r="D418" s="9" t="s">
        <v>17</v>
      </c>
      <c r="E418" s="10">
        <v>4100.22</v>
      </c>
      <c r="F418" s="11">
        <v>39</v>
      </c>
      <c r="G418" s="11">
        <v>31</v>
      </c>
      <c r="H418" s="10">
        <v>672.51</v>
      </c>
    </row>
    <row r="419" spans="1:8" hidden="1" x14ac:dyDescent="0.25">
      <c r="A419" s="13" t="s">
        <v>3687</v>
      </c>
      <c r="B419" s="8">
        <v>45316</v>
      </c>
      <c r="C419" s="9" t="s">
        <v>9</v>
      </c>
      <c r="D419" s="9" t="s">
        <v>17</v>
      </c>
      <c r="E419" s="10">
        <v>3578.19</v>
      </c>
      <c r="F419" s="11">
        <v>1</v>
      </c>
      <c r="G419" s="11">
        <v>6</v>
      </c>
      <c r="H419" s="10">
        <v>419.29</v>
      </c>
    </row>
    <row r="420" spans="1:8" hidden="1" x14ac:dyDescent="0.25">
      <c r="A420" s="13" t="s">
        <v>3760</v>
      </c>
      <c r="B420" s="8">
        <v>45412</v>
      </c>
      <c r="C420" s="9" t="s">
        <v>9</v>
      </c>
      <c r="D420" s="9" t="s">
        <v>17</v>
      </c>
      <c r="E420" s="10">
        <v>4949.17</v>
      </c>
      <c r="F420" s="11">
        <v>45</v>
      </c>
      <c r="G420" s="11">
        <v>16</v>
      </c>
      <c r="H420" s="10">
        <v>580.12</v>
      </c>
    </row>
    <row r="421" spans="1:8" hidden="1" x14ac:dyDescent="0.25">
      <c r="A421" s="13" t="s">
        <v>3813</v>
      </c>
      <c r="B421" s="8">
        <v>45050</v>
      </c>
      <c r="C421" s="9" t="s">
        <v>9</v>
      </c>
      <c r="D421" s="9" t="s">
        <v>17</v>
      </c>
      <c r="E421" s="10">
        <v>4784.25</v>
      </c>
      <c r="F421" s="11">
        <v>19</v>
      </c>
      <c r="G421" s="11">
        <v>34</v>
      </c>
      <c r="H421" s="10">
        <v>418.05</v>
      </c>
    </row>
    <row r="422" spans="1:8" hidden="1" x14ac:dyDescent="0.25">
      <c r="A422" s="13" t="s">
        <v>3819</v>
      </c>
      <c r="B422" s="8">
        <v>45507</v>
      </c>
      <c r="C422" s="9" t="s">
        <v>9</v>
      </c>
      <c r="D422" s="9" t="s">
        <v>17</v>
      </c>
      <c r="E422" s="10">
        <v>3438.68</v>
      </c>
      <c r="F422" s="11">
        <v>37</v>
      </c>
      <c r="G422" s="11">
        <v>39</v>
      </c>
      <c r="H422" s="10">
        <v>1064.28</v>
      </c>
    </row>
    <row r="423" spans="1:8" hidden="1" x14ac:dyDescent="0.25">
      <c r="A423" s="13" t="s">
        <v>3827</v>
      </c>
      <c r="B423" s="8">
        <v>45220</v>
      </c>
      <c r="C423" s="9" t="s">
        <v>9</v>
      </c>
      <c r="D423" s="9" t="s">
        <v>17</v>
      </c>
      <c r="E423" s="10">
        <v>1522.09</v>
      </c>
      <c r="F423" s="11">
        <v>47</v>
      </c>
      <c r="G423" s="11">
        <v>44</v>
      </c>
      <c r="H423" s="10">
        <v>1298.54</v>
      </c>
    </row>
    <row r="424" spans="1:8" hidden="1" x14ac:dyDescent="0.25">
      <c r="A424" s="13" t="s">
        <v>3836</v>
      </c>
      <c r="B424" s="8">
        <v>45026</v>
      </c>
      <c r="C424" s="9" t="s">
        <v>9</v>
      </c>
      <c r="D424" s="9" t="s">
        <v>17</v>
      </c>
      <c r="E424" s="10">
        <v>4511.67</v>
      </c>
      <c r="F424" s="11">
        <v>42</v>
      </c>
      <c r="G424" s="11">
        <v>24</v>
      </c>
      <c r="H424" s="10">
        <v>1368.32</v>
      </c>
    </row>
    <row r="425" spans="1:8" hidden="1" x14ac:dyDescent="0.25">
      <c r="A425" s="13" t="s">
        <v>3838</v>
      </c>
      <c r="B425" s="8">
        <v>45120</v>
      </c>
      <c r="C425" s="9" t="s">
        <v>9</v>
      </c>
      <c r="D425" s="9" t="s">
        <v>17</v>
      </c>
      <c r="E425" s="10">
        <v>3636.63</v>
      </c>
      <c r="F425" s="11">
        <v>30</v>
      </c>
      <c r="G425" s="11">
        <v>44</v>
      </c>
      <c r="H425" s="10">
        <v>1002.41</v>
      </c>
    </row>
    <row r="426" spans="1:8" hidden="1" x14ac:dyDescent="0.25">
      <c r="A426" s="13" t="s">
        <v>3847</v>
      </c>
      <c r="B426" s="8">
        <v>45572</v>
      </c>
      <c r="C426" s="9" t="s">
        <v>9</v>
      </c>
      <c r="D426" s="9" t="s">
        <v>17</v>
      </c>
      <c r="E426" s="10">
        <v>879.73</v>
      </c>
      <c r="F426" s="11">
        <v>49</v>
      </c>
      <c r="G426" s="11">
        <v>24</v>
      </c>
      <c r="H426" s="10">
        <v>496.71</v>
      </c>
    </row>
    <row r="427" spans="1:8" hidden="1" x14ac:dyDescent="0.25">
      <c r="A427" s="13" t="s">
        <v>3850</v>
      </c>
      <c r="B427" s="8">
        <v>45003</v>
      </c>
      <c r="C427" s="9" t="s">
        <v>9</v>
      </c>
      <c r="D427" s="9" t="s">
        <v>17</v>
      </c>
      <c r="E427" s="10">
        <v>3092.66</v>
      </c>
      <c r="F427" s="11">
        <v>13</v>
      </c>
      <c r="G427" s="11">
        <v>26</v>
      </c>
      <c r="H427" s="10">
        <v>335.43</v>
      </c>
    </row>
    <row r="428" spans="1:8" hidden="1" x14ac:dyDescent="0.25">
      <c r="A428" s="13" t="s">
        <v>3856</v>
      </c>
      <c r="B428" s="8">
        <v>45373</v>
      </c>
      <c r="C428" s="9" t="s">
        <v>9</v>
      </c>
      <c r="D428" s="9" t="s">
        <v>17</v>
      </c>
      <c r="E428" s="10">
        <v>1584.19</v>
      </c>
      <c r="F428" s="11">
        <v>22</v>
      </c>
      <c r="G428" s="11">
        <v>37</v>
      </c>
      <c r="H428" s="10">
        <v>362.82</v>
      </c>
    </row>
    <row r="429" spans="1:8" hidden="1" x14ac:dyDescent="0.25">
      <c r="A429" s="13" t="s">
        <v>3859</v>
      </c>
      <c r="B429" s="8">
        <v>45237</v>
      </c>
      <c r="C429" s="9" t="s">
        <v>9</v>
      </c>
      <c r="D429" s="9" t="s">
        <v>17</v>
      </c>
      <c r="E429" s="10">
        <v>4457.93</v>
      </c>
      <c r="F429" s="11">
        <v>34</v>
      </c>
      <c r="G429" s="11">
        <v>15</v>
      </c>
      <c r="H429" s="10">
        <v>1442.49</v>
      </c>
    </row>
    <row r="430" spans="1:8" hidden="1" x14ac:dyDescent="0.25">
      <c r="A430" s="13" t="s">
        <v>3875</v>
      </c>
      <c r="B430" s="8">
        <v>45107</v>
      </c>
      <c r="C430" s="9" t="s">
        <v>9</v>
      </c>
      <c r="D430" s="9" t="s">
        <v>17</v>
      </c>
      <c r="E430" s="10">
        <v>2926.33</v>
      </c>
      <c r="F430" s="11">
        <v>50</v>
      </c>
      <c r="G430" s="11">
        <v>7</v>
      </c>
      <c r="H430" s="10">
        <v>576.58000000000004</v>
      </c>
    </row>
    <row r="431" spans="1:8" hidden="1" x14ac:dyDescent="0.25">
      <c r="A431" s="13" t="s">
        <v>3888</v>
      </c>
      <c r="B431" s="8">
        <v>45530</v>
      </c>
      <c r="C431" s="9" t="s">
        <v>9</v>
      </c>
      <c r="D431" s="9" t="s">
        <v>17</v>
      </c>
      <c r="E431" s="10">
        <v>4281.74</v>
      </c>
      <c r="F431" s="11">
        <v>28</v>
      </c>
      <c r="G431" s="11">
        <v>41</v>
      </c>
      <c r="H431" s="10">
        <v>57.17</v>
      </c>
    </row>
    <row r="432" spans="1:8" hidden="1" x14ac:dyDescent="0.25">
      <c r="A432" s="13" t="s">
        <v>3889</v>
      </c>
      <c r="B432" s="8">
        <v>45355</v>
      </c>
      <c r="C432" s="9" t="s">
        <v>9</v>
      </c>
      <c r="D432" s="9" t="s">
        <v>17</v>
      </c>
      <c r="E432" s="10">
        <v>1423.92</v>
      </c>
      <c r="F432" s="11">
        <v>42</v>
      </c>
      <c r="G432" s="11">
        <v>21</v>
      </c>
      <c r="H432" s="10">
        <v>1702.66</v>
      </c>
    </row>
    <row r="433" spans="1:8" hidden="1" x14ac:dyDescent="0.25">
      <c r="A433" s="13" t="s">
        <v>15</v>
      </c>
      <c r="B433" s="8">
        <v>45502</v>
      </c>
      <c r="C433" s="9" t="s">
        <v>16</v>
      </c>
      <c r="D433" s="9" t="s">
        <v>17</v>
      </c>
      <c r="E433" s="10">
        <v>3517.49</v>
      </c>
      <c r="F433" s="11">
        <v>6</v>
      </c>
      <c r="G433" s="11">
        <v>28</v>
      </c>
      <c r="H433" s="10">
        <v>748.72</v>
      </c>
    </row>
    <row r="434" spans="1:8" hidden="1" x14ac:dyDescent="0.25">
      <c r="A434" s="13" t="s">
        <v>25</v>
      </c>
      <c r="B434" s="8">
        <v>44998</v>
      </c>
      <c r="C434" s="9" t="s">
        <v>16</v>
      </c>
      <c r="D434" s="9" t="s">
        <v>17</v>
      </c>
      <c r="E434" s="10">
        <v>2178.7199999999998</v>
      </c>
      <c r="F434" s="11">
        <v>15</v>
      </c>
      <c r="G434" s="11">
        <v>24</v>
      </c>
      <c r="H434" s="10">
        <v>1696.65</v>
      </c>
    </row>
    <row r="435" spans="1:8" hidden="1" x14ac:dyDescent="0.25">
      <c r="A435" s="13" t="s">
        <v>3905</v>
      </c>
      <c r="B435" s="8">
        <v>45246</v>
      </c>
      <c r="C435" s="9" t="s">
        <v>16</v>
      </c>
      <c r="D435" s="9" t="s">
        <v>17</v>
      </c>
      <c r="E435" s="10">
        <v>1082.98</v>
      </c>
      <c r="F435" s="11">
        <v>8</v>
      </c>
      <c r="G435" s="11">
        <v>11</v>
      </c>
      <c r="H435" s="10">
        <v>1604.19</v>
      </c>
    </row>
    <row r="436" spans="1:8" hidden="1" x14ac:dyDescent="0.25">
      <c r="A436" s="13" t="s">
        <v>98</v>
      </c>
      <c r="B436" s="8">
        <v>45321</v>
      </c>
      <c r="C436" s="9" t="s">
        <v>16</v>
      </c>
      <c r="D436" s="9" t="s">
        <v>17</v>
      </c>
      <c r="E436" s="10">
        <v>2615.84</v>
      </c>
      <c r="F436" s="11">
        <v>31</v>
      </c>
      <c r="G436" s="11">
        <v>9</v>
      </c>
      <c r="H436" s="10">
        <v>1276.8699999999999</v>
      </c>
    </row>
    <row r="437" spans="1:8" hidden="1" x14ac:dyDescent="0.25">
      <c r="A437" s="13" t="s">
        <v>163</v>
      </c>
      <c r="B437" s="8">
        <v>45144</v>
      </c>
      <c r="C437" s="9" t="s">
        <v>16</v>
      </c>
      <c r="D437" s="9" t="s">
        <v>17</v>
      </c>
      <c r="E437" s="10">
        <v>3804.77</v>
      </c>
      <c r="F437" s="11">
        <v>31</v>
      </c>
      <c r="G437" s="11">
        <v>47</v>
      </c>
      <c r="H437" s="10">
        <v>185.46</v>
      </c>
    </row>
    <row r="438" spans="1:8" hidden="1" x14ac:dyDescent="0.25">
      <c r="A438" s="13" t="s">
        <v>193</v>
      </c>
      <c r="B438" s="8">
        <v>45577</v>
      </c>
      <c r="C438" s="9" t="s">
        <v>16</v>
      </c>
      <c r="D438" s="9" t="s">
        <v>17</v>
      </c>
      <c r="E438" s="10">
        <v>1559.92</v>
      </c>
      <c r="F438" s="11">
        <v>33</v>
      </c>
      <c r="G438" s="11">
        <v>43</v>
      </c>
      <c r="H438" s="10">
        <v>1731.83</v>
      </c>
    </row>
    <row r="439" spans="1:8" hidden="1" x14ac:dyDescent="0.25">
      <c r="A439" s="13" t="s">
        <v>201</v>
      </c>
      <c r="B439" s="8">
        <v>45168</v>
      </c>
      <c r="C439" s="9" t="s">
        <v>16</v>
      </c>
      <c r="D439" s="9" t="s">
        <v>17</v>
      </c>
      <c r="E439" s="10">
        <v>2710.58</v>
      </c>
      <c r="F439" s="11">
        <v>50</v>
      </c>
      <c r="G439" s="11">
        <v>13</v>
      </c>
      <c r="H439" s="10">
        <v>1478.8</v>
      </c>
    </row>
    <row r="440" spans="1:8" hidden="1" x14ac:dyDescent="0.25">
      <c r="A440" s="13" t="s">
        <v>225</v>
      </c>
      <c r="B440" s="8">
        <v>44934</v>
      </c>
      <c r="C440" s="9" t="s">
        <v>16</v>
      </c>
      <c r="D440" s="9" t="s">
        <v>17</v>
      </c>
      <c r="E440" s="10">
        <v>4559.22</v>
      </c>
      <c r="F440" s="11">
        <v>14</v>
      </c>
      <c r="G440" s="11">
        <v>29</v>
      </c>
      <c r="H440" s="10">
        <v>1055.8599999999999</v>
      </c>
    </row>
    <row r="441" spans="1:8" hidden="1" x14ac:dyDescent="0.25">
      <c r="A441" s="13" t="s">
        <v>242</v>
      </c>
      <c r="B441" s="8">
        <v>45223</v>
      </c>
      <c r="C441" s="9" t="s">
        <v>16</v>
      </c>
      <c r="D441" s="9" t="s">
        <v>17</v>
      </c>
      <c r="E441" s="10">
        <v>1591.64</v>
      </c>
      <c r="F441" s="11">
        <v>30</v>
      </c>
      <c r="G441" s="11">
        <v>9</v>
      </c>
      <c r="H441" s="10">
        <v>534.29999999999995</v>
      </c>
    </row>
    <row r="442" spans="1:8" hidden="1" x14ac:dyDescent="0.25">
      <c r="A442" s="13" t="s">
        <v>319</v>
      </c>
      <c r="B442" s="8">
        <v>45290</v>
      </c>
      <c r="C442" s="9" t="s">
        <v>16</v>
      </c>
      <c r="D442" s="9" t="s">
        <v>17</v>
      </c>
      <c r="E442" s="10">
        <v>835.26</v>
      </c>
      <c r="F442" s="11">
        <v>13</v>
      </c>
      <c r="G442" s="11">
        <v>36</v>
      </c>
      <c r="H442" s="10">
        <v>1674.81</v>
      </c>
    </row>
    <row r="443" spans="1:8" hidden="1" x14ac:dyDescent="0.25">
      <c r="A443" s="13" t="s">
        <v>359</v>
      </c>
      <c r="B443" s="8">
        <v>45061</v>
      </c>
      <c r="C443" s="9" t="s">
        <v>16</v>
      </c>
      <c r="D443" s="9" t="s">
        <v>17</v>
      </c>
      <c r="E443" s="10">
        <v>318.77999999999997</v>
      </c>
      <c r="F443" s="11">
        <v>40</v>
      </c>
      <c r="G443" s="11">
        <v>50</v>
      </c>
      <c r="H443" s="10">
        <v>1754.87</v>
      </c>
    </row>
    <row r="444" spans="1:8" hidden="1" x14ac:dyDescent="0.25">
      <c r="A444" s="13" t="s">
        <v>365</v>
      </c>
      <c r="B444" s="8">
        <v>45012</v>
      </c>
      <c r="C444" s="9" t="s">
        <v>16</v>
      </c>
      <c r="D444" s="9" t="s">
        <v>17</v>
      </c>
      <c r="E444" s="10">
        <v>4095.13</v>
      </c>
      <c r="F444" s="11">
        <v>16</v>
      </c>
      <c r="G444" s="11">
        <v>15</v>
      </c>
      <c r="H444" s="10">
        <v>1952.45</v>
      </c>
    </row>
    <row r="445" spans="1:8" hidden="1" x14ac:dyDescent="0.25">
      <c r="A445" s="13" t="s">
        <v>404</v>
      </c>
      <c r="B445" s="8">
        <v>45386</v>
      </c>
      <c r="C445" s="9" t="s">
        <v>16</v>
      </c>
      <c r="D445" s="9" t="s">
        <v>17</v>
      </c>
      <c r="E445" s="10">
        <v>3242.24</v>
      </c>
      <c r="F445" s="11">
        <v>37</v>
      </c>
      <c r="G445" s="11">
        <v>49</v>
      </c>
      <c r="H445" s="10">
        <v>447.53</v>
      </c>
    </row>
    <row r="446" spans="1:8" hidden="1" x14ac:dyDescent="0.25">
      <c r="A446" s="13" t="s">
        <v>448</v>
      </c>
      <c r="B446" s="8">
        <v>45388</v>
      </c>
      <c r="C446" s="9" t="s">
        <v>16</v>
      </c>
      <c r="D446" s="9" t="s">
        <v>17</v>
      </c>
      <c r="E446" s="10">
        <v>3724.52</v>
      </c>
      <c r="F446" s="11">
        <v>42</v>
      </c>
      <c r="G446" s="11">
        <v>13</v>
      </c>
      <c r="H446" s="10">
        <v>1947.91</v>
      </c>
    </row>
    <row r="447" spans="1:8" hidden="1" x14ac:dyDescent="0.25">
      <c r="A447" s="13" t="s">
        <v>458</v>
      </c>
      <c r="B447" s="8">
        <v>45337</v>
      </c>
      <c r="C447" s="9" t="s">
        <v>16</v>
      </c>
      <c r="D447" s="9" t="s">
        <v>17</v>
      </c>
      <c r="E447" s="10">
        <v>2267.37</v>
      </c>
      <c r="F447" s="11">
        <v>4</v>
      </c>
      <c r="G447" s="11">
        <v>23</v>
      </c>
      <c r="H447" s="10">
        <v>606.70000000000005</v>
      </c>
    </row>
    <row r="448" spans="1:8" hidden="1" x14ac:dyDescent="0.25">
      <c r="A448" s="13" t="s">
        <v>477</v>
      </c>
      <c r="B448" s="8">
        <v>44955</v>
      </c>
      <c r="C448" s="9" t="s">
        <v>16</v>
      </c>
      <c r="D448" s="9" t="s">
        <v>17</v>
      </c>
      <c r="E448" s="10">
        <v>1107.83</v>
      </c>
      <c r="F448" s="11">
        <v>31</v>
      </c>
      <c r="G448" s="11">
        <v>5</v>
      </c>
      <c r="H448" s="10">
        <v>590.08000000000004</v>
      </c>
    </row>
    <row r="449" spans="1:8" hidden="1" x14ac:dyDescent="0.25">
      <c r="A449" s="13" t="s">
        <v>489</v>
      </c>
      <c r="B449" s="8">
        <v>45119</v>
      </c>
      <c r="C449" s="9" t="s">
        <v>16</v>
      </c>
      <c r="D449" s="9" t="s">
        <v>17</v>
      </c>
      <c r="E449" s="10">
        <v>750.99</v>
      </c>
      <c r="F449" s="11">
        <v>46</v>
      </c>
      <c r="G449" s="11">
        <v>6</v>
      </c>
      <c r="H449" s="10">
        <v>1346.95</v>
      </c>
    </row>
    <row r="450" spans="1:8" hidden="1" x14ac:dyDescent="0.25">
      <c r="A450" s="13" t="s">
        <v>492</v>
      </c>
      <c r="B450" s="8">
        <v>45530</v>
      </c>
      <c r="C450" s="9" t="s">
        <v>16</v>
      </c>
      <c r="D450" s="9" t="s">
        <v>17</v>
      </c>
      <c r="E450" s="10">
        <v>4424.4799999999996</v>
      </c>
      <c r="F450" s="11">
        <v>41</v>
      </c>
      <c r="G450" s="11">
        <v>46</v>
      </c>
      <c r="H450" s="10">
        <v>374.9</v>
      </c>
    </row>
    <row r="451" spans="1:8" hidden="1" x14ac:dyDescent="0.25">
      <c r="A451" s="13" t="s">
        <v>504</v>
      </c>
      <c r="B451" s="8">
        <v>45366</v>
      </c>
      <c r="C451" s="9" t="s">
        <v>16</v>
      </c>
      <c r="D451" s="9" t="s">
        <v>17</v>
      </c>
      <c r="E451" s="10">
        <v>1072.5999999999999</v>
      </c>
      <c r="F451" s="11">
        <v>33</v>
      </c>
      <c r="G451" s="11">
        <v>9</v>
      </c>
      <c r="H451" s="10">
        <v>1702.79</v>
      </c>
    </row>
    <row r="452" spans="1:8" hidden="1" x14ac:dyDescent="0.25">
      <c r="A452" s="13" t="s">
        <v>520</v>
      </c>
      <c r="B452" s="8">
        <v>45582</v>
      </c>
      <c r="C452" s="9" t="s">
        <v>16</v>
      </c>
      <c r="D452" s="9" t="s">
        <v>17</v>
      </c>
      <c r="E452" s="10">
        <v>1365.35</v>
      </c>
      <c r="F452" s="11">
        <v>49</v>
      </c>
      <c r="G452" s="11">
        <v>49</v>
      </c>
      <c r="H452" s="10">
        <v>966.61</v>
      </c>
    </row>
    <row r="453" spans="1:8" hidden="1" x14ac:dyDescent="0.25">
      <c r="A453" s="13" t="s">
        <v>524</v>
      </c>
      <c r="B453" s="8">
        <v>45095</v>
      </c>
      <c r="C453" s="9" t="s">
        <v>16</v>
      </c>
      <c r="D453" s="9" t="s">
        <v>17</v>
      </c>
      <c r="E453" s="10">
        <v>2224.1799999999998</v>
      </c>
      <c r="F453" s="11">
        <v>37</v>
      </c>
      <c r="G453" s="11">
        <v>47</v>
      </c>
      <c r="H453" s="10">
        <v>407.87</v>
      </c>
    </row>
    <row r="454" spans="1:8" hidden="1" x14ac:dyDescent="0.25">
      <c r="A454" s="13" t="s">
        <v>561</v>
      </c>
      <c r="B454" s="8">
        <v>45588</v>
      </c>
      <c r="C454" s="9" t="s">
        <v>16</v>
      </c>
      <c r="D454" s="9" t="s">
        <v>17</v>
      </c>
      <c r="E454" s="10">
        <v>378.63</v>
      </c>
      <c r="F454" s="11">
        <v>17</v>
      </c>
      <c r="G454" s="11">
        <v>32</v>
      </c>
      <c r="H454" s="10">
        <v>1801.88</v>
      </c>
    </row>
    <row r="455" spans="1:8" hidden="1" x14ac:dyDescent="0.25">
      <c r="A455" s="13" t="s">
        <v>566</v>
      </c>
      <c r="B455" s="8">
        <v>45342</v>
      </c>
      <c r="C455" s="9" t="s">
        <v>16</v>
      </c>
      <c r="D455" s="9" t="s">
        <v>17</v>
      </c>
      <c r="E455" s="10">
        <v>566.52</v>
      </c>
      <c r="F455" s="11">
        <v>11</v>
      </c>
      <c r="G455" s="11">
        <v>22</v>
      </c>
      <c r="H455" s="10">
        <v>443.67</v>
      </c>
    </row>
    <row r="456" spans="1:8" hidden="1" x14ac:dyDescent="0.25">
      <c r="A456" s="13" t="s">
        <v>583</v>
      </c>
      <c r="B456" s="8">
        <v>45507</v>
      </c>
      <c r="C456" s="9" t="s">
        <v>16</v>
      </c>
      <c r="D456" s="9" t="s">
        <v>17</v>
      </c>
      <c r="E456" s="10">
        <v>1304.73</v>
      </c>
      <c r="F456" s="11">
        <v>10</v>
      </c>
      <c r="G456" s="11">
        <v>27</v>
      </c>
      <c r="H456" s="10">
        <v>364.52</v>
      </c>
    </row>
    <row r="457" spans="1:8" hidden="1" x14ac:dyDescent="0.25">
      <c r="A457" s="13" t="s">
        <v>598</v>
      </c>
      <c r="B457" s="8">
        <v>45371</v>
      </c>
      <c r="C457" s="9" t="s">
        <v>16</v>
      </c>
      <c r="D457" s="9" t="s">
        <v>17</v>
      </c>
      <c r="E457" s="10">
        <v>2580.63</v>
      </c>
      <c r="F457" s="11">
        <v>3</v>
      </c>
      <c r="G457" s="11">
        <v>27</v>
      </c>
      <c r="H457" s="10">
        <v>291.3</v>
      </c>
    </row>
    <row r="458" spans="1:8" hidden="1" x14ac:dyDescent="0.25">
      <c r="A458" s="13" t="s">
        <v>617</v>
      </c>
      <c r="B458" s="8">
        <v>45308</v>
      </c>
      <c r="C458" s="9" t="s">
        <v>16</v>
      </c>
      <c r="D458" s="9" t="s">
        <v>17</v>
      </c>
      <c r="E458" s="10">
        <v>4085.94</v>
      </c>
      <c r="F458" s="11">
        <v>42</v>
      </c>
      <c r="G458" s="11">
        <v>21</v>
      </c>
      <c r="H458" s="10">
        <v>577.83000000000004</v>
      </c>
    </row>
    <row r="459" spans="1:8" hidden="1" x14ac:dyDescent="0.25">
      <c r="A459" s="13" t="s">
        <v>681</v>
      </c>
      <c r="B459" s="8">
        <v>45517</v>
      </c>
      <c r="C459" s="9" t="s">
        <v>16</v>
      </c>
      <c r="D459" s="9" t="s">
        <v>17</v>
      </c>
      <c r="E459" s="10">
        <v>3507.78</v>
      </c>
      <c r="F459" s="11">
        <v>2</v>
      </c>
      <c r="G459" s="11">
        <v>10</v>
      </c>
      <c r="H459" s="10">
        <v>1280</v>
      </c>
    </row>
    <row r="460" spans="1:8" hidden="1" x14ac:dyDescent="0.25">
      <c r="A460" s="13" t="s">
        <v>687</v>
      </c>
      <c r="B460" s="8">
        <v>45406</v>
      </c>
      <c r="C460" s="9" t="s">
        <v>16</v>
      </c>
      <c r="D460" s="9" t="s">
        <v>17</v>
      </c>
      <c r="E460" s="10">
        <v>2555.19</v>
      </c>
      <c r="F460" s="11">
        <v>31</v>
      </c>
      <c r="G460" s="11">
        <v>31</v>
      </c>
      <c r="H460" s="10">
        <v>1960.03</v>
      </c>
    </row>
    <row r="461" spans="1:8" hidden="1" x14ac:dyDescent="0.25">
      <c r="A461" s="13" t="s">
        <v>696</v>
      </c>
      <c r="B461" s="8">
        <v>45178</v>
      </c>
      <c r="C461" s="9" t="s">
        <v>16</v>
      </c>
      <c r="D461" s="9" t="s">
        <v>17</v>
      </c>
      <c r="E461" s="10">
        <v>3009.98</v>
      </c>
      <c r="F461" s="11">
        <v>37</v>
      </c>
      <c r="G461" s="11">
        <v>20</v>
      </c>
      <c r="H461" s="10">
        <v>1487.33</v>
      </c>
    </row>
    <row r="462" spans="1:8" hidden="1" x14ac:dyDescent="0.25">
      <c r="A462" s="13" t="s">
        <v>730</v>
      </c>
      <c r="B462" s="8">
        <v>45328</v>
      </c>
      <c r="C462" s="9" t="s">
        <v>16</v>
      </c>
      <c r="D462" s="9" t="s">
        <v>17</v>
      </c>
      <c r="E462" s="10">
        <v>2839.76</v>
      </c>
      <c r="F462" s="11">
        <v>43</v>
      </c>
      <c r="G462" s="11">
        <v>18</v>
      </c>
      <c r="H462" s="10">
        <v>1688.64</v>
      </c>
    </row>
    <row r="463" spans="1:8" hidden="1" x14ac:dyDescent="0.25">
      <c r="A463" s="13" t="s">
        <v>752</v>
      </c>
      <c r="B463" s="8">
        <v>45357</v>
      </c>
      <c r="C463" s="9" t="s">
        <v>16</v>
      </c>
      <c r="D463" s="9" t="s">
        <v>17</v>
      </c>
      <c r="E463" s="10">
        <v>3750.82</v>
      </c>
      <c r="F463" s="11">
        <v>20</v>
      </c>
      <c r="G463" s="11">
        <v>4</v>
      </c>
      <c r="H463" s="10">
        <v>221.78</v>
      </c>
    </row>
    <row r="464" spans="1:8" hidden="1" x14ac:dyDescent="0.25">
      <c r="A464" s="13" t="s">
        <v>754</v>
      </c>
      <c r="B464" s="8">
        <v>45533</v>
      </c>
      <c r="C464" s="9" t="s">
        <v>16</v>
      </c>
      <c r="D464" s="9" t="s">
        <v>17</v>
      </c>
      <c r="E464" s="10">
        <v>4156.3999999999996</v>
      </c>
      <c r="F464" s="11">
        <v>9</v>
      </c>
      <c r="G464" s="11">
        <v>50</v>
      </c>
      <c r="H464" s="10">
        <v>680.52</v>
      </c>
    </row>
    <row r="465" spans="1:8" hidden="1" x14ac:dyDescent="0.25">
      <c r="A465" s="13" t="s">
        <v>772</v>
      </c>
      <c r="B465" s="8">
        <v>45158</v>
      </c>
      <c r="C465" s="9" t="s">
        <v>16</v>
      </c>
      <c r="D465" s="9" t="s">
        <v>17</v>
      </c>
      <c r="E465" s="10">
        <v>139.46</v>
      </c>
      <c r="F465" s="11">
        <v>9</v>
      </c>
      <c r="G465" s="11">
        <v>34</v>
      </c>
      <c r="H465" s="10">
        <v>480.55</v>
      </c>
    </row>
    <row r="466" spans="1:8" hidden="1" x14ac:dyDescent="0.25">
      <c r="A466" s="13" t="s">
        <v>786</v>
      </c>
      <c r="B466" s="8">
        <v>45368</v>
      </c>
      <c r="C466" s="9" t="s">
        <v>16</v>
      </c>
      <c r="D466" s="9" t="s">
        <v>17</v>
      </c>
      <c r="E466" s="10">
        <v>4703.6400000000003</v>
      </c>
      <c r="F466" s="11">
        <v>7</v>
      </c>
      <c r="G466" s="11">
        <v>3</v>
      </c>
      <c r="H466" s="10">
        <v>757.91</v>
      </c>
    </row>
    <row r="467" spans="1:8" hidden="1" x14ac:dyDescent="0.25">
      <c r="A467" s="13" t="s">
        <v>788</v>
      </c>
      <c r="B467" s="8">
        <v>45349</v>
      </c>
      <c r="C467" s="9" t="s">
        <v>16</v>
      </c>
      <c r="D467" s="9" t="s">
        <v>17</v>
      </c>
      <c r="E467" s="10">
        <v>441.19</v>
      </c>
      <c r="F467" s="11">
        <v>35</v>
      </c>
      <c r="G467" s="11">
        <v>39</v>
      </c>
      <c r="H467" s="10">
        <v>1552.73</v>
      </c>
    </row>
    <row r="468" spans="1:8" hidden="1" x14ac:dyDescent="0.25">
      <c r="A468" s="13" t="s">
        <v>820</v>
      </c>
      <c r="B468" s="8">
        <v>45599</v>
      </c>
      <c r="C468" s="9" t="s">
        <v>16</v>
      </c>
      <c r="D468" s="9" t="s">
        <v>17</v>
      </c>
      <c r="E468" s="10">
        <v>4247.59</v>
      </c>
      <c r="F468" s="11">
        <v>44</v>
      </c>
      <c r="G468" s="11">
        <v>12</v>
      </c>
      <c r="H468" s="10">
        <v>1609.05</v>
      </c>
    </row>
    <row r="469" spans="1:8" hidden="1" x14ac:dyDescent="0.25">
      <c r="A469" s="13" t="s">
        <v>833</v>
      </c>
      <c r="B469" s="8">
        <v>45497</v>
      </c>
      <c r="C469" s="9" t="s">
        <v>16</v>
      </c>
      <c r="D469" s="9" t="s">
        <v>17</v>
      </c>
      <c r="E469" s="10">
        <v>2646.24</v>
      </c>
      <c r="F469" s="11">
        <v>31</v>
      </c>
      <c r="G469" s="11">
        <v>35</v>
      </c>
      <c r="H469" s="10">
        <v>1525.72</v>
      </c>
    </row>
    <row r="470" spans="1:8" hidden="1" x14ac:dyDescent="0.25">
      <c r="A470" s="13" t="s">
        <v>871</v>
      </c>
      <c r="B470" s="8">
        <v>45138</v>
      </c>
      <c r="C470" s="9" t="s">
        <v>16</v>
      </c>
      <c r="D470" s="9" t="s">
        <v>17</v>
      </c>
      <c r="E470" s="10">
        <v>930.72</v>
      </c>
      <c r="F470" s="11">
        <v>10</v>
      </c>
      <c r="G470" s="11">
        <v>16</v>
      </c>
      <c r="H470" s="10">
        <v>1275.1500000000001</v>
      </c>
    </row>
    <row r="471" spans="1:8" hidden="1" x14ac:dyDescent="0.25">
      <c r="A471" s="13" t="s">
        <v>872</v>
      </c>
      <c r="B471" s="8">
        <v>45257</v>
      </c>
      <c r="C471" s="9" t="s">
        <v>16</v>
      </c>
      <c r="D471" s="9" t="s">
        <v>17</v>
      </c>
      <c r="E471" s="10">
        <v>4037.3</v>
      </c>
      <c r="F471" s="11">
        <v>10</v>
      </c>
      <c r="G471" s="11">
        <v>2</v>
      </c>
      <c r="H471" s="10">
        <v>1075.04</v>
      </c>
    </row>
    <row r="472" spans="1:8" hidden="1" x14ac:dyDescent="0.25">
      <c r="A472" s="13" t="s">
        <v>904</v>
      </c>
      <c r="B472" s="8">
        <v>45359</v>
      </c>
      <c r="C472" s="9" t="s">
        <v>16</v>
      </c>
      <c r="D472" s="9" t="s">
        <v>17</v>
      </c>
      <c r="E472" s="10">
        <v>4004.62</v>
      </c>
      <c r="F472" s="11">
        <v>44</v>
      </c>
      <c r="G472" s="11">
        <v>18</v>
      </c>
      <c r="H472" s="10">
        <v>247.9</v>
      </c>
    </row>
    <row r="473" spans="1:8" hidden="1" x14ac:dyDescent="0.25">
      <c r="A473" s="13" t="s">
        <v>918</v>
      </c>
      <c r="B473" s="8">
        <v>45285</v>
      </c>
      <c r="C473" s="9" t="s">
        <v>16</v>
      </c>
      <c r="D473" s="9" t="s">
        <v>17</v>
      </c>
      <c r="E473" s="10">
        <v>4013.32</v>
      </c>
      <c r="F473" s="11">
        <v>33</v>
      </c>
      <c r="G473" s="11">
        <v>1</v>
      </c>
      <c r="H473" s="10">
        <v>144.05000000000001</v>
      </c>
    </row>
    <row r="474" spans="1:8" hidden="1" x14ac:dyDescent="0.25">
      <c r="A474" s="13" t="s">
        <v>921</v>
      </c>
      <c r="B474" s="8">
        <v>45600</v>
      </c>
      <c r="C474" s="9" t="s">
        <v>16</v>
      </c>
      <c r="D474" s="9" t="s">
        <v>17</v>
      </c>
      <c r="E474" s="10">
        <v>3268.09</v>
      </c>
      <c r="F474" s="11">
        <v>41</v>
      </c>
      <c r="G474" s="11">
        <v>28</v>
      </c>
      <c r="H474" s="10">
        <v>1799.32</v>
      </c>
    </row>
    <row r="475" spans="1:8" hidden="1" x14ac:dyDescent="0.25">
      <c r="A475" s="13" t="s">
        <v>1006</v>
      </c>
      <c r="B475" s="8">
        <v>45131</v>
      </c>
      <c r="C475" s="9" t="s">
        <v>16</v>
      </c>
      <c r="D475" s="9" t="s">
        <v>17</v>
      </c>
      <c r="E475" s="10">
        <v>4670.37</v>
      </c>
      <c r="F475" s="11">
        <v>22</v>
      </c>
      <c r="G475" s="11">
        <v>3</v>
      </c>
      <c r="H475" s="10">
        <v>306.32</v>
      </c>
    </row>
    <row r="476" spans="1:8" hidden="1" x14ac:dyDescent="0.25">
      <c r="A476" s="13" t="s">
        <v>1007</v>
      </c>
      <c r="B476" s="8">
        <v>45561</v>
      </c>
      <c r="C476" s="9" t="s">
        <v>16</v>
      </c>
      <c r="D476" s="9" t="s">
        <v>17</v>
      </c>
      <c r="E476" s="10">
        <v>196.22</v>
      </c>
      <c r="F476" s="11">
        <v>15</v>
      </c>
      <c r="G476" s="11">
        <v>12</v>
      </c>
      <c r="H476" s="10">
        <v>1957.85</v>
      </c>
    </row>
    <row r="477" spans="1:8" hidden="1" x14ac:dyDescent="0.25">
      <c r="A477" s="13" t="s">
        <v>1010</v>
      </c>
      <c r="B477" s="8">
        <v>45127</v>
      </c>
      <c r="C477" s="9" t="s">
        <v>16</v>
      </c>
      <c r="D477" s="9" t="s">
        <v>17</v>
      </c>
      <c r="E477" s="10">
        <v>3022.99</v>
      </c>
      <c r="F477" s="11">
        <v>41</v>
      </c>
      <c r="G477" s="11">
        <v>21</v>
      </c>
      <c r="H477" s="10">
        <v>139.22</v>
      </c>
    </row>
    <row r="478" spans="1:8" hidden="1" x14ac:dyDescent="0.25">
      <c r="A478" s="13" t="s">
        <v>1033</v>
      </c>
      <c r="B478" s="8">
        <v>45186</v>
      </c>
      <c r="C478" s="9" t="s">
        <v>16</v>
      </c>
      <c r="D478" s="9" t="s">
        <v>17</v>
      </c>
      <c r="E478" s="10">
        <v>2385.91</v>
      </c>
      <c r="F478" s="11">
        <v>10</v>
      </c>
      <c r="G478" s="11">
        <v>23</v>
      </c>
      <c r="H478" s="10">
        <v>212.65</v>
      </c>
    </row>
    <row r="479" spans="1:8" hidden="1" x14ac:dyDescent="0.25">
      <c r="A479" s="13" t="s">
        <v>1046</v>
      </c>
      <c r="B479" s="8">
        <v>45450</v>
      </c>
      <c r="C479" s="9" t="s">
        <v>16</v>
      </c>
      <c r="D479" s="9" t="s">
        <v>17</v>
      </c>
      <c r="E479" s="10">
        <v>3384.89</v>
      </c>
      <c r="F479" s="11">
        <v>47</v>
      </c>
      <c r="G479" s="11">
        <v>45</v>
      </c>
      <c r="H479" s="10">
        <v>946.11</v>
      </c>
    </row>
    <row r="480" spans="1:8" hidden="1" x14ac:dyDescent="0.25">
      <c r="A480" s="13" t="s">
        <v>1062</v>
      </c>
      <c r="B480" s="8">
        <v>45448</v>
      </c>
      <c r="C480" s="9" t="s">
        <v>16</v>
      </c>
      <c r="D480" s="9" t="s">
        <v>17</v>
      </c>
      <c r="E480" s="10">
        <v>4664.6899999999996</v>
      </c>
      <c r="F480" s="11">
        <v>11</v>
      </c>
      <c r="G480" s="11">
        <v>42</v>
      </c>
      <c r="H480" s="10">
        <v>915.1</v>
      </c>
    </row>
    <row r="481" spans="1:8" hidden="1" x14ac:dyDescent="0.25">
      <c r="A481" s="13" t="s">
        <v>1065</v>
      </c>
      <c r="B481" s="8">
        <v>44884</v>
      </c>
      <c r="C481" s="9" t="s">
        <v>16</v>
      </c>
      <c r="D481" s="9" t="s">
        <v>17</v>
      </c>
      <c r="E481" s="10">
        <v>4686.3</v>
      </c>
      <c r="F481" s="11">
        <v>14</v>
      </c>
      <c r="G481" s="11">
        <v>28</v>
      </c>
      <c r="H481" s="10">
        <v>377.92</v>
      </c>
    </row>
    <row r="482" spans="1:8" hidden="1" x14ac:dyDescent="0.25">
      <c r="A482" s="13" t="s">
        <v>1078</v>
      </c>
      <c r="B482" s="8">
        <v>45377</v>
      </c>
      <c r="C482" s="9" t="s">
        <v>16</v>
      </c>
      <c r="D482" s="9" t="s">
        <v>17</v>
      </c>
      <c r="E482" s="10">
        <v>1754.4</v>
      </c>
      <c r="F482" s="11">
        <v>41</v>
      </c>
      <c r="G482" s="11">
        <v>32</v>
      </c>
      <c r="H482" s="10">
        <v>1114.8699999999999</v>
      </c>
    </row>
    <row r="483" spans="1:8" hidden="1" x14ac:dyDescent="0.25">
      <c r="A483" s="13" t="s">
        <v>1116</v>
      </c>
      <c r="B483" s="8">
        <v>45265</v>
      </c>
      <c r="C483" s="9" t="s">
        <v>16</v>
      </c>
      <c r="D483" s="9" t="s">
        <v>17</v>
      </c>
      <c r="E483" s="10">
        <v>543.49</v>
      </c>
      <c r="F483" s="11">
        <v>25</v>
      </c>
      <c r="G483" s="11">
        <v>31</v>
      </c>
      <c r="H483" s="10">
        <v>1293.48</v>
      </c>
    </row>
    <row r="484" spans="1:8" hidden="1" x14ac:dyDescent="0.25">
      <c r="A484" s="13" t="s">
        <v>1130</v>
      </c>
      <c r="B484" s="8">
        <v>44944</v>
      </c>
      <c r="C484" s="9" t="s">
        <v>16</v>
      </c>
      <c r="D484" s="9" t="s">
        <v>17</v>
      </c>
      <c r="E484" s="10">
        <v>1109.9100000000001</v>
      </c>
      <c r="F484" s="11">
        <v>3</v>
      </c>
      <c r="G484" s="11">
        <v>49</v>
      </c>
      <c r="H484" s="10">
        <v>998.32</v>
      </c>
    </row>
    <row r="485" spans="1:8" hidden="1" x14ac:dyDescent="0.25">
      <c r="A485" s="13" t="s">
        <v>1155</v>
      </c>
      <c r="B485" s="8">
        <v>45388</v>
      </c>
      <c r="C485" s="9" t="s">
        <v>16</v>
      </c>
      <c r="D485" s="9" t="s">
        <v>17</v>
      </c>
      <c r="E485" s="10">
        <v>812.23</v>
      </c>
      <c r="F485" s="11">
        <v>22</v>
      </c>
      <c r="G485" s="11">
        <v>1</v>
      </c>
      <c r="H485" s="10">
        <v>1410.54</v>
      </c>
    </row>
    <row r="486" spans="1:8" hidden="1" x14ac:dyDescent="0.25">
      <c r="A486" s="13" t="s">
        <v>1167</v>
      </c>
      <c r="B486" s="8">
        <v>44995</v>
      </c>
      <c r="C486" s="9" t="s">
        <v>16</v>
      </c>
      <c r="D486" s="9" t="s">
        <v>17</v>
      </c>
      <c r="E486" s="10">
        <v>1180.1600000000001</v>
      </c>
      <c r="F486" s="11">
        <v>46</v>
      </c>
      <c r="G486" s="11">
        <v>21</v>
      </c>
      <c r="H486" s="10">
        <v>801.23</v>
      </c>
    </row>
    <row r="487" spans="1:8" hidden="1" x14ac:dyDescent="0.25">
      <c r="A487" s="13" t="s">
        <v>1211</v>
      </c>
      <c r="B487" s="8">
        <v>44973</v>
      </c>
      <c r="C487" s="9" t="s">
        <v>16</v>
      </c>
      <c r="D487" s="9" t="s">
        <v>17</v>
      </c>
      <c r="E487" s="10">
        <v>3605.67</v>
      </c>
      <c r="F487" s="11">
        <v>33</v>
      </c>
      <c r="G487" s="11">
        <v>30</v>
      </c>
      <c r="H487" s="10">
        <v>1536.9</v>
      </c>
    </row>
    <row r="488" spans="1:8" hidden="1" x14ac:dyDescent="0.25">
      <c r="A488" s="13" t="s">
        <v>1222</v>
      </c>
      <c r="B488" s="8">
        <v>45014</v>
      </c>
      <c r="C488" s="9" t="s">
        <v>16</v>
      </c>
      <c r="D488" s="9" t="s">
        <v>17</v>
      </c>
      <c r="E488" s="10">
        <v>251.15</v>
      </c>
      <c r="F488" s="11">
        <v>15</v>
      </c>
      <c r="G488" s="11">
        <v>32</v>
      </c>
      <c r="H488" s="10">
        <v>308.82</v>
      </c>
    </row>
    <row r="489" spans="1:8" hidden="1" x14ac:dyDescent="0.25">
      <c r="A489" s="13" t="s">
        <v>1226</v>
      </c>
      <c r="B489" s="8">
        <v>44910</v>
      </c>
      <c r="C489" s="9" t="s">
        <v>16</v>
      </c>
      <c r="D489" s="9" t="s">
        <v>17</v>
      </c>
      <c r="E489" s="10">
        <v>2604.96</v>
      </c>
      <c r="F489" s="11">
        <v>3</v>
      </c>
      <c r="G489" s="11">
        <v>30</v>
      </c>
      <c r="H489" s="10">
        <v>1070.22</v>
      </c>
    </row>
    <row r="490" spans="1:8" hidden="1" x14ac:dyDescent="0.25">
      <c r="A490" s="13" t="s">
        <v>1239</v>
      </c>
      <c r="B490" s="8">
        <v>45178</v>
      </c>
      <c r="C490" s="9" t="s">
        <v>16</v>
      </c>
      <c r="D490" s="9" t="s">
        <v>17</v>
      </c>
      <c r="E490" s="10">
        <v>4361.95</v>
      </c>
      <c r="F490" s="11">
        <v>31</v>
      </c>
      <c r="G490" s="11">
        <v>11</v>
      </c>
      <c r="H490" s="10">
        <v>1823.1</v>
      </c>
    </row>
    <row r="491" spans="1:8" hidden="1" x14ac:dyDescent="0.25">
      <c r="A491" s="13" t="s">
        <v>1245</v>
      </c>
      <c r="B491" s="8">
        <v>45316</v>
      </c>
      <c r="C491" s="9" t="s">
        <v>16</v>
      </c>
      <c r="D491" s="9" t="s">
        <v>17</v>
      </c>
      <c r="E491" s="10">
        <v>1743.46</v>
      </c>
      <c r="F491" s="11">
        <v>4</v>
      </c>
      <c r="G491" s="11">
        <v>37</v>
      </c>
      <c r="H491" s="10">
        <v>193.62</v>
      </c>
    </row>
    <row r="492" spans="1:8" hidden="1" x14ac:dyDescent="0.25">
      <c r="A492" s="13" t="s">
        <v>1246</v>
      </c>
      <c r="B492" s="8">
        <v>45419</v>
      </c>
      <c r="C492" s="9" t="s">
        <v>16</v>
      </c>
      <c r="D492" s="9" t="s">
        <v>17</v>
      </c>
      <c r="E492" s="10">
        <v>4143.53</v>
      </c>
      <c r="F492" s="11">
        <v>25</v>
      </c>
      <c r="G492" s="11">
        <v>20</v>
      </c>
      <c r="H492" s="10">
        <v>1562.31</v>
      </c>
    </row>
    <row r="493" spans="1:8" hidden="1" x14ac:dyDescent="0.25">
      <c r="A493" s="13" t="s">
        <v>1249</v>
      </c>
      <c r="B493" s="8">
        <v>44976</v>
      </c>
      <c r="C493" s="9" t="s">
        <v>16</v>
      </c>
      <c r="D493" s="9" t="s">
        <v>17</v>
      </c>
      <c r="E493" s="10">
        <v>1086.1199999999999</v>
      </c>
      <c r="F493" s="11">
        <v>24</v>
      </c>
      <c r="G493" s="11">
        <v>37</v>
      </c>
      <c r="H493" s="10">
        <v>354.73</v>
      </c>
    </row>
    <row r="494" spans="1:8" hidden="1" x14ac:dyDescent="0.25">
      <c r="A494" s="13" t="s">
        <v>1268</v>
      </c>
      <c r="B494" s="8">
        <v>44972</v>
      </c>
      <c r="C494" s="9" t="s">
        <v>16</v>
      </c>
      <c r="D494" s="9" t="s">
        <v>17</v>
      </c>
      <c r="E494" s="10">
        <v>3424.28</v>
      </c>
      <c r="F494" s="11">
        <v>16</v>
      </c>
      <c r="G494" s="11">
        <v>21</v>
      </c>
      <c r="H494" s="10">
        <v>1302.8900000000001</v>
      </c>
    </row>
    <row r="495" spans="1:8" hidden="1" x14ac:dyDescent="0.25">
      <c r="A495" s="13" t="s">
        <v>1272</v>
      </c>
      <c r="B495" s="8">
        <v>45223</v>
      </c>
      <c r="C495" s="9" t="s">
        <v>16</v>
      </c>
      <c r="D495" s="9" t="s">
        <v>17</v>
      </c>
      <c r="E495" s="10">
        <v>2494.79</v>
      </c>
      <c r="F495" s="11">
        <v>12</v>
      </c>
      <c r="G495" s="11">
        <v>14</v>
      </c>
      <c r="H495" s="10">
        <v>751.38</v>
      </c>
    </row>
    <row r="496" spans="1:8" hidden="1" x14ac:dyDescent="0.25">
      <c r="A496" s="13" t="s">
        <v>1275</v>
      </c>
      <c r="B496" s="8">
        <v>44982</v>
      </c>
      <c r="C496" s="9" t="s">
        <v>16</v>
      </c>
      <c r="D496" s="9" t="s">
        <v>17</v>
      </c>
      <c r="E496" s="10">
        <v>4214.82</v>
      </c>
      <c r="F496" s="11">
        <v>18</v>
      </c>
      <c r="G496" s="11">
        <v>12</v>
      </c>
      <c r="H496" s="10">
        <v>1552.69</v>
      </c>
    </row>
    <row r="497" spans="1:8" hidden="1" x14ac:dyDescent="0.25">
      <c r="A497" s="13" t="s">
        <v>1393</v>
      </c>
      <c r="B497" s="8">
        <v>45366</v>
      </c>
      <c r="C497" s="9" t="s">
        <v>16</v>
      </c>
      <c r="D497" s="9" t="s">
        <v>17</v>
      </c>
      <c r="E497" s="10">
        <v>503.52</v>
      </c>
      <c r="F497" s="11">
        <v>29</v>
      </c>
      <c r="G497" s="11">
        <v>25</v>
      </c>
      <c r="H497" s="10">
        <v>1524.35</v>
      </c>
    </row>
    <row r="498" spans="1:8" hidden="1" x14ac:dyDescent="0.25">
      <c r="A498" s="13" t="s">
        <v>1447</v>
      </c>
      <c r="B498" s="8">
        <v>45439</v>
      </c>
      <c r="C498" s="9" t="s">
        <v>16</v>
      </c>
      <c r="D498" s="9" t="s">
        <v>17</v>
      </c>
      <c r="E498" s="10">
        <v>3079.83</v>
      </c>
      <c r="F498" s="11">
        <v>28</v>
      </c>
      <c r="G498" s="11">
        <v>45</v>
      </c>
      <c r="H498" s="10">
        <v>152.55000000000001</v>
      </c>
    </row>
    <row r="499" spans="1:8" hidden="1" x14ac:dyDescent="0.25">
      <c r="A499" s="13" t="s">
        <v>1470</v>
      </c>
      <c r="B499" s="8">
        <v>45607</v>
      </c>
      <c r="C499" s="9" t="s">
        <v>16</v>
      </c>
      <c r="D499" s="9" t="s">
        <v>17</v>
      </c>
      <c r="E499" s="10">
        <v>2018.73</v>
      </c>
      <c r="F499" s="11">
        <v>9</v>
      </c>
      <c r="G499" s="11">
        <v>47</v>
      </c>
      <c r="H499" s="10">
        <v>293.99</v>
      </c>
    </row>
    <row r="500" spans="1:8" hidden="1" x14ac:dyDescent="0.25">
      <c r="A500" s="13" t="s">
        <v>1478</v>
      </c>
      <c r="B500" s="8">
        <v>45355</v>
      </c>
      <c r="C500" s="9" t="s">
        <v>16</v>
      </c>
      <c r="D500" s="9" t="s">
        <v>17</v>
      </c>
      <c r="E500" s="10">
        <v>2833</v>
      </c>
      <c r="F500" s="11">
        <v>50</v>
      </c>
      <c r="G500" s="11">
        <v>27</v>
      </c>
      <c r="H500" s="10">
        <v>765.08</v>
      </c>
    </row>
    <row r="501" spans="1:8" hidden="1" x14ac:dyDescent="0.25">
      <c r="A501" s="13" t="s">
        <v>1580</v>
      </c>
      <c r="B501" s="8">
        <v>45291</v>
      </c>
      <c r="C501" s="9" t="s">
        <v>16</v>
      </c>
      <c r="D501" s="9" t="s">
        <v>17</v>
      </c>
      <c r="E501" s="10">
        <v>71.040000000000006</v>
      </c>
      <c r="F501" s="11">
        <v>24</v>
      </c>
      <c r="G501" s="11">
        <v>33</v>
      </c>
      <c r="H501" s="10">
        <v>1207.25</v>
      </c>
    </row>
    <row r="502" spans="1:8" hidden="1" x14ac:dyDescent="0.25">
      <c r="A502" s="13" t="s">
        <v>1639</v>
      </c>
      <c r="B502" s="8">
        <v>45392</v>
      </c>
      <c r="C502" s="9" t="s">
        <v>16</v>
      </c>
      <c r="D502" s="9" t="s">
        <v>17</v>
      </c>
      <c r="E502" s="10">
        <v>3436.69</v>
      </c>
      <c r="F502" s="11">
        <v>35</v>
      </c>
      <c r="G502" s="11">
        <v>39</v>
      </c>
      <c r="H502" s="10">
        <v>1894.72</v>
      </c>
    </row>
    <row r="503" spans="1:8" hidden="1" x14ac:dyDescent="0.25">
      <c r="A503" s="13" t="s">
        <v>1645</v>
      </c>
      <c r="B503" s="8">
        <v>45235</v>
      </c>
      <c r="C503" s="9" t="s">
        <v>16</v>
      </c>
      <c r="D503" s="9" t="s">
        <v>17</v>
      </c>
      <c r="E503" s="10">
        <v>4239.0600000000004</v>
      </c>
      <c r="F503" s="11">
        <v>43</v>
      </c>
      <c r="G503" s="11">
        <v>19</v>
      </c>
      <c r="H503" s="10">
        <v>492.13</v>
      </c>
    </row>
    <row r="504" spans="1:8" hidden="1" x14ac:dyDescent="0.25">
      <c r="A504" s="13" t="s">
        <v>1647</v>
      </c>
      <c r="B504" s="8">
        <v>45182</v>
      </c>
      <c r="C504" s="9" t="s">
        <v>16</v>
      </c>
      <c r="D504" s="9" t="s">
        <v>17</v>
      </c>
      <c r="E504" s="10">
        <v>549.39</v>
      </c>
      <c r="F504" s="11">
        <v>10</v>
      </c>
      <c r="G504" s="11">
        <v>13</v>
      </c>
      <c r="H504" s="10">
        <v>1831.68</v>
      </c>
    </row>
    <row r="505" spans="1:8" hidden="1" x14ac:dyDescent="0.25">
      <c r="A505" s="13" t="s">
        <v>1650</v>
      </c>
      <c r="B505" s="8">
        <v>45205</v>
      </c>
      <c r="C505" s="9" t="s">
        <v>16</v>
      </c>
      <c r="D505" s="9" t="s">
        <v>17</v>
      </c>
      <c r="E505" s="10">
        <v>3934.77</v>
      </c>
      <c r="F505" s="11">
        <v>28</v>
      </c>
      <c r="G505" s="11">
        <v>10</v>
      </c>
      <c r="H505" s="10">
        <v>1167.23</v>
      </c>
    </row>
    <row r="506" spans="1:8" hidden="1" x14ac:dyDescent="0.25">
      <c r="A506" s="13" t="s">
        <v>1652</v>
      </c>
      <c r="B506" s="8">
        <v>45597</v>
      </c>
      <c r="C506" s="9" t="s">
        <v>16</v>
      </c>
      <c r="D506" s="9" t="s">
        <v>17</v>
      </c>
      <c r="E506" s="10">
        <v>2499.65</v>
      </c>
      <c r="F506" s="11">
        <v>27</v>
      </c>
      <c r="G506" s="11">
        <v>28</v>
      </c>
      <c r="H506" s="10">
        <v>1754.88</v>
      </c>
    </row>
    <row r="507" spans="1:8" hidden="1" x14ac:dyDescent="0.25">
      <c r="A507" s="13" t="s">
        <v>1702</v>
      </c>
      <c r="B507" s="8">
        <v>45106</v>
      </c>
      <c r="C507" s="9" t="s">
        <v>16</v>
      </c>
      <c r="D507" s="9" t="s">
        <v>17</v>
      </c>
      <c r="E507" s="10">
        <v>3435.44</v>
      </c>
      <c r="F507" s="11">
        <v>31</v>
      </c>
      <c r="G507" s="11">
        <v>34</v>
      </c>
      <c r="H507" s="10">
        <v>775.13</v>
      </c>
    </row>
    <row r="508" spans="1:8" hidden="1" x14ac:dyDescent="0.25">
      <c r="A508" s="13" t="s">
        <v>1709</v>
      </c>
      <c r="B508" s="8">
        <v>45102</v>
      </c>
      <c r="C508" s="9" t="s">
        <v>16</v>
      </c>
      <c r="D508" s="9" t="s">
        <v>17</v>
      </c>
      <c r="E508" s="10">
        <v>2374.48</v>
      </c>
      <c r="F508" s="11">
        <v>40</v>
      </c>
      <c r="G508" s="11">
        <v>29</v>
      </c>
      <c r="H508" s="10">
        <v>251.24</v>
      </c>
    </row>
    <row r="509" spans="1:8" hidden="1" x14ac:dyDescent="0.25">
      <c r="A509" s="13" t="s">
        <v>1724</v>
      </c>
      <c r="B509" s="8">
        <v>44935</v>
      </c>
      <c r="C509" s="9" t="s">
        <v>16</v>
      </c>
      <c r="D509" s="9" t="s">
        <v>17</v>
      </c>
      <c r="E509" s="10">
        <v>4047.08</v>
      </c>
      <c r="F509" s="11">
        <v>45</v>
      </c>
      <c r="G509" s="11">
        <v>14</v>
      </c>
      <c r="H509" s="10">
        <v>230.82</v>
      </c>
    </row>
    <row r="510" spans="1:8" hidden="1" x14ac:dyDescent="0.25">
      <c r="A510" s="13" t="s">
        <v>1730</v>
      </c>
      <c r="B510" s="8">
        <v>44905</v>
      </c>
      <c r="C510" s="9" t="s">
        <v>16</v>
      </c>
      <c r="D510" s="9" t="s">
        <v>17</v>
      </c>
      <c r="E510" s="10">
        <v>4659.29</v>
      </c>
      <c r="F510" s="11">
        <v>34</v>
      </c>
      <c r="G510" s="11">
        <v>38</v>
      </c>
      <c r="H510" s="10">
        <v>667.59</v>
      </c>
    </row>
    <row r="511" spans="1:8" hidden="1" x14ac:dyDescent="0.25">
      <c r="A511" s="13" t="s">
        <v>1752</v>
      </c>
      <c r="B511" s="8">
        <v>45550</v>
      </c>
      <c r="C511" s="9" t="s">
        <v>16</v>
      </c>
      <c r="D511" s="9" t="s">
        <v>17</v>
      </c>
      <c r="E511" s="10">
        <v>315.49</v>
      </c>
      <c r="F511" s="11">
        <v>30</v>
      </c>
      <c r="G511" s="11">
        <v>50</v>
      </c>
      <c r="H511" s="10">
        <v>1283.9100000000001</v>
      </c>
    </row>
    <row r="512" spans="1:8" hidden="1" x14ac:dyDescent="0.25">
      <c r="A512" s="13" t="s">
        <v>1788</v>
      </c>
      <c r="B512" s="8">
        <v>45452</v>
      </c>
      <c r="C512" s="9" t="s">
        <v>16</v>
      </c>
      <c r="D512" s="9" t="s">
        <v>17</v>
      </c>
      <c r="E512" s="10">
        <v>2850.1</v>
      </c>
      <c r="F512" s="11">
        <v>13</v>
      </c>
      <c r="G512" s="11">
        <v>40</v>
      </c>
      <c r="H512" s="10">
        <v>1396.42</v>
      </c>
    </row>
    <row r="513" spans="1:8" hidden="1" x14ac:dyDescent="0.25">
      <c r="A513" s="13" t="s">
        <v>1801</v>
      </c>
      <c r="B513" s="8">
        <v>45482</v>
      </c>
      <c r="C513" s="9" t="s">
        <v>16</v>
      </c>
      <c r="D513" s="9" t="s">
        <v>17</v>
      </c>
      <c r="E513" s="10">
        <v>1180.04</v>
      </c>
      <c r="F513" s="11">
        <v>24</v>
      </c>
      <c r="G513" s="11">
        <v>27</v>
      </c>
      <c r="H513" s="10">
        <v>674.27</v>
      </c>
    </row>
    <row r="514" spans="1:8" hidden="1" x14ac:dyDescent="0.25">
      <c r="A514" s="13" t="s">
        <v>1811</v>
      </c>
      <c r="B514" s="8">
        <v>45350</v>
      </c>
      <c r="C514" s="9" t="s">
        <v>16</v>
      </c>
      <c r="D514" s="9" t="s">
        <v>17</v>
      </c>
      <c r="E514" s="10">
        <v>4151.24</v>
      </c>
      <c r="F514" s="11">
        <v>28</v>
      </c>
      <c r="G514" s="11">
        <v>18</v>
      </c>
      <c r="H514" s="10">
        <v>556.76</v>
      </c>
    </row>
    <row r="515" spans="1:8" hidden="1" x14ac:dyDescent="0.25">
      <c r="A515" s="13" t="s">
        <v>1814</v>
      </c>
      <c r="B515" s="8">
        <v>44920</v>
      </c>
      <c r="C515" s="9" t="s">
        <v>16</v>
      </c>
      <c r="D515" s="9" t="s">
        <v>17</v>
      </c>
      <c r="E515" s="10">
        <v>4239.92</v>
      </c>
      <c r="F515" s="11">
        <v>26</v>
      </c>
      <c r="G515" s="11">
        <v>15</v>
      </c>
      <c r="H515" s="10">
        <v>1540.12</v>
      </c>
    </row>
    <row r="516" spans="1:8" hidden="1" x14ac:dyDescent="0.25">
      <c r="A516" s="13" t="s">
        <v>1845</v>
      </c>
      <c r="B516" s="8">
        <v>44983</v>
      </c>
      <c r="C516" s="9" t="s">
        <v>16</v>
      </c>
      <c r="D516" s="9" t="s">
        <v>17</v>
      </c>
      <c r="E516" s="10">
        <v>3921.34</v>
      </c>
      <c r="F516" s="11">
        <v>13</v>
      </c>
      <c r="G516" s="11">
        <v>36</v>
      </c>
      <c r="H516" s="10">
        <v>318.2</v>
      </c>
    </row>
    <row r="517" spans="1:8" hidden="1" x14ac:dyDescent="0.25">
      <c r="A517" s="13" t="s">
        <v>1847</v>
      </c>
      <c r="B517" s="8">
        <v>45429</v>
      </c>
      <c r="C517" s="9" t="s">
        <v>16</v>
      </c>
      <c r="D517" s="9" t="s">
        <v>17</v>
      </c>
      <c r="E517" s="10">
        <v>2274.0700000000002</v>
      </c>
      <c r="F517" s="11">
        <v>5</v>
      </c>
      <c r="G517" s="11">
        <v>20</v>
      </c>
      <c r="H517" s="10">
        <v>88.58</v>
      </c>
    </row>
    <row r="518" spans="1:8" hidden="1" x14ac:dyDescent="0.25">
      <c r="A518" s="13" t="s">
        <v>1862</v>
      </c>
      <c r="B518" s="8">
        <v>45154</v>
      </c>
      <c r="C518" s="9" t="s">
        <v>16</v>
      </c>
      <c r="D518" s="9" t="s">
        <v>17</v>
      </c>
      <c r="E518" s="10">
        <v>705.72</v>
      </c>
      <c r="F518" s="11">
        <v>48</v>
      </c>
      <c r="G518" s="11">
        <v>37</v>
      </c>
      <c r="H518" s="10">
        <v>720.66</v>
      </c>
    </row>
    <row r="519" spans="1:8" hidden="1" x14ac:dyDescent="0.25">
      <c r="A519" s="13" t="s">
        <v>1863</v>
      </c>
      <c r="B519" s="8">
        <v>45401</v>
      </c>
      <c r="C519" s="9" t="s">
        <v>16</v>
      </c>
      <c r="D519" s="9" t="s">
        <v>17</v>
      </c>
      <c r="E519" s="10">
        <v>1927.32</v>
      </c>
      <c r="F519" s="11">
        <v>37</v>
      </c>
      <c r="G519" s="11">
        <v>24</v>
      </c>
      <c r="H519" s="10">
        <v>1308.58</v>
      </c>
    </row>
    <row r="520" spans="1:8" hidden="1" x14ac:dyDescent="0.25">
      <c r="A520" s="13" t="s">
        <v>1872</v>
      </c>
      <c r="B520" s="8">
        <v>45585</v>
      </c>
      <c r="C520" s="9" t="s">
        <v>16</v>
      </c>
      <c r="D520" s="9" t="s">
        <v>17</v>
      </c>
      <c r="E520" s="10">
        <v>164.35</v>
      </c>
      <c r="F520" s="11">
        <v>9</v>
      </c>
      <c r="G520" s="11">
        <v>29</v>
      </c>
      <c r="H520" s="10">
        <v>482.13</v>
      </c>
    </row>
    <row r="521" spans="1:8" hidden="1" x14ac:dyDescent="0.25">
      <c r="A521" s="13" t="s">
        <v>1899</v>
      </c>
      <c r="B521" s="8">
        <v>44908</v>
      </c>
      <c r="C521" s="9" t="s">
        <v>16</v>
      </c>
      <c r="D521" s="9" t="s">
        <v>17</v>
      </c>
      <c r="E521" s="10">
        <v>224.63</v>
      </c>
      <c r="F521" s="11">
        <v>19</v>
      </c>
      <c r="G521" s="11">
        <v>23</v>
      </c>
      <c r="H521" s="10">
        <v>1812.99</v>
      </c>
    </row>
    <row r="522" spans="1:8" hidden="1" x14ac:dyDescent="0.25">
      <c r="A522" s="13" t="s">
        <v>1920</v>
      </c>
      <c r="B522" s="8">
        <v>45191</v>
      </c>
      <c r="C522" s="9" t="s">
        <v>16</v>
      </c>
      <c r="D522" s="9" t="s">
        <v>17</v>
      </c>
      <c r="E522" s="10">
        <v>1375.96</v>
      </c>
      <c r="F522" s="11">
        <v>12</v>
      </c>
      <c r="G522" s="11">
        <v>13</v>
      </c>
      <c r="H522" s="10">
        <v>384.19</v>
      </c>
    </row>
    <row r="523" spans="1:8" hidden="1" x14ac:dyDescent="0.25">
      <c r="A523" s="13" t="s">
        <v>1928</v>
      </c>
      <c r="B523" s="8">
        <v>45102</v>
      </c>
      <c r="C523" s="9" t="s">
        <v>16</v>
      </c>
      <c r="D523" s="9" t="s">
        <v>17</v>
      </c>
      <c r="E523" s="10">
        <v>4273.5200000000004</v>
      </c>
      <c r="F523" s="11">
        <v>30</v>
      </c>
      <c r="G523" s="11">
        <v>46</v>
      </c>
      <c r="H523" s="10">
        <v>1583.55</v>
      </c>
    </row>
    <row r="524" spans="1:8" hidden="1" x14ac:dyDescent="0.25">
      <c r="A524" s="13" t="s">
        <v>1947</v>
      </c>
      <c r="B524" s="8">
        <v>45371</v>
      </c>
      <c r="C524" s="9" t="s">
        <v>16</v>
      </c>
      <c r="D524" s="9" t="s">
        <v>17</v>
      </c>
      <c r="E524" s="10">
        <v>1096.99</v>
      </c>
      <c r="F524" s="11">
        <v>35</v>
      </c>
      <c r="G524" s="11">
        <v>0</v>
      </c>
      <c r="H524" s="10">
        <v>382.22</v>
      </c>
    </row>
    <row r="525" spans="1:8" hidden="1" x14ac:dyDescent="0.25">
      <c r="A525" s="13" t="s">
        <v>1953</v>
      </c>
      <c r="B525" s="8">
        <v>45378</v>
      </c>
      <c r="C525" s="9" t="s">
        <v>16</v>
      </c>
      <c r="D525" s="9" t="s">
        <v>17</v>
      </c>
      <c r="E525" s="10">
        <v>605.65</v>
      </c>
      <c r="F525" s="11">
        <v>47</v>
      </c>
      <c r="G525" s="11">
        <v>4</v>
      </c>
      <c r="H525" s="10">
        <v>1402.89</v>
      </c>
    </row>
    <row r="526" spans="1:8" hidden="1" x14ac:dyDescent="0.25">
      <c r="A526" s="13" t="s">
        <v>1978</v>
      </c>
      <c r="B526" s="8">
        <v>45394</v>
      </c>
      <c r="C526" s="9" t="s">
        <v>16</v>
      </c>
      <c r="D526" s="9" t="s">
        <v>17</v>
      </c>
      <c r="E526" s="10">
        <v>2166.7800000000002</v>
      </c>
      <c r="F526" s="11">
        <v>17</v>
      </c>
      <c r="G526" s="11">
        <v>5</v>
      </c>
      <c r="H526" s="10">
        <v>474.14</v>
      </c>
    </row>
    <row r="527" spans="1:8" hidden="1" x14ac:dyDescent="0.25">
      <c r="A527" s="13" t="s">
        <v>1982</v>
      </c>
      <c r="B527" s="8">
        <v>45253</v>
      </c>
      <c r="C527" s="9" t="s">
        <v>16</v>
      </c>
      <c r="D527" s="9" t="s">
        <v>17</v>
      </c>
      <c r="E527" s="10">
        <v>2252.15</v>
      </c>
      <c r="F527" s="11">
        <v>13</v>
      </c>
      <c r="G527" s="11">
        <v>4</v>
      </c>
      <c r="H527" s="10">
        <v>1344.04</v>
      </c>
    </row>
    <row r="528" spans="1:8" hidden="1" x14ac:dyDescent="0.25">
      <c r="A528" s="13" t="s">
        <v>2000</v>
      </c>
      <c r="B528" s="8">
        <v>45183</v>
      </c>
      <c r="C528" s="9" t="s">
        <v>16</v>
      </c>
      <c r="D528" s="9" t="s">
        <v>17</v>
      </c>
      <c r="E528" s="10">
        <v>3038.06</v>
      </c>
      <c r="F528" s="11">
        <v>35</v>
      </c>
      <c r="G528" s="11">
        <v>16</v>
      </c>
      <c r="H528" s="10">
        <v>59.23</v>
      </c>
    </row>
    <row r="529" spans="1:8" hidden="1" x14ac:dyDescent="0.25">
      <c r="A529" s="13" t="s">
        <v>2015</v>
      </c>
      <c r="B529" s="8">
        <v>45279</v>
      </c>
      <c r="C529" s="9" t="s">
        <v>16</v>
      </c>
      <c r="D529" s="9" t="s">
        <v>17</v>
      </c>
      <c r="E529" s="10">
        <v>3162.7</v>
      </c>
      <c r="F529" s="11">
        <v>9</v>
      </c>
      <c r="G529" s="11">
        <v>46</v>
      </c>
      <c r="H529" s="10">
        <v>982.74</v>
      </c>
    </row>
    <row r="530" spans="1:8" hidden="1" x14ac:dyDescent="0.25">
      <c r="A530" s="13" t="s">
        <v>2022</v>
      </c>
      <c r="B530" s="8">
        <v>45210</v>
      </c>
      <c r="C530" s="9" t="s">
        <v>16</v>
      </c>
      <c r="D530" s="9" t="s">
        <v>17</v>
      </c>
      <c r="E530" s="10">
        <v>485.61</v>
      </c>
      <c r="F530" s="11">
        <v>7</v>
      </c>
      <c r="G530" s="11">
        <v>35</v>
      </c>
      <c r="H530" s="10">
        <v>1541.48</v>
      </c>
    </row>
    <row r="531" spans="1:8" hidden="1" x14ac:dyDescent="0.25">
      <c r="A531" s="13" t="s">
        <v>2026</v>
      </c>
      <c r="B531" s="8">
        <v>45306</v>
      </c>
      <c r="C531" s="9" t="s">
        <v>16</v>
      </c>
      <c r="D531" s="9" t="s">
        <v>17</v>
      </c>
      <c r="E531" s="10">
        <v>2115.42</v>
      </c>
      <c r="F531" s="11">
        <v>12</v>
      </c>
      <c r="G531" s="11">
        <v>35</v>
      </c>
      <c r="H531" s="10">
        <v>1315.55</v>
      </c>
    </row>
    <row r="532" spans="1:8" hidden="1" x14ac:dyDescent="0.25">
      <c r="A532" s="13" t="s">
        <v>2054</v>
      </c>
      <c r="B532" s="8">
        <v>45533</v>
      </c>
      <c r="C532" s="9" t="s">
        <v>16</v>
      </c>
      <c r="D532" s="9" t="s">
        <v>17</v>
      </c>
      <c r="E532" s="10">
        <v>3492.55</v>
      </c>
      <c r="F532" s="11">
        <v>10</v>
      </c>
      <c r="G532" s="11">
        <v>35</v>
      </c>
      <c r="H532" s="10">
        <v>855.76</v>
      </c>
    </row>
    <row r="533" spans="1:8" hidden="1" x14ac:dyDescent="0.25">
      <c r="A533" s="13" t="s">
        <v>2076</v>
      </c>
      <c r="B533" s="8">
        <v>45397</v>
      </c>
      <c r="C533" s="9" t="s">
        <v>16</v>
      </c>
      <c r="D533" s="9" t="s">
        <v>17</v>
      </c>
      <c r="E533" s="10">
        <v>1436.9</v>
      </c>
      <c r="F533" s="11">
        <v>6</v>
      </c>
      <c r="G533" s="11">
        <v>37</v>
      </c>
      <c r="H533" s="10">
        <v>1869.13</v>
      </c>
    </row>
    <row r="534" spans="1:8" hidden="1" x14ac:dyDescent="0.25">
      <c r="A534" s="13" t="s">
        <v>2088</v>
      </c>
      <c r="B534" s="8">
        <v>45056</v>
      </c>
      <c r="C534" s="9" t="s">
        <v>16</v>
      </c>
      <c r="D534" s="9" t="s">
        <v>17</v>
      </c>
      <c r="E534" s="10">
        <v>2740.38</v>
      </c>
      <c r="F534" s="11">
        <v>9</v>
      </c>
      <c r="G534" s="11">
        <v>20</v>
      </c>
      <c r="H534" s="10">
        <v>783.93</v>
      </c>
    </row>
    <row r="535" spans="1:8" hidden="1" x14ac:dyDescent="0.25">
      <c r="A535" s="13" t="s">
        <v>2089</v>
      </c>
      <c r="B535" s="8">
        <v>45315</v>
      </c>
      <c r="C535" s="9" t="s">
        <v>16</v>
      </c>
      <c r="D535" s="9" t="s">
        <v>17</v>
      </c>
      <c r="E535" s="10">
        <v>639.94000000000005</v>
      </c>
      <c r="F535" s="11">
        <v>20</v>
      </c>
      <c r="G535" s="11">
        <v>48</v>
      </c>
      <c r="H535" s="10">
        <v>20.36</v>
      </c>
    </row>
    <row r="536" spans="1:8" hidden="1" x14ac:dyDescent="0.25">
      <c r="A536" s="13" t="s">
        <v>3906</v>
      </c>
      <c r="B536" s="8">
        <v>45492</v>
      </c>
      <c r="C536" s="9" t="s">
        <v>16</v>
      </c>
      <c r="D536" s="9" t="s">
        <v>17</v>
      </c>
      <c r="E536" s="10">
        <v>1648.81</v>
      </c>
      <c r="F536" s="11">
        <v>1</v>
      </c>
      <c r="G536" s="11">
        <v>47</v>
      </c>
      <c r="H536" s="10">
        <v>310.08</v>
      </c>
    </row>
    <row r="537" spans="1:8" hidden="1" x14ac:dyDescent="0.25">
      <c r="A537" s="13" t="s">
        <v>2095</v>
      </c>
      <c r="B537" s="8">
        <v>45336</v>
      </c>
      <c r="C537" s="9" t="s">
        <v>16</v>
      </c>
      <c r="D537" s="9" t="s">
        <v>17</v>
      </c>
      <c r="E537" s="10">
        <v>4774.33</v>
      </c>
      <c r="F537" s="11">
        <v>7</v>
      </c>
      <c r="G537" s="11">
        <v>43</v>
      </c>
      <c r="H537" s="10">
        <v>1856.76</v>
      </c>
    </row>
    <row r="538" spans="1:8" hidden="1" x14ac:dyDescent="0.25">
      <c r="A538" s="13" t="s">
        <v>2120</v>
      </c>
      <c r="B538" s="8">
        <v>45166</v>
      </c>
      <c r="C538" s="9" t="s">
        <v>16</v>
      </c>
      <c r="D538" s="9" t="s">
        <v>17</v>
      </c>
      <c r="E538" s="10">
        <v>3428.69</v>
      </c>
      <c r="F538" s="11">
        <v>13</v>
      </c>
      <c r="G538" s="11">
        <v>8</v>
      </c>
      <c r="H538" s="10">
        <v>910.82</v>
      </c>
    </row>
    <row r="539" spans="1:8" hidden="1" x14ac:dyDescent="0.25">
      <c r="A539" s="13" t="s">
        <v>2122</v>
      </c>
      <c r="B539" s="8">
        <v>45457</v>
      </c>
      <c r="C539" s="9" t="s">
        <v>16</v>
      </c>
      <c r="D539" s="9" t="s">
        <v>17</v>
      </c>
      <c r="E539" s="10">
        <v>1929.59</v>
      </c>
      <c r="F539" s="11">
        <v>15</v>
      </c>
      <c r="G539" s="11">
        <v>50</v>
      </c>
      <c r="H539" s="10">
        <v>138.12</v>
      </c>
    </row>
    <row r="540" spans="1:8" hidden="1" x14ac:dyDescent="0.25">
      <c r="A540" s="13" t="s">
        <v>2139</v>
      </c>
      <c r="B540" s="8">
        <v>45215</v>
      </c>
      <c r="C540" s="9" t="s">
        <v>16</v>
      </c>
      <c r="D540" s="9" t="s">
        <v>17</v>
      </c>
      <c r="E540" s="10">
        <v>3140.79</v>
      </c>
      <c r="F540" s="11">
        <v>40</v>
      </c>
      <c r="G540" s="11">
        <v>10</v>
      </c>
      <c r="H540" s="10">
        <v>476.03</v>
      </c>
    </row>
    <row r="541" spans="1:8" hidden="1" x14ac:dyDescent="0.25">
      <c r="A541" s="13" t="s">
        <v>2161</v>
      </c>
      <c r="B541" s="8">
        <v>45045</v>
      </c>
      <c r="C541" s="9" t="s">
        <v>16</v>
      </c>
      <c r="D541" s="9" t="s">
        <v>17</v>
      </c>
      <c r="E541" s="10">
        <v>3442.59</v>
      </c>
      <c r="F541" s="11">
        <v>23</v>
      </c>
      <c r="G541" s="11">
        <v>28</v>
      </c>
      <c r="H541" s="10">
        <v>1838.4</v>
      </c>
    </row>
    <row r="542" spans="1:8" hidden="1" x14ac:dyDescent="0.25">
      <c r="A542" s="13" t="s">
        <v>2167</v>
      </c>
      <c r="B542" s="8">
        <v>44913</v>
      </c>
      <c r="C542" s="9" t="s">
        <v>16</v>
      </c>
      <c r="D542" s="9" t="s">
        <v>17</v>
      </c>
      <c r="E542" s="10">
        <v>4663.75</v>
      </c>
      <c r="F542" s="11">
        <v>44</v>
      </c>
      <c r="G542" s="11">
        <v>12</v>
      </c>
      <c r="H542" s="10">
        <v>1642.47</v>
      </c>
    </row>
    <row r="543" spans="1:8" hidden="1" x14ac:dyDescent="0.25">
      <c r="A543" s="13" t="s">
        <v>2175</v>
      </c>
      <c r="B543" s="8">
        <v>45233</v>
      </c>
      <c r="C543" s="9" t="s">
        <v>16</v>
      </c>
      <c r="D543" s="9" t="s">
        <v>17</v>
      </c>
      <c r="E543" s="10">
        <v>4322.62</v>
      </c>
      <c r="F543" s="11">
        <v>35</v>
      </c>
      <c r="G543" s="11">
        <v>21</v>
      </c>
      <c r="H543" s="10">
        <v>782.56</v>
      </c>
    </row>
    <row r="544" spans="1:8" hidden="1" x14ac:dyDescent="0.25">
      <c r="A544" s="13" t="s">
        <v>2204</v>
      </c>
      <c r="B544" s="8">
        <v>45413</v>
      </c>
      <c r="C544" s="9" t="s">
        <v>16</v>
      </c>
      <c r="D544" s="9" t="s">
        <v>17</v>
      </c>
      <c r="E544" s="10">
        <v>2117.15</v>
      </c>
      <c r="F544" s="11">
        <v>40</v>
      </c>
      <c r="G544" s="11">
        <v>46</v>
      </c>
      <c r="H544" s="10">
        <v>1502.64</v>
      </c>
    </row>
    <row r="545" spans="1:8" hidden="1" x14ac:dyDescent="0.25">
      <c r="A545" s="13" t="s">
        <v>2309</v>
      </c>
      <c r="B545" s="8">
        <v>45201</v>
      </c>
      <c r="C545" s="9" t="s">
        <v>16</v>
      </c>
      <c r="D545" s="9" t="s">
        <v>17</v>
      </c>
      <c r="E545" s="10">
        <v>2774.49</v>
      </c>
      <c r="F545" s="11">
        <v>25</v>
      </c>
      <c r="G545" s="11">
        <v>30</v>
      </c>
      <c r="H545" s="10">
        <v>262.88</v>
      </c>
    </row>
    <row r="546" spans="1:8" hidden="1" x14ac:dyDescent="0.25">
      <c r="A546" s="13" t="s">
        <v>2320</v>
      </c>
      <c r="B546" s="8">
        <v>45482</v>
      </c>
      <c r="C546" s="9" t="s">
        <v>16</v>
      </c>
      <c r="D546" s="9" t="s">
        <v>17</v>
      </c>
      <c r="E546" s="10">
        <v>1737.43</v>
      </c>
      <c r="F546" s="11">
        <v>17</v>
      </c>
      <c r="G546" s="11">
        <v>39</v>
      </c>
      <c r="H546" s="10">
        <v>616.16</v>
      </c>
    </row>
    <row r="547" spans="1:8" hidden="1" x14ac:dyDescent="0.25">
      <c r="A547" s="13" t="s">
        <v>2351</v>
      </c>
      <c r="B547" s="8">
        <v>45438</v>
      </c>
      <c r="C547" s="9" t="s">
        <v>16</v>
      </c>
      <c r="D547" s="9" t="s">
        <v>17</v>
      </c>
      <c r="E547" s="10">
        <v>857.58</v>
      </c>
      <c r="F547" s="11">
        <v>34</v>
      </c>
      <c r="G547" s="11">
        <v>10</v>
      </c>
      <c r="H547" s="10">
        <v>1979.48</v>
      </c>
    </row>
    <row r="548" spans="1:8" hidden="1" x14ac:dyDescent="0.25">
      <c r="A548" s="13" t="s">
        <v>3907</v>
      </c>
      <c r="B548" s="8">
        <v>45455</v>
      </c>
      <c r="C548" s="9" t="s">
        <v>16</v>
      </c>
      <c r="D548" s="9" t="s">
        <v>17</v>
      </c>
      <c r="E548" s="10">
        <v>3752.58</v>
      </c>
      <c r="F548" s="11">
        <v>36</v>
      </c>
      <c r="G548" s="11">
        <v>0</v>
      </c>
      <c r="H548" s="10">
        <v>107.61</v>
      </c>
    </row>
    <row r="549" spans="1:8" hidden="1" x14ac:dyDescent="0.25">
      <c r="A549" s="13" t="s">
        <v>2357</v>
      </c>
      <c r="B549" s="8">
        <v>45115</v>
      </c>
      <c r="C549" s="9" t="s">
        <v>16</v>
      </c>
      <c r="D549" s="9" t="s">
        <v>17</v>
      </c>
      <c r="E549" s="10">
        <v>669.37</v>
      </c>
      <c r="F549" s="11">
        <v>2</v>
      </c>
      <c r="G549" s="11">
        <v>18</v>
      </c>
      <c r="H549" s="10">
        <v>235.59</v>
      </c>
    </row>
    <row r="550" spans="1:8" hidden="1" x14ac:dyDescent="0.25">
      <c r="A550" s="13" t="s">
        <v>2395</v>
      </c>
      <c r="B550" s="8">
        <v>45336</v>
      </c>
      <c r="C550" s="9" t="s">
        <v>16</v>
      </c>
      <c r="D550" s="9" t="s">
        <v>17</v>
      </c>
      <c r="E550" s="10">
        <v>3578.08</v>
      </c>
      <c r="F550" s="11">
        <v>44</v>
      </c>
      <c r="G550" s="11">
        <v>21</v>
      </c>
      <c r="H550" s="10">
        <v>1053.49</v>
      </c>
    </row>
    <row r="551" spans="1:8" hidden="1" x14ac:dyDescent="0.25">
      <c r="A551" s="13" t="s">
        <v>2419</v>
      </c>
      <c r="B551" s="8">
        <v>45526</v>
      </c>
      <c r="C551" s="9" t="s">
        <v>16</v>
      </c>
      <c r="D551" s="9" t="s">
        <v>17</v>
      </c>
      <c r="E551" s="10">
        <v>3785.88</v>
      </c>
      <c r="F551" s="11">
        <v>48</v>
      </c>
      <c r="G551" s="11">
        <v>8</v>
      </c>
      <c r="H551" s="10">
        <v>1510.62</v>
      </c>
    </row>
    <row r="552" spans="1:8" hidden="1" x14ac:dyDescent="0.25">
      <c r="A552" s="13" t="s">
        <v>2428</v>
      </c>
      <c r="B552" s="8">
        <v>45099</v>
      </c>
      <c r="C552" s="9" t="s">
        <v>16</v>
      </c>
      <c r="D552" s="9" t="s">
        <v>17</v>
      </c>
      <c r="E552" s="10">
        <v>4065.19</v>
      </c>
      <c r="F552" s="11">
        <v>31</v>
      </c>
      <c r="G552" s="11">
        <v>9</v>
      </c>
      <c r="H552" s="10">
        <v>532.53</v>
      </c>
    </row>
    <row r="553" spans="1:8" hidden="1" x14ac:dyDescent="0.25">
      <c r="A553" s="13" t="s">
        <v>2458</v>
      </c>
      <c r="B553" s="8">
        <v>45189</v>
      </c>
      <c r="C553" s="9" t="s">
        <v>16</v>
      </c>
      <c r="D553" s="9" t="s">
        <v>17</v>
      </c>
      <c r="E553" s="10">
        <v>4151.41</v>
      </c>
      <c r="F553" s="11">
        <v>42</v>
      </c>
      <c r="G553" s="11">
        <v>22</v>
      </c>
      <c r="H553" s="10">
        <v>1631.15</v>
      </c>
    </row>
    <row r="554" spans="1:8" hidden="1" x14ac:dyDescent="0.25">
      <c r="A554" s="13" t="s">
        <v>2466</v>
      </c>
      <c r="B554" s="8">
        <v>45393</v>
      </c>
      <c r="C554" s="9" t="s">
        <v>16</v>
      </c>
      <c r="D554" s="9" t="s">
        <v>17</v>
      </c>
      <c r="E554" s="10">
        <v>3569.27</v>
      </c>
      <c r="F554" s="11">
        <v>1</v>
      </c>
      <c r="G554" s="11">
        <v>2</v>
      </c>
      <c r="H554" s="10">
        <v>59.09</v>
      </c>
    </row>
    <row r="555" spans="1:8" hidden="1" x14ac:dyDescent="0.25">
      <c r="A555" s="13" t="s">
        <v>2477</v>
      </c>
      <c r="B555" s="8">
        <v>45072</v>
      </c>
      <c r="C555" s="9" t="s">
        <v>16</v>
      </c>
      <c r="D555" s="9" t="s">
        <v>17</v>
      </c>
      <c r="E555" s="10">
        <v>99.12</v>
      </c>
      <c r="F555" s="11">
        <v>35</v>
      </c>
      <c r="G555" s="11">
        <v>21</v>
      </c>
      <c r="H555" s="10">
        <v>16.68</v>
      </c>
    </row>
    <row r="556" spans="1:8" hidden="1" x14ac:dyDescent="0.25">
      <c r="A556" s="13" t="s">
        <v>2521</v>
      </c>
      <c r="B556" s="8">
        <v>45142</v>
      </c>
      <c r="C556" s="9" t="s">
        <v>16</v>
      </c>
      <c r="D556" s="9" t="s">
        <v>17</v>
      </c>
      <c r="E556" s="10">
        <v>3808.53</v>
      </c>
      <c r="F556" s="11">
        <v>33</v>
      </c>
      <c r="G556" s="11">
        <v>9</v>
      </c>
      <c r="H556" s="10">
        <v>1207.24</v>
      </c>
    </row>
    <row r="557" spans="1:8" hidden="1" x14ac:dyDescent="0.25">
      <c r="A557" s="13" t="s">
        <v>2530</v>
      </c>
      <c r="B557" s="8">
        <v>44987</v>
      </c>
      <c r="C557" s="9" t="s">
        <v>16</v>
      </c>
      <c r="D557" s="9" t="s">
        <v>17</v>
      </c>
      <c r="E557" s="10">
        <v>3781.91</v>
      </c>
      <c r="F557" s="11">
        <v>3</v>
      </c>
      <c r="G557" s="11">
        <v>17</v>
      </c>
      <c r="H557" s="10">
        <v>1785.77</v>
      </c>
    </row>
    <row r="558" spans="1:8" hidden="1" x14ac:dyDescent="0.25">
      <c r="A558" s="13" t="s">
        <v>2550</v>
      </c>
      <c r="B558" s="8">
        <v>45523</v>
      </c>
      <c r="C558" s="9" t="s">
        <v>16</v>
      </c>
      <c r="D558" s="9" t="s">
        <v>17</v>
      </c>
      <c r="E558" s="10">
        <v>1336.28</v>
      </c>
      <c r="F558" s="11">
        <v>9</v>
      </c>
      <c r="G558" s="11">
        <v>37</v>
      </c>
      <c r="H558" s="10">
        <v>745.19</v>
      </c>
    </row>
    <row r="559" spans="1:8" hidden="1" x14ac:dyDescent="0.25">
      <c r="A559" s="13" t="s">
        <v>2575</v>
      </c>
      <c r="B559" s="8">
        <v>45603</v>
      </c>
      <c r="C559" s="9" t="s">
        <v>16</v>
      </c>
      <c r="D559" s="9" t="s">
        <v>17</v>
      </c>
      <c r="E559" s="10">
        <v>101.69</v>
      </c>
      <c r="F559" s="11">
        <v>29</v>
      </c>
      <c r="G559" s="11">
        <v>2</v>
      </c>
      <c r="H559" s="10">
        <v>1350.03</v>
      </c>
    </row>
    <row r="560" spans="1:8" hidden="1" x14ac:dyDescent="0.25">
      <c r="A560" s="13" t="s">
        <v>2646</v>
      </c>
      <c r="B560" s="8">
        <v>45153</v>
      </c>
      <c r="C560" s="9" t="s">
        <v>16</v>
      </c>
      <c r="D560" s="9" t="s">
        <v>17</v>
      </c>
      <c r="E560" s="10">
        <v>1351.27</v>
      </c>
      <c r="F560" s="11">
        <v>38</v>
      </c>
      <c r="G560" s="11">
        <v>41</v>
      </c>
      <c r="H560" s="10">
        <v>1355.42</v>
      </c>
    </row>
    <row r="561" spans="1:8" hidden="1" x14ac:dyDescent="0.25">
      <c r="A561" s="13" t="s">
        <v>2647</v>
      </c>
      <c r="B561" s="8">
        <v>45458</v>
      </c>
      <c r="C561" s="9" t="s">
        <v>16</v>
      </c>
      <c r="D561" s="9" t="s">
        <v>17</v>
      </c>
      <c r="E561" s="10">
        <v>3263.35</v>
      </c>
      <c r="F561" s="11">
        <v>6</v>
      </c>
      <c r="G561" s="11">
        <v>20</v>
      </c>
      <c r="H561" s="10">
        <v>1626.85</v>
      </c>
    </row>
    <row r="562" spans="1:8" hidden="1" x14ac:dyDescent="0.25">
      <c r="A562" s="13" t="s">
        <v>2698</v>
      </c>
      <c r="B562" s="8">
        <v>44892</v>
      </c>
      <c r="C562" s="9" t="s">
        <v>16</v>
      </c>
      <c r="D562" s="9" t="s">
        <v>17</v>
      </c>
      <c r="E562" s="10">
        <v>4507.07</v>
      </c>
      <c r="F562" s="11">
        <v>9</v>
      </c>
      <c r="G562" s="11">
        <v>26</v>
      </c>
      <c r="H562" s="10">
        <v>1971.62</v>
      </c>
    </row>
    <row r="563" spans="1:8" hidden="1" x14ac:dyDescent="0.25">
      <c r="A563" s="13" t="s">
        <v>2714</v>
      </c>
      <c r="B563" s="8">
        <v>45120</v>
      </c>
      <c r="C563" s="9" t="s">
        <v>16</v>
      </c>
      <c r="D563" s="9" t="s">
        <v>17</v>
      </c>
      <c r="E563" s="10">
        <v>3940.78</v>
      </c>
      <c r="F563" s="11">
        <v>6</v>
      </c>
      <c r="G563" s="11">
        <v>19</v>
      </c>
      <c r="H563" s="10">
        <v>1971.13</v>
      </c>
    </row>
    <row r="564" spans="1:8" hidden="1" x14ac:dyDescent="0.25">
      <c r="A564" s="13" t="s">
        <v>2715</v>
      </c>
      <c r="B564" s="8">
        <v>45406</v>
      </c>
      <c r="C564" s="9" t="s">
        <v>16</v>
      </c>
      <c r="D564" s="9" t="s">
        <v>17</v>
      </c>
      <c r="E564" s="10">
        <v>3074.56</v>
      </c>
      <c r="F564" s="11">
        <v>18</v>
      </c>
      <c r="G564" s="11">
        <v>39</v>
      </c>
      <c r="H564" s="10">
        <v>278.70999999999998</v>
      </c>
    </row>
    <row r="565" spans="1:8" hidden="1" x14ac:dyDescent="0.25">
      <c r="A565" s="13" t="s">
        <v>2719</v>
      </c>
      <c r="B565" s="8">
        <v>45260</v>
      </c>
      <c r="C565" s="9" t="s">
        <v>16</v>
      </c>
      <c r="D565" s="9" t="s">
        <v>17</v>
      </c>
      <c r="E565" s="10">
        <v>1663.89</v>
      </c>
      <c r="F565" s="11">
        <v>8</v>
      </c>
      <c r="G565" s="11">
        <v>7</v>
      </c>
      <c r="H565" s="10">
        <v>450.5</v>
      </c>
    </row>
    <row r="566" spans="1:8" hidden="1" x14ac:dyDescent="0.25">
      <c r="A566" s="13" t="s">
        <v>2723</v>
      </c>
      <c r="B566" s="8">
        <v>45102</v>
      </c>
      <c r="C566" s="9" t="s">
        <v>16</v>
      </c>
      <c r="D566" s="9" t="s">
        <v>17</v>
      </c>
      <c r="E566" s="10">
        <v>669.9</v>
      </c>
      <c r="F566" s="11">
        <v>20</v>
      </c>
      <c r="G566" s="11">
        <v>28</v>
      </c>
      <c r="H566" s="10">
        <v>1409.07</v>
      </c>
    </row>
    <row r="567" spans="1:8" hidden="1" x14ac:dyDescent="0.25">
      <c r="A567" s="13" t="s">
        <v>2724</v>
      </c>
      <c r="B567" s="8">
        <v>45103</v>
      </c>
      <c r="C567" s="9" t="s">
        <v>16</v>
      </c>
      <c r="D567" s="9" t="s">
        <v>17</v>
      </c>
      <c r="E567" s="10">
        <v>1374.15</v>
      </c>
      <c r="F567" s="11">
        <v>20</v>
      </c>
      <c r="G567" s="11">
        <v>3</v>
      </c>
      <c r="H567" s="10">
        <v>1816.67</v>
      </c>
    </row>
    <row r="568" spans="1:8" hidden="1" x14ac:dyDescent="0.25">
      <c r="A568" s="13" t="s">
        <v>2725</v>
      </c>
      <c r="B568" s="8">
        <v>45463</v>
      </c>
      <c r="C568" s="9" t="s">
        <v>16</v>
      </c>
      <c r="D568" s="9" t="s">
        <v>17</v>
      </c>
      <c r="E568" s="10">
        <v>4837.99</v>
      </c>
      <c r="F568" s="11">
        <v>19</v>
      </c>
      <c r="G568" s="11">
        <v>39</v>
      </c>
      <c r="H568" s="10">
        <v>604</v>
      </c>
    </row>
    <row r="569" spans="1:8" hidden="1" x14ac:dyDescent="0.25">
      <c r="A569" s="13" t="s">
        <v>2751</v>
      </c>
      <c r="B569" s="8">
        <v>45401</v>
      </c>
      <c r="C569" s="9" t="s">
        <v>16</v>
      </c>
      <c r="D569" s="9" t="s">
        <v>17</v>
      </c>
      <c r="E569" s="10">
        <v>1797.88</v>
      </c>
      <c r="F569" s="11">
        <v>24</v>
      </c>
      <c r="G569" s="11">
        <v>27</v>
      </c>
      <c r="H569" s="10">
        <v>1161.45</v>
      </c>
    </row>
    <row r="570" spans="1:8" hidden="1" x14ac:dyDescent="0.25">
      <c r="A570" s="13" t="s">
        <v>2793</v>
      </c>
      <c r="B570" s="8">
        <v>45159</v>
      </c>
      <c r="C570" s="9" t="s">
        <v>16</v>
      </c>
      <c r="D570" s="9" t="s">
        <v>17</v>
      </c>
      <c r="E570" s="10">
        <v>3304.49</v>
      </c>
      <c r="F570" s="11">
        <v>31</v>
      </c>
      <c r="G570" s="11">
        <v>24</v>
      </c>
      <c r="H570" s="10">
        <v>404.55</v>
      </c>
    </row>
    <row r="571" spans="1:8" hidden="1" x14ac:dyDescent="0.25">
      <c r="A571" s="13" t="s">
        <v>2796</v>
      </c>
      <c r="B571" s="8">
        <v>45497</v>
      </c>
      <c r="C571" s="9" t="s">
        <v>16</v>
      </c>
      <c r="D571" s="9" t="s">
        <v>17</v>
      </c>
      <c r="E571" s="10">
        <v>3873.92</v>
      </c>
      <c r="F571" s="11">
        <v>19</v>
      </c>
      <c r="G571" s="11">
        <v>46</v>
      </c>
      <c r="H571" s="10">
        <v>574.71</v>
      </c>
    </row>
    <row r="572" spans="1:8" hidden="1" x14ac:dyDescent="0.25">
      <c r="A572" s="13" t="s">
        <v>2813</v>
      </c>
      <c r="B572" s="8">
        <v>45356</v>
      </c>
      <c r="C572" s="9" t="s">
        <v>16</v>
      </c>
      <c r="D572" s="9" t="s">
        <v>17</v>
      </c>
      <c r="E572" s="10">
        <v>4323.29</v>
      </c>
      <c r="F572" s="11">
        <v>14</v>
      </c>
      <c r="G572" s="11">
        <v>41</v>
      </c>
      <c r="H572" s="10">
        <v>953.8</v>
      </c>
    </row>
    <row r="573" spans="1:8" hidden="1" x14ac:dyDescent="0.25">
      <c r="A573" s="13" t="s">
        <v>2817</v>
      </c>
      <c r="B573" s="8">
        <v>45095</v>
      </c>
      <c r="C573" s="9" t="s">
        <v>16</v>
      </c>
      <c r="D573" s="9" t="s">
        <v>17</v>
      </c>
      <c r="E573" s="10">
        <v>1287.57</v>
      </c>
      <c r="F573" s="11">
        <v>31</v>
      </c>
      <c r="G573" s="11">
        <v>42</v>
      </c>
      <c r="H573" s="10">
        <v>1655.17</v>
      </c>
    </row>
    <row r="574" spans="1:8" hidden="1" x14ac:dyDescent="0.25">
      <c r="A574" s="13" t="s">
        <v>2819</v>
      </c>
      <c r="B574" s="8">
        <v>45412</v>
      </c>
      <c r="C574" s="9" t="s">
        <v>16</v>
      </c>
      <c r="D574" s="9" t="s">
        <v>17</v>
      </c>
      <c r="E574" s="10">
        <v>2348.41</v>
      </c>
      <c r="F574" s="11">
        <v>33</v>
      </c>
      <c r="G574" s="11">
        <v>0</v>
      </c>
      <c r="H574" s="10">
        <v>1619.77</v>
      </c>
    </row>
    <row r="575" spans="1:8" hidden="1" x14ac:dyDescent="0.25">
      <c r="A575" s="13" t="s">
        <v>2821</v>
      </c>
      <c r="B575" s="8">
        <v>45449</v>
      </c>
      <c r="C575" s="9" t="s">
        <v>16</v>
      </c>
      <c r="D575" s="9" t="s">
        <v>17</v>
      </c>
      <c r="E575" s="10">
        <v>804.25</v>
      </c>
      <c r="F575" s="11">
        <v>9</v>
      </c>
      <c r="G575" s="11">
        <v>9</v>
      </c>
      <c r="H575" s="10">
        <v>107.36</v>
      </c>
    </row>
    <row r="576" spans="1:8" hidden="1" x14ac:dyDescent="0.25">
      <c r="A576" s="13" t="s">
        <v>2852</v>
      </c>
      <c r="B576" s="8">
        <v>45390</v>
      </c>
      <c r="C576" s="9" t="s">
        <v>16</v>
      </c>
      <c r="D576" s="9" t="s">
        <v>17</v>
      </c>
      <c r="E576" s="10">
        <v>3598.91</v>
      </c>
      <c r="F576" s="11">
        <v>4</v>
      </c>
      <c r="G576" s="11">
        <v>37</v>
      </c>
      <c r="H576" s="10">
        <v>575.49</v>
      </c>
    </row>
    <row r="577" spans="1:8" hidden="1" x14ac:dyDescent="0.25">
      <c r="A577" s="13" t="s">
        <v>2853</v>
      </c>
      <c r="B577" s="8">
        <v>45263</v>
      </c>
      <c r="C577" s="9" t="s">
        <v>16</v>
      </c>
      <c r="D577" s="9" t="s">
        <v>17</v>
      </c>
      <c r="E577" s="10">
        <v>4723.3100000000004</v>
      </c>
      <c r="F577" s="11">
        <v>14</v>
      </c>
      <c r="G577" s="11">
        <v>36</v>
      </c>
      <c r="H577" s="10">
        <v>1478.33</v>
      </c>
    </row>
    <row r="578" spans="1:8" hidden="1" x14ac:dyDescent="0.25">
      <c r="A578" s="13" t="s">
        <v>2866</v>
      </c>
      <c r="B578" s="8">
        <v>45092</v>
      </c>
      <c r="C578" s="9" t="s">
        <v>16</v>
      </c>
      <c r="D578" s="9" t="s">
        <v>17</v>
      </c>
      <c r="E578" s="10">
        <v>3071.32</v>
      </c>
      <c r="F578" s="11">
        <v>13</v>
      </c>
      <c r="G578" s="11">
        <v>46</v>
      </c>
      <c r="H578" s="10">
        <v>415.13</v>
      </c>
    </row>
    <row r="579" spans="1:8" hidden="1" x14ac:dyDescent="0.25">
      <c r="A579" s="13" t="s">
        <v>2882</v>
      </c>
      <c r="B579" s="8">
        <v>45577</v>
      </c>
      <c r="C579" s="9" t="s">
        <v>16</v>
      </c>
      <c r="D579" s="9" t="s">
        <v>17</v>
      </c>
      <c r="E579" s="10">
        <v>2079.16</v>
      </c>
      <c r="F579" s="11">
        <v>34</v>
      </c>
      <c r="G579" s="11">
        <v>37</v>
      </c>
      <c r="H579" s="10">
        <v>1368.67</v>
      </c>
    </row>
    <row r="580" spans="1:8" hidden="1" x14ac:dyDescent="0.25">
      <c r="A580" s="13" t="s">
        <v>2961</v>
      </c>
      <c r="B580" s="8">
        <v>44916</v>
      </c>
      <c r="C580" s="9" t="s">
        <v>16</v>
      </c>
      <c r="D580" s="9" t="s">
        <v>17</v>
      </c>
      <c r="E580" s="10">
        <v>3056.12</v>
      </c>
      <c r="F580" s="11">
        <v>21</v>
      </c>
      <c r="G580" s="11">
        <v>34</v>
      </c>
      <c r="H580" s="10">
        <v>1910.36</v>
      </c>
    </row>
    <row r="581" spans="1:8" hidden="1" x14ac:dyDescent="0.25">
      <c r="A581" s="13" t="s">
        <v>2963</v>
      </c>
      <c r="B581" s="8">
        <v>45366</v>
      </c>
      <c r="C581" s="9" t="s">
        <v>16</v>
      </c>
      <c r="D581" s="9" t="s">
        <v>17</v>
      </c>
      <c r="E581" s="10">
        <v>3974.99</v>
      </c>
      <c r="F581" s="11">
        <v>24</v>
      </c>
      <c r="G581" s="11">
        <v>43</v>
      </c>
      <c r="H581" s="10">
        <v>1971.49</v>
      </c>
    </row>
    <row r="582" spans="1:8" hidden="1" x14ac:dyDescent="0.25">
      <c r="A582" s="13" t="s">
        <v>2974</v>
      </c>
      <c r="B582" s="8">
        <v>45071</v>
      </c>
      <c r="C582" s="9" t="s">
        <v>16</v>
      </c>
      <c r="D582" s="9" t="s">
        <v>17</v>
      </c>
      <c r="E582" s="10">
        <v>1317.13</v>
      </c>
      <c r="F582" s="11">
        <v>2</v>
      </c>
      <c r="G582" s="11">
        <v>47</v>
      </c>
      <c r="H582" s="10">
        <v>1207.21</v>
      </c>
    </row>
    <row r="583" spans="1:8" hidden="1" x14ac:dyDescent="0.25">
      <c r="A583" s="13" t="s">
        <v>2975</v>
      </c>
      <c r="B583" s="8">
        <v>45319</v>
      </c>
      <c r="C583" s="9" t="s">
        <v>16</v>
      </c>
      <c r="D583" s="9" t="s">
        <v>17</v>
      </c>
      <c r="E583" s="10">
        <v>3563.32</v>
      </c>
      <c r="F583" s="11">
        <v>6</v>
      </c>
      <c r="G583" s="11">
        <v>26</v>
      </c>
      <c r="H583" s="10">
        <v>224.33</v>
      </c>
    </row>
    <row r="584" spans="1:8" hidden="1" x14ac:dyDescent="0.25">
      <c r="A584" s="13" t="s">
        <v>3040</v>
      </c>
      <c r="B584" s="8">
        <v>45076</v>
      </c>
      <c r="C584" s="9" t="s">
        <v>16</v>
      </c>
      <c r="D584" s="9" t="s">
        <v>17</v>
      </c>
      <c r="E584" s="10">
        <v>2833.82</v>
      </c>
      <c r="F584" s="11">
        <v>21</v>
      </c>
      <c r="G584" s="11">
        <v>45</v>
      </c>
      <c r="H584" s="10">
        <v>500.74</v>
      </c>
    </row>
    <row r="585" spans="1:8" hidden="1" x14ac:dyDescent="0.25">
      <c r="A585" s="13" t="s">
        <v>3044</v>
      </c>
      <c r="B585" s="8">
        <v>45037</v>
      </c>
      <c r="C585" s="9" t="s">
        <v>16</v>
      </c>
      <c r="D585" s="9" t="s">
        <v>17</v>
      </c>
      <c r="E585" s="10">
        <v>1223.1300000000001</v>
      </c>
      <c r="F585" s="11">
        <v>17</v>
      </c>
      <c r="G585" s="11">
        <v>30</v>
      </c>
      <c r="H585" s="10">
        <v>1512.77</v>
      </c>
    </row>
    <row r="586" spans="1:8" hidden="1" x14ac:dyDescent="0.25">
      <c r="A586" s="13" t="s">
        <v>3051</v>
      </c>
      <c r="B586" s="8">
        <v>45408</v>
      </c>
      <c r="C586" s="9" t="s">
        <v>16</v>
      </c>
      <c r="D586" s="9" t="s">
        <v>17</v>
      </c>
      <c r="E586" s="10">
        <v>620.91</v>
      </c>
      <c r="F586" s="11">
        <v>13</v>
      </c>
      <c r="G586" s="11">
        <v>11</v>
      </c>
      <c r="H586" s="10">
        <v>1607.9</v>
      </c>
    </row>
    <row r="587" spans="1:8" hidden="1" x14ac:dyDescent="0.25">
      <c r="A587" s="13" t="s">
        <v>3064</v>
      </c>
      <c r="B587" s="8">
        <v>45347</v>
      </c>
      <c r="C587" s="9" t="s">
        <v>16</v>
      </c>
      <c r="D587" s="9" t="s">
        <v>17</v>
      </c>
      <c r="E587" s="10">
        <v>2348.12</v>
      </c>
      <c r="F587" s="11">
        <v>48</v>
      </c>
      <c r="G587" s="11">
        <v>33</v>
      </c>
      <c r="H587" s="10">
        <v>1730.9</v>
      </c>
    </row>
    <row r="588" spans="1:8" hidden="1" x14ac:dyDescent="0.25">
      <c r="A588" s="13" t="s">
        <v>3090</v>
      </c>
      <c r="B588" s="8">
        <v>45008</v>
      </c>
      <c r="C588" s="9" t="s">
        <v>16</v>
      </c>
      <c r="D588" s="9" t="s">
        <v>17</v>
      </c>
      <c r="E588" s="10">
        <v>990.22</v>
      </c>
      <c r="F588" s="11">
        <v>28</v>
      </c>
      <c r="G588" s="11">
        <v>8</v>
      </c>
      <c r="H588" s="10">
        <v>1818.72</v>
      </c>
    </row>
    <row r="589" spans="1:8" hidden="1" x14ac:dyDescent="0.25">
      <c r="A589" s="13" t="s">
        <v>3110</v>
      </c>
      <c r="B589" s="8">
        <v>45409</v>
      </c>
      <c r="C589" s="9" t="s">
        <v>16</v>
      </c>
      <c r="D589" s="9" t="s">
        <v>17</v>
      </c>
      <c r="E589" s="10">
        <v>3689.03</v>
      </c>
      <c r="F589" s="11">
        <v>48</v>
      </c>
      <c r="G589" s="11">
        <v>1</v>
      </c>
      <c r="H589" s="10">
        <v>319.06</v>
      </c>
    </row>
    <row r="590" spans="1:8" hidden="1" x14ac:dyDescent="0.25">
      <c r="A590" s="13" t="s">
        <v>3111</v>
      </c>
      <c r="B590" s="8">
        <v>45357</v>
      </c>
      <c r="C590" s="9" t="s">
        <v>16</v>
      </c>
      <c r="D590" s="9" t="s">
        <v>17</v>
      </c>
      <c r="E590" s="10">
        <v>3674.59</v>
      </c>
      <c r="F590" s="11">
        <v>4</v>
      </c>
      <c r="G590" s="11">
        <v>10</v>
      </c>
      <c r="H590" s="10">
        <v>125.49</v>
      </c>
    </row>
    <row r="591" spans="1:8" hidden="1" x14ac:dyDescent="0.25">
      <c r="A591" s="13" t="s">
        <v>3131</v>
      </c>
      <c r="B591" s="8">
        <v>45325</v>
      </c>
      <c r="C591" s="9" t="s">
        <v>16</v>
      </c>
      <c r="D591" s="9" t="s">
        <v>17</v>
      </c>
      <c r="E591" s="10">
        <v>1421.15</v>
      </c>
      <c r="F591" s="11">
        <v>44</v>
      </c>
      <c r="G591" s="11">
        <v>29</v>
      </c>
      <c r="H591" s="10">
        <v>1661.02</v>
      </c>
    </row>
    <row r="592" spans="1:8" hidden="1" x14ac:dyDescent="0.25">
      <c r="A592" s="13" t="s">
        <v>3148</v>
      </c>
      <c r="B592" s="8">
        <v>44890</v>
      </c>
      <c r="C592" s="9" t="s">
        <v>16</v>
      </c>
      <c r="D592" s="9" t="s">
        <v>17</v>
      </c>
      <c r="E592" s="10">
        <v>3864.52</v>
      </c>
      <c r="F592" s="11">
        <v>46</v>
      </c>
      <c r="G592" s="11">
        <v>16</v>
      </c>
      <c r="H592" s="10">
        <v>1979.92</v>
      </c>
    </row>
    <row r="593" spans="1:8" hidden="1" x14ac:dyDescent="0.25">
      <c r="A593" s="13" t="s">
        <v>3162</v>
      </c>
      <c r="B593" s="8">
        <v>45374</v>
      </c>
      <c r="C593" s="9" t="s">
        <v>16</v>
      </c>
      <c r="D593" s="9" t="s">
        <v>17</v>
      </c>
      <c r="E593" s="10">
        <v>191.14</v>
      </c>
      <c r="F593" s="11">
        <v>1</v>
      </c>
      <c r="G593" s="11">
        <v>20</v>
      </c>
      <c r="H593" s="10">
        <v>1991.61</v>
      </c>
    </row>
    <row r="594" spans="1:8" hidden="1" x14ac:dyDescent="0.25">
      <c r="A594" s="13" t="s">
        <v>3170</v>
      </c>
      <c r="B594" s="8">
        <v>44925</v>
      </c>
      <c r="C594" s="9" t="s">
        <v>16</v>
      </c>
      <c r="D594" s="9" t="s">
        <v>17</v>
      </c>
      <c r="E594" s="10">
        <v>137.62</v>
      </c>
      <c r="F594" s="11">
        <v>1</v>
      </c>
      <c r="G594" s="11">
        <v>41</v>
      </c>
      <c r="H594" s="10">
        <v>973.19</v>
      </c>
    </row>
    <row r="595" spans="1:8" hidden="1" x14ac:dyDescent="0.25">
      <c r="A595" s="13" t="s">
        <v>3180</v>
      </c>
      <c r="B595" s="8">
        <v>45053</v>
      </c>
      <c r="C595" s="9" t="s">
        <v>16</v>
      </c>
      <c r="D595" s="9" t="s">
        <v>17</v>
      </c>
      <c r="E595" s="10">
        <v>3076.36</v>
      </c>
      <c r="F595" s="11">
        <v>33</v>
      </c>
      <c r="G595" s="11">
        <v>28</v>
      </c>
      <c r="H595" s="10">
        <v>350.44</v>
      </c>
    </row>
    <row r="596" spans="1:8" hidden="1" x14ac:dyDescent="0.25">
      <c r="A596" s="13" t="s">
        <v>3184</v>
      </c>
      <c r="B596" s="8">
        <v>45133</v>
      </c>
      <c r="C596" s="9" t="s">
        <v>16</v>
      </c>
      <c r="D596" s="9" t="s">
        <v>17</v>
      </c>
      <c r="E596" s="10">
        <v>1193.68</v>
      </c>
      <c r="F596" s="11">
        <v>8</v>
      </c>
      <c r="G596" s="11">
        <v>33</v>
      </c>
      <c r="H596" s="10">
        <v>870.91</v>
      </c>
    </row>
    <row r="597" spans="1:8" hidden="1" x14ac:dyDescent="0.25">
      <c r="A597" s="13" t="s">
        <v>3191</v>
      </c>
      <c r="B597" s="8">
        <v>45504</v>
      </c>
      <c r="C597" s="9" t="s">
        <v>16</v>
      </c>
      <c r="D597" s="9" t="s">
        <v>17</v>
      </c>
      <c r="E597" s="10">
        <v>4395.3100000000004</v>
      </c>
      <c r="F597" s="11">
        <v>27</v>
      </c>
      <c r="G597" s="11">
        <v>37</v>
      </c>
      <c r="H597" s="10">
        <v>943.73</v>
      </c>
    </row>
    <row r="598" spans="1:8" hidden="1" x14ac:dyDescent="0.25">
      <c r="A598" s="13" t="s">
        <v>3206</v>
      </c>
      <c r="B598" s="8">
        <v>45529</v>
      </c>
      <c r="C598" s="9" t="s">
        <v>16</v>
      </c>
      <c r="D598" s="9" t="s">
        <v>17</v>
      </c>
      <c r="E598" s="10">
        <v>4948.2700000000004</v>
      </c>
      <c r="F598" s="11">
        <v>26</v>
      </c>
      <c r="G598" s="11">
        <v>14</v>
      </c>
      <c r="H598" s="10">
        <v>1656.15</v>
      </c>
    </row>
    <row r="599" spans="1:8" hidden="1" x14ac:dyDescent="0.25">
      <c r="A599" s="13" t="s">
        <v>3209</v>
      </c>
      <c r="B599" s="8">
        <v>45064</v>
      </c>
      <c r="C599" s="9" t="s">
        <v>16</v>
      </c>
      <c r="D599" s="9" t="s">
        <v>17</v>
      </c>
      <c r="E599" s="10">
        <v>1758.71</v>
      </c>
      <c r="F599" s="11">
        <v>18</v>
      </c>
      <c r="G599" s="11">
        <v>45</v>
      </c>
      <c r="H599" s="10">
        <v>1930.78</v>
      </c>
    </row>
    <row r="600" spans="1:8" hidden="1" x14ac:dyDescent="0.25">
      <c r="A600" s="13" t="s">
        <v>3231</v>
      </c>
      <c r="B600" s="8">
        <v>45513</v>
      </c>
      <c r="C600" s="9" t="s">
        <v>16</v>
      </c>
      <c r="D600" s="9" t="s">
        <v>17</v>
      </c>
      <c r="E600" s="10">
        <v>2323.48</v>
      </c>
      <c r="F600" s="11">
        <v>42</v>
      </c>
      <c r="G600" s="11">
        <v>17</v>
      </c>
      <c r="H600" s="10">
        <v>1705.07</v>
      </c>
    </row>
    <row r="601" spans="1:8" hidden="1" x14ac:dyDescent="0.25">
      <c r="A601" s="13" t="s">
        <v>3237</v>
      </c>
      <c r="B601" s="8">
        <v>45075</v>
      </c>
      <c r="C601" s="9" t="s">
        <v>16</v>
      </c>
      <c r="D601" s="9" t="s">
        <v>17</v>
      </c>
      <c r="E601" s="10">
        <v>3319.59</v>
      </c>
      <c r="F601" s="11">
        <v>21</v>
      </c>
      <c r="G601" s="11">
        <v>47</v>
      </c>
      <c r="H601" s="10">
        <v>318.7</v>
      </c>
    </row>
    <row r="602" spans="1:8" hidden="1" x14ac:dyDescent="0.25">
      <c r="A602" s="13" t="s">
        <v>3238</v>
      </c>
      <c r="B602" s="8">
        <v>45415</v>
      </c>
      <c r="C602" s="9" t="s">
        <v>16</v>
      </c>
      <c r="D602" s="9" t="s">
        <v>17</v>
      </c>
      <c r="E602" s="10">
        <v>1507.1</v>
      </c>
      <c r="F602" s="11">
        <v>49</v>
      </c>
      <c r="G602" s="11">
        <v>15</v>
      </c>
      <c r="H602" s="10">
        <v>1313.32</v>
      </c>
    </row>
    <row r="603" spans="1:8" hidden="1" x14ac:dyDescent="0.25">
      <c r="A603" s="13" t="s">
        <v>3908</v>
      </c>
      <c r="B603" s="8">
        <v>45221</v>
      </c>
      <c r="C603" s="9" t="s">
        <v>16</v>
      </c>
      <c r="D603" s="9" t="s">
        <v>17</v>
      </c>
      <c r="E603" s="10">
        <v>1396.94</v>
      </c>
      <c r="F603" s="11">
        <v>18</v>
      </c>
      <c r="G603" s="11">
        <v>6</v>
      </c>
      <c r="H603" s="10">
        <v>998.57</v>
      </c>
    </row>
    <row r="604" spans="1:8" hidden="1" x14ac:dyDescent="0.25">
      <c r="A604" s="13" t="s">
        <v>3263</v>
      </c>
      <c r="B604" s="8">
        <v>44947</v>
      </c>
      <c r="C604" s="9" t="s">
        <v>16</v>
      </c>
      <c r="D604" s="9" t="s">
        <v>17</v>
      </c>
      <c r="E604" s="10">
        <v>219.14</v>
      </c>
      <c r="F604" s="11">
        <v>20</v>
      </c>
      <c r="G604" s="11">
        <v>0</v>
      </c>
      <c r="H604" s="10">
        <v>1768.2</v>
      </c>
    </row>
    <row r="605" spans="1:8" hidden="1" x14ac:dyDescent="0.25">
      <c r="A605" s="13" t="s">
        <v>3303</v>
      </c>
      <c r="B605" s="8">
        <v>45093</v>
      </c>
      <c r="C605" s="9" t="s">
        <v>16</v>
      </c>
      <c r="D605" s="9" t="s">
        <v>17</v>
      </c>
      <c r="E605" s="10">
        <v>1277.78</v>
      </c>
      <c r="F605" s="11">
        <v>19</v>
      </c>
      <c r="G605" s="11">
        <v>15</v>
      </c>
      <c r="H605" s="10">
        <v>1624.44</v>
      </c>
    </row>
    <row r="606" spans="1:8" hidden="1" x14ac:dyDescent="0.25">
      <c r="A606" s="13" t="s">
        <v>3312</v>
      </c>
      <c r="B606" s="8">
        <v>45241</v>
      </c>
      <c r="C606" s="9" t="s">
        <v>16</v>
      </c>
      <c r="D606" s="9" t="s">
        <v>17</v>
      </c>
      <c r="E606" s="10">
        <v>1344.45</v>
      </c>
      <c r="F606" s="11">
        <v>4</v>
      </c>
      <c r="G606" s="11">
        <v>3</v>
      </c>
      <c r="H606" s="10">
        <v>1122.75</v>
      </c>
    </row>
    <row r="607" spans="1:8" hidden="1" x14ac:dyDescent="0.25">
      <c r="A607" s="13" t="s">
        <v>3316</v>
      </c>
      <c r="B607" s="8">
        <v>45348</v>
      </c>
      <c r="C607" s="9" t="s">
        <v>16</v>
      </c>
      <c r="D607" s="9" t="s">
        <v>17</v>
      </c>
      <c r="E607" s="10">
        <v>2925.11</v>
      </c>
      <c r="F607" s="11">
        <v>10</v>
      </c>
      <c r="G607" s="11">
        <v>46</v>
      </c>
      <c r="H607" s="10">
        <v>1659.23</v>
      </c>
    </row>
    <row r="608" spans="1:8" hidden="1" x14ac:dyDescent="0.25">
      <c r="A608" s="13" t="s">
        <v>3317</v>
      </c>
      <c r="B608" s="8">
        <v>45433</v>
      </c>
      <c r="C608" s="9" t="s">
        <v>16</v>
      </c>
      <c r="D608" s="9" t="s">
        <v>17</v>
      </c>
      <c r="E608" s="10">
        <v>916.39</v>
      </c>
      <c r="F608" s="11">
        <v>45</v>
      </c>
      <c r="G608" s="11">
        <v>3</v>
      </c>
      <c r="H608" s="10">
        <v>1465.24</v>
      </c>
    </row>
    <row r="609" spans="1:8" hidden="1" x14ac:dyDescent="0.25">
      <c r="A609" s="13" t="s">
        <v>3324</v>
      </c>
      <c r="B609" s="8">
        <v>45133</v>
      </c>
      <c r="C609" s="9" t="s">
        <v>16</v>
      </c>
      <c r="D609" s="9" t="s">
        <v>17</v>
      </c>
      <c r="E609" s="10">
        <v>2122.6</v>
      </c>
      <c r="F609" s="11">
        <v>24</v>
      </c>
      <c r="G609" s="11">
        <v>45</v>
      </c>
      <c r="H609" s="10">
        <v>385.28</v>
      </c>
    </row>
    <row r="610" spans="1:8" hidden="1" x14ac:dyDescent="0.25">
      <c r="A610" s="13" t="s">
        <v>3327</v>
      </c>
      <c r="B610" s="8">
        <v>45127</v>
      </c>
      <c r="C610" s="9" t="s">
        <v>16</v>
      </c>
      <c r="D610" s="9" t="s">
        <v>17</v>
      </c>
      <c r="E610" s="10">
        <v>4248.3500000000004</v>
      </c>
      <c r="F610" s="11">
        <v>14</v>
      </c>
      <c r="G610" s="11">
        <v>43</v>
      </c>
      <c r="H610" s="10">
        <v>112.48</v>
      </c>
    </row>
    <row r="611" spans="1:8" hidden="1" x14ac:dyDescent="0.25">
      <c r="A611" s="13" t="s">
        <v>3338</v>
      </c>
      <c r="B611" s="8">
        <v>45526</v>
      </c>
      <c r="C611" s="9" t="s">
        <v>16</v>
      </c>
      <c r="D611" s="9" t="s">
        <v>17</v>
      </c>
      <c r="E611" s="10">
        <v>1511.81</v>
      </c>
      <c r="F611" s="11">
        <v>45</v>
      </c>
      <c r="G611" s="11">
        <v>6</v>
      </c>
      <c r="H611" s="10">
        <v>460.81</v>
      </c>
    </row>
    <row r="612" spans="1:8" hidden="1" x14ac:dyDescent="0.25">
      <c r="A612" s="13" t="s">
        <v>3351</v>
      </c>
      <c r="B612" s="8">
        <v>44883</v>
      </c>
      <c r="C612" s="9" t="s">
        <v>16</v>
      </c>
      <c r="D612" s="9" t="s">
        <v>17</v>
      </c>
      <c r="E612" s="10">
        <v>2814.33</v>
      </c>
      <c r="F612" s="11">
        <v>26</v>
      </c>
      <c r="G612" s="11">
        <v>1</v>
      </c>
      <c r="H612" s="10">
        <v>619.33000000000004</v>
      </c>
    </row>
    <row r="613" spans="1:8" hidden="1" x14ac:dyDescent="0.25">
      <c r="A613" s="13" t="s">
        <v>3358</v>
      </c>
      <c r="B613" s="8">
        <v>45100</v>
      </c>
      <c r="C613" s="9" t="s">
        <v>16</v>
      </c>
      <c r="D613" s="9" t="s">
        <v>17</v>
      </c>
      <c r="E613" s="10">
        <v>4077.2</v>
      </c>
      <c r="F613" s="11">
        <v>45</v>
      </c>
      <c r="G613" s="11">
        <v>5</v>
      </c>
      <c r="H613" s="10">
        <v>501.45</v>
      </c>
    </row>
    <row r="614" spans="1:8" hidden="1" x14ac:dyDescent="0.25">
      <c r="A614" s="13" t="s">
        <v>3380</v>
      </c>
      <c r="B614" s="8">
        <v>45124</v>
      </c>
      <c r="C614" s="9" t="s">
        <v>16</v>
      </c>
      <c r="D614" s="9" t="s">
        <v>17</v>
      </c>
      <c r="E614" s="10">
        <v>836.32</v>
      </c>
      <c r="F614" s="11">
        <v>3</v>
      </c>
      <c r="G614" s="11">
        <v>49</v>
      </c>
      <c r="H614" s="10">
        <v>1641.49</v>
      </c>
    </row>
    <row r="615" spans="1:8" hidden="1" x14ac:dyDescent="0.25">
      <c r="A615" s="13" t="s">
        <v>3400</v>
      </c>
      <c r="B615" s="8">
        <v>44928</v>
      </c>
      <c r="C615" s="9" t="s">
        <v>16</v>
      </c>
      <c r="D615" s="9" t="s">
        <v>17</v>
      </c>
      <c r="E615" s="10">
        <v>1748.51</v>
      </c>
      <c r="F615" s="11">
        <v>28</v>
      </c>
      <c r="G615" s="11">
        <v>6</v>
      </c>
      <c r="H615" s="10">
        <v>1292.22</v>
      </c>
    </row>
    <row r="616" spans="1:8" hidden="1" x14ac:dyDescent="0.25">
      <c r="A616" s="13" t="s">
        <v>3414</v>
      </c>
      <c r="B616" s="8">
        <v>44937</v>
      </c>
      <c r="C616" s="9" t="s">
        <v>16</v>
      </c>
      <c r="D616" s="9" t="s">
        <v>17</v>
      </c>
      <c r="E616" s="10">
        <v>4324.0600000000004</v>
      </c>
      <c r="F616" s="11">
        <v>34</v>
      </c>
      <c r="G616" s="11">
        <v>14</v>
      </c>
      <c r="H616" s="10">
        <v>150.58000000000001</v>
      </c>
    </row>
    <row r="617" spans="1:8" hidden="1" x14ac:dyDescent="0.25">
      <c r="A617" s="13" t="s">
        <v>3417</v>
      </c>
      <c r="B617" s="8">
        <v>45078</v>
      </c>
      <c r="C617" s="9" t="s">
        <v>16</v>
      </c>
      <c r="D617" s="9" t="s">
        <v>17</v>
      </c>
      <c r="E617" s="10">
        <v>1741.35</v>
      </c>
      <c r="F617" s="11">
        <v>32</v>
      </c>
      <c r="G617" s="11">
        <v>37</v>
      </c>
      <c r="H617" s="10">
        <v>1195</v>
      </c>
    </row>
    <row r="618" spans="1:8" hidden="1" x14ac:dyDescent="0.25">
      <c r="A618" s="13" t="s">
        <v>3421</v>
      </c>
      <c r="B618" s="8">
        <v>45259</v>
      </c>
      <c r="C618" s="9" t="s">
        <v>16</v>
      </c>
      <c r="D618" s="9" t="s">
        <v>17</v>
      </c>
      <c r="E618" s="10">
        <v>92.58</v>
      </c>
      <c r="F618" s="11">
        <v>41</v>
      </c>
      <c r="G618" s="11">
        <v>39</v>
      </c>
      <c r="H618" s="10">
        <v>534.04999999999995</v>
      </c>
    </row>
    <row r="619" spans="1:8" hidden="1" x14ac:dyDescent="0.25">
      <c r="A619" s="13" t="s">
        <v>3436</v>
      </c>
      <c r="B619" s="8">
        <v>44989</v>
      </c>
      <c r="C619" s="9" t="s">
        <v>16</v>
      </c>
      <c r="D619" s="9" t="s">
        <v>17</v>
      </c>
      <c r="E619" s="10">
        <v>2313.8200000000002</v>
      </c>
      <c r="F619" s="11">
        <v>17</v>
      </c>
      <c r="G619" s="11">
        <v>48</v>
      </c>
      <c r="H619" s="10">
        <v>181.83</v>
      </c>
    </row>
    <row r="620" spans="1:8" hidden="1" x14ac:dyDescent="0.25">
      <c r="A620" s="13" t="s">
        <v>3465</v>
      </c>
      <c r="B620" s="8">
        <v>45503</v>
      </c>
      <c r="C620" s="9" t="s">
        <v>16</v>
      </c>
      <c r="D620" s="9" t="s">
        <v>17</v>
      </c>
      <c r="E620" s="10">
        <v>3762.55</v>
      </c>
      <c r="F620" s="11">
        <v>12</v>
      </c>
      <c r="G620" s="11">
        <v>30</v>
      </c>
      <c r="H620" s="10">
        <v>1065.8800000000001</v>
      </c>
    </row>
    <row r="621" spans="1:8" hidden="1" x14ac:dyDescent="0.25">
      <c r="A621" s="13" t="s">
        <v>3482</v>
      </c>
      <c r="B621" s="8">
        <v>45472</v>
      </c>
      <c r="C621" s="9" t="s">
        <v>16</v>
      </c>
      <c r="D621" s="9" t="s">
        <v>17</v>
      </c>
      <c r="E621" s="10">
        <v>2756.3</v>
      </c>
      <c r="F621" s="11">
        <v>5</v>
      </c>
      <c r="G621" s="11">
        <v>36</v>
      </c>
      <c r="H621" s="10">
        <v>366.49</v>
      </c>
    </row>
    <row r="622" spans="1:8" hidden="1" x14ac:dyDescent="0.25">
      <c r="A622" s="13" t="s">
        <v>3515</v>
      </c>
      <c r="B622" s="8">
        <v>44966</v>
      </c>
      <c r="C622" s="9" t="s">
        <v>16</v>
      </c>
      <c r="D622" s="9" t="s">
        <v>17</v>
      </c>
      <c r="E622" s="10">
        <v>2840.01</v>
      </c>
      <c r="F622" s="11">
        <v>14</v>
      </c>
      <c r="G622" s="11">
        <v>5</v>
      </c>
      <c r="H622" s="10">
        <v>1228.26</v>
      </c>
    </row>
    <row r="623" spans="1:8" hidden="1" x14ac:dyDescent="0.25">
      <c r="A623" s="13" t="s">
        <v>3520</v>
      </c>
      <c r="B623" s="8">
        <v>45529</v>
      </c>
      <c r="C623" s="9" t="s">
        <v>16</v>
      </c>
      <c r="D623" s="9" t="s">
        <v>17</v>
      </c>
      <c r="E623" s="10">
        <v>4953.96</v>
      </c>
      <c r="F623" s="11">
        <v>18</v>
      </c>
      <c r="G623" s="11">
        <v>11</v>
      </c>
      <c r="H623" s="10">
        <v>479.31</v>
      </c>
    </row>
    <row r="624" spans="1:8" hidden="1" x14ac:dyDescent="0.25">
      <c r="A624" s="13" t="s">
        <v>3526</v>
      </c>
      <c r="B624" s="8">
        <v>45563</v>
      </c>
      <c r="C624" s="9" t="s">
        <v>16</v>
      </c>
      <c r="D624" s="9" t="s">
        <v>17</v>
      </c>
      <c r="E624" s="10">
        <v>4996.5200000000004</v>
      </c>
      <c r="F624" s="11">
        <v>19</v>
      </c>
      <c r="G624" s="11">
        <v>39</v>
      </c>
      <c r="H624" s="10">
        <v>1168.25</v>
      </c>
    </row>
    <row r="625" spans="1:8" hidden="1" x14ac:dyDescent="0.25">
      <c r="A625" s="13" t="s">
        <v>3533</v>
      </c>
      <c r="B625" s="8">
        <v>45269</v>
      </c>
      <c r="C625" s="9" t="s">
        <v>16</v>
      </c>
      <c r="D625" s="9" t="s">
        <v>17</v>
      </c>
      <c r="E625" s="10">
        <v>1818.44</v>
      </c>
      <c r="F625" s="11">
        <v>30</v>
      </c>
      <c r="G625" s="11">
        <v>17</v>
      </c>
      <c r="H625" s="10">
        <v>1661.99</v>
      </c>
    </row>
    <row r="626" spans="1:8" hidden="1" x14ac:dyDescent="0.25">
      <c r="A626" s="13" t="s">
        <v>3570</v>
      </c>
      <c r="B626" s="8">
        <v>45331</v>
      </c>
      <c r="C626" s="9" t="s">
        <v>16</v>
      </c>
      <c r="D626" s="9" t="s">
        <v>17</v>
      </c>
      <c r="E626" s="10">
        <v>947.73</v>
      </c>
      <c r="F626" s="11">
        <v>36</v>
      </c>
      <c r="G626" s="11">
        <v>31</v>
      </c>
      <c r="H626" s="10">
        <v>1395.28</v>
      </c>
    </row>
    <row r="627" spans="1:8" hidden="1" x14ac:dyDescent="0.25">
      <c r="A627" s="13" t="s">
        <v>3589</v>
      </c>
      <c r="B627" s="8">
        <v>45110</v>
      </c>
      <c r="C627" s="9" t="s">
        <v>16</v>
      </c>
      <c r="D627" s="9" t="s">
        <v>17</v>
      </c>
      <c r="E627" s="10">
        <v>975.84</v>
      </c>
      <c r="F627" s="11">
        <v>49</v>
      </c>
      <c r="G627" s="11">
        <v>18</v>
      </c>
      <c r="H627" s="10">
        <v>1420.06</v>
      </c>
    </row>
    <row r="628" spans="1:8" hidden="1" x14ac:dyDescent="0.25">
      <c r="A628" s="13" t="s">
        <v>3594</v>
      </c>
      <c r="B628" s="8">
        <v>45146</v>
      </c>
      <c r="C628" s="9" t="s">
        <v>16</v>
      </c>
      <c r="D628" s="9" t="s">
        <v>17</v>
      </c>
      <c r="E628" s="10">
        <v>3002.42</v>
      </c>
      <c r="F628" s="11">
        <v>46</v>
      </c>
      <c r="G628" s="11">
        <v>0</v>
      </c>
      <c r="H628" s="10">
        <v>509.12</v>
      </c>
    </row>
    <row r="629" spans="1:8" hidden="1" x14ac:dyDescent="0.25">
      <c r="A629" s="13" t="s">
        <v>3607</v>
      </c>
      <c r="B629" s="8">
        <v>45179</v>
      </c>
      <c r="C629" s="9" t="s">
        <v>16</v>
      </c>
      <c r="D629" s="9" t="s">
        <v>17</v>
      </c>
      <c r="E629" s="10">
        <v>111.82</v>
      </c>
      <c r="F629" s="11">
        <v>5</v>
      </c>
      <c r="G629" s="11">
        <v>43</v>
      </c>
      <c r="H629" s="10">
        <v>1913.78</v>
      </c>
    </row>
    <row r="630" spans="1:8" hidden="1" x14ac:dyDescent="0.25">
      <c r="A630" s="13" t="s">
        <v>3616</v>
      </c>
      <c r="B630" s="8">
        <v>45457</v>
      </c>
      <c r="C630" s="9" t="s">
        <v>16</v>
      </c>
      <c r="D630" s="9" t="s">
        <v>17</v>
      </c>
      <c r="E630" s="10">
        <v>1455.64</v>
      </c>
      <c r="F630" s="11">
        <v>31</v>
      </c>
      <c r="G630" s="11">
        <v>39</v>
      </c>
      <c r="H630" s="10">
        <v>916.73</v>
      </c>
    </row>
    <row r="631" spans="1:8" hidden="1" x14ac:dyDescent="0.25">
      <c r="A631" s="13" t="s">
        <v>3619</v>
      </c>
      <c r="B631" s="8">
        <v>45010</v>
      </c>
      <c r="C631" s="9" t="s">
        <v>16</v>
      </c>
      <c r="D631" s="9" t="s">
        <v>17</v>
      </c>
      <c r="E631" s="10">
        <v>4618.33</v>
      </c>
      <c r="F631" s="11">
        <v>43</v>
      </c>
      <c r="G631" s="11">
        <v>28</v>
      </c>
      <c r="H631" s="10">
        <v>309.39</v>
      </c>
    </row>
    <row r="632" spans="1:8" hidden="1" x14ac:dyDescent="0.25">
      <c r="A632" s="13" t="s">
        <v>3626</v>
      </c>
      <c r="B632" s="8">
        <v>45368</v>
      </c>
      <c r="C632" s="9" t="s">
        <v>16</v>
      </c>
      <c r="D632" s="9" t="s">
        <v>17</v>
      </c>
      <c r="E632" s="10">
        <v>1737.65</v>
      </c>
      <c r="F632" s="11">
        <v>16</v>
      </c>
      <c r="G632" s="11">
        <v>2</v>
      </c>
      <c r="H632" s="10">
        <v>1771.89</v>
      </c>
    </row>
    <row r="633" spans="1:8" hidden="1" x14ac:dyDescent="0.25">
      <c r="A633" s="13" t="s">
        <v>3639</v>
      </c>
      <c r="B633" s="8">
        <v>45366</v>
      </c>
      <c r="C633" s="9" t="s">
        <v>16</v>
      </c>
      <c r="D633" s="9" t="s">
        <v>17</v>
      </c>
      <c r="E633" s="10">
        <v>886.21</v>
      </c>
      <c r="F633" s="11">
        <v>4</v>
      </c>
      <c r="G633" s="11">
        <v>47</v>
      </c>
      <c r="H633" s="10">
        <v>1786.45</v>
      </c>
    </row>
    <row r="634" spans="1:8" hidden="1" x14ac:dyDescent="0.25">
      <c r="A634" s="13" t="s">
        <v>3663</v>
      </c>
      <c r="B634" s="8">
        <v>45502</v>
      </c>
      <c r="C634" s="9" t="s">
        <v>16</v>
      </c>
      <c r="D634" s="9" t="s">
        <v>17</v>
      </c>
      <c r="E634" s="10">
        <v>4732.8900000000003</v>
      </c>
      <c r="F634" s="11">
        <v>50</v>
      </c>
      <c r="G634" s="11">
        <v>27</v>
      </c>
      <c r="H634" s="10">
        <v>922.3</v>
      </c>
    </row>
    <row r="635" spans="1:8" hidden="1" x14ac:dyDescent="0.25">
      <c r="A635" s="13" t="s">
        <v>3666</v>
      </c>
      <c r="B635" s="8">
        <v>45140</v>
      </c>
      <c r="C635" s="9" t="s">
        <v>16</v>
      </c>
      <c r="D635" s="9" t="s">
        <v>17</v>
      </c>
      <c r="E635" s="10">
        <v>4583.59</v>
      </c>
      <c r="F635" s="11">
        <v>43</v>
      </c>
      <c r="G635" s="11">
        <v>17</v>
      </c>
      <c r="H635" s="10">
        <v>1294.98</v>
      </c>
    </row>
    <row r="636" spans="1:8" hidden="1" x14ac:dyDescent="0.25">
      <c r="A636" s="13" t="s">
        <v>3668</v>
      </c>
      <c r="B636" s="8">
        <v>45340</v>
      </c>
      <c r="C636" s="9" t="s">
        <v>16</v>
      </c>
      <c r="D636" s="9" t="s">
        <v>17</v>
      </c>
      <c r="E636" s="10">
        <v>2504.42</v>
      </c>
      <c r="F636" s="11">
        <v>5</v>
      </c>
      <c r="G636" s="11">
        <v>9</v>
      </c>
      <c r="H636" s="10">
        <v>1961.89</v>
      </c>
    </row>
    <row r="637" spans="1:8" hidden="1" x14ac:dyDescent="0.25">
      <c r="A637" s="13" t="s">
        <v>3683</v>
      </c>
      <c r="B637" s="8">
        <v>45397</v>
      </c>
      <c r="C637" s="9" t="s">
        <v>16</v>
      </c>
      <c r="D637" s="9" t="s">
        <v>17</v>
      </c>
      <c r="E637" s="10">
        <v>52.04</v>
      </c>
      <c r="F637" s="11">
        <v>45</v>
      </c>
      <c r="G637" s="11">
        <v>2</v>
      </c>
      <c r="H637" s="10">
        <v>1529.16</v>
      </c>
    </row>
    <row r="638" spans="1:8" hidden="1" x14ac:dyDescent="0.25">
      <c r="A638" s="13" t="s">
        <v>3732</v>
      </c>
      <c r="B638" s="8">
        <v>45447</v>
      </c>
      <c r="C638" s="9" t="s">
        <v>16</v>
      </c>
      <c r="D638" s="9" t="s">
        <v>17</v>
      </c>
      <c r="E638" s="10">
        <v>2023.44</v>
      </c>
      <c r="F638" s="11">
        <v>25</v>
      </c>
      <c r="G638" s="11">
        <v>29</v>
      </c>
      <c r="H638" s="10">
        <v>1293.6400000000001</v>
      </c>
    </row>
    <row r="639" spans="1:8" hidden="1" x14ac:dyDescent="0.25">
      <c r="A639" s="13" t="s">
        <v>3758</v>
      </c>
      <c r="B639" s="8">
        <v>44960</v>
      </c>
      <c r="C639" s="9" t="s">
        <v>16</v>
      </c>
      <c r="D639" s="9" t="s">
        <v>17</v>
      </c>
      <c r="E639" s="10">
        <v>1262.06</v>
      </c>
      <c r="F639" s="11">
        <v>46</v>
      </c>
      <c r="G639" s="11">
        <v>36</v>
      </c>
      <c r="H639" s="10">
        <v>1365.88</v>
      </c>
    </row>
    <row r="640" spans="1:8" hidden="1" x14ac:dyDescent="0.25">
      <c r="A640" s="13" t="s">
        <v>3762</v>
      </c>
      <c r="B640" s="8">
        <v>45048</v>
      </c>
      <c r="C640" s="9" t="s">
        <v>16</v>
      </c>
      <c r="D640" s="9" t="s">
        <v>17</v>
      </c>
      <c r="E640" s="10">
        <v>1250.05</v>
      </c>
      <c r="F640" s="11">
        <v>44</v>
      </c>
      <c r="G640" s="11">
        <v>24</v>
      </c>
      <c r="H640" s="10">
        <v>1782.89</v>
      </c>
    </row>
    <row r="641" spans="1:8" hidden="1" x14ac:dyDescent="0.25">
      <c r="A641" s="13" t="s">
        <v>3794</v>
      </c>
      <c r="B641" s="8">
        <v>45442</v>
      </c>
      <c r="C641" s="9" t="s">
        <v>16</v>
      </c>
      <c r="D641" s="9" t="s">
        <v>17</v>
      </c>
      <c r="E641" s="10">
        <v>1318.51</v>
      </c>
      <c r="F641" s="11">
        <v>42</v>
      </c>
      <c r="G641" s="11">
        <v>45</v>
      </c>
      <c r="H641" s="10">
        <v>924.25</v>
      </c>
    </row>
    <row r="642" spans="1:8" hidden="1" x14ac:dyDescent="0.25">
      <c r="A642" s="13" t="s">
        <v>3797</v>
      </c>
      <c r="B642" s="8">
        <v>45339</v>
      </c>
      <c r="C642" s="9" t="s">
        <v>16</v>
      </c>
      <c r="D642" s="9" t="s">
        <v>17</v>
      </c>
      <c r="E642" s="10">
        <v>1308.8599999999999</v>
      </c>
      <c r="F642" s="11">
        <v>8</v>
      </c>
      <c r="G642" s="11">
        <v>18</v>
      </c>
      <c r="H642" s="10">
        <v>632.6</v>
      </c>
    </row>
    <row r="643" spans="1:8" hidden="1" x14ac:dyDescent="0.25">
      <c r="A643" s="13" t="s">
        <v>3835</v>
      </c>
      <c r="B643" s="8">
        <v>45318</v>
      </c>
      <c r="C643" s="9" t="s">
        <v>16</v>
      </c>
      <c r="D643" s="9" t="s">
        <v>17</v>
      </c>
      <c r="E643" s="10">
        <v>474.03</v>
      </c>
      <c r="F643" s="11">
        <v>46</v>
      </c>
      <c r="G643" s="11">
        <v>42</v>
      </c>
      <c r="H643" s="10">
        <v>1681.08</v>
      </c>
    </row>
    <row r="644" spans="1:8" hidden="1" x14ac:dyDescent="0.25">
      <c r="A644" s="13" t="s">
        <v>3866</v>
      </c>
      <c r="B644" s="8">
        <v>45269</v>
      </c>
      <c r="C644" s="9" t="s">
        <v>16</v>
      </c>
      <c r="D644" s="9" t="s">
        <v>17</v>
      </c>
      <c r="E644" s="10">
        <v>1132.6199999999999</v>
      </c>
      <c r="F644" s="11">
        <v>48</v>
      </c>
      <c r="G644" s="11">
        <v>38</v>
      </c>
      <c r="H644" s="10">
        <v>1682.41</v>
      </c>
    </row>
    <row r="645" spans="1:8" hidden="1" x14ac:dyDescent="0.25">
      <c r="A645" s="13" t="s">
        <v>3867</v>
      </c>
      <c r="B645" s="8">
        <v>45258</v>
      </c>
      <c r="C645" s="9" t="s">
        <v>16</v>
      </c>
      <c r="D645" s="9" t="s">
        <v>17</v>
      </c>
      <c r="E645" s="10">
        <v>1048.48</v>
      </c>
      <c r="F645" s="11">
        <v>25</v>
      </c>
      <c r="G645" s="11">
        <v>49</v>
      </c>
      <c r="H645" s="10">
        <v>296.93</v>
      </c>
    </row>
    <row r="646" spans="1:8" hidden="1" x14ac:dyDescent="0.25">
      <c r="A646" s="13" t="s">
        <v>3876</v>
      </c>
      <c r="B646" s="8">
        <v>44986</v>
      </c>
      <c r="C646" s="9" t="s">
        <v>16</v>
      </c>
      <c r="D646" s="9" t="s">
        <v>17</v>
      </c>
      <c r="E646" s="10">
        <v>2155.2199999999998</v>
      </c>
      <c r="F646" s="11">
        <v>39</v>
      </c>
      <c r="G646" s="11">
        <v>16</v>
      </c>
      <c r="H646" s="10">
        <v>1114.21</v>
      </c>
    </row>
    <row r="647" spans="1:8" hidden="1" x14ac:dyDescent="0.25">
      <c r="A647" s="13" t="s">
        <v>3891</v>
      </c>
      <c r="B647" s="8">
        <v>45307</v>
      </c>
      <c r="C647" s="9" t="s">
        <v>16</v>
      </c>
      <c r="D647" s="9" t="s">
        <v>17</v>
      </c>
      <c r="E647" s="10">
        <v>4987.16</v>
      </c>
      <c r="F647" s="11">
        <v>31</v>
      </c>
      <c r="G647" s="11">
        <v>33</v>
      </c>
      <c r="H647" s="10">
        <v>1147.55</v>
      </c>
    </row>
    <row r="648" spans="1:8" hidden="1" x14ac:dyDescent="0.25">
      <c r="A648" s="13" t="s">
        <v>38</v>
      </c>
      <c r="B648" s="8">
        <v>45341</v>
      </c>
      <c r="C648" s="9" t="s">
        <v>12</v>
      </c>
      <c r="D648" s="9" t="s">
        <v>17</v>
      </c>
      <c r="E648" s="10">
        <v>1874.07</v>
      </c>
      <c r="F648" s="11">
        <v>28</v>
      </c>
      <c r="G648" s="11">
        <v>23</v>
      </c>
      <c r="H648" s="10">
        <v>1783.26</v>
      </c>
    </row>
    <row r="649" spans="1:8" hidden="1" x14ac:dyDescent="0.25">
      <c r="A649" s="13" t="s">
        <v>47</v>
      </c>
      <c r="B649" s="8">
        <v>45228</v>
      </c>
      <c r="C649" s="9" t="s">
        <v>12</v>
      </c>
      <c r="D649" s="9" t="s">
        <v>17</v>
      </c>
      <c r="E649" s="10">
        <v>2903.83</v>
      </c>
      <c r="F649" s="11">
        <v>16</v>
      </c>
      <c r="G649" s="11">
        <v>31</v>
      </c>
      <c r="H649" s="10">
        <v>27.53</v>
      </c>
    </row>
    <row r="650" spans="1:8" hidden="1" x14ac:dyDescent="0.25">
      <c r="A650" s="13" t="s">
        <v>68</v>
      </c>
      <c r="B650" s="8">
        <v>45603</v>
      </c>
      <c r="C650" s="9" t="s">
        <v>12</v>
      </c>
      <c r="D650" s="9" t="s">
        <v>17</v>
      </c>
      <c r="E650" s="10">
        <v>2559.15</v>
      </c>
      <c r="F650" s="11">
        <v>43</v>
      </c>
      <c r="G650" s="11">
        <v>4</v>
      </c>
      <c r="H650" s="10">
        <v>432.75</v>
      </c>
    </row>
    <row r="651" spans="1:8" hidden="1" x14ac:dyDescent="0.25">
      <c r="A651" s="13" t="s">
        <v>87</v>
      </c>
      <c r="B651" s="8">
        <v>45226</v>
      </c>
      <c r="C651" s="9" t="s">
        <v>12</v>
      </c>
      <c r="D651" s="9" t="s">
        <v>17</v>
      </c>
      <c r="E651" s="10">
        <v>2130.98</v>
      </c>
      <c r="F651" s="11">
        <v>7</v>
      </c>
      <c r="G651" s="11">
        <v>29</v>
      </c>
      <c r="H651" s="10">
        <v>679.16</v>
      </c>
    </row>
    <row r="652" spans="1:8" hidden="1" x14ac:dyDescent="0.25">
      <c r="A652" s="13" t="s">
        <v>99</v>
      </c>
      <c r="B652" s="8">
        <v>45399</v>
      </c>
      <c r="C652" s="9" t="s">
        <v>12</v>
      </c>
      <c r="D652" s="9" t="s">
        <v>17</v>
      </c>
      <c r="E652" s="10">
        <v>4954.33</v>
      </c>
      <c r="F652" s="11">
        <v>26</v>
      </c>
      <c r="G652" s="11">
        <v>43</v>
      </c>
      <c r="H652" s="10">
        <v>1723.31</v>
      </c>
    </row>
    <row r="653" spans="1:8" hidden="1" x14ac:dyDescent="0.25">
      <c r="A653" s="13" t="s">
        <v>156</v>
      </c>
      <c r="B653" s="8">
        <v>45453</v>
      </c>
      <c r="C653" s="9" t="s">
        <v>12</v>
      </c>
      <c r="D653" s="9" t="s">
        <v>17</v>
      </c>
      <c r="E653" s="10">
        <v>4764.2</v>
      </c>
      <c r="F653" s="11">
        <v>11</v>
      </c>
      <c r="G653" s="11">
        <v>31</v>
      </c>
      <c r="H653" s="10">
        <v>1056.49</v>
      </c>
    </row>
    <row r="654" spans="1:8" hidden="1" x14ac:dyDescent="0.25">
      <c r="A654" s="13" t="s">
        <v>166</v>
      </c>
      <c r="B654" s="8">
        <v>45235</v>
      </c>
      <c r="C654" s="9" t="s">
        <v>12</v>
      </c>
      <c r="D654" s="9" t="s">
        <v>17</v>
      </c>
      <c r="E654" s="10">
        <v>1761.29</v>
      </c>
      <c r="F654" s="11">
        <v>27</v>
      </c>
      <c r="G654" s="11">
        <v>12</v>
      </c>
      <c r="H654" s="10">
        <v>492.03</v>
      </c>
    </row>
    <row r="655" spans="1:8" hidden="1" x14ac:dyDescent="0.25">
      <c r="A655" s="13" t="s">
        <v>170</v>
      </c>
      <c r="B655" s="8">
        <v>45364</v>
      </c>
      <c r="C655" s="9" t="s">
        <v>12</v>
      </c>
      <c r="D655" s="9" t="s">
        <v>17</v>
      </c>
      <c r="E655" s="10">
        <v>4992.83</v>
      </c>
      <c r="F655" s="11">
        <v>2</v>
      </c>
      <c r="G655" s="11">
        <v>28</v>
      </c>
      <c r="H655" s="10">
        <v>1468.94</v>
      </c>
    </row>
    <row r="656" spans="1:8" hidden="1" x14ac:dyDescent="0.25">
      <c r="A656" s="13" t="s">
        <v>195</v>
      </c>
      <c r="B656" s="8">
        <v>45595</v>
      </c>
      <c r="C656" s="9" t="s">
        <v>12</v>
      </c>
      <c r="D656" s="9" t="s">
        <v>17</v>
      </c>
      <c r="E656" s="10">
        <v>4248.76</v>
      </c>
      <c r="F656" s="11">
        <v>48</v>
      </c>
      <c r="G656" s="11">
        <v>23</v>
      </c>
      <c r="H656" s="10">
        <v>1078.77</v>
      </c>
    </row>
    <row r="657" spans="1:8" hidden="1" x14ac:dyDescent="0.25">
      <c r="A657" s="13" t="s">
        <v>211</v>
      </c>
      <c r="B657" s="8">
        <v>45113</v>
      </c>
      <c r="C657" s="9" t="s">
        <v>12</v>
      </c>
      <c r="D657" s="9" t="s">
        <v>17</v>
      </c>
      <c r="E657" s="10">
        <v>2943.33</v>
      </c>
      <c r="F657" s="11">
        <v>45</v>
      </c>
      <c r="G657" s="11">
        <v>8</v>
      </c>
      <c r="H657" s="10">
        <v>571.04</v>
      </c>
    </row>
    <row r="658" spans="1:8" hidden="1" x14ac:dyDescent="0.25">
      <c r="A658" s="13" t="s">
        <v>275</v>
      </c>
      <c r="B658" s="8">
        <v>45567</v>
      </c>
      <c r="C658" s="9" t="s">
        <v>12</v>
      </c>
      <c r="D658" s="9" t="s">
        <v>17</v>
      </c>
      <c r="E658" s="10">
        <v>4684.16</v>
      </c>
      <c r="F658" s="11">
        <v>16</v>
      </c>
      <c r="G658" s="11">
        <v>30</v>
      </c>
      <c r="H658" s="10">
        <v>1607.78</v>
      </c>
    </row>
    <row r="659" spans="1:8" hidden="1" x14ac:dyDescent="0.25">
      <c r="A659" s="13" t="s">
        <v>297</v>
      </c>
      <c r="B659" s="8">
        <v>45022</v>
      </c>
      <c r="C659" s="9" t="s">
        <v>12</v>
      </c>
      <c r="D659" s="9" t="s">
        <v>17</v>
      </c>
      <c r="E659" s="10">
        <v>2633.39</v>
      </c>
      <c r="F659" s="11">
        <v>21</v>
      </c>
      <c r="G659" s="11">
        <v>24</v>
      </c>
      <c r="H659" s="10">
        <v>629.91999999999996</v>
      </c>
    </row>
    <row r="660" spans="1:8" hidden="1" x14ac:dyDescent="0.25">
      <c r="A660" s="13" t="s">
        <v>342</v>
      </c>
      <c r="B660" s="8">
        <v>44938</v>
      </c>
      <c r="C660" s="9" t="s">
        <v>12</v>
      </c>
      <c r="D660" s="9" t="s">
        <v>17</v>
      </c>
      <c r="E660" s="10">
        <v>3288.61</v>
      </c>
      <c r="F660" s="11">
        <v>21</v>
      </c>
      <c r="G660" s="11">
        <v>21</v>
      </c>
      <c r="H660" s="10">
        <v>366.8</v>
      </c>
    </row>
    <row r="661" spans="1:8" hidden="1" x14ac:dyDescent="0.25">
      <c r="A661" s="13" t="s">
        <v>354</v>
      </c>
      <c r="B661" s="8">
        <v>45423</v>
      </c>
      <c r="C661" s="9" t="s">
        <v>12</v>
      </c>
      <c r="D661" s="9" t="s">
        <v>17</v>
      </c>
      <c r="E661" s="10">
        <v>158.33000000000001</v>
      </c>
      <c r="F661" s="11">
        <v>28</v>
      </c>
      <c r="G661" s="11">
        <v>44</v>
      </c>
      <c r="H661" s="10">
        <v>726.79</v>
      </c>
    </row>
    <row r="662" spans="1:8" hidden="1" x14ac:dyDescent="0.25">
      <c r="A662" s="13" t="s">
        <v>366</v>
      </c>
      <c r="B662" s="8">
        <v>45503</v>
      </c>
      <c r="C662" s="9" t="s">
        <v>12</v>
      </c>
      <c r="D662" s="9" t="s">
        <v>17</v>
      </c>
      <c r="E662" s="10">
        <v>587.65</v>
      </c>
      <c r="F662" s="11">
        <v>2</v>
      </c>
      <c r="G662" s="11">
        <v>38</v>
      </c>
      <c r="H662" s="10">
        <v>1307.5</v>
      </c>
    </row>
    <row r="663" spans="1:8" hidden="1" x14ac:dyDescent="0.25">
      <c r="A663" s="13" t="s">
        <v>393</v>
      </c>
      <c r="B663" s="8">
        <v>45349</v>
      </c>
      <c r="C663" s="9" t="s">
        <v>12</v>
      </c>
      <c r="D663" s="9" t="s">
        <v>17</v>
      </c>
      <c r="E663" s="10">
        <v>196.66</v>
      </c>
      <c r="F663" s="11">
        <v>32</v>
      </c>
      <c r="G663" s="11">
        <v>3</v>
      </c>
      <c r="H663" s="10">
        <v>112.75</v>
      </c>
    </row>
    <row r="664" spans="1:8" hidden="1" x14ac:dyDescent="0.25">
      <c r="A664" s="13" t="s">
        <v>402</v>
      </c>
      <c r="B664" s="8">
        <v>45378</v>
      </c>
      <c r="C664" s="9" t="s">
        <v>12</v>
      </c>
      <c r="D664" s="9" t="s">
        <v>17</v>
      </c>
      <c r="E664" s="10">
        <v>579.08000000000004</v>
      </c>
      <c r="F664" s="11">
        <v>18</v>
      </c>
      <c r="G664" s="11">
        <v>0</v>
      </c>
      <c r="H664" s="10">
        <v>482.13</v>
      </c>
    </row>
    <row r="665" spans="1:8" hidden="1" x14ac:dyDescent="0.25">
      <c r="A665" s="13" t="s">
        <v>421</v>
      </c>
      <c r="B665" s="8">
        <v>45024</v>
      </c>
      <c r="C665" s="9" t="s">
        <v>12</v>
      </c>
      <c r="D665" s="9" t="s">
        <v>17</v>
      </c>
      <c r="E665" s="10">
        <v>3192.94</v>
      </c>
      <c r="F665" s="11">
        <v>26</v>
      </c>
      <c r="G665" s="11">
        <v>43</v>
      </c>
      <c r="H665" s="10">
        <v>1184.28</v>
      </c>
    </row>
    <row r="666" spans="1:8" hidden="1" x14ac:dyDescent="0.25">
      <c r="A666" s="13" t="s">
        <v>425</v>
      </c>
      <c r="B666" s="8">
        <v>44996</v>
      </c>
      <c r="C666" s="9" t="s">
        <v>12</v>
      </c>
      <c r="D666" s="9" t="s">
        <v>17</v>
      </c>
      <c r="E666" s="10">
        <v>4298.16</v>
      </c>
      <c r="F666" s="11">
        <v>40</v>
      </c>
      <c r="G666" s="11">
        <v>45</v>
      </c>
      <c r="H666" s="10">
        <v>1874.36</v>
      </c>
    </row>
    <row r="667" spans="1:8" hidden="1" x14ac:dyDescent="0.25">
      <c r="A667" s="13" t="s">
        <v>433</v>
      </c>
      <c r="B667" s="8">
        <v>45164</v>
      </c>
      <c r="C667" s="9" t="s">
        <v>12</v>
      </c>
      <c r="D667" s="9" t="s">
        <v>17</v>
      </c>
      <c r="E667" s="10">
        <v>778.34</v>
      </c>
      <c r="F667" s="11">
        <v>28</v>
      </c>
      <c r="G667" s="11">
        <v>31</v>
      </c>
      <c r="H667" s="10">
        <v>110.66</v>
      </c>
    </row>
    <row r="668" spans="1:8" hidden="1" x14ac:dyDescent="0.25">
      <c r="A668" s="13" t="s">
        <v>434</v>
      </c>
      <c r="B668" s="8">
        <v>45005</v>
      </c>
      <c r="C668" s="9" t="s">
        <v>12</v>
      </c>
      <c r="D668" s="9" t="s">
        <v>17</v>
      </c>
      <c r="E668" s="10">
        <v>3323.74</v>
      </c>
      <c r="F668" s="11">
        <v>29</v>
      </c>
      <c r="G668" s="11">
        <v>38</v>
      </c>
      <c r="H668" s="10">
        <v>1390.5</v>
      </c>
    </row>
    <row r="669" spans="1:8" hidden="1" x14ac:dyDescent="0.25">
      <c r="A669" s="13" t="s">
        <v>441</v>
      </c>
      <c r="B669" s="8">
        <v>44920</v>
      </c>
      <c r="C669" s="9" t="s">
        <v>12</v>
      </c>
      <c r="D669" s="9" t="s">
        <v>17</v>
      </c>
      <c r="E669" s="10">
        <v>2093.9299999999998</v>
      </c>
      <c r="F669" s="11">
        <v>6</v>
      </c>
      <c r="G669" s="11">
        <v>31</v>
      </c>
      <c r="H669" s="10">
        <v>486.63</v>
      </c>
    </row>
    <row r="670" spans="1:8" hidden="1" x14ac:dyDescent="0.25">
      <c r="A670" s="13" t="s">
        <v>450</v>
      </c>
      <c r="B670" s="8">
        <v>45510</v>
      </c>
      <c r="C670" s="9" t="s">
        <v>12</v>
      </c>
      <c r="D670" s="9" t="s">
        <v>17</v>
      </c>
      <c r="E670" s="10">
        <v>4373.8100000000004</v>
      </c>
      <c r="F670" s="11">
        <v>24</v>
      </c>
      <c r="G670" s="11">
        <v>29</v>
      </c>
      <c r="H670" s="10">
        <v>631.04</v>
      </c>
    </row>
    <row r="671" spans="1:8" hidden="1" x14ac:dyDescent="0.25">
      <c r="A671" s="13" t="s">
        <v>468</v>
      </c>
      <c r="B671" s="8">
        <v>44893</v>
      </c>
      <c r="C671" s="9" t="s">
        <v>12</v>
      </c>
      <c r="D671" s="9" t="s">
        <v>17</v>
      </c>
      <c r="E671" s="10">
        <v>1022.02</v>
      </c>
      <c r="F671" s="11">
        <v>38</v>
      </c>
      <c r="G671" s="11">
        <v>20</v>
      </c>
      <c r="H671" s="10">
        <v>1355.93</v>
      </c>
    </row>
    <row r="672" spans="1:8" hidden="1" x14ac:dyDescent="0.25">
      <c r="A672" s="13" t="s">
        <v>3909</v>
      </c>
      <c r="B672" s="8">
        <v>45396</v>
      </c>
      <c r="C672" s="9" t="s">
        <v>12</v>
      </c>
      <c r="D672" s="9" t="s">
        <v>17</v>
      </c>
      <c r="E672" s="10">
        <v>2899.67</v>
      </c>
      <c r="F672" s="11">
        <v>8</v>
      </c>
      <c r="G672" s="11">
        <v>11</v>
      </c>
      <c r="H672" s="10">
        <v>335.03</v>
      </c>
    </row>
    <row r="673" spans="1:8" hidden="1" x14ac:dyDescent="0.25">
      <c r="A673" s="13" t="s">
        <v>587</v>
      </c>
      <c r="B673" s="8">
        <v>45404</v>
      </c>
      <c r="C673" s="9" t="s">
        <v>12</v>
      </c>
      <c r="D673" s="9" t="s">
        <v>17</v>
      </c>
      <c r="E673" s="10">
        <v>1413.86</v>
      </c>
      <c r="F673" s="11">
        <v>31</v>
      </c>
      <c r="G673" s="11">
        <v>1</v>
      </c>
      <c r="H673" s="10">
        <v>1102.28</v>
      </c>
    </row>
    <row r="674" spans="1:8" hidden="1" x14ac:dyDescent="0.25">
      <c r="A674" s="13" t="s">
        <v>594</v>
      </c>
      <c r="B674" s="8">
        <v>45412</v>
      </c>
      <c r="C674" s="9" t="s">
        <v>12</v>
      </c>
      <c r="D674" s="9" t="s">
        <v>17</v>
      </c>
      <c r="E674" s="10">
        <v>3026.39</v>
      </c>
      <c r="F674" s="11">
        <v>19</v>
      </c>
      <c r="G674" s="11">
        <v>9</v>
      </c>
      <c r="H674" s="10">
        <v>1437.9</v>
      </c>
    </row>
    <row r="675" spans="1:8" hidden="1" x14ac:dyDescent="0.25">
      <c r="A675" s="13" t="s">
        <v>597</v>
      </c>
      <c r="B675" s="8">
        <v>45291</v>
      </c>
      <c r="C675" s="9" t="s">
        <v>12</v>
      </c>
      <c r="D675" s="9" t="s">
        <v>17</v>
      </c>
      <c r="E675" s="10">
        <v>1949.45</v>
      </c>
      <c r="F675" s="11">
        <v>28</v>
      </c>
      <c r="G675" s="11">
        <v>8</v>
      </c>
      <c r="H675" s="10">
        <v>1349.58</v>
      </c>
    </row>
    <row r="676" spans="1:8" hidden="1" x14ac:dyDescent="0.25">
      <c r="A676" s="13" t="s">
        <v>600</v>
      </c>
      <c r="B676" s="8">
        <v>45192</v>
      </c>
      <c r="C676" s="9" t="s">
        <v>12</v>
      </c>
      <c r="D676" s="9" t="s">
        <v>17</v>
      </c>
      <c r="E676" s="10">
        <v>1079.75</v>
      </c>
      <c r="F676" s="11">
        <v>9</v>
      </c>
      <c r="G676" s="11">
        <v>1</v>
      </c>
      <c r="H676" s="10">
        <v>1343.05</v>
      </c>
    </row>
    <row r="677" spans="1:8" hidden="1" x14ac:dyDescent="0.25">
      <c r="A677" s="13" t="s">
        <v>612</v>
      </c>
      <c r="B677" s="8">
        <v>45266</v>
      </c>
      <c r="C677" s="9" t="s">
        <v>12</v>
      </c>
      <c r="D677" s="9" t="s">
        <v>17</v>
      </c>
      <c r="E677" s="10">
        <v>1558.49</v>
      </c>
      <c r="F677" s="11">
        <v>1</v>
      </c>
      <c r="G677" s="11">
        <v>14</v>
      </c>
      <c r="H677" s="10">
        <v>1472.67</v>
      </c>
    </row>
    <row r="678" spans="1:8" hidden="1" x14ac:dyDescent="0.25">
      <c r="A678" s="13" t="s">
        <v>658</v>
      </c>
      <c r="B678" s="8">
        <v>45587</v>
      </c>
      <c r="C678" s="9" t="s">
        <v>12</v>
      </c>
      <c r="D678" s="9" t="s">
        <v>17</v>
      </c>
      <c r="E678" s="10">
        <v>2846.29</v>
      </c>
      <c r="F678" s="11">
        <v>4</v>
      </c>
      <c r="G678" s="11">
        <v>36</v>
      </c>
      <c r="H678" s="10">
        <v>1461.22</v>
      </c>
    </row>
    <row r="679" spans="1:8" hidden="1" x14ac:dyDescent="0.25">
      <c r="A679" s="13" t="s">
        <v>666</v>
      </c>
      <c r="B679" s="8">
        <v>45382</v>
      </c>
      <c r="C679" s="9" t="s">
        <v>12</v>
      </c>
      <c r="D679" s="9" t="s">
        <v>17</v>
      </c>
      <c r="E679" s="10">
        <v>127.13</v>
      </c>
      <c r="F679" s="11">
        <v>11</v>
      </c>
      <c r="G679" s="11">
        <v>18</v>
      </c>
      <c r="H679" s="10">
        <v>1889.27</v>
      </c>
    </row>
    <row r="680" spans="1:8" hidden="1" x14ac:dyDescent="0.25">
      <c r="A680" s="13" t="s">
        <v>668</v>
      </c>
      <c r="B680" s="8">
        <v>45600</v>
      </c>
      <c r="C680" s="9" t="s">
        <v>12</v>
      </c>
      <c r="D680" s="9" t="s">
        <v>17</v>
      </c>
      <c r="E680" s="10">
        <v>4812.93</v>
      </c>
      <c r="F680" s="11">
        <v>46</v>
      </c>
      <c r="G680" s="11">
        <v>37</v>
      </c>
      <c r="H680" s="10">
        <v>1699.76</v>
      </c>
    </row>
    <row r="681" spans="1:8" hidden="1" x14ac:dyDescent="0.25">
      <c r="A681" s="13" t="s">
        <v>700</v>
      </c>
      <c r="B681" s="8">
        <v>45033</v>
      </c>
      <c r="C681" s="9" t="s">
        <v>12</v>
      </c>
      <c r="D681" s="9" t="s">
        <v>17</v>
      </c>
      <c r="E681" s="10">
        <v>575.83000000000004</v>
      </c>
      <c r="F681" s="11">
        <v>30</v>
      </c>
      <c r="G681" s="11">
        <v>36</v>
      </c>
      <c r="H681" s="10">
        <v>595.99</v>
      </c>
    </row>
    <row r="682" spans="1:8" hidden="1" x14ac:dyDescent="0.25">
      <c r="A682" s="13" t="s">
        <v>708</v>
      </c>
      <c r="B682" s="8">
        <v>45449</v>
      </c>
      <c r="C682" s="9" t="s">
        <v>12</v>
      </c>
      <c r="D682" s="9" t="s">
        <v>17</v>
      </c>
      <c r="E682" s="10">
        <v>1539.61</v>
      </c>
      <c r="F682" s="11">
        <v>32</v>
      </c>
      <c r="G682" s="11">
        <v>8</v>
      </c>
      <c r="H682" s="10">
        <v>1760.12</v>
      </c>
    </row>
    <row r="683" spans="1:8" hidden="1" x14ac:dyDescent="0.25">
      <c r="A683" s="13" t="s">
        <v>728</v>
      </c>
      <c r="B683" s="8">
        <v>45169</v>
      </c>
      <c r="C683" s="9" t="s">
        <v>12</v>
      </c>
      <c r="D683" s="9" t="s">
        <v>17</v>
      </c>
      <c r="E683" s="10">
        <v>498.96</v>
      </c>
      <c r="F683" s="11">
        <v>19</v>
      </c>
      <c r="G683" s="11">
        <v>10</v>
      </c>
      <c r="H683" s="10">
        <v>362.15</v>
      </c>
    </row>
    <row r="684" spans="1:8" hidden="1" x14ac:dyDescent="0.25">
      <c r="A684" s="13" t="s">
        <v>741</v>
      </c>
      <c r="B684" s="8">
        <v>45376</v>
      </c>
      <c r="C684" s="9" t="s">
        <v>12</v>
      </c>
      <c r="D684" s="9" t="s">
        <v>17</v>
      </c>
      <c r="E684" s="10">
        <v>3885.51</v>
      </c>
      <c r="F684" s="11">
        <v>30</v>
      </c>
      <c r="G684" s="11">
        <v>41</v>
      </c>
      <c r="H684" s="10">
        <v>1692.24</v>
      </c>
    </row>
    <row r="685" spans="1:8" hidden="1" x14ac:dyDescent="0.25">
      <c r="A685" s="13" t="s">
        <v>744</v>
      </c>
      <c r="B685" s="8">
        <v>45513</v>
      </c>
      <c r="C685" s="9" t="s">
        <v>12</v>
      </c>
      <c r="D685" s="9" t="s">
        <v>17</v>
      </c>
      <c r="E685" s="10">
        <v>3686.53</v>
      </c>
      <c r="F685" s="11">
        <v>31</v>
      </c>
      <c r="G685" s="11">
        <v>18</v>
      </c>
      <c r="H685" s="10">
        <v>716.82</v>
      </c>
    </row>
    <row r="686" spans="1:8" hidden="1" x14ac:dyDescent="0.25">
      <c r="A686" s="13" t="s">
        <v>774</v>
      </c>
      <c r="B686" s="8">
        <v>45317</v>
      </c>
      <c r="C686" s="9" t="s">
        <v>12</v>
      </c>
      <c r="D686" s="9" t="s">
        <v>17</v>
      </c>
      <c r="E686" s="10">
        <v>2530.56</v>
      </c>
      <c r="F686" s="11">
        <v>19</v>
      </c>
      <c r="G686" s="11">
        <v>6</v>
      </c>
      <c r="H686" s="10">
        <v>1288.56</v>
      </c>
    </row>
    <row r="687" spans="1:8" hidden="1" x14ac:dyDescent="0.25">
      <c r="A687" s="13" t="s">
        <v>807</v>
      </c>
      <c r="B687" s="8">
        <v>45468</v>
      </c>
      <c r="C687" s="9" t="s">
        <v>12</v>
      </c>
      <c r="D687" s="9" t="s">
        <v>17</v>
      </c>
      <c r="E687" s="10">
        <v>2668.64</v>
      </c>
      <c r="F687" s="11">
        <v>10</v>
      </c>
      <c r="G687" s="11">
        <v>41</v>
      </c>
      <c r="H687" s="10">
        <v>1673.95</v>
      </c>
    </row>
    <row r="688" spans="1:8" hidden="1" x14ac:dyDescent="0.25">
      <c r="A688" s="13" t="s">
        <v>852</v>
      </c>
      <c r="B688" s="8">
        <v>45292</v>
      </c>
      <c r="C688" s="9" t="s">
        <v>12</v>
      </c>
      <c r="D688" s="9" t="s">
        <v>17</v>
      </c>
      <c r="E688" s="10">
        <v>1783.45</v>
      </c>
      <c r="F688" s="11">
        <v>21</v>
      </c>
      <c r="G688" s="11">
        <v>7</v>
      </c>
      <c r="H688" s="10">
        <v>1919.15</v>
      </c>
    </row>
    <row r="689" spans="1:8" hidden="1" x14ac:dyDescent="0.25">
      <c r="A689" s="13" t="s">
        <v>903</v>
      </c>
      <c r="B689" s="8">
        <v>45259</v>
      </c>
      <c r="C689" s="9" t="s">
        <v>12</v>
      </c>
      <c r="D689" s="9" t="s">
        <v>17</v>
      </c>
      <c r="E689" s="10">
        <v>2318.38</v>
      </c>
      <c r="F689" s="11">
        <v>27</v>
      </c>
      <c r="G689" s="11">
        <v>27</v>
      </c>
      <c r="H689" s="10">
        <v>1876.92</v>
      </c>
    </row>
    <row r="690" spans="1:8" hidden="1" x14ac:dyDescent="0.25">
      <c r="A690" s="13" t="s">
        <v>931</v>
      </c>
      <c r="B690" s="8">
        <v>45080</v>
      </c>
      <c r="C690" s="9" t="s">
        <v>12</v>
      </c>
      <c r="D690" s="9" t="s">
        <v>17</v>
      </c>
      <c r="E690" s="10">
        <v>3685.17</v>
      </c>
      <c r="F690" s="11">
        <v>41</v>
      </c>
      <c r="G690" s="11">
        <v>13</v>
      </c>
      <c r="H690" s="10">
        <v>346.29</v>
      </c>
    </row>
    <row r="691" spans="1:8" hidden="1" x14ac:dyDescent="0.25">
      <c r="A691" s="13" t="s">
        <v>954</v>
      </c>
      <c r="B691" s="8">
        <v>45025</v>
      </c>
      <c r="C691" s="9" t="s">
        <v>12</v>
      </c>
      <c r="D691" s="9" t="s">
        <v>17</v>
      </c>
      <c r="E691" s="10">
        <v>419.46</v>
      </c>
      <c r="F691" s="11">
        <v>47</v>
      </c>
      <c r="G691" s="11">
        <v>18</v>
      </c>
      <c r="H691" s="10">
        <v>1709.86</v>
      </c>
    </row>
    <row r="692" spans="1:8" hidden="1" x14ac:dyDescent="0.25">
      <c r="A692" s="13" t="s">
        <v>972</v>
      </c>
      <c r="B692" s="8">
        <v>45344</v>
      </c>
      <c r="C692" s="9" t="s">
        <v>12</v>
      </c>
      <c r="D692" s="9" t="s">
        <v>17</v>
      </c>
      <c r="E692" s="10">
        <v>2923.31</v>
      </c>
      <c r="F692" s="11">
        <v>43</v>
      </c>
      <c r="G692" s="11">
        <v>14</v>
      </c>
      <c r="H692" s="10">
        <v>234.79</v>
      </c>
    </row>
    <row r="693" spans="1:8" hidden="1" x14ac:dyDescent="0.25">
      <c r="A693" s="13" t="s">
        <v>981</v>
      </c>
      <c r="B693" s="8">
        <v>44901</v>
      </c>
      <c r="C693" s="9" t="s">
        <v>12</v>
      </c>
      <c r="D693" s="9" t="s">
        <v>17</v>
      </c>
      <c r="E693" s="10">
        <v>2067.65</v>
      </c>
      <c r="F693" s="11">
        <v>15</v>
      </c>
      <c r="G693" s="11">
        <v>35</v>
      </c>
      <c r="H693" s="10">
        <v>1117.82</v>
      </c>
    </row>
    <row r="694" spans="1:8" hidden="1" x14ac:dyDescent="0.25">
      <c r="A694" s="13" t="s">
        <v>986</v>
      </c>
      <c r="B694" s="8">
        <v>44919</v>
      </c>
      <c r="C694" s="9" t="s">
        <v>12</v>
      </c>
      <c r="D694" s="9" t="s">
        <v>17</v>
      </c>
      <c r="E694" s="10">
        <v>156.85</v>
      </c>
      <c r="F694" s="11">
        <v>13</v>
      </c>
      <c r="G694" s="11">
        <v>34</v>
      </c>
      <c r="H694" s="10">
        <v>1837.33</v>
      </c>
    </row>
    <row r="695" spans="1:8" hidden="1" x14ac:dyDescent="0.25">
      <c r="A695" s="13" t="s">
        <v>1009</v>
      </c>
      <c r="B695" s="8">
        <v>45211</v>
      </c>
      <c r="C695" s="9" t="s">
        <v>12</v>
      </c>
      <c r="D695" s="9" t="s">
        <v>17</v>
      </c>
      <c r="E695" s="10">
        <v>4875.21</v>
      </c>
      <c r="F695" s="11">
        <v>17</v>
      </c>
      <c r="G695" s="11">
        <v>25</v>
      </c>
      <c r="H695" s="10">
        <v>1769.25</v>
      </c>
    </row>
    <row r="696" spans="1:8" hidden="1" x14ac:dyDescent="0.25">
      <c r="A696" s="13" t="s">
        <v>1013</v>
      </c>
      <c r="B696" s="8">
        <v>44962</v>
      </c>
      <c r="C696" s="9" t="s">
        <v>12</v>
      </c>
      <c r="D696" s="9" t="s">
        <v>17</v>
      </c>
      <c r="E696" s="10">
        <v>1569.07</v>
      </c>
      <c r="F696" s="11">
        <v>17</v>
      </c>
      <c r="G696" s="11">
        <v>8</v>
      </c>
      <c r="H696" s="10">
        <v>65.239999999999995</v>
      </c>
    </row>
    <row r="697" spans="1:8" hidden="1" x14ac:dyDescent="0.25">
      <c r="A697" s="13" t="s">
        <v>1050</v>
      </c>
      <c r="B697" s="8">
        <v>45192</v>
      </c>
      <c r="C697" s="9" t="s">
        <v>12</v>
      </c>
      <c r="D697" s="9" t="s">
        <v>17</v>
      </c>
      <c r="E697" s="10">
        <v>4696.13</v>
      </c>
      <c r="F697" s="11">
        <v>27</v>
      </c>
      <c r="G697" s="11">
        <v>39</v>
      </c>
      <c r="H697" s="10">
        <v>270.3</v>
      </c>
    </row>
    <row r="698" spans="1:8" hidden="1" x14ac:dyDescent="0.25">
      <c r="A698" s="13" t="s">
        <v>1064</v>
      </c>
      <c r="B698" s="8">
        <v>45196</v>
      </c>
      <c r="C698" s="9" t="s">
        <v>12</v>
      </c>
      <c r="D698" s="9" t="s">
        <v>17</v>
      </c>
      <c r="E698" s="10">
        <v>4648.0600000000004</v>
      </c>
      <c r="F698" s="11">
        <v>27</v>
      </c>
      <c r="G698" s="11">
        <v>26</v>
      </c>
      <c r="H698" s="10">
        <v>896.94</v>
      </c>
    </row>
    <row r="699" spans="1:8" hidden="1" x14ac:dyDescent="0.25">
      <c r="A699" s="13" t="s">
        <v>1075</v>
      </c>
      <c r="B699" s="8">
        <v>44953</v>
      </c>
      <c r="C699" s="9" t="s">
        <v>12</v>
      </c>
      <c r="D699" s="9" t="s">
        <v>17</v>
      </c>
      <c r="E699" s="10">
        <v>2904.24</v>
      </c>
      <c r="F699" s="11">
        <v>2</v>
      </c>
      <c r="G699" s="11">
        <v>0</v>
      </c>
      <c r="H699" s="10">
        <v>1792.12</v>
      </c>
    </row>
    <row r="700" spans="1:8" hidden="1" x14ac:dyDescent="0.25">
      <c r="A700" s="13" t="s">
        <v>1106</v>
      </c>
      <c r="B700" s="8">
        <v>45300</v>
      </c>
      <c r="C700" s="9" t="s">
        <v>12</v>
      </c>
      <c r="D700" s="9" t="s">
        <v>17</v>
      </c>
      <c r="E700" s="10">
        <v>3133.56</v>
      </c>
      <c r="F700" s="11">
        <v>9</v>
      </c>
      <c r="G700" s="11">
        <v>26</v>
      </c>
      <c r="H700" s="10">
        <v>885.18</v>
      </c>
    </row>
    <row r="701" spans="1:8" hidden="1" x14ac:dyDescent="0.25">
      <c r="A701" s="13" t="s">
        <v>1107</v>
      </c>
      <c r="B701" s="8">
        <v>45427</v>
      </c>
      <c r="C701" s="9" t="s">
        <v>12</v>
      </c>
      <c r="D701" s="9" t="s">
        <v>17</v>
      </c>
      <c r="E701" s="10">
        <v>3753.24</v>
      </c>
      <c r="F701" s="11">
        <v>18</v>
      </c>
      <c r="G701" s="11">
        <v>18</v>
      </c>
      <c r="H701" s="10">
        <v>210.34</v>
      </c>
    </row>
    <row r="702" spans="1:8" hidden="1" x14ac:dyDescent="0.25">
      <c r="A702" s="13" t="s">
        <v>1123</v>
      </c>
      <c r="B702" s="8">
        <v>45217</v>
      </c>
      <c r="C702" s="9" t="s">
        <v>12</v>
      </c>
      <c r="D702" s="9" t="s">
        <v>17</v>
      </c>
      <c r="E702" s="10">
        <v>1956.95</v>
      </c>
      <c r="F702" s="11">
        <v>22</v>
      </c>
      <c r="G702" s="11">
        <v>42</v>
      </c>
      <c r="H702" s="10">
        <v>347.15</v>
      </c>
    </row>
    <row r="703" spans="1:8" hidden="1" x14ac:dyDescent="0.25">
      <c r="A703" s="13" t="s">
        <v>1166</v>
      </c>
      <c r="B703" s="8">
        <v>45447</v>
      </c>
      <c r="C703" s="9" t="s">
        <v>12</v>
      </c>
      <c r="D703" s="9" t="s">
        <v>17</v>
      </c>
      <c r="E703" s="10">
        <v>1675.56</v>
      </c>
      <c r="F703" s="11">
        <v>49</v>
      </c>
      <c r="G703" s="11">
        <v>33</v>
      </c>
      <c r="H703" s="10">
        <v>865.34</v>
      </c>
    </row>
    <row r="704" spans="1:8" hidden="1" x14ac:dyDescent="0.25">
      <c r="A704" s="13" t="s">
        <v>1198</v>
      </c>
      <c r="B704" s="8">
        <v>45076</v>
      </c>
      <c r="C704" s="9" t="s">
        <v>12</v>
      </c>
      <c r="D704" s="9" t="s">
        <v>17</v>
      </c>
      <c r="E704" s="10">
        <v>2185.09</v>
      </c>
      <c r="F704" s="11">
        <v>11</v>
      </c>
      <c r="G704" s="11">
        <v>9</v>
      </c>
      <c r="H704" s="10">
        <v>1571.82</v>
      </c>
    </row>
    <row r="705" spans="1:8" hidden="1" x14ac:dyDescent="0.25">
      <c r="A705" s="13" t="s">
        <v>3910</v>
      </c>
      <c r="B705" s="8">
        <v>45052</v>
      </c>
      <c r="C705" s="9" t="s">
        <v>12</v>
      </c>
      <c r="D705" s="9" t="s">
        <v>17</v>
      </c>
      <c r="E705" s="10">
        <v>4998.79</v>
      </c>
      <c r="F705" s="11">
        <v>31</v>
      </c>
      <c r="G705" s="11">
        <v>39</v>
      </c>
      <c r="H705" s="10">
        <v>695.21</v>
      </c>
    </row>
    <row r="706" spans="1:8" hidden="1" x14ac:dyDescent="0.25">
      <c r="A706" s="13" t="s">
        <v>1227</v>
      </c>
      <c r="B706" s="8">
        <v>45503</v>
      </c>
      <c r="C706" s="9" t="s">
        <v>12</v>
      </c>
      <c r="D706" s="9" t="s">
        <v>17</v>
      </c>
      <c r="E706" s="10">
        <v>3358.58</v>
      </c>
      <c r="F706" s="11">
        <v>1</v>
      </c>
      <c r="G706" s="11">
        <v>25</v>
      </c>
      <c r="H706" s="10">
        <v>1633.14</v>
      </c>
    </row>
    <row r="707" spans="1:8" hidden="1" x14ac:dyDescent="0.25">
      <c r="A707" s="13" t="s">
        <v>1269</v>
      </c>
      <c r="B707" s="8">
        <v>45220</v>
      </c>
      <c r="C707" s="9" t="s">
        <v>12</v>
      </c>
      <c r="D707" s="9" t="s">
        <v>17</v>
      </c>
      <c r="E707" s="10">
        <v>4482.1099999999997</v>
      </c>
      <c r="F707" s="11">
        <v>35</v>
      </c>
      <c r="G707" s="11">
        <v>40</v>
      </c>
      <c r="H707" s="10">
        <v>1075.79</v>
      </c>
    </row>
    <row r="708" spans="1:8" hidden="1" x14ac:dyDescent="0.25">
      <c r="A708" s="13" t="s">
        <v>1274</v>
      </c>
      <c r="B708" s="8">
        <v>45358</v>
      </c>
      <c r="C708" s="9" t="s">
        <v>12</v>
      </c>
      <c r="D708" s="9" t="s">
        <v>17</v>
      </c>
      <c r="E708" s="10">
        <v>2566.5700000000002</v>
      </c>
      <c r="F708" s="11">
        <v>39</v>
      </c>
      <c r="G708" s="11">
        <v>21</v>
      </c>
      <c r="H708" s="10">
        <v>210.39</v>
      </c>
    </row>
    <row r="709" spans="1:8" hidden="1" x14ac:dyDescent="0.25">
      <c r="A709" s="13" t="s">
        <v>1284</v>
      </c>
      <c r="B709" s="8">
        <v>45289</v>
      </c>
      <c r="C709" s="9" t="s">
        <v>12</v>
      </c>
      <c r="D709" s="9" t="s">
        <v>17</v>
      </c>
      <c r="E709" s="10">
        <v>3946.86</v>
      </c>
      <c r="F709" s="11">
        <v>31</v>
      </c>
      <c r="G709" s="11">
        <v>35</v>
      </c>
      <c r="H709" s="10">
        <v>289.89999999999998</v>
      </c>
    </row>
    <row r="710" spans="1:8" hidden="1" x14ac:dyDescent="0.25">
      <c r="A710" s="13" t="s">
        <v>1305</v>
      </c>
      <c r="B710" s="8">
        <v>45434</v>
      </c>
      <c r="C710" s="9" t="s">
        <v>12</v>
      </c>
      <c r="D710" s="9" t="s">
        <v>17</v>
      </c>
      <c r="E710" s="10">
        <v>4812.8100000000004</v>
      </c>
      <c r="F710" s="11">
        <v>9</v>
      </c>
      <c r="G710" s="11">
        <v>25</v>
      </c>
      <c r="H710" s="10">
        <v>745.43</v>
      </c>
    </row>
    <row r="711" spans="1:8" hidden="1" x14ac:dyDescent="0.25">
      <c r="A711" s="13" t="s">
        <v>1312</v>
      </c>
      <c r="B711" s="8">
        <v>45084</v>
      </c>
      <c r="C711" s="9" t="s">
        <v>12</v>
      </c>
      <c r="D711" s="9" t="s">
        <v>17</v>
      </c>
      <c r="E711" s="10">
        <v>2834.54</v>
      </c>
      <c r="F711" s="11">
        <v>50</v>
      </c>
      <c r="G711" s="11">
        <v>11</v>
      </c>
      <c r="H711" s="10">
        <v>1820.27</v>
      </c>
    </row>
    <row r="712" spans="1:8" hidden="1" x14ac:dyDescent="0.25">
      <c r="A712" s="13" t="s">
        <v>1319</v>
      </c>
      <c r="B712" s="8">
        <v>44897</v>
      </c>
      <c r="C712" s="9" t="s">
        <v>12</v>
      </c>
      <c r="D712" s="9" t="s">
        <v>17</v>
      </c>
      <c r="E712" s="10">
        <v>1159.8699999999999</v>
      </c>
      <c r="F712" s="11">
        <v>15</v>
      </c>
      <c r="G712" s="11">
        <v>16</v>
      </c>
      <c r="H712" s="10">
        <v>1918.66</v>
      </c>
    </row>
    <row r="713" spans="1:8" hidden="1" x14ac:dyDescent="0.25">
      <c r="A713" s="13" t="s">
        <v>1330</v>
      </c>
      <c r="B713" s="8">
        <v>45081</v>
      </c>
      <c r="C713" s="9" t="s">
        <v>12</v>
      </c>
      <c r="D713" s="9" t="s">
        <v>17</v>
      </c>
      <c r="E713" s="10">
        <v>624.62</v>
      </c>
      <c r="F713" s="11">
        <v>7</v>
      </c>
      <c r="G713" s="11">
        <v>1</v>
      </c>
      <c r="H713" s="10">
        <v>1657.73</v>
      </c>
    </row>
    <row r="714" spans="1:8" hidden="1" x14ac:dyDescent="0.25">
      <c r="A714" s="13" t="s">
        <v>1344</v>
      </c>
      <c r="B714" s="8">
        <v>45201</v>
      </c>
      <c r="C714" s="9" t="s">
        <v>12</v>
      </c>
      <c r="D714" s="9" t="s">
        <v>17</v>
      </c>
      <c r="E714" s="10">
        <v>4209.5</v>
      </c>
      <c r="F714" s="11">
        <v>12</v>
      </c>
      <c r="G714" s="11">
        <v>37</v>
      </c>
      <c r="H714" s="10">
        <v>1529.14</v>
      </c>
    </row>
    <row r="715" spans="1:8" hidden="1" x14ac:dyDescent="0.25">
      <c r="A715" s="13" t="s">
        <v>1349</v>
      </c>
      <c r="B715" s="8">
        <v>45566</v>
      </c>
      <c r="C715" s="9" t="s">
        <v>12</v>
      </c>
      <c r="D715" s="9" t="s">
        <v>17</v>
      </c>
      <c r="E715" s="10">
        <v>4053.7</v>
      </c>
      <c r="F715" s="11">
        <v>28</v>
      </c>
      <c r="G715" s="11">
        <v>27</v>
      </c>
      <c r="H715" s="10">
        <v>247.53</v>
      </c>
    </row>
    <row r="716" spans="1:8" hidden="1" x14ac:dyDescent="0.25">
      <c r="A716" s="13" t="s">
        <v>1385</v>
      </c>
      <c r="B716" s="8">
        <v>45151</v>
      </c>
      <c r="C716" s="9" t="s">
        <v>12</v>
      </c>
      <c r="D716" s="9" t="s">
        <v>17</v>
      </c>
      <c r="E716" s="10">
        <v>2496.37</v>
      </c>
      <c r="F716" s="11">
        <v>33</v>
      </c>
      <c r="G716" s="11">
        <v>7</v>
      </c>
      <c r="H716" s="10">
        <v>1695.33</v>
      </c>
    </row>
    <row r="717" spans="1:8" hidden="1" x14ac:dyDescent="0.25">
      <c r="A717" s="13" t="s">
        <v>1408</v>
      </c>
      <c r="B717" s="8">
        <v>45351</v>
      </c>
      <c r="C717" s="9" t="s">
        <v>12</v>
      </c>
      <c r="D717" s="9" t="s">
        <v>17</v>
      </c>
      <c r="E717" s="10">
        <v>1157.72</v>
      </c>
      <c r="F717" s="11">
        <v>2</v>
      </c>
      <c r="G717" s="11">
        <v>42</v>
      </c>
      <c r="H717" s="10">
        <v>1687.38</v>
      </c>
    </row>
    <row r="718" spans="1:8" hidden="1" x14ac:dyDescent="0.25">
      <c r="A718" s="13" t="s">
        <v>1410</v>
      </c>
      <c r="B718" s="8">
        <v>45121</v>
      </c>
      <c r="C718" s="9" t="s">
        <v>12</v>
      </c>
      <c r="D718" s="9" t="s">
        <v>17</v>
      </c>
      <c r="E718" s="10">
        <v>1933.11</v>
      </c>
      <c r="F718" s="11">
        <v>45</v>
      </c>
      <c r="G718" s="11">
        <v>23</v>
      </c>
      <c r="H718" s="10">
        <v>1607.78</v>
      </c>
    </row>
    <row r="719" spans="1:8" hidden="1" x14ac:dyDescent="0.25">
      <c r="A719" s="13" t="s">
        <v>1415</v>
      </c>
      <c r="B719" s="8">
        <v>45437</v>
      </c>
      <c r="C719" s="9" t="s">
        <v>12</v>
      </c>
      <c r="D719" s="9" t="s">
        <v>17</v>
      </c>
      <c r="E719" s="10">
        <v>2677.13</v>
      </c>
      <c r="F719" s="11">
        <v>1</v>
      </c>
      <c r="G719" s="11">
        <v>26</v>
      </c>
      <c r="H719" s="10">
        <v>1084.7</v>
      </c>
    </row>
    <row r="720" spans="1:8" hidden="1" x14ac:dyDescent="0.25">
      <c r="A720" s="13" t="s">
        <v>1471</v>
      </c>
      <c r="B720" s="8">
        <v>45217</v>
      </c>
      <c r="C720" s="9" t="s">
        <v>12</v>
      </c>
      <c r="D720" s="9" t="s">
        <v>17</v>
      </c>
      <c r="E720" s="10">
        <v>118.88</v>
      </c>
      <c r="F720" s="11">
        <v>14</v>
      </c>
      <c r="G720" s="11">
        <v>37</v>
      </c>
      <c r="H720" s="10">
        <v>1587.17</v>
      </c>
    </row>
    <row r="721" spans="1:8" hidden="1" x14ac:dyDescent="0.25">
      <c r="A721" s="13" t="s">
        <v>1513</v>
      </c>
      <c r="B721" s="8">
        <v>45220</v>
      </c>
      <c r="C721" s="9" t="s">
        <v>12</v>
      </c>
      <c r="D721" s="9" t="s">
        <v>17</v>
      </c>
      <c r="E721" s="10">
        <v>3233.17</v>
      </c>
      <c r="F721" s="11">
        <v>14</v>
      </c>
      <c r="G721" s="11">
        <v>50</v>
      </c>
      <c r="H721" s="10">
        <v>1247.03</v>
      </c>
    </row>
    <row r="722" spans="1:8" hidden="1" x14ac:dyDescent="0.25">
      <c r="A722" s="13" t="s">
        <v>1524</v>
      </c>
      <c r="B722" s="8">
        <v>45078</v>
      </c>
      <c r="C722" s="9" t="s">
        <v>12</v>
      </c>
      <c r="D722" s="9" t="s">
        <v>17</v>
      </c>
      <c r="E722" s="10">
        <v>1197.51</v>
      </c>
      <c r="F722" s="11">
        <v>28</v>
      </c>
      <c r="G722" s="11">
        <v>1</v>
      </c>
      <c r="H722" s="10">
        <v>274.83999999999997</v>
      </c>
    </row>
    <row r="723" spans="1:8" hidden="1" x14ac:dyDescent="0.25">
      <c r="A723" s="13" t="s">
        <v>1533</v>
      </c>
      <c r="B723" s="8">
        <v>45538</v>
      </c>
      <c r="C723" s="9" t="s">
        <v>12</v>
      </c>
      <c r="D723" s="9" t="s">
        <v>17</v>
      </c>
      <c r="E723" s="10">
        <v>344.93</v>
      </c>
      <c r="F723" s="11">
        <v>29</v>
      </c>
      <c r="G723" s="11">
        <v>19</v>
      </c>
      <c r="H723" s="10">
        <v>1565.39</v>
      </c>
    </row>
    <row r="724" spans="1:8" hidden="1" x14ac:dyDescent="0.25">
      <c r="A724" s="13" t="s">
        <v>3911</v>
      </c>
      <c r="B724" s="8">
        <v>45232</v>
      </c>
      <c r="C724" s="9" t="s">
        <v>12</v>
      </c>
      <c r="D724" s="9" t="s">
        <v>17</v>
      </c>
      <c r="E724" s="10">
        <v>2616.0700000000002</v>
      </c>
      <c r="F724" s="11">
        <v>34</v>
      </c>
      <c r="G724" s="11">
        <v>50</v>
      </c>
      <c r="H724" s="10">
        <v>1718.67</v>
      </c>
    </row>
    <row r="725" spans="1:8" hidden="1" x14ac:dyDescent="0.25">
      <c r="A725" s="13" t="s">
        <v>1589</v>
      </c>
      <c r="B725" s="8">
        <v>45075</v>
      </c>
      <c r="C725" s="9" t="s">
        <v>12</v>
      </c>
      <c r="D725" s="9" t="s">
        <v>17</v>
      </c>
      <c r="E725" s="10">
        <v>3580.5</v>
      </c>
      <c r="F725" s="11">
        <v>4</v>
      </c>
      <c r="G725" s="11">
        <v>19</v>
      </c>
      <c r="H725" s="10">
        <v>1315.15</v>
      </c>
    </row>
    <row r="726" spans="1:8" hidden="1" x14ac:dyDescent="0.25">
      <c r="A726" s="13" t="s">
        <v>1590</v>
      </c>
      <c r="B726" s="8">
        <v>45009</v>
      </c>
      <c r="C726" s="9" t="s">
        <v>12</v>
      </c>
      <c r="D726" s="9" t="s">
        <v>17</v>
      </c>
      <c r="E726" s="10">
        <v>1553.78</v>
      </c>
      <c r="F726" s="11">
        <v>41</v>
      </c>
      <c r="G726" s="11">
        <v>24</v>
      </c>
      <c r="H726" s="10">
        <v>1770.43</v>
      </c>
    </row>
    <row r="727" spans="1:8" hidden="1" x14ac:dyDescent="0.25">
      <c r="A727" s="13" t="s">
        <v>1592</v>
      </c>
      <c r="B727" s="8">
        <v>45485</v>
      </c>
      <c r="C727" s="9" t="s">
        <v>12</v>
      </c>
      <c r="D727" s="9" t="s">
        <v>17</v>
      </c>
      <c r="E727" s="10">
        <v>621.15</v>
      </c>
      <c r="F727" s="11">
        <v>48</v>
      </c>
      <c r="G727" s="11">
        <v>48</v>
      </c>
      <c r="H727" s="10">
        <v>1877.26</v>
      </c>
    </row>
    <row r="728" spans="1:8" hidden="1" x14ac:dyDescent="0.25">
      <c r="A728" s="13" t="s">
        <v>1609</v>
      </c>
      <c r="B728" s="8">
        <v>45351</v>
      </c>
      <c r="C728" s="9" t="s">
        <v>12</v>
      </c>
      <c r="D728" s="9" t="s">
        <v>17</v>
      </c>
      <c r="E728" s="10">
        <v>2648.61</v>
      </c>
      <c r="F728" s="11">
        <v>47</v>
      </c>
      <c r="G728" s="11">
        <v>9</v>
      </c>
      <c r="H728" s="10">
        <v>1999.91</v>
      </c>
    </row>
    <row r="729" spans="1:8" hidden="1" x14ac:dyDescent="0.25">
      <c r="A729" s="13" t="s">
        <v>3912</v>
      </c>
      <c r="B729" s="8">
        <v>45069</v>
      </c>
      <c r="C729" s="9" t="s">
        <v>12</v>
      </c>
      <c r="D729" s="9" t="s">
        <v>17</v>
      </c>
      <c r="E729" s="10">
        <v>2635.96</v>
      </c>
      <c r="F729" s="11">
        <v>42</v>
      </c>
      <c r="G729" s="11">
        <v>16</v>
      </c>
      <c r="H729" s="10">
        <v>1726.64</v>
      </c>
    </row>
    <row r="730" spans="1:8" hidden="1" x14ac:dyDescent="0.25">
      <c r="A730" s="13" t="s">
        <v>1670</v>
      </c>
      <c r="B730" s="8">
        <v>45555</v>
      </c>
      <c r="C730" s="9" t="s">
        <v>12</v>
      </c>
      <c r="D730" s="9" t="s">
        <v>17</v>
      </c>
      <c r="E730" s="10">
        <v>2284.75</v>
      </c>
      <c r="F730" s="11">
        <v>34</v>
      </c>
      <c r="G730" s="11">
        <v>33</v>
      </c>
      <c r="H730" s="10">
        <v>1352.4</v>
      </c>
    </row>
    <row r="731" spans="1:8" hidden="1" x14ac:dyDescent="0.25">
      <c r="A731" s="13" t="s">
        <v>1675</v>
      </c>
      <c r="B731" s="8">
        <v>45569</v>
      </c>
      <c r="C731" s="9" t="s">
        <v>12</v>
      </c>
      <c r="D731" s="9" t="s">
        <v>17</v>
      </c>
      <c r="E731" s="10">
        <v>1328.69</v>
      </c>
      <c r="F731" s="11">
        <v>47</v>
      </c>
      <c r="G731" s="11">
        <v>2</v>
      </c>
      <c r="H731" s="10">
        <v>368.03</v>
      </c>
    </row>
    <row r="732" spans="1:8" hidden="1" x14ac:dyDescent="0.25">
      <c r="A732" s="13" t="s">
        <v>1687</v>
      </c>
      <c r="B732" s="8">
        <v>45464</v>
      </c>
      <c r="C732" s="9" t="s">
        <v>12</v>
      </c>
      <c r="D732" s="9" t="s">
        <v>17</v>
      </c>
      <c r="E732" s="10">
        <v>4729.01</v>
      </c>
      <c r="F732" s="11">
        <v>27</v>
      </c>
      <c r="G732" s="11">
        <v>45</v>
      </c>
      <c r="H732" s="10">
        <v>644.38</v>
      </c>
    </row>
    <row r="733" spans="1:8" hidden="1" x14ac:dyDescent="0.25">
      <c r="A733" s="13" t="s">
        <v>1714</v>
      </c>
      <c r="B733" s="8">
        <v>45228</v>
      </c>
      <c r="C733" s="9" t="s">
        <v>12</v>
      </c>
      <c r="D733" s="9" t="s">
        <v>17</v>
      </c>
      <c r="E733" s="10">
        <v>2147.86</v>
      </c>
      <c r="F733" s="11">
        <v>4</v>
      </c>
      <c r="G733" s="11">
        <v>25</v>
      </c>
      <c r="H733" s="10">
        <v>1553.64</v>
      </c>
    </row>
    <row r="734" spans="1:8" hidden="1" x14ac:dyDescent="0.25">
      <c r="A734" s="13" t="s">
        <v>1733</v>
      </c>
      <c r="B734" s="8">
        <v>44969</v>
      </c>
      <c r="C734" s="9" t="s">
        <v>12</v>
      </c>
      <c r="D734" s="9" t="s">
        <v>17</v>
      </c>
      <c r="E734" s="10">
        <v>3509</v>
      </c>
      <c r="F734" s="11">
        <v>5</v>
      </c>
      <c r="G734" s="11">
        <v>50</v>
      </c>
      <c r="H734" s="10">
        <v>1366.43</v>
      </c>
    </row>
    <row r="735" spans="1:8" hidden="1" x14ac:dyDescent="0.25">
      <c r="A735" s="13" t="s">
        <v>3913</v>
      </c>
      <c r="B735" s="8">
        <v>45263</v>
      </c>
      <c r="C735" s="9" t="s">
        <v>12</v>
      </c>
      <c r="D735" s="9" t="s">
        <v>17</v>
      </c>
      <c r="E735" s="10">
        <v>333.67</v>
      </c>
      <c r="F735" s="11">
        <v>5</v>
      </c>
      <c r="G735" s="11">
        <v>16</v>
      </c>
      <c r="H735" s="10">
        <v>1370.58</v>
      </c>
    </row>
    <row r="736" spans="1:8" hidden="1" x14ac:dyDescent="0.25">
      <c r="A736" s="13" t="s">
        <v>1751</v>
      </c>
      <c r="B736" s="8">
        <v>45257</v>
      </c>
      <c r="C736" s="9" t="s">
        <v>12</v>
      </c>
      <c r="D736" s="9" t="s">
        <v>17</v>
      </c>
      <c r="E736" s="10">
        <v>4770.5600000000004</v>
      </c>
      <c r="F736" s="11">
        <v>22</v>
      </c>
      <c r="G736" s="11">
        <v>9</v>
      </c>
      <c r="H736" s="10">
        <v>1091.23</v>
      </c>
    </row>
    <row r="737" spans="1:8" hidden="1" x14ac:dyDescent="0.25">
      <c r="A737" s="13" t="s">
        <v>1755</v>
      </c>
      <c r="B737" s="8">
        <v>45469</v>
      </c>
      <c r="C737" s="9" t="s">
        <v>12</v>
      </c>
      <c r="D737" s="9" t="s">
        <v>17</v>
      </c>
      <c r="E737" s="10">
        <v>2450.7800000000002</v>
      </c>
      <c r="F737" s="11">
        <v>1</v>
      </c>
      <c r="G737" s="11">
        <v>35</v>
      </c>
      <c r="H737" s="10">
        <v>252.64</v>
      </c>
    </row>
    <row r="738" spans="1:8" hidden="1" x14ac:dyDescent="0.25">
      <c r="A738" s="13" t="s">
        <v>1771</v>
      </c>
      <c r="B738" s="8">
        <v>45258</v>
      </c>
      <c r="C738" s="9" t="s">
        <v>12</v>
      </c>
      <c r="D738" s="9" t="s">
        <v>17</v>
      </c>
      <c r="E738" s="10">
        <v>241.85</v>
      </c>
      <c r="F738" s="11">
        <v>23</v>
      </c>
      <c r="G738" s="11">
        <v>18</v>
      </c>
      <c r="H738" s="10">
        <v>68.42</v>
      </c>
    </row>
    <row r="739" spans="1:8" hidden="1" x14ac:dyDescent="0.25">
      <c r="A739" s="13" t="s">
        <v>1786</v>
      </c>
      <c r="B739" s="8">
        <v>44974</v>
      </c>
      <c r="C739" s="9" t="s">
        <v>12</v>
      </c>
      <c r="D739" s="9" t="s">
        <v>17</v>
      </c>
      <c r="E739" s="10">
        <v>1358.44</v>
      </c>
      <c r="F739" s="11">
        <v>2</v>
      </c>
      <c r="G739" s="11">
        <v>19</v>
      </c>
      <c r="H739" s="10">
        <v>243.4</v>
      </c>
    </row>
    <row r="740" spans="1:8" hidden="1" x14ac:dyDescent="0.25">
      <c r="A740" s="13" t="s">
        <v>1787</v>
      </c>
      <c r="B740" s="8">
        <v>44907</v>
      </c>
      <c r="C740" s="9" t="s">
        <v>12</v>
      </c>
      <c r="D740" s="9" t="s">
        <v>17</v>
      </c>
      <c r="E740" s="10">
        <v>1348.08</v>
      </c>
      <c r="F740" s="11">
        <v>34</v>
      </c>
      <c r="G740" s="11">
        <v>44</v>
      </c>
      <c r="H740" s="10">
        <v>292</v>
      </c>
    </row>
    <row r="741" spans="1:8" hidden="1" x14ac:dyDescent="0.25">
      <c r="A741" s="13" t="s">
        <v>1798</v>
      </c>
      <c r="B741" s="8">
        <v>45469</v>
      </c>
      <c r="C741" s="9" t="s">
        <v>12</v>
      </c>
      <c r="D741" s="9" t="s">
        <v>17</v>
      </c>
      <c r="E741" s="10">
        <v>3871.09</v>
      </c>
      <c r="F741" s="11">
        <v>19</v>
      </c>
      <c r="G741" s="11">
        <v>12</v>
      </c>
      <c r="H741" s="10">
        <v>1935.19</v>
      </c>
    </row>
    <row r="742" spans="1:8" hidden="1" x14ac:dyDescent="0.25">
      <c r="A742" s="13" t="s">
        <v>1812</v>
      </c>
      <c r="B742" s="8">
        <v>44928</v>
      </c>
      <c r="C742" s="9" t="s">
        <v>12</v>
      </c>
      <c r="D742" s="9" t="s">
        <v>17</v>
      </c>
      <c r="E742" s="10">
        <v>4202.78</v>
      </c>
      <c r="F742" s="11">
        <v>27</v>
      </c>
      <c r="G742" s="11">
        <v>33</v>
      </c>
      <c r="H742" s="10">
        <v>1604.93</v>
      </c>
    </row>
    <row r="743" spans="1:8" hidden="1" x14ac:dyDescent="0.25">
      <c r="A743" s="13" t="s">
        <v>1815</v>
      </c>
      <c r="B743" s="8">
        <v>45541</v>
      </c>
      <c r="C743" s="9" t="s">
        <v>12</v>
      </c>
      <c r="D743" s="9" t="s">
        <v>17</v>
      </c>
      <c r="E743" s="10">
        <v>4065.32</v>
      </c>
      <c r="F743" s="11">
        <v>10</v>
      </c>
      <c r="G743" s="11">
        <v>16</v>
      </c>
      <c r="H743" s="10">
        <v>1420.06</v>
      </c>
    </row>
    <row r="744" spans="1:8" hidden="1" x14ac:dyDescent="0.25">
      <c r="A744" s="13" t="s">
        <v>1838</v>
      </c>
      <c r="B744" s="8">
        <v>45380</v>
      </c>
      <c r="C744" s="9" t="s">
        <v>12</v>
      </c>
      <c r="D744" s="9" t="s">
        <v>17</v>
      </c>
      <c r="E744" s="10">
        <v>1542.32</v>
      </c>
      <c r="F744" s="11">
        <v>20</v>
      </c>
      <c r="G744" s="11">
        <v>3</v>
      </c>
      <c r="H744" s="10">
        <v>1328.03</v>
      </c>
    </row>
    <row r="745" spans="1:8" hidden="1" x14ac:dyDescent="0.25">
      <c r="A745" s="13" t="s">
        <v>1870</v>
      </c>
      <c r="B745" s="8">
        <v>45098</v>
      </c>
      <c r="C745" s="9" t="s">
        <v>12</v>
      </c>
      <c r="D745" s="9" t="s">
        <v>17</v>
      </c>
      <c r="E745" s="10">
        <v>1579.73</v>
      </c>
      <c r="F745" s="11">
        <v>26</v>
      </c>
      <c r="G745" s="11">
        <v>8</v>
      </c>
      <c r="H745" s="10">
        <v>798.26</v>
      </c>
    </row>
    <row r="746" spans="1:8" hidden="1" x14ac:dyDescent="0.25">
      <c r="A746" s="13" t="s">
        <v>1894</v>
      </c>
      <c r="B746" s="8">
        <v>45389</v>
      </c>
      <c r="C746" s="9" t="s">
        <v>12</v>
      </c>
      <c r="D746" s="9" t="s">
        <v>17</v>
      </c>
      <c r="E746" s="10">
        <v>4929.96</v>
      </c>
      <c r="F746" s="11">
        <v>19</v>
      </c>
      <c r="G746" s="11">
        <v>28</v>
      </c>
      <c r="H746" s="10">
        <v>785.97</v>
      </c>
    </row>
    <row r="747" spans="1:8" hidden="1" x14ac:dyDescent="0.25">
      <c r="A747" s="13" t="s">
        <v>1913</v>
      </c>
      <c r="B747" s="8">
        <v>44884</v>
      </c>
      <c r="C747" s="9" t="s">
        <v>12</v>
      </c>
      <c r="D747" s="9" t="s">
        <v>17</v>
      </c>
      <c r="E747" s="10">
        <v>2920.49</v>
      </c>
      <c r="F747" s="11">
        <v>47</v>
      </c>
      <c r="G747" s="11">
        <v>18</v>
      </c>
      <c r="H747" s="10">
        <v>661.66</v>
      </c>
    </row>
    <row r="748" spans="1:8" hidden="1" x14ac:dyDescent="0.25">
      <c r="A748" s="13" t="s">
        <v>1924</v>
      </c>
      <c r="B748" s="8">
        <v>45123</v>
      </c>
      <c r="C748" s="9" t="s">
        <v>12</v>
      </c>
      <c r="D748" s="9" t="s">
        <v>17</v>
      </c>
      <c r="E748" s="10">
        <v>1756.7</v>
      </c>
      <c r="F748" s="11">
        <v>43</v>
      </c>
      <c r="G748" s="11">
        <v>41</v>
      </c>
      <c r="H748" s="10">
        <v>768.58</v>
      </c>
    </row>
    <row r="749" spans="1:8" hidden="1" x14ac:dyDescent="0.25">
      <c r="A749" s="13" t="s">
        <v>1932</v>
      </c>
      <c r="B749" s="8">
        <v>45508</v>
      </c>
      <c r="C749" s="9" t="s">
        <v>12</v>
      </c>
      <c r="D749" s="9" t="s">
        <v>17</v>
      </c>
      <c r="E749" s="10">
        <v>1751.98</v>
      </c>
      <c r="F749" s="11">
        <v>2</v>
      </c>
      <c r="G749" s="11">
        <v>29</v>
      </c>
      <c r="H749" s="10">
        <v>292.22000000000003</v>
      </c>
    </row>
    <row r="750" spans="1:8" hidden="1" x14ac:dyDescent="0.25">
      <c r="A750" s="13" t="s">
        <v>1946</v>
      </c>
      <c r="B750" s="8">
        <v>45548</v>
      </c>
      <c r="C750" s="9" t="s">
        <v>12</v>
      </c>
      <c r="D750" s="9" t="s">
        <v>17</v>
      </c>
      <c r="E750" s="10">
        <v>1081.1199999999999</v>
      </c>
      <c r="F750" s="11">
        <v>31</v>
      </c>
      <c r="G750" s="11">
        <v>48</v>
      </c>
      <c r="H750" s="10">
        <v>403.54</v>
      </c>
    </row>
    <row r="751" spans="1:8" hidden="1" x14ac:dyDescent="0.25">
      <c r="A751" s="13" t="s">
        <v>1997</v>
      </c>
      <c r="B751" s="8">
        <v>44897</v>
      </c>
      <c r="C751" s="9" t="s">
        <v>12</v>
      </c>
      <c r="D751" s="9" t="s">
        <v>17</v>
      </c>
      <c r="E751" s="10">
        <v>2004.54</v>
      </c>
      <c r="F751" s="11">
        <v>18</v>
      </c>
      <c r="G751" s="11">
        <v>37</v>
      </c>
      <c r="H751" s="10">
        <v>232.41</v>
      </c>
    </row>
    <row r="752" spans="1:8" hidden="1" x14ac:dyDescent="0.25">
      <c r="A752" s="13" t="s">
        <v>1998</v>
      </c>
      <c r="B752" s="8">
        <v>44928</v>
      </c>
      <c r="C752" s="9" t="s">
        <v>12</v>
      </c>
      <c r="D752" s="9" t="s">
        <v>17</v>
      </c>
      <c r="E752" s="10">
        <v>362.73</v>
      </c>
      <c r="F752" s="11">
        <v>31</v>
      </c>
      <c r="G752" s="11">
        <v>47</v>
      </c>
      <c r="H752" s="10">
        <v>341.33</v>
      </c>
    </row>
    <row r="753" spans="1:8" hidden="1" x14ac:dyDescent="0.25">
      <c r="A753" s="13" t="s">
        <v>2005</v>
      </c>
      <c r="B753" s="8">
        <v>44933</v>
      </c>
      <c r="C753" s="9" t="s">
        <v>12</v>
      </c>
      <c r="D753" s="9" t="s">
        <v>17</v>
      </c>
      <c r="E753" s="10">
        <v>3626.14</v>
      </c>
      <c r="F753" s="11">
        <v>4</v>
      </c>
      <c r="G753" s="11">
        <v>44</v>
      </c>
      <c r="H753" s="10">
        <v>1114.8900000000001</v>
      </c>
    </row>
    <row r="754" spans="1:8" hidden="1" x14ac:dyDescent="0.25">
      <c r="A754" s="13" t="s">
        <v>2031</v>
      </c>
      <c r="B754" s="8">
        <v>45117</v>
      </c>
      <c r="C754" s="9" t="s">
        <v>12</v>
      </c>
      <c r="D754" s="9" t="s">
        <v>17</v>
      </c>
      <c r="E754" s="10">
        <v>1631.8</v>
      </c>
      <c r="F754" s="11">
        <v>39</v>
      </c>
      <c r="G754" s="11">
        <v>50</v>
      </c>
      <c r="H754" s="10">
        <v>1547.66</v>
      </c>
    </row>
    <row r="755" spans="1:8" hidden="1" x14ac:dyDescent="0.25">
      <c r="A755" s="13" t="s">
        <v>2034</v>
      </c>
      <c r="B755" s="8">
        <v>45526</v>
      </c>
      <c r="C755" s="9" t="s">
        <v>12</v>
      </c>
      <c r="D755" s="9" t="s">
        <v>17</v>
      </c>
      <c r="E755" s="10">
        <v>2376.86</v>
      </c>
      <c r="F755" s="11">
        <v>31</v>
      </c>
      <c r="G755" s="11">
        <v>16</v>
      </c>
      <c r="H755" s="10">
        <v>780.58</v>
      </c>
    </row>
    <row r="756" spans="1:8" hidden="1" x14ac:dyDescent="0.25">
      <c r="A756" s="13" t="s">
        <v>2064</v>
      </c>
      <c r="B756" s="8">
        <v>44891</v>
      </c>
      <c r="C756" s="9" t="s">
        <v>12</v>
      </c>
      <c r="D756" s="9" t="s">
        <v>17</v>
      </c>
      <c r="E756" s="10">
        <v>2544.69</v>
      </c>
      <c r="F756" s="11">
        <v>36</v>
      </c>
      <c r="G756" s="11">
        <v>19</v>
      </c>
      <c r="H756" s="10">
        <v>469.45</v>
      </c>
    </row>
    <row r="757" spans="1:8" hidden="1" x14ac:dyDescent="0.25">
      <c r="A757" s="13" t="s">
        <v>2097</v>
      </c>
      <c r="B757" s="8">
        <v>45450</v>
      </c>
      <c r="C757" s="9" t="s">
        <v>12</v>
      </c>
      <c r="D757" s="9" t="s">
        <v>17</v>
      </c>
      <c r="E757" s="10">
        <v>3286.16</v>
      </c>
      <c r="F757" s="11">
        <v>43</v>
      </c>
      <c r="G757" s="11">
        <v>4</v>
      </c>
      <c r="H757" s="10">
        <v>567.17999999999995</v>
      </c>
    </row>
    <row r="758" spans="1:8" hidden="1" x14ac:dyDescent="0.25">
      <c r="A758" s="13" t="s">
        <v>2109</v>
      </c>
      <c r="B758" s="8">
        <v>45423</v>
      </c>
      <c r="C758" s="9" t="s">
        <v>12</v>
      </c>
      <c r="D758" s="9" t="s">
        <v>17</v>
      </c>
      <c r="E758" s="10">
        <v>2897.69</v>
      </c>
      <c r="F758" s="11">
        <v>5</v>
      </c>
      <c r="G758" s="11">
        <v>30</v>
      </c>
      <c r="H758" s="10">
        <v>1970.95</v>
      </c>
    </row>
    <row r="759" spans="1:8" hidden="1" x14ac:dyDescent="0.25">
      <c r="A759" s="13" t="s">
        <v>2111</v>
      </c>
      <c r="B759" s="8">
        <v>45447</v>
      </c>
      <c r="C759" s="9" t="s">
        <v>12</v>
      </c>
      <c r="D759" s="9" t="s">
        <v>17</v>
      </c>
      <c r="E759" s="10">
        <v>1275.8399999999999</v>
      </c>
      <c r="F759" s="11">
        <v>44</v>
      </c>
      <c r="G759" s="11">
        <v>36</v>
      </c>
      <c r="H759" s="10">
        <v>1644.13</v>
      </c>
    </row>
    <row r="760" spans="1:8" hidden="1" x14ac:dyDescent="0.25">
      <c r="A760" s="13" t="s">
        <v>2112</v>
      </c>
      <c r="B760" s="8">
        <v>45418</v>
      </c>
      <c r="C760" s="9" t="s">
        <v>12</v>
      </c>
      <c r="D760" s="9" t="s">
        <v>17</v>
      </c>
      <c r="E760" s="10">
        <v>2707.87</v>
      </c>
      <c r="F760" s="11">
        <v>40</v>
      </c>
      <c r="G760" s="11">
        <v>30</v>
      </c>
      <c r="H760" s="10">
        <v>428.03</v>
      </c>
    </row>
    <row r="761" spans="1:8" hidden="1" x14ac:dyDescent="0.25">
      <c r="A761" s="13" t="s">
        <v>3914</v>
      </c>
      <c r="B761" s="8">
        <v>45305</v>
      </c>
      <c r="C761" s="9" t="s">
        <v>12</v>
      </c>
      <c r="D761" s="9" t="s">
        <v>17</v>
      </c>
      <c r="E761" s="10">
        <v>3846.85</v>
      </c>
      <c r="F761" s="11">
        <v>30</v>
      </c>
      <c r="G761" s="11">
        <v>33</v>
      </c>
      <c r="H761" s="10">
        <v>194.23</v>
      </c>
    </row>
    <row r="762" spans="1:8" hidden="1" x14ac:dyDescent="0.25">
      <c r="A762" s="13" t="s">
        <v>2203</v>
      </c>
      <c r="B762" s="8">
        <v>45275</v>
      </c>
      <c r="C762" s="9" t="s">
        <v>12</v>
      </c>
      <c r="D762" s="9" t="s">
        <v>17</v>
      </c>
      <c r="E762" s="10">
        <v>4644.04</v>
      </c>
      <c r="F762" s="11">
        <v>37</v>
      </c>
      <c r="G762" s="11">
        <v>38</v>
      </c>
      <c r="H762" s="10">
        <v>1138.32</v>
      </c>
    </row>
    <row r="763" spans="1:8" hidden="1" x14ac:dyDescent="0.25">
      <c r="A763" s="13" t="s">
        <v>2229</v>
      </c>
      <c r="B763" s="8">
        <v>45354</v>
      </c>
      <c r="C763" s="9" t="s">
        <v>12</v>
      </c>
      <c r="D763" s="9" t="s">
        <v>17</v>
      </c>
      <c r="E763" s="10">
        <v>405.91</v>
      </c>
      <c r="F763" s="11">
        <v>9</v>
      </c>
      <c r="G763" s="11">
        <v>35</v>
      </c>
      <c r="H763" s="10">
        <v>400.07</v>
      </c>
    </row>
    <row r="764" spans="1:8" hidden="1" x14ac:dyDescent="0.25">
      <c r="A764" s="13" t="s">
        <v>2251</v>
      </c>
      <c r="B764" s="8">
        <v>45206</v>
      </c>
      <c r="C764" s="9" t="s">
        <v>12</v>
      </c>
      <c r="D764" s="9" t="s">
        <v>17</v>
      </c>
      <c r="E764" s="10">
        <v>1536.2</v>
      </c>
      <c r="F764" s="11">
        <v>12</v>
      </c>
      <c r="G764" s="11">
        <v>39</v>
      </c>
      <c r="H764" s="10">
        <v>1120.53</v>
      </c>
    </row>
    <row r="765" spans="1:8" hidden="1" x14ac:dyDescent="0.25">
      <c r="A765" s="13" t="s">
        <v>2254</v>
      </c>
      <c r="B765" s="8">
        <v>44891</v>
      </c>
      <c r="C765" s="9" t="s">
        <v>12</v>
      </c>
      <c r="D765" s="9" t="s">
        <v>17</v>
      </c>
      <c r="E765" s="10">
        <v>651.16999999999996</v>
      </c>
      <c r="F765" s="11">
        <v>13</v>
      </c>
      <c r="G765" s="11">
        <v>28</v>
      </c>
      <c r="H765" s="10">
        <v>283.56</v>
      </c>
    </row>
    <row r="766" spans="1:8" hidden="1" x14ac:dyDescent="0.25">
      <c r="A766" s="13" t="s">
        <v>2278</v>
      </c>
      <c r="B766" s="8">
        <v>45079</v>
      </c>
      <c r="C766" s="9" t="s">
        <v>12</v>
      </c>
      <c r="D766" s="9" t="s">
        <v>17</v>
      </c>
      <c r="E766" s="10">
        <v>3910.99</v>
      </c>
      <c r="F766" s="11">
        <v>48</v>
      </c>
      <c r="G766" s="11">
        <v>20</v>
      </c>
      <c r="H766" s="10">
        <v>1065.9100000000001</v>
      </c>
    </row>
    <row r="767" spans="1:8" hidden="1" x14ac:dyDescent="0.25">
      <c r="A767" s="13" t="s">
        <v>2289</v>
      </c>
      <c r="B767" s="8">
        <v>45390</v>
      </c>
      <c r="C767" s="9" t="s">
        <v>12</v>
      </c>
      <c r="D767" s="9" t="s">
        <v>17</v>
      </c>
      <c r="E767" s="10">
        <v>700.11</v>
      </c>
      <c r="F767" s="11">
        <v>18</v>
      </c>
      <c r="G767" s="11">
        <v>15</v>
      </c>
      <c r="H767" s="10">
        <v>551.07000000000005</v>
      </c>
    </row>
    <row r="768" spans="1:8" hidden="1" x14ac:dyDescent="0.25">
      <c r="A768" s="13" t="s">
        <v>2319</v>
      </c>
      <c r="B768" s="8">
        <v>44934</v>
      </c>
      <c r="C768" s="9" t="s">
        <v>12</v>
      </c>
      <c r="D768" s="9" t="s">
        <v>17</v>
      </c>
      <c r="E768" s="10">
        <v>729.9</v>
      </c>
      <c r="F768" s="11">
        <v>49</v>
      </c>
      <c r="G768" s="11">
        <v>40</v>
      </c>
      <c r="H768" s="10">
        <v>675.51</v>
      </c>
    </row>
    <row r="769" spans="1:8" hidden="1" x14ac:dyDescent="0.25">
      <c r="A769" s="13" t="s">
        <v>2322</v>
      </c>
      <c r="B769" s="8">
        <v>44884</v>
      </c>
      <c r="C769" s="9" t="s">
        <v>12</v>
      </c>
      <c r="D769" s="9" t="s">
        <v>17</v>
      </c>
      <c r="E769" s="10">
        <v>4314.8599999999997</v>
      </c>
      <c r="F769" s="11">
        <v>47</v>
      </c>
      <c r="G769" s="11">
        <v>44</v>
      </c>
      <c r="H769" s="10">
        <v>1286.4100000000001</v>
      </c>
    </row>
    <row r="770" spans="1:8" hidden="1" x14ac:dyDescent="0.25">
      <c r="A770" s="13" t="s">
        <v>2334</v>
      </c>
      <c r="B770" s="8">
        <v>45229</v>
      </c>
      <c r="C770" s="9" t="s">
        <v>12</v>
      </c>
      <c r="D770" s="9" t="s">
        <v>17</v>
      </c>
      <c r="E770" s="10">
        <v>507.94</v>
      </c>
      <c r="F770" s="11">
        <v>39</v>
      </c>
      <c r="G770" s="11">
        <v>28</v>
      </c>
      <c r="H770" s="10">
        <v>449.37</v>
      </c>
    </row>
    <row r="771" spans="1:8" hidden="1" x14ac:dyDescent="0.25">
      <c r="A771" s="13" t="s">
        <v>2337</v>
      </c>
      <c r="B771" s="8">
        <v>45159</v>
      </c>
      <c r="C771" s="9" t="s">
        <v>12</v>
      </c>
      <c r="D771" s="9" t="s">
        <v>17</v>
      </c>
      <c r="E771" s="10">
        <v>2189.65</v>
      </c>
      <c r="F771" s="11">
        <v>27</v>
      </c>
      <c r="G771" s="11">
        <v>11</v>
      </c>
      <c r="H771" s="10">
        <v>1317.79</v>
      </c>
    </row>
    <row r="772" spans="1:8" hidden="1" x14ac:dyDescent="0.25">
      <c r="A772" s="13" t="s">
        <v>2372</v>
      </c>
      <c r="B772" s="8">
        <v>45584</v>
      </c>
      <c r="C772" s="9" t="s">
        <v>12</v>
      </c>
      <c r="D772" s="9" t="s">
        <v>17</v>
      </c>
      <c r="E772" s="10">
        <v>4027.38</v>
      </c>
      <c r="F772" s="11">
        <v>28</v>
      </c>
      <c r="G772" s="11">
        <v>42</v>
      </c>
      <c r="H772" s="10">
        <v>1437.49</v>
      </c>
    </row>
    <row r="773" spans="1:8" hidden="1" x14ac:dyDescent="0.25">
      <c r="A773" s="13" t="s">
        <v>2416</v>
      </c>
      <c r="B773" s="8">
        <v>45358</v>
      </c>
      <c r="C773" s="9" t="s">
        <v>12</v>
      </c>
      <c r="D773" s="9" t="s">
        <v>17</v>
      </c>
      <c r="E773" s="10">
        <v>2266.39</v>
      </c>
      <c r="F773" s="11">
        <v>30</v>
      </c>
      <c r="G773" s="11">
        <v>24</v>
      </c>
      <c r="H773" s="10">
        <v>1213.0999999999999</v>
      </c>
    </row>
    <row r="774" spans="1:8" hidden="1" x14ac:dyDescent="0.25">
      <c r="A774" s="13" t="s">
        <v>2424</v>
      </c>
      <c r="B774" s="8">
        <v>45036</v>
      </c>
      <c r="C774" s="9" t="s">
        <v>12</v>
      </c>
      <c r="D774" s="9" t="s">
        <v>17</v>
      </c>
      <c r="E774" s="10">
        <v>2341.86</v>
      </c>
      <c r="F774" s="11">
        <v>16</v>
      </c>
      <c r="G774" s="11">
        <v>40</v>
      </c>
      <c r="H774" s="10">
        <v>787.3</v>
      </c>
    </row>
    <row r="775" spans="1:8" hidden="1" x14ac:dyDescent="0.25">
      <c r="A775" s="13" t="s">
        <v>2426</v>
      </c>
      <c r="B775" s="8">
        <v>45519</v>
      </c>
      <c r="C775" s="9" t="s">
        <v>12</v>
      </c>
      <c r="D775" s="9" t="s">
        <v>17</v>
      </c>
      <c r="E775" s="10">
        <v>2314.88</v>
      </c>
      <c r="F775" s="11">
        <v>42</v>
      </c>
      <c r="G775" s="11">
        <v>22</v>
      </c>
      <c r="H775" s="10">
        <v>1549.1</v>
      </c>
    </row>
    <row r="776" spans="1:8" hidden="1" x14ac:dyDescent="0.25">
      <c r="A776" s="13" t="s">
        <v>2447</v>
      </c>
      <c r="B776" s="8">
        <v>45143</v>
      </c>
      <c r="C776" s="9" t="s">
        <v>12</v>
      </c>
      <c r="D776" s="9" t="s">
        <v>17</v>
      </c>
      <c r="E776" s="10">
        <v>2963.64</v>
      </c>
      <c r="F776" s="11">
        <v>5</v>
      </c>
      <c r="G776" s="11">
        <v>32</v>
      </c>
      <c r="H776" s="10">
        <v>1331.84</v>
      </c>
    </row>
    <row r="777" spans="1:8" hidden="1" x14ac:dyDescent="0.25">
      <c r="A777" s="13" t="s">
        <v>2455</v>
      </c>
      <c r="B777" s="8">
        <v>45439</v>
      </c>
      <c r="C777" s="9" t="s">
        <v>12</v>
      </c>
      <c r="D777" s="9" t="s">
        <v>17</v>
      </c>
      <c r="E777" s="10">
        <v>1522.26</v>
      </c>
      <c r="F777" s="11">
        <v>25</v>
      </c>
      <c r="G777" s="11">
        <v>14</v>
      </c>
      <c r="H777" s="10">
        <v>796.87</v>
      </c>
    </row>
    <row r="778" spans="1:8" hidden="1" x14ac:dyDescent="0.25">
      <c r="A778" s="13" t="s">
        <v>2492</v>
      </c>
      <c r="B778" s="8">
        <v>45099</v>
      </c>
      <c r="C778" s="9" t="s">
        <v>12</v>
      </c>
      <c r="D778" s="9" t="s">
        <v>17</v>
      </c>
      <c r="E778" s="10">
        <v>1851.15</v>
      </c>
      <c r="F778" s="11">
        <v>22</v>
      </c>
      <c r="G778" s="11">
        <v>13</v>
      </c>
      <c r="H778" s="10">
        <v>1465.39</v>
      </c>
    </row>
    <row r="779" spans="1:8" hidden="1" x14ac:dyDescent="0.25">
      <c r="A779" s="13" t="s">
        <v>2525</v>
      </c>
      <c r="B779" s="8">
        <v>45177</v>
      </c>
      <c r="C779" s="9" t="s">
        <v>12</v>
      </c>
      <c r="D779" s="9" t="s">
        <v>17</v>
      </c>
      <c r="E779" s="10">
        <v>4438.7700000000004</v>
      </c>
      <c r="F779" s="11">
        <v>9</v>
      </c>
      <c r="G779" s="11">
        <v>39</v>
      </c>
      <c r="H779" s="10">
        <v>668.96</v>
      </c>
    </row>
    <row r="780" spans="1:8" hidden="1" x14ac:dyDescent="0.25">
      <c r="A780" s="13" t="s">
        <v>2577</v>
      </c>
      <c r="B780" s="8">
        <v>44917</v>
      </c>
      <c r="C780" s="9" t="s">
        <v>12</v>
      </c>
      <c r="D780" s="9" t="s">
        <v>17</v>
      </c>
      <c r="E780" s="10">
        <v>2584.4899999999998</v>
      </c>
      <c r="F780" s="11">
        <v>37</v>
      </c>
      <c r="G780" s="11">
        <v>14</v>
      </c>
      <c r="H780" s="10">
        <v>440.52</v>
      </c>
    </row>
    <row r="781" spans="1:8" hidden="1" x14ac:dyDescent="0.25">
      <c r="A781" s="13" t="s">
        <v>2591</v>
      </c>
      <c r="B781" s="8">
        <v>45116</v>
      </c>
      <c r="C781" s="9" t="s">
        <v>12</v>
      </c>
      <c r="D781" s="9" t="s">
        <v>17</v>
      </c>
      <c r="E781" s="10">
        <v>226.35</v>
      </c>
      <c r="F781" s="11">
        <v>38</v>
      </c>
      <c r="G781" s="11">
        <v>16</v>
      </c>
      <c r="H781" s="10">
        <v>1172.74</v>
      </c>
    </row>
    <row r="782" spans="1:8" hidden="1" x14ac:dyDescent="0.25">
      <c r="A782" s="13" t="s">
        <v>2604</v>
      </c>
      <c r="B782" s="8">
        <v>45491</v>
      </c>
      <c r="C782" s="9" t="s">
        <v>12</v>
      </c>
      <c r="D782" s="9" t="s">
        <v>17</v>
      </c>
      <c r="E782" s="10">
        <v>4141.24</v>
      </c>
      <c r="F782" s="11">
        <v>17</v>
      </c>
      <c r="G782" s="11">
        <v>12</v>
      </c>
      <c r="H782" s="10">
        <v>998.02</v>
      </c>
    </row>
    <row r="783" spans="1:8" hidden="1" x14ac:dyDescent="0.25">
      <c r="A783" s="13" t="s">
        <v>2608</v>
      </c>
      <c r="B783" s="8">
        <v>45500</v>
      </c>
      <c r="C783" s="9" t="s">
        <v>12</v>
      </c>
      <c r="D783" s="9" t="s">
        <v>17</v>
      </c>
      <c r="E783" s="10">
        <v>1601.28</v>
      </c>
      <c r="F783" s="11">
        <v>39</v>
      </c>
      <c r="G783" s="11">
        <v>50</v>
      </c>
      <c r="H783" s="10">
        <v>1150.05</v>
      </c>
    </row>
    <row r="784" spans="1:8" hidden="1" x14ac:dyDescent="0.25">
      <c r="A784" s="13" t="s">
        <v>2619</v>
      </c>
      <c r="B784" s="8">
        <v>45390</v>
      </c>
      <c r="C784" s="9" t="s">
        <v>12</v>
      </c>
      <c r="D784" s="9" t="s">
        <v>17</v>
      </c>
      <c r="E784" s="10">
        <v>2427.2199999999998</v>
      </c>
      <c r="F784" s="11">
        <v>7</v>
      </c>
      <c r="G784" s="11">
        <v>37</v>
      </c>
      <c r="H784" s="10">
        <v>1402.55</v>
      </c>
    </row>
    <row r="785" spans="1:8" hidden="1" x14ac:dyDescent="0.25">
      <c r="A785" s="13" t="s">
        <v>2630</v>
      </c>
      <c r="B785" s="8">
        <v>44925</v>
      </c>
      <c r="C785" s="9" t="s">
        <v>12</v>
      </c>
      <c r="D785" s="9" t="s">
        <v>17</v>
      </c>
      <c r="E785" s="10">
        <v>4723.08</v>
      </c>
      <c r="F785" s="11">
        <v>12</v>
      </c>
      <c r="G785" s="11">
        <v>22</v>
      </c>
      <c r="H785" s="10">
        <v>678.52</v>
      </c>
    </row>
    <row r="786" spans="1:8" hidden="1" x14ac:dyDescent="0.25">
      <c r="A786" s="13" t="s">
        <v>2633</v>
      </c>
      <c r="B786" s="8">
        <v>44992</v>
      </c>
      <c r="C786" s="9" t="s">
        <v>12</v>
      </c>
      <c r="D786" s="9" t="s">
        <v>17</v>
      </c>
      <c r="E786" s="10">
        <v>468.59</v>
      </c>
      <c r="F786" s="11">
        <v>29</v>
      </c>
      <c r="G786" s="11">
        <v>31</v>
      </c>
      <c r="H786" s="10">
        <v>236.71</v>
      </c>
    </row>
    <row r="787" spans="1:8" hidden="1" x14ac:dyDescent="0.25">
      <c r="A787" s="13" t="s">
        <v>2661</v>
      </c>
      <c r="B787" s="8">
        <v>44912</v>
      </c>
      <c r="C787" s="9" t="s">
        <v>12</v>
      </c>
      <c r="D787" s="9" t="s">
        <v>17</v>
      </c>
      <c r="E787" s="10">
        <v>3408.62</v>
      </c>
      <c r="F787" s="11">
        <v>30</v>
      </c>
      <c r="G787" s="11">
        <v>32</v>
      </c>
      <c r="H787" s="10">
        <v>345.22</v>
      </c>
    </row>
    <row r="788" spans="1:8" hidden="1" x14ac:dyDescent="0.25">
      <c r="A788" s="13" t="s">
        <v>2667</v>
      </c>
      <c r="B788" s="8">
        <v>44913</v>
      </c>
      <c r="C788" s="9" t="s">
        <v>12</v>
      </c>
      <c r="D788" s="9" t="s">
        <v>17</v>
      </c>
      <c r="E788" s="10">
        <v>3577.22</v>
      </c>
      <c r="F788" s="11">
        <v>18</v>
      </c>
      <c r="G788" s="11">
        <v>46</v>
      </c>
      <c r="H788" s="10">
        <v>1335.52</v>
      </c>
    </row>
    <row r="789" spans="1:8" hidden="1" x14ac:dyDescent="0.25">
      <c r="A789" s="13" t="s">
        <v>2672</v>
      </c>
      <c r="B789" s="8">
        <v>45241</v>
      </c>
      <c r="C789" s="9" t="s">
        <v>12</v>
      </c>
      <c r="D789" s="9" t="s">
        <v>17</v>
      </c>
      <c r="E789" s="10">
        <v>4848.59</v>
      </c>
      <c r="F789" s="11">
        <v>49</v>
      </c>
      <c r="G789" s="11">
        <v>21</v>
      </c>
      <c r="H789" s="10">
        <v>1245.07</v>
      </c>
    </row>
    <row r="790" spans="1:8" hidden="1" x14ac:dyDescent="0.25">
      <c r="A790" s="13" t="s">
        <v>2695</v>
      </c>
      <c r="B790" s="8">
        <v>45403</v>
      </c>
      <c r="C790" s="9" t="s">
        <v>12</v>
      </c>
      <c r="D790" s="9" t="s">
        <v>17</v>
      </c>
      <c r="E790" s="10">
        <v>2267.92</v>
      </c>
      <c r="F790" s="11">
        <v>48</v>
      </c>
      <c r="G790" s="11">
        <v>41</v>
      </c>
      <c r="H790" s="10">
        <v>1941.61</v>
      </c>
    </row>
    <row r="791" spans="1:8" hidden="1" x14ac:dyDescent="0.25">
      <c r="A791" s="13" t="s">
        <v>2708</v>
      </c>
      <c r="B791" s="8">
        <v>45076</v>
      </c>
      <c r="C791" s="9" t="s">
        <v>12</v>
      </c>
      <c r="D791" s="9" t="s">
        <v>17</v>
      </c>
      <c r="E791" s="10">
        <v>2253.06</v>
      </c>
      <c r="F791" s="11">
        <v>39</v>
      </c>
      <c r="G791" s="11">
        <v>2</v>
      </c>
      <c r="H791" s="10">
        <v>1407.02</v>
      </c>
    </row>
    <row r="792" spans="1:8" hidden="1" x14ac:dyDescent="0.25">
      <c r="A792" s="13" t="s">
        <v>2716</v>
      </c>
      <c r="B792" s="8">
        <v>45575</v>
      </c>
      <c r="C792" s="9" t="s">
        <v>12</v>
      </c>
      <c r="D792" s="9" t="s">
        <v>17</v>
      </c>
      <c r="E792" s="10">
        <v>2510.52</v>
      </c>
      <c r="F792" s="11">
        <v>47</v>
      </c>
      <c r="G792" s="11">
        <v>12</v>
      </c>
      <c r="H792" s="10">
        <v>1837.16</v>
      </c>
    </row>
    <row r="793" spans="1:8" hidden="1" x14ac:dyDescent="0.25">
      <c r="A793" s="13" t="s">
        <v>2746</v>
      </c>
      <c r="B793" s="8">
        <v>45142</v>
      </c>
      <c r="C793" s="9" t="s">
        <v>12</v>
      </c>
      <c r="D793" s="9" t="s">
        <v>17</v>
      </c>
      <c r="E793" s="10">
        <v>1649.82</v>
      </c>
      <c r="F793" s="11">
        <v>4</v>
      </c>
      <c r="G793" s="11">
        <v>12</v>
      </c>
      <c r="H793" s="10">
        <v>1781.02</v>
      </c>
    </row>
    <row r="794" spans="1:8" hidden="1" x14ac:dyDescent="0.25">
      <c r="A794" s="13" t="s">
        <v>2749</v>
      </c>
      <c r="B794" s="8">
        <v>45424</v>
      </c>
      <c r="C794" s="9" t="s">
        <v>12</v>
      </c>
      <c r="D794" s="9" t="s">
        <v>17</v>
      </c>
      <c r="E794" s="10">
        <v>1037.1300000000001</v>
      </c>
      <c r="F794" s="11">
        <v>46</v>
      </c>
      <c r="G794" s="11">
        <v>42</v>
      </c>
      <c r="H794" s="10">
        <v>1219.3399999999999</v>
      </c>
    </row>
    <row r="795" spans="1:8" hidden="1" x14ac:dyDescent="0.25">
      <c r="A795" s="13" t="s">
        <v>2755</v>
      </c>
      <c r="B795" s="8">
        <v>45170</v>
      </c>
      <c r="C795" s="9" t="s">
        <v>12</v>
      </c>
      <c r="D795" s="9" t="s">
        <v>17</v>
      </c>
      <c r="E795" s="10">
        <v>2633.71</v>
      </c>
      <c r="F795" s="11">
        <v>38</v>
      </c>
      <c r="G795" s="11">
        <v>1</v>
      </c>
      <c r="H795" s="10">
        <v>246.93</v>
      </c>
    </row>
    <row r="796" spans="1:8" hidden="1" x14ac:dyDescent="0.25">
      <c r="A796" s="13" t="s">
        <v>2766</v>
      </c>
      <c r="B796" s="8">
        <v>45016</v>
      </c>
      <c r="C796" s="9" t="s">
        <v>12</v>
      </c>
      <c r="D796" s="9" t="s">
        <v>17</v>
      </c>
      <c r="E796" s="10">
        <v>50.31</v>
      </c>
      <c r="F796" s="11">
        <v>34</v>
      </c>
      <c r="G796" s="11">
        <v>25</v>
      </c>
      <c r="H796" s="10">
        <v>176.02</v>
      </c>
    </row>
    <row r="797" spans="1:8" hidden="1" x14ac:dyDescent="0.25">
      <c r="A797" s="13" t="s">
        <v>2773</v>
      </c>
      <c r="B797" s="8">
        <v>45409</v>
      </c>
      <c r="C797" s="9" t="s">
        <v>12</v>
      </c>
      <c r="D797" s="9" t="s">
        <v>17</v>
      </c>
      <c r="E797" s="10">
        <v>1727.94</v>
      </c>
      <c r="F797" s="11">
        <v>17</v>
      </c>
      <c r="G797" s="11">
        <v>46</v>
      </c>
      <c r="H797" s="10">
        <v>1676.24</v>
      </c>
    </row>
    <row r="798" spans="1:8" hidden="1" x14ac:dyDescent="0.25">
      <c r="A798" s="13" t="s">
        <v>2806</v>
      </c>
      <c r="B798" s="8">
        <v>45164</v>
      </c>
      <c r="C798" s="9" t="s">
        <v>12</v>
      </c>
      <c r="D798" s="9" t="s">
        <v>17</v>
      </c>
      <c r="E798" s="10">
        <v>2107.39</v>
      </c>
      <c r="F798" s="11">
        <v>11</v>
      </c>
      <c r="G798" s="11">
        <v>24</v>
      </c>
      <c r="H798" s="10">
        <v>30.22</v>
      </c>
    </row>
    <row r="799" spans="1:8" hidden="1" x14ac:dyDescent="0.25">
      <c r="A799" s="13" t="s">
        <v>2809</v>
      </c>
      <c r="B799" s="8">
        <v>45268</v>
      </c>
      <c r="C799" s="9" t="s">
        <v>12</v>
      </c>
      <c r="D799" s="9" t="s">
        <v>17</v>
      </c>
      <c r="E799" s="10">
        <v>3835.37</v>
      </c>
      <c r="F799" s="11">
        <v>43</v>
      </c>
      <c r="G799" s="11">
        <v>42</v>
      </c>
      <c r="H799" s="10">
        <v>1778.07</v>
      </c>
    </row>
    <row r="800" spans="1:8" hidden="1" x14ac:dyDescent="0.25">
      <c r="A800" s="13" t="s">
        <v>2843</v>
      </c>
      <c r="B800" s="8">
        <v>45114</v>
      </c>
      <c r="C800" s="9" t="s">
        <v>12</v>
      </c>
      <c r="D800" s="9" t="s">
        <v>17</v>
      </c>
      <c r="E800" s="10">
        <v>1183.73</v>
      </c>
      <c r="F800" s="11">
        <v>42</v>
      </c>
      <c r="G800" s="11">
        <v>49</v>
      </c>
      <c r="H800" s="10">
        <v>1365.91</v>
      </c>
    </row>
    <row r="801" spans="1:8" hidden="1" x14ac:dyDescent="0.25">
      <c r="A801" s="13" t="s">
        <v>2845</v>
      </c>
      <c r="B801" s="8">
        <v>45277</v>
      </c>
      <c r="C801" s="9" t="s">
        <v>12</v>
      </c>
      <c r="D801" s="9" t="s">
        <v>17</v>
      </c>
      <c r="E801" s="10">
        <v>4431.17</v>
      </c>
      <c r="F801" s="11">
        <v>28</v>
      </c>
      <c r="G801" s="11">
        <v>25</v>
      </c>
      <c r="H801" s="10">
        <v>955.73</v>
      </c>
    </row>
    <row r="802" spans="1:8" hidden="1" x14ac:dyDescent="0.25">
      <c r="A802" s="13" t="s">
        <v>2900</v>
      </c>
      <c r="B802" s="8">
        <v>45260</v>
      </c>
      <c r="C802" s="9" t="s">
        <v>12</v>
      </c>
      <c r="D802" s="9" t="s">
        <v>17</v>
      </c>
      <c r="E802" s="10">
        <v>1394.17</v>
      </c>
      <c r="F802" s="11">
        <v>40</v>
      </c>
      <c r="G802" s="11">
        <v>8</v>
      </c>
      <c r="H802" s="10">
        <v>141.93</v>
      </c>
    </row>
    <row r="803" spans="1:8" hidden="1" x14ac:dyDescent="0.25">
      <c r="A803" s="13" t="s">
        <v>2928</v>
      </c>
      <c r="B803" s="8">
        <v>44984</v>
      </c>
      <c r="C803" s="9" t="s">
        <v>12</v>
      </c>
      <c r="D803" s="9" t="s">
        <v>17</v>
      </c>
      <c r="E803" s="10">
        <v>4297.2</v>
      </c>
      <c r="F803" s="11">
        <v>6</v>
      </c>
      <c r="G803" s="11">
        <v>29</v>
      </c>
      <c r="H803" s="10">
        <v>1284.05</v>
      </c>
    </row>
    <row r="804" spans="1:8" hidden="1" x14ac:dyDescent="0.25">
      <c r="A804" s="13" t="s">
        <v>2945</v>
      </c>
      <c r="B804" s="8">
        <v>45042</v>
      </c>
      <c r="C804" s="9" t="s">
        <v>12</v>
      </c>
      <c r="D804" s="9" t="s">
        <v>17</v>
      </c>
      <c r="E804" s="10">
        <v>2421.06</v>
      </c>
      <c r="F804" s="11">
        <v>13</v>
      </c>
      <c r="G804" s="11">
        <v>28</v>
      </c>
      <c r="H804" s="10">
        <v>646.71</v>
      </c>
    </row>
    <row r="805" spans="1:8" hidden="1" x14ac:dyDescent="0.25">
      <c r="A805" s="13" t="s">
        <v>2964</v>
      </c>
      <c r="B805" s="8">
        <v>45392</v>
      </c>
      <c r="C805" s="9" t="s">
        <v>12</v>
      </c>
      <c r="D805" s="9" t="s">
        <v>17</v>
      </c>
      <c r="E805" s="10">
        <v>1364.82</v>
      </c>
      <c r="F805" s="11">
        <v>36</v>
      </c>
      <c r="G805" s="11">
        <v>18</v>
      </c>
      <c r="H805" s="10">
        <v>141.72</v>
      </c>
    </row>
    <row r="806" spans="1:8" hidden="1" x14ac:dyDescent="0.25">
      <c r="A806" s="13" t="s">
        <v>2976</v>
      </c>
      <c r="B806" s="8">
        <v>44893</v>
      </c>
      <c r="C806" s="9" t="s">
        <v>12</v>
      </c>
      <c r="D806" s="9" t="s">
        <v>17</v>
      </c>
      <c r="E806" s="10">
        <v>1496.46</v>
      </c>
      <c r="F806" s="11">
        <v>50</v>
      </c>
      <c r="G806" s="11">
        <v>43</v>
      </c>
      <c r="H806" s="10">
        <v>746.29</v>
      </c>
    </row>
    <row r="807" spans="1:8" hidden="1" x14ac:dyDescent="0.25">
      <c r="A807" s="13" t="s">
        <v>2985</v>
      </c>
      <c r="B807" s="8">
        <v>45361</v>
      </c>
      <c r="C807" s="9" t="s">
        <v>12</v>
      </c>
      <c r="D807" s="9" t="s">
        <v>17</v>
      </c>
      <c r="E807" s="10">
        <v>627.36</v>
      </c>
      <c r="F807" s="11">
        <v>14</v>
      </c>
      <c r="G807" s="11">
        <v>8</v>
      </c>
      <c r="H807" s="10">
        <v>910.52</v>
      </c>
    </row>
    <row r="808" spans="1:8" hidden="1" x14ac:dyDescent="0.25">
      <c r="A808" s="13" t="s">
        <v>2992</v>
      </c>
      <c r="B808" s="8">
        <v>45262</v>
      </c>
      <c r="C808" s="9" t="s">
        <v>12</v>
      </c>
      <c r="D808" s="9" t="s">
        <v>17</v>
      </c>
      <c r="E808" s="10">
        <v>3232.9</v>
      </c>
      <c r="F808" s="11">
        <v>1</v>
      </c>
      <c r="G808" s="11">
        <v>23</v>
      </c>
      <c r="H808" s="10">
        <v>1287.32</v>
      </c>
    </row>
    <row r="809" spans="1:8" hidden="1" x14ac:dyDescent="0.25">
      <c r="A809" s="13" t="s">
        <v>3004</v>
      </c>
      <c r="B809" s="8">
        <v>44889</v>
      </c>
      <c r="C809" s="9" t="s">
        <v>12</v>
      </c>
      <c r="D809" s="9" t="s">
        <v>17</v>
      </c>
      <c r="E809" s="10">
        <v>3672.66</v>
      </c>
      <c r="F809" s="11">
        <v>2</v>
      </c>
      <c r="G809" s="11">
        <v>24</v>
      </c>
      <c r="H809" s="10">
        <v>1480</v>
      </c>
    </row>
    <row r="810" spans="1:8" hidden="1" x14ac:dyDescent="0.25">
      <c r="A810" s="13" t="s">
        <v>3024</v>
      </c>
      <c r="B810" s="8">
        <v>45530</v>
      </c>
      <c r="C810" s="9" t="s">
        <v>12</v>
      </c>
      <c r="D810" s="9" t="s">
        <v>17</v>
      </c>
      <c r="E810" s="10">
        <v>2639.5</v>
      </c>
      <c r="F810" s="11">
        <v>36</v>
      </c>
      <c r="G810" s="11">
        <v>48</v>
      </c>
      <c r="H810" s="10">
        <v>1635.6</v>
      </c>
    </row>
    <row r="811" spans="1:8" hidden="1" x14ac:dyDescent="0.25">
      <c r="A811" s="13" t="s">
        <v>3079</v>
      </c>
      <c r="B811" s="8">
        <v>44978</v>
      </c>
      <c r="C811" s="9" t="s">
        <v>12</v>
      </c>
      <c r="D811" s="9" t="s">
        <v>17</v>
      </c>
      <c r="E811" s="10">
        <v>128.58000000000001</v>
      </c>
      <c r="F811" s="11">
        <v>1</v>
      </c>
      <c r="G811" s="11">
        <v>3</v>
      </c>
      <c r="H811" s="10">
        <v>299.42</v>
      </c>
    </row>
    <row r="812" spans="1:8" hidden="1" x14ac:dyDescent="0.25">
      <c r="A812" s="13" t="s">
        <v>3093</v>
      </c>
      <c r="B812" s="8">
        <v>45205</v>
      </c>
      <c r="C812" s="9" t="s">
        <v>12</v>
      </c>
      <c r="D812" s="9" t="s">
        <v>17</v>
      </c>
      <c r="E812" s="10">
        <v>715.72</v>
      </c>
      <c r="F812" s="11">
        <v>2</v>
      </c>
      <c r="G812" s="11">
        <v>18</v>
      </c>
      <c r="H812" s="10">
        <v>416.51</v>
      </c>
    </row>
    <row r="813" spans="1:8" hidden="1" x14ac:dyDescent="0.25">
      <c r="A813" s="13" t="s">
        <v>3096</v>
      </c>
      <c r="B813" s="8">
        <v>45466</v>
      </c>
      <c r="C813" s="9" t="s">
        <v>12</v>
      </c>
      <c r="D813" s="9" t="s">
        <v>17</v>
      </c>
      <c r="E813" s="10">
        <v>3245.69</v>
      </c>
      <c r="F813" s="11">
        <v>16</v>
      </c>
      <c r="G813" s="11">
        <v>49</v>
      </c>
      <c r="H813" s="10">
        <v>1809.73</v>
      </c>
    </row>
    <row r="814" spans="1:8" hidden="1" x14ac:dyDescent="0.25">
      <c r="A814" s="13" t="s">
        <v>3915</v>
      </c>
      <c r="B814" s="8">
        <v>45439</v>
      </c>
      <c r="C814" s="9" t="s">
        <v>12</v>
      </c>
      <c r="D814" s="9" t="s">
        <v>17</v>
      </c>
      <c r="E814" s="10">
        <v>3312.07</v>
      </c>
      <c r="F814" s="11">
        <v>24</v>
      </c>
      <c r="G814" s="11">
        <v>43</v>
      </c>
      <c r="H814" s="10">
        <v>1359.07</v>
      </c>
    </row>
    <row r="815" spans="1:8" hidden="1" x14ac:dyDescent="0.25">
      <c r="A815" s="13" t="s">
        <v>3192</v>
      </c>
      <c r="B815" s="8">
        <v>44963</v>
      </c>
      <c r="C815" s="9" t="s">
        <v>12</v>
      </c>
      <c r="D815" s="9" t="s">
        <v>17</v>
      </c>
      <c r="E815" s="10">
        <v>4477.29</v>
      </c>
      <c r="F815" s="11">
        <v>16</v>
      </c>
      <c r="G815" s="11">
        <v>14</v>
      </c>
      <c r="H815" s="10">
        <v>1492.81</v>
      </c>
    </row>
    <row r="816" spans="1:8" hidden="1" x14ac:dyDescent="0.25">
      <c r="A816" s="13" t="s">
        <v>3221</v>
      </c>
      <c r="B816" s="8">
        <v>45244</v>
      </c>
      <c r="C816" s="9" t="s">
        <v>12</v>
      </c>
      <c r="D816" s="9" t="s">
        <v>17</v>
      </c>
      <c r="E816" s="10">
        <v>3391.89</v>
      </c>
      <c r="F816" s="11">
        <v>8</v>
      </c>
      <c r="G816" s="11">
        <v>42</v>
      </c>
      <c r="H816" s="10">
        <v>1030.2</v>
      </c>
    </row>
    <row r="817" spans="1:8" hidden="1" x14ac:dyDescent="0.25">
      <c r="A817" s="13" t="s">
        <v>3230</v>
      </c>
      <c r="B817" s="8">
        <v>45509</v>
      </c>
      <c r="C817" s="9" t="s">
        <v>12</v>
      </c>
      <c r="D817" s="9" t="s">
        <v>17</v>
      </c>
      <c r="E817" s="10">
        <v>4767.07</v>
      </c>
      <c r="F817" s="11">
        <v>46</v>
      </c>
      <c r="G817" s="11">
        <v>30</v>
      </c>
      <c r="H817" s="10">
        <v>311.24</v>
      </c>
    </row>
    <row r="818" spans="1:8" hidden="1" x14ac:dyDescent="0.25">
      <c r="A818" s="13" t="s">
        <v>3240</v>
      </c>
      <c r="B818" s="8">
        <v>44946</v>
      </c>
      <c r="C818" s="9" t="s">
        <v>12</v>
      </c>
      <c r="D818" s="9" t="s">
        <v>17</v>
      </c>
      <c r="E818" s="10">
        <v>3666.81</v>
      </c>
      <c r="F818" s="11">
        <v>11</v>
      </c>
      <c r="G818" s="11">
        <v>44</v>
      </c>
      <c r="H818" s="10">
        <v>1309.78</v>
      </c>
    </row>
    <row r="819" spans="1:8" hidden="1" x14ac:dyDescent="0.25">
      <c r="A819" s="13" t="s">
        <v>3266</v>
      </c>
      <c r="B819" s="8">
        <v>45605</v>
      </c>
      <c r="C819" s="9" t="s">
        <v>12</v>
      </c>
      <c r="D819" s="9" t="s">
        <v>17</v>
      </c>
      <c r="E819" s="10">
        <v>2156.81</v>
      </c>
      <c r="F819" s="11">
        <v>19</v>
      </c>
      <c r="G819" s="11">
        <v>38</v>
      </c>
      <c r="H819" s="10">
        <v>1845.55</v>
      </c>
    </row>
    <row r="820" spans="1:8" hidden="1" x14ac:dyDescent="0.25">
      <c r="A820" s="13" t="s">
        <v>3272</v>
      </c>
      <c r="B820" s="8">
        <v>45470</v>
      </c>
      <c r="C820" s="9" t="s">
        <v>12</v>
      </c>
      <c r="D820" s="9" t="s">
        <v>17</v>
      </c>
      <c r="E820" s="10">
        <v>2135.16</v>
      </c>
      <c r="F820" s="11">
        <v>7</v>
      </c>
      <c r="G820" s="11">
        <v>16</v>
      </c>
      <c r="H820" s="10">
        <v>701.8</v>
      </c>
    </row>
    <row r="821" spans="1:8" hidden="1" x14ac:dyDescent="0.25">
      <c r="A821" s="13" t="s">
        <v>3325</v>
      </c>
      <c r="B821" s="8">
        <v>45180</v>
      </c>
      <c r="C821" s="9" t="s">
        <v>12</v>
      </c>
      <c r="D821" s="9" t="s">
        <v>17</v>
      </c>
      <c r="E821" s="10">
        <v>1440.49</v>
      </c>
      <c r="F821" s="11">
        <v>13</v>
      </c>
      <c r="G821" s="11">
        <v>20</v>
      </c>
      <c r="H821" s="10">
        <v>189.19</v>
      </c>
    </row>
    <row r="822" spans="1:8" hidden="1" x14ac:dyDescent="0.25">
      <c r="A822" s="13" t="s">
        <v>3341</v>
      </c>
      <c r="B822" s="8">
        <v>44913</v>
      </c>
      <c r="C822" s="9" t="s">
        <v>12</v>
      </c>
      <c r="D822" s="9" t="s">
        <v>17</v>
      </c>
      <c r="E822" s="10">
        <v>2846.09</v>
      </c>
      <c r="F822" s="11">
        <v>38</v>
      </c>
      <c r="G822" s="11">
        <v>42</v>
      </c>
      <c r="H822" s="10">
        <v>686.21</v>
      </c>
    </row>
    <row r="823" spans="1:8" hidden="1" x14ac:dyDescent="0.25">
      <c r="A823" s="13" t="s">
        <v>3346</v>
      </c>
      <c r="B823" s="8">
        <v>45286</v>
      </c>
      <c r="C823" s="9" t="s">
        <v>12</v>
      </c>
      <c r="D823" s="9" t="s">
        <v>17</v>
      </c>
      <c r="E823" s="10">
        <v>2051.67</v>
      </c>
      <c r="F823" s="11">
        <v>23</v>
      </c>
      <c r="G823" s="11">
        <v>44</v>
      </c>
      <c r="H823" s="10">
        <v>1599.75</v>
      </c>
    </row>
    <row r="824" spans="1:8" hidden="1" x14ac:dyDescent="0.25">
      <c r="A824" s="13" t="s">
        <v>3355</v>
      </c>
      <c r="B824" s="8">
        <v>45273</v>
      </c>
      <c r="C824" s="9" t="s">
        <v>12</v>
      </c>
      <c r="D824" s="9" t="s">
        <v>17</v>
      </c>
      <c r="E824" s="10">
        <v>2399.54</v>
      </c>
      <c r="F824" s="11">
        <v>21</v>
      </c>
      <c r="G824" s="11">
        <v>31</v>
      </c>
      <c r="H824" s="10">
        <v>788.04</v>
      </c>
    </row>
    <row r="825" spans="1:8" hidden="1" x14ac:dyDescent="0.25">
      <c r="A825" s="13" t="s">
        <v>3371</v>
      </c>
      <c r="B825" s="8">
        <v>45526</v>
      </c>
      <c r="C825" s="9" t="s">
        <v>12</v>
      </c>
      <c r="D825" s="9" t="s">
        <v>17</v>
      </c>
      <c r="E825" s="10">
        <v>343.9</v>
      </c>
      <c r="F825" s="11">
        <v>26</v>
      </c>
      <c r="G825" s="11">
        <v>9</v>
      </c>
      <c r="H825" s="10">
        <v>981.23</v>
      </c>
    </row>
    <row r="826" spans="1:8" hidden="1" x14ac:dyDescent="0.25">
      <c r="A826" s="13" t="s">
        <v>3385</v>
      </c>
      <c r="B826" s="8">
        <v>45111</v>
      </c>
      <c r="C826" s="9" t="s">
        <v>12</v>
      </c>
      <c r="D826" s="9" t="s">
        <v>17</v>
      </c>
      <c r="E826" s="10">
        <v>621.86</v>
      </c>
      <c r="F826" s="11">
        <v>49</v>
      </c>
      <c r="G826" s="11">
        <v>12</v>
      </c>
      <c r="H826" s="10">
        <v>1076.28</v>
      </c>
    </row>
    <row r="827" spans="1:8" hidden="1" x14ac:dyDescent="0.25">
      <c r="A827" s="13" t="s">
        <v>3386</v>
      </c>
      <c r="B827" s="8">
        <v>45523</v>
      </c>
      <c r="C827" s="9" t="s">
        <v>12</v>
      </c>
      <c r="D827" s="9" t="s">
        <v>17</v>
      </c>
      <c r="E827" s="10">
        <v>70.19</v>
      </c>
      <c r="F827" s="11">
        <v>7</v>
      </c>
      <c r="G827" s="11">
        <v>6</v>
      </c>
      <c r="H827" s="10">
        <v>211.85</v>
      </c>
    </row>
    <row r="828" spans="1:8" hidden="1" x14ac:dyDescent="0.25">
      <c r="A828" s="13" t="s">
        <v>3396</v>
      </c>
      <c r="B828" s="8">
        <v>45420</v>
      </c>
      <c r="C828" s="9" t="s">
        <v>12</v>
      </c>
      <c r="D828" s="9" t="s">
        <v>17</v>
      </c>
      <c r="E828" s="10">
        <v>3935.93</v>
      </c>
      <c r="F828" s="11">
        <v>20</v>
      </c>
      <c r="G828" s="11">
        <v>39</v>
      </c>
      <c r="H828" s="10">
        <v>1135.71</v>
      </c>
    </row>
    <row r="829" spans="1:8" hidden="1" x14ac:dyDescent="0.25">
      <c r="A829" s="13" t="s">
        <v>3916</v>
      </c>
      <c r="B829" s="8">
        <v>45247</v>
      </c>
      <c r="C829" s="9" t="s">
        <v>12</v>
      </c>
      <c r="D829" s="9" t="s">
        <v>17</v>
      </c>
      <c r="E829" s="10">
        <v>3739.72</v>
      </c>
      <c r="F829" s="11">
        <v>7</v>
      </c>
      <c r="G829" s="11">
        <v>42</v>
      </c>
      <c r="H829" s="10">
        <v>769.96</v>
      </c>
    </row>
    <row r="830" spans="1:8" hidden="1" x14ac:dyDescent="0.25">
      <c r="A830" s="13" t="s">
        <v>3511</v>
      </c>
      <c r="B830" s="8">
        <v>45560</v>
      </c>
      <c r="C830" s="9" t="s">
        <v>12</v>
      </c>
      <c r="D830" s="9" t="s">
        <v>17</v>
      </c>
      <c r="E830" s="10">
        <v>4007.14</v>
      </c>
      <c r="F830" s="11">
        <v>14</v>
      </c>
      <c r="G830" s="11">
        <v>3</v>
      </c>
      <c r="H830" s="10">
        <v>336.15</v>
      </c>
    </row>
    <row r="831" spans="1:8" hidden="1" x14ac:dyDescent="0.25">
      <c r="A831" s="13" t="s">
        <v>3517</v>
      </c>
      <c r="B831" s="8">
        <v>45605</v>
      </c>
      <c r="C831" s="9" t="s">
        <v>12</v>
      </c>
      <c r="D831" s="9" t="s">
        <v>17</v>
      </c>
      <c r="E831" s="10">
        <v>2702.39</v>
      </c>
      <c r="F831" s="11">
        <v>9</v>
      </c>
      <c r="G831" s="11">
        <v>18</v>
      </c>
      <c r="H831" s="10">
        <v>1968.25</v>
      </c>
    </row>
    <row r="832" spans="1:8" hidden="1" x14ac:dyDescent="0.25">
      <c r="A832" s="13" t="s">
        <v>3535</v>
      </c>
      <c r="B832" s="8">
        <v>44998</v>
      </c>
      <c r="C832" s="9" t="s">
        <v>12</v>
      </c>
      <c r="D832" s="9" t="s">
        <v>17</v>
      </c>
      <c r="E832" s="10">
        <v>2819.98</v>
      </c>
      <c r="F832" s="11">
        <v>25</v>
      </c>
      <c r="G832" s="11">
        <v>32</v>
      </c>
      <c r="H832" s="10">
        <v>1943.62</v>
      </c>
    </row>
    <row r="833" spans="1:8" hidden="1" x14ac:dyDescent="0.25">
      <c r="A833" s="13" t="s">
        <v>3540</v>
      </c>
      <c r="B833" s="8">
        <v>45443</v>
      </c>
      <c r="C833" s="9" t="s">
        <v>12</v>
      </c>
      <c r="D833" s="9" t="s">
        <v>17</v>
      </c>
      <c r="E833" s="10">
        <v>2360.14</v>
      </c>
      <c r="F833" s="11">
        <v>47</v>
      </c>
      <c r="G833" s="11">
        <v>14</v>
      </c>
      <c r="H833" s="10">
        <v>855.84</v>
      </c>
    </row>
    <row r="834" spans="1:8" hidden="1" x14ac:dyDescent="0.25">
      <c r="A834" s="13" t="s">
        <v>3558</v>
      </c>
      <c r="B834" s="8">
        <v>45192</v>
      </c>
      <c r="C834" s="9" t="s">
        <v>12</v>
      </c>
      <c r="D834" s="9" t="s">
        <v>17</v>
      </c>
      <c r="E834" s="10">
        <v>1329</v>
      </c>
      <c r="F834" s="11">
        <v>27</v>
      </c>
      <c r="G834" s="11">
        <v>25</v>
      </c>
      <c r="H834" s="10">
        <v>943.81</v>
      </c>
    </row>
    <row r="835" spans="1:8" hidden="1" x14ac:dyDescent="0.25">
      <c r="A835" s="13" t="s">
        <v>3917</v>
      </c>
      <c r="B835" s="8">
        <v>44966</v>
      </c>
      <c r="C835" s="9" t="s">
        <v>12</v>
      </c>
      <c r="D835" s="9" t="s">
        <v>17</v>
      </c>
      <c r="E835" s="10">
        <v>1323.22</v>
      </c>
      <c r="F835" s="11">
        <v>8</v>
      </c>
      <c r="G835" s="11">
        <v>1</v>
      </c>
      <c r="H835" s="10">
        <v>1240.46</v>
      </c>
    </row>
    <row r="836" spans="1:8" hidden="1" x14ac:dyDescent="0.25">
      <c r="A836" s="13" t="s">
        <v>3609</v>
      </c>
      <c r="B836" s="8">
        <v>44908</v>
      </c>
      <c r="C836" s="9" t="s">
        <v>12</v>
      </c>
      <c r="D836" s="9" t="s">
        <v>17</v>
      </c>
      <c r="E836" s="10">
        <v>4512.46</v>
      </c>
      <c r="F836" s="11">
        <v>18</v>
      </c>
      <c r="G836" s="11">
        <v>12</v>
      </c>
      <c r="H836" s="10">
        <v>1502.93</v>
      </c>
    </row>
    <row r="837" spans="1:8" hidden="1" x14ac:dyDescent="0.25">
      <c r="A837" s="13" t="s">
        <v>3625</v>
      </c>
      <c r="B837" s="8">
        <v>45033</v>
      </c>
      <c r="C837" s="9" t="s">
        <v>12</v>
      </c>
      <c r="D837" s="9" t="s">
        <v>17</v>
      </c>
      <c r="E837" s="10">
        <v>4351.0600000000004</v>
      </c>
      <c r="F837" s="11">
        <v>41</v>
      </c>
      <c r="G837" s="11">
        <v>26</v>
      </c>
      <c r="H837" s="10">
        <v>458.66</v>
      </c>
    </row>
    <row r="838" spans="1:8" hidden="1" x14ac:dyDescent="0.25">
      <c r="A838" s="13" t="s">
        <v>3652</v>
      </c>
      <c r="B838" s="8">
        <v>45111</v>
      </c>
      <c r="C838" s="9" t="s">
        <v>12</v>
      </c>
      <c r="D838" s="9" t="s">
        <v>17</v>
      </c>
      <c r="E838" s="10">
        <v>642.36</v>
      </c>
      <c r="F838" s="11">
        <v>9</v>
      </c>
      <c r="G838" s="11">
        <v>30</v>
      </c>
      <c r="H838" s="10">
        <v>387.56</v>
      </c>
    </row>
    <row r="839" spans="1:8" hidden="1" x14ac:dyDescent="0.25">
      <c r="A839" s="13" t="s">
        <v>3698</v>
      </c>
      <c r="B839" s="8">
        <v>45013</v>
      </c>
      <c r="C839" s="9" t="s">
        <v>12</v>
      </c>
      <c r="D839" s="9" t="s">
        <v>17</v>
      </c>
      <c r="E839" s="10">
        <v>1732.16</v>
      </c>
      <c r="F839" s="11">
        <v>14</v>
      </c>
      <c r="G839" s="11">
        <v>13</v>
      </c>
      <c r="H839" s="10">
        <v>510.07</v>
      </c>
    </row>
    <row r="840" spans="1:8" hidden="1" x14ac:dyDescent="0.25">
      <c r="A840" s="13" t="s">
        <v>3710</v>
      </c>
      <c r="B840" s="8">
        <v>45584</v>
      </c>
      <c r="C840" s="9" t="s">
        <v>12</v>
      </c>
      <c r="D840" s="9" t="s">
        <v>17</v>
      </c>
      <c r="E840" s="10">
        <v>1673.71</v>
      </c>
      <c r="F840" s="11">
        <v>39</v>
      </c>
      <c r="G840" s="11">
        <v>47</v>
      </c>
      <c r="H840" s="10">
        <v>1556.47</v>
      </c>
    </row>
    <row r="841" spans="1:8" hidden="1" x14ac:dyDescent="0.25">
      <c r="A841" s="13" t="s">
        <v>3766</v>
      </c>
      <c r="B841" s="8">
        <v>45472</v>
      </c>
      <c r="C841" s="9" t="s">
        <v>12</v>
      </c>
      <c r="D841" s="9" t="s">
        <v>17</v>
      </c>
      <c r="E841" s="10">
        <v>622.22</v>
      </c>
      <c r="F841" s="11">
        <v>43</v>
      </c>
      <c r="G841" s="11">
        <v>14</v>
      </c>
      <c r="H841" s="10">
        <v>1674.34</v>
      </c>
    </row>
    <row r="842" spans="1:8" hidden="1" x14ac:dyDescent="0.25">
      <c r="A842" s="13" t="s">
        <v>3770</v>
      </c>
      <c r="B842" s="8">
        <v>44982</v>
      </c>
      <c r="C842" s="9" t="s">
        <v>12</v>
      </c>
      <c r="D842" s="9" t="s">
        <v>17</v>
      </c>
      <c r="E842" s="10">
        <v>4030.63</v>
      </c>
      <c r="F842" s="11">
        <v>21</v>
      </c>
      <c r="G842" s="11">
        <v>17</v>
      </c>
      <c r="H842" s="10">
        <v>348.15</v>
      </c>
    </row>
    <row r="843" spans="1:8" hidden="1" x14ac:dyDescent="0.25">
      <c r="A843" s="13" t="s">
        <v>3810</v>
      </c>
      <c r="B843" s="8">
        <v>45504</v>
      </c>
      <c r="C843" s="9" t="s">
        <v>12</v>
      </c>
      <c r="D843" s="9" t="s">
        <v>17</v>
      </c>
      <c r="E843" s="10">
        <v>2104.66</v>
      </c>
      <c r="F843" s="11">
        <v>3</v>
      </c>
      <c r="G843" s="11">
        <v>24</v>
      </c>
      <c r="H843" s="10">
        <v>1370.92</v>
      </c>
    </row>
    <row r="844" spans="1:8" hidden="1" x14ac:dyDescent="0.25">
      <c r="A844" s="13" t="s">
        <v>3822</v>
      </c>
      <c r="B844" s="8">
        <v>45050</v>
      </c>
      <c r="C844" s="9" t="s">
        <v>12</v>
      </c>
      <c r="D844" s="9" t="s">
        <v>17</v>
      </c>
      <c r="E844" s="10">
        <v>2740.46</v>
      </c>
      <c r="F844" s="11">
        <v>31</v>
      </c>
      <c r="G844" s="11">
        <v>13</v>
      </c>
      <c r="H844" s="10">
        <v>51.57</v>
      </c>
    </row>
    <row r="845" spans="1:8" hidden="1" x14ac:dyDescent="0.25">
      <c r="A845" s="13" t="s">
        <v>3830</v>
      </c>
      <c r="B845" s="8">
        <v>45116</v>
      </c>
      <c r="C845" s="9" t="s">
        <v>12</v>
      </c>
      <c r="D845" s="9" t="s">
        <v>17</v>
      </c>
      <c r="E845" s="10">
        <v>4441.6400000000003</v>
      </c>
      <c r="F845" s="11">
        <v>45</v>
      </c>
      <c r="G845" s="11">
        <v>11</v>
      </c>
      <c r="H845" s="10">
        <v>828.69</v>
      </c>
    </row>
    <row r="846" spans="1:8" hidden="1" x14ac:dyDescent="0.25">
      <c r="A846" s="13" t="s">
        <v>3845</v>
      </c>
      <c r="B846" s="8">
        <v>44903</v>
      </c>
      <c r="C846" s="9" t="s">
        <v>12</v>
      </c>
      <c r="D846" s="9" t="s">
        <v>17</v>
      </c>
      <c r="E846" s="10">
        <v>972.19</v>
      </c>
      <c r="F846" s="11">
        <v>38</v>
      </c>
      <c r="G846" s="11">
        <v>17</v>
      </c>
      <c r="H846" s="10">
        <v>1717.69</v>
      </c>
    </row>
    <row r="847" spans="1:8" hidden="1" x14ac:dyDescent="0.25">
      <c r="A847" s="13" t="s">
        <v>3879</v>
      </c>
      <c r="B847" s="8">
        <v>45355</v>
      </c>
      <c r="C847" s="9" t="s">
        <v>12</v>
      </c>
      <c r="D847" s="9" t="s">
        <v>17</v>
      </c>
      <c r="E847" s="10">
        <v>1146.17</v>
      </c>
      <c r="F847" s="11">
        <v>49</v>
      </c>
      <c r="G847" s="11">
        <v>47</v>
      </c>
      <c r="H847" s="10">
        <v>948.05</v>
      </c>
    </row>
    <row r="848" spans="1:8" hidden="1" x14ac:dyDescent="0.25">
      <c r="A848" s="13" t="s">
        <v>41</v>
      </c>
      <c r="B848" s="8">
        <v>45037</v>
      </c>
      <c r="C848" s="9" t="s">
        <v>13</v>
      </c>
      <c r="D848" s="9" t="s">
        <v>23</v>
      </c>
      <c r="E848" s="10">
        <v>2415.44</v>
      </c>
      <c r="F848" s="11">
        <v>35</v>
      </c>
      <c r="G848" s="11">
        <v>14</v>
      </c>
      <c r="H848" s="10">
        <v>335.57</v>
      </c>
    </row>
    <row r="849" spans="1:8" hidden="1" x14ac:dyDescent="0.25">
      <c r="A849" s="13" t="s">
        <v>42</v>
      </c>
      <c r="B849" s="8">
        <v>45290</v>
      </c>
      <c r="C849" s="9" t="s">
        <v>13</v>
      </c>
      <c r="D849" s="9" t="s">
        <v>23</v>
      </c>
      <c r="E849" s="10">
        <v>2284.2199999999998</v>
      </c>
      <c r="F849" s="11">
        <v>8</v>
      </c>
      <c r="G849" s="11">
        <v>41</v>
      </c>
      <c r="H849" s="10">
        <v>1866.59</v>
      </c>
    </row>
    <row r="850" spans="1:8" hidden="1" x14ac:dyDescent="0.25">
      <c r="A850" s="13" t="s">
        <v>48</v>
      </c>
      <c r="B850" s="8">
        <v>45114</v>
      </c>
      <c r="C850" s="9" t="s">
        <v>13</v>
      </c>
      <c r="D850" s="9" t="s">
        <v>23</v>
      </c>
      <c r="E850" s="10">
        <v>3436.78</v>
      </c>
      <c r="F850" s="11">
        <v>21</v>
      </c>
      <c r="G850" s="11">
        <v>27</v>
      </c>
      <c r="H850" s="10">
        <v>75.19</v>
      </c>
    </row>
    <row r="851" spans="1:8" hidden="1" x14ac:dyDescent="0.25">
      <c r="A851" s="13" t="s">
        <v>53</v>
      </c>
      <c r="B851" s="8">
        <v>45538</v>
      </c>
      <c r="C851" s="9" t="s">
        <v>13</v>
      </c>
      <c r="D851" s="9" t="s">
        <v>23</v>
      </c>
      <c r="E851" s="10">
        <v>322.61</v>
      </c>
      <c r="F851" s="11">
        <v>25</v>
      </c>
      <c r="G851" s="11">
        <v>39</v>
      </c>
      <c r="H851" s="10">
        <v>556.48</v>
      </c>
    </row>
    <row r="852" spans="1:8" hidden="1" x14ac:dyDescent="0.25">
      <c r="A852" s="13" t="s">
        <v>58</v>
      </c>
      <c r="B852" s="8">
        <v>45580</v>
      </c>
      <c r="C852" s="9" t="s">
        <v>13</v>
      </c>
      <c r="D852" s="9" t="s">
        <v>23</v>
      </c>
      <c r="E852" s="10">
        <v>229.66</v>
      </c>
      <c r="F852" s="11">
        <v>2</v>
      </c>
      <c r="G852" s="11">
        <v>2</v>
      </c>
      <c r="H852" s="10">
        <v>417.82</v>
      </c>
    </row>
    <row r="853" spans="1:8" hidden="1" x14ac:dyDescent="0.25">
      <c r="A853" s="13" t="s">
        <v>60</v>
      </c>
      <c r="B853" s="8">
        <v>45305</v>
      </c>
      <c r="C853" s="9" t="s">
        <v>13</v>
      </c>
      <c r="D853" s="9" t="s">
        <v>23</v>
      </c>
      <c r="E853" s="10">
        <v>636.44000000000005</v>
      </c>
      <c r="F853" s="11">
        <v>30</v>
      </c>
      <c r="G853" s="11">
        <v>10</v>
      </c>
      <c r="H853" s="10">
        <v>1965.35</v>
      </c>
    </row>
    <row r="854" spans="1:8" hidden="1" x14ac:dyDescent="0.25">
      <c r="A854" s="13" t="s">
        <v>64</v>
      </c>
      <c r="B854" s="8">
        <v>45227</v>
      </c>
      <c r="C854" s="9" t="s">
        <v>13</v>
      </c>
      <c r="D854" s="9" t="s">
        <v>23</v>
      </c>
      <c r="E854" s="10">
        <v>1992.19</v>
      </c>
      <c r="F854" s="11">
        <v>1</v>
      </c>
      <c r="G854" s="11">
        <v>43</v>
      </c>
      <c r="H854" s="10">
        <v>1273.72</v>
      </c>
    </row>
    <row r="855" spans="1:8" hidden="1" x14ac:dyDescent="0.25">
      <c r="A855" s="13" t="s">
        <v>79</v>
      </c>
      <c r="B855" s="8">
        <v>45262</v>
      </c>
      <c r="C855" s="9" t="s">
        <v>13</v>
      </c>
      <c r="D855" s="9" t="s">
        <v>23</v>
      </c>
      <c r="E855" s="10">
        <v>2968.48</v>
      </c>
      <c r="F855" s="11">
        <v>27</v>
      </c>
      <c r="G855" s="11">
        <v>47</v>
      </c>
      <c r="H855" s="10">
        <v>1340.85</v>
      </c>
    </row>
    <row r="856" spans="1:8" hidden="1" x14ac:dyDescent="0.25">
      <c r="A856" s="13" t="s">
        <v>120</v>
      </c>
      <c r="B856" s="8">
        <v>45002</v>
      </c>
      <c r="C856" s="9" t="s">
        <v>13</v>
      </c>
      <c r="D856" s="9" t="s">
        <v>23</v>
      </c>
      <c r="E856" s="10">
        <v>1606.99</v>
      </c>
      <c r="F856" s="11">
        <v>10</v>
      </c>
      <c r="G856" s="11">
        <v>14</v>
      </c>
      <c r="H856" s="10">
        <v>1127.8599999999999</v>
      </c>
    </row>
    <row r="857" spans="1:8" hidden="1" x14ac:dyDescent="0.25">
      <c r="A857" s="13" t="s">
        <v>132</v>
      </c>
      <c r="B857" s="8">
        <v>45560</v>
      </c>
      <c r="C857" s="9" t="s">
        <v>13</v>
      </c>
      <c r="D857" s="9" t="s">
        <v>23</v>
      </c>
      <c r="E857" s="10">
        <v>2723.27</v>
      </c>
      <c r="F857" s="11">
        <v>22</v>
      </c>
      <c r="G857" s="11">
        <v>15</v>
      </c>
      <c r="H857" s="10">
        <v>1190.99</v>
      </c>
    </row>
    <row r="858" spans="1:8" hidden="1" x14ac:dyDescent="0.25">
      <c r="A858" s="13" t="s">
        <v>153</v>
      </c>
      <c r="B858" s="8">
        <v>45269</v>
      </c>
      <c r="C858" s="9" t="s">
        <v>13</v>
      </c>
      <c r="D858" s="9" t="s">
        <v>23</v>
      </c>
      <c r="E858" s="10">
        <v>1739.95</v>
      </c>
      <c r="F858" s="11">
        <v>26</v>
      </c>
      <c r="G858" s="11">
        <v>2</v>
      </c>
      <c r="H858" s="10">
        <v>1112.49</v>
      </c>
    </row>
    <row r="859" spans="1:8" hidden="1" x14ac:dyDescent="0.25">
      <c r="A859" s="13" t="s">
        <v>157</v>
      </c>
      <c r="B859" s="8">
        <v>45133</v>
      </c>
      <c r="C859" s="9" t="s">
        <v>13</v>
      </c>
      <c r="D859" s="9" t="s">
        <v>23</v>
      </c>
      <c r="E859" s="10">
        <v>3930.05</v>
      </c>
      <c r="F859" s="11">
        <v>23</v>
      </c>
      <c r="G859" s="11">
        <v>29</v>
      </c>
      <c r="H859" s="10">
        <v>1968.25</v>
      </c>
    </row>
    <row r="860" spans="1:8" hidden="1" x14ac:dyDescent="0.25">
      <c r="A860" s="13" t="s">
        <v>173</v>
      </c>
      <c r="B860" s="8">
        <v>45165</v>
      </c>
      <c r="C860" s="9" t="s">
        <v>13</v>
      </c>
      <c r="D860" s="9" t="s">
        <v>23</v>
      </c>
      <c r="E860" s="10">
        <v>4879.8999999999996</v>
      </c>
      <c r="F860" s="11">
        <v>37</v>
      </c>
      <c r="G860" s="11">
        <v>5</v>
      </c>
      <c r="H860" s="10">
        <v>1424.1</v>
      </c>
    </row>
    <row r="861" spans="1:8" hidden="1" x14ac:dyDescent="0.25">
      <c r="A861" s="13" t="s">
        <v>174</v>
      </c>
      <c r="B861" s="8">
        <v>45298</v>
      </c>
      <c r="C861" s="9" t="s">
        <v>13</v>
      </c>
      <c r="D861" s="9" t="s">
        <v>23</v>
      </c>
      <c r="E861" s="10">
        <v>932.08</v>
      </c>
      <c r="F861" s="11">
        <v>36</v>
      </c>
      <c r="G861" s="11">
        <v>4</v>
      </c>
      <c r="H861" s="10">
        <v>833.05</v>
      </c>
    </row>
    <row r="862" spans="1:8" hidden="1" x14ac:dyDescent="0.25">
      <c r="A862" s="13" t="s">
        <v>176</v>
      </c>
      <c r="B862" s="8">
        <v>44914</v>
      </c>
      <c r="C862" s="9" t="s">
        <v>13</v>
      </c>
      <c r="D862" s="9" t="s">
        <v>23</v>
      </c>
      <c r="E862" s="10">
        <v>1275.02</v>
      </c>
      <c r="F862" s="11">
        <v>30</v>
      </c>
      <c r="G862" s="11">
        <v>27</v>
      </c>
      <c r="H862" s="10">
        <v>362.35</v>
      </c>
    </row>
    <row r="863" spans="1:8" hidden="1" x14ac:dyDescent="0.25">
      <c r="A863" s="13" t="s">
        <v>183</v>
      </c>
      <c r="B863" s="8">
        <v>45026</v>
      </c>
      <c r="C863" s="9" t="s">
        <v>13</v>
      </c>
      <c r="D863" s="9" t="s">
        <v>23</v>
      </c>
      <c r="E863" s="10">
        <v>2852.97</v>
      </c>
      <c r="F863" s="11">
        <v>4</v>
      </c>
      <c r="G863" s="11">
        <v>5</v>
      </c>
      <c r="H863" s="10">
        <v>418.25</v>
      </c>
    </row>
    <row r="864" spans="1:8" hidden="1" x14ac:dyDescent="0.25">
      <c r="A864" s="13" t="s">
        <v>214</v>
      </c>
      <c r="B864" s="8">
        <v>45011</v>
      </c>
      <c r="C864" s="9" t="s">
        <v>13</v>
      </c>
      <c r="D864" s="9" t="s">
        <v>23</v>
      </c>
      <c r="E864" s="10">
        <v>1290.6600000000001</v>
      </c>
      <c r="F864" s="11">
        <v>46</v>
      </c>
      <c r="G864" s="11">
        <v>8</v>
      </c>
      <c r="H864" s="10">
        <v>147.38999999999999</v>
      </c>
    </row>
    <row r="865" spans="1:8" hidden="1" x14ac:dyDescent="0.25">
      <c r="A865" s="13" t="s">
        <v>257</v>
      </c>
      <c r="B865" s="8">
        <v>45229</v>
      </c>
      <c r="C865" s="9" t="s">
        <v>13</v>
      </c>
      <c r="D865" s="9" t="s">
        <v>23</v>
      </c>
      <c r="E865" s="10">
        <v>4748.67</v>
      </c>
      <c r="F865" s="11">
        <v>40</v>
      </c>
      <c r="G865" s="11">
        <v>49</v>
      </c>
      <c r="H865" s="10">
        <v>488</v>
      </c>
    </row>
    <row r="866" spans="1:8" hidden="1" x14ac:dyDescent="0.25">
      <c r="A866" s="13" t="s">
        <v>289</v>
      </c>
      <c r="B866" s="8">
        <v>45167</v>
      </c>
      <c r="C866" s="9" t="s">
        <v>13</v>
      </c>
      <c r="D866" s="9" t="s">
        <v>23</v>
      </c>
      <c r="E866" s="10">
        <v>877.67</v>
      </c>
      <c r="F866" s="11">
        <v>36</v>
      </c>
      <c r="G866" s="11">
        <v>7</v>
      </c>
      <c r="H866" s="10">
        <v>534.41999999999996</v>
      </c>
    </row>
    <row r="867" spans="1:8" hidden="1" x14ac:dyDescent="0.25">
      <c r="A867" s="13" t="s">
        <v>320</v>
      </c>
      <c r="B867" s="8">
        <v>45112</v>
      </c>
      <c r="C867" s="9" t="s">
        <v>13</v>
      </c>
      <c r="D867" s="9" t="s">
        <v>23</v>
      </c>
      <c r="E867" s="10">
        <v>565.91</v>
      </c>
      <c r="F867" s="11">
        <v>10</v>
      </c>
      <c r="G867" s="11">
        <v>27</v>
      </c>
      <c r="H867" s="10">
        <v>1181.33</v>
      </c>
    </row>
    <row r="868" spans="1:8" hidden="1" x14ac:dyDescent="0.25">
      <c r="A868" s="13" t="s">
        <v>329</v>
      </c>
      <c r="B868" s="8">
        <v>45437</v>
      </c>
      <c r="C868" s="9" t="s">
        <v>13</v>
      </c>
      <c r="D868" s="9" t="s">
        <v>23</v>
      </c>
      <c r="E868" s="10">
        <v>687.26</v>
      </c>
      <c r="F868" s="11">
        <v>43</v>
      </c>
      <c r="G868" s="11">
        <v>21</v>
      </c>
      <c r="H868" s="10">
        <v>1555.12</v>
      </c>
    </row>
    <row r="869" spans="1:8" hidden="1" x14ac:dyDescent="0.25">
      <c r="A869" s="13" t="s">
        <v>356</v>
      </c>
      <c r="B869" s="8">
        <v>45010</v>
      </c>
      <c r="C869" s="9" t="s">
        <v>13</v>
      </c>
      <c r="D869" s="9" t="s">
        <v>23</v>
      </c>
      <c r="E869" s="10">
        <v>3047.98</v>
      </c>
      <c r="F869" s="11">
        <v>36</v>
      </c>
      <c r="G869" s="11">
        <v>21</v>
      </c>
      <c r="H869" s="10">
        <v>740.43</v>
      </c>
    </row>
    <row r="870" spans="1:8" hidden="1" x14ac:dyDescent="0.25">
      <c r="A870" s="13" t="s">
        <v>372</v>
      </c>
      <c r="B870" s="8">
        <v>45066</v>
      </c>
      <c r="C870" s="9" t="s">
        <v>13</v>
      </c>
      <c r="D870" s="9" t="s">
        <v>23</v>
      </c>
      <c r="E870" s="10">
        <v>3678.54</v>
      </c>
      <c r="F870" s="11">
        <v>46</v>
      </c>
      <c r="G870" s="11">
        <v>4</v>
      </c>
      <c r="H870" s="10">
        <v>1829.99</v>
      </c>
    </row>
    <row r="871" spans="1:8" hidden="1" x14ac:dyDescent="0.25">
      <c r="A871" s="13" t="s">
        <v>398</v>
      </c>
      <c r="B871" s="8">
        <v>45272</v>
      </c>
      <c r="C871" s="9" t="s">
        <v>13</v>
      </c>
      <c r="D871" s="9" t="s">
        <v>23</v>
      </c>
      <c r="E871" s="10">
        <v>1629.45</v>
      </c>
      <c r="F871" s="11">
        <v>29</v>
      </c>
      <c r="G871" s="11">
        <v>4</v>
      </c>
      <c r="H871" s="10">
        <v>758.45</v>
      </c>
    </row>
    <row r="872" spans="1:8" hidden="1" x14ac:dyDescent="0.25">
      <c r="A872" s="13" t="s">
        <v>439</v>
      </c>
      <c r="B872" s="8">
        <v>45566</v>
      </c>
      <c r="C872" s="9" t="s">
        <v>13</v>
      </c>
      <c r="D872" s="9" t="s">
        <v>23</v>
      </c>
      <c r="E872" s="10">
        <v>2986.4</v>
      </c>
      <c r="F872" s="11">
        <v>31</v>
      </c>
      <c r="G872" s="11">
        <v>20</v>
      </c>
      <c r="H872" s="10">
        <v>659.21</v>
      </c>
    </row>
    <row r="873" spans="1:8" hidden="1" x14ac:dyDescent="0.25">
      <c r="A873" s="13" t="s">
        <v>464</v>
      </c>
      <c r="B873" s="8">
        <v>45359</v>
      </c>
      <c r="C873" s="9" t="s">
        <v>13</v>
      </c>
      <c r="D873" s="9" t="s">
        <v>23</v>
      </c>
      <c r="E873" s="10">
        <v>4667.93</v>
      </c>
      <c r="F873" s="11">
        <v>24</v>
      </c>
      <c r="G873" s="11">
        <v>11</v>
      </c>
      <c r="H873" s="10">
        <v>916.86</v>
      </c>
    </row>
    <row r="874" spans="1:8" hidden="1" x14ac:dyDescent="0.25">
      <c r="A874" s="13" t="s">
        <v>466</v>
      </c>
      <c r="B874" s="8">
        <v>45355</v>
      </c>
      <c r="C874" s="9" t="s">
        <v>13</v>
      </c>
      <c r="D874" s="9" t="s">
        <v>23</v>
      </c>
      <c r="E874" s="10">
        <v>281.39</v>
      </c>
      <c r="F874" s="11">
        <v>2</v>
      </c>
      <c r="G874" s="11">
        <v>41</v>
      </c>
      <c r="H874" s="10">
        <v>1128.3</v>
      </c>
    </row>
    <row r="875" spans="1:8" hidden="1" x14ac:dyDescent="0.25">
      <c r="A875" s="13" t="s">
        <v>467</v>
      </c>
      <c r="B875" s="8">
        <v>45315</v>
      </c>
      <c r="C875" s="9" t="s">
        <v>13</v>
      </c>
      <c r="D875" s="9" t="s">
        <v>23</v>
      </c>
      <c r="E875" s="10">
        <v>1460.11</v>
      </c>
      <c r="F875" s="11">
        <v>38</v>
      </c>
      <c r="G875" s="11">
        <v>17</v>
      </c>
      <c r="H875" s="10">
        <v>319.16000000000003</v>
      </c>
    </row>
    <row r="876" spans="1:8" hidden="1" x14ac:dyDescent="0.25">
      <c r="A876" s="13" t="s">
        <v>3918</v>
      </c>
      <c r="B876" s="8">
        <v>45232</v>
      </c>
      <c r="C876" s="9" t="s">
        <v>13</v>
      </c>
      <c r="D876" s="9" t="s">
        <v>23</v>
      </c>
      <c r="E876" s="10">
        <v>1304.68</v>
      </c>
      <c r="F876" s="11">
        <v>48</v>
      </c>
      <c r="G876" s="11">
        <v>34</v>
      </c>
      <c r="H876" s="10">
        <v>675.29</v>
      </c>
    </row>
    <row r="877" spans="1:8" hidden="1" x14ac:dyDescent="0.25">
      <c r="A877" s="13" t="s">
        <v>493</v>
      </c>
      <c r="B877" s="8">
        <v>45306</v>
      </c>
      <c r="C877" s="9" t="s">
        <v>13</v>
      </c>
      <c r="D877" s="9" t="s">
        <v>23</v>
      </c>
      <c r="E877" s="10">
        <v>3156.44</v>
      </c>
      <c r="F877" s="11">
        <v>2</v>
      </c>
      <c r="G877" s="11">
        <v>12</v>
      </c>
      <c r="H877" s="10">
        <v>89.58</v>
      </c>
    </row>
    <row r="878" spans="1:8" hidden="1" x14ac:dyDescent="0.25">
      <c r="A878" s="13" t="s">
        <v>568</v>
      </c>
      <c r="B878" s="8">
        <v>44992</v>
      </c>
      <c r="C878" s="9" t="s">
        <v>13</v>
      </c>
      <c r="D878" s="9" t="s">
        <v>23</v>
      </c>
      <c r="E878" s="10">
        <v>1914.2</v>
      </c>
      <c r="F878" s="11">
        <v>38</v>
      </c>
      <c r="G878" s="11">
        <v>22</v>
      </c>
      <c r="H878" s="10">
        <v>1117.1199999999999</v>
      </c>
    </row>
    <row r="879" spans="1:8" hidden="1" x14ac:dyDescent="0.25">
      <c r="A879" s="13" t="s">
        <v>572</v>
      </c>
      <c r="B879" s="8">
        <v>45118</v>
      </c>
      <c r="C879" s="9" t="s">
        <v>13</v>
      </c>
      <c r="D879" s="9" t="s">
        <v>23</v>
      </c>
      <c r="E879" s="10">
        <v>2565.13</v>
      </c>
      <c r="F879" s="11">
        <v>31</v>
      </c>
      <c r="G879" s="11">
        <v>45</v>
      </c>
      <c r="H879" s="10">
        <v>1193.1400000000001</v>
      </c>
    </row>
    <row r="880" spans="1:8" hidden="1" x14ac:dyDescent="0.25">
      <c r="A880" s="13" t="s">
        <v>590</v>
      </c>
      <c r="B880" s="8">
        <v>45410</v>
      </c>
      <c r="C880" s="9" t="s">
        <v>13</v>
      </c>
      <c r="D880" s="9" t="s">
        <v>23</v>
      </c>
      <c r="E880" s="10">
        <v>172.12</v>
      </c>
      <c r="F880" s="11">
        <v>31</v>
      </c>
      <c r="G880" s="11">
        <v>7</v>
      </c>
      <c r="H880" s="10">
        <v>1434.94</v>
      </c>
    </row>
    <row r="881" spans="1:8" hidden="1" x14ac:dyDescent="0.25">
      <c r="A881" s="13" t="s">
        <v>601</v>
      </c>
      <c r="B881" s="8">
        <v>45534</v>
      </c>
      <c r="C881" s="9" t="s">
        <v>13</v>
      </c>
      <c r="D881" s="9" t="s">
        <v>23</v>
      </c>
      <c r="E881" s="10">
        <v>4808.54</v>
      </c>
      <c r="F881" s="11">
        <v>29</v>
      </c>
      <c r="G881" s="11">
        <v>4</v>
      </c>
      <c r="H881" s="10">
        <v>556.36</v>
      </c>
    </row>
    <row r="882" spans="1:8" hidden="1" x14ac:dyDescent="0.25">
      <c r="A882" s="13" t="s">
        <v>615</v>
      </c>
      <c r="B882" s="8">
        <v>45337</v>
      </c>
      <c r="C882" s="9" t="s">
        <v>13</v>
      </c>
      <c r="D882" s="9" t="s">
        <v>23</v>
      </c>
      <c r="E882" s="10">
        <v>3248.43</v>
      </c>
      <c r="F882" s="11">
        <v>7</v>
      </c>
      <c r="G882" s="11">
        <v>4</v>
      </c>
      <c r="H882" s="10">
        <v>894.86</v>
      </c>
    </row>
    <row r="883" spans="1:8" hidden="1" x14ac:dyDescent="0.25">
      <c r="A883" s="13" t="s">
        <v>632</v>
      </c>
      <c r="B883" s="8">
        <v>44970</v>
      </c>
      <c r="C883" s="9" t="s">
        <v>13</v>
      </c>
      <c r="D883" s="9" t="s">
        <v>23</v>
      </c>
      <c r="E883" s="10">
        <v>2681.06</v>
      </c>
      <c r="F883" s="11">
        <v>17</v>
      </c>
      <c r="G883" s="11">
        <v>19</v>
      </c>
      <c r="H883" s="10">
        <v>995.24</v>
      </c>
    </row>
    <row r="884" spans="1:8" hidden="1" x14ac:dyDescent="0.25">
      <c r="A884" s="13" t="s">
        <v>640</v>
      </c>
      <c r="B884" s="8">
        <v>45002</v>
      </c>
      <c r="C884" s="9" t="s">
        <v>13</v>
      </c>
      <c r="D884" s="9" t="s">
        <v>23</v>
      </c>
      <c r="E884" s="10">
        <v>2405.9699999999998</v>
      </c>
      <c r="F884" s="11">
        <v>4</v>
      </c>
      <c r="G884" s="11">
        <v>44</v>
      </c>
      <c r="H884" s="10">
        <v>153.94</v>
      </c>
    </row>
    <row r="885" spans="1:8" hidden="1" x14ac:dyDescent="0.25">
      <c r="A885" s="13" t="s">
        <v>650</v>
      </c>
      <c r="B885" s="8">
        <v>45522</v>
      </c>
      <c r="C885" s="9" t="s">
        <v>13</v>
      </c>
      <c r="D885" s="9" t="s">
        <v>23</v>
      </c>
      <c r="E885" s="10">
        <v>4045.27</v>
      </c>
      <c r="F885" s="11">
        <v>7</v>
      </c>
      <c r="G885" s="11">
        <v>23</v>
      </c>
      <c r="H885" s="10">
        <v>1298.47</v>
      </c>
    </row>
    <row r="886" spans="1:8" hidden="1" x14ac:dyDescent="0.25">
      <c r="A886" s="13" t="s">
        <v>669</v>
      </c>
      <c r="B886" s="8">
        <v>45002</v>
      </c>
      <c r="C886" s="9" t="s">
        <v>13</v>
      </c>
      <c r="D886" s="9" t="s">
        <v>23</v>
      </c>
      <c r="E886" s="10">
        <v>2836.28</v>
      </c>
      <c r="F886" s="11">
        <v>14</v>
      </c>
      <c r="G886" s="11">
        <v>34</v>
      </c>
      <c r="H886" s="10">
        <v>1699.89</v>
      </c>
    </row>
    <row r="887" spans="1:8" hidden="1" x14ac:dyDescent="0.25">
      <c r="A887" s="13" t="s">
        <v>674</v>
      </c>
      <c r="B887" s="8">
        <v>45482</v>
      </c>
      <c r="C887" s="9" t="s">
        <v>13</v>
      </c>
      <c r="D887" s="9" t="s">
        <v>23</v>
      </c>
      <c r="E887" s="10">
        <v>91.86</v>
      </c>
      <c r="F887" s="11">
        <v>15</v>
      </c>
      <c r="G887" s="11">
        <v>26</v>
      </c>
      <c r="H887" s="10">
        <v>1642.44</v>
      </c>
    </row>
    <row r="888" spans="1:8" hidden="1" x14ac:dyDescent="0.25">
      <c r="A888" s="13" t="s">
        <v>676</v>
      </c>
      <c r="B888" s="8">
        <v>44985</v>
      </c>
      <c r="C888" s="9" t="s">
        <v>13</v>
      </c>
      <c r="D888" s="9" t="s">
        <v>23</v>
      </c>
      <c r="E888" s="10">
        <v>4011.18</v>
      </c>
      <c r="F888" s="11">
        <v>13</v>
      </c>
      <c r="G888" s="11">
        <v>39</v>
      </c>
      <c r="H888" s="10">
        <v>286.27</v>
      </c>
    </row>
    <row r="889" spans="1:8" hidden="1" x14ac:dyDescent="0.25">
      <c r="A889" s="13" t="s">
        <v>677</v>
      </c>
      <c r="B889" s="8">
        <v>45061</v>
      </c>
      <c r="C889" s="9" t="s">
        <v>13</v>
      </c>
      <c r="D889" s="9" t="s">
        <v>23</v>
      </c>
      <c r="E889" s="10">
        <v>3727.65</v>
      </c>
      <c r="F889" s="11">
        <v>33</v>
      </c>
      <c r="G889" s="11">
        <v>40</v>
      </c>
      <c r="H889" s="10">
        <v>613.41</v>
      </c>
    </row>
    <row r="890" spans="1:8" hidden="1" x14ac:dyDescent="0.25">
      <c r="A890" s="13" t="s">
        <v>691</v>
      </c>
      <c r="B890" s="8">
        <v>45132</v>
      </c>
      <c r="C890" s="9" t="s">
        <v>13</v>
      </c>
      <c r="D890" s="9" t="s">
        <v>23</v>
      </c>
      <c r="E890" s="10">
        <v>1704.1</v>
      </c>
      <c r="F890" s="11">
        <v>27</v>
      </c>
      <c r="G890" s="11">
        <v>17</v>
      </c>
      <c r="H890" s="10">
        <v>1824.27</v>
      </c>
    </row>
    <row r="891" spans="1:8" hidden="1" x14ac:dyDescent="0.25">
      <c r="A891" s="13" t="s">
        <v>709</v>
      </c>
      <c r="B891" s="8">
        <v>45102</v>
      </c>
      <c r="C891" s="9" t="s">
        <v>13</v>
      </c>
      <c r="D891" s="9" t="s">
        <v>23</v>
      </c>
      <c r="E891" s="10">
        <v>2444.5700000000002</v>
      </c>
      <c r="F891" s="11">
        <v>18</v>
      </c>
      <c r="G891" s="11">
        <v>22</v>
      </c>
      <c r="H891" s="10">
        <v>1353.85</v>
      </c>
    </row>
    <row r="892" spans="1:8" hidden="1" x14ac:dyDescent="0.25">
      <c r="A892" s="13" t="s">
        <v>3919</v>
      </c>
      <c r="B892" s="8">
        <v>45340</v>
      </c>
      <c r="C892" s="9" t="s">
        <v>13</v>
      </c>
      <c r="D892" s="9" t="s">
        <v>23</v>
      </c>
      <c r="E892" s="10">
        <v>4417.6499999999996</v>
      </c>
      <c r="F892" s="11">
        <v>44</v>
      </c>
      <c r="G892" s="11">
        <v>19</v>
      </c>
      <c r="H892" s="10">
        <v>326.76</v>
      </c>
    </row>
    <row r="893" spans="1:8" hidden="1" x14ac:dyDescent="0.25">
      <c r="A893" s="13" t="s">
        <v>3920</v>
      </c>
      <c r="B893" s="8">
        <v>45545</v>
      </c>
      <c r="C893" s="9" t="s">
        <v>13</v>
      </c>
      <c r="D893" s="9" t="s">
        <v>23</v>
      </c>
      <c r="E893" s="10">
        <v>4064.15</v>
      </c>
      <c r="F893" s="11">
        <v>46</v>
      </c>
      <c r="G893" s="11">
        <v>20</v>
      </c>
      <c r="H893" s="10">
        <v>622.95000000000005</v>
      </c>
    </row>
    <row r="894" spans="1:8" hidden="1" x14ac:dyDescent="0.25">
      <c r="A894" s="13" t="s">
        <v>769</v>
      </c>
      <c r="B894" s="8">
        <v>45186</v>
      </c>
      <c r="C894" s="9" t="s">
        <v>13</v>
      </c>
      <c r="D894" s="9" t="s">
        <v>23</v>
      </c>
      <c r="E894" s="10">
        <v>2925.26</v>
      </c>
      <c r="F894" s="11">
        <v>36</v>
      </c>
      <c r="G894" s="11">
        <v>21</v>
      </c>
      <c r="H894" s="10">
        <v>369.46</v>
      </c>
    </row>
    <row r="895" spans="1:8" hidden="1" x14ac:dyDescent="0.25">
      <c r="A895" s="13" t="s">
        <v>777</v>
      </c>
      <c r="B895" s="8">
        <v>45050</v>
      </c>
      <c r="C895" s="9" t="s">
        <v>13</v>
      </c>
      <c r="D895" s="9" t="s">
        <v>23</v>
      </c>
      <c r="E895" s="10">
        <v>3475.41</v>
      </c>
      <c r="F895" s="11">
        <v>1</v>
      </c>
      <c r="G895" s="11">
        <v>32</v>
      </c>
      <c r="H895" s="10">
        <v>1732.75</v>
      </c>
    </row>
    <row r="896" spans="1:8" hidden="1" x14ac:dyDescent="0.25">
      <c r="A896" s="13" t="s">
        <v>779</v>
      </c>
      <c r="B896" s="8">
        <v>45077</v>
      </c>
      <c r="C896" s="9" t="s">
        <v>13</v>
      </c>
      <c r="D896" s="9" t="s">
        <v>23</v>
      </c>
      <c r="E896" s="10">
        <v>4697.2700000000004</v>
      </c>
      <c r="F896" s="11">
        <v>41</v>
      </c>
      <c r="G896" s="11">
        <v>49</v>
      </c>
      <c r="H896" s="10">
        <v>1686.33</v>
      </c>
    </row>
    <row r="897" spans="1:8" hidden="1" x14ac:dyDescent="0.25">
      <c r="A897" s="13" t="s">
        <v>792</v>
      </c>
      <c r="B897" s="8">
        <v>45111</v>
      </c>
      <c r="C897" s="9" t="s">
        <v>13</v>
      </c>
      <c r="D897" s="9" t="s">
        <v>23</v>
      </c>
      <c r="E897" s="10">
        <v>562.79999999999995</v>
      </c>
      <c r="F897" s="11">
        <v>6</v>
      </c>
      <c r="G897" s="11">
        <v>35</v>
      </c>
      <c r="H897" s="10">
        <v>1979.08</v>
      </c>
    </row>
    <row r="898" spans="1:8" hidden="1" x14ac:dyDescent="0.25">
      <c r="A898" s="13" t="s">
        <v>825</v>
      </c>
      <c r="B898" s="8">
        <v>45298</v>
      </c>
      <c r="C898" s="9" t="s">
        <v>13</v>
      </c>
      <c r="D898" s="9" t="s">
        <v>23</v>
      </c>
      <c r="E898" s="10">
        <v>610.53</v>
      </c>
      <c r="F898" s="11">
        <v>27</v>
      </c>
      <c r="G898" s="11">
        <v>9</v>
      </c>
      <c r="H898" s="10">
        <v>1833.67</v>
      </c>
    </row>
    <row r="899" spans="1:8" hidden="1" x14ac:dyDescent="0.25">
      <c r="A899" s="13" t="s">
        <v>832</v>
      </c>
      <c r="B899" s="8">
        <v>45540</v>
      </c>
      <c r="C899" s="9" t="s">
        <v>13</v>
      </c>
      <c r="D899" s="9" t="s">
        <v>23</v>
      </c>
      <c r="E899" s="10">
        <v>2394.21</v>
      </c>
      <c r="F899" s="11">
        <v>10</v>
      </c>
      <c r="G899" s="11">
        <v>30</v>
      </c>
      <c r="H899" s="10">
        <v>1184.17</v>
      </c>
    </row>
    <row r="900" spans="1:8" hidden="1" x14ac:dyDescent="0.25">
      <c r="A900" s="13" t="s">
        <v>853</v>
      </c>
      <c r="B900" s="8">
        <v>45293</v>
      </c>
      <c r="C900" s="9" t="s">
        <v>13</v>
      </c>
      <c r="D900" s="9" t="s">
        <v>23</v>
      </c>
      <c r="E900" s="10">
        <v>2738.06</v>
      </c>
      <c r="F900" s="11">
        <v>27</v>
      </c>
      <c r="G900" s="11">
        <v>10</v>
      </c>
      <c r="H900" s="10">
        <v>1530.62</v>
      </c>
    </row>
    <row r="901" spans="1:8" hidden="1" x14ac:dyDescent="0.25">
      <c r="A901" s="13" t="s">
        <v>862</v>
      </c>
      <c r="B901" s="8">
        <v>45089</v>
      </c>
      <c r="C901" s="9" t="s">
        <v>13</v>
      </c>
      <c r="D901" s="9" t="s">
        <v>23</v>
      </c>
      <c r="E901" s="10">
        <v>4987.84</v>
      </c>
      <c r="F901" s="11">
        <v>36</v>
      </c>
      <c r="G901" s="11">
        <v>22</v>
      </c>
      <c r="H901" s="10">
        <v>1007.52</v>
      </c>
    </row>
    <row r="902" spans="1:8" hidden="1" x14ac:dyDescent="0.25">
      <c r="A902" s="13" t="s">
        <v>896</v>
      </c>
      <c r="B902" s="8">
        <v>45293</v>
      </c>
      <c r="C902" s="9" t="s">
        <v>13</v>
      </c>
      <c r="D902" s="9" t="s">
        <v>23</v>
      </c>
      <c r="E902" s="10">
        <v>514.27</v>
      </c>
      <c r="F902" s="11">
        <v>18</v>
      </c>
      <c r="G902" s="11">
        <v>13</v>
      </c>
      <c r="H902" s="10">
        <v>1260.46</v>
      </c>
    </row>
    <row r="903" spans="1:8" hidden="1" x14ac:dyDescent="0.25">
      <c r="A903" s="13" t="s">
        <v>901</v>
      </c>
      <c r="B903" s="8">
        <v>45551</v>
      </c>
      <c r="C903" s="9" t="s">
        <v>13</v>
      </c>
      <c r="D903" s="9" t="s">
        <v>23</v>
      </c>
      <c r="E903" s="10">
        <v>212.21</v>
      </c>
      <c r="F903" s="11">
        <v>48</v>
      </c>
      <c r="G903" s="11">
        <v>6</v>
      </c>
      <c r="H903" s="10">
        <v>1123.5999999999999</v>
      </c>
    </row>
    <row r="904" spans="1:8" hidden="1" x14ac:dyDescent="0.25">
      <c r="A904" s="13" t="s">
        <v>907</v>
      </c>
      <c r="B904" s="8">
        <v>45023</v>
      </c>
      <c r="C904" s="9" t="s">
        <v>13</v>
      </c>
      <c r="D904" s="9" t="s">
        <v>23</v>
      </c>
      <c r="E904" s="10">
        <v>2522.87</v>
      </c>
      <c r="F904" s="11">
        <v>25</v>
      </c>
      <c r="G904" s="11">
        <v>38</v>
      </c>
      <c r="H904" s="10">
        <v>1603.77</v>
      </c>
    </row>
    <row r="905" spans="1:8" hidden="1" x14ac:dyDescent="0.25">
      <c r="A905" s="13" t="s">
        <v>923</v>
      </c>
      <c r="B905" s="8">
        <v>45267</v>
      </c>
      <c r="C905" s="9" t="s">
        <v>13</v>
      </c>
      <c r="D905" s="9" t="s">
        <v>23</v>
      </c>
      <c r="E905" s="10">
        <v>4668.49</v>
      </c>
      <c r="F905" s="11">
        <v>49</v>
      </c>
      <c r="G905" s="11">
        <v>16</v>
      </c>
      <c r="H905" s="10">
        <v>1211.3499999999999</v>
      </c>
    </row>
    <row r="906" spans="1:8" hidden="1" x14ac:dyDescent="0.25">
      <c r="A906" s="13" t="s">
        <v>963</v>
      </c>
      <c r="B906" s="8">
        <v>44952</v>
      </c>
      <c r="C906" s="9" t="s">
        <v>13</v>
      </c>
      <c r="D906" s="9" t="s">
        <v>23</v>
      </c>
      <c r="E906" s="10">
        <v>4411.17</v>
      </c>
      <c r="F906" s="11">
        <v>4</v>
      </c>
      <c r="G906" s="11">
        <v>12</v>
      </c>
      <c r="H906" s="10">
        <v>206.61</v>
      </c>
    </row>
    <row r="907" spans="1:8" hidden="1" x14ac:dyDescent="0.25">
      <c r="A907" s="13" t="s">
        <v>971</v>
      </c>
      <c r="B907" s="8">
        <v>45432</v>
      </c>
      <c r="C907" s="9" t="s">
        <v>13</v>
      </c>
      <c r="D907" s="9" t="s">
        <v>23</v>
      </c>
      <c r="E907" s="10">
        <v>3927.98</v>
      </c>
      <c r="F907" s="11">
        <v>30</v>
      </c>
      <c r="G907" s="11">
        <v>37</v>
      </c>
      <c r="H907" s="10">
        <v>163.81</v>
      </c>
    </row>
    <row r="908" spans="1:8" hidden="1" x14ac:dyDescent="0.25">
      <c r="A908" s="13" t="s">
        <v>989</v>
      </c>
      <c r="B908" s="8">
        <v>45552</v>
      </c>
      <c r="C908" s="9" t="s">
        <v>13</v>
      </c>
      <c r="D908" s="9" t="s">
        <v>23</v>
      </c>
      <c r="E908" s="10">
        <v>2399.98</v>
      </c>
      <c r="F908" s="11">
        <v>44</v>
      </c>
      <c r="G908" s="11">
        <v>43</v>
      </c>
      <c r="H908" s="10">
        <v>857.03</v>
      </c>
    </row>
    <row r="909" spans="1:8" hidden="1" x14ac:dyDescent="0.25">
      <c r="A909" s="13" t="s">
        <v>991</v>
      </c>
      <c r="B909" s="8">
        <v>45480</v>
      </c>
      <c r="C909" s="9" t="s">
        <v>13</v>
      </c>
      <c r="D909" s="9" t="s">
        <v>23</v>
      </c>
      <c r="E909" s="10">
        <v>2795.92</v>
      </c>
      <c r="F909" s="11">
        <v>12</v>
      </c>
      <c r="G909" s="11">
        <v>4</v>
      </c>
      <c r="H909" s="10">
        <v>362.45</v>
      </c>
    </row>
    <row r="910" spans="1:8" hidden="1" x14ac:dyDescent="0.25">
      <c r="A910" s="13" t="s">
        <v>1014</v>
      </c>
      <c r="B910" s="8">
        <v>44953</v>
      </c>
      <c r="C910" s="9" t="s">
        <v>13</v>
      </c>
      <c r="D910" s="9" t="s">
        <v>23</v>
      </c>
      <c r="E910" s="10">
        <v>2031.19</v>
      </c>
      <c r="F910" s="11">
        <v>38</v>
      </c>
      <c r="G910" s="11">
        <v>13</v>
      </c>
      <c r="H910" s="10">
        <v>1624.56</v>
      </c>
    </row>
    <row r="911" spans="1:8" hidden="1" x14ac:dyDescent="0.25">
      <c r="A911" s="13" t="s">
        <v>1041</v>
      </c>
      <c r="B911" s="8">
        <v>44988</v>
      </c>
      <c r="C911" s="9" t="s">
        <v>13</v>
      </c>
      <c r="D911" s="9" t="s">
        <v>23</v>
      </c>
      <c r="E911" s="10">
        <v>299.89999999999998</v>
      </c>
      <c r="F911" s="11">
        <v>5</v>
      </c>
      <c r="G911" s="11">
        <v>24</v>
      </c>
      <c r="H911" s="10">
        <v>1239.52</v>
      </c>
    </row>
    <row r="912" spans="1:8" hidden="1" x14ac:dyDescent="0.25">
      <c r="A912" s="13" t="s">
        <v>1042</v>
      </c>
      <c r="B912" s="8">
        <v>45146</v>
      </c>
      <c r="C912" s="9" t="s">
        <v>13</v>
      </c>
      <c r="D912" s="9" t="s">
        <v>23</v>
      </c>
      <c r="E912" s="10">
        <v>3990.58</v>
      </c>
      <c r="F912" s="11">
        <v>31</v>
      </c>
      <c r="G912" s="11">
        <v>44</v>
      </c>
      <c r="H912" s="10">
        <v>1035.93</v>
      </c>
    </row>
    <row r="913" spans="1:8" hidden="1" x14ac:dyDescent="0.25">
      <c r="A913" s="13" t="s">
        <v>1080</v>
      </c>
      <c r="B913" s="8">
        <v>44912</v>
      </c>
      <c r="C913" s="9" t="s">
        <v>13</v>
      </c>
      <c r="D913" s="9" t="s">
        <v>23</v>
      </c>
      <c r="E913" s="10">
        <v>2555.4499999999998</v>
      </c>
      <c r="F913" s="11">
        <v>27</v>
      </c>
      <c r="G913" s="11">
        <v>17</v>
      </c>
      <c r="H913" s="10">
        <v>1564.32</v>
      </c>
    </row>
    <row r="914" spans="1:8" hidden="1" x14ac:dyDescent="0.25">
      <c r="A914" s="13" t="s">
        <v>1098</v>
      </c>
      <c r="B914" s="8">
        <v>45498</v>
      </c>
      <c r="C914" s="9" t="s">
        <v>13</v>
      </c>
      <c r="D914" s="9" t="s">
        <v>23</v>
      </c>
      <c r="E914" s="10">
        <v>3090.3</v>
      </c>
      <c r="F914" s="11">
        <v>20</v>
      </c>
      <c r="G914" s="11">
        <v>18</v>
      </c>
      <c r="H914" s="10">
        <v>1323.39</v>
      </c>
    </row>
    <row r="915" spans="1:8" hidden="1" x14ac:dyDescent="0.25">
      <c r="A915" s="13" t="s">
        <v>1100</v>
      </c>
      <c r="B915" s="8">
        <v>45452</v>
      </c>
      <c r="C915" s="9" t="s">
        <v>13</v>
      </c>
      <c r="D915" s="9" t="s">
        <v>23</v>
      </c>
      <c r="E915" s="10">
        <v>1380.42</v>
      </c>
      <c r="F915" s="11">
        <v>31</v>
      </c>
      <c r="G915" s="11">
        <v>37</v>
      </c>
      <c r="H915" s="10">
        <v>828.3</v>
      </c>
    </row>
    <row r="916" spans="1:8" hidden="1" x14ac:dyDescent="0.25">
      <c r="A916" s="13" t="s">
        <v>1122</v>
      </c>
      <c r="B916" s="8">
        <v>45138</v>
      </c>
      <c r="C916" s="9" t="s">
        <v>13</v>
      </c>
      <c r="D916" s="9" t="s">
        <v>23</v>
      </c>
      <c r="E916" s="10">
        <v>1841.91</v>
      </c>
      <c r="F916" s="11">
        <v>13</v>
      </c>
      <c r="G916" s="11">
        <v>38</v>
      </c>
      <c r="H916" s="10">
        <v>1852.78</v>
      </c>
    </row>
    <row r="917" spans="1:8" hidden="1" x14ac:dyDescent="0.25">
      <c r="A917" s="13" t="s">
        <v>1127</v>
      </c>
      <c r="B917" s="8">
        <v>45197</v>
      </c>
      <c r="C917" s="9" t="s">
        <v>13</v>
      </c>
      <c r="D917" s="9" t="s">
        <v>23</v>
      </c>
      <c r="E917" s="10">
        <v>287.83999999999997</v>
      </c>
      <c r="F917" s="11">
        <v>34</v>
      </c>
      <c r="G917" s="11">
        <v>28</v>
      </c>
      <c r="H917" s="10">
        <v>1417.07</v>
      </c>
    </row>
    <row r="918" spans="1:8" hidden="1" x14ac:dyDescent="0.25">
      <c r="A918" s="13" t="s">
        <v>1144</v>
      </c>
      <c r="B918" s="8">
        <v>45003</v>
      </c>
      <c r="C918" s="9" t="s">
        <v>13</v>
      </c>
      <c r="D918" s="9" t="s">
        <v>23</v>
      </c>
      <c r="E918" s="10">
        <v>2477.85</v>
      </c>
      <c r="F918" s="11">
        <v>26</v>
      </c>
      <c r="G918" s="11">
        <v>44</v>
      </c>
      <c r="H918" s="10">
        <v>334.53</v>
      </c>
    </row>
    <row r="919" spans="1:8" hidden="1" x14ac:dyDescent="0.25">
      <c r="A919" s="13" t="s">
        <v>1162</v>
      </c>
      <c r="B919" s="8">
        <v>45116</v>
      </c>
      <c r="C919" s="9" t="s">
        <v>13</v>
      </c>
      <c r="D919" s="9" t="s">
        <v>23</v>
      </c>
      <c r="E919" s="10">
        <v>2988.61</v>
      </c>
      <c r="F919" s="11">
        <v>8</v>
      </c>
      <c r="G919" s="11">
        <v>16</v>
      </c>
      <c r="H919" s="10">
        <v>820.98</v>
      </c>
    </row>
    <row r="920" spans="1:8" hidden="1" x14ac:dyDescent="0.25">
      <c r="A920" s="13" t="s">
        <v>1192</v>
      </c>
      <c r="B920" s="8">
        <v>45054</v>
      </c>
      <c r="C920" s="9" t="s">
        <v>13</v>
      </c>
      <c r="D920" s="9" t="s">
        <v>23</v>
      </c>
      <c r="E920" s="10">
        <v>695.01</v>
      </c>
      <c r="F920" s="11">
        <v>25</v>
      </c>
      <c r="G920" s="11">
        <v>15</v>
      </c>
      <c r="H920" s="10">
        <v>191.57</v>
      </c>
    </row>
    <row r="921" spans="1:8" hidden="1" x14ac:dyDescent="0.25">
      <c r="A921" s="13" t="s">
        <v>3921</v>
      </c>
      <c r="B921" s="8">
        <v>45066</v>
      </c>
      <c r="C921" s="9" t="s">
        <v>13</v>
      </c>
      <c r="D921" s="9" t="s">
        <v>23</v>
      </c>
      <c r="E921" s="10">
        <v>171.83</v>
      </c>
      <c r="F921" s="11">
        <v>14</v>
      </c>
      <c r="G921" s="11">
        <v>26</v>
      </c>
      <c r="H921" s="10">
        <v>228.81</v>
      </c>
    </row>
    <row r="922" spans="1:8" hidden="1" x14ac:dyDescent="0.25">
      <c r="A922" s="13" t="s">
        <v>1220</v>
      </c>
      <c r="B922" s="8">
        <v>45063</v>
      </c>
      <c r="C922" s="9" t="s">
        <v>13</v>
      </c>
      <c r="D922" s="9" t="s">
        <v>23</v>
      </c>
      <c r="E922" s="10">
        <v>1575.84</v>
      </c>
      <c r="F922" s="11">
        <v>37</v>
      </c>
      <c r="G922" s="11">
        <v>34</v>
      </c>
      <c r="H922" s="10">
        <v>166.74</v>
      </c>
    </row>
    <row r="923" spans="1:8" hidden="1" x14ac:dyDescent="0.25">
      <c r="A923" s="13" t="s">
        <v>1233</v>
      </c>
      <c r="B923" s="8">
        <v>45206</v>
      </c>
      <c r="C923" s="9" t="s">
        <v>13</v>
      </c>
      <c r="D923" s="9" t="s">
        <v>23</v>
      </c>
      <c r="E923" s="10">
        <v>220.23</v>
      </c>
      <c r="F923" s="11">
        <v>6</v>
      </c>
      <c r="G923" s="11">
        <v>44</v>
      </c>
      <c r="H923" s="10">
        <v>1410.73</v>
      </c>
    </row>
    <row r="924" spans="1:8" hidden="1" x14ac:dyDescent="0.25">
      <c r="A924" s="13" t="s">
        <v>1248</v>
      </c>
      <c r="B924" s="8">
        <v>45352</v>
      </c>
      <c r="C924" s="9" t="s">
        <v>13</v>
      </c>
      <c r="D924" s="9" t="s">
        <v>23</v>
      </c>
      <c r="E924" s="10">
        <v>1614.92</v>
      </c>
      <c r="F924" s="11">
        <v>24</v>
      </c>
      <c r="G924" s="11">
        <v>26</v>
      </c>
      <c r="H924" s="10">
        <v>1880.3</v>
      </c>
    </row>
    <row r="925" spans="1:8" hidden="1" x14ac:dyDescent="0.25">
      <c r="A925" s="13" t="s">
        <v>1257</v>
      </c>
      <c r="B925" s="8">
        <v>45254</v>
      </c>
      <c r="C925" s="9" t="s">
        <v>13</v>
      </c>
      <c r="D925" s="9" t="s">
        <v>23</v>
      </c>
      <c r="E925" s="10">
        <v>2639.73</v>
      </c>
      <c r="F925" s="11">
        <v>46</v>
      </c>
      <c r="G925" s="11">
        <v>30</v>
      </c>
      <c r="H925" s="10">
        <v>1555.72</v>
      </c>
    </row>
    <row r="926" spans="1:8" hidden="1" x14ac:dyDescent="0.25">
      <c r="A926" s="13" t="s">
        <v>1267</v>
      </c>
      <c r="B926" s="8">
        <v>45123</v>
      </c>
      <c r="C926" s="9" t="s">
        <v>13</v>
      </c>
      <c r="D926" s="9" t="s">
        <v>23</v>
      </c>
      <c r="E926" s="10">
        <v>4708.43</v>
      </c>
      <c r="F926" s="11">
        <v>16</v>
      </c>
      <c r="G926" s="11">
        <v>24</v>
      </c>
      <c r="H926" s="10">
        <v>10.1</v>
      </c>
    </row>
    <row r="927" spans="1:8" hidden="1" x14ac:dyDescent="0.25">
      <c r="A927" s="13" t="s">
        <v>1282</v>
      </c>
      <c r="B927" s="8">
        <v>45103</v>
      </c>
      <c r="C927" s="9" t="s">
        <v>13</v>
      </c>
      <c r="D927" s="9" t="s">
        <v>23</v>
      </c>
      <c r="E927" s="10">
        <v>719.02</v>
      </c>
      <c r="F927" s="11">
        <v>3</v>
      </c>
      <c r="G927" s="11">
        <v>0</v>
      </c>
      <c r="H927" s="10">
        <v>411.07</v>
      </c>
    </row>
    <row r="928" spans="1:8" hidden="1" x14ac:dyDescent="0.25">
      <c r="A928" s="13" t="s">
        <v>1289</v>
      </c>
      <c r="B928" s="8">
        <v>45583</v>
      </c>
      <c r="C928" s="9" t="s">
        <v>13</v>
      </c>
      <c r="D928" s="9" t="s">
        <v>23</v>
      </c>
      <c r="E928" s="10">
        <v>4428.7700000000004</v>
      </c>
      <c r="F928" s="11">
        <v>21</v>
      </c>
      <c r="G928" s="11">
        <v>3</v>
      </c>
      <c r="H928" s="10">
        <v>1393.26</v>
      </c>
    </row>
    <row r="929" spans="1:8" hidden="1" x14ac:dyDescent="0.25">
      <c r="A929" s="13" t="s">
        <v>1358</v>
      </c>
      <c r="B929" s="8">
        <v>45434</v>
      </c>
      <c r="C929" s="9" t="s">
        <v>13</v>
      </c>
      <c r="D929" s="9" t="s">
        <v>23</v>
      </c>
      <c r="E929" s="10">
        <v>2685.02</v>
      </c>
      <c r="F929" s="11">
        <v>1</v>
      </c>
      <c r="G929" s="11">
        <v>27</v>
      </c>
      <c r="H929" s="10">
        <v>624.84</v>
      </c>
    </row>
    <row r="930" spans="1:8" hidden="1" x14ac:dyDescent="0.25">
      <c r="A930" s="13" t="s">
        <v>1374</v>
      </c>
      <c r="B930" s="8">
        <v>45457</v>
      </c>
      <c r="C930" s="9" t="s">
        <v>13</v>
      </c>
      <c r="D930" s="9" t="s">
        <v>23</v>
      </c>
      <c r="E930" s="10">
        <v>2495.41</v>
      </c>
      <c r="F930" s="11">
        <v>49</v>
      </c>
      <c r="G930" s="11">
        <v>7</v>
      </c>
      <c r="H930" s="10">
        <v>888.37</v>
      </c>
    </row>
    <row r="931" spans="1:8" hidden="1" x14ac:dyDescent="0.25">
      <c r="A931" s="13" t="s">
        <v>1412</v>
      </c>
      <c r="B931" s="8">
        <v>45070</v>
      </c>
      <c r="C931" s="9" t="s">
        <v>13</v>
      </c>
      <c r="D931" s="9" t="s">
        <v>23</v>
      </c>
      <c r="E931" s="10">
        <v>357.41</v>
      </c>
      <c r="F931" s="11">
        <v>21</v>
      </c>
      <c r="G931" s="11">
        <v>29</v>
      </c>
      <c r="H931" s="10">
        <v>147.85</v>
      </c>
    </row>
    <row r="932" spans="1:8" hidden="1" x14ac:dyDescent="0.25">
      <c r="A932" s="13" t="s">
        <v>1418</v>
      </c>
      <c r="B932" s="8">
        <v>44906</v>
      </c>
      <c r="C932" s="9" t="s">
        <v>13</v>
      </c>
      <c r="D932" s="9" t="s">
        <v>23</v>
      </c>
      <c r="E932" s="10">
        <v>2311.42</v>
      </c>
      <c r="F932" s="11">
        <v>41</v>
      </c>
      <c r="G932" s="11">
        <v>27</v>
      </c>
      <c r="H932" s="10">
        <v>1462.44</v>
      </c>
    </row>
    <row r="933" spans="1:8" hidden="1" x14ac:dyDescent="0.25">
      <c r="A933" s="13" t="s">
        <v>1419</v>
      </c>
      <c r="B933" s="8">
        <v>45464</v>
      </c>
      <c r="C933" s="9" t="s">
        <v>13</v>
      </c>
      <c r="D933" s="9" t="s">
        <v>23</v>
      </c>
      <c r="E933" s="10">
        <v>1987.93</v>
      </c>
      <c r="F933" s="11">
        <v>49</v>
      </c>
      <c r="G933" s="11">
        <v>20</v>
      </c>
      <c r="H933" s="10">
        <v>487.58</v>
      </c>
    </row>
    <row r="934" spans="1:8" hidden="1" x14ac:dyDescent="0.25">
      <c r="A934" s="13" t="s">
        <v>1440</v>
      </c>
      <c r="B934" s="8">
        <v>45229</v>
      </c>
      <c r="C934" s="9" t="s">
        <v>13</v>
      </c>
      <c r="D934" s="9" t="s">
        <v>23</v>
      </c>
      <c r="E934" s="10">
        <v>432.05</v>
      </c>
      <c r="F934" s="11">
        <v>27</v>
      </c>
      <c r="G934" s="11">
        <v>25</v>
      </c>
      <c r="H934" s="10">
        <v>1120.3</v>
      </c>
    </row>
    <row r="935" spans="1:8" hidden="1" x14ac:dyDescent="0.25">
      <c r="A935" s="13" t="s">
        <v>1492</v>
      </c>
      <c r="B935" s="8">
        <v>45527</v>
      </c>
      <c r="C935" s="9" t="s">
        <v>13</v>
      </c>
      <c r="D935" s="9" t="s">
        <v>23</v>
      </c>
      <c r="E935" s="10">
        <v>1415.72</v>
      </c>
      <c r="F935" s="11">
        <v>41</v>
      </c>
      <c r="G935" s="11">
        <v>11</v>
      </c>
      <c r="H935" s="10">
        <v>1440.87</v>
      </c>
    </row>
    <row r="936" spans="1:8" hidden="1" x14ac:dyDescent="0.25">
      <c r="A936" s="13" t="s">
        <v>1505</v>
      </c>
      <c r="B936" s="8">
        <v>45438</v>
      </c>
      <c r="C936" s="9" t="s">
        <v>13</v>
      </c>
      <c r="D936" s="9" t="s">
        <v>23</v>
      </c>
      <c r="E936" s="10">
        <v>1991.96</v>
      </c>
      <c r="F936" s="11">
        <v>39</v>
      </c>
      <c r="G936" s="11">
        <v>45</v>
      </c>
      <c r="H936" s="10">
        <v>711.25</v>
      </c>
    </row>
    <row r="937" spans="1:8" hidden="1" x14ac:dyDescent="0.25">
      <c r="A937" s="13" t="s">
        <v>1511</v>
      </c>
      <c r="B937" s="8">
        <v>45012</v>
      </c>
      <c r="C937" s="9" t="s">
        <v>13</v>
      </c>
      <c r="D937" s="9" t="s">
        <v>23</v>
      </c>
      <c r="E937" s="10">
        <v>1156.26</v>
      </c>
      <c r="F937" s="11">
        <v>26</v>
      </c>
      <c r="G937" s="11">
        <v>0</v>
      </c>
      <c r="H937" s="10">
        <v>196.86</v>
      </c>
    </row>
    <row r="938" spans="1:8" hidden="1" x14ac:dyDescent="0.25">
      <c r="A938" s="13" t="s">
        <v>1546</v>
      </c>
      <c r="B938" s="8">
        <v>45150</v>
      </c>
      <c r="C938" s="9" t="s">
        <v>13</v>
      </c>
      <c r="D938" s="9" t="s">
        <v>23</v>
      </c>
      <c r="E938" s="10">
        <v>3011.23</v>
      </c>
      <c r="F938" s="11">
        <v>13</v>
      </c>
      <c r="G938" s="11">
        <v>47</v>
      </c>
      <c r="H938" s="10">
        <v>796.12</v>
      </c>
    </row>
    <row r="939" spans="1:8" hidden="1" x14ac:dyDescent="0.25">
      <c r="A939" s="13" t="s">
        <v>1679</v>
      </c>
      <c r="B939" s="8">
        <v>45604</v>
      </c>
      <c r="C939" s="9" t="s">
        <v>13</v>
      </c>
      <c r="D939" s="9" t="s">
        <v>23</v>
      </c>
      <c r="E939" s="10">
        <v>2545.2600000000002</v>
      </c>
      <c r="F939" s="11">
        <v>15</v>
      </c>
      <c r="G939" s="11">
        <v>19</v>
      </c>
      <c r="H939" s="10">
        <v>470.11</v>
      </c>
    </row>
    <row r="940" spans="1:8" hidden="1" x14ac:dyDescent="0.25">
      <c r="A940" s="13" t="s">
        <v>1699</v>
      </c>
      <c r="B940" s="8">
        <v>45060</v>
      </c>
      <c r="C940" s="9" t="s">
        <v>13</v>
      </c>
      <c r="D940" s="9" t="s">
        <v>23</v>
      </c>
      <c r="E940" s="10">
        <v>3207.17</v>
      </c>
      <c r="F940" s="11">
        <v>17</v>
      </c>
      <c r="G940" s="11">
        <v>9</v>
      </c>
      <c r="H940" s="10">
        <v>1347.83</v>
      </c>
    </row>
    <row r="941" spans="1:8" hidden="1" x14ac:dyDescent="0.25">
      <c r="A941" s="13" t="s">
        <v>1711</v>
      </c>
      <c r="B941" s="8">
        <v>45109</v>
      </c>
      <c r="C941" s="9" t="s">
        <v>13</v>
      </c>
      <c r="D941" s="9" t="s">
        <v>23</v>
      </c>
      <c r="E941" s="10">
        <v>970.7</v>
      </c>
      <c r="F941" s="11">
        <v>3</v>
      </c>
      <c r="G941" s="11">
        <v>38</v>
      </c>
      <c r="H941" s="10">
        <v>491.61</v>
      </c>
    </row>
    <row r="942" spans="1:8" hidden="1" x14ac:dyDescent="0.25">
      <c r="A942" s="13" t="s">
        <v>1732</v>
      </c>
      <c r="B942" s="8">
        <v>45303</v>
      </c>
      <c r="C942" s="9" t="s">
        <v>13</v>
      </c>
      <c r="D942" s="9" t="s">
        <v>23</v>
      </c>
      <c r="E942" s="10">
        <v>2638.08</v>
      </c>
      <c r="F942" s="11">
        <v>3</v>
      </c>
      <c r="G942" s="11">
        <v>41</v>
      </c>
      <c r="H942" s="10">
        <v>1074.78</v>
      </c>
    </row>
    <row r="943" spans="1:8" hidden="1" x14ac:dyDescent="0.25">
      <c r="A943" s="13" t="s">
        <v>1740</v>
      </c>
      <c r="B943" s="8">
        <v>45125</v>
      </c>
      <c r="C943" s="9" t="s">
        <v>13</v>
      </c>
      <c r="D943" s="9" t="s">
        <v>23</v>
      </c>
      <c r="E943" s="10">
        <v>3621.91</v>
      </c>
      <c r="F943" s="11">
        <v>39</v>
      </c>
      <c r="G943" s="11">
        <v>1</v>
      </c>
      <c r="H943" s="10">
        <v>471.55</v>
      </c>
    </row>
    <row r="944" spans="1:8" hidden="1" x14ac:dyDescent="0.25">
      <c r="A944" s="13" t="s">
        <v>1747</v>
      </c>
      <c r="B944" s="8">
        <v>45333</v>
      </c>
      <c r="C944" s="9" t="s">
        <v>13</v>
      </c>
      <c r="D944" s="9" t="s">
        <v>23</v>
      </c>
      <c r="E944" s="10">
        <v>2914.35</v>
      </c>
      <c r="F944" s="11">
        <v>28</v>
      </c>
      <c r="G944" s="11">
        <v>31</v>
      </c>
      <c r="H944" s="10">
        <v>1217.98</v>
      </c>
    </row>
    <row r="945" spans="1:8" hidden="1" x14ac:dyDescent="0.25">
      <c r="A945" s="13" t="s">
        <v>1793</v>
      </c>
      <c r="B945" s="8">
        <v>45442</v>
      </c>
      <c r="C945" s="9" t="s">
        <v>13</v>
      </c>
      <c r="D945" s="9" t="s">
        <v>23</v>
      </c>
      <c r="E945" s="10">
        <v>4608.5</v>
      </c>
      <c r="F945" s="11">
        <v>23</v>
      </c>
      <c r="G945" s="11">
        <v>42</v>
      </c>
      <c r="H945" s="10">
        <v>1777.93</v>
      </c>
    </row>
    <row r="946" spans="1:8" hidden="1" x14ac:dyDescent="0.25">
      <c r="A946" s="13" t="s">
        <v>3922</v>
      </c>
      <c r="B946" s="8">
        <v>44930</v>
      </c>
      <c r="C946" s="9" t="s">
        <v>13</v>
      </c>
      <c r="D946" s="9" t="s">
        <v>23</v>
      </c>
      <c r="E946" s="10">
        <v>4962.9799999999996</v>
      </c>
      <c r="F946" s="11">
        <v>37</v>
      </c>
      <c r="G946" s="11">
        <v>39</v>
      </c>
      <c r="H946" s="10">
        <v>28.24</v>
      </c>
    </row>
    <row r="947" spans="1:8" hidden="1" x14ac:dyDescent="0.25">
      <c r="A947" s="13" t="s">
        <v>1827</v>
      </c>
      <c r="B947" s="8">
        <v>44904</v>
      </c>
      <c r="C947" s="9" t="s">
        <v>13</v>
      </c>
      <c r="D947" s="9" t="s">
        <v>23</v>
      </c>
      <c r="E947" s="10">
        <v>2668.02</v>
      </c>
      <c r="F947" s="11">
        <v>50</v>
      </c>
      <c r="G947" s="11">
        <v>1</v>
      </c>
      <c r="H947" s="10">
        <v>1175.3599999999999</v>
      </c>
    </row>
    <row r="948" spans="1:8" hidden="1" x14ac:dyDescent="0.25">
      <c r="A948" s="13" t="s">
        <v>1849</v>
      </c>
      <c r="B948" s="8">
        <v>45191</v>
      </c>
      <c r="C948" s="9" t="s">
        <v>13</v>
      </c>
      <c r="D948" s="9" t="s">
        <v>23</v>
      </c>
      <c r="E948" s="10">
        <v>2965.76</v>
      </c>
      <c r="F948" s="11">
        <v>20</v>
      </c>
      <c r="G948" s="11">
        <v>35</v>
      </c>
      <c r="H948" s="10">
        <v>1766.55</v>
      </c>
    </row>
    <row r="949" spans="1:8" hidden="1" x14ac:dyDescent="0.25">
      <c r="A949" s="13" t="s">
        <v>1853</v>
      </c>
      <c r="B949" s="8">
        <v>45493</v>
      </c>
      <c r="C949" s="9" t="s">
        <v>13</v>
      </c>
      <c r="D949" s="9" t="s">
        <v>23</v>
      </c>
      <c r="E949" s="10">
        <v>1949.59</v>
      </c>
      <c r="F949" s="11">
        <v>11</v>
      </c>
      <c r="G949" s="11">
        <v>14</v>
      </c>
      <c r="H949" s="10">
        <v>1060.07</v>
      </c>
    </row>
    <row r="950" spans="1:8" hidden="1" x14ac:dyDescent="0.25">
      <c r="A950" s="13" t="s">
        <v>1858</v>
      </c>
      <c r="B950" s="8">
        <v>45170</v>
      </c>
      <c r="C950" s="9" t="s">
        <v>13</v>
      </c>
      <c r="D950" s="9" t="s">
        <v>23</v>
      </c>
      <c r="E950" s="10">
        <v>2515.77</v>
      </c>
      <c r="F950" s="11">
        <v>49</v>
      </c>
      <c r="G950" s="11">
        <v>22</v>
      </c>
      <c r="H950" s="10">
        <v>1536.88</v>
      </c>
    </row>
    <row r="951" spans="1:8" hidden="1" x14ac:dyDescent="0.25">
      <c r="A951" s="13" t="s">
        <v>1881</v>
      </c>
      <c r="B951" s="8">
        <v>45374</v>
      </c>
      <c r="C951" s="9" t="s">
        <v>13</v>
      </c>
      <c r="D951" s="9" t="s">
        <v>23</v>
      </c>
      <c r="E951" s="10">
        <v>3339.55</v>
      </c>
      <c r="F951" s="11">
        <v>22</v>
      </c>
      <c r="G951" s="11">
        <v>3</v>
      </c>
      <c r="H951" s="10">
        <v>664.83</v>
      </c>
    </row>
    <row r="952" spans="1:8" hidden="1" x14ac:dyDescent="0.25">
      <c r="A952" s="13" t="s">
        <v>1891</v>
      </c>
      <c r="B952" s="8">
        <v>45351</v>
      </c>
      <c r="C952" s="9" t="s">
        <v>13</v>
      </c>
      <c r="D952" s="9" t="s">
        <v>23</v>
      </c>
      <c r="E952" s="10">
        <v>2632.72</v>
      </c>
      <c r="F952" s="11">
        <v>8</v>
      </c>
      <c r="G952" s="11">
        <v>16</v>
      </c>
      <c r="H952" s="10">
        <v>347.11</v>
      </c>
    </row>
    <row r="953" spans="1:8" hidden="1" x14ac:dyDescent="0.25">
      <c r="A953" s="13" t="s">
        <v>1906</v>
      </c>
      <c r="B953" s="8">
        <v>44949</v>
      </c>
      <c r="C953" s="9" t="s">
        <v>13</v>
      </c>
      <c r="D953" s="9" t="s">
        <v>23</v>
      </c>
      <c r="E953" s="10">
        <v>4932.54</v>
      </c>
      <c r="F953" s="11">
        <v>44</v>
      </c>
      <c r="G953" s="11">
        <v>17</v>
      </c>
      <c r="H953" s="10">
        <v>73.099999999999994</v>
      </c>
    </row>
    <row r="954" spans="1:8" hidden="1" x14ac:dyDescent="0.25">
      <c r="A954" s="13" t="s">
        <v>1907</v>
      </c>
      <c r="B954" s="8">
        <v>45282</v>
      </c>
      <c r="C954" s="9" t="s">
        <v>13</v>
      </c>
      <c r="D954" s="9" t="s">
        <v>23</v>
      </c>
      <c r="E954" s="10">
        <v>1420.51</v>
      </c>
      <c r="F954" s="11">
        <v>33</v>
      </c>
      <c r="G954" s="11">
        <v>22</v>
      </c>
      <c r="H954" s="10">
        <v>68.44</v>
      </c>
    </row>
    <row r="955" spans="1:8" hidden="1" x14ac:dyDescent="0.25">
      <c r="A955" s="13" t="s">
        <v>1927</v>
      </c>
      <c r="B955" s="8">
        <v>45480</v>
      </c>
      <c r="C955" s="9" t="s">
        <v>13</v>
      </c>
      <c r="D955" s="9" t="s">
        <v>23</v>
      </c>
      <c r="E955" s="10">
        <v>3393.27</v>
      </c>
      <c r="F955" s="11">
        <v>41</v>
      </c>
      <c r="G955" s="11">
        <v>25</v>
      </c>
      <c r="H955" s="10">
        <v>1365.66</v>
      </c>
    </row>
    <row r="956" spans="1:8" hidden="1" x14ac:dyDescent="0.25">
      <c r="A956" s="13" t="s">
        <v>3923</v>
      </c>
      <c r="B956" s="8">
        <v>45288</v>
      </c>
      <c r="C956" s="9" t="s">
        <v>13</v>
      </c>
      <c r="D956" s="9" t="s">
        <v>23</v>
      </c>
      <c r="E956" s="10">
        <v>2284.2600000000002</v>
      </c>
      <c r="F956" s="11">
        <v>38</v>
      </c>
      <c r="G956" s="11">
        <v>2</v>
      </c>
      <c r="H956" s="10">
        <v>1011.97</v>
      </c>
    </row>
    <row r="957" spans="1:8" hidden="1" x14ac:dyDescent="0.25">
      <c r="A957" s="13" t="s">
        <v>1942</v>
      </c>
      <c r="B957" s="8">
        <v>45312</v>
      </c>
      <c r="C957" s="9" t="s">
        <v>13</v>
      </c>
      <c r="D957" s="9" t="s">
        <v>23</v>
      </c>
      <c r="E957" s="10">
        <v>2535.42</v>
      </c>
      <c r="F957" s="11">
        <v>7</v>
      </c>
      <c r="G957" s="11">
        <v>8</v>
      </c>
      <c r="H957" s="10">
        <v>411.11</v>
      </c>
    </row>
    <row r="958" spans="1:8" hidden="1" x14ac:dyDescent="0.25">
      <c r="A958" s="13" t="s">
        <v>1960</v>
      </c>
      <c r="B958" s="8">
        <v>45380</v>
      </c>
      <c r="C958" s="9" t="s">
        <v>13</v>
      </c>
      <c r="D958" s="9" t="s">
        <v>23</v>
      </c>
      <c r="E958" s="10">
        <v>1537.55</v>
      </c>
      <c r="F958" s="11">
        <v>6</v>
      </c>
      <c r="G958" s="11">
        <v>35</v>
      </c>
      <c r="H958" s="10">
        <v>671.46</v>
      </c>
    </row>
    <row r="959" spans="1:8" hidden="1" x14ac:dyDescent="0.25">
      <c r="A959" s="13" t="s">
        <v>1961</v>
      </c>
      <c r="B959" s="8">
        <v>45248</v>
      </c>
      <c r="C959" s="9" t="s">
        <v>13</v>
      </c>
      <c r="D959" s="9" t="s">
        <v>23</v>
      </c>
      <c r="E959" s="10">
        <v>409.75</v>
      </c>
      <c r="F959" s="11">
        <v>43</v>
      </c>
      <c r="G959" s="11">
        <v>7</v>
      </c>
      <c r="H959" s="10">
        <v>541.20000000000005</v>
      </c>
    </row>
    <row r="960" spans="1:8" hidden="1" x14ac:dyDescent="0.25">
      <c r="A960" s="13" t="s">
        <v>1984</v>
      </c>
      <c r="B960" s="8">
        <v>45445</v>
      </c>
      <c r="C960" s="9" t="s">
        <v>13</v>
      </c>
      <c r="D960" s="9" t="s">
        <v>23</v>
      </c>
      <c r="E960" s="10">
        <v>1766.64</v>
      </c>
      <c r="F960" s="11">
        <v>41</v>
      </c>
      <c r="G960" s="11">
        <v>31</v>
      </c>
      <c r="H960" s="10">
        <v>831.08</v>
      </c>
    </row>
    <row r="961" spans="1:8" hidden="1" x14ac:dyDescent="0.25">
      <c r="A961" s="13" t="s">
        <v>2007</v>
      </c>
      <c r="B961" s="8">
        <v>45144</v>
      </c>
      <c r="C961" s="9" t="s">
        <v>13</v>
      </c>
      <c r="D961" s="9" t="s">
        <v>23</v>
      </c>
      <c r="E961" s="10">
        <v>743.19</v>
      </c>
      <c r="F961" s="11">
        <v>29</v>
      </c>
      <c r="G961" s="11">
        <v>14</v>
      </c>
      <c r="H961" s="10">
        <v>989.34</v>
      </c>
    </row>
    <row r="962" spans="1:8" hidden="1" x14ac:dyDescent="0.25">
      <c r="A962" s="13" t="s">
        <v>2057</v>
      </c>
      <c r="B962" s="8">
        <v>45509</v>
      </c>
      <c r="C962" s="9" t="s">
        <v>13</v>
      </c>
      <c r="D962" s="9" t="s">
        <v>23</v>
      </c>
      <c r="E962" s="10">
        <v>3364.36</v>
      </c>
      <c r="F962" s="11">
        <v>37</v>
      </c>
      <c r="G962" s="11">
        <v>14</v>
      </c>
      <c r="H962" s="10">
        <v>962.88</v>
      </c>
    </row>
    <row r="963" spans="1:8" hidden="1" x14ac:dyDescent="0.25">
      <c r="A963" s="13" t="s">
        <v>2121</v>
      </c>
      <c r="B963" s="8">
        <v>45328</v>
      </c>
      <c r="C963" s="9" t="s">
        <v>13</v>
      </c>
      <c r="D963" s="9" t="s">
        <v>23</v>
      </c>
      <c r="E963" s="10">
        <v>4201.8999999999996</v>
      </c>
      <c r="F963" s="11">
        <v>19</v>
      </c>
      <c r="G963" s="11">
        <v>13</v>
      </c>
      <c r="H963" s="10">
        <v>636.1</v>
      </c>
    </row>
    <row r="964" spans="1:8" hidden="1" x14ac:dyDescent="0.25">
      <c r="A964" s="13" t="s">
        <v>2126</v>
      </c>
      <c r="B964" s="8">
        <v>45488</v>
      </c>
      <c r="C964" s="9" t="s">
        <v>13</v>
      </c>
      <c r="D964" s="9" t="s">
        <v>23</v>
      </c>
      <c r="E964" s="10">
        <v>1624.08</v>
      </c>
      <c r="F964" s="11">
        <v>29</v>
      </c>
      <c r="G964" s="11">
        <v>39</v>
      </c>
      <c r="H964" s="10">
        <v>225.22</v>
      </c>
    </row>
    <row r="965" spans="1:8" hidden="1" x14ac:dyDescent="0.25">
      <c r="A965" s="13" t="s">
        <v>2129</v>
      </c>
      <c r="B965" s="8">
        <v>45053</v>
      </c>
      <c r="C965" s="9" t="s">
        <v>13</v>
      </c>
      <c r="D965" s="9" t="s">
        <v>23</v>
      </c>
      <c r="E965" s="10">
        <v>3434.77</v>
      </c>
      <c r="F965" s="11">
        <v>47</v>
      </c>
      <c r="G965" s="11">
        <v>35</v>
      </c>
      <c r="H965" s="10">
        <v>1999.47</v>
      </c>
    </row>
    <row r="966" spans="1:8" hidden="1" x14ac:dyDescent="0.25">
      <c r="A966" s="13" t="s">
        <v>2151</v>
      </c>
      <c r="B966" s="8">
        <v>45021</v>
      </c>
      <c r="C966" s="9" t="s">
        <v>13</v>
      </c>
      <c r="D966" s="9" t="s">
        <v>23</v>
      </c>
      <c r="E966" s="10">
        <v>1770.36</v>
      </c>
      <c r="F966" s="11">
        <v>7</v>
      </c>
      <c r="G966" s="11">
        <v>34</v>
      </c>
      <c r="H966" s="10">
        <v>866.02</v>
      </c>
    </row>
    <row r="967" spans="1:8" hidden="1" x14ac:dyDescent="0.25">
      <c r="A967" s="13" t="s">
        <v>2206</v>
      </c>
      <c r="B967" s="8">
        <v>45260</v>
      </c>
      <c r="C967" s="9" t="s">
        <v>13</v>
      </c>
      <c r="D967" s="9" t="s">
        <v>23</v>
      </c>
      <c r="E967" s="10">
        <v>4102.05</v>
      </c>
      <c r="F967" s="11">
        <v>24</v>
      </c>
      <c r="G967" s="11">
        <v>2</v>
      </c>
      <c r="H967" s="10">
        <v>1807.52</v>
      </c>
    </row>
    <row r="968" spans="1:8" hidden="1" x14ac:dyDescent="0.25">
      <c r="A968" s="13" t="s">
        <v>2212</v>
      </c>
      <c r="B968" s="8">
        <v>45410</v>
      </c>
      <c r="C968" s="9" t="s">
        <v>13</v>
      </c>
      <c r="D968" s="9" t="s">
        <v>23</v>
      </c>
      <c r="E968" s="10">
        <v>2823.68</v>
      </c>
      <c r="F968" s="11">
        <v>50</v>
      </c>
      <c r="G968" s="11">
        <v>39</v>
      </c>
      <c r="H968" s="10">
        <v>579.95000000000005</v>
      </c>
    </row>
    <row r="969" spans="1:8" hidden="1" x14ac:dyDescent="0.25">
      <c r="A969" s="13" t="s">
        <v>2219</v>
      </c>
      <c r="B969" s="8">
        <v>45138</v>
      </c>
      <c r="C969" s="9" t="s">
        <v>13</v>
      </c>
      <c r="D969" s="9" t="s">
        <v>23</v>
      </c>
      <c r="E969" s="10">
        <v>2371.36</v>
      </c>
      <c r="F969" s="11">
        <v>46</v>
      </c>
      <c r="G969" s="11">
        <v>43</v>
      </c>
      <c r="H969" s="10">
        <v>139.41999999999999</v>
      </c>
    </row>
    <row r="970" spans="1:8" hidden="1" x14ac:dyDescent="0.25">
      <c r="A970" s="13" t="s">
        <v>2234</v>
      </c>
      <c r="B970" s="8">
        <v>44911</v>
      </c>
      <c r="C970" s="9" t="s">
        <v>13</v>
      </c>
      <c r="D970" s="9" t="s">
        <v>23</v>
      </c>
      <c r="E970" s="10">
        <v>3794.04</v>
      </c>
      <c r="F970" s="11">
        <v>42</v>
      </c>
      <c r="G970" s="11">
        <v>15</v>
      </c>
      <c r="H970" s="10">
        <v>1803.1</v>
      </c>
    </row>
    <row r="971" spans="1:8" hidden="1" x14ac:dyDescent="0.25">
      <c r="A971" s="13" t="s">
        <v>2242</v>
      </c>
      <c r="B971" s="8">
        <v>45112</v>
      </c>
      <c r="C971" s="9" t="s">
        <v>13</v>
      </c>
      <c r="D971" s="9" t="s">
        <v>23</v>
      </c>
      <c r="E971" s="10">
        <v>618.70000000000005</v>
      </c>
      <c r="F971" s="11">
        <v>50</v>
      </c>
      <c r="G971" s="11">
        <v>47</v>
      </c>
      <c r="H971" s="10">
        <v>1481.16</v>
      </c>
    </row>
    <row r="972" spans="1:8" hidden="1" x14ac:dyDescent="0.25">
      <c r="A972" s="13" t="s">
        <v>2266</v>
      </c>
      <c r="B972" s="8">
        <v>45474</v>
      </c>
      <c r="C972" s="9" t="s">
        <v>13</v>
      </c>
      <c r="D972" s="9" t="s">
        <v>23</v>
      </c>
      <c r="E972" s="10">
        <v>1885.48</v>
      </c>
      <c r="F972" s="11">
        <v>24</v>
      </c>
      <c r="G972" s="11">
        <v>0</v>
      </c>
      <c r="H972" s="10">
        <v>720.72</v>
      </c>
    </row>
    <row r="973" spans="1:8" hidden="1" x14ac:dyDescent="0.25">
      <c r="A973" s="13" t="s">
        <v>2274</v>
      </c>
      <c r="B973" s="8">
        <v>45445</v>
      </c>
      <c r="C973" s="9" t="s">
        <v>13</v>
      </c>
      <c r="D973" s="9" t="s">
        <v>23</v>
      </c>
      <c r="E973" s="10">
        <v>98.55</v>
      </c>
      <c r="F973" s="11">
        <v>39</v>
      </c>
      <c r="G973" s="11">
        <v>40</v>
      </c>
      <c r="H973" s="10">
        <v>1676.09</v>
      </c>
    </row>
    <row r="974" spans="1:8" hidden="1" x14ac:dyDescent="0.25">
      <c r="A974" s="13" t="s">
        <v>2296</v>
      </c>
      <c r="B974" s="8">
        <v>45091</v>
      </c>
      <c r="C974" s="9" t="s">
        <v>13</v>
      </c>
      <c r="D974" s="9" t="s">
        <v>23</v>
      </c>
      <c r="E974" s="10">
        <v>2460.4499999999998</v>
      </c>
      <c r="F974" s="11">
        <v>3</v>
      </c>
      <c r="G974" s="11">
        <v>21</v>
      </c>
      <c r="H974" s="10">
        <v>127.37</v>
      </c>
    </row>
    <row r="975" spans="1:8" hidden="1" x14ac:dyDescent="0.25">
      <c r="A975" s="13" t="s">
        <v>2358</v>
      </c>
      <c r="B975" s="8">
        <v>45232</v>
      </c>
      <c r="C975" s="9" t="s">
        <v>13</v>
      </c>
      <c r="D975" s="9" t="s">
        <v>23</v>
      </c>
      <c r="E975" s="10">
        <v>1269.0999999999999</v>
      </c>
      <c r="F975" s="11">
        <v>17</v>
      </c>
      <c r="G975" s="11">
        <v>46</v>
      </c>
      <c r="H975" s="10">
        <v>1446.86</v>
      </c>
    </row>
    <row r="976" spans="1:8" hidden="1" x14ac:dyDescent="0.25">
      <c r="A976" s="13" t="s">
        <v>2380</v>
      </c>
      <c r="B976" s="8">
        <v>45549</v>
      </c>
      <c r="C976" s="9" t="s">
        <v>13</v>
      </c>
      <c r="D976" s="9" t="s">
        <v>23</v>
      </c>
      <c r="E976" s="10">
        <v>574.64</v>
      </c>
      <c r="F976" s="11">
        <v>17</v>
      </c>
      <c r="G976" s="11">
        <v>8</v>
      </c>
      <c r="H976" s="10">
        <v>55.21</v>
      </c>
    </row>
    <row r="977" spans="1:8" hidden="1" x14ac:dyDescent="0.25">
      <c r="A977" s="13" t="s">
        <v>2432</v>
      </c>
      <c r="B977" s="8">
        <v>45418</v>
      </c>
      <c r="C977" s="9" t="s">
        <v>13</v>
      </c>
      <c r="D977" s="9" t="s">
        <v>23</v>
      </c>
      <c r="E977" s="10">
        <v>86.82</v>
      </c>
      <c r="F977" s="11">
        <v>21</v>
      </c>
      <c r="G977" s="11">
        <v>40</v>
      </c>
      <c r="H977" s="10">
        <v>1262.95</v>
      </c>
    </row>
    <row r="978" spans="1:8" hidden="1" x14ac:dyDescent="0.25">
      <c r="A978" s="13" t="s">
        <v>2436</v>
      </c>
      <c r="B978" s="8">
        <v>45109</v>
      </c>
      <c r="C978" s="9" t="s">
        <v>13</v>
      </c>
      <c r="D978" s="9" t="s">
        <v>23</v>
      </c>
      <c r="E978" s="10">
        <v>4541.7700000000004</v>
      </c>
      <c r="F978" s="11">
        <v>9</v>
      </c>
      <c r="G978" s="11">
        <v>29</v>
      </c>
      <c r="H978" s="10">
        <v>551.95000000000005</v>
      </c>
    </row>
    <row r="979" spans="1:8" hidden="1" x14ac:dyDescent="0.25">
      <c r="A979" s="13" t="s">
        <v>2450</v>
      </c>
      <c r="B979" s="8">
        <v>45137</v>
      </c>
      <c r="C979" s="9" t="s">
        <v>13</v>
      </c>
      <c r="D979" s="9" t="s">
        <v>23</v>
      </c>
      <c r="E979" s="10">
        <v>1489.18</v>
      </c>
      <c r="F979" s="11">
        <v>35</v>
      </c>
      <c r="G979" s="11">
        <v>49</v>
      </c>
      <c r="H979" s="10">
        <v>1487.12</v>
      </c>
    </row>
    <row r="980" spans="1:8" hidden="1" x14ac:dyDescent="0.25">
      <c r="A980" s="13" t="s">
        <v>2452</v>
      </c>
      <c r="B980" s="8">
        <v>45268</v>
      </c>
      <c r="C980" s="9" t="s">
        <v>13</v>
      </c>
      <c r="D980" s="9" t="s">
        <v>23</v>
      </c>
      <c r="E980" s="10">
        <v>4507.49</v>
      </c>
      <c r="F980" s="11">
        <v>29</v>
      </c>
      <c r="G980" s="11">
        <v>30</v>
      </c>
      <c r="H980" s="10">
        <v>435.14</v>
      </c>
    </row>
    <row r="981" spans="1:8" hidden="1" x14ac:dyDescent="0.25">
      <c r="A981" s="13" t="s">
        <v>2493</v>
      </c>
      <c r="B981" s="8">
        <v>45100</v>
      </c>
      <c r="C981" s="9" t="s">
        <v>13</v>
      </c>
      <c r="D981" s="9" t="s">
        <v>23</v>
      </c>
      <c r="E981" s="10">
        <v>3578.13</v>
      </c>
      <c r="F981" s="11">
        <v>3</v>
      </c>
      <c r="G981" s="11">
        <v>34</v>
      </c>
      <c r="H981" s="10">
        <v>1200.5899999999999</v>
      </c>
    </row>
    <row r="982" spans="1:8" hidden="1" x14ac:dyDescent="0.25">
      <c r="A982" s="13" t="s">
        <v>2564</v>
      </c>
      <c r="B982" s="8">
        <v>44910</v>
      </c>
      <c r="C982" s="9" t="s">
        <v>13</v>
      </c>
      <c r="D982" s="9" t="s">
        <v>23</v>
      </c>
      <c r="E982" s="10">
        <v>2993.4</v>
      </c>
      <c r="F982" s="11">
        <v>6</v>
      </c>
      <c r="G982" s="11">
        <v>22</v>
      </c>
      <c r="H982" s="10">
        <v>940.95</v>
      </c>
    </row>
    <row r="983" spans="1:8" hidden="1" x14ac:dyDescent="0.25">
      <c r="A983" s="13" t="s">
        <v>2587</v>
      </c>
      <c r="B983" s="8">
        <v>45564</v>
      </c>
      <c r="C983" s="9" t="s">
        <v>13</v>
      </c>
      <c r="D983" s="9" t="s">
        <v>23</v>
      </c>
      <c r="E983" s="10">
        <v>4135.59</v>
      </c>
      <c r="F983" s="11">
        <v>34</v>
      </c>
      <c r="G983" s="11">
        <v>46</v>
      </c>
      <c r="H983" s="10">
        <v>1293.94</v>
      </c>
    </row>
    <row r="984" spans="1:8" hidden="1" x14ac:dyDescent="0.25">
      <c r="A984" s="13" t="s">
        <v>2606</v>
      </c>
      <c r="B984" s="8">
        <v>45054</v>
      </c>
      <c r="C984" s="9" t="s">
        <v>13</v>
      </c>
      <c r="D984" s="9" t="s">
        <v>23</v>
      </c>
      <c r="E984" s="10">
        <v>3833.2</v>
      </c>
      <c r="F984" s="11">
        <v>4</v>
      </c>
      <c r="G984" s="11">
        <v>24</v>
      </c>
      <c r="H984" s="10">
        <v>1650.91</v>
      </c>
    </row>
    <row r="985" spans="1:8" hidden="1" x14ac:dyDescent="0.25">
      <c r="A985" s="13" t="s">
        <v>2624</v>
      </c>
      <c r="B985" s="8">
        <v>45337</v>
      </c>
      <c r="C985" s="9" t="s">
        <v>13</v>
      </c>
      <c r="D985" s="9" t="s">
        <v>23</v>
      </c>
      <c r="E985" s="10">
        <v>196.79</v>
      </c>
      <c r="F985" s="11">
        <v>23</v>
      </c>
      <c r="G985" s="11">
        <v>6</v>
      </c>
      <c r="H985" s="10">
        <v>283.89</v>
      </c>
    </row>
    <row r="986" spans="1:8" hidden="1" x14ac:dyDescent="0.25">
      <c r="A986" s="13" t="s">
        <v>2640</v>
      </c>
      <c r="B986" s="8">
        <v>45583</v>
      </c>
      <c r="C986" s="9" t="s">
        <v>13</v>
      </c>
      <c r="D986" s="9" t="s">
        <v>23</v>
      </c>
      <c r="E986" s="10">
        <v>2794.6</v>
      </c>
      <c r="F986" s="11">
        <v>11</v>
      </c>
      <c r="G986" s="11">
        <v>5</v>
      </c>
      <c r="H986" s="10">
        <v>707.59</v>
      </c>
    </row>
    <row r="987" spans="1:8" hidden="1" x14ac:dyDescent="0.25">
      <c r="A987" s="13" t="s">
        <v>2765</v>
      </c>
      <c r="B987" s="8">
        <v>45339</v>
      </c>
      <c r="C987" s="9" t="s">
        <v>13</v>
      </c>
      <c r="D987" s="9" t="s">
        <v>23</v>
      </c>
      <c r="E987" s="10">
        <v>424.26</v>
      </c>
      <c r="F987" s="11">
        <v>25</v>
      </c>
      <c r="G987" s="11">
        <v>46</v>
      </c>
      <c r="H987" s="10">
        <v>1493.42</v>
      </c>
    </row>
    <row r="988" spans="1:8" hidden="1" x14ac:dyDescent="0.25">
      <c r="A988" s="13" t="s">
        <v>2767</v>
      </c>
      <c r="B988" s="8">
        <v>45505</v>
      </c>
      <c r="C988" s="9" t="s">
        <v>13</v>
      </c>
      <c r="D988" s="9" t="s">
        <v>23</v>
      </c>
      <c r="E988" s="10">
        <v>2649.76</v>
      </c>
      <c r="F988" s="11">
        <v>5</v>
      </c>
      <c r="G988" s="11">
        <v>46</v>
      </c>
      <c r="H988" s="10">
        <v>1525.49</v>
      </c>
    </row>
    <row r="989" spans="1:8" hidden="1" x14ac:dyDescent="0.25">
      <c r="A989" s="13" t="s">
        <v>2832</v>
      </c>
      <c r="B989" s="8">
        <v>44964</v>
      </c>
      <c r="C989" s="9" t="s">
        <v>13</v>
      </c>
      <c r="D989" s="9" t="s">
        <v>23</v>
      </c>
      <c r="E989" s="10">
        <v>2235.8000000000002</v>
      </c>
      <c r="F989" s="11">
        <v>6</v>
      </c>
      <c r="G989" s="11">
        <v>46</v>
      </c>
      <c r="H989" s="10">
        <v>1206.79</v>
      </c>
    </row>
    <row r="990" spans="1:8" hidden="1" x14ac:dyDescent="0.25">
      <c r="A990" s="13" t="s">
        <v>2880</v>
      </c>
      <c r="B990" s="8">
        <v>45510</v>
      </c>
      <c r="C990" s="9" t="s">
        <v>13</v>
      </c>
      <c r="D990" s="9" t="s">
        <v>23</v>
      </c>
      <c r="E990" s="10">
        <v>4554.7</v>
      </c>
      <c r="F990" s="11">
        <v>45</v>
      </c>
      <c r="G990" s="11">
        <v>27</v>
      </c>
      <c r="H990" s="10">
        <v>1119.48</v>
      </c>
    </row>
    <row r="991" spans="1:8" hidden="1" x14ac:dyDescent="0.25">
      <c r="A991" s="13" t="s">
        <v>2897</v>
      </c>
      <c r="B991" s="8">
        <v>45183</v>
      </c>
      <c r="C991" s="9" t="s">
        <v>13</v>
      </c>
      <c r="D991" s="9" t="s">
        <v>23</v>
      </c>
      <c r="E991" s="10">
        <v>458.43</v>
      </c>
      <c r="F991" s="11">
        <v>31</v>
      </c>
      <c r="G991" s="11">
        <v>47</v>
      </c>
      <c r="H991" s="10">
        <v>63.22</v>
      </c>
    </row>
    <row r="992" spans="1:8" hidden="1" x14ac:dyDescent="0.25">
      <c r="A992" s="13" t="s">
        <v>2916</v>
      </c>
      <c r="B992" s="8">
        <v>45052</v>
      </c>
      <c r="C992" s="9" t="s">
        <v>13</v>
      </c>
      <c r="D992" s="9" t="s">
        <v>23</v>
      </c>
      <c r="E992" s="10">
        <v>2201.27</v>
      </c>
      <c r="F992" s="11">
        <v>45</v>
      </c>
      <c r="G992" s="11">
        <v>47</v>
      </c>
      <c r="H992" s="10">
        <v>345.64</v>
      </c>
    </row>
    <row r="993" spans="1:8" hidden="1" x14ac:dyDescent="0.25">
      <c r="A993" s="13" t="s">
        <v>2924</v>
      </c>
      <c r="B993" s="8">
        <v>45248</v>
      </c>
      <c r="C993" s="9" t="s">
        <v>13</v>
      </c>
      <c r="D993" s="9" t="s">
        <v>23</v>
      </c>
      <c r="E993" s="10">
        <v>299.52999999999997</v>
      </c>
      <c r="F993" s="11">
        <v>32</v>
      </c>
      <c r="G993" s="11">
        <v>30</v>
      </c>
      <c r="H993" s="10">
        <v>1343.87</v>
      </c>
    </row>
    <row r="994" spans="1:8" hidden="1" x14ac:dyDescent="0.25">
      <c r="A994" s="13" t="s">
        <v>2988</v>
      </c>
      <c r="B994" s="8">
        <v>45508</v>
      </c>
      <c r="C994" s="9" t="s">
        <v>13</v>
      </c>
      <c r="D994" s="9" t="s">
        <v>23</v>
      </c>
      <c r="E994" s="10">
        <v>2190.85</v>
      </c>
      <c r="F994" s="11">
        <v>14</v>
      </c>
      <c r="G994" s="11">
        <v>5</v>
      </c>
      <c r="H994" s="10">
        <v>578.41999999999996</v>
      </c>
    </row>
    <row r="995" spans="1:8" hidden="1" x14ac:dyDescent="0.25">
      <c r="A995" s="13" t="s">
        <v>2998</v>
      </c>
      <c r="B995" s="8">
        <v>44981</v>
      </c>
      <c r="C995" s="9" t="s">
        <v>13</v>
      </c>
      <c r="D995" s="9" t="s">
        <v>23</v>
      </c>
      <c r="E995" s="10">
        <v>1458.88</v>
      </c>
      <c r="F995" s="11">
        <v>49</v>
      </c>
      <c r="G995" s="11">
        <v>30</v>
      </c>
      <c r="H995" s="10">
        <v>1205.33</v>
      </c>
    </row>
    <row r="996" spans="1:8" hidden="1" x14ac:dyDescent="0.25">
      <c r="A996" s="13" t="s">
        <v>3001</v>
      </c>
      <c r="B996" s="8">
        <v>45154</v>
      </c>
      <c r="C996" s="9" t="s">
        <v>13</v>
      </c>
      <c r="D996" s="9" t="s">
        <v>23</v>
      </c>
      <c r="E996" s="10">
        <v>2999.15</v>
      </c>
      <c r="F996" s="11">
        <v>40</v>
      </c>
      <c r="G996" s="11">
        <v>33</v>
      </c>
      <c r="H996" s="10">
        <v>948.46</v>
      </c>
    </row>
    <row r="997" spans="1:8" hidden="1" x14ac:dyDescent="0.25">
      <c r="A997" s="13" t="s">
        <v>3002</v>
      </c>
      <c r="B997" s="8">
        <v>45159</v>
      </c>
      <c r="C997" s="9" t="s">
        <v>13</v>
      </c>
      <c r="D997" s="9" t="s">
        <v>23</v>
      </c>
      <c r="E997" s="10">
        <v>3242.14</v>
      </c>
      <c r="F997" s="11">
        <v>39</v>
      </c>
      <c r="G997" s="11">
        <v>2</v>
      </c>
      <c r="H997" s="10">
        <v>1775.74</v>
      </c>
    </row>
    <row r="998" spans="1:8" hidden="1" x14ac:dyDescent="0.25">
      <c r="A998" s="13" t="s">
        <v>3019</v>
      </c>
      <c r="B998" s="8">
        <v>45601</v>
      </c>
      <c r="C998" s="9" t="s">
        <v>13</v>
      </c>
      <c r="D998" s="9" t="s">
        <v>23</v>
      </c>
      <c r="E998" s="10">
        <v>730.11</v>
      </c>
      <c r="F998" s="11">
        <v>34</v>
      </c>
      <c r="G998" s="11">
        <v>34</v>
      </c>
      <c r="H998" s="10">
        <v>116.73</v>
      </c>
    </row>
    <row r="999" spans="1:8" hidden="1" x14ac:dyDescent="0.25">
      <c r="A999" s="13" t="s">
        <v>3020</v>
      </c>
      <c r="B999" s="8">
        <v>45158</v>
      </c>
      <c r="C999" s="9" t="s">
        <v>13</v>
      </c>
      <c r="D999" s="9" t="s">
        <v>23</v>
      </c>
      <c r="E999" s="10">
        <v>825.22</v>
      </c>
      <c r="F999" s="11">
        <v>14</v>
      </c>
      <c r="G999" s="11">
        <v>1</v>
      </c>
      <c r="H999" s="10">
        <v>1037.29</v>
      </c>
    </row>
    <row r="1000" spans="1:8" hidden="1" x14ac:dyDescent="0.25">
      <c r="A1000" s="13" t="s">
        <v>3021</v>
      </c>
      <c r="B1000" s="8">
        <v>45223</v>
      </c>
      <c r="C1000" s="9" t="s">
        <v>13</v>
      </c>
      <c r="D1000" s="9" t="s">
        <v>23</v>
      </c>
      <c r="E1000" s="10">
        <v>4504.2299999999996</v>
      </c>
      <c r="F1000" s="11">
        <v>10</v>
      </c>
      <c r="G1000" s="11">
        <v>15</v>
      </c>
      <c r="H1000" s="10">
        <v>1581.94</v>
      </c>
    </row>
    <row r="1001" spans="1:8" hidden="1" x14ac:dyDescent="0.25">
      <c r="A1001" s="13" t="s">
        <v>3056</v>
      </c>
      <c r="B1001" s="8">
        <v>45107</v>
      </c>
      <c r="C1001" s="9" t="s">
        <v>13</v>
      </c>
      <c r="D1001" s="9" t="s">
        <v>23</v>
      </c>
      <c r="E1001" s="10">
        <v>899.21</v>
      </c>
      <c r="F1001" s="11">
        <v>34</v>
      </c>
      <c r="G1001" s="11">
        <v>37</v>
      </c>
      <c r="H1001" s="10">
        <v>1805.73</v>
      </c>
    </row>
    <row r="1002" spans="1:8" hidden="1" x14ac:dyDescent="0.25">
      <c r="A1002" s="13" t="s">
        <v>3924</v>
      </c>
      <c r="B1002" s="8">
        <v>45394</v>
      </c>
      <c r="C1002" s="9" t="s">
        <v>13</v>
      </c>
      <c r="D1002" s="9" t="s">
        <v>23</v>
      </c>
      <c r="E1002" s="10">
        <v>4927.49</v>
      </c>
      <c r="F1002" s="11">
        <v>16</v>
      </c>
      <c r="G1002" s="11">
        <v>46</v>
      </c>
      <c r="H1002" s="10">
        <v>310.49</v>
      </c>
    </row>
    <row r="1003" spans="1:8" hidden="1" x14ac:dyDescent="0.25">
      <c r="A1003" s="13" t="s">
        <v>3067</v>
      </c>
      <c r="B1003" s="8">
        <v>45113</v>
      </c>
      <c r="C1003" s="9" t="s">
        <v>13</v>
      </c>
      <c r="D1003" s="9" t="s">
        <v>23</v>
      </c>
      <c r="E1003" s="10">
        <v>3205.64</v>
      </c>
      <c r="F1003" s="11">
        <v>21</v>
      </c>
      <c r="G1003" s="11">
        <v>36</v>
      </c>
      <c r="H1003" s="10">
        <v>987.27</v>
      </c>
    </row>
    <row r="1004" spans="1:8" hidden="1" x14ac:dyDescent="0.25">
      <c r="A1004" s="13" t="s">
        <v>3070</v>
      </c>
      <c r="B1004" s="8">
        <v>45318</v>
      </c>
      <c r="C1004" s="9" t="s">
        <v>13</v>
      </c>
      <c r="D1004" s="9" t="s">
        <v>23</v>
      </c>
      <c r="E1004" s="10">
        <v>4097.43</v>
      </c>
      <c r="F1004" s="11">
        <v>40</v>
      </c>
      <c r="G1004" s="11">
        <v>28</v>
      </c>
      <c r="H1004" s="10">
        <v>1921.63</v>
      </c>
    </row>
    <row r="1005" spans="1:8" hidden="1" x14ac:dyDescent="0.25">
      <c r="A1005" s="13" t="s">
        <v>3082</v>
      </c>
      <c r="B1005" s="8">
        <v>45128</v>
      </c>
      <c r="C1005" s="9" t="s">
        <v>13</v>
      </c>
      <c r="D1005" s="9" t="s">
        <v>23</v>
      </c>
      <c r="E1005" s="10">
        <v>3444.45</v>
      </c>
      <c r="F1005" s="11">
        <v>4</v>
      </c>
      <c r="G1005" s="11">
        <v>13</v>
      </c>
      <c r="H1005" s="10">
        <v>1816.62</v>
      </c>
    </row>
    <row r="1006" spans="1:8" hidden="1" x14ac:dyDescent="0.25">
      <c r="A1006" s="13" t="s">
        <v>3104</v>
      </c>
      <c r="B1006" s="8">
        <v>45174</v>
      </c>
      <c r="C1006" s="9" t="s">
        <v>13</v>
      </c>
      <c r="D1006" s="9" t="s">
        <v>23</v>
      </c>
      <c r="E1006" s="10">
        <v>784.37</v>
      </c>
      <c r="F1006" s="11">
        <v>15</v>
      </c>
      <c r="G1006" s="11">
        <v>7</v>
      </c>
      <c r="H1006" s="10">
        <v>153.91</v>
      </c>
    </row>
    <row r="1007" spans="1:8" hidden="1" x14ac:dyDescent="0.25">
      <c r="A1007" s="13" t="s">
        <v>3114</v>
      </c>
      <c r="B1007" s="8">
        <v>45007</v>
      </c>
      <c r="C1007" s="9" t="s">
        <v>13</v>
      </c>
      <c r="D1007" s="9" t="s">
        <v>23</v>
      </c>
      <c r="E1007" s="10">
        <v>156.09</v>
      </c>
      <c r="F1007" s="11">
        <v>10</v>
      </c>
      <c r="G1007" s="11">
        <v>30</v>
      </c>
      <c r="H1007" s="10">
        <v>1580.47</v>
      </c>
    </row>
    <row r="1008" spans="1:8" hidden="1" x14ac:dyDescent="0.25">
      <c r="A1008" s="13" t="s">
        <v>3155</v>
      </c>
      <c r="B1008" s="8">
        <v>45442</v>
      </c>
      <c r="C1008" s="9" t="s">
        <v>13</v>
      </c>
      <c r="D1008" s="9" t="s">
        <v>23</v>
      </c>
      <c r="E1008" s="10">
        <v>2082.46</v>
      </c>
      <c r="F1008" s="11">
        <v>3</v>
      </c>
      <c r="G1008" s="11">
        <v>41</v>
      </c>
      <c r="H1008" s="10">
        <v>807.32</v>
      </c>
    </row>
    <row r="1009" spans="1:8" hidden="1" x14ac:dyDescent="0.25">
      <c r="A1009" s="13" t="s">
        <v>3169</v>
      </c>
      <c r="B1009" s="8">
        <v>44938</v>
      </c>
      <c r="C1009" s="9" t="s">
        <v>13</v>
      </c>
      <c r="D1009" s="9" t="s">
        <v>23</v>
      </c>
      <c r="E1009" s="10">
        <v>4889.93</v>
      </c>
      <c r="F1009" s="11">
        <v>18</v>
      </c>
      <c r="G1009" s="11">
        <v>12</v>
      </c>
      <c r="H1009" s="10">
        <v>1622.88</v>
      </c>
    </row>
    <row r="1010" spans="1:8" hidden="1" x14ac:dyDescent="0.25">
      <c r="A1010" s="13" t="s">
        <v>3210</v>
      </c>
      <c r="B1010" s="8">
        <v>45001</v>
      </c>
      <c r="C1010" s="9" t="s">
        <v>13</v>
      </c>
      <c r="D1010" s="9" t="s">
        <v>23</v>
      </c>
      <c r="E1010" s="10">
        <v>4863.32</v>
      </c>
      <c r="F1010" s="11">
        <v>30</v>
      </c>
      <c r="G1010" s="11">
        <v>1</v>
      </c>
      <c r="H1010" s="10">
        <v>1462.21</v>
      </c>
    </row>
    <row r="1011" spans="1:8" hidden="1" x14ac:dyDescent="0.25">
      <c r="A1011" s="13" t="s">
        <v>3226</v>
      </c>
      <c r="B1011" s="8">
        <v>45513</v>
      </c>
      <c r="C1011" s="9" t="s">
        <v>13</v>
      </c>
      <c r="D1011" s="9" t="s">
        <v>23</v>
      </c>
      <c r="E1011" s="10">
        <v>3585.99</v>
      </c>
      <c r="F1011" s="11">
        <v>40</v>
      </c>
      <c r="G1011" s="11">
        <v>16</v>
      </c>
      <c r="H1011" s="10">
        <v>1213.96</v>
      </c>
    </row>
    <row r="1012" spans="1:8" hidden="1" x14ac:dyDescent="0.25">
      <c r="A1012" s="13" t="s">
        <v>3232</v>
      </c>
      <c r="B1012" s="8">
        <v>45188</v>
      </c>
      <c r="C1012" s="9" t="s">
        <v>13</v>
      </c>
      <c r="D1012" s="9" t="s">
        <v>23</v>
      </c>
      <c r="E1012" s="10">
        <v>1065.6600000000001</v>
      </c>
      <c r="F1012" s="11">
        <v>6</v>
      </c>
      <c r="G1012" s="11">
        <v>38</v>
      </c>
      <c r="H1012" s="10">
        <v>923.18</v>
      </c>
    </row>
    <row r="1013" spans="1:8" hidden="1" x14ac:dyDescent="0.25">
      <c r="A1013" s="13" t="s">
        <v>3233</v>
      </c>
      <c r="B1013" s="8">
        <v>45280</v>
      </c>
      <c r="C1013" s="9" t="s">
        <v>13</v>
      </c>
      <c r="D1013" s="9" t="s">
        <v>23</v>
      </c>
      <c r="E1013" s="10">
        <v>1800.61</v>
      </c>
      <c r="F1013" s="11">
        <v>22</v>
      </c>
      <c r="G1013" s="11">
        <v>7</v>
      </c>
      <c r="H1013" s="10">
        <v>1503.79</v>
      </c>
    </row>
    <row r="1014" spans="1:8" hidden="1" x14ac:dyDescent="0.25">
      <c r="A1014" s="13" t="s">
        <v>3307</v>
      </c>
      <c r="B1014" s="8">
        <v>45323</v>
      </c>
      <c r="C1014" s="9" t="s">
        <v>13</v>
      </c>
      <c r="D1014" s="9" t="s">
        <v>23</v>
      </c>
      <c r="E1014" s="10">
        <v>1552.73</v>
      </c>
      <c r="F1014" s="11">
        <v>19</v>
      </c>
      <c r="G1014" s="11">
        <v>1</v>
      </c>
      <c r="H1014" s="10">
        <v>595.4</v>
      </c>
    </row>
    <row r="1015" spans="1:8" hidden="1" x14ac:dyDescent="0.25">
      <c r="A1015" s="13" t="s">
        <v>3344</v>
      </c>
      <c r="B1015" s="8">
        <v>45464</v>
      </c>
      <c r="C1015" s="9" t="s">
        <v>13</v>
      </c>
      <c r="D1015" s="9" t="s">
        <v>23</v>
      </c>
      <c r="E1015" s="10">
        <v>4876.9399999999996</v>
      </c>
      <c r="F1015" s="11">
        <v>8</v>
      </c>
      <c r="G1015" s="11">
        <v>44</v>
      </c>
      <c r="H1015" s="10">
        <v>1575.73</v>
      </c>
    </row>
    <row r="1016" spans="1:8" hidden="1" x14ac:dyDescent="0.25">
      <c r="A1016" s="13" t="s">
        <v>3375</v>
      </c>
      <c r="B1016" s="8">
        <v>45239</v>
      </c>
      <c r="C1016" s="9" t="s">
        <v>13</v>
      </c>
      <c r="D1016" s="9" t="s">
        <v>23</v>
      </c>
      <c r="E1016" s="10">
        <v>332.56</v>
      </c>
      <c r="F1016" s="11">
        <v>22</v>
      </c>
      <c r="G1016" s="11">
        <v>14</v>
      </c>
      <c r="H1016" s="10">
        <v>1456.73</v>
      </c>
    </row>
    <row r="1017" spans="1:8" hidden="1" x14ac:dyDescent="0.25">
      <c r="A1017" s="13" t="s">
        <v>3491</v>
      </c>
      <c r="B1017" s="8">
        <v>45257</v>
      </c>
      <c r="C1017" s="9" t="s">
        <v>13</v>
      </c>
      <c r="D1017" s="9" t="s">
        <v>23</v>
      </c>
      <c r="E1017" s="10">
        <v>512.15</v>
      </c>
      <c r="F1017" s="11">
        <v>21</v>
      </c>
      <c r="G1017" s="11">
        <v>38</v>
      </c>
      <c r="H1017" s="10">
        <v>818.05</v>
      </c>
    </row>
    <row r="1018" spans="1:8" hidden="1" x14ac:dyDescent="0.25">
      <c r="A1018" s="13" t="s">
        <v>3549</v>
      </c>
      <c r="B1018" s="8">
        <v>45257</v>
      </c>
      <c r="C1018" s="9" t="s">
        <v>13</v>
      </c>
      <c r="D1018" s="9" t="s">
        <v>23</v>
      </c>
      <c r="E1018" s="10">
        <v>2576.37</v>
      </c>
      <c r="F1018" s="11">
        <v>45</v>
      </c>
      <c r="G1018" s="11">
        <v>16</v>
      </c>
      <c r="H1018" s="10">
        <v>519.30999999999995</v>
      </c>
    </row>
    <row r="1019" spans="1:8" hidden="1" x14ac:dyDescent="0.25">
      <c r="A1019" s="13" t="s">
        <v>3557</v>
      </c>
      <c r="B1019" s="8">
        <v>45031</v>
      </c>
      <c r="C1019" s="9" t="s">
        <v>13</v>
      </c>
      <c r="D1019" s="9" t="s">
        <v>23</v>
      </c>
      <c r="E1019" s="10">
        <v>774.21</v>
      </c>
      <c r="F1019" s="11">
        <v>43</v>
      </c>
      <c r="G1019" s="11">
        <v>31</v>
      </c>
      <c r="H1019" s="10">
        <v>1413.43</v>
      </c>
    </row>
    <row r="1020" spans="1:8" hidden="1" x14ac:dyDescent="0.25">
      <c r="A1020" s="13" t="s">
        <v>3567</v>
      </c>
      <c r="B1020" s="8">
        <v>45266</v>
      </c>
      <c r="C1020" s="9" t="s">
        <v>13</v>
      </c>
      <c r="D1020" s="9" t="s">
        <v>23</v>
      </c>
      <c r="E1020" s="10">
        <v>836.47</v>
      </c>
      <c r="F1020" s="11">
        <v>12</v>
      </c>
      <c r="G1020" s="11">
        <v>9</v>
      </c>
      <c r="H1020" s="10">
        <v>1152.23</v>
      </c>
    </row>
    <row r="1021" spans="1:8" hidden="1" x14ac:dyDescent="0.25">
      <c r="A1021" s="13" t="s">
        <v>3925</v>
      </c>
      <c r="B1021" s="8">
        <v>45043</v>
      </c>
      <c r="C1021" s="9" t="s">
        <v>13</v>
      </c>
      <c r="D1021" s="9" t="s">
        <v>23</v>
      </c>
      <c r="E1021" s="10">
        <v>1389.66</v>
      </c>
      <c r="F1021" s="11">
        <v>48</v>
      </c>
      <c r="G1021" s="11">
        <v>8</v>
      </c>
      <c r="H1021" s="10">
        <v>883.5</v>
      </c>
    </row>
    <row r="1022" spans="1:8" hidden="1" x14ac:dyDescent="0.25">
      <c r="A1022" s="13" t="s">
        <v>3592</v>
      </c>
      <c r="B1022" s="8">
        <v>45371</v>
      </c>
      <c r="C1022" s="9" t="s">
        <v>13</v>
      </c>
      <c r="D1022" s="9" t="s">
        <v>23</v>
      </c>
      <c r="E1022" s="10">
        <v>1807.04</v>
      </c>
      <c r="F1022" s="11">
        <v>39</v>
      </c>
      <c r="G1022" s="11">
        <v>17</v>
      </c>
      <c r="H1022" s="10">
        <v>1515.32</v>
      </c>
    </row>
    <row r="1023" spans="1:8" hidden="1" x14ac:dyDescent="0.25">
      <c r="A1023" s="13" t="s">
        <v>3603</v>
      </c>
      <c r="B1023" s="8">
        <v>45024</v>
      </c>
      <c r="C1023" s="9" t="s">
        <v>13</v>
      </c>
      <c r="D1023" s="9" t="s">
        <v>23</v>
      </c>
      <c r="E1023" s="10">
        <v>1720.56</v>
      </c>
      <c r="F1023" s="11">
        <v>37</v>
      </c>
      <c r="G1023" s="11">
        <v>25</v>
      </c>
      <c r="H1023" s="10">
        <v>372.38</v>
      </c>
    </row>
    <row r="1024" spans="1:8" hidden="1" x14ac:dyDescent="0.25">
      <c r="A1024" s="13" t="s">
        <v>3631</v>
      </c>
      <c r="B1024" s="8">
        <v>45232</v>
      </c>
      <c r="C1024" s="9" t="s">
        <v>13</v>
      </c>
      <c r="D1024" s="9" t="s">
        <v>23</v>
      </c>
      <c r="E1024" s="10">
        <v>3205.18</v>
      </c>
      <c r="F1024" s="11">
        <v>40</v>
      </c>
      <c r="G1024" s="11">
        <v>26</v>
      </c>
      <c r="H1024" s="10">
        <v>1070.97</v>
      </c>
    </row>
    <row r="1025" spans="1:8" hidden="1" x14ac:dyDescent="0.25">
      <c r="A1025" s="13" t="s">
        <v>3926</v>
      </c>
      <c r="B1025" s="8">
        <v>45208</v>
      </c>
      <c r="C1025" s="9" t="s">
        <v>13</v>
      </c>
      <c r="D1025" s="9" t="s">
        <v>23</v>
      </c>
      <c r="E1025" s="10">
        <v>1315.74</v>
      </c>
      <c r="F1025" s="11">
        <v>25</v>
      </c>
      <c r="G1025" s="11">
        <v>16</v>
      </c>
      <c r="H1025" s="10">
        <v>1915.54</v>
      </c>
    </row>
    <row r="1026" spans="1:8" hidden="1" x14ac:dyDescent="0.25">
      <c r="A1026" s="13" t="s">
        <v>3642</v>
      </c>
      <c r="B1026" s="8">
        <v>45524</v>
      </c>
      <c r="C1026" s="9" t="s">
        <v>13</v>
      </c>
      <c r="D1026" s="9" t="s">
        <v>23</v>
      </c>
      <c r="E1026" s="10">
        <v>3982.78</v>
      </c>
      <c r="F1026" s="11">
        <v>13</v>
      </c>
      <c r="G1026" s="11">
        <v>8</v>
      </c>
      <c r="H1026" s="10">
        <v>1560.17</v>
      </c>
    </row>
    <row r="1027" spans="1:8" hidden="1" x14ac:dyDescent="0.25">
      <c r="A1027" s="13" t="s">
        <v>3697</v>
      </c>
      <c r="B1027" s="8">
        <v>45451</v>
      </c>
      <c r="C1027" s="9" t="s">
        <v>13</v>
      </c>
      <c r="D1027" s="9" t="s">
        <v>23</v>
      </c>
      <c r="E1027" s="10">
        <v>1390.74</v>
      </c>
      <c r="F1027" s="11">
        <v>11</v>
      </c>
      <c r="G1027" s="11">
        <v>32</v>
      </c>
      <c r="H1027" s="10">
        <v>1100.6600000000001</v>
      </c>
    </row>
    <row r="1028" spans="1:8" hidden="1" x14ac:dyDescent="0.25">
      <c r="A1028" s="13" t="s">
        <v>3699</v>
      </c>
      <c r="B1028" s="8">
        <v>45397</v>
      </c>
      <c r="C1028" s="9" t="s">
        <v>13</v>
      </c>
      <c r="D1028" s="9" t="s">
        <v>23</v>
      </c>
      <c r="E1028" s="10">
        <v>1316.36</v>
      </c>
      <c r="F1028" s="11">
        <v>43</v>
      </c>
      <c r="G1028" s="11">
        <v>20</v>
      </c>
      <c r="H1028" s="10">
        <v>828.51</v>
      </c>
    </row>
    <row r="1029" spans="1:8" hidden="1" x14ac:dyDescent="0.25">
      <c r="A1029" s="13" t="s">
        <v>3700</v>
      </c>
      <c r="B1029" s="8">
        <v>45605</v>
      </c>
      <c r="C1029" s="9" t="s">
        <v>13</v>
      </c>
      <c r="D1029" s="9" t="s">
        <v>23</v>
      </c>
      <c r="E1029" s="10">
        <v>3040.66</v>
      </c>
      <c r="F1029" s="11">
        <v>34</v>
      </c>
      <c r="G1029" s="11">
        <v>40</v>
      </c>
      <c r="H1029" s="10">
        <v>1820.27</v>
      </c>
    </row>
    <row r="1030" spans="1:8" hidden="1" x14ac:dyDescent="0.25">
      <c r="A1030" s="13" t="s">
        <v>3706</v>
      </c>
      <c r="B1030" s="8">
        <v>45576</v>
      </c>
      <c r="C1030" s="9" t="s">
        <v>13</v>
      </c>
      <c r="D1030" s="9" t="s">
        <v>23</v>
      </c>
      <c r="E1030" s="10">
        <v>3831.08</v>
      </c>
      <c r="F1030" s="11">
        <v>45</v>
      </c>
      <c r="G1030" s="11">
        <v>32</v>
      </c>
      <c r="H1030" s="10">
        <v>150.33000000000001</v>
      </c>
    </row>
    <row r="1031" spans="1:8" hidden="1" x14ac:dyDescent="0.25">
      <c r="A1031" s="13" t="s">
        <v>3730</v>
      </c>
      <c r="B1031" s="8">
        <v>45079</v>
      </c>
      <c r="C1031" s="9" t="s">
        <v>13</v>
      </c>
      <c r="D1031" s="9" t="s">
        <v>23</v>
      </c>
      <c r="E1031" s="10">
        <v>4450.83</v>
      </c>
      <c r="F1031" s="11">
        <v>30</v>
      </c>
      <c r="G1031" s="11">
        <v>14</v>
      </c>
      <c r="H1031" s="10">
        <v>541.71</v>
      </c>
    </row>
    <row r="1032" spans="1:8" hidden="1" x14ac:dyDescent="0.25">
      <c r="A1032" s="13" t="s">
        <v>3761</v>
      </c>
      <c r="B1032" s="8">
        <v>44991</v>
      </c>
      <c r="C1032" s="9" t="s">
        <v>13</v>
      </c>
      <c r="D1032" s="9" t="s">
        <v>23</v>
      </c>
      <c r="E1032" s="10">
        <v>1964.34</v>
      </c>
      <c r="F1032" s="11">
        <v>44</v>
      </c>
      <c r="G1032" s="11">
        <v>1</v>
      </c>
      <c r="H1032" s="10">
        <v>1236.54</v>
      </c>
    </row>
    <row r="1033" spans="1:8" hidden="1" x14ac:dyDescent="0.25">
      <c r="A1033" s="13" t="s">
        <v>3781</v>
      </c>
      <c r="B1033" s="8">
        <v>45215</v>
      </c>
      <c r="C1033" s="9" t="s">
        <v>13</v>
      </c>
      <c r="D1033" s="9" t="s">
        <v>23</v>
      </c>
      <c r="E1033" s="10">
        <v>101.94</v>
      </c>
      <c r="F1033" s="11">
        <v>8</v>
      </c>
      <c r="G1033" s="11">
        <v>31</v>
      </c>
      <c r="H1033" s="10">
        <v>1933.01</v>
      </c>
    </row>
    <row r="1034" spans="1:8" hidden="1" x14ac:dyDescent="0.25">
      <c r="A1034" s="13" t="s">
        <v>3798</v>
      </c>
      <c r="B1034" s="8">
        <v>45285</v>
      </c>
      <c r="C1034" s="9" t="s">
        <v>13</v>
      </c>
      <c r="D1034" s="9" t="s">
        <v>23</v>
      </c>
      <c r="E1034" s="10">
        <v>3406.19</v>
      </c>
      <c r="F1034" s="11">
        <v>34</v>
      </c>
      <c r="G1034" s="11">
        <v>42</v>
      </c>
      <c r="H1034" s="10">
        <v>1665.37</v>
      </c>
    </row>
    <row r="1035" spans="1:8" hidden="1" x14ac:dyDescent="0.25">
      <c r="A1035" s="13" t="s">
        <v>3799</v>
      </c>
      <c r="B1035" s="8">
        <v>45444</v>
      </c>
      <c r="C1035" s="9" t="s">
        <v>13</v>
      </c>
      <c r="D1035" s="9" t="s">
        <v>23</v>
      </c>
      <c r="E1035" s="10">
        <v>2460.02</v>
      </c>
      <c r="F1035" s="11">
        <v>38</v>
      </c>
      <c r="G1035" s="11">
        <v>18</v>
      </c>
      <c r="H1035" s="10">
        <v>1863.97</v>
      </c>
    </row>
    <row r="1036" spans="1:8" hidden="1" x14ac:dyDescent="0.25">
      <c r="A1036" s="13" t="s">
        <v>3817</v>
      </c>
      <c r="B1036" s="8">
        <v>44905</v>
      </c>
      <c r="C1036" s="9" t="s">
        <v>13</v>
      </c>
      <c r="D1036" s="9" t="s">
        <v>23</v>
      </c>
      <c r="E1036" s="10">
        <v>191.23</v>
      </c>
      <c r="F1036" s="11">
        <v>12</v>
      </c>
      <c r="G1036" s="11">
        <v>9</v>
      </c>
      <c r="H1036" s="10">
        <v>985.59</v>
      </c>
    </row>
    <row r="1037" spans="1:8" hidden="1" x14ac:dyDescent="0.25">
      <c r="A1037" s="13" t="s">
        <v>3829</v>
      </c>
      <c r="B1037" s="8">
        <v>45252</v>
      </c>
      <c r="C1037" s="9" t="s">
        <v>13</v>
      </c>
      <c r="D1037" s="9" t="s">
        <v>23</v>
      </c>
      <c r="E1037" s="10">
        <v>987.98</v>
      </c>
      <c r="F1037" s="11">
        <v>29</v>
      </c>
      <c r="G1037" s="11">
        <v>32</v>
      </c>
      <c r="H1037" s="10">
        <v>1952.37</v>
      </c>
    </row>
    <row r="1038" spans="1:8" hidden="1" x14ac:dyDescent="0.25">
      <c r="A1038" s="13" t="s">
        <v>3831</v>
      </c>
      <c r="B1038" s="8">
        <v>45316</v>
      </c>
      <c r="C1038" s="9" t="s">
        <v>13</v>
      </c>
      <c r="D1038" s="9" t="s">
        <v>23</v>
      </c>
      <c r="E1038" s="10">
        <v>1066.51</v>
      </c>
      <c r="F1038" s="11">
        <v>5</v>
      </c>
      <c r="G1038" s="11">
        <v>12</v>
      </c>
      <c r="H1038" s="10">
        <v>1007.7</v>
      </c>
    </row>
    <row r="1039" spans="1:8" hidden="1" x14ac:dyDescent="0.25">
      <c r="A1039" s="13" t="s">
        <v>3865</v>
      </c>
      <c r="B1039" s="8">
        <v>45551</v>
      </c>
      <c r="C1039" s="9" t="s">
        <v>13</v>
      </c>
      <c r="D1039" s="9" t="s">
        <v>23</v>
      </c>
      <c r="E1039" s="10">
        <v>3228.19</v>
      </c>
      <c r="F1039" s="11">
        <v>42</v>
      </c>
      <c r="G1039" s="11">
        <v>39</v>
      </c>
      <c r="H1039" s="10">
        <v>324.58999999999997</v>
      </c>
    </row>
    <row r="1040" spans="1:8" hidden="1" x14ac:dyDescent="0.25">
      <c r="A1040" s="13" t="s">
        <v>70</v>
      </c>
      <c r="B1040" s="8">
        <v>45122</v>
      </c>
      <c r="C1040" s="9" t="s">
        <v>9</v>
      </c>
      <c r="D1040" s="9" t="s">
        <v>23</v>
      </c>
      <c r="E1040" s="10">
        <v>2676.35</v>
      </c>
      <c r="F1040" s="11">
        <v>43</v>
      </c>
      <c r="G1040" s="11">
        <v>36</v>
      </c>
      <c r="H1040" s="10">
        <v>877.09</v>
      </c>
    </row>
    <row r="1041" spans="1:8" hidden="1" x14ac:dyDescent="0.25">
      <c r="A1041" s="13" t="s">
        <v>80</v>
      </c>
      <c r="B1041" s="8">
        <v>45126</v>
      </c>
      <c r="C1041" s="9" t="s">
        <v>9</v>
      </c>
      <c r="D1041" s="9" t="s">
        <v>23</v>
      </c>
      <c r="E1041" s="10">
        <v>3430.86</v>
      </c>
      <c r="F1041" s="11">
        <v>24</v>
      </c>
      <c r="G1041" s="11">
        <v>11</v>
      </c>
      <c r="H1041" s="10">
        <v>1885.85</v>
      </c>
    </row>
    <row r="1042" spans="1:8" hidden="1" x14ac:dyDescent="0.25">
      <c r="A1042" s="13" t="s">
        <v>107</v>
      </c>
      <c r="B1042" s="8">
        <v>45425</v>
      </c>
      <c r="C1042" s="9" t="s">
        <v>9</v>
      </c>
      <c r="D1042" s="9" t="s">
        <v>23</v>
      </c>
      <c r="E1042" s="10">
        <v>3864.26</v>
      </c>
      <c r="F1042" s="11">
        <v>22</v>
      </c>
      <c r="G1042" s="11">
        <v>28</v>
      </c>
      <c r="H1042" s="10">
        <v>908.02</v>
      </c>
    </row>
    <row r="1043" spans="1:8" hidden="1" x14ac:dyDescent="0.25">
      <c r="A1043" s="13" t="s">
        <v>145</v>
      </c>
      <c r="B1043" s="8">
        <v>45135</v>
      </c>
      <c r="C1043" s="9" t="s">
        <v>9</v>
      </c>
      <c r="D1043" s="9" t="s">
        <v>23</v>
      </c>
      <c r="E1043" s="10">
        <v>1485.73</v>
      </c>
      <c r="F1043" s="11">
        <v>41</v>
      </c>
      <c r="G1043" s="11">
        <v>8</v>
      </c>
      <c r="H1043" s="10">
        <v>30.51</v>
      </c>
    </row>
    <row r="1044" spans="1:8" hidden="1" x14ac:dyDescent="0.25">
      <c r="A1044" s="13" t="s">
        <v>165</v>
      </c>
      <c r="B1044" s="8">
        <v>45497</v>
      </c>
      <c r="C1044" s="9" t="s">
        <v>9</v>
      </c>
      <c r="D1044" s="9" t="s">
        <v>23</v>
      </c>
      <c r="E1044" s="10">
        <v>2573.5500000000002</v>
      </c>
      <c r="F1044" s="11">
        <v>48</v>
      </c>
      <c r="G1044" s="11">
        <v>36</v>
      </c>
      <c r="H1044" s="10">
        <v>1707.54</v>
      </c>
    </row>
    <row r="1045" spans="1:8" hidden="1" x14ac:dyDescent="0.25">
      <c r="A1045" s="13" t="s">
        <v>179</v>
      </c>
      <c r="B1045" s="8">
        <v>45440</v>
      </c>
      <c r="C1045" s="9" t="s">
        <v>9</v>
      </c>
      <c r="D1045" s="9" t="s">
        <v>23</v>
      </c>
      <c r="E1045" s="10">
        <v>1844.22</v>
      </c>
      <c r="F1045" s="11">
        <v>37</v>
      </c>
      <c r="G1045" s="11">
        <v>35</v>
      </c>
      <c r="H1045" s="10">
        <v>900.79</v>
      </c>
    </row>
    <row r="1046" spans="1:8" hidden="1" x14ac:dyDescent="0.25">
      <c r="A1046" s="13" t="s">
        <v>180</v>
      </c>
      <c r="B1046" s="8">
        <v>45264</v>
      </c>
      <c r="C1046" s="9" t="s">
        <v>9</v>
      </c>
      <c r="D1046" s="9" t="s">
        <v>23</v>
      </c>
      <c r="E1046" s="10">
        <v>2034.58</v>
      </c>
      <c r="F1046" s="11">
        <v>25</v>
      </c>
      <c r="G1046" s="11">
        <v>22</v>
      </c>
      <c r="H1046" s="10">
        <v>983.94</v>
      </c>
    </row>
    <row r="1047" spans="1:8" hidden="1" x14ac:dyDescent="0.25">
      <c r="A1047" s="13" t="s">
        <v>227</v>
      </c>
      <c r="B1047" s="8">
        <v>45423</v>
      </c>
      <c r="C1047" s="9" t="s">
        <v>9</v>
      </c>
      <c r="D1047" s="9" t="s">
        <v>23</v>
      </c>
      <c r="E1047" s="10">
        <v>2934.72</v>
      </c>
      <c r="F1047" s="11">
        <v>20</v>
      </c>
      <c r="G1047" s="11">
        <v>12</v>
      </c>
      <c r="H1047" s="10">
        <v>528.02</v>
      </c>
    </row>
    <row r="1048" spans="1:8" hidden="1" x14ac:dyDescent="0.25">
      <c r="A1048" s="13" t="s">
        <v>243</v>
      </c>
      <c r="B1048" s="8">
        <v>45086</v>
      </c>
      <c r="C1048" s="9" t="s">
        <v>9</v>
      </c>
      <c r="D1048" s="9" t="s">
        <v>23</v>
      </c>
      <c r="E1048" s="10">
        <v>4954.6400000000003</v>
      </c>
      <c r="F1048" s="11">
        <v>34</v>
      </c>
      <c r="G1048" s="11">
        <v>30</v>
      </c>
      <c r="H1048" s="10">
        <v>1244.4000000000001</v>
      </c>
    </row>
    <row r="1049" spans="1:8" hidden="1" x14ac:dyDescent="0.25">
      <c r="A1049" s="13" t="s">
        <v>259</v>
      </c>
      <c r="B1049" s="8">
        <v>45475</v>
      </c>
      <c r="C1049" s="9" t="s">
        <v>9</v>
      </c>
      <c r="D1049" s="9" t="s">
        <v>23</v>
      </c>
      <c r="E1049" s="10">
        <v>4723.8900000000003</v>
      </c>
      <c r="F1049" s="11">
        <v>38</v>
      </c>
      <c r="G1049" s="11">
        <v>29</v>
      </c>
      <c r="H1049" s="10">
        <v>681.75</v>
      </c>
    </row>
    <row r="1050" spans="1:8" hidden="1" x14ac:dyDescent="0.25">
      <c r="A1050" s="13" t="s">
        <v>276</v>
      </c>
      <c r="B1050" s="8">
        <v>45522</v>
      </c>
      <c r="C1050" s="9" t="s">
        <v>9</v>
      </c>
      <c r="D1050" s="9" t="s">
        <v>23</v>
      </c>
      <c r="E1050" s="10">
        <v>118.07</v>
      </c>
      <c r="F1050" s="11">
        <v>34</v>
      </c>
      <c r="G1050" s="11">
        <v>35</v>
      </c>
      <c r="H1050" s="10">
        <v>1266.5899999999999</v>
      </c>
    </row>
    <row r="1051" spans="1:8" hidden="1" x14ac:dyDescent="0.25">
      <c r="A1051" s="13" t="s">
        <v>288</v>
      </c>
      <c r="B1051" s="8">
        <v>45354</v>
      </c>
      <c r="C1051" s="9" t="s">
        <v>9</v>
      </c>
      <c r="D1051" s="9" t="s">
        <v>23</v>
      </c>
      <c r="E1051" s="10">
        <v>4338.88</v>
      </c>
      <c r="F1051" s="11">
        <v>5</v>
      </c>
      <c r="G1051" s="11">
        <v>28</v>
      </c>
      <c r="H1051" s="10">
        <v>483.38</v>
      </c>
    </row>
    <row r="1052" spans="1:8" hidden="1" x14ac:dyDescent="0.25">
      <c r="A1052" s="13" t="s">
        <v>301</v>
      </c>
      <c r="B1052" s="8">
        <v>45547</v>
      </c>
      <c r="C1052" s="9" t="s">
        <v>9</v>
      </c>
      <c r="D1052" s="9" t="s">
        <v>23</v>
      </c>
      <c r="E1052" s="10">
        <v>1878.24</v>
      </c>
      <c r="F1052" s="11">
        <v>20</v>
      </c>
      <c r="G1052" s="11">
        <v>36</v>
      </c>
      <c r="H1052" s="10">
        <v>1653.07</v>
      </c>
    </row>
    <row r="1053" spans="1:8" hidden="1" x14ac:dyDescent="0.25">
      <c r="A1053" s="13" t="s">
        <v>309</v>
      </c>
      <c r="B1053" s="8">
        <v>45185</v>
      </c>
      <c r="C1053" s="9" t="s">
        <v>9</v>
      </c>
      <c r="D1053" s="9" t="s">
        <v>23</v>
      </c>
      <c r="E1053" s="10">
        <v>1925.06</v>
      </c>
      <c r="F1053" s="11">
        <v>21</v>
      </c>
      <c r="G1053" s="11">
        <v>1</v>
      </c>
      <c r="H1053" s="10">
        <v>460.01</v>
      </c>
    </row>
    <row r="1054" spans="1:8" hidden="1" x14ac:dyDescent="0.25">
      <c r="A1054" s="13" t="s">
        <v>335</v>
      </c>
      <c r="B1054" s="8">
        <v>45229</v>
      </c>
      <c r="C1054" s="9" t="s">
        <v>9</v>
      </c>
      <c r="D1054" s="9" t="s">
        <v>23</v>
      </c>
      <c r="E1054" s="10">
        <v>605.21</v>
      </c>
      <c r="F1054" s="11">
        <v>46</v>
      </c>
      <c r="G1054" s="11">
        <v>2</v>
      </c>
      <c r="H1054" s="10">
        <v>1626.74</v>
      </c>
    </row>
    <row r="1055" spans="1:8" hidden="1" x14ac:dyDescent="0.25">
      <c r="A1055" s="13" t="s">
        <v>353</v>
      </c>
      <c r="B1055" s="8">
        <v>45053</v>
      </c>
      <c r="C1055" s="9" t="s">
        <v>9</v>
      </c>
      <c r="D1055" s="9" t="s">
        <v>23</v>
      </c>
      <c r="E1055" s="10">
        <v>599.64</v>
      </c>
      <c r="F1055" s="11">
        <v>23</v>
      </c>
      <c r="G1055" s="11">
        <v>29</v>
      </c>
      <c r="H1055" s="10">
        <v>1250.29</v>
      </c>
    </row>
    <row r="1056" spans="1:8" hidden="1" x14ac:dyDescent="0.25">
      <c r="A1056" s="13" t="s">
        <v>360</v>
      </c>
      <c r="B1056" s="8">
        <v>44975</v>
      </c>
      <c r="C1056" s="9" t="s">
        <v>9</v>
      </c>
      <c r="D1056" s="9" t="s">
        <v>23</v>
      </c>
      <c r="E1056" s="10">
        <v>3933.43</v>
      </c>
      <c r="F1056" s="11">
        <v>48</v>
      </c>
      <c r="G1056" s="11">
        <v>38</v>
      </c>
      <c r="H1056" s="10">
        <v>244.78</v>
      </c>
    </row>
    <row r="1057" spans="1:8" hidden="1" x14ac:dyDescent="0.25">
      <c r="A1057" s="13" t="s">
        <v>373</v>
      </c>
      <c r="B1057" s="8">
        <v>45527</v>
      </c>
      <c r="C1057" s="9" t="s">
        <v>9</v>
      </c>
      <c r="D1057" s="9" t="s">
        <v>23</v>
      </c>
      <c r="E1057" s="10">
        <v>1858.07</v>
      </c>
      <c r="F1057" s="11">
        <v>42</v>
      </c>
      <c r="G1057" s="11">
        <v>38</v>
      </c>
      <c r="H1057" s="10">
        <v>294.99</v>
      </c>
    </row>
    <row r="1058" spans="1:8" hidden="1" x14ac:dyDescent="0.25">
      <c r="A1058" s="13" t="s">
        <v>381</v>
      </c>
      <c r="B1058" s="8">
        <v>45384</v>
      </c>
      <c r="C1058" s="9" t="s">
        <v>9</v>
      </c>
      <c r="D1058" s="9" t="s">
        <v>23</v>
      </c>
      <c r="E1058" s="10">
        <v>213.54</v>
      </c>
      <c r="F1058" s="11">
        <v>8</v>
      </c>
      <c r="G1058" s="11">
        <v>46</v>
      </c>
      <c r="H1058" s="10">
        <v>1519.28</v>
      </c>
    </row>
    <row r="1059" spans="1:8" hidden="1" x14ac:dyDescent="0.25">
      <c r="A1059" s="13" t="s">
        <v>391</v>
      </c>
      <c r="B1059" s="8">
        <v>45175</v>
      </c>
      <c r="C1059" s="9" t="s">
        <v>9</v>
      </c>
      <c r="D1059" s="9" t="s">
        <v>23</v>
      </c>
      <c r="E1059" s="10">
        <v>3844.92</v>
      </c>
      <c r="F1059" s="11">
        <v>38</v>
      </c>
      <c r="G1059" s="11">
        <v>11</v>
      </c>
      <c r="H1059" s="10">
        <v>258.93</v>
      </c>
    </row>
    <row r="1060" spans="1:8" hidden="1" x14ac:dyDescent="0.25">
      <c r="A1060" s="13" t="s">
        <v>394</v>
      </c>
      <c r="B1060" s="8">
        <v>45366</v>
      </c>
      <c r="C1060" s="9" t="s">
        <v>9</v>
      </c>
      <c r="D1060" s="9" t="s">
        <v>23</v>
      </c>
      <c r="E1060" s="10">
        <v>2104.66</v>
      </c>
      <c r="F1060" s="11">
        <v>44</v>
      </c>
      <c r="G1060" s="11">
        <v>15</v>
      </c>
      <c r="H1060" s="10">
        <v>539.63</v>
      </c>
    </row>
    <row r="1061" spans="1:8" hidden="1" x14ac:dyDescent="0.25">
      <c r="A1061" s="13" t="s">
        <v>408</v>
      </c>
      <c r="B1061" s="8">
        <v>45423</v>
      </c>
      <c r="C1061" s="9" t="s">
        <v>9</v>
      </c>
      <c r="D1061" s="9" t="s">
        <v>23</v>
      </c>
      <c r="E1061" s="10">
        <v>4725.34</v>
      </c>
      <c r="F1061" s="11">
        <v>30</v>
      </c>
      <c r="G1061" s="11">
        <v>36</v>
      </c>
      <c r="H1061" s="10">
        <v>143.62</v>
      </c>
    </row>
    <row r="1062" spans="1:8" hidden="1" x14ac:dyDescent="0.25">
      <c r="A1062" s="13" t="s">
        <v>472</v>
      </c>
      <c r="B1062" s="8">
        <v>45075</v>
      </c>
      <c r="C1062" s="9" t="s">
        <v>9</v>
      </c>
      <c r="D1062" s="9" t="s">
        <v>23</v>
      </c>
      <c r="E1062" s="10">
        <v>417.48</v>
      </c>
      <c r="F1062" s="11">
        <v>1</v>
      </c>
      <c r="G1062" s="11">
        <v>11</v>
      </c>
      <c r="H1062" s="10">
        <v>1447.27</v>
      </c>
    </row>
    <row r="1063" spans="1:8" hidden="1" x14ac:dyDescent="0.25">
      <c r="A1063" s="13" t="s">
        <v>476</v>
      </c>
      <c r="B1063" s="8">
        <v>45539</v>
      </c>
      <c r="C1063" s="9" t="s">
        <v>9</v>
      </c>
      <c r="D1063" s="9" t="s">
        <v>23</v>
      </c>
      <c r="E1063" s="10">
        <v>242.92</v>
      </c>
      <c r="F1063" s="11">
        <v>49</v>
      </c>
      <c r="G1063" s="11">
        <v>6</v>
      </c>
      <c r="H1063" s="10">
        <v>1099.3800000000001</v>
      </c>
    </row>
    <row r="1064" spans="1:8" hidden="1" x14ac:dyDescent="0.25">
      <c r="A1064" s="13" t="s">
        <v>503</v>
      </c>
      <c r="B1064" s="8">
        <v>45475</v>
      </c>
      <c r="C1064" s="9" t="s">
        <v>9</v>
      </c>
      <c r="D1064" s="9" t="s">
        <v>23</v>
      </c>
      <c r="E1064" s="10">
        <v>1847.34</v>
      </c>
      <c r="F1064" s="11">
        <v>49</v>
      </c>
      <c r="G1064" s="11">
        <v>44</v>
      </c>
      <c r="H1064" s="10">
        <v>1068.56</v>
      </c>
    </row>
    <row r="1065" spans="1:8" hidden="1" x14ac:dyDescent="0.25">
      <c r="A1065" s="13" t="s">
        <v>3927</v>
      </c>
      <c r="B1065" s="8">
        <v>45518</v>
      </c>
      <c r="C1065" s="9" t="s">
        <v>9</v>
      </c>
      <c r="D1065" s="9" t="s">
        <v>23</v>
      </c>
      <c r="E1065" s="10">
        <v>1290.3599999999999</v>
      </c>
      <c r="F1065" s="11">
        <v>50</v>
      </c>
      <c r="G1065" s="11">
        <v>17</v>
      </c>
      <c r="H1065" s="10">
        <v>1855.82</v>
      </c>
    </row>
    <row r="1066" spans="1:8" hidden="1" x14ac:dyDescent="0.25">
      <c r="A1066" s="13" t="s">
        <v>516</v>
      </c>
      <c r="B1066" s="8">
        <v>45517</v>
      </c>
      <c r="C1066" s="9" t="s">
        <v>9</v>
      </c>
      <c r="D1066" s="9" t="s">
        <v>23</v>
      </c>
      <c r="E1066" s="10">
        <v>1539.39</v>
      </c>
      <c r="F1066" s="11">
        <v>41</v>
      </c>
      <c r="G1066" s="11">
        <v>24</v>
      </c>
      <c r="H1066" s="10">
        <v>735.2</v>
      </c>
    </row>
    <row r="1067" spans="1:8" hidden="1" x14ac:dyDescent="0.25">
      <c r="A1067" s="13" t="s">
        <v>531</v>
      </c>
      <c r="B1067" s="8">
        <v>45331</v>
      </c>
      <c r="C1067" s="9" t="s">
        <v>9</v>
      </c>
      <c r="D1067" s="9" t="s">
        <v>23</v>
      </c>
      <c r="E1067" s="10">
        <v>1979.35</v>
      </c>
      <c r="F1067" s="11">
        <v>21</v>
      </c>
      <c r="G1067" s="11">
        <v>13</v>
      </c>
      <c r="H1067" s="10">
        <v>907.03</v>
      </c>
    </row>
    <row r="1068" spans="1:8" hidden="1" x14ac:dyDescent="0.25">
      <c r="A1068" s="13" t="s">
        <v>545</v>
      </c>
      <c r="B1068" s="8">
        <v>45000</v>
      </c>
      <c r="C1068" s="9" t="s">
        <v>9</v>
      </c>
      <c r="D1068" s="9" t="s">
        <v>23</v>
      </c>
      <c r="E1068" s="10">
        <v>3734.62</v>
      </c>
      <c r="F1068" s="11">
        <v>48</v>
      </c>
      <c r="G1068" s="11">
        <v>22</v>
      </c>
      <c r="H1068" s="10">
        <v>451.93</v>
      </c>
    </row>
    <row r="1069" spans="1:8" hidden="1" x14ac:dyDescent="0.25">
      <c r="A1069" s="13" t="s">
        <v>573</v>
      </c>
      <c r="B1069" s="8">
        <v>44888</v>
      </c>
      <c r="C1069" s="9" t="s">
        <v>9</v>
      </c>
      <c r="D1069" s="9" t="s">
        <v>23</v>
      </c>
      <c r="E1069" s="10">
        <v>238.89</v>
      </c>
      <c r="F1069" s="11">
        <v>5</v>
      </c>
      <c r="G1069" s="11">
        <v>46</v>
      </c>
      <c r="H1069" s="10">
        <v>669.05</v>
      </c>
    </row>
    <row r="1070" spans="1:8" hidden="1" x14ac:dyDescent="0.25">
      <c r="A1070" s="13" t="s">
        <v>588</v>
      </c>
      <c r="B1070" s="8">
        <v>44993</v>
      </c>
      <c r="C1070" s="9" t="s">
        <v>9</v>
      </c>
      <c r="D1070" s="9" t="s">
        <v>23</v>
      </c>
      <c r="E1070" s="10">
        <v>4068.17</v>
      </c>
      <c r="F1070" s="11">
        <v>4</v>
      </c>
      <c r="G1070" s="11">
        <v>39</v>
      </c>
      <c r="H1070" s="10">
        <v>452.97</v>
      </c>
    </row>
    <row r="1071" spans="1:8" hidden="1" x14ac:dyDescent="0.25">
      <c r="A1071" s="13" t="s">
        <v>627</v>
      </c>
      <c r="B1071" s="8">
        <v>45573</v>
      </c>
      <c r="C1071" s="9" t="s">
        <v>9</v>
      </c>
      <c r="D1071" s="9" t="s">
        <v>23</v>
      </c>
      <c r="E1071" s="10">
        <v>3216.82</v>
      </c>
      <c r="F1071" s="11">
        <v>26</v>
      </c>
      <c r="G1071" s="11">
        <v>15</v>
      </c>
      <c r="H1071" s="10">
        <v>1560.98</v>
      </c>
    </row>
    <row r="1072" spans="1:8" hidden="1" x14ac:dyDescent="0.25">
      <c r="A1072" s="13" t="s">
        <v>702</v>
      </c>
      <c r="B1072" s="8">
        <v>45572</v>
      </c>
      <c r="C1072" s="9" t="s">
        <v>9</v>
      </c>
      <c r="D1072" s="9" t="s">
        <v>23</v>
      </c>
      <c r="E1072" s="10">
        <v>2534.15</v>
      </c>
      <c r="F1072" s="11">
        <v>48</v>
      </c>
      <c r="G1072" s="11">
        <v>14</v>
      </c>
      <c r="H1072" s="10">
        <v>1945.75</v>
      </c>
    </row>
    <row r="1073" spans="1:8" hidden="1" x14ac:dyDescent="0.25">
      <c r="A1073" s="13" t="s">
        <v>703</v>
      </c>
      <c r="B1073" s="8">
        <v>45321</v>
      </c>
      <c r="C1073" s="9" t="s">
        <v>9</v>
      </c>
      <c r="D1073" s="9" t="s">
        <v>23</v>
      </c>
      <c r="E1073" s="10">
        <v>1960.25</v>
      </c>
      <c r="F1073" s="11">
        <v>11</v>
      </c>
      <c r="G1073" s="11">
        <v>13</v>
      </c>
      <c r="H1073" s="10">
        <v>748.75</v>
      </c>
    </row>
    <row r="1074" spans="1:8" hidden="1" x14ac:dyDescent="0.25">
      <c r="A1074" s="13" t="s">
        <v>735</v>
      </c>
      <c r="B1074" s="8">
        <v>45251</v>
      </c>
      <c r="C1074" s="9" t="s">
        <v>9</v>
      </c>
      <c r="D1074" s="9" t="s">
        <v>23</v>
      </c>
      <c r="E1074" s="10">
        <v>1815.96</v>
      </c>
      <c r="F1074" s="11">
        <v>47</v>
      </c>
      <c r="G1074" s="11">
        <v>1</v>
      </c>
      <c r="H1074" s="10">
        <v>99.96</v>
      </c>
    </row>
    <row r="1075" spans="1:8" hidden="1" x14ac:dyDescent="0.25">
      <c r="A1075" s="13" t="s">
        <v>745</v>
      </c>
      <c r="B1075" s="8">
        <v>45347</v>
      </c>
      <c r="C1075" s="9" t="s">
        <v>9</v>
      </c>
      <c r="D1075" s="9" t="s">
        <v>23</v>
      </c>
      <c r="E1075" s="10">
        <v>849.83</v>
      </c>
      <c r="F1075" s="11">
        <v>31</v>
      </c>
      <c r="G1075" s="11">
        <v>41</v>
      </c>
      <c r="H1075" s="10">
        <v>1857.13</v>
      </c>
    </row>
    <row r="1076" spans="1:8" hidden="1" x14ac:dyDescent="0.25">
      <c r="A1076" s="13" t="s">
        <v>750</v>
      </c>
      <c r="B1076" s="8">
        <v>45138</v>
      </c>
      <c r="C1076" s="9" t="s">
        <v>9</v>
      </c>
      <c r="D1076" s="9" t="s">
        <v>23</v>
      </c>
      <c r="E1076" s="10">
        <v>2462.6</v>
      </c>
      <c r="F1076" s="11">
        <v>1</v>
      </c>
      <c r="G1076" s="11">
        <v>7</v>
      </c>
      <c r="H1076" s="10">
        <v>1191.19</v>
      </c>
    </row>
    <row r="1077" spans="1:8" hidden="1" x14ac:dyDescent="0.25">
      <c r="A1077" s="13" t="s">
        <v>756</v>
      </c>
      <c r="B1077" s="8">
        <v>45444</v>
      </c>
      <c r="C1077" s="9" t="s">
        <v>9</v>
      </c>
      <c r="D1077" s="9" t="s">
        <v>23</v>
      </c>
      <c r="E1077" s="10">
        <v>1786.2</v>
      </c>
      <c r="F1077" s="11">
        <v>11</v>
      </c>
      <c r="G1077" s="11">
        <v>45</v>
      </c>
      <c r="H1077" s="10">
        <v>1425.69</v>
      </c>
    </row>
    <row r="1078" spans="1:8" hidden="1" x14ac:dyDescent="0.25">
      <c r="A1078" s="13" t="s">
        <v>802</v>
      </c>
      <c r="B1078" s="8">
        <v>45234</v>
      </c>
      <c r="C1078" s="9" t="s">
        <v>9</v>
      </c>
      <c r="D1078" s="9" t="s">
        <v>23</v>
      </c>
      <c r="E1078" s="10">
        <v>3771.98</v>
      </c>
      <c r="F1078" s="11">
        <v>11</v>
      </c>
      <c r="G1078" s="11">
        <v>2</v>
      </c>
      <c r="H1078" s="10">
        <v>373.85</v>
      </c>
    </row>
    <row r="1079" spans="1:8" hidden="1" x14ac:dyDescent="0.25">
      <c r="A1079" s="13" t="s">
        <v>814</v>
      </c>
      <c r="B1079" s="8">
        <v>45278</v>
      </c>
      <c r="C1079" s="9" t="s">
        <v>9</v>
      </c>
      <c r="D1079" s="9" t="s">
        <v>23</v>
      </c>
      <c r="E1079" s="10">
        <v>2934.8</v>
      </c>
      <c r="F1079" s="11">
        <v>15</v>
      </c>
      <c r="G1079" s="11">
        <v>18</v>
      </c>
      <c r="H1079" s="10">
        <v>300.43</v>
      </c>
    </row>
    <row r="1080" spans="1:8" hidden="1" x14ac:dyDescent="0.25">
      <c r="A1080" s="13" t="s">
        <v>3928</v>
      </c>
      <c r="B1080" s="8">
        <v>45389</v>
      </c>
      <c r="C1080" s="9" t="s">
        <v>9</v>
      </c>
      <c r="D1080" s="9" t="s">
        <v>23</v>
      </c>
      <c r="E1080" s="10">
        <v>3825.6</v>
      </c>
      <c r="F1080" s="11">
        <v>47</v>
      </c>
      <c r="G1080" s="11">
        <v>32</v>
      </c>
      <c r="H1080" s="10">
        <v>681.35</v>
      </c>
    </row>
    <row r="1081" spans="1:8" hidden="1" x14ac:dyDescent="0.25">
      <c r="A1081" s="13" t="s">
        <v>3929</v>
      </c>
      <c r="B1081" s="8">
        <v>45424</v>
      </c>
      <c r="C1081" s="9" t="s">
        <v>9</v>
      </c>
      <c r="D1081" s="9" t="s">
        <v>23</v>
      </c>
      <c r="E1081" s="10">
        <v>1177.3</v>
      </c>
      <c r="F1081" s="11">
        <v>23</v>
      </c>
      <c r="G1081" s="11">
        <v>30</v>
      </c>
      <c r="H1081" s="10">
        <v>1827.85</v>
      </c>
    </row>
    <row r="1082" spans="1:8" hidden="1" x14ac:dyDescent="0.25">
      <c r="A1082" s="13" t="s">
        <v>829</v>
      </c>
      <c r="B1082" s="8">
        <v>45303</v>
      </c>
      <c r="C1082" s="9" t="s">
        <v>9</v>
      </c>
      <c r="D1082" s="9" t="s">
        <v>23</v>
      </c>
      <c r="E1082" s="10">
        <v>1745.34</v>
      </c>
      <c r="F1082" s="11">
        <v>42</v>
      </c>
      <c r="G1082" s="11">
        <v>20</v>
      </c>
      <c r="H1082" s="10">
        <v>1616.6</v>
      </c>
    </row>
    <row r="1083" spans="1:8" hidden="1" x14ac:dyDescent="0.25">
      <c r="A1083" s="13" t="s">
        <v>843</v>
      </c>
      <c r="B1083" s="8">
        <v>44983</v>
      </c>
      <c r="C1083" s="9" t="s">
        <v>9</v>
      </c>
      <c r="D1083" s="9" t="s">
        <v>23</v>
      </c>
      <c r="E1083" s="10">
        <v>4472.49</v>
      </c>
      <c r="F1083" s="11">
        <v>16</v>
      </c>
      <c r="G1083" s="11">
        <v>11</v>
      </c>
      <c r="H1083" s="10">
        <v>534.88</v>
      </c>
    </row>
    <row r="1084" spans="1:8" hidden="1" x14ac:dyDescent="0.25">
      <c r="A1084" s="13" t="s">
        <v>848</v>
      </c>
      <c r="B1084" s="8">
        <v>45375</v>
      </c>
      <c r="C1084" s="9" t="s">
        <v>9</v>
      </c>
      <c r="D1084" s="9" t="s">
        <v>23</v>
      </c>
      <c r="E1084" s="10">
        <v>2209.16</v>
      </c>
      <c r="F1084" s="11">
        <v>38</v>
      </c>
      <c r="G1084" s="11">
        <v>48</v>
      </c>
      <c r="H1084" s="10">
        <v>346.98</v>
      </c>
    </row>
    <row r="1085" spans="1:8" hidden="1" x14ac:dyDescent="0.25">
      <c r="A1085" s="13" t="s">
        <v>898</v>
      </c>
      <c r="B1085" s="8">
        <v>45470</v>
      </c>
      <c r="C1085" s="9" t="s">
        <v>9</v>
      </c>
      <c r="D1085" s="9" t="s">
        <v>23</v>
      </c>
      <c r="E1085" s="10">
        <v>2967.6</v>
      </c>
      <c r="F1085" s="11">
        <v>50</v>
      </c>
      <c r="G1085" s="11">
        <v>1</v>
      </c>
      <c r="H1085" s="10">
        <v>1160.77</v>
      </c>
    </row>
    <row r="1086" spans="1:8" hidden="1" x14ac:dyDescent="0.25">
      <c r="A1086" s="13" t="s">
        <v>905</v>
      </c>
      <c r="B1086" s="8">
        <v>45084</v>
      </c>
      <c r="C1086" s="9" t="s">
        <v>9</v>
      </c>
      <c r="D1086" s="9" t="s">
        <v>23</v>
      </c>
      <c r="E1086" s="10">
        <v>3812.57</v>
      </c>
      <c r="F1086" s="11">
        <v>4</v>
      </c>
      <c r="G1086" s="11">
        <v>23</v>
      </c>
      <c r="H1086" s="10">
        <v>1965.68</v>
      </c>
    </row>
    <row r="1087" spans="1:8" hidden="1" x14ac:dyDescent="0.25">
      <c r="A1087" s="13" t="s">
        <v>912</v>
      </c>
      <c r="B1087" s="8">
        <v>44922</v>
      </c>
      <c r="C1087" s="9" t="s">
        <v>9</v>
      </c>
      <c r="D1087" s="9" t="s">
        <v>23</v>
      </c>
      <c r="E1087" s="10">
        <v>4695.88</v>
      </c>
      <c r="F1087" s="11">
        <v>12</v>
      </c>
      <c r="G1087" s="11">
        <v>31</v>
      </c>
      <c r="H1087" s="10">
        <v>1346.31</v>
      </c>
    </row>
    <row r="1088" spans="1:8" hidden="1" x14ac:dyDescent="0.25">
      <c r="A1088" s="13" t="s">
        <v>930</v>
      </c>
      <c r="B1088" s="8">
        <v>45537</v>
      </c>
      <c r="C1088" s="9" t="s">
        <v>9</v>
      </c>
      <c r="D1088" s="9" t="s">
        <v>23</v>
      </c>
      <c r="E1088" s="10">
        <v>1452.67</v>
      </c>
      <c r="F1088" s="11">
        <v>39</v>
      </c>
      <c r="G1088" s="11">
        <v>23</v>
      </c>
      <c r="H1088" s="10">
        <v>1503.52</v>
      </c>
    </row>
    <row r="1089" spans="1:8" hidden="1" x14ac:dyDescent="0.25">
      <c r="A1089" s="13" t="s">
        <v>937</v>
      </c>
      <c r="B1089" s="8">
        <v>45348</v>
      </c>
      <c r="C1089" s="9" t="s">
        <v>9</v>
      </c>
      <c r="D1089" s="9" t="s">
        <v>23</v>
      </c>
      <c r="E1089" s="10">
        <v>986.89</v>
      </c>
      <c r="F1089" s="11">
        <v>11</v>
      </c>
      <c r="G1089" s="11">
        <v>17</v>
      </c>
      <c r="H1089" s="10">
        <v>1301.3699999999999</v>
      </c>
    </row>
    <row r="1090" spans="1:8" hidden="1" x14ac:dyDescent="0.25">
      <c r="A1090" s="13" t="s">
        <v>946</v>
      </c>
      <c r="B1090" s="8">
        <v>45233</v>
      </c>
      <c r="C1090" s="9" t="s">
        <v>9</v>
      </c>
      <c r="D1090" s="9" t="s">
        <v>23</v>
      </c>
      <c r="E1090" s="10">
        <v>3948.22</v>
      </c>
      <c r="F1090" s="11">
        <v>3</v>
      </c>
      <c r="G1090" s="11">
        <v>31</v>
      </c>
      <c r="H1090" s="10">
        <v>1000.64</v>
      </c>
    </row>
    <row r="1091" spans="1:8" hidden="1" x14ac:dyDescent="0.25">
      <c r="A1091" s="13" t="s">
        <v>959</v>
      </c>
      <c r="B1091" s="8">
        <v>45400</v>
      </c>
      <c r="C1091" s="9" t="s">
        <v>9</v>
      </c>
      <c r="D1091" s="9" t="s">
        <v>23</v>
      </c>
      <c r="E1091" s="10">
        <v>2752.98</v>
      </c>
      <c r="F1091" s="11">
        <v>4</v>
      </c>
      <c r="G1091" s="11">
        <v>8</v>
      </c>
      <c r="H1091" s="10">
        <v>900.03</v>
      </c>
    </row>
    <row r="1092" spans="1:8" hidden="1" x14ac:dyDescent="0.25">
      <c r="A1092" s="13" t="s">
        <v>964</v>
      </c>
      <c r="B1092" s="8">
        <v>45203</v>
      </c>
      <c r="C1092" s="9" t="s">
        <v>9</v>
      </c>
      <c r="D1092" s="9" t="s">
        <v>23</v>
      </c>
      <c r="E1092" s="10">
        <v>1437.04</v>
      </c>
      <c r="F1092" s="11">
        <v>16</v>
      </c>
      <c r="G1092" s="11">
        <v>29</v>
      </c>
      <c r="H1092" s="10">
        <v>1648.95</v>
      </c>
    </row>
    <row r="1093" spans="1:8" hidden="1" x14ac:dyDescent="0.25">
      <c r="A1093" s="13" t="s">
        <v>990</v>
      </c>
      <c r="B1093" s="8">
        <v>45382</v>
      </c>
      <c r="C1093" s="9" t="s">
        <v>9</v>
      </c>
      <c r="D1093" s="9" t="s">
        <v>23</v>
      </c>
      <c r="E1093" s="10">
        <v>4331.6099999999997</v>
      </c>
      <c r="F1093" s="11">
        <v>37</v>
      </c>
      <c r="G1093" s="11">
        <v>48</v>
      </c>
      <c r="H1093" s="10">
        <v>1822.77</v>
      </c>
    </row>
    <row r="1094" spans="1:8" hidden="1" x14ac:dyDescent="0.25">
      <c r="A1094" s="13" t="s">
        <v>1000</v>
      </c>
      <c r="B1094" s="8">
        <v>44951</v>
      </c>
      <c r="C1094" s="9" t="s">
        <v>9</v>
      </c>
      <c r="D1094" s="9" t="s">
        <v>23</v>
      </c>
      <c r="E1094" s="10">
        <v>2876.94</v>
      </c>
      <c r="F1094" s="11">
        <v>5</v>
      </c>
      <c r="G1094" s="11">
        <v>4</v>
      </c>
      <c r="H1094" s="10">
        <v>1028.77</v>
      </c>
    </row>
    <row r="1095" spans="1:8" hidden="1" x14ac:dyDescent="0.25">
      <c r="A1095" s="13" t="s">
        <v>1018</v>
      </c>
      <c r="B1095" s="8">
        <v>44893</v>
      </c>
      <c r="C1095" s="9" t="s">
        <v>9</v>
      </c>
      <c r="D1095" s="9" t="s">
        <v>23</v>
      </c>
      <c r="E1095" s="10">
        <v>2927.75</v>
      </c>
      <c r="F1095" s="11">
        <v>24</v>
      </c>
      <c r="G1095" s="11">
        <v>37</v>
      </c>
      <c r="H1095" s="10">
        <v>898.04</v>
      </c>
    </row>
    <row r="1096" spans="1:8" hidden="1" x14ac:dyDescent="0.25">
      <c r="A1096" s="13" t="s">
        <v>1044</v>
      </c>
      <c r="B1096" s="8">
        <v>45146</v>
      </c>
      <c r="C1096" s="9" t="s">
        <v>9</v>
      </c>
      <c r="D1096" s="9" t="s">
        <v>23</v>
      </c>
      <c r="E1096" s="10">
        <v>365.62</v>
      </c>
      <c r="F1096" s="11">
        <v>38</v>
      </c>
      <c r="G1096" s="11">
        <v>2</v>
      </c>
      <c r="H1096" s="10">
        <v>1035.03</v>
      </c>
    </row>
    <row r="1097" spans="1:8" hidden="1" x14ac:dyDescent="0.25">
      <c r="A1097" s="13" t="s">
        <v>1053</v>
      </c>
      <c r="B1097" s="8">
        <v>45114</v>
      </c>
      <c r="C1097" s="9" t="s">
        <v>9</v>
      </c>
      <c r="D1097" s="9" t="s">
        <v>23</v>
      </c>
      <c r="E1097" s="10">
        <v>2439.6799999999998</v>
      </c>
      <c r="F1097" s="11">
        <v>38</v>
      </c>
      <c r="G1097" s="11">
        <v>33</v>
      </c>
      <c r="H1097" s="10">
        <v>1647.74</v>
      </c>
    </row>
    <row r="1098" spans="1:8" hidden="1" x14ac:dyDescent="0.25">
      <c r="A1098" s="13" t="s">
        <v>1060</v>
      </c>
      <c r="B1098" s="8">
        <v>45141</v>
      </c>
      <c r="C1098" s="9" t="s">
        <v>9</v>
      </c>
      <c r="D1098" s="9" t="s">
        <v>23</v>
      </c>
      <c r="E1098" s="10">
        <v>4415.93</v>
      </c>
      <c r="F1098" s="11">
        <v>28</v>
      </c>
      <c r="G1098" s="11">
        <v>46</v>
      </c>
      <c r="H1098" s="10">
        <v>1028.93</v>
      </c>
    </row>
    <row r="1099" spans="1:8" hidden="1" x14ac:dyDescent="0.25">
      <c r="A1099" s="13" t="s">
        <v>1070</v>
      </c>
      <c r="B1099" s="8">
        <v>45117</v>
      </c>
      <c r="C1099" s="9" t="s">
        <v>9</v>
      </c>
      <c r="D1099" s="9" t="s">
        <v>23</v>
      </c>
      <c r="E1099" s="10">
        <v>3098.37</v>
      </c>
      <c r="F1099" s="11">
        <v>18</v>
      </c>
      <c r="G1099" s="11">
        <v>41</v>
      </c>
      <c r="H1099" s="10">
        <v>892.04</v>
      </c>
    </row>
    <row r="1100" spans="1:8" hidden="1" x14ac:dyDescent="0.25">
      <c r="A1100" s="13" t="s">
        <v>1110</v>
      </c>
      <c r="B1100" s="8">
        <v>45270</v>
      </c>
      <c r="C1100" s="9" t="s">
        <v>9</v>
      </c>
      <c r="D1100" s="9" t="s">
        <v>23</v>
      </c>
      <c r="E1100" s="10">
        <v>4084.47</v>
      </c>
      <c r="F1100" s="11">
        <v>46</v>
      </c>
      <c r="G1100" s="11">
        <v>19</v>
      </c>
      <c r="H1100" s="10">
        <v>273.3</v>
      </c>
    </row>
    <row r="1101" spans="1:8" hidden="1" x14ac:dyDescent="0.25">
      <c r="A1101" s="13" t="s">
        <v>3930</v>
      </c>
      <c r="B1101" s="8">
        <v>44939</v>
      </c>
      <c r="C1101" s="9" t="s">
        <v>9</v>
      </c>
      <c r="D1101" s="9" t="s">
        <v>23</v>
      </c>
      <c r="E1101" s="10">
        <v>835.14</v>
      </c>
      <c r="F1101" s="11">
        <v>29</v>
      </c>
      <c r="G1101" s="11">
        <v>1</v>
      </c>
      <c r="H1101" s="10">
        <v>588.48</v>
      </c>
    </row>
    <row r="1102" spans="1:8" hidden="1" x14ac:dyDescent="0.25">
      <c r="A1102" s="13" t="s">
        <v>1143</v>
      </c>
      <c r="B1102" s="8">
        <v>45602</v>
      </c>
      <c r="C1102" s="9" t="s">
        <v>9</v>
      </c>
      <c r="D1102" s="9" t="s">
        <v>23</v>
      </c>
      <c r="E1102" s="10">
        <v>644.42999999999995</v>
      </c>
      <c r="F1102" s="11">
        <v>18</v>
      </c>
      <c r="G1102" s="11">
        <v>0</v>
      </c>
      <c r="H1102" s="10">
        <v>208.35</v>
      </c>
    </row>
    <row r="1103" spans="1:8" hidden="1" x14ac:dyDescent="0.25">
      <c r="A1103" s="13" t="s">
        <v>1158</v>
      </c>
      <c r="B1103" s="8">
        <v>44970</v>
      </c>
      <c r="C1103" s="9" t="s">
        <v>9</v>
      </c>
      <c r="D1103" s="9" t="s">
        <v>23</v>
      </c>
      <c r="E1103" s="10">
        <v>3207.86</v>
      </c>
      <c r="F1103" s="11">
        <v>44</v>
      </c>
      <c r="G1103" s="11">
        <v>49</v>
      </c>
      <c r="H1103" s="10">
        <v>1218.68</v>
      </c>
    </row>
    <row r="1104" spans="1:8" hidden="1" x14ac:dyDescent="0.25">
      <c r="A1104" s="13" t="s">
        <v>1163</v>
      </c>
      <c r="B1104" s="8">
        <v>45252</v>
      </c>
      <c r="C1104" s="9" t="s">
        <v>9</v>
      </c>
      <c r="D1104" s="9" t="s">
        <v>23</v>
      </c>
      <c r="E1104" s="10">
        <v>4191.72</v>
      </c>
      <c r="F1104" s="11">
        <v>8</v>
      </c>
      <c r="G1104" s="11">
        <v>44</v>
      </c>
      <c r="H1104" s="10">
        <v>1265.8900000000001</v>
      </c>
    </row>
    <row r="1105" spans="1:8" hidden="1" x14ac:dyDescent="0.25">
      <c r="A1105" s="13" t="s">
        <v>1171</v>
      </c>
      <c r="B1105" s="8">
        <v>45586</v>
      </c>
      <c r="C1105" s="9" t="s">
        <v>9</v>
      </c>
      <c r="D1105" s="9" t="s">
        <v>23</v>
      </c>
      <c r="E1105" s="10">
        <v>1367.77</v>
      </c>
      <c r="F1105" s="11">
        <v>20</v>
      </c>
      <c r="G1105" s="11">
        <v>24</v>
      </c>
      <c r="H1105" s="10">
        <v>740.59</v>
      </c>
    </row>
    <row r="1106" spans="1:8" hidden="1" x14ac:dyDescent="0.25">
      <c r="A1106" s="13" t="s">
        <v>1173</v>
      </c>
      <c r="B1106" s="8">
        <v>45266</v>
      </c>
      <c r="C1106" s="9" t="s">
        <v>9</v>
      </c>
      <c r="D1106" s="9" t="s">
        <v>23</v>
      </c>
      <c r="E1106" s="10">
        <v>1060.8800000000001</v>
      </c>
      <c r="F1106" s="11">
        <v>47</v>
      </c>
      <c r="G1106" s="11">
        <v>17</v>
      </c>
      <c r="H1106" s="10">
        <v>1789.34</v>
      </c>
    </row>
    <row r="1107" spans="1:8" hidden="1" x14ac:dyDescent="0.25">
      <c r="A1107" s="13" t="s">
        <v>1175</v>
      </c>
      <c r="B1107" s="8">
        <v>45180</v>
      </c>
      <c r="C1107" s="9" t="s">
        <v>9</v>
      </c>
      <c r="D1107" s="9" t="s">
        <v>23</v>
      </c>
      <c r="E1107" s="10">
        <v>3866.84</v>
      </c>
      <c r="F1107" s="11">
        <v>46</v>
      </c>
      <c r="G1107" s="11">
        <v>21</v>
      </c>
      <c r="H1107" s="10">
        <v>1505.37</v>
      </c>
    </row>
    <row r="1108" spans="1:8" hidden="1" x14ac:dyDescent="0.25">
      <c r="A1108" s="13" t="s">
        <v>1176</v>
      </c>
      <c r="B1108" s="8">
        <v>45090</v>
      </c>
      <c r="C1108" s="9" t="s">
        <v>9</v>
      </c>
      <c r="D1108" s="9" t="s">
        <v>23</v>
      </c>
      <c r="E1108" s="10">
        <v>1384.32</v>
      </c>
      <c r="F1108" s="11">
        <v>12</v>
      </c>
      <c r="G1108" s="11">
        <v>6</v>
      </c>
      <c r="H1108" s="10">
        <v>583.66</v>
      </c>
    </row>
    <row r="1109" spans="1:8" hidden="1" x14ac:dyDescent="0.25">
      <c r="A1109" s="13" t="s">
        <v>1182</v>
      </c>
      <c r="B1109" s="8">
        <v>45321</v>
      </c>
      <c r="C1109" s="9" t="s">
        <v>9</v>
      </c>
      <c r="D1109" s="9" t="s">
        <v>23</v>
      </c>
      <c r="E1109" s="10">
        <v>3571.32</v>
      </c>
      <c r="F1109" s="11">
        <v>26</v>
      </c>
      <c r="G1109" s="11">
        <v>21</v>
      </c>
      <c r="H1109" s="10">
        <v>1059.25</v>
      </c>
    </row>
    <row r="1110" spans="1:8" hidden="1" x14ac:dyDescent="0.25">
      <c r="A1110" s="13" t="s">
        <v>1213</v>
      </c>
      <c r="B1110" s="8">
        <v>45033</v>
      </c>
      <c r="C1110" s="9" t="s">
        <v>9</v>
      </c>
      <c r="D1110" s="9" t="s">
        <v>23</v>
      </c>
      <c r="E1110" s="10">
        <v>1141.45</v>
      </c>
      <c r="F1110" s="11">
        <v>17</v>
      </c>
      <c r="G1110" s="11">
        <v>24</v>
      </c>
      <c r="H1110" s="10">
        <v>951.58</v>
      </c>
    </row>
    <row r="1111" spans="1:8" hidden="1" x14ac:dyDescent="0.25">
      <c r="A1111" s="13" t="s">
        <v>1242</v>
      </c>
      <c r="B1111" s="8">
        <v>45359</v>
      </c>
      <c r="C1111" s="9" t="s">
        <v>9</v>
      </c>
      <c r="D1111" s="9" t="s">
        <v>23</v>
      </c>
      <c r="E1111" s="10">
        <v>2285.67</v>
      </c>
      <c r="F1111" s="11">
        <v>50</v>
      </c>
      <c r="G1111" s="11">
        <v>19</v>
      </c>
      <c r="H1111" s="10">
        <v>782.51</v>
      </c>
    </row>
    <row r="1112" spans="1:8" hidden="1" x14ac:dyDescent="0.25">
      <c r="A1112" s="13" t="s">
        <v>1247</v>
      </c>
      <c r="B1112" s="8">
        <v>45322</v>
      </c>
      <c r="C1112" s="9" t="s">
        <v>9</v>
      </c>
      <c r="D1112" s="9" t="s">
        <v>23</v>
      </c>
      <c r="E1112" s="10">
        <v>1007.97</v>
      </c>
      <c r="F1112" s="11">
        <v>4</v>
      </c>
      <c r="G1112" s="11">
        <v>11</v>
      </c>
      <c r="H1112" s="10">
        <v>1704.44</v>
      </c>
    </row>
    <row r="1113" spans="1:8" hidden="1" x14ac:dyDescent="0.25">
      <c r="A1113" s="13" t="s">
        <v>1279</v>
      </c>
      <c r="B1113" s="8">
        <v>44963</v>
      </c>
      <c r="C1113" s="9" t="s">
        <v>9</v>
      </c>
      <c r="D1113" s="9" t="s">
        <v>23</v>
      </c>
      <c r="E1113" s="10">
        <v>1127.19</v>
      </c>
      <c r="F1113" s="11">
        <v>44</v>
      </c>
      <c r="G1113" s="11">
        <v>40</v>
      </c>
      <c r="H1113" s="10">
        <v>1182.18</v>
      </c>
    </row>
    <row r="1114" spans="1:8" hidden="1" x14ac:dyDescent="0.25">
      <c r="A1114" s="13" t="s">
        <v>1321</v>
      </c>
      <c r="B1114" s="8">
        <v>45039</v>
      </c>
      <c r="C1114" s="9" t="s">
        <v>9</v>
      </c>
      <c r="D1114" s="9" t="s">
        <v>23</v>
      </c>
      <c r="E1114" s="10">
        <v>583.80999999999995</v>
      </c>
      <c r="F1114" s="11">
        <v>37</v>
      </c>
      <c r="G1114" s="11">
        <v>40</v>
      </c>
      <c r="H1114" s="10">
        <v>545.59</v>
      </c>
    </row>
    <row r="1115" spans="1:8" hidden="1" x14ac:dyDescent="0.25">
      <c r="A1115" s="13" t="s">
        <v>1339</v>
      </c>
      <c r="B1115" s="8">
        <v>45411</v>
      </c>
      <c r="C1115" s="9" t="s">
        <v>9</v>
      </c>
      <c r="D1115" s="9" t="s">
        <v>23</v>
      </c>
      <c r="E1115" s="10">
        <v>2045.12</v>
      </c>
      <c r="F1115" s="11">
        <v>15</v>
      </c>
      <c r="G1115" s="11">
        <v>41</v>
      </c>
      <c r="H1115" s="10">
        <v>1499.48</v>
      </c>
    </row>
    <row r="1116" spans="1:8" hidden="1" x14ac:dyDescent="0.25">
      <c r="A1116" s="13" t="s">
        <v>1341</v>
      </c>
      <c r="B1116" s="8">
        <v>45595</v>
      </c>
      <c r="C1116" s="9" t="s">
        <v>9</v>
      </c>
      <c r="D1116" s="9" t="s">
        <v>23</v>
      </c>
      <c r="E1116" s="10">
        <v>4698.01</v>
      </c>
      <c r="F1116" s="11">
        <v>48</v>
      </c>
      <c r="G1116" s="11">
        <v>41</v>
      </c>
      <c r="H1116" s="10">
        <v>762.97</v>
      </c>
    </row>
    <row r="1117" spans="1:8" hidden="1" x14ac:dyDescent="0.25">
      <c r="A1117" s="13" t="s">
        <v>1377</v>
      </c>
      <c r="B1117" s="8">
        <v>45570</v>
      </c>
      <c r="C1117" s="9" t="s">
        <v>9</v>
      </c>
      <c r="D1117" s="9" t="s">
        <v>23</v>
      </c>
      <c r="E1117" s="10">
        <v>2648.28</v>
      </c>
      <c r="F1117" s="11">
        <v>20</v>
      </c>
      <c r="G1117" s="11">
        <v>37</v>
      </c>
      <c r="H1117" s="10">
        <v>1807.77</v>
      </c>
    </row>
    <row r="1118" spans="1:8" hidden="1" x14ac:dyDescent="0.25">
      <c r="A1118" s="13" t="s">
        <v>1400</v>
      </c>
      <c r="B1118" s="8">
        <v>45200</v>
      </c>
      <c r="C1118" s="9" t="s">
        <v>9</v>
      </c>
      <c r="D1118" s="9" t="s">
        <v>23</v>
      </c>
      <c r="E1118" s="10">
        <v>1658.26</v>
      </c>
      <c r="F1118" s="11">
        <v>32</v>
      </c>
      <c r="G1118" s="11">
        <v>27</v>
      </c>
      <c r="H1118" s="10">
        <v>1902.61</v>
      </c>
    </row>
    <row r="1119" spans="1:8" hidden="1" x14ac:dyDescent="0.25">
      <c r="A1119" s="13" t="s">
        <v>1413</v>
      </c>
      <c r="B1119" s="8">
        <v>45246</v>
      </c>
      <c r="C1119" s="9" t="s">
        <v>9</v>
      </c>
      <c r="D1119" s="9" t="s">
        <v>23</v>
      </c>
      <c r="E1119" s="10">
        <v>2848.87</v>
      </c>
      <c r="F1119" s="11">
        <v>21</v>
      </c>
      <c r="G1119" s="11">
        <v>5</v>
      </c>
      <c r="H1119" s="10">
        <v>1786.83</v>
      </c>
    </row>
    <row r="1120" spans="1:8" hidden="1" x14ac:dyDescent="0.25">
      <c r="A1120" s="13" t="s">
        <v>1417</v>
      </c>
      <c r="B1120" s="8">
        <v>45098</v>
      </c>
      <c r="C1120" s="9" t="s">
        <v>9</v>
      </c>
      <c r="D1120" s="9" t="s">
        <v>23</v>
      </c>
      <c r="E1120" s="10">
        <v>311.81</v>
      </c>
      <c r="F1120" s="11">
        <v>45</v>
      </c>
      <c r="G1120" s="11">
        <v>19</v>
      </c>
      <c r="H1120" s="10">
        <v>1755.81</v>
      </c>
    </row>
    <row r="1121" spans="1:8" hidden="1" x14ac:dyDescent="0.25">
      <c r="A1121" s="13" t="s">
        <v>1430</v>
      </c>
      <c r="B1121" s="8">
        <v>45244</v>
      </c>
      <c r="C1121" s="9" t="s">
        <v>9</v>
      </c>
      <c r="D1121" s="9" t="s">
        <v>23</v>
      </c>
      <c r="E1121" s="10">
        <v>4099.05</v>
      </c>
      <c r="F1121" s="11">
        <v>48</v>
      </c>
      <c r="G1121" s="11">
        <v>35</v>
      </c>
      <c r="H1121" s="10">
        <v>1513.6</v>
      </c>
    </row>
    <row r="1122" spans="1:8" hidden="1" x14ac:dyDescent="0.25">
      <c r="A1122" s="13" t="s">
        <v>1431</v>
      </c>
      <c r="B1122" s="8">
        <v>45090</v>
      </c>
      <c r="C1122" s="9" t="s">
        <v>9</v>
      </c>
      <c r="D1122" s="9" t="s">
        <v>23</v>
      </c>
      <c r="E1122" s="10">
        <v>328</v>
      </c>
      <c r="F1122" s="11">
        <v>3</v>
      </c>
      <c r="G1122" s="11">
        <v>16</v>
      </c>
      <c r="H1122" s="10">
        <v>1427.39</v>
      </c>
    </row>
    <row r="1123" spans="1:8" hidden="1" x14ac:dyDescent="0.25">
      <c r="A1123" s="13" t="s">
        <v>1435</v>
      </c>
      <c r="B1123" s="8">
        <v>44949</v>
      </c>
      <c r="C1123" s="9" t="s">
        <v>9</v>
      </c>
      <c r="D1123" s="9" t="s">
        <v>23</v>
      </c>
      <c r="E1123" s="10">
        <v>4482.91</v>
      </c>
      <c r="F1123" s="11">
        <v>23</v>
      </c>
      <c r="G1123" s="11">
        <v>38</v>
      </c>
      <c r="H1123" s="10">
        <v>1450.92</v>
      </c>
    </row>
    <row r="1124" spans="1:8" hidden="1" x14ac:dyDescent="0.25">
      <c r="A1124" s="13" t="s">
        <v>1448</v>
      </c>
      <c r="B1124" s="8">
        <v>44929</v>
      </c>
      <c r="C1124" s="9" t="s">
        <v>9</v>
      </c>
      <c r="D1124" s="9" t="s">
        <v>23</v>
      </c>
      <c r="E1124" s="10">
        <v>4836.57</v>
      </c>
      <c r="F1124" s="11">
        <v>30</v>
      </c>
      <c r="G1124" s="11">
        <v>26</v>
      </c>
      <c r="H1124" s="10">
        <v>953.36</v>
      </c>
    </row>
    <row r="1125" spans="1:8" hidden="1" x14ac:dyDescent="0.25">
      <c r="A1125" s="13" t="s">
        <v>1462</v>
      </c>
      <c r="B1125" s="8">
        <v>45427</v>
      </c>
      <c r="C1125" s="9" t="s">
        <v>9</v>
      </c>
      <c r="D1125" s="9" t="s">
        <v>23</v>
      </c>
      <c r="E1125" s="10">
        <v>4636.4799999999996</v>
      </c>
      <c r="F1125" s="11">
        <v>49</v>
      </c>
      <c r="G1125" s="11">
        <v>48</v>
      </c>
      <c r="H1125" s="10">
        <v>1497.29</v>
      </c>
    </row>
    <row r="1126" spans="1:8" hidden="1" x14ac:dyDescent="0.25">
      <c r="A1126" s="13" t="s">
        <v>1474</v>
      </c>
      <c r="B1126" s="8">
        <v>44912</v>
      </c>
      <c r="C1126" s="9" t="s">
        <v>9</v>
      </c>
      <c r="D1126" s="9" t="s">
        <v>23</v>
      </c>
      <c r="E1126" s="10">
        <v>3860.53</v>
      </c>
      <c r="F1126" s="11">
        <v>28</v>
      </c>
      <c r="G1126" s="11">
        <v>39</v>
      </c>
      <c r="H1126" s="10">
        <v>385.81</v>
      </c>
    </row>
    <row r="1127" spans="1:8" hidden="1" x14ac:dyDescent="0.25">
      <c r="A1127" s="13" t="s">
        <v>1481</v>
      </c>
      <c r="B1127" s="8">
        <v>45066</v>
      </c>
      <c r="C1127" s="9" t="s">
        <v>9</v>
      </c>
      <c r="D1127" s="9" t="s">
        <v>23</v>
      </c>
      <c r="E1127" s="10">
        <v>4674.4799999999996</v>
      </c>
      <c r="F1127" s="11">
        <v>16</v>
      </c>
      <c r="G1127" s="11">
        <v>22</v>
      </c>
      <c r="H1127" s="10">
        <v>225.33</v>
      </c>
    </row>
    <row r="1128" spans="1:8" hidden="1" x14ac:dyDescent="0.25">
      <c r="A1128" s="13" t="s">
        <v>1563</v>
      </c>
      <c r="B1128" s="8">
        <v>45106</v>
      </c>
      <c r="C1128" s="9" t="s">
        <v>9</v>
      </c>
      <c r="D1128" s="9" t="s">
        <v>23</v>
      </c>
      <c r="E1128" s="10">
        <v>2110.6999999999998</v>
      </c>
      <c r="F1128" s="11">
        <v>2</v>
      </c>
      <c r="G1128" s="11">
        <v>21</v>
      </c>
      <c r="H1128" s="10">
        <v>457.35</v>
      </c>
    </row>
    <row r="1129" spans="1:8" hidden="1" x14ac:dyDescent="0.25">
      <c r="A1129" s="13" t="s">
        <v>1574</v>
      </c>
      <c r="B1129" s="8">
        <v>45171</v>
      </c>
      <c r="C1129" s="9" t="s">
        <v>9</v>
      </c>
      <c r="D1129" s="9" t="s">
        <v>23</v>
      </c>
      <c r="E1129" s="10">
        <v>989.27</v>
      </c>
      <c r="F1129" s="11">
        <v>41</v>
      </c>
      <c r="G1129" s="11">
        <v>12</v>
      </c>
      <c r="H1129" s="10">
        <v>963.88</v>
      </c>
    </row>
    <row r="1130" spans="1:8" hidden="1" x14ac:dyDescent="0.25">
      <c r="A1130" s="13" t="s">
        <v>1606</v>
      </c>
      <c r="B1130" s="8">
        <v>45606</v>
      </c>
      <c r="C1130" s="9" t="s">
        <v>9</v>
      </c>
      <c r="D1130" s="9" t="s">
        <v>23</v>
      </c>
      <c r="E1130" s="10">
        <v>111.35</v>
      </c>
      <c r="F1130" s="11">
        <v>18</v>
      </c>
      <c r="G1130" s="11">
        <v>2</v>
      </c>
      <c r="H1130" s="10">
        <v>274.87</v>
      </c>
    </row>
    <row r="1131" spans="1:8" hidden="1" x14ac:dyDescent="0.25">
      <c r="A1131" s="13" t="s">
        <v>1610</v>
      </c>
      <c r="B1131" s="8">
        <v>45405</v>
      </c>
      <c r="C1131" s="9" t="s">
        <v>9</v>
      </c>
      <c r="D1131" s="9" t="s">
        <v>23</v>
      </c>
      <c r="E1131" s="10">
        <v>3012.94</v>
      </c>
      <c r="F1131" s="11">
        <v>27</v>
      </c>
      <c r="G1131" s="11">
        <v>48</v>
      </c>
      <c r="H1131" s="10">
        <v>1242.71</v>
      </c>
    </row>
    <row r="1132" spans="1:8" hidden="1" x14ac:dyDescent="0.25">
      <c r="A1132" s="13" t="s">
        <v>1635</v>
      </c>
      <c r="B1132" s="8">
        <v>45599</v>
      </c>
      <c r="C1132" s="9" t="s">
        <v>9</v>
      </c>
      <c r="D1132" s="9" t="s">
        <v>23</v>
      </c>
      <c r="E1132" s="10">
        <v>4959.6499999999996</v>
      </c>
      <c r="F1132" s="11">
        <v>24</v>
      </c>
      <c r="G1132" s="11">
        <v>33</v>
      </c>
      <c r="H1132" s="10">
        <v>1201.2</v>
      </c>
    </row>
    <row r="1133" spans="1:8" hidden="1" x14ac:dyDescent="0.25">
      <c r="A1133" s="13" t="s">
        <v>1638</v>
      </c>
      <c r="B1133" s="8">
        <v>45076</v>
      </c>
      <c r="C1133" s="9" t="s">
        <v>9</v>
      </c>
      <c r="D1133" s="9" t="s">
        <v>23</v>
      </c>
      <c r="E1133" s="10">
        <v>2952.87</v>
      </c>
      <c r="F1133" s="11">
        <v>39</v>
      </c>
      <c r="G1133" s="11">
        <v>39</v>
      </c>
      <c r="H1133" s="10">
        <v>451.49</v>
      </c>
    </row>
    <row r="1134" spans="1:8" hidden="1" x14ac:dyDescent="0.25">
      <c r="A1134" s="13" t="s">
        <v>1660</v>
      </c>
      <c r="B1134" s="8">
        <v>45008</v>
      </c>
      <c r="C1134" s="9" t="s">
        <v>9</v>
      </c>
      <c r="D1134" s="9" t="s">
        <v>23</v>
      </c>
      <c r="E1134" s="10">
        <v>4969.57</v>
      </c>
      <c r="F1134" s="11">
        <v>9</v>
      </c>
      <c r="G1134" s="11">
        <v>16</v>
      </c>
      <c r="H1134" s="10">
        <v>812.73</v>
      </c>
    </row>
    <row r="1135" spans="1:8" hidden="1" x14ac:dyDescent="0.25">
      <c r="A1135" s="13" t="s">
        <v>1662</v>
      </c>
      <c r="B1135" s="8">
        <v>45425</v>
      </c>
      <c r="C1135" s="9" t="s">
        <v>9</v>
      </c>
      <c r="D1135" s="9" t="s">
        <v>23</v>
      </c>
      <c r="E1135" s="10">
        <v>4116.29</v>
      </c>
      <c r="F1135" s="11">
        <v>21</v>
      </c>
      <c r="G1135" s="11">
        <v>29</v>
      </c>
      <c r="H1135" s="10">
        <v>630.14</v>
      </c>
    </row>
    <row r="1136" spans="1:8" hidden="1" x14ac:dyDescent="0.25">
      <c r="A1136" s="13" t="s">
        <v>1664</v>
      </c>
      <c r="B1136" s="8">
        <v>44986</v>
      </c>
      <c r="C1136" s="9" t="s">
        <v>9</v>
      </c>
      <c r="D1136" s="9" t="s">
        <v>23</v>
      </c>
      <c r="E1136" s="10">
        <v>3778.93</v>
      </c>
      <c r="F1136" s="11">
        <v>41</v>
      </c>
      <c r="G1136" s="11">
        <v>47</v>
      </c>
      <c r="H1136" s="10">
        <v>63.29</v>
      </c>
    </row>
    <row r="1137" spans="1:8" hidden="1" x14ac:dyDescent="0.25">
      <c r="A1137" s="13" t="s">
        <v>1734</v>
      </c>
      <c r="B1137" s="8">
        <v>45112</v>
      </c>
      <c r="C1137" s="9" t="s">
        <v>9</v>
      </c>
      <c r="D1137" s="9" t="s">
        <v>23</v>
      </c>
      <c r="E1137" s="10">
        <v>2028.36</v>
      </c>
      <c r="F1137" s="11">
        <v>25</v>
      </c>
      <c r="G1137" s="11">
        <v>45</v>
      </c>
      <c r="H1137" s="10">
        <v>1644.5</v>
      </c>
    </row>
    <row r="1138" spans="1:8" hidden="1" x14ac:dyDescent="0.25">
      <c r="A1138" s="13" t="s">
        <v>1748</v>
      </c>
      <c r="B1138" s="8">
        <v>45394</v>
      </c>
      <c r="C1138" s="9" t="s">
        <v>9</v>
      </c>
      <c r="D1138" s="9" t="s">
        <v>23</v>
      </c>
      <c r="E1138" s="10">
        <v>987.29</v>
      </c>
      <c r="F1138" s="11">
        <v>21</v>
      </c>
      <c r="G1138" s="11">
        <v>49</v>
      </c>
      <c r="H1138" s="10">
        <v>64.77</v>
      </c>
    </row>
    <row r="1139" spans="1:8" hidden="1" x14ac:dyDescent="0.25">
      <c r="A1139" s="13" t="s">
        <v>1781</v>
      </c>
      <c r="B1139" s="8">
        <v>45204</v>
      </c>
      <c r="C1139" s="9" t="s">
        <v>9</v>
      </c>
      <c r="D1139" s="9" t="s">
        <v>23</v>
      </c>
      <c r="E1139" s="10">
        <v>624.83000000000004</v>
      </c>
      <c r="F1139" s="11">
        <v>5</v>
      </c>
      <c r="G1139" s="11">
        <v>8</v>
      </c>
      <c r="H1139" s="10">
        <v>1248.74</v>
      </c>
    </row>
    <row r="1140" spans="1:8" hidden="1" x14ac:dyDescent="0.25">
      <c r="A1140" s="13" t="s">
        <v>1802</v>
      </c>
      <c r="B1140" s="8">
        <v>45021</v>
      </c>
      <c r="C1140" s="9" t="s">
        <v>9</v>
      </c>
      <c r="D1140" s="9" t="s">
        <v>23</v>
      </c>
      <c r="E1140" s="10">
        <v>3332.23</v>
      </c>
      <c r="F1140" s="11">
        <v>7</v>
      </c>
      <c r="G1140" s="11">
        <v>36</v>
      </c>
      <c r="H1140" s="10">
        <v>256.36</v>
      </c>
    </row>
    <row r="1141" spans="1:8" hidden="1" x14ac:dyDescent="0.25">
      <c r="A1141" s="13" t="s">
        <v>1818</v>
      </c>
      <c r="B1141" s="8">
        <v>44910</v>
      </c>
      <c r="C1141" s="9" t="s">
        <v>9</v>
      </c>
      <c r="D1141" s="9" t="s">
        <v>23</v>
      </c>
      <c r="E1141" s="10">
        <v>3400.26</v>
      </c>
      <c r="F1141" s="11">
        <v>46</v>
      </c>
      <c r="G1141" s="11">
        <v>18</v>
      </c>
      <c r="H1141" s="10">
        <v>1898.77</v>
      </c>
    </row>
    <row r="1142" spans="1:8" hidden="1" x14ac:dyDescent="0.25">
      <c r="A1142" s="13" t="s">
        <v>1893</v>
      </c>
      <c r="B1142" s="8">
        <v>45236</v>
      </c>
      <c r="C1142" s="9" t="s">
        <v>9</v>
      </c>
      <c r="D1142" s="9" t="s">
        <v>23</v>
      </c>
      <c r="E1142" s="10">
        <v>1531.62</v>
      </c>
      <c r="F1142" s="11">
        <v>38</v>
      </c>
      <c r="G1142" s="11">
        <v>37</v>
      </c>
      <c r="H1142" s="10">
        <v>1118.18</v>
      </c>
    </row>
    <row r="1143" spans="1:8" hidden="1" x14ac:dyDescent="0.25">
      <c r="A1143" s="13" t="s">
        <v>1900</v>
      </c>
      <c r="B1143" s="8">
        <v>45396</v>
      </c>
      <c r="C1143" s="9" t="s">
        <v>9</v>
      </c>
      <c r="D1143" s="9" t="s">
        <v>23</v>
      </c>
      <c r="E1143" s="10">
        <v>2848.32</v>
      </c>
      <c r="F1143" s="11">
        <v>50</v>
      </c>
      <c r="G1143" s="11">
        <v>23</v>
      </c>
      <c r="H1143" s="10">
        <v>795.94</v>
      </c>
    </row>
    <row r="1144" spans="1:8" hidden="1" x14ac:dyDescent="0.25">
      <c r="A1144" s="13" t="s">
        <v>1902</v>
      </c>
      <c r="B1144" s="8">
        <v>45002</v>
      </c>
      <c r="C1144" s="9" t="s">
        <v>9</v>
      </c>
      <c r="D1144" s="9" t="s">
        <v>23</v>
      </c>
      <c r="E1144" s="10">
        <v>1275.29</v>
      </c>
      <c r="F1144" s="11">
        <v>18</v>
      </c>
      <c r="G1144" s="11">
        <v>17</v>
      </c>
      <c r="H1144" s="10">
        <v>1150.6300000000001</v>
      </c>
    </row>
    <row r="1145" spans="1:8" hidden="1" x14ac:dyDescent="0.25">
      <c r="A1145" s="13" t="s">
        <v>1914</v>
      </c>
      <c r="B1145" s="8">
        <v>44917</v>
      </c>
      <c r="C1145" s="9" t="s">
        <v>9</v>
      </c>
      <c r="D1145" s="9" t="s">
        <v>23</v>
      </c>
      <c r="E1145" s="10">
        <v>4894.16</v>
      </c>
      <c r="F1145" s="11">
        <v>2</v>
      </c>
      <c r="G1145" s="11">
        <v>32</v>
      </c>
      <c r="H1145" s="10">
        <v>1730.6</v>
      </c>
    </row>
    <row r="1146" spans="1:8" hidden="1" x14ac:dyDescent="0.25">
      <c r="A1146" s="13" t="s">
        <v>1915</v>
      </c>
      <c r="B1146" s="8">
        <v>45529</v>
      </c>
      <c r="C1146" s="9" t="s">
        <v>9</v>
      </c>
      <c r="D1146" s="9" t="s">
        <v>23</v>
      </c>
      <c r="E1146" s="10">
        <v>2356.7600000000002</v>
      </c>
      <c r="F1146" s="11">
        <v>14</v>
      </c>
      <c r="G1146" s="11">
        <v>12</v>
      </c>
      <c r="H1146" s="10">
        <v>1774.69</v>
      </c>
    </row>
    <row r="1147" spans="1:8" hidden="1" x14ac:dyDescent="0.25">
      <c r="A1147" s="13" t="s">
        <v>1931</v>
      </c>
      <c r="B1147" s="8">
        <v>44922</v>
      </c>
      <c r="C1147" s="9" t="s">
        <v>9</v>
      </c>
      <c r="D1147" s="9" t="s">
        <v>23</v>
      </c>
      <c r="E1147" s="10">
        <v>2912.6</v>
      </c>
      <c r="F1147" s="11">
        <v>46</v>
      </c>
      <c r="G1147" s="11">
        <v>30</v>
      </c>
      <c r="H1147" s="10">
        <v>1714.83</v>
      </c>
    </row>
    <row r="1148" spans="1:8" hidden="1" x14ac:dyDescent="0.25">
      <c r="A1148" s="13" t="s">
        <v>1974</v>
      </c>
      <c r="B1148" s="8">
        <v>44993</v>
      </c>
      <c r="C1148" s="9" t="s">
        <v>9</v>
      </c>
      <c r="D1148" s="9" t="s">
        <v>23</v>
      </c>
      <c r="E1148" s="10">
        <v>4655.71</v>
      </c>
      <c r="F1148" s="11">
        <v>39</v>
      </c>
      <c r="G1148" s="11">
        <v>49</v>
      </c>
      <c r="H1148" s="10">
        <v>1653.86</v>
      </c>
    </row>
    <row r="1149" spans="1:8" hidden="1" x14ac:dyDescent="0.25">
      <c r="A1149" s="13" t="s">
        <v>2018</v>
      </c>
      <c r="B1149" s="8">
        <v>45445</v>
      </c>
      <c r="C1149" s="9" t="s">
        <v>9</v>
      </c>
      <c r="D1149" s="9" t="s">
        <v>23</v>
      </c>
      <c r="E1149" s="10">
        <v>4585.9799999999996</v>
      </c>
      <c r="F1149" s="11">
        <v>4</v>
      </c>
      <c r="G1149" s="11">
        <v>33</v>
      </c>
      <c r="H1149" s="10">
        <v>279.56</v>
      </c>
    </row>
    <row r="1150" spans="1:8" hidden="1" x14ac:dyDescent="0.25">
      <c r="A1150" s="13" t="s">
        <v>2073</v>
      </c>
      <c r="B1150" s="8">
        <v>45005</v>
      </c>
      <c r="C1150" s="9" t="s">
        <v>9</v>
      </c>
      <c r="D1150" s="9" t="s">
        <v>23</v>
      </c>
      <c r="E1150" s="10">
        <v>4000.15</v>
      </c>
      <c r="F1150" s="11">
        <v>17</v>
      </c>
      <c r="G1150" s="11">
        <v>32</v>
      </c>
      <c r="H1150" s="10">
        <v>1409.19</v>
      </c>
    </row>
    <row r="1151" spans="1:8" hidden="1" x14ac:dyDescent="0.25">
      <c r="A1151" s="13" t="s">
        <v>2127</v>
      </c>
      <c r="B1151" s="8">
        <v>45224</v>
      </c>
      <c r="C1151" s="9" t="s">
        <v>9</v>
      </c>
      <c r="D1151" s="9" t="s">
        <v>23</v>
      </c>
      <c r="E1151" s="10">
        <v>4777.6099999999997</v>
      </c>
      <c r="F1151" s="11">
        <v>14</v>
      </c>
      <c r="G1151" s="11">
        <v>43</v>
      </c>
      <c r="H1151" s="10">
        <v>1773.7</v>
      </c>
    </row>
    <row r="1152" spans="1:8" hidden="1" x14ac:dyDescent="0.25">
      <c r="A1152" s="13" t="s">
        <v>2176</v>
      </c>
      <c r="B1152" s="8">
        <v>45282</v>
      </c>
      <c r="C1152" s="9" t="s">
        <v>9</v>
      </c>
      <c r="D1152" s="9" t="s">
        <v>23</v>
      </c>
      <c r="E1152" s="10">
        <v>2889.33</v>
      </c>
      <c r="F1152" s="11">
        <v>1</v>
      </c>
      <c r="G1152" s="11">
        <v>9</v>
      </c>
      <c r="H1152" s="10">
        <v>335.89</v>
      </c>
    </row>
    <row r="1153" spans="1:8" hidden="1" x14ac:dyDescent="0.25">
      <c r="A1153" s="13" t="s">
        <v>2194</v>
      </c>
      <c r="B1153" s="8">
        <v>45015</v>
      </c>
      <c r="C1153" s="9" t="s">
        <v>9</v>
      </c>
      <c r="D1153" s="9" t="s">
        <v>23</v>
      </c>
      <c r="E1153" s="10">
        <v>3679.16</v>
      </c>
      <c r="F1153" s="11">
        <v>36</v>
      </c>
      <c r="G1153" s="11">
        <v>23</v>
      </c>
      <c r="H1153" s="10">
        <v>317.02999999999997</v>
      </c>
    </row>
    <row r="1154" spans="1:8" hidden="1" x14ac:dyDescent="0.25">
      <c r="A1154" s="13" t="s">
        <v>2199</v>
      </c>
      <c r="B1154" s="8">
        <v>45050</v>
      </c>
      <c r="C1154" s="9" t="s">
        <v>9</v>
      </c>
      <c r="D1154" s="9" t="s">
        <v>23</v>
      </c>
      <c r="E1154" s="10">
        <v>3450.67</v>
      </c>
      <c r="F1154" s="11">
        <v>6</v>
      </c>
      <c r="G1154" s="11">
        <v>31</v>
      </c>
      <c r="H1154" s="10">
        <v>961.9</v>
      </c>
    </row>
    <row r="1155" spans="1:8" hidden="1" x14ac:dyDescent="0.25">
      <c r="A1155" s="13" t="s">
        <v>2214</v>
      </c>
      <c r="B1155" s="8">
        <v>45462</v>
      </c>
      <c r="C1155" s="9" t="s">
        <v>9</v>
      </c>
      <c r="D1155" s="9" t="s">
        <v>23</v>
      </c>
      <c r="E1155" s="10">
        <v>3811.45</v>
      </c>
      <c r="F1155" s="11">
        <v>2</v>
      </c>
      <c r="G1155" s="11">
        <v>26</v>
      </c>
      <c r="H1155" s="10">
        <v>987.25</v>
      </c>
    </row>
    <row r="1156" spans="1:8" hidden="1" x14ac:dyDescent="0.25">
      <c r="A1156" s="13" t="s">
        <v>2228</v>
      </c>
      <c r="B1156" s="8">
        <v>45076</v>
      </c>
      <c r="C1156" s="9" t="s">
        <v>9</v>
      </c>
      <c r="D1156" s="9" t="s">
        <v>23</v>
      </c>
      <c r="E1156" s="10">
        <v>1877.93</v>
      </c>
      <c r="F1156" s="11">
        <v>40</v>
      </c>
      <c r="G1156" s="11">
        <v>30</v>
      </c>
      <c r="H1156" s="10">
        <v>1922.79</v>
      </c>
    </row>
    <row r="1157" spans="1:8" hidden="1" x14ac:dyDescent="0.25">
      <c r="A1157" s="13" t="s">
        <v>2264</v>
      </c>
      <c r="B1157" s="8">
        <v>45138</v>
      </c>
      <c r="C1157" s="9" t="s">
        <v>9</v>
      </c>
      <c r="D1157" s="9" t="s">
        <v>23</v>
      </c>
      <c r="E1157" s="10">
        <v>3844.89</v>
      </c>
      <c r="F1157" s="11">
        <v>35</v>
      </c>
      <c r="G1157" s="11">
        <v>36</v>
      </c>
      <c r="H1157" s="10">
        <v>417.33</v>
      </c>
    </row>
    <row r="1158" spans="1:8" hidden="1" x14ac:dyDescent="0.25">
      <c r="A1158" s="13" t="s">
        <v>2326</v>
      </c>
      <c r="B1158" s="8">
        <v>45204</v>
      </c>
      <c r="C1158" s="9" t="s">
        <v>9</v>
      </c>
      <c r="D1158" s="9" t="s">
        <v>23</v>
      </c>
      <c r="E1158" s="10">
        <v>2367.4499999999998</v>
      </c>
      <c r="F1158" s="11">
        <v>45</v>
      </c>
      <c r="G1158" s="11">
        <v>9</v>
      </c>
      <c r="H1158" s="10">
        <v>1629.08</v>
      </c>
    </row>
    <row r="1159" spans="1:8" hidden="1" x14ac:dyDescent="0.25">
      <c r="A1159" s="13" t="s">
        <v>2345</v>
      </c>
      <c r="B1159" s="8">
        <v>45037</v>
      </c>
      <c r="C1159" s="9" t="s">
        <v>9</v>
      </c>
      <c r="D1159" s="9" t="s">
        <v>23</v>
      </c>
      <c r="E1159" s="10">
        <v>4584.88</v>
      </c>
      <c r="F1159" s="11">
        <v>11</v>
      </c>
      <c r="G1159" s="11">
        <v>39</v>
      </c>
      <c r="H1159" s="10">
        <v>1652.5</v>
      </c>
    </row>
    <row r="1160" spans="1:8" hidden="1" x14ac:dyDescent="0.25">
      <c r="A1160" s="13" t="s">
        <v>2353</v>
      </c>
      <c r="B1160" s="8">
        <v>45433</v>
      </c>
      <c r="C1160" s="9" t="s">
        <v>9</v>
      </c>
      <c r="D1160" s="9" t="s">
        <v>23</v>
      </c>
      <c r="E1160" s="10">
        <v>2180.67</v>
      </c>
      <c r="F1160" s="11">
        <v>29</v>
      </c>
      <c r="G1160" s="11">
        <v>20</v>
      </c>
      <c r="H1160" s="10">
        <v>1877.56</v>
      </c>
    </row>
    <row r="1161" spans="1:8" hidden="1" x14ac:dyDescent="0.25">
      <c r="A1161" s="13" t="s">
        <v>2364</v>
      </c>
      <c r="B1161" s="8">
        <v>45404</v>
      </c>
      <c r="C1161" s="9" t="s">
        <v>9</v>
      </c>
      <c r="D1161" s="9" t="s">
        <v>23</v>
      </c>
      <c r="E1161" s="10">
        <v>4742.2299999999996</v>
      </c>
      <c r="F1161" s="11">
        <v>43</v>
      </c>
      <c r="G1161" s="11">
        <v>30</v>
      </c>
      <c r="H1161" s="10">
        <v>493.72</v>
      </c>
    </row>
    <row r="1162" spans="1:8" hidden="1" x14ac:dyDescent="0.25">
      <c r="A1162" s="13" t="s">
        <v>2365</v>
      </c>
      <c r="B1162" s="8">
        <v>45114</v>
      </c>
      <c r="C1162" s="9" t="s">
        <v>9</v>
      </c>
      <c r="D1162" s="9" t="s">
        <v>23</v>
      </c>
      <c r="E1162" s="10">
        <v>4426.24</v>
      </c>
      <c r="F1162" s="11">
        <v>8</v>
      </c>
      <c r="G1162" s="11">
        <v>34</v>
      </c>
      <c r="H1162" s="10">
        <v>361.7</v>
      </c>
    </row>
    <row r="1163" spans="1:8" hidden="1" x14ac:dyDescent="0.25">
      <c r="A1163" s="13" t="s">
        <v>2425</v>
      </c>
      <c r="B1163" s="8">
        <v>45225</v>
      </c>
      <c r="C1163" s="9" t="s">
        <v>9</v>
      </c>
      <c r="D1163" s="9" t="s">
        <v>23</v>
      </c>
      <c r="E1163" s="10">
        <v>464.13</v>
      </c>
      <c r="F1163" s="11">
        <v>39</v>
      </c>
      <c r="G1163" s="11">
        <v>25</v>
      </c>
      <c r="H1163" s="10">
        <v>256.57</v>
      </c>
    </row>
    <row r="1164" spans="1:8" hidden="1" x14ac:dyDescent="0.25">
      <c r="A1164" s="13" t="s">
        <v>2439</v>
      </c>
      <c r="B1164" s="8">
        <v>44888</v>
      </c>
      <c r="C1164" s="9" t="s">
        <v>9</v>
      </c>
      <c r="D1164" s="9" t="s">
        <v>23</v>
      </c>
      <c r="E1164" s="10">
        <v>1424.35</v>
      </c>
      <c r="F1164" s="11">
        <v>46</v>
      </c>
      <c r="G1164" s="11">
        <v>38</v>
      </c>
      <c r="H1164" s="10">
        <v>1596.06</v>
      </c>
    </row>
    <row r="1165" spans="1:8" hidden="1" x14ac:dyDescent="0.25">
      <c r="A1165" s="13" t="s">
        <v>2470</v>
      </c>
      <c r="B1165" s="8">
        <v>45375</v>
      </c>
      <c r="C1165" s="9" t="s">
        <v>9</v>
      </c>
      <c r="D1165" s="9" t="s">
        <v>23</v>
      </c>
      <c r="E1165" s="10">
        <v>3847.99</v>
      </c>
      <c r="F1165" s="11">
        <v>2</v>
      </c>
      <c r="G1165" s="11">
        <v>27</v>
      </c>
      <c r="H1165" s="10">
        <v>780.19</v>
      </c>
    </row>
    <row r="1166" spans="1:8" hidden="1" x14ac:dyDescent="0.25">
      <c r="A1166" s="13" t="s">
        <v>2486</v>
      </c>
      <c r="B1166" s="8">
        <v>44897</v>
      </c>
      <c r="C1166" s="9" t="s">
        <v>9</v>
      </c>
      <c r="D1166" s="9" t="s">
        <v>23</v>
      </c>
      <c r="E1166" s="10">
        <v>203.98</v>
      </c>
      <c r="F1166" s="11">
        <v>42</v>
      </c>
      <c r="G1166" s="11">
        <v>29</v>
      </c>
      <c r="H1166" s="10">
        <v>652.29999999999995</v>
      </c>
    </row>
    <row r="1167" spans="1:8" hidden="1" x14ac:dyDescent="0.25">
      <c r="A1167" s="13" t="s">
        <v>2503</v>
      </c>
      <c r="B1167" s="8">
        <v>45364</v>
      </c>
      <c r="C1167" s="9" t="s">
        <v>9</v>
      </c>
      <c r="D1167" s="9" t="s">
        <v>23</v>
      </c>
      <c r="E1167" s="10">
        <v>2161.9</v>
      </c>
      <c r="F1167" s="11">
        <v>34</v>
      </c>
      <c r="G1167" s="11">
        <v>42</v>
      </c>
      <c r="H1167" s="10">
        <v>825.68</v>
      </c>
    </row>
    <row r="1168" spans="1:8" hidden="1" x14ac:dyDescent="0.25">
      <c r="A1168" s="13" t="s">
        <v>2527</v>
      </c>
      <c r="B1168" s="8">
        <v>45083</v>
      </c>
      <c r="C1168" s="9" t="s">
        <v>9</v>
      </c>
      <c r="D1168" s="9" t="s">
        <v>23</v>
      </c>
      <c r="E1168" s="10">
        <v>2295.79</v>
      </c>
      <c r="F1168" s="11">
        <v>43</v>
      </c>
      <c r="G1168" s="11">
        <v>36</v>
      </c>
      <c r="H1168" s="10">
        <v>287.11</v>
      </c>
    </row>
    <row r="1169" spans="1:8" hidden="1" x14ac:dyDescent="0.25">
      <c r="A1169" s="13" t="s">
        <v>2529</v>
      </c>
      <c r="B1169" s="8">
        <v>45279</v>
      </c>
      <c r="C1169" s="9" t="s">
        <v>9</v>
      </c>
      <c r="D1169" s="9" t="s">
        <v>23</v>
      </c>
      <c r="E1169" s="10">
        <v>4061.24</v>
      </c>
      <c r="F1169" s="11">
        <v>26</v>
      </c>
      <c r="G1169" s="11">
        <v>34</v>
      </c>
      <c r="H1169" s="10">
        <v>96.83</v>
      </c>
    </row>
    <row r="1170" spans="1:8" hidden="1" x14ac:dyDescent="0.25">
      <c r="A1170" s="13" t="s">
        <v>2532</v>
      </c>
      <c r="B1170" s="8">
        <v>44958</v>
      </c>
      <c r="C1170" s="9" t="s">
        <v>9</v>
      </c>
      <c r="D1170" s="9" t="s">
        <v>23</v>
      </c>
      <c r="E1170" s="10">
        <v>4836.29</v>
      </c>
      <c r="F1170" s="11">
        <v>1</v>
      </c>
      <c r="G1170" s="11">
        <v>49</v>
      </c>
      <c r="H1170" s="10">
        <v>851.48</v>
      </c>
    </row>
    <row r="1171" spans="1:8" hidden="1" x14ac:dyDescent="0.25">
      <c r="A1171" s="13" t="s">
        <v>2533</v>
      </c>
      <c r="B1171" s="8">
        <v>45284</v>
      </c>
      <c r="C1171" s="9" t="s">
        <v>9</v>
      </c>
      <c r="D1171" s="9" t="s">
        <v>23</v>
      </c>
      <c r="E1171" s="10">
        <v>3749.6</v>
      </c>
      <c r="F1171" s="11">
        <v>47</v>
      </c>
      <c r="G1171" s="11">
        <v>1</v>
      </c>
      <c r="H1171" s="10">
        <v>1685.38</v>
      </c>
    </row>
    <row r="1172" spans="1:8" hidden="1" x14ac:dyDescent="0.25">
      <c r="A1172" s="13" t="s">
        <v>2561</v>
      </c>
      <c r="B1172" s="8">
        <v>45340</v>
      </c>
      <c r="C1172" s="9" t="s">
        <v>9</v>
      </c>
      <c r="D1172" s="9" t="s">
        <v>23</v>
      </c>
      <c r="E1172" s="10">
        <v>3182.09</v>
      </c>
      <c r="F1172" s="11">
        <v>20</v>
      </c>
      <c r="G1172" s="11">
        <v>11</v>
      </c>
      <c r="H1172" s="10">
        <v>1253.18</v>
      </c>
    </row>
    <row r="1173" spans="1:8" hidden="1" x14ac:dyDescent="0.25">
      <c r="A1173" s="13" t="s">
        <v>2562</v>
      </c>
      <c r="B1173" s="8">
        <v>45431</v>
      </c>
      <c r="C1173" s="9" t="s">
        <v>9</v>
      </c>
      <c r="D1173" s="9" t="s">
        <v>23</v>
      </c>
      <c r="E1173" s="10">
        <v>3127.95</v>
      </c>
      <c r="F1173" s="11">
        <v>21</v>
      </c>
      <c r="G1173" s="11">
        <v>31</v>
      </c>
      <c r="H1173" s="10">
        <v>1271.6199999999999</v>
      </c>
    </row>
    <row r="1174" spans="1:8" hidden="1" x14ac:dyDescent="0.25">
      <c r="A1174" s="13" t="s">
        <v>3931</v>
      </c>
      <c r="B1174" s="8">
        <v>45357</v>
      </c>
      <c r="C1174" s="9" t="s">
        <v>9</v>
      </c>
      <c r="D1174" s="9" t="s">
        <v>23</v>
      </c>
      <c r="E1174" s="10">
        <v>2069.16</v>
      </c>
      <c r="F1174" s="11">
        <v>30</v>
      </c>
      <c r="G1174" s="11">
        <v>29</v>
      </c>
      <c r="H1174" s="10">
        <v>238.91</v>
      </c>
    </row>
    <row r="1175" spans="1:8" hidden="1" x14ac:dyDescent="0.25">
      <c r="A1175" s="13" t="s">
        <v>2590</v>
      </c>
      <c r="B1175" s="8">
        <v>45067</v>
      </c>
      <c r="C1175" s="9" t="s">
        <v>9</v>
      </c>
      <c r="D1175" s="9" t="s">
        <v>23</v>
      </c>
      <c r="E1175" s="10">
        <v>4823.26</v>
      </c>
      <c r="F1175" s="11">
        <v>47</v>
      </c>
      <c r="G1175" s="11">
        <v>14</v>
      </c>
      <c r="H1175" s="10">
        <v>1988.22</v>
      </c>
    </row>
    <row r="1176" spans="1:8" hidden="1" x14ac:dyDescent="0.25">
      <c r="A1176" s="13" t="s">
        <v>2602</v>
      </c>
      <c r="B1176" s="8">
        <v>45054</v>
      </c>
      <c r="C1176" s="9" t="s">
        <v>9</v>
      </c>
      <c r="D1176" s="9" t="s">
        <v>23</v>
      </c>
      <c r="E1176" s="10">
        <v>4625.1899999999996</v>
      </c>
      <c r="F1176" s="11">
        <v>6</v>
      </c>
      <c r="G1176" s="11">
        <v>19</v>
      </c>
      <c r="H1176" s="10">
        <v>1547.65</v>
      </c>
    </row>
    <row r="1177" spans="1:8" hidden="1" x14ac:dyDescent="0.25">
      <c r="A1177" s="13" t="s">
        <v>2651</v>
      </c>
      <c r="B1177" s="8">
        <v>45282</v>
      </c>
      <c r="C1177" s="9" t="s">
        <v>9</v>
      </c>
      <c r="D1177" s="9" t="s">
        <v>23</v>
      </c>
      <c r="E1177" s="10">
        <v>2696.45</v>
      </c>
      <c r="F1177" s="11">
        <v>40</v>
      </c>
      <c r="G1177" s="11">
        <v>23</v>
      </c>
      <c r="H1177" s="10">
        <v>320.01</v>
      </c>
    </row>
    <row r="1178" spans="1:8" hidden="1" x14ac:dyDescent="0.25">
      <c r="A1178" s="13" t="s">
        <v>2657</v>
      </c>
      <c r="B1178" s="8">
        <v>44938</v>
      </c>
      <c r="C1178" s="9" t="s">
        <v>9</v>
      </c>
      <c r="D1178" s="9" t="s">
        <v>23</v>
      </c>
      <c r="E1178" s="10">
        <v>1121.78</v>
      </c>
      <c r="F1178" s="11">
        <v>12</v>
      </c>
      <c r="G1178" s="11">
        <v>38</v>
      </c>
      <c r="H1178" s="10">
        <v>854.93</v>
      </c>
    </row>
    <row r="1179" spans="1:8" hidden="1" x14ac:dyDescent="0.25">
      <c r="A1179" s="13" t="s">
        <v>2701</v>
      </c>
      <c r="B1179" s="8">
        <v>45226</v>
      </c>
      <c r="C1179" s="9" t="s">
        <v>9</v>
      </c>
      <c r="D1179" s="9" t="s">
        <v>23</v>
      </c>
      <c r="E1179" s="10">
        <v>4879.57</v>
      </c>
      <c r="F1179" s="11">
        <v>18</v>
      </c>
      <c r="G1179" s="11">
        <v>21</v>
      </c>
      <c r="H1179" s="10">
        <v>15.95</v>
      </c>
    </row>
    <row r="1180" spans="1:8" hidden="1" x14ac:dyDescent="0.25">
      <c r="A1180" s="13" t="s">
        <v>2707</v>
      </c>
      <c r="B1180" s="8">
        <v>45534</v>
      </c>
      <c r="C1180" s="9" t="s">
        <v>9</v>
      </c>
      <c r="D1180" s="9" t="s">
        <v>23</v>
      </c>
      <c r="E1180" s="10">
        <v>1741.76</v>
      </c>
      <c r="F1180" s="11">
        <v>13</v>
      </c>
      <c r="G1180" s="11">
        <v>4</v>
      </c>
      <c r="H1180" s="10">
        <v>1235.5899999999999</v>
      </c>
    </row>
    <row r="1181" spans="1:8" hidden="1" x14ac:dyDescent="0.25">
      <c r="A1181" s="13" t="s">
        <v>2712</v>
      </c>
      <c r="B1181" s="8">
        <v>45590</v>
      </c>
      <c r="C1181" s="9" t="s">
        <v>9</v>
      </c>
      <c r="D1181" s="9" t="s">
        <v>23</v>
      </c>
      <c r="E1181" s="10">
        <v>1826.92</v>
      </c>
      <c r="F1181" s="11">
        <v>45</v>
      </c>
      <c r="G1181" s="11">
        <v>15</v>
      </c>
      <c r="H1181" s="10">
        <v>1043.8900000000001</v>
      </c>
    </row>
    <row r="1182" spans="1:8" hidden="1" x14ac:dyDescent="0.25">
      <c r="A1182" s="13" t="s">
        <v>2739</v>
      </c>
      <c r="B1182" s="8">
        <v>45437</v>
      </c>
      <c r="C1182" s="9" t="s">
        <v>9</v>
      </c>
      <c r="D1182" s="9" t="s">
        <v>23</v>
      </c>
      <c r="E1182" s="10">
        <v>2381.9</v>
      </c>
      <c r="F1182" s="11">
        <v>28</v>
      </c>
      <c r="G1182" s="11">
        <v>22</v>
      </c>
      <c r="H1182" s="10">
        <v>1604.04</v>
      </c>
    </row>
    <row r="1183" spans="1:8" hidden="1" x14ac:dyDescent="0.25">
      <c r="A1183" s="13" t="s">
        <v>2760</v>
      </c>
      <c r="B1183" s="8">
        <v>45533</v>
      </c>
      <c r="C1183" s="9" t="s">
        <v>9</v>
      </c>
      <c r="D1183" s="9" t="s">
        <v>23</v>
      </c>
      <c r="E1183" s="10">
        <v>4842.28</v>
      </c>
      <c r="F1183" s="11">
        <v>11</v>
      </c>
      <c r="G1183" s="11">
        <v>20</v>
      </c>
      <c r="H1183" s="10">
        <v>485.68</v>
      </c>
    </row>
    <row r="1184" spans="1:8" hidden="1" x14ac:dyDescent="0.25">
      <c r="A1184" s="13" t="s">
        <v>2802</v>
      </c>
      <c r="B1184" s="8">
        <v>45159</v>
      </c>
      <c r="C1184" s="9" t="s">
        <v>9</v>
      </c>
      <c r="D1184" s="9" t="s">
        <v>23</v>
      </c>
      <c r="E1184" s="10">
        <v>4679.54</v>
      </c>
      <c r="F1184" s="11">
        <v>7</v>
      </c>
      <c r="G1184" s="11">
        <v>44</v>
      </c>
      <c r="H1184" s="10">
        <v>339.39</v>
      </c>
    </row>
    <row r="1185" spans="1:8" hidden="1" x14ac:dyDescent="0.25">
      <c r="A1185" s="13" t="s">
        <v>2820</v>
      </c>
      <c r="B1185" s="8">
        <v>45280</v>
      </c>
      <c r="C1185" s="9" t="s">
        <v>9</v>
      </c>
      <c r="D1185" s="9" t="s">
        <v>23</v>
      </c>
      <c r="E1185" s="10">
        <v>3927.72</v>
      </c>
      <c r="F1185" s="11">
        <v>12</v>
      </c>
      <c r="G1185" s="11">
        <v>8</v>
      </c>
      <c r="H1185" s="10">
        <v>1792</v>
      </c>
    </row>
    <row r="1186" spans="1:8" hidden="1" x14ac:dyDescent="0.25">
      <c r="A1186" s="13" t="s">
        <v>2838</v>
      </c>
      <c r="B1186" s="8">
        <v>44891</v>
      </c>
      <c r="C1186" s="9" t="s">
        <v>9</v>
      </c>
      <c r="D1186" s="9" t="s">
        <v>23</v>
      </c>
      <c r="E1186" s="10">
        <v>4244.3</v>
      </c>
      <c r="F1186" s="11">
        <v>50</v>
      </c>
      <c r="G1186" s="11">
        <v>29</v>
      </c>
      <c r="H1186" s="10">
        <v>1129.17</v>
      </c>
    </row>
    <row r="1187" spans="1:8" hidden="1" x14ac:dyDescent="0.25">
      <c r="A1187" s="13" t="s">
        <v>2873</v>
      </c>
      <c r="B1187" s="8">
        <v>45307</v>
      </c>
      <c r="C1187" s="9" t="s">
        <v>9</v>
      </c>
      <c r="D1187" s="9" t="s">
        <v>23</v>
      </c>
      <c r="E1187" s="10">
        <v>2245.4299999999998</v>
      </c>
      <c r="F1187" s="11">
        <v>35</v>
      </c>
      <c r="G1187" s="11">
        <v>26</v>
      </c>
      <c r="H1187" s="10">
        <v>959.16</v>
      </c>
    </row>
    <row r="1188" spans="1:8" hidden="1" x14ac:dyDescent="0.25">
      <c r="A1188" s="13" t="s">
        <v>2874</v>
      </c>
      <c r="B1188" s="8">
        <v>45290</v>
      </c>
      <c r="C1188" s="9" t="s">
        <v>9</v>
      </c>
      <c r="D1188" s="9" t="s">
        <v>23</v>
      </c>
      <c r="E1188" s="10">
        <v>4802.8100000000004</v>
      </c>
      <c r="F1188" s="11">
        <v>6</v>
      </c>
      <c r="G1188" s="11">
        <v>14</v>
      </c>
      <c r="H1188" s="10">
        <v>165.8</v>
      </c>
    </row>
    <row r="1189" spans="1:8" hidden="1" x14ac:dyDescent="0.25">
      <c r="A1189" s="13" t="s">
        <v>2886</v>
      </c>
      <c r="B1189" s="8">
        <v>44980</v>
      </c>
      <c r="C1189" s="9" t="s">
        <v>9</v>
      </c>
      <c r="D1189" s="9" t="s">
        <v>23</v>
      </c>
      <c r="E1189" s="10">
        <v>3084.72</v>
      </c>
      <c r="F1189" s="11">
        <v>43</v>
      </c>
      <c r="G1189" s="11">
        <v>21</v>
      </c>
      <c r="H1189" s="10">
        <v>1147.7</v>
      </c>
    </row>
    <row r="1190" spans="1:8" hidden="1" x14ac:dyDescent="0.25">
      <c r="A1190" s="13" t="s">
        <v>2934</v>
      </c>
      <c r="B1190" s="8">
        <v>44956</v>
      </c>
      <c r="C1190" s="9" t="s">
        <v>9</v>
      </c>
      <c r="D1190" s="9" t="s">
        <v>23</v>
      </c>
      <c r="E1190" s="10">
        <v>4763.6499999999996</v>
      </c>
      <c r="F1190" s="11">
        <v>16</v>
      </c>
      <c r="G1190" s="11">
        <v>23</v>
      </c>
      <c r="H1190" s="10">
        <v>948.64</v>
      </c>
    </row>
    <row r="1191" spans="1:8" hidden="1" x14ac:dyDescent="0.25">
      <c r="A1191" s="13" t="s">
        <v>2952</v>
      </c>
      <c r="B1191" s="8">
        <v>44960</v>
      </c>
      <c r="C1191" s="9" t="s">
        <v>9</v>
      </c>
      <c r="D1191" s="9" t="s">
        <v>23</v>
      </c>
      <c r="E1191" s="10">
        <v>4596.0600000000004</v>
      </c>
      <c r="F1191" s="11">
        <v>23</v>
      </c>
      <c r="G1191" s="11">
        <v>14</v>
      </c>
      <c r="H1191" s="10">
        <v>1331.3</v>
      </c>
    </row>
    <row r="1192" spans="1:8" hidden="1" x14ac:dyDescent="0.25">
      <c r="A1192" s="13" t="s">
        <v>2986</v>
      </c>
      <c r="B1192" s="8">
        <v>45128</v>
      </c>
      <c r="C1192" s="9" t="s">
        <v>9</v>
      </c>
      <c r="D1192" s="9" t="s">
        <v>23</v>
      </c>
      <c r="E1192" s="10">
        <v>1994.19</v>
      </c>
      <c r="F1192" s="11">
        <v>26</v>
      </c>
      <c r="G1192" s="11">
        <v>42</v>
      </c>
      <c r="H1192" s="10">
        <v>1604.04</v>
      </c>
    </row>
    <row r="1193" spans="1:8" hidden="1" x14ac:dyDescent="0.25">
      <c r="A1193" s="13" t="s">
        <v>3032</v>
      </c>
      <c r="B1193" s="8">
        <v>45154</v>
      </c>
      <c r="C1193" s="9" t="s">
        <v>9</v>
      </c>
      <c r="D1193" s="9" t="s">
        <v>23</v>
      </c>
      <c r="E1193" s="10">
        <v>2680.1</v>
      </c>
      <c r="F1193" s="11">
        <v>12</v>
      </c>
      <c r="G1193" s="11">
        <v>43</v>
      </c>
      <c r="H1193" s="10">
        <v>872.95</v>
      </c>
    </row>
    <row r="1194" spans="1:8" hidden="1" x14ac:dyDescent="0.25">
      <c r="A1194" s="13" t="s">
        <v>3932</v>
      </c>
      <c r="B1194" s="8">
        <v>45174</v>
      </c>
      <c r="C1194" s="9" t="s">
        <v>9</v>
      </c>
      <c r="D1194" s="9" t="s">
        <v>23</v>
      </c>
      <c r="E1194" s="10">
        <v>168.37</v>
      </c>
      <c r="F1194" s="11">
        <v>19</v>
      </c>
      <c r="G1194" s="11">
        <v>44</v>
      </c>
      <c r="H1194" s="10">
        <v>10.78</v>
      </c>
    </row>
    <row r="1195" spans="1:8" hidden="1" x14ac:dyDescent="0.25">
      <c r="A1195" s="13" t="s">
        <v>3063</v>
      </c>
      <c r="B1195" s="8">
        <v>45069</v>
      </c>
      <c r="C1195" s="9" t="s">
        <v>9</v>
      </c>
      <c r="D1195" s="9" t="s">
        <v>23</v>
      </c>
      <c r="E1195" s="10">
        <v>3750.54</v>
      </c>
      <c r="F1195" s="11">
        <v>24</v>
      </c>
      <c r="G1195" s="11">
        <v>37</v>
      </c>
      <c r="H1195" s="10">
        <v>259.20999999999998</v>
      </c>
    </row>
    <row r="1196" spans="1:8" hidden="1" x14ac:dyDescent="0.25">
      <c r="A1196" s="13" t="s">
        <v>3089</v>
      </c>
      <c r="B1196" s="8">
        <v>45411</v>
      </c>
      <c r="C1196" s="9" t="s">
        <v>9</v>
      </c>
      <c r="D1196" s="9" t="s">
        <v>23</v>
      </c>
      <c r="E1196" s="10">
        <v>718.33</v>
      </c>
      <c r="F1196" s="11">
        <v>9</v>
      </c>
      <c r="G1196" s="11">
        <v>43</v>
      </c>
      <c r="H1196" s="10">
        <v>474.76</v>
      </c>
    </row>
    <row r="1197" spans="1:8" hidden="1" x14ac:dyDescent="0.25">
      <c r="A1197" s="13" t="s">
        <v>3094</v>
      </c>
      <c r="B1197" s="8">
        <v>45243</v>
      </c>
      <c r="C1197" s="9" t="s">
        <v>9</v>
      </c>
      <c r="D1197" s="9" t="s">
        <v>23</v>
      </c>
      <c r="E1197" s="10">
        <v>2478.89</v>
      </c>
      <c r="F1197" s="11">
        <v>15</v>
      </c>
      <c r="G1197" s="11">
        <v>48</v>
      </c>
      <c r="H1197" s="10">
        <v>1843.45</v>
      </c>
    </row>
    <row r="1198" spans="1:8" hidden="1" x14ac:dyDescent="0.25">
      <c r="A1198" s="13" t="s">
        <v>3105</v>
      </c>
      <c r="B1198" s="8">
        <v>44957</v>
      </c>
      <c r="C1198" s="9" t="s">
        <v>9</v>
      </c>
      <c r="D1198" s="9" t="s">
        <v>23</v>
      </c>
      <c r="E1198" s="10">
        <v>1190.5899999999999</v>
      </c>
      <c r="F1198" s="11">
        <v>49</v>
      </c>
      <c r="G1198" s="11">
        <v>31</v>
      </c>
      <c r="H1198" s="10">
        <v>455.55</v>
      </c>
    </row>
    <row r="1199" spans="1:8" hidden="1" x14ac:dyDescent="0.25">
      <c r="A1199" s="13" t="s">
        <v>3160</v>
      </c>
      <c r="B1199" s="8">
        <v>45299</v>
      </c>
      <c r="C1199" s="9" t="s">
        <v>9</v>
      </c>
      <c r="D1199" s="9" t="s">
        <v>23</v>
      </c>
      <c r="E1199" s="10">
        <v>4427.05</v>
      </c>
      <c r="F1199" s="11">
        <v>27</v>
      </c>
      <c r="G1199" s="11">
        <v>20</v>
      </c>
      <c r="H1199" s="10">
        <v>530.61</v>
      </c>
    </row>
    <row r="1200" spans="1:8" hidden="1" x14ac:dyDescent="0.25">
      <c r="A1200" s="13" t="s">
        <v>3197</v>
      </c>
      <c r="B1200" s="8">
        <v>45585</v>
      </c>
      <c r="C1200" s="9" t="s">
        <v>9</v>
      </c>
      <c r="D1200" s="9" t="s">
        <v>23</v>
      </c>
      <c r="E1200" s="10">
        <v>1357.24</v>
      </c>
      <c r="F1200" s="11">
        <v>22</v>
      </c>
      <c r="G1200" s="11">
        <v>45</v>
      </c>
      <c r="H1200" s="10">
        <v>1220.17</v>
      </c>
    </row>
    <row r="1201" spans="1:8" hidden="1" x14ac:dyDescent="0.25">
      <c r="A1201" s="13" t="s">
        <v>3228</v>
      </c>
      <c r="B1201" s="8">
        <v>45476</v>
      </c>
      <c r="C1201" s="9" t="s">
        <v>9</v>
      </c>
      <c r="D1201" s="9" t="s">
        <v>23</v>
      </c>
      <c r="E1201" s="10">
        <v>2879</v>
      </c>
      <c r="F1201" s="11">
        <v>35</v>
      </c>
      <c r="G1201" s="11">
        <v>11</v>
      </c>
      <c r="H1201" s="10">
        <v>472.97</v>
      </c>
    </row>
    <row r="1202" spans="1:8" hidden="1" x14ac:dyDescent="0.25">
      <c r="A1202" s="13" t="s">
        <v>3239</v>
      </c>
      <c r="B1202" s="8">
        <v>45392</v>
      </c>
      <c r="C1202" s="9" t="s">
        <v>9</v>
      </c>
      <c r="D1202" s="9" t="s">
        <v>23</v>
      </c>
      <c r="E1202" s="10">
        <v>2437.12</v>
      </c>
      <c r="F1202" s="11">
        <v>38</v>
      </c>
      <c r="G1202" s="11">
        <v>32</v>
      </c>
      <c r="H1202" s="10">
        <v>1919.52</v>
      </c>
    </row>
    <row r="1203" spans="1:8" hidden="1" x14ac:dyDescent="0.25">
      <c r="A1203" s="13" t="s">
        <v>3243</v>
      </c>
      <c r="B1203" s="8">
        <v>45489</v>
      </c>
      <c r="C1203" s="9" t="s">
        <v>9</v>
      </c>
      <c r="D1203" s="9" t="s">
        <v>23</v>
      </c>
      <c r="E1203" s="10">
        <v>461.79</v>
      </c>
      <c r="F1203" s="11">
        <v>6</v>
      </c>
      <c r="G1203" s="11">
        <v>43</v>
      </c>
      <c r="H1203" s="10">
        <v>1679.2</v>
      </c>
    </row>
    <row r="1204" spans="1:8" hidden="1" x14ac:dyDescent="0.25">
      <c r="A1204" s="13" t="s">
        <v>3268</v>
      </c>
      <c r="B1204" s="8">
        <v>45424</v>
      </c>
      <c r="C1204" s="9" t="s">
        <v>9</v>
      </c>
      <c r="D1204" s="9" t="s">
        <v>23</v>
      </c>
      <c r="E1204" s="10">
        <v>900.88</v>
      </c>
      <c r="F1204" s="11">
        <v>43</v>
      </c>
      <c r="G1204" s="11">
        <v>21</v>
      </c>
      <c r="H1204" s="10">
        <v>259.85000000000002</v>
      </c>
    </row>
    <row r="1205" spans="1:8" hidden="1" x14ac:dyDescent="0.25">
      <c r="A1205" s="13" t="s">
        <v>3276</v>
      </c>
      <c r="B1205" s="8">
        <v>45582</v>
      </c>
      <c r="C1205" s="9" t="s">
        <v>9</v>
      </c>
      <c r="D1205" s="9" t="s">
        <v>23</v>
      </c>
      <c r="E1205" s="10">
        <v>553.11</v>
      </c>
      <c r="F1205" s="11">
        <v>9</v>
      </c>
      <c r="G1205" s="11">
        <v>35</v>
      </c>
      <c r="H1205" s="10">
        <v>216.43</v>
      </c>
    </row>
    <row r="1206" spans="1:8" hidden="1" x14ac:dyDescent="0.25">
      <c r="A1206" s="13" t="s">
        <v>3278</v>
      </c>
      <c r="B1206" s="8">
        <v>45577</v>
      </c>
      <c r="C1206" s="9" t="s">
        <v>9</v>
      </c>
      <c r="D1206" s="9" t="s">
        <v>23</v>
      </c>
      <c r="E1206" s="10">
        <v>2142.14</v>
      </c>
      <c r="F1206" s="11">
        <v>48</v>
      </c>
      <c r="G1206" s="11">
        <v>26</v>
      </c>
      <c r="H1206" s="10">
        <v>488.29</v>
      </c>
    </row>
    <row r="1207" spans="1:8" hidden="1" x14ac:dyDescent="0.25">
      <c r="A1207" s="13" t="s">
        <v>3280</v>
      </c>
      <c r="B1207" s="8">
        <v>45008</v>
      </c>
      <c r="C1207" s="9" t="s">
        <v>9</v>
      </c>
      <c r="D1207" s="9" t="s">
        <v>23</v>
      </c>
      <c r="E1207" s="10">
        <v>4643.45</v>
      </c>
      <c r="F1207" s="11">
        <v>13</v>
      </c>
      <c r="G1207" s="11">
        <v>1</v>
      </c>
      <c r="H1207" s="10">
        <v>1261.8699999999999</v>
      </c>
    </row>
    <row r="1208" spans="1:8" hidden="1" x14ac:dyDescent="0.25">
      <c r="A1208" s="13" t="s">
        <v>3281</v>
      </c>
      <c r="B1208" s="8">
        <v>45457</v>
      </c>
      <c r="C1208" s="9" t="s">
        <v>9</v>
      </c>
      <c r="D1208" s="9" t="s">
        <v>23</v>
      </c>
      <c r="E1208" s="10">
        <v>1584.27</v>
      </c>
      <c r="F1208" s="11">
        <v>14</v>
      </c>
      <c r="G1208" s="11">
        <v>32</v>
      </c>
      <c r="H1208" s="10">
        <v>1603.97</v>
      </c>
    </row>
    <row r="1209" spans="1:8" hidden="1" x14ac:dyDescent="0.25">
      <c r="A1209" s="13" t="s">
        <v>3350</v>
      </c>
      <c r="B1209" s="8">
        <v>45277</v>
      </c>
      <c r="C1209" s="9" t="s">
        <v>9</v>
      </c>
      <c r="D1209" s="9" t="s">
        <v>23</v>
      </c>
      <c r="E1209" s="10">
        <v>255.52</v>
      </c>
      <c r="F1209" s="11">
        <v>15</v>
      </c>
      <c r="G1209" s="11">
        <v>22</v>
      </c>
      <c r="H1209" s="10">
        <v>1860.97</v>
      </c>
    </row>
    <row r="1210" spans="1:8" hidden="1" x14ac:dyDescent="0.25">
      <c r="A1210" s="13" t="s">
        <v>3395</v>
      </c>
      <c r="B1210" s="8">
        <v>45401</v>
      </c>
      <c r="C1210" s="9" t="s">
        <v>9</v>
      </c>
      <c r="D1210" s="9" t="s">
        <v>23</v>
      </c>
      <c r="E1210" s="10">
        <v>1385.29</v>
      </c>
      <c r="F1210" s="11">
        <v>48</v>
      </c>
      <c r="G1210" s="11">
        <v>32</v>
      </c>
      <c r="H1210" s="10">
        <v>364.03</v>
      </c>
    </row>
    <row r="1211" spans="1:8" hidden="1" x14ac:dyDescent="0.25">
      <c r="A1211" s="13" t="s">
        <v>3426</v>
      </c>
      <c r="B1211" s="8">
        <v>45572</v>
      </c>
      <c r="C1211" s="9" t="s">
        <v>9</v>
      </c>
      <c r="D1211" s="9" t="s">
        <v>23</v>
      </c>
      <c r="E1211" s="10">
        <v>4308.8999999999996</v>
      </c>
      <c r="F1211" s="11">
        <v>29</v>
      </c>
      <c r="G1211" s="11">
        <v>32</v>
      </c>
      <c r="H1211" s="10">
        <v>411.99</v>
      </c>
    </row>
    <row r="1212" spans="1:8" hidden="1" x14ac:dyDescent="0.25">
      <c r="A1212" s="13" t="s">
        <v>3445</v>
      </c>
      <c r="B1212" s="8">
        <v>44956</v>
      </c>
      <c r="C1212" s="9" t="s">
        <v>9</v>
      </c>
      <c r="D1212" s="9" t="s">
        <v>23</v>
      </c>
      <c r="E1212" s="10">
        <v>2992.98</v>
      </c>
      <c r="F1212" s="11">
        <v>30</v>
      </c>
      <c r="G1212" s="11">
        <v>7</v>
      </c>
      <c r="H1212" s="10">
        <v>1512.66</v>
      </c>
    </row>
    <row r="1213" spans="1:8" hidden="1" x14ac:dyDescent="0.25">
      <c r="A1213" s="13" t="s">
        <v>3453</v>
      </c>
      <c r="B1213" s="8">
        <v>45470</v>
      </c>
      <c r="C1213" s="9" t="s">
        <v>9</v>
      </c>
      <c r="D1213" s="9" t="s">
        <v>23</v>
      </c>
      <c r="E1213" s="10">
        <v>1183.04</v>
      </c>
      <c r="F1213" s="11">
        <v>10</v>
      </c>
      <c r="G1213" s="11">
        <v>44</v>
      </c>
      <c r="H1213" s="10">
        <v>160.82</v>
      </c>
    </row>
    <row r="1214" spans="1:8" hidden="1" x14ac:dyDescent="0.25">
      <c r="A1214" s="13" t="s">
        <v>3454</v>
      </c>
      <c r="B1214" s="8">
        <v>45046</v>
      </c>
      <c r="C1214" s="9" t="s">
        <v>9</v>
      </c>
      <c r="D1214" s="9" t="s">
        <v>23</v>
      </c>
      <c r="E1214" s="10">
        <v>2439.9299999999998</v>
      </c>
      <c r="F1214" s="11">
        <v>12</v>
      </c>
      <c r="G1214" s="11">
        <v>48</v>
      </c>
      <c r="H1214" s="10">
        <v>1646.45</v>
      </c>
    </row>
    <row r="1215" spans="1:8" hidden="1" x14ac:dyDescent="0.25">
      <c r="A1215" s="13" t="s">
        <v>3460</v>
      </c>
      <c r="B1215" s="8">
        <v>44918</v>
      </c>
      <c r="C1215" s="9" t="s">
        <v>9</v>
      </c>
      <c r="D1215" s="9" t="s">
        <v>23</v>
      </c>
      <c r="E1215" s="10">
        <v>635.75</v>
      </c>
      <c r="F1215" s="11">
        <v>30</v>
      </c>
      <c r="G1215" s="11">
        <v>16</v>
      </c>
      <c r="H1215" s="10">
        <v>1338.97</v>
      </c>
    </row>
    <row r="1216" spans="1:8" hidden="1" x14ac:dyDescent="0.25">
      <c r="A1216" s="13" t="s">
        <v>3469</v>
      </c>
      <c r="B1216" s="8">
        <v>45603</v>
      </c>
      <c r="C1216" s="9" t="s">
        <v>9</v>
      </c>
      <c r="D1216" s="9" t="s">
        <v>23</v>
      </c>
      <c r="E1216" s="10">
        <v>1136.02</v>
      </c>
      <c r="F1216" s="11">
        <v>11</v>
      </c>
      <c r="G1216" s="11">
        <v>41</v>
      </c>
      <c r="H1216" s="10">
        <v>831.58</v>
      </c>
    </row>
    <row r="1217" spans="1:8" hidden="1" x14ac:dyDescent="0.25">
      <c r="A1217" s="13" t="s">
        <v>3473</v>
      </c>
      <c r="B1217" s="8">
        <v>45059</v>
      </c>
      <c r="C1217" s="9" t="s">
        <v>9</v>
      </c>
      <c r="D1217" s="9" t="s">
        <v>23</v>
      </c>
      <c r="E1217" s="10">
        <v>2256.67</v>
      </c>
      <c r="F1217" s="11">
        <v>13</v>
      </c>
      <c r="G1217" s="11">
        <v>23</v>
      </c>
      <c r="H1217" s="10">
        <v>1456.26</v>
      </c>
    </row>
    <row r="1218" spans="1:8" hidden="1" x14ac:dyDescent="0.25">
      <c r="A1218" s="13" t="s">
        <v>3503</v>
      </c>
      <c r="B1218" s="8">
        <v>45196</v>
      </c>
      <c r="C1218" s="9" t="s">
        <v>9</v>
      </c>
      <c r="D1218" s="9" t="s">
        <v>23</v>
      </c>
      <c r="E1218" s="10">
        <v>2769.97</v>
      </c>
      <c r="F1218" s="11">
        <v>27</v>
      </c>
      <c r="G1218" s="11">
        <v>39</v>
      </c>
      <c r="H1218" s="10">
        <v>964.84</v>
      </c>
    </row>
    <row r="1219" spans="1:8" hidden="1" x14ac:dyDescent="0.25">
      <c r="A1219" s="13" t="s">
        <v>3525</v>
      </c>
      <c r="B1219" s="8">
        <v>45100</v>
      </c>
      <c r="C1219" s="9" t="s">
        <v>9</v>
      </c>
      <c r="D1219" s="9" t="s">
        <v>23</v>
      </c>
      <c r="E1219" s="10">
        <v>2624.4</v>
      </c>
      <c r="F1219" s="11">
        <v>47</v>
      </c>
      <c r="G1219" s="11">
        <v>33</v>
      </c>
      <c r="H1219" s="10">
        <v>1503.04</v>
      </c>
    </row>
    <row r="1220" spans="1:8" hidden="1" x14ac:dyDescent="0.25">
      <c r="A1220" s="13" t="s">
        <v>3536</v>
      </c>
      <c r="B1220" s="8">
        <v>45217</v>
      </c>
      <c r="C1220" s="9" t="s">
        <v>9</v>
      </c>
      <c r="D1220" s="9" t="s">
        <v>23</v>
      </c>
      <c r="E1220" s="10">
        <v>1945.35</v>
      </c>
      <c r="F1220" s="11">
        <v>45</v>
      </c>
      <c r="G1220" s="11">
        <v>14</v>
      </c>
      <c r="H1220" s="10">
        <v>1070.0999999999999</v>
      </c>
    </row>
    <row r="1221" spans="1:8" hidden="1" x14ac:dyDescent="0.25">
      <c r="A1221" s="13" t="s">
        <v>3544</v>
      </c>
      <c r="B1221" s="8">
        <v>45403</v>
      </c>
      <c r="C1221" s="9" t="s">
        <v>9</v>
      </c>
      <c r="D1221" s="9" t="s">
        <v>23</v>
      </c>
      <c r="E1221" s="10">
        <v>3433.84</v>
      </c>
      <c r="F1221" s="11">
        <v>45</v>
      </c>
      <c r="G1221" s="11">
        <v>45</v>
      </c>
      <c r="H1221" s="10">
        <v>122.66</v>
      </c>
    </row>
    <row r="1222" spans="1:8" hidden="1" x14ac:dyDescent="0.25">
      <c r="A1222" s="13" t="s">
        <v>3545</v>
      </c>
      <c r="B1222" s="8">
        <v>44954</v>
      </c>
      <c r="C1222" s="9" t="s">
        <v>9</v>
      </c>
      <c r="D1222" s="9" t="s">
        <v>23</v>
      </c>
      <c r="E1222" s="10">
        <v>4025.69</v>
      </c>
      <c r="F1222" s="11">
        <v>43</v>
      </c>
      <c r="G1222" s="11">
        <v>20</v>
      </c>
      <c r="H1222" s="10">
        <v>1254.69</v>
      </c>
    </row>
    <row r="1223" spans="1:8" hidden="1" x14ac:dyDescent="0.25">
      <c r="A1223" s="13" t="s">
        <v>3576</v>
      </c>
      <c r="B1223" s="8">
        <v>45570</v>
      </c>
      <c r="C1223" s="9" t="s">
        <v>9</v>
      </c>
      <c r="D1223" s="9" t="s">
        <v>23</v>
      </c>
      <c r="E1223" s="10">
        <v>2879.4</v>
      </c>
      <c r="F1223" s="11">
        <v>50</v>
      </c>
      <c r="G1223" s="11">
        <v>8</v>
      </c>
      <c r="H1223" s="10">
        <v>1489.87</v>
      </c>
    </row>
    <row r="1224" spans="1:8" hidden="1" x14ac:dyDescent="0.25">
      <c r="A1224" s="13" t="s">
        <v>3577</v>
      </c>
      <c r="B1224" s="8">
        <v>45106</v>
      </c>
      <c r="C1224" s="9" t="s">
        <v>9</v>
      </c>
      <c r="D1224" s="9" t="s">
        <v>23</v>
      </c>
      <c r="E1224" s="10">
        <v>2765.56</v>
      </c>
      <c r="F1224" s="11">
        <v>29</v>
      </c>
      <c r="G1224" s="11">
        <v>25</v>
      </c>
      <c r="H1224" s="10">
        <v>1411.56</v>
      </c>
    </row>
    <row r="1225" spans="1:8" hidden="1" x14ac:dyDescent="0.25">
      <c r="A1225" s="13" t="s">
        <v>3580</v>
      </c>
      <c r="B1225" s="8">
        <v>45423</v>
      </c>
      <c r="C1225" s="9" t="s">
        <v>9</v>
      </c>
      <c r="D1225" s="9" t="s">
        <v>23</v>
      </c>
      <c r="E1225" s="10">
        <v>202.12</v>
      </c>
      <c r="F1225" s="11">
        <v>31</v>
      </c>
      <c r="G1225" s="11">
        <v>9</v>
      </c>
      <c r="H1225" s="10">
        <v>1964.08</v>
      </c>
    </row>
    <row r="1226" spans="1:8" hidden="1" x14ac:dyDescent="0.25">
      <c r="A1226" s="13" t="s">
        <v>3585</v>
      </c>
      <c r="B1226" s="8">
        <v>45488</v>
      </c>
      <c r="C1226" s="9" t="s">
        <v>9</v>
      </c>
      <c r="D1226" s="9" t="s">
        <v>23</v>
      </c>
      <c r="E1226" s="10">
        <v>2840.85</v>
      </c>
      <c r="F1226" s="11">
        <v>44</v>
      </c>
      <c r="G1226" s="11">
        <v>38</v>
      </c>
      <c r="H1226" s="10">
        <v>933.96</v>
      </c>
    </row>
    <row r="1227" spans="1:8" hidden="1" x14ac:dyDescent="0.25">
      <c r="A1227" s="13" t="s">
        <v>3658</v>
      </c>
      <c r="B1227" s="8">
        <v>45153</v>
      </c>
      <c r="C1227" s="9" t="s">
        <v>9</v>
      </c>
      <c r="D1227" s="9" t="s">
        <v>23</v>
      </c>
      <c r="E1227" s="10">
        <v>3525.84</v>
      </c>
      <c r="F1227" s="11">
        <v>47</v>
      </c>
      <c r="G1227" s="11">
        <v>9</v>
      </c>
      <c r="H1227" s="10">
        <v>599.62</v>
      </c>
    </row>
    <row r="1228" spans="1:8" hidden="1" x14ac:dyDescent="0.25">
      <c r="A1228" s="13" t="s">
        <v>3708</v>
      </c>
      <c r="B1228" s="8">
        <v>45056</v>
      </c>
      <c r="C1228" s="9" t="s">
        <v>9</v>
      </c>
      <c r="D1228" s="9" t="s">
        <v>23</v>
      </c>
      <c r="E1228" s="10">
        <v>1407.02</v>
      </c>
      <c r="F1228" s="11">
        <v>50</v>
      </c>
      <c r="G1228" s="11">
        <v>35</v>
      </c>
      <c r="H1228" s="10">
        <v>1146.1099999999999</v>
      </c>
    </row>
    <row r="1229" spans="1:8" hidden="1" x14ac:dyDescent="0.25">
      <c r="A1229" s="13" t="s">
        <v>3718</v>
      </c>
      <c r="B1229" s="8">
        <v>45475</v>
      </c>
      <c r="C1229" s="9" t="s">
        <v>9</v>
      </c>
      <c r="D1229" s="9" t="s">
        <v>23</v>
      </c>
      <c r="E1229" s="10">
        <v>4903.83</v>
      </c>
      <c r="F1229" s="11">
        <v>35</v>
      </c>
      <c r="G1229" s="11">
        <v>48</v>
      </c>
      <c r="H1229" s="10">
        <v>955.6</v>
      </c>
    </row>
    <row r="1230" spans="1:8" hidden="1" x14ac:dyDescent="0.25">
      <c r="A1230" s="13" t="s">
        <v>3728</v>
      </c>
      <c r="B1230" s="8">
        <v>45395</v>
      </c>
      <c r="C1230" s="9" t="s">
        <v>9</v>
      </c>
      <c r="D1230" s="9" t="s">
        <v>23</v>
      </c>
      <c r="E1230" s="10">
        <v>4099.13</v>
      </c>
      <c r="F1230" s="11">
        <v>42</v>
      </c>
      <c r="G1230" s="11">
        <v>29</v>
      </c>
      <c r="H1230" s="10">
        <v>1493.08</v>
      </c>
    </row>
    <row r="1231" spans="1:8" hidden="1" x14ac:dyDescent="0.25">
      <c r="A1231" s="13" t="s">
        <v>3741</v>
      </c>
      <c r="B1231" s="8">
        <v>45247</v>
      </c>
      <c r="C1231" s="9" t="s">
        <v>9</v>
      </c>
      <c r="D1231" s="9" t="s">
        <v>23</v>
      </c>
      <c r="E1231" s="10">
        <v>2297.23</v>
      </c>
      <c r="F1231" s="11">
        <v>34</v>
      </c>
      <c r="G1231" s="11">
        <v>28</v>
      </c>
      <c r="H1231" s="10">
        <v>99.06</v>
      </c>
    </row>
    <row r="1232" spans="1:8" hidden="1" x14ac:dyDescent="0.25">
      <c r="A1232" s="13" t="s">
        <v>3771</v>
      </c>
      <c r="B1232" s="8">
        <v>45438</v>
      </c>
      <c r="C1232" s="9" t="s">
        <v>9</v>
      </c>
      <c r="D1232" s="9" t="s">
        <v>23</v>
      </c>
      <c r="E1232" s="10">
        <v>3101.82</v>
      </c>
      <c r="F1232" s="11">
        <v>35</v>
      </c>
      <c r="G1232" s="11">
        <v>8</v>
      </c>
      <c r="H1232" s="10">
        <v>800.42</v>
      </c>
    </row>
    <row r="1233" spans="1:8" hidden="1" x14ac:dyDescent="0.25">
      <c r="A1233" s="13" t="s">
        <v>3775</v>
      </c>
      <c r="B1233" s="8">
        <v>45012</v>
      </c>
      <c r="C1233" s="9" t="s">
        <v>9</v>
      </c>
      <c r="D1233" s="9" t="s">
        <v>23</v>
      </c>
      <c r="E1233" s="10">
        <v>3650.79</v>
      </c>
      <c r="F1233" s="11">
        <v>12</v>
      </c>
      <c r="G1233" s="11">
        <v>3</v>
      </c>
      <c r="H1233" s="10">
        <v>1911.39</v>
      </c>
    </row>
    <row r="1234" spans="1:8" hidden="1" x14ac:dyDescent="0.25">
      <c r="A1234" s="13" t="s">
        <v>3801</v>
      </c>
      <c r="B1234" s="8">
        <v>45543</v>
      </c>
      <c r="C1234" s="9" t="s">
        <v>9</v>
      </c>
      <c r="D1234" s="9" t="s">
        <v>23</v>
      </c>
      <c r="E1234" s="10">
        <v>451</v>
      </c>
      <c r="F1234" s="11">
        <v>23</v>
      </c>
      <c r="G1234" s="11">
        <v>26</v>
      </c>
      <c r="H1234" s="10">
        <v>1950.23</v>
      </c>
    </row>
    <row r="1235" spans="1:8" hidden="1" x14ac:dyDescent="0.25">
      <c r="A1235" s="13" t="s">
        <v>3804</v>
      </c>
      <c r="B1235" s="8">
        <v>45159</v>
      </c>
      <c r="C1235" s="9" t="s">
        <v>9</v>
      </c>
      <c r="D1235" s="9" t="s">
        <v>23</v>
      </c>
      <c r="E1235" s="10">
        <v>439.95</v>
      </c>
      <c r="F1235" s="11">
        <v>15</v>
      </c>
      <c r="G1235" s="11">
        <v>16</v>
      </c>
      <c r="H1235" s="10">
        <v>1768.28</v>
      </c>
    </row>
    <row r="1236" spans="1:8" hidden="1" x14ac:dyDescent="0.25">
      <c r="A1236" s="13" t="s">
        <v>3848</v>
      </c>
      <c r="B1236" s="8">
        <v>45290</v>
      </c>
      <c r="C1236" s="9" t="s">
        <v>9</v>
      </c>
      <c r="D1236" s="9" t="s">
        <v>23</v>
      </c>
      <c r="E1236" s="10">
        <v>1973.54</v>
      </c>
      <c r="F1236" s="11">
        <v>31</v>
      </c>
      <c r="G1236" s="11">
        <v>37</v>
      </c>
      <c r="H1236" s="10">
        <v>956.39</v>
      </c>
    </row>
    <row r="1237" spans="1:8" hidden="1" x14ac:dyDescent="0.25">
      <c r="A1237" s="13" t="s">
        <v>3855</v>
      </c>
      <c r="B1237" s="8">
        <v>45415</v>
      </c>
      <c r="C1237" s="9" t="s">
        <v>9</v>
      </c>
      <c r="D1237" s="9" t="s">
        <v>23</v>
      </c>
      <c r="E1237" s="10">
        <v>4297.79</v>
      </c>
      <c r="F1237" s="11">
        <v>40</v>
      </c>
      <c r="G1237" s="11">
        <v>3</v>
      </c>
      <c r="H1237" s="10">
        <v>1110.25</v>
      </c>
    </row>
    <row r="1238" spans="1:8" hidden="1" x14ac:dyDescent="0.25">
      <c r="A1238" s="13" t="s">
        <v>49</v>
      </c>
      <c r="B1238" s="8">
        <v>45557</v>
      </c>
      <c r="C1238" s="9" t="s">
        <v>16</v>
      </c>
      <c r="D1238" s="9" t="s">
        <v>23</v>
      </c>
      <c r="E1238" s="10">
        <v>581.5</v>
      </c>
      <c r="F1238" s="11">
        <v>39</v>
      </c>
      <c r="G1238" s="11">
        <v>34</v>
      </c>
      <c r="H1238" s="10">
        <v>863</v>
      </c>
    </row>
    <row r="1239" spans="1:8" hidden="1" x14ac:dyDescent="0.25">
      <c r="A1239" s="13" t="s">
        <v>66</v>
      </c>
      <c r="B1239" s="8">
        <v>45336</v>
      </c>
      <c r="C1239" s="9" t="s">
        <v>16</v>
      </c>
      <c r="D1239" s="9" t="s">
        <v>23</v>
      </c>
      <c r="E1239" s="10">
        <v>875.31</v>
      </c>
      <c r="F1239" s="11">
        <v>34</v>
      </c>
      <c r="G1239" s="11">
        <v>30</v>
      </c>
      <c r="H1239" s="10">
        <v>1216.75</v>
      </c>
    </row>
    <row r="1240" spans="1:8" x14ac:dyDescent="0.25">
      <c r="A1240" s="13" t="s">
        <v>67</v>
      </c>
      <c r="B1240" s="8">
        <v>45259</v>
      </c>
      <c r="C1240" s="9" t="s">
        <v>16</v>
      </c>
      <c r="D1240" s="9" t="s">
        <v>23</v>
      </c>
      <c r="E1240" s="10">
        <v>3395.86</v>
      </c>
      <c r="F1240" s="11">
        <v>43</v>
      </c>
      <c r="G1240" s="11">
        <v>11</v>
      </c>
      <c r="H1240" s="10">
        <v>755.41</v>
      </c>
    </row>
    <row r="1241" spans="1:8" hidden="1" x14ac:dyDescent="0.25">
      <c r="A1241" s="13" t="s">
        <v>71</v>
      </c>
      <c r="B1241" s="8">
        <v>45449</v>
      </c>
      <c r="C1241" s="9" t="s">
        <v>16</v>
      </c>
      <c r="D1241" s="9" t="s">
        <v>23</v>
      </c>
      <c r="E1241" s="10">
        <v>1696.76</v>
      </c>
      <c r="F1241" s="11">
        <v>4</v>
      </c>
      <c r="G1241" s="11">
        <v>34</v>
      </c>
      <c r="H1241" s="10">
        <v>1342.89</v>
      </c>
    </row>
    <row r="1242" spans="1:8" x14ac:dyDescent="0.25">
      <c r="A1242" s="13" t="s">
        <v>3933</v>
      </c>
      <c r="B1242" s="8">
        <v>45201</v>
      </c>
      <c r="C1242" s="9" t="s">
        <v>16</v>
      </c>
      <c r="D1242" s="9" t="s">
        <v>23</v>
      </c>
      <c r="E1242" s="10">
        <v>2905.8</v>
      </c>
      <c r="F1242" s="11">
        <v>20</v>
      </c>
      <c r="G1242" s="11">
        <v>10</v>
      </c>
      <c r="H1242" s="10">
        <v>1417.43</v>
      </c>
    </row>
    <row r="1243" spans="1:8" hidden="1" x14ac:dyDescent="0.25">
      <c r="A1243" s="13" t="s">
        <v>102</v>
      </c>
      <c r="B1243" s="8">
        <v>45530</v>
      </c>
      <c r="C1243" s="9" t="s">
        <v>16</v>
      </c>
      <c r="D1243" s="9" t="s">
        <v>23</v>
      </c>
      <c r="E1243" s="10">
        <v>4752.49</v>
      </c>
      <c r="F1243" s="11">
        <v>36</v>
      </c>
      <c r="G1243" s="11">
        <v>8</v>
      </c>
      <c r="H1243" s="10">
        <v>1903.35</v>
      </c>
    </row>
    <row r="1244" spans="1:8" x14ac:dyDescent="0.25">
      <c r="A1244" s="13" t="s">
        <v>106</v>
      </c>
      <c r="B1244" s="8">
        <v>45084</v>
      </c>
      <c r="C1244" s="9" t="s">
        <v>16</v>
      </c>
      <c r="D1244" s="9" t="s">
        <v>23</v>
      </c>
      <c r="E1244" s="10">
        <v>1053.19</v>
      </c>
      <c r="F1244" s="11">
        <v>22</v>
      </c>
      <c r="G1244" s="11">
        <v>20</v>
      </c>
      <c r="H1244" s="10">
        <v>570.11</v>
      </c>
    </row>
    <row r="1245" spans="1:8" hidden="1" x14ac:dyDescent="0.25">
      <c r="A1245" s="13" t="s">
        <v>111</v>
      </c>
      <c r="B1245" s="8">
        <v>45517</v>
      </c>
      <c r="C1245" s="9" t="s">
        <v>16</v>
      </c>
      <c r="D1245" s="9" t="s">
        <v>23</v>
      </c>
      <c r="E1245" s="10">
        <v>1132.27</v>
      </c>
      <c r="F1245" s="11">
        <v>24</v>
      </c>
      <c r="G1245" s="11">
        <v>45</v>
      </c>
      <c r="H1245" s="10">
        <v>1667.35</v>
      </c>
    </row>
    <row r="1246" spans="1:8" x14ac:dyDescent="0.25">
      <c r="A1246" s="13" t="s">
        <v>126</v>
      </c>
      <c r="B1246" s="8">
        <v>45070</v>
      </c>
      <c r="C1246" s="9" t="s">
        <v>16</v>
      </c>
      <c r="D1246" s="9" t="s">
        <v>23</v>
      </c>
      <c r="E1246" s="10">
        <v>4464.8599999999997</v>
      </c>
      <c r="F1246" s="11">
        <v>36</v>
      </c>
      <c r="G1246" s="11">
        <v>24</v>
      </c>
      <c r="H1246" s="10">
        <v>695.05</v>
      </c>
    </row>
    <row r="1247" spans="1:8" hidden="1" x14ac:dyDescent="0.25">
      <c r="A1247" s="13" t="s">
        <v>131</v>
      </c>
      <c r="B1247" s="8">
        <v>45608</v>
      </c>
      <c r="C1247" s="9" t="s">
        <v>16</v>
      </c>
      <c r="D1247" s="9" t="s">
        <v>23</v>
      </c>
      <c r="E1247" s="10">
        <v>2206.92</v>
      </c>
      <c r="F1247" s="11">
        <v>40</v>
      </c>
      <c r="G1247" s="11">
        <v>3</v>
      </c>
      <c r="H1247" s="10">
        <v>87.05</v>
      </c>
    </row>
    <row r="1248" spans="1:8" hidden="1" x14ac:dyDescent="0.25">
      <c r="A1248" s="13" t="s">
        <v>204</v>
      </c>
      <c r="B1248" s="8">
        <v>45370</v>
      </c>
      <c r="C1248" s="9" t="s">
        <v>16</v>
      </c>
      <c r="D1248" s="9" t="s">
        <v>23</v>
      </c>
      <c r="E1248" s="10">
        <v>3767.5</v>
      </c>
      <c r="F1248" s="11">
        <v>11</v>
      </c>
      <c r="G1248" s="11">
        <v>0</v>
      </c>
      <c r="H1248" s="10">
        <v>922.22</v>
      </c>
    </row>
    <row r="1249" spans="1:8" hidden="1" x14ac:dyDescent="0.25">
      <c r="A1249" s="13" t="s">
        <v>208</v>
      </c>
      <c r="B1249" s="8">
        <v>45433</v>
      </c>
      <c r="C1249" s="9" t="s">
        <v>16</v>
      </c>
      <c r="D1249" s="9" t="s">
        <v>23</v>
      </c>
      <c r="E1249" s="10">
        <v>1251.3800000000001</v>
      </c>
      <c r="F1249" s="11">
        <v>2</v>
      </c>
      <c r="G1249" s="11">
        <v>11</v>
      </c>
      <c r="H1249" s="10">
        <v>185.29</v>
      </c>
    </row>
    <row r="1250" spans="1:8" x14ac:dyDescent="0.25">
      <c r="A1250" s="13" t="s">
        <v>269</v>
      </c>
      <c r="B1250" s="8">
        <v>45142</v>
      </c>
      <c r="C1250" s="9" t="s">
        <v>16</v>
      </c>
      <c r="D1250" s="9" t="s">
        <v>23</v>
      </c>
      <c r="E1250" s="10">
        <v>661.84</v>
      </c>
      <c r="F1250" s="11">
        <v>21</v>
      </c>
      <c r="G1250" s="11">
        <v>28</v>
      </c>
      <c r="H1250" s="10">
        <v>849.94</v>
      </c>
    </row>
    <row r="1251" spans="1:8" x14ac:dyDescent="0.25">
      <c r="A1251" s="13" t="s">
        <v>274</v>
      </c>
      <c r="B1251" s="8">
        <v>45007</v>
      </c>
      <c r="C1251" s="9" t="s">
        <v>16</v>
      </c>
      <c r="D1251" s="9" t="s">
        <v>23</v>
      </c>
      <c r="E1251" s="10">
        <v>1947.55</v>
      </c>
      <c r="F1251" s="11">
        <v>24</v>
      </c>
      <c r="G1251" s="11">
        <v>16</v>
      </c>
      <c r="H1251" s="10">
        <v>1387.77</v>
      </c>
    </row>
    <row r="1252" spans="1:8" x14ac:dyDescent="0.25">
      <c r="A1252" s="13" t="s">
        <v>283</v>
      </c>
      <c r="B1252" s="8">
        <v>45115</v>
      </c>
      <c r="C1252" s="9" t="s">
        <v>16</v>
      </c>
      <c r="D1252" s="9" t="s">
        <v>23</v>
      </c>
      <c r="E1252" s="10">
        <v>3836.47</v>
      </c>
      <c r="F1252" s="11">
        <v>17</v>
      </c>
      <c r="G1252" s="11">
        <v>14</v>
      </c>
      <c r="H1252" s="10">
        <v>1856.22</v>
      </c>
    </row>
    <row r="1253" spans="1:8" x14ac:dyDescent="0.25">
      <c r="A1253" s="13" t="s">
        <v>285</v>
      </c>
      <c r="B1253" s="8">
        <v>44988</v>
      </c>
      <c r="C1253" s="9" t="s">
        <v>16</v>
      </c>
      <c r="D1253" s="9" t="s">
        <v>23</v>
      </c>
      <c r="E1253" s="10">
        <v>2175.35</v>
      </c>
      <c r="F1253" s="11">
        <v>22</v>
      </c>
      <c r="G1253" s="11">
        <v>50</v>
      </c>
      <c r="H1253" s="10">
        <v>1763.89</v>
      </c>
    </row>
    <row r="1254" spans="1:8" x14ac:dyDescent="0.25">
      <c r="A1254" s="13" t="s">
        <v>287</v>
      </c>
      <c r="B1254" s="8">
        <v>45240</v>
      </c>
      <c r="C1254" s="9" t="s">
        <v>16</v>
      </c>
      <c r="D1254" s="9" t="s">
        <v>23</v>
      </c>
      <c r="E1254" s="10">
        <v>1375.14</v>
      </c>
      <c r="F1254" s="11">
        <v>18</v>
      </c>
      <c r="G1254" s="11">
        <v>42</v>
      </c>
      <c r="H1254" s="10">
        <v>1337.36</v>
      </c>
    </row>
    <row r="1255" spans="1:8" x14ac:dyDescent="0.25">
      <c r="A1255" s="13" t="s">
        <v>303</v>
      </c>
      <c r="B1255" s="8">
        <v>45237</v>
      </c>
      <c r="C1255" s="9" t="s">
        <v>16</v>
      </c>
      <c r="D1255" s="9" t="s">
        <v>23</v>
      </c>
      <c r="E1255" s="10">
        <v>3688.49</v>
      </c>
      <c r="F1255" s="11">
        <v>31</v>
      </c>
      <c r="G1255" s="11">
        <v>39</v>
      </c>
      <c r="H1255" s="10">
        <v>1916.28</v>
      </c>
    </row>
    <row r="1256" spans="1:8" hidden="1" x14ac:dyDescent="0.25">
      <c r="A1256" s="13" t="s">
        <v>341</v>
      </c>
      <c r="B1256" s="8">
        <v>44888</v>
      </c>
      <c r="C1256" s="9" t="s">
        <v>16</v>
      </c>
      <c r="D1256" s="9" t="s">
        <v>23</v>
      </c>
      <c r="E1256" s="10">
        <v>2843.57</v>
      </c>
      <c r="F1256" s="11">
        <v>22</v>
      </c>
      <c r="G1256" s="11">
        <v>22</v>
      </c>
      <c r="H1256" s="10">
        <v>419.23</v>
      </c>
    </row>
    <row r="1257" spans="1:8" hidden="1" x14ac:dyDescent="0.25">
      <c r="A1257" s="13" t="s">
        <v>343</v>
      </c>
      <c r="B1257" s="8">
        <v>44899</v>
      </c>
      <c r="C1257" s="9" t="s">
        <v>16</v>
      </c>
      <c r="D1257" s="9" t="s">
        <v>23</v>
      </c>
      <c r="E1257" s="10">
        <v>3947.42</v>
      </c>
      <c r="F1257" s="11">
        <v>26</v>
      </c>
      <c r="G1257" s="11">
        <v>6</v>
      </c>
      <c r="H1257" s="10">
        <v>1041.68</v>
      </c>
    </row>
    <row r="1258" spans="1:8" hidden="1" x14ac:dyDescent="0.25">
      <c r="A1258" s="13" t="s">
        <v>410</v>
      </c>
      <c r="B1258" s="8">
        <v>45392</v>
      </c>
      <c r="C1258" s="9" t="s">
        <v>16</v>
      </c>
      <c r="D1258" s="9" t="s">
        <v>23</v>
      </c>
      <c r="E1258" s="10">
        <v>3606.92</v>
      </c>
      <c r="F1258" s="11">
        <v>23</v>
      </c>
      <c r="G1258" s="11">
        <v>15</v>
      </c>
      <c r="H1258" s="10">
        <v>296.83999999999997</v>
      </c>
    </row>
    <row r="1259" spans="1:8" hidden="1" x14ac:dyDescent="0.25">
      <c r="A1259" s="13" t="s">
        <v>426</v>
      </c>
      <c r="B1259" s="8">
        <v>45311</v>
      </c>
      <c r="C1259" s="9" t="s">
        <v>16</v>
      </c>
      <c r="D1259" s="9" t="s">
        <v>23</v>
      </c>
      <c r="E1259" s="10">
        <v>3686.95</v>
      </c>
      <c r="F1259" s="11">
        <v>15</v>
      </c>
      <c r="G1259" s="11">
        <v>44</v>
      </c>
      <c r="H1259" s="10">
        <v>1554.25</v>
      </c>
    </row>
    <row r="1260" spans="1:8" x14ac:dyDescent="0.25">
      <c r="A1260" s="13" t="s">
        <v>431</v>
      </c>
      <c r="B1260" s="8">
        <v>45087</v>
      </c>
      <c r="C1260" s="9" t="s">
        <v>16</v>
      </c>
      <c r="D1260" s="9" t="s">
        <v>23</v>
      </c>
      <c r="E1260" s="10">
        <v>4762.26</v>
      </c>
      <c r="F1260" s="11">
        <v>44</v>
      </c>
      <c r="G1260" s="11">
        <v>47</v>
      </c>
      <c r="H1260" s="10">
        <v>1384.65</v>
      </c>
    </row>
    <row r="1261" spans="1:8" hidden="1" x14ac:dyDescent="0.25">
      <c r="A1261" s="13" t="s">
        <v>444</v>
      </c>
      <c r="B1261" s="8">
        <v>45379</v>
      </c>
      <c r="C1261" s="9" t="s">
        <v>16</v>
      </c>
      <c r="D1261" s="9" t="s">
        <v>23</v>
      </c>
      <c r="E1261" s="10">
        <v>1313.21</v>
      </c>
      <c r="F1261" s="11">
        <v>48</v>
      </c>
      <c r="G1261" s="11">
        <v>8</v>
      </c>
      <c r="H1261" s="10">
        <v>1906.22</v>
      </c>
    </row>
    <row r="1262" spans="1:8" x14ac:dyDescent="0.25">
      <c r="A1262" s="13" t="s">
        <v>459</v>
      </c>
      <c r="B1262" s="8">
        <v>45176</v>
      </c>
      <c r="C1262" s="9" t="s">
        <v>16</v>
      </c>
      <c r="D1262" s="9" t="s">
        <v>23</v>
      </c>
      <c r="E1262" s="10">
        <v>398.13</v>
      </c>
      <c r="F1262" s="11">
        <v>42</v>
      </c>
      <c r="G1262" s="11">
        <v>17</v>
      </c>
      <c r="H1262" s="10">
        <v>908.46</v>
      </c>
    </row>
    <row r="1263" spans="1:8" x14ac:dyDescent="0.25">
      <c r="A1263" s="13" t="s">
        <v>513</v>
      </c>
      <c r="B1263" s="8">
        <v>44972</v>
      </c>
      <c r="C1263" s="9" t="s">
        <v>16</v>
      </c>
      <c r="D1263" s="9" t="s">
        <v>23</v>
      </c>
      <c r="E1263" s="10">
        <v>4846.66</v>
      </c>
      <c r="F1263" s="11">
        <v>48</v>
      </c>
      <c r="G1263" s="11">
        <v>13</v>
      </c>
      <c r="H1263" s="10">
        <v>484.77</v>
      </c>
    </row>
    <row r="1264" spans="1:8" hidden="1" x14ac:dyDescent="0.25">
      <c r="A1264" s="13" t="s">
        <v>514</v>
      </c>
      <c r="B1264" s="8">
        <v>45532</v>
      </c>
      <c r="C1264" s="9" t="s">
        <v>16</v>
      </c>
      <c r="D1264" s="9" t="s">
        <v>23</v>
      </c>
      <c r="E1264" s="10">
        <v>942.53</v>
      </c>
      <c r="F1264" s="11">
        <v>27</v>
      </c>
      <c r="G1264" s="11">
        <v>29</v>
      </c>
      <c r="H1264" s="10">
        <v>234.32</v>
      </c>
    </row>
    <row r="1265" spans="1:8" x14ac:dyDescent="0.25">
      <c r="A1265" s="13" t="s">
        <v>526</v>
      </c>
      <c r="B1265" s="8">
        <v>44994</v>
      </c>
      <c r="C1265" s="9" t="s">
        <v>16</v>
      </c>
      <c r="D1265" s="9" t="s">
        <v>23</v>
      </c>
      <c r="E1265" s="10">
        <v>2958.85</v>
      </c>
      <c r="F1265" s="11">
        <v>44</v>
      </c>
      <c r="G1265" s="11">
        <v>37</v>
      </c>
      <c r="H1265" s="10">
        <v>1330.37</v>
      </c>
    </row>
    <row r="1266" spans="1:8" x14ac:dyDescent="0.25">
      <c r="A1266" s="13" t="s">
        <v>565</v>
      </c>
      <c r="B1266" s="8">
        <v>44933</v>
      </c>
      <c r="C1266" s="9" t="s">
        <v>16</v>
      </c>
      <c r="D1266" s="9" t="s">
        <v>23</v>
      </c>
      <c r="E1266" s="10">
        <v>411.4</v>
      </c>
      <c r="F1266" s="11">
        <v>11</v>
      </c>
      <c r="G1266" s="11">
        <v>36</v>
      </c>
      <c r="H1266" s="10">
        <v>959.11</v>
      </c>
    </row>
    <row r="1267" spans="1:8" x14ac:dyDescent="0.25">
      <c r="A1267" s="13" t="s">
        <v>599</v>
      </c>
      <c r="B1267" s="8">
        <v>45127</v>
      </c>
      <c r="C1267" s="9" t="s">
        <v>16</v>
      </c>
      <c r="D1267" s="9" t="s">
        <v>23</v>
      </c>
      <c r="E1267" s="10">
        <v>2879.99</v>
      </c>
      <c r="F1267" s="11">
        <v>16</v>
      </c>
      <c r="G1267" s="11">
        <v>17</v>
      </c>
      <c r="H1267" s="10">
        <v>740.84</v>
      </c>
    </row>
    <row r="1268" spans="1:8" hidden="1" x14ac:dyDescent="0.25">
      <c r="A1268" s="13" t="s">
        <v>620</v>
      </c>
      <c r="B1268" s="8">
        <v>44912</v>
      </c>
      <c r="C1268" s="9" t="s">
        <v>16</v>
      </c>
      <c r="D1268" s="9" t="s">
        <v>23</v>
      </c>
      <c r="E1268" s="10">
        <v>60.6</v>
      </c>
      <c r="F1268" s="11">
        <v>36</v>
      </c>
      <c r="G1268" s="11">
        <v>25</v>
      </c>
      <c r="H1268" s="10">
        <v>1647.95</v>
      </c>
    </row>
    <row r="1269" spans="1:8" x14ac:dyDescent="0.25">
      <c r="A1269" s="13" t="s">
        <v>629</v>
      </c>
      <c r="B1269" s="8">
        <v>44982</v>
      </c>
      <c r="C1269" s="9" t="s">
        <v>16</v>
      </c>
      <c r="D1269" s="9" t="s">
        <v>23</v>
      </c>
      <c r="E1269" s="10">
        <v>1609.22</v>
      </c>
      <c r="F1269" s="11">
        <v>15</v>
      </c>
      <c r="G1269" s="11">
        <v>30</v>
      </c>
      <c r="H1269" s="10">
        <v>272.51</v>
      </c>
    </row>
    <row r="1270" spans="1:8" hidden="1" x14ac:dyDescent="0.25">
      <c r="A1270" s="13" t="s">
        <v>639</v>
      </c>
      <c r="B1270" s="8">
        <v>44884</v>
      </c>
      <c r="C1270" s="9" t="s">
        <v>16</v>
      </c>
      <c r="D1270" s="9" t="s">
        <v>23</v>
      </c>
      <c r="E1270" s="10">
        <v>2651.93</v>
      </c>
      <c r="F1270" s="11">
        <v>9</v>
      </c>
      <c r="G1270" s="11">
        <v>38</v>
      </c>
      <c r="H1270" s="10">
        <v>820.33</v>
      </c>
    </row>
    <row r="1271" spans="1:8" hidden="1" x14ac:dyDescent="0.25">
      <c r="A1271" s="13" t="s">
        <v>688</v>
      </c>
      <c r="B1271" s="8">
        <v>45585</v>
      </c>
      <c r="C1271" s="9" t="s">
        <v>16</v>
      </c>
      <c r="D1271" s="9" t="s">
        <v>23</v>
      </c>
      <c r="E1271" s="10">
        <v>420.03</v>
      </c>
      <c r="F1271" s="11">
        <v>24</v>
      </c>
      <c r="G1271" s="11">
        <v>18</v>
      </c>
      <c r="H1271" s="10">
        <v>475.42</v>
      </c>
    </row>
    <row r="1272" spans="1:8" x14ac:dyDescent="0.25">
      <c r="A1272" s="13" t="s">
        <v>697</v>
      </c>
      <c r="B1272" s="8">
        <v>45076</v>
      </c>
      <c r="C1272" s="9" t="s">
        <v>16</v>
      </c>
      <c r="D1272" s="9" t="s">
        <v>23</v>
      </c>
      <c r="E1272" s="10">
        <v>871.82</v>
      </c>
      <c r="F1272" s="11">
        <v>15</v>
      </c>
      <c r="G1272" s="11">
        <v>21</v>
      </c>
      <c r="H1272" s="10">
        <v>1061.26</v>
      </c>
    </row>
    <row r="1273" spans="1:8" x14ac:dyDescent="0.25">
      <c r="A1273" s="13" t="s">
        <v>698</v>
      </c>
      <c r="B1273" s="8">
        <v>44948</v>
      </c>
      <c r="C1273" s="9" t="s">
        <v>16</v>
      </c>
      <c r="D1273" s="9" t="s">
        <v>23</v>
      </c>
      <c r="E1273" s="10">
        <v>3463.68</v>
      </c>
      <c r="F1273" s="11">
        <v>3</v>
      </c>
      <c r="G1273" s="11">
        <v>10</v>
      </c>
      <c r="H1273" s="10">
        <v>1056.5</v>
      </c>
    </row>
    <row r="1274" spans="1:8" x14ac:dyDescent="0.25">
      <c r="A1274" s="13" t="s">
        <v>720</v>
      </c>
      <c r="B1274" s="8">
        <v>45245</v>
      </c>
      <c r="C1274" s="9" t="s">
        <v>16</v>
      </c>
      <c r="D1274" s="9" t="s">
        <v>23</v>
      </c>
      <c r="E1274" s="10">
        <v>2019.57</v>
      </c>
      <c r="F1274" s="11">
        <v>29</v>
      </c>
      <c r="G1274" s="11">
        <v>40</v>
      </c>
      <c r="H1274" s="10">
        <v>1315.87</v>
      </c>
    </row>
    <row r="1275" spans="1:8" hidden="1" x14ac:dyDescent="0.25">
      <c r="A1275" s="13" t="s">
        <v>729</v>
      </c>
      <c r="B1275" s="8">
        <v>45475</v>
      </c>
      <c r="C1275" s="9" t="s">
        <v>16</v>
      </c>
      <c r="D1275" s="9" t="s">
        <v>23</v>
      </c>
      <c r="E1275" s="10">
        <v>3763.11</v>
      </c>
      <c r="F1275" s="11">
        <v>14</v>
      </c>
      <c r="G1275" s="11">
        <v>42</v>
      </c>
      <c r="H1275" s="10">
        <v>1467.49</v>
      </c>
    </row>
    <row r="1276" spans="1:8" x14ac:dyDescent="0.25">
      <c r="A1276" s="13" t="s">
        <v>827</v>
      </c>
      <c r="B1276" s="8">
        <v>45009</v>
      </c>
      <c r="C1276" s="9" t="s">
        <v>16</v>
      </c>
      <c r="D1276" s="9" t="s">
        <v>23</v>
      </c>
      <c r="E1276" s="10">
        <v>1908.94</v>
      </c>
      <c r="F1276" s="11">
        <v>8</v>
      </c>
      <c r="G1276" s="11">
        <v>3</v>
      </c>
      <c r="H1276" s="10">
        <v>1555.86</v>
      </c>
    </row>
    <row r="1277" spans="1:8" x14ac:dyDescent="0.25">
      <c r="A1277" s="13" t="s">
        <v>828</v>
      </c>
      <c r="B1277" s="8">
        <v>45091</v>
      </c>
      <c r="C1277" s="9" t="s">
        <v>16</v>
      </c>
      <c r="D1277" s="9" t="s">
        <v>23</v>
      </c>
      <c r="E1277" s="10">
        <v>577.89</v>
      </c>
      <c r="F1277" s="11">
        <v>49</v>
      </c>
      <c r="G1277" s="11">
        <v>19</v>
      </c>
      <c r="H1277" s="10">
        <v>267.72000000000003</v>
      </c>
    </row>
    <row r="1278" spans="1:8" hidden="1" x14ac:dyDescent="0.25">
      <c r="A1278" s="13" t="s">
        <v>855</v>
      </c>
      <c r="B1278" s="8">
        <v>45377</v>
      </c>
      <c r="C1278" s="9" t="s">
        <v>16</v>
      </c>
      <c r="D1278" s="9" t="s">
        <v>23</v>
      </c>
      <c r="E1278" s="10">
        <v>2587.9</v>
      </c>
      <c r="F1278" s="11">
        <v>28</v>
      </c>
      <c r="G1278" s="11">
        <v>20</v>
      </c>
      <c r="H1278" s="10">
        <v>747.37</v>
      </c>
    </row>
    <row r="1279" spans="1:8" x14ac:dyDescent="0.25">
      <c r="A1279" s="13" t="s">
        <v>873</v>
      </c>
      <c r="B1279" s="8">
        <v>44997</v>
      </c>
      <c r="C1279" s="9" t="s">
        <v>16</v>
      </c>
      <c r="D1279" s="9" t="s">
        <v>23</v>
      </c>
      <c r="E1279" s="10">
        <v>4617.1899999999996</v>
      </c>
      <c r="F1279" s="11">
        <v>8</v>
      </c>
      <c r="G1279" s="11">
        <v>10</v>
      </c>
      <c r="H1279" s="10">
        <v>532.32000000000005</v>
      </c>
    </row>
    <row r="1280" spans="1:8" x14ac:dyDescent="0.25">
      <c r="A1280" s="13" t="s">
        <v>883</v>
      </c>
      <c r="B1280" s="8">
        <v>45030</v>
      </c>
      <c r="C1280" s="9" t="s">
        <v>16</v>
      </c>
      <c r="D1280" s="9" t="s">
        <v>23</v>
      </c>
      <c r="E1280" s="10">
        <v>3015.14</v>
      </c>
      <c r="F1280" s="11">
        <v>2</v>
      </c>
      <c r="G1280" s="11">
        <v>36</v>
      </c>
      <c r="H1280" s="10">
        <v>1256.97</v>
      </c>
    </row>
    <row r="1281" spans="1:8" hidden="1" x14ac:dyDescent="0.25">
      <c r="A1281" s="13" t="s">
        <v>916</v>
      </c>
      <c r="B1281" s="8">
        <v>45538</v>
      </c>
      <c r="C1281" s="9" t="s">
        <v>16</v>
      </c>
      <c r="D1281" s="9" t="s">
        <v>23</v>
      </c>
      <c r="E1281" s="10">
        <v>2623.22</v>
      </c>
      <c r="F1281" s="11">
        <v>39</v>
      </c>
      <c r="G1281" s="11">
        <v>22</v>
      </c>
      <c r="H1281" s="10">
        <v>561.27</v>
      </c>
    </row>
    <row r="1282" spans="1:8" hidden="1" x14ac:dyDescent="0.25">
      <c r="A1282" s="13" t="s">
        <v>951</v>
      </c>
      <c r="B1282" s="8">
        <v>44909</v>
      </c>
      <c r="C1282" s="9" t="s">
        <v>16</v>
      </c>
      <c r="D1282" s="9" t="s">
        <v>23</v>
      </c>
      <c r="E1282" s="10">
        <v>885.34</v>
      </c>
      <c r="F1282" s="11">
        <v>19</v>
      </c>
      <c r="G1282" s="11">
        <v>1</v>
      </c>
      <c r="H1282" s="10">
        <v>338.11</v>
      </c>
    </row>
    <row r="1283" spans="1:8" x14ac:dyDescent="0.25">
      <c r="A1283" s="13" t="s">
        <v>973</v>
      </c>
      <c r="B1283" s="8">
        <v>44951</v>
      </c>
      <c r="C1283" s="9" t="s">
        <v>16</v>
      </c>
      <c r="D1283" s="9" t="s">
        <v>23</v>
      </c>
      <c r="E1283" s="10">
        <v>2160.75</v>
      </c>
      <c r="F1283" s="11">
        <v>41</v>
      </c>
      <c r="G1283" s="11">
        <v>39</v>
      </c>
      <c r="H1283" s="10">
        <v>222.18</v>
      </c>
    </row>
    <row r="1284" spans="1:8" hidden="1" x14ac:dyDescent="0.25">
      <c r="A1284" s="13" t="s">
        <v>975</v>
      </c>
      <c r="B1284" s="8">
        <v>45478</v>
      </c>
      <c r="C1284" s="9" t="s">
        <v>16</v>
      </c>
      <c r="D1284" s="9" t="s">
        <v>23</v>
      </c>
      <c r="E1284" s="10">
        <v>4861.18</v>
      </c>
      <c r="F1284" s="11">
        <v>41</v>
      </c>
      <c r="G1284" s="11">
        <v>4</v>
      </c>
      <c r="H1284" s="10">
        <v>534.63</v>
      </c>
    </row>
    <row r="1285" spans="1:8" x14ac:dyDescent="0.25">
      <c r="A1285" s="13" t="s">
        <v>976</v>
      </c>
      <c r="B1285" s="8">
        <v>45093</v>
      </c>
      <c r="C1285" s="9" t="s">
        <v>16</v>
      </c>
      <c r="D1285" s="9" t="s">
        <v>23</v>
      </c>
      <c r="E1285" s="10">
        <v>995.32</v>
      </c>
      <c r="F1285" s="11">
        <v>1</v>
      </c>
      <c r="G1285" s="11">
        <v>17</v>
      </c>
      <c r="H1285" s="10">
        <v>1047.3499999999999</v>
      </c>
    </row>
    <row r="1286" spans="1:8" x14ac:dyDescent="0.25">
      <c r="A1286" s="13" t="s">
        <v>985</v>
      </c>
      <c r="B1286" s="8">
        <v>45268</v>
      </c>
      <c r="C1286" s="9" t="s">
        <v>16</v>
      </c>
      <c r="D1286" s="9" t="s">
        <v>23</v>
      </c>
      <c r="E1286" s="10">
        <v>4796.45</v>
      </c>
      <c r="F1286" s="11">
        <v>1</v>
      </c>
      <c r="G1286" s="11">
        <v>14</v>
      </c>
      <c r="H1286" s="10">
        <v>1877.74</v>
      </c>
    </row>
    <row r="1287" spans="1:8" hidden="1" x14ac:dyDescent="0.25">
      <c r="A1287" s="13" t="s">
        <v>997</v>
      </c>
      <c r="B1287" s="8">
        <v>45585</v>
      </c>
      <c r="C1287" s="9" t="s">
        <v>16</v>
      </c>
      <c r="D1287" s="9" t="s">
        <v>23</v>
      </c>
      <c r="E1287" s="10">
        <v>4079.61</v>
      </c>
      <c r="F1287" s="11">
        <v>41</v>
      </c>
      <c r="G1287" s="11">
        <v>11</v>
      </c>
      <c r="H1287" s="10">
        <v>1406.79</v>
      </c>
    </row>
    <row r="1288" spans="1:8" hidden="1" x14ac:dyDescent="0.25">
      <c r="A1288" s="13" t="s">
        <v>1022</v>
      </c>
      <c r="B1288" s="8">
        <v>45431</v>
      </c>
      <c r="C1288" s="9" t="s">
        <v>16</v>
      </c>
      <c r="D1288" s="9" t="s">
        <v>23</v>
      </c>
      <c r="E1288" s="10">
        <v>1594.33</v>
      </c>
      <c r="F1288" s="11">
        <v>22</v>
      </c>
      <c r="G1288" s="11">
        <v>3</v>
      </c>
      <c r="H1288" s="10">
        <v>194.61</v>
      </c>
    </row>
    <row r="1289" spans="1:8" hidden="1" x14ac:dyDescent="0.25">
      <c r="A1289" s="13" t="s">
        <v>1031</v>
      </c>
      <c r="B1289" s="8">
        <v>45417</v>
      </c>
      <c r="C1289" s="9" t="s">
        <v>16</v>
      </c>
      <c r="D1289" s="9" t="s">
        <v>23</v>
      </c>
      <c r="E1289" s="10">
        <v>2175.17</v>
      </c>
      <c r="F1289" s="11">
        <v>2</v>
      </c>
      <c r="G1289" s="11">
        <v>48</v>
      </c>
      <c r="H1289" s="10">
        <v>197.95</v>
      </c>
    </row>
    <row r="1290" spans="1:8" hidden="1" x14ac:dyDescent="0.25">
      <c r="A1290" s="13" t="s">
        <v>1037</v>
      </c>
      <c r="B1290" s="8">
        <v>44896</v>
      </c>
      <c r="C1290" s="9" t="s">
        <v>16</v>
      </c>
      <c r="D1290" s="9" t="s">
        <v>23</v>
      </c>
      <c r="E1290" s="10">
        <v>2703.74</v>
      </c>
      <c r="F1290" s="11">
        <v>16</v>
      </c>
      <c r="G1290" s="11">
        <v>47</v>
      </c>
      <c r="H1290" s="10">
        <v>1354.89</v>
      </c>
    </row>
    <row r="1291" spans="1:8" x14ac:dyDescent="0.25">
      <c r="A1291" s="13" t="s">
        <v>1048</v>
      </c>
      <c r="B1291" s="8">
        <v>45252</v>
      </c>
      <c r="C1291" s="9" t="s">
        <v>16</v>
      </c>
      <c r="D1291" s="9" t="s">
        <v>23</v>
      </c>
      <c r="E1291" s="10">
        <v>2156.92</v>
      </c>
      <c r="F1291" s="11">
        <v>20</v>
      </c>
      <c r="G1291" s="11">
        <v>34</v>
      </c>
      <c r="H1291" s="10">
        <v>183.51</v>
      </c>
    </row>
    <row r="1292" spans="1:8" hidden="1" x14ac:dyDescent="0.25">
      <c r="A1292" s="13" t="s">
        <v>1073</v>
      </c>
      <c r="B1292" s="8">
        <v>45559</v>
      </c>
      <c r="C1292" s="9" t="s">
        <v>16</v>
      </c>
      <c r="D1292" s="9" t="s">
        <v>23</v>
      </c>
      <c r="E1292" s="10">
        <v>1083.97</v>
      </c>
      <c r="F1292" s="11">
        <v>27</v>
      </c>
      <c r="G1292" s="11">
        <v>33</v>
      </c>
      <c r="H1292" s="10">
        <v>1074.57</v>
      </c>
    </row>
    <row r="1293" spans="1:8" x14ac:dyDescent="0.25">
      <c r="A1293" s="13" t="s">
        <v>1076</v>
      </c>
      <c r="B1293" s="8">
        <v>45230</v>
      </c>
      <c r="C1293" s="9" t="s">
        <v>16</v>
      </c>
      <c r="D1293" s="9" t="s">
        <v>23</v>
      </c>
      <c r="E1293" s="10">
        <v>1030.46</v>
      </c>
      <c r="F1293" s="11">
        <v>13</v>
      </c>
      <c r="G1293" s="11">
        <v>49</v>
      </c>
      <c r="H1293" s="10">
        <v>218.93</v>
      </c>
    </row>
    <row r="1294" spans="1:8" hidden="1" x14ac:dyDescent="0.25">
      <c r="A1294" s="13" t="s">
        <v>1090</v>
      </c>
      <c r="B1294" s="8">
        <v>44902</v>
      </c>
      <c r="C1294" s="9" t="s">
        <v>16</v>
      </c>
      <c r="D1294" s="9" t="s">
        <v>23</v>
      </c>
      <c r="E1294" s="10">
        <v>291.29000000000002</v>
      </c>
      <c r="F1294" s="11">
        <v>7</v>
      </c>
      <c r="G1294" s="11">
        <v>38</v>
      </c>
      <c r="H1294" s="10">
        <v>859.53</v>
      </c>
    </row>
    <row r="1295" spans="1:8" hidden="1" x14ac:dyDescent="0.25">
      <c r="A1295" s="13" t="s">
        <v>1193</v>
      </c>
      <c r="B1295" s="8">
        <v>45519</v>
      </c>
      <c r="C1295" s="9" t="s">
        <v>16</v>
      </c>
      <c r="D1295" s="9" t="s">
        <v>23</v>
      </c>
      <c r="E1295" s="10">
        <v>4432.33</v>
      </c>
      <c r="F1295" s="11">
        <v>49</v>
      </c>
      <c r="G1295" s="11">
        <v>39</v>
      </c>
      <c r="H1295" s="10">
        <v>233.98</v>
      </c>
    </row>
    <row r="1296" spans="1:8" hidden="1" x14ac:dyDescent="0.25">
      <c r="A1296" s="13" t="s">
        <v>1219</v>
      </c>
      <c r="B1296" s="8">
        <v>45383</v>
      </c>
      <c r="C1296" s="9" t="s">
        <v>16</v>
      </c>
      <c r="D1296" s="9" t="s">
        <v>23</v>
      </c>
      <c r="E1296" s="10">
        <v>3977.71</v>
      </c>
      <c r="F1296" s="11">
        <v>5</v>
      </c>
      <c r="G1296" s="11">
        <v>48</v>
      </c>
      <c r="H1296" s="10">
        <v>1993.18</v>
      </c>
    </row>
    <row r="1297" spans="1:8" hidden="1" x14ac:dyDescent="0.25">
      <c r="A1297" s="13" t="s">
        <v>1221</v>
      </c>
      <c r="B1297" s="8">
        <v>45595</v>
      </c>
      <c r="C1297" s="9" t="s">
        <v>16</v>
      </c>
      <c r="D1297" s="9" t="s">
        <v>23</v>
      </c>
      <c r="E1297" s="10">
        <v>4851.6400000000003</v>
      </c>
      <c r="F1297" s="11">
        <v>41</v>
      </c>
      <c r="G1297" s="11">
        <v>7</v>
      </c>
      <c r="H1297" s="10">
        <v>1640.76</v>
      </c>
    </row>
    <row r="1298" spans="1:8" hidden="1" x14ac:dyDescent="0.25">
      <c r="A1298" s="13" t="s">
        <v>1235</v>
      </c>
      <c r="B1298" s="8">
        <v>45588</v>
      </c>
      <c r="C1298" s="9" t="s">
        <v>16</v>
      </c>
      <c r="D1298" s="9" t="s">
        <v>23</v>
      </c>
      <c r="E1298" s="10">
        <v>1399.33</v>
      </c>
      <c r="F1298" s="11">
        <v>22</v>
      </c>
      <c r="G1298" s="11">
        <v>28</v>
      </c>
      <c r="H1298" s="10">
        <v>975.59</v>
      </c>
    </row>
    <row r="1299" spans="1:8" hidden="1" x14ac:dyDescent="0.25">
      <c r="A1299" s="13" t="s">
        <v>1237</v>
      </c>
      <c r="B1299" s="8">
        <v>45351</v>
      </c>
      <c r="C1299" s="9" t="s">
        <v>16</v>
      </c>
      <c r="D1299" s="9" t="s">
        <v>23</v>
      </c>
      <c r="E1299" s="10">
        <v>4053.54</v>
      </c>
      <c r="F1299" s="11">
        <v>5</v>
      </c>
      <c r="G1299" s="11">
        <v>2</v>
      </c>
      <c r="H1299" s="10">
        <v>771.91</v>
      </c>
    </row>
    <row r="1300" spans="1:8" hidden="1" x14ac:dyDescent="0.25">
      <c r="A1300" s="13" t="s">
        <v>1285</v>
      </c>
      <c r="B1300" s="8">
        <v>45295</v>
      </c>
      <c r="C1300" s="9" t="s">
        <v>16</v>
      </c>
      <c r="D1300" s="9" t="s">
        <v>23</v>
      </c>
      <c r="E1300" s="10">
        <v>1284.79</v>
      </c>
      <c r="F1300" s="11">
        <v>47</v>
      </c>
      <c r="G1300" s="11">
        <v>34</v>
      </c>
      <c r="H1300" s="10">
        <v>1759.99</v>
      </c>
    </row>
    <row r="1301" spans="1:8" hidden="1" x14ac:dyDescent="0.25">
      <c r="A1301" s="13" t="s">
        <v>1290</v>
      </c>
      <c r="B1301" s="8">
        <v>45345</v>
      </c>
      <c r="C1301" s="9" t="s">
        <v>16</v>
      </c>
      <c r="D1301" s="9" t="s">
        <v>23</v>
      </c>
      <c r="E1301" s="10">
        <v>3500.89</v>
      </c>
      <c r="F1301" s="11">
        <v>18</v>
      </c>
      <c r="G1301" s="11">
        <v>5</v>
      </c>
      <c r="H1301" s="10">
        <v>1097.3599999999999</v>
      </c>
    </row>
    <row r="1302" spans="1:8" x14ac:dyDescent="0.25">
      <c r="A1302" s="13" t="s">
        <v>1291</v>
      </c>
      <c r="B1302" s="8">
        <v>45129</v>
      </c>
      <c r="C1302" s="9" t="s">
        <v>16</v>
      </c>
      <c r="D1302" s="9" t="s">
        <v>23</v>
      </c>
      <c r="E1302" s="10">
        <v>2940</v>
      </c>
      <c r="F1302" s="11">
        <v>15</v>
      </c>
      <c r="G1302" s="11">
        <v>21</v>
      </c>
      <c r="H1302" s="10">
        <v>1347.47</v>
      </c>
    </row>
    <row r="1303" spans="1:8" hidden="1" x14ac:dyDescent="0.25">
      <c r="A1303" s="13" t="s">
        <v>1306</v>
      </c>
      <c r="B1303" s="8">
        <v>44917</v>
      </c>
      <c r="C1303" s="9" t="s">
        <v>16</v>
      </c>
      <c r="D1303" s="9" t="s">
        <v>23</v>
      </c>
      <c r="E1303" s="10">
        <v>445.13</v>
      </c>
      <c r="F1303" s="11">
        <v>27</v>
      </c>
      <c r="G1303" s="11">
        <v>31</v>
      </c>
      <c r="H1303" s="10">
        <v>48.17</v>
      </c>
    </row>
    <row r="1304" spans="1:8" hidden="1" x14ac:dyDescent="0.25">
      <c r="A1304" s="13" t="s">
        <v>1318</v>
      </c>
      <c r="B1304" s="8">
        <v>45299</v>
      </c>
      <c r="C1304" s="9" t="s">
        <v>16</v>
      </c>
      <c r="D1304" s="9" t="s">
        <v>23</v>
      </c>
      <c r="E1304" s="10">
        <v>962.12</v>
      </c>
      <c r="F1304" s="11">
        <v>27</v>
      </c>
      <c r="G1304" s="11">
        <v>34</v>
      </c>
      <c r="H1304" s="10">
        <v>1823.22</v>
      </c>
    </row>
    <row r="1305" spans="1:8" x14ac:dyDescent="0.25">
      <c r="A1305" s="13" t="s">
        <v>1394</v>
      </c>
      <c r="B1305" s="8">
        <v>44938</v>
      </c>
      <c r="C1305" s="9" t="s">
        <v>16</v>
      </c>
      <c r="D1305" s="9" t="s">
        <v>23</v>
      </c>
      <c r="E1305" s="10">
        <v>672.26</v>
      </c>
      <c r="F1305" s="11">
        <v>33</v>
      </c>
      <c r="G1305" s="11">
        <v>28</v>
      </c>
      <c r="H1305" s="10">
        <v>1560.25</v>
      </c>
    </row>
    <row r="1306" spans="1:8" x14ac:dyDescent="0.25">
      <c r="A1306" s="13" t="s">
        <v>1401</v>
      </c>
      <c r="B1306" s="8">
        <v>45213</v>
      </c>
      <c r="C1306" s="9" t="s">
        <v>16</v>
      </c>
      <c r="D1306" s="9" t="s">
        <v>23</v>
      </c>
      <c r="E1306" s="10">
        <v>4352.9399999999996</v>
      </c>
      <c r="F1306" s="11">
        <v>20</v>
      </c>
      <c r="G1306" s="11">
        <v>29</v>
      </c>
      <c r="H1306" s="10">
        <v>1264.1099999999999</v>
      </c>
    </row>
    <row r="1307" spans="1:8" x14ac:dyDescent="0.25">
      <c r="A1307" s="13" t="s">
        <v>1425</v>
      </c>
      <c r="B1307" s="8">
        <v>45214</v>
      </c>
      <c r="C1307" s="9" t="s">
        <v>16</v>
      </c>
      <c r="D1307" s="9" t="s">
        <v>23</v>
      </c>
      <c r="E1307" s="10">
        <v>1694.07</v>
      </c>
      <c r="F1307" s="11">
        <v>22</v>
      </c>
      <c r="G1307" s="11">
        <v>41</v>
      </c>
      <c r="H1307" s="10">
        <v>742.08</v>
      </c>
    </row>
    <row r="1308" spans="1:8" x14ac:dyDescent="0.25">
      <c r="A1308" s="13" t="s">
        <v>1446</v>
      </c>
      <c r="B1308" s="8">
        <v>44988</v>
      </c>
      <c r="C1308" s="9" t="s">
        <v>16</v>
      </c>
      <c r="D1308" s="9" t="s">
        <v>23</v>
      </c>
      <c r="E1308" s="10">
        <v>2668.4</v>
      </c>
      <c r="F1308" s="11">
        <v>27</v>
      </c>
      <c r="G1308" s="11">
        <v>17</v>
      </c>
      <c r="H1308" s="10">
        <v>1838.25</v>
      </c>
    </row>
    <row r="1309" spans="1:8" hidden="1" x14ac:dyDescent="0.25">
      <c r="A1309" s="13" t="s">
        <v>1469</v>
      </c>
      <c r="B1309" s="8">
        <v>45473</v>
      </c>
      <c r="C1309" s="9" t="s">
        <v>16</v>
      </c>
      <c r="D1309" s="9" t="s">
        <v>23</v>
      </c>
      <c r="E1309" s="10">
        <v>3443.65</v>
      </c>
      <c r="F1309" s="11">
        <v>26</v>
      </c>
      <c r="G1309" s="11">
        <v>5</v>
      </c>
      <c r="H1309" s="10">
        <v>257.23</v>
      </c>
    </row>
    <row r="1310" spans="1:8" hidden="1" x14ac:dyDescent="0.25">
      <c r="A1310" s="13" t="s">
        <v>1484</v>
      </c>
      <c r="B1310" s="8">
        <v>45478</v>
      </c>
      <c r="C1310" s="9" t="s">
        <v>16</v>
      </c>
      <c r="D1310" s="9" t="s">
        <v>23</v>
      </c>
      <c r="E1310" s="10">
        <v>425.02</v>
      </c>
      <c r="F1310" s="11">
        <v>29</v>
      </c>
      <c r="G1310" s="11">
        <v>33</v>
      </c>
      <c r="H1310" s="10">
        <v>1414.04</v>
      </c>
    </row>
    <row r="1311" spans="1:8" hidden="1" x14ac:dyDescent="0.25">
      <c r="A1311" s="13" t="s">
        <v>1485</v>
      </c>
      <c r="B1311" s="8">
        <v>45333</v>
      </c>
      <c r="C1311" s="9" t="s">
        <v>16</v>
      </c>
      <c r="D1311" s="9" t="s">
        <v>23</v>
      </c>
      <c r="E1311" s="10">
        <v>3384.73</v>
      </c>
      <c r="F1311" s="11">
        <v>22</v>
      </c>
      <c r="G1311" s="11">
        <v>4</v>
      </c>
      <c r="H1311" s="10">
        <v>1252.93</v>
      </c>
    </row>
    <row r="1312" spans="1:8" x14ac:dyDescent="0.25">
      <c r="A1312" s="13" t="s">
        <v>1502</v>
      </c>
      <c r="B1312" s="8">
        <v>45162</v>
      </c>
      <c r="C1312" s="9" t="s">
        <v>16</v>
      </c>
      <c r="D1312" s="9" t="s">
        <v>23</v>
      </c>
      <c r="E1312" s="10">
        <v>985.14</v>
      </c>
      <c r="F1312" s="11">
        <v>49</v>
      </c>
      <c r="G1312" s="11">
        <v>23</v>
      </c>
      <c r="H1312" s="10">
        <v>1562.08</v>
      </c>
    </row>
    <row r="1313" spans="1:8" x14ac:dyDescent="0.25">
      <c r="A1313" s="13" t="s">
        <v>1518</v>
      </c>
      <c r="B1313" s="8">
        <v>45157</v>
      </c>
      <c r="C1313" s="9" t="s">
        <v>16</v>
      </c>
      <c r="D1313" s="9" t="s">
        <v>23</v>
      </c>
      <c r="E1313" s="10">
        <v>2939.37</v>
      </c>
      <c r="F1313" s="11">
        <v>27</v>
      </c>
      <c r="G1313" s="11">
        <v>29</v>
      </c>
      <c r="H1313" s="10">
        <v>167.82</v>
      </c>
    </row>
    <row r="1314" spans="1:8" hidden="1" x14ac:dyDescent="0.25">
      <c r="A1314" s="13" t="s">
        <v>1526</v>
      </c>
      <c r="B1314" s="8">
        <v>45327</v>
      </c>
      <c r="C1314" s="9" t="s">
        <v>16</v>
      </c>
      <c r="D1314" s="9" t="s">
        <v>23</v>
      </c>
      <c r="E1314" s="10">
        <v>438.28</v>
      </c>
      <c r="F1314" s="11">
        <v>29</v>
      </c>
      <c r="G1314" s="11">
        <v>1</v>
      </c>
      <c r="H1314" s="10">
        <v>444.16</v>
      </c>
    </row>
    <row r="1315" spans="1:8" hidden="1" x14ac:dyDescent="0.25">
      <c r="A1315" s="13" t="s">
        <v>1545</v>
      </c>
      <c r="B1315" s="8">
        <v>45441</v>
      </c>
      <c r="C1315" s="9" t="s">
        <v>16</v>
      </c>
      <c r="D1315" s="9" t="s">
        <v>23</v>
      </c>
      <c r="E1315" s="10">
        <v>4425.37</v>
      </c>
      <c r="F1315" s="11">
        <v>39</v>
      </c>
      <c r="G1315" s="11">
        <v>9</v>
      </c>
      <c r="H1315" s="10">
        <v>1751.32</v>
      </c>
    </row>
    <row r="1316" spans="1:8" x14ac:dyDescent="0.25">
      <c r="A1316" s="13" t="s">
        <v>1553</v>
      </c>
      <c r="B1316" s="8">
        <v>44942</v>
      </c>
      <c r="C1316" s="9" t="s">
        <v>16</v>
      </c>
      <c r="D1316" s="9" t="s">
        <v>23</v>
      </c>
      <c r="E1316" s="10">
        <v>1940.94</v>
      </c>
      <c r="F1316" s="11">
        <v>35</v>
      </c>
      <c r="G1316" s="11">
        <v>12</v>
      </c>
      <c r="H1316" s="10">
        <v>243.14</v>
      </c>
    </row>
    <row r="1317" spans="1:8" hidden="1" x14ac:dyDescent="0.25">
      <c r="A1317" s="13" t="s">
        <v>1558</v>
      </c>
      <c r="B1317" s="8">
        <v>45298</v>
      </c>
      <c r="C1317" s="9" t="s">
        <v>16</v>
      </c>
      <c r="D1317" s="9" t="s">
        <v>23</v>
      </c>
      <c r="E1317" s="10">
        <v>4698.95</v>
      </c>
      <c r="F1317" s="11">
        <v>19</v>
      </c>
      <c r="G1317" s="11">
        <v>48</v>
      </c>
      <c r="H1317" s="10">
        <v>404.7</v>
      </c>
    </row>
    <row r="1318" spans="1:8" hidden="1" x14ac:dyDescent="0.25">
      <c r="A1318" s="13" t="s">
        <v>1560</v>
      </c>
      <c r="B1318" s="8">
        <v>45497</v>
      </c>
      <c r="C1318" s="9" t="s">
        <v>16</v>
      </c>
      <c r="D1318" s="9" t="s">
        <v>23</v>
      </c>
      <c r="E1318" s="10">
        <v>3542.28</v>
      </c>
      <c r="F1318" s="11">
        <v>22</v>
      </c>
      <c r="G1318" s="11">
        <v>10</v>
      </c>
      <c r="H1318" s="10">
        <v>132.93</v>
      </c>
    </row>
    <row r="1319" spans="1:8" x14ac:dyDescent="0.25">
      <c r="A1319" s="13" t="s">
        <v>1573</v>
      </c>
      <c r="B1319" s="8">
        <v>45226</v>
      </c>
      <c r="C1319" s="9" t="s">
        <v>16</v>
      </c>
      <c r="D1319" s="9" t="s">
        <v>23</v>
      </c>
      <c r="E1319" s="10">
        <v>319.74</v>
      </c>
      <c r="F1319" s="11">
        <v>49</v>
      </c>
      <c r="G1319" s="11">
        <v>13</v>
      </c>
      <c r="H1319" s="10">
        <v>678.71</v>
      </c>
    </row>
    <row r="1320" spans="1:8" hidden="1" x14ac:dyDescent="0.25">
      <c r="A1320" s="13" t="s">
        <v>1576</v>
      </c>
      <c r="B1320" s="8">
        <v>45569</v>
      </c>
      <c r="C1320" s="9" t="s">
        <v>16</v>
      </c>
      <c r="D1320" s="9" t="s">
        <v>23</v>
      </c>
      <c r="E1320" s="10">
        <v>1759.56</v>
      </c>
      <c r="F1320" s="11">
        <v>20</v>
      </c>
      <c r="G1320" s="11">
        <v>0</v>
      </c>
      <c r="H1320" s="10">
        <v>398.37</v>
      </c>
    </row>
    <row r="1321" spans="1:8" x14ac:dyDescent="0.25">
      <c r="A1321" s="13" t="s">
        <v>1582</v>
      </c>
      <c r="B1321" s="8">
        <v>45147</v>
      </c>
      <c r="C1321" s="9" t="s">
        <v>16</v>
      </c>
      <c r="D1321" s="9" t="s">
        <v>23</v>
      </c>
      <c r="E1321" s="10">
        <v>3569.03</v>
      </c>
      <c r="F1321" s="11">
        <v>35</v>
      </c>
      <c r="G1321" s="11">
        <v>13</v>
      </c>
      <c r="H1321" s="10">
        <v>306.83</v>
      </c>
    </row>
    <row r="1322" spans="1:8" x14ac:dyDescent="0.25">
      <c r="A1322" s="13" t="s">
        <v>1594</v>
      </c>
      <c r="B1322" s="8">
        <v>45250</v>
      </c>
      <c r="C1322" s="9" t="s">
        <v>16</v>
      </c>
      <c r="D1322" s="9" t="s">
        <v>23</v>
      </c>
      <c r="E1322" s="10">
        <v>1488.1</v>
      </c>
      <c r="F1322" s="11">
        <v>37</v>
      </c>
      <c r="G1322" s="11">
        <v>1</v>
      </c>
      <c r="H1322" s="10">
        <v>1425.57</v>
      </c>
    </row>
    <row r="1323" spans="1:8" x14ac:dyDescent="0.25">
      <c r="A1323" s="13" t="s">
        <v>1595</v>
      </c>
      <c r="B1323" s="8">
        <v>45260</v>
      </c>
      <c r="C1323" s="9" t="s">
        <v>16</v>
      </c>
      <c r="D1323" s="9" t="s">
        <v>23</v>
      </c>
      <c r="E1323" s="10">
        <v>981.03</v>
      </c>
      <c r="F1323" s="11">
        <v>44</v>
      </c>
      <c r="G1323" s="11">
        <v>47</v>
      </c>
      <c r="H1323" s="10">
        <v>232.96</v>
      </c>
    </row>
    <row r="1324" spans="1:8" x14ac:dyDescent="0.25">
      <c r="A1324" s="13" t="s">
        <v>1602</v>
      </c>
      <c r="B1324" s="8">
        <v>45143</v>
      </c>
      <c r="C1324" s="9" t="s">
        <v>16</v>
      </c>
      <c r="D1324" s="9" t="s">
        <v>23</v>
      </c>
      <c r="E1324" s="10">
        <v>4094.89</v>
      </c>
      <c r="F1324" s="11">
        <v>17</v>
      </c>
      <c r="G1324" s="11">
        <v>32</v>
      </c>
      <c r="H1324" s="10">
        <v>540.11</v>
      </c>
    </row>
    <row r="1325" spans="1:8" hidden="1" x14ac:dyDescent="0.25">
      <c r="A1325" s="13" t="s">
        <v>1618</v>
      </c>
      <c r="B1325" s="8">
        <v>45521</v>
      </c>
      <c r="C1325" s="9" t="s">
        <v>16</v>
      </c>
      <c r="D1325" s="9" t="s">
        <v>23</v>
      </c>
      <c r="E1325" s="10">
        <v>180.64</v>
      </c>
      <c r="F1325" s="11">
        <v>33</v>
      </c>
      <c r="G1325" s="11">
        <v>4</v>
      </c>
      <c r="H1325" s="10">
        <v>1922.22</v>
      </c>
    </row>
    <row r="1326" spans="1:8" hidden="1" x14ac:dyDescent="0.25">
      <c r="A1326" s="13" t="s">
        <v>1629</v>
      </c>
      <c r="B1326" s="8">
        <v>44897</v>
      </c>
      <c r="C1326" s="9" t="s">
        <v>16</v>
      </c>
      <c r="D1326" s="9" t="s">
        <v>23</v>
      </c>
      <c r="E1326" s="10">
        <v>1962.68</v>
      </c>
      <c r="F1326" s="11">
        <v>27</v>
      </c>
      <c r="G1326" s="11">
        <v>3</v>
      </c>
      <c r="H1326" s="10">
        <v>394.39</v>
      </c>
    </row>
    <row r="1327" spans="1:8" x14ac:dyDescent="0.25">
      <c r="A1327" s="13" t="s">
        <v>1673</v>
      </c>
      <c r="B1327" s="8">
        <v>45073</v>
      </c>
      <c r="C1327" s="9" t="s">
        <v>16</v>
      </c>
      <c r="D1327" s="9" t="s">
        <v>23</v>
      </c>
      <c r="E1327" s="10">
        <v>2708.65</v>
      </c>
      <c r="F1327" s="11">
        <v>18</v>
      </c>
      <c r="G1327" s="11">
        <v>23</v>
      </c>
      <c r="H1327" s="10">
        <v>528.42999999999995</v>
      </c>
    </row>
    <row r="1328" spans="1:8" hidden="1" x14ac:dyDescent="0.25">
      <c r="A1328" s="13" t="s">
        <v>1680</v>
      </c>
      <c r="B1328" s="8">
        <v>45396</v>
      </c>
      <c r="C1328" s="9" t="s">
        <v>16</v>
      </c>
      <c r="D1328" s="9" t="s">
        <v>23</v>
      </c>
      <c r="E1328" s="10">
        <v>4226.1899999999996</v>
      </c>
      <c r="F1328" s="11">
        <v>12</v>
      </c>
      <c r="G1328" s="11">
        <v>37</v>
      </c>
      <c r="H1328" s="10">
        <v>1247.98</v>
      </c>
    </row>
    <row r="1329" spans="1:8" hidden="1" x14ac:dyDescent="0.25">
      <c r="A1329" s="13" t="s">
        <v>1700</v>
      </c>
      <c r="B1329" s="8">
        <v>44918</v>
      </c>
      <c r="C1329" s="9" t="s">
        <v>16</v>
      </c>
      <c r="D1329" s="9" t="s">
        <v>23</v>
      </c>
      <c r="E1329" s="10">
        <v>2247.12</v>
      </c>
      <c r="F1329" s="11">
        <v>3</v>
      </c>
      <c r="G1329" s="11">
        <v>41</v>
      </c>
      <c r="H1329" s="10">
        <v>1107.3599999999999</v>
      </c>
    </row>
    <row r="1330" spans="1:8" x14ac:dyDescent="0.25">
      <c r="A1330" s="13" t="s">
        <v>1710</v>
      </c>
      <c r="B1330" s="8">
        <v>45019</v>
      </c>
      <c r="C1330" s="9" t="s">
        <v>16</v>
      </c>
      <c r="D1330" s="9" t="s">
        <v>23</v>
      </c>
      <c r="E1330" s="10">
        <v>4575.67</v>
      </c>
      <c r="F1330" s="11">
        <v>46</v>
      </c>
      <c r="G1330" s="11">
        <v>34</v>
      </c>
      <c r="H1330" s="10">
        <v>166.26</v>
      </c>
    </row>
    <row r="1331" spans="1:8" x14ac:dyDescent="0.25">
      <c r="A1331" s="13" t="s">
        <v>1720</v>
      </c>
      <c r="B1331" s="8">
        <v>45144</v>
      </c>
      <c r="C1331" s="9" t="s">
        <v>16</v>
      </c>
      <c r="D1331" s="9" t="s">
        <v>23</v>
      </c>
      <c r="E1331" s="10">
        <v>1111.81</v>
      </c>
      <c r="F1331" s="11">
        <v>41</v>
      </c>
      <c r="G1331" s="11">
        <v>8</v>
      </c>
      <c r="H1331" s="10">
        <v>288.58999999999997</v>
      </c>
    </row>
    <row r="1332" spans="1:8" hidden="1" x14ac:dyDescent="0.25">
      <c r="A1332" s="13" t="s">
        <v>1725</v>
      </c>
      <c r="B1332" s="8">
        <v>45458</v>
      </c>
      <c r="C1332" s="9" t="s">
        <v>16</v>
      </c>
      <c r="D1332" s="9" t="s">
        <v>23</v>
      </c>
      <c r="E1332" s="10">
        <v>1765.05</v>
      </c>
      <c r="F1332" s="11">
        <v>48</v>
      </c>
      <c r="G1332" s="11">
        <v>3</v>
      </c>
      <c r="H1332" s="10">
        <v>700.94</v>
      </c>
    </row>
    <row r="1333" spans="1:8" x14ac:dyDescent="0.25">
      <c r="A1333" s="13" t="s">
        <v>1729</v>
      </c>
      <c r="B1333" s="8">
        <v>45055</v>
      </c>
      <c r="C1333" s="9" t="s">
        <v>16</v>
      </c>
      <c r="D1333" s="9" t="s">
        <v>23</v>
      </c>
      <c r="E1333" s="10">
        <v>651.79999999999995</v>
      </c>
      <c r="F1333" s="11">
        <v>2</v>
      </c>
      <c r="G1333" s="11">
        <v>0</v>
      </c>
      <c r="H1333" s="10">
        <v>1219.47</v>
      </c>
    </row>
    <row r="1334" spans="1:8" hidden="1" x14ac:dyDescent="0.25">
      <c r="A1334" s="13" t="s">
        <v>1737</v>
      </c>
      <c r="B1334" s="8">
        <v>45550</v>
      </c>
      <c r="C1334" s="9" t="s">
        <v>16</v>
      </c>
      <c r="D1334" s="9" t="s">
        <v>23</v>
      </c>
      <c r="E1334" s="10">
        <v>3015.79</v>
      </c>
      <c r="F1334" s="11">
        <v>35</v>
      </c>
      <c r="G1334" s="11">
        <v>39</v>
      </c>
      <c r="H1334" s="10">
        <v>404.98</v>
      </c>
    </row>
    <row r="1335" spans="1:8" hidden="1" x14ac:dyDescent="0.25">
      <c r="A1335" s="13" t="s">
        <v>1759</v>
      </c>
      <c r="B1335" s="8">
        <v>45540</v>
      </c>
      <c r="C1335" s="9" t="s">
        <v>16</v>
      </c>
      <c r="D1335" s="9" t="s">
        <v>23</v>
      </c>
      <c r="E1335" s="10">
        <v>2662.87</v>
      </c>
      <c r="F1335" s="11">
        <v>12</v>
      </c>
      <c r="G1335" s="11">
        <v>23</v>
      </c>
      <c r="H1335" s="10">
        <v>1847.27</v>
      </c>
    </row>
    <row r="1336" spans="1:8" hidden="1" x14ac:dyDescent="0.25">
      <c r="A1336" s="13" t="s">
        <v>1761</v>
      </c>
      <c r="B1336" s="8">
        <v>45513</v>
      </c>
      <c r="C1336" s="9" t="s">
        <v>16</v>
      </c>
      <c r="D1336" s="9" t="s">
        <v>23</v>
      </c>
      <c r="E1336" s="10">
        <v>2123.08</v>
      </c>
      <c r="F1336" s="11">
        <v>41</v>
      </c>
      <c r="G1336" s="11">
        <v>50</v>
      </c>
      <c r="H1336" s="10">
        <v>391.53</v>
      </c>
    </row>
    <row r="1337" spans="1:8" x14ac:dyDescent="0.25">
      <c r="A1337" s="13" t="s">
        <v>1785</v>
      </c>
      <c r="B1337" s="8">
        <v>45033</v>
      </c>
      <c r="C1337" s="9" t="s">
        <v>16</v>
      </c>
      <c r="D1337" s="9" t="s">
        <v>23</v>
      </c>
      <c r="E1337" s="10">
        <v>3649.8</v>
      </c>
      <c r="F1337" s="11">
        <v>14</v>
      </c>
      <c r="G1337" s="11">
        <v>22</v>
      </c>
      <c r="H1337" s="10">
        <v>866.39</v>
      </c>
    </row>
    <row r="1338" spans="1:8" hidden="1" x14ac:dyDescent="0.25">
      <c r="A1338" s="13" t="s">
        <v>1796</v>
      </c>
      <c r="B1338" s="8">
        <v>45559</v>
      </c>
      <c r="C1338" s="9" t="s">
        <v>16</v>
      </c>
      <c r="D1338" s="9" t="s">
        <v>23</v>
      </c>
      <c r="E1338" s="10">
        <v>67.31</v>
      </c>
      <c r="F1338" s="11">
        <v>37</v>
      </c>
      <c r="G1338" s="11">
        <v>6</v>
      </c>
      <c r="H1338" s="10">
        <v>696.83</v>
      </c>
    </row>
    <row r="1339" spans="1:8" hidden="1" x14ac:dyDescent="0.25">
      <c r="A1339" s="13" t="s">
        <v>1839</v>
      </c>
      <c r="B1339" s="8">
        <v>45427</v>
      </c>
      <c r="C1339" s="9" t="s">
        <v>16</v>
      </c>
      <c r="D1339" s="9" t="s">
        <v>23</v>
      </c>
      <c r="E1339" s="10">
        <v>3467.68</v>
      </c>
      <c r="F1339" s="11">
        <v>45</v>
      </c>
      <c r="G1339" s="11">
        <v>26</v>
      </c>
      <c r="H1339" s="10">
        <v>397.08</v>
      </c>
    </row>
    <row r="1340" spans="1:8" x14ac:dyDescent="0.25">
      <c r="A1340" s="13" t="s">
        <v>1857</v>
      </c>
      <c r="B1340" s="8">
        <v>45189</v>
      </c>
      <c r="C1340" s="9" t="s">
        <v>16</v>
      </c>
      <c r="D1340" s="9" t="s">
        <v>23</v>
      </c>
      <c r="E1340" s="10">
        <v>2965.47</v>
      </c>
      <c r="F1340" s="11">
        <v>20</v>
      </c>
      <c r="G1340" s="11">
        <v>26</v>
      </c>
      <c r="H1340" s="10">
        <v>692.27</v>
      </c>
    </row>
    <row r="1341" spans="1:8" x14ac:dyDescent="0.25">
      <c r="A1341" s="13" t="s">
        <v>1918</v>
      </c>
      <c r="B1341" s="8">
        <v>45019</v>
      </c>
      <c r="C1341" s="9" t="s">
        <v>16</v>
      </c>
      <c r="D1341" s="9" t="s">
        <v>23</v>
      </c>
      <c r="E1341" s="10">
        <v>4484.29</v>
      </c>
      <c r="F1341" s="11">
        <v>37</v>
      </c>
      <c r="G1341" s="11">
        <v>26</v>
      </c>
      <c r="H1341" s="10">
        <v>47.89</v>
      </c>
    </row>
    <row r="1342" spans="1:8" hidden="1" x14ac:dyDescent="0.25">
      <c r="A1342" s="13" t="s">
        <v>1934</v>
      </c>
      <c r="B1342" s="8">
        <v>45535</v>
      </c>
      <c r="C1342" s="9" t="s">
        <v>16</v>
      </c>
      <c r="D1342" s="9" t="s">
        <v>23</v>
      </c>
      <c r="E1342" s="10">
        <v>4781.3500000000004</v>
      </c>
      <c r="F1342" s="11">
        <v>22</v>
      </c>
      <c r="G1342" s="11">
        <v>16</v>
      </c>
      <c r="H1342" s="10">
        <v>1533.47</v>
      </c>
    </row>
    <row r="1343" spans="1:8" x14ac:dyDescent="0.25">
      <c r="A1343" s="13" t="s">
        <v>1948</v>
      </c>
      <c r="B1343" s="8">
        <v>44966</v>
      </c>
      <c r="C1343" s="9" t="s">
        <v>16</v>
      </c>
      <c r="D1343" s="9" t="s">
        <v>23</v>
      </c>
      <c r="E1343" s="10">
        <v>4856.71</v>
      </c>
      <c r="F1343" s="11">
        <v>3</v>
      </c>
      <c r="G1343" s="11">
        <v>46</v>
      </c>
      <c r="H1343" s="10">
        <v>1262.97</v>
      </c>
    </row>
    <row r="1344" spans="1:8" hidden="1" x14ac:dyDescent="0.25">
      <c r="A1344" s="13" t="s">
        <v>2041</v>
      </c>
      <c r="B1344" s="8">
        <v>45499</v>
      </c>
      <c r="C1344" s="9" t="s">
        <v>16</v>
      </c>
      <c r="D1344" s="9" t="s">
        <v>23</v>
      </c>
      <c r="E1344" s="10">
        <v>1955.03</v>
      </c>
      <c r="F1344" s="11">
        <v>11</v>
      </c>
      <c r="G1344" s="11">
        <v>24</v>
      </c>
      <c r="H1344" s="10">
        <v>1354.39</v>
      </c>
    </row>
    <row r="1345" spans="1:8" x14ac:dyDescent="0.25">
      <c r="A1345" s="13" t="s">
        <v>2047</v>
      </c>
      <c r="B1345" s="8">
        <v>44942</v>
      </c>
      <c r="C1345" s="9" t="s">
        <v>16</v>
      </c>
      <c r="D1345" s="9" t="s">
        <v>23</v>
      </c>
      <c r="E1345" s="10">
        <v>2481.37</v>
      </c>
      <c r="F1345" s="11">
        <v>39</v>
      </c>
      <c r="G1345" s="11">
        <v>47</v>
      </c>
      <c r="H1345" s="10">
        <v>1256.8699999999999</v>
      </c>
    </row>
    <row r="1346" spans="1:8" x14ac:dyDescent="0.25">
      <c r="A1346" s="13" t="s">
        <v>2110</v>
      </c>
      <c r="B1346" s="8">
        <v>44962</v>
      </c>
      <c r="C1346" s="9" t="s">
        <v>16</v>
      </c>
      <c r="D1346" s="9" t="s">
        <v>23</v>
      </c>
      <c r="E1346" s="10">
        <v>4026.63</v>
      </c>
      <c r="F1346" s="11">
        <v>30</v>
      </c>
      <c r="G1346" s="11">
        <v>34</v>
      </c>
      <c r="H1346" s="10">
        <v>1696.2</v>
      </c>
    </row>
    <row r="1347" spans="1:8" x14ac:dyDescent="0.25">
      <c r="A1347" s="13" t="s">
        <v>2116</v>
      </c>
      <c r="B1347" s="8">
        <v>45192</v>
      </c>
      <c r="C1347" s="9" t="s">
        <v>16</v>
      </c>
      <c r="D1347" s="9" t="s">
        <v>23</v>
      </c>
      <c r="E1347" s="10">
        <v>369.74</v>
      </c>
      <c r="F1347" s="11">
        <v>4</v>
      </c>
      <c r="G1347" s="11">
        <v>8</v>
      </c>
      <c r="H1347" s="10">
        <v>1287.8800000000001</v>
      </c>
    </row>
    <row r="1348" spans="1:8" x14ac:dyDescent="0.25">
      <c r="A1348" s="13" t="s">
        <v>2128</v>
      </c>
      <c r="B1348" s="8">
        <v>45266</v>
      </c>
      <c r="C1348" s="9" t="s">
        <v>16</v>
      </c>
      <c r="D1348" s="9" t="s">
        <v>23</v>
      </c>
      <c r="E1348" s="10">
        <v>1501.95</v>
      </c>
      <c r="F1348" s="11">
        <v>21</v>
      </c>
      <c r="G1348" s="11">
        <v>9</v>
      </c>
      <c r="H1348" s="10">
        <v>1256.3399999999999</v>
      </c>
    </row>
    <row r="1349" spans="1:8" x14ac:dyDescent="0.25">
      <c r="A1349" s="13" t="s">
        <v>2152</v>
      </c>
      <c r="B1349" s="8">
        <v>45201</v>
      </c>
      <c r="C1349" s="9" t="s">
        <v>16</v>
      </c>
      <c r="D1349" s="9" t="s">
        <v>23</v>
      </c>
      <c r="E1349" s="10">
        <v>902.28</v>
      </c>
      <c r="F1349" s="11">
        <v>8</v>
      </c>
      <c r="G1349" s="11">
        <v>48</v>
      </c>
      <c r="H1349" s="10">
        <v>1764.59</v>
      </c>
    </row>
    <row r="1350" spans="1:8" hidden="1" x14ac:dyDescent="0.25">
      <c r="A1350" s="13" t="s">
        <v>2158</v>
      </c>
      <c r="B1350" s="8">
        <v>45435</v>
      </c>
      <c r="C1350" s="9" t="s">
        <v>16</v>
      </c>
      <c r="D1350" s="9" t="s">
        <v>23</v>
      </c>
      <c r="E1350" s="10">
        <v>70.260000000000005</v>
      </c>
      <c r="F1350" s="11">
        <v>42</v>
      </c>
      <c r="G1350" s="11">
        <v>19</v>
      </c>
      <c r="H1350" s="10">
        <v>135.66999999999999</v>
      </c>
    </row>
    <row r="1351" spans="1:8" x14ac:dyDescent="0.25">
      <c r="A1351" s="13" t="s">
        <v>2202</v>
      </c>
      <c r="B1351" s="8">
        <v>44999</v>
      </c>
      <c r="C1351" s="9" t="s">
        <v>16</v>
      </c>
      <c r="D1351" s="9" t="s">
        <v>23</v>
      </c>
      <c r="E1351" s="10">
        <v>3098.32</v>
      </c>
      <c r="F1351" s="11">
        <v>38</v>
      </c>
      <c r="G1351" s="11">
        <v>47</v>
      </c>
      <c r="H1351" s="10">
        <v>82.86</v>
      </c>
    </row>
    <row r="1352" spans="1:8" x14ac:dyDescent="0.25">
      <c r="A1352" s="13" t="s">
        <v>2257</v>
      </c>
      <c r="B1352" s="8">
        <v>45112</v>
      </c>
      <c r="C1352" s="9" t="s">
        <v>16</v>
      </c>
      <c r="D1352" s="9" t="s">
        <v>23</v>
      </c>
      <c r="E1352" s="10">
        <v>165.82</v>
      </c>
      <c r="F1352" s="11">
        <v>40</v>
      </c>
      <c r="G1352" s="11">
        <v>10</v>
      </c>
      <c r="H1352" s="10">
        <v>1058.17</v>
      </c>
    </row>
    <row r="1353" spans="1:8" x14ac:dyDescent="0.25">
      <c r="A1353" s="13" t="s">
        <v>2258</v>
      </c>
      <c r="B1353" s="8">
        <v>45063</v>
      </c>
      <c r="C1353" s="9" t="s">
        <v>16</v>
      </c>
      <c r="D1353" s="9" t="s">
        <v>23</v>
      </c>
      <c r="E1353" s="10">
        <v>1819.19</v>
      </c>
      <c r="F1353" s="11">
        <v>40</v>
      </c>
      <c r="G1353" s="11">
        <v>36</v>
      </c>
      <c r="H1353" s="10">
        <v>612.99</v>
      </c>
    </row>
    <row r="1354" spans="1:8" x14ac:dyDescent="0.25">
      <c r="A1354" s="13" t="s">
        <v>2300</v>
      </c>
      <c r="B1354" s="8">
        <v>45078</v>
      </c>
      <c r="C1354" s="9" t="s">
        <v>16</v>
      </c>
      <c r="D1354" s="9" t="s">
        <v>23</v>
      </c>
      <c r="E1354" s="10">
        <v>1519.58</v>
      </c>
      <c r="F1354" s="11">
        <v>32</v>
      </c>
      <c r="G1354" s="11">
        <v>47</v>
      </c>
      <c r="H1354" s="10">
        <v>943.15</v>
      </c>
    </row>
    <row r="1355" spans="1:8" hidden="1" x14ac:dyDescent="0.25">
      <c r="A1355" s="13" t="s">
        <v>2305</v>
      </c>
      <c r="B1355" s="8">
        <v>45443</v>
      </c>
      <c r="C1355" s="9" t="s">
        <v>16</v>
      </c>
      <c r="D1355" s="9" t="s">
        <v>23</v>
      </c>
      <c r="E1355" s="10">
        <v>3379.94</v>
      </c>
      <c r="F1355" s="11">
        <v>5</v>
      </c>
      <c r="G1355" s="11">
        <v>44</v>
      </c>
      <c r="H1355" s="10">
        <v>1396.27</v>
      </c>
    </row>
    <row r="1356" spans="1:8" x14ac:dyDescent="0.25">
      <c r="A1356" s="13" t="s">
        <v>2338</v>
      </c>
      <c r="B1356" s="8">
        <v>45133</v>
      </c>
      <c r="C1356" s="9" t="s">
        <v>16</v>
      </c>
      <c r="D1356" s="9" t="s">
        <v>23</v>
      </c>
      <c r="E1356" s="10">
        <v>3034.25</v>
      </c>
      <c r="F1356" s="11">
        <v>5</v>
      </c>
      <c r="G1356" s="11">
        <v>34</v>
      </c>
      <c r="H1356" s="10">
        <v>1521.09</v>
      </c>
    </row>
    <row r="1357" spans="1:8" x14ac:dyDescent="0.25">
      <c r="A1357" s="13" t="s">
        <v>2343</v>
      </c>
      <c r="B1357" s="8">
        <v>45023</v>
      </c>
      <c r="C1357" s="9" t="s">
        <v>16</v>
      </c>
      <c r="D1357" s="9" t="s">
        <v>23</v>
      </c>
      <c r="E1357" s="10">
        <v>221.69</v>
      </c>
      <c r="F1357" s="11">
        <v>14</v>
      </c>
      <c r="G1357" s="11">
        <v>13</v>
      </c>
      <c r="H1357" s="10">
        <v>1644.43</v>
      </c>
    </row>
    <row r="1358" spans="1:8" hidden="1" x14ac:dyDescent="0.25">
      <c r="A1358" s="13" t="s">
        <v>2347</v>
      </c>
      <c r="B1358" s="8">
        <v>45611</v>
      </c>
      <c r="C1358" s="9" t="s">
        <v>16</v>
      </c>
      <c r="D1358" s="9" t="s">
        <v>23</v>
      </c>
      <c r="E1358" s="10">
        <v>291.25</v>
      </c>
      <c r="F1358" s="11">
        <v>12</v>
      </c>
      <c r="G1358" s="11">
        <v>14</v>
      </c>
      <c r="H1358" s="10">
        <v>1784.84</v>
      </c>
    </row>
    <row r="1359" spans="1:8" x14ac:dyDescent="0.25">
      <c r="A1359" s="13" t="s">
        <v>2360</v>
      </c>
      <c r="B1359" s="8">
        <v>45076</v>
      </c>
      <c r="C1359" s="9" t="s">
        <v>16</v>
      </c>
      <c r="D1359" s="9" t="s">
        <v>23</v>
      </c>
      <c r="E1359" s="10">
        <v>3802.58</v>
      </c>
      <c r="F1359" s="11">
        <v>34</v>
      </c>
      <c r="G1359" s="11">
        <v>8</v>
      </c>
      <c r="H1359" s="10">
        <v>1060.57</v>
      </c>
    </row>
    <row r="1360" spans="1:8" hidden="1" x14ac:dyDescent="0.25">
      <c r="A1360" s="13" t="s">
        <v>2398</v>
      </c>
      <c r="B1360" s="8">
        <v>45586</v>
      </c>
      <c r="C1360" s="9" t="s">
        <v>16</v>
      </c>
      <c r="D1360" s="9" t="s">
        <v>23</v>
      </c>
      <c r="E1360" s="10">
        <v>3014.17</v>
      </c>
      <c r="F1360" s="11">
        <v>50</v>
      </c>
      <c r="G1360" s="11">
        <v>1</v>
      </c>
      <c r="H1360" s="10">
        <v>840.43</v>
      </c>
    </row>
    <row r="1361" spans="1:8" x14ac:dyDescent="0.25">
      <c r="A1361" s="13" t="s">
        <v>2522</v>
      </c>
      <c r="B1361" s="8">
        <v>45060</v>
      </c>
      <c r="C1361" s="9" t="s">
        <v>16</v>
      </c>
      <c r="D1361" s="9" t="s">
        <v>23</v>
      </c>
      <c r="E1361" s="10">
        <v>2169.5300000000002</v>
      </c>
      <c r="F1361" s="11">
        <v>32</v>
      </c>
      <c r="G1361" s="11">
        <v>28</v>
      </c>
      <c r="H1361" s="10">
        <v>1614.51</v>
      </c>
    </row>
    <row r="1362" spans="1:8" hidden="1" x14ac:dyDescent="0.25">
      <c r="A1362" s="13" t="s">
        <v>2546</v>
      </c>
      <c r="B1362" s="8">
        <v>45387</v>
      </c>
      <c r="C1362" s="9" t="s">
        <v>16</v>
      </c>
      <c r="D1362" s="9" t="s">
        <v>23</v>
      </c>
      <c r="E1362" s="10">
        <v>3403.29</v>
      </c>
      <c r="F1362" s="11">
        <v>17</v>
      </c>
      <c r="G1362" s="11">
        <v>29</v>
      </c>
      <c r="H1362" s="10">
        <v>980.91</v>
      </c>
    </row>
    <row r="1363" spans="1:8" x14ac:dyDescent="0.25">
      <c r="A1363" s="13" t="s">
        <v>2570</v>
      </c>
      <c r="B1363" s="8">
        <v>45240</v>
      </c>
      <c r="C1363" s="9" t="s">
        <v>16</v>
      </c>
      <c r="D1363" s="9" t="s">
        <v>23</v>
      </c>
      <c r="E1363" s="10">
        <v>2145.4299999999998</v>
      </c>
      <c r="F1363" s="11">
        <v>20</v>
      </c>
      <c r="G1363" s="11">
        <v>15</v>
      </c>
      <c r="H1363" s="10">
        <v>643.80999999999995</v>
      </c>
    </row>
    <row r="1364" spans="1:8" hidden="1" x14ac:dyDescent="0.25">
      <c r="A1364" s="13" t="s">
        <v>2576</v>
      </c>
      <c r="B1364" s="8">
        <v>45599</v>
      </c>
      <c r="C1364" s="9" t="s">
        <v>16</v>
      </c>
      <c r="D1364" s="9" t="s">
        <v>23</v>
      </c>
      <c r="E1364" s="10">
        <v>3671.71</v>
      </c>
      <c r="F1364" s="11">
        <v>4</v>
      </c>
      <c r="G1364" s="11">
        <v>36</v>
      </c>
      <c r="H1364" s="10">
        <v>531.27</v>
      </c>
    </row>
    <row r="1365" spans="1:8" x14ac:dyDescent="0.25">
      <c r="A1365" s="13" t="s">
        <v>2593</v>
      </c>
      <c r="B1365" s="8">
        <v>45119</v>
      </c>
      <c r="C1365" s="9" t="s">
        <v>16</v>
      </c>
      <c r="D1365" s="9" t="s">
        <v>23</v>
      </c>
      <c r="E1365" s="10">
        <v>4076.27</v>
      </c>
      <c r="F1365" s="11">
        <v>6</v>
      </c>
      <c r="G1365" s="11">
        <v>35</v>
      </c>
      <c r="H1365" s="10">
        <v>120.01</v>
      </c>
    </row>
    <row r="1366" spans="1:8" hidden="1" x14ac:dyDescent="0.25">
      <c r="A1366" s="13" t="s">
        <v>2617</v>
      </c>
      <c r="B1366" s="8">
        <v>45294</v>
      </c>
      <c r="C1366" s="9" t="s">
        <v>16</v>
      </c>
      <c r="D1366" s="9" t="s">
        <v>23</v>
      </c>
      <c r="E1366" s="10">
        <v>1051.0899999999999</v>
      </c>
      <c r="F1366" s="11">
        <v>1</v>
      </c>
      <c r="G1366" s="11">
        <v>31</v>
      </c>
      <c r="H1366" s="10">
        <v>1752.03</v>
      </c>
    </row>
    <row r="1367" spans="1:8" x14ac:dyDescent="0.25">
      <c r="A1367" s="13" t="s">
        <v>2635</v>
      </c>
      <c r="B1367" s="8">
        <v>45182</v>
      </c>
      <c r="C1367" s="9" t="s">
        <v>16</v>
      </c>
      <c r="D1367" s="9" t="s">
        <v>23</v>
      </c>
      <c r="E1367" s="10">
        <v>2887.93</v>
      </c>
      <c r="F1367" s="11">
        <v>42</v>
      </c>
      <c r="G1367" s="11">
        <v>17</v>
      </c>
      <c r="H1367" s="10">
        <v>1961.31</v>
      </c>
    </row>
    <row r="1368" spans="1:8" x14ac:dyDescent="0.25">
      <c r="A1368" s="13" t="s">
        <v>2637</v>
      </c>
      <c r="B1368" s="8">
        <v>45164</v>
      </c>
      <c r="C1368" s="9" t="s">
        <v>16</v>
      </c>
      <c r="D1368" s="9" t="s">
        <v>23</v>
      </c>
      <c r="E1368" s="10">
        <v>3112.31</v>
      </c>
      <c r="F1368" s="11">
        <v>49</v>
      </c>
      <c r="G1368" s="11">
        <v>20</v>
      </c>
      <c r="H1368" s="10">
        <v>1716.8</v>
      </c>
    </row>
    <row r="1369" spans="1:8" x14ac:dyDescent="0.25">
      <c r="A1369" s="13" t="s">
        <v>2641</v>
      </c>
      <c r="B1369" s="8">
        <v>45228</v>
      </c>
      <c r="C1369" s="9" t="s">
        <v>16</v>
      </c>
      <c r="D1369" s="9" t="s">
        <v>23</v>
      </c>
      <c r="E1369" s="10">
        <v>2983.09</v>
      </c>
      <c r="F1369" s="11">
        <v>36</v>
      </c>
      <c r="G1369" s="11">
        <v>16</v>
      </c>
      <c r="H1369" s="10">
        <v>488.11</v>
      </c>
    </row>
    <row r="1370" spans="1:8" hidden="1" x14ac:dyDescent="0.25">
      <c r="A1370" s="13" t="s">
        <v>2643</v>
      </c>
      <c r="B1370" s="8">
        <v>45426</v>
      </c>
      <c r="C1370" s="9" t="s">
        <v>16</v>
      </c>
      <c r="D1370" s="9" t="s">
        <v>23</v>
      </c>
      <c r="E1370" s="10">
        <v>3769.74</v>
      </c>
      <c r="F1370" s="11">
        <v>13</v>
      </c>
      <c r="G1370" s="11">
        <v>0</v>
      </c>
      <c r="H1370" s="10">
        <v>1695.66</v>
      </c>
    </row>
    <row r="1371" spans="1:8" x14ac:dyDescent="0.25">
      <c r="A1371" s="13" t="s">
        <v>2675</v>
      </c>
      <c r="B1371" s="8">
        <v>45000</v>
      </c>
      <c r="C1371" s="9" t="s">
        <v>16</v>
      </c>
      <c r="D1371" s="9" t="s">
        <v>23</v>
      </c>
      <c r="E1371" s="10">
        <v>501.62</v>
      </c>
      <c r="F1371" s="11">
        <v>38</v>
      </c>
      <c r="G1371" s="11">
        <v>45</v>
      </c>
      <c r="H1371" s="10">
        <v>908.8</v>
      </c>
    </row>
    <row r="1372" spans="1:8" hidden="1" x14ac:dyDescent="0.25">
      <c r="A1372" s="13" t="s">
        <v>2686</v>
      </c>
      <c r="B1372" s="8">
        <v>45556</v>
      </c>
      <c r="C1372" s="9" t="s">
        <v>16</v>
      </c>
      <c r="D1372" s="9" t="s">
        <v>23</v>
      </c>
      <c r="E1372" s="10">
        <v>441.9</v>
      </c>
      <c r="F1372" s="11">
        <v>14</v>
      </c>
      <c r="G1372" s="11">
        <v>45</v>
      </c>
      <c r="H1372" s="10">
        <v>1256.54</v>
      </c>
    </row>
    <row r="1373" spans="1:8" x14ac:dyDescent="0.25">
      <c r="A1373" s="13" t="s">
        <v>2709</v>
      </c>
      <c r="B1373" s="8">
        <v>44992</v>
      </c>
      <c r="C1373" s="9" t="s">
        <v>16</v>
      </c>
      <c r="D1373" s="9" t="s">
        <v>23</v>
      </c>
      <c r="E1373" s="10">
        <v>4048.1</v>
      </c>
      <c r="F1373" s="11">
        <v>38</v>
      </c>
      <c r="G1373" s="11">
        <v>42</v>
      </c>
      <c r="H1373" s="10">
        <v>1664.54</v>
      </c>
    </row>
    <row r="1374" spans="1:8" hidden="1" x14ac:dyDescent="0.25">
      <c r="A1374" s="13" t="s">
        <v>2777</v>
      </c>
      <c r="B1374" s="8">
        <v>45369</v>
      </c>
      <c r="C1374" s="9" t="s">
        <v>16</v>
      </c>
      <c r="D1374" s="9" t="s">
        <v>23</v>
      </c>
      <c r="E1374" s="10">
        <v>208.72</v>
      </c>
      <c r="F1374" s="11">
        <v>1</v>
      </c>
      <c r="G1374" s="11">
        <v>13</v>
      </c>
      <c r="H1374" s="10">
        <v>1153.3499999999999</v>
      </c>
    </row>
    <row r="1375" spans="1:8" hidden="1" x14ac:dyDescent="0.25">
      <c r="A1375" s="13" t="s">
        <v>2822</v>
      </c>
      <c r="B1375" s="8">
        <v>45533</v>
      </c>
      <c r="C1375" s="9" t="s">
        <v>16</v>
      </c>
      <c r="D1375" s="9" t="s">
        <v>23</v>
      </c>
      <c r="E1375" s="10">
        <v>4517.66</v>
      </c>
      <c r="F1375" s="11">
        <v>4</v>
      </c>
      <c r="G1375" s="11">
        <v>33</v>
      </c>
      <c r="H1375" s="10">
        <v>1474.65</v>
      </c>
    </row>
    <row r="1376" spans="1:8" x14ac:dyDescent="0.25">
      <c r="A1376" s="13" t="s">
        <v>2835</v>
      </c>
      <c r="B1376" s="8">
        <v>45141</v>
      </c>
      <c r="C1376" s="9" t="s">
        <v>16</v>
      </c>
      <c r="D1376" s="9" t="s">
        <v>23</v>
      </c>
      <c r="E1376" s="10">
        <v>3975.1</v>
      </c>
      <c r="F1376" s="11">
        <v>36</v>
      </c>
      <c r="G1376" s="11">
        <v>4</v>
      </c>
      <c r="H1376" s="10">
        <v>701.33</v>
      </c>
    </row>
    <row r="1377" spans="1:8" hidden="1" x14ac:dyDescent="0.25">
      <c r="A1377" s="13" t="s">
        <v>2848</v>
      </c>
      <c r="B1377" s="8">
        <v>45343</v>
      </c>
      <c r="C1377" s="9" t="s">
        <v>16</v>
      </c>
      <c r="D1377" s="9" t="s">
        <v>23</v>
      </c>
      <c r="E1377" s="10">
        <v>477.26</v>
      </c>
      <c r="F1377" s="11">
        <v>13</v>
      </c>
      <c r="G1377" s="11">
        <v>34</v>
      </c>
      <c r="H1377" s="10">
        <v>1873.23</v>
      </c>
    </row>
    <row r="1378" spans="1:8" x14ac:dyDescent="0.25">
      <c r="A1378" s="13" t="s">
        <v>2851</v>
      </c>
      <c r="B1378" s="8">
        <v>45002</v>
      </c>
      <c r="C1378" s="9" t="s">
        <v>16</v>
      </c>
      <c r="D1378" s="9" t="s">
        <v>23</v>
      </c>
      <c r="E1378" s="10">
        <v>3596.99</v>
      </c>
      <c r="F1378" s="11">
        <v>25</v>
      </c>
      <c r="G1378" s="11">
        <v>48</v>
      </c>
      <c r="H1378" s="10">
        <v>1467.02</v>
      </c>
    </row>
    <row r="1379" spans="1:8" hidden="1" x14ac:dyDescent="0.25">
      <c r="A1379" s="13" t="s">
        <v>3934</v>
      </c>
      <c r="B1379" s="8">
        <v>45480</v>
      </c>
      <c r="C1379" s="9" t="s">
        <v>16</v>
      </c>
      <c r="D1379" s="9" t="s">
        <v>23</v>
      </c>
      <c r="E1379" s="10">
        <v>1642.63</v>
      </c>
      <c r="F1379" s="11">
        <v>7</v>
      </c>
      <c r="G1379" s="11">
        <v>20</v>
      </c>
      <c r="H1379" s="10">
        <v>57.19</v>
      </c>
    </row>
    <row r="1380" spans="1:8" x14ac:dyDescent="0.25">
      <c r="A1380" s="13" t="s">
        <v>2869</v>
      </c>
      <c r="B1380" s="8">
        <v>45258</v>
      </c>
      <c r="C1380" s="9" t="s">
        <v>16</v>
      </c>
      <c r="D1380" s="9" t="s">
        <v>23</v>
      </c>
      <c r="E1380" s="10">
        <v>3780.2</v>
      </c>
      <c r="F1380" s="11">
        <v>42</v>
      </c>
      <c r="G1380" s="11">
        <v>28</v>
      </c>
      <c r="H1380" s="10">
        <v>1882.56</v>
      </c>
    </row>
    <row r="1381" spans="1:8" x14ac:dyDescent="0.25">
      <c r="A1381" s="13" t="s">
        <v>2885</v>
      </c>
      <c r="B1381" s="8">
        <v>44975</v>
      </c>
      <c r="C1381" s="9" t="s">
        <v>16</v>
      </c>
      <c r="D1381" s="9" t="s">
        <v>23</v>
      </c>
      <c r="E1381" s="10">
        <v>3176.06</v>
      </c>
      <c r="F1381" s="11">
        <v>11</v>
      </c>
      <c r="G1381" s="11">
        <v>11</v>
      </c>
      <c r="H1381" s="10">
        <v>1795.7</v>
      </c>
    </row>
    <row r="1382" spans="1:8" hidden="1" x14ac:dyDescent="0.25">
      <c r="A1382" s="13" t="s">
        <v>2966</v>
      </c>
      <c r="B1382" s="8">
        <v>45515</v>
      </c>
      <c r="C1382" s="9" t="s">
        <v>16</v>
      </c>
      <c r="D1382" s="9" t="s">
        <v>23</v>
      </c>
      <c r="E1382" s="10">
        <v>1817.15</v>
      </c>
      <c r="F1382" s="11">
        <v>3</v>
      </c>
      <c r="G1382" s="11">
        <v>18</v>
      </c>
      <c r="H1382" s="10">
        <v>108.89</v>
      </c>
    </row>
    <row r="1383" spans="1:8" x14ac:dyDescent="0.25">
      <c r="A1383" s="13" t="s">
        <v>3000</v>
      </c>
      <c r="B1383" s="8">
        <v>45259</v>
      </c>
      <c r="C1383" s="9" t="s">
        <v>16</v>
      </c>
      <c r="D1383" s="9" t="s">
        <v>23</v>
      </c>
      <c r="E1383" s="10">
        <v>3140.01</v>
      </c>
      <c r="F1383" s="11">
        <v>3</v>
      </c>
      <c r="G1383" s="11">
        <v>1</v>
      </c>
      <c r="H1383" s="10">
        <v>664.33</v>
      </c>
    </row>
    <row r="1384" spans="1:8" x14ac:dyDescent="0.25">
      <c r="A1384" s="13" t="s">
        <v>3011</v>
      </c>
      <c r="B1384" s="8">
        <v>45114</v>
      </c>
      <c r="C1384" s="9" t="s">
        <v>16</v>
      </c>
      <c r="D1384" s="9" t="s">
        <v>23</v>
      </c>
      <c r="E1384" s="10">
        <v>1372.16</v>
      </c>
      <c r="F1384" s="11">
        <v>25</v>
      </c>
      <c r="G1384" s="11">
        <v>50</v>
      </c>
      <c r="H1384" s="10">
        <v>1455.63</v>
      </c>
    </row>
    <row r="1385" spans="1:8" x14ac:dyDescent="0.25">
      <c r="A1385" s="13" t="s">
        <v>3045</v>
      </c>
      <c r="B1385" s="8">
        <v>45272</v>
      </c>
      <c r="C1385" s="9" t="s">
        <v>16</v>
      </c>
      <c r="D1385" s="9" t="s">
        <v>23</v>
      </c>
      <c r="E1385" s="10">
        <v>1650.09</v>
      </c>
      <c r="F1385" s="11">
        <v>31</v>
      </c>
      <c r="G1385" s="11">
        <v>30</v>
      </c>
      <c r="H1385" s="10">
        <v>89.97</v>
      </c>
    </row>
    <row r="1386" spans="1:8" x14ac:dyDescent="0.25">
      <c r="A1386" s="13" t="s">
        <v>3097</v>
      </c>
      <c r="B1386" s="8">
        <v>44932</v>
      </c>
      <c r="C1386" s="9" t="s">
        <v>16</v>
      </c>
      <c r="D1386" s="9" t="s">
        <v>23</v>
      </c>
      <c r="E1386" s="10">
        <v>1254.57</v>
      </c>
      <c r="F1386" s="11">
        <v>7</v>
      </c>
      <c r="G1386" s="11">
        <v>18</v>
      </c>
      <c r="H1386" s="10">
        <v>147.32</v>
      </c>
    </row>
    <row r="1387" spans="1:8" hidden="1" x14ac:dyDescent="0.25">
      <c r="A1387" s="13" t="s">
        <v>3099</v>
      </c>
      <c r="B1387" s="8">
        <v>45354</v>
      </c>
      <c r="C1387" s="9" t="s">
        <v>16</v>
      </c>
      <c r="D1387" s="9" t="s">
        <v>23</v>
      </c>
      <c r="E1387" s="10">
        <v>1942.19</v>
      </c>
      <c r="F1387" s="11">
        <v>3</v>
      </c>
      <c r="G1387" s="11">
        <v>36</v>
      </c>
      <c r="H1387" s="10">
        <v>755.4</v>
      </c>
    </row>
    <row r="1388" spans="1:8" x14ac:dyDescent="0.25">
      <c r="A1388" s="13" t="s">
        <v>3103</v>
      </c>
      <c r="B1388" s="8">
        <v>45199</v>
      </c>
      <c r="C1388" s="9" t="s">
        <v>16</v>
      </c>
      <c r="D1388" s="9" t="s">
        <v>23</v>
      </c>
      <c r="E1388" s="10">
        <v>3223.34</v>
      </c>
      <c r="F1388" s="11">
        <v>8</v>
      </c>
      <c r="G1388" s="11">
        <v>47</v>
      </c>
      <c r="H1388" s="10">
        <v>145.26</v>
      </c>
    </row>
    <row r="1389" spans="1:8" x14ac:dyDescent="0.25">
      <c r="A1389" s="13" t="s">
        <v>3121</v>
      </c>
      <c r="B1389" s="8">
        <v>44944</v>
      </c>
      <c r="C1389" s="9" t="s">
        <v>16</v>
      </c>
      <c r="D1389" s="9" t="s">
        <v>23</v>
      </c>
      <c r="E1389" s="10">
        <v>4207.33</v>
      </c>
      <c r="F1389" s="11">
        <v>14</v>
      </c>
      <c r="G1389" s="11">
        <v>10</v>
      </c>
      <c r="H1389" s="10">
        <v>343.44</v>
      </c>
    </row>
    <row r="1390" spans="1:8" hidden="1" x14ac:dyDescent="0.25">
      <c r="A1390" s="13" t="s">
        <v>3140</v>
      </c>
      <c r="B1390" s="8">
        <v>44898</v>
      </c>
      <c r="C1390" s="9" t="s">
        <v>16</v>
      </c>
      <c r="D1390" s="9" t="s">
        <v>23</v>
      </c>
      <c r="E1390" s="10">
        <v>2838.52</v>
      </c>
      <c r="F1390" s="11">
        <v>2</v>
      </c>
      <c r="G1390" s="11">
        <v>6</v>
      </c>
      <c r="H1390" s="10">
        <v>1253.8</v>
      </c>
    </row>
    <row r="1391" spans="1:8" hidden="1" x14ac:dyDescent="0.25">
      <c r="A1391" s="13" t="s">
        <v>3145</v>
      </c>
      <c r="B1391" s="8">
        <v>45512</v>
      </c>
      <c r="C1391" s="9" t="s">
        <v>16</v>
      </c>
      <c r="D1391" s="9" t="s">
        <v>23</v>
      </c>
      <c r="E1391" s="10">
        <v>3308.02</v>
      </c>
      <c r="F1391" s="11">
        <v>44</v>
      </c>
      <c r="G1391" s="11">
        <v>48</v>
      </c>
      <c r="H1391" s="10">
        <v>1334.64</v>
      </c>
    </row>
    <row r="1392" spans="1:8" hidden="1" x14ac:dyDescent="0.25">
      <c r="A1392" s="13" t="s">
        <v>3152</v>
      </c>
      <c r="B1392" s="8">
        <v>45444</v>
      </c>
      <c r="C1392" s="9" t="s">
        <v>16</v>
      </c>
      <c r="D1392" s="9" t="s">
        <v>23</v>
      </c>
      <c r="E1392" s="10">
        <v>3392.79</v>
      </c>
      <c r="F1392" s="11">
        <v>10</v>
      </c>
      <c r="G1392" s="11">
        <v>20</v>
      </c>
      <c r="H1392" s="10">
        <v>41.62</v>
      </c>
    </row>
    <row r="1393" spans="1:8" hidden="1" x14ac:dyDescent="0.25">
      <c r="A1393" s="13" t="s">
        <v>3153</v>
      </c>
      <c r="B1393" s="8">
        <v>44899</v>
      </c>
      <c r="C1393" s="9" t="s">
        <v>16</v>
      </c>
      <c r="D1393" s="9" t="s">
        <v>23</v>
      </c>
      <c r="E1393" s="10">
        <v>2344.38</v>
      </c>
      <c r="F1393" s="11">
        <v>21</v>
      </c>
      <c r="G1393" s="11">
        <v>39</v>
      </c>
      <c r="H1393" s="10">
        <v>10.25</v>
      </c>
    </row>
    <row r="1394" spans="1:8" hidden="1" x14ac:dyDescent="0.25">
      <c r="A1394" s="13" t="s">
        <v>3168</v>
      </c>
      <c r="B1394" s="8">
        <v>45425</v>
      </c>
      <c r="C1394" s="9" t="s">
        <v>16</v>
      </c>
      <c r="D1394" s="9" t="s">
        <v>23</v>
      </c>
      <c r="E1394" s="10">
        <v>3755.51</v>
      </c>
      <c r="F1394" s="11">
        <v>34</v>
      </c>
      <c r="G1394" s="11">
        <v>29</v>
      </c>
      <c r="H1394" s="10">
        <v>942.56</v>
      </c>
    </row>
    <row r="1395" spans="1:8" hidden="1" x14ac:dyDescent="0.25">
      <c r="A1395" s="13" t="s">
        <v>3179</v>
      </c>
      <c r="B1395" s="8">
        <v>45495</v>
      </c>
      <c r="C1395" s="9" t="s">
        <v>16</v>
      </c>
      <c r="D1395" s="9" t="s">
        <v>23</v>
      </c>
      <c r="E1395" s="10">
        <v>4579.79</v>
      </c>
      <c r="F1395" s="11">
        <v>7</v>
      </c>
      <c r="G1395" s="11">
        <v>42</v>
      </c>
      <c r="H1395" s="10">
        <v>574.67999999999995</v>
      </c>
    </row>
    <row r="1396" spans="1:8" x14ac:dyDescent="0.25">
      <c r="A1396" s="13" t="s">
        <v>3185</v>
      </c>
      <c r="B1396" s="8">
        <v>45224</v>
      </c>
      <c r="C1396" s="9" t="s">
        <v>16</v>
      </c>
      <c r="D1396" s="9" t="s">
        <v>23</v>
      </c>
      <c r="E1396" s="10">
        <v>4294.92</v>
      </c>
      <c r="F1396" s="11">
        <v>16</v>
      </c>
      <c r="G1396" s="11">
        <v>39</v>
      </c>
      <c r="H1396" s="10">
        <v>468.76</v>
      </c>
    </row>
    <row r="1397" spans="1:8" hidden="1" x14ac:dyDescent="0.25">
      <c r="A1397" s="13" t="s">
        <v>3193</v>
      </c>
      <c r="B1397" s="8">
        <v>45390</v>
      </c>
      <c r="C1397" s="9" t="s">
        <v>16</v>
      </c>
      <c r="D1397" s="9" t="s">
        <v>23</v>
      </c>
      <c r="E1397" s="10">
        <v>2408.6799999999998</v>
      </c>
      <c r="F1397" s="11">
        <v>28</v>
      </c>
      <c r="G1397" s="11">
        <v>34</v>
      </c>
      <c r="H1397" s="10">
        <v>333</v>
      </c>
    </row>
    <row r="1398" spans="1:8" x14ac:dyDescent="0.25">
      <c r="A1398" s="13" t="s">
        <v>3194</v>
      </c>
      <c r="B1398" s="8">
        <v>45025</v>
      </c>
      <c r="C1398" s="9" t="s">
        <v>16</v>
      </c>
      <c r="D1398" s="9" t="s">
        <v>23</v>
      </c>
      <c r="E1398" s="10">
        <v>2353.0700000000002</v>
      </c>
      <c r="F1398" s="11">
        <v>18</v>
      </c>
      <c r="G1398" s="11">
        <v>10</v>
      </c>
      <c r="H1398" s="10">
        <v>652.19000000000005</v>
      </c>
    </row>
    <row r="1399" spans="1:8" x14ac:dyDescent="0.25">
      <c r="A1399" s="13" t="s">
        <v>3213</v>
      </c>
      <c r="B1399" s="8">
        <v>44984</v>
      </c>
      <c r="C1399" s="9" t="s">
        <v>16</v>
      </c>
      <c r="D1399" s="9" t="s">
        <v>23</v>
      </c>
      <c r="E1399" s="10">
        <v>1926.5</v>
      </c>
      <c r="F1399" s="11">
        <v>12</v>
      </c>
      <c r="G1399" s="11">
        <v>46</v>
      </c>
      <c r="H1399" s="10">
        <v>1252.8399999999999</v>
      </c>
    </row>
    <row r="1400" spans="1:8" x14ac:dyDescent="0.25">
      <c r="A1400" s="13" t="s">
        <v>3235</v>
      </c>
      <c r="B1400" s="8">
        <v>45212</v>
      </c>
      <c r="C1400" s="9" t="s">
        <v>16</v>
      </c>
      <c r="D1400" s="9" t="s">
        <v>23</v>
      </c>
      <c r="E1400" s="10">
        <v>686.97</v>
      </c>
      <c r="F1400" s="11">
        <v>41</v>
      </c>
      <c r="G1400" s="11">
        <v>28</v>
      </c>
      <c r="H1400" s="10">
        <v>1121.1300000000001</v>
      </c>
    </row>
    <row r="1401" spans="1:8" x14ac:dyDescent="0.25">
      <c r="A1401" s="13" t="s">
        <v>3274</v>
      </c>
      <c r="B1401" s="8">
        <v>45194</v>
      </c>
      <c r="C1401" s="9" t="s">
        <v>16</v>
      </c>
      <c r="D1401" s="9" t="s">
        <v>23</v>
      </c>
      <c r="E1401" s="10">
        <v>4782.0600000000004</v>
      </c>
      <c r="F1401" s="11">
        <v>14</v>
      </c>
      <c r="G1401" s="11">
        <v>20</v>
      </c>
      <c r="H1401" s="10">
        <v>235.35</v>
      </c>
    </row>
    <row r="1402" spans="1:8" x14ac:dyDescent="0.25">
      <c r="A1402" s="13" t="s">
        <v>3275</v>
      </c>
      <c r="B1402" s="8">
        <v>45241</v>
      </c>
      <c r="C1402" s="9" t="s">
        <v>16</v>
      </c>
      <c r="D1402" s="9" t="s">
        <v>23</v>
      </c>
      <c r="E1402" s="10">
        <v>3478.83</v>
      </c>
      <c r="F1402" s="11">
        <v>13</v>
      </c>
      <c r="G1402" s="11">
        <v>25</v>
      </c>
      <c r="H1402" s="10">
        <v>736</v>
      </c>
    </row>
    <row r="1403" spans="1:8" x14ac:dyDescent="0.25">
      <c r="A1403" s="13" t="s">
        <v>3289</v>
      </c>
      <c r="B1403" s="8">
        <v>44995</v>
      </c>
      <c r="C1403" s="9" t="s">
        <v>16</v>
      </c>
      <c r="D1403" s="9" t="s">
        <v>23</v>
      </c>
      <c r="E1403" s="10">
        <v>4648.93</v>
      </c>
      <c r="F1403" s="11">
        <v>23</v>
      </c>
      <c r="G1403" s="11">
        <v>45</v>
      </c>
      <c r="H1403" s="10">
        <v>374.46</v>
      </c>
    </row>
    <row r="1404" spans="1:8" x14ac:dyDescent="0.25">
      <c r="A1404" s="13" t="s">
        <v>3296</v>
      </c>
      <c r="B1404" s="8">
        <v>45268</v>
      </c>
      <c r="C1404" s="9" t="s">
        <v>16</v>
      </c>
      <c r="D1404" s="9" t="s">
        <v>23</v>
      </c>
      <c r="E1404" s="10">
        <v>4962.9399999999996</v>
      </c>
      <c r="F1404" s="11">
        <v>49</v>
      </c>
      <c r="G1404" s="11">
        <v>1</v>
      </c>
      <c r="H1404" s="10">
        <v>660.29</v>
      </c>
    </row>
    <row r="1405" spans="1:8" x14ac:dyDescent="0.25">
      <c r="A1405" s="13" t="s">
        <v>3336</v>
      </c>
      <c r="B1405" s="8">
        <v>44955</v>
      </c>
      <c r="C1405" s="9" t="s">
        <v>16</v>
      </c>
      <c r="D1405" s="9" t="s">
        <v>23</v>
      </c>
      <c r="E1405" s="10">
        <v>506.69</v>
      </c>
      <c r="F1405" s="11">
        <v>38</v>
      </c>
      <c r="G1405" s="11">
        <v>27</v>
      </c>
      <c r="H1405" s="10">
        <v>1442.18</v>
      </c>
    </row>
    <row r="1406" spans="1:8" hidden="1" x14ac:dyDescent="0.25">
      <c r="A1406" s="13" t="s">
        <v>3360</v>
      </c>
      <c r="B1406" s="8">
        <v>45432</v>
      </c>
      <c r="C1406" s="9" t="s">
        <v>16</v>
      </c>
      <c r="D1406" s="9" t="s">
        <v>23</v>
      </c>
      <c r="E1406" s="10">
        <v>4931.93</v>
      </c>
      <c r="F1406" s="11">
        <v>2</v>
      </c>
      <c r="G1406" s="11">
        <v>16</v>
      </c>
      <c r="H1406" s="10">
        <v>1931.16</v>
      </c>
    </row>
    <row r="1407" spans="1:8" x14ac:dyDescent="0.25">
      <c r="A1407" s="13" t="s">
        <v>3364</v>
      </c>
      <c r="B1407" s="8">
        <v>44960</v>
      </c>
      <c r="C1407" s="9" t="s">
        <v>16</v>
      </c>
      <c r="D1407" s="9" t="s">
        <v>23</v>
      </c>
      <c r="E1407" s="10">
        <v>3187.48</v>
      </c>
      <c r="F1407" s="11">
        <v>48</v>
      </c>
      <c r="G1407" s="11">
        <v>49</v>
      </c>
      <c r="H1407" s="10">
        <v>395.29</v>
      </c>
    </row>
    <row r="1408" spans="1:8" hidden="1" x14ac:dyDescent="0.25">
      <c r="A1408" s="13" t="s">
        <v>3366</v>
      </c>
      <c r="B1408" s="8">
        <v>45356</v>
      </c>
      <c r="C1408" s="9" t="s">
        <v>16</v>
      </c>
      <c r="D1408" s="9" t="s">
        <v>23</v>
      </c>
      <c r="E1408" s="10">
        <v>746.92</v>
      </c>
      <c r="F1408" s="11">
        <v>11</v>
      </c>
      <c r="G1408" s="11">
        <v>20</v>
      </c>
      <c r="H1408" s="10">
        <v>1818.56</v>
      </c>
    </row>
    <row r="1409" spans="1:8" x14ac:dyDescent="0.25">
      <c r="A1409" s="13" t="s">
        <v>3378</v>
      </c>
      <c r="B1409" s="8">
        <v>45205</v>
      </c>
      <c r="C1409" s="9" t="s">
        <v>16</v>
      </c>
      <c r="D1409" s="9" t="s">
        <v>23</v>
      </c>
      <c r="E1409" s="10">
        <v>3122.58</v>
      </c>
      <c r="F1409" s="11">
        <v>25</v>
      </c>
      <c r="G1409" s="11">
        <v>0</v>
      </c>
      <c r="H1409" s="10">
        <v>548.28</v>
      </c>
    </row>
    <row r="1410" spans="1:8" hidden="1" x14ac:dyDescent="0.25">
      <c r="A1410" s="13" t="s">
        <v>3429</v>
      </c>
      <c r="B1410" s="8">
        <v>45351</v>
      </c>
      <c r="C1410" s="9" t="s">
        <v>16</v>
      </c>
      <c r="D1410" s="9" t="s">
        <v>23</v>
      </c>
      <c r="E1410" s="10">
        <v>4645.4799999999996</v>
      </c>
      <c r="F1410" s="11">
        <v>48</v>
      </c>
      <c r="G1410" s="11">
        <v>13</v>
      </c>
      <c r="H1410" s="10">
        <v>1580.77</v>
      </c>
    </row>
    <row r="1411" spans="1:8" x14ac:dyDescent="0.25">
      <c r="A1411" s="13" t="s">
        <v>3474</v>
      </c>
      <c r="B1411" s="8">
        <v>45068</v>
      </c>
      <c r="C1411" s="9" t="s">
        <v>16</v>
      </c>
      <c r="D1411" s="9" t="s">
        <v>23</v>
      </c>
      <c r="E1411" s="10">
        <v>1096.5899999999999</v>
      </c>
      <c r="F1411" s="11">
        <v>4</v>
      </c>
      <c r="G1411" s="11">
        <v>24</v>
      </c>
      <c r="H1411" s="10">
        <v>1766.86</v>
      </c>
    </row>
    <row r="1412" spans="1:8" x14ac:dyDescent="0.25">
      <c r="A1412" s="13" t="s">
        <v>3502</v>
      </c>
      <c r="B1412" s="8">
        <v>45263</v>
      </c>
      <c r="C1412" s="9" t="s">
        <v>16</v>
      </c>
      <c r="D1412" s="9" t="s">
        <v>23</v>
      </c>
      <c r="E1412" s="10">
        <v>66.58</v>
      </c>
      <c r="F1412" s="11">
        <v>40</v>
      </c>
      <c r="G1412" s="11">
        <v>27</v>
      </c>
      <c r="H1412" s="10">
        <v>370.16</v>
      </c>
    </row>
    <row r="1413" spans="1:8" x14ac:dyDescent="0.25">
      <c r="A1413" s="13" t="s">
        <v>3521</v>
      </c>
      <c r="B1413" s="8">
        <v>45182</v>
      </c>
      <c r="C1413" s="9" t="s">
        <v>16</v>
      </c>
      <c r="D1413" s="9" t="s">
        <v>23</v>
      </c>
      <c r="E1413" s="10">
        <v>2952.57</v>
      </c>
      <c r="F1413" s="11">
        <v>2</v>
      </c>
      <c r="G1413" s="11">
        <v>20</v>
      </c>
      <c r="H1413" s="10">
        <v>990.34</v>
      </c>
    </row>
    <row r="1414" spans="1:8" hidden="1" x14ac:dyDescent="0.25">
      <c r="A1414" s="13" t="s">
        <v>3542</v>
      </c>
      <c r="B1414" s="8">
        <v>45300</v>
      </c>
      <c r="C1414" s="9" t="s">
        <v>16</v>
      </c>
      <c r="D1414" s="9" t="s">
        <v>23</v>
      </c>
      <c r="E1414" s="10">
        <v>3901.29</v>
      </c>
      <c r="F1414" s="11">
        <v>29</v>
      </c>
      <c r="G1414" s="11">
        <v>5</v>
      </c>
      <c r="H1414" s="10">
        <v>508.13</v>
      </c>
    </row>
    <row r="1415" spans="1:8" hidden="1" x14ac:dyDescent="0.25">
      <c r="A1415" s="13" t="s">
        <v>3548</v>
      </c>
      <c r="B1415" s="8">
        <v>45396</v>
      </c>
      <c r="C1415" s="9" t="s">
        <v>16</v>
      </c>
      <c r="D1415" s="9" t="s">
        <v>23</v>
      </c>
      <c r="E1415" s="10">
        <v>4178.3999999999996</v>
      </c>
      <c r="F1415" s="11">
        <v>9</v>
      </c>
      <c r="G1415" s="11">
        <v>19</v>
      </c>
      <c r="H1415" s="10">
        <v>246.58</v>
      </c>
    </row>
    <row r="1416" spans="1:8" hidden="1" x14ac:dyDescent="0.25">
      <c r="A1416" s="13" t="s">
        <v>3587</v>
      </c>
      <c r="B1416" s="8">
        <v>45557</v>
      </c>
      <c r="C1416" s="9" t="s">
        <v>16</v>
      </c>
      <c r="D1416" s="9" t="s">
        <v>23</v>
      </c>
      <c r="E1416" s="10">
        <v>4059.59</v>
      </c>
      <c r="F1416" s="11">
        <v>36</v>
      </c>
      <c r="G1416" s="11">
        <v>19</v>
      </c>
      <c r="H1416" s="10">
        <v>1473.1</v>
      </c>
    </row>
    <row r="1417" spans="1:8" hidden="1" x14ac:dyDescent="0.25">
      <c r="A1417" s="13" t="s">
        <v>3622</v>
      </c>
      <c r="B1417" s="8">
        <v>45580</v>
      </c>
      <c r="C1417" s="9" t="s">
        <v>16</v>
      </c>
      <c r="D1417" s="9" t="s">
        <v>23</v>
      </c>
      <c r="E1417" s="10">
        <v>473.7</v>
      </c>
      <c r="F1417" s="11">
        <v>13</v>
      </c>
      <c r="G1417" s="11">
        <v>26</v>
      </c>
      <c r="H1417" s="10">
        <v>1075.74</v>
      </c>
    </row>
    <row r="1418" spans="1:8" hidden="1" x14ac:dyDescent="0.25">
      <c r="A1418" s="13" t="s">
        <v>3627</v>
      </c>
      <c r="B1418" s="8">
        <v>45455</v>
      </c>
      <c r="C1418" s="9" t="s">
        <v>16</v>
      </c>
      <c r="D1418" s="9" t="s">
        <v>23</v>
      </c>
      <c r="E1418" s="10">
        <v>4059.37</v>
      </c>
      <c r="F1418" s="11">
        <v>16</v>
      </c>
      <c r="G1418" s="11">
        <v>50</v>
      </c>
      <c r="H1418" s="10">
        <v>1831.05</v>
      </c>
    </row>
    <row r="1419" spans="1:8" x14ac:dyDescent="0.25">
      <c r="A1419" s="13" t="s">
        <v>3650</v>
      </c>
      <c r="B1419" s="8">
        <v>44964</v>
      </c>
      <c r="C1419" s="9" t="s">
        <v>16</v>
      </c>
      <c r="D1419" s="9" t="s">
        <v>23</v>
      </c>
      <c r="E1419" s="10">
        <v>680.03</v>
      </c>
      <c r="F1419" s="11">
        <v>34</v>
      </c>
      <c r="G1419" s="11">
        <v>16</v>
      </c>
      <c r="H1419" s="10">
        <v>1371.94</v>
      </c>
    </row>
    <row r="1420" spans="1:8" hidden="1" x14ac:dyDescent="0.25">
      <c r="A1420" s="13" t="s">
        <v>3651</v>
      </c>
      <c r="B1420" s="8">
        <v>45446</v>
      </c>
      <c r="C1420" s="9" t="s">
        <v>16</v>
      </c>
      <c r="D1420" s="9" t="s">
        <v>23</v>
      </c>
      <c r="E1420" s="10">
        <v>1413.92</v>
      </c>
      <c r="F1420" s="11">
        <v>12</v>
      </c>
      <c r="G1420" s="11">
        <v>16</v>
      </c>
      <c r="H1420" s="10">
        <v>1151.6500000000001</v>
      </c>
    </row>
    <row r="1421" spans="1:8" hidden="1" x14ac:dyDescent="0.25">
      <c r="A1421" s="13" t="s">
        <v>3676</v>
      </c>
      <c r="B1421" s="8">
        <v>45405</v>
      </c>
      <c r="C1421" s="9" t="s">
        <v>16</v>
      </c>
      <c r="D1421" s="9" t="s">
        <v>23</v>
      </c>
      <c r="E1421" s="10">
        <v>4078.31</v>
      </c>
      <c r="F1421" s="11">
        <v>4</v>
      </c>
      <c r="G1421" s="11">
        <v>46</v>
      </c>
      <c r="H1421" s="10">
        <v>1012.38</v>
      </c>
    </row>
    <row r="1422" spans="1:8" hidden="1" x14ac:dyDescent="0.25">
      <c r="A1422" s="13" t="s">
        <v>3691</v>
      </c>
      <c r="B1422" s="8">
        <v>44922</v>
      </c>
      <c r="C1422" s="9" t="s">
        <v>16</v>
      </c>
      <c r="D1422" s="9" t="s">
        <v>23</v>
      </c>
      <c r="E1422" s="10">
        <v>1464.62</v>
      </c>
      <c r="F1422" s="11">
        <v>21</v>
      </c>
      <c r="G1422" s="11">
        <v>13</v>
      </c>
      <c r="H1422" s="10">
        <v>402.15</v>
      </c>
    </row>
    <row r="1423" spans="1:8" x14ac:dyDescent="0.25">
      <c r="A1423" s="13" t="s">
        <v>3692</v>
      </c>
      <c r="B1423" s="8">
        <v>45053</v>
      </c>
      <c r="C1423" s="9" t="s">
        <v>16</v>
      </c>
      <c r="D1423" s="9" t="s">
        <v>23</v>
      </c>
      <c r="E1423" s="10">
        <v>1120.6500000000001</v>
      </c>
      <c r="F1423" s="11">
        <v>31</v>
      </c>
      <c r="G1423" s="11">
        <v>14</v>
      </c>
      <c r="H1423" s="10">
        <v>1176.03</v>
      </c>
    </row>
    <row r="1424" spans="1:8" hidden="1" x14ac:dyDescent="0.25">
      <c r="A1424" s="13" t="s">
        <v>3743</v>
      </c>
      <c r="B1424" s="8">
        <v>45498</v>
      </c>
      <c r="C1424" s="9" t="s">
        <v>16</v>
      </c>
      <c r="D1424" s="9" t="s">
        <v>23</v>
      </c>
      <c r="E1424" s="10">
        <v>4058.66</v>
      </c>
      <c r="F1424" s="11">
        <v>14</v>
      </c>
      <c r="G1424" s="11">
        <v>36</v>
      </c>
      <c r="H1424" s="10">
        <v>297.13</v>
      </c>
    </row>
    <row r="1425" spans="1:8" hidden="1" x14ac:dyDescent="0.25">
      <c r="A1425" s="13" t="s">
        <v>3757</v>
      </c>
      <c r="B1425" s="8">
        <v>45329</v>
      </c>
      <c r="C1425" s="9" t="s">
        <v>16</v>
      </c>
      <c r="D1425" s="9" t="s">
        <v>23</v>
      </c>
      <c r="E1425" s="10">
        <v>3874.7</v>
      </c>
      <c r="F1425" s="11">
        <v>24</v>
      </c>
      <c r="G1425" s="11">
        <v>33</v>
      </c>
      <c r="H1425" s="10">
        <v>1286</v>
      </c>
    </row>
    <row r="1426" spans="1:8" x14ac:dyDescent="0.25">
      <c r="A1426" s="13" t="s">
        <v>3777</v>
      </c>
      <c r="B1426" s="8">
        <v>45133</v>
      </c>
      <c r="C1426" s="9" t="s">
        <v>16</v>
      </c>
      <c r="D1426" s="9" t="s">
        <v>23</v>
      </c>
      <c r="E1426" s="10">
        <v>853.52</v>
      </c>
      <c r="F1426" s="11">
        <v>35</v>
      </c>
      <c r="G1426" s="11">
        <v>23</v>
      </c>
      <c r="H1426" s="10">
        <v>193.82</v>
      </c>
    </row>
    <row r="1427" spans="1:8" x14ac:dyDescent="0.25">
      <c r="A1427" s="13" t="s">
        <v>3789</v>
      </c>
      <c r="B1427" s="8">
        <v>45128</v>
      </c>
      <c r="C1427" s="9" t="s">
        <v>16</v>
      </c>
      <c r="D1427" s="9" t="s">
        <v>23</v>
      </c>
      <c r="E1427" s="10">
        <v>2658.89</v>
      </c>
      <c r="F1427" s="11">
        <v>25</v>
      </c>
      <c r="G1427" s="11">
        <v>10</v>
      </c>
      <c r="H1427" s="10">
        <v>1748.42</v>
      </c>
    </row>
    <row r="1428" spans="1:8" x14ac:dyDescent="0.25">
      <c r="A1428" s="13" t="s">
        <v>3791</v>
      </c>
      <c r="B1428" s="8">
        <v>45086</v>
      </c>
      <c r="C1428" s="9" t="s">
        <v>16</v>
      </c>
      <c r="D1428" s="9" t="s">
        <v>23</v>
      </c>
      <c r="E1428" s="10">
        <v>3604.22</v>
      </c>
      <c r="F1428" s="11">
        <v>17</v>
      </c>
      <c r="G1428" s="11">
        <v>4</v>
      </c>
      <c r="H1428" s="10">
        <v>1587.18</v>
      </c>
    </row>
    <row r="1429" spans="1:8" x14ac:dyDescent="0.25">
      <c r="A1429" s="13" t="s">
        <v>3807</v>
      </c>
      <c r="B1429" s="8">
        <v>45005</v>
      </c>
      <c r="C1429" s="9" t="s">
        <v>16</v>
      </c>
      <c r="D1429" s="9" t="s">
        <v>23</v>
      </c>
      <c r="E1429" s="10">
        <v>3701.98</v>
      </c>
      <c r="F1429" s="11">
        <v>39</v>
      </c>
      <c r="G1429" s="11">
        <v>36</v>
      </c>
      <c r="H1429" s="10">
        <v>1764.73</v>
      </c>
    </row>
    <row r="1430" spans="1:8" hidden="1" x14ac:dyDescent="0.25">
      <c r="A1430" s="13" t="s">
        <v>3818</v>
      </c>
      <c r="B1430" s="8">
        <v>45353</v>
      </c>
      <c r="C1430" s="9" t="s">
        <v>16</v>
      </c>
      <c r="D1430" s="9" t="s">
        <v>23</v>
      </c>
      <c r="E1430" s="10">
        <v>4212.17</v>
      </c>
      <c r="F1430" s="11">
        <v>6</v>
      </c>
      <c r="G1430" s="11">
        <v>5</v>
      </c>
      <c r="H1430" s="10">
        <v>312</v>
      </c>
    </row>
    <row r="1431" spans="1:8" hidden="1" x14ac:dyDescent="0.25">
      <c r="A1431" s="13" t="s">
        <v>3846</v>
      </c>
      <c r="B1431" s="8">
        <v>45461</v>
      </c>
      <c r="C1431" s="9" t="s">
        <v>16</v>
      </c>
      <c r="D1431" s="9" t="s">
        <v>23</v>
      </c>
      <c r="E1431" s="10">
        <v>2846.39</v>
      </c>
      <c r="F1431" s="11">
        <v>44</v>
      </c>
      <c r="G1431" s="11">
        <v>38</v>
      </c>
      <c r="H1431" s="10">
        <v>1619.34</v>
      </c>
    </row>
    <row r="1432" spans="1:8" x14ac:dyDescent="0.25">
      <c r="A1432" s="13" t="s">
        <v>3935</v>
      </c>
      <c r="B1432" s="8">
        <v>44961</v>
      </c>
      <c r="C1432" s="9" t="s">
        <v>16</v>
      </c>
      <c r="D1432" s="9" t="s">
        <v>23</v>
      </c>
      <c r="E1432" s="10">
        <v>2665.6</v>
      </c>
      <c r="F1432" s="11">
        <v>50</v>
      </c>
      <c r="G1432" s="11">
        <v>27</v>
      </c>
      <c r="H1432" s="10">
        <v>828.3</v>
      </c>
    </row>
    <row r="1433" spans="1:8" x14ac:dyDescent="0.25">
      <c r="A1433" s="13" t="s">
        <v>3885</v>
      </c>
      <c r="B1433" s="8">
        <v>45106</v>
      </c>
      <c r="C1433" s="9" t="s">
        <v>16</v>
      </c>
      <c r="D1433" s="9" t="s">
        <v>23</v>
      </c>
      <c r="E1433" s="10">
        <v>454.3</v>
      </c>
      <c r="F1433" s="11">
        <v>5</v>
      </c>
      <c r="G1433" s="11">
        <v>42</v>
      </c>
      <c r="H1433" s="10">
        <v>44.5</v>
      </c>
    </row>
    <row r="1434" spans="1:8" hidden="1" x14ac:dyDescent="0.25">
      <c r="A1434" s="13" t="s">
        <v>3892</v>
      </c>
      <c r="B1434" s="8">
        <v>45571</v>
      </c>
      <c r="C1434" s="9" t="s">
        <v>16</v>
      </c>
      <c r="D1434" s="9" t="s">
        <v>23</v>
      </c>
      <c r="E1434" s="10">
        <v>371.47</v>
      </c>
      <c r="F1434" s="11">
        <v>39</v>
      </c>
      <c r="G1434" s="11">
        <v>27</v>
      </c>
      <c r="H1434" s="10">
        <v>438.58</v>
      </c>
    </row>
    <row r="1435" spans="1:8" hidden="1" x14ac:dyDescent="0.25">
      <c r="A1435" s="13" t="s">
        <v>22</v>
      </c>
      <c r="B1435" s="8">
        <v>45000</v>
      </c>
      <c r="C1435" s="9" t="s">
        <v>12</v>
      </c>
      <c r="D1435" s="9" t="s">
        <v>23</v>
      </c>
      <c r="E1435" s="10">
        <v>3565.2</v>
      </c>
      <c r="F1435" s="11">
        <v>22</v>
      </c>
      <c r="G1435" s="11">
        <v>16</v>
      </c>
      <c r="H1435" s="10">
        <v>1437.3</v>
      </c>
    </row>
    <row r="1436" spans="1:8" hidden="1" x14ac:dyDescent="0.25">
      <c r="A1436" s="13" t="s">
        <v>27</v>
      </c>
      <c r="B1436" s="8">
        <v>45291</v>
      </c>
      <c r="C1436" s="9" t="s">
        <v>12</v>
      </c>
      <c r="D1436" s="9" t="s">
        <v>23</v>
      </c>
      <c r="E1436" s="10">
        <v>3600.04</v>
      </c>
      <c r="F1436" s="11">
        <v>10</v>
      </c>
      <c r="G1436" s="11">
        <v>2</v>
      </c>
      <c r="H1436" s="10">
        <v>1632.75</v>
      </c>
    </row>
    <row r="1437" spans="1:8" hidden="1" x14ac:dyDescent="0.25">
      <c r="A1437" s="13" t="s">
        <v>50</v>
      </c>
      <c r="B1437" s="8">
        <v>45018</v>
      </c>
      <c r="C1437" s="9" t="s">
        <v>12</v>
      </c>
      <c r="D1437" s="9" t="s">
        <v>23</v>
      </c>
      <c r="E1437" s="10">
        <v>1939.1</v>
      </c>
      <c r="F1437" s="11">
        <v>26</v>
      </c>
      <c r="G1437" s="11">
        <v>47</v>
      </c>
      <c r="H1437" s="10">
        <v>1273.29</v>
      </c>
    </row>
    <row r="1438" spans="1:8" hidden="1" x14ac:dyDescent="0.25">
      <c r="A1438" s="13" t="s">
        <v>55</v>
      </c>
      <c r="B1438" s="8">
        <v>44965</v>
      </c>
      <c r="C1438" s="9" t="s">
        <v>12</v>
      </c>
      <c r="D1438" s="9" t="s">
        <v>23</v>
      </c>
      <c r="E1438" s="10">
        <v>2210.87</v>
      </c>
      <c r="F1438" s="11">
        <v>9</v>
      </c>
      <c r="G1438" s="11">
        <v>49</v>
      </c>
      <c r="H1438" s="10">
        <v>1646.08</v>
      </c>
    </row>
    <row r="1439" spans="1:8" hidden="1" x14ac:dyDescent="0.25">
      <c r="A1439" s="13" t="s">
        <v>73</v>
      </c>
      <c r="B1439" s="8">
        <v>44992</v>
      </c>
      <c r="C1439" s="9" t="s">
        <v>12</v>
      </c>
      <c r="D1439" s="9" t="s">
        <v>23</v>
      </c>
      <c r="E1439" s="10">
        <v>72.069999999999993</v>
      </c>
      <c r="F1439" s="11">
        <v>36</v>
      </c>
      <c r="G1439" s="11">
        <v>36</v>
      </c>
      <c r="H1439" s="10">
        <v>1470.42</v>
      </c>
    </row>
    <row r="1440" spans="1:8" hidden="1" x14ac:dyDescent="0.25">
      <c r="A1440" s="13" t="s">
        <v>76</v>
      </c>
      <c r="B1440" s="8">
        <v>45265</v>
      </c>
      <c r="C1440" s="9" t="s">
        <v>12</v>
      </c>
      <c r="D1440" s="9" t="s">
        <v>23</v>
      </c>
      <c r="E1440" s="10">
        <v>397.75</v>
      </c>
      <c r="F1440" s="11">
        <v>49</v>
      </c>
      <c r="G1440" s="11">
        <v>5</v>
      </c>
      <c r="H1440" s="10">
        <v>335.09</v>
      </c>
    </row>
    <row r="1441" spans="1:8" hidden="1" x14ac:dyDescent="0.25">
      <c r="A1441" s="13" t="s">
        <v>97</v>
      </c>
      <c r="B1441" s="8">
        <v>45299</v>
      </c>
      <c r="C1441" s="9" t="s">
        <v>12</v>
      </c>
      <c r="D1441" s="9" t="s">
        <v>23</v>
      </c>
      <c r="E1441" s="10">
        <v>2365.2399999999998</v>
      </c>
      <c r="F1441" s="11">
        <v>10</v>
      </c>
      <c r="G1441" s="11">
        <v>33</v>
      </c>
      <c r="H1441" s="10">
        <v>1970.1</v>
      </c>
    </row>
    <row r="1442" spans="1:8" hidden="1" x14ac:dyDescent="0.25">
      <c r="A1442" s="13" t="s">
        <v>113</v>
      </c>
      <c r="B1442" s="8">
        <v>45071</v>
      </c>
      <c r="C1442" s="9" t="s">
        <v>12</v>
      </c>
      <c r="D1442" s="9" t="s">
        <v>23</v>
      </c>
      <c r="E1442" s="10">
        <v>633.82000000000005</v>
      </c>
      <c r="F1442" s="11">
        <v>13</v>
      </c>
      <c r="G1442" s="11">
        <v>10</v>
      </c>
      <c r="H1442" s="10">
        <v>1830.09</v>
      </c>
    </row>
    <row r="1443" spans="1:8" hidden="1" x14ac:dyDescent="0.25">
      <c r="A1443" s="13" t="s">
        <v>128</v>
      </c>
      <c r="B1443" s="8">
        <v>45379</v>
      </c>
      <c r="C1443" s="9" t="s">
        <v>12</v>
      </c>
      <c r="D1443" s="9" t="s">
        <v>23</v>
      </c>
      <c r="E1443" s="10">
        <v>1283.8399999999999</v>
      </c>
      <c r="F1443" s="11">
        <v>19</v>
      </c>
      <c r="G1443" s="11">
        <v>2</v>
      </c>
      <c r="H1443" s="10">
        <v>1911.6</v>
      </c>
    </row>
    <row r="1444" spans="1:8" hidden="1" x14ac:dyDescent="0.25">
      <c r="A1444" s="13" t="s">
        <v>168</v>
      </c>
      <c r="B1444" s="8">
        <v>45147</v>
      </c>
      <c r="C1444" s="9" t="s">
        <v>12</v>
      </c>
      <c r="D1444" s="9" t="s">
        <v>23</v>
      </c>
      <c r="E1444" s="10">
        <v>202.21</v>
      </c>
      <c r="F1444" s="11">
        <v>6</v>
      </c>
      <c r="G1444" s="11">
        <v>43</v>
      </c>
      <c r="H1444" s="10">
        <v>734.47</v>
      </c>
    </row>
    <row r="1445" spans="1:8" hidden="1" x14ac:dyDescent="0.25">
      <c r="A1445" s="13" t="s">
        <v>175</v>
      </c>
      <c r="B1445" s="8">
        <v>45288</v>
      </c>
      <c r="C1445" s="9" t="s">
        <v>12</v>
      </c>
      <c r="D1445" s="9" t="s">
        <v>23</v>
      </c>
      <c r="E1445" s="10">
        <v>3673.01</v>
      </c>
      <c r="F1445" s="11">
        <v>33</v>
      </c>
      <c r="G1445" s="11">
        <v>31</v>
      </c>
      <c r="H1445" s="10">
        <v>344.49</v>
      </c>
    </row>
    <row r="1446" spans="1:8" hidden="1" x14ac:dyDescent="0.25">
      <c r="A1446" s="13" t="s">
        <v>196</v>
      </c>
      <c r="B1446" s="8">
        <v>44927</v>
      </c>
      <c r="C1446" s="9" t="s">
        <v>12</v>
      </c>
      <c r="D1446" s="9" t="s">
        <v>23</v>
      </c>
      <c r="E1446" s="10">
        <v>3946.9</v>
      </c>
      <c r="F1446" s="11">
        <v>36</v>
      </c>
      <c r="G1446" s="11">
        <v>44</v>
      </c>
      <c r="H1446" s="10">
        <v>823.62</v>
      </c>
    </row>
    <row r="1447" spans="1:8" hidden="1" x14ac:dyDescent="0.25">
      <c r="A1447" s="13" t="s">
        <v>202</v>
      </c>
      <c r="B1447" s="8">
        <v>45212</v>
      </c>
      <c r="C1447" s="9" t="s">
        <v>12</v>
      </c>
      <c r="D1447" s="9" t="s">
        <v>23</v>
      </c>
      <c r="E1447" s="10">
        <v>3521.44</v>
      </c>
      <c r="F1447" s="11">
        <v>15</v>
      </c>
      <c r="G1447" s="11">
        <v>9</v>
      </c>
      <c r="H1447" s="10">
        <v>1124.96</v>
      </c>
    </row>
    <row r="1448" spans="1:8" hidden="1" x14ac:dyDescent="0.25">
      <c r="A1448" s="13" t="s">
        <v>205</v>
      </c>
      <c r="B1448" s="8">
        <v>45050</v>
      </c>
      <c r="C1448" s="9" t="s">
        <v>12</v>
      </c>
      <c r="D1448" s="9" t="s">
        <v>23</v>
      </c>
      <c r="E1448" s="10">
        <v>2821.33</v>
      </c>
      <c r="F1448" s="11">
        <v>7</v>
      </c>
      <c r="G1448" s="11">
        <v>50</v>
      </c>
      <c r="H1448" s="10">
        <v>519.76</v>
      </c>
    </row>
    <row r="1449" spans="1:8" hidden="1" x14ac:dyDescent="0.25">
      <c r="A1449" s="13" t="s">
        <v>254</v>
      </c>
      <c r="B1449" s="8">
        <v>45593</v>
      </c>
      <c r="C1449" s="9" t="s">
        <v>12</v>
      </c>
      <c r="D1449" s="9" t="s">
        <v>23</v>
      </c>
      <c r="E1449" s="10">
        <v>4031.06</v>
      </c>
      <c r="F1449" s="11">
        <v>33</v>
      </c>
      <c r="G1449" s="11">
        <v>4</v>
      </c>
      <c r="H1449" s="10">
        <v>1132.46</v>
      </c>
    </row>
    <row r="1450" spans="1:8" hidden="1" x14ac:dyDescent="0.25">
      <c r="A1450" s="13" t="s">
        <v>271</v>
      </c>
      <c r="B1450" s="8">
        <v>44969</v>
      </c>
      <c r="C1450" s="9" t="s">
        <v>12</v>
      </c>
      <c r="D1450" s="9" t="s">
        <v>23</v>
      </c>
      <c r="E1450" s="10">
        <v>3419.8</v>
      </c>
      <c r="F1450" s="11">
        <v>7</v>
      </c>
      <c r="G1450" s="11">
        <v>35</v>
      </c>
      <c r="H1450" s="10">
        <v>1567.08</v>
      </c>
    </row>
    <row r="1451" spans="1:8" hidden="1" x14ac:dyDescent="0.25">
      <c r="A1451" s="13" t="s">
        <v>273</v>
      </c>
      <c r="B1451" s="8">
        <v>45054</v>
      </c>
      <c r="C1451" s="9" t="s">
        <v>12</v>
      </c>
      <c r="D1451" s="9" t="s">
        <v>23</v>
      </c>
      <c r="E1451" s="10">
        <v>438.53</v>
      </c>
      <c r="F1451" s="11">
        <v>14</v>
      </c>
      <c r="G1451" s="11">
        <v>14</v>
      </c>
      <c r="H1451" s="10">
        <v>55.24</v>
      </c>
    </row>
    <row r="1452" spans="1:8" hidden="1" x14ac:dyDescent="0.25">
      <c r="A1452" s="13" t="s">
        <v>277</v>
      </c>
      <c r="B1452" s="8">
        <v>44903</v>
      </c>
      <c r="C1452" s="9" t="s">
        <v>12</v>
      </c>
      <c r="D1452" s="9" t="s">
        <v>23</v>
      </c>
      <c r="E1452" s="10">
        <v>4683.04</v>
      </c>
      <c r="F1452" s="11">
        <v>31</v>
      </c>
      <c r="G1452" s="11">
        <v>47</v>
      </c>
      <c r="H1452" s="10">
        <v>945.65</v>
      </c>
    </row>
    <row r="1453" spans="1:8" hidden="1" x14ac:dyDescent="0.25">
      <c r="A1453" s="13" t="s">
        <v>280</v>
      </c>
      <c r="B1453" s="8">
        <v>45595</v>
      </c>
      <c r="C1453" s="9" t="s">
        <v>12</v>
      </c>
      <c r="D1453" s="9" t="s">
        <v>23</v>
      </c>
      <c r="E1453" s="10">
        <v>2634.24</v>
      </c>
      <c r="F1453" s="11">
        <v>19</v>
      </c>
      <c r="G1453" s="11">
        <v>35</v>
      </c>
      <c r="H1453" s="10">
        <v>38.85</v>
      </c>
    </row>
    <row r="1454" spans="1:8" hidden="1" x14ac:dyDescent="0.25">
      <c r="A1454" s="13" t="s">
        <v>292</v>
      </c>
      <c r="B1454" s="8">
        <v>45514</v>
      </c>
      <c r="C1454" s="9" t="s">
        <v>12</v>
      </c>
      <c r="D1454" s="9" t="s">
        <v>23</v>
      </c>
      <c r="E1454" s="10">
        <v>1240.92</v>
      </c>
      <c r="F1454" s="11">
        <v>18</v>
      </c>
      <c r="G1454" s="11">
        <v>28</v>
      </c>
      <c r="H1454" s="10">
        <v>174.4</v>
      </c>
    </row>
    <row r="1455" spans="1:8" hidden="1" x14ac:dyDescent="0.25">
      <c r="A1455" s="13" t="s">
        <v>306</v>
      </c>
      <c r="B1455" s="8">
        <v>45397</v>
      </c>
      <c r="C1455" s="9" t="s">
        <v>12</v>
      </c>
      <c r="D1455" s="9" t="s">
        <v>23</v>
      </c>
      <c r="E1455" s="10">
        <v>1208.05</v>
      </c>
      <c r="F1455" s="11">
        <v>10</v>
      </c>
      <c r="G1455" s="11">
        <v>32</v>
      </c>
      <c r="H1455" s="10">
        <v>1456.4</v>
      </c>
    </row>
    <row r="1456" spans="1:8" hidden="1" x14ac:dyDescent="0.25">
      <c r="A1456" s="13" t="s">
        <v>308</v>
      </c>
      <c r="B1456" s="8">
        <v>45445</v>
      </c>
      <c r="C1456" s="9" t="s">
        <v>12</v>
      </c>
      <c r="D1456" s="9" t="s">
        <v>23</v>
      </c>
      <c r="E1456" s="10">
        <v>3113.48</v>
      </c>
      <c r="F1456" s="11">
        <v>6</v>
      </c>
      <c r="G1456" s="11">
        <v>48</v>
      </c>
      <c r="H1456" s="10">
        <v>1108.21</v>
      </c>
    </row>
    <row r="1457" spans="1:8" hidden="1" x14ac:dyDescent="0.25">
      <c r="A1457" s="13" t="s">
        <v>311</v>
      </c>
      <c r="B1457" s="8">
        <v>44963</v>
      </c>
      <c r="C1457" s="9" t="s">
        <v>12</v>
      </c>
      <c r="D1457" s="9" t="s">
        <v>23</v>
      </c>
      <c r="E1457" s="10">
        <v>3918.22</v>
      </c>
      <c r="F1457" s="11">
        <v>26</v>
      </c>
      <c r="G1457" s="11">
        <v>22</v>
      </c>
      <c r="H1457" s="10">
        <v>564.46</v>
      </c>
    </row>
    <row r="1458" spans="1:8" hidden="1" x14ac:dyDescent="0.25">
      <c r="A1458" s="13" t="s">
        <v>314</v>
      </c>
      <c r="B1458" s="8">
        <v>45204</v>
      </c>
      <c r="C1458" s="9" t="s">
        <v>12</v>
      </c>
      <c r="D1458" s="9" t="s">
        <v>23</v>
      </c>
      <c r="E1458" s="10">
        <v>1054.04</v>
      </c>
      <c r="F1458" s="11">
        <v>13</v>
      </c>
      <c r="G1458" s="11">
        <v>39</v>
      </c>
      <c r="H1458" s="10">
        <v>126.62</v>
      </c>
    </row>
    <row r="1459" spans="1:8" hidden="1" x14ac:dyDescent="0.25">
      <c r="A1459" s="13" t="s">
        <v>350</v>
      </c>
      <c r="B1459" s="8">
        <v>45389</v>
      </c>
      <c r="C1459" s="9" t="s">
        <v>12</v>
      </c>
      <c r="D1459" s="9" t="s">
        <v>23</v>
      </c>
      <c r="E1459" s="10">
        <v>2368.94</v>
      </c>
      <c r="F1459" s="11">
        <v>36</v>
      </c>
      <c r="G1459" s="11">
        <v>6</v>
      </c>
      <c r="H1459" s="10">
        <v>1274.07</v>
      </c>
    </row>
    <row r="1460" spans="1:8" hidden="1" x14ac:dyDescent="0.25">
      <c r="A1460" s="13" t="s">
        <v>355</v>
      </c>
      <c r="B1460" s="8">
        <v>45198</v>
      </c>
      <c r="C1460" s="9" t="s">
        <v>12</v>
      </c>
      <c r="D1460" s="9" t="s">
        <v>23</v>
      </c>
      <c r="E1460" s="10">
        <v>4751.08</v>
      </c>
      <c r="F1460" s="11">
        <v>31</v>
      </c>
      <c r="G1460" s="11">
        <v>18</v>
      </c>
      <c r="H1460" s="10">
        <v>1085.8900000000001</v>
      </c>
    </row>
    <row r="1461" spans="1:8" hidden="1" x14ac:dyDescent="0.25">
      <c r="A1461" s="13" t="s">
        <v>368</v>
      </c>
      <c r="B1461" s="8">
        <v>44997</v>
      </c>
      <c r="C1461" s="9" t="s">
        <v>12</v>
      </c>
      <c r="D1461" s="9" t="s">
        <v>23</v>
      </c>
      <c r="E1461" s="10">
        <v>4655.76</v>
      </c>
      <c r="F1461" s="11">
        <v>35</v>
      </c>
      <c r="G1461" s="11">
        <v>43</v>
      </c>
      <c r="H1461" s="10">
        <v>41.95</v>
      </c>
    </row>
    <row r="1462" spans="1:8" hidden="1" x14ac:dyDescent="0.25">
      <c r="A1462" s="13" t="s">
        <v>369</v>
      </c>
      <c r="B1462" s="8">
        <v>45239</v>
      </c>
      <c r="C1462" s="9" t="s">
        <v>12</v>
      </c>
      <c r="D1462" s="9" t="s">
        <v>23</v>
      </c>
      <c r="E1462" s="10">
        <v>1811.45</v>
      </c>
      <c r="F1462" s="11">
        <v>25</v>
      </c>
      <c r="G1462" s="11">
        <v>4</v>
      </c>
      <c r="H1462" s="10">
        <v>1166.17</v>
      </c>
    </row>
    <row r="1463" spans="1:8" hidden="1" x14ac:dyDescent="0.25">
      <c r="A1463" s="13" t="s">
        <v>377</v>
      </c>
      <c r="B1463" s="8">
        <v>45250</v>
      </c>
      <c r="C1463" s="9" t="s">
        <v>12</v>
      </c>
      <c r="D1463" s="9" t="s">
        <v>23</v>
      </c>
      <c r="E1463" s="10">
        <v>4159.41</v>
      </c>
      <c r="F1463" s="11">
        <v>33</v>
      </c>
      <c r="G1463" s="11">
        <v>45</v>
      </c>
      <c r="H1463" s="10">
        <v>564.71</v>
      </c>
    </row>
    <row r="1464" spans="1:8" hidden="1" x14ac:dyDescent="0.25">
      <c r="A1464" s="13" t="s">
        <v>395</v>
      </c>
      <c r="B1464" s="8">
        <v>45070</v>
      </c>
      <c r="C1464" s="9" t="s">
        <v>12</v>
      </c>
      <c r="D1464" s="9" t="s">
        <v>23</v>
      </c>
      <c r="E1464" s="10">
        <v>1973.55</v>
      </c>
      <c r="F1464" s="11">
        <v>13</v>
      </c>
      <c r="G1464" s="11">
        <v>9</v>
      </c>
      <c r="H1464" s="10">
        <v>915.14</v>
      </c>
    </row>
    <row r="1465" spans="1:8" hidden="1" x14ac:dyDescent="0.25">
      <c r="A1465" s="13" t="s">
        <v>442</v>
      </c>
      <c r="B1465" s="8">
        <v>45451</v>
      </c>
      <c r="C1465" s="9" t="s">
        <v>12</v>
      </c>
      <c r="D1465" s="9" t="s">
        <v>23</v>
      </c>
      <c r="E1465" s="10">
        <v>4584.59</v>
      </c>
      <c r="F1465" s="11">
        <v>3</v>
      </c>
      <c r="G1465" s="11">
        <v>25</v>
      </c>
      <c r="H1465" s="10">
        <v>1530.29</v>
      </c>
    </row>
    <row r="1466" spans="1:8" hidden="1" x14ac:dyDescent="0.25">
      <c r="A1466" s="13" t="s">
        <v>446</v>
      </c>
      <c r="B1466" s="8">
        <v>45171</v>
      </c>
      <c r="C1466" s="9" t="s">
        <v>12</v>
      </c>
      <c r="D1466" s="9" t="s">
        <v>23</v>
      </c>
      <c r="E1466" s="10">
        <v>2406.15</v>
      </c>
      <c r="F1466" s="11">
        <v>37</v>
      </c>
      <c r="G1466" s="11">
        <v>18</v>
      </c>
      <c r="H1466" s="10">
        <v>616.26</v>
      </c>
    </row>
    <row r="1467" spans="1:8" hidden="1" x14ac:dyDescent="0.25">
      <c r="A1467" s="13" t="s">
        <v>460</v>
      </c>
      <c r="B1467" s="8">
        <v>45611</v>
      </c>
      <c r="C1467" s="9" t="s">
        <v>12</v>
      </c>
      <c r="D1467" s="9" t="s">
        <v>23</v>
      </c>
      <c r="E1467" s="10">
        <v>1692.79</v>
      </c>
      <c r="F1467" s="11">
        <v>12</v>
      </c>
      <c r="G1467" s="11">
        <v>50</v>
      </c>
      <c r="H1467" s="10">
        <v>447.22</v>
      </c>
    </row>
    <row r="1468" spans="1:8" hidden="1" x14ac:dyDescent="0.25">
      <c r="A1468" s="13" t="s">
        <v>475</v>
      </c>
      <c r="B1468" s="8">
        <v>45092</v>
      </c>
      <c r="C1468" s="9" t="s">
        <v>12</v>
      </c>
      <c r="D1468" s="9" t="s">
        <v>23</v>
      </c>
      <c r="E1468" s="10">
        <v>841.35</v>
      </c>
      <c r="F1468" s="11">
        <v>29</v>
      </c>
      <c r="G1468" s="11">
        <v>5</v>
      </c>
      <c r="H1468" s="10">
        <v>223.56</v>
      </c>
    </row>
    <row r="1469" spans="1:8" hidden="1" x14ac:dyDescent="0.25">
      <c r="A1469" s="13" t="s">
        <v>482</v>
      </c>
      <c r="B1469" s="8">
        <v>45554</v>
      </c>
      <c r="C1469" s="9" t="s">
        <v>12</v>
      </c>
      <c r="D1469" s="9" t="s">
        <v>23</v>
      </c>
      <c r="E1469" s="10">
        <v>714.76</v>
      </c>
      <c r="F1469" s="11">
        <v>22</v>
      </c>
      <c r="G1469" s="11">
        <v>40</v>
      </c>
      <c r="H1469" s="10">
        <v>660.57</v>
      </c>
    </row>
    <row r="1470" spans="1:8" hidden="1" x14ac:dyDescent="0.25">
      <c r="A1470" s="13" t="s">
        <v>487</v>
      </c>
      <c r="B1470" s="8">
        <v>45366</v>
      </c>
      <c r="C1470" s="9" t="s">
        <v>12</v>
      </c>
      <c r="D1470" s="9" t="s">
        <v>23</v>
      </c>
      <c r="E1470" s="10">
        <v>2880.15</v>
      </c>
      <c r="F1470" s="11">
        <v>49</v>
      </c>
      <c r="G1470" s="11">
        <v>15</v>
      </c>
      <c r="H1470" s="10">
        <v>1742.36</v>
      </c>
    </row>
    <row r="1471" spans="1:8" hidden="1" x14ac:dyDescent="0.25">
      <c r="A1471" s="13" t="s">
        <v>490</v>
      </c>
      <c r="B1471" s="8">
        <v>45586</v>
      </c>
      <c r="C1471" s="9" t="s">
        <v>12</v>
      </c>
      <c r="D1471" s="9" t="s">
        <v>23</v>
      </c>
      <c r="E1471" s="10">
        <v>4836.93</v>
      </c>
      <c r="F1471" s="11">
        <v>20</v>
      </c>
      <c r="G1471" s="11">
        <v>40</v>
      </c>
      <c r="H1471" s="10">
        <v>466.79</v>
      </c>
    </row>
    <row r="1472" spans="1:8" hidden="1" x14ac:dyDescent="0.25">
      <c r="A1472" s="13" t="s">
        <v>509</v>
      </c>
      <c r="B1472" s="8">
        <v>45344</v>
      </c>
      <c r="C1472" s="9" t="s">
        <v>12</v>
      </c>
      <c r="D1472" s="9" t="s">
        <v>23</v>
      </c>
      <c r="E1472" s="10">
        <v>3001.85</v>
      </c>
      <c r="F1472" s="11">
        <v>45</v>
      </c>
      <c r="G1472" s="11">
        <v>41</v>
      </c>
      <c r="H1472" s="10">
        <v>1125.27</v>
      </c>
    </row>
    <row r="1473" spans="1:8" hidden="1" x14ac:dyDescent="0.25">
      <c r="A1473" s="13" t="s">
        <v>517</v>
      </c>
      <c r="B1473" s="8">
        <v>45487</v>
      </c>
      <c r="C1473" s="9" t="s">
        <v>12</v>
      </c>
      <c r="D1473" s="9" t="s">
        <v>23</v>
      </c>
      <c r="E1473" s="10">
        <v>4432.6499999999996</v>
      </c>
      <c r="F1473" s="11">
        <v>17</v>
      </c>
      <c r="G1473" s="11">
        <v>2</v>
      </c>
      <c r="H1473" s="10">
        <v>70.95</v>
      </c>
    </row>
    <row r="1474" spans="1:8" hidden="1" x14ac:dyDescent="0.25">
      <c r="A1474" s="13" t="s">
        <v>534</v>
      </c>
      <c r="B1474" s="8">
        <v>45592</v>
      </c>
      <c r="C1474" s="9" t="s">
        <v>12</v>
      </c>
      <c r="D1474" s="9" t="s">
        <v>23</v>
      </c>
      <c r="E1474" s="10">
        <v>3419.3</v>
      </c>
      <c r="F1474" s="11">
        <v>3</v>
      </c>
      <c r="G1474" s="11">
        <v>41</v>
      </c>
      <c r="H1474" s="10">
        <v>1524.02</v>
      </c>
    </row>
    <row r="1475" spans="1:8" hidden="1" x14ac:dyDescent="0.25">
      <c r="A1475" s="13" t="s">
        <v>548</v>
      </c>
      <c r="B1475" s="8">
        <v>45594</v>
      </c>
      <c r="C1475" s="9" t="s">
        <v>12</v>
      </c>
      <c r="D1475" s="9" t="s">
        <v>23</v>
      </c>
      <c r="E1475" s="10">
        <v>3023.71</v>
      </c>
      <c r="F1475" s="11">
        <v>41</v>
      </c>
      <c r="G1475" s="11">
        <v>8</v>
      </c>
      <c r="H1475" s="10">
        <v>455.26</v>
      </c>
    </row>
    <row r="1476" spans="1:8" hidden="1" x14ac:dyDescent="0.25">
      <c r="A1476" s="13" t="s">
        <v>3936</v>
      </c>
      <c r="B1476" s="8">
        <v>45371</v>
      </c>
      <c r="C1476" s="9" t="s">
        <v>12</v>
      </c>
      <c r="D1476" s="9" t="s">
        <v>23</v>
      </c>
      <c r="E1476" s="10">
        <v>562.66</v>
      </c>
      <c r="F1476" s="11">
        <v>46</v>
      </c>
      <c r="G1476" s="11">
        <v>42</v>
      </c>
      <c r="H1476" s="10">
        <v>348.54</v>
      </c>
    </row>
    <row r="1477" spans="1:8" hidden="1" x14ac:dyDescent="0.25">
      <c r="A1477" s="13" t="s">
        <v>569</v>
      </c>
      <c r="B1477" s="8">
        <v>45573</v>
      </c>
      <c r="C1477" s="9" t="s">
        <v>12</v>
      </c>
      <c r="D1477" s="9" t="s">
        <v>23</v>
      </c>
      <c r="E1477" s="10">
        <v>377.71</v>
      </c>
      <c r="F1477" s="11">
        <v>23</v>
      </c>
      <c r="G1477" s="11">
        <v>22</v>
      </c>
      <c r="H1477" s="10">
        <v>1911.22</v>
      </c>
    </row>
    <row r="1478" spans="1:8" hidden="1" x14ac:dyDescent="0.25">
      <c r="A1478" s="13" t="s">
        <v>580</v>
      </c>
      <c r="B1478" s="8">
        <v>45462</v>
      </c>
      <c r="C1478" s="9" t="s">
        <v>12</v>
      </c>
      <c r="D1478" s="9" t="s">
        <v>23</v>
      </c>
      <c r="E1478" s="10">
        <v>2553.42</v>
      </c>
      <c r="F1478" s="11">
        <v>37</v>
      </c>
      <c r="G1478" s="11">
        <v>19</v>
      </c>
      <c r="H1478" s="10">
        <v>60.86</v>
      </c>
    </row>
    <row r="1479" spans="1:8" hidden="1" x14ac:dyDescent="0.25">
      <c r="A1479" s="13" t="s">
        <v>585</v>
      </c>
      <c r="B1479" s="8">
        <v>44892</v>
      </c>
      <c r="C1479" s="9" t="s">
        <v>12</v>
      </c>
      <c r="D1479" s="9" t="s">
        <v>23</v>
      </c>
      <c r="E1479" s="10">
        <v>2596.75</v>
      </c>
      <c r="F1479" s="11">
        <v>16</v>
      </c>
      <c r="G1479" s="11">
        <v>5</v>
      </c>
      <c r="H1479" s="10">
        <v>558.45000000000005</v>
      </c>
    </row>
    <row r="1480" spans="1:8" hidden="1" x14ac:dyDescent="0.25">
      <c r="A1480" s="13" t="s">
        <v>643</v>
      </c>
      <c r="B1480" s="8">
        <v>45269</v>
      </c>
      <c r="C1480" s="9" t="s">
        <v>12</v>
      </c>
      <c r="D1480" s="9" t="s">
        <v>23</v>
      </c>
      <c r="E1480" s="10">
        <v>4096.68</v>
      </c>
      <c r="F1480" s="11">
        <v>22</v>
      </c>
      <c r="G1480" s="11">
        <v>13</v>
      </c>
      <c r="H1480" s="10">
        <v>111.18</v>
      </c>
    </row>
    <row r="1481" spans="1:8" hidden="1" x14ac:dyDescent="0.25">
      <c r="A1481" s="13" t="s">
        <v>652</v>
      </c>
      <c r="B1481" s="8">
        <v>45438</v>
      </c>
      <c r="C1481" s="9" t="s">
        <v>12</v>
      </c>
      <c r="D1481" s="9" t="s">
        <v>23</v>
      </c>
      <c r="E1481" s="10">
        <v>3480.38</v>
      </c>
      <c r="F1481" s="11">
        <v>5</v>
      </c>
      <c r="G1481" s="11">
        <v>8</v>
      </c>
      <c r="H1481" s="10">
        <v>1708.24</v>
      </c>
    </row>
    <row r="1482" spans="1:8" hidden="1" x14ac:dyDescent="0.25">
      <c r="A1482" s="13" t="s">
        <v>663</v>
      </c>
      <c r="B1482" s="8">
        <v>45499</v>
      </c>
      <c r="C1482" s="9" t="s">
        <v>12</v>
      </c>
      <c r="D1482" s="9" t="s">
        <v>23</v>
      </c>
      <c r="E1482" s="10">
        <v>4225.9399999999996</v>
      </c>
      <c r="F1482" s="11">
        <v>38</v>
      </c>
      <c r="G1482" s="11">
        <v>13</v>
      </c>
      <c r="H1482" s="10">
        <v>425.34</v>
      </c>
    </row>
    <row r="1483" spans="1:8" hidden="1" x14ac:dyDescent="0.25">
      <c r="A1483" s="13" t="s">
        <v>671</v>
      </c>
      <c r="B1483" s="8">
        <v>44967</v>
      </c>
      <c r="C1483" s="9" t="s">
        <v>12</v>
      </c>
      <c r="D1483" s="9" t="s">
        <v>23</v>
      </c>
      <c r="E1483" s="10">
        <v>2717.32</v>
      </c>
      <c r="F1483" s="11">
        <v>10</v>
      </c>
      <c r="G1483" s="11">
        <v>21</v>
      </c>
      <c r="H1483" s="10">
        <v>455.13</v>
      </c>
    </row>
    <row r="1484" spans="1:8" hidden="1" x14ac:dyDescent="0.25">
      <c r="A1484" s="13" t="s">
        <v>686</v>
      </c>
      <c r="B1484" s="8">
        <v>45371</v>
      </c>
      <c r="C1484" s="9" t="s">
        <v>12</v>
      </c>
      <c r="D1484" s="9" t="s">
        <v>23</v>
      </c>
      <c r="E1484" s="10">
        <v>2440.59</v>
      </c>
      <c r="F1484" s="11">
        <v>18</v>
      </c>
      <c r="G1484" s="11">
        <v>1</v>
      </c>
      <c r="H1484" s="10">
        <v>1077.8699999999999</v>
      </c>
    </row>
    <row r="1485" spans="1:8" hidden="1" x14ac:dyDescent="0.25">
      <c r="A1485" s="13" t="s">
        <v>3937</v>
      </c>
      <c r="B1485" s="8">
        <v>44887</v>
      </c>
      <c r="C1485" s="9" t="s">
        <v>12</v>
      </c>
      <c r="D1485" s="9" t="s">
        <v>23</v>
      </c>
      <c r="E1485" s="10">
        <v>3415.18</v>
      </c>
      <c r="F1485" s="11">
        <v>22</v>
      </c>
      <c r="G1485" s="11">
        <v>16</v>
      </c>
      <c r="H1485" s="10">
        <v>1209.3800000000001</v>
      </c>
    </row>
    <row r="1486" spans="1:8" hidden="1" x14ac:dyDescent="0.25">
      <c r="A1486" s="13" t="s">
        <v>725</v>
      </c>
      <c r="B1486" s="8">
        <v>45158</v>
      </c>
      <c r="C1486" s="9" t="s">
        <v>12</v>
      </c>
      <c r="D1486" s="9" t="s">
        <v>23</v>
      </c>
      <c r="E1486" s="10">
        <v>3609.71</v>
      </c>
      <c r="F1486" s="11">
        <v>34</v>
      </c>
      <c r="G1486" s="11">
        <v>23</v>
      </c>
      <c r="H1486" s="10">
        <v>1827.57</v>
      </c>
    </row>
    <row r="1487" spans="1:8" hidden="1" x14ac:dyDescent="0.25">
      <c r="A1487" s="13" t="s">
        <v>732</v>
      </c>
      <c r="B1487" s="8">
        <v>45578</v>
      </c>
      <c r="C1487" s="9" t="s">
        <v>12</v>
      </c>
      <c r="D1487" s="9" t="s">
        <v>23</v>
      </c>
      <c r="E1487" s="10">
        <v>3470.12</v>
      </c>
      <c r="F1487" s="11">
        <v>35</v>
      </c>
      <c r="G1487" s="11">
        <v>23</v>
      </c>
      <c r="H1487" s="10">
        <v>1432.91</v>
      </c>
    </row>
    <row r="1488" spans="1:8" hidden="1" x14ac:dyDescent="0.25">
      <c r="A1488" s="13" t="s">
        <v>758</v>
      </c>
      <c r="B1488" s="8">
        <v>45496</v>
      </c>
      <c r="C1488" s="9" t="s">
        <v>12</v>
      </c>
      <c r="D1488" s="9" t="s">
        <v>23</v>
      </c>
      <c r="E1488" s="10">
        <v>339.6</v>
      </c>
      <c r="F1488" s="11">
        <v>18</v>
      </c>
      <c r="G1488" s="11">
        <v>3</v>
      </c>
      <c r="H1488" s="10">
        <v>75.47</v>
      </c>
    </row>
    <row r="1489" spans="1:8" hidden="1" x14ac:dyDescent="0.25">
      <c r="A1489" s="13" t="s">
        <v>761</v>
      </c>
      <c r="B1489" s="8">
        <v>45029</v>
      </c>
      <c r="C1489" s="9" t="s">
        <v>12</v>
      </c>
      <c r="D1489" s="9" t="s">
        <v>23</v>
      </c>
      <c r="E1489" s="10">
        <v>2960.3</v>
      </c>
      <c r="F1489" s="11">
        <v>25</v>
      </c>
      <c r="G1489" s="11">
        <v>7</v>
      </c>
      <c r="H1489" s="10">
        <v>1764.7</v>
      </c>
    </row>
    <row r="1490" spans="1:8" hidden="1" x14ac:dyDescent="0.25">
      <c r="A1490" s="13" t="s">
        <v>789</v>
      </c>
      <c r="B1490" s="8">
        <v>45087</v>
      </c>
      <c r="C1490" s="9" t="s">
        <v>12</v>
      </c>
      <c r="D1490" s="9" t="s">
        <v>23</v>
      </c>
      <c r="E1490" s="10">
        <v>4886.88</v>
      </c>
      <c r="F1490" s="11">
        <v>43</v>
      </c>
      <c r="G1490" s="11">
        <v>35</v>
      </c>
      <c r="H1490" s="10">
        <v>1856.72</v>
      </c>
    </row>
    <row r="1491" spans="1:8" hidden="1" x14ac:dyDescent="0.25">
      <c r="A1491" s="13" t="s">
        <v>799</v>
      </c>
      <c r="B1491" s="8">
        <v>44890</v>
      </c>
      <c r="C1491" s="9" t="s">
        <v>12</v>
      </c>
      <c r="D1491" s="9" t="s">
        <v>23</v>
      </c>
      <c r="E1491" s="10">
        <v>2176.58</v>
      </c>
      <c r="F1491" s="11">
        <v>34</v>
      </c>
      <c r="G1491" s="11">
        <v>12</v>
      </c>
      <c r="H1491" s="10">
        <v>1706.65</v>
      </c>
    </row>
    <row r="1492" spans="1:8" hidden="1" x14ac:dyDescent="0.25">
      <c r="A1492" s="13" t="s">
        <v>834</v>
      </c>
      <c r="B1492" s="8">
        <v>44922</v>
      </c>
      <c r="C1492" s="9" t="s">
        <v>12</v>
      </c>
      <c r="D1492" s="9" t="s">
        <v>23</v>
      </c>
      <c r="E1492" s="10">
        <v>3225.38</v>
      </c>
      <c r="F1492" s="11">
        <v>45</v>
      </c>
      <c r="G1492" s="11">
        <v>11</v>
      </c>
      <c r="H1492" s="10">
        <v>1101.6199999999999</v>
      </c>
    </row>
    <row r="1493" spans="1:8" hidden="1" x14ac:dyDescent="0.25">
      <c r="A1493" s="13" t="s">
        <v>870</v>
      </c>
      <c r="B1493" s="8">
        <v>45506</v>
      </c>
      <c r="C1493" s="9" t="s">
        <v>12</v>
      </c>
      <c r="D1493" s="9" t="s">
        <v>23</v>
      </c>
      <c r="E1493" s="10">
        <v>2865.69</v>
      </c>
      <c r="F1493" s="11">
        <v>28</v>
      </c>
      <c r="G1493" s="11">
        <v>28</v>
      </c>
      <c r="H1493" s="10">
        <v>73.989999999999995</v>
      </c>
    </row>
    <row r="1494" spans="1:8" hidden="1" x14ac:dyDescent="0.25">
      <c r="A1494" s="13" t="s">
        <v>895</v>
      </c>
      <c r="B1494" s="8">
        <v>44984</v>
      </c>
      <c r="C1494" s="9" t="s">
        <v>12</v>
      </c>
      <c r="D1494" s="9" t="s">
        <v>23</v>
      </c>
      <c r="E1494" s="10">
        <v>4408.3999999999996</v>
      </c>
      <c r="F1494" s="11">
        <v>39</v>
      </c>
      <c r="G1494" s="11">
        <v>46</v>
      </c>
      <c r="H1494" s="10">
        <v>1346.37</v>
      </c>
    </row>
    <row r="1495" spans="1:8" hidden="1" x14ac:dyDescent="0.25">
      <c r="A1495" s="13" t="s">
        <v>910</v>
      </c>
      <c r="B1495" s="8">
        <v>45061</v>
      </c>
      <c r="C1495" s="9" t="s">
        <v>12</v>
      </c>
      <c r="D1495" s="9" t="s">
        <v>23</v>
      </c>
      <c r="E1495" s="10">
        <v>2454.44</v>
      </c>
      <c r="F1495" s="11">
        <v>11</v>
      </c>
      <c r="G1495" s="11">
        <v>25</v>
      </c>
      <c r="H1495" s="10">
        <v>1798.12</v>
      </c>
    </row>
    <row r="1496" spans="1:8" hidden="1" x14ac:dyDescent="0.25">
      <c r="A1496" s="13" t="s">
        <v>917</v>
      </c>
      <c r="B1496" s="8">
        <v>45330</v>
      </c>
      <c r="C1496" s="9" t="s">
        <v>12</v>
      </c>
      <c r="D1496" s="9" t="s">
        <v>23</v>
      </c>
      <c r="E1496" s="10">
        <v>2697.36</v>
      </c>
      <c r="F1496" s="11">
        <v>10</v>
      </c>
      <c r="G1496" s="11">
        <v>44</v>
      </c>
      <c r="H1496" s="10">
        <v>1654.37</v>
      </c>
    </row>
    <row r="1497" spans="1:8" hidden="1" x14ac:dyDescent="0.25">
      <c r="A1497" s="13" t="s">
        <v>922</v>
      </c>
      <c r="B1497" s="8">
        <v>44888</v>
      </c>
      <c r="C1497" s="9" t="s">
        <v>12</v>
      </c>
      <c r="D1497" s="9" t="s">
        <v>23</v>
      </c>
      <c r="E1497" s="10">
        <v>1072.73</v>
      </c>
      <c r="F1497" s="11">
        <v>46</v>
      </c>
      <c r="G1497" s="11">
        <v>34</v>
      </c>
      <c r="H1497" s="10">
        <v>925.07</v>
      </c>
    </row>
    <row r="1498" spans="1:8" hidden="1" x14ac:dyDescent="0.25">
      <c r="A1498" s="13" t="s">
        <v>944</v>
      </c>
      <c r="B1498" s="8">
        <v>45496</v>
      </c>
      <c r="C1498" s="9" t="s">
        <v>12</v>
      </c>
      <c r="D1498" s="9" t="s">
        <v>23</v>
      </c>
      <c r="E1498" s="10">
        <v>3533.08</v>
      </c>
      <c r="F1498" s="11">
        <v>36</v>
      </c>
      <c r="G1498" s="11">
        <v>15</v>
      </c>
      <c r="H1498" s="10">
        <v>281.88</v>
      </c>
    </row>
    <row r="1499" spans="1:8" hidden="1" x14ac:dyDescent="0.25">
      <c r="A1499" s="13" t="s">
        <v>955</v>
      </c>
      <c r="B1499" s="8">
        <v>45249</v>
      </c>
      <c r="C1499" s="9" t="s">
        <v>12</v>
      </c>
      <c r="D1499" s="9" t="s">
        <v>23</v>
      </c>
      <c r="E1499" s="10">
        <v>4193.84</v>
      </c>
      <c r="F1499" s="11">
        <v>14</v>
      </c>
      <c r="G1499" s="11">
        <v>5</v>
      </c>
      <c r="H1499" s="10">
        <v>1873.81</v>
      </c>
    </row>
    <row r="1500" spans="1:8" hidden="1" x14ac:dyDescent="0.25">
      <c r="A1500" s="13" t="s">
        <v>1002</v>
      </c>
      <c r="B1500" s="8">
        <v>45229</v>
      </c>
      <c r="C1500" s="9" t="s">
        <v>12</v>
      </c>
      <c r="D1500" s="9" t="s">
        <v>23</v>
      </c>
      <c r="E1500" s="10">
        <v>389.13</v>
      </c>
      <c r="F1500" s="11">
        <v>14</v>
      </c>
      <c r="G1500" s="11">
        <v>22</v>
      </c>
      <c r="H1500" s="10">
        <v>118.73</v>
      </c>
    </row>
    <row r="1501" spans="1:8" hidden="1" x14ac:dyDescent="0.25">
      <c r="A1501" s="13" t="s">
        <v>1087</v>
      </c>
      <c r="B1501" s="8">
        <v>45120</v>
      </c>
      <c r="C1501" s="9" t="s">
        <v>12</v>
      </c>
      <c r="D1501" s="9" t="s">
        <v>23</v>
      </c>
      <c r="E1501" s="10">
        <v>3340.4</v>
      </c>
      <c r="F1501" s="11">
        <v>11</v>
      </c>
      <c r="G1501" s="11">
        <v>46</v>
      </c>
      <c r="H1501" s="10">
        <v>523.11</v>
      </c>
    </row>
    <row r="1502" spans="1:8" hidden="1" x14ac:dyDescent="0.25">
      <c r="A1502" s="13" t="s">
        <v>1133</v>
      </c>
      <c r="B1502" s="8">
        <v>45163</v>
      </c>
      <c r="C1502" s="9" t="s">
        <v>12</v>
      </c>
      <c r="D1502" s="9" t="s">
        <v>23</v>
      </c>
      <c r="E1502" s="10">
        <v>633.80999999999995</v>
      </c>
      <c r="F1502" s="11">
        <v>6</v>
      </c>
      <c r="G1502" s="11">
        <v>14</v>
      </c>
      <c r="H1502" s="10">
        <v>1024.8499999999999</v>
      </c>
    </row>
    <row r="1503" spans="1:8" hidden="1" x14ac:dyDescent="0.25">
      <c r="A1503" s="13" t="s">
        <v>1146</v>
      </c>
      <c r="B1503" s="8">
        <v>45142</v>
      </c>
      <c r="C1503" s="9" t="s">
        <v>12</v>
      </c>
      <c r="D1503" s="9" t="s">
        <v>23</v>
      </c>
      <c r="E1503" s="10">
        <v>1502.71</v>
      </c>
      <c r="F1503" s="11">
        <v>22</v>
      </c>
      <c r="G1503" s="11">
        <v>0</v>
      </c>
      <c r="H1503" s="10">
        <v>309.07</v>
      </c>
    </row>
    <row r="1504" spans="1:8" hidden="1" x14ac:dyDescent="0.25">
      <c r="A1504" s="13" t="s">
        <v>1174</v>
      </c>
      <c r="B1504" s="8">
        <v>44948</v>
      </c>
      <c r="C1504" s="9" t="s">
        <v>12</v>
      </c>
      <c r="D1504" s="9" t="s">
        <v>23</v>
      </c>
      <c r="E1504" s="10">
        <v>182.52</v>
      </c>
      <c r="F1504" s="11">
        <v>18</v>
      </c>
      <c r="G1504" s="11">
        <v>32</v>
      </c>
      <c r="H1504" s="10">
        <v>1002.95</v>
      </c>
    </row>
    <row r="1505" spans="1:8" hidden="1" x14ac:dyDescent="0.25">
      <c r="A1505" s="13" t="s">
        <v>1225</v>
      </c>
      <c r="B1505" s="8">
        <v>44884</v>
      </c>
      <c r="C1505" s="9" t="s">
        <v>12</v>
      </c>
      <c r="D1505" s="9" t="s">
        <v>23</v>
      </c>
      <c r="E1505" s="10">
        <v>2771.12</v>
      </c>
      <c r="F1505" s="11">
        <v>47</v>
      </c>
      <c r="G1505" s="11">
        <v>36</v>
      </c>
      <c r="H1505" s="10">
        <v>337.21</v>
      </c>
    </row>
    <row r="1506" spans="1:8" hidden="1" x14ac:dyDescent="0.25">
      <c r="A1506" s="13" t="s">
        <v>1234</v>
      </c>
      <c r="B1506" s="8">
        <v>45121</v>
      </c>
      <c r="C1506" s="9" t="s">
        <v>12</v>
      </c>
      <c r="D1506" s="9" t="s">
        <v>23</v>
      </c>
      <c r="E1506" s="10">
        <v>4454.38</v>
      </c>
      <c r="F1506" s="11">
        <v>6</v>
      </c>
      <c r="G1506" s="11">
        <v>15</v>
      </c>
      <c r="H1506" s="10">
        <v>1941.77</v>
      </c>
    </row>
    <row r="1507" spans="1:8" hidden="1" x14ac:dyDescent="0.25">
      <c r="A1507" s="13" t="s">
        <v>1253</v>
      </c>
      <c r="B1507" s="8">
        <v>44937</v>
      </c>
      <c r="C1507" s="9" t="s">
        <v>12</v>
      </c>
      <c r="D1507" s="9" t="s">
        <v>23</v>
      </c>
      <c r="E1507" s="10">
        <v>4417.53</v>
      </c>
      <c r="F1507" s="11">
        <v>2</v>
      </c>
      <c r="G1507" s="11">
        <v>12</v>
      </c>
      <c r="H1507" s="10">
        <v>1441.28</v>
      </c>
    </row>
    <row r="1508" spans="1:8" hidden="1" x14ac:dyDescent="0.25">
      <c r="A1508" s="13" t="s">
        <v>1259</v>
      </c>
      <c r="B1508" s="8">
        <v>45519</v>
      </c>
      <c r="C1508" s="9" t="s">
        <v>12</v>
      </c>
      <c r="D1508" s="9" t="s">
        <v>23</v>
      </c>
      <c r="E1508" s="10">
        <v>2739.64</v>
      </c>
      <c r="F1508" s="11">
        <v>12</v>
      </c>
      <c r="G1508" s="11">
        <v>21</v>
      </c>
      <c r="H1508" s="10">
        <v>1564.34</v>
      </c>
    </row>
    <row r="1509" spans="1:8" hidden="1" x14ac:dyDescent="0.25">
      <c r="A1509" s="13" t="s">
        <v>3938</v>
      </c>
      <c r="B1509" s="8">
        <v>44901</v>
      </c>
      <c r="C1509" s="9" t="s">
        <v>12</v>
      </c>
      <c r="D1509" s="9" t="s">
        <v>23</v>
      </c>
      <c r="E1509" s="10">
        <v>1691.05</v>
      </c>
      <c r="F1509" s="11">
        <v>35</v>
      </c>
      <c r="G1509" s="11">
        <v>8</v>
      </c>
      <c r="H1509" s="10">
        <v>1579.94</v>
      </c>
    </row>
    <row r="1510" spans="1:8" hidden="1" x14ac:dyDescent="0.25">
      <c r="A1510" s="13" t="s">
        <v>1368</v>
      </c>
      <c r="B1510" s="8">
        <v>45607</v>
      </c>
      <c r="C1510" s="9" t="s">
        <v>12</v>
      </c>
      <c r="D1510" s="9" t="s">
        <v>23</v>
      </c>
      <c r="E1510" s="10">
        <v>462.07</v>
      </c>
      <c r="F1510" s="11">
        <v>45</v>
      </c>
      <c r="G1510" s="11">
        <v>15</v>
      </c>
      <c r="H1510" s="10">
        <v>1196.9000000000001</v>
      </c>
    </row>
    <row r="1511" spans="1:8" hidden="1" x14ac:dyDescent="0.25">
      <c r="A1511" s="13" t="s">
        <v>1379</v>
      </c>
      <c r="B1511" s="8">
        <v>45341</v>
      </c>
      <c r="C1511" s="9" t="s">
        <v>12</v>
      </c>
      <c r="D1511" s="9" t="s">
        <v>23</v>
      </c>
      <c r="E1511" s="10">
        <v>4944.95</v>
      </c>
      <c r="F1511" s="11">
        <v>19</v>
      </c>
      <c r="G1511" s="11">
        <v>33</v>
      </c>
      <c r="H1511" s="10">
        <v>914.04</v>
      </c>
    </row>
    <row r="1512" spans="1:8" hidden="1" x14ac:dyDescent="0.25">
      <c r="A1512" s="13" t="s">
        <v>1398</v>
      </c>
      <c r="B1512" s="8">
        <v>45431</v>
      </c>
      <c r="C1512" s="9" t="s">
        <v>12</v>
      </c>
      <c r="D1512" s="9" t="s">
        <v>23</v>
      </c>
      <c r="E1512" s="10">
        <v>1533.73</v>
      </c>
      <c r="F1512" s="11">
        <v>26</v>
      </c>
      <c r="G1512" s="11">
        <v>47</v>
      </c>
      <c r="H1512" s="10">
        <v>358.22</v>
      </c>
    </row>
    <row r="1513" spans="1:8" hidden="1" x14ac:dyDescent="0.25">
      <c r="A1513" s="13" t="s">
        <v>1402</v>
      </c>
      <c r="B1513" s="8">
        <v>45015</v>
      </c>
      <c r="C1513" s="9" t="s">
        <v>12</v>
      </c>
      <c r="D1513" s="9" t="s">
        <v>23</v>
      </c>
      <c r="E1513" s="10">
        <v>4455.51</v>
      </c>
      <c r="F1513" s="11">
        <v>47</v>
      </c>
      <c r="G1513" s="11">
        <v>22</v>
      </c>
      <c r="H1513" s="10">
        <v>128.4</v>
      </c>
    </row>
    <row r="1514" spans="1:8" hidden="1" x14ac:dyDescent="0.25">
      <c r="A1514" s="13" t="s">
        <v>1407</v>
      </c>
      <c r="B1514" s="8">
        <v>45158</v>
      </c>
      <c r="C1514" s="9" t="s">
        <v>12</v>
      </c>
      <c r="D1514" s="9" t="s">
        <v>23</v>
      </c>
      <c r="E1514" s="10">
        <v>4830.9399999999996</v>
      </c>
      <c r="F1514" s="11">
        <v>42</v>
      </c>
      <c r="G1514" s="11">
        <v>22</v>
      </c>
      <c r="H1514" s="10">
        <v>298.87</v>
      </c>
    </row>
    <row r="1515" spans="1:8" hidden="1" x14ac:dyDescent="0.25">
      <c r="A1515" s="13" t="s">
        <v>1433</v>
      </c>
      <c r="B1515" s="8">
        <v>45207</v>
      </c>
      <c r="C1515" s="9" t="s">
        <v>12</v>
      </c>
      <c r="D1515" s="9" t="s">
        <v>23</v>
      </c>
      <c r="E1515" s="10">
        <v>2170.46</v>
      </c>
      <c r="F1515" s="11">
        <v>1</v>
      </c>
      <c r="G1515" s="11">
        <v>3</v>
      </c>
      <c r="H1515" s="10">
        <v>1022.06</v>
      </c>
    </row>
    <row r="1516" spans="1:8" hidden="1" x14ac:dyDescent="0.25">
      <c r="A1516" s="13" t="s">
        <v>1444</v>
      </c>
      <c r="B1516" s="8">
        <v>45157</v>
      </c>
      <c r="C1516" s="9" t="s">
        <v>12</v>
      </c>
      <c r="D1516" s="9" t="s">
        <v>23</v>
      </c>
      <c r="E1516" s="10">
        <v>3892.35</v>
      </c>
      <c r="F1516" s="11">
        <v>22</v>
      </c>
      <c r="G1516" s="11">
        <v>21</v>
      </c>
      <c r="H1516" s="10">
        <v>876.58</v>
      </c>
    </row>
    <row r="1517" spans="1:8" hidden="1" x14ac:dyDescent="0.25">
      <c r="A1517" s="13" t="s">
        <v>1467</v>
      </c>
      <c r="B1517" s="8">
        <v>44893</v>
      </c>
      <c r="C1517" s="9" t="s">
        <v>12</v>
      </c>
      <c r="D1517" s="9" t="s">
        <v>23</v>
      </c>
      <c r="E1517" s="10">
        <v>51.73</v>
      </c>
      <c r="F1517" s="11">
        <v>29</v>
      </c>
      <c r="G1517" s="11">
        <v>48</v>
      </c>
      <c r="H1517" s="10">
        <v>1410.62</v>
      </c>
    </row>
    <row r="1518" spans="1:8" hidden="1" x14ac:dyDescent="0.25">
      <c r="A1518" s="13" t="s">
        <v>1514</v>
      </c>
      <c r="B1518" s="8">
        <v>45278</v>
      </c>
      <c r="C1518" s="9" t="s">
        <v>12</v>
      </c>
      <c r="D1518" s="9" t="s">
        <v>23</v>
      </c>
      <c r="E1518" s="10">
        <v>3946.49</v>
      </c>
      <c r="F1518" s="11">
        <v>44</v>
      </c>
      <c r="G1518" s="11">
        <v>22</v>
      </c>
      <c r="H1518" s="10">
        <v>1167.01</v>
      </c>
    </row>
    <row r="1519" spans="1:8" hidden="1" x14ac:dyDescent="0.25">
      <c r="A1519" s="13" t="s">
        <v>1519</v>
      </c>
      <c r="B1519" s="8">
        <v>44924</v>
      </c>
      <c r="C1519" s="9" t="s">
        <v>12</v>
      </c>
      <c r="D1519" s="9" t="s">
        <v>23</v>
      </c>
      <c r="E1519" s="10">
        <v>3765.5</v>
      </c>
      <c r="F1519" s="11">
        <v>28</v>
      </c>
      <c r="G1519" s="11">
        <v>50</v>
      </c>
      <c r="H1519" s="10">
        <v>1259.94</v>
      </c>
    </row>
    <row r="1520" spans="1:8" hidden="1" x14ac:dyDescent="0.25">
      <c r="A1520" s="13" t="s">
        <v>1525</v>
      </c>
      <c r="B1520" s="8">
        <v>45497</v>
      </c>
      <c r="C1520" s="9" t="s">
        <v>12</v>
      </c>
      <c r="D1520" s="9" t="s">
        <v>23</v>
      </c>
      <c r="E1520" s="10">
        <v>3139.11</v>
      </c>
      <c r="F1520" s="11">
        <v>48</v>
      </c>
      <c r="G1520" s="11">
        <v>31</v>
      </c>
      <c r="H1520" s="10">
        <v>715.2</v>
      </c>
    </row>
    <row r="1521" spans="1:8" hidden="1" x14ac:dyDescent="0.25">
      <c r="A1521" s="13" t="s">
        <v>1548</v>
      </c>
      <c r="B1521" s="8">
        <v>45050</v>
      </c>
      <c r="C1521" s="9" t="s">
        <v>12</v>
      </c>
      <c r="D1521" s="9" t="s">
        <v>23</v>
      </c>
      <c r="E1521" s="10">
        <v>4973.1899999999996</v>
      </c>
      <c r="F1521" s="11">
        <v>16</v>
      </c>
      <c r="G1521" s="11">
        <v>1</v>
      </c>
      <c r="H1521" s="10">
        <v>1928.3</v>
      </c>
    </row>
    <row r="1522" spans="1:8" hidden="1" x14ac:dyDescent="0.25">
      <c r="A1522" s="13" t="s">
        <v>1552</v>
      </c>
      <c r="B1522" s="8">
        <v>45054</v>
      </c>
      <c r="C1522" s="9" t="s">
        <v>12</v>
      </c>
      <c r="D1522" s="9" t="s">
        <v>23</v>
      </c>
      <c r="E1522" s="10">
        <v>1773.77</v>
      </c>
      <c r="F1522" s="11">
        <v>15</v>
      </c>
      <c r="G1522" s="11">
        <v>27</v>
      </c>
      <c r="H1522" s="10">
        <v>1045.1300000000001</v>
      </c>
    </row>
    <row r="1523" spans="1:8" hidden="1" x14ac:dyDescent="0.25">
      <c r="A1523" s="13" t="s">
        <v>1597</v>
      </c>
      <c r="B1523" s="8">
        <v>45057</v>
      </c>
      <c r="C1523" s="9" t="s">
        <v>12</v>
      </c>
      <c r="D1523" s="9" t="s">
        <v>23</v>
      </c>
      <c r="E1523" s="10">
        <v>1845.59</v>
      </c>
      <c r="F1523" s="11">
        <v>24</v>
      </c>
      <c r="G1523" s="11">
        <v>29</v>
      </c>
      <c r="H1523" s="10">
        <v>594.44000000000005</v>
      </c>
    </row>
    <row r="1524" spans="1:8" hidden="1" x14ac:dyDescent="0.25">
      <c r="A1524" s="13" t="s">
        <v>1630</v>
      </c>
      <c r="B1524" s="8">
        <v>45189</v>
      </c>
      <c r="C1524" s="9" t="s">
        <v>12</v>
      </c>
      <c r="D1524" s="9" t="s">
        <v>23</v>
      </c>
      <c r="E1524" s="10">
        <v>2588.66</v>
      </c>
      <c r="F1524" s="11">
        <v>9</v>
      </c>
      <c r="G1524" s="11">
        <v>11</v>
      </c>
      <c r="H1524" s="10">
        <v>382.41</v>
      </c>
    </row>
    <row r="1525" spans="1:8" hidden="1" x14ac:dyDescent="0.25">
      <c r="A1525" s="13" t="s">
        <v>1651</v>
      </c>
      <c r="B1525" s="8">
        <v>45097</v>
      </c>
      <c r="C1525" s="9" t="s">
        <v>12</v>
      </c>
      <c r="D1525" s="9" t="s">
        <v>23</v>
      </c>
      <c r="E1525" s="10">
        <v>4579.78</v>
      </c>
      <c r="F1525" s="11">
        <v>35</v>
      </c>
      <c r="G1525" s="11">
        <v>42</v>
      </c>
      <c r="H1525" s="10">
        <v>1540.99</v>
      </c>
    </row>
    <row r="1526" spans="1:8" hidden="1" x14ac:dyDescent="0.25">
      <c r="A1526" s="13" t="s">
        <v>1658</v>
      </c>
      <c r="B1526" s="8">
        <v>44912</v>
      </c>
      <c r="C1526" s="9" t="s">
        <v>12</v>
      </c>
      <c r="D1526" s="9" t="s">
        <v>23</v>
      </c>
      <c r="E1526" s="10">
        <v>3458.84</v>
      </c>
      <c r="F1526" s="11">
        <v>41</v>
      </c>
      <c r="G1526" s="11">
        <v>5</v>
      </c>
      <c r="H1526" s="10">
        <v>990.89</v>
      </c>
    </row>
    <row r="1527" spans="1:8" hidden="1" x14ac:dyDescent="0.25">
      <c r="A1527" s="13" t="s">
        <v>3939</v>
      </c>
      <c r="B1527" s="8">
        <v>45517</v>
      </c>
      <c r="C1527" s="9" t="s">
        <v>12</v>
      </c>
      <c r="D1527" s="9" t="s">
        <v>23</v>
      </c>
      <c r="E1527" s="10">
        <v>4735.9399999999996</v>
      </c>
      <c r="F1527" s="11">
        <v>36</v>
      </c>
      <c r="G1527" s="11">
        <v>35</v>
      </c>
      <c r="H1527" s="10">
        <v>904.72</v>
      </c>
    </row>
    <row r="1528" spans="1:8" hidden="1" x14ac:dyDescent="0.25">
      <c r="A1528" s="13" t="s">
        <v>1696</v>
      </c>
      <c r="B1528" s="8">
        <v>45324</v>
      </c>
      <c r="C1528" s="9" t="s">
        <v>12</v>
      </c>
      <c r="D1528" s="9" t="s">
        <v>23</v>
      </c>
      <c r="E1528" s="10">
        <v>972.72</v>
      </c>
      <c r="F1528" s="11">
        <v>31</v>
      </c>
      <c r="G1528" s="11">
        <v>47</v>
      </c>
      <c r="H1528" s="10">
        <v>1039.47</v>
      </c>
    </row>
    <row r="1529" spans="1:8" hidden="1" x14ac:dyDescent="0.25">
      <c r="A1529" s="13" t="s">
        <v>1713</v>
      </c>
      <c r="B1529" s="8">
        <v>45128</v>
      </c>
      <c r="C1529" s="9" t="s">
        <v>12</v>
      </c>
      <c r="D1529" s="9" t="s">
        <v>23</v>
      </c>
      <c r="E1529" s="10">
        <v>3510.95</v>
      </c>
      <c r="F1529" s="11">
        <v>26</v>
      </c>
      <c r="G1529" s="11">
        <v>12</v>
      </c>
      <c r="H1529" s="10">
        <v>1517.93</v>
      </c>
    </row>
    <row r="1530" spans="1:8" hidden="1" x14ac:dyDescent="0.25">
      <c r="A1530" s="13" t="s">
        <v>1715</v>
      </c>
      <c r="B1530" s="8">
        <v>44950</v>
      </c>
      <c r="C1530" s="9" t="s">
        <v>12</v>
      </c>
      <c r="D1530" s="9" t="s">
        <v>23</v>
      </c>
      <c r="E1530" s="10">
        <v>2919.85</v>
      </c>
      <c r="F1530" s="11">
        <v>1</v>
      </c>
      <c r="G1530" s="11">
        <v>4</v>
      </c>
      <c r="H1530" s="10">
        <v>1439.4</v>
      </c>
    </row>
    <row r="1531" spans="1:8" hidden="1" x14ac:dyDescent="0.25">
      <c r="A1531" s="13" t="s">
        <v>1717</v>
      </c>
      <c r="B1531" s="8">
        <v>45004</v>
      </c>
      <c r="C1531" s="9" t="s">
        <v>12</v>
      </c>
      <c r="D1531" s="9" t="s">
        <v>23</v>
      </c>
      <c r="E1531" s="10">
        <v>154.65</v>
      </c>
      <c r="F1531" s="11">
        <v>22</v>
      </c>
      <c r="G1531" s="11">
        <v>45</v>
      </c>
      <c r="H1531" s="10">
        <v>947.92</v>
      </c>
    </row>
    <row r="1532" spans="1:8" hidden="1" x14ac:dyDescent="0.25">
      <c r="A1532" s="13" t="s">
        <v>1726</v>
      </c>
      <c r="B1532" s="8">
        <v>45271</v>
      </c>
      <c r="C1532" s="9" t="s">
        <v>12</v>
      </c>
      <c r="D1532" s="9" t="s">
        <v>23</v>
      </c>
      <c r="E1532" s="10">
        <v>2042.83</v>
      </c>
      <c r="F1532" s="11">
        <v>31</v>
      </c>
      <c r="G1532" s="11">
        <v>17</v>
      </c>
      <c r="H1532" s="10">
        <v>842.06</v>
      </c>
    </row>
    <row r="1533" spans="1:8" hidden="1" x14ac:dyDescent="0.25">
      <c r="A1533" s="13" t="s">
        <v>1743</v>
      </c>
      <c r="B1533" s="8">
        <v>45091</v>
      </c>
      <c r="C1533" s="9" t="s">
        <v>12</v>
      </c>
      <c r="D1533" s="9" t="s">
        <v>23</v>
      </c>
      <c r="E1533" s="10">
        <v>1292.57</v>
      </c>
      <c r="F1533" s="11">
        <v>15</v>
      </c>
      <c r="G1533" s="11">
        <v>47</v>
      </c>
      <c r="H1533" s="10">
        <v>819.62</v>
      </c>
    </row>
    <row r="1534" spans="1:8" hidden="1" x14ac:dyDescent="0.25">
      <c r="A1534" s="13" t="s">
        <v>1760</v>
      </c>
      <c r="B1534" s="8">
        <v>45125</v>
      </c>
      <c r="C1534" s="9" t="s">
        <v>12</v>
      </c>
      <c r="D1534" s="9" t="s">
        <v>23</v>
      </c>
      <c r="E1534" s="10">
        <v>3324.66</v>
      </c>
      <c r="F1534" s="11">
        <v>12</v>
      </c>
      <c r="G1534" s="11">
        <v>2</v>
      </c>
      <c r="H1534" s="10">
        <v>757.59</v>
      </c>
    </row>
    <row r="1535" spans="1:8" hidden="1" x14ac:dyDescent="0.25">
      <c r="A1535" s="13" t="s">
        <v>1770</v>
      </c>
      <c r="B1535" s="8">
        <v>44886</v>
      </c>
      <c r="C1535" s="9" t="s">
        <v>12</v>
      </c>
      <c r="D1535" s="9" t="s">
        <v>23</v>
      </c>
      <c r="E1535" s="10">
        <v>3530.62</v>
      </c>
      <c r="F1535" s="11">
        <v>31</v>
      </c>
      <c r="G1535" s="11">
        <v>14</v>
      </c>
      <c r="H1535" s="10">
        <v>1434.55</v>
      </c>
    </row>
    <row r="1536" spans="1:8" hidden="1" x14ac:dyDescent="0.25">
      <c r="A1536" s="13" t="s">
        <v>1837</v>
      </c>
      <c r="B1536" s="8">
        <v>45437</v>
      </c>
      <c r="C1536" s="9" t="s">
        <v>12</v>
      </c>
      <c r="D1536" s="9" t="s">
        <v>23</v>
      </c>
      <c r="E1536" s="10">
        <v>2417.15</v>
      </c>
      <c r="F1536" s="11">
        <v>42</v>
      </c>
      <c r="G1536" s="11">
        <v>2</v>
      </c>
      <c r="H1536" s="10">
        <v>720.65</v>
      </c>
    </row>
    <row r="1537" spans="1:8" hidden="1" x14ac:dyDescent="0.25">
      <c r="A1537" s="13" t="s">
        <v>1848</v>
      </c>
      <c r="B1537" s="8">
        <v>45035</v>
      </c>
      <c r="C1537" s="9" t="s">
        <v>12</v>
      </c>
      <c r="D1537" s="9" t="s">
        <v>23</v>
      </c>
      <c r="E1537" s="10">
        <v>1078.1500000000001</v>
      </c>
      <c r="F1537" s="11">
        <v>2</v>
      </c>
      <c r="G1537" s="11">
        <v>45</v>
      </c>
      <c r="H1537" s="10">
        <v>1883.99</v>
      </c>
    </row>
    <row r="1538" spans="1:8" hidden="1" x14ac:dyDescent="0.25">
      <c r="A1538" s="13" t="s">
        <v>1873</v>
      </c>
      <c r="B1538" s="8">
        <v>45432</v>
      </c>
      <c r="C1538" s="9" t="s">
        <v>12</v>
      </c>
      <c r="D1538" s="9" t="s">
        <v>23</v>
      </c>
      <c r="E1538" s="10">
        <v>1820.1</v>
      </c>
      <c r="F1538" s="11">
        <v>18</v>
      </c>
      <c r="G1538" s="11">
        <v>0</v>
      </c>
      <c r="H1538" s="10">
        <v>1384.45</v>
      </c>
    </row>
    <row r="1539" spans="1:8" hidden="1" x14ac:dyDescent="0.25">
      <c r="A1539" s="13" t="s">
        <v>1877</v>
      </c>
      <c r="B1539" s="8">
        <v>44912</v>
      </c>
      <c r="C1539" s="9" t="s">
        <v>12</v>
      </c>
      <c r="D1539" s="9" t="s">
        <v>23</v>
      </c>
      <c r="E1539" s="10">
        <v>1518.92</v>
      </c>
      <c r="F1539" s="11">
        <v>19</v>
      </c>
      <c r="G1539" s="11">
        <v>18</v>
      </c>
      <c r="H1539" s="10">
        <v>555.79</v>
      </c>
    </row>
    <row r="1540" spans="1:8" hidden="1" x14ac:dyDescent="0.25">
      <c r="A1540" s="13" t="s">
        <v>1890</v>
      </c>
      <c r="B1540" s="8">
        <v>45166</v>
      </c>
      <c r="C1540" s="9" t="s">
        <v>12</v>
      </c>
      <c r="D1540" s="9" t="s">
        <v>23</v>
      </c>
      <c r="E1540" s="10">
        <v>677.21</v>
      </c>
      <c r="F1540" s="11">
        <v>40</v>
      </c>
      <c r="G1540" s="11">
        <v>20</v>
      </c>
      <c r="H1540" s="10">
        <v>838.03</v>
      </c>
    </row>
    <row r="1541" spans="1:8" hidden="1" x14ac:dyDescent="0.25">
      <c r="A1541" s="13" t="s">
        <v>1909</v>
      </c>
      <c r="B1541" s="8">
        <v>45521</v>
      </c>
      <c r="C1541" s="9" t="s">
        <v>12</v>
      </c>
      <c r="D1541" s="9" t="s">
        <v>23</v>
      </c>
      <c r="E1541" s="10">
        <v>3106.83</v>
      </c>
      <c r="F1541" s="11">
        <v>46</v>
      </c>
      <c r="G1541" s="11">
        <v>12</v>
      </c>
      <c r="H1541" s="10">
        <v>1965.12</v>
      </c>
    </row>
    <row r="1542" spans="1:8" hidden="1" x14ac:dyDescent="0.25">
      <c r="A1542" s="13" t="s">
        <v>1912</v>
      </c>
      <c r="B1542" s="8">
        <v>45609</v>
      </c>
      <c r="C1542" s="9" t="s">
        <v>12</v>
      </c>
      <c r="D1542" s="9" t="s">
        <v>23</v>
      </c>
      <c r="E1542" s="10">
        <v>209.85</v>
      </c>
      <c r="F1542" s="11">
        <v>30</v>
      </c>
      <c r="G1542" s="11">
        <v>25</v>
      </c>
      <c r="H1542" s="10">
        <v>1802.22</v>
      </c>
    </row>
    <row r="1543" spans="1:8" hidden="1" x14ac:dyDescent="0.25">
      <c r="A1543" s="13" t="s">
        <v>1943</v>
      </c>
      <c r="B1543" s="8">
        <v>45443</v>
      </c>
      <c r="C1543" s="9" t="s">
        <v>12</v>
      </c>
      <c r="D1543" s="9" t="s">
        <v>23</v>
      </c>
      <c r="E1543" s="10">
        <v>555.86</v>
      </c>
      <c r="F1543" s="11">
        <v>6</v>
      </c>
      <c r="G1543" s="11">
        <v>17</v>
      </c>
      <c r="H1543" s="10">
        <v>244.25</v>
      </c>
    </row>
    <row r="1544" spans="1:8" hidden="1" x14ac:dyDescent="0.25">
      <c r="A1544" s="13" t="s">
        <v>1957</v>
      </c>
      <c r="B1544" s="8">
        <v>45509</v>
      </c>
      <c r="C1544" s="9" t="s">
        <v>12</v>
      </c>
      <c r="D1544" s="9" t="s">
        <v>23</v>
      </c>
      <c r="E1544" s="10">
        <v>4481.2700000000004</v>
      </c>
      <c r="F1544" s="11">
        <v>30</v>
      </c>
      <c r="G1544" s="11">
        <v>46</v>
      </c>
      <c r="H1544" s="10">
        <v>1681.17</v>
      </c>
    </row>
    <row r="1545" spans="1:8" hidden="1" x14ac:dyDescent="0.25">
      <c r="A1545" s="13" t="s">
        <v>1958</v>
      </c>
      <c r="B1545" s="8">
        <v>45348</v>
      </c>
      <c r="C1545" s="9" t="s">
        <v>12</v>
      </c>
      <c r="D1545" s="9" t="s">
        <v>23</v>
      </c>
      <c r="E1545" s="10">
        <v>3463.75</v>
      </c>
      <c r="F1545" s="11">
        <v>22</v>
      </c>
      <c r="G1545" s="11">
        <v>27</v>
      </c>
      <c r="H1545" s="10">
        <v>1093.07</v>
      </c>
    </row>
    <row r="1546" spans="1:8" hidden="1" x14ac:dyDescent="0.25">
      <c r="A1546" s="13" t="s">
        <v>1969</v>
      </c>
      <c r="B1546" s="8">
        <v>45329</v>
      </c>
      <c r="C1546" s="9" t="s">
        <v>12</v>
      </c>
      <c r="D1546" s="9" t="s">
        <v>23</v>
      </c>
      <c r="E1546" s="10">
        <v>4335.88</v>
      </c>
      <c r="F1546" s="11">
        <v>17</v>
      </c>
      <c r="G1546" s="11">
        <v>26</v>
      </c>
      <c r="H1546" s="10">
        <v>36.35</v>
      </c>
    </row>
    <row r="1547" spans="1:8" hidden="1" x14ac:dyDescent="0.25">
      <c r="A1547" s="13" t="s">
        <v>1983</v>
      </c>
      <c r="B1547" s="8">
        <v>44946</v>
      </c>
      <c r="C1547" s="9" t="s">
        <v>12</v>
      </c>
      <c r="D1547" s="9" t="s">
        <v>23</v>
      </c>
      <c r="E1547" s="10">
        <v>3680.87</v>
      </c>
      <c r="F1547" s="11">
        <v>39</v>
      </c>
      <c r="G1547" s="11">
        <v>38</v>
      </c>
      <c r="H1547" s="10">
        <v>1276.33</v>
      </c>
    </row>
    <row r="1548" spans="1:8" hidden="1" x14ac:dyDescent="0.25">
      <c r="A1548" s="13" t="s">
        <v>1990</v>
      </c>
      <c r="B1548" s="8">
        <v>44957</v>
      </c>
      <c r="C1548" s="9" t="s">
        <v>12</v>
      </c>
      <c r="D1548" s="9" t="s">
        <v>23</v>
      </c>
      <c r="E1548" s="10">
        <v>3434.89</v>
      </c>
      <c r="F1548" s="11">
        <v>12</v>
      </c>
      <c r="G1548" s="11">
        <v>1</v>
      </c>
      <c r="H1548" s="10">
        <v>782.48</v>
      </c>
    </row>
    <row r="1549" spans="1:8" hidden="1" x14ac:dyDescent="0.25">
      <c r="A1549" s="13" t="s">
        <v>1993</v>
      </c>
      <c r="B1549" s="8">
        <v>45031</v>
      </c>
      <c r="C1549" s="9" t="s">
        <v>12</v>
      </c>
      <c r="D1549" s="9" t="s">
        <v>23</v>
      </c>
      <c r="E1549" s="10">
        <v>4632.51</v>
      </c>
      <c r="F1549" s="11">
        <v>39</v>
      </c>
      <c r="G1549" s="11">
        <v>7</v>
      </c>
      <c r="H1549" s="10">
        <v>1767.36</v>
      </c>
    </row>
    <row r="1550" spans="1:8" hidden="1" x14ac:dyDescent="0.25">
      <c r="A1550" s="13" t="s">
        <v>2009</v>
      </c>
      <c r="B1550" s="8">
        <v>45053</v>
      </c>
      <c r="C1550" s="9" t="s">
        <v>12</v>
      </c>
      <c r="D1550" s="9" t="s">
        <v>23</v>
      </c>
      <c r="E1550" s="10">
        <v>792.96</v>
      </c>
      <c r="F1550" s="11">
        <v>16</v>
      </c>
      <c r="G1550" s="11">
        <v>42</v>
      </c>
      <c r="H1550" s="10">
        <v>916.11</v>
      </c>
    </row>
    <row r="1551" spans="1:8" hidden="1" x14ac:dyDescent="0.25">
      <c r="A1551" s="13" t="s">
        <v>2049</v>
      </c>
      <c r="B1551" s="8">
        <v>45403</v>
      </c>
      <c r="C1551" s="9" t="s">
        <v>12</v>
      </c>
      <c r="D1551" s="9" t="s">
        <v>23</v>
      </c>
      <c r="E1551" s="10">
        <v>2320.6</v>
      </c>
      <c r="F1551" s="11">
        <v>28</v>
      </c>
      <c r="G1551" s="11">
        <v>23</v>
      </c>
      <c r="H1551" s="10">
        <v>338.01</v>
      </c>
    </row>
    <row r="1552" spans="1:8" hidden="1" x14ac:dyDescent="0.25">
      <c r="A1552" s="13" t="s">
        <v>2058</v>
      </c>
      <c r="B1552" s="8">
        <v>45323</v>
      </c>
      <c r="C1552" s="9" t="s">
        <v>12</v>
      </c>
      <c r="D1552" s="9" t="s">
        <v>23</v>
      </c>
      <c r="E1552" s="10">
        <v>992.16</v>
      </c>
      <c r="F1552" s="11">
        <v>34</v>
      </c>
      <c r="G1552" s="11">
        <v>22</v>
      </c>
      <c r="H1552" s="10">
        <v>389.01</v>
      </c>
    </row>
    <row r="1553" spans="1:8" hidden="1" x14ac:dyDescent="0.25">
      <c r="A1553" s="13" t="s">
        <v>2084</v>
      </c>
      <c r="B1553" s="8">
        <v>44926</v>
      </c>
      <c r="C1553" s="9" t="s">
        <v>12</v>
      </c>
      <c r="D1553" s="9" t="s">
        <v>23</v>
      </c>
      <c r="E1553" s="10">
        <v>4777.28</v>
      </c>
      <c r="F1553" s="11">
        <v>48</v>
      </c>
      <c r="G1553" s="11">
        <v>22</v>
      </c>
      <c r="H1553" s="10">
        <v>1070.83</v>
      </c>
    </row>
    <row r="1554" spans="1:8" hidden="1" x14ac:dyDescent="0.25">
      <c r="A1554" s="13" t="s">
        <v>2093</v>
      </c>
      <c r="B1554" s="8">
        <v>45293</v>
      </c>
      <c r="C1554" s="9" t="s">
        <v>12</v>
      </c>
      <c r="D1554" s="9" t="s">
        <v>23</v>
      </c>
      <c r="E1554" s="10">
        <v>4909.26</v>
      </c>
      <c r="F1554" s="11">
        <v>32</v>
      </c>
      <c r="G1554" s="11">
        <v>35</v>
      </c>
      <c r="H1554" s="10">
        <v>973.54</v>
      </c>
    </row>
    <row r="1555" spans="1:8" hidden="1" x14ac:dyDescent="0.25">
      <c r="A1555" s="13" t="s">
        <v>2125</v>
      </c>
      <c r="B1555" s="8">
        <v>45122</v>
      </c>
      <c r="C1555" s="9" t="s">
        <v>12</v>
      </c>
      <c r="D1555" s="9" t="s">
        <v>23</v>
      </c>
      <c r="E1555" s="10">
        <v>753.75</v>
      </c>
      <c r="F1555" s="11">
        <v>37</v>
      </c>
      <c r="G1555" s="11">
        <v>30</v>
      </c>
      <c r="H1555" s="10">
        <v>1731.65</v>
      </c>
    </row>
    <row r="1556" spans="1:8" hidden="1" x14ac:dyDescent="0.25">
      <c r="A1556" s="13" t="s">
        <v>3940</v>
      </c>
      <c r="B1556" s="8">
        <v>45574</v>
      </c>
      <c r="C1556" s="9" t="s">
        <v>12</v>
      </c>
      <c r="D1556" s="9" t="s">
        <v>23</v>
      </c>
      <c r="E1556" s="10">
        <v>69.92</v>
      </c>
      <c r="F1556" s="11">
        <v>26</v>
      </c>
      <c r="G1556" s="11">
        <v>18</v>
      </c>
      <c r="H1556" s="10">
        <v>767.68</v>
      </c>
    </row>
    <row r="1557" spans="1:8" hidden="1" x14ac:dyDescent="0.25">
      <c r="A1557" s="13" t="s">
        <v>2165</v>
      </c>
      <c r="B1557" s="8">
        <v>44931</v>
      </c>
      <c r="C1557" s="9" t="s">
        <v>12</v>
      </c>
      <c r="D1557" s="9" t="s">
        <v>23</v>
      </c>
      <c r="E1557" s="10">
        <v>557.07000000000005</v>
      </c>
      <c r="F1557" s="11">
        <v>15</v>
      </c>
      <c r="G1557" s="11">
        <v>42</v>
      </c>
      <c r="H1557" s="10">
        <v>1871.34</v>
      </c>
    </row>
    <row r="1558" spans="1:8" hidden="1" x14ac:dyDescent="0.25">
      <c r="A1558" s="13" t="s">
        <v>2177</v>
      </c>
      <c r="B1558" s="8">
        <v>45446</v>
      </c>
      <c r="C1558" s="9" t="s">
        <v>12</v>
      </c>
      <c r="D1558" s="9" t="s">
        <v>23</v>
      </c>
      <c r="E1558" s="10">
        <v>493.05</v>
      </c>
      <c r="F1558" s="11">
        <v>43</v>
      </c>
      <c r="G1558" s="11">
        <v>12</v>
      </c>
      <c r="H1558" s="10">
        <v>673.97</v>
      </c>
    </row>
    <row r="1559" spans="1:8" hidden="1" x14ac:dyDescent="0.25">
      <c r="A1559" s="13" t="s">
        <v>2184</v>
      </c>
      <c r="B1559" s="8">
        <v>45104</v>
      </c>
      <c r="C1559" s="9" t="s">
        <v>12</v>
      </c>
      <c r="D1559" s="9" t="s">
        <v>23</v>
      </c>
      <c r="E1559" s="10">
        <v>1608.57</v>
      </c>
      <c r="F1559" s="11">
        <v>8</v>
      </c>
      <c r="G1559" s="11">
        <v>14</v>
      </c>
      <c r="H1559" s="10">
        <v>171.69</v>
      </c>
    </row>
    <row r="1560" spans="1:8" hidden="1" x14ac:dyDescent="0.25">
      <c r="A1560" s="13" t="s">
        <v>2226</v>
      </c>
      <c r="B1560" s="8">
        <v>45315</v>
      </c>
      <c r="C1560" s="9" t="s">
        <v>12</v>
      </c>
      <c r="D1560" s="9" t="s">
        <v>23</v>
      </c>
      <c r="E1560" s="10">
        <v>3092.15</v>
      </c>
      <c r="F1560" s="11">
        <v>1</v>
      </c>
      <c r="G1560" s="11">
        <v>13</v>
      </c>
      <c r="H1560" s="10">
        <v>1722</v>
      </c>
    </row>
    <row r="1561" spans="1:8" hidden="1" x14ac:dyDescent="0.25">
      <c r="A1561" s="13" t="s">
        <v>2232</v>
      </c>
      <c r="B1561" s="8">
        <v>45564</v>
      </c>
      <c r="C1561" s="9" t="s">
        <v>12</v>
      </c>
      <c r="D1561" s="9" t="s">
        <v>23</v>
      </c>
      <c r="E1561" s="10">
        <v>4453.37</v>
      </c>
      <c r="F1561" s="11">
        <v>21</v>
      </c>
      <c r="G1561" s="11">
        <v>33</v>
      </c>
      <c r="H1561" s="10">
        <v>1868.78</v>
      </c>
    </row>
    <row r="1562" spans="1:8" hidden="1" x14ac:dyDescent="0.25">
      <c r="A1562" s="13" t="s">
        <v>2239</v>
      </c>
      <c r="B1562" s="8">
        <v>45400</v>
      </c>
      <c r="C1562" s="9" t="s">
        <v>12</v>
      </c>
      <c r="D1562" s="9" t="s">
        <v>23</v>
      </c>
      <c r="E1562" s="10">
        <v>405.93</v>
      </c>
      <c r="F1562" s="11">
        <v>43</v>
      </c>
      <c r="G1562" s="11">
        <v>43</v>
      </c>
      <c r="H1562" s="10">
        <v>264.45999999999998</v>
      </c>
    </row>
    <row r="1563" spans="1:8" hidden="1" x14ac:dyDescent="0.25">
      <c r="A1563" s="13" t="s">
        <v>2252</v>
      </c>
      <c r="B1563" s="8">
        <v>45603</v>
      </c>
      <c r="C1563" s="9" t="s">
        <v>12</v>
      </c>
      <c r="D1563" s="9" t="s">
        <v>23</v>
      </c>
      <c r="E1563" s="10">
        <v>1636.8</v>
      </c>
      <c r="F1563" s="11">
        <v>23</v>
      </c>
      <c r="G1563" s="11">
        <v>16</v>
      </c>
      <c r="H1563" s="10">
        <v>956.84</v>
      </c>
    </row>
    <row r="1564" spans="1:8" hidden="1" x14ac:dyDescent="0.25">
      <c r="A1564" s="13" t="s">
        <v>2255</v>
      </c>
      <c r="B1564" s="8">
        <v>45610</v>
      </c>
      <c r="C1564" s="9" t="s">
        <v>12</v>
      </c>
      <c r="D1564" s="9" t="s">
        <v>23</v>
      </c>
      <c r="E1564" s="10">
        <v>1015.07</v>
      </c>
      <c r="F1564" s="11">
        <v>44</v>
      </c>
      <c r="G1564" s="11">
        <v>28</v>
      </c>
      <c r="H1564" s="10">
        <v>12.42</v>
      </c>
    </row>
    <row r="1565" spans="1:8" hidden="1" x14ac:dyDescent="0.25">
      <c r="A1565" s="13" t="s">
        <v>2265</v>
      </c>
      <c r="B1565" s="8">
        <v>45010</v>
      </c>
      <c r="C1565" s="9" t="s">
        <v>12</v>
      </c>
      <c r="D1565" s="9" t="s">
        <v>23</v>
      </c>
      <c r="E1565" s="10">
        <v>1009.31</v>
      </c>
      <c r="F1565" s="11">
        <v>48</v>
      </c>
      <c r="G1565" s="11">
        <v>19</v>
      </c>
      <c r="H1565" s="10">
        <v>1463.66</v>
      </c>
    </row>
    <row r="1566" spans="1:8" hidden="1" x14ac:dyDescent="0.25">
      <c r="A1566" s="13" t="s">
        <v>2321</v>
      </c>
      <c r="B1566" s="8">
        <v>44920</v>
      </c>
      <c r="C1566" s="9" t="s">
        <v>12</v>
      </c>
      <c r="D1566" s="9" t="s">
        <v>23</v>
      </c>
      <c r="E1566" s="10">
        <v>776.28</v>
      </c>
      <c r="F1566" s="11">
        <v>15</v>
      </c>
      <c r="G1566" s="11">
        <v>11</v>
      </c>
      <c r="H1566" s="10">
        <v>524.34</v>
      </c>
    </row>
    <row r="1567" spans="1:8" hidden="1" x14ac:dyDescent="0.25">
      <c r="A1567" s="13" t="s">
        <v>2327</v>
      </c>
      <c r="B1567" s="8">
        <v>45384</v>
      </c>
      <c r="C1567" s="9" t="s">
        <v>12</v>
      </c>
      <c r="D1567" s="9" t="s">
        <v>23</v>
      </c>
      <c r="E1567" s="10">
        <v>2595.42</v>
      </c>
      <c r="F1567" s="11">
        <v>46</v>
      </c>
      <c r="G1567" s="11">
        <v>28</v>
      </c>
      <c r="H1567" s="10">
        <v>1567.7</v>
      </c>
    </row>
    <row r="1568" spans="1:8" hidden="1" x14ac:dyDescent="0.25">
      <c r="A1568" s="13" t="s">
        <v>2329</v>
      </c>
      <c r="B1568" s="8">
        <v>44883</v>
      </c>
      <c r="C1568" s="9" t="s">
        <v>12</v>
      </c>
      <c r="D1568" s="9" t="s">
        <v>23</v>
      </c>
      <c r="E1568" s="10">
        <v>4917.74</v>
      </c>
      <c r="F1568" s="11">
        <v>26</v>
      </c>
      <c r="G1568" s="11">
        <v>23</v>
      </c>
      <c r="H1568" s="10">
        <v>960.88</v>
      </c>
    </row>
    <row r="1569" spans="1:8" hidden="1" x14ac:dyDescent="0.25">
      <c r="A1569" s="13" t="s">
        <v>2355</v>
      </c>
      <c r="B1569" s="8">
        <v>45574</v>
      </c>
      <c r="C1569" s="9" t="s">
        <v>12</v>
      </c>
      <c r="D1569" s="9" t="s">
        <v>23</v>
      </c>
      <c r="E1569" s="10">
        <v>595.48</v>
      </c>
      <c r="F1569" s="11">
        <v>8</v>
      </c>
      <c r="G1569" s="11">
        <v>47</v>
      </c>
      <c r="H1569" s="10">
        <v>1480.48</v>
      </c>
    </row>
    <row r="1570" spans="1:8" hidden="1" x14ac:dyDescent="0.25">
      <c r="A1570" s="13" t="s">
        <v>2385</v>
      </c>
      <c r="B1570" s="8">
        <v>45578</v>
      </c>
      <c r="C1570" s="9" t="s">
        <v>12</v>
      </c>
      <c r="D1570" s="9" t="s">
        <v>23</v>
      </c>
      <c r="E1570" s="10">
        <v>4034</v>
      </c>
      <c r="F1570" s="11">
        <v>44</v>
      </c>
      <c r="G1570" s="11">
        <v>0</v>
      </c>
      <c r="H1570" s="10">
        <v>535.38</v>
      </c>
    </row>
    <row r="1571" spans="1:8" hidden="1" x14ac:dyDescent="0.25">
      <c r="A1571" s="13" t="s">
        <v>2399</v>
      </c>
      <c r="B1571" s="8">
        <v>45168</v>
      </c>
      <c r="C1571" s="9" t="s">
        <v>12</v>
      </c>
      <c r="D1571" s="9" t="s">
        <v>23</v>
      </c>
      <c r="E1571" s="10">
        <v>713.49</v>
      </c>
      <c r="F1571" s="11">
        <v>27</v>
      </c>
      <c r="G1571" s="11">
        <v>21</v>
      </c>
      <c r="H1571" s="10">
        <v>584.34</v>
      </c>
    </row>
    <row r="1572" spans="1:8" hidden="1" x14ac:dyDescent="0.25">
      <c r="A1572" s="13" t="s">
        <v>2412</v>
      </c>
      <c r="B1572" s="8">
        <v>45193</v>
      </c>
      <c r="C1572" s="9" t="s">
        <v>12</v>
      </c>
      <c r="D1572" s="9" t="s">
        <v>23</v>
      </c>
      <c r="E1572" s="10">
        <v>1095.76</v>
      </c>
      <c r="F1572" s="11">
        <v>1</v>
      </c>
      <c r="G1572" s="11">
        <v>3</v>
      </c>
      <c r="H1572" s="10">
        <v>849.49</v>
      </c>
    </row>
    <row r="1573" spans="1:8" hidden="1" x14ac:dyDescent="0.25">
      <c r="A1573" s="13" t="s">
        <v>2429</v>
      </c>
      <c r="B1573" s="8">
        <v>44959</v>
      </c>
      <c r="C1573" s="9" t="s">
        <v>12</v>
      </c>
      <c r="D1573" s="9" t="s">
        <v>23</v>
      </c>
      <c r="E1573" s="10">
        <v>4508.12</v>
      </c>
      <c r="F1573" s="11">
        <v>13</v>
      </c>
      <c r="G1573" s="11">
        <v>4</v>
      </c>
      <c r="H1573" s="10">
        <v>1949.05</v>
      </c>
    </row>
    <row r="1574" spans="1:8" hidden="1" x14ac:dyDescent="0.25">
      <c r="A1574" s="13" t="s">
        <v>2456</v>
      </c>
      <c r="B1574" s="8">
        <v>45337</v>
      </c>
      <c r="C1574" s="9" t="s">
        <v>12</v>
      </c>
      <c r="D1574" s="9" t="s">
        <v>23</v>
      </c>
      <c r="E1574" s="10">
        <v>2235.73</v>
      </c>
      <c r="F1574" s="11">
        <v>44</v>
      </c>
      <c r="G1574" s="11">
        <v>49</v>
      </c>
      <c r="H1574" s="10">
        <v>1468.72</v>
      </c>
    </row>
    <row r="1575" spans="1:8" hidden="1" x14ac:dyDescent="0.25">
      <c r="A1575" s="13" t="s">
        <v>2462</v>
      </c>
      <c r="B1575" s="8">
        <v>45045</v>
      </c>
      <c r="C1575" s="9" t="s">
        <v>12</v>
      </c>
      <c r="D1575" s="9" t="s">
        <v>23</v>
      </c>
      <c r="E1575" s="10">
        <v>2404.62</v>
      </c>
      <c r="F1575" s="11">
        <v>1</v>
      </c>
      <c r="G1575" s="11">
        <v>46</v>
      </c>
      <c r="H1575" s="10">
        <v>224.39</v>
      </c>
    </row>
    <row r="1576" spans="1:8" hidden="1" x14ac:dyDescent="0.25">
      <c r="A1576" s="13" t="s">
        <v>2464</v>
      </c>
      <c r="B1576" s="8">
        <v>44992</v>
      </c>
      <c r="C1576" s="9" t="s">
        <v>12</v>
      </c>
      <c r="D1576" s="9" t="s">
        <v>23</v>
      </c>
      <c r="E1576" s="10">
        <v>2023.65</v>
      </c>
      <c r="F1576" s="11">
        <v>24</v>
      </c>
      <c r="G1576" s="11">
        <v>36</v>
      </c>
      <c r="H1576" s="10">
        <v>293.58999999999997</v>
      </c>
    </row>
    <row r="1577" spans="1:8" hidden="1" x14ac:dyDescent="0.25">
      <c r="A1577" s="13" t="s">
        <v>2483</v>
      </c>
      <c r="B1577" s="8">
        <v>45212</v>
      </c>
      <c r="C1577" s="9" t="s">
        <v>12</v>
      </c>
      <c r="D1577" s="9" t="s">
        <v>23</v>
      </c>
      <c r="E1577" s="10">
        <v>2481.92</v>
      </c>
      <c r="F1577" s="11">
        <v>6</v>
      </c>
      <c r="G1577" s="11">
        <v>16</v>
      </c>
      <c r="H1577" s="10">
        <v>46.79</v>
      </c>
    </row>
    <row r="1578" spans="1:8" hidden="1" x14ac:dyDescent="0.25">
      <c r="A1578" s="13" t="s">
        <v>2501</v>
      </c>
      <c r="B1578" s="8">
        <v>44909</v>
      </c>
      <c r="C1578" s="9" t="s">
        <v>12</v>
      </c>
      <c r="D1578" s="9" t="s">
        <v>23</v>
      </c>
      <c r="E1578" s="10">
        <v>3266.08</v>
      </c>
      <c r="F1578" s="11">
        <v>35</v>
      </c>
      <c r="G1578" s="11">
        <v>1</v>
      </c>
      <c r="H1578" s="10">
        <v>990.51</v>
      </c>
    </row>
    <row r="1579" spans="1:8" hidden="1" x14ac:dyDescent="0.25">
      <c r="A1579" s="13" t="s">
        <v>2540</v>
      </c>
      <c r="B1579" s="8">
        <v>45236</v>
      </c>
      <c r="C1579" s="9" t="s">
        <v>12</v>
      </c>
      <c r="D1579" s="9" t="s">
        <v>23</v>
      </c>
      <c r="E1579" s="10">
        <v>1445.4</v>
      </c>
      <c r="F1579" s="11">
        <v>30</v>
      </c>
      <c r="G1579" s="11">
        <v>17</v>
      </c>
      <c r="H1579" s="10">
        <v>810.21</v>
      </c>
    </row>
    <row r="1580" spans="1:8" hidden="1" x14ac:dyDescent="0.25">
      <c r="A1580" s="13" t="s">
        <v>2549</v>
      </c>
      <c r="B1580" s="8">
        <v>45477</v>
      </c>
      <c r="C1580" s="9" t="s">
        <v>12</v>
      </c>
      <c r="D1580" s="9" t="s">
        <v>23</v>
      </c>
      <c r="E1580" s="10">
        <v>1486.37</v>
      </c>
      <c r="F1580" s="11">
        <v>48</v>
      </c>
      <c r="G1580" s="11">
        <v>11</v>
      </c>
      <c r="H1580" s="10">
        <v>221.31</v>
      </c>
    </row>
    <row r="1581" spans="1:8" hidden="1" x14ac:dyDescent="0.25">
      <c r="A1581" s="13" t="s">
        <v>2553</v>
      </c>
      <c r="B1581" s="8">
        <v>45123</v>
      </c>
      <c r="C1581" s="9" t="s">
        <v>12</v>
      </c>
      <c r="D1581" s="9" t="s">
        <v>23</v>
      </c>
      <c r="E1581" s="10">
        <v>446.96</v>
      </c>
      <c r="F1581" s="11">
        <v>42</v>
      </c>
      <c r="G1581" s="11">
        <v>29</v>
      </c>
      <c r="H1581" s="10">
        <v>312.42</v>
      </c>
    </row>
    <row r="1582" spans="1:8" hidden="1" x14ac:dyDescent="0.25">
      <c r="A1582" s="13" t="s">
        <v>2595</v>
      </c>
      <c r="B1582" s="8">
        <v>45222</v>
      </c>
      <c r="C1582" s="9" t="s">
        <v>12</v>
      </c>
      <c r="D1582" s="9" t="s">
        <v>23</v>
      </c>
      <c r="E1582" s="10">
        <v>881.68</v>
      </c>
      <c r="F1582" s="11">
        <v>42</v>
      </c>
      <c r="G1582" s="11">
        <v>46</v>
      </c>
      <c r="H1582" s="10">
        <v>1899.84</v>
      </c>
    </row>
    <row r="1583" spans="1:8" hidden="1" x14ac:dyDescent="0.25">
      <c r="A1583" s="13" t="s">
        <v>2603</v>
      </c>
      <c r="B1583" s="8">
        <v>45035</v>
      </c>
      <c r="C1583" s="9" t="s">
        <v>12</v>
      </c>
      <c r="D1583" s="9" t="s">
        <v>23</v>
      </c>
      <c r="E1583" s="10">
        <v>837.49</v>
      </c>
      <c r="F1583" s="11">
        <v>24</v>
      </c>
      <c r="G1583" s="11">
        <v>47</v>
      </c>
      <c r="H1583" s="10">
        <v>688.7</v>
      </c>
    </row>
    <row r="1584" spans="1:8" hidden="1" x14ac:dyDescent="0.25">
      <c r="A1584" s="13" t="s">
        <v>2613</v>
      </c>
      <c r="B1584" s="8">
        <v>45078</v>
      </c>
      <c r="C1584" s="9" t="s">
        <v>12</v>
      </c>
      <c r="D1584" s="9" t="s">
        <v>23</v>
      </c>
      <c r="E1584" s="10">
        <v>2891.8</v>
      </c>
      <c r="F1584" s="11">
        <v>17</v>
      </c>
      <c r="G1584" s="11">
        <v>10</v>
      </c>
      <c r="H1584" s="10">
        <v>165.5</v>
      </c>
    </row>
    <row r="1585" spans="1:8" hidden="1" x14ac:dyDescent="0.25">
      <c r="A1585" s="13" t="s">
        <v>2618</v>
      </c>
      <c r="B1585" s="8">
        <v>45352</v>
      </c>
      <c r="C1585" s="9" t="s">
        <v>12</v>
      </c>
      <c r="D1585" s="9" t="s">
        <v>23</v>
      </c>
      <c r="E1585" s="10">
        <v>877.81</v>
      </c>
      <c r="F1585" s="11">
        <v>22</v>
      </c>
      <c r="G1585" s="11">
        <v>48</v>
      </c>
      <c r="H1585" s="10">
        <v>1735.36</v>
      </c>
    </row>
    <row r="1586" spans="1:8" hidden="1" x14ac:dyDescent="0.25">
      <c r="A1586" s="13" t="s">
        <v>2627</v>
      </c>
      <c r="B1586" s="8">
        <v>45054</v>
      </c>
      <c r="C1586" s="9" t="s">
        <v>12</v>
      </c>
      <c r="D1586" s="9" t="s">
        <v>23</v>
      </c>
      <c r="E1586" s="10">
        <v>1732.77</v>
      </c>
      <c r="F1586" s="11">
        <v>16</v>
      </c>
      <c r="G1586" s="11">
        <v>28</v>
      </c>
      <c r="H1586" s="10">
        <v>159.81</v>
      </c>
    </row>
    <row r="1587" spans="1:8" hidden="1" x14ac:dyDescent="0.25">
      <c r="A1587" s="13" t="s">
        <v>2659</v>
      </c>
      <c r="B1587" s="8">
        <v>44900</v>
      </c>
      <c r="C1587" s="9" t="s">
        <v>12</v>
      </c>
      <c r="D1587" s="9" t="s">
        <v>23</v>
      </c>
      <c r="E1587" s="10">
        <v>2288.7600000000002</v>
      </c>
      <c r="F1587" s="11">
        <v>49</v>
      </c>
      <c r="G1587" s="11">
        <v>0</v>
      </c>
      <c r="H1587" s="10">
        <v>1239.69</v>
      </c>
    </row>
    <row r="1588" spans="1:8" hidden="1" x14ac:dyDescent="0.25">
      <c r="A1588" s="13" t="s">
        <v>2674</v>
      </c>
      <c r="B1588" s="8">
        <v>45320</v>
      </c>
      <c r="C1588" s="9" t="s">
        <v>12</v>
      </c>
      <c r="D1588" s="9" t="s">
        <v>23</v>
      </c>
      <c r="E1588" s="10">
        <v>4176.78</v>
      </c>
      <c r="F1588" s="11">
        <v>30</v>
      </c>
      <c r="G1588" s="11">
        <v>1</v>
      </c>
      <c r="H1588" s="10">
        <v>755.42</v>
      </c>
    </row>
    <row r="1589" spans="1:8" hidden="1" x14ac:dyDescent="0.25">
      <c r="A1589" s="13" t="s">
        <v>2677</v>
      </c>
      <c r="B1589" s="8">
        <v>45018</v>
      </c>
      <c r="C1589" s="9" t="s">
        <v>12</v>
      </c>
      <c r="D1589" s="9" t="s">
        <v>23</v>
      </c>
      <c r="E1589" s="10">
        <v>496.81</v>
      </c>
      <c r="F1589" s="11">
        <v>6</v>
      </c>
      <c r="G1589" s="11">
        <v>31</v>
      </c>
      <c r="H1589" s="10">
        <v>936.91</v>
      </c>
    </row>
    <row r="1590" spans="1:8" hidden="1" x14ac:dyDescent="0.25">
      <c r="A1590" s="13" t="s">
        <v>2731</v>
      </c>
      <c r="B1590" s="8">
        <v>45072</v>
      </c>
      <c r="C1590" s="9" t="s">
        <v>12</v>
      </c>
      <c r="D1590" s="9" t="s">
        <v>23</v>
      </c>
      <c r="E1590" s="10">
        <v>402.56</v>
      </c>
      <c r="F1590" s="11">
        <v>32</v>
      </c>
      <c r="G1590" s="11">
        <v>39</v>
      </c>
      <c r="H1590" s="10">
        <v>1395.38</v>
      </c>
    </row>
    <row r="1591" spans="1:8" hidden="1" x14ac:dyDescent="0.25">
      <c r="A1591" s="13" t="s">
        <v>2734</v>
      </c>
      <c r="B1591" s="8">
        <v>45448</v>
      </c>
      <c r="C1591" s="9" t="s">
        <v>12</v>
      </c>
      <c r="D1591" s="9" t="s">
        <v>23</v>
      </c>
      <c r="E1591" s="10">
        <v>1167.1199999999999</v>
      </c>
      <c r="F1591" s="11">
        <v>4</v>
      </c>
      <c r="G1591" s="11">
        <v>12</v>
      </c>
      <c r="H1591" s="10">
        <v>382.44</v>
      </c>
    </row>
    <row r="1592" spans="1:8" hidden="1" x14ac:dyDescent="0.25">
      <c r="A1592" s="13" t="s">
        <v>2741</v>
      </c>
      <c r="B1592" s="8">
        <v>45578</v>
      </c>
      <c r="C1592" s="9" t="s">
        <v>12</v>
      </c>
      <c r="D1592" s="9" t="s">
        <v>23</v>
      </c>
      <c r="E1592" s="10">
        <v>2831.3</v>
      </c>
      <c r="F1592" s="11">
        <v>41</v>
      </c>
      <c r="G1592" s="11">
        <v>6</v>
      </c>
      <c r="H1592" s="10">
        <v>1172.55</v>
      </c>
    </row>
    <row r="1593" spans="1:8" hidden="1" x14ac:dyDescent="0.25">
      <c r="A1593" s="13" t="s">
        <v>2742</v>
      </c>
      <c r="B1593" s="8">
        <v>45303</v>
      </c>
      <c r="C1593" s="9" t="s">
        <v>12</v>
      </c>
      <c r="D1593" s="9" t="s">
        <v>23</v>
      </c>
      <c r="E1593" s="10">
        <v>3944.56</v>
      </c>
      <c r="F1593" s="11">
        <v>19</v>
      </c>
      <c r="G1593" s="11">
        <v>38</v>
      </c>
      <c r="H1593" s="10">
        <v>399.15</v>
      </c>
    </row>
    <row r="1594" spans="1:8" hidden="1" x14ac:dyDescent="0.25">
      <c r="A1594" s="13" t="s">
        <v>2758</v>
      </c>
      <c r="B1594" s="8">
        <v>45002</v>
      </c>
      <c r="C1594" s="9" t="s">
        <v>12</v>
      </c>
      <c r="D1594" s="9" t="s">
        <v>23</v>
      </c>
      <c r="E1594" s="10">
        <v>4983.9799999999996</v>
      </c>
      <c r="F1594" s="11">
        <v>7</v>
      </c>
      <c r="G1594" s="11">
        <v>39</v>
      </c>
      <c r="H1594" s="10">
        <v>1788.73</v>
      </c>
    </row>
    <row r="1595" spans="1:8" hidden="1" x14ac:dyDescent="0.25">
      <c r="A1595" s="13" t="s">
        <v>2785</v>
      </c>
      <c r="B1595" s="8">
        <v>45138</v>
      </c>
      <c r="C1595" s="9" t="s">
        <v>12</v>
      </c>
      <c r="D1595" s="9" t="s">
        <v>23</v>
      </c>
      <c r="E1595" s="10">
        <v>1659.83</v>
      </c>
      <c r="F1595" s="11">
        <v>3</v>
      </c>
      <c r="G1595" s="11">
        <v>36</v>
      </c>
      <c r="H1595" s="10">
        <v>1569.74</v>
      </c>
    </row>
    <row r="1596" spans="1:8" hidden="1" x14ac:dyDescent="0.25">
      <c r="A1596" s="13" t="s">
        <v>2788</v>
      </c>
      <c r="B1596" s="8">
        <v>45437</v>
      </c>
      <c r="C1596" s="9" t="s">
        <v>12</v>
      </c>
      <c r="D1596" s="9" t="s">
        <v>23</v>
      </c>
      <c r="E1596" s="10">
        <v>4233.18</v>
      </c>
      <c r="F1596" s="11">
        <v>40</v>
      </c>
      <c r="G1596" s="11">
        <v>50</v>
      </c>
      <c r="H1596" s="10">
        <v>487.73</v>
      </c>
    </row>
    <row r="1597" spans="1:8" hidden="1" x14ac:dyDescent="0.25">
      <c r="A1597" s="13" t="s">
        <v>2850</v>
      </c>
      <c r="B1597" s="8">
        <v>45085</v>
      </c>
      <c r="C1597" s="9" t="s">
        <v>12</v>
      </c>
      <c r="D1597" s="9" t="s">
        <v>23</v>
      </c>
      <c r="E1597" s="10">
        <v>1060.6199999999999</v>
      </c>
      <c r="F1597" s="11">
        <v>2</v>
      </c>
      <c r="G1597" s="11">
        <v>43</v>
      </c>
      <c r="H1597" s="10">
        <v>198.16</v>
      </c>
    </row>
    <row r="1598" spans="1:8" hidden="1" x14ac:dyDescent="0.25">
      <c r="A1598" s="13" t="s">
        <v>2876</v>
      </c>
      <c r="B1598" s="8">
        <v>45153</v>
      </c>
      <c r="C1598" s="9" t="s">
        <v>12</v>
      </c>
      <c r="D1598" s="9" t="s">
        <v>23</v>
      </c>
      <c r="E1598" s="10">
        <v>1917.74</v>
      </c>
      <c r="F1598" s="11">
        <v>16</v>
      </c>
      <c r="G1598" s="11">
        <v>14</v>
      </c>
      <c r="H1598" s="10">
        <v>1773.93</v>
      </c>
    </row>
    <row r="1599" spans="1:8" hidden="1" x14ac:dyDescent="0.25">
      <c r="A1599" s="13" t="s">
        <v>2890</v>
      </c>
      <c r="B1599" s="8">
        <v>44949</v>
      </c>
      <c r="C1599" s="9" t="s">
        <v>12</v>
      </c>
      <c r="D1599" s="9" t="s">
        <v>23</v>
      </c>
      <c r="E1599" s="10">
        <v>3901.83</v>
      </c>
      <c r="F1599" s="11">
        <v>2</v>
      </c>
      <c r="G1599" s="11">
        <v>10</v>
      </c>
      <c r="H1599" s="10">
        <v>1965.6</v>
      </c>
    </row>
    <row r="1600" spans="1:8" hidden="1" x14ac:dyDescent="0.25">
      <c r="A1600" s="13" t="s">
        <v>2908</v>
      </c>
      <c r="B1600" s="8">
        <v>45483</v>
      </c>
      <c r="C1600" s="9" t="s">
        <v>12</v>
      </c>
      <c r="D1600" s="9" t="s">
        <v>23</v>
      </c>
      <c r="E1600" s="10">
        <v>2799.33</v>
      </c>
      <c r="F1600" s="11">
        <v>40</v>
      </c>
      <c r="G1600" s="11">
        <v>4</v>
      </c>
      <c r="H1600" s="10">
        <v>1532.23</v>
      </c>
    </row>
    <row r="1601" spans="1:8" hidden="1" x14ac:dyDescent="0.25">
      <c r="A1601" s="13" t="s">
        <v>2922</v>
      </c>
      <c r="B1601" s="8">
        <v>45358</v>
      </c>
      <c r="C1601" s="9" t="s">
        <v>12</v>
      </c>
      <c r="D1601" s="9" t="s">
        <v>23</v>
      </c>
      <c r="E1601" s="10">
        <v>755.16</v>
      </c>
      <c r="F1601" s="11">
        <v>29</v>
      </c>
      <c r="G1601" s="11">
        <v>33</v>
      </c>
      <c r="H1601" s="10">
        <v>1931.82</v>
      </c>
    </row>
    <row r="1602" spans="1:8" hidden="1" x14ac:dyDescent="0.25">
      <c r="A1602" s="13" t="s">
        <v>2937</v>
      </c>
      <c r="B1602" s="8">
        <v>45572</v>
      </c>
      <c r="C1602" s="9" t="s">
        <v>12</v>
      </c>
      <c r="D1602" s="9" t="s">
        <v>23</v>
      </c>
      <c r="E1602" s="10">
        <v>492.36</v>
      </c>
      <c r="F1602" s="11">
        <v>5</v>
      </c>
      <c r="G1602" s="11">
        <v>41</v>
      </c>
      <c r="H1602" s="10">
        <v>1527.07</v>
      </c>
    </row>
    <row r="1603" spans="1:8" hidden="1" x14ac:dyDescent="0.25">
      <c r="A1603" s="13" t="s">
        <v>3941</v>
      </c>
      <c r="B1603" s="8">
        <v>45372</v>
      </c>
      <c r="C1603" s="9" t="s">
        <v>12</v>
      </c>
      <c r="D1603" s="9" t="s">
        <v>23</v>
      </c>
      <c r="E1603" s="10">
        <v>2524.61</v>
      </c>
      <c r="F1603" s="11">
        <v>41</v>
      </c>
      <c r="G1603" s="11">
        <v>14</v>
      </c>
      <c r="H1603" s="10">
        <v>1814.26</v>
      </c>
    </row>
    <row r="1604" spans="1:8" hidden="1" x14ac:dyDescent="0.25">
      <c r="A1604" s="13" t="s">
        <v>3005</v>
      </c>
      <c r="B1604" s="8">
        <v>44994</v>
      </c>
      <c r="C1604" s="9" t="s">
        <v>12</v>
      </c>
      <c r="D1604" s="9" t="s">
        <v>23</v>
      </c>
      <c r="E1604" s="10">
        <v>4946.7700000000004</v>
      </c>
      <c r="F1604" s="11">
        <v>39</v>
      </c>
      <c r="G1604" s="11">
        <v>21</v>
      </c>
      <c r="H1604" s="10">
        <v>869.66</v>
      </c>
    </row>
    <row r="1605" spans="1:8" hidden="1" x14ac:dyDescent="0.25">
      <c r="A1605" s="13" t="s">
        <v>3022</v>
      </c>
      <c r="B1605" s="8">
        <v>45252</v>
      </c>
      <c r="C1605" s="9" t="s">
        <v>12</v>
      </c>
      <c r="D1605" s="9" t="s">
        <v>23</v>
      </c>
      <c r="E1605" s="10">
        <v>1485.51</v>
      </c>
      <c r="F1605" s="11">
        <v>41</v>
      </c>
      <c r="G1605" s="11">
        <v>14</v>
      </c>
      <c r="H1605" s="10">
        <v>610.54999999999995</v>
      </c>
    </row>
    <row r="1606" spans="1:8" hidden="1" x14ac:dyDescent="0.25">
      <c r="A1606" s="13" t="s">
        <v>3038</v>
      </c>
      <c r="B1606" s="8">
        <v>45107</v>
      </c>
      <c r="C1606" s="9" t="s">
        <v>12</v>
      </c>
      <c r="D1606" s="9" t="s">
        <v>23</v>
      </c>
      <c r="E1606" s="10">
        <v>2282</v>
      </c>
      <c r="F1606" s="11">
        <v>23</v>
      </c>
      <c r="G1606" s="11">
        <v>17</v>
      </c>
      <c r="H1606" s="10">
        <v>1392.85</v>
      </c>
    </row>
    <row r="1607" spans="1:8" hidden="1" x14ac:dyDescent="0.25">
      <c r="A1607" s="13" t="s">
        <v>3055</v>
      </c>
      <c r="B1607" s="8">
        <v>45263</v>
      </c>
      <c r="C1607" s="9" t="s">
        <v>12</v>
      </c>
      <c r="D1607" s="9" t="s">
        <v>23</v>
      </c>
      <c r="E1607" s="10">
        <v>2705.91</v>
      </c>
      <c r="F1607" s="11">
        <v>49</v>
      </c>
      <c r="G1607" s="11">
        <v>50</v>
      </c>
      <c r="H1607" s="10">
        <v>1755.2</v>
      </c>
    </row>
    <row r="1608" spans="1:8" hidden="1" x14ac:dyDescent="0.25">
      <c r="A1608" s="13" t="s">
        <v>3057</v>
      </c>
      <c r="B1608" s="8">
        <v>45001</v>
      </c>
      <c r="C1608" s="9" t="s">
        <v>12</v>
      </c>
      <c r="D1608" s="9" t="s">
        <v>23</v>
      </c>
      <c r="E1608" s="10">
        <v>4674.3900000000003</v>
      </c>
      <c r="F1608" s="11">
        <v>31</v>
      </c>
      <c r="G1608" s="11">
        <v>3</v>
      </c>
      <c r="H1608" s="10">
        <v>304.47000000000003</v>
      </c>
    </row>
    <row r="1609" spans="1:8" hidden="1" x14ac:dyDescent="0.25">
      <c r="A1609" s="13" t="s">
        <v>3058</v>
      </c>
      <c r="B1609" s="8">
        <v>45565</v>
      </c>
      <c r="C1609" s="9" t="s">
        <v>12</v>
      </c>
      <c r="D1609" s="9" t="s">
        <v>23</v>
      </c>
      <c r="E1609" s="10">
        <v>4807.62</v>
      </c>
      <c r="F1609" s="11">
        <v>1</v>
      </c>
      <c r="G1609" s="11">
        <v>50</v>
      </c>
      <c r="H1609" s="10">
        <v>50.27</v>
      </c>
    </row>
    <row r="1610" spans="1:8" hidden="1" x14ac:dyDescent="0.25">
      <c r="A1610" s="13" t="s">
        <v>3065</v>
      </c>
      <c r="B1610" s="8">
        <v>45451</v>
      </c>
      <c r="C1610" s="9" t="s">
        <v>12</v>
      </c>
      <c r="D1610" s="9" t="s">
        <v>23</v>
      </c>
      <c r="E1610" s="10">
        <v>4819.4399999999996</v>
      </c>
      <c r="F1610" s="11">
        <v>13</v>
      </c>
      <c r="G1610" s="11">
        <v>27</v>
      </c>
      <c r="H1610" s="10">
        <v>1848.62</v>
      </c>
    </row>
    <row r="1611" spans="1:8" hidden="1" x14ac:dyDescent="0.25">
      <c r="A1611" s="13" t="s">
        <v>3076</v>
      </c>
      <c r="B1611" s="8">
        <v>45611</v>
      </c>
      <c r="C1611" s="9" t="s">
        <v>12</v>
      </c>
      <c r="D1611" s="9" t="s">
        <v>23</v>
      </c>
      <c r="E1611" s="10">
        <v>1396.36</v>
      </c>
      <c r="F1611" s="11">
        <v>1</v>
      </c>
      <c r="G1611" s="11">
        <v>37</v>
      </c>
      <c r="H1611" s="10">
        <v>389.28</v>
      </c>
    </row>
    <row r="1612" spans="1:8" hidden="1" x14ac:dyDescent="0.25">
      <c r="A1612" s="13" t="s">
        <v>3112</v>
      </c>
      <c r="B1612" s="8">
        <v>44962</v>
      </c>
      <c r="C1612" s="9" t="s">
        <v>12</v>
      </c>
      <c r="D1612" s="9" t="s">
        <v>23</v>
      </c>
      <c r="E1612" s="10">
        <v>1963.89</v>
      </c>
      <c r="F1612" s="11">
        <v>48</v>
      </c>
      <c r="G1612" s="11">
        <v>33</v>
      </c>
      <c r="H1612" s="10">
        <v>831.46</v>
      </c>
    </row>
    <row r="1613" spans="1:8" hidden="1" x14ac:dyDescent="0.25">
      <c r="A1613" s="13" t="s">
        <v>3149</v>
      </c>
      <c r="B1613" s="8">
        <v>45259</v>
      </c>
      <c r="C1613" s="9" t="s">
        <v>12</v>
      </c>
      <c r="D1613" s="9" t="s">
        <v>23</v>
      </c>
      <c r="E1613" s="10">
        <v>3433.48</v>
      </c>
      <c r="F1613" s="11">
        <v>27</v>
      </c>
      <c r="G1613" s="11">
        <v>20</v>
      </c>
      <c r="H1613" s="10">
        <v>1084.7</v>
      </c>
    </row>
    <row r="1614" spans="1:8" hidden="1" x14ac:dyDescent="0.25">
      <c r="A1614" s="13" t="s">
        <v>3159</v>
      </c>
      <c r="B1614" s="8">
        <v>45599</v>
      </c>
      <c r="C1614" s="9" t="s">
        <v>12</v>
      </c>
      <c r="D1614" s="9" t="s">
        <v>23</v>
      </c>
      <c r="E1614" s="10">
        <v>2301.16</v>
      </c>
      <c r="F1614" s="11">
        <v>14</v>
      </c>
      <c r="G1614" s="11">
        <v>34</v>
      </c>
      <c r="H1614" s="10">
        <v>505.12</v>
      </c>
    </row>
    <row r="1615" spans="1:8" hidden="1" x14ac:dyDescent="0.25">
      <c r="A1615" s="13" t="s">
        <v>3166</v>
      </c>
      <c r="B1615" s="8">
        <v>45577</v>
      </c>
      <c r="C1615" s="9" t="s">
        <v>12</v>
      </c>
      <c r="D1615" s="9" t="s">
        <v>23</v>
      </c>
      <c r="E1615" s="10">
        <v>3067.32</v>
      </c>
      <c r="F1615" s="11">
        <v>13</v>
      </c>
      <c r="G1615" s="11">
        <v>13</v>
      </c>
      <c r="H1615" s="10">
        <v>590.92999999999995</v>
      </c>
    </row>
    <row r="1616" spans="1:8" hidden="1" x14ac:dyDescent="0.25">
      <c r="A1616" s="13" t="s">
        <v>3174</v>
      </c>
      <c r="B1616" s="8">
        <v>45273</v>
      </c>
      <c r="C1616" s="9" t="s">
        <v>12</v>
      </c>
      <c r="D1616" s="9" t="s">
        <v>23</v>
      </c>
      <c r="E1616" s="10">
        <v>3033.79</v>
      </c>
      <c r="F1616" s="11">
        <v>5</v>
      </c>
      <c r="G1616" s="11">
        <v>47</v>
      </c>
      <c r="H1616" s="10">
        <v>427.74</v>
      </c>
    </row>
    <row r="1617" spans="1:8" hidden="1" x14ac:dyDescent="0.25">
      <c r="A1617" s="13" t="s">
        <v>3176</v>
      </c>
      <c r="B1617" s="8">
        <v>45111</v>
      </c>
      <c r="C1617" s="9" t="s">
        <v>12</v>
      </c>
      <c r="D1617" s="9" t="s">
        <v>23</v>
      </c>
      <c r="E1617" s="10">
        <v>4943.18</v>
      </c>
      <c r="F1617" s="11">
        <v>23</v>
      </c>
      <c r="G1617" s="11">
        <v>45</v>
      </c>
      <c r="H1617" s="10">
        <v>1194.83</v>
      </c>
    </row>
    <row r="1618" spans="1:8" hidden="1" x14ac:dyDescent="0.25">
      <c r="A1618" s="13" t="s">
        <v>3195</v>
      </c>
      <c r="B1618" s="8">
        <v>45433</v>
      </c>
      <c r="C1618" s="9" t="s">
        <v>12</v>
      </c>
      <c r="D1618" s="9" t="s">
        <v>23</v>
      </c>
      <c r="E1618" s="10">
        <v>1112.9100000000001</v>
      </c>
      <c r="F1618" s="11">
        <v>13</v>
      </c>
      <c r="G1618" s="11">
        <v>16</v>
      </c>
      <c r="H1618" s="10">
        <v>216.38</v>
      </c>
    </row>
    <row r="1619" spans="1:8" hidden="1" x14ac:dyDescent="0.25">
      <c r="A1619" s="13" t="s">
        <v>3215</v>
      </c>
      <c r="B1619" s="8">
        <v>45170</v>
      </c>
      <c r="C1619" s="9" t="s">
        <v>12</v>
      </c>
      <c r="D1619" s="9" t="s">
        <v>23</v>
      </c>
      <c r="E1619" s="10">
        <v>4492.3900000000003</v>
      </c>
      <c r="F1619" s="11">
        <v>2</v>
      </c>
      <c r="G1619" s="11">
        <v>45</v>
      </c>
      <c r="H1619" s="10">
        <v>891.23</v>
      </c>
    </row>
    <row r="1620" spans="1:8" hidden="1" x14ac:dyDescent="0.25">
      <c r="A1620" s="13" t="s">
        <v>3216</v>
      </c>
      <c r="B1620" s="8">
        <v>45534</v>
      </c>
      <c r="C1620" s="9" t="s">
        <v>12</v>
      </c>
      <c r="D1620" s="9" t="s">
        <v>23</v>
      </c>
      <c r="E1620" s="10">
        <v>2800.38</v>
      </c>
      <c r="F1620" s="11">
        <v>24</v>
      </c>
      <c r="G1620" s="11">
        <v>14</v>
      </c>
      <c r="H1620" s="10">
        <v>341</v>
      </c>
    </row>
    <row r="1621" spans="1:8" hidden="1" x14ac:dyDescent="0.25">
      <c r="A1621" s="13" t="s">
        <v>3236</v>
      </c>
      <c r="B1621" s="8">
        <v>45189</v>
      </c>
      <c r="C1621" s="9" t="s">
        <v>12</v>
      </c>
      <c r="D1621" s="9" t="s">
        <v>23</v>
      </c>
      <c r="E1621" s="10">
        <v>4297.51</v>
      </c>
      <c r="F1621" s="11">
        <v>1</v>
      </c>
      <c r="G1621" s="11">
        <v>25</v>
      </c>
      <c r="H1621" s="10">
        <v>1916.93</v>
      </c>
    </row>
    <row r="1622" spans="1:8" hidden="1" x14ac:dyDescent="0.25">
      <c r="A1622" s="13" t="s">
        <v>3333</v>
      </c>
      <c r="B1622" s="8">
        <v>45219</v>
      </c>
      <c r="C1622" s="9" t="s">
        <v>12</v>
      </c>
      <c r="D1622" s="9" t="s">
        <v>23</v>
      </c>
      <c r="E1622" s="10">
        <v>3750.23</v>
      </c>
      <c r="F1622" s="11">
        <v>50</v>
      </c>
      <c r="G1622" s="11">
        <v>44</v>
      </c>
      <c r="H1622" s="10">
        <v>296</v>
      </c>
    </row>
    <row r="1623" spans="1:8" hidden="1" x14ac:dyDescent="0.25">
      <c r="A1623" s="13" t="s">
        <v>3340</v>
      </c>
      <c r="B1623" s="8">
        <v>45277</v>
      </c>
      <c r="C1623" s="9" t="s">
        <v>12</v>
      </c>
      <c r="D1623" s="9" t="s">
        <v>23</v>
      </c>
      <c r="E1623" s="10">
        <v>2450.06</v>
      </c>
      <c r="F1623" s="11">
        <v>38</v>
      </c>
      <c r="G1623" s="11">
        <v>27</v>
      </c>
      <c r="H1623" s="10">
        <v>1529.47</v>
      </c>
    </row>
    <row r="1624" spans="1:8" hidden="1" x14ac:dyDescent="0.25">
      <c r="A1624" s="13" t="s">
        <v>3377</v>
      </c>
      <c r="B1624" s="8">
        <v>45288</v>
      </c>
      <c r="C1624" s="9" t="s">
        <v>12</v>
      </c>
      <c r="D1624" s="9" t="s">
        <v>23</v>
      </c>
      <c r="E1624" s="10">
        <v>1755.84</v>
      </c>
      <c r="F1624" s="11">
        <v>7</v>
      </c>
      <c r="G1624" s="11">
        <v>15</v>
      </c>
      <c r="H1624" s="10">
        <v>502.31</v>
      </c>
    </row>
    <row r="1625" spans="1:8" hidden="1" x14ac:dyDescent="0.25">
      <c r="A1625" s="13" t="s">
        <v>3412</v>
      </c>
      <c r="B1625" s="8">
        <v>45262</v>
      </c>
      <c r="C1625" s="9" t="s">
        <v>12</v>
      </c>
      <c r="D1625" s="9" t="s">
        <v>23</v>
      </c>
      <c r="E1625" s="10">
        <v>2669.79</v>
      </c>
      <c r="F1625" s="11">
        <v>2</v>
      </c>
      <c r="G1625" s="11">
        <v>19</v>
      </c>
      <c r="H1625" s="10">
        <v>132.97999999999999</v>
      </c>
    </row>
    <row r="1626" spans="1:8" hidden="1" x14ac:dyDescent="0.25">
      <c r="A1626" s="13" t="s">
        <v>3432</v>
      </c>
      <c r="B1626" s="8">
        <v>45324</v>
      </c>
      <c r="C1626" s="9" t="s">
        <v>12</v>
      </c>
      <c r="D1626" s="9" t="s">
        <v>23</v>
      </c>
      <c r="E1626" s="10">
        <v>3702.32</v>
      </c>
      <c r="F1626" s="11">
        <v>22</v>
      </c>
      <c r="G1626" s="11">
        <v>14</v>
      </c>
      <c r="H1626" s="10">
        <v>218.6</v>
      </c>
    </row>
    <row r="1627" spans="1:8" hidden="1" x14ac:dyDescent="0.25">
      <c r="A1627" s="13" t="s">
        <v>3442</v>
      </c>
      <c r="B1627" s="8">
        <v>45430</v>
      </c>
      <c r="C1627" s="9" t="s">
        <v>12</v>
      </c>
      <c r="D1627" s="9" t="s">
        <v>23</v>
      </c>
      <c r="E1627" s="10">
        <v>1895.14</v>
      </c>
      <c r="F1627" s="11">
        <v>8</v>
      </c>
      <c r="G1627" s="11">
        <v>6</v>
      </c>
      <c r="H1627" s="10">
        <v>1694.06</v>
      </c>
    </row>
    <row r="1628" spans="1:8" hidden="1" x14ac:dyDescent="0.25">
      <c r="A1628" s="13" t="s">
        <v>3458</v>
      </c>
      <c r="B1628" s="8">
        <v>45079</v>
      </c>
      <c r="C1628" s="9" t="s">
        <v>12</v>
      </c>
      <c r="D1628" s="9" t="s">
        <v>23</v>
      </c>
      <c r="E1628" s="10">
        <v>2086.2800000000002</v>
      </c>
      <c r="F1628" s="11">
        <v>36</v>
      </c>
      <c r="G1628" s="11">
        <v>19</v>
      </c>
      <c r="H1628" s="10">
        <v>841.05</v>
      </c>
    </row>
    <row r="1629" spans="1:8" hidden="1" x14ac:dyDescent="0.25">
      <c r="A1629" s="13" t="s">
        <v>3467</v>
      </c>
      <c r="B1629" s="8">
        <v>45518</v>
      </c>
      <c r="C1629" s="9" t="s">
        <v>12</v>
      </c>
      <c r="D1629" s="9" t="s">
        <v>23</v>
      </c>
      <c r="E1629" s="10">
        <v>3152.83</v>
      </c>
      <c r="F1629" s="11">
        <v>17</v>
      </c>
      <c r="G1629" s="11">
        <v>16</v>
      </c>
      <c r="H1629" s="10">
        <v>1578.68</v>
      </c>
    </row>
    <row r="1630" spans="1:8" hidden="1" x14ac:dyDescent="0.25">
      <c r="A1630" s="13" t="s">
        <v>3477</v>
      </c>
      <c r="B1630" s="8">
        <v>45131</v>
      </c>
      <c r="C1630" s="9" t="s">
        <v>12</v>
      </c>
      <c r="D1630" s="9" t="s">
        <v>23</v>
      </c>
      <c r="E1630" s="10">
        <v>2026.95</v>
      </c>
      <c r="F1630" s="11">
        <v>13</v>
      </c>
      <c r="G1630" s="11">
        <v>22</v>
      </c>
      <c r="H1630" s="10">
        <v>632.55999999999995</v>
      </c>
    </row>
    <row r="1631" spans="1:8" hidden="1" x14ac:dyDescent="0.25">
      <c r="A1631" s="13" t="s">
        <v>3494</v>
      </c>
      <c r="B1631" s="8">
        <v>45003</v>
      </c>
      <c r="C1631" s="9" t="s">
        <v>12</v>
      </c>
      <c r="D1631" s="9" t="s">
        <v>23</v>
      </c>
      <c r="E1631" s="10">
        <v>1222.42</v>
      </c>
      <c r="F1631" s="11">
        <v>35</v>
      </c>
      <c r="G1631" s="11">
        <v>5</v>
      </c>
      <c r="H1631" s="10">
        <v>1455.51</v>
      </c>
    </row>
    <row r="1632" spans="1:8" hidden="1" x14ac:dyDescent="0.25">
      <c r="A1632" s="13" t="s">
        <v>3509</v>
      </c>
      <c r="B1632" s="8">
        <v>45330</v>
      </c>
      <c r="C1632" s="9" t="s">
        <v>12</v>
      </c>
      <c r="D1632" s="9" t="s">
        <v>23</v>
      </c>
      <c r="E1632" s="10">
        <v>2613.89</v>
      </c>
      <c r="F1632" s="11">
        <v>40</v>
      </c>
      <c r="G1632" s="11">
        <v>41</v>
      </c>
      <c r="H1632" s="10">
        <v>849.7</v>
      </c>
    </row>
    <row r="1633" spans="1:8" hidden="1" x14ac:dyDescent="0.25">
      <c r="A1633" s="13" t="s">
        <v>3518</v>
      </c>
      <c r="B1633" s="8">
        <v>45360</v>
      </c>
      <c r="C1633" s="9" t="s">
        <v>12</v>
      </c>
      <c r="D1633" s="9" t="s">
        <v>23</v>
      </c>
      <c r="E1633" s="10">
        <v>2078.41</v>
      </c>
      <c r="F1633" s="11">
        <v>2</v>
      </c>
      <c r="G1633" s="11">
        <v>40</v>
      </c>
      <c r="H1633" s="10">
        <v>45.13</v>
      </c>
    </row>
    <row r="1634" spans="1:8" hidden="1" x14ac:dyDescent="0.25">
      <c r="A1634" s="13" t="s">
        <v>3546</v>
      </c>
      <c r="B1634" s="8">
        <v>45421</v>
      </c>
      <c r="C1634" s="9" t="s">
        <v>12</v>
      </c>
      <c r="D1634" s="9" t="s">
        <v>23</v>
      </c>
      <c r="E1634" s="10">
        <v>2742.42</v>
      </c>
      <c r="F1634" s="11">
        <v>21</v>
      </c>
      <c r="G1634" s="11">
        <v>42</v>
      </c>
      <c r="H1634" s="10">
        <v>1106.73</v>
      </c>
    </row>
    <row r="1635" spans="1:8" hidden="1" x14ac:dyDescent="0.25">
      <c r="A1635" s="13" t="s">
        <v>3550</v>
      </c>
      <c r="B1635" s="8">
        <v>45193</v>
      </c>
      <c r="C1635" s="9" t="s">
        <v>12</v>
      </c>
      <c r="D1635" s="9" t="s">
        <v>23</v>
      </c>
      <c r="E1635" s="10">
        <v>3278.05</v>
      </c>
      <c r="F1635" s="11">
        <v>18</v>
      </c>
      <c r="G1635" s="11">
        <v>7</v>
      </c>
      <c r="H1635" s="10">
        <v>1782.28</v>
      </c>
    </row>
    <row r="1636" spans="1:8" hidden="1" x14ac:dyDescent="0.25">
      <c r="A1636" s="13" t="s">
        <v>3559</v>
      </c>
      <c r="B1636" s="8">
        <v>45557</v>
      </c>
      <c r="C1636" s="9" t="s">
        <v>12</v>
      </c>
      <c r="D1636" s="9" t="s">
        <v>23</v>
      </c>
      <c r="E1636" s="10">
        <v>4318.68</v>
      </c>
      <c r="F1636" s="11">
        <v>30</v>
      </c>
      <c r="G1636" s="11">
        <v>24</v>
      </c>
      <c r="H1636" s="10">
        <v>961.97</v>
      </c>
    </row>
    <row r="1637" spans="1:8" hidden="1" x14ac:dyDescent="0.25">
      <c r="A1637" s="13" t="s">
        <v>3590</v>
      </c>
      <c r="B1637" s="8">
        <v>44996</v>
      </c>
      <c r="C1637" s="9" t="s">
        <v>12</v>
      </c>
      <c r="D1637" s="9" t="s">
        <v>23</v>
      </c>
      <c r="E1637" s="10">
        <v>847.08</v>
      </c>
      <c r="F1637" s="11">
        <v>19</v>
      </c>
      <c r="G1637" s="11">
        <v>0</v>
      </c>
      <c r="H1637" s="10">
        <v>1628.49</v>
      </c>
    </row>
    <row r="1638" spans="1:8" hidden="1" x14ac:dyDescent="0.25">
      <c r="A1638" s="13" t="s">
        <v>3595</v>
      </c>
      <c r="B1638" s="8">
        <v>45539</v>
      </c>
      <c r="C1638" s="9" t="s">
        <v>12</v>
      </c>
      <c r="D1638" s="9" t="s">
        <v>23</v>
      </c>
      <c r="E1638" s="10">
        <v>1302.83</v>
      </c>
      <c r="F1638" s="11">
        <v>19</v>
      </c>
      <c r="G1638" s="11">
        <v>1</v>
      </c>
      <c r="H1638" s="10">
        <v>419.32</v>
      </c>
    </row>
    <row r="1639" spans="1:8" hidden="1" x14ac:dyDescent="0.25">
      <c r="A1639" s="13" t="s">
        <v>3623</v>
      </c>
      <c r="B1639" s="8">
        <v>45247</v>
      </c>
      <c r="C1639" s="9" t="s">
        <v>12</v>
      </c>
      <c r="D1639" s="9" t="s">
        <v>23</v>
      </c>
      <c r="E1639" s="10">
        <v>689.12</v>
      </c>
      <c r="F1639" s="11">
        <v>3</v>
      </c>
      <c r="G1639" s="11">
        <v>35</v>
      </c>
      <c r="H1639" s="10">
        <v>888.66</v>
      </c>
    </row>
    <row r="1640" spans="1:8" hidden="1" x14ac:dyDescent="0.25">
      <c r="A1640" s="13" t="s">
        <v>3942</v>
      </c>
      <c r="B1640" s="8">
        <v>45534</v>
      </c>
      <c r="C1640" s="9" t="s">
        <v>12</v>
      </c>
      <c r="D1640" s="9" t="s">
        <v>23</v>
      </c>
      <c r="E1640" s="10">
        <v>4206.6499999999996</v>
      </c>
      <c r="F1640" s="11">
        <v>23</v>
      </c>
      <c r="G1640" s="11">
        <v>11</v>
      </c>
      <c r="H1640" s="10">
        <v>362.81</v>
      </c>
    </row>
    <row r="1641" spans="1:8" hidden="1" x14ac:dyDescent="0.25">
      <c r="A1641" s="13" t="s">
        <v>3632</v>
      </c>
      <c r="B1641" s="8">
        <v>44923</v>
      </c>
      <c r="C1641" s="9" t="s">
        <v>12</v>
      </c>
      <c r="D1641" s="9" t="s">
        <v>23</v>
      </c>
      <c r="E1641" s="10">
        <v>1381.45</v>
      </c>
      <c r="F1641" s="11">
        <v>47</v>
      </c>
      <c r="G1641" s="11">
        <v>30</v>
      </c>
      <c r="H1641" s="10">
        <v>1138.17</v>
      </c>
    </row>
    <row r="1642" spans="1:8" hidden="1" x14ac:dyDescent="0.25">
      <c r="A1642" s="13" t="s">
        <v>3645</v>
      </c>
      <c r="B1642" s="8">
        <v>45577</v>
      </c>
      <c r="C1642" s="9" t="s">
        <v>12</v>
      </c>
      <c r="D1642" s="9" t="s">
        <v>23</v>
      </c>
      <c r="E1642" s="10">
        <v>4651.0600000000004</v>
      </c>
      <c r="F1642" s="11">
        <v>8</v>
      </c>
      <c r="G1642" s="11">
        <v>18</v>
      </c>
      <c r="H1642" s="10">
        <v>528.15</v>
      </c>
    </row>
    <row r="1643" spans="1:8" hidden="1" x14ac:dyDescent="0.25">
      <c r="A1643" s="13" t="s">
        <v>3664</v>
      </c>
      <c r="B1643" s="8">
        <v>45195</v>
      </c>
      <c r="C1643" s="9" t="s">
        <v>12</v>
      </c>
      <c r="D1643" s="9" t="s">
        <v>23</v>
      </c>
      <c r="E1643" s="10">
        <v>1405.1</v>
      </c>
      <c r="F1643" s="11">
        <v>17</v>
      </c>
      <c r="G1643" s="11">
        <v>9</v>
      </c>
      <c r="H1643" s="10">
        <v>793.13</v>
      </c>
    </row>
    <row r="1644" spans="1:8" hidden="1" x14ac:dyDescent="0.25">
      <c r="A1644" s="13" t="s">
        <v>3671</v>
      </c>
      <c r="B1644" s="8">
        <v>44885</v>
      </c>
      <c r="C1644" s="9" t="s">
        <v>12</v>
      </c>
      <c r="D1644" s="9" t="s">
        <v>23</v>
      </c>
      <c r="E1644" s="10">
        <v>3974.52</v>
      </c>
      <c r="F1644" s="11">
        <v>25</v>
      </c>
      <c r="G1644" s="11">
        <v>50</v>
      </c>
      <c r="H1644" s="10">
        <v>1055.3</v>
      </c>
    </row>
    <row r="1645" spans="1:8" hidden="1" x14ac:dyDescent="0.25">
      <c r="A1645" s="13" t="s">
        <v>3682</v>
      </c>
      <c r="B1645" s="8">
        <v>45532</v>
      </c>
      <c r="C1645" s="9" t="s">
        <v>12</v>
      </c>
      <c r="D1645" s="9" t="s">
        <v>23</v>
      </c>
      <c r="E1645" s="10">
        <v>2921.4</v>
      </c>
      <c r="F1645" s="11">
        <v>50</v>
      </c>
      <c r="G1645" s="11">
        <v>38</v>
      </c>
      <c r="H1645" s="10">
        <v>1300.5999999999999</v>
      </c>
    </row>
    <row r="1646" spans="1:8" hidden="1" x14ac:dyDescent="0.25">
      <c r="A1646" s="13" t="s">
        <v>3684</v>
      </c>
      <c r="B1646" s="8">
        <v>44947</v>
      </c>
      <c r="C1646" s="9" t="s">
        <v>12</v>
      </c>
      <c r="D1646" s="9" t="s">
        <v>23</v>
      </c>
      <c r="E1646" s="10">
        <v>3757.47</v>
      </c>
      <c r="F1646" s="11">
        <v>11</v>
      </c>
      <c r="G1646" s="11">
        <v>2</v>
      </c>
      <c r="H1646" s="10">
        <v>1316.35</v>
      </c>
    </row>
    <row r="1647" spans="1:8" hidden="1" x14ac:dyDescent="0.25">
      <c r="A1647" s="13" t="s">
        <v>3696</v>
      </c>
      <c r="B1647" s="8">
        <v>44893</v>
      </c>
      <c r="C1647" s="9" t="s">
        <v>12</v>
      </c>
      <c r="D1647" s="9" t="s">
        <v>23</v>
      </c>
      <c r="E1647" s="10">
        <v>663.84</v>
      </c>
      <c r="F1647" s="11">
        <v>16</v>
      </c>
      <c r="G1647" s="11">
        <v>13</v>
      </c>
      <c r="H1647" s="10">
        <v>209.56</v>
      </c>
    </row>
    <row r="1648" spans="1:8" hidden="1" x14ac:dyDescent="0.25">
      <c r="A1648" s="13" t="s">
        <v>3719</v>
      </c>
      <c r="B1648" s="8">
        <v>45083</v>
      </c>
      <c r="C1648" s="9" t="s">
        <v>12</v>
      </c>
      <c r="D1648" s="9" t="s">
        <v>23</v>
      </c>
      <c r="E1648" s="10">
        <v>2827.85</v>
      </c>
      <c r="F1648" s="11">
        <v>17</v>
      </c>
      <c r="G1648" s="11">
        <v>28</v>
      </c>
      <c r="H1648" s="10">
        <v>1627.17</v>
      </c>
    </row>
    <row r="1649" spans="1:8" hidden="1" x14ac:dyDescent="0.25">
      <c r="A1649" s="13" t="s">
        <v>3724</v>
      </c>
      <c r="B1649" s="8">
        <v>45201</v>
      </c>
      <c r="C1649" s="9" t="s">
        <v>12</v>
      </c>
      <c r="D1649" s="9" t="s">
        <v>23</v>
      </c>
      <c r="E1649" s="10">
        <v>2645.97</v>
      </c>
      <c r="F1649" s="11">
        <v>4</v>
      </c>
      <c r="G1649" s="11">
        <v>39</v>
      </c>
      <c r="H1649" s="10">
        <v>1385.78</v>
      </c>
    </row>
    <row r="1650" spans="1:8" hidden="1" x14ac:dyDescent="0.25">
      <c r="A1650" s="13" t="s">
        <v>3725</v>
      </c>
      <c r="B1650" s="8">
        <v>45111</v>
      </c>
      <c r="C1650" s="9" t="s">
        <v>12</v>
      </c>
      <c r="D1650" s="9" t="s">
        <v>23</v>
      </c>
      <c r="E1650" s="10">
        <v>4686.7299999999996</v>
      </c>
      <c r="F1650" s="11">
        <v>32</v>
      </c>
      <c r="G1650" s="11">
        <v>5</v>
      </c>
      <c r="H1650" s="10">
        <v>63.88</v>
      </c>
    </row>
    <row r="1651" spans="1:8" hidden="1" x14ac:dyDescent="0.25">
      <c r="A1651" s="13" t="s">
        <v>3778</v>
      </c>
      <c r="B1651" s="8">
        <v>45199</v>
      </c>
      <c r="C1651" s="9" t="s">
        <v>12</v>
      </c>
      <c r="D1651" s="9" t="s">
        <v>23</v>
      </c>
      <c r="E1651" s="10">
        <v>4733.0600000000004</v>
      </c>
      <c r="F1651" s="11">
        <v>19</v>
      </c>
      <c r="G1651" s="11">
        <v>8</v>
      </c>
      <c r="H1651" s="10">
        <v>559.52</v>
      </c>
    </row>
    <row r="1652" spans="1:8" hidden="1" x14ac:dyDescent="0.25">
      <c r="A1652" s="13" t="s">
        <v>3785</v>
      </c>
      <c r="B1652" s="8">
        <v>45351</v>
      </c>
      <c r="C1652" s="9" t="s">
        <v>12</v>
      </c>
      <c r="D1652" s="9" t="s">
        <v>23</v>
      </c>
      <c r="E1652" s="10">
        <v>2558.65</v>
      </c>
      <c r="F1652" s="11">
        <v>10</v>
      </c>
      <c r="G1652" s="11">
        <v>15</v>
      </c>
      <c r="H1652" s="10">
        <v>1147.3599999999999</v>
      </c>
    </row>
    <row r="1653" spans="1:8" hidden="1" x14ac:dyDescent="0.25">
      <c r="A1653" s="13" t="s">
        <v>3800</v>
      </c>
      <c r="B1653" s="8">
        <v>45548</v>
      </c>
      <c r="C1653" s="9" t="s">
        <v>12</v>
      </c>
      <c r="D1653" s="9" t="s">
        <v>23</v>
      </c>
      <c r="E1653" s="10">
        <v>4730.1400000000003</v>
      </c>
      <c r="F1653" s="11">
        <v>15</v>
      </c>
      <c r="G1653" s="11">
        <v>25</v>
      </c>
      <c r="H1653" s="10">
        <v>721.16</v>
      </c>
    </row>
    <row r="1654" spans="1:8" hidden="1" x14ac:dyDescent="0.25">
      <c r="A1654" s="13" t="s">
        <v>3806</v>
      </c>
      <c r="B1654" s="8">
        <v>44943</v>
      </c>
      <c r="C1654" s="9" t="s">
        <v>12</v>
      </c>
      <c r="D1654" s="9" t="s">
        <v>23</v>
      </c>
      <c r="E1654" s="10">
        <v>2543.5300000000002</v>
      </c>
      <c r="F1654" s="11">
        <v>34</v>
      </c>
      <c r="G1654" s="11">
        <v>24</v>
      </c>
      <c r="H1654" s="10">
        <v>1817.91</v>
      </c>
    </row>
    <row r="1655" spans="1:8" hidden="1" x14ac:dyDescent="0.25">
      <c r="A1655" s="13" t="s">
        <v>3840</v>
      </c>
      <c r="B1655" s="8">
        <v>45324</v>
      </c>
      <c r="C1655" s="9" t="s">
        <v>12</v>
      </c>
      <c r="D1655" s="9" t="s">
        <v>23</v>
      </c>
      <c r="E1655" s="10">
        <v>2040.08</v>
      </c>
      <c r="F1655" s="11">
        <v>37</v>
      </c>
      <c r="G1655" s="11">
        <v>4</v>
      </c>
      <c r="H1655" s="10">
        <v>218.25</v>
      </c>
    </row>
    <row r="1656" spans="1:8" hidden="1" x14ac:dyDescent="0.25">
      <c r="A1656" s="13" t="s">
        <v>3858</v>
      </c>
      <c r="B1656" s="8">
        <v>45381</v>
      </c>
      <c r="C1656" s="9" t="s">
        <v>12</v>
      </c>
      <c r="D1656" s="9" t="s">
        <v>23</v>
      </c>
      <c r="E1656" s="10">
        <v>4789.42</v>
      </c>
      <c r="F1656" s="11">
        <v>31</v>
      </c>
      <c r="G1656" s="11">
        <v>37</v>
      </c>
      <c r="H1656" s="10">
        <v>1702.98</v>
      </c>
    </row>
    <row r="1657" spans="1:8" hidden="1" x14ac:dyDescent="0.25">
      <c r="A1657" s="13" t="s">
        <v>18</v>
      </c>
      <c r="B1657" s="8">
        <v>45164</v>
      </c>
      <c r="C1657" s="9" t="s">
        <v>13</v>
      </c>
      <c r="D1657" s="9" t="s">
        <v>19</v>
      </c>
      <c r="E1657" s="10">
        <v>362.55</v>
      </c>
      <c r="F1657" s="11">
        <v>19</v>
      </c>
      <c r="G1657" s="11">
        <v>50</v>
      </c>
      <c r="H1657" s="10">
        <v>314.70999999999998</v>
      </c>
    </row>
    <row r="1658" spans="1:8" hidden="1" x14ac:dyDescent="0.25">
      <c r="A1658" s="13" t="s">
        <v>31</v>
      </c>
      <c r="B1658" s="8">
        <v>45318</v>
      </c>
      <c r="C1658" s="9" t="s">
        <v>13</v>
      </c>
      <c r="D1658" s="9" t="s">
        <v>19</v>
      </c>
      <c r="E1658" s="10">
        <v>3455.67</v>
      </c>
      <c r="F1658" s="11">
        <v>39</v>
      </c>
      <c r="G1658" s="11">
        <v>21</v>
      </c>
      <c r="H1658" s="10">
        <v>208.1</v>
      </c>
    </row>
    <row r="1659" spans="1:8" hidden="1" x14ac:dyDescent="0.25">
      <c r="A1659" s="13" t="s">
        <v>54</v>
      </c>
      <c r="B1659" s="8">
        <v>45349</v>
      </c>
      <c r="C1659" s="9" t="s">
        <v>13</v>
      </c>
      <c r="D1659" s="9" t="s">
        <v>19</v>
      </c>
      <c r="E1659" s="10">
        <v>2100.4699999999998</v>
      </c>
      <c r="F1659" s="11">
        <v>5</v>
      </c>
      <c r="G1659" s="11">
        <v>13</v>
      </c>
      <c r="H1659" s="10">
        <v>1047.83</v>
      </c>
    </row>
    <row r="1660" spans="1:8" hidden="1" x14ac:dyDescent="0.25">
      <c r="A1660" s="13" t="s">
        <v>75</v>
      </c>
      <c r="B1660" s="8">
        <v>45276</v>
      </c>
      <c r="C1660" s="9" t="s">
        <v>13</v>
      </c>
      <c r="D1660" s="9" t="s">
        <v>19</v>
      </c>
      <c r="E1660" s="10">
        <v>1268.99</v>
      </c>
      <c r="F1660" s="11">
        <v>10</v>
      </c>
      <c r="G1660" s="11">
        <v>28</v>
      </c>
      <c r="H1660" s="10">
        <v>1193.02</v>
      </c>
    </row>
    <row r="1661" spans="1:8" hidden="1" x14ac:dyDescent="0.25">
      <c r="A1661" s="13" t="s">
        <v>104</v>
      </c>
      <c r="B1661" s="8">
        <v>45426</v>
      </c>
      <c r="C1661" s="9" t="s">
        <v>13</v>
      </c>
      <c r="D1661" s="9" t="s">
        <v>19</v>
      </c>
      <c r="E1661" s="10">
        <v>3299.15</v>
      </c>
      <c r="F1661" s="11">
        <v>22</v>
      </c>
      <c r="G1661" s="11">
        <v>45</v>
      </c>
      <c r="H1661" s="10">
        <v>1352.78</v>
      </c>
    </row>
    <row r="1662" spans="1:8" hidden="1" x14ac:dyDescent="0.25">
      <c r="A1662" s="13" t="s">
        <v>122</v>
      </c>
      <c r="B1662" s="8">
        <v>44987</v>
      </c>
      <c r="C1662" s="9" t="s">
        <v>13</v>
      </c>
      <c r="D1662" s="9" t="s">
        <v>19</v>
      </c>
      <c r="E1662" s="10">
        <v>3901.29</v>
      </c>
      <c r="F1662" s="11">
        <v>36</v>
      </c>
      <c r="G1662" s="11">
        <v>17</v>
      </c>
      <c r="H1662" s="10">
        <v>1250.83</v>
      </c>
    </row>
    <row r="1663" spans="1:8" hidden="1" x14ac:dyDescent="0.25">
      <c r="A1663" s="13" t="s">
        <v>129</v>
      </c>
      <c r="B1663" s="8">
        <v>45141</v>
      </c>
      <c r="C1663" s="9" t="s">
        <v>13</v>
      </c>
      <c r="D1663" s="9" t="s">
        <v>19</v>
      </c>
      <c r="E1663" s="10">
        <v>3030.58</v>
      </c>
      <c r="F1663" s="11">
        <v>43</v>
      </c>
      <c r="G1663" s="11">
        <v>47</v>
      </c>
      <c r="H1663" s="10">
        <v>491.17</v>
      </c>
    </row>
    <row r="1664" spans="1:8" hidden="1" x14ac:dyDescent="0.25">
      <c r="A1664" s="13" t="s">
        <v>133</v>
      </c>
      <c r="B1664" s="8">
        <v>45569</v>
      </c>
      <c r="C1664" s="9" t="s">
        <v>13</v>
      </c>
      <c r="D1664" s="9" t="s">
        <v>19</v>
      </c>
      <c r="E1664" s="10">
        <v>3835.55</v>
      </c>
      <c r="F1664" s="11">
        <v>27</v>
      </c>
      <c r="G1664" s="11">
        <v>17</v>
      </c>
      <c r="H1664" s="10">
        <v>1205.8900000000001</v>
      </c>
    </row>
    <row r="1665" spans="1:8" hidden="1" x14ac:dyDescent="0.25">
      <c r="A1665" s="13" t="s">
        <v>144</v>
      </c>
      <c r="B1665" s="8">
        <v>45198</v>
      </c>
      <c r="C1665" s="9" t="s">
        <v>13</v>
      </c>
      <c r="D1665" s="9" t="s">
        <v>19</v>
      </c>
      <c r="E1665" s="10">
        <v>2997</v>
      </c>
      <c r="F1665" s="11">
        <v>13</v>
      </c>
      <c r="G1665" s="11">
        <v>0</v>
      </c>
      <c r="H1665" s="10">
        <v>684.39</v>
      </c>
    </row>
    <row r="1666" spans="1:8" hidden="1" x14ac:dyDescent="0.25">
      <c r="A1666" s="13" t="s">
        <v>147</v>
      </c>
      <c r="B1666" s="8">
        <v>45496</v>
      </c>
      <c r="C1666" s="9" t="s">
        <v>13</v>
      </c>
      <c r="D1666" s="9" t="s">
        <v>19</v>
      </c>
      <c r="E1666" s="10">
        <v>1351.29</v>
      </c>
      <c r="F1666" s="11">
        <v>50</v>
      </c>
      <c r="G1666" s="11">
        <v>17</v>
      </c>
      <c r="H1666" s="10">
        <v>863.33</v>
      </c>
    </row>
    <row r="1667" spans="1:8" hidden="1" x14ac:dyDescent="0.25">
      <c r="A1667" s="13" t="s">
        <v>219</v>
      </c>
      <c r="B1667" s="8">
        <v>44907</v>
      </c>
      <c r="C1667" s="9" t="s">
        <v>13</v>
      </c>
      <c r="D1667" s="9" t="s">
        <v>19</v>
      </c>
      <c r="E1667" s="10">
        <v>3277.47</v>
      </c>
      <c r="F1667" s="11">
        <v>11</v>
      </c>
      <c r="G1667" s="11">
        <v>2</v>
      </c>
      <c r="H1667" s="10">
        <v>379.92</v>
      </c>
    </row>
    <row r="1668" spans="1:8" hidden="1" x14ac:dyDescent="0.25">
      <c r="A1668" s="13" t="s">
        <v>229</v>
      </c>
      <c r="B1668" s="8">
        <v>44965</v>
      </c>
      <c r="C1668" s="9" t="s">
        <v>13</v>
      </c>
      <c r="D1668" s="9" t="s">
        <v>19</v>
      </c>
      <c r="E1668" s="10">
        <v>3988.42</v>
      </c>
      <c r="F1668" s="11">
        <v>36</v>
      </c>
      <c r="G1668" s="11">
        <v>1</v>
      </c>
      <c r="H1668" s="10">
        <v>1637.88</v>
      </c>
    </row>
    <row r="1669" spans="1:8" hidden="1" x14ac:dyDescent="0.25">
      <c r="A1669" s="13" t="s">
        <v>256</v>
      </c>
      <c r="B1669" s="8">
        <v>45092</v>
      </c>
      <c r="C1669" s="9" t="s">
        <v>13</v>
      </c>
      <c r="D1669" s="9" t="s">
        <v>19</v>
      </c>
      <c r="E1669" s="10">
        <v>59</v>
      </c>
      <c r="F1669" s="11">
        <v>50</v>
      </c>
      <c r="G1669" s="11">
        <v>44</v>
      </c>
      <c r="H1669" s="10">
        <v>781.02</v>
      </c>
    </row>
    <row r="1670" spans="1:8" hidden="1" x14ac:dyDescent="0.25">
      <c r="A1670" s="13" t="s">
        <v>263</v>
      </c>
      <c r="B1670" s="8">
        <v>44966</v>
      </c>
      <c r="C1670" s="9" t="s">
        <v>13</v>
      </c>
      <c r="D1670" s="9" t="s">
        <v>19</v>
      </c>
      <c r="E1670" s="10">
        <v>1728.17</v>
      </c>
      <c r="F1670" s="11">
        <v>18</v>
      </c>
      <c r="G1670" s="11">
        <v>2</v>
      </c>
      <c r="H1670" s="10">
        <v>1527.95</v>
      </c>
    </row>
    <row r="1671" spans="1:8" hidden="1" x14ac:dyDescent="0.25">
      <c r="A1671" s="13" t="s">
        <v>279</v>
      </c>
      <c r="B1671" s="8">
        <v>45135</v>
      </c>
      <c r="C1671" s="9" t="s">
        <v>13</v>
      </c>
      <c r="D1671" s="9" t="s">
        <v>19</v>
      </c>
      <c r="E1671" s="10">
        <v>3012.88</v>
      </c>
      <c r="F1671" s="11">
        <v>16</v>
      </c>
      <c r="G1671" s="11">
        <v>16</v>
      </c>
      <c r="H1671" s="10">
        <v>789.81</v>
      </c>
    </row>
    <row r="1672" spans="1:8" hidden="1" x14ac:dyDescent="0.25">
      <c r="A1672" s="13" t="s">
        <v>338</v>
      </c>
      <c r="B1672" s="8">
        <v>45567</v>
      </c>
      <c r="C1672" s="9" t="s">
        <v>13</v>
      </c>
      <c r="D1672" s="9" t="s">
        <v>19</v>
      </c>
      <c r="E1672" s="10">
        <v>3146.59</v>
      </c>
      <c r="F1672" s="11">
        <v>10</v>
      </c>
      <c r="G1672" s="11">
        <v>6</v>
      </c>
      <c r="H1672" s="10">
        <v>1696.32</v>
      </c>
    </row>
    <row r="1673" spans="1:8" hidden="1" x14ac:dyDescent="0.25">
      <c r="A1673" s="13" t="s">
        <v>346</v>
      </c>
      <c r="B1673" s="8">
        <v>45445</v>
      </c>
      <c r="C1673" s="9" t="s">
        <v>13</v>
      </c>
      <c r="D1673" s="9" t="s">
        <v>19</v>
      </c>
      <c r="E1673" s="10">
        <v>2832.18</v>
      </c>
      <c r="F1673" s="11">
        <v>40</v>
      </c>
      <c r="G1673" s="11">
        <v>27</v>
      </c>
      <c r="H1673" s="10">
        <v>1043.3599999999999</v>
      </c>
    </row>
    <row r="1674" spans="1:8" hidden="1" x14ac:dyDescent="0.25">
      <c r="A1674" s="13" t="s">
        <v>447</v>
      </c>
      <c r="B1674" s="8">
        <v>45134</v>
      </c>
      <c r="C1674" s="9" t="s">
        <v>13</v>
      </c>
      <c r="D1674" s="9" t="s">
        <v>19</v>
      </c>
      <c r="E1674" s="10">
        <v>3494.36</v>
      </c>
      <c r="F1674" s="11">
        <v>13</v>
      </c>
      <c r="G1674" s="11">
        <v>13</v>
      </c>
      <c r="H1674" s="10">
        <v>561.04</v>
      </c>
    </row>
    <row r="1675" spans="1:8" hidden="1" x14ac:dyDescent="0.25">
      <c r="A1675" s="13" t="s">
        <v>449</v>
      </c>
      <c r="B1675" s="8">
        <v>45249</v>
      </c>
      <c r="C1675" s="9" t="s">
        <v>13</v>
      </c>
      <c r="D1675" s="9" t="s">
        <v>19</v>
      </c>
      <c r="E1675" s="10">
        <v>4350.38</v>
      </c>
      <c r="F1675" s="11">
        <v>3</v>
      </c>
      <c r="G1675" s="11">
        <v>14</v>
      </c>
      <c r="H1675" s="10">
        <v>513.85</v>
      </c>
    </row>
    <row r="1676" spans="1:8" hidden="1" x14ac:dyDescent="0.25">
      <c r="A1676" s="13" t="s">
        <v>483</v>
      </c>
      <c r="B1676" s="8">
        <v>45319</v>
      </c>
      <c r="C1676" s="9" t="s">
        <v>13</v>
      </c>
      <c r="D1676" s="9" t="s">
        <v>19</v>
      </c>
      <c r="E1676" s="10">
        <v>3971.01</v>
      </c>
      <c r="F1676" s="11">
        <v>45</v>
      </c>
      <c r="G1676" s="11">
        <v>37</v>
      </c>
      <c r="H1676" s="10">
        <v>1437.34</v>
      </c>
    </row>
    <row r="1677" spans="1:8" hidden="1" x14ac:dyDescent="0.25">
      <c r="A1677" s="13" t="s">
        <v>539</v>
      </c>
      <c r="B1677" s="8">
        <v>45107</v>
      </c>
      <c r="C1677" s="9" t="s">
        <v>13</v>
      </c>
      <c r="D1677" s="9" t="s">
        <v>19</v>
      </c>
      <c r="E1677" s="10">
        <v>1549.71</v>
      </c>
      <c r="F1677" s="11">
        <v>37</v>
      </c>
      <c r="G1677" s="11">
        <v>46</v>
      </c>
      <c r="H1677" s="10">
        <v>1238.28</v>
      </c>
    </row>
    <row r="1678" spans="1:8" hidden="1" x14ac:dyDescent="0.25">
      <c r="A1678" s="13" t="s">
        <v>559</v>
      </c>
      <c r="B1678" s="8">
        <v>45484</v>
      </c>
      <c r="C1678" s="9" t="s">
        <v>13</v>
      </c>
      <c r="D1678" s="9" t="s">
        <v>19</v>
      </c>
      <c r="E1678" s="10">
        <v>3652.59</v>
      </c>
      <c r="F1678" s="11">
        <v>35</v>
      </c>
      <c r="G1678" s="11">
        <v>30</v>
      </c>
      <c r="H1678" s="10">
        <v>402.83</v>
      </c>
    </row>
    <row r="1679" spans="1:8" hidden="1" x14ac:dyDescent="0.25">
      <c r="A1679" s="13" t="s">
        <v>571</v>
      </c>
      <c r="B1679" s="8">
        <v>45126</v>
      </c>
      <c r="C1679" s="9" t="s">
        <v>13</v>
      </c>
      <c r="D1679" s="9" t="s">
        <v>19</v>
      </c>
      <c r="E1679" s="10">
        <v>4574.1099999999997</v>
      </c>
      <c r="F1679" s="11">
        <v>41</v>
      </c>
      <c r="G1679" s="11">
        <v>49</v>
      </c>
      <c r="H1679" s="10">
        <v>1647.44</v>
      </c>
    </row>
    <row r="1680" spans="1:8" hidden="1" x14ac:dyDescent="0.25">
      <c r="A1680" s="13" t="s">
        <v>610</v>
      </c>
      <c r="B1680" s="8">
        <v>45571</v>
      </c>
      <c r="C1680" s="9" t="s">
        <v>13</v>
      </c>
      <c r="D1680" s="9" t="s">
        <v>19</v>
      </c>
      <c r="E1680" s="10">
        <v>1020.23</v>
      </c>
      <c r="F1680" s="11">
        <v>16</v>
      </c>
      <c r="G1680" s="11">
        <v>42</v>
      </c>
      <c r="H1680" s="10">
        <v>1981</v>
      </c>
    </row>
    <row r="1681" spans="1:8" hidden="1" x14ac:dyDescent="0.25">
      <c r="A1681" s="13" t="s">
        <v>622</v>
      </c>
      <c r="B1681" s="8">
        <v>45356</v>
      </c>
      <c r="C1681" s="9" t="s">
        <v>13</v>
      </c>
      <c r="D1681" s="9" t="s">
        <v>19</v>
      </c>
      <c r="E1681" s="10">
        <v>766.69</v>
      </c>
      <c r="F1681" s="11">
        <v>49</v>
      </c>
      <c r="G1681" s="11">
        <v>38</v>
      </c>
      <c r="H1681" s="10">
        <v>727.74</v>
      </c>
    </row>
    <row r="1682" spans="1:8" hidden="1" x14ac:dyDescent="0.25">
      <c r="A1682" s="13" t="s">
        <v>3943</v>
      </c>
      <c r="B1682" s="8">
        <v>45005</v>
      </c>
      <c r="C1682" s="9" t="s">
        <v>13</v>
      </c>
      <c r="D1682" s="9" t="s">
        <v>19</v>
      </c>
      <c r="E1682" s="10">
        <v>759.01</v>
      </c>
      <c r="F1682" s="11">
        <v>34</v>
      </c>
      <c r="G1682" s="11">
        <v>19</v>
      </c>
      <c r="H1682" s="10">
        <v>1770.4</v>
      </c>
    </row>
    <row r="1683" spans="1:8" hidden="1" x14ac:dyDescent="0.25">
      <c r="A1683" s="13" t="s">
        <v>649</v>
      </c>
      <c r="B1683" s="8">
        <v>45595</v>
      </c>
      <c r="C1683" s="9" t="s">
        <v>13</v>
      </c>
      <c r="D1683" s="9" t="s">
        <v>19</v>
      </c>
      <c r="E1683" s="10">
        <v>391.39</v>
      </c>
      <c r="F1683" s="11">
        <v>16</v>
      </c>
      <c r="G1683" s="11">
        <v>10</v>
      </c>
      <c r="H1683" s="10">
        <v>436.1</v>
      </c>
    </row>
    <row r="1684" spans="1:8" hidden="1" x14ac:dyDescent="0.25">
      <c r="A1684" s="13" t="s">
        <v>651</v>
      </c>
      <c r="B1684" s="8">
        <v>45124</v>
      </c>
      <c r="C1684" s="9" t="s">
        <v>13</v>
      </c>
      <c r="D1684" s="9" t="s">
        <v>19</v>
      </c>
      <c r="E1684" s="10">
        <v>3853.52</v>
      </c>
      <c r="F1684" s="11">
        <v>42</v>
      </c>
      <c r="G1684" s="11">
        <v>31</v>
      </c>
      <c r="H1684" s="10">
        <v>762.66</v>
      </c>
    </row>
    <row r="1685" spans="1:8" hidden="1" x14ac:dyDescent="0.25">
      <c r="A1685" s="13" t="s">
        <v>662</v>
      </c>
      <c r="B1685" s="8">
        <v>45060</v>
      </c>
      <c r="C1685" s="9" t="s">
        <v>13</v>
      </c>
      <c r="D1685" s="9" t="s">
        <v>19</v>
      </c>
      <c r="E1685" s="10">
        <v>2124.34</v>
      </c>
      <c r="F1685" s="11">
        <v>36</v>
      </c>
      <c r="G1685" s="11">
        <v>15</v>
      </c>
      <c r="H1685" s="10">
        <v>677.53</v>
      </c>
    </row>
    <row r="1686" spans="1:8" hidden="1" x14ac:dyDescent="0.25">
      <c r="A1686" s="13" t="s">
        <v>664</v>
      </c>
      <c r="B1686" s="8">
        <v>45607</v>
      </c>
      <c r="C1686" s="9" t="s">
        <v>13</v>
      </c>
      <c r="D1686" s="9" t="s">
        <v>19</v>
      </c>
      <c r="E1686" s="10">
        <v>279.42</v>
      </c>
      <c r="F1686" s="11">
        <v>50</v>
      </c>
      <c r="G1686" s="11">
        <v>32</v>
      </c>
      <c r="H1686" s="10">
        <v>1091.49</v>
      </c>
    </row>
    <row r="1687" spans="1:8" hidden="1" x14ac:dyDescent="0.25">
      <c r="A1687" s="13" t="s">
        <v>712</v>
      </c>
      <c r="B1687" s="8">
        <v>45117</v>
      </c>
      <c r="C1687" s="9" t="s">
        <v>13</v>
      </c>
      <c r="D1687" s="9" t="s">
        <v>19</v>
      </c>
      <c r="E1687" s="10">
        <v>3040.43</v>
      </c>
      <c r="F1687" s="11">
        <v>23</v>
      </c>
      <c r="G1687" s="11">
        <v>1</v>
      </c>
      <c r="H1687" s="10">
        <v>1393.42</v>
      </c>
    </row>
    <row r="1688" spans="1:8" hidden="1" x14ac:dyDescent="0.25">
      <c r="A1688" s="13" t="s">
        <v>715</v>
      </c>
      <c r="B1688" s="8">
        <v>45211</v>
      </c>
      <c r="C1688" s="9" t="s">
        <v>13</v>
      </c>
      <c r="D1688" s="9" t="s">
        <v>19</v>
      </c>
      <c r="E1688" s="10">
        <v>4197.05</v>
      </c>
      <c r="F1688" s="11">
        <v>7</v>
      </c>
      <c r="G1688" s="11">
        <v>1</v>
      </c>
      <c r="H1688" s="10">
        <v>786.25</v>
      </c>
    </row>
    <row r="1689" spans="1:8" hidden="1" x14ac:dyDescent="0.25">
      <c r="A1689" s="13" t="s">
        <v>724</v>
      </c>
      <c r="B1689" s="8">
        <v>44903</v>
      </c>
      <c r="C1689" s="9" t="s">
        <v>13</v>
      </c>
      <c r="D1689" s="9" t="s">
        <v>19</v>
      </c>
      <c r="E1689" s="10">
        <v>3613.91</v>
      </c>
      <c r="F1689" s="11">
        <v>20</v>
      </c>
      <c r="G1689" s="11">
        <v>40</v>
      </c>
      <c r="H1689" s="10">
        <v>818.36</v>
      </c>
    </row>
    <row r="1690" spans="1:8" hidden="1" x14ac:dyDescent="0.25">
      <c r="A1690" s="13" t="s">
        <v>737</v>
      </c>
      <c r="B1690" s="8">
        <v>45477</v>
      </c>
      <c r="C1690" s="9" t="s">
        <v>13</v>
      </c>
      <c r="D1690" s="9" t="s">
        <v>19</v>
      </c>
      <c r="E1690" s="10">
        <v>4492.5</v>
      </c>
      <c r="F1690" s="11">
        <v>21</v>
      </c>
      <c r="G1690" s="11">
        <v>37</v>
      </c>
      <c r="H1690" s="10">
        <v>398.28</v>
      </c>
    </row>
    <row r="1691" spans="1:8" hidden="1" x14ac:dyDescent="0.25">
      <c r="A1691" s="13" t="s">
        <v>739</v>
      </c>
      <c r="B1691" s="8">
        <v>44941</v>
      </c>
      <c r="C1691" s="9" t="s">
        <v>13</v>
      </c>
      <c r="D1691" s="9" t="s">
        <v>19</v>
      </c>
      <c r="E1691" s="10">
        <v>1765.58</v>
      </c>
      <c r="F1691" s="11">
        <v>16</v>
      </c>
      <c r="G1691" s="11">
        <v>2</v>
      </c>
      <c r="H1691" s="10">
        <v>1999.08</v>
      </c>
    </row>
    <row r="1692" spans="1:8" hidden="1" x14ac:dyDescent="0.25">
      <c r="A1692" s="13" t="s">
        <v>740</v>
      </c>
      <c r="B1692" s="8">
        <v>45339</v>
      </c>
      <c r="C1692" s="9" t="s">
        <v>13</v>
      </c>
      <c r="D1692" s="9" t="s">
        <v>19</v>
      </c>
      <c r="E1692" s="10">
        <v>2864.29</v>
      </c>
      <c r="F1692" s="11">
        <v>44</v>
      </c>
      <c r="G1692" s="11">
        <v>15</v>
      </c>
      <c r="H1692" s="10">
        <v>191.74</v>
      </c>
    </row>
    <row r="1693" spans="1:8" hidden="1" x14ac:dyDescent="0.25">
      <c r="A1693" s="13" t="s">
        <v>3944</v>
      </c>
      <c r="B1693" s="8">
        <v>45297</v>
      </c>
      <c r="C1693" s="9" t="s">
        <v>13</v>
      </c>
      <c r="D1693" s="9" t="s">
        <v>19</v>
      </c>
      <c r="E1693" s="10">
        <v>464.75</v>
      </c>
      <c r="F1693" s="11">
        <v>26</v>
      </c>
      <c r="G1693" s="11">
        <v>6</v>
      </c>
      <c r="H1693" s="10">
        <v>965.83</v>
      </c>
    </row>
    <row r="1694" spans="1:8" hidden="1" x14ac:dyDescent="0.25">
      <c r="A1694" s="13" t="s">
        <v>775</v>
      </c>
      <c r="B1694" s="8">
        <v>44903</v>
      </c>
      <c r="C1694" s="9" t="s">
        <v>13</v>
      </c>
      <c r="D1694" s="9" t="s">
        <v>19</v>
      </c>
      <c r="E1694" s="10">
        <v>1953.71</v>
      </c>
      <c r="F1694" s="11">
        <v>39</v>
      </c>
      <c r="G1694" s="11">
        <v>49</v>
      </c>
      <c r="H1694" s="10">
        <v>548.37</v>
      </c>
    </row>
    <row r="1695" spans="1:8" hidden="1" x14ac:dyDescent="0.25">
      <c r="A1695" s="13" t="s">
        <v>794</v>
      </c>
      <c r="B1695" s="8">
        <v>45576</v>
      </c>
      <c r="C1695" s="9" t="s">
        <v>13</v>
      </c>
      <c r="D1695" s="9" t="s">
        <v>19</v>
      </c>
      <c r="E1695" s="10">
        <v>4718.8100000000004</v>
      </c>
      <c r="F1695" s="11">
        <v>15</v>
      </c>
      <c r="G1695" s="11">
        <v>26</v>
      </c>
      <c r="H1695" s="10">
        <v>1500.35</v>
      </c>
    </row>
    <row r="1696" spans="1:8" hidden="1" x14ac:dyDescent="0.25">
      <c r="A1696" s="13" t="s">
        <v>801</v>
      </c>
      <c r="B1696" s="8">
        <v>45153</v>
      </c>
      <c r="C1696" s="9" t="s">
        <v>13</v>
      </c>
      <c r="D1696" s="9" t="s">
        <v>19</v>
      </c>
      <c r="E1696" s="10">
        <v>4013.53</v>
      </c>
      <c r="F1696" s="11">
        <v>33</v>
      </c>
      <c r="G1696" s="11">
        <v>7</v>
      </c>
      <c r="H1696" s="10">
        <v>114.35</v>
      </c>
    </row>
    <row r="1697" spans="1:8" hidden="1" x14ac:dyDescent="0.25">
      <c r="A1697" s="13" t="s">
        <v>839</v>
      </c>
      <c r="B1697" s="8">
        <v>45265</v>
      </c>
      <c r="C1697" s="9" t="s">
        <v>13</v>
      </c>
      <c r="D1697" s="9" t="s">
        <v>19</v>
      </c>
      <c r="E1697" s="10">
        <v>974.15</v>
      </c>
      <c r="F1697" s="11">
        <v>39</v>
      </c>
      <c r="G1697" s="11">
        <v>45</v>
      </c>
      <c r="H1697" s="10">
        <v>1048.24</v>
      </c>
    </row>
    <row r="1698" spans="1:8" hidden="1" x14ac:dyDescent="0.25">
      <c r="A1698" s="13" t="s">
        <v>840</v>
      </c>
      <c r="B1698" s="8">
        <v>45000</v>
      </c>
      <c r="C1698" s="9" t="s">
        <v>13</v>
      </c>
      <c r="D1698" s="9" t="s">
        <v>19</v>
      </c>
      <c r="E1698" s="10">
        <v>4592.68</v>
      </c>
      <c r="F1698" s="11">
        <v>23</v>
      </c>
      <c r="G1698" s="11">
        <v>15</v>
      </c>
      <c r="H1698" s="10">
        <v>469.37</v>
      </c>
    </row>
    <row r="1699" spans="1:8" hidden="1" x14ac:dyDescent="0.25">
      <c r="A1699" s="13" t="s">
        <v>851</v>
      </c>
      <c r="B1699" s="8">
        <v>45273</v>
      </c>
      <c r="C1699" s="9" t="s">
        <v>13</v>
      </c>
      <c r="D1699" s="9" t="s">
        <v>19</v>
      </c>
      <c r="E1699" s="10">
        <v>402.35</v>
      </c>
      <c r="F1699" s="11">
        <v>37</v>
      </c>
      <c r="G1699" s="11">
        <v>36</v>
      </c>
      <c r="H1699" s="10">
        <v>258.83</v>
      </c>
    </row>
    <row r="1700" spans="1:8" hidden="1" x14ac:dyDescent="0.25">
      <c r="A1700" s="13" t="s">
        <v>854</v>
      </c>
      <c r="B1700" s="8">
        <v>45166</v>
      </c>
      <c r="C1700" s="9" t="s">
        <v>13</v>
      </c>
      <c r="D1700" s="9" t="s">
        <v>19</v>
      </c>
      <c r="E1700" s="10">
        <v>297.26</v>
      </c>
      <c r="F1700" s="11">
        <v>3</v>
      </c>
      <c r="G1700" s="11">
        <v>40</v>
      </c>
      <c r="H1700" s="10">
        <v>524.30999999999995</v>
      </c>
    </row>
    <row r="1701" spans="1:8" hidden="1" x14ac:dyDescent="0.25">
      <c r="A1701" s="13" t="s">
        <v>856</v>
      </c>
      <c r="B1701" s="8">
        <v>45065</v>
      </c>
      <c r="C1701" s="9" t="s">
        <v>13</v>
      </c>
      <c r="D1701" s="9" t="s">
        <v>19</v>
      </c>
      <c r="E1701" s="10">
        <v>3294.71</v>
      </c>
      <c r="F1701" s="11">
        <v>29</v>
      </c>
      <c r="G1701" s="11">
        <v>3</v>
      </c>
      <c r="H1701" s="10">
        <v>1834.46</v>
      </c>
    </row>
    <row r="1702" spans="1:8" hidden="1" x14ac:dyDescent="0.25">
      <c r="A1702" s="13" t="s">
        <v>899</v>
      </c>
      <c r="B1702" s="8">
        <v>45080</v>
      </c>
      <c r="C1702" s="9" t="s">
        <v>13</v>
      </c>
      <c r="D1702" s="9" t="s">
        <v>19</v>
      </c>
      <c r="E1702" s="10">
        <v>3124.8</v>
      </c>
      <c r="F1702" s="11">
        <v>38</v>
      </c>
      <c r="G1702" s="11">
        <v>32</v>
      </c>
      <c r="H1702" s="10">
        <v>172.63</v>
      </c>
    </row>
    <row r="1703" spans="1:8" hidden="1" x14ac:dyDescent="0.25">
      <c r="A1703" s="13" t="s">
        <v>3945</v>
      </c>
      <c r="B1703" s="8">
        <v>45545</v>
      </c>
      <c r="C1703" s="9" t="s">
        <v>13</v>
      </c>
      <c r="D1703" s="9" t="s">
        <v>19</v>
      </c>
      <c r="E1703" s="10">
        <v>2746.4</v>
      </c>
      <c r="F1703" s="11">
        <v>7</v>
      </c>
      <c r="G1703" s="11">
        <v>13</v>
      </c>
      <c r="H1703" s="10">
        <v>1908.35</v>
      </c>
    </row>
    <row r="1704" spans="1:8" hidden="1" x14ac:dyDescent="0.25">
      <c r="A1704" s="13" t="s">
        <v>913</v>
      </c>
      <c r="B1704" s="8">
        <v>44903</v>
      </c>
      <c r="C1704" s="9" t="s">
        <v>13</v>
      </c>
      <c r="D1704" s="9" t="s">
        <v>19</v>
      </c>
      <c r="E1704" s="10">
        <v>3984.15</v>
      </c>
      <c r="F1704" s="11">
        <v>24</v>
      </c>
      <c r="G1704" s="11">
        <v>34</v>
      </c>
      <c r="H1704" s="10">
        <v>399.04</v>
      </c>
    </row>
    <row r="1705" spans="1:8" hidden="1" x14ac:dyDescent="0.25">
      <c r="A1705" s="13" t="s">
        <v>914</v>
      </c>
      <c r="B1705" s="8">
        <v>44892</v>
      </c>
      <c r="C1705" s="9" t="s">
        <v>13</v>
      </c>
      <c r="D1705" s="9" t="s">
        <v>19</v>
      </c>
      <c r="E1705" s="10">
        <v>2495.4699999999998</v>
      </c>
      <c r="F1705" s="11">
        <v>21</v>
      </c>
      <c r="G1705" s="11">
        <v>48</v>
      </c>
      <c r="H1705" s="10">
        <v>248.85</v>
      </c>
    </row>
    <row r="1706" spans="1:8" hidden="1" x14ac:dyDescent="0.25">
      <c r="A1706" s="13" t="s">
        <v>933</v>
      </c>
      <c r="B1706" s="8">
        <v>45038</v>
      </c>
      <c r="C1706" s="9" t="s">
        <v>13</v>
      </c>
      <c r="D1706" s="9" t="s">
        <v>19</v>
      </c>
      <c r="E1706" s="10">
        <v>997.84</v>
      </c>
      <c r="F1706" s="11">
        <v>8</v>
      </c>
      <c r="G1706" s="11">
        <v>43</v>
      </c>
      <c r="H1706" s="10">
        <v>1877.75</v>
      </c>
    </row>
    <row r="1707" spans="1:8" hidden="1" x14ac:dyDescent="0.25">
      <c r="A1707" s="13" t="s">
        <v>952</v>
      </c>
      <c r="B1707" s="8">
        <v>45143</v>
      </c>
      <c r="C1707" s="9" t="s">
        <v>13</v>
      </c>
      <c r="D1707" s="9" t="s">
        <v>19</v>
      </c>
      <c r="E1707" s="10">
        <v>68.989999999999995</v>
      </c>
      <c r="F1707" s="11">
        <v>5</v>
      </c>
      <c r="G1707" s="11">
        <v>43</v>
      </c>
      <c r="H1707" s="10">
        <v>1292.3399999999999</v>
      </c>
    </row>
    <row r="1708" spans="1:8" hidden="1" x14ac:dyDescent="0.25">
      <c r="A1708" s="13" t="s">
        <v>983</v>
      </c>
      <c r="B1708" s="8">
        <v>45325</v>
      </c>
      <c r="C1708" s="9" t="s">
        <v>13</v>
      </c>
      <c r="D1708" s="9" t="s">
        <v>19</v>
      </c>
      <c r="E1708" s="10">
        <v>3229.81</v>
      </c>
      <c r="F1708" s="11">
        <v>41</v>
      </c>
      <c r="G1708" s="11">
        <v>28</v>
      </c>
      <c r="H1708" s="10">
        <v>1143.74</v>
      </c>
    </row>
    <row r="1709" spans="1:8" hidden="1" x14ac:dyDescent="0.25">
      <c r="A1709" s="13" t="s">
        <v>1012</v>
      </c>
      <c r="B1709" s="8">
        <v>45344</v>
      </c>
      <c r="C1709" s="9" t="s">
        <v>13</v>
      </c>
      <c r="D1709" s="9" t="s">
        <v>19</v>
      </c>
      <c r="E1709" s="10">
        <v>2000.04</v>
      </c>
      <c r="F1709" s="11">
        <v>29</v>
      </c>
      <c r="G1709" s="11">
        <v>31</v>
      </c>
      <c r="H1709" s="10">
        <v>578.14</v>
      </c>
    </row>
    <row r="1710" spans="1:8" hidden="1" x14ac:dyDescent="0.25">
      <c r="A1710" s="13" t="s">
        <v>1017</v>
      </c>
      <c r="B1710" s="8">
        <v>45345</v>
      </c>
      <c r="C1710" s="9" t="s">
        <v>13</v>
      </c>
      <c r="D1710" s="9" t="s">
        <v>19</v>
      </c>
      <c r="E1710" s="10">
        <v>4100.54</v>
      </c>
      <c r="F1710" s="11">
        <v>39</v>
      </c>
      <c r="G1710" s="11">
        <v>42</v>
      </c>
      <c r="H1710" s="10">
        <v>207.93</v>
      </c>
    </row>
    <row r="1711" spans="1:8" hidden="1" x14ac:dyDescent="0.25">
      <c r="A1711" s="13" t="s">
        <v>1055</v>
      </c>
      <c r="B1711" s="8">
        <v>45025</v>
      </c>
      <c r="C1711" s="9" t="s">
        <v>13</v>
      </c>
      <c r="D1711" s="9" t="s">
        <v>19</v>
      </c>
      <c r="E1711" s="10">
        <v>2458.19</v>
      </c>
      <c r="F1711" s="11">
        <v>34</v>
      </c>
      <c r="G1711" s="11">
        <v>4</v>
      </c>
      <c r="H1711" s="10">
        <v>1909</v>
      </c>
    </row>
    <row r="1712" spans="1:8" hidden="1" x14ac:dyDescent="0.25">
      <c r="A1712" s="13" t="s">
        <v>1058</v>
      </c>
      <c r="B1712" s="8">
        <v>45369</v>
      </c>
      <c r="C1712" s="9" t="s">
        <v>13</v>
      </c>
      <c r="D1712" s="9" t="s">
        <v>19</v>
      </c>
      <c r="E1712" s="10">
        <v>2594.16</v>
      </c>
      <c r="F1712" s="11">
        <v>33</v>
      </c>
      <c r="G1712" s="11">
        <v>16</v>
      </c>
      <c r="H1712" s="10">
        <v>1914.86</v>
      </c>
    </row>
    <row r="1713" spans="1:8" hidden="1" x14ac:dyDescent="0.25">
      <c r="A1713" s="13" t="s">
        <v>1066</v>
      </c>
      <c r="B1713" s="8">
        <v>45151</v>
      </c>
      <c r="C1713" s="9" t="s">
        <v>13</v>
      </c>
      <c r="D1713" s="9" t="s">
        <v>19</v>
      </c>
      <c r="E1713" s="10">
        <v>2365.87</v>
      </c>
      <c r="F1713" s="11">
        <v>21</v>
      </c>
      <c r="G1713" s="11">
        <v>12</v>
      </c>
      <c r="H1713" s="10">
        <v>1126.51</v>
      </c>
    </row>
    <row r="1714" spans="1:8" hidden="1" x14ac:dyDescent="0.25">
      <c r="A1714" s="13" t="s">
        <v>1086</v>
      </c>
      <c r="B1714" s="8">
        <v>45423</v>
      </c>
      <c r="C1714" s="9" t="s">
        <v>13</v>
      </c>
      <c r="D1714" s="9" t="s">
        <v>19</v>
      </c>
      <c r="E1714" s="10">
        <v>4419.55</v>
      </c>
      <c r="F1714" s="11">
        <v>6</v>
      </c>
      <c r="G1714" s="11">
        <v>44</v>
      </c>
      <c r="H1714" s="10">
        <v>356.85</v>
      </c>
    </row>
    <row r="1715" spans="1:8" hidden="1" x14ac:dyDescent="0.25">
      <c r="A1715" s="13" t="s">
        <v>1091</v>
      </c>
      <c r="B1715" s="8">
        <v>45280</v>
      </c>
      <c r="C1715" s="9" t="s">
        <v>13</v>
      </c>
      <c r="D1715" s="9" t="s">
        <v>19</v>
      </c>
      <c r="E1715" s="10">
        <v>1349.7</v>
      </c>
      <c r="F1715" s="11">
        <v>9</v>
      </c>
      <c r="G1715" s="11">
        <v>5</v>
      </c>
      <c r="H1715" s="10">
        <v>1855.37</v>
      </c>
    </row>
    <row r="1716" spans="1:8" hidden="1" x14ac:dyDescent="0.25">
      <c r="A1716" s="13" t="s">
        <v>1112</v>
      </c>
      <c r="B1716" s="8">
        <v>45400</v>
      </c>
      <c r="C1716" s="9" t="s">
        <v>13</v>
      </c>
      <c r="D1716" s="9" t="s">
        <v>19</v>
      </c>
      <c r="E1716" s="10">
        <v>1143.4100000000001</v>
      </c>
      <c r="F1716" s="11">
        <v>19</v>
      </c>
      <c r="G1716" s="11">
        <v>43</v>
      </c>
      <c r="H1716" s="10">
        <v>488.64</v>
      </c>
    </row>
    <row r="1717" spans="1:8" hidden="1" x14ac:dyDescent="0.25">
      <c r="A1717" s="13" t="s">
        <v>1115</v>
      </c>
      <c r="B1717" s="8">
        <v>45180</v>
      </c>
      <c r="C1717" s="9" t="s">
        <v>13</v>
      </c>
      <c r="D1717" s="9" t="s">
        <v>19</v>
      </c>
      <c r="E1717" s="10">
        <v>4458.95</v>
      </c>
      <c r="F1717" s="11">
        <v>45</v>
      </c>
      <c r="G1717" s="11">
        <v>8</v>
      </c>
      <c r="H1717" s="10">
        <v>95.81</v>
      </c>
    </row>
    <row r="1718" spans="1:8" hidden="1" x14ac:dyDescent="0.25">
      <c r="A1718" s="13" t="s">
        <v>1131</v>
      </c>
      <c r="B1718" s="8">
        <v>44985</v>
      </c>
      <c r="C1718" s="9" t="s">
        <v>13</v>
      </c>
      <c r="D1718" s="9" t="s">
        <v>19</v>
      </c>
      <c r="E1718" s="10">
        <v>3249.52</v>
      </c>
      <c r="F1718" s="11">
        <v>33</v>
      </c>
      <c r="G1718" s="11">
        <v>5</v>
      </c>
      <c r="H1718" s="10">
        <v>1233.76</v>
      </c>
    </row>
    <row r="1719" spans="1:8" hidden="1" x14ac:dyDescent="0.25">
      <c r="A1719" s="13" t="s">
        <v>1178</v>
      </c>
      <c r="B1719" s="8">
        <v>45138</v>
      </c>
      <c r="C1719" s="9" t="s">
        <v>13</v>
      </c>
      <c r="D1719" s="9" t="s">
        <v>19</v>
      </c>
      <c r="E1719" s="10">
        <v>2219.0300000000002</v>
      </c>
      <c r="F1719" s="11">
        <v>17</v>
      </c>
      <c r="G1719" s="11">
        <v>33</v>
      </c>
      <c r="H1719" s="10">
        <v>1740.26</v>
      </c>
    </row>
    <row r="1720" spans="1:8" hidden="1" x14ac:dyDescent="0.25">
      <c r="A1720" s="13" t="s">
        <v>1195</v>
      </c>
      <c r="B1720" s="8">
        <v>45358</v>
      </c>
      <c r="C1720" s="9" t="s">
        <v>13</v>
      </c>
      <c r="D1720" s="9" t="s">
        <v>19</v>
      </c>
      <c r="E1720" s="10">
        <v>2204.9</v>
      </c>
      <c r="F1720" s="11">
        <v>22</v>
      </c>
      <c r="G1720" s="11">
        <v>28</v>
      </c>
      <c r="H1720" s="10">
        <v>1277.6099999999999</v>
      </c>
    </row>
    <row r="1721" spans="1:8" hidden="1" x14ac:dyDescent="0.25">
      <c r="A1721" s="13" t="s">
        <v>1208</v>
      </c>
      <c r="B1721" s="8">
        <v>45401</v>
      </c>
      <c r="C1721" s="9" t="s">
        <v>13</v>
      </c>
      <c r="D1721" s="9" t="s">
        <v>19</v>
      </c>
      <c r="E1721" s="10">
        <v>2395.6</v>
      </c>
      <c r="F1721" s="11">
        <v>5</v>
      </c>
      <c r="G1721" s="11">
        <v>30</v>
      </c>
      <c r="H1721" s="10">
        <v>1774.77</v>
      </c>
    </row>
    <row r="1722" spans="1:8" hidden="1" x14ac:dyDescent="0.25">
      <c r="A1722" s="13" t="s">
        <v>1228</v>
      </c>
      <c r="B1722" s="8">
        <v>45358</v>
      </c>
      <c r="C1722" s="9" t="s">
        <v>13</v>
      </c>
      <c r="D1722" s="9" t="s">
        <v>19</v>
      </c>
      <c r="E1722" s="10">
        <v>3419.37</v>
      </c>
      <c r="F1722" s="11">
        <v>15</v>
      </c>
      <c r="G1722" s="11">
        <v>30</v>
      </c>
      <c r="H1722" s="10">
        <v>1811.72</v>
      </c>
    </row>
    <row r="1723" spans="1:8" hidden="1" x14ac:dyDescent="0.25">
      <c r="A1723" s="13" t="s">
        <v>1244</v>
      </c>
      <c r="B1723" s="8">
        <v>45067</v>
      </c>
      <c r="C1723" s="9" t="s">
        <v>13</v>
      </c>
      <c r="D1723" s="9" t="s">
        <v>19</v>
      </c>
      <c r="E1723" s="10">
        <v>4390.55</v>
      </c>
      <c r="F1723" s="11">
        <v>8</v>
      </c>
      <c r="G1723" s="11">
        <v>43</v>
      </c>
      <c r="H1723" s="10">
        <v>908.01</v>
      </c>
    </row>
    <row r="1724" spans="1:8" hidden="1" x14ac:dyDescent="0.25">
      <c r="A1724" s="13" t="s">
        <v>1252</v>
      </c>
      <c r="B1724" s="8">
        <v>45482</v>
      </c>
      <c r="C1724" s="9" t="s">
        <v>13</v>
      </c>
      <c r="D1724" s="9" t="s">
        <v>19</v>
      </c>
      <c r="E1724" s="10">
        <v>749.95</v>
      </c>
      <c r="F1724" s="11">
        <v>21</v>
      </c>
      <c r="G1724" s="11">
        <v>30</v>
      </c>
      <c r="H1724" s="10">
        <v>1346.06</v>
      </c>
    </row>
    <row r="1725" spans="1:8" hidden="1" x14ac:dyDescent="0.25">
      <c r="A1725" s="13" t="s">
        <v>1265</v>
      </c>
      <c r="B1725" s="8">
        <v>45355</v>
      </c>
      <c r="C1725" s="9" t="s">
        <v>13</v>
      </c>
      <c r="D1725" s="9" t="s">
        <v>19</v>
      </c>
      <c r="E1725" s="10">
        <v>3465.56</v>
      </c>
      <c r="F1725" s="11">
        <v>50</v>
      </c>
      <c r="G1725" s="11">
        <v>24</v>
      </c>
      <c r="H1725" s="10">
        <v>142.71</v>
      </c>
    </row>
    <row r="1726" spans="1:8" hidden="1" x14ac:dyDescent="0.25">
      <c r="A1726" s="13" t="s">
        <v>1276</v>
      </c>
      <c r="B1726" s="8">
        <v>45587</v>
      </c>
      <c r="C1726" s="9" t="s">
        <v>13</v>
      </c>
      <c r="D1726" s="9" t="s">
        <v>19</v>
      </c>
      <c r="E1726" s="10">
        <v>3174.18</v>
      </c>
      <c r="F1726" s="11">
        <v>45</v>
      </c>
      <c r="G1726" s="11">
        <v>0</v>
      </c>
      <c r="H1726" s="10">
        <v>742.98</v>
      </c>
    </row>
    <row r="1727" spans="1:8" hidden="1" x14ac:dyDescent="0.25">
      <c r="A1727" s="13" t="s">
        <v>1283</v>
      </c>
      <c r="B1727" s="8">
        <v>45314</v>
      </c>
      <c r="C1727" s="9" t="s">
        <v>13</v>
      </c>
      <c r="D1727" s="9" t="s">
        <v>19</v>
      </c>
      <c r="E1727" s="10">
        <v>4351.17</v>
      </c>
      <c r="F1727" s="11">
        <v>5</v>
      </c>
      <c r="G1727" s="11">
        <v>3</v>
      </c>
      <c r="H1727" s="10">
        <v>1770.1</v>
      </c>
    </row>
    <row r="1728" spans="1:8" hidden="1" x14ac:dyDescent="0.25">
      <c r="A1728" s="13" t="s">
        <v>1299</v>
      </c>
      <c r="B1728" s="8">
        <v>45042</v>
      </c>
      <c r="C1728" s="9" t="s">
        <v>13</v>
      </c>
      <c r="D1728" s="9" t="s">
        <v>19</v>
      </c>
      <c r="E1728" s="10">
        <v>2595.2399999999998</v>
      </c>
      <c r="F1728" s="11">
        <v>22</v>
      </c>
      <c r="G1728" s="11">
        <v>39</v>
      </c>
      <c r="H1728" s="10">
        <v>290.56</v>
      </c>
    </row>
    <row r="1729" spans="1:8" hidden="1" x14ac:dyDescent="0.25">
      <c r="A1729" s="13" t="s">
        <v>1300</v>
      </c>
      <c r="B1729" s="8">
        <v>45161</v>
      </c>
      <c r="C1729" s="9" t="s">
        <v>13</v>
      </c>
      <c r="D1729" s="9" t="s">
        <v>19</v>
      </c>
      <c r="E1729" s="10">
        <v>1244.47</v>
      </c>
      <c r="F1729" s="11">
        <v>3</v>
      </c>
      <c r="G1729" s="11">
        <v>18</v>
      </c>
      <c r="H1729" s="10">
        <v>1667.38</v>
      </c>
    </row>
    <row r="1730" spans="1:8" hidden="1" x14ac:dyDescent="0.25">
      <c r="A1730" s="13" t="s">
        <v>1301</v>
      </c>
      <c r="B1730" s="8">
        <v>45568</v>
      </c>
      <c r="C1730" s="9" t="s">
        <v>13</v>
      </c>
      <c r="D1730" s="9" t="s">
        <v>19</v>
      </c>
      <c r="E1730" s="10">
        <v>2995.17</v>
      </c>
      <c r="F1730" s="11">
        <v>39</v>
      </c>
      <c r="G1730" s="11">
        <v>30</v>
      </c>
      <c r="H1730" s="10">
        <v>573.37</v>
      </c>
    </row>
    <row r="1731" spans="1:8" hidden="1" x14ac:dyDescent="0.25">
      <c r="A1731" s="13" t="s">
        <v>1343</v>
      </c>
      <c r="B1731" s="8">
        <v>45588</v>
      </c>
      <c r="C1731" s="9" t="s">
        <v>13</v>
      </c>
      <c r="D1731" s="9" t="s">
        <v>19</v>
      </c>
      <c r="E1731" s="10">
        <v>2007.74</v>
      </c>
      <c r="F1731" s="11">
        <v>10</v>
      </c>
      <c r="G1731" s="11">
        <v>47</v>
      </c>
      <c r="H1731" s="10">
        <v>490.49</v>
      </c>
    </row>
    <row r="1732" spans="1:8" hidden="1" x14ac:dyDescent="0.25">
      <c r="A1732" s="13" t="s">
        <v>1422</v>
      </c>
      <c r="B1732" s="8">
        <v>45178</v>
      </c>
      <c r="C1732" s="9" t="s">
        <v>13</v>
      </c>
      <c r="D1732" s="9" t="s">
        <v>19</v>
      </c>
      <c r="E1732" s="10">
        <v>4936.25</v>
      </c>
      <c r="F1732" s="11">
        <v>23</v>
      </c>
      <c r="G1732" s="11">
        <v>42</v>
      </c>
      <c r="H1732" s="10">
        <v>1092.3499999999999</v>
      </c>
    </row>
    <row r="1733" spans="1:8" hidden="1" x14ac:dyDescent="0.25">
      <c r="A1733" s="13" t="s">
        <v>1452</v>
      </c>
      <c r="B1733" s="8">
        <v>45590</v>
      </c>
      <c r="C1733" s="9" t="s">
        <v>13</v>
      </c>
      <c r="D1733" s="9" t="s">
        <v>19</v>
      </c>
      <c r="E1733" s="10">
        <v>1320.5</v>
      </c>
      <c r="F1733" s="11">
        <v>1</v>
      </c>
      <c r="G1733" s="11">
        <v>14</v>
      </c>
      <c r="H1733" s="10">
        <v>1165.23</v>
      </c>
    </row>
    <row r="1734" spans="1:8" hidden="1" x14ac:dyDescent="0.25">
      <c r="A1734" s="13" t="s">
        <v>1464</v>
      </c>
      <c r="B1734" s="8">
        <v>45393</v>
      </c>
      <c r="C1734" s="9" t="s">
        <v>13</v>
      </c>
      <c r="D1734" s="9" t="s">
        <v>19</v>
      </c>
      <c r="E1734" s="10">
        <v>2011.86</v>
      </c>
      <c r="F1734" s="11">
        <v>29</v>
      </c>
      <c r="G1734" s="11">
        <v>33</v>
      </c>
      <c r="H1734" s="10">
        <v>730.07</v>
      </c>
    </row>
    <row r="1735" spans="1:8" hidden="1" x14ac:dyDescent="0.25">
      <c r="A1735" s="13" t="s">
        <v>1507</v>
      </c>
      <c r="B1735" s="8">
        <v>45524</v>
      </c>
      <c r="C1735" s="9" t="s">
        <v>13</v>
      </c>
      <c r="D1735" s="9" t="s">
        <v>19</v>
      </c>
      <c r="E1735" s="10">
        <v>4414.3599999999997</v>
      </c>
      <c r="F1735" s="11">
        <v>27</v>
      </c>
      <c r="G1735" s="11">
        <v>36</v>
      </c>
      <c r="H1735" s="10">
        <v>612.23</v>
      </c>
    </row>
    <row r="1736" spans="1:8" hidden="1" x14ac:dyDescent="0.25">
      <c r="A1736" s="13" t="s">
        <v>1509</v>
      </c>
      <c r="B1736" s="8">
        <v>45186</v>
      </c>
      <c r="C1736" s="9" t="s">
        <v>13</v>
      </c>
      <c r="D1736" s="9" t="s">
        <v>19</v>
      </c>
      <c r="E1736" s="10">
        <v>4731.8</v>
      </c>
      <c r="F1736" s="11">
        <v>21</v>
      </c>
      <c r="G1736" s="11">
        <v>39</v>
      </c>
      <c r="H1736" s="10">
        <v>861.11</v>
      </c>
    </row>
    <row r="1737" spans="1:8" hidden="1" x14ac:dyDescent="0.25">
      <c r="A1737" s="13" t="s">
        <v>1517</v>
      </c>
      <c r="B1737" s="8">
        <v>45559</v>
      </c>
      <c r="C1737" s="9" t="s">
        <v>13</v>
      </c>
      <c r="D1737" s="9" t="s">
        <v>19</v>
      </c>
      <c r="E1737" s="10">
        <v>1784.22</v>
      </c>
      <c r="F1737" s="11">
        <v>17</v>
      </c>
      <c r="G1737" s="11">
        <v>26</v>
      </c>
      <c r="H1737" s="10">
        <v>1447.69</v>
      </c>
    </row>
    <row r="1738" spans="1:8" hidden="1" x14ac:dyDescent="0.25">
      <c r="A1738" s="13" t="s">
        <v>3946</v>
      </c>
      <c r="B1738" s="8">
        <v>45115</v>
      </c>
      <c r="C1738" s="9" t="s">
        <v>13</v>
      </c>
      <c r="D1738" s="9" t="s">
        <v>19</v>
      </c>
      <c r="E1738" s="10">
        <v>3602.98</v>
      </c>
      <c r="F1738" s="11">
        <v>3</v>
      </c>
      <c r="G1738" s="11">
        <v>0</v>
      </c>
      <c r="H1738" s="10">
        <v>1108.81</v>
      </c>
    </row>
    <row r="1739" spans="1:8" hidden="1" x14ac:dyDescent="0.25">
      <c r="A1739" s="13" t="s">
        <v>1534</v>
      </c>
      <c r="B1739" s="8">
        <v>45280</v>
      </c>
      <c r="C1739" s="9" t="s">
        <v>13</v>
      </c>
      <c r="D1739" s="9" t="s">
        <v>19</v>
      </c>
      <c r="E1739" s="10">
        <v>4225.1400000000003</v>
      </c>
      <c r="F1739" s="11">
        <v>2</v>
      </c>
      <c r="G1739" s="11">
        <v>26</v>
      </c>
      <c r="H1739" s="10">
        <v>1816.08</v>
      </c>
    </row>
    <row r="1740" spans="1:8" hidden="1" x14ac:dyDescent="0.25">
      <c r="A1740" s="13" t="s">
        <v>1561</v>
      </c>
      <c r="B1740" s="8">
        <v>45371</v>
      </c>
      <c r="C1740" s="9" t="s">
        <v>13</v>
      </c>
      <c r="D1740" s="9" t="s">
        <v>19</v>
      </c>
      <c r="E1740" s="10">
        <v>778.73</v>
      </c>
      <c r="F1740" s="11">
        <v>5</v>
      </c>
      <c r="G1740" s="11">
        <v>22</v>
      </c>
      <c r="H1740" s="10">
        <v>55.95</v>
      </c>
    </row>
    <row r="1741" spans="1:8" hidden="1" x14ac:dyDescent="0.25">
      <c r="A1741" s="13" t="s">
        <v>1587</v>
      </c>
      <c r="B1741" s="8">
        <v>44923</v>
      </c>
      <c r="C1741" s="9" t="s">
        <v>13</v>
      </c>
      <c r="D1741" s="9" t="s">
        <v>19</v>
      </c>
      <c r="E1741" s="10">
        <v>2814.31</v>
      </c>
      <c r="F1741" s="11">
        <v>17</v>
      </c>
      <c r="G1741" s="11">
        <v>7</v>
      </c>
      <c r="H1741" s="10">
        <v>1750.9</v>
      </c>
    </row>
    <row r="1742" spans="1:8" hidden="1" x14ac:dyDescent="0.25">
      <c r="A1742" s="13" t="s">
        <v>1617</v>
      </c>
      <c r="B1742" s="8">
        <v>45580</v>
      </c>
      <c r="C1742" s="9" t="s">
        <v>13</v>
      </c>
      <c r="D1742" s="9" t="s">
        <v>19</v>
      </c>
      <c r="E1742" s="10">
        <v>3903.24</v>
      </c>
      <c r="F1742" s="11">
        <v>1</v>
      </c>
      <c r="G1742" s="11">
        <v>48</v>
      </c>
      <c r="H1742" s="10">
        <v>246.66</v>
      </c>
    </row>
    <row r="1743" spans="1:8" hidden="1" x14ac:dyDescent="0.25">
      <c r="A1743" s="13" t="s">
        <v>1620</v>
      </c>
      <c r="B1743" s="8">
        <v>45454</v>
      </c>
      <c r="C1743" s="9" t="s">
        <v>13</v>
      </c>
      <c r="D1743" s="9" t="s">
        <v>19</v>
      </c>
      <c r="E1743" s="10">
        <v>65.06</v>
      </c>
      <c r="F1743" s="11">
        <v>12</v>
      </c>
      <c r="G1743" s="11">
        <v>32</v>
      </c>
      <c r="H1743" s="10">
        <v>335.89</v>
      </c>
    </row>
    <row r="1744" spans="1:8" hidden="1" x14ac:dyDescent="0.25">
      <c r="A1744" s="13" t="s">
        <v>1621</v>
      </c>
      <c r="B1744" s="8">
        <v>45497</v>
      </c>
      <c r="C1744" s="9" t="s">
        <v>13</v>
      </c>
      <c r="D1744" s="9" t="s">
        <v>19</v>
      </c>
      <c r="E1744" s="10">
        <v>811.8</v>
      </c>
      <c r="F1744" s="11">
        <v>34</v>
      </c>
      <c r="G1744" s="11">
        <v>43</v>
      </c>
      <c r="H1744" s="10">
        <v>504.92</v>
      </c>
    </row>
    <row r="1745" spans="1:8" hidden="1" x14ac:dyDescent="0.25">
      <c r="A1745" s="13" t="s">
        <v>1623</v>
      </c>
      <c r="B1745" s="8">
        <v>45314</v>
      </c>
      <c r="C1745" s="9" t="s">
        <v>13</v>
      </c>
      <c r="D1745" s="9" t="s">
        <v>19</v>
      </c>
      <c r="E1745" s="10">
        <v>561.48</v>
      </c>
      <c r="F1745" s="11">
        <v>45</v>
      </c>
      <c r="G1745" s="11">
        <v>50</v>
      </c>
      <c r="H1745" s="10">
        <v>1594.82</v>
      </c>
    </row>
    <row r="1746" spans="1:8" hidden="1" x14ac:dyDescent="0.25">
      <c r="A1746" s="13" t="s">
        <v>1627</v>
      </c>
      <c r="B1746" s="8">
        <v>45090</v>
      </c>
      <c r="C1746" s="9" t="s">
        <v>13</v>
      </c>
      <c r="D1746" s="9" t="s">
        <v>19</v>
      </c>
      <c r="E1746" s="10">
        <v>223.25</v>
      </c>
      <c r="F1746" s="11">
        <v>11</v>
      </c>
      <c r="G1746" s="11">
        <v>25</v>
      </c>
      <c r="H1746" s="10">
        <v>1933.72</v>
      </c>
    </row>
    <row r="1747" spans="1:8" hidden="1" x14ac:dyDescent="0.25">
      <c r="A1747" s="13" t="s">
        <v>1671</v>
      </c>
      <c r="B1747" s="8">
        <v>45025</v>
      </c>
      <c r="C1747" s="9" t="s">
        <v>13</v>
      </c>
      <c r="D1747" s="9" t="s">
        <v>19</v>
      </c>
      <c r="E1747" s="10">
        <v>1060.69</v>
      </c>
      <c r="F1747" s="11">
        <v>41</v>
      </c>
      <c r="G1747" s="11">
        <v>23</v>
      </c>
      <c r="H1747" s="10">
        <v>102.63</v>
      </c>
    </row>
    <row r="1748" spans="1:8" hidden="1" x14ac:dyDescent="0.25">
      <c r="A1748" s="13" t="s">
        <v>1706</v>
      </c>
      <c r="B1748" s="8">
        <v>44928</v>
      </c>
      <c r="C1748" s="9" t="s">
        <v>13</v>
      </c>
      <c r="D1748" s="9" t="s">
        <v>19</v>
      </c>
      <c r="E1748" s="10">
        <v>2712.03</v>
      </c>
      <c r="F1748" s="11">
        <v>36</v>
      </c>
      <c r="G1748" s="11">
        <v>36</v>
      </c>
      <c r="H1748" s="10">
        <v>478.12</v>
      </c>
    </row>
    <row r="1749" spans="1:8" hidden="1" x14ac:dyDescent="0.25">
      <c r="A1749" s="13" t="s">
        <v>1745</v>
      </c>
      <c r="B1749" s="8">
        <v>45123</v>
      </c>
      <c r="C1749" s="9" t="s">
        <v>13</v>
      </c>
      <c r="D1749" s="9" t="s">
        <v>19</v>
      </c>
      <c r="E1749" s="10">
        <v>4413.32</v>
      </c>
      <c r="F1749" s="11">
        <v>34</v>
      </c>
      <c r="G1749" s="11">
        <v>12</v>
      </c>
      <c r="H1749" s="10">
        <v>124.04</v>
      </c>
    </row>
    <row r="1750" spans="1:8" hidden="1" x14ac:dyDescent="0.25">
      <c r="A1750" s="13" t="s">
        <v>1768</v>
      </c>
      <c r="B1750" s="8">
        <v>45326</v>
      </c>
      <c r="C1750" s="9" t="s">
        <v>13</v>
      </c>
      <c r="D1750" s="9" t="s">
        <v>19</v>
      </c>
      <c r="E1750" s="10">
        <v>4004.22</v>
      </c>
      <c r="F1750" s="11">
        <v>29</v>
      </c>
      <c r="G1750" s="11">
        <v>3</v>
      </c>
      <c r="H1750" s="10">
        <v>27.81</v>
      </c>
    </row>
    <row r="1751" spans="1:8" hidden="1" x14ac:dyDescent="0.25">
      <c r="A1751" s="13" t="s">
        <v>1792</v>
      </c>
      <c r="B1751" s="8">
        <v>45437</v>
      </c>
      <c r="C1751" s="9" t="s">
        <v>13</v>
      </c>
      <c r="D1751" s="9" t="s">
        <v>19</v>
      </c>
      <c r="E1751" s="10">
        <v>4916.49</v>
      </c>
      <c r="F1751" s="11">
        <v>40</v>
      </c>
      <c r="G1751" s="11">
        <v>23</v>
      </c>
      <c r="H1751" s="10">
        <v>1593.54</v>
      </c>
    </row>
    <row r="1752" spans="1:8" hidden="1" x14ac:dyDescent="0.25">
      <c r="A1752" s="13" t="s">
        <v>1816</v>
      </c>
      <c r="B1752" s="8">
        <v>45258</v>
      </c>
      <c r="C1752" s="9" t="s">
        <v>13</v>
      </c>
      <c r="D1752" s="9" t="s">
        <v>19</v>
      </c>
      <c r="E1752" s="10">
        <v>2990.7</v>
      </c>
      <c r="F1752" s="11">
        <v>18</v>
      </c>
      <c r="G1752" s="11">
        <v>22</v>
      </c>
      <c r="H1752" s="10">
        <v>465.43</v>
      </c>
    </row>
    <row r="1753" spans="1:8" hidden="1" x14ac:dyDescent="0.25">
      <c r="A1753" s="13" t="s">
        <v>1826</v>
      </c>
      <c r="B1753" s="8">
        <v>45052</v>
      </c>
      <c r="C1753" s="9" t="s">
        <v>13</v>
      </c>
      <c r="D1753" s="9" t="s">
        <v>19</v>
      </c>
      <c r="E1753" s="10">
        <v>1446.63</v>
      </c>
      <c r="F1753" s="11">
        <v>7</v>
      </c>
      <c r="G1753" s="11">
        <v>27</v>
      </c>
      <c r="H1753" s="10">
        <v>388.57</v>
      </c>
    </row>
    <row r="1754" spans="1:8" hidden="1" x14ac:dyDescent="0.25">
      <c r="A1754" s="13" t="s">
        <v>1828</v>
      </c>
      <c r="B1754" s="8">
        <v>45458</v>
      </c>
      <c r="C1754" s="9" t="s">
        <v>13</v>
      </c>
      <c r="D1754" s="9" t="s">
        <v>19</v>
      </c>
      <c r="E1754" s="10">
        <v>2826.06</v>
      </c>
      <c r="F1754" s="11">
        <v>30</v>
      </c>
      <c r="G1754" s="11">
        <v>39</v>
      </c>
      <c r="H1754" s="10">
        <v>939.84</v>
      </c>
    </row>
    <row r="1755" spans="1:8" hidden="1" x14ac:dyDescent="0.25">
      <c r="A1755" s="13" t="s">
        <v>1851</v>
      </c>
      <c r="B1755" s="8">
        <v>45007</v>
      </c>
      <c r="C1755" s="9" t="s">
        <v>13</v>
      </c>
      <c r="D1755" s="9" t="s">
        <v>19</v>
      </c>
      <c r="E1755" s="10">
        <v>1441.34</v>
      </c>
      <c r="F1755" s="11">
        <v>19</v>
      </c>
      <c r="G1755" s="11">
        <v>30</v>
      </c>
      <c r="H1755" s="10">
        <v>1351.32</v>
      </c>
    </row>
    <row r="1756" spans="1:8" hidden="1" x14ac:dyDescent="0.25">
      <c r="A1756" s="13" t="s">
        <v>1864</v>
      </c>
      <c r="B1756" s="8">
        <v>44979</v>
      </c>
      <c r="C1756" s="9" t="s">
        <v>13</v>
      </c>
      <c r="D1756" s="9" t="s">
        <v>19</v>
      </c>
      <c r="E1756" s="10">
        <v>3442.86</v>
      </c>
      <c r="F1756" s="11">
        <v>24</v>
      </c>
      <c r="G1756" s="11">
        <v>37</v>
      </c>
      <c r="H1756" s="10">
        <v>1313.43</v>
      </c>
    </row>
    <row r="1757" spans="1:8" hidden="1" x14ac:dyDescent="0.25">
      <c r="A1757" s="13" t="s">
        <v>1875</v>
      </c>
      <c r="B1757" s="8">
        <v>45256</v>
      </c>
      <c r="C1757" s="9" t="s">
        <v>13</v>
      </c>
      <c r="D1757" s="9" t="s">
        <v>19</v>
      </c>
      <c r="E1757" s="10">
        <v>4984.8900000000003</v>
      </c>
      <c r="F1757" s="11">
        <v>15</v>
      </c>
      <c r="G1757" s="11">
        <v>29</v>
      </c>
      <c r="H1757" s="10">
        <v>1036.83</v>
      </c>
    </row>
    <row r="1758" spans="1:8" hidden="1" x14ac:dyDescent="0.25">
      <c r="A1758" s="13" t="s">
        <v>1883</v>
      </c>
      <c r="B1758" s="8">
        <v>45499</v>
      </c>
      <c r="C1758" s="9" t="s">
        <v>13</v>
      </c>
      <c r="D1758" s="9" t="s">
        <v>19</v>
      </c>
      <c r="E1758" s="10">
        <v>2457.6999999999998</v>
      </c>
      <c r="F1758" s="11">
        <v>22</v>
      </c>
      <c r="G1758" s="11">
        <v>35</v>
      </c>
      <c r="H1758" s="10">
        <v>1501.01</v>
      </c>
    </row>
    <row r="1759" spans="1:8" hidden="1" x14ac:dyDescent="0.25">
      <c r="A1759" s="13" t="s">
        <v>1908</v>
      </c>
      <c r="B1759" s="8">
        <v>45256</v>
      </c>
      <c r="C1759" s="9" t="s">
        <v>13</v>
      </c>
      <c r="D1759" s="9" t="s">
        <v>19</v>
      </c>
      <c r="E1759" s="10">
        <v>3556.9</v>
      </c>
      <c r="F1759" s="11">
        <v>15</v>
      </c>
      <c r="G1759" s="11">
        <v>42</v>
      </c>
      <c r="H1759" s="10">
        <v>1157.76</v>
      </c>
    </row>
    <row r="1760" spans="1:8" hidden="1" x14ac:dyDescent="0.25">
      <c r="A1760" s="13" t="s">
        <v>1929</v>
      </c>
      <c r="B1760" s="8">
        <v>45193</v>
      </c>
      <c r="C1760" s="9" t="s">
        <v>13</v>
      </c>
      <c r="D1760" s="9" t="s">
        <v>19</v>
      </c>
      <c r="E1760" s="10">
        <v>3875.6</v>
      </c>
      <c r="F1760" s="11">
        <v>32</v>
      </c>
      <c r="G1760" s="11">
        <v>48</v>
      </c>
      <c r="H1760" s="10">
        <v>1875.28</v>
      </c>
    </row>
    <row r="1761" spans="1:8" hidden="1" x14ac:dyDescent="0.25">
      <c r="A1761" s="13" t="s">
        <v>1936</v>
      </c>
      <c r="B1761" s="8">
        <v>45136</v>
      </c>
      <c r="C1761" s="9" t="s">
        <v>13</v>
      </c>
      <c r="D1761" s="9" t="s">
        <v>19</v>
      </c>
      <c r="E1761" s="10">
        <v>3746.24</v>
      </c>
      <c r="F1761" s="11">
        <v>17</v>
      </c>
      <c r="G1761" s="11">
        <v>26</v>
      </c>
      <c r="H1761" s="10">
        <v>840.28</v>
      </c>
    </row>
    <row r="1762" spans="1:8" hidden="1" x14ac:dyDescent="0.25">
      <c r="A1762" s="13" t="s">
        <v>1939</v>
      </c>
      <c r="B1762" s="8">
        <v>44954</v>
      </c>
      <c r="C1762" s="9" t="s">
        <v>13</v>
      </c>
      <c r="D1762" s="9" t="s">
        <v>19</v>
      </c>
      <c r="E1762" s="10">
        <v>396.18</v>
      </c>
      <c r="F1762" s="11">
        <v>26</v>
      </c>
      <c r="G1762" s="11">
        <v>50</v>
      </c>
      <c r="H1762" s="10">
        <v>1788.3</v>
      </c>
    </row>
    <row r="1763" spans="1:8" hidden="1" x14ac:dyDescent="0.25">
      <c r="A1763" s="13" t="s">
        <v>1949</v>
      </c>
      <c r="B1763" s="8">
        <v>45074</v>
      </c>
      <c r="C1763" s="9" t="s">
        <v>13</v>
      </c>
      <c r="D1763" s="9" t="s">
        <v>19</v>
      </c>
      <c r="E1763" s="10">
        <v>2692.54</v>
      </c>
      <c r="F1763" s="11">
        <v>43</v>
      </c>
      <c r="G1763" s="11">
        <v>36</v>
      </c>
      <c r="H1763" s="10">
        <v>1706.02</v>
      </c>
    </row>
    <row r="1764" spans="1:8" hidden="1" x14ac:dyDescent="0.25">
      <c r="A1764" s="13" t="s">
        <v>1970</v>
      </c>
      <c r="B1764" s="8">
        <v>45244</v>
      </c>
      <c r="C1764" s="9" t="s">
        <v>13</v>
      </c>
      <c r="D1764" s="9" t="s">
        <v>19</v>
      </c>
      <c r="E1764" s="10">
        <v>4428</v>
      </c>
      <c r="F1764" s="11">
        <v>6</v>
      </c>
      <c r="G1764" s="11">
        <v>32</v>
      </c>
      <c r="H1764" s="10">
        <v>308.89999999999998</v>
      </c>
    </row>
    <row r="1765" spans="1:8" hidden="1" x14ac:dyDescent="0.25">
      <c r="A1765" s="13" t="s">
        <v>2014</v>
      </c>
      <c r="B1765" s="8">
        <v>45169</v>
      </c>
      <c r="C1765" s="9" t="s">
        <v>13</v>
      </c>
      <c r="D1765" s="9" t="s">
        <v>19</v>
      </c>
      <c r="E1765" s="10">
        <v>3521.11</v>
      </c>
      <c r="F1765" s="11">
        <v>2</v>
      </c>
      <c r="G1765" s="11">
        <v>26</v>
      </c>
      <c r="H1765" s="10">
        <v>819.93</v>
      </c>
    </row>
    <row r="1766" spans="1:8" hidden="1" x14ac:dyDescent="0.25">
      <c r="A1766" s="13" t="s">
        <v>2016</v>
      </c>
      <c r="B1766" s="8">
        <v>44931</v>
      </c>
      <c r="C1766" s="9" t="s">
        <v>13</v>
      </c>
      <c r="D1766" s="9" t="s">
        <v>19</v>
      </c>
      <c r="E1766" s="10">
        <v>747.92</v>
      </c>
      <c r="F1766" s="11">
        <v>40</v>
      </c>
      <c r="G1766" s="11">
        <v>19</v>
      </c>
      <c r="H1766" s="10">
        <v>1176.3399999999999</v>
      </c>
    </row>
    <row r="1767" spans="1:8" hidden="1" x14ac:dyDescent="0.25">
      <c r="A1767" s="13" t="s">
        <v>2020</v>
      </c>
      <c r="B1767" s="8">
        <v>45117</v>
      </c>
      <c r="C1767" s="9" t="s">
        <v>13</v>
      </c>
      <c r="D1767" s="9" t="s">
        <v>19</v>
      </c>
      <c r="E1767" s="10">
        <v>187.67</v>
      </c>
      <c r="F1767" s="11">
        <v>7</v>
      </c>
      <c r="G1767" s="11">
        <v>43</v>
      </c>
      <c r="H1767" s="10">
        <v>1388.45</v>
      </c>
    </row>
    <row r="1768" spans="1:8" hidden="1" x14ac:dyDescent="0.25">
      <c r="A1768" s="13" t="s">
        <v>2024</v>
      </c>
      <c r="B1768" s="8">
        <v>45047</v>
      </c>
      <c r="C1768" s="9" t="s">
        <v>13</v>
      </c>
      <c r="D1768" s="9" t="s">
        <v>19</v>
      </c>
      <c r="E1768" s="10">
        <v>4158.5200000000004</v>
      </c>
      <c r="F1768" s="11">
        <v>30</v>
      </c>
      <c r="G1768" s="11">
        <v>42</v>
      </c>
      <c r="H1768" s="10">
        <v>1185.46</v>
      </c>
    </row>
    <row r="1769" spans="1:8" hidden="1" x14ac:dyDescent="0.25">
      <c r="A1769" s="13" t="s">
        <v>2061</v>
      </c>
      <c r="B1769" s="8">
        <v>45328</v>
      </c>
      <c r="C1769" s="9" t="s">
        <v>13</v>
      </c>
      <c r="D1769" s="9" t="s">
        <v>19</v>
      </c>
      <c r="E1769" s="10">
        <v>4490.41</v>
      </c>
      <c r="F1769" s="11">
        <v>30</v>
      </c>
      <c r="G1769" s="11">
        <v>3</v>
      </c>
      <c r="H1769" s="10">
        <v>350.26</v>
      </c>
    </row>
    <row r="1770" spans="1:8" hidden="1" x14ac:dyDescent="0.25">
      <c r="A1770" s="13" t="s">
        <v>2070</v>
      </c>
      <c r="B1770" s="8">
        <v>45291</v>
      </c>
      <c r="C1770" s="9" t="s">
        <v>13</v>
      </c>
      <c r="D1770" s="9" t="s">
        <v>19</v>
      </c>
      <c r="E1770" s="10">
        <v>3312.74</v>
      </c>
      <c r="F1770" s="11">
        <v>9</v>
      </c>
      <c r="G1770" s="11">
        <v>50</v>
      </c>
      <c r="H1770" s="10">
        <v>1951.6</v>
      </c>
    </row>
    <row r="1771" spans="1:8" hidden="1" x14ac:dyDescent="0.25">
      <c r="A1771" s="13" t="s">
        <v>2141</v>
      </c>
      <c r="B1771" s="8">
        <v>45388</v>
      </c>
      <c r="C1771" s="9" t="s">
        <v>13</v>
      </c>
      <c r="D1771" s="9" t="s">
        <v>19</v>
      </c>
      <c r="E1771" s="10">
        <v>3349.46</v>
      </c>
      <c r="F1771" s="11">
        <v>24</v>
      </c>
      <c r="G1771" s="11">
        <v>7</v>
      </c>
      <c r="H1771" s="10">
        <v>1622.69</v>
      </c>
    </row>
    <row r="1772" spans="1:8" hidden="1" x14ac:dyDescent="0.25">
      <c r="A1772" s="13" t="s">
        <v>2150</v>
      </c>
      <c r="B1772" s="8">
        <v>45124</v>
      </c>
      <c r="C1772" s="9" t="s">
        <v>13</v>
      </c>
      <c r="D1772" s="9" t="s">
        <v>19</v>
      </c>
      <c r="E1772" s="10">
        <v>499.12</v>
      </c>
      <c r="F1772" s="11">
        <v>1</v>
      </c>
      <c r="G1772" s="11">
        <v>29</v>
      </c>
      <c r="H1772" s="10">
        <v>65.569999999999993</v>
      </c>
    </row>
    <row r="1773" spans="1:8" hidden="1" x14ac:dyDescent="0.25">
      <c r="A1773" s="13" t="s">
        <v>2162</v>
      </c>
      <c r="B1773" s="8">
        <v>44906</v>
      </c>
      <c r="C1773" s="9" t="s">
        <v>13</v>
      </c>
      <c r="D1773" s="9" t="s">
        <v>19</v>
      </c>
      <c r="E1773" s="10">
        <v>1779.14</v>
      </c>
      <c r="F1773" s="11">
        <v>34</v>
      </c>
      <c r="G1773" s="11">
        <v>5</v>
      </c>
      <c r="H1773" s="10">
        <v>1460.54</v>
      </c>
    </row>
    <row r="1774" spans="1:8" hidden="1" x14ac:dyDescent="0.25">
      <c r="A1774" s="13" t="s">
        <v>2181</v>
      </c>
      <c r="B1774" s="8">
        <v>45404</v>
      </c>
      <c r="C1774" s="9" t="s">
        <v>13</v>
      </c>
      <c r="D1774" s="9" t="s">
        <v>19</v>
      </c>
      <c r="E1774" s="10">
        <v>2603.17</v>
      </c>
      <c r="F1774" s="11">
        <v>2</v>
      </c>
      <c r="G1774" s="11">
        <v>23</v>
      </c>
      <c r="H1774" s="10">
        <v>1312.09</v>
      </c>
    </row>
    <row r="1775" spans="1:8" hidden="1" x14ac:dyDescent="0.25">
      <c r="A1775" s="13" t="s">
        <v>2197</v>
      </c>
      <c r="B1775" s="8">
        <v>45254</v>
      </c>
      <c r="C1775" s="9" t="s">
        <v>13</v>
      </c>
      <c r="D1775" s="9" t="s">
        <v>19</v>
      </c>
      <c r="E1775" s="10">
        <v>4852.17</v>
      </c>
      <c r="F1775" s="11">
        <v>23</v>
      </c>
      <c r="G1775" s="11">
        <v>1</v>
      </c>
      <c r="H1775" s="10">
        <v>1315.46</v>
      </c>
    </row>
    <row r="1776" spans="1:8" hidden="1" x14ac:dyDescent="0.25">
      <c r="A1776" s="13" t="s">
        <v>2200</v>
      </c>
      <c r="B1776" s="8">
        <v>45317</v>
      </c>
      <c r="C1776" s="9" t="s">
        <v>13</v>
      </c>
      <c r="D1776" s="9" t="s">
        <v>19</v>
      </c>
      <c r="E1776" s="10">
        <v>4504.88</v>
      </c>
      <c r="F1776" s="11">
        <v>38</v>
      </c>
      <c r="G1776" s="11">
        <v>35</v>
      </c>
      <c r="H1776" s="10">
        <v>1971.14</v>
      </c>
    </row>
    <row r="1777" spans="1:8" hidden="1" x14ac:dyDescent="0.25">
      <c r="A1777" s="13" t="s">
        <v>2238</v>
      </c>
      <c r="B1777" s="8">
        <v>45407</v>
      </c>
      <c r="C1777" s="9" t="s">
        <v>13</v>
      </c>
      <c r="D1777" s="9" t="s">
        <v>19</v>
      </c>
      <c r="E1777" s="10">
        <v>4231.5200000000004</v>
      </c>
      <c r="F1777" s="11">
        <v>1</v>
      </c>
      <c r="G1777" s="11">
        <v>49</v>
      </c>
      <c r="H1777" s="10">
        <v>1306.5999999999999</v>
      </c>
    </row>
    <row r="1778" spans="1:8" hidden="1" x14ac:dyDescent="0.25">
      <c r="A1778" s="13" t="s">
        <v>2246</v>
      </c>
      <c r="B1778" s="8">
        <v>44917</v>
      </c>
      <c r="C1778" s="9" t="s">
        <v>13</v>
      </c>
      <c r="D1778" s="9" t="s">
        <v>19</v>
      </c>
      <c r="E1778" s="10">
        <v>527.45000000000005</v>
      </c>
      <c r="F1778" s="11">
        <v>9</v>
      </c>
      <c r="G1778" s="11">
        <v>15</v>
      </c>
      <c r="H1778" s="10">
        <v>1637.94</v>
      </c>
    </row>
    <row r="1779" spans="1:8" hidden="1" x14ac:dyDescent="0.25">
      <c r="A1779" s="13" t="s">
        <v>3947</v>
      </c>
      <c r="B1779" s="8">
        <v>45380</v>
      </c>
      <c r="C1779" s="9" t="s">
        <v>13</v>
      </c>
      <c r="D1779" s="9" t="s">
        <v>19</v>
      </c>
      <c r="E1779" s="10">
        <v>4722.1499999999996</v>
      </c>
      <c r="F1779" s="11">
        <v>18</v>
      </c>
      <c r="G1779" s="11">
        <v>21</v>
      </c>
      <c r="H1779" s="10">
        <v>1015.31</v>
      </c>
    </row>
    <row r="1780" spans="1:8" hidden="1" x14ac:dyDescent="0.25">
      <c r="A1780" s="13" t="s">
        <v>2269</v>
      </c>
      <c r="B1780" s="8">
        <v>45529</v>
      </c>
      <c r="C1780" s="9" t="s">
        <v>13</v>
      </c>
      <c r="D1780" s="9" t="s">
        <v>19</v>
      </c>
      <c r="E1780" s="10">
        <v>3324.85</v>
      </c>
      <c r="F1780" s="11">
        <v>27</v>
      </c>
      <c r="G1780" s="11">
        <v>36</v>
      </c>
      <c r="H1780" s="10">
        <v>1725.89</v>
      </c>
    </row>
    <row r="1781" spans="1:8" hidden="1" x14ac:dyDescent="0.25">
      <c r="A1781" s="13" t="s">
        <v>2271</v>
      </c>
      <c r="B1781" s="8">
        <v>45343</v>
      </c>
      <c r="C1781" s="9" t="s">
        <v>13</v>
      </c>
      <c r="D1781" s="9" t="s">
        <v>19</v>
      </c>
      <c r="E1781" s="10">
        <v>3592.07</v>
      </c>
      <c r="F1781" s="11">
        <v>11</v>
      </c>
      <c r="G1781" s="11">
        <v>19</v>
      </c>
      <c r="H1781" s="10">
        <v>941.13</v>
      </c>
    </row>
    <row r="1782" spans="1:8" hidden="1" x14ac:dyDescent="0.25">
      <c r="A1782" s="13" t="s">
        <v>2285</v>
      </c>
      <c r="B1782" s="8">
        <v>45037</v>
      </c>
      <c r="C1782" s="9" t="s">
        <v>13</v>
      </c>
      <c r="D1782" s="9" t="s">
        <v>19</v>
      </c>
      <c r="E1782" s="10">
        <v>2796.87</v>
      </c>
      <c r="F1782" s="11">
        <v>4</v>
      </c>
      <c r="G1782" s="11">
        <v>23</v>
      </c>
      <c r="H1782" s="10">
        <v>96.15</v>
      </c>
    </row>
    <row r="1783" spans="1:8" hidden="1" x14ac:dyDescent="0.25">
      <c r="A1783" s="13" t="s">
        <v>2288</v>
      </c>
      <c r="B1783" s="8">
        <v>45480</v>
      </c>
      <c r="C1783" s="9" t="s">
        <v>13</v>
      </c>
      <c r="D1783" s="9" t="s">
        <v>19</v>
      </c>
      <c r="E1783" s="10">
        <v>1328.4</v>
      </c>
      <c r="F1783" s="11">
        <v>46</v>
      </c>
      <c r="G1783" s="11">
        <v>16</v>
      </c>
      <c r="H1783" s="10">
        <v>1197.8399999999999</v>
      </c>
    </row>
    <row r="1784" spans="1:8" hidden="1" x14ac:dyDescent="0.25">
      <c r="A1784" s="13" t="s">
        <v>2306</v>
      </c>
      <c r="B1784" s="8">
        <v>44966</v>
      </c>
      <c r="C1784" s="9" t="s">
        <v>13</v>
      </c>
      <c r="D1784" s="9" t="s">
        <v>19</v>
      </c>
      <c r="E1784" s="10">
        <v>2080.29</v>
      </c>
      <c r="F1784" s="11">
        <v>38</v>
      </c>
      <c r="G1784" s="11">
        <v>44</v>
      </c>
      <c r="H1784" s="10">
        <v>1735.64</v>
      </c>
    </row>
    <row r="1785" spans="1:8" hidden="1" x14ac:dyDescent="0.25">
      <c r="A1785" s="13" t="s">
        <v>2307</v>
      </c>
      <c r="B1785" s="8">
        <v>45340</v>
      </c>
      <c r="C1785" s="9" t="s">
        <v>13</v>
      </c>
      <c r="D1785" s="9" t="s">
        <v>19</v>
      </c>
      <c r="E1785" s="10">
        <v>3094.43</v>
      </c>
      <c r="F1785" s="11">
        <v>29</v>
      </c>
      <c r="G1785" s="11">
        <v>13</v>
      </c>
      <c r="H1785" s="10">
        <v>1881.93</v>
      </c>
    </row>
    <row r="1786" spans="1:8" hidden="1" x14ac:dyDescent="0.25">
      <c r="A1786" s="13" t="s">
        <v>2317</v>
      </c>
      <c r="B1786" s="8">
        <v>45471</v>
      </c>
      <c r="C1786" s="9" t="s">
        <v>13</v>
      </c>
      <c r="D1786" s="9" t="s">
        <v>19</v>
      </c>
      <c r="E1786" s="10">
        <v>1099.07</v>
      </c>
      <c r="F1786" s="11">
        <v>8</v>
      </c>
      <c r="G1786" s="11">
        <v>12</v>
      </c>
      <c r="H1786" s="10">
        <v>801.71</v>
      </c>
    </row>
    <row r="1787" spans="1:8" hidden="1" x14ac:dyDescent="0.25">
      <c r="A1787" s="13" t="s">
        <v>2361</v>
      </c>
      <c r="B1787" s="8">
        <v>45601</v>
      </c>
      <c r="C1787" s="9" t="s">
        <v>13</v>
      </c>
      <c r="D1787" s="9" t="s">
        <v>19</v>
      </c>
      <c r="E1787" s="10">
        <v>3078.22</v>
      </c>
      <c r="F1787" s="11">
        <v>34</v>
      </c>
      <c r="G1787" s="11">
        <v>41</v>
      </c>
      <c r="H1787" s="10">
        <v>1920.28</v>
      </c>
    </row>
    <row r="1788" spans="1:8" hidden="1" x14ac:dyDescent="0.25">
      <c r="A1788" s="13" t="s">
        <v>2367</v>
      </c>
      <c r="B1788" s="8">
        <v>45188</v>
      </c>
      <c r="C1788" s="9" t="s">
        <v>13</v>
      </c>
      <c r="D1788" s="9" t="s">
        <v>19</v>
      </c>
      <c r="E1788" s="10">
        <v>494.95</v>
      </c>
      <c r="F1788" s="11">
        <v>1</v>
      </c>
      <c r="G1788" s="11">
        <v>29</v>
      </c>
      <c r="H1788" s="10">
        <v>1738.54</v>
      </c>
    </row>
    <row r="1789" spans="1:8" hidden="1" x14ac:dyDescent="0.25">
      <c r="A1789" s="13" t="s">
        <v>2374</v>
      </c>
      <c r="B1789" s="8">
        <v>45027</v>
      </c>
      <c r="C1789" s="9" t="s">
        <v>13</v>
      </c>
      <c r="D1789" s="9" t="s">
        <v>19</v>
      </c>
      <c r="E1789" s="10">
        <v>1226.03</v>
      </c>
      <c r="F1789" s="11">
        <v>5</v>
      </c>
      <c r="G1789" s="11">
        <v>48</v>
      </c>
      <c r="H1789" s="10">
        <v>906.04</v>
      </c>
    </row>
    <row r="1790" spans="1:8" hidden="1" x14ac:dyDescent="0.25">
      <c r="A1790" s="13" t="s">
        <v>2390</v>
      </c>
      <c r="B1790" s="8">
        <v>45369</v>
      </c>
      <c r="C1790" s="9" t="s">
        <v>13</v>
      </c>
      <c r="D1790" s="9" t="s">
        <v>19</v>
      </c>
      <c r="E1790" s="10">
        <v>2594.3200000000002</v>
      </c>
      <c r="F1790" s="11">
        <v>29</v>
      </c>
      <c r="G1790" s="11">
        <v>20</v>
      </c>
      <c r="H1790" s="10">
        <v>196.65</v>
      </c>
    </row>
    <row r="1791" spans="1:8" hidden="1" x14ac:dyDescent="0.25">
      <c r="A1791" s="13" t="s">
        <v>3948</v>
      </c>
      <c r="B1791" s="8">
        <v>45166</v>
      </c>
      <c r="C1791" s="9" t="s">
        <v>13</v>
      </c>
      <c r="D1791" s="9" t="s">
        <v>19</v>
      </c>
      <c r="E1791" s="10">
        <v>1077.83</v>
      </c>
      <c r="F1791" s="11">
        <v>35</v>
      </c>
      <c r="G1791" s="11">
        <v>18</v>
      </c>
      <c r="H1791" s="10">
        <v>30.93</v>
      </c>
    </row>
    <row r="1792" spans="1:8" hidden="1" x14ac:dyDescent="0.25">
      <c r="A1792" s="13" t="s">
        <v>2420</v>
      </c>
      <c r="B1792" s="8">
        <v>45544</v>
      </c>
      <c r="C1792" s="9" t="s">
        <v>13</v>
      </c>
      <c r="D1792" s="9" t="s">
        <v>19</v>
      </c>
      <c r="E1792" s="10">
        <v>1561.41</v>
      </c>
      <c r="F1792" s="11">
        <v>49</v>
      </c>
      <c r="G1792" s="11">
        <v>29</v>
      </c>
      <c r="H1792" s="10">
        <v>357.04</v>
      </c>
    </row>
    <row r="1793" spans="1:8" hidden="1" x14ac:dyDescent="0.25">
      <c r="A1793" s="13" t="s">
        <v>2421</v>
      </c>
      <c r="B1793" s="8">
        <v>45594</v>
      </c>
      <c r="C1793" s="9" t="s">
        <v>13</v>
      </c>
      <c r="D1793" s="9" t="s">
        <v>19</v>
      </c>
      <c r="E1793" s="10">
        <v>1682.41</v>
      </c>
      <c r="F1793" s="11">
        <v>48</v>
      </c>
      <c r="G1793" s="11">
        <v>32</v>
      </c>
      <c r="H1793" s="10">
        <v>1093.9000000000001</v>
      </c>
    </row>
    <row r="1794" spans="1:8" hidden="1" x14ac:dyDescent="0.25">
      <c r="A1794" s="13" t="s">
        <v>2427</v>
      </c>
      <c r="B1794" s="8">
        <v>44941</v>
      </c>
      <c r="C1794" s="9" t="s">
        <v>13</v>
      </c>
      <c r="D1794" s="9" t="s">
        <v>19</v>
      </c>
      <c r="E1794" s="10">
        <v>4340.87</v>
      </c>
      <c r="F1794" s="11">
        <v>21</v>
      </c>
      <c r="G1794" s="11">
        <v>5</v>
      </c>
      <c r="H1794" s="10">
        <v>1811.15</v>
      </c>
    </row>
    <row r="1795" spans="1:8" hidden="1" x14ac:dyDescent="0.25">
      <c r="A1795" s="13" t="s">
        <v>2443</v>
      </c>
      <c r="B1795" s="8">
        <v>45257</v>
      </c>
      <c r="C1795" s="9" t="s">
        <v>13</v>
      </c>
      <c r="D1795" s="9" t="s">
        <v>19</v>
      </c>
      <c r="E1795" s="10">
        <v>1369.08</v>
      </c>
      <c r="F1795" s="11">
        <v>13</v>
      </c>
      <c r="G1795" s="11">
        <v>39</v>
      </c>
      <c r="H1795" s="10">
        <v>782.01</v>
      </c>
    </row>
    <row r="1796" spans="1:8" hidden="1" x14ac:dyDescent="0.25">
      <c r="A1796" s="13" t="s">
        <v>2448</v>
      </c>
      <c r="B1796" s="8">
        <v>44905</v>
      </c>
      <c r="C1796" s="9" t="s">
        <v>13</v>
      </c>
      <c r="D1796" s="9" t="s">
        <v>19</v>
      </c>
      <c r="E1796" s="10">
        <v>3935.36</v>
      </c>
      <c r="F1796" s="11">
        <v>37</v>
      </c>
      <c r="G1796" s="11">
        <v>34</v>
      </c>
      <c r="H1796" s="10">
        <v>1383.2</v>
      </c>
    </row>
    <row r="1797" spans="1:8" hidden="1" x14ac:dyDescent="0.25">
      <c r="A1797" s="13" t="s">
        <v>2457</v>
      </c>
      <c r="B1797" s="8">
        <v>45467</v>
      </c>
      <c r="C1797" s="9" t="s">
        <v>13</v>
      </c>
      <c r="D1797" s="9" t="s">
        <v>19</v>
      </c>
      <c r="E1797" s="10">
        <v>51.06</v>
      </c>
      <c r="F1797" s="11">
        <v>43</v>
      </c>
      <c r="G1797" s="11">
        <v>9</v>
      </c>
      <c r="H1797" s="10">
        <v>1273.53</v>
      </c>
    </row>
    <row r="1798" spans="1:8" hidden="1" x14ac:dyDescent="0.25">
      <c r="A1798" s="13" t="s">
        <v>2476</v>
      </c>
      <c r="B1798" s="8">
        <v>45598</v>
      </c>
      <c r="C1798" s="9" t="s">
        <v>13</v>
      </c>
      <c r="D1798" s="9" t="s">
        <v>19</v>
      </c>
      <c r="E1798" s="10">
        <v>1450.32</v>
      </c>
      <c r="F1798" s="11">
        <v>6</v>
      </c>
      <c r="G1798" s="11">
        <v>29</v>
      </c>
      <c r="H1798" s="10">
        <v>1964.86</v>
      </c>
    </row>
    <row r="1799" spans="1:8" hidden="1" x14ac:dyDescent="0.25">
      <c r="A1799" s="13" t="s">
        <v>2482</v>
      </c>
      <c r="B1799" s="8">
        <v>45459</v>
      </c>
      <c r="C1799" s="9" t="s">
        <v>13</v>
      </c>
      <c r="D1799" s="9" t="s">
        <v>19</v>
      </c>
      <c r="E1799" s="10">
        <v>2606.79</v>
      </c>
      <c r="F1799" s="11">
        <v>35</v>
      </c>
      <c r="G1799" s="11">
        <v>25</v>
      </c>
      <c r="H1799" s="10">
        <v>606.51</v>
      </c>
    </row>
    <row r="1800" spans="1:8" hidden="1" x14ac:dyDescent="0.25">
      <c r="A1800" s="13" t="s">
        <v>2495</v>
      </c>
      <c r="B1800" s="8">
        <v>45189</v>
      </c>
      <c r="C1800" s="9" t="s">
        <v>13</v>
      </c>
      <c r="D1800" s="9" t="s">
        <v>19</v>
      </c>
      <c r="E1800" s="10">
        <v>3337.9</v>
      </c>
      <c r="F1800" s="11">
        <v>49</v>
      </c>
      <c r="G1800" s="11">
        <v>7</v>
      </c>
      <c r="H1800" s="10">
        <v>1460.21</v>
      </c>
    </row>
    <row r="1801" spans="1:8" hidden="1" x14ac:dyDescent="0.25">
      <c r="A1801" s="13" t="s">
        <v>2498</v>
      </c>
      <c r="B1801" s="8">
        <v>45412</v>
      </c>
      <c r="C1801" s="9" t="s">
        <v>13</v>
      </c>
      <c r="D1801" s="9" t="s">
        <v>19</v>
      </c>
      <c r="E1801" s="10">
        <v>370</v>
      </c>
      <c r="F1801" s="11">
        <v>46</v>
      </c>
      <c r="G1801" s="11">
        <v>15</v>
      </c>
      <c r="H1801" s="10">
        <v>499.83</v>
      </c>
    </row>
    <row r="1802" spans="1:8" hidden="1" x14ac:dyDescent="0.25">
      <c r="A1802" s="13" t="s">
        <v>2509</v>
      </c>
      <c r="B1802" s="8">
        <v>45504</v>
      </c>
      <c r="C1802" s="9" t="s">
        <v>13</v>
      </c>
      <c r="D1802" s="9" t="s">
        <v>19</v>
      </c>
      <c r="E1802" s="10">
        <v>1661.25</v>
      </c>
      <c r="F1802" s="11">
        <v>46</v>
      </c>
      <c r="G1802" s="11">
        <v>28</v>
      </c>
      <c r="H1802" s="10">
        <v>308.42</v>
      </c>
    </row>
    <row r="1803" spans="1:8" hidden="1" x14ac:dyDescent="0.25">
      <c r="A1803" s="13" t="s">
        <v>2515</v>
      </c>
      <c r="B1803" s="8">
        <v>45178</v>
      </c>
      <c r="C1803" s="9" t="s">
        <v>13</v>
      </c>
      <c r="D1803" s="9" t="s">
        <v>19</v>
      </c>
      <c r="E1803" s="10">
        <v>1609.51</v>
      </c>
      <c r="F1803" s="11">
        <v>47</v>
      </c>
      <c r="G1803" s="11">
        <v>35</v>
      </c>
      <c r="H1803" s="10">
        <v>1471.56</v>
      </c>
    </row>
    <row r="1804" spans="1:8" hidden="1" x14ac:dyDescent="0.25">
      <c r="A1804" s="13" t="s">
        <v>2516</v>
      </c>
      <c r="B1804" s="8">
        <v>44952</v>
      </c>
      <c r="C1804" s="9" t="s">
        <v>13</v>
      </c>
      <c r="D1804" s="9" t="s">
        <v>19</v>
      </c>
      <c r="E1804" s="10">
        <v>3767.19</v>
      </c>
      <c r="F1804" s="11">
        <v>27</v>
      </c>
      <c r="G1804" s="11">
        <v>36</v>
      </c>
      <c r="H1804" s="10">
        <v>1199.24</v>
      </c>
    </row>
    <row r="1805" spans="1:8" hidden="1" x14ac:dyDescent="0.25">
      <c r="A1805" s="13" t="s">
        <v>2519</v>
      </c>
      <c r="B1805" s="8">
        <v>44940</v>
      </c>
      <c r="C1805" s="9" t="s">
        <v>13</v>
      </c>
      <c r="D1805" s="9" t="s">
        <v>19</v>
      </c>
      <c r="E1805" s="10">
        <v>4357.16</v>
      </c>
      <c r="F1805" s="11">
        <v>19</v>
      </c>
      <c r="G1805" s="11">
        <v>15</v>
      </c>
      <c r="H1805" s="10">
        <v>49</v>
      </c>
    </row>
    <row r="1806" spans="1:8" hidden="1" x14ac:dyDescent="0.25">
      <c r="A1806" s="13" t="s">
        <v>2523</v>
      </c>
      <c r="B1806" s="8">
        <v>45450</v>
      </c>
      <c r="C1806" s="9" t="s">
        <v>13</v>
      </c>
      <c r="D1806" s="9" t="s">
        <v>19</v>
      </c>
      <c r="E1806" s="10">
        <v>3503.99</v>
      </c>
      <c r="F1806" s="11">
        <v>3</v>
      </c>
      <c r="G1806" s="11">
        <v>39</v>
      </c>
      <c r="H1806" s="10">
        <v>934.36</v>
      </c>
    </row>
    <row r="1807" spans="1:8" hidden="1" x14ac:dyDescent="0.25">
      <c r="A1807" s="13" t="s">
        <v>2531</v>
      </c>
      <c r="B1807" s="8">
        <v>45186</v>
      </c>
      <c r="C1807" s="9" t="s">
        <v>13</v>
      </c>
      <c r="D1807" s="9" t="s">
        <v>19</v>
      </c>
      <c r="E1807" s="10">
        <v>2172.9299999999998</v>
      </c>
      <c r="F1807" s="11">
        <v>42</v>
      </c>
      <c r="G1807" s="11">
        <v>5</v>
      </c>
      <c r="H1807" s="10">
        <v>1875.39</v>
      </c>
    </row>
    <row r="1808" spans="1:8" hidden="1" x14ac:dyDescent="0.25">
      <c r="A1808" s="13" t="s">
        <v>2543</v>
      </c>
      <c r="B1808" s="8">
        <v>45461</v>
      </c>
      <c r="C1808" s="9" t="s">
        <v>13</v>
      </c>
      <c r="D1808" s="9" t="s">
        <v>19</v>
      </c>
      <c r="E1808" s="10">
        <v>1711.62</v>
      </c>
      <c r="F1808" s="11">
        <v>22</v>
      </c>
      <c r="G1808" s="11">
        <v>27</v>
      </c>
      <c r="H1808" s="10">
        <v>489.41</v>
      </c>
    </row>
    <row r="1809" spans="1:8" hidden="1" x14ac:dyDescent="0.25">
      <c r="A1809" s="13" t="s">
        <v>2555</v>
      </c>
      <c r="B1809" s="8">
        <v>45391</v>
      </c>
      <c r="C1809" s="9" t="s">
        <v>13</v>
      </c>
      <c r="D1809" s="9" t="s">
        <v>19</v>
      </c>
      <c r="E1809" s="10">
        <v>2858.02</v>
      </c>
      <c r="F1809" s="11">
        <v>50</v>
      </c>
      <c r="G1809" s="11">
        <v>11</v>
      </c>
      <c r="H1809" s="10">
        <v>1855.52</v>
      </c>
    </row>
    <row r="1810" spans="1:8" hidden="1" x14ac:dyDescent="0.25">
      <c r="A1810" s="13" t="s">
        <v>2571</v>
      </c>
      <c r="B1810" s="8">
        <v>45530</v>
      </c>
      <c r="C1810" s="9" t="s">
        <v>13</v>
      </c>
      <c r="D1810" s="9" t="s">
        <v>19</v>
      </c>
      <c r="E1810" s="10">
        <v>2429.81</v>
      </c>
      <c r="F1810" s="11">
        <v>28</v>
      </c>
      <c r="G1810" s="11">
        <v>43</v>
      </c>
      <c r="H1810" s="10">
        <v>600.89</v>
      </c>
    </row>
    <row r="1811" spans="1:8" hidden="1" x14ac:dyDescent="0.25">
      <c r="A1811" s="13" t="s">
        <v>2584</v>
      </c>
      <c r="B1811" s="8">
        <v>45184</v>
      </c>
      <c r="C1811" s="9" t="s">
        <v>13</v>
      </c>
      <c r="D1811" s="9" t="s">
        <v>19</v>
      </c>
      <c r="E1811" s="10">
        <v>167.17</v>
      </c>
      <c r="F1811" s="11">
        <v>50</v>
      </c>
      <c r="G1811" s="11">
        <v>39</v>
      </c>
      <c r="H1811" s="10">
        <v>311.60000000000002</v>
      </c>
    </row>
    <row r="1812" spans="1:8" hidden="1" x14ac:dyDescent="0.25">
      <c r="A1812" s="13" t="s">
        <v>2642</v>
      </c>
      <c r="B1812" s="8">
        <v>45283</v>
      </c>
      <c r="C1812" s="9" t="s">
        <v>13</v>
      </c>
      <c r="D1812" s="9" t="s">
        <v>19</v>
      </c>
      <c r="E1812" s="10">
        <v>3253.37</v>
      </c>
      <c r="F1812" s="11">
        <v>27</v>
      </c>
      <c r="G1812" s="11">
        <v>25</v>
      </c>
      <c r="H1812" s="10">
        <v>1000.78</v>
      </c>
    </row>
    <row r="1813" spans="1:8" hidden="1" x14ac:dyDescent="0.25">
      <c r="A1813" s="13" t="s">
        <v>2650</v>
      </c>
      <c r="B1813" s="8">
        <v>45000</v>
      </c>
      <c r="C1813" s="9" t="s">
        <v>13</v>
      </c>
      <c r="D1813" s="9" t="s">
        <v>19</v>
      </c>
      <c r="E1813" s="10">
        <v>1126.77</v>
      </c>
      <c r="F1813" s="11">
        <v>26</v>
      </c>
      <c r="G1813" s="11">
        <v>40</v>
      </c>
      <c r="H1813" s="10">
        <v>1672.41</v>
      </c>
    </row>
    <row r="1814" spans="1:8" hidden="1" x14ac:dyDescent="0.25">
      <c r="A1814" s="13" t="s">
        <v>3949</v>
      </c>
      <c r="B1814" s="8">
        <v>45144</v>
      </c>
      <c r="C1814" s="9" t="s">
        <v>13</v>
      </c>
      <c r="D1814" s="9" t="s">
        <v>19</v>
      </c>
      <c r="E1814" s="10">
        <v>224.91</v>
      </c>
      <c r="F1814" s="11">
        <v>50</v>
      </c>
      <c r="G1814" s="11">
        <v>8</v>
      </c>
      <c r="H1814" s="10">
        <v>182.79</v>
      </c>
    </row>
    <row r="1815" spans="1:8" hidden="1" x14ac:dyDescent="0.25">
      <c r="A1815" s="13" t="s">
        <v>2668</v>
      </c>
      <c r="B1815" s="8">
        <v>45082</v>
      </c>
      <c r="C1815" s="9" t="s">
        <v>13</v>
      </c>
      <c r="D1815" s="9" t="s">
        <v>19</v>
      </c>
      <c r="E1815" s="10">
        <v>717.47</v>
      </c>
      <c r="F1815" s="11">
        <v>44</v>
      </c>
      <c r="G1815" s="11">
        <v>33</v>
      </c>
      <c r="H1815" s="10">
        <v>1626.39</v>
      </c>
    </row>
    <row r="1816" spans="1:8" hidden="1" x14ac:dyDescent="0.25">
      <c r="A1816" s="13" t="s">
        <v>2682</v>
      </c>
      <c r="B1816" s="8">
        <v>45024</v>
      </c>
      <c r="C1816" s="9" t="s">
        <v>13</v>
      </c>
      <c r="D1816" s="9" t="s">
        <v>19</v>
      </c>
      <c r="E1816" s="10">
        <v>1037.31</v>
      </c>
      <c r="F1816" s="11">
        <v>25</v>
      </c>
      <c r="G1816" s="11">
        <v>25</v>
      </c>
      <c r="H1816" s="10">
        <v>1879.41</v>
      </c>
    </row>
    <row r="1817" spans="1:8" hidden="1" x14ac:dyDescent="0.25">
      <c r="A1817" s="13" t="s">
        <v>2683</v>
      </c>
      <c r="B1817" s="8">
        <v>45489</v>
      </c>
      <c r="C1817" s="9" t="s">
        <v>13</v>
      </c>
      <c r="D1817" s="9" t="s">
        <v>19</v>
      </c>
      <c r="E1817" s="10">
        <v>508.28</v>
      </c>
      <c r="F1817" s="11">
        <v>43</v>
      </c>
      <c r="G1817" s="11">
        <v>31</v>
      </c>
      <c r="H1817" s="10">
        <v>1991.1</v>
      </c>
    </row>
    <row r="1818" spans="1:8" hidden="1" x14ac:dyDescent="0.25">
      <c r="A1818" s="13" t="s">
        <v>2738</v>
      </c>
      <c r="B1818" s="8">
        <v>44922</v>
      </c>
      <c r="C1818" s="9" t="s">
        <v>13</v>
      </c>
      <c r="D1818" s="9" t="s">
        <v>19</v>
      </c>
      <c r="E1818" s="10">
        <v>2516.21</v>
      </c>
      <c r="F1818" s="11">
        <v>2</v>
      </c>
      <c r="G1818" s="11">
        <v>4</v>
      </c>
      <c r="H1818" s="10">
        <v>521.29</v>
      </c>
    </row>
    <row r="1819" spans="1:8" hidden="1" x14ac:dyDescent="0.25">
      <c r="A1819" s="13" t="s">
        <v>2744</v>
      </c>
      <c r="B1819" s="8">
        <v>45413</v>
      </c>
      <c r="C1819" s="9" t="s">
        <v>13</v>
      </c>
      <c r="D1819" s="9" t="s">
        <v>19</v>
      </c>
      <c r="E1819" s="10">
        <v>4571.76</v>
      </c>
      <c r="F1819" s="11">
        <v>21</v>
      </c>
      <c r="G1819" s="11">
        <v>34</v>
      </c>
      <c r="H1819" s="10">
        <v>1792.14</v>
      </c>
    </row>
    <row r="1820" spans="1:8" hidden="1" x14ac:dyDescent="0.25">
      <c r="A1820" s="13" t="s">
        <v>2761</v>
      </c>
      <c r="B1820" s="8">
        <v>44895</v>
      </c>
      <c r="C1820" s="9" t="s">
        <v>13</v>
      </c>
      <c r="D1820" s="9" t="s">
        <v>19</v>
      </c>
      <c r="E1820" s="10">
        <v>2729.01</v>
      </c>
      <c r="F1820" s="11">
        <v>46</v>
      </c>
      <c r="G1820" s="11">
        <v>31</v>
      </c>
      <c r="H1820" s="10">
        <v>1869.1</v>
      </c>
    </row>
    <row r="1821" spans="1:8" hidden="1" x14ac:dyDescent="0.25">
      <c r="A1821" s="13" t="s">
        <v>2769</v>
      </c>
      <c r="B1821" s="8">
        <v>44923</v>
      </c>
      <c r="C1821" s="9" t="s">
        <v>13</v>
      </c>
      <c r="D1821" s="9" t="s">
        <v>19</v>
      </c>
      <c r="E1821" s="10">
        <v>4435.58</v>
      </c>
      <c r="F1821" s="11">
        <v>26</v>
      </c>
      <c r="G1821" s="11">
        <v>39</v>
      </c>
      <c r="H1821" s="10">
        <v>1602.26</v>
      </c>
    </row>
    <row r="1822" spans="1:8" hidden="1" x14ac:dyDescent="0.25">
      <c r="A1822" s="13" t="s">
        <v>2831</v>
      </c>
      <c r="B1822" s="8">
        <v>45234</v>
      </c>
      <c r="C1822" s="9" t="s">
        <v>13</v>
      </c>
      <c r="D1822" s="9" t="s">
        <v>19</v>
      </c>
      <c r="E1822" s="10">
        <v>2823.3</v>
      </c>
      <c r="F1822" s="11">
        <v>17</v>
      </c>
      <c r="G1822" s="11">
        <v>15</v>
      </c>
      <c r="H1822" s="10">
        <v>1652.44</v>
      </c>
    </row>
    <row r="1823" spans="1:8" hidden="1" x14ac:dyDescent="0.25">
      <c r="A1823" s="13" t="s">
        <v>2861</v>
      </c>
      <c r="B1823" s="8">
        <v>45132</v>
      </c>
      <c r="C1823" s="9" t="s">
        <v>13</v>
      </c>
      <c r="D1823" s="9" t="s">
        <v>19</v>
      </c>
      <c r="E1823" s="10">
        <v>1015.57</v>
      </c>
      <c r="F1823" s="11">
        <v>23</v>
      </c>
      <c r="G1823" s="11">
        <v>14</v>
      </c>
      <c r="H1823" s="10">
        <v>133.06</v>
      </c>
    </row>
    <row r="1824" spans="1:8" hidden="1" x14ac:dyDescent="0.25">
      <c r="A1824" s="13" t="s">
        <v>2862</v>
      </c>
      <c r="B1824" s="8">
        <v>44988</v>
      </c>
      <c r="C1824" s="9" t="s">
        <v>13</v>
      </c>
      <c r="D1824" s="9" t="s">
        <v>19</v>
      </c>
      <c r="E1824" s="10">
        <v>4685.1099999999997</v>
      </c>
      <c r="F1824" s="11">
        <v>8</v>
      </c>
      <c r="G1824" s="11">
        <v>7</v>
      </c>
      <c r="H1824" s="10">
        <v>481.5</v>
      </c>
    </row>
    <row r="1825" spans="1:8" hidden="1" x14ac:dyDescent="0.25">
      <c r="A1825" s="13" t="s">
        <v>2867</v>
      </c>
      <c r="B1825" s="8">
        <v>45444</v>
      </c>
      <c r="C1825" s="9" t="s">
        <v>13</v>
      </c>
      <c r="D1825" s="9" t="s">
        <v>19</v>
      </c>
      <c r="E1825" s="10">
        <v>4789.8900000000003</v>
      </c>
      <c r="F1825" s="11">
        <v>45</v>
      </c>
      <c r="G1825" s="11">
        <v>31</v>
      </c>
      <c r="H1825" s="10">
        <v>721.13</v>
      </c>
    </row>
    <row r="1826" spans="1:8" hidden="1" x14ac:dyDescent="0.25">
      <c r="A1826" s="13" t="s">
        <v>2877</v>
      </c>
      <c r="B1826" s="8">
        <v>44918</v>
      </c>
      <c r="C1826" s="9" t="s">
        <v>13</v>
      </c>
      <c r="D1826" s="9" t="s">
        <v>19</v>
      </c>
      <c r="E1826" s="10">
        <v>1485.24</v>
      </c>
      <c r="F1826" s="11">
        <v>47</v>
      </c>
      <c r="G1826" s="11">
        <v>13</v>
      </c>
      <c r="H1826" s="10">
        <v>1316.69</v>
      </c>
    </row>
    <row r="1827" spans="1:8" hidden="1" x14ac:dyDescent="0.25">
      <c r="A1827" s="13" t="s">
        <v>2889</v>
      </c>
      <c r="B1827" s="8">
        <v>44993</v>
      </c>
      <c r="C1827" s="9" t="s">
        <v>13</v>
      </c>
      <c r="D1827" s="9" t="s">
        <v>19</v>
      </c>
      <c r="E1827" s="10">
        <v>4992.0200000000004</v>
      </c>
      <c r="F1827" s="11">
        <v>33</v>
      </c>
      <c r="G1827" s="11">
        <v>43</v>
      </c>
      <c r="H1827" s="10">
        <v>671.47</v>
      </c>
    </row>
    <row r="1828" spans="1:8" hidden="1" x14ac:dyDescent="0.25">
      <c r="A1828" s="13" t="s">
        <v>2915</v>
      </c>
      <c r="B1828" s="8">
        <v>45347</v>
      </c>
      <c r="C1828" s="9" t="s">
        <v>13</v>
      </c>
      <c r="D1828" s="9" t="s">
        <v>19</v>
      </c>
      <c r="E1828" s="10">
        <v>3009.95</v>
      </c>
      <c r="F1828" s="11">
        <v>50</v>
      </c>
      <c r="G1828" s="11">
        <v>40</v>
      </c>
      <c r="H1828" s="10">
        <v>1765.73</v>
      </c>
    </row>
    <row r="1829" spans="1:8" hidden="1" x14ac:dyDescent="0.25">
      <c r="A1829" s="13" t="s">
        <v>2923</v>
      </c>
      <c r="B1829" s="8">
        <v>45139</v>
      </c>
      <c r="C1829" s="9" t="s">
        <v>13</v>
      </c>
      <c r="D1829" s="9" t="s">
        <v>19</v>
      </c>
      <c r="E1829" s="10">
        <v>4756.2</v>
      </c>
      <c r="F1829" s="11">
        <v>49</v>
      </c>
      <c r="G1829" s="11">
        <v>14</v>
      </c>
      <c r="H1829" s="10">
        <v>1078.5999999999999</v>
      </c>
    </row>
    <row r="1830" spans="1:8" hidden="1" x14ac:dyDescent="0.25">
      <c r="A1830" s="13" t="s">
        <v>2943</v>
      </c>
      <c r="B1830" s="8">
        <v>44922</v>
      </c>
      <c r="C1830" s="9" t="s">
        <v>13</v>
      </c>
      <c r="D1830" s="9" t="s">
        <v>19</v>
      </c>
      <c r="E1830" s="10">
        <v>4332.8</v>
      </c>
      <c r="F1830" s="11">
        <v>31</v>
      </c>
      <c r="G1830" s="11">
        <v>16</v>
      </c>
      <c r="H1830" s="10">
        <v>1035.21</v>
      </c>
    </row>
    <row r="1831" spans="1:8" hidden="1" x14ac:dyDescent="0.25">
      <c r="A1831" s="13" t="s">
        <v>2978</v>
      </c>
      <c r="B1831" s="8">
        <v>45273</v>
      </c>
      <c r="C1831" s="9" t="s">
        <v>13</v>
      </c>
      <c r="D1831" s="9" t="s">
        <v>19</v>
      </c>
      <c r="E1831" s="10">
        <v>1664.61</v>
      </c>
      <c r="F1831" s="11">
        <v>21</v>
      </c>
      <c r="G1831" s="11">
        <v>15</v>
      </c>
      <c r="H1831" s="10">
        <v>231.25</v>
      </c>
    </row>
    <row r="1832" spans="1:8" hidden="1" x14ac:dyDescent="0.25">
      <c r="A1832" s="13" t="s">
        <v>3950</v>
      </c>
      <c r="B1832" s="8">
        <v>45441</v>
      </c>
      <c r="C1832" s="9" t="s">
        <v>13</v>
      </c>
      <c r="D1832" s="9" t="s">
        <v>19</v>
      </c>
      <c r="E1832" s="10">
        <v>3883.83</v>
      </c>
      <c r="F1832" s="11">
        <v>19</v>
      </c>
      <c r="G1832" s="11">
        <v>7</v>
      </c>
      <c r="H1832" s="10">
        <v>800.04</v>
      </c>
    </row>
    <row r="1833" spans="1:8" hidden="1" x14ac:dyDescent="0.25">
      <c r="A1833" s="13" t="s">
        <v>2995</v>
      </c>
      <c r="B1833" s="8">
        <v>45364</v>
      </c>
      <c r="C1833" s="9" t="s">
        <v>13</v>
      </c>
      <c r="D1833" s="9" t="s">
        <v>19</v>
      </c>
      <c r="E1833" s="10">
        <v>2841.11</v>
      </c>
      <c r="F1833" s="11">
        <v>37</v>
      </c>
      <c r="G1833" s="11">
        <v>15</v>
      </c>
      <c r="H1833" s="10">
        <v>1702.88</v>
      </c>
    </row>
    <row r="1834" spans="1:8" hidden="1" x14ac:dyDescent="0.25">
      <c r="A1834" s="13" t="s">
        <v>3013</v>
      </c>
      <c r="B1834" s="8">
        <v>45398</v>
      </c>
      <c r="C1834" s="9" t="s">
        <v>13</v>
      </c>
      <c r="D1834" s="9" t="s">
        <v>19</v>
      </c>
      <c r="E1834" s="10">
        <v>1038.26</v>
      </c>
      <c r="F1834" s="11">
        <v>40</v>
      </c>
      <c r="G1834" s="11">
        <v>5</v>
      </c>
      <c r="H1834" s="10">
        <v>817.95</v>
      </c>
    </row>
    <row r="1835" spans="1:8" hidden="1" x14ac:dyDescent="0.25">
      <c r="A1835" s="13" t="s">
        <v>3017</v>
      </c>
      <c r="B1835" s="8">
        <v>45095</v>
      </c>
      <c r="C1835" s="9" t="s">
        <v>13</v>
      </c>
      <c r="D1835" s="9" t="s">
        <v>19</v>
      </c>
      <c r="E1835" s="10">
        <v>3514.57</v>
      </c>
      <c r="F1835" s="11">
        <v>36</v>
      </c>
      <c r="G1835" s="11">
        <v>17</v>
      </c>
      <c r="H1835" s="10">
        <v>1513.33</v>
      </c>
    </row>
    <row r="1836" spans="1:8" hidden="1" x14ac:dyDescent="0.25">
      <c r="A1836" s="13" t="s">
        <v>3053</v>
      </c>
      <c r="B1836" s="8">
        <v>45068</v>
      </c>
      <c r="C1836" s="9" t="s">
        <v>13</v>
      </c>
      <c r="D1836" s="9" t="s">
        <v>19</v>
      </c>
      <c r="E1836" s="10">
        <v>2190.1799999999998</v>
      </c>
      <c r="F1836" s="11">
        <v>20</v>
      </c>
      <c r="G1836" s="11">
        <v>34</v>
      </c>
      <c r="H1836" s="10">
        <v>361.78</v>
      </c>
    </row>
    <row r="1837" spans="1:8" hidden="1" x14ac:dyDescent="0.25">
      <c r="A1837" s="13" t="s">
        <v>3074</v>
      </c>
      <c r="B1837" s="8">
        <v>45117</v>
      </c>
      <c r="C1837" s="9" t="s">
        <v>13</v>
      </c>
      <c r="D1837" s="9" t="s">
        <v>19</v>
      </c>
      <c r="E1837" s="10">
        <v>1023.7</v>
      </c>
      <c r="F1837" s="11">
        <v>6</v>
      </c>
      <c r="G1837" s="11">
        <v>46</v>
      </c>
      <c r="H1837" s="10">
        <v>971.14</v>
      </c>
    </row>
    <row r="1838" spans="1:8" hidden="1" x14ac:dyDescent="0.25">
      <c r="A1838" s="13" t="s">
        <v>3151</v>
      </c>
      <c r="B1838" s="8">
        <v>44957</v>
      </c>
      <c r="C1838" s="9" t="s">
        <v>13</v>
      </c>
      <c r="D1838" s="9" t="s">
        <v>19</v>
      </c>
      <c r="E1838" s="10">
        <v>3358.3</v>
      </c>
      <c r="F1838" s="11">
        <v>11</v>
      </c>
      <c r="G1838" s="11">
        <v>28</v>
      </c>
      <c r="H1838" s="10">
        <v>586.17999999999995</v>
      </c>
    </row>
    <row r="1839" spans="1:8" hidden="1" x14ac:dyDescent="0.25">
      <c r="A1839" s="13" t="s">
        <v>3154</v>
      </c>
      <c r="B1839" s="8">
        <v>45472</v>
      </c>
      <c r="C1839" s="9" t="s">
        <v>13</v>
      </c>
      <c r="D1839" s="9" t="s">
        <v>19</v>
      </c>
      <c r="E1839" s="10">
        <v>3053.62</v>
      </c>
      <c r="F1839" s="11">
        <v>17</v>
      </c>
      <c r="G1839" s="11">
        <v>24</v>
      </c>
      <c r="H1839" s="10">
        <v>1101.8699999999999</v>
      </c>
    </row>
    <row r="1840" spans="1:8" hidden="1" x14ac:dyDescent="0.25">
      <c r="A1840" s="13" t="s">
        <v>3161</v>
      </c>
      <c r="B1840" s="8">
        <v>45116</v>
      </c>
      <c r="C1840" s="9" t="s">
        <v>13</v>
      </c>
      <c r="D1840" s="9" t="s">
        <v>19</v>
      </c>
      <c r="E1840" s="10">
        <v>1303.48</v>
      </c>
      <c r="F1840" s="11">
        <v>5</v>
      </c>
      <c r="G1840" s="11">
        <v>32</v>
      </c>
      <c r="H1840" s="10">
        <v>243.74</v>
      </c>
    </row>
    <row r="1841" spans="1:8" hidden="1" x14ac:dyDescent="0.25">
      <c r="A1841" s="13" t="s">
        <v>3227</v>
      </c>
      <c r="B1841" s="8">
        <v>44947</v>
      </c>
      <c r="C1841" s="9" t="s">
        <v>13</v>
      </c>
      <c r="D1841" s="9" t="s">
        <v>19</v>
      </c>
      <c r="E1841" s="10">
        <v>4057.15</v>
      </c>
      <c r="F1841" s="11">
        <v>38</v>
      </c>
      <c r="G1841" s="11">
        <v>46</v>
      </c>
      <c r="H1841" s="10">
        <v>1086.68</v>
      </c>
    </row>
    <row r="1842" spans="1:8" hidden="1" x14ac:dyDescent="0.25">
      <c r="A1842" s="13" t="s">
        <v>3251</v>
      </c>
      <c r="B1842" s="8">
        <v>45565</v>
      </c>
      <c r="C1842" s="9" t="s">
        <v>13</v>
      </c>
      <c r="D1842" s="9" t="s">
        <v>19</v>
      </c>
      <c r="E1842" s="10">
        <v>3936.04</v>
      </c>
      <c r="F1842" s="11">
        <v>14</v>
      </c>
      <c r="G1842" s="11">
        <v>44</v>
      </c>
      <c r="H1842" s="10">
        <v>1732.1</v>
      </c>
    </row>
    <row r="1843" spans="1:8" hidden="1" x14ac:dyDescent="0.25">
      <c r="A1843" s="13" t="s">
        <v>3267</v>
      </c>
      <c r="B1843" s="8">
        <v>45422</v>
      </c>
      <c r="C1843" s="9" t="s">
        <v>13</v>
      </c>
      <c r="D1843" s="9" t="s">
        <v>19</v>
      </c>
      <c r="E1843" s="10">
        <v>1543.73</v>
      </c>
      <c r="F1843" s="11">
        <v>49</v>
      </c>
      <c r="G1843" s="11">
        <v>20</v>
      </c>
      <c r="H1843" s="10">
        <v>1001.38</v>
      </c>
    </row>
    <row r="1844" spans="1:8" hidden="1" x14ac:dyDescent="0.25">
      <c r="A1844" s="13" t="s">
        <v>3285</v>
      </c>
      <c r="B1844" s="8">
        <v>45235</v>
      </c>
      <c r="C1844" s="9" t="s">
        <v>13</v>
      </c>
      <c r="D1844" s="9" t="s">
        <v>19</v>
      </c>
      <c r="E1844" s="10">
        <v>4180.58</v>
      </c>
      <c r="F1844" s="11">
        <v>40</v>
      </c>
      <c r="G1844" s="11">
        <v>10</v>
      </c>
      <c r="H1844" s="10">
        <v>1644.75</v>
      </c>
    </row>
    <row r="1845" spans="1:8" hidden="1" x14ac:dyDescent="0.25">
      <c r="A1845" s="13" t="s">
        <v>3294</v>
      </c>
      <c r="B1845" s="8">
        <v>45463</v>
      </c>
      <c r="C1845" s="9" t="s">
        <v>13</v>
      </c>
      <c r="D1845" s="9" t="s">
        <v>19</v>
      </c>
      <c r="E1845" s="10">
        <v>2996.46</v>
      </c>
      <c r="F1845" s="11">
        <v>11</v>
      </c>
      <c r="G1845" s="11">
        <v>21</v>
      </c>
      <c r="H1845" s="10">
        <v>1604.11</v>
      </c>
    </row>
    <row r="1846" spans="1:8" hidden="1" x14ac:dyDescent="0.25">
      <c r="A1846" s="13" t="s">
        <v>3306</v>
      </c>
      <c r="B1846" s="8">
        <v>45353</v>
      </c>
      <c r="C1846" s="9" t="s">
        <v>13</v>
      </c>
      <c r="D1846" s="9" t="s">
        <v>19</v>
      </c>
      <c r="E1846" s="10">
        <v>1556.03</v>
      </c>
      <c r="F1846" s="11">
        <v>25</v>
      </c>
      <c r="G1846" s="11">
        <v>29</v>
      </c>
      <c r="H1846" s="10">
        <v>404.02</v>
      </c>
    </row>
    <row r="1847" spans="1:8" hidden="1" x14ac:dyDescent="0.25">
      <c r="A1847" s="13" t="s">
        <v>3308</v>
      </c>
      <c r="B1847" s="8">
        <v>45573</v>
      </c>
      <c r="C1847" s="9" t="s">
        <v>13</v>
      </c>
      <c r="D1847" s="9" t="s">
        <v>19</v>
      </c>
      <c r="E1847" s="10">
        <v>706.37</v>
      </c>
      <c r="F1847" s="11">
        <v>2</v>
      </c>
      <c r="G1847" s="11">
        <v>10</v>
      </c>
      <c r="H1847" s="10">
        <v>1503.71</v>
      </c>
    </row>
    <row r="1848" spans="1:8" hidden="1" x14ac:dyDescent="0.25">
      <c r="A1848" s="13" t="s">
        <v>3311</v>
      </c>
      <c r="B1848" s="8">
        <v>44890</v>
      </c>
      <c r="C1848" s="9" t="s">
        <v>13</v>
      </c>
      <c r="D1848" s="9" t="s">
        <v>19</v>
      </c>
      <c r="E1848" s="10">
        <v>1003.33</v>
      </c>
      <c r="F1848" s="11">
        <v>18</v>
      </c>
      <c r="G1848" s="11">
        <v>44</v>
      </c>
      <c r="H1848" s="10">
        <v>710.92</v>
      </c>
    </row>
    <row r="1849" spans="1:8" hidden="1" x14ac:dyDescent="0.25">
      <c r="A1849" s="13" t="s">
        <v>3330</v>
      </c>
      <c r="B1849" s="8">
        <v>45316</v>
      </c>
      <c r="C1849" s="9" t="s">
        <v>13</v>
      </c>
      <c r="D1849" s="9" t="s">
        <v>19</v>
      </c>
      <c r="E1849" s="10">
        <v>2665.81</v>
      </c>
      <c r="F1849" s="11">
        <v>28</v>
      </c>
      <c r="G1849" s="11">
        <v>33</v>
      </c>
      <c r="H1849" s="10">
        <v>1197.3399999999999</v>
      </c>
    </row>
    <row r="1850" spans="1:8" hidden="1" x14ac:dyDescent="0.25">
      <c r="A1850" s="13" t="s">
        <v>3354</v>
      </c>
      <c r="B1850" s="8">
        <v>45404</v>
      </c>
      <c r="C1850" s="9" t="s">
        <v>13</v>
      </c>
      <c r="D1850" s="9" t="s">
        <v>19</v>
      </c>
      <c r="E1850" s="10">
        <v>2023.63</v>
      </c>
      <c r="F1850" s="11">
        <v>44</v>
      </c>
      <c r="G1850" s="11">
        <v>28</v>
      </c>
      <c r="H1850" s="10">
        <v>1174.6600000000001</v>
      </c>
    </row>
    <row r="1851" spans="1:8" hidden="1" x14ac:dyDescent="0.25">
      <c r="A1851" s="13" t="s">
        <v>3357</v>
      </c>
      <c r="B1851" s="8">
        <v>45478</v>
      </c>
      <c r="C1851" s="9" t="s">
        <v>13</v>
      </c>
      <c r="D1851" s="9" t="s">
        <v>19</v>
      </c>
      <c r="E1851" s="10">
        <v>608.04999999999995</v>
      </c>
      <c r="F1851" s="11">
        <v>40</v>
      </c>
      <c r="G1851" s="11">
        <v>30</v>
      </c>
      <c r="H1851" s="10">
        <v>591.04999999999995</v>
      </c>
    </row>
    <row r="1852" spans="1:8" hidden="1" x14ac:dyDescent="0.25">
      <c r="A1852" s="13" t="s">
        <v>3393</v>
      </c>
      <c r="B1852" s="8">
        <v>45079</v>
      </c>
      <c r="C1852" s="9" t="s">
        <v>13</v>
      </c>
      <c r="D1852" s="9" t="s">
        <v>19</v>
      </c>
      <c r="E1852" s="10">
        <v>991.66</v>
      </c>
      <c r="F1852" s="11">
        <v>19</v>
      </c>
      <c r="G1852" s="11">
        <v>15</v>
      </c>
      <c r="H1852" s="10">
        <v>1795.98</v>
      </c>
    </row>
    <row r="1853" spans="1:8" hidden="1" x14ac:dyDescent="0.25">
      <c r="A1853" s="13" t="s">
        <v>3408</v>
      </c>
      <c r="B1853" s="8">
        <v>45181</v>
      </c>
      <c r="C1853" s="9" t="s">
        <v>13</v>
      </c>
      <c r="D1853" s="9" t="s">
        <v>19</v>
      </c>
      <c r="E1853" s="10">
        <v>494.42</v>
      </c>
      <c r="F1853" s="11">
        <v>43</v>
      </c>
      <c r="G1853" s="11">
        <v>14</v>
      </c>
      <c r="H1853" s="10">
        <v>742.75</v>
      </c>
    </row>
    <row r="1854" spans="1:8" hidden="1" x14ac:dyDescent="0.25">
      <c r="A1854" s="13" t="s">
        <v>3951</v>
      </c>
      <c r="B1854" s="8">
        <v>44954</v>
      </c>
      <c r="C1854" s="9" t="s">
        <v>13</v>
      </c>
      <c r="D1854" s="9" t="s">
        <v>19</v>
      </c>
      <c r="E1854" s="10">
        <v>3914.65</v>
      </c>
      <c r="F1854" s="11">
        <v>41</v>
      </c>
      <c r="G1854" s="11">
        <v>8</v>
      </c>
      <c r="H1854" s="10">
        <v>1528.3</v>
      </c>
    </row>
    <row r="1855" spans="1:8" hidden="1" x14ac:dyDescent="0.25">
      <c r="A1855" s="13" t="s">
        <v>3519</v>
      </c>
      <c r="B1855" s="8">
        <v>45524</v>
      </c>
      <c r="C1855" s="9" t="s">
        <v>13</v>
      </c>
      <c r="D1855" s="9" t="s">
        <v>19</v>
      </c>
      <c r="E1855" s="10">
        <v>1472.67</v>
      </c>
      <c r="F1855" s="11">
        <v>38</v>
      </c>
      <c r="G1855" s="11">
        <v>33</v>
      </c>
      <c r="H1855" s="10">
        <v>1998.28</v>
      </c>
    </row>
    <row r="1856" spans="1:8" hidden="1" x14ac:dyDescent="0.25">
      <c r="A1856" s="13" t="s">
        <v>3522</v>
      </c>
      <c r="B1856" s="8">
        <v>45529</v>
      </c>
      <c r="C1856" s="9" t="s">
        <v>13</v>
      </c>
      <c r="D1856" s="9" t="s">
        <v>19</v>
      </c>
      <c r="E1856" s="10">
        <v>294.37</v>
      </c>
      <c r="F1856" s="11">
        <v>41</v>
      </c>
      <c r="G1856" s="11">
        <v>15</v>
      </c>
      <c r="H1856" s="10">
        <v>1770.54</v>
      </c>
    </row>
    <row r="1857" spans="1:8" hidden="1" x14ac:dyDescent="0.25">
      <c r="A1857" s="13" t="s">
        <v>3952</v>
      </c>
      <c r="B1857" s="8">
        <v>45136</v>
      </c>
      <c r="C1857" s="9" t="s">
        <v>13</v>
      </c>
      <c r="D1857" s="9" t="s">
        <v>19</v>
      </c>
      <c r="E1857" s="10">
        <v>2982.05</v>
      </c>
      <c r="F1857" s="11">
        <v>45</v>
      </c>
      <c r="G1857" s="11">
        <v>22</v>
      </c>
      <c r="H1857" s="10">
        <v>480.24</v>
      </c>
    </row>
    <row r="1858" spans="1:8" hidden="1" x14ac:dyDescent="0.25">
      <c r="A1858" s="13" t="s">
        <v>3552</v>
      </c>
      <c r="B1858" s="8">
        <v>44886</v>
      </c>
      <c r="C1858" s="9" t="s">
        <v>13</v>
      </c>
      <c r="D1858" s="9" t="s">
        <v>19</v>
      </c>
      <c r="E1858" s="10">
        <v>762.89</v>
      </c>
      <c r="F1858" s="11">
        <v>33</v>
      </c>
      <c r="G1858" s="11">
        <v>1</v>
      </c>
      <c r="H1858" s="10">
        <v>1272.3</v>
      </c>
    </row>
    <row r="1859" spans="1:8" hidden="1" x14ac:dyDescent="0.25">
      <c r="A1859" s="13" t="s">
        <v>3562</v>
      </c>
      <c r="B1859" s="8">
        <v>44939</v>
      </c>
      <c r="C1859" s="9" t="s">
        <v>13</v>
      </c>
      <c r="D1859" s="9" t="s">
        <v>19</v>
      </c>
      <c r="E1859" s="10">
        <v>4949.68</v>
      </c>
      <c r="F1859" s="11">
        <v>20</v>
      </c>
      <c r="G1859" s="11">
        <v>45</v>
      </c>
      <c r="H1859" s="10">
        <v>1519.84</v>
      </c>
    </row>
    <row r="1860" spans="1:8" hidden="1" x14ac:dyDescent="0.25">
      <c r="A1860" s="13" t="s">
        <v>3644</v>
      </c>
      <c r="B1860" s="8">
        <v>45186</v>
      </c>
      <c r="C1860" s="9" t="s">
        <v>13</v>
      </c>
      <c r="D1860" s="9" t="s">
        <v>19</v>
      </c>
      <c r="E1860" s="10">
        <v>2185.0700000000002</v>
      </c>
      <c r="F1860" s="11">
        <v>6</v>
      </c>
      <c r="G1860" s="11">
        <v>42</v>
      </c>
      <c r="H1860" s="10">
        <v>206.81</v>
      </c>
    </row>
    <row r="1861" spans="1:8" hidden="1" x14ac:dyDescent="0.25">
      <c r="A1861" s="13" t="s">
        <v>3646</v>
      </c>
      <c r="B1861" s="8">
        <v>45449</v>
      </c>
      <c r="C1861" s="9" t="s">
        <v>13</v>
      </c>
      <c r="D1861" s="9" t="s">
        <v>19</v>
      </c>
      <c r="E1861" s="10">
        <v>1298.81</v>
      </c>
      <c r="F1861" s="11">
        <v>45</v>
      </c>
      <c r="G1861" s="11">
        <v>36</v>
      </c>
      <c r="H1861" s="10">
        <v>1288.48</v>
      </c>
    </row>
    <row r="1862" spans="1:8" hidden="1" x14ac:dyDescent="0.25">
      <c r="A1862" s="13" t="s">
        <v>3672</v>
      </c>
      <c r="B1862" s="8">
        <v>45267</v>
      </c>
      <c r="C1862" s="9" t="s">
        <v>13</v>
      </c>
      <c r="D1862" s="9" t="s">
        <v>19</v>
      </c>
      <c r="E1862" s="10">
        <v>4002.35</v>
      </c>
      <c r="F1862" s="11">
        <v>46</v>
      </c>
      <c r="G1862" s="11">
        <v>14</v>
      </c>
      <c r="H1862" s="10">
        <v>799.19</v>
      </c>
    </row>
    <row r="1863" spans="1:8" hidden="1" x14ac:dyDescent="0.25">
      <c r="A1863" s="13" t="s">
        <v>3703</v>
      </c>
      <c r="B1863" s="8">
        <v>44921</v>
      </c>
      <c r="C1863" s="9" t="s">
        <v>13</v>
      </c>
      <c r="D1863" s="9" t="s">
        <v>19</v>
      </c>
      <c r="E1863" s="10">
        <v>1884.6</v>
      </c>
      <c r="F1863" s="11">
        <v>6</v>
      </c>
      <c r="G1863" s="11">
        <v>17</v>
      </c>
      <c r="H1863" s="10">
        <v>1603.91</v>
      </c>
    </row>
    <row r="1864" spans="1:8" hidden="1" x14ac:dyDescent="0.25">
      <c r="A1864" s="13" t="s">
        <v>3709</v>
      </c>
      <c r="B1864" s="8">
        <v>45339</v>
      </c>
      <c r="C1864" s="9" t="s">
        <v>13</v>
      </c>
      <c r="D1864" s="9" t="s">
        <v>19</v>
      </c>
      <c r="E1864" s="10">
        <v>4004.13</v>
      </c>
      <c r="F1864" s="11">
        <v>30</v>
      </c>
      <c r="G1864" s="11">
        <v>25</v>
      </c>
      <c r="H1864" s="10">
        <v>679.16</v>
      </c>
    </row>
    <row r="1865" spans="1:8" hidden="1" x14ac:dyDescent="0.25">
      <c r="A1865" s="13" t="s">
        <v>3714</v>
      </c>
      <c r="B1865" s="8">
        <v>45101</v>
      </c>
      <c r="C1865" s="9" t="s">
        <v>13</v>
      </c>
      <c r="D1865" s="9" t="s">
        <v>19</v>
      </c>
      <c r="E1865" s="10">
        <v>966.24</v>
      </c>
      <c r="F1865" s="11">
        <v>20</v>
      </c>
      <c r="G1865" s="11">
        <v>48</v>
      </c>
      <c r="H1865" s="10">
        <v>303.56</v>
      </c>
    </row>
    <row r="1866" spans="1:8" hidden="1" x14ac:dyDescent="0.25">
      <c r="A1866" s="13" t="s">
        <v>3729</v>
      </c>
      <c r="B1866" s="8">
        <v>45458</v>
      </c>
      <c r="C1866" s="9" t="s">
        <v>13</v>
      </c>
      <c r="D1866" s="9" t="s">
        <v>19</v>
      </c>
      <c r="E1866" s="10">
        <v>4132.3500000000004</v>
      </c>
      <c r="F1866" s="11">
        <v>49</v>
      </c>
      <c r="G1866" s="11">
        <v>8</v>
      </c>
      <c r="H1866" s="10">
        <v>1578.88</v>
      </c>
    </row>
    <row r="1867" spans="1:8" hidden="1" x14ac:dyDescent="0.25">
      <c r="A1867" s="13" t="s">
        <v>3736</v>
      </c>
      <c r="B1867" s="8">
        <v>45550</v>
      </c>
      <c r="C1867" s="9" t="s">
        <v>13</v>
      </c>
      <c r="D1867" s="9" t="s">
        <v>19</v>
      </c>
      <c r="E1867" s="10">
        <v>4935.78</v>
      </c>
      <c r="F1867" s="11">
        <v>26</v>
      </c>
      <c r="G1867" s="11">
        <v>32</v>
      </c>
      <c r="H1867" s="10">
        <v>178.92</v>
      </c>
    </row>
    <row r="1868" spans="1:8" hidden="1" x14ac:dyDescent="0.25">
      <c r="A1868" s="13" t="s">
        <v>3774</v>
      </c>
      <c r="B1868" s="8">
        <v>45434</v>
      </c>
      <c r="C1868" s="9" t="s">
        <v>13</v>
      </c>
      <c r="D1868" s="9" t="s">
        <v>19</v>
      </c>
      <c r="E1868" s="10">
        <v>4051.66</v>
      </c>
      <c r="F1868" s="11">
        <v>29</v>
      </c>
      <c r="G1868" s="11">
        <v>22</v>
      </c>
      <c r="H1868" s="10">
        <v>1822.99</v>
      </c>
    </row>
    <row r="1869" spans="1:8" hidden="1" x14ac:dyDescent="0.25">
      <c r="A1869" s="13" t="s">
        <v>3814</v>
      </c>
      <c r="B1869" s="8">
        <v>45473</v>
      </c>
      <c r="C1869" s="9" t="s">
        <v>13</v>
      </c>
      <c r="D1869" s="9" t="s">
        <v>19</v>
      </c>
      <c r="E1869" s="10">
        <v>397.58</v>
      </c>
      <c r="F1869" s="11">
        <v>39</v>
      </c>
      <c r="G1869" s="11">
        <v>25</v>
      </c>
      <c r="H1869" s="10">
        <v>1405.74</v>
      </c>
    </row>
    <row r="1870" spans="1:8" hidden="1" x14ac:dyDescent="0.25">
      <c r="A1870" s="13" t="s">
        <v>3826</v>
      </c>
      <c r="B1870" s="8">
        <v>45344</v>
      </c>
      <c r="C1870" s="9" t="s">
        <v>13</v>
      </c>
      <c r="D1870" s="9" t="s">
        <v>19</v>
      </c>
      <c r="E1870" s="10">
        <v>3921.43</v>
      </c>
      <c r="F1870" s="11">
        <v>39</v>
      </c>
      <c r="G1870" s="11">
        <v>9</v>
      </c>
      <c r="H1870" s="10">
        <v>1540.73</v>
      </c>
    </row>
    <row r="1871" spans="1:8" hidden="1" x14ac:dyDescent="0.25">
      <c r="A1871" s="13" t="s">
        <v>3839</v>
      </c>
      <c r="B1871" s="8">
        <v>45287</v>
      </c>
      <c r="C1871" s="9" t="s">
        <v>13</v>
      </c>
      <c r="D1871" s="9" t="s">
        <v>19</v>
      </c>
      <c r="E1871" s="10">
        <v>4423.04</v>
      </c>
      <c r="F1871" s="11">
        <v>20</v>
      </c>
      <c r="G1871" s="11">
        <v>25</v>
      </c>
      <c r="H1871" s="10">
        <v>770.82</v>
      </c>
    </row>
    <row r="1872" spans="1:8" hidden="1" x14ac:dyDescent="0.25">
      <c r="A1872" s="13" t="s">
        <v>3895</v>
      </c>
      <c r="B1872" s="8">
        <v>45465</v>
      </c>
      <c r="C1872" s="9" t="s">
        <v>13</v>
      </c>
      <c r="D1872" s="9" t="s">
        <v>19</v>
      </c>
      <c r="E1872" s="10">
        <v>2975.86</v>
      </c>
      <c r="F1872" s="11">
        <v>29</v>
      </c>
      <c r="G1872" s="11">
        <v>37</v>
      </c>
      <c r="H1872" s="10">
        <v>1870.61</v>
      </c>
    </row>
    <row r="1873" spans="1:8" hidden="1" x14ac:dyDescent="0.25">
      <c r="A1873" s="13" t="s">
        <v>78</v>
      </c>
      <c r="B1873" s="8">
        <v>45383</v>
      </c>
      <c r="C1873" s="9" t="s">
        <v>9</v>
      </c>
      <c r="D1873" s="9" t="s">
        <v>19</v>
      </c>
      <c r="E1873" s="10">
        <v>3270.98</v>
      </c>
      <c r="F1873" s="11">
        <v>47</v>
      </c>
      <c r="G1873" s="11">
        <v>11</v>
      </c>
      <c r="H1873" s="10">
        <v>1784.1</v>
      </c>
    </row>
    <row r="1874" spans="1:8" hidden="1" x14ac:dyDescent="0.25">
      <c r="A1874" s="13" t="s">
        <v>82</v>
      </c>
      <c r="B1874" s="8">
        <v>45024</v>
      </c>
      <c r="C1874" s="9" t="s">
        <v>9</v>
      </c>
      <c r="D1874" s="9" t="s">
        <v>19</v>
      </c>
      <c r="E1874" s="10">
        <v>1356.62</v>
      </c>
      <c r="F1874" s="11">
        <v>2</v>
      </c>
      <c r="G1874" s="11">
        <v>21</v>
      </c>
      <c r="H1874" s="10">
        <v>1213.3399999999999</v>
      </c>
    </row>
    <row r="1875" spans="1:8" hidden="1" x14ac:dyDescent="0.25">
      <c r="A1875" s="13" t="s">
        <v>86</v>
      </c>
      <c r="B1875" s="8">
        <v>45195</v>
      </c>
      <c r="C1875" s="9" t="s">
        <v>9</v>
      </c>
      <c r="D1875" s="9" t="s">
        <v>19</v>
      </c>
      <c r="E1875" s="10">
        <v>4204.55</v>
      </c>
      <c r="F1875" s="11">
        <v>49</v>
      </c>
      <c r="G1875" s="11">
        <v>1</v>
      </c>
      <c r="H1875" s="10">
        <v>1534.82</v>
      </c>
    </row>
    <row r="1876" spans="1:8" hidden="1" x14ac:dyDescent="0.25">
      <c r="A1876" s="13" t="s">
        <v>90</v>
      </c>
      <c r="B1876" s="8">
        <v>45079</v>
      </c>
      <c r="C1876" s="9" t="s">
        <v>9</v>
      </c>
      <c r="D1876" s="9" t="s">
        <v>19</v>
      </c>
      <c r="E1876" s="10">
        <v>1269.0999999999999</v>
      </c>
      <c r="F1876" s="11">
        <v>3</v>
      </c>
      <c r="G1876" s="11">
        <v>7</v>
      </c>
      <c r="H1876" s="10">
        <v>1819.88</v>
      </c>
    </row>
    <row r="1877" spans="1:8" hidden="1" x14ac:dyDescent="0.25">
      <c r="A1877" s="13" t="s">
        <v>93</v>
      </c>
      <c r="B1877" s="8">
        <v>45461</v>
      </c>
      <c r="C1877" s="9" t="s">
        <v>9</v>
      </c>
      <c r="D1877" s="9" t="s">
        <v>19</v>
      </c>
      <c r="E1877" s="10">
        <v>2958</v>
      </c>
      <c r="F1877" s="11">
        <v>4</v>
      </c>
      <c r="G1877" s="11">
        <v>22</v>
      </c>
      <c r="H1877" s="10">
        <v>1968.62</v>
      </c>
    </row>
    <row r="1878" spans="1:8" hidden="1" x14ac:dyDescent="0.25">
      <c r="A1878" s="13" t="s">
        <v>96</v>
      </c>
      <c r="B1878" s="8">
        <v>45556</v>
      </c>
      <c r="C1878" s="9" t="s">
        <v>9</v>
      </c>
      <c r="D1878" s="9" t="s">
        <v>19</v>
      </c>
      <c r="E1878" s="10">
        <v>2011.35</v>
      </c>
      <c r="F1878" s="11">
        <v>44</v>
      </c>
      <c r="G1878" s="11">
        <v>10</v>
      </c>
      <c r="H1878" s="10">
        <v>829.69</v>
      </c>
    </row>
    <row r="1879" spans="1:8" hidden="1" x14ac:dyDescent="0.25">
      <c r="A1879" s="13" t="s">
        <v>115</v>
      </c>
      <c r="B1879" s="8">
        <v>45356</v>
      </c>
      <c r="C1879" s="9" t="s">
        <v>9</v>
      </c>
      <c r="D1879" s="9" t="s">
        <v>19</v>
      </c>
      <c r="E1879" s="10">
        <v>218.83</v>
      </c>
      <c r="F1879" s="11">
        <v>7</v>
      </c>
      <c r="G1879" s="11">
        <v>13</v>
      </c>
      <c r="H1879" s="10">
        <v>863.98</v>
      </c>
    </row>
    <row r="1880" spans="1:8" hidden="1" x14ac:dyDescent="0.25">
      <c r="A1880" s="13" t="s">
        <v>127</v>
      </c>
      <c r="B1880" s="8">
        <v>45338</v>
      </c>
      <c r="C1880" s="9" t="s">
        <v>9</v>
      </c>
      <c r="D1880" s="9" t="s">
        <v>19</v>
      </c>
      <c r="E1880" s="10">
        <v>2387</v>
      </c>
      <c r="F1880" s="11">
        <v>39</v>
      </c>
      <c r="G1880" s="11">
        <v>24</v>
      </c>
      <c r="H1880" s="10">
        <v>1353.49</v>
      </c>
    </row>
    <row r="1881" spans="1:8" hidden="1" x14ac:dyDescent="0.25">
      <c r="A1881" s="13" t="s">
        <v>135</v>
      </c>
      <c r="B1881" s="8">
        <v>45189</v>
      </c>
      <c r="C1881" s="9" t="s">
        <v>9</v>
      </c>
      <c r="D1881" s="9" t="s">
        <v>19</v>
      </c>
      <c r="E1881" s="10">
        <v>487.67</v>
      </c>
      <c r="F1881" s="11">
        <v>16</v>
      </c>
      <c r="G1881" s="11">
        <v>42</v>
      </c>
      <c r="H1881" s="10">
        <v>810.07</v>
      </c>
    </row>
    <row r="1882" spans="1:8" hidden="1" x14ac:dyDescent="0.25">
      <c r="A1882" s="13" t="s">
        <v>138</v>
      </c>
      <c r="B1882" s="8">
        <v>45018</v>
      </c>
      <c r="C1882" s="9" t="s">
        <v>9</v>
      </c>
      <c r="D1882" s="9" t="s">
        <v>19</v>
      </c>
      <c r="E1882" s="10">
        <v>906.4</v>
      </c>
      <c r="F1882" s="11">
        <v>47</v>
      </c>
      <c r="G1882" s="11">
        <v>26</v>
      </c>
      <c r="H1882" s="10">
        <v>1853.84</v>
      </c>
    </row>
    <row r="1883" spans="1:8" hidden="1" x14ac:dyDescent="0.25">
      <c r="A1883" s="13" t="s">
        <v>140</v>
      </c>
      <c r="B1883" s="8">
        <v>45047</v>
      </c>
      <c r="C1883" s="9" t="s">
        <v>9</v>
      </c>
      <c r="D1883" s="9" t="s">
        <v>19</v>
      </c>
      <c r="E1883" s="10">
        <v>2252.12</v>
      </c>
      <c r="F1883" s="11">
        <v>23</v>
      </c>
      <c r="G1883" s="11">
        <v>38</v>
      </c>
      <c r="H1883" s="10">
        <v>1529.45</v>
      </c>
    </row>
    <row r="1884" spans="1:8" hidden="1" x14ac:dyDescent="0.25">
      <c r="A1884" s="13" t="s">
        <v>232</v>
      </c>
      <c r="B1884" s="8">
        <v>44947</v>
      </c>
      <c r="C1884" s="9" t="s">
        <v>9</v>
      </c>
      <c r="D1884" s="9" t="s">
        <v>19</v>
      </c>
      <c r="E1884" s="10">
        <v>4383.76</v>
      </c>
      <c r="F1884" s="11">
        <v>40</v>
      </c>
      <c r="G1884" s="11">
        <v>21</v>
      </c>
      <c r="H1884" s="10">
        <v>1013.33</v>
      </c>
    </row>
    <row r="1885" spans="1:8" hidden="1" x14ac:dyDescent="0.25">
      <c r="A1885" s="13" t="s">
        <v>310</v>
      </c>
      <c r="B1885" s="8">
        <v>45418</v>
      </c>
      <c r="C1885" s="9" t="s">
        <v>9</v>
      </c>
      <c r="D1885" s="9" t="s">
        <v>19</v>
      </c>
      <c r="E1885" s="10">
        <v>586.41999999999996</v>
      </c>
      <c r="F1885" s="11">
        <v>26</v>
      </c>
      <c r="G1885" s="11">
        <v>13</v>
      </c>
      <c r="H1885" s="10">
        <v>1477.88</v>
      </c>
    </row>
    <row r="1886" spans="1:8" hidden="1" x14ac:dyDescent="0.25">
      <c r="A1886" s="13" t="s">
        <v>337</v>
      </c>
      <c r="B1886" s="8">
        <v>45266</v>
      </c>
      <c r="C1886" s="9" t="s">
        <v>9</v>
      </c>
      <c r="D1886" s="9" t="s">
        <v>19</v>
      </c>
      <c r="E1886" s="10">
        <v>4914.08</v>
      </c>
      <c r="F1886" s="11">
        <v>29</v>
      </c>
      <c r="G1886" s="11">
        <v>37</v>
      </c>
      <c r="H1886" s="10">
        <v>1316.83</v>
      </c>
    </row>
    <row r="1887" spans="1:8" hidden="1" x14ac:dyDescent="0.25">
      <c r="A1887" s="13" t="s">
        <v>349</v>
      </c>
      <c r="B1887" s="8">
        <v>45373</v>
      </c>
      <c r="C1887" s="9" t="s">
        <v>9</v>
      </c>
      <c r="D1887" s="9" t="s">
        <v>19</v>
      </c>
      <c r="E1887" s="10">
        <v>1562.89</v>
      </c>
      <c r="F1887" s="11">
        <v>38</v>
      </c>
      <c r="G1887" s="11">
        <v>31</v>
      </c>
      <c r="H1887" s="10">
        <v>749</v>
      </c>
    </row>
    <row r="1888" spans="1:8" hidden="1" x14ac:dyDescent="0.25">
      <c r="A1888" s="13" t="s">
        <v>376</v>
      </c>
      <c r="B1888" s="8">
        <v>45562</v>
      </c>
      <c r="C1888" s="9" t="s">
        <v>9</v>
      </c>
      <c r="D1888" s="9" t="s">
        <v>19</v>
      </c>
      <c r="E1888" s="10">
        <v>623.41999999999996</v>
      </c>
      <c r="F1888" s="11">
        <v>9</v>
      </c>
      <c r="G1888" s="11">
        <v>30</v>
      </c>
      <c r="H1888" s="10">
        <v>1597.5</v>
      </c>
    </row>
    <row r="1889" spans="1:8" hidden="1" x14ac:dyDescent="0.25">
      <c r="A1889" s="13" t="s">
        <v>390</v>
      </c>
      <c r="B1889" s="8">
        <v>45381</v>
      </c>
      <c r="C1889" s="9" t="s">
        <v>9</v>
      </c>
      <c r="D1889" s="9" t="s">
        <v>19</v>
      </c>
      <c r="E1889" s="10">
        <v>3030.3</v>
      </c>
      <c r="F1889" s="11">
        <v>18</v>
      </c>
      <c r="G1889" s="11">
        <v>12</v>
      </c>
      <c r="H1889" s="10">
        <v>1882.67</v>
      </c>
    </row>
    <row r="1890" spans="1:8" hidden="1" x14ac:dyDescent="0.25">
      <c r="A1890" s="13" t="s">
        <v>420</v>
      </c>
      <c r="B1890" s="8">
        <v>45321</v>
      </c>
      <c r="C1890" s="9" t="s">
        <v>9</v>
      </c>
      <c r="D1890" s="9" t="s">
        <v>19</v>
      </c>
      <c r="E1890" s="10">
        <v>804.25</v>
      </c>
      <c r="F1890" s="11">
        <v>17</v>
      </c>
      <c r="G1890" s="11">
        <v>42</v>
      </c>
      <c r="H1890" s="10">
        <v>219.6</v>
      </c>
    </row>
    <row r="1891" spans="1:8" hidden="1" x14ac:dyDescent="0.25">
      <c r="A1891" s="13" t="s">
        <v>432</v>
      </c>
      <c r="B1891" s="8">
        <v>45373</v>
      </c>
      <c r="C1891" s="9" t="s">
        <v>9</v>
      </c>
      <c r="D1891" s="9" t="s">
        <v>19</v>
      </c>
      <c r="E1891" s="10">
        <v>4551.51</v>
      </c>
      <c r="F1891" s="11">
        <v>4</v>
      </c>
      <c r="G1891" s="11">
        <v>0</v>
      </c>
      <c r="H1891" s="10">
        <v>1384.53</v>
      </c>
    </row>
    <row r="1892" spans="1:8" hidden="1" x14ac:dyDescent="0.25">
      <c r="A1892" s="13" t="s">
        <v>454</v>
      </c>
      <c r="B1892" s="8">
        <v>45579</v>
      </c>
      <c r="C1892" s="9" t="s">
        <v>9</v>
      </c>
      <c r="D1892" s="9" t="s">
        <v>19</v>
      </c>
      <c r="E1892" s="10">
        <v>2906.79</v>
      </c>
      <c r="F1892" s="11">
        <v>31</v>
      </c>
      <c r="G1892" s="11">
        <v>33</v>
      </c>
      <c r="H1892" s="10">
        <v>130.99</v>
      </c>
    </row>
    <row r="1893" spans="1:8" hidden="1" x14ac:dyDescent="0.25">
      <c r="A1893" s="13" t="s">
        <v>474</v>
      </c>
      <c r="B1893" s="8">
        <v>45373</v>
      </c>
      <c r="C1893" s="9" t="s">
        <v>9</v>
      </c>
      <c r="D1893" s="9" t="s">
        <v>19</v>
      </c>
      <c r="E1893" s="10">
        <v>109.58</v>
      </c>
      <c r="F1893" s="11">
        <v>37</v>
      </c>
      <c r="G1893" s="11">
        <v>35</v>
      </c>
      <c r="H1893" s="10">
        <v>1367.03</v>
      </c>
    </row>
    <row r="1894" spans="1:8" hidden="1" x14ac:dyDescent="0.25">
      <c r="A1894" s="13" t="s">
        <v>484</v>
      </c>
      <c r="B1894" s="8">
        <v>45340</v>
      </c>
      <c r="C1894" s="9" t="s">
        <v>9</v>
      </c>
      <c r="D1894" s="9" t="s">
        <v>19</v>
      </c>
      <c r="E1894" s="10">
        <v>756.27</v>
      </c>
      <c r="F1894" s="11">
        <v>44</v>
      </c>
      <c r="G1894" s="11">
        <v>7</v>
      </c>
      <c r="H1894" s="10">
        <v>839.15</v>
      </c>
    </row>
    <row r="1895" spans="1:8" hidden="1" x14ac:dyDescent="0.25">
      <c r="A1895" s="13" t="s">
        <v>494</v>
      </c>
      <c r="B1895" s="8">
        <v>45087</v>
      </c>
      <c r="C1895" s="9" t="s">
        <v>9</v>
      </c>
      <c r="D1895" s="9" t="s">
        <v>19</v>
      </c>
      <c r="E1895" s="10">
        <v>2642.2</v>
      </c>
      <c r="F1895" s="11">
        <v>9</v>
      </c>
      <c r="G1895" s="11">
        <v>20</v>
      </c>
      <c r="H1895" s="10">
        <v>1152.94</v>
      </c>
    </row>
    <row r="1896" spans="1:8" hidden="1" x14ac:dyDescent="0.25">
      <c r="A1896" s="13" t="s">
        <v>532</v>
      </c>
      <c r="B1896" s="8">
        <v>45353</v>
      </c>
      <c r="C1896" s="9" t="s">
        <v>9</v>
      </c>
      <c r="D1896" s="9" t="s">
        <v>19</v>
      </c>
      <c r="E1896" s="10">
        <v>306.8</v>
      </c>
      <c r="F1896" s="11">
        <v>10</v>
      </c>
      <c r="G1896" s="11">
        <v>16</v>
      </c>
      <c r="H1896" s="10">
        <v>1607.25</v>
      </c>
    </row>
    <row r="1897" spans="1:8" hidden="1" x14ac:dyDescent="0.25">
      <c r="A1897" s="13" t="s">
        <v>535</v>
      </c>
      <c r="B1897" s="8">
        <v>45187</v>
      </c>
      <c r="C1897" s="9" t="s">
        <v>9</v>
      </c>
      <c r="D1897" s="9" t="s">
        <v>19</v>
      </c>
      <c r="E1897" s="10">
        <v>4656.6499999999996</v>
      </c>
      <c r="F1897" s="11">
        <v>10</v>
      </c>
      <c r="G1897" s="11">
        <v>41</v>
      </c>
      <c r="H1897" s="10">
        <v>1672.8</v>
      </c>
    </row>
    <row r="1898" spans="1:8" hidden="1" x14ac:dyDescent="0.25">
      <c r="A1898" s="13" t="s">
        <v>540</v>
      </c>
      <c r="B1898" s="8">
        <v>45353</v>
      </c>
      <c r="C1898" s="9" t="s">
        <v>9</v>
      </c>
      <c r="D1898" s="9" t="s">
        <v>19</v>
      </c>
      <c r="E1898" s="10">
        <v>2272.56</v>
      </c>
      <c r="F1898" s="11">
        <v>44</v>
      </c>
      <c r="G1898" s="11">
        <v>20</v>
      </c>
      <c r="H1898" s="10">
        <v>221.94</v>
      </c>
    </row>
    <row r="1899" spans="1:8" hidden="1" x14ac:dyDescent="0.25">
      <c r="A1899" s="13" t="s">
        <v>582</v>
      </c>
      <c r="B1899" s="8">
        <v>45135</v>
      </c>
      <c r="C1899" s="9" t="s">
        <v>9</v>
      </c>
      <c r="D1899" s="9" t="s">
        <v>19</v>
      </c>
      <c r="E1899" s="10">
        <v>3709.48</v>
      </c>
      <c r="F1899" s="11">
        <v>2</v>
      </c>
      <c r="G1899" s="11">
        <v>8</v>
      </c>
      <c r="H1899" s="10">
        <v>639.24</v>
      </c>
    </row>
    <row r="1900" spans="1:8" hidden="1" x14ac:dyDescent="0.25">
      <c r="A1900" s="13" t="s">
        <v>595</v>
      </c>
      <c r="B1900" s="8">
        <v>45587</v>
      </c>
      <c r="C1900" s="9" t="s">
        <v>9</v>
      </c>
      <c r="D1900" s="9" t="s">
        <v>19</v>
      </c>
      <c r="E1900" s="10">
        <v>3958.88</v>
      </c>
      <c r="F1900" s="11">
        <v>24</v>
      </c>
      <c r="G1900" s="11">
        <v>32</v>
      </c>
      <c r="H1900" s="10">
        <v>287.31</v>
      </c>
    </row>
    <row r="1901" spans="1:8" hidden="1" x14ac:dyDescent="0.25">
      <c r="A1901" s="13" t="s">
        <v>630</v>
      </c>
      <c r="B1901" s="8">
        <v>45177</v>
      </c>
      <c r="C1901" s="9" t="s">
        <v>9</v>
      </c>
      <c r="D1901" s="9" t="s">
        <v>19</v>
      </c>
      <c r="E1901" s="10">
        <v>3556.04</v>
      </c>
      <c r="F1901" s="11">
        <v>24</v>
      </c>
      <c r="G1901" s="11">
        <v>19</v>
      </c>
      <c r="H1901" s="10">
        <v>818.92</v>
      </c>
    </row>
    <row r="1902" spans="1:8" hidden="1" x14ac:dyDescent="0.25">
      <c r="A1902" s="13" t="s">
        <v>637</v>
      </c>
      <c r="B1902" s="8">
        <v>44924</v>
      </c>
      <c r="C1902" s="9" t="s">
        <v>9</v>
      </c>
      <c r="D1902" s="9" t="s">
        <v>19</v>
      </c>
      <c r="E1902" s="10">
        <v>2773.39</v>
      </c>
      <c r="F1902" s="11">
        <v>21</v>
      </c>
      <c r="G1902" s="11">
        <v>29</v>
      </c>
      <c r="H1902" s="10">
        <v>919.37</v>
      </c>
    </row>
    <row r="1903" spans="1:8" hidden="1" x14ac:dyDescent="0.25">
      <c r="A1903" s="13" t="s">
        <v>641</v>
      </c>
      <c r="B1903" s="8">
        <v>45499</v>
      </c>
      <c r="C1903" s="9" t="s">
        <v>9</v>
      </c>
      <c r="D1903" s="9" t="s">
        <v>19</v>
      </c>
      <c r="E1903" s="10">
        <v>1862.27</v>
      </c>
      <c r="F1903" s="11">
        <v>37</v>
      </c>
      <c r="G1903" s="11">
        <v>50</v>
      </c>
      <c r="H1903" s="10">
        <v>889</v>
      </c>
    </row>
    <row r="1904" spans="1:8" hidden="1" x14ac:dyDescent="0.25">
      <c r="A1904" s="13" t="s">
        <v>648</v>
      </c>
      <c r="B1904" s="8">
        <v>45448</v>
      </c>
      <c r="C1904" s="9" t="s">
        <v>9</v>
      </c>
      <c r="D1904" s="9" t="s">
        <v>19</v>
      </c>
      <c r="E1904" s="10">
        <v>4113.75</v>
      </c>
      <c r="F1904" s="11">
        <v>6</v>
      </c>
      <c r="G1904" s="11">
        <v>41</v>
      </c>
      <c r="H1904" s="10">
        <v>1894.47</v>
      </c>
    </row>
    <row r="1905" spans="1:8" hidden="1" x14ac:dyDescent="0.25">
      <c r="A1905" s="13" t="s">
        <v>667</v>
      </c>
      <c r="B1905" s="8">
        <v>45221</v>
      </c>
      <c r="C1905" s="9" t="s">
        <v>9</v>
      </c>
      <c r="D1905" s="9" t="s">
        <v>19</v>
      </c>
      <c r="E1905" s="10">
        <v>2094.33</v>
      </c>
      <c r="F1905" s="11">
        <v>3</v>
      </c>
      <c r="G1905" s="11">
        <v>27</v>
      </c>
      <c r="H1905" s="10">
        <v>1442.95</v>
      </c>
    </row>
    <row r="1906" spans="1:8" hidden="1" x14ac:dyDescent="0.25">
      <c r="A1906" s="13" t="s">
        <v>680</v>
      </c>
      <c r="B1906" s="8">
        <v>45489</v>
      </c>
      <c r="C1906" s="9" t="s">
        <v>9</v>
      </c>
      <c r="D1906" s="9" t="s">
        <v>19</v>
      </c>
      <c r="E1906" s="10">
        <v>4408.6899999999996</v>
      </c>
      <c r="F1906" s="11">
        <v>40</v>
      </c>
      <c r="G1906" s="11">
        <v>8</v>
      </c>
      <c r="H1906" s="10">
        <v>1878.2</v>
      </c>
    </row>
    <row r="1907" spans="1:8" hidden="1" x14ac:dyDescent="0.25">
      <c r="A1907" s="13" t="s">
        <v>690</v>
      </c>
      <c r="B1907" s="8">
        <v>45272</v>
      </c>
      <c r="C1907" s="9" t="s">
        <v>9</v>
      </c>
      <c r="D1907" s="9" t="s">
        <v>19</v>
      </c>
      <c r="E1907" s="10">
        <v>4418.97</v>
      </c>
      <c r="F1907" s="11">
        <v>38</v>
      </c>
      <c r="G1907" s="11">
        <v>11</v>
      </c>
      <c r="H1907" s="10">
        <v>1967.53</v>
      </c>
    </row>
    <row r="1908" spans="1:8" hidden="1" x14ac:dyDescent="0.25">
      <c r="A1908" s="13" t="s">
        <v>711</v>
      </c>
      <c r="B1908" s="8">
        <v>44951</v>
      </c>
      <c r="C1908" s="9" t="s">
        <v>9</v>
      </c>
      <c r="D1908" s="9" t="s">
        <v>19</v>
      </c>
      <c r="E1908" s="10">
        <v>2481.98</v>
      </c>
      <c r="F1908" s="11">
        <v>36</v>
      </c>
      <c r="G1908" s="11">
        <v>34</v>
      </c>
      <c r="H1908" s="10">
        <v>942.28</v>
      </c>
    </row>
    <row r="1909" spans="1:8" hidden="1" x14ac:dyDescent="0.25">
      <c r="A1909" s="13" t="s">
        <v>722</v>
      </c>
      <c r="B1909" s="8">
        <v>45243</v>
      </c>
      <c r="C1909" s="9" t="s">
        <v>9</v>
      </c>
      <c r="D1909" s="9" t="s">
        <v>19</v>
      </c>
      <c r="E1909" s="10">
        <v>2520.8200000000002</v>
      </c>
      <c r="F1909" s="11">
        <v>4</v>
      </c>
      <c r="G1909" s="11">
        <v>4</v>
      </c>
      <c r="H1909" s="10">
        <v>205.64</v>
      </c>
    </row>
    <row r="1910" spans="1:8" hidden="1" x14ac:dyDescent="0.25">
      <c r="A1910" s="13" t="s">
        <v>738</v>
      </c>
      <c r="B1910" s="8">
        <v>45301</v>
      </c>
      <c r="C1910" s="9" t="s">
        <v>9</v>
      </c>
      <c r="D1910" s="9" t="s">
        <v>19</v>
      </c>
      <c r="E1910" s="10">
        <v>3231.32</v>
      </c>
      <c r="F1910" s="11">
        <v>25</v>
      </c>
      <c r="G1910" s="11">
        <v>7</v>
      </c>
      <c r="H1910" s="10">
        <v>566.1</v>
      </c>
    </row>
    <row r="1911" spans="1:8" hidden="1" x14ac:dyDescent="0.25">
      <c r="A1911" s="13" t="s">
        <v>763</v>
      </c>
      <c r="B1911" s="8">
        <v>45519</v>
      </c>
      <c r="C1911" s="9" t="s">
        <v>9</v>
      </c>
      <c r="D1911" s="9" t="s">
        <v>19</v>
      </c>
      <c r="E1911" s="10">
        <v>3294.93</v>
      </c>
      <c r="F1911" s="11">
        <v>26</v>
      </c>
      <c r="G1911" s="11">
        <v>29</v>
      </c>
      <c r="H1911" s="10">
        <v>1886.15</v>
      </c>
    </row>
    <row r="1912" spans="1:8" hidden="1" x14ac:dyDescent="0.25">
      <c r="A1912" s="13" t="s">
        <v>3953</v>
      </c>
      <c r="B1912" s="8">
        <v>45149</v>
      </c>
      <c r="C1912" s="9" t="s">
        <v>9</v>
      </c>
      <c r="D1912" s="9" t="s">
        <v>19</v>
      </c>
      <c r="E1912" s="10">
        <v>2624.05</v>
      </c>
      <c r="F1912" s="11">
        <v>46</v>
      </c>
      <c r="G1912" s="11">
        <v>35</v>
      </c>
      <c r="H1912" s="10">
        <v>329.35</v>
      </c>
    </row>
    <row r="1913" spans="1:8" hidden="1" x14ac:dyDescent="0.25">
      <c r="A1913" s="13" t="s">
        <v>767</v>
      </c>
      <c r="B1913" s="8">
        <v>44906</v>
      </c>
      <c r="C1913" s="9" t="s">
        <v>9</v>
      </c>
      <c r="D1913" s="9" t="s">
        <v>19</v>
      </c>
      <c r="E1913" s="10">
        <v>1068.18</v>
      </c>
      <c r="F1913" s="11">
        <v>18</v>
      </c>
      <c r="G1913" s="11">
        <v>15</v>
      </c>
      <c r="H1913" s="10">
        <v>275.36</v>
      </c>
    </row>
    <row r="1914" spans="1:8" hidden="1" x14ac:dyDescent="0.25">
      <c r="A1914" s="13" t="s">
        <v>782</v>
      </c>
      <c r="B1914" s="8">
        <v>45333</v>
      </c>
      <c r="C1914" s="9" t="s">
        <v>9</v>
      </c>
      <c r="D1914" s="9" t="s">
        <v>19</v>
      </c>
      <c r="E1914" s="10">
        <v>2674.76</v>
      </c>
      <c r="F1914" s="11">
        <v>30</v>
      </c>
      <c r="G1914" s="11">
        <v>30</v>
      </c>
      <c r="H1914" s="10">
        <v>700.3</v>
      </c>
    </row>
    <row r="1915" spans="1:8" hidden="1" x14ac:dyDescent="0.25">
      <c r="A1915" s="13" t="s">
        <v>796</v>
      </c>
      <c r="B1915" s="8">
        <v>45205</v>
      </c>
      <c r="C1915" s="9" t="s">
        <v>9</v>
      </c>
      <c r="D1915" s="9" t="s">
        <v>19</v>
      </c>
      <c r="E1915" s="10">
        <v>4549.21</v>
      </c>
      <c r="F1915" s="11">
        <v>49</v>
      </c>
      <c r="G1915" s="11">
        <v>29</v>
      </c>
      <c r="H1915" s="10">
        <v>1186.3599999999999</v>
      </c>
    </row>
    <row r="1916" spans="1:8" hidden="1" x14ac:dyDescent="0.25">
      <c r="A1916" s="13" t="s">
        <v>809</v>
      </c>
      <c r="B1916" s="8">
        <v>45217</v>
      </c>
      <c r="C1916" s="9" t="s">
        <v>9</v>
      </c>
      <c r="D1916" s="9" t="s">
        <v>19</v>
      </c>
      <c r="E1916" s="10">
        <v>1878.62</v>
      </c>
      <c r="F1916" s="11">
        <v>16</v>
      </c>
      <c r="G1916" s="11">
        <v>39</v>
      </c>
      <c r="H1916" s="10">
        <v>1303.4000000000001</v>
      </c>
    </row>
    <row r="1917" spans="1:8" hidden="1" x14ac:dyDescent="0.25">
      <c r="A1917" s="13" t="s">
        <v>817</v>
      </c>
      <c r="B1917" s="8">
        <v>45381</v>
      </c>
      <c r="C1917" s="9" t="s">
        <v>9</v>
      </c>
      <c r="D1917" s="9" t="s">
        <v>19</v>
      </c>
      <c r="E1917" s="10">
        <v>3305.22</v>
      </c>
      <c r="F1917" s="11">
        <v>42</v>
      </c>
      <c r="G1917" s="11">
        <v>28</v>
      </c>
      <c r="H1917" s="10">
        <v>1931.74</v>
      </c>
    </row>
    <row r="1918" spans="1:8" hidden="1" x14ac:dyDescent="0.25">
      <c r="A1918" s="13" t="s">
        <v>824</v>
      </c>
      <c r="B1918" s="8">
        <v>45443</v>
      </c>
      <c r="C1918" s="9" t="s">
        <v>9</v>
      </c>
      <c r="D1918" s="9" t="s">
        <v>19</v>
      </c>
      <c r="E1918" s="10">
        <v>1198.44</v>
      </c>
      <c r="F1918" s="11">
        <v>24</v>
      </c>
      <c r="G1918" s="11">
        <v>13</v>
      </c>
      <c r="H1918" s="10">
        <v>1422.59</v>
      </c>
    </row>
    <row r="1919" spans="1:8" hidden="1" x14ac:dyDescent="0.25">
      <c r="A1919" s="13" t="s">
        <v>847</v>
      </c>
      <c r="B1919" s="8">
        <v>44904</v>
      </c>
      <c r="C1919" s="9" t="s">
        <v>9</v>
      </c>
      <c r="D1919" s="9" t="s">
        <v>19</v>
      </c>
      <c r="E1919" s="10">
        <v>1638.11</v>
      </c>
      <c r="F1919" s="11">
        <v>7</v>
      </c>
      <c r="G1919" s="11">
        <v>13</v>
      </c>
      <c r="H1919" s="10">
        <v>34.020000000000003</v>
      </c>
    </row>
    <row r="1920" spans="1:8" hidden="1" x14ac:dyDescent="0.25">
      <c r="A1920" s="13" t="s">
        <v>886</v>
      </c>
      <c r="B1920" s="8">
        <v>45526</v>
      </c>
      <c r="C1920" s="9" t="s">
        <v>9</v>
      </c>
      <c r="D1920" s="9" t="s">
        <v>19</v>
      </c>
      <c r="E1920" s="10">
        <v>1422.16</v>
      </c>
      <c r="F1920" s="11">
        <v>5</v>
      </c>
      <c r="G1920" s="11">
        <v>48</v>
      </c>
      <c r="H1920" s="10">
        <v>1217.92</v>
      </c>
    </row>
    <row r="1921" spans="1:8" hidden="1" x14ac:dyDescent="0.25">
      <c r="A1921" s="13" t="s">
        <v>888</v>
      </c>
      <c r="B1921" s="8">
        <v>44930</v>
      </c>
      <c r="C1921" s="9" t="s">
        <v>9</v>
      </c>
      <c r="D1921" s="9" t="s">
        <v>19</v>
      </c>
      <c r="E1921" s="10">
        <v>4417.6000000000004</v>
      </c>
      <c r="F1921" s="11">
        <v>40</v>
      </c>
      <c r="G1921" s="11">
        <v>42</v>
      </c>
      <c r="H1921" s="10">
        <v>417.29</v>
      </c>
    </row>
    <row r="1922" spans="1:8" hidden="1" x14ac:dyDescent="0.25">
      <c r="A1922" s="13" t="s">
        <v>891</v>
      </c>
      <c r="B1922" s="8">
        <v>45511</v>
      </c>
      <c r="C1922" s="9" t="s">
        <v>9</v>
      </c>
      <c r="D1922" s="9" t="s">
        <v>19</v>
      </c>
      <c r="E1922" s="10">
        <v>4965.12</v>
      </c>
      <c r="F1922" s="11">
        <v>31</v>
      </c>
      <c r="G1922" s="11">
        <v>12</v>
      </c>
      <c r="H1922" s="10">
        <v>765.35</v>
      </c>
    </row>
    <row r="1923" spans="1:8" hidden="1" x14ac:dyDescent="0.25">
      <c r="A1923" s="13" t="s">
        <v>960</v>
      </c>
      <c r="B1923" s="8">
        <v>45242</v>
      </c>
      <c r="C1923" s="9" t="s">
        <v>9</v>
      </c>
      <c r="D1923" s="9" t="s">
        <v>19</v>
      </c>
      <c r="E1923" s="10">
        <v>2384.64</v>
      </c>
      <c r="F1923" s="11">
        <v>46</v>
      </c>
      <c r="G1923" s="11">
        <v>13</v>
      </c>
      <c r="H1923" s="10">
        <v>191.19</v>
      </c>
    </row>
    <row r="1924" spans="1:8" hidden="1" x14ac:dyDescent="0.25">
      <c r="A1924" s="13" t="s">
        <v>984</v>
      </c>
      <c r="B1924" s="8">
        <v>45008</v>
      </c>
      <c r="C1924" s="9" t="s">
        <v>9</v>
      </c>
      <c r="D1924" s="9" t="s">
        <v>19</v>
      </c>
      <c r="E1924" s="10">
        <v>1049.82</v>
      </c>
      <c r="F1924" s="11">
        <v>45</v>
      </c>
      <c r="G1924" s="11">
        <v>9</v>
      </c>
      <c r="H1924" s="10">
        <v>411.38</v>
      </c>
    </row>
    <row r="1925" spans="1:8" hidden="1" x14ac:dyDescent="0.25">
      <c r="A1925" s="13" t="s">
        <v>1001</v>
      </c>
      <c r="B1925" s="8">
        <v>45577</v>
      </c>
      <c r="C1925" s="9" t="s">
        <v>9</v>
      </c>
      <c r="D1925" s="9" t="s">
        <v>19</v>
      </c>
      <c r="E1925" s="10">
        <v>3041.41</v>
      </c>
      <c r="F1925" s="11">
        <v>24</v>
      </c>
      <c r="G1925" s="11">
        <v>33</v>
      </c>
      <c r="H1925" s="10">
        <v>668.22</v>
      </c>
    </row>
    <row r="1926" spans="1:8" hidden="1" x14ac:dyDescent="0.25">
      <c r="A1926" s="13" t="s">
        <v>1016</v>
      </c>
      <c r="B1926" s="8">
        <v>45095</v>
      </c>
      <c r="C1926" s="9" t="s">
        <v>9</v>
      </c>
      <c r="D1926" s="9" t="s">
        <v>19</v>
      </c>
      <c r="E1926" s="10">
        <v>416.74</v>
      </c>
      <c r="F1926" s="11">
        <v>47</v>
      </c>
      <c r="G1926" s="11">
        <v>16</v>
      </c>
      <c r="H1926" s="10">
        <v>804.14</v>
      </c>
    </row>
    <row r="1927" spans="1:8" hidden="1" x14ac:dyDescent="0.25">
      <c r="A1927" s="13" t="s">
        <v>3954</v>
      </c>
      <c r="B1927" s="8">
        <v>45232</v>
      </c>
      <c r="C1927" s="9" t="s">
        <v>9</v>
      </c>
      <c r="D1927" s="9" t="s">
        <v>19</v>
      </c>
      <c r="E1927" s="10">
        <v>1947.12</v>
      </c>
      <c r="F1927" s="11">
        <v>22</v>
      </c>
      <c r="G1927" s="11">
        <v>4</v>
      </c>
      <c r="H1927" s="10">
        <v>1967.15</v>
      </c>
    </row>
    <row r="1928" spans="1:8" hidden="1" x14ac:dyDescent="0.25">
      <c r="A1928" s="13" t="s">
        <v>1032</v>
      </c>
      <c r="B1928" s="8">
        <v>45164</v>
      </c>
      <c r="C1928" s="9" t="s">
        <v>9</v>
      </c>
      <c r="D1928" s="9" t="s">
        <v>19</v>
      </c>
      <c r="E1928" s="10">
        <v>3731.26</v>
      </c>
      <c r="F1928" s="11">
        <v>48</v>
      </c>
      <c r="G1928" s="11">
        <v>13</v>
      </c>
      <c r="H1928" s="10">
        <v>321.77999999999997</v>
      </c>
    </row>
    <row r="1929" spans="1:8" hidden="1" x14ac:dyDescent="0.25">
      <c r="A1929" s="13" t="s">
        <v>1056</v>
      </c>
      <c r="B1929" s="8">
        <v>44893</v>
      </c>
      <c r="C1929" s="9" t="s">
        <v>9</v>
      </c>
      <c r="D1929" s="9" t="s">
        <v>19</v>
      </c>
      <c r="E1929" s="10">
        <v>975.06</v>
      </c>
      <c r="F1929" s="11">
        <v>39</v>
      </c>
      <c r="G1929" s="11">
        <v>24</v>
      </c>
      <c r="H1929" s="10">
        <v>737.78</v>
      </c>
    </row>
    <row r="1930" spans="1:8" hidden="1" x14ac:dyDescent="0.25">
      <c r="A1930" s="13" t="s">
        <v>1071</v>
      </c>
      <c r="B1930" s="8">
        <v>45257</v>
      </c>
      <c r="C1930" s="9" t="s">
        <v>9</v>
      </c>
      <c r="D1930" s="9" t="s">
        <v>19</v>
      </c>
      <c r="E1930" s="10">
        <v>4189.37</v>
      </c>
      <c r="F1930" s="11">
        <v>31</v>
      </c>
      <c r="G1930" s="11">
        <v>49</v>
      </c>
      <c r="H1930" s="10">
        <v>1436.1</v>
      </c>
    </row>
    <row r="1931" spans="1:8" hidden="1" x14ac:dyDescent="0.25">
      <c r="A1931" s="13" t="s">
        <v>1154</v>
      </c>
      <c r="B1931" s="8">
        <v>45259</v>
      </c>
      <c r="C1931" s="9" t="s">
        <v>9</v>
      </c>
      <c r="D1931" s="9" t="s">
        <v>19</v>
      </c>
      <c r="E1931" s="10">
        <v>2069.86</v>
      </c>
      <c r="F1931" s="11">
        <v>18</v>
      </c>
      <c r="G1931" s="11">
        <v>37</v>
      </c>
      <c r="H1931" s="10">
        <v>855.29</v>
      </c>
    </row>
    <row r="1932" spans="1:8" hidden="1" x14ac:dyDescent="0.25">
      <c r="A1932" s="13" t="s">
        <v>1190</v>
      </c>
      <c r="B1932" s="8">
        <v>45320</v>
      </c>
      <c r="C1932" s="9" t="s">
        <v>9</v>
      </c>
      <c r="D1932" s="9" t="s">
        <v>19</v>
      </c>
      <c r="E1932" s="10">
        <v>221.06</v>
      </c>
      <c r="F1932" s="11">
        <v>47</v>
      </c>
      <c r="G1932" s="11">
        <v>26</v>
      </c>
      <c r="H1932" s="10">
        <v>1057.94</v>
      </c>
    </row>
    <row r="1933" spans="1:8" hidden="1" x14ac:dyDescent="0.25">
      <c r="A1933" s="13" t="s">
        <v>1207</v>
      </c>
      <c r="B1933" s="8">
        <v>45498</v>
      </c>
      <c r="C1933" s="9" t="s">
        <v>9</v>
      </c>
      <c r="D1933" s="9" t="s">
        <v>19</v>
      </c>
      <c r="E1933" s="10">
        <v>2590.16</v>
      </c>
      <c r="F1933" s="11">
        <v>32</v>
      </c>
      <c r="G1933" s="11">
        <v>11</v>
      </c>
      <c r="H1933" s="10">
        <v>598.26</v>
      </c>
    </row>
    <row r="1934" spans="1:8" hidden="1" x14ac:dyDescent="0.25">
      <c r="A1934" s="13" t="s">
        <v>1210</v>
      </c>
      <c r="B1934" s="8">
        <v>45442</v>
      </c>
      <c r="C1934" s="9" t="s">
        <v>9</v>
      </c>
      <c r="D1934" s="9" t="s">
        <v>19</v>
      </c>
      <c r="E1934" s="10">
        <v>2009.11</v>
      </c>
      <c r="F1934" s="11">
        <v>41</v>
      </c>
      <c r="G1934" s="11">
        <v>23</v>
      </c>
      <c r="H1934" s="10">
        <v>197.04</v>
      </c>
    </row>
    <row r="1935" spans="1:8" hidden="1" x14ac:dyDescent="0.25">
      <c r="A1935" s="13" t="s">
        <v>1216</v>
      </c>
      <c r="B1935" s="8">
        <v>44952</v>
      </c>
      <c r="C1935" s="9" t="s">
        <v>9</v>
      </c>
      <c r="D1935" s="9" t="s">
        <v>19</v>
      </c>
      <c r="E1935" s="10">
        <v>4323.1899999999996</v>
      </c>
      <c r="F1935" s="11">
        <v>31</v>
      </c>
      <c r="G1935" s="11">
        <v>5</v>
      </c>
      <c r="H1935" s="10">
        <v>830.31</v>
      </c>
    </row>
    <row r="1936" spans="1:8" hidden="1" x14ac:dyDescent="0.25">
      <c r="A1936" s="13" t="s">
        <v>1264</v>
      </c>
      <c r="B1936" s="8">
        <v>44909</v>
      </c>
      <c r="C1936" s="9" t="s">
        <v>9</v>
      </c>
      <c r="D1936" s="9" t="s">
        <v>19</v>
      </c>
      <c r="E1936" s="10">
        <v>4320.6899999999996</v>
      </c>
      <c r="F1936" s="11">
        <v>1</v>
      </c>
      <c r="G1936" s="11">
        <v>46</v>
      </c>
      <c r="H1936" s="10">
        <v>344.41</v>
      </c>
    </row>
    <row r="1937" spans="1:8" hidden="1" x14ac:dyDescent="0.25">
      <c r="A1937" s="13" t="s">
        <v>1270</v>
      </c>
      <c r="B1937" s="8">
        <v>45249</v>
      </c>
      <c r="C1937" s="9" t="s">
        <v>9</v>
      </c>
      <c r="D1937" s="9" t="s">
        <v>19</v>
      </c>
      <c r="E1937" s="10">
        <v>4763.8999999999996</v>
      </c>
      <c r="F1937" s="11">
        <v>25</v>
      </c>
      <c r="G1937" s="11">
        <v>42</v>
      </c>
      <c r="H1937" s="10">
        <v>1172.1199999999999</v>
      </c>
    </row>
    <row r="1938" spans="1:8" hidden="1" x14ac:dyDescent="0.25">
      <c r="A1938" s="13" t="s">
        <v>1277</v>
      </c>
      <c r="B1938" s="8">
        <v>45068</v>
      </c>
      <c r="C1938" s="9" t="s">
        <v>9</v>
      </c>
      <c r="D1938" s="9" t="s">
        <v>19</v>
      </c>
      <c r="E1938" s="10">
        <v>1559.03</v>
      </c>
      <c r="F1938" s="11">
        <v>5</v>
      </c>
      <c r="G1938" s="11">
        <v>2</v>
      </c>
      <c r="H1938" s="10">
        <v>1848.24</v>
      </c>
    </row>
    <row r="1939" spans="1:8" hidden="1" x14ac:dyDescent="0.25">
      <c r="A1939" s="13" t="s">
        <v>1280</v>
      </c>
      <c r="B1939" s="8">
        <v>45107</v>
      </c>
      <c r="C1939" s="9" t="s">
        <v>9</v>
      </c>
      <c r="D1939" s="9" t="s">
        <v>19</v>
      </c>
      <c r="E1939" s="10">
        <v>2560.4899999999998</v>
      </c>
      <c r="F1939" s="11">
        <v>32</v>
      </c>
      <c r="G1939" s="11">
        <v>49</v>
      </c>
      <c r="H1939" s="10">
        <v>1794.23</v>
      </c>
    </row>
    <row r="1940" spans="1:8" hidden="1" x14ac:dyDescent="0.25">
      <c r="A1940" s="13" t="s">
        <v>1325</v>
      </c>
      <c r="B1940" s="8">
        <v>45152</v>
      </c>
      <c r="C1940" s="9" t="s">
        <v>9</v>
      </c>
      <c r="D1940" s="9" t="s">
        <v>19</v>
      </c>
      <c r="E1940" s="10">
        <v>3099.52</v>
      </c>
      <c r="F1940" s="11">
        <v>38</v>
      </c>
      <c r="G1940" s="11">
        <v>27</v>
      </c>
      <c r="H1940" s="10">
        <v>1110.5</v>
      </c>
    </row>
    <row r="1941" spans="1:8" hidden="1" x14ac:dyDescent="0.25">
      <c r="A1941" s="13" t="s">
        <v>1328</v>
      </c>
      <c r="B1941" s="8">
        <v>45472</v>
      </c>
      <c r="C1941" s="9" t="s">
        <v>9</v>
      </c>
      <c r="D1941" s="9" t="s">
        <v>19</v>
      </c>
      <c r="E1941" s="10">
        <v>217.99</v>
      </c>
      <c r="F1941" s="11">
        <v>23</v>
      </c>
      <c r="G1941" s="11">
        <v>3</v>
      </c>
      <c r="H1941" s="10">
        <v>617.59</v>
      </c>
    </row>
    <row r="1942" spans="1:8" hidden="1" x14ac:dyDescent="0.25">
      <c r="A1942" s="13" t="s">
        <v>1348</v>
      </c>
      <c r="B1942" s="8">
        <v>45115</v>
      </c>
      <c r="C1942" s="9" t="s">
        <v>9</v>
      </c>
      <c r="D1942" s="9" t="s">
        <v>19</v>
      </c>
      <c r="E1942" s="10">
        <v>998.3</v>
      </c>
      <c r="F1942" s="11">
        <v>26</v>
      </c>
      <c r="G1942" s="11">
        <v>1</v>
      </c>
      <c r="H1942" s="10">
        <v>1891.6</v>
      </c>
    </row>
    <row r="1943" spans="1:8" hidden="1" x14ac:dyDescent="0.25">
      <c r="A1943" s="13" t="s">
        <v>1354</v>
      </c>
      <c r="B1943" s="8">
        <v>44950</v>
      </c>
      <c r="C1943" s="9" t="s">
        <v>9</v>
      </c>
      <c r="D1943" s="9" t="s">
        <v>19</v>
      </c>
      <c r="E1943" s="10">
        <v>2497.88</v>
      </c>
      <c r="F1943" s="11">
        <v>31</v>
      </c>
      <c r="G1943" s="11">
        <v>6</v>
      </c>
      <c r="H1943" s="10">
        <v>808.27</v>
      </c>
    </row>
    <row r="1944" spans="1:8" hidden="1" x14ac:dyDescent="0.25">
      <c r="A1944" s="13" t="s">
        <v>1355</v>
      </c>
      <c r="B1944" s="8">
        <v>44973</v>
      </c>
      <c r="C1944" s="9" t="s">
        <v>9</v>
      </c>
      <c r="D1944" s="9" t="s">
        <v>19</v>
      </c>
      <c r="E1944" s="10">
        <v>2478.12</v>
      </c>
      <c r="F1944" s="11">
        <v>39</v>
      </c>
      <c r="G1944" s="11">
        <v>0</v>
      </c>
      <c r="H1944" s="10">
        <v>692.89</v>
      </c>
    </row>
    <row r="1945" spans="1:8" hidden="1" x14ac:dyDescent="0.25">
      <c r="A1945" s="13" t="s">
        <v>1363</v>
      </c>
      <c r="B1945" s="8">
        <v>44893</v>
      </c>
      <c r="C1945" s="9" t="s">
        <v>9</v>
      </c>
      <c r="D1945" s="9" t="s">
        <v>19</v>
      </c>
      <c r="E1945" s="10">
        <v>3894.89</v>
      </c>
      <c r="F1945" s="11">
        <v>45</v>
      </c>
      <c r="G1945" s="11">
        <v>20</v>
      </c>
      <c r="H1945" s="10">
        <v>1569.7</v>
      </c>
    </row>
    <row r="1946" spans="1:8" hidden="1" x14ac:dyDescent="0.25">
      <c r="A1946" s="13" t="s">
        <v>1389</v>
      </c>
      <c r="B1946" s="8">
        <v>45089</v>
      </c>
      <c r="C1946" s="9" t="s">
        <v>9</v>
      </c>
      <c r="D1946" s="9" t="s">
        <v>19</v>
      </c>
      <c r="E1946" s="10">
        <v>2530.06</v>
      </c>
      <c r="F1946" s="11">
        <v>48</v>
      </c>
      <c r="G1946" s="11">
        <v>20</v>
      </c>
      <c r="H1946" s="10">
        <v>1204.8399999999999</v>
      </c>
    </row>
    <row r="1947" spans="1:8" hidden="1" x14ac:dyDescent="0.25">
      <c r="A1947" s="13" t="s">
        <v>1399</v>
      </c>
      <c r="B1947" s="8">
        <v>45544</v>
      </c>
      <c r="C1947" s="9" t="s">
        <v>9</v>
      </c>
      <c r="D1947" s="9" t="s">
        <v>19</v>
      </c>
      <c r="E1947" s="10">
        <v>3932.32</v>
      </c>
      <c r="F1947" s="11">
        <v>47</v>
      </c>
      <c r="G1947" s="11">
        <v>26</v>
      </c>
      <c r="H1947" s="10">
        <v>1125.1300000000001</v>
      </c>
    </row>
    <row r="1948" spans="1:8" hidden="1" x14ac:dyDescent="0.25">
      <c r="A1948" s="13" t="s">
        <v>1424</v>
      </c>
      <c r="B1948" s="8">
        <v>45023</v>
      </c>
      <c r="C1948" s="9" t="s">
        <v>9</v>
      </c>
      <c r="D1948" s="9" t="s">
        <v>19</v>
      </c>
      <c r="E1948" s="10">
        <v>4218.71</v>
      </c>
      <c r="F1948" s="11">
        <v>33</v>
      </c>
      <c r="G1948" s="11">
        <v>49</v>
      </c>
      <c r="H1948" s="10">
        <v>165.55</v>
      </c>
    </row>
    <row r="1949" spans="1:8" hidden="1" x14ac:dyDescent="0.25">
      <c r="A1949" s="13" t="s">
        <v>1457</v>
      </c>
      <c r="B1949" s="8">
        <v>45429</v>
      </c>
      <c r="C1949" s="9" t="s">
        <v>9</v>
      </c>
      <c r="D1949" s="9" t="s">
        <v>19</v>
      </c>
      <c r="E1949" s="10">
        <v>488.49</v>
      </c>
      <c r="F1949" s="11">
        <v>43</v>
      </c>
      <c r="G1949" s="11">
        <v>10</v>
      </c>
      <c r="H1949" s="10">
        <v>790.51</v>
      </c>
    </row>
    <row r="1950" spans="1:8" hidden="1" x14ac:dyDescent="0.25">
      <c r="A1950" s="13" t="s">
        <v>1482</v>
      </c>
      <c r="B1950" s="8">
        <v>45488</v>
      </c>
      <c r="C1950" s="9" t="s">
        <v>9</v>
      </c>
      <c r="D1950" s="9" t="s">
        <v>19</v>
      </c>
      <c r="E1950" s="10">
        <v>1753.57</v>
      </c>
      <c r="F1950" s="11">
        <v>16</v>
      </c>
      <c r="G1950" s="11">
        <v>34</v>
      </c>
      <c r="H1950" s="10">
        <v>1576.42</v>
      </c>
    </row>
    <row r="1951" spans="1:8" hidden="1" x14ac:dyDescent="0.25">
      <c r="A1951" s="13" t="s">
        <v>1483</v>
      </c>
      <c r="B1951" s="8">
        <v>45434</v>
      </c>
      <c r="C1951" s="9" t="s">
        <v>9</v>
      </c>
      <c r="D1951" s="9" t="s">
        <v>19</v>
      </c>
      <c r="E1951" s="10">
        <v>4371.51</v>
      </c>
      <c r="F1951" s="11">
        <v>8</v>
      </c>
      <c r="G1951" s="11">
        <v>8</v>
      </c>
      <c r="H1951" s="10">
        <v>714.47</v>
      </c>
    </row>
    <row r="1952" spans="1:8" hidden="1" x14ac:dyDescent="0.25">
      <c r="A1952" s="13" t="s">
        <v>1499</v>
      </c>
      <c r="B1952" s="8">
        <v>45261</v>
      </c>
      <c r="C1952" s="9" t="s">
        <v>9</v>
      </c>
      <c r="D1952" s="9" t="s">
        <v>19</v>
      </c>
      <c r="E1952" s="10">
        <v>366.81</v>
      </c>
      <c r="F1952" s="11">
        <v>31</v>
      </c>
      <c r="G1952" s="11">
        <v>46</v>
      </c>
      <c r="H1952" s="10">
        <v>544.41999999999996</v>
      </c>
    </row>
    <row r="1953" spans="1:8" hidden="1" x14ac:dyDescent="0.25">
      <c r="A1953" s="13" t="s">
        <v>1503</v>
      </c>
      <c r="B1953" s="8">
        <v>45320</v>
      </c>
      <c r="C1953" s="9" t="s">
        <v>9</v>
      </c>
      <c r="D1953" s="9" t="s">
        <v>19</v>
      </c>
      <c r="E1953" s="10">
        <v>2020.21</v>
      </c>
      <c r="F1953" s="11">
        <v>23</v>
      </c>
      <c r="G1953" s="11">
        <v>9</v>
      </c>
      <c r="H1953" s="10">
        <v>128.91</v>
      </c>
    </row>
    <row r="1954" spans="1:8" hidden="1" x14ac:dyDescent="0.25">
      <c r="A1954" s="13" t="s">
        <v>1522</v>
      </c>
      <c r="B1954" s="8">
        <v>45243</v>
      </c>
      <c r="C1954" s="9" t="s">
        <v>9</v>
      </c>
      <c r="D1954" s="9" t="s">
        <v>19</v>
      </c>
      <c r="E1954" s="10">
        <v>1799.62</v>
      </c>
      <c r="F1954" s="11">
        <v>17</v>
      </c>
      <c r="G1954" s="11">
        <v>7</v>
      </c>
      <c r="H1954" s="10">
        <v>194.08</v>
      </c>
    </row>
    <row r="1955" spans="1:8" hidden="1" x14ac:dyDescent="0.25">
      <c r="A1955" s="13" t="s">
        <v>1569</v>
      </c>
      <c r="B1955" s="8">
        <v>45219</v>
      </c>
      <c r="C1955" s="9" t="s">
        <v>9</v>
      </c>
      <c r="D1955" s="9" t="s">
        <v>19</v>
      </c>
      <c r="E1955" s="10">
        <v>4191.25</v>
      </c>
      <c r="F1955" s="11">
        <v>17</v>
      </c>
      <c r="G1955" s="11">
        <v>29</v>
      </c>
      <c r="H1955" s="10">
        <v>31.5</v>
      </c>
    </row>
    <row r="1956" spans="1:8" hidden="1" x14ac:dyDescent="0.25">
      <c r="A1956" s="13" t="s">
        <v>1599</v>
      </c>
      <c r="B1956" s="8">
        <v>45445</v>
      </c>
      <c r="C1956" s="9" t="s">
        <v>9</v>
      </c>
      <c r="D1956" s="9" t="s">
        <v>19</v>
      </c>
      <c r="E1956" s="10">
        <v>2018.32</v>
      </c>
      <c r="F1956" s="11">
        <v>13</v>
      </c>
      <c r="G1956" s="11">
        <v>30</v>
      </c>
      <c r="H1956" s="10">
        <v>1100.6099999999999</v>
      </c>
    </row>
    <row r="1957" spans="1:8" hidden="1" x14ac:dyDescent="0.25">
      <c r="A1957" s="13" t="s">
        <v>1601</v>
      </c>
      <c r="B1957" s="8">
        <v>45452</v>
      </c>
      <c r="C1957" s="9" t="s">
        <v>9</v>
      </c>
      <c r="D1957" s="9" t="s">
        <v>19</v>
      </c>
      <c r="E1957" s="10">
        <v>4607.78</v>
      </c>
      <c r="F1957" s="11">
        <v>28</v>
      </c>
      <c r="G1957" s="11">
        <v>33</v>
      </c>
      <c r="H1957" s="10">
        <v>1033.44</v>
      </c>
    </row>
    <row r="1958" spans="1:8" hidden="1" x14ac:dyDescent="0.25">
      <c r="A1958" s="13" t="s">
        <v>1643</v>
      </c>
      <c r="B1958" s="8">
        <v>45054</v>
      </c>
      <c r="C1958" s="9" t="s">
        <v>9</v>
      </c>
      <c r="D1958" s="9" t="s">
        <v>19</v>
      </c>
      <c r="E1958" s="10">
        <v>546.87</v>
      </c>
      <c r="F1958" s="11">
        <v>31</v>
      </c>
      <c r="G1958" s="11">
        <v>9</v>
      </c>
      <c r="H1958" s="10">
        <v>1032.83</v>
      </c>
    </row>
    <row r="1959" spans="1:8" hidden="1" x14ac:dyDescent="0.25">
      <c r="A1959" s="13" t="s">
        <v>1648</v>
      </c>
      <c r="B1959" s="8">
        <v>45335</v>
      </c>
      <c r="C1959" s="9" t="s">
        <v>9</v>
      </c>
      <c r="D1959" s="9" t="s">
        <v>19</v>
      </c>
      <c r="E1959" s="10">
        <v>3847.23</v>
      </c>
      <c r="F1959" s="11">
        <v>18</v>
      </c>
      <c r="G1959" s="11">
        <v>29</v>
      </c>
      <c r="H1959" s="10">
        <v>850.29</v>
      </c>
    </row>
    <row r="1960" spans="1:8" hidden="1" x14ac:dyDescent="0.25">
      <c r="A1960" s="13" t="s">
        <v>1677</v>
      </c>
      <c r="B1960" s="8">
        <v>45452</v>
      </c>
      <c r="C1960" s="9" t="s">
        <v>9</v>
      </c>
      <c r="D1960" s="9" t="s">
        <v>19</v>
      </c>
      <c r="E1960" s="10">
        <v>2775.63</v>
      </c>
      <c r="F1960" s="11">
        <v>44</v>
      </c>
      <c r="G1960" s="11">
        <v>42</v>
      </c>
      <c r="H1960" s="10">
        <v>1437.67</v>
      </c>
    </row>
    <row r="1961" spans="1:8" hidden="1" x14ac:dyDescent="0.25">
      <c r="A1961" s="13" t="s">
        <v>1685</v>
      </c>
      <c r="B1961" s="8">
        <v>45079</v>
      </c>
      <c r="C1961" s="9" t="s">
        <v>9</v>
      </c>
      <c r="D1961" s="9" t="s">
        <v>19</v>
      </c>
      <c r="E1961" s="10">
        <v>2233.2800000000002</v>
      </c>
      <c r="F1961" s="11">
        <v>13</v>
      </c>
      <c r="G1961" s="11">
        <v>14</v>
      </c>
      <c r="H1961" s="10">
        <v>1797.73</v>
      </c>
    </row>
    <row r="1962" spans="1:8" hidden="1" x14ac:dyDescent="0.25">
      <c r="A1962" s="13" t="s">
        <v>1689</v>
      </c>
      <c r="B1962" s="8">
        <v>45537</v>
      </c>
      <c r="C1962" s="9" t="s">
        <v>9</v>
      </c>
      <c r="D1962" s="9" t="s">
        <v>19</v>
      </c>
      <c r="E1962" s="10">
        <v>4290.41</v>
      </c>
      <c r="F1962" s="11">
        <v>15</v>
      </c>
      <c r="G1962" s="11">
        <v>47</v>
      </c>
      <c r="H1962" s="10">
        <v>620.72</v>
      </c>
    </row>
    <row r="1963" spans="1:8" hidden="1" x14ac:dyDescent="0.25">
      <c r="A1963" s="13" t="s">
        <v>1703</v>
      </c>
      <c r="B1963" s="8">
        <v>45061</v>
      </c>
      <c r="C1963" s="9" t="s">
        <v>9</v>
      </c>
      <c r="D1963" s="9" t="s">
        <v>19</v>
      </c>
      <c r="E1963" s="10">
        <v>2562.4899999999998</v>
      </c>
      <c r="F1963" s="11">
        <v>4</v>
      </c>
      <c r="G1963" s="11">
        <v>24</v>
      </c>
      <c r="H1963" s="10">
        <v>1814.02</v>
      </c>
    </row>
    <row r="1964" spans="1:8" hidden="1" x14ac:dyDescent="0.25">
      <c r="A1964" s="13" t="s">
        <v>1708</v>
      </c>
      <c r="B1964" s="8">
        <v>45055</v>
      </c>
      <c r="C1964" s="9" t="s">
        <v>9</v>
      </c>
      <c r="D1964" s="9" t="s">
        <v>19</v>
      </c>
      <c r="E1964" s="10">
        <v>450.09</v>
      </c>
      <c r="F1964" s="11">
        <v>20</v>
      </c>
      <c r="G1964" s="11">
        <v>10</v>
      </c>
      <c r="H1964" s="10">
        <v>159.66999999999999</v>
      </c>
    </row>
    <row r="1965" spans="1:8" hidden="1" x14ac:dyDescent="0.25">
      <c r="A1965" s="13" t="s">
        <v>1790</v>
      </c>
      <c r="B1965" s="8">
        <v>45229</v>
      </c>
      <c r="C1965" s="9" t="s">
        <v>9</v>
      </c>
      <c r="D1965" s="9" t="s">
        <v>19</v>
      </c>
      <c r="E1965" s="10">
        <v>2738.29</v>
      </c>
      <c r="F1965" s="11">
        <v>1</v>
      </c>
      <c r="G1965" s="11">
        <v>43</v>
      </c>
      <c r="H1965" s="10">
        <v>933.89</v>
      </c>
    </row>
    <row r="1966" spans="1:8" hidden="1" x14ac:dyDescent="0.25">
      <c r="A1966" s="13" t="s">
        <v>1794</v>
      </c>
      <c r="B1966" s="8">
        <v>45313</v>
      </c>
      <c r="C1966" s="9" t="s">
        <v>9</v>
      </c>
      <c r="D1966" s="9" t="s">
        <v>19</v>
      </c>
      <c r="E1966" s="10">
        <v>4337.0600000000004</v>
      </c>
      <c r="F1966" s="11">
        <v>28</v>
      </c>
      <c r="G1966" s="11">
        <v>30</v>
      </c>
      <c r="H1966" s="10">
        <v>852.11</v>
      </c>
    </row>
    <row r="1967" spans="1:8" hidden="1" x14ac:dyDescent="0.25">
      <c r="A1967" s="13" t="s">
        <v>1795</v>
      </c>
      <c r="B1967" s="8">
        <v>45579</v>
      </c>
      <c r="C1967" s="9" t="s">
        <v>9</v>
      </c>
      <c r="D1967" s="9" t="s">
        <v>19</v>
      </c>
      <c r="E1967" s="10">
        <v>1241.45</v>
      </c>
      <c r="F1967" s="11">
        <v>40</v>
      </c>
      <c r="G1967" s="11">
        <v>27</v>
      </c>
      <c r="H1967" s="10">
        <v>1888.82</v>
      </c>
    </row>
    <row r="1968" spans="1:8" hidden="1" x14ac:dyDescent="0.25">
      <c r="A1968" s="13" t="s">
        <v>1809</v>
      </c>
      <c r="B1968" s="8">
        <v>45422</v>
      </c>
      <c r="C1968" s="9" t="s">
        <v>9</v>
      </c>
      <c r="D1968" s="9" t="s">
        <v>19</v>
      </c>
      <c r="E1968" s="10">
        <v>1314.57</v>
      </c>
      <c r="F1968" s="11">
        <v>22</v>
      </c>
      <c r="G1968" s="11">
        <v>27</v>
      </c>
      <c r="H1968" s="10">
        <v>1710.81</v>
      </c>
    </row>
    <row r="1969" spans="1:8" hidden="1" x14ac:dyDescent="0.25">
      <c r="A1969" s="13" t="s">
        <v>1831</v>
      </c>
      <c r="B1969" s="8">
        <v>44927</v>
      </c>
      <c r="C1969" s="9" t="s">
        <v>9</v>
      </c>
      <c r="D1969" s="9" t="s">
        <v>19</v>
      </c>
      <c r="E1969" s="10">
        <v>1739.32</v>
      </c>
      <c r="F1969" s="11">
        <v>40</v>
      </c>
      <c r="G1969" s="11">
        <v>49</v>
      </c>
      <c r="H1969" s="10">
        <v>334.98</v>
      </c>
    </row>
    <row r="1970" spans="1:8" hidden="1" x14ac:dyDescent="0.25">
      <c r="A1970" s="13" t="s">
        <v>1854</v>
      </c>
      <c r="B1970" s="8">
        <v>45495</v>
      </c>
      <c r="C1970" s="9" t="s">
        <v>9</v>
      </c>
      <c r="D1970" s="9" t="s">
        <v>19</v>
      </c>
      <c r="E1970" s="10">
        <v>3708.35</v>
      </c>
      <c r="F1970" s="11">
        <v>38</v>
      </c>
      <c r="G1970" s="11">
        <v>4</v>
      </c>
      <c r="H1970" s="10">
        <v>1467.15</v>
      </c>
    </row>
    <row r="1971" spans="1:8" hidden="1" x14ac:dyDescent="0.25">
      <c r="A1971" s="13" t="s">
        <v>1874</v>
      </c>
      <c r="B1971" s="8">
        <v>45142</v>
      </c>
      <c r="C1971" s="9" t="s">
        <v>9</v>
      </c>
      <c r="D1971" s="9" t="s">
        <v>19</v>
      </c>
      <c r="E1971" s="10">
        <v>4257.3900000000003</v>
      </c>
      <c r="F1971" s="11">
        <v>18</v>
      </c>
      <c r="G1971" s="11">
        <v>29</v>
      </c>
      <c r="H1971" s="10">
        <v>505.39</v>
      </c>
    </row>
    <row r="1972" spans="1:8" hidden="1" x14ac:dyDescent="0.25">
      <c r="A1972" s="13" t="s">
        <v>1884</v>
      </c>
      <c r="B1972" s="8">
        <v>45403</v>
      </c>
      <c r="C1972" s="9" t="s">
        <v>9</v>
      </c>
      <c r="D1972" s="9" t="s">
        <v>19</v>
      </c>
      <c r="E1972" s="10">
        <v>1544.1</v>
      </c>
      <c r="F1972" s="11">
        <v>26</v>
      </c>
      <c r="G1972" s="11">
        <v>1</v>
      </c>
      <c r="H1972" s="10">
        <v>1667.44</v>
      </c>
    </row>
    <row r="1973" spans="1:8" hidden="1" x14ac:dyDescent="0.25">
      <c r="A1973" s="13" t="s">
        <v>1885</v>
      </c>
      <c r="B1973" s="8">
        <v>45392</v>
      </c>
      <c r="C1973" s="9" t="s">
        <v>9</v>
      </c>
      <c r="D1973" s="9" t="s">
        <v>19</v>
      </c>
      <c r="E1973" s="10">
        <v>1125.3</v>
      </c>
      <c r="F1973" s="11">
        <v>30</v>
      </c>
      <c r="G1973" s="11">
        <v>10</v>
      </c>
      <c r="H1973" s="10">
        <v>201.69</v>
      </c>
    </row>
    <row r="1974" spans="1:8" hidden="1" x14ac:dyDescent="0.25">
      <c r="A1974" s="13" t="s">
        <v>1897</v>
      </c>
      <c r="B1974" s="8">
        <v>45334</v>
      </c>
      <c r="C1974" s="9" t="s">
        <v>9</v>
      </c>
      <c r="D1974" s="9" t="s">
        <v>19</v>
      </c>
      <c r="E1974" s="10">
        <v>794.16</v>
      </c>
      <c r="F1974" s="11">
        <v>19</v>
      </c>
      <c r="G1974" s="11">
        <v>50</v>
      </c>
      <c r="H1974" s="10">
        <v>1427.52</v>
      </c>
    </row>
    <row r="1975" spans="1:8" hidden="1" x14ac:dyDescent="0.25">
      <c r="A1975" s="13" t="s">
        <v>1944</v>
      </c>
      <c r="B1975" s="8">
        <v>45600</v>
      </c>
      <c r="C1975" s="9" t="s">
        <v>9</v>
      </c>
      <c r="D1975" s="9" t="s">
        <v>19</v>
      </c>
      <c r="E1975" s="10">
        <v>2674.21</v>
      </c>
      <c r="F1975" s="11">
        <v>19</v>
      </c>
      <c r="G1975" s="11">
        <v>32</v>
      </c>
      <c r="H1975" s="10">
        <v>1583.94</v>
      </c>
    </row>
    <row r="1976" spans="1:8" hidden="1" x14ac:dyDescent="0.25">
      <c r="A1976" s="13" t="s">
        <v>1962</v>
      </c>
      <c r="B1976" s="8">
        <v>45282</v>
      </c>
      <c r="C1976" s="9" t="s">
        <v>9</v>
      </c>
      <c r="D1976" s="9" t="s">
        <v>19</v>
      </c>
      <c r="E1976" s="10">
        <v>3421.35</v>
      </c>
      <c r="F1976" s="11">
        <v>10</v>
      </c>
      <c r="G1976" s="11">
        <v>32</v>
      </c>
      <c r="H1976" s="10">
        <v>1185.5899999999999</v>
      </c>
    </row>
    <row r="1977" spans="1:8" hidden="1" x14ac:dyDescent="0.25">
      <c r="A1977" s="13" t="s">
        <v>1981</v>
      </c>
      <c r="B1977" s="8">
        <v>45284</v>
      </c>
      <c r="C1977" s="9" t="s">
        <v>9</v>
      </c>
      <c r="D1977" s="9" t="s">
        <v>19</v>
      </c>
      <c r="E1977" s="10">
        <v>1751.16</v>
      </c>
      <c r="F1977" s="11">
        <v>33</v>
      </c>
      <c r="G1977" s="11">
        <v>6</v>
      </c>
      <c r="H1977" s="10">
        <v>1694.57</v>
      </c>
    </row>
    <row r="1978" spans="1:8" hidden="1" x14ac:dyDescent="0.25">
      <c r="A1978" s="13" t="s">
        <v>2012</v>
      </c>
      <c r="B1978" s="8">
        <v>45212</v>
      </c>
      <c r="C1978" s="9" t="s">
        <v>9</v>
      </c>
      <c r="D1978" s="9" t="s">
        <v>19</v>
      </c>
      <c r="E1978" s="10">
        <v>1963.56</v>
      </c>
      <c r="F1978" s="11">
        <v>26</v>
      </c>
      <c r="G1978" s="11">
        <v>1</v>
      </c>
      <c r="H1978" s="10">
        <v>1855.2</v>
      </c>
    </row>
    <row r="1979" spans="1:8" hidden="1" x14ac:dyDescent="0.25">
      <c r="A1979" s="13" t="s">
        <v>2013</v>
      </c>
      <c r="B1979" s="8">
        <v>44951</v>
      </c>
      <c r="C1979" s="9" t="s">
        <v>9</v>
      </c>
      <c r="D1979" s="9" t="s">
        <v>19</v>
      </c>
      <c r="E1979" s="10">
        <v>1398.91</v>
      </c>
      <c r="F1979" s="11">
        <v>30</v>
      </c>
      <c r="G1979" s="11">
        <v>40</v>
      </c>
      <c r="H1979" s="10">
        <v>413.51</v>
      </c>
    </row>
    <row r="1980" spans="1:8" hidden="1" x14ac:dyDescent="0.25">
      <c r="A1980" s="13" t="s">
        <v>2017</v>
      </c>
      <c r="B1980" s="8">
        <v>45068</v>
      </c>
      <c r="C1980" s="9" t="s">
        <v>9</v>
      </c>
      <c r="D1980" s="9" t="s">
        <v>19</v>
      </c>
      <c r="E1980" s="10">
        <v>3865.07</v>
      </c>
      <c r="F1980" s="11">
        <v>22</v>
      </c>
      <c r="G1980" s="11">
        <v>47</v>
      </c>
      <c r="H1980" s="10">
        <v>1908.52</v>
      </c>
    </row>
    <row r="1981" spans="1:8" hidden="1" x14ac:dyDescent="0.25">
      <c r="A1981" s="13" t="s">
        <v>2050</v>
      </c>
      <c r="B1981" s="8">
        <v>45374</v>
      </c>
      <c r="C1981" s="9" t="s">
        <v>9</v>
      </c>
      <c r="D1981" s="9" t="s">
        <v>19</v>
      </c>
      <c r="E1981" s="10">
        <v>1990.9</v>
      </c>
      <c r="F1981" s="11">
        <v>31</v>
      </c>
      <c r="G1981" s="11">
        <v>24</v>
      </c>
      <c r="H1981" s="10">
        <v>139.38</v>
      </c>
    </row>
    <row r="1982" spans="1:8" hidden="1" x14ac:dyDescent="0.25">
      <c r="A1982" s="13" t="s">
        <v>2052</v>
      </c>
      <c r="B1982" s="8">
        <v>45511</v>
      </c>
      <c r="C1982" s="9" t="s">
        <v>9</v>
      </c>
      <c r="D1982" s="9" t="s">
        <v>19</v>
      </c>
      <c r="E1982" s="10">
        <v>4476.57</v>
      </c>
      <c r="F1982" s="11">
        <v>17</v>
      </c>
      <c r="G1982" s="11">
        <v>21</v>
      </c>
      <c r="H1982" s="10">
        <v>114.47</v>
      </c>
    </row>
    <row r="1983" spans="1:8" hidden="1" x14ac:dyDescent="0.25">
      <c r="A1983" s="13" t="s">
        <v>2067</v>
      </c>
      <c r="B1983" s="8">
        <v>45550</v>
      </c>
      <c r="C1983" s="9" t="s">
        <v>9</v>
      </c>
      <c r="D1983" s="9" t="s">
        <v>19</v>
      </c>
      <c r="E1983" s="10">
        <v>3978.73</v>
      </c>
      <c r="F1983" s="11">
        <v>27</v>
      </c>
      <c r="G1983" s="11">
        <v>50</v>
      </c>
      <c r="H1983" s="10">
        <v>891.43</v>
      </c>
    </row>
    <row r="1984" spans="1:8" hidden="1" x14ac:dyDescent="0.25">
      <c r="A1984" s="13" t="s">
        <v>2080</v>
      </c>
      <c r="B1984" s="8">
        <v>45265</v>
      </c>
      <c r="C1984" s="9" t="s">
        <v>9</v>
      </c>
      <c r="D1984" s="9" t="s">
        <v>19</v>
      </c>
      <c r="E1984" s="10">
        <v>2994.54</v>
      </c>
      <c r="F1984" s="11">
        <v>21</v>
      </c>
      <c r="G1984" s="11">
        <v>46</v>
      </c>
      <c r="H1984" s="10">
        <v>1366.77</v>
      </c>
    </row>
    <row r="1985" spans="1:8" hidden="1" x14ac:dyDescent="0.25">
      <c r="A1985" s="13" t="s">
        <v>2091</v>
      </c>
      <c r="B1985" s="8">
        <v>45546</v>
      </c>
      <c r="C1985" s="9" t="s">
        <v>9</v>
      </c>
      <c r="D1985" s="9" t="s">
        <v>19</v>
      </c>
      <c r="E1985" s="10">
        <v>1422.95</v>
      </c>
      <c r="F1985" s="11">
        <v>2</v>
      </c>
      <c r="G1985" s="11">
        <v>34</v>
      </c>
      <c r="H1985" s="10">
        <v>1359.83</v>
      </c>
    </row>
    <row r="1986" spans="1:8" hidden="1" x14ac:dyDescent="0.25">
      <c r="A1986" s="13" t="s">
        <v>2096</v>
      </c>
      <c r="B1986" s="8">
        <v>45187</v>
      </c>
      <c r="C1986" s="9" t="s">
        <v>9</v>
      </c>
      <c r="D1986" s="9" t="s">
        <v>19</v>
      </c>
      <c r="E1986" s="10">
        <v>528.75</v>
      </c>
      <c r="F1986" s="11">
        <v>38</v>
      </c>
      <c r="G1986" s="11">
        <v>26</v>
      </c>
      <c r="H1986" s="10">
        <v>599.4</v>
      </c>
    </row>
    <row r="1987" spans="1:8" hidden="1" x14ac:dyDescent="0.25">
      <c r="A1987" s="13" t="s">
        <v>2098</v>
      </c>
      <c r="B1987" s="8">
        <v>44997</v>
      </c>
      <c r="C1987" s="9" t="s">
        <v>9</v>
      </c>
      <c r="D1987" s="9" t="s">
        <v>19</v>
      </c>
      <c r="E1987" s="10">
        <v>2904.27</v>
      </c>
      <c r="F1987" s="11">
        <v>8</v>
      </c>
      <c r="G1987" s="11">
        <v>21</v>
      </c>
      <c r="H1987" s="10">
        <v>1712.8</v>
      </c>
    </row>
    <row r="1988" spans="1:8" hidden="1" x14ac:dyDescent="0.25">
      <c r="A1988" s="13" t="s">
        <v>2117</v>
      </c>
      <c r="B1988" s="8">
        <v>44898</v>
      </c>
      <c r="C1988" s="9" t="s">
        <v>9</v>
      </c>
      <c r="D1988" s="9" t="s">
        <v>19</v>
      </c>
      <c r="E1988" s="10">
        <v>3828.61</v>
      </c>
      <c r="F1988" s="11">
        <v>45</v>
      </c>
      <c r="G1988" s="11">
        <v>38</v>
      </c>
      <c r="H1988" s="10">
        <v>1267.76</v>
      </c>
    </row>
    <row r="1989" spans="1:8" hidden="1" x14ac:dyDescent="0.25">
      <c r="A1989" s="13" t="s">
        <v>2123</v>
      </c>
      <c r="B1989" s="8">
        <v>45550</v>
      </c>
      <c r="C1989" s="9" t="s">
        <v>9</v>
      </c>
      <c r="D1989" s="9" t="s">
        <v>19</v>
      </c>
      <c r="E1989" s="10">
        <v>3488.36</v>
      </c>
      <c r="F1989" s="11">
        <v>42</v>
      </c>
      <c r="G1989" s="11">
        <v>23</v>
      </c>
      <c r="H1989" s="10">
        <v>1599.73</v>
      </c>
    </row>
    <row r="1990" spans="1:8" hidden="1" x14ac:dyDescent="0.25">
      <c r="A1990" s="13" t="s">
        <v>2245</v>
      </c>
      <c r="B1990" s="8">
        <v>45198</v>
      </c>
      <c r="C1990" s="9" t="s">
        <v>9</v>
      </c>
      <c r="D1990" s="9" t="s">
        <v>19</v>
      </c>
      <c r="E1990" s="10">
        <v>3650.43</v>
      </c>
      <c r="F1990" s="11">
        <v>38</v>
      </c>
      <c r="G1990" s="11">
        <v>24</v>
      </c>
      <c r="H1990" s="10">
        <v>466.97</v>
      </c>
    </row>
    <row r="1991" spans="1:8" hidden="1" x14ac:dyDescent="0.25">
      <c r="A1991" s="13" t="s">
        <v>2253</v>
      </c>
      <c r="B1991" s="8">
        <v>45471</v>
      </c>
      <c r="C1991" s="9" t="s">
        <v>9</v>
      </c>
      <c r="D1991" s="9" t="s">
        <v>19</v>
      </c>
      <c r="E1991" s="10">
        <v>3577.49</v>
      </c>
      <c r="F1991" s="11">
        <v>11</v>
      </c>
      <c r="G1991" s="11">
        <v>22</v>
      </c>
      <c r="H1991" s="10">
        <v>967.07</v>
      </c>
    </row>
    <row r="1992" spans="1:8" hidden="1" x14ac:dyDescent="0.25">
      <c r="A1992" s="13" t="s">
        <v>2260</v>
      </c>
      <c r="B1992" s="8">
        <v>44967</v>
      </c>
      <c r="C1992" s="9" t="s">
        <v>9</v>
      </c>
      <c r="D1992" s="9" t="s">
        <v>19</v>
      </c>
      <c r="E1992" s="10">
        <v>855.1</v>
      </c>
      <c r="F1992" s="11">
        <v>6</v>
      </c>
      <c r="G1992" s="11">
        <v>20</v>
      </c>
      <c r="H1992" s="10">
        <v>195.11</v>
      </c>
    </row>
    <row r="1993" spans="1:8" hidden="1" x14ac:dyDescent="0.25">
      <c r="A1993" s="13" t="s">
        <v>2262</v>
      </c>
      <c r="B1993" s="8">
        <v>45411</v>
      </c>
      <c r="C1993" s="9" t="s">
        <v>9</v>
      </c>
      <c r="D1993" s="9" t="s">
        <v>19</v>
      </c>
      <c r="E1993" s="10">
        <v>2851.59</v>
      </c>
      <c r="F1993" s="11">
        <v>18</v>
      </c>
      <c r="G1993" s="11">
        <v>23</v>
      </c>
      <c r="H1993" s="10">
        <v>734.6</v>
      </c>
    </row>
    <row r="1994" spans="1:8" hidden="1" x14ac:dyDescent="0.25">
      <c r="A1994" s="13" t="s">
        <v>2270</v>
      </c>
      <c r="B1994" s="8">
        <v>44958</v>
      </c>
      <c r="C1994" s="9" t="s">
        <v>9</v>
      </c>
      <c r="D1994" s="9" t="s">
        <v>19</v>
      </c>
      <c r="E1994" s="10">
        <v>3186.76</v>
      </c>
      <c r="F1994" s="11">
        <v>41</v>
      </c>
      <c r="G1994" s="11">
        <v>44</v>
      </c>
      <c r="H1994" s="10">
        <v>1078.52</v>
      </c>
    </row>
    <row r="1995" spans="1:8" hidden="1" x14ac:dyDescent="0.25">
      <c r="A1995" s="13" t="s">
        <v>2273</v>
      </c>
      <c r="B1995" s="8">
        <v>45405</v>
      </c>
      <c r="C1995" s="9" t="s">
        <v>9</v>
      </c>
      <c r="D1995" s="9" t="s">
        <v>19</v>
      </c>
      <c r="E1995" s="10">
        <v>1748.1</v>
      </c>
      <c r="F1995" s="11">
        <v>48</v>
      </c>
      <c r="G1995" s="11">
        <v>49</v>
      </c>
      <c r="H1995" s="10">
        <v>598.1</v>
      </c>
    </row>
    <row r="1996" spans="1:8" hidden="1" x14ac:dyDescent="0.25">
      <c r="A1996" s="13" t="s">
        <v>2276</v>
      </c>
      <c r="B1996" s="8">
        <v>45486</v>
      </c>
      <c r="C1996" s="9" t="s">
        <v>9</v>
      </c>
      <c r="D1996" s="9" t="s">
        <v>19</v>
      </c>
      <c r="E1996" s="10">
        <v>1290.42</v>
      </c>
      <c r="F1996" s="11">
        <v>47</v>
      </c>
      <c r="G1996" s="11">
        <v>0</v>
      </c>
      <c r="H1996" s="10">
        <v>1024.17</v>
      </c>
    </row>
    <row r="1997" spans="1:8" hidden="1" x14ac:dyDescent="0.25">
      <c r="A1997" s="13" t="s">
        <v>2286</v>
      </c>
      <c r="B1997" s="8">
        <v>45004</v>
      </c>
      <c r="C1997" s="9" t="s">
        <v>9</v>
      </c>
      <c r="D1997" s="9" t="s">
        <v>19</v>
      </c>
      <c r="E1997" s="10">
        <v>2134.4699999999998</v>
      </c>
      <c r="F1997" s="11">
        <v>46</v>
      </c>
      <c r="G1997" s="11">
        <v>2</v>
      </c>
      <c r="H1997" s="10">
        <v>1244.08</v>
      </c>
    </row>
    <row r="1998" spans="1:8" hidden="1" x14ac:dyDescent="0.25">
      <c r="A1998" s="13" t="s">
        <v>2341</v>
      </c>
      <c r="B1998" s="8">
        <v>45430</v>
      </c>
      <c r="C1998" s="9" t="s">
        <v>9</v>
      </c>
      <c r="D1998" s="9" t="s">
        <v>19</v>
      </c>
      <c r="E1998" s="10">
        <v>4068.96</v>
      </c>
      <c r="F1998" s="11">
        <v>44</v>
      </c>
      <c r="G1998" s="11">
        <v>43</v>
      </c>
      <c r="H1998" s="10">
        <v>18.21</v>
      </c>
    </row>
    <row r="1999" spans="1:8" hidden="1" x14ac:dyDescent="0.25">
      <c r="A1999" s="13" t="s">
        <v>2342</v>
      </c>
      <c r="B1999" s="8">
        <v>45258</v>
      </c>
      <c r="C1999" s="9" t="s">
        <v>9</v>
      </c>
      <c r="D1999" s="9" t="s">
        <v>19</v>
      </c>
      <c r="E1999" s="10">
        <v>4880.32</v>
      </c>
      <c r="F1999" s="11">
        <v>46</v>
      </c>
      <c r="G1999" s="11">
        <v>10</v>
      </c>
      <c r="H1999" s="10">
        <v>1498.43</v>
      </c>
    </row>
    <row r="2000" spans="1:8" hidden="1" x14ac:dyDescent="0.25">
      <c r="A2000" s="13" t="s">
        <v>2346</v>
      </c>
      <c r="B2000" s="8">
        <v>45334</v>
      </c>
      <c r="C2000" s="9" t="s">
        <v>9</v>
      </c>
      <c r="D2000" s="9" t="s">
        <v>19</v>
      </c>
      <c r="E2000" s="10">
        <v>86.93</v>
      </c>
      <c r="F2000" s="11">
        <v>42</v>
      </c>
      <c r="G2000" s="11">
        <v>7</v>
      </c>
      <c r="H2000" s="10">
        <v>114.29</v>
      </c>
    </row>
    <row r="2001" spans="1:8" hidden="1" x14ac:dyDescent="0.25">
      <c r="A2001" s="13" t="s">
        <v>2379</v>
      </c>
      <c r="B2001" s="8">
        <v>45062</v>
      </c>
      <c r="C2001" s="9" t="s">
        <v>9</v>
      </c>
      <c r="D2001" s="9" t="s">
        <v>19</v>
      </c>
      <c r="E2001" s="10">
        <v>2224.63</v>
      </c>
      <c r="F2001" s="11">
        <v>11</v>
      </c>
      <c r="G2001" s="11">
        <v>23</v>
      </c>
      <c r="H2001" s="10">
        <v>403.48</v>
      </c>
    </row>
    <row r="2002" spans="1:8" hidden="1" x14ac:dyDescent="0.25">
      <c r="A2002" s="13" t="s">
        <v>2394</v>
      </c>
      <c r="B2002" s="8">
        <v>45523</v>
      </c>
      <c r="C2002" s="9" t="s">
        <v>9</v>
      </c>
      <c r="D2002" s="9" t="s">
        <v>19</v>
      </c>
      <c r="E2002" s="10">
        <v>4402.6899999999996</v>
      </c>
      <c r="F2002" s="11">
        <v>28</v>
      </c>
      <c r="G2002" s="11">
        <v>0</v>
      </c>
      <c r="H2002" s="10">
        <v>388.41</v>
      </c>
    </row>
    <row r="2003" spans="1:8" hidden="1" x14ac:dyDescent="0.25">
      <c r="A2003" s="13" t="s">
        <v>2454</v>
      </c>
      <c r="B2003" s="8">
        <v>45333</v>
      </c>
      <c r="C2003" s="9" t="s">
        <v>9</v>
      </c>
      <c r="D2003" s="9" t="s">
        <v>19</v>
      </c>
      <c r="E2003" s="10">
        <v>54.66</v>
      </c>
      <c r="F2003" s="11">
        <v>49</v>
      </c>
      <c r="G2003" s="11">
        <v>43</v>
      </c>
      <c r="H2003" s="10">
        <v>359.62</v>
      </c>
    </row>
    <row r="2004" spans="1:8" hidden="1" x14ac:dyDescent="0.25">
      <c r="A2004" s="13" t="s">
        <v>2488</v>
      </c>
      <c r="B2004" s="8">
        <v>45220</v>
      </c>
      <c r="C2004" s="9" t="s">
        <v>9</v>
      </c>
      <c r="D2004" s="9" t="s">
        <v>19</v>
      </c>
      <c r="E2004" s="10">
        <v>2016.29</v>
      </c>
      <c r="F2004" s="11">
        <v>22</v>
      </c>
      <c r="G2004" s="11">
        <v>17</v>
      </c>
      <c r="H2004" s="10">
        <v>132.58000000000001</v>
      </c>
    </row>
    <row r="2005" spans="1:8" hidden="1" x14ac:dyDescent="0.25">
      <c r="A2005" s="13" t="s">
        <v>2496</v>
      </c>
      <c r="B2005" s="8">
        <v>45221</v>
      </c>
      <c r="C2005" s="9" t="s">
        <v>9</v>
      </c>
      <c r="D2005" s="9" t="s">
        <v>19</v>
      </c>
      <c r="E2005" s="10">
        <v>4673.6400000000003</v>
      </c>
      <c r="F2005" s="11">
        <v>41</v>
      </c>
      <c r="G2005" s="11">
        <v>6</v>
      </c>
      <c r="H2005" s="10">
        <v>1046.03</v>
      </c>
    </row>
    <row r="2006" spans="1:8" hidden="1" x14ac:dyDescent="0.25">
      <c r="A2006" s="13" t="s">
        <v>2513</v>
      </c>
      <c r="B2006" s="8">
        <v>45207</v>
      </c>
      <c r="C2006" s="9" t="s">
        <v>9</v>
      </c>
      <c r="D2006" s="9" t="s">
        <v>19</v>
      </c>
      <c r="E2006" s="10">
        <v>568.04999999999995</v>
      </c>
      <c r="F2006" s="11">
        <v>32</v>
      </c>
      <c r="G2006" s="11">
        <v>33</v>
      </c>
      <c r="H2006" s="10">
        <v>1269.04</v>
      </c>
    </row>
    <row r="2007" spans="1:8" hidden="1" x14ac:dyDescent="0.25">
      <c r="A2007" s="13" t="s">
        <v>2552</v>
      </c>
      <c r="B2007" s="8">
        <v>45441</v>
      </c>
      <c r="C2007" s="9" t="s">
        <v>9</v>
      </c>
      <c r="D2007" s="9" t="s">
        <v>19</v>
      </c>
      <c r="E2007" s="10">
        <v>1602.49</v>
      </c>
      <c r="F2007" s="11">
        <v>44</v>
      </c>
      <c r="G2007" s="11">
        <v>31</v>
      </c>
      <c r="H2007" s="10">
        <v>1635.99</v>
      </c>
    </row>
    <row r="2008" spans="1:8" hidden="1" x14ac:dyDescent="0.25">
      <c r="A2008" s="13" t="s">
        <v>2556</v>
      </c>
      <c r="B2008" s="8">
        <v>45075</v>
      </c>
      <c r="C2008" s="9" t="s">
        <v>9</v>
      </c>
      <c r="D2008" s="9" t="s">
        <v>19</v>
      </c>
      <c r="E2008" s="10">
        <v>1623.8</v>
      </c>
      <c r="F2008" s="11">
        <v>37</v>
      </c>
      <c r="G2008" s="11">
        <v>31</v>
      </c>
      <c r="H2008" s="10">
        <v>1830.14</v>
      </c>
    </row>
    <row r="2009" spans="1:8" hidden="1" x14ac:dyDescent="0.25">
      <c r="A2009" s="13" t="s">
        <v>2615</v>
      </c>
      <c r="B2009" s="8">
        <v>45297</v>
      </c>
      <c r="C2009" s="9" t="s">
        <v>9</v>
      </c>
      <c r="D2009" s="9" t="s">
        <v>19</v>
      </c>
      <c r="E2009" s="10">
        <v>1710.54</v>
      </c>
      <c r="F2009" s="11">
        <v>46</v>
      </c>
      <c r="G2009" s="11">
        <v>25</v>
      </c>
      <c r="H2009" s="10">
        <v>434.37</v>
      </c>
    </row>
    <row r="2010" spans="1:8" hidden="1" x14ac:dyDescent="0.25">
      <c r="A2010" s="13" t="s">
        <v>2616</v>
      </c>
      <c r="B2010" s="8">
        <v>45179</v>
      </c>
      <c r="C2010" s="9" t="s">
        <v>9</v>
      </c>
      <c r="D2010" s="9" t="s">
        <v>19</v>
      </c>
      <c r="E2010" s="10">
        <v>564.82000000000005</v>
      </c>
      <c r="F2010" s="11">
        <v>42</v>
      </c>
      <c r="G2010" s="11">
        <v>25</v>
      </c>
      <c r="H2010" s="10">
        <v>954.88</v>
      </c>
    </row>
    <row r="2011" spans="1:8" hidden="1" x14ac:dyDescent="0.25">
      <c r="A2011" s="13" t="s">
        <v>2700</v>
      </c>
      <c r="B2011" s="8">
        <v>45164</v>
      </c>
      <c r="C2011" s="9" t="s">
        <v>9</v>
      </c>
      <c r="D2011" s="9" t="s">
        <v>19</v>
      </c>
      <c r="E2011" s="10">
        <v>4758.1000000000004</v>
      </c>
      <c r="F2011" s="11">
        <v>8</v>
      </c>
      <c r="G2011" s="11">
        <v>13</v>
      </c>
      <c r="H2011" s="10">
        <v>1166.32</v>
      </c>
    </row>
    <row r="2012" spans="1:8" hidden="1" x14ac:dyDescent="0.25">
      <c r="A2012" s="13" t="s">
        <v>2706</v>
      </c>
      <c r="B2012" s="8">
        <v>45085</v>
      </c>
      <c r="C2012" s="9" t="s">
        <v>9</v>
      </c>
      <c r="D2012" s="9" t="s">
        <v>19</v>
      </c>
      <c r="E2012" s="10">
        <v>4937.9799999999996</v>
      </c>
      <c r="F2012" s="11">
        <v>4</v>
      </c>
      <c r="G2012" s="11">
        <v>4</v>
      </c>
      <c r="H2012" s="10">
        <v>1621.84</v>
      </c>
    </row>
    <row r="2013" spans="1:8" hidden="1" x14ac:dyDescent="0.25">
      <c r="A2013" s="13" t="s">
        <v>2721</v>
      </c>
      <c r="B2013" s="8">
        <v>45546</v>
      </c>
      <c r="C2013" s="9" t="s">
        <v>9</v>
      </c>
      <c r="D2013" s="9" t="s">
        <v>19</v>
      </c>
      <c r="E2013" s="10">
        <v>3852.51</v>
      </c>
      <c r="F2013" s="11">
        <v>23</v>
      </c>
      <c r="G2013" s="11">
        <v>47</v>
      </c>
      <c r="H2013" s="10">
        <v>1748.8</v>
      </c>
    </row>
    <row r="2014" spans="1:8" hidden="1" x14ac:dyDescent="0.25">
      <c r="A2014" s="13" t="s">
        <v>2733</v>
      </c>
      <c r="B2014" s="8">
        <v>45506</v>
      </c>
      <c r="C2014" s="9" t="s">
        <v>9</v>
      </c>
      <c r="D2014" s="9" t="s">
        <v>19</v>
      </c>
      <c r="E2014" s="10">
        <v>1539.7</v>
      </c>
      <c r="F2014" s="11">
        <v>10</v>
      </c>
      <c r="G2014" s="11">
        <v>20</v>
      </c>
      <c r="H2014" s="10">
        <v>685.02</v>
      </c>
    </row>
    <row r="2015" spans="1:8" hidden="1" x14ac:dyDescent="0.25">
      <c r="A2015" s="13" t="s">
        <v>2752</v>
      </c>
      <c r="B2015" s="8">
        <v>45395</v>
      </c>
      <c r="C2015" s="9" t="s">
        <v>9</v>
      </c>
      <c r="D2015" s="9" t="s">
        <v>19</v>
      </c>
      <c r="E2015" s="10">
        <v>4050.11</v>
      </c>
      <c r="F2015" s="11">
        <v>18</v>
      </c>
      <c r="G2015" s="11">
        <v>39</v>
      </c>
      <c r="H2015" s="10">
        <v>1626.06</v>
      </c>
    </row>
    <row r="2016" spans="1:8" hidden="1" x14ac:dyDescent="0.25">
      <c r="A2016" s="13" t="s">
        <v>2774</v>
      </c>
      <c r="B2016" s="8">
        <v>45486</v>
      </c>
      <c r="C2016" s="9" t="s">
        <v>9</v>
      </c>
      <c r="D2016" s="9" t="s">
        <v>19</v>
      </c>
      <c r="E2016" s="10">
        <v>2920.18</v>
      </c>
      <c r="F2016" s="11">
        <v>13</v>
      </c>
      <c r="G2016" s="11">
        <v>36</v>
      </c>
      <c r="H2016" s="10">
        <v>712.88</v>
      </c>
    </row>
    <row r="2017" spans="1:8" hidden="1" x14ac:dyDescent="0.25">
      <c r="A2017" s="13" t="s">
        <v>2781</v>
      </c>
      <c r="B2017" s="8">
        <v>45271</v>
      </c>
      <c r="C2017" s="9" t="s">
        <v>9</v>
      </c>
      <c r="D2017" s="9" t="s">
        <v>19</v>
      </c>
      <c r="E2017" s="10">
        <v>691.03</v>
      </c>
      <c r="F2017" s="11">
        <v>6</v>
      </c>
      <c r="G2017" s="11">
        <v>39</v>
      </c>
      <c r="H2017" s="10">
        <v>1525.89</v>
      </c>
    </row>
    <row r="2018" spans="1:8" hidden="1" x14ac:dyDescent="0.25">
      <c r="A2018" s="13" t="s">
        <v>2834</v>
      </c>
      <c r="B2018" s="8">
        <v>45108</v>
      </c>
      <c r="C2018" s="9" t="s">
        <v>9</v>
      </c>
      <c r="D2018" s="9" t="s">
        <v>19</v>
      </c>
      <c r="E2018" s="10">
        <v>1565.73</v>
      </c>
      <c r="F2018" s="11">
        <v>5</v>
      </c>
      <c r="G2018" s="11">
        <v>34</v>
      </c>
      <c r="H2018" s="10">
        <v>446.21</v>
      </c>
    </row>
    <row r="2019" spans="1:8" hidden="1" x14ac:dyDescent="0.25">
      <c r="A2019" s="13" t="s">
        <v>2868</v>
      </c>
      <c r="B2019" s="8">
        <v>45418</v>
      </c>
      <c r="C2019" s="9" t="s">
        <v>9</v>
      </c>
      <c r="D2019" s="9" t="s">
        <v>19</v>
      </c>
      <c r="E2019" s="10">
        <v>3813.98</v>
      </c>
      <c r="F2019" s="11">
        <v>47</v>
      </c>
      <c r="G2019" s="11">
        <v>47</v>
      </c>
      <c r="H2019" s="10">
        <v>938.34</v>
      </c>
    </row>
    <row r="2020" spans="1:8" hidden="1" x14ac:dyDescent="0.25">
      <c r="A2020" s="13" t="s">
        <v>2891</v>
      </c>
      <c r="B2020" s="8">
        <v>45172</v>
      </c>
      <c r="C2020" s="9" t="s">
        <v>9</v>
      </c>
      <c r="D2020" s="9" t="s">
        <v>19</v>
      </c>
      <c r="E2020" s="10">
        <v>4752.51</v>
      </c>
      <c r="F2020" s="11">
        <v>18</v>
      </c>
      <c r="G2020" s="11">
        <v>14</v>
      </c>
      <c r="H2020" s="10">
        <v>1481.37</v>
      </c>
    </row>
    <row r="2021" spans="1:8" hidden="1" x14ac:dyDescent="0.25">
      <c r="A2021" s="13" t="s">
        <v>3955</v>
      </c>
      <c r="B2021" s="8">
        <v>45162</v>
      </c>
      <c r="C2021" s="9" t="s">
        <v>9</v>
      </c>
      <c r="D2021" s="9" t="s">
        <v>19</v>
      </c>
      <c r="E2021" s="10">
        <v>3523.79</v>
      </c>
      <c r="F2021" s="11">
        <v>48</v>
      </c>
      <c r="G2021" s="11">
        <v>41</v>
      </c>
      <c r="H2021" s="10">
        <v>1537.15</v>
      </c>
    </row>
    <row r="2022" spans="1:8" hidden="1" x14ac:dyDescent="0.25">
      <c r="A2022" s="13" t="s">
        <v>2925</v>
      </c>
      <c r="B2022" s="8">
        <v>45251</v>
      </c>
      <c r="C2022" s="9" t="s">
        <v>9</v>
      </c>
      <c r="D2022" s="9" t="s">
        <v>19</v>
      </c>
      <c r="E2022" s="10">
        <v>525.30999999999995</v>
      </c>
      <c r="F2022" s="11">
        <v>34</v>
      </c>
      <c r="G2022" s="11">
        <v>17</v>
      </c>
      <c r="H2022" s="10">
        <v>1144.21</v>
      </c>
    </row>
    <row r="2023" spans="1:8" hidden="1" x14ac:dyDescent="0.25">
      <c r="A2023" s="13" t="s">
        <v>2957</v>
      </c>
      <c r="B2023" s="8">
        <v>45469</v>
      </c>
      <c r="C2023" s="9" t="s">
        <v>9</v>
      </c>
      <c r="D2023" s="9" t="s">
        <v>19</v>
      </c>
      <c r="E2023" s="10">
        <v>2403.61</v>
      </c>
      <c r="F2023" s="11">
        <v>14</v>
      </c>
      <c r="G2023" s="11">
        <v>19</v>
      </c>
      <c r="H2023" s="10">
        <v>1541.26</v>
      </c>
    </row>
    <row r="2024" spans="1:8" hidden="1" x14ac:dyDescent="0.25">
      <c r="A2024" s="13" t="s">
        <v>2958</v>
      </c>
      <c r="B2024" s="8">
        <v>45128</v>
      </c>
      <c r="C2024" s="9" t="s">
        <v>9</v>
      </c>
      <c r="D2024" s="9" t="s">
        <v>19</v>
      </c>
      <c r="E2024" s="10">
        <v>3690.32</v>
      </c>
      <c r="F2024" s="11">
        <v>42</v>
      </c>
      <c r="G2024" s="11">
        <v>42</v>
      </c>
      <c r="H2024" s="10">
        <v>661.09</v>
      </c>
    </row>
    <row r="2025" spans="1:8" hidden="1" x14ac:dyDescent="0.25">
      <c r="A2025" s="13" t="s">
        <v>2960</v>
      </c>
      <c r="B2025" s="8">
        <v>45036</v>
      </c>
      <c r="C2025" s="9" t="s">
        <v>9</v>
      </c>
      <c r="D2025" s="9" t="s">
        <v>19</v>
      </c>
      <c r="E2025" s="10">
        <v>2286.9299999999998</v>
      </c>
      <c r="F2025" s="11">
        <v>4</v>
      </c>
      <c r="G2025" s="11">
        <v>34</v>
      </c>
      <c r="H2025" s="10">
        <v>994.73</v>
      </c>
    </row>
    <row r="2026" spans="1:8" hidden="1" x14ac:dyDescent="0.25">
      <c r="A2026" s="13" t="s">
        <v>2984</v>
      </c>
      <c r="B2026" s="8">
        <v>45133</v>
      </c>
      <c r="C2026" s="9" t="s">
        <v>9</v>
      </c>
      <c r="D2026" s="9" t="s">
        <v>19</v>
      </c>
      <c r="E2026" s="10">
        <v>4006.95</v>
      </c>
      <c r="F2026" s="11">
        <v>23</v>
      </c>
      <c r="G2026" s="11">
        <v>21</v>
      </c>
      <c r="H2026" s="10">
        <v>1597.59</v>
      </c>
    </row>
    <row r="2027" spans="1:8" hidden="1" x14ac:dyDescent="0.25">
      <c r="A2027" s="13" t="s">
        <v>2997</v>
      </c>
      <c r="B2027" s="8">
        <v>45190</v>
      </c>
      <c r="C2027" s="9" t="s">
        <v>9</v>
      </c>
      <c r="D2027" s="9" t="s">
        <v>19</v>
      </c>
      <c r="E2027" s="10">
        <v>2130.69</v>
      </c>
      <c r="F2027" s="11">
        <v>39</v>
      </c>
      <c r="G2027" s="11">
        <v>37</v>
      </c>
      <c r="H2027" s="10">
        <v>31.39</v>
      </c>
    </row>
    <row r="2028" spans="1:8" hidden="1" x14ac:dyDescent="0.25">
      <c r="A2028" s="13" t="s">
        <v>3015</v>
      </c>
      <c r="B2028" s="8">
        <v>45065</v>
      </c>
      <c r="C2028" s="9" t="s">
        <v>9</v>
      </c>
      <c r="D2028" s="9" t="s">
        <v>19</v>
      </c>
      <c r="E2028" s="10">
        <v>461.33</v>
      </c>
      <c r="F2028" s="11">
        <v>28</v>
      </c>
      <c r="G2028" s="11">
        <v>18</v>
      </c>
      <c r="H2028" s="10">
        <v>1068.47</v>
      </c>
    </row>
    <row r="2029" spans="1:8" hidden="1" x14ac:dyDescent="0.25">
      <c r="A2029" s="13" t="s">
        <v>3018</v>
      </c>
      <c r="B2029" s="8">
        <v>45326</v>
      </c>
      <c r="C2029" s="9" t="s">
        <v>9</v>
      </c>
      <c r="D2029" s="9" t="s">
        <v>19</v>
      </c>
      <c r="E2029" s="10">
        <v>394.43</v>
      </c>
      <c r="F2029" s="11">
        <v>17</v>
      </c>
      <c r="G2029" s="11">
        <v>38</v>
      </c>
      <c r="H2029" s="10">
        <v>1448.93</v>
      </c>
    </row>
    <row r="2030" spans="1:8" hidden="1" x14ac:dyDescent="0.25">
      <c r="A2030" s="13" t="s">
        <v>3049</v>
      </c>
      <c r="B2030" s="8">
        <v>45085</v>
      </c>
      <c r="C2030" s="9" t="s">
        <v>9</v>
      </c>
      <c r="D2030" s="9" t="s">
        <v>19</v>
      </c>
      <c r="E2030" s="10">
        <v>2648.77</v>
      </c>
      <c r="F2030" s="11">
        <v>30</v>
      </c>
      <c r="G2030" s="11">
        <v>18</v>
      </c>
      <c r="H2030" s="10">
        <v>308.19</v>
      </c>
    </row>
    <row r="2031" spans="1:8" hidden="1" x14ac:dyDescent="0.25">
      <c r="A2031" s="13" t="s">
        <v>3054</v>
      </c>
      <c r="B2031" s="8">
        <v>45234</v>
      </c>
      <c r="C2031" s="9" t="s">
        <v>9</v>
      </c>
      <c r="D2031" s="9" t="s">
        <v>19</v>
      </c>
      <c r="E2031" s="10">
        <v>1999.25</v>
      </c>
      <c r="F2031" s="11">
        <v>8</v>
      </c>
      <c r="G2031" s="11">
        <v>29</v>
      </c>
      <c r="H2031" s="10">
        <v>911.69</v>
      </c>
    </row>
    <row r="2032" spans="1:8" hidden="1" x14ac:dyDescent="0.25">
      <c r="A2032" s="13" t="s">
        <v>3061</v>
      </c>
      <c r="B2032" s="8">
        <v>45392</v>
      </c>
      <c r="C2032" s="9" t="s">
        <v>9</v>
      </c>
      <c r="D2032" s="9" t="s">
        <v>19</v>
      </c>
      <c r="E2032" s="10">
        <v>468.24</v>
      </c>
      <c r="F2032" s="11">
        <v>18</v>
      </c>
      <c r="G2032" s="11">
        <v>36</v>
      </c>
      <c r="H2032" s="10">
        <v>1166.6199999999999</v>
      </c>
    </row>
    <row r="2033" spans="1:8" hidden="1" x14ac:dyDescent="0.25">
      <c r="A2033" s="13" t="s">
        <v>3068</v>
      </c>
      <c r="B2033" s="8">
        <v>44931</v>
      </c>
      <c r="C2033" s="9" t="s">
        <v>9</v>
      </c>
      <c r="D2033" s="9" t="s">
        <v>19</v>
      </c>
      <c r="E2033" s="10">
        <v>4014.66</v>
      </c>
      <c r="F2033" s="11">
        <v>26</v>
      </c>
      <c r="G2033" s="11">
        <v>3</v>
      </c>
      <c r="H2033" s="10">
        <v>796.65</v>
      </c>
    </row>
    <row r="2034" spans="1:8" hidden="1" x14ac:dyDescent="0.25">
      <c r="A2034" s="13" t="s">
        <v>3075</v>
      </c>
      <c r="B2034" s="8">
        <v>45287</v>
      </c>
      <c r="C2034" s="9" t="s">
        <v>9</v>
      </c>
      <c r="D2034" s="9" t="s">
        <v>19</v>
      </c>
      <c r="E2034" s="10">
        <v>1677.17</v>
      </c>
      <c r="F2034" s="11">
        <v>38</v>
      </c>
      <c r="G2034" s="11">
        <v>37</v>
      </c>
      <c r="H2034" s="10">
        <v>561.42999999999995</v>
      </c>
    </row>
    <row r="2035" spans="1:8" hidden="1" x14ac:dyDescent="0.25">
      <c r="A2035" s="13" t="s">
        <v>3078</v>
      </c>
      <c r="B2035" s="8">
        <v>44936</v>
      </c>
      <c r="C2035" s="9" t="s">
        <v>9</v>
      </c>
      <c r="D2035" s="9" t="s">
        <v>19</v>
      </c>
      <c r="E2035" s="10">
        <v>3135.15</v>
      </c>
      <c r="F2035" s="11">
        <v>42</v>
      </c>
      <c r="G2035" s="11">
        <v>44</v>
      </c>
      <c r="H2035" s="10">
        <v>788.46</v>
      </c>
    </row>
    <row r="2036" spans="1:8" hidden="1" x14ac:dyDescent="0.25">
      <c r="A2036" s="13" t="s">
        <v>3123</v>
      </c>
      <c r="B2036" s="8">
        <v>45175</v>
      </c>
      <c r="C2036" s="9" t="s">
        <v>9</v>
      </c>
      <c r="D2036" s="9" t="s">
        <v>19</v>
      </c>
      <c r="E2036" s="10">
        <v>328.45</v>
      </c>
      <c r="F2036" s="11">
        <v>31</v>
      </c>
      <c r="G2036" s="11">
        <v>6</v>
      </c>
      <c r="H2036" s="10">
        <v>827.41</v>
      </c>
    </row>
    <row r="2037" spans="1:8" hidden="1" x14ac:dyDescent="0.25">
      <c r="A2037" s="13" t="s">
        <v>3127</v>
      </c>
      <c r="B2037" s="8">
        <v>45066</v>
      </c>
      <c r="C2037" s="9" t="s">
        <v>9</v>
      </c>
      <c r="D2037" s="9" t="s">
        <v>19</v>
      </c>
      <c r="E2037" s="10">
        <v>1101.95</v>
      </c>
      <c r="F2037" s="11">
        <v>22</v>
      </c>
      <c r="G2037" s="11">
        <v>29</v>
      </c>
      <c r="H2037" s="10">
        <v>411.07</v>
      </c>
    </row>
    <row r="2038" spans="1:8" hidden="1" x14ac:dyDescent="0.25">
      <c r="A2038" s="13" t="s">
        <v>3134</v>
      </c>
      <c r="B2038" s="8">
        <v>45309</v>
      </c>
      <c r="C2038" s="9" t="s">
        <v>9</v>
      </c>
      <c r="D2038" s="9" t="s">
        <v>19</v>
      </c>
      <c r="E2038" s="10">
        <v>3768.29</v>
      </c>
      <c r="F2038" s="11">
        <v>43</v>
      </c>
      <c r="G2038" s="11">
        <v>15</v>
      </c>
      <c r="H2038" s="10">
        <v>1534.97</v>
      </c>
    </row>
    <row r="2039" spans="1:8" hidden="1" x14ac:dyDescent="0.25">
      <c r="A2039" s="13" t="s">
        <v>3139</v>
      </c>
      <c r="B2039" s="8">
        <v>44927</v>
      </c>
      <c r="C2039" s="9" t="s">
        <v>9</v>
      </c>
      <c r="D2039" s="9" t="s">
        <v>19</v>
      </c>
      <c r="E2039" s="10">
        <v>1226.76</v>
      </c>
      <c r="F2039" s="11">
        <v>31</v>
      </c>
      <c r="G2039" s="11">
        <v>28</v>
      </c>
      <c r="H2039" s="10">
        <v>1792.36</v>
      </c>
    </row>
    <row r="2040" spans="1:8" hidden="1" x14ac:dyDescent="0.25">
      <c r="A2040" s="13" t="s">
        <v>3150</v>
      </c>
      <c r="B2040" s="8">
        <v>45219</v>
      </c>
      <c r="C2040" s="9" t="s">
        <v>9</v>
      </c>
      <c r="D2040" s="9" t="s">
        <v>19</v>
      </c>
      <c r="E2040" s="10">
        <v>717.28</v>
      </c>
      <c r="F2040" s="11">
        <v>20</v>
      </c>
      <c r="G2040" s="11">
        <v>46</v>
      </c>
      <c r="H2040" s="10">
        <v>1143.3399999999999</v>
      </c>
    </row>
    <row r="2041" spans="1:8" hidden="1" x14ac:dyDescent="0.25">
      <c r="A2041" s="13" t="s">
        <v>3158</v>
      </c>
      <c r="B2041" s="8">
        <v>45226</v>
      </c>
      <c r="C2041" s="9" t="s">
        <v>9</v>
      </c>
      <c r="D2041" s="9" t="s">
        <v>19</v>
      </c>
      <c r="E2041" s="10">
        <v>1336.82</v>
      </c>
      <c r="F2041" s="11">
        <v>31</v>
      </c>
      <c r="G2041" s="11">
        <v>4</v>
      </c>
      <c r="H2041" s="10">
        <v>1051.5</v>
      </c>
    </row>
    <row r="2042" spans="1:8" hidden="1" x14ac:dyDescent="0.25">
      <c r="A2042" s="13" t="s">
        <v>3177</v>
      </c>
      <c r="B2042" s="8">
        <v>45434</v>
      </c>
      <c r="C2042" s="9" t="s">
        <v>9</v>
      </c>
      <c r="D2042" s="9" t="s">
        <v>19</v>
      </c>
      <c r="E2042" s="10">
        <v>288.57</v>
      </c>
      <c r="F2042" s="11">
        <v>26</v>
      </c>
      <c r="G2042" s="11">
        <v>23</v>
      </c>
      <c r="H2042" s="10">
        <v>224.32</v>
      </c>
    </row>
    <row r="2043" spans="1:8" hidden="1" x14ac:dyDescent="0.25">
      <c r="A2043" s="13" t="s">
        <v>3220</v>
      </c>
      <c r="B2043" s="8">
        <v>45585</v>
      </c>
      <c r="C2043" s="9" t="s">
        <v>9</v>
      </c>
      <c r="D2043" s="9" t="s">
        <v>19</v>
      </c>
      <c r="E2043" s="10">
        <v>905.79</v>
      </c>
      <c r="F2043" s="11">
        <v>33</v>
      </c>
      <c r="G2043" s="11">
        <v>25</v>
      </c>
      <c r="H2043" s="10">
        <v>496.7</v>
      </c>
    </row>
    <row r="2044" spans="1:8" hidden="1" x14ac:dyDescent="0.25">
      <c r="A2044" s="13" t="s">
        <v>3254</v>
      </c>
      <c r="B2044" s="8">
        <v>45222</v>
      </c>
      <c r="C2044" s="9" t="s">
        <v>9</v>
      </c>
      <c r="D2044" s="9" t="s">
        <v>19</v>
      </c>
      <c r="E2044" s="10">
        <v>1119.46</v>
      </c>
      <c r="F2044" s="11">
        <v>35</v>
      </c>
      <c r="G2044" s="11">
        <v>45</v>
      </c>
      <c r="H2044" s="10">
        <v>1037.42</v>
      </c>
    </row>
    <row r="2045" spans="1:8" hidden="1" x14ac:dyDescent="0.25">
      <c r="A2045" s="13" t="s">
        <v>3286</v>
      </c>
      <c r="B2045" s="8">
        <v>45599</v>
      </c>
      <c r="C2045" s="9" t="s">
        <v>9</v>
      </c>
      <c r="D2045" s="9" t="s">
        <v>19</v>
      </c>
      <c r="E2045" s="10">
        <v>195.69</v>
      </c>
      <c r="F2045" s="11">
        <v>25</v>
      </c>
      <c r="G2045" s="11">
        <v>30</v>
      </c>
      <c r="H2045" s="10">
        <v>106.59</v>
      </c>
    </row>
    <row r="2046" spans="1:8" hidden="1" x14ac:dyDescent="0.25">
      <c r="A2046" s="13" t="s">
        <v>3300</v>
      </c>
      <c r="B2046" s="8">
        <v>45392</v>
      </c>
      <c r="C2046" s="9" t="s">
        <v>9</v>
      </c>
      <c r="D2046" s="9" t="s">
        <v>19</v>
      </c>
      <c r="E2046" s="10">
        <v>703.08</v>
      </c>
      <c r="F2046" s="11">
        <v>32</v>
      </c>
      <c r="G2046" s="11">
        <v>19</v>
      </c>
      <c r="H2046" s="10">
        <v>843.47</v>
      </c>
    </row>
    <row r="2047" spans="1:8" hidden="1" x14ac:dyDescent="0.25">
      <c r="A2047" s="13" t="s">
        <v>3301</v>
      </c>
      <c r="B2047" s="8">
        <v>44927</v>
      </c>
      <c r="C2047" s="9" t="s">
        <v>9</v>
      </c>
      <c r="D2047" s="9" t="s">
        <v>19</v>
      </c>
      <c r="E2047" s="10">
        <v>1583.59</v>
      </c>
      <c r="F2047" s="11">
        <v>16</v>
      </c>
      <c r="G2047" s="11">
        <v>40</v>
      </c>
      <c r="H2047" s="10">
        <v>1123.3599999999999</v>
      </c>
    </row>
    <row r="2048" spans="1:8" hidden="1" x14ac:dyDescent="0.25">
      <c r="A2048" s="13" t="s">
        <v>3304</v>
      </c>
      <c r="B2048" s="8">
        <v>45538</v>
      </c>
      <c r="C2048" s="9" t="s">
        <v>9</v>
      </c>
      <c r="D2048" s="9" t="s">
        <v>19</v>
      </c>
      <c r="E2048" s="10">
        <v>432.59</v>
      </c>
      <c r="F2048" s="11">
        <v>34</v>
      </c>
      <c r="G2048" s="11">
        <v>25</v>
      </c>
      <c r="H2048" s="10">
        <v>194.48</v>
      </c>
    </row>
    <row r="2049" spans="1:8" hidden="1" x14ac:dyDescent="0.25">
      <c r="A2049" s="13" t="s">
        <v>3309</v>
      </c>
      <c r="B2049" s="8">
        <v>45107</v>
      </c>
      <c r="C2049" s="9" t="s">
        <v>9</v>
      </c>
      <c r="D2049" s="9" t="s">
        <v>19</v>
      </c>
      <c r="E2049" s="10">
        <v>3362.77</v>
      </c>
      <c r="F2049" s="11">
        <v>31</v>
      </c>
      <c r="G2049" s="11">
        <v>33</v>
      </c>
      <c r="H2049" s="10">
        <v>1732.07</v>
      </c>
    </row>
    <row r="2050" spans="1:8" hidden="1" x14ac:dyDescent="0.25">
      <c r="A2050" s="13" t="s">
        <v>3310</v>
      </c>
      <c r="B2050" s="8">
        <v>44958</v>
      </c>
      <c r="C2050" s="9" t="s">
        <v>9</v>
      </c>
      <c r="D2050" s="9" t="s">
        <v>19</v>
      </c>
      <c r="E2050" s="10">
        <v>520.71</v>
      </c>
      <c r="F2050" s="11">
        <v>13</v>
      </c>
      <c r="G2050" s="11">
        <v>32</v>
      </c>
      <c r="H2050" s="10">
        <v>555.04</v>
      </c>
    </row>
    <row r="2051" spans="1:8" hidden="1" x14ac:dyDescent="0.25">
      <c r="A2051" s="13" t="s">
        <v>3314</v>
      </c>
      <c r="B2051" s="8">
        <v>45444</v>
      </c>
      <c r="C2051" s="9" t="s">
        <v>9</v>
      </c>
      <c r="D2051" s="9" t="s">
        <v>19</v>
      </c>
      <c r="E2051" s="10">
        <v>1612.11</v>
      </c>
      <c r="F2051" s="11">
        <v>27</v>
      </c>
      <c r="G2051" s="11">
        <v>26</v>
      </c>
      <c r="H2051" s="10">
        <v>111.92</v>
      </c>
    </row>
    <row r="2052" spans="1:8" hidden="1" x14ac:dyDescent="0.25">
      <c r="A2052" s="13" t="s">
        <v>3348</v>
      </c>
      <c r="B2052" s="8">
        <v>45369</v>
      </c>
      <c r="C2052" s="9" t="s">
        <v>9</v>
      </c>
      <c r="D2052" s="9" t="s">
        <v>19</v>
      </c>
      <c r="E2052" s="10">
        <v>4858.08</v>
      </c>
      <c r="F2052" s="11">
        <v>39</v>
      </c>
      <c r="G2052" s="11">
        <v>4</v>
      </c>
      <c r="H2052" s="10">
        <v>761.71</v>
      </c>
    </row>
    <row r="2053" spans="1:8" hidden="1" x14ac:dyDescent="0.25">
      <c r="A2053" s="13" t="s">
        <v>3374</v>
      </c>
      <c r="B2053" s="8">
        <v>45446</v>
      </c>
      <c r="C2053" s="9" t="s">
        <v>9</v>
      </c>
      <c r="D2053" s="9" t="s">
        <v>19</v>
      </c>
      <c r="E2053" s="10">
        <v>2178.38</v>
      </c>
      <c r="F2053" s="11">
        <v>23</v>
      </c>
      <c r="G2053" s="11">
        <v>14</v>
      </c>
      <c r="H2053" s="10">
        <v>1362.61</v>
      </c>
    </row>
    <row r="2054" spans="1:8" hidden="1" x14ac:dyDescent="0.25">
      <c r="A2054" s="13" t="s">
        <v>3956</v>
      </c>
      <c r="B2054" s="8">
        <v>44939</v>
      </c>
      <c r="C2054" s="9" t="s">
        <v>9</v>
      </c>
      <c r="D2054" s="9" t="s">
        <v>19</v>
      </c>
      <c r="E2054" s="10">
        <v>4678.6000000000004</v>
      </c>
      <c r="F2054" s="11">
        <v>15</v>
      </c>
      <c r="G2054" s="11">
        <v>31</v>
      </c>
      <c r="H2054" s="10">
        <v>1304.3699999999999</v>
      </c>
    </row>
    <row r="2055" spans="1:8" hidden="1" x14ac:dyDescent="0.25">
      <c r="A2055" s="13" t="s">
        <v>3424</v>
      </c>
      <c r="B2055" s="8">
        <v>45425</v>
      </c>
      <c r="C2055" s="9" t="s">
        <v>9</v>
      </c>
      <c r="D2055" s="9" t="s">
        <v>19</v>
      </c>
      <c r="E2055" s="10">
        <v>4153.2</v>
      </c>
      <c r="F2055" s="11">
        <v>31</v>
      </c>
      <c r="G2055" s="11">
        <v>23</v>
      </c>
      <c r="H2055" s="10">
        <v>1542.38</v>
      </c>
    </row>
    <row r="2056" spans="1:8" hidden="1" x14ac:dyDescent="0.25">
      <c r="A2056" s="13" t="s">
        <v>3425</v>
      </c>
      <c r="B2056" s="8">
        <v>45136</v>
      </c>
      <c r="C2056" s="9" t="s">
        <v>9</v>
      </c>
      <c r="D2056" s="9" t="s">
        <v>19</v>
      </c>
      <c r="E2056" s="10">
        <v>3465.45</v>
      </c>
      <c r="F2056" s="11">
        <v>48</v>
      </c>
      <c r="G2056" s="11">
        <v>41</v>
      </c>
      <c r="H2056" s="10">
        <v>1240.19</v>
      </c>
    </row>
    <row r="2057" spans="1:8" hidden="1" x14ac:dyDescent="0.25">
      <c r="A2057" s="13" t="s">
        <v>3492</v>
      </c>
      <c r="B2057" s="8">
        <v>45365</v>
      </c>
      <c r="C2057" s="9" t="s">
        <v>9</v>
      </c>
      <c r="D2057" s="9" t="s">
        <v>19</v>
      </c>
      <c r="E2057" s="10">
        <v>3198.65</v>
      </c>
      <c r="F2057" s="11">
        <v>20</v>
      </c>
      <c r="G2057" s="11">
        <v>43</v>
      </c>
      <c r="H2057" s="10">
        <v>1846.12</v>
      </c>
    </row>
    <row r="2058" spans="1:8" hidden="1" x14ac:dyDescent="0.25">
      <c r="A2058" s="13" t="s">
        <v>3495</v>
      </c>
      <c r="B2058" s="8">
        <v>45071</v>
      </c>
      <c r="C2058" s="9" t="s">
        <v>9</v>
      </c>
      <c r="D2058" s="9" t="s">
        <v>19</v>
      </c>
      <c r="E2058" s="10">
        <v>367.86</v>
      </c>
      <c r="F2058" s="11">
        <v>9</v>
      </c>
      <c r="G2058" s="11">
        <v>13</v>
      </c>
      <c r="H2058" s="10">
        <v>538.54</v>
      </c>
    </row>
    <row r="2059" spans="1:8" hidden="1" x14ac:dyDescent="0.25">
      <c r="A2059" s="13" t="s">
        <v>3534</v>
      </c>
      <c r="B2059" s="8">
        <v>45284</v>
      </c>
      <c r="C2059" s="9" t="s">
        <v>9</v>
      </c>
      <c r="D2059" s="9" t="s">
        <v>19</v>
      </c>
      <c r="E2059" s="10">
        <v>2717.27</v>
      </c>
      <c r="F2059" s="11">
        <v>10</v>
      </c>
      <c r="G2059" s="11">
        <v>50</v>
      </c>
      <c r="H2059" s="10">
        <v>667.74</v>
      </c>
    </row>
    <row r="2060" spans="1:8" hidden="1" x14ac:dyDescent="0.25">
      <c r="A2060" s="13" t="s">
        <v>3957</v>
      </c>
      <c r="B2060" s="8">
        <v>45583</v>
      </c>
      <c r="C2060" s="9" t="s">
        <v>9</v>
      </c>
      <c r="D2060" s="9" t="s">
        <v>19</v>
      </c>
      <c r="E2060" s="10">
        <v>426.59</v>
      </c>
      <c r="F2060" s="11">
        <v>20</v>
      </c>
      <c r="G2060" s="11">
        <v>26</v>
      </c>
      <c r="H2060" s="10">
        <v>1418.29</v>
      </c>
    </row>
    <row r="2061" spans="1:8" hidden="1" x14ac:dyDescent="0.25">
      <c r="A2061" s="13" t="s">
        <v>3555</v>
      </c>
      <c r="B2061" s="8">
        <v>45066</v>
      </c>
      <c r="C2061" s="9" t="s">
        <v>9</v>
      </c>
      <c r="D2061" s="9" t="s">
        <v>19</v>
      </c>
      <c r="E2061" s="10">
        <v>84.88</v>
      </c>
      <c r="F2061" s="11">
        <v>25</v>
      </c>
      <c r="G2061" s="11">
        <v>36</v>
      </c>
      <c r="H2061" s="10">
        <v>799.55</v>
      </c>
    </row>
    <row r="2062" spans="1:8" hidden="1" x14ac:dyDescent="0.25">
      <c r="A2062" s="13" t="s">
        <v>3556</v>
      </c>
      <c r="B2062" s="8">
        <v>45458</v>
      </c>
      <c r="C2062" s="9" t="s">
        <v>9</v>
      </c>
      <c r="D2062" s="9" t="s">
        <v>19</v>
      </c>
      <c r="E2062" s="10">
        <v>345.95</v>
      </c>
      <c r="F2062" s="11">
        <v>49</v>
      </c>
      <c r="G2062" s="11">
        <v>27</v>
      </c>
      <c r="H2062" s="10">
        <v>1278.9000000000001</v>
      </c>
    </row>
    <row r="2063" spans="1:8" hidden="1" x14ac:dyDescent="0.25">
      <c r="A2063" s="13" t="s">
        <v>3598</v>
      </c>
      <c r="B2063" s="8">
        <v>44929</v>
      </c>
      <c r="C2063" s="9" t="s">
        <v>9</v>
      </c>
      <c r="D2063" s="9" t="s">
        <v>19</v>
      </c>
      <c r="E2063" s="10">
        <v>609.04999999999995</v>
      </c>
      <c r="F2063" s="11">
        <v>40</v>
      </c>
      <c r="G2063" s="11">
        <v>3</v>
      </c>
      <c r="H2063" s="10">
        <v>1195.25</v>
      </c>
    </row>
    <row r="2064" spans="1:8" hidden="1" x14ac:dyDescent="0.25">
      <c r="A2064" s="13" t="s">
        <v>3624</v>
      </c>
      <c r="B2064" s="8">
        <v>44921</v>
      </c>
      <c r="C2064" s="9" t="s">
        <v>9</v>
      </c>
      <c r="D2064" s="9" t="s">
        <v>19</v>
      </c>
      <c r="E2064" s="10">
        <v>3936.45</v>
      </c>
      <c r="F2064" s="11">
        <v>18</v>
      </c>
      <c r="G2064" s="11">
        <v>2</v>
      </c>
      <c r="H2064" s="10">
        <v>590.41</v>
      </c>
    </row>
    <row r="2065" spans="1:8" hidden="1" x14ac:dyDescent="0.25">
      <c r="A2065" s="13" t="s">
        <v>3662</v>
      </c>
      <c r="B2065" s="8">
        <v>44937</v>
      </c>
      <c r="C2065" s="9" t="s">
        <v>9</v>
      </c>
      <c r="D2065" s="9" t="s">
        <v>19</v>
      </c>
      <c r="E2065" s="10">
        <v>2803.74</v>
      </c>
      <c r="F2065" s="11">
        <v>44</v>
      </c>
      <c r="G2065" s="11">
        <v>49</v>
      </c>
      <c r="H2065" s="10">
        <v>411.17</v>
      </c>
    </row>
    <row r="2066" spans="1:8" hidden="1" x14ac:dyDescent="0.25">
      <c r="A2066" s="13" t="s">
        <v>3693</v>
      </c>
      <c r="B2066" s="8">
        <v>44883</v>
      </c>
      <c r="C2066" s="9" t="s">
        <v>9</v>
      </c>
      <c r="D2066" s="9" t="s">
        <v>19</v>
      </c>
      <c r="E2066" s="10">
        <v>3892.66</v>
      </c>
      <c r="F2066" s="11">
        <v>7</v>
      </c>
      <c r="G2066" s="11">
        <v>45</v>
      </c>
      <c r="H2066" s="10">
        <v>141.09</v>
      </c>
    </row>
    <row r="2067" spans="1:8" hidden="1" x14ac:dyDescent="0.25">
      <c r="A2067" s="13" t="s">
        <v>3704</v>
      </c>
      <c r="B2067" s="8">
        <v>45493</v>
      </c>
      <c r="C2067" s="9" t="s">
        <v>9</v>
      </c>
      <c r="D2067" s="9" t="s">
        <v>19</v>
      </c>
      <c r="E2067" s="10">
        <v>3395.31</v>
      </c>
      <c r="F2067" s="11">
        <v>26</v>
      </c>
      <c r="G2067" s="11">
        <v>7</v>
      </c>
      <c r="H2067" s="10">
        <v>996.53</v>
      </c>
    </row>
    <row r="2068" spans="1:8" hidden="1" x14ac:dyDescent="0.25">
      <c r="A2068" s="13" t="s">
        <v>3711</v>
      </c>
      <c r="B2068" s="8">
        <v>45200</v>
      </c>
      <c r="C2068" s="9" t="s">
        <v>9</v>
      </c>
      <c r="D2068" s="9" t="s">
        <v>19</v>
      </c>
      <c r="E2068" s="10">
        <v>4059.96</v>
      </c>
      <c r="F2068" s="11">
        <v>15</v>
      </c>
      <c r="G2068" s="11">
        <v>12</v>
      </c>
      <c r="H2068" s="10">
        <v>201.71</v>
      </c>
    </row>
    <row r="2069" spans="1:8" hidden="1" x14ac:dyDescent="0.25">
      <c r="A2069" s="13" t="s">
        <v>3715</v>
      </c>
      <c r="B2069" s="8">
        <v>44907</v>
      </c>
      <c r="C2069" s="9" t="s">
        <v>9</v>
      </c>
      <c r="D2069" s="9" t="s">
        <v>19</v>
      </c>
      <c r="E2069" s="10">
        <v>1632.72</v>
      </c>
      <c r="F2069" s="11">
        <v>26</v>
      </c>
      <c r="G2069" s="11">
        <v>48</v>
      </c>
      <c r="H2069" s="10">
        <v>1132.56</v>
      </c>
    </row>
    <row r="2070" spans="1:8" hidden="1" x14ac:dyDescent="0.25">
      <c r="A2070" s="13" t="s">
        <v>3716</v>
      </c>
      <c r="B2070" s="8">
        <v>44892</v>
      </c>
      <c r="C2070" s="9" t="s">
        <v>9</v>
      </c>
      <c r="D2070" s="9" t="s">
        <v>19</v>
      </c>
      <c r="E2070" s="10">
        <v>341.31</v>
      </c>
      <c r="F2070" s="11">
        <v>2</v>
      </c>
      <c r="G2070" s="11">
        <v>27</v>
      </c>
      <c r="H2070" s="10">
        <v>1308.9000000000001</v>
      </c>
    </row>
    <row r="2071" spans="1:8" hidden="1" x14ac:dyDescent="0.25">
      <c r="A2071" s="13" t="s">
        <v>3717</v>
      </c>
      <c r="B2071" s="8">
        <v>44883</v>
      </c>
      <c r="C2071" s="9" t="s">
        <v>9</v>
      </c>
      <c r="D2071" s="9" t="s">
        <v>19</v>
      </c>
      <c r="E2071" s="10">
        <v>2784.42</v>
      </c>
      <c r="F2071" s="11">
        <v>21</v>
      </c>
      <c r="G2071" s="11">
        <v>18</v>
      </c>
      <c r="H2071" s="10">
        <v>386.61</v>
      </c>
    </row>
    <row r="2072" spans="1:8" hidden="1" x14ac:dyDescent="0.25">
      <c r="A2072" s="13" t="s">
        <v>3731</v>
      </c>
      <c r="B2072" s="8">
        <v>45347</v>
      </c>
      <c r="C2072" s="9" t="s">
        <v>9</v>
      </c>
      <c r="D2072" s="9" t="s">
        <v>19</v>
      </c>
      <c r="E2072" s="10">
        <v>2147.87</v>
      </c>
      <c r="F2072" s="11">
        <v>23</v>
      </c>
      <c r="G2072" s="11">
        <v>21</v>
      </c>
      <c r="H2072" s="10">
        <v>975.32</v>
      </c>
    </row>
    <row r="2073" spans="1:8" hidden="1" x14ac:dyDescent="0.25">
      <c r="A2073" s="13" t="s">
        <v>3737</v>
      </c>
      <c r="B2073" s="8">
        <v>45464</v>
      </c>
      <c r="C2073" s="9" t="s">
        <v>9</v>
      </c>
      <c r="D2073" s="9" t="s">
        <v>19</v>
      </c>
      <c r="E2073" s="10">
        <v>1531.92</v>
      </c>
      <c r="F2073" s="11">
        <v>45</v>
      </c>
      <c r="G2073" s="11">
        <v>49</v>
      </c>
      <c r="H2073" s="10">
        <v>1442.38</v>
      </c>
    </row>
    <row r="2074" spans="1:8" hidden="1" x14ac:dyDescent="0.25">
      <c r="A2074" s="13" t="s">
        <v>3755</v>
      </c>
      <c r="B2074" s="8">
        <v>45155</v>
      </c>
      <c r="C2074" s="9" t="s">
        <v>9</v>
      </c>
      <c r="D2074" s="9" t="s">
        <v>19</v>
      </c>
      <c r="E2074" s="10">
        <v>4348.43</v>
      </c>
      <c r="F2074" s="11">
        <v>34</v>
      </c>
      <c r="G2074" s="11">
        <v>16</v>
      </c>
      <c r="H2074" s="10">
        <v>1151.25</v>
      </c>
    </row>
    <row r="2075" spans="1:8" hidden="1" x14ac:dyDescent="0.25">
      <c r="A2075" s="13" t="s">
        <v>3821</v>
      </c>
      <c r="B2075" s="8">
        <v>45256</v>
      </c>
      <c r="C2075" s="9" t="s">
        <v>9</v>
      </c>
      <c r="D2075" s="9" t="s">
        <v>19</v>
      </c>
      <c r="E2075" s="10">
        <v>166.5</v>
      </c>
      <c r="F2075" s="11">
        <v>43</v>
      </c>
      <c r="G2075" s="11">
        <v>25</v>
      </c>
      <c r="H2075" s="10">
        <v>967.62</v>
      </c>
    </row>
    <row r="2076" spans="1:8" hidden="1" x14ac:dyDescent="0.25">
      <c r="A2076" s="13" t="s">
        <v>3958</v>
      </c>
      <c r="B2076" s="8">
        <v>44897</v>
      </c>
      <c r="C2076" s="9" t="s">
        <v>9</v>
      </c>
      <c r="D2076" s="9" t="s">
        <v>19</v>
      </c>
      <c r="E2076" s="10">
        <v>3462.87</v>
      </c>
      <c r="F2076" s="11">
        <v>14</v>
      </c>
      <c r="G2076" s="11">
        <v>45</v>
      </c>
      <c r="H2076" s="10">
        <v>1854.04</v>
      </c>
    </row>
    <row r="2077" spans="1:8" hidden="1" x14ac:dyDescent="0.25">
      <c r="A2077" s="13" t="s">
        <v>3832</v>
      </c>
      <c r="B2077" s="8">
        <v>45269</v>
      </c>
      <c r="C2077" s="9" t="s">
        <v>9</v>
      </c>
      <c r="D2077" s="9" t="s">
        <v>19</v>
      </c>
      <c r="E2077" s="10">
        <v>1255.3</v>
      </c>
      <c r="F2077" s="11">
        <v>38</v>
      </c>
      <c r="G2077" s="11">
        <v>46</v>
      </c>
      <c r="H2077" s="10">
        <v>1914.59</v>
      </c>
    </row>
    <row r="2078" spans="1:8" hidden="1" x14ac:dyDescent="0.25">
      <c r="A2078" s="13" t="s">
        <v>3842</v>
      </c>
      <c r="B2078" s="8">
        <v>44940</v>
      </c>
      <c r="C2078" s="9" t="s">
        <v>9</v>
      </c>
      <c r="D2078" s="9" t="s">
        <v>19</v>
      </c>
      <c r="E2078" s="10">
        <v>445.31</v>
      </c>
      <c r="F2078" s="11">
        <v>10</v>
      </c>
      <c r="G2078" s="11">
        <v>1</v>
      </c>
      <c r="H2078" s="10">
        <v>1437.06</v>
      </c>
    </row>
    <row r="2079" spans="1:8" hidden="1" x14ac:dyDescent="0.25">
      <c r="A2079" s="13" t="s">
        <v>3843</v>
      </c>
      <c r="B2079" s="8">
        <v>45088</v>
      </c>
      <c r="C2079" s="9" t="s">
        <v>9</v>
      </c>
      <c r="D2079" s="9" t="s">
        <v>19</v>
      </c>
      <c r="E2079" s="10">
        <v>3051.77</v>
      </c>
      <c r="F2079" s="11">
        <v>25</v>
      </c>
      <c r="G2079" s="11">
        <v>14</v>
      </c>
      <c r="H2079" s="10">
        <v>1386.99</v>
      </c>
    </row>
    <row r="2080" spans="1:8" hidden="1" x14ac:dyDescent="0.25">
      <c r="A2080" s="13" t="s">
        <v>35</v>
      </c>
      <c r="B2080" s="8">
        <v>45566</v>
      </c>
      <c r="C2080" s="9" t="s">
        <v>16</v>
      </c>
      <c r="D2080" s="9" t="s">
        <v>19</v>
      </c>
      <c r="E2080" s="10">
        <v>312.7</v>
      </c>
      <c r="F2080" s="11">
        <v>36</v>
      </c>
      <c r="G2080" s="11">
        <v>43</v>
      </c>
      <c r="H2080" s="10">
        <v>559.52</v>
      </c>
    </row>
    <row r="2081" spans="1:8" hidden="1" x14ac:dyDescent="0.25">
      <c r="A2081" s="13" t="s">
        <v>51</v>
      </c>
      <c r="B2081" s="8">
        <v>44899</v>
      </c>
      <c r="C2081" s="9" t="s">
        <v>16</v>
      </c>
      <c r="D2081" s="9" t="s">
        <v>19</v>
      </c>
      <c r="E2081" s="10">
        <v>3252.47</v>
      </c>
      <c r="F2081" s="11">
        <v>24</v>
      </c>
      <c r="G2081" s="11">
        <v>4</v>
      </c>
      <c r="H2081" s="10">
        <v>1643.65</v>
      </c>
    </row>
    <row r="2082" spans="1:8" hidden="1" x14ac:dyDescent="0.25">
      <c r="A2082" s="13" t="s">
        <v>57</v>
      </c>
      <c r="B2082" s="8">
        <v>45583</v>
      </c>
      <c r="C2082" s="9" t="s">
        <v>16</v>
      </c>
      <c r="D2082" s="9" t="s">
        <v>19</v>
      </c>
      <c r="E2082" s="10">
        <v>3242.89</v>
      </c>
      <c r="F2082" s="11">
        <v>22</v>
      </c>
      <c r="G2082" s="11">
        <v>7</v>
      </c>
      <c r="H2082" s="10">
        <v>1746.32</v>
      </c>
    </row>
    <row r="2083" spans="1:8" hidden="1" x14ac:dyDescent="0.25">
      <c r="A2083" s="13" t="s">
        <v>83</v>
      </c>
      <c r="B2083" s="8">
        <v>45060</v>
      </c>
      <c r="C2083" s="9" t="s">
        <v>16</v>
      </c>
      <c r="D2083" s="9" t="s">
        <v>19</v>
      </c>
      <c r="E2083" s="10">
        <v>2065.42</v>
      </c>
      <c r="F2083" s="11">
        <v>22</v>
      </c>
      <c r="G2083" s="11">
        <v>15</v>
      </c>
      <c r="H2083" s="10">
        <v>787.51</v>
      </c>
    </row>
    <row r="2084" spans="1:8" hidden="1" x14ac:dyDescent="0.25">
      <c r="A2084" s="13" t="s">
        <v>88</v>
      </c>
      <c r="B2084" s="8">
        <v>45436</v>
      </c>
      <c r="C2084" s="9" t="s">
        <v>16</v>
      </c>
      <c r="D2084" s="9" t="s">
        <v>19</v>
      </c>
      <c r="E2084" s="10">
        <v>1253.28</v>
      </c>
      <c r="F2084" s="11">
        <v>4</v>
      </c>
      <c r="G2084" s="11">
        <v>48</v>
      </c>
      <c r="H2084" s="10">
        <v>317.33</v>
      </c>
    </row>
    <row r="2085" spans="1:8" hidden="1" x14ac:dyDescent="0.25">
      <c r="A2085" s="13" t="s">
        <v>118</v>
      </c>
      <c r="B2085" s="8">
        <v>45450</v>
      </c>
      <c r="C2085" s="9" t="s">
        <v>16</v>
      </c>
      <c r="D2085" s="9" t="s">
        <v>19</v>
      </c>
      <c r="E2085" s="10">
        <v>239.31</v>
      </c>
      <c r="F2085" s="11">
        <v>45</v>
      </c>
      <c r="G2085" s="11">
        <v>6</v>
      </c>
      <c r="H2085" s="10">
        <v>434.28</v>
      </c>
    </row>
    <row r="2086" spans="1:8" hidden="1" x14ac:dyDescent="0.25">
      <c r="A2086" s="13" t="s">
        <v>125</v>
      </c>
      <c r="B2086" s="8">
        <v>45539</v>
      </c>
      <c r="C2086" s="9" t="s">
        <v>16</v>
      </c>
      <c r="D2086" s="9" t="s">
        <v>19</v>
      </c>
      <c r="E2086" s="10">
        <v>2748.36</v>
      </c>
      <c r="F2086" s="11">
        <v>43</v>
      </c>
      <c r="G2086" s="11">
        <v>40</v>
      </c>
      <c r="H2086" s="10">
        <v>821.39</v>
      </c>
    </row>
    <row r="2087" spans="1:8" hidden="1" x14ac:dyDescent="0.25">
      <c r="A2087" s="13" t="s">
        <v>130</v>
      </c>
      <c r="B2087" s="8">
        <v>45289</v>
      </c>
      <c r="C2087" s="9" t="s">
        <v>16</v>
      </c>
      <c r="D2087" s="9" t="s">
        <v>19</v>
      </c>
      <c r="E2087" s="10">
        <v>1729.53</v>
      </c>
      <c r="F2087" s="11">
        <v>13</v>
      </c>
      <c r="G2087" s="11">
        <v>29</v>
      </c>
      <c r="H2087" s="10">
        <v>1892.43</v>
      </c>
    </row>
    <row r="2088" spans="1:8" hidden="1" x14ac:dyDescent="0.25">
      <c r="A2088" s="13" t="s">
        <v>161</v>
      </c>
      <c r="B2088" s="8">
        <v>45434</v>
      </c>
      <c r="C2088" s="9" t="s">
        <v>16</v>
      </c>
      <c r="D2088" s="9" t="s">
        <v>19</v>
      </c>
      <c r="E2088" s="10">
        <v>1453.8</v>
      </c>
      <c r="F2088" s="11">
        <v>13</v>
      </c>
      <c r="G2088" s="11">
        <v>16</v>
      </c>
      <c r="H2088" s="10">
        <v>385.22</v>
      </c>
    </row>
    <row r="2089" spans="1:8" hidden="1" x14ac:dyDescent="0.25">
      <c r="A2089" s="13" t="s">
        <v>203</v>
      </c>
      <c r="B2089" s="8">
        <v>45089</v>
      </c>
      <c r="C2089" s="9" t="s">
        <v>16</v>
      </c>
      <c r="D2089" s="9" t="s">
        <v>19</v>
      </c>
      <c r="E2089" s="10">
        <v>82.08</v>
      </c>
      <c r="F2089" s="11">
        <v>36</v>
      </c>
      <c r="G2089" s="11">
        <v>33</v>
      </c>
      <c r="H2089" s="10">
        <v>828.16</v>
      </c>
    </row>
    <row r="2090" spans="1:8" hidden="1" x14ac:dyDescent="0.25">
      <c r="A2090" s="13" t="s">
        <v>221</v>
      </c>
      <c r="B2090" s="8">
        <v>45016</v>
      </c>
      <c r="C2090" s="9" t="s">
        <v>16</v>
      </c>
      <c r="D2090" s="9" t="s">
        <v>19</v>
      </c>
      <c r="E2090" s="10">
        <v>647.38</v>
      </c>
      <c r="F2090" s="11">
        <v>16</v>
      </c>
      <c r="G2090" s="11">
        <v>34</v>
      </c>
      <c r="H2090" s="10">
        <v>1937.88</v>
      </c>
    </row>
    <row r="2091" spans="1:8" hidden="1" x14ac:dyDescent="0.25">
      <c r="A2091" s="13" t="s">
        <v>234</v>
      </c>
      <c r="B2091" s="8">
        <v>44970</v>
      </c>
      <c r="C2091" s="9" t="s">
        <v>16</v>
      </c>
      <c r="D2091" s="9" t="s">
        <v>19</v>
      </c>
      <c r="E2091" s="10">
        <v>273.83999999999997</v>
      </c>
      <c r="F2091" s="11">
        <v>44</v>
      </c>
      <c r="G2091" s="11">
        <v>29</v>
      </c>
      <c r="H2091" s="10">
        <v>821</v>
      </c>
    </row>
    <row r="2092" spans="1:8" hidden="1" x14ac:dyDescent="0.25">
      <c r="A2092" s="13" t="s">
        <v>258</v>
      </c>
      <c r="B2092" s="8">
        <v>45472</v>
      </c>
      <c r="C2092" s="9" t="s">
        <v>16</v>
      </c>
      <c r="D2092" s="9" t="s">
        <v>19</v>
      </c>
      <c r="E2092" s="10">
        <v>3074.29</v>
      </c>
      <c r="F2092" s="11">
        <v>37</v>
      </c>
      <c r="G2092" s="11">
        <v>29</v>
      </c>
      <c r="H2092" s="10">
        <v>352.22</v>
      </c>
    </row>
    <row r="2093" spans="1:8" hidden="1" x14ac:dyDescent="0.25">
      <c r="A2093" s="13" t="s">
        <v>361</v>
      </c>
      <c r="B2093" s="8">
        <v>45373</v>
      </c>
      <c r="C2093" s="9" t="s">
        <v>16</v>
      </c>
      <c r="D2093" s="9" t="s">
        <v>19</v>
      </c>
      <c r="E2093" s="10">
        <v>882.28</v>
      </c>
      <c r="F2093" s="11">
        <v>23</v>
      </c>
      <c r="G2093" s="11">
        <v>41</v>
      </c>
      <c r="H2093" s="10">
        <v>1037.78</v>
      </c>
    </row>
    <row r="2094" spans="1:8" hidden="1" x14ac:dyDescent="0.25">
      <c r="A2094" s="13" t="s">
        <v>419</v>
      </c>
      <c r="B2094" s="8">
        <v>45330</v>
      </c>
      <c r="C2094" s="9" t="s">
        <v>16</v>
      </c>
      <c r="D2094" s="9" t="s">
        <v>19</v>
      </c>
      <c r="E2094" s="10">
        <v>2067.4899999999998</v>
      </c>
      <c r="F2094" s="11">
        <v>44</v>
      </c>
      <c r="G2094" s="11">
        <v>21</v>
      </c>
      <c r="H2094" s="10">
        <v>972.12</v>
      </c>
    </row>
    <row r="2095" spans="1:8" hidden="1" x14ac:dyDescent="0.25">
      <c r="A2095" s="13" t="s">
        <v>496</v>
      </c>
      <c r="B2095" s="8">
        <v>45319</v>
      </c>
      <c r="C2095" s="9" t="s">
        <v>16</v>
      </c>
      <c r="D2095" s="9" t="s">
        <v>19</v>
      </c>
      <c r="E2095" s="10">
        <v>2010.13</v>
      </c>
      <c r="F2095" s="11">
        <v>31</v>
      </c>
      <c r="G2095" s="11">
        <v>13</v>
      </c>
      <c r="H2095" s="10">
        <v>622.95000000000005</v>
      </c>
    </row>
    <row r="2096" spans="1:8" hidden="1" x14ac:dyDescent="0.25">
      <c r="A2096" s="13" t="s">
        <v>511</v>
      </c>
      <c r="B2096" s="8">
        <v>45113</v>
      </c>
      <c r="C2096" s="9" t="s">
        <v>16</v>
      </c>
      <c r="D2096" s="9" t="s">
        <v>19</v>
      </c>
      <c r="E2096" s="10">
        <v>4835.71</v>
      </c>
      <c r="F2096" s="11">
        <v>17</v>
      </c>
      <c r="G2096" s="11">
        <v>15</v>
      </c>
      <c r="H2096" s="10">
        <v>140.03</v>
      </c>
    </row>
    <row r="2097" spans="1:8" hidden="1" x14ac:dyDescent="0.25">
      <c r="A2097" s="13" t="s">
        <v>525</v>
      </c>
      <c r="B2097" s="8">
        <v>45213</v>
      </c>
      <c r="C2097" s="9" t="s">
        <v>16</v>
      </c>
      <c r="D2097" s="9" t="s">
        <v>19</v>
      </c>
      <c r="E2097" s="10">
        <v>1552</v>
      </c>
      <c r="F2097" s="11">
        <v>18</v>
      </c>
      <c r="G2097" s="11">
        <v>24</v>
      </c>
      <c r="H2097" s="10">
        <v>1316.94</v>
      </c>
    </row>
    <row r="2098" spans="1:8" hidden="1" x14ac:dyDescent="0.25">
      <c r="A2098" s="13" t="s">
        <v>557</v>
      </c>
      <c r="B2098" s="8">
        <v>45154</v>
      </c>
      <c r="C2098" s="9" t="s">
        <v>16</v>
      </c>
      <c r="D2098" s="9" t="s">
        <v>19</v>
      </c>
      <c r="E2098" s="10">
        <v>4630.57</v>
      </c>
      <c r="F2098" s="11">
        <v>19</v>
      </c>
      <c r="G2098" s="11">
        <v>30</v>
      </c>
      <c r="H2098" s="10">
        <v>501.61</v>
      </c>
    </row>
    <row r="2099" spans="1:8" hidden="1" x14ac:dyDescent="0.25">
      <c r="A2099" s="13" t="s">
        <v>584</v>
      </c>
      <c r="B2099" s="8">
        <v>45299</v>
      </c>
      <c r="C2099" s="9" t="s">
        <v>16</v>
      </c>
      <c r="D2099" s="9" t="s">
        <v>19</v>
      </c>
      <c r="E2099" s="10">
        <v>4084</v>
      </c>
      <c r="F2099" s="11">
        <v>17</v>
      </c>
      <c r="G2099" s="11">
        <v>48</v>
      </c>
      <c r="H2099" s="10">
        <v>596.29</v>
      </c>
    </row>
    <row r="2100" spans="1:8" hidden="1" x14ac:dyDescent="0.25">
      <c r="A2100" s="13" t="s">
        <v>586</v>
      </c>
      <c r="B2100" s="8">
        <v>45230</v>
      </c>
      <c r="C2100" s="9" t="s">
        <v>16</v>
      </c>
      <c r="D2100" s="9" t="s">
        <v>19</v>
      </c>
      <c r="E2100" s="10">
        <v>3442.22</v>
      </c>
      <c r="F2100" s="11">
        <v>1</v>
      </c>
      <c r="G2100" s="11">
        <v>25</v>
      </c>
      <c r="H2100" s="10">
        <v>1527.65</v>
      </c>
    </row>
    <row r="2101" spans="1:8" hidden="1" x14ac:dyDescent="0.25">
      <c r="A2101" s="13" t="s">
        <v>618</v>
      </c>
      <c r="B2101" s="8">
        <v>45487</v>
      </c>
      <c r="C2101" s="9" t="s">
        <v>16</v>
      </c>
      <c r="D2101" s="9" t="s">
        <v>19</v>
      </c>
      <c r="E2101" s="10">
        <v>3987.19</v>
      </c>
      <c r="F2101" s="11">
        <v>4</v>
      </c>
      <c r="G2101" s="11">
        <v>16</v>
      </c>
      <c r="H2101" s="10">
        <v>1545.85</v>
      </c>
    </row>
    <row r="2102" spans="1:8" hidden="1" x14ac:dyDescent="0.25">
      <c r="A2102" s="13" t="s">
        <v>619</v>
      </c>
      <c r="B2102" s="8">
        <v>45191</v>
      </c>
      <c r="C2102" s="9" t="s">
        <v>16</v>
      </c>
      <c r="D2102" s="9" t="s">
        <v>19</v>
      </c>
      <c r="E2102" s="10">
        <v>4856.72</v>
      </c>
      <c r="F2102" s="11">
        <v>29</v>
      </c>
      <c r="G2102" s="11">
        <v>6</v>
      </c>
      <c r="H2102" s="10">
        <v>569.9</v>
      </c>
    </row>
    <row r="2103" spans="1:8" hidden="1" x14ac:dyDescent="0.25">
      <c r="A2103" s="13" t="s">
        <v>621</v>
      </c>
      <c r="B2103" s="8">
        <v>44937</v>
      </c>
      <c r="C2103" s="9" t="s">
        <v>16</v>
      </c>
      <c r="D2103" s="9" t="s">
        <v>19</v>
      </c>
      <c r="E2103" s="10">
        <v>1507.53</v>
      </c>
      <c r="F2103" s="11">
        <v>44</v>
      </c>
      <c r="G2103" s="11">
        <v>50</v>
      </c>
      <c r="H2103" s="10">
        <v>1644.04</v>
      </c>
    </row>
    <row r="2104" spans="1:8" hidden="1" x14ac:dyDescent="0.25">
      <c r="A2104" s="13" t="s">
        <v>661</v>
      </c>
      <c r="B2104" s="8">
        <v>45342</v>
      </c>
      <c r="C2104" s="9" t="s">
        <v>16</v>
      </c>
      <c r="D2104" s="9" t="s">
        <v>19</v>
      </c>
      <c r="E2104" s="10">
        <v>2921.68</v>
      </c>
      <c r="F2104" s="11">
        <v>6</v>
      </c>
      <c r="G2104" s="11">
        <v>19</v>
      </c>
      <c r="H2104" s="10">
        <v>739.34</v>
      </c>
    </row>
    <row r="2105" spans="1:8" hidden="1" x14ac:dyDescent="0.25">
      <c r="A2105" s="13" t="s">
        <v>704</v>
      </c>
      <c r="B2105" s="8">
        <v>45506</v>
      </c>
      <c r="C2105" s="9" t="s">
        <v>16</v>
      </c>
      <c r="D2105" s="9" t="s">
        <v>19</v>
      </c>
      <c r="E2105" s="10">
        <v>2596.2800000000002</v>
      </c>
      <c r="F2105" s="11">
        <v>31</v>
      </c>
      <c r="G2105" s="11">
        <v>43</v>
      </c>
      <c r="H2105" s="10">
        <v>987.08</v>
      </c>
    </row>
    <row r="2106" spans="1:8" hidden="1" x14ac:dyDescent="0.25">
      <c r="A2106" s="13" t="s">
        <v>721</v>
      </c>
      <c r="B2106" s="8">
        <v>44983</v>
      </c>
      <c r="C2106" s="9" t="s">
        <v>16</v>
      </c>
      <c r="D2106" s="9" t="s">
        <v>19</v>
      </c>
      <c r="E2106" s="10">
        <v>2384.75</v>
      </c>
      <c r="F2106" s="11">
        <v>6</v>
      </c>
      <c r="G2106" s="11">
        <v>13</v>
      </c>
      <c r="H2106" s="10">
        <v>1023.93</v>
      </c>
    </row>
    <row r="2107" spans="1:8" hidden="1" x14ac:dyDescent="0.25">
      <c r="A2107" s="13" t="s">
        <v>727</v>
      </c>
      <c r="B2107" s="8">
        <v>45541</v>
      </c>
      <c r="C2107" s="9" t="s">
        <v>16</v>
      </c>
      <c r="D2107" s="9" t="s">
        <v>19</v>
      </c>
      <c r="E2107" s="10">
        <v>1660.01</v>
      </c>
      <c r="F2107" s="11">
        <v>48</v>
      </c>
      <c r="G2107" s="11">
        <v>2</v>
      </c>
      <c r="H2107" s="10">
        <v>1496.45</v>
      </c>
    </row>
    <row r="2108" spans="1:8" hidden="1" x14ac:dyDescent="0.25">
      <c r="A2108" s="13" t="s">
        <v>797</v>
      </c>
      <c r="B2108" s="8">
        <v>45482</v>
      </c>
      <c r="C2108" s="9" t="s">
        <v>16</v>
      </c>
      <c r="D2108" s="9" t="s">
        <v>19</v>
      </c>
      <c r="E2108" s="10">
        <v>2008.31</v>
      </c>
      <c r="F2108" s="11">
        <v>26</v>
      </c>
      <c r="G2108" s="11">
        <v>4</v>
      </c>
      <c r="H2108" s="10">
        <v>1993.55</v>
      </c>
    </row>
    <row r="2109" spans="1:8" hidden="1" x14ac:dyDescent="0.25">
      <c r="A2109" s="13" t="s">
        <v>841</v>
      </c>
      <c r="B2109" s="8">
        <v>45541</v>
      </c>
      <c r="C2109" s="9" t="s">
        <v>16</v>
      </c>
      <c r="D2109" s="9" t="s">
        <v>19</v>
      </c>
      <c r="E2109" s="10">
        <v>1956.57</v>
      </c>
      <c r="F2109" s="11">
        <v>8</v>
      </c>
      <c r="G2109" s="11">
        <v>19</v>
      </c>
      <c r="H2109" s="10">
        <v>1850.2</v>
      </c>
    </row>
    <row r="2110" spans="1:8" hidden="1" x14ac:dyDescent="0.25">
      <c r="A2110" s="13" t="s">
        <v>857</v>
      </c>
      <c r="B2110" s="8">
        <v>45485</v>
      </c>
      <c r="C2110" s="9" t="s">
        <v>16</v>
      </c>
      <c r="D2110" s="9" t="s">
        <v>19</v>
      </c>
      <c r="E2110" s="10">
        <v>1336.83</v>
      </c>
      <c r="F2110" s="11">
        <v>32</v>
      </c>
      <c r="G2110" s="11">
        <v>14</v>
      </c>
      <c r="H2110" s="10">
        <v>47.56</v>
      </c>
    </row>
    <row r="2111" spans="1:8" hidden="1" x14ac:dyDescent="0.25">
      <c r="A2111" s="13" t="s">
        <v>865</v>
      </c>
      <c r="B2111" s="8">
        <v>45284</v>
      </c>
      <c r="C2111" s="9" t="s">
        <v>16</v>
      </c>
      <c r="D2111" s="9" t="s">
        <v>19</v>
      </c>
      <c r="E2111" s="10">
        <v>1602.34</v>
      </c>
      <c r="F2111" s="11">
        <v>18</v>
      </c>
      <c r="G2111" s="11">
        <v>15</v>
      </c>
      <c r="H2111" s="10">
        <v>833.3</v>
      </c>
    </row>
    <row r="2112" spans="1:8" hidden="1" x14ac:dyDescent="0.25">
      <c r="A2112" s="13" t="s">
        <v>885</v>
      </c>
      <c r="B2112" s="8">
        <v>45057</v>
      </c>
      <c r="C2112" s="9" t="s">
        <v>16</v>
      </c>
      <c r="D2112" s="9" t="s">
        <v>19</v>
      </c>
      <c r="E2112" s="10">
        <v>1888.81</v>
      </c>
      <c r="F2112" s="11">
        <v>31</v>
      </c>
      <c r="G2112" s="11">
        <v>40</v>
      </c>
      <c r="H2112" s="10">
        <v>660.19</v>
      </c>
    </row>
    <row r="2113" spans="1:8" hidden="1" x14ac:dyDescent="0.25">
      <c r="A2113" s="13" t="s">
        <v>911</v>
      </c>
      <c r="B2113" s="8">
        <v>45295</v>
      </c>
      <c r="C2113" s="9" t="s">
        <v>16</v>
      </c>
      <c r="D2113" s="9" t="s">
        <v>19</v>
      </c>
      <c r="E2113" s="10">
        <v>1415.99</v>
      </c>
      <c r="F2113" s="11">
        <v>37</v>
      </c>
      <c r="G2113" s="11">
        <v>46</v>
      </c>
      <c r="H2113" s="10">
        <v>456.31</v>
      </c>
    </row>
    <row r="2114" spans="1:8" hidden="1" x14ac:dyDescent="0.25">
      <c r="A2114" s="13" t="s">
        <v>925</v>
      </c>
      <c r="B2114" s="8">
        <v>45210</v>
      </c>
      <c r="C2114" s="9" t="s">
        <v>16</v>
      </c>
      <c r="D2114" s="9" t="s">
        <v>19</v>
      </c>
      <c r="E2114" s="10">
        <v>1201.94</v>
      </c>
      <c r="F2114" s="11">
        <v>34</v>
      </c>
      <c r="G2114" s="11">
        <v>38</v>
      </c>
      <c r="H2114" s="10">
        <v>754.86</v>
      </c>
    </row>
    <row r="2115" spans="1:8" hidden="1" x14ac:dyDescent="0.25">
      <c r="A2115" s="13" t="s">
        <v>932</v>
      </c>
      <c r="B2115" s="8">
        <v>45457</v>
      </c>
      <c r="C2115" s="9" t="s">
        <v>16</v>
      </c>
      <c r="D2115" s="9" t="s">
        <v>19</v>
      </c>
      <c r="E2115" s="10">
        <v>1397.13</v>
      </c>
      <c r="F2115" s="11">
        <v>35</v>
      </c>
      <c r="G2115" s="11">
        <v>42</v>
      </c>
      <c r="H2115" s="10">
        <v>1549.06</v>
      </c>
    </row>
    <row r="2116" spans="1:8" hidden="1" x14ac:dyDescent="0.25">
      <c r="A2116" s="13" t="s">
        <v>936</v>
      </c>
      <c r="B2116" s="8">
        <v>45558</v>
      </c>
      <c r="C2116" s="9" t="s">
        <v>16</v>
      </c>
      <c r="D2116" s="9" t="s">
        <v>19</v>
      </c>
      <c r="E2116" s="10">
        <v>3418.2</v>
      </c>
      <c r="F2116" s="11">
        <v>23</v>
      </c>
      <c r="G2116" s="11">
        <v>49</v>
      </c>
      <c r="H2116" s="10">
        <v>1109.8699999999999</v>
      </c>
    </row>
    <row r="2117" spans="1:8" hidden="1" x14ac:dyDescent="0.25">
      <c r="A2117" s="13" t="s">
        <v>943</v>
      </c>
      <c r="B2117" s="8">
        <v>45091</v>
      </c>
      <c r="C2117" s="9" t="s">
        <v>16</v>
      </c>
      <c r="D2117" s="9" t="s">
        <v>19</v>
      </c>
      <c r="E2117" s="10">
        <v>4115.9399999999996</v>
      </c>
      <c r="F2117" s="11">
        <v>48</v>
      </c>
      <c r="G2117" s="11">
        <v>42</v>
      </c>
      <c r="H2117" s="10">
        <v>1037.1199999999999</v>
      </c>
    </row>
    <row r="2118" spans="1:8" hidden="1" x14ac:dyDescent="0.25">
      <c r="A2118" s="13" t="s">
        <v>949</v>
      </c>
      <c r="B2118" s="8">
        <v>45227</v>
      </c>
      <c r="C2118" s="9" t="s">
        <v>16</v>
      </c>
      <c r="D2118" s="9" t="s">
        <v>19</v>
      </c>
      <c r="E2118" s="10">
        <v>807.33</v>
      </c>
      <c r="F2118" s="11">
        <v>28</v>
      </c>
      <c r="G2118" s="11">
        <v>27</v>
      </c>
      <c r="H2118" s="10">
        <v>1040.05</v>
      </c>
    </row>
    <row r="2119" spans="1:8" hidden="1" x14ac:dyDescent="0.25">
      <c r="A2119" s="13" t="s">
        <v>965</v>
      </c>
      <c r="B2119" s="8">
        <v>45502</v>
      </c>
      <c r="C2119" s="9" t="s">
        <v>16</v>
      </c>
      <c r="D2119" s="9" t="s">
        <v>19</v>
      </c>
      <c r="E2119" s="10">
        <v>2052.6799999999998</v>
      </c>
      <c r="F2119" s="11">
        <v>24</v>
      </c>
      <c r="G2119" s="11">
        <v>16</v>
      </c>
      <c r="H2119" s="10">
        <v>337.63</v>
      </c>
    </row>
    <row r="2120" spans="1:8" hidden="1" x14ac:dyDescent="0.25">
      <c r="A2120" s="13" t="s">
        <v>977</v>
      </c>
      <c r="B2120" s="8">
        <v>45519</v>
      </c>
      <c r="C2120" s="9" t="s">
        <v>16</v>
      </c>
      <c r="D2120" s="9" t="s">
        <v>19</v>
      </c>
      <c r="E2120" s="10">
        <v>3205.86</v>
      </c>
      <c r="F2120" s="11">
        <v>22</v>
      </c>
      <c r="G2120" s="11">
        <v>22</v>
      </c>
      <c r="H2120" s="10">
        <v>1924.7</v>
      </c>
    </row>
    <row r="2121" spans="1:8" hidden="1" x14ac:dyDescent="0.25">
      <c r="A2121" s="13" t="s">
        <v>999</v>
      </c>
      <c r="B2121" s="8">
        <v>45074</v>
      </c>
      <c r="C2121" s="9" t="s">
        <v>16</v>
      </c>
      <c r="D2121" s="9" t="s">
        <v>19</v>
      </c>
      <c r="E2121" s="10">
        <v>2110.96</v>
      </c>
      <c r="F2121" s="11">
        <v>26</v>
      </c>
      <c r="G2121" s="11">
        <v>43</v>
      </c>
      <c r="H2121" s="10">
        <v>489.13</v>
      </c>
    </row>
    <row r="2122" spans="1:8" hidden="1" x14ac:dyDescent="0.25">
      <c r="A2122" s="13" t="s">
        <v>1004</v>
      </c>
      <c r="B2122" s="8">
        <v>45470</v>
      </c>
      <c r="C2122" s="9" t="s">
        <v>16</v>
      </c>
      <c r="D2122" s="9" t="s">
        <v>19</v>
      </c>
      <c r="E2122" s="10">
        <v>2431.6999999999998</v>
      </c>
      <c r="F2122" s="11">
        <v>24</v>
      </c>
      <c r="G2122" s="11">
        <v>18</v>
      </c>
      <c r="H2122" s="10">
        <v>866.99</v>
      </c>
    </row>
    <row r="2123" spans="1:8" hidden="1" x14ac:dyDescent="0.25">
      <c r="A2123" s="13" t="s">
        <v>1024</v>
      </c>
      <c r="B2123" s="8">
        <v>45256</v>
      </c>
      <c r="C2123" s="9" t="s">
        <v>16</v>
      </c>
      <c r="D2123" s="9" t="s">
        <v>19</v>
      </c>
      <c r="E2123" s="10">
        <v>741.61</v>
      </c>
      <c r="F2123" s="11">
        <v>37</v>
      </c>
      <c r="G2123" s="11">
        <v>29</v>
      </c>
      <c r="H2123" s="10">
        <v>1528.55</v>
      </c>
    </row>
    <row r="2124" spans="1:8" hidden="1" x14ac:dyDescent="0.25">
      <c r="A2124" s="13" t="s">
        <v>1051</v>
      </c>
      <c r="B2124" s="8">
        <v>44999</v>
      </c>
      <c r="C2124" s="9" t="s">
        <v>16</v>
      </c>
      <c r="D2124" s="9" t="s">
        <v>19</v>
      </c>
      <c r="E2124" s="10">
        <v>3869.89</v>
      </c>
      <c r="F2124" s="11">
        <v>5</v>
      </c>
      <c r="G2124" s="11">
        <v>12</v>
      </c>
      <c r="H2124" s="10">
        <v>718.54</v>
      </c>
    </row>
    <row r="2125" spans="1:8" hidden="1" x14ac:dyDescent="0.25">
      <c r="A2125" s="13" t="s">
        <v>1085</v>
      </c>
      <c r="B2125" s="8">
        <v>45029</v>
      </c>
      <c r="C2125" s="9" t="s">
        <v>16</v>
      </c>
      <c r="D2125" s="9" t="s">
        <v>19</v>
      </c>
      <c r="E2125" s="10">
        <v>472</v>
      </c>
      <c r="F2125" s="11">
        <v>19</v>
      </c>
      <c r="G2125" s="11">
        <v>9</v>
      </c>
      <c r="H2125" s="10">
        <v>1820.79</v>
      </c>
    </row>
    <row r="2126" spans="1:8" hidden="1" x14ac:dyDescent="0.25">
      <c r="A2126" s="13" t="s">
        <v>1095</v>
      </c>
      <c r="B2126" s="8">
        <v>45163</v>
      </c>
      <c r="C2126" s="9" t="s">
        <v>16</v>
      </c>
      <c r="D2126" s="9" t="s">
        <v>19</v>
      </c>
      <c r="E2126" s="10">
        <v>2218.31</v>
      </c>
      <c r="F2126" s="11">
        <v>50</v>
      </c>
      <c r="G2126" s="11">
        <v>42</v>
      </c>
      <c r="H2126" s="10">
        <v>1682.52</v>
      </c>
    </row>
    <row r="2127" spans="1:8" hidden="1" x14ac:dyDescent="0.25">
      <c r="A2127" s="13" t="s">
        <v>1104</v>
      </c>
      <c r="B2127" s="8">
        <v>44951</v>
      </c>
      <c r="C2127" s="9" t="s">
        <v>16</v>
      </c>
      <c r="D2127" s="9" t="s">
        <v>19</v>
      </c>
      <c r="E2127" s="10">
        <v>2969.14</v>
      </c>
      <c r="F2127" s="11">
        <v>26</v>
      </c>
      <c r="G2127" s="11">
        <v>19</v>
      </c>
      <c r="H2127" s="10">
        <v>1949.21</v>
      </c>
    </row>
    <row r="2128" spans="1:8" hidden="1" x14ac:dyDescent="0.25">
      <c r="A2128" s="13" t="s">
        <v>1185</v>
      </c>
      <c r="B2128" s="8">
        <v>45073</v>
      </c>
      <c r="C2128" s="9" t="s">
        <v>16</v>
      </c>
      <c r="D2128" s="9" t="s">
        <v>19</v>
      </c>
      <c r="E2128" s="10">
        <v>209.82</v>
      </c>
      <c r="F2128" s="11">
        <v>12</v>
      </c>
      <c r="G2128" s="11">
        <v>14</v>
      </c>
      <c r="H2128" s="10">
        <v>665.03</v>
      </c>
    </row>
    <row r="2129" spans="1:8" hidden="1" x14ac:dyDescent="0.25">
      <c r="A2129" s="13" t="s">
        <v>1197</v>
      </c>
      <c r="B2129" s="8">
        <v>45278</v>
      </c>
      <c r="C2129" s="9" t="s">
        <v>16</v>
      </c>
      <c r="D2129" s="9" t="s">
        <v>19</v>
      </c>
      <c r="E2129" s="10">
        <v>3775.59</v>
      </c>
      <c r="F2129" s="11">
        <v>5</v>
      </c>
      <c r="G2129" s="11">
        <v>15</v>
      </c>
      <c r="H2129" s="10">
        <v>1399.06</v>
      </c>
    </row>
    <row r="2130" spans="1:8" hidden="1" x14ac:dyDescent="0.25">
      <c r="A2130" s="13" t="s">
        <v>1202</v>
      </c>
      <c r="B2130" s="8">
        <v>45559</v>
      </c>
      <c r="C2130" s="9" t="s">
        <v>16</v>
      </c>
      <c r="D2130" s="9" t="s">
        <v>19</v>
      </c>
      <c r="E2130" s="10">
        <v>1196.54</v>
      </c>
      <c r="F2130" s="11">
        <v>33</v>
      </c>
      <c r="G2130" s="11">
        <v>0</v>
      </c>
      <c r="H2130" s="10">
        <v>1152.1600000000001</v>
      </c>
    </row>
    <row r="2131" spans="1:8" hidden="1" x14ac:dyDescent="0.25">
      <c r="A2131" s="13" t="s">
        <v>1218</v>
      </c>
      <c r="B2131" s="8">
        <v>45263</v>
      </c>
      <c r="C2131" s="9" t="s">
        <v>16</v>
      </c>
      <c r="D2131" s="9" t="s">
        <v>19</v>
      </c>
      <c r="E2131" s="10">
        <v>688.35</v>
      </c>
      <c r="F2131" s="11">
        <v>12</v>
      </c>
      <c r="G2131" s="11">
        <v>10</v>
      </c>
      <c r="H2131" s="10">
        <v>628.25</v>
      </c>
    </row>
    <row r="2132" spans="1:8" hidden="1" x14ac:dyDescent="0.25">
      <c r="A2132" s="13" t="s">
        <v>3959</v>
      </c>
      <c r="B2132" s="8">
        <v>44993</v>
      </c>
      <c r="C2132" s="9" t="s">
        <v>16</v>
      </c>
      <c r="D2132" s="9" t="s">
        <v>19</v>
      </c>
      <c r="E2132" s="10">
        <v>3911.8</v>
      </c>
      <c r="F2132" s="11">
        <v>19</v>
      </c>
      <c r="G2132" s="11">
        <v>19</v>
      </c>
      <c r="H2132" s="10">
        <v>981.88</v>
      </c>
    </row>
    <row r="2133" spans="1:8" hidden="1" x14ac:dyDescent="0.25">
      <c r="A2133" s="13" t="s">
        <v>1236</v>
      </c>
      <c r="B2133" s="8">
        <v>45298</v>
      </c>
      <c r="C2133" s="9" t="s">
        <v>16</v>
      </c>
      <c r="D2133" s="9" t="s">
        <v>19</v>
      </c>
      <c r="E2133" s="10">
        <v>4862.16</v>
      </c>
      <c r="F2133" s="11">
        <v>38</v>
      </c>
      <c r="G2133" s="11">
        <v>36</v>
      </c>
      <c r="H2133" s="10">
        <v>694.03</v>
      </c>
    </row>
    <row r="2134" spans="1:8" hidden="1" x14ac:dyDescent="0.25">
      <c r="A2134" s="13" t="s">
        <v>1271</v>
      </c>
      <c r="B2134" s="8">
        <v>45401</v>
      </c>
      <c r="C2134" s="9" t="s">
        <v>16</v>
      </c>
      <c r="D2134" s="9" t="s">
        <v>19</v>
      </c>
      <c r="E2134" s="10">
        <v>1379.21</v>
      </c>
      <c r="F2134" s="11">
        <v>28</v>
      </c>
      <c r="G2134" s="11">
        <v>36</v>
      </c>
      <c r="H2134" s="10">
        <v>1602.01</v>
      </c>
    </row>
    <row r="2135" spans="1:8" hidden="1" x14ac:dyDescent="0.25">
      <c r="A2135" s="13" t="s">
        <v>1298</v>
      </c>
      <c r="B2135" s="8">
        <v>45560</v>
      </c>
      <c r="C2135" s="9" t="s">
        <v>16</v>
      </c>
      <c r="D2135" s="9" t="s">
        <v>19</v>
      </c>
      <c r="E2135" s="10">
        <v>4482.0600000000004</v>
      </c>
      <c r="F2135" s="11">
        <v>28</v>
      </c>
      <c r="G2135" s="11">
        <v>15</v>
      </c>
      <c r="H2135" s="10">
        <v>616.22</v>
      </c>
    </row>
    <row r="2136" spans="1:8" hidden="1" x14ac:dyDescent="0.25">
      <c r="A2136" s="13" t="s">
        <v>1302</v>
      </c>
      <c r="B2136" s="8">
        <v>45465</v>
      </c>
      <c r="C2136" s="9" t="s">
        <v>16</v>
      </c>
      <c r="D2136" s="9" t="s">
        <v>19</v>
      </c>
      <c r="E2136" s="10">
        <v>1812.35</v>
      </c>
      <c r="F2136" s="11">
        <v>20</v>
      </c>
      <c r="G2136" s="11">
        <v>34</v>
      </c>
      <c r="H2136" s="10">
        <v>880.06</v>
      </c>
    </row>
    <row r="2137" spans="1:8" hidden="1" x14ac:dyDescent="0.25">
      <c r="A2137" s="13" t="s">
        <v>1340</v>
      </c>
      <c r="B2137" s="8">
        <v>45248</v>
      </c>
      <c r="C2137" s="9" t="s">
        <v>16</v>
      </c>
      <c r="D2137" s="9" t="s">
        <v>19</v>
      </c>
      <c r="E2137" s="10">
        <v>922.41</v>
      </c>
      <c r="F2137" s="11">
        <v>20</v>
      </c>
      <c r="G2137" s="11">
        <v>25</v>
      </c>
      <c r="H2137" s="10">
        <v>156.44999999999999</v>
      </c>
    </row>
    <row r="2138" spans="1:8" hidden="1" x14ac:dyDescent="0.25">
      <c r="A2138" s="13" t="s">
        <v>1372</v>
      </c>
      <c r="B2138" s="8">
        <v>45258</v>
      </c>
      <c r="C2138" s="9" t="s">
        <v>16</v>
      </c>
      <c r="D2138" s="9" t="s">
        <v>19</v>
      </c>
      <c r="E2138" s="10">
        <v>3035.64</v>
      </c>
      <c r="F2138" s="11">
        <v>37</v>
      </c>
      <c r="G2138" s="11">
        <v>19</v>
      </c>
      <c r="H2138" s="10">
        <v>459.77</v>
      </c>
    </row>
    <row r="2139" spans="1:8" hidden="1" x14ac:dyDescent="0.25">
      <c r="A2139" s="13" t="s">
        <v>1388</v>
      </c>
      <c r="B2139" s="8">
        <v>45292</v>
      </c>
      <c r="C2139" s="9" t="s">
        <v>16</v>
      </c>
      <c r="D2139" s="9" t="s">
        <v>19</v>
      </c>
      <c r="E2139" s="10">
        <v>222.57</v>
      </c>
      <c r="F2139" s="11">
        <v>37</v>
      </c>
      <c r="G2139" s="11">
        <v>39</v>
      </c>
      <c r="H2139" s="10">
        <v>854.73</v>
      </c>
    </row>
    <row r="2140" spans="1:8" hidden="1" x14ac:dyDescent="0.25">
      <c r="A2140" s="13" t="s">
        <v>1409</v>
      </c>
      <c r="B2140" s="8">
        <v>45246</v>
      </c>
      <c r="C2140" s="9" t="s">
        <v>16</v>
      </c>
      <c r="D2140" s="9" t="s">
        <v>19</v>
      </c>
      <c r="E2140" s="10">
        <v>1588.61</v>
      </c>
      <c r="F2140" s="11">
        <v>23</v>
      </c>
      <c r="G2140" s="11">
        <v>50</v>
      </c>
      <c r="H2140" s="10">
        <v>1434.3</v>
      </c>
    </row>
    <row r="2141" spans="1:8" hidden="1" x14ac:dyDescent="0.25">
      <c r="A2141" s="13" t="s">
        <v>1414</v>
      </c>
      <c r="B2141" s="8">
        <v>45591</v>
      </c>
      <c r="C2141" s="9" t="s">
        <v>16</v>
      </c>
      <c r="D2141" s="9" t="s">
        <v>19</v>
      </c>
      <c r="E2141" s="10">
        <v>149.71</v>
      </c>
      <c r="F2141" s="11">
        <v>15</v>
      </c>
      <c r="G2141" s="11">
        <v>19</v>
      </c>
      <c r="H2141" s="10">
        <v>1413.08</v>
      </c>
    </row>
    <row r="2142" spans="1:8" hidden="1" x14ac:dyDescent="0.25">
      <c r="A2142" s="13" t="s">
        <v>1421</v>
      </c>
      <c r="B2142" s="8">
        <v>45069</v>
      </c>
      <c r="C2142" s="9" t="s">
        <v>16</v>
      </c>
      <c r="D2142" s="9" t="s">
        <v>19</v>
      </c>
      <c r="E2142" s="10">
        <v>804.01</v>
      </c>
      <c r="F2142" s="11">
        <v>2</v>
      </c>
      <c r="G2142" s="11">
        <v>20</v>
      </c>
      <c r="H2142" s="10">
        <v>607.92999999999995</v>
      </c>
    </row>
    <row r="2143" spans="1:8" hidden="1" x14ac:dyDescent="0.25">
      <c r="A2143" s="13" t="s">
        <v>1438</v>
      </c>
      <c r="B2143" s="8">
        <v>45388</v>
      </c>
      <c r="C2143" s="9" t="s">
        <v>16</v>
      </c>
      <c r="D2143" s="9" t="s">
        <v>19</v>
      </c>
      <c r="E2143" s="10">
        <v>3502.59</v>
      </c>
      <c r="F2143" s="11">
        <v>20</v>
      </c>
      <c r="G2143" s="11">
        <v>33</v>
      </c>
      <c r="H2143" s="10">
        <v>646.16</v>
      </c>
    </row>
    <row r="2144" spans="1:8" hidden="1" x14ac:dyDescent="0.25">
      <c r="A2144" s="13" t="s">
        <v>1459</v>
      </c>
      <c r="B2144" s="8">
        <v>45236</v>
      </c>
      <c r="C2144" s="9" t="s">
        <v>16</v>
      </c>
      <c r="D2144" s="9" t="s">
        <v>19</v>
      </c>
      <c r="E2144" s="10">
        <v>1420.64</v>
      </c>
      <c r="F2144" s="11">
        <v>6</v>
      </c>
      <c r="G2144" s="11">
        <v>46</v>
      </c>
      <c r="H2144" s="10">
        <v>1740.49</v>
      </c>
    </row>
    <row r="2145" spans="1:8" hidden="1" x14ac:dyDescent="0.25">
      <c r="A2145" s="13" t="s">
        <v>1496</v>
      </c>
      <c r="B2145" s="8">
        <v>44949</v>
      </c>
      <c r="C2145" s="9" t="s">
        <v>16</v>
      </c>
      <c r="D2145" s="9" t="s">
        <v>19</v>
      </c>
      <c r="E2145" s="10">
        <v>4839.62</v>
      </c>
      <c r="F2145" s="11">
        <v>23</v>
      </c>
      <c r="G2145" s="11">
        <v>49</v>
      </c>
      <c r="H2145" s="10">
        <v>1606.02</v>
      </c>
    </row>
    <row r="2146" spans="1:8" hidden="1" x14ac:dyDescent="0.25">
      <c r="A2146" s="13" t="s">
        <v>1501</v>
      </c>
      <c r="B2146" s="8">
        <v>45364</v>
      </c>
      <c r="C2146" s="9" t="s">
        <v>16</v>
      </c>
      <c r="D2146" s="9" t="s">
        <v>19</v>
      </c>
      <c r="E2146" s="10">
        <v>1570.37</v>
      </c>
      <c r="F2146" s="11">
        <v>50</v>
      </c>
      <c r="G2146" s="11">
        <v>26</v>
      </c>
      <c r="H2146" s="10">
        <v>1003.46</v>
      </c>
    </row>
    <row r="2147" spans="1:8" hidden="1" x14ac:dyDescent="0.25">
      <c r="A2147" s="13" t="s">
        <v>1516</v>
      </c>
      <c r="B2147" s="8">
        <v>44922</v>
      </c>
      <c r="C2147" s="9" t="s">
        <v>16</v>
      </c>
      <c r="D2147" s="9" t="s">
        <v>19</v>
      </c>
      <c r="E2147" s="10">
        <v>3198.55</v>
      </c>
      <c r="F2147" s="11">
        <v>21</v>
      </c>
      <c r="G2147" s="11">
        <v>37</v>
      </c>
      <c r="H2147" s="10">
        <v>1948.6</v>
      </c>
    </row>
    <row r="2148" spans="1:8" hidden="1" x14ac:dyDescent="0.25">
      <c r="A2148" s="13" t="s">
        <v>1536</v>
      </c>
      <c r="B2148" s="8">
        <v>45518</v>
      </c>
      <c r="C2148" s="9" t="s">
        <v>16</v>
      </c>
      <c r="D2148" s="9" t="s">
        <v>19</v>
      </c>
      <c r="E2148" s="10">
        <v>2346.75</v>
      </c>
      <c r="F2148" s="11">
        <v>22</v>
      </c>
      <c r="G2148" s="11">
        <v>45</v>
      </c>
      <c r="H2148" s="10">
        <v>87.81</v>
      </c>
    </row>
    <row r="2149" spans="1:8" hidden="1" x14ac:dyDescent="0.25">
      <c r="A2149" s="13" t="s">
        <v>1542</v>
      </c>
      <c r="B2149" s="8">
        <v>45523</v>
      </c>
      <c r="C2149" s="9" t="s">
        <v>16</v>
      </c>
      <c r="D2149" s="9" t="s">
        <v>19</v>
      </c>
      <c r="E2149" s="10">
        <v>3911.84</v>
      </c>
      <c r="F2149" s="11">
        <v>47</v>
      </c>
      <c r="G2149" s="11">
        <v>8</v>
      </c>
      <c r="H2149" s="10">
        <v>603.30999999999995</v>
      </c>
    </row>
    <row r="2150" spans="1:8" hidden="1" x14ac:dyDescent="0.25">
      <c r="A2150" s="13" t="s">
        <v>1575</v>
      </c>
      <c r="B2150" s="8">
        <v>45033</v>
      </c>
      <c r="C2150" s="9" t="s">
        <v>16</v>
      </c>
      <c r="D2150" s="9" t="s">
        <v>19</v>
      </c>
      <c r="E2150" s="10">
        <v>597.84</v>
      </c>
      <c r="F2150" s="11">
        <v>8</v>
      </c>
      <c r="G2150" s="11">
        <v>3</v>
      </c>
      <c r="H2150" s="10">
        <v>430.32</v>
      </c>
    </row>
    <row r="2151" spans="1:8" hidden="1" x14ac:dyDescent="0.25">
      <c r="A2151" s="13" t="s">
        <v>1642</v>
      </c>
      <c r="B2151" s="8">
        <v>45456</v>
      </c>
      <c r="C2151" s="9" t="s">
        <v>16</v>
      </c>
      <c r="D2151" s="9" t="s">
        <v>19</v>
      </c>
      <c r="E2151" s="10">
        <v>1520.29</v>
      </c>
      <c r="F2151" s="11">
        <v>38</v>
      </c>
      <c r="G2151" s="11">
        <v>14</v>
      </c>
      <c r="H2151" s="10">
        <v>998.09</v>
      </c>
    </row>
    <row r="2152" spans="1:8" hidden="1" x14ac:dyDescent="0.25">
      <c r="A2152" s="13" t="s">
        <v>1661</v>
      </c>
      <c r="B2152" s="8">
        <v>45369</v>
      </c>
      <c r="C2152" s="9" t="s">
        <v>16</v>
      </c>
      <c r="D2152" s="9" t="s">
        <v>19</v>
      </c>
      <c r="E2152" s="10">
        <v>3457.51</v>
      </c>
      <c r="F2152" s="11">
        <v>44</v>
      </c>
      <c r="G2152" s="11">
        <v>35</v>
      </c>
      <c r="H2152" s="10">
        <v>103.97</v>
      </c>
    </row>
    <row r="2153" spans="1:8" hidden="1" x14ac:dyDescent="0.25">
      <c r="A2153" s="13" t="s">
        <v>1668</v>
      </c>
      <c r="B2153" s="8">
        <v>45006</v>
      </c>
      <c r="C2153" s="9" t="s">
        <v>16</v>
      </c>
      <c r="D2153" s="9" t="s">
        <v>19</v>
      </c>
      <c r="E2153" s="10">
        <v>4858.08</v>
      </c>
      <c r="F2153" s="11">
        <v>8</v>
      </c>
      <c r="G2153" s="11">
        <v>8</v>
      </c>
      <c r="H2153" s="10">
        <v>1324.48</v>
      </c>
    </row>
    <row r="2154" spans="1:8" hidden="1" x14ac:dyDescent="0.25">
      <c r="A2154" s="13" t="s">
        <v>1676</v>
      </c>
      <c r="B2154" s="8">
        <v>45539</v>
      </c>
      <c r="C2154" s="9" t="s">
        <v>16</v>
      </c>
      <c r="D2154" s="9" t="s">
        <v>19</v>
      </c>
      <c r="E2154" s="10">
        <v>4737.21</v>
      </c>
      <c r="F2154" s="11">
        <v>12</v>
      </c>
      <c r="G2154" s="11">
        <v>49</v>
      </c>
      <c r="H2154" s="10">
        <v>622.65</v>
      </c>
    </row>
    <row r="2155" spans="1:8" hidden="1" x14ac:dyDescent="0.25">
      <c r="A2155" s="13" t="s">
        <v>1692</v>
      </c>
      <c r="B2155" s="8">
        <v>45102</v>
      </c>
      <c r="C2155" s="9" t="s">
        <v>16</v>
      </c>
      <c r="D2155" s="9" t="s">
        <v>19</v>
      </c>
      <c r="E2155" s="10">
        <v>4858.9399999999996</v>
      </c>
      <c r="F2155" s="11">
        <v>33</v>
      </c>
      <c r="G2155" s="11">
        <v>7</v>
      </c>
      <c r="H2155" s="10">
        <v>1872.58</v>
      </c>
    </row>
    <row r="2156" spans="1:8" hidden="1" x14ac:dyDescent="0.25">
      <c r="A2156" s="13" t="s">
        <v>1698</v>
      </c>
      <c r="B2156" s="8">
        <v>45094</v>
      </c>
      <c r="C2156" s="9" t="s">
        <v>16</v>
      </c>
      <c r="D2156" s="9" t="s">
        <v>19</v>
      </c>
      <c r="E2156" s="10">
        <v>1444.94</v>
      </c>
      <c r="F2156" s="11">
        <v>35</v>
      </c>
      <c r="G2156" s="11">
        <v>46</v>
      </c>
      <c r="H2156" s="10">
        <v>233.56</v>
      </c>
    </row>
    <row r="2157" spans="1:8" hidden="1" x14ac:dyDescent="0.25">
      <c r="A2157" s="13" t="s">
        <v>1719</v>
      </c>
      <c r="B2157" s="8">
        <v>45006</v>
      </c>
      <c r="C2157" s="9" t="s">
        <v>16</v>
      </c>
      <c r="D2157" s="9" t="s">
        <v>19</v>
      </c>
      <c r="E2157" s="10">
        <v>4572.04</v>
      </c>
      <c r="F2157" s="11">
        <v>32</v>
      </c>
      <c r="G2157" s="11">
        <v>30</v>
      </c>
      <c r="H2157" s="10">
        <v>1666.37</v>
      </c>
    </row>
    <row r="2158" spans="1:8" hidden="1" x14ac:dyDescent="0.25">
      <c r="A2158" s="13" t="s">
        <v>1727</v>
      </c>
      <c r="B2158" s="8">
        <v>45433</v>
      </c>
      <c r="C2158" s="9" t="s">
        <v>16</v>
      </c>
      <c r="D2158" s="9" t="s">
        <v>19</v>
      </c>
      <c r="E2158" s="10">
        <v>4064.13</v>
      </c>
      <c r="F2158" s="11">
        <v>32</v>
      </c>
      <c r="G2158" s="11">
        <v>22</v>
      </c>
      <c r="H2158" s="10">
        <v>954.94</v>
      </c>
    </row>
    <row r="2159" spans="1:8" hidden="1" x14ac:dyDescent="0.25">
      <c r="A2159" s="13" t="s">
        <v>1736</v>
      </c>
      <c r="B2159" s="8">
        <v>45387</v>
      </c>
      <c r="C2159" s="9" t="s">
        <v>16</v>
      </c>
      <c r="D2159" s="9" t="s">
        <v>19</v>
      </c>
      <c r="E2159" s="10">
        <v>4526.12</v>
      </c>
      <c r="F2159" s="11">
        <v>37</v>
      </c>
      <c r="G2159" s="11">
        <v>27</v>
      </c>
      <c r="H2159" s="10">
        <v>895.8</v>
      </c>
    </row>
    <row r="2160" spans="1:8" hidden="1" x14ac:dyDescent="0.25">
      <c r="A2160" s="13" t="s">
        <v>1744</v>
      </c>
      <c r="B2160" s="8">
        <v>45370</v>
      </c>
      <c r="C2160" s="9" t="s">
        <v>16</v>
      </c>
      <c r="D2160" s="9" t="s">
        <v>19</v>
      </c>
      <c r="E2160" s="10">
        <v>2985.86</v>
      </c>
      <c r="F2160" s="11">
        <v>31</v>
      </c>
      <c r="G2160" s="11">
        <v>14</v>
      </c>
      <c r="H2160" s="10">
        <v>1443.8</v>
      </c>
    </row>
    <row r="2161" spans="1:8" hidden="1" x14ac:dyDescent="0.25">
      <c r="A2161" s="13" t="s">
        <v>1769</v>
      </c>
      <c r="B2161" s="8">
        <v>45490</v>
      </c>
      <c r="C2161" s="9" t="s">
        <v>16</v>
      </c>
      <c r="D2161" s="9" t="s">
        <v>19</v>
      </c>
      <c r="E2161" s="10">
        <v>2598.61</v>
      </c>
      <c r="F2161" s="11">
        <v>12</v>
      </c>
      <c r="G2161" s="11">
        <v>38</v>
      </c>
      <c r="H2161" s="10">
        <v>1035.46</v>
      </c>
    </row>
    <row r="2162" spans="1:8" hidden="1" x14ac:dyDescent="0.25">
      <c r="A2162" s="13" t="s">
        <v>3960</v>
      </c>
      <c r="B2162" s="8">
        <v>44965</v>
      </c>
      <c r="C2162" s="9" t="s">
        <v>16</v>
      </c>
      <c r="D2162" s="9" t="s">
        <v>19</v>
      </c>
      <c r="E2162" s="10">
        <v>3769.7</v>
      </c>
      <c r="F2162" s="11">
        <v>34</v>
      </c>
      <c r="G2162" s="11">
        <v>1</v>
      </c>
      <c r="H2162" s="10">
        <v>85.73</v>
      </c>
    </row>
    <row r="2163" spans="1:8" hidden="1" x14ac:dyDescent="0.25">
      <c r="A2163" s="13" t="s">
        <v>1784</v>
      </c>
      <c r="B2163" s="8">
        <v>45397</v>
      </c>
      <c r="C2163" s="9" t="s">
        <v>16</v>
      </c>
      <c r="D2163" s="9" t="s">
        <v>19</v>
      </c>
      <c r="E2163" s="10">
        <v>2925.91</v>
      </c>
      <c r="F2163" s="11">
        <v>41</v>
      </c>
      <c r="G2163" s="11">
        <v>48</v>
      </c>
      <c r="H2163" s="10">
        <v>346.62</v>
      </c>
    </row>
    <row r="2164" spans="1:8" hidden="1" x14ac:dyDescent="0.25">
      <c r="A2164" s="13" t="s">
        <v>1842</v>
      </c>
      <c r="B2164" s="8">
        <v>45214</v>
      </c>
      <c r="C2164" s="9" t="s">
        <v>16</v>
      </c>
      <c r="D2164" s="9" t="s">
        <v>19</v>
      </c>
      <c r="E2164" s="10">
        <v>1719.93</v>
      </c>
      <c r="F2164" s="11">
        <v>12</v>
      </c>
      <c r="G2164" s="11">
        <v>34</v>
      </c>
      <c r="H2164" s="10">
        <v>463.69</v>
      </c>
    </row>
    <row r="2165" spans="1:8" hidden="1" x14ac:dyDescent="0.25">
      <c r="A2165" s="13" t="s">
        <v>1867</v>
      </c>
      <c r="B2165" s="8">
        <v>45487</v>
      </c>
      <c r="C2165" s="9" t="s">
        <v>16</v>
      </c>
      <c r="D2165" s="9" t="s">
        <v>19</v>
      </c>
      <c r="E2165" s="10">
        <v>4828.9399999999996</v>
      </c>
      <c r="F2165" s="11">
        <v>4</v>
      </c>
      <c r="G2165" s="11">
        <v>25</v>
      </c>
      <c r="H2165" s="10">
        <v>1993.42</v>
      </c>
    </row>
    <row r="2166" spans="1:8" hidden="1" x14ac:dyDescent="0.25">
      <c r="A2166" s="13" t="s">
        <v>1892</v>
      </c>
      <c r="B2166" s="8">
        <v>45230</v>
      </c>
      <c r="C2166" s="9" t="s">
        <v>16</v>
      </c>
      <c r="D2166" s="9" t="s">
        <v>19</v>
      </c>
      <c r="E2166" s="10">
        <v>1915.16</v>
      </c>
      <c r="F2166" s="11">
        <v>10</v>
      </c>
      <c r="G2166" s="11">
        <v>2</v>
      </c>
      <c r="H2166" s="10">
        <v>1262.3499999999999</v>
      </c>
    </row>
    <row r="2167" spans="1:8" hidden="1" x14ac:dyDescent="0.25">
      <c r="A2167" s="13" t="s">
        <v>1905</v>
      </c>
      <c r="B2167" s="8">
        <v>44957</v>
      </c>
      <c r="C2167" s="9" t="s">
        <v>16</v>
      </c>
      <c r="D2167" s="9" t="s">
        <v>19</v>
      </c>
      <c r="E2167" s="10">
        <v>1639.36</v>
      </c>
      <c r="F2167" s="11">
        <v>30</v>
      </c>
      <c r="G2167" s="11">
        <v>30</v>
      </c>
      <c r="H2167" s="10">
        <v>1416.18</v>
      </c>
    </row>
    <row r="2168" spans="1:8" hidden="1" x14ac:dyDescent="0.25">
      <c r="A2168" s="13" t="s">
        <v>1922</v>
      </c>
      <c r="B2168" s="8">
        <v>45276</v>
      </c>
      <c r="C2168" s="9" t="s">
        <v>16</v>
      </c>
      <c r="D2168" s="9" t="s">
        <v>19</v>
      </c>
      <c r="E2168" s="10">
        <v>4565.2</v>
      </c>
      <c r="F2168" s="11">
        <v>28</v>
      </c>
      <c r="G2168" s="11">
        <v>50</v>
      </c>
      <c r="H2168" s="10">
        <v>525.12</v>
      </c>
    </row>
    <row r="2169" spans="1:8" hidden="1" x14ac:dyDescent="0.25">
      <c r="A2169" s="13" t="s">
        <v>1951</v>
      </c>
      <c r="B2169" s="8">
        <v>45196</v>
      </c>
      <c r="C2169" s="9" t="s">
        <v>16</v>
      </c>
      <c r="D2169" s="9" t="s">
        <v>19</v>
      </c>
      <c r="E2169" s="10">
        <v>2850.2</v>
      </c>
      <c r="F2169" s="11">
        <v>13</v>
      </c>
      <c r="G2169" s="11">
        <v>33</v>
      </c>
      <c r="H2169" s="10">
        <v>1360.47</v>
      </c>
    </row>
    <row r="2170" spans="1:8" hidden="1" x14ac:dyDescent="0.25">
      <c r="A2170" s="13" t="s">
        <v>1954</v>
      </c>
      <c r="B2170" s="8">
        <v>44963</v>
      </c>
      <c r="C2170" s="9" t="s">
        <v>16</v>
      </c>
      <c r="D2170" s="9" t="s">
        <v>19</v>
      </c>
      <c r="E2170" s="10">
        <v>3775.72</v>
      </c>
      <c r="F2170" s="11">
        <v>41</v>
      </c>
      <c r="G2170" s="11">
        <v>40</v>
      </c>
      <c r="H2170" s="10">
        <v>1775.42</v>
      </c>
    </row>
    <row r="2171" spans="1:8" hidden="1" x14ac:dyDescent="0.25">
      <c r="A2171" s="13" t="s">
        <v>1967</v>
      </c>
      <c r="B2171" s="8">
        <v>45040</v>
      </c>
      <c r="C2171" s="9" t="s">
        <v>16</v>
      </c>
      <c r="D2171" s="9" t="s">
        <v>19</v>
      </c>
      <c r="E2171" s="10">
        <v>2789.19</v>
      </c>
      <c r="F2171" s="11">
        <v>47</v>
      </c>
      <c r="G2171" s="11">
        <v>17</v>
      </c>
      <c r="H2171" s="10">
        <v>497.24</v>
      </c>
    </row>
    <row r="2172" spans="1:8" hidden="1" x14ac:dyDescent="0.25">
      <c r="A2172" s="13" t="s">
        <v>1991</v>
      </c>
      <c r="B2172" s="8">
        <v>45410</v>
      </c>
      <c r="C2172" s="9" t="s">
        <v>16</v>
      </c>
      <c r="D2172" s="9" t="s">
        <v>19</v>
      </c>
      <c r="E2172" s="10">
        <v>1994.7</v>
      </c>
      <c r="F2172" s="11">
        <v>45</v>
      </c>
      <c r="G2172" s="11">
        <v>34</v>
      </c>
      <c r="H2172" s="10">
        <v>407.57</v>
      </c>
    </row>
    <row r="2173" spans="1:8" hidden="1" x14ac:dyDescent="0.25">
      <c r="A2173" s="13" t="s">
        <v>2060</v>
      </c>
      <c r="B2173" s="8">
        <v>45586</v>
      </c>
      <c r="C2173" s="9" t="s">
        <v>16</v>
      </c>
      <c r="D2173" s="9" t="s">
        <v>19</v>
      </c>
      <c r="E2173" s="10">
        <v>3820.57</v>
      </c>
      <c r="F2173" s="11">
        <v>48</v>
      </c>
      <c r="G2173" s="11">
        <v>17</v>
      </c>
      <c r="H2173" s="10">
        <v>228.01</v>
      </c>
    </row>
    <row r="2174" spans="1:8" hidden="1" x14ac:dyDescent="0.25">
      <c r="A2174" s="13" t="s">
        <v>3961</v>
      </c>
      <c r="B2174" s="8">
        <v>44906</v>
      </c>
      <c r="C2174" s="9" t="s">
        <v>16</v>
      </c>
      <c r="D2174" s="9" t="s">
        <v>19</v>
      </c>
      <c r="E2174" s="10">
        <v>269.55</v>
      </c>
      <c r="F2174" s="11">
        <v>25</v>
      </c>
      <c r="G2174" s="11">
        <v>28</v>
      </c>
      <c r="H2174" s="10">
        <v>937.69</v>
      </c>
    </row>
    <row r="2175" spans="1:8" hidden="1" x14ac:dyDescent="0.25">
      <c r="A2175" s="13" t="s">
        <v>2077</v>
      </c>
      <c r="B2175" s="8">
        <v>45515</v>
      </c>
      <c r="C2175" s="9" t="s">
        <v>16</v>
      </c>
      <c r="D2175" s="9" t="s">
        <v>19</v>
      </c>
      <c r="E2175" s="10">
        <v>4593.82</v>
      </c>
      <c r="F2175" s="11">
        <v>13</v>
      </c>
      <c r="G2175" s="11">
        <v>13</v>
      </c>
      <c r="H2175" s="10">
        <v>1202.22</v>
      </c>
    </row>
    <row r="2176" spans="1:8" hidden="1" x14ac:dyDescent="0.25">
      <c r="A2176" s="13" t="s">
        <v>2100</v>
      </c>
      <c r="B2176" s="8">
        <v>44899</v>
      </c>
      <c r="C2176" s="9" t="s">
        <v>16</v>
      </c>
      <c r="D2176" s="9" t="s">
        <v>19</v>
      </c>
      <c r="E2176" s="10">
        <v>2818.45</v>
      </c>
      <c r="F2176" s="11">
        <v>21</v>
      </c>
      <c r="G2176" s="11">
        <v>13</v>
      </c>
      <c r="H2176" s="10">
        <v>1341.89</v>
      </c>
    </row>
    <row r="2177" spans="1:8" hidden="1" x14ac:dyDescent="0.25">
      <c r="A2177" s="13" t="s">
        <v>2124</v>
      </c>
      <c r="B2177" s="8">
        <v>45562</v>
      </c>
      <c r="C2177" s="9" t="s">
        <v>16</v>
      </c>
      <c r="D2177" s="9" t="s">
        <v>19</v>
      </c>
      <c r="E2177" s="10">
        <v>4028.93</v>
      </c>
      <c r="F2177" s="11">
        <v>5</v>
      </c>
      <c r="G2177" s="11">
        <v>37</v>
      </c>
      <c r="H2177" s="10">
        <v>1908.33</v>
      </c>
    </row>
    <row r="2178" spans="1:8" hidden="1" x14ac:dyDescent="0.25">
      <c r="A2178" s="13" t="s">
        <v>2130</v>
      </c>
      <c r="B2178" s="8">
        <v>45392</v>
      </c>
      <c r="C2178" s="9" t="s">
        <v>16</v>
      </c>
      <c r="D2178" s="9" t="s">
        <v>19</v>
      </c>
      <c r="E2178" s="10">
        <v>1910.81</v>
      </c>
      <c r="F2178" s="11">
        <v>6</v>
      </c>
      <c r="G2178" s="11">
        <v>25</v>
      </c>
      <c r="H2178" s="10">
        <v>1316.61</v>
      </c>
    </row>
    <row r="2179" spans="1:8" hidden="1" x14ac:dyDescent="0.25">
      <c r="A2179" s="13" t="s">
        <v>2131</v>
      </c>
      <c r="B2179" s="8">
        <v>45222</v>
      </c>
      <c r="C2179" s="9" t="s">
        <v>16</v>
      </c>
      <c r="D2179" s="9" t="s">
        <v>19</v>
      </c>
      <c r="E2179" s="10">
        <v>3231.24</v>
      </c>
      <c r="F2179" s="11">
        <v>46</v>
      </c>
      <c r="G2179" s="11">
        <v>37</v>
      </c>
      <c r="H2179" s="10">
        <v>242.21</v>
      </c>
    </row>
    <row r="2180" spans="1:8" hidden="1" x14ac:dyDescent="0.25">
      <c r="A2180" s="13" t="s">
        <v>2133</v>
      </c>
      <c r="B2180" s="8">
        <v>45241</v>
      </c>
      <c r="C2180" s="9" t="s">
        <v>16</v>
      </c>
      <c r="D2180" s="9" t="s">
        <v>19</v>
      </c>
      <c r="E2180" s="10">
        <v>3348.7</v>
      </c>
      <c r="F2180" s="11">
        <v>24</v>
      </c>
      <c r="G2180" s="11">
        <v>39</v>
      </c>
      <c r="H2180" s="10">
        <v>1618.77</v>
      </c>
    </row>
    <row r="2181" spans="1:8" hidden="1" x14ac:dyDescent="0.25">
      <c r="A2181" s="13" t="s">
        <v>2147</v>
      </c>
      <c r="B2181" s="8">
        <v>45390</v>
      </c>
      <c r="C2181" s="9" t="s">
        <v>16</v>
      </c>
      <c r="D2181" s="9" t="s">
        <v>19</v>
      </c>
      <c r="E2181" s="10">
        <v>4425.8900000000003</v>
      </c>
      <c r="F2181" s="11">
        <v>4</v>
      </c>
      <c r="G2181" s="11">
        <v>50</v>
      </c>
      <c r="H2181" s="10">
        <v>1418.54</v>
      </c>
    </row>
    <row r="2182" spans="1:8" hidden="1" x14ac:dyDescent="0.25">
      <c r="A2182" s="13" t="s">
        <v>2188</v>
      </c>
      <c r="B2182" s="8">
        <v>45024</v>
      </c>
      <c r="C2182" s="9" t="s">
        <v>16</v>
      </c>
      <c r="D2182" s="9" t="s">
        <v>19</v>
      </c>
      <c r="E2182" s="10">
        <v>3726.57</v>
      </c>
      <c r="F2182" s="11">
        <v>23</v>
      </c>
      <c r="G2182" s="11">
        <v>49</v>
      </c>
      <c r="H2182" s="10">
        <v>1947.39</v>
      </c>
    </row>
    <row r="2183" spans="1:8" hidden="1" x14ac:dyDescent="0.25">
      <c r="A2183" s="13" t="s">
        <v>2207</v>
      </c>
      <c r="B2183" s="8">
        <v>44953</v>
      </c>
      <c r="C2183" s="9" t="s">
        <v>16</v>
      </c>
      <c r="D2183" s="9" t="s">
        <v>19</v>
      </c>
      <c r="E2183" s="10">
        <v>1046.32</v>
      </c>
      <c r="F2183" s="11">
        <v>29</v>
      </c>
      <c r="G2183" s="11">
        <v>37</v>
      </c>
      <c r="H2183" s="10">
        <v>808.64</v>
      </c>
    </row>
    <row r="2184" spans="1:8" hidden="1" x14ac:dyDescent="0.25">
      <c r="A2184" s="13" t="s">
        <v>2218</v>
      </c>
      <c r="B2184" s="8">
        <v>45496</v>
      </c>
      <c r="C2184" s="9" t="s">
        <v>16</v>
      </c>
      <c r="D2184" s="9" t="s">
        <v>19</v>
      </c>
      <c r="E2184" s="10">
        <v>4901.2</v>
      </c>
      <c r="F2184" s="11">
        <v>33</v>
      </c>
      <c r="G2184" s="11">
        <v>42</v>
      </c>
      <c r="H2184" s="10">
        <v>1483.96</v>
      </c>
    </row>
    <row r="2185" spans="1:8" hidden="1" x14ac:dyDescent="0.25">
      <c r="A2185" s="13" t="s">
        <v>2222</v>
      </c>
      <c r="B2185" s="8">
        <v>44958</v>
      </c>
      <c r="C2185" s="9" t="s">
        <v>16</v>
      </c>
      <c r="D2185" s="9" t="s">
        <v>19</v>
      </c>
      <c r="E2185" s="10">
        <v>3393.17</v>
      </c>
      <c r="F2185" s="11">
        <v>24</v>
      </c>
      <c r="G2185" s="11">
        <v>40</v>
      </c>
      <c r="H2185" s="10">
        <v>719.9</v>
      </c>
    </row>
    <row r="2186" spans="1:8" hidden="1" x14ac:dyDescent="0.25">
      <c r="A2186" s="13" t="s">
        <v>2280</v>
      </c>
      <c r="B2186" s="8">
        <v>45583</v>
      </c>
      <c r="C2186" s="9" t="s">
        <v>16</v>
      </c>
      <c r="D2186" s="9" t="s">
        <v>19</v>
      </c>
      <c r="E2186" s="10">
        <v>2229.36</v>
      </c>
      <c r="F2186" s="11">
        <v>50</v>
      </c>
      <c r="G2186" s="11">
        <v>4</v>
      </c>
      <c r="H2186" s="10">
        <v>1247.32</v>
      </c>
    </row>
    <row r="2187" spans="1:8" hidden="1" x14ac:dyDescent="0.25">
      <c r="A2187" s="13" t="s">
        <v>2348</v>
      </c>
      <c r="B2187" s="8">
        <v>44937</v>
      </c>
      <c r="C2187" s="9" t="s">
        <v>16</v>
      </c>
      <c r="D2187" s="9" t="s">
        <v>19</v>
      </c>
      <c r="E2187" s="10">
        <v>4747.1400000000003</v>
      </c>
      <c r="F2187" s="11">
        <v>32</v>
      </c>
      <c r="G2187" s="11">
        <v>13</v>
      </c>
      <c r="H2187" s="10">
        <v>755.42</v>
      </c>
    </row>
    <row r="2188" spans="1:8" hidden="1" x14ac:dyDescent="0.25">
      <c r="A2188" s="13" t="s">
        <v>2368</v>
      </c>
      <c r="B2188" s="8">
        <v>45198</v>
      </c>
      <c r="C2188" s="9" t="s">
        <v>16</v>
      </c>
      <c r="D2188" s="9" t="s">
        <v>19</v>
      </c>
      <c r="E2188" s="10">
        <v>3131</v>
      </c>
      <c r="F2188" s="11">
        <v>35</v>
      </c>
      <c r="G2188" s="11">
        <v>43</v>
      </c>
      <c r="H2188" s="10">
        <v>302.02999999999997</v>
      </c>
    </row>
    <row r="2189" spans="1:8" hidden="1" x14ac:dyDescent="0.25">
      <c r="A2189" s="13" t="s">
        <v>2377</v>
      </c>
      <c r="B2189" s="8">
        <v>45585</v>
      </c>
      <c r="C2189" s="9" t="s">
        <v>16</v>
      </c>
      <c r="D2189" s="9" t="s">
        <v>19</v>
      </c>
      <c r="E2189" s="10">
        <v>888.72</v>
      </c>
      <c r="F2189" s="11">
        <v>3</v>
      </c>
      <c r="G2189" s="11">
        <v>26</v>
      </c>
      <c r="H2189" s="10">
        <v>437.37</v>
      </c>
    </row>
    <row r="2190" spans="1:8" hidden="1" x14ac:dyDescent="0.25">
      <c r="A2190" s="13" t="s">
        <v>2388</v>
      </c>
      <c r="B2190" s="8">
        <v>45275</v>
      </c>
      <c r="C2190" s="9" t="s">
        <v>16</v>
      </c>
      <c r="D2190" s="9" t="s">
        <v>19</v>
      </c>
      <c r="E2190" s="10">
        <v>1806.19</v>
      </c>
      <c r="F2190" s="11">
        <v>1</v>
      </c>
      <c r="G2190" s="11">
        <v>36</v>
      </c>
      <c r="H2190" s="10">
        <v>1140.58</v>
      </c>
    </row>
    <row r="2191" spans="1:8" hidden="1" x14ac:dyDescent="0.25">
      <c r="A2191" s="13" t="s">
        <v>2391</v>
      </c>
      <c r="B2191" s="8">
        <v>44921</v>
      </c>
      <c r="C2191" s="9" t="s">
        <v>16</v>
      </c>
      <c r="D2191" s="9" t="s">
        <v>19</v>
      </c>
      <c r="E2191" s="10">
        <v>2693.66</v>
      </c>
      <c r="F2191" s="11">
        <v>7</v>
      </c>
      <c r="G2191" s="11">
        <v>32</v>
      </c>
      <c r="H2191" s="10">
        <v>1994.14</v>
      </c>
    </row>
    <row r="2192" spans="1:8" hidden="1" x14ac:dyDescent="0.25">
      <c r="A2192" s="13" t="s">
        <v>2393</v>
      </c>
      <c r="B2192" s="8">
        <v>45278</v>
      </c>
      <c r="C2192" s="9" t="s">
        <v>16</v>
      </c>
      <c r="D2192" s="9" t="s">
        <v>19</v>
      </c>
      <c r="E2192" s="10">
        <v>568.66</v>
      </c>
      <c r="F2192" s="11">
        <v>5</v>
      </c>
      <c r="G2192" s="11">
        <v>9</v>
      </c>
      <c r="H2192" s="10">
        <v>1280.29</v>
      </c>
    </row>
    <row r="2193" spans="1:8" hidden="1" x14ac:dyDescent="0.25">
      <c r="A2193" s="13" t="s">
        <v>2400</v>
      </c>
      <c r="B2193" s="8">
        <v>45435</v>
      </c>
      <c r="C2193" s="9" t="s">
        <v>16</v>
      </c>
      <c r="D2193" s="9" t="s">
        <v>19</v>
      </c>
      <c r="E2193" s="10">
        <v>3393.71</v>
      </c>
      <c r="F2193" s="11">
        <v>15</v>
      </c>
      <c r="G2193" s="11">
        <v>5</v>
      </c>
      <c r="H2193" s="10">
        <v>1524.23</v>
      </c>
    </row>
    <row r="2194" spans="1:8" hidden="1" x14ac:dyDescent="0.25">
      <c r="A2194" s="13" t="s">
        <v>2404</v>
      </c>
      <c r="B2194" s="8">
        <v>45335</v>
      </c>
      <c r="C2194" s="9" t="s">
        <v>16</v>
      </c>
      <c r="D2194" s="9" t="s">
        <v>19</v>
      </c>
      <c r="E2194" s="10">
        <v>2030.19</v>
      </c>
      <c r="F2194" s="11">
        <v>34</v>
      </c>
      <c r="G2194" s="11">
        <v>40</v>
      </c>
      <c r="H2194" s="10">
        <v>1196.21</v>
      </c>
    </row>
    <row r="2195" spans="1:8" hidden="1" x14ac:dyDescent="0.25">
      <c r="A2195" s="13" t="s">
        <v>2444</v>
      </c>
      <c r="B2195" s="8">
        <v>45397</v>
      </c>
      <c r="C2195" s="9" t="s">
        <v>16</v>
      </c>
      <c r="D2195" s="9" t="s">
        <v>19</v>
      </c>
      <c r="E2195" s="10">
        <v>1627.48</v>
      </c>
      <c r="F2195" s="11">
        <v>37</v>
      </c>
      <c r="G2195" s="11">
        <v>0</v>
      </c>
      <c r="H2195" s="10">
        <v>1598.96</v>
      </c>
    </row>
    <row r="2196" spans="1:8" hidden="1" x14ac:dyDescent="0.25">
      <c r="A2196" s="13" t="s">
        <v>2468</v>
      </c>
      <c r="B2196" s="8">
        <v>45182</v>
      </c>
      <c r="C2196" s="9" t="s">
        <v>16</v>
      </c>
      <c r="D2196" s="9" t="s">
        <v>19</v>
      </c>
      <c r="E2196" s="10">
        <v>3952.92</v>
      </c>
      <c r="F2196" s="11">
        <v>32</v>
      </c>
      <c r="G2196" s="11">
        <v>41</v>
      </c>
      <c r="H2196" s="10">
        <v>1364.59</v>
      </c>
    </row>
    <row r="2197" spans="1:8" hidden="1" x14ac:dyDescent="0.25">
      <c r="A2197" s="13" t="s">
        <v>2484</v>
      </c>
      <c r="B2197" s="8">
        <v>45575</v>
      </c>
      <c r="C2197" s="9" t="s">
        <v>16</v>
      </c>
      <c r="D2197" s="9" t="s">
        <v>19</v>
      </c>
      <c r="E2197" s="10">
        <v>4272.42</v>
      </c>
      <c r="F2197" s="11">
        <v>47</v>
      </c>
      <c r="G2197" s="11">
        <v>20</v>
      </c>
      <c r="H2197" s="10">
        <v>864.28</v>
      </c>
    </row>
    <row r="2198" spans="1:8" hidden="1" x14ac:dyDescent="0.25">
      <c r="A2198" s="13" t="s">
        <v>2504</v>
      </c>
      <c r="B2198" s="8">
        <v>45146</v>
      </c>
      <c r="C2198" s="9" t="s">
        <v>16</v>
      </c>
      <c r="D2198" s="9" t="s">
        <v>19</v>
      </c>
      <c r="E2198" s="10">
        <v>801.28</v>
      </c>
      <c r="F2198" s="11">
        <v>49</v>
      </c>
      <c r="G2198" s="11">
        <v>24</v>
      </c>
      <c r="H2198" s="10">
        <v>1805.37</v>
      </c>
    </row>
    <row r="2199" spans="1:8" hidden="1" x14ac:dyDescent="0.25">
      <c r="A2199" s="13" t="s">
        <v>2508</v>
      </c>
      <c r="B2199" s="8">
        <v>45061</v>
      </c>
      <c r="C2199" s="9" t="s">
        <v>16</v>
      </c>
      <c r="D2199" s="9" t="s">
        <v>19</v>
      </c>
      <c r="E2199" s="10">
        <v>3701.09</v>
      </c>
      <c r="F2199" s="11">
        <v>6</v>
      </c>
      <c r="G2199" s="11">
        <v>7</v>
      </c>
      <c r="H2199" s="10">
        <v>602.87</v>
      </c>
    </row>
    <row r="2200" spans="1:8" hidden="1" x14ac:dyDescent="0.25">
      <c r="A2200" s="13" t="s">
        <v>3962</v>
      </c>
      <c r="B2200" s="8">
        <v>45308</v>
      </c>
      <c r="C2200" s="9" t="s">
        <v>16</v>
      </c>
      <c r="D2200" s="9" t="s">
        <v>19</v>
      </c>
      <c r="E2200" s="10">
        <v>2157.61</v>
      </c>
      <c r="F2200" s="11">
        <v>30</v>
      </c>
      <c r="G2200" s="11">
        <v>31</v>
      </c>
      <c r="H2200" s="10">
        <v>1361.44</v>
      </c>
    </row>
    <row r="2201" spans="1:8" hidden="1" x14ac:dyDescent="0.25">
      <c r="A2201" s="13" t="s">
        <v>2583</v>
      </c>
      <c r="B2201" s="8">
        <v>45337</v>
      </c>
      <c r="C2201" s="9" t="s">
        <v>16</v>
      </c>
      <c r="D2201" s="9" t="s">
        <v>19</v>
      </c>
      <c r="E2201" s="10">
        <v>3199.64</v>
      </c>
      <c r="F2201" s="11">
        <v>14</v>
      </c>
      <c r="G2201" s="11">
        <v>28</v>
      </c>
      <c r="H2201" s="10">
        <v>1270.46</v>
      </c>
    </row>
    <row r="2202" spans="1:8" hidden="1" x14ac:dyDescent="0.25">
      <c r="A2202" s="13" t="s">
        <v>2598</v>
      </c>
      <c r="B2202" s="8">
        <v>44933</v>
      </c>
      <c r="C2202" s="9" t="s">
        <v>16</v>
      </c>
      <c r="D2202" s="9" t="s">
        <v>19</v>
      </c>
      <c r="E2202" s="10">
        <v>209.16</v>
      </c>
      <c r="F2202" s="11">
        <v>18</v>
      </c>
      <c r="G2202" s="11">
        <v>4</v>
      </c>
      <c r="H2202" s="10">
        <v>731.63</v>
      </c>
    </row>
    <row r="2203" spans="1:8" hidden="1" x14ac:dyDescent="0.25">
      <c r="A2203" s="13" t="s">
        <v>2620</v>
      </c>
      <c r="B2203" s="8">
        <v>45487</v>
      </c>
      <c r="C2203" s="9" t="s">
        <v>16</v>
      </c>
      <c r="D2203" s="9" t="s">
        <v>19</v>
      </c>
      <c r="E2203" s="10">
        <v>4162.1400000000003</v>
      </c>
      <c r="F2203" s="11">
        <v>23</v>
      </c>
      <c r="G2203" s="11">
        <v>8</v>
      </c>
      <c r="H2203" s="10">
        <v>1405.92</v>
      </c>
    </row>
    <row r="2204" spans="1:8" hidden="1" x14ac:dyDescent="0.25">
      <c r="A2204" s="13" t="s">
        <v>2679</v>
      </c>
      <c r="B2204" s="8">
        <v>45014</v>
      </c>
      <c r="C2204" s="9" t="s">
        <v>16</v>
      </c>
      <c r="D2204" s="9" t="s">
        <v>19</v>
      </c>
      <c r="E2204" s="10">
        <v>343.43</v>
      </c>
      <c r="F2204" s="11">
        <v>30</v>
      </c>
      <c r="G2204" s="11">
        <v>17</v>
      </c>
      <c r="H2204" s="10">
        <v>157.53</v>
      </c>
    </row>
    <row r="2205" spans="1:8" hidden="1" x14ac:dyDescent="0.25">
      <c r="A2205" s="13" t="s">
        <v>2729</v>
      </c>
      <c r="B2205" s="8">
        <v>45096</v>
      </c>
      <c r="C2205" s="9" t="s">
        <v>16</v>
      </c>
      <c r="D2205" s="9" t="s">
        <v>19</v>
      </c>
      <c r="E2205" s="10">
        <v>4808.78</v>
      </c>
      <c r="F2205" s="11">
        <v>50</v>
      </c>
      <c r="G2205" s="11">
        <v>23</v>
      </c>
      <c r="H2205" s="10">
        <v>277.95</v>
      </c>
    </row>
    <row r="2206" spans="1:8" hidden="1" x14ac:dyDescent="0.25">
      <c r="A2206" s="13" t="s">
        <v>2732</v>
      </c>
      <c r="B2206" s="8">
        <v>45392</v>
      </c>
      <c r="C2206" s="9" t="s">
        <v>16</v>
      </c>
      <c r="D2206" s="9" t="s">
        <v>19</v>
      </c>
      <c r="E2206" s="10">
        <v>1452.12</v>
      </c>
      <c r="F2206" s="11">
        <v>44</v>
      </c>
      <c r="G2206" s="11">
        <v>18</v>
      </c>
      <c r="H2206" s="10">
        <v>18.04</v>
      </c>
    </row>
    <row r="2207" spans="1:8" hidden="1" x14ac:dyDescent="0.25">
      <c r="A2207" s="13" t="s">
        <v>2756</v>
      </c>
      <c r="B2207" s="8">
        <v>44980</v>
      </c>
      <c r="C2207" s="9" t="s">
        <v>16</v>
      </c>
      <c r="D2207" s="9" t="s">
        <v>19</v>
      </c>
      <c r="E2207" s="10">
        <v>4687.47</v>
      </c>
      <c r="F2207" s="11">
        <v>14</v>
      </c>
      <c r="G2207" s="11">
        <v>20</v>
      </c>
      <c r="H2207" s="10">
        <v>99.14</v>
      </c>
    </row>
    <row r="2208" spans="1:8" hidden="1" x14ac:dyDescent="0.25">
      <c r="A2208" s="13" t="s">
        <v>2759</v>
      </c>
      <c r="B2208" s="8">
        <v>45202</v>
      </c>
      <c r="C2208" s="9" t="s">
        <v>16</v>
      </c>
      <c r="D2208" s="9" t="s">
        <v>19</v>
      </c>
      <c r="E2208" s="10">
        <v>2106.2600000000002</v>
      </c>
      <c r="F2208" s="11">
        <v>34</v>
      </c>
      <c r="G2208" s="11">
        <v>23</v>
      </c>
      <c r="H2208" s="10">
        <v>1286.73</v>
      </c>
    </row>
    <row r="2209" spans="1:8" hidden="1" x14ac:dyDescent="0.25">
      <c r="A2209" s="13" t="s">
        <v>2780</v>
      </c>
      <c r="B2209" s="8">
        <v>45253</v>
      </c>
      <c r="C2209" s="9" t="s">
        <v>16</v>
      </c>
      <c r="D2209" s="9" t="s">
        <v>19</v>
      </c>
      <c r="E2209" s="10">
        <v>4903.7</v>
      </c>
      <c r="F2209" s="11">
        <v>43</v>
      </c>
      <c r="G2209" s="11">
        <v>21</v>
      </c>
      <c r="H2209" s="10">
        <v>52.62</v>
      </c>
    </row>
    <row r="2210" spans="1:8" hidden="1" x14ac:dyDescent="0.25">
      <c r="A2210" s="13" t="s">
        <v>3963</v>
      </c>
      <c r="B2210" s="8">
        <v>45121</v>
      </c>
      <c r="C2210" s="9" t="s">
        <v>16</v>
      </c>
      <c r="D2210" s="9" t="s">
        <v>19</v>
      </c>
      <c r="E2210" s="10">
        <v>987.81</v>
      </c>
      <c r="F2210" s="11">
        <v>2</v>
      </c>
      <c r="G2210" s="11">
        <v>10</v>
      </c>
      <c r="H2210" s="10">
        <v>1570.21</v>
      </c>
    </row>
    <row r="2211" spans="1:8" hidden="1" x14ac:dyDescent="0.25">
      <c r="A2211" s="13" t="s">
        <v>2784</v>
      </c>
      <c r="B2211" s="8">
        <v>44952</v>
      </c>
      <c r="C2211" s="9" t="s">
        <v>16</v>
      </c>
      <c r="D2211" s="9" t="s">
        <v>19</v>
      </c>
      <c r="E2211" s="10">
        <v>4855.2299999999996</v>
      </c>
      <c r="F2211" s="11">
        <v>37</v>
      </c>
      <c r="G2211" s="11">
        <v>5</v>
      </c>
      <c r="H2211" s="10">
        <v>1665.79</v>
      </c>
    </row>
    <row r="2212" spans="1:8" hidden="1" x14ac:dyDescent="0.25">
      <c r="A2212" s="13" t="s">
        <v>2798</v>
      </c>
      <c r="B2212" s="8">
        <v>45414</v>
      </c>
      <c r="C2212" s="9" t="s">
        <v>16</v>
      </c>
      <c r="D2212" s="9" t="s">
        <v>19</v>
      </c>
      <c r="E2212" s="10">
        <v>2996.9</v>
      </c>
      <c r="F2212" s="11">
        <v>45</v>
      </c>
      <c r="G2212" s="11">
        <v>22</v>
      </c>
      <c r="H2212" s="10">
        <v>840</v>
      </c>
    </row>
    <row r="2213" spans="1:8" hidden="1" x14ac:dyDescent="0.25">
      <c r="A2213" s="13" t="s">
        <v>2799</v>
      </c>
      <c r="B2213" s="8">
        <v>45510</v>
      </c>
      <c r="C2213" s="9" t="s">
        <v>16</v>
      </c>
      <c r="D2213" s="9" t="s">
        <v>19</v>
      </c>
      <c r="E2213" s="10">
        <v>1152.3499999999999</v>
      </c>
      <c r="F2213" s="11">
        <v>8</v>
      </c>
      <c r="G2213" s="11">
        <v>30</v>
      </c>
      <c r="H2213" s="10">
        <v>810.92</v>
      </c>
    </row>
    <row r="2214" spans="1:8" hidden="1" x14ac:dyDescent="0.25">
      <c r="A2214" s="13" t="s">
        <v>2800</v>
      </c>
      <c r="B2214" s="8">
        <v>45277</v>
      </c>
      <c r="C2214" s="9" t="s">
        <v>16</v>
      </c>
      <c r="D2214" s="9" t="s">
        <v>19</v>
      </c>
      <c r="E2214" s="10">
        <v>579.23</v>
      </c>
      <c r="F2214" s="11">
        <v>17</v>
      </c>
      <c r="G2214" s="11">
        <v>27</v>
      </c>
      <c r="H2214" s="10">
        <v>72.040000000000006</v>
      </c>
    </row>
    <row r="2215" spans="1:8" hidden="1" x14ac:dyDescent="0.25">
      <c r="A2215" s="13" t="s">
        <v>2896</v>
      </c>
      <c r="B2215" s="8">
        <v>45028</v>
      </c>
      <c r="C2215" s="9" t="s">
        <v>16</v>
      </c>
      <c r="D2215" s="9" t="s">
        <v>19</v>
      </c>
      <c r="E2215" s="10">
        <v>3683.92</v>
      </c>
      <c r="F2215" s="11">
        <v>24</v>
      </c>
      <c r="G2215" s="11">
        <v>25</v>
      </c>
      <c r="H2215" s="10">
        <v>352.4</v>
      </c>
    </row>
    <row r="2216" spans="1:8" hidden="1" x14ac:dyDescent="0.25">
      <c r="A2216" s="13" t="s">
        <v>2902</v>
      </c>
      <c r="B2216" s="8">
        <v>45083</v>
      </c>
      <c r="C2216" s="9" t="s">
        <v>16</v>
      </c>
      <c r="D2216" s="9" t="s">
        <v>19</v>
      </c>
      <c r="E2216" s="10">
        <v>320.05</v>
      </c>
      <c r="F2216" s="11">
        <v>42</v>
      </c>
      <c r="G2216" s="11">
        <v>4</v>
      </c>
      <c r="H2216" s="10">
        <v>531.02</v>
      </c>
    </row>
    <row r="2217" spans="1:8" hidden="1" x14ac:dyDescent="0.25">
      <c r="A2217" s="13" t="s">
        <v>2903</v>
      </c>
      <c r="B2217" s="8">
        <v>45343</v>
      </c>
      <c r="C2217" s="9" t="s">
        <v>16</v>
      </c>
      <c r="D2217" s="9" t="s">
        <v>19</v>
      </c>
      <c r="E2217" s="10">
        <v>2143.87</v>
      </c>
      <c r="F2217" s="11">
        <v>11</v>
      </c>
      <c r="G2217" s="11">
        <v>5</v>
      </c>
      <c r="H2217" s="10">
        <v>308.24</v>
      </c>
    </row>
    <row r="2218" spans="1:8" hidden="1" x14ac:dyDescent="0.25">
      <c r="A2218" s="13" t="s">
        <v>2905</v>
      </c>
      <c r="B2218" s="8">
        <v>45410</v>
      </c>
      <c r="C2218" s="9" t="s">
        <v>16</v>
      </c>
      <c r="D2218" s="9" t="s">
        <v>19</v>
      </c>
      <c r="E2218" s="10">
        <v>3359.63</v>
      </c>
      <c r="F2218" s="11">
        <v>43</v>
      </c>
      <c r="G2218" s="11">
        <v>21</v>
      </c>
      <c r="H2218" s="10">
        <v>829.19</v>
      </c>
    </row>
    <row r="2219" spans="1:8" hidden="1" x14ac:dyDescent="0.25">
      <c r="A2219" s="13" t="s">
        <v>2938</v>
      </c>
      <c r="B2219" s="8">
        <v>45325</v>
      </c>
      <c r="C2219" s="9" t="s">
        <v>16</v>
      </c>
      <c r="D2219" s="9" t="s">
        <v>19</v>
      </c>
      <c r="E2219" s="10">
        <v>4255.95</v>
      </c>
      <c r="F2219" s="11">
        <v>40</v>
      </c>
      <c r="G2219" s="11">
        <v>11</v>
      </c>
      <c r="H2219" s="10">
        <v>1536.11</v>
      </c>
    </row>
    <row r="2220" spans="1:8" hidden="1" x14ac:dyDescent="0.25">
      <c r="A2220" s="13" t="s">
        <v>2949</v>
      </c>
      <c r="B2220" s="8">
        <v>45167</v>
      </c>
      <c r="C2220" s="9" t="s">
        <v>16</v>
      </c>
      <c r="D2220" s="9" t="s">
        <v>19</v>
      </c>
      <c r="E2220" s="10">
        <v>910.95</v>
      </c>
      <c r="F2220" s="11">
        <v>10</v>
      </c>
      <c r="G2220" s="11">
        <v>35</v>
      </c>
      <c r="H2220" s="10">
        <v>656.56</v>
      </c>
    </row>
    <row r="2221" spans="1:8" hidden="1" x14ac:dyDescent="0.25">
      <c r="A2221" s="13" t="s">
        <v>2954</v>
      </c>
      <c r="B2221" s="8">
        <v>45600</v>
      </c>
      <c r="C2221" s="9" t="s">
        <v>16</v>
      </c>
      <c r="D2221" s="9" t="s">
        <v>19</v>
      </c>
      <c r="E2221" s="10">
        <v>1747.42</v>
      </c>
      <c r="F2221" s="11">
        <v>22</v>
      </c>
      <c r="G2221" s="11">
        <v>10</v>
      </c>
      <c r="H2221" s="10">
        <v>297.66000000000003</v>
      </c>
    </row>
    <row r="2222" spans="1:8" hidden="1" x14ac:dyDescent="0.25">
      <c r="A2222" s="13" t="s">
        <v>3006</v>
      </c>
      <c r="B2222" s="8">
        <v>45093</v>
      </c>
      <c r="C2222" s="9" t="s">
        <v>16</v>
      </c>
      <c r="D2222" s="9" t="s">
        <v>19</v>
      </c>
      <c r="E2222" s="10">
        <v>3819.03</v>
      </c>
      <c r="F2222" s="11">
        <v>37</v>
      </c>
      <c r="G2222" s="11">
        <v>45</v>
      </c>
      <c r="H2222" s="10">
        <v>1031.71</v>
      </c>
    </row>
    <row r="2223" spans="1:8" hidden="1" x14ac:dyDescent="0.25">
      <c r="A2223" s="13" t="s">
        <v>3086</v>
      </c>
      <c r="B2223" s="8">
        <v>45225</v>
      </c>
      <c r="C2223" s="9" t="s">
        <v>16</v>
      </c>
      <c r="D2223" s="9" t="s">
        <v>19</v>
      </c>
      <c r="E2223" s="10">
        <v>4859.71</v>
      </c>
      <c r="F2223" s="11">
        <v>20</v>
      </c>
      <c r="G2223" s="11">
        <v>12</v>
      </c>
      <c r="H2223" s="10">
        <v>1425.42</v>
      </c>
    </row>
    <row r="2224" spans="1:8" hidden="1" x14ac:dyDescent="0.25">
      <c r="A2224" s="13" t="s">
        <v>3088</v>
      </c>
      <c r="B2224" s="8">
        <v>45253</v>
      </c>
      <c r="C2224" s="9" t="s">
        <v>16</v>
      </c>
      <c r="D2224" s="9" t="s">
        <v>19</v>
      </c>
      <c r="E2224" s="10">
        <v>3356.41</v>
      </c>
      <c r="F2224" s="11">
        <v>9</v>
      </c>
      <c r="G2224" s="11">
        <v>40</v>
      </c>
      <c r="H2224" s="10">
        <v>1945.6</v>
      </c>
    </row>
    <row r="2225" spans="1:8" hidden="1" x14ac:dyDescent="0.25">
      <c r="A2225" s="13" t="s">
        <v>3091</v>
      </c>
      <c r="B2225" s="8">
        <v>45398</v>
      </c>
      <c r="C2225" s="9" t="s">
        <v>16</v>
      </c>
      <c r="D2225" s="9" t="s">
        <v>19</v>
      </c>
      <c r="E2225" s="10">
        <v>3721.56</v>
      </c>
      <c r="F2225" s="11">
        <v>33</v>
      </c>
      <c r="G2225" s="11">
        <v>16</v>
      </c>
      <c r="H2225" s="10">
        <v>1847.47</v>
      </c>
    </row>
    <row r="2226" spans="1:8" hidden="1" x14ac:dyDescent="0.25">
      <c r="A2226" s="13" t="s">
        <v>3098</v>
      </c>
      <c r="B2226" s="8">
        <v>45530</v>
      </c>
      <c r="C2226" s="9" t="s">
        <v>16</v>
      </c>
      <c r="D2226" s="9" t="s">
        <v>19</v>
      </c>
      <c r="E2226" s="10">
        <v>1037.1600000000001</v>
      </c>
      <c r="F2226" s="11">
        <v>49</v>
      </c>
      <c r="G2226" s="11">
        <v>36</v>
      </c>
      <c r="H2226" s="10">
        <v>425.24</v>
      </c>
    </row>
    <row r="2227" spans="1:8" hidden="1" x14ac:dyDescent="0.25">
      <c r="A2227" s="13" t="s">
        <v>3100</v>
      </c>
      <c r="B2227" s="8">
        <v>45159</v>
      </c>
      <c r="C2227" s="9" t="s">
        <v>16</v>
      </c>
      <c r="D2227" s="9" t="s">
        <v>19</v>
      </c>
      <c r="E2227" s="10">
        <v>1344.14</v>
      </c>
      <c r="F2227" s="11">
        <v>27</v>
      </c>
      <c r="G2227" s="11">
        <v>24</v>
      </c>
      <c r="H2227" s="10">
        <v>391.4</v>
      </c>
    </row>
    <row r="2228" spans="1:8" hidden="1" x14ac:dyDescent="0.25">
      <c r="A2228" s="13" t="s">
        <v>3964</v>
      </c>
      <c r="B2228" s="8">
        <v>45448</v>
      </c>
      <c r="C2228" s="9" t="s">
        <v>16</v>
      </c>
      <c r="D2228" s="9" t="s">
        <v>19</v>
      </c>
      <c r="E2228" s="10">
        <v>3109.05</v>
      </c>
      <c r="F2228" s="11">
        <v>30</v>
      </c>
      <c r="G2228" s="11">
        <v>17</v>
      </c>
      <c r="H2228" s="10">
        <v>1934.57</v>
      </c>
    </row>
    <row r="2229" spans="1:8" hidden="1" x14ac:dyDescent="0.25">
      <c r="A2229" s="13" t="s">
        <v>3196</v>
      </c>
      <c r="B2229" s="8">
        <v>45172</v>
      </c>
      <c r="C2229" s="9" t="s">
        <v>16</v>
      </c>
      <c r="D2229" s="9" t="s">
        <v>19</v>
      </c>
      <c r="E2229" s="10">
        <v>3552.32</v>
      </c>
      <c r="F2229" s="11">
        <v>48</v>
      </c>
      <c r="G2229" s="11">
        <v>1</v>
      </c>
      <c r="H2229" s="10">
        <v>43.19</v>
      </c>
    </row>
    <row r="2230" spans="1:8" hidden="1" x14ac:dyDescent="0.25">
      <c r="A2230" s="13" t="s">
        <v>3205</v>
      </c>
      <c r="B2230" s="8">
        <v>45326</v>
      </c>
      <c r="C2230" s="9" t="s">
        <v>16</v>
      </c>
      <c r="D2230" s="9" t="s">
        <v>19</v>
      </c>
      <c r="E2230" s="10">
        <v>2442.34</v>
      </c>
      <c r="F2230" s="11">
        <v>4</v>
      </c>
      <c r="G2230" s="11">
        <v>30</v>
      </c>
      <c r="H2230" s="10">
        <v>29.03</v>
      </c>
    </row>
    <row r="2231" spans="1:8" hidden="1" x14ac:dyDescent="0.25">
      <c r="A2231" s="13" t="s">
        <v>3222</v>
      </c>
      <c r="B2231" s="8">
        <v>45367</v>
      </c>
      <c r="C2231" s="9" t="s">
        <v>16</v>
      </c>
      <c r="D2231" s="9" t="s">
        <v>19</v>
      </c>
      <c r="E2231" s="10">
        <v>4618.49</v>
      </c>
      <c r="F2231" s="11">
        <v>35</v>
      </c>
      <c r="G2231" s="11">
        <v>48</v>
      </c>
      <c r="H2231" s="10">
        <v>299.32</v>
      </c>
    </row>
    <row r="2232" spans="1:8" hidden="1" x14ac:dyDescent="0.25">
      <c r="A2232" s="13" t="s">
        <v>3965</v>
      </c>
      <c r="B2232" s="8">
        <v>45029</v>
      </c>
      <c r="C2232" s="9" t="s">
        <v>16</v>
      </c>
      <c r="D2232" s="9" t="s">
        <v>19</v>
      </c>
      <c r="E2232" s="10">
        <v>2813.51</v>
      </c>
      <c r="F2232" s="11">
        <v>21</v>
      </c>
      <c r="G2232" s="11">
        <v>12</v>
      </c>
      <c r="H2232" s="10">
        <v>1286.17</v>
      </c>
    </row>
    <row r="2233" spans="1:8" hidden="1" x14ac:dyDescent="0.25">
      <c r="A2233" s="13" t="s">
        <v>3292</v>
      </c>
      <c r="B2233" s="8">
        <v>45047</v>
      </c>
      <c r="C2233" s="9" t="s">
        <v>16</v>
      </c>
      <c r="D2233" s="9" t="s">
        <v>19</v>
      </c>
      <c r="E2233" s="10">
        <v>524.29999999999995</v>
      </c>
      <c r="F2233" s="11">
        <v>5</v>
      </c>
      <c r="G2233" s="11">
        <v>13</v>
      </c>
      <c r="H2233" s="10">
        <v>340.88</v>
      </c>
    </row>
    <row r="2234" spans="1:8" hidden="1" x14ac:dyDescent="0.25">
      <c r="A2234" s="13" t="s">
        <v>3295</v>
      </c>
      <c r="B2234" s="8">
        <v>45178</v>
      </c>
      <c r="C2234" s="9" t="s">
        <v>16</v>
      </c>
      <c r="D2234" s="9" t="s">
        <v>19</v>
      </c>
      <c r="E2234" s="10">
        <v>1729.65</v>
      </c>
      <c r="F2234" s="11">
        <v>46</v>
      </c>
      <c r="G2234" s="11">
        <v>35</v>
      </c>
      <c r="H2234" s="10">
        <v>578.12</v>
      </c>
    </row>
    <row r="2235" spans="1:8" hidden="1" x14ac:dyDescent="0.25">
      <c r="A2235" s="13" t="s">
        <v>3305</v>
      </c>
      <c r="B2235" s="8">
        <v>44908</v>
      </c>
      <c r="C2235" s="9" t="s">
        <v>16</v>
      </c>
      <c r="D2235" s="9" t="s">
        <v>19</v>
      </c>
      <c r="E2235" s="10">
        <v>4629.3900000000003</v>
      </c>
      <c r="F2235" s="11">
        <v>42</v>
      </c>
      <c r="G2235" s="11">
        <v>9</v>
      </c>
      <c r="H2235" s="10">
        <v>1277.26</v>
      </c>
    </row>
    <row r="2236" spans="1:8" hidden="1" x14ac:dyDescent="0.25">
      <c r="A2236" s="13" t="s">
        <v>3322</v>
      </c>
      <c r="B2236" s="8">
        <v>45165</v>
      </c>
      <c r="C2236" s="9" t="s">
        <v>16</v>
      </c>
      <c r="D2236" s="9" t="s">
        <v>19</v>
      </c>
      <c r="E2236" s="10">
        <v>1566.53</v>
      </c>
      <c r="F2236" s="11">
        <v>28</v>
      </c>
      <c r="G2236" s="11">
        <v>30</v>
      </c>
      <c r="H2236" s="10">
        <v>879.19</v>
      </c>
    </row>
    <row r="2237" spans="1:8" hidden="1" x14ac:dyDescent="0.25">
      <c r="A2237" s="13" t="s">
        <v>3328</v>
      </c>
      <c r="B2237" s="8">
        <v>45011</v>
      </c>
      <c r="C2237" s="9" t="s">
        <v>16</v>
      </c>
      <c r="D2237" s="9" t="s">
        <v>19</v>
      </c>
      <c r="E2237" s="10">
        <v>2817.92</v>
      </c>
      <c r="F2237" s="11">
        <v>42</v>
      </c>
      <c r="G2237" s="11">
        <v>10</v>
      </c>
      <c r="H2237" s="10">
        <v>1531.19</v>
      </c>
    </row>
    <row r="2238" spans="1:8" hidden="1" x14ac:dyDescent="0.25">
      <c r="A2238" s="13" t="s">
        <v>3363</v>
      </c>
      <c r="B2238" s="8">
        <v>45259</v>
      </c>
      <c r="C2238" s="9" t="s">
        <v>16</v>
      </c>
      <c r="D2238" s="9" t="s">
        <v>19</v>
      </c>
      <c r="E2238" s="10">
        <v>395.74</v>
      </c>
      <c r="F2238" s="11">
        <v>36</v>
      </c>
      <c r="G2238" s="11">
        <v>49</v>
      </c>
      <c r="H2238" s="10">
        <v>1699.19</v>
      </c>
    </row>
    <row r="2239" spans="1:8" hidden="1" x14ac:dyDescent="0.25">
      <c r="A2239" s="13" t="s">
        <v>3369</v>
      </c>
      <c r="B2239" s="8">
        <v>45560</v>
      </c>
      <c r="C2239" s="9" t="s">
        <v>16</v>
      </c>
      <c r="D2239" s="9" t="s">
        <v>19</v>
      </c>
      <c r="E2239" s="10">
        <v>712.58</v>
      </c>
      <c r="F2239" s="11">
        <v>36</v>
      </c>
      <c r="G2239" s="11">
        <v>2</v>
      </c>
      <c r="H2239" s="10">
        <v>1948.49</v>
      </c>
    </row>
    <row r="2240" spans="1:8" hidden="1" x14ac:dyDescent="0.25">
      <c r="A2240" s="13" t="s">
        <v>3388</v>
      </c>
      <c r="B2240" s="8">
        <v>45243</v>
      </c>
      <c r="C2240" s="9" t="s">
        <v>16</v>
      </c>
      <c r="D2240" s="9" t="s">
        <v>19</v>
      </c>
      <c r="E2240" s="10">
        <v>3526.56</v>
      </c>
      <c r="F2240" s="11">
        <v>47</v>
      </c>
      <c r="G2240" s="11">
        <v>33</v>
      </c>
      <c r="H2240" s="10">
        <v>540.95000000000005</v>
      </c>
    </row>
    <row r="2241" spans="1:8" hidden="1" x14ac:dyDescent="0.25">
      <c r="A2241" s="13" t="s">
        <v>3397</v>
      </c>
      <c r="B2241" s="8">
        <v>45115</v>
      </c>
      <c r="C2241" s="9" t="s">
        <v>16</v>
      </c>
      <c r="D2241" s="9" t="s">
        <v>19</v>
      </c>
      <c r="E2241" s="10">
        <v>1018.33</v>
      </c>
      <c r="F2241" s="11">
        <v>3</v>
      </c>
      <c r="G2241" s="11">
        <v>26</v>
      </c>
      <c r="H2241" s="10">
        <v>1343.23</v>
      </c>
    </row>
    <row r="2242" spans="1:8" hidden="1" x14ac:dyDescent="0.25">
      <c r="A2242" s="13" t="s">
        <v>3446</v>
      </c>
      <c r="B2242" s="8">
        <v>45155</v>
      </c>
      <c r="C2242" s="9" t="s">
        <v>16</v>
      </c>
      <c r="D2242" s="9" t="s">
        <v>19</v>
      </c>
      <c r="E2242" s="10">
        <v>1014.86</v>
      </c>
      <c r="F2242" s="11">
        <v>26</v>
      </c>
      <c r="G2242" s="11">
        <v>45</v>
      </c>
      <c r="H2242" s="10">
        <v>1562.69</v>
      </c>
    </row>
    <row r="2243" spans="1:8" hidden="1" x14ac:dyDescent="0.25">
      <c r="A2243" s="13" t="s">
        <v>3451</v>
      </c>
      <c r="B2243" s="8">
        <v>45515</v>
      </c>
      <c r="C2243" s="9" t="s">
        <v>16</v>
      </c>
      <c r="D2243" s="9" t="s">
        <v>19</v>
      </c>
      <c r="E2243" s="10">
        <v>3140.8</v>
      </c>
      <c r="F2243" s="11">
        <v>10</v>
      </c>
      <c r="G2243" s="11">
        <v>45</v>
      </c>
      <c r="H2243" s="10">
        <v>1536.19</v>
      </c>
    </row>
    <row r="2244" spans="1:8" hidden="1" x14ac:dyDescent="0.25">
      <c r="A2244" s="13" t="s">
        <v>3456</v>
      </c>
      <c r="B2244" s="8">
        <v>44905</v>
      </c>
      <c r="C2244" s="9" t="s">
        <v>16</v>
      </c>
      <c r="D2244" s="9" t="s">
        <v>19</v>
      </c>
      <c r="E2244" s="10">
        <v>3423</v>
      </c>
      <c r="F2244" s="11">
        <v>39</v>
      </c>
      <c r="G2244" s="11">
        <v>20</v>
      </c>
      <c r="H2244" s="10">
        <v>1169.5899999999999</v>
      </c>
    </row>
    <row r="2245" spans="1:8" hidden="1" x14ac:dyDescent="0.25">
      <c r="A2245" s="13" t="s">
        <v>3461</v>
      </c>
      <c r="B2245" s="8">
        <v>44912</v>
      </c>
      <c r="C2245" s="9" t="s">
        <v>16</v>
      </c>
      <c r="D2245" s="9" t="s">
        <v>19</v>
      </c>
      <c r="E2245" s="10">
        <v>1674.25</v>
      </c>
      <c r="F2245" s="11">
        <v>47</v>
      </c>
      <c r="G2245" s="11">
        <v>11</v>
      </c>
      <c r="H2245" s="10">
        <v>424.46</v>
      </c>
    </row>
    <row r="2246" spans="1:8" hidden="1" x14ac:dyDescent="0.25">
      <c r="A2246" s="13" t="s">
        <v>3462</v>
      </c>
      <c r="B2246" s="8">
        <v>45002</v>
      </c>
      <c r="C2246" s="9" t="s">
        <v>16</v>
      </c>
      <c r="D2246" s="9" t="s">
        <v>19</v>
      </c>
      <c r="E2246" s="10">
        <v>597.20000000000005</v>
      </c>
      <c r="F2246" s="11">
        <v>38</v>
      </c>
      <c r="G2246" s="11">
        <v>41</v>
      </c>
      <c r="H2246" s="10">
        <v>388.69</v>
      </c>
    </row>
    <row r="2247" spans="1:8" hidden="1" x14ac:dyDescent="0.25">
      <c r="A2247" s="13" t="s">
        <v>3500</v>
      </c>
      <c r="B2247" s="8">
        <v>45497</v>
      </c>
      <c r="C2247" s="9" t="s">
        <v>16</v>
      </c>
      <c r="D2247" s="9" t="s">
        <v>19</v>
      </c>
      <c r="E2247" s="10">
        <v>2148.4</v>
      </c>
      <c r="F2247" s="11">
        <v>10</v>
      </c>
      <c r="G2247" s="11">
        <v>0</v>
      </c>
      <c r="H2247" s="10">
        <v>188.55</v>
      </c>
    </row>
    <row r="2248" spans="1:8" hidden="1" x14ac:dyDescent="0.25">
      <c r="A2248" s="13" t="s">
        <v>3506</v>
      </c>
      <c r="B2248" s="8">
        <v>45422</v>
      </c>
      <c r="C2248" s="9" t="s">
        <v>16</v>
      </c>
      <c r="D2248" s="9" t="s">
        <v>19</v>
      </c>
      <c r="E2248" s="10">
        <v>2174.9899999999998</v>
      </c>
      <c r="F2248" s="11">
        <v>1</v>
      </c>
      <c r="G2248" s="11">
        <v>32</v>
      </c>
      <c r="H2248" s="10">
        <v>1082.3</v>
      </c>
    </row>
    <row r="2249" spans="1:8" hidden="1" x14ac:dyDescent="0.25">
      <c r="A2249" s="13" t="s">
        <v>3516</v>
      </c>
      <c r="B2249" s="8">
        <v>45421</v>
      </c>
      <c r="C2249" s="9" t="s">
        <v>16</v>
      </c>
      <c r="D2249" s="9" t="s">
        <v>19</v>
      </c>
      <c r="E2249" s="10">
        <v>4147.21</v>
      </c>
      <c r="F2249" s="11">
        <v>23</v>
      </c>
      <c r="G2249" s="11">
        <v>19</v>
      </c>
      <c r="H2249" s="10">
        <v>305.36</v>
      </c>
    </row>
    <row r="2250" spans="1:8" hidden="1" x14ac:dyDescent="0.25">
      <c r="A2250" s="13" t="s">
        <v>3528</v>
      </c>
      <c r="B2250" s="8">
        <v>45411</v>
      </c>
      <c r="C2250" s="9" t="s">
        <v>16</v>
      </c>
      <c r="D2250" s="9" t="s">
        <v>19</v>
      </c>
      <c r="E2250" s="10">
        <v>2056.8200000000002</v>
      </c>
      <c r="F2250" s="11">
        <v>13</v>
      </c>
      <c r="G2250" s="11">
        <v>40</v>
      </c>
      <c r="H2250" s="10">
        <v>1691.3</v>
      </c>
    </row>
    <row r="2251" spans="1:8" hidden="1" x14ac:dyDescent="0.25">
      <c r="A2251" s="13" t="s">
        <v>3537</v>
      </c>
      <c r="B2251" s="8">
        <v>45522</v>
      </c>
      <c r="C2251" s="9" t="s">
        <v>16</v>
      </c>
      <c r="D2251" s="9" t="s">
        <v>19</v>
      </c>
      <c r="E2251" s="10">
        <v>2349.25</v>
      </c>
      <c r="F2251" s="11">
        <v>6</v>
      </c>
      <c r="G2251" s="11">
        <v>14</v>
      </c>
      <c r="H2251" s="10">
        <v>149.37</v>
      </c>
    </row>
    <row r="2252" spans="1:8" hidden="1" x14ac:dyDescent="0.25">
      <c r="A2252" s="13" t="s">
        <v>3553</v>
      </c>
      <c r="B2252" s="8">
        <v>45170</v>
      </c>
      <c r="C2252" s="9" t="s">
        <v>16</v>
      </c>
      <c r="D2252" s="9" t="s">
        <v>19</v>
      </c>
      <c r="E2252" s="10">
        <v>3782.72</v>
      </c>
      <c r="F2252" s="11">
        <v>4</v>
      </c>
      <c r="G2252" s="11">
        <v>3</v>
      </c>
      <c r="H2252" s="10">
        <v>1183.8499999999999</v>
      </c>
    </row>
    <row r="2253" spans="1:8" hidden="1" x14ac:dyDescent="0.25">
      <c r="A2253" s="13" t="s">
        <v>3581</v>
      </c>
      <c r="B2253" s="8">
        <v>45238</v>
      </c>
      <c r="C2253" s="9" t="s">
        <v>16</v>
      </c>
      <c r="D2253" s="9" t="s">
        <v>19</v>
      </c>
      <c r="E2253" s="10">
        <v>2519.44</v>
      </c>
      <c r="F2253" s="11">
        <v>41</v>
      </c>
      <c r="G2253" s="11">
        <v>17</v>
      </c>
      <c r="H2253" s="10">
        <v>1892.37</v>
      </c>
    </row>
    <row r="2254" spans="1:8" hidden="1" x14ac:dyDescent="0.25">
      <c r="A2254" s="13" t="s">
        <v>3611</v>
      </c>
      <c r="B2254" s="8">
        <v>45551</v>
      </c>
      <c r="C2254" s="9" t="s">
        <v>16</v>
      </c>
      <c r="D2254" s="9" t="s">
        <v>19</v>
      </c>
      <c r="E2254" s="10">
        <v>4438.2299999999996</v>
      </c>
      <c r="F2254" s="11">
        <v>33</v>
      </c>
      <c r="G2254" s="11">
        <v>9</v>
      </c>
      <c r="H2254" s="10">
        <v>310.12</v>
      </c>
    </row>
    <row r="2255" spans="1:8" hidden="1" x14ac:dyDescent="0.25">
      <c r="A2255" s="13" t="s">
        <v>3614</v>
      </c>
      <c r="B2255" s="8">
        <v>45363</v>
      </c>
      <c r="C2255" s="9" t="s">
        <v>16</v>
      </c>
      <c r="D2255" s="9" t="s">
        <v>19</v>
      </c>
      <c r="E2255" s="10">
        <v>586.53</v>
      </c>
      <c r="F2255" s="11">
        <v>9</v>
      </c>
      <c r="G2255" s="11">
        <v>18</v>
      </c>
      <c r="H2255" s="10">
        <v>1514.27</v>
      </c>
    </row>
    <row r="2256" spans="1:8" hidden="1" x14ac:dyDescent="0.25">
      <c r="A2256" s="13" t="s">
        <v>3628</v>
      </c>
      <c r="B2256" s="8">
        <v>45601</v>
      </c>
      <c r="C2256" s="9" t="s">
        <v>16</v>
      </c>
      <c r="D2256" s="9" t="s">
        <v>19</v>
      </c>
      <c r="E2256" s="10">
        <v>2661.71</v>
      </c>
      <c r="F2256" s="11">
        <v>17</v>
      </c>
      <c r="G2256" s="11">
        <v>37</v>
      </c>
      <c r="H2256" s="10">
        <v>1530</v>
      </c>
    </row>
    <row r="2257" spans="1:8" hidden="1" x14ac:dyDescent="0.25">
      <c r="A2257" s="13" t="s">
        <v>3638</v>
      </c>
      <c r="B2257" s="8">
        <v>45049</v>
      </c>
      <c r="C2257" s="9" t="s">
        <v>16</v>
      </c>
      <c r="D2257" s="9" t="s">
        <v>19</v>
      </c>
      <c r="E2257" s="10">
        <v>2257.62</v>
      </c>
      <c r="F2257" s="11">
        <v>6</v>
      </c>
      <c r="G2257" s="11">
        <v>19</v>
      </c>
      <c r="H2257" s="10">
        <v>64.099999999999994</v>
      </c>
    </row>
    <row r="2258" spans="1:8" hidden="1" x14ac:dyDescent="0.25">
      <c r="A2258" s="13" t="s">
        <v>3659</v>
      </c>
      <c r="B2258" s="8">
        <v>45362</v>
      </c>
      <c r="C2258" s="9" t="s">
        <v>16</v>
      </c>
      <c r="D2258" s="9" t="s">
        <v>19</v>
      </c>
      <c r="E2258" s="10">
        <v>2132.4299999999998</v>
      </c>
      <c r="F2258" s="11">
        <v>46</v>
      </c>
      <c r="G2258" s="11">
        <v>23</v>
      </c>
      <c r="H2258" s="10">
        <v>1103.5999999999999</v>
      </c>
    </row>
    <row r="2259" spans="1:8" hidden="1" x14ac:dyDescent="0.25">
      <c r="A2259" s="13" t="s">
        <v>3669</v>
      </c>
      <c r="B2259" s="8">
        <v>45091</v>
      </c>
      <c r="C2259" s="9" t="s">
        <v>16</v>
      </c>
      <c r="D2259" s="9" t="s">
        <v>19</v>
      </c>
      <c r="E2259" s="10">
        <v>878.71</v>
      </c>
      <c r="F2259" s="11">
        <v>4</v>
      </c>
      <c r="G2259" s="11">
        <v>7</v>
      </c>
      <c r="H2259" s="10">
        <v>650.14</v>
      </c>
    </row>
    <row r="2260" spans="1:8" hidden="1" x14ac:dyDescent="0.25">
      <c r="A2260" s="13" t="s">
        <v>3694</v>
      </c>
      <c r="B2260" s="8">
        <v>45176</v>
      </c>
      <c r="C2260" s="9" t="s">
        <v>16</v>
      </c>
      <c r="D2260" s="9" t="s">
        <v>19</v>
      </c>
      <c r="E2260" s="10">
        <v>4629.18</v>
      </c>
      <c r="F2260" s="11">
        <v>29</v>
      </c>
      <c r="G2260" s="11">
        <v>42</v>
      </c>
      <c r="H2260" s="10">
        <v>630.49</v>
      </c>
    </row>
    <row r="2261" spans="1:8" hidden="1" x14ac:dyDescent="0.25">
      <c r="A2261" s="13" t="s">
        <v>3713</v>
      </c>
      <c r="B2261" s="8">
        <v>45481</v>
      </c>
      <c r="C2261" s="9" t="s">
        <v>16</v>
      </c>
      <c r="D2261" s="9" t="s">
        <v>19</v>
      </c>
      <c r="E2261" s="10">
        <v>1309.44</v>
      </c>
      <c r="F2261" s="11">
        <v>29</v>
      </c>
      <c r="G2261" s="11">
        <v>27</v>
      </c>
      <c r="H2261" s="10">
        <v>1451.8</v>
      </c>
    </row>
    <row r="2262" spans="1:8" hidden="1" x14ac:dyDescent="0.25">
      <c r="A2262" s="13" t="s">
        <v>3744</v>
      </c>
      <c r="B2262" s="8">
        <v>45007</v>
      </c>
      <c r="C2262" s="9" t="s">
        <v>16</v>
      </c>
      <c r="D2262" s="9" t="s">
        <v>19</v>
      </c>
      <c r="E2262" s="10">
        <v>1728.34</v>
      </c>
      <c r="F2262" s="11">
        <v>10</v>
      </c>
      <c r="G2262" s="11">
        <v>42</v>
      </c>
      <c r="H2262" s="10">
        <v>109.64</v>
      </c>
    </row>
    <row r="2263" spans="1:8" hidden="1" x14ac:dyDescent="0.25">
      <c r="A2263" s="13" t="s">
        <v>3746</v>
      </c>
      <c r="B2263" s="8">
        <v>45311</v>
      </c>
      <c r="C2263" s="9" t="s">
        <v>16</v>
      </c>
      <c r="D2263" s="9" t="s">
        <v>19</v>
      </c>
      <c r="E2263" s="10">
        <v>4004.88</v>
      </c>
      <c r="F2263" s="11">
        <v>49</v>
      </c>
      <c r="G2263" s="11">
        <v>17</v>
      </c>
      <c r="H2263" s="10">
        <v>729.6</v>
      </c>
    </row>
    <row r="2264" spans="1:8" hidden="1" x14ac:dyDescent="0.25">
      <c r="A2264" s="13" t="s">
        <v>3749</v>
      </c>
      <c r="B2264" s="8">
        <v>44952</v>
      </c>
      <c r="C2264" s="9" t="s">
        <v>16</v>
      </c>
      <c r="D2264" s="9" t="s">
        <v>19</v>
      </c>
      <c r="E2264" s="10">
        <v>4497.51</v>
      </c>
      <c r="F2264" s="11">
        <v>26</v>
      </c>
      <c r="G2264" s="11">
        <v>8</v>
      </c>
      <c r="H2264" s="10">
        <v>915.55</v>
      </c>
    </row>
    <row r="2265" spans="1:8" hidden="1" x14ac:dyDescent="0.25">
      <c r="A2265" s="13" t="s">
        <v>3753</v>
      </c>
      <c r="B2265" s="8">
        <v>45418</v>
      </c>
      <c r="C2265" s="9" t="s">
        <v>16</v>
      </c>
      <c r="D2265" s="9" t="s">
        <v>19</v>
      </c>
      <c r="E2265" s="10">
        <v>1099.19</v>
      </c>
      <c r="F2265" s="11">
        <v>3</v>
      </c>
      <c r="G2265" s="11">
        <v>20</v>
      </c>
      <c r="H2265" s="10">
        <v>1151.0899999999999</v>
      </c>
    </row>
    <row r="2266" spans="1:8" hidden="1" x14ac:dyDescent="0.25">
      <c r="A2266" s="13" t="s">
        <v>3765</v>
      </c>
      <c r="B2266" s="8">
        <v>45375</v>
      </c>
      <c r="C2266" s="9" t="s">
        <v>16</v>
      </c>
      <c r="D2266" s="9" t="s">
        <v>19</v>
      </c>
      <c r="E2266" s="10">
        <v>2044.12</v>
      </c>
      <c r="F2266" s="11">
        <v>6</v>
      </c>
      <c r="G2266" s="11">
        <v>46</v>
      </c>
      <c r="H2266" s="10">
        <v>1211.55</v>
      </c>
    </row>
    <row r="2267" spans="1:8" hidden="1" x14ac:dyDescent="0.25">
      <c r="A2267" s="13" t="s">
        <v>3768</v>
      </c>
      <c r="B2267" s="8">
        <v>45149</v>
      </c>
      <c r="C2267" s="9" t="s">
        <v>16</v>
      </c>
      <c r="D2267" s="9" t="s">
        <v>19</v>
      </c>
      <c r="E2267" s="10">
        <v>1438.86</v>
      </c>
      <c r="F2267" s="11">
        <v>46</v>
      </c>
      <c r="G2267" s="11">
        <v>26</v>
      </c>
      <c r="H2267" s="10">
        <v>1164.81</v>
      </c>
    </row>
    <row r="2268" spans="1:8" hidden="1" x14ac:dyDescent="0.25">
      <c r="A2268" s="13" t="s">
        <v>3805</v>
      </c>
      <c r="B2268" s="8">
        <v>45435</v>
      </c>
      <c r="C2268" s="9" t="s">
        <v>16</v>
      </c>
      <c r="D2268" s="9" t="s">
        <v>19</v>
      </c>
      <c r="E2268" s="10">
        <v>770.52</v>
      </c>
      <c r="F2268" s="11">
        <v>24</v>
      </c>
      <c r="G2268" s="11">
        <v>40</v>
      </c>
      <c r="H2268" s="10">
        <v>1743.43</v>
      </c>
    </row>
    <row r="2269" spans="1:8" hidden="1" x14ac:dyDescent="0.25">
      <c r="A2269" s="13" t="s">
        <v>3820</v>
      </c>
      <c r="B2269" s="8">
        <v>45279</v>
      </c>
      <c r="C2269" s="9" t="s">
        <v>16</v>
      </c>
      <c r="D2269" s="9" t="s">
        <v>19</v>
      </c>
      <c r="E2269" s="10">
        <v>51.9</v>
      </c>
      <c r="F2269" s="11">
        <v>6</v>
      </c>
      <c r="G2269" s="11">
        <v>19</v>
      </c>
      <c r="H2269" s="10">
        <v>755.22</v>
      </c>
    </row>
    <row r="2270" spans="1:8" hidden="1" x14ac:dyDescent="0.25">
      <c r="A2270" s="13" t="s">
        <v>3854</v>
      </c>
      <c r="B2270" s="8">
        <v>45540</v>
      </c>
      <c r="C2270" s="9" t="s">
        <v>16</v>
      </c>
      <c r="D2270" s="9" t="s">
        <v>19</v>
      </c>
      <c r="E2270" s="10">
        <v>4655.5200000000004</v>
      </c>
      <c r="F2270" s="11">
        <v>22</v>
      </c>
      <c r="G2270" s="11">
        <v>24</v>
      </c>
      <c r="H2270" s="10">
        <v>833.07</v>
      </c>
    </row>
    <row r="2271" spans="1:8" hidden="1" x14ac:dyDescent="0.25">
      <c r="A2271" s="13" t="s">
        <v>3871</v>
      </c>
      <c r="B2271" s="8">
        <v>45033</v>
      </c>
      <c r="C2271" s="9" t="s">
        <v>16</v>
      </c>
      <c r="D2271" s="9" t="s">
        <v>19</v>
      </c>
      <c r="E2271" s="10">
        <v>4172.0600000000004</v>
      </c>
      <c r="F2271" s="11">
        <v>32</v>
      </c>
      <c r="G2271" s="11">
        <v>30</v>
      </c>
      <c r="H2271" s="10">
        <v>1358.35</v>
      </c>
    </row>
    <row r="2272" spans="1:8" hidden="1" x14ac:dyDescent="0.25">
      <c r="A2272" s="13" t="s">
        <v>3880</v>
      </c>
      <c r="B2272" s="8">
        <v>45065</v>
      </c>
      <c r="C2272" s="9" t="s">
        <v>16</v>
      </c>
      <c r="D2272" s="9" t="s">
        <v>19</v>
      </c>
      <c r="E2272" s="10">
        <v>3451.25</v>
      </c>
      <c r="F2272" s="11">
        <v>7</v>
      </c>
      <c r="G2272" s="11">
        <v>28</v>
      </c>
      <c r="H2272" s="10">
        <v>69.55</v>
      </c>
    </row>
    <row r="2273" spans="1:8" hidden="1" x14ac:dyDescent="0.25">
      <c r="A2273" s="13" t="s">
        <v>37</v>
      </c>
      <c r="B2273" s="8">
        <v>45400</v>
      </c>
      <c r="C2273" s="9" t="s">
        <v>12</v>
      </c>
      <c r="D2273" s="9" t="s">
        <v>19</v>
      </c>
      <c r="E2273" s="10">
        <v>1253.6400000000001</v>
      </c>
      <c r="F2273" s="11">
        <v>35</v>
      </c>
      <c r="G2273" s="11">
        <v>14</v>
      </c>
      <c r="H2273" s="10">
        <v>1653.66</v>
      </c>
    </row>
    <row r="2274" spans="1:8" hidden="1" x14ac:dyDescent="0.25">
      <c r="A2274" s="13" t="s">
        <v>112</v>
      </c>
      <c r="B2274" s="8">
        <v>45586</v>
      </c>
      <c r="C2274" s="9" t="s">
        <v>12</v>
      </c>
      <c r="D2274" s="9" t="s">
        <v>19</v>
      </c>
      <c r="E2274" s="10">
        <v>4270.95</v>
      </c>
      <c r="F2274" s="11">
        <v>3</v>
      </c>
      <c r="G2274" s="11">
        <v>37</v>
      </c>
      <c r="H2274" s="10">
        <v>49.76</v>
      </c>
    </row>
    <row r="2275" spans="1:8" hidden="1" x14ac:dyDescent="0.25">
      <c r="A2275" s="13" t="s">
        <v>124</v>
      </c>
      <c r="B2275" s="8">
        <v>45170</v>
      </c>
      <c r="C2275" s="9" t="s">
        <v>12</v>
      </c>
      <c r="D2275" s="9" t="s">
        <v>19</v>
      </c>
      <c r="E2275" s="10">
        <v>1894.09</v>
      </c>
      <c r="F2275" s="11">
        <v>22</v>
      </c>
      <c r="G2275" s="11">
        <v>1</v>
      </c>
      <c r="H2275" s="10">
        <v>778.98</v>
      </c>
    </row>
    <row r="2276" spans="1:8" hidden="1" x14ac:dyDescent="0.25">
      <c r="A2276" s="13" t="s">
        <v>151</v>
      </c>
      <c r="B2276" s="8">
        <v>45471</v>
      </c>
      <c r="C2276" s="9" t="s">
        <v>12</v>
      </c>
      <c r="D2276" s="9" t="s">
        <v>19</v>
      </c>
      <c r="E2276" s="10">
        <v>300.58</v>
      </c>
      <c r="F2276" s="11">
        <v>30</v>
      </c>
      <c r="G2276" s="11">
        <v>19</v>
      </c>
      <c r="H2276" s="10">
        <v>376.97</v>
      </c>
    </row>
    <row r="2277" spans="1:8" hidden="1" x14ac:dyDescent="0.25">
      <c r="A2277" s="13" t="s">
        <v>160</v>
      </c>
      <c r="B2277" s="8">
        <v>44975</v>
      </c>
      <c r="C2277" s="9" t="s">
        <v>12</v>
      </c>
      <c r="D2277" s="9" t="s">
        <v>19</v>
      </c>
      <c r="E2277" s="10">
        <v>1586.65</v>
      </c>
      <c r="F2277" s="11">
        <v>26</v>
      </c>
      <c r="G2277" s="11">
        <v>3</v>
      </c>
      <c r="H2277" s="10">
        <v>1090.6400000000001</v>
      </c>
    </row>
    <row r="2278" spans="1:8" hidden="1" x14ac:dyDescent="0.25">
      <c r="A2278" s="13" t="s">
        <v>178</v>
      </c>
      <c r="B2278" s="8">
        <v>45012</v>
      </c>
      <c r="C2278" s="9" t="s">
        <v>12</v>
      </c>
      <c r="D2278" s="9" t="s">
        <v>19</v>
      </c>
      <c r="E2278" s="10">
        <v>1034.27</v>
      </c>
      <c r="F2278" s="11">
        <v>16</v>
      </c>
      <c r="G2278" s="11">
        <v>50</v>
      </c>
      <c r="H2278" s="10">
        <v>1699.35</v>
      </c>
    </row>
    <row r="2279" spans="1:8" hidden="1" x14ac:dyDescent="0.25">
      <c r="A2279" s="13" t="s">
        <v>181</v>
      </c>
      <c r="B2279" s="8">
        <v>45364</v>
      </c>
      <c r="C2279" s="9" t="s">
        <v>12</v>
      </c>
      <c r="D2279" s="9" t="s">
        <v>19</v>
      </c>
      <c r="E2279" s="10">
        <v>2299.83</v>
      </c>
      <c r="F2279" s="11">
        <v>8</v>
      </c>
      <c r="G2279" s="11">
        <v>3</v>
      </c>
      <c r="H2279" s="10">
        <v>522.23</v>
      </c>
    </row>
    <row r="2280" spans="1:8" hidden="1" x14ac:dyDescent="0.25">
      <c r="A2280" s="13" t="s">
        <v>182</v>
      </c>
      <c r="B2280" s="8">
        <v>45274</v>
      </c>
      <c r="C2280" s="9" t="s">
        <v>12</v>
      </c>
      <c r="D2280" s="9" t="s">
        <v>19</v>
      </c>
      <c r="E2280" s="10">
        <v>3657.96</v>
      </c>
      <c r="F2280" s="11">
        <v>43</v>
      </c>
      <c r="G2280" s="11">
        <v>27</v>
      </c>
      <c r="H2280" s="10">
        <v>956.92</v>
      </c>
    </row>
    <row r="2281" spans="1:8" hidden="1" x14ac:dyDescent="0.25">
      <c r="A2281" s="13" t="s">
        <v>187</v>
      </c>
      <c r="B2281" s="8">
        <v>44901</v>
      </c>
      <c r="C2281" s="9" t="s">
        <v>12</v>
      </c>
      <c r="D2281" s="9" t="s">
        <v>19</v>
      </c>
      <c r="E2281" s="10">
        <v>1611.31</v>
      </c>
      <c r="F2281" s="11">
        <v>39</v>
      </c>
      <c r="G2281" s="11">
        <v>42</v>
      </c>
      <c r="H2281" s="10">
        <v>1038.25</v>
      </c>
    </row>
    <row r="2282" spans="1:8" hidden="1" x14ac:dyDescent="0.25">
      <c r="A2282" s="13" t="s">
        <v>188</v>
      </c>
      <c r="B2282" s="8">
        <v>44956</v>
      </c>
      <c r="C2282" s="9" t="s">
        <v>12</v>
      </c>
      <c r="D2282" s="9" t="s">
        <v>19</v>
      </c>
      <c r="E2282" s="10">
        <v>4586.33</v>
      </c>
      <c r="F2282" s="11">
        <v>1</v>
      </c>
      <c r="G2282" s="11">
        <v>20</v>
      </c>
      <c r="H2282" s="10">
        <v>105.86</v>
      </c>
    </row>
    <row r="2283" spans="1:8" hidden="1" x14ac:dyDescent="0.25">
      <c r="A2283" s="13" t="s">
        <v>216</v>
      </c>
      <c r="B2283" s="8">
        <v>45310</v>
      </c>
      <c r="C2283" s="9" t="s">
        <v>12</v>
      </c>
      <c r="D2283" s="9" t="s">
        <v>19</v>
      </c>
      <c r="E2283" s="10">
        <v>3582.85</v>
      </c>
      <c r="F2283" s="11">
        <v>42</v>
      </c>
      <c r="G2283" s="11">
        <v>48</v>
      </c>
      <c r="H2283" s="10">
        <v>1359.36</v>
      </c>
    </row>
    <row r="2284" spans="1:8" hidden="1" x14ac:dyDescent="0.25">
      <c r="A2284" s="13" t="s">
        <v>217</v>
      </c>
      <c r="B2284" s="8">
        <v>45097</v>
      </c>
      <c r="C2284" s="9" t="s">
        <v>12</v>
      </c>
      <c r="D2284" s="9" t="s">
        <v>19</v>
      </c>
      <c r="E2284" s="10">
        <v>419.94</v>
      </c>
      <c r="F2284" s="11">
        <v>12</v>
      </c>
      <c r="G2284" s="11">
        <v>22</v>
      </c>
      <c r="H2284" s="10">
        <v>1047.8</v>
      </c>
    </row>
    <row r="2285" spans="1:8" hidden="1" x14ac:dyDescent="0.25">
      <c r="A2285" s="13" t="s">
        <v>226</v>
      </c>
      <c r="B2285" s="8">
        <v>45104</v>
      </c>
      <c r="C2285" s="9" t="s">
        <v>12</v>
      </c>
      <c r="D2285" s="9" t="s">
        <v>19</v>
      </c>
      <c r="E2285" s="10">
        <v>901.68</v>
      </c>
      <c r="F2285" s="11">
        <v>7</v>
      </c>
      <c r="G2285" s="11">
        <v>48</v>
      </c>
      <c r="H2285" s="10">
        <v>903.11</v>
      </c>
    </row>
    <row r="2286" spans="1:8" hidden="1" x14ac:dyDescent="0.25">
      <c r="A2286" s="13" t="s">
        <v>237</v>
      </c>
      <c r="B2286" s="8">
        <v>45459</v>
      </c>
      <c r="C2286" s="9" t="s">
        <v>12</v>
      </c>
      <c r="D2286" s="9" t="s">
        <v>19</v>
      </c>
      <c r="E2286" s="10">
        <v>4083.3</v>
      </c>
      <c r="F2286" s="11">
        <v>22</v>
      </c>
      <c r="G2286" s="11">
        <v>40</v>
      </c>
      <c r="H2286" s="10">
        <v>1003.31</v>
      </c>
    </row>
    <row r="2287" spans="1:8" hidden="1" x14ac:dyDescent="0.25">
      <c r="A2287" s="13" t="s">
        <v>238</v>
      </c>
      <c r="B2287" s="8">
        <v>45420</v>
      </c>
      <c r="C2287" s="9" t="s">
        <v>12</v>
      </c>
      <c r="D2287" s="9" t="s">
        <v>19</v>
      </c>
      <c r="E2287" s="10">
        <v>2147.9299999999998</v>
      </c>
      <c r="F2287" s="11">
        <v>7</v>
      </c>
      <c r="G2287" s="11">
        <v>1</v>
      </c>
      <c r="H2287" s="10">
        <v>1704.65</v>
      </c>
    </row>
    <row r="2288" spans="1:8" hidden="1" x14ac:dyDescent="0.25">
      <c r="A2288" s="13" t="s">
        <v>248</v>
      </c>
      <c r="B2288" s="8">
        <v>45567</v>
      </c>
      <c r="C2288" s="9" t="s">
        <v>12</v>
      </c>
      <c r="D2288" s="9" t="s">
        <v>19</v>
      </c>
      <c r="E2288" s="10">
        <v>2443.79</v>
      </c>
      <c r="F2288" s="11">
        <v>37</v>
      </c>
      <c r="G2288" s="11">
        <v>38</v>
      </c>
      <c r="H2288" s="10">
        <v>411.73</v>
      </c>
    </row>
    <row r="2289" spans="1:8" hidden="1" x14ac:dyDescent="0.25">
      <c r="A2289" s="13" t="s">
        <v>307</v>
      </c>
      <c r="B2289" s="8">
        <v>45381</v>
      </c>
      <c r="C2289" s="9" t="s">
        <v>12</v>
      </c>
      <c r="D2289" s="9" t="s">
        <v>19</v>
      </c>
      <c r="E2289" s="10">
        <v>3040.56</v>
      </c>
      <c r="F2289" s="11">
        <v>12</v>
      </c>
      <c r="G2289" s="11">
        <v>44</v>
      </c>
      <c r="H2289" s="10">
        <v>1568.86</v>
      </c>
    </row>
    <row r="2290" spans="1:8" hidden="1" x14ac:dyDescent="0.25">
      <c r="A2290" s="13" t="s">
        <v>330</v>
      </c>
      <c r="B2290" s="8">
        <v>45519</v>
      </c>
      <c r="C2290" s="9" t="s">
        <v>12</v>
      </c>
      <c r="D2290" s="9" t="s">
        <v>19</v>
      </c>
      <c r="E2290" s="10">
        <v>71.790000000000006</v>
      </c>
      <c r="F2290" s="11">
        <v>36</v>
      </c>
      <c r="G2290" s="11">
        <v>42</v>
      </c>
      <c r="H2290" s="10">
        <v>1546.7</v>
      </c>
    </row>
    <row r="2291" spans="1:8" hidden="1" x14ac:dyDescent="0.25">
      <c r="A2291" s="13" t="s">
        <v>331</v>
      </c>
      <c r="B2291" s="8">
        <v>45264</v>
      </c>
      <c r="C2291" s="9" t="s">
        <v>12</v>
      </c>
      <c r="D2291" s="9" t="s">
        <v>19</v>
      </c>
      <c r="E2291" s="10">
        <v>2747.19</v>
      </c>
      <c r="F2291" s="11">
        <v>21</v>
      </c>
      <c r="G2291" s="11">
        <v>12</v>
      </c>
      <c r="H2291" s="10">
        <v>1465.3</v>
      </c>
    </row>
    <row r="2292" spans="1:8" hidden="1" x14ac:dyDescent="0.25">
      <c r="A2292" s="13" t="s">
        <v>336</v>
      </c>
      <c r="B2292" s="8">
        <v>45233</v>
      </c>
      <c r="C2292" s="9" t="s">
        <v>12</v>
      </c>
      <c r="D2292" s="9" t="s">
        <v>19</v>
      </c>
      <c r="E2292" s="10">
        <v>3012.37</v>
      </c>
      <c r="F2292" s="11">
        <v>4</v>
      </c>
      <c r="G2292" s="11">
        <v>31</v>
      </c>
      <c r="H2292" s="10">
        <v>430.04</v>
      </c>
    </row>
    <row r="2293" spans="1:8" hidden="1" x14ac:dyDescent="0.25">
      <c r="A2293" s="13" t="s">
        <v>392</v>
      </c>
      <c r="B2293" s="8">
        <v>44979</v>
      </c>
      <c r="C2293" s="9" t="s">
        <v>12</v>
      </c>
      <c r="D2293" s="9" t="s">
        <v>19</v>
      </c>
      <c r="E2293" s="10">
        <v>3149.85</v>
      </c>
      <c r="F2293" s="11">
        <v>45</v>
      </c>
      <c r="G2293" s="11">
        <v>41</v>
      </c>
      <c r="H2293" s="10">
        <v>362.73</v>
      </c>
    </row>
    <row r="2294" spans="1:8" hidden="1" x14ac:dyDescent="0.25">
      <c r="A2294" s="13" t="s">
        <v>399</v>
      </c>
      <c r="B2294" s="8">
        <v>45369</v>
      </c>
      <c r="C2294" s="9" t="s">
        <v>12</v>
      </c>
      <c r="D2294" s="9" t="s">
        <v>19</v>
      </c>
      <c r="E2294" s="10">
        <v>3200.45</v>
      </c>
      <c r="F2294" s="11">
        <v>35</v>
      </c>
      <c r="G2294" s="11">
        <v>44</v>
      </c>
      <c r="H2294" s="10">
        <v>1908.14</v>
      </c>
    </row>
    <row r="2295" spans="1:8" hidden="1" x14ac:dyDescent="0.25">
      <c r="A2295" s="13" t="s">
        <v>401</v>
      </c>
      <c r="B2295" s="8">
        <v>45223</v>
      </c>
      <c r="C2295" s="9" t="s">
        <v>12</v>
      </c>
      <c r="D2295" s="9" t="s">
        <v>19</v>
      </c>
      <c r="E2295" s="10">
        <v>701.35</v>
      </c>
      <c r="F2295" s="11">
        <v>18</v>
      </c>
      <c r="G2295" s="11">
        <v>23</v>
      </c>
      <c r="H2295" s="10">
        <v>1853.85</v>
      </c>
    </row>
    <row r="2296" spans="1:8" hidden="1" x14ac:dyDescent="0.25">
      <c r="A2296" s="13" t="s">
        <v>411</v>
      </c>
      <c r="B2296" s="8">
        <v>45255</v>
      </c>
      <c r="C2296" s="9" t="s">
        <v>12</v>
      </c>
      <c r="D2296" s="9" t="s">
        <v>19</v>
      </c>
      <c r="E2296" s="10">
        <v>3181.67</v>
      </c>
      <c r="F2296" s="11">
        <v>34</v>
      </c>
      <c r="G2296" s="11">
        <v>9</v>
      </c>
      <c r="H2296" s="10">
        <v>488.45</v>
      </c>
    </row>
    <row r="2297" spans="1:8" hidden="1" x14ac:dyDescent="0.25">
      <c r="A2297" s="13" t="s">
        <v>417</v>
      </c>
      <c r="B2297" s="8">
        <v>45499</v>
      </c>
      <c r="C2297" s="9" t="s">
        <v>12</v>
      </c>
      <c r="D2297" s="9" t="s">
        <v>19</v>
      </c>
      <c r="E2297" s="10">
        <v>777.75</v>
      </c>
      <c r="F2297" s="11">
        <v>39</v>
      </c>
      <c r="G2297" s="11">
        <v>29</v>
      </c>
      <c r="H2297" s="10">
        <v>437.32</v>
      </c>
    </row>
    <row r="2298" spans="1:8" hidden="1" x14ac:dyDescent="0.25">
      <c r="A2298" s="13" t="s">
        <v>418</v>
      </c>
      <c r="B2298" s="8">
        <v>45148</v>
      </c>
      <c r="C2298" s="9" t="s">
        <v>12</v>
      </c>
      <c r="D2298" s="9" t="s">
        <v>19</v>
      </c>
      <c r="E2298" s="10">
        <v>2033.72</v>
      </c>
      <c r="F2298" s="11">
        <v>21</v>
      </c>
      <c r="G2298" s="11">
        <v>12</v>
      </c>
      <c r="H2298" s="10">
        <v>455.32</v>
      </c>
    </row>
    <row r="2299" spans="1:8" hidden="1" x14ac:dyDescent="0.25">
      <c r="A2299" s="13" t="s">
        <v>436</v>
      </c>
      <c r="B2299" s="8">
        <v>44906</v>
      </c>
      <c r="C2299" s="9" t="s">
        <v>12</v>
      </c>
      <c r="D2299" s="9" t="s">
        <v>19</v>
      </c>
      <c r="E2299" s="10">
        <v>1870.44</v>
      </c>
      <c r="F2299" s="11">
        <v>45</v>
      </c>
      <c r="G2299" s="11">
        <v>6</v>
      </c>
      <c r="H2299" s="10">
        <v>1800.42</v>
      </c>
    </row>
    <row r="2300" spans="1:8" hidden="1" x14ac:dyDescent="0.25">
      <c r="A2300" s="13" t="s">
        <v>457</v>
      </c>
      <c r="B2300" s="8">
        <v>45330</v>
      </c>
      <c r="C2300" s="9" t="s">
        <v>12</v>
      </c>
      <c r="D2300" s="9" t="s">
        <v>19</v>
      </c>
      <c r="E2300" s="10">
        <v>4809.3100000000004</v>
      </c>
      <c r="F2300" s="11">
        <v>15</v>
      </c>
      <c r="G2300" s="11">
        <v>37</v>
      </c>
      <c r="H2300" s="10">
        <v>274.91000000000003</v>
      </c>
    </row>
    <row r="2301" spans="1:8" hidden="1" x14ac:dyDescent="0.25">
      <c r="A2301" s="13" t="s">
        <v>479</v>
      </c>
      <c r="B2301" s="8">
        <v>45038</v>
      </c>
      <c r="C2301" s="9" t="s">
        <v>12</v>
      </c>
      <c r="D2301" s="9" t="s">
        <v>19</v>
      </c>
      <c r="E2301" s="10">
        <v>4722.4399999999996</v>
      </c>
      <c r="F2301" s="11">
        <v>12</v>
      </c>
      <c r="G2301" s="11">
        <v>41</v>
      </c>
      <c r="H2301" s="10">
        <v>1992.71</v>
      </c>
    </row>
    <row r="2302" spans="1:8" hidden="1" x14ac:dyDescent="0.25">
      <c r="A2302" s="13" t="s">
        <v>512</v>
      </c>
      <c r="B2302" s="8">
        <v>45264</v>
      </c>
      <c r="C2302" s="9" t="s">
        <v>12</v>
      </c>
      <c r="D2302" s="9" t="s">
        <v>19</v>
      </c>
      <c r="E2302" s="10">
        <v>807.55</v>
      </c>
      <c r="F2302" s="11">
        <v>26</v>
      </c>
      <c r="G2302" s="11">
        <v>9</v>
      </c>
      <c r="H2302" s="10">
        <v>1887.56</v>
      </c>
    </row>
    <row r="2303" spans="1:8" hidden="1" x14ac:dyDescent="0.25">
      <c r="A2303" s="13" t="s">
        <v>529</v>
      </c>
      <c r="B2303" s="8">
        <v>45029</v>
      </c>
      <c r="C2303" s="9" t="s">
        <v>12</v>
      </c>
      <c r="D2303" s="9" t="s">
        <v>19</v>
      </c>
      <c r="E2303" s="10">
        <v>4212.0200000000004</v>
      </c>
      <c r="F2303" s="11">
        <v>38</v>
      </c>
      <c r="G2303" s="11">
        <v>20</v>
      </c>
      <c r="H2303" s="10">
        <v>737.78</v>
      </c>
    </row>
    <row r="2304" spans="1:8" hidden="1" x14ac:dyDescent="0.25">
      <c r="A2304" s="13" t="s">
        <v>541</v>
      </c>
      <c r="B2304" s="8">
        <v>45262</v>
      </c>
      <c r="C2304" s="9" t="s">
        <v>12</v>
      </c>
      <c r="D2304" s="9" t="s">
        <v>19</v>
      </c>
      <c r="E2304" s="10">
        <v>4916.2700000000004</v>
      </c>
      <c r="F2304" s="11">
        <v>11</v>
      </c>
      <c r="G2304" s="11">
        <v>40</v>
      </c>
      <c r="H2304" s="10">
        <v>1054.3900000000001</v>
      </c>
    </row>
    <row r="2305" spans="1:8" hidden="1" x14ac:dyDescent="0.25">
      <c r="A2305" s="13" t="s">
        <v>554</v>
      </c>
      <c r="B2305" s="8">
        <v>45427</v>
      </c>
      <c r="C2305" s="9" t="s">
        <v>12</v>
      </c>
      <c r="D2305" s="9" t="s">
        <v>19</v>
      </c>
      <c r="E2305" s="10">
        <v>2926.63</v>
      </c>
      <c r="F2305" s="11">
        <v>23</v>
      </c>
      <c r="G2305" s="11">
        <v>1</v>
      </c>
      <c r="H2305" s="10">
        <v>1421.39</v>
      </c>
    </row>
    <row r="2306" spans="1:8" hidden="1" x14ac:dyDescent="0.25">
      <c r="A2306" s="13" t="s">
        <v>576</v>
      </c>
      <c r="B2306" s="8">
        <v>45468</v>
      </c>
      <c r="C2306" s="9" t="s">
        <v>12</v>
      </c>
      <c r="D2306" s="9" t="s">
        <v>19</v>
      </c>
      <c r="E2306" s="10">
        <v>3493.46</v>
      </c>
      <c r="F2306" s="11">
        <v>2</v>
      </c>
      <c r="G2306" s="11">
        <v>0</v>
      </c>
      <c r="H2306" s="10">
        <v>1324.31</v>
      </c>
    </row>
    <row r="2307" spans="1:8" hidden="1" x14ac:dyDescent="0.25">
      <c r="A2307" s="13" t="s">
        <v>609</v>
      </c>
      <c r="B2307" s="8">
        <v>45083</v>
      </c>
      <c r="C2307" s="9" t="s">
        <v>12</v>
      </c>
      <c r="D2307" s="9" t="s">
        <v>19</v>
      </c>
      <c r="E2307" s="10">
        <v>2203.7199999999998</v>
      </c>
      <c r="F2307" s="11">
        <v>48</v>
      </c>
      <c r="G2307" s="11">
        <v>7</v>
      </c>
      <c r="H2307" s="10">
        <v>426.65</v>
      </c>
    </row>
    <row r="2308" spans="1:8" hidden="1" x14ac:dyDescent="0.25">
      <c r="A2308" s="13" t="s">
        <v>625</v>
      </c>
      <c r="B2308" s="8">
        <v>45103</v>
      </c>
      <c r="C2308" s="9" t="s">
        <v>12</v>
      </c>
      <c r="D2308" s="9" t="s">
        <v>19</v>
      </c>
      <c r="E2308" s="10">
        <v>4639.08</v>
      </c>
      <c r="F2308" s="11">
        <v>16</v>
      </c>
      <c r="G2308" s="11">
        <v>45</v>
      </c>
      <c r="H2308" s="10">
        <v>312.23</v>
      </c>
    </row>
    <row r="2309" spans="1:8" hidden="1" x14ac:dyDescent="0.25">
      <c r="A2309" s="13" t="s">
        <v>634</v>
      </c>
      <c r="B2309" s="8">
        <v>45062</v>
      </c>
      <c r="C2309" s="9" t="s">
        <v>12</v>
      </c>
      <c r="D2309" s="9" t="s">
        <v>19</v>
      </c>
      <c r="E2309" s="10">
        <v>4549.29</v>
      </c>
      <c r="F2309" s="11">
        <v>50</v>
      </c>
      <c r="G2309" s="11">
        <v>20</v>
      </c>
      <c r="H2309" s="10">
        <v>1790.15</v>
      </c>
    </row>
    <row r="2310" spans="1:8" hidden="1" x14ac:dyDescent="0.25">
      <c r="A2310" s="13" t="s">
        <v>646</v>
      </c>
      <c r="B2310" s="8">
        <v>45274</v>
      </c>
      <c r="C2310" s="9" t="s">
        <v>12</v>
      </c>
      <c r="D2310" s="9" t="s">
        <v>19</v>
      </c>
      <c r="E2310" s="10">
        <v>3707.34</v>
      </c>
      <c r="F2310" s="11">
        <v>16</v>
      </c>
      <c r="G2310" s="11">
        <v>41</v>
      </c>
      <c r="H2310" s="10">
        <v>1438.79</v>
      </c>
    </row>
    <row r="2311" spans="1:8" hidden="1" x14ac:dyDescent="0.25">
      <c r="A2311" s="13" t="s">
        <v>3966</v>
      </c>
      <c r="B2311" s="8">
        <v>44947</v>
      </c>
      <c r="C2311" s="9" t="s">
        <v>12</v>
      </c>
      <c r="D2311" s="9" t="s">
        <v>19</v>
      </c>
      <c r="E2311" s="10">
        <v>1419.8</v>
      </c>
      <c r="F2311" s="11">
        <v>4</v>
      </c>
      <c r="G2311" s="11">
        <v>21</v>
      </c>
      <c r="H2311" s="10">
        <v>1310.3399999999999</v>
      </c>
    </row>
    <row r="2312" spans="1:8" hidden="1" x14ac:dyDescent="0.25">
      <c r="A2312" s="13" t="s">
        <v>656</v>
      </c>
      <c r="B2312" s="8">
        <v>45497</v>
      </c>
      <c r="C2312" s="9" t="s">
        <v>12</v>
      </c>
      <c r="D2312" s="9" t="s">
        <v>19</v>
      </c>
      <c r="E2312" s="10">
        <v>4605.29</v>
      </c>
      <c r="F2312" s="11">
        <v>35</v>
      </c>
      <c r="G2312" s="11">
        <v>1</v>
      </c>
      <c r="H2312" s="10">
        <v>251.25</v>
      </c>
    </row>
    <row r="2313" spans="1:8" hidden="1" x14ac:dyDescent="0.25">
      <c r="A2313" s="13" t="s">
        <v>705</v>
      </c>
      <c r="B2313" s="8">
        <v>45170</v>
      </c>
      <c r="C2313" s="9" t="s">
        <v>12</v>
      </c>
      <c r="D2313" s="9" t="s">
        <v>19</v>
      </c>
      <c r="E2313" s="10">
        <v>3169.77</v>
      </c>
      <c r="F2313" s="11">
        <v>2</v>
      </c>
      <c r="G2313" s="11">
        <v>23</v>
      </c>
      <c r="H2313" s="10">
        <v>469.5</v>
      </c>
    </row>
    <row r="2314" spans="1:8" hidden="1" x14ac:dyDescent="0.25">
      <c r="A2314" s="13" t="s">
        <v>733</v>
      </c>
      <c r="B2314" s="8">
        <v>45075</v>
      </c>
      <c r="C2314" s="9" t="s">
        <v>12</v>
      </c>
      <c r="D2314" s="9" t="s">
        <v>19</v>
      </c>
      <c r="E2314" s="10">
        <v>4342.58</v>
      </c>
      <c r="F2314" s="11">
        <v>2</v>
      </c>
      <c r="G2314" s="11">
        <v>50</v>
      </c>
      <c r="H2314" s="10">
        <v>1344.2</v>
      </c>
    </row>
    <row r="2315" spans="1:8" hidden="1" x14ac:dyDescent="0.25">
      <c r="A2315" s="13" t="s">
        <v>747</v>
      </c>
      <c r="B2315" s="8">
        <v>45336</v>
      </c>
      <c r="C2315" s="9" t="s">
        <v>12</v>
      </c>
      <c r="D2315" s="9" t="s">
        <v>19</v>
      </c>
      <c r="E2315" s="10">
        <v>1571.57</v>
      </c>
      <c r="F2315" s="11">
        <v>23</v>
      </c>
      <c r="G2315" s="11">
        <v>49</v>
      </c>
      <c r="H2315" s="10">
        <v>1897.04</v>
      </c>
    </row>
    <row r="2316" spans="1:8" hidden="1" x14ac:dyDescent="0.25">
      <c r="A2316" s="13" t="s">
        <v>755</v>
      </c>
      <c r="B2316" s="8">
        <v>45412</v>
      </c>
      <c r="C2316" s="9" t="s">
        <v>12</v>
      </c>
      <c r="D2316" s="9" t="s">
        <v>19</v>
      </c>
      <c r="E2316" s="10">
        <v>4442.54</v>
      </c>
      <c r="F2316" s="11">
        <v>34</v>
      </c>
      <c r="G2316" s="11">
        <v>7</v>
      </c>
      <c r="H2316" s="10">
        <v>1151.1500000000001</v>
      </c>
    </row>
    <row r="2317" spans="1:8" hidden="1" x14ac:dyDescent="0.25">
      <c r="A2317" s="13" t="s">
        <v>811</v>
      </c>
      <c r="B2317" s="8">
        <v>44885</v>
      </c>
      <c r="C2317" s="9" t="s">
        <v>12</v>
      </c>
      <c r="D2317" s="9" t="s">
        <v>19</v>
      </c>
      <c r="E2317" s="10">
        <v>3950.15</v>
      </c>
      <c r="F2317" s="11">
        <v>43</v>
      </c>
      <c r="G2317" s="11">
        <v>48</v>
      </c>
      <c r="H2317" s="10">
        <v>1805.76</v>
      </c>
    </row>
    <row r="2318" spans="1:8" hidden="1" x14ac:dyDescent="0.25">
      <c r="A2318" s="13" t="s">
        <v>812</v>
      </c>
      <c r="B2318" s="8">
        <v>45387</v>
      </c>
      <c r="C2318" s="9" t="s">
        <v>12</v>
      </c>
      <c r="D2318" s="9" t="s">
        <v>19</v>
      </c>
      <c r="E2318" s="10">
        <v>2558.6</v>
      </c>
      <c r="F2318" s="11">
        <v>23</v>
      </c>
      <c r="G2318" s="11">
        <v>42</v>
      </c>
      <c r="H2318" s="10">
        <v>878.34</v>
      </c>
    </row>
    <row r="2319" spans="1:8" hidden="1" x14ac:dyDescent="0.25">
      <c r="A2319" s="13" t="s">
        <v>830</v>
      </c>
      <c r="B2319" s="8">
        <v>44886</v>
      </c>
      <c r="C2319" s="9" t="s">
        <v>12</v>
      </c>
      <c r="D2319" s="9" t="s">
        <v>19</v>
      </c>
      <c r="E2319" s="10">
        <v>674.62</v>
      </c>
      <c r="F2319" s="11">
        <v>13</v>
      </c>
      <c r="G2319" s="11">
        <v>21</v>
      </c>
      <c r="H2319" s="10">
        <v>1870.95</v>
      </c>
    </row>
    <row r="2320" spans="1:8" hidden="1" x14ac:dyDescent="0.25">
      <c r="A2320" s="13" t="s">
        <v>3967</v>
      </c>
      <c r="B2320" s="8">
        <v>45129</v>
      </c>
      <c r="C2320" s="9" t="s">
        <v>12</v>
      </c>
      <c r="D2320" s="9" t="s">
        <v>19</v>
      </c>
      <c r="E2320" s="10">
        <v>109.04</v>
      </c>
      <c r="F2320" s="11">
        <v>46</v>
      </c>
      <c r="G2320" s="11">
        <v>12</v>
      </c>
      <c r="H2320" s="10">
        <v>691.24</v>
      </c>
    </row>
    <row r="2321" spans="1:8" hidden="1" x14ac:dyDescent="0.25">
      <c r="A2321" s="13" t="s">
        <v>3968</v>
      </c>
      <c r="B2321" s="8">
        <v>44942</v>
      </c>
      <c r="C2321" s="9" t="s">
        <v>12</v>
      </c>
      <c r="D2321" s="9" t="s">
        <v>19</v>
      </c>
      <c r="E2321" s="10">
        <v>1076.33</v>
      </c>
      <c r="F2321" s="11">
        <v>42</v>
      </c>
      <c r="G2321" s="11">
        <v>37</v>
      </c>
      <c r="H2321" s="10">
        <v>679.55</v>
      </c>
    </row>
    <row r="2322" spans="1:8" hidden="1" x14ac:dyDescent="0.25">
      <c r="A2322" s="13" t="s">
        <v>860</v>
      </c>
      <c r="B2322" s="8">
        <v>45295</v>
      </c>
      <c r="C2322" s="9" t="s">
        <v>12</v>
      </c>
      <c r="D2322" s="9" t="s">
        <v>19</v>
      </c>
      <c r="E2322" s="10">
        <v>498.88</v>
      </c>
      <c r="F2322" s="11">
        <v>4</v>
      </c>
      <c r="G2322" s="11">
        <v>6</v>
      </c>
      <c r="H2322" s="10">
        <v>668.54</v>
      </c>
    </row>
    <row r="2323" spans="1:8" hidden="1" x14ac:dyDescent="0.25">
      <c r="A2323" s="13" t="s">
        <v>868</v>
      </c>
      <c r="B2323" s="8">
        <v>45262</v>
      </c>
      <c r="C2323" s="9" t="s">
        <v>12</v>
      </c>
      <c r="D2323" s="9" t="s">
        <v>19</v>
      </c>
      <c r="E2323" s="10">
        <v>4743.26</v>
      </c>
      <c r="F2323" s="11">
        <v>46</v>
      </c>
      <c r="G2323" s="11">
        <v>35</v>
      </c>
      <c r="H2323" s="10">
        <v>1490.4</v>
      </c>
    </row>
    <row r="2324" spans="1:8" hidden="1" x14ac:dyDescent="0.25">
      <c r="A2324" s="13" t="s">
        <v>902</v>
      </c>
      <c r="B2324" s="8">
        <v>45295</v>
      </c>
      <c r="C2324" s="9" t="s">
        <v>12</v>
      </c>
      <c r="D2324" s="9" t="s">
        <v>19</v>
      </c>
      <c r="E2324" s="10">
        <v>3812.68</v>
      </c>
      <c r="F2324" s="11">
        <v>47</v>
      </c>
      <c r="G2324" s="11">
        <v>2</v>
      </c>
      <c r="H2324" s="10">
        <v>206.18</v>
      </c>
    </row>
    <row r="2325" spans="1:8" hidden="1" x14ac:dyDescent="0.25">
      <c r="A2325" s="13" t="s">
        <v>909</v>
      </c>
      <c r="B2325" s="8">
        <v>45362</v>
      </c>
      <c r="C2325" s="9" t="s">
        <v>12</v>
      </c>
      <c r="D2325" s="9" t="s">
        <v>19</v>
      </c>
      <c r="E2325" s="10">
        <v>2535.2800000000002</v>
      </c>
      <c r="F2325" s="11">
        <v>15</v>
      </c>
      <c r="G2325" s="11">
        <v>13</v>
      </c>
      <c r="H2325" s="10">
        <v>1635.53</v>
      </c>
    </row>
    <row r="2326" spans="1:8" hidden="1" x14ac:dyDescent="0.25">
      <c r="A2326" s="13" t="s">
        <v>927</v>
      </c>
      <c r="B2326" s="8">
        <v>45356</v>
      </c>
      <c r="C2326" s="9" t="s">
        <v>12</v>
      </c>
      <c r="D2326" s="9" t="s">
        <v>19</v>
      </c>
      <c r="E2326" s="10">
        <v>644.72</v>
      </c>
      <c r="F2326" s="11">
        <v>35</v>
      </c>
      <c r="G2326" s="11">
        <v>31</v>
      </c>
      <c r="H2326" s="10">
        <v>1025.1600000000001</v>
      </c>
    </row>
    <row r="2327" spans="1:8" hidden="1" x14ac:dyDescent="0.25">
      <c r="A2327" s="13" t="s">
        <v>940</v>
      </c>
      <c r="B2327" s="8">
        <v>45472</v>
      </c>
      <c r="C2327" s="9" t="s">
        <v>12</v>
      </c>
      <c r="D2327" s="9" t="s">
        <v>19</v>
      </c>
      <c r="E2327" s="10">
        <v>3580.65</v>
      </c>
      <c r="F2327" s="11">
        <v>30</v>
      </c>
      <c r="G2327" s="11">
        <v>29</v>
      </c>
      <c r="H2327" s="10">
        <v>1069.17</v>
      </c>
    </row>
    <row r="2328" spans="1:8" hidden="1" x14ac:dyDescent="0.25">
      <c r="A2328" s="13" t="s">
        <v>942</v>
      </c>
      <c r="B2328" s="8">
        <v>45360</v>
      </c>
      <c r="C2328" s="9" t="s">
        <v>12</v>
      </c>
      <c r="D2328" s="9" t="s">
        <v>19</v>
      </c>
      <c r="E2328" s="10">
        <v>3737.32</v>
      </c>
      <c r="F2328" s="11">
        <v>48</v>
      </c>
      <c r="G2328" s="11">
        <v>17</v>
      </c>
      <c r="H2328" s="10">
        <v>1820.81</v>
      </c>
    </row>
    <row r="2329" spans="1:8" hidden="1" x14ac:dyDescent="0.25">
      <c r="A2329" s="13" t="s">
        <v>957</v>
      </c>
      <c r="B2329" s="8">
        <v>44903</v>
      </c>
      <c r="C2329" s="9" t="s">
        <v>12</v>
      </c>
      <c r="D2329" s="9" t="s">
        <v>19</v>
      </c>
      <c r="E2329" s="10">
        <v>1456.78</v>
      </c>
      <c r="F2329" s="11">
        <v>31</v>
      </c>
      <c r="G2329" s="11">
        <v>10</v>
      </c>
      <c r="H2329" s="10">
        <v>203.72</v>
      </c>
    </row>
    <row r="2330" spans="1:8" hidden="1" x14ac:dyDescent="0.25">
      <c r="A2330" s="13" t="s">
        <v>958</v>
      </c>
      <c r="B2330" s="8">
        <v>45417</v>
      </c>
      <c r="C2330" s="9" t="s">
        <v>12</v>
      </c>
      <c r="D2330" s="9" t="s">
        <v>19</v>
      </c>
      <c r="E2330" s="10">
        <v>1361.67</v>
      </c>
      <c r="F2330" s="11">
        <v>33</v>
      </c>
      <c r="G2330" s="11">
        <v>41</v>
      </c>
      <c r="H2330" s="10">
        <v>620.35</v>
      </c>
    </row>
    <row r="2331" spans="1:8" hidden="1" x14ac:dyDescent="0.25">
      <c r="A2331" s="13" t="s">
        <v>962</v>
      </c>
      <c r="B2331" s="8">
        <v>45023</v>
      </c>
      <c r="C2331" s="9" t="s">
        <v>12</v>
      </c>
      <c r="D2331" s="9" t="s">
        <v>19</v>
      </c>
      <c r="E2331" s="10">
        <v>1407.45</v>
      </c>
      <c r="F2331" s="11">
        <v>23</v>
      </c>
      <c r="G2331" s="11">
        <v>15</v>
      </c>
      <c r="H2331" s="10">
        <v>728.54</v>
      </c>
    </row>
    <row r="2332" spans="1:8" hidden="1" x14ac:dyDescent="0.25">
      <c r="A2332" s="13" t="s">
        <v>980</v>
      </c>
      <c r="B2332" s="8">
        <v>45480</v>
      </c>
      <c r="C2332" s="9" t="s">
        <v>12</v>
      </c>
      <c r="D2332" s="9" t="s">
        <v>19</v>
      </c>
      <c r="E2332" s="10">
        <v>2296.6999999999998</v>
      </c>
      <c r="F2332" s="11">
        <v>1</v>
      </c>
      <c r="G2332" s="11">
        <v>17</v>
      </c>
      <c r="H2332" s="10">
        <v>34.880000000000003</v>
      </c>
    </row>
    <row r="2333" spans="1:8" hidden="1" x14ac:dyDescent="0.25">
      <c r="A2333" s="13" t="s">
        <v>1011</v>
      </c>
      <c r="B2333" s="8">
        <v>45464</v>
      </c>
      <c r="C2333" s="9" t="s">
        <v>12</v>
      </c>
      <c r="D2333" s="9" t="s">
        <v>19</v>
      </c>
      <c r="E2333" s="10">
        <v>4185.13</v>
      </c>
      <c r="F2333" s="11">
        <v>14</v>
      </c>
      <c r="G2333" s="11">
        <v>9</v>
      </c>
      <c r="H2333" s="10">
        <v>1080.9000000000001</v>
      </c>
    </row>
    <row r="2334" spans="1:8" hidden="1" x14ac:dyDescent="0.25">
      <c r="A2334" s="13" t="s">
        <v>1045</v>
      </c>
      <c r="B2334" s="8">
        <v>45071</v>
      </c>
      <c r="C2334" s="9" t="s">
        <v>12</v>
      </c>
      <c r="D2334" s="9" t="s">
        <v>19</v>
      </c>
      <c r="E2334" s="10">
        <v>3123.34</v>
      </c>
      <c r="F2334" s="11">
        <v>10</v>
      </c>
      <c r="G2334" s="11">
        <v>9</v>
      </c>
      <c r="H2334" s="10">
        <v>1433.05</v>
      </c>
    </row>
    <row r="2335" spans="1:8" hidden="1" x14ac:dyDescent="0.25">
      <c r="A2335" s="13" t="s">
        <v>1049</v>
      </c>
      <c r="B2335" s="8">
        <v>45217</v>
      </c>
      <c r="C2335" s="9" t="s">
        <v>12</v>
      </c>
      <c r="D2335" s="9" t="s">
        <v>19</v>
      </c>
      <c r="E2335" s="10">
        <v>2709.84</v>
      </c>
      <c r="F2335" s="11">
        <v>6</v>
      </c>
      <c r="G2335" s="11">
        <v>47</v>
      </c>
      <c r="H2335" s="10">
        <v>727.32</v>
      </c>
    </row>
    <row r="2336" spans="1:8" hidden="1" x14ac:dyDescent="0.25">
      <c r="A2336" s="13" t="s">
        <v>1054</v>
      </c>
      <c r="B2336" s="8">
        <v>44910</v>
      </c>
      <c r="C2336" s="9" t="s">
        <v>12</v>
      </c>
      <c r="D2336" s="9" t="s">
        <v>19</v>
      </c>
      <c r="E2336" s="10">
        <v>842.81</v>
      </c>
      <c r="F2336" s="11">
        <v>40</v>
      </c>
      <c r="G2336" s="11">
        <v>19</v>
      </c>
      <c r="H2336" s="10">
        <v>583.15</v>
      </c>
    </row>
    <row r="2337" spans="1:8" hidden="1" x14ac:dyDescent="0.25">
      <c r="A2337" s="13" t="s">
        <v>1059</v>
      </c>
      <c r="B2337" s="8">
        <v>45334</v>
      </c>
      <c r="C2337" s="9" t="s">
        <v>12</v>
      </c>
      <c r="D2337" s="9" t="s">
        <v>19</v>
      </c>
      <c r="E2337" s="10">
        <v>2210.71</v>
      </c>
      <c r="F2337" s="11">
        <v>38</v>
      </c>
      <c r="G2337" s="11">
        <v>20</v>
      </c>
      <c r="H2337" s="10">
        <v>1818.17</v>
      </c>
    </row>
    <row r="2338" spans="1:8" hidden="1" x14ac:dyDescent="0.25">
      <c r="A2338" s="13" t="s">
        <v>1083</v>
      </c>
      <c r="B2338" s="8">
        <v>45468</v>
      </c>
      <c r="C2338" s="9" t="s">
        <v>12</v>
      </c>
      <c r="D2338" s="9" t="s">
        <v>19</v>
      </c>
      <c r="E2338" s="10">
        <v>1204.3499999999999</v>
      </c>
      <c r="F2338" s="11">
        <v>42</v>
      </c>
      <c r="G2338" s="11">
        <v>41</v>
      </c>
      <c r="H2338" s="10">
        <v>376.23</v>
      </c>
    </row>
    <row r="2339" spans="1:8" hidden="1" x14ac:dyDescent="0.25">
      <c r="A2339" s="13" t="s">
        <v>1089</v>
      </c>
      <c r="B2339" s="8">
        <v>44963</v>
      </c>
      <c r="C2339" s="9" t="s">
        <v>12</v>
      </c>
      <c r="D2339" s="9" t="s">
        <v>19</v>
      </c>
      <c r="E2339" s="10">
        <v>3124.03</v>
      </c>
      <c r="F2339" s="11">
        <v>35</v>
      </c>
      <c r="G2339" s="11">
        <v>23</v>
      </c>
      <c r="H2339" s="10">
        <v>1988.58</v>
      </c>
    </row>
    <row r="2340" spans="1:8" hidden="1" x14ac:dyDescent="0.25">
      <c r="A2340" s="13" t="s">
        <v>1111</v>
      </c>
      <c r="B2340" s="8">
        <v>45110</v>
      </c>
      <c r="C2340" s="9" t="s">
        <v>12</v>
      </c>
      <c r="D2340" s="9" t="s">
        <v>19</v>
      </c>
      <c r="E2340" s="10">
        <v>73.319999999999993</v>
      </c>
      <c r="F2340" s="11">
        <v>36</v>
      </c>
      <c r="G2340" s="11">
        <v>37</v>
      </c>
      <c r="H2340" s="10">
        <v>1360.99</v>
      </c>
    </row>
    <row r="2341" spans="1:8" hidden="1" x14ac:dyDescent="0.25">
      <c r="A2341" s="13" t="s">
        <v>1150</v>
      </c>
      <c r="B2341" s="8">
        <v>45454</v>
      </c>
      <c r="C2341" s="9" t="s">
        <v>12</v>
      </c>
      <c r="D2341" s="9" t="s">
        <v>19</v>
      </c>
      <c r="E2341" s="10">
        <v>4560.4399999999996</v>
      </c>
      <c r="F2341" s="11">
        <v>12</v>
      </c>
      <c r="G2341" s="11">
        <v>14</v>
      </c>
      <c r="H2341" s="10">
        <v>296.12</v>
      </c>
    </row>
    <row r="2342" spans="1:8" hidden="1" x14ac:dyDescent="0.25">
      <c r="A2342" s="13" t="s">
        <v>1153</v>
      </c>
      <c r="B2342" s="8">
        <v>45169</v>
      </c>
      <c r="C2342" s="9" t="s">
        <v>12</v>
      </c>
      <c r="D2342" s="9" t="s">
        <v>19</v>
      </c>
      <c r="E2342" s="10">
        <v>196.91</v>
      </c>
      <c r="F2342" s="11">
        <v>42</v>
      </c>
      <c r="G2342" s="11">
        <v>34</v>
      </c>
      <c r="H2342" s="10">
        <v>1468.8</v>
      </c>
    </row>
    <row r="2343" spans="1:8" hidden="1" x14ac:dyDescent="0.25">
      <c r="A2343" s="13" t="s">
        <v>1179</v>
      </c>
      <c r="B2343" s="8">
        <v>45110</v>
      </c>
      <c r="C2343" s="9" t="s">
        <v>12</v>
      </c>
      <c r="D2343" s="9" t="s">
        <v>19</v>
      </c>
      <c r="E2343" s="10">
        <v>3675.38</v>
      </c>
      <c r="F2343" s="11">
        <v>3</v>
      </c>
      <c r="G2343" s="11">
        <v>21</v>
      </c>
      <c r="H2343" s="10">
        <v>1356</v>
      </c>
    </row>
    <row r="2344" spans="1:8" hidden="1" x14ac:dyDescent="0.25">
      <c r="A2344" s="13" t="s">
        <v>1201</v>
      </c>
      <c r="B2344" s="8">
        <v>45094</v>
      </c>
      <c r="C2344" s="9" t="s">
        <v>12</v>
      </c>
      <c r="D2344" s="9" t="s">
        <v>19</v>
      </c>
      <c r="E2344" s="10">
        <v>1245.21</v>
      </c>
      <c r="F2344" s="11">
        <v>21</v>
      </c>
      <c r="G2344" s="11">
        <v>44</v>
      </c>
      <c r="H2344" s="10">
        <v>1061.0899999999999</v>
      </c>
    </row>
    <row r="2345" spans="1:8" hidden="1" x14ac:dyDescent="0.25">
      <c r="A2345" s="13" t="s">
        <v>1278</v>
      </c>
      <c r="B2345" s="8">
        <v>45010</v>
      </c>
      <c r="C2345" s="9" t="s">
        <v>12</v>
      </c>
      <c r="D2345" s="9" t="s">
        <v>19</v>
      </c>
      <c r="E2345" s="10">
        <v>2204.31</v>
      </c>
      <c r="F2345" s="11">
        <v>49</v>
      </c>
      <c r="G2345" s="11">
        <v>36</v>
      </c>
      <c r="H2345" s="10">
        <v>1381.65</v>
      </c>
    </row>
    <row r="2346" spans="1:8" hidden="1" x14ac:dyDescent="0.25">
      <c r="A2346" s="13" t="s">
        <v>1287</v>
      </c>
      <c r="B2346" s="8">
        <v>45492</v>
      </c>
      <c r="C2346" s="9" t="s">
        <v>12</v>
      </c>
      <c r="D2346" s="9" t="s">
        <v>19</v>
      </c>
      <c r="E2346" s="10">
        <v>2672.95</v>
      </c>
      <c r="F2346" s="11">
        <v>49</v>
      </c>
      <c r="G2346" s="11">
        <v>21</v>
      </c>
      <c r="H2346" s="10">
        <v>1156.1099999999999</v>
      </c>
    </row>
    <row r="2347" spans="1:8" hidden="1" x14ac:dyDescent="0.25">
      <c r="A2347" s="13" t="s">
        <v>1322</v>
      </c>
      <c r="B2347" s="8">
        <v>44982</v>
      </c>
      <c r="C2347" s="9" t="s">
        <v>12</v>
      </c>
      <c r="D2347" s="9" t="s">
        <v>19</v>
      </c>
      <c r="E2347" s="10">
        <v>2210.17</v>
      </c>
      <c r="F2347" s="11">
        <v>48</v>
      </c>
      <c r="G2347" s="11">
        <v>40</v>
      </c>
      <c r="H2347" s="10">
        <v>71.680000000000007</v>
      </c>
    </row>
    <row r="2348" spans="1:8" hidden="1" x14ac:dyDescent="0.25">
      <c r="A2348" s="13" t="s">
        <v>1375</v>
      </c>
      <c r="B2348" s="8">
        <v>45067</v>
      </c>
      <c r="C2348" s="9" t="s">
        <v>12</v>
      </c>
      <c r="D2348" s="9" t="s">
        <v>19</v>
      </c>
      <c r="E2348" s="10">
        <v>925.72</v>
      </c>
      <c r="F2348" s="11">
        <v>45</v>
      </c>
      <c r="G2348" s="11">
        <v>5</v>
      </c>
      <c r="H2348" s="10">
        <v>127.62</v>
      </c>
    </row>
    <row r="2349" spans="1:8" hidden="1" x14ac:dyDescent="0.25">
      <c r="A2349" s="13" t="s">
        <v>1390</v>
      </c>
      <c r="B2349" s="8">
        <v>45104</v>
      </c>
      <c r="C2349" s="9" t="s">
        <v>12</v>
      </c>
      <c r="D2349" s="9" t="s">
        <v>19</v>
      </c>
      <c r="E2349" s="10">
        <v>2478.63</v>
      </c>
      <c r="F2349" s="11">
        <v>21</v>
      </c>
      <c r="G2349" s="11">
        <v>13</v>
      </c>
      <c r="H2349" s="10">
        <v>1176.05</v>
      </c>
    </row>
    <row r="2350" spans="1:8" hidden="1" x14ac:dyDescent="0.25">
      <c r="A2350" s="13" t="s">
        <v>1392</v>
      </c>
      <c r="B2350" s="8">
        <v>45583</v>
      </c>
      <c r="C2350" s="9" t="s">
        <v>12</v>
      </c>
      <c r="D2350" s="9" t="s">
        <v>19</v>
      </c>
      <c r="E2350" s="10">
        <v>4259.59</v>
      </c>
      <c r="F2350" s="11">
        <v>39</v>
      </c>
      <c r="G2350" s="11">
        <v>31</v>
      </c>
      <c r="H2350" s="10">
        <v>718.37</v>
      </c>
    </row>
    <row r="2351" spans="1:8" hidden="1" x14ac:dyDescent="0.25">
      <c r="A2351" s="13" t="s">
        <v>1395</v>
      </c>
      <c r="B2351" s="8">
        <v>44901</v>
      </c>
      <c r="C2351" s="9" t="s">
        <v>12</v>
      </c>
      <c r="D2351" s="9" t="s">
        <v>19</v>
      </c>
      <c r="E2351" s="10">
        <v>3225.79</v>
      </c>
      <c r="F2351" s="11">
        <v>42</v>
      </c>
      <c r="G2351" s="11">
        <v>36</v>
      </c>
      <c r="H2351" s="10">
        <v>565.72</v>
      </c>
    </row>
    <row r="2352" spans="1:8" hidden="1" x14ac:dyDescent="0.25">
      <c r="A2352" s="13" t="s">
        <v>1406</v>
      </c>
      <c r="B2352" s="8">
        <v>45017</v>
      </c>
      <c r="C2352" s="9" t="s">
        <v>12</v>
      </c>
      <c r="D2352" s="9" t="s">
        <v>19</v>
      </c>
      <c r="E2352" s="10">
        <v>2856.73</v>
      </c>
      <c r="F2352" s="11">
        <v>23</v>
      </c>
      <c r="G2352" s="11">
        <v>29</v>
      </c>
      <c r="H2352" s="10">
        <v>1823.89</v>
      </c>
    </row>
    <row r="2353" spans="1:8" hidden="1" x14ac:dyDescent="0.25">
      <c r="A2353" s="13" t="s">
        <v>1426</v>
      </c>
      <c r="B2353" s="8">
        <v>45414</v>
      </c>
      <c r="C2353" s="9" t="s">
        <v>12</v>
      </c>
      <c r="D2353" s="9" t="s">
        <v>19</v>
      </c>
      <c r="E2353" s="10">
        <v>748.57</v>
      </c>
      <c r="F2353" s="11">
        <v>36</v>
      </c>
      <c r="G2353" s="11">
        <v>19</v>
      </c>
      <c r="H2353" s="10">
        <v>357.25</v>
      </c>
    </row>
    <row r="2354" spans="1:8" hidden="1" x14ac:dyDescent="0.25">
      <c r="A2354" s="13" t="s">
        <v>1466</v>
      </c>
      <c r="B2354" s="8">
        <v>45174</v>
      </c>
      <c r="C2354" s="9" t="s">
        <v>12</v>
      </c>
      <c r="D2354" s="9" t="s">
        <v>19</v>
      </c>
      <c r="E2354" s="10">
        <v>2226.0700000000002</v>
      </c>
      <c r="F2354" s="11">
        <v>30</v>
      </c>
      <c r="G2354" s="11">
        <v>2</v>
      </c>
      <c r="H2354" s="10">
        <v>1245.67</v>
      </c>
    </row>
    <row r="2355" spans="1:8" hidden="1" x14ac:dyDescent="0.25">
      <c r="A2355" s="13" t="s">
        <v>1475</v>
      </c>
      <c r="B2355" s="8">
        <v>45093</v>
      </c>
      <c r="C2355" s="9" t="s">
        <v>12</v>
      </c>
      <c r="D2355" s="9" t="s">
        <v>19</v>
      </c>
      <c r="E2355" s="10">
        <v>3309.78</v>
      </c>
      <c r="F2355" s="11">
        <v>14</v>
      </c>
      <c r="G2355" s="11">
        <v>15</v>
      </c>
      <c r="H2355" s="10">
        <v>693.38</v>
      </c>
    </row>
    <row r="2356" spans="1:8" hidden="1" x14ac:dyDescent="0.25">
      <c r="A2356" s="13" t="s">
        <v>1487</v>
      </c>
      <c r="B2356" s="8">
        <v>45337</v>
      </c>
      <c r="C2356" s="9" t="s">
        <v>12</v>
      </c>
      <c r="D2356" s="9" t="s">
        <v>19</v>
      </c>
      <c r="E2356" s="10">
        <v>2853.84</v>
      </c>
      <c r="F2356" s="11">
        <v>19</v>
      </c>
      <c r="G2356" s="11">
        <v>22</v>
      </c>
      <c r="H2356" s="10">
        <v>1663.45</v>
      </c>
    </row>
    <row r="2357" spans="1:8" hidden="1" x14ac:dyDescent="0.25">
      <c r="A2357" s="13" t="s">
        <v>1489</v>
      </c>
      <c r="B2357" s="8">
        <v>45390</v>
      </c>
      <c r="C2357" s="9" t="s">
        <v>12</v>
      </c>
      <c r="D2357" s="9" t="s">
        <v>19</v>
      </c>
      <c r="E2357" s="10">
        <v>2607.38</v>
      </c>
      <c r="F2357" s="11">
        <v>50</v>
      </c>
      <c r="G2357" s="11">
        <v>31</v>
      </c>
      <c r="H2357" s="10">
        <v>968.72</v>
      </c>
    </row>
    <row r="2358" spans="1:8" hidden="1" x14ac:dyDescent="0.25">
      <c r="A2358" s="13" t="s">
        <v>1495</v>
      </c>
      <c r="B2358" s="8">
        <v>45032</v>
      </c>
      <c r="C2358" s="9" t="s">
        <v>12</v>
      </c>
      <c r="D2358" s="9" t="s">
        <v>19</v>
      </c>
      <c r="E2358" s="10">
        <v>2934.88</v>
      </c>
      <c r="F2358" s="11">
        <v>44</v>
      </c>
      <c r="G2358" s="11">
        <v>4</v>
      </c>
      <c r="H2358" s="10">
        <v>1983.5</v>
      </c>
    </row>
    <row r="2359" spans="1:8" hidden="1" x14ac:dyDescent="0.25">
      <c r="A2359" s="13" t="s">
        <v>1498</v>
      </c>
      <c r="B2359" s="8">
        <v>45154</v>
      </c>
      <c r="C2359" s="9" t="s">
        <v>12</v>
      </c>
      <c r="D2359" s="9" t="s">
        <v>19</v>
      </c>
      <c r="E2359" s="10">
        <v>1797.06</v>
      </c>
      <c r="F2359" s="11">
        <v>33</v>
      </c>
      <c r="G2359" s="11">
        <v>50</v>
      </c>
      <c r="H2359" s="10">
        <v>79.45</v>
      </c>
    </row>
    <row r="2360" spans="1:8" hidden="1" x14ac:dyDescent="0.25">
      <c r="A2360" s="13" t="s">
        <v>1523</v>
      </c>
      <c r="B2360" s="8">
        <v>45037</v>
      </c>
      <c r="C2360" s="9" t="s">
        <v>12</v>
      </c>
      <c r="D2360" s="9" t="s">
        <v>19</v>
      </c>
      <c r="E2360" s="10">
        <v>2213.21</v>
      </c>
      <c r="F2360" s="11">
        <v>33</v>
      </c>
      <c r="G2360" s="11">
        <v>7</v>
      </c>
      <c r="H2360" s="10">
        <v>823.69</v>
      </c>
    </row>
    <row r="2361" spans="1:8" hidden="1" x14ac:dyDescent="0.25">
      <c r="A2361" s="13" t="s">
        <v>1544</v>
      </c>
      <c r="B2361" s="8">
        <v>45597</v>
      </c>
      <c r="C2361" s="9" t="s">
        <v>12</v>
      </c>
      <c r="D2361" s="9" t="s">
        <v>19</v>
      </c>
      <c r="E2361" s="10">
        <v>3457.93</v>
      </c>
      <c r="F2361" s="11">
        <v>30</v>
      </c>
      <c r="G2361" s="11">
        <v>2</v>
      </c>
      <c r="H2361" s="10">
        <v>1101.01</v>
      </c>
    </row>
    <row r="2362" spans="1:8" hidden="1" x14ac:dyDescent="0.25">
      <c r="A2362" s="13" t="s">
        <v>1585</v>
      </c>
      <c r="B2362" s="8">
        <v>45022</v>
      </c>
      <c r="C2362" s="9" t="s">
        <v>12</v>
      </c>
      <c r="D2362" s="9" t="s">
        <v>19</v>
      </c>
      <c r="E2362" s="10">
        <v>562.30999999999995</v>
      </c>
      <c r="F2362" s="11">
        <v>21</v>
      </c>
      <c r="G2362" s="11">
        <v>33</v>
      </c>
      <c r="H2362" s="10">
        <v>1334.25</v>
      </c>
    </row>
    <row r="2363" spans="1:8" hidden="1" x14ac:dyDescent="0.25">
      <c r="A2363" s="13" t="s">
        <v>1586</v>
      </c>
      <c r="B2363" s="8">
        <v>45281</v>
      </c>
      <c r="C2363" s="9" t="s">
        <v>12</v>
      </c>
      <c r="D2363" s="9" t="s">
        <v>19</v>
      </c>
      <c r="E2363" s="10">
        <v>4802.34</v>
      </c>
      <c r="F2363" s="11">
        <v>34</v>
      </c>
      <c r="G2363" s="11">
        <v>26</v>
      </c>
      <c r="H2363" s="10">
        <v>1776.04</v>
      </c>
    </row>
    <row r="2364" spans="1:8" hidden="1" x14ac:dyDescent="0.25">
      <c r="A2364" s="13" t="s">
        <v>1588</v>
      </c>
      <c r="B2364" s="8">
        <v>45236</v>
      </c>
      <c r="C2364" s="9" t="s">
        <v>12</v>
      </c>
      <c r="D2364" s="9" t="s">
        <v>19</v>
      </c>
      <c r="E2364" s="10">
        <v>3735.4</v>
      </c>
      <c r="F2364" s="11">
        <v>46</v>
      </c>
      <c r="G2364" s="11">
        <v>50</v>
      </c>
      <c r="H2364" s="10">
        <v>765.58</v>
      </c>
    </row>
    <row r="2365" spans="1:8" hidden="1" x14ac:dyDescent="0.25">
      <c r="A2365" s="13" t="s">
        <v>1591</v>
      </c>
      <c r="B2365" s="8">
        <v>45355</v>
      </c>
      <c r="C2365" s="9" t="s">
        <v>12</v>
      </c>
      <c r="D2365" s="9" t="s">
        <v>19</v>
      </c>
      <c r="E2365" s="10">
        <v>1184.01</v>
      </c>
      <c r="F2365" s="11">
        <v>25</v>
      </c>
      <c r="G2365" s="11">
        <v>44</v>
      </c>
      <c r="H2365" s="10">
        <v>608.02</v>
      </c>
    </row>
    <row r="2366" spans="1:8" hidden="1" x14ac:dyDescent="0.25">
      <c r="A2366" s="13" t="s">
        <v>1613</v>
      </c>
      <c r="B2366" s="8">
        <v>45547</v>
      </c>
      <c r="C2366" s="9" t="s">
        <v>12</v>
      </c>
      <c r="D2366" s="9" t="s">
        <v>19</v>
      </c>
      <c r="E2366" s="10">
        <v>1067.53</v>
      </c>
      <c r="F2366" s="11">
        <v>42</v>
      </c>
      <c r="G2366" s="11">
        <v>20</v>
      </c>
      <c r="H2366" s="10">
        <v>1903.98</v>
      </c>
    </row>
    <row r="2367" spans="1:8" hidden="1" x14ac:dyDescent="0.25">
      <c r="A2367" s="13" t="s">
        <v>1625</v>
      </c>
      <c r="B2367" s="8">
        <v>45453</v>
      </c>
      <c r="C2367" s="9" t="s">
        <v>12</v>
      </c>
      <c r="D2367" s="9" t="s">
        <v>19</v>
      </c>
      <c r="E2367" s="10">
        <v>352.88</v>
      </c>
      <c r="F2367" s="11">
        <v>23</v>
      </c>
      <c r="G2367" s="11">
        <v>3</v>
      </c>
      <c r="H2367" s="10">
        <v>512.44000000000005</v>
      </c>
    </row>
    <row r="2368" spans="1:8" hidden="1" x14ac:dyDescent="0.25">
      <c r="A2368" s="13" t="s">
        <v>1640</v>
      </c>
      <c r="B2368" s="8">
        <v>45165</v>
      </c>
      <c r="C2368" s="9" t="s">
        <v>12</v>
      </c>
      <c r="D2368" s="9" t="s">
        <v>19</v>
      </c>
      <c r="E2368" s="10">
        <v>2322.39</v>
      </c>
      <c r="F2368" s="11">
        <v>14</v>
      </c>
      <c r="G2368" s="11">
        <v>17</v>
      </c>
      <c r="H2368" s="10">
        <v>205.94</v>
      </c>
    </row>
    <row r="2369" spans="1:8" hidden="1" x14ac:dyDescent="0.25">
      <c r="A2369" s="13" t="s">
        <v>1665</v>
      </c>
      <c r="B2369" s="8">
        <v>45003</v>
      </c>
      <c r="C2369" s="9" t="s">
        <v>12</v>
      </c>
      <c r="D2369" s="9" t="s">
        <v>19</v>
      </c>
      <c r="E2369" s="10">
        <v>4058.33</v>
      </c>
      <c r="F2369" s="11">
        <v>32</v>
      </c>
      <c r="G2369" s="11">
        <v>26</v>
      </c>
      <c r="H2369" s="10">
        <v>1390.12</v>
      </c>
    </row>
    <row r="2370" spans="1:8" hidden="1" x14ac:dyDescent="0.25">
      <c r="A2370" s="13" t="s">
        <v>1749</v>
      </c>
      <c r="B2370" s="8">
        <v>45242</v>
      </c>
      <c r="C2370" s="9" t="s">
        <v>12</v>
      </c>
      <c r="D2370" s="9" t="s">
        <v>19</v>
      </c>
      <c r="E2370" s="10">
        <v>4240.17</v>
      </c>
      <c r="F2370" s="11">
        <v>41</v>
      </c>
      <c r="G2370" s="11">
        <v>50</v>
      </c>
      <c r="H2370" s="10">
        <v>1113.19</v>
      </c>
    </row>
    <row r="2371" spans="1:8" hidden="1" x14ac:dyDescent="0.25">
      <c r="A2371" s="13" t="s">
        <v>1754</v>
      </c>
      <c r="B2371" s="8">
        <v>45014</v>
      </c>
      <c r="C2371" s="9" t="s">
        <v>12</v>
      </c>
      <c r="D2371" s="9" t="s">
        <v>19</v>
      </c>
      <c r="E2371" s="10">
        <v>3583.05</v>
      </c>
      <c r="F2371" s="11">
        <v>5</v>
      </c>
      <c r="G2371" s="11">
        <v>1</v>
      </c>
      <c r="H2371" s="10">
        <v>804.67</v>
      </c>
    </row>
    <row r="2372" spans="1:8" hidden="1" x14ac:dyDescent="0.25">
      <c r="A2372" s="13" t="s">
        <v>1774</v>
      </c>
      <c r="B2372" s="8">
        <v>45261</v>
      </c>
      <c r="C2372" s="9" t="s">
        <v>12</v>
      </c>
      <c r="D2372" s="9" t="s">
        <v>19</v>
      </c>
      <c r="E2372" s="10">
        <v>4451.22</v>
      </c>
      <c r="F2372" s="11">
        <v>43</v>
      </c>
      <c r="G2372" s="11">
        <v>0</v>
      </c>
      <c r="H2372" s="10">
        <v>1976.79</v>
      </c>
    </row>
    <row r="2373" spans="1:8" hidden="1" x14ac:dyDescent="0.25">
      <c r="A2373" s="13" t="s">
        <v>1777</v>
      </c>
      <c r="B2373" s="8">
        <v>44889</v>
      </c>
      <c r="C2373" s="9" t="s">
        <v>12</v>
      </c>
      <c r="D2373" s="9" t="s">
        <v>19</v>
      </c>
      <c r="E2373" s="10">
        <v>282.73</v>
      </c>
      <c r="F2373" s="11">
        <v>34</v>
      </c>
      <c r="G2373" s="11">
        <v>3</v>
      </c>
      <c r="H2373" s="10">
        <v>834.19</v>
      </c>
    </row>
    <row r="2374" spans="1:8" hidden="1" x14ac:dyDescent="0.25">
      <c r="A2374" s="13" t="s">
        <v>1805</v>
      </c>
      <c r="B2374" s="8">
        <v>44929</v>
      </c>
      <c r="C2374" s="9" t="s">
        <v>12</v>
      </c>
      <c r="D2374" s="9" t="s">
        <v>19</v>
      </c>
      <c r="E2374" s="10">
        <v>1048.2</v>
      </c>
      <c r="F2374" s="11">
        <v>23</v>
      </c>
      <c r="G2374" s="11">
        <v>27</v>
      </c>
      <c r="H2374" s="10">
        <v>1833.13</v>
      </c>
    </row>
    <row r="2375" spans="1:8" hidden="1" x14ac:dyDescent="0.25">
      <c r="A2375" s="13" t="s">
        <v>1808</v>
      </c>
      <c r="B2375" s="8">
        <v>44938</v>
      </c>
      <c r="C2375" s="9" t="s">
        <v>12</v>
      </c>
      <c r="D2375" s="9" t="s">
        <v>19</v>
      </c>
      <c r="E2375" s="10">
        <v>836.99</v>
      </c>
      <c r="F2375" s="11">
        <v>30</v>
      </c>
      <c r="G2375" s="11">
        <v>20</v>
      </c>
      <c r="H2375" s="10">
        <v>380.87</v>
      </c>
    </row>
    <row r="2376" spans="1:8" hidden="1" x14ac:dyDescent="0.25">
      <c r="A2376" s="13" t="s">
        <v>1833</v>
      </c>
      <c r="B2376" s="8">
        <v>44994</v>
      </c>
      <c r="C2376" s="9" t="s">
        <v>12</v>
      </c>
      <c r="D2376" s="9" t="s">
        <v>19</v>
      </c>
      <c r="E2376" s="10">
        <v>4915.5</v>
      </c>
      <c r="F2376" s="11">
        <v>30</v>
      </c>
      <c r="G2376" s="11">
        <v>27</v>
      </c>
      <c r="H2376" s="10">
        <v>1802.19</v>
      </c>
    </row>
    <row r="2377" spans="1:8" hidden="1" x14ac:dyDescent="0.25">
      <c r="A2377" s="13" t="s">
        <v>1840</v>
      </c>
      <c r="B2377" s="8">
        <v>45479</v>
      </c>
      <c r="C2377" s="9" t="s">
        <v>12</v>
      </c>
      <c r="D2377" s="9" t="s">
        <v>19</v>
      </c>
      <c r="E2377" s="10">
        <v>1015.78</v>
      </c>
      <c r="F2377" s="11">
        <v>3</v>
      </c>
      <c r="G2377" s="11">
        <v>25</v>
      </c>
      <c r="H2377" s="10">
        <v>852.19</v>
      </c>
    </row>
    <row r="2378" spans="1:8" hidden="1" x14ac:dyDescent="0.25">
      <c r="A2378" s="13" t="s">
        <v>1878</v>
      </c>
      <c r="B2378" s="8">
        <v>45235</v>
      </c>
      <c r="C2378" s="9" t="s">
        <v>12</v>
      </c>
      <c r="D2378" s="9" t="s">
        <v>19</v>
      </c>
      <c r="E2378" s="10">
        <v>4986.21</v>
      </c>
      <c r="F2378" s="11">
        <v>20</v>
      </c>
      <c r="G2378" s="11">
        <v>12</v>
      </c>
      <c r="H2378" s="10">
        <v>845.5</v>
      </c>
    </row>
    <row r="2379" spans="1:8" hidden="1" x14ac:dyDescent="0.25">
      <c r="A2379" s="13" t="s">
        <v>1887</v>
      </c>
      <c r="B2379" s="8">
        <v>45428</v>
      </c>
      <c r="C2379" s="9" t="s">
        <v>12</v>
      </c>
      <c r="D2379" s="9" t="s">
        <v>19</v>
      </c>
      <c r="E2379" s="10">
        <v>3766.45</v>
      </c>
      <c r="F2379" s="11">
        <v>44</v>
      </c>
      <c r="G2379" s="11">
        <v>31</v>
      </c>
      <c r="H2379" s="10">
        <v>440.38</v>
      </c>
    </row>
    <row r="2380" spans="1:8" hidden="1" x14ac:dyDescent="0.25">
      <c r="A2380" s="13" t="s">
        <v>1916</v>
      </c>
      <c r="B2380" s="8">
        <v>45095</v>
      </c>
      <c r="C2380" s="9" t="s">
        <v>12</v>
      </c>
      <c r="D2380" s="9" t="s">
        <v>19</v>
      </c>
      <c r="E2380" s="10">
        <v>4727.0200000000004</v>
      </c>
      <c r="F2380" s="11">
        <v>29</v>
      </c>
      <c r="G2380" s="11">
        <v>8</v>
      </c>
      <c r="H2380" s="10">
        <v>1030.33</v>
      </c>
    </row>
    <row r="2381" spans="1:8" hidden="1" x14ac:dyDescent="0.25">
      <c r="A2381" s="13" t="s">
        <v>1926</v>
      </c>
      <c r="B2381" s="8">
        <v>45510</v>
      </c>
      <c r="C2381" s="9" t="s">
        <v>12</v>
      </c>
      <c r="D2381" s="9" t="s">
        <v>19</v>
      </c>
      <c r="E2381" s="10">
        <v>3508.2</v>
      </c>
      <c r="F2381" s="11">
        <v>24</v>
      </c>
      <c r="G2381" s="11">
        <v>26</v>
      </c>
      <c r="H2381" s="10">
        <v>773.88</v>
      </c>
    </row>
    <row r="2382" spans="1:8" hidden="1" x14ac:dyDescent="0.25">
      <c r="A2382" s="13" t="s">
        <v>1959</v>
      </c>
      <c r="B2382" s="8">
        <v>44886</v>
      </c>
      <c r="C2382" s="9" t="s">
        <v>12</v>
      </c>
      <c r="D2382" s="9" t="s">
        <v>19</v>
      </c>
      <c r="E2382" s="10">
        <v>1051.3</v>
      </c>
      <c r="F2382" s="11">
        <v>37</v>
      </c>
      <c r="G2382" s="11">
        <v>29</v>
      </c>
      <c r="H2382" s="10">
        <v>1666.51</v>
      </c>
    </row>
    <row r="2383" spans="1:8" hidden="1" x14ac:dyDescent="0.25">
      <c r="A2383" s="13" t="s">
        <v>1963</v>
      </c>
      <c r="B2383" s="8">
        <v>44967</v>
      </c>
      <c r="C2383" s="9" t="s">
        <v>12</v>
      </c>
      <c r="D2383" s="9" t="s">
        <v>19</v>
      </c>
      <c r="E2383" s="10">
        <v>546.59</v>
      </c>
      <c r="F2383" s="11">
        <v>21</v>
      </c>
      <c r="G2383" s="11">
        <v>0</v>
      </c>
      <c r="H2383" s="10">
        <v>1304.8900000000001</v>
      </c>
    </row>
    <row r="2384" spans="1:8" hidden="1" x14ac:dyDescent="0.25">
      <c r="A2384" s="13" t="s">
        <v>2004</v>
      </c>
      <c r="B2384" s="8">
        <v>45321</v>
      </c>
      <c r="C2384" s="9" t="s">
        <v>12</v>
      </c>
      <c r="D2384" s="9" t="s">
        <v>19</v>
      </c>
      <c r="E2384" s="10">
        <v>1486.51</v>
      </c>
      <c r="F2384" s="11">
        <v>47</v>
      </c>
      <c r="G2384" s="11">
        <v>45</v>
      </c>
      <c r="H2384" s="10">
        <v>1362.38</v>
      </c>
    </row>
    <row r="2385" spans="1:8" hidden="1" x14ac:dyDescent="0.25">
      <c r="A2385" s="13" t="s">
        <v>2008</v>
      </c>
      <c r="B2385" s="8">
        <v>45173</v>
      </c>
      <c r="C2385" s="9" t="s">
        <v>12</v>
      </c>
      <c r="D2385" s="9" t="s">
        <v>19</v>
      </c>
      <c r="E2385" s="10">
        <v>3599.9</v>
      </c>
      <c r="F2385" s="11">
        <v>31</v>
      </c>
      <c r="G2385" s="11">
        <v>48</v>
      </c>
      <c r="H2385" s="10">
        <v>1524.4</v>
      </c>
    </row>
    <row r="2386" spans="1:8" hidden="1" x14ac:dyDescent="0.25">
      <c r="A2386" s="13" t="s">
        <v>2021</v>
      </c>
      <c r="B2386" s="8">
        <v>45152</v>
      </c>
      <c r="C2386" s="9" t="s">
        <v>12</v>
      </c>
      <c r="D2386" s="9" t="s">
        <v>19</v>
      </c>
      <c r="E2386" s="10">
        <v>276.24</v>
      </c>
      <c r="F2386" s="11">
        <v>1</v>
      </c>
      <c r="G2386" s="11">
        <v>10</v>
      </c>
      <c r="H2386" s="10">
        <v>1922.99</v>
      </c>
    </row>
    <row r="2387" spans="1:8" hidden="1" x14ac:dyDescent="0.25">
      <c r="A2387" s="13" t="s">
        <v>2032</v>
      </c>
      <c r="B2387" s="8">
        <v>45241</v>
      </c>
      <c r="C2387" s="9" t="s">
        <v>12</v>
      </c>
      <c r="D2387" s="9" t="s">
        <v>19</v>
      </c>
      <c r="E2387" s="10">
        <v>4234.66</v>
      </c>
      <c r="F2387" s="11">
        <v>48</v>
      </c>
      <c r="G2387" s="11">
        <v>37</v>
      </c>
      <c r="H2387" s="10">
        <v>521.13</v>
      </c>
    </row>
    <row r="2388" spans="1:8" hidden="1" x14ac:dyDescent="0.25">
      <c r="A2388" s="13" t="s">
        <v>2038</v>
      </c>
      <c r="B2388" s="8">
        <v>45414</v>
      </c>
      <c r="C2388" s="9" t="s">
        <v>12</v>
      </c>
      <c r="D2388" s="9" t="s">
        <v>19</v>
      </c>
      <c r="E2388" s="10">
        <v>4549.16</v>
      </c>
      <c r="F2388" s="11">
        <v>38</v>
      </c>
      <c r="G2388" s="11">
        <v>30</v>
      </c>
      <c r="H2388" s="10">
        <v>487.19</v>
      </c>
    </row>
    <row r="2389" spans="1:8" hidden="1" x14ac:dyDescent="0.25">
      <c r="A2389" s="13" t="s">
        <v>2082</v>
      </c>
      <c r="B2389" s="8">
        <v>44944</v>
      </c>
      <c r="C2389" s="9" t="s">
        <v>12</v>
      </c>
      <c r="D2389" s="9" t="s">
        <v>19</v>
      </c>
      <c r="E2389" s="10">
        <v>1386.02</v>
      </c>
      <c r="F2389" s="11">
        <v>45</v>
      </c>
      <c r="G2389" s="11">
        <v>39</v>
      </c>
      <c r="H2389" s="10">
        <v>1462.23</v>
      </c>
    </row>
    <row r="2390" spans="1:8" hidden="1" x14ac:dyDescent="0.25">
      <c r="A2390" s="13" t="s">
        <v>2085</v>
      </c>
      <c r="B2390" s="8">
        <v>44993</v>
      </c>
      <c r="C2390" s="9" t="s">
        <v>12</v>
      </c>
      <c r="D2390" s="9" t="s">
        <v>19</v>
      </c>
      <c r="E2390" s="10">
        <v>3666.05</v>
      </c>
      <c r="F2390" s="11">
        <v>49</v>
      </c>
      <c r="G2390" s="11">
        <v>39</v>
      </c>
      <c r="H2390" s="10">
        <v>260.33999999999997</v>
      </c>
    </row>
    <row r="2391" spans="1:8" hidden="1" x14ac:dyDescent="0.25">
      <c r="A2391" s="13" t="s">
        <v>2090</v>
      </c>
      <c r="B2391" s="8">
        <v>45183</v>
      </c>
      <c r="C2391" s="9" t="s">
        <v>12</v>
      </c>
      <c r="D2391" s="9" t="s">
        <v>19</v>
      </c>
      <c r="E2391" s="10">
        <v>1745.98</v>
      </c>
      <c r="F2391" s="11">
        <v>38</v>
      </c>
      <c r="G2391" s="11">
        <v>50</v>
      </c>
      <c r="H2391" s="10">
        <v>183.85</v>
      </c>
    </row>
    <row r="2392" spans="1:8" hidden="1" x14ac:dyDescent="0.25">
      <c r="A2392" s="13" t="s">
        <v>2105</v>
      </c>
      <c r="B2392" s="8">
        <v>45251</v>
      </c>
      <c r="C2392" s="9" t="s">
        <v>12</v>
      </c>
      <c r="D2392" s="9" t="s">
        <v>19</v>
      </c>
      <c r="E2392" s="10">
        <v>4857.6000000000004</v>
      </c>
      <c r="F2392" s="11">
        <v>44</v>
      </c>
      <c r="G2392" s="11">
        <v>35</v>
      </c>
      <c r="H2392" s="10">
        <v>1919.47</v>
      </c>
    </row>
    <row r="2393" spans="1:8" hidden="1" x14ac:dyDescent="0.25">
      <c r="A2393" s="13" t="s">
        <v>2107</v>
      </c>
      <c r="B2393" s="8">
        <v>45135</v>
      </c>
      <c r="C2393" s="9" t="s">
        <v>12</v>
      </c>
      <c r="D2393" s="9" t="s">
        <v>19</v>
      </c>
      <c r="E2393" s="10">
        <v>2620.19</v>
      </c>
      <c r="F2393" s="11">
        <v>32</v>
      </c>
      <c r="G2393" s="11">
        <v>12</v>
      </c>
      <c r="H2393" s="10">
        <v>1735.16</v>
      </c>
    </row>
    <row r="2394" spans="1:8" hidden="1" x14ac:dyDescent="0.25">
      <c r="A2394" s="13" t="s">
        <v>2108</v>
      </c>
      <c r="B2394" s="8">
        <v>45128</v>
      </c>
      <c r="C2394" s="9" t="s">
        <v>12</v>
      </c>
      <c r="D2394" s="9" t="s">
        <v>19</v>
      </c>
      <c r="E2394" s="10">
        <v>3049</v>
      </c>
      <c r="F2394" s="11">
        <v>45</v>
      </c>
      <c r="G2394" s="11">
        <v>3</v>
      </c>
      <c r="H2394" s="10">
        <v>219.53</v>
      </c>
    </row>
    <row r="2395" spans="1:8" hidden="1" x14ac:dyDescent="0.25">
      <c r="A2395" s="13" t="s">
        <v>2154</v>
      </c>
      <c r="B2395" s="8">
        <v>45039</v>
      </c>
      <c r="C2395" s="9" t="s">
        <v>12</v>
      </c>
      <c r="D2395" s="9" t="s">
        <v>19</v>
      </c>
      <c r="E2395" s="10">
        <v>919.72</v>
      </c>
      <c r="F2395" s="11">
        <v>10</v>
      </c>
      <c r="G2395" s="11">
        <v>27</v>
      </c>
      <c r="H2395" s="10">
        <v>1180.92</v>
      </c>
    </row>
    <row r="2396" spans="1:8" hidden="1" x14ac:dyDescent="0.25">
      <c r="A2396" s="13" t="s">
        <v>2155</v>
      </c>
      <c r="B2396" s="8">
        <v>44990</v>
      </c>
      <c r="C2396" s="9" t="s">
        <v>12</v>
      </c>
      <c r="D2396" s="9" t="s">
        <v>19</v>
      </c>
      <c r="E2396" s="10">
        <v>392.77</v>
      </c>
      <c r="F2396" s="11">
        <v>49</v>
      </c>
      <c r="G2396" s="11">
        <v>36</v>
      </c>
      <c r="H2396" s="10">
        <v>131.38</v>
      </c>
    </row>
    <row r="2397" spans="1:8" hidden="1" x14ac:dyDescent="0.25">
      <c r="A2397" s="13" t="s">
        <v>2173</v>
      </c>
      <c r="B2397" s="8">
        <v>45092</v>
      </c>
      <c r="C2397" s="9" t="s">
        <v>12</v>
      </c>
      <c r="D2397" s="9" t="s">
        <v>19</v>
      </c>
      <c r="E2397" s="10">
        <v>2446.23</v>
      </c>
      <c r="F2397" s="11">
        <v>39</v>
      </c>
      <c r="G2397" s="11">
        <v>48</v>
      </c>
      <c r="H2397" s="10">
        <v>1992.83</v>
      </c>
    </row>
    <row r="2398" spans="1:8" hidden="1" x14ac:dyDescent="0.25">
      <c r="A2398" s="13" t="s">
        <v>2186</v>
      </c>
      <c r="B2398" s="8">
        <v>45475</v>
      </c>
      <c r="C2398" s="9" t="s">
        <v>12</v>
      </c>
      <c r="D2398" s="9" t="s">
        <v>19</v>
      </c>
      <c r="E2398" s="10">
        <v>3286.99</v>
      </c>
      <c r="F2398" s="11">
        <v>5</v>
      </c>
      <c r="G2398" s="11">
        <v>38</v>
      </c>
      <c r="H2398" s="10">
        <v>603.21</v>
      </c>
    </row>
    <row r="2399" spans="1:8" hidden="1" x14ac:dyDescent="0.25">
      <c r="A2399" s="13" t="s">
        <v>2201</v>
      </c>
      <c r="B2399" s="8">
        <v>45176</v>
      </c>
      <c r="C2399" s="9" t="s">
        <v>12</v>
      </c>
      <c r="D2399" s="9" t="s">
        <v>19</v>
      </c>
      <c r="E2399" s="10">
        <v>1965.8</v>
      </c>
      <c r="F2399" s="11">
        <v>12</v>
      </c>
      <c r="G2399" s="11">
        <v>6</v>
      </c>
      <c r="H2399" s="10">
        <v>857.8</v>
      </c>
    </row>
    <row r="2400" spans="1:8" hidden="1" x14ac:dyDescent="0.25">
      <c r="A2400" s="13" t="s">
        <v>2256</v>
      </c>
      <c r="B2400" s="8">
        <v>45212</v>
      </c>
      <c r="C2400" s="9" t="s">
        <v>12</v>
      </c>
      <c r="D2400" s="9" t="s">
        <v>19</v>
      </c>
      <c r="E2400" s="10">
        <v>1003.97</v>
      </c>
      <c r="F2400" s="11">
        <v>45</v>
      </c>
      <c r="G2400" s="11">
        <v>19</v>
      </c>
      <c r="H2400" s="10">
        <v>1495.95</v>
      </c>
    </row>
    <row r="2401" spans="1:8" hidden="1" x14ac:dyDescent="0.25">
      <c r="A2401" s="13" t="s">
        <v>2263</v>
      </c>
      <c r="B2401" s="8">
        <v>45440</v>
      </c>
      <c r="C2401" s="9" t="s">
        <v>12</v>
      </c>
      <c r="D2401" s="9" t="s">
        <v>19</v>
      </c>
      <c r="E2401" s="10">
        <v>908.47</v>
      </c>
      <c r="F2401" s="11">
        <v>45</v>
      </c>
      <c r="G2401" s="11">
        <v>24</v>
      </c>
      <c r="H2401" s="10">
        <v>747.39</v>
      </c>
    </row>
    <row r="2402" spans="1:8" hidden="1" x14ac:dyDescent="0.25">
      <c r="A2402" s="13" t="s">
        <v>2268</v>
      </c>
      <c r="B2402" s="8">
        <v>45077</v>
      </c>
      <c r="C2402" s="9" t="s">
        <v>12</v>
      </c>
      <c r="D2402" s="9" t="s">
        <v>19</v>
      </c>
      <c r="E2402" s="10">
        <v>1598.44</v>
      </c>
      <c r="F2402" s="11">
        <v>40</v>
      </c>
      <c r="G2402" s="11">
        <v>49</v>
      </c>
      <c r="H2402" s="10">
        <v>175.19</v>
      </c>
    </row>
    <row r="2403" spans="1:8" hidden="1" x14ac:dyDescent="0.25">
      <c r="A2403" s="13" t="s">
        <v>2294</v>
      </c>
      <c r="B2403" s="8">
        <v>45140</v>
      </c>
      <c r="C2403" s="9" t="s">
        <v>12</v>
      </c>
      <c r="D2403" s="9" t="s">
        <v>19</v>
      </c>
      <c r="E2403" s="10">
        <v>3372.88</v>
      </c>
      <c r="F2403" s="11">
        <v>49</v>
      </c>
      <c r="G2403" s="11">
        <v>50</v>
      </c>
      <c r="H2403" s="10">
        <v>836.22</v>
      </c>
    </row>
    <row r="2404" spans="1:8" hidden="1" x14ac:dyDescent="0.25">
      <c r="A2404" s="13" t="s">
        <v>2339</v>
      </c>
      <c r="B2404" s="8">
        <v>45059</v>
      </c>
      <c r="C2404" s="9" t="s">
        <v>12</v>
      </c>
      <c r="D2404" s="9" t="s">
        <v>19</v>
      </c>
      <c r="E2404" s="10">
        <v>2709.68</v>
      </c>
      <c r="F2404" s="11">
        <v>49</v>
      </c>
      <c r="G2404" s="11">
        <v>45</v>
      </c>
      <c r="H2404" s="10">
        <v>1231.31</v>
      </c>
    </row>
    <row r="2405" spans="1:8" hidden="1" x14ac:dyDescent="0.25">
      <c r="A2405" s="13" t="s">
        <v>2392</v>
      </c>
      <c r="B2405" s="8">
        <v>45507</v>
      </c>
      <c r="C2405" s="9" t="s">
        <v>12</v>
      </c>
      <c r="D2405" s="9" t="s">
        <v>19</v>
      </c>
      <c r="E2405" s="10">
        <v>2274.85</v>
      </c>
      <c r="F2405" s="11">
        <v>14</v>
      </c>
      <c r="G2405" s="11">
        <v>29</v>
      </c>
      <c r="H2405" s="10">
        <v>1512.74</v>
      </c>
    </row>
    <row r="2406" spans="1:8" hidden="1" x14ac:dyDescent="0.25">
      <c r="A2406" s="13" t="s">
        <v>2401</v>
      </c>
      <c r="B2406" s="8">
        <v>45216</v>
      </c>
      <c r="C2406" s="9" t="s">
        <v>12</v>
      </c>
      <c r="D2406" s="9" t="s">
        <v>19</v>
      </c>
      <c r="E2406" s="10">
        <v>853.93</v>
      </c>
      <c r="F2406" s="11">
        <v>38</v>
      </c>
      <c r="G2406" s="11">
        <v>0</v>
      </c>
      <c r="H2406" s="10">
        <v>1889.54</v>
      </c>
    </row>
    <row r="2407" spans="1:8" hidden="1" x14ac:dyDescent="0.25">
      <c r="A2407" s="13" t="s">
        <v>2430</v>
      </c>
      <c r="B2407" s="8">
        <v>45569</v>
      </c>
      <c r="C2407" s="9" t="s">
        <v>12</v>
      </c>
      <c r="D2407" s="9" t="s">
        <v>19</v>
      </c>
      <c r="E2407" s="10">
        <v>3739.27</v>
      </c>
      <c r="F2407" s="11">
        <v>34</v>
      </c>
      <c r="G2407" s="11">
        <v>0</v>
      </c>
      <c r="H2407" s="10">
        <v>1834.47</v>
      </c>
    </row>
    <row r="2408" spans="1:8" hidden="1" x14ac:dyDescent="0.25">
      <c r="A2408" s="13" t="s">
        <v>2442</v>
      </c>
      <c r="B2408" s="8">
        <v>45224</v>
      </c>
      <c r="C2408" s="9" t="s">
        <v>12</v>
      </c>
      <c r="D2408" s="9" t="s">
        <v>19</v>
      </c>
      <c r="E2408" s="10">
        <v>172.15</v>
      </c>
      <c r="F2408" s="11">
        <v>29</v>
      </c>
      <c r="G2408" s="11">
        <v>32</v>
      </c>
      <c r="H2408" s="10">
        <v>1761.71</v>
      </c>
    </row>
    <row r="2409" spans="1:8" hidden="1" x14ac:dyDescent="0.25">
      <c r="A2409" s="13" t="s">
        <v>2446</v>
      </c>
      <c r="B2409" s="8">
        <v>45173</v>
      </c>
      <c r="C2409" s="9" t="s">
        <v>12</v>
      </c>
      <c r="D2409" s="9" t="s">
        <v>19</v>
      </c>
      <c r="E2409" s="10">
        <v>3005.92</v>
      </c>
      <c r="F2409" s="11">
        <v>49</v>
      </c>
      <c r="G2409" s="11">
        <v>30</v>
      </c>
      <c r="H2409" s="10">
        <v>1829.89</v>
      </c>
    </row>
    <row r="2410" spans="1:8" hidden="1" x14ac:dyDescent="0.25">
      <c r="A2410" s="13" t="s">
        <v>2463</v>
      </c>
      <c r="B2410" s="8">
        <v>45606</v>
      </c>
      <c r="C2410" s="9" t="s">
        <v>12</v>
      </c>
      <c r="D2410" s="9" t="s">
        <v>19</v>
      </c>
      <c r="E2410" s="10">
        <v>1922.89</v>
      </c>
      <c r="F2410" s="11">
        <v>18</v>
      </c>
      <c r="G2410" s="11">
        <v>26</v>
      </c>
      <c r="H2410" s="10">
        <v>965.63</v>
      </c>
    </row>
    <row r="2411" spans="1:8" hidden="1" x14ac:dyDescent="0.25">
      <c r="A2411" s="13" t="s">
        <v>2478</v>
      </c>
      <c r="B2411" s="8">
        <v>45145</v>
      </c>
      <c r="C2411" s="9" t="s">
        <v>12</v>
      </c>
      <c r="D2411" s="9" t="s">
        <v>19</v>
      </c>
      <c r="E2411" s="10">
        <v>4979.8500000000004</v>
      </c>
      <c r="F2411" s="11">
        <v>48</v>
      </c>
      <c r="G2411" s="11">
        <v>23</v>
      </c>
      <c r="H2411" s="10">
        <v>221.85</v>
      </c>
    </row>
    <row r="2412" spans="1:8" hidden="1" x14ac:dyDescent="0.25">
      <c r="A2412" s="13" t="s">
        <v>2500</v>
      </c>
      <c r="B2412" s="8">
        <v>45142</v>
      </c>
      <c r="C2412" s="9" t="s">
        <v>12</v>
      </c>
      <c r="D2412" s="9" t="s">
        <v>19</v>
      </c>
      <c r="E2412" s="10">
        <v>4423.34</v>
      </c>
      <c r="F2412" s="11">
        <v>39</v>
      </c>
      <c r="G2412" s="11">
        <v>44</v>
      </c>
      <c r="H2412" s="10">
        <v>1186.92</v>
      </c>
    </row>
    <row r="2413" spans="1:8" hidden="1" x14ac:dyDescent="0.25">
      <c r="A2413" s="13" t="s">
        <v>2502</v>
      </c>
      <c r="B2413" s="8">
        <v>45385</v>
      </c>
      <c r="C2413" s="9" t="s">
        <v>12</v>
      </c>
      <c r="D2413" s="9" t="s">
        <v>19</v>
      </c>
      <c r="E2413" s="10">
        <v>410.32</v>
      </c>
      <c r="F2413" s="11">
        <v>14</v>
      </c>
      <c r="G2413" s="11">
        <v>0</v>
      </c>
      <c r="H2413" s="10">
        <v>158.87</v>
      </c>
    </row>
    <row r="2414" spans="1:8" hidden="1" x14ac:dyDescent="0.25">
      <c r="A2414" s="13" t="s">
        <v>2520</v>
      </c>
      <c r="B2414" s="8">
        <v>45252</v>
      </c>
      <c r="C2414" s="9" t="s">
        <v>12</v>
      </c>
      <c r="D2414" s="9" t="s">
        <v>19</v>
      </c>
      <c r="E2414" s="10">
        <v>2129.77</v>
      </c>
      <c r="F2414" s="11">
        <v>43</v>
      </c>
      <c r="G2414" s="11">
        <v>12</v>
      </c>
      <c r="H2414" s="10">
        <v>693.87</v>
      </c>
    </row>
    <row r="2415" spans="1:8" hidden="1" x14ac:dyDescent="0.25">
      <c r="A2415" s="13" t="s">
        <v>2526</v>
      </c>
      <c r="B2415" s="8">
        <v>45036</v>
      </c>
      <c r="C2415" s="9" t="s">
        <v>12</v>
      </c>
      <c r="D2415" s="9" t="s">
        <v>19</v>
      </c>
      <c r="E2415" s="10">
        <v>3549.99</v>
      </c>
      <c r="F2415" s="11">
        <v>26</v>
      </c>
      <c r="G2415" s="11">
        <v>50</v>
      </c>
      <c r="H2415" s="10">
        <v>781.93</v>
      </c>
    </row>
    <row r="2416" spans="1:8" hidden="1" x14ac:dyDescent="0.25">
      <c r="A2416" s="13" t="s">
        <v>2599</v>
      </c>
      <c r="B2416" s="8">
        <v>45333</v>
      </c>
      <c r="C2416" s="9" t="s">
        <v>12</v>
      </c>
      <c r="D2416" s="9" t="s">
        <v>19</v>
      </c>
      <c r="E2416" s="10">
        <v>753.8</v>
      </c>
      <c r="F2416" s="11">
        <v>21</v>
      </c>
      <c r="G2416" s="11">
        <v>11</v>
      </c>
      <c r="H2416" s="10">
        <v>385.31</v>
      </c>
    </row>
    <row r="2417" spans="1:8" hidden="1" x14ac:dyDescent="0.25">
      <c r="A2417" s="13" t="s">
        <v>2614</v>
      </c>
      <c r="B2417" s="8">
        <v>45341</v>
      </c>
      <c r="C2417" s="9" t="s">
        <v>12</v>
      </c>
      <c r="D2417" s="9" t="s">
        <v>19</v>
      </c>
      <c r="E2417" s="10">
        <v>3626.04</v>
      </c>
      <c r="F2417" s="11">
        <v>46</v>
      </c>
      <c r="G2417" s="11">
        <v>41</v>
      </c>
      <c r="H2417" s="10">
        <v>267.77</v>
      </c>
    </row>
    <row r="2418" spans="1:8" hidden="1" x14ac:dyDescent="0.25">
      <c r="A2418" s="13" t="s">
        <v>2623</v>
      </c>
      <c r="B2418" s="8">
        <v>45598</v>
      </c>
      <c r="C2418" s="9" t="s">
        <v>12</v>
      </c>
      <c r="D2418" s="9" t="s">
        <v>19</v>
      </c>
      <c r="E2418" s="10">
        <v>3309.43</v>
      </c>
      <c r="F2418" s="11">
        <v>39</v>
      </c>
      <c r="G2418" s="11">
        <v>1</v>
      </c>
      <c r="H2418" s="10">
        <v>943.96</v>
      </c>
    </row>
    <row r="2419" spans="1:8" hidden="1" x14ac:dyDescent="0.25">
      <c r="A2419" s="13" t="s">
        <v>2636</v>
      </c>
      <c r="B2419" s="8">
        <v>45289</v>
      </c>
      <c r="C2419" s="9" t="s">
        <v>12</v>
      </c>
      <c r="D2419" s="9" t="s">
        <v>19</v>
      </c>
      <c r="E2419" s="10">
        <v>4151.05</v>
      </c>
      <c r="F2419" s="11">
        <v>38</v>
      </c>
      <c r="G2419" s="11">
        <v>29</v>
      </c>
      <c r="H2419" s="10">
        <v>423.37</v>
      </c>
    </row>
    <row r="2420" spans="1:8" hidden="1" x14ac:dyDescent="0.25">
      <c r="A2420" s="13" t="s">
        <v>2688</v>
      </c>
      <c r="B2420" s="8">
        <v>45573</v>
      </c>
      <c r="C2420" s="9" t="s">
        <v>12</v>
      </c>
      <c r="D2420" s="9" t="s">
        <v>19</v>
      </c>
      <c r="E2420" s="10">
        <v>911.57</v>
      </c>
      <c r="F2420" s="11">
        <v>50</v>
      </c>
      <c r="G2420" s="11">
        <v>41</v>
      </c>
      <c r="H2420" s="10">
        <v>1112.53</v>
      </c>
    </row>
    <row r="2421" spans="1:8" hidden="1" x14ac:dyDescent="0.25">
      <c r="A2421" s="13" t="s">
        <v>2703</v>
      </c>
      <c r="B2421" s="8">
        <v>44950</v>
      </c>
      <c r="C2421" s="9" t="s">
        <v>12</v>
      </c>
      <c r="D2421" s="9" t="s">
        <v>19</v>
      </c>
      <c r="E2421" s="10">
        <v>4939.58</v>
      </c>
      <c r="F2421" s="11">
        <v>8</v>
      </c>
      <c r="G2421" s="11">
        <v>18</v>
      </c>
      <c r="H2421" s="10">
        <v>1943.08</v>
      </c>
    </row>
    <row r="2422" spans="1:8" hidden="1" x14ac:dyDescent="0.25">
      <c r="A2422" s="13" t="s">
        <v>2710</v>
      </c>
      <c r="B2422" s="8">
        <v>44997</v>
      </c>
      <c r="C2422" s="9" t="s">
        <v>12</v>
      </c>
      <c r="D2422" s="9" t="s">
        <v>19</v>
      </c>
      <c r="E2422" s="10">
        <v>3374.44</v>
      </c>
      <c r="F2422" s="11">
        <v>48</v>
      </c>
      <c r="G2422" s="11">
        <v>0</v>
      </c>
      <c r="H2422" s="10">
        <v>1508.75</v>
      </c>
    </row>
    <row r="2423" spans="1:8" hidden="1" x14ac:dyDescent="0.25">
      <c r="A2423" s="13" t="s">
        <v>2728</v>
      </c>
      <c r="B2423" s="8">
        <v>45326</v>
      </c>
      <c r="C2423" s="9" t="s">
        <v>12</v>
      </c>
      <c r="D2423" s="9" t="s">
        <v>19</v>
      </c>
      <c r="E2423" s="10">
        <v>286.57</v>
      </c>
      <c r="F2423" s="11">
        <v>4</v>
      </c>
      <c r="G2423" s="11">
        <v>42</v>
      </c>
      <c r="H2423" s="10">
        <v>758.94</v>
      </c>
    </row>
    <row r="2424" spans="1:8" hidden="1" x14ac:dyDescent="0.25">
      <c r="A2424" s="13" t="s">
        <v>2772</v>
      </c>
      <c r="B2424" s="8">
        <v>45481</v>
      </c>
      <c r="C2424" s="9" t="s">
        <v>12</v>
      </c>
      <c r="D2424" s="9" t="s">
        <v>19</v>
      </c>
      <c r="E2424" s="10">
        <v>3840.39</v>
      </c>
      <c r="F2424" s="11">
        <v>8</v>
      </c>
      <c r="G2424" s="11">
        <v>41</v>
      </c>
      <c r="H2424" s="10">
        <v>1442.73</v>
      </c>
    </row>
    <row r="2425" spans="1:8" hidden="1" x14ac:dyDescent="0.25">
      <c r="A2425" s="13" t="s">
        <v>2792</v>
      </c>
      <c r="B2425" s="8">
        <v>45137</v>
      </c>
      <c r="C2425" s="9" t="s">
        <v>12</v>
      </c>
      <c r="D2425" s="9" t="s">
        <v>19</v>
      </c>
      <c r="E2425" s="10">
        <v>1328.93</v>
      </c>
      <c r="F2425" s="11">
        <v>48</v>
      </c>
      <c r="G2425" s="11">
        <v>8</v>
      </c>
      <c r="H2425" s="10">
        <v>1088.42</v>
      </c>
    </row>
    <row r="2426" spans="1:8" hidden="1" x14ac:dyDescent="0.25">
      <c r="A2426" s="13" t="s">
        <v>2841</v>
      </c>
      <c r="B2426" s="8">
        <v>45225</v>
      </c>
      <c r="C2426" s="9" t="s">
        <v>12</v>
      </c>
      <c r="D2426" s="9" t="s">
        <v>19</v>
      </c>
      <c r="E2426" s="10">
        <v>1996.99</v>
      </c>
      <c r="F2426" s="11">
        <v>12</v>
      </c>
      <c r="G2426" s="11">
        <v>42</v>
      </c>
      <c r="H2426" s="10">
        <v>1121.81</v>
      </c>
    </row>
    <row r="2427" spans="1:8" hidden="1" x14ac:dyDescent="0.25">
      <c r="A2427" s="13" t="s">
        <v>2857</v>
      </c>
      <c r="B2427" s="8">
        <v>44932</v>
      </c>
      <c r="C2427" s="9" t="s">
        <v>12</v>
      </c>
      <c r="D2427" s="9" t="s">
        <v>19</v>
      </c>
      <c r="E2427" s="10">
        <v>1586.97</v>
      </c>
      <c r="F2427" s="11">
        <v>44</v>
      </c>
      <c r="G2427" s="11">
        <v>20</v>
      </c>
      <c r="H2427" s="10">
        <v>1930.53</v>
      </c>
    </row>
    <row r="2428" spans="1:8" hidden="1" x14ac:dyDescent="0.25">
      <c r="A2428" s="13" t="s">
        <v>2887</v>
      </c>
      <c r="B2428" s="8">
        <v>45056</v>
      </c>
      <c r="C2428" s="9" t="s">
        <v>12</v>
      </c>
      <c r="D2428" s="9" t="s">
        <v>19</v>
      </c>
      <c r="E2428" s="10">
        <v>4824.8500000000004</v>
      </c>
      <c r="F2428" s="11">
        <v>46</v>
      </c>
      <c r="G2428" s="11">
        <v>43</v>
      </c>
      <c r="H2428" s="10">
        <v>1438.15</v>
      </c>
    </row>
    <row r="2429" spans="1:8" hidden="1" x14ac:dyDescent="0.25">
      <c r="A2429" s="13" t="s">
        <v>2912</v>
      </c>
      <c r="B2429" s="8">
        <v>45600</v>
      </c>
      <c r="C2429" s="9" t="s">
        <v>12</v>
      </c>
      <c r="D2429" s="9" t="s">
        <v>19</v>
      </c>
      <c r="E2429" s="10">
        <v>323.42</v>
      </c>
      <c r="F2429" s="11">
        <v>24</v>
      </c>
      <c r="G2429" s="11">
        <v>50</v>
      </c>
      <c r="H2429" s="10">
        <v>992.05</v>
      </c>
    </row>
    <row r="2430" spans="1:8" hidden="1" x14ac:dyDescent="0.25">
      <c r="A2430" s="13" t="s">
        <v>2917</v>
      </c>
      <c r="B2430" s="8">
        <v>45003</v>
      </c>
      <c r="C2430" s="9" t="s">
        <v>12</v>
      </c>
      <c r="D2430" s="9" t="s">
        <v>19</v>
      </c>
      <c r="E2430" s="10">
        <v>4805.6499999999996</v>
      </c>
      <c r="F2430" s="11">
        <v>8</v>
      </c>
      <c r="G2430" s="11">
        <v>17</v>
      </c>
      <c r="H2430" s="10">
        <v>1307.1199999999999</v>
      </c>
    </row>
    <row r="2431" spans="1:8" hidden="1" x14ac:dyDescent="0.25">
      <c r="A2431" s="13" t="s">
        <v>2921</v>
      </c>
      <c r="B2431" s="8">
        <v>45120</v>
      </c>
      <c r="C2431" s="9" t="s">
        <v>12</v>
      </c>
      <c r="D2431" s="9" t="s">
        <v>19</v>
      </c>
      <c r="E2431" s="10">
        <v>2682.12</v>
      </c>
      <c r="F2431" s="11">
        <v>8</v>
      </c>
      <c r="G2431" s="11">
        <v>25</v>
      </c>
      <c r="H2431" s="10">
        <v>444.12</v>
      </c>
    </row>
    <row r="2432" spans="1:8" hidden="1" x14ac:dyDescent="0.25">
      <c r="A2432" s="13" t="s">
        <v>2931</v>
      </c>
      <c r="B2432" s="8">
        <v>45483</v>
      </c>
      <c r="C2432" s="9" t="s">
        <v>12</v>
      </c>
      <c r="D2432" s="9" t="s">
        <v>19</v>
      </c>
      <c r="E2432" s="10">
        <v>3977.91</v>
      </c>
      <c r="F2432" s="11">
        <v>46</v>
      </c>
      <c r="G2432" s="11">
        <v>15</v>
      </c>
      <c r="H2432" s="10">
        <v>1939</v>
      </c>
    </row>
    <row r="2433" spans="1:8" hidden="1" x14ac:dyDescent="0.25">
      <c r="A2433" s="13" t="s">
        <v>2940</v>
      </c>
      <c r="B2433" s="8">
        <v>44890</v>
      </c>
      <c r="C2433" s="9" t="s">
        <v>12</v>
      </c>
      <c r="D2433" s="9" t="s">
        <v>19</v>
      </c>
      <c r="E2433" s="10">
        <v>3731.08</v>
      </c>
      <c r="F2433" s="11">
        <v>9</v>
      </c>
      <c r="G2433" s="11">
        <v>6</v>
      </c>
      <c r="H2433" s="10">
        <v>498.98</v>
      </c>
    </row>
    <row r="2434" spans="1:8" hidden="1" x14ac:dyDescent="0.25">
      <c r="A2434" s="13" t="s">
        <v>2942</v>
      </c>
      <c r="B2434" s="8">
        <v>45518</v>
      </c>
      <c r="C2434" s="9" t="s">
        <v>12</v>
      </c>
      <c r="D2434" s="9" t="s">
        <v>19</v>
      </c>
      <c r="E2434" s="10">
        <v>3134.68</v>
      </c>
      <c r="F2434" s="11">
        <v>14</v>
      </c>
      <c r="G2434" s="11">
        <v>29</v>
      </c>
      <c r="H2434" s="10">
        <v>1912.35</v>
      </c>
    </row>
    <row r="2435" spans="1:8" hidden="1" x14ac:dyDescent="0.25">
      <c r="A2435" s="13" t="s">
        <v>2971</v>
      </c>
      <c r="B2435" s="8">
        <v>45045</v>
      </c>
      <c r="C2435" s="9" t="s">
        <v>12</v>
      </c>
      <c r="D2435" s="9" t="s">
        <v>19</v>
      </c>
      <c r="E2435" s="10">
        <v>1371.08</v>
      </c>
      <c r="F2435" s="11">
        <v>8</v>
      </c>
      <c r="G2435" s="11">
        <v>12</v>
      </c>
      <c r="H2435" s="10">
        <v>1826.43</v>
      </c>
    </row>
    <row r="2436" spans="1:8" hidden="1" x14ac:dyDescent="0.25">
      <c r="A2436" s="13" t="s">
        <v>2980</v>
      </c>
      <c r="B2436" s="8">
        <v>45361</v>
      </c>
      <c r="C2436" s="9" t="s">
        <v>12</v>
      </c>
      <c r="D2436" s="9" t="s">
        <v>19</v>
      </c>
      <c r="E2436" s="10">
        <v>4212.1400000000003</v>
      </c>
      <c r="F2436" s="11">
        <v>46</v>
      </c>
      <c r="G2436" s="11">
        <v>50</v>
      </c>
      <c r="H2436" s="10">
        <v>75.34</v>
      </c>
    </row>
    <row r="2437" spans="1:8" hidden="1" x14ac:dyDescent="0.25">
      <c r="A2437" s="13" t="s">
        <v>3008</v>
      </c>
      <c r="B2437" s="8">
        <v>45545</v>
      </c>
      <c r="C2437" s="9" t="s">
        <v>12</v>
      </c>
      <c r="D2437" s="9" t="s">
        <v>19</v>
      </c>
      <c r="E2437" s="10">
        <v>1707.28</v>
      </c>
      <c r="F2437" s="11">
        <v>8</v>
      </c>
      <c r="G2437" s="11">
        <v>7</v>
      </c>
      <c r="H2437" s="10">
        <v>987.31</v>
      </c>
    </row>
    <row r="2438" spans="1:8" hidden="1" x14ac:dyDescent="0.25">
      <c r="A2438" s="13" t="s">
        <v>3023</v>
      </c>
      <c r="B2438" s="8">
        <v>45142</v>
      </c>
      <c r="C2438" s="9" t="s">
        <v>12</v>
      </c>
      <c r="D2438" s="9" t="s">
        <v>19</v>
      </c>
      <c r="E2438" s="10">
        <v>4865.6000000000004</v>
      </c>
      <c r="F2438" s="11">
        <v>37</v>
      </c>
      <c r="G2438" s="11">
        <v>13</v>
      </c>
      <c r="H2438" s="10">
        <v>1285.3499999999999</v>
      </c>
    </row>
    <row r="2439" spans="1:8" hidden="1" x14ac:dyDescent="0.25">
      <c r="A2439" s="13" t="s">
        <v>3027</v>
      </c>
      <c r="B2439" s="8">
        <v>45344</v>
      </c>
      <c r="C2439" s="9" t="s">
        <v>12</v>
      </c>
      <c r="D2439" s="9" t="s">
        <v>19</v>
      </c>
      <c r="E2439" s="10">
        <v>2266.5700000000002</v>
      </c>
      <c r="F2439" s="11">
        <v>9</v>
      </c>
      <c r="G2439" s="11">
        <v>32</v>
      </c>
      <c r="H2439" s="10">
        <v>856.44</v>
      </c>
    </row>
    <row r="2440" spans="1:8" hidden="1" x14ac:dyDescent="0.25">
      <c r="A2440" s="13" t="s">
        <v>3034</v>
      </c>
      <c r="B2440" s="8">
        <v>45051</v>
      </c>
      <c r="C2440" s="9" t="s">
        <v>12</v>
      </c>
      <c r="D2440" s="9" t="s">
        <v>19</v>
      </c>
      <c r="E2440" s="10">
        <v>4076.54</v>
      </c>
      <c r="F2440" s="11">
        <v>29</v>
      </c>
      <c r="G2440" s="11">
        <v>35</v>
      </c>
      <c r="H2440" s="10">
        <v>65.83</v>
      </c>
    </row>
    <row r="2441" spans="1:8" hidden="1" x14ac:dyDescent="0.25">
      <c r="A2441" s="13" t="s">
        <v>3037</v>
      </c>
      <c r="B2441" s="8">
        <v>45481</v>
      </c>
      <c r="C2441" s="9" t="s">
        <v>12</v>
      </c>
      <c r="D2441" s="9" t="s">
        <v>19</v>
      </c>
      <c r="E2441" s="10">
        <v>4810.71</v>
      </c>
      <c r="F2441" s="11">
        <v>49</v>
      </c>
      <c r="G2441" s="11">
        <v>35</v>
      </c>
      <c r="H2441" s="10">
        <v>275.95</v>
      </c>
    </row>
    <row r="2442" spans="1:8" hidden="1" x14ac:dyDescent="0.25">
      <c r="A2442" s="13" t="s">
        <v>3128</v>
      </c>
      <c r="B2442" s="8">
        <v>44965</v>
      </c>
      <c r="C2442" s="9" t="s">
        <v>12</v>
      </c>
      <c r="D2442" s="9" t="s">
        <v>19</v>
      </c>
      <c r="E2442" s="10">
        <v>1356.32</v>
      </c>
      <c r="F2442" s="11">
        <v>47</v>
      </c>
      <c r="G2442" s="11">
        <v>40</v>
      </c>
      <c r="H2442" s="10">
        <v>1078.6300000000001</v>
      </c>
    </row>
    <row r="2443" spans="1:8" hidden="1" x14ac:dyDescent="0.25">
      <c r="A2443" s="13" t="s">
        <v>3202</v>
      </c>
      <c r="B2443" s="8">
        <v>45368</v>
      </c>
      <c r="C2443" s="9" t="s">
        <v>12</v>
      </c>
      <c r="D2443" s="9" t="s">
        <v>19</v>
      </c>
      <c r="E2443" s="10">
        <v>2322.61</v>
      </c>
      <c r="F2443" s="11">
        <v>28</v>
      </c>
      <c r="G2443" s="11">
        <v>9</v>
      </c>
      <c r="H2443" s="10">
        <v>319.52999999999997</v>
      </c>
    </row>
    <row r="2444" spans="1:8" hidden="1" x14ac:dyDescent="0.25">
      <c r="A2444" s="13" t="s">
        <v>3214</v>
      </c>
      <c r="B2444" s="8">
        <v>45577</v>
      </c>
      <c r="C2444" s="9" t="s">
        <v>12</v>
      </c>
      <c r="D2444" s="9" t="s">
        <v>19</v>
      </c>
      <c r="E2444" s="10">
        <v>1217.8499999999999</v>
      </c>
      <c r="F2444" s="11">
        <v>34</v>
      </c>
      <c r="G2444" s="11">
        <v>17</v>
      </c>
      <c r="H2444" s="10">
        <v>1886.4</v>
      </c>
    </row>
    <row r="2445" spans="1:8" hidden="1" x14ac:dyDescent="0.25">
      <c r="A2445" s="13" t="s">
        <v>3229</v>
      </c>
      <c r="B2445" s="8">
        <v>45400</v>
      </c>
      <c r="C2445" s="9" t="s">
        <v>12</v>
      </c>
      <c r="D2445" s="9" t="s">
        <v>19</v>
      </c>
      <c r="E2445" s="10">
        <v>3981.73</v>
      </c>
      <c r="F2445" s="11">
        <v>30</v>
      </c>
      <c r="G2445" s="11">
        <v>27</v>
      </c>
      <c r="H2445" s="10">
        <v>929.39</v>
      </c>
    </row>
    <row r="2446" spans="1:8" hidden="1" x14ac:dyDescent="0.25">
      <c r="A2446" s="13" t="s">
        <v>3244</v>
      </c>
      <c r="B2446" s="8">
        <v>45391</v>
      </c>
      <c r="C2446" s="9" t="s">
        <v>12</v>
      </c>
      <c r="D2446" s="9" t="s">
        <v>19</v>
      </c>
      <c r="E2446" s="10">
        <v>3544.22</v>
      </c>
      <c r="F2446" s="11">
        <v>11</v>
      </c>
      <c r="G2446" s="11">
        <v>28</v>
      </c>
      <c r="H2446" s="10">
        <v>1059.5899999999999</v>
      </c>
    </row>
    <row r="2447" spans="1:8" hidden="1" x14ac:dyDescent="0.25">
      <c r="A2447" s="13" t="s">
        <v>3246</v>
      </c>
      <c r="B2447" s="8">
        <v>45577</v>
      </c>
      <c r="C2447" s="9" t="s">
        <v>12</v>
      </c>
      <c r="D2447" s="9" t="s">
        <v>19</v>
      </c>
      <c r="E2447" s="10">
        <v>3478.09</v>
      </c>
      <c r="F2447" s="11">
        <v>14</v>
      </c>
      <c r="G2447" s="11">
        <v>40</v>
      </c>
      <c r="H2447" s="10">
        <v>1102.24</v>
      </c>
    </row>
    <row r="2448" spans="1:8" hidden="1" x14ac:dyDescent="0.25">
      <c r="A2448" s="13" t="s">
        <v>3250</v>
      </c>
      <c r="B2448" s="8">
        <v>45117</v>
      </c>
      <c r="C2448" s="9" t="s">
        <v>12</v>
      </c>
      <c r="D2448" s="9" t="s">
        <v>19</v>
      </c>
      <c r="E2448" s="10">
        <v>1222.76</v>
      </c>
      <c r="F2448" s="11">
        <v>50</v>
      </c>
      <c r="G2448" s="11">
        <v>46</v>
      </c>
      <c r="H2448" s="10">
        <v>44.18</v>
      </c>
    </row>
    <row r="2449" spans="1:8" hidden="1" x14ac:dyDescent="0.25">
      <c r="A2449" s="13" t="s">
        <v>3259</v>
      </c>
      <c r="B2449" s="8">
        <v>45562</v>
      </c>
      <c r="C2449" s="9" t="s">
        <v>12</v>
      </c>
      <c r="D2449" s="9" t="s">
        <v>19</v>
      </c>
      <c r="E2449" s="10">
        <v>1779.22</v>
      </c>
      <c r="F2449" s="11">
        <v>37</v>
      </c>
      <c r="G2449" s="11">
        <v>11</v>
      </c>
      <c r="H2449" s="10">
        <v>180.62</v>
      </c>
    </row>
    <row r="2450" spans="1:8" hidden="1" x14ac:dyDescent="0.25">
      <c r="A2450" s="13" t="s">
        <v>3262</v>
      </c>
      <c r="B2450" s="8">
        <v>45363</v>
      </c>
      <c r="C2450" s="9" t="s">
        <v>12</v>
      </c>
      <c r="D2450" s="9" t="s">
        <v>19</v>
      </c>
      <c r="E2450" s="10">
        <v>2425.34</v>
      </c>
      <c r="F2450" s="11">
        <v>41</v>
      </c>
      <c r="G2450" s="11">
        <v>35</v>
      </c>
      <c r="H2450" s="10">
        <v>1769.89</v>
      </c>
    </row>
    <row r="2451" spans="1:8" hidden="1" x14ac:dyDescent="0.25">
      <c r="A2451" s="13" t="s">
        <v>3284</v>
      </c>
      <c r="B2451" s="8">
        <v>45397</v>
      </c>
      <c r="C2451" s="9" t="s">
        <v>12</v>
      </c>
      <c r="D2451" s="9" t="s">
        <v>19</v>
      </c>
      <c r="E2451" s="10">
        <v>913.95</v>
      </c>
      <c r="F2451" s="11">
        <v>2</v>
      </c>
      <c r="G2451" s="11">
        <v>16</v>
      </c>
      <c r="H2451" s="10">
        <v>855.46</v>
      </c>
    </row>
    <row r="2452" spans="1:8" hidden="1" x14ac:dyDescent="0.25">
      <c r="A2452" s="13" t="s">
        <v>3407</v>
      </c>
      <c r="B2452" s="8">
        <v>45589</v>
      </c>
      <c r="C2452" s="9" t="s">
        <v>12</v>
      </c>
      <c r="D2452" s="9" t="s">
        <v>19</v>
      </c>
      <c r="E2452" s="10">
        <v>4601.29</v>
      </c>
      <c r="F2452" s="11">
        <v>21</v>
      </c>
      <c r="G2452" s="11">
        <v>11</v>
      </c>
      <c r="H2452" s="10">
        <v>1870.9</v>
      </c>
    </row>
    <row r="2453" spans="1:8" hidden="1" x14ac:dyDescent="0.25">
      <c r="A2453" s="13" t="s">
        <v>3428</v>
      </c>
      <c r="B2453" s="8">
        <v>45138</v>
      </c>
      <c r="C2453" s="9" t="s">
        <v>12</v>
      </c>
      <c r="D2453" s="9" t="s">
        <v>19</v>
      </c>
      <c r="E2453" s="10">
        <v>3296.95</v>
      </c>
      <c r="F2453" s="11">
        <v>20</v>
      </c>
      <c r="G2453" s="11">
        <v>11</v>
      </c>
      <c r="H2453" s="10">
        <v>266.62</v>
      </c>
    </row>
    <row r="2454" spans="1:8" hidden="1" x14ac:dyDescent="0.25">
      <c r="A2454" s="13" t="s">
        <v>3431</v>
      </c>
      <c r="B2454" s="8">
        <v>44965</v>
      </c>
      <c r="C2454" s="9" t="s">
        <v>12</v>
      </c>
      <c r="D2454" s="9" t="s">
        <v>19</v>
      </c>
      <c r="E2454" s="10">
        <v>2135.91</v>
      </c>
      <c r="F2454" s="11">
        <v>6</v>
      </c>
      <c r="G2454" s="11">
        <v>13</v>
      </c>
      <c r="H2454" s="10">
        <v>1052.1199999999999</v>
      </c>
    </row>
    <row r="2455" spans="1:8" hidden="1" x14ac:dyDescent="0.25">
      <c r="A2455" s="13" t="s">
        <v>3443</v>
      </c>
      <c r="B2455" s="8">
        <v>45071</v>
      </c>
      <c r="C2455" s="9" t="s">
        <v>12</v>
      </c>
      <c r="D2455" s="9" t="s">
        <v>19</v>
      </c>
      <c r="E2455" s="10">
        <v>1373.03</v>
      </c>
      <c r="F2455" s="11">
        <v>26</v>
      </c>
      <c r="G2455" s="11">
        <v>18</v>
      </c>
      <c r="H2455" s="10">
        <v>111.78</v>
      </c>
    </row>
    <row r="2456" spans="1:8" hidden="1" x14ac:dyDescent="0.25">
      <c r="A2456" s="13" t="s">
        <v>3448</v>
      </c>
      <c r="B2456" s="8">
        <v>45048</v>
      </c>
      <c r="C2456" s="9" t="s">
        <v>12</v>
      </c>
      <c r="D2456" s="9" t="s">
        <v>19</v>
      </c>
      <c r="E2456" s="10">
        <v>2620.83</v>
      </c>
      <c r="F2456" s="11">
        <v>38</v>
      </c>
      <c r="G2456" s="11">
        <v>40</v>
      </c>
      <c r="H2456" s="10">
        <v>616.61</v>
      </c>
    </row>
    <row r="2457" spans="1:8" hidden="1" x14ac:dyDescent="0.25">
      <c r="A2457" s="13" t="s">
        <v>3464</v>
      </c>
      <c r="B2457" s="8">
        <v>45217</v>
      </c>
      <c r="C2457" s="9" t="s">
        <v>12</v>
      </c>
      <c r="D2457" s="9" t="s">
        <v>19</v>
      </c>
      <c r="E2457" s="10">
        <v>1200.18</v>
      </c>
      <c r="F2457" s="11">
        <v>2</v>
      </c>
      <c r="G2457" s="11">
        <v>33</v>
      </c>
      <c r="H2457" s="10">
        <v>715.85</v>
      </c>
    </row>
    <row r="2458" spans="1:8" hidden="1" x14ac:dyDescent="0.25">
      <c r="A2458" s="13" t="s">
        <v>3579</v>
      </c>
      <c r="B2458" s="8">
        <v>45566</v>
      </c>
      <c r="C2458" s="9" t="s">
        <v>12</v>
      </c>
      <c r="D2458" s="9" t="s">
        <v>19</v>
      </c>
      <c r="E2458" s="10">
        <v>320.02999999999997</v>
      </c>
      <c r="F2458" s="11">
        <v>44</v>
      </c>
      <c r="G2458" s="11">
        <v>16</v>
      </c>
      <c r="H2458" s="10">
        <v>353.86</v>
      </c>
    </row>
    <row r="2459" spans="1:8" hidden="1" x14ac:dyDescent="0.25">
      <c r="A2459" s="13" t="s">
        <v>3586</v>
      </c>
      <c r="B2459" s="8">
        <v>45426</v>
      </c>
      <c r="C2459" s="9" t="s">
        <v>12</v>
      </c>
      <c r="D2459" s="9" t="s">
        <v>19</v>
      </c>
      <c r="E2459" s="10">
        <v>2237.16</v>
      </c>
      <c r="F2459" s="11">
        <v>50</v>
      </c>
      <c r="G2459" s="11">
        <v>39</v>
      </c>
      <c r="H2459" s="10">
        <v>1952.58</v>
      </c>
    </row>
    <row r="2460" spans="1:8" hidden="1" x14ac:dyDescent="0.25">
      <c r="A2460" s="13" t="s">
        <v>3591</v>
      </c>
      <c r="B2460" s="8">
        <v>45551</v>
      </c>
      <c r="C2460" s="9" t="s">
        <v>12</v>
      </c>
      <c r="D2460" s="9" t="s">
        <v>19</v>
      </c>
      <c r="E2460" s="10">
        <v>4137.66</v>
      </c>
      <c r="F2460" s="11">
        <v>17</v>
      </c>
      <c r="G2460" s="11">
        <v>18</v>
      </c>
      <c r="H2460" s="10">
        <v>1761.72</v>
      </c>
    </row>
    <row r="2461" spans="1:8" hidden="1" x14ac:dyDescent="0.25">
      <c r="A2461" s="13" t="s">
        <v>3615</v>
      </c>
      <c r="B2461" s="8">
        <v>45258</v>
      </c>
      <c r="C2461" s="9" t="s">
        <v>12</v>
      </c>
      <c r="D2461" s="9" t="s">
        <v>19</v>
      </c>
      <c r="E2461" s="10">
        <v>1523.51</v>
      </c>
      <c r="F2461" s="11">
        <v>46</v>
      </c>
      <c r="G2461" s="11">
        <v>22</v>
      </c>
      <c r="H2461" s="10">
        <v>1660.64</v>
      </c>
    </row>
    <row r="2462" spans="1:8" hidden="1" x14ac:dyDescent="0.25">
      <c r="A2462" s="13" t="s">
        <v>3620</v>
      </c>
      <c r="B2462" s="8">
        <v>45541</v>
      </c>
      <c r="C2462" s="9" t="s">
        <v>12</v>
      </c>
      <c r="D2462" s="9" t="s">
        <v>19</v>
      </c>
      <c r="E2462" s="10">
        <v>2133.92</v>
      </c>
      <c r="F2462" s="11">
        <v>46</v>
      </c>
      <c r="G2462" s="11">
        <v>25</v>
      </c>
      <c r="H2462" s="10">
        <v>167.31</v>
      </c>
    </row>
    <row r="2463" spans="1:8" hidden="1" x14ac:dyDescent="0.25">
      <c r="A2463" s="13" t="s">
        <v>3647</v>
      </c>
      <c r="B2463" s="8">
        <v>45226</v>
      </c>
      <c r="C2463" s="9" t="s">
        <v>12</v>
      </c>
      <c r="D2463" s="9" t="s">
        <v>19</v>
      </c>
      <c r="E2463" s="10">
        <v>1227.93</v>
      </c>
      <c r="F2463" s="11">
        <v>40</v>
      </c>
      <c r="G2463" s="11">
        <v>19</v>
      </c>
      <c r="H2463" s="10">
        <v>1767.54</v>
      </c>
    </row>
    <row r="2464" spans="1:8" hidden="1" x14ac:dyDescent="0.25">
      <c r="A2464" s="13" t="s">
        <v>3649</v>
      </c>
      <c r="B2464" s="8">
        <v>45098</v>
      </c>
      <c r="C2464" s="9" t="s">
        <v>12</v>
      </c>
      <c r="D2464" s="9" t="s">
        <v>19</v>
      </c>
      <c r="E2464" s="10">
        <v>4653.53</v>
      </c>
      <c r="F2464" s="11">
        <v>8</v>
      </c>
      <c r="G2464" s="11">
        <v>46</v>
      </c>
      <c r="H2464" s="10">
        <v>828.35</v>
      </c>
    </row>
    <row r="2465" spans="1:8" hidden="1" x14ac:dyDescent="0.25">
      <c r="A2465" s="13" t="s">
        <v>3653</v>
      </c>
      <c r="B2465" s="8">
        <v>45497</v>
      </c>
      <c r="C2465" s="9" t="s">
        <v>12</v>
      </c>
      <c r="D2465" s="9" t="s">
        <v>19</v>
      </c>
      <c r="E2465" s="10">
        <v>593.33000000000004</v>
      </c>
      <c r="F2465" s="11">
        <v>8</v>
      </c>
      <c r="G2465" s="11">
        <v>30</v>
      </c>
      <c r="H2465" s="10">
        <v>1567.54</v>
      </c>
    </row>
    <row r="2466" spans="1:8" hidden="1" x14ac:dyDescent="0.25">
      <c r="A2466" s="13" t="s">
        <v>3702</v>
      </c>
      <c r="B2466" s="8">
        <v>45276</v>
      </c>
      <c r="C2466" s="9" t="s">
        <v>12</v>
      </c>
      <c r="D2466" s="9" t="s">
        <v>19</v>
      </c>
      <c r="E2466" s="10">
        <v>4395.96</v>
      </c>
      <c r="F2466" s="11">
        <v>14</v>
      </c>
      <c r="G2466" s="11">
        <v>50</v>
      </c>
      <c r="H2466" s="10">
        <v>648.20000000000005</v>
      </c>
    </row>
    <row r="2467" spans="1:8" hidden="1" x14ac:dyDescent="0.25">
      <c r="A2467" s="13" t="s">
        <v>3722</v>
      </c>
      <c r="B2467" s="8">
        <v>44992</v>
      </c>
      <c r="C2467" s="9" t="s">
        <v>12</v>
      </c>
      <c r="D2467" s="9" t="s">
        <v>19</v>
      </c>
      <c r="E2467" s="10">
        <v>1632.72</v>
      </c>
      <c r="F2467" s="11">
        <v>4</v>
      </c>
      <c r="G2467" s="11">
        <v>21</v>
      </c>
      <c r="H2467" s="10">
        <v>1953.79</v>
      </c>
    </row>
    <row r="2468" spans="1:8" hidden="1" x14ac:dyDescent="0.25">
      <c r="A2468" s="13" t="s">
        <v>3734</v>
      </c>
      <c r="B2468" s="8">
        <v>45322</v>
      </c>
      <c r="C2468" s="9" t="s">
        <v>12</v>
      </c>
      <c r="D2468" s="9" t="s">
        <v>19</v>
      </c>
      <c r="E2468" s="10">
        <v>3845.43</v>
      </c>
      <c r="F2468" s="11">
        <v>44</v>
      </c>
      <c r="G2468" s="11">
        <v>26</v>
      </c>
      <c r="H2468" s="10">
        <v>1822.37</v>
      </c>
    </row>
    <row r="2469" spans="1:8" hidden="1" x14ac:dyDescent="0.25">
      <c r="A2469" s="13" t="s">
        <v>3812</v>
      </c>
      <c r="B2469" s="8">
        <v>45464</v>
      </c>
      <c r="C2469" s="9" t="s">
        <v>12</v>
      </c>
      <c r="D2469" s="9" t="s">
        <v>19</v>
      </c>
      <c r="E2469" s="10">
        <v>2371.5</v>
      </c>
      <c r="F2469" s="11">
        <v>31</v>
      </c>
      <c r="G2469" s="11">
        <v>26</v>
      </c>
      <c r="H2469" s="10">
        <v>1893.96</v>
      </c>
    </row>
    <row r="2470" spans="1:8" hidden="1" x14ac:dyDescent="0.25">
      <c r="A2470" s="13" t="s">
        <v>3828</v>
      </c>
      <c r="B2470" s="8">
        <v>45043</v>
      </c>
      <c r="C2470" s="9" t="s">
        <v>12</v>
      </c>
      <c r="D2470" s="9" t="s">
        <v>19</v>
      </c>
      <c r="E2470" s="10">
        <v>4833.99</v>
      </c>
      <c r="F2470" s="11">
        <v>9</v>
      </c>
      <c r="G2470" s="11">
        <v>1</v>
      </c>
      <c r="H2470" s="10">
        <v>588.17999999999995</v>
      </c>
    </row>
    <row r="2471" spans="1:8" hidden="1" x14ac:dyDescent="0.25">
      <c r="A2471" s="13" t="s">
        <v>3841</v>
      </c>
      <c r="B2471" s="8">
        <v>45101</v>
      </c>
      <c r="C2471" s="9" t="s">
        <v>12</v>
      </c>
      <c r="D2471" s="9" t="s">
        <v>19</v>
      </c>
      <c r="E2471" s="10">
        <v>761.76</v>
      </c>
      <c r="F2471" s="11">
        <v>23</v>
      </c>
      <c r="G2471" s="11">
        <v>21</v>
      </c>
      <c r="H2471" s="10">
        <v>650.13</v>
      </c>
    </row>
    <row r="2472" spans="1:8" hidden="1" x14ac:dyDescent="0.25">
      <c r="A2472" s="13" t="s">
        <v>3862</v>
      </c>
      <c r="B2472" s="8">
        <v>45300</v>
      </c>
      <c r="C2472" s="9" t="s">
        <v>12</v>
      </c>
      <c r="D2472" s="9" t="s">
        <v>19</v>
      </c>
      <c r="E2472" s="10">
        <v>132.74</v>
      </c>
      <c r="F2472" s="11">
        <v>26</v>
      </c>
      <c r="G2472" s="11">
        <v>29</v>
      </c>
      <c r="H2472" s="10">
        <v>1252.47</v>
      </c>
    </row>
    <row r="2473" spans="1:8" hidden="1" x14ac:dyDescent="0.25">
      <c r="A2473" s="13" t="s">
        <v>3969</v>
      </c>
      <c r="B2473" s="8">
        <v>45363</v>
      </c>
      <c r="C2473" s="9" t="s">
        <v>13</v>
      </c>
      <c r="D2473" s="9" t="s">
        <v>10</v>
      </c>
      <c r="E2473" s="10">
        <v>4703.58</v>
      </c>
      <c r="F2473" s="11">
        <v>31</v>
      </c>
      <c r="G2473" s="11">
        <v>15</v>
      </c>
      <c r="H2473" s="10">
        <v>527.47</v>
      </c>
    </row>
    <row r="2474" spans="1:8" hidden="1" x14ac:dyDescent="0.25">
      <c r="A2474" s="13" t="s">
        <v>14</v>
      </c>
      <c r="B2474" s="8">
        <v>45331</v>
      </c>
      <c r="C2474" s="9" t="s">
        <v>13</v>
      </c>
      <c r="D2474" s="9" t="s">
        <v>10</v>
      </c>
      <c r="E2474" s="10">
        <v>3377.17</v>
      </c>
      <c r="F2474" s="11">
        <v>47</v>
      </c>
      <c r="G2474" s="11">
        <v>3</v>
      </c>
      <c r="H2474" s="10">
        <v>482.65</v>
      </c>
    </row>
    <row r="2475" spans="1:8" hidden="1" x14ac:dyDescent="0.25">
      <c r="A2475" s="13" t="s">
        <v>30</v>
      </c>
      <c r="B2475" s="8">
        <v>45329</v>
      </c>
      <c r="C2475" s="9" t="s">
        <v>13</v>
      </c>
      <c r="D2475" s="9" t="s">
        <v>10</v>
      </c>
      <c r="E2475" s="10">
        <v>1081.6199999999999</v>
      </c>
      <c r="F2475" s="11">
        <v>4</v>
      </c>
      <c r="G2475" s="11">
        <v>19</v>
      </c>
      <c r="H2475" s="10">
        <v>611.05999999999995</v>
      </c>
    </row>
    <row r="2476" spans="1:8" hidden="1" x14ac:dyDescent="0.25">
      <c r="A2476" s="13" t="s">
        <v>63</v>
      </c>
      <c r="B2476" s="8">
        <v>45326</v>
      </c>
      <c r="C2476" s="9" t="s">
        <v>13</v>
      </c>
      <c r="D2476" s="9" t="s">
        <v>10</v>
      </c>
      <c r="E2476" s="10">
        <v>1864.97</v>
      </c>
      <c r="F2476" s="11">
        <v>35</v>
      </c>
      <c r="G2476" s="11">
        <v>5</v>
      </c>
      <c r="H2476" s="10">
        <v>766.36</v>
      </c>
    </row>
    <row r="2477" spans="1:8" hidden="1" x14ac:dyDescent="0.25">
      <c r="A2477" s="13" t="s">
        <v>137</v>
      </c>
      <c r="B2477" s="8">
        <v>45431</v>
      </c>
      <c r="C2477" s="9" t="s">
        <v>13</v>
      </c>
      <c r="D2477" s="9" t="s">
        <v>10</v>
      </c>
      <c r="E2477" s="10">
        <v>50.75</v>
      </c>
      <c r="F2477" s="11">
        <v>10</v>
      </c>
      <c r="G2477" s="11">
        <v>43</v>
      </c>
      <c r="H2477" s="10">
        <v>121.05</v>
      </c>
    </row>
    <row r="2478" spans="1:8" hidden="1" x14ac:dyDescent="0.25">
      <c r="A2478" s="13" t="s">
        <v>164</v>
      </c>
      <c r="B2478" s="8">
        <v>45499</v>
      </c>
      <c r="C2478" s="9" t="s">
        <v>13</v>
      </c>
      <c r="D2478" s="9" t="s">
        <v>10</v>
      </c>
      <c r="E2478" s="10">
        <v>372.53</v>
      </c>
      <c r="F2478" s="11">
        <v>19</v>
      </c>
      <c r="G2478" s="11">
        <v>13</v>
      </c>
      <c r="H2478" s="10">
        <v>232.82</v>
      </c>
    </row>
    <row r="2479" spans="1:8" hidden="1" x14ac:dyDescent="0.25">
      <c r="A2479" s="13" t="s">
        <v>167</v>
      </c>
      <c r="B2479" s="8">
        <v>44972</v>
      </c>
      <c r="C2479" s="9" t="s">
        <v>13</v>
      </c>
      <c r="D2479" s="9" t="s">
        <v>10</v>
      </c>
      <c r="E2479" s="10">
        <v>4113.3999999999996</v>
      </c>
      <c r="F2479" s="11">
        <v>32</v>
      </c>
      <c r="G2479" s="11">
        <v>3</v>
      </c>
      <c r="H2479" s="10">
        <v>1726.09</v>
      </c>
    </row>
    <row r="2480" spans="1:8" hidden="1" x14ac:dyDescent="0.25">
      <c r="A2480" s="13" t="s">
        <v>186</v>
      </c>
      <c r="B2480" s="8">
        <v>45195</v>
      </c>
      <c r="C2480" s="9" t="s">
        <v>13</v>
      </c>
      <c r="D2480" s="9" t="s">
        <v>10</v>
      </c>
      <c r="E2480" s="10">
        <v>497.78</v>
      </c>
      <c r="F2480" s="11">
        <v>20</v>
      </c>
      <c r="G2480" s="11">
        <v>31</v>
      </c>
      <c r="H2480" s="10">
        <v>853.81</v>
      </c>
    </row>
    <row r="2481" spans="1:8" hidden="1" x14ac:dyDescent="0.25">
      <c r="A2481" s="13" t="s">
        <v>200</v>
      </c>
      <c r="B2481" s="8">
        <v>45096</v>
      </c>
      <c r="C2481" s="9" t="s">
        <v>13</v>
      </c>
      <c r="D2481" s="9" t="s">
        <v>10</v>
      </c>
      <c r="E2481" s="10">
        <v>293.32</v>
      </c>
      <c r="F2481" s="11">
        <v>7</v>
      </c>
      <c r="G2481" s="11">
        <v>17</v>
      </c>
      <c r="H2481" s="10">
        <v>1730.03</v>
      </c>
    </row>
    <row r="2482" spans="1:8" hidden="1" x14ac:dyDescent="0.25">
      <c r="A2482" s="13" t="s">
        <v>206</v>
      </c>
      <c r="B2482" s="8">
        <v>45224</v>
      </c>
      <c r="C2482" s="9" t="s">
        <v>13</v>
      </c>
      <c r="D2482" s="9" t="s">
        <v>10</v>
      </c>
      <c r="E2482" s="10">
        <v>4352.9799999999996</v>
      </c>
      <c r="F2482" s="11">
        <v>16</v>
      </c>
      <c r="G2482" s="11">
        <v>3</v>
      </c>
      <c r="H2482" s="10">
        <v>1870.83</v>
      </c>
    </row>
    <row r="2483" spans="1:8" hidden="1" x14ac:dyDescent="0.25">
      <c r="A2483" s="13" t="s">
        <v>215</v>
      </c>
      <c r="B2483" s="8">
        <v>45410</v>
      </c>
      <c r="C2483" s="9" t="s">
        <v>13</v>
      </c>
      <c r="D2483" s="9" t="s">
        <v>10</v>
      </c>
      <c r="E2483" s="10">
        <v>211.31</v>
      </c>
      <c r="F2483" s="11">
        <v>45</v>
      </c>
      <c r="G2483" s="11">
        <v>48</v>
      </c>
      <c r="H2483" s="10">
        <v>1844.45</v>
      </c>
    </row>
    <row r="2484" spans="1:8" hidden="1" x14ac:dyDescent="0.25">
      <c r="A2484" s="13" t="s">
        <v>222</v>
      </c>
      <c r="B2484" s="8">
        <v>45053</v>
      </c>
      <c r="C2484" s="9" t="s">
        <v>13</v>
      </c>
      <c r="D2484" s="9" t="s">
        <v>10</v>
      </c>
      <c r="E2484" s="10">
        <v>3097.39</v>
      </c>
      <c r="F2484" s="11">
        <v>17</v>
      </c>
      <c r="G2484" s="11">
        <v>42</v>
      </c>
      <c r="H2484" s="10">
        <v>33.520000000000003</v>
      </c>
    </row>
    <row r="2485" spans="1:8" hidden="1" x14ac:dyDescent="0.25">
      <c r="A2485" s="13" t="s">
        <v>244</v>
      </c>
      <c r="B2485" s="8">
        <v>45163</v>
      </c>
      <c r="C2485" s="9" t="s">
        <v>13</v>
      </c>
      <c r="D2485" s="9" t="s">
        <v>10</v>
      </c>
      <c r="E2485" s="10">
        <v>325.22000000000003</v>
      </c>
      <c r="F2485" s="11">
        <v>22</v>
      </c>
      <c r="G2485" s="11">
        <v>33</v>
      </c>
      <c r="H2485" s="10">
        <v>508.36</v>
      </c>
    </row>
    <row r="2486" spans="1:8" hidden="1" x14ac:dyDescent="0.25">
      <c r="A2486" s="13" t="s">
        <v>247</v>
      </c>
      <c r="B2486" s="8">
        <v>45390</v>
      </c>
      <c r="C2486" s="9" t="s">
        <v>13</v>
      </c>
      <c r="D2486" s="9" t="s">
        <v>10</v>
      </c>
      <c r="E2486" s="10">
        <v>1395.71</v>
      </c>
      <c r="F2486" s="11">
        <v>34</v>
      </c>
      <c r="G2486" s="11">
        <v>38</v>
      </c>
      <c r="H2486" s="10">
        <v>1804.57</v>
      </c>
    </row>
    <row r="2487" spans="1:8" hidden="1" x14ac:dyDescent="0.25">
      <c r="A2487" s="13" t="s">
        <v>250</v>
      </c>
      <c r="B2487" s="8">
        <v>44991</v>
      </c>
      <c r="C2487" s="9" t="s">
        <v>13</v>
      </c>
      <c r="D2487" s="9" t="s">
        <v>10</v>
      </c>
      <c r="E2487" s="10">
        <v>2692.03</v>
      </c>
      <c r="F2487" s="11">
        <v>50</v>
      </c>
      <c r="G2487" s="11">
        <v>44</v>
      </c>
      <c r="H2487" s="10">
        <v>891.49</v>
      </c>
    </row>
    <row r="2488" spans="1:8" hidden="1" x14ac:dyDescent="0.25">
      <c r="A2488" s="13" t="s">
        <v>265</v>
      </c>
      <c r="B2488" s="8">
        <v>45096</v>
      </c>
      <c r="C2488" s="9" t="s">
        <v>13</v>
      </c>
      <c r="D2488" s="9" t="s">
        <v>10</v>
      </c>
      <c r="E2488" s="10">
        <v>1976.5</v>
      </c>
      <c r="F2488" s="11">
        <v>15</v>
      </c>
      <c r="G2488" s="11">
        <v>16</v>
      </c>
      <c r="H2488" s="10">
        <v>729.2</v>
      </c>
    </row>
    <row r="2489" spans="1:8" hidden="1" x14ac:dyDescent="0.25">
      <c r="A2489" s="13" t="s">
        <v>295</v>
      </c>
      <c r="B2489" s="8">
        <v>45260</v>
      </c>
      <c r="C2489" s="9" t="s">
        <v>13</v>
      </c>
      <c r="D2489" s="9" t="s">
        <v>10</v>
      </c>
      <c r="E2489" s="10">
        <v>1853.75</v>
      </c>
      <c r="F2489" s="11">
        <v>2</v>
      </c>
      <c r="G2489" s="11">
        <v>16</v>
      </c>
      <c r="H2489" s="10">
        <v>947.28</v>
      </c>
    </row>
    <row r="2490" spans="1:8" hidden="1" x14ac:dyDescent="0.25">
      <c r="A2490" s="13" t="s">
        <v>300</v>
      </c>
      <c r="B2490" s="8">
        <v>45156</v>
      </c>
      <c r="C2490" s="9" t="s">
        <v>13</v>
      </c>
      <c r="D2490" s="9" t="s">
        <v>10</v>
      </c>
      <c r="E2490" s="10">
        <v>2004.23</v>
      </c>
      <c r="F2490" s="11">
        <v>35</v>
      </c>
      <c r="G2490" s="11">
        <v>41</v>
      </c>
      <c r="H2490" s="10">
        <v>1396.22</v>
      </c>
    </row>
    <row r="2491" spans="1:8" hidden="1" x14ac:dyDescent="0.25">
      <c r="A2491" s="13" t="s">
        <v>312</v>
      </c>
      <c r="B2491" s="8">
        <v>45365</v>
      </c>
      <c r="C2491" s="9" t="s">
        <v>13</v>
      </c>
      <c r="D2491" s="9" t="s">
        <v>10</v>
      </c>
      <c r="E2491" s="10">
        <v>1081.32</v>
      </c>
      <c r="F2491" s="11">
        <v>18</v>
      </c>
      <c r="G2491" s="11">
        <v>28</v>
      </c>
      <c r="H2491" s="10">
        <v>993.98</v>
      </c>
    </row>
    <row r="2492" spans="1:8" hidden="1" x14ac:dyDescent="0.25">
      <c r="A2492" s="13" t="s">
        <v>384</v>
      </c>
      <c r="B2492" s="8">
        <v>45195</v>
      </c>
      <c r="C2492" s="9" t="s">
        <v>13</v>
      </c>
      <c r="D2492" s="9" t="s">
        <v>10</v>
      </c>
      <c r="E2492" s="10">
        <v>2270.87</v>
      </c>
      <c r="F2492" s="11">
        <v>49</v>
      </c>
      <c r="G2492" s="11">
        <v>21</v>
      </c>
      <c r="H2492" s="10">
        <v>1044.47</v>
      </c>
    </row>
    <row r="2493" spans="1:8" hidden="1" x14ac:dyDescent="0.25">
      <c r="A2493" s="13" t="s">
        <v>387</v>
      </c>
      <c r="B2493" s="8">
        <v>45514</v>
      </c>
      <c r="C2493" s="9" t="s">
        <v>13</v>
      </c>
      <c r="D2493" s="9" t="s">
        <v>10</v>
      </c>
      <c r="E2493" s="10">
        <v>3915.94</v>
      </c>
      <c r="F2493" s="11">
        <v>20</v>
      </c>
      <c r="G2493" s="11">
        <v>16</v>
      </c>
      <c r="H2493" s="10">
        <v>1076.21</v>
      </c>
    </row>
    <row r="2494" spans="1:8" hidden="1" x14ac:dyDescent="0.25">
      <c r="A2494" s="13" t="s">
        <v>423</v>
      </c>
      <c r="B2494" s="8">
        <v>44901</v>
      </c>
      <c r="C2494" s="9" t="s">
        <v>13</v>
      </c>
      <c r="D2494" s="9" t="s">
        <v>10</v>
      </c>
      <c r="E2494" s="10">
        <v>4673.93</v>
      </c>
      <c r="F2494" s="11">
        <v>36</v>
      </c>
      <c r="G2494" s="11">
        <v>37</v>
      </c>
      <c r="H2494" s="10">
        <v>598.58000000000004</v>
      </c>
    </row>
    <row r="2495" spans="1:8" hidden="1" x14ac:dyDescent="0.25">
      <c r="A2495" s="13" t="s">
        <v>453</v>
      </c>
      <c r="B2495" s="8">
        <v>45220</v>
      </c>
      <c r="C2495" s="9" t="s">
        <v>13</v>
      </c>
      <c r="D2495" s="9" t="s">
        <v>10</v>
      </c>
      <c r="E2495" s="10">
        <v>669.76</v>
      </c>
      <c r="F2495" s="11">
        <v>34</v>
      </c>
      <c r="G2495" s="11">
        <v>8</v>
      </c>
      <c r="H2495" s="10">
        <v>720.04</v>
      </c>
    </row>
    <row r="2496" spans="1:8" hidden="1" x14ac:dyDescent="0.25">
      <c r="A2496" s="13" t="s">
        <v>455</v>
      </c>
      <c r="B2496" s="8">
        <v>45557</v>
      </c>
      <c r="C2496" s="9" t="s">
        <v>13</v>
      </c>
      <c r="D2496" s="9" t="s">
        <v>10</v>
      </c>
      <c r="E2496" s="10">
        <v>1083.31</v>
      </c>
      <c r="F2496" s="11">
        <v>6</v>
      </c>
      <c r="G2496" s="11">
        <v>12</v>
      </c>
      <c r="H2496" s="10">
        <v>1002.46</v>
      </c>
    </row>
    <row r="2497" spans="1:8" hidden="1" x14ac:dyDescent="0.25">
      <c r="A2497" s="13" t="s">
        <v>471</v>
      </c>
      <c r="B2497" s="8">
        <v>44998</v>
      </c>
      <c r="C2497" s="9" t="s">
        <v>13</v>
      </c>
      <c r="D2497" s="9" t="s">
        <v>10</v>
      </c>
      <c r="E2497" s="10">
        <v>3269.09</v>
      </c>
      <c r="F2497" s="11">
        <v>50</v>
      </c>
      <c r="G2497" s="11">
        <v>9</v>
      </c>
      <c r="H2497" s="10">
        <v>810.69</v>
      </c>
    </row>
    <row r="2498" spans="1:8" hidden="1" x14ac:dyDescent="0.25">
      <c r="A2498" s="13" t="s">
        <v>473</v>
      </c>
      <c r="B2498" s="8">
        <v>45142</v>
      </c>
      <c r="C2498" s="9" t="s">
        <v>13</v>
      </c>
      <c r="D2498" s="9" t="s">
        <v>10</v>
      </c>
      <c r="E2498" s="10">
        <v>4804.3900000000003</v>
      </c>
      <c r="F2498" s="11">
        <v>41</v>
      </c>
      <c r="G2498" s="11">
        <v>41</v>
      </c>
      <c r="H2498" s="10">
        <v>429.51</v>
      </c>
    </row>
    <row r="2499" spans="1:8" hidden="1" x14ac:dyDescent="0.25">
      <c r="A2499" s="13" t="s">
        <v>488</v>
      </c>
      <c r="B2499" s="8">
        <v>45530</v>
      </c>
      <c r="C2499" s="9" t="s">
        <v>13</v>
      </c>
      <c r="D2499" s="9" t="s">
        <v>10</v>
      </c>
      <c r="E2499" s="10">
        <v>443.68</v>
      </c>
      <c r="F2499" s="11">
        <v>43</v>
      </c>
      <c r="G2499" s="11">
        <v>7</v>
      </c>
      <c r="H2499" s="10">
        <v>261.14999999999998</v>
      </c>
    </row>
    <row r="2500" spans="1:8" hidden="1" x14ac:dyDescent="0.25">
      <c r="A2500" s="13" t="s">
        <v>497</v>
      </c>
      <c r="B2500" s="8">
        <v>45150</v>
      </c>
      <c r="C2500" s="9" t="s">
        <v>13</v>
      </c>
      <c r="D2500" s="9" t="s">
        <v>10</v>
      </c>
      <c r="E2500" s="10">
        <v>2174.9699999999998</v>
      </c>
      <c r="F2500" s="11">
        <v>31</v>
      </c>
      <c r="G2500" s="11">
        <v>9</v>
      </c>
      <c r="H2500" s="10">
        <v>1022.89</v>
      </c>
    </row>
    <row r="2501" spans="1:8" hidden="1" x14ac:dyDescent="0.25">
      <c r="A2501" s="13" t="s">
        <v>510</v>
      </c>
      <c r="B2501" s="8">
        <v>45588</v>
      </c>
      <c r="C2501" s="9" t="s">
        <v>13</v>
      </c>
      <c r="D2501" s="9" t="s">
        <v>10</v>
      </c>
      <c r="E2501" s="10">
        <v>3981.19</v>
      </c>
      <c r="F2501" s="11">
        <v>43</v>
      </c>
      <c r="G2501" s="11">
        <v>34</v>
      </c>
      <c r="H2501" s="10">
        <v>1545.1</v>
      </c>
    </row>
    <row r="2502" spans="1:8" hidden="1" x14ac:dyDescent="0.25">
      <c r="A2502" s="13" t="s">
        <v>536</v>
      </c>
      <c r="B2502" s="8">
        <v>45080</v>
      </c>
      <c r="C2502" s="9" t="s">
        <v>13</v>
      </c>
      <c r="D2502" s="9" t="s">
        <v>10</v>
      </c>
      <c r="E2502" s="10">
        <v>414.85</v>
      </c>
      <c r="F2502" s="11">
        <v>49</v>
      </c>
      <c r="G2502" s="11">
        <v>14</v>
      </c>
      <c r="H2502" s="10">
        <v>962.56</v>
      </c>
    </row>
    <row r="2503" spans="1:8" hidden="1" x14ac:dyDescent="0.25">
      <c r="A2503" s="13" t="s">
        <v>537</v>
      </c>
      <c r="B2503" s="8">
        <v>45050</v>
      </c>
      <c r="C2503" s="9" t="s">
        <v>13</v>
      </c>
      <c r="D2503" s="9" t="s">
        <v>10</v>
      </c>
      <c r="E2503" s="10">
        <v>886.58</v>
      </c>
      <c r="F2503" s="11">
        <v>15</v>
      </c>
      <c r="G2503" s="11">
        <v>10</v>
      </c>
      <c r="H2503" s="10">
        <v>1483.68</v>
      </c>
    </row>
    <row r="2504" spans="1:8" hidden="1" x14ac:dyDescent="0.25">
      <c r="A2504" s="13" t="s">
        <v>560</v>
      </c>
      <c r="B2504" s="8">
        <v>45334</v>
      </c>
      <c r="C2504" s="9" t="s">
        <v>13</v>
      </c>
      <c r="D2504" s="9" t="s">
        <v>10</v>
      </c>
      <c r="E2504" s="10">
        <v>1655.44</v>
      </c>
      <c r="F2504" s="11">
        <v>25</v>
      </c>
      <c r="G2504" s="11">
        <v>32</v>
      </c>
      <c r="H2504" s="10">
        <v>1183.5999999999999</v>
      </c>
    </row>
    <row r="2505" spans="1:8" hidden="1" x14ac:dyDescent="0.25">
      <c r="A2505" s="13" t="s">
        <v>562</v>
      </c>
      <c r="B2505" s="8">
        <v>45389</v>
      </c>
      <c r="C2505" s="9" t="s">
        <v>13</v>
      </c>
      <c r="D2505" s="9" t="s">
        <v>10</v>
      </c>
      <c r="E2505" s="10">
        <v>4052.53</v>
      </c>
      <c r="F2505" s="11">
        <v>35</v>
      </c>
      <c r="G2505" s="11">
        <v>36</v>
      </c>
      <c r="H2505" s="10">
        <v>354.12</v>
      </c>
    </row>
    <row r="2506" spans="1:8" hidden="1" x14ac:dyDescent="0.25">
      <c r="A2506" s="13" t="s">
        <v>589</v>
      </c>
      <c r="B2506" s="8">
        <v>45319</v>
      </c>
      <c r="C2506" s="9" t="s">
        <v>13</v>
      </c>
      <c r="D2506" s="9" t="s">
        <v>10</v>
      </c>
      <c r="E2506" s="10">
        <v>3478.36</v>
      </c>
      <c r="F2506" s="11">
        <v>13</v>
      </c>
      <c r="G2506" s="11">
        <v>39</v>
      </c>
      <c r="H2506" s="10">
        <v>1714.89</v>
      </c>
    </row>
    <row r="2507" spans="1:8" hidden="1" x14ac:dyDescent="0.25">
      <c r="A2507" s="13" t="s">
        <v>606</v>
      </c>
      <c r="B2507" s="8">
        <v>45229</v>
      </c>
      <c r="C2507" s="9" t="s">
        <v>13</v>
      </c>
      <c r="D2507" s="9" t="s">
        <v>10</v>
      </c>
      <c r="E2507" s="10">
        <v>672.79</v>
      </c>
      <c r="F2507" s="11">
        <v>3</v>
      </c>
      <c r="G2507" s="11">
        <v>3</v>
      </c>
      <c r="H2507" s="10">
        <v>1885.71</v>
      </c>
    </row>
    <row r="2508" spans="1:8" hidden="1" x14ac:dyDescent="0.25">
      <c r="A2508" s="13" t="s">
        <v>608</v>
      </c>
      <c r="B2508" s="8">
        <v>45319</v>
      </c>
      <c r="C2508" s="9" t="s">
        <v>13</v>
      </c>
      <c r="D2508" s="9" t="s">
        <v>10</v>
      </c>
      <c r="E2508" s="10">
        <v>4911.1899999999996</v>
      </c>
      <c r="F2508" s="11">
        <v>2</v>
      </c>
      <c r="G2508" s="11">
        <v>4</v>
      </c>
      <c r="H2508" s="10">
        <v>1616.17</v>
      </c>
    </row>
    <row r="2509" spans="1:8" hidden="1" x14ac:dyDescent="0.25">
      <c r="A2509" s="13" t="s">
        <v>654</v>
      </c>
      <c r="B2509" s="8">
        <v>45088</v>
      </c>
      <c r="C2509" s="9" t="s">
        <v>13</v>
      </c>
      <c r="D2509" s="9" t="s">
        <v>10</v>
      </c>
      <c r="E2509" s="10">
        <v>1068.0899999999999</v>
      </c>
      <c r="F2509" s="11">
        <v>35</v>
      </c>
      <c r="G2509" s="11">
        <v>35</v>
      </c>
      <c r="H2509" s="10">
        <v>75.05</v>
      </c>
    </row>
    <row r="2510" spans="1:8" hidden="1" x14ac:dyDescent="0.25">
      <c r="A2510" s="13" t="s">
        <v>657</v>
      </c>
      <c r="B2510" s="8">
        <v>45611</v>
      </c>
      <c r="C2510" s="9" t="s">
        <v>13</v>
      </c>
      <c r="D2510" s="9" t="s">
        <v>10</v>
      </c>
      <c r="E2510" s="10">
        <v>2071.7199999999998</v>
      </c>
      <c r="F2510" s="11">
        <v>38</v>
      </c>
      <c r="G2510" s="11">
        <v>12</v>
      </c>
      <c r="H2510" s="10">
        <v>173.32</v>
      </c>
    </row>
    <row r="2511" spans="1:8" hidden="1" x14ac:dyDescent="0.25">
      <c r="A2511" s="13" t="s">
        <v>695</v>
      </c>
      <c r="B2511" s="8">
        <v>45341</v>
      </c>
      <c r="C2511" s="9" t="s">
        <v>13</v>
      </c>
      <c r="D2511" s="9" t="s">
        <v>10</v>
      </c>
      <c r="E2511" s="10">
        <v>4082.8</v>
      </c>
      <c r="F2511" s="11">
        <v>12</v>
      </c>
      <c r="G2511" s="11">
        <v>29</v>
      </c>
      <c r="H2511" s="10">
        <v>851.16</v>
      </c>
    </row>
    <row r="2512" spans="1:8" hidden="1" x14ac:dyDescent="0.25">
      <c r="A2512" s="13" t="s">
        <v>718</v>
      </c>
      <c r="B2512" s="8">
        <v>45296</v>
      </c>
      <c r="C2512" s="9" t="s">
        <v>13</v>
      </c>
      <c r="D2512" s="9" t="s">
        <v>10</v>
      </c>
      <c r="E2512" s="10">
        <v>4096.7</v>
      </c>
      <c r="F2512" s="11">
        <v>3</v>
      </c>
      <c r="G2512" s="11">
        <v>34</v>
      </c>
      <c r="H2512" s="10">
        <v>197.9</v>
      </c>
    </row>
    <row r="2513" spans="1:8" hidden="1" x14ac:dyDescent="0.25">
      <c r="A2513" s="13" t="s">
        <v>723</v>
      </c>
      <c r="B2513" s="8">
        <v>45546</v>
      </c>
      <c r="C2513" s="9" t="s">
        <v>13</v>
      </c>
      <c r="D2513" s="9" t="s">
        <v>10</v>
      </c>
      <c r="E2513" s="10">
        <v>2739.22</v>
      </c>
      <c r="F2513" s="11">
        <v>50</v>
      </c>
      <c r="G2513" s="11">
        <v>19</v>
      </c>
      <c r="H2513" s="10">
        <v>1283.8599999999999</v>
      </c>
    </row>
    <row r="2514" spans="1:8" hidden="1" x14ac:dyDescent="0.25">
      <c r="A2514" s="13" t="s">
        <v>736</v>
      </c>
      <c r="B2514" s="8">
        <v>45375</v>
      </c>
      <c r="C2514" s="9" t="s">
        <v>13</v>
      </c>
      <c r="D2514" s="9" t="s">
        <v>10</v>
      </c>
      <c r="E2514" s="10">
        <v>729.54</v>
      </c>
      <c r="F2514" s="11">
        <v>49</v>
      </c>
      <c r="G2514" s="11">
        <v>38</v>
      </c>
      <c r="H2514" s="10">
        <v>954.07</v>
      </c>
    </row>
    <row r="2515" spans="1:8" hidden="1" x14ac:dyDescent="0.25">
      <c r="A2515" s="13" t="s">
        <v>743</v>
      </c>
      <c r="B2515" s="8">
        <v>44974</v>
      </c>
      <c r="C2515" s="9" t="s">
        <v>13</v>
      </c>
      <c r="D2515" s="9" t="s">
        <v>10</v>
      </c>
      <c r="E2515" s="10">
        <v>2627.46</v>
      </c>
      <c r="F2515" s="11">
        <v>32</v>
      </c>
      <c r="G2515" s="11">
        <v>7</v>
      </c>
      <c r="H2515" s="10">
        <v>706.65</v>
      </c>
    </row>
    <row r="2516" spans="1:8" hidden="1" x14ac:dyDescent="0.25">
      <c r="A2516" s="13" t="s">
        <v>781</v>
      </c>
      <c r="B2516" s="8">
        <v>45472</v>
      </c>
      <c r="C2516" s="9" t="s">
        <v>13</v>
      </c>
      <c r="D2516" s="9" t="s">
        <v>10</v>
      </c>
      <c r="E2516" s="10">
        <v>2708.02</v>
      </c>
      <c r="F2516" s="11">
        <v>1</v>
      </c>
      <c r="G2516" s="11">
        <v>50</v>
      </c>
      <c r="H2516" s="10">
        <v>768.51</v>
      </c>
    </row>
    <row r="2517" spans="1:8" hidden="1" x14ac:dyDescent="0.25">
      <c r="A2517" s="13" t="s">
        <v>791</v>
      </c>
      <c r="B2517" s="8">
        <v>45537</v>
      </c>
      <c r="C2517" s="9" t="s">
        <v>13</v>
      </c>
      <c r="D2517" s="9" t="s">
        <v>10</v>
      </c>
      <c r="E2517" s="10">
        <v>4619.1899999999996</v>
      </c>
      <c r="F2517" s="11">
        <v>16</v>
      </c>
      <c r="G2517" s="11">
        <v>29</v>
      </c>
      <c r="H2517" s="10">
        <v>192.04</v>
      </c>
    </row>
    <row r="2518" spans="1:8" hidden="1" x14ac:dyDescent="0.25">
      <c r="A2518" s="13" t="s">
        <v>803</v>
      </c>
      <c r="B2518" s="8">
        <v>45509</v>
      </c>
      <c r="C2518" s="9" t="s">
        <v>13</v>
      </c>
      <c r="D2518" s="9" t="s">
        <v>10</v>
      </c>
      <c r="E2518" s="10">
        <v>4424.28</v>
      </c>
      <c r="F2518" s="11">
        <v>39</v>
      </c>
      <c r="G2518" s="11">
        <v>33</v>
      </c>
      <c r="H2518" s="10">
        <v>274.54000000000002</v>
      </c>
    </row>
    <row r="2519" spans="1:8" hidden="1" x14ac:dyDescent="0.25">
      <c r="A2519" s="13" t="s">
        <v>805</v>
      </c>
      <c r="B2519" s="8">
        <v>45414</v>
      </c>
      <c r="C2519" s="9" t="s">
        <v>13</v>
      </c>
      <c r="D2519" s="9" t="s">
        <v>10</v>
      </c>
      <c r="E2519" s="10">
        <v>2865.01</v>
      </c>
      <c r="F2519" s="11">
        <v>2</v>
      </c>
      <c r="G2519" s="11">
        <v>22</v>
      </c>
      <c r="H2519" s="10">
        <v>1480.43</v>
      </c>
    </row>
    <row r="2520" spans="1:8" hidden="1" x14ac:dyDescent="0.25">
      <c r="A2520" s="13" t="s">
        <v>810</v>
      </c>
      <c r="B2520" s="8">
        <v>45531</v>
      </c>
      <c r="C2520" s="9" t="s">
        <v>13</v>
      </c>
      <c r="D2520" s="9" t="s">
        <v>10</v>
      </c>
      <c r="E2520" s="10">
        <v>4764.58</v>
      </c>
      <c r="F2520" s="11">
        <v>8</v>
      </c>
      <c r="G2520" s="11">
        <v>43</v>
      </c>
      <c r="H2520" s="10">
        <v>999.53</v>
      </c>
    </row>
    <row r="2521" spans="1:8" hidden="1" x14ac:dyDescent="0.25">
      <c r="A2521" s="13" t="s">
        <v>823</v>
      </c>
      <c r="B2521" s="8">
        <v>45484</v>
      </c>
      <c r="C2521" s="9" t="s">
        <v>13</v>
      </c>
      <c r="D2521" s="9" t="s">
        <v>10</v>
      </c>
      <c r="E2521" s="10">
        <v>3173.37</v>
      </c>
      <c r="F2521" s="11">
        <v>25</v>
      </c>
      <c r="G2521" s="11">
        <v>4</v>
      </c>
      <c r="H2521" s="10">
        <v>1853.29</v>
      </c>
    </row>
    <row r="2522" spans="1:8" hidden="1" x14ac:dyDescent="0.25">
      <c r="A2522" s="13" t="s">
        <v>863</v>
      </c>
      <c r="B2522" s="8">
        <v>44970</v>
      </c>
      <c r="C2522" s="9" t="s">
        <v>13</v>
      </c>
      <c r="D2522" s="9" t="s">
        <v>10</v>
      </c>
      <c r="E2522" s="10">
        <v>2375.64</v>
      </c>
      <c r="F2522" s="11">
        <v>20</v>
      </c>
      <c r="G2522" s="11">
        <v>17</v>
      </c>
      <c r="H2522" s="10">
        <v>1729.4</v>
      </c>
    </row>
    <row r="2523" spans="1:8" hidden="1" x14ac:dyDescent="0.25">
      <c r="A2523" s="13" t="s">
        <v>869</v>
      </c>
      <c r="B2523" s="8">
        <v>44893</v>
      </c>
      <c r="C2523" s="9" t="s">
        <v>13</v>
      </c>
      <c r="D2523" s="9" t="s">
        <v>10</v>
      </c>
      <c r="E2523" s="10">
        <v>1095.4100000000001</v>
      </c>
      <c r="F2523" s="11">
        <v>9</v>
      </c>
      <c r="G2523" s="11">
        <v>0</v>
      </c>
      <c r="H2523" s="10">
        <v>444.96</v>
      </c>
    </row>
    <row r="2524" spans="1:8" hidden="1" x14ac:dyDescent="0.25">
      <c r="A2524" s="13" t="s">
        <v>878</v>
      </c>
      <c r="B2524" s="8">
        <v>45509</v>
      </c>
      <c r="C2524" s="9" t="s">
        <v>13</v>
      </c>
      <c r="D2524" s="9" t="s">
        <v>10</v>
      </c>
      <c r="E2524" s="10">
        <v>4056.57</v>
      </c>
      <c r="F2524" s="11">
        <v>11</v>
      </c>
      <c r="G2524" s="11">
        <v>18</v>
      </c>
      <c r="H2524" s="10">
        <v>1106.29</v>
      </c>
    </row>
    <row r="2525" spans="1:8" hidden="1" x14ac:dyDescent="0.25">
      <c r="A2525" s="13" t="s">
        <v>894</v>
      </c>
      <c r="B2525" s="8">
        <v>45116</v>
      </c>
      <c r="C2525" s="9" t="s">
        <v>13</v>
      </c>
      <c r="D2525" s="9" t="s">
        <v>10</v>
      </c>
      <c r="E2525" s="10">
        <v>3184.36</v>
      </c>
      <c r="F2525" s="11">
        <v>24</v>
      </c>
      <c r="G2525" s="11">
        <v>45</v>
      </c>
      <c r="H2525" s="10">
        <v>1396.16</v>
      </c>
    </row>
    <row r="2526" spans="1:8" hidden="1" x14ac:dyDescent="0.25">
      <c r="A2526" s="13" t="s">
        <v>950</v>
      </c>
      <c r="B2526" s="8">
        <v>44900</v>
      </c>
      <c r="C2526" s="9" t="s">
        <v>13</v>
      </c>
      <c r="D2526" s="9" t="s">
        <v>10</v>
      </c>
      <c r="E2526" s="10">
        <v>3455.58</v>
      </c>
      <c r="F2526" s="11">
        <v>19</v>
      </c>
      <c r="G2526" s="11">
        <v>34</v>
      </c>
      <c r="H2526" s="10">
        <v>95.39</v>
      </c>
    </row>
    <row r="2527" spans="1:8" hidden="1" x14ac:dyDescent="0.25">
      <c r="A2527" s="13" t="s">
        <v>1026</v>
      </c>
      <c r="B2527" s="8">
        <v>45300</v>
      </c>
      <c r="C2527" s="9" t="s">
        <v>13</v>
      </c>
      <c r="D2527" s="9" t="s">
        <v>10</v>
      </c>
      <c r="E2527" s="10">
        <v>3384.12</v>
      </c>
      <c r="F2527" s="11">
        <v>14</v>
      </c>
      <c r="G2527" s="11">
        <v>11</v>
      </c>
      <c r="H2527" s="10">
        <v>1049.8800000000001</v>
      </c>
    </row>
    <row r="2528" spans="1:8" hidden="1" x14ac:dyDescent="0.25">
      <c r="A2528" s="13" t="s">
        <v>1061</v>
      </c>
      <c r="B2528" s="8">
        <v>45371</v>
      </c>
      <c r="C2528" s="9" t="s">
        <v>13</v>
      </c>
      <c r="D2528" s="9" t="s">
        <v>10</v>
      </c>
      <c r="E2528" s="10">
        <v>2247.6999999999998</v>
      </c>
      <c r="F2528" s="11">
        <v>18</v>
      </c>
      <c r="G2528" s="11">
        <v>28</v>
      </c>
      <c r="H2528" s="10">
        <v>742.35</v>
      </c>
    </row>
    <row r="2529" spans="1:8" hidden="1" x14ac:dyDescent="0.25">
      <c r="A2529" s="13" t="s">
        <v>1097</v>
      </c>
      <c r="B2529" s="8">
        <v>45259</v>
      </c>
      <c r="C2529" s="9" t="s">
        <v>13</v>
      </c>
      <c r="D2529" s="9" t="s">
        <v>10</v>
      </c>
      <c r="E2529" s="10">
        <v>3111.43</v>
      </c>
      <c r="F2529" s="11">
        <v>43</v>
      </c>
      <c r="G2529" s="11">
        <v>11</v>
      </c>
      <c r="H2529" s="10">
        <v>1835.81</v>
      </c>
    </row>
    <row r="2530" spans="1:8" hidden="1" x14ac:dyDescent="0.25">
      <c r="A2530" s="13" t="s">
        <v>1120</v>
      </c>
      <c r="B2530" s="8">
        <v>45506</v>
      </c>
      <c r="C2530" s="9" t="s">
        <v>13</v>
      </c>
      <c r="D2530" s="9" t="s">
        <v>10</v>
      </c>
      <c r="E2530" s="10">
        <v>4457.3900000000003</v>
      </c>
      <c r="F2530" s="11">
        <v>34</v>
      </c>
      <c r="G2530" s="11">
        <v>48</v>
      </c>
      <c r="H2530" s="10">
        <v>1086.8599999999999</v>
      </c>
    </row>
    <row r="2531" spans="1:8" hidden="1" x14ac:dyDescent="0.25">
      <c r="A2531" s="13" t="s">
        <v>1124</v>
      </c>
      <c r="B2531" s="8">
        <v>45380</v>
      </c>
      <c r="C2531" s="9" t="s">
        <v>13</v>
      </c>
      <c r="D2531" s="9" t="s">
        <v>10</v>
      </c>
      <c r="E2531" s="10">
        <v>3402.62</v>
      </c>
      <c r="F2531" s="11">
        <v>7</v>
      </c>
      <c r="G2531" s="11">
        <v>7</v>
      </c>
      <c r="H2531" s="10">
        <v>1336.57</v>
      </c>
    </row>
    <row r="2532" spans="1:8" hidden="1" x14ac:dyDescent="0.25">
      <c r="A2532" s="13" t="s">
        <v>1138</v>
      </c>
      <c r="B2532" s="8">
        <v>45195</v>
      </c>
      <c r="C2532" s="9" t="s">
        <v>13</v>
      </c>
      <c r="D2532" s="9" t="s">
        <v>10</v>
      </c>
      <c r="E2532" s="10">
        <v>4593.26</v>
      </c>
      <c r="F2532" s="11">
        <v>15</v>
      </c>
      <c r="G2532" s="11">
        <v>48</v>
      </c>
      <c r="H2532" s="10">
        <v>665.86</v>
      </c>
    </row>
    <row r="2533" spans="1:8" hidden="1" x14ac:dyDescent="0.25">
      <c r="A2533" s="13" t="s">
        <v>3970</v>
      </c>
      <c r="B2533" s="8">
        <v>45574</v>
      </c>
      <c r="C2533" s="9" t="s">
        <v>13</v>
      </c>
      <c r="D2533" s="9" t="s">
        <v>10</v>
      </c>
      <c r="E2533" s="10">
        <v>852.2</v>
      </c>
      <c r="F2533" s="11">
        <v>37</v>
      </c>
      <c r="G2533" s="11">
        <v>0</v>
      </c>
      <c r="H2533" s="10">
        <v>1345.09</v>
      </c>
    </row>
    <row r="2534" spans="1:8" hidden="1" x14ac:dyDescent="0.25">
      <c r="A2534" s="13" t="s">
        <v>1172</v>
      </c>
      <c r="B2534" s="8">
        <v>44881</v>
      </c>
      <c r="C2534" s="9" t="s">
        <v>13</v>
      </c>
      <c r="D2534" s="9" t="s">
        <v>10</v>
      </c>
      <c r="E2534" s="10">
        <v>4585.67</v>
      </c>
      <c r="F2534" s="11">
        <v>48</v>
      </c>
      <c r="G2534" s="11">
        <v>25</v>
      </c>
      <c r="H2534" s="10">
        <v>1799.14</v>
      </c>
    </row>
    <row r="2535" spans="1:8" hidden="1" x14ac:dyDescent="0.25">
      <c r="A2535" s="13" t="s">
        <v>1180</v>
      </c>
      <c r="B2535" s="8">
        <v>45147</v>
      </c>
      <c r="C2535" s="9" t="s">
        <v>13</v>
      </c>
      <c r="D2535" s="9" t="s">
        <v>10</v>
      </c>
      <c r="E2535" s="10">
        <v>3575.5</v>
      </c>
      <c r="F2535" s="11">
        <v>40</v>
      </c>
      <c r="G2535" s="11">
        <v>20</v>
      </c>
      <c r="H2535" s="10">
        <v>1080.6300000000001</v>
      </c>
    </row>
    <row r="2536" spans="1:8" hidden="1" x14ac:dyDescent="0.25">
      <c r="A2536" s="13" t="s">
        <v>1184</v>
      </c>
      <c r="B2536" s="8">
        <v>44987</v>
      </c>
      <c r="C2536" s="9" t="s">
        <v>13</v>
      </c>
      <c r="D2536" s="9" t="s">
        <v>10</v>
      </c>
      <c r="E2536" s="10">
        <v>1913.85</v>
      </c>
      <c r="F2536" s="11">
        <v>44</v>
      </c>
      <c r="G2536" s="11">
        <v>26</v>
      </c>
      <c r="H2536" s="10">
        <v>200.84</v>
      </c>
    </row>
    <row r="2537" spans="1:8" hidden="1" x14ac:dyDescent="0.25">
      <c r="A2537" s="13" t="s">
        <v>3971</v>
      </c>
      <c r="B2537" s="8">
        <v>45320</v>
      </c>
      <c r="C2537" s="9" t="s">
        <v>13</v>
      </c>
      <c r="D2537" s="9" t="s">
        <v>10</v>
      </c>
      <c r="E2537" s="10">
        <v>2607.87</v>
      </c>
      <c r="F2537" s="11">
        <v>18</v>
      </c>
      <c r="G2537" s="11">
        <v>47</v>
      </c>
      <c r="H2537" s="10">
        <v>116.81</v>
      </c>
    </row>
    <row r="2538" spans="1:8" hidden="1" x14ac:dyDescent="0.25">
      <c r="A2538" s="13" t="s">
        <v>1250</v>
      </c>
      <c r="B2538" s="8">
        <v>45263</v>
      </c>
      <c r="C2538" s="9" t="s">
        <v>13</v>
      </c>
      <c r="D2538" s="9" t="s">
        <v>10</v>
      </c>
      <c r="E2538" s="10">
        <v>2215.4499999999998</v>
      </c>
      <c r="F2538" s="11">
        <v>27</v>
      </c>
      <c r="G2538" s="11">
        <v>12</v>
      </c>
      <c r="H2538" s="10">
        <v>791.45</v>
      </c>
    </row>
    <row r="2539" spans="1:8" hidden="1" x14ac:dyDescent="0.25">
      <c r="A2539" s="13" t="s">
        <v>1294</v>
      </c>
      <c r="B2539" s="8">
        <v>45040</v>
      </c>
      <c r="C2539" s="9" t="s">
        <v>13</v>
      </c>
      <c r="D2539" s="9" t="s">
        <v>10</v>
      </c>
      <c r="E2539" s="10">
        <v>2350.2800000000002</v>
      </c>
      <c r="F2539" s="11">
        <v>24</v>
      </c>
      <c r="G2539" s="11">
        <v>5</v>
      </c>
      <c r="H2539" s="10">
        <v>1309.21</v>
      </c>
    </row>
    <row r="2540" spans="1:8" hidden="1" x14ac:dyDescent="0.25">
      <c r="A2540" s="13" t="s">
        <v>1314</v>
      </c>
      <c r="B2540" s="8">
        <v>45343</v>
      </c>
      <c r="C2540" s="9" t="s">
        <v>13</v>
      </c>
      <c r="D2540" s="9" t="s">
        <v>10</v>
      </c>
      <c r="E2540" s="10">
        <v>4540.3900000000003</v>
      </c>
      <c r="F2540" s="11">
        <v>28</v>
      </c>
      <c r="G2540" s="11">
        <v>36</v>
      </c>
      <c r="H2540" s="10">
        <v>433.01</v>
      </c>
    </row>
    <row r="2541" spans="1:8" hidden="1" x14ac:dyDescent="0.25">
      <c r="A2541" s="13" t="s">
        <v>1338</v>
      </c>
      <c r="B2541" s="8">
        <v>45476</v>
      </c>
      <c r="C2541" s="9" t="s">
        <v>13</v>
      </c>
      <c r="D2541" s="9" t="s">
        <v>10</v>
      </c>
      <c r="E2541" s="10">
        <v>2397.1</v>
      </c>
      <c r="F2541" s="11">
        <v>14</v>
      </c>
      <c r="G2541" s="11">
        <v>39</v>
      </c>
      <c r="H2541" s="10">
        <v>1832.21</v>
      </c>
    </row>
    <row r="2542" spans="1:8" hidden="1" x14ac:dyDescent="0.25">
      <c r="A2542" s="13" t="s">
        <v>1350</v>
      </c>
      <c r="B2542" s="8">
        <v>45165</v>
      </c>
      <c r="C2542" s="9" t="s">
        <v>13</v>
      </c>
      <c r="D2542" s="9" t="s">
        <v>10</v>
      </c>
      <c r="E2542" s="10">
        <v>744.21</v>
      </c>
      <c r="F2542" s="11">
        <v>20</v>
      </c>
      <c r="G2542" s="11">
        <v>13</v>
      </c>
      <c r="H2542" s="10">
        <v>1674.88</v>
      </c>
    </row>
    <row r="2543" spans="1:8" hidden="1" x14ac:dyDescent="0.25">
      <c r="A2543" s="13" t="s">
        <v>1360</v>
      </c>
      <c r="B2543" s="8">
        <v>45257</v>
      </c>
      <c r="C2543" s="9" t="s">
        <v>13</v>
      </c>
      <c r="D2543" s="9" t="s">
        <v>10</v>
      </c>
      <c r="E2543" s="10">
        <v>515.72</v>
      </c>
      <c r="F2543" s="11">
        <v>41</v>
      </c>
      <c r="G2543" s="11">
        <v>46</v>
      </c>
      <c r="H2543" s="10">
        <v>1744.41</v>
      </c>
    </row>
    <row r="2544" spans="1:8" hidden="1" x14ac:dyDescent="0.25">
      <c r="A2544" s="13" t="s">
        <v>1420</v>
      </c>
      <c r="B2544" s="8">
        <v>45054</v>
      </c>
      <c r="C2544" s="9" t="s">
        <v>13</v>
      </c>
      <c r="D2544" s="9" t="s">
        <v>10</v>
      </c>
      <c r="E2544" s="10">
        <v>2928.01</v>
      </c>
      <c r="F2544" s="11">
        <v>35</v>
      </c>
      <c r="G2544" s="11">
        <v>14</v>
      </c>
      <c r="H2544" s="10">
        <v>858.63</v>
      </c>
    </row>
    <row r="2545" spans="1:8" hidden="1" x14ac:dyDescent="0.25">
      <c r="A2545" s="13" t="s">
        <v>1476</v>
      </c>
      <c r="B2545" s="8">
        <v>45580</v>
      </c>
      <c r="C2545" s="9" t="s">
        <v>13</v>
      </c>
      <c r="D2545" s="9" t="s">
        <v>10</v>
      </c>
      <c r="E2545" s="10">
        <v>3641.46</v>
      </c>
      <c r="F2545" s="11">
        <v>27</v>
      </c>
      <c r="G2545" s="11">
        <v>37</v>
      </c>
      <c r="H2545" s="10">
        <v>1981.07</v>
      </c>
    </row>
    <row r="2546" spans="1:8" hidden="1" x14ac:dyDescent="0.25">
      <c r="A2546" s="13" t="s">
        <v>1479</v>
      </c>
      <c r="B2546" s="8">
        <v>45421</v>
      </c>
      <c r="C2546" s="9" t="s">
        <v>13</v>
      </c>
      <c r="D2546" s="9" t="s">
        <v>10</v>
      </c>
      <c r="E2546" s="10">
        <v>3458.89</v>
      </c>
      <c r="F2546" s="11">
        <v>43</v>
      </c>
      <c r="G2546" s="11">
        <v>49</v>
      </c>
      <c r="H2546" s="10">
        <v>498.8</v>
      </c>
    </row>
    <row r="2547" spans="1:8" hidden="1" x14ac:dyDescent="0.25">
      <c r="A2547" s="13" t="s">
        <v>1520</v>
      </c>
      <c r="B2547" s="8">
        <v>45221</v>
      </c>
      <c r="C2547" s="9" t="s">
        <v>13</v>
      </c>
      <c r="D2547" s="9" t="s">
        <v>10</v>
      </c>
      <c r="E2547" s="10">
        <v>1665.36</v>
      </c>
      <c r="F2547" s="11">
        <v>38</v>
      </c>
      <c r="G2547" s="11">
        <v>11</v>
      </c>
      <c r="H2547" s="10">
        <v>577.57000000000005</v>
      </c>
    </row>
    <row r="2548" spans="1:8" hidden="1" x14ac:dyDescent="0.25">
      <c r="A2548" s="13" t="s">
        <v>1543</v>
      </c>
      <c r="B2548" s="8">
        <v>45544</v>
      </c>
      <c r="C2548" s="9" t="s">
        <v>13</v>
      </c>
      <c r="D2548" s="9" t="s">
        <v>10</v>
      </c>
      <c r="E2548" s="10">
        <v>4179.72</v>
      </c>
      <c r="F2548" s="11">
        <v>32</v>
      </c>
      <c r="G2548" s="11">
        <v>45</v>
      </c>
      <c r="H2548" s="10">
        <v>1809.82</v>
      </c>
    </row>
    <row r="2549" spans="1:8" hidden="1" x14ac:dyDescent="0.25">
      <c r="A2549" s="13" t="s">
        <v>3972</v>
      </c>
      <c r="B2549" s="8">
        <v>45008</v>
      </c>
      <c r="C2549" s="9" t="s">
        <v>13</v>
      </c>
      <c r="D2549" s="9" t="s">
        <v>10</v>
      </c>
      <c r="E2549" s="10">
        <v>3178.95</v>
      </c>
      <c r="F2549" s="11">
        <v>36</v>
      </c>
      <c r="G2549" s="11">
        <v>50</v>
      </c>
      <c r="H2549" s="10">
        <v>441.67</v>
      </c>
    </row>
    <row r="2550" spans="1:8" hidden="1" x14ac:dyDescent="0.25">
      <c r="A2550" s="13" t="s">
        <v>1624</v>
      </c>
      <c r="B2550" s="8">
        <v>45569</v>
      </c>
      <c r="C2550" s="9" t="s">
        <v>13</v>
      </c>
      <c r="D2550" s="9" t="s">
        <v>10</v>
      </c>
      <c r="E2550" s="10">
        <v>1407.48</v>
      </c>
      <c r="F2550" s="11">
        <v>42</v>
      </c>
      <c r="G2550" s="11">
        <v>35</v>
      </c>
      <c r="H2550" s="10">
        <v>1808.37</v>
      </c>
    </row>
    <row r="2551" spans="1:8" hidden="1" x14ac:dyDescent="0.25">
      <c r="A2551" s="13" t="s">
        <v>1644</v>
      </c>
      <c r="B2551" s="8">
        <v>45353</v>
      </c>
      <c r="C2551" s="9" t="s">
        <v>13</v>
      </c>
      <c r="D2551" s="9" t="s">
        <v>10</v>
      </c>
      <c r="E2551" s="10">
        <v>3024.41</v>
      </c>
      <c r="F2551" s="11">
        <v>18</v>
      </c>
      <c r="G2551" s="11">
        <v>12</v>
      </c>
      <c r="H2551" s="10">
        <v>918.96</v>
      </c>
    </row>
    <row r="2552" spans="1:8" hidden="1" x14ac:dyDescent="0.25">
      <c r="A2552" s="13" t="s">
        <v>1654</v>
      </c>
      <c r="B2552" s="8">
        <v>45190</v>
      </c>
      <c r="C2552" s="9" t="s">
        <v>13</v>
      </c>
      <c r="D2552" s="9" t="s">
        <v>10</v>
      </c>
      <c r="E2552" s="10">
        <v>2394.15</v>
      </c>
      <c r="F2552" s="11">
        <v>43</v>
      </c>
      <c r="G2552" s="11">
        <v>26</v>
      </c>
      <c r="H2552" s="10">
        <v>1033.1300000000001</v>
      </c>
    </row>
    <row r="2553" spans="1:8" hidden="1" x14ac:dyDescent="0.25">
      <c r="A2553" s="13" t="s">
        <v>1663</v>
      </c>
      <c r="B2553" s="8">
        <v>45358</v>
      </c>
      <c r="C2553" s="9" t="s">
        <v>13</v>
      </c>
      <c r="D2553" s="9" t="s">
        <v>10</v>
      </c>
      <c r="E2553" s="10">
        <v>4283.1899999999996</v>
      </c>
      <c r="F2553" s="11">
        <v>38</v>
      </c>
      <c r="G2553" s="11">
        <v>20</v>
      </c>
      <c r="H2553" s="10">
        <v>1597.66</v>
      </c>
    </row>
    <row r="2554" spans="1:8" hidden="1" x14ac:dyDescent="0.25">
      <c r="A2554" s="13" t="s">
        <v>1682</v>
      </c>
      <c r="B2554" s="8">
        <v>45509</v>
      </c>
      <c r="C2554" s="9" t="s">
        <v>13</v>
      </c>
      <c r="D2554" s="9" t="s">
        <v>10</v>
      </c>
      <c r="E2554" s="10">
        <v>1013.24</v>
      </c>
      <c r="F2554" s="11">
        <v>7</v>
      </c>
      <c r="G2554" s="11">
        <v>50</v>
      </c>
      <c r="H2554" s="10">
        <v>76.680000000000007</v>
      </c>
    </row>
    <row r="2555" spans="1:8" hidden="1" x14ac:dyDescent="0.25">
      <c r="A2555" s="13" t="s">
        <v>1683</v>
      </c>
      <c r="B2555" s="8">
        <v>45035</v>
      </c>
      <c r="C2555" s="9" t="s">
        <v>13</v>
      </c>
      <c r="D2555" s="9" t="s">
        <v>10</v>
      </c>
      <c r="E2555" s="10">
        <v>3476.09</v>
      </c>
      <c r="F2555" s="11">
        <v>48</v>
      </c>
      <c r="G2555" s="11">
        <v>36</v>
      </c>
      <c r="H2555" s="10">
        <v>229.17</v>
      </c>
    </row>
    <row r="2556" spans="1:8" hidden="1" x14ac:dyDescent="0.25">
      <c r="A2556" s="13" t="s">
        <v>1735</v>
      </c>
      <c r="B2556" s="8">
        <v>45319</v>
      </c>
      <c r="C2556" s="9" t="s">
        <v>13</v>
      </c>
      <c r="D2556" s="9" t="s">
        <v>10</v>
      </c>
      <c r="E2556" s="10">
        <v>926.58</v>
      </c>
      <c r="F2556" s="11">
        <v>13</v>
      </c>
      <c r="G2556" s="11">
        <v>17</v>
      </c>
      <c r="H2556" s="10">
        <v>1334.64</v>
      </c>
    </row>
    <row r="2557" spans="1:8" hidden="1" x14ac:dyDescent="0.25">
      <c r="A2557" s="13" t="s">
        <v>1746</v>
      </c>
      <c r="B2557" s="8">
        <v>45167</v>
      </c>
      <c r="C2557" s="9" t="s">
        <v>13</v>
      </c>
      <c r="D2557" s="9" t="s">
        <v>10</v>
      </c>
      <c r="E2557" s="10">
        <v>931.01</v>
      </c>
      <c r="F2557" s="11">
        <v>41</v>
      </c>
      <c r="G2557" s="11">
        <v>39</v>
      </c>
      <c r="H2557" s="10">
        <v>485.82</v>
      </c>
    </row>
    <row r="2558" spans="1:8" hidden="1" x14ac:dyDescent="0.25">
      <c r="A2558" s="13" t="s">
        <v>1756</v>
      </c>
      <c r="B2558" s="8">
        <v>45418</v>
      </c>
      <c r="C2558" s="9" t="s">
        <v>13</v>
      </c>
      <c r="D2558" s="9" t="s">
        <v>10</v>
      </c>
      <c r="E2558" s="10">
        <v>97.3</v>
      </c>
      <c r="F2558" s="11">
        <v>24</v>
      </c>
      <c r="G2558" s="11">
        <v>32</v>
      </c>
      <c r="H2558" s="10">
        <v>799.75</v>
      </c>
    </row>
    <row r="2559" spans="1:8" hidden="1" x14ac:dyDescent="0.25">
      <c r="A2559" s="13" t="s">
        <v>1757</v>
      </c>
      <c r="B2559" s="8">
        <v>45461</v>
      </c>
      <c r="C2559" s="9" t="s">
        <v>13</v>
      </c>
      <c r="D2559" s="9" t="s">
        <v>10</v>
      </c>
      <c r="E2559" s="10">
        <v>3596.64</v>
      </c>
      <c r="F2559" s="11">
        <v>13</v>
      </c>
      <c r="G2559" s="11">
        <v>40</v>
      </c>
      <c r="H2559" s="10">
        <v>1101.6500000000001</v>
      </c>
    </row>
    <row r="2560" spans="1:8" hidden="1" x14ac:dyDescent="0.25">
      <c r="A2560" s="13" t="s">
        <v>1782</v>
      </c>
      <c r="B2560" s="8">
        <v>45164</v>
      </c>
      <c r="C2560" s="9" t="s">
        <v>13</v>
      </c>
      <c r="D2560" s="9" t="s">
        <v>10</v>
      </c>
      <c r="E2560" s="10">
        <v>2510.92</v>
      </c>
      <c r="F2560" s="11">
        <v>32</v>
      </c>
      <c r="G2560" s="11">
        <v>37</v>
      </c>
      <c r="H2560" s="10">
        <v>1755.8</v>
      </c>
    </row>
    <row r="2561" spans="1:8" hidden="1" x14ac:dyDescent="0.25">
      <c r="A2561" s="13" t="s">
        <v>3973</v>
      </c>
      <c r="B2561" s="8">
        <v>45267</v>
      </c>
      <c r="C2561" s="9" t="s">
        <v>13</v>
      </c>
      <c r="D2561" s="9" t="s">
        <v>10</v>
      </c>
      <c r="E2561" s="10">
        <v>1744.26</v>
      </c>
      <c r="F2561" s="11">
        <v>29</v>
      </c>
      <c r="G2561" s="11">
        <v>46</v>
      </c>
      <c r="H2561" s="10">
        <v>646.6</v>
      </c>
    </row>
    <row r="2562" spans="1:8" hidden="1" x14ac:dyDescent="0.25">
      <c r="A2562" s="13" t="s">
        <v>1806</v>
      </c>
      <c r="B2562" s="8">
        <v>45026</v>
      </c>
      <c r="C2562" s="9" t="s">
        <v>13</v>
      </c>
      <c r="D2562" s="9" t="s">
        <v>10</v>
      </c>
      <c r="E2562" s="10">
        <v>1270.18</v>
      </c>
      <c r="F2562" s="11">
        <v>9</v>
      </c>
      <c r="G2562" s="11">
        <v>27</v>
      </c>
      <c r="H2562" s="10">
        <v>1701.85</v>
      </c>
    </row>
    <row r="2563" spans="1:8" hidden="1" x14ac:dyDescent="0.25">
      <c r="A2563" s="13" t="s">
        <v>1807</v>
      </c>
      <c r="B2563" s="8">
        <v>45525</v>
      </c>
      <c r="C2563" s="9" t="s">
        <v>13</v>
      </c>
      <c r="D2563" s="9" t="s">
        <v>10</v>
      </c>
      <c r="E2563" s="10">
        <v>981.93</v>
      </c>
      <c r="F2563" s="11">
        <v>50</v>
      </c>
      <c r="G2563" s="11">
        <v>8</v>
      </c>
      <c r="H2563" s="10">
        <v>1953.56</v>
      </c>
    </row>
    <row r="2564" spans="1:8" hidden="1" x14ac:dyDescent="0.25">
      <c r="A2564" s="13" t="s">
        <v>1829</v>
      </c>
      <c r="B2564" s="8">
        <v>45189</v>
      </c>
      <c r="C2564" s="9" t="s">
        <v>13</v>
      </c>
      <c r="D2564" s="9" t="s">
        <v>10</v>
      </c>
      <c r="E2564" s="10">
        <v>4697.12</v>
      </c>
      <c r="F2564" s="11">
        <v>46</v>
      </c>
      <c r="G2564" s="11">
        <v>6</v>
      </c>
      <c r="H2564" s="10">
        <v>854.48</v>
      </c>
    </row>
    <row r="2565" spans="1:8" hidden="1" x14ac:dyDescent="0.25">
      <c r="A2565" s="13" t="s">
        <v>1856</v>
      </c>
      <c r="B2565" s="8">
        <v>45026</v>
      </c>
      <c r="C2565" s="9" t="s">
        <v>13</v>
      </c>
      <c r="D2565" s="9" t="s">
        <v>10</v>
      </c>
      <c r="E2565" s="10">
        <v>2587.0500000000002</v>
      </c>
      <c r="F2565" s="11">
        <v>46</v>
      </c>
      <c r="G2565" s="11">
        <v>0</v>
      </c>
      <c r="H2565" s="10">
        <v>16.27</v>
      </c>
    </row>
    <row r="2566" spans="1:8" hidden="1" x14ac:dyDescent="0.25">
      <c r="A2566" s="13" t="s">
        <v>1896</v>
      </c>
      <c r="B2566" s="8">
        <v>45610</v>
      </c>
      <c r="C2566" s="9" t="s">
        <v>13</v>
      </c>
      <c r="D2566" s="9" t="s">
        <v>10</v>
      </c>
      <c r="E2566" s="10">
        <v>3420.01</v>
      </c>
      <c r="F2566" s="11">
        <v>46</v>
      </c>
      <c r="G2566" s="11">
        <v>17</v>
      </c>
      <c r="H2566" s="10">
        <v>1824.97</v>
      </c>
    </row>
    <row r="2567" spans="1:8" hidden="1" x14ac:dyDescent="0.25">
      <c r="A2567" s="13" t="s">
        <v>1903</v>
      </c>
      <c r="B2567" s="8">
        <v>44910</v>
      </c>
      <c r="C2567" s="9" t="s">
        <v>13</v>
      </c>
      <c r="D2567" s="9" t="s">
        <v>10</v>
      </c>
      <c r="E2567" s="10">
        <v>824.83</v>
      </c>
      <c r="F2567" s="11">
        <v>3</v>
      </c>
      <c r="G2567" s="11">
        <v>33</v>
      </c>
      <c r="H2567" s="10">
        <v>123.26</v>
      </c>
    </row>
    <row r="2568" spans="1:8" hidden="1" x14ac:dyDescent="0.25">
      <c r="A2568" s="13" t="s">
        <v>1964</v>
      </c>
      <c r="B2568" s="8">
        <v>44915</v>
      </c>
      <c r="C2568" s="9" t="s">
        <v>13</v>
      </c>
      <c r="D2568" s="9" t="s">
        <v>10</v>
      </c>
      <c r="E2568" s="10">
        <v>1382.44</v>
      </c>
      <c r="F2568" s="11">
        <v>44</v>
      </c>
      <c r="G2568" s="11">
        <v>15</v>
      </c>
      <c r="H2568" s="10">
        <v>867.34</v>
      </c>
    </row>
    <row r="2569" spans="1:8" hidden="1" x14ac:dyDescent="0.25">
      <c r="A2569" s="13" t="s">
        <v>1971</v>
      </c>
      <c r="B2569" s="8">
        <v>45054</v>
      </c>
      <c r="C2569" s="9" t="s">
        <v>13</v>
      </c>
      <c r="D2569" s="9" t="s">
        <v>10</v>
      </c>
      <c r="E2569" s="10">
        <v>3359.75</v>
      </c>
      <c r="F2569" s="11">
        <v>36</v>
      </c>
      <c r="G2569" s="11">
        <v>9</v>
      </c>
      <c r="H2569" s="10">
        <v>1079.5999999999999</v>
      </c>
    </row>
    <row r="2570" spans="1:8" hidden="1" x14ac:dyDescent="0.25">
      <c r="A2570" s="13" t="s">
        <v>1996</v>
      </c>
      <c r="B2570" s="8">
        <v>45255</v>
      </c>
      <c r="C2570" s="9" t="s">
        <v>13</v>
      </c>
      <c r="D2570" s="9" t="s">
        <v>10</v>
      </c>
      <c r="E2570" s="10">
        <v>3655.48</v>
      </c>
      <c r="F2570" s="11">
        <v>3</v>
      </c>
      <c r="G2570" s="11">
        <v>48</v>
      </c>
      <c r="H2570" s="10">
        <v>935.89</v>
      </c>
    </row>
    <row r="2571" spans="1:8" hidden="1" x14ac:dyDescent="0.25">
      <c r="A2571" s="13" t="s">
        <v>2019</v>
      </c>
      <c r="B2571" s="8">
        <v>45146</v>
      </c>
      <c r="C2571" s="9" t="s">
        <v>13</v>
      </c>
      <c r="D2571" s="9" t="s">
        <v>10</v>
      </c>
      <c r="E2571" s="10">
        <v>3563.22</v>
      </c>
      <c r="F2571" s="11">
        <v>1</v>
      </c>
      <c r="G2571" s="11">
        <v>48</v>
      </c>
      <c r="H2571" s="10">
        <v>1305.68</v>
      </c>
    </row>
    <row r="2572" spans="1:8" hidden="1" x14ac:dyDescent="0.25">
      <c r="A2572" s="13" t="s">
        <v>2025</v>
      </c>
      <c r="B2572" s="8">
        <v>45190</v>
      </c>
      <c r="C2572" s="9" t="s">
        <v>13</v>
      </c>
      <c r="D2572" s="9" t="s">
        <v>10</v>
      </c>
      <c r="E2572" s="10">
        <v>4200.07</v>
      </c>
      <c r="F2572" s="11">
        <v>31</v>
      </c>
      <c r="G2572" s="11">
        <v>26</v>
      </c>
      <c r="H2572" s="10">
        <v>371.73</v>
      </c>
    </row>
    <row r="2573" spans="1:8" hidden="1" x14ac:dyDescent="0.25">
      <c r="A2573" s="13" t="s">
        <v>2044</v>
      </c>
      <c r="B2573" s="8">
        <v>45006</v>
      </c>
      <c r="C2573" s="9" t="s">
        <v>13</v>
      </c>
      <c r="D2573" s="9" t="s">
        <v>10</v>
      </c>
      <c r="E2573" s="10">
        <v>1195.8699999999999</v>
      </c>
      <c r="F2573" s="11">
        <v>3</v>
      </c>
      <c r="G2573" s="11">
        <v>45</v>
      </c>
      <c r="H2573" s="10">
        <v>322.64999999999998</v>
      </c>
    </row>
    <row r="2574" spans="1:8" hidden="1" x14ac:dyDescent="0.25">
      <c r="A2574" s="13" t="s">
        <v>2074</v>
      </c>
      <c r="B2574" s="8">
        <v>45566</v>
      </c>
      <c r="C2574" s="9" t="s">
        <v>13</v>
      </c>
      <c r="D2574" s="9" t="s">
        <v>10</v>
      </c>
      <c r="E2574" s="10">
        <v>4947.24</v>
      </c>
      <c r="F2574" s="11">
        <v>27</v>
      </c>
      <c r="G2574" s="11">
        <v>11</v>
      </c>
      <c r="H2574" s="10">
        <v>524.6</v>
      </c>
    </row>
    <row r="2575" spans="1:8" hidden="1" x14ac:dyDescent="0.25">
      <c r="A2575" s="13" t="s">
        <v>2146</v>
      </c>
      <c r="B2575" s="8">
        <v>45285</v>
      </c>
      <c r="C2575" s="9" t="s">
        <v>13</v>
      </c>
      <c r="D2575" s="9" t="s">
        <v>10</v>
      </c>
      <c r="E2575" s="10">
        <v>4252.82</v>
      </c>
      <c r="F2575" s="11">
        <v>28</v>
      </c>
      <c r="G2575" s="11">
        <v>50</v>
      </c>
      <c r="H2575" s="10">
        <v>1680.32</v>
      </c>
    </row>
    <row r="2576" spans="1:8" hidden="1" x14ac:dyDescent="0.25">
      <c r="A2576" s="13" t="s">
        <v>2225</v>
      </c>
      <c r="B2576" s="8">
        <v>45310</v>
      </c>
      <c r="C2576" s="9" t="s">
        <v>13</v>
      </c>
      <c r="D2576" s="9" t="s">
        <v>10</v>
      </c>
      <c r="E2576" s="10">
        <v>2920.4</v>
      </c>
      <c r="F2576" s="11">
        <v>5</v>
      </c>
      <c r="G2576" s="11">
        <v>5</v>
      </c>
      <c r="H2576" s="10">
        <v>1688.09</v>
      </c>
    </row>
    <row r="2577" spans="1:8" hidden="1" x14ac:dyDescent="0.25">
      <c r="A2577" s="13" t="s">
        <v>2323</v>
      </c>
      <c r="B2577" s="8">
        <v>45468</v>
      </c>
      <c r="C2577" s="9" t="s">
        <v>13</v>
      </c>
      <c r="D2577" s="9" t="s">
        <v>10</v>
      </c>
      <c r="E2577" s="10">
        <v>3830.05</v>
      </c>
      <c r="F2577" s="11">
        <v>15</v>
      </c>
      <c r="G2577" s="11">
        <v>32</v>
      </c>
      <c r="H2577" s="10">
        <v>709.24</v>
      </c>
    </row>
    <row r="2578" spans="1:8" hidden="1" x14ac:dyDescent="0.25">
      <c r="A2578" s="13" t="s">
        <v>2328</v>
      </c>
      <c r="B2578" s="8">
        <v>45170</v>
      </c>
      <c r="C2578" s="9" t="s">
        <v>13</v>
      </c>
      <c r="D2578" s="9" t="s">
        <v>10</v>
      </c>
      <c r="E2578" s="10">
        <v>622.99</v>
      </c>
      <c r="F2578" s="11">
        <v>35</v>
      </c>
      <c r="G2578" s="11">
        <v>39</v>
      </c>
      <c r="H2578" s="10">
        <v>188.39</v>
      </c>
    </row>
    <row r="2579" spans="1:8" hidden="1" x14ac:dyDescent="0.25">
      <c r="A2579" s="13" t="s">
        <v>2403</v>
      </c>
      <c r="B2579" s="8">
        <v>45590</v>
      </c>
      <c r="C2579" s="9" t="s">
        <v>13</v>
      </c>
      <c r="D2579" s="9" t="s">
        <v>10</v>
      </c>
      <c r="E2579" s="10">
        <v>1391.95</v>
      </c>
      <c r="F2579" s="11">
        <v>28</v>
      </c>
      <c r="G2579" s="11">
        <v>25</v>
      </c>
      <c r="H2579" s="10">
        <v>1389.39</v>
      </c>
    </row>
    <row r="2580" spans="1:8" hidden="1" x14ac:dyDescent="0.25">
      <c r="A2580" s="13" t="s">
        <v>2405</v>
      </c>
      <c r="B2580" s="8">
        <v>44977</v>
      </c>
      <c r="C2580" s="9" t="s">
        <v>13</v>
      </c>
      <c r="D2580" s="9" t="s">
        <v>10</v>
      </c>
      <c r="E2580" s="10">
        <v>1762.81</v>
      </c>
      <c r="F2580" s="11">
        <v>24</v>
      </c>
      <c r="G2580" s="11">
        <v>19</v>
      </c>
      <c r="H2580" s="10">
        <v>1289.49</v>
      </c>
    </row>
    <row r="2581" spans="1:8" hidden="1" x14ac:dyDescent="0.25">
      <c r="A2581" s="13" t="s">
        <v>2459</v>
      </c>
      <c r="B2581" s="8">
        <v>45075</v>
      </c>
      <c r="C2581" s="9" t="s">
        <v>13</v>
      </c>
      <c r="D2581" s="9" t="s">
        <v>10</v>
      </c>
      <c r="E2581" s="10">
        <v>3552.18</v>
      </c>
      <c r="F2581" s="11">
        <v>46</v>
      </c>
      <c r="G2581" s="11">
        <v>37</v>
      </c>
      <c r="H2581" s="10">
        <v>1921.96</v>
      </c>
    </row>
    <row r="2582" spans="1:8" hidden="1" x14ac:dyDescent="0.25">
      <c r="A2582" s="13" t="s">
        <v>2469</v>
      </c>
      <c r="B2582" s="8">
        <v>45259</v>
      </c>
      <c r="C2582" s="9" t="s">
        <v>13</v>
      </c>
      <c r="D2582" s="9" t="s">
        <v>10</v>
      </c>
      <c r="E2582" s="10">
        <v>3847.03</v>
      </c>
      <c r="F2582" s="11">
        <v>49</v>
      </c>
      <c r="G2582" s="11">
        <v>21</v>
      </c>
      <c r="H2582" s="10">
        <v>387.77</v>
      </c>
    </row>
    <row r="2583" spans="1:8" hidden="1" x14ac:dyDescent="0.25">
      <c r="A2583" s="13" t="s">
        <v>2535</v>
      </c>
      <c r="B2583" s="8">
        <v>45080</v>
      </c>
      <c r="C2583" s="9" t="s">
        <v>13</v>
      </c>
      <c r="D2583" s="9" t="s">
        <v>10</v>
      </c>
      <c r="E2583" s="10">
        <v>3329.8</v>
      </c>
      <c r="F2583" s="11">
        <v>8</v>
      </c>
      <c r="G2583" s="11">
        <v>1</v>
      </c>
      <c r="H2583" s="10">
        <v>448.93</v>
      </c>
    </row>
    <row r="2584" spans="1:8" hidden="1" x14ac:dyDescent="0.25">
      <c r="A2584" s="13" t="s">
        <v>2547</v>
      </c>
      <c r="B2584" s="8">
        <v>45245</v>
      </c>
      <c r="C2584" s="9" t="s">
        <v>13</v>
      </c>
      <c r="D2584" s="9" t="s">
        <v>10</v>
      </c>
      <c r="E2584" s="10">
        <v>1330.97</v>
      </c>
      <c r="F2584" s="11">
        <v>42</v>
      </c>
      <c r="G2584" s="11">
        <v>50</v>
      </c>
      <c r="H2584" s="10">
        <v>1749.97</v>
      </c>
    </row>
    <row r="2585" spans="1:8" hidden="1" x14ac:dyDescent="0.25">
      <c r="A2585" s="13" t="s">
        <v>2558</v>
      </c>
      <c r="B2585" s="8">
        <v>44955</v>
      </c>
      <c r="C2585" s="9" t="s">
        <v>13</v>
      </c>
      <c r="D2585" s="9" t="s">
        <v>10</v>
      </c>
      <c r="E2585" s="10">
        <v>1224.67</v>
      </c>
      <c r="F2585" s="11">
        <v>42</v>
      </c>
      <c r="G2585" s="11">
        <v>21</v>
      </c>
      <c r="H2585" s="10">
        <v>1440.78</v>
      </c>
    </row>
    <row r="2586" spans="1:8" hidden="1" x14ac:dyDescent="0.25">
      <c r="A2586" s="13" t="s">
        <v>2568</v>
      </c>
      <c r="B2586" s="8">
        <v>45260</v>
      </c>
      <c r="C2586" s="9" t="s">
        <v>13</v>
      </c>
      <c r="D2586" s="9" t="s">
        <v>10</v>
      </c>
      <c r="E2586" s="10">
        <v>4568.8599999999997</v>
      </c>
      <c r="F2586" s="11">
        <v>41</v>
      </c>
      <c r="G2586" s="11">
        <v>1</v>
      </c>
      <c r="H2586" s="10">
        <v>1669.55</v>
      </c>
    </row>
    <row r="2587" spans="1:8" hidden="1" x14ac:dyDescent="0.25">
      <c r="A2587" s="13" t="s">
        <v>2572</v>
      </c>
      <c r="B2587" s="8">
        <v>44929</v>
      </c>
      <c r="C2587" s="9" t="s">
        <v>13</v>
      </c>
      <c r="D2587" s="9" t="s">
        <v>10</v>
      </c>
      <c r="E2587" s="10">
        <v>3610.64</v>
      </c>
      <c r="F2587" s="11">
        <v>6</v>
      </c>
      <c r="G2587" s="11">
        <v>4</v>
      </c>
      <c r="H2587" s="10">
        <v>1103.1300000000001</v>
      </c>
    </row>
    <row r="2588" spans="1:8" hidden="1" x14ac:dyDescent="0.25">
      <c r="A2588" s="13" t="s">
        <v>2600</v>
      </c>
      <c r="B2588" s="8">
        <v>44956</v>
      </c>
      <c r="C2588" s="9" t="s">
        <v>13</v>
      </c>
      <c r="D2588" s="9" t="s">
        <v>10</v>
      </c>
      <c r="E2588" s="10">
        <v>3124.97</v>
      </c>
      <c r="F2588" s="11">
        <v>19</v>
      </c>
      <c r="G2588" s="11">
        <v>1</v>
      </c>
      <c r="H2588" s="10">
        <v>959.73</v>
      </c>
    </row>
    <row r="2589" spans="1:8" hidden="1" x14ac:dyDescent="0.25">
      <c r="A2589" s="13" t="s">
        <v>2601</v>
      </c>
      <c r="B2589" s="8">
        <v>45524</v>
      </c>
      <c r="C2589" s="9" t="s">
        <v>13</v>
      </c>
      <c r="D2589" s="9" t="s">
        <v>10</v>
      </c>
      <c r="E2589" s="10">
        <v>1884.17</v>
      </c>
      <c r="F2589" s="11">
        <v>3</v>
      </c>
      <c r="G2589" s="11">
        <v>9</v>
      </c>
      <c r="H2589" s="10">
        <v>618.08000000000004</v>
      </c>
    </row>
    <row r="2590" spans="1:8" hidden="1" x14ac:dyDescent="0.25">
      <c r="A2590" s="13" t="s">
        <v>2644</v>
      </c>
      <c r="B2590" s="8">
        <v>45145</v>
      </c>
      <c r="C2590" s="9" t="s">
        <v>13</v>
      </c>
      <c r="D2590" s="9" t="s">
        <v>10</v>
      </c>
      <c r="E2590" s="10">
        <v>1715.83</v>
      </c>
      <c r="F2590" s="11">
        <v>47</v>
      </c>
      <c r="G2590" s="11">
        <v>32</v>
      </c>
      <c r="H2590" s="10">
        <v>708.22</v>
      </c>
    </row>
    <row r="2591" spans="1:8" hidden="1" x14ac:dyDescent="0.25">
      <c r="A2591" s="13" t="s">
        <v>2654</v>
      </c>
      <c r="B2591" s="8">
        <v>44991</v>
      </c>
      <c r="C2591" s="9" t="s">
        <v>13</v>
      </c>
      <c r="D2591" s="9" t="s">
        <v>10</v>
      </c>
      <c r="E2591" s="10">
        <v>3067.14</v>
      </c>
      <c r="F2591" s="11">
        <v>38</v>
      </c>
      <c r="G2591" s="11">
        <v>24</v>
      </c>
      <c r="H2591" s="10">
        <v>1114.33</v>
      </c>
    </row>
    <row r="2592" spans="1:8" hidden="1" x14ac:dyDescent="0.25">
      <c r="A2592" s="13" t="s">
        <v>2666</v>
      </c>
      <c r="B2592" s="8">
        <v>45457</v>
      </c>
      <c r="C2592" s="9" t="s">
        <v>13</v>
      </c>
      <c r="D2592" s="9" t="s">
        <v>10</v>
      </c>
      <c r="E2592" s="10">
        <v>4794.17</v>
      </c>
      <c r="F2592" s="11">
        <v>39</v>
      </c>
      <c r="G2592" s="11">
        <v>36</v>
      </c>
      <c r="H2592" s="10">
        <v>274.33</v>
      </c>
    </row>
    <row r="2593" spans="1:8" hidden="1" x14ac:dyDescent="0.25">
      <c r="A2593" s="13" t="s">
        <v>2671</v>
      </c>
      <c r="B2593" s="8">
        <v>45156</v>
      </c>
      <c r="C2593" s="9" t="s">
        <v>13</v>
      </c>
      <c r="D2593" s="9" t="s">
        <v>10</v>
      </c>
      <c r="E2593" s="10">
        <v>488.43</v>
      </c>
      <c r="F2593" s="11">
        <v>39</v>
      </c>
      <c r="G2593" s="11">
        <v>9</v>
      </c>
      <c r="H2593" s="10">
        <v>1883.86</v>
      </c>
    </row>
    <row r="2594" spans="1:8" hidden="1" x14ac:dyDescent="0.25">
      <c r="A2594" s="13" t="s">
        <v>2687</v>
      </c>
      <c r="B2594" s="8">
        <v>45373</v>
      </c>
      <c r="C2594" s="9" t="s">
        <v>13</v>
      </c>
      <c r="D2594" s="9" t="s">
        <v>10</v>
      </c>
      <c r="E2594" s="10">
        <v>316.63</v>
      </c>
      <c r="F2594" s="11">
        <v>6</v>
      </c>
      <c r="G2594" s="11">
        <v>13</v>
      </c>
      <c r="H2594" s="10">
        <v>752.14</v>
      </c>
    </row>
    <row r="2595" spans="1:8" hidden="1" x14ac:dyDescent="0.25">
      <c r="A2595" s="13" t="s">
        <v>2740</v>
      </c>
      <c r="B2595" s="8">
        <v>45325</v>
      </c>
      <c r="C2595" s="9" t="s">
        <v>13</v>
      </c>
      <c r="D2595" s="9" t="s">
        <v>10</v>
      </c>
      <c r="E2595" s="10">
        <v>438.1</v>
      </c>
      <c r="F2595" s="11">
        <v>25</v>
      </c>
      <c r="G2595" s="11">
        <v>44</v>
      </c>
      <c r="H2595" s="10">
        <v>1377.71</v>
      </c>
    </row>
    <row r="2596" spans="1:8" hidden="1" x14ac:dyDescent="0.25">
      <c r="A2596" s="13" t="s">
        <v>2750</v>
      </c>
      <c r="B2596" s="8">
        <v>45189</v>
      </c>
      <c r="C2596" s="9" t="s">
        <v>13</v>
      </c>
      <c r="D2596" s="9" t="s">
        <v>10</v>
      </c>
      <c r="E2596" s="10">
        <v>1158.51</v>
      </c>
      <c r="F2596" s="11">
        <v>22</v>
      </c>
      <c r="G2596" s="11">
        <v>31</v>
      </c>
      <c r="H2596" s="10">
        <v>905.94</v>
      </c>
    </row>
    <row r="2597" spans="1:8" hidden="1" x14ac:dyDescent="0.25">
      <c r="A2597" s="13" t="s">
        <v>2804</v>
      </c>
      <c r="B2597" s="8">
        <v>45391</v>
      </c>
      <c r="C2597" s="9" t="s">
        <v>13</v>
      </c>
      <c r="D2597" s="9" t="s">
        <v>10</v>
      </c>
      <c r="E2597" s="10">
        <v>2185.31</v>
      </c>
      <c r="F2597" s="11">
        <v>18</v>
      </c>
      <c r="G2597" s="11">
        <v>31</v>
      </c>
      <c r="H2597" s="10">
        <v>1764.55</v>
      </c>
    </row>
    <row r="2598" spans="1:8" hidden="1" x14ac:dyDescent="0.25">
      <c r="A2598" s="13" t="s">
        <v>2814</v>
      </c>
      <c r="B2598" s="8">
        <v>44920</v>
      </c>
      <c r="C2598" s="9" t="s">
        <v>13</v>
      </c>
      <c r="D2598" s="9" t="s">
        <v>10</v>
      </c>
      <c r="E2598" s="10">
        <v>1225.48</v>
      </c>
      <c r="F2598" s="11">
        <v>49</v>
      </c>
      <c r="G2598" s="11">
        <v>17</v>
      </c>
      <c r="H2598" s="10">
        <v>98.08</v>
      </c>
    </row>
    <row r="2599" spans="1:8" hidden="1" x14ac:dyDescent="0.25">
      <c r="A2599" s="13" t="s">
        <v>2839</v>
      </c>
      <c r="B2599" s="8">
        <v>45062</v>
      </c>
      <c r="C2599" s="9" t="s">
        <v>13</v>
      </c>
      <c r="D2599" s="9" t="s">
        <v>10</v>
      </c>
      <c r="E2599" s="10">
        <v>1804.89</v>
      </c>
      <c r="F2599" s="11">
        <v>17</v>
      </c>
      <c r="G2599" s="11">
        <v>12</v>
      </c>
      <c r="H2599" s="10">
        <v>1214.82</v>
      </c>
    </row>
    <row r="2600" spans="1:8" hidden="1" x14ac:dyDescent="0.25">
      <c r="A2600" s="13" t="s">
        <v>2842</v>
      </c>
      <c r="B2600" s="8">
        <v>45063</v>
      </c>
      <c r="C2600" s="9" t="s">
        <v>13</v>
      </c>
      <c r="D2600" s="9" t="s">
        <v>10</v>
      </c>
      <c r="E2600" s="10">
        <v>4733.3500000000004</v>
      </c>
      <c r="F2600" s="11">
        <v>47</v>
      </c>
      <c r="G2600" s="11">
        <v>21</v>
      </c>
      <c r="H2600" s="10">
        <v>662.73</v>
      </c>
    </row>
    <row r="2601" spans="1:8" hidden="1" x14ac:dyDescent="0.25">
      <c r="A2601" s="13" t="s">
        <v>2859</v>
      </c>
      <c r="B2601" s="8">
        <v>45152</v>
      </c>
      <c r="C2601" s="9" t="s">
        <v>13</v>
      </c>
      <c r="D2601" s="9" t="s">
        <v>10</v>
      </c>
      <c r="E2601" s="10">
        <v>720.17</v>
      </c>
      <c r="F2601" s="11">
        <v>15</v>
      </c>
      <c r="G2601" s="11">
        <v>12</v>
      </c>
      <c r="H2601" s="10">
        <v>1636.56</v>
      </c>
    </row>
    <row r="2602" spans="1:8" hidden="1" x14ac:dyDescent="0.25">
      <c r="A2602" s="13" t="s">
        <v>2872</v>
      </c>
      <c r="B2602" s="8">
        <v>45600</v>
      </c>
      <c r="C2602" s="9" t="s">
        <v>13</v>
      </c>
      <c r="D2602" s="9" t="s">
        <v>10</v>
      </c>
      <c r="E2602" s="10">
        <v>1263.3599999999999</v>
      </c>
      <c r="F2602" s="11">
        <v>28</v>
      </c>
      <c r="G2602" s="11">
        <v>46</v>
      </c>
      <c r="H2602" s="10">
        <v>663.95</v>
      </c>
    </row>
    <row r="2603" spans="1:8" hidden="1" x14ac:dyDescent="0.25">
      <c r="A2603" s="13" t="s">
        <v>2907</v>
      </c>
      <c r="B2603" s="8">
        <v>45157</v>
      </c>
      <c r="C2603" s="9" t="s">
        <v>13</v>
      </c>
      <c r="D2603" s="9" t="s">
        <v>10</v>
      </c>
      <c r="E2603" s="10">
        <v>2998.65</v>
      </c>
      <c r="F2603" s="11">
        <v>24</v>
      </c>
      <c r="G2603" s="11">
        <v>29</v>
      </c>
      <c r="H2603" s="10">
        <v>1830.58</v>
      </c>
    </row>
    <row r="2604" spans="1:8" hidden="1" x14ac:dyDescent="0.25">
      <c r="A2604" s="13" t="s">
        <v>2910</v>
      </c>
      <c r="B2604" s="8">
        <v>45056</v>
      </c>
      <c r="C2604" s="9" t="s">
        <v>13</v>
      </c>
      <c r="D2604" s="9" t="s">
        <v>10</v>
      </c>
      <c r="E2604" s="10">
        <v>3416.63</v>
      </c>
      <c r="F2604" s="11">
        <v>35</v>
      </c>
      <c r="G2604" s="11">
        <v>34</v>
      </c>
      <c r="H2604" s="10">
        <v>1986.04</v>
      </c>
    </row>
    <row r="2605" spans="1:8" hidden="1" x14ac:dyDescent="0.25">
      <c r="A2605" s="13" t="s">
        <v>2941</v>
      </c>
      <c r="B2605" s="8">
        <v>45419</v>
      </c>
      <c r="C2605" s="9" t="s">
        <v>13</v>
      </c>
      <c r="D2605" s="9" t="s">
        <v>10</v>
      </c>
      <c r="E2605" s="10">
        <v>501.26</v>
      </c>
      <c r="F2605" s="11">
        <v>40</v>
      </c>
      <c r="G2605" s="11">
        <v>13</v>
      </c>
      <c r="H2605" s="10">
        <v>298.86</v>
      </c>
    </row>
    <row r="2606" spans="1:8" hidden="1" x14ac:dyDescent="0.25">
      <c r="A2606" s="13" t="s">
        <v>2946</v>
      </c>
      <c r="B2606" s="8">
        <v>45124</v>
      </c>
      <c r="C2606" s="9" t="s">
        <v>13</v>
      </c>
      <c r="D2606" s="9" t="s">
        <v>10</v>
      </c>
      <c r="E2606" s="10">
        <v>1596.07</v>
      </c>
      <c r="F2606" s="11">
        <v>24</v>
      </c>
      <c r="G2606" s="11">
        <v>1</v>
      </c>
      <c r="H2606" s="10">
        <v>377.28</v>
      </c>
    </row>
    <row r="2607" spans="1:8" hidden="1" x14ac:dyDescent="0.25">
      <c r="A2607" s="13" t="s">
        <v>2953</v>
      </c>
      <c r="B2607" s="8">
        <v>45235</v>
      </c>
      <c r="C2607" s="9" t="s">
        <v>13</v>
      </c>
      <c r="D2607" s="9" t="s">
        <v>10</v>
      </c>
      <c r="E2607" s="10">
        <v>3050.42</v>
      </c>
      <c r="F2607" s="11">
        <v>36</v>
      </c>
      <c r="G2607" s="11">
        <v>13</v>
      </c>
      <c r="H2607" s="10">
        <v>1832.5</v>
      </c>
    </row>
    <row r="2608" spans="1:8" hidden="1" x14ac:dyDescent="0.25">
      <c r="A2608" s="13" t="s">
        <v>2968</v>
      </c>
      <c r="B2608" s="8">
        <v>45497</v>
      </c>
      <c r="C2608" s="9" t="s">
        <v>13</v>
      </c>
      <c r="D2608" s="9" t="s">
        <v>10</v>
      </c>
      <c r="E2608" s="10">
        <v>1869.44</v>
      </c>
      <c r="F2608" s="11">
        <v>35</v>
      </c>
      <c r="G2608" s="11">
        <v>22</v>
      </c>
      <c r="H2608" s="10">
        <v>1812.66</v>
      </c>
    </row>
    <row r="2609" spans="1:8" hidden="1" x14ac:dyDescent="0.25">
      <c r="A2609" s="13" t="s">
        <v>2979</v>
      </c>
      <c r="B2609" s="8">
        <v>45395</v>
      </c>
      <c r="C2609" s="9" t="s">
        <v>13</v>
      </c>
      <c r="D2609" s="9" t="s">
        <v>10</v>
      </c>
      <c r="E2609" s="10">
        <v>4008.82</v>
      </c>
      <c r="F2609" s="11">
        <v>22</v>
      </c>
      <c r="G2609" s="11">
        <v>14</v>
      </c>
      <c r="H2609" s="10">
        <v>1544.71</v>
      </c>
    </row>
    <row r="2610" spans="1:8" hidden="1" x14ac:dyDescent="0.25">
      <c r="A2610" s="13" t="s">
        <v>2989</v>
      </c>
      <c r="B2610" s="8">
        <v>44935</v>
      </c>
      <c r="C2610" s="9" t="s">
        <v>13</v>
      </c>
      <c r="D2610" s="9" t="s">
        <v>10</v>
      </c>
      <c r="E2610" s="10">
        <v>807.55</v>
      </c>
      <c r="F2610" s="11">
        <v>19</v>
      </c>
      <c r="G2610" s="11">
        <v>19</v>
      </c>
      <c r="H2610" s="10">
        <v>97.53</v>
      </c>
    </row>
    <row r="2611" spans="1:8" hidden="1" x14ac:dyDescent="0.25">
      <c r="A2611" s="13" t="s">
        <v>3012</v>
      </c>
      <c r="B2611" s="8">
        <v>45452</v>
      </c>
      <c r="C2611" s="9" t="s">
        <v>13</v>
      </c>
      <c r="D2611" s="9" t="s">
        <v>10</v>
      </c>
      <c r="E2611" s="10">
        <v>2415.85</v>
      </c>
      <c r="F2611" s="11">
        <v>4</v>
      </c>
      <c r="G2611" s="11">
        <v>25</v>
      </c>
      <c r="H2611" s="10">
        <v>613.53</v>
      </c>
    </row>
    <row r="2612" spans="1:8" hidden="1" x14ac:dyDescent="0.25">
      <c r="A2612" s="13" t="s">
        <v>3031</v>
      </c>
      <c r="B2612" s="8">
        <v>45483</v>
      </c>
      <c r="C2612" s="9" t="s">
        <v>13</v>
      </c>
      <c r="D2612" s="9" t="s">
        <v>10</v>
      </c>
      <c r="E2612" s="10">
        <v>805.7</v>
      </c>
      <c r="F2612" s="11">
        <v>48</v>
      </c>
      <c r="G2612" s="11">
        <v>32</v>
      </c>
      <c r="H2612" s="10">
        <v>1033.5899999999999</v>
      </c>
    </row>
    <row r="2613" spans="1:8" hidden="1" x14ac:dyDescent="0.25">
      <c r="A2613" s="13" t="s">
        <v>3039</v>
      </c>
      <c r="B2613" s="8">
        <v>45170</v>
      </c>
      <c r="C2613" s="9" t="s">
        <v>13</v>
      </c>
      <c r="D2613" s="9" t="s">
        <v>10</v>
      </c>
      <c r="E2613" s="10">
        <v>2655.04</v>
      </c>
      <c r="F2613" s="11">
        <v>38</v>
      </c>
      <c r="G2613" s="11">
        <v>5</v>
      </c>
      <c r="H2613" s="10">
        <v>1694.46</v>
      </c>
    </row>
    <row r="2614" spans="1:8" hidden="1" x14ac:dyDescent="0.25">
      <c r="A2614" s="13" t="s">
        <v>3046</v>
      </c>
      <c r="B2614" s="8">
        <v>45538</v>
      </c>
      <c r="C2614" s="9" t="s">
        <v>13</v>
      </c>
      <c r="D2614" s="9" t="s">
        <v>10</v>
      </c>
      <c r="E2614" s="10">
        <v>453.96</v>
      </c>
      <c r="F2614" s="11">
        <v>30</v>
      </c>
      <c r="G2614" s="11">
        <v>33</v>
      </c>
      <c r="H2614" s="10">
        <v>1455.15</v>
      </c>
    </row>
    <row r="2615" spans="1:8" hidden="1" x14ac:dyDescent="0.25">
      <c r="A2615" s="13" t="s">
        <v>3052</v>
      </c>
      <c r="B2615" s="8">
        <v>44911</v>
      </c>
      <c r="C2615" s="9" t="s">
        <v>13</v>
      </c>
      <c r="D2615" s="9" t="s">
        <v>10</v>
      </c>
      <c r="E2615" s="10">
        <v>3226.62</v>
      </c>
      <c r="F2615" s="11">
        <v>40</v>
      </c>
      <c r="G2615" s="11">
        <v>33</v>
      </c>
      <c r="H2615" s="10">
        <v>748.9</v>
      </c>
    </row>
    <row r="2616" spans="1:8" hidden="1" x14ac:dyDescent="0.25">
      <c r="A2616" s="13" t="s">
        <v>3071</v>
      </c>
      <c r="B2616" s="8">
        <v>45528</v>
      </c>
      <c r="C2616" s="9" t="s">
        <v>13</v>
      </c>
      <c r="D2616" s="9" t="s">
        <v>10</v>
      </c>
      <c r="E2616" s="10">
        <v>4619.38</v>
      </c>
      <c r="F2616" s="11">
        <v>2</v>
      </c>
      <c r="G2616" s="11">
        <v>29</v>
      </c>
      <c r="H2616" s="10">
        <v>308.64</v>
      </c>
    </row>
    <row r="2617" spans="1:8" hidden="1" x14ac:dyDescent="0.25">
      <c r="A2617" s="13" t="s">
        <v>3073</v>
      </c>
      <c r="B2617" s="8">
        <v>45486</v>
      </c>
      <c r="C2617" s="9" t="s">
        <v>13</v>
      </c>
      <c r="D2617" s="9" t="s">
        <v>10</v>
      </c>
      <c r="E2617" s="10">
        <v>4965.26</v>
      </c>
      <c r="F2617" s="11">
        <v>44</v>
      </c>
      <c r="G2617" s="11">
        <v>6</v>
      </c>
      <c r="H2617" s="10">
        <v>1360.23</v>
      </c>
    </row>
    <row r="2618" spans="1:8" hidden="1" x14ac:dyDescent="0.25">
      <c r="A2618" s="13" t="s">
        <v>3080</v>
      </c>
      <c r="B2618" s="8">
        <v>44908</v>
      </c>
      <c r="C2618" s="9" t="s">
        <v>13</v>
      </c>
      <c r="D2618" s="9" t="s">
        <v>10</v>
      </c>
      <c r="E2618" s="10">
        <v>1164.8800000000001</v>
      </c>
      <c r="F2618" s="11">
        <v>42</v>
      </c>
      <c r="G2618" s="11">
        <v>24</v>
      </c>
      <c r="H2618" s="10">
        <v>717.48</v>
      </c>
    </row>
    <row r="2619" spans="1:8" hidden="1" x14ac:dyDescent="0.25">
      <c r="A2619" s="13" t="s">
        <v>3106</v>
      </c>
      <c r="B2619" s="8">
        <v>45406</v>
      </c>
      <c r="C2619" s="9" t="s">
        <v>13</v>
      </c>
      <c r="D2619" s="9" t="s">
        <v>10</v>
      </c>
      <c r="E2619" s="10">
        <v>4020.73</v>
      </c>
      <c r="F2619" s="11">
        <v>31</v>
      </c>
      <c r="G2619" s="11">
        <v>50</v>
      </c>
      <c r="H2619" s="10">
        <v>122.4</v>
      </c>
    </row>
    <row r="2620" spans="1:8" hidden="1" x14ac:dyDescent="0.25">
      <c r="A2620" s="13" t="s">
        <v>3125</v>
      </c>
      <c r="B2620" s="8">
        <v>45324</v>
      </c>
      <c r="C2620" s="9" t="s">
        <v>13</v>
      </c>
      <c r="D2620" s="9" t="s">
        <v>10</v>
      </c>
      <c r="E2620" s="10">
        <v>4797.6499999999996</v>
      </c>
      <c r="F2620" s="11">
        <v>23</v>
      </c>
      <c r="G2620" s="11">
        <v>2</v>
      </c>
      <c r="H2620" s="10">
        <v>1083.06</v>
      </c>
    </row>
    <row r="2621" spans="1:8" hidden="1" x14ac:dyDescent="0.25">
      <c r="A2621" s="13" t="s">
        <v>3135</v>
      </c>
      <c r="B2621" s="8">
        <v>44963</v>
      </c>
      <c r="C2621" s="9" t="s">
        <v>13</v>
      </c>
      <c r="D2621" s="9" t="s">
        <v>10</v>
      </c>
      <c r="E2621" s="10">
        <v>162.46</v>
      </c>
      <c r="F2621" s="11">
        <v>11</v>
      </c>
      <c r="G2621" s="11">
        <v>47</v>
      </c>
      <c r="H2621" s="10">
        <v>1863.99</v>
      </c>
    </row>
    <row r="2622" spans="1:8" hidden="1" x14ac:dyDescent="0.25">
      <c r="A2622" s="13" t="s">
        <v>3156</v>
      </c>
      <c r="B2622" s="8">
        <v>45226</v>
      </c>
      <c r="C2622" s="9" t="s">
        <v>13</v>
      </c>
      <c r="D2622" s="9" t="s">
        <v>10</v>
      </c>
      <c r="E2622" s="10">
        <v>393.85</v>
      </c>
      <c r="F2622" s="11">
        <v>16</v>
      </c>
      <c r="G2622" s="11">
        <v>43</v>
      </c>
      <c r="H2622" s="10">
        <v>795.35</v>
      </c>
    </row>
    <row r="2623" spans="1:8" hidden="1" x14ac:dyDescent="0.25">
      <c r="A2623" s="13" t="s">
        <v>3157</v>
      </c>
      <c r="B2623" s="8">
        <v>45128</v>
      </c>
      <c r="C2623" s="9" t="s">
        <v>13</v>
      </c>
      <c r="D2623" s="9" t="s">
        <v>10</v>
      </c>
      <c r="E2623" s="10">
        <v>1527.85</v>
      </c>
      <c r="F2623" s="11">
        <v>16</v>
      </c>
      <c r="G2623" s="11">
        <v>23</v>
      </c>
      <c r="H2623" s="10">
        <v>655.84</v>
      </c>
    </row>
    <row r="2624" spans="1:8" hidden="1" x14ac:dyDescent="0.25">
      <c r="A2624" s="13" t="s">
        <v>3181</v>
      </c>
      <c r="B2624" s="8">
        <v>45558</v>
      </c>
      <c r="C2624" s="9" t="s">
        <v>13</v>
      </c>
      <c r="D2624" s="9" t="s">
        <v>10</v>
      </c>
      <c r="E2624" s="10">
        <v>4708.6400000000003</v>
      </c>
      <c r="F2624" s="11">
        <v>47</v>
      </c>
      <c r="G2624" s="11">
        <v>25</v>
      </c>
      <c r="H2624" s="10">
        <v>1313.89</v>
      </c>
    </row>
    <row r="2625" spans="1:8" hidden="1" x14ac:dyDescent="0.25">
      <c r="A2625" s="13" t="s">
        <v>3257</v>
      </c>
      <c r="B2625" s="8">
        <v>44945</v>
      </c>
      <c r="C2625" s="9" t="s">
        <v>13</v>
      </c>
      <c r="D2625" s="9" t="s">
        <v>10</v>
      </c>
      <c r="E2625" s="10">
        <v>2314.3000000000002</v>
      </c>
      <c r="F2625" s="11">
        <v>16</v>
      </c>
      <c r="G2625" s="11">
        <v>12</v>
      </c>
      <c r="H2625" s="10">
        <v>42.32</v>
      </c>
    </row>
    <row r="2626" spans="1:8" hidden="1" x14ac:dyDescent="0.25">
      <c r="A2626" s="13" t="s">
        <v>3260</v>
      </c>
      <c r="B2626" s="8">
        <v>45212</v>
      </c>
      <c r="C2626" s="9" t="s">
        <v>13</v>
      </c>
      <c r="D2626" s="9" t="s">
        <v>10</v>
      </c>
      <c r="E2626" s="10">
        <v>4665.82</v>
      </c>
      <c r="F2626" s="11">
        <v>1</v>
      </c>
      <c r="G2626" s="11">
        <v>41</v>
      </c>
      <c r="H2626" s="10">
        <v>259.86</v>
      </c>
    </row>
    <row r="2627" spans="1:8" hidden="1" x14ac:dyDescent="0.25">
      <c r="A2627" s="13" t="s">
        <v>3265</v>
      </c>
      <c r="B2627" s="8">
        <v>45082</v>
      </c>
      <c r="C2627" s="9" t="s">
        <v>13</v>
      </c>
      <c r="D2627" s="9" t="s">
        <v>10</v>
      </c>
      <c r="E2627" s="10">
        <v>3327.6</v>
      </c>
      <c r="F2627" s="11">
        <v>12</v>
      </c>
      <c r="G2627" s="11">
        <v>47</v>
      </c>
      <c r="H2627" s="10">
        <v>942.94</v>
      </c>
    </row>
    <row r="2628" spans="1:8" hidden="1" x14ac:dyDescent="0.25">
      <c r="A2628" s="13" t="s">
        <v>3299</v>
      </c>
      <c r="B2628" s="8">
        <v>45472</v>
      </c>
      <c r="C2628" s="9" t="s">
        <v>13</v>
      </c>
      <c r="D2628" s="9" t="s">
        <v>10</v>
      </c>
      <c r="E2628" s="10">
        <v>1067.72</v>
      </c>
      <c r="F2628" s="11">
        <v>40</v>
      </c>
      <c r="G2628" s="11">
        <v>31</v>
      </c>
      <c r="H2628" s="10">
        <v>286.75</v>
      </c>
    </row>
    <row r="2629" spans="1:8" hidden="1" x14ac:dyDescent="0.25">
      <c r="A2629" s="13" t="s">
        <v>3367</v>
      </c>
      <c r="B2629" s="8">
        <v>45305</v>
      </c>
      <c r="C2629" s="9" t="s">
        <v>13</v>
      </c>
      <c r="D2629" s="9" t="s">
        <v>10</v>
      </c>
      <c r="E2629" s="10">
        <v>1376.7</v>
      </c>
      <c r="F2629" s="11">
        <v>4</v>
      </c>
      <c r="G2629" s="11">
        <v>35</v>
      </c>
      <c r="H2629" s="10">
        <v>376.45</v>
      </c>
    </row>
    <row r="2630" spans="1:8" hidden="1" x14ac:dyDescent="0.25">
      <c r="A2630" s="13" t="s">
        <v>3383</v>
      </c>
      <c r="B2630" s="8">
        <v>44902</v>
      </c>
      <c r="C2630" s="9" t="s">
        <v>13</v>
      </c>
      <c r="D2630" s="9" t="s">
        <v>10</v>
      </c>
      <c r="E2630" s="10">
        <v>4779.91</v>
      </c>
      <c r="F2630" s="11">
        <v>27</v>
      </c>
      <c r="G2630" s="11">
        <v>20</v>
      </c>
      <c r="H2630" s="10">
        <v>1955.13</v>
      </c>
    </row>
    <row r="2631" spans="1:8" hidden="1" x14ac:dyDescent="0.25">
      <c r="A2631" s="13" t="s">
        <v>3391</v>
      </c>
      <c r="B2631" s="8">
        <v>45191</v>
      </c>
      <c r="C2631" s="9" t="s">
        <v>13</v>
      </c>
      <c r="D2631" s="9" t="s">
        <v>10</v>
      </c>
      <c r="E2631" s="10">
        <v>2851.88</v>
      </c>
      <c r="F2631" s="11">
        <v>43</v>
      </c>
      <c r="G2631" s="11">
        <v>45</v>
      </c>
      <c r="H2631" s="10">
        <v>1769.2</v>
      </c>
    </row>
    <row r="2632" spans="1:8" hidden="1" x14ac:dyDescent="0.25">
      <c r="A2632" s="13" t="s">
        <v>3398</v>
      </c>
      <c r="B2632" s="8">
        <v>45246</v>
      </c>
      <c r="C2632" s="9" t="s">
        <v>13</v>
      </c>
      <c r="D2632" s="9" t="s">
        <v>10</v>
      </c>
      <c r="E2632" s="10">
        <v>165.09</v>
      </c>
      <c r="F2632" s="11">
        <v>39</v>
      </c>
      <c r="G2632" s="11">
        <v>10</v>
      </c>
      <c r="H2632" s="10">
        <v>1711.43</v>
      </c>
    </row>
    <row r="2633" spans="1:8" hidden="1" x14ac:dyDescent="0.25">
      <c r="A2633" s="13" t="s">
        <v>3401</v>
      </c>
      <c r="B2633" s="8">
        <v>44914</v>
      </c>
      <c r="C2633" s="9" t="s">
        <v>13</v>
      </c>
      <c r="D2633" s="9" t="s">
        <v>10</v>
      </c>
      <c r="E2633" s="10">
        <v>485.13</v>
      </c>
      <c r="F2633" s="11">
        <v>7</v>
      </c>
      <c r="G2633" s="11">
        <v>1</v>
      </c>
      <c r="H2633" s="10">
        <v>544.1</v>
      </c>
    </row>
    <row r="2634" spans="1:8" hidden="1" x14ac:dyDescent="0.25">
      <c r="A2634" s="13" t="s">
        <v>3416</v>
      </c>
      <c r="B2634" s="8">
        <v>45349</v>
      </c>
      <c r="C2634" s="9" t="s">
        <v>13</v>
      </c>
      <c r="D2634" s="9" t="s">
        <v>10</v>
      </c>
      <c r="E2634" s="10">
        <v>3740.01</v>
      </c>
      <c r="F2634" s="11">
        <v>4</v>
      </c>
      <c r="G2634" s="11">
        <v>7</v>
      </c>
      <c r="H2634" s="10">
        <v>1330.3</v>
      </c>
    </row>
    <row r="2635" spans="1:8" hidden="1" x14ac:dyDescent="0.25">
      <c r="A2635" s="13" t="s">
        <v>3430</v>
      </c>
      <c r="B2635" s="8">
        <v>45235</v>
      </c>
      <c r="C2635" s="9" t="s">
        <v>13</v>
      </c>
      <c r="D2635" s="9" t="s">
        <v>10</v>
      </c>
      <c r="E2635" s="10">
        <v>4024.06</v>
      </c>
      <c r="F2635" s="11">
        <v>50</v>
      </c>
      <c r="G2635" s="11">
        <v>19</v>
      </c>
      <c r="H2635" s="10">
        <v>886.41</v>
      </c>
    </row>
    <row r="2636" spans="1:8" hidden="1" x14ac:dyDescent="0.25">
      <c r="A2636" s="13" t="s">
        <v>3468</v>
      </c>
      <c r="B2636" s="8">
        <v>45610</v>
      </c>
      <c r="C2636" s="9" t="s">
        <v>13</v>
      </c>
      <c r="D2636" s="9" t="s">
        <v>10</v>
      </c>
      <c r="E2636" s="10">
        <v>1035.1600000000001</v>
      </c>
      <c r="F2636" s="11">
        <v>38</v>
      </c>
      <c r="G2636" s="11">
        <v>32</v>
      </c>
      <c r="H2636" s="10">
        <v>1570.04</v>
      </c>
    </row>
    <row r="2637" spans="1:8" hidden="1" x14ac:dyDescent="0.25">
      <c r="A2637" s="13" t="s">
        <v>3488</v>
      </c>
      <c r="B2637" s="8">
        <v>45151</v>
      </c>
      <c r="C2637" s="9" t="s">
        <v>13</v>
      </c>
      <c r="D2637" s="9" t="s">
        <v>10</v>
      </c>
      <c r="E2637" s="10">
        <v>4836.67</v>
      </c>
      <c r="F2637" s="11">
        <v>42</v>
      </c>
      <c r="G2637" s="11">
        <v>14</v>
      </c>
      <c r="H2637" s="10">
        <v>1506.77</v>
      </c>
    </row>
    <row r="2638" spans="1:8" hidden="1" x14ac:dyDescent="0.25">
      <c r="A2638" s="13" t="s">
        <v>3501</v>
      </c>
      <c r="B2638" s="8">
        <v>45362</v>
      </c>
      <c r="C2638" s="9" t="s">
        <v>13</v>
      </c>
      <c r="D2638" s="9" t="s">
        <v>10</v>
      </c>
      <c r="E2638" s="10">
        <v>2054.37</v>
      </c>
      <c r="F2638" s="11">
        <v>26</v>
      </c>
      <c r="G2638" s="11">
        <v>5</v>
      </c>
      <c r="H2638" s="10">
        <v>1572.73</v>
      </c>
    </row>
    <row r="2639" spans="1:8" hidden="1" x14ac:dyDescent="0.25">
      <c r="A2639" s="13" t="s">
        <v>3575</v>
      </c>
      <c r="B2639" s="8">
        <v>45569</v>
      </c>
      <c r="C2639" s="9" t="s">
        <v>13</v>
      </c>
      <c r="D2639" s="9" t="s">
        <v>10</v>
      </c>
      <c r="E2639" s="10">
        <v>2176.2399999999998</v>
      </c>
      <c r="F2639" s="11">
        <v>45</v>
      </c>
      <c r="G2639" s="11">
        <v>44</v>
      </c>
      <c r="H2639" s="10">
        <v>967.67</v>
      </c>
    </row>
    <row r="2640" spans="1:8" hidden="1" x14ac:dyDescent="0.25">
      <c r="A2640" s="13" t="s">
        <v>3596</v>
      </c>
      <c r="B2640" s="8">
        <v>45412</v>
      </c>
      <c r="C2640" s="9" t="s">
        <v>13</v>
      </c>
      <c r="D2640" s="9" t="s">
        <v>10</v>
      </c>
      <c r="E2640" s="10">
        <v>2926.54</v>
      </c>
      <c r="F2640" s="11">
        <v>36</v>
      </c>
      <c r="G2640" s="11">
        <v>44</v>
      </c>
      <c r="H2640" s="10">
        <v>425.78</v>
      </c>
    </row>
    <row r="2641" spans="1:8" hidden="1" x14ac:dyDescent="0.25">
      <c r="A2641" s="13" t="s">
        <v>3601</v>
      </c>
      <c r="B2641" s="8">
        <v>45343</v>
      </c>
      <c r="C2641" s="9" t="s">
        <v>13</v>
      </c>
      <c r="D2641" s="9" t="s">
        <v>10</v>
      </c>
      <c r="E2641" s="10">
        <v>2053.0300000000002</v>
      </c>
      <c r="F2641" s="11">
        <v>15</v>
      </c>
      <c r="G2641" s="11">
        <v>48</v>
      </c>
      <c r="H2641" s="10">
        <v>1348.64</v>
      </c>
    </row>
    <row r="2642" spans="1:8" hidden="1" x14ac:dyDescent="0.25">
      <c r="A2642" s="13" t="s">
        <v>3630</v>
      </c>
      <c r="B2642" s="8">
        <v>44994</v>
      </c>
      <c r="C2642" s="9" t="s">
        <v>13</v>
      </c>
      <c r="D2642" s="9" t="s">
        <v>10</v>
      </c>
      <c r="E2642" s="10">
        <v>1985.64</v>
      </c>
      <c r="F2642" s="11">
        <v>37</v>
      </c>
      <c r="G2642" s="11">
        <v>45</v>
      </c>
      <c r="H2642" s="10">
        <v>739.25</v>
      </c>
    </row>
    <row r="2643" spans="1:8" hidden="1" x14ac:dyDescent="0.25">
      <c r="A2643" s="13" t="s">
        <v>3656</v>
      </c>
      <c r="B2643" s="8">
        <v>45470</v>
      </c>
      <c r="C2643" s="9" t="s">
        <v>13</v>
      </c>
      <c r="D2643" s="9" t="s">
        <v>10</v>
      </c>
      <c r="E2643" s="10">
        <v>540.15</v>
      </c>
      <c r="F2643" s="11">
        <v>40</v>
      </c>
      <c r="G2643" s="11">
        <v>47</v>
      </c>
      <c r="H2643" s="10">
        <v>1586.54</v>
      </c>
    </row>
    <row r="2644" spans="1:8" hidden="1" x14ac:dyDescent="0.25">
      <c r="A2644" s="13" t="s">
        <v>3657</v>
      </c>
      <c r="B2644" s="8">
        <v>45422</v>
      </c>
      <c r="C2644" s="9" t="s">
        <v>13</v>
      </c>
      <c r="D2644" s="9" t="s">
        <v>10</v>
      </c>
      <c r="E2644" s="10">
        <v>3164.74</v>
      </c>
      <c r="F2644" s="11">
        <v>22</v>
      </c>
      <c r="G2644" s="11">
        <v>5</v>
      </c>
      <c r="H2644" s="10">
        <v>1552.49</v>
      </c>
    </row>
    <row r="2645" spans="1:8" hidden="1" x14ac:dyDescent="0.25">
      <c r="A2645" s="13" t="s">
        <v>3665</v>
      </c>
      <c r="B2645" s="8">
        <v>45162</v>
      </c>
      <c r="C2645" s="9" t="s">
        <v>13</v>
      </c>
      <c r="D2645" s="9" t="s">
        <v>10</v>
      </c>
      <c r="E2645" s="10">
        <v>4379.7299999999996</v>
      </c>
      <c r="F2645" s="11">
        <v>1</v>
      </c>
      <c r="G2645" s="11">
        <v>38</v>
      </c>
      <c r="H2645" s="10">
        <v>1973.19</v>
      </c>
    </row>
    <row r="2646" spans="1:8" hidden="1" x14ac:dyDescent="0.25">
      <c r="A2646" s="13" t="s">
        <v>3712</v>
      </c>
      <c r="B2646" s="8">
        <v>45553</v>
      </c>
      <c r="C2646" s="9" t="s">
        <v>13</v>
      </c>
      <c r="D2646" s="9" t="s">
        <v>10</v>
      </c>
      <c r="E2646" s="10">
        <v>3321.6</v>
      </c>
      <c r="F2646" s="11">
        <v>26</v>
      </c>
      <c r="G2646" s="11">
        <v>42</v>
      </c>
      <c r="H2646" s="10">
        <v>1349.51</v>
      </c>
    </row>
    <row r="2647" spans="1:8" hidden="1" x14ac:dyDescent="0.25">
      <c r="A2647" s="13" t="s">
        <v>3720</v>
      </c>
      <c r="B2647" s="8">
        <v>45478</v>
      </c>
      <c r="C2647" s="9" t="s">
        <v>13</v>
      </c>
      <c r="D2647" s="9" t="s">
        <v>10</v>
      </c>
      <c r="E2647" s="10">
        <v>3103.32</v>
      </c>
      <c r="F2647" s="11">
        <v>10</v>
      </c>
      <c r="G2647" s="11">
        <v>6</v>
      </c>
      <c r="H2647" s="10">
        <v>56.03</v>
      </c>
    </row>
    <row r="2648" spans="1:8" hidden="1" x14ac:dyDescent="0.25">
      <c r="A2648" s="13" t="s">
        <v>3733</v>
      </c>
      <c r="B2648" s="8">
        <v>45248</v>
      </c>
      <c r="C2648" s="9" t="s">
        <v>13</v>
      </c>
      <c r="D2648" s="9" t="s">
        <v>10</v>
      </c>
      <c r="E2648" s="10">
        <v>1314.49</v>
      </c>
      <c r="F2648" s="11">
        <v>24</v>
      </c>
      <c r="G2648" s="11">
        <v>27</v>
      </c>
      <c r="H2648" s="10">
        <v>321.11</v>
      </c>
    </row>
    <row r="2649" spans="1:8" hidden="1" x14ac:dyDescent="0.25">
      <c r="A2649" s="13" t="s">
        <v>3738</v>
      </c>
      <c r="B2649" s="8">
        <v>45219</v>
      </c>
      <c r="C2649" s="9" t="s">
        <v>13</v>
      </c>
      <c r="D2649" s="9" t="s">
        <v>10</v>
      </c>
      <c r="E2649" s="10">
        <v>2502.09</v>
      </c>
      <c r="F2649" s="11">
        <v>9</v>
      </c>
      <c r="G2649" s="11">
        <v>5</v>
      </c>
      <c r="H2649" s="10">
        <v>204.52</v>
      </c>
    </row>
    <row r="2650" spans="1:8" hidden="1" x14ac:dyDescent="0.25">
      <c r="A2650" s="13" t="s">
        <v>3782</v>
      </c>
      <c r="B2650" s="8">
        <v>45468</v>
      </c>
      <c r="C2650" s="9" t="s">
        <v>13</v>
      </c>
      <c r="D2650" s="9" t="s">
        <v>10</v>
      </c>
      <c r="E2650" s="10">
        <v>1519.64</v>
      </c>
      <c r="F2650" s="11">
        <v>50</v>
      </c>
      <c r="G2650" s="11">
        <v>41</v>
      </c>
      <c r="H2650" s="10">
        <v>123.16</v>
      </c>
    </row>
    <row r="2651" spans="1:8" hidden="1" x14ac:dyDescent="0.25">
      <c r="A2651" s="13" t="s">
        <v>3872</v>
      </c>
      <c r="B2651" s="8">
        <v>45168</v>
      </c>
      <c r="C2651" s="9" t="s">
        <v>13</v>
      </c>
      <c r="D2651" s="9" t="s">
        <v>10</v>
      </c>
      <c r="E2651" s="10">
        <v>1769.71</v>
      </c>
      <c r="F2651" s="11">
        <v>35</v>
      </c>
      <c r="G2651" s="11">
        <v>19</v>
      </c>
      <c r="H2651" s="10">
        <v>1908.05</v>
      </c>
    </row>
    <row r="2652" spans="1:8" hidden="1" x14ac:dyDescent="0.25">
      <c r="A2652" s="13" t="s">
        <v>3883</v>
      </c>
      <c r="B2652" s="8">
        <v>45370</v>
      </c>
      <c r="C2652" s="9" t="s">
        <v>13</v>
      </c>
      <c r="D2652" s="9" t="s">
        <v>10</v>
      </c>
      <c r="E2652" s="10">
        <v>673.63</v>
      </c>
      <c r="F2652" s="11">
        <v>48</v>
      </c>
      <c r="G2652" s="11">
        <v>24</v>
      </c>
      <c r="H2652" s="10">
        <v>570.29999999999995</v>
      </c>
    </row>
    <row r="2653" spans="1:8" hidden="1" x14ac:dyDescent="0.25">
      <c r="A2653" s="13" t="s">
        <v>3890</v>
      </c>
      <c r="B2653" s="8">
        <v>45424</v>
      </c>
      <c r="C2653" s="9" t="s">
        <v>13</v>
      </c>
      <c r="D2653" s="9" t="s">
        <v>10</v>
      </c>
      <c r="E2653" s="10">
        <v>1368.84</v>
      </c>
      <c r="F2653" s="11">
        <v>36</v>
      </c>
      <c r="G2653" s="11">
        <v>18</v>
      </c>
      <c r="H2653" s="10">
        <v>866</v>
      </c>
    </row>
    <row r="2654" spans="1:8" hidden="1" x14ac:dyDescent="0.25">
      <c r="A2654" s="13" t="s">
        <v>8</v>
      </c>
      <c r="B2654" s="8">
        <v>45022</v>
      </c>
      <c r="C2654" s="9" t="s">
        <v>9</v>
      </c>
      <c r="D2654" s="9" t="s">
        <v>10</v>
      </c>
      <c r="E2654" s="10">
        <v>859.29</v>
      </c>
      <c r="F2654" s="11">
        <v>44</v>
      </c>
      <c r="G2654" s="11">
        <v>37</v>
      </c>
      <c r="H2654" s="10">
        <v>1653.87</v>
      </c>
    </row>
    <row r="2655" spans="1:8" hidden="1" x14ac:dyDescent="0.25">
      <c r="A2655" s="13" t="s">
        <v>45</v>
      </c>
      <c r="B2655" s="8">
        <v>45533</v>
      </c>
      <c r="C2655" s="9" t="s">
        <v>9</v>
      </c>
      <c r="D2655" s="9" t="s">
        <v>10</v>
      </c>
      <c r="E2655" s="10">
        <v>4297</v>
      </c>
      <c r="F2655" s="11">
        <v>17</v>
      </c>
      <c r="G2655" s="11">
        <v>49</v>
      </c>
      <c r="H2655" s="10">
        <v>678.7</v>
      </c>
    </row>
    <row r="2656" spans="1:8" hidden="1" x14ac:dyDescent="0.25">
      <c r="A2656" s="13" t="s">
        <v>69</v>
      </c>
      <c r="B2656" s="8">
        <v>44925</v>
      </c>
      <c r="C2656" s="9" t="s">
        <v>9</v>
      </c>
      <c r="D2656" s="9" t="s">
        <v>10</v>
      </c>
      <c r="E2656" s="10">
        <v>1803.62</v>
      </c>
      <c r="F2656" s="11">
        <v>5</v>
      </c>
      <c r="G2656" s="11">
        <v>17</v>
      </c>
      <c r="H2656" s="10">
        <v>457.27</v>
      </c>
    </row>
    <row r="2657" spans="1:8" hidden="1" x14ac:dyDescent="0.25">
      <c r="A2657" s="13" t="s">
        <v>81</v>
      </c>
      <c r="B2657" s="8">
        <v>44941</v>
      </c>
      <c r="C2657" s="9" t="s">
        <v>9</v>
      </c>
      <c r="D2657" s="9" t="s">
        <v>10</v>
      </c>
      <c r="E2657" s="10">
        <v>2806.15</v>
      </c>
      <c r="F2657" s="11">
        <v>38</v>
      </c>
      <c r="G2657" s="11">
        <v>41</v>
      </c>
      <c r="H2657" s="10">
        <v>1710.11</v>
      </c>
    </row>
    <row r="2658" spans="1:8" hidden="1" x14ac:dyDescent="0.25">
      <c r="A2658" s="13" t="s">
        <v>109</v>
      </c>
      <c r="B2658" s="8">
        <v>44926</v>
      </c>
      <c r="C2658" s="9" t="s">
        <v>9</v>
      </c>
      <c r="D2658" s="9" t="s">
        <v>10</v>
      </c>
      <c r="E2658" s="10">
        <v>1781.92</v>
      </c>
      <c r="F2658" s="11">
        <v>36</v>
      </c>
      <c r="G2658" s="11">
        <v>39</v>
      </c>
      <c r="H2658" s="10">
        <v>795.64</v>
      </c>
    </row>
    <row r="2659" spans="1:8" hidden="1" x14ac:dyDescent="0.25">
      <c r="A2659" s="13" t="s">
        <v>177</v>
      </c>
      <c r="B2659" s="8">
        <v>44969</v>
      </c>
      <c r="C2659" s="9" t="s">
        <v>9</v>
      </c>
      <c r="D2659" s="9" t="s">
        <v>10</v>
      </c>
      <c r="E2659" s="10">
        <v>2552.92</v>
      </c>
      <c r="F2659" s="11">
        <v>31</v>
      </c>
      <c r="G2659" s="11">
        <v>31</v>
      </c>
      <c r="H2659" s="10">
        <v>1907.44</v>
      </c>
    </row>
    <row r="2660" spans="1:8" hidden="1" x14ac:dyDescent="0.25">
      <c r="A2660" s="13" t="s">
        <v>191</v>
      </c>
      <c r="B2660" s="8">
        <v>45178</v>
      </c>
      <c r="C2660" s="9" t="s">
        <v>9</v>
      </c>
      <c r="D2660" s="9" t="s">
        <v>10</v>
      </c>
      <c r="E2660" s="10">
        <v>2366.73</v>
      </c>
      <c r="F2660" s="11">
        <v>46</v>
      </c>
      <c r="G2660" s="11">
        <v>2</v>
      </c>
      <c r="H2660" s="10">
        <v>719.48</v>
      </c>
    </row>
    <row r="2661" spans="1:8" hidden="1" x14ac:dyDescent="0.25">
      <c r="A2661" s="13" t="s">
        <v>210</v>
      </c>
      <c r="B2661" s="8">
        <v>45040</v>
      </c>
      <c r="C2661" s="9" t="s">
        <v>9</v>
      </c>
      <c r="D2661" s="9" t="s">
        <v>10</v>
      </c>
      <c r="E2661" s="10">
        <v>4662.47</v>
      </c>
      <c r="F2661" s="11">
        <v>13</v>
      </c>
      <c r="G2661" s="11">
        <v>22</v>
      </c>
      <c r="H2661" s="10">
        <v>735.39</v>
      </c>
    </row>
    <row r="2662" spans="1:8" hidden="1" x14ac:dyDescent="0.25">
      <c r="A2662" s="13" t="s">
        <v>241</v>
      </c>
      <c r="B2662" s="8">
        <v>44977</v>
      </c>
      <c r="C2662" s="9" t="s">
        <v>9</v>
      </c>
      <c r="D2662" s="9" t="s">
        <v>10</v>
      </c>
      <c r="E2662" s="10">
        <v>464</v>
      </c>
      <c r="F2662" s="11">
        <v>25</v>
      </c>
      <c r="G2662" s="11">
        <v>14</v>
      </c>
      <c r="H2662" s="10">
        <v>772.55</v>
      </c>
    </row>
    <row r="2663" spans="1:8" hidden="1" x14ac:dyDescent="0.25">
      <c r="A2663" s="13" t="s">
        <v>268</v>
      </c>
      <c r="B2663" s="8">
        <v>45063</v>
      </c>
      <c r="C2663" s="9" t="s">
        <v>9</v>
      </c>
      <c r="D2663" s="9" t="s">
        <v>10</v>
      </c>
      <c r="E2663" s="10">
        <v>3986.86</v>
      </c>
      <c r="F2663" s="11">
        <v>18</v>
      </c>
      <c r="G2663" s="11">
        <v>24</v>
      </c>
      <c r="H2663" s="10">
        <v>432.51</v>
      </c>
    </row>
    <row r="2664" spans="1:8" hidden="1" x14ac:dyDescent="0.25">
      <c r="A2664" s="13" t="s">
        <v>272</v>
      </c>
      <c r="B2664" s="8">
        <v>45108</v>
      </c>
      <c r="C2664" s="9" t="s">
        <v>9</v>
      </c>
      <c r="D2664" s="9" t="s">
        <v>10</v>
      </c>
      <c r="E2664" s="10">
        <v>3525.34</v>
      </c>
      <c r="F2664" s="11">
        <v>29</v>
      </c>
      <c r="G2664" s="11">
        <v>45</v>
      </c>
      <c r="H2664" s="10">
        <v>278.89999999999998</v>
      </c>
    </row>
    <row r="2665" spans="1:8" hidden="1" x14ac:dyDescent="0.25">
      <c r="A2665" s="13" t="s">
        <v>282</v>
      </c>
      <c r="B2665" s="8">
        <v>45028</v>
      </c>
      <c r="C2665" s="9" t="s">
        <v>9</v>
      </c>
      <c r="D2665" s="9" t="s">
        <v>10</v>
      </c>
      <c r="E2665" s="10">
        <v>1184.5899999999999</v>
      </c>
      <c r="F2665" s="11">
        <v>10</v>
      </c>
      <c r="G2665" s="11">
        <v>32</v>
      </c>
      <c r="H2665" s="10">
        <v>1911.66</v>
      </c>
    </row>
    <row r="2666" spans="1:8" hidden="1" x14ac:dyDescent="0.25">
      <c r="A2666" s="13" t="s">
        <v>286</v>
      </c>
      <c r="B2666" s="8">
        <v>44960</v>
      </c>
      <c r="C2666" s="9" t="s">
        <v>9</v>
      </c>
      <c r="D2666" s="9" t="s">
        <v>10</v>
      </c>
      <c r="E2666" s="10">
        <v>840.44</v>
      </c>
      <c r="F2666" s="11">
        <v>50</v>
      </c>
      <c r="G2666" s="11">
        <v>9</v>
      </c>
      <c r="H2666" s="10">
        <v>593.4</v>
      </c>
    </row>
    <row r="2667" spans="1:8" hidden="1" x14ac:dyDescent="0.25">
      <c r="A2667" s="13" t="s">
        <v>296</v>
      </c>
      <c r="B2667" s="8">
        <v>45573</v>
      </c>
      <c r="C2667" s="9" t="s">
        <v>9</v>
      </c>
      <c r="D2667" s="9" t="s">
        <v>10</v>
      </c>
      <c r="E2667" s="10">
        <v>1306.1300000000001</v>
      </c>
      <c r="F2667" s="11">
        <v>15</v>
      </c>
      <c r="G2667" s="11">
        <v>22</v>
      </c>
      <c r="H2667" s="10">
        <v>349.72</v>
      </c>
    </row>
    <row r="2668" spans="1:8" hidden="1" x14ac:dyDescent="0.25">
      <c r="A2668" s="13" t="s">
        <v>339</v>
      </c>
      <c r="B2668" s="8">
        <v>44890</v>
      </c>
      <c r="C2668" s="9" t="s">
        <v>9</v>
      </c>
      <c r="D2668" s="9" t="s">
        <v>10</v>
      </c>
      <c r="E2668" s="10">
        <v>2023.95</v>
      </c>
      <c r="F2668" s="11">
        <v>42</v>
      </c>
      <c r="G2668" s="11">
        <v>23</v>
      </c>
      <c r="H2668" s="10">
        <v>1272.7</v>
      </c>
    </row>
    <row r="2669" spans="1:8" hidden="1" x14ac:dyDescent="0.25">
      <c r="A2669" s="13" t="s">
        <v>348</v>
      </c>
      <c r="B2669" s="8">
        <v>45284</v>
      </c>
      <c r="C2669" s="9" t="s">
        <v>9</v>
      </c>
      <c r="D2669" s="9" t="s">
        <v>10</v>
      </c>
      <c r="E2669" s="10">
        <v>2627.5</v>
      </c>
      <c r="F2669" s="11">
        <v>25</v>
      </c>
      <c r="G2669" s="11">
        <v>2</v>
      </c>
      <c r="H2669" s="10">
        <v>1064.03</v>
      </c>
    </row>
    <row r="2670" spans="1:8" hidden="1" x14ac:dyDescent="0.25">
      <c r="A2670" s="13" t="s">
        <v>380</v>
      </c>
      <c r="B2670" s="8">
        <v>45177</v>
      </c>
      <c r="C2670" s="9" t="s">
        <v>9</v>
      </c>
      <c r="D2670" s="9" t="s">
        <v>10</v>
      </c>
      <c r="E2670" s="10">
        <v>2858.13</v>
      </c>
      <c r="F2670" s="11">
        <v>18</v>
      </c>
      <c r="G2670" s="11">
        <v>14</v>
      </c>
      <c r="H2670" s="10">
        <v>750.32</v>
      </c>
    </row>
    <row r="2671" spans="1:8" hidden="1" x14ac:dyDescent="0.25">
      <c r="A2671" s="13" t="s">
        <v>382</v>
      </c>
      <c r="B2671" s="8">
        <v>44925</v>
      </c>
      <c r="C2671" s="9" t="s">
        <v>9</v>
      </c>
      <c r="D2671" s="9" t="s">
        <v>10</v>
      </c>
      <c r="E2671" s="10">
        <v>1488.39</v>
      </c>
      <c r="F2671" s="11">
        <v>25</v>
      </c>
      <c r="G2671" s="11">
        <v>21</v>
      </c>
      <c r="H2671" s="10">
        <v>1720.51</v>
      </c>
    </row>
    <row r="2672" spans="1:8" hidden="1" x14ac:dyDescent="0.25">
      <c r="A2672" s="13" t="s">
        <v>389</v>
      </c>
      <c r="B2672" s="8">
        <v>45238</v>
      </c>
      <c r="C2672" s="9" t="s">
        <v>9</v>
      </c>
      <c r="D2672" s="9" t="s">
        <v>10</v>
      </c>
      <c r="E2672" s="10">
        <v>1736.1</v>
      </c>
      <c r="F2672" s="11">
        <v>23</v>
      </c>
      <c r="G2672" s="11">
        <v>11</v>
      </c>
      <c r="H2672" s="10">
        <v>821.24</v>
      </c>
    </row>
    <row r="2673" spans="1:8" hidden="1" x14ac:dyDescent="0.25">
      <c r="A2673" s="13" t="s">
        <v>478</v>
      </c>
      <c r="B2673" s="8">
        <v>45465</v>
      </c>
      <c r="C2673" s="9" t="s">
        <v>9</v>
      </c>
      <c r="D2673" s="9" t="s">
        <v>10</v>
      </c>
      <c r="E2673" s="10">
        <v>2154.71</v>
      </c>
      <c r="F2673" s="11">
        <v>35</v>
      </c>
      <c r="G2673" s="11">
        <v>36</v>
      </c>
      <c r="H2673" s="10">
        <v>569.14</v>
      </c>
    </row>
    <row r="2674" spans="1:8" hidden="1" x14ac:dyDescent="0.25">
      <c r="A2674" s="13" t="s">
        <v>495</v>
      </c>
      <c r="B2674" s="8">
        <v>45372</v>
      </c>
      <c r="C2674" s="9" t="s">
        <v>9</v>
      </c>
      <c r="D2674" s="9" t="s">
        <v>10</v>
      </c>
      <c r="E2674" s="10">
        <v>89.82</v>
      </c>
      <c r="F2674" s="11">
        <v>8</v>
      </c>
      <c r="G2674" s="11">
        <v>29</v>
      </c>
      <c r="H2674" s="10">
        <v>1421.27</v>
      </c>
    </row>
    <row r="2675" spans="1:8" hidden="1" x14ac:dyDescent="0.25">
      <c r="A2675" s="13" t="s">
        <v>515</v>
      </c>
      <c r="B2675" s="8">
        <v>45186</v>
      </c>
      <c r="C2675" s="9" t="s">
        <v>9</v>
      </c>
      <c r="D2675" s="9" t="s">
        <v>10</v>
      </c>
      <c r="E2675" s="10">
        <v>4468.1000000000004</v>
      </c>
      <c r="F2675" s="11">
        <v>31</v>
      </c>
      <c r="G2675" s="11">
        <v>27</v>
      </c>
      <c r="H2675" s="10">
        <v>413.69</v>
      </c>
    </row>
    <row r="2676" spans="1:8" hidden="1" x14ac:dyDescent="0.25">
      <c r="A2676" s="13" t="s">
        <v>546</v>
      </c>
      <c r="B2676" s="8">
        <v>45523</v>
      </c>
      <c r="C2676" s="9" t="s">
        <v>9</v>
      </c>
      <c r="D2676" s="9" t="s">
        <v>10</v>
      </c>
      <c r="E2676" s="10">
        <v>4433.99</v>
      </c>
      <c r="F2676" s="11">
        <v>3</v>
      </c>
      <c r="G2676" s="11">
        <v>10</v>
      </c>
      <c r="H2676" s="10">
        <v>757.74</v>
      </c>
    </row>
    <row r="2677" spans="1:8" hidden="1" x14ac:dyDescent="0.25">
      <c r="A2677" s="13" t="s">
        <v>553</v>
      </c>
      <c r="B2677" s="8">
        <v>45041</v>
      </c>
      <c r="C2677" s="9" t="s">
        <v>9</v>
      </c>
      <c r="D2677" s="9" t="s">
        <v>10</v>
      </c>
      <c r="E2677" s="10">
        <v>142.56</v>
      </c>
      <c r="F2677" s="11">
        <v>23</v>
      </c>
      <c r="G2677" s="11">
        <v>50</v>
      </c>
      <c r="H2677" s="10">
        <v>993.32</v>
      </c>
    </row>
    <row r="2678" spans="1:8" hidden="1" x14ac:dyDescent="0.25">
      <c r="A2678" s="13" t="s">
        <v>564</v>
      </c>
      <c r="B2678" s="8">
        <v>45207</v>
      </c>
      <c r="C2678" s="9" t="s">
        <v>9</v>
      </c>
      <c r="D2678" s="9" t="s">
        <v>10</v>
      </c>
      <c r="E2678" s="10">
        <v>2918.32</v>
      </c>
      <c r="F2678" s="11">
        <v>6</v>
      </c>
      <c r="G2678" s="11">
        <v>15</v>
      </c>
      <c r="H2678" s="10">
        <v>1902.42</v>
      </c>
    </row>
    <row r="2679" spans="1:8" hidden="1" x14ac:dyDescent="0.25">
      <c r="A2679" s="13" t="s">
        <v>575</v>
      </c>
      <c r="B2679" s="8">
        <v>45471</v>
      </c>
      <c r="C2679" s="9" t="s">
        <v>9</v>
      </c>
      <c r="D2679" s="9" t="s">
        <v>10</v>
      </c>
      <c r="E2679" s="10">
        <v>1654.9</v>
      </c>
      <c r="F2679" s="11">
        <v>6</v>
      </c>
      <c r="G2679" s="11">
        <v>6</v>
      </c>
      <c r="H2679" s="10">
        <v>662.08</v>
      </c>
    </row>
    <row r="2680" spans="1:8" hidden="1" x14ac:dyDescent="0.25">
      <c r="A2680" s="13" t="s">
        <v>636</v>
      </c>
      <c r="B2680" s="8">
        <v>45115</v>
      </c>
      <c r="C2680" s="9" t="s">
        <v>9</v>
      </c>
      <c r="D2680" s="9" t="s">
        <v>10</v>
      </c>
      <c r="E2680" s="10">
        <v>1539.97</v>
      </c>
      <c r="F2680" s="11">
        <v>5</v>
      </c>
      <c r="G2680" s="11">
        <v>18</v>
      </c>
      <c r="H2680" s="10">
        <v>575.62</v>
      </c>
    </row>
    <row r="2681" spans="1:8" hidden="1" x14ac:dyDescent="0.25">
      <c r="A2681" s="13" t="s">
        <v>647</v>
      </c>
      <c r="B2681" s="8">
        <v>45147</v>
      </c>
      <c r="C2681" s="9" t="s">
        <v>9</v>
      </c>
      <c r="D2681" s="9" t="s">
        <v>10</v>
      </c>
      <c r="E2681" s="10">
        <v>4452.5</v>
      </c>
      <c r="F2681" s="11">
        <v>22</v>
      </c>
      <c r="G2681" s="11">
        <v>29</v>
      </c>
      <c r="H2681" s="10">
        <v>414.87</v>
      </c>
    </row>
    <row r="2682" spans="1:8" hidden="1" x14ac:dyDescent="0.25">
      <c r="A2682" s="13" t="s">
        <v>670</v>
      </c>
      <c r="B2682" s="8">
        <v>45102</v>
      </c>
      <c r="C2682" s="9" t="s">
        <v>9</v>
      </c>
      <c r="D2682" s="9" t="s">
        <v>10</v>
      </c>
      <c r="E2682" s="10">
        <v>2222.7600000000002</v>
      </c>
      <c r="F2682" s="11">
        <v>25</v>
      </c>
      <c r="G2682" s="11">
        <v>39</v>
      </c>
      <c r="H2682" s="10">
        <v>86.1</v>
      </c>
    </row>
    <row r="2683" spans="1:8" hidden="1" x14ac:dyDescent="0.25">
      <c r="A2683" s="13" t="s">
        <v>685</v>
      </c>
      <c r="B2683" s="8">
        <v>45302</v>
      </c>
      <c r="C2683" s="9" t="s">
        <v>9</v>
      </c>
      <c r="D2683" s="9" t="s">
        <v>10</v>
      </c>
      <c r="E2683" s="10">
        <v>233.97</v>
      </c>
      <c r="F2683" s="11">
        <v>36</v>
      </c>
      <c r="G2683" s="11">
        <v>30</v>
      </c>
      <c r="H2683" s="10">
        <v>1731.08</v>
      </c>
    </row>
    <row r="2684" spans="1:8" hidden="1" x14ac:dyDescent="0.25">
      <c r="A2684" s="13" t="s">
        <v>726</v>
      </c>
      <c r="B2684" s="8">
        <v>45357</v>
      </c>
      <c r="C2684" s="9" t="s">
        <v>9</v>
      </c>
      <c r="D2684" s="9" t="s">
        <v>10</v>
      </c>
      <c r="E2684" s="10">
        <v>3954.11</v>
      </c>
      <c r="F2684" s="11">
        <v>6</v>
      </c>
      <c r="G2684" s="11">
        <v>26</v>
      </c>
      <c r="H2684" s="10">
        <v>391.85</v>
      </c>
    </row>
    <row r="2685" spans="1:8" hidden="1" x14ac:dyDescent="0.25">
      <c r="A2685" s="13" t="s">
        <v>3974</v>
      </c>
      <c r="B2685" s="8">
        <v>45504</v>
      </c>
      <c r="C2685" s="9" t="s">
        <v>9</v>
      </c>
      <c r="D2685" s="9" t="s">
        <v>10</v>
      </c>
      <c r="E2685" s="10">
        <v>891.09</v>
      </c>
      <c r="F2685" s="11">
        <v>39</v>
      </c>
      <c r="G2685" s="11">
        <v>25</v>
      </c>
      <c r="H2685" s="10">
        <v>1544</v>
      </c>
    </row>
    <row r="2686" spans="1:8" hidden="1" x14ac:dyDescent="0.25">
      <c r="A2686" s="13" t="s">
        <v>778</v>
      </c>
      <c r="B2686" s="8">
        <v>45101</v>
      </c>
      <c r="C2686" s="9" t="s">
        <v>9</v>
      </c>
      <c r="D2686" s="9" t="s">
        <v>10</v>
      </c>
      <c r="E2686" s="10">
        <v>3241.87</v>
      </c>
      <c r="F2686" s="11">
        <v>25</v>
      </c>
      <c r="G2686" s="11">
        <v>44</v>
      </c>
      <c r="H2686" s="10">
        <v>120.21</v>
      </c>
    </row>
    <row r="2687" spans="1:8" hidden="1" x14ac:dyDescent="0.25">
      <c r="A2687" s="13" t="s">
        <v>780</v>
      </c>
      <c r="B2687" s="8">
        <v>44941</v>
      </c>
      <c r="C2687" s="9" t="s">
        <v>9</v>
      </c>
      <c r="D2687" s="9" t="s">
        <v>10</v>
      </c>
      <c r="E2687" s="10">
        <v>2296.37</v>
      </c>
      <c r="F2687" s="11">
        <v>18</v>
      </c>
      <c r="G2687" s="11">
        <v>9</v>
      </c>
      <c r="H2687" s="10">
        <v>959.38</v>
      </c>
    </row>
    <row r="2688" spans="1:8" hidden="1" x14ac:dyDescent="0.25">
      <c r="A2688" s="13" t="s">
        <v>874</v>
      </c>
      <c r="B2688" s="8">
        <v>44941</v>
      </c>
      <c r="C2688" s="9" t="s">
        <v>9</v>
      </c>
      <c r="D2688" s="9" t="s">
        <v>10</v>
      </c>
      <c r="E2688" s="10">
        <v>4250.8999999999996</v>
      </c>
      <c r="F2688" s="11">
        <v>1</v>
      </c>
      <c r="G2688" s="11">
        <v>48</v>
      </c>
      <c r="H2688" s="10">
        <v>608.16</v>
      </c>
    </row>
    <row r="2689" spans="1:8" hidden="1" x14ac:dyDescent="0.25">
      <c r="A2689" s="13" t="s">
        <v>879</v>
      </c>
      <c r="B2689" s="8">
        <v>45120</v>
      </c>
      <c r="C2689" s="9" t="s">
        <v>9</v>
      </c>
      <c r="D2689" s="9" t="s">
        <v>10</v>
      </c>
      <c r="E2689" s="10">
        <v>2942.1</v>
      </c>
      <c r="F2689" s="11">
        <v>21</v>
      </c>
      <c r="G2689" s="11">
        <v>15</v>
      </c>
      <c r="H2689" s="10">
        <v>1685.68</v>
      </c>
    </row>
    <row r="2690" spans="1:8" hidden="1" x14ac:dyDescent="0.25">
      <c r="A2690" s="13" t="s">
        <v>3975</v>
      </c>
      <c r="B2690" s="8">
        <v>45118</v>
      </c>
      <c r="C2690" s="9" t="s">
        <v>9</v>
      </c>
      <c r="D2690" s="9" t="s">
        <v>10</v>
      </c>
      <c r="E2690" s="10">
        <v>1910.42</v>
      </c>
      <c r="F2690" s="11">
        <v>32</v>
      </c>
      <c r="G2690" s="11">
        <v>18</v>
      </c>
      <c r="H2690" s="10">
        <v>835.58</v>
      </c>
    </row>
    <row r="2691" spans="1:8" hidden="1" x14ac:dyDescent="0.25">
      <c r="A2691" s="13" t="s">
        <v>889</v>
      </c>
      <c r="B2691" s="8">
        <v>44989</v>
      </c>
      <c r="C2691" s="9" t="s">
        <v>9</v>
      </c>
      <c r="D2691" s="9" t="s">
        <v>10</v>
      </c>
      <c r="E2691" s="10">
        <v>2627.05</v>
      </c>
      <c r="F2691" s="11">
        <v>43</v>
      </c>
      <c r="G2691" s="11">
        <v>46</v>
      </c>
      <c r="H2691" s="10">
        <v>1121.27</v>
      </c>
    </row>
    <row r="2692" spans="1:8" hidden="1" x14ac:dyDescent="0.25">
      <c r="A2692" s="13" t="s">
        <v>900</v>
      </c>
      <c r="B2692" s="8">
        <v>45604</v>
      </c>
      <c r="C2692" s="9" t="s">
        <v>9</v>
      </c>
      <c r="D2692" s="9" t="s">
        <v>10</v>
      </c>
      <c r="E2692" s="10">
        <v>3937.01</v>
      </c>
      <c r="F2692" s="11">
        <v>3</v>
      </c>
      <c r="G2692" s="11">
        <v>18</v>
      </c>
      <c r="H2692" s="10">
        <v>691.25</v>
      </c>
    </row>
    <row r="2693" spans="1:8" hidden="1" x14ac:dyDescent="0.25">
      <c r="A2693" s="13" t="s">
        <v>967</v>
      </c>
      <c r="B2693" s="8">
        <v>44974</v>
      </c>
      <c r="C2693" s="9" t="s">
        <v>9</v>
      </c>
      <c r="D2693" s="9" t="s">
        <v>10</v>
      </c>
      <c r="E2693" s="10">
        <v>3438.47</v>
      </c>
      <c r="F2693" s="11">
        <v>14</v>
      </c>
      <c r="G2693" s="11">
        <v>26</v>
      </c>
      <c r="H2693" s="10">
        <v>483.67</v>
      </c>
    </row>
    <row r="2694" spans="1:8" hidden="1" x14ac:dyDescent="0.25">
      <c r="A2694" s="13" t="s">
        <v>974</v>
      </c>
      <c r="B2694" s="8">
        <v>45149</v>
      </c>
      <c r="C2694" s="9" t="s">
        <v>9</v>
      </c>
      <c r="D2694" s="9" t="s">
        <v>10</v>
      </c>
      <c r="E2694" s="10">
        <v>2011.06</v>
      </c>
      <c r="F2694" s="11">
        <v>22</v>
      </c>
      <c r="G2694" s="11">
        <v>50</v>
      </c>
      <c r="H2694" s="10">
        <v>1499.53</v>
      </c>
    </row>
    <row r="2695" spans="1:8" hidden="1" x14ac:dyDescent="0.25">
      <c r="A2695" s="13" t="s">
        <v>994</v>
      </c>
      <c r="B2695" s="8">
        <v>45274</v>
      </c>
      <c r="C2695" s="9" t="s">
        <v>9</v>
      </c>
      <c r="D2695" s="9" t="s">
        <v>10</v>
      </c>
      <c r="E2695" s="10">
        <v>2760.27</v>
      </c>
      <c r="F2695" s="11">
        <v>14</v>
      </c>
      <c r="G2695" s="11">
        <v>40</v>
      </c>
      <c r="H2695" s="10">
        <v>183.57</v>
      </c>
    </row>
    <row r="2696" spans="1:8" hidden="1" x14ac:dyDescent="0.25">
      <c r="A2696" s="13" t="s">
        <v>1008</v>
      </c>
      <c r="B2696" s="8">
        <v>45538</v>
      </c>
      <c r="C2696" s="9" t="s">
        <v>9</v>
      </c>
      <c r="D2696" s="9" t="s">
        <v>10</v>
      </c>
      <c r="E2696" s="10">
        <v>3188.13</v>
      </c>
      <c r="F2696" s="11">
        <v>12</v>
      </c>
      <c r="G2696" s="11">
        <v>14</v>
      </c>
      <c r="H2696" s="10">
        <v>1446.21</v>
      </c>
    </row>
    <row r="2697" spans="1:8" hidden="1" x14ac:dyDescent="0.25">
      <c r="A2697" s="13" t="s">
        <v>1029</v>
      </c>
      <c r="B2697" s="8">
        <v>45192</v>
      </c>
      <c r="C2697" s="9" t="s">
        <v>9</v>
      </c>
      <c r="D2697" s="9" t="s">
        <v>10</v>
      </c>
      <c r="E2697" s="10">
        <v>923.51</v>
      </c>
      <c r="F2697" s="11">
        <v>17</v>
      </c>
      <c r="G2697" s="11">
        <v>24</v>
      </c>
      <c r="H2697" s="10">
        <v>441.64</v>
      </c>
    </row>
    <row r="2698" spans="1:8" hidden="1" x14ac:dyDescent="0.25">
      <c r="A2698" s="13" t="s">
        <v>1030</v>
      </c>
      <c r="B2698" s="8">
        <v>44931</v>
      </c>
      <c r="C2698" s="9" t="s">
        <v>9</v>
      </c>
      <c r="D2698" s="9" t="s">
        <v>10</v>
      </c>
      <c r="E2698" s="10">
        <v>1847.67</v>
      </c>
      <c r="F2698" s="11">
        <v>44</v>
      </c>
      <c r="G2698" s="11">
        <v>44</v>
      </c>
      <c r="H2698" s="10">
        <v>479.8</v>
      </c>
    </row>
    <row r="2699" spans="1:8" hidden="1" x14ac:dyDescent="0.25">
      <c r="A2699" s="13" t="s">
        <v>1034</v>
      </c>
      <c r="B2699" s="8">
        <v>45345</v>
      </c>
      <c r="C2699" s="9" t="s">
        <v>9</v>
      </c>
      <c r="D2699" s="9" t="s">
        <v>10</v>
      </c>
      <c r="E2699" s="10">
        <v>4033.79</v>
      </c>
      <c r="F2699" s="11">
        <v>25</v>
      </c>
      <c r="G2699" s="11">
        <v>18</v>
      </c>
      <c r="H2699" s="10">
        <v>948.57</v>
      </c>
    </row>
    <row r="2700" spans="1:8" hidden="1" x14ac:dyDescent="0.25">
      <c r="A2700" s="13" t="s">
        <v>1039</v>
      </c>
      <c r="B2700" s="8">
        <v>45326</v>
      </c>
      <c r="C2700" s="9" t="s">
        <v>9</v>
      </c>
      <c r="D2700" s="9" t="s">
        <v>10</v>
      </c>
      <c r="E2700" s="10">
        <v>2168.0100000000002</v>
      </c>
      <c r="F2700" s="11">
        <v>9</v>
      </c>
      <c r="G2700" s="11">
        <v>30</v>
      </c>
      <c r="H2700" s="10">
        <v>1220.45</v>
      </c>
    </row>
    <row r="2701" spans="1:8" hidden="1" x14ac:dyDescent="0.25">
      <c r="A2701" s="13" t="s">
        <v>1043</v>
      </c>
      <c r="B2701" s="8">
        <v>45589</v>
      </c>
      <c r="C2701" s="9" t="s">
        <v>9</v>
      </c>
      <c r="D2701" s="9" t="s">
        <v>10</v>
      </c>
      <c r="E2701" s="10">
        <v>3933.66</v>
      </c>
      <c r="F2701" s="11">
        <v>2</v>
      </c>
      <c r="G2701" s="11">
        <v>27</v>
      </c>
      <c r="H2701" s="10">
        <v>683.06</v>
      </c>
    </row>
    <row r="2702" spans="1:8" hidden="1" x14ac:dyDescent="0.25">
      <c r="A2702" s="13" t="s">
        <v>1052</v>
      </c>
      <c r="B2702" s="8">
        <v>45150</v>
      </c>
      <c r="C2702" s="9" t="s">
        <v>9</v>
      </c>
      <c r="D2702" s="9" t="s">
        <v>10</v>
      </c>
      <c r="E2702" s="10">
        <v>3098.01</v>
      </c>
      <c r="F2702" s="11">
        <v>6</v>
      </c>
      <c r="G2702" s="11">
        <v>8</v>
      </c>
      <c r="H2702" s="10">
        <v>700.82</v>
      </c>
    </row>
    <row r="2703" spans="1:8" hidden="1" x14ac:dyDescent="0.25">
      <c r="A2703" s="13" t="s">
        <v>1067</v>
      </c>
      <c r="B2703" s="8">
        <v>45204</v>
      </c>
      <c r="C2703" s="9" t="s">
        <v>9</v>
      </c>
      <c r="D2703" s="9" t="s">
        <v>10</v>
      </c>
      <c r="E2703" s="10">
        <v>4883.6499999999996</v>
      </c>
      <c r="F2703" s="11">
        <v>16</v>
      </c>
      <c r="G2703" s="11">
        <v>9</v>
      </c>
      <c r="H2703" s="10">
        <v>1926.65</v>
      </c>
    </row>
    <row r="2704" spans="1:8" hidden="1" x14ac:dyDescent="0.25">
      <c r="A2704" s="13" t="s">
        <v>1093</v>
      </c>
      <c r="B2704" s="8">
        <v>45550</v>
      </c>
      <c r="C2704" s="9" t="s">
        <v>9</v>
      </c>
      <c r="D2704" s="9" t="s">
        <v>10</v>
      </c>
      <c r="E2704" s="10">
        <v>483.42</v>
      </c>
      <c r="F2704" s="11">
        <v>5</v>
      </c>
      <c r="G2704" s="11">
        <v>13</v>
      </c>
      <c r="H2704" s="10">
        <v>246.8</v>
      </c>
    </row>
    <row r="2705" spans="1:8" hidden="1" x14ac:dyDescent="0.25">
      <c r="A2705" s="13" t="s">
        <v>1168</v>
      </c>
      <c r="B2705" s="8">
        <v>45295</v>
      </c>
      <c r="C2705" s="9" t="s">
        <v>9</v>
      </c>
      <c r="D2705" s="9" t="s">
        <v>10</v>
      </c>
      <c r="E2705" s="10">
        <v>3243.95</v>
      </c>
      <c r="F2705" s="11">
        <v>22</v>
      </c>
      <c r="G2705" s="11">
        <v>4</v>
      </c>
      <c r="H2705" s="10">
        <v>1114.55</v>
      </c>
    </row>
    <row r="2706" spans="1:8" hidden="1" x14ac:dyDescent="0.25">
      <c r="A2706" s="13" t="s">
        <v>3976</v>
      </c>
      <c r="B2706" s="8">
        <v>44894</v>
      </c>
      <c r="C2706" s="9" t="s">
        <v>9</v>
      </c>
      <c r="D2706" s="9" t="s">
        <v>10</v>
      </c>
      <c r="E2706" s="10">
        <v>2607.59</v>
      </c>
      <c r="F2706" s="11">
        <v>42</v>
      </c>
      <c r="G2706" s="11">
        <v>47</v>
      </c>
      <c r="H2706" s="10">
        <v>71.47</v>
      </c>
    </row>
    <row r="2707" spans="1:8" hidden="1" x14ac:dyDescent="0.25">
      <c r="A2707" s="13" t="s">
        <v>1170</v>
      </c>
      <c r="B2707" s="8">
        <v>45580</v>
      </c>
      <c r="C2707" s="9" t="s">
        <v>9</v>
      </c>
      <c r="D2707" s="9" t="s">
        <v>10</v>
      </c>
      <c r="E2707" s="10">
        <v>2766.22</v>
      </c>
      <c r="F2707" s="11">
        <v>36</v>
      </c>
      <c r="G2707" s="11">
        <v>25</v>
      </c>
      <c r="H2707" s="10">
        <v>1983.99</v>
      </c>
    </row>
    <row r="2708" spans="1:8" hidden="1" x14ac:dyDescent="0.25">
      <c r="A2708" s="13" t="s">
        <v>1181</v>
      </c>
      <c r="B2708" s="8">
        <v>45570</v>
      </c>
      <c r="C2708" s="9" t="s">
        <v>9</v>
      </c>
      <c r="D2708" s="9" t="s">
        <v>10</v>
      </c>
      <c r="E2708" s="10">
        <v>4753.6099999999997</v>
      </c>
      <c r="F2708" s="11">
        <v>46</v>
      </c>
      <c r="G2708" s="11">
        <v>13</v>
      </c>
      <c r="H2708" s="10">
        <v>1180.3800000000001</v>
      </c>
    </row>
    <row r="2709" spans="1:8" hidden="1" x14ac:dyDescent="0.25">
      <c r="A2709" s="13" t="s">
        <v>1194</v>
      </c>
      <c r="B2709" s="8">
        <v>45592</v>
      </c>
      <c r="C2709" s="9" t="s">
        <v>9</v>
      </c>
      <c r="D2709" s="9" t="s">
        <v>10</v>
      </c>
      <c r="E2709" s="10">
        <v>188.57</v>
      </c>
      <c r="F2709" s="11">
        <v>20</v>
      </c>
      <c r="G2709" s="11">
        <v>33</v>
      </c>
      <c r="H2709" s="10">
        <v>191.51</v>
      </c>
    </row>
    <row r="2710" spans="1:8" hidden="1" x14ac:dyDescent="0.25">
      <c r="A2710" s="13" t="s">
        <v>1214</v>
      </c>
      <c r="B2710" s="8">
        <v>45403</v>
      </c>
      <c r="C2710" s="9" t="s">
        <v>9</v>
      </c>
      <c r="D2710" s="9" t="s">
        <v>10</v>
      </c>
      <c r="E2710" s="10">
        <v>288.69</v>
      </c>
      <c r="F2710" s="11">
        <v>50</v>
      </c>
      <c r="G2710" s="11">
        <v>24</v>
      </c>
      <c r="H2710" s="10">
        <v>1295.33</v>
      </c>
    </row>
    <row r="2711" spans="1:8" hidden="1" x14ac:dyDescent="0.25">
      <c r="A2711" s="13" t="s">
        <v>1215</v>
      </c>
      <c r="B2711" s="8">
        <v>45081</v>
      </c>
      <c r="C2711" s="9" t="s">
        <v>9</v>
      </c>
      <c r="D2711" s="9" t="s">
        <v>10</v>
      </c>
      <c r="E2711" s="10">
        <v>1910.77</v>
      </c>
      <c r="F2711" s="11">
        <v>39</v>
      </c>
      <c r="G2711" s="11">
        <v>13</v>
      </c>
      <c r="H2711" s="10">
        <v>1170.5999999999999</v>
      </c>
    </row>
    <row r="2712" spans="1:8" hidden="1" x14ac:dyDescent="0.25">
      <c r="A2712" s="13" t="s">
        <v>1223</v>
      </c>
      <c r="B2712" s="8">
        <v>45433</v>
      </c>
      <c r="C2712" s="9" t="s">
        <v>9</v>
      </c>
      <c r="D2712" s="9" t="s">
        <v>10</v>
      </c>
      <c r="E2712" s="10">
        <v>3687.33</v>
      </c>
      <c r="F2712" s="11">
        <v>17</v>
      </c>
      <c r="G2712" s="11">
        <v>12</v>
      </c>
      <c r="H2712" s="10">
        <v>1122.3</v>
      </c>
    </row>
    <row r="2713" spans="1:8" hidden="1" x14ac:dyDescent="0.25">
      <c r="A2713" s="13" t="s">
        <v>1230</v>
      </c>
      <c r="B2713" s="8">
        <v>45110</v>
      </c>
      <c r="C2713" s="9" t="s">
        <v>9</v>
      </c>
      <c r="D2713" s="9" t="s">
        <v>10</v>
      </c>
      <c r="E2713" s="10">
        <v>4369.54</v>
      </c>
      <c r="F2713" s="11">
        <v>16</v>
      </c>
      <c r="G2713" s="11">
        <v>32</v>
      </c>
      <c r="H2713" s="10">
        <v>157.03</v>
      </c>
    </row>
    <row r="2714" spans="1:8" hidden="1" x14ac:dyDescent="0.25">
      <c r="A2714" s="13" t="s">
        <v>1232</v>
      </c>
      <c r="B2714" s="8">
        <v>45294</v>
      </c>
      <c r="C2714" s="9" t="s">
        <v>9</v>
      </c>
      <c r="D2714" s="9" t="s">
        <v>10</v>
      </c>
      <c r="E2714" s="10">
        <v>4339.8599999999997</v>
      </c>
      <c r="F2714" s="11">
        <v>18</v>
      </c>
      <c r="G2714" s="11">
        <v>32</v>
      </c>
      <c r="H2714" s="10">
        <v>358.19</v>
      </c>
    </row>
    <row r="2715" spans="1:8" hidden="1" x14ac:dyDescent="0.25">
      <c r="A2715" s="13" t="s">
        <v>1238</v>
      </c>
      <c r="B2715" s="8">
        <v>45139</v>
      </c>
      <c r="C2715" s="9" t="s">
        <v>9</v>
      </c>
      <c r="D2715" s="9" t="s">
        <v>10</v>
      </c>
      <c r="E2715" s="10">
        <v>4598.41</v>
      </c>
      <c r="F2715" s="11">
        <v>22</v>
      </c>
      <c r="G2715" s="11">
        <v>15</v>
      </c>
      <c r="H2715" s="10">
        <v>443.45</v>
      </c>
    </row>
    <row r="2716" spans="1:8" hidden="1" x14ac:dyDescent="0.25">
      <c r="A2716" s="13" t="s">
        <v>1251</v>
      </c>
      <c r="B2716" s="8">
        <v>44929</v>
      </c>
      <c r="C2716" s="9" t="s">
        <v>9</v>
      </c>
      <c r="D2716" s="9" t="s">
        <v>10</v>
      </c>
      <c r="E2716" s="10">
        <v>3067.59</v>
      </c>
      <c r="F2716" s="11">
        <v>18</v>
      </c>
      <c r="G2716" s="11">
        <v>9</v>
      </c>
      <c r="H2716" s="10">
        <v>853.51</v>
      </c>
    </row>
    <row r="2717" spans="1:8" hidden="1" x14ac:dyDescent="0.25">
      <c r="A2717" s="13" t="s">
        <v>1258</v>
      </c>
      <c r="B2717" s="8">
        <v>45462</v>
      </c>
      <c r="C2717" s="9" t="s">
        <v>9</v>
      </c>
      <c r="D2717" s="9" t="s">
        <v>10</v>
      </c>
      <c r="E2717" s="10">
        <v>295.01</v>
      </c>
      <c r="F2717" s="11">
        <v>50</v>
      </c>
      <c r="G2717" s="11">
        <v>7</v>
      </c>
      <c r="H2717" s="10">
        <v>363.31</v>
      </c>
    </row>
    <row r="2718" spans="1:8" hidden="1" x14ac:dyDescent="0.25">
      <c r="A2718" s="13" t="s">
        <v>1262</v>
      </c>
      <c r="B2718" s="8">
        <v>45550</v>
      </c>
      <c r="C2718" s="9" t="s">
        <v>9</v>
      </c>
      <c r="D2718" s="9" t="s">
        <v>10</v>
      </c>
      <c r="E2718" s="10">
        <v>1977.59</v>
      </c>
      <c r="F2718" s="11">
        <v>26</v>
      </c>
      <c r="G2718" s="11">
        <v>23</v>
      </c>
      <c r="H2718" s="10">
        <v>1139.29</v>
      </c>
    </row>
    <row r="2719" spans="1:8" hidden="1" x14ac:dyDescent="0.25">
      <c r="A2719" s="13" t="s">
        <v>1266</v>
      </c>
      <c r="B2719" s="8">
        <v>45563</v>
      </c>
      <c r="C2719" s="9" t="s">
        <v>9</v>
      </c>
      <c r="D2719" s="9" t="s">
        <v>10</v>
      </c>
      <c r="E2719" s="10">
        <v>1638.67</v>
      </c>
      <c r="F2719" s="11">
        <v>3</v>
      </c>
      <c r="G2719" s="11">
        <v>1</v>
      </c>
      <c r="H2719" s="10">
        <v>48.36</v>
      </c>
    </row>
    <row r="2720" spans="1:8" hidden="1" x14ac:dyDescent="0.25">
      <c r="A2720" s="13" t="s">
        <v>1307</v>
      </c>
      <c r="B2720" s="8">
        <v>45028</v>
      </c>
      <c r="C2720" s="9" t="s">
        <v>9</v>
      </c>
      <c r="D2720" s="9" t="s">
        <v>10</v>
      </c>
      <c r="E2720" s="10">
        <v>2311.83</v>
      </c>
      <c r="F2720" s="11">
        <v>25</v>
      </c>
      <c r="G2720" s="11">
        <v>42</v>
      </c>
      <c r="H2720" s="10">
        <v>319.37</v>
      </c>
    </row>
    <row r="2721" spans="1:8" hidden="1" x14ac:dyDescent="0.25">
      <c r="A2721" s="13" t="s">
        <v>1310</v>
      </c>
      <c r="B2721" s="8">
        <v>45406</v>
      </c>
      <c r="C2721" s="9" t="s">
        <v>9</v>
      </c>
      <c r="D2721" s="9" t="s">
        <v>10</v>
      </c>
      <c r="E2721" s="10">
        <v>4007.07</v>
      </c>
      <c r="F2721" s="11">
        <v>6</v>
      </c>
      <c r="G2721" s="11">
        <v>14</v>
      </c>
      <c r="H2721" s="10">
        <v>1953.09</v>
      </c>
    </row>
    <row r="2722" spans="1:8" hidden="1" x14ac:dyDescent="0.25">
      <c r="A2722" s="13" t="s">
        <v>1317</v>
      </c>
      <c r="B2722" s="8">
        <v>44992</v>
      </c>
      <c r="C2722" s="9" t="s">
        <v>9</v>
      </c>
      <c r="D2722" s="9" t="s">
        <v>10</v>
      </c>
      <c r="E2722" s="10">
        <v>930.32</v>
      </c>
      <c r="F2722" s="11">
        <v>5</v>
      </c>
      <c r="G2722" s="11">
        <v>20</v>
      </c>
      <c r="H2722" s="10">
        <v>1945.72</v>
      </c>
    </row>
    <row r="2723" spans="1:8" hidden="1" x14ac:dyDescent="0.25">
      <c r="A2723" s="13" t="s">
        <v>1324</v>
      </c>
      <c r="B2723" s="8">
        <v>45388</v>
      </c>
      <c r="C2723" s="9" t="s">
        <v>9</v>
      </c>
      <c r="D2723" s="9" t="s">
        <v>10</v>
      </c>
      <c r="E2723" s="10">
        <v>3336.91</v>
      </c>
      <c r="F2723" s="11">
        <v>26</v>
      </c>
      <c r="G2723" s="11">
        <v>47</v>
      </c>
      <c r="H2723" s="10">
        <v>1886.2</v>
      </c>
    </row>
    <row r="2724" spans="1:8" hidden="1" x14ac:dyDescent="0.25">
      <c r="A2724" s="13" t="s">
        <v>1451</v>
      </c>
      <c r="B2724" s="8">
        <v>45043</v>
      </c>
      <c r="C2724" s="9" t="s">
        <v>9</v>
      </c>
      <c r="D2724" s="9" t="s">
        <v>10</v>
      </c>
      <c r="E2724" s="10">
        <v>453.99</v>
      </c>
      <c r="F2724" s="11">
        <v>46</v>
      </c>
      <c r="G2724" s="11">
        <v>28</v>
      </c>
      <c r="H2724" s="10">
        <v>735.87</v>
      </c>
    </row>
    <row r="2725" spans="1:8" hidden="1" x14ac:dyDescent="0.25">
      <c r="A2725" s="13" t="s">
        <v>1458</v>
      </c>
      <c r="B2725" s="8">
        <v>44968</v>
      </c>
      <c r="C2725" s="9" t="s">
        <v>9</v>
      </c>
      <c r="D2725" s="9" t="s">
        <v>10</v>
      </c>
      <c r="E2725" s="10">
        <v>769.46</v>
      </c>
      <c r="F2725" s="11">
        <v>45</v>
      </c>
      <c r="G2725" s="11">
        <v>26</v>
      </c>
      <c r="H2725" s="10">
        <v>1947.22</v>
      </c>
    </row>
    <row r="2726" spans="1:8" hidden="1" x14ac:dyDescent="0.25">
      <c r="A2726" s="13" t="s">
        <v>1480</v>
      </c>
      <c r="B2726" s="8">
        <v>45580</v>
      </c>
      <c r="C2726" s="9" t="s">
        <v>9</v>
      </c>
      <c r="D2726" s="9" t="s">
        <v>10</v>
      </c>
      <c r="E2726" s="10">
        <v>3674.39</v>
      </c>
      <c r="F2726" s="11">
        <v>13</v>
      </c>
      <c r="G2726" s="11">
        <v>25</v>
      </c>
      <c r="H2726" s="10">
        <v>116.99</v>
      </c>
    </row>
    <row r="2727" spans="1:8" hidden="1" x14ac:dyDescent="0.25">
      <c r="A2727" s="13" t="s">
        <v>1486</v>
      </c>
      <c r="B2727" s="8">
        <v>45522</v>
      </c>
      <c r="C2727" s="9" t="s">
        <v>9</v>
      </c>
      <c r="D2727" s="9" t="s">
        <v>10</v>
      </c>
      <c r="E2727" s="10">
        <v>2167.77</v>
      </c>
      <c r="F2727" s="11">
        <v>36</v>
      </c>
      <c r="G2727" s="11">
        <v>36</v>
      </c>
      <c r="H2727" s="10">
        <v>1021.22</v>
      </c>
    </row>
    <row r="2728" spans="1:8" hidden="1" x14ac:dyDescent="0.25">
      <c r="A2728" s="13" t="s">
        <v>1530</v>
      </c>
      <c r="B2728" s="8">
        <v>44957</v>
      </c>
      <c r="C2728" s="9" t="s">
        <v>9</v>
      </c>
      <c r="D2728" s="9" t="s">
        <v>10</v>
      </c>
      <c r="E2728" s="10">
        <v>3546.32</v>
      </c>
      <c r="F2728" s="11">
        <v>15</v>
      </c>
      <c r="G2728" s="11">
        <v>35</v>
      </c>
      <c r="H2728" s="10">
        <v>458.64</v>
      </c>
    </row>
    <row r="2729" spans="1:8" hidden="1" x14ac:dyDescent="0.25">
      <c r="A2729" s="13" t="s">
        <v>1567</v>
      </c>
      <c r="B2729" s="8">
        <v>44986</v>
      </c>
      <c r="C2729" s="9" t="s">
        <v>9</v>
      </c>
      <c r="D2729" s="9" t="s">
        <v>10</v>
      </c>
      <c r="E2729" s="10">
        <v>1233.99</v>
      </c>
      <c r="F2729" s="11">
        <v>29</v>
      </c>
      <c r="G2729" s="11">
        <v>12</v>
      </c>
      <c r="H2729" s="10">
        <v>1363.83</v>
      </c>
    </row>
    <row r="2730" spans="1:8" hidden="1" x14ac:dyDescent="0.25">
      <c r="A2730" s="13" t="s">
        <v>1570</v>
      </c>
      <c r="B2730" s="8">
        <v>45185</v>
      </c>
      <c r="C2730" s="9" t="s">
        <v>9</v>
      </c>
      <c r="D2730" s="9" t="s">
        <v>10</v>
      </c>
      <c r="E2730" s="10">
        <v>4178.5200000000004</v>
      </c>
      <c r="F2730" s="11">
        <v>31</v>
      </c>
      <c r="G2730" s="11">
        <v>5</v>
      </c>
      <c r="H2730" s="10">
        <v>1723.96</v>
      </c>
    </row>
    <row r="2731" spans="1:8" hidden="1" x14ac:dyDescent="0.25">
      <c r="A2731" s="13" t="s">
        <v>1572</v>
      </c>
      <c r="B2731" s="8">
        <v>45140</v>
      </c>
      <c r="C2731" s="9" t="s">
        <v>9</v>
      </c>
      <c r="D2731" s="9" t="s">
        <v>10</v>
      </c>
      <c r="E2731" s="10">
        <v>3848.16</v>
      </c>
      <c r="F2731" s="11">
        <v>30</v>
      </c>
      <c r="G2731" s="11">
        <v>32</v>
      </c>
      <c r="H2731" s="10">
        <v>1628.15</v>
      </c>
    </row>
    <row r="2732" spans="1:8" hidden="1" x14ac:dyDescent="0.25">
      <c r="A2732" s="13" t="s">
        <v>3977</v>
      </c>
      <c r="B2732" s="8">
        <v>45187</v>
      </c>
      <c r="C2732" s="9" t="s">
        <v>9</v>
      </c>
      <c r="D2732" s="9" t="s">
        <v>10</v>
      </c>
      <c r="E2732" s="10">
        <v>3691.75</v>
      </c>
      <c r="F2732" s="11">
        <v>37</v>
      </c>
      <c r="G2732" s="11">
        <v>23</v>
      </c>
      <c r="H2732" s="10">
        <v>253.84</v>
      </c>
    </row>
    <row r="2733" spans="1:8" hidden="1" x14ac:dyDescent="0.25">
      <c r="A2733" s="13" t="s">
        <v>1600</v>
      </c>
      <c r="B2733" s="8">
        <v>45440</v>
      </c>
      <c r="C2733" s="9" t="s">
        <v>9</v>
      </c>
      <c r="D2733" s="9" t="s">
        <v>10</v>
      </c>
      <c r="E2733" s="10">
        <v>3495.67</v>
      </c>
      <c r="F2733" s="11">
        <v>10</v>
      </c>
      <c r="G2733" s="11">
        <v>14</v>
      </c>
      <c r="H2733" s="10">
        <v>332.87</v>
      </c>
    </row>
    <row r="2734" spans="1:8" hidden="1" x14ac:dyDescent="0.25">
      <c r="A2734" s="13" t="s">
        <v>1605</v>
      </c>
      <c r="B2734" s="8">
        <v>45481</v>
      </c>
      <c r="C2734" s="9" t="s">
        <v>9</v>
      </c>
      <c r="D2734" s="9" t="s">
        <v>10</v>
      </c>
      <c r="E2734" s="10">
        <v>847.98</v>
      </c>
      <c r="F2734" s="11">
        <v>49</v>
      </c>
      <c r="G2734" s="11">
        <v>40</v>
      </c>
      <c r="H2734" s="10">
        <v>1155.5899999999999</v>
      </c>
    </row>
    <row r="2735" spans="1:8" hidden="1" x14ac:dyDescent="0.25">
      <c r="A2735" s="13" t="s">
        <v>1628</v>
      </c>
      <c r="B2735" s="8">
        <v>45412</v>
      </c>
      <c r="C2735" s="9" t="s">
        <v>9</v>
      </c>
      <c r="D2735" s="9" t="s">
        <v>10</v>
      </c>
      <c r="E2735" s="10">
        <v>102.02</v>
      </c>
      <c r="F2735" s="11">
        <v>45</v>
      </c>
      <c r="G2735" s="11">
        <v>47</v>
      </c>
      <c r="H2735" s="10">
        <v>1878.03</v>
      </c>
    </row>
    <row r="2736" spans="1:8" hidden="1" x14ac:dyDescent="0.25">
      <c r="A2736" s="13" t="s">
        <v>1655</v>
      </c>
      <c r="B2736" s="8">
        <v>45474</v>
      </c>
      <c r="C2736" s="9" t="s">
        <v>9</v>
      </c>
      <c r="D2736" s="9" t="s">
        <v>10</v>
      </c>
      <c r="E2736" s="10">
        <v>1545.07</v>
      </c>
      <c r="F2736" s="11">
        <v>12</v>
      </c>
      <c r="G2736" s="11">
        <v>1</v>
      </c>
      <c r="H2736" s="10">
        <v>605.27</v>
      </c>
    </row>
    <row r="2737" spans="1:8" hidden="1" x14ac:dyDescent="0.25">
      <c r="A2737" s="13" t="s">
        <v>1656</v>
      </c>
      <c r="B2737" s="8">
        <v>45158</v>
      </c>
      <c r="C2737" s="9" t="s">
        <v>9</v>
      </c>
      <c r="D2737" s="9" t="s">
        <v>10</v>
      </c>
      <c r="E2737" s="10">
        <v>1495.81</v>
      </c>
      <c r="F2737" s="11">
        <v>19</v>
      </c>
      <c r="G2737" s="11">
        <v>48</v>
      </c>
      <c r="H2737" s="10">
        <v>223.07</v>
      </c>
    </row>
    <row r="2738" spans="1:8" hidden="1" x14ac:dyDescent="0.25">
      <c r="A2738" s="13" t="s">
        <v>1684</v>
      </c>
      <c r="B2738" s="8">
        <v>45017</v>
      </c>
      <c r="C2738" s="9" t="s">
        <v>9</v>
      </c>
      <c r="D2738" s="9" t="s">
        <v>10</v>
      </c>
      <c r="E2738" s="10">
        <v>2711.63</v>
      </c>
      <c r="F2738" s="11">
        <v>20</v>
      </c>
      <c r="G2738" s="11">
        <v>24</v>
      </c>
      <c r="H2738" s="10">
        <v>1597.84</v>
      </c>
    </row>
    <row r="2739" spans="1:8" hidden="1" x14ac:dyDescent="0.25">
      <c r="A2739" s="13" t="s">
        <v>1688</v>
      </c>
      <c r="B2739" s="8">
        <v>45268</v>
      </c>
      <c r="C2739" s="9" t="s">
        <v>9</v>
      </c>
      <c r="D2739" s="9" t="s">
        <v>10</v>
      </c>
      <c r="E2739" s="10">
        <v>3335.95</v>
      </c>
      <c r="F2739" s="11">
        <v>6</v>
      </c>
      <c r="G2739" s="11">
        <v>5</v>
      </c>
      <c r="H2739" s="10">
        <v>1075.53</v>
      </c>
    </row>
    <row r="2740" spans="1:8" hidden="1" x14ac:dyDescent="0.25">
      <c r="A2740" s="13" t="s">
        <v>1701</v>
      </c>
      <c r="B2740" s="8">
        <v>45504</v>
      </c>
      <c r="C2740" s="9" t="s">
        <v>9</v>
      </c>
      <c r="D2740" s="9" t="s">
        <v>10</v>
      </c>
      <c r="E2740" s="10">
        <v>3736.84</v>
      </c>
      <c r="F2740" s="11">
        <v>8</v>
      </c>
      <c r="G2740" s="11">
        <v>23</v>
      </c>
      <c r="H2740" s="10">
        <v>1557.91</v>
      </c>
    </row>
    <row r="2741" spans="1:8" hidden="1" x14ac:dyDescent="0.25">
      <c r="A2741" s="13" t="s">
        <v>1712</v>
      </c>
      <c r="B2741" s="8">
        <v>45403</v>
      </c>
      <c r="C2741" s="9" t="s">
        <v>9</v>
      </c>
      <c r="D2741" s="9" t="s">
        <v>10</v>
      </c>
      <c r="E2741" s="10">
        <v>4630.13</v>
      </c>
      <c r="F2741" s="11">
        <v>26</v>
      </c>
      <c r="G2741" s="11">
        <v>18</v>
      </c>
      <c r="H2741" s="10">
        <v>198.47</v>
      </c>
    </row>
    <row r="2742" spans="1:8" hidden="1" x14ac:dyDescent="0.25">
      <c r="A2742" s="13" t="s">
        <v>1739</v>
      </c>
      <c r="B2742" s="8">
        <v>45342</v>
      </c>
      <c r="C2742" s="9" t="s">
        <v>9</v>
      </c>
      <c r="D2742" s="9" t="s">
        <v>10</v>
      </c>
      <c r="E2742" s="10">
        <v>2274.46</v>
      </c>
      <c r="F2742" s="11">
        <v>26</v>
      </c>
      <c r="G2742" s="11">
        <v>32</v>
      </c>
      <c r="H2742" s="10">
        <v>1273.27</v>
      </c>
    </row>
    <row r="2743" spans="1:8" hidden="1" x14ac:dyDescent="0.25">
      <c r="A2743" s="13" t="s">
        <v>1741</v>
      </c>
      <c r="B2743" s="8">
        <v>45573</v>
      </c>
      <c r="C2743" s="9" t="s">
        <v>9</v>
      </c>
      <c r="D2743" s="9" t="s">
        <v>10</v>
      </c>
      <c r="E2743" s="10">
        <v>4002.46</v>
      </c>
      <c r="F2743" s="11">
        <v>33</v>
      </c>
      <c r="G2743" s="11">
        <v>30</v>
      </c>
      <c r="H2743" s="10">
        <v>35.229999999999997</v>
      </c>
    </row>
    <row r="2744" spans="1:8" hidden="1" x14ac:dyDescent="0.25">
      <c r="A2744" s="13" t="s">
        <v>1758</v>
      </c>
      <c r="B2744" s="8">
        <v>44955</v>
      </c>
      <c r="C2744" s="9" t="s">
        <v>9</v>
      </c>
      <c r="D2744" s="9" t="s">
        <v>10</v>
      </c>
      <c r="E2744" s="10">
        <v>2647.55</v>
      </c>
      <c r="F2744" s="11">
        <v>34</v>
      </c>
      <c r="G2744" s="11">
        <v>19</v>
      </c>
      <c r="H2744" s="10">
        <v>1566.99</v>
      </c>
    </row>
    <row r="2745" spans="1:8" hidden="1" x14ac:dyDescent="0.25">
      <c r="A2745" s="13" t="s">
        <v>1780</v>
      </c>
      <c r="B2745" s="8">
        <v>45500</v>
      </c>
      <c r="C2745" s="9" t="s">
        <v>9</v>
      </c>
      <c r="D2745" s="9" t="s">
        <v>10</v>
      </c>
      <c r="E2745" s="10">
        <v>398.37</v>
      </c>
      <c r="F2745" s="11">
        <v>34</v>
      </c>
      <c r="G2745" s="11">
        <v>39</v>
      </c>
      <c r="H2745" s="10">
        <v>297</v>
      </c>
    </row>
    <row r="2746" spans="1:8" hidden="1" x14ac:dyDescent="0.25">
      <c r="A2746" s="13" t="s">
        <v>3978</v>
      </c>
      <c r="B2746" s="8">
        <v>44936</v>
      </c>
      <c r="C2746" s="9" t="s">
        <v>9</v>
      </c>
      <c r="D2746" s="9" t="s">
        <v>10</v>
      </c>
      <c r="E2746" s="10">
        <v>3231.74</v>
      </c>
      <c r="F2746" s="11">
        <v>10</v>
      </c>
      <c r="G2746" s="11">
        <v>18</v>
      </c>
      <c r="H2746" s="10">
        <v>744.05</v>
      </c>
    </row>
    <row r="2747" spans="1:8" hidden="1" x14ac:dyDescent="0.25">
      <c r="A2747" s="13" t="s">
        <v>1859</v>
      </c>
      <c r="B2747" s="8">
        <v>45063</v>
      </c>
      <c r="C2747" s="9" t="s">
        <v>9</v>
      </c>
      <c r="D2747" s="9" t="s">
        <v>10</v>
      </c>
      <c r="E2747" s="10">
        <v>4544.01</v>
      </c>
      <c r="F2747" s="11">
        <v>42</v>
      </c>
      <c r="G2747" s="11">
        <v>0</v>
      </c>
      <c r="H2747" s="10">
        <v>1342.3</v>
      </c>
    </row>
    <row r="2748" spans="1:8" hidden="1" x14ac:dyDescent="0.25">
      <c r="A2748" s="13" t="s">
        <v>1988</v>
      </c>
      <c r="B2748" s="8">
        <v>45581</v>
      </c>
      <c r="C2748" s="9" t="s">
        <v>9</v>
      </c>
      <c r="D2748" s="9" t="s">
        <v>10</v>
      </c>
      <c r="E2748" s="10">
        <v>3373.22</v>
      </c>
      <c r="F2748" s="11">
        <v>2</v>
      </c>
      <c r="G2748" s="11">
        <v>14</v>
      </c>
      <c r="H2748" s="10">
        <v>1866.7</v>
      </c>
    </row>
    <row r="2749" spans="1:8" hidden="1" x14ac:dyDescent="0.25">
      <c r="A2749" s="13" t="s">
        <v>2037</v>
      </c>
      <c r="B2749" s="8">
        <v>45065</v>
      </c>
      <c r="C2749" s="9" t="s">
        <v>9</v>
      </c>
      <c r="D2749" s="9" t="s">
        <v>10</v>
      </c>
      <c r="E2749" s="10">
        <v>4255.09</v>
      </c>
      <c r="F2749" s="11">
        <v>17</v>
      </c>
      <c r="G2749" s="11">
        <v>1</v>
      </c>
      <c r="H2749" s="10">
        <v>492.53</v>
      </c>
    </row>
    <row r="2750" spans="1:8" hidden="1" x14ac:dyDescent="0.25">
      <c r="A2750" s="13" t="s">
        <v>2053</v>
      </c>
      <c r="B2750" s="8">
        <v>44932</v>
      </c>
      <c r="C2750" s="9" t="s">
        <v>9</v>
      </c>
      <c r="D2750" s="9" t="s">
        <v>10</v>
      </c>
      <c r="E2750" s="10">
        <v>4779.0200000000004</v>
      </c>
      <c r="F2750" s="11">
        <v>11</v>
      </c>
      <c r="G2750" s="11">
        <v>4</v>
      </c>
      <c r="H2750" s="10">
        <v>1851.55</v>
      </c>
    </row>
    <row r="2751" spans="1:8" hidden="1" x14ac:dyDescent="0.25">
      <c r="A2751" s="13" t="s">
        <v>2063</v>
      </c>
      <c r="B2751" s="8">
        <v>45358</v>
      </c>
      <c r="C2751" s="9" t="s">
        <v>9</v>
      </c>
      <c r="D2751" s="9" t="s">
        <v>10</v>
      </c>
      <c r="E2751" s="10">
        <v>4128.18</v>
      </c>
      <c r="F2751" s="11">
        <v>36</v>
      </c>
      <c r="G2751" s="11">
        <v>29</v>
      </c>
      <c r="H2751" s="10">
        <v>1747.36</v>
      </c>
    </row>
    <row r="2752" spans="1:8" hidden="1" x14ac:dyDescent="0.25">
      <c r="A2752" s="13" t="s">
        <v>2192</v>
      </c>
      <c r="B2752" s="8">
        <v>45533</v>
      </c>
      <c r="C2752" s="9" t="s">
        <v>9</v>
      </c>
      <c r="D2752" s="9" t="s">
        <v>10</v>
      </c>
      <c r="E2752" s="10">
        <v>1850.96</v>
      </c>
      <c r="F2752" s="11">
        <v>12</v>
      </c>
      <c r="G2752" s="11">
        <v>7</v>
      </c>
      <c r="H2752" s="10">
        <v>685.96</v>
      </c>
    </row>
    <row r="2753" spans="1:8" hidden="1" x14ac:dyDescent="0.25">
      <c r="A2753" s="13" t="s">
        <v>2196</v>
      </c>
      <c r="B2753" s="8">
        <v>45296</v>
      </c>
      <c r="C2753" s="9" t="s">
        <v>9</v>
      </c>
      <c r="D2753" s="9" t="s">
        <v>10</v>
      </c>
      <c r="E2753" s="10">
        <v>757.3</v>
      </c>
      <c r="F2753" s="11">
        <v>18</v>
      </c>
      <c r="G2753" s="11">
        <v>32</v>
      </c>
      <c r="H2753" s="10">
        <v>1718.75</v>
      </c>
    </row>
    <row r="2754" spans="1:8" hidden="1" x14ac:dyDescent="0.25">
      <c r="A2754" s="13" t="s">
        <v>2231</v>
      </c>
      <c r="B2754" s="8">
        <v>45525</v>
      </c>
      <c r="C2754" s="9" t="s">
        <v>9</v>
      </c>
      <c r="D2754" s="9" t="s">
        <v>10</v>
      </c>
      <c r="E2754" s="10">
        <v>2384.1</v>
      </c>
      <c r="F2754" s="11">
        <v>48</v>
      </c>
      <c r="G2754" s="11">
        <v>8</v>
      </c>
      <c r="H2754" s="10">
        <v>1847.33</v>
      </c>
    </row>
    <row r="2755" spans="1:8" hidden="1" x14ac:dyDescent="0.25">
      <c r="A2755" s="13" t="s">
        <v>2248</v>
      </c>
      <c r="B2755" s="8">
        <v>45048</v>
      </c>
      <c r="C2755" s="9" t="s">
        <v>9</v>
      </c>
      <c r="D2755" s="9" t="s">
        <v>10</v>
      </c>
      <c r="E2755" s="10">
        <v>4109.8100000000004</v>
      </c>
      <c r="F2755" s="11">
        <v>12</v>
      </c>
      <c r="G2755" s="11">
        <v>27</v>
      </c>
      <c r="H2755" s="10">
        <v>556.05999999999995</v>
      </c>
    </row>
    <row r="2756" spans="1:8" hidden="1" x14ac:dyDescent="0.25">
      <c r="A2756" s="13" t="s">
        <v>2267</v>
      </c>
      <c r="B2756" s="8">
        <v>45505</v>
      </c>
      <c r="C2756" s="9" t="s">
        <v>9</v>
      </c>
      <c r="D2756" s="9" t="s">
        <v>10</v>
      </c>
      <c r="E2756" s="10">
        <v>4729.37</v>
      </c>
      <c r="F2756" s="11">
        <v>4</v>
      </c>
      <c r="G2756" s="11">
        <v>26</v>
      </c>
      <c r="H2756" s="10">
        <v>1338.86</v>
      </c>
    </row>
    <row r="2757" spans="1:8" hidden="1" x14ac:dyDescent="0.25">
      <c r="A2757" s="13" t="s">
        <v>2281</v>
      </c>
      <c r="B2757" s="8">
        <v>44902</v>
      </c>
      <c r="C2757" s="9" t="s">
        <v>9</v>
      </c>
      <c r="D2757" s="9" t="s">
        <v>10</v>
      </c>
      <c r="E2757" s="10">
        <v>3168.22</v>
      </c>
      <c r="F2757" s="11">
        <v>41</v>
      </c>
      <c r="G2757" s="11">
        <v>10</v>
      </c>
      <c r="H2757" s="10">
        <v>443.6</v>
      </c>
    </row>
    <row r="2758" spans="1:8" hidden="1" x14ac:dyDescent="0.25">
      <c r="A2758" s="13" t="s">
        <v>2282</v>
      </c>
      <c r="B2758" s="8">
        <v>45009</v>
      </c>
      <c r="C2758" s="9" t="s">
        <v>9</v>
      </c>
      <c r="D2758" s="9" t="s">
        <v>10</v>
      </c>
      <c r="E2758" s="10">
        <v>4923.2</v>
      </c>
      <c r="F2758" s="11">
        <v>39</v>
      </c>
      <c r="G2758" s="11">
        <v>17</v>
      </c>
      <c r="H2758" s="10">
        <v>275.07</v>
      </c>
    </row>
    <row r="2759" spans="1:8" hidden="1" x14ac:dyDescent="0.25">
      <c r="A2759" s="13" t="s">
        <v>2284</v>
      </c>
      <c r="B2759" s="8">
        <v>45187</v>
      </c>
      <c r="C2759" s="9" t="s">
        <v>9</v>
      </c>
      <c r="D2759" s="9" t="s">
        <v>10</v>
      </c>
      <c r="E2759" s="10">
        <v>4618.88</v>
      </c>
      <c r="F2759" s="11">
        <v>21</v>
      </c>
      <c r="G2759" s="11">
        <v>45</v>
      </c>
      <c r="H2759" s="10">
        <v>1261.56</v>
      </c>
    </row>
    <row r="2760" spans="1:8" hidden="1" x14ac:dyDescent="0.25">
      <c r="A2760" s="13" t="s">
        <v>2301</v>
      </c>
      <c r="B2760" s="8">
        <v>45455</v>
      </c>
      <c r="C2760" s="9" t="s">
        <v>9</v>
      </c>
      <c r="D2760" s="9" t="s">
        <v>10</v>
      </c>
      <c r="E2760" s="10">
        <v>3211.79</v>
      </c>
      <c r="F2760" s="11">
        <v>35</v>
      </c>
      <c r="G2760" s="11">
        <v>34</v>
      </c>
      <c r="H2760" s="10">
        <v>1372.74</v>
      </c>
    </row>
    <row r="2761" spans="1:8" hidden="1" x14ac:dyDescent="0.25">
      <c r="A2761" s="13" t="s">
        <v>2303</v>
      </c>
      <c r="B2761" s="8">
        <v>45250</v>
      </c>
      <c r="C2761" s="9" t="s">
        <v>9</v>
      </c>
      <c r="D2761" s="9" t="s">
        <v>10</v>
      </c>
      <c r="E2761" s="10">
        <v>2924.89</v>
      </c>
      <c r="F2761" s="11">
        <v>4</v>
      </c>
      <c r="G2761" s="11">
        <v>46</v>
      </c>
      <c r="H2761" s="10">
        <v>475.85</v>
      </c>
    </row>
    <row r="2762" spans="1:8" hidden="1" x14ac:dyDescent="0.25">
      <c r="A2762" s="13" t="s">
        <v>2313</v>
      </c>
      <c r="B2762" s="8">
        <v>44970</v>
      </c>
      <c r="C2762" s="9" t="s">
        <v>9</v>
      </c>
      <c r="D2762" s="9" t="s">
        <v>10</v>
      </c>
      <c r="E2762" s="10">
        <v>3504.65</v>
      </c>
      <c r="F2762" s="11">
        <v>28</v>
      </c>
      <c r="G2762" s="11">
        <v>0</v>
      </c>
      <c r="H2762" s="10">
        <v>510.31</v>
      </c>
    </row>
    <row r="2763" spans="1:8" hidden="1" x14ac:dyDescent="0.25">
      <c r="A2763" s="13" t="s">
        <v>2359</v>
      </c>
      <c r="B2763" s="8">
        <v>45198</v>
      </c>
      <c r="C2763" s="9" t="s">
        <v>9</v>
      </c>
      <c r="D2763" s="9" t="s">
        <v>10</v>
      </c>
      <c r="E2763" s="10">
        <v>4017.91</v>
      </c>
      <c r="F2763" s="11">
        <v>5</v>
      </c>
      <c r="G2763" s="11">
        <v>38</v>
      </c>
      <c r="H2763" s="10">
        <v>332.9</v>
      </c>
    </row>
    <row r="2764" spans="1:8" hidden="1" x14ac:dyDescent="0.25">
      <c r="A2764" s="13" t="s">
        <v>2369</v>
      </c>
      <c r="B2764" s="8">
        <v>45005</v>
      </c>
      <c r="C2764" s="9" t="s">
        <v>9</v>
      </c>
      <c r="D2764" s="9" t="s">
        <v>10</v>
      </c>
      <c r="E2764" s="10">
        <v>1903.72</v>
      </c>
      <c r="F2764" s="11">
        <v>49</v>
      </c>
      <c r="G2764" s="11">
        <v>50</v>
      </c>
      <c r="H2764" s="10">
        <v>956.38</v>
      </c>
    </row>
    <row r="2765" spans="1:8" hidden="1" x14ac:dyDescent="0.25">
      <c r="A2765" s="13" t="s">
        <v>2370</v>
      </c>
      <c r="B2765" s="8">
        <v>45527</v>
      </c>
      <c r="C2765" s="9" t="s">
        <v>9</v>
      </c>
      <c r="D2765" s="9" t="s">
        <v>10</v>
      </c>
      <c r="E2765" s="10">
        <v>4770.5200000000004</v>
      </c>
      <c r="F2765" s="11">
        <v>1</v>
      </c>
      <c r="G2765" s="11">
        <v>2</v>
      </c>
      <c r="H2765" s="10">
        <v>344.24</v>
      </c>
    </row>
    <row r="2766" spans="1:8" hidden="1" x14ac:dyDescent="0.25">
      <c r="A2766" s="13" t="s">
        <v>2376</v>
      </c>
      <c r="B2766" s="8">
        <v>45552</v>
      </c>
      <c r="C2766" s="9" t="s">
        <v>9</v>
      </c>
      <c r="D2766" s="9" t="s">
        <v>10</v>
      </c>
      <c r="E2766" s="10">
        <v>2459.56</v>
      </c>
      <c r="F2766" s="11">
        <v>37</v>
      </c>
      <c r="G2766" s="11">
        <v>50</v>
      </c>
      <c r="H2766" s="10">
        <v>1547.38</v>
      </c>
    </row>
    <row r="2767" spans="1:8" hidden="1" x14ac:dyDescent="0.25">
      <c r="A2767" s="13" t="s">
        <v>2409</v>
      </c>
      <c r="B2767" s="8">
        <v>45578</v>
      </c>
      <c r="C2767" s="9" t="s">
        <v>9</v>
      </c>
      <c r="D2767" s="9" t="s">
        <v>10</v>
      </c>
      <c r="E2767" s="10">
        <v>154.15</v>
      </c>
      <c r="F2767" s="11">
        <v>27</v>
      </c>
      <c r="G2767" s="11">
        <v>16</v>
      </c>
      <c r="H2767" s="10">
        <v>995.8</v>
      </c>
    </row>
    <row r="2768" spans="1:8" hidden="1" x14ac:dyDescent="0.25">
      <c r="A2768" s="13" t="s">
        <v>2461</v>
      </c>
      <c r="B2768" s="8">
        <v>45172</v>
      </c>
      <c r="C2768" s="9" t="s">
        <v>9</v>
      </c>
      <c r="D2768" s="9" t="s">
        <v>10</v>
      </c>
      <c r="E2768" s="10">
        <v>1362.98</v>
      </c>
      <c r="F2768" s="11">
        <v>35</v>
      </c>
      <c r="G2768" s="11">
        <v>24</v>
      </c>
      <c r="H2768" s="10">
        <v>909.78</v>
      </c>
    </row>
    <row r="2769" spans="1:8" hidden="1" x14ac:dyDescent="0.25">
      <c r="A2769" s="13" t="s">
        <v>2465</v>
      </c>
      <c r="B2769" s="8">
        <v>45370</v>
      </c>
      <c r="C2769" s="9" t="s">
        <v>9</v>
      </c>
      <c r="D2769" s="9" t="s">
        <v>10</v>
      </c>
      <c r="E2769" s="10">
        <v>736.54</v>
      </c>
      <c r="F2769" s="11">
        <v>1</v>
      </c>
      <c r="G2769" s="11">
        <v>45</v>
      </c>
      <c r="H2769" s="10">
        <v>1031.5999999999999</v>
      </c>
    </row>
    <row r="2770" spans="1:8" hidden="1" x14ac:dyDescent="0.25">
      <c r="A2770" s="13" t="s">
        <v>2472</v>
      </c>
      <c r="B2770" s="8">
        <v>44917</v>
      </c>
      <c r="C2770" s="9" t="s">
        <v>9</v>
      </c>
      <c r="D2770" s="9" t="s">
        <v>10</v>
      </c>
      <c r="E2770" s="10">
        <v>2347.92</v>
      </c>
      <c r="F2770" s="11">
        <v>1</v>
      </c>
      <c r="G2770" s="11">
        <v>49</v>
      </c>
      <c r="H2770" s="10">
        <v>1351.44</v>
      </c>
    </row>
    <row r="2771" spans="1:8" hidden="1" x14ac:dyDescent="0.25">
      <c r="A2771" s="13" t="s">
        <v>2479</v>
      </c>
      <c r="B2771" s="8">
        <v>45383</v>
      </c>
      <c r="C2771" s="9" t="s">
        <v>9</v>
      </c>
      <c r="D2771" s="9" t="s">
        <v>10</v>
      </c>
      <c r="E2771" s="10">
        <v>3093.22</v>
      </c>
      <c r="F2771" s="11">
        <v>7</v>
      </c>
      <c r="G2771" s="11">
        <v>44</v>
      </c>
      <c r="H2771" s="10">
        <v>630.86</v>
      </c>
    </row>
    <row r="2772" spans="1:8" hidden="1" x14ac:dyDescent="0.25">
      <c r="A2772" s="13" t="s">
        <v>2489</v>
      </c>
      <c r="B2772" s="8">
        <v>44980</v>
      </c>
      <c r="C2772" s="9" t="s">
        <v>9</v>
      </c>
      <c r="D2772" s="9" t="s">
        <v>10</v>
      </c>
      <c r="E2772" s="10">
        <v>930.21</v>
      </c>
      <c r="F2772" s="11">
        <v>22</v>
      </c>
      <c r="G2772" s="11">
        <v>24</v>
      </c>
      <c r="H2772" s="10">
        <v>567</v>
      </c>
    </row>
    <row r="2773" spans="1:8" hidden="1" x14ac:dyDescent="0.25">
      <c r="A2773" s="13" t="s">
        <v>2506</v>
      </c>
      <c r="B2773" s="8">
        <v>45025</v>
      </c>
      <c r="C2773" s="9" t="s">
        <v>9</v>
      </c>
      <c r="D2773" s="9" t="s">
        <v>10</v>
      </c>
      <c r="E2773" s="10">
        <v>1380.35</v>
      </c>
      <c r="F2773" s="11">
        <v>42</v>
      </c>
      <c r="G2773" s="11">
        <v>48</v>
      </c>
      <c r="H2773" s="10">
        <v>1403.34</v>
      </c>
    </row>
    <row r="2774" spans="1:8" hidden="1" x14ac:dyDescent="0.25">
      <c r="A2774" s="13" t="s">
        <v>2518</v>
      </c>
      <c r="B2774" s="8">
        <v>45246</v>
      </c>
      <c r="C2774" s="9" t="s">
        <v>9</v>
      </c>
      <c r="D2774" s="9" t="s">
        <v>10</v>
      </c>
      <c r="E2774" s="10">
        <v>1156.53</v>
      </c>
      <c r="F2774" s="11">
        <v>21</v>
      </c>
      <c r="G2774" s="11">
        <v>48</v>
      </c>
      <c r="H2774" s="10">
        <v>264.91000000000003</v>
      </c>
    </row>
    <row r="2775" spans="1:8" hidden="1" x14ac:dyDescent="0.25">
      <c r="A2775" s="13" t="s">
        <v>2563</v>
      </c>
      <c r="B2775" s="8">
        <v>45602</v>
      </c>
      <c r="C2775" s="9" t="s">
        <v>9</v>
      </c>
      <c r="D2775" s="9" t="s">
        <v>10</v>
      </c>
      <c r="E2775" s="10">
        <v>776.68</v>
      </c>
      <c r="F2775" s="11">
        <v>13</v>
      </c>
      <c r="G2775" s="11">
        <v>0</v>
      </c>
      <c r="H2775" s="10">
        <v>954.28</v>
      </c>
    </row>
    <row r="2776" spans="1:8" hidden="1" x14ac:dyDescent="0.25">
      <c r="A2776" s="13" t="s">
        <v>2605</v>
      </c>
      <c r="B2776" s="8">
        <v>45461</v>
      </c>
      <c r="C2776" s="9" t="s">
        <v>9</v>
      </c>
      <c r="D2776" s="9" t="s">
        <v>10</v>
      </c>
      <c r="E2776" s="10">
        <v>3285.91</v>
      </c>
      <c r="F2776" s="11">
        <v>16</v>
      </c>
      <c r="G2776" s="11">
        <v>9</v>
      </c>
      <c r="H2776" s="10">
        <v>1925</v>
      </c>
    </row>
    <row r="2777" spans="1:8" hidden="1" x14ac:dyDescent="0.25">
      <c r="A2777" s="13" t="s">
        <v>2631</v>
      </c>
      <c r="B2777" s="8">
        <v>45089</v>
      </c>
      <c r="C2777" s="9" t="s">
        <v>9</v>
      </c>
      <c r="D2777" s="9" t="s">
        <v>10</v>
      </c>
      <c r="E2777" s="10">
        <v>4052.02</v>
      </c>
      <c r="F2777" s="11">
        <v>9</v>
      </c>
      <c r="G2777" s="11">
        <v>10</v>
      </c>
      <c r="H2777" s="10">
        <v>1307.01</v>
      </c>
    </row>
    <row r="2778" spans="1:8" hidden="1" x14ac:dyDescent="0.25">
      <c r="A2778" s="13" t="s">
        <v>2634</v>
      </c>
      <c r="B2778" s="8">
        <v>45527</v>
      </c>
      <c r="C2778" s="9" t="s">
        <v>9</v>
      </c>
      <c r="D2778" s="9" t="s">
        <v>10</v>
      </c>
      <c r="E2778" s="10">
        <v>2964.87</v>
      </c>
      <c r="F2778" s="11">
        <v>50</v>
      </c>
      <c r="G2778" s="11">
        <v>2</v>
      </c>
      <c r="H2778" s="10">
        <v>1417.79</v>
      </c>
    </row>
    <row r="2779" spans="1:8" hidden="1" x14ac:dyDescent="0.25">
      <c r="A2779" s="13" t="s">
        <v>2670</v>
      </c>
      <c r="B2779" s="8">
        <v>45530</v>
      </c>
      <c r="C2779" s="9" t="s">
        <v>9</v>
      </c>
      <c r="D2779" s="9" t="s">
        <v>10</v>
      </c>
      <c r="E2779" s="10">
        <v>3882.91</v>
      </c>
      <c r="F2779" s="11">
        <v>40</v>
      </c>
      <c r="G2779" s="11">
        <v>3</v>
      </c>
      <c r="H2779" s="10">
        <v>1277.1600000000001</v>
      </c>
    </row>
    <row r="2780" spans="1:8" hidden="1" x14ac:dyDescent="0.25">
      <c r="A2780" s="13" t="s">
        <v>2678</v>
      </c>
      <c r="B2780" s="8">
        <v>45383</v>
      </c>
      <c r="C2780" s="9" t="s">
        <v>9</v>
      </c>
      <c r="D2780" s="9" t="s">
        <v>10</v>
      </c>
      <c r="E2780" s="10">
        <v>867.29</v>
      </c>
      <c r="F2780" s="11">
        <v>15</v>
      </c>
      <c r="G2780" s="11">
        <v>13</v>
      </c>
      <c r="H2780" s="10">
        <v>638.75</v>
      </c>
    </row>
    <row r="2781" spans="1:8" hidden="1" x14ac:dyDescent="0.25">
      <c r="A2781" s="13" t="s">
        <v>2699</v>
      </c>
      <c r="B2781" s="8">
        <v>45371</v>
      </c>
      <c r="C2781" s="9" t="s">
        <v>9</v>
      </c>
      <c r="D2781" s="9" t="s">
        <v>10</v>
      </c>
      <c r="E2781" s="10">
        <v>466.33</v>
      </c>
      <c r="F2781" s="11">
        <v>37</v>
      </c>
      <c r="G2781" s="11">
        <v>31</v>
      </c>
      <c r="H2781" s="10">
        <v>677.26</v>
      </c>
    </row>
    <row r="2782" spans="1:8" hidden="1" x14ac:dyDescent="0.25">
      <c r="A2782" s="13" t="s">
        <v>2736</v>
      </c>
      <c r="B2782" s="8">
        <v>44889</v>
      </c>
      <c r="C2782" s="9" t="s">
        <v>9</v>
      </c>
      <c r="D2782" s="9" t="s">
        <v>10</v>
      </c>
      <c r="E2782" s="10">
        <v>3752.24</v>
      </c>
      <c r="F2782" s="11">
        <v>16</v>
      </c>
      <c r="G2782" s="11">
        <v>39</v>
      </c>
      <c r="H2782" s="10">
        <v>1262.97</v>
      </c>
    </row>
    <row r="2783" spans="1:8" hidden="1" x14ac:dyDescent="0.25">
      <c r="A2783" s="13" t="s">
        <v>2747</v>
      </c>
      <c r="B2783" s="8">
        <v>45463</v>
      </c>
      <c r="C2783" s="9" t="s">
        <v>9</v>
      </c>
      <c r="D2783" s="9" t="s">
        <v>10</v>
      </c>
      <c r="E2783" s="10">
        <v>1785.04</v>
      </c>
      <c r="F2783" s="11">
        <v>29</v>
      </c>
      <c r="G2783" s="11">
        <v>43</v>
      </c>
      <c r="H2783" s="10">
        <v>816.19</v>
      </c>
    </row>
    <row r="2784" spans="1:8" hidden="1" x14ac:dyDescent="0.25">
      <c r="A2784" s="13" t="s">
        <v>2754</v>
      </c>
      <c r="B2784" s="8">
        <v>45009</v>
      </c>
      <c r="C2784" s="9" t="s">
        <v>9</v>
      </c>
      <c r="D2784" s="9" t="s">
        <v>10</v>
      </c>
      <c r="E2784" s="10">
        <v>4231.24</v>
      </c>
      <c r="F2784" s="11">
        <v>39</v>
      </c>
      <c r="G2784" s="11">
        <v>37</v>
      </c>
      <c r="H2784" s="10">
        <v>1620.35</v>
      </c>
    </row>
    <row r="2785" spans="1:8" hidden="1" x14ac:dyDescent="0.25">
      <c r="A2785" s="13" t="s">
        <v>2762</v>
      </c>
      <c r="B2785" s="8">
        <v>45280</v>
      </c>
      <c r="C2785" s="9" t="s">
        <v>9</v>
      </c>
      <c r="D2785" s="9" t="s">
        <v>10</v>
      </c>
      <c r="E2785" s="10">
        <v>4834.37</v>
      </c>
      <c r="F2785" s="11">
        <v>12</v>
      </c>
      <c r="G2785" s="11">
        <v>4</v>
      </c>
      <c r="H2785" s="10">
        <v>1393.42</v>
      </c>
    </row>
    <row r="2786" spans="1:8" hidden="1" x14ac:dyDescent="0.25">
      <c r="A2786" s="13" t="s">
        <v>2764</v>
      </c>
      <c r="B2786" s="8">
        <v>45487</v>
      </c>
      <c r="C2786" s="9" t="s">
        <v>9</v>
      </c>
      <c r="D2786" s="9" t="s">
        <v>10</v>
      </c>
      <c r="E2786" s="10">
        <v>2201.81</v>
      </c>
      <c r="F2786" s="11">
        <v>43</v>
      </c>
      <c r="G2786" s="11">
        <v>11</v>
      </c>
      <c r="H2786" s="10">
        <v>581.4</v>
      </c>
    </row>
    <row r="2787" spans="1:8" hidden="1" x14ac:dyDescent="0.25">
      <c r="A2787" s="13" t="s">
        <v>2791</v>
      </c>
      <c r="B2787" s="8">
        <v>45247</v>
      </c>
      <c r="C2787" s="9" t="s">
        <v>9</v>
      </c>
      <c r="D2787" s="9" t="s">
        <v>10</v>
      </c>
      <c r="E2787" s="10">
        <v>114.7</v>
      </c>
      <c r="F2787" s="11">
        <v>6</v>
      </c>
      <c r="G2787" s="11">
        <v>47</v>
      </c>
      <c r="H2787" s="10">
        <v>565.39</v>
      </c>
    </row>
    <row r="2788" spans="1:8" hidden="1" x14ac:dyDescent="0.25">
      <c r="A2788" s="13" t="s">
        <v>2801</v>
      </c>
      <c r="B2788" s="8">
        <v>45059</v>
      </c>
      <c r="C2788" s="9" t="s">
        <v>9</v>
      </c>
      <c r="D2788" s="9" t="s">
        <v>10</v>
      </c>
      <c r="E2788" s="10">
        <v>1784.79</v>
      </c>
      <c r="F2788" s="11">
        <v>1</v>
      </c>
      <c r="G2788" s="11">
        <v>10</v>
      </c>
      <c r="H2788" s="10">
        <v>165.61</v>
      </c>
    </row>
    <row r="2789" spans="1:8" hidden="1" x14ac:dyDescent="0.25">
      <c r="A2789" s="13" t="s">
        <v>2805</v>
      </c>
      <c r="B2789" s="8">
        <v>45332</v>
      </c>
      <c r="C2789" s="9" t="s">
        <v>9</v>
      </c>
      <c r="D2789" s="9" t="s">
        <v>10</v>
      </c>
      <c r="E2789" s="10">
        <v>2984.95</v>
      </c>
      <c r="F2789" s="11">
        <v>41</v>
      </c>
      <c r="G2789" s="11">
        <v>4</v>
      </c>
      <c r="H2789" s="10">
        <v>186.24</v>
      </c>
    </row>
    <row r="2790" spans="1:8" hidden="1" x14ac:dyDescent="0.25">
      <c r="A2790" s="13" t="s">
        <v>2811</v>
      </c>
      <c r="B2790" s="8">
        <v>44910</v>
      </c>
      <c r="C2790" s="9" t="s">
        <v>9</v>
      </c>
      <c r="D2790" s="9" t="s">
        <v>10</v>
      </c>
      <c r="E2790" s="10">
        <v>91.63</v>
      </c>
      <c r="F2790" s="11">
        <v>23</v>
      </c>
      <c r="G2790" s="11">
        <v>23</v>
      </c>
      <c r="H2790" s="10">
        <v>1995.26</v>
      </c>
    </row>
    <row r="2791" spans="1:8" hidden="1" x14ac:dyDescent="0.25">
      <c r="A2791" s="13" t="s">
        <v>2826</v>
      </c>
      <c r="B2791" s="8">
        <v>45518</v>
      </c>
      <c r="C2791" s="9" t="s">
        <v>9</v>
      </c>
      <c r="D2791" s="9" t="s">
        <v>10</v>
      </c>
      <c r="E2791" s="10">
        <v>2782.2</v>
      </c>
      <c r="F2791" s="11">
        <v>48</v>
      </c>
      <c r="G2791" s="11">
        <v>17</v>
      </c>
      <c r="H2791" s="10">
        <v>1055.75</v>
      </c>
    </row>
    <row r="2792" spans="1:8" hidden="1" x14ac:dyDescent="0.25">
      <c r="A2792" s="13" t="s">
        <v>2858</v>
      </c>
      <c r="B2792" s="8">
        <v>45116</v>
      </c>
      <c r="C2792" s="9" t="s">
        <v>9</v>
      </c>
      <c r="D2792" s="9" t="s">
        <v>10</v>
      </c>
      <c r="E2792" s="10">
        <v>2708.39</v>
      </c>
      <c r="F2792" s="11">
        <v>39</v>
      </c>
      <c r="G2792" s="11">
        <v>18</v>
      </c>
      <c r="H2792" s="10">
        <v>603</v>
      </c>
    </row>
    <row r="2793" spans="1:8" hidden="1" x14ac:dyDescent="0.25">
      <c r="A2793" s="13" t="s">
        <v>2911</v>
      </c>
      <c r="B2793" s="8">
        <v>45436</v>
      </c>
      <c r="C2793" s="9" t="s">
        <v>9</v>
      </c>
      <c r="D2793" s="9" t="s">
        <v>10</v>
      </c>
      <c r="E2793" s="10">
        <v>4153.6499999999996</v>
      </c>
      <c r="F2793" s="11">
        <v>18</v>
      </c>
      <c r="G2793" s="11">
        <v>2</v>
      </c>
      <c r="H2793" s="10">
        <v>1988.3</v>
      </c>
    </row>
    <row r="2794" spans="1:8" hidden="1" x14ac:dyDescent="0.25">
      <c r="A2794" s="13" t="s">
        <v>2920</v>
      </c>
      <c r="B2794" s="8">
        <v>45128</v>
      </c>
      <c r="C2794" s="9" t="s">
        <v>9</v>
      </c>
      <c r="D2794" s="9" t="s">
        <v>10</v>
      </c>
      <c r="E2794" s="10">
        <v>3842.81</v>
      </c>
      <c r="F2794" s="11">
        <v>47</v>
      </c>
      <c r="G2794" s="11">
        <v>0</v>
      </c>
      <c r="H2794" s="10">
        <v>1019.63</v>
      </c>
    </row>
    <row r="2795" spans="1:8" hidden="1" x14ac:dyDescent="0.25">
      <c r="A2795" s="13" t="s">
        <v>2936</v>
      </c>
      <c r="B2795" s="8">
        <v>45587</v>
      </c>
      <c r="C2795" s="9" t="s">
        <v>9</v>
      </c>
      <c r="D2795" s="9" t="s">
        <v>10</v>
      </c>
      <c r="E2795" s="10">
        <v>3020.29</v>
      </c>
      <c r="F2795" s="11">
        <v>16</v>
      </c>
      <c r="G2795" s="11">
        <v>16</v>
      </c>
      <c r="H2795" s="10">
        <v>1260.27</v>
      </c>
    </row>
    <row r="2796" spans="1:8" hidden="1" x14ac:dyDescent="0.25">
      <c r="A2796" s="13" t="s">
        <v>2950</v>
      </c>
      <c r="B2796" s="8">
        <v>45601</v>
      </c>
      <c r="C2796" s="9" t="s">
        <v>9</v>
      </c>
      <c r="D2796" s="9" t="s">
        <v>10</v>
      </c>
      <c r="E2796" s="10">
        <v>2946.26</v>
      </c>
      <c r="F2796" s="11">
        <v>32</v>
      </c>
      <c r="G2796" s="11">
        <v>47</v>
      </c>
      <c r="H2796" s="10">
        <v>166.16</v>
      </c>
    </row>
    <row r="2797" spans="1:8" hidden="1" x14ac:dyDescent="0.25">
      <c r="A2797" s="13" t="s">
        <v>2982</v>
      </c>
      <c r="B2797" s="8">
        <v>45115</v>
      </c>
      <c r="C2797" s="9" t="s">
        <v>9</v>
      </c>
      <c r="D2797" s="9" t="s">
        <v>10</v>
      </c>
      <c r="E2797" s="10">
        <v>2543.59</v>
      </c>
      <c r="F2797" s="11">
        <v>48</v>
      </c>
      <c r="G2797" s="11">
        <v>30</v>
      </c>
      <c r="H2797" s="10">
        <v>1891.96</v>
      </c>
    </row>
    <row r="2798" spans="1:8" hidden="1" x14ac:dyDescent="0.25">
      <c r="A2798" s="13" t="s">
        <v>2991</v>
      </c>
      <c r="B2798" s="8">
        <v>45096</v>
      </c>
      <c r="C2798" s="9" t="s">
        <v>9</v>
      </c>
      <c r="D2798" s="9" t="s">
        <v>10</v>
      </c>
      <c r="E2798" s="10">
        <v>1862.71</v>
      </c>
      <c r="F2798" s="11">
        <v>30</v>
      </c>
      <c r="G2798" s="11">
        <v>5</v>
      </c>
      <c r="H2798" s="10">
        <v>884.54</v>
      </c>
    </row>
    <row r="2799" spans="1:8" hidden="1" x14ac:dyDescent="0.25">
      <c r="A2799" s="13" t="s">
        <v>2999</v>
      </c>
      <c r="B2799" s="8">
        <v>45076</v>
      </c>
      <c r="C2799" s="9" t="s">
        <v>9</v>
      </c>
      <c r="D2799" s="9" t="s">
        <v>10</v>
      </c>
      <c r="E2799" s="10">
        <v>2547.34</v>
      </c>
      <c r="F2799" s="11">
        <v>26</v>
      </c>
      <c r="G2799" s="11">
        <v>29</v>
      </c>
      <c r="H2799" s="10">
        <v>565.97</v>
      </c>
    </row>
    <row r="2800" spans="1:8" hidden="1" x14ac:dyDescent="0.25">
      <c r="A2800" s="13" t="s">
        <v>3043</v>
      </c>
      <c r="B2800" s="8">
        <v>45239</v>
      </c>
      <c r="C2800" s="9" t="s">
        <v>9</v>
      </c>
      <c r="D2800" s="9" t="s">
        <v>10</v>
      </c>
      <c r="E2800" s="10">
        <v>1923.41</v>
      </c>
      <c r="F2800" s="11">
        <v>21</v>
      </c>
      <c r="G2800" s="11">
        <v>36</v>
      </c>
      <c r="H2800" s="10">
        <v>1102.1300000000001</v>
      </c>
    </row>
    <row r="2801" spans="1:8" hidden="1" x14ac:dyDescent="0.25">
      <c r="A2801" s="13" t="s">
        <v>3048</v>
      </c>
      <c r="B2801" s="8">
        <v>45188</v>
      </c>
      <c r="C2801" s="9" t="s">
        <v>9</v>
      </c>
      <c r="D2801" s="9" t="s">
        <v>10</v>
      </c>
      <c r="E2801" s="10">
        <v>644.5</v>
      </c>
      <c r="F2801" s="11">
        <v>46</v>
      </c>
      <c r="G2801" s="11">
        <v>39</v>
      </c>
      <c r="H2801" s="10">
        <v>892.64</v>
      </c>
    </row>
    <row r="2802" spans="1:8" hidden="1" x14ac:dyDescent="0.25">
      <c r="A2802" s="13" t="s">
        <v>3085</v>
      </c>
      <c r="B2802" s="8">
        <v>45252</v>
      </c>
      <c r="C2802" s="9" t="s">
        <v>9</v>
      </c>
      <c r="D2802" s="9" t="s">
        <v>10</v>
      </c>
      <c r="E2802" s="10">
        <v>1003.59</v>
      </c>
      <c r="F2802" s="11">
        <v>37</v>
      </c>
      <c r="G2802" s="11">
        <v>20</v>
      </c>
      <c r="H2802" s="10">
        <v>1398.75</v>
      </c>
    </row>
    <row r="2803" spans="1:8" hidden="1" x14ac:dyDescent="0.25">
      <c r="A2803" s="13" t="s">
        <v>3087</v>
      </c>
      <c r="B2803" s="8">
        <v>44884</v>
      </c>
      <c r="C2803" s="9" t="s">
        <v>9</v>
      </c>
      <c r="D2803" s="9" t="s">
        <v>10</v>
      </c>
      <c r="E2803" s="10">
        <v>1094.95</v>
      </c>
      <c r="F2803" s="11">
        <v>1</v>
      </c>
      <c r="G2803" s="11">
        <v>9</v>
      </c>
      <c r="H2803" s="10">
        <v>1259.6400000000001</v>
      </c>
    </row>
    <row r="2804" spans="1:8" hidden="1" x14ac:dyDescent="0.25">
      <c r="A2804" s="13" t="s">
        <v>3117</v>
      </c>
      <c r="B2804" s="8">
        <v>45386</v>
      </c>
      <c r="C2804" s="9" t="s">
        <v>9</v>
      </c>
      <c r="D2804" s="9" t="s">
        <v>10</v>
      </c>
      <c r="E2804" s="10">
        <v>149.54</v>
      </c>
      <c r="F2804" s="11">
        <v>14</v>
      </c>
      <c r="G2804" s="11">
        <v>20</v>
      </c>
      <c r="H2804" s="10">
        <v>1164.07</v>
      </c>
    </row>
    <row r="2805" spans="1:8" hidden="1" x14ac:dyDescent="0.25">
      <c r="A2805" s="13" t="s">
        <v>3178</v>
      </c>
      <c r="B2805" s="8">
        <v>45181</v>
      </c>
      <c r="C2805" s="9" t="s">
        <v>9</v>
      </c>
      <c r="D2805" s="9" t="s">
        <v>10</v>
      </c>
      <c r="E2805" s="10">
        <v>1128.47</v>
      </c>
      <c r="F2805" s="11">
        <v>39</v>
      </c>
      <c r="G2805" s="11">
        <v>19</v>
      </c>
      <c r="H2805" s="10">
        <v>827.52</v>
      </c>
    </row>
    <row r="2806" spans="1:8" hidden="1" x14ac:dyDescent="0.25">
      <c r="A2806" s="13" t="s">
        <v>3198</v>
      </c>
      <c r="B2806" s="8">
        <v>45064</v>
      </c>
      <c r="C2806" s="9" t="s">
        <v>9</v>
      </c>
      <c r="D2806" s="9" t="s">
        <v>10</v>
      </c>
      <c r="E2806" s="10">
        <v>2276.84</v>
      </c>
      <c r="F2806" s="11">
        <v>20</v>
      </c>
      <c r="G2806" s="11">
        <v>12</v>
      </c>
      <c r="H2806" s="10">
        <v>1706.41</v>
      </c>
    </row>
    <row r="2807" spans="1:8" hidden="1" x14ac:dyDescent="0.25">
      <c r="A2807" s="13" t="s">
        <v>3269</v>
      </c>
      <c r="B2807" s="8">
        <v>45170</v>
      </c>
      <c r="C2807" s="9" t="s">
        <v>9</v>
      </c>
      <c r="D2807" s="9" t="s">
        <v>10</v>
      </c>
      <c r="E2807" s="10">
        <v>4613.57</v>
      </c>
      <c r="F2807" s="11">
        <v>9</v>
      </c>
      <c r="G2807" s="11">
        <v>42</v>
      </c>
      <c r="H2807" s="10">
        <v>1708.34</v>
      </c>
    </row>
    <row r="2808" spans="1:8" hidden="1" x14ac:dyDescent="0.25">
      <c r="A2808" s="13" t="s">
        <v>3270</v>
      </c>
      <c r="B2808" s="8">
        <v>44905</v>
      </c>
      <c r="C2808" s="9" t="s">
        <v>9</v>
      </c>
      <c r="D2808" s="9" t="s">
        <v>10</v>
      </c>
      <c r="E2808" s="10">
        <v>3416.19</v>
      </c>
      <c r="F2808" s="11">
        <v>37</v>
      </c>
      <c r="G2808" s="11">
        <v>25</v>
      </c>
      <c r="H2808" s="10">
        <v>658.33</v>
      </c>
    </row>
    <row r="2809" spans="1:8" hidden="1" x14ac:dyDescent="0.25">
      <c r="A2809" s="13" t="s">
        <v>3287</v>
      </c>
      <c r="B2809" s="8">
        <v>45171</v>
      </c>
      <c r="C2809" s="9" t="s">
        <v>9</v>
      </c>
      <c r="D2809" s="9" t="s">
        <v>10</v>
      </c>
      <c r="E2809" s="10">
        <v>544.59</v>
      </c>
      <c r="F2809" s="11">
        <v>2</v>
      </c>
      <c r="G2809" s="11">
        <v>23</v>
      </c>
      <c r="H2809" s="10">
        <v>377.61</v>
      </c>
    </row>
    <row r="2810" spans="1:8" hidden="1" x14ac:dyDescent="0.25">
      <c r="A2810" s="13" t="s">
        <v>3318</v>
      </c>
      <c r="B2810" s="8">
        <v>45198</v>
      </c>
      <c r="C2810" s="9" t="s">
        <v>9</v>
      </c>
      <c r="D2810" s="9" t="s">
        <v>10</v>
      </c>
      <c r="E2810" s="10">
        <v>4246.1000000000004</v>
      </c>
      <c r="F2810" s="11">
        <v>34</v>
      </c>
      <c r="G2810" s="11">
        <v>25</v>
      </c>
      <c r="H2810" s="10">
        <v>1359.26</v>
      </c>
    </row>
    <row r="2811" spans="1:8" hidden="1" x14ac:dyDescent="0.25">
      <c r="A2811" s="13" t="s">
        <v>3319</v>
      </c>
      <c r="B2811" s="8">
        <v>45450</v>
      </c>
      <c r="C2811" s="9" t="s">
        <v>9</v>
      </c>
      <c r="D2811" s="9" t="s">
        <v>10</v>
      </c>
      <c r="E2811" s="10">
        <v>887.65</v>
      </c>
      <c r="F2811" s="11">
        <v>2</v>
      </c>
      <c r="G2811" s="11">
        <v>25</v>
      </c>
      <c r="H2811" s="10">
        <v>1913.95</v>
      </c>
    </row>
    <row r="2812" spans="1:8" hidden="1" x14ac:dyDescent="0.25">
      <c r="A2812" s="13" t="s">
        <v>3353</v>
      </c>
      <c r="B2812" s="8">
        <v>45441</v>
      </c>
      <c r="C2812" s="9" t="s">
        <v>9</v>
      </c>
      <c r="D2812" s="9" t="s">
        <v>10</v>
      </c>
      <c r="E2812" s="10">
        <v>2994.78</v>
      </c>
      <c r="F2812" s="11">
        <v>7</v>
      </c>
      <c r="G2812" s="11">
        <v>9</v>
      </c>
      <c r="H2812" s="10">
        <v>548.35</v>
      </c>
    </row>
    <row r="2813" spans="1:8" hidden="1" x14ac:dyDescent="0.25">
      <c r="A2813" s="13" t="s">
        <v>3361</v>
      </c>
      <c r="B2813" s="8">
        <v>45288</v>
      </c>
      <c r="C2813" s="9" t="s">
        <v>9</v>
      </c>
      <c r="D2813" s="9" t="s">
        <v>10</v>
      </c>
      <c r="E2813" s="10">
        <v>4373.6099999999997</v>
      </c>
      <c r="F2813" s="11">
        <v>3</v>
      </c>
      <c r="G2813" s="11">
        <v>48</v>
      </c>
      <c r="H2813" s="10">
        <v>1570.19</v>
      </c>
    </row>
    <row r="2814" spans="1:8" hidden="1" x14ac:dyDescent="0.25">
      <c r="A2814" s="13" t="s">
        <v>3368</v>
      </c>
      <c r="B2814" s="8">
        <v>45345</v>
      </c>
      <c r="C2814" s="9" t="s">
        <v>9</v>
      </c>
      <c r="D2814" s="9" t="s">
        <v>10</v>
      </c>
      <c r="E2814" s="10">
        <v>1650.34</v>
      </c>
      <c r="F2814" s="11">
        <v>20</v>
      </c>
      <c r="G2814" s="11">
        <v>32</v>
      </c>
      <c r="H2814" s="10">
        <v>1196.56</v>
      </c>
    </row>
    <row r="2815" spans="1:8" hidden="1" x14ac:dyDescent="0.25">
      <c r="A2815" s="13" t="s">
        <v>3394</v>
      </c>
      <c r="B2815" s="8">
        <v>45421</v>
      </c>
      <c r="C2815" s="9" t="s">
        <v>9</v>
      </c>
      <c r="D2815" s="9" t="s">
        <v>10</v>
      </c>
      <c r="E2815" s="10">
        <v>1467.57</v>
      </c>
      <c r="F2815" s="11">
        <v>5</v>
      </c>
      <c r="G2815" s="11">
        <v>31</v>
      </c>
      <c r="H2815" s="10">
        <v>311.83</v>
      </c>
    </row>
    <row r="2816" spans="1:8" hidden="1" x14ac:dyDescent="0.25">
      <c r="A2816" s="13" t="s">
        <v>3411</v>
      </c>
      <c r="B2816" s="8">
        <v>44927</v>
      </c>
      <c r="C2816" s="9" t="s">
        <v>9</v>
      </c>
      <c r="D2816" s="9" t="s">
        <v>10</v>
      </c>
      <c r="E2816" s="10">
        <v>525.77</v>
      </c>
      <c r="F2816" s="11">
        <v>44</v>
      </c>
      <c r="G2816" s="11">
        <v>5</v>
      </c>
      <c r="H2816" s="10">
        <v>1045.77</v>
      </c>
    </row>
    <row r="2817" spans="1:8" hidden="1" x14ac:dyDescent="0.25">
      <c r="A2817" s="13" t="s">
        <v>3415</v>
      </c>
      <c r="B2817" s="8">
        <v>45003</v>
      </c>
      <c r="C2817" s="9" t="s">
        <v>9</v>
      </c>
      <c r="D2817" s="9" t="s">
        <v>10</v>
      </c>
      <c r="E2817" s="10">
        <v>4529.05</v>
      </c>
      <c r="F2817" s="11">
        <v>9</v>
      </c>
      <c r="G2817" s="11">
        <v>15</v>
      </c>
      <c r="H2817" s="10">
        <v>1406.72</v>
      </c>
    </row>
    <row r="2818" spans="1:8" hidden="1" x14ac:dyDescent="0.25">
      <c r="A2818" s="13" t="s">
        <v>3419</v>
      </c>
      <c r="B2818" s="8">
        <v>45264</v>
      </c>
      <c r="C2818" s="9" t="s">
        <v>9</v>
      </c>
      <c r="D2818" s="9" t="s">
        <v>10</v>
      </c>
      <c r="E2818" s="10">
        <v>4318.76</v>
      </c>
      <c r="F2818" s="11">
        <v>50</v>
      </c>
      <c r="G2818" s="11">
        <v>6</v>
      </c>
      <c r="H2818" s="10">
        <v>213.96</v>
      </c>
    </row>
    <row r="2819" spans="1:8" hidden="1" x14ac:dyDescent="0.25">
      <c r="A2819" s="13" t="s">
        <v>3434</v>
      </c>
      <c r="B2819" s="8">
        <v>45081</v>
      </c>
      <c r="C2819" s="9" t="s">
        <v>9</v>
      </c>
      <c r="D2819" s="9" t="s">
        <v>10</v>
      </c>
      <c r="E2819" s="10">
        <v>2952.17</v>
      </c>
      <c r="F2819" s="11">
        <v>40</v>
      </c>
      <c r="G2819" s="11">
        <v>19</v>
      </c>
      <c r="H2819" s="10">
        <v>1677.2</v>
      </c>
    </row>
    <row r="2820" spans="1:8" hidden="1" x14ac:dyDescent="0.25">
      <c r="A2820" s="13" t="s">
        <v>3438</v>
      </c>
      <c r="B2820" s="8">
        <v>45103</v>
      </c>
      <c r="C2820" s="9" t="s">
        <v>9</v>
      </c>
      <c r="D2820" s="9" t="s">
        <v>10</v>
      </c>
      <c r="E2820" s="10">
        <v>739.33</v>
      </c>
      <c r="F2820" s="11">
        <v>36</v>
      </c>
      <c r="G2820" s="11">
        <v>9</v>
      </c>
      <c r="H2820" s="10">
        <v>32.79</v>
      </c>
    </row>
    <row r="2821" spans="1:8" hidden="1" x14ac:dyDescent="0.25">
      <c r="A2821" s="13" t="s">
        <v>3463</v>
      </c>
      <c r="B2821" s="8">
        <v>45462</v>
      </c>
      <c r="C2821" s="9" t="s">
        <v>9</v>
      </c>
      <c r="D2821" s="9" t="s">
        <v>10</v>
      </c>
      <c r="E2821" s="10">
        <v>3532.22</v>
      </c>
      <c r="F2821" s="11">
        <v>37</v>
      </c>
      <c r="G2821" s="11">
        <v>8</v>
      </c>
      <c r="H2821" s="10">
        <v>621.94000000000005</v>
      </c>
    </row>
    <row r="2822" spans="1:8" hidden="1" x14ac:dyDescent="0.25">
      <c r="A2822" s="13" t="s">
        <v>3472</v>
      </c>
      <c r="B2822" s="8">
        <v>45139</v>
      </c>
      <c r="C2822" s="9" t="s">
        <v>9</v>
      </c>
      <c r="D2822" s="9" t="s">
        <v>10</v>
      </c>
      <c r="E2822" s="10">
        <v>4134.1499999999996</v>
      </c>
      <c r="F2822" s="11">
        <v>42</v>
      </c>
      <c r="G2822" s="11">
        <v>19</v>
      </c>
      <c r="H2822" s="10">
        <v>715.7</v>
      </c>
    </row>
    <row r="2823" spans="1:8" hidden="1" x14ac:dyDescent="0.25">
      <c r="A2823" s="13" t="s">
        <v>3476</v>
      </c>
      <c r="B2823" s="8">
        <v>45075</v>
      </c>
      <c r="C2823" s="9" t="s">
        <v>9</v>
      </c>
      <c r="D2823" s="9" t="s">
        <v>10</v>
      </c>
      <c r="E2823" s="10">
        <v>2245.6799999999998</v>
      </c>
      <c r="F2823" s="11">
        <v>2</v>
      </c>
      <c r="G2823" s="11">
        <v>35</v>
      </c>
      <c r="H2823" s="10">
        <v>187.03</v>
      </c>
    </row>
    <row r="2824" spans="1:8" hidden="1" x14ac:dyDescent="0.25">
      <c r="A2824" s="13" t="s">
        <v>3480</v>
      </c>
      <c r="B2824" s="8">
        <v>45478</v>
      </c>
      <c r="C2824" s="9" t="s">
        <v>9</v>
      </c>
      <c r="D2824" s="9" t="s">
        <v>10</v>
      </c>
      <c r="E2824" s="10">
        <v>787.21</v>
      </c>
      <c r="F2824" s="11">
        <v>19</v>
      </c>
      <c r="G2824" s="11">
        <v>13</v>
      </c>
      <c r="H2824" s="10">
        <v>345.86</v>
      </c>
    </row>
    <row r="2825" spans="1:8" hidden="1" x14ac:dyDescent="0.25">
      <c r="A2825" s="13" t="s">
        <v>3597</v>
      </c>
      <c r="B2825" s="8">
        <v>45005</v>
      </c>
      <c r="C2825" s="9" t="s">
        <v>9</v>
      </c>
      <c r="D2825" s="9" t="s">
        <v>10</v>
      </c>
      <c r="E2825" s="10">
        <v>3741.24</v>
      </c>
      <c r="F2825" s="11">
        <v>19</v>
      </c>
      <c r="G2825" s="11">
        <v>26</v>
      </c>
      <c r="H2825" s="10">
        <v>1341.41</v>
      </c>
    </row>
    <row r="2826" spans="1:8" hidden="1" x14ac:dyDescent="0.25">
      <c r="A2826" s="13" t="s">
        <v>3629</v>
      </c>
      <c r="B2826" s="8">
        <v>45176</v>
      </c>
      <c r="C2826" s="9" t="s">
        <v>9</v>
      </c>
      <c r="D2826" s="9" t="s">
        <v>10</v>
      </c>
      <c r="E2826" s="10">
        <v>2516.69</v>
      </c>
      <c r="F2826" s="11">
        <v>45</v>
      </c>
      <c r="G2826" s="11">
        <v>25</v>
      </c>
      <c r="H2826" s="10">
        <v>1323.92</v>
      </c>
    </row>
    <row r="2827" spans="1:8" hidden="1" x14ac:dyDescent="0.25">
      <c r="A2827" s="13" t="s">
        <v>3633</v>
      </c>
      <c r="B2827" s="8">
        <v>45466</v>
      </c>
      <c r="C2827" s="9" t="s">
        <v>9</v>
      </c>
      <c r="D2827" s="9" t="s">
        <v>10</v>
      </c>
      <c r="E2827" s="10">
        <v>4433.59</v>
      </c>
      <c r="F2827" s="11">
        <v>6</v>
      </c>
      <c r="G2827" s="11">
        <v>16</v>
      </c>
      <c r="H2827" s="10">
        <v>521.17999999999995</v>
      </c>
    </row>
    <row r="2828" spans="1:8" hidden="1" x14ac:dyDescent="0.25">
      <c r="A2828" s="13" t="s">
        <v>3654</v>
      </c>
      <c r="B2828" s="8">
        <v>44942</v>
      </c>
      <c r="C2828" s="9" t="s">
        <v>9</v>
      </c>
      <c r="D2828" s="9" t="s">
        <v>10</v>
      </c>
      <c r="E2828" s="10">
        <v>2596.5700000000002</v>
      </c>
      <c r="F2828" s="11">
        <v>8</v>
      </c>
      <c r="G2828" s="11">
        <v>29</v>
      </c>
      <c r="H2828" s="10">
        <v>622.19000000000005</v>
      </c>
    </row>
    <row r="2829" spans="1:8" hidden="1" x14ac:dyDescent="0.25">
      <c r="A2829" s="13" t="s">
        <v>3675</v>
      </c>
      <c r="B2829" s="8">
        <v>45460</v>
      </c>
      <c r="C2829" s="9" t="s">
        <v>9</v>
      </c>
      <c r="D2829" s="9" t="s">
        <v>10</v>
      </c>
      <c r="E2829" s="10">
        <v>329.57</v>
      </c>
      <c r="F2829" s="11">
        <v>36</v>
      </c>
      <c r="G2829" s="11">
        <v>10</v>
      </c>
      <c r="H2829" s="10">
        <v>10.94</v>
      </c>
    </row>
    <row r="2830" spans="1:8" hidden="1" x14ac:dyDescent="0.25">
      <c r="A2830" s="13" t="s">
        <v>3678</v>
      </c>
      <c r="B2830" s="8">
        <v>45151</v>
      </c>
      <c r="C2830" s="9" t="s">
        <v>9</v>
      </c>
      <c r="D2830" s="9" t="s">
        <v>10</v>
      </c>
      <c r="E2830" s="10">
        <v>4286.1400000000003</v>
      </c>
      <c r="F2830" s="11">
        <v>20</v>
      </c>
      <c r="G2830" s="11">
        <v>49</v>
      </c>
      <c r="H2830" s="10">
        <v>44.61</v>
      </c>
    </row>
    <row r="2831" spans="1:8" hidden="1" x14ac:dyDescent="0.25">
      <c r="A2831" s="13" t="s">
        <v>3679</v>
      </c>
      <c r="B2831" s="8">
        <v>45236</v>
      </c>
      <c r="C2831" s="9" t="s">
        <v>9</v>
      </c>
      <c r="D2831" s="9" t="s">
        <v>10</v>
      </c>
      <c r="E2831" s="10">
        <v>699.09</v>
      </c>
      <c r="F2831" s="11">
        <v>7</v>
      </c>
      <c r="G2831" s="11">
        <v>24</v>
      </c>
      <c r="H2831" s="10">
        <v>279.42</v>
      </c>
    </row>
    <row r="2832" spans="1:8" hidden="1" x14ac:dyDescent="0.25">
      <c r="A2832" s="13" t="s">
        <v>3759</v>
      </c>
      <c r="B2832" s="8">
        <v>45515</v>
      </c>
      <c r="C2832" s="9" t="s">
        <v>9</v>
      </c>
      <c r="D2832" s="9" t="s">
        <v>10</v>
      </c>
      <c r="E2832" s="10">
        <v>4971.0200000000004</v>
      </c>
      <c r="F2832" s="11">
        <v>20</v>
      </c>
      <c r="G2832" s="11">
        <v>18</v>
      </c>
      <c r="H2832" s="10">
        <v>1856.21</v>
      </c>
    </row>
    <row r="2833" spans="1:8" hidden="1" x14ac:dyDescent="0.25">
      <c r="A2833" s="13" t="s">
        <v>3773</v>
      </c>
      <c r="B2833" s="8">
        <v>45332</v>
      </c>
      <c r="C2833" s="9" t="s">
        <v>9</v>
      </c>
      <c r="D2833" s="9" t="s">
        <v>10</v>
      </c>
      <c r="E2833" s="10">
        <v>3372.36</v>
      </c>
      <c r="F2833" s="11">
        <v>7</v>
      </c>
      <c r="G2833" s="11">
        <v>4</v>
      </c>
      <c r="H2833" s="10">
        <v>171.5</v>
      </c>
    </row>
    <row r="2834" spans="1:8" hidden="1" x14ac:dyDescent="0.25">
      <c r="A2834" s="13" t="s">
        <v>3792</v>
      </c>
      <c r="B2834" s="8">
        <v>45323</v>
      </c>
      <c r="C2834" s="9" t="s">
        <v>9</v>
      </c>
      <c r="D2834" s="9" t="s">
        <v>10</v>
      </c>
      <c r="E2834" s="10">
        <v>4812.18</v>
      </c>
      <c r="F2834" s="11">
        <v>9</v>
      </c>
      <c r="G2834" s="11">
        <v>42</v>
      </c>
      <c r="H2834" s="10">
        <v>847.56</v>
      </c>
    </row>
    <row r="2835" spans="1:8" hidden="1" x14ac:dyDescent="0.25">
      <c r="A2835" s="13" t="s">
        <v>3886</v>
      </c>
      <c r="B2835" s="8">
        <v>45324</v>
      </c>
      <c r="C2835" s="9" t="s">
        <v>9</v>
      </c>
      <c r="D2835" s="9" t="s">
        <v>10</v>
      </c>
      <c r="E2835" s="10">
        <v>3271.44</v>
      </c>
      <c r="F2835" s="11">
        <v>41</v>
      </c>
      <c r="G2835" s="11">
        <v>42</v>
      </c>
      <c r="H2835" s="10">
        <v>1167.25</v>
      </c>
    </row>
    <row r="2836" spans="1:8" hidden="1" x14ac:dyDescent="0.25">
      <c r="A2836" s="13" t="s">
        <v>32</v>
      </c>
      <c r="B2836" s="8">
        <v>45078</v>
      </c>
      <c r="C2836" s="9" t="s">
        <v>16</v>
      </c>
      <c r="D2836" s="9" t="s">
        <v>10</v>
      </c>
      <c r="E2836" s="10">
        <v>2381.5100000000002</v>
      </c>
      <c r="F2836" s="11">
        <v>16</v>
      </c>
      <c r="G2836" s="11">
        <v>39</v>
      </c>
      <c r="H2836" s="10">
        <v>1083.96</v>
      </c>
    </row>
    <row r="2837" spans="1:8" hidden="1" x14ac:dyDescent="0.25">
      <c r="A2837" s="13" t="s">
        <v>44</v>
      </c>
      <c r="B2837" s="8">
        <v>45248</v>
      </c>
      <c r="C2837" s="9" t="s">
        <v>16</v>
      </c>
      <c r="D2837" s="9" t="s">
        <v>10</v>
      </c>
      <c r="E2837" s="10">
        <v>4803.6000000000004</v>
      </c>
      <c r="F2837" s="11">
        <v>11</v>
      </c>
      <c r="G2837" s="11">
        <v>12</v>
      </c>
      <c r="H2837" s="10">
        <v>1086.74</v>
      </c>
    </row>
    <row r="2838" spans="1:8" hidden="1" x14ac:dyDescent="0.25">
      <c r="A2838" s="13" t="s">
        <v>91</v>
      </c>
      <c r="B2838" s="8">
        <v>45243</v>
      </c>
      <c r="C2838" s="9" t="s">
        <v>16</v>
      </c>
      <c r="D2838" s="9" t="s">
        <v>10</v>
      </c>
      <c r="E2838" s="10">
        <v>3767.63</v>
      </c>
      <c r="F2838" s="11">
        <v>30</v>
      </c>
      <c r="G2838" s="11">
        <v>41</v>
      </c>
      <c r="H2838" s="10">
        <v>1031.74</v>
      </c>
    </row>
    <row r="2839" spans="1:8" hidden="1" x14ac:dyDescent="0.25">
      <c r="A2839" s="13" t="s">
        <v>110</v>
      </c>
      <c r="B2839" s="8">
        <v>45123</v>
      </c>
      <c r="C2839" s="9" t="s">
        <v>16</v>
      </c>
      <c r="D2839" s="9" t="s">
        <v>10</v>
      </c>
      <c r="E2839" s="10">
        <v>558.24</v>
      </c>
      <c r="F2839" s="11">
        <v>35</v>
      </c>
      <c r="G2839" s="11">
        <v>13</v>
      </c>
      <c r="H2839" s="10">
        <v>1101.43</v>
      </c>
    </row>
    <row r="2840" spans="1:8" hidden="1" x14ac:dyDescent="0.25">
      <c r="A2840" s="13" t="s">
        <v>119</v>
      </c>
      <c r="B2840" s="8">
        <v>45423</v>
      </c>
      <c r="C2840" s="9" t="s">
        <v>16</v>
      </c>
      <c r="D2840" s="9" t="s">
        <v>10</v>
      </c>
      <c r="E2840" s="10">
        <v>795.32</v>
      </c>
      <c r="F2840" s="11">
        <v>31</v>
      </c>
      <c r="G2840" s="11">
        <v>9</v>
      </c>
      <c r="H2840" s="10">
        <v>1251.72</v>
      </c>
    </row>
    <row r="2841" spans="1:8" hidden="1" x14ac:dyDescent="0.25">
      <c r="A2841" s="13" t="s">
        <v>121</v>
      </c>
      <c r="B2841" s="8">
        <v>45580</v>
      </c>
      <c r="C2841" s="9" t="s">
        <v>16</v>
      </c>
      <c r="D2841" s="9" t="s">
        <v>10</v>
      </c>
      <c r="E2841" s="10">
        <v>4480.71</v>
      </c>
      <c r="F2841" s="11">
        <v>16</v>
      </c>
      <c r="G2841" s="11">
        <v>48</v>
      </c>
      <c r="H2841" s="10">
        <v>45.94</v>
      </c>
    </row>
    <row r="2842" spans="1:8" hidden="1" x14ac:dyDescent="0.25">
      <c r="A2842" s="13" t="s">
        <v>158</v>
      </c>
      <c r="B2842" s="8">
        <v>44939</v>
      </c>
      <c r="C2842" s="9" t="s">
        <v>16</v>
      </c>
      <c r="D2842" s="9" t="s">
        <v>10</v>
      </c>
      <c r="E2842" s="10">
        <v>873.97</v>
      </c>
      <c r="F2842" s="11">
        <v>41</v>
      </c>
      <c r="G2842" s="11">
        <v>15</v>
      </c>
      <c r="H2842" s="10">
        <v>213.98</v>
      </c>
    </row>
    <row r="2843" spans="1:8" hidden="1" x14ac:dyDescent="0.25">
      <c r="A2843" s="13" t="s">
        <v>159</v>
      </c>
      <c r="B2843" s="8">
        <v>45166</v>
      </c>
      <c r="C2843" s="9" t="s">
        <v>16</v>
      </c>
      <c r="D2843" s="9" t="s">
        <v>10</v>
      </c>
      <c r="E2843" s="10">
        <v>959.04</v>
      </c>
      <c r="F2843" s="11">
        <v>1</v>
      </c>
      <c r="G2843" s="11">
        <v>18</v>
      </c>
      <c r="H2843" s="10">
        <v>1832.28</v>
      </c>
    </row>
    <row r="2844" spans="1:8" hidden="1" x14ac:dyDescent="0.25">
      <c r="A2844" s="13" t="s">
        <v>184</v>
      </c>
      <c r="B2844" s="8">
        <v>45359</v>
      </c>
      <c r="C2844" s="9" t="s">
        <v>16</v>
      </c>
      <c r="D2844" s="9" t="s">
        <v>10</v>
      </c>
      <c r="E2844" s="10">
        <v>2168.4899999999998</v>
      </c>
      <c r="F2844" s="11">
        <v>16</v>
      </c>
      <c r="G2844" s="11">
        <v>0</v>
      </c>
      <c r="H2844" s="10">
        <v>1301.1199999999999</v>
      </c>
    </row>
    <row r="2845" spans="1:8" hidden="1" x14ac:dyDescent="0.25">
      <c r="A2845" s="13" t="s">
        <v>192</v>
      </c>
      <c r="B2845" s="8">
        <v>45136</v>
      </c>
      <c r="C2845" s="9" t="s">
        <v>16</v>
      </c>
      <c r="D2845" s="9" t="s">
        <v>10</v>
      </c>
      <c r="E2845" s="10">
        <v>2762.66</v>
      </c>
      <c r="F2845" s="11">
        <v>35</v>
      </c>
      <c r="G2845" s="11">
        <v>30</v>
      </c>
      <c r="H2845" s="10">
        <v>422.52</v>
      </c>
    </row>
    <row r="2846" spans="1:8" hidden="1" x14ac:dyDescent="0.25">
      <c r="A2846" s="13" t="s">
        <v>199</v>
      </c>
      <c r="B2846" s="8">
        <v>45338</v>
      </c>
      <c r="C2846" s="9" t="s">
        <v>16</v>
      </c>
      <c r="D2846" s="9" t="s">
        <v>10</v>
      </c>
      <c r="E2846" s="10">
        <v>2332.87</v>
      </c>
      <c r="F2846" s="11">
        <v>10</v>
      </c>
      <c r="G2846" s="11">
        <v>4</v>
      </c>
      <c r="H2846" s="10">
        <v>1656.79</v>
      </c>
    </row>
    <row r="2847" spans="1:8" hidden="1" x14ac:dyDescent="0.25">
      <c r="A2847" s="13" t="s">
        <v>3979</v>
      </c>
      <c r="B2847" s="8">
        <v>45161</v>
      </c>
      <c r="C2847" s="9" t="s">
        <v>16</v>
      </c>
      <c r="D2847" s="9" t="s">
        <v>10</v>
      </c>
      <c r="E2847" s="10">
        <v>2454.67</v>
      </c>
      <c r="F2847" s="11">
        <v>10</v>
      </c>
      <c r="G2847" s="11">
        <v>28</v>
      </c>
      <c r="H2847" s="10">
        <v>47.54</v>
      </c>
    </row>
    <row r="2848" spans="1:8" hidden="1" x14ac:dyDescent="0.25">
      <c r="A2848" s="13" t="s">
        <v>212</v>
      </c>
      <c r="B2848" s="8">
        <v>45022</v>
      </c>
      <c r="C2848" s="9" t="s">
        <v>16</v>
      </c>
      <c r="D2848" s="9" t="s">
        <v>10</v>
      </c>
      <c r="E2848" s="10">
        <v>2261.46</v>
      </c>
      <c r="F2848" s="11">
        <v>46</v>
      </c>
      <c r="G2848" s="11">
        <v>39</v>
      </c>
      <c r="H2848" s="10">
        <v>373.45</v>
      </c>
    </row>
    <row r="2849" spans="1:8" hidden="1" x14ac:dyDescent="0.25">
      <c r="A2849" s="13" t="s">
        <v>231</v>
      </c>
      <c r="B2849" s="8">
        <v>45275</v>
      </c>
      <c r="C2849" s="9" t="s">
        <v>16</v>
      </c>
      <c r="D2849" s="9" t="s">
        <v>10</v>
      </c>
      <c r="E2849" s="10">
        <v>1765.49</v>
      </c>
      <c r="F2849" s="11">
        <v>13</v>
      </c>
      <c r="G2849" s="11">
        <v>24</v>
      </c>
      <c r="H2849" s="10">
        <v>1951.72</v>
      </c>
    </row>
    <row r="2850" spans="1:8" hidden="1" x14ac:dyDescent="0.25">
      <c r="A2850" s="13" t="s">
        <v>233</v>
      </c>
      <c r="B2850" s="8">
        <v>45476</v>
      </c>
      <c r="C2850" s="9" t="s">
        <v>16</v>
      </c>
      <c r="D2850" s="9" t="s">
        <v>10</v>
      </c>
      <c r="E2850" s="10">
        <v>4240.6400000000003</v>
      </c>
      <c r="F2850" s="11">
        <v>49</v>
      </c>
      <c r="G2850" s="11">
        <v>14</v>
      </c>
      <c r="H2850" s="10">
        <v>1765.62</v>
      </c>
    </row>
    <row r="2851" spans="1:8" hidden="1" x14ac:dyDescent="0.25">
      <c r="A2851" s="13" t="s">
        <v>260</v>
      </c>
      <c r="B2851" s="8">
        <v>45492</v>
      </c>
      <c r="C2851" s="9" t="s">
        <v>16</v>
      </c>
      <c r="D2851" s="9" t="s">
        <v>10</v>
      </c>
      <c r="E2851" s="10">
        <v>2765.73</v>
      </c>
      <c r="F2851" s="11">
        <v>45</v>
      </c>
      <c r="G2851" s="11">
        <v>10</v>
      </c>
      <c r="H2851" s="10">
        <v>1624.51</v>
      </c>
    </row>
    <row r="2852" spans="1:8" hidden="1" x14ac:dyDescent="0.25">
      <c r="A2852" s="13" t="s">
        <v>304</v>
      </c>
      <c r="B2852" s="8">
        <v>45166</v>
      </c>
      <c r="C2852" s="9" t="s">
        <v>16</v>
      </c>
      <c r="D2852" s="9" t="s">
        <v>10</v>
      </c>
      <c r="E2852" s="10">
        <v>2626.75</v>
      </c>
      <c r="F2852" s="11">
        <v>48</v>
      </c>
      <c r="G2852" s="11">
        <v>22</v>
      </c>
      <c r="H2852" s="10">
        <v>1996.41</v>
      </c>
    </row>
    <row r="2853" spans="1:8" hidden="1" x14ac:dyDescent="0.25">
      <c r="A2853" s="13" t="s">
        <v>364</v>
      </c>
      <c r="B2853" s="8">
        <v>45578</v>
      </c>
      <c r="C2853" s="9" t="s">
        <v>16</v>
      </c>
      <c r="D2853" s="9" t="s">
        <v>10</v>
      </c>
      <c r="E2853" s="10">
        <v>1119.46</v>
      </c>
      <c r="F2853" s="11">
        <v>1</v>
      </c>
      <c r="G2853" s="11">
        <v>23</v>
      </c>
      <c r="H2853" s="10">
        <v>427.52</v>
      </c>
    </row>
    <row r="2854" spans="1:8" hidden="1" x14ac:dyDescent="0.25">
      <c r="A2854" s="13" t="s">
        <v>422</v>
      </c>
      <c r="B2854" s="8">
        <v>45221</v>
      </c>
      <c r="C2854" s="9" t="s">
        <v>16</v>
      </c>
      <c r="D2854" s="9" t="s">
        <v>10</v>
      </c>
      <c r="E2854" s="10">
        <v>3961.53</v>
      </c>
      <c r="F2854" s="11">
        <v>22</v>
      </c>
      <c r="G2854" s="11">
        <v>49</v>
      </c>
      <c r="H2854" s="10">
        <v>62.46</v>
      </c>
    </row>
    <row r="2855" spans="1:8" hidden="1" x14ac:dyDescent="0.25">
      <c r="A2855" s="13" t="s">
        <v>445</v>
      </c>
      <c r="B2855" s="8">
        <v>45270</v>
      </c>
      <c r="C2855" s="9" t="s">
        <v>16</v>
      </c>
      <c r="D2855" s="9" t="s">
        <v>10</v>
      </c>
      <c r="E2855" s="10">
        <v>4212.21</v>
      </c>
      <c r="F2855" s="11">
        <v>21</v>
      </c>
      <c r="G2855" s="11">
        <v>41</v>
      </c>
      <c r="H2855" s="10">
        <v>1806.23</v>
      </c>
    </row>
    <row r="2856" spans="1:8" hidden="1" x14ac:dyDescent="0.25">
      <c r="A2856" s="13" t="s">
        <v>452</v>
      </c>
      <c r="B2856" s="8">
        <v>45529</v>
      </c>
      <c r="C2856" s="9" t="s">
        <v>16</v>
      </c>
      <c r="D2856" s="9" t="s">
        <v>10</v>
      </c>
      <c r="E2856" s="10">
        <v>3326.03</v>
      </c>
      <c r="F2856" s="11">
        <v>8</v>
      </c>
      <c r="G2856" s="11">
        <v>4</v>
      </c>
      <c r="H2856" s="10">
        <v>482.77</v>
      </c>
    </row>
    <row r="2857" spans="1:8" hidden="1" x14ac:dyDescent="0.25">
      <c r="A2857" s="13" t="s">
        <v>456</v>
      </c>
      <c r="B2857" s="8">
        <v>45480</v>
      </c>
      <c r="C2857" s="9" t="s">
        <v>16</v>
      </c>
      <c r="D2857" s="9" t="s">
        <v>10</v>
      </c>
      <c r="E2857" s="10">
        <v>193.64</v>
      </c>
      <c r="F2857" s="11">
        <v>36</v>
      </c>
      <c r="G2857" s="11">
        <v>17</v>
      </c>
      <c r="H2857" s="10">
        <v>818.94</v>
      </c>
    </row>
    <row r="2858" spans="1:8" hidden="1" x14ac:dyDescent="0.25">
      <c r="A2858" s="13" t="s">
        <v>462</v>
      </c>
      <c r="B2858" s="8">
        <v>45240</v>
      </c>
      <c r="C2858" s="9" t="s">
        <v>16</v>
      </c>
      <c r="D2858" s="9" t="s">
        <v>10</v>
      </c>
      <c r="E2858" s="10">
        <v>2753.34</v>
      </c>
      <c r="F2858" s="11">
        <v>47</v>
      </c>
      <c r="G2858" s="11">
        <v>40</v>
      </c>
      <c r="H2858" s="10">
        <v>1174.1400000000001</v>
      </c>
    </row>
    <row r="2859" spans="1:8" hidden="1" x14ac:dyDescent="0.25">
      <c r="A2859" s="13" t="s">
        <v>485</v>
      </c>
      <c r="B2859" s="8">
        <v>45461</v>
      </c>
      <c r="C2859" s="9" t="s">
        <v>16</v>
      </c>
      <c r="D2859" s="9" t="s">
        <v>10</v>
      </c>
      <c r="E2859" s="10">
        <v>3932.01</v>
      </c>
      <c r="F2859" s="11">
        <v>47</v>
      </c>
      <c r="G2859" s="11">
        <v>40</v>
      </c>
      <c r="H2859" s="10">
        <v>892.77</v>
      </c>
    </row>
    <row r="2860" spans="1:8" hidden="1" x14ac:dyDescent="0.25">
      <c r="A2860" s="13" t="s">
        <v>498</v>
      </c>
      <c r="B2860" s="8">
        <v>45429</v>
      </c>
      <c r="C2860" s="9" t="s">
        <v>16</v>
      </c>
      <c r="D2860" s="9" t="s">
        <v>10</v>
      </c>
      <c r="E2860" s="10">
        <v>1684.31</v>
      </c>
      <c r="F2860" s="11">
        <v>2</v>
      </c>
      <c r="G2860" s="11">
        <v>37</v>
      </c>
      <c r="H2860" s="10">
        <v>1995.53</v>
      </c>
    </row>
    <row r="2861" spans="1:8" hidden="1" x14ac:dyDescent="0.25">
      <c r="A2861" s="13" t="s">
        <v>505</v>
      </c>
      <c r="B2861" s="8">
        <v>45580</v>
      </c>
      <c r="C2861" s="9" t="s">
        <v>16</v>
      </c>
      <c r="D2861" s="9" t="s">
        <v>10</v>
      </c>
      <c r="E2861" s="10">
        <v>594.74</v>
      </c>
      <c r="F2861" s="11">
        <v>36</v>
      </c>
      <c r="G2861" s="11">
        <v>16</v>
      </c>
      <c r="H2861" s="10">
        <v>1673.95</v>
      </c>
    </row>
    <row r="2862" spans="1:8" hidden="1" x14ac:dyDescent="0.25">
      <c r="A2862" s="13" t="s">
        <v>508</v>
      </c>
      <c r="B2862" s="8">
        <v>45307</v>
      </c>
      <c r="C2862" s="9" t="s">
        <v>16</v>
      </c>
      <c r="D2862" s="9" t="s">
        <v>10</v>
      </c>
      <c r="E2862" s="10">
        <v>1715.28</v>
      </c>
      <c r="F2862" s="11">
        <v>12</v>
      </c>
      <c r="G2862" s="11">
        <v>12</v>
      </c>
      <c r="H2862" s="10">
        <v>1454.94</v>
      </c>
    </row>
    <row r="2863" spans="1:8" hidden="1" x14ac:dyDescent="0.25">
      <c r="A2863" s="13" t="s">
        <v>527</v>
      </c>
      <c r="B2863" s="8">
        <v>45548</v>
      </c>
      <c r="C2863" s="9" t="s">
        <v>16</v>
      </c>
      <c r="D2863" s="9" t="s">
        <v>10</v>
      </c>
      <c r="E2863" s="10">
        <v>4314.87</v>
      </c>
      <c r="F2863" s="11">
        <v>39</v>
      </c>
      <c r="G2863" s="11">
        <v>40</v>
      </c>
      <c r="H2863" s="10">
        <v>1365.13</v>
      </c>
    </row>
    <row r="2864" spans="1:8" hidden="1" x14ac:dyDescent="0.25">
      <c r="A2864" s="13" t="s">
        <v>538</v>
      </c>
      <c r="B2864" s="8">
        <v>45285</v>
      </c>
      <c r="C2864" s="9" t="s">
        <v>16</v>
      </c>
      <c r="D2864" s="9" t="s">
        <v>10</v>
      </c>
      <c r="E2864" s="10">
        <v>1043.81</v>
      </c>
      <c r="F2864" s="11">
        <v>15</v>
      </c>
      <c r="G2864" s="11">
        <v>40</v>
      </c>
      <c r="H2864" s="10">
        <v>409.33</v>
      </c>
    </row>
    <row r="2865" spans="1:8" hidden="1" x14ac:dyDescent="0.25">
      <c r="A2865" s="13" t="s">
        <v>542</v>
      </c>
      <c r="B2865" s="8">
        <v>45534</v>
      </c>
      <c r="C2865" s="9" t="s">
        <v>16</v>
      </c>
      <c r="D2865" s="9" t="s">
        <v>10</v>
      </c>
      <c r="E2865" s="10">
        <v>55.33</v>
      </c>
      <c r="F2865" s="11">
        <v>41</v>
      </c>
      <c r="G2865" s="11">
        <v>45</v>
      </c>
      <c r="H2865" s="10">
        <v>1699.31</v>
      </c>
    </row>
    <row r="2866" spans="1:8" hidden="1" x14ac:dyDescent="0.25">
      <c r="A2866" s="13" t="s">
        <v>549</v>
      </c>
      <c r="B2866" s="8">
        <v>45517</v>
      </c>
      <c r="C2866" s="9" t="s">
        <v>16</v>
      </c>
      <c r="D2866" s="9" t="s">
        <v>10</v>
      </c>
      <c r="E2866" s="10">
        <v>2426.64</v>
      </c>
      <c r="F2866" s="11">
        <v>3</v>
      </c>
      <c r="G2866" s="11">
        <v>2</v>
      </c>
      <c r="H2866" s="10">
        <v>1634.05</v>
      </c>
    </row>
    <row r="2867" spans="1:8" hidden="1" x14ac:dyDescent="0.25">
      <c r="A2867" s="13" t="s">
        <v>550</v>
      </c>
      <c r="B2867" s="8">
        <v>45547</v>
      </c>
      <c r="C2867" s="9" t="s">
        <v>16</v>
      </c>
      <c r="D2867" s="9" t="s">
        <v>10</v>
      </c>
      <c r="E2867" s="10">
        <v>3068.25</v>
      </c>
      <c r="F2867" s="11">
        <v>45</v>
      </c>
      <c r="G2867" s="11">
        <v>23</v>
      </c>
      <c r="H2867" s="10">
        <v>107.33</v>
      </c>
    </row>
    <row r="2868" spans="1:8" hidden="1" x14ac:dyDescent="0.25">
      <c r="A2868" s="13" t="s">
        <v>558</v>
      </c>
      <c r="B2868" s="8">
        <v>45350</v>
      </c>
      <c r="C2868" s="9" t="s">
        <v>16</v>
      </c>
      <c r="D2868" s="9" t="s">
        <v>10</v>
      </c>
      <c r="E2868" s="10">
        <v>1023.79</v>
      </c>
      <c r="F2868" s="11">
        <v>5</v>
      </c>
      <c r="G2868" s="11">
        <v>12</v>
      </c>
      <c r="H2868" s="10">
        <v>1985.69</v>
      </c>
    </row>
    <row r="2869" spans="1:8" hidden="1" x14ac:dyDescent="0.25">
      <c r="A2869" s="13" t="s">
        <v>570</v>
      </c>
      <c r="B2869" s="8">
        <v>45189</v>
      </c>
      <c r="C2869" s="9" t="s">
        <v>16</v>
      </c>
      <c r="D2869" s="9" t="s">
        <v>10</v>
      </c>
      <c r="E2869" s="10">
        <v>4117.8</v>
      </c>
      <c r="F2869" s="11">
        <v>21</v>
      </c>
      <c r="G2869" s="11">
        <v>8</v>
      </c>
      <c r="H2869" s="10">
        <v>646.32000000000005</v>
      </c>
    </row>
    <row r="2870" spans="1:8" hidden="1" x14ac:dyDescent="0.25">
      <c r="A2870" s="13" t="s">
        <v>605</v>
      </c>
      <c r="B2870" s="8">
        <v>45188</v>
      </c>
      <c r="C2870" s="9" t="s">
        <v>16</v>
      </c>
      <c r="D2870" s="9" t="s">
        <v>10</v>
      </c>
      <c r="E2870" s="10">
        <v>2692.92</v>
      </c>
      <c r="F2870" s="11">
        <v>50</v>
      </c>
      <c r="G2870" s="11">
        <v>35</v>
      </c>
      <c r="H2870" s="10">
        <v>1242.97</v>
      </c>
    </row>
    <row r="2871" spans="1:8" hidden="1" x14ac:dyDescent="0.25">
      <c r="A2871" s="13" t="s">
        <v>626</v>
      </c>
      <c r="B2871" s="8">
        <v>45253</v>
      </c>
      <c r="C2871" s="9" t="s">
        <v>16</v>
      </c>
      <c r="D2871" s="9" t="s">
        <v>10</v>
      </c>
      <c r="E2871" s="10">
        <v>3589.59</v>
      </c>
      <c r="F2871" s="11">
        <v>22</v>
      </c>
      <c r="G2871" s="11">
        <v>21</v>
      </c>
      <c r="H2871" s="10">
        <v>1651.85</v>
      </c>
    </row>
    <row r="2872" spans="1:8" hidden="1" x14ac:dyDescent="0.25">
      <c r="A2872" s="13" t="s">
        <v>655</v>
      </c>
      <c r="B2872" s="8">
        <v>45309</v>
      </c>
      <c r="C2872" s="9" t="s">
        <v>16</v>
      </c>
      <c r="D2872" s="9" t="s">
        <v>10</v>
      </c>
      <c r="E2872" s="10">
        <v>1423.48</v>
      </c>
      <c r="F2872" s="11">
        <v>18</v>
      </c>
      <c r="G2872" s="11">
        <v>3</v>
      </c>
      <c r="H2872" s="10">
        <v>1936.82</v>
      </c>
    </row>
    <row r="2873" spans="1:8" hidden="1" x14ac:dyDescent="0.25">
      <c r="A2873" s="13" t="s">
        <v>699</v>
      </c>
      <c r="B2873" s="8">
        <v>45547</v>
      </c>
      <c r="C2873" s="9" t="s">
        <v>16</v>
      </c>
      <c r="D2873" s="9" t="s">
        <v>10</v>
      </c>
      <c r="E2873" s="10">
        <v>102.92</v>
      </c>
      <c r="F2873" s="11">
        <v>10</v>
      </c>
      <c r="G2873" s="11">
        <v>18</v>
      </c>
      <c r="H2873" s="10">
        <v>75.510000000000005</v>
      </c>
    </row>
    <row r="2874" spans="1:8" hidden="1" x14ac:dyDescent="0.25">
      <c r="A2874" s="13" t="s">
        <v>701</v>
      </c>
      <c r="B2874" s="8">
        <v>45588</v>
      </c>
      <c r="C2874" s="9" t="s">
        <v>16</v>
      </c>
      <c r="D2874" s="9" t="s">
        <v>10</v>
      </c>
      <c r="E2874" s="10">
        <v>1045.94</v>
      </c>
      <c r="F2874" s="11">
        <v>14</v>
      </c>
      <c r="G2874" s="11">
        <v>35</v>
      </c>
      <c r="H2874" s="10">
        <v>949.18</v>
      </c>
    </row>
    <row r="2875" spans="1:8" hidden="1" x14ac:dyDescent="0.25">
      <c r="A2875" s="13" t="s">
        <v>707</v>
      </c>
      <c r="B2875" s="8">
        <v>44984</v>
      </c>
      <c r="C2875" s="9" t="s">
        <v>16</v>
      </c>
      <c r="D2875" s="9" t="s">
        <v>10</v>
      </c>
      <c r="E2875" s="10">
        <v>4174.5200000000004</v>
      </c>
      <c r="F2875" s="11">
        <v>13</v>
      </c>
      <c r="G2875" s="11">
        <v>45</v>
      </c>
      <c r="H2875" s="10">
        <v>1421.91</v>
      </c>
    </row>
    <row r="2876" spans="1:8" hidden="1" x14ac:dyDescent="0.25">
      <c r="A2876" s="13" t="s">
        <v>716</v>
      </c>
      <c r="B2876" s="8">
        <v>44887</v>
      </c>
      <c r="C2876" s="9" t="s">
        <v>16</v>
      </c>
      <c r="D2876" s="9" t="s">
        <v>10</v>
      </c>
      <c r="E2876" s="10">
        <v>2850.88</v>
      </c>
      <c r="F2876" s="11">
        <v>32</v>
      </c>
      <c r="G2876" s="11">
        <v>43</v>
      </c>
      <c r="H2876" s="10">
        <v>1655.2</v>
      </c>
    </row>
    <row r="2877" spans="1:8" hidden="1" x14ac:dyDescent="0.25">
      <c r="A2877" s="13" t="s">
        <v>731</v>
      </c>
      <c r="B2877" s="8">
        <v>45143</v>
      </c>
      <c r="C2877" s="9" t="s">
        <v>16</v>
      </c>
      <c r="D2877" s="9" t="s">
        <v>10</v>
      </c>
      <c r="E2877" s="10">
        <v>2965.78</v>
      </c>
      <c r="F2877" s="11">
        <v>13</v>
      </c>
      <c r="G2877" s="11">
        <v>1</v>
      </c>
      <c r="H2877" s="10">
        <v>1761.57</v>
      </c>
    </row>
    <row r="2878" spans="1:8" hidden="1" x14ac:dyDescent="0.25">
      <c r="A2878" s="13" t="s">
        <v>762</v>
      </c>
      <c r="B2878" s="8">
        <v>45349</v>
      </c>
      <c r="C2878" s="9" t="s">
        <v>16</v>
      </c>
      <c r="D2878" s="9" t="s">
        <v>10</v>
      </c>
      <c r="E2878" s="10">
        <v>1047.93</v>
      </c>
      <c r="F2878" s="11">
        <v>8</v>
      </c>
      <c r="G2878" s="11">
        <v>8</v>
      </c>
      <c r="H2878" s="10">
        <v>1988.63</v>
      </c>
    </row>
    <row r="2879" spans="1:8" hidden="1" x14ac:dyDescent="0.25">
      <c r="A2879" s="13" t="s">
        <v>771</v>
      </c>
      <c r="B2879" s="8">
        <v>45491</v>
      </c>
      <c r="C2879" s="9" t="s">
        <v>16</v>
      </c>
      <c r="D2879" s="9" t="s">
        <v>10</v>
      </c>
      <c r="E2879" s="10">
        <v>4056.48</v>
      </c>
      <c r="F2879" s="11">
        <v>34</v>
      </c>
      <c r="G2879" s="11">
        <v>43</v>
      </c>
      <c r="H2879" s="10">
        <v>981.37</v>
      </c>
    </row>
    <row r="2880" spans="1:8" hidden="1" x14ac:dyDescent="0.25">
      <c r="A2880" s="13" t="s">
        <v>784</v>
      </c>
      <c r="B2880" s="8">
        <v>45499</v>
      </c>
      <c r="C2880" s="9" t="s">
        <v>16</v>
      </c>
      <c r="D2880" s="9" t="s">
        <v>10</v>
      </c>
      <c r="E2880" s="10">
        <v>4504.88</v>
      </c>
      <c r="F2880" s="11">
        <v>41</v>
      </c>
      <c r="G2880" s="11">
        <v>22</v>
      </c>
      <c r="H2880" s="10">
        <v>1990.12</v>
      </c>
    </row>
    <row r="2881" spans="1:8" hidden="1" x14ac:dyDescent="0.25">
      <c r="A2881" s="13" t="s">
        <v>793</v>
      </c>
      <c r="B2881" s="8">
        <v>45408</v>
      </c>
      <c r="C2881" s="9" t="s">
        <v>16</v>
      </c>
      <c r="D2881" s="9" t="s">
        <v>10</v>
      </c>
      <c r="E2881" s="10">
        <v>170.54</v>
      </c>
      <c r="F2881" s="11">
        <v>13</v>
      </c>
      <c r="G2881" s="11">
        <v>49</v>
      </c>
      <c r="H2881" s="10">
        <v>740.95</v>
      </c>
    </row>
    <row r="2882" spans="1:8" hidden="1" x14ac:dyDescent="0.25">
      <c r="A2882" s="13" t="s">
        <v>808</v>
      </c>
      <c r="B2882" s="8">
        <v>45500</v>
      </c>
      <c r="C2882" s="9" t="s">
        <v>16</v>
      </c>
      <c r="D2882" s="9" t="s">
        <v>10</v>
      </c>
      <c r="E2882" s="10">
        <v>3379.69</v>
      </c>
      <c r="F2882" s="11">
        <v>22</v>
      </c>
      <c r="G2882" s="11">
        <v>33</v>
      </c>
      <c r="H2882" s="10">
        <v>56.76</v>
      </c>
    </row>
    <row r="2883" spans="1:8" hidden="1" x14ac:dyDescent="0.25">
      <c r="A2883" s="13" t="s">
        <v>845</v>
      </c>
      <c r="B2883" s="8">
        <v>45107</v>
      </c>
      <c r="C2883" s="9" t="s">
        <v>16</v>
      </c>
      <c r="D2883" s="9" t="s">
        <v>10</v>
      </c>
      <c r="E2883" s="10">
        <v>3850.05</v>
      </c>
      <c r="F2883" s="11">
        <v>35</v>
      </c>
      <c r="G2883" s="11">
        <v>17</v>
      </c>
      <c r="H2883" s="10">
        <v>1192.07</v>
      </c>
    </row>
    <row r="2884" spans="1:8" hidden="1" x14ac:dyDescent="0.25">
      <c r="A2884" s="13" t="s">
        <v>849</v>
      </c>
      <c r="B2884" s="8">
        <v>45038</v>
      </c>
      <c r="C2884" s="9" t="s">
        <v>16</v>
      </c>
      <c r="D2884" s="9" t="s">
        <v>10</v>
      </c>
      <c r="E2884" s="10">
        <v>887.45</v>
      </c>
      <c r="F2884" s="11">
        <v>40</v>
      </c>
      <c r="G2884" s="11">
        <v>42</v>
      </c>
      <c r="H2884" s="10">
        <v>986.59</v>
      </c>
    </row>
    <row r="2885" spans="1:8" hidden="1" x14ac:dyDescent="0.25">
      <c r="A2885" s="13" t="s">
        <v>866</v>
      </c>
      <c r="B2885" s="8">
        <v>44924</v>
      </c>
      <c r="C2885" s="9" t="s">
        <v>16</v>
      </c>
      <c r="D2885" s="9" t="s">
        <v>10</v>
      </c>
      <c r="E2885" s="10">
        <v>4735.2</v>
      </c>
      <c r="F2885" s="11">
        <v>46</v>
      </c>
      <c r="G2885" s="11">
        <v>34</v>
      </c>
      <c r="H2885" s="10">
        <v>1395.2</v>
      </c>
    </row>
    <row r="2886" spans="1:8" hidden="1" x14ac:dyDescent="0.25">
      <c r="A2886" s="13" t="s">
        <v>881</v>
      </c>
      <c r="B2886" s="8">
        <v>45192</v>
      </c>
      <c r="C2886" s="9" t="s">
        <v>16</v>
      </c>
      <c r="D2886" s="9" t="s">
        <v>10</v>
      </c>
      <c r="E2886" s="10">
        <v>4954.8900000000003</v>
      </c>
      <c r="F2886" s="11">
        <v>36</v>
      </c>
      <c r="G2886" s="11">
        <v>50</v>
      </c>
      <c r="H2886" s="10">
        <v>1916.19</v>
      </c>
    </row>
    <row r="2887" spans="1:8" hidden="1" x14ac:dyDescent="0.25">
      <c r="A2887" s="13" t="s">
        <v>928</v>
      </c>
      <c r="B2887" s="8">
        <v>44900</v>
      </c>
      <c r="C2887" s="9" t="s">
        <v>16</v>
      </c>
      <c r="D2887" s="9" t="s">
        <v>10</v>
      </c>
      <c r="E2887" s="10">
        <v>1568.25</v>
      </c>
      <c r="F2887" s="11">
        <v>3</v>
      </c>
      <c r="G2887" s="11">
        <v>45</v>
      </c>
      <c r="H2887" s="10">
        <v>350.6</v>
      </c>
    </row>
    <row r="2888" spans="1:8" hidden="1" x14ac:dyDescent="0.25">
      <c r="A2888" s="13" t="s">
        <v>947</v>
      </c>
      <c r="B2888" s="8">
        <v>45581</v>
      </c>
      <c r="C2888" s="9" t="s">
        <v>16</v>
      </c>
      <c r="D2888" s="9" t="s">
        <v>10</v>
      </c>
      <c r="E2888" s="10">
        <v>750.45</v>
      </c>
      <c r="F2888" s="11">
        <v>1</v>
      </c>
      <c r="G2888" s="11">
        <v>3</v>
      </c>
      <c r="H2888" s="10">
        <v>1555.43</v>
      </c>
    </row>
    <row r="2889" spans="1:8" hidden="1" x14ac:dyDescent="0.25">
      <c r="A2889" s="13" t="s">
        <v>968</v>
      </c>
      <c r="B2889" s="8">
        <v>45486</v>
      </c>
      <c r="C2889" s="9" t="s">
        <v>16</v>
      </c>
      <c r="D2889" s="9" t="s">
        <v>10</v>
      </c>
      <c r="E2889" s="10">
        <v>927.94</v>
      </c>
      <c r="F2889" s="11">
        <v>19</v>
      </c>
      <c r="G2889" s="11">
        <v>15</v>
      </c>
      <c r="H2889" s="10">
        <v>1146.1099999999999</v>
      </c>
    </row>
    <row r="2890" spans="1:8" hidden="1" x14ac:dyDescent="0.25">
      <c r="A2890" s="13" t="s">
        <v>1023</v>
      </c>
      <c r="B2890" s="8">
        <v>45315</v>
      </c>
      <c r="C2890" s="9" t="s">
        <v>16</v>
      </c>
      <c r="D2890" s="9" t="s">
        <v>10</v>
      </c>
      <c r="E2890" s="10">
        <v>3684.9</v>
      </c>
      <c r="F2890" s="11">
        <v>31</v>
      </c>
      <c r="G2890" s="11">
        <v>29</v>
      </c>
      <c r="H2890" s="10">
        <v>829.81</v>
      </c>
    </row>
    <row r="2891" spans="1:8" hidden="1" x14ac:dyDescent="0.25">
      <c r="A2891" s="13" t="s">
        <v>1028</v>
      </c>
      <c r="B2891" s="8">
        <v>45048</v>
      </c>
      <c r="C2891" s="9" t="s">
        <v>16</v>
      </c>
      <c r="D2891" s="9" t="s">
        <v>10</v>
      </c>
      <c r="E2891" s="10">
        <v>295.68</v>
      </c>
      <c r="F2891" s="11">
        <v>7</v>
      </c>
      <c r="G2891" s="11">
        <v>48</v>
      </c>
      <c r="H2891" s="10">
        <v>1533.66</v>
      </c>
    </row>
    <row r="2892" spans="1:8" hidden="1" x14ac:dyDescent="0.25">
      <c r="A2892" s="13" t="s">
        <v>1036</v>
      </c>
      <c r="B2892" s="8">
        <v>45231</v>
      </c>
      <c r="C2892" s="9" t="s">
        <v>16</v>
      </c>
      <c r="D2892" s="9" t="s">
        <v>10</v>
      </c>
      <c r="E2892" s="10">
        <v>3072.55</v>
      </c>
      <c r="F2892" s="11">
        <v>18</v>
      </c>
      <c r="G2892" s="11">
        <v>18</v>
      </c>
      <c r="H2892" s="10">
        <v>1996.48</v>
      </c>
    </row>
    <row r="2893" spans="1:8" hidden="1" x14ac:dyDescent="0.25">
      <c r="A2893" s="13" t="s">
        <v>1040</v>
      </c>
      <c r="B2893" s="8">
        <v>45269</v>
      </c>
      <c r="C2893" s="9" t="s">
        <v>16</v>
      </c>
      <c r="D2893" s="9" t="s">
        <v>10</v>
      </c>
      <c r="E2893" s="10">
        <v>2985.88</v>
      </c>
      <c r="F2893" s="11">
        <v>50</v>
      </c>
      <c r="G2893" s="11">
        <v>36</v>
      </c>
      <c r="H2893" s="10">
        <v>60.3</v>
      </c>
    </row>
    <row r="2894" spans="1:8" hidden="1" x14ac:dyDescent="0.25">
      <c r="A2894" s="13" t="s">
        <v>1072</v>
      </c>
      <c r="B2894" s="8">
        <v>45109</v>
      </c>
      <c r="C2894" s="9" t="s">
        <v>16</v>
      </c>
      <c r="D2894" s="9" t="s">
        <v>10</v>
      </c>
      <c r="E2894" s="10">
        <v>3375.39</v>
      </c>
      <c r="F2894" s="11">
        <v>5</v>
      </c>
      <c r="G2894" s="11">
        <v>50</v>
      </c>
      <c r="H2894" s="10">
        <v>819.64</v>
      </c>
    </row>
    <row r="2895" spans="1:8" hidden="1" x14ac:dyDescent="0.25">
      <c r="A2895" s="13" t="s">
        <v>1077</v>
      </c>
      <c r="B2895" s="8">
        <v>45288</v>
      </c>
      <c r="C2895" s="9" t="s">
        <v>16</v>
      </c>
      <c r="D2895" s="9" t="s">
        <v>10</v>
      </c>
      <c r="E2895" s="10">
        <v>158.47</v>
      </c>
      <c r="F2895" s="11">
        <v>4</v>
      </c>
      <c r="G2895" s="11">
        <v>34</v>
      </c>
      <c r="H2895" s="10">
        <v>563.86</v>
      </c>
    </row>
    <row r="2896" spans="1:8" hidden="1" x14ac:dyDescent="0.25">
      <c r="A2896" s="13" t="s">
        <v>1079</v>
      </c>
      <c r="B2896" s="8">
        <v>45398</v>
      </c>
      <c r="C2896" s="9" t="s">
        <v>16</v>
      </c>
      <c r="D2896" s="9" t="s">
        <v>10</v>
      </c>
      <c r="E2896" s="10">
        <v>4684.0600000000004</v>
      </c>
      <c r="F2896" s="11">
        <v>46</v>
      </c>
      <c r="G2896" s="11">
        <v>41</v>
      </c>
      <c r="H2896" s="10">
        <v>1707.46</v>
      </c>
    </row>
    <row r="2897" spans="1:8" hidden="1" x14ac:dyDescent="0.25">
      <c r="A2897" s="13" t="s">
        <v>1092</v>
      </c>
      <c r="B2897" s="8">
        <v>45406</v>
      </c>
      <c r="C2897" s="9" t="s">
        <v>16</v>
      </c>
      <c r="D2897" s="9" t="s">
        <v>10</v>
      </c>
      <c r="E2897" s="10">
        <v>2340.4</v>
      </c>
      <c r="F2897" s="11">
        <v>23</v>
      </c>
      <c r="G2897" s="11">
        <v>9</v>
      </c>
      <c r="H2897" s="10">
        <v>267.12</v>
      </c>
    </row>
    <row r="2898" spans="1:8" hidden="1" x14ac:dyDescent="0.25">
      <c r="A2898" s="13" t="s">
        <v>1103</v>
      </c>
      <c r="B2898" s="8">
        <v>45293</v>
      </c>
      <c r="C2898" s="9" t="s">
        <v>16</v>
      </c>
      <c r="D2898" s="9" t="s">
        <v>10</v>
      </c>
      <c r="E2898" s="10">
        <v>1407.67</v>
      </c>
      <c r="F2898" s="11">
        <v>21</v>
      </c>
      <c r="G2898" s="11">
        <v>24</v>
      </c>
      <c r="H2898" s="10">
        <v>1914.05</v>
      </c>
    </row>
    <row r="2899" spans="1:8" hidden="1" x14ac:dyDescent="0.25">
      <c r="A2899" s="13" t="s">
        <v>1145</v>
      </c>
      <c r="B2899" s="8">
        <v>45533</v>
      </c>
      <c r="C2899" s="9" t="s">
        <v>16</v>
      </c>
      <c r="D2899" s="9" t="s">
        <v>10</v>
      </c>
      <c r="E2899" s="10">
        <v>3962.28</v>
      </c>
      <c r="F2899" s="11">
        <v>26</v>
      </c>
      <c r="G2899" s="11">
        <v>33</v>
      </c>
      <c r="H2899" s="10">
        <v>913.97</v>
      </c>
    </row>
    <row r="2900" spans="1:8" hidden="1" x14ac:dyDescent="0.25">
      <c r="A2900" s="13" t="s">
        <v>1147</v>
      </c>
      <c r="B2900" s="8">
        <v>45279</v>
      </c>
      <c r="C2900" s="9" t="s">
        <v>16</v>
      </c>
      <c r="D2900" s="9" t="s">
        <v>10</v>
      </c>
      <c r="E2900" s="10">
        <v>1662.68</v>
      </c>
      <c r="F2900" s="11">
        <v>4</v>
      </c>
      <c r="G2900" s="11">
        <v>43</v>
      </c>
      <c r="H2900" s="10">
        <v>88.64</v>
      </c>
    </row>
    <row r="2901" spans="1:8" hidden="1" x14ac:dyDescent="0.25">
      <c r="A2901" s="13" t="s">
        <v>1156</v>
      </c>
      <c r="B2901" s="8">
        <v>45162</v>
      </c>
      <c r="C2901" s="9" t="s">
        <v>16</v>
      </c>
      <c r="D2901" s="9" t="s">
        <v>10</v>
      </c>
      <c r="E2901" s="10">
        <v>2211.25</v>
      </c>
      <c r="F2901" s="11">
        <v>18</v>
      </c>
      <c r="G2901" s="11">
        <v>22</v>
      </c>
      <c r="H2901" s="10">
        <v>1095.67</v>
      </c>
    </row>
    <row r="2902" spans="1:8" hidden="1" x14ac:dyDescent="0.25">
      <c r="A2902" s="13" t="s">
        <v>1169</v>
      </c>
      <c r="B2902" s="8">
        <v>45032</v>
      </c>
      <c r="C2902" s="9" t="s">
        <v>16</v>
      </c>
      <c r="D2902" s="9" t="s">
        <v>10</v>
      </c>
      <c r="E2902" s="10">
        <v>4488.05</v>
      </c>
      <c r="F2902" s="11">
        <v>3</v>
      </c>
      <c r="G2902" s="11">
        <v>36</v>
      </c>
      <c r="H2902" s="10">
        <v>1551.14</v>
      </c>
    </row>
    <row r="2903" spans="1:8" hidden="1" x14ac:dyDescent="0.25">
      <c r="A2903" s="13" t="s">
        <v>1191</v>
      </c>
      <c r="B2903" s="8">
        <v>44897</v>
      </c>
      <c r="C2903" s="9" t="s">
        <v>16</v>
      </c>
      <c r="D2903" s="9" t="s">
        <v>10</v>
      </c>
      <c r="E2903" s="10">
        <v>1251.8699999999999</v>
      </c>
      <c r="F2903" s="11">
        <v>15</v>
      </c>
      <c r="G2903" s="11">
        <v>16</v>
      </c>
      <c r="H2903" s="10">
        <v>218.88</v>
      </c>
    </row>
    <row r="2904" spans="1:8" hidden="1" x14ac:dyDescent="0.25">
      <c r="A2904" s="13" t="s">
        <v>1200</v>
      </c>
      <c r="B2904" s="8">
        <v>45325</v>
      </c>
      <c r="C2904" s="9" t="s">
        <v>16</v>
      </c>
      <c r="D2904" s="9" t="s">
        <v>10</v>
      </c>
      <c r="E2904" s="10">
        <v>2609.14</v>
      </c>
      <c r="F2904" s="11">
        <v>12</v>
      </c>
      <c r="G2904" s="11">
        <v>2</v>
      </c>
      <c r="H2904" s="10">
        <v>105.37</v>
      </c>
    </row>
    <row r="2905" spans="1:8" hidden="1" x14ac:dyDescent="0.25">
      <c r="A2905" s="13" t="s">
        <v>1205</v>
      </c>
      <c r="B2905" s="8">
        <v>45090</v>
      </c>
      <c r="C2905" s="9" t="s">
        <v>16</v>
      </c>
      <c r="D2905" s="9" t="s">
        <v>10</v>
      </c>
      <c r="E2905" s="10">
        <v>2736.78</v>
      </c>
      <c r="F2905" s="11">
        <v>32</v>
      </c>
      <c r="G2905" s="11">
        <v>45</v>
      </c>
      <c r="H2905" s="10">
        <v>1968.19</v>
      </c>
    </row>
    <row r="2906" spans="1:8" hidden="1" x14ac:dyDescent="0.25">
      <c r="A2906" s="13" t="s">
        <v>1209</v>
      </c>
      <c r="B2906" s="8">
        <v>45244</v>
      </c>
      <c r="C2906" s="9" t="s">
        <v>16</v>
      </c>
      <c r="D2906" s="9" t="s">
        <v>10</v>
      </c>
      <c r="E2906" s="10">
        <v>3082.3</v>
      </c>
      <c r="F2906" s="11">
        <v>20</v>
      </c>
      <c r="G2906" s="11">
        <v>20</v>
      </c>
      <c r="H2906" s="10">
        <v>1024.4100000000001</v>
      </c>
    </row>
    <row r="2907" spans="1:8" hidden="1" x14ac:dyDescent="0.25">
      <c r="A2907" s="13" t="s">
        <v>1286</v>
      </c>
      <c r="B2907" s="8">
        <v>45549</v>
      </c>
      <c r="C2907" s="9" t="s">
        <v>16</v>
      </c>
      <c r="D2907" s="9" t="s">
        <v>10</v>
      </c>
      <c r="E2907" s="10">
        <v>2400.7199999999998</v>
      </c>
      <c r="F2907" s="11">
        <v>9</v>
      </c>
      <c r="G2907" s="11">
        <v>42</v>
      </c>
      <c r="H2907" s="10">
        <v>1963.09</v>
      </c>
    </row>
    <row r="2908" spans="1:8" hidden="1" x14ac:dyDescent="0.25">
      <c r="A2908" s="13" t="s">
        <v>1296</v>
      </c>
      <c r="B2908" s="8">
        <v>45350</v>
      </c>
      <c r="C2908" s="9" t="s">
        <v>16</v>
      </c>
      <c r="D2908" s="9" t="s">
        <v>10</v>
      </c>
      <c r="E2908" s="10">
        <v>3806.85</v>
      </c>
      <c r="F2908" s="11">
        <v>2</v>
      </c>
      <c r="G2908" s="11">
        <v>22</v>
      </c>
      <c r="H2908" s="10">
        <v>83.31</v>
      </c>
    </row>
    <row r="2909" spans="1:8" hidden="1" x14ac:dyDescent="0.25">
      <c r="A2909" s="13" t="s">
        <v>1331</v>
      </c>
      <c r="B2909" s="8">
        <v>45001</v>
      </c>
      <c r="C2909" s="9" t="s">
        <v>16</v>
      </c>
      <c r="D2909" s="9" t="s">
        <v>10</v>
      </c>
      <c r="E2909" s="10">
        <v>1283.9100000000001</v>
      </c>
      <c r="F2909" s="11">
        <v>43</v>
      </c>
      <c r="G2909" s="11">
        <v>17</v>
      </c>
      <c r="H2909" s="10">
        <v>779.17</v>
      </c>
    </row>
    <row r="2910" spans="1:8" hidden="1" x14ac:dyDescent="0.25">
      <c r="A2910" s="13" t="s">
        <v>1347</v>
      </c>
      <c r="B2910" s="8">
        <v>45150</v>
      </c>
      <c r="C2910" s="9" t="s">
        <v>16</v>
      </c>
      <c r="D2910" s="9" t="s">
        <v>10</v>
      </c>
      <c r="E2910" s="10">
        <v>1585.84</v>
      </c>
      <c r="F2910" s="11">
        <v>30</v>
      </c>
      <c r="G2910" s="11">
        <v>18</v>
      </c>
      <c r="H2910" s="10">
        <v>1727.63</v>
      </c>
    </row>
    <row r="2911" spans="1:8" hidden="1" x14ac:dyDescent="0.25">
      <c r="A2911" s="13" t="s">
        <v>1367</v>
      </c>
      <c r="B2911" s="8">
        <v>45420</v>
      </c>
      <c r="C2911" s="9" t="s">
        <v>16</v>
      </c>
      <c r="D2911" s="9" t="s">
        <v>10</v>
      </c>
      <c r="E2911" s="10">
        <v>1942</v>
      </c>
      <c r="F2911" s="11">
        <v>35</v>
      </c>
      <c r="G2911" s="11">
        <v>44</v>
      </c>
      <c r="H2911" s="10">
        <v>568.22</v>
      </c>
    </row>
    <row r="2912" spans="1:8" hidden="1" x14ac:dyDescent="0.25">
      <c r="A2912" s="13" t="s">
        <v>1369</v>
      </c>
      <c r="B2912" s="8">
        <v>45158</v>
      </c>
      <c r="C2912" s="9" t="s">
        <v>16</v>
      </c>
      <c r="D2912" s="9" t="s">
        <v>10</v>
      </c>
      <c r="E2912" s="10">
        <v>475.79</v>
      </c>
      <c r="F2912" s="11">
        <v>38</v>
      </c>
      <c r="G2912" s="11">
        <v>45</v>
      </c>
      <c r="H2912" s="10">
        <v>1771.52</v>
      </c>
    </row>
    <row r="2913" spans="1:8" hidden="1" x14ac:dyDescent="0.25">
      <c r="A2913" s="13" t="s">
        <v>1439</v>
      </c>
      <c r="B2913" s="8">
        <v>45385</v>
      </c>
      <c r="C2913" s="9" t="s">
        <v>16</v>
      </c>
      <c r="D2913" s="9" t="s">
        <v>10</v>
      </c>
      <c r="E2913" s="10">
        <v>2319.58</v>
      </c>
      <c r="F2913" s="11">
        <v>32</v>
      </c>
      <c r="G2913" s="11">
        <v>44</v>
      </c>
      <c r="H2913" s="10">
        <v>154.83000000000001</v>
      </c>
    </row>
    <row r="2914" spans="1:8" hidden="1" x14ac:dyDescent="0.25">
      <c r="A2914" s="13" t="s">
        <v>1453</v>
      </c>
      <c r="B2914" s="8">
        <v>44909</v>
      </c>
      <c r="C2914" s="9" t="s">
        <v>16</v>
      </c>
      <c r="D2914" s="9" t="s">
        <v>10</v>
      </c>
      <c r="E2914" s="10">
        <v>3574.09</v>
      </c>
      <c r="F2914" s="11">
        <v>35</v>
      </c>
      <c r="G2914" s="11">
        <v>21</v>
      </c>
      <c r="H2914" s="10">
        <v>552.28</v>
      </c>
    </row>
    <row r="2915" spans="1:8" hidden="1" x14ac:dyDescent="0.25">
      <c r="A2915" s="13" t="s">
        <v>1465</v>
      </c>
      <c r="B2915" s="8">
        <v>45508</v>
      </c>
      <c r="C2915" s="9" t="s">
        <v>16</v>
      </c>
      <c r="D2915" s="9" t="s">
        <v>10</v>
      </c>
      <c r="E2915" s="10">
        <v>1614.5</v>
      </c>
      <c r="F2915" s="11">
        <v>35</v>
      </c>
      <c r="G2915" s="11">
        <v>41</v>
      </c>
      <c r="H2915" s="10">
        <v>1401.22</v>
      </c>
    </row>
    <row r="2916" spans="1:8" hidden="1" x14ac:dyDescent="0.25">
      <c r="A2916" s="13" t="s">
        <v>1491</v>
      </c>
      <c r="B2916" s="8">
        <v>45573</v>
      </c>
      <c r="C2916" s="9" t="s">
        <v>16</v>
      </c>
      <c r="D2916" s="9" t="s">
        <v>10</v>
      </c>
      <c r="E2916" s="10">
        <v>794.24</v>
      </c>
      <c r="F2916" s="11">
        <v>5</v>
      </c>
      <c r="G2916" s="11">
        <v>35</v>
      </c>
      <c r="H2916" s="10">
        <v>181.61</v>
      </c>
    </row>
    <row r="2917" spans="1:8" hidden="1" x14ac:dyDescent="0.25">
      <c r="A2917" s="13" t="s">
        <v>1539</v>
      </c>
      <c r="B2917" s="8">
        <v>45107</v>
      </c>
      <c r="C2917" s="9" t="s">
        <v>16</v>
      </c>
      <c r="D2917" s="9" t="s">
        <v>10</v>
      </c>
      <c r="E2917" s="10">
        <v>4698.6899999999996</v>
      </c>
      <c r="F2917" s="11">
        <v>39</v>
      </c>
      <c r="G2917" s="11">
        <v>40</v>
      </c>
      <c r="H2917" s="10">
        <v>632.41</v>
      </c>
    </row>
    <row r="2918" spans="1:8" hidden="1" x14ac:dyDescent="0.25">
      <c r="A2918" s="13" t="s">
        <v>1549</v>
      </c>
      <c r="B2918" s="8">
        <v>45056</v>
      </c>
      <c r="C2918" s="9" t="s">
        <v>16</v>
      </c>
      <c r="D2918" s="9" t="s">
        <v>10</v>
      </c>
      <c r="E2918" s="10">
        <v>913.11</v>
      </c>
      <c r="F2918" s="11">
        <v>39</v>
      </c>
      <c r="G2918" s="11">
        <v>2</v>
      </c>
      <c r="H2918" s="10">
        <v>1279.3699999999999</v>
      </c>
    </row>
    <row r="2919" spans="1:8" hidden="1" x14ac:dyDescent="0.25">
      <c r="A2919" s="13" t="s">
        <v>1555</v>
      </c>
      <c r="B2919" s="8">
        <v>45490</v>
      </c>
      <c r="C2919" s="9" t="s">
        <v>16</v>
      </c>
      <c r="D2919" s="9" t="s">
        <v>10</v>
      </c>
      <c r="E2919" s="10">
        <v>114.52</v>
      </c>
      <c r="F2919" s="11">
        <v>10</v>
      </c>
      <c r="G2919" s="11">
        <v>20</v>
      </c>
      <c r="H2919" s="10">
        <v>1744.22</v>
      </c>
    </row>
    <row r="2920" spans="1:8" hidden="1" x14ac:dyDescent="0.25">
      <c r="A2920" s="13" t="s">
        <v>1578</v>
      </c>
      <c r="B2920" s="8">
        <v>45363</v>
      </c>
      <c r="C2920" s="9" t="s">
        <v>16</v>
      </c>
      <c r="D2920" s="9" t="s">
        <v>10</v>
      </c>
      <c r="E2920" s="10">
        <v>3312.95</v>
      </c>
      <c r="F2920" s="11">
        <v>21</v>
      </c>
      <c r="G2920" s="11">
        <v>35</v>
      </c>
      <c r="H2920" s="10">
        <v>1445.44</v>
      </c>
    </row>
    <row r="2921" spans="1:8" hidden="1" x14ac:dyDescent="0.25">
      <c r="A2921" s="13" t="s">
        <v>1604</v>
      </c>
      <c r="B2921" s="8">
        <v>45419</v>
      </c>
      <c r="C2921" s="9" t="s">
        <v>16</v>
      </c>
      <c r="D2921" s="9" t="s">
        <v>10</v>
      </c>
      <c r="E2921" s="10">
        <v>1131.81</v>
      </c>
      <c r="F2921" s="11">
        <v>24</v>
      </c>
      <c r="G2921" s="11">
        <v>9</v>
      </c>
      <c r="H2921" s="10">
        <v>1662.66</v>
      </c>
    </row>
    <row r="2922" spans="1:8" hidden="1" x14ac:dyDescent="0.25">
      <c r="A2922" s="13" t="s">
        <v>1607</v>
      </c>
      <c r="B2922" s="8">
        <v>45584</v>
      </c>
      <c r="C2922" s="9" t="s">
        <v>16</v>
      </c>
      <c r="D2922" s="9" t="s">
        <v>10</v>
      </c>
      <c r="E2922" s="10">
        <v>3286.83</v>
      </c>
      <c r="F2922" s="11">
        <v>2</v>
      </c>
      <c r="G2922" s="11">
        <v>16</v>
      </c>
      <c r="H2922" s="10">
        <v>829.98</v>
      </c>
    </row>
    <row r="2923" spans="1:8" hidden="1" x14ac:dyDescent="0.25">
      <c r="A2923" s="13" t="s">
        <v>1614</v>
      </c>
      <c r="B2923" s="8">
        <v>45541</v>
      </c>
      <c r="C2923" s="9" t="s">
        <v>16</v>
      </c>
      <c r="D2923" s="9" t="s">
        <v>10</v>
      </c>
      <c r="E2923" s="10">
        <v>4268.8500000000004</v>
      </c>
      <c r="F2923" s="11">
        <v>40</v>
      </c>
      <c r="G2923" s="11">
        <v>29</v>
      </c>
      <c r="H2923" s="10">
        <v>284.06</v>
      </c>
    </row>
    <row r="2924" spans="1:8" hidden="1" x14ac:dyDescent="0.25">
      <c r="A2924" s="13" t="s">
        <v>1637</v>
      </c>
      <c r="B2924" s="8">
        <v>45274</v>
      </c>
      <c r="C2924" s="9" t="s">
        <v>16</v>
      </c>
      <c r="D2924" s="9" t="s">
        <v>10</v>
      </c>
      <c r="E2924" s="10">
        <v>372.04</v>
      </c>
      <c r="F2924" s="11">
        <v>34</v>
      </c>
      <c r="G2924" s="11">
        <v>4</v>
      </c>
      <c r="H2924" s="10">
        <v>40.86</v>
      </c>
    </row>
    <row r="2925" spans="1:8" hidden="1" x14ac:dyDescent="0.25">
      <c r="A2925" s="13" t="s">
        <v>1653</v>
      </c>
      <c r="B2925" s="8">
        <v>45384</v>
      </c>
      <c r="C2925" s="9" t="s">
        <v>16</v>
      </c>
      <c r="D2925" s="9" t="s">
        <v>10</v>
      </c>
      <c r="E2925" s="10">
        <v>743.59</v>
      </c>
      <c r="F2925" s="11">
        <v>31</v>
      </c>
      <c r="G2925" s="11">
        <v>39</v>
      </c>
      <c r="H2925" s="10">
        <v>925.6</v>
      </c>
    </row>
    <row r="2926" spans="1:8" hidden="1" x14ac:dyDescent="0.25">
      <c r="A2926" s="13" t="s">
        <v>1667</v>
      </c>
      <c r="B2926" s="8">
        <v>45354</v>
      </c>
      <c r="C2926" s="9" t="s">
        <v>16</v>
      </c>
      <c r="D2926" s="9" t="s">
        <v>10</v>
      </c>
      <c r="E2926" s="10">
        <v>4369.37</v>
      </c>
      <c r="F2926" s="11">
        <v>26</v>
      </c>
      <c r="G2926" s="11">
        <v>14</v>
      </c>
      <c r="H2926" s="10">
        <v>1302.75</v>
      </c>
    </row>
    <row r="2927" spans="1:8" hidden="1" x14ac:dyDescent="0.25">
      <c r="A2927" s="13" t="s">
        <v>1686</v>
      </c>
      <c r="B2927" s="8">
        <v>45283</v>
      </c>
      <c r="C2927" s="9" t="s">
        <v>16</v>
      </c>
      <c r="D2927" s="9" t="s">
        <v>10</v>
      </c>
      <c r="E2927" s="10">
        <v>3995.8</v>
      </c>
      <c r="F2927" s="11">
        <v>37</v>
      </c>
      <c r="G2927" s="11">
        <v>24</v>
      </c>
      <c r="H2927" s="10">
        <v>1139.69</v>
      </c>
    </row>
    <row r="2928" spans="1:8" hidden="1" x14ac:dyDescent="0.25">
      <c r="A2928" s="13" t="s">
        <v>1722</v>
      </c>
      <c r="B2928" s="8">
        <v>45229</v>
      </c>
      <c r="C2928" s="9" t="s">
        <v>16</v>
      </c>
      <c r="D2928" s="9" t="s">
        <v>10</v>
      </c>
      <c r="E2928" s="10">
        <v>815.81</v>
      </c>
      <c r="F2928" s="11">
        <v>13</v>
      </c>
      <c r="G2928" s="11">
        <v>28</v>
      </c>
      <c r="H2928" s="10">
        <v>1420.29</v>
      </c>
    </row>
    <row r="2929" spans="1:8" hidden="1" x14ac:dyDescent="0.25">
      <c r="A2929" s="13" t="s">
        <v>1731</v>
      </c>
      <c r="B2929" s="8">
        <v>45318</v>
      </c>
      <c r="C2929" s="9" t="s">
        <v>16</v>
      </c>
      <c r="D2929" s="9" t="s">
        <v>10</v>
      </c>
      <c r="E2929" s="10">
        <v>3426.49</v>
      </c>
      <c r="F2929" s="11">
        <v>34</v>
      </c>
      <c r="G2929" s="11">
        <v>35</v>
      </c>
      <c r="H2929" s="10">
        <v>1034.08</v>
      </c>
    </row>
    <row r="2930" spans="1:8" hidden="1" x14ac:dyDescent="0.25">
      <c r="A2930" s="13" t="s">
        <v>1773</v>
      </c>
      <c r="B2930" s="8">
        <v>45610</v>
      </c>
      <c r="C2930" s="9" t="s">
        <v>16</v>
      </c>
      <c r="D2930" s="9" t="s">
        <v>10</v>
      </c>
      <c r="E2930" s="10">
        <v>4795.26</v>
      </c>
      <c r="F2930" s="11">
        <v>12</v>
      </c>
      <c r="G2930" s="11">
        <v>14</v>
      </c>
      <c r="H2930" s="10">
        <v>1178.71</v>
      </c>
    </row>
    <row r="2931" spans="1:8" hidden="1" x14ac:dyDescent="0.25">
      <c r="A2931" s="13" t="s">
        <v>1776</v>
      </c>
      <c r="B2931" s="8">
        <v>45255</v>
      </c>
      <c r="C2931" s="9" t="s">
        <v>16</v>
      </c>
      <c r="D2931" s="9" t="s">
        <v>10</v>
      </c>
      <c r="E2931" s="10">
        <v>4410.3</v>
      </c>
      <c r="F2931" s="11">
        <v>32</v>
      </c>
      <c r="G2931" s="11">
        <v>29</v>
      </c>
      <c r="H2931" s="10">
        <v>1306.48</v>
      </c>
    </row>
    <row r="2932" spans="1:8" hidden="1" x14ac:dyDescent="0.25">
      <c r="A2932" s="13" t="s">
        <v>1804</v>
      </c>
      <c r="B2932" s="8">
        <v>45205</v>
      </c>
      <c r="C2932" s="9" t="s">
        <v>16</v>
      </c>
      <c r="D2932" s="9" t="s">
        <v>10</v>
      </c>
      <c r="E2932" s="10">
        <v>3614.62</v>
      </c>
      <c r="F2932" s="11">
        <v>47</v>
      </c>
      <c r="G2932" s="11">
        <v>40</v>
      </c>
      <c r="H2932" s="10">
        <v>931.45</v>
      </c>
    </row>
    <row r="2933" spans="1:8" hidden="1" x14ac:dyDescent="0.25">
      <c r="A2933" s="13" t="s">
        <v>1834</v>
      </c>
      <c r="B2933" s="8">
        <v>45428</v>
      </c>
      <c r="C2933" s="9" t="s">
        <v>16</v>
      </c>
      <c r="D2933" s="9" t="s">
        <v>10</v>
      </c>
      <c r="E2933" s="10">
        <v>3608.25</v>
      </c>
      <c r="F2933" s="11">
        <v>37</v>
      </c>
      <c r="G2933" s="11">
        <v>31</v>
      </c>
      <c r="H2933" s="10">
        <v>1004.92</v>
      </c>
    </row>
    <row r="2934" spans="1:8" hidden="1" x14ac:dyDescent="0.25">
      <c r="A2934" s="13" t="s">
        <v>1879</v>
      </c>
      <c r="B2934" s="8">
        <v>45006</v>
      </c>
      <c r="C2934" s="9" t="s">
        <v>16</v>
      </c>
      <c r="D2934" s="9" t="s">
        <v>10</v>
      </c>
      <c r="E2934" s="10">
        <v>727.38</v>
      </c>
      <c r="F2934" s="11">
        <v>3</v>
      </c>
      <c r="G2934" s="11">
        <v>11</v>
      </c>
      <c r="H2934" s="10">
        <v>86.85</v>
      </c>
    </row>
    <row r="2935" spans="1:8" hidden="1" x14ac:dyDescent="0.25">
      <c r="A2935" s="13" t="s">
        <v>1921</v>
      </c>
      <c r="B2935" s="8">
        <v>44996</v>
      </c>
      <c r="C2935" s="9" t="s">
        <v>16</v>
      </c>
      <c r="D2935" s="9" t="s">
        <v>10</v>
      </c>
      <c r="E2935" s="10">
        <v>80.89</v>
      </c>
      <c r="F2935" s="11">
        <v>2</v>
      </c>
      <c r="G2935" s="11">
        <v>35</v>
      </c>
      <c r="H2935" s="10">
        <v>1284.31</v>
      </c>
    </row>
    <row r="2936" spans="1:8" hidden="1" x14ac:dyDescent="0.25">
      <c r="A2936" s="13" t="s">
        <v>1930</v>
      </c>
      <c r="B2936" s="8">
        <v>45209</v>
      </c>
      <c r="C2936" s="9" t="s">
        <v>16</v>
      </c>
      <c r="D2936" s="9" t="s">
        <v>10</v>
      </c>
      <c r="E2936" s="10">
        <v>1198.1099999999999</v>
      </c>
      <c r="F2936" s="11">
        <v>25</v>
      </c>
      <c r="G2936" s="11">
        <v>14</v>
      </c>
      <c r="H2936" s="10">
        <v>649.46</v>
      </c>
    </row>
    <row r="2937" spans="1:8" hidden="1" x14ac:dyDescent="0.25">
      <c r="A2937" s="13" t="s">
        <v>1941</v>
      </c>
      <c r="B2937" s="8">
        <v>45455</v>
      </c>
      <c r="C2937" s="9" t="s">
        <v>16</v>
      </c>
      <c r="D2937" s="9" t="s">
        <v>10</v>
      </c>
      <c r="E2937" s="10">
        <v>498.58</v>
      </c>
      <c r="F2937" s="11">
        <v>16</v>
      </c>
      <c r="G2937" s="11">
        <v>16</v>
      </c>
      <c r="H2937" s="10">
        <v>108.17</v>
      </c>
    </row>
    <row r="2938" spans="1:8" hidden="1" x14ac:dyDescent="0.25">
      <c r="A2938" s="13" t="s">
        <v>1966</v>
      </c>
      <c r="B2938" s="8">
        <v>45509</v>
      </c>
      <c r="C2938" s="9" t="s">
        <v>16</v>
      </c>
      <c r="D2938" s="9" t="s">
        <v>10</v>
      </c>
      <c r="E2938" s="10">
        <v>3126.46</v>
      </c>
      <c r="F2938" s="11">
        <v>35</v>
      </c>
      <c r="G2938" s="11">
        <v>43</v>
      </c>
      <c r="H2938" s="10">
        <v>1528.43</v>
      </c>
    </row>
    <row r="2939" spans="1:8" hidden="1" x14ac:dyDescent="0.25">
      <c r="A2939" s="13" t="s">
        <v>1975</v>
      </c>
      <c r="B2939" s="8">
        <v>45001</v>
      </c>
      <c r="C2939" s="9" t="s">
        <v>16</v>
      </c>
      <c r="D2939" s="9" t="s">
        <v>10</v>
      </c>
      <c r="E2939" s="10">
        <v>4801.55</v>
      </c>
      <c r="F2939" s="11">
        <v>26</v>
      </c>
      <c r="G2939" s="11">
        <v>39</v>
      </c>
      <c r="H2939" s="10">
        <v>1710.05</v>
      </c>
    </row>
    <row r="2940" spans="1:8" hidden="1" x14ac:dyDescent="0.25">
      <c r="A2940" s="13" t="s">
        <v>1987</v>
      </c>
      <c r="B2940" s="8">
        <v>44940</v>
      </c>
      <c r="C2940" s="9" t="s">
        <v>16</v>
      </c>
      <c r="D2940" s="9" t="s">
        <v>10</v>
      </c>
      <c r="E2940" s="10">
        <v>1189.08</v>
      </c>
      <c r="F2940" s="11">
        <v>20</v>
      </c>
      <c r="G2940" s="11">
        <v>17</v>
      </c>
      <c r="H2940" s="10">
        <v>1910.83</v>
      </c>
    </row>
    <row r="2941" spans="1:8" hidden="1" x14ac:dyDescent="0.25">
      <c r="A2941" s="13" t="s">
        <v>1992</v>
      </c>
      <c r="B2941" s="8">
        <v>45521</v>
      </c>
      <c r="C2941" s="9" t="s">
        <v>16</v>
      </c>
      <c r="D2941" s="9" t="s">
        <v>10</v>
      </c>
      <c r="E2941" s="10">
        <v>3641.26</v>
      </c>
      <c r="F2941" s="11">
        <v>41</v>
      </c>
      <c r="G2941" s="11">
        <v>16</v>
      </c>
      <c r="H2941" s="10">
        <v>412.94</v>
      </c>
    </row>
    <row r="2942" spans="1:8" hidden="1" x14ac:dyDescent="0.25">
      <c r="A2942" s="13" t="s">
        <v>2003</v>
      </c>
      <c r="B2942" s="8">
        <v>45227</v>
      </c>
      <c r="C2942" s="9" t="s">
        <v>16</v>
      </c>
      <c r="D2942" s="9" t="s">
        <v>10</v>
      </c>
      <c r="E2942" s="10">
        <v>3486.19</v>
      </c>
      <c r="F2942" s="11">
        <v>3</v>
      </c>
      <c r="G2942" s="11">
        <v>47</v>
      </c>
      <c r="H2942" s="10">
        <v>86.55</v>
      </c>
    </row>
    <row r="2943" spans="1:8" hidden="1" x14ac:dyDescent="0.25">
      <c r="A2943" s="13" t="s">
        <v>2029</v>
      </c>
      <c r="B2943" s="8">
        <v>45059</v>
      </c>
      <c r="C2943" s="9" t="s">
        <v>16</v>
      </c>
      <c r="D2943" s="9" t="s">
        <v>10</v>
      </c>
      <c r="E2943" s="10">
        <v>4599.32</v>
      </c>
      <c r="F2943" s="11">
        <v>41</v>
      </c>
      <c r="G2943" s="11">
        <v>3</v>
      </c>
      <c r="H2943" s="10">
        <v>517.99</v>
      </c>
    </row>
    <row r="2944" spans="1:8" hidden="1" x14ac:dyDescent="0.25">
      <c r="A2944" s="13" t="s">
        <v>2075</v>
      </c>
      <c r="B2944" s="8">
        <v>45210</v>
      </c>
      <c r="C2944" s="9" t="s">
        <v>16</v>
      </c>
      <c r="D2944" s="9" t="s">
        <v>10</v>
      </c>
      <c r="E2944" s="10">
        <v>4011.93</v>
      </c>
      <c r="F2944" s="11">
        <v>33</v>
      </c>
      <c r="G2944" s="11">
        <v>3</v>
      </c>
      <c r="H2944" s="10">
        <v>102.74</v>
      </c>
    </row>
    <row r="2945" spans="1:8" hidden="1" x14ac:dyDescent="0.25">
      <c r="A2945" s="13" t="s">
        <v>2083</v>
      </c>
      <c r="B2945" s="8">
        <v>45110</v>
      </c>
      <c r="C2945" s="9" t="s">
        <v>16</v>
      </c>
      <c r="D2945" s="9" t="s">
        <v>10</v>
      </c>
      <c r="E2945" s="10">
        <v>4977.21</v>
      </c>
      <c r="F2945" s="11">
        <v>5</v>
      </c>
      <c r="G2945" s="11">
        <v>17</v>
      </c>
      <c r="H2945" s="10">
        <v>1052</v>
      </c>
    </row>
    <row r="2946" spans="1:8" hidden="1" x14ac:dyDescent="0.25">
      <c r="A2946" s="13" t="s">
        <v>2086</v>
      </c>
      <c r="B2946" s="8">
        <v>45578</v>
      </c>
      <c r="C2946" s="9" t="s">
        <v>16</v>
      </c>
      <c r="D2946" s="9" t="s">
        <v>10</v>
      </c>
      <c r="E2946" s="10">
        <v>4282.38</v>
      </c>
      <c r="F2946" s="11">
        <v>47</v>
      </c>
      <c r="G2946" s="11">
        <v>5</v>
      </c>
      <c r="H2946" s="10">
        <v>934.47</v>
      </c>
    </row>
    <row r="2947" spans="1:8" hidden="1" x14ac:dyDescent="0.25">
      <c r="A2947" s="13" t="s">
        <v>2087</v>
      </c>
      <c r="B2947" s="8">
        <v>45039</v>
      </c>
      <c r="C2947" s="9" t="s">
        <v>16</v>
      </c>
      <c r="D2947" s="9" t="s">
        <v>10</v>
      </c>
      <c r="E2947" s="10">
        <v>3682.41</v>
      </c>
      <c r="F2947" s="11">
        <v>50</v>
      </c>
      <c r="G2947" s="11">
        <v>11</v>
      </c>
      <c r="H2947" s="10">
        <v>604.35</v>
      </c>
    </row>
    <row r="2948" spans="1:8" hidden="1" x14ac:dyDescent="0.25">
      <c r="A2948" s="13" t="s">
        <v>2113</v>
      </c>
      <c r="B2948" s="8">
        <v>44889</v>
      </c>
      <c r="C2948" s="9" t="s">
        <v>16</v>
      </c>
      <c r="D2948" s="9" t="s">
        <v>10</v>
      </c>
      <c r="E2948" s="10">
        <v>1166.5</v>
      </c>
      <c r="F2948" s="11">
        <v>5</v>
      </c>
      <c r="G2948" s="11">
        <v>11</v>
      </c>
      <c r="H2948" s="10">
        <v>1433.17</v>
      </c>
    </row>
    <row r="2949" spans="1:8" hidden="1" x14ac:dyDescent="0.25">
      <c r="A2949" s="13" t="s">
        <v>2119</v>
      </c>
      <c r="B2949" s="8">
        <v>45516</v>
      </c>
      <c r="C2949" s="9" t="s">
        <v>16</v>
      </c>
      <c r="D2949" s="9" t="s">
        <v>10</v>
      </c>
      <c r="E2949" s="10">
        <v>777.33</v>
      </c>
      <c r="F2949" s="11">
        <v>36</v>
      </c>
      <c r="G2949" s="11">
        <v>15</v>
      </c>
      <c r="H2949" s="10">
        <v>1774.4</v>
      </c>
    </row>
    <row r="2950" spans="1:8" hidden="1" x14ac:dyDescent="0.25">
      <c r="A2950" s="13" t="s">
        <v>2148</v>
      </c>
      <c r="B2950" s="8">
        <v>45289</v>
      </c>
      <c r="C2950" s="9" t="s">
        <v>16</v>
      </c>
      <c r="D2950" s="9" t="s">
        <v>10</v>
      </c>
      <c r="E2950" s="10">
        <v>849.59</v>
      </c>
      <c r="F2950" s="11">
        <v>33</v>
      </c>
      <c r="G2950" s="11">
        <v>34</v>
      </c>
      <c r="H2950" s="10">
        <v>1898.96</v>
      </c>
    </row>
    <row r="2951" spans="1:8" hidden="1" x14ac:dyDescent="0.25">
      <c r="A2951" s="13" t="s">
        <v>2160</v>
      </c>
      <c r="B2951" s="8">
        <v>45281</v>
      </c>
      <c r="C2951" s="9" t="s">
        <v>16</v>
      </c>
      <c r="D2951" s="9" t="s">
        <v>10</v>
      </c>
      <c r="E2951" s="10">
        <v>1804.44</v>
      </c>
      <c r="F2951" s="11">
        <v>3</v>
      </c>
      <c r="G2951" s="11">
        <v>32</v>
      </c>
      <c r="H2951" s="10">
        <v>10.44</v>
      </c>
    </row>
    <row r="2952" spans="1:8" hidden="1" x14ac:dyDescent="0.25">
      <c r="A2952" s="13" t="s">
        <v>2169</v>
      </c>
      <c r="B2952" s="8">
        <v>44882</v>
      </c>
      <c r="C2952" s="9" t="s">
        <v>16</v>
      </c>
      <c r="D2952" s="9" t="s">
        <v>10</v>
      </c>
      <c r="E2952" s="10">
        <v>2127.73</v>
      </c>
      <c r="F2952" s="11">
        <v>42</v>
      </c>
      <c r="G2952" s="11">
        <v>3</v>
      </c>
      <c r="H2952" s="10">
        <v>422.88</v>
      </c>
    </row>
    <row r="2953" spans="1:8" hidden="1" x14ac:dyDescent="0.25">
      <c r="A2953" s="13" t="s">
        <v>2198</v>
      </c>
      <c r="B2953" s="8">
        <v>45032</v>
      </c>
      <c r="C2953" s="9" t="s">
        <v>16</v>
      </c>
      <c r="D2953" s="9" t="s">
        <v>10</v>
      </c>
      <c r="E2953" s="10">
        <v>529.82000000000005</v>
      </c>
      <c r="F2953" s="11">
        <v>17</v>
      </c>
      <c r="G2953" s="11">
        <v>31</v>
      </c>
      <c r="H2953" s="10">
        <v>1013.64</v>
      </c>
    </row>
    <row r="2954" spans="1:8" hidden="1" x14ac:dyDescent="0.25">
      <c r="A2954" s="13" t="s">
        <v>2223</v>
      </c>
      <c r="B2954" s="8">
        <v>45247</v>
      </c>
      <c r="C2954" s="9" t="s">
        <v>16</v>
      </c>
      <c r="D2954" s="9" t="s">
        <v>10</v>
      </c>
      <c r="E2954" s="10">
        <v>1660.06</v>
      </c>
      <c r="F2954" s="11">
        <v>42</v>
      </c>
      <c r="G2954" s="11">
        <v>18</v>
      </c>
      <c r="H2954" s="10">
        <v>449.32</v>
      </c>
    </row>
    <row r="2955" spans="1:8" hidden="1" x14ac:dyDescent="0.25">
      <c r="A2955" s="13" t="s">
        <v>2227</v>
      </c>
      <c r="B2955" s="8">
        <v>45316</v>
      </c>
      <c r="C2955" s="9" t="s">
        <v>16</v>
      </c>
      <c r="D2955" s="9" t="s">
        <v>10</v>
      </c>
      <c r="E2955" s="10">
        <v>278.25</v>
      </c>
      <c r="F2955" s="11">
        <v>18</v>
      </c>
      <c r="G2955" s="11">
        <v>32</v>
      </c>
      <c r="H2955" s="10">
        <v>228.43</v>
      </c>
    </row>
    <row r="2956" spans="1:8" hidden="1" x14ac:dyDescent="0.25">
      <c r="A2956" s="13" t="s">
        <v>2244</v>
      </c>
      <c r="B2956" s="8">
        <v>45531</v>
      </c>
      <c r="C2956" s="9" t="s">
        <v>16</v>
      </c>
      <c r="D2956" s="9" t="s">
        <v>10</v>
      </c>
      <c r="E2956" s="10">
        <v>4340.1899999999996</v>
      </c>
      <c r="F2956" s="11">
        <v>38</v>
      </c>
      <c r="G2956" s="11">
        <v>27</v>
      </c>
      <c r="H2956" s="10">
        <v>57.89</v>
      </c>
    </row>
    <row r="2957" spans="1:8" hidden="1" x14ac:dyDescent="0.25">
      <c r="A2957" s="13" t="s">
        <v>2283</v>
      </c>
      <c r="B2957" s="8">
        <v>45427</v>
      </c>
      <c r="C2957" s="9" t="s">
        <v>16</v>
      </c>
      <c r="D2957" s="9" t="s">
        <v>10</v>
      </c>
      <c r="E2957" s="10">
        <v>935.99</v>
      </c>
      <c r="F2957" s="11">
        <v>30</v>
      </c>
      <c r="G2957" s="11">
        <v>0</v>
      </c>
      <c r="H2957" s="10">
        <v>516.09</v>
      </c>
    </row>
    <row r="2958" spans="1:8" hidden="1" x14ac:dyDescent="0.25">
      <c r="A2958" s="13" t="s">
        <v>2298</v>
      </c>
      <c r="B2958" s="8">
        <v>45178</v>
      </c>
      <c r="C2958" s="9" t="s">
        <v>16</v>
      </c>
      <c r="D2958" s="9" t="s">
        <v>10</v>
      </c>
      <c r="E2958" s="10">
        <v>3984.86</v>
      </c>
      <c r="F2958" s="11">
        <v>25</v>
      </c>
      <c r="G2958" s="11">
        <v>49</v>
      </c>
      <c r="H2958" s="10">
        <v>82.5</v>
      </c>
    </row>
    <row r="2959" spans="1:8" hidden="1" x14ac:dyDescent="0.25">
      <c r="A2959" s="13" t="s">
        <v>2318</v>
      </c>
      <c r="B2959" s="8">
        <v>44939</v>
      </c>
      <c r="C2959" s="9" t="s">
        <v>16</v>
      </c>
      <c r="D2959" s="9" t="s">
        <v>10</v>
      </c>
      <c r="E2959" s="10">
        <v>2203.52</v>
      </c>
      <c r="F2959" s="11">
        <v>47</v>
      </c>
      <c r="G2959" s="11">
        <v>14</v>
      </c>
      <c r="H2959" s="10">
        <v>1234.5</v>
      </c>
    </row>
    <row r="2960" spans="1:8" hidden="1" x14ac:dyDescent="0.25">
      <c r="A2960" s="13" t="s">
        <v>2331</v>
      </c>
      <c r="B2960" s="8">
        <v>45367</v>
      </c>
      <c r="C2960" s="9" t="s">
        <v>16</v>
      </c>
      <c r="D2960" s="9" t="s">
        <v>10</v>
      </c>
      <c r="E2960" s="10">
        <v>847.78</v>
      </c>
      <c r="F2960" s="11">
        <v>18</v>
      </c>
      <c r="G2960" s="11">
        <v>13</v>
      </c>
      <c r="H2960" s="10">
        <v>1455.94</v>
      </c>
    </row>
    <row r="2961" spans="1:8" hidden="1" x14ac:dyDescent="0.25">
      <c r="A2961" s="13" t="s">
        <v>2335</v>
      </c>
      <c r="B2961" s="8">
        <v>45538</v>
      </c>
      <c r="C2961" s="9" t="s">
        <v>16</v>
      </c>
      <c r="D2961" s="9" t="s">
        <v>10</v>
      </c>
      <c r="E2961" s="10">
        <v>884.1</v>
      </c>
      <c r="F2961" s="11">
        <v>15</v>
      </c>
      <c r="G2961" s="11">
        <v>10</v>
      </c>
      <c r="H2961" s="10">
        <v>1752.52</v>
      </c>
    </row>
    <row r="2962" spans="1:8" hidden="1" x14ac:dyDescent="0.25">
      <c r="A2962" s="13" t="s">
        <v>2349</v>
      </c>
      <c r="B2962" s="8">
        <v>45517</v>
      </c>
      <c r="C2962" s="9" t="s">
        <v>16</v>
      </c>
      <c r="D2962" s="9" t="s">
        <v>10</v>
      </c>
      <c r="E2962" s="10">
        <v>2311.6799999999998</v>
      </c>
      <c r="F2962" s="11">
        <v>32</v>
      </c>
      <c r="G2962" s="11">
        <v>16</v>
      </c>
      <c r="H2962" s="10">
        <v>1179.55</v>
      </c>
    </row>
    <row r="2963" spans="1:8" hidden="1" x14ac:dyDescent="0.25">
      <c r="A2963" s="13" t="s">
        <v>2352</v>
      </c>
      <c r="B2963" s="8">
        <v>45286</v>
      </c>
      <c r="C2963" s="9" t="s">
        <v>16</v>
      </c>
      <c r="D2963" s="9" t="s">
        <v>10</v>
      </c>
      <c r="E2963" s="10">
        <v>2650.63</v>
      </c>
      <c r="F2963" s="11">
        <v>29</v>
      </c>
      <c r="G2963" s="11">
        <v>9</v>
      </c>
      <c r="H2963" s="10">
        <v>896.09</v>
      </c>
    </row>
    <row r="2964" spans="1:8" hidden="1" x14ac:dyDescent="0.25">
      <c r="A2964" s="13" t="s">
        <v>2366</v>
      </c>
      <c r="B2964" s="8">
        <v>44947</v>
      </c>
      <c r="C2964" s="9" t="s">
        <v>16</v>
      </c>
      <c r="D2964" s="9" t="s">
        <v>10</v>
      </c>
      <c r="E2964" s="10">
        <v>1129.67</v>
      </c>
      <c r="F2964" s="11">
        <v>46</v>
      </c>
      <c r="G2964" s="11">
        <v>43</v>
      </c>
      <c r="H2964" s="10">
        <v>407.36</v>
      </c>
    </row>
    <row r="2965" spans="1:8" hidden="1" x14ac:dyDescent="0.25">
      <c r="A2965" s="13" t="s">
        <v>2381</v>
      </c>
      <c r="B2965" s="8">
        <v>45042</v>
      </c>
      <c r="C2965" s="9" t="s">
        <v>16</v>
      </c>
      <c r="D2965" s="9" t="s">
        <v>10</v>
      </c>
      <c r="E2965" s="10">
        <v>4998.32</v>
      </c>
      <c r="F2965" s="11">
        <v>24</v>
      </c>
      <c r="G2965" s="11">
        <v>6</v>
      </c>
      <c r="H2965" s="10">
        <v>273.43</v>
      </c>
    </row>
    <row r="2966" spans="1:8" hidden="1" x14ac:dyDescent="0.25">
      <c r="A2966" s="13" t="s">
        <v>2396</v>
      </c>
      <c r="B2966" s="8">
        <v>44890</v>
      </c>
      <c r="C2966" s="9" t="s">
        <v>16</v>
      </c>
      <c r="D2966" s="9" t="s">
        <v>10</v>
      </c>
      <c r="E2966" s="10">
        <v>631.15</v>
      </c>
      <c r="F2966" s="11">
        <v>10</v>
      </c>
      <c r="G2966" s="11">
        <v>21</v>
      </c>
      <c r="H2966" s="10">
        <v>1798.44</v>
      </c>
    </row>
    <row r="2967" spans="1:8" hidden="1" x14ac:dyDescent="0.25">
      <c r="A2967" s="13" t="s">
        <v>2437</v>
      </c>
      <c r="B2967" s="8">
        <v>45544</v>
      </c>
      <c r="C2967" s="9" t="s">
        <v>16</v>
      </c>
      <c r="D2967" s="9" t="s">
        <v>10</v>
      </c>
      <c r="E2967" s="10">
        <v>4758.26</v>
      </c>
      <c r="F2967" s="11">
        <v>40</v>
      </c>
      <c r="G2967" s="11">
        <v>3</v>
      </c>
      <c r="H2967" s="10">
        <v>345.06</v>
      </c>
    </row>
    <row r="2968" spans="1:8" hidden="1" x14ac:dyDescent="0.25">
      <c r="A2968" s="13" t="s">
        <v>2445</v>
      </c>
      <c r="B2968" s="8">
        <v>45386</v>
      </c>
      <c r="C2968" s="9" t="s">
        <v>16</v>
      </c>
      <c r="D2968" s="9" t="s">
        <v>10</v>
      </c>
      <c r="E2968" s="10">
        <v>3353.34</v>
      </c>
      <c r="F2968" s="11">
        <v>19</v>
      </c>
      <c r="G2968" s="11">
        <v>21</v>
      </c>
      <c r="H2968" s="10">
        <v>1414.06</v>
      </c>
    </row>
    <row r="2969" spans="1:8" hidden="1" x14ac:dyDescent="0.25">
      <c r="A2969" s="13" t="s">
        <v>2449</v>
      </c>
      <c r="B2969" s="8">
        <v>45326</v>
      </c>
      <c r="C2969" s="9" t="s">
        <v>16</v>
      </c>
      <c r="D2969" s="9" t="s">
        <v>10</v>
      </c>
      <c r="E2969" s="10">
        <v>3442.85</v>
      </c>
      <c r="F2969" s="11">
        <v>34</v>
      </c>
      <c r="G2969" s="11">
        <v>13</v>
      </c>
      <c r="H2969" s="10">
        <v>1219.1099999999999</v>
      </c>
    </row>
    <row r="2970" spans="1:8" hidden="1" x14ac:dyDescent="0.25">
      <c r="A2970" s="13" t="s">
        <v>2480</v>
      </c>
      <c r="B2970" s="8">
        <v>45200</v>
      </c>
      <c r="C2970" s="9" t="s">
        <v>16</v>
      </c>
      <c r="D2970" s="9" t="s">
        <v>10</v>
      </c>
      <c r="E2970" s="10">
        <v>2768.49</v>
      </c>
      <c r="F2970" s="11">
        <v>43</v>
      </c>
      <c r="G2970" s="11">
        <v>12</v>
      </c>
      <c r="H2970" s="10">
        <v>1787.1</v>
      </c>
    </row>
    <row r="2971" spans="1:8" hidden="1" x14ac:dyDescent="0.25">
      <c r="A2971" s="13" t="s">
        <v>2507</v>
      </c>
      <c r="B2971" s="8">
        <v>45494</v>
      </c>
      <c r="C2971" s="9" t="s">
        <v>16</v>
      </c>
      <c r="D2971" s="9" t="s">
        <v>10</v>
      </c>
      <c r="E2971" s="10">
        <v>2511.8000000000002</v>
      </c>
      <c r="F2971" s="11">
        <v>43</v>
      </c>
      <c r="G2971" s="11">
        <v>15</v>
      </c>
      <c r="H2971" s="10">
        <v>1516.66</v>
      </c>
    </row>
    <row r="2972" spans="1:8" hidden="1" x14ac:dyDescent="0.25">
      <c r="A2972" s="13" t="s">
        <v>2517</v>
      </c>
      <c r="B2972" s="8">
        <v>44940</v>
      </c>
      <c r="C2972" s="9" t="s">
        <v>16</v>
      </c>
      <c r="D2972" s="9" t="s">
        <v>10</v>
      </c>
      <c r="E2972" s="10">
        <v>2960.04</v>
      </c>
      <c r="F2972" s="11">
        <v>45</v>
      </c>
      <c r="G2972" s="11">
        <v>50</v>
      </c>
      <c r="H2972" s="10">
        <v>1294.22</v>
      </c>
    </row>
    <row r="2973" spans="1:8" hidden="1" x14ac:dyDescent="0.25">
      <c r="A2973" s="13" t="s">
        <v>2538</v>
      </c>
      <c r="B2973" s="8">
        <v>44992</v>
      </c>
      <c r="C2973" s="9" t="s">
        <v>16</v>
      </c>
      <c r="D2973" s="9" t="s">
        <v>10</v>
      </c>
      <c r="E2973" s="10">
        <v>212.13</v>
      </c>
      <c r="F2973" s="11">
        <v>49</v>
      </c>
      <c r="G2973" s="11">
        <v>28</v>
      </c>
      <c r="H2973" s="10">
        <v>1430.39</v>
      </c>
    </row>
    <row r="2974" spans="1:8" hidden="1" x14ac:dyDescent="0.25">
      <c r="A2974" s="13" t="s">
        <v>2585</v>
      </c>
      <c r="B2974" s="8">
        <v>45018</v>
      </c>
      <c r="C2974" s="9" t="s">
        <v>16</v>
      </c>
      <c r="D2974" s="9" t="s">
        <v>10</v>
      </c>
      <c r="E2974" s="10">
        <v>3965.5</v>
      </c>
      <c r="F2974" s="11">
        <v>18</v>
      </c>
      <c r="G2974" s="11">
        <v>34</v>
      </c>
      <c r="H2974" s="10">
        <v>442.76</v>
      </c>
    </row>
    <row r="2975" spans="1:8" hidden="1" x14ac:dyDescent="0.25">
      <c r="A2975" s="13" t="s">
        <v>2596</v>
      </c>
      <c r="B2975" s="8">
        <v>45263</v>
      </c>
      <c r="C2975" s="9" t="s">
        <v>16</v>
      </c>
      <c r="D2975" s="9" t="s">
        <v>10</v>
      </c>
      <c r="E2975" s="10">
        <v>1939.83</v>
      </c>
      <c r="F2975" s="11">
        <v>48</v>
      </c>
      <c r="G2975" s="11">
        <v>50</v>
      </c>
      <c r="H2975" s="10">
        <v>29.61</v>
      </c>
    </row>
    <row r="2976" spans="1:8" hidden="1" x14ac:dyDescent="0.25">
      <c r="A2976" s="13" t="s">
        <v>2621</v>
      </c>
      <c r="B2976" s="8">
        <v>45309</v>
      </c>
      <c r="C2976" s="9" t="s">
        <v>16</v>
      </c>
      <c r="D2976" s="9" t="s">
        <v>10</v>
      </c>
      <c r="E2976" s="10">
        <v>2051.92</v>
      </c>
      <c r="F2976" s="11">
        <v>48</v>
      </c>
      <c r="G2976" s="11">
        <v>13</v>
      </c>
      <c r="H2976" s="10">
        <v>1357.31</v>
      </c>
    </row>
    <row r="2977" spans="1:8" hidden="1" x14ac:dyDescent="0.25">
      <c r="A2977" s="13" t="s">
        <v>2625</v>
      </c>
      <c r="B2977" s="8">
        <v>45037</v>
      </c>
      <c r="C2977" s="9" t="s">
        <v>16</v>
      </c>
      <c r="D2977" s="9" t="s">
        <v>10</v>
      </c>
      <c r="E2977" s="10">
        <v>4277.34</v>
      </c>
      <c r="F2977" s="11">
        <v>7</v>
      </c>
      <c r="G2977" s="11">
        <v>6</v>
      </c>
      <c r="H2977" s="10">
        <v>1277.54</v>
      </c>
    </row>
    <row r="2978" spans="1:8" hidden="1" x14ac:dyDescent="0.25">
      <c r="A2978" s="13" t="s">
        <v>2632</v>
      </c>
      <c r="B2978" s="8">
        <v>45182</v>
      </c>
      <c r="C2978" s="9" t="s">
        <v>16</v>
      </c>
      <c r="D2978" s="9" t="s">
        <v>10</v>
      </c>
      <c r="E2978" s="10">
        <v>2671.33</v>
      </c>
      <c r="F2978" s="11">
        <v>50</v>
      </c>
      <c r="G2978" s="11">
        <v>35</v>
      </c>
      <c r="H2978" s="10">
        <v>1563.42</v>
      </c>
    </row>
    <row r="2979" spans="1:8" hidden="1" x14ac:dyDescent="0.25">
      <c r="A2979" s="13" t="s">
        <v>2665</v>
      </c>
      <c r="B2979" s="8">
        <v>45310</v>
      </c>
      <c r="C2979" s="9" t="s">
        <v>16</v>
      </c>
      <c r="D2979" s="9" t="s">
        <v>10</v>
      </c>
      <c r="E2979" s="10">
        <v>2197.96</v>
      </c>
      <c r="F2979" s="11">
        <v>11</v>
      </c>
      <c r="G2979" s="11">
        <v>4</v>
      </c>
      <c r="H2979" s="10">
        <v>1000.73</v>
      </c>
    </row>
    <row r="2980" spans="1:8" hidden="1" x14ac:dyDescent="0.25">
      <c r="A2980" s="13" t="s">
        <v>2669</v>
      </c>
      <c r="B2980" s="8">
        <v>45441</v>
      </c>
      <c r="C2980" s="9" t="s">
        <v>16</v>
      </c>
      <c r="D2980" s="9" t="s">
        <v>10</v>
      </c>
      <c r="E2980" s="10">
        <v>4215.6400000000003</v>
      </c>
      <c r="F2980" s="11">
        <v>7</v>
      </c>
      <c r="G2980" s="11">
        <v>26</v>
      </c>
      <c r="H2980" s="10">
        <v>967.64</v>
      </c>
    </row>
    <row r="2981" spans="1:8" hidden="1" x14ac:dyDescent="0.25">
      <c r="A2981" s="13" t="s">
        <v>2684</v>
      </c>
      <c r="B2981" s="8">
        <v>44898</v>
      </c>
      <c r="C2981" s="9" t="s">
        <v>16</v>
      </c>
      <c r="D2981" s="9" t="s">
        <v>10</v>
      </c>
      <c r="E2981" s="10">
        <v>4695.99</v>
      </c>
      <c r="F2981" s="11">
        <v>21</v>
      </c>
      <c r="G2981" s="11">
        <v>35</v>
      </c>
      <c r="H2981" s="10">
        <v>1763.97</v>
      </c>
    </row>
    <row r="2982" spans="1:8" hidden="1" x14ac:dyDescent="0.25">
      <c r="A2982" s="13" t="s">
        <v>2694</v>
      </c>
      <c r="B2982" s="8">
        <v>44981</v>
      </c>
      <c r="C2982" s="9" t="s">
        <v>16</v>
      </c>
      <c r="D2982" s="9" t="s">
        <v>10</v>
      </c>
      <c r="E2982" s="10">
        <v>902.62</v>
      </c>
      <c r="F2982" s="11">
        <v>8</v>
      </c>
      <c r="G2982" s="11">
        <v>14</v>
      </c>
      <c r="H2982" s="10">
        <v>1246.8499999999999</v>
      </c>
    </row>
    <row r="2983" spans="1:8" hidden="1" x14ac:dyDescent="0.25">
      <c r="A2983" s="13" t="s">
        <v>2722</v>
      </c>
      <c r="B2983" s="8">
        <v>44894</v>
      </c>
      <c r="C2983" s="9" t="s">
        <v>16</v>
      </c>
      <c r="D2983" s="9" t="s">
        <v>10</v>
      </c>
      <c r="E2983" s="10">
        <v>3590.66</v>
      </c>
      <c r="F2983" s="11">
        <v>5</v>
      </c>
      <c r="G2983" s="11">
        <v>18</v>
      </c>
      <c r="H2983" s="10">
        <v>1227.3599999999999</v>
      </c>
    </row>
    <row r="2984" spans="1:8" hidden="1" x14ac:dyDescent="0.25">
      <c r="A2984" s="13" t="s">
        <v>2757</v>
      </c>
      <c r="B2984" s="8">
        <v>45064</v>
      </c>
      <c r="C2984" s="9" t="s">
        <v>16</v>
      </c>
      <c r="D2984" s="9" t="s">
        <v>10</v>
      </c>
      <c r="E2984" s="10">
        <v>1034.9000000000001</v>
      </c>
      <c r="F2984" s="11">
        <v>27</v>
      </c>
      <c r="G2984" s="11">
        <v>26</v>
      </c>
      <c r="H2984" s="10">
        <v>692.83</v>
      </c>
    </row>
    <row r="2985" spans="1:8" hidden="1" x14ac:dyDescent="0.25">
      <c r="A2985" s="13" t="s">
        <v>2770</v>
      </c>
      <c r="B2985" s="8">
        <v>45260</v>
      </c>
      <c r="C2985" s="9" t="s">
        <v>16</v>
      </c>
      <c r="D2985" s="9" t="s">
        <v>10</v>
      </c>
      <c r="E2985" s="10">
        <v>475.22</v>
      </c>
      <c r="F2985" s="11">
        <v>48</v>
      </c>
      <c r="G2985" s="11">
        <v>7</v>
      </c>
      <c r="H2985" s="10">
        <v>470.94</v>
      </c>
    </row>
    <row r="2986" spans="1:8" hidden="1" x14ac:dyDescent="0.25">
      <c r="A2986" s="13" t="s">
        <v>2782</v>
      </c>
      <c r="B2986" s="8">
        <v>45306</v>
      </c>
      <c r="C2986" s="9" t="s">
        <v>16</v>
      </c>
      <c r="D2986" s="9" t="s">
        <v>10</v>
      </c>
      <c r="E2986" s="10">
        <v>678.87</v>
      </c>
      <c r="F2986" s="11">
        <v>19</v>
      </c>
      <c r="G2986" s="11">
        <v>10</v>
      </c>
      <c r="H2986" s="10">
        <v>863.02</v>
      </c>
    </row>
    <row r="2987" spans="1:8" hidden="1" x14ac:dyDescent="0.25">
      <c r="A2987" s="13" t="s">
        <v>2790</v>
      </c>
      <c r="B2987" s="8">
        <v>45189</v>
      </c>
      <c r="C2987" s="9" t="s">
        <v>16</v>
      </c>
      <c r="D2987" s="9" t="s">
        <v>10</v>
      </c>
      <c r="E2987" s="10">
        <v>3876.3</v>
      </c>
      <c r="F2987" s="11">
        <v>17</v>
      </c>
      <c r="G2987" s="11">
        <v>36</v>
      </c>
      <c r="H2987" s="10">
        <v>1532.29</v>
      </c>
    </row>
    <row r="2988" spans="1:8" hidden="1" x14ac:dyDescent="0.25">
      <c r="A2988" s="13" t="s">
        <v>2808</v>
      </c>
      <c r="B2988" s="8">
        <v>45232</v>
      </c>
      <c r="C2988" s="9" t="s">
        <v>16</v>
      </c>
      <c r="D2988" s="9" t="s">
        <v>10</v>
      </c>
      <c r="E2988" s="10">
        <v>1727.88</v>
      </c>
      <c r="F2988" s="11">
        <v>5</v>
      </c>
      <c r="G2988" s="11">
        <v>1</v>
      </c>
      <c r="H2988" s="10">
        <v>1187.82</v>
      </c>
    </row>
    <row r="2989" spans="1:8" hidden="1" x14ac:dyDescent="0.25">
      <c r="A2989" s="13" t="s">
        <v>2816</v>
      </c>
      <c r="B2989" s="8">
        <v>45339</v>
      </c>
      <c r="C2989" s="9" t="s">
        <v>16</v>
      </c>
      <c r="D2989" s="9" t="s">
        <v>10</v>
      </c>
      <c r="E2989" s="10">
        <v>1769.43</v>
      </c>
      <c r="F2989" s="11">
        <v>2</v>
      </c>
      <c r="G2989" s="11">
        <v>33</v>
      </c>
      <c r="H2989" s="10">
        <v>801.99</v>
      </c>
    </row>
    <row r="2990" spans="1:8" hidden="1" x14ac:dyDescent="0.25">
      <c r="A2990" s="13" t="s">
        <v>2823</v>
      </c>
      <c r="B2990" s="8">
        <v>45580</v>
      </c>
      <c r="C2990" s="9" t="s">
        <v>16</v>
      </c>
      <c r="D2990" s="9" t="s">
        <v>10</v>
      </c>
      <c r="E2990" s="10">
        <v>449.04</v>
      </c>
      <c r="F2990" s="11">
        <v>10</v>
      </c>
      <c r="G2990" s="11">
        <v>12</v>
      </c>
      <c r="H2990" s="10">
        <v>272.92</v>
      </c>
    </row>
    <row r="2991" spans="1:8" hidden="1" x14ac:dyDescent="0.25">
      <c r="A2991" s="13" t="s">
        <v>2825</v>
      </c>
      <c r="B2991" s="8">
        <v>45136</v>
      </c>
      <c r="C2991" s="9" t="s">
        <v>16</v>
      </c>
      <c r="D2991" s="9" t="s">
        <v>10</v>
      </c>
      <c r="E2991" s="10">
        <v>2001.91</v>
      </c>
      <c r="F2991" s="11">
        <v>28</v>
      </c>
      <c r="G2991" s="11">
        <v>17</v>
      </c>
      <c r="H2991" s="10">
        <v>1575.47</v>
      </c>
    </row>
    <row r="2992" spans="1:8" hidden="1" x14ac:dyDescent="0.25">
      <c r="A2992" s="13" t="s">
        <v>2856</v>
      </c>
      <c r="B2992" s="8">
        <v>45411</v>
      </c>
      <c r="C2992" s="9" t="s">
        <v>16</v>
      </c>
      <c r="D2992" s="9" t="s">
        <v>10</v>
      </c>
      <c r="E2992" s="10">
        <v>3433.2</v>
      </c>
      <c r="F2992" s="11">
        <v>13</v>
      </c>
      <c r="G2992" s="11">
        <v>42</v>
      </c>
      <c r="H2992" s="10">
        <v>1682.05</v>
      </c>
    </row>
    <row r="2993" spans="1:8" hidden="1" x14ac:dyDescent="0.25">
      <c r="A2993" s="13" t="s">
        <v>2894</v>
      </c>
      <c r="B2993" s="8">
        <v>45249</v>
      </c>
      <c r="C2993" s="9" t="s">
        <v>16</v>
      </c>
      <c r="D2993" s="9" t="s">
        <v>10</v>
      </c>
      <c r="E2993" s="10">
        <v>3729.2</v>
      </c>
      <c r="F2993" s="11">
        <v>9</v>
      </c>
      <c r="G2993" s="11">
        <v>47</v>
      </c>
      <c r="H2993" s="10">
        <v>1370.29</v>
      </c>
    </row>
    <row r="2994" spans="1:8" hidden="1" x14ac:dyDescent="0.25">
      <c r="A2994" s="13" t="s">
        <v>2901</v>
      </c>
      <c r="B2994" s="8">
        <v>45531</v>
      </c>
      <c r="C2994" s="9" t="s">
        <v>16</v>
      </c>
      <c r="D2994" s="9" t="s">
        <v>10</v>
      </c>
      <c r="E2994" s="10">
        <v>714.67</v>
      </c>
      <c r="F2994" s="11">
        <v>5</v>
      </c>
      <c r="G2994" s="11">
        <v>21</v>
      </c>
      <c r="H2994" s="10">
        <v>23.5</v>
      </c>
    </row>
    <row r="2995" spans="1:8" hidden="1" x14ac:dyDescent="0.25">
      <c r="A2995" s="13" t="s">
        <v>2948</v>
      </c>
      <c r="B2995" s="8">
        <v>44976</v>
      </c>
      <c r="C2995" s="9" t="s">
        <v>16</v>
      </c>
      <c r="D2995" s="9" t="s">
        <v>10</v>
      </c>
      <c r="E2995" s="10">
        <v>3258.56</v>
      </c>
      <c r="F2995" s="11">
        <v>42</v>
      </c>
      <c r="G2995" s="11">
        <v>37</v>
      </c>
      <c r="H2995" s="10">
        <v>1386.03</v>
      </c>
    </row>
    <row r="2996" spans="1:8" hidden="1" x14ac:dyDescent="0.25">
      <c r="A2996" s="13" t="s">
        <v>2970</v>
      </c>
      <c r="B2996" s="8">
        <v>44970</v>
      </c>
      <c r="C2996" s="9" t="s">
        <v>16</v>
      </c>
      <c r="D2996" s="9" t="s">
        <v>10</v>
      </c>
      <c r="E2996" s="10">
        <v>923.79</v>
      </c>
      <c r="F2996" s="11">
        <v>6</v>
      </c>
      <c r="G2996" s="11">
        <v>34</v>
      </c>
      <c r="H2996" s="10">
        <v>828.33</v>
      </c>
    </row>
    <row r="2997" spans="1:8" hidden="1" x14ac:dyDescent="0.25">
      <c r="A2997" s="13" t="s">
        <v>2994</v>
      </c>
      <c r="B2997" s="8">
        <v>45552</v>
      </c>
      <c r="C2997" s="9" t="s">
        <v>16</v>
      </c>
      <c r="D2997" s="9" t="s">
        <v>10</v>
      </c>
      <c r="E2997" s="10">
        <v>1237.05</v>
      </c>
      <c r="F2997" s="11">
        <v>24</v>
      </c>
      <c r="G2997" s="11">
        <v>14</v>
      </c>
      <c r="H2997" s="10">
        <v>538.75</v>
      </c>
    </row>
    <row r="2998" spans="1:8" hidden="1" x14ac:dyDescent="0.25">
      <c r="A2998" s="13" t="s">
        <v>3025</v>
      </c>
      <c r="B2998" s="8">
        <v>45219</v>
      </c>
      <c r="C2998" s="9" t="s">
        <v>16</v>
      </c>
      <c r="D2998" s="9" t="s">
        <v>10</v>
      </c>
      <c r="E2998" s="10">
        <v>300.26</v>
      </c>
      <c r="F2998" s="11">
        <v>1</v>
      </c>
      <c r="G2998" s="11">
        <v>41</v>
      </c>
      <c r="H2998" s="10">
        <v>1850.47</v>
      </c>
    </row>
    <row r="2999" spans="1:8" hidden="1" x14ac:dyDescent="0.25">
      <c r="A2999" s="13" t="s">
        <v>3062</v>
      </c>
      <c r="B2999" s="8">
        <v>45342</v>
      </c>
      <c r="C2999" s="9" t="s">
        <v>16</v>
      </c>
      <c r="D2999" s="9" t="s">
        <v>10</v>
      </c>
      <c r="E2999" s="10">
        <v>2619.27</v>
      </c>
      <c r="F2999" s="11">
        <v>9</v>
      </c>
      <c r="G2999" s="11">
        <v>14</v>
      </c>
      <c r="H2999" s="10">
        <v>772.72</v>
      </c>
    </row>
    <row r="3000" spans="1:8" hidden="1" x14ac:dyDescent="0.25">
      <c r="A3000" s="13" t="s">
        <v>3115</v>
      </c>
      <c r="B3000" s="8">
        <v>45527</v>
      </c>
      <c r="C3000" s="9" t="s">
        <v>16</v>
      </c>
      <c r="D3000" s="9" t="s">
        <v>10</v>
      </c>
      <c r="E3000" s="10">
        <v>2250.5500000000002</v>
      </c>
      <c r="F3000" s="11">
        <v>30</v>
      </c>
      <c r="G3000" s="11">
        <v>26</v>
      </c>
      <c r="H3000" s="10">
        <v>1759.81</v>
      </c>
    </row>
    <row r="3001" spans="1:8" hidden="1" x14ac:dyDescent="0.25">
      <c r="A3001" s="13" t="s">
        <v>3120</v>
      </c>
      <c r="B3001" s="8">
        <v>45124</v>
      </c>
      <c r="C3001" s="9" t="s">
        <v>16</v>
      </c>
      <c r="D3001" s="9" t="s">
        <v>10</v>
      </c>
      <c r="E3001" s="10">
        <v>2134.5300000000002</v>
      </c>
      <c r="F3001" s="11">
        <v>39</v>
      </c>
      <c r="G3001" s="11">
        <v>5</v>
      </c>
      <c r="H3001" s="10">
        <v>481.83</v>
      </c>
    </row>
    <row r="3002" spans="1:8" hidden="1" x14ac:dyDescent="0.25">
      <c r="A3002" s="13" t="s">
        <v>3124</v>
      </c>
      <c r="B3002" s="8">
        <v>45227</v>
      </c>
      <c r="C3002" s="9" t="s">
        <v>16</v>
      </c>
      <c r="D3002" s="9" t="s">
        <v>10</v>
      </c>
      <c r="E3002" s="10">
        <v>3483.66</v>
      </c>
      <c r="F3002" s="11">
        <v>15</v>
      </c>
      <c r="G3002" s="11">
        <v>47</v>
      </c>
      <c r="H3002" s="10">
        <v>1935.92</v>
      </c>
    </row>
    <row r="3003" spans="1:8" hidden="1" x14ac:dyDescent="0.25">
      <c r="A3003" s="13" t="s">
        <v>3129</v>
      </c>
      <c r="B3003" s="8">
        <v>45131</v>
      </c>
      <c r="C3003" s="9" t="s">
        <v>16</v>
      </c>
      <c r="D3003" s="9" t="s">
        <v>10</v>
      </c>
      <c r="E3003" s="10">
        <v>4350.8100000000004</v>
      </c>
      <c r="F3003" s="11">
        <v>28</v>
      </c>
      <c r="G3003" s="11">
        <v>17</v>
      </c>
      <c r="H3003" s="10">
        <v>1813.26</v>
      </c>
    </row>
    <row r="3004" spans="1:8" hidden="1" x14ac:dyDescent="0.25">
      <c r="A3004" s="13" t="s">
        <v>3146</v>
      </c>
      <c r="B3004" s="8">
        <v>45134</v>
      </c>
      <c r="C3004" s="9" t="s">
        <v>16</v>
      </c>
      <c r="D3004" s="9" t="s">
        <v>10</v>
      </c>
      <c r="E3004" s="10">
        <v>4304.01</v>
      </c>
      <c r="F3004" s="11">
        <v>6</v>
      </c>
      <c r="G3004" s="11">
        <v>9</v>
      </c>
      <c r="H3004" s="10">
        <v>392.35</v>
      </c>
    </row>
    <row r="3005" spans="1:8" hidden="1" x14ac:dyDescent="0.25">
      <c r="A3005" s="13" t="s">
        <v>3147</v>
      </c>
      <c r="B3005" s="8">
        <v>45058</v>
      </c>
      <c r="C3005" s="9" t="s">
        <v>16</v>
      </c>
      <c r="D3005" s="9" t="s">
        <v>10</v>
      </c>
      <c r="E3005" s="10">
        <v>4223.1400000000003</v>
      </c>
      <c r="F3005" s="11">
        <v>18</v>
      </c>
      <c r="G3005" s="11">
        <v>41</v>
      </c>
      <c r="H3005" s="10">
        <v>971</v>
      </c>
    </row>
    <row r="3006" spans="1:8" hidden="1" x14ac:dyDescent="0.25">
      <c r="A3006" s="13" t="s">
        <v>3167</v>
      </c>
      <c r="B3006" s="8">
        <v>45206</v>
      </c>
      <c r="C3006" s="9" t="s">
        <v>16</v>
      </c>
      <c r="D3006" s="9" t="s">
        <v>10</v>
      </c>
      <c r="E3006" s="10">
        <v>1375.71</v>
      </c>
      <c r="F3006" s="11">
        <v>32</v>
      </c>
      <c r="G3006" s="11">
        <v>4</v>
      </c>
      <c r="H3006" s="10">
        <v>466.4</v>
      </c>
    </row>
    <row r="3007" spans="1:8" hidden="1" x14ac:dyDescent="0.25">
      <c r="A3007" s="13" t="s">
        <v>3172</v>
      </c>
      <c r="B3007" s="8">
        <v>45277</v>
      </c>
      <c r="C3007" s="9" t="s">
        <v>16</v>
      </c>
      <c r="D3007" s="9" t="s">
        <v>10</v>
      </c>
      <c r="E3007" s="10">
        <v>3253.76</v>
      </c>
      <c r="F3007" s="11">
        <v>7</v>
      </c>
      <c r="G3007" s="11">
        <v>7</v>
      </c>
      <c r="H3007" s="10">
        <v>1370.68</v>
      </c>
    </row>
    <row r="3008" spans="1:8" hidden="1" x14ac:dyDescent="0.25">
      <c r="A3008" s="13" t="s">
        <v>3175</v>
      </c>
      <c r="B3008" s="8">
        <v>44975</v>
      </c>
      <c r="C3008" s="9" t="s">
        <v>16</v>
      </c>
      <c r="D3008" s="9" t="s">
        <v>10</v>
      </c>
      <c r="E3008" s="10">
        <v>4368.24</v>
      </c>
      <c r="F3008" s="11">
        <v>15</v>
      </c>
      <c r="G3008" s="11">
        <v>17</v>
      </c>
      <c r="H3008" s="10">
        <v>88.18</v>
      </c>
    </row>
    <row r="3009" spans="1:8" hidden="1" x14ac:dyDescent="0.25">
      <c r="A3009" s="13" t="s">
        <v>3183</v>
      </c>
      <c r="B3009" s="8">
        <v>44940</v>
      </c>
      <c r="C3009" s="9" t="s">
        <v>16</v>
      </c>
      <c r="D3009" s="9" t="s">
        <v>10</v>
      </c>
      <c r="E3009" s="10">
        <v>4730.28</v>
      </c>
      <c r="F3009" s="11">
        <v>10</v>
      </c>
      <c r="G3009" s="11">
        <v>13</v>
      </c>
      <c r="H3009" s="10">
        <v>1692.18</v>
      </c>
    </row>
    <row r="3010" spans="1:8" hidden="1" x14ac:dyDescent="0.25">
      <c r="A3010" s="13" t="s">
        <v>3203</v>
      </c>
      <c r="B3010" s="8">
        <v>45004</v>
      </c>
      <c r="C3010" s="9" t="s">
        <v>16</v>
      </c>
      <c r="D3010" s="9" t="s">
        <v>10</v>
      </c>
      <c r="E3010" s="10">
        <v>231.26</v>
      </c>
      <c r="F3010" s="11">
        <v>42</v>
      </c>
      <c r="G3010" s="11">
        <v>1</v>
      </c>
      <c r="H3010" s="10">
        <v>1747.98</v>
      </c>
    </row>
    <row r="3011" spans="1:8" hidden="1" x14ac:dyDescent="0.25">
      <c r="A3011" s="13" t="s">
        <v>3241</v>
      </c>
      <c r="B3011" s="8">
        <v>45289</v>
      </c>
      <c r="C3011" s="9" t="s">
        <v>16</v>
      </c>
      <c r="D3011" s="9" t="s">
        <v>10</v>
      </c>
      <c r="E3011" s="10">
        <v>663.06</v>
      </c>
      <c r="F3011" s="11">
        <v>35</v>
      </c>
      <c r="G3011" s="11">
        <v>46</v>
      </c>
      <c r="H3011" s="10">
        <v>1483.75</v>
      </c>
    </row>
    <row r="3012" spans="1:8" hidden="1" x14ac:dyDescent="0.25">
      <c r="A3012" s="13" t="s">
        <v>3247</v>
      </c>
      <c r="B3012" s="8">
        <v>45550</v>
      </c>
      <c r="C3012" s="9" t="s">
        <v>16</v>
      </c>
      <c r="D3012" s="9" t="s">
        <v>10</v>
      </c>
      <c r="E3012" s="10">
        <v>2772.68</v>
      </c>
      <c r="F3012" s="11">
        <v>19</v>
      </c>
      <c r="G3012" s="11">
        <v>16</v>
      </c>
      <c r="H3012" s="10">
        <v>964.77</v>
      </c>
    </row>
    <row r="3013" spans="1:8" hidden="1" x14ac:dyDescent="0.25">
      <c r="A3013" s="13" t="s">
        <v>3293</v>
      </c>
      <c r="B3013" s="8">
        <v>45262</v>
      </c>
      <c r="C3013" s="9" t="s">
        <v>16</v>
      </c>
      <c r="D3013" s="9" t="s">
        <v>10</v>
      </c>
      <c r="E3013" s="10">
        <v>1617.57</v>
      </c>
      <c r="F3013" s="11">
        <v>36</v>
      </c>
      <c r="G3013" s="11">
        <v>28</v>
      </c>
      <c r="H3013" s="10">
        <v>553.5</v>
      </c>
    </row>
    <row r="3014" spans="1:8" hidden="1" x14ac:dyDescent="0.25">
      <c r="A3014" s="13" t="s">
        <v>3356</v>
      </c>
      <c r="B3014" s="8">
        <v>44894</v>
      </c>
      <c r="C3014" s="9" t="s">
        <v>16</v>
      </c>
      <c r="D3014" s="9" t="s">
        <v>10</v>
      </c>
      <c r="E3014" s="10">
        <v>3374.21</v>
      </c>
      <c r="F3014" s="11">
        <v>6</v>
      </c>
      <c r="G3014" s="11">
        <v>0</v>
      </c>
      <c r="H3014" s="10">
        <v>1209.25</v>
      </c>
    </row>
    <row r="3015" spans="1:8" hidden="1" x14ac:dyDescent="0.25">
      <c r="A3015" s="13" t="s">
        <v>3382</v>
      </c>
      <c r="B3015" s="8">
        <v>45310</v>
      </c>
      <c r="C3015" s="9" t="s">
        <v>16</v>
      </c>
      <c r="D3015" s="9" t="s">
        <v>10</v>
      </c>
      <c r="E3015" s="10">
        <v>3426.39</v>
      </c>
      <c r="F3015" s="11">
        <v>37</v>
      </c>
      <c r="G3015" s="11">
        <v>21</v>
      </c>
      <c r="H3015" s="10">
        <v>1777.66</v>
      </c>
    </row>
    <row r="3016" spans="1:8" hidden="1" x14ac:dyDescent="0.25">
      <c r="A3016" s="13" t="s">
        <v>3387</v>
      </c>
      <c r="B3016" s="8">
        <v>45190</v>
      </c>
      <c r="C3016" s="9" t="s">
        <v>16</v>
      </c>
      <c r="D3016" s="9" t="s">
        <v>10</v>
      </c>
      <c r="E3016" s="10">
        <v>1384.29</v>
      </c>
      <c r="F3016" s="11">
        <v>31</v>
      </c>
      <c r="G3016" s="11">
        <v>39</v>
      </c>
      <c r="H3016" s="10">
        <v>1117.27</v>
      </c>
    </row>
    <row r="3017" spans="1:8" hidden="1" x14ac:dyDescent="0.25">
      <c r="A3017" s="13" t="s">
        <v>3392</v>
      </c>
      <c r="B3017" s="8">
        <v>45323</v>
      </c>
      <c r="C3017" s="9" t="s">
        <v>16</v>
      </c>
      <c r="D3017" s="9" t="s">
        <v>10</v>
      </c>
      <c r="E3017" s="10">
        <v>1583.95</v>
      </c>
      <c r="F3017" s="11">
        <v>8</v>
      </c>
      <c r="G3017" s="11">
        <v>16</v>
      </c>
      <c r="H3017" s="10">
        <v>760.12</v>
      </c>
    </row>
    <row r="3018" spans="1:8" hidden="1" x14ac:dyDescent="0.25">
      <c r="A3018" s="13" t="s">
        <v>3410</v>
      </c>
      <c r="B3018" s="8">
        <v>45063</v>
      </c>
      <c r="C3018" s="9" t="s">
        <v>16</v>
      </c>
      <c r="D3018" s="9" t="s">
        <v>10</v>
      </c>
      <c r="E3018" s="10">
        <v>3161.12</v>
      </c>
      <c r="F3018" s="11">
        <v>34</v>
      </c>
      <c r="G3018" s="11">
        <v>50</v>
      </c>
      <c r="H3018" s="10">
        <v>322.64</v>
      </c>
    </row>
    <row r="3019" spans="1:8" hidden="1" x14ac:dyDescent="0.25">
      <c r="A3019" s="13" t="s">
        <v>3447</v>
      </c>
      <c r="B3019" s="8">
        <v>45543</v>
      </c>
      <c r="C3019" s="9" t="s">
        <v>16</v>
      </c>
      <c r="D3019" s="9" t="s">
        <v>10</v>
      </c>
      <c r="E3019" s="10">
        <v>3223.34</v>
      </c>
      <c r="F3019" s="11">
        <v>10</v>
      </c>
      <c r="G3019" s="11">
        <v>2</v>
      </c>
      <c r="H3019" s="10">
        <v>548.61</v>
      </c>
    </row>
    <row r="3020" spans="1:8" hidden="1" x14ac:dyDescent="0.25">
      <c r="A3020" s="13" t="s">
        <v>3466</v>
      </c>
      <c r="B3020" s="8">
        <v>44950</v>
      </c>
      <c r="C3020" s="9" t="s">
        <v>16</v>
      </c>
      <c r="D3020" s="9" t="s">
        <v>10</v>
      </c>
      <c r="E3020" s="10">
        <v>1523.9</v>
      </c>
      <c r="F3020" s="11">
        <v>36</v>
      </c>
      <c r="G3020" s="11">
        <v>2</v>
      </c>
      <c r="H3020" s="10">
        <v>770.9</v>
      </c>
    </row>
    <row r="3021" spans="1:8" hidden="1" x14ac:dyDescent="0.25">
      <c r="A3021" s="13" t="s">
        <v>3484</v>
      </c>
      <c r="B3021" s="8">
        <v>45157</v>
      </c>
      <c r="C3021" s="9" t="s">
        <v>16</v>
      </c>
      <c r="D3021" s="9" t="s">
        <v>10</v>
      </c>
      <c r="E3021" s="10">
        <v>2695.32</v>
      </c>
      <c r="F3021" s="11">
        <v>7</v>
      </c>
      <c r="G3021" s="11">
        <v>18</v>
      </c>
      <c r="H3021" s="10">
        <v>237.19</v>
      </c>
    </row>
    <row r="3022" spans="1:8" hidden="1" x14ac:dyDescent="0.25">
      <c r="A3022" s="13" t="s">
        <v>3524</v>
      </c>
      <c r="B3022" s="8">
        <v>45570</v>
      </c>
      <c r="C3022" s="9" t="s">
        <v>16</v>
      </c>
      <c r="D3022" s="9" t="s">
        <v>10</v>
      </c>
      <c r="E3022" s="10">
        <v>4891.75</v>
      </c>
      <c r="F3022" s="11">
        <v>22</v>
      </c>
      <c r="G3022" s="11">
        <v>9</v>
      </c>
      <c r="H3022" s="10">
        <v>1910.47</v>
      </c>
    </row>
    <row r="3023" spans="1:8" hidden="1" x14ac:dyDescent="0.25">
      <c r="A3023" s="13" t="s">
        <v>3530</v>
      </c>
      <c r="B3023" s="8">
        <v>45193</v>
      </c>
      <c r="C3023" s="9" t="s">
        <v>16</v>
      </c>
      <c r="D3023" s="9" t="s">
        <v>10</v>
      </c>
      <c r="E3023" s="10">
        <v>1882.15</v>
      </c>
      <c r="F3023" s="11">
        <v>23</v>
      </c>
      <c r="G3023" s="11">
        <v>2</v>
      </c>
      <c r="H3023" s="10">
        <v>184.28</v>
      </c>
    </row>
    <row r="3024" spans="1:8" hidden="1" x14ac:dyDescent="0.25">
      <c r="A3024" s="13" t="s">
        <v>3551</v>
      </c>
      <c r="B3024" s="8">
        <v>45478</v>
      </c>
      <c r="C3024" s="9" t="s">
        <v>16</v>
      </c>
      <c r="D3024" s="9" t="s">
        <v>10</v>
      </c>
      <c r="E3024" s="10">
        <v>4010.19</v>
      </c>
      <c r="F3024" s="11">
        <v>33</v>
      </c>
      <c r="G3024" s="11">
        <v>5</v>
      </c>
      <c r="H3024" s="10">
        <v>1279.67</v>
      </c>
    </row>
    <row r="3025" spans="1:8" hidden="1" x14ac:dyDescent="0.25">
      <c r="A3025" s="13" t="s">
        <v>3554</v>
      </c>
      <c r="B3025" s="8">
        <v>44912</v>
      </c>
      <c r="C3025" s="9" t="s">
        <v>16</v>
      </c>
      <c r="D3025" s="9" t="s">
        <v>10</v>
      </c>
      <c r="E3025" s="10">
        <v>1708.26</v>
      </c>
      <c r="F3025" s="11">
        <v>41</v>
      </c>
      <c r="G3025" s="11">
        <v>12</v>
      </c>
      <c r="H3025" s="10">
        <v>1558.14</v>
      </c>
    </row>
    <row r="3026" spans="1:8" hidden="1" x14ac:dyDescent="0.25">
      <c r="A3026" s="13" t="s">
        <v>3635</v>
      </c>
      <c r="B3026" s="8">
        <v>45361</v>
      </c>
      <c r="C3026" s="9" t="s">
        <v>16</v>
      </c>
      <c r="D3026" s="9" t="s">
        <v>10</v>
      </c>
      <c r="E3026" s="10">
        <v>1813.97</v>
      </c>
      <c r="F3026" s="11">
        <v>29</v>
      </c>
      <c r="G3026" s="11">
        <v>37</v>
      </c>
      <c r="H3026" s="10">
        <v>1606.57</v>
      </c>
    </row>
    <row r="3027" spans="1:8" hidden="1" x14ac:dyDescent="0.25">
      <c r="A3027" s="13" t="s">
        <v>3660</v>
      </c>
      <c r="B3027" s="8">
        <v>45031</v>
      </c>
      <c r="C3027" s="9" t="s">
        <v>16</v>
      </c>
      <c r="D3027" s="9" t="s">
        <v>10</v>
      </c>
      <c r="E3027" s="10">
        <v>4138.68</v>
      </c>
      <c r="F3027" s="11">
        <v>15</v>
      </c>
      <c r="G3027" s="11">
        <v>26</v>
      </c>
      <c r="H3027" s="10">
        <v>593.87</v>
      </c>
    </row>
    <row r="3028" spans="1:8" hidden="1" x14ac:dyDescent="0.25">
      <c r="A3028" s="13" t="s">
        <v>3673</v>
      </c>
      <c r="B3028" s="8">
        <v>45104</v>
      </c>
      <c r="C3028" s="9" t="s">
        <v>16</v>
      </c>
      <c r="D3028" s="9" t="s">
        <v>10</v>
      </c>
      <c r="E3028" s="10">
        <v>3272.52</v>
      </c>
      <c r="F3028" s="11">
        <v>17</v>
      </c>
      <c r="G3028" s="11">
        <v>30</v>
      </c>
      <c r="H3028" s="10">
        <v>842.14</v>
      </c>
    </row>
    <row r="3029" spans="1:8" hidden="1" x14ac:dyDescent="0.25">
      <c r="A3029" s="13" t="s">
        <v>3742</v>
      </c>
      <c r="B3029" s="8">
        <v>45296</v>
      </c>
      <c r="C3029" s="9" t="s">
        <v>16</v>
      </c>
      <c r="D3029" s="9" t="s">
        <v>10</v>
      </c>
      <c r="E3029" s="10">
        <v>3624.58</v>
      </c>
      <c r="F3029" s="11">
        <v>23</v>
      </c>
      <c r="G3029" s="11">
        <v>43</v>
      </c>
      <c r="H3029" s="10">
        <v>1445.62</v>
      </c>
    </row>
    <row r="3030" spans="1:8" hidden="1" x14ac:dyDescent="0.25">
      <c r="A3030" s="13" t="s">
        <v>3754</v>
      </c>
      <c r="B3030" s="8">
        <v>45051</v>
      </c>
      <c r="C3030" s="9" t="s">
        <v>16</v>
      </c>
      <c r="D3030" s="9" t="s">
        <v>10</v>
      </c>
      <c r="E3030" s="10">
        <v>2023.47</v>
      </c>
      <c r="F3030" s="11">
        <v>29</v>
      </c>
      <c r="G3030" s="11">
        <v>33</v>
      </c>
      <c r="H3030" s="10">
        <v>1541.46</v>
      </c>
    </row>
    <row r="3031" spans="1:8" hidden="1" x14ac:dyDescent="0.25">
      <c r="A3031" s="13" t="s">
        <v>3769</v>
      </c>
      <c r="B3031" s="8">
        <v>44939</v>
      </c>
      <c r="C3031" s="9" t="s">
        <v>16</v>
      </c>
      <c r="D3031" s="9" t="s">
        <v>10</v>
      </c>
      <c r="E3031" s="10">
        <v>1434.83</v>
      </c>
      <c r="F3031" s="11">
        <v>4</v>
      </c>
      <c r="G3031" s="11">
        <v>46</v>
      </c>
      <c r="H3031" s="10">
        <v>922.04</v>
      </c>
    </row>
    <row r="3032" spans="1:8" hidden="1" x14ac:dyDescent="0.25">
      <c r="A3032" s="13" t="s">
        <v>3802</v>
      </c>
      <c r="B3032" s="8">
        <v>45584</v>
      </c>
      <c r="C3032" s="9" t="s">
        <v>16</v>
      </c>
      <c r="D3032" s="9" t="s">
        <v>10</v>
      </c>
      <c r="E3032" s="10">
        <v>1056.6099999999999</v>
      </c>
      <c r="F3032" s="11">
        <v>1</v>
      </c>
      <c r="G3032" s="11">
        <v>8</v>
      </c>
      <c r="H3032" s="10">
        <v>705.75</v>
      </c>
    </row>
    <row r="3033" spans="1:8" hidden="1" x14ac:dyDescent="0.25">
      <c r="A3033" s="13" t="s">
        <v>3809</v>
      </c>
      <c r="B3033" s="8">
        <v>44899</v>
      </c>
      <c r="C3033" s="9" t="s">
        <v>16</v>
      </c>
      <c r="D3033" s="9" t="s">
        <v>10</v>
      </c>
      <c r="E3033" s="10">
        <v>3009.43</v>
      </c>
      <c r="F3033" s="11">
        <v>36</v>
      </c>
      <c r="G3033" s="11">
        <v>35</v>
      </c>
      <c r="H3033" s="10">
        <v>1662.47</v>
      </c>
    </row>
    <row r="3034" spans="1:8" hidden="1" x14ac:dyDescent="0.25">
      <c r="A3034" s="13" t="s">
        <v>3811</v>
      </c>
      <c r="B3034" s="8">
        <v>45155</v>
      </c>
      <c r="C3034" s="9" t="s">
        <v>16</v>
      </c>
      <c r="D3034" s="9" t="s">
        <v>10</v>
      </c>
      <c r="E3034" s="10">
        <v>1645.7</v>
      </c>
      <c r="F3034" s="11">
        <v>28</v>
      </c>
      <c r="G3034" s="11">
        <v>41</v>
      </c>
      <c r="H3034" s="10">
        <v>1913.96</v>
      </c>
    </row>
    <row r="3035" spans="1:8" hidden="1" x14ac:dyDescent="0.25">
      <c r="A3035" s="13" t="s">
        <v>3823</v>
      </c>
      <c r="B3035" s="8">
        <v>45385</v>
      </c>
      <c r="C3035" s="9" t="s">
        <v>16</v>
      </c>
      <c r="D3035" s="9" t="s">
        <v>10</v>
      </c>
      <c r="E3035" s="10">
        <v>2217.0700000000002</v>
      </c>
      <c r="F3035" s="11">
        <v>5</v>
      </c>
      <c r="G3035" s="11">
        <v>29</v>
      </c>
      <c r="H3035" s="10">
        <v>874.22</v>
      </c>
    </row>
    <row r="3036" spans="1:8" hidden="1" x14ac:dyDescent="0.25">
      <c r="A3036" s="13" t="s">
        <v>3870</v>
      </c>
      <c r="B3036" s="8">
        <v>45400</v>
      </c>
      <c r="C3036" s="9" t="s">
        <v>16</v>
      </c>
      <c r="D3036" s="9" t="s">
        <v>10</v>
      </c>
      <c r="E3036" s="10">
        <v>3403.89</v>
      </c>
      <c r="F3036" s="11">
        <v>19</v>
      </c>
      <c r="G3036" s="11">
        <v>46</v>
      </c>
      <c r="H3036" s="10">
        <v>1588.43</v>
      </c>
    </row>
    <row r="3037" spans="1:8" hidden="1" x14ac:dyDescent="0.25">
      <c r="A3037" s="13" t="s">
        <v>11</v>
      </c>
      <c r="B3037" s="8">
        <v>45412</v>
      </c>
      <c r="C3037" s="9" t="s">
        <v>12</v>
      </c>
      <c r="D3037" s="9" t="s">
        <v>10</v>
      </c>
      <c r="E3037" s="10">
        <v>1546.81</v>
      </c>
      <c r="F3037" s="11">
        <v>23</v>
      </c>
      <c r="G3037" s="11">
        <v>33</v>
      </c>
      <c r="H3037" s="10">
        <v>1932.71</v>
      </c>
    </row>
    <row r="3038" spans="1:8" hidden="1" x14ac:dyDescent="0.25">
      <c r="A3038" s="13" t="s">
        <v>26</v>
      </c>
      <c r="B3038" s="8">
        <v>45439</v>
      </c>
      <c r="C3038" s="9" t="s">
        <v>12</v>
      </c>
      <c r="D3038" s="9" t="s">
        <v>10</v>
      </c>
      <c r="E3038" s="10">
        <v>2844.93</v>
      </c>
      <c r="F3038" s="11">
        <v>34</v>
      </c>
      <c r="G3038" s="11">
        <v>12</v>
      </c>
      <c r="H3038" s="10">
        <v>1166.3900000000001</v>
      </c>
    </row>
    <row r="3039" spans="1:8" hidden="1" x14ac:dyDescent="0.25">
      <c r="A3039" s="13" t="s">
        <v>3980</v>
      </c>
      <c r="B3039" s="8">
        <v>45192</v>
      </c>
      <c r="C3039" s="9" t="s">
        <v>12</v>
      </c>
      <c r="D3039" s="9" t="s">
        <v>10</v>
      </c>
      <c r="E3039" s="10">
        <v>4229.47</v>
      </c>
      <c r="F3039" s="11">
        <v>3</v>
      </c>
      <c r="G3039" s="11">
        <v>9</v>
      </c>
      <c r="H3039" s="10">
        <v>11.29</v>
      </c>
    </row>
    <row r="3040" spans="1:8" hidden="1" x14ac:dyDescent="0.25">
      <c r="A3040" s="13" t="s">
        <v>142</v>
      </c>
      <c r="B3040" s="8">
        <v>45274</v>
      </c>
      <c r="C3040" s="9" t="s">
        <v>12</v>
      </c>
      <c r="D3040" s="9" t="s">
        <v>10</v>
      </c>
      <c r="E3040" s="10">
        <v>3155.7</v>
      </c>
      <c r="F3040" s="11">
        <v>43</v>
      </c>
      <c r="G3040" s="11">
        <v>13</v>
      </c>
      <c r="H3040" s="10">
        <v>393.8</v>
      </c>
    </row>
    <row r="3041" spans="1:8" hidden="1" x14ac:dyDescent="0.25">
      <c r="A3041" s="13" t="s">
        <v>194</v>
      </c>
      <c r="B3041" s="8">
        <v>45150</v>
      </c>
      <c r="C3041" s="9" t="s">
        <v>12</v>
      </c>
      <c r="D3041" s="9" t="s">
        <v>10</v>
      </c>
      <c r="E3041" s="10">
        <v>2680.05</v>
      </c>
      <c r="F3041" s="11">
        <v>5</v>
      </c>
      <c r="G3041" s="11">
        <v>16</v>
      </c>
      <c r="H3041" s="10">
        <v>1116.5</v>
      </c>
    </row>
    <row r="3042" spans="1:8" hidden="1" x14ac:dyDescent="0.25">
      <c r="A3042" s="13" t="s">
        <v>228</v>
      </c>
      <c r="B3042" s="8">
        <v>45388</v>
      </c>
      <c r="C3042" s="9" t="s">
        <v>12</v>
      </c>
      <c r="D3042" s="9" t="s">
        <v>10</v>
      </c>
      <c r="E3042" s="10">
        <v>1058.57</v>
      </c>
      <c r="F3042" s="11">
        <v>6</v>
      </c>
      <c r="G3042" s="11">
        <v>13</v>
      </c>
      <c r="H3042" s="10">
        <v>697.72</v>
      </c>
    </row>
    <row r="3043" spans="1:8" hidden="1" x14ac:dyDescent="0.25">
      <c r="A3043" s="13" t="s">
        <v>236</v>
      </c>
      <c r="B3043" s="8">
        <v>45106</v>
      </c>
      <c r="C3043" s="9" t="s">
        <v>12</v>
      </c>
      <c r="D3043" s="9" t="s">
        <v>10</v>
      </c>
      <c r="E3043" s="10">
        <v>1407.97</v>
      </c>
      <c r="F3043" s="11">
        <v>26</v>
      </c>
      <c r="G3043" s="11">
        <v>35</v>
      </c>
      <c r="H3043" s="10">
        <v>978.17</v>
      </c>
    </row>
    <row r="3044" spans="1:8" hidden="1" x14ac:dyDescent="0.25">
      <c r="A3044" s="13" t="s">
        <v>249</v>
      </c>
      <c r="B3044" s="8">
        <v>45087</v>
      </c>
      <c r="C3044" s="9" t="s">
        <v>12</v>
      </c>
      <c r="D3044" s="9" t="s">
        <v>10</v>
      </c>
      <c r="E3044" s="10">
        <v>2050.02</v>
      </c>
      <c r="F3044" s="11">
        <v>28</v>
      </c>
      <c r="G3044" s="11">
        <v>20</v>
      </c>
      <c r="H3044" s="10">
        <v>1712.2</v>
      </c>
    </row>
    <row r="3045" spans="1:8" hidden="1" x14ac:dyDescent="0.25">
      <c r="A3045" s="13" t="s">
        <v>284</v>
      </c>
      <c r="B3045" s="8">
        <v>45236</v>
      </c>
      <c r="C3045" s="9" t="s">
        <v>12</v>
      </c>
      <c r="D3045" s="9" t="s">
        <v>10</v>
      </c>
      <c r="E3045" s="10">
        <v>781.32</v>
      </c>
      <c r="F3045" s="11">
        <v>22</v>
      </c>
      <c r="G3045" s="11">
        <v>8</v>
      </c>
      <c r="H3045" s="10">
        <v>229.41</v>
      </c>
    </row>
    <row r="3046" spans="1:8" hidden="1" x14ac:dyDescent="0.25">
      <c r="A3046" s="13" t="s">
        <v>318</v>
      </c>
      <c r="B3046" s="8">
        <v>44959</v>
      </c>
      <c r="C3046" s="9" t="s">
        <v>12</v>
      </c>
      <c r="D3046" s="9" t="s">
        <v>10</v>
      </c>
      <c r="E3046" s="10">
        <v>2231.1999999999998</v>
      </c>
      <c r="F3046" s="11">
        <v>22</v>
      </c>
      <c r="G3046" s="11">
        <v>10</v>
      </c>
      <c r="H3046" s="10">
        <v>688.14</v>
      </c>
    </row>
    <row r="3047" spans="1:8" hidden="1" x14ac:dyDescent="0.25">
      <c r="A3047" s="13" t="s">
        <v>321</v>
      </c>
      <c r="B3047" s="8">
        <v>45246</v>
      </c>
      <c r="C3047" s="9" t="s">
        <v>12</v>
      </c>
      <c r="D3047" s="9" t="s">
        <v>10</v>
      </c>
      <c r="E3047" s="10">
        <v>3180.04</v>
      </c>
      <c r="F3047" s="11">
        <v>21</v>
      </c>
      <c r="G3047" s="11">
        <v>48</v>
      </c>
      <c r="H3047" s="10">
        <v>1183.27</v>
      </c>
    </row>
    <row r="3048" spans="1:8" hidden="1" x14ac:dyDescent="0.25">
      <c r="A3048" s="13" t="s">
        <v>322</v>
      </c>
      <c r="B3048" s="8">
        <v>45316</v>
      </c>
      <c r="C3048" s="9" t="s">
        <v>12</v>
      </c>
      <c r="D3048" s="9" t="s">
        <v>10</v>
      </c>
      <c r="E3048" s="10">
        <v>1510.87</v>
      </c>
      <c r="F3048" s="11">
        <v>5</v>
      </c>
      <c r="G3048" s="11">
        <v>23</v>
      </c>
      <c r="H3048" s="10">
        <v>835.6</v>
      </c>
    </row>
    <row r="3049" spans="1:8" hidden="1" x14ac:dyDescent="0.25">
      <c r="A3049" s="13" t="s">
        <v>323</v>
      </c>
      <c r="B3049" s="8">
        <v>45567</v>
      </c>
      <c r="C3049" s="9" t="s">
        <v>12</v>
      </c>
      <c r="D3049" s="9" t="s">
        <v>10</v>
      </c>
      <c r="E3049" s="10">
        <v>1717.94</v>
      </c>
      <c r="F3049" s="11">
        <v>34</v>
      </c>
      <c r="G3049" s="11">
        <v>5</v>
      </c>
      <c r="H3049" s="10">
        <v>528.35</v>
      </c>
    </row>
    <row r="3050" spans="1:8" hidden="1" x14ac:dyDescent="0.25">
      <c r="A3050" s="13" t="s">
        <v>325</v>
      </c>
      <c r="B3050" s="8">
        <v>45172</v>
      </c>
      <c r="C3050" s="9" t="s">
        <v>12</v>
      </c>
      <c r="D3050" s="9" t="s">
        <v>10</v>
      </c>
      <c r="E3050" s="10">
        <v>2453.8000000000002</v>
      </c>
      <c r="F3050" s="11">
        <v>39</v>
      </c>
      <c r="G3050" s="11">
        <v>11</v>
      </c>
      <c r="H3050" s="10">
        <v>1442.04</v>
      </c>
    </row>
    <row r="3051" spans="1:8" hidden="1" x14ac:dyDescent="0.25">
      <c r="A3051" s="13" t="s">
        <v>328</v>
      </c>
      <c r="B3051" s="8">
        <v>45577</v>
      </c>
      <c r="C3051" s="9" t="s">
        <v>12</v>
      </c>
      <c r="D3051" s="9" t="s">
        <v>10</v>
      </c>
      <c r="E3051" s="10">
        <v>1608.13</v>
      </c>
      <c r="F3051" s="11">
        <v>31</v>
      </c>
      <c r="G3051" s="11">
        <v>31</v>
      </c>
      <c r="H3051" s="10">
        <v>1758.35</v>
      </c>
    </row>
    <row r="3052" spans="1:8" hidden="1" x14ac:dyDescent="0.25">
      <c r="A3052" s="13" t="s">
        <v>332</v>
      </c>
      <c r="B3052" s="8">
        <v>45251</v>
      </c>
      <c r="C3052" s="9" t="s">
        <v>12</v>
      </c>
      <c r="D3052" s="9" t="s">
        <v>10</v>
      </c>
      <c r="E3052" s="10">
        <v>1387.68</v>
      </c>
      <c r="F3052" s="11">
        <v>18</v>
      </c>
      <c r="G3052" s="11">
        <v>30</v>
      </c>
      <c r="H3052" s="10">
        <v>904.34</v>
      </c>
    </row>
    <row r="3053" spans="1:8" hidden="1" x14ac:dyDescent="0.25">
      <c r="A3053" s="13" t="s">
        <v>396</v>
      </c>
      <c r="B3053" s="8">
        <v>45184</v>
      </c>
      <c r="C3053" s="9" t="s">
        <v>12</v>
      </c>
      <c r="D3053" s="9" t="s">
        <v>10</v>
      </c>
      <c r="E3053" s="10">
        <v>1997.57</v>
      </c>
      <c r="F3053" s="11">
        <v>4</v>
      </c>
      <c r="G3053" s="11">
        <v>9</v>
      </c>
      <c r="H3053" s="10">
        <v>1392.8</v>
      </c>
    </row>
    <row r="3054" spans="1:8" hidden="1" x14ac:dyDescent="0.25">
      <c r="A3054" s="13" t="s">
        <v>407</v>
      </c>
      <c r="B3054" s="8">
        <v>45527</v>
      </c>
      <c r="C3054" s="9" t="s">
        <v>12</v>
      </c>
      <c r="D3054" s="9" t="s">
        <v>10</v>
      </c>
      <c r="E3054" s="10">
        <v>4237.95</v>
      </c>
      <c r="F3054" s="11">
        <v>28</v>
      </c>
      <c r="G3054" s="11">
        <v>46</v>
      </c>
      <c r="H3054" s="10">
        <v>1882.05</v>
      </c>
    </row>
    <row r="3055" spans="1:8" hidden="1" x14ac:dyDescent="0.25">
      <c r="A3055" s="13" t="s">
        <v>412</v>
      </c>
      <c r="B3055" s="8">
        <v>45110</v>
      </c>
      <c r="C3055" s="9" t="s">
        <v>12</v>
      </c>
      <c r="D3055" s="9" t="s">
        <v>10</v>
      </c>
      <c r="E3055" s="10">
        <v>2379.5100000000002</v>
      </c>
      <c r="F3055" s="11">
        <v>39</v>
      </c>
      <c r="G3055" s="11">
        <v>5</v>
      </c>
      <c r="H3055" s="10">
        <v>1714.22</v>
      </c>
    </row>
    <row r="3056" spans="1:8" hidden="1" x14ac:dyDescent="0.25">
      <c r="A3056" s="13" t="s">
        <v>437</v>
      </c>
      <c r="B3056" s="8">
        <v>45551</v>
      </c>
      <c r="C3056" s="9" t="s">
        <v>12</v>
      </c>
      <c r="D3056" s="9" t="s">
        <v>10</v>
      </c>
      <c r="E3056" s="10">
        <v>3142.49</v>
      </c>
      <c r="F3056" s="11">
        <v>42</v>
      </c>
      <c r="G3056" s="11">
        <v>7</v>
      </c>
      <c r="H3056" s="10">
        <v>1981.52</v>
      </c>
    </row>
    <row r="3057" spans="1:8" hidden="1" x14ac:dyDescent="0.25">
      <c r="A3057" s="13" t="s">
        <v>3981</v>
      </c>
      <c r="B3057" s="8">
        <v>44990</v>
      </c>
      <c r="C3057" s="9" t="s">
        <v>12</v>
      </c>
      <c r="D3057" s="9" t="s">
        <v>10</v>
      </c>
      <c r="E3057" s="10">
        <v>3154.25</v>
      </c>
      <c r="F3057" s="11">
        <v>43</v>
      </c>
      <c r="G3057" s="11">
        <v>28</v>
      </c>
      <c r="H3057" s="10">
        <v>467.13</v>
      </c>
    </row>
    <row r="3058" spans="1:8" hidden="1" x14ac:dyDescent="0.25">
      <c r="A3058" s="13" t="s">
        <v>506</v>
      </c>
      <c r="B3058" s="8">
        <v>44954</v>
      </c>
      <c r="C3058" s="9" t="s">
        <v>12</v>
      </c>
      <c r="D3058" s="9" t="s">
        <v>10</v>
      </c>
      <c r="E3058" s="10">
        <v>3029.39</v>
      </c>
      <c r="F3058" s="11">
        <v>14</v>
      </c>
      <c r="G3058" s="11">
        <v>46</v>
      </c>
      <c r="H3058" s="10">
        <v>731.82</v>
      </c>
    </row>
    <row r="3059" spans="1:8" hidden="1" x14ac:dyDescent="0.25">
      <c r="A3059" s="13" t="s">
        <v>507</v>
      </c>
      <c r="B3059" s="8">
        <v>45314</v>
      </c>
      <c r="C3059" s="9" t="s">
        <v>12</v>
      </c>
      <c r="D3059" s="9" t="s">
        <v>10</v>
      </c>
      <c r="E3059" s="10">
        <v>1133.72</v>
      </c>
      <c r="F3059" s="11">
        <v>41</v>
      </c>
      <c r="G3059" s="11">
        <v>5</v>
      </c>
      <c r="H3059" s="10">
        <v>1083.6500000000001</v>
      </c>
    </row>
    <row r="3060" spans="1:8" hidden="1" x14ac:dyDescent="0.25">
      <c r="A3060" s="13" t="s">
        <v>543</v>
      </c>
      <c r="B3060" s="8">
        <v>45350</v>
      </c>
      <c r="C3060" s="9" t="s">
        <v>12</v>
      </c>
      <c r="D3060" s="9" t="s">
        <v>10</v>
      </c>
      <c r="E3060" s="10">
        <v>3625.04</v>
      </c>
      <c r="F3060" s="11">
        <v>33</v>
      </c>
      <c r="G3060" s="11">
        <v>13</v>
      </c>
      <c r="H3060" s="10">
        <v>1335.03</v>
      </c>
    </row>
    <row r="3061" spans="1:8" hidden="1" x14ac:dyDescent="0.25">
      <c r="A3061" s="13" t="s">
        <v>614</v>
      </c>
      <c r="B3061" s="8">
        <v>45362</v>
      </c>
      <c r="C3061" s="9" t="s">
        <v>12</v>
      </c>
      <c r="D3061" s="9" t="s">
        <v>10</v>
      </c>
      <c r="E3061" s="10">
        <v>4179.08</v>
      </c>
      <c r="F3061" s="11">
        <v>48</v>
      </c>
      <c r="G3061" s="11">
        <v>12</v>
      </c>
      <c r="H3061" s="10">
        <v>223.86</v>
      </c>
    </row>
    <row r="3062" spans="1:8" hidden="1" x14ac:dyDescent="0.25">
      <c r="A3062" s="13" t="s">
        <v>623</v>
      </c>
      <c r="B3062" s="8">
        <v>44951</v>
      </c>
      <c r="C3062" s="9" t="s">
        <v>12</v>
      </c>
      <c r="D3062" s="9" t="s">
        <v>10</v>
      </c>
      <c r="E3062" s="10">
        <v>2057.29</v>
      </c>
      <c r="F3062" s="11">
        <v>24</v>
      </c>
      <c r="G3062" s="11">
        <v>44</v>
      </c>
      <c r="H3062" s="10">
        <v>155.36000000000001</v>
      </c>
    </row>
    <row r="3063" spans="1:8" hidden="1" x14ac:dyDescent="0.25">
      <c r="A3063" s="13" t="s">
        <v>3982</v>
      </c>
      <c r="B3063" s="8">
        <v>45268</v>
      </c>
      <c r="C3063" s="9" t="s">
        <v>12</v>
      </c>
      <c r="D3063" s="9" t="s">
        <v>10</v>
      </c>
      <c r="E3063" s="10">
        <v>4004.6</v>
      </c>
      <c r="F3063" s="11">
        <v>24</v>
      </c>
      <c r="G3063" s="11">
        <v>27</v>
      </c>
      <c r="H3063" s="10">
        <v>1817.26</v>
      </c>
    </row>
    <row r="3064" spans="1:8" hidden="1" x14ac:dyDescent="0.25">
      <c r="A3064" s="13" t="s">
        <v>3983</v>
      </c>
      <c r="B3064" s="8">
        <v>44895</v>
      </c>
      <c r="C3064" s="9" t="s">
        <v>12</v>
      </c>
      <c r="D3064" s="9" t="s">
        <v>10</v>
      </c>
      <c r="E3064" s="10">
        <v>3336.75</v>
      </c>
      <c r="F3064" s="11">
        <v>12</v>
      </c>
      <c r="G3064" s="11">
        <v>9</v>
      </c>
      <c r="H3064" s="10">
        <v>1459.86</v>
      </c>
    </row>
    <row r="3065" spans="1:8" hidden="1" x14ac:dyDescent="0.25">
      <c r="A3065" s="13" t="s">
        <v>717</v>
      </c>
      <c r="B3065" s="8">
        <v>45442</v>
      </c>
      <c r="C3065" s="9" t="s">
        <v>12</v>
      </c>
      <c r="D3065" s="9" t="s">
        <v>10</v>
      </c>
      <c r="E3065" s="10">
        <v>2978.57</v>
      </c>
      <c r="F3065" s="11">
        <v>39</v>
      </c>
      <c r="G3065" s="11">
        <v>2</v>
      </c>
      <c r="H3065" s="10">
        <v>1192.78</v>
      </c>
    </row>
    <row r="3066" spans="1:8" hidden="1" x14ac:dyDescent="0.25">
      <c r="A3066" s="13" t="s">
        <v>3984</v>
      </c>
      <c r="B3066" s="8">
        <v>44991</v>
      </c>
      <c r="C3066" s="9" t="s">
        <v>12</v>
      </c>
      <c r="D3066" s="9" t="s">
        <v>10</v>
      </c>
      <c r="E3066" s="10">
        <v>2167.9499999999998</v>
      </c>
      <c r="F3066" s="11">
        <v>29</v>
      </c>
      <c r="G3066" s="11">
        <v>13</v>
      </c>
      <c r="H3066" s="10">
        <v>1596.7</v>
      </c>
    </row>
    <row r="3067" spans="1:8" hidden="1" x14ac:dyDescent="0.25">
      <c r="A3067" s="13" t="s">
        <v>751</v>
      </c>
      <c r="B3067" s="8">
        <v>45076</v>
      </c>
      <c r="C3067" s="9" t="s">
        <v>12</v>
      </c>
      <c r="D3067" s="9" t="s">
        <v>10</v>
      </c>
      <c r="E3067" s="10">
        <v>1450.91</v>
      </c>
      <c r="F3067" s="11">
        <v>31</v>
      </c>
      <c r="G3067" s="11">
        <v>33</v>
      </c>
      <c r="H3067" s="10">
        <v>1868.26</v>
      </c>
    </row>
    <row r="3068" spans="1:8" hidden="1" x14ac:dyDescent="0.25">
      <c r="A3068" s="13" t="s">
        <v>759</v>
      </c>
      <c r="B3068" s="8">
        <v>45480</v>
      </c>
      <c r="C3068" s="9" t="s">
        <v>12</v>
      </c>
      <c r="D3068" s="9" t="s">
        <v>10</v>
      </c>
      <c r="E3068" s="10">
        <v>3325.56</v>
      </c>
      <c r="F3068" s="11">
        <v>33</v>
      </c>
      <c r="G3068" s="11">
        <v>42</v>
      </c>
      <c r="H3068" s="10">
        <v>696.61</v>
      </c>
    </row>
    <row r="3069" spans="1:8" hidden="1" x14ac:dyDescent="0.25">
      <c r="A3069" s="13" t="s">
        <v>783</v>
      </c>
      <c r="B3069" s="8">
        <v>44938</v>
      </c>
      <c r="C3069" s="9" t="s">
        <v>12</v>
      </c>
      <c r="D3069" s="9" t="s">
        <v>10</v>
      </c>
      <c r="E3069" s="10">
        <v>573.33000000000004</v>
      </c>
      <c r="F3069" s="11">
        <v>22</v>
      </c>
      <c r="G3069" s="11">
        <v>12</v>
      </c>
      <c r="H3069" s="10">
        <v>624.6</v>
      </c>
    </row>
    <row r="3070" spans="1:8" hidden="1" x14ac:dyDescent="0.25">
      <c r="A3070" s="13" t="s">
        <v>816</v>
      </c>
      <c r="B3070" s="8">
        <v>45272</v>
      </c>
      <c r="C3070" s="9" t="s">
        <v>12</v>
      </c>
      <c r="D3070" s="9" t="s">
        <v>10</v>
      </c>
      <c r="E3070" s="10">
        <v>2859.12</v>
      </c>
      <c r="F3070" s="11">
        <v>40</v>
      </c>
      <c r="G3070" s="11">
        <v>29</v>
      </c>
      <c r="H3070" s="10">
        <v>568</v>
      </c>
    </row>
    <row r="3071" spans="1:8" hidden="1" x14ac:dyDescent="0.25">
      <c r="A3071" s="13" t="s">
        <v>819</v>
      </c>
      <c r="B3071" s="8">
        <v>44969</v>
      </c>
      <c r="C3071" s="9" t="s">
        <v>12</v>
      </c>
      <c r="D3071" s="9" t="s">
        <v>10</v>
      </c>
      <c r="E3071" s="10">
        <v>3480.93</v>
      </c>
      <c r="F3071" s="11">
        <v>41</v>
      </c>
      <c r="G3071" s="11">
        <v>24</v>
      </c>
      <c r="H3071" s="10">
        <v>1849.09</v>
      </c>
    </row>
    <row r="3072" spans="1:8" hidden="1" x14ac:dyDescent="0.25">
      <c r="A3072" s="13" t="s">
        <v>836</v>
      </c>
      <c r="B3072" s="8">
        <v>44977</v>
      </c>
      <c r="C3072" s="9" t="s">
        <v>12</v>
      </c>
      <c r="D3072" s="9" t="s">
        <v>10</v>
      </c>
      <c r="E3072" s="10">
        <v>4848.4399999999996</v>
      </c>
      <c r="F3072" s="11">
        <v>47</v>
      </c>
      <c r="G3072" s="11">
        <v>7</v>
      </c>
      <c r="H3072" s="10">
        <v>158.30000000000001</v>
      </c>
    </row>
    <row r="3073" spans="1:8" hidden="1" x14ac:dyDescent="0.25">
      <c r="A3073" s="13" t="s">
        <v>850</v>
      </c>
      <c r="B3073" s="8">
        <v>45141</v>
      </c>
      <c r="C3073" s="9" t="s">
        <v>12</v>
      </c>
      <c r="D3073" s="9" t="s">
        <v>10</v>
      </c>
      <c r="E3073" s="10">
        <v>2085.42</v>
      </c>
      <c r="F3073" s="11">
        <v>30</v>
      </c>
      <c r="G3073" s="11">
        <v>47</v>
      </c>
      <c r="H3073" s="10">
        <v>362.86</v>
      </c>
    </row>
    <row r="3074" spans="1:8" hidden="1" x14ac:dyDescent="0.25">
      <c r="A3074" s="13" t="s">
        <v>864</v>
      </c>
      <c r="B3074" s="8">
        <v>45568</v>
      </c>
      <c r="C3074" s="9" t="s">
        <v>12</v>
      </c>
      <c r="D3074" s="9" t="s">
        <v>10</v>
      </c>
      <c r="E3074" s="10">
        <v>1407.18</v>
      </c>
      <c r="F3074" s="11">
        <v>29</v>
      </c>
      <c r="G3074" s="11">
        <v>13</v>
      </c>
      <c r="H3074" s="10">
        <v>1305.0999999999999</v>
      </c>
    </row>
    <row r="3075" spans="1:8" hidden="1" x14ac:dyDescent="0.25">
      <c r="A3075" s="13" t="s">
        <v>867</v>
      </c>
      <c r="B3075" s="8">
        <v>45470</v>
      </c>
      <c r="C3075" s="9" t="s">
        <v>12</v>
      </c>
      <c r="D3075" s="9" t="s">
        <v>10</v>
      </c>
      <c r="E3075" s="10">
        <v>1036.7</v>
      </c>
      <c r="F3075" s="11">
        <v>34</v>
      </c>
      <c r="G3075" s="11">
        <v>25</v>
      </c>
      <c r="H3075" s="10">
        <v>470.03</v>
      </c>
    </row>
    <row r="3076" spans="1:8" hidden="1" x14ac:dyDescent="0.25">
      <c r="A3076" s="13" t="s">
        <v>884</v>
      </c>
      <c r="B3076" s="8">
        <v>45199</v>
      </c>
      <c r="C3076" s="9" t="s">
        <v>12</v>
      </c>
      <c r="D3076" s="9" t="s">
        <v>10</v>
      </c>
      <c r="E3076" s="10">
        <v>4206.34</v>
      </c>
      <c r="F3076" s="11">
        <v>1</v>
      </c>
      <c r="G3076" s="11">
        <v>20</v>
      </c>
      <c r="H3076" s="10">
        <v>1088.83</v>
      </c>
    </row>
    <row r="3077" spans="1:8" hidden="1" x14ac:dyDescent="0.25">
      <c r="A3077" s="13" t="s">
        <v>887</v>
      </c>
      <c r="B3077" s="8">
        <v>45022</v>
      </c>
      <c r="C3077" s="9" t="s">
        <v>12</v>
      </c>
      <c r="D3077" s="9" t="s">
        <v>10</v>
      </c>
      <c r="E3077" s="10">
        <v>3177.01</v>
      </c>
      <c r="F3077" s="11">
        <v>17</v>
      </c>
      <c r="G3077" s="11">
        <v>25</v>
      </c>
      <c r="H3077" s="10">
        <v>1100.1400000000001</v>
      </c>
    </row>
    <row r="3078" spans="1:8" hidden="1" x14ac:dyDescent="0.25">
      <c r="A3078" s="13" t="s">
        <v>919</v>
      </c>
      <c r="B3078" s="8">
        <v>44969</v>
      </c>
      <c r="C3078" s="9" t="s">
        <v>12</v>
      </c>
      <c r="D3078" s="9" t="s">
        <v>10</v>
      </c>
      <c r="E3078" s="10">
        <v>4200.7299999999996</v>
      </c>
      <c r="F3078" s="11">
        <v>37</v>
      </c>
      <c r="G3078" s="11">
        <v>31</v>
      </c>
      <c r="H3078" s="10">
        <v>1709.79</v>
      </c>
    </row>
    <row r="3079" spans="1:8" hidden="1" x14ac:dyDescent="0.25">
      <c r="A3079" s="13" t="s">
        <v>934</v>
      </c>
      <c r="B3079" s="8">
        <v>45100</v>
      </c>
      <c r="C3079" s="9" t="s">
        <v>12</v>
      </c>
      <c r="D3079" s="9" t="s">
        <v>10</v>
      </c>
      <c r="E3079" s="10">
        <v>1066.1600000000001</v>
      </c>
      <c r="F3079" s="11">
        <v>46</v>
      </c>
      <c r="G3079" s="11">
        <v>41</v>
      </c>
      <c r="H3079" s="10">
        <v>420.09</v>
      </c>
    </row>
    <row r="3080" spans="1:8" hidden="1" x14ac:dyDescent="0.25">
      <c r="A3080" s="13" t="s">
        <v>939</v>
      </c>
      <c r="B3080" s="8">
        <v>45570</v>
      </c>
      <c r="C3080" s="9" t="s">
        <v>12</v>
      </c>
      <c r="D3080" s="9" t="s">
        <v>10</v>
      </c>
      <c r="E3080" s="10">
        <v>1720.08</v>
      </c>
      <c r="F3080" s="11">
        <v>34</v>
      </c>
      <c r="G3080" s="11">
        <v>50</v>
      </c>
      <c r="H3080" s="10">
        <v>1510.83</v>
      </c>
    </row>
    <row r="3081" spans="1:8" hidden="1" x14ac:dyDescent="0.25">
      <c r="A3081" s="13" t="s">
        <v>966</v>
      </c>
      <c r="B3081" s="8">
        <v>45329</v>
      </c>
      <c r="C3081" s="9" t="s">
        <v>12</v>
      </c>
      <c r="D3081" s="9" t="s">
        <v>10</v>
      </c>
      <c r="E3081" s="10">
        <v>2380.5</v>
      </c>
      <c r="F3081" s="11">
        <v>21</v>
      </c>
      <c r="G3081" s="11">
        <v>49</v>
      </c>
      <c r="H3081" s="10">
        <v>979.86</v>
      </c>
    </row>
    <row r="3082" spans="1:8" hidden="1" x14ac:dyDescent="0.25">
      <c r="A3082" s="13" t="s">
        <v>978</v>
      </c>
      <c r="B3082" s="8">
        <v>45400</v>
      </c>
      <c r="C3082" s="9" t="s">
        <v>12</v>
      </c>
      <c r="D3082" s="9" t="s">
        <v>10</v>
      </c>
      <c r="E3082" s="10">
        <v>4656.05</v>
      </c>
      <c r="F3082" s="11">
        <v>4</v>
      </c>
      <c r="G3082" s="11">
        <v>34</v>
      </c>
      <c r="H3082" s="10">
        <v>1821.29</v>
      </c>
    </row>
    <row r="3083" spans="1:8" hidden="1" x14ac:dyDescent="0.25">
      <c r="A3083" s="13" t="s">
        <v>979</v>
      </c>
      <c r="B3083" s="8">
        <v>45376</v>
      </c>
      <c r="C3083" s="9" t="s">
        <v>12</v>
      </c>
      <c r="D3083" s="9" t="s">
        <v>10</v>
      </c>
      <c r="E3083" s="10">
        <v>4144.7299999999996</v>
      </c>
      <c r="F3083" s="11">
        <v>25</v>
      </c>
      <c r="G3083" s="11">
        <v>32</v>
      </c>
      <c r="H3083" s="10">
        <v>1807.07</v>
      </c>
    </row>
    <row r="3084" spans="1:8" hidden="1" x14ac:dyDescent="0.25">
      <c r="A3084" s="13" t="s">
        <v>3985</v>
      </c>
      <c r="B3084" s="8">
        <v>45431</v>
      </c>
      <c r="C3084" s="9" t="s">
        <v>12</v>
      </c>
      <c r="D3084" s="9" t="s">
        <v>10</v>
      </c>
      <c r="E3084" s="10">
        <v>2168.6799999999998</v>
      </c>
      <c r="F3084" s="11">
        <v>46</v>
      </c>
      <c r="G3084" s="11">
        <v>18</v>
      </c>
      <c r="H3084" s="10">
        <v>252.03</v>
      </c>
    </row>
    <row r="3085" spans="1:8" hidden="1" x14ac:dyDescent="0.25">
      <c r="A3085" s="13" t="s">
        <v>995</v>
      </c>
      <c r="B3085" s="8">
        <v>45513</v>
      </c>
      <c r="C3085" s="9" t="s">
        <v>12</v>
      </c>
      <c r="D3085" s="9" t="s">
        <v>10</v>
      </c>
      <c r="E3085" s="10">
        <v>4469.47</v>
      </c>
      <c r="F3085" s="11">
        <v>12</v>
      </c>
      <c r="G3085" s="11">
        <v>43</v>
      </c>
      <c r="H3085" s="10">
        <v>252.99</v>
      </c>
    </row>
    <row r="3086" spans="1:8" hidden="1" x14ac:dyDescent="0.25">
      <c r="A3086" s="13" t="s">
        <v>1020</v>
      </c>
      <c r="B3086" s="8">
        <v>44900</v>
      </c>
      <c r="C3086" s="9" t="s">
        <v>12</v>
      </c>
      <c r="D3086" s="9" t="s">
        <v>10</v>
      </c>
      <c r="E3086" s="10">
        <v>2904.06</v>
      </c>
      <c r="F3086" s="11">
        <v>48</v>
      </c>
      <c r="G3086" s="11">
        <v>29</v>
      </c>
      <c r="H3086" s="10">
        <v>1427.41</v>
      </c>
    </row>
    <row r="3087" spans="1:8" hidden="1" x14ac:dyDescent="0.25">
      <c r="A3087" s="13" t="s">
        <v>1025</v>
      </c>
      <c r="B3087" s="8">
        <v>45474</v>
      </c>
      <c r="C3087" s="9" t="s">
        <v>12</v>
      </c>
      <c r="D3087" s="9" t="s">
        <v>10</v>
      </c>
      <c r="E3087" s="10">
        <v>3291.15</v>
      </c>
      <c r="F3087" s="11">
        <v>38</v>
      </c>
      <c r="G3087" s="11">
        <v>43</v>
      </c>
      <c r="H3087" s="10">
        <v>1654.57</v>
      </c>
    </row>
    <row r="3088" spans="1:8" hidden="1" x14ac:dyDescent="0.25">
      <c r="A3088" s="13" t="s">
        <v>1035</v>
      </c>
      <c r="B3088" s="8">
        <v>44962</v>
      </c>
      <c r="C3088" s="9" t="s">
        <v>12</v>
      </c>
      <c r="D3088" s="9" t="s">
        <v>10</v>
      </c>
      <c r="E3088" s="10">
        <v>2413.12</v>
      </c>
      <c r="F3088" s="11">
        <v>39</v>
      </c>
      <c r="G3088" s="11">
        <v>41</v>
      </c>
      <c r="H3088" s="10">
        <v>283.54000000000002</v>
      </c>
    </row>
    <row r="3089" spans="1:8" hidden="1" x14ac:dyDescent="0.25">
      <c r="A3089" s="13" t="s">
        <v>1063</v>
      </c>
      <c r="B3089" s="8">
        <v>45585</v>
      </c>
      <c r="C3089" s="9" t="s">
        <v>12</v>
      </c>
      <c r="D3089" s="9" t="s">
        <v>10</v>
      </c>
      <c r="E3089" s="10">
        <v>2945.18</v>
      </c>
      <c r="F3089" s="11">
        <v>28</v>
      </c>
      <c r="G3089" s="11">
        <v>11</v>
      </c>
      <c r="H3089" s="10">
        <v>1167.69</v>
      </c>
    </row>
    <row r="3090" spans="1:8" hidden="1" x14ac:dyDescent="0.25">
      <c r="A3090" s="13" t="s">
        <v>1186</v>
      </c>
      <c r="B3090" s="8">
        <v>45156</v>
      </c>
      <c r="C3090" s="9" t="s">
        <v>12</v>
      </c>
      <c r="D3090" s="9" t="s">
        <v>10</v>
      </c>
      <c r="E3090" s="10">
        <v>1418.59</v>
      </c>
      <c r="F3090" s="11">
        <v>45</v>
      </c>
      <c r="G3090" s="11">
        <v>1</v>
      </c>
      <c r="H3090" s="10">
        <v>656.65</v>
      </c>
    </row>
    <row r="3091" spans="1:8" hidden="1" x14ac:dyDescent="0.25">
      <c r="A3091" s="13" t="s">
        <v>1206</v>
      </c>
      <c r="B3091" s="8">
        <v>45181</v>
      </c>
      <c r="C3091" s="9" t="s">
        <v>12</v>
      </c>
      <c r="D3091" s="9" t="s">
        <v>10</v>
      </c>
      <c r="E3091" s="10">
        <v>4073.12</v>
      </c>
      <c r="F3091" s="11">
        <v>6</v>
      </c>
      <c r="G3091" s="11">
        <v>16</v>
      </c>
      <c r="H3091" s="10">
        <v>282.82</v>
      </c>
    </row>
    <row r="3092" spans="1:8" hidden="1" x14ac:dyDescent="0.25">
      <c r="A3092" s="13" t="s">
        <v>1212</v>
      </c>
      <c r="B3092" s="8">
        <v>45400</v>
      </c>
      <c r="C3092" s="9" t="s">
        <v>12</v>
      </c>
      <c r="D3092" s="9" t="s">
        <v>10</v>
      </c>
      <c r="E3092" s="10">
        <v>2581.11</v>
      </c>
      <c r="F3092" s="11">
        <v>5</v>
      </c>
      <c r="G3092" s="11">
        <v>38</v>
      </c>
      <c r="H3092" s="10">
        <v>1377.92</v>
      </c>
    </row>
    <row r="3093" spans="1:8" hidden="1" x14ac:dyDescent="0.25">
      <c r="A3093" s="13" t="s">
        <v>1217</v>
      </c>
      <c r="B3093" s="8">
        <v>45367</v>
      </c>
      <c r="C3093" s="9" t="s">
        <v>12</v>
      </c>
      <c r="D3093" s="9" t="s">
        <v>10</v>
      </c>
      <c r="E3093" s="10">
        <v>4370.6000000000004</v>
      </c>
      <c r="F3093" s="11">
        <v>13</v>
      </c>
      <c r="G3093" s="11">
        <v>1</v>
      </c>
      <c r="H3093" s="10">
        <v>923.92</v>
      </c>
    </row>
    <row r="3094" spans="1:8" hidden="1" x14ac:dyDescent="0.25">
      <c r="A3094" s="13" t="s">
        <v>1229</v>
      </c>
      <c r="B3094" s="8">
        <v>45377</v>
      </c>
      <c r="C3094" s="9" t="s">
        <v>12</v>
      </c>
      <c r="D3094" s="9" t="s">
        <v>10</v>
      </c>
      <c r="E3094" s="10">
        <v>4826.43</v>
      </c>
      <c r="F3094" s="11">
        <v>11</v>
      </c>
      <c r="G3094" s="11">
        <v>41</v>
      </c>
      <c r="H3094" s="10">
        <v>242.63</v>
      </c>
    </row>
    <row r="3095" spans="1:8" hidden="1" x14ac:dyDescent="0.25">
      <c r="A3095" s="13" t="s">
        <v>1260</v>
      </c>
      <c r="B3095" s="8">
        <v>45125</v>
      </c>
      <c r="C3095" s="9" t="s">
        <v>12</v>
      </c>
      <c r="D3095" s="9" t="s">
        <v>10</v>
      </c>
      <c r="E3095" s="10">
        <v>2880.75</v>
      </c>
      <c r="F3095" s="11">
        <v>43</v>
      </c>
      <c r="G3095" s="11">
        <v>7</v>
      </c>
      <c r="H3095" s="10">
        <v>329.91</v>
      </c>
    </row>
    <row r="3096" spans="1:8" hidden="1" x14ac:dyDescent="0.25">
      <c r="A3096" s="13" t="s">
        <v>1261</v>
      </c>
      <c r="B3096" s="8">
        <v>45435</v>
      </c>
      <c r="C3096" s="9" t="s">
        <v>12</v>
      </c>
      <c r="D3096" s="9" t="s">
        <v>10</v>
      </c>
      <c r="E3096" s="10">
        <v>1921.92</v>
      </c>
      <c r="F3096" s="11">
        <v>12</v>
      </c>
      <c r="G3096" s="11">
        <v>34</v>
      </c>
      <c r="H3096" s="10">
        <v>923.73</v>
      </c>
    </row>
    <row r="3097" spans="1:8" hidden="1" x14ac:dyDescent="0.25">
      <c r="A3097" s="13" t="s">
        <v>1263</v>
      </c>
      <c r="B3097" s="8">
        <v>44942</v>
      </c>
      <c r="C3097" s="9" t="s">
        <v>12</v>
      </c>
      <c r="D3097" s="9" t="s">
        <v>10</v>
      </c>
      <c r="E3097" s="10">
        <v>3950.16</v>
      </c>
      <c r="F3097" s="11">
        <v>15</v>
      </c>
      <c r="G3097" s="11">
        <v>17</v>
      </c>
      <c r="H3097" s="10">
        <v>165.55</v>
      </c>
    </row>
    <row r="3098" spans="1:8" hidden="1" x14ac:dyDescent="0.25">
      <c r="A3098" s="13" t="s">
        <v>1281</v>
      </c>
      <c r="B3098" s="8">
        <v>45004</v>
      </c>
      <c r="C3098" s="9" t="s">
        <v>12</v>
      </c>
      <c r="D3098" s="9" t="s">
        <v>10</v>
      </c>
      <c r="E3098" s="10">
        <v>1317.58</v>
      </c>
      <c r="F3098" s="11">
        <v>13</v>
      </c>
      <c r="G3098" s="11">
        <v>6</v>
      </c>
      <c r="H3098" s="10">
        <v>747.78</v>
      </c>
    </row>
    <row r="3099" spans="1:8" hidden="1" x14ac:dyDescent="0.25">
      <c r="A3099" s="13" t="s">
        <v>1292</v>
      </c>
      <c r="B3099" s="8">
        <v>45396</v>
      </c>
      <c r="C3099" s="9" t="s">
        <v>12</v>
      </c>
      <c r="D3099" s="9" t="s">
        <v>10</v>
      </c>
      <c r="E3099" s="10">
        <v>4427.3100000000004</v>
      </c>
      <c r="F3099" s="11">
        <v>49</v>
      </c>
      <c r="G3099" s="11">
        <v>26</v>
      </c>
      <c r="H3099" s="10">
        <v>950.48</v>
      </c>
    </row>
    <row r="3100" spans="1:8" hidden="1" x14ac:dyDescent="0.25">
      <c r="A3100" s="13" t="s">
        <v>1293</v>
      </c>
      <c r="B3100" s="8">
        <v>45602</v>
      </c>
      <c r="C3100" s="9" t="s">
        <v>12</v>
      </c>
      <c r="D3100" s="9" t="s">
        <v>10</v>
      </c>
      <c r="E3100" s="10">
        <v>4449.59</v>
      </c>
      <c r="F3100" s="11">
        <v>46</v>
      </c>
      <c r="G3100" s="11">
        <v>45</v>
      </c>
      <c r="H3100" s="10">
        <v>1910.42</v>
      </c>
    </row>
    <row r="3101" spans="1:8" hidden="1" x14ac:dyDescent="0.25">
      <c r="A3101" s="13" t="s">
        <v>1335</v>
      </c>
      <c r="B3101" s="8">
        <v>45527</v>
      </c>
      <c r="C3101" s="9" t="s">
        <v>12</v>
      </c>
      <c r="D3101" s="9" t="s">
        <v>10</v>
      </c>
      <c r="E3101" s="10">
        <v>761.65</v>
      </c>
      <c r="F3101" s="11">
        <v>50</v>
      </c>
      <c r="G3101" s="11">
        <v>12</v>
      </c>
      <c r="H3101" s="10">
        <v>1074.04</v>
      </c>
    </row>
    <row r="3102" spans="1:8" hidden="1" x14ac:dyDescent="0.25">
      <c r="A3102" s="13" t="s">
        <v>1342</v>
      </c>
      <c r="B3102" s="8">
        <v>45410</v>
      </c>
      <c r="C3102" s="9" t="s">
        <v>12</v>
      </c>
      <c r="D3102" s="9" t="s">
        <v>10</v>
      </c>
      <c r="E3102" s="10">
        <v>4794.17</v>
      </c>
      <c r="F3102" s="11">
        <v>36</v>
      </c>
      <c r="G3102" s="11">
        <v>34</v>
      </c>
      <c r="H3102" s="10">
        <v>647.94000000000005</v>
      </c>
    </row>
    <row r="3103" spans="1:8" hidden="1" x14ac:dyDescent="0.25">
      <c r="A3103" s="13" t="s">
        <v>1359</v>
      </c>
      <c r="B3103" s="8">
        <v>45127</v>
      </c>
      <c r="C3103" s="9" t="s">
        <v>12</v>
      </c>
      <c r="D3103" s="9" t="s">
        <v>10</v>
      </c>
      <c r="E3103" s="10">
        <v>4536.26</v>
      </c>
      <c r="F3103" s="11">
        <v>3</v>
      </c>
      <c r="G3103" s="11">
        <v>32</v>
      </c>
      <c r="H3103" s="10">
        <v>1523.44</v>
      </c>
    </row>
    <row r="3104" spans="1:8" hidden="1" x14ac:dyDescent="0.25">
      <c r="A3104" s="13" t="s">
        <v>1380</v>
      </c>
      <c r="B3104" s="8">
        <v>45059</v>
      </c>
      <c r="C3104" s="9" t="s">
        <v>12</v>
      </c>
      <c r="D3104" s="9" t="s">
        <v>10</v>
      </c>
      <c r="E3104" s="10">
        <v>1953.75</v>
      </c>
      <c r="F3104" s="11">
        <v>42</v>
      </c>
      <c r="G3104" s="11">
        <v>36</v>
      </c>
      <c r="H3104" s="10">
        <v>1061.5999999999999</v>
      </c>
    </row>
    <row r="3105" spans="1:8" hidden="1" x14ac:dyDescent="0.25">
      <c r="A3105" s="13" t="s">
        <v>1396</v>
      </c>
      <c r="B3105" s="8">
        <v>45447</v>
      </c>
      <c r="C3105" s="9" t="s">
        <v>12</v>
      </c>
      <c r="D3105" s="9" t="s">
        <v>10</v>
      </c>
      <c r="E3105" s="10">
        <v>1631.5</v>
      </c>
      <c r="F3105" s="11">
        <v>5</v>
      </c>
      <c r="G3105" s="11">
        <v>25</v>
      </c>
      <c r="H3105" s="10">
        <v>1766.5</v>
      </c>
    </row>
    <row r="3106" spans="1:8" hidden="1" x14ac:dyDescent="0.25">
      <c r="A3106" s="13" t="s">
        <v>1428</v>
      </c>
      <c r="B3106" s="8">
        <v>45051</v>
      </c>
      <c r="C3106" s="9" t="s">
        <v>12</v>
      </c>
      <c r="D3106" s="9" t="s">
        <v>10</v>
      </c>
      <c r="E3106" s="10">
        <v>4781.87</v>
      </c>
      <c r="F3106" s="11">
        <v>12</v>
      </c>
      <c r="G3106" s="11">
        <v>27</v>
      </c>
      <c r="H3106" s="10">
        <v>1434.66</v>
      </c>
    </row>
    <row r="3107" spans="1:8" hidden="1" x14ac:dyDescent="0.25">
      <c r="A3107" s="13" t="s">
        <v>1432</v>
      </c>
      <c r="B3107" s="8">
        <v>45079</v>
      </c>
      <c r="C3107" s="9" t="s">
        <v>12</v>
      </c>
      <c r="D3107" s="9" t="s">
        <v>10</v>
      </c>
      <c r="E3107" s="10">
        <v>534.98</v>
      </c>
      <c r="F3107" s="11">
        <v>43</v>
      </c>
      <c r="G3107" s="11">
        <v>0</v>
      </c>
      <c r="H3107" s="10">
        <v>1369.45</v>
      </c>
    </row>
    <row r="3108" spans="1:8" hidden="1" x14ac:dyDescent="0.25">
      <c r="A3108" s="13" t="s">
        <v>1437</v>
      </c>
      <c r="B3108" s="8">
        <v>45349</v>
      </c>
      <c r="C3108" s="9" t="s">
        <v>12</v>
      </c>
      <c r="D3108" s="9" t="s">
        <v>10</v>
      </c>
      <c r="E3108" s="10">
        <v>1513.32</v>
      </c>
      <c r="F3108" s="11">
        <v>49</v>
      </c>
      <c r="G3108" s="11">
        <v>23</v>
      </c>
      <c r="H3108" s="10">
        <v>1551.6</v>
      </c>
    </row>
    <row r="3109" spans="1:8" hidden="1" x14ac:dyDescent="0.25">
      <c r="A3109" s="13" t="s">
        <v>1490</v>
      </c>
      <c r="B3109" s="8">
        <v>45060</v>
      </c>
      <c r="C3109" s="9" t="s">
        <v>12</v>
      </c>
      <c r="D3109" s="9" t="s">
        <v>10</v>
      </c>
      <c r="E3109" s="10">
        <v>2049.8000000000002</v>
      </c>
      <c r="F3109" s="11">
        <v>15</v>
      </c>
      <c r="G3109" s="11">
        <v>12</v>
      </c>
      <c r="H3109" s="10">
        <v>904.01</v>
      </c>
    </row>
    <row r="3110" spans="1:8" hidden="1" x14ac:dyDescent="0.25">
      <c r="A3110" s="13" t="s">
        <v>1504</v>
      </c>
      <c r="B3110" s="8">
        <v>45271</v>
      </c>
      <c r="C3110" s="9" t="s">
        <v>12</v>
      </c>
      <c r="D3110" s="9" t="s">
        <v>10</v>
      </c>
      <c r="E3110" s="10">
        <v>1432</v>
      </c>
      <c r="F3110" s="11">
        <v>46</v>
      </c>
      <c r="G3110" s="11">
        <v>47</v>
      </c>
      <c r="H3110" s="10">
        <v>1886.95</v>
      </c>
    </row>
    <row r="3111" spans="1:8" hidden="1" x14ac:dyDescent="0.25">
      <c r="A3111" s="13" t="s">
        <v>1540</v>
      </c>
      <c r="B3111" s="8">
        <v>45478</v>
      </c>
      <c r="C3111" s="9" t="s">
        <v>12</v>
      </c>
      <c r="D3111" s="9" t="s">
        <v>10</v>
      </c>
      <c r="E3111" s="10">
        <v>2785.16</v>
      </c>
      <c r="F3111" s="11">
        <v>24</v>
      </c>
      <c r="G3111" s="11">
        <v>33</v>
      </c>
      <c r="H3111" s="10">
        <v>1768.88</v>
      </c>
    </row>
    <row r="3112" spans="1:8" hidden="1" x14ac:dyDescent="0.25">
      <c r="A3112" s="13" t="s">
        <v>1551</v>
      </c>
      <c r="B3112" s="8">
        <v>44889</v>
      </c>
      <c r="C3112" s="9" t="s">
        <v>12</v>
      </c>
      <c r="D3112" s="9" t="s">
        <v>10</v>
      </c>
      <c r="E3112" s="10">
        <v>1182.07</v>
      </c>
      <c r="F3112" s="11">
        <v>21</v>
      </c>
      <c r="G3112" s="11">
        <v>43</v>
      </c>
      <c r="H3112" s="10">
        <v>91.07</v>
      </c>
    </row>
    <row r="3113" spans="1:8" hidden="1" x14ac:dyDescent="0.25">
      <c r="A3113" s="13" t="s">
        <v>1566</v>
      </c>
      <c r="B3113" s="8">
        <v>44963</v>
      </c>
      <c r="C3113" s="9" t="s">
        <v>12</v>
      </c>
      <c r="D3113" s="9" t="s">
        <v>10</v>
      </c>
      <c r="E3113" s="10">
        <v>4538.5600000000004</v>
      </c>
      <c r="F3113" s="11">
        <v>37</v>
      </c>
      <c r="G3113" s="11">
        <v>14</v>
      </c>
      <c r="H3113" s="10">
        <v>1786.86</v>
      </c>
    </row>
    <row r="3114" spans="1:8" hidden="1" x14ac:dyDescent="0.25">
      <c r="A3114" s="13" t="s">
        <v>1584</v>
      </c>
      <c r="B3114" s="8">
        <v>45471</v>
      </c>
      <c r="C3114" s="9" t="s">
        <v>12</v>
      </c>
      <c r="D3114" s="9" t="s">
        <v>10</v>
      </c>
      <c r="E3114" s="10">
        <v>3283.17</v>
      </c>
      <c r="F3114" s="11">
        <v>8</v>
      </c>
      <c r="G3114" s="11">
        <v>29</v>
      </c>
      <c r="H3114" s="10">
        <v>659.22</v>
      </c>
    </row>
    <row r="3115" spans="1:8" hidden="1" x14ac:dyDescent="0.25">
      <c r="A3115" s="13" t="s">
        <v>1596</v>
      </c>
      <c r="B3115" s="8">
        <v>45473</v>
      </c>
      <c r="C3115" s="9" t="s">
        <v>12</v>
      </c>
      <c r="D3115" s="9" t="s">
        <v>10</v>
      </c>
      <c r="E3115" s="10">
        <v>3025.42</v>
      </c>
      <c r="F3115" s="11">
        <v>8</v>
      </c>
      <c r="G3115" s="11">
        <v>4</v>
      </c>
      <c r="H3115" s="10">
        <v>38.18</v>
      </c>
    </row>
    <row r="3116" spans="1:8" hidden="1" x14ac:dyDescent="0.25">
      <c r="A3116" s="13" t="s">
        <v>1603</v>
      </c>
      <c r="B3116" s="8">
        <v>45580</v>
      </c>
      <c r="C3116" s="9" t="s">
        <v>12</v>
      </c>
      <c r="D3116" s="9" t="s">
        <v>10</v>
      </c>
      <c r="E3116" s="10">
        <v>1406.24</v>
      </c>
      <c r="F3116" s="11">
        <v>30</v>
      </c>
      <c r="G3116" s="11">
        <v>17</v>
      </c>
      <c r="H3116" s="10">
        <v>888.43</v>
      </c>
    </row>
    <row r="3117" spans="1:8" hidden="1" x14ac:dyDescent="0.25">
      <c r="A3117" s="13" t="s">
        <v>1619</v>
      </c>
      <c r="B3117" s="8">
        <v>45608</v>
      </c>
      <c r="C3117" s="9" t="s">
        <v>12</v>
      </c>
      <c r="D3117" s="9" t="s">
        <v>10</v>
      </c>
      <c r="E3117" s="10">
        <v>2707.61</v>
      </c>
      <c r="F3117" s="11">
        <v>49</v>
      </c>
      <c r="G3117" s="11">
        <v>5</v>
      </c>
      <c r="H3117" s="10">
        <v>208.99</v>
      </c>
    </row>
    <row r="3118" spans="1:8" hidden="1" x14ac:dyDescent="0.25">
      <c r="A3118" s="13" t="s">
        <v>1636</v>
      </c>
      <c r="B3118" s="8">
        <v>45094</v>
      </c>
      <c r="C3118" s="9" t="s">
        <v>12</v>
      </c>
      <c r="D3118" s="9" t="s">
        <v>10</v>
      </c>
      <c r="E3118" s="10">
        <v>1851.49</v>
      </c>
      <c r="F3118" s="11">
        <v>19</v>
      </c>
      <c r="G3118" s="11">
        <v>30</v>
      </c>
      <c r="H3118" s="10">
        <v>1004.26</v>
      </c>
    </row>
    <row r="3119" spans="1:8" hidden="1" x14ac:dyDescent="0.25">
      <c r="A3119" s="13" t="s">
        <v>1672</v>
      </c>
      <c r="B3119" s="8">
        <v>45189</v>
      </c>
      <c r="C3119" s="9" t="s">
        <v>12</v>
      </c>
      <c r="D3119" s="9" t="s">
        <v>10</v>
      </c>
      <c r="E3119" s="10">
        <v>2993.8</v>
      </c>
      <c r="F3119" s="11">
        <v>49</v>
      </c>
      <c r="G3119" s="11">
        <v>47</v>
      </c>
      <c r="H3119" s="10">
        <v>545.79999999999995</v>
      </c>
    </row>
    <row r="3120" spans="1:8" hidden="1" x14ac:dyDescent="0.25">
      <c r="A3120" s="13" t="s">
        <v>1694</v>
      </c>
      <c r="B3120" s="8">
        <v>45463</v>
      </c>
      <c r="C3120" s="9" t="s">
        <v>12</v>
      </c>
      <c r="D3120" s="9" t="s">
        <v>10</v>
      </c>
      <c r="E3120" s="10">
        <v>3587.16</v>
      </c>
      <c r="F3120" s="11">
        <v>10</v>
      </c>
      <c r="G3120" s="11">
        <v>13</v>
      </c>
      <c r="H3120" s="10">
        <v>540.5</v>
      </c>
    </row>
    <row r="3121" spans="1:8" hidden="1" x14ac:dyDescent="0.25">
      <c r="A3121" s="13" t="s">
        <v>1704</v>
      </c>
      <c r="B3121" s="8">
        <v>45579</v>
      </c>
      <c r="C3121" s="9" t="s">
        <v>12</v>
      </c>
      <c r="D3121" s="9" t="s">
        <v>10</v>
      </c>
      <c r="E3121" s="10">
        <v>472.48</v>
      </c>
      <c r="F3121" s="11">
        <v>28</v>
      </c>
      <c r="G3121" s="11">
        <v>49</v>
      </c>
      <c r="H3121" s="10">
        <v>1005.23</v>
      </c>
    </row>
    <row r="3122" spans="1:8" hidden="1" x14ac:dyDescent="0.25">
      <c r="A3122" s="13" t="s">
        <v>1810</v>
      </c>
      <c r="B3122" s="8">
        <v>44937</v>
      </c>
      <c r="C3122" s="9" t="s">
        <v>12</v>
      </c>
      <c r="D3122" s="9" t="s">
        <v>10</v>
      </c>
      <c r="E3122" s="10">
        <v>2308.25</v>
      </c>
      <c r="F3122" s="11">
        <v>1</v>
      </c>
      <c r="G3122" s="11">
        <v>48</v>
      </c>
      <c r="H3122" s="10">
        <v>1706.04</v>
      </c>
    </row>
    <row r="3123" spans="1:8" hidden="1" x14ac:dyDescent="0.25">
      <c r="A3123" s="13" t="s">
        <v>1841</v>
      </c>
      <c r="B3123" s="8">
        <v>45014</v>
      </c>
      <c r="C3123" s="9" t="s">
        <v>12</v>
      </c>
      <c r="D3123" s="9" t="s">
        <v>10</v>
      </c>
      <c r="E3123" s="10">
        <v>2070.56</v>
      </c>
      <c r="F3123" s="11">
        <v>11</v>
      </c>
      <c r="G3123" s="11">
        <v>30</v>
      </c>
      <c r="H3123" s="10">
        <v>1963.97</v>
      </c>
    </row>
    <row r="3124" spans="1:8" hidden="1" x14ac:dyDescent="0.25">
      <c r="A3124" s="13" t="s">
        <v>1917</v>
      </c>
      <c r="B3124" s="8">
        <v>45353</v>
      </c>
      <c r="C3124" s="9" t="s">
        <v>12</v>
      </c>
      <c r="D3124" s="9" t="s">
        <v>10</v>
      </c>
      <c r="E3124" s="10">
        <v>4020.73</v>
      </c>
      <c r="F3124" s="11">
        <v>6</v>
      </c>
      <c r="G3124" s="11">
        <v>9</v>
      </c>
      <c r="H3124" s="10">
        <v>1534.89</v>
      </c>
    </row>
    <row r="3125" spans="1:8" hidden="1" x14ac:dyDescent="0.25">
      <c r="A3125" s="13" t="s">
        <v>1979</v>
      </c>
      <c r="B3125" s="8">
        <v>44984</v>
      </c>
      <c r="C3125" s="9" t="s">
        <v>12</v>
      </c>
      <c r="D3125" s="9" t="s">
        <v>10</v>
      </c>
      <c r="E3125" s="10">
        <v>2597.11</v>
      </c>
      <c r="F3125" s="11">
        <v>37</v>
      </c>
      <c r="G3125" s="11">
        <v>0</v>
      </c>
      <c r="H3125" s="10">
        <v>1195.24</v>
      </c>
    </row>
    <row r="3126" spans="1:8" hidden="1" x14ac:dyDescent="0.25">
      <c r="A3126" s="13" t="s">
        <v>2036</v>
      </c>
      <c r="B3126" s="8">
        <v>45557</v>
      </c>
      <c r="C3126" s="9" t="s">
        <v>12</v>
      </c>
      <c r="D3126" s="9" t="s">
        <v>10</v>
      </c>
      <c r="E3126" s="10">
        <v>3759.93</v>
      </c>
      <c r="F3126" s="11">
        <v>21</v>
      </c>
      <c r="G3126" s="11">
        <v>50</v>
      </c>
      <c r="H3126" s="10">
        <v>347.25</v>
      </c>
    </row>
    <row r="3127" spans="1:8" hidden="1" x14ac:dyDescent="0.25">
      <c r="A3127" s="13" t="s">
        <v>2068</v>
      </c>
      <c r="B3127" s="8">
        <v>45251</v>
      </c>
      <c r="C3127" s="9" t="s">
        <v>12</v>
      </c>
      <c r="D3127" s="9" t="s">
        <v>10</v>
      </c>
      <c r="E3127" s="10">
        <v>664.82</v>
      </c>
      <c r="F3127" s="11">
        <v>15</v>
      </c>
      <c r="G3127" s="11">
        <v>12</v>
      </c>
      <c r="H3127" s="10">
        <v>1676.29</v>
      </c>
    </row>
    <row r="3128" spans="1:8" hidden="1" x14ac:dyDescent="0.25">
      <c r="A3128" s="13" t="s">
        <v>2081</v>
      </c>
      <c r="B3128" s="8">
        <v>45535</v>
      </c>
      <c r="C3128" s="9" t="s">
        <v>12</v>
      </c>
      <c r="D3128" s="9" t="s">
        <v>10</v>
      </c>
      <c r="E3128" s="10">
        <v>2242.69</v>
      </c>
      <c r="F3128" s="11">
        <v>4</v>
      </c>
      <c r="G3128" s="11">
        <v>1</v>
      </c>
      <c r="H3128" s="10">
        <v>1127.67</v>
      </c>
    </row>
    <row r="3129" spans="1:8" hidden="1" x14ac:dyDescent="0.25">
      <c r="A3129" s="13" t="s">
        <v>2115</v>
      </c>
      <c r="B3129" s="8">
        <v>45148</v>
      </c>
      <c r="C3129" s="9" t="s">
        <v>12</v>
      </c>
      <c r="D3129" s="9" t="s">
        <v>10</v>
      </c>
      <c r="E3129" s="10">
        <v>3854.97</v>
      </c>
      <c r="F3129" s="11">
        <v>19</v>
      </c>
      <c r="G3129" s="11">
        <v>50</v>
      </c>
      <c r="H3129" s="10">
        <v>171.22</v>
      </c>
    </row>
    <row r="3130" spans="1:8" hidden="1" x14ac:dyDescent="0.25">
      <c r="A3130" s="13" t="s">
        <v>2143</v>
      </c>
      <c r="B3130" s="8">
        <v>44958</v>
      </c>
      <c r="C3130" s="9" t="s">
        <v>12</v>
      </c>
      <c r="D3130" s="9" t="s">
        <v>10</v>
      </c>
      <c r="E3130" s="10">
        <v>1552.51</v>
      </c>
      <c r="F3130" s="11">
        <v>9</v>
      </c>
      <c r="G3130" s="11">
        <v>35</v>
      </c>
      <c r="H3130" s="10">
        <v>127.44</v>
      </c>
    </row>
    <row r="3131" spans="1:8" hidden="1" x14ac:dyDescent="0.25">
      <c r="A3131" s="13" t="s">
        <v>2170</v>
      </c>
      <c r="B3131" s="8">
        <v>45138</v>
      </c>
      <c r="C3131" s="9" t="s">
        <v>12</v>
      </c>
      <c r="D3131" s="9" t="s">
        <v>10</v>
      </c>
      <c r="E3131" s="10">
        <v>1993.18</v>
      </c>
      <c r="F3131" s="11">
        <v>43</v>
      </c>
      <c r="G3131" s="11">
        <v>25</v>
      </c>
      <c r="H3131" s="10">
        <v>1793.78</v>
      </c>
    </row>
    <row r="3132" spans="1:8" hidden="1" x14ac:dyDescent="0.25">
      <c r="A3132" s="13" t="s">
        <v>2185</v>
      </c>
      <c r="B3132" s="8">
        <v>45307</v>
      </c>
      <c r="C3132" s="9" t="s">
        <v>12</v>
      </c>
      <c r="D3132" s="9" t="s">
        <v>10</v>
      </c>
      <c r="E3132" s="10">
        <v>3916.04</v>
      </c>
      <c r="F3132" s="11">
        <v>46</v>
      </c>
      <c r="G3132" s="11">
        <v>38</v>
      </c>
      <c r="H3132" s="10">
        <v>120.1</v>
      </c>
    </row>
    <row r="3133" spans="1:8" hidden="1" x14ac:dyDescent="0.25">
      <c r="A3133" s="13" t="s">
        <v>2217</v>
      </c>
      <c r="B3133" s="8">
        <v>45220</v>
      </c>
      <c r="C3133" s="9" t="s">
        <v>12</v>
      </c>
      <c r="D3133" s="9" t="s">
        <v>10</v>
      </c>
      <c r="E3133" s="10">
        <v>1772.13</v>
      </c>
      <c r="F3133" s="11">
        <v>40</v>
      </c>
      <c r="G3133" s="11">
        <v>13</v>
      </c>
      <c r="H3133" s="10">
        <v>1983.35</v>
      </c>
    </row>
    <row r="3134" spans="1:8" hidden="1" x14ac:dyDescent="0.25">
      <c r="A3134" s="13" t="s">
        <v>2237</v>
      </c>
      <c r="B3134" s="8">
        <v>45477</v>
      </c>
      <c r="C3134" s="9" t="s">
        <v>12</v>
      </c>
      <c r="D3134" s="9" t="s">
        <v>10</v>
      </c>
      <c r="E3134" s="10">
        <v>4993.76</v>
      </c>
      <c r="F3134" s="11">
        <v>10</v>
      </c>
      <c r="G3134" s="11">
        <v>33</v>
      </c>
      <c r="H3134" s="10">
        <v>169.92</v>
      </c>
    </row>
    <row r="3135" spans="1:8" hidden="1" x14ac:dyDescent="0.25">
      <c r="A3135" s="13" t="s">
        <v>2295</v>
      </c>
      <c r="B3135" s="8">
        <v>45092</v>
      </c>
      <c r="C3135" s="9" t="s">
        <v>12</v>
      </c>
      <c r="D3135" s="9" t="s">
        <v>10</v>
      </c>
      <c r="E3135" s="10">
        <v>1048.94</v>
      </c>
      <c r="F3135" s="11">
        <v>26</v>
      </c>
      <c r="G3135" s="11">
        <v>23</v>
      </c>
      <c r="H3135" s="10">
        <v>956.58</v>
      </c>
    </row>
    <row r="3136" spans="1:8" hidden="1" x14ac:dyDescent="0.25">
      <c r="A3136" s="13" t="s">
        <v>2302</v>
      </c>
      <c r="B3136" s="8">
        <v>45311</v>
      </c>
      <c r="C3136" s="9" t="s">
        <v>12</v>
      </c>
      <c r="D3136" s="9" t="s">
        <v>10</v>
      </c>
      <c r="E3136" s="10">
        <v>795.89</v>
      </c>
      <c r="F3136" s="11">
        <v>34</v>
      </c>
      <c r="G3136" s="11">
        <v>20</v>
      </c>
      <c r="H3136" s="10">
        <v>1180.95</v>
      </c>
    </row>
    <row r="3137" spans="1:8" hidden="1" x14ac:dyDescent="0.25">
      <c r="A3137" s="13" t="s">
        <v>2308</v>
      </c>
      <c r="B3137" s="8">
        <v>45592</v>
      </c>
      <c r="C3137" s="9" t="s">
        <v>12</v>
      </c>
      <c r="D3137" s="9" t="s">
        <v>10</v>
      </c>
      <c r="E3137" s="10">
        <v>744.03</v>
      </c>
      <c r="F3137" s="11">
        <v>37</v>
      </c>
      <c r="G3137" s="11">
        <v>45</v>
      </c>
      <c r="H3137" s="10">
        <v>456.9</v>
      </c>
    </row>
    <row r="3138" spans="1:8" hidden="1" x14ac:dyDescent="0.25">
      <c r="A3138" s="13" t="s">
        <v>2315</v>
      </c>
      <c r="B3138" s="8">
        <v>45321</v>
      </c>
      <c r="C3138" s="9" t="s">
        <v>12</v>
      </c>
      <c r="D3138" s="9" t="s">
        <v>10</v>
      </c>
      <c r="E3138" s="10">
        <v>3633.2</v>
      </c>
      <c r="F3138" s="11">
        <v>35</v>
      </c>
      <c r="G3138" s="11">
        <v>50</v>
      </c>
      <c r="H3138" s="10">
        <v>1567.59</v>
      </c>
    </row>
    <row r="3139" spans="1:8" hidden="1" x14ac:dyDescent="0.25">
      <c r="A3139" s="13" t="s">
        <v>2350</v>
      </c>
      <c r="B3139" s="8">
        <v>45483</v>
      </c>
      <c r="C3139" s="9" t="s">
        <v>12</v>
      </c>
      <c r="D3139" s="9" t="s">
        <v>10</v>
      </c>
      <c r="E3139" s="10">
        <v>473.7</v>
      </c>
      <c r="F3139" s="11">
        <v>34</v>
      </c>
      <c r="G3139" s="11">
        <v>6</v>
      </c>
      <c r="H3139" s="10">
        <v>792.74</v>
      </c>
    </row>
    <row r="3140" spans="1:8" hidden="1" x14ac:dyDescent="0.25">
      <c r="A3140" s="13" t="s">
        <v>2378</v>
      </c>
      <c r="B3140" s="8">
        <v>44944</v>
      </c>
      <c r="C3140" s="9" t="s">
        <v>12</v>
      </c>
      <c r="D3140" s="9" t="s">
        <v>10</v>
      </c>
      <c r="E3140" s="10">
        <v>3677.69</v>
      </c>
      <c r="F3140" s="11">
        <v>22</v>
      </c>
      <c r="G3140" s="11">
        <v>13</v>
      </c>
      <c r="H3140" s="10">
        <v>1531.3</v>
      </c>
    </row>
    <row r="3141" spans="1:8" hidden="1" x14ac:dyDescent="0.25">
      <c r="A3141" s="13" t="s">
        <v>2397</v>
      </c>
      <c r="B3141" s="8">
        <v>44995</v>
      </c>
      <c r="C3141" s="9" t="s">
        <v>12</v>
      </c>
      <c r="D3141" s="9" t="s">
        <v>10</v>
      </c>
      <c r="E3141" s="10">
        <v>1407.39</v>
      </c>
      <c r="F3141" s="11">
        <v>10</v>
      </c>
      <c r="G3141" s="11">
        <v>20</v>
      </c>
      <c r="H3141" s="10">
        <v>401.81</v>
      </c>
    </row>
    <row r="3142" spans="1:8" hidden="1" x14ac:dyDescent="0.25">
      <c r="A3142" s="13" t="s">
        <v>2411</v>
      </c>
      <c r="B3142" s="8">
        <v>45536</v>
      </c>
      <c r="C3142" s="9" t="s">
        <v>12</v>
      </c>
      <c r="D3142" s="9" t="s">
        <v>10</v>
      </c>
      <c r="E3142" s="10">
        <v>3605.6</v>
      </c>
      <c r="F3142" s="11">
        <v>46</v>
      </c>
      <c r="G3142" s="11">
        <v>40</v>
      </c>
      <c r="H3142" s="10">
        <v>674.24</v>
      </c>
    </row>
    <row r="3143" spans="1:8" hidden="1" x14ac:dyDescent="0.25">
      <c r="A3143" s="13" t="s">
        <v>2418</v>
      </c>
      <c r="B3143" s="8">
        <v>45361</v>
      </c>
      <c r="C3143" s="9" t="s">
        <v>12</v>
      </c>
      <c r="D3143" s="9" t="s">
        <v>10</v>
      </c>
      <c r="E3143" s="10">
        <v>4482.34</v>
      </c>
      <c r="F3143" s="11">
        <v>24</v>
      </c>
      <c r="G3143" s="11">
        <v>17</v>
      </c>
      <c r="H3143" s="10">
        <v>101.7</v>
      </c>
    </row>
    <row r="3144" spans="1:8" hidden="1" x14ac:dyDescent="0.25">
      <c r="A3144" s="13" t="s">
        <v>2422</v>
      </c>
      <c r="B3144" s="8">
        <v>45149</v>
      </c>
      <c r="C3144" s="9" t="s">
        <v>12</v>
      </c>
      <c r="D3144" s="9" t="s">
        <v>10</v>
      </c>
      <c r="E3144" s="10">
        <v>110.49</v>
      </c>
      <c r="F3144" s="11">
        <v>41</v>
      </c>
      <c r="G3144" s="11">
        <v>30</v>
      </c>
      <c r="H3144" s="10">
        <v>110.92</v>
      </c>
    </row>
    <row r="3145" spans="1:8" hidden="1" x14ac:dyDescent="0.25">
      <c r="A3145" s="13" t="s">
        <v>2453</v>
      </c>
      <c r="B3145" s="8">
        <v>45396</v>
      </c>
      <c r="C3145" s="9" t="s">
        <v>12</v>
      </c>
      <c r="D3145" s="9" t="s">
        <v>10</v>
      </c>
      <c r="E3145" s="10">
        <v>2009.65</v>
      </c>
      <c r="F3145" s="11">
        <v>50</v>
      </c>
      <c r="G3145" s="11">
        <v>50</v>
      </c>
      <c r="H3145" s="10">
        <v>85.91</v>
      </c>
    </row>
    <row r="3146" spans="1:8" hidden="1" x14ac:dyDescent="0.25">
      <c r="A3146" s="13" t="s">
        <v>2528</v>
      </c>
      <c r="B3146" s="8">
        <v>45584</v>
      </c>
      <c r="C3146" s="9" t="s">
        <v>12</v>
      </c>
      <c r="D3146" s="9" t="s">
        <v>10</v>
      </c>
      <c r="E3146" s="10">
        <v>2163.67</v>
      </c>
      <c r="F3146" s="11">
        <v>39</v>
      </c>
      <c r="G3146" s="11">
        <v>20</v>
      </c>
      <c r="H3146" s="10">
        <v>1599.54</v>
      </c>
    </row>
    <row r="3147" spans="1:8" hidden="1" x14ac:dyDescent="0.25">
      <c r="A3147" s="13" t="s">
        <v>2544</v>
      </c>
      <c r="B3147" s="8">
        <v>44896</v>
      </c>
      <c r="C3147" s="9" t="s">
        <v>12</v>
      </c>
      <c r="D3147" s="9" t="s">
        <v>10</v>
      </c>
      <c r="E3147" s="10">
        <v>1918.82</v>
      </c>
      <c r="F3147" s="11">
        <v>17</v>
      </c>
      <c r="G3147" s="11">
        <v>50</v>
      </c>
      <c r="H3147" s="10">
        <v>1389.47</v>
      </c>
    </row>
    <row r="3148" spans="1:8" hidden="1" x14ac:dyDescent="0.25">
      <c r="A3148" s="13" t="s">
        <v>2554</v>
      </c>
      <c r="B3148" s="8">
        <v>45481</v>
      </c>
      <c r="C3148" s="9" t="s">
        <v>12</v>
      </c>
      <c r="D3148" s="9" t="s">
        <v>10</v>
      </c>
      <c r="E3148" s="10">
        <v>1863.13</v>
      </c>
      <c r="F3148" s="11">
        <v>2</v>
      </c>
      <c r="G3148" s="11">
        <v>41</v>
      </c>
      <c r="H3148" s="10">
        <v>347.02</v>
      </c>
    </row>
    <row r="3149" spans="1:8" hidden="1" x14ac:dyDescent="0.25">
      <c r="A3149" s="13" t="s">
        <v>2566</v>
      </c>
      <c r="B3149" s="8">
        <v>45092</v>
      </c>
      <c r="C3149" s="9" t="s">
        <v>12</v>
      </c>
      <c r="D3149" s="9" t="s">
        <v>10</v>
      </c>
      <c r="E3149" s="10">
        <v>502.29</v>
      </c>
      <c r="F3149" s="11">
        <v>11</v>
      </c>
      <c r="G3149" s="11">
        <v>41</v>
      </c>
      <c r="H3149" s="10">
        <v>979.82</v>
      </c>
    </row>
    <row r="3150" spans="1:8" hidden="1" x14ac:dyDescent="0.25">
      <c r="A3150" s="13" t="s">
        <v>2578</v>
      </c>
      <c r="B3150" s="8">
        <v>44997</v>
      </c>
      <c r="C3150" s="9" t="s">
        <v>12</v>
      </c>
      <c r="D3150" s="9" t="s">
        <v>10</v>
      </c>
      <c r="E3150" s="10">
        <v>633.49</v>
      </c>
      <c r="F3150" s="11">
        <v>15</v>
      </c>
      <c r="G3150" s="11">
        <v>27</v>
      </c>
      <c r="H3150" s="10">
        <v>410.44</v>
      </c>
    </row>
    <row r="3151" spans="1:8" hidden="1" x14ac:dyDescent="0.25">
      <c r="A3151" s="13" t="s">
        <v>2580</v>
      </c>
      <c r="B3151" s="8">
        <v>45024</v>
      </c>
      <c r="C3151" s="9" t="s">
        <v>12</v>
      </c>
      <c r="D3151" s="9" t="s">
        <v>10</v>
      </c>
      <c r="E3151" s="10">
        <v>4277.5600000000004</v>
      </c>
      <c r="F3151" s="11">
        <v>14</v>
      </c>
      <c r="G3151" s="11">
        <v>39</v>
      </c>
      <c r="H3151" s="10">
        <v>331.99</v>
      </c>
    </row>
    <row r="3152" spans="1:8" hidden="1" x14ac:dyDescent="0.25">
      <c r="A3152" s="13" t="s">
        <v>2609</v>
      </c>
      <c r="B3152" s="8">
        <v>45132</v>
      </c>
      <c r="C3152" s="9" t="s">
        <v>12</v>
      </c>
      <c r="D3152" s="9" t="s">
        <v>10</v>
      </c>
      <c r="E3152" s="10">
        <v>1633.61</v>
      </c>
      <c r="F3152" s="11">
        <v>25</v>
      </c>
      <c r="G3152" s="11">
        <v>12</v>
      </c>
      <c r="H3152" s="10">
        <v>995.78</v>
      </c>
    </row>
    <row r="3153" spans="1:8" hidden="1" x14ac:dyDescent="0.25">
      <c r="A3153" s="13" t="s">
        <v>2612</v>
      </c>
      <c r="B3153" s="8">
        <v>45336</v>
      </c>
      <c r="C3153" s="9" t="s">
        <v>12</v>
      </c>
      <c r="D3153" s="9" t="s">
        <v>10</v>
      </c>
      <c r="E3153" s="10">
        <v>1749.63</v>
      </c>
      <c r="F3153" s="11">
        <v>37</v>
      </c>
      <c r="G3153" s="11">
        <v>29</v>
      </c>
      <c r="H3153" s="10">
        <v>562.95000000000005</v>
      </c>
    </row>
    <row r="3154" spans="1:8" hidden="1" x14ac:dyDescent="0.25">
      <c r="A3154" s="13" t="s">
        <v>2692</v>
      </c>
      <c r="B3154" s="8">
        <v>45163</v>
      </c>
      <c r="C3154" s="9" t="s">
        <v>12</v>
      </c>
      <c r="D3154" s="9" t="s">
        <v>10</v>
      </c>
      <c r="E3154" s="10">
        <v>4386.16</v>
      </c>
      <c r="F3154" s="11">
        <v>20</v>
      </c>
      <c r="G3154" s="11">
        <v>12</v>
      </c>
      <c r="H3154" s="10">
        <v>721.38</v>
      </c>
    </row>
    <row r="3155" spans="1:8" hidden="1" x14ac:dyDescent="0.25">
      <c r="A3155" s="13" t="s">
        <v>2696</v>
      </c>
      <c r="B3155" s="8">
        <v>45127</v>
      </c>
      <c r="C3155" s="9" t="s">
        <v>12</v>
      </c>
      <c r="D3155" s="9" t="s">
        <v>10</v>
      </c>
      <c r="E3155" s="10">
        <v>1321.17</v>
      </c>
      <c r="F3155" s="11">
        <v>25</v>
      </c>
      <c r="G3155" s="11">
        <v>31</v>
      </c>
      <c r="H3155" s="10">
        <v>1015.13</v>
      </c>
    </row>
    <row r="3156" spans="1:8" hidden="1" x14ac:dyDescent="0.25">
      <c r="A3156" s="13" t="s">
        <v>2711</v>
      </c>
      <c r="B3156" s="8">
        <v>45216</v>
      </c>
      <c r="C3156" s="9" t="s">
        <v>12</v>
      </c>
      <c r="D3156" s="9" t="s">
        <v>10</v>
      </c>
      <c r="E3156" s="10">
        <v>4011.05</v>
      </c>
      <c r="F3156" s="11">
        <v>24</v>
      </c>
      <c r="G3156" s="11">
        <v>15</v>
      </c>
      <c r="H3156" s="10">
        <v>1583.1</v>
      </c>
    </row>
    <row r="3157" spans="1:8" hidden="1" x14ac:dyDescent="0.25">
      <c r="A3157" s="13" t="s">
        <v>2768</v>
      </c>
      <c r="B3157" s="8">
        <v>44974</v>
      </c>
      <c r="C3157" s="9" t="s">
        <v>12</v>
      </c>
      <c r="D3157" s="9" t="s">
        <v>10</v>
      </c>
      <c r="E3157" s="10">
        <v>2267.34</v>
      </c>
      <c r="F3157" s="11">
        <v>24</v>
      </c>
      <c r="G3157" s="11">
        <v>30</v>
      </c>
      <c r="H3157" s="10">
        <v>1861.21</v>
      </c>
    </row>
    <row r="3158" spans="1:8" hidden="1" x14ac:dyDescent="0.25">
      <c r="A3158" s="13" t="s">
        <v>2775</v>
      </c>
      <c r="B3158" s="8">
        <v>45523</v>
      </c>
      <c r="C3158" s="9" t="s">
        <v>12</v>
      </c>
      <c r="D3158" s="9" t="s">
        <v>10</v>
      </c>
      <c r="E3158" s="10">
        <v>2263.1799999999998</v>
      </c>
      <c r="F3158" s="11">
        <v>8</v>
      </c>
      <c r="G3158" s="11">
        <v>28</v>
      </c>
      <c r="H3158" s="10">
        <v>1055.94</v>
      </c>
    </row>
    <row r="3159" spans="1:8" hidden="1" x14ac:dyDescent="0.25">
      <c r="A3159" s="13" t="s">
        <v>2783</v>
      </c>
      <c r="B3159" s="8">
        <v>44996</v>
      </c>
      <c r="C3159" s="9" t="s">
        <v>12</v>
      </c>
      <c r="D3159" s="9" t="s">
        <v>10</v>
      </c>
      <c r="E3159" s="10">
        <v>371.3</v>
      </c>
      <c r="F3159" s="11">
        <v>47</v>
      </c>
      <c r="G3159" s="11">
        <v>8</v>
      </c>
      <c r="H3159" s="10">
        <v>1721.07</v>
      </c>
    </row>
    <row r="3160" spans="1:8" hidden="1" x14ac:dyDescent="0.25">
      <c r="A3160" s="13" t="s">
        <v>2787</v>
      </c>
      <c r="B3160" s="8">
        <v>44982</v>
      </c>
      <c r="C3160" s="9" t="s">
        <v>12</v>
      </c>
      <c r="D3160" s="9" t="s">
        <v>10</v>
      </c>
      <c r="E3160" s="10">
        <v>3973.95</v>
      </c>
      <c r="F3160" s="11">
        <v>23</v>
      </c>
      <c r="G3160" s="11">
        <v>21</v>
      </c>
      <c r="H3160" s="10">
        <v>1449.44</v>
      </c>
    </row>
    <row r="3161" spans="1:8" hidden="1" x14ac:dyDescent="0.25">
      <c r="A3161" s="13" t="s">
        <v>2794</v>
      </c>
      <c r="B3161" s="8">
        <v>45499</v>
      </c>
      <c r="C3161" s="9" t="s">
        <v>12</v>
      </c>
      <c r="D3161" s="9" t="s">
        <v>10</v>
      </c>
      <c r="E3161" s="10">
        <v>1530.15</v>
      </c>
      <c r="F3161" s="11">
        <v>3</v>
      </c>
      <c r="G3161" s="11">
        <v>28</v>
      </c>
      <c r="H3161" s="10">
        <v>920.31</v>
      </c>
    </row>
    <row r="3162" spans="1:8" hidden="1" x14ac:dyDescent="0.25">
      <c r="A3162" s="13" t="s">
        <v>2795</v>
      </c>
      <c r="B3162" s="8">
        <v>45427</v>
      </c>
      <c r="C3162" s="9" t="s">
        <v>12</v>
      </c>
      <c r="D3162" s="9" t="s">
        <v>10</v>
      </c>
      <c r="E3162" s="10">
        <v>515.30999999999995</v>
      </c>
      <c r="F3162" s="11">
        <v>42</v>
      </c>
      <c r="G3162" s="11">
        <v>35</v>
      </c>
      <c r="H3162" s="10">
        <v>1696.32</v>
      </c>
    </row>
    <row r="3163" spans="1:8" hidden="1" x14ac:dyDescent="0.25">
      <c r="A3163" s="13" t="s">
        <v>3986</v>
      </c>
      <c r="B3163" s="8">
        <v>45597</v>
      </c>
      <c r="C3163" s="9" t="s">
        <v>12</v>
      </c>
      <c r="D3163" s="9" t="s">
        <v>10</v>
      </c>
      <c r="E3163" s="10">
        <v>1052.02</v>
      </c>
      <c r="F3163" s="11">
        <v>25</v>
      </c>
      <c r="G3163" s="11">
        <v>6</v>
      </c>
      <c r="H3163" s="10">
        <v>766.27</v>
      </c>
    </row>
    <row r="3164" spans="1:8" hidden="1" x14ac:dyDescent="0.25">
      <c r="A3164" s="13" t="s">
        <v>2828</v>
      </c>
      <c r="B3164" s="8">
        <v>45086</v>
      </c>
      <c r="C3164" s="9" t="s">
        <v>12</v>
      </c>
      <c r="D3164" s="9" t="s">
        <v>10</v>
      </c>
      <c r="E3164" s="10">
        <v>1994.27</v>
      </c>
      <c r="F3164" s="11">
        <v>1</v>
      </c>
      <c r="G3164" s="11">
        <v>31</v>
      </c>
      <c r="H3164" s="10">
        <v>275.38</v>
      </c>
    </row>
    <row r="3165" spans="1:8" hidden="1" x14ac:dyDescent="0.25">
      <c r="A3165" s="13" t="s">
        <v>2888</v>
      </c>
      <c r="B3165" s="8">
        <v>45510</v>
      </c>
      <c r="C3165" s="9" t="s">
        <v>12</v>
      </c>
      <c r="D3165" s="9" t="s">
        <v>10</v>
      </c>
      <c r="E3165" s="10">
        <v>3673.48</v>
      </c>
      <c r="F3165" s="11">
        <v>30</v>
      </c>
      <c r="G3165" s="11">
        <v>46</v>
      </c>
      <c r="H3165" s="10">
        <v>1712.95</v>
      </c>
    </row>
    <row r="3166" spans="1:8" hidden="1" x14ac:dyDescent="0.25">
      <c r="A3166" s="13" t="s">
        <v>2918</v>
      </c>
      <c r="B3166" s="8">
        <v>45248</v>
      </c>
      <c r="C3166" s="9" t="s">
        <v>12</v>
      </c>
      <c r="D3166" s="9" t="s">
        <v>10</v>
      </c>
      <c r="E3166" s="10">
        <v>1889.94</v>
      </c>
      <c r="F3166" s="11">
        <v>26</v>
      </c>
      <c r="G3166" s="11">
        <v>47</v>
      </c>
      <c r="H3166" s="10">
        <v>1863.08</v>
      </c>
    </row>
    <row r="3167" spans="1:8" hidden="1" x14ac:dyDescent="0.25">
      <c r="A3167" s="13" t="s">
        <v>2959</v>
      </c>
      <c r="B3167" s="8">
        <v>45258</v>
      </c>
      <c r="C3167" s="9" t="s">
        <v>12</v>
      </c>
      <c r="D3167" s="9" t="s">
        <v>10</v>
      </c>
      <c r="E3167" s="10">
        <v>4525.07</v>
      </c>
      <c r="F3167" s="11">
        <v>4</v>
      </c>
      <c r="G3167" s="11">
        <v>14</v>
      </c>
      <c r="H3167" s="10">
        <v>1412.74</v>
      </c>
    </row>
    <row r="3168" spans="1:8" hidden="1" x14ac:dyDescent="0.25">
      <c r="A3168" s="13" t="s">
        <v>2965</v>
      </c>
      <c r="B3168" s="8">
        <v>45004</v>
      </c>
      <c r="C3168" s="9" t="s">
        <v>12</v>
      </c>
      <c r="D3168" s="9" t="s">
        <v>10</v>
      </c>
      <c r="E3168" s="10">
        <v>556.16</v>
      </c>
      <c r="F3168" s="11">
        <v>3</v>
      </c>
      <c r="G3168" s="11">
        <v>34</v>
      </c>
      <c r="H3168" s="10">
        <v>1713.3</v>
      </c>
    </row>
    <row r="3169" spans="1:8" hidden="1" x14ac:dyDescent="0.25">
      <c r="A3169" s="13" t="s">
        <v>2983</v>
      </c>
      <c r="B3169" s="8">
        <v>45354</v>
      </c>
      <c r="C3169" s="9" t="s">
        <v>12</v>
      </c>
      <c r="D3169" s="9" t="s">
        <v>10</v>
      </c>
      <c r="E3169" s="10">
        <v>3726.98</v>
      </c>
      <c r="F3169" s="11">
        <v>27</v>
      </c>
      <c r="G3169" s="11">
        <v>35</v>
      </c>
      <c r="H3169" s="10">
        <v>576.1</v>
      </c>
    </row>
    <row r="3170" spans="1:8" hidden="1" x14ac:dyDescent="0.25">
      <c r="A3170" s="13" t="s">
        <v>3007</v>
      </c>
      <c r="B3170" s="8">
        <v>44953</v>
      </c>
      <c r="C3170" s="9" t="s">
        <v>12</v>
      </c>
      <c r="D3170" s="9" t="s">
        <v>10</v>
      </c>
      <c r="E3170" s="10">
        <v>3040.95</v>
      </c>
      <c r="F3170" s="11">
        <v>37</v>
      </c>
      <c r="G3170" s="11">
        <v>29</v>
      </c>
      <c r="H3170" s="10">
        <v>225.33</v>
      </c>
    </row>
    <row r="3171" spans="1:8" hidden="1" x14ac:dyDescent="0.25">
      <c r="A3171" s="13" t="s">
        <v>3009</v>
      </c>
      <c r="B3171" s="8">
        <v>45256</v>
      </c>
      <c r="C3171" s="9" t="s">
        <v>12</v>
      </c>
      <c r="D3171" s="9" t="s">
        <v>10</v>
      </c>
      <c r="E3171" s="10">
        <v>3689.93</v>
      </c>
      <c r="F3171" s="11">
        <v>14</v>
      </c>
      <c r="G3171" s="11">
        <v>50</v>
      </c>
      <c r="H3171" s="10">
        <v>1469.47</v>
      </c>
    </row>
    <row r="3172" spans="1:8" hidden="1" x14ac:dyDescent="0.25">
      <c r="A3172" s="13" t="s">
        <v>3199</v>
      </c>
      <c r="B3172" s="8">
        <v>45425</v>
      </c>
      <c r="C3172" s="9" t="s">
        <v>12</v>
      </c>
      <c r="D3172" s="9" t="s">
        <v>10</v>
      </c>
      <c r="E3172" s="10">
        <v>4020.94</v>
      </c>
      <c r="F3172" s="11">
        <v>48</v>
      </c>
      <c r="G3172" s="11">
        <v>34</v>
      </c>
      <c r="H3172" s="10">
        <v>835.85</v>
      </c>
    </row>
    <row r="3173" spans="1:8" hidden="1" x14ac:dyDescent="0.25">
      <c r="A3173" s="13" t="s">
        <v>3208</v>
      </c>
      <c r="B3173" s="8">
        <v>45472</v>
      </c>
      <c r="C3173" s="9" t="s">
        <v>12</v>
      </c>
      <c r="D3173" s="9" t="s">
        <v>10</v>
      </c>
      <c r="E3173" s="10">
        <v>4682.37</v>
      </c>
      <c r="F3173" s="11">
        <v>23</v>
      </c>
      <c r="G3173" s="11">
        <v>37</v>
      </c>
      <c r="H3173" s="10">
        <v>1751.81</v>
      </c>
    </row>
    <row r="3174" spans="1:8" hidden="1" x14ac:dyDescent="0.25">
      <c r="A3174" s="13" t="s">
        <v>3253</v>
      </c>
      <c r="B3174" s="8">
        <v>44954</v>
      </c>
      <c r="C3174" s="9" t="s">
        <v>12</v>
      </c>
      <c r="D3174" s="9" t="s">
        <v>10</v>
      </c>
      <c r="E3174" s="10">
        <v>4430.29</v>
      </c>
      <c r="F3174" s="11">
        <v>45</v>
      </c>
      <c r="G3174" s="11">
        <v>43</v>
      </c>
      <c r="H3174" s="10">
        <v>1648.55</v>
      </c>
    </row>
    <row r="3175" spans="1:8" hidden="1" x14ac:dyDescent="0.25">
      <c r="A3175" s="13" t="s">
        <v>3255</v>
      </c>
      <c r="B3175" s="8">
        <v>45523</v>
      </c>
      <c r="C3175" s="9" t="s">
        <v>12</v>
      </c>
      <c r="D3175" s="9" t="s">
        <v>10</v>
      </c>
      <c r="E3175" s="10">
        <v>2512.62</v>
      </c>
      <c r="F3175" s="11">
        <v>41</v>
      </c>
      <c r="G3175" s="11">
        <v>10</v>
      </c>
      <c r="H3175" s="10">
        <v>1117.5899999999999</v>
      </c>
    </row>
    <row r="3176" spans="1:8" hidden="1" x14ac:dyDescent="0.25">
      <c r="A3176" s="13" t="s">
        <v>3258</v>
      </c>
      <c r="B3176" s="8">
        <v>45046</v>
      </c>
      <c r="C3176" s="9" t="s">
        <v>12</v>
      </c>
      <c r="D3176" s="9" t="s">
        <v>10</v>
      </c>
      <c r="E3176" s="10">
        <v>259.10000000000002</v>
      </c>
      <c r="F3176" s="11">
        <v>21</v>
      </c>
      <c r="G3176" s="11">
        <v>23</v>
      </c>
      <c r="H3176" s="10">
        <v>1444.86</v>
      </c>
    </row>
    <row r="3177" spans="1:8" hidden="1" x14ac:dyDescent="0.25">
      <c r="A3177" s="13" t="s">
        <v>3261</v>
      </c>
      <c r="B3177" s="8">
        <v>44988</v>
      </c>
      <c r="C3177" s="9" t="s">
        <v>12</v>
      </c>
      <c r="D3177" s="9" t="s">
        <v>10</v>
      </c>
      <c r="E3177" s="10">
        <v>1043.5999999999999</v>
      </c>
      <c r="F3177" s="11">
        <v>18</v>
      </c>
      <c r="G3177" s="11">
        <v>17</v>
      </c>
      <c r="H3177" s="10">
        <v>292.64999999999998</v>
      </c>
    </row>
    <row r="3178" spans="1:8" hidden="1" x14ac:dyDescent="0.25">
      <c r="A3178" s="13" t="s">
        <v>3298</v>
      </c>
      <c r="B3178" s="8">
        <v>45282</v>
      </c>
      <c r="C3178" s="9" t="s">
        <v>12</v>
      </c>
      <c r="D3178" s="9" t="s">
        <v>10</v>
      </c>
      <c r="E3178" s="10">
        <v>2962.8</v>
      </c>
      <c r="F3178" s="11">
        <v>44</v>
      </c>
      <c r="G3178" s="11">
        <v>5</v>
      </c>
      <c r="H3178" s="10">
        <v>1654</v>
      </c>
    </row>
    <row r="3179" spans="1:8" hidden="1" x14ac:dyDescent="0.25">
      <c r="A3179" s="13" t="s">
        <v>3326</v>
      </c>
      <c r="B3179" s="8">
        <v>45456</v>
      </c>
      <c r="C3179" s="9" t="s">
        <v>12</v>
      </c>
      <c r="D3179" s="9" t="s">
        <v>10</v>
      </c>
      <c r="E3179" s="10">
        <v>2572.83</v>
      </c>
      <c r="F3179" s="11">
        <v>28</v>
      </c>
      <c r="G3179" s="11">
        <v>17</v>
      </c>
      <c r="H3179" s="10">
        <v>1922.33</v>
      </c>
    </row>
    <row r="3180" spans="1:8" hidden="1" x14ac:dyDescent="0.25">
      <c r="A3180" s="13" t="s">
        <v>3381</v>
      </c>
      <c r="B3180" s="8">
        <v>45195</v>
      </c>
      <c r="C3180" s="9" t="s">
        <v>12</v>
      </c>
      <c r="D3180" s="9" t="s">
        <v>10</v>
      </c>
      <c r="E3180" s="10">
        <v>1283.45</v>
      </c>
      <c r="F3180" s="11">
        <v>17</v>
      </c>
      <c r="G3180" s="11">
        <v>38</v>
      </c>
      <c r="H3180" s="10">
        <v>1692.03</v>
      </c>
    </row>
    <row r="3181" spans="1:8" hidden="1" x14ac:dyDescent="0.25">
      <c r="A3181" s="13" t="s">
        <v>3399</v>
      </c>
      <c r="B3181" s="8">
        <v>45141</v>
      </c>
      <c r="C3181" s="9" t="s">
        <v>12</v>
      </c>
      <c r="D3181" s="9" t="s">
        <v>10</v>
      </c>
      <c r="E3181" s="10">
        <v>2958.34</v>
      </c>
      <c r="F3181" s="11">
        <v>1</v>
      </c>
      <c r="G3181" s="11">
        <v>32</v>
      </c>
      <c r="H3181" s="10">
        <v>689.64</v>
      </c>
    </row>
    <row r="3182" spans="1:8" hidden="1" x14ac:dyDescent="0.25">
      <c r="A3182" s="13" t="s">
        <v>3403</v>
      </c>
      <c r="B3182" s="8">
        <v>45207</v>
      </c>
      <c r="C3182" s="9" t="s">
        <v>12</v>
      </c>
      <c r="D3182" s="9" t="s">
        <v>10</v>
      </c>
      <c r="E3182" s="10">
        <v>3619.8</v>
      </c>
      <c r="F3182" s="11">
        <v>23</v>
      </c>
      <c r="G3182" s="11">
        <v>17</v>
      </c>
      <c r="H3182" s="10">
        <v>1810.83</v>
      </c>
    </row>
    <row r="3183" spans="1:8" hidden="1" x14ac:dyDescent="0.25">
      <c r="A3183" s="13" t="s">
        <v>3413</v>
      </c>
      <c r="B3183" s="8">
        <v>45237</v>
      </c>
      <c r="C3183" s="9" t="s">
        <v>12</v>
      </c>
      <c r="D3183" s="9" t="s">
        <v>10</v>
      </c>
      <c r="E3183" s="10">
        <v>3497.11</v>
      </c>
      <c r="F3183" s="11">
        <v>6</v>
      </c>
      <c r="G3183" s="11">
        <v>7</v>
      </c>
      <c r="H3183" s="10">
        <v>952.92</v>
      </c>
    </row>
    <row r="3184" spans="1:8" hidden="1" x14ac:dyDescent="0.25">
      <c r="A3184" s="13" t="s">
        <v>3435</v>
      </c>
      <c r="B3184" s="8">
        <v>45279</v>
      </c>
      <c r="C3184" s="9" t="s">
        <v>12</v>
      </c>
      <c r="D3184" s="9" t="s">
        <v>10</v>
      </c>
      <c r="E3184" s="10">
        <v>327.10000000000002</v>
      </c>
      <c r="F3184" s="11">
        <v>19</v>
      </c>
      <c r="G3184" s="11">
        <v>45</v>
      </c>
      <c r="H3184" s="10">
        <v>596.21</v>
      </c>
    </row>
    <row r="3185" spans="1:8" hidden="1" x14ac:dyDescent="0.25">
      <c r="A3185" s="13" t="s">
        <v>3459</v>
      </c>
      <c r="B3185" s="8">
        <v>45378</v>
      </c>
      <c r="C3185" s="9" t="s">
        <v>12</v>
      </c>
      <c r="D3185" s="9" t="s">
        <v>10</v>
      </c>
      <c r="E3185" s="10">
        <v>2332.65</v>
      </c>
      <c r="F3185" s="11">
        <v>23</v>
      </c>
      <c r="G3185" s="11">
        <v>23</v>
      </c>
      <c r="H3185" s="10">
        <v>357.8</v>
      </c>
    </row>
    <row r="3186" spans="1:8" hidden="1" x14ac:dyDescent="0.25">
      <c r="A3186" s="13" t="s">
        <v>3471</v>
      </c>
      <c r="B3186" s="8">
        <v>45349</v>
      </c>
      <c r="C3186" s="9" t="s">
        <v>12</v>
      </c>
      <c r="D3186" s="9" t="s">
        <v>10</v>
      </c>
      <c r="E3186" s="10">
        <v>119.86</v>
      </c>
      <c r="F3186" s="11">
        <v>47</v>
      </c>
      <c r="G3186" s="11">
        <v>43</v>
      </c>
      <c r="H3186" s="10">
        <v>914.09</v>
      </c>
    </row>
    <row r="3187" spans="1:8" hidden="1" x14ac:dyDescent="0.25">
      <c r="A3187" s="13" t="s">
        <v>3489</v>
      </c>
      <c r="B3187" s="8">
        <v>45461</v>
      </c>
      <c r="C3187" s="9" t="s">
        <v>12</v>
      </c>
      <c r="D3187" s="9" t="s">
        <v>10</v>
      </c>
      <c r="E3187" s="10">
        <v>4192.07</v>
      </c>
      <c r="F3187" s="11">
        <v>7</v>
      </c>
      <c r="G3187" s="11">
        <v>8</v>
      </c>
      <c r="H3187" s="10">
        <v>840.58</v>
      </c>
    </row>
    <row r="3188" spans="1:8" hidden="1" x14ac:dyDescent="0.25">
      <c r="A3188" s="13" t="s">
        <v>3498</v>
      </c>
      <c r="B3188" s="8">
        <v>44936</v>
      </c>
      <c r="C3188" s="9" t="s">
        <v>12</v>
      </c>
      <c r="D3188" s="9" t="s">
        <v>10</v>
      </c>
      <c r="E3188" s="10">
        <v>1349.76</v>
      </c>
      <c r="F3188" s="11">
        <v>44</v>
      </c>
      <c r="G3188" s="11">
        <v>24</v>
      </c>
      <c r="H3188" s="10">
        <v>1516.48</v>
      </c>
    </row>
    <row r="3189" spans="1:8" hidden="1" x14ac:dyDescent="0.25">
      <c r="A3189" s="13" t="s">
        <v>3504</v>
      </c>
      <c r="B3189" s="8">
        <v>45067</v>
      </c>
      <c r="C3189" s="9" t="s">
        <v>12</v>
      </c>
      <c r="D3189" s="9" t="s">
        <v>10</v>
      </c>
      <c r="E3189" s="10">
        <v>3993.22</v>
      </c>
      <c r="F3189" s="11">
        <v>22</v>
      </c>
      <c r="G3189" s="11">
        <v>30</v>
      </c>
      <c r="H3189" s="10">
        <v>1832.25</v>
      </c>
    </row>
    <row r="3190" spans="1:8" hidden="1" x14ac:dyDescent="0.25">
      <c r="A3190" s="13" t="s">
        <v>3513</v>
      </c>
      <c r="B3190" s="8">
        <v>44912</v>
      </c>
      <c r="C3190" s="9" t="s">
        <v>12</v>
      </c>
      <c r="D3190" s="9" t="s">
        <v>10</v>
      </c>
      <c r="E3190" s="10">
        <v>4981.1000000000004</v>
      </c>
      <c r="F3190" s="11">
        <v>29</v>
      </c>
      <c r="G3190" s="11">
        <v>6</v>
      </c>
      <c r="H3190" s="10">
        <v>1447.1</v>
      </c>
    </row>
    <row r="3191" spans="1:8" hidden="1" x14ac:dyDescent="0.25">
      <c r="A3191" s="13" t="s">
        <v>3565</v>
      </c>
      <c r="B3191" s="8">
        <v>45076</v>
      </c>
      <c r="C3191" s="9" t="s">
        <v>12</v>
      </c>
      <c r="D3191" s="9" t="s">
        <v>10</v>
      </c>
      <c r="E3191" s="10">
        <v>3305.09</v>
      </c>
      <c r="F3191" s="11">
        <v>33</v>
      </c>
      <c r="G3191" s="11">
        <v>6</v>
      </c>
      <c r="H3191" s="10">
        <v>664.17</v>
      </c>
    </row>
    <row r="3192" spans="1:8" hidden="1" x14ac:dyDescent="0.25">
      <c r="A3192" s="13" t="s">
        <v>3571</v>
      </c>
      <c r="B3192" s="8">
        <v>44897</v>
      </c>
      <c r="C3192" s="9" t="s">
        <v>12</v>
      </c>
      <c r="D3192" s="9" t="s">
        <v>10</v>
      </c>
      <c r="E3192" s="10">
        <v>4163.68</v>
      </c>
      <c r="F3192" s="11">
        <v>27</v>
      </c>
      <c r="G3192" s="11">
        <v>14</v>
      </c>
      <c r="H3192" s="10">
        <v>640.74</v>
      </c>
    </row>
    <row r="3193" spans="1:8" hidden="1" x14ac:dyDescent="0.25">
      <c r="A3193" s="13" t="s">
        <v>3582</v>
      </c>
      <c r="B3193" s="8">
        <v>45118</v>
      </c>
      <c r="C3193" s="9" t="s">
        <v>12</v>
      </c>
      <c r="D3193" s="9" t="s">
        <v>10</v>
      </c>
      <c r="E3193" s="10">
        <v>4724.88</v>
      </c>
      <c r="F3193" s="11">
        <v>38</v>
      </c>
      <c r="G3193" s="11">
        <v>21</v>
      </c>
      <c r="H3193" s="10">
        <v>999.18</v>
      </c>
    </row>
    <row r="3194" spans="1:8" hidden="1" x14ac:dyDescent="0.25">
      <c r="A3194" s="13" t="s">
        <v>3599</v>
      </c>
      <c r="B3194" s="8">
        <v>45257</v>
      </c>
      <c r="C3194" s="9" t="s">
        <v>12</v>
      </c>
      <c r="D3194" s="9" t="s">
        <v>10</v>
      </c>
      <c r="E3194" s="10">
        <v>4994.49</v>
      </c>
      <c r="F3194" s="11">
        <v>48</v>
      </c>
      <c r="G3194" s="11">
        <v>39</v>
      </c>
      <c r="H3194" s="10">
        <v>792.19</v>
      </c>
    </row>
    <row r="3195" spans="1:8" hidden="1" x14ac:dyDescent="0.25">
      <c r="A3195" s="13" t="s">
        <v>3608</v>
      </c>
      <c r="B3195" s="8">
        <v>45044</v>
      </c>
      <c r="C3195" s="9" t="s">
        <v>12</v>
      </c>
      <c r="D3195" s="9" t="s">
        <v>10</v>
      </c>
      <c r="E3195" s="10">
        <v>3124.23</v>
      </c>
      <c r="F3195" s="11">
        <v>23</v>
      </c>
      <c r="G3195" s="11">
        <v>39</v>
      </c>
      <c r="H3195" s="10">
        <v>42.63</v>
      </c>
    </row>
    <row r="3196" spans="1:8" hidden="1" x14ac:dyDescent="0.25">
      <c r="A3196" s="13" t="s">
        <v>3634</v>
      </c>
      <c r="B3196" s="8">
        <v>44919</v>
      </c>
      <c r="C3196" s="9" t="s">
        <v>12</v>
      </c>
      <c r="D3196" s="9" t="s">
        <v>10</v>
      </c>
      <c r="E3196" s="10">
        <v>365.86</v>
      </c>
      <c r="F3196" s="11">
        <v>33</v>
      </c>
      <c r="G3196" s="11">
        <v>13</v>
      </c>
      <c r="H3196" s="10">
        <v>298.5</v>
      </c>
    </row>
    <row r="3197" spans="1:8" hidden="1" x14ac:dyDescent="0.25">
      <c r="A3197" s="13" t="s">
        <v>3670</v>
      </c>
      <c r="B3197" s="8">
        <v>45058</v>
      </c>
      <c r="C3197" s="9" t="s">
        <v>12</v>
      </c>
      <c r="D3197" s="9" t="s">
        <v>10</v>
      </c>
      <c r="E3197" s="10">
        <v>2560.61</v>
      </c>
      <c r="F3197" s="11">
        <v>16</v>
      </c>
      <c r="G3197" s="11">
        <v>5</v>
      </c>
      <c r="H3197" s="10">
        <v>521.63</v>
      </c>
    </row>
    <row r="3198" spans="1:8" hidden="1" x14ac:dyDescent="0.25">
      <c r="A3198" s="13" t="s">
        <v>3677</v>
      </c>
      <c r="B3198" s="8">
        <v>45263</v>
      </c>
      <c r="C3198" s="9" t="s">
        <v>12</v>
      </c>
      <c r="D3198" s="9" t="s">
        <v>10</v>
      </c>
      <c r="E3198" s="10">
        <v>1643.67</v>
      </c>
      <c r="F3198" s="11">
        <v>24</v>
      </c>
      <c r="G3198" s="11">
        <v>27</v>
      </c>
      <c r="H3198" s="10">
        <v>180.62</v>
      </c>
    </row>
    <row r="3199" spans="1:8" hidden="1" x14ac:dyDescent="0.25">
      <c r="A3199" s="13" t="s">
        <v>3689</v>
      </c>
      <c r="B3199" s="8">
        <v>45433</v>
      </c>
      <c r="C3199" s="9" t="s">
        <v>12</v>
      </c>
      <c r="D3199" s="9" t="s">
        <v>10</v>
      </c>
      <c r="E3199" s="10">
        <v>1906.95</v>
      </c>
      <c r="F3199" s="11">
        <v>40</v>
      </c>
      <c r="G3199" s="11">
        <v>20</v>
      </c>
      <c r="H3199" s="10">
        <v>561.13</v>
      </c>
    </row>
    <row r="3200" spans="1:8" hidden="1" x14ac:dyDescent="0.25">
      <c r="A3200" s="13" t="s">
        <v>3747</v>
      </c>
      <c r="B3200" s="8">
        <v>44994</v>
      </c>
      <c r="C3200" s="9" t="s">
        <v>12</v>
      </c>
      <c r="D3200" s="9" t="s">
        <v>10</v>
      </c>
      <c r="E3200" s="10">
        <v>3809.01</v>
      </c>
      <c r="F3200" s="11">
        <v>46</v>
      </c>
      <c r="G3200" s="11">
        <v>23</v>
      </c>
      <c r="H3200" s="10">
        <v>711.21</v>
      </c>
    </row>
    <row r="3201" spans="1:8" hidden="1" x14ac:dyDescent="0.25">
      <c r="A3201" s="13" t="s">
        <v>3776</v>
      </c>
      <c r="B3201" s="8">
        <v>45055</v>
      </c>
      <c r="C3201" s="9" t="s">
        <v>12</v>
      </c>
      <c r="D3201" s="9" t="s">
        <v>10</v>
      </c>
      <c r="E3201" s="10">
        <v>4166.96</v>
      </c>
      <c r="F3201" s="11">
        <v>34</v>
      </c>
      <c r="G3201" s="11">
        <v>9</v>
      </c>
      <c r="H3201" s="10">
        <v>1764.24</v>
      </c>
    </row>
    <row r="3202" spans="1:8" hidden="1" x14ac:dyDescent="0.25">
      <c r="A3202" s="13" t="s">
        <v>3803</v>
      </c>
      <c r="B3202" s="8">
        <v>45528</v>
      </c>
      <c r="C3202" s="9" t="s">
        <v>12</v>
      </c>
      <c r="D3202" s="9" t="s">
        <v>10</v>
      </c>
      <c r="E3202" s="10">
        <v>2215.52</v>
      </c>
      <c r="F3202" s="11">
        <v>37</v>
      </c>
      <c r="G3202" s="11">
        <v>12</v>
      </c>
      <c r="H3202" s="10">
        <v>1571.29</v>
      </c>
    </row>
    <row r="3203" spans="1:8" hidden="1" x14ac:dyDescent="0.25">
      <c r="A3203" s="13" t="s">
        <v>3816</v>
      </c>
      <c r="B3203" s="8">
        <v>45247</v>
      </c>
      <c r="C3203" s="9" t="s">
        <v>12</v>
      </c>
      <c r="D3203" s="9" t="s">
        <v>10</v>
      </c>
      <c r="E3203" s="10">
        <v>942.52</v>
      </c>
      <c r="F3203" s="11">
        <v>34</v>
      </c>
      <c r="G3203" s="11">
        <v>44</v>
      </c>
      <c r="H3203" s="10">
        <v>278.88</v>
      </c>
    </row>
    <row r="3204" spans="1:8" hidden="1" x14ac:dyDescent="0.25">
      <c r="A3204" s="13" t="s">
        <v>3861</v>
      </c>
      <c r="B3204" s="8">
        <v>44992</v>
      </c>
      <c r="C3204" s="9" t="s">
        <v>12</v>
      </c>
      <c r="D3204" s="9" t="s">
        <v>10</v>
      </c>
      <c r="E3204" s="10">
        <v>1561.75</v>
      </c>
      <c r="F3204" s="11">
        <v>46</v>
      </c>
      <c r="G3204" s="11">
        <v>28</v>
      </c>
      <c r="H3204" s="10">
        <v>1067.04</v>
      </c>
    </row>
    <row r="3205" spans="1:8" hidden="1" x14ac:dyDescent="0.25">
      <c r="A3205" s="13" t="s">
        <v>3881</v>
      </c>
      <c r="B3205" s="8">
        <v>45151</v>
      </c>
      <c r="C3205" s="9" t="s">
        <v>12</v>
      </c>
      <c r="D3205" s="9" t="s">
        <v>10</v>
      </c>
      <c r="E3205" s="10">
        <v>3897.72</v>
      </c>
      <c r="F3205" s="11">
        <v>42</v>
      </c>
      <c r="G3205" s="11">
        <v>35</v>
      </c>
      <c r="H3205" s="10">
        <v>1232.5999999999999</v>
      </c>
    </row>
    <row r="3206" spans="1:8" hidden="1" x14ac:dyDescent="0.25">
      <c r="A3206" s="13" t="s">
        <v>3884</v>
      </c>
      <c r="B3206" s="8">
        <v>45587</v>
      </c>
      <c r="C3206" s="9" t="s">
        <v>12</v>
      </c>
      <c r="D3206" s="9" t="s">
        <v>10</v>
      </c>
      <c r="E3206" s="10">
        <v>3146.78</v>
      </c>
      <c r="F3206" s="11">
        <v>13</v>
      </c>
      <c r="G3206" s="11">
        <v>24</v>
      </c>
      <c r="H3206" s="10">
        <v>791.07</v>
      </c>
    </row>
    <row r="3207" spans="1:8" hidden="1" x14ac:dyDescent="0.25">
      <c r="A3207" s="13" t="s">
        <v>3887</v>
      </c>
      <c r="B3207" s="8">
        <v>45171</v>
      </c>
      <c r="C3207" s="9" t="s">
        <v>12</v>
      </c>
      <c r="D3207" s="9" t="s">
        <v>10</v>
      </c>
      <c r="E3207" s="10">
        <v>3190.45</v>
      </c>
      <c r="F3207" s="11">
        <v>4</v>
      </c>
      <c r="G3207" s="11">
        <v>11</v>
      </c>
      <c r="H3207" s="10">
        <v>1977.34</v>
      </c>
    </row>
    <row r="3208" spans="1:8" hidden="1" x14ac:dyDescent="0.25">
      <c r="A3208" s="13" t="s">
        <v>20</v>
      </c>
      <c r="B3208" s="8">
        <v>45572</v>
      </c>
      <c r="C3208" s="9" t="s">
        <v>13</v>
      </c>
      <c r="D3208" s="9" t="s">
        <v>21</v>
      </c>
      <c r="E3208" s="10">
        <v>4811.17</v>
      </c>
      <c r="F3208" s="11">
        <v>22</v>
      </c>
      <c r="G3208" s="11">
        <v>18</v>
      </c>
      <c r="H3208" s="10">
        <v>1372.89</v>
      </c>
    </row>
    <row r="3209" spans="1:8" hidden="1" x14ac:dyDescent="0.25">
      <c r="A3209" s="13" t="s">
        <v>28</v>
      </c>
      <c r="B3209" s="8">
        <v>45239</v>
      </c>
      <c r="C3209" s="9" t="s">
        <v>13</v>
      </c>
      <c r="D3209" s="9" t="s">
        <v>21</v>
      </c>
      <c r="E3209" s="10">
        <v>941.88</v>
      </c>
      <c r="F3209" s="11">
        <v>13</v>
      </c>
      <c r="G3209" s="11">
        <v>28</v>
      </c>
      <c r="H3209" s="10">
        <v>646.49</v>
      </c>
    </row>
    <row r="3210" spans="1:8" hidden="1" x14ac:dyDescent="0.25">
      <c r="A3210" s="13" t="s">
        <v>36</v>
      </c>
      <c r="B3210" s="8">
        <v>45077</v>
      </c>
      <c r="C3210" s="9" t="s">
        <v>13</v>
      </c>
      <c r="D3210" s="9" t="s">
        <v>21</v>
      </c>
      <c r="E3210" s="10">
        <v>265.32</v>
      </c>
      <c r="F3210" s="11">
        <v>21</v>
      </c>
      <c r="G3210" s="11">
        <v>36</v>
      </c>
      <c r="H3210" s="10">
        <v>595.91</v>
      </c>
    </row>
    <row r="3211" spans="1:8" hidden="1" x14ac:dyDescent="0.25">
      <c r="A3211" s="13" t="s">
        <v>46</v>
      </c>
      <c r="B3211" s="8">
        <v>45449</v>
      </c>
      <c r="C3211" s="9" t="s">
        <v>13</v>
      </c>
      <c r="D3211" s="9" t="s">
        <v>21</v>
      </c>
      <c r="E3211" s="10">
        <v>804.64</v>
      </c>
      <c r="F3211" s="11">
        <v>43</v>
      </c>
      <c r="G3211" s="11">
        <v>1</v>
      </c>
      <c r="H3211" s="10">
        <v>60.68</v>
      </c>
    </row>
    <row r="3212" spans="1:8" hidden="1" x14ac:dyDescent="0.25">
      <c r="A3212" s="13" t="s">
        <v>61</v>
      </c>
      <c r="B3212" s="8">
        <v>44979</v>
      </c>
      <c r="C3212" s="9" t="s">
        <v>13</v>
      </c>
      <c r="D3212" s="9" t="s">
        <v>21</v>
      </c>
      <c r="E3212" s="10">
        <v>82.77</v>
      </c>
      <c r="F3212" s="11">
        <v>3</v>
      </c>
      <c r="G3212" s="11">
        <v>33</v>
      </c>
      <c r="H3212" s="10">
        <v>1416.52</v>
      </c>
    </row>
    <row r="3213" spans="1:8" hidden="1" x14ac:dyDescent="0.25">
      <c r="A3213" s="13" t="s">
        <v>62</v>
      </c>
      <c r="B3213" s="8">
        <v>45238</v>
      </c>
      <c r="C3213" s="9" t="s">
        <v>13</v>
      </c>
      <c r="D3213" s="9" t="s">
        <v>21</v>
      </c>
      <c r="E3213" s="10">
        <v>3666.86</v>
      </c>
      <c r="F3213" s="11">
        <v>42</v>
      </c>
      <c r="G3213" s="11">
        <v>2</v>
      </c>
      <c r="H3213" s="10">
        <v>1455.39</v>
      </c>
    </row>
    <row r="3214" spans="1:8" hidden="1" x14ac:dyDescent="0.25">
      <c r="A3214" s="13" t="s">
        <v>123</v>
      </c>
      <c r="B3214" s="8">
        <v>44974</v>
      </c>
      <c r="C3214" s="9" t="s">
        <v>13</v>
      </c>
      <c r="D3214" s="9" t="s">
        <v>21</v>
      </c>
      <c r="E3214" s="10">
        <v>2584.6799999999998</v>
      </c>
      <c r="F3214" s="11">
        <v>25</v>
      </c>
      <c r="G3214" s="11">
        <v>14</v>
      </c>
      <c r="H3214" s="10">
        <v>834.99</v>
      </c>
    </row>
    <row r="3215" spans="1:8" hidden="1" x14ac:dyDescent="0.25">
      <c r="A3215" s="13" t="s">
        <v>141</v>
      </c>
      <c r="B3215" s="8">
        <v>45030</v>
      </c>
      <c r="C3215" s="9" t="s">
        <v>13</v>
      </c>
      <c r="D3215" s="9" t="s">
        <v>21</v>
      </c>
      <c r="E3215" s="10">
        <v>713.95</v>
      </c>
      <c r="F3215" s="11">
        <v>25</v>
      </c>
      <c r="G3215" s="11">
        <v>15</v>
      </c>
      <c r="H3215" s="10">
        <v>78.73</v>
      </c>
    </row>
    <row r="3216" spans="1:8" hidden="1" x14ac:dyDescent="0.25">
      <c r="A3216" s="13" t="s">
        <v>154</v>
      </c>
      <c r="B3216" s="8">
        <v>45215</v>
      </c>
      <c r="C3216" s="9" t="s">
        <v>13</v>
      </c>
      <c r="D3216" s="9" t="s">
        <v>21</v>
      </c>
      <c r="E3216" s="10">
        <v>3047.27</v>
      </c>
      <c r="F3216" s="11">
        <v>18</v>
      </c>
      <c r="G3216" s="11">
        <v>13</v>
      </c>
      <c r="H3216" s="10">
        <v>1639.74</v>
      </c>
    </row>
    <row r="3217" spans="1:8" hidden="1" x14ac:dyDescent="0.25">
      <c r="A3217" s="13" t="s">
        <v>3987</v>
      </c>
      <c r="B3217" s="8">
        <v>44923</v>
      </c>
      <c r="C3217" s="9" t="s">
        <v>13</v>
      </c>
      <c r="D3217" s="9" t="s">
        <v>21</v>
      </c>
      <c r="E3217" s="10">
        <v>4889.46</v>
      </c>
      <c r="F3217" s="11">
        <v>1</v>
      </c>
      <c r="G3217" s="11">
        <v>20</v>
      </c>
      <c r="H3217" s="10">
        <v>807.13</v>
      </c>
    </row>
    <row r="3218" spans="1:8" hidden="1" x14ac:dyDescent="0.25">
      <c r="A3218" s="13" t="s">
        <v>162</v>
      </c>
      <c r="B3218" s="8">
        <v>45106</v>
      </c>
      <c r="C3218" s="9" t="s">
        <v>13</v>
      </c>
      <c r="D3218" s="9" t="s">
        <v>21</v>
      </c>
      <c r="E3218" s="10">
        <v>2548.91</v>
      </c>
      <c r="F3218" s="11">
        <v>3</v>
      </c>
      <c r="G3218" s="11">
        <v>7</v>
      </c>
      <c r="H3218" s="10">
        <v>694.24</v>
      </c>
    </row>
    <row r="3219" spans="1:8" hidden="1" x14ac:dyDescent="0.25">
      <c r="A3219" s="13" t="s">
        <v>171</v>
      </c>
      <c r="B3219" s="8">
        <v>45500</v>
      </c>
      <c r="C3219" s="9" t="s">
        <v>13</v>
      </c>
      <c r="D3219" s="9" t="s">
        <v>21</v>
      </c>
      <c r="E3219" s="10">
        <v>1387.18</v>
      </c>
      <c r="F3219" s="11">
        <v>28</v>
      </c>
      <c r="G3219" s="11">
        <v>9</v>
      </c>
      <c r="H3219" s="10">
        <v>381.96</v>
      </c>
    </row>
    <row r="3220" spans="1:8" hidden="1" x14ac:dyDescent="0.25">
      <c r="A3220" s="13" t="s">
        <v>218</v>
      </c>
      <c r="B3220" s="8">
        <v>45259</v>
      </c>
      <c r="C3220" s="9" t="s">
        <v>13</v>
      </c>
      <c r="D3220" s="9" t="s">
        <v>21</v>
      </c>
      <c r="E3220" s="10">
        <v>4422.18</v>
      </c>
      <c r="F3220" s="11">
        <v>14</v>
      </c>
      <c r="G3220" s="11">
        <v>33</v>
      </c>
      <c r="H3220" s="10">
        <v>237.47</v>
      </c>
    </row>
    <row r="3221" spans="1:8" hidden="1" x14ac:dyDescent="0.25">
      <c r="A3221" s="13" t="s">
        <v>235</v>
      </c>
      <c r="B3221" s="8">
        <v>45019</v>
      </c>
      <c r="C3221" s="9" t="s">
        <v>13</v>
      </c>
      <c r="D3221" s="9" t="s">
        <v>21</v>
      </c>
      <c r="E3221" s="10">
        <v>152.53</v>
      </c>
      <c r="F3221" s="11">
        <v>10</v>
      </c>
      <c r="G3221" s="11">
        <v>16</v>
      </c>
      <c r="H3221" s="10">
        <v>1958.8</v>
      </c>
    </row>
    <row r="3222" spans="1:8" hidden="1" x14ac:dyDescent="0.25">
      <c r="A3222" s="13" t="s">
        <v>252</v>
      </c>
      <c r="B3222" s="8">
        <v>45165</v>
      </c>
      <c r="C3222" s="9" t="s">
        <v>13</v>
      </c>
      <c r="D3222" s="9" t="s">
        <v>21</v>
      </c>
      <c r="E3222" s="10">
        <v>4115.93</v>
      </c>
      <c r="F3222" s="11">
        <v>50</v>
      </c>
      <c r="G3222" s="11">
        <v>48</v>
      </c>
      <c r="H3222" s="10">
        <v>741.85</v>
      </c>
    </row>
    <row r="3223" spans="1:8" hidden="1" x14ac:dyDescent="0.25">
      <c r="A3223" s="13" t="s">
        <v>255</v>
      </c>
      <c r="B3223" s="8">
        <v>45601</v>
      </c>
      <c r="C3223" s="9" t="s">
        <v>13</v>
      </c>
      <c r="D3223" s="9" t="s">
        <v>21</v>
      </c>
      <c r="E3223" s="10">
        <v>1875.67</v>
      </c>
      <c r="F3223" s="11">
        <v>6</v>
      </c>
      <c r="G3223" s="11">
        <v>42</v>
      </c>
      <c r="H3223" s="10">
        <v>405.84</v>
      </c>
    </row>
    <row r="3224" spans="1:8" hidden="1" x14ac:dyDescent="0.25">
      <c r="A3224" s="13" t="s">
        <v>261</v>
      </c>
      <c r="B3224" s="8">
        <v>45590</v>
      </c>
      <c r="C3224" s="9" t="s">
        <v>13</v>
      </c>
      <c r="D3224" s="9" t="s">
        <v>21</v>
      </c>
      <c r="E3224" s="10">
        <v>4798.7</v>
      </c>
      <c r="F3224" s="11">
        <v>37</v>
      </c>
      <c r="G3224" s="11">
        <v>28</v>
      </c>
      <c r="H3224" s="10">
        <v>156.88</v>
      </c>
    </row>
    <row r="3225" spans="1:8" hidden="1" x14ac:dyDescent="0.25">
      <c r="A3225" s="13" t="s">
        <v>264</v>
      </c>
      <c r="B3225" s="8">
        <v>45369</v>
      </c>
      <c r="C3225" s="9" t="s">
        <v>13</v>
      </c>
      <c r="D3225" s="9" t="s">
        <v>21</v>
      </c>
      <c r="E3225" s="10">
        <v>1169.1500000000001</v>
      </c>
      <c r="F3225" s="11">
        <v>8</v>
      </c>
      <c r="G3225" s="11">
        <v>24</v>
      </c>
      <c r="H3225" s="10">
        <v>563.23</v>
      </c>
    </row>
    <row r="3226" spans="1:8" hidden="1" x14ac:dyDescent="0.25">
      <c r="A3226" s="13" t="s">
        <v>270</v>
      </c>
      <c r="B3226" s="8">
        <v>45079</v>
      </c>
      <c r="C3226" s="9" t="s">
        <v>13</v>
      </c>
      <c r="D3226" s="9" t="s">
        <v>21</v>
      </c>
      <c r="E3226" s="10">
        <v>2388.75</v>
      </c>
      <c r="F3226" s="11">
        <v>40</v>
      </c>
      <c r="G3226" s="11">
        <v>12</v>
      </c>
      <c r="H3226" s="10">
        <v>1868.2</v>
      </c>
    </row>
    <row r="3227" spans="1:8" hidden="1" x14ac:dyDescent="0.25">
      <c r="A3227" s="13" t="s">
        <v>281</v>
      </c>
      <c r="B3227" s="8">
        <v>45023</v>
      </c>
      <c r="C3227" s="9" t="s">
        <v>13</v>
      </c>
      <c r="D3227" s="9" t="s">
        <v>21</v>
      </c>
      <c r="E3227" s="10">
        <v>2112.39</v>
      </c>
      <c r="F3227" s="11">
        <v>29</v>
      </c>
      <c r="G3227" s="11">
        <v>15</v>
      </c>
      <c r="H3227" s="10">
        <v>1063.3699999999999</v>
      </c>
    </row>
    <row r="3228" spans="1:8" hidden="1" x14ac:dyDescent="0.25">
      <c r="A3228" s="13" t="s">
        <v>293</v>
      </c>
      <c r="B3228" s="8">
        <v>45359</v>
      </c>
      <c r="C3228" s="9" t="s">
        <v>13</v>
      </c>
      <c r="D3228" s="9" t="s">
        <v>21</v>
      </c>
      <c r="E3228" s="10">
        <v>1748.99</v>
      </c>
      <c r="F3228" s="11">
        <v>43</v>
      </c>
      <c r="G3228" s="11">
        <v>39</v>
      </c>
      <c r="H3228" s="10">
        <v>932.44</v>
      </c>
    </row>
    <row r="3229" spans="1:8" hidden="1" x14ac:dyDescent="0.25">
      <c r="A3229" s="13" t="s">
        <v>313</v>
      </c>
      <c r="B3229" s="8">
        <v>45201</v>
      </c>
      <c r="C3229" s="9" t="s">
        <v>13</v>
      </c>
      <c r="D3229" s="9" t="s">
        <v>21</v>
      </c>
      <c r="E3229" s="10">
        <v>3764.38</v>
      </c>
      <c r="F3229" s="11">
        <v>36</v>
      </c>
      <c r="G3229" s="11">
        <v>21</v>
      </c>
      <c r="H3229" s="10">
        <v>1553.93</v>
      </c>
    </row>
    <row r="3230" spans="1:8" hidden="1" x14ac:dyDescent="0.25">
      <c r="A3230" s="13" t="s">
        <v>315</v>
      </c>
      <c r="B3230" s="8">
        <v>45100</v>
      </c>
      <c r="C3230" s="9" t="s">
        <v>13</v>
      </c>
      <c r="D3230" s="9" t="s">
        <v>21</v>
      </c>
      <c r="E3230" s="10">
        <v>478.01</v>
      </c>
      <c r="F3230" s="11">
        <v>28</v>
      </c>
      <c r="G3230" s="11">
        <v>29</v>
      </c>
      <c r="H3230" s="10">
        <v>1057.74</v>
      </c>
    </row>
    <row r="3231" spans="1:8" hidden="1" x14ac:dyDescent="0.25">
      <c r="A3231" s="13" t="s">
        <v>317</v>
      </c>
      <c r="B3231" s="8">
        <v>44912</v>
      </c>
      <c r="C3231" s="9" t="s">
        <v>13</v>
      </c>
      <c r="D3231" s="9" t="s">
        <v>21</v>
      </c>
      <c r="E3231" s="10">
        <v>2044.96</v>
      </c>
      <c r="F3231" s="11">
        <v>34</v>
      </c>
      <c r="G3231" s="11">
        <v>3</v>
      </c>
      <c r="H3231" s="10">
        <v>960.79</v>
      </c>
    </row>
    <row r="3232" spans="1:8" hidden="1" x14ac:dyDescent="0.25">
      <c r="A3232" s="13" t="s">
        <v>340</v>
      </c>
      <c r="B3232" s="8">
        <v>44953</v>
      </c>
      <c r="C3232" s="9" t="s">
        <v>13</v>
      </c>
      <c r="D3232" s="9" t="s">
        <v>21</v>
      </c>
      <c r="E3232" s="10">
        <v>4451.08</v>
      </c>
      <c r="F3232" s="11">
        <v>29</v>
      </c>
      <c r="G3232" s="11">
        <v>26</v>
      </c>
      <c r="H3232" s="10">
        <v>1002.86</v>
      </c>
    </row>
    <row r="3233" spans="1:8" hidden="1" x14ac:dyDescent="0.25">
      <c r="A3233" s="13" t="s">
        <v>352</v>
      </c>
      <c r="B3233" s="8">
        <v>45335</v>
      </c>
      <c r="C3233" s="9" t="s">
        <v>13</v>
      </c>
      <c r="D3233" s="9" t="s">
        <v>21</v>
      </c>
      <c r="E3233" s="10">
        <v>1316.85</v>
      </c>
      <c r="F3233" s="11">
        <v>10</v>
      </c>
      <c r="G3233" s="11">
        <v>15</v>
      </c>
      <c r="H3233" s="10">
        <v>190.62</v>
      </c>
    </row>
    <row r="3234" spans="1:8" hidden="1" x14ac:dyDescent="0.25">
      <c r="A3234" s="13" t="s">
        <v>370</v>
      </c>
      <c r="B3234" s="8">
        <v>45594</v>
      </c>
      <c r="C3234" s="9" t="s">
        <v>13</v>
      </c>
      <c r="D3234" s="9" t="s">
        <v>21</v>
      </c>
      <c r="E3234" s="10">
        <v>1352.23</v>
      </c>
      <c r="F3234" s="11">
        <v>50</v>
      </c>
      <c r="G3234" s="11">
        <v>26</v>
      </c>
      <c r="H3234" s="10">
        <v>1076.04</v>
      </c>
    </row>
    <row r="3235" spans="1:8" hidden="1" x14ac:dyDescent="0.25">
      <c r="A3235" s="13" t="s">
        <v>378</v>
      </c>
      <c r="B3235" s="8">
        <v>45215</v>
      </c>
      <c r="C3235" s="9" t="s">
        <v>13</v>
      </c>
      <c r="D3235" s="9" t="s">
        <v>21</v>
      </c>
      <c r="E3235" s="10">
        <v>422.54</v>
      </c>
      <c r="F3235" s="11">
        <v>46</v>
      </c>
      <c r="G3235" s="11">
        <v>24</v>
      </c>
      <c r="H3235" s="10">
        <v>1658.28</v>
      </c>
    </row>
    <row r="3236" spans="1:8" hidden="1" x14ac:dyDescent="0.25">
      <c r="A3236" s="13" t="s">
        <v>440</v>
      </c>
      <c r="B3236" s="8">
        <v>45040</v>
      </c>
      <c r="C3236" s="9" t="s">
        <v>13</v>
      </c>
      <c r="D3236" s="9" t="s">
        <v>21</v>
      </c>
      <c r="E3236" s="10">
        <v>1986.99</v>
      </c>
      <c r="F3236" s="11">
        <v>6</v>
      </c>
      <c r="G3236" s="11">
        <v>33</v>
      </c>
      <c r="H3236" s="10">
        <v>1890.48</v>
      </c>
    </row>
    <row r="3237" spans="1:8" hidden="1" x14ac:dyDescent="0.25">
      <c r="A3237" s="13" t="s">
        <v>470</v>
      </c>
      <c r="B3237" s="8">
        <v>44895</v>
      </c>
      <c r="C3237" s="9" t="s">
        <v>13</v>
      </c>
      <c r="D3237" s="9" t="s">
        <v>21</v>
      </c>
      <c r="E3237" s="10">
        <v>1538.27</v>
      </c>
      <c r="F3237" s="11">
        <v>13</v>
      </c>
      <c r="G3237" s="11">
        <v>34</v>
      </c>
      <c r="H3237" s="10">
        <v>607.27</v>
      </c>
    </row>
    <row r="3238" spans="1:8" hidden="1" x14ac:dyDescent="0.25">
      <c r="A3238" s="13" t="s">
        <v>501</v>
      </c>
      <c r="B3238" s="8">
        <v>45268</v>
      </c>
      <c r="C3238" s="9" t="s">
        <v>13</v>
      </c>
      <c r="D3238" s="9" t="s">
        <v>21</v>
      </c>
      <c r="E3238" s="10">
        <v>734.13</v>
      </c>
      <c r="F3238" s="11">
        <v>4</v>
      </c>
      <c r="G3238" s="11">
        <v>21</v>
      </c>
      <c r="H3238" s="10">
        <v>1579.6</v>
      </c>
    </row>
    <row r="3239" spans="1:8" hidden="1" x14ac:dyDescent="0.25">
      <c r="A3239" s="13" t="s">
        <v>519</v>
      </c>
      <c r="B3239" s="8">
        <v>45186</v>
      </c>
      <c r="C3239" s="9" t="s">
        <v>13</v>
      </c>
      <c r="D3239" s="9" t="s">
        <v>21</v>
      </c>
      <c r="E3239" s="10">
        <v>3570.62</v>
      </c>
      <c r="F3239" s="11">
        <v>4</v>
      </c>
      <c r="G3239" s="11">
        <v>23</v>
      </c>
      <c r="H3239" s="10">
        <v>819.96</v>
      </c>
    </row>
    <row r="3240" spans="1:8" hidden="1" x14ac:dyDescent="0.25">
      <c r="A3240" s="13" t="s">
        <v>563</v>
      </c>
      <c r="B3240" s="8">
        <v>45591</v>
      </c>
      <c r="C3240" s="9" t="s">
        <v>13</v>
      </c>
      <c r="D3240" s="9" t="s">
        <v>21</v>
      </c>
      <c r="E3240" s="10">
        <v>1807.03</v>
      </c>
      <c r="F3240" s="11">
        <v>14</v>
      </c>
      <c r="G3240" s="11">
        <v>39</v>
      </c>
      <c r="H3240" s="10">
        <v>91.85</v>
      </c>
    </row>
    <row r="3241" spans="1:8" hidden="1" x14ac:dyDescent="0.25">
      <c r="A3241" s="13" t="s">
        <v>574</v>
      </c>
      <c r="B3241" s="8">
        <v>45194</v>
      </c>
      <c r="C3241" s="9" t="s">
        <v>13</v>
      </c>
      <c r="D3241" s="9" t="s">
        <v>21</v>
      </c>
      <c r="E3241" s="10">
        <v>4016.78</v>
      </c>
      <c r="F3241" s="11">
        <v>13</v>
      </c>
      <c r="G3241" s="11">
        <v>9</v>
      </c>
      <c r="H3241" s="10">
        <v>113.09</v>
      </c>
    </row>
    <row r="3242" spans="1:8" hidden="1" x14ac:dyDescent="0.25">
      <c r="A3242" s="13" t="s">
        <v>577</v>
      </c>
      <c r="B3242" s="8">
        <v>45071</v>
      </c>
      <c r="C3242" s="9" t="s">
        <v>13</v>
      </c>
      <c r="D3242" s="9" t="s">
        <v>21</v>
      </c>
      <c r="E3242" s="10">
        <v>3964.45</v>
      </c>
      <c r="F3242" s="11">
        <v>18</v>
      </c>
      <c r="G3242" s="11">
        <v>0</v>
      </c>
      <c r="H3242" s="10">
        <v>554.66999999999996</v>
      </c>
    </row>
    <row r="3243" spans="1:8" hidden="1" x14ac:dyDescent="0.25">
      <c r="A3243" s="13" t="s">
        <v>603</v>
      </c>
      <c r="B3243" s="8">
        <v>45366</v>
      </c>
      <c r="C3243" s="9" t="s">
        <v>13</v>
      </c>
      <c r="D3243" s="9" t="s">
        <v>21</v>
      </c>
      <c r="E3243" s="10">
        <v>3692.33</v>
      </c>
      <c r="F3243" s="11">
        <v>13</v>
      </c>
      <c r="G3243" s="11">
        <v>12</v>
      </c>
      <c r="H3243" s="10">
        <v>775.85</v>
      </c>
    </row>
    <row r="3244" spans="1:8" hidden="1" x14ac:dyDescent="0.25">
      <c r="A3244" s="13" t="s">
        <v>611</v>
      </c>
      <c r="B3244" s="8">
        <v>45324</v>
      </c>
      <c r="C3244" s="9" t="s">
        <v>13</v>
      </c>
      <c r="D3244" s="9" t="s">
        <v>21</v>
      </c>
      <c r="E3244" s="10">
        <v>97.62</v>
      </c>
      <c r="F3244" s="11">
        <v>15</v>
      </c>
      <c r="G3244" s="11">
        <v>8</v>
      </c>
      <c r="H3244" s="10">
        <v>1198.93</v>
      </c>
    </row>
    <row r="3245" spans="1:8" hidden="1" x14ac:dyDescent="0.25">
      <c r="A3245" s="13" t="s">
        <v>631</v>
      </c>
      <c r="B3245" s="8">
        <v>45410</v>
      </c>
      <c r="C3245" s="9" t="s">
        <v>13</v>
      </c>
      <c r="D3245" s="9" t="s">
        <v>21</v>
      </c>
      <c r="E3245" s="10">
        <v>3149.42</v>
      </c>
      <c r="F3245" s="11">
        <v>6</v>
      </c>
      <c r="G3245" s="11">
        <v>12</v>
      </c>
      <c r="H3245" s="10">
        <v>1455.18</v>
      </c>
    </row>
    <row r="3246" spans="1:8" hidden="1" x14ac:dyDescent="0.25">
      <c r="A3246" s="13" t="s">
        <v>3988</v>
      </c>
      <c r="B3246" s="8">
        <v>45508</v>
      </c>
      <c r="C3246" s="9" t="s">
        <v>13</v>
      </c>
      <c r="D3246" s="9" t="s">
        <v>21</v>
      </c>
      <c r="E3246" s="10">
        <v>4270.3599999999997</v>
      </c>
      <c r="F3246" s="11">
        <v>44</v>
      </c>
      <c r="G3246" s="11">
        <v>6</v>
      </c>
      <c r="H3246" s="10">
        <v>763.55</v>
      </c>
    </row>
    <row r="3247" spans="1:8" hidden="1" x14ac:dyDescent="0.25">
      <c r="A3247" s="13" t="s">
        <v>682</v>
      </c>
      <c r="B3247" s="8">
        <v>45043</v>
      </c>
      <c r="C3247" s="9" t="s">
        <v>13</v>
      </c>
      <c r="D3247" s="9" t="s">
        <v>21</v>
      </c>
      <c r="E3247" s="10">
        <v>3219.12</v>
      </c>
      <c r="F3247" s="11">
        <v>40</v>
      </c>
      <c r="G3247" s="11">
        <v>47</v>
      </c>
      <c r="H3247" s="10">
        <v>410.95</v>
      </c>
    </row>
    <row r="3248" spans="1:8" hidden="1" x14ac:dyDescent="0.25">
      <c r="A3248" s="13" t="s">
        <v>683</v>
      </c>
      <c r="B3248" s="8">
        <v>45075</v>
      </c>
      <c r="C3248" s="9" t="s">
        <v>13</v>
      </c>
      <c r="D3248" s="9" t="s">
        <v>21</v>
      </c>
      <c r="E3248" s="10">
        <v>4974.53</v>
      </c>
      <c r="F3248" s="11">
        <v>13</v>
      </c>
      <c r="G3248" s="11">
        <v>40</v>
      </c>
      <c r="H3248" s="10">
        <v>1839.91</v>
      </c>
    </row>
    <row r="3249" spans="1:8" hidden="1" x14ac:dyDescent="0.25">
      <c r="A3249" s="13" t="s">
        <v>684</v>
      </c>
      <c r="B3249" s="8">
        <v>45526</v>
      </c>
      <c r="C3249" s="9" t="s">
        <v>13</v>
      </c>
      <c r="D3249" s="9" t="s">
        <v>21</v>
      </c>
      <c r="E3249" s="10">
        <v>2970.94</v>
      </c>
      <c r="F3249" s="11">
        <v>38</v>
      </c>
      <c r="G3249" s="11">
        <v>11</v>
      </c>
      <c r="H3249" s="10">
        <v>1108.1099999999999</v>
      </c>
    </row>
    <row r="3250" spans="1:8" hidden="1" x14ac:dyDescent="0.25">
      <c r="A3250" s="13" t="s">
        <v>689</v>
      </c>
      <c r="B3250" s="8">
        <v>45482</v>
      </c>
      <c r="C3250" s="9" t="s">
        <v>13</v>
      </c>
      <c r="D3250" s="9" t="s">
        <v>21</v>
      </c>
      <c r="E3250" s="10">
        <v>4460.49</v>
      </c>
      <c r="F3250" s="11">
        <v>5</v>
      </c>
      <c r="G3250" s="11">
        <v>39</v>
      </c>
      <c r="H3250" s="10">
        <v>1925.9</v>
      </c>
    </row>
    <row r="3251" spans="1:8" hidden="1" x14ac:dyDescent="0.25">
      <c r="A3251" s="13" t="s">
        <v>692</v>
      </c>
      <c r="B3251" s="8">
        <v>45076</v>
      </c>
      <c r="C3251" s="9" t="s">
        <v>13</v>
      </c>
      <c r="D3251" s="9" t="s">
        <v>21</v>
      </c>
      <c r="E3251" s="10">
        <v>745.39</v>
      </c>
      <c r="F3251" s="11">
        <v>2</v>
      </c>
      <c r="G3251" s="11">
        <v>19</v>
      </c>
      <c r="H3251" s="10">
        <v>1100.8399999999999</v>
      </c>
    </row>
    <row r="3252" spans="1:8" hidden="1" x14ac:dyDescent="0.25">
      <c r="A3252" s="13" t="s">
        <v>790</v>
      </c>
      <c r="B3252" s="8">
        <v>45523</v>
      </c>
      <c r="C3252" s="9" t="s">
        <v>13</v>
      </c>
      <c r="D3252" s="9" t="s">
        <v>21</v>
      </c>
      <c r="E3252" s="10">
        <v>1684.38</v>
      </c>
      <c r="F3252" s="11">
        <v>44</v>
      </c>
      <c r="G3252" s="11">
        <v>11</v>
      </c>
      <c r="H3252" s="10">
        <v>524.86</v>
      </c>
    </row>
    <row r="3253" spans="1:8" hidden="1" x14ac:dyDescent="0.25">
      <c r="A3253" s="13" t="s">
        <v>835</v>
      </c>
      <c r="B3253" s="8">
        <v>45604</v>
      </c>
      <c r="C3253" s="9" t="s">
        <v>13</v>
      </c>
      <c r="D3253" s="9" t="s">
        <v>21</v>
      </c>
      <c r="E3253" s="10">
        <v>3693.76</v>
      </c>
      <c r="F3253" s="11">
        <v>18</v>
      </c>
      <c r="G3253" s="11">
        <v>32</v>
      </c>
      <c r="H3253" s="10">
        <v>160.03</v>
      </c>
    </row>
    <row r="3254" spans="1:8" hidden="1" x14ac:dyDescent="0.25">
      <c r="A3254" s="13" t="s">
        <v>844</v>
      </c>
      <c r="B3254" s="8">
        <v>45344</v>
      </c>
      <c r="C3254" s="9" t="s">
        <v>13</v>
      </c>
      <c r="D3254" s="9" t="s">
        <v>21</v>
      </c>
      <c r="E3254" s="10">
        <v>2694.52</v>
      </c>
      <c r="F3254" s="11">
        <v>19</v>
      </c>
      <c r="G3254" s="11">
        <v>21</v>
      </c>
      <c r="H3254" s="10">
        <v>474.82</v>
      </c>
    </row>
    <row r="3255" spans="1:8" hidden="1" x14ac:dyDescent="0.25">
      <c r="A3255" s="13" t="s">
        <v>880</v>
      </c>
      <c r="B3255" s="8">
        <v>45304</v>
      </c>
      <c r="C3255" s="9" t="s">
        <v>13</v>
      </c>
      <c r="D3255" s="9" t="s">
        <v>21</v>
      </c>
      <c r="E3255" s="10">
        <v>423.33</v>
      </c>
      <c r="F3255" s="11">
        <v>33</v>
      </c>
      <c r="G3255" s="11">
        <v>15</v>
      </c>
      <c r="H3255" s="10">
        <v>1287.8399999999999</v>
      </c>
    </row>
    <row r="3256" spans="1:8" hidden="1" x14ac:dyDescent="0.25">
      <c r="A3256" s="13" t="s">
        <v>893</v>
      </c>
      <c r="B3256" s="8">
        <v>45102</v>
      </c>
      <c r="C3256" s="9" t="s">
        <v>13</v>
      </c>
      <c r="D3256" s="9" t="s">
        <v>21</v>
      </c>
      <c r="E3256" s="10">
        <v>4140.25</v>
      </c>
      <c r="F3256" s="11">
        <v>1</v>
      </c>
      <c r="G3256" s="11">
        <v>50</v>
      </c>
      <c r="H3256" s="10">
        <v>514.32000000000005</v>
      </c>
    </row>
    <row r="3257" spans="1:8" hidden="1" x14ac:dyDescent="0.25">
      <c r="A3257" s="13" t="s">
        <v>926</v>
      </c>
      <c r="B3257" s="8">
        <v>45129</v>
      </c>
      <c r="C3257" s="9" t="s">
        <v>13</v>
      </c>
      <c r="D3257" s="9" t="s">
        <v>21</v>
      </c>
      <c r="E3257" s="10">
        <v>2418.1799999999998</v>
      </c>
      <c r="F3257" s="11">
        <v>26</v>
      </c>
      <c r="G3257" s="11">
        <v>26</v>
      </c>
      <c r="H3257" s="10">
        <v>361.27</v>
      </c>
    </row>
    <row r="3258" spans="1:8" hidden="1" x14ac:dyDescent="0.25">
      <c r="A3258" s="13" t="s">
        <v>941</v>
      </c>
      <c r="B3258" s="8">
        <v>44925</v>
      </c>
      <c r="C3258" s="9" t="s">
        <v>13</v>
      </c>
      <c r="D3258" s="9" t="s">
        <v>21</v>
      </c>
      <c r="E3258" s="10">
        <v>2593.31</v>
      </c>
      <c r="F3258" s="11">
        <v>16</v>
      </c>
      <c r="G3258" s="11">
        <v>34</v>
      </c>
      <c r="H3258" s="10">
        <v>535.99</v>
      </c>
    </row>
    <row r="3259" spans="1:8" hidden="1" x14ac:dyDescent="0.25">
      <c r="A3259" s="13" t="s">
        <v>956</v>
      </c>
      <c r="B3259" s="8">
        <v>45565</v>
      </c>
      <c r="C3259" s="9" t="s">
        <v>13</v>
      </c>
      <c r="D3259" s="9" t="s">
        <v>21</v>
      </c>
      <c r="E3259" s="10">
        <v>52.96</v>
      </c>
      <c r="F3259" s="11">
        <v>47</v>
      </c>
      <c r="G3259" s="11">
        <v>16</v>
      </c>
      <c r="H3259" s="10">
        <v>1960.53</v>
      </c>
    </row>
    <row r="3260" spans="1:8" hidden="1" x14ac:dyDescent="0.25">
      <c r="A3260" s="13" t="s">
        <v>998</v>
      </c>
      <c r="B3260" s="8">
        <v>45181</v>
      </c>
      <c r="C3260" s="9" t="s">
        <v>13</v>
      </c>
      <c r="D3260" s="9" t="s">
        <v>21</v>
      </c>
      <c r="E3260" s="10">
        <v>3438.73</v>
      </c>
      <c r="F3260" s="11">
        <v>26</v>
      </c>
      <c r="G3260" s="11">
        <v>8</v>
      </c>
      <c r="H3260" s="10">
        <v>53.56</v>
      </c>
    </row>
    <row r="3261" spans="1:8" hidden="1" x14ac:dyDescent="0.25">
      <c r="A3261" s="13" t="s">
        <v>1015</v>
      </c>
      <c r="B3261" s="8">
        <v>45243</v>
      </c>
      <c r="C3261" s="9" t="s">
        <v>13</v>
      </c>
      <c r="D3261" s="9" t="s">
        <v>21</v>
      </c>
      <c r="E3261" s="10">
        <v>1612.5</v>
      </c>
      <c r="F3261" s="11">
        <v>16</v>
      </c>
      <c r="G3261" s="11">
        <v>42</v>
      </c>
      <c r="H3261" s="10">
        <v>381.13</v>
      </c>
    </row>
    <row r="3262" spans="1:8" hidden="1" x14ac:dyDescent="0.25">
      <c r="A3262" s="13" t="s">
        <v>1019</v>
      </c>
      <c r="B3262" s="8">
        <v>45039</v>
      </c>
      <c r="C3262" s="9" t="s">
        <v>13</v>
      </c>
      <c r="D3262" s="9" t="s">
        <v>21</v>
      </c>
      <c r="E3262" s="10">
        <v>3693.84</v>
      </c>
      <c r="F3262" s="11">
        <v>48</v>
      </c>
      <c r="G3262" s="11">
        <v>32</v>
      </c>
      <c r="H3262" s="10">
        <v>1371.56</v>
      </c>
    </row>
    <row r="3263" spans="1:8" hidden="1" x14ac:dyDescent="0.25">
      <c r="A3263" s="13" t="s">
        <v>1021</v>
      </c>
      <c r="B3263" s="8">
        <v>45171</v>
      </c>
      <c r="C3263" s="9" t="s">
        <v>13</v>
      </c>
      <c r="D3263" s="9" t="s">
        <v>21</v>
      </c>
      <c r="E3263" s="10">
        <v>3204.02</v>
      </c>
      <c r="F3263" s="11">
        <v>4</v>
      </c>
      <c r="G3263" s="11">
        <v>19</v>
      </c>
      <c r="H3263" s="10">
        <v>1514.5</v>
      </c>
    </row>
    <row r="3264" spans="1:8" hidden="1" x14ac:dyDescent="0.25">
      <c r="A3264" s="13" t="s">
        <v>3989</v>
      </c>
      <c r="B3264" s="8">
        <v>45475</v>
      </c>
      <c r="C3264" s="9" t="s">
        <v>13</v>
      </c>
      <c r="D3264" s="9" t="s">
        <v>21</v>
      </c>
      <c r="E3264" s="10">
        <v>1033.6600000000001</v>
      </c>
      <c r="F3264" s="11">
        <v>9</v>
      </c>
      <c r="G3264" s="11">
        <v>32</v>
      </c>
      <c r="H3264" s="10">
        <v>646.04999999999995</v>
      </c>
    </row>
    <row r="3265" spans="1:8" hidden="1" x14ac:dyDescent="0.25">
      <c r="A3265" s="13" t="s">
        <v>1069</v>
      </c>
      <c r="B3265" s="8">
        <v>45373</v>
      </c>
      <c r="C3265" s="9" t="s">
        <v>13</v>
      </c>
      <c r="D3265" s="9" t="s">
        <v>21</v>
      </c>
      <c r="E3265" s="10">
        <v>218.36</v>
      </c>
      <c r="F3265" s="11">
        <v>31</v>
      </c>
      <c r="G3265" s="11">
        <v>35</v>
      </c>
      <c r="H3265" s="10">
        <v>1777.78</v>
      </c>
    </row>
    <row r="3266" spans="1:8" hidden="1" x14ac:dyDescent="0.25">
      <c r="A3266" s="13" t="s">
        <v>1117</v>
      </c>
      <c r="B3266" s="8">
        <v>45534</v>
      </c>
      <c r="C3266" s="9" t="s">
        <v>13</v>
      </c>
      <c r="D3266" s="9" t="s">
        <v>21</v>
      </c>
      <c r="E3266" s="10">
        <v>3114.27</v>
      </c>
      <c r="F3266" s="11">
        <v>18</v>
      </c>
      <c r="G3266" s="11">
        <v>6</v>
      </c>
      <c r="H3266" s="10">
        <v>698.55</v>
      </c>
    </row>
    <row r="3267" spans="1:8" hidden="1" x14ac:dyDescent="0.25">
      <c r="A3267" s="13" t="s">
        <v>1160</v>
      </c>
      <c r="B3267" s="8">
        <v>45363</v>
      </c>
      <c r="C3267" s="9" t="s">
        <v>13</v>
      </c>
      <c r="D3267" s="9" t="s">
        <v>21</v>
      </c>
      <c r="E3267" s="10">
        <v>2649.9</v>
      </c>
      <c r="F3267" s="11">
        <v>27</v>
      </c>
      <c r="G3267" s="11">
        <v>46</v>
      </c>
      <c r="H3267" s="10">
        <v>1833.96</v>
      </c>
    </row>
    <row r="3268" spans="1:8" hidden="1" x14ac:dyDescent="0.25">
      <c r="A3268" s="13" t="s">
        <v>1177</v>
      </c>
      <c r="B3268" s="8">
        <v>44931</v>
      </c>
      <c r="C3268" s="9" t="s">
        <v>13</v>
      </c>
      <c r="D3268" s="9" t="s">
        <v>21</v>
      </c>
      <c r="E3268" s="10">
        <v>4839.1099999999997</v>
      </c>
      <c r="F3268" s="11">
        <v>23</v>
      </c>
      <c r="G3268" s="11">
        <v>13</v>
      </c>
      <c r="H3268" s="10">
        <v>1845.77</v>
      </c>
    </row>
    <row r="3269" spans="1:8" hidden="1" x14ac:dyDescent="0.25">
      <c r="A3269" s="13" t="s">
        <v>1183</v>
      </c>
      <c r="B3269" s="8">
        <v>45093</v>
      </c>
      <c r="C3269" s="9" t="s">
        <v>13</v>
      </c>
      <c r="D3269" s="9" t="s">
        <v>21</v>
      </c>
      <c r="E3269" s="10">
        <v>597.54</v>
      </c>
      <c r="F3269" s="11">
        <v>15</v>
      </c>
      <c r="G3269" s="11">
        <v>29</v>
      </c>
      <c r="H3269" s="10">
        <v>101.44</v>
      </c>
    </row>
    <row r="3270" spans="1:8" hidden="1" x14ac:dyDescent="0.25">
      <c r="A3270" s="13" t="s">
        <v>1187</v>
      </c>
      <c r="B3270" s="8">
        <v>45019</v>
      </c>
      <c r="C3270" s="9" t="s">
        <v>13</v>
      </c>
      <c r="D3270" s="9" t="s">
        <v>21</v>
      </c>
      <c r="E3270" s="10">
        <v>1125.48</v>
      </c>
      <c r="F3270" s="11">
        <v>12</v>
      </c>
      <c r="G3270" s="11">
        <v>43</v>
      </c>
      <c r="H3270" s="10">
        <v>1161.8</v>
      </c>
    </row>
    <row r="3271" spans="1:8" hidden="1" x14ac:dyDescent="0.25">
      <c r="A3271" s="13" t="s">
        <v>3990</v>
      </c>
      <c r="B3271" s="8">
        <v>45188</v>
      </c>
      <c r="C3271" s="9" t="s">
        <v>13</v>
      </c>
      <c r="D3271" s="9" t="s">
        <v>21</v>
      </c>
      <c r="E3271" s="10">
        <v>3255.75</v>
      </c>
      <c r="F3271" s="11">
        <v>28</v>
      </c>
      <c r="G3271" s="11">
        <v>46</v>
      </c>
      <c r="H3271" s="10">
        <v>701.62</v>
      </c>
    </row>
    <row r="3272" spans="1:8" hidden="1" x14ac:dyDescent="0.25">
      <c r="A3272" s="13" t="s">
        <v>1240</v>
      </c>
      <c r="B3272" s="8">
        <v>45417</v>
      </c>
      <c r="C3272" s="9" t="s">
        <v>13</v>
      </c>
      <c r="D3272" s="9" t="s">
        <v>21</v>
      </c>
      <c r="E3272" s="10">
        <v>4021.46</v>
      </c>
      <c r="F3272" s="11">
        <v>5</v>
      </c>
      <c r="G3272" s="11">
        <v>31</v>
      </c>
      <c r="H3272" s="10">
        <v>197.93</v>
      </c>
    </row>
    <row r="3273" spans="1:8" hidden="1" x14ac:dyDescent="0.25">
      <c r="A3273" s="13" t="s">
        <v>3991</v>
      </c>
      <c r="B3273" s="8">
        <v>45235</v>
      </c>
      <c r="C3273" s="9" t="s">
        <v>13</v>
      </c>
      <c r="D3273" s="9" t="s">
        <v>21</v>
      </c>
      <c r="E3273" s="10">
        <v>2182.3000000000002</v>
      </c>
      <c r="F3273" s="11">
        <v>49</v>
      </c>
      <c r="G3273" s="11">
        <v>13</v>
      </c>
      <c r="H3273" s="10">
        <v>351.14</v>
      </c>
    </row>
    <row r="3274" spans="1:8" hidden="1" x14ac:dyDescent="0.25">
      <c r="A3274" s="13" t="s">
        <v>1254</v>
      </c>
      <c r="B3274" s="8">
        <v>45596</v>
      </c>
      <c r="C3274" s="9" t="s">
        <v>13</v>
      </c>
      <c r="D3274" s="9" t="s">
        <v>21</v>
      </c>
      <c r="E3274" s="10">
        <v>2161.8200000000002</v>
      </c>
      <c r="F3274" s="11">
        <v>36</v>
      </c>
      <c r="G3274" s="11">
        <v>26</v>
      </c>
      <c r="H3274" s="10">
        <v>975.04</v>
      </c>
    </row>
    <row r="3275" spans="1:8" hidden="1" x14ac:dyDescent="0.25">
      <c r="A3275" s="13" t="s">
        <v>1255</v>
      </c>
      <c r="B3275" s="8">
        <v>45115</v>
      </c>
      <c r="C3275" s="9" t="s">
        <v>13</v>
      </c>
      <c r="D3275" s="9" t="s">
        <v>21</v>
      </c>
      <c r="E3275" s="10">
        <v>3517.82</v>
      </c>
      <c r="F3275" s="11">
        <v>43</v>
      </c>
      <c r="G3275" s="11">
        <v>3</v>
      </c>
      <c r="H3275" s="10">
        <v>128.35</v>
      </c>
    </row>
    <row r="3276" spans="1:8" hidden="1" x14ac:dyDescent="0.25">
      <c r="A3276" s="13" t="s">
        <v>1273</v>
      </c>
      <c r="B3276" s="8">
        <v>45226</v>
      </c>
      <c r="C3276" s="9" t="s">
        <v>13</v>
      </c>
      <c r="D3276" s="9" t="s">
        <v>21</v>
      </c>
      <c r="E3276" s="10">
        <v>829.67</v>
      </c>
      <c r="F3276" s="11">
        <v>24</v>
      </c>
      <c r="G3276" s="11">
        <v>14</v>
      </c>
      <c r="H3276" s="10">
        <v>178.75</v>
      </c>
    </row>
    <row r="3277" spans="1:8" hidden="1" x14ac:dyDescent="0.25">
      <c r="A3277" s="13" t="s">
        <v>1304</v>
      </c>
      <c r="B3277" s="8">
        <v>45221</v>
      </c>
      <c r="C3277" s="9" t="s">
        <v>13</v>
      </c>
      <c r="D3277" s="9" t="s">
        <v>21</v>
      </c>
      <c r="E3277" s="10">
        <v>3545.21</v>
      </c>
      <c r="F3277" s="11">
        <v>48</v>
      </c>
      <c r="G3277" s="11">
        <v>18</v>
      </c>
      <c r="H3277" s="10">
        <v>1506.67</v>
      </c>
    </row>
    <row r="3278" spans="1:8" hidden="1" x14ac:dyDescent="0.25">
      <c r="A3278" s="13" t="s">
        <v>1315</v>
      </c>
      <c r="B3278" s="8">
        <v>45158</v>
      </c>
      <c r="C3278" s="9" t="s">
        <v>13</v>
      </c>
      <c r="D3278" s="9" t="s">
        <v>21</v>
      </c>
      <c r="E3278" s="10">
        <v>3100.8</v>
      </c>
      <c r="F3278" s="11">
        <v>43</v>
      </c>
      <c r="G3278" s="11">
        <v>17</v>
      </c>
      <c r="H3278" s="10">
        <v>487.45</v>
      </c>
    </row>
    <row r="3279" spans="1:8" hidden="1" x14ac:dyDescent="0.25">
      <c r="A3279" s="13" t="s">
        <v>1320</v>
      </c>
      <c r="B3279" s="8">
        <v>44962</v>
      </c>
      <c r="C3279" s="9" t="s">
        <v>13</v>
      </c>
      <c r="D3279" s="9" t="s">
        <v>21</v>
      </c>
      <c r="E3279" s="10">
        <v>1068.48</v>
      </c>
      <c r="F3279" s="11">
        <v>36</v>
      </c>
      <c r="G3279" s="11">
        <v>23</v>
      </c>
      <c r="H3279" s="10">
        <v>133.88</v>
      </c>
    </row>
    <row r="3280" spans="1:8" hidden="1" x14ac:dyDescent="0.25">
      <c r="A3280" s="13" t="s">
        <v>1333</v>
      </c>
      <c r="B3280" s="8">
        <v>45280</v>
      </c>
      <c r="C3280" s="9" t="s">
        <v>13</v>
      </c>
      <c r="D3280" s="9" t="s">
        <v>21</v>
      </c>
      <c r="E3280" s="10">
        <v>2601.75</v>
      </c>
      <c r="F3280" s="11">
        <v>40</v>
      </c>
      <c r="G3280" s="11">
        <v>18</v>
      </c>
      <c r="H3280" s="10">
        <v>573.85</v>
      </c>
    </row>
    <row r="3281" spans="1:8" hidden="1" x14ac:dyDescent="0.25">
      <c r="A3281" s="13" t="s">
        <v>3992</v>
      </c>
      <c r="B3281" s="8">
        <v>45579</v>
      </c>
      <c r="C3281" s="9" t="s">
        <v>13</v>
      </c>
      <c r="D3281" s="9" t="s">
        <v>21</v>
      </c>
      <c r="E3281" s="10">
        <v>340.36</v>
      </c>
      <c r="F3281" s="11">
        <v>46</v>
      </c>
      <c r="G3281" s="11">
        <v>36</v>
      </c>
      <c r="H3281" s="10">
        <v>947.13</v>
      </c>
    </row>
    <row r="3282" spans="1:8" hidden="1" x14ac:dyDescent="0.25">
      <c r="A3282" s="13" t="s">
        <v>1378</v>
      </c>
      <c r="B3282" s="8">
        <v>45367</v>
      </c>
      <c r="C3282" s="9" t="s">
        <v>13</v>
      </c>
      <c r="D3282" s="9" t="s">
        <v>21</v>
      </c>
      <c r="E3282" s="10">
        <v>2012.26</v>
      </c>
      <c r="F3282" s="11">
        <v>40</v>
      </c>
      <c r="G3282" s="11">
        <v>22</v>
      </c>
      <c r="H3282" s="10">
        <v>1015.6</v>
      </c>
    </row>
    <row r="3283" spans="1:8" hidden="1" x14ac:dyDescent="0.25">
      <c r="A3283" s="13" t="s">
        <v>1383</v>
      </c>
      <c r="B3283" s="8">
        <v>44888</v>
      </c>
      <c r="C3283" s="9" t="s">
        <v>13</v>
      </c>
      <c r="D3283" s="9" t="s">
        <v>21</v>
      </c>
      <c r="E3283" s="10">
        <v>3941.52</v>
      </c>
      <c r="F3283" s="11">
        <v>23</v>
      </c>
      <c r="G3283" s="11">
        <v>22</v>
      </c>
      <c r="H3283" s="10">
        <v>484.4</v>
      </c>
    </row>
    <row r="3284" spans="1:8" hidden="1" x14ac:dyDescent="0.25">
      <c r="A3284" s="13" t="s">
        <v>1384</v>
      </c>
      <c r="B3284" s="8">
        <v>45147</v>
      </c>
      <c r="C3284" s="9" t="s">
        <v>13</v>
      </c>
      <c r="D3284" s="9" t="s">
        <v>21</v>
      </c>
      <c r="E3284" s="10">
        <v>4697.5</v>
      </c>
      <c r="F3284" s="11">
        <v>21</v>
      </c>
      <c r="G3284" s="11">
        <v>36</v>
      </c>
      <c r="H3284" s="10">
        <v>351.07</v>
      </c>
    </row>
    <row r="3285" spans="1:8" hidden="1" x14ac:dyDescent="0.25">
      <c r="A3285" s="13" t="s">
        <v>1387</v>
      </c>
      <c r="B3285" s="8">
        <v>45496</v>
      </c>
      <c r="C3285" s="9" t="s">
        <v>13</v>
      </c>
      <c r="D3285" s="9" t="s">
        <v>21</v>
      </c>
      <c r="E3285" s="10">
        <v>793.15</v>
      </c>
      <c r="F3285" s="11">
        <v>7</v>
      </c>
      <c r="G3285" s="11">
        <v>13</v>
      </c>
      <c r="H3285" s="10">
        <v>1903.31</v>
      </c>
    </row>
    <row r="3286" spans="1:8" hidden="1" x14ac:dyDescent="0.25">
      <c r="A3286" s="13" t="s">
        <v>1397</v>
      </c>
      <c r="B3286" s="8">
        <v>44941</v>
      </c>
      <c r="C3286" s="9" t="s">
        <v>13</v>
      </c>
      <c r="D3286" s="9" t="s">
        <v>21</v>
      </c>
      <c r="E3286" s="10">
        <v>3682.86</v>
      </c>
      <c r="F3286" s="11">
        <v>23</v>
      </c>
      <c r="G3286" s="11">
        <v>19</v>
      </c>
      <c r="H3286" s="10">
        <v>35.49</v>
      </c>
    </row>
    <row r="3287" spans="1:8" hidden="1" x14ac:dyDescent="0.25">
      <c r="A3287" s="13" t="s">
        <v>1404</v>
      </c>
      <c r="B3287" s="8">
        <v>45605</v>
      </c>
      <c r="C3287" s="9" t="s">
        <v>13</v>
      </c>
      <c r="D3287" s="9" t="s">
        <v>21</v>
      </c>
      <c r="E3287" s="10">
        <v>2253.14</v>
      </c>
      <c r="F3287" s="11">
        <v>2</v>
      </c>
      <c r="G3287" s="11">
        <v>12</v>
      </c>
      <c r="H3287" s="10">
        <v>1752.24</v>
      </c>
    </row>
    <row r="3288" spans="1:8" hidden="1" x14ac:dyDescent="0.25">
      <c r="A3288" s="13" t="s">
        <v>1429</v>
      </c>
      <c r="B3288" s="8">
        <v>45216</v>
      </c>
      <c r="C3288" s="9" t="s">
        <v>13</v>
      </c>
      <c r="D3288" s="9" t="s">
        <v>21</v>
      </c>
      <c r="E3288" s="10">
        <v>1556.15</v>
      </c>
      <c r="F3288" s="11">
        <v>31</v>
      </c>
      <c r="G3288" s="11">
        <v>10</v>
      </c>
      <c r="H3288" s="10">
        <v>324.52</v>
      </c>
    </row>
    <row r="3289" spans="1:8" hidden="1" x14ac:dyDescent="0.25">
      <c r="A3289" s="13" t="s">
        <v>1441</v>
      </c>
      <c r="B3289" s="8">
        <v>45181</v>
      </c>
      <c r="C3289" s="9" t="s">
        <v>13</v>
      </c>
      <c r="D3289" s="9" t="s">
        <v>21</v>
      </c>
      <c r="E3289" s="10">
        <v>291.77</v>
      </c>
      <c r="F3289" s="11">
        <v>3</v>
      </c>
      <c r="G3289" s="11">
        <v>42</v>
      </c>
      <c r="H3289" s="10">
        <v>1346.07</v>
      </c>
    </row>
    <row r="3290" spans="1:8" hidden="1" x14ac:dyDescent="0.25">
      <c r="A3290" s="13" t="s">
        <v>1442</v>
      </c>
      <c r="B3290" s="8">
        <v>45246</v>
      </c>
      <c r="C3290" s="9" t="s">
        <v>13</v>
      </c>
      <c r="D3290" s="9" t="s">
        <v>21</v>
      </c>
      <c r="E3290" s="10">
        <v>1204.29</v>
      </c>
      <c r="F3290" s="11">
        <v>9</v>
      </c>
      <c r="G3290" s="11">
        <v>9</v>
      </c>
      <c r="H3290" s="10">
        <v>1045.3</v>
      </c>
    </row>
    <row r="3291" spans="1:8" hidden="1" x14ac:dyDescent="0.25">
      <c r="A3291" s="13" t="s">
        <v>1456</v>
      </c>
      <c r="B3291" s="8">
        <v>45527</v>
      </c>
      <c r="C3291" s="9" t="s">
        <v>13</v>
      </c>
      <c r="D3291" s="9" t="s">
        <v>21</v>
      </c>
      <c r="E3291" s="10">
        <v>3211.96</v>
      </c>
      <c r="F3291" s="11">
        <v>24</v>
      </c>
      <c r="G3291" s="11">
        <v>11</v>
      </c>
      <c r="H3291" s="10">
        <v>725.16</v>
      </c>
    </row>
    <row r="3292" spans="1:8" hidden="1" x14ac:dyDescent="0.25">
      <c r="A3292" s="13" t="s">
        <v>1463</v>
      </c>
      <c r="B3292" s="8">
        <v>45004</v>
      </c>
      <c r="C3292" s="9" t="s">
        <v>13</v>
      </c>
      <c r="D3292" s="9" t="s">
        <v>21</v>
      </c>
      <c r="E3292" s="10">
        <v>2040.43</v>
      </c>
      <c r="F3292" s="11">
        <v>18</v>
      </c>
      <c r="G3292" s="11">
        <v>5</v>
      </c>
      <c r="H3292" s="10">
        <v>359.33</v>
      </c>
    </row>
    <row r="3293" spans="1:8" hidden="1" x14ac:dyDescent="0.25">
      <c r="A3293" s="13" t="s">
        <v>1497</v>
      </c>
      <c r="B3293" s="8">
        <v>45023</v>
      </c>
      <c r="C3293" s="9" t="s">
        <v>13</v>
      </c>
      <c r="D3293" s="9" t="s">
        <v>21</v>
      </c>
      <c r="E3293" s="10">
        <v>2843.41</v>
      </c>
      <c r="F3293" s="11">
        <v>16</v>
      </c>
      <c r="G3293" s="11">
        <v>28</v>
      </c>
      <c r="H3293" s="10">
        <v>1028.01</v>
      </c>
    </row>
    <row r="3294" spans="1:8" hidden="1" x14ac:dyDescent="0.25">
      <c r="A3294" s="13" t="s">
        <v>1506</v>
      </c>
      <c r="B3294" s="8">
        <v>45540</v>
      </c>
      <c r="C3294" s="9" t="s">
        <v>13</v>
      </c>
      <c r="D3294" s="9" t="s">
        <v>21</v>
      </c>
      <c r="E3294" s="10">
        <v>421.28</v>
      </c>
      <c r="F3294" s="11">
        <v>32</v>
      </c>
      <c r="G3294" s="11">
        <v>23</v>
      </c>
      <c r="H3294" s="10">
        <v>1013.94</v>
      </c>
    </row>
    <row r="3295" spans="1:8" hidden="1" x14ac:dyDescent="0.25">
      <c r="A3295" s="13" t="s">
        <v>1510</v>
      </c>
      <c r="B3295" s="8">
        <v>45580</v>
      </c>
      <c r="C3295" s="9" t="s">
        <v>13</v>
      </c>
      <c r="D3295" s="9" t="s">
        <v>21</v>
      </c>
      <c r="E3295" s="10">
        <v>422.74</v>
      </c>
      <c r="F3295" s="11">
        <v>42</v>
      </c>
      <c r="G3295" s="11">
        <v>48</v>
      </c>
      <c r="H3295" s="10">
        <v>699.49</v>
      </c>
    </row>
    <row r="3296" spans="1:8" hidden="1" x14ac:dyDescent="0.25">
      <c r="A3296" s="13" t="s">
        <v>1528</v>
      </c>
      <c r="B3296" s="8">
        <v>45121</v>
      </c>
      <c r="C3296" s="9" t="s">
        <v>13</v>
      </c>
      <c r="D3296" s="9" t="s">
        <v>21</v>
      </c>
      <c r="E3296" s="10">
        <v>955.31</v>
      </c>
      <c r="F3296" s="11">
        <v>36</v>
      </c>
      <c r="G3296" s="11">
        <v>9</v>
      </c>
      <c r="H3296" s="10">
        <v>926.45</v>
      </c>
    </row>
    <row r="3297" spans="1:8" hidden="1" x14ac:dyDescent="0.25">
      <c r="A3297" s="13" t="s">
        <v>1531</v>
      </c>
      <c r="B3297" s="8">
        <v>45290</v>
      </c>
      <c r="C3297" s="9" t="s">
        <v>13</v>
      </c>
      <c r="D3297" s="9" t="s">
        <v>21</v>
      </c>
      <c r="E3297" s="10">
        <v>1551.62</v>
      </c>
      <c r="F3297" s="11">
        <v>13</v>
      </c>
      <c r="G3297" s="11">
        <v>20</v>
      </c>
      <c r="H3297" s="10">
        <v>1260.1500000000001</v>
      </c>
    </row>
    <row r="3298" spans="1:8" hidden="1" x14ac:dyDescent="0.25">
      <c r="A3298" s="13" t="s">
        <v>3993</v>
      </c>
      <c r="B3298" s="8">
        <v>45120</v>
      </c>
      <c r="C3298" s="9" t="s">
        <v>13</v>
      </c>
      <c r="D3298" s="9" t="s">
        <v>21</v>
      </c>
      <c r="E3298" s="10">
        <v>3248.44</v>
      </c>
      <c r="F3298" s="11">
        <v>7</v>
      </c>
      <c r="G3298" s="11">
        <v>7</v>
      </c>
      <c r="H3298" s="10">
        <v>1285.1400000000001</v>
      </c>
    </row>
    <row r="3299" spans="1:8" hidden="1" x14ac:dyDescent="0.25">
      <c r="A3299" s="13" t="s">
        <v>1532</v>
      </c>
      <c r="B3299" s="8">
        <v>44991</v>
      </c>
      <c r="C3299" s="9" t="s">
        <v>13</v>
      </c>
      <c r="D3299" s="9" t="s">
        <v>21</v>
      </c>
      <c r="E3299" s="10">
        <v>2938.86</v>
      </c>
      <c r="F3299" s="11">
        <v>3</v>
      </c>
      <c r="G3299" s="11">
        <v>33</v>
      </c>
      <c r="H3299" s="10">
        <v>1159.26</v>
      </c>
    </row>
    <row r="3300" spans="1:8" hidden="1" x14ac:dyDescent="0.25">
      <c r="A3300" s="13" t="s">
        <v>1547</v>
      </c>
      <c r="B3300" s="8">
        <v>45575</v>
      </c>
      <c r="C3300" s="9" t="s">
        <v>13</v>
      </c>
      <c r="D3300" s="9" t="s">
        <v>21</v>
      </c>
      <c r="E3300" s="10">
        <v>1857.89</v>
      </c>
      <c r="F3300" s="11">
        <v>8</v>
      </c>
      <c r="G3300" s="11">
        <v>15</v>
      </c>
      <c r="H3300" s="10">
        <v>471.67</v>
      </c>
    </row>
    <row r="3301" spans="1:8" hidden="1" x14ac:dyDescent="0.25">
      <c r="A3301" s="13" t="s">
        <v>1550</v>
      </c>
      <c r="B3301" s="8">
        <v>45326</v>
      </c>
      <c r="C3301" s="9" t="s">
        <v>13</v>
      </c>
      <c r="D3301" s="9" t="s">
        <v>21</v>
      </c>
      <c r="E3301" s="10">
        <v>1574.56</v>
      </c>
      <c r="F3301" s="11">
        <v>38</v>
      </c>
      <c r="G3301" s="11">
        <v>0</v>
      </c>
      <c r="H3301" s="10">
        <v>1855.81</v>
      </c>
    </row>
    <row r="3302" spans="1:8" hidden="1" x14ac:dyDescent="0.25">
      <c r="A3302" s="13" t="s">
        <v>1568</v>
      </c>
      <c r="B3302" s="8">
        <v>45231</v>
      </c>
      <c r="C3302" s="9" t="s">
        <v>13</v>
      </c>
      <c r="D3302" s="9" t="s">
        <v>21</v>
      </c>
      <c r="E3302" s="10">
        <v>2901.35</v>
      </c>
      <c r="F3302" s="11">
        <v>6</v>
      </c>
      <c r="G3302" s="11">
        <v>17</v>
      </c>
      <c r="H3302" s="10">
        <v>77.67</v>
      </c>
    </row>
    <row r="3303" spans="1:8" hidden="1" x14ac:dyDescent="0.25">
      <c r="A3303" s="13" t="s">
        <v>1583</v>
      </c>
      <c r="B3303" s="8">
        <v>45223</v>
      </c>
      <c r="C3303" s="9" t="s">
        <v>13</v>
      </c>
      <c r="D3303" s="9" t="s">
        <v>21</v>
      </c>
      <c r="E3303" s="10">
        <v>4274.32</v>
      </c>
      <c r="F3303" s="11">
        <v>12</v>
      </c>
      <c r="G3303" s="11">
        <v>16</v>
      </c>
      <c r="H3303" s="10">
        <v>666.14</v>
      </c>
    </row>
    <row r="3304" spans="1:8" hidden="1" x14ac:dyDescent="0.25">
      <c r="A3304" s="13" t="s">
        <v>1632</v>
      </c>
      <c r="B3304" s="8">
        <v>45194</v>
      </c>
      <c r="C3304" s="9" t="s">
        <v>13</v>
      </c>
      <c r="D3304" s="9" t="s">
        <v>21</v>
      </c>
      <c r="E3304" s="10">
        <v>3417.74</v>
      </c>
      <c r="F3304" s="11">
        <v>9</v>
      </c>
      <c r="G3304" s="11">
        <v>17</v>
      </c>
      <c r="H3304" s="10">
        <v>1088.74</v>
      </c>
    </row>
    <row r="3305" spans="1:8" hidden="1" x14ac:dyDescent="0.25">
      <c r="A3305" s="13" t="s">
        <v>1646</v>
      </c>
      <c r="B3305" s="8">
        <v>45105</v>
      </c>
      <c r="C3305" s="9" t="s">
        <v>13</v>
      </c>
      <c r="D3305" s="9" t="s">
        <v>21</v>
      </c>
      <c r="E3305" s="10">
        <v>1406.28</v>
      </c>
      <c r="F3305" s="11">
        <v>19</v>
      </c>
      <c r="G3305" s="11">
        <v>12</v>
      </c>
      <c r="H3305" s="10">
        <v>476.46</v>
      </c>
    </row>
    <row r="3306" spans="1:8" hidden="1" x14ac:dyDescent="0.25">
      <c r="A3306" s="13" t="s">
        <v>1690</v>
      </c>
      <c r="B3306" s="8">
        <v>45522</v>
      </c>
      <c r="C3306" s="9" t="s">
        <v>13</v>
      </c>
      <c r="D3306" s="9" t="s">
        <v>21</v>
      </c>
      <c r="E3306" s="10">
        <v>4856.72</v>
      </c>
      <c r="F3306" s="11">
        <v>1</v>
      </c>
      <c r="G3306" s="11">
        <v>23</v>
      </c>
      <c r="H3306" s="10">
        <v>1698.82</v>
      </c>
    </row>
    <row r="3307" spans="1:8" hidden="1" x14ac:dyDescent="0.25">
      <c r="A3307" s="13" t="s">
        <v>1693</v>
      </c>
      <c r="B3307" s="8">
        <v>44995</v>
      </c>
      <c r="C3307" s="9" t="s">
        <v>13</v>
      </c>
      <c r="D3307" s="9" t="s">
        <v>21</v>
      </c>
      <c r="E3307" s="10">
        <v>4625.16</v>
      </c>
      <c r="F3307" s="11">
        <v>21</v>
      </c>
      <c r="G3307" s="11">
        <v>3</v>
      </c>
      <c r="H3307" s="10">
        <v>858.54</v>
      </c>
    </row>
    <row r="3308" spans="1:8" hidden="1" x14ac:dyDescent="0.25">
      <c r="A3308" s="13" t="s">
        <v>1697</v>
      </c>
      <c r="B3308" s="8">
        <v>45406</v>
      </c>
      <c r="C3308" s="9" t="s">
        <v>13</v>
      </c>
      <c r="D3308" s="9" t="s">
        <v>21</v>
      </c>
      <c r="E3308" s="10">
        <v>2325.33</v>
      </c>
      <c r="F3308" s="11">
        <v>40</v>
      </c>
      <c r="G3308" s="11">
        <v>16</v>
      </c>
      <c r="H3308" s="10">
        <v>1949.16</v>
      </c>
    </row>
    <row r="3309" spans="1:8" hidden="1" x14ac:dyDescent="0.25">
      <c r="A3309" s="13" t="s">
        <v>1723</v>
      </c>
      <c r="B3309" s="8">
        <v>44978</v>
      </c>
      <c r="C3309" s="9" t="s">
        <v>13</v>
      </c>
      <c r="D3309" s="9" t="s">
        <v>21</v>
      </c>
      <c r="E3309" s="10">
        <v>388.01</v>
      </c>
      <c r="F3309" s="11">
        <v>46</v>
      </c>
      <c r="G3309" s="11">
        <v>1</v>
      </c>
      <c r="H3309" s="10">
        <v>1882.36</v>
      </c>
    </row>
    <row r="3310" spans="1:8" hidden="1" x14ac:dyDescent="0.25">
      <c r="A3310" s="13" t="s">
        <v>1789</v>
      </c>
      <c r="B3310" s="8">
        <v>44993</v>
      </c>
      <c r="C3310" s="9" t="s">
        <v>13</v>
      </c>
      <c r="D3310" s="9" t="s">
        <v>21</v>
      </c>
      <c r="E3310" s="10">
        <v>3094.92</v>
      </c>
      <c r="F3310" s="11">
        <v>18</v>
      </c>
      <c r="G3310" s="11">
        <v>40</v>
      </c>
      <c r="H3310" s="10">
        <v>206.22</v>
      </c>
    </row>
    <row r="3311" spans="1:8" hidden="1" x14ac:dyDescent="0.25">
      <c r="A3311" s="13" t="s">
        <v>1813</v>
      </c>
      <c r="B3311" s="8">
        <v>45296</v>
      </c>
      <c r="C3311" s="9" t="s">
        <v>13</v>
      </c>
      <c r="D3311" s="9" t="s">
        <v>21</v>
      </c>
      <c r="E3311" s="10">
        <v>4802.8500000000004</v>
      </c>
      <c r="F3311" s="11">
        <v>47</v>
      </c>
      <c r="G3311" s="11">
        <v>4</v>
      </c>
      <c r="H3311" s="10">
        <v>1196.45</v>
      </c>
    </row>
    <row r="3312" spans="1:8" hidden="1" x14ac:dyDescent="0.25">
      <c r="A3312" s="13" t="s">
        <v>1824</v>
      </c>
      <c r="B3312" s="8">
        <v>45408</v>
      </c>
      <c r="C3312" s="9" t="s">
        <v>13</v>
      </c>
      <c r="D3312" s="9" t="s">
        <v>21</v>
      </c>
      <c r="E3312" s="10">
        <v>1784.61</v>
      </c>
      <c r="F3312" s="11">
        <v>49</v>
      </c>
      <c r="G3312" s="11">
        <v>31</v>
      </c>
      <c r="H3312" s="10">
        <v>1742.97</v>
      </c>
    </row>
    <row r="3313" spans="1:8" hidden="1" x14ac:dyDescent="0.25">
      <c r="A3313" s="13" t="s">
        <v>1830</v>
      </c>
      <c r="B3313" s="8">
        <v>45040</v>
      </c>
      <c r="C3313" s="9" t="s">
        <v>13</v>
      </c>
      <c r="D3313" s="9" t="s">
        <v>21</v>
      </c>
      <c r="E3313" s="10">
        <v>3339.63</v>
      </c>
      <c r="F3313" s="11">
        <v>2</v>
      </c>
      <c r="G3313" s="11">
        <v>4</v>
      </c>
      <c r="H3313" s="10">
        <v>932.24</v>
      </c>
    </row>
    <row r="3314" spans="1:8" hidden="1" x14ac:dyDescent="0.25">
      <c r="A3314" s="13" t="s">
        <v>1832</v>
      </c>
      <c r="B3314" s="8">
        <v>45017</v>
      </c>
      <c r="C3314" s="9" t="s">
        <v>13</v>
      </c>
      <c r="D3314" s="9" t="s">
        <v>21</v>
      </c>
      <c r="E3314" s="10">
        <v>4108.95</v>
      </c>
      <c r="F3314" s="11">
        <v>41</v>
      </c>
      <c r="G3314" s="11">
        <v>15</v>
      </c>
      <c r="H3314" s="10">
        <v>1509.89</v>
      </c>
    </row>
    <row r="3315" spans="1:8" hidden="1" x14ac:dyDescent="0.25">
      <c r="A3315" s="13" t="s">
        <v>1843</v>
      </c>
      <c r="B3315" s="8">
        <v>45056</v>
      </c>
      <c r="C3315" s="9" t="s">
        <v>13</v>
      </c>
      <c r="D3315" s="9" t="s">
        <v>21</v>
      </c>
      <c r="E3315" s="10">
        <v>2185.56</v>
      </c>
      <c r="F3315" s="11">
        <v>9</v>
      </c>
      <c r="G3315" s="11">
        <v>43</v>
      </c>
      <c r="H3315" s="10">
        <v>1431.8</v>
      </c>
    </row>
    <row r="3316" spans="1:8" hidden="1" x14ac:dyDescent="0.25">
      <c r="A3316" s="13" t="s">
        <v>1844</v>
      </c>
      <c r="B3316" s="8">
        <v>45343</v>
      </c>
      <c r="C3316" s="9" t="s">
        <v>13</v>
      </c>
      <c r="D3316" s="9" t="s">
        <v>21</v>
      </c>
      <c r="E3316" s="10">
        <v>2703.7</v>
      </c>
      <c r="F3316" s="11">
        <v>19</v>
      </c>
      <c r="G3316" s="11">
        <v>39</v>
      </c>
      <c r="H3316" s="10">
        <v>491.12</v>
      </c>
    </row>
    <row r="3317" spans="1:8" hidden="1" x14ac:dyDescent="0.25">
      <c r="A3317" s="13" t="s">
        <v>1895</v>
      </c>
      <c r="B3317" s="8">
        <v>45002</v>
      </c>
      <c r="C3317" s="9" t="s">
        <v>13</v>
      </c>
      <c r="D3317" s="9" t="s">
        <v>21</v>
      </c>
      <c r="E3317" s="10">
        <v>3295.78</v>
      </c>
      <c r="F3317" s="11">
        <v>17</v>
      </c>
      <c r="G3317" s="11">
        <v>39</v>
      </c>
      <c r="H3317" s="10">
        <v>909.05</v>
      </c>
    </row>
    <row r="3318" spans="1:8" hidden="1" x14ac:dyDescent="0.25">
      <c r="A3318" s="13" t="s">
        <v>1935</v>
      </c>
      <c r="B3318" s="8">
        <v>45254</v>
      </c>
      <c r="C3318" s="9" t="s">
        <v>13</v>
      </c>
      <c r="D3318" s="9" t="s">
        <v>21</v>
      </c>
      <c r="E3318" s="10">
        <v>3722.2</v>
      </c>
      <c r="F3318" s="11">
        <v>47</v>
      </c>
      <c r="G3318" s="11">
        <v>45</v>
      </c>
      <c r="H3318" s="10">
        <v>1763.28</v>
      </c>
    </row>
    <row r="3319" spans="1:8" hidden="1" x14ac:dyDescent="0.25">
      <c r="A3319" s="13" t="s">
        <v>3994</v>
      </c>
      <c r="B3319" s="8">
        <v>45465</v>
      </c>
      <c r="C3319" s="9" t="s">
        <v>13</v>
      </c>
      <c r="D3319" s="9" t="s">
        <v>21</v>
      </c>
      <c r="E3319" s="10">
        <v>3247.51</v>
      </c>
      <c r="F3319" s="11">
        <v>47</v>
      </c>
      <c r="G3319" s="11">
        <v>20</v>
      </c>
      <c r="H3319" s="10">
        <v>1539.73</v>
      </c>
    </row>
    <row r="3320" spans="1:8" hidden="1" x14ac:dyDescent="0.25">
      <c r="A3320" s="13" t="s">
        <v>1952</v>
      </c>
      <c r="B3320" s="8">
        <v>45278</v>
      </c>
      <c r="C3320" s="9" t="s">
        <v>13</v>
      </c>
      <c r="D3320" s="9" t="s">
        <v>21</v>
      </c>
      <c r="E3320" s="10">
        <v>3775.42</v>
      </c>
      <c r="F3320" s="11">
        <v>38</v>
      </c>
      <c r="G3320" s="11">
        <v>10</v>
      </c>
      <c r="H3320" s="10">
        <v>989.11</v>
      </c>
    </row>
    <row r="3321" spans="1:8" hidden="1" x14ac:dyDescent="0.25">
      <c r="A3321" s="13" t="s">
        <v>1956</v>
      </c>
      <c r="B3321" s="8">
        <v>45092</v>
      </c>
      <c r="C3321" s="9" t="s">
        <v>13</v>
      </c>
      <c r="D3321" s="9" t="s">
        <v>21</v>
      </c>
      <c r="E3321" s="10">
        <v>3165.64</v>
      </c>
      <c r="F3321" s="11">
        <v>12</v>
      </c>
      <c r="G3321" s="11">
        <v>4</v>
      </c>
      <c r="H3321" s="10">
        <v>1614.46</v>
      </c>
    </row>
    <row r="3322" spans="1:8" hidden="1" x14ac:dyDescent="0.25">
      <c r="A3322" s="13" t="s">
        <v>1973</v>
      </c>
      <c r="B3322" s="8">
        <v>45236</v>
      </c>
      <c r="C3322" s="9" t="s">
        <v>13</v>
      </c>
      <c r="D3322" s="9" t="s">
        <v>21</v>
      </c>
      <c r="E3322" s="10">
        <v>3308.75</v>
      </c>
      <c r="F3322" s="11">
        <v>3</v>
      </c>
      <c r="G3322" s="11">
        <v>15</v>
      </c>
      <c r="H3322" s="10">
        <v>932.4</v>
      </c>
    </row>
    <row r="3323" spans="1:8" hidden="1" x14ac:dyDescent="0.25">
      <c r="A3323" s="13" t="s">
        <v>2028</v>
      </c>
      <c r="B3323" s="8">
        <v>44993</v>
      </c>
      <c r="C3323" s="9" t="s">
        <v>13</v>
      </c>
      <c r="D3323" s="9" t="s">
        <v>21</v>
      </c>
      <c r="E3323" s="10">
        <v>2545.12</v>
      </c>
      <c r="F3323" s="11">
        <v>33</v>
      </c>
      <c r="G3323" s="11">
        <v>36</v>
      </c>
      <c r="H3323" s="10">
        <v>885.13</v>
      </c>
    </row>
    <row r="3324" spans="1:8" hidden="1" x14ac:dyDescent="0.25">
      <c r="A3324" s="13" t="s">
        <v>2030</v>
      </c>
      <c r="B3324" s="8">
        <v>45071</v>
      </c>
      <c r="C3324" s="9" t="s">
        <v>13</v>
      </c>
      <c r="D3324" s="9" t="s">
        <v>21</v>
      </c>
      <c r="E3324" s="10">
        <v>596.99</v>
      </c>
      <c r="F3324" s="11">
        <v>6</v>
      </c>
      <c r="G3324" s="11">
        <v>9</v>
      </c>
      <c r="H3324" s="10">
        <v>1880.31</v>
      </c>
    </row>
    <row r="3325" spans="1:8" hidden="1" x14ac:dyDescent="0.25">
      <c r="A3325" s="13" t="s">
        <v>2033</v>
      </c>
      <c r="B3325" s="8">
        <v>44886</v>
      </c>
      <c r="C3325" s="9" t="s">
        <v>13</v>
      </c>
      <c r="D3325" s="9" t="s">
        <v>21</v>
      </c>
      <c r="E3325" s="10">
        <v>1053.75</v>
      </c>
      <c r="F3325" s="11">
        <v>47</v>
      </c>
      <c r="G3325" s="11">
        <v>24</v>
      </c>
      <c r="H3325" s="10">
        <v>1290.24</v>
      </c>
    </row>
    <row r="3326" spans="1:8" hidden="1" x14ac:dyDescent="0.25">
      <c r="A3326" s="13" t="s">
        <v>2040</v>
      </c>
      <c r="B3326" s="8">
        <v>44934</v>
      </c>
      <c r="C3326" s="9" t="s">
        <v>13</v>
      </c>
      <c r="D3326" s="9" t="s">
        <v>21</v>
      </c>
      <c r="E3326" s="10">
        <v>382.82</v>
      </c>
      <c r="F3326" s="11">
        <v>41</v>
      </c>
      <c r="G3326" s="11">
        <v>7</v>
      </c>
      <c r="H3326" s="10">
        <v>217.19</v>
      </c>
    </row>
    <row r="3327" spans="1:8" hidden="1" x14ac:dyDescent="0.25">
      <c r="A3327" s="13" t="s">
        <v>3995</v>
      </c>
      <c r="B3327" s="8">
        <v>45547</v>
      </c>
      <c r="C3327" s="9" t="s">
        <v>13</v>
      </c>
      <c r="D3327" s="9" t="s">
        <v>21</v>
      </c>
      <c r="E3327" s="10">
        <v>2559.81</v>
      </c>
      <c r="F3327" s="11">
        <v>46</v>
      </c>
      <c r="G3327" s="11">
        <v>24</v>
      </c>
      <c r="H3327" s="10">
        <v>632.29999999999995</v>
      </c>
    </row>
    <row r="3328" spans="1:8" hidden="1" x14ac:dyDescent="0.25">
      <c r="A3328" s="13" t="s">
        <v>2062</v>
      </c>
      <c r="B3328" s="8">
        <v>45547</v>
      </c>
      <c r="C3328" s="9" t="s">
        <v>13</v>
      </c>
      <c r="D3328" s="9" t="s">
        <v>21</v>
      </c>
      <c r="E3328" s="10">
        <v>2696.45</v>
      </c>
      <c r="F3328" s="11">
        <v>32</v>
      </c>
      <c r="G3328" s="11">
        <v>26</v>
      </c>
      <c r="H3328" s="10">
        <v>297.31</v>
      </c>
    </row>
    <row r="3329" spans="1:8" hidden="1" x14ac:dyDescent="0.25">
      <c r="A3329" s="13" t="s">
        <v>2092</v>
      </c>
      <c r="B3329" s="8">
        <v>45245</v>
      </c>
      <c r="C3329" s="9" t="s">
        <v>13</v>
      </c>
      <c r="D3329" s="9" t="s">
        <v>21</v>
      </c>
      <c r="E3329" s="10">
        <v>4696.5200000000004</v>
      </c>
      <c r="F3329" s="11">
        <v>40</v>
      </c>
      <c r="G3329" s="11">
        <v>28</v>
      </c>
      <c r="H3329" s="10">
        <v>1197.4000000000001</v>
      </c>
    </row>
    <row r="3330" spans="1:8" hidden="1" x14ac:dyDescent="0.25">
      <c r="A3330" s="13" t="s">
        <v>2099</v>
      </c>
      <c r="B3330" s="8">
        <v>45264</v>
      </c>
      <c r="C3330" s="9" t="s">
        <v>13</v>
      </c>
      <c r="D3330" s="9" t="s">
        <v>21</v>
      </c>
      <c r="E3330" s="10">
        <v>1417.05</v>
      </c>
      <c r="F3330" s="11">
        <v>35</v>
      </c>
      <c r="G3330" s="11">
        <v>18</v>
      </c>
      <c r="H3330" s="10">
        <v>817.05</v>
      </c>
    </row>
    <row r="3331" spans="1:8" hidden="1" x14ac:dyDescent="0.25">
      <c r="A3331" s="13" t="s">
        <v>2106</v>
      </c>
      <c r="B3331" s="8">
        <v>44980</v>
      </c>
      <c r="C3331" s="9" t="s">
        <v>13</v>
      </c>
      <c r="D3331" s="9" t="s">
        <v>21</v>
      </c>
      <c r="E3331" s="10">
        <v>178.4</v>
      </c>
      <c r="F3331" s="11">
        <v>20</v>
      </c>
      <c r="G3331" s="11">
        <v>4</v>
      </c>
      <c r="H3331" s="10">
        <v>515.97</v>
      </c>
    </row>
    <row r="3332" spans="1:8" hidden="1" x14ac:dyDescent="0.25">
      <c r="A3332" s="13" t="s">
        <v>2132</v>
      </c>
      <c r="B3332" s="8">
        <v>45202</v>
      </c>
      <c r="C3332" s="9" t="s">
        <v>13</v>
      </c>
      <c r="D3332" s="9" t="s">
        <v>21</v>
      </c>
      <c r="E3332" s="10">
        <v>3421.41</v>
      </c>
      <c r="F3332" s="11">
        <v>19</v>
      </c>
      <c r="G3332" s="11">
        <v>39</v>
      </c>
      <c r="H3332" s="10">
        <v>1388.86</v>
      </c>
    </row>
    <row r="3333" spans="1:8" hidden="1" x14ac:dyDescent="0.25">
      <c r="A3333" s="13" t="s">
        <v>2134</v>
      </c>
      <c r="B3333" s="8">
        <v>45038</v>
      </c>
      <c r="C3333" s="9" t="s">
        <v>13</v>
      </c>
      <c r="D3333" s="9" t="s">
        <v>21</v>
      </c>
      <c r="E3333" s="10">
        <v>1660.24</v>
      </c>
      <c r="F3333" s="11">
        <v>21</v>
      </c>
      <c r="G3333" s="11">
        <v>22</v>
      </c>
      <c r="H3333" s="10">
        <v>919.25</v>
      </c>
    </row>
    <row r="3334" spans="1:8" hidden="1" x14ac:dyDescent="0.25">
      <c r="A3334" s="13" t="s">
        <v>2140</v>
      </c>
      <c r="B3334" s="8">
        <v>45195</v>
      </c>
      <c r="C3334" s="9" t="s">
        <v>13</v>
      </c>
      <c r="D3334" s="9" t="s">
        <v>21</v>
      </c>
      <c r="E3334" s="10">
        <v>913.07</v>
      </c>
      <c r="F3334" s="11">
        <v>20</v>
      </c>
      <c r="G3334" s="11">
        <v>3</v>
      </c>
      <c r="H3334" s="10">
        <v>1489</v>
      </c>
    </row>
    <row r="3335" spans="1:8" hidden="1" x14ac:dyDescent="0.25">
      <c r="A3335" s="13" t="s">
        <v>2142</v>
      </c>
      <c r="B3335" s="8">
        <v>45581</v>
      </c>
      <c r="C3335" s="9" t="s">
        <v>13</v>
      </c>
      <c r="D3335" s="9" t="s">
        <v>21</v>
      </c>
      <c r="E3335" s="10">
        <v>4809.38</v>
      </c>
      <c r="F3335" s="11">
        <v>44</v>
      </c>
      <c r="G3335" s="11">
        <v>44</v>
      </c>
      <c r="H3335" s="10">
        <v>410.54</v>
      </c>
    </row>
    <row r="3336" spans="1:8" hidden="1" x14ac:dyDescent="0.25">
      <c r="A3336" s="13" t="s">
        <v>2172</v>
      </c>
      <c r="B3336" s="8">
        <v>44934</v>
      </c>
      <c r="C3336" s="9" t="s">
        <v>13</v>
      </c>
      <c r="D3336" s="9" t="s">
        <v>21</v>
      </c>
      <c r="E3336" s="10">
        <v>1000.55</v>
      </c>
      <c r="F3336" s="11">
        <v>41</v>
      </c>
      <c r="G3336" s="11">
        <v>21</v>
      </c>
      <c r="H3336" s="10">
        <v>162.85</v>
      </c>
    </row>
    <row r="3337" spans="1:8" hidden="1" x14ac:dyDescent="0.25">
      <c r="A3337" s="13" t="s">
        <v>2174</v>
      </c>
      <c r="B3337" s="8">
        <v>45228</v>
      </c>
      <c r="C3337" s="9" t="s">
        <v>13</v>
      </c>
      <c r="D3337" s="9" t="s">
        <v>21</v>
      </c>
      <c r="E3337" s="10">
        <v>3631.63</v>
      </c>
      <c r="F3337" s="11">
        <v>22</v>
      </c>
      <c r="G3337" s="11">
        <v>18</v>
      </c>
      <c r="H3337" s="10">
        <v>1867.8</v>
      </c>
    </row>
    <row r="3338" spans="1:8" hidden="1" x14ac:dyDescent="0.25">
      <c r="A3338" s="13" t="s">
        <v>2182</v>
      </c>
      <c r="B3338" s="8">
        <v>45577</v>
      </c>
      <c r="C3338" s="9" t="s">
        <v>13</v>
      </c>
      <c r="D3338" s="9" t="s">
        <v>21</v>
      </c>
      <c r="E3338" s="10">
        <v>623.94000000000005</v>
      </c>
      <c r="F3338" s="11">
        <v>29</v>
      </c>
      <c r="G3338" s="11">
        <v>0</v>
      </c>
      <c r="H3338" s="10">
        <v>1954.01</v>
      </c>
    </row>
    <row r="3339" spans="1:8" hidden="1" x14ac:dyDescent="0.25">
      <c r="A3339" s="13" t="s">
        <v>2240</v>
      </c>
      <c r="B3339" s="8">
        <v>45120</v>
      </c>
      <c r="C3339" s="9" t="s">
        <v>13</v>
      </c>
      <c r="D3339" s="9" t="s">
        <v>21</v>
      </c>
      <c r="E3339" s="10">
        <v>4764.58</v>
      </c>
      <c r="F3339" s="11">
        <v>22</v>
      </c>
      <c r="G3339" s="11">
        <v>47</v>
      </c>
      <c r="H3339" s="10">
        <v>1847.94</v>
      </c>
    </row>
    <row r="3340" spans="1:8" hidden="1" x14ac:dyDescent="0.25">
      <c r="A3340" s="13" t="s">
        <v>3996</v>
      </c>
      <c r="B3340" s="8">
        <v>45544</v>
      </c>
      <c r="C3340" s="9" t="s">
        <v>13</v>
      </c>
      <c r="D3340" s="9" t="s">
        <v>21</v>
      </c>
      <c r="E3340" s="10">
        <v>2944.44</v>
      </c>
      <c r="F3340" s="11">
        <v>18</v>
      </c>
      <c r="G3340" s="11">
        <v>1</v>
      </c>
      <c r="H3340" s="10">
        <v>1017.59</v>
      </c>
    </row>
    <row r="3341" spans="1:8" hidden="1" x14ac:dyDescent="0.25">
      <c r="A3341" s="13" t="s">
        <v>2247</v>
      </c>
      <c r="B3341" s="8">
        <v>45556</v>
      </c>
      <c r="C3341" s="9" t="s">
        <v>13</v>
      </c>
      <c r="D3341" s="9" t="s">
        <v>21</v>
      </c>
      <c r="E3341" s="10">
        <v>256.48</v>
      </c>
      <c r="F3341" s="11">
        <v>3</v>
      </c>
      <c r="G3341" s="11">
        <v>0</v>
      </c>
      <c r="H3341" s="10">
        <v>955.82</v>
      </c>
    </row>
    <row r="3342" spans="1:8" hidden="1" x14ac:dyDescent="0.25">
      <c r="A3342" s="13" t="s">
        <v>2250</v>
      </c>
      <c r="B3342" s="8">
        <v>45238</v>
      </c>
      <c r="C3342" s="9" t="s">
        <v>13</v>
      </c>
      <c r="D3342" s="9" t="s">
        <v>21</v>
      </c>
      <c r="E3342" s="10">
        <v>2262.9</v>
      </c>
      <c r="F3342" s="11">
        <v>6</v>
      </c>
      <c r="G3342" s="11">
        <v>47</v>
      </c>
      <c r="H3342" s="10">
        <v>631.41</v>
      </c>
    </row>
    <row r="3343" spans="1:8" hidden="1" x14ac:dyDescent="0.25">
      <c r="A3343" s="13" t="s">
        <v>3997</v>
      </c>
      <c r="B3343" s="8">
        <v>45187</v>
      </c>
      <c r="C3343" s="9" t="s">
        <v>13</v>
      </c>
      <c r="D3343" s="9" t="s">
        <v>21</v>
      </c>
      <c r="E3343" s="10">
        <v>1654.46</v>
      </c>
      <c r="F3343" s="11">
        <v>31</v>
      </c>
      <c r="G3343" s="11">
        <v>34</v>
      </c>
      <c r="H3343" s="10">
        <v>332.68</v>
      </c>
    </row>
    <row r="3344" spans="1:8" hidden="1" x14ac:dyDescent="0.25">
      <c r="A3344" s="13" t="s">
        <v>2316</v>
      </c>
      <c r="B3344" s="8">
        <v>44959</v>
      </c>
      <c r="C3344" s="9" t="s">
        <v>13</v>
      </c>
      <c r="D3344" s="9" t="s">
        <v>21</v>
      </c>
      <c r="E3344" s="10">
        <v>1799.63</v>
      </c>
      <c r="F3344" s="11">
        <v>41</v>
      </c>
      <c r="G3344" s="11">
        <v>6</v>
      </c>
      <c r="H3344" s="10">
        <v>1732.68</v>
      </c>
    </row>
    <row r="3345" spans="1:8" hidden="1" x14ac:dyDescent="0.25">
      <c r="A3345" s="13" t="s">
        <v>2325</v>
      </c>
      <c r="B3345" s="8">
        <v>45008</v>
      </c>
      <c r="C3345" s="9" t="s">
        <v>13</v>
      </c>
      <c r="D3345" s="9" t="s">
        <v>21</v>
      </c>
      <c r="E3345" s="10">
        <v>2869.32</v>
      </c>
      <c r="F3345" s="11">
        <v>4</v>
      </c>
      <c r="G3345" s="11">
        <v>16</v>
      </c>
      <c r="H3345" s="10">
        <v>1107.93</v>
      </c>
    </row>
    <row r="3346" spans="1:8" hidden="1" x14ac:dyDescent="0.25">
      <c r="A3346" s="13" t="s">
        <v>3998</v>
      </c>
      <c r="B3346" s="8">
        <v>45106</v>
      </c>
      <c r="C3346" s="9" t="s">
        <v>13</v>
      </c>
      <c r="D3346" s="9" t="s">
        <v>21</v>
      </c>
      <c r="E3346" s="10">
        <v>1687.19</v>
      </c>
      <c r="F3346" s="11">
        <v>30</v>
      </c>
      <c r="G3346" s="11">
        <v>45</v>
      </c>
      <c r="H3346" s="10">
        <v>1489.73</v>
      </c>
    </row>
    <row r="3347" spans="1:8" hidden="1" x14ac:dyDescent="0.25">
      <c r="A3347" s="13" t="s">
        <v>2333</v>
      </c>
      <c r="B3347" s="8">
        <v>45306</v>
      </c>
      <c r="C3347" s="9" t="s">
        <v>13</v>
      </c>
      <c r="D3347" s="9" t="s">
        <v>21</v>
      </c>
      <c r="E3347" s="10">
        <v>3794.01</v>
      </c>
      <c r="F3347" s="11">
        <v>37</v>
      </c>
      <c r="G3347" s="11">
        <v>5</v>
      </c>
      <c r="H3347" s="10">
        <v>428.89</v>
      </c>
    </row>
    <row r="3348" spans="1:8" hidden="1" x14ac:dyDescent="0.25">
      <c r="A3348" s="13" t="s">
        <v>2340</v>
      </c>
      <c r="B3348" s="8">
        <v>45017</v>
      </c>
      <c r="C3348" s="9" t="s">
        <v>13</v>
      </c>
      <c r="D3348" s="9" t="s">
        <v>21</v>
      </c>
      <c r="E3348" s="10">
        <v>1501.46</v>
      </c>
      <c r="F3348" s="11">
        <v>17</v>
      </c>
      <c r="G3348" s="11">
        <v>50</v>
      </c>
      <c r="H3348" s="10">
        <v>1413.09</v>
      </c>
    </row>
    <row r="3349" spans="1:8" hidden="1" x14ac:dyDescent="0.25">
      <c r="A3349" s="13" t="s">
        <v>2344</v>
      </c>
      <c r="B3349" s="8">
        <v>45215</v>
      </c>
      <c r="C3349" s="9" t="s">
        <v>13</v>
      </c>
      <c r="D3349" s="9" t="s">
        <v>21</v>
      </c>
      <c r="E3349" s="10">
        <v>2730.86</v>
      </c>
      <c r="F3349" s="11">
        <v>19</v>
      </c>
      <c r="G3349" s="11">
        <v>1</v>
      </c>
      <c r="H3349" s="10">
        <v>1422.35</v>
      </c>
    </row>
    <row r="3350" spans="1:8" hidden="1" x14ac:dyDescent="0.25">
      <c r="A3350" s="13" t="s">
        <v>2362</v>
      </c>
      <c r="B3350" s="8">
        <v>45606</v>
      </c>
      <c r="C3350" s="9" t="s">
        <v>13</v>
      </c>
      <c r="D3350" s="9" t="s">
        <v>21</v>
      </c>
      <c r="E3350" s="10">
        <v>3419.32</v>
      </c>
      <c r="F3350" s="11">
        <v>48</v>
      </c>
      <c r="G3350" s="11">
        <v>9</v>
      </c>
      <c r="H3350" s="10">
        <v>1762.88</v>
      </c>
    </row>
    <row r="3351" spans="1:8" hidden="1" x14ac:dyDescent="0.25">
      <c r="A3351" s="13" t="s">
        <v>2387</v>
      </c>
      <c r="B3351" s="8">
        <v>45133</v>
      </c>
      <c r="C3351" s="9" t="s">
        <v>13</v>
      </c>
      <c r="D3351" s="9" t="s">
        <v>21</v>
      </c>
      <c r="E3351" s="10">
        <v>2609.71</v>
      </c>
      <c r="F3351" s="11">
        <v>32</v>
      </c>
      <c r="G3351" s="11">
        <v>36</v>
      </c>
      <c r="H3351" s="10">
        <v>392.28</v>
      </c>
    </row>
    <row r="3352" spans="1:8" hidden="1" x14ac:dyDescent="0.25">
      <c r="A3352" s="13" t="s">
        <v>3999</v>
      </c>
      <c r="B3352" s="8">
        <v>45427</v>
      </c>
      <c r="C3352" s="9" t="s">
        <v>13</v>
      </c>
      <c r="D3352" s="9" t="s">
        <v>21</v>
      </c>
      <c r="E3352" s="10">
        <v>1763.84</v>
      </c>
      <c r="F3352" s="11">
        <v>22</v>
      </c>
      <c r="G3352" s="11">
        <v>49</v>
      </c>
      <c r="H3352" s="10">
        <v>504.24</v>
      </c>
    </row>
    <row r="3353" spans="1:8" hidden="1" x14ac:dyDescent="0.25">
      <c r="A3353" s="13" t="s">
        <v>2407</v>
      </c>
      <c r="B3353" s="8">
        <v>45549</v>
      </c>
      <c r="C3353" s="9" t="s">
        <v>13</v>
      </c>
      <c r="D3353" s="9" t="s">
        <v>21</v>
      </c>
      <c r="E3353" s="10">
        <v>4096.74</v>
      </c>
      <c r="F3353" s="11">
        <v>43</v>
      </c>
      <c r="G3353" s="11">
        <v>4</v>
      </c>
      <c r="H3353" s="10">
        <v>1584.39</v>
      </c>
    </row>
    <row r="3354" spans="1:8" hidden="1" x14ac:dyDescent="0.25">
      <c r="A3354" s="13" t="s">
        <v>2413</v>
      </c>
      <c r="B3354" s="8">
        <v>45591</v>
      </c>
      <c r="C3354" s="9" t="s">
        <v>13</v>
      </c>
      <c r="D3354" s="9" t="s">
        <v>21</v>
      </c>
      <c r="E3354" s="10">
        <v>154.18</v>
      </c>
      <c r="F3354" s="11">
        <v>11</v>
      </c>
      <c r="G3354" s="11">
        <v>21</v>
      </c>
      <c r="H3354" s="10">
        <v>354.95</v>
      </c>
    </row>
    <row r="3355" spans="1:8" hidden="1" x14ac:dyDescent="0.25">
      <c r="A3355" s="13" t="s">
        <v>2441</v>
      </c>
      <c r="B3355" s="8">
        <v>45321</v>
      </c>
      <c r="C3355" s="9" t="s">
        <v>13</v>
      </c>
      <c r="D3355" s="9" t="s">
        <v>21</v>
      </c>
      <c r="E3355" s="10">
        <v>2849.59</v>
      </c>
      <c r="F3355" s="11">
        <v>24</v>
      </c>
      <c r="G3355" s="11">
        <v>36</v>
      </c>
      <c r="H3355" s="10">
        <v>1093.55</v>
      </c>
    </row>
    <row r="3356" spans="1:8" hidden="1" x14ac:dyDescent="0.25">
      <c r="A3356" s="13" t="s">
        <v>2473</v>
      </c>
      <c r="B3356" s="8">
        <v>45148</v>
      </c>
      <c r="C3356" s="9" t="s">
        <v>13</v>
      </c>
      <c r="D3356" s="9" t="s">
        <v>21</v>
      </c>
      <c r="E3356" s="10">
        <v>1858.09</v>
      </c>
      <c r="F3356" s="11">
        <v>38</v>
      </c>
      <c r="G3356" s="11">
        <v>40</v>
      </c>
      <c r="H3356" s="10">
        <v>1957.73</v>
      </c>
    </row>
    <row r="3357" spans="1:8" hidden="1" x14ac:dyDescent="0.25">
      <c r="A3357" s="13" t="s">
        <v>2475</v>
      </c>
      <c r="B3357" s="8">
        <v>45593</v>
      </c>
      <c r="C3357" s="9" t="s">
        <v>13</v>
      </c>
      <c r="D3357" s="9" t="s">
        <v>21</v>
      </c>
      <c r="E3357" s="10">
        <v>4789.4399999999996</v>
      </c>
      <c r="F3357" s="11">
        <v>27</v>
      </c>
      <c r="G3357" s="11">
        <v>26</v>
      </c>
      <c r="H3357" s="10">
        <v>1574.29</v>
      </c>
    </row>
    <row r="3358" spans="1:8" hidden="1" x14ac:dyDescent="0.25">
      <c r="A3358" s="13" t="s">
        <v>2487</v>
      </c>
      <c r="B3358" s="8">
        <v>45233</v>
      </c>
      <c r="C3358" s="9" t="s">
        <v>13</v>
      </c>
      <c r="D3358" s="9" t="s">
        <v>21</v>
      </c>
      <c r="E3358" s="10">
        <v>3498.51</v>
      </c>
      <c r="F3358" s="11">
        <v>26</v>
      </c>
      <c r="G3358" s="11">
        <v>48</v>
      </c>
      <c r="H3358" s="10">
        <v>933.3</v>
      </c>
    </row>
    <row r="3359" spans="1:8" hidden="1" x14ac:dyDescent="0.25">
      <c r="A3359" s="13" t="s">
        <v>2536</v>
      </c>
      <c r="B3359" s="8">
        <v>45354</v>
      </c>
      <c r="C3359" s="9" t="s">
        <v>13</v>
      </c>
      <c r="D3359" s="9" t="s">
        <v>21</v>
      </c>
      <c r="E3359" s="10">
        <v>4765.8999999999996</v>
      </c>
      <c r="F3359" s="11">
        <v>44</v>
      </c>
      <c r="G3359" s="11">
        <v>18</v>
      </c>
      <c r="H3359" s="10">
        <v>700.52</v>
      </c>
    </row>
    <row r="3360" spans="1:8" hidden="1" x14ac:dyDescent="0.25">
      <c r="A3360" s="13" t="s">
        <v>2542</v>
      </c>
      <c r="B3360" s="8">
        <v>45255</v>
      </c>
      <c r="C3360" s="9" t="s">
        <v>13</v>
      </c>
      <c r="D3360" s="9" t="s">
        <v>21</v>
      </c>
      <c r="E3360" s="10">
        <v>1376.39</v>
      </c>
      <c r="F3360" s="11">
        <v>24</v>
      </c>
      <c r="G3360" s="11">
        <v>23</v>
      </c>
      <c r="H3360" s="10">
        <v>1553.63</v>
      </c>
    </row>
    <row r="3361" spans="1:8" hidden="1" x14ac:dyDescent="0.25">
      <c r="A3361" s="13" t="s">
        <v>2559</v>
      </c>
      <c r="B3361" s="8">
        <v>45531</v>
      </c>
      <c r="C3361" s="9" t="s">
        <v>13</v>
      </c>
      <c r="D3361" s="9" t="s">
        <v>21</v>
      </c>
      <c r="E3361" s="10">
        <v>1975.39</v>
      </c>
      <c r="F3361" s="11">
        <v>1</v>
      </c>
      <c r="G3361" s="11">
        <v>34</v>
      </c>
      <c r="H3361" s="10">
        <v>283.7</v>
      </c>
    </row>
    <row r="3362" spans="1:8" hidden="1" x14ac:dyDescent="0.25">
      <c r="A3362" s="13" t="s">
        <v>2574</v>
      </c>
      <c r="B3362" s="8">
        <v>45518</v>
      </c>
      <c r="C3362" s="9" t="s">
        <v>13</v>
      </c>
      <c r="D3362" s="9" t="s">
        <v>21</v>
      </c>
      <c r="E3362" s="10">
        <v>4710.49</v>
      </c>
      <c r="F3362" s="11">
        <v>2</v>
      </c>
      <c r="G3362" s="11">
        <v>50</v>
      </c>
      <c r="H3362" s="10">
        <v>643.4</v>
      </c>
    </row>
    <row r="3363" spans="1:8" hidden="1" x14ac:dyDescent="0.25">
      <c r="A3363" s="13" t="s">
        <v>2586</v>
      </c>
      <c r="B3363" s="8">
        <v>45094</v>
      </c>
      <c r="C3363" s="9" t="s">
        <v>13</v>
      </c>
      <c r="D3363" s="9" t="s">
        <v>21</v>
      </c>
      <c r="E3363" s="10">
        <v>2888.81</v>
      </c>
      <c r="F3363" s="11">
        <v>26</v>
      </c>
      <c r="G3363" s="11">
        <v>6</v>
      </c>
      <c r="H3363" s="10">
        <v>34.659999999999997</v>
      </c>
    </row>
    <row r="3364" spans="1:8" hidden="1" x14ac:dyDescent="0.25">
      <c r="A3364" s="13" t="s">
        <v>2628</v>
      </c>
      <c r="B3364" s="8">
        <v>45454</v>
      </c>
      <c r="C3364" s="9" t="s">
        <v>13</v>
      </c>
      <c r="D3364" s="9" t="s">
        <v>21</v>
      </c>
      <c r="E3364" s="10">
        <v>3987.33</v>
      </c>
      <c r="F3364" s="11">
        <v>12</v>
      </c>
      <c r="G3364" s="11">
        <v>12</v>
      </c>
      <c r="H3364" s="10">
        <v>318.72000000000003</v>
      </c>
    </row>
    <row r="3365" spans="1:8" hidden="1" x14ac:dyDescent="0.25">
      <c r="A3365" s="13" t="s">
        <v>2639</v>
      </c>
      <c r="B3365" s="8">
        <v>44945</v>
      </c>
      <c r="C3365" s="9" t="s">
        <v>13</v>
      </c>
      <c r="D3365" s="9" t="s">
        <v>21</v>
      </c>
      <c r="E3365" s="10">
        <v>2298.86</v>
      </c>
      <c r="F3365" s="11">
        <v>47</v>
      </c>
      <c r="G3365" s="11">
        <v>38</v>
      </c>
      <c r="H3365" s="10">
        <v>1467.37</v>
      </c>
    </row>
    <row r="3366" spans="1:8" hidden="1" x14ac:dyDescent="0.25">
      <c r="A3366" s="13" t="s">
        <v>2645</v>
      </c>
      <c r="B3366" s="8">
        <v>45451</v>
      </c>
      <c r="C3366" s="9" t="s">
        <v>13</v>
      </c>
      <c r="D3366" s="9" t="s">
        <v>21</v>
      </c>
      <c r="E3366" s="10">
        <v>2087.7199999999998</v>
      </c>
      <c r="F3366" s="11">
        <v>24</v>
      </c>
      <c r="G3366" s="11">
        <v>42</v>
      </c>
      <c r="H3366" s="10">
        <v>1716.16</v>
      </c>
    </row>
    <row r="3367" spans="1:8" hidden="1" x14ac:dyDescent="0.25">
      <c r="A3367" s="13" t="s">
        <v>2658</v>
      </c>
      <c r="B3367" s="8">
        <v>45431</v>
      </c>
      <c r="C3367" s="9" t="s">
        <v>13</v>
      </c>
      <c r="D3367" s="9" t="s">
        <v>21</v>
      </c>
      <c r="E3367" s="10">
        <v>3642.96</v>
      </c>
      <c r="F3367" s="11">
        <v>1</v>
      </c>
      <c r="G3367" s="11">
        <v>33</v>
      </c>
      <c r="H3367" s="10">
        <v>519.54999999999995</v>
      </c>
    </row>
    <row r="3368" spans="1:8" hidden="1" x14ac:dyDescent="0.25">
      <c r="A3368" s="13" t="s">
        <v>2664</v>
      </c>
      <c r="B3368" s="8">
        <v>45514</v>
      </c>
      <c r="C3368" s="9" t="s">
        <v>13</v>
      </c>
      <c r="D3368" s="9" t="s">
        <v>21</v>
      </c>
      <c r="E3368" s="10">
        <v>3309.08</v>
      </c>
      <c r="F3368" s="11">
        <v>37</v>
      </c>
      <c r="G3368" s="11">
        <v>39</v>
      </c>
      <c r="H3368" s="10">
        <v>436.51</v>
      </c>
    </row>
    <row r="3369" spans="1:8" hidden="1" x14ac:dyDescent="0.25">
      <c r="A3369" s="13" t="s">
        <v>2693</v>
      </c>
      <c r="B3369" s="8">
        <v>45528</v>
      </c>
      <c r="C3369" s="9" t="s">
        <v>13</v>
      </c>
      <c r="D3369" s="9" t="s">
        <v>21</v>
      </c>
      <c r="E3369" s="10">
        <v>3461.27</v>
      </c>
      <c r="F3369" s="11">
        <v>23</v>
      </c>
      <c r="G3369" s="11">
        <v>7</v>
      </c>
      <c r="H3369" s="10">
        <v>1466.4</v>
      </c>
    </row>
    <row r="3370" spans="1:8" hidden="1" x14ac:dyDescent="0.25">
      <c r="A3370" s="13" t="s">
        <v>2697</v>
      </c>
      <c r="B3370" s="8">
        <v>45293</v>
      </c>
      <c r="C3370" s="9" t="s">
        <v>13</v>
      </c>
      <c r="D3370" s="9" t="s">
        <v>21</v>
      </c>
      <c r="E3370" s="10">
        <v>1523.96</v>
      </c>
      <c r="F3370" s="11">
        <v>31</v>
      </c>
      <c r="G3370" s="11">
        <v>3</v>
      </c>
      <c r="H3370" s="10">
        <v>214.44</v>
      </c>
    </row>
    <row r="3371" spans="1:8" hidden="1" x14ac:dyDescent="0.25">
      <c r="A3371" s="13" t="s">
        <v>2705</v>
      </c>
      <c r="B3371" s="8">
        <v>45109</v>
      </c>
      <c r="C3371" s="9" t="s">
        <v>13</v>
      </c>
      <c r="D3371" s="9" t="s">
        <v>21</v>
      </c>
      <c r="E3371" s="10">
        <v>1522.04</v>
      </c>
      <c r="F3371" s="11">
        <v>13</v>
      </c>
      <c r="G3371" s="11">
        <v>33</v>
      </c>
      <c r="H3371" s="10">
        <v>1163.18</v>
      </c>
    </row>
    <row r="3372" spans="1:8" hidden="1" x14ac:dyDescent="0.25">
      <c r="A3372" s="13" t="s">
        <v>2717</v>
      </c>
      <c r="B3372" s="8">
        <v>45142</v>
      </c>
      <c r="C3372" s="9" t="s">
        <v>13</v>
      </c>
      <c r="D3372" s="9" t="s">
        <v>21</v>
      </c>
      <c r="E3372" s="10">
        <v>1970.89</v>
      </c>
      <c r="F3372" s="11">
        <v>13</v>
      </c>
      <c r="G3372" s="11">
        <v>3</v>
      </c>
      <c r="H3372" s="10">
        <v>1895.34</v>
      </c>
    </row>
    <row r="3373" spans="1:8" hidden="1" x14ac:dyDescent="0.25">
      <c r="A3373" s="13" t="s">
        <v>2735</v>
      </c>
      <c r="B3373" s="8">
        <v>45463</v>
      </c>
      <c r="C3373" s="9" t="s">
        <v>13</v>
      </c>
      <c r="D3373" s="9" t="s">
        <v>21</v>
      </c>
      <c r="E3373" s="10">
        <v>3311.57</v>
      </c>
      <c r="F3373" s="11">
        <v>34</v>
      </c>
      <c r="G3373" s="11">
        <v>46</v>
      </c>
      <c r="H3373" s="10">
        <v>831.43</v>
      </c>
    </row>
    <row r="3374" spans="1:8" hidden="1" x14ac:dyDescent="0.25">
      <c r="A3374" s="13" t="s">
        <v>2745</v>
      </c>
      <c r="B3374" s="8">
        <v>45019</v>
      </c>
      <c r="C3374" s="9" t="s">
        <v>13</v>
      </c>
      <c r="D3374" s="9" t="s">
        <v>21</v>
      </c>
      <c r="E3374" s="10">
        <v>3377.9</v>
      </c>
      <c r="F3374" s="11">
        <v>14</v>
      </c>
      <c r="G3374" s="11">
        <v>40</v>
      </c>
      <c r="H3374" s="10">
        <v>1498.17</v>
      </c>
    </row>
    <row r="3375" spans="1:8" hidden="1" x14ac:dyDescent="0.25">
      <c r="A3375" s="13" t="s">
        <v>2776</v>
      </c>
      <c r="B3375" s="8">
        <v>44922</v>
      </c>
      <c r="C3375" s="9" t="s">
        <v>13</v>
      </c>
      <c r="D3375" s="9" t="s">
        <v>21</v>
      </c>
      <c r="E3375" s="10">
        <v>1211.42</v>
      </c>
      <c r="F3375" s="11">
        <v>10</v>
      </c>
      <c r="G3375" s="11">
        <v>33</v>
      </c>
      <c r="H3375" s="10">
        <v>1611.38</v>
      </c>
    </row>
    <row r="3376" spans="1:8" hidden="1" x14ac:dyDescent="0.25">
      <c r="A3376" s="13" t="s">
        <v>2833</v>
      </c>
      <c r="B3376" s="8">
        <v>45190</v>
      </c>
      <c r="C3376" s="9" t="s">
        <v>13</v>
      </c>
      <c r="D3376" s="9" t="s">
        <v>21</v>
      </c>
      <c r="E3376" s="10">
        <v>3191.68</v>
      </c>
      <c r="F3376" s="11">
        <v>26</v>
      </c>
      <c r="G3376" s="11">
        <v>39</v>
      </c>
      <c r="H3376" s="10">
        <v>434.3</v>
      </c>
    </row>
    <row r="3377" spans="1:8" hidden="1" x14ac:dyDescent="0.25">
      <c r="A3377" s="13" t="s">
        <v>2840</v>
      </c>
      <c r="B3377" s="8">
        <v>45287</v>
      </c>
      <c r="C3377" s="9" t="s">
        <v>13</v>
      </c>
      <c r="D3377" s="9" t="s">
        <v>21</v>
      </c>
      <c r="E3377" s="10">
        <v>484.49</v>
      </c>
      <c r="F3377" s="11">
        <v>11</v>
      </c>
      <c r="G3377" s="11">
        <v>37</v>
      </c>
      <c r="H3377" s="10">
        <v>1950.71</v>
      </c>
    </row>
    <row r="3378" spans="1:8" hidden="1" x14ac:dyDescent="0.25">
      <c r="A3378" s="13" t="s">
        <v>2847</v>
      </c>
      <c r="B3378" s="8">
        <v>44981</v>
      </c>
      <c r="C3378" s="9" t="s">
        <v>13</v>
      </c>
      <c r="D3378" s="9" t="s">
        <v>21</v>
      </c>
      <c r="E3378" s="10">
        <v>2492.5700000000002</v>
      </c>
      <c r="F3378" s="11">
        <v>11</v>
      </c>
      <c r="G3378" s="11">
        <v>36</v>
      </c>
      <c r="H3378" s="10">
        <v>1172.45</v>
      </c>
    </row>
    <row r="3379" spans="1:8" hidden="1" x14ac:dyDescent="0.25">
      <c r="A3379" s="13" t="s">
        <v>2849</v>
      </c>
      <c r="B3379" s="8">
        <v>45415</v>
      </c>
      <c r="C3379" s="9" t="s">
        <v>13</v>
      </c>
      <c r="D3379" s="9" t="s">
        <v>21</v>
      </c>
      <c r="E3379" s="10">
        <v>3504.35</v>
      </c>
      <c r="F3379" s="11">
        <v>33</v>
      </c>
      <c r="G3379" s="11">
        <v>14</v>
      </c>
      <c r="H3379" s="10">
        <v>228.71</v>
      </c>
    </row>
    <row r="3380" spans="1:8" hidden="1" x14ac:dyDescent="0.25">
      <c r="A3380" s="13" t="s">
        <v>2854</v>
      </c>
      <c r="B3380" s="8">
        <v>45407</v>
      </c>
      <c r="C3380" s="9" t="s">
        <v>13</v>
      </c>
      <c r="D3380" s="9" t="s">
        <v>21</v>
      </c>
      <c r="E3380" s="10">
        <v>941.08</v>
      </c>
      <c r="F3380" s="11">
        <v>8</v>
      </c>
      <c r="G3380" s="11">
        <v>41</v>
      </c>
      <c r="H3380" s="10">
        <v>1640.21</v>
      </c>
    </row>
    <row r="3381" spans="1:8" hidden="1" x14ac:dyDescent="0.25">
      <c r="A3381" s="13" t="s">
        <v>2865</v>
      </c>
      <c r="B3381" s="8">
        <v>45183</v>
      </c>
      <c r="C3381" s="9" t="s">
        <v>13</v>
      </c>
      <c r="D3381" s="9" t="s">
        <v>21</v>
      </c>
      <c r="E3381" s="10">
        <v>3996.5</v>
      </c>
      <c r="F3381" s="11">
        <v>48</v>
      </c>
      <c r="G3381" s="11">
        <v>18</v>
      </c>
      <c r="H3381" s="10">
        <v>1754.17</v>
      </c>
    </row>
    <row r="3382" spans="1:8" hidden="1" x14ac:dyDescent="0.25">
      <c r="A3382" s="13" t="s">
        <v>2883</v>
      </c>
      <c r="B3382" s="8">
        <v>45361</v>
      </c>
      <c r="C3382" s="9" t="s">
        <v>13</v>
      </c>
      <c r="D3382" s="9" t="s">
        <v>21</v>
      </c>
      <c r="E3382" s="10">
        <v>4473.3599999999997</v>
      </c>
      <c r="F3382" s="11">
        <v>42</v>
      </c>
      <c r="G3382" s="11">
        <v>22</v>
      </c>
      <c r="H3382" s="10">
        <v>279.13</v>
      </c>
    </row>
    <row r="3383" spans="1:8" hidden="1" x14ac:dyDescent="0.25">
      <c r="A3383" s="13" t="s">
        <v>2893</v>
      </c>
      <c r="B3383" s="8">
        <v>45118</v>
      </c>
      <c r="C3383" s="9" t="s">
        <v>13</v>
      </c>
      <c r="D3383" s="9" t="s">
        <v>21</v>
      </c>
      <c r="E3383" s="10">
        <v>1768.69</v>
      </c>
      <c r="F3383" s="11">
        <v>5</v>
      </c>
      <c r="G3383" s="11">
        <v>49</v>
      </c>
      <c r="H3383" s="10">
        <v>419.15</v>
      </c>
    </row>
    <row r="3384" spans="1:8" hidden="1" x14ac:dyDescent="0.25">
      <c r="A3384" s="13" t="s">
        <v>2919</v>
      </c>
      <c r="B3384" s="8">
        <v>45174</v>
      </c>
      <c r="C3384" s="9" t="s">
        <v>13</v>
      </c>
      <c r="D3384" s="9" t="s">
        <v>21</v>
      </c>
      <c r="E3384" s="10">
        <v>3832.46</v>
      </c>
      <c r="F3384" s="11">
        <v>26</v>
      </c>
      <c r="G3384" s="11">
        <v>47</v>
      </c>
      <c r="H3384" s="10">
        <v>1626.23</v>
      </c>
    </row>
    <row r="3385" spans="1:8" hidden="1" x14ac:dyDescent="0.25">
      <c r="A3385" s="13" t="s">
        <v>2927</v>
      </c>
      <c r="B3385" s="8">
        <v>45382</v>
      </c>
      <c r="C3385" s="9" t="s">
        <v>13</v>
      </c>
      <c r="D3385" s="9" t="s">
        <v>21</v>
      </c>
      <c r="E3385" s="10">
        <v>262.36</v>
      </c>
      <c r="F3385" s="11">
        <v>17</v>
      </c>
      <c r="G3385" s="11">
        <v>42</v>
      </c>
      <c r="H3385" s="10">
        <v>670.39</v>
      </c>
    </row>
    <row r="3386" spans="1:8" hidden="1" x14ac:dyDescent="0.25">
      <c r="A3386" s="13" t="s">
        <v>2929</v>
      </c>
      <c r="B3386" s="8">
        <v>45461</v>
      </c>
      <c r="C3386" s="9" t="s">
        <v>13</v>
      </c>
      <c r="D3386" s="9" t="s">
        <v>21</v>
      </c>
      <c r="E3386" s="10">
        <v>4624.2</v>
      </c>
      <c r="F3386" s="11">
        <v>26</v>
      </c>
      <c r="G3386" s="11">
        <v>35</v>
      </c>
      <c r="H3386" s="10">
        <v>753.44</v>
      </c>
    </row>
    <row r="3387" spans="1:8" hidden="1" x14ac:dyDescent="0.25">
      <c r="A3387" s="13" t="s">
        <v>2951</v>
      </c>
      <c r="B3387" s="8">
        <v>45375</v>
      </c>
      <c r="C3387" s="9" t="s">
        <v>13</v>
      </c>
      <c r="D3387" s="9" t="s">
        <v>21</v>
      </c>
      <c r="E3387" s="10">
        <v>339.8</v>
      </c>
      <c r="F3387" s="11">
        <v>12</v>
      </c>
      <c r="G3387" s="11">
        <v>32</v>
      </c>
      <c r="H3387" s="10">
        <v>1048.1099999999999</v>
      </c>
    </row>
    <row r="3388" spans="1:8" hidden="1" x14ac:dyDescent="0.25">
      <c r="A3388" s="13" t="s">
        <v>2956</v>
      </c>
      <c r="B3388" s="8">
        <v>44967</v>
      </c>
      <c r="C3388" s="9" t="s">
        <v>13</v>
      </c>
      <c r="D3388" s="9" t="s">
        <v>21</v>
      </c>
      <c r="E3388" s="10">
        <v>2680.04</v>
      </c>
      <c r="F3388" s="11">
        <v>8</v>
      </c>
      <c r="G3388" s="11">
        <v>26</v>
      </c>
      <c r="H3388" s="10">
        <v>449.09</v>
      </c>
    </row>
    <row r="3389" spans="1:8" hidden="1" x14ac:dyDescent="0.25">
      <c r="A3389" s="13" t="s">
        <v>2981</v>
      </c>
      <c r="B3389" s="8">
        <v>44949</v>
      </c>
      <c r="C3389" s="9" t="s">
        <v>13</v>
      </c>
      <c r="D3389" s="9" t="s">
        <v>21</v>
      </c>
      <c r="E3389" s="10">
        <v>2848.81</v>
      </c>
      <c r="F3389" s="11">
        <v>44</v>
      </c>
      <c r="G3389" s="11">
        <v>23</v>
      </c>
      <c r="H3389" s="10">
        <v>239.48</v>
      </c>
    </row>
    <row r="3390" spans="1:8" hidden="1" x14ac:dyDescent="0.25">
      <c r="A3390" s="13" t="s">
        <v>3014</v>
      </c>
      <c r="B3390" s="8">
        <v>45278</v>
      </c>
      <c r="C3390" s="9" t="s">
        <v>13</v>
      </c>
      <c r="D3390" s="9" t="s">
        <v>21</v>
      </c>
      <c r="E3390" s="10">
        <v>4155.79</v>
      </c>
      <c r="F3390" s="11">
        <v>18</v>
      </c>
      <c r="G3390" s="11">
        <v>37</v>
      </c>
      <c r="H3390" s="10">
        <v>1872.66</v>
      </c>
    </row>
    <row r="3391" spans="1:8" hidden="1" x14ac:dyDescent="0.25">
      <c r="A3391" s="13" t="s">
        <v>3016</v>
      </c>
      <c r="B3391" s="8">
        <v>45298</v>
      </c>
      <c r="C3391" s="9" t="s">
        <v>13</v>
      </c>
      <c r="D3391" s="9" t="s">
        <v>21</v>
      </c>
      <c r="E3391" s="10">
        <v>831.96</v>
      </c>
      <c r="F3391" s="11">
        <v>31</v>
      </c>
      <c r="G3391" s="11">
        <v>35</v>
      </c>
      <c r="H3391" s="10">
        <v>1840.74</v>
      </c>
    </row>
    <row r="3392" spans="1:8" hidden="1" x14ac:dyDescent="0.25">
      <c r="A3392" s="13" t="s">
        <v>3030</v>
      </c>
      <c r="B3392" s="8">
        <v>45477</v>
      </c>
      <c r="C3392" s="9" t="s">
        <v>13</v>
      </c>
      <c r="D3392" s="9" t="s">
        <v>21</v>
      </c>
      <c r="E3392" s="10">
        <v>876.49</v>
      </c>
      <c r="F3392" s="11">
        <v>1</v>
      </c>
      <c r="G3392" s="11">
        <v>13</v>
      </c>
      <c r="H3392" s="10">
        <v>540.51</v>
      </c>
    </row>
    <row r="3393" spans="1:8" hidden="1" x14ac:dyDescent="0.25">
      <c r="A3393" s="13" t="s">
        <v>3035</v>
      </c>
      <c r="B3393" s="8">
        <v>45424</v>
      </c>
      <c r="C3393" s="9" t="s">
        <v>13</v>
      </c>
      <c r="D3393" s="9" t="s">
        <v>21</v>
      </c>
      <c r="E3393" s="10">
        <v>4516.3</v>
      </c>
      <c r="F3393" s="11">
        <v>25</v>
      </c>
      <c r="G3393" s="11">
        <v>39</v>
      </c>
      <c r="H3393" s="10">
        <v>838.56</v>
      </c>
    </row>
    <row r="3394" spans="1:8" hidden="1" x14ac:dyDescent="0.25">
      <c r="A3394" s="13" t="s">
        <v>4000</v>
      </c>
      <c r="B3394" s="8">
        <v>45496</v>
      </c>
      <c r="C3394" s="9" t="s">
        <v>13</v>
      </c>
      <c r="D3394" s="9" t="s">
        <v>21</v>
      </c>
      <c r="E3394" s="10">
        <v>4906.3500000000004</v>
      </c>
      <c r="F3394" s="11">
        <v>2</v>
      </c>
      <c r="G3394" s="11">
        <v>30</v>
      </c>
      <c r="H3394" s="10">
        <v>713.5</v>
      </c>
    </row>
    <row r="3395" spans="1:8" hidden="1" x14ac:dyDescent="0.25">
      <c r="A3395" s="13" t="s">
        <v>3047</v>
      </c>
      <c r="B3395" s="8">
        <v>45106</v>
      </c>
      <c r="C3395" s="9" t="s">
        <v>13</v>
      </c>
      <c r="D3395" s="9" t="s">
        <v>21</v>
      </c>
      <c r="E3395" s="10">
        <v>4309.3599999999997</v>
      </c>
      <c r="F3395" s="11">
        <v>31</v>
      </c>
      <c r="G3395" s="11">
        <v>7</v>
      </c>
      <c r="H3395" s="10">
        <v>1537.48</v>
      </c>
    </row>
    <row r="3396" spans="1:8" hidden="1" x14ac:dyDescent="0.25">
      <c r="A3396" s="13" t="s">
        <v>3077</v>
      </c>
      <c r="B3396" s="8">
        <v>45165</v>
      </c>
      <c r="C3396" s="9" t="s">
        <v>13</v>
      </c>
      <c r="D3396" s="9" t="s">
        <v>21</v>
      </c>
      <c r="E3396" s="10">
        <v>1755.61</v>
      </c>
      <c r="F3396" s="11">
        <v>19</v>
      </c>
      <c r="G3396" s="11">
        <v>12</v>
      </c>
      <c r="H3396" s="10">
        <v>1282.05</v>
      </c>
    </row>
    <row r="3397" spans="1:8" hidden="1" x14ac:dyDescent="0.25">
      <c r="A3397" s="13" t="s">
        <v>3081</v>
      </c>
      <c r="B3397" s="8">
        <v>45055</v>
      </c>
      <c r="C3397" s="9" t="s">
        <v>13</v>
      </c>
      <c r="D3397" s="9" t="s">
        <v>21</v>
      </c>
      <c r="E3397" s="10">
        <v>3227.11</v>
      </c>
      <c r="F3397" s="11">
        <v>43</v>
      </c>
      <c r="G3397" s="11">
        <v>49</v>
      </c>
      <c r="H3397" s="10">
        <v>640.62</v>
      </c>
    </row>
    <row r="3398" spans="1:8" hidden="1" x14ac:dyDescent="0.25">
      <c r="A3398" s="13" t="s">
        <v>3113</v>
      </c>
      <c r="B3398" s="8">
        <v>45381</v>
      </c>
      <c r="C3398" s="9" t="s">
        <v>13</v>
      </c>
      <c r="D3398" s="9" t="s">
        <v>21</v>
      </c>
      <c r="E3398" s="10">
        <v>585.04</v>
      </c>
      <c r="F3398" s="11">
        <v>6</v>
      </c>
      <c r="G3398" s="11">
        <v>20</v>
      </c>
      <c r="H3398" s="10">
        <v>1320.94</v>
      </c>
    </row>
    <row r="3399" spans="1:8" hidden="1" x14ac:dyDescent="0.25">
      <c r="A3399" s="13" t="s">
        <v>3132</v>
      </c>
      <c r="B3399" s="8">
        <v>45387</v>
      </c>
      <c r="C3399" s="9" t="s">
        <v>13</v>
      </c>
      <c r="D3399" s="9" t="s">
        <v>21</v>
      </c>
      <c r="E3399" s="10">
        <v>4327.33</v>
      </c>
      <c r="F3399" s="11">
        <v>7</v>
      </c>
      <c r="G3399" s="11">
        <v>42</v>
      </c>
      <c r="H3399" s="10">
        <v>118.37</v>
      </c>
    </row>
    <row r="3400" spans="1:8" hidden="1" x14ac:dyDescent="0.25">
      <c r="A3400" s="13" t="s">
        <v>3187</v>
      </c>
      <c r="B3400" s="8">
        <v>45340</v>
      </c>
      <c r="C3400" s="9" t="s">
        <v>13</v>
      </c>
      <c r="D3400" s="9" t="s">
        <v>21</v>
      </c>
      <c r="E3400" s="10">
        <v>2645.86</v>
      </c>
      <c r="F3400" s="11">
        <v>50</v>
      </c>
      <c r="G3400" s="11">
        <v>20</v>
      </c>
      <c r="H3400" s="10">
        <v>961.35</v>
      </c>
    </row>
    <row r="3401" spans="1:8" hidden="1" x14ac:dyDescent="0.25">
      <c r="A3401" s="13" t="s">
        <v>3188</v>
      </c>
      <c r="B3401" s="8">
        <v>45349</v>
      </c>
      <c r="C3401" s="9" t="s">
        <v>13</v>
      </c>
      <c r="D3401" s="9" t="s">
        <v>21</v>
      </c>
      <c r="E3401" s="10">
        <v>2184.25</v>
      </c>
      <c r="F3401" s="11">
        <v>35</v>
      </c>
      <c r="G3401" s="11">
        <v>12</v>
      </c>
      <c r="H3401" s="10">
        <v>1601.93</v>
      </c>
    </row>
    <row r="3402" spans="1:8" hidden="1" x14ac:dyDescent="0.25">
      <c r="A3402" s="13" t="s">
        <v>3217</v>
      </c>
      <c r="B3402" s="8">
        <v>45118</v>
      </c>
      <c r="C3402" s="9" t="s">
        <v>13</v>
      </c>
      <c r="D3402" s="9" t="s">
        <v>21</v>
      </c>
      <c r="E3402" s="10">
        <v>2423.4899999999998</v>
      </c>
      <c r="F3402" s="11">
        <v>43</v>
      </c>
      <c r="G3402" s="11">
        <v>44</v>
      </c>
      <c r="H3402" s="10">
        <v>1615.3</v>
      </c>
    </row>
    <row r="3403" spans="1:8" hidden="1" x14ac:dyDescent="0.25">
      <c r="A3403" s="13" t="s">
        <v>3223</v>
      </c>
      <c r="B3403" s="8">
        <v>45524</v>
      </c>
      <c r="C3403" s="9" t="s">
        <v>13</v>
      </c>
      <c r="D3403" s="9" t="s">
        <v>21</v>
      </c>
      <c r="E3403" s="10">
        <v>4209.9399999999996</v>
      </c>
      <c r="F3403" s="11">
        <v>21</v>
      </c>
      <c r="G3403" s="11">
        <v>2</v>
      </c>
      <c r="H3403" s="10">
        <v>240.07</v>
      </c>
    </row>
    <row r="3404" spans="1:8" hidden="1" x14ac:dyDescent="0.25">
      <c r="A3404" s="13" t="s">
        <v>3245</v>
      </c>
      <c r="B3404" s="8">
        <v>45056</v>
      </c>
      <c r="C3404" s="9" t="s">
        <v>13</v>
      </c>
      <c r="D3404" s="9" t="s">
        <v>21</v>
      </c>
      <c r="E3404" s="10">
        <v>1479.86</v>
      </c>
      <c r="F3404" s="11">
        <v>49</v>
      </c>
      <c r="G3404" s="11">
        <v>24</v>
      </c>
      <c r="H3404" s="10">
        <v>421.02</v>
      </c>
    </row>
    <row r="3405" spans="1:8" hidden="1" x14ac:dyDescent="0.25">
      <c r="A3405" s="13" t="s">
        <v>3249</v>
      </c>
      <c r="B3405" s="8">
        <v>45306</v>
      </c>
      <c r="C3405" s="9" t="s">
        <v>13</v>
      </c>
      <c r="D3405" s="9" t="s">
        <v>21</v>
      </c>
      <c r="E3405" s="10">
        <v>3272.23</v>
      </c>
      <c r="F3405" s="11">
        <v>19</v>
      </c>
      <c r="G3405" s="11">
        <v>15</v>
      </c>
      <c r="H3405" s="10">
        <v>427.55</v>
      </c>
    </row>
    <row r="3406" spans="1:8" hidden="1" x14ac:dyDescent="0.25">
      <c r="A3406" s="13" t="s">
        <v>3290</v>
      </c>
      <c r="B3406" s="8">
        <v>45363</v>
      </c>
      <c r="C3406" s="9" t="s">
        <v>13</v>
      </c>
      <c r="D3406" s="9" t="s">
        <v>21</v>
      </c>
      <c r="E3406" s="10">
        <v>3597.16</v>
      </c>
      <c r="F3406" s="11">
        <v>15</v>
      </c>
      <c r="G3406" s="11">
        <v>33</v>
      </c>
      <c r="H3406" s="10">
        <v>454.6</v>
      </c>
    </row>
    <row r="3407" spans="1:8" hidden="1" x14ac:dyDescent="0.25">
      <c r="A3407" s="13" t="s">
        <v>3302</v>
      </c>
      <c r="B3407" s="8">
        <v>45269</v>
      </c>
      <c r="C3407" s="9" t="s">
        <v>13</v>
      </c>
      <c r="D3407" s="9" t="s">
        <v>21</v>
      </c>
      <c r="E3407" s="10">
        <v>2304.0500000000002</v>
      </c>
      <c r="F3407" s="11">
        <v>24</v>
      </c>
      <c r="G3407" s="11">
        <v>46</v>
      </c>
      <c r="H3407" s="10">
        <v>563.41</v>
      </c>
    </row>
    <row r="3408" spans="1:8" hidden="1" x14ac:dyDescent="0.25">
      <c r="A3408" s="13" t="s">
        <v>3313</v>
      </c>
      <c r="B3408" s="8">
        <v>45239</v>
      </c>
      <c r="C3408" s="9" t="s">
        <v>13</v>
      </c>
      <c r="D3408" s="9" t="s">
        <v>21</v>
      </c>
      <c r="E3408" s="10">
        <v>1237.27</v>
      </c>
      <c r="F3408" s="11">
        <v>6</v>
      </c>
      <c r="G3408" s="11">
        <v>28</v>
      </c>
      <c r="H3408" s="10">
        <v>1262.42</v>
      </c>
    </row>
    <row r="3409" spans="1:8" hidden="1" x14ac:dyDescent="0.25">
      <c r="A3409" s="13" t="s">
        <v>3315</v>
      </c>
      <c r="B3409" s="8">
        <v>45278</v>
      </c>
      <c r="C3409" s="9" t="s">
        <v>13</v>
      </c>
      <c r="D3409" s="9" t="s">
        <v>21</v>
      </c>
      <c r="E3409" s="10">
        <v>3810.92</v>
      </c>
      <c r="F3409" s="11">
        <v>18</v>
      </c>
      <c r="G3409" s="11">
        <v>40</v>
      </c>
      <c r="H3409" s="10">
        <v>682.59</v>
      </c>
    </row>
    <row r="3410" spans="1:8" hidden="1" x14ac:dyDescent="0.25">
      <c r="A3410" s="13" t="s">
        <v>3329</v>
      </c>
      <c r="B3410" s="8">
        <v>45253</v>
      </c>
      <c r="C3410" s="9" t="s">
        <v>13</v>
      </c>
      <c r="D3410" s="9" t="s">
        <v>21</v>
      </c>
      <c r="E3410" s="10">
        <v>2403.42</v>
      </c>
      <c r="F3410" s="11">
        <v>36</v>
      </c>
      <c r="G3410" s="11">
        <v>1</v>
      </c>
      <c r="H3410" s="10">
        <v>1954.97</v>
      </c>
    </row>
    <row r="3411" spans="1:8" hidden="1" x14ac:dyDescent="0.25">
      <c r="A3411" s="13" t="s">
        <v>3332</v>
      </c>
      <c r="B3411" s="8">
        <v>45102</v>
      </c>
      <c r="C3411" s="9" t="s">
        <v>13</v>
      </c>
      <c r="D3411" s="9" t="s">
        <v>21</v>
      </c>
      <c r="E3411" s="10">
        <v>1872.95</v>
      </c>
      <c r="F3411" s="11">
        <v>23</v>
      </c>
      <c r="G3411" s="11">
        <v>12</v>
      </c>
      <c r="H3411" s="10">
        <v>234.97</v>
      </c>
    </row>
    <row r="3412" spans="1:8" hidden="1" x14ac:dyDescent="0.25">
      <c r="A3412" s="13" t="s">
        <v>3406</v>
      </c>
      <c r="B3412" s="8">
        <v>45312</v>
      </c>
      <c r="C3412" s="9" t="s">
        <v>13</v>
      </c>
      <c r="D3412" s="9" t="s">
        <v>21</v>
      </c>
      <c r="E3412" s="10">
        <v>2470.21</v>
      </c>
      <c r="F3412" s="11">
        <v>33</v>
      </c>
      <c r="G3412" s="11">
        <v>16</v>
      </c>
      <c r="H3412" s="10">
        <v>1340.71</v>
      </c>
    </row>
    <row r="3413" spans="1:8" hidden="1" x14ac:dyDescent="0.25">
      <c r="A3413" s="13" t="s">
        <v>3423</v>
      </c>
      <c r="B3413" s="8">
        <v>45245</v>
      </c>
      <c r="C3413" s="9" t="s">
        <v>13</v>
      </c>
      <c r="D3413" s="9" t="s">
        <v>21</v>
      </c>
      <c r="E3413" s="10">
        <v>3399.08</v>
      </c>
      <c r="F3413" s="11">
        <v>24</v>
      </c>
      <c r="G3413" s="11">
        <v>28</v>
      </c>
      <c r="H3413" s="10">
        <v>1782.82</v>
      </c>
    </row>
    <row r="3414" spans="1:8" hidden="1" x14ac:dyDescent="0.25">
      <c r="A3414" s="13" t="s">
        <v>3437</v>
      </c>
      <c r="B3414" s="8">
        <v>45439</v>
      </c>
      <c r="C3414" s="9" t="s">
        <v>13</v>
      </c>
      <c r="D3414" s="9" t="s">
        <v>21</v>
      </c>
      <c r="E3414" s="10">
        <v>2156.2600000000002</v>
      </c>
      <c r="F3414" s="11">
        <v>18</v>
      </c>
      <c r="G3414" s="11">
        <v>18</v>
      </c>
      <c r="H3414" s="10">
        <v>687.58</v>
      </c>
    </row>
    <row r="3415" spans="1:8" hidden="1" x14ac:dyDescent="0.25">
      <c r="A3415" s="13" t="s">
        <v>3444</v>
      </c>
      <c r="B3415" s="8">
        <v>45139</v>
      </c>
      <c r="C3415" s="9" t="s">
        <v>13</v>
      </c>
      <c r="D3415" s="9" t="s">
        <v>21</v>
      </c>
      <c r="E3415" s="10">
        <v>1119.8699999999999</v>
      </c>
      <c r="F3415" s="11">
        <v>47</v>
      </c>
      <c r="G3415" s="11">
        <v>50</v>
      </c>
      <c r="H3415" s="10">
        <v>1375.28</v>
      </c>
    </row>
    <row r="3416" spans="1:8" hidden="1" x14ac:dyDescent="0.25">
      <c r="A3416" s="13" t="s">
        <v>3486</v>
      </c>
      <c r="B3416" s="8">
        <v>45433</v>
      </c>
      <c r="C3416" s="9" t="s">
        <v>13</v>
      </c>
      <c r="D3416" s="9" t="s">
        <v>21</v>
      </c>
      <c r="E3416" s="10">
        <v>2452.87</v>
      </c>
      <c r="F3416" s="11">
        <v>2</v>
      </c>
      <c r="G3416" s="11">
        <v>8</v>
      </c>
      <c r="H3416" s="10">
        <v>1647.39</v>
      </c>
    </row>
    <row r="3417" spans="1:8" hidden="1" x14ac:dyDescent="0.25">
      <c r="A3417" s="13" t="s">
        <v>3490</v>
      </c>
      <c r="B3417" s="8">
        <v>44987</v>
      </c>
      <c r="C3417" s="9" t="s">
        <v>13</v>
      </c>
      <c r="D3417" s="9" t="s">
        <v>21</v>
      </c>
      <c r="E3417" s="10">
        <v>2192.2199999999998</v>
      </c>
      <c r="F3417" s="11">
        <v>12</v>
      </c>
      <c r="G3417" s="11">
        <v>4</v>
      </c>
      <c r="H3417" s="10">
        <v>1770.15</v>
      </c>
    </row>
    <row r="3418" spans="1:8" hidden="1" x14ac:dyDescent="0.25">
      <c r="A3418" s="13" t="s">
        <v>3539</v>
      </c>
      <c r="B3418" s="8">
        <v>45552</v>
      </c>
      <c r="C3418" s="9" t="s">
        <v>13</v>
      </c>
      <c r="D3418" s="9" t="s">
        <v>21</v>
      </c>
      <c r="E3418" s="10">
        <v>4491.32</v>
      </c>
      <c r="F3418" s="11">
        <v>21</v>
      </c>
      <c r="G3418" s="11">
        <v>24</v>
      </c>
      <c r="H3418" s="10">
        <v>1965.18</v>
      </c>
    </row>
    <row r="3419" spans="1:8" hidden="1" x14ac:dyDescent="0.25">
      <c r="A3419" s="13" t="s">
        <v>3541</v>
      </c>
      <c r="B3419" s="8">
        <v>44887</v>
      </c>
      <c r="C3419" s="9" t="s">
        <v>13</v>
      </c>
      <c r="D3419" s="9" t="s">
        <v>21</v>
      </c>
      <c r="E3419" s="10">
        <v>2011.28</v>
      </c>
      <c r="F3419" s="11">
        <v>3</v>
      </c>
      <c r="G3419" s="11">
        <v>11</v>
      </c>
      <c r="H3419" s="10">
        <v>1335.17</v>
      </c>
    </row>
    <row r="3420" spans="1:8" hidden="1" x14ac:dyDescent="0.25">
      <c r="A3420" s="13" t="s">
        <v>3543</v>
      </c>
      <c r="B3420" s="8">
        <v>45487</v>
      </c>
      <c r="C3420" s="9" t="s">
        <v>13</v>
      </c>
      <c r="D3420" s="9" t="s">
        <v>21</v>
      </c>
      <c r="E3420" s="10">
        <v>1694.65</v>
      </c>
      <c r="F3420" s="11">
        <v>42</v>
      </c>
      <c r="G3420" s="11">
        <v>4</v>
      </c>
      <c r="H3420" s="10">
        <v>1869.98</v>
      </c>
    </row>
    <row r="3421" spans="1:8" hidden="1" x14ac:dyDescent="0.25">
      <c r="A3421" s="13" t="s">
        <v>3572</v>
      </c>
      <c r="B3421" s="8">
        <v>45578</v>
      </c>
      <c r="C3421" s="9" t="s">
        <v>13</v>
      </c>
      <c r="D3421" s="9" t="s">
        <v>21</v>
      </c>
      <c r="E3421" s="10">
        <v>1686.92</v>
      </c>
      <c r="F3421" s="11">
        <v>18</v>
      </c>
      <c r="G3421" s="11">
        <v>33</v>
      </c>
      <c r="H3421" s="10">
        <v>681.92</v>
      </c>
    </row>
    <row r="3422" spans="1:8" hidden="1" x14ac:dyDescent="0.25">
      <c r="A3422" s="13" t="s">
        <v>3602</v>
      </c>
      <c r="B3422" s="8">
        <v>45526</v>
      </c>
      <c r="C3422" s="9" t="s">
        <v>13</v>
      </c>
      <c r="D3422" s="9" t="s">
        <v>21</v>
      </c>
      <c r="E3422" s="10">
        <v>3773.43</v>
      </c>
      <c r="F3422" s="11">
        <v>20</v>
      </c>
      <c r="G3422" s="11">
        <v>21</v>
      </c>
      <c r="H3422" s="10">
        <v>1855.68</v>
      </c>
    </row>
    <row r="3423" spans="1:8" hidden="1" x14ac:dyDescent="0.25">
      <c r="A3423" s="13" t="s">
        <v>3617</v>
      </c>
      <c r="B3423" s="8">
        <v>45366</v>
      </c>
      <c r="C3423" s="9" t="s">
        <v>13</v>
      </c>
      <c r="D3423" s="9" t="s">
        <v>21</v>
      </c>
      <c r="E3423" s="10">
        <v>4563.76</v>
      </c>
      <c r="F3423" s="11">
        <v>47</v>
      </c>
      <c r="G3423" s="11">
        <v>43</v>
      </c>
      <c r="H3423" s="10">
        <v>434.21</v>
      </c>
    </row>
    <row r="3424" spans="1:8" hidden="1" x14ac:dyDescent="0.25">
      <c r="A3424" s="13" t="s">
        <v>3621</v>
      </c>
      <c r="B3424" s="8">
        <v>45272</v>
      </c>
      <c r="C3424" s="9" t="s">
        <v>13</v>
      </c>
      <c r="D3424" s="9" t="s">
        <v>21</v>
      </c>
      <c r="E3424" s="10">
        <v>2975.45</v>
      </c>
      <c r="F3424" s="11">
        <v>21</v>
      </c>
      <c r="G3424" s="11">
        <v>26</v>
      </c>
      <c r="H3424" s="10">
        <v>1149.5899999999999</v>
      </c>
    </row>
    <row r="3425" spans="1:8" hidden="1" x14ac:dyDescent="0.25">
      <c r="A3425" s="13" t="s">
        <v>3686</v>
      </c>
      <c r="B3425" s="8">
        <v>44916</v>
      </c>
      <c r="C3425" s="9" t="s">
        <v>13</v>
      </c>
      <c r="D3425" s="9" t="s">
        <v>21</v>
      </c>
      <c r="E3425" s="10">
        <v>4162.25</v>
      </c>
      <c r="F3425" s="11">
        <v>44</v>
      </c>
      <c r="G3425" s="11">
        <v>35</v>
      </c>
      <c r="H3425" s="10">
        <v>721.67</v>
      </c>
    </row>
    <row r="3426" spans="1:8" hidden="1" x14ac:dyDescent="0.25">
      <c r="A3426" s="13" t="s">
        <v>3690</v>
      </c>
      <c r="B3426" s="8">
        <v>45137</v>
      </c>
      <c r="C3426" s="9" t="s">
        <v>13</v>
      </c>
      <c r="D3426" s="9" t="s">
        <v>21</v>
      </c>
      <c r="E3426" s="10">
        <v>1555.72</v>
      </c>
      <c r="F3426" s="11">
        <v>40</v>
      </c>
      <c r="G3426" s="11">
        <v>14</v>
      </c>
      <c r="H3426" s="10">
        <v>590.75</v>
      </c>
    </row>
    <row r="3427" spans="1:8" hidden="1" x14ac:dyDescent="0.25">
      <c r="A3427" s="13" t="s">
        <v>3701</v>
      </c>
      <c r="B3427" s="8">
        <v>44931</v>
      </c>
      <c r="C3427" s="9" t="s">
        <v>13</v>
      </c>
      <c r="D3427" s="9" t="s">
        <v>21</v>
      </c>
      <c r="E3427" s="10">
        <v>2797.38</v>
      </c>
      <c r="F3427" s="11">
        <v>39</v>
      </c>
      <c r="G3427" s="11">
        <v>42</v>
      </c>
      <c r="H3427" s="10">
        <v>1392.26</v>
      </c>
    </row>
    <row r="3428" spans="1:8" hidden="1" x14ac:dyDescent="0.25">
      <c r="A3428" s="13" t="s">
        <v>3705</v>
      </c>
      <c r="B3428" s="8">
        <v>44964</v>
      </c>
      <c r="C3428" s="9" t="s">
        <v>13</v>
      </c>
      <c r="D3428" s="9" t="s">
        <v>21</v>
      </c>
      <c r="E3428" s="10">
        <v>1255.74</v>
      </c>
      <c r="F3428" s="11">
        <v>38</v>
      </c>
      <c r="G3428" s="11">
        <v>47</v>
      </c>
      <c r="H3428" s="10">
        <v>1789.06</v>
      </c>
    </row>
    <row r="3429" spans="1:8" hidden="1" x14ac:dyDescent="0.25">
      <c r="A3429" s="13" t="s">
        <v>3740</v>
      </c>
      <c r="B3429" s="8">
        <v>45252</v>
      </c>
      <c r="C3429" s="9" t="s">
        <v>13</v>
      </c>
      <c r="D3429" s="9" t="s">
        <v>21</v>
      </c>
      <c r="E3429" s="10">
        <v>1019.59</v>
      </c>
      <c r="F3429" s="11">
        <v>47</v>
      </c>
      <c r="G3429" s="11">
        <v>31</v>
      </c>
      <c r="H3429" s="10">
        <v>507.03</v>
      </c>
    </row>
    <row r="3430" spans="1:8" hidden="1" x14ac:dyDescent="0.25">
      <c r="A3430" s="13" t="s">
        <v>3772</v>
      </c>
      <c r="B3430" s="8">
        <v>45601</v>
      </c>
      <c r="C3430" s="9" t="s">
        <v>13</v>
      </c>
      <c r="D3430" s="9" t="s">
        <v>21</v>
      </c>
      <c r="E3430" s="10">
        <v>4661.75</v>
      </c>
      <c r="F3430" s="11">
        <v>17</v>
      </c>
      <c r="G3430" s="11">
        <v>24</v>
      </c>
      <c r="H3430" s="10">
        <v>1511.39</v>
      </c>
    </row>
    <row r="3431" spans="1:8" hidden="1" x14ac:dyDescent="0.25">
      <c r="A3431" s="13" t="s">
        <v>3783</v>
      </c>
      <c r="B3431" s="8">
        <v>45050</v>
      </c>
      <c r="C3431" s="9" t="s">
        <v>13</v>
      </c>
      <c r="D3431" s="9" t="s">
        <v>21</v>
      </c>
      <c r="E3431" s="10">
        <v>2930.03</v>
      </c>
      <c r="F3431" s="11">
        <v>16</v>
      </c>
      <c r="G3431" s="11">
        <v>43</v>
      </c>
      <c r="H3431" s="10">
        <v>1869.11</v>
      </c>
    </row>
    <row r="3432" spans="1:8" hidden="1" x14ac:dyDescent="0.25">
      <c r="A3432" s="13" t="s">
        <v>3795</v>
      </c>
      <c r="B3432" s="8">
        <v>45376</v>
      </c>
      <c r="C3432" s="9" t="s">
        <v>13</v>
      </c>
      <c r="D3432" s="9" t="s">
        <v>21</v>
      </c>
      <c r="E3432" s="10">
        <v>1744.85</v>
      </c>
      <c r="F3432" s="11">
        <v>47</v>
      </c>
      <c r="G3432" s="11">
        <v>27</v>
      </c>
      <c r="H3432" s="10">
        <v>1922.61</v>
      </c>
    </row>
    <row r="3433" spans="1:8" hidden="1" x14ac:dyDescent="0.25">
      <c r="A3433" s="13" t="s">
        <v>3852</v>
      </c>
      <c r="B3433" s="8">
        <v>44899</v>
      </c>
      <c r="C3433" s="9" t="s">
        <v>13</v>
      </c>
      <c r="D3433" s="9" t="s">
        <v>21</v>
      </c>
      <c r="E3433" s="10">
        <v>718.84</v>
      </c>
      <c r="F3433" s="11">
        <v>24</v>
      </c>
      <c r="G3433" s="11">
        <v>47</v>
      </c>
      <c r="H3433" s="10">
        <v>321.06</v>
      </c>
    </row>
    <row r="3434" spans="1:8" hidden="1" x14ac:dyDescent="0.25">
      <c r="A3434" s="13" t="s">
        <v>3853</v>
      </c>
      <c r="B3434" s="8">
        <v>45438</v>
      </c>
      <c r="C3434" s="9" t="s">
        <v>13</v>
      </c>
      <c r="D3434" s="9" t="s">
        <v>21</v>
      </c>
      <c r="E3434" s="10">
        <v>1330.99</v>
      </c>
      <c r="F3434" s="11">
        <v>15</v>
      </c>
      <c r="G3434" s="11">
        <v>41</v>
      </c>
      <c r="H3434" s="10">
        <v>1925.83</v>
      </c>
    </row>
    <row r="3435" spans="1:8" hidden="1" x14ac:dyDescent="0.25">
      <c r="A3435" s="13" t="s">
        <v>3863</v>
      </c>
      <c r="B3435" s="8">
        <v>45371</v>
      </c>
      <c r="C3435" s="9" t="s">
        <v>13</v>
      </c>
      <c r="D3435" s="9" t="s">
        <v>21</v>
      </c>
      <c r="E3435" s="10">
        <v>2706.53</v>
      </c>
      <c r="F3435" s="11">
        <v>32</v>
      </c>
      <c r="G3435" s="11">
        <v>28</v>
      </c>
      <c r="H3435" s="10">
        <v>1922.47</v>
      </c>
    </row>
    <row r="3436" spans="1:8" hidden="1" x14ac:dyDescent="0.25">
      <c r="A3436" s="13" t="s">
        <v>59</v>
      </c>
      <c r="B3436" s="8">
        <v>45378</v>
      </c>
      <c r="C3436" s="9" t="s">
        <v>9</v>
      </c>
      <c r="D3436" s="9" t="s">
        <v>21</v>
      </c>
      <c r="E3436" s="10">
        <v>424.59</v>
      </c>
      <c r="F3436" s="11">
        <v>6</v>
      </c>
      <c r="G3436" s="11">
        <v>27</v>
      </c>
      <c r="H3436" s="10">
        <v>1509.87</v>
      </c>
    </row>
    <row r="3437" spans="1:8" hidden="1" x14ac:dyDescent="0.25">
      <c r="A3437" s="13" t="s">
        <v>95</v>
      </c>
      <c r="B3437" s="8">
        <v>45385</v>
      </c>
      <c r="C3437" s="9" t="s">
        <v>9</v>
      </c>
      <c r="D3437" s="9" t="s">
        <v>21</v>
      </c>
      <c r="E3437" s="10">
        <v>4155.03</v>
      </c>
      <c r="F3437" s="11">
        <v>32</v>
      </c>
      <c r="G3437" s="11">
        <v>5</v>
      </c>
      <c r="H3437" s="10">
        <v>1637.7</v>
      </c>
    </row>
    <row r="3438" spans="1:8" hidden="1" x14ac:dyDescent="0.25">
      <c r="A3438" s="13" t="s">
        <v>136</v>
      </c>
      <c r="B3438" s="8">
        <v>44930</v>
      </c>
      <c r="C3438" s="9" t="s">
        <v>9</v>
      </c>
      <c r="D3438" s="9" t="s">
        <v>21</v>
      </c>
      <c r="E3438" s="10">
        <v>3338.32</v>
      </c>
      <c r="F3438" s="11">
        <v>45</v>
      </c>
      <c r="G3438" s="11">
        <v>6</v>
      </c>
      <c r="H3438" s="10">
        <v>1639.12</v>
      </c>
    </row>
    <row r="3439" spans="1:8" hidden="1" x14ac:dyDescent="0.25">
      <c r="A3439" s="13" t="s">
        <v>149</v>
      </c>
      <c r="B3439" s="8">
        <v>45398</v>
      </c>
      <c r="C3439" s="9" t="s">
        <v>9</v>
      </c>
      <c r="D3439" s="9" t="s">
        <v>21</v>
      </c>
      <c r="E3439" s="10">
        <v>215.33</v>
      </c>
      <c r="F3439" s="11">
        <v>37</v>
      </c>
      <c r="G3439" s="11">
        <v>0</v>
      </c>
      <c r="H3439" s="10">
        <v>1665.67</v>
      </c>
    </row>
    <row r="3440" spans="1:8" hidden="1" x14ac:dyDescent="0.25">
      <c r="A3440" s="13" t="s">
        <v>150</v>
      </c>
      <c r="B3440" s="8">
        <v>44949</v>
      </c>
      <c r="C3440" s="9" t="s">
        <v>9</v>
      </c>
      <c r="D3440" s="9" t="s">
        <v>21</v>
      </c>
      <c r="E3440" s="10">
        <v>3359.02</v>
      </c>
      <c r="F3440" s="11">
        <v>2</v>
      </c>
      <c r="G3440" s="11">
        <v>28</v>
      </c>
      <c r="H3440" s="10">
        <v>1942.48</v>
      </c>
    </row>
    <row r="3441" spans="1:8" hidden="1" x14ac:dyDescent="0.25">
      <c r="A3441" s="13" t="s">
        <v>169</v>
      </c>
      <c r="B3441" s="8">
        <v>45576</v>
      </c>
      <c r="C3441" s="9" t="s">
        <v>9</v>
      </c>
      <c r="D3441" s="9" t="s">
        <v>21</v>
      </c>
      <c r="E3441" s="10">
        <v>4347.1499999999996</v>
      </c>
      <c r="F3441" s="11">
        <v>20</v>
      </c>
      <c r="G3441" s="11">
        <v>34</v>
      </c>
      <c r="H3441" s="10">
        <v>1392.45</v>
      </c>
    </row>
    <row r="3442" spans="1:8" hidden="1" x14ac:dyDescent="0.25">
      <c r="A3442" s="13" t="s">
        <v>197</v>
      </c>
      <c r="B3442" s="8">
        <v>45565</v>
      </c>
      <c r="C3442" s="9" t="s">
        <v>9</v>
      </c>
      <c r="D3442" s="9" t="s">
        <v>21</v>
      </c>
      <c r="E3442" s="10">
        <v>478.76</v>
      </c>
      <c r="F3442" s="11">
        <v>50</v>
      </c>
      <c r="G3442" s="11">
        <v>15</v>
      </c>
      <c r="H3442" s="10">
        <v>1421.97</v>
      </c>
    </row>
    <row r="3443" spans="1:8" hidden="1" x14ac:dyDescent="0.25">
      <c r="A3443" s="13" t="s">
        <v>198</v>
      </c>
      <c r="B3443" s="8">
        <v>44924</v>
      </c>
      <c r="C3443" s="9" t="s">
        <v>9</v>
      </c>
      <c r="D3443" s="9" t="s">
        <v>21</v>
      </c>
      <c r="E3443" s="10">
        <v>2323.7600000000002</v>
      </c>
      <c r="F3443" s="11">
        <v>11</v>
      </c>
      <c r="G3443" s="11">
        <v>18</v>
      </c>
      <c r="H3443" s="10">
        <v>440.68</v>
      </c>
    </row>
    <row r="3444" spans="1:8" hidden="1" x14ac:dyDescent="0.25">
      <c r="A3444" s="13" t="s">
        <v>213</v>
      </c>
      <c r="B3444" s="8">
        <v>45180</v>
      </c>
      <c r="C3444" s="9" t="s">
        <v>9</v>
      </c>
      <c r="D3444" s="9" t="s">
        <v>21</v>
      </c>
      <c r="E3444" s="10">
        <v>2679.53</v>
      </c>
      <c r="F3444" s="11">
        <v>36</v>
      </c>
      <c r="G3444" s="11">
        <v>6</v>
      </c>
      <c r="H3444" s="10">
        <v>1471</v>
      </c>
    </row>
    <row r="3445" spans="1:8" hidden="1" x14ac:dyDescent="0.25">
      <c r="A3445" s="13" t="s">
        <v>223</v>
      </c>
      <c r="B3445" s="8">
        <v>45125</v>
      </c>
      <c r="C3445" s="9" t="s">
        <v>9</v>
      </c>
      <c r="D3445" s="9" t="s">
        <v>21</v>
      </c>
      <c r="E3445" s="10">
        <v>619.80999999999995</v>
      </c>
      <c r="F3445" s="11">
        <v>38</v>
      </c>
      <c r="G3445" s="11">
        <v>41</v>
      </c>
      <c r="H3445" s="10">
        <v>926.27</v>
      </c>
    </row>
    <row r="3446" spans="1:8" hidden="1" x14ac:dyDescent="0.25">
      <c r="A3446" s="13" t="s">
        <v>267</v>
      </c>
      <c r="B3446" s="8">
        <v>45491</v>
      </c>
      <c r="C3446" s="9" t="s">
        <v>9</v>
      </c>
      <c r="D3446" s="9" t="s">
        <v>21</v>
      </c>
      <c r="E3446" s="10">
        <v>3563.17</v>
      </c>
      <c r="F3446" s="11">
        <v>31</v>
      </c>
      <c r="G3446" s="11">
        <v>9</v>
      </c>
      <c r="H3446" s="10">
        <v>1647.33</v>
      </c>
    </row>
    <row r="3447" spans="1:8" hidden="1" x14ac:dyDescent="0.25">
      <c r="A3447" s="13" t="s">
        <v>291</v>
      </c>
      <c r="B3447" s="8">
        <v>44932</v>
      </c>
      <c r="C3447" s="9" t="s">
        <v>9</v>
      </c>
      <c r="D3447" s="9" t="s">
        <v>21</v>
      </c>
      <c r="E3447" s="10">
        <v>1825.2</v>
      </c>
      <c r="F3447" s="11">
        <v>31</v>
      </c>
      <c r="G3447" s="11">
        <v>11</v>
      </c>
      <c r="H3447" s="10">
        <v>1217.25</v>
      </c>
    </row>
    <row r="3448" spans="1:8" hidden="1" x14ac:dyDescent="0.25">
      <c r="A3448" s="13" t="s">
        <v>294</v>
      </c>
      <c r="B3448" s="8">
        <v>45317</v>
      </c>
      <c r="C3448" s="9" t="s">
        <v>9</v>
      </c>
      <c r="D3448" s="9" t="s">
        <v>21</v>
      </c>
      <c r="E3448" s="10">
        <v>509.4</v>
      </c>
      <c r="F3448" s="11">
        <v>33</v>
      </c>
      <c r="G3448" s="11">
        <v>5</v>
      </c>
      <c r="H3448" s="10">
        <v>1985.69</v>
      </c>
    </row>
    <row r="3449" spans="1:8" hidden="1" x14ac:dyDescent="0.25">
      <c r="A3449" s="13" t="s">
        <v>302</v>
      </c>
      <c r="B3449" s="8">
        <v>44911</v>
      </c>
      <c r="C3449" s="9" t="s">
        <v>9</v>
      </c>
      <c r="D3449" s="9" t="s">
        <v>21</v>
      </c>
      <c r="E3449" s="10">
        <v>821.04</v>
      </c>
      <c r="F3449" s="11">
        <v>24</v>
      </c>
      <c r="G3449" s="11">
        <v>50</v>
      </c>
      <c r="H3449" s="10">
        <v>193.79</v>
      </c>
    </row>
    <row r="3450" spans="1:8" hidden="1" x14ac:dyDescent="0.25">
      <c r="A3450" s="13" t="s">
        <v>344</v>
      </c>
      <c r="B3450" s="8">
        <v>44958</v>
      </c>
      <c r="C3450" s="9" t="s">
        <v>9</v>
      </c>
      <c r="D3450" s="9" t="s">
        <v>21</v>
      </c>
      <c r="E3450" s="10">
        <v>1899.53</v>
      </c>
      <c r="F3450" s="11">
        <v>24</v>
      </c>
      <c r="G3450" s="11">
        <v>12</v>
      </c>
      <c r="H3450" s="10">
        <v>154.47999999999999</v>
      </c>
    </row>
    <row r="3451" spans="1:8" hidden="1" x14ac:dyDescent="0.25">
      <c r="A3451" s="13" t="s">
        <v>351</v>
      </c>
      <c r="B3451" s="8">
        <v>45219</v>
      </c>
      <c r="C3451" s="9" t="s">
        <v>9</v>
      </c>
      <c r="D3451" s="9" t="s">
        <v>21</v>
      </c>
      <c r="E3451" s="10">
        <v>2670.33</v>
      </c>
      <c r="F3451" s="11">
        <v>48</v>
      </c>
      <c r="G3451" s="11">
        <v>6</v>
      </c>
      <c r="H3451" s="10">
        <v>1618.28</v>
      </c>
    </row>
    <row r="3452" spans="1:8" hidden="1" x14ac:dyDescent="0.25">
      <c r="A3452" s="13" t="s">
        <v>363</v>
      </c>
      <c r="B3452" s="8">
        <v>45566</v>
      </c>
      <c r="C3452" s="9" t="s">
        <v>9</v>
      </c>
      <c r="D3452" s="9" t="s">
        <v>21</v>
      </c>
      <c r="E3452" s="10">
        <v>3805.92</v>
      </c>
      <c r="F3452" s="11">
        <v>10</v>
      </c>
      <c r="G3452" s="11">
        <v>3</v>
      </c>
      <c r="H3452" s="10">
        <v>905.63</v>
      </c>
    </row>
    <row r="3453" spans="1:8" hidden="1" x14ac:dyDescent="0.25">
      <c r="A3453" s="13" t="s">
        <v>383</v>
      </c>
      <c r="B3453" s="8">
        <v>45101</v>
      </c>
      <c r="C3453" s="9" t="s">
        <v>9</v>
      </c>
      <c r="D3453" s="9" t="s">
        <v>21</v>
      </c>
      <c r="E3453" s="10">
        <v>2936.81</v>
      </c>
      <c r="F3453" s="11">
        <v>16</v>
      </c>
      <c r="G3453" s="11">
        <v>1</v>
      </c>
      <c r="H3453" s="10">
        <v>1066.45</v>
      </c>
    </row>
    <row r="3454" spans="1:8" hidden="1" x14ac:dyDescent="0.25">
      <c r="A3454" s="13" t="s">
        <v>400</v>
      </c>
      <c r="B3454" s="8">
        <v>45143</v>
      </c>
      <c r="C3454" s="9" t="s">
        <v>9</v>
      </c>
      <c r="D3454" s="9" t="s">
        <v>21</v>
      </c>
      <c r="E3454" s="10">
        <v>2611.96</v>
      </c>
      <c r="F3454" s="11">
        <v>12</v>
      </c>
      <c r="G3454" s="11">
        <v>9</v>
      </c>
      <c r="H3454" s="10">
        <v>264.14</v>
      </c>
    </row>
    <row r="3455" spans="1:8" hidden="1" x14ac:dyDescent="0.25">
      <c r="A3455" s="13" t="s">
        <v>424</v>
      </c>
      <c r="B3455" s="8">
        <v>45341</v>
      </c>
      <c r="C3455" s="9" t="s">
        <v>9</v>
      </c>
      <c r="D3455" s="9" t="s">
        <v>21</v>
      </c>
      <c r="E3455" s="10">
        <v>3075.53</v>
      </c>
      <c r="F3455" s="11">
        <v>33</v>
      </c>
      <c r="G3455" s="11">
        <v>29</v>
      </c>
      <c r="H3455" s="10">
        <v>757.09</v>
      </c>
    </row>
    <row r="3456" spans="1:8" hidden="1" x14ac:dyDescent="0.25">
      <c r="A3456" s="13" t="s">
        <v>428</v>
      </c>
      <c r="B3456" s="8">
        <v>44899</v>
      </c>
      <c r="C3456" s="9" t="s">
        <v>9</v>
      </c>
      <c r="D3456" s="9" t="s">
        <v>21</v>
      </c>
      <c r="E3456" s="10">
        <v>1958.06</v>
      </c>
      <c r="F3456" s="11">
        <v>44</v>
      </c>
      <c r="G3456" s="11">
        <v>21</v>
      </c>
      <c r="H3456" s="10">
        <v>972.58</v>
      </c>
    </row>
    <row r="3457" spans="1:8" hidden="1" x14ac:dyDescent="0.25">
      <c r="A3457" s="13" t="s">
        <v>486</v>
      </c>
      <c r="B3457" s="8">
        <v>45513</v>
      </c>
      <c r="C3457" s="9" t="s">
        <v>9</v>
      </c>
      <c r="D3457" s="9" t="s">
        <v>21</v>
      </c>
      <c r="E3457" s="10">
        <v>4313.04</v>
      </c>
      <c r="F3457" s="11">
        <v>33</v>
      </c>
      <c r="G3457" s="11">
        <v>19</v>
      </c>
      <c r="H3457" s="10">
        <v>873.86</v>
      </c>
    </row>
    <row r="3458" spans="1:8" hidden="1" x14ac:dyDescent="0.25">
      <c r="A3458" s="13" t="s">
        <v>518</v>
      </c>
      <c r="B3458" s="8">
        <v>45056</v>
      </c>
      <c r="C3458" s="9" t="s">
        <v>9</v>
      </c>
      <c r="D3458" s="9" t="s">
        <v>21</v>
      </c>
      <c r="E3458" s="10">
        <v>3665.8</v>
      </c>
      <c r="F3458" s="11">
        <v>19</v>
      </c>
      <c r="G3458" s="11">
        <v>26</v>
      </c>
      <c r="H3458" s="10">
        <v>1962.26</v>
      </c>
    </row>
    <row r="3459" spans="1:8" hidden="1" x14ac:dyDescent="0.25">
      <c r="A3459" s="13" t="s">
        <v>552</v>
      </c>
      <c r="B3459" s="8">
        <v>45137</v>
      </c>
      <c r="C3459" s="9" t="s">
        <v>9</v>
      </c>
      <c r="D3459" s="9" t="s">
        <v>21</v>
      </c>
      <c r="E3459" s="10">
        <v>2085.4699999999998</v>
      </c>
      <c r="F3459" s="11">
        <v>42</v>
      </c>
      <c r="G3459" s="11">
        <v>19</v>
      </c>
      <c r="H3459" s="10">
        <v>716.16</v>
      </c>
    </row>
    <row r="3460" spans="1:8" hidden="1" x14ac:dyDescent="0.25">
      <c r="A3460" s="13" t="s">
        <v>556</v>
      </c>
      <c r="B3460" s="8">
        <v>45546</v>
      </c>
      <c r="C3460" s="9" t="s">
        <v>9</v>
      </c>
      <c r="D3460" s="9" t="s">
        <v>21</v>
      </c>
      <c r="E3460" s="10">
        <v>3806.78</v>
      </c>
      <c r="F3460" s="11">
        <v>2</v>
      </c>
      <c r="G3460" s="11">
        <v>44</v>
      </c>
      <c r="H3460" s="10">
        <v>401.76</v>
      </c>
    </row>
    <row r="3461" spans="1:8" hidden="1" x14ac:dyDescent="0.25">
      <c r="A3461" s="13" t="s">
        <v>593</v>
      </c>
      <c r="B3461" s="8">
        <v>45481</v>
      </c>
      <c r="C3461" s="9" t="s">
        <v>9</v>
      </c>
      <c r="D3461" s="9" t="s">
        <v>21</v>
      </c>
      <c r="E3461" s="10">
        <v>211.54</v>
      </c>
      <c r="F3461" s="11">
        <v>34</v>
      </c>
      <c r="G3461" s="11">
        <v>3</v>
      </c>
      <c r="H3461" s="10">
        <v>1767.47</v>
      </c>
    </row>
    <row r="3462" spans="1:8" hidden="1" x14ac:dyDescent="0.25">
      <c r="A3462" s="13" t="s">
        <v>628</v>
      </c>
      <c r="B3462" s="8">
        <v>44967</v>
      </c>
      <c r="C3462" s="9" t="s">
        <v>9</v>
      </c>
      <c r="D3462" s="9" t="s">
        <v>21</v>
      </c>
      <c r="E3462" s="10">
        <v>1343.01</v>
      </c>
      <c r="F3462" s="11">
        <v>32</v>
      </c>
      <c r="G3462" s="11">
        <v>21</v>
      </c>
      <c r="H3462" s="10">
        <v>1885.05</v>
      </c>
    </row>
    <row r="3463" spans="1:8" hidden="1" x14ac:dyDescent="0.25">
      <c r="A3463" s="13" t="s">
        <v>638</v>
      </c>
      <c r="B3463" s="8">
        <v>44897</v>
      </c>
      <c r="C3463" s="9" t="s">
        <v>9</v>
      </c>
      <c r="D3463" s="9" t="s">
        <v>21</v>
      </c>
      <c r="E3463" s="10">
        <v>1366.32</v>
      </c>
      <c r="F3463" s="11">
        <v>6</v>
      </c>
      <c r="G3463" s="11">
        <v>29</v>
      </c>
      <c r="H3463" s="10">
        <v>1877.11</v>
      </c>
    </row>
    <row r="3464" spans="1:8" hidden="1" x14ac:dyDescent="0.25">
      <c r="A3464" s="13" t="s">
        <v>673</v>
      </c>
      <c r="B3464" s="8">
        <v>44987</v>
      </c>
      <c r="C3464" s="9" t="s">
        <v>9</v>
      </c>
      <c r="D3464" s="9" t="s">
        <v>21</v>
      </c>
      <c r="E3464" s="10">
        <v>4920.76</v>
      </c>
      <c r="F3464" s="11">
        <v>7</v>
      </c>
      <c r="G3464" s="11">
        <v>46</v>
      </c>
      <c r="H3464" s="10">
        <v>547.64</v>
      </c>
    </row>
    <row r="3465" spans="1:8" hidden="1" x14ac:dyDescent="0.25">
      <c r="A3465" s="13" t="s">
        <v>694</v>
      </c>
      <c r="B3465" s="8">
        <v>45019</v>
      </c>
      <c r="C3465" s="9" t="s">
        <v>9</v>
      </c>
      <c r="D3465" s="9" t="s">
        <v>21</v>
      </c>
      <c r="E3465" s="10">
        <v>2408.98</v>
      </c>
      <c r="F3465" s="11">
        <v>21</v>
      </c>
      <c r="G3465" s="11">
        <v>37</v>
      </c>
      <c r="H3465" s="10">
        <v>29.78</v>
      </c>
    </row>
    <row r="3466" spans="1:8" hidden="1" x14ac:dyDescent="0.25">
      <c r="A3466" s="13" t="s">
        <v>706</v>
      </c>
      <c r="B3466" s="8">
        <v>45240</v>
      </c>
      <c r="C3466" s="9" t="s">
        <v>9</v>
      </c>
      <c r="D3466" s="9" t="s">
        <v>21</v>
      </c>
      <c r="E3466" s="10">
        <v>4786.79</v>
      </c>
      <c r="F3466" s="11">
        <v>49</v>
      </c>
      <c r="G3466" s="11">
        <v>31</v>
      </c>
      <c r="H3466" s="10">
        <v>1157.44</v>
      </c>
    </row>
    <row r="3467" spans="1:8" hidden="1" x14ac:dyDescent="0.25">
      <c r="A3467" s="13" t="s">
        <v>710</v>
      </c>
      <c r="B3467" s="8">
        <v>45027</v>
      </c>
      <c r="C3467" s="9" t="s">
        <v>9</v>
      </c>
      <c r="D3467" s="9" t="s">
        <v>21</v>
      </c>
      <c r="E3467" s="10">
        <v>838</v>
      </c>
      <c r="F3467" s="11">
        <v>46</v>
      </c>
      <c r="G3467" s="11">
        <v>7</v>
      </c>
      <c r="H3467" s="10">
        <v>927.43</v>
      </c>
    </row>
    <row r="3468" spans="1:8" hidden="1" x14ac:dyDescent="0.25">
      <c r="A3468" s="13" t="s">
        <v>749</v>
      </c>
      <c r="B3468" s="8">
        <v>45567</v>
      </c>
      <c r="C3468" s="9" t="s">
        <v>9</v>
      </c>
      <c r="D3468" s="9" t="s">
        <v>21</v>
      </c>
      <c r="E3468" s="10">
        <v>1305.06</v>
      </c>
      <c r="F3468" s="11">
        <v>30</v>
      </c>
      <c r="G3468" s="11">
        <v>38</v>
      </c>
      <c r="H3468" s="10">
        <v>861.67</v>
      </c>
    </row>
    <row r="3469" spans="1:8" hidden="1" x14ac:dyDescent="0.25">
      <c r="A3469" s="13" t="s">
        <v>760</v>
      </c>
      <c r="B3469" s="8">
        <v>45533</v>
      </c>
      <c r="C3469" s="9" t="s">
        <v>9</v>
      </c>
      <c r="D3469" s="9" t="s">
        <v>21</v>
      </c>
      <c r="E3469" s="10">
        <v>3278.03</v>
      </c>
      <c r="F3469" s="11">
        <v>46</v>
      </c>
      <c r="G3469" s="11">
        <v>36</v>
      </c>
      <c r="H3469" s="10">
        <v>165.3</v>
      </c>
    </row>
    <row r="3470" spans="1:8" hidden="1" x14ac:dyDescent="0.25">
      <c r="A3470" s="13" t="s">
        <v>776</v>
      </c>
      <c r="B3470" s="8">
        <v>45524</v>
      </c>
      <c r="C3470" s="9" t="s">
        <v>9</v>
      </c>
      <c r="D3470" s="9" t="s">
        <v>21</v>
      </c>
      <c r="E3470" s="10">
        <v>4573.18</v>
      </c>
      <c r="F3470" s="11">
        <v>21</v>
      </c>
      <c r="G3470" s="11">
        <v>37</v>
      </c>
      <c r="H3470" s="10">
        <v>369.12</v>
      </c>
    </row>
    <row r="3471" spans="1:8" hidden="1" x14ac:dyDescent="0.25">
      <c r="A3471" s="13" t="s">
        <v>787</v>
      </c>
      <c r="B3471" s="8">
        <v>45592</v>
      </c>
      <c r="C3471" s="9" t="s">
        <v>9</v>
      </c>
      <c r="D3471" s="9" t="s">
        <v>21</v>
      </c>
      <c r="E3471" s="10">
        <v>625.49</v>
      </c>
      <c r="F3471" s="11">
        <v>35</v>
      </c>
      <c r="G3471" s="11">
        <v>22</v>
      </c>
      <c r="H3471" s="10">
        <v>1692.13</v>
      </c>
    </row>
    <row r="3472" spans="1:8" hidden="1" x14ac:dyDescent="0.25">
      <c r="A3472" s="13" t="s">
        <v>795</v>
      </c>
      <c r="B3472" s="8">
        <v>45260</v>
      </c>
      <c r="C3472" s="9" t="s">
        <v>9</v>
      </c>
      <c r="D3472" s="9" t="s">
        <v>21</v>
      </c>
      <c r="E3472" s="10">
        <v>4051.54</v>
      </c>
      <c r="F3472" s="11">
        <v>9</v>
      </c>
      <c r="G3472" s="11">
        <v>3</v>
      </c>
      <c r="H3472" s="10">
        <v>1690.46</v>
      </c>
    </row>
    <row r="3473" spans="1:8" hidden="1" x14ac:dyDescent="0.25">
      <c r="A3473" s="13" t="s">
        <v>815</v>
      </c>
      <c r="B3473" s="8">
        <v>45066</v>
      </c>
      <c r="C3473" s="9" t="s">
        <v>9</v>
      </c>
      <c r="D3473" s="9" t="s">
        <v>21</v>
      </c>
      <c r="E3473" s="10">
        <v>2745.38</v>
      </c>
      <c r="F3473" s="11">
        <v>44</v>
      </c>
      <c r="G3473" s="11">
        <v>1</v>
      </c>
      <c r="H3473" s="10">
        <v>1568.88</v>
      </c>
    </row>
    <row r="3474" spans="1:8" hidden="1" x14ac:dyDescent="0.25">
      <c r="A3474" s="13" t="s">
        <v>822</v>
      </c>
      <c r="B3474" s="8">
        <v>45218</v>
      </c>
      <c r="C3474" s="9" t="s">
        <v>9</v>
      </c>
      <c r="D3474" s="9" t="s">
        <v>21</v>
      </c>
      <c r="E3474" s="10">
        <v>3923.08</v>
      </c>
      <c r="F3474" s="11">
        <v>4</v>
      </c>
      <c r="G3474" s="11">
        <v>29</v>
      </c>
      <c r="H3474" s="10">
        <v>1835.57</v>
      </c>
    </row>
    <row r="3475" spans="1:8" hidden="1" x14ac:dyDescent="0.25">
      <c r="A3475" s="13" t="s">
        <v>838</v>
      </c>
      <c r="B3475" s="8">
        <v>45588</v>
      </c>
      <c r="C3475" s="9" t="s">
        <v>9</v>
      </c>
      <c r="D3475" s="9" t="s">
        <v>21</v>
      </c>
      <c r="E3475" s="10">
        <v>4807.63</v>
      </c>
      <c r="F3475" s="11">
        <v>21</v>
      </c>
      <c r="G3475" s="11">
        <v>16</v>
      </c>
      <c r="H3475" s="10">
        <v>174.32</v>
      </c>
    </row>
    <row r="3476" spans="1:8" hidden="1" x14ac:dyDescent="0.25">
      <c r="A3476" s="13" t="s">
        <v>846</v>
      </c>
      <c r="B3476" s="8">
        <v>45314</v>
      </c>
      <c r="C3476" s="9" t="s">
        <v>9</v>
      </c>
      <c r="D3476" s="9" t="s">
        <v>21</v>
      </c>
      <c r="E3476" s="10">
        <v>1743.32</v>
      </c>
      <c r="F3476" s="11">
        <v>33</v>
      </c>
      <c r="G3476" s="11">
        <v>22</v>
      </c>
      <c r="H3476" s="10">
        <v>1108.52</v>
      </c>
    </row>
    <row r="3477" spans="1:8" hidden="1" x14ac:dyDescent="0.25">
      <c r="A3477" s="13" t="s">
        <v>861</v>
      </c>
      <c r="B3477" s="8">
        <v>45129</v>
      </c>
      <c r="C3477" s="9" t="s">
        <v>9</v>
      </c>
      <c r="D3477" s="9" t="s">
        <v>21</v>
      </c>
      <c r="E3477" s="10">
        <v>3036.52</v>
      </c>
      <c r="F3477" s="11">
        <v>23</v>
      </c>
      <c r="G3477" s="11">
        <v>0</v>
      </c>
      <c r="H3477" s="10">
        <v>1299.29</v>
      </c>
    </row>
    <row r="3478" spans="1:8" hidden="1" x14ac:dyDescent="0.25">
      <c r="A3478" s="13" t="s">
        <v>876</v>
      </c>
      <c r="B3478" s="8">
        <v>45160</v>
      </c>
      <c r="C3478" s="9" t="s">
        <v>9</v>
      </c>
      <c r="D3478" s="9" t="s">
        <v>21</v>
      </c>
      <c r="E3478" s="10">
        <v>1400.73</v>
      </c>
      <c r="F3478" s="11">
        <v>43</v>
      </c>
      <c r="G3478" s="11">
        <v>14</v>
      </c>
      <c r="H3478" s="10">
        <v>238.11</v>
      </c>
    </row>
    <row r="3479" spans="1:8" hidden="1" x14ac:dyDescent="0.25">
      <c r="A3479" s="13" t="s">
        <v>890</v>
      </c>
      <c r="B3479" s="8">
        <v>45017</v>
      </c>
      <c r="C3479" s="9" t="s">
        <v>9</v>
      </c>
      <c r="D3479" s="9" t="s">
        <v>21</v>
      </c>
      <c r="E3479" s="10">
        <v>4474.62</v>
      </c>
      <c r="F3479" s="11">
        <v>17</v>
      </c>
      <c r="G3479" s="11">
        <v>18</v>
      </c>
      <c r="H3479" s="10">
        <v>448.04</v>
      </c>
    </row>
    <row r="3480" spans="1:8" hidden="1" x14ac:dyDescent="0.25">
      <c r="A3480" s="13" t="s">
        <v>915</v>
      </c>
      <c r="B3480" s="8">
        <v>45419</v>
      </c>
      <c r="C3480" s="9" t="s">
        <v>9</v>
      </c>
      <c r="D3480" s="9" t="s">
        <v>21</v>
      </c>
      <c r="E3480" s="10">
        <v>1254.19</v>
      </c>
      <c r="F3480" s="11">
        <v>40</v>
      </c>
      <c r="G3480" s="11">
        <v>0</v>
      </c>
      <c r="H3480" s="10">
        <v>218.12</v>
      </c>
    </row>
    <row r="3481" spans="1:8" hidden="1" x14ac:dyDescent="0.25">
      <c r="A3481" s="13" t="s">
        <v>924</v>
      </c>
      <c r="B3481" s="8">
        <v>45083</v>
      </c>
      <c r="C3481" s="9" t="s">
        <v>9</v>
      </c>
      <c r="D3481" s="9" t="s">
        <v>21</v>
      </c>
      <c r="E3481" s="10">
        <v>485.33</v>
      </c>
      <c r="F3481" s="11">
        <v>47</v>
      </c>
      <c r="G3481" s="11">
        <v>27</v>
      </c>
      <c r="H3481" s="10">
        <v>616.30999999999995</v>
      </c>
    </row>
    <row r="3482" spans="1:8" hidden="1" x14ac:dyDescent="0.25">
      <c r="A3482" s="13" t="s">
        <v>935</v>
      </c>
      <c r="B3482" s="8">
        <v>45466</v>
      </c>
      <c r="C3482" s="9" t="s">
        <v>9</v>
      </c>
      <c r="D3482" s="9" t="s">
        <v>21</v>
      </c>
      <c r="E3482" s="10">
        <v>4110.37</v>
      </c>
      <c r="F3482" s="11">
        <v>42</v>
      </c>
      <c r="G3482" s="11">
        <v>1</v>
      </c>
      <c r="H3482" s="10">
        <v>1656.23</v>
      </c>
    </row>
    <row r="3483" spans="1:8" hidden="1" x14ac:dyDescent="0.25">
      <c r="A3483" s="13" t="s">
        <v>1038</v>
      </c>
      <c r="B3483" s="8">
        <v>45225</v>
      </c>
      <c r="C3483" s="9" t="s">
        <v>9</v>
      </c>
      <c r="D3483" s="9" t="s">
        <v>21</v>
      </c>
      <c r="E3483" s="10">
        <v>1265.8900000000001</v>
      </c>
      <c r="F3483" s="11">
        <v>38</v>
      </c>
      <c r="G3483" s="11">
        <v>45</v>
      </c>
      <c r="H3483" s="10">
        <v>379.23</v>
      </c>
    </row>
    <row r="3484" spans="1:8" hidden="1" x14ac:dyDescent="0.25">
      <c r="A3484" s="13" t="s">
        <v>1074</v>
      </c>
      <c r="B3484" s="8">
        <v>45548</v>
      </c>
      <c r="C3484" s="9" t="s">
        <v>9</v>
      </c>
      <c r="D3484" s="9" t="s">
        <v>21</v>
      </c>
      <c r="E3484" s="10">
        <v>2160.83</v>
      </c>
      <c r="F3484" s="11">
        <v>37</v>
      </c>
      <c r="G3484" s="11">
        <v>8</v>
      </c>
      <c r="H3484" s="10">
        <v>620.03</v>
      </c>
    </row>
    <row r="3485" spans="1:8" hidden="1" x14ac:dyDescent="0.25">
      <c r="A3485" s="13" t="s">
        <v>1094</v>
      </c>
      <c r="B3485" s="8">
        <v>45284</v>
      </c>
      <c r="C3485" s="9" t="s">
        <v>9</v>
      </c>
      <c r="D3485" s="9" t="s">
        <v>21</v>
      </c>
      <c r="E3485" s="10">
        <v>1805.34</v>
      </c>
      <c r="F3485" s="11">
        <v>46</v>
      </c>
      <c r="G3485" s="11">
        <v>16</v>
      </c>
      <c r="H3485" s="10">
        <v>1309.8699999999999</v>
      </c>
    </row>
    <row r="3486" spans="1:8" hidden="1" x14ac:dyDescent="0.25">
      <c r="A3486" s="13" t="s">
        <v>1108</v>
      </c>
      <c r="B3486" s="8">
        <v>45376</v>
      </c>
      <c r="C3486" s="9" t="s">
        <v>9</v>
      </c>
      <c r="D3486" s="9" t="s">
        <v>21</v>
      </c>
      <c r="E3486" s="10">
        <v>341.79</v>
      </c>
      <c r="F3486" s="11">
        <v>34</v>
      </c>
      <c r="G3486" s="11">
        <v>19</v>
      </c>
      <c r="H3486" s="10">
        <v>1350.66</v>
      </c>
    </row>
    <row r="3487" spans="1:8" hidden="1" x14ac:dyDescent="0.25">
      <c r="A3487" s="13" t="s">
        <v>1109</v>
      </c>
      <c r="B3487" s="8">
        <v>45135</v>
      </c>
      <c r="C3487" s="9" t="s">
        <v>9</v>
      </c>
      <c r="D3487" s="9" t="s">
        <v>21</v>
      </c>
      <c r="E3487" s="10">
        <v>1604.17</v>
      </c>
      <c r="F3487" s="11">
        <v>16</v>
      </c>
      <c r="G3487" s="11">
        <v>50</v>
      </c>
      <c r="H3487" s="10">
        <v>1924.99</v>
      </c>
    </row>
    <row r="3488" spans="1:8" hidden="1" x14ac:dyDescent="0.25">
      <c r="A3488" s="13" t="s">
        <v>1113</v>
      </c>
      <c r="B3488" s="8">
        <v>44977</v>
      </c>
      <c r="C3488" s="9" t="s">
        <v>9</v>
      </c>
      <c r="D3488" s="9" t="s">
        <v>21</v>
      </c>
      <c r="E3488" s="10">
        <v>4698.1499999999996</v>
      </c>
      <c r="F3488" s="11">
        <v>50</v>
      </c>
      <c r="G3488" s="11">
        <v>19</v>
      </c>
      <c r="H3488" s="10">
        <v>1982.02</v>
      </c>
    </row>
    <row r="3489" spans="1:8" hidden="1" x14ac:dyDescent="0.25">
      <c r="A3489" s="13" t="s">
        <v>1121</v>
      </c>
      <c r="B3489" s="8">
        <v>44885</v>
      </c>
      <c r="C3489" s="9" t="s">
        <v>9</v>
      </c>
      <c r="D3489" s="9" t="s">
        <v>21</v>
      </c>
      <c r="E3489" s="10">
        <v>3373.23</v>
      </c>
      <c r="F3489" s="11">
        <v>2</v>
      </c>
      <c r="G3489" s="11">
        <v>0</v>
      </c>
      <c r="H3489" s="10">
        <v>910.24</v>
      </c>
    </row>
    <row r="3490" spans="1:8" hidden="1" x14ac:dyDescent="0.25">
      <c r="A3490" s="13" t="s">
        <v>1161</v>
      </c>
      <c r="B3490" s="8">
        <v>45164</v>
      </c>
      <c r="C3490" s="9" t="s">
        <v>9</v>
      </c>
      <c r="D3490" s="9" t="s">
        <v>21</v>
      </c>
      <c r="E3490" s="10">
        <v>174.07</v>
      </c>
      <c r="F3490" s="11">
        <v>20</v>
      </c>
      <c r="G3490" s="11">
        <v>50</v>
      </c>
      <c r="H3490" s="10">
        <v>217.89</v>
      </c>
    </row>
    <row r="3491" spans="1:8" hidden="1" x14ac:dyDescent="0.25">
      <c r="A3491" s="13" t="s">
        <v>1204</v>
      </c>
      <c r="B3491" s="8">
        <v>44929</v>
      </c>
      <c r="C3491" s="9" t="s">
        <v>9</v>
      </c>
      <c r="D3491" s="9" t="s">
        <v>21</v>
      </c>
      <c r="E3491" s="10">
        <v>2270</v>
      </c>
      <c r="F3491" s="11">
        <v>23</v>
      </c>
      <c r="G3491" s="11">
        <v>5</v>
      </c>
      <c r="H3491" s="10">
        <v>1183.1199999999999</v>
      </c>
    </row>
    <row r="3492" spans="1:8" hidden="1" x14ac:dyDescent="0.25">
      <c r="A3492" s="13" t="s">
        <v>1308</v>
      </c>
      <c r="B3492" s="8">
        <v>45583</v>
      </c>
      <c r="C3492" s="9" t="s">
        <v>9</v>
      </c>
      <c r="D3492" s="9" t="s">
        <v>21</v>
      </c>
      <c r="E3492" s="10">
        <v>4539.2</v>
      </c>
      <c r="F3492" s="11">
        <v>5</v>
      </c>
      <c r="G3492" s="11">
        <v>1</v>
      </c>
      <c r="H3492" s="10">
        <v>1965.88</v>
      </c>
    </row>
    <row r="3493" spans="1:8" hidden="1" x14ac:dyDescent="0.25">
      <c r="A3493" s="13" t="s">
        <v>1316</v>
      </c>
      <c r="B3493" s="8">
        <v>45472</v>
      </c>
      <c r="C3493" s="9" t="s">
        <v>9</v>
      </c>
      <c r="D3493" s="9" t="s">
        <v>21</v>
      </c>
      <c r="E3493" s="10">
        <v>3321.15</v>
      </c>
      <c r="F3493" s="11">
        <v>30</v>
      </c>
      <c r="G3493" s="11">
        <v>48</v>
      </c>
      <c r="H3493" s="10">
        <v>10.39</v>
      </c>
    </row>
    <row r="3494" spans="1:8" hidden="1" x14ac:dyDescent="0.25">
      <c r="A3494" s="13" t="s">
        <v>1323</v>
      </c>
      <c r="B3494" s="8">
        <v>45068</v>
      </c>
      <c r="C3494" s="9" t="s">
        <v>9</v>
      </c>
      <c r="D3494" s="9" t="s">
        <v>21</v>
      </c>
      <c r="E3494" s="10">
        <v>3042.56</v>
      </c>
      <c r="F3494" s="11">
        <v>38</v>
      </c>
      <c r="G3494" s="11">
        <v>45</v>
      </c>
      <c r="H3494" s="10">
        <v>430.87</v>
      </c>
    </row>
    <row r="3495" spans="1:8" hidden="1" x14ac:dyDescent="0.25">
      <c r="A3495" s="13" t="s">
        <v>1326</v>
      </c>
      <c r="B3495" s="8">
        <v>45051</v>
      </c>
      <c r="C3495" s="9" t="s">
        <v>9</v>
      </c>
      <c r="D3495" s="9" t="s">
        <v>21</v>
      </c>
      <c r="E3495" s="10">
        <v>3022.82</v>
      </c>
      <c r="F3495" s="11">
        <v>21</v>
      </c>
      <c r="G3495" s="11">
        <v>37</v>
      </c>
      <c r="H3495" s="10">
        <v>1869.19</v>
      </c>
    </row>
    <row r="3496" spans="1:8" hidden="1" x14ac:dyDescent="0.25">
      <c r="A3496" s="13" t="s">
        <v>1329</v>
      </c>
      <c r="B3496" s="8">
        <v>45413</v>
      </c>
      <c r="C3496" s="9" t="s">
        <v>9</v>
      </c>
      <c r="D3496" s="9" t="s">
        <v>21</v>
      </c>
      <c r="E3496" s="10">
        <v>2118.83</v>
      </c>
      <c r="F3496" s="11">
        <v>8</v>
      </c>
      <c r="G3496" s="11">
        <v>42</v>
      </c>
      <c r="H3496" s="10">
        <v>1488.45</v>
      </c>
    </row>
    <row r="3497" spans="1:8" hidden="1" x14ac:dyDescent="0.25">
      <c r="A3497" s="13" t="s">
        <v>1332</v>
      </c>
      <c r="B3497" s="8">
        <v>45044</v>
      </c>
      <c r="C3497" s="9" t="s">
        <v>9</v>
      </c>
      <c r="D3497" s="9" t="s">
        <v>21</v>
      </c>
      <c r="E3497" s="10">
        <v>726.18</v>
      </c>
      <c r="F3497" s="11">
        <v>8</v>
      </c>
      <c r="G3497" s="11">
        <v>28</v>
      </c>
      <c r="H3497" s="10">
        <v>30.92</v>
      </c>
    </row>
    <row r="3498" spans="1:8" hidden="1" x14ac:dyDescent="0.25">
      <c r="A3498" s="13" t="s">
        <v>1353</v>
      </c>
      <c r="B3498" s="8">
        <v>45057</v>
      </c>
      <c r="C3498" s="9" t="s">
        <v>9</v>
      </c>
      <c r="D3498" s="9" t="s">
        <v>21</v>
      </c>
      <c r="E3498" s="10">
        <v>2602.0700000000002</v>
      </c>
      <c r="F3498" s="11">
        <v>7</v>
      </c>
      <c r="G3498" s="11">
        <v>29</v>
      </c>
      <c r="H3498" s="10">
        <v>762.16</v>
      </c>
    </row>
    <row r="3499" spans="1:8" hidden="1" x14ac:dyDescent="0.25">
      <c r="A3499" s="13" t="s">
        <v>1362</v>
      </c>
      <c r="B3499" s="8">
        <v>45260</v>
      </c>
      <c r="C3499" s="9" t="s">
        <v>9</v>
      </c>
      <c r="D3499" s="9" t="s">
        <v>21</v>
      </c>
      <c r="E3499" s="10">
        <v>2602.4499999999998</v>
      </c>
      <c r="F3499" s="11">
        <v>36</v>
      </c>
      <c r="G3499" s="11">
        <v>3</v>
      </c>
      <c r="H3499" s="10">
        <v>1559.66</v>
      </c>
    </row>
    <row r="3500" spans="1:8" hidden="1" x14ac:dyDescent="0.25">
      <c r="A3500" s="13" t="s">
        <v>1371</v>
      </c>
      <c r="B3500" s="8">
        <v>45075</v>
      </c>
      <c r="C3500" s="9" t="s">
        <v>9</v>
      </c>
      <c r="D3500" s="9" t="s">
        <v>21</v>
      </c>
      <c r="E3500" s="10">
        <v>304.29000000000002</v>
      </c>
      <c r="F3500" s="11">
        <v>22</v>
      </c>
      <c r="G3500" s="11">
        <v>42</v>
      </c>
      <c r="H3500" s="10">
        <v>1822.13</v>
      </c>
    </row>
    <row r="3501" spans="1:8" hidden="1" x14ac:dyDescent="0.25">
      <c r="A3501" s="13" t="s">
        <v>1382</v>
      </c>
      <c r="B3501" s="8">
        <v>45188</v>
      </c>
      <c r="C3501" s="9" t="s">
        <v>9</v>
      </c>
      <c r="D3501" s="9" t="s">
        <v>21</v>
      </c>
      <c r="E3501" s="10">
        <v>720.1</v>
      </c>
      <c r="F3501" s="11">
        <v>6</v>
      </c>
      <c r="G3501" s="11">
        <v>24</v>
      </c>
      <c r="H3501" s="10">
        <v>202.07</v>
      </c>
    </row>
    <row r="3502" spans="1:8" hidden="1" x14ac:dyDescent="0.25">
      <c r="A3502" s="13" t="s">
        <v>1405</v>
      </c>
      <c r="B3502" s="8">
        <v>45446</v>
      </c>
      <c r="C3502" s="9" t="s">
        <v>9</v>
      </c>
      <c r="D3502" s="9" t="s">
        <v>21</v>
      </c>
      <c r="E3502" s="10">
        <v>4500.79</v>
      </c>
      <c r="F3502" s="11">
        <v>48</v>
      </c>
      <c r="G3502" s="11">
        <v>38</v>
      </c>
      <c r="H3502" s="10">
        <v>1849.74</v>
      </c>
    </row>
    <row r="3503" spans="1:8" hidden="1" x14ac:dyDescent="0.25">
      <c r="A3503" s="13" t="s">
        <v>1416</v>
      </c>
      <c r="B3503" s="8">
        <v>45060</v>
      </c>
      <c r="C3503" s="9" t="s">
        <v>9</v>
      </c>
      <c r="D3503" s="9" t="s">
        <v>21</v>
      </c>
      <c r="E3503" s="10">
        <v>3908.38</v>
      </c>
      <c r="F3503" s="11">
        <v>49</v>
      </c>
      <c r="G3503" s="11">
        <v>0</v>
      </c>
      <c r="H3503" s="10">
        <v>1002.73</v>
      </c>
    </row>
    <row r="3504" spans="1:8" hidden="1" x14ac:dyDescent="0.25">
      <c r="A3504" s="13" t="s">
        <v>1423</v>
      </c>
      <c r="B3504" s="8">
        <v>45460</v>
      </c>
      <c r="C3504" s="9" t="s">
        <v>9</v>
      </c>
      <c r="D3504" s="9" t="s">
        <v>21</v>
      </c>
      <c r="E3504" s="10">
        <v>4578.43</v>
      </c>
      <c r="F3504" s="11">
        <v>28</v>
      </c>
      <c r="G3504" s="11">
        <v>45</v>
      </c>
      <c r="H3504" s="10">
        <v>1644.55</v>
      </c>
    </row>
    <row r="3505" spans="1:8" hidden="1" x14ac:dyDescent="0.25">
      <c r="A3505" s="13" t="s">
        <v>1436</v>
      </c>
      <c r="B3505" s="8">
        <v>45072</v>
      </c>
      <c r="C3505" s="9" t="s">
        <v>9</v>
      </c>
      <c r="D3505" s="9" t="s">
        <v>21</v>
      </c>
      <c r="E3505" s="10">
        <v>4067.94</v>
      </c>
      <c r="F3505" s="11">
        <v>12</v>
      </c>
      <c r="G3505" s="11">
        <v>14</v>
      </c>
      <c r="H3505" s="10">
        <v>788.17</v>
      </c>
    </row>
    <row r="3506" spans="1:8" hidden="1" x14ac:dyDescent="0.25">
      <c r="A3506" s="13" t="s">
        <v>1500</v>
      </c>
      <c r="B3506" s="8">
        <v>44956</v>
      </c>
      <c r="C3506" s="9" t="s">
        <v>9</v>
      </c>
      <c r="D3506" s="9" t="s">
        <v>21</v>
      </c>
      <c r="E3506" s="10">
        <v>4234.88</v>
      </c>
      <c r="F3506" s="11">
        <v>43</v>
      </c>
      <c r="G3506" s="11">
        <v>7</v>
      </c>
      <c r="H3506" s="10">
        <v>1979.19</v>
      </c>
    </row>
    <row r="3507" spans="1:8" hidden="1" x14ac:dyDescent="0.25">
      <c r="A3507" s="13" t="s">
        <v>1535</v>
      </c>
      <c r="B3507" s="8">
        <v>44901</v>
      </c>
      <c r="C3507" s="9" t="s">
        <v>9</v>
      </c>
      <c r="D3507" s="9" t="s">
        <v>21</v>
      </c>
      <c r="E3507" s="10">
        <v>4831.75</v>
      </c>
      <c r="F3507" s="11">
        <v>39</v>
      </c>
      <c r="G3507" s="11">
        <v>19</v>
      </c>
      <c r="H3507" s="10">
        <v>208.92</v>
      </c>
    </row>
    <row r="3508" spans="1:8" hidden="1" x14ac:dyDescent="0.25">
      <c r="A3508" s="13" t="s">
        <v>1537</v>
      </c>
      <c r="B3508" s="8">
        <v>45063</v>
      </c>
      <c r="C3508" s="9" t="s">
        <v>9</v>
      </c>
      <c r="D3508" s="9" t="s">
        <v>21</v>
      </c>
      <c r="E3508" s="10">
        <v>3429.65</v>
      </c>
      <c r="F3508" s="11">
        <v>40</v>
      </c>
      <c r="G3508" s="11">
        <v>10</v>
      </c>
      <c r="H3508" s="10">
        <v>1847.64</v>
      </c>
    </row>
    <row r="3509" spans="1:8" hidden="1" x14ac:dyDescent="0.25">
      <c r="A3509" s="13" t="s">
        <v>1554</v>
      </c>
      <c r="B3509" s="8">
        <v>45430</v>
      </c>
      <c r="C3509" s="9" t="s">
        <v>9</v>
      </c>
      <c r="D3509" s="9" t="s">
        <v>21</v>
      </c>
      <c r="E3509" s="10">
        <v>2651.98</v>
      </c>
      <c r="F3509" s="11">
        <v>7</v>
      </c>
      <c r="G3509" s="11">
        <v>32</v>
      </c>
      <c r="H3509" s="10">
        <v>579.33000000000004</v>
      </c>
    </row>
    <row r="3510" spans="1:8" hidden="1" x14ac:dyDescent="0.25">
      <c r="A3510" s="13" t="s">
        <v>1622</v>
      </c>
      <c r="B3510" s="8">
        <v>45119</v>
      </c>
      <c r="C3510" s="9" t="s">
        <v>9</v>
      </c>
      <c r="D3510" s="9" t="s">
        <v>21</v>
      </c>
      <c r="E3510" s="10">
        <v>1160.69</v>
      </c>
      <c r="F3510" s="11">
        <v>31</v>
      </c>
      <c r="G3510" s="11">
        <v>35</v>
      </c>
      <c r="H3510" s="10">
        <v>1146.74</v>
      </c>
    </row>
    <row r="3511" spans="1:8" hidden="1" x14ac:dyDescent="0.25">
      <c r="A3511" s="13" t="s">
        <v>1631</v>
      </c>
      <c r="B3511" s="8">
        <v>45541</v>
      </c>
      <c r="C3511" s="9" t="s">
        <v>9</v>
      </c>
      <c r="D3511" s="9" t="s">
        <v>21</v>
      </c>
      <c r="E3511" s="10">
        <v>4140.6499999999996</v>
      </c>
      <c r="F3511" s="11">
        <v>49</v>
      </c>
      <c r="G3511" s="11">
        <v>2</v>
      </c>
      <c r="H3511" s="10">
        <v>1658.12</v>
      </c>
    </row>
    <row r="3512" spans="1:8" hidden="1" x14ac:dyDescent="0.25">
      <c r="A3512" s="13" t="s">
        <v>1681</v>
      </c>
      <c r="B3512" s="8">
        <v>45165</v>
      </c>
      <c r="C3512" s="9" t="s">
        <v>9</v>
      </c>
      <c r="D3512" s="9" t="s">
        <v>21</v>
      </c>
      <c r="E3512" s="10">
        <v>1391.58</v>
      </c>
      <c r="F3512" s="11">
        <v>22</v>
      </c>
      <c r="G3512" s="11">
        <v>27</v>
      </c>
      <c r="H3512" s="10">
        <v>523.75</v>
      </c>
    </row>
    <row r="3513" spans="1:8" hidden="1" x14ac:dyDescent="0.25">
      <c r="A3513" s="13" t="s">
        <v>1707</v>
      </c>
      <c r="B3513" s="8">
        <v>45236</v>
      </c>
      <c r="C3513" s="9" t="s">
        <v>9</v>
      </c>
      <c r="D3513" s="9" t="s">
        <v>21</v>
      </c>
      <c r="E3513" s="10">
        <v>683.45</v>
      </c>
      <c r="F3513" s="11">
        <v>25</v>
      </c>
      <c r="G3513" s="11">
        <v>6</v>
      </c>
      <c r="H3513" s="10">
        <v>987.87</v>
      </c>
    </row>
    <row r="3514" spans="1:8" hidden="1" x14ac:dyDescent="0.25">
      <c r="A3514" s="13" t="s">
        <v>1716</v>
      </c>
      <c r="B3514" s="8">
        <v>45566</v>
      </c>
      <c r="C3514" s="9" t="s">
        <v>9</v>
      </c>
      <c r="D3514" s="9" t="s">
        <v>21</v>
      </c>
      <c r="E3514" s="10">
        <v>773.42</v>
      </c>
      <c r="F3514" s="11">
        <v>26</v>
      </c>
      <c r="G3514" s="11">
        <v>50</v>
      </c>
      <c r="H3514" s="10">
        <v>437.54</v>
      </c>
    </row>
    <row r="3515" spans="1:8" hidden="1" x14ac:dyDescent="0.25">
      <c r="A3515" s="13" t="s">
        <v>1721</v>
      </c>
      <c r="B3515" s="8">
        <v>45063</v>
      </c>
      <c r="C3515" s="9" t="s">
        <v>9</v>
      </c>
      <c r="D3515" s="9" t="s">
        <v>21</v>
      </c>
      <c r="E3515" s="10">
        <v>623.23</v>
      </c>
      <c r="F3515" s="11">
        <v>31</v>
      </c>
      <c r="G3515" s="11">
        <v>35</v>
      </c>
      <c r="H3515" s="10">
        <v>1144.6600000000001</v>
      </c>
    </row>
    <row r="3516" spans="1:8" hidden="1" x14ac:dyDescent="0.25">
      <c r="A3516" s="13" t="s">
        <v>1762</v>
      </c>
      <c r="B3516" s="8">
        <v>44989</v>
      </c>
      <c r="C3516" s="9" t="s">
        <v>9</v>
      </c>
      <c r="D3516" s="9" t="s">
        <v>21</v>
      </c>
      <c r="E3516" s="10">
        <v>3398.52</v>
      </c>
      <c r="F3516" s="11">
        <v>25</v>
      </c>
      <c r="G3516" s="11">
        <v>15</v>
      </c>
      <c r="H3516" s="10">
        <v>359.04</v>
      </c>
    </row>
    <row r="3517" spans="1:8" hidden="1" x14ac:dyDescent="0.25">
      <c r="A3517" s="13" t="s">
        <v>1763</v>
      </c>
      <c r="B3517" s="8">
        <v>44932</v>
      </c>
      <c r="C3517" s="9" t="s">
        <v>9</v>
      </c>
      <c r="D3517" s="9" t="s">
        <v>21</v>
      </c>
      <c r="E3517" s="10">
        <v>2210.25</v>
      </c>
      <c r="F3517" s="11">
        <v>11</v>
      </c>
      <c r="G3517" s="11">
        <v>33</v>
      </c>
      <c r="H3517" s="10">
        <v>356.26</v>
      </c>
    </row>
    <row r="3518" spans="1:8" hidden="1" x14ac:dyDescent="0.25">
      <c r="A3518" s="13" t="s">
        <v>1778</v>
      </c>
      <c r="B3518" s="8">
        <v>45111</v>
      </c>
      <c r="C3518" s="9" t="s">
        <v>9</v>
      </c>
      <c r="D3518" s="9" t="s">
        <v>21</v>
      </c>
      <c r="E3518" s="10">
        <v>2267.41</v>
      </c>
      <c r="F3518" s="11">
        <v>24</v>
      </c>
      <c r="G3518" s="11">
        <v>46</v>
      </c>
      <c r="H3518" s="10">
        <v>341.65</v>
      </c>
    </row>
    <row r="3519" spans="1:8" hidden="1" x14ac:dyDescent="0.25">
      <c r="A3519" s="13" t="s">
        <v>1783</v>
      </c>
      <c r="B3519" s="8">
        <v>45190</v>
      </c>
      <c r="C3519" s="9" t="s">
        <v>9</v>
      </c>
      <c r="D3519" s="9" t="s">
        <v>21</v>
      </c>
      <c r="E3519" s="10">
        <v>2607.94</v>
      </c>
      <c r="F3519" s="11">
        <v>5</v>
      </c>
      <c r="G3519" s="11">
        <v>6</v>
      </c>
      <c r="H3519" s="10">
        <v>596</v>
      </c>
    </row>
    <row r="3520" spans="1:8" hidden="1" x14ac:dyDescent="0.25">
      <c r="A3520" s="13" t="s">
        <v>1799</v>
      </c>
      <c r="B3520" s="8">
        <v>45274</v>
      </c>
      <c r="C3520" s="9" t="s">
        <v>9</v>
      </c>
      <c r="D3520" s="9" t="s">
        <v>21</v>
      </c>
      <c r="E3520" s="10">
        <v>2244.89</v>
      </c>
      <c r="F3520" s="11">
        <v>7</v>
      </c>
      <c r="G3520" s="11">
        <v>33</v>
      </c>
      <c r="H3520" s="10">
        <v>40.869999999999997</v>
      </c>
    </row>
    <row r="3521" spans="1:8" hidden="1" x14ac:dyDescent="0.25">
      <c r="A3521" s="13" t="s">
        <v>1846</v>
      </c>
      <c r="B3521" s="8">
        <v>45560</v>
      </c>
      <c r="C3521" s="9" t="s">
        <v>9</v>
      </c>
      <c r="D3521" s="9" t="s">
        <v>21</v>
      </c>
      <c r="E3521" s="10">
        <v>830.24</v>
      </c>
      <c r="F3521" s="11">
        <v>9</v>
      </c>
      <c r="G3521" s="11">
        <v>49</v>
      </c>
      <c r="H3521" s="10">
        <v>1240.46</v>
      </c>
    </row>
    <row r="3522" spans="1:8" hidden="1" x14ac:dyDescent="0.25">
      <c r="A3522" s="13" t="s">
        <v>1860</v>
      </c>
      <c r="B3522" s="8">
        <v>45188</v>
      </c>
      <c r="C3522" s="9" t="s">
        <v>9</v>
      </c>
      <c r="D3522" s="9" t="s">
        <v>21</v>
      </c>
      <c r="E3522" s="10">
        <v>3352.61</v>
      </c>
      <c r="F3522" s="11">
        <v>38</v>
      </c>
      <c r="G3522" s="11">
        <v>22</v>
      </c>
      <c r="H3522" s="10">
        <v>1876.49</v>
      </c>
    </row>
    <row r="3523" spans="1:8" hidden="1" x14ac:dyDescent="0.25">
      <c r="A3523" s="13" t="s">
        <v>1866</v>
      </c>
      <c r="B3523" s="8">
        <v>45195</v>
      </c>
      <c r="C3523" s="9" t="s">
        <v>9</v>
      </c>
      <c r="D3523" s="9" t="s">
        <v>21</v>
      </c>
      <c r="E3523" s="10">
        <v>1577.02</v>
      </c>
      <c r="F3523" s="11">
        <v>25</v>
      </c>
      <c r="G3523" s="11">
        <v>22</v>
      </c>
      <c r="H3523" s="10">
        <v>610.01</v>
      </c>
    </row>
    <row r="3524" spans="1:8" hidden="1" x14ac:dyDescent="0.25">
      <c r="A3524" s="13" t="s">
        <v>1923</v>
      </c>
      <c r="B3524" s="8">
        <v>45107</v>
      </c>
      <c r="C3524" s="9" t="s">
        <v>9</v>
      </c>
      <c r="D3524" s="9" t="s">
        <v>21</v>
      </c>
      <c r="E3524" s="10">
        <v>334.39</v>
      </c>
      <c r="F3524" s="11">
        <v>49</v>
      </c>
      <c r="G3524" s="11">
        <v>31</v>
      </c>
      <c r="H3524" s="10">
        <v>581.62</v>
      </c>
    </row>
    <row r="3525" spans="1:8" hidden="1" x14ac:dyDescent="0.25">
      <c r="A3525" s="13" t="s">
        <v>1955</v>
      </c>
      <c r="B3525" s="8">
        <v>45255</v>
      </c>
      <c r="C3525" s="9" t="s">
        <v>9</v>
      </c>
      <c r="D3525" s="9" t="s">
        <v>21</v>
      </c>
      <c r="E3525" s="10">
        <v>1998.91</v>
      </c>
      <c r="F3525" s="11">
        <v>45</v>
      </c>
      <c r="G3525" s="11">
        <v>23</v>
      </c>
      <c r="H3525" s="10">
        <v>349.37</v>
      </c>
    </row>
    <row r="3526" spans="1:8" hidden="1" x14ac:dyDescent="0.25">
      <c r="A3526" s="13" t="s">
        <v>1972</v>
      </c>
      <c r="B3526" s="8">
        <v>45215</v>
      </c>
      <c r="C3526" s="9" t="s">
        <v>9</v>
      </c>
      <c r="D3526" s="9" t="s">
        <v>21</v>
      </c>
      <c r="E3526" s="10">
        <v>2297.4899999999998</v>
      </c>
      <c r="F3526" s="11">
        <v>38</v>
      </c>
      <c r="G3526" s="11">
        <v>30</v>
      </c>
      <c r="H3526" s="10">
        <v>1936.18</v>
      </c>
    </row>
    <row r="3527" spans="1:8" hidden="1" x14ac:dyDescent="0.25">
      <c r="A3527" s="13" t="s">
        <v>1986</v>
      </c>
      <c r="B3527" s="8">
        <v>45223</v>
      </c>
      <c r="C3527" s="9" t="s">
        <v>9</v>
      </c>
      <c r="D3527" s="9" t="s">
        <v>21</v>
      </c>
      <c r="E3527" s="10">
        <v>340.64</v>
      </c>
      <c r="F3527" s="11">
        <v>30</v>
      </c>
      <c r="G3527" s="11">
        <v>16</v>
      </c>
      <c r="H3527" s="10">
        <v>934.44</v>
      </c>
    </row>
    <row r="3528" spans="1:8" hidden="1" x14ac:dyDescent="0.25">
      <c r="A3528" s="13" t="s">
        <v>1994</v>
      </c>
      <c r="B3528" s="8">
        <v>45095</v>
      </c>
      <c r="C3528" s="9" t="s">
        <v>9</v>
      </c>
      <c r="D3528" s="9" t="s">
        <v>21</v>
      </c>
      <c r="E3528" s="10">
        <v>1415.04</v>
      </c>
      <c r="F3528" s="11">
        <v>27</v>
      </c>
      <c r="G3528" s="11">
        <v>18</v>
      </c>
      <c r="H3528" s="10">
        <v>369.1</v>
      </c>
    </row>
    <row r="3529" spans="1:8" hidden="1" x14ac:dyDescent="0.25">
      <c r="A3529" s="13" t="s">
        <v>2056</v>
      </c>
      <c r="B3529" s="8">
        <v>45408</v>
      </c>
      <c r="C3529" s="9" t="s">
        <v>9</v>
      </c>
      <c r="D3529" s="9" t="s">
        <v>21</v>
      </c>
      <c r="E3529" s="10">
        <v>1027.18</v>
      </c>
      <c r="F3529" s="11">
        <v>27</v>
      </c>
      <c r="G3529" s="11">
        <v>36</v>
      </c>
      <c r="H3529" s="10">
        <v>139.6</v>
      </c>
    </row>
    <row r="3530" spans="1:8" hidden="1" x14ac:dyDescent="0.25">
      <c r="A3530" s="13" t="s">
        <v>2065</v>
      </c>
      <c r="B3530" s="8">
        <v>45166</v>
      </c>
      <c r="C3530" s="9" t="s">
        <v>9</v>
      </c>
      <c r="D3530" s="9" t="s">
        <v>21</v>
      </c>
      <c r="E3530" s="10">
        <v>4104.08</v>
      </c>
      <c r="F3530" s="11">
        <v>13</v>
      </c>
      <c r="G3530" s="11">
        <v>40</v>
      </c>
      <c r="H3530" s="10">
        <v>1812.11</v>
      </c>
    </row>
    <row r="3531" spans="1:8" hidden="1" x14ac:dyDescent="0.25">
      <c r="A3531" s="13" t="s">
        <v>2066</v>
      </c>
      <c r="B3531" s="8">
        <v>45575</v>
      </c>
      <c r="C3531" s="9" t="s">
        <v>9</v>
      </c>
      <c r="D3531" s="9" t="s">
        <v>21</v>
      </c>
      <c r="E3531" s="10">
        <v>1931.63</v>
      </c>
      <c r="F3531" s="11">
        <v>25</v>
      </c>
      <c r="G3531" s="11">
        <v>7</v>
      </c>
      <c r="H3531" s="10">
        <v>12.44</v>
      </c>
    </row>
    <row r="3532" spans="1:8" hidden="1" x14ac:dyDescent="0.25">
      <c r="A3532" s="13" t="s">
        <v>2078</v>
      </c>
      <c r="B3532" s="8">
        <v>45315</v>
      </c>
      <c r="C3532" s="9" t="s">
        <v>9</v>
      </c>
      <c r="D3532" s="9" t="s">
        <v>21</v>
      </c>
      <c r="E3532" s="10">
        <v>3809.72</v>
      </c>
      <c r="F3532" s="11">
        <v>13</v>
      </c>
      <c r="G3532" s="11">
        <v>12</v>
      </c>
      <c r="H3532" s="10">
        <v>1356.1</v>
      </c>
    </row>
    <row r="3533" spans="1:8" hidden="1" x14ac:dyDescent="0.25">
      <c r="A3533" s="13" t="s">
        <v>2102</v>
      </c>
      <c r="B3533" s="8">
        <v>45278</v>
      </c>
      <c r="C3533" s="9" t="s">
        <v>9</v>
      </c>
      <c r="D3533" s="9" t="s">
        <v>21</v>
      </c>
      <c r="E3533" s="10">
        <v>332.86</v>
      </c>
      <c r="F3533" s="11">
        <v>47</v>
      </c>
      <c r="G3533" s="11">
        <v>28</v>
      </c>
      <c r="H3533" s="10">
        <v>1143</v>
      </c>
    </row>
    <row r="3534" spans="1:8" hidden="1" x14ac:dyDescent="0.25">
      <c r="A3534" s="13" t="s">
        <v>2145</v>
      </c>
      <c r="B3534" s="8">
        <v>45449</v>
      </c>
      <c r="C3534" s="9" t="s">
        <v>9</v>
      </c>
      <c r="D3534" s="9" t="s">
        <v>21</v>
      </c>
      <c r="E3534" s="10">
        <v>3202.79</v>
      </c>
      <c r="F3534" s="11">
        <v>45</v>
      </c>
      <c r="G3534" s="11">
        <v>10</v>
      </c>
      <c r="H3534" s="10">
        <v>685.41</v>
      </c>
    </row>
    <row r="3535" spans="1:8" hidden="1" x14ac:dyDescent="0.25">
      <c r="A3535" s="13" t="s">
        <v>2153</v>
      </c>
      <c r="B3535" s="8">
        <v>45088</v>
      </c>
      <c r="C3535" s="9" t="s">
        <v>9</v>
      </c>
      <c r="D3535" s="9" t="s">
        <v>21</v>
      </c>
      <c r="E3535" s="10">
        <v>4494.68</v>
      </c>
      <c r="F3535" s="11">
        <v>19</v>
      </c>
      <c r="G3535" s="11">
        <v>9</v>
      </c>
      <c r="H3535" s="10">
        <v>417.66</v>
      </c>
    </row>
    <row r="3536" spans="1:8" hidden="1" x14ac:dyDescent="0.25">
      <c r="A3536" s="13" t="s">
        <v>2163</v>
      </c>
      <c r="B3536" s="8">
        <v>45034</v>
      </c>
      <c r="C3536" s="9" t="s">
        <v>9</v>
      </c>
      <c r="D3536" s="9" t="s">
        <v>21</v>
      </c>
      <c r="E3536" s="10">
        <v>4184.58</v>
      </c>
      <c r="F3536" s="11">
        <v>10</v>
      </c>
      <c r="G3536" s="11">
        <v>32</v>
      </c>
      <c r="H3536" s="10">
        <v>1771.7</v>
      </c>
    </row>
    <row r="3537" spans="1:8" hidden="1" x14ac:dyDescent="0.25">
      <c r="A3537" s="13" t="s">
        <v>2168</v>
      </c>
      <c r="B3537" s="8">
        <v>45083</v>
      </c>
      <c r="C3537" s="9" t="s">
        <v>9</v>
      </c>
      <c r="D3537" s="9" t="s">
        <v>21</v>
      </c>
      <c r="E3537" s="10">
        <v>3793.19</v>
      </c>
      <c r="F3537" s="11">
        <v>39</v>
      </c>
      <c r="G3537" s="11">
        <v>3</v>
      </c>
      <c r="H3537" s="10">
        <v>356.6</v>
      </c>
    </row>
    <row r="3538" spans="1:8" hidden="1" x14ac:dyDescent="0.25">
      <c r="A3538" s="13" t="s">
        <v>2189</v>
      </c>
      <c r="B3538" s="8">
        <v>45524</v>
      </c>
      <c r="C3538" s="9" t="s">
        <v>9</v>
      </c>
      <c r="D3538" s="9" t="s">
        <v>21</v>
      </c>
      <c r="E3538" s="10">
        <v>759.91</v>
      </c>
      <c r="F3538" s="11">
        <v>36</v>
      </c>
      <c r="G3538" s="11">
        <v>15</v>
      </c>
      <c r="H3538" s="10">
        <v>438.13</v>
      </c>
    </row>
    <row r="3539" spans="1:8" hidden="1" x14ac:dyDescent="0.25">
      <c r="A3539" s="13" t="s">
        <v>2193</v>
      </c>
      <c r="B3539" s="8">
        <v>45561</v>
      </c>
      <c r="C3539" s="9" t="s">
        <v>9</v>
      </c>
      <c r="D3539" s="9" t="s">
        <v>21</v>
      </c>
      <c r="E3539" s="10">
        <v>3481.37</v>
      </c>
      <c r="F3539" s="11">
        <v>7</v>
      </c>
      <c r="G3539" s="11">
        <v>25</v>
      </c>
      <c r="H3539" s="10">
        <v>1165.0999999999999</v>
      </c>
    </row>
    <row r="3540" spans="1:8" hidden="1" x14ac:dyDescent="0.25">
      <c r="A3540" s="13" t="s">
        <v>2209</v>
      </c>
      <c r="B3540" s="8">
        <v>45569</v>
      </c>
      <c r="C3540" s="9" t="s">
        <v>9</v>
      </c>
      <c r="D3540" s="9" t="s">
        <v>21</v>
      </c>
      <c r="E3540" s="10">
        <v>1325.72</v>
      </c>
      <c r="F3540" s="11">
        <v>31</v>
      </c>
      <c r="G3540" s="11">
        <v>17</v>
      </c>
      <c r="H3540" s="10">
        <v>982.59</v>
      </c>
    </row>
    <row r="3541" spans="1:8" hidden="1" x14ac:dyDescent="0.25">
      <c r="A3541" s="13" t="s">
        <v>2235</v>
      </c>
      <c r="B3541" s="8">
        <v>44921</v>
      </c>
      <c r="C3541" s="9" t="s">
        <v>9</v>
      </c>
      <c r="D3541" s="9" t="s">
        <v>21</v>
      </c>
      <c r="E3541" s="10">
        <v>2198.92</v>
      </c>
      <c r="F3541" s="11">
        <v>45</v>
      </c>
      <c r="G3541" s="11">
        <v>4</v>
      </c>
      <c r="H3541" s="10">
        <v>364.49</v>
      </c>
    </row>
    <row r="3542" spans="1:8" hidden="1" x14ac:dyDescent="0.25">
      <c r="A3542" s="13" t="s">
        <v>2241</v>
      </c>
      <c r="B3542" s="8">
        <v>44930</v>
      </c>
      <c r="C3542" s="9" t="s">
        <v>9</v>
      </c>
      <c r="D3542" s="9" t="s">
        <v>21</v>
      </c>
      <c r="E3542" s="10">
        <v>4071.78</v>
      </c>
      <c r="F3542" s="11">
        <v>43</v>
      </c>
      <c r="G3542" s="11">
        <v>48</v>
      </c>
      <c r="H3542" s="10">
        <v>1190.2</v>
      </c>
    </row>
    <row r="3543" spans="1:8" hidden="1" x14ac:dyDescent="0.25">
      <c r="A3543" s="13" t="s">
        <v>2249</v>
      </c>
      <c r="B3543" s="8">
        <v>45260</v>
      </c>
      <c r="C3543" s="9" t="s">
        <v>9</v>
      </c>
      <c r="D3543" s="9" t="s">
        <v>21</v>
      </c>
      <c r="E3543" s="10">
        <v>3332.68</v>
      </c>
      <c r="F3543" s="11">
        <v>44</v>
      </c>
      <c r="G3543" s="11">
        <v>22</v>
      </c>
      <c r="H3543" s="10">
        <v>527.33000000000004</v>
      </c>
    </row>
    <row r="3544" spans="1:8" hidden="1" x14ac:dyDescent="0.25">
      <c r="A3544" s="13" t="s">
        <v>2275</v>
      </c>
      <c r="B3544" s="8">
        <v>45014</v>
      </c>
      <c r="C3544" s="9" t="s">
        <v>9</v>
      </c>
      <c r="D3544" s="9" t="s">
        <v>21</v>
      </c>
      <c r="E3544" s="10">
        <v>600.80999999999995</v>
      </c>
      <c r="F3544" s="11">
        <v>7</v>
      </c>
      <c r="G3544" s="11">
        <v>48</v>
      </c>
      <c r="H3544" s="10">
        <v>1760.1</v>
      </c>
    </row>
    <row r="3545" spans="1:8" hidden="1" x14ac:dyDescent="0.25">
      <c r="A3545" s="13" t="s">
        <v>4001</v>
      </c>
      <c r="B3545" s="8">
        <v>44916</v>
      </c>
      <c r="C3545" s="9" t="s">
        <v>9</v>
      </c>
      <c r="D3545" s="9" t="s">
        <v>21</v>
      </c>
      <c r="E3545" s="10">
        <v>4225.95</v>
      </c>
      <c r="F3545" s="11">
        <v>7</v>
      </c>
      <c r="G3545" s="11">
        <v>32</v>
      </c>
      <c r="H3545" s="10">
        <v>685.06</v>
      </c>
    </row>
    <row r="3546" spans="1:8" hidden="1" x14ac:dyDescent="0.25">
      <c r="A3546" s="13" t="s">
        <v>2310</v>
      </c>
      <c r="B3546" s="8">
        <v>45290</v>
      </c>
      <c r="C3546" s="9" t="s">
        <v>9</v>
      </c>
      <c r="D3546" s="9" t="s">
        <v>21</v>
      </c>
      <c r="E3546" s="10">
        <v>367.38</v>
      </c>
      <c r="F3546" s="11">
        <v>25</v>
      </c>
      <c r="G3546" s="11">
        <v>14</v>
      </c>
      <c r="H3546" s="10">
        <v>836.36</v>
      </c>
    </row>
    <row r="3547" spans="1:8" hidden="1" x14ac:dyDescent="0.25">
      <c r="A3547" s="13" t="s">
        <v>2311</v>
      </c>
      <c r="B3547" s="8">
        <v>45052</v>
      </c>
      <c r="C3547" s="9" t="s">
        <v>9</v>
      </c>
      <c r="D3547" s="9" t="s">
        <v>21</v>
      </c>
      <c r="E3547" s="10">
        <v>807.81</v>
      </c>
      <c r="F3547" s="11">
        <v>34</v>
      </c>
      <c r="G3547" s="11">
        <v>13</v>
      </c>
      <c r="H3547" s="10">
        <v>669.83</v>
      </c>
    </row>
    <row r="3548" spans="1:8" hidden="1" x14ac:dyDescent="0.25">
      <c r="A3548" s="13" t="s">
        <v>2332</v>
      </c>
      <c r="B3548" s="8">
        <v>45551</v>
      </c>
      <c r="C3548" s="9" t="s">
        <v>9</v>
      </c>
      <c r="D3548" s="9" t="s">
        <v>21</v>
      </c>
      <c r="E3548" s="10">
        <v>2375.7600000000002</v>
      </c>
      <c r="F3548" s="11">
        <v>45</v>
      </c>
      <c r="G3548" s="11">
        <v>21</v>
      </c>
      <c r="H3548" s="10">
        <v>938.54</v>
      </c>
    </row>
    <row r="3549" spans="1:8" hidden="1" x14ac:dyDescent="0.25">
      <c r="A3549" s="13" t="s">
        <v>2389</v>
      </c>
      <c r="B3549" s="8">
        <v>45489</v>
      </c>
      <c r="C3549" s="9" t="s">
        <v>9</v>
      </c>
      <c r="D3549" s="9" t="s">
        <v>21</v>
      </c>
      <c r="E3549" s="10">
        <v>2816.83</v>
      </c>
      <c r="F3549" s="11">
        <v>46</v>
      </c>
      <c r="G3549" s="11">
        <v>46</v>
      </c>
      <c r="H3549" s="10">
        <v>471.74</v>
      </c>
    </row>
    <row r="3550" spans="1:8" hidden="1" x14ac:dyDescent="0.25">
      <c r="A3550" s="13" t="s">
        <v>2423</v>
      </c>
      <c r="B3550" s="8">
        <v>45102</v>
      </c>
      <c r="C3550" s="9" t="s">
        <v>9</v>
      </c>
      <c r="D3550" s="9" t="s">
        <v>21</v>
      </c>
      <c r="E3550" s="10">
        <v>3667.86</v>
      </c>
      <c r="F3550" s="11">
        <v>48</v>
      </c>
      <c r="G3550" s="11">
        <v>36</v>
      </c>
      <c r="H3550" s="10">
        <v>715.5</v>
      </c>
    </row>
    <row r="3551" spans="1:8" hidden="1" x14ac:dyDescent="0.25">
      <c r="A3551" s="13" t="s">
        <v>2494</v>
      </c>
      <c r="B3551" s="8">
        <v>45545</v>
      </c>
      <c r="C3551" s="9" t="s">
        <v>9</v>
      </c>
      <c r="D3551" s="9" t="s">
        <v>21</v>
      </c>
      <c r="E3551" s="10">
        <v>2422.61</v>
      </c>
      <c r="F3551" s="11">
        <v>5</v>
      </c>
      <c r="G3551" s="11">
        <v>41</v>
      </c>
      <c r="H3551" s="10">
        <v>283.27</v>
      </c>
    </row>
    <row r="3552" spans="1:8" hidden="1" x14ac:dyDescent="0.25">
      <c r="A3552" s="13" t="s">
        <v>2524</v>
      </c>
      <c r="B3552" s="8">
        <v>45237</v>
      </c>
      <c r="C3552" s="9" t="s">
        <v>9</v>
      </c>
      <c r="D3552" s="9" t="s">
        <v>21</v>
      </c>
      <c r="E3552" s="10">
        <v>2297.71</v>
      </c>
      <c r="F3552" s="11">
        <v>50</v>
      </c>
      <c r="G3552" s="11">
        <v>10</v>
      </c>
      <c r="H3552" s="10">
        <v>70.75</v>
      </c>
    </row>
    <row r="3553" spans="1:8" hidden="1" x14ac:dyDescent="0.25">
      <c r="A3553" s="13" t="s">
        <v>2539</v>
      </c>
      <c r="B3553" s="8">
        <v>45237</v>
      </c>
      <c r="C3553" s="9" t="s">
        <v>9</v>
      </c>
      <c r="D3553" s="9" t="s">
        <v>21</v>
      </c>
      <c r="E3553" s="10">
        <v>3946.66</v>
      </c>
      <c r="F3553" s="11">
        <v>47</v>
      </c>
      <c r="G3553" s="11">
        <v>29</v>
      </c>
      <c r="H3553" s="10">
        <v>571.86</v>
      </c>
    </row>
    <row r="3554" spans="1:8" hidden="1" x14ac:dyDescent="0.25">
      <c r="A3554" s="13" t="s">
        <v>2551</v>
      </c>
      <c r="B3554" s="8">
        <v>44981</v>
      </c>
      <c r="C3554" s="9" t="s">
        <v>9</v>
      </c>
      <c r="D3554" s="9" t="s">
        <v>21</v>
      </c>
      <c r="E3554" s="10">
        <v>4104.16</v>
      </c>
      <c r="F3554" s="11">
        <v>29</v>
      </c>
      <c r="G3554" s="11">
        <v>5</v>
      </c>
      <c r="H3554" s="10">
        <v>225.36</v>
      </c>
    </row>
    <row r="3555" spans="1:8" hidden="1" x14ac:dyDescent="0.25">
      <c r="A3555" s="13" t="s">
        <v>2560</v>
      </c>
      <c r="B3555" s="8">
        <v>45461</v>
      </c>
      <c r="C3555" s="9" t="s">
        <v>9</v>
      </c>
      <c r="D3555" s="9" t="s">
        <v>21</v>
      </c>
      <c r="E3555" s="10">
        <v>3861.62</v>
      </c>
      <c r="F3555" s="11">
        <v>44</v>
      </c>
      <c r="G3555" s="11">
        <v>16</v>
      </c>
      <c r="H3555" s="10">
        <v>787.98</v>
      </c>
    </row>
    <row r="3556" spans="1:8" hidden="1" x14ac:dyDescent="0.25">
      <c r="A3556" s="13" t="s">
        <v>2589</v>
      </c>
      <c r="B3556" s="8">
        <v>45553</v>
      </c>
      <c r="C3556" s="9" t="s">
        <v>9</v>
      </c>
      <c r="D3556" s="9" t="s">
        <v>21</v>
      </c>
      <c r="E3556" s="10">
        <v>1475.17</v>
      </c>
      <c r="F3556" s="11">
        <v>43</v>
      </c>
      <c r="G3556" s="11">
        <v>10</v>
      </c>
      <c r="H3556" s="10">
        <v>375.33</v>
      </c>
    </row>
    <row r="3557" spans="1:8" hidden="1" x14ac:dyDescent="0.25">
      <c r="A3557" s="13" t="s">
        <v>2597</v>
      </c>
      <c r="B3557" s="8">
        <v>45413</v>
      </c>
      <c r="C3557" s="9" t="s">
        <v>9</v>
      </c>
      <c r="D3557" s="9" t="s">
        <v>21</v>
      </c>
      <c r="E3557" s="10">
        <v>4318.7</v>
      </c>
      <c r="F3557" s="11">
        <v>48</v>
      </c>
      <c r="G3557" s="11">
        <v>40</v>
      </c>
      <c r="H3557" s="10">
        <v>1917.94</v>
      </c>
    </row>
    <row r="3558" spans="1:8" hidden="1" x14ac:dyDescent="0.25">
      <c r="A3558" s="13" t="s">
        <v>2607</v>
      </c>
      <c r="B3558" s="8">
        <v>45544</v>
      </c>
      <c r="C3558" s="9" t="s">
        <v>9</v>
      </c>
      <c r="D3558" s="9" t="s">
        <v>21</v>
      </c>
      <c r="E3558" s="10">
        <v>2747.05</v>
      </c>
      <c r="F3558" s="11">
        <v>19</v>
      </c>
      <c r="G3558" s="11">
        <v>2</v>
      </c>
      <c r="H3558" s="10">
        <v>1191.52</v>
      </c>
    </row>
    <row r="3559" spans="1:8" hidden="1" x14ac:dyDescent="0.25">
      <c r="A3559" s="13" t="s">
        <v>2655</v>
      </c>
      <c r="B3559" s="8">
        <v>45387</v>
      </c>
      <c r="C3559" s="9" t="s">
        <v>9</v>
      </c>
      <c r="D3559" s="9" t="s">
        <v>21</v>
      </c>
      <c r="E3559" s="10">
        <v>2088.71</v>
      </c>
      <c r="F3559" s="11">
        <v>32</v>
      </c>
      <c r="G3559" s="11">
        <v>28</v>
      </c>
      <c r="H3559" s="10">
        <v>1073.5</v>
      </c>
    </row>
    <row r="3560" spans="1:8" hidden="1" x14ac:dyDescent="0.25">
      <c r="A3560" s="13" t="s">
        <v>2720</v>
      </c>
      <c r="B3560" s="8">
        <v>45095</v>
      </c>
      <c r="C3560" s="9" t="s">
        <v>9</v>
      </c>
      <c r="D3560" s="9" t="s">
        <v>21</v>
      </c>
      <c r="E3560" s="10">
        <v>635.65</v>
      </c>
      <c r="F3560" s="11">
        <v>3</v>
      </c>
      <c r="G3560" s="11">
        <v>26</v>
      </c>
      <c r="H3560" s="10">
        <v>795.59</v>
      </c>
    </row>
    <row r="3561" spans="1:8" hidden="1" x14ac:dyDescent="0.25">
      <c r="A3561" s="13" t="s">
        <v>2779</v>
      </c>
      <c r="B3561" s="8">
        <v>45046</v>
      </c>
      <c r="C3561" s="9" t="s">
        <v>9</v>
      </c>
      <c r="D3561" s="9" t="s">
        <v>21</v>
      </c>
      <c r="E3561" s="10">
        <v>4724.95</v>
      </c>
      <c r="F3561" s="11">
        <v>48</v>
      </c>
      <c r="G3561" s="11">
        <v>8</v>
      </c>
      <c r="H3561" s="10">
        <v>1270.3</v>
      </c>
    </row>
    <row r="3562" spans="1:8" hidden="1" x14ac:dyDescent="0.25">
      <c r="A3562" s="13" t="s">
        <v>2812</v>
      </c>
      <c r="B3562" s="8">
        <v>45499</v>
      </c>
      <c r="C3562" s="9" t="s">
        <v>9</v>
      </c>
      <c r="D3562" s="9" t="s">
        <v>21</v>
      </c>
      <c r="E3562" s="10">
        <v>4944.8</v>
      </c>
      <c r="F3562" s="11">
        <v>48</v>
      </c>
      <c r="G3562" s="11">
        <v>0</v>
      </c>
      <c r="H3562" s="10">
        <v>307.87</v>
      </c>
    </row>
    <row r="3563" spans="1:8" hidden="1" x14ac:dyDescent="0.25">
      <c r="A3563" s="13" t="s">
        <v>2855</v>
      </c>
      <c r="B3563" s="8">
        <v>45327</v>
      </c>
      <c r="C3563" s="9" t="s">
        <v>9</v>
      </c>
      <c r="D3563" s="9" t="s">
        <v>21</v>
      </c>
      <c r="E3563" s="10">
        <v>3328.12</v>
      </c>
      <c r="F3563" s="11">
        <v>11</v>
      </c>
      <c r="G3563" s="11">
        <v>44</v>
      </c>
      <c r="H3563" s="10">
        <v>576.17999999999995</v>
      </c>
    </row>
    <row r="3564" spans="1:8" hidden="1" x14ac:dyDescent="0.25">
      <c r="A3564" s="13" t="s">
        <v>4002</v>
      </c>
      <c r="B3564" s="8">
        <v>45579</v>
      </c>
      <c r="C3564" s="9" t="s">
        <v>9</v>
      </c>
      <c r="D3564" s="9" t="s">
        <v>21</v>
      </c>
      <c r="E3564" s="10">
        <v>3673.96</v>
      </c>
      <c r="F3564" s="11">
        <v>13</v>
      </c>
      <c r="G3564" s="11">
        <v>3</v>
      </c>
      <c r="H3564" s="10">
        <v>1941.45</v>
      </c>
    </row>
    <row r="3565" spans="1:8" hidden="1" x14ac:dyDescent="0.25">
      <c r="A3565" s="13" t="s">
        <v>2871</v>
      </c>
      <c r="B3565" s="8">
        <v>45379</v>
      </c>
      <c r="C3565" s="9" t="s">
        <v>9</v>
      </c>
      <c r="D3565" s="9" t="s">
        <v>21</v>
      </c>
      <c r="E3565" s="10">
        <v>4683.09</v>
      </c>
      <c r="F3565" s="11">
        <v>2</v>
      </c>
      <c r="G3565" s="11">
        <v>41</v>
      </c>
      <c r="H3565" s="10">
        <v>1290.3699999999999</v>
      </c>
    </row>
    <row r="3566" spans="1:8" hidden="1" x14ac:dyDescent="0.25">
      <c r="A3566" s="13" t="s">
        <v>2875</v>
      </c>
      <c r="B3566" s="8">
        <v>44908</v>
      </c>
      <c r="C3566" s="9" t="s">
        <v>9</v>
      </c>
      <c r="D3566" s="9" t="s">
        <v>21</v>
      </c>
      <c r="E3566" s="10">
        <v>3159</v>
      </c>
      <c r="F3566" s="11">
        <v>1</v>
      </c>
      <c r="G3566" s="11">
        <v>33</v>
      </c>
      <c r="H3566" s="10">
        <v>1920.19</v>
      </c>
    </row>
    <row r="3567" spans="1:8" hidden="1" x14ac:dyDescent="0.25">
      <c r="A3567" s="13" t="s">
        <v>2884</v>
      </c>
      <c r="B3567" s="8">
        <v>44938</v>
      </c>
      <c r="C3567" s="9" t="s">
        <v>9</v>
      </c>
      <c r="D3567" s="9" t="s">
        <v>21</v>
      </c>
      <c r="E3567" s="10">
        <v>3138.18</v>
      </c>
      <c r="F3567" s="11">
        <v>49</v>
      </c>
      <c r="G3567" s="11">
        <v>20</v>
      </c>
      <c r="H3567" s="10">
        <v>1816.94</v>
      </c>
    </row>
    <row r="3568" spans="1:8" hidden="1" x14ac:dyDescent="0.25">
      <c r="A3568" s="13" t="s">
        <v>2899</v>
      </c>
      <c r="B3568" s="8">
        <v>45569</v>
      </c>
      <c r="C3568" s="9" t="s">
        <v>9</v>
      </c>
      <c r="D3568" s="9" t="s">
        <v>21</v>
      </c>
      <c r="E3568" s="10">
        <v>3065.15</v>
      </c>
      <c r="F3568" s="11">
        <v>20</v>
      </c>
      <c r="G3568" s="11">
        <v>8</v>
      </c>
      <c r="H3568" s="10">
        <v>289.32</v>
      </c>
    </row>
    <row r="3569" spans="1:8" hidden="1" x14ac:dyDescent="0.25">
      <c r="A3569" s="13" t="s">
        <v>2906</v>
      </c>
      <c r="B3569" s="8">
        <v>45274</v>
      </c>
      <c r="C3569" s="9" t="s">
        <v>9</v>
      </c>
      <c r="D3569" s="9" t="s">
        <v>21</v>
      </c>
      <c r="E3569" s="10">
        <v>3882.39</v>
      </c>
      <c r="F3569" s="11">
        <v>24</v>
      </c>
      <c r="G3569" s="11">
        <v>36</v>
      </c>
      <c r="H3569" s="10">
        <v>709.33</v>
      </c>
    </row>
    <row r="3570" spans="1:8" hidden="1" x14ac:dyDescent="0.25">
      <c r="A3570" s="13" t="s">
        <v>2935</v>
      </c>
      <c r="B3570" s="8">
        <v>45450</v>
      </c>
      <c r="C3570" s="9" t="s">
        <v>9</v>
      </c>
      <c r="D3570" s="9" t="s">
        <v>21</v>
      </c>
      <c r="E3570" s="10">
        <v>4335.6099999999997</v>
      </c>
      <c r="F3570" s="11">
        <v>41</v>
      </c>
      <c r="G3570" s="11">
        <v>19</v>
      </c>
      <c r="H3570" s="10">
        <v>1752.4</v>
      </c>
    </row>
    <row r="3571" spans="1:8" hidden="1" x14ac:dyDescent="0.25">
      <c r="A3571" s="13" t="s">
        <v>2967</v>
      </c>
      <c r="B3571" s="8">
        <v>45128</v>
      </c>
      <c r="C3571" s="9" t="s">
        <v>9</v>
      </c>
      <c r="D3571" s="9" t="s">
        <v>21</v>
      </c>
      <c r="E3571" s="10">
        <v>4621.25</v>
      </c>
      <c r="F3571" s="11">
        <v>50</v>
      </c>
      <c r="G3571" s="11">
        <v>26</v>
      </c>
      <c r="H3571" s="10">
        <v>156.94999999999999</v>
      </c>
    </row>
    <row r="3572" spans="1:8" hidden="1" x14ac:dyDescent="0.25">
      <c r="A3572" s="13" t="s">
        <v>2973</v>
      </c>
      <c r="B3572" s="8">
        <v>45414</v>
      </c>
      <c r="C3572" s="9" t="s">
        <v>9</v>
      </c>
      <c r="D3572" s="9" t="s">
        <v>21</v>
      </c>
      <c r="E3572" s="10">
        <v>3863.09</v>
      </c>
      <c r="F3572" s="11">
        <v>14</v>
      </c>
      <c r="G3572" s="11">
        <v>37</v>
      </c>
      <c r="H3572" s="10">
        <v>1927.3</v>
      </c>
    </row>
    <row r="3573" spans="1:8" hidden="1" x14ac:dyDescent="0.25">
      <c r="A3573" s="13" t="s">
        <v>2977</v>
      </c>
      <c r="B3573" s="8">
        <v>45315</v>
      </c>
      <c r="C3573" s="9" t="s">
        <v>9</v>
      </c>
      <c r="D3573" s="9" t="s">
        <v>21</v>
      </c>
      <c r="E3573" s="10">
        <v>4485.74</v>
      </c>
      <c r="F3573" s="11">
        <v>43</v>
      </c>
      <c r="G3573" s="11">
        <v>19</v>
      </c>
      <c r="H3573" s="10">
        <v>1456.14</v>
      </c>
    </row>
    <row r="3574" spans="1:8" hidden="1" x14ac:dyDescent="0.25">
      <c r="A3574" s="13" t="s">
        <v>2993</v>
      </c>
      <c r="B3574" s="8">
        <v>45456</v>
      </c>
      <c r="C3574" s="9" t="s">
        <v>9</v>
      </c>
      <c r="D3574" s="9" t="s">
        <v>21</v>
      </c>
      <c r="E3574" s="10">
        <v>2700.53</v>
      </c>
      <c r="F3574" s="11">
        <v>50</v>
      </c>
      <c r="G3574" s="11">
        <v>45</v>
      </c>
      <c r="H3574" s="10">
        <v>1027.8499999999999</v>
      </c>
    </row>
    <row r="3575" spans="1:8" hidden="1" x14ac:dyDescent="0.25">
      <c r="A3575" s="13" t="s">
        <v>3060</v>
      </c>
      <c r="B3575" s="8">
        <v>44974</v>
      </c>
      <c r="C3575" s="9" t="s">
        <v>9</v>
      </c>
      <c r="D3575" s="9" t="s">
        <v>21</v>
      </c>
      <c r="E3575" s="10">
        <v>2496.88</v>
      </c>
      <c r="F3575" s="11">
        <v>32</v>
      </c>
      <c r="G3575" s="11">
        <v>18</v>
      </c>
      <c r="H3575" s="10">
        <v>1043.77</v>
      </c>
    </row>
    <row r="3576" spans="1:8" hidden="1" x14ac:dyDescent="0.25">
      <c r="A3576" s="13" t="s">
        <v>3072</v>
      </c>
      <c r="B3576" s="8">
        <v>45422</v>
      </c>
      <c r="C3576" s="9" t="s">
        <v>9</v>
      </c>
      <c r="D3576" s="9" t="s">
        <v>21</v>
      </c>
      <c r="E3576" s="10">
        <v>1006.62</v>
      </c>
      <c r="F3576" s="11">
        <v>50</v>
      </c>
      <c r="G3576" s="11">
        <v>21</v>
      </c>
      <c r="H3576" s="10">
        <v>1134.71</v>
      </c>
    </row>
    <row r="3577" spans="1:8" hidden="1" x14ac:dyDescent="0.25">
      <c r="A3577" s="13" t="s">
        <v>3101</v>
      </c>
      <c r="B3577" s="8">
        <v>45517</v>
      </c>
      <c r="C3577" s="9" t="s">
        <v>9</v>
      </c>
      <c r="D3577" s="9" t="s">
        <v>21</v>
      </c>
      <c r="E3577" s="10">
        <v>4522.67</v>
      </c>
      <c r="F3577" s="11">
        <v>33</v>
      </c>
      <c r="G3577" s="11">
        <v>9</v>
      </c>
      <c r="H3577" s="10">
        <v>1460.56</v>
      </c>
    </row>
    <row r="3578" spans="1:8" hidden="1" x14ac:dyDescent="0.25">
      <c r="A3578" s="13" t="s">
        <v>3107</v>
      </c>
      <c r="B3578" s="8">
        <v>45154</v>
      </c>
      <c r="C3578" s="9" t="s">
        <v>9</v>
      </c>
      <c r="D3578" s="9" t="s">
        <v>21</v>
      </c>
      <c r="E3578" s="10">
        <v>4770.42</v>
      </c>
      <c r="F3578" s="11">
        <v>23</v>
      </c>
      <c r="G3578" s="11">
        <v>35</v>
      </c>
      <c r="H3578" s="10">
        <v>1375.09</v>
      </c>
    </row>
    <row r="3579" spans="1:8" hidden="1" x14ac:dyDescent="0.25">
      <c r="A3579" s="13" t="s">
        <v>3126</v>
      </c>
      <c r="B3579" s="8">
        <v>45446</v>
      </c>
      <c r="C3579" s="9" t="s">
        <v>9</v>
      </c>
      <c r="D3579" s="9" t="s">
        <v>21</v>
      </c>
      <c r="E3579" s="10">
        <v>2214.63</v>
      </c>
      <c r="F3579" s="11">
        <v>44</v>
      </c>
      <c r="G3579" s="11">
        <v>40</v>
      </c>
      <c r="H3579" s="10">
        <v>559.42999999999995</v>
      </c>
    </row>
    <row r="3580" spans="1:8" hidden="1" x14ac:dyDescent="0.25">
      <c r="A3580" s="13" t="s">
        <v>3138</v>
      </c>
      <c r="B3580" s="8">
        <v>45531</v>
      </c>
      <c r="C3580" s="9" t="s">
        <v>9</v>
      </c>
      <c r="D3580" s="9" t="s">
        <v>21</v>
      </c>
      <c r="E3580" s="10">
        <v>232.87</v>
      </c>
      <c r="F3580" s="11">
        <v>25</v>
      </c>
      <c r="G3580" s="11">
        <v>12</v>
      </c>
      <c r="H3580" s="10">
        <v>127.12</v>
      </c>
    </row>
    <row r="3581" spans="1:8" hidden="1" x14ac:dyDescent="0.25">
      <c r="A3581" s="13" t="s">
        <v>3163</v>
      </c>
      <c r="B3581" s="8">
        <v>45568</v>
      </c>
      <c r="C3581" s="9" t="s">
        <v>9</v>
      </c>
      <c r="D3581" s="9" t="s">
        <v>21</v>
      </c>
      <c r="E3581" s="10">
        <v>3737.58</v>
      </c>
      <c r="F3581" s="11">
        <v>34</v>
      </c>
      <c r="G3581" s="11">
        <v>34</v>
      </c>
      <c r="H3581" s="10">
        <v>1764.51</v>
      </c>
    </row>
    <row r="3582" spans="1:8" hidden="1" x14ac:dyDescent="0.25">
      <c r="A3582" s="13" t="s">
        <v>3190</v>
      </c>
      <c r="B3582" s="8">
        <v>44948</v>
      </c>
      <c r="C3582" s="9" t="s">
        <v>9</v>
      </c>
      <c r="D3582" s="9" t="s">
        <v>21</v>
      </c>
      <c r="E3582" s="10">
        <v>3986.72</v>
      </c>
      <c r="F3582" s="11">
        <v>10</v>
      </c>
      <c r="G3582" s="11">
        <v>21</v>
      </c>
      <c r="H3582" s="10">
        <v>1048.23</v>
      </c>
    </row>
    <row r="3583" spans="1:8" hidden="1" x14ac:dyDescent="0.25">
      <c r="A3583" s="13" t="s">
        <v>3218</v>
      </c>
      <c r="B3583" s="8">
        <v>45328</v>
      </c>
      <c r="C3583" s="9" t="s">
        <v>9</v>
      </c>
      <c r="D3583" s="9" t="s">
        <v>21</v>
      </c>
      <c r="E3583" s="10">
        <v>1420.98</v>
      </c>
      <c r="F3583" s="11">
        <v>10</v>
      </c>
      <c r="G3583" s="11">
        <v>38</v>
      </c>
      <c r="H3583" s="10">
        <v>615.41999999999996</v>
      </c>
    </row>
    <row r="3584" spans="1:8" hidden="1" x14ac:dyDescent="0.25">
      <c r="A3584" s="13" t="s">
        <v>3224</v>
      </c>
      <c r="B3584" s="8">
        <v>45367</v>
      </c>
      <c r="C3584" s="9" t="s">
        <v>9</v>
      </c>
      <c r="D3584" s="9" t="s">
        <v>21</v>
      </c>
      <c r="E3584" s="10">
        <v>2364.48</v>
      </c>
      <c r="F3584" s="11">
        <v>9</v>
      </c>
      <c r="G3584" s="11">
        <v>19</v>
      </c>
      <c r="H3584" s="10">
        <v>714.96</v>
      </c>
    </row>
    <row r="3585" spans="1:8" hidden="1" x14ac:dyDescent="0.25">
      <c r="A3585" s="13" t="s">
        <v>3242</v>
      </c>
      <c r="B3585" s="8">
        <v>45044</v>
      </c>
      <c r="C3585" s="9" t="s">
        <v>9</v>
      </c>
      <c r="D3585" s="9" t="s">
        <v>21</v>
      </c>
      <c r="E3585" s="10">
        <v>227.44</v>
      </c>
      <c r="F3585" s="11">
        <v>3</v>
      </c>
      <c r="G3585" s="11">
        <v>48</v>
      </c>
      <c r="H3585" s="10">
        <v>1292.6199999999999</v>
      </c>
    </row>
    <row r="3586" spans="1:8" hidden="1" x14ac:dyDescent="0.25">
      <c r="A3586" s="13" t="s">
        <v>3252</v>
      </c>
      <c r="B3586" s="8">
        <v>45156</v>
      </c>
      <c r="C3586" s="9" t="s">
        <v>9</v>
      </c>
      <c r="D3586" s="9" t="s">
        <v>21</v>
      </c>
      <c r="E3586" s="10">
        <v>4457.1499999999996</v>
      </c>
      <c r="F3586" s="11">
        <v>13</v>
      </c>
      <c r="G3586" s="11">
        <v>9</v>
      </c>
      <c r="H3586" s="10">
        <v>196.67</v>
      </c>
    </row>
    <row r="3587" spans="1:8" hidden="1" x14ac:dyDescent="0.25">
      <c r="A3587" s="13" t="s">
        <v>3273</v>
      </c>
      <c r="B3587" s="8">
        <v>45541</v>
      </c>
      <c r="C3587" s="9" t="s">
        <v>9</v>
      </c>
      <c r="D3587" s="9" t="s">
        <v>21</v>
      </c>
      <c r="E3587" s="10">
        <v>4304.57</v>
      </c>
      <c r="F3587" s="11">
        <v>28</v>
      </c>
      <c r="G3587" s="11">
        <v>13</v>
      </c>
      <c r="H3587" s="10">
        <v>1863.71</v>
      </c>
    </row>
    <row r="3588" spans="1:8" hidden="1" x14ac:dyDescent="0.25">
      <c r="A3588" s="13" t="s">
        <v>3335</v>
      </c>
      <c r="B3588" s="8">
        <v>45431</v>
      </c>
      <c r="C3588" s="9" t="s">
        <v>9</v>
      </c>
      <c r="D3588" s="9" t="s">
        <v>21</v>
      </c>
      <c r="E3588" s="10">
        <v>1075.4100000000001</v>
      </c>
      <c r="F3588" s="11">
        <v>45</v>
      </c>
      <c r="G3588" s="11">
        <v>16</v>
      </c>
      <c r="H3588" s="10">
        <v>1403.58</v>
      </c>
    </row>
    <row r="3589" spans="1:8" hidden="1" x14ac:dyDescent="0.25">
      <c r="A3589" s="13" t="s">
        <v>3342</v>
      </c>
      <c r="B3589" s="8">
        <v>45482</v>
      </c>
      <c r="C3589" s="9" t="s">
        <v>9</v>
      </c>
      <c r="D3589" s="9" t="s">
        <v>21</v>
      </c>
      <c r="E3589" s="10">
        <v>1488.09</v>
      </c>
      <c r="F3589" s="11">
        <v>33</v>
      </c>
      <c r="G3589" s="11">
        <v>25</v>
      </c>
      <c r="H3589" s="10">
        <v>1030.74</v>
      </c>
    </row>
    <row r="3590" spans="1:8" hidden="1" x14ac:dyDescent="0.25">
      <c r="A3590" s="13" t="s">
        <v>3352</v>
      </c>
      <c r="B3590" s="8">
        <v>45537</v>
      </c>
      <c r="C3590" s="9" t="s">
        <v>9</v>
      </c>
      <c r="D3590" s="9" t="s">
        <v>21</v>
      </c>
      <c r="E3590" s="10">
        <v>758.63</v>
      </c>
      <c r="F3590" s="11">
        <v>21</v>
      </c>
      <c r="G3590" s="11">
        <v>5</v>
      </c>
      <c r="H3590" s="10">
        <v>646.28</v>
      </c>
    </row>
    <row r="3591" spans="1:8" hidden="1" x14ac:dyDescent="0.25">
      <c r="A3591" s="13" t="s">
        <v>3376</v>
      </c>
      <c r="B3591" s="8">
        <v>45202</v>
      </c>
      <c r="C3591" s="9" t="s">
        <v>9</v>
      </c>
      <c r="D3591" s="9" t="s">
        <v>21</v>
      </c>
      <c r="E3591" s="10">
        <v>2300.5500000000002</v>
      </c>
      <c r="F3591" s="11">
        <v>32</v>
      </c>
      <c r="G3591" s="11">
        <v>46</v>
      </c>
      <c r="H3591" s="10">
        <v>730.62</v>
      </c>
    </row>
    <row r="3592" spans="1:8" hidden="1" x14ac:dyDescent="0.25">
      <c r="A3592" s="13" t="s">
        <v>3384</v>
      </c>
      <c r="B3592" s="8">
        <v>45085</v>
      </c>
      <c r="C3592" s="9" t="s">
        <v>9</v>
      </c>
      <c r="D3592" s="9" t="s">
        <v>21</v>
      </c>
      <c r="E3592" s="10">
        <v>2331.2600000000002</v>
      </c>
      <c r="F3592" s="11">
        <v>31</v>
      </c>
      <c r="G3592" s="11">
        <v>16</v>
      </c>
      <c r="H3592" s="10">
        <v>291.45</v>
      </c>
    </row>
    <row r="3593" spans="1:8" hidden="1" x14ac:dyDescent="0.25">
      <c r="A3593" s="13" t="s">
        <v>3389</v>
      </c>
      <c r="B3593" s="8">
        <v>45092</v>
      </c>
      <c r="C3593" s="9" t="s">
        <v>9</v>
      </c>
      <c r="D3593" s="9" t="s">
        <v>21</v>
      </c>
      <c r="E3593" s="10">
        <v>3698.84</v>
      </c>
      <c r="F3593" s="11">
        <v>12</v>
      </c>
      <c r="G3593" s="11">
        <v>42</v>
      </c>
      <c r="H3593" s="10">
        <v>636.57000000000005</v>
      </c>
    </row>
    <row r="3594" spans="1:8" hidden="1" x14ac:dyDescent="0.25">
      <c r="A3594" s="13" t="s">
        <v>3418</v>
      </c>
      <c r="B3594" s="8">
        <v>45073</v>
      </c>
      <c r="C3594" s="9" t="s">
        <v>9</v>
      </c>
      <c r="D3594" s="9" t="s">
        <v>21</v>
      </c>
      <c r="E3594" s="10">
        <v>3208.93</v>
      </c>
      <c r="F3594" s="11">
        <v>37</v>
      </c>
      <c r="G3594" s="11">
        <v>15</v>
      </c>
      <c r="H3594" s="10">
        <v>212.46</v>
      </c>
    </row>
    <row r="3595" spans="1:8" hidden="1" x14ac:dyDescent="0.25">
      <c r="A3595" s="13" t="s">
        <v>3455</v>
      </c>
      <c r="B3595" s="8">
        <v>45115</v>
      </c>
      <c r="C3595" s="9" t="s">
        <v>9</v>
      </c>
      <c r="D3595" s="9" t="s">
        <v>21</v>
      </c>
      <c r="E3595" s="10">
        <v>2079.5500000000002</v>
      </c>
      <c r="F3595" s="11">
        <v>18</v>
      </c>
      <c r="G3595" s="11">
        <v>3</v>
      </c>
      <c r="H3595" s="10">
        <v>1178.32</v>
      </c>
    </row>
    <row r="3596" spans="1:8" hidden="1" x14ac:dyDescent="0.25">
      <c r="A3596" s="13" t="s">
        <v>3470</v>
      </c>
      <c r="B3596" s="8">
        <v>45426</v>
      </c>
      <c r="C3596" s="9" t="s">
        <v>9</v>
      </c>
      <c r="D3596" s="9" t="s">
        <v>21</v>
      </c>
      <c r="E3596" s="10">
        <v>1892.32</v>
      </c>
      <c r="F3596" s="11">
        <v>34</v>
      </c>
      <c r="G3596" s="11">
        <v>25</v>
      </c>
      <c r="H3596" s="10">
        <v>1160.02</v>
      </c>
    </row>
    <row r="3597" spans="1:8" hidden="1" x14ac:dyDescent="0.25">
      <c r="A3597" s="13" t="s">
        <v>3475</v>
      </c>
      <c r="B3597" s="8">
        <v>45328</v>
      </c>
      <c r="C3597" s="9" t="s">
        <v>9</v>
      </c>
      <c r="D3597" s="9" t="s">
        <v>21</v>
      </c>
      <c r="E3597" s="10">
        <v>1696.94</v>
      </c>
      <c r="F3597" s="11">
        <v>38</v>
      </c>
      <c r="G3597" s="11">
        <v>45</v>
      </c>
      <c r="H3597" s="10">
        <v>1666.38</v>
      </c>
    </row>
    <row r="3598" spans="1:8" hidden="1" x14ac:dyDescent="0.25">
      <c r="A3598" s="13" t="s">
        <v>3493</v>
      </c>
      <c r="B3598" s="8">
        <v>45203</v>
      </c>
      <c r="C3598" s="9" t="s">
        <v>9</v>
      </c>
      <c r="D3598" s="9" t="s">
        <v>21</v>
      </c>
      <c r="E3598" s="10">
        <v>795.8</v>
      </c>
      <c r="F3598" s="11">
        <v>32</v>
      </c>
      <c r="G3598" s="11">
        <v>17</v>
      </c>
      <c r="H3598" s="10">
        <v>1892.72</v>
      </c>
    </row>
    <row r="3599" spans="1:8" hidden="1" x14ac:dyDescent="0.25">
      <c r="A3599" s="13" t="s">
        <v>3497</v>
      </c>
      <c r="B3599" s="8">
        <v>45582</v>
      </c>
      <c r="C3599" s="9" t="s">
        <v>9</v>
      </c>
      <c r="D3599" s="9" t="s">
        <v>21</v>
      </c>
      <c r="E3599" s="10">
        <v>393.38</v>
      </c>
      <c r="F3599" s="11">
        <v>38</v>
      </c>
      <c r="G3599" s="11">
        <v>50</v>
      </c>
      <c r="H3599" s="10">
        <v>303.83</v>
      </c>
    </row>
    <row r="3600" spans="1:8" hidden="1" x14ac:dyDescent="0.25">
      <c r="A3600" s="13" t="s">
        <v>3507</v>
      </c>
      <c r="B3600" s="8">
        <v>44985</v>
      </c>
      <c r="C3600" s="9" t="s">
        <v>9</v>
      </c>
      <c r="D3600" s="9" t="s">
        <v>21</v>
      </c>
      <c r="E3600" s="10">
        <v>3997.07</v>
      </c>
      <c r="F3600" s="11">
        <v>22</v>
      </c>
      <c r="G3600" s="11">
        <v>46</v>
      </c>
      <c r="H3600" s="10">
        <v>429.46</v>
      </c>
    </row>
    <row r="3601" spans="1:8" hidden="1" x14ac:dyDescent="0.25">
      <c r="A3601" s="13" t="s">
        <v>3508</v>
      </c>
      <c r="B3601" s="8">
        <v>45075</v>
      </c>
      <c r="C3601" s="9" t="s">
        <v>9</v>
      </c>
      <c r="D3601" s="9" t="s">
        <v>21</v>
      </c>
      <c r="E3601" s="10">
        <v>4281.3900000000003</v>
      </c>
      <c r="F3601" s="11">
        <v>1</v>
      </c>
      <c r="G3601" s="11">
        <v>7</v>
      </c>
      <c r="H3601" s="10">
        <v>1076.99</v>
      </c>
    </row>
    <row r="3602" spans="1:8" hidden="1" x14ac:dyDescent="0.25">
      <c r="A3602" s="13" t="s">
        <v>3527</v>
      </c>
      <c r="B3602" s="8">
        <v>45541</v>
      </c>
      <c r="C3602" s="9" t="s">
        <v>9</v>
      </c>
      <c r="D3602" s="9" t="s">
        <v>21</v>
      </c>
      <c r="E3602" s="10">
        <v>912.88</v>
      </c>
      <c r="F3602" s="11">
        <v>42</v>
      </c>
      <c r="G3602" s="11">
        <v>32</v>
      </c>
      <c r="H3602" s="10">
        <v>1611.46</v>
      </c>
    </row>
    <row r="3603" spans="1:8" hidden="1" x14ac:dyDescent="0.25">
      <c r="A3603" s="13" t="s">
        <v>4003</v>
      </c>
      <c r="B3603" s="8">
        <v>45388</v>
      </c>
      <c r="C3603" s="9" t="s">
        <v>9</v>
      </c>
      <c r="D3603" s="9" t="s">
        <v>21</v>
      </c>
      <c r="E3603" s="10">
        <v>1264.26</v>
      </c>
      <c r="F3603" s="11">
        <v>33</v>
      </c>
      <c r="G3603" s="11">
        <v>9</v>
      </c>
      <c r="H3603" s="10">
        <v>1189.67</v>
      </c>
    </row>
    <row r="3604" spans="1:8" hidden="1" x14ac:dyDescent="0.25">
      <c r="A3604" s="13" t="s">
        <v>3566</v>
      </c>
      <c r="B3604" s="8">
        <v>45079</v>
      </c>
      <c r="C3604" s="9" t="s">
        <v>9</v>
      </c>
      <c r="D3604" s="9" t="s">
        <v>21</v>
      </c>
      <c r="E3604" s="10">
        <v>1131.22</v>
      </c>
      <c r="F3604" s="11">
        <v>15</v>
      </c>
      <c r="G3604" s="11">
        <v>29</v>
      </c>
      <c r="H3604" s="10">
        <v>339.7</v>
      </c>
    </row>
    <row r="3605" spans="1:8" hidden="1" x14ac:dyDescent="0.25">
      <c r="A3605" s="13" t="s">
        <v>3578</v>
      </c>
      <c r="B3605" s="8">
        <v>44964</v>
      </c>
      <c r="C3605" s="9" t="s">
        <v>9</v>
      </c>
      <c r="D3605" s="9" t="s">
        <v>21</v>
      </c>
      <c r="E3605" s="10">
        <v>4289.55</v>
      </c>
      <c r="F3605" s="11">
        <v>9</v>
      </c>
      <c r="G3605" s="11">
        <v>45</v>
      </c>
      <c r="H3605" s="10">
        <v>1321.6</v>
      </c>
    </row>
    <row r="3606" spans="1:8" hidden="1" x14ac:dyDescent="0.25">
      <c r="A3606" s="13" t="s">
        <v>3593</v>
      </c>
      <c r="B3606" s="8">
        <v>45075</v>
      </c>
      <c r="C3606" s="9" t="s">
        <v>9</v>
      </c>
      <c r="D3606" s="9" t="s">
        <v>21</v>
      </c>
      <c r="E3606" s="10">
        <v>2241.77</v>
      </c>
      <c r="F3606" s="11">
        <v>7</v>
      </c>
      <c r="G3606" s="11">
        <v>43</v>
      </c>
      <c r="H3606" s="10">
        <v>107.43</v>
      </c>
    </row>
    <row r="3607" spans="1:8" hidden="1" x14ac:dyDescent="0.25">
      <c r="A3607" s="13" t="s">
        <v>3640</v>
      </c>
      <c r="B3607" s="8">
        <v>45504</v>
      </c>
      <c r="C3607" s="9" t="s">
        <v>9</v>
      </c>
      <c r="D3607" s="9" t="s">
        <v>21</v>
      </c>
      <c r="E3607" s="10">
        <v>1065.31</v>
      </c>
      <c r="F3607" s="11">
        <v>19</v>
      </c>
      <c r="G3607" s="11">
        <v>3</v>
      </c>
      <c r="H3607" s="10">
        <v>1558.97</v>
      </c>
    </row>
    <row r="3608" spans="1:8" hidden="1" x14ac:dyDescent="0.25">
      <c r="A3608" s="13" t="s">
        <v>3641</v>
      </c>
      <c r="B3608" s="8">
        <v>45423</v>
      </c>
      <c r="C3608" s="9" t="s">
        <v>9</v>
      </c>
      <c r="D3608" s="9" t="s">
        <v>21</v>
      </c>
      <c r="E3608" s="10">
        <v>1710.23</v>
      </c>
      <c r="F3608" s="11">
        <v>31</v>
      </c>
      <c r="G3608" s="11">
        <v>3</v>
      </c>
      <c r="H3608" s="10">
        <v>1314.62</v>
      </c>
    </row>
    <row r="3609" spans="1:8" hidden="1" x14ac:dyDescent="0.25">
      <c r="A3609" s="13" t="s">
        <v>3681</v>
      </c>
      <c r="B3609" s="8">
        <v>45477</v>
      </c>
      <c r="C3609" s="9" t="s">
        <v>9</v>
      </c>
      <c r="D3609" s="9" t="s">
        <v>21</v>
      </c>
      <c r="E3609" s="10">
        <v>960.41</v>
      </c>
      <c r="F3609" s="11">
        <v>49</v>
      </c>
      <c r="G3609" s="11">
        <v>26</v>
      </c>
      <c r="H3609" s="10">
        <v>23.08</v>
      </c>
    </row>
    <row r="3610" spans="1:8" hidden="1" x14ac:dyDescent="0.25">
      <c r="A3610" s="13" t="s">
        <v>3695</v>
      </c>
      <c r="B3610" s="8">
        <v>44976</v>
      </c>
      <c r="C3610" s="9" t="s">
        <v>9</v>
      </c>
      <c r="D3610" s="9" t="s">
        <v>21</v>
      </c>
      <c r="E3610" s="10">
        <v>2718.41</v>
      </c>
      <c r="F3610" s="11">
        <v>4</v>
      </c>
      <c r="G3610" s="11">
        <v>50</v>
      </c>
      <c r="H3610" s="10">
        <v>311.60000000000002</v>
      </c>
    </row>
    <row r="3611" spans="1:8" hidden="1" x14ac:dyDescent="0.25">
      <c r="A3611" s="13" t="s">
        <v>3767</v>
      </c>
      <c r="B3611" s="8">
        <v>45052</v>
      </c>
      <c r="C3611" s="9" t="s">
        <v>9</v>
      </c>
      <c r="D3611" s="9" t="s">
        <v>21</v>
      </c>
      <c r="E3611" s="10">
        <v>4245.68</v>
      </c>
      <c r="F3611" s="11">
        <v>35</v>
      </c>
      <c r="G3611" s="11">
        <v>43</v>
      </c>
      <c r="H3611" s="10">
        <v>779.45</v>
      </c>
    </row>
    <row r="3612" spans="1:8" hidden="1" x14ac:dyDescent="0.25">
      <c r="A3612" s="13" t="s">
        <v>3788</v>
      </c>
      <c r="B3612" s="8">
        <v>45080</v>
      </c>
      <c r="C3612" s="9" t="s">
        <v>9</v>
      </c>
      <c r="D3612" s="9" t="s">
        <v>21</v>
      </c>
      <c r="E3612" s="10">
        <v>992.57</v>
      </c>
      <c r="F3612" s="11">
        <v>30</v>
      </c>
      <c r="G3612" s="11">
        <v>13</v>
      </c>
      <c r="H3612" s="10">
        <v>72</v>
      </c>
    </row>
    <row r="3613" spans="1:8" hidden="1" x14ac:dyDescent="0.25">
      <c r="A3613" s="13" t="s">
        <v>3790</v>
      </c>
      <c r="B3613" s="8">
        <v>45572</v>
      </c>
      <c r="C3613" s="9" t="s">
        <v>9</v>
      </c>
      <c r="D3613" s="9" t="s">
        <v>21</v>
      </c>
      <c r="E3613" s="10">
        <v>4088.94</v>
      </c>
      <c r="F3613" s="11">
        <v>44</v>
      </c>
      <c r="G3613" s="11">
        <v>2</v>
      </c>
      <c r="H3613" s="10">
        <v>442.6</v>
      </c>
    </row>
    <row r="3614" spans="1:8" hidden="1" x14ac:dyDescent="0.25">
      <c r="A3614" s="13" t="s">
        <v>3815</v>
      </c>
      <c r="B3614" s="8">
        <v>45567</v>
      </c>
      <c r="C3614" s="9" t="s">
        <v>9</v>
      </c>
      <c r="D3614" s="9" t="s">
        <v>21</v>
      </c>
      <c r="E3614" s="10">
        <v>2647</v>
      </c>
      <c r="F3614" s="11">
        <v>5</v>
      </c>
      <c r="G3614" s="11">
        <v>24</v>
      </c>
      <c r="H3614" s="10">
        <v>221.52</v>
      </c>
    </row>
    <row r="3615" spans="1:8" hidden="1" x14ac:dyDescent="0.25">
      <c r="A3615" s="13" t="s">
        <v>3824</v>
      </c>
      <c r="B3615" s="8">
        <v>45393</v>
      </c>
      <c r="C3615" s="9" t="s">
        <v>9</v>
      </c>
      <c r="D3615" s="9" t="s">
        <v>21</v>
      </c>
      <c r="E3615" s="10">
        <v>926.24</v>
      </c>
      <c r="F3615" s="11">
        <v>24</v>
      </c>
      <c r="G3615" s="11">
        <v>2</v>
      </c>
      <c r="H3615" s="10">
        <v>217.71</v>
      </c>
    </row>
    <row r="3616" spans="1:8" hidden="1" x14ac:dyDescent="0.25">
      <c r="A3616" s="13" t="s">
        <v>3833</v>
      </c>
      <c r="B3616" s="8">
        <v>45111</v>
      </c>
      <c r="C3616" s="9" t="s">
        <v>9</v>
      </c>
      <c r="D3616" s="9" t="s">
        <v>21</v>
      </c>
      <c r="E3616" s="10">
        <v>2936.18</v>
      </c>
      <c r="F3616" s="11">
        <v>15</v>
      </c>
      <c r="G3616" s="11">
        <v>27</v>
      </c>
      <c r="H3616" s="10">
        <v>98.28</v>
      </c>
    </row>
    <row r="3617" spans="1:8" hidden="1" x14ac:dyDescent="0.25">
      <c r="A3617" s="13" t="s">
        <v>3837</v>
      </c>
      <c r="B3617" s="8">
        <v>45298</v>
      </c>
      <c r="C3617" s="9" t="s">
        <v>9</v>
      </c>
      <c r="D3617" s="9" t="s">
        <v>21</v>
      </c>
      <c r="E3617" s="10">
        <v>2757.46</v>
      </c>
      <c r="F3617" s="11">
        <v>42</v>
      </c>
      <c r="G3617" s="11">
        <v>35</v>
      </c>
      <c r="H3617" s="10">
        <v>707.14</v>
      </c>
    </row>
    <row r="3618" spans="1:8" hidden="1" x14ac:dyDescent="0.25">
      <c r="A3618" s="13" t="s">
        <v>3844</v>
      </c>
      <c r="B3618" s="8">
        <v>45041</v>
      </c>
      <c r="C3618" s="9" t="s">
        <v>9</v>
      </c>
      <c r="D3618" s="9" t="s">
        <v>21</v>
      </c>
      <c r="E3618" s="10">
        <v>1129.05</v>
      </c>
      <c r="F3618" s="11">
        <v>3</v>
      </c>
      <c r="G3618" s="11">
        <v>30</v>
      </c>
      <c r="H3618" s="10">
        <v>1561.12</v>
      </c>
    </row>
    <row r="3619" spans="1:8" hidden="1" x14ac:dyDescent="0.25">
      <c r="A3619" s="13" t="s">
        <v>3893</v>
      </c>
      <c r="B3619" s="8">
        <v>45093</v>
      </c>
      <c r="C3619" s="9" t="s">
        <v>9</v>
      </c>
      <c r="D3619" s="9" t="s">
        <v>21</v>
      </c>
      <c r="E3619" s="10">
        <v>2726.21</v>
      </c>
      <c r="F3619" s="11">
        <v>31</v>
      </c>
      <c r="G3619" s="11">
        <v>22</v>
      </c>
      <c r="H3619" s="10">
        <v>1228.3599999999999</v>
      </c>
    </row>
    <row r="3620" spans="1:8" hidden="1" x14ac:dyDescent="0.25">
      <c r="A3620" s="13" t="s">
        <v>29</v>
      </c>
      <c r="B3620" s="8">
        <v>44919</v>
      </c>
      <c r="C3620" s="9" t="s">
        <v>16</v>
      </c>
      <c r="D3620" s="9" t="s">
        <v>21</v>
      </c>
      <c r="E3620" s="10">
        <v>3300.86</v>
      </c>
      <c r="F3620" s="11">
        <v>1</v>
      </c>
      <c r="G3620" s="11">
        <v>48</v>
      </c>
      <c r="H3620" s="10">
        <v>86.9</v>
      </c>
    </row>
    <row r="3621" spans="1:8" hidden="1" x14ac:dyDescent="0.25">
      <c r="A3621" s="13" t="s">
        <v>72</v>
      </c>
      <c r="B3621" s="8">
        <v>45506</v>
      </c>
      <c r="C3621" s="9" t="s">
        <v>16</v>
      </c>
      <c r="D3621" s="9" t="s">
        <v>21</v>
      </c>
      <c r="E3621" s="10">
        <v>4694.4799999999996</v>
      </c>
      <c r="F3621" s="11">
        <v>43</v>
      </c>
      <c r="G3621" s="11">
        <v>18</v>
      </c>
      <c r="H3621" s="10">
        <v>1318.49</v>
      </c>
    </row>
    <row r="3622" spans="1:8" hidden="1" x14ac:dyDescent="0.25">
      <c r="A3622" s="13" t="s">
        <v>77</v>
      </c>
      <c r="B3622" s="8">
        <v>45196</v>
      </c>
      <c r="C3622" s="9" t="s">
        <v>16</v>
      </c>
      <c r="D3622" s="9" t="s">
        <v>21</v>
      </c>
      <c r="E3622" s="10">
        <v>2946.65</v>
      </c>
      <c r="F3622" s="11">
        <v>45</v>
      </c>
      <c r="G3622" s="11">
        <v>32</v>
      </c>
      <c r="H3622" s="10">
        <v>1418.29</v>
      </c>
    </row>
    <row r="3623" spans="1:8" hidden="1" x14ac:dyDescent="0.25">
      <c r="A3623" s="13" t="s">
        <v>89</v>
      </c>
      <c r="B3623" s="8">
        <v>45478</v>
      </c>
      <c r="C3623" s="9" t="s">
        <v>16</v>
      </c>
      <c r="D3623" s="9" t="s">
        <v>21</v>
      </c>
      <c r="E3623" s="10">
        <v>1050.29</v>
      </c>
      <c r="F3623" s="11">
        <v>30</v>
      </c>
      <c r="G3623" s="11">
        <v>4</v>
      </c>
      <c r="H3623" s="10">
        <v>423.5</v>
      </c>
    </row>
    <row r="3624" spans="1:8" hidden="1" x14ac:dyDescent="0.25">
      <c r="A3624" s="13" t="s">
        <v>116</v>
      </c>
      <c r="B3624" s="8">
        <v>45532</v>
      </c>
      <c r="C3624" s="9" t="s">
        <v>16</v>
      </c>
      <c r="D3624" s="9" t="s">
        <v>21</v>
      </c>
      <c r="E3624" s="10">
        <v>3563.26</v>
      </c>
      <c r="F3624" s="11">
        <v>14</v>
      </c>
      <c r="G3624" s="11">
        <v>3</v>
      </c>
      <c r="H3624" s="10">
        <v>1939.69</v>
      </c>
    </row>
    <row r="3625" spans="1:8" hidden="1" x14ac:dyDescent="0.25">
      <c r="A3625" s="13" t="s">
        <v>139</v>
      </c>
      <c r="B3625" s="8">
        <v>45528</v>
      </c>
      <c r="C3625" s="9" t="s">
        <v>16</v>
      </c>
      <c r="D3625" s="9" t="s">
        <v>21</v>
      </c>
      <c r="E3625" s="10">
        <v>657.56</v>
      </c>
      <c r="F3625" s="11">
        <v>22</v>
      </c>
      <c r="G3625" s="11">
        <v>0</v>
      </c>
      <c r="H3625" s="10">
        <v>104.11</v>
      </c>
    </row>
    <row r="3626" spans="1:8" hidden="1" x14ac:dyDescent="0.25">
      <c r="A3626" s="13" t="s">
        <v>207</v>
      </c>
      <c r="B3626" s="8">
        <v>45168</v>
      </c>
      <c r="C3626" s="9" t="s">
        <v>16</v>
      </c>
      <c r="D3626" s="9" t="s">
        <v>21</v>
      </c>
      <c r="E3626" s="10">
        <v>3680.41</v>
      </c>
      <c r="F3626" s="11">
        <v>41</v>
      </c>
      <c r="G3626" s="11">
        <v>43</v>
      </c>
      <c r="H3626" s="10">
        <v>847.16</v>
      </c>
    </row>
    <row r="3627" spans="1:8" hidden="1" x14ac:dyDescent="0.25">
      <c r="A3627" s="13" t="s">
        <v>4004</v>
      </c>
      <c r="B3627" s="8">
        <v>45529</v>
      </c>
      <c r="C3627" s="9" t="s">
        <v>16</v>
      </c>
      <c r="D3627" s="9" t="s">
        <v>21</v>
      </c>
      <c r="E3627" s="10">
        <v>1787.05</v>
      </c>
      <c r="F3627" s="11">
        <v>11</v>
      </c>
      <c r="G3627" s="11">
        <v>19</v>
      </c>
      <c r="H3627" s="10">
        <v>40.81</v>
      </c>
    </row>
    <row r="3628" spans="1:8" hidden="1" x14ac:dyDescent="0.25">
      <c r="A3628" s="13" t="s">
        <v>230</v>
      </c>
      <c r="B3628" s="8">
        <v>45010</v>
      </c>
      <c r="C3628" s="9" t="s">
        <v>16</v>
      </c>
      <c r="D3628" s="9" t="s">
        <v>21</v>
      </c>
      <c r="E3628" s="10">
        <v>2727.47</v>
      </c>
      <c r="F3628" s="11">
        <v>35</v>
      </c>
      <c r="G3628" s="11">
        <v>1</v>
      </c>
      <c r="H3628" s="10">
        <v>1875.23</v>
      </c>
    </row>
    <row r="3629" spans="1:8" hidden="1" x14ac:dyDescent="0.25">
      <c r="A3629" s="13" t="s">
        <v>262</v>
      </c>
      <c r="B3629" s="8">
        <v>45187</v>
      </c>
      <c r="C3629" s="9" t="s">
        <v>16</v>
      </c>
      <c r="D3629" s="9" t="s">
        <v>21</v>
      </c>
      <c r="E3629" s="10">
        <v>1903.26</v>
      </c>
      <c r="F3629" s="11">
        <v>23</v>
      </c>
      <c r="G3629" s="11">
        <v>8</v>
      </c>
      <c r="H3629" s="10">
        <v>266.18</v>
      </c>
    </row>
    <row r="3630" spans="1:8" hidden="1" x14ac:dyDescent="0.25">
      <c r="A3630" s="13" t="s">
        <v>299</v>
      </c>
      <c r="B3630" s="8">
        <v>45028</v>
      </c>
      <c r="C3630" s="9" t="s">
        <v>16</v>
      </c>
      <c r="D3630" s="9" t="s">
        <v>21</v>
      </c>
      <c r="E3630" s="10">
        <v>4400.2299999999996</v>
      </c>
      <c r="F3630" s="11">
        <v>48</v>
      </c>
      <c r="G3630" s="11">
        <v>44</v>
      </c>
      <c r="H3630" s="10">
        <v>1530.14</v>
      </c>
    </row>
    <row r="3631" spans="1:8" hidden="1" x14ac:dyDescent="0.25">
      <c r="A3631" s="13" t="s">
        <v>316</v>
      </c>
      <c r="B3631" s="8">
        <v>45279</v>
      </c>
      <c r="C3631" s="9" t="s">
        <v>16</v>
      </c>
      <c r="D3631" s="9" t="s">
        <v>21</v>
      </c>
      <c r="E3631" s="10">
        <v>3815.58</v>
      </c>
      <c r="F3631" s="11">
        <v>8</v>
      </c>
      <c r="G3631" s="11">
        <v>6</v>
      </c>
      <c r="H3631" s="10">
        <v>642.87</v>
      </c>
    </row>
    <row r="3632" spans="1:8" hidden="1" x14ac:dyDescent="0.25">
      <c r="A3632" s="13" t="s">
        <v>326</v>
      </c>
      <c r="B3632" s="8">
        <v>45453</v>
      </c>
      <c r="C3632" s="9" t="s">
        <v>16</v>
      </c>
      <c r="D3632" s="9" t="s">
        <v>21</v>
      </c>
      <c r="E3632" s="10">
        <v>1954.44</v>
      </c>
      <c r="F3632" s="11">
        <v>10</v>
      </c>
      <c r="G3632" s="11">
        <v>14</v>
      </c>
      <c r="H3632" s="10">
        <v>1433.28</v>
      </c>
    </row>
    <row r="3633" spans="1:8" hidden="1" x14ac:dyDescent="0.25">
      <c r="A3633" s="13" t="s">
        <v>334</v>
      </c>
      <c r="B3633" s="8">
        <v>45569</v>
      </c>
      <c r="C3633" s="9" t="s">
        <v>16</v>
      </c>
      <c r="D3633" s="9" t="s">
        <v>21</v>
      </c>
      <c r="E3633" s="10">
        <v>2529.89</v>
      </c>
      <c r="F3633" s="11">
        <v>12</v>
      </c>
      <c r="G3633" s="11">
        <v>2</v>
      </c>
      <c r="H3633" s="10">
        <v>1235.71</v>
      </c>
    </row>
    <row r="3634" spans="1:8" hidden="1" x14ac:dyDescent="0.25">
      <c r="A3634" s="13" t="s">
        <v>362</v>
      </c>
      <c r="B3634" s="8">
        <v>44883</v>
      </c>
      <c r="C3634" s="9" t="s">
        <v>16</v>
      </c>
      <c r="D3634" s="9" t="s">
        <v>21</v>
      </c>
      <c r="E3634" s="10">
        <v>4587.97</v>
      </c>
      <c r="F3634" s="11">
        <v>34</v>
      </c>
      <c r="G3634" s="11">
        <v>38</v>
      </c>
      <c r="H3634" s="10">
        <v>1352.15</v>
      </c>
    </row>
    <row r="3635" spans="1:8" hidden="1" x14ac:dyDescent="0.25">
      <c r="A3635" s="13" t="s">
        <v>371</v>
      </c>
      <c r="B3635" s="8">
        <v>45069</v>
      </c>
      <c r="C3635" s="9" t="s">
        <v>16</v>
      </c>
      <c r="D3635" s="9" t="s">
        <v>21</v>
      </c>
      <c r="E3635" s="10">
        <v>2542.84</v>
      </c>
      <c r="F3635" s="11">
        <v>48</v>
      </c>
      <c r="G3635" s="11">
        <v>32</v>
      </c>
      <c r="H3635" s="10">
        <v>543.46</v>
      </c>
    </row>
    <row r="3636" spans="1:8" hidden="1" x14ac:dyDescent="0.25">
      <c r="A3636" s="13" t="s">
        <v>374</v>
      </c>
      <c r="B3636" s="8">
        <v>45358</v>
      </c>
      <c r="C3636" s="9" t="s">
        <v>16</v>
      </c>
      <c r="D3636" s="9" t="s">
        <v>21</v>
      </c>
      <c r="E3636" s="10">
        <v>1643.46</v>
      </c>
      <c r="F3636" s="11">
        <v>30</v>
      </c>
      <c r="G3636" s="11">
        <v>13</v>
      </c>
      <c r="H3636" s="10">
        <v>227.54</v>
      </c>
    </row>
    <row r="3637" spans="1:8" hidden="1" x14ac:dyDescent="0.25">
      <c r="A3637" s="13" t="s">
        <v>388</v>
      </c>
      <c r="B3637" s="8">
        <v>45225</v>
      </c>
      <c r="C3637" s="9" t="s">
        <v>16</v>
      </c>
      <c r="D3637" s="9" t="s">
        <v>21</v>
      </c>
      <c r="E3637" s="10">
        <v>4548.37</v>
      </c>
      <c r="F3637" s="11">
        <v>29</v>
      </c>
      <c r="G3637" s="11">
        <v>50</v>
      </c>
      <c r="H3637" s="10">
        <v>1639.81</v>
      </c>
    </row>
    <row r="3638" spans="1:8" hidden="1" x14ac:dyDescent="0.25">
      <c r="A3638" s="13" t="s">
        <v>397</v>
      </c>
      <c r="B3638" s="8">
        <v>45465</v>
      </c>
      <c r="C3638" s="9" t="s">
        <v>16</v>
      </c>
      <c r="D3638" s="9" t="s">
        <v>21</v>
      </c>
      <c r="E3638" s="10">
        <v>1585.3</v>
      </c>
      <c r="F3638" s="11">
        <v>5</v>
      </c>
      <c r="G3638" s="11">
        <v>20</v>
      </c>
      <c r="H3638" s="10">
        <v>928.27</v>
      </c>
    </row>
    <row r="3639" spans="1:8" hidden="1" x14ac:dyDescent="0.25">
      <c r="A3639" s="13" t="s">
        <v>413</v>
      </c>
      <c r="B3639" s="8">
        <v>45082</v>
      </c>
      <c r="C3639" s="9" t="s">
        <v>16</v>
      </c>
      <c r="D3639" s="9" t="s">
        <v>21</v>
      </c>
      <c r="E3639" s="10">
        <v>1467.12</v>
      </c>
      <c r="F3639" s="11">
        <v>11</v>
      </c>
      <c r="G3639" s="11">
        <v>5</v>
      </c>
      <c r="H3639" s="10">
        <v>400.53</v>
      </c>
    </row>
    <row r="3640" spans="1:8" hidden="1" x14ac:dyDescent="0.25">
      <c r="A3640" s="13" t="s">
        <v>414</v>
      </c>
      <c r="B3640" s="8">
        <v>45581</v>
      </c>
      <c r="C3640" s="9" t="s">
        <v>16</v>
      </c>
      <c r="D3640" s="9" t="s">
        <v>21</v>
      </c>
      <c r="E3640" s="10">
        <v>2869.73</v>
      </c>
      <c r="F3640" s="11">
        <v>9</v>
      </c>
      <c r="G3640" s="11">
        <v>8</v>
      </c>
      <c r="H3640" s="10">
        <v>675.46</v>
      </c>
    </row>
    <row r="3641" spans="1:8" hidden="1" x14ac:dyDescent="0.25">
      <c r="A3641" s="13" t="s">
        <v>429</v>
      </c>
      <c r="B3641" s="8">
        <v>45517</v>
      </c>
      <c r="C3641" s="9" t="s">
        <v>16</v>
      </c>
      <c r="D3641" s="9" t="s">
        <v>21</v>
      </c>
      <c r="E3641" s="10">
        <v>1011.3</v>
      </c>
      <c r="F3641" s="11">
        <v>6</v>
      </c>
      <c r="G3641" s="11">
        <v>14</v>
      </c>
      <c r="H3641" s="10">
        <v>369.32</v>
      </c>
    </row>
    <row r="3642" spans="1:8" hidden="1" x14ac:dyDescent="0.25">
      <c r="A3642" s="13" t="s">
        <v>544</v>
      </c>
      <c r="B3642" s="8">
        <v>45088</v>
      </c>
      <c r="C3642" s="9" t="s">
        <v>16</v>
      </c>
      <c r="D3642" s="9" t="s">
        <v>21</v>
      </c>
      <c r="E3642" s="10">
        <v>4509.3900000000003</v>
      </c>
      <c r="F3642" s="11">
        <v>49</v>
      </c>
      <c r="G3642" s="11">
        <v>33</v>
      </c>
      <c r="H3642" s="10">
        <v>732.88</v>
      </c>
    </row>
    <row r="3643" spans="1:8" hidden="1" x14ac:dyDescent="0.25">
      <c r="A3643" s="13" t="s">
        <v>551</v>
      </c>
      <c r="B3643" s="8">
        <v>44960</v>
      </c>
      <c r="C3643" s="9" t="s">
        <v>16</v>
      </c>
      <c r="D3643" s="9" t="s">
        <v>21</v>
      </c>
      <c r="E3643" s="10">
        <v>2828.25</v>
      </c>
      <c r="F3643" s="11">
        <v>5</v>
      </c>
      <c r="G3643" s="11">
        <v>44</v>
      </c>
      <c r="H3643" s="10">
        <v>1759.06</v>
      </c>
    </row>
    <row r="3644" spans="1:8" hidden="1" x14ac:dyDescent="0.25">
      <c r="A3644" s="13" t="s">
        <v>578</v>
      </c>
      <c r="B3644" s="8">
        <v>45426</v>
      </c>
      <c r="C3644" s="9" t="s">
        <v>16</v>
      </c>
      <c r="D3644" s="9" t="s">
        <v>21</v>
      </c>
      <c r="E3644" s="10">
        <v>4829.17</v>
      </c>
      <c r="F3644" s="11">
        <v>6</v>
      </c>
      <c r="G3644" s="11">
        <v>10</v>
      </c>
      <c r="H3644" s="10">
        <v>1214.3499999999999</v>
      </c>
    </row>
    <row r="3645" spans="1:8" hidden="1" x14ac:dyDescent="0.25">
      <c r="A3645" s="13" t="s">
        <v>591</v>
      </c>
      <c r="B3645" s="8">
        <v>45068</v>
      </c>
      <c r="C3645" s="9" t="s">
        <v>16</v>
      </c>
      <c r="D3645" s="9" t="s">
        <v>21</v>
      </c>
      <c r="E3645" s="10">
        <v>2052.8200000000002</v>
      </c>
      <c r="F3645" s="11">
        <v>10</v>
      </c>
      <c r="G3645" s="11">
        <v>49</v>
      </c>
      <c r="H3645" s="10">
        <v>1524</v>
      </c>
    </row>
    <row r="3646" spans="1:8" hidden="1" x14ac:dyDescent="0.25">
      <c r="A3646" s="13" t="s">
        <v>613</v>
      </c>
      <c r="B3646" s="8">
        <v>45429</v>
      </c>
      <c r="C3646" s="9" t="s">
        <v>16</v>
      </c>
      <c r="D3646" s="9" t="s">
        <v>21</v>
      </c>
      <c r="E3646" s="10">
        <v>3179.71</v>
      </c>
      <c r="F3646" s="11">
        <v>15</v>
      </c>
      <c r="G3646" s="11">
        <v>19</v>
      </c>
      <c r="H3646" s="10">
        <v>593.1</v>
      </c>
    </row>
    <row r="3647" spans="1:8" hidden="1" x14ac:dyDescent="0.25">
      <c r="A3647" s="13" t="s">
        <v>616</v>
      </c>
      <c r="B3647" s="8">
        <v>45540</v>
      </c>
      <c r="C3647" s="9" t="s">
        <v>16</v>
      </c>
      <c r="D3647" s="9" t="s">
        <v>21</v>
      </c>
      <c r="E3647" s="10">
        <v>319.47000000000003</v>
      </c>
      <c r="F3647" s="11">
        <v>44</v>
      </c>
      <c r="G3647" s="11">
        <v>48</v>
      </c>
      <c r="H3647" s="10">
        <v>380.72</v>
      </c>
    </row>
    <row r="3648" spans="1:8" hidden="1" x14ac:dyDescent="0.25">
      <c r="A3648" s="13" t="s">
        <v>642</v>
      </c>
      <c r="B3648" s="8">
        <v>45539</v>
      </c>
      <c r="C3648" s="9" t="s">
        <v>16</v>
      </c>
      <c r="D3648" s="9" t="s">
        <v>21</v>
      </c>
      <c r="E3648" s="10">
        <v>4871.51</v>
      </c>
      <c r="F3648" s="11">
        <v>44</v>
      </c>
      <c r="G3648" s="11">
        <v>44</v>
      </c>
      <c r="H3648" s="10">
        <v>1085.83</v>
      </c>
    </row>
    <row r="3649" spans="1:8" hidden="1" x14ac:dyDescent="0.25">
      <c r="A3649" s="13" t="s">
        <v>660</v>
      </c>
      <c r="B3649" s="8">
        <v>45116</v>
      </c>
      <c r="C3649" s="9" t="s">
        <v>16</v>
      </c>
      <c r="D3649" s="9" t="s">
        <v>21</v>
      </c>
      <c r="E3649" s="10">
        <v>540.70000000000005</v>
      </c>
      <c r="F3649" s="11">
        <v>39</v>
      </c>
      <c r="G3649" s="11">
        <v>5</v>
      </c>
      <c r="H3649" s="10">
        <v>676.4</v>
      </c>
    </row>
    <row r="3650" spans="1:8" hidden="1" x14ac:dyDescent="0.25">
      <c r="A3650" s="13" t="s">
        <v>672</v>
      </c>
      <c r="B3650" s="8">
        <v>44960</v>
      </c>
      <c r="C3650" s="9" t="s">
        <v>16</v>
      </c>
      <c r="D3650" s="9" t="s">
        <v>21</v>
      </c>
      <c r="E3650" s="10">
        <v>3144.62</v>
      </c>
      <c r="F3650" s="11">
        <v>21</v>
      </c>
      <c r="G3650" s="11">
        <v>43</v>
      </c>
      <c r="H3650" s="10">
        <v>878.72</v>
      </c>
    </row>
    <row r="3651" spans="1:8" hidden="1" x14ac:dyDescent="0.25">
      <c r="A3651" s="13" t="s">
        <v>679</v>
      </c>
      <c r="B3651" s="8">
        <v>45517</v>
      </c>
      <c r="C3651" s="9" t="s">
        <v>16</v>
      </c>
      <c r="D3651" s="9" t="s">
        <v>21</v>
      </c>
      <c r="E3651" s="10">
        <v>1637.41</v>
      </c>
      <c r="F3651" s="11">
        <v>42</v>
      </c>
      <c r="G3651" s="11">
        <v>17</v>
      </c>
      <c r="H3651" s="10">
        <v>1392.95</v>
      </c>
    </row>
    <row r="3652" spans="1:8" hidden="1" x14ac:dyDescent="0.25">
      <c r="A3652" s="13" t="s">
        <v>742</v>
      </c>
      <c r="B3652" s="8">
        <v>45588</v>
      </c>
      <c r="C3652" s="9" t="s">
        <v>16</v>
      </c>
      <c r="D3652" s="9" t="s">
        <v>21</v>
      </c>
      <c r="E3652" s="10">
        <v>1430.7</v>
      </c>
      <c r="F3652" s="11">
        <v>45</v>
      </c>
      <c r="G3652" s="11">
        <v>12</v>
      </c>
      <c r="H3652" s="10">
        <v>1707.93</v>
      </c>
    </row>
    <row r="3653" spans="1:8" hidden="1" x14ac:dyDescent="0.25">
      <c r="A3653" s="13" t="s">
        <v>757</v>
      </c>
      <c r="B3653" s="8">
        <v>45282</v>
      </c>
      <c r="C3653" s="9" t="s">
        <v>16</v>
      </c>
      <c r="D3653" s="9" t="s">
        <v>21</v>
      </c>
      <c r="E3653" s="10">
        <v>1605.24</v>
      </c>
      <c r="F3653" s="11">
        <v>24</v>
      </c>
      <c r="G3653" s="11">
        <v>41</v>
      </c>
      <c r="H3653" s="10">
        <v>1023.58</v>
      </c>
    </row>
    <row r="3654" spans="1:8" hidden="1" x14ac:dyDescent="0.25">
      <c r="A3654" s="13" t="s">
        <v>766</v>
      </c>
      <c r="B3654" s="8">
        <v>45053</v>
      </c>
      <c r="C3654" s="9" t="s">
        <v>16</v>
      </c>
      <c r="D3654" s="9" t="s">
        <v>21</v>
      </c>
      <c r="E3654" s="10">
        <v>4961.01</v>
      </c>
      <c r="F3654" s="11">
        <v>18</v>
      </c>
      <c r="G3654" s="11">
        <v>38</v>
      </c>
      <c r="H3654" s="10">
        <v>1824.68</v>
      </c>
    </row>
    <row r="3655" spans="1:8" hidden="1" x14ac:dyDescent="0.25">
      <c r="A3655" s="13" t="s">
        <v>806</v>
      </c>
      <c r="B3655" s="8">
        <v>45151</v>
      </c>
      <c r="C3655" s="9" t="s">
        <v>16</v>
      </c>
      <c r="D3655" s="9" t="s">
        <v>21</v>
      </c>
      <c r="E3655" s="10">
        <v>945.03</v>
      </c>
      <c r="F3655" s="11">
        <v>32</v>
      </c>
      <c r="G3655" s="11">
        <v>29</v>
      </c>
      <c r="H3655" s="10">
        <v>590.91</v>
      </c>
    </row>
    <row r="3656" spans="1:8" hidden="1" x14ac:dyDescent="0.25">
      <c r="A3656" s="13" t="s">
        <v>938</v>
      </c>
      <c r="B3656" s="8">
        <v>45196</v>
      </c>
      <c r="C3656" s="9" t="s">
        <v>16</v>
      </c>
      <c r="D3656" s="9" t="s">
        <v>21</v>
      </c>
      <c r="E3656" s="10">
        <v>382.33</v>
      </c>
      <c r="F3656" s="11">
        <v>34</v>
      </c>
      <c r="G3656" s="11">
        <v>15</v>
      </c>
      <c r="H3656" s="10">
        <v>1807.08</v>
      </c>
    </row>
    <row r="3657" spans="1:8" hidden="1" x14ac:dyDescent="0.25">
      <c r="A3657" s="13" t="s">
        <v>945</v>
      </c>
      <c r="B3657" s="8">
        <v>45475</v>
      </c>
      <c r="C3657" s="9" t="s">
        <v>16</v>
      </c>
      <c r="D3657" s="9" t="s">
        <v>21</v>
      </c>
      <c r="E3657" s="10">
        <v>3668.07</v>
      </c>
      <c r="F3657" s="11">
        <v>19</v>
      </c>
      <c r="G3657" s="11">
        <v>28</v>
      </c>
      <c r="H3657" s="10">
        <v>1312.96</v>
      </c>
    </row>
    <row r="3658" spans="1:8" hidden="1" x14ac:dyDescent="0.25">
      <c r="A3658" s="13" t="s">
        <v>948</v>
      </c>
      <c r="B3658" s="8">
        <v>45419</v>
      </c>
      <c r="C3658" s="9" t="s">
        <v>16</v>
      </c>
      <c r="D3658" s="9" t="s">
        <v>21</v>
      </c>
      <c r="E3658" s="10">
        <v>3845.05</v>
      </c>
      <c r="F3658" s="11">
        <v>22</v>
      </c>
      <c r="G3658" s="11">
        <v>34</v>
      </c>
      <c r="H3658" s="10">
        <v>904.99</v>
      </c>
    </row>
    <row r="3659" spans="1:8" hidden="1" x14ac:dyDescent="0.25">
      <c r="A3659" s="13" t="s">
        <v>982</v>
      </c>
      <c r="B3659" s="8">
        <v>45233</v>
      </c>
      <c r="C3659" s="9" t="s">
        <v>16</v>
      </c>
      <c r="D3659" s="9" t="s">
        <v>21</v>
      </c>
      <c r="E3659" s="10">
        <v>3804.41</v>
      </c>
      <c r="F3659" s="11">
        <v>24</v>
      </c>
      <c r="G3659" s="11">
        <v>50</v>
      </c>
      <c r="H3659" s="10">
        <v>606.65</v>
      </c>
    </row>
    <row r="3660" spans="1:8" hidden="1" x14ac:dyDescent="0.25">
      <c r="A3660" s="13" t="s">
        <v>987</v>
      </c>
      <c r="B3660" s="8">
        <v>45514</v>
      </c>
      <c r="C3660" s="9" t="s">
        <v>16</v>
      </c>
      <c r="D3660" s="9" t="s">
        <v>21</v>
      </c>
      <c r="E3660" s="10">
        <v>3001.04</v>
      </c>
      <c r="F3660" s="11">
        <v>27</v>
      </c>
      <c r="G3660" s="11">
        <v>48</v>
      </c>
      <c r="H3660" s="10">
        <v>109.42</v>
      </c>
    </row>
    <row r="3661" spans="1:8" hidden="1" x14ac:dyDescent="0.25">
      <c r="A3661" s="13" t="s">
        <v>1003</v>
      </c>
      <c r="B3661" s="8">
        <v>45179</v>
      </c>
      <c r="C3661" s="9" t="s">
        <v>16</v>
      </c>
      <c r="D3661" s="9" t="s">
        <v>21</v>
      </c>
      <c r="E3661" s="10">
        <v>596.21</v>
      </c>
      <c r="F3661" s="11">
        <v>39</v>
      </c>
      <c r="G3661" s="11">
        <v>15</v>
      </c>
      <c r="H3661" s="10">
        <v>1136.1500000000001</v>
      </c>
    </row>
    <row r="3662" spans="1:8" hidden="1" x14ac:dyDescent="0.25">
      <c r="A3662" s="13" t="s">
        <v>1005</v>
      </c>
      <c r="B3662" s="8">
        <v>45203</v>
      </c>
      <c r="C3662" s="9" t="s">
        <v>16</v>
      </c>
      <c r="D3662" s="9" t="s">
        <v>21</v>
      </c>
      <c r="E3662" s="10">
        <v>428.42</v>
      </c>
      <c r="F3662" s="11">
        <v>28</v>
      </c>
      <c r="G3662" s="11">
        <v>49</v>
      </c>
      <c r="H3662" s="10">
        <v>141.13</v>
      </c>
    </row>
    <row r="3663" spans="1:8" hidden="1" x14ac:dyDescent="0.25">
      <c r="A3663" s="13" t="s">
        <v>1027</v>
      </c>
      <c r="B3663" s="8">
        <v>45302</v>
      </c>
      <c r="C3663" s="9" t="s">
        <v>16</v>
      </c>
      <c r="D3663" s="9" t="s">
        <v>21</v>
      </c>
      <c r="E3663" s="10">
        <v>1685.37</v>
      </c>
      <c r="F3663" s="11">
        <v>47</v>
      </c>
      <c r="G3663" s="11">
        <v>39</v>
      </c>
      <c r="H3663" s="10">
        <v>577.51</v>
      </c>
    </row>
    <row r="3664" spans="1:8" hidden="1" x14ac:dyDescent="0.25">
      <c r="A3664" s="13" t="s">
        <v>1047</v>
      </c>
      <c r="B3664" s="8">
        <v>45060</v>
      </c>
      <c r="C3664" s="9" t="s">
        <v>16</v>
      </c>
      <c r="D3664" s="9" t="s">
        <v>21</v>
      </c>
      <c r="E3664" s="10">
        <v>3395.27</v>
      </c>
      <c r="F3664" s="11">
        <v>29</v>
      </c>
      <c r="G3664" s="11">
        <v>28</v>
      </c>
      <c r="H3664" s="10">
        <v>1395.92</v>
      </c>
    </row>
    <row r="3665" spans="1:8" hidden="1" x14ac:dyDescent="0.25">
      <c r="A3665" s="13" t="s">
        <v>1057</v>
      </c>
      <c r="B3665" s="8">
        <v>45174</v>
      </c>
      <c r="C3665" s="9" t="s">
        <v>16</v>
      </c>
      <c r="D3665" s="9" t="s">
        <v>21</v>
      </c>
      <c r="E3665" s="10">
        <v>3202.73</v>
      </c>
      <c r="F3665" s="11">
        <v>24</v>
      </c>
      <c r="G3665" s="11">
        <v>33</v>
      </c>
      <c r="H3665" s="10">
        <v>539.78</v>
      </c>
    </row>
    <row r="3666" spans="1:8" hidden="1" x14ac:dyDescent="0.25">
      <c r="A3666" s="13" t="s">
        <v>1125</v>
      </c>
      <c r="B3666" s="8">
        <v>45242</v>
      </c>
      <c r="C3666" s="9" t="s">
        <v>16</v>
      </c>
      <c r="D3666" s="9" t="s">
        <v>21</v>
      </c>
      <c r="E3666" s="10">
        <v>4385.29</v>
      </c>
      <c r="F3666" s="11">
        <v>33</v>
      </c>
      <c r="G3666" s="11">
        <v>36</v>
      </c>
      <c r="H3666" s="10">
        <v>350.61</v>
      </c>
    </row>
    <row r="3667" spans="1:8" hidden="1" x14ac:dyDescent="0.25">
      <c r="A3667" s="13" t="s">
        <v>1139</v>
      </c>
      <c r="B3667" s="8">
        <v>45504</v>
      </c>
      <c r="C3667" s="9" t="s">
        <v>16</v>
      </c>
      <c r="D3667" s="9" t="s">
        <v>21</v>
      </c>
      <c r="E3667" s="10">
        <v>1443.35</v>
      </c>
      <c r="F3667" s="11">
        <v>27</v>
      </c>
      <c r="G3667" s="11">
        <v>31</v>
      </c>
      <c r="H3667" s="10">
        <v>909.94</v>
      </c>
    </row>
    <row r="3668" spans="1:8" hidden="1" x14ac:dyDescent="0.25">
      <c r="A3668" s="13" t="s">
        <v>1141</v>
      </c>
      <c r="B3668" s="8">
        <v>45119</v>
      </c>
      <c r="C3668" s="9" t="s">
        <v>16</v>
      </c>
      <c r="D3668" s="9" t="s">
        <v>21</v>
      </c>
      <c r="E3668" s="10">
        <v>205.22</v>
      </c>
      <c r="F3668" s="11">
        <v>11</v>
      </c>
      <c r="G3668" s="11">
        <v>1</v>
      </c>
      <c r="H3668" s="10">
        <v>1910.25</v>
      </c>
    </row>
    <row r="3669" spans="1:8" hidden="1" x14ac:dyDescent="0.25">
      <c r="A3669" s="13" t="s">
        <v>1151</v>
      </c>
      <c r="B3669" s="8">
        <v>45044</v>
      </c>
      <c r="C3669" s="9" t="s">
        <v>16</v>
      </c>
      <c r="D3669" s="9" t="s">
        <v>21</v>
      </c>
      <c r="E3669" s="10">
        <v>1620.78</v>
      </c>
      <c r="F3669" s="11">
        <v>22</v>
      </c>
      <c r="G3669" s="11">
        <v>43</v>
      </c>
      <c r="H3669" s="10">
        <v>1385.67</v>
      </c>
    </row>
    <row r="3670" spans="1:8" hidden="1" x14ac:dyDescent="0.25">
      <c r="A3670" s="13" t="s">
        <v>1157</v>
      </c>
      <c r="B3670" s="8">
        <v>45591</v>
      </c>
      <c r="C3670" s="9" t="s">
        <v>16</v>
      </c>
      <c r="D3670" s="9" t="s">
        <v>21</v>
      </c>
      <c r="E3670" s="10">
        <v>3570.74</v>
      </c>
      <c r="F3670" s="11">
        <v>38</v>
      </c>
      <c r="G3670" s="11">
        <v>33</v>
      </c>
      <c r="H3670" s="10">
        <v>47.63</v>
      </c>
    </row>
    <row r="3671" spans="1:8" hidden="1" x14ac:dyDescent="0.25">
      <c r="A3671" s="13" t="s">
        <v>1165</v>
      </c>
      <c r="B3671" s="8">
        <v>45496</v>
      </c>
      <c r="C3671" s="9" t="s">
        <v>16</v>
      </c>
      <c r="D3671" s="9" t="s">
        <v>21</v>
      </c>
      <c r="E3671" s="10">
        <v>2957.13</v>
      </c>
      <c r="F3671" s="11">
        <v>32</v>
      </c>
      <c r="G3671" s="11">
        <v>34</v>
      </c>
      <c r="H3671" s="10">
        <v>571.13</v>
      </c>
    </row>
    <row r="3672" spans="1:8" hidden="1" x14ac:dyDescent="0.25">
      <c r="A3672" s="13" t="s">
        <v>1189</v>
      </c>
      <c r="B3672" s="8">
        <v>45479</v>
      </c>
      <c r="C3672" s="9" t="s">
        <v>16</v>
      </c>
      <c r="D3672" s="9" t="s">
        <v>21</v>
      </c>
      <c r="E3672" s="10">
        <v>1325.43</v>
      </c>
      <c r="F3672" s="11">
        <v>20</v>
      </c>
      <c r="G3672" s="11">
        <v>40</v>
      </c>
      <c r="H3672" s="10">
        <v>1203.69</v>
      </c>
    </row>
    <row r="3673" spans="1:8" hidden="1" x14ac:dyDescent="0.25">
      <c r="A3673" s="13" t="s">
        <v>1199</v>
      </c>
      <c r="B3673" s="8">
        <v>45532</v>
      </c>
      <c r="C3673" s="9" t="s">
        <v>16</v>
      </c>
      <c r="D3673" s="9" t="s">
        <v>21</v>
      </c>
      <c r="E3673" s="10">
        <v>987.12</v>
      </c>
      <c r="F3673" s="11">
        <v>14</v>
      </c>
      <c r="G3673" s="11">
        <v>33</v>
      </c>
      <c r="H3673" s="10">
        <v>1096.76</v>
      </c>
    </row>
    <row r="3674" spans="1:8" hidden="1" x14ac:dyDescent="0.25">
      <c r="A3674" s="13" t="s">
        <v>1241</v>
      </c>
      <c r="B3674" s="8">
        <v>44930</v>
      </c>
      <c r="C3674" s="9" t="s">
        <v>16</v>
      </c>
      <c r="D3674" s="9" t="s">
        <v>21</v>
      </c>
      <c r="E3674" s="10">
        <v>3351.99</v>
      </c>
      <c r="F3674" s="11">
        <v>47</v>
      </c>
      <c r="G3674" s="11">
        <v>38</v>
      </c>
      <c r="H3674" s="10">
        <v>310.45999999999998</v>
      </c>
    </row>
    <row r="3675" spans="1:8" hidden="1" x14ac:dyDescent="0.25">
      <c r="A3675" s="13" t="s">
        <v>1297</v>
      </c>
      <c r="B3675" s="8">
        <v>44936</v>
      </c>
      <c r="C3675" s="9" t="s">
        <v>16</v>
      </c>
      <c r="D3675" s="9" t="s">
        <v>21</v>
      </c>
      <c r="E3675" s="10">
        <v>1934.13</v>
      </c>
      <c r="F3675" s="11">
        <v>24</v>
      </c>
      <c r="G3675" s="11">
        <v>31</v>
      </c>
      <c r="H3675" s="10">
        <v>1071.96</v>
      </c>
    </row>
    <row r="3676" spans="1:8" hidden="1" x14ac:dyDescent="0.25">
      <c r="A3676" s="13" t="s">
        <v>1327</v>
      </c>
      <c r="B3676" s="8">
        <v>45208</v>
      </c>
      <c r="C3676" s="9" t="s">
        <v>16</v>
      </c>
      <c r="D3676" s="9" t="s">
        <v>21</v>
      </c>
      <c r="E3676" s="10">
        <v>1549.27</v>
      </c>
      <c r="F3676" s="11">
        <v>40</v>
      </c>
      <c r="G3676" s="11">
        <v>33</v>
      </c>
      <c r="H3676" s="10">
        <v>1466.18</v>
      </c>
    </row>
    <row r="3677" spans="1:8" hidden="1" x14ac:dyDescent="0.25">
      <c r="A3677" s="13" t="s">
        <v>1357</v>
      </c>
      <c r="B3677" s="8">
        <v>45446</v>
      </c>
      <c r="C3677" s="9" t="s">
        <v>16</v>
      </c>
      <c r="D3677" s="9" t="s">
        <v>21</v>
      </c>
      <c r="E3677" s="10">
        <v>4593.4399999999996</v>
      </c>
      <c r="F3677" s="11">
        <v>14</v>
      </c>
      <c r="G3677" s="11">
        <v>23</v>
      </c>
      <c r="H3677" s="10">
        <v>209.99</v>
      </c>
    </row>
    <row r="3678" spans="1:8" hidden="1" x14ac:dyDescent="0.25">
      <c r="A3678" s="13" t="s">
        <v>1381</v>
      </c>
      <c r="B3678" s="8">
        <v>45455</v>
      </c>
      <c r="C3678" s="9" t="s">
        <v>16</v>
      </c>
      <c r="D3678" s="9" t="s">
        <v>21</v>
      </c>
      <c r="E3678" s="10">
        <v>1722.32</v>
      </c>
      <c r="F3678" s="11">
        <v>20</v>
      </c>
      <c r="G3678" s="11">
        <v>13</v>
      </c>
      <c r="H3678" s="10">
        <v>1753.85</v>
      </c>
    </row>
    <row r="3679" spans="1:8" hidden="1" x14ac:dyDescent="0.25">
      <c r="A3679" s="13" t="s">
        <v>1403</v>
      </c>
      <c r="B3679" s="8">
        <v>45270</v>
      </c>
      <c r="C3679" s="9" t="s">
        <v>16</v>
      </c>
      <c r="D3679" s="9" t="s">
        <v>21</v>
      </c>
      <c r="E3679" s="10">
        <v>1344.25</v>
      </c>
      <c r="F3679" s="11">
        <v>20</v>
      </c>
      <c r="G3679" s="11">
        <v>20</v>
      </c>
      <c r="H3679" s="10">
        <v>891.28</v>
      </c>
    </row>
    <row r="3680" spans="1:8" hidden="1" x14ac:dyDescent="0.25">
      <c r="A3680" s="13" t="s">
        <v>1411</v>
      </c>
      <c r="B3680" s="8">
        <v>45312</v>
      </c>
      <c r="C3680" s="9" t="s">
        <v>16</v>
      </c>
      <c r="D3680" s="9" t="s">
        <v>21</v>
      </c>
      <c r="E3680" s="10">
        <v>2956.01</v>
      </c>
      <c r="F3680" s="11">
        <v>32</v>
      </c>
      <c r="G3680" s="11">
        <v>46</v>
      </c>
      <c r="H3680" s="10">
        <v>1636.85</v>
      </c>
    </row>
    <row r="3681" spans="1:8" hidden="1" x14ac:dyDescent="0.25">
      <c r="A3681" s="13" t="s">
        <v>1427</v>
      </c>
      <c r="B3681" s="8">
        <v>45452</v>
      </c>
      <c r="C3681" s="9" t="s">
        <v>16</v>
      </c>
      <c r="D3681" s="9" t="s">
        <v>21</v>
      </c>
      <c r="E3681" s="10">
        <v>1470.58</v>
      </c>
      <c r="F3681" s="11">
        <v>14</v>
      </c>
      <c r="G3681" s="11">
        <v>31</v>
      </c>
      <c r="H3681" s="10">
        <v>1509.74</v>
      </c>
    </row>
    <row r="3682" spans="1:8" hidden="1" x14ac:dyDescent="0.25">
      <c r="A3682" s="13" t="s">
        <v>1434</v>
      </c>
      <c r="B3682" s="8">
        <v>45398</v>
      </c>
      <c r="C3682" s="9" t="s">
        <v>16</v>
      </c>
      <c r="D3682" s="9" t="s">
        <v>21</v>
      </c>
      <c r="E3682" s="10">
        <v>346.98</v>
      </c>
      <c r="F3682" s="11">
        <v>50</v>
      </c>
      <c r="G3682" s="11">
        <v>32</v>
      </c>
      <c r="H3682" s="10">
        <v>1682.89</v>
      </c>
    </row>
    <row r="3683" spans="1:8" hidden="1" x14ac:dyDescent="0.25">
      <c r="A3683" s="13" t="s">
        <v>1460</v>
      </c>
      <c r="B3683" s="8">
        <v>45532</v>
      </c>
      <c r="C3683" s="9" t="s">
        <v>16</v>
      </c>
      <c r="D3683" s="9" t="s">
        <v>21</v>
      </c>
      <c r="E3683" s="10">
        <v>3275.07</v>
      </c>
      <c r="F3683" s="11">
        <v>20</v>
      </c>
      <c r="G3683" s="11">
        <v>31</v>
      </c>
      <c r="H3683" s="10">
        <v>1415.22</v>
      </c>
    </row>
    <row r="3684" spans="1:8" hidden="1" x14ac:dyDescent="0.25">
      <c r="A3684" s="13" t="s">
        <v>1477</v>
      </c>
      <c r="B3684" s="8">
        <v>45249</v>
      </c>
      <c r="C3684" s="9" t="s">
        <v>16</v>
      </c>
      <c r="D3684" s="9" t="s">
        <v>21</v>
      </c>
      <c r="E3684" s="10">
        <v>789.46</v>
      </c>
      <c r="F3684" s="11">
        <v>27</v>
      </c>
      <c r="G3684" s="11">
        <v>14</v>
      </c>
      <c r="H3684" s="10">
        <v>1993.27</v>
      </c>
    </row>
    <row r="3685" spans="1:8" hidden="1" x14ac:dyDescent="0.25">
      <c r="A3685" s="13" t="s">
        <v>1488</v>
      </c>
      <c r="B3685" s="8">
        <v>45432</v>
      </c>
      <c r="C3685" s="9" t="s">
        <v>16</v>
      </c>
      <c r="D3685" s="9" t="s">
        <v>21</v>
      </c>
      <c r="E3685" s="10">
        <v>3584.49</v>
      </c>
      <c r="F3685" s="11">
        <v>40</v>
      </c>
      <c r="G3685" s="11">
        <v>35</v>
      </c>
      <c r="H3685" s="10">
        <v>973.65</v>
      </c>
    </row>
    <row r="3686" spans="1:8" hidden="1" x14ac:dyDescent="0.25">
      <c r="A3686" s="13" t="s">
        <v>1493</v>
      </c>
      <c r="B3686" s="8">
        <v>45584</v>
      </c>
      <c r="C3686" s="9" t="s">
        <v>16</v>
      </c>
      <c r="D3686" s="9" t="s">
        <v>21</v>
      </c>
      <c r="E3686" s="10">
        <v>1995.2</v>
      </c>
      <c r="F3686" s="11">
        <v>18</v>
      </c>
      <c r="G3686" s="11">
        <v>8</v>
      </c>
      <c r="H3686" s="10">
        <v>168.4</v>
      </c>
    </row>
    <row r="3687" spans="1:8" hidden="1" x14ac:dyDescent="0.25">
      <c r="A3687" s="13" t="s">
        <v>1494</v>
      </c>
      <c r="B3687" s="8">
        <v>45346</v>
      </c>
      <c r="C3687" s="9" t="s">
        <v>16</v>
      </c>
      <c r="D3687" s="9" t="s">
        <v>21</v>
      </c>
      <c r="E3687" s="10">
        <v>1111.06</v>
      </c>
      <c r="F3687" s="11">
        <v>34</v>
      </c>
      <c r="G3687" s="11">
        <v>19</v>
      </c>
      <c r="H3687" s="10">
        <v>1854.41</v>
      </c>
    </row>
    <row r="3688" spans="1:8" hidden="1" x14ac:dyDescent="0.25">
      <c r="A3688" s="13" t="s">
        <v>1512</v>
      </c>
      <c r="B3688" s="8">
        <v>45511</v>
      </c>
      <c r="C3688" s="9" t="s">
        <v>16</v>
      </c>
      <c r="D3688" s="9" t="s">
        <v>21</v>
      </c>
      <c r="E3688" s="10">
        <v>4437.96</v>
      </c>
      <c r="F3688" s="11">
        <v>19</v>
      </c>
      <c r="G3688" s="11">
        <v>26</v>
      </c>
      <c r="H3688" s="10">
        <v>348.13</v>
      </c>
    </row>
    <row r="3689" spans="1:8" hidden="1" x14ac:dyDescent="0.25">
      <c r="A3689" s="13" t="s">
        <v>4005</v>
      </c>
      <c r="B3689" s="8">
        <v>45527</v>
      </c>
      <c r="C3689" s="9" t="s">
        <v>16</v>
      </c>
      <c r="D3689" s="9" t="s">
        <v>21</v>
      </c>
      <c r="E3689" s="10">
        <v>1084.83</v>
      </c>
      <c r="F3689" s="11">
        <v>10</v>
      </c>
      <c r="G3689" s="11">
        <v>35</v>
      </c>
      <c r="H3689" s="10">
        <v>1177.96</v>
      </c>
    </row>
    <row r="3690" spans="1:8" hidden="1" x14ac:dyDescent="0.25">
      <c r="A3690" s="13" t="s">
        <v>1562</v>
      </c>
      <c r="B3690" s="8">
        <v>45446</v>
      </c>
      <c r="C3690" s="9" t="s">
        <v>16</v>
      </c>
      <c r="D3690" s="9" t="s">
        <v>21</v>
      </c>
      <c r="E3690" s="10">
        <v>4708.87</v>
      </c>
      <c r="F3690" s="11">
        <v>45</v>
      </c>
      <c r="G3690" s="11">
        <v>45</v>
      </c>
      <c r="H3690" s="10">
        <v>1588.98</v>
      </c>
    </row>
    <row r="3691" spans="1:8" hidden="1" x14ac:dyDescent="0.25">
      <c r="A3691" s="13" t="s">
        <v>1564</v>
      </c>
      <c r="B3691" s="8">
        <v>45563</v>
      </c>
      <c r="C3691" s="9" t="s">
        <v>16</v>
      </c>
      <c r="D3691" s="9" t="s">
        <v>21</v>
      </c>
      <c r="E3691" s="10">
        <v>1229.1199999999999</v>
      </c>
      <c r="F3691" s="11">
        <v>38</v>
      </c>
      <c r="G3691" s="11">
        <v>18</v>
      </c>
      <c r="H3691" s="10">
        <v>934.65</v>
      </c>
    </row>
    <row r="3692" spans="1:8" hidden="1" x14ac:dyDescent="0.25">
      <c r="A3692" s="13" t="s">
        <v>1579</v>
      </c>
      <c r="B3692" s="8">
        <v>45402</v>
      </c>
      <c r="C3692" s="9" t="s">
        <v>16</v>
      </c>
      <c r="D3692" s="9" t="s">
        <v>21</v>
      </c>
      <c r="E3692" s="10">
        <v>2855.75</v>
      </c>
      <c r="F3692" s="11">
        <v>12</v>
      </c>
      <c r="G3692" s="11">
        <v>7</v>
      </c>
      <c r="H3692" s="10">
        <v>16.55</v>
      </c>
    </row>
    <row r="3693" spans="1:8" hidden="1" x14ac:dyDescent="0.25">
      <c r="A3693" s="13" t="s">
        <v>1593</v>
      </c>
      <c r="B3693" s="8">
        <v>45090</v>
      </c>
      <c r="C3693" s="9" t="s">
        <v>16</v>
      </c>
      <c r="D3693" s="9" t="s">
        <v>21</v>
      </c>
      <c r="E3693" s="10">
        <v>2755.87</v>
      </c>
      <c r="F3693" s="11">
        <v>5</v>
      </c>
      <c r="G3693" s="11">
        <v>35</v>
      </c>
      <c r="H3693" s="10">
        <v>1671.68</v>
      </c>
    </row>
    <row r="3694" spans="1:8" hidden="1" x14ac:dyDescent="0.25">
      <c r="A3694" s="13" t="s">
        <v>1615</v>
      </c>
      <c r="B3694" s="8">
        <v>45187</v>
      </c>
      <c r="C3694" s="9" t="s">
        <v>16</v>
      </c>
      <c r="D3694" s="9" t="s">
        <v>21</v>
      </c>
      <c r="E3694" s="10">
        <v>2588.62</v>
      </c>
      <c r="F3694" s="11">
        <v>14</v>
      </c>
      <c r="G3694" s="11">
        <v>28</v>
      </c>
      <c r="H3694" s="10">
        <v>50.86</v>
      </c>
    </row>
    <row r="3695" spans="1:8" hidden="1" x14ac:dyDescent="0.25">
      <c r="A3695" s="13" t="s">
        <v>1633</v>
      </c>
      <c r="B3695" s="8">
        <v>45554</v>
      </c>
      <c r="C3695" s="9" t="s">
        <v>16</v>
      </c>
      <c r="D3695" s="9" t="s">
        <v>21</v>
      </c>
      <c r="E3695" s="10">
        <v>2045.63</v>
      </c>
      <c r="F3695" s="11">
        <v>48</v>
      </c>
      <c r="G3695" s="11">
        <v>30</v>
      </c>
      <c r="H3695" s="10">
        <v>639.82000000000005</v>
      </c>
    </row>
    <row r="3696" spans="1:8" hidden="1" x14ac:dyDescent="0.25">
      <c r="A3696" s="13" t="s">
        <v>1634</v>
      </c>
      <c r="B3696" s="8">
        <v>45113</v>
      </c>
      <c r="C3696" s="9" t="s">
        <v>16</v>
      </c>
      <c r="D3696" s="9" t="s">
        <v>21</v>
      </c>
      <c r="E3696" s="10">
        <v>3271.35</v>
      </c>
      <c r="F3696" s="11">
        <v>19</v>
      </c>
      <c r="G3696" s="11">
        <v>2</v>
      </c>
      <c r="H3696" s="10">
        <v>1406.01</v>
      </c>
    </row>
    <row r="3697" spans="1:8" hidden="1" x14ac:dyDescent="0.25">
      <c r="A3697" s="13" t="s">
        <v>1695</v>
      </c>
      <c r="B3697" s="8">
        <v>45207</v>
      </c>
      <c r="C3697" s="9" t="s">
        <v>16</v>
      </c>
      <c r="D3697" s="9" t="s">
        <v>21</v>
      </c>
      <c r="E3697" s="10">
        <v>3577.17</v>
      </c>
      <c r="F3697" s="11">
        <v>9</v>
      </c>
      <c r="G3697" s="11">
        <v>35</v>
      </c>
      <c r="H3697" s="10">
        <v>1872.95</v>
      </c>
    </row>
    <row r="3698" spans="1:8" hidden="1" x14ac:dyDescent="0.25">
      <c r="A3698" s="13" t="s">
        <v>1764</v>
      </c>
      <c r="B3698" s="8">
        <v>45119</v>
      </c>
      <c r="C3698" s="9" t="s">
        <v>16</v>
      </c>
      <c r="D3698" s="9" t="s">
        <v>21</v>
      </c>
      <c r="E3698" s="10">
        <v>2793.18</v>
      </c>
      <c r="F3698" s="11">
        <v>18</v>
      </c>
      <c r="G3698" s="11">
        <v>30</v>
      </c>
      <c r="H3698" s="10">
        <v>732.64</v>
      </c>
    </row>
    <row r="3699" spans="1:8" hidden="1" x14ac:dyDescent="0.25">
      <c r="A3699" s="13" t="s">
        <v>1797</v>
      </c>
      <c r="B3699" s="8">
        <v>45500</v>
      </c>
      <c r="C3699" s="9" t="s">
        <v>16</v>
      </c>
      <c r="D3699" s="9" t="s">
        <v>21</v>
      </c>
      <c r="E3699" s="10">
        <v>2560.79</v>
      </c>
      <c r="F3699" s="11">
        <v>33</v>
      </c>
      <c r="G3699" s="11">
        <v>28</v>
      </c>
      <c r="H3699" s="10">
        <v>585.5</v>
      </c>
    </row>
    <row r="3700" spans="1:8" hidden="1" x14ac:dyDescent="0.25">
      <c r="A3700" s="13" t="s">
        <v>1819</v>
      </c>
      <c r="B3700" s="8">
        <v>45362</v>
      </c>
      <c r="C3700" s="9" t="s">
        <v>16</v>
      </c>
      <c r="D3700" s="9" t="s">
        <v>21</v>
      </c>
      <c r="E3700" s="10">
        <v>583.87</v>
      </c>
      <c r="F3700" s="11">
        <v>21</v>
      </c>
      <c r="G3700" s="11">
        <v>12</v>
      </c>
      <c r="H3700" s="10">
        <v>1619</v>
      </c>
    </row>
    <row r="3701" spans="1:8" hidden="1" x14ac:dyDescent="0.25">
      <c r="A3701" s="13" t="s">
        <v>1868</v>
      </c>
      <c r="B3701" s="8">
        <v>45237</v>
      </c>
      <c r="C3701" s="9" t="s">
        <v>16</v>
      </c>
      <c r="D3701" s="9" t="s">
        <v>21</v>
      </c>
      <c r="E3701" s="10">
        <v>1038.9000000000001</v>
      </c>
      <c r="F3701" s="11">
        <v>23</v>
      </c>
      <c r="G3701" s="11">
        <v>43</v>
      </c>
      <c r="H3701" s="10">
        <v>1681.78</v>
      </c>
    </row>
    <row r="3702" spans="1:8" hidden="1" x14ac:dyDescent="0.25">
      <c r="A3702" s="13" t="s">
        <v>1882</v>
      </c>
      <c r="B3702" s="8">
        <v>45131</v>
      </c>
      <c r="C3702" s="9" t="s">
        <v>16</v>
      </c>
      <c r="D3702" s="9" t="s">
        <v>21</v>
      </c>
      <c r="E3702" s="10">
        <v>564.58000000000004</v>
      </c>
      <c r="F3702" s="11">
        <v>9</v>
      </c>
      <c r="G3702" s="11">
        <v>33</v>
      </c>
      <c r="H3702" s="10">
        <v>22.37</v>
      </c>
    </row>
    <row r="3703" spans="1:8" hidden="1" x14ac:dyDescent="0.25">
      <c r="A3703" s="13" t="s">
        <v>1910</v>
      </c>
      <c r="B3703" s="8">
        <v>45475</v>
      </c>
      <c r="C3703" s="9" t="s">
        <v>16</v>
      </c>
      <c r="D3703" s="9" t="s">
        <v>21</v>
      </c>
      <c r="E3703" s="10">
        <v>4326.4799999999996</v>
      </c>
      <c r="F3703" s="11">
        <v>5</v>
      </c>
      <c r="G3703" s="11">
        <v>44</v>
      </c>
      <c r="H3703" s="10">
        <v>1719.96</v>
      </c>
    </row>
    <row r="3704" spans="1:8" hidden="1" x14ac:dyDescent="0.25">
      <c r="A3704" s="13" t="s">
        <v>1938</v>
      </c>
      <c r="B3704" s="8">
        <v>45126</v>
      </c>
      <c r="C3704" s="9" t="s">
        <v>16</v>
      </c>
      <c r="D3704" s="9" t="s">
        <v>21</v>
      </c>
      <c r="E3704" s="10">
        <v>2114.0500000000002</v>
      </c>
      <c r="F3704" s="11">
        <v>25</v>
      </c>
      <c r="G3704" s="11">
        <v>9</v>
      </c>
      <c r="H3704" s="10">
        <v>304.94</v>
      </c>
    </row>
    <row r="3705" spans="1:8" hidden="1" x14ac:dyDescent="0.25">
      <c r="A3705" s="13" t="s">
        <v>1940</v>
      </c>
      <c r="B3705" s="8">
        <v>45436</v>
      </c>
      <c r="C3705" s="9" t="s">
        <v>16</v>
      </c>
      <c r="D3705" s="9" t="s">
        <v>21</v>
      </c>
      <c r="E3705" s="10">
        <v>2373.13</v>
      </c>
      <c r="F3705" s="11">
        <v>23</v>
      </c>
      <c r="G3705" s="11">
        <v>48</v>
      </c>
      <c r="H3705" s="10">
        <v>1821.81</v>
      </c>
    </row>
    <row r="3706" spans="1:8" hidden="1" x14ac:dyDescent="0.25">
      <c r="A3706" s="13" t="s">
        <v>1980</v>
      </c>
      <c r="B3706" s="8">
        <v>45590</v>
      </c>
      <c r="C3706" s="9" t="s">
        <v>16</v>
      </c>
      <c r="D3706" s="9" t="s">
        <v>21</v>
      </c>
      <c r="E3706" s="10">
        <v>2788.66</v>
      </c>
      <c r="F3706" s="11">
        <v>29</v>
      </c>
      <c r="G3706" s="11">
        <v>20</v>
      </c>
      <c r="H3706" s="10">
        <v>177.9</v>
      </c>
    </row>
    <row r="3707" spans="1:8" hidden="1" x14ac:dyDescent="0.25">
      <c r="A3707" s="13" t="s">
        <v>1989</v>
      </c>
      <c r="B3707" s="8">
        <v>45172</v>
      </c>
      <c r="C3707" s="9" t="s">
        <v>16</v>
      </c>
      <c r="D3707" s="9" t="s">
        <v>21</v>
      </c>
      <c r="E3707" s="10">
        <v>3858.78</v>
      </c>
      <c r="F3707" s="11">
        <v>12</v>
      </c>
      <c r="G3707" s="11">
        <v>30</v>
      </c>
      <c r="H3707" s="10">
        <v>349.19</v>
      </c>
    </row>
    <row r="3708" spans="1:8" hidden="1" x14ac:dyDescent="0.25">
      <c r="A3708" s="13" t="s">
        <v>2001</v>
      </c>
      <c r="B3708" s="8">
        <v>45220</v>
      </c>
      <c r="C3708" s="9" t="s">
        <v>16</v>
      </c>
      <c r="D3708" s="9" t="s">
        <v>21</v>
      </c>
      <c r="E3708" s="10">
        <v>4830.3999999999996</v>
      </c>
      <c r="F3708" s="11">
        <v>48</v>
      </c>
      <c r="G3708" s="11">
        <v>48</v>
      </c>
      <c r="H3708" s="10">
        <v>1037.77</v>
      </c>
    </row>
    <row r="3709" spans="1:8" hidden="1" x14ac:dyDescent="0.25">
      <c r="A3709" s="13" t="s">
        <v>2023</v>
      </c>
      <c r="B3709" s="8">
        <v>45536</v>
      </c>
      <c r="C3709" s="9" t="s">
        <v>16</v>
      </c>
      <c r="D3709" s="9" t="s">
        <v>21</v>
      </c>
      <c r="E3709" s="10">
        <v>3758.89</v>
      </c>
      <c r="F3709" s="11">
        <v>45</v>
      </c>
      <c r="G3709" s="11">
        <v>27</v>
      </c>
      <c r="H3709" s="10">
        <v>1206.68</v>
      </c>
    </row>
    <row r="3710" spans="1:8" hidden="1" x14ac:dyDescent="0.25">
      <c r="A3710" s="13" t="s">
        <v>2043</v>
      </c>
      <c r="B3710" s="8">
        <v>45379</v>
      </c>
      <c r="C3710" s="9" t="s">
        <v>16</v>
      </c>
      <c r="D3710" s="9" t="s">
        <v>21</v>
      </c>
      <c r="E3710" s="10">
        <v>1101.73</v>
      </c>
      <c r="F3710" s="11">
        <v>45</v>
      </c>
      <c r="G3710" s="11">
        <v>8</v>
      </c>
      <c r="H3710" s="10">
        <v>1793.31</v>
      </c>
    </row>
    <row r="3711" spans="1:8" hidden="1" x14ac:dyDescent="0.25">
      <c r="A3711" s="13" t="s">
        <v>2059</v>
      </c>
      <c r="B3711" s="8">
        <v>45438</v>
      </c>
      <c r="C3711" s="9" t="s">
        <v>16</v>
      </c>
      <c r="D3711" s="9" t="s">
        <v>21</v>
      </c>
      <c r="E3711" s="10">
        <v>1037.07</v>
      </c>
      <c r="F3711" s="11">
        <v>21</v>
      </c>
      <c r="G3711" s="11">
        <v>45</v>
      </c>
      <c r="H3711" s="10">
        <v>789.28</v>
      </c>
    </row>
    <row r="3712" spans="1:8" hidden="1" x14ac:dyDescent="0.25">
      <c r="A3712" s="13" t="s">
        <v>2072</v>
      </c>
      <c r="B3712" s="8">
        <v>45505</v>
      </c>
      <c r="C3712" s="9" t="s">
        <v>16</v>
      </c>
      <c r="D3712" s="9" t="s">
        <v>21</v>
      </c>
      <c r="E3712" s="10">
        <v>3349.14</v>
      </c>
      <c r="F3712" s="11">
        <v>5</v>
      </c>
      <c r="G3712" s="11">
        <v>47</v>
      </c>
      <c r="H3712" s="10">
        <v>1091.1400000000001</v>
      </c>
    </row>
    <row r="3713" spans="1:8" hidden="1" x14ac:dyDescent="0.25">
      <c r="A3713" s="13" t="s">
        <v>2101</v>
      </c>
      <c r="B3713" s="8">
        <v>45248</v>
      </c>
      <c r="C3713" s="9" t="s">
        <v>16</v>
      </c>
      <c r="D3713" s="9" t="s">
        <v>21</v>
      </c>
      <c r="E3713" s="10">
        <v>4425.8500000000004</v>
      </c>
      <c r="F3713" s="11">
        <v>13</v>
      </c>
      <c r="G3713" s="11">
        <v>36</v>
      </c>
      <c r="H3713" s="10">
        <v>1117.8399999999999</v>
      </c>
    </row>
    <row r="3714" spans="1:8" hidden="1" x14ac:dyDescent="0.25">
      <c r="A3714" s="13" t="s">
        <v>2136</v>
      </c>
      <c r="B3714" s="8">
        <v>45237</v>
      </c>
      <c r="C3714" s="9" t="s">
        <v>16</v>
      </c>
      <c r="D3714" s="9" t="s">
        <v>21</v>
      </c>
      <c r="E3714" s="10">
        <v>547.5</v>
      </c>
      <c r="F3714" s="11">
        <v>43</v>
      </c>
      <c r="G3714" s="11">
        <v>33</v>
      </c>
      <c r="H3714" s="10">
        <v>1508.1</v>
      </c>
    </row>
    <row r="3715" spans="1:8" hidden="1" x14ac:dyDescent="0.25">
      <c r="A3715" s="13" t="s">
        <v>2138</v>
      </c>
      <c r="B3715" s="8">
        <v>45352</v>
      </c>
      <c r="C3715" s="9" t="s">
        <v>16</v>
      </c>
      <c r="D3715" s="9" t="s">
        <v>21</v>
      </c>
      <c r="E3715" s="10">
        <v>1379.11</v>
      </c>
      <c r="F3715" s="11">
        <v>17</v>
      </c>
      <c r="G3715" s="11">
        <v>48</v>
      </c>
      <c r="H3715" s="10">
        <v>324.89999999999998</v>
      </c>
    </row>
    <row r="3716" spans="1:8" hidden="1" x14ac:dyDescent="0.25">
      <c r="A3716" s="13" t="s">
        <v>2144</v>
      </c>
      <c r="B3716" s="8">
        <v>45048</v>
      </c>
      <c r="C3716" s="9" t="s">
        <v>16</v>
      </c>
      <c r="D3716" s="9" t="s">
        <v>21</v>
      </c>
      <c r="E3716" s="10">
        <v>2624.47</v>
      </c>
      <c r="F3716" s="11">
        <v>17</v>
      </c>
      <c r="G3716" s="11">
        <v>8</v>
      </c>
      <c r="H3716" s="10">
        <v>1721.17</v>
      </c>
    </row>
    <row r="3717" spans="1:8" hidden="1" x14ac:dyDescent="0.25">
      <c r="A3717" s="13" t="s">
        <v>2149</v>
      </c>
      <c r="B3717" s="8">
        <v>45496</v>
      </c>
      <c r="C3717" s="9" t="s">
        <v>16</v>
      </c>
      <c r="D3717" s="9" t="s">
        <v>21</v>
      </c>
      <c r="E3717" s="10">
        <v>2237.16</v>
      </c>
      <c r="F3717" s="11">
        <v>19</v>
      </c>
      <c r="G3717" s="11">
        <v>33</v>
      </c>
      <c r="H3717" s="10">
        <v>1809.42</v>
      </c>
    </row>
    <row r="3718" spans="1:8" hidden="1" x14ac:dyDescent="0.25">
      <c r="A3718" s="13" t="s">
        <v>2171</v>
      </c>
      <c r="B3718" s="8">
        <v>45251</v>
      </c>
      <c r="C3718" s="9" t="s">
        <v>16</v>
      </c>
      <c r="D3718" s="9" t="s">
        <v>21</v>
      </c>
      <c r="E3718" s="10">
        <v>138.19</v>
      </c>
      <c r="F3718" s="11">
        <v>45</v>
      </c>
      <c r="G3718" s="11">
        <v>25</v>
      </c>
      <c r="H3718" s="10">
        <v>851.34</v>
      </c>
    </row>
    <row r="3719" spans="1:8" hidden="1" x14ac:dyDescent="0.25">
      <c r="A3719" s="13" t="s">
        <v>2180</v>
      </c>
      <c r="B3719" s="8">
        <v>45004</v>
      </c>
      <c r="C3719" s="9" t="s">
        <v>16</v>
      </c>
      <c r="D3719" s="9" t="s">
        <v>21</v>
      </c>
      <c r="E3719" s="10">
        <v>1022.93</v>
      </c>
      <c r="F3719" s="11">
        <v>49</v>
      </c>
      <c r="G3719" s="11">
        <v>27</v>
      </c>
      <c r="H3719" s="10">
        <v>1466.92</v>
      </c>
    </row>
    <row r="3720" spans="1:8" hidden="1" x14ac:dyDescent="0.25">
      <c r="A3720" s="13" t="s">
        <v>2195</v>
      </c>
      <c r="B3720" s="8">
        <v>45311</v>
      </c>
      <c r="C3720" s="9" t="s">
        <v>16</v>
      </c>
      <c r="D3720" s="9" t="s">
        <v>21</v>
      </c>
      <c r="E3720" s="10">
        <v>784.48</v>
      </c>
      <c r="F3720" s="11">
        <v>6</v>
      </c>
      <c r="G3720" s="11">
        <v>23</v>
      </c>
      <c r="H3720" s="10">
        <v>192.92</v>
      </c>
    </row>
    <row r="3721" spans="1:8" hidden="1" x14ac:dyDescent="0.25">
      <c r="A3721" s="13" t="s">
        <v>2208</v>
      </c>
      <c r="B3721" s="8">
        <v>44888</v>
      </c>
      <c r="C3721" s="9" t="s">
        <v>16</v>
      </c>
      <c r="D3721" s="9" t="s">
        <v>21</v>
      </c>
      <c r="E3721" s="10">
        <v>1538.47</v>
      </c>
      <c r="F3721" s="11">
        <v>35</v>
      </c>
      <c r="G3721" s="11">
        <v>29</v>
      </c>
      <c r="H3721" s="10">
        <v>37.9</v>
      </c>
    </row>
    <row r="3722" spans="1:8" hidden="1" x14ac:dyDescent="0.25">
      <c r="A3722" s="13" t="s">
        <v>2220</v>
      </c>
      <c r="B3722" s="8">
        <v>45035</v>
      </c>
      <c r="C3722" s="9" t="s">
        <v>16</v>
      </c>
      <c r="D3722" s="9" t="s">
        <v>21</v>
      </c>
      <c r="E3722" s="10">
        <v>967.89</v>
      </c>
      <c r="F3722" s="11">
        <v>9</v>
      </c>
      <c r="G3722" s="11">
        <v>9</v>
      </c>
      <c r="H3722" s="10">
        <v>673.67</v>
      </c>
    </row>
    <row r="3723" spans="1:8" hidden="1" x14ac:dyDescent="0.25">
      <c r="A3723" s="13" t="s">
        <v>2221</v>
      </c>
      <c r="B3723" s="8">
        <v>45125</v>
      </c>
      <c r="C3723" s="9" t="s">
        <v>16</v>
      </c>
      <c r="D3723" s="9" t="s">
        <v>21</v>
      </c>
      <c r="E3723" s="10">
        <v>4864.5200000000004</v>
      </c>
      <c r="F3723" s="11">
        <v>5</v>
      </c>
      <c r="G3723" s="11">
        <v>12</v>
      </c>
      <c r="H3723" s="10">
        <v>946.41</v>
      </c>
    </row>
    <row r="3724" spans="1:8" hidden="1" x14ac:dyDescent="0.25">
      <c r="A3724" s="13" t="s">
        <v>2230</v>
      </c>
      <c r="B3724" s="8">
        <v>44966</v>
      </c>
      <c r="C3724" s="9" t="s">
        <v>16</v>
      </c>
      <c r="D3724" s="9" t="s">
        <v>21</v>
      </c>
      <c r="E3724" s="10">
        <v>3490.64</v>
      </c>
      <c r="F3724" s="11">
        <v>20</v>
      </c>
      <c r="G3724" s="11">
        <v>48</v>
      </c>
      <c r="H3724" s="10">
        <v>921.07</v>
      </c>
    </row>
    <row r="3725" spans="1:8" hidden="1" x14ac:dyDescent="0.25">
      <c r="A3725" s="13" t="s">
        <v>2272</v>
      </c>
      <c r="B3725" s="8">
        <v>45240</v>
      </c>
      <c r="C3725" s="9" t="s">
        <v>16</v>
      </c>
      <c r="D3725" s="9" t="s">
        <v>21</v>
      </c>
      <c r="E3725" s="10">
        <v>4359.7299999999996</v>
      </c>
      <c r="F3725" s="11">
        <v>2</v>
      </c>
      <c r="G3725" s="11">
        <v>28</v>
      </c>
      <c r="H3725" s="10">
        <v>1981.21</v>
      </c>
    </row>
    <row r="3726" spans="1:8" hidden="1" x14ac:dyDescent="0.25">
      <c r="A3726" s="13" t="s">
        <v>2279</v>
      </c>
      <c r="B3726" s="8">
        <v>44881</v>
      </c>
      <c r="C3726" s="9" t="s">
        <v>16</v>
      </c>
      <c r="D3726" s="9" t="s">
        <v>21</v>
      </c>
      <c r="E3726" s="10">
        <v>1697.08</v>
      </c>
      <c r="F3726" s="11">
        <v>34</v>
      </c>
      <c r="G3726" s="11">
        <v>29</v>
      </c>
      <c r="H3726" s="10">
        <v>1616.7</v>
      </c>
    </row>
    <row r="3727" spans="1:8" hidden="1" x14ac:dyDescent="0.25">
      <c r="A3727" s="13" t="s">
        <v>2290</v>
      </c>
      <c r="B3727" s="8">
        <v>45352</v>
      </c>
      <c r="C3727" s="9" t="s">
        <v>16</v>
      </c>
      <c r="D3727" s="9" t="s">
        <v>21</v>
      </c>
      <c r="E3727" s="10">
        <v>1725.42</v>
      </c>
      <c r="F3727" s="11">
        <v>11</v>
      </c>
      <c r="G3727" s="11">
        <v>33</v>
      </c>
      <c r="H3727" s="10">
        <v>1498.04</v>
      </c>
    </row>
    <row r="3728" spans="1:8" hidden="1" x14ac:dyDescent="0.25">
      <c r="A3728" s="13" t="s">
        <v>2293</v>
      </c>
      <c r="B3728" s="8">
        <v>45233</v>
      </c>
      <c r="C3728" s="9" t="s">
        <v>16</v>
      </c>
      <c r="D3728" s="9" t="s">
        <v>21</v>
      </c>
      <c r="E3728" s="10">
        <v>1755.77</v>
      </c>
      <c r="F3728" s="11">
        <v>22</v>
      </c>
      <c r="G3728" s="11">
        <v>40</v>
      </c>
      <c r="H3728" s="10">
        <v>1762.83</v>
      </c>
    </row>
    <row r="3729" spans="1:8" hidden="1" x14ac:dyDescent="0.25">
      <c r="A3729" s="13" t="s">
        <v>2330</v>
      </c>
      <c r="B3729" s="8">
        <v>45149</v>
      </c>
      <c r="C3729" s="9" t="s">
        <v>16</v>
      </c>
      <c r="D3729" s="9" t="s">
        <v>21</v>
      </c>
      <c r="E3729" s="10">
        <v>148.63999999999999</v>
      </c>
      <c r="F3729" s="11">
        <v>13</v>
      </c>
      <c r="G3729" s="11">
        <v>37</v>
      </c>
      <c r="H3729" s="10">
        <v>558.88</v>
      </c>
    </row>
    <row r="3730" spans="1:8" hidden="1" x14ac:dyDescent="0.25">
      <c r="A3730" s="13" t="s">
        <v>2336</v>
      </c>
      <c r="B3730" s="8">
        <v>45415</v>
      </c>
      <c r="C3730" s="9" t="s">
        <v>16</v>
      </c>
      <c r="D3730" s="9" t="s">
        <v>21</v>
      </c>
      <c r="E3730" s="10">
        <v>316.83999999999997</v>
      </c>
      <c r="F3730" s="11">
        <v>1</v>
      </c>
      <c r="G3730" s="11">
        <v>14</v>
      </c>
      <c r="H3730" s="10">
        <v>294.18</v>
      </c>
    </row>
    <row r="3731" spans="1:8" hidden="1" x14ac:dyDescent="0.25">
      <c r="A3731" s="13" t="s">
        <v>2373</v>
      </c>
      <c r="B3731" s="8">
        <v>45345</v>
      </c>
      <c r="C3731" s="9" t="s">
        <v>16</v>
      </c>
      <c r="D3731" s="9" t="s">
        <v>21</v>
      </c>
      <c r="E3731" s="10">
        <v>2806.13</v>
      </c>
      <c r="F3731" s="11">
        <v>48</v>
      </c>
      <c r="G3731" s="11">
        <v>6</v>
      </c>
      <c r="H3731" s="10">
        <v>633.41</v>
      </c>
    </row>
    <row r="3732" spans="1:8" hidden="1" x14ac:dyDescent="0.25">
      <c r="A3732" s="13" t="s">
        <v>2382</v>
      </c>
      <c r="B3732" s="8">
        <v>45342</v>
      </c>
      <c r="C3732" s="9" t="s">
        <v>16</v>
      </c>
      <c r="D3732" s="9" t="s">
        <v>21</v>
      </c>
      <c r="E3732" s="10">
        <v>4946.78</v>
      </c>
      <c r="F3732" s="11">
        <v>28</v>
      </c>
      <c r="G3732" s="11">
        <v>12</v>
      </c>
      <c r="H3732" s="10">
        <v>1867.85</v>
      </c>
    </row>
    <row r="3733" spans="1:8" hidden="1" x14ac:dyDescent="0.25">
      <c r="A3733" s="13" t="s">
        <v>2406</v>
      </c>
      <c r="B3733" s="8">
        <v>45339</v>
      </c>
      <c r="C3733" s="9" t="s">
        <v>16</v>
      </c>
      <c r="D3733" s="9" t="s">
        <v>21</v>
      </c>
      <c r="E3733" s="10">
        <v>2738.96</v>
      </c>
      <c r="F3733" s="11">
        <v>4</v>
      </c>
      <c r="G3733" s="11">
        <v>13</v>
      </c>
      <c r="H3733" s="10">
        <v>1166.72</v>
      </c>
    </row>
    <row r="3734" spans="1:8" hidden="1" x14ac:dyDescent="0.25">
      <c r="A3734" s="13" t="s">
        <v>2408</v>
      </c>
      <c r="B3734" s="8">
        <v>44951</v>
      </c>
      <c r="C3734" s="9" t="s">
        <v>16</v>
      </c>
      <c r="D3734" s="9" t="s">
        <v>21</v>
      </c>
      <c r="E3734" s="10">
        <v>1639.47</v>
      </c>
      <c r="F3734" s="11">
        <v>6</v>
      </c>
      <c r="G3734" s="11">
        <v>10</v>
      </c>
      <c r="H3734" s="10">
        <v>495.53</v>
      </c>
    </row>
    <row r="3735" spans="1:8" hidden="1" x14ac:dyDescent="0.25">
      <c r="A3735" s="13" t="s">
        <v>2415</v>
      </c>
      <c r="B3735" s="8">
        <v>45339</v>
      </c>
      <c r="C3735" s="9" t="s">
        <v>16</v>
      </c>
      <c r="D3735" s="9" t="s">
        <v>21</v>
      </c>
      <c r="E3735" s="10">
        <v>4012.4</v>
      </c>
      <c r="F3735" s="11">
        <v>35</v>
      </c>
      <c r="G3735" s="11">
        <v>9</v>
      </c>
      <c r="H3735" s="10">
        <v>1412.06</v>
      </c>
    </row>
    <row r="3736" spans="1:8" hidden="1" x14ac:dyDescent="0.25">
      <c r="A3736" s="13" t="s">
        <v>4006</v>
      </c>
      <c r="B3736" s="8">
        <v>44888</v>
      </c>
      <c r="C3736" s="9" t="s">
        <v>16</v>
      </c>
      <c r="D3736" s="9" t="s">
        <v>21</v>
      </c>
      <c r="E3736" s="10">
        <v>4211.8599999999997</v>
      </c>
      <c r="F3736" s="11">
        <v>26</v>
      </c>
      <c r="G3736" s="11">
        <v>36</v>
      </c>
      <c r="H3736" s="10">
        <v>1843.88</v>
      </c>
    </row>
    <row r="3737" spans="1:8" hidden="1" x14ac:dyDescent="0.25">
      <c r="A3737" s="13" t="s">
        <v>2431</v>
      </c>
      <c r="B3737" s="8">
        <v>45476</v>
      </c>
      <c r="C3737" s="9" t="s">
        <v>16</v>
      </c>
      <c r="D3737" s="9" t="s">
        <v>21</v>
      </c>
      <c r="E3737" s="10">
        <v>3215.98</v>
      </c>
      <c r="F3737" s="11">
        <v>38</v>
      </c>
      <c r="G3737" s="11">
        <v>23</v>
      </c>
      <c r="H3737" s="10">
        <v>571.55999999999995</v>
      </c>
    </row>
    <row r="3738" spans="1:8" hidden="1" x14ac:dyDescent="0.25">
      <c r="A3738" s="13" t="s">
        <v>2433</v>
      </c>
      <c r="B3738" s="8">
        <v>45256</v>
      </c>
      <c r="C3738" s="9" t="s">
        <v>16</v>
      </c>
      <c r="D3738" s="9" t="s">
        <v>21</v>
      </c>
      <c r="E3738" s="10">
        <v>3270.1</v>
      </c>
      <c r="F3738" s="11">
        <v>44</v>
      </c>
      <c r="G3738" s="11">
        <v>38</v>
      </c>
      <c r="H3738" s="10">
        <v>1113.45</v>
      </c>
    </row>
    <row r="3739" spans="1:8" hidden="1" x14ac:dyDescent="0.25">
      <c r="A3739" s="13" t="s">
        <v>2434</v>
      </c>
      <c r="B3739" s="8">
        <v>45416</v>
      </c>
      <c r="C3739" s="9" t="s">
        <v>16</v>
      </c>
      <c r="D3739" s="9" t="s">
        <v>21</v>
      </c>
      <c r="E3739" s="10">
        <v>4050.24</v>
      </c>
      <c r="F3739" s="11">
        <v>25</v>
      </c>
      <c r="G3739" s="11">
        <v>32</v>
      </c>
      <c r="H3739" s="10">
        <v>308.61</v>
      </c>
    </row>
    <row r="3740" spans="1:8" hidden="1" x14ac:dyDescent="0.25">
      <c r="A3740" s="13" t="s">
        <v>2460</v>
      </c>
      <c r="B3740" s="8">
        <v>45474</v>
      </c>
      <c r="C3740" s="9" t="s">
        <v>16</v>
      </c>
      <c r="D3740" s="9" t="s">
        <v>21</v>
      </c>
      <c r="E3740" s="10">
        <v>2309.4899999999998</v>
      </c>
      <c r="F3740" s="11">
        <v>6</v>
      </c>
      <c r="G3740" s="11">
        <v>12</v>
      </c>
      <c r="H3740" s="10">
        <v>1876.26</v>
      </c>
    </row>
    <row r="3741" spans="1:8" hidden="1" x14ac:dyDescent="0.25">
      <c r="A3741" s="13" t="s">
        <v>2474</v>
      </c>
      <c r="B3741" s="8">
        <v>45186</v>
      </c>
      <c r="C3741" s="9" t="s">
        <v>16</v>
      </c>
      <c r="D3741" s="9" t="s">
        <v>21</v>
      </c>
      <c r="E3741" s="10">
        <v>2907.77</v>
      </c>
      <c r="F3741" s="11">
        <v>31</v>
      </c>
      <c r="G3741" s="11">
        <v>14</v>
      </c>
      <c r="H3741" s="10">
        <v>859.79</v>
      </c>
    </row>
    <row r="3742" spans="1:8" hidden="1" x14ac:dyDescent="0.25">
      <c r="A3742" s="13" t="s">
        <v>2491</v>
      </c>
      <c r="B3742" s="8">
        <v>45534</v>
      </c>
      <c r="C3742" s="9" t="s">
        <v>16</v>
      </c>
      <c r="D3742" s="9" t="s">
        <v>21</v>
      </c>
      <c r="E3742" s="10">
        <v>809.83</v>
      </c>
      <c r="F3742" s="11">
        <v>35</v>
      </c>
      <c r="G3742" s="11">
        <v>2</v>
      </c>
      <c r="H3742" s="10">
        <v>1331.92</v>
      </c>
    </row>
    <row r="3743" spans="1:8" hidden="1" x14ac:dyDescent="0.25">
      <c r="A3743" s="13" t="s">
        <v>2497</v>
      </c>
      <c r="B3743" s="8">
        <v>45090</v>
      </c>
      <c r="C3743" s="9" t="s">
        <v>16</v>
      </c>
      <c r="D3743" s="9" t="s">
        <v>21</v>
      </c>
      <c r="E3743" s="10">
        <v>1813.72</v>
      </c>
      <c r="F3743" s="11">
        <v>37</v>
      </c>
      <c r="G3743" s="11">
        <v>28</v>
      </c>
      <c r="H3743" s="10">
        <v>1525.06</v>
      </c>
    </row>
    <row r="3744" spans="1:8" hidden="1" x14ac:dyDescent="0.25">
      <c r="A3744" s="13" t="s">
        <v>2510</v>
      </c>
      <c r="B3744" s="8">
        <v>45270</v>
      </c>
      <c r="C3744" s="9" t="s">
        <v>16</v>
      </c>
      <c r="D3744" s="9" t="s">
        <v>21</v>
      </c>
      <c r="E3744" s="10">
        <v>3219.04</v>
      </c>
      <c r="F3744" s="11">
        <v>37</v>
      </c>
      <c r="G3744" s="11">
        <v>17</v>
      </c>
      <c r="H3744" s="10">
        <v>1328.3</v>
      </c>
    </row>
    <row r="3745" spans="1:8" hidden="1" x14ac:dyDescent="0.25">
      <c r="A3745" s="13" t="s">
        <v>2511</v>
      </c>
      <c r="B3745" s="8">
        <v>45316</v>
      </c>
      <c r="C3745" s="9" t="s">
        <v>16</v>
      </c>
      <c r="D3745" s="9" t="s">
        <v>21</v>
      </c>
      <c r="E3745" s="10">
        <v>506.35</v>
      </c>
      <c r="F3745" s="11">
        <v>22</v>
      </c>
      <c r="G3745" s="11">
        <v>25</v>
      </c>
      <c r="H3745" s="10">
        <v>402.9</v>
      </c>
    </row>
    <row r="3746" spans="1:8" hidden="1" x14ac:dyDescent="0.25">
      <c r="A3746" s="13" t="s">
        <v>2541</v>
      </c>
      <c r="B3746" s="8">
        <v>45096</v>
      </c>
      <c r="C3746" s="9" t="s">
        <v>16</v>
      </c>
      <c r="D3746" s="9" t="s">
        <v>21</v>
      </c>
      <c r="E3746" s="10">
        <v>469.91</v>
      </c>
      <c r="F3746" s="11">
        <v>42</v>
      </c>
      <c r="G3746" s="11">
        <v>31</v>
      </c>
      <c r="H3746" s="10">
        <v>273.12</v>
      </c>
    </row>
    <row r="3747" spans="1:8" hidden="1" x14ac:dyDescent="0.25">
      <c r="A3747" s="13" t="s">
        <v>2592</v>
      </c>
      <c r="B3747" s="8">
        <v>45201</v>
      </c>
      <c r="C3747" s="9" t="s">
        <v>16</v>
      </c>
      <c r="D3747" s="9" t="s">
        <v>21</v>
      </c>
      <c r="E3747" s="10">
        <v>4062.67</v>
      </c>
      <c r="F3747" s="11">
        <v>19</v>
      </c>
      <c r="G3747" s="11">
        <v>6</v>
      </c>
      <c r="H3747" s="10">
        <v>958.19</v>
      </c>
    </row>
    <row r="3748" spans="1:8" hidden="1" x14ac:dyDescent="0.25">
      <c r="A3748" s="13" t="s">
        <v>2611</v>
      </c>
      <c r="B3748" s="8">
        <v>44980</v>
      </c>
      <c r="C3748" s="9" t="s">
        <v>16</v>
      </c>
      <c r="D3748" s="9" t="s">
        <v>21</v>
      </c>
      <c r="E3748" s="10">
        <v>312.20999999999998</v>
      </c>
      <c r="F3748" s="11">
        <v>5</v>
      </c>
      <c r="G3748" s="11">
        <v>1</v>
      </c>
      <c r="H3748" s="10">
        <v>105</v>
      </c>
    </row>
    <row r="3749" spans="1:8" hidden="1" x14ac:dyDescent="0.25">
      <c r="A3749" s="13" t="s">
        <v>2622</v>
      </c>
      <c r="B3749" s="8">
        <v>45079</v>
      </c>
      <c r="C3749" s="9" t="s">
        <v>16</v>
      </c>
      <c r="D3749" s="9" t="s">
        <v>21</v>
      </c>
      <c r="E3749" s="10">
        <v>1183.6500000000001</v>
      </c>
      <c r="F3749" s="11">
        <v>19</v>
      </c>
      <c r="G3749" s="11">
        <v>25</v>
      </c>
      <c r="H3749" s="10">
        <v>239.81</v>
      </c>
    </row>
    <row r="3750" spans="1:8" hidden="1" x14ac:dyDescent="0.25">
      <c r="A3750" s="13" t="s">
        <v>2629</v>
      </c>
      <c r="B3750" s="8">
        <v>45339</v>
      </c>
      <c r="C3750" s="9" t="s">
        <v>16</v>
      </c>
      <c r="D3750" s="9" t="s">
        <v>21</v>
      </c>
      <c r="E3750" s="10">
        <v>1210.1300000000001</v>
      </c>
      <c r="F3750" s="11">
        <v>38</v>
      </c>
      <c r="G3750" s="11">
        <v>31</v>
      </c>
      <c r="H3750" s="10">
        <v>1427.99</v>
      </c>
    </row>
    <row r="3751" spans="1:8" hidden="1" x14ac:dyDescent="0.25">
      <c r="A3751" s="13" t="s">
        <v>2638</v>
      </c>
      <c r="B3751" s="8">
        <v>45090</v>
      </c>
      <c r="C3751" s="9" t="s">
        <v>16</v>
      </c>
      <c r="D3751" s="9" t="s">
        <v>21</v>
      </c>
      <c r="E3751" s="10">
        <v>3188.73</v>
      </c>
      <c r="F3751" s="11">
        <v>28</v>
      </c>
      <c r="G3751" s="11">
        <v>18</v>
      </c>
      <c r="H3751" s="10">
        <v>270.47000000000003</v>
      </c>
    </row>
    <row r="3752" spans="1:8" hidden="1" x14ac:dyDescent="0.25">
      <c r="A3752" s="13" t="s">
        <v>2656</v>
      </c>
      <c r="B3752" s="8">
        <v>44919</v>
      </c>
      <c r="C3752" s="9" t="s">
        <v>16</v>
      </c>
      <c r="D3752" s="9" t="s">
        <v>21</v>
      </c>
      <c r="E3752" s="10">
        <v>374.69</v>
      </c>
      <c r="F3752" s="11">
        <v>46</v>
      </c>
      <c r="G3752" s="11">
        <v>39</v>
      </c>
      <c r="H3752" s="10">
        <v>1147.69</v>
      </c>
    </row>
    <row r="3753" spans="1:8" hidden="1" x14ac:dyDescent="0.25">
      <c r="A3753" s="13" t="s">
        <v>2681</v>
      </c>
      <c r="B3753" s="8">
        <v>44995</v>
      </c>
      <c r="C3753" s="9" t="s">
        <v>16</v>
      </c>
      <c r="D3753" s="9" t="s">
        <v>21</v>
      </c>
      <c r="E3753" s="10">
        <v>4894.3100000000004</v>
      </c>
      <c r="F3753" s="11">
        <v>43</v>
      </c>
      <c r="G3753" s="11">
        <v>46</v>
      </c>
      <c r="H3753" s="10">
        <v>1263.96</v>
      </c>
    </row>
    <row r="3754" spans="1:8" hidden="1" x14ac:dyDescent="0.25">
      <c r="A3754" s="13" t="s">
        <v>2702</v>
      </c>
      <c r="B3754" s="8">
        <v>44929</v>
      </c>
      <c r="C3754" s="9" t="s">
        <v>16</v>
      </c>
      <c r="D3754" s="9" t="s">
        <v>21</v>
      </c>
      <c r="E3754" s="10">
        <v>297.44</v>
      </c>
      <c r="F3754" s="11">
        <v>34</v>
      </c>
      <c r="G3754" s="11">
        <v>20</v>
      </c>
      <c r="H3754" s="10">
        <v>1799.31</v>
      </c>
    </row>
    <row r="3755" spans="1:8" hidden="1" x14ac:dyDescent="0.25">
      <c r="A3755" s="13" t="s">
        <v>2704</v>
      </c>
      <c r="B3755" s="8">
        <v>45539</v>
      </c>
      <c r="C3755" s="9" t="s">
        <v>16</v>
      </c>
      <c r="D3755" s="9" t="s">
        <v>21</v>
      </c>
      <c r="E3755" s="10">
        <v>4785.1499999999996</v>
      </c>
      <c r="F3755" s="11">
        <v>36</v>
      </c>
      <c r="G3755" s="11">
        <v>11</v>
      </c>
      <c r="H3755" s="10">
        <v>20.05</v>
      </c>
    </row>
    <row r="3756" spans="1:8" hidden="1" x14ac:dyDescent="0.25">
      <c r="A3756" s="13" t="s">
        <v>2726</v>
      </c>
      <c r="B3756" s="8">
        <v>45456</v>
      </c>
      <c r="C3756" s="9" t="s">
        <v>16</v>
      </c>
      <c r="D3756" s="9" t="s">
        <v>21</v>
      </c>
      <c r="E3756" s="10">
        <v>3021.13</v>
      </c>
      <c r="F3756" s="11">
        <v>8</v>
      </c>
      <c r="G3756" s="11">
        <v>13</v>
      </c>
      <c r="H3756" s="10">
        <v>124.27</v>
      </c>
    </row>
    <row r="3757" spans="1:8" hidden="1" x14ac:dyDescent="0.25">
      <c r="A3757" s="13" t="s">
        <v>2727</v>
      </c>
      <c r="B3757" s="8">
        <v>45054</v>
      </c>
      <c r="C3757" s="9" t="s">
        <v>16</v>
      </c>
      <c r="D3757" s="9" t="s">
        <v>21</v>
      </c>
      <c r="E3757" s="10">
        <v>3975.93</v>
      </c>
      <c r="F3757" s="11">
        <v>24</v>
      </c>
      <c r="G3757" s="11">
        <v>23</v>
      </c>
      <c r="H3757" s="10">
        <v>416.82</v>
      </c>
    </row>
    <row r="3758" spans="1:8" hidden="1" x14ac:dyDescent="0.25">
      <c r="A3758" s="13" t="s">
        <v>2730</v>
      </c>
      <c r="B3758" s="8">
        <v>45222</v>
      </c>
      <c r="C3758" s="9" t="s">
        <v>16</v>
      </c>
      <c r="D3758" s="9" t="s">
        <v>21</v>
      </c>
      <c r="E3758" s="10">
        <v>1777.75</v>
      </c>
      <c r="F3758" s="11">
        <v>5</v>
      </c>
      <c r="G3758" s="11">
        <v>47</v>
      </c>
      <c r="H3758" s="10">
        <v>91.33</v>
      </c>
    </row>
    <row r="3759" spans="1:8" hidden="1" x14ac:dyDescent="0.25">
      <c r="A3759" s="13" t="s">
        <v>2789</v>
      </c>
      <c r="B3759" s="8">
        <v>45443</v>
      </c>
      <c r="C3759" s="9" t="s">
        <v>16</v>
      </c>
      <c r="D3759" s="9" t="s">
        <v>21</v>
      </c>
      <c r="E3759" s="10">
        <v>4400.08</v>
      </c>
      <c r="F3759" s="11">
        <v>43</v>
      </c>
      <c r="G3759" s="11">
        <v>49</v>
      </c>
      <c r="H3759" s="10">
        <v>1503.24</v>
      </c>
    </row>
    <row r="3760" spans="1:8" hidden="1" x14ac:dyDescent="0.25">
      <c r="A3760" s="13" t="s">
        <v>2815</v>
      </c>
      <c r="B3760" s="8">
        <v>45460</v>
      </c>
      <c r="C3760" s="9" t="s">
        <v>16</v>
      </c>
      <c r="D3760" s="9" t="s">
        <v>21</v>
      </c>
      <c r="E3760" s="10">
        <v>911.47</v>
      </c>
      <c r="F3760" s="11">
        <v>21</v>
      </c>
      <c r="G3760" s="11">
        <v>13</v>
      </c>
      <c r="H3760" s="10">
        <v>1265.75</v>
      </c>
    </row>
    <row r="3761" spans="1:8" hidden="1" x14ac:dyDescent="0.25">
      <c r="A3761" s="13" t="s">
        <v>2818</v>
      </c>
      <c r="B3761" s="8">
        <v>45088</v>
      </c>
      <c r="C3761" s="9" t="s">
        <v>16</v>
      </c>
      <c r="D3761" s="9" t="s">
        <v>21</v>
      </c>
      <c r="E3761" s="10">
        <v>458.48</v>
      </c>
      <c r="F3761" s="11">
        <v>28</v>
      </c>
      <c r="G3761" s="11">
        <v>41</v>
      </c>
      <c r="H3761" s="10">
        <v>1947.79</v>
      </c>
    </row>
    <row r="3762" spans="1:8" hidden="1" x14ac:dyDescent="0.25">
      <c r="A3762" s="13" t="s">
        <v>2829</v>
      </c>
      <c r="B3762" s="8">
        <v>45440</v>
      </c>
      <c r="C3762" s="9" t="s">
        <v>16</v>
      </c>
      <c r="D3762" s="9" t="s">
        <v>21</v>
      </c>
      <c r="E3762" s="10">
        <v>3491.51</v>
      </c>
      <c r="F3762" s="11">
        <v>12</v>
      </c>
      <c r="G3762" s="11">
        <v>44</v>
      </c>
      <c r="H3762" s="10">
        <v>1630.65</v>
      </c>
    </row>
    <row r="3763" spans="1:8" hidden="1" x14ac:dyDescent="0.25">
      <c r="A3763" s="13" t="s">
        <v>2830</v>
      </c>
      <c r="B3763" s="8">
        <v>45113</v>
      </c>
      <c r="C3763" s="9" t="s">
        <v>16</v>
      </c>
      <c r="D3763" s="9" t="s">
        <v>21</v>
      </c>
      <c r="E3763" s="10">
        <v>3681.55</v>
      </c>
      <c r="F3763" s="11">
        <v>50</v>
      </c>
      <c r="G3763" s="11">
        <v>42</v>
      </c>
      <c r="H3763" s="10">
        <v>452.08</v>
      </c>
    </row>
    <row r="3764" spans="1:8" hidden="1" x14ac:dyDescent="0.25">
      <c r="A3764" s="13" t="s">
        <v>2837</v>
      </c>
      <c r="B3764" s="8">
        <v>45335</v>
      </c>
      <c r="C3764" s="9" t="s">
        <v>16</v>
      </c>
      <c r="D3764" s="9" t="s">
        <v>21</v>
      </c>
      <c r="E3764" s="10">
        <v>3291.13</v>
      </c>
      <c r="F3764" s="11">
        <v>1</v>
      </c>
      <c r="G3764" s="11">
        <v>21</v>
      </c>
      <c r="H3764" s="10">
        <v>1065.8</v>
      </c>
    </row>
    <row r="3765" spans="1:8" hidden="1" x14ac:dyDescent="0.25">
      <c r="A3765" s="13" t="s">
        <v>2962</v>
      </c>
      <c r="B3765" s="8">
        <v>45160</v>
      </c>
      <c r="C3765" s="9" t="s">
        <v>16</v>
      </c>
      <c r="D3765" s="9" t="s">
        <v>21</v>
      </c>
      <c r="E3765" s="10">
        <v>2167.17</v>
      </c>
      <c r="F3765" s="11">
        <v>35</v>
      </c>
      <c r="G3765" s="11">
        <v>27</v>
      </c>
      <c r="H3765" s="10">
        <v>1091.72</v>
      </c>
    </row>
    <row r="3766" spans="1:8" hidden="1" x14ac:dyDescent="0.25">
      <c r="A3766" s="13" t="s">
        <v>3028</v>
      </c>
      <c r="B3766" s="8">
        <v>45032</v>
      </c>
      <c r="C3766" s="9" t="s">
        <v>16</v>
      </c>
      <c r="D3766" s="9" t="s">
        <v>21</v>
      </c>
      <c r="E3766" s="10">
        <v>4798.53</v>
      </c>
      <c r="F3766" s="11">
        <v>17</v>
      </c>
      <c r="G3766" s="11">
        <v>41</v>
      </c>
      <c r="H3766" s="10">
        <v>1307.1300000000001</v>
      </c>
    </row>
    <row r="3767" spans="1:8" hidden="1" x14ac:dyDescent="0.25">
      <c r="A3767" s="13" t="s">
        <v>3050</v>
      </c>
      <c r="B3767" s="8">
        <v>45422</v>
      </c>
      <c r="C3767" s="9" t="s">
        <v>16</v>
      </c>
      <c r="D3767" s="9" t="s">
        <v>21</v>
      </c>
      <c r="E3767" s="10">
        <v>2893.19</v>
      </c>
      <c r="F3767" s="11">
        <v>4</v>
      </c>
      <c r="G3767" s="11">
        <v>49</v>
      </c>
      <c r="H3767" s="10">
        <v>1143.1500000000001</v>
      </c>
    </row>
    <row r="3768" spans="1:8" hidden="1" x14ac:dyDescent="0.25">
      <c r="A3768" s="13" t="s">
        <v>3066</v>
      </c>
      <c r="B3768" s="8">
        <v>45055</v>
      </c>
      <c r="C3768" s="9" t="s">
        <v>16</v>
      </c>
      <c r="D3768" s="9" t="s">
        <v>21</v>
      </c>
      <c r="E3768" s="10">
        <v>441.22</v>
      </c>
      <c r="F3768" s="11">
        <v>43</v>
      </c>
      <c r="G3768" s="11">
        <v>24</v>
      </c>
      <c r="H3768" s="10">
        <v>436.65</v>
      </c>
    </row>
    <row r="3769" spans="1:8" hidden="1" x14ac:dyDescent="0.25">
      <c r="A3769" s="13" t="s">
        <v>3118</v>
      </c>
      <c r="B3769" s="8">
        <v>45202</v>
      </c>
      <c r="C3769" s="9" t="s">
        <v>16</v>
      </c>
      <c r="D3769" s="9" t="s">
        <v>21</v>
      </c>
      <c r="E3769" s="10">
        <v>2772.06</v>
      </c>
      <c r="F3769" s="11">
        <v>44</v>
      </c>
      <c r="G3769" s="11">
        <v>47</v>
      </c>
      <c r="H3769" s="10">
        <v>194.14</v>
      </c>
    </row>
    <row r="3770" spans="1:8" hidden="1" x14ac:dyDescent="0.25">
      <c r="A3770" s="13" t="s">
        <v>3119</v>
      </c>
      <c r="B3770" s="8">
        <v>45442</v>
      </c>
      <c r="C3770" s="9" t="s">
        <v>16</v>
      </c>
      <c r="D3770" s="9" t="s">
        <v>21</v>
      </c>
      <c r="E3770" s="10">
        <v>4177.6099999999997</v>
      </c>
      <c r="F3770" s="11">
        <v>29</v>
      </c>
      <c r="G3770" s="11">
        <v>37</v>
      </c>
      <c r="H3770" s="10">
        <v>1970.17</v>
      </c>
    </row>
    <row r="3771" spans="1:8" hidden="1" x14ac:dyDescent="0.25">
      <c r="A3771" s="13" t="s">
        <v>3122</v>
      </c>
      <c r="B3771" s="8">
        <v>44993</v>
      </c>
      <c r="C3771" s="9" t="s">
        <v>16</v>
      </c>
      <c r="D3771" s="9" t="s">
        <v>21</v>
      </c>
      <c r="E3771" s="10">
        <v>3947.07</v>
      </c>
      <c r="F3771" s="11">
        <v>4</v>
      </c>
      <c r="G3771" s="11">
        <v>47</v>
      </c>
      <c r="H3771" s="10">
        <v>937.33</v>
      </c>
    </row>
    <row r="3772" spans="1:8" hidden="1" x14ac:dyDescent="0.25">
      <c r="A3772" s="13" t="s">
        <v>3130</v>
      </c>
      <c r="B3772" s="8">
        <v>44901</v>
      </c>
      <c r="C3772" s="9" t="s">
        <v>16</v>
      </c>
      <c r="D3772" s="9" t="s">
        <v>21</v>
      </c>
      <c r="E3772" s="10">
        <v>3843.87</v>
      </c>
      <c r="F3772" s="11">
        <v>23</v>
      </c>
      <c r="G3772" s="11">
        <v>35</v>
      </c>
      <c r="H3772" s="10">
        <v>740.16</v>
      </c>
    </row>
    <row r="3773" spans="1:8" hidden="1" x14ac:dyDescent="0.25">
      <c r="A3773" s="13" t="s">
        <v>3133</v>
      </c>
      <c r="B3773" s="8">
        <v>45064</v>
      </c>
      <c r="C3773" s="9" t="s">
        <v>16</v>
      </c>
      <c r="D3773" s="9" t="s">
        <v>21</v>
      </c>
      <c r="E3773" s="10">
        <v>3898.61</v>
      </c>
      <c r="F3773" s="11">
        <v>26</v>
      </c>
      <c r="G3773" s="11">
        <v>15</v>
      </c>
      <c r="H3773" s="10">
        <v>944.31</v>
      </c>
    </row>
    <row r="3774" spans="1:8" hidden="1" x14ac:dyDescent="0.25">
      <c r="A3774" s="13" t="s">
        <v>3141</v>
      </c>
      <c r="B3774" s="8">
        <v>45376</v>
      </c>
      <c r="C3774" s="9" t="s">
        <v>16</v>
      </c>
      <c r="D3774" s="9" t="s">
        <v>21</v>
      </c>
      <c r="E3774" s="10">
        <v>1870.44</v>
      </c>
      <c r="F3774" s="11">
        <v>33</v>
      </c>
      <c r="G3774" s="11">
        <v>12</v>
      </c>
      <c r="H3774" s="10">
        <v>1635.84</v>
      </c>
    </row>
    <row r="3775" spans="1:8" hidden="1" x14ac:dyDescent="0.25">
      <c r="A3775" s="13" t="s">
        <v>3142</v>
      </c>
      <c r="B3775" s="8">
        <v>45041</v>
      </c>
      <c r="C3775" s="9" t="s">
        <v>16</v>
      </c>
      <c r="D3775" s="9" t="s">
        <v>21</v>
      </c>
      <c r="E3775" s="10">
        <v>603.21</v>
      </c>
      <c r="F3775" s="11">
        <v>30</v>
      </c>
      <c r="G3775" s="11">
        <v>18</v>
      </c>
      <c r="H3775" s="10">
        <v>966.86</v>
      </c>
    </row>
    <row r="3776" spans="1:8" hidden="1" x14ac:dyDescent="0.25">
      <c r="A3776" s="13" t="s">
        <v>3182</v>
      </c>
      <c r="B3776" s="8">
        <v>45012</v>
      </c>
      <c r="C3776" s="9" t="s">
        <v>16</v>
      </c>
      <c r="D3776" s="9" t="s">
        <v>21</v>
      </c>
      <c r="E3776" s="10">
        <v>1039.68</v>
      </c>
      <c r="F3776" s="11">
        <v>4</v>
      </c>
      <c r="G3776" s="11">
        <v>34</v>
      </c>
      <c r="H3776" s="10">
        <v>1597.05</v>
      </c>
    </row>
    <row r="3777" spans="1:8" hidden="1" x14ac:dyDescent="0.25">
      <c r="A3777" s="13" t="s">
        <v>3207</v>
      </c>
      <c r="B3777" s="8">
        <v>44917</v>
      </c>
      <c r="C3777" s="9" t="s">
        <v>16</v>
      </c>
      <c r="D3777" s="9" t="s">
        <v>21</v>
      </c>
      <c r="E3777" s="10">
        <v>4331.84</v>
      </c>
      <c r="F3777" s="11">
        <v>3</v>
      </c>
      <c r="G3777" s="11">
        <v>21</v>
      </c>
      <c r="H3777" s="10">
        <v>805.69</v>
      </c>
    </row>
    <row r="3778" spans="1:8" hidden="1" x14ac:dyDescent="0.25">
      <c r="A3778" s="13" t="s">
        <v>3219</v>
      </c>
      <c r="B3778" s="8">
        <v>45472</v>
      </c>
      <c r="C3778" s="9" t="s">
        <v>16</v>
      </c>
      <c r="D3778" s="9" t="s">
        <v>21</v>
      </c>
      <c r="E3778" s="10">
        <v>1195.25</v>
      </c>
      <c r="F3778" s="11">
        <v>47</v>
      </c>
      <c r="G3778" s="11">
        <v>15</v>
      </c>
      <c r="H3778" s="10">
        <v>1469.37</v>
      </c>
    </row>
    <row r="3779" spans="1:8" hidden="1" x14ac:dyDescent="0.25">
      <c r="A3779" s="13" t="s">
        <v>3264</v>
      </c>
      <c r="B3779" s="8">
        <v>45344</v>
      </c>
      <c r="C3779" s="9" t="s">
        <v>16</v>
      </c>
      <c r="D3779" s="9" t="s">
        <v>21</v>
      </c>
      <c r="E3779" s="10">
        <v>4735.9799999999996</v>
      </c>
      <c r="F3779" s="11">
        <v>29</v>
      </c>
      <c r="G3779" s="11">
        <v>23</v>
      </c>
      <c r="H3779" s="10">
        <v>501.68</v>
      </c>
    </row>
    <row r="3780" spans="1:8" hidden="1" x14ac:dyDescent="0.25">
      <c r="A3780" s="13" t="s">
        <v>3277</v>
      </c>
      <c r="B3780" s="8">
        <v>45525</v>
      </c>
      <c r="C3780" s="9" t="s">
        <v>16</v>
      </c>
      <c r="D3780" s="9" t="s">
        <v>21</v>
      </c>
      <c r="E3780" s="10">
        <v>3938.69</v>
      </c>
      <c r="F3780" s="11">
        <v>22</v>
      </c>
      <c r="G3780" s="11">
        <v>41</v>
      </c>
      <c r="H3780" s="10">
        <v>1015.67</v>
      </c>
    </row>
    <row r="3781" spans="1:8" hidden="1" x14ac:dyDescent="0.25">
      <c r="A3781" s="13" t="s">
        <v>3343</v>
      </c>
      <c r="B3781" s="8">
        <v>45151</v>
      </c>
      <c r="C3781" s="9" t="s">
        <v>16</v>
      </c>
      <c r="D3781" s="9" t="s">
        <v>21</v>
      </c>
      <c r="E3781" s="10">
        <v>2115.9699999999998</v>
      </c>
      <c r="F3781" s="11">
        <v>48</v>
      </c>
      <c r="G3781" s="11">
        <v>21</v>
      </c>
      <c r="H3781" s="10">
        <v>1973.05</v>
      </c>
    </row>
    <row r="3782" spans="1:8" hidden="1" x14ac:dyDescent="0.25">
      <c r="A3782" s="13" t="s">
        <v>3347</v>
      </c>
      <c r="B3782" s="8">
        <v>45124</v>
      </c>
      <c r="C3782" s="9" t="s">
        <v>16</v>
      </c>
      <c r="D3782" s="9" t="s">
        <v>21</v>
      </c>
      <c r="E3782" s="10">
        <v>3459.39</v>
      </c>
      <c r="F3782" s="11">
        <v>12</v>
      </c>
      <c r="G3782" s="11">
        <v>24</v>
      </c>
      <c r="H3782" s="10">
        <v>962.6</v>
      </c>
    </row>
    <row r="3783" spans="1:8" hidden="1" x14ac:dyDescent="0.25">
      <c r="A3783" s="13" t="s">
        <v>3362</v>
      </c>
      <c r="B3783" s="8">
        <v>45143</v>
      </c>
      <c r="C3783" s="9" t="s">
        <v>16</v>
      </c>
      <c r="D3783" s="9" t="s">
        <v>21</v>
      </c>
      <c r="E3783" s="10">
        <v>2362.23</v>
      </c>
      <c r="F3783" s="11">
        <v>17</v>
      </c>
      <c r="G3783" s="11">
        <v>17</v>
      </c>
      <c r="H3783" s="10">
        <v>1712.85</v>
      </c>
    </row>
    <row r="3784" spans="1:8" hidden="1" x14ac:dyDescent="0.25">
      <c r="A3784" s="13" t="s">
        <v>3422</v>
      </c>
      <c r="B3784" s="8">
        <v>44928</v>
      </c>
      <c r="C3784" s="9" t="s">
        <v>16</v>
      </c>
      <c r="D3784" s="9" t="s">
        <v>21</v>
      </c>
      <c r="E3784" s="10">
        <v>2508.59</v>
      </c>
      <c r="F3784" s="11">
        <v>23</v>
      </c>
      <c r="G3784" s="11">
        <v>25</v>
      </c>
      <c r="H3784" s="10">
        <v>1852.47</v>
      </c>
    </row>
    <row r="3785" spans="1:8" hidden="1" x14ac:dyDescent="0.25">
      <c r="A3785" s="13" t="s">
        <v>3450</v>
      </c>
      <c r="B3785" s="8">
        <v>45147</v>
      </c>
      <c r="C3785" s="9" t="s">
        <v>16</v>
      </c>
      <c r="D3785" s="9" t="s">
        <v>21</v>
      </c>
      <c r="E3785" s="10">
        <v>1879.28</v>
      </c>
      <c r="F3785" s="11">
        <v>32</v>
      </c>
      <c r="G3785" s="11">
        <v>26</v>
      </c>
      <c r="H3785" s="10">
        <v>865.49</v>
      </c>
    </row>
    <row r="3786" spans="1:8" hidden="1" x14ac:dyDescent="0.25">
      <c r="A3786" s="13" t="s">
        <v>3478</v>
      </c>
      <c r="B3786" s="8">
        <v>44952</v>
      </c>
      <c r="C3786" s="9" t="s">
        <v>16</v>
      </c>
      <c r="D3786" s="9" t="s">
        <v>21</v>
      </c>
      <c r="E3786" s="10">
        <v>4728.96</v>
      </c>
      <c r="F3786" s="11">
        <v>26</v>
      </c>
      <c r="G3786" s="11">
        <v>45</v>
      </c>
      <c r="H3786" s="10">
        <v>965.64</v>
      </c>
    </row>
    <row r="3787" spans="1:8" hidden="1" x14ac:dyDescent="0.25">
      <c r="A3787" s="13" t="s">
        <v>3481</v>
      </c>
      <c r="B3787" s="8">
        <v>45199</v>
      </c>
      <c r="C3787" s="9" t="s">
        <v>16</v>
      </c>
      <c r="D3787" s="9" t="s">
        <v>21</v>
      </c>
      <c r="E3787" s="10">
        <v>4793.8</v>
      </c>
      <c r="F3787" s="11">
        <v>14</v>
      </c>
      <c r="G3787" s="11">
        <v>17</v>
      </c>
      <c r="H3787" s="10">
        <v>851.78</v>
      </c>
    </row>
    <row r="3788" spans="1:8" hidden="1" x14ac:dyDescent="0.25">
      <c r="A3788" s="13" t="s">
        <v>3483</v>
      </c>
      <c r="B3788" s="8">
        <v>45348</v>
      </c>
      <c r="C3788" s="9" t="s">
        <v>16</v>
      </c>
      <c r="D3788" s="9" t="s">
        <v>21</v>
      </c>
      <c r="E3788" s="10">
        <v>1279.18</v>
      </c>
      <c r="F3788" s="11">
        <v>29</v>
      </c>
      <c r="G3788" s="11">
        <v>13</v>
      </c>
      <c r="H3788" s="10">
        <v>1229.8599999999999</v>
      </c>
    </row>
    <row r="3789" spans="1:8" hidden="1" x14ac:dyDescent="0.25">
      <c r="A3789" s="13" t="s">
        <v>3499</v>
      </c>
      <c r="B3789" s="8">
        <v>45457</v>
      </c>
      <c r="C3789" s="9" t="s">
        <v>16</v>
      </c>
      <c r="D3789" s="9" t="s">
        <v>21</v>
      </c>
      <c r="E3789" s="10">
        <v>3673.99</v>
      </c>
      <c r="F3789" s="11">
        <v>2</v>
      </c>
      <c r="G3789" s="11">
        <v>6</v>
      </c>
      <c r="H3789" s="10">
        <v>1125.3</v>
      </c>
    </row>
    <row r="3790" spans="1:8" hidden="1" x14ac:dyDescent="0.25">
      <c r="A3790" s="13" t="s">
        <v>3563</v>
      </c>
      <c r="B3790" s="8">
        <v>45393</v>
      </c>
      <c r="C3790" s="9" t="s">
        <v>16</v>
      </c>
      <c r="D3790" s="9" t="s">
        <v>21</v>
      </c>
      <c r="E3790" s="10">
        <v>1535.52</v>
      </c>
      <c r="F3790" s="11">
        <v>39</v>
      </c>
      <c r="G3790" s="11">
        <v>32</v>
      </c>
      <c r="H3790" s="10">
        <v>1602.28</v>
      </c>
    </row>
    <row r="3791" spans="1:8" hidden="1" x14ac:dyDescent="0.25">
      <c r="A3791" s="13" t="s">
        <v>3564</v>
      </c>
      <c r="B3791" s="8">
        <v>45378</v>
      </c>
      <c r="C3791" s="9" t="s">
        <v>16</v>
      </c>
      <c r="D3791" s="9" t="s">
        <v>21</v>
      </c>
      <c r="E3791" s="10">
        <v>998.39</v>
      </c>
      <c r="F3791" s="11">
        <v>48</v>
      </c>
      <c r="G3791" s="11">
        <v>7</v>
      </c>
      <c r="H3791" s="10">
        <v>151.68</v>
      </c>
    </row>
    <row r="3792" spans="1:8" hidden="1" x14ac:dyDescent="0.25">
      <c r="A3792" s="13" t="s">
        <v>3600</v>
      </c>
      <c r="B3792" s="8">
        <v>45103</v>
      </c>
      <c r="C3792" s="9" t="s">
        <v>16</v>
      </c>
      <c r="D3792" s="9" t="s">
        <v>21</v>
      </c>
      <c r="E3792" s="10">
        <v>4405.66</v>
      </c>
      <c r="F3792" s="11">
        <v>25</v>
      </c>
      <c r="G3792" s="11">
        <v>10</v>
      </c>
      <c r="H3792" s="10">
        <v>562.35</v>
      </c>
    </row>
    <row r="3793" spans="1:8" hidden="1" x14ac:dyDescent="0.25">
      <c r="A3793" s="13" t="s">
        <v>3618</v>
      </c>
      <c r="B3793" s="8">
        <v>45173</v>
      </c>
      <c r="C3793" s="9" t="s">
        <v>16</v>
      </c>
      <c r="D3793" s="9" t="s">
        <v>21</v>
      </c>
      <c r="E3793" s="10">
        <v>4364.7700000000004</v>
      </c>
      <c r="F3793" s="11">
        <v>26</v>
      </c>
      <c r="G3793" s="11">
        <v>29</v>
      </c>
      <c r="H3793" s="10">
        <v>45.94</v>
      </c>
    </row>
    <row r="3794" spans="1:8" hidden="1" x14ac:dyDescent="0.25">
      <c r="A3794" s="13" t="s">
        <v>3655</v>
      </c>
      <c r="B3794" s="8">
        <v>45497</v>
      </c>
      <c r="C3794" s="9" t="s">
        <v>16</v>
      </c>
      <c r="D3794" s="9" t="s">
        <v>21</v>
      </c>
      <c r="E3794" s="10">
        <v>371.06</v>
      </c>
      <c r="F3794" s="11">
        <v>24</v>
      </c>
      <c r="G3794" s="11">
        <v>6</v>
      </c>
      <c r="H3794" s="10">
        <v>1138</v>
      </c>
    </row>
    <row r="3795" spans="1:8" hidden="1" x14ac:dyDescent="0.25">
      <c r="A3795" s="13" t="s">
        <v>3661</v>
      </c>
      <c r="B3795" s="8">
        <v>45286</v>
      </c>
      <c r="C3795" s="9" t="s">
        <v>16</v>
      </c>
      <c r="D3795" s="9" t="s">
        <v>21</v>
      </c>
      <c r="E3795" s="10">
        <v>3353.68</v>
      </c>
      <c r="F3795" s="11">
        <v>39</v>
      </c>
      <c r="G3795" s="11">
        <v>17</v>
      </c>
      <c r="H3795" s="10">
        <v>1573.62</v>
      </c>
    </row>
    <row r="3796" spans="1:8" hidden="1" x14ac:dyDescent="0.25">
      <c r="A3796" s="13" t="s">
        <v>3680</v>
      </c>
      <c r="B3796" s="8">
        <v>45173</v>
      </c>
      <c r="C3796" s="9" t="s">
        <v>16</v>
      </c>
      <c r="D3796" s="9" t="s">
        <v>21</v>
      </c>
      <c r="E3796" s="10">
        <v>2546.4</v>
      </c>
      <c r="F3796" s="11">
        <v>44</v>
      </c>
      <c r="G3796" s="11">
        <v>5</v>
      </c>
      <c r="H3796" s="10">
        <v>796.78</v>
      </c>
    </row>
    <row r="3797" spans="1:8" hidden="1" x14ac:dyDescent="0.25">
      <c r="A3797" s="13" t="s">
        <v>3721</v>
      </c>
      <c r="B3797" s="8">
        <v>45392</v>
      </c>
      <c r="C3797" s="9" t="s">
        <v>16</v>
      </c>
      <c r="D3797" s="9" t="s">
        <v>21</v>
      </c>
      <c r="E3797" s="10">
        <v>3880.71</v>
      </c>
      <c r="F3797" s="11">
        <v>35</v>
      </c>
      <c r="G3797" s="11">
        <v>19</v>
      </c>
      <c r="H3797" s="10">
        <v>951.16</v>
      </c>
    </row>
    <row r="3798" spans="1:8" hidden="1" x14ac:dyDescent="0.25">
      <c r="A3798" s="13" t="s">
        <v>3723</v>
      </c>
      <c r="B3798" s="8">
        <v>45317</v>
      </c>
      <c r="C3798" s="9" t="s">
        <v>16</v>
      </c>
      <c r="D3798" s="9" t="s">
        <v>21</v>
      </c>
      <c r="E3798" s="10">
        <v>4679.47</v>
      </c>
      <c r="F3798" s="11">
        <v>8</v>
      </c>
      <c r="G3798" s="11">
        <v>44</v>
      </c>
      <c r="H3798" s="10">
        <v>592.49</v>
      </c>
    </row>
    <row r="3799" spans="1:8" hidden="1" x14ac:dyDescent="0.25">
      <c r="A3799" s="13" t="s">
        <v>3735</v>
      </c>
      <c r="B3799" s="8">
        <v>44963</v>
      </c>
      <c r="C3799" s="9" t="s">
        <v>16</v>
      </c>
      <c r="D3799" s="9" t="s">
        <v>21</v>
      </c>
      <c r="E3799" s="10">
        <v>2841.41</v>
      </c>
      <c r="F3799" s="11">
        <v>10</v>
      </c>
      <c r="G3799" s="11">
        <v>17</v>
      </c>
      <c r="H3799" s="10">
        <v>1936.36</v>
      </c>
    </row>
    <row r="3800" spans="1:8" hidden="1" x14ac:dyDescent="0.25">
      <c r="A3800" s="13" t="s">
        <v>3745</v>
      </c>
      <c r="B3800" s="8">
        <v>44905</v>
      </c>
      <c r="C3800" s="9" t="s">
        <v>16</v>
      </c>
      <c r="D3800" s="9" t="s">
        <v>21</v>
      </c>
      <c r="E3800" s="10">
        <v>259.93</v>
      </c>
      <c r="F3800" s="11">
        <v>49</v>
      </c>
      <c r="G3800" s="11">
        <v>32</v>
      </c>
      <c r="H3800" s="10">
        <v>1948.09</v>
      </c>
    </row>
    <row r="3801" spans="1:8" hidden="1" x14ac:dyDescent="0.25">
      <c r="A3801" s="13" t="s">
        <v>3748</v>
      </c>
      <c r="B3801" s="8">
        <v>45593</v>
      </c>
      <c r="C3801" s="9" t="s">
        <v>16</v>
      </c>
      <c r="D3801" s="9" t="s">
        <v>21</v>
      </c>
      <c r="E3801" s="10">
        <v>872.87</v>
      </c>
      <c r="F3801" s="11">
        <v>7</v>
      </c>
      <c r="G3801" s="11">
        <v>35</v>
      </c>
      <c r="H3801" s="10">
        <v>1403.64</v>
      </c>
    </row>
    <row r="3802" spans="1:8" hidden="1" x14ac:dyDescent="0.25">
      <c r="A3802" s="13" t="s">
        <v>3752</v>
      </c>
      <c r="B3802" s="8">
        <v>45508</v>
      </c>
      <c r="C3802" s="9" t="s">
        <v>16</v>
      </c>
      <c r="D3802" s="9" t="s">
        <v>21</v>
      </c>
      <c r="E3802" s="10">
        <v>4874.0600000000004</v>
      </c>
      <c r="F3802" s="11">
        <v>47</v>
      </c>
      <c r="G3802" s="11">
        <v>27</v>
      </c>
      <c r="H3802" s="10">
        <v>1500.6</v>
      </c>
    </row>
    <row r="3803" spans="1:8" hidden="1" x14ac:dyDescent="0.25">
      <c r="A3803" s="13" t="s">
        <v>3763</v>
      </c>
      <c r="B3803" s="8">
        <v>44944</v>
      </c>
      <c r="C3803" s="9" t="s">
        <v>16</v>
      </c>
      <c r="D3803" s="9" t="s">
        <v>21</v>
      </c>
      <c r="E3803" s="10">
        <v>1762.86</v>
      </c>
      <c r="F3803" s="11">
        <v>37</v>
      </c>
      <c r="G3803" s="11">
        <v>49</v>
      </c>
      <c r="H3803" s="10">
        <v>151.12</v>
      </c>
    </row>
    <row r="3804" spans="1:8" hidden="1" x14ac:dyDescent="0.25">
      <c r="A3804" s="13" t="s">
        <v>3780</v>
      </c>
      <c r="B3804" s="8">
        <v>44927</v>
      </c>
      <c r="C3804" s="9" t="s">
        <v>16</v>
      </c>
      <c r="D3804" s="9" t="s">
        <v>21</v>
      </c>
      <c r="E3804" s="10">
        <v>1643.33</v>
      </c>
      <c r="F3804" s="11">
        <v>40</v>
      </c>
      <c r="G3804" s="11">
        <v>43</v>
      </c>
      <c r="H3804" s="10">
        <v>1690.41</v>
      </c>
    </row>
    <row r="3805" spans="1:8" hidden="1" x14ac:dyDescent="0.25">
      <c r="A3805" s="13" t="s">
        <v>3787</v>
      </c>
      <c r="B3805" s="8">
        <v>45365</v>
      </c>
      <c r="C3805" s="9" t="s">
        <v>16</v>
      </c>
      <c r="D3805" s="9" t="s">
        <v>21</v>
      </c>
      <c r="E3805" s="10">
        <v>2954.41</v>
      </c>
      <c r="F3805" s="11">
        <v>44</v>
      </c>
      <c r="G3805" s="11">
        <v>13</v>
      </c>
      <c r="H3805" s="10">
        <v>736.04</v>
      </c>
    </row>
    <row r="3806" spans="1:8" hidden="1" x14ac:dyDescent="0.25">
      <c r="A3806" s="13" t="s">
        <v>3808</v>
      </c>
      <c r="B3806" s="8">
        <v>45507</v>
      </c>
      <c r="C3806" s="9" t="s">
        <v>16</v>
      </c>
      <c r="D3806" s="9" t="s">
        <v>21</v>
      </c>
      <c r="E3806" s="10">
        <v>2620.0300000000002</v>
      </c>
      <c r="F3806" s="11">
        <v>38</v>
      </c>
      <c r="G3806" s="11">
        <v>34</v>
      </c>
      <c r="H3806" s="10">
        <v>1440.88</v>
      </c>
    </row>
    <row r="3807" spans="1:8" hidden="1" x14ac:dyDescent="0.25">
      <c r="A3807" s="13" t="s">
        <v>3825</v>
      </c>
      <c r="B3807" s="8">
        <v>45065</v>
      </c>
      <c r="C3807" s="9" t="s">
        <v>16</v>
      </c>
      <c r="D3807" s="9" t="s">
        <v>21</v>
      </c>
      <c r="E3807" s="10">
        <v>4430.03</v>
      </c>
      <c r="F3807" s="11">
        <v>39</v>
      </c>
      <c r="G3807" s="11">
        <v>14</v>
      </c>
      <c r="H3807" s="10">
        <v>1971.96</v>
      </c>
    </row>
    <row r="3808" spans="1:8" hidden="1" x14ac:dyDescent="0.25">
      <c r="A3808" s="13" t="s">
        <v>3834</v>
      </c>
      <c r="B3808" s="8">
        <v>45274</v>
      </c>
      <c r="C3808" s="9" t="s">
        <v>16</v>
      </c>
      <c r="D3808" s="9" t="s">
        <v>21</v>
      </c>
      <c r="E3808" s="10">
        <v>757.49</v>
      </c>
      <c r="F3808" s="11">
        <v>17</v>
      </c>
      <c r="G3808" s="11">
        <v>19</v>
      </c>
      <c r="H3808" s="10">
        <v>429.25</v>
      </c>
    </row>
    <row r="3809" spans="1:8" hidden="1" x14ac:dyDescent="0.25">
      <c r="A3809" s="13" t="s">
        <v>3857</v>
      </c>
      <c r="B3809" s="8">
        <v>45522</v>
      </c>
      <c r="C3809" s="9" t="s">
        <v>16</v>
      </c>
      <c r="D3809" s="9" t="s">
        <v>21</v>
      </c>
      <c r="E3809" s="10">
        <v>542.48</v>
      </c>
      <c r="F3809" s="11">
        <v>3</v>
      </c>
      <c r="G3809" s="11">
        <v>37</v>
      </c>
      <c r="H3809" s="10">
        <v>662.18</v>
      </c>
    </row>
    <row r="3810" spans="1:8" hidden="1" x14ac:dyDescent="0.25">
      <c r="A3810" s="13" t="s">
        <v>3860</v>
      </c>
      <c r="B3810" s="8">
        <v>44955</v>
      </c>
      <c r="C3810" s="9" t="s">
        <v>16</v>
      </c>
      <c r="D3810" s="9" t="s">
        <v>21</v>
      </c>
      <c r="E3810" s="10">
        <v>2795.08</v>
      </c>
      <c r="F3810" s="11">
        <v>21</v>
      </c>
      <c r="G3810" s="11">
        <v>46</v>
      </c>
      <c r="H3810" s="10">
        <v>768.94</v>
      </c>
    </row>
    <row r="3811" spans="1:8" hidden="1" x14ac:dyDescent="0.25">
      <c r="A3811" s="13" t="s">
        <v>3874</v>
      </c>
      <c r="B3811" s="8">
        <v>44916</v>
      </c>
      <c r="C3811" s="9" t="s">
        <v>16</v>
      </c>
      <c r="D3811" s="9" t="s">
        <v>21</v>
      </c>
      <c r="E3811" s="10">
        <v>4193.5</v>
      </c>
      <c r="F3811" s="11">
        <v>34</v>
      </c>
      <c r="G3811" s="11">
        <v>28</v>
      </c>
      <c r="H3811" s="10">
        <v>89.65</v>
      </c>
    </row>
    <row r="3812" spans="1:8" hidden="1" x14ac:dyDescent="0.25">
      <c r="A3812" s="13" t="s">
        <v>3878</v>
      </c>
      <c r="B3812" s="8">
        <v>45056</v>
      </c>
      <c r="C3812" s="9" t="s">
        <v>16</v>
      </c>
      <c r="D3812" s="9" t="s">
        <v>21</v>
      </c>
      <c r="E3812" s="10">
        <v>3748.77</v>
      </c>
      <c r="F3812" s="11">
        <v>34</v>
      </c>
      <c r="G3812" s="11">
        <v>37</v>
      </c>
      <c r="H3812" s="10">
        <v>1436.07</v>
      </c>
    </row>
    <row r="3813" spans="1:8" hidden="1" x14ac:dyDescent="0.25">
      <c r="A3813" s="13" t="s">
        <v>40</v>
      </c>
      <c r="B3813" s="8">
        <v>45059</v>
      </c>
      <c r="C3813" s="9" t="s">
        <v>12</v>
      </c>
      <c r="D3813" s="9" t="s">
        <v>21</v>
      </c>
      <c r="E3813" s="10">
        <v>1960.74</v>
      </c>
      <c r="F3813" s="11">
        <v>50</v>
      </c>
      <c r="G3813" s="11">
        <v>6</v>
      </c>
      <c r="H3813" s="10">
        <v>1530.61</v>
      </c>
    </row>
    <row r="3814" spans="1:8" hidden="1" x14ac:dyDescent="0.25">
      <c r="A3814" s="13" t="s">
        <v>43</v>
      </c>
      <c r="B3814" s="8">
        <v>44885</v>
      </c>
      <c r="C3814" s="9" t="s">
        <v>12</v>
      </c>
      <c r="D3814" s="9" t="s">
        <v>21</v>
      </c>
      <c r="E3814" s="10">
        <v>2118.5500000000002</v>
      </c>
      <c r="F3814" s="11">
        <v>29</v>
      </c>
      <c r="G3814" s="11">
        <v>24</v>
      </c>
      <c r="H3814" s="10">
        <v>702.15</v>
      </c>
    </row>
    <row r="3815" spans="1:8" hidden="1" x14ac:dyDescent="0.25">
      <c r="A3815" s="13" t="s">
        <v>65</v>
      </c>
      <c r="B3815" s="8">
        <v>45068</v>
      </c>
      <c r="C3815" s="9" t="s">
        <v>12</v>
      </c>
      <c r="D3815" s="9" t="s">
        <v>21</v>
      </c>
      <c r="E3815" s="10">
        <v>1154.47</v>
      </c>
      <c r="F3815" s="11">
        <v>41</v>
      </c>
      <c r="G3815" s="11">
        <v>25</v>
      </c>
      <c r="H3815" s="10">
        <v>402.81</v>
      </c>
    </row>
    <row r="3816" spans="1:8" hidden="1" x14ac:dyDescent="0.25">
      <c r="A3816" s="13" t="s">
        <v>74</v>
      </c>
      <c r="B3816" s="8">
        <v>45184</v>
      </c>
      <c r="C3816" s="9" t="s">
        <v>12</v>
      </c>
      <c r="D3816" s="9" t="s">
        <v>21</v>
      </c>
      <c r="E3816" s="10">
        <v>3510.15</v>
      </c>
      <c r="F3816" s="11">
        <v>22</v>
      </c>
      <c r="G3816" s="11">
        <v>37</v>
      </c>
      <c r="H3816" s="10">
        <v>313.22000000000003</v>
      </c>
    </row>
    <row r="3817" spans="1:8" hidden="1" x14ac:dyDescent="0.25">
      <c r="A3817" s="13" t="s">
        <v>92</v>
      </c>
      <c r="B3817" s="8">
        <v>45068</v>
      </c>
      <c r="C3817" s="9" t="s">
        <v>12</v>
      </c>
      <c r="D3817" s="9" t="s">
        <v>21</v>
      </c>
      <c r="E3817" s="10">
        <v>640.91</v>
      </c>
      <c r="F3817" s="11">
        <v>19</v>
      </c>
      <c r="G3817" s="11">
        <v>19</v>
      </c>
      <c r="H3817" s="10">
        <v>1148.6199999999999</v>
      </c>
    </row>
    <row r="3818" spans="1:8" hidden="1" x14ac:dyDescent="0.25">
      <c r="A3818" s="13" t="s">
        <v>94</v>
      </c>
      <c r="B3818" s="8">
        <v>44948</v>
      </c>
      <c r="C3818" s="9" t="s">
        <v>12</v>
      </c>
      <c r="D3818" s="9" t="s">
        <v>21</v>
      </c>
      <c r="E3818" s="10">
        <v>4049.49</v>
      </c>
      <c r="F3818" s="11">
        <v>5</v>
      </c>
      <c r="G3818" s="11">
        <v>1</v>
      </c>
      <c r="H3818" s="10">
        <v>1151.9000000000001</v>
      </c>
    </row>
    <row r="3819" spans="1:8" hidden="1" x14ac:dyDescent="0.25">
      <c r="A3819" s="13" t="s">
        <v>114</v>
      </c>
      <c r="B3819" s="8">
        <v>45261</v>
      </c>
      <c r="C3819" s="9" t="s">
        <v>12</v>
      </c>
      <c r="D3819" s="9" t="s">
        <v>21</v>
      </c>
      <c r="E3819" s="10">
        <v>1024.68</v>
      </c>
      <c r="F3819" s="11">
        <v>33</v>
      </c>
      <c r="G3819" s="11">
        <v>47</v>
      </c>
      <c r="H3819" s="10">
        <v>241.15</v>
      </c>
    </row>
    <row r="3820" spans="1:8" hidden="1" x14ac:dyDescent="0.25">
      <c r="A3820" s="13" t="s">
        <v>117</v>
      </c>
      <c r="B3820" s="8">
        <v>45433</v>
      </c>
      <c r="C3820" s="9" t="s">
        <v>12</v>
      </c>
      <c r="D3820" s="9" t="s">
        <v>21</v>
      </c>
      <c r="E3820" s="10">
        <v>879.56</v>
      </c>
      <c r="F3820" s="11">
        <v>45</v>
      </c>
      <c r="G3820" s="11">
        <v>15</v>
      </c>
      <c r="H3820" s="10">
        <v>1898.75</v>
      </c>
    </row>
    <row r="3821" spans="1:8" hidden="1" x14ac:dyDescent="0.25">
      <c r="A3821" s="13" t="s">
        <v>152</v>
      </c>
      <c r="B3821" s="8">
        <v>45094</v>
      </c>
      <c r="C3821" s="9" t="s">
        <v>12</v>
      </c>
      <c r="D3821" s="9" t="s">
        <v>21</v>
      </c>
      <c r="E3821" s="10">
        <v>1076.95</v>
      </c>
      <c r="F3821" s="11">
        <v>1</v>
      </c>
      <c r="G3821" s="11">
        <v>5</v>
      </c>
      <c r="H3821" s="10">
        <v>837.87</v>
      </c>
    </row>
    <row r="3822" spans="1:8" hidden="1" x14ac:dyDescent="0.25">
      <c r="A3822" s="13" t="s">
        <v>189</v>
      </c>
      <c r="B3822" s="8">
        <v>45114</v>
      </c>
      <c r="C3822" s="9" t="s">
        <v>12</v>
      </c>
      <c r="D3822" s="9" t="s">
        <v>21</v>
      </c>
      <c r="E3822" s="10">
        <v>4680.21</v>
      </c>
      <c r="F3822" s="11">
        <v>17</v>
      </c>
      <c r="G3822" s="11">
        <v>7</v>
      </c>
      <c r="H3822" s="10">
        <v>1891.83</v>
      </c>
    </row>
    <row r="3823" spans="1:8" hidden="1" x14ac:dyDescent="0.25">
      <c r="A3823" s="13" t="s">
        <v>190</v>
      </c>
      <c r="B3823" s="8">
        <v>45522</v>
      </c>
      <c r="C3823" s="9" t="s">
        <v>12</v>
      </c>
      <c r="D3823" s="9" t="s">
        <v>21</v>
      </c>
      <c r="E3823" s="10">
        <v>2420.41</v>
      </c>
      <c r="F3823" s="11">
        <v>22</v>
      </c>
      <c r="G3823" s="11">
        <v>11</v>
      </c>
      <c r="H3823" s="10">
        <v>326.32</v>
      </c>
    </row>
    <row r="3824" spans="1:8" hidden="1" x14ac:dyDescent="0.25">
      <c r="A3824" s="13" t="s">
        <v>278</v>
      </c>
      <c r="B3824" s="8">
        <v>45411</v>
      </c>
      <c r="C3824" s="9" t="s">
        <v>12</v>
      </c>
      <c r="D3824" s="9" t="s">
        <v>21</v>
      </c>
      <c r="E3824" s="10">
        <v>2731.26</v>
      </c>
      <c r="F3824" s="11">
        <v>29</v>
      </c>
      <c r="G3824" s="11">
        <v>5</v>
      </c>
      <c r="H3824" s="10">
        <v>795.38</v>
      </c>
    </row>
    <row r="3825" spans="1:8" hidden="1" x14ac:dyDescent="0.25">
      <c r="A3825" s="13" t="s">
        <v>324</v>
      </c>
      <c r="B3825" s="8">
        <v>45307</v>
      </c>
      <c r="C3825" s="9" t="s">
        <v>12</v>
      </c>
      <c r="D3825" s="9" t="s">
        <v>21</v>
      </c>
      <c r="E3825" s="10">
        <v>2608.11</v>
      </c>
      <c r="F3825" s="11">
        <v>34</v>
      </c>
      <c r="G3825" s="11">
        <v>41</v>
      </c>
      <c r="H3825" s="10">
        <v>1273.28</v>
      </c>
    </row>
    <row r="3826" spans="1:8" hidden="1" x14ac:dyDescent="0.25">
      <c r="A3826" s="13" t="s">
        <v>333</v>
      </c>
      <c r="B3826" s="8">
        <v>45555</v>
      </c>
      <c r="C3826" s="9" t="s">
        <v>12</v>
      </c>
      <c r="D3826" s="9" t="s">
        <v>21</v>
      </c>
      <c r="E3826" s="10">
        <v>2530.77</v>
      </c>
      <c r="F3826" s="11">
        <v>39</v>
      </c>
      <c r="G3826" s="11">
        <v>42</v>
      </c>
      <c r="H3826" s="10">
        <v>651.95000000000005</v>
      </c>
    </row>
    <row r="3827" spans="1:8" hidden="1" x14ac:dyDescent="0.25">
      <c r="A3827" s="13" t="s">
        <v>345</v>
      </c>
      <c r="B3827" s="8">
        <v>45373</v>
      </c>
      <c r="C3827" s="9" t="s">
        <v>12</v>
      </c>
      <c r="D3827" s="9" t="s">
        <v>21</v>
      </c>
      <c r="E3827" s="10">
        <v>3347.49</v>
      </c>
      <c r="F3827" s="11">
        <v>11</v>
      </c>
      <c r="G3827" s="11">
        <v>30</v>
      </c>
      <c r="H3827" s="10">
        <v>1814.86</v>
      </c>
    </row>
    <row r="3828" spans="1:8" hidden="1" x14ac:dyDescent="0.25">
      <c r="A3828" s="13" t="s">
        <v>358</v>
      </c>
      <c r="B3828" s="8">
        <v>44975</v>
      </c>
      <c r="C3828" s="9" t="s">
        <v>12</v>
      </c>
      <c r="D3828" s="9" t="s">
        <v>21</v>
      </c>
      <c r="E3828" s="10">
        <v>1313.41</v>
      </c>
      <c r="F3828" s="11">
        <v>7</v>
      </c>
      <c r="G3828" s="11">
        <v>28</v>
      </c>
      <c r="H3828" s="10">
        <v>709.47</v>
      </c>
    </row>
    <row r="3829" spans="1:8" hidden="1" x14ac:dyDescent="0.25">
      <c r="A3829" s="13" t="s">
        <v>375</v>
      </c>
      <c r="B3829" s="8">
        <v>45262</v>
      </c>
      <c r="C3829" s="9" t="s">
        <v>12</v>
      </c>
      <c r="D3829" s="9" t="s">
        <v>21</v>
      </c>
      <c r="E3829" s="10">
        <v>3596.04</v>
      </c>
      <c r="F3829" s="11">
        <v>34</v>
      </c>
      <c r="G3829" s="11">
        <v>6</v>
      </c>
      <c r="H3829" s="10">
        <v>1366.01</v>
      </c>
    </row>
    <row r="3830" spans="1:8" hidden="1" x14ac:dyDescent="0.25">
      <c r="A3830" s="13" t="s">
        <v>379</v>
      </c>
      <c r="B3830" s="8">
        <v>44930</v>
      </c>
      <c r="C3830" s="9" t="s">
        <v>12</v>
      </c>
      <c r="D3830" s="9" t="s">
        <v>21</v>
      </c>
      <c r="E3830" s="10">
        <v>4636.57</v>
      </c>
      <c r="F3830" s="11">
        <v>27</v>
      </c>
      <c r="G3830" s="11">
        <v>40</v>
      </c>
      <c r="H3830" s="10">
        <v>923.03</v>
      </c>
    </row>
    <row r="3831" spans="1:8" hidden="1" x14ac:dyDescent="0.25">
      <c r="A3831" s="13" t="s">
        <v>386</v>
      </c>
      <c r="B3831" s="8">
        <v>45231</v>
      </c>
      <c r="C3831" s="9" t="s">
        <v>12</v>
      </c>
      <c r="D3831" s="9" t="s">
        <v>21</v>
      </c>
      <c r="E3831" s="10">
        <v>3090.39</v>
      </c>
      <c r="F3831" s="11">
        <v>36</v>
      </c>
      <c r="G3831" s="11">
        <v>18</v>
      </c>
      <c r="H3831" s="10">
        <v>958.92</v>
      </c>
    </row>
    <row r="3832" spans="1:8" hidden="1" x14ac:dyDescent="0.25">
      <c r="A3832" s="13" t="s">
        <v>405</v>
      </c>
      <c r="B3832" s="8">
        <v>45329</v>
      </c>
      <c r="C3832" s="9" t="s">
        <v>12</v>
      </c>
      <c r="D3832" s="9" t="s">
        <v>21</v>
      </c>
      <c r="E3832" s="10">
        <v>3205.57</v>
      </c>
      <c r="F3832" s="11">
        <v>9</v>
      </c>
      <c r="G3832" s="11">
        <v>26</v>
      </c>
      <c r="H3832" s="10">
        <v>1403</v>
      </c>
    </row>
    <row r="3833" spans="1:8" hidden="1" x14ac:dyDescent="0.25">
      <c r="A3833" s="13" t="s">
        <v>406</v>
      </c>
      <c r="B3833" s="8">
        <v>45587</v>
      </c>
      <c r="C3833" s="9" t="s">
        <v>12</v>
      </c>
      <c r="D3833" s="9" t="s">
        <v>21</v>
      </c>
      <c r="E3833" s="10">
        <v>4326.95</v>
      </c>
      <c r="F3833" s="11">
        <v>25</v>
      </c>
      <c r="G3833" s="11">
        <v>44</v>
      </c>
      <c r="H3833" s="10">
        <v>683.97</v>
      </c>
    </row>
    <row r="3834" spans="1:8" hidden="1" x14ac:dyDescent="0.25">
      <c r="A3834" s="13" t="s">
        <v>409</v>
      </c>
      <c r="B3834" s="8">
        <v>45385</v>
      </c>
      <c r="C3834" s="9" t="s">
        <v>12</v>
      </c>
      <c r="D3834" s="9" t="s">
        <v>21</v>
      </c>
      <c r="E3834" s="10">
        <v>4913.43</v>
      </c>
      <c r="F3834" s="11">
        <v>6</v>
      </c>
      <c r="G3834" s="11">
        <v>29</v>
      </c>
      <c r="H3834" s="10">
        <v>1526.48</v>
      </c>
    </row>
    <row r="3835" spans="1:8" hidden="1" x14ac:dyDescent="0.25">
      <c r="A3835" s="13" t="s">
        <v>451</v>
      </c>
      <c r="B3835" s="8">
        <v>44971</v>
      </c>
      <c r="C3835" s="9" t="s">
        <v>12</v>
      </c>
      <c r="D3835" s="9" t="s">
        <v>21</v>
      </c>
      <c r="E3835" s="10">
        <v>4101.04</v>
      </c>
      <c r="F3835" s="11">
        <v>34</v>
      </c>
      <c r="G3835" s="11">
        <v>3</v>
      </c>
      <c r="H3835" s="10">
        <v>1751.16</v>
      </c>
    </row>
    <row r="3836" spans="1:8" hidden="1" x14ac:dyDescent="0.25">
      <c r="A3836" s="13" t="s">
        <v>461</v>
      </c>
      <c r="B3836" s="8">
        <v>45544</v>
      </c>
      <c r="C3836" s="9" t="s">
        <v>12</v>
      </c>
      <c r="D3836" s="9" t="s">
        <v>21</v>
      </c>
      <c r="E3836" s="10">
        <v>1834.43</v>
      </c>
      <c r="F3836" s="11">
        <v>48</v>
      </c>
      <c r="G3836" s="11">
        <v>30</v>
      </c>
      <c r="H3836" s="10">
        <v>1710.58</v>
      </c>
    </row>
    <row r="3837" spans="1:8" hidden="1" x14ac:dyDescent="0.25">
      <c r="A3837" s="13" t="s">
        <v>465</v>
      </c>
      <c r="B3837" s="8">
        <v>45153</v>
      </c>
      <c r="C3837" s="9" t="s">
        <v>12</v>
      </c>
      <c r="D3837" s="9" t="s">
        <v>21</v>
      </c>
      <c r="E3837" s="10">
        <v>976.14</v>
      </c>
      <c r="F3837" s="11">
        <v>13</v>
      </c>
      <c r="G3837" s="11">
        <v>15</v>
      </c>
      <c r="H3837" s="10">
        <v>129.28</v>
      </c>
    </row>
    <row r="3838" spans="1:8" hidden="1" x14ac:dyDescent="0.25">
      <c r="A3838" s="13" t="s">
        <v>491</v>
      </c>
      <c r="B3838" s="8">
        <v>45368</v>
      </c>
      <c r="C3838" s="9" t="s">
        <v>12</v>
      </c>
      <c r="D3838" s="9" t="s">
        <v>21</v>
      </c>
      <c r="E3838" s="10">
        <v>1283.8800000000001</v>
      </c>
      <c r="F3838" s="11">
        <v>49</v>
      </c>
      <c r="G3838" s="11">
        <v>1</v>
      </c>
      <c r="H3838" s="10">
        <v>1740.72</v>
      </c>
    </row>
    <row r="3839" spans="1:8" hidden="1" x14ac:dyDescent="0.25">
      <c r="A3839" s="13" t="s">
        <v>523</v>
      </c>
      <c r="B3839" s="8">
        <v>45307</v>
      </c>
      <c r="C3839" s="9" t="s">
        <v>12</v>
      </c>
      <c r="D3839" s="9" t="s">
        <v>21</v>
      </c>
      <c r="E3839" s="10">
        <v>666.03</v>
      </c>
      <c r="F3839" s="11">
        <v>20</v>
      </c>
      <c r="G3839" s="11">
        <v>25</v>
      </c>
      <c r="H3839" s="10">
        <v>615.03</v>
      </c>
    </row>
    <row r="3840" spans="1:8" hidden="1" x14ac:dyDescent="0.25">
      <c r="A3840" s="13" t="s">
        <v>528</v>
      </c>
      <c r="B3840" s="8">
        <v>45159</v>
      </c>
      <c r="C3840" s="9" t="s">
        <v>12</v>
      </c>
      <c r="D3840" s="9" t="s">
        <v>21</v>
      </c>
      <c r="E3840" s="10">
        <v>1496.03</v>
      </c>
      <c r="F3840" s="11">
        <v>41</v>
      </c>
      <c r="G3840" s="11">
        <v>15</v>
      </c>
      <c r="H3840" s="10">
        <v>106.27</v>
      </c>
    </row>
    <row r="3841" spans="1:8" hidden="1" x14ac:dyDescent="0.25">
      <c r="A3841" s="13" t="s">
        <v>530</v>
      </c>
      <c r="B3841" s="8">
        <v>45582</v>
      </c>
      <c r="C3841" s="9" t="s">
        <v>12</v>
      </c>
      <c r="D3841" s="9" t="s">
        <v>21</v>
      </c>
      <c r="E3841" s="10">
        <v>3878.86</v>
      </c>
      <c r="F3841" s="11">
        <v>40</v>
      </c>
      <c r="G3841" s="11">
        <v>48</v>
      </c>
      <c r="H3841" s="10">
        <v>1048.33</v>
      </c>
    </row>
    <row r="3842" spans="1:8" hidden="1" x14ac:dyDescent="0.25">
      <c r="A3842" s="13" t="s">
        <v>547</v>
      </c>
      <c r="B3842" s="8">
        <v>45119</v>
      </c>
      <c r="C3842" s="9" t="s">
        <v>12</v>
      </c>
      <c r="D3842" s="9" t="s">
        <v>21</v>
      </c>
      <c r="E3842" s="10">
        <v>867.7</v>
      </c>
      <c r="F3842" s="11">
        <v>38</v>
      </c>
      <c r="G3842" s="11">
        <v>41</v>
      </c>
      <c r="H3842" s="10">
        <v>1625.2</v>
      </c>
    </row>
    <row r="3843" spans="1:8" hidden="1" x14ac:dyDescent="0.25">
      <c r="A3843" s="13" t="s">
        <v>555</v>
      </c>
      <c r="B3843" s="8">
        <v>45537</v>
      </c>
      <c r="C3843" s="9" t="s">
        <v>12</v>
      </c>
      <c r="D3843" s="9" t="s">
        <v>21</v>
      </c>
      <c r="E3843" s="10">
        <v>3504.64</v>
      </c>
      <c r="F3843" s="11">
        <v>11</v>
      </c>
      <c r="G3843" s="11">
        <v>4</v>
      </c>
      <c r="H3843" s="10">
        <v>1269.1400000000001</v>
      </c>
    </row>
    <row r="3844" spans="1:8" hidden="1" x14ac:dyDescent="0.25">
      <c r="A3844" s="13" t="s">
        <v>596</v>
      </c>
      <c r="B3844" s="8">
        <v>45125</v>
      </c>
      <c r="C3844" s="9" t="s">
        <v>12</v>
      </c>
      <c r="D3844" s="9" t="s">
        <v>21</v>
      </c>
      <c r="E3844" s="10">
        <v>1436.92</v>
      </c>
      <c r="F3844" s="11">
        <v>9</v>
      </c>
      <c r="G3844" s="11">
        <v>33</v>
      </c>
      <c r="H3844" s="10">
        <v>404.82</v>
      </c>
    </row>
    <row r="3845" spans="1:8" hidden="1" x14ac:dyDescent="0.25">
      <c r="A3845" s="13" t="s">
        <v>604</v>
      </c>
      <c r="B3845" s="8">
        <v>45271</v>
      </c>
      <c r="C3845" s="9" t="s">
        <v>12</v>
      </c>
      <c r="D3845" s="9" t="s">
        <v>21</v>
      </c>
      <c r="E3845" s="10">
        <v>247.63</v>
      </c>
      <c r="F3845" s="11">
        <v>44</v>
      </c>
      <c r="G3845" s="11">
        <v>39</v>
      </c>
      <c r="H3845" s="10">
        <v>1134.8399999999999</v>
      </c>
    </row>
    <row r="3846" spans="1:8" hidden="1" x14ac:dyDescent="0.25">
      <c r="A3846" s="13" t="s">
        <v>635</v>
      </c>
      <c r="B3846" s="8">
        <v>45570</v>
      </c>
      <c r="C3846" s="9" t="s">
        <v>12</v>
      </c>
      <c r="D3846" s="9" t="s">
        <v>21</v>
      </c>
      <c r="E3846" s="10">
        <v>2927.12</v>
      </c>
      <c r="F3846" s="11">
        <v>17</v>
      </c>
      <c r="G3846" s="11">
        <v>25</v>
      </c>
      <c r="H3846" s="10">
        <v>1366.81</v>
      </c>
    </row>
    <row r="3847" spans="1:8" hidden="1" x14ac:dyDescent="0.25">
      <c r="A3847" s="13" t="s">
        <v>645</v>
      </c>
      <c r="B3847" s="8">
        <v>45560</v>
      </c>
      <c r="C3847" s="9" t="s">
        <v>12</v>
      </c>
      <c r="D3847" s="9" t="s">
        <v>21</v>
      </c>
      <c r="E3847" s="10">
        <v>874.58</v>
      </c>
      <c r="F3847" s="11">
        <v>22</v>
      </c>
      <c r="G3847" s="11">
        <v>28</v>
      </c>
      <c r="H3847" s="10">
        <v>774.03</v>
      </c>
    </row>
    <row r="3848" spans="1:8" hidden="1" x14ac:dyDescent="0.25">
      <c r="A3848" s="13" t="s">
        <v>653</v>
      </c>
      <c r="B3848" s="8">
        <v>45047</v>
      </c>
      <c r="C3848" s="9" t="s">
        <v>12</v>
      </c>
      <c r="D3848" s="9" t="s">
        <v>21</v>
      </c>
      <c r="E3848" s="10">
        <v>3897.72</v>
      </c>
      <c r="F3848" s="11">
        <v>11</v>
      </c>
      <c r="G3848" s="11">
        <v>10</v>
      </c>
      <c r="H3848" s="10">
        <v>109.22</v>
      </c>
    </row>
    <row r="3849" spans="1:8" hidden="1" x14ac:dyDescent="0.25">
      <c r="A3849" s="13" t="s">
        <v>675</v>
      </c>
      <c r="B3849" s="8">
        <v>45464</v>
      </c>
      <c r="C3849" s="9" t="s">
        <v>12</v>
      </c>
      <c r="D3849" s="9" t="s">
        <v>21</v>
      </c>
      <c r="E3849" s="10">
        <v>3050.85</v>
      </c>
      <c r="F3849" s="11">
        <v>5</v>
      </c>
      <c r="G3849" s="11">
        <v>37</v>
      </c>
      <c r="H3849" s="10">
        <v>1759.17</v>
      </c>
    </row>
    <row r="3850" spans="1:8" hidden="1" x14ac:dyDescent="0.25">
      <c r="A3850" s="13" t="s">
        <v>678</v>
      </c>
      <c r="B3850" s="8">
        <v>45369</v>
      </c>
      <c r="C3850" s="9" t="s">
        <v>12</v>
      </c>
      <c r="D3850" s="9" t="s">
        <v>21</v>
      </c>
      <c r="E3850" s="10">
        <v>295.83</v>
      </c>
      <c r="F3850" s="11">
        <v>1</v>
      </c>
      <c r="G3850" s="11">
        <v>28</v>
      </c>
      <c r="H3850" s="10">
        <v>763.82</v>
      </c>
    </row>
    <row r="3851" spans="1:8" hidden="1" x14ac:dyDescent="0.25">
      <c r="A3851" s="13" t="s">
        <v>693</v>
      </c>
      <c r="B3851" s="8">
        <v>45289</v>
      </c>
      <c r="C3851" s="9" t="s">
        <v>12</v>
      </c>
      <c r="D3851" s="9" t="s">
        <v>21</v>
      </c>
      <c r="E3851" s="10">
        <v>649.26</v>
      </c>
      <c r="F3851" s="11">
        <v>40</v>
      </c>
      <c r="G3851" s="11">
        <v>14</v>
      </c>
      <c r="H3851" s="10">
        <v>757</v>
      </c>
    </row>
    <row r="3852" spans="1:8" hidden="1" x14ac:dyDescent="0.25">
      <c r="A3852" s="13" t="s">
        <v>713</v>
      </c>
      <c r="B3852" s="8">
        <v>44903</v>
      </c>
      <c r="C3852" s="9" t="s">
        <v>12</v>
      </c>
      <c r="D3852" s="9" t="s">
        <v>21</v>
      </c>
      <c r="E3852" s="10">
        <v>4123.21</v>
      </c>
      <c r="F3852" s="11">
        <v>33</v>
      </c>
      <c r="G3852" s="11">
        <v>4</v>
      </c>
      <c r="H3852" s="10">
        <v>1284.49</v>
      </c>
    </row>
    <row r="3853" spans="1:8" hidden="1" x14ac:dyDescent="0.25">
      <c r="A3853" s="13" t="s">
        <v>714</v>
      </c>
      <c r="B3853" s="8">
        <v>45410</v>
      </c>
      <c r="C3853" s="9" t="s">
        <v>12</v>
      </c>
      <c r="D3853" s="9" t="s">
        <v>21</v>
      </c>
      <c r="E3853" s="10">
        <v>3768.99</v>
      </c>
      <c r="F3853" s="11">
        <v>27</v>
      </c>
      <c r="G3853" s="11">
        <v>48</v>
      </c>
      <c r="H3853" s="10">
        <v>322.49</v>
      </c>
    </row>
    <row r="3854" spans="1:8" hidden="1" x14ac:dyDescent="0.25">
      <c r="A3854" s="13" t="s">
        <v>4007</v>
      </c>
      <c r="B3854" s="8">
        <v>45566</v>
      </c>
      <c r="C3854" s="9" t="s">
        <v>12</v>
      </c>
      <c r="D3854" s="9" t="s">
        <v>21</v>
      </c>
      <c r="E3854" s="10">
        <v>550.32000000000005</v>
      </c>
      <c r="F3854" s="11">
        <v>47</v>
      </c>
      <c r="G3854" s="11">
        <v>43</v>
      </c>
      <c r="H3854" s="10">
        <v>266.73</v>
      </c>
    </row>
    <row r="3855" spans="1:8" hidden="1" x14ac:dyDescent="0.25">
      <c r="A3855" s="13" t="s">
        <v>734</v>
      </c>
      <c r="B3855" s="8">
        <v>45138</v>
      </c>
      <c r="C3855" s="9" t="s">
        <v>12</v>
      </c>
      <c r="D3855" s="9" t="s">
        <v>21</v>
      </c>
      <c r="E3855" s="10">
        <v>398.36</v>
      </c>
      <c r="F3855" s="11">
        <v>24</v>
      </c>
      <c r="G3855" s="11">
        <v>26</v>
      </c>
      <c r="H3855" s="10">
        <v>920.9</v>
      </c>
    </row>
    <row r="3856" spans="1:8" hidden="1" x14ac:dyDescent="0.25">
      <c r="A3856" s="13" t="s">
        <v>753</v>
      </c>
      <c r="B3856" s="8">
        <v>45149</v>
      </c>
      <c r="C3856" s="9" t="s">
        <v>12</v>
      </c>
      <c r="D3856" s="9" t="s">
        <v>21</v>
      </c>
      <c r="E3856" s="10">
        <v>4652.8500000000004</v>
      </c>
      <c r="F3856" s="11">
        <v>33</v>
      </c>
      <c r="G3856" s="11">
        <v>27</v>
      </c>
      <c r="H3856" s="10">
        <v>520.48</v>
      </c>
    </row>
    <row r="3857" spans="1:8" hidden="1" x14ac:dyDescent="0.25">
      <c r="A3857" s="13" t="s">
        <v>798</v>
      </c>
      <c r="B3857" s="8">
        <v>45572</v>
      </c>
      <c r="C3857" s="9" t="s">
        <v>12</v>
      </c>
      <c r="D3857" s="9" t="s">
        <v>21</v>
      </c>
      <c r="E3857" s="10">
        <v>3422.92</v>
      </c>
      <c r="F3857" s="11">
        <v>9</v>
      </c>
      <c r="G3857" s="11">
        <v>23</v>
      </c>
      <c r="H3857" s="10">
        <v>1225.55</v>
      </c>
    </row>
    <row r="3858" spans="1:8" hidden="1" x14ac:dyDescent="0.25">
      <c r="A3858" s="13" t="s">
        <v>818</v>
      </c>
      <c r="B3858" s="8">
        <v>44980</v>
      </c>
      <c r="C3858" s="9" t="s">
        <v>12</v>
      </c>
      <c r="D3858" s="9" t="s">
        <v>21</v>
      </c>
      <c r="E3858" s="10">
        <v>2827.82</v>
      </c>
      <c r="F3858" s="11">
        <v>46</v>
      </c>
      <c r="G3858" s="11">
        <v>31</v>
      </c>
      <c r="H3858" s="10">
        <v>1584.93</v>
      </c>
    </row>
    <row r="3859" spans="1:8" hidden="1" x14ac:dyDescent="0.25">
      <c r="A3859" s="13" t="s">
        <v>831</v>
      </c>
      <c r="B3859" s="8">
        <v>44916</v>
      </c>
      <c r="C3859" s="9" t="s">
        <v>12</v>
      </c>
      <c r="D3859" s="9" t="s">
        <v>21</v>
      </c>
      <c r="E3859" s="10">
        <v>4196.0600000000004</v>
      </c>
      <c r="F3859" s="11">
        <v>12</v>
      </c>
      <c r="G3859" s="11">
        <v>23</v>
      </c>
      <c r="H3859" s="10">
        <v>1028.43</v>
      </c>
    </row>
    <row r="3860" spans="1:8" hidden="1" x14ac:dyDescent="0.25">
      <c r="A3860" s="13" t="s">
        <v>877</v>
      </c>
      <c r="B3860" s="8">
        <v>45480</v>
      </c>
      <c r="C3860" s="9" t="s">
        <v>12</v>
      </c>
      <c r="D3860" s="9" t="s">
        <v>21</v>
      </c>
      <c r="E3860" s="10">
        <v>1710.47</v>
      </c>
      <c r="F3860" s="11">
        <v>23</v>
      </c>
      <c r="G3860" s="11">
        <v>7</v>
      </c>
      <c r="H3860" s="10">
        <v>1738.71</v>
      </c>
    </row>
    <row r="3861" spans="1:8" hidden="1" x14ac:dyDescent="0.25">
      <c r="A3861" s="13" t="s">
        <v>897</v>
      </c>
      <c r="B3861" s="8">
        <v>45521</v>
      </c>
      <c r="C3861" s="9" t="s">
        <v>12</v>
      </c>
      <c r="D3861" s="9" t="s">
        <v>21</v>
      </c>
      <c r="E3861" s="10">
        <v>660.57</v>
      </c>
      <c r="F3861" s="11">
        <v>17</v>
      </c>
      <c r="G3861" s="11">
        <v>19</v>
      </c>
      <c r="H3861" s="10">
        <v>1429.54</v>
      </c>
    </row>
    <row r="3862" spans="1:8" hidden="1" x14ac:dyDescent="0.25">
      <c r="A3862" s="13" t="s">
        <v>961</v>
      </c>
      <c r="B3862" s="8">
        <v>45053</v>
      </c>
      <c r="C3862" s="9" t="s">
        <v>12</v>
      </c>
      <c r="D3862" s="9" t="s">
        <v>21</v>
      </c>
      <c r="E3862" s="10">
        <v>150.94999999999999</v>
      </c>
      <c r="F3862" s="11">
        <v>45</v>
      </c>
      <c r="G3862" s="11">
        <v>34</v>
      </c>
      <c r="H3862" s="10">
        <v>1732.91</v>
      </c>
    </row>
    <row r="3863" spans="1:8" hidden="1" x14ac:dyDescent="0.25">
      <c r="A3863" s="13" t="s">
        <v>969</v>
      </c>
      <c r="B3863" s="8">
        <v>45593</v>
      </c>
      <c r="C3863" s="9" t="s">
        <v>12</v>
      </c>
      <c r="D3863" s="9" t="s">
        <v>21</v>
      </c>
      <c r="E3863" s="10">
        <v>4744.7299999999996</v>
      </c>
      <c r="F3863" s="11">
        <v>49</v>
      </c>
      <c r="G3863" s="11">
        <v>4</v>
      </c>
      <c r="H3863" s="10">
        <v>327.16000000000003</v>
      </c>
    </row>
    <row r="3864" spans="1:8" hidden="1" x14ac:dyDescent="0.25">
      <c r="A3864" s="13" t="s">
        <v>1081</v>
      </c>
      <c r="B3864" s="8">
        <v>45173</v>
      </c>
      <c r="C3864" s="9" t="s">
        <v>12</v>
      </c>
      <c r="D3864" s="9" t="s">
        <v>21</v>
      </c>
      <c r="E3864" s="10">
        <v>478.06</v>
      </c>
      <c r="F3864" s="11">
        <v>7</v>
      </c>
      <c r="G3864" s="11">
        <v>6</v>
      </c>
      <c r="H3864" s="10">
        <v>391.37</v>
      </c>
    </row>
    <row r="3865" spans="1:8" hidden="1" x14ac:dyDescent="0.25">
      <c r="A3865" s="13" t="s">
        <v>1084</v>
      </c>
      <c r="B3865" s="8">
        <v>45123</v>
      </c>
      <c r="C3865" s="9" t="s">
        <v>12</v>
      </c>
      <c r="D3865" s="9" t="s">
        <v>21</v>
      </c>
      <c r="E3865" s="10">
        <v>1932.77</v>
      </c>
      <c r="F3865" s="11">
        <v>6</v>
      </c>
      <c r="G3865" s="11">
        <v>39</v>
      </c>
      <c r="H3865" s="10">
        <v>62.83</v>
      </c>
    </row>
    <row r="3866" spans="1:8" hidden="1" x14ac:dyDescent="0.25">
      <c r="A3866" s="13" t="s">
        <v>1096</v>
      </c>
      <c r="B3866" s="8">
        <v>45226</v>
      </c>
      <c r="C3866" s="9" t="s">
        <v>12</v>
      </c>
      <c r="D3866" s="9" t="s">
        <v>21</v>
      </c>
      <c r="E3866" s="10">
        <v>1281.56</v>
      </c>
      <c r="F3866" s="11">
        <v>24</v>
      </c>
      <c r="G3866" s="11">
        <v>42</v>
      </c>
      <c r="H3866" s="10">
        <v>356</v>
      </c>
    </row>
    <row r="3867" spans="1:8" hidden="1" x14ac:dyDescent="0.25">
      <c r="A3867" s="13" t="s">
        <v>1119</v>
      </c>
      <c r="B3867" s="8">
        <v>44941</v>
      </c>
      <c r="C3867" s="9" t="s">
        <v>12</v>
      </c>
      <c r="D3867" s="9" t="s">
        <v>21</v>
      </c>
      <c r="E3867" s="10">
        <v>780.51</v>
      </c>
      <c r="F3867" s="11">
        <v>4</v>
      </c>
      <c r="G3867" s="11">
        <v>34</v>
      </c>
      <c r="H3867" s="10">
        <v>1223.19</v>
      </c>
    </row>
    <row r="3868" spans="1:8" hidden="1" x14ac:dyDescent="0.25">
      <c r="A3868" s="13" t="s">
        <v>1136</v>
      </c>
      <c r="B3868" s="8">
        <v>45386</v>
      </c>
      <c r="C3868" s="9" t="s">
        <v>12</v>
      </c>
      <c r="D3868" s="9" t="s">
        <v>21</v>
      </c>
      <c r="E3868" s="10">
        <v>1977.19</v>
      </c>
      <c r="F3868" s="11">
        <v>29</v>
      </c>
      <c r="G3868" s="11">
        <v>27</v>
      </c>
      <c r="H3868" s="10">
        <v>1282.01</v>
      </c>
    </row>
    <row r="3869" spans="1:8" hidden="1" x14ac:dyDescent="0.25">
      <c r="A3869" s="13" t="s">
        <v>1137</v>
      </c>
      <c r="B3869" s="8">
        <v>45271</v>
      </c>
      <c r="C3869" s="9" t="s">
        <v>12</v>
      </c>
      <c r="D3869" s="9" t="s">
        <v>21</v>
      </c>
      <c r="E3869" s="10">
        <v>1225.3499999999999</v>
      </c>
      <c r="F3869" s="11">
        <v>43</v>
      </c>
      <c r="G3869" s="11">
        <v>19</v>
      </c>
      <c r="H3869" s="10">
        <v>1479.16</v>
      </c>
    </row>
    <row r="3870" spans="1:8" hidden="1" x14ac:dyDescent="0.25">
      <c r="A3870" s="13" t="s">
        <v>1140</v>
      </c>
      <c r="B3870" s="8">
        <v>45115</v>
      </c>
      <c r="C3870" s="9" t="s">
        <v>12</v>
      </c>
      <c r="D3870" s="9" t="s">
        <v>21</v>
      </c>
      <c r="E3870" s="10">
        <v>3459</v>
      </c>
      <c r="F3870" s="11">
        <v>42</v>
      </c>
      <c r="G3870" s="11">
        <v>43</v>
      </c>
      <c r="H3870" s="10">
        <v>1795.8</v>
      </c>
    </row>
    <row r="3871" spans="1:8" hidden="1" x14ac:dyDescent="0.25">
      <c r="A3871" s="13" t="s">
        <v>1142</v>
      </c>
      <c r="B3871" s="8">
        <v>44940</v>
      </c>
      <c r="C3871" s="9" t="s">
        <v>12</v>
      </c>
      <c r="D3871" s="9" t="s">
        <v>21</v>
      </c>
      <c r="E3871" s="10">
        <v>3771.41</v>
      </c>
      <c r="F3871" s="11">
        <v>30</v>
      </c>
      <c r="G3871" s="11">
        <v>30</v>
      </c>
      <c r="H3871" s="10">
        <v>1729.39</v>
      </c>
    </row>
    <row r="3872" spans="1:8" hidden="1" x14ac:dyDescent="0.25">
      <c r="A3872" s="13" t="s">
        <v>1148</v>
      </c>
      <c r="B3872" s="8">
        <v>45607</v>
      </c>
      <c r="C3872" s="9" t="s">
        <v>12</v>
      </c>
      <c r="D3872" s="9" t="s">
        <v>21</v>
      </c>
      <c r="E3872" s="10">
        <v>1679.22</v>
      </c>
      <c r="F3872" s="11">
        <v>8</v>
      </c>
      <c r="G3872" s="11">
        <v>38</v>
      </c>
      <c r="H3872" s="10">
        <v>848.04</v>
      </c>
    </row>
    <row r="3873" spans="1:8" hidden="1" x14ac:dyDescent="0.25">
      <c r="A3873" s="13" t="s">
        <v>1149</v>
      </c>
      <c r="B3873" s="8">
        <v>45470</v>
      </c>
      <c r="C3873" s="9" t="s">
        <v>12</v>
      </c>
      <c r="D3873" s="9" t="s">
        <v>21</v>
      </c>
      <c r="E3873" s="10">
        <v>723.65</v>
      </c>
      <c r="F3873" s="11">
        <v>8</v>
      </c>
      <c r="G3873" s="11">
        <v>8</v>
      </c>
      <c r="H3873" s="10">
        <v>1834.39</v>
      </c>
    </row>
    <row r="3874" spans="1:8" hidden="1" x14ac:dyDescent="0.25">
      <c r="A3874" s="13" t="s">
        <v>1159</v>
      </c>
      <c r="B3874" s="8">
        <v>44923</v>
      </c>
      <c r="C3874" s="9" t="s">
        <v>12</v>
      </c>
      <c r="D3874" s="9" t="s">
        <v>21</v>
      </c>
      <c r="E3874" s="10">
        <v>2039.56</v>
      </c>
      <c r="F3874" s="11">
        <v>33</v>
      </c>
      <c r="G3874" s="11">
        <v>39</v>
      </c>
      <c r="H3874" s="10">
        <v>1562.37</v>
      </c>
    </row>
    <row r="3875" spans="1:8" hidden="1" x14ac:dyDescent="0.25">
      <c r="A3875" s="13" t="s">
        <v>1164</v>
      </c>
      <c r="B3875" s="8">
        <v>45426</v>
      </c>
      <c r="C3875" s="9" t="s">
        <v>12</v>
      </c>
      <c r="D3875" s="9" t="s">
        <v>21</v>
      </c>
      <c r="E3875" s="10">
        <v>688.26</v>
      </c>
      <c r="F3875" s="11">
        <v>50</v>
      </c>
      <c r="G3875" s="11">
        <v>43</v>
      </c>
      <c r="H3875" s="10">
        <v>544.16999999999996</v>
      </c>
    </row>
    <row r="3876" spans="1:8" hidden="1" x14ac:dyDescent="0.25">
      <c r="A3876" s="13" t="s">
        <v>1196</v>
      </c>
      <c r="B3876" s="8">
        <v>45336</v>
      </c>
      <c r="C3876" s="9" t="s">
        <v>12</v>
      </c>
      <c r="D3876" s="9" t="s">
        <v>21</v>
      </c>
      <c r="E3876" s="10">
        <v>1583.09</v>
      </c>
      <c r="F3876" s="11">
        <v>47</v>
      </c>
      <c r="G3876" s="11">
        <v>41</v>
      </c>
      <c r="H3876" s="10">
        <v>1718.06</v>
      </c>
    </row>
    <row r="3877" spans="1:8" hidden="1" x14ac:dyDescent="0.25">
      <c r="A3877" s="13" t="s">
        <v>1288</v>
      </c>
      <c r="B3877" s="8">
        <v>44993</v>
      </c>
      <c r="C3877" s="9" t="s">
        <v>12</v>
      </c>
      <c r="D3877" s="9" t="s">
        <v>21</v>
      </c>
      <c r="E3877" s="10">
        <v>3661.61</v>
      </c>
      <c r="F3877" s="11">
        <v>4</v>
      </c>
      <c r="G3877" s="11">
        <v>46</v>
      </c>
      <c r="H3877" s="10">
        <v>1553.37</v>
      </c>
    </row>
    <row r="3878" spans="1:8" hidden="1" x14ac:dyDescent="0.25">
      <c r="A3878" s="13" t="s">
        <v>4008</v>
      </c>
      <c r="B3878" s="8">
        <v>45551</v>
      </c>
      <c r="C3878" s="9" t="s">
        <v>12</v>
      </c>
      <c r="D3878" s="9" t="s">
        <v>21</v>
      </c>
      <c r="E3878" s="10">
        <v>2097.15</v>
      </c>
      <c r="F3878" s="11">
        <v>25</v>
      </c>
      <c r="G3878" s="11">
        <v>5</v>
      </c>
      <c r="H3878" s="10">
        <v>500.01</v>
      </c>
    </row>
    <row r="3879" spans="1:8" hidden="1" x14ac:dyDescent="0.25">
      <c r="A3879" s="13" t="s">
        <v>1313</v>
      </c>
      <c r="B3879" s="8">
        <v>44983</v>
      </c>
      <c r="C3879" s="9" t="s">
        <v>12</v>
      </c>
      <c r="D3879" s="9" t="s">
        <v>21</v>
      </c>
      <c r="E3879" s="10">
        <v>4895.51</v>
      </c>
      <c r="F3879" s="11">
        <v>25</v>
      </c>
      <c r="G3879" s="11">
        <v>4</v>
      </c>
      <c r="H3879" s="10">
        <v>1365.78</v>
      </c>
    </row>
    <row r="3880" spans="1:8" hidden="1" x14ac:dyDescent="0.25">
      <c r="A3880" s="13" t="s">
        <v>4009</v>
      </c>
      <c r="B3880" s="8">
        <v>45114</v>
      </c>
      <c r="C3880" s="9" t="s">
        <v>12</v>
      </c>
      <c r="D3880" s="9" t="s">
        <v>21</v>
      </c>
      <c r="E3880" s="10">
        <v>4463.93</v>
      </c>
      <c r="F3880" s="11">
        <v>45</v>
      </c>
      <c r="G3880" s="11">
        <v>4</v>
      </c>
      <c r="H3880" s="10">
        <v>1824.82</v>
      </c>
    </row>
    <row r="3881" spans="1:8" hidden="1" x14ac:dyDescent="0.25">
      <c r="A3881" s="13" t="s">
        <v>1334</v>
      </c>
      <c r="B3881" s="8">
        <v>45184</v>
      </c>
      <c r="C3881" s="9" t="s">
        <v>12</v>
      </c>
      <c r="D3881" s="9" t="s">
        <v>21</v>
      </c>
      <c r="E3881" s="10">
        <v>4995.0600000000004</v>
      </c>
      <c r="F3881" s="11">
        <v>34</v>
      </c>
      <c r="G3881" s="11">
        <v>14</v>
      </c>
      <c r="H3881" s="10">
        <v>1761.55</v>
      </c>
    </row>
    <row r="3882" spans="1:8" hidden="1" x14ac:dyDescent="0.25">
      <c r="A3882" s="13" t="s">
        <v>1365</v>
      </c>
      <c r="B3882" s="8">
        <v>45369</v>
      </c>
      <c r="C3882" s="9" t="s">
        <v>12</v>
      </c>
      <c r="D3882" s="9" t="s">
        <v>21</v>
      </c>
      <c r="E3882" s="10">
        <v>1389.08</v>
      </c>
      <c r="F3882" s="11">
        <v>32</v>
      </c>
      <c r="G3882" s="11">
        <v>0</v>
      </c>
      <c r="H3882" s="10">
        <v>1048.32</v>
      </c>
    </row>
    <row r="3883" spans="1:8" hidden="1" x14ac:dyDescent="0.25">
      <c r="A3883" s="13" t="s">
        <v>1376</v>
      </c>
      <c r="B3883" s="8">
        <v>45000</v>
      </c>
      <c r="C3883" s="9" t="s">
        <v>12</v>
      </c>
      <c r="D3883" s="9" t="s">
        <v>21</v>
      </c>
      <c r="E3883" s="10">
        <v>437.57</v>
      </c>
      <c r="F3883" s="11">
        <v>36</v>
      </c>
      <c r="G3883" s="11">
        <v>48</v>
      </c>
      <c r="H3883" s="10">
        <v>1893.16</v>
      </c>
    </row>
    <row r="3884" spans="1:8" hidden="1" x14ac:dyDescent="0.25">
      <c r="A3884" s="13" t="s">
        <v>1515</v>
      </c>
      <c r="B3884" s="8">
        <v>45194</v>
      </c>
      <c r="C3884" s="9" t="s">
        <v>12</v>
      </c>
      <c r="D3884" s="9" t="s">
        <v>21</v>
      </c>
      <c r="E3884" s="10">
        <v>103.99</v>
      </c>
      <c r="F3884" s="11">
        <v>5</v>
      </c>
      <c r="G3884" s="11">
        <v>27</v>
      </c>
      <c r="H3884" s="10">
        <v>1547.59</v>
      </c>
    </row>
    <row r="3885" spans="1:8" hidden="1" x14ac:dyDescent="0.25">
      <c r="A3885" s="13" t="s">
        <v>1538</v>
      </c>
      <c r="B3885" s="8">
        <v>45558</v>
      </c>
      <c r="C3885" s="9" t="s">
        <v>12</v>
      </c>
      <c r="D3885" s="9" t="s">
        <v>21</v>
      </c>
      <c r="E3885" s="10">
        <v>2754.21</v>
      </c>
      <c r="F3885" s="11">
        <v>17</v>
      </c>
      <c r="G3885" s="11">
        <v>33</v>
      </c>
      <c r="H3885" s="10">
        <v>1460.22</v>
      </c>
    </row>
    <row r="3886" spans="1:8" hidden="1" x14ac:dyDescent="0.25">
      <c r="A3886" s="13" t="s">
        <v>1556</v>
      </c>
      <c r="B3886" s="8">
        <v>45310</v>
      </c>
      <c r="C3886" s="9" t="s">
        <v>12</v>
      </c>
      <c r="D3886" s="9" t="s">
        <v>21</v>
      </c>
      <c r="E3886" s="10">
        <v>1941.19</v>
      </c>
      <c r="F3886" s="11">
        <v>8</v>
      </c>
      <c r="G3886" s="11">
        <v>1</v>
      </c>
      <c r="H3886" s="10">
        <v>1591.36</v>
      </c>
    </row>
    <row r="3887" spans="1:8" hidden="1" x14ac:dyDescent="0.25">
      <c r="A3887" s="13" t="s">
        <v>4010</v>
      </c>
      <c r="B3887" s="8">
        <v>45152</v>
      </c>
      <c r="C3887" s="9" t="s">
        <v>12</v>
      </c>
      <c r="D3887" s="9" t="s">
        <v>21</v>
      </c>
      <c r="E3887" s="10">
        <v>4587.88</v>
      </c>
      <c r="F3887" s="11">
        <v>11</v>
      </c>
      <c r="G3887" s="11">
        <v>16</v>
      </c>
      <c r="H3887" s="10">
        <v>1695.12</v>
      </c>
    </row>
    <row r="3888" spans="1:8" hidden="1" x14ac:dyDescent="0.25">
      <c r="A3888" s="13" t="s">
        <v>1577</v>
      </c>
      <c r="B3888" s="8">
        <v>45494</v>
      </c>
      <c r="C3888" s="9" t="s">
        <v>12</v>
      </c>
      <c r="D3888" s="9" t="s">
        <v>21</v>
      </c>
      <c r="E3888" s="10">
        <v>3310.69</v>
      </c>
      <c r="F3888" s="11">
        <v>31</v>
      </c>
      <c r="G3888" s="11">
        <v>45</v>
      </c>
      <c r="H3888" s="10">
        <v>770.72</v>
      </c>
    </row>
    <row r="3889" spans="1:8" hidden="1" x14ac:dyDescent="0.25">
      <c r="A3889" s="13" t="s">
        <v>1608</v>
      </c>
      <c r="B3889" s="8">
        <v>44929</v>
      </c>
      <c r="C3889" s="9" t="s">
        <v>12</v>
      </c>
      <c r="D3889" s="9" t="s">
        <v>21</v>
      </c>
      <c r="E3889" s="10">
        <v>1495.83</v>
      </c>
      <c r="F3889" s="11">
        <v>38</v>
      </c>
      <c r="G3889" s="11">
        <v>2</v>
      </c>
      <c r="H3889" s="10">
        <v>1541.97</v>
      </c>
    </row>
    <row r="3890" spans="1:8" hidden="1" x14ac:dyDescent="0.25">
      <c r="A3890" s="13" t="s">
        <v>1612</v>
      </c>
      <c r="B3890" s="8">
        <v>45404</v>
      </c>
      <c r="C3890" s="9" t="s">
        <v>12</v>
      </c>
      <c r="D3890" s="9" t="s">
        <v>21</v>
      </c>
      <c r="E3890" s="10">
        <v>4719.21</v>
      </c>
      <c r="F3890" s="11">
        <v>17</v>
      </c>
      <c r="G3890" s="11">
        <v>11</v>
      </c>
      <c r="H3890" s="10">
        <v>1273.51</v>
      </c>
    </row>
    <row r="3891" spans="1:8" hidden="1" x14ac:dyDescent="0.25">
      <c r="A3891" s="13" t="s">
        <v>1626</v>
      </c>
      <c r="B3891" s="8">
        <v>45030</v>
      </c>
      <c r="C3891" s="9" t="s">
        <v>12</v>
      </c>
      <c r="D3891" s="9" t="s">
        <v>21</v>
      </c>
      <c r="E3891" s="10">
        <v>2182.35</v>
      </c>
      <c r="F3891" s="11">
        <v>24</v>
      </c>
      <c r="G3891" s="11">
        <v>12</v>
      </c>
      <c r="H3891" s="10">
        <v>716.28</v>
      </c>
    </row>
    <row r="3892" spans="1:8" hidden="1" x14ac:dyDescent="0.25">
      <c r="A3892" s="13" t="s">
        <v>1674</v>
      </c>
      <c r="B3892" s="8">
        <v>45361</v>
      </c>
      <c r="C3892" s="9" t="s">
        <v>12</v>
      </c>
      <c r="D3892" s="9" t="s">
        <v>21</v>
      </c>
      <c r="E3892" s="10">
        <v>3431.66</v>
      </c>
      <c r="F3892" s="11">
        <v>12</v>
      </c>
      <c r="G3892" s="11">
        <v>38</v>
      </c>
      <c r="H3892" s="10">
        <v>97.53</v>
      </c>
    </row>
    <row r="3893" spans="1:8" hidden="1" x14ac:dyDescent="0.25">
      <c r="A3893" s="13" t="s">
        <v>1678</v>
      </c>
      <c r="B3893" s="8">
        <v>45047</v>
      </c>
      <c r="C3893" s="9" t="s">
        <v>12</v>
      </c>
      <c r="D3893" s="9" t="s">
        <v>21</v>
      </c>
      <c r="E3893" s="10">
        <v>4687.38</v>
      </c>
      <c r="F3893" s="11">
        <v>10</v>
      </c>
      <c r="G3893" s="11">
        <v>34</v>
      </c>
      <c r="H3893" s="10">
        <v>1368.14</v>
      </c>
    </row>
    <row r="3894" spans="1:8" hidden="1" x14ac:dyDescent="0.25">
      <c r="A3894" s="13" t="s">
        <v>1705</v>
      </c>
      <c r="B3894" s="8">
        <v>45097</v>
      </c>
      <c r="C3894" s="9" t="s">
        <v>12</v>
      </c>
      <c r="D3894" s="9" t="s">
        <v>21</v>
      </c>
      <c r="E3894" s="10">
        <v>2432.73</v>
      </c>
      <c r="F3894" s="11">
        <v>42</v>
      </c>
      <c r="G3894" s="11">
        <v>35</v>
      </c>
      <c r="H3894" s="10">
        <v>808.29</v>
      </c>
    </row>
    <row r="3895" spans="1:8" hidden="1" x14ac:dyDescent="0.25">
      <c r="A3895" s="13" t="s">
        <v>1728</v>
      </c>
      <c r="B3895" s="8">
        <v>45356</v>
      </c>
      <c r="C3895" s="9" t="s">
        <v>12</v>
      </c>
      <c r="D3895" s="9" t="s">
        <v>21</v>
      </c>
      <c r="E3895" s="10">
        <v>986.7</v>
      </c>
      <c r="F3895" s="11">
        <v>41</v>
      </c>
      <c r="G3895" s="11">
        <v>7</v>
      </c>
      <c r="H3895" s="10">
        <v>349.01</v>
      </c>
    </row>
    <row r="3896" spans="1:8" hidden="1" x14ac:dyDescent="0.25">
      <c r="A3896" s="13" t="s">
        <v>1738</v>
      </c>
      <c r="B3896" s="8">
        <v>45467</v>
      </c>
      <c r="C3896" s="9" t="s">
        <v>12</v>
      </c>
      <c r="D3896" s="9" t="s">
        <v>21</v>
      </c>
      <c r="E3896" s="10">
        <v>4396.09</v>
      </c>
      <c r="F3896" s="11">
        <v>41</v>
      </c>
      <c r="G3896" s="11">
        <v>18</v>
      </c>
      <c r="H3896" s="10">
        <v>946.24</v>
      </c>
    </row>
    <row r="3897" spans="1:8" hidden="1" x14ac:dyDescent="0.25">
      <c r="A3897" s="13" t="s">
        <v>1765</v>
      </c>
      <c r="B3897" s="8">
        <v>45446</v>
      </c>
      <c r="C3897" s="9" t="s">
        <v>12</v>
      </c>
      <c r="D3897" s="9" t="s">
        <v>21</v>
      </c>
      <c r="E3897" s="10">
        <v>1730.17</v>
      </c>
      <c r="F3897" s="11">
        <v>41</v>
      </c>
      <c r="G3897" s="11">
        <v>13</v>
      </c>
      <c r="H3897" s="10">
        <v>370.33</v>
      </c>
    </row>
    <row r="3898" spans="1:8" hidden="1" x14ac:dyDescent="0.25">
      <c r="A3898" s="13" t="s">
        <v>1766</v>
      </c>
      <c r="B3898" s="8">
        <v>45523</v>
      </c>
      <c r="C3898" s="9" t="s">
        <v>12</v>
      </c>
      <c r="D3898" s="9" t="s">
        <v>21</v>
      </c>
      <c r="E3898" s="10">
        <v>3771.7</v>
      </c>
      <c r="F3898" s="11">
        <v>11</v>
      </c>
      <c r="G3898" s="11">
        <v>16</v>
      </c>
      <c r="H3898" s="10">
        <v>1225.8499999999999</v>
      </c>
    </row>
    <row r="3899" spans="1:8" hidden="1" x14ac:dyDescent="0.25">
      <c r="A3899" s="13" t="s">
        <v>1772</v>
      </c>
      <c r="B3899" s="8">
        <v>45132</v>
      </c>
      <c r="C3899" s="9" t="s">
        <v>12</v>
      </c>
      <c r="D3899" s="9" t="s">
        <v>21</v>
      </c>
      <c r="E3899" s="10">
        <v>596.26</v>
      </c>
      <c r="F3899" s="11">
        <v>40</v>
      </c>
      <c r="G3899" s="11">
        <v>10</v>
      </c>
      <c r="H3899" s="10">
        <v>1380.58</v>
      </c>
    </row>
    <row r="3900" spans="1:8" hidden="1" x14ac:dyDescent="0.25">
      <c r="A3900" s="13" t="s">
        <v>1822</v>
      </c>
      <c r="B3900" s="8">
        <v>45042</v>
      </c>
      <c r="C3900" s="9" t="s">
        <v>12</v>
      </c>
      <c r="D3900" s="9" t="s">
        <v>21</v>
      </c>
      <c r="E3900" s="10">
        <v>4299.97</v>
      </c>
      <c r="F3900" s="11">
        <v>38</v>
      </c>
      <c r="G3900" s="11">
        <v>41</v>
      </c>
      <c r="H3900" s="10">
        <v>1565.48</v>
      </c>
    </row>
    <row r="3901" spans="1:8" hidden="1" x14ac:dyDescent="0.25">
      <c r="A3901" s="13" t="s">
        <v>1855</v>
      </c>
      <c r="B3901" s="8">
        <v>45406</v>
      </c>
      <c r="C3901" s="9" t="s">
        <v>12</v>
      </c>
      <c r="D3901" s="9" t="s">
        <v>21</v>
      </c>
      <c r="E3901" s="10">
        <v>1384.18</v>
      </c>
      <c r="F3901" s="11">
        <v>8</v>
      </c>
      <c r="G3901" s="11">
        <v>6</v>
      </c>
      <c r="H3901" s="10">
        <v>145.94999999999999</v>
      </c>
    </row>
    <row r="3902" spans="1:8" hidden="1" x14ac:dyDescent="0.25">
      <c r="A3902" s="13" t="s">
        <v>1876</v>
      </c>
      <c r="B3902" s="8">
        <v>45161</v>
      </c>
      <c r="C3902" s="9" t="s">
        <v>12</v>
      </c>
      <c r="D3902" s="9" t="s">
        <v>21</v>
      </c>
      <c r="E3902" s="10">
        <v>4353.24</v>
      </c>
      <c r="F3902" s="11">
        <v>40</v>
      </c>
      <c r="G3902" s="11">
        <v>10</v>
      </c>
      <c r="H3902" s="10">
        <v>568.04999999999995</v>
      </c>
    </row>
    <row r="3903" spans="1:8" hidden="1" x14ac:dyDescent="0.25">
      <c r="A3903" s="13" t="s">
        <v>1886</v>
      </c>
      <c r="B3903" s="8">
        <v>45377</v>
      </c>
      <c r="C3903" s="9" t="s">
        <v>12</v>
      </c>
      <c r="D3903" s="9" t="s">
        <v>21</v>
      </c>
      <c r="E3903" s="10">
        <v>2286.39</v>
      </c>
      <c r="F3903" s="11">
        <v>29</v>
      </c>
      <c r="G3903" s="11">
        <v>12</v>
      </c>
      <c r="H3903" s="10">
        <v>929.77</v>
      </c>
    </row>
    <row r="3904" spans="1:8" hidden="1" x14ac:dyDescent="0.25">
      <c r="A3904" s="13" t="s">
        <v>1945</v>
      </c>
      <c r="B3904" s="8">
        <v>45317</v>
      </c>
      <c r="C3904" s="9" t="s">
        <v>12</v>
      </c>
      <c r="D3904" s="9" t="s">
        <v>21</v>
      </c>
      <c r="E3904" s="10">
        <v>905.81</v>
      </c>
      <c r="F3904" s="11">
        <v>48</v>
      </c>
      <c r="G3904" s="11">
        <v>21</v>
      </c>
      <c r="H3904" s="10">
        <v>347.69</v>
      </c>
    </row>
    <row r="3905" spans="1:8" hidden="1" x14ac:dyDescent="0.25">
      <c r="A3905" s="13" t="s">
        <v>1976</v>
      </c>
      <c r="B3905" s="8">
        <v>45549</v>
      </c>
      <c r="C3905" s="9" t="s">
        <v>12</v>
      </c>
      <c r="D3905" s="9" t="s">
        <v>21</v>
      </c>
      <c r="E3905" s="10">
        <v>272.02</v>
      </c>
      <c r="F3905" s="11">
        <v>8</v>
      </c>
      <c r="G3905" s="11">
        <v>36</v>
      </c>
      <c r="H3905" s="10">
        <v>905.37</v>
      </c>
    </row>
    <row r="3906" spans="1:8" hidden="1" x14ac:dyDescent="0.25">
      <c r="A3906" s="13" t="s">
        <v>1985</v>
      </c>
      <c r="B3906" s="8">
        <v>45370</v>
      </c>
      <c r="C3906" s="9" t="s">
        <v>12</v>
      </c>
      <c r="D3906" s="9" t="s">
        <v>21</v>
      </c>
      <c r="E3906" s="10">
        <v>3196.24</v>
      </c>
      <c r="F3906" s="11">
        <v>18</v>
      </c>
      <c r="G3906" s="11">
        <v>36</v>
      </c>
      <c r="H3906" s="10">
        <v>1196.52</v>
      </c>
    </row>
    <row r="3907" spans="1:8" hidden="1" x14ac:dyDescent="0.25">
      <c r="A3907" s="13" t="s">
        <v>1995</v>
      </c>
      <c r="B3907" s="8">
        <v>45062</v>
      </c>
      <c r="C3907" s="9" t="s">
        <v>12</v>
      </c>
      <c r="D3907" s="9" t="s">
        <v>21</v>
      </c>
      <c r="E3907" s="10">
        <v>643.47</v>
      </c>
      <c r="F3907" s="11">
        <v>40</v>
      </c>
      <c r="G3907" s="11">
        <v>13</v>
      </c>
      <c r="H3907" s="10">
        <v>523.01</v>
      </c>
    </row>
    <row r="3908" spans="1:8" hidden="1" x14ac:dyDescent="0.25">
      <c r="A3908" s="13" t="s">
        <v>2027</v>
      </c>
      <c r="B3908" s="8">
        <v>44957</v>
      </c>
      <c r="C3908" s="9" t="s">
        <v>12</v>
      </c>
      <c r="D3908" s="9" t="s">
        <v>21</v>
      </c>
      <c r="E3908" s="10">
        <v>2408.6799999999998</v>
      </c>
      <c r="F3908" s="11">
        <v>1</v>
      </c>
      <c r="G3908" s="11">
        <v>5</v>
      </c>
      <c r="H3908" s="10">
        <v>458.63</v>
      </c>
    </row>
    <row r="3909" spans="1:8" hidden="1" x14ac:dyDescent="0.25">
      <c r="A3909" s="13" t="s">
        <v>2035</v>
      </c>
      <c r="B3909" s="8">
        <v>45508</v>
      </c>
      <c r="C3909" s="9" t="s">
        <v>12</v>
      </c>
      <c r="D3909" s="9" t="s">
        <v>21</v>
      </c>
      <c r="E3909" s="10">
        <v>1611.51</v>
      </c>
      <c r="F3909" s="11">
        <v>40</v>
      </c>
      <c r="G3909" s="11">
        <v>14</v>
      </c>
      <c r="H3909" s="10">
        <v>654.32000000000005</v>
      </c>
    </row>
    <row r="3910" spans="1:8" hidden="1" x14ac:dyDescent="0.25">
      <c r="A3910" s="13" t="s">
        <v>2042</v>
      </c>
      <c r="B3910" s="8">
        <v>45232</v>
      </c>
      <c r="C3910" s="9" t="s">
        <v>12</v>
      </c>
      <c r="D3910" s="9" t="s">
        <v>21</v>
      </c>
      <c r="E3910" s="10">
        <v>1857.03</v>
      </c>
      <c r="F3910" s="11">
        <v>38</v>
      </c>
      <c r="G3910" s="11">
        <v>22</v>
      </c>
      <c r="H3910" s="10">
        <v>1991.36</v>
      </c>
    </row>
    <row r="3911" spans="1:8" hidden="1" x14ac:dyDescent="0.25">
      <c r="A3911" s="13" t="s">
        <v>2051</v>
      </c>
      <c r="B3911" s="8">
        <v>45359</v>
      </c>
      <c r="C3911" s="9" t="s">
        <v>12</v>
      </c>
      <c r="D3911" s="9" t="s">
        <v>21</v>
      </c>
      <c r="E3911" s="10">
        <v>1218.5899999999999</v>
      </c>
      <c r="F3911" s="11">
        <v>16</v>
      </c>
      <c r="G3911" s="11">
        <v>48</v>
      </c>
      <c r="H3911" s="10">
        <v>1211.77</v>
      </c>
    </row>
    <row r="3912" spans="1:8" hidden="1" x14ac:dyDescent="0.25">
      <c r="A3912" s="13" t="s">
        <v>2069</v>
      </c>
      <c r="B3912" s="8">
        <v>45136</v>
      </c>
      <c r="C3912" s="9" t="s">
        <v>12</v>
      </c>
      <c r="D3912" s="9" t="s">
        <v>21</v>
      </c>
      <c r="E3912" s="10">
        <v>4625.6400000000003</v>
      </c>
      <c r="F3912" s="11">
        <v>7</v>
      </c>
      <c r="G3912" s="11">
        <v>37</v>
      </c>
      <c r="H3912" s="10">
        <v>1882.22</v>
      </c>
    </row>
    <row r="3913" spans="1:8" hidden="1" x14ac:dyDescent="0.25">
      <c r="A3913" s="13" t="s">
        <v>2094</v>
      </c>
      <c r="B3913" s="8">
        <v>45442</v>
      </c>
      <c r="C3913" s="9" t="s">
        <v>12</v>
      </c>
      <c r="D3913" s="9" t="s">
        <v>21</v>
      </c>
      <c r="E3913" s="10">
        <v>1098.4100000000001</v>
      </c>
      <c r="F3913" s="11">
        <v>24</v>
      </c>
      <c r="G3913" s="11">
        <v>35</v>
      </c>
      <c r="H3913" s="10">
        <v>1464.42</v>
      </c>
    </row>
    <row r="3914" spans="1:8" hidden="1" x14ac:dyDescent="0.25">
      <c r="A3914" s="13" t="s">
        <v>2114</v>
      </c>
      <c r="B3914" s="8">
        <v>45306</v>
      </c>
      <c r="C3914" s="9" t="s">
        <v>12</v>
      </c>
      <c r="D3914" s="9" t="s">
        <v>21</v>
      </c>
      <c r="E3914" s="10">
        <v>4775.08</v>
      </c>
      <c r="F3914" s="11">
        <v>35</v>
      </c>
      <c r="G3914" s="11">
        <v>17</v>
      </c>
      <c r="H3914" s="10">
        <v>662.76</v>
      </c>
    </row>
    <row r="3915" spans="1:8" hidden="1" x14ac:dyDescent="0.25">
      <c r="A3915" s="13" t="s">
        <v>2137</v>
      </c>
      <c r="B3915" s="8">
        <v>45479</v>
      </c>
      <c r="C3915" s="9" t="s">
        <v>12</v>
      </c>
      <c r="D3915" s="9" t="s">
        <v>21</v>
      </c>
      <c r="E3915" s="10">
        <v>2120.9499999999998</v>
      </c>
      <c r="F3915" s="11">
        <v>43</v>
      </c>
      <c r="G3915" s="11">
        <v>7</v>
      </c>
      <c r="H3915" s="10">
        <v>1181.3900000000001</v>
      </c>
    </row>
    <row r="3916" spans="1:8" hidden="1" x14ac:dyDescent="0.25">
      <c r="A3916" s="13" t="s">
        <v>2157</v>
      </c>
      <c r="B3916" s="8">
        <v>44965</v>
      </c>
      <c r="C3916" s="9" t="s">
        <v>12</v>
      </c>
      <c r="D3916" s="9" t="s">
        <v>21</v>
      </c>
      <c r="E3916" s="10">
        <v>2531.48</v>
      </c>
      <c r="F3916" s="11">
        <v>32</v>
      </c>
      <c r="G3916" s="11">
        <v>39</v>
      </c>
      <c r="H3916" s="10">
        <v>467.77</v>
      </c>
    </row>
    <row r="3917" spans="1:8" hidden="1" x14ac:dyDescent="0.25">
      <c r="A3917" s="13" t="s">
        <v>2233</v>
      </c>
      <c r="B3917" s="8">
        <v>45580</v>
      </c>
      <c r="C3917" s="9" t="s">
        <v>12</v>
      </c>
      <c r="D3917" s="9" t="s">
        <v>21</v>
      </c>
      <c r="E3917" s="10">
        <v>3220.41</v>
      </c>
      <c r="F3917" s="11">
        <v>45</v>
      </c>
      <c r="G3917" s="11">
        <v>43</v>
      </c>
      <c r="H3917" s="10">
        <v>649.79</v>
      </c>
    </row>
    <row r="3918" spans="1:8" hidden="1" x14ac:dyDescent="0.25">
      <c r="A3918" s="13" t="s">
        <v>2259</v>
      </c>
      <c r="B3918" s="8">
        <v>45112</v>
      </c>
      <c r="C3918" s="9" t="s">
        <v>12</v>
      </c>
      <c r="D3918" s="9" t="s">
        <v>21</v>
      </c>
      <c r="E3918" s="10">
        <v>2468.5300000000002</v>
      </c>
      <c r="F3918" s="11">
        <v>24</v>
      </c>
      <c r="G3918" s="11">
        <v>36</v>
      </c>
      <c r="H3918" s="10">
        <v>1381.21</v>
      </c>
    </row>
    <row r="3919" spans="1:8" hidden="1" x14ac:dyDescent="0.25">
      <c r="A3919" s="13" t="s">
        <v>2261</v>
      </c>
      <c r="B3919" s="8">
        <v>45465</v>
      </c>
      <c r="C3919" s="9" t="s">
        <v>12</v>
      </c>
      <c r="D3919" s="9" t="s">
        <v>21</v>
      </c>
      <c r="E3919" s="10">
        <v>4177.3</v>
      </c>
      <c r="F3919" s="11">
        <v>24</v>
      </c>
      <c r="G3919" s="11">
        <v>36</v>
      </c>
      <c r="H3919" s="10">
        <v>1539.13</v>
      </c>
    </row>
    <row r="3920" spans="1:8" hidden="1" x14ac:dyDescent="0.25">
      <c r="A3920" s="13" t="s">
        <v>2292</v>
      </c>
      <c r="B3920" s="8">
        <v>45601</v>
      </c>
      <c r="C3920" s="9" t="s">
        <v>12</v>
      </c>
      <c r="D3920" s="9" t="s">
        <v>21</v>
      </c>
      <c r="E3920" s="10">
        <v>2233</v>
      </c>
      <c r="F3920" s="11">
        <v>49</v>
      </c>
      <c r="G3920" s="11">
        <v>10</v>
      </c>
      <c r="H3920" s="10">
        <v>1074.8599999999999</v>
      </c>
    </row>
    <row r="3921" spans="1:8" hidden="1" x14ac:dyDescent="0.25">
      <c r="A3921" s="13" t="s">
        <v>2299</v>
      </c>
      <c r="B3921" s="8">
        <v>44916</v>
      </c>
      <c r="C3921" s="9" t="s">
        <v>12</v>
      </c>
      <c r="D3921" s="9" t="s">
        <v>21</v>
      </c>
      <c r="E3921" s="10">
        <v>1567.51</v>
      </c>
      <c r="F3921" s="11">
        <v>42</v>
      </c>
      <c r="G3921" s="11">
        <v>46</v>
      </c>
      <c r="H3921" s="10">
        <v>1149.98</v>
      </c>
    </row>
    <row r="3922" spans="1:8" hidden="1" x14ac:dyDescent="0.25">
      <c r="A3922" s="13" t="s">
        <v>2312</v>
      </c>
      <c r="B3922" s="8">
        <v>45484</v>
      </c>
      <c r="C3922" s="9" t="s">
        <v>12</v>
      </c>
      <c r="D3922" s="9" t="s">
        <v>21</v>
      </c>
      <c r="E3922" s="10">
        <v>643.99</v>
      </c>
      <c r="F3922" s="11">
        <v>7</v>
      </c>
      <c r="G3922" s="11">
        <v>48</v>
      </c>
      <c r="H3922" s="10">
        <v>1589.68</v>
      </c>
    </row>
    <row r="3923" spans="1:8" hidden="1" x14ac:dyDescent="0.25">
      <c r="A3923" s="13" t="s">
        <v>2354</v>
      </c>
      <c r="B3923" s="8">
        <v>45090</v>
      </c>
      <c r="C3923" s="9" t="s">
        <v>12</v>
      </c>
      <c r="D3923" s="9" t="s">
        <v>21</v>
      </c>
      <c r="E3923" s="10">
        <v>1327.26</v>
      </c>
      <c r="F3923" s="11">
        <v>19</v>
      </c>
      <c r="G3923" s="11">
        <v>43</v>
      </c>
      <c r="H3923" s="10">
        <v>1049.5999999999999</v>
      </c>
    </row>
    <row r="3924" spans="1:8" hidden="1" x14ac:dyDescent="0.25">
      <c r="A3924" s="13" t="s">
        <v>2363</v>
      </c>
      <c r="B3924" s="8">
        <v>44882</v>
      </c>
      <c r="C3924" s="9" t="s">
        <v>12</v>
      </c>
      <c r="D3924" s="9" t="s">
        <v>21</v>
      </c>
      <c r="E3924" s="10">
        <v>178.5</v>
      </c>
      <c r="F3924" s="11">
        <v>36</v>
      </c>
      <c r="G3924" s="11">
        <v>20</v>
      </c>
      <c r="H3924" s="10">
        <v>1814.26</v>
      </c>
    </row>
    <row r="3925" spans="1:8" hidden="1" x14ac:dyDescent="0.25">
      <c r="A3925" s="13" t="s">
        <v>2383</v>
      </c>
      <c r="B3925" s="8">
        <v>45433</v>
      </c>
      <c r="C3925" s="9" t="s">
        <v>12</v>
      </c>
      <c r="D3925" s="9" t="s">
        <v>21</v>
      </c>
      <c r="E3925" s="10">
        <v>3539.51</v>
      </c>
      <c r="F3925" s="11">
        <v>37</v>
      </c>
      <c r="G3925" s="11">
        <v>30</v>
      </c>
      <c r="H3925" s="10">
        <v>601.88</v>
      </c>
    </row>
    <row r="3926" spans="1:8" hidden="1" x14ac:dyDescent="0.25">
      <c r="A3926" s="13" t="s">
        <v>2435</v>
      </c>
      <c r="B3926" s="8">
        <v>45263</v>
      </c>
      <c r="C3926" s="9" t="s">
        <v>12</v>
      </c>
      <c r="D3926" s="9" t="s">
        <v>21</v>
      </c>
      <c r="E3926" s="10">
        <v>3305.78</v>
      </c>
      <c r="F3926" s="11">
        <v>27</v>
      </c>
      <c r="G3926" s="11">
        <v>47</v>
      </c>
      <c r="H3926" s="10">
        <v>39.68</v>
      </c>
    </row>
    <row r="3927" spans="1:8" hidden="1" x14ac:dyDescent="0.25">
      <c r="A3927" s="13" t="s">
        <v>2467</v>
      </c>
      <c r="B3927" s="8">
        <v>45610</v>
      </c>
      <c r="C3927" s="9" t="s">
        <v>12</v>
      </c>
      <c r="D3927" s="9" t="s">
        <v>21</v>
      </c>
      <c r="E3927" s="10">
        <v>1709.19</v>
      </c>
      <c r="F3927" s="11">
        <v>6</v>
      </c>
      <c r="G3927" s="11">
        <v>23</v>
      </c>
      <c r="H3927" s="10">
        <v>1712.96</v>
      </c>
    </row>
    <row r="3928" spans="1:8" hidden="1" x14ac:dyDescent="0.25">
      <c r="A3928" s="13" t="s">
        <v>2505</v>
      </c>
      <c r="B3928" s="8">
        <v>44957</v>
      </c>
      <c r="C3928" s="9" t="s">
        <v>12</v>
      </c>
      <c r="D3928" s="9" t="s">
        <v>21</v>
      </c>
      <c r="E3928" s="10">
        <v>191.79</v>
      </c>
      <c r="F3928" s="11">
        <v>26</v>
      </c>
      <c r="G3928" s="11">
        <v>48</v>
      </c>
      <c r="H3928" s="10">
        <v>917.23</v>
      </c>
    </row>
    <row r="3929" spans="1:8" hidden="1" x14ac:dyDescent="0.25">
      <c r="A3929" s="13" t="s">
        <v>2512</v>
      </c>
      <c r="B3929" s="8">
        <v>45298</v>
      </c>
      <c r="C3929" s="9" t="s">
        <v>12</v>
      </c>
      <c r="D3929" s="9" t="s">
        <v>21</v>
      </c>
      <c r="E3929" s="10">
        <v>2147.83</v>
      </c>
      <c r="F3929" s="11">
        <v>45</v>
      </c>
      <c r="G3929" s="11">
        <v>11</v>
      </c>
      <c r="H3929" s="10">
        <v>55.7</v>
      </c>
    </row>
    <row r="3930" spans="1:8" hidden="1" x14ac:dyDescent="0.25">
      <c r="A3930" s="13" t="s">
        <v>2537</v>
      </c>
      <c r="B3930" s="8">
        <v>45099</v>
      </c>
      <c r="C3930" s="9" t="s">
        <v>12</v>
      </c>
      <c r="D3930" s="9" t="s">
        <v>21</v>
      </c>
      <c r="E3930" s="10">
        <v>2868.24</v>
      </c>
      <c r="F3930" s="11">
        <v>44</v>
      </c>
      <c r="G3930" s="11">
        <v>32</v>
      </c>
      <c r="H3930" s="10">
        <v>557.86</v>
      </c>
    </row>
    <row r="3931" spans="1:8" hidden="1" x14ac:dyDescent="0.25">
      <c r="A3931" s="13" t="s">
        <v>2557</v>
      </c>
      <c r="B3931" s="8">
        <v>45004</v>
      </c>
      <c r="C3931" s="9" t="s">
        <v>12</v>
      </c>
      <c r="D3931" s="9" t="s">
        <v>21</v>
      </c>
      <c r="E3931" s="10">
        <v>2712.66</v>
      </c>
      <c r="F3931" s="11">
        <v>5</v>
      </c>
      <c r="G3931" s="11">
        <v>18</v>
      </c>
      <c r="H3931" s="10">
        <v>1142.6300000000001</v>
      </c>
    </row>
    <row r="3932" spans="1:8" hidden="1" x14ac:dyDescent="0.25">
      <c r="A3932" s="13" t="s">
        <v>2565</v>
      </c>
      <c r="B3932" s="8">
        <v>45576</v>
      </c>
      <c r="C3932" s="9" t="s">
        <v>12</v>
      </c>
      <c r="D3932" s="9" t="s">
        <v>21</v>
      </c>
      <c r="E3932" s="10">
        <v>1735.56</v>
      </c>
      <c r="F3932" s="11">
        <v>2</v>
      </c>
      <c r="G3932" s="11">
        <v>48</v>
      </c>
      <c r="H3932" s="10">
        <v>1530.86</v>
      </c>
    </row>
    <row r="3933" spans="1:8" hidden="1" x14ac:dyDescent="0.25">
      <c r="A3933" s="13" t="s">
        <v>2569</v>
      </c>
      <c r="B3933" s="8">
        <v>45211</v>
      </c>
      <c r="C3933" s="9" t="s">
        <v>12</v>
      </c>
      <c r="D3933" s="9" t="s">
        <v>21</v>
      </c>
      <c r="E3933" s="10">
        <v>3746.55</v>
      </c>
      <c r="F3933" s="11">
        <v>31</v>
      </c>
      <c r="G3933" s="11">
        <v>49</v>
      </c>
      <c r="H3933" s="10">
        <v>1831.95</v>
      </c>
    </row>
    <row r="3934" spans="1:8" hidden="1" x14ac:dyDescent="0.25">
      <c r="A3934" s="13" t="s">
        <v>2573</v>
      </c>
      <c r="B3934" s="8">
        <v>44954</v>
      </c>
      <c r="C3934" s="9" t="s">
        <v>12</v>
      </c>
      <c r="D3934" s="9" t="s">
        <v>21</v>
      </c>
      <c r="E3934" s="10">
        <v>510.62</v>
      </c>
      <c r="F3934" s="11">
        <v>19</v>
      </c>
      <c r="G3934" s="11">
        <v>45</v>
      </c>
      <c r="H3934" s="10">
        <v>1557.18</v>
      </c>
    </row>
    <row r="3935" spans="1:8" hidden="1" x14ac:dyDescent="0.25">
      <c r="A3935" s="13" t="s">
        <v>2579</v>
      </c>
      <c r="B3935" s="8">
        <v>45140</v>
      </c>
      <c r="C3935" s="9" t="s">
        <v>12</v>
      </c>
      <c r="D3935" s="9" t="s">
        <v>21</v>
      </c>
      <c r="E3935" s="10">
        <v>3070.78</v>
      </c>
      <c r="F3935" s="11">
        <v>2</v>
      </c>
      <c r="G3935" s="11">
        <v>32</v>
      </c>
      <c r="H3935" s="10">
        <v>579.29</v>
      </c>
    </row>
    <row r="3936" spans="1:8" hidden="1" x14ac:dyDescent="0.25">
      <c r="A3936" s="13" t="s">
        <v>2581</v>
      </c>
      <c r="B3936" s="8">
        <v>45454</v>
      </c>
      <c r="C3936" s="9" t="s">
        <v>12</v>
      </c>
      <c r="D3936" s="9" t="s">
        <v>21</v>
      </c>
      <c r="E3936" s="10">
        <v>4855.9399999999996</v>
      </c>
      <c r="F3936" s="11">
        <v>3</v>
      </c>
      <c r="G3936" s="11">
        <v>49</v>
      </c>
      <c r="H3936" s="10">
        <v>1034.92</v>
      </c>
    </row>
    <row r="3937" spans="1:8" hidden="1" x14ac:dyDescent="0.25">
      <c r="A3937" s="13" t="s">
        <v>2673</v>
      </c>
      <c r="B3937" s="8">
        <v>45583</v>
      </c>
      <c r="C3937" s="9" t="s">
        <v>12</v>
      </c>
      <c r="D3937" s="9" t="s">
        <v>21</v>
      </c>
      <c r="E3937" s="10">
        <v>4308.95</v>
      </c>
      <c r="F3937" s="11">
        <v>9</v>
      </c>
      <c r="G3937" s="11">
        <v>17</v>
      </c>
      <c r="H3937" s="10">
        <v>1451.37</v>
      </c>
    </row>
    <row r="3938" spans="1:8" hidden="1" x14ac:dyDescent="0.25">
      <c r="A3938" s="13" t="s">
        <v>2680</v>
      </c>
      <c r="B3938" s="8">
        <v>45339</v>
      </c>
      <c r="C3938" s="9" t="s">
        <v>12</v>
      </c>
      <c r="D3938" s="9" t="s">
        <v>21</v>
      </c>
      <c r="E3938" s="10">
        <v>888.2</v>
      </c>
      <c r="F3938" s="11">
        <v>25</v>
      </c>
      <c r="G3938" s="11">
        <v>36</v>
      </c>
      <c r="H3938" s="10">
        <v>1987.97</v>
      </c>
    </row>
    <row r="3939" spans="1:8" hidden="1" x14ac:dyDescent="0.25">
      <c r="A3939" s="13" t="s">
        <v>2718</v>
      </c>
      <c r="B3939" s="8">
        <v>45101</v>
      </c>
      <c r="C3939" s="9" t="s">
        <v>12</v>
      </c>
      <c r="D3939" s="9" t="s">
        <v>21</v>
      </c>
      <c r="E3939" s="10">
        <v>2772.21</v>
      </c>
      <c r="F3939" s="11">
        <v>41</v>
      </c>
      <c r="G3939" s="11">
        <v>6</v>
      </c>
      <c r="H3939" s="10">
        <v>1531.01</v>
      </c>
    </row>
    <row r="3940" spans="1:8" hidden="1" x14ac:dyDescent="0.25">
      <c r="A3940" s="13" t="s">
        <v>2753</v>
      </c>
      <c r="B3940" s="8">
        <v>44897</v>
      </c>
      <c r="C3940" s="9" t="s">
        <v>12</v>
      </c>
      <c r="D3940" s="9" t="s">
        <v>21</v>
      </c>
      <c r="E3940" s="10">
        <v>4840.28</v>
      </c>
      <c r="F3940" s="11">
        <v>25</v>
      </c>
      <c r="G3940" s="11">
        <v>40</v>
      </c>
      <c r="H3940" s="10">
        <v>1629.3</v>
      </c>
    </row>
    <row r="3941" spans="1:8" hidden="1" x14ac:dyDescent="0.25">
      <c r="A3941" s="13" t="s">
        <v>2824</v>
      </c>
      <c r="B3941" s="8">
        <v>45437</v>
      </c>
      <c r="C3941" s="9" t="s">
        <v>12</v>
      </c>
      <c r="D3941" s="9" t="s">
        <v>21</v>
      </c>
      <c r="E3941" s="10">
        <v>4430.32</v>
      </c>
      <c r="F3941" s="11">
        <v>9</v>
      </c>
      <c r="G3941" s="11">
        <v>15</v>
      </c>
      <c r="H3941" s="10">
        <v>1459.99</v>
      </c>
    </row>
    <row r="3942" spans="1:8" hidden="1" x14ac:dyDescent="0.25">
      <c r="A3942" s="13" t="s">
        <v>2836</v>
      </c>
      <c r="B3942" s="8">
        <v>45295</v>
      </c>
      <c r="C3942" s="9" t="s">
        <v>12</v>
      </c>
      <c r="D3942" s="9" t="s">
        <v>21</v>
      </c>
      <c r="E3942" s="10">
        <v>4681.32</v>
      </c>
      <c r="F3942" s="11">
        <v>16</v>
      </c>
      <c r="G3942" s="11">
        <v>49</v>
      </c>
      <c r="H3942" s="10">
        <v>1922.25</v>
      </c>
    </row>
    <row r="3943" spans="1:8" hidden="1" x14ac:dyDescent="0.25">
      <c r="A3943" s="13" t="s">
        <v>2846</v>
      </c>
      <c r="B3943" s="8">
        <v>45382</v>
      </c>
      <c r="C3943" s="9" t="s">
        <v>12</v>
      </c>
      <c r="D3943" s="9" t="s">
        <v>21</v>
      </c>
      <c r="E3943" s="10">
        <v>3647.92</v>
      </c>
      <c r="F3943" s="11">
        <v>34</v>
      </c>
      <c r="G3943" s="11">
        <v>29</v>
      </c>
      <c r="H3943" s="10">
        <v>1324.66</v>
      </c>
    </row>
    <row r="3944" spans="1:8" hidden="1" x14ac:dyDescent="0.25">
      <c r="A3944" s="13" t="s">
        <v>2860</v>
      </c>
      <c r="B3944" s="8">
        <v>45532</v>
      </c>
      <c r="C3944" s="9" t="s">
        <v>12</v>
      </c>
      <c r="D3944" s="9" t="s">
        <v>21</v>
      </c>
      <c r="E3944" s="10">
        <v>951.78</v>
      </c>
      <c r="F3944" s="11">
        <v>20</v>
      </c>
      <c r="G3944" s="11">
        <v>46</v>
      </c>
      <c r="H3944" s="10">
        <v>416.12</v>
      </c>
    </row>
    <row r="3945" spans="1:8" hidden="1" x14ac:dyDescent="0.25">
      <c r="A3945" s="13" t="s">
        <v>2870</v>
      </c>
      <c r="B3945" s="8">
        <v>45310</v>
      </c>
      <c r="C3945" s="9" t="s">
        <v>12</v>
      </c>
      <c r="D3945" s="9" t="s">
        <v>21</v>
      </c>
      <c r="E3945" s="10">
        <v>622.05999999999995</v>
      </c>
      <c r="F3945" s="11">
        <v>43</v>
      </c>
      <c r="G3945" s="11">
        <v>35</v>
      </c>
      <c r="H3945" s="10">
        <v>1193.54</v>
      </c>
    </row>
    <row r="3946" spans="1:8" hidden="1" x14ac:dyDescent="0.25">
      <c r="A3946" s="13" t="s">
        <v>2892</v>
      </c>
      <c r="B3946" s="8">
        <v>45266</v>
      </c>
      <c r="C3946" s="9" t="s">
        <v>12</v>
      </c>
      <c r="D3946" s="9" t="s">
        <v>21</v>
      </c>
      <c r="E3946" s="10">
        <v>2520.5300000000002</v>
      </c>
      <c r="F3946" s="11">
        <v>48</v>
      </c>
      <c r="G3946" s="11">
        <v>19</v>
      </c>
      <c r="H3946" s="10">
        <v>1435.41</v>
      </c>
    </row>
    <row r="3947" spans="1:8" hidden="1" x14ac:dyDescent="0.25">
      <c r="A3947" s="13" t="s">
        <v>2895</v>
      </c>
      <c r="B3947" s="8">
        <v>45030</v>
      </c>
      <c r="C3947" s="9" t="s">
        <v>12</v>
      </c>
      <c r="D3947" s="9" t="s">
        <v>21</v>
      </c>
      <c r="E3947" s="10">
        <v>4576.51</v>
      </c>
      <c r="F3947" s="11">
        <v>36</v>
      </c>
      <c r="G3947" s="11">
        <v>32</v>
      </c>
      <c r="H3947" s="10">
        <v>1587.37</v>
      </c>
    </row>
    <row r="3948" spans="1:8" hidden="1" x14ac:dyDescent="0.25">
      <c r="A3948" s="13" t="s">
        <v>2904</v>
      </c>
      <c r="B3948" s="8">
        <v>45118</v>
      </c>
      <c r="C3948" s="9" t="s">
        <v>12</v>
      </c>
      <c r="D3948" s="9" t="s">
        <v>21</v>
      </c>
      <c r="E3948" s="10">
        <v>4575.0600000000004</v>
      </c>
      <c r="F3948" s="11">
        <v>12</v>
      </c>
      <c r="G3948" s="11">
        <v>48</v>
      </c>
      <c r="H3948" s="10">
        <v>1187.23</v>
      </c>
    </row>
    <row r="3949" spans="1:8" hidden="1" x14ac:dyDescent="0.25">
      <c r="A3949" s="13" t="s">
        <v>2909</v>
      </c>
      <c r="B3949" s="8">
        <v>45204</v>
      </c>
      <c r="C3949" s="9" t="s">
        <v>12</v>
      </c>
      <c r="D3949" s="9" t="s">
        <v>21</v>
      </c>
      <c r="E3949" s="10">
        <v>3785.05</v>
      </c>
      <c r="F3949" s="11">
        <v>10</v>
      </c>
      <c r="G3949" s="11">
        <v>50</v>
      </c>
      <c r="H3949" s="10">
        <v>1833.64</v>
      </c>
    </row>
    <row r="3950" spans="1:8" hidden="1" x14ac:dyDescent="0.25">
      <c r="A3950" s="13" t="s">
        <v>2926</v>
      </c>
      <c r="B3950" s="8">
        <v>45575</v>
      </c>
      <c r="C3950" s="9" t="s">
        <v>12</v>
      </c>
      <c r="D3950" s="9" t="s">
        <v>21</v>
      </c>
      <c r="E3950" s="10">
        <v>2119.83</v>
      </c>
      <c r="F3950" s="11">
        <v>20</v>
      </c>
      <c r="G3950" s="11">
        <v>28</v>
      </c>
      <c r="H3950" s="10">
        <v>330.26</v>
      </c>
    </row>
    <row r="3951" spans="1:8" hidden="1" x14ac:dyDescent="0.25">
      <c r="A3951" s="13" t="s">
        <v>2944</v>
      </c>
      <c r="B3951" s="8">
        <v>44906</v>
      </c>
      <c r="C3951" s="9" t="s">
        <v>12</v>
      </c>
      <c r="D3951" s="9" t="s">
        <v>21</v>
      </c>
      <c r="E3951" s="10">
        <v>3516.91</v>
      </c>
      <c r="F3951" s="11">
        <v>28</v>
      </c>
      <c r="G3951" s="11">
        <v>23</v>
      </c>
      <c r="H3951" s="10">
        <v>797.68</v>
      </c>
    </row>
    <row r="3952" spans="1:8" hidden="1" x14ac:dyDescent="0.25">
      <c r="A3952" s="13" t="s">
        <v>2972</v>
      </c>
      <c r="B3952" s="8">
        <v>45522</v>
      </c>
      <c r="C3952" s="9" t="s">
        <v>12</v>
      </c>
      <c r="D3952" s="9" t="s">
        <v>21</v>
      </c>
      <c r="E3952" s="10">
        <v>4474.8999999999996</v>
      </c>
      <c r="F3952" s="11">
        <v>28</v>
      </c>
      <c r="G3952" s="11">
        <v>29</v>
      </c>
      <c r="H3952" s="10">
        <v>489.23</v>
      </c>
    </row>
    <row r="3953" spans="1:8" hidden="1" x14ac:dyDescent="0.25">
      <c r="A3953" s="13" t="s">
        <v>2990</v>
      </c>
      <c r="B3953" s="8">
        <v>45177</v>
      </c>
      <c r="C3953" s="9" t="s">
        <v>12</v>
      </c>
      <c r="D3953" s="9" t="s">
        <v>21</v>
      </c>
      <c r="E3953" s="10">
        <v>1837.2</v>
      </c>
      <c r="F3953" s="11">
        <v>11</v>
      </c>
      <c r="G3953" s="11">
        <v>12</v>
      </c>
      <c r="H3953" s="10">
        <v>672.52</v>
      </c>
    </row>
    <row r="3954" spans="1:8" hidden="1" x14ac:dyDescent="0.25">
      <c r="A3954" s="13" t="s">
        <v>2996</v>
      </c>
      <c r="B3954" s="8">
        <v>44945</v>
      </c>
      <c r="C3954" s="9" t="s">
        <v>12</v>
      </c>
      <c r="D3954" s="9" t="s">
        <v>21</v>
      </c>
      <c r="E3954" s="10">
        <v>2893.08</v>
      </c>
      <c r="F3954" s="11">
        <v>39</v>
      </c>
      <c r="G3954" s="11">
        <v>38</v>
      </c>
      <c r="H3954" s="10">
        <v>1541.33</v>
      </c>
    </row>
    <row r="3955" spans="1:8" hidden="1" x14ac:dyDescent="0.25">
      <c r="A3955" s="13" t="s">
        <v>4011</v>
      </c>
      <c r="B3955" s="8">
        <v>45265</v>
      </c>
      <c r="C3955" s="9" t="s">
        <v>12</v>
      </c>
      <c r="D3955" s="9" t="s">
        <v>21</v>
      </c>
      <c r="E3955" s="10">
        <v>4207.8</v>
      </c>
      <c r="F3955" s="11">
        <v>22</v>
      </c>
      <c r="G3955" s="11">
        <v>24</v>
      </c>
      <c r="H3955" s="10">
        <v>768.42</v>
      </c>
    </row>
    <row r="3956" spans="1:8" hidden="1" x14ac:dyDescent="0.25">
      <c r="A3956" s="13" t="s">
        <v>3042</v>
      </c>
      <c r="B3956" s="8">
        <v>45564</v>
      </c>
      <c r="C3956" s="9" t="s">
        <v>12</v>
      </c>
      <c r="D3956" s="9" t="s">
        <v>21</v>
      </c>
      <c r="E3956" s="10">
        <v>346.9</v>
      </c>
      <c r="F3956" s="11">
        <v>25</v>
      </c>
      <c r="G3956" s="11">
        <v>20</v>
      </c>
      <c r="H3956" s="10">
        <v>851.34</v>
      </c>
    </row>
    <row r="3957" spans="1:8" hidden="1" x14ac:dyDescent="0.25">
      <c r="A3957" s="13" t="s">
        <v>3084</v>
      </c>
      <c r="B3957" s="8">
        <v>45118</v>
      </c>
      <c r="C3957" s="9" t="s">
        <v>12</v>
      </c>
      <c r="D3957" s="9" t="s">
        <v>21</v>
      </c>
      <c r="E3957" s="10">
        <v>1876.98</v>
      </c>
      <c r="F3957" s="11">
        <v>34</v>
      </c>
      <c r="G3957" s="11">
        <v>50</v>
      </c>
      <c r="H3957" s="10">
        <v>1779</v>
      </c>
    </row>
    <row r="3958" spans="1:8" hidden="1" x14ac:dyDescent="0.25">
      <c r="A3958" s="13" t="s">
        <v>3095</v>
      </c>
      <c r="B3958" s="8">
        <v>44988</v>
      </c>
      <c r="C3958" s="9" t="s">
        <v>12</v>
      </c>
      <c r="D3958" s="9" t="s">
        <v>21</v>
      </c>
      <c r="E3958" s="10">
        <v>3936.66</v>
      </c>
      <c r="F3958" s="11">
        <v>40</v>
      </c>
      <c r="G3958" s="11">
        <v>9</v>
      </c>
      <c r="H3958" s="10">
        <v>39.24</v>
      </c>
    </row>
    <row r="3959" spans="1:8" hidden="1" x14ac:dyDescent="0.25">
      <c r="A3959" s="13" t="s">
        <v>3108</v>
      </c>
      <c r="B3959" s="8">
        <v>45334</v>
      </c>
      <c r="C3959" s="9" t="s">
        <v>12</v>
      </c>
      <c r="D3959" s="9" t="s">
        <v>21</v>
      </c>
      <c r="E3959" s="10">
        <v>3501.33</v>
      </c>
      <c r="F3959" s="11">
        <v>17</v>
      </c>
      <c r="G3959" s="11">
        <v>39</v>
      </c>
      <c r="H3959" s="10">
        <v>700.39</v>
      </c>
    </row>
    <row r="3960" spans="1:8" hidden="1" x14ac:dyDescent="0.25">
      <c r="A3960" s="13" t="s">
        <v>3144</v>
      </c>
      <c r="B3960" s="8">
        <v>45360</v>
      </c>
      <c r="C3960" s="9" t="s">
        <v>12</v>
      </c>
      <c r="D3960" s="9" t="s">
        <v>21</v>
      </c>
      <c r="E3960" s="10">
        <v>2317.06</v>
      </c>
      <c r="F3960" s="11">
        <v>16</v>
      </c>
      <c r="G3960" s="11">
        <v>33</v>
      </c>
      <c r="H3960" s="10">
        <v>88.54</v>
      </c>
    </row>
    <row r="3961" spans="1:8" hidden="1" x14ac:dyDescent="0.25">
      <c r="A3961" s="13" t="s">
        <v>3171</v>
      </c>
      <c r="B3961" s="8">
        <v>44921</v>
      </c>
      <c r="C3961" s="9" t="s">
        <v>12</v>
      </c>
      <c r="D3961" s="9" t="s">
        <v>21</v>
      </c>
      <c r="E3961" s="10">
        <v>487.98</v>
      </c>
      <c r="F3961" s="11">
        <v>1</v>
      </c>
      <c r="G3961" s="11">
        <v>27</v>
      </c>
      <c r="H3961" s="10">
        <v>186.18</v>
      </c>
    </row>
    <row r="3962" spans="1:8" hidden="1" x14ac:dyDescent="0.25">
      <c r="A3962" s="13" t="s">
        <v>3173</v>
      </c>
      <c r="B3962" s="8">
        <v>45191</v>
      </c>
      <c r="C3962" s="9" t="s">
        <v>12</v>
      </c>
      <c r="D3962" s="9" t="s">
        <v>21</v>
      </c>
      <c r="E3962" s="10">
        <v>266.07</v>
      </c>
      <c r="F3962" s="11">
        <v>31</v>
      </c>
      <c r="G3962" s="11">
        <v>28</v>
      </c>
      <c r="H3962" s="10">
        <v>162.22</v>
      </c>
    </row>
    <row r="3963" spans="1:8" hidden="1" x14ac:dyDescent="0.25">
      <c r="A3963" s="13" t="s">
        <v>3189</v>
      </c>
      <c r="B3963" s="8">
        <v>45033</v>
      </c>
      <c r="C3963" s="9" t="s">
        <v>12</v>
      </c>
      <c r="D3963" s="9" t="s">
        <v>21</v>
      </c>
      <c r="E3963" s="10">
        <v>3854.58</v>
      </c>
      <c r="F3963" s="11">
        <v>41</v>
      </c>
      <c r="G3963" s="11">
        <v>17</v>
      </c>
      <c r="H3963" s="10">
        <v>1921.99</v>
      </c>
    </row>
    <row r="3964" spans="1:8" hidden="1" x14ac:dyDescent="0.25">
      <c r="A3964" s="13" t="s">
        <v>3211</v>
      </c>
      <c r="B3964" s="8">
        <v>45364</v>
      </c>
      <c r="C3964" s="9" t="s">
        <v>12</v>
      </c>
      <c r="D3964" s="9" t="s">
        <v>21</v>
      </c>
      <c r="E3964" s="10">
        <v>3366.39</v>
      </c>
      <c r="F3964" s="11">
        <v>47</v>
      </c>
      <c r="G3964" s="11">
        <v>17</v>
      </c>
      <c r="H3964" s="10">
        <v>1506.81</v>
      </c>
    </row>
    <row r="3965" spans="1:8" hidden="1" x14ac:dyDescent="0.25">
      <c r="A3965" s="13" t="s">
        <v>3225</v>
      </c>
      <c r="B3965" s="8">
        <v>45156</v>
      </c>
      <c r="C3965" s="9" t="s">
        <v>12</v>
      </c>
      <c r="D3965" s="9" t="s">
        <v>21</v>
      </c>
      <c r="E3965" s="10">
        <v>2838.02</v>
      </c>
      <c r="F3965" s="11">
        <v>42</v>
      </c>
      <c r="G3965" s="11">
        <v>35</v>
      </c>
      <c r="H3965" s="10">
        <v>159.91999999999999</v>
      </c>
    </row>
    <row r="3966" spans="1:8" hidden="1" x14ac:dyDescent="0.25">
      <c r="A3966" s="13" t="s">
        <v>3271</v>
      </c>
      <c r="B3966" s="8">
        <v>45350</v>
      </c>
      <c r="C3966" s="9" t="s">
        <v>12</v>
      </c>
      <c r="D3966" s="9" t="s">
        <v>21</v>
      </c>
      <c r="E3966" s="10">
        <v>2450.5300000000002</v>
      </c>
      <c r="F3966" s="11">
        <v>1</v>
      </c>
      <c r="G3966" s="11">
        <v>17</v>
      </c>
      <c r="H3966" s="10">
        <v>1499.13</v>
      </c>
    </row>
    <row r="3967" spans="1:8" hidden="1" x14ac:dyDescent="0.25">
      <c r="A3967" s="13" t="s">
        <v>3282</v>
      </c>
      <c r="B3967" s="8">
        <v>45059</v>
      </c>
      <c r="C3967" s="9" t="s">
        <v>12</v>
      </c>
      <c r="D3967" s="9" t="s">
        <v>21</v>
      </c>
      <c r="E3967" s="10">
        <v>779.7</v>
      </c>
      <c r="F3967" s="11">
        <v>49</v>
      </c>
      <c r="G3967" s="11">
        <v>8</v>
      </c>
      <c r="H3967" s="10">
        <v>915.88</v>
      </c>
    </row>
    <row r="3968" spans="1:8" hidden="1" x14ac:dyDescent="0.25">
      <c r="A3968" s="13" t="s">
        <v>3283</v>
      </c>
      <c r="B3968" s="8">
        <v>45282</v>
      </c>
      <c r="C3968" s="9" t="s">
        <v>12</v>
      </c>
      <c r="D3968" s="9" t="s">
        <v>21</v>
      </c>
      <c r="E3968" s="10">
        <v>629.25</v>
      </c>
      <c r="F3968" s="11">
        <v>19</v>
      </c>
      <c r="G3968" s="11">
        <v>37</v>
      </c>
      <c r="H3968" s="10">
        <v>1462.21</v>
      </c>
    </row>
    <row r="3969" spans="1:8" hidden="1" x14ac:dyDescent="0.25">
      <c r="A3969" s="13" t="s">
        <v>3288</v>
      </c>
      <c r="B3969" s="8">
        <v>44890</v>
      </c>
      <c r="C3969" s="9" t="s">
        <v>12</v>
      </c>
      <c r="D3969" s="9" t="s">
        <v>21</v>
      </c>
      <c r="E3969" s="10">
        <v>1947.08</v>
      </c>
      <c r="F3969" s="11">
        <v>10</v>
      </c>
      <c r="G3969" s="11">
        <v>45</v>
      </c>
      <c r="H3969" s="10">
        <v>769.1</v>
      </c>
    </row>
    <row r="3970" spans="1:8" hidden="1" x14ac:dyDescent="0.25">
      <c r="A3970" s="13" t="s">
        <v>4012</v>
      </c>
      <c r="B3970" s="8">
        <v>45342</v>
      </c>
      <c r="C3970" s="9" t="s">
        <v>12</v>
      </c>
      <c r="D3970" s="9" t="s">
        <v>21</v>
      </c>
      <c r="E3970" s="10">
        <v>3744.64</v>
      </c>
      <c r="F3970" s="11">
        <v>34</v>
      </c>
      <c r="G3970" s="11">
        <v>39</v>
      </c>
      <c r="H3970" s="10">
        <v>250.73</v>
      </c>
    </row>
    <row r="3971" spans="1:8" hidden="1" x14ac:dyDescent="0.25">
      <c r="A3971" s="13" t="s">
        <v>3320</v>
      </c>
      <c r="B3971" s="8">
        <v>45421</v>
      </c>
      <c r="C3971" s="9" t="s">
        <v>12</v>
      </c>
      <c r="D3971" s="9" t="s">
        <v>21</v>
      </c>
      <c r="E3971" s="10">
        <v>3614.2</v>
      </c>
      <c r="F3971" s="11">
        <v>49</v>
      </c>
      <c r="G3971" s="11">
        <v>34</v>
      </c>
      <c r="H3971" s="10">
        <v>1676.25</v>
      </c>
    </row>
    <row r="3972" spans="1:8" hidden="1" x14ac:dyDescent="0.25">
      <c r="A3972" s="13" t="s">
        <v>3331</v>
      </c>
      <c r="B3972" s="8">
        <v>45151</v>
      </c>
      <c r="C3972" s="9" t="s">
        <v>12</v>
      </c>
      <c r="D3972" s="9" t="s">
        <v>21</v>
      </c>
      <c r="E3972" s="10">
        <v>2086.35</v>
      </c>
      <c r="F3972" s="11">
        <v>38</v>
      </c>
      <c r="G3972" s="11">
        <v>24</v>
      </c>
      <c r="H3972" s="10">
        <v>1393.59</v>
      </c>
    </row>
    <row r="3973" spans="1:8" hidden="1" x14ac:dyDescent="0.25">
      <c r="A3973" s="13" t="s">
        <v>3365</v>
      </c>
      <c r="B3973" s="8">
        <v>45338</v>
      </c>
      <c r="C3973" s="9" t="s">
        <v>12</v>
      </c>
      <c r="D3973" s="9" t="s">
        <v>21</v>
      </c>
      <c r="E3973" s="10">
        <v>2283.91</v>
      </c>
      <c r="F3973" s="11">
        <v>26</v>
      </c>
      <c r="G3973" s="11">
        <v>9</v>
      </c>
      <c r="H3973" s="10">
        <v>688.35</v>
      </c>
    </row>
    <row r="3974" spans="1:8" hidden="1" x14ac:dyDescent="0.25">
      <c r="A3974" s="13" t="s">
        <v>3372</v>
      </c>
      <c r="B3974" s="8">
        <v>45506</v>
      </c>
      <c r="C3974" s="9" t="s">
        <v>12</v>
      </c>
      <c r="D3974" s="9" t="s">
        <v>21</v>
      </c>
      <c r="E3974" s="10">
        <v>4365.0600000000004</v>
      </c>
      <c r="F3974" s="11">
        <v>26</v>
      </c>
      <c r="G3974" s="11">
        <v>6</v>
      </c>
      <c r="H3974" s="10">
        <v>1719.37</v>
      </c>
    </row>
    <row r="3975" spans="1:8" hidden="1" x14ac:dyDescent="0.25">
      <c r="A3975" s="13" t="s">
        <v>3373</v>
      </c>
      <c r="B3975" s="8">
        <v>45246</v>
      </c>
      <c r="C3975" s="9" t="s">
        <v>12</v>
      </c>
      <c r="D3975" s="9" t="s">
        <v>21</v>
      </c>
      <c r="E3975" s="10">
        <v>1058.8499999999999</v>
      </c>
      <c r="F3975" s="11">
        <v>30</v>
      </c>
      <c r="G3975" s="11">
        <v>14</v>
      </c>
      <c r="H3975" s="10">
        <v>398.64</v>
      </c>
    </row>
    <row r="3976" spans="1:8" hidden="1" x14ac:dyDescent="0.25">
      <c r="A3976" s="13" t="s">
        <v>3379</v>
      </c>
      <c r="B3976" s="8">
        <v>45126</v>
      </c>
      <c r="C3976" s="9" t="s">
        <v>12</v>
      </c>
      <c r="D3976" s="9" t="s">
        <v>21</v>
      </c>
      <c r="E3976" s="10">
        <v>4619.16</v>
      </c>
      <c r="F3976" s="11">
        <v>33</v>
      </c>
      <c r="G3976" s="11">
        <v>35</v>
      </c>
      <c r="H3976" s="10">
        <v>209.34</v>
      </c>
    </row>
    <row r="3977" spans="1:8" hidden="1" x14ac:dyDescent="0.25">
      <c r="A3977" s="13" t="s">
        <v>3409</v>
      </c>
      <c r="B3977" s="8">
        <v>45356</v>
      </c>
      <c r="C3977" s="9" t="s">
        <v>12</v>
      </c>
      <c r="D3977" s="9" t="s">
        <v>21</v>
      </c>
      <c r="E3977" s="10">
        <v>3212</v>
      </c>
      <c r="F3977" s="11">
        <v>24</v>
      </c>
      <c r="G3977" s="11">
        <v>15</v>
      </c>
      <c r="H3977" s="10">
        <v>268.92</v>
      </c>
    </row>
    <row r="3978" spans="1:8" hidden="1" x14ac:dyDescent="0.25">
      <c r="A3978" s="13" t="s">
        <v>3427</v>
      </c>
      <c r="B3978" s="8">
        <v>45496</v>
      </c>
      <c r="C3978" s="9" t="s">
        <v>12</v>
      </c>
      <c r="D3978" s="9" t="s">
        <v>21</v>
      </c>
      <c r="E3978" s="10">
        <v>760.31</v>
      </c>
      <c r="F3978" s="11">
        <v>29</v>
      </c>
      <c r="G3978" s="11">
        <v>38</v>
      </c>
      <c r="H3978" s="10">
        <v>1902.36</v>
      </c>
    </row>
    <row r="3979" spans="1:8" hidden="1" x14ac:dyDescent="0.25">
      <c r="A3979" s="13" t="s">
        <v>3440</v>
      </c>
      <c r="B3979" s="8">
        <v>44941</v>
      </c>
      <c r="C3979" s="9" t="s">
        <v>12</v>
      </c>
      <c r="D3979" s="9" t="s">
        <v>21</v>
      </c>
      <c r="E3979" s="10">
        <v>4191.22</v>
      </c>
      <c r="F3979" s="11">
        <v>34</v>
      </c>
      <c r="G3979" s="11">
        <v>37</v>
      </c>
      <c r="H3979" s="10">
        <v>1799.63</v>
      </c>
    </row>
    <row r="3980" spans="1:8" hidden="1" x14ac:dyDescent="0.25">
      <c r="A3980" s="13" t="s">
        <v>3449</v>
      </c>
      <c r="B3980" s="8">
        <v>45217</v>
      </c>
      <c r="C3980" s="9" t="s">
        <v>12</v>
      </c>
      <c r="D3980" s="9" t="s">
        <v>21</v>
      </c>
      <c r="E3980" s="10">
        <v>4324.1400000000003</v>
      </c>
      <c r="F3980" s="11">
        <v>6</v>
      </c>
      <c r="G3980" s="11">
        <v>7</v>
      </c>
      <c r="H3980" s="10">
        <v>1101.5</v>
      </c>
    </row>
    <row r="3981" spans="1:8" hidden="1" x14ac:dyDescent="0.25">
      <c r="A3981" s="13" t="s">
        <v>3457</v>
      </c>
      <c r="B3981" s="8">
        <v>44910</v>
      </c>
      <c r="C3981" s="9" t="s">
        <v>12</v>
      </c>
      <c r="D3981" s="9" t="s">
        <v>21</v>
      </c>
      <c r="E3981" s="10">
        <v>3447.8</v>
      </c>
      <c r="F3981" s="11">
        <v>41</v>
      </c>
      <c r="G3981" s="11">
        <v>4</v>
      </c>
      <c r="H3981" s="10">
        <v>1751.23</v>
      </c>
    </row>
    <row r="3982" spans="1:8" hidden="1" x14ac:dyDescent="0.25">
      <c r="A3982" s="13" t="s">
        <v>3485</v>
      </c>
      <c r="B3982" s="8">
        <v>44973</v>
      </c>
      <c r="C3982" s="9" t="s">
        <v>12</v>
      </c>
      <c r="D3982" s="9" t="s">
        <v>21</v>
      </c>
      <c r="E3982" s="10">
        <v>1422.56</v>
      </c>
      <c r="F3982" s="11">
        <v>44</v>
      </c>
      <c r="G3982" s="11">
        <v>49</v>
      </c>
      <c r="H3982" s="10">
        <v>95.81</v>
      </c>
    </row>
    <row r="3983" spans="1:8" hidden="1" x14ac:dyDescent="0.25">
      <c r="A3983" s="13" t="s">
        <v>3505</v>
      </c>
      <c r="B3983" s="8">
        <v>45449</v>
      </c>
      <c r="C3983" s="9" t="s">
        <v>12</v>
      </c>
      <c r="D3983" s="9" t="s">
        <v>21</v>
      </c>
      <c r="E3983" s="10">
        <v>1807.7</v>
      </c>
      <c r="F3983" s="11">
        <v>44</v>
      </c>
      <c r="G3983" s="11">
        <v>43</v>
      </c>
      <c r="H3983" s="10">
        <v>924.75</v>
      </c>
    </row>
    <row r="3984" spans="1:8" hidden="1" x14ac:dyDescent="0.25">
      <c r="A3984" s="13" t="s">
        <v>3514</v>
      </c>
      <c r="B3984" s="8">
        <v>45034</v>
      </c>
      <c r="C3984" s="9" t="s">
        <v>12</v>
      </c>
      <c r="D3984" s="9" t="s">
        <v>21</v>
      </c>
      <c r="E3984" s="10">
        <v>2946.63</v>
      </c>
      <c r="F3984" s="11">
        <v>10</v>
      </c>
      <c r="G3984" s="11">
        <v>2</v>
      </c>
      <c r="H3984" s="10">
        <v>176.6</v>
      </c>
    </row>
    <row r="3985" spans="1:8" hidden="1" x14ac:dyDescent="0.25">
      <c r="A3985" s="13" t="s">
        <v>3529</v>
      </c>
      <c r="B3985" s="8">
        <v>45541</v>
      </c>
      <c r="C3985" s="9" t="s">
        <v>12</v>
      </c>
      <c r="D3985" s="9" t="s">
        <v>21</v>
      </c>
      <c r="E3985" s="10">
        <v>1306.8699999999999</v>
      </c>
      <c r="F3985" s="11">
        <v>7</v>
      </c>
      <c r="G3985" s="11">
        <v>2</v>
      </c>
      <c r="H3985" s="10">
        <v>746.34</v>
      </c>
    </row>
    <row r="3986" spans="1:8" hidden="1" x14ac:dyDescent="0.25">
      <c r="A3986" s="13" t="s">
        <v>3531</v>
      </c>
      <c r="B3986" s="8">
        <v>45454</v>
      </c>
      <c r="C3986" s="9" t="s">
        <v>12</v>
      </c>
      <c r="D3986" s="9" t="s">
        <v>21</v>
      </c>
      <c r="E3986" s="10">
        <v>529.33000000000004</v>
      </c>
      <c r="F3986" s="11">
        <v>15</v>
      </c>
      <c r="G3986" s="11">
        <v>8</v>
      </c>
      <c r="H3986" s="10">
        <v>731.48</v>
      </c>
    </row>
    <row r="3987" spans="1:8" hidden="1" x14ac:dyDescent="0.25">
      <c r="A3987" s="13" t="s">
        <v>3560</v>
      </c>
      <c r="B3987" s="8">
        <v>45246</v>
      </c>
      <c r="C3987" s="9" t="s">
        <v>12</v>
      </c>
      <c r="D3987" s="9" t="s">
        <v>21</v>
      </c>
      <c r="E3987" s="10">
        <v>2928.01</v>
      </c>
      <c r="F3987" s="11">
        <v>15</v>
      </c>
      <c r="G3987" s="11">
        <v>6</v>
      </c>
      <c r="H3987" s="10">
        <v>97.74</v>
      </c>
    </row>
    <row r="3988" spans="1:8" hidden="1" x14ac:dyDescent="0.25">
      <c r="A3988" s="13" t="s">
        <v>3573</v>
      </c>
      <c r="B3988" s="8">
        <v>45467</v>
      </c>
      <c r="C3988" s="9" t="s">
        <v>12</v>
      </c>
      <c r="D3988" s="9" t="s">
        <v>21</v>
      </c>
      <c r="E3988" s="10">
        <v>2010.41</v>
      </c>
      <c r="F3988" s="11">
        <v>15</v>
      </c>
      <c r="G3988" s="11">
        <v>35</v>
      </c>
      <c r="H3988" s="10">
        <v>42.63</v>
      </c>
    </row>
    <row r="3989" spans="1:8" hidden="1" x14ac:dyDescent="0.25">
      <c r="A3989" s="13" t="s">
        <v>3605</v>
      </c>
      <c r="B3989" s="8">
        <v>45530</v>
      </c>
      <c r="C3989" s="9" t="s">
        <v>12</v>
      </c>
      <c r="D3989" s="9" t="s">
        <v>21</v>
      </c>
      <c r="E3989" s="10">
        <v>2030.26</v>
      </c>
      <c r="F3989" s="11">
        <v>31</v>
      </c>
      <c r="G3989" s="11">
        <v>36</v>
      </c>
      <c r="H3989" s="10">
        <v>1002.1</v>
      </c>
    </row>
    <row r="3990" spans="1:8" hidden="1" x14ac:dyDescent="0.25">
      <c r="A3990" s="13" t="s">
        <v>3613</v>
      </c>
      <c r="B3990" s="8">
        <v>45557</v>
      </c>
      <c r="C3990" s="9" t="s">
        <v>12</v>
      </c>
      <c r="D3990" s="9" t="s">
        <v>21</v>
      </c>
      <c r="E3990" s="10">
        <v>3306.96</v>
      </c>
      <c r="F3990" s="11">
        <v>42</v>
      </c>
      <c r="G3990" s="11">
        <v>38</v>
      </c>
      <c r="H3990" s="10">
        <v>824.02</v>
      </c>
    </row>
    <row r="3991" spans="1:8" hidden="1" x14ac:dyDescent="0.25">
      <c r="A3991" s="13" t="s">
        <v>3648</v>
      </c>
      <c r="B3991" s="8">
        <v>45273</v>
      </c>
      <c r="C3991" s="9" t="s">
        <v>12</v>
      </c>
      <c r="D3991" s="9" t="s">
        <v>21</v>
      </c>
      <c r="E3991" s="10">
        <v>4311.4399999999996</v>
      </c>
      <c r="F3991" s="11">
        <v>41</v>
      </c>
      <c r="G3991" s="11">
        <v>23</v>
      </c>
      <c r="H3991" s="10">
        <v>1074.8599999999999</v>
      </c>
    </row>
    <row r="3992" spans="1:8" hidden="1" x14ac:dyDescent="0.25">
      <c r="A3992" s="13" t="s">
        <v>3707</v>
      </c>
      <c r="B3992" s="8">
        <v>45412</v>
      </c>
      <c r="C3992" s="9" t="s">
        <v>12</v>
      </c>
      <c r="D3992" s="9" t="s">
        <v>21</v>
      </c>
      <c r="E3992" s="10">
        <v>3143.55</v>
      </c>
      <c r="F3992" s="11">
        <v>44</v>
      </c>
      <c r="G3992" s="11">
        <v>19</v>
      </c>
      <c r="H3992" s="10">
        <v>1230.95</v>
      </c>
    </row>
    <row r="3993" spans="1:8" hidden="1" x14ac:dyDescent="0.25">
      <c r="A3993" s="13" t="s">
        <v>3727</v>
      </c>
      <c r="B3993" s="8">
        <v>44883</v>
      </c>
      <c r="C3993" s="9" t="s">
        <v>12</v>
      </c>
      <c r="D3993" s="9" t="s">
        <v>21</v>
      </c>
      <c r="E3993" s="10">
        <v>4565.2700000000004</v>
      </c>
      <c r="F3993" s="11">
        <v>7</v>
      </c>
      <c r="G3993" s="11">
        <v>6</v>
      </c>
      <c r="H3993" s="10">
        <v>266.61</v>
      </c>
    </row>
    <row r="3994" spans="1:8" hidden="1" x14ac:dyDescent="0.25">
      <c r="A3994" s="13" t="s">
        <v>3739</v>
      </c>
      <c r="B3994" s="8">
        <v>45426</v>
      </c>
      <c r="C3994" s="9" t="s">
        <v>12</v>
      </c>
      <c r="D3994" s="9" t="s">
        <v>21</v>
      </c>
      <c r="E3994" s="10">
        <v>2313.3000000000002</v>
      </c>
      <c r="F3994" s="11">
        <v>50</v>
      </c>
      <c r="G3994" s="11">
        <v>9</v>
      </c>
      <c r="H3994" s="10">
        <v>1860.42</v>
      </c>
    </row>
    <row r="3995" spans="1:8" hidden="1" x14ac:dyDescent="0.25">
      <c r="A3995" s="13" t="s">
        <v>3796</v>
      </c>
      <c r="B3995" s="8">
        <v>44992</v>
      </c>
      <c r="C3995" s="9" t="s">
        <v>12</v>
      </c>
      <c r="D3995" s="9" t="s">
        <v>21</v>
      </c>
      <c r="E3995" s="10">
        <v>1345.04</v>
      </c>
      <c r="F3995" s="11">
        <v>50</v>
      </c>
      <c r="G3995" s="11">
        <v>24</v>
      </c>
      <c r="H3995" s="10">
        <v>1861.92</v>
      </c>
    </row>
    <row r="3996" spans="1:8" hidden="1" x14ac:dyDescent="0.25">
      <c r="A3996" s="13" t="s">
        <v>3851</v>
      </c>
      <c r="B3996" s="8">
        <v>45596</v>
      </c>
      <c r="C3996" s="9" t="s">
        <v>12</v>
      </c>
      <c r="D3996" s="9" t="s">
        <v>21</v>
      </c>
      <c r="E3996" s="10">
        <v>160.11000000000001</v>
      </c>
      <c r="F3996" s="11">
        <v>3</v>
      </c>
      <c r="G3996" s="11">
        <v>9</v>
      </c>
      <c r="H3996" s="10">
        <v>1615.28</v>
      </c>
    </row>
    <row r="3997" spans="1:8" hidden="1" x14ac:dyDescent="0.25">
      <c r="A3997" s="13" t="s">
        <v>3894</v>
      </c>
      <c r="B3997" s="8">
        <v>45357</v>
      </c>
      <c r="C3997" s="9" t="s">
        <v>12</v>
      </c>
      <c r="D3997" s="9" t="s">
        <v>21</v>
      </c>
      <c r="E3997" s="10">
        <v>953.78</v>
      </c>
      <c r="F3997" s="11">
        <v>41</v>
      </c>
      <c r="G3997" s="11">
        <v>28</v>
      </c>
      <c r="H3997" s="10">
        <v>469.11</v>
      </c>
    </row>
  </sheetData>
  <autoFilter ref="A1:H3997">
    <filterColumn colId="1">
      <filters>
        <dateGroupItem year="2023" dateTimeGrouping="year"/>
      </filters>
    </filterColumn>
    <filterColumn colId="2">
      <filters>
        <filter val="South"/>
      </filters>
    </filterColumn>
    <filterColumn colId="3">
      <filters>
        <filter val="Electronics"/>
      </filters>
    </filterColumn>
  </autoFilter>
  <conditionalFormatting sqref="A1:A1048576">
    <cfRule type="duplicateValues" dxfId="12" priority="1"/>
  </conditionalFormatting>
  <pageMargins left="0.7" right="0.7" top="0.75" bottom="0.75" header="0.3" footer="0.3"/>
  <pageSetup paperSize="9" orientation="portrait" horizontalDpi="4294967293" verticalDpi="0" r:id="rId1"/>
  <ignoredErrors>
    <ignoredError sqref="A124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97"/>
  <sheetViews>
    <sheetView workbookViewId="0">
      <selection activeCell="A20" sqref="A20"/>
    </sheetView>
  </sheetViews>
  <sheetFormatPr defaultRowHeight="15" x14ac:dyDescent="0.25"/>
  <cols>
    <col min="1" max="1" width="16.140625" bestFit="1" customWidth="1"/>
    <col min="2" max="2" width="10.7109375" bestFit="1" customWidth="1"/>
    <col min="3" max="3" width="7.140625" bestFit="1" customWidth="1"/>
    <col min="4" max="4" width="16.28515625" bestFit="1" customWidth="1"/>
    <col min="5" max="5" width="13.28515625" bestFit="1" customWidth="1"/>
    <col min="6" max="6" width="13.140625" bestFit="1" customWidth="1"/>
    <col min="7" max="7" width="12.140625" bestFit="1" customWidth="1"/>
    <col min="8" max="8" width="7.5703125" bestFit="1" customWidth="1"/>
  </cols>
  <sheetData>
    <row r="1" spans="1:8" x14ac:dyDescent="0.25">
      <c r="A1" s="7" t="s">
        <v>0</v>
      </c>
      <c r="B1" s="7" t="s">
        <v>1</v>
      </c>
      <c r="C1" s="7" t="s">
        <v>2</v>
      </c>
      <c r="D1" s="7" t="s">
        <v>3</v>
      </c>
      <c r="E1" s="7" t="s">
        <v>4</v>
      </c>
      <c r="F1" s="7" t="s">
        <v>5</v>
      </c>
      <c r="G1" s="7" t="s">
        <v>6</v>
      </c>
      <c r="H1" s="7" t="s">
        <v>7</v>
      </c>
    </row>
    <row r="2" spans="1:8" x14ac:dyDescent="0.25">
      <c r="A2" s="13" t="s">
        <v>24</v>
      </c>
      <c r="B2" s="8">
        <v>45106</v>
      </c>
      <c r="C2" s="9" t="s">
        <v>13</v>
      </c>
      <c r="D2" s="9" t="s">
        <v>17</v>
      </c>
      <c r="E2" s="10">
        <v>3805.25</v>
      </c>
      <c r="F2" s="11">
        <v>19</v>
      </c>
      <c r="G2" s="11">
        <v>3</v>
      </c>
      <c r="H2" s="10">
        <v>1537.28</v>
      </c>
    </row>
    <row r="3" spans="1:8" x14ac:dyDescent="0.25">
      <c r="A3" s="13" t="s">
        <v>34</v>
      </c>
      <c r="B3" s="8">
        <v>45556</v>
      </c>
      <c r="C3" s="9" t="s">
        <v>13</v>
      </c>
      <c r="D3" s="9" t="s">
        <v>17</v>
      </c>
      <c r="E3" s="10">
        <v>787.79</v>
      </c>
      <c r="F3" s="11">
        <v>47</v>
      </c>
      <c r="G3" s="11">
        <v>18</v>
      </c>
      <c r="H3" s="10">
        <v>1313.33</v>
      </c>
    </row>
    <row r="4" spans="1:8" x14ac:dyDescent="0.25">
      <c r="A4" s="13" t="s">
        <v>39</v>
      </c>
      <c r="B4" s="8">
        <v>45041</v>
      </c>
      <c r="C4" s="9" t="s">
        <v>13</v>
      </c>
      <c r="D4" s="9" t="s">
        <v>17</v>
      </c>
      <c r="E4" s="10">
        <v>2561.71</v>
      </c>
      <c r="F4" s="11">
        <v>44</v>
      </c>
      <c r="G4" s="11">
        <v>10</v>
      </c>
      <c r="H4" s="10">
        <v>800.82</v>
      </c>
    </row>
    <row r="5" spans="1:8" x14ac:dyDescent="0.25">
      <c r="A5" s="13" t="s">
        <v>56</v>
      </c>
      <c r="B5" s="8">
        <v>44989</v>
      </c>
      <c r="C5" s="9" t="s">
        <v>13</v>
      </c>
      <c r="D5" s="9" t="s">
        <v>17</v>
      </c>
      <c r="E5" s="10">
        <v>2128.58</v>
      </c>
      <c r="F5" s="11">
        <v>46</v>
      </c>
      <c r="G5" s="11">
        <v>13</v>
      </c>
      <c r="H5" s="10">
        <v>1671.36</v>
      </c>
    </row>
    <row r="6" spans="1:8" x14ac:dyDescent="0.25">
      <c r="A6" s="13" t="s">
        <v>84</v>
      </c>
      <c r="B6" s="8">
        <v>45094</v>
      </c>
      <c r="C6" s="9" t="s">
        <v>13</v>
      </c>
      <c r="D6" s="9" t="s">
        <v>17</v>
      </c>
      <c r="E6" s="10">
        <v>272.88</v>
      </c>
      <c r="F6" s="11">
        <v>47</v>
      </c>
      <c r="G6" s="11">
        <v>29</v>
      </c>
      <c r="H6" s="10">
        <v>1208.68</v>
      </c>
    </row>
    <row r="7" spans="1:8" x14ac:dyDescent="0.25">
      <c r="A7" s="13" t="s">
        <v>85</v>
      </c>
      <c r="B7" s="8">
        <v>45594</v>
      </c>
      <c r="C7" s="9" t="s">
        <v>13</v>
      </c>
      <c r="D7" s="9" t="s">
        <v>17</v>
      </c>
      <c r="E7" s="10">
        <v>4126.3999999999996</v>
      </c>
      <c r="F7" s="11">
        <v>34</v>
      </c>
      <c r="G7" s="11">
        <v>13</v>
      </c>
      <c r="H7" s="10">
        <v>1690.11</v>
      </c>
    </row>
    <row r="8" spans="1:8" x14ac:dyDescent="0.25">
      <c r="A8" s="13" t="s">
        <v>108</v>
      </c>
      <c r="B8" s="8">
        <v>45399</v>
      </c>
      <c r="C8" s="9" t="s">
        <v>13</v>
      </c>
      <c r="D8" s="9" t="s">
        <v>17</v>
      </c>
      <c r="E8" s="10">
        <v>554.26</v>
      </c>
      <c r="F8" s="11">
        <v>17</v>
      </c>
      <c r="G8" s="11">
        <v>7</v>
      </c>
      <c r="H8" s="10">
        <v>1898.3</v>
      </c>
    </row>
    <row r="9" spans="1:8" x14ac:dyDescent="0.25">
      <c r="A9" s="13" t="s">
        <v>146</v>
      </c>
      <c r="B9" s="8">
        <v>45050</v>
      </c>
      <c r="C9" s="9" t="s">
        <v>13</v>
      </c>
      <c r="D9" s="9" t="s">
        <v>17</v>
      </c>
      <c r="E9" s="10">
        <v>2607.64</v>
      </c>
      <c r="F9" s="11">
        <v>25</v>
      </c>
      <c r="G9" s="11">
        <v>16</v>
      </c>
      <c r="H9" s="10">
        <v>940.4</v>
      </c>
    </row>
    <row r="10" spans="1:8" x14ac:dyDescent="0.25">
      <c r="A10" s="13" t="s">
        <v>155</v>
      </c>
      <c r="B10" s="8">
        <v>45062</v>
      </c>
      <c r="C10" s="9" t="s">
        <v>13</v>
      </c>
      <c r="D10" s="9" t="s">
        <v>17</v>
      </c>
      <c r="E10" s="10">
        <v>1014.79</v>
      </c>
      <c r="F10" s="11">
        <v>4</v>
      </c>
      <c r="G10" s="11">
        <v>9</v>
      </c>
      <c r="H10" s="10">
        <v>1269.54</v>
      </c>
    </row>
    <row r="11" spans="1:8" x14ac:dyDescent="0.25">
      <c r="A11" s="13" t="s">
        <v>239</v>
      </c>
      <c r="B11" s="8">
        <v>45189</v>
      </c>
      <c r="C11" s="9" t="s">
        <v>13</v>
      </c>
      <c r="D11" s="9" t="s">
        <v>17</v>
      </c>
      <c r="E11" s="10">
        <v>4147.42</v>
      </c>
      <c r="F11" s="11">
        <v>49</v>
      </c>
      <c r="G11" s="11">
        <v>29</v>
      </c>
      <c r="H11" s="10">
        <v>1416.19</v>
      </c>
    </row>
    <row r="12" spans="1:8" x14ac:dyDescent="0.25">
      <c r="A12" s="13" t="s">
        <v>246</v>
      </c>
      <c r="B12" s="8">
        <v>45441</v>
      </c>
      <c r="C12" s="9" t="s">
        <v>13</v>
      </c>
      <c r="D12" s="9" t="s">
        <v>17</v>
      </c>
      <c r="E12" s="10">
        <v>296.61</v>
      </c>
      <c r="F12" s="11">
        <v>22</v>
      </c>
      <c r="G12" s="11">
        <v>34</v>
      </c>
      <c r="H12" s="10">
        <v>1144.07</v>
      </c>
    </row>
    <row r="13" spans="1:8" x14ac:dyDescent="0.25">
      <c r="A13" s="13" t="s">
        <v>251</v>
      </c>
      <c r="B13" s="8">
        <v>45182</v>
      </c>
      <c r="C13" s="9" t="s">
        <v>13</v>
      </c>
      <c r="D13" s="9" t="s">
        <v>17</v>
      </c>
      <c r="E13" s="10">
        <v>2045.78</v>
      </c>
      <c r="F13" s="11">
        <v>27</v>
      </c>
      <c r="G13" s="11">
        <v>0</v>
      </c>
      <c r="H13" s="10">
        <v>96.23</v>
      </c>
    </row>
    <row r="14" spans="1:8" x14ac:dyDescent="0.25">
      <c r="A14" s="13" t="s">
        <v>290</v>
      </c>
      <c r="B14" s="8">
        <v>45518</v>
      </c>
      <c r="C14" s="9" t="s">
        <v>13</v>
      </c>
      <c r="D14" s="9" t="s">
        <v>17</v>
      </c>
      <c r="E14" s="10">
        <v>2915.13</v>
      </c>
      <c r="F14" s="11">
        <v>34</v>
      </c>
      <c r="G14" s="11">
        <v>25</v>
      </c>
      <c r="H14" s="10">
        <v>748.57</v>
      </c>
    </row>
    <row r="15" spans="1:8" x14ac:dyDescent="0.25">
      <c r="A15" s="13" t="s">
        <v>298</v>
      </c>
      <c r="B15" s="8">
        <v>45045</v>
      </c>
      <c r="C15" s="9" t="s">
        <v>13</v>
      </c>
      <c r="D15" s="9" t="s">
        <v>17</v>
      </c>
      <c r="E15" s="10">
        <v>3938.09</v>
      </c>
      <c r="F15" s="11">
        <v>18</v>
      </c>
      <c r="G15" s="11">
        <v>31</v>
      </c>
      <c r="H15" s="10">
        <v>1531.84</v>
      </c>
    </row>
    <row r="16" spans="1:8" x14ac:dyDescent="0.25">
      <c r="A16" s="13" t="s">
        <v>327</v>
      </c>
      <c r="B16" s="8">
        <v>44975</v>
      </c>
      <c r="C16" s="9" t="s">
        <v>13</v>
      </c>
      <c r="D16" s="9" t="s">
        <v>17</v>
      </c>
      <c r="E16" s="10">
        <v>4784.1099999999997</v>
      </c>
      <c r="F16" s="11">
        <v>40</v>
      </c>
      <c r="G16" s="11">
        <v>37</v>
      </c>
      <c r="H16" s="10">
        <v>985.48</v>
      </c>
    </row>
    <row r="17" spans="1:8" x14ac:dyDescent="0.25">
      <c r="A17" s="13" t="s">
        <v>357</v>
      </c>
      <c r="B17" s="8">
        <v>45577</v>
      </c>
      <c r="C17" s="9" t="s">
        <v>13</v>
      </c>
      <c r="D17" s="9" t="s">
        <v>17</v>
      </c>
      <c r="E17" s="10">
        <v>3474.13</v>
      </c>
      <c r="F17" s="11">
        <v>31</v>
      </c>
      <c r="G17" s="11">
        <v>2</v>
      </c>
      <c r="H17" s="10">
        <v>830.26</v>
      </c>
    </row>
    <row r="18" spans="1:8" x14ac:dyDescent="0.25">
      <c r="A18" s="13" t="s">
        <v>367</v>
      </c>
      <c r="B18" s="8">
        <v>44925</v>
      </c>
      <c r="C18" s="9" t="s">
        <v>13</v>
      </c>
      <c r="D18" s="9" t="s">
        <v>17</v>
      </c>
      <c r="E18" s="10">
        <v>276.04000000000002</v>
      </c>
      <c r="F18" s="11">
        <v>34</v>
      </c>
      <c r="G18" s="11">
        <v>14</v>
      </c>
      <c r="H18" s="10">
        <v>1454.19</v>
      </c>
    </row>
    <row r="19" spans="1:8" x14ac:dyDescent="0.25">
      <c r="A19" s="13" t="s">
        <v>385</v>
      </c>
      <c r="B19" s="8">
        <v>45074</v>
      </c>
      <c r="C19" s="9" t="s">
        <v>13</v>
      </c>
      <c r="D19" s="9" t="s">
        <v>17</v>
      </c>
      <c r="E19" s="10">
        <v>872.63</v>
      </c>
      <c r="F19" s="11">
        <v>7</v>
      </c>
      <c r="G19" s="11">
        <v>3</v>
      </c>
      <c r="H19" s="10">
        <v>440.81</v>
      </c>
    </row>
    <row r="20" spans="1:8" x14ac:dyDescent="0.25">
      <c r="A20" s="13" t="s">
        <v>3896</v>
      </c>
      <c r="B20" s="8">
        <v>45169</v>
      </c>
      <c r="C20" s="9" t="s">
        <v>13</v>
      </c>
      <c r="D20" s="9" t="s">
        <v>17</v>
      </c>
      <c r="E20" s="10">
        <v>2654.9</v>
      </c>
      <c r="F20" s="11">
        <v>27</v>
      </c>
      <c r="G20" s="11">
        <v>6</v>
      </c>
      <c r="H20" s="10">
        <v>386.79</v>
      </c>
    </row>
    <row r="21" spans="1:8" x14ac:dyDescent="0.25">
      <c r="A21" s="13" t="s">
        <v>416</v>
      </c>
      <c r="B21" s="8">
        <v>45332</v>
      </c>
      <c r="C21" s="9" t="s">
        <v>13</v>
      </c>
      <c r="D21" s="9" t="s">
        <v>17</v>
      </c>
      <c r="E21" s="10">
        <v>3956.33</v>
      </c>
      <c r="F21" s="11">
        <v>38</v>
      </c>
      <c r="G21" s="11">
        <v>48</v>
      </c>
      <c r="H21" s="10">
        <v>472.99</v>
      </c>
    </row>
    <row r="22" spans="1:8" x14ac:dyDescent="0.25">
      <c r="A22" s="13" t="s">
        <v>435</v>
      </c>
      <c r="B22" s="8">
        <v>45371</v>
      </c>
      <c r="C22" s="9" t="s">
        <v>13</v>
      </c>
      <c r="D22" s="9" t="s">
        <v>17</v>
      </c>
      <c r="E22" s="10">
        <v>4040.89</v>
      </c>
      <c r="F22" s="11">
        <v>2</v>
      </c>
      <c r="G22" s="11">
        <v>7</v>
      </c>
      <c r="H22" s="10">
        <v>1717.12</v>
      </c>
    </row>
    <row r="23" spans="1:8" x14ac:dyDescent="0.25">
      <c r="A23" s="13" t="s">
        <v>438</v>
      </c>
      <c r="B23" s="8">
        <v>45173</v>
      </c>
      <c r="C23" s="9" t="s">
        <v>13</v>
      </c>
      <c r="D23" s="9" t="s">
        <v>17</v>
      </c>
      <c r="E23" s="10">
        <v>4466.6400000000003</v>
      </c>
      <c r="F23" s="11">
        <v>40</v>
      </c>
      <c r="G23" s="11">
        <v>38</v>
      </c>
      <c r="H23" s="10">
        <v>214.72</v>
      </c>
    </row>
    <row r="24" spans="1:8" x14ac:dyDescent="0.25">
      <c r="A24" s="13" t="s">
        <v>443</v>
      </c>
      <c r="B24" s="8">
        <v>45380</v>
      </c>
      <c r="C24" s="9" t="s">
        <v>13</v>
      </c>
      <c r="D24" s="9" t="s">
        <v>17</v>
      </c>
      <c r="E24" s="10">
        <v>974.86</v>
      </c>
      <c r="F24" s="11">
        <v>38</v>
      </c>
      <c r="G24" s="11">
        <v>48</v>
      </c>
      <c r="H24" s="10">
        <v>871.02</v>
      </c>
    </row>
    <row r="25" spans="1:8" x14ac:dyDescent="0.25">
      <c r="A25" s="13" t="s">
        <v>463</v>
      </c>
      <c r="B25" s="8">
        <v>45461</v>
      </c>
      <c r="C25" s="9" t="s">
        <v>13</v>
      </c>
      <c r="D25" s="9" t="s">
        <v>17</v>
      </c>
      <c r="E25" s="10">
        <v>4388.68</v>
      </c>
      <c r="F25" s="11">
        <v>42</v>
      </c>
      <c r="G25" s="11">
        <v>24</v>
      </c>
      <c r="H25" s="10">
        <v>15.98</v>
      </c>
    </row>
    <row r="26" spans="1:8" x14ac:dyDescent="0.25">
      <c r="A26" s="13" t="s">
        <v>480</v>
      </c>
      <c r="B26" s="8">
        <v>45565</v>
      </c>
      <c r="C26" s="9" t="s">
        <v>13</v>
      </c>
      <c r="D26" s="9" t="s">
        <v>17</v>
      </c>
      <c r="E26" s="10">
        <v>4055.55</v>
      </c>
      <c r="F26" s="11">
        <v>17</v>
      </c>
      <c r="G26" s="11">
        <v>48</v>
      </c>
      <c r="H26" s="10">
        <v>1536.46</v>
      </c>
    </row>
    <row r="27" spans="1:8" x14ac:dyDescent="0.25">
      <c r="A27" s="13" t="s">
        <v>481</v>
      </c>
      <c r="B27" s="8">
        <v>45225</v>
      </c>
      <c r="C27" s="9" t="s">
        <v>13</v>
      </c>
      <c r="D27" s="9" t="s">
        <v>17</v>
      </c>
      <c r="E27" s="10">
        <v>4581.83</v>
      </c>
      <c r="F27" s="11">
        <v>30</v>
      </c>
      <c r="G27" s="11">
        <v>46</v>
      </c>
      <c r="H27" s="10">
        <v>1556.48</v>
      </c>
    </row>
    <row r="28" spans="1:8" x14ac:dyDescent="0.25">
      <c r="A28" s="13" t="s">
        <v>500</v>
      </c>
      <c r="B28" s="8">
        <v>45297</v>
      </c>
      <c r="C28" s="9" t="s">
        <v>13</v>
      </c>
      <c r="D28" s="9" t="s">
        <v>17</v>
      </c>
      <c r="E28" s="10">
        <v>3341.24</v>
      </c>
      <c r="F28" s="11">
        <v>43</v>
      </c>
      <c r="G28" s="11">
        <v>20</v>
      </c>
      <c r="H28" s="10">
        <v>1604.84</v>
      </c>
    </row>
    <row r="29" spans="1:8" x14ac:dyDescent="0.25">
      <c r="A29" s="13" t="s">
        <v>502</v>
      </c>
      <c r="B29" s="8">
        <v>45467</v>
      </c>
      <c r="C29" s="9" t="s">
        <v>13</v>
      </c>
      <c r="D29" s="9" t="s">
        <v>17</v>
      </c>
      <c r="E29" s="10">
        <v>3713.15</v>
      </c>
      <c r="F29" s="11">
        <v>23</v>
      </c>
      <c r="G29" s="11">
        <v>35</v>
      </c>
      <c r="H29" s="10">
        <v>778.03</v>
      </c>
    </row>
    <row r="30" spans="1:8" x14ac:dyDescent="0.25">
      <c r="A30" s="13" t="s">
        <v>579</v>
      </c>
      <c r="B30" s="8">
        <v>45500</v>
      </c>
      <c r="C30" s="9" t="s">
        <v>13</v>
      </c>
      <c r="D30" s="9" t="s">
        <v>17</v>
      </c>
      <c r="E30" s="10">
        <v>1750.5</v>
      </c>
      <c r="F30" s="11">
        <v>35</v>
      </c>
      <c r="G30" s="11">
        <v>33</v>
      </c>
      <c r="H30" s="10">
        <v>658.25</v>
      </c>
    </row>
    <row r="31" spans="1:8" x14ac:dyDescent="0.25">
      <c r="A31" s="13" t="s">
        <v>602</v>
      </c>
      <c r="B31" s="8">
        <v>45531</v>
      </c>
      <c r="C31" s="9" t="s">
        <v>13</v>
      </c>
      <c r="D31" s="9" t="s">
        <v>17</v>
      </c>
      <c r="E31" s="10">
        <v>4773.25</v>
      </c>
      <c r="F31" s="11">
        <v>22</v>
      </c>
      <c r="G31" s="11">
        <v>24</v>
      </c>
      <c r="H31" s="10">
        <v>675.89</v>
      </c>
    </row>
    <row r="32" spans="1:8" x14ac:dyDescent="0.25">
      <c r="A32" s="13" t="s">
        <v>624</v>
      </c>
      <c r="B32" s="8">
        <v>45509</v>
      </c>
      <c r="C32" s="9" t="s">
        <v>13</v>
      </c>
      <c r="D32" s="9" t="s">
        <v>17</v>
      </c>
      <c r="E32" s="10">
        <v>2779.51</v>
      </c>
      <c r="F32" s="11">
        <v>30</v>
      </c>
      <c r="G32" s="11">
        <v>35</v>
      </c>
      <c r="H32" s="10">
        <v>1728.82</v>
      </c>
    </row>
    <row r="33" spans="1:8" x14ac:dyDescent="0.25">
      <c r="A33" s="13" t="s">
        <v>659</v>
      </c>
      <c r="B33" s="8">
        <v>45515</v>
      </c>
      <c r="C33" s="9" t="s">
        <v>13</v>
      </c>
      <c r="D33" s="9" t="s">
        <v>17</v>
      </c>
      <c r="E33" s="10">
        <v>1977.73</v>
      </c>
      <c r="F33" s="11">
        <v>27</v>
      </c>
      <c r="G33" s="11">
        <v>5</v>
      </c>
      <c r="H33" s="10">
        <v>419.59</v>
      </c>
    </row>
    <row r="34" spans="1:8" x14ac:dyDescent="0.25">
      <c r="A34" s="13" t="s">
        <v>748</v>
      </c>
      <c r="B34" s="8">
        <v>45584</v>
      </c>
      <c r="C34" s="9" t="s">
        <v>13</v>
      </c>
      <c r="D34" s="9" t="s">
        <v>17</v>
      </c>
      <c r="E34" s="10">
        <v>1707.45</v>
      </c>
      <c r="F34" s="11">
        <v>4</v>
      </c>
      <c r="G34" s="11">
        <v>10</v>
      </c>
      <c r="H34" s="10">
        <v>1690.55</v>
      </c>
    </row>
    <row r="35" spans="1:8" x14ac:dyDescent="0.25">
      <c r="A35" s="13" t="s">
        <v>765</v>
      </c>
      <c r="B35" s="8">
        <v>45129</v>
      </c>
      <c r="C35" s="9" t="s">
        <v>13</v>
      </c>
      <c r="D35" s="9" t="s">
        <v>17</v>
      </c>
      <c r="E35" s="10">
        <v>4196.5200000000004</v>
      </c>
      <c r="F35" s="11">
        <v>47</v>
      </c>
      <c r="G35" s="11">
        <v>21</v>
      </c>
      <c r="H35" s="10">
        <v>221.75</v>
      </c>
    </row>
    <row r="36" spans="1:8" x14ac:dyDescent="0.25">
      <c r="A36" s="13" t="s">
        <v>768</v>
      </c>
      <c r="B36" s="8">
        <v>45414</v>
      </c>
      <c r="C36" s="9" t="s">
        <v>13</v>
      </c>
      <c r="D36" s="9" t="s">
        <v>17</v>
      </c>
      <c r="E36" s="10">
        <v>1333.44</v>
      </c>
      <c r="F36" s="11">
        <v>22</v>
      </c>
      <c r="G36" s="11">
        <v>21</v>
      </c>
      <c r="H36" s="10">
        <v>880.79</v>
      </c>
    </row>
    <row r="37" spans="1:8" x14ac:dyDescent="0.25">
      <c r="A37" s="13" t="s">
        <v>821</v>
      </c>
      <c r="B37" s="8">
        <v>44887</v>
      </c>
      <c r="C37" s="9" t="s">
        <v>13</v>
      </c>
      <c r="D37" s="9" t="s">
        <v>17</v>
      </c>
      <c r="E37" s="10">
        <v>1973.47</v>
      </c>
      <c r="F37" s="11">
        <v>29</v>
      </c>
      <c r="G37" s="11">
        <v>4</v>
      </c>
      <c r="H37" s="10">
        <v>791.29</v>
      </c>
    </row>
    <row r="38" spans="1:8" x14ac:dyDescent="0.25">
      <c r="A38" s="13" t="s">
        <v>837</v>
      </c>
      <c r="B38" s="8">
        <v>45381</v>
      </c>
      <c r="C38" s="9" t="s">
        <v>13</v>
      </c>
      <c r="D38" s="9" t="s">
        <v>17</v>
      </c>
      <c r="E38" s="10">
        <v>2730.31</v>
      </c>
      <c r="F38" s="11">
        <v>4</v>
      </c>
      <c r="G38" s="11">
        <v>19</v>
      </c>
      <c r="H38" s="10">
        <v>1713.66</v>
      </c>
    </row>
    <row r="39" spans="1:8" x14ac:dyDescent="0.25">
      <c r="A39" s="13" t="s">
        <v>842</v>
      </c>
      <c r="B39" s="8">
        <v>45537</v>
      </c>
      <c r="C39" s="9" t="s">
        <v>13</v>
      </c>
      <c r="D39" s="9" t="s">
        <v>17</v>
      </c>
      <c r="E39" s="10">
        <v>4223.45</v>
      </c>
      <c r="F39" s="11">
        <v>13</v>
      </c>
      <c r="G39" s="11">
        <v>0</v>
      </c>
      <c r="H39" s="10">
        <v>1080.68</v>
      </c>
    </row>
    <row r="40" spans="1:8" x14ac:dyDescent="0.25">
      <c r="A40" s="13" t="s">
        <v>858</v>
      </c>
      <c r="B40" s="8">
        <v>45409</v>
      </c>
      <c r="C40" s="9" t="s">
        <v>13</v>
      </c>
      <c r="D40" s="9" t="s">
        <v>17</v>
      </c>
      <c r="E40" s="10">
        <v>4895.2700000000004</v>
      </c>
      <c r="F40" s="11">
        <v>14</v>
      </c>
      <c r="G40" s="11">
        <v>17</v>
      </c>
      <c r="H40" s="10">
        <v>1821.84</v>
      </c>
    </row>
    <row r="41" spans="1:8" x14ac:dyDescent="0.25">
      <c r="A41" s="13" t="s">
        <v>859</v>
      </c>
      <c r="B41" s="8">
        <v>45603</v>
      </c>
      <c r="C41" s="9" t="s">
        <v>13</v>
      </c>
      <c r="D41" s="9" t="s">
        <v>17</v>
      </c>
      <c r="E41" s="10">
        <v>3580.56</v>
      </c>
      <c r="F41" s="11">
        <v>30</v>
      </c>
      <c r="G41" s="11">
        <v>12</v>
      </c>
      <c r="H41" s="10">
        <v>904.3</v>
      </c>
    </row>
    <row r="42" spans="1:8" x14ac:dyDescent="0.25">
      <c r="A42" s="13" t="s">
        <v>892</v>
      </c>
      <c r="B42" s="8">
        <v>45254</v>
      </c>
      <c r="C42" s="9" t="s">
        <v>13</v>
      </c>
      <c r="D42" s="9" t="s">
        <v>17</v>
      </c>
      <c r="E42" s="10">
        <v>4516.49</v>
      </c>
      <c r="F42" s="11">
        <v>15</v>
      </c>
      <c r="G42" s="11">
        <v>26</v>
      </c>
      <c r="H42" s="10">
        <v>1216.1600000000001</v>
      </c>
    </row>
    <row r="43" spans="1:8" x14ac:dyDescent="0.25">
      <c r="A43" s="13" t="s">
        <v>906</v>
      </c>
      <c r="B43" s="8">
        <v>45507</v>
      </c>
      <c r="C43" s="9" t="s">
        <v>13</v>
      </c>
      <c r="D43" s="9" t="s">
        <v>17</v>
      </c>
      <c r="E43" s="10">
        <v>3588.94</v>
      </c>
      <c r="F43" s="11">
        <v>12</v>
      </c>
      <c r="G43" s="11">
        <v>15</v>
      </c>
      <c r="H43" s="10">
        <v>251.25</v>
      </c>
    </row>
    <row r="44" spans="1:8" x14ac:dyDescent="0.25">
      <c r="A44" s="13" t="s">
        <v>920</v>
      </c>
      <c r="B44" s="8">
        <v>45076</v>
      </c>
      <c r="C44" s="9" t="s">
        <v>13</v>
      </c>
      <c r="D44" s="9" t="s">
        <v>17</v>
      </c>
      <c r="E44" s="10">
        <v>920.41</v>
      </c>
      <c r="F44" s="11">
        <v>12</v>
      </c>
      <c r="G44" s="11">
        <v>39</v>
      </c>
      <c r="H44" s="10">
        <v>1209.6500000000001</v>
      </c>
    </row>
    <row r="45" spans="1:8" x14ac:dyDescent="0.25">
      <c r="A45" s="13" t="s">
        <v>929</v>
      </c>
      <c r="B45" s="8">
        <v>45322</v>
      </c>
      <c r="C45" s="9" t="s">
        <v>13</v>
      </c>
      <c r="D45" s="9" t="s">
        <v>17</v>
      </c>
      <c r="E45" s="10">
        <v>310.99</v>
      </c>
      <c r="F45" s="11">
        <v>47</v>
      </c>
      <c r="G45" s="11">
        <v>21</v>
      </c>
      <c r="H45" s="10">
        <v>867.21</v>
      </c>
    </row>
    <row r="46" spans="1:8" x14ac:dyDescent="0.25">
      <c r="A46" s="13" t="s">
        <v>953</v>
      </c>
      <c r="B46" s="8">
        <v>45194</v>
      </c>
      <c r="C46" s="9" t="s">
        <v>13</v>
      </c>
      <c r="D46" s="9" t="s">
        <v>17</v>
      </c>
      <c r="E46" s="10">
        <v>3873.29</v>
      </c>
      <c r="F46" s="11">
        <v>40</v>
      </c>
      <c r="G46" s="11">
        <v>39</v>
      </c>
      <c r="H46" s="10">
        <v>1683.5</v>
      </c>
    </row>
    <row r="47" spans="1:8" x14ac:dyDescent="0.25">
      <c r="A47" s="13" t="s">
        <v>988</v>
      </c>
      <c r="B47" s="8">
        <v>44882</v>
      </c>
      <c r="C47" s="9" t="s">
        <v>13</v>
      </c>
      <c r="D47" s="9" t="s">
        <v>17</v>
      </c>
      <c r="E47" s="10">
        <v>3794.43</v>
      </c>
      <c r="F47" s="11">
        <v>5</v>
      </c>
      <c r="G47" s="11">
        <v>21</v>
      </c>
      <c r="H47" s="10">
        <v>1181.53</v>
      </c>
    </row>
    <row r="48" spans="1:8" x14ac:dyDescent="0.25">
      <c r="A48" s="13" t="s">
        <v>1088</v>
      </c>
      <c r="B48" s="8">
        <v>44920</v>
      </c>
      <c r="C48" s="9" t="s">
        <v>13</v>
      </c>
      <c r="D48" s="9" t="s">
        <v>17</v>
      </c>
      <c r="E48" s="10">
        <v>3103.48</v>
      </c>
      <c r="F48" s="11">
        <v>35</v>
      </c>
      <c r="G48" s="11">
        <v>23</v>
      </c>
      <c r="H48" s="10">
        <v>921.38</v>
      </c>
    </row>
    <row r="49" spans="1:8" x14ac:dyDescent="0.25">
      <c r="A49" s="13" t="s">
        <v>1101</v>
      </c>
      <c r="B49" s="8">
        <v>45203</v>
      </c>
      <c r="C49" s="9" t="s">
        <v>13</v>
      </c>
      <c r="D49" s="9" t="s">
        <v>17</v>
      </c>
      <c r="E49" s="10">
        <v>1770.52</v>
      </c>
      <c r="F49" s="11">
        <v>25</v>
      </c>
      <c r="G49" s="11">
        <v>0</v>
      </c>
      <c r="H49" s="10">
        <v>1129.96</v>
      </c>
    </row>
    <row r="50" spans="1:8" x14ac:dyDescent="0.25">
      <c r="A50" s="13" t="s">
        <v>1102</v>
      </c>
      <c r="B50" s="8">
        <v>45599</v>
      </c>
      <c r="C50" s="9" t="s">
        <v>13</v>
      </c>
      <c r="D50" s="9" t="s">
        <v>17</v>
      </c>
      <c r="E50" s="10">
        <v>4834.1099999999997</v>
      </c>
      <c r="F50" s="11">
        <v>25</v>
      </c>
      <c r="G50" s="11">
        <v>49</v>
      </c>
      <c r="H50" s="10">
        <v>902.53</v>
      </c>
    </row>
    <row r="51" spans="1:8" x14ac:dyDescent="0.25">
      <c r="A51" s="13" t="s">
        <v>1118</v>
      </c>
      <c r="B51" s="8">
        <v>44962</v>
      </c>
      <c r="C51" s="9" t="s">
        <v>13</v>
      </c>
      <c r="D51" s="9" t="s">
        <v>17</v>
      </c>
      <c r="E51" s="10">
        <v>2610.38</v>
      </c>
      <c r="F51" s="11">
        <v>19</v>
      </c>
      <c r="G51" s="11">
        <v>6</v>
      </c>
      <c r="H51" s="10">
        <v>1655.31</v>
      </c>
    </row>
    <row r="52" spans="1:8" x14ac:dyDescent="0.25">
      <c r="A52" s="13" t="s">
        <v>1129</v>
      </c>
      <c r="B52" s="8">
        <v>45381</v>
      </c>
      <c r="C52" s="9" t="s">
        <v>13</v>
      </c>
      <c r="D52" s="9" t="s">
        <v>17</v>
      </c>
      <c r="E52" s="10">
        <v>2899.55</v>
      </c>
      <c r="F52" s="11">
        <v>8</v>
      </c>
      <c r="G52" s="11">
        <v>30</v>
      </c>
      <c r="H52" s="10">
        <v>857.31</v>
      </c>
    </row>
    <row r="53" spans="1:8" x14ac:dyDescent="0.25">
      <c r="A53" s="13" t="s">
        <v>1132</v>
      </c>
      <c r="B53" s="8">
        <v>44912</v>
      </c>
      <c r="C53" s="9" t="s">
        <v>13</v>
      </c>
      <c r="D53" s="9" t="s">
        <v>17</v>
      </c>
      <c r="E53" s="10">
        <v>313.55</v>
      </c>
      <c r="F53" s="11">
        <v>47</v>
      </c>
      <c r="G53" s="11">
        <v>3</v>
      </c>
      <c r="H53" s="10">
        <v>979.63</v>
      </c>
    </row>
    <row r="54" spans="1:8" x14ac:dyDescent="0.25">
      <c r="A54" s="13" t="s">
        <v>1134</v>
      </c>
      <c r="B54" s="8">
        <v>45398</v>
      </c>
      <c r="C54" s="9" t="s">
        <v>13</v>
      </c>
      <c r="D54" s="9" t="s">
        <v>17</v>
      </c>
      <c r="E54" s="10">
        <v>122.09</v>
      </c>
      <c r="F54" s="11">
        <v>31</v>
      </c>
      <c r="G54" s="11">
        <v>4</v>
      </c>
      <c r="H54" s="10">
        <v>1324.66</v>
      </c>
    </row>
    <row r="55" spans="1:8" x14ac:dyDescent="0.25">
      <c r="A55" s="13" t="s">
        <v>1135</v>
      </c>
      <c r="B55" s="8">
        <v>44886</v>
      </c>
      <c r="C55" s="9" t="s">
        <v>13</v>
      </c>
      <c r="D55" s="9" t="s">
        <v>17</v>
      </c>
      <c r="E55" s="10">
        <v>263.75</v>
      </c>
      <c r="F55" s="11">
        <v>50</v>
      </c>
      <c r="G55" s="11">
        <v>22</v>
      </c>
      <c r="H55" s="10">
        <v>423.34</v>
      </c>
    </row>
    <row r="56" spans="1:8" x14ac:dyDescent="0.25">
      <c r="A56" s="13" t="s">
        <v>1152</v>
      </c>
      <c r="B56" s="8">
        <v>45604</v>
      </c>
      <c r="C56" s="9" t="s">
        <v>13</v>
      </c>
      <c r="D56" s="9" t="s">
        <v>17</v>
      </c>
      <c r="E56" s="10">
        <v>3028.27</v>
      </c>
      <c r="F56" s="11">
        <v>43</v>
      </c>
      <c r="G56" s="11">
        <v>31</v>
      </c>
      <c r="H56" s="10">
        <v>1123.3599999999999</v>
      </c>
    </row>
    <row r="57" spans="1:8" x14ac:dyDescent="0.25">
      <c r="A57" s="13" t="s">
        <v>1188</v>
      </c>
      <c r="B57" s="8">
        <v>44892</v>
      </c>
      <c r="C57" s="9" t="s">
        <v>13</v>
      </c>
      <c r="D57" s="9" t="s">
        <v>17</v>
      </c>
      <c r="E57" s="10">
        <v>2201.81</v>
      </c>
      <c r="F57" s="11">
        <v>48</v>
      </c>
      <c r="G57" s="11">
        <v>20</v>
      </c>
      <c r="H57" s="10">
        <v>1394.56</v>
      </c>
    </row>
    <row r="58" spans="1:8" x14ac:dyDescent="0.25">
      <c r="A58" s="13" t="s">
        <v>1231</v>
      </c>
      <c r="B58" s="8">
        <v>45012</v>
      </c>
      <c r="C58" s="9" t="s">
        <v>13</v>
      </c>
      <c r="D58" s="9" t="s">
        <v>17</v>
      </c>
      <c r="E58" s="10">
        <v>1473.61</v>
      </c>
      <c r="F58" s="11">
        <v>21</v>
      </c>
      <c r="G58" s="11">
        <v>6</v>
      </c>
      <c r="H58" s="10">
        <v>34.340000000000003</v>
      </c>
    </row>
    <row r="59" spans="1:8" x14ac:dyDescent="0.25">
      <c r="A59" s="13" t="s">
        <v>1243</v>
      </c>
      <c r="B59" s="8">
        <v>45127</v>
      </c>
      <c r="C59" s="9" t="s">
        <v>13</v>
      </c>
      <c r="D59" s="9" t="s">
        <v>17</v>
      </c>
      <c r="E59" s="10">
        <v>2055.2600000000002</v>
      </c>
      <c r="F59" s="11">
        <v>20</v>
      </c>
      <c r="G59" s="11">
        <v>0</v>
      </c>
      <c r="H59" s="10">
        <v>199.86</v>
      </c>
    </row>
    <row r="60" spans="1:8" x14ac:dyDescent="0.25">
      <c r="A60" s="13" t="s">
        <v>1311</v>
      </c>
      <c r="B60" s="8">
        <v>45092</v>
      </c>
      <c r="C60" s="9" t="s">
        <v>13</v>
      </c>
      <c r="D60" s="9" t="s">
        <v>17</v>
      </c>
      <c r="E60" s="10">
        <v>162.16</v>
      </c>
      <c r="F60" s="11">
        <v>35</v>
      </c>
      <c r="G60" s="11">
        <v>22</v>
      </c>
      <c r="H60" s="10">
        <v>866.25</v>
      </c>
    </row>
    <row r="61" spans="1:8" x14ac:dyDescent="0.25">
      <c r="A61" s="13" t="s">
        <v>1336</v>
      </c>
      <c r="B61" s="8">
        <v>45193</v>
      </c>
      <c r="C61" s="9" t="s">
        <v>13</v>
      </c>
      <c r="D61" s="9" t="s">
        <v>17</v>
      </c>
      <c r="E61" s="10">
        <v>4482.95</v>
      </c>
      <c r="F61" s="11">
        <v>40</v>
      </c>
      <c r="G61" s="11">
        <v>12</v>
      </c>
      <c r="H61" s="10">
        <v>1729.21</v>
      </c>
    </row>
    <row r="62" spans="1:8" x14ac:dyDescent="0.25">
      <c r="A62" s="13" t="s">
        <v>1337</v>
      </c>
      <c r="B62" s="8">
        <v>45135</v>
      </c>
      <c r="C62" s="9" t="s">
        <v>13</v>
      </c>
      <c r="D62" s="9" t="s">
        <v>17</v>
      </c>
      <c r="E62" s="10">
        <v>1844.09</v>
      </c>
      <c r="F62" s="11">
        <v>8</v>
      </c>
      <c r="G62" s="11">
        <v>50</v>
      </c>
      <c r="H62" s="10">
        <v>822.24</v>
      </c>
    </row>
    <row r="63" spans="1:8" x14ac:dyDescent="0.25">
      <c r="A63" s="13" t="s">
        <v>1345</v>
      </c>
      <c r="B63" s="8">
        <v>45495</v>
      </c>
      <c r="C63" s="9" t="s">
        <v>13</v>
      </c>
      <c r="D63" s="9" t="s">
        <v>17</v>
      </c>
      <c r="E63" s="10">
        <v>1167.98</v>
      </c>
      <c r="F63" s="11">
        <v>21</v>
      </c>
      <c r="G63" s="11">
        <v>34</v>
      </c>
      <c r="H63" s="10">
        <v>1923.05</v>
      </c>
    </row>
    <row r="64" spans="1:8" x14ac:dyDescent="0.25">
      <c r="A64" s="13" t="s">
        <v>1346</v>
      </c>
      <c r="B64" s="8">
        <v>44958</v>
      </c>
      <c r="C64" s="9" t="s">
        <v>13</v>
      </c>
      <c r="D64" s="9" t="s">
        <v>17</v>
      </c>
      <c r="E64" s="10">
        <v>1993.03</v>
      </c>
      <c r="F64" s="11">
        <v>14</v>
      </c>
      <c r="G64" s="11">
        <v>30</v>
      </c>
      <c r="H64" s="10">
        <v>659.67</v>
      </c>
    </row>
    <row r="65" spans="1:8" x14ac:dyDescent="0.25">
      <c r="A65" s="13" t="s">
        <v>1351</v>
      </c>
      <c r="B65" s="8">
        <v>45429</v>
      </c>
      <c r="C65" s="9" t="s">
        <v>13</v>
      </c>
      <c r="D65" s="9" t="s">
        <v>17</v>
      </c>
      <c r="E65" s="10">
        <v>2037.48</v>
      </c>
      <c r="F65" s="11">
        <v>13</v>
      </c>
      <c r="G65" s="11">
        <v>3</v>
      </c>
      <c r="H65" s="10">
        <v>595.89</v>
      </c>
    </row>
    <row r="66" spans="1:8" x14ac:dyDescent="0.25">
      <c r="A66" s="13" t="s">
        <v>1361</v>
      </c>
      <c r="B66" s="8">
        <v>45357</v>
      </c>
      <c r="C66" s="9" t="s">
        <v>13</v>
      </c>
      <c r="D66" s="9" t="s">
        <v>17</v>
      </c>
      <c r="E66" s="10">
        <v>4830.8999999999996</v>
      </c>
      <c r="F66" s="11">
        <v>1</v>
      </c>
      <c r="G66" s="11">
        <v>17</v>
      </c>
      <c r="H66" s="10">
        <v>378.86</v>
      </c>
    </row>
    <row r="67" spans="1:8" x14ac:dyDescent="0.25">
      <c r="A67" s="13" t="s">
        <v>1366</v>
      </c>
      <c r="B67" s="8">
        <v>45210</v>
      </c>
      <c r="C67" s="9" t="s">
        <v>13</v>
      </c>
      <c r="D67" s="9" t="s">
        <v>17</v>
      </c>
      <c r="E67" s="10">
        <v>4483.24</v>
      </c>
      <c r="F67" s="11">
        <v>8</v>
      </c>
      <c r="G67" s="11">
        <v>39</v>
      </c>
      <c r="H67" s="10">
        <v>1064.94</v>
      </c>
    </row>
    <row r="68" spans="1:8" x14ac:dyDescent="0.25">
      <c r="A68" s="13" t="s">
        <v>1386</v>
      </c>
      <c r="B68" s="8">
        <v>45156</v>
      </c>
      <c r="C68" s="9" t="s">
        <v>13</v>
      </c>
      <c r="D68" s="9" t="s">
        <v>17</v>
      </c>
      <c r="E68" s="10">
        <v>2106.81</v>
      </c>
      <c r="F68" s="11">
        <v>34</v>
      </c>
      <c r="G68" s="11">
        <v>38</v>
      </c>
      <c r="H68" s="10">
        <v>484.06</v>
      </c>
    </row>
    <row r="69" spans="1:8" x14ac:dyDescent="0.25">
      <c r="A69" s="13" t="s">
        <v>1391</v>
      </c>
      <c r="B69" s="8">
        <v>45148</v>
      </c>
      <c r="C69" s="9" t="s">
        <v>13</v>
      </c>
      <c r="D69" s="9" t="s">
        <v>17</v>
      </c>
      <c r="E69" s="10">
        <v>3332.06</v>
      </c>
      <c r="F69" s="11">
        <v>22</v>
      </c>
      <c r="G69" s="11">
        <v>21</v>
      </c>
      <c r="H69" s="10">
        <v>1349.69</v>
      </c>
    </row>
    <row r="70" spans="1:8" x14ac:dyDescent="0.25">
      <c r="A70" s="13" t="s">
        <v>1449</v>
      </c>
      <c r="B70" s="8">
        <v>44916</v>
      </c>
      <c r="C70" s="9" t="s">
        <v>13</v>
      </c>
      <c r="D70" s="9" t="s">
        <v>17</v>
      </c>
      <c r="E70" s="10">
        <v>3523.36</v>
      </c>
      <c r="F70" s="11">
        <v>50</v>
      </c>
      <c r="G70" s="11">
        <v>43</v>
      </c>
      <c r="H70" s="10">
        <v>1489.03</v>
      </c>
    </row>
    <row r="71" spans="1:8" x14ac:dyDescent="0.25">
      <c r="A71" s="13" t="s">
        <v>1450</v>
      </c>
      <c r="B71" s="8">
        <v>45309</v>
      </c>
      <c r="C71" s="9" t="s">
        <v>13</v>
      </c>
      <c r="D71" s="9" t="s">
        <v>17</v>
      </c>
      <c r="E71" s="10">
        <v>1762.3</v>
      </c>
      <c r="F71" s="11">
        <v>40</v>
      </c>
      <c r="G71" s="11">
        <v>33</v>
      </c>
      <c r="H71" s="10">
        <v>1481.68</v>
      </c>
    </row>
    <row r="72" spans="1:8" x14ac:dyDescent="0.25">
      <c r="A72" s="13" t="s">
        <v>1521</v>
      </c>
      <c r="B72" s="8">
        <v>45106</v>
      </c>
      <c r="C72" s="9" t="s">
        <v>13</v>
      </c>
      <c r="D72" s="9" t="s">
        <v>17</v>
      </c>
      <c r="E72" s="10">
        <v>1640.37</v>
      </c>
      <c r="F72" s="11">
        <v>21</v>
      </c>
      <c r="G72" s="11">
        <v>8</v>
      </c>
      <c r="H72" s="10">
        <v>1780.15</v>
      </c>
    </row>
    <row r="73" spans="1:8" x14ac:dyDescent="0.25">
      <c r="A73" s="13" t="s">
        <v>1527</v>
      </c>
      <c r="B73" s="8">
        <v>45126</v>
      </c>
      <c r="C73" s="9" t="s">
        <v>13</v>
      </c>
      <c r="D73" s="9" t="s">
        <v>17</v>
      </c>
      <c r="E73" s="10">
        <v>2361.2600000000002</v>
      </c>
      <c r="F73" s="11">
        <v>18</v>
      </c>
      <c r="G73" s="11">
        <v>48</v>
      </c>
      <c r="H73" s="10">
        <v>517.23</v>
      </c>
    </row>
    <row r="74" spans="1:8" x14ac:dyDescent="0.25">
      <c r="A74" s="13" t="s">
        <v>1565</v>
      </c>
      <c r="B74" s="8">
        <v>45384</v>
      </c>
      <c r="C74" s="9" t="s">
        <v>13</v>
      </c>
      <c r="D74" s="9" t="s">
        <v>17</v>
      </c>
      <c r="E74" s="10">
        <v>2238.19</v>
      </c>
      <c r="F74" s="11">
        <v>31</v>
      </c>
      <c r="G74" s="11">
        <v>31</v>
      </c>
      <c r="H74" s="10">
        <v>1268.19</v>
      </c>
    </row>
    <row r="75" spans="1:8" x14ac:dyDescent="0.25">
      <c r="A75" s="13" t="s">
        <v>1571</v>
      </c>
      <c r="B75" s="8">
        <v>45411</v>
      </c>
      <c r="C75" s="9" t="s">
        <v>13</v>
      </c>
      <c r="D75" s="9" t="s">
        <v>17</v>
      </c>
      <c r="E75" s="10">
        <v>3099.85</v>
      </c>
      <c r="F75" s="11">
        <v>2</v>
      </c>
      <c r="G75" s="11">
        <v>41</v>
      </c>
      <c r="H75" s="10">
        <v>1793.85</v>
      </c>
    </row>
    <row r="76" spans="1:8" x14ac:dyDescent="0.25">
      <c r="A76" s="13" t="s">
        <v>1598</v>
      </c>
      <c r="B76" s="8">
        <v>45095</v>
      </c>
      <c r="C76" s="9" t="s">
        <v>13</v>
      </c>
      <c r="D76" s="9" t="s">
        <v>17</v>
      </c>
      <c r="E76" s="10">
        <v>865.92</v>
      </c>
      <c r="F76" s="11">
        <v>39</v>
      </c>
      <c r="G76" s="11">
        <v>50</v>
      </c>
      <c r="H76" s="10">
        <v>1012.72</v>
      </c>
    </row>
    <row r="77" spans="1:8" x14ac:dyDescent="0.25">
      <c r="A77" s="13" t="s">
        <v>1616</v>
      </c>
      <c r="B77" s="8">
        <v>45302</v>
      </c>
      <c r="C77" s="9" t="s">
        <v>13</v>
      </c>
      <c r="D77" s="9" t="s">
        <v>17</v>
      </c>
      <c r="E77" s="10">
        <v>3599.83</v>
      </c>
      <c r="F77" s="11">
        <v>46</v>
      </c>
      <c r="G77" s="11">
        <v>20</v>
      </c>
      <c r="H77" s="10">
        <v>971.69</v>
      </c>
    </row>
    <row r="78" spans="1:8" x14ac:dyDescent="0.25">
      <c r="A78" s="13" t="s">
        <v>1641</v>
      </c>
      <c r="B78" s="8">
        <v>45277</v>
      </c>
      <c r="C78" s="9" t="s">
        <v>13</v>
      </c>
      <c r="D78" s="9" t="s">
        <v>17</v>
      </c>
      <c r="E78" s="10">
        <v>3910.22</v>
      </c>
      <c r="F78" s="11">
        <v>34</v>
      </c>
      <c r="G78" s="11">
        <v>31</v>
      </c>
      <c r="H78" s="10">
        <v>876.59</v>
      </c>
    </row>
    <row r="79" spans="1:8" x14ac:dyDescent="0.25">
      <c r="A79" s="13" t="s">
        <v>1659</v>
      </c>
      <c r="B79" s="8">
        <v>45101</v>
      </c>
      <c r="C79" s="9" t="s">
        <v>13</v>
      </c>
      <c r="D79" s="9" t="s">
        <v>17</v>
      </c>
      <c r="E79" s="10">
        <v>2084.81</v>
      </c>
      <c r="F79" s="11">
        <v>12</v>
      </c>
      <c r="G79" s="11">
        <v>3</v>
      </c>
      <c r="H79" s="10">
        <v>284.17</v>
      </c>
    </row>
    <row r="80" spans="1:8" x14ac:dyDescent="0.25">
      <c r="A80" s="13" t="s">
        <v>1666</v>
      </c>
      <c r="B80" s="8">
        <v>44906</v>
      </c>
      <c r="C80" s="9" t="s">
        <v>13</v>
      </c>
      <c r="D80" s="9" t="s">
        <v>17</v>
      </c>
      <c r="E80" s="10">
        <v>2213.9699999999998</v>
      </c>
      <c r="F80" s="11">
        <v>35</v>
      </c>
      <c r="G80" s="11">
        <v>3</v>
      </c>
      <c r="H80" s="10">
        <v>1638.98</v>
      </c>
    </row>
    <row r="81" spans="1:8" x14ac:dyDescent="0.25">
      <c r="A81" s="13" t="s">
        <v>1742</v>
      </c>
      <c r="B81" s="8">
        <v>45492</v>
      </c>
      <c r="C81" s="9" t="s">
        <v>13</v>
      </c>
      <c r="D81" s="9" t="s">
        <v>17</v>
      </c>
      <c r="E81" s="10">
        <v>1998.34</v>
      </c>
      <c r="F81" s="11">
        <v>4</v>
      </c>
      <c r="G81" s="11">
        <v>31</v>
      </c>
      <c r="H81" s="10">
        <v>1171.8800000000001</v>
      </c>
    </row>
    <row r="82" spans="1:8" x14ac:dyDescent="0.25">
      <c r="A82" s="13" t="s">
        <v>1775</v>
      </c>
      <c r="B82" s="8">
        <v>45454</v>
      </c>
      <c r="C82" s="9" t="s">
        <v>13</v>
      </c>
      <c r="D82" s="9" t="s">
        <v>17</v>
      </c>
      <c r="E82" s="10">
        <v>1149.08</v>
      </c>
      <c r="F82" s="11">
        <v>43</v>
      </c>
      <c r="G82" s="11">
        <v>11</v>
      </c>
      <c r="H82" s="10">
        <v>156.65</v>
      </c>
    </row>
    <row r="83" spans="1:8" x14ac:dyDescent="0.25">
      <c r="A83" s="13" t="s">
        <v>1779</v>
      </c>
      <c r="B83" s="8">
        <v>45095</v>
      </c>
      <c r="C83" s="9" t="s">
        <v>13</v>
      </c>
      <c r="D83" s="9" t="s">
        <v>17</v>
      </c>
      <c r="E83" s="10">
        <v>4562.0200000000004</v>
      </c>
      <c r="F83" s="11">
        <v>39</v>
      </c>
      <c r="G83" s="11">
        <v>37</v>
      </c>
      <c r="H83" s="10">
        <v>940.64</v>
      </c>
    </row>
    <row r="84" spans="1:8" x14ac:dyDescent="0.25">
      <c r="A84" s="13" t="s">
        <v>1791</v>
      </c>
      <c r="B84" s="8">
        <v>45401</v>
      </c>
      <c r="C84" s="9" t="s">
        <v>13</v>
      </c>
      <c r="D84" s="9" t="s">
        <v>17</v>
      </c>
      <c r="E84" s="10">
        <v>4889.13</v>
      </c>
      <c r="F84" s="11">
        <v>16</v>
      </c>
      <c r="G84" s="11">
        <v>9</v>
      </c>
      <c r="H84" s="10">
        <v>506.81</v>
      </c>
    </row>
    <row r="85" spans="1:8" x14ac:dyDescent="0.25">
      <c r="A85" s="13" t="s">
        <v>1803</v>
      </c>
      <c r="B85" s="8">
        <v>45042</v>
      </c>
      <c r="C85" s="9" t="s">
        <v>13</v>
      </c>
      <c r="D85" s="9" t="s">
        <v>17</v>
      </c>
      <c r="E85" s="10">
        <v>2097.63</v>
      </c>
      <c r="F85" s="11">
        <v>43</v>
      </c>
      <c r="G85" s="11">
        <v>39</v>
      </c>
      <c r="H85" s="10">
        <v>1578.12</v>
      </c>
    </row>
    <row r="86" spans="1:8" x14ac:dyDescent="0.25">
      <c r="A86" s="13" t="s">
        <v>1817</v>
      </c>
      <c r="B86" s="8">
        <v>45364</v>
      </c>
      <c r="C86" s="9" t="s">
        <v>13</v>
      </c>
      <c r="D86" s="9" t="s">
        <v>17</v>
      </c>
      <c r="E86" s="10">
        <v>3836.43</v>
      </c>
      <c r="F86" s="11">
        <v>15</v>
      </c>
      <c r="G86" s="11">
        <v>26</v>
      </c>
      <c r="H86" s="10">
        <v>1068.28</v>
      </c>
    </row>
    <row r="87" spans="1:8" x14ac:dyDescent="0.25">
      <c r="A87" s="13" t="s">
        <v>1821</v>
      </c>
      <c r="B87" s="8">
        <v>44896</v>
      </c>
      <c r="C87" s="9" t="s">
        <v>13</v>
      </c>
      <c r="D87" s="9" t="s">
        <v>17</v>
      </c>
      <c r="E87" s="10">
        <v>2614.71</v>
      </c>
      <c r="F87" s="11">
        <v>37</v>
      </c>
      <c r="G87" s="11">
        <v>35</v>
      </c>
      <c r="H87" s="10">
        <v>1970.59</v>
      </c>
    </row>
    <row r="88" spans="1:8" x14ac:dyDescent="0.25">
      <c r="A88" s="13" t="s">
        <v>1823</v>
      </c>
      <c r="B88" s="8">
        <v>45460</v>
      </c>
      <c r="C88" s="9" t="s">
        <v>13</v>
      </c>
      <c r="D88" s="9" t="s">
        <v>17</v>
      </c>
      <c r="E88" s="10">
        <v>1675.08</v>
      </c>
      <c r="F88" s="11">
        <v>12</v>
      </c>
      <c r="G88" s="11">
        <v>4</v>
      </c>
      <c r="H88" s="10">
        <v>1487.59</v>
      </c>
    </row>
    <row r="89" spans="1:8" x14ac:dyDescent="0.25">
      <c r="A89" s="13" t="s">
        <v>1825</v>
      </c>
      <c r="B89" s="8">
        <v>45028</v>
      </c>
      <c r="C89" s="9" t="s">
        <v>13</v>
      </c>
      <c r="D89" s="9" t="s">
        <v>17</v>
      </c>
      <c r="E89" s="10">
        <v>3621.7</v>
      </c>
      <c r="F89" s="11">
        <v>48</v>
      </c>
      <c r="G89" s="11">
        <v>9</v>
      </c>
      <c r="H89" s="10">
        <v>1625.03</v>
      </c>
    </row>
    <row r="90" spans="1:8" x14ac:dyDescent="0.25">
      <c r="A90" s="13" t="s">
        <v>1835</v>
      </c>
      <c r="B90" s="8">
        <v>45093</v>
      </c>
      <c r="C90" s="9" t="s">
        <v>13</v>
      </c>
      <c r="D90" s="9" t="s">
        <v>17</v>
      </c>
      <c r="E90" s="10">
        <v>2941.99</v>
      </c>
      <c r="F90" s="11">
        <v>46</v>
      </c>
      <c r="G90" s="11">
        <v>37</v>
      </c>
      <c r="H90" s="10">
        <v>399.22</v>
      </c>
    </row>
    <row r="91" spans="1:8" x14ac:dyDescent="0.25">
      <c r="A91" s="13" t="s">
        <v>1836</v>
      </c>
      <c r="B91" s="8">
        <v>44916</v>
      </c>
      <c r="C91" s="9" t="s">
        <v>13</v>
      </c>
      <c r="D91" s="9" t="s">
        <v>17</v>
      </c>
      <c r="E91" s="10">
        <v>527.53</v>
      </c>
      <c r="F91" s="11">
        <v>6</v>
      </c>
      <c r="G91" s="11">
        <v>12</v>
      </c>
      <c r="H91" s="10">
        <v>46.73</v>
      </c>
    </row>
    <row r="92" spans="1:8" x14ac:dyDescent="0.25">
      <c r="A92" s="13" t="s">
        <v>1850</v>
      </c>
      <c r="B92" s="8">
        <v>45393</v>
      </c>
      <c r="C92" s="9" t="s">
        <v>13</v>
      </c>
      <c r="D92" s="9" t="s">
        <v>17</v>
      </c>
      <c r="E92" s="10">
        <v>582.46</v>
      </c>
      <c r="F92" s="11">
        <v>20</v>
      </c>
      <c r="G92" s="11">
        <v>42</v>
      </c>
      <c r="H92" s="10">
        <v>1493.35</v>
      </c>
    </row>
    <row r="93" spans="1:8" x14ac:dyDescent="0.25">
      <c r="A93" s="13" t="s">
        <v>1871</v>
      </c>
      <c r="B93" s="8">
        <v>44928</v>
      </c>
      <c r="C93" s="9" t="s">
        <v>13</v>
      </c>
      <c r="D93" s="9" t="s">
        <v>17</v>
      </c>
      <c r="E93" s="10">
        <v>4130.18</v>
      </c>
      <c r="F93" s="11">
        <v>13</v>
      </c>
      <c r="G93" s="11">
        <v>30</v>
      </c>
      <c r="H93" s="10">
        <v>1489.94</v>
      </c>
    </row>
    <row r="94" spans="1:8" x14ac:dyDescent="0.25">
      <c r="A94" s="13" t="s">
        <v>1888</v>
      </c>
      <c r="B94" s="8">
        <v>45005</v>
      </c>
      <c r="C94" s="9" t="s">
        <v>13</v>
      </c>
      <c r="D94" s="9" t="s">
        <v>17</v>
      </c>
      <c r="E94" s="10">
        <v>3245.17</v>
      </c>
      <c r="F94" s="11">
        <v>42</v>
      </c>
      <c r="G94" s="11">
        <v>41</v>
      </c>
      <c r="H94" s="10">
        <v>745.81</v>
      </c>
    </row>
    <row r="95" spans="1:8" x14ac:dyDescent="0.25">
      <c r="A95" s="13" t="s">
        <v>1889</v>
      </c>
      <c r="B95" s="8">
        <v>45352</v>
      </c>
      <c r="C95" s="9" t="s">
        <v>13</v>
      </c>
      <c r="D95" s="9" t="s">
        <v>17</v>
      </c>
      <c r="E95" s="10">
        <v>2320.7199999999998</v>
      </c>
      <c r="F95" s="11">
        <v>45</v>
      </c>
      <c r="G95" s="11">
        <v>26</v>
      </c>
      <c r="H95" s="10">
        <v>1848.58</v>
      </c>
    </row>
    <row r="96" spans="1:8" x14ac:dyDescent="0.25">
      <c r="A96" s="13" t="s">
        <v>1898</v>
      </c>
      <c r="B96" s="8">
        <v>45332</v>
      </c>
      <c r="C96" s="9" t="s">
        <v>13</v>
      </c>
      <c r="D96" s="9" t="s">
        <v>17</v>
      </c>
      <c r="E96" s="10">
        <v>1316.48</v>
      </c>
      <c r="F96" s="11">
        <v>43</v>
      </c>
      <c r="G96" s="11">
        <v>20</v>
      </c>
      <c r="H96" s="10">
        <v>543.34</v>
      </c>
    </row>
    <row r="97" spans="1:8" x14ac:dyDescent="0.25">
      <c r="A97" s="13" t="s">
        <v>1901</v>
      </c>
      <c r="B97" s="8">
        <v>45328</v>
      </c>
      <c r="C97" s="9" t="s">
        <v>13</v>
      </c>
      <c r="D97" s="9" t="s">
        <v>17</v>
      </c>
      <c r="E97" s="10">
        <v>2136.5500000000002</v>
      </c>
      <c r="F97" s="11">
        <v>39</v>
      </c>
      <c r="G97" s="11">
        <v>41</v>
      </c>
      <c r="H97" s="10">
        <v>1103.0899999999999</v>
      </c>
    </row>
    <row r="98" spans="1:8" x14ac:dyDescent="0.25">
      <c r="A98" s="13" t="s">
        <v>1904</v>
      </c>
      <c r="B98" s="8">
        <v>45157</v>
      </c>
      <c r="C98" s="9" t="s">
        <v>13</v>
      </c>
      <c r="D98" s="9" t="s">
        <v>17</v>
      </c>
      <c r="E98" s="10">
        <v>166.31</v>
      </c>
      <c r="F98" s="11">
        <v>2</v>
      </c>
      <c r="G98" s="11">
        <v>50</v>
      </c>
      <c r="H98" s="10">
        <v>477.35</v>
      </c>
    </row>
    <row r="99" spans="1:8" x14ac:dyDescent="0.25">
      <c r="A99" s="13" t="s">
        <v>1925</v>
      </c>
      <c r="B99" s="8">
        <v>45530</v>
      </c>
      <c r="C99" s="9" t="s">
        <v>13</v>
      </c>
      <c r="D99" s="9" t="s">
        <v>17</v>
      </c>
      <c r="E99" s="10">
        <v>684.32</v>
      </c>
      <c r="F99" s="11">
        <v>44</v>
      </c>
      <c r="G99" s="11">
        <v>42</v>
      </c>
      <c r="H99" s="10">
        <v>757.57</v>
      </c>
    </row>
    <row r="100" spans="1:8" x14ac:dyDescent="0.25">
      <c r="A100" s="13" t="s">
        <v>1937</v>
      </c>
      <c r="B100" s="8">
        <v>45053</v>
      </c>
      <c r="C100" s="9" t="s">
        <v>13</v>
      </c>
      <c r="D100" s="9" t="s">
        <v>17</v>
      </c>
      <c r="E100" s="10">
        <v>191.91</v>
      </c>
      <c r="F100" s="11">
        <v>12</v>
      </c>
      <c r="G100" s="11">
        <v>21</v>
      </c>
      <c r="H100" s="10">
        <v>1516.45</v>
      </c>
    </row>
    <row r="101" spans="1:8" x14ac:dyDescent="0.25">
      <c r="A101" s="13" t="s">
        <v>1999</v>
      </c>
      <c r="B101" s="8">
        <v>45286</v>
      </c>
      <c r="C101" s="9" t="s">
        <v>13</v>
      </c>
      <c r="D101" s="9" t="s">
        <v>17</v>
      </c>
      <c r="E101" s="10">
        <v>1447.32</v>
      </c>
      <c r="F101" s="11">
        <v>21</v>
      </c>
      <c r="G101" s="11">
        <v>4</v>
      </c>
      <c r="H101" s="10">
        <v>467.83</v>
      </c>
    </row>
    <row r="102" spans="1:8" x14ac:dyDescent="0.25">
      <c r="A102" s="13" t="s">
        <v>2002</v>
      </c>
      <c r="B102" s="8">
        <v>45313</v>
      </c>
      <c r="C102" s="9" t="s">
        <v>13</v>
      </c>
      <c r="D102" s="9" t="s">
        <v>17</v>
      </c>
      <c r="E102" s="10">
        <v>308.14999999999998</v>
      </c>
      <c r="F102" s="11">
        <v>26</v>
      </c>
      <c r="G102" s="11">
        <v>15</v>
      </c>
      <c r="H102" s="10">
        <v>1062.28</v>
      </c>
    </row>
    <row r="103" spans="1:8" x14ac:dyDescent="0.25">
      <c r="A103" s="13" t="s">
        <v>2010</v>
      </c>
      <c r="B103" s="8">
        <v>45390</v>
      </c>
      <c r="C103" s="9" t="s">
        <v>13</v>
      </c>
      <c r="D103" s="9" t="s">
        <v>17</v>
      </c>
      <c r="E103" s="10">
        <v>2702.84</v>
      </c>
      <c r="F103" s="11">
        <v>44</v>
      </c>
      <c r="G103" s="11">
        <v>23</v>
      </c>
      <c r="H103" s="10">
        <v>709.31</v>
      </c>
    </row>
    <row r="104" spans="1:8" x14ac:dyDescent="0.25">
      <c r="A104" s="13" t="s">
        <v>2039</v>
      </c>
      <c r="B104" s="8">
        <v>44928</v>
      </c>
      <c r="C104" s="9" t="s">
        <v>13</v>
      </c>
      <c r="D104" s="9" t="s">
        <v>17</v>
      </c>
      <c r="E104" s="10">
        <v>4733.54</v>
      </c>
      <c r="F104" s="11">
        <v>6</v>
      </c>
      <c r="G104" s="11">
        <v>3</v>
      </c>
      <c r="H104" s="10">
        <v>990.33</v>
      </c>
    </row>
    <row r="105" spans="1:8" x14ac:dyDescent="0.25">
      <c r="A105" s="13" t="s">
        <v>2045</v>
      </c>
      <c r="B105" s="8">
        <v>45028</v>
      </c>
      <c r="C105" s="9" t="s">
        <v>13</v>
      </c>
      <c r="D105" s="9" t="s">
        <v>17</v>
      </c>
      <c r="E105" s="10">
        <v>198.39</v>
      </c>
      <c r="F105" s="11">
        <v>20</v>
      </c>
      <c r="G105" s="11">
        <v>28</v>
      </c>
      <c r="H105" s="10">
        <v>345.83</v>
      </c>
    </row>
    <row r="106" spans="1:8" x14ac:dyDescent="0.25">
      <c r="A106" s="13" t="s">
        <v>2046</v>
      </c>
      <c r="B106" s="8">
        <v>44945</v>
      </c>
      <c r="C106" s="9" t="s">
        <v>13</v>
      </c>
      <c r="D106" s="9" t="s">
        <v>17</v>
      </c>
      <c r="E106" s="10">
        <v>1207.32</v>
      </c>
      <c r="F106" s="11">
        <v>28</v>
      </c>
      <c r="G106" s="11">
        <v>9</v>
      </c>
      <c r="H106" s="10">
        <v>89.39</v>
      </c>
    </row>
    <row r="107" spans="1:8" x14ac:dyDescent="0.25">
      <c r="A107" s="13" t="s">
        <v>2048</v>
      </c>
      <c r="B107" s="8">
        <v>44974</v>
      </c>
      <c r="C107" s="9" t="s">
        <v>13</v>
      </c>
      <c r="D107" s="9" t="s">
        <v>17</v>
      </c>
      <c r="E107" s="10">
        <v>3240.29</v>
      </c>
      <c r="F107" s="11">
        <v>44</v>
      </c>
      <c r="G107" s="11">
        <v>24</v>
      </c>
      <c r="H107" s="10">
        <v>817.17</v>
      </c>
    </row>
    <row r="108" spans="1:8" x14ac:dyDescent="0.25">
      <c r="A108" s="13" t="s">
        <v>2055</v>
      </c>
      <c r="B108" s="8">
        <v>45416</v>
      </c>
      <c r="C108" s="9" t="s">
        <v>13</v>
      </c>
      <c r="D108" s="9" t="s">
        <v>17</v>
      </c>
      <c r="E108" s="10">
        <v>4663.17</v>
      </c>
      <c r="F108" s="11">
        <v>45</v>
      </c>
      <c r="G108" s="11">
        <v>5</v>
      </c>
      <c r="H108" s="10">
        <v>887.89</v>
      </c>
    </row>
    <row r="109" spans="1:8" x14ac:dyDescent="0.25">
      <c r="A109" s="13" t="s">
        <v>2071</v>
      </c>
      <c r="B109" s="8">
        <v>45268</v>
      </c>
      <c r="C109" s="9" t="s">
        <v>13</v>
      </c>
      <c r="D109" s="9" t="s">
        <v>17</v>
      </c>
      <c r="E109" s="10">
        <v>3386.29</v>
      </c>
      <c r="F109" s="11">
        <v>30</v>
      </c>
      <c r="G109" s="11">
        <v>22</v>
      </c>
      <c r="H109" s="10">
        <v>1619.12</v>
      </c>
    </row>
    <row r="110" spans="1:8" x14ac:dyDescent="0.25">
      <c r="A110" s="13" t="s">
        <v>2079</v>
      </c>
      <c r="B110" s="8">
        <v>45118</v>
      </c>
      <c r="C110" s="9" t="s">
        <v>13</v>
      </c>
      <c r="D110" s="9" t="s">
        <v>17</v>
      </c>
      <c r="E110" s="10">
        <v>139.19</v>
      </c>
      <c r="F110" s="11">
        <v>32</v>
      </c>
      <c r="G110" s="11">
        <v>14</v>
      </c>
      <c r="H110" s="10">
        <v>169.21</v>
      </c>
    </row>
    <row r="111" spans="1:8" x14ac:dyDescent="0.25">
      <c r="A111" s="13" t="s">
        <v>2103</v>
      </c>
      <c r="B111" s="8">
        <v>45402</v>
      </c>
      <c r="C111" s="9" t="s">
        <v>13</v>
      </c>
      <c r="D111" s="9" t="s">
        <v>17</v>
      </c>
      <c r="E111" s="10">
        <v>1456.87</v>
      </c>
      <c r="F111" s="11">
        <v>45</v>
      </c>
      <c r="G111" s="11">
        <v>39</v>
      </c>
      <c r="H111" s="10">
        <v>1362.84</v>
      </c>
    </row>
    <row r="112" spans="1:8" x14ac:dyDescent="0.25">
      <c r="A112" s="13" t="s">
        <v>2104</v>
      </c>
      <c r="B112" s="8">
        <v>45200</v>
      </c>
      <c r="C112" s="9" t="s">
        <v>13</v>
      </c>
      <c r="D112" s="9" t="s">
        <v>17</v>
      </c>
      <c r="E112" s="10">
        <v>1513.75</v>
      </c>
      <c r="F112" s="11">
        <v>17</v>
      </c>
      <c r="G112" s="11">
        <v>27</v>
      </c>
      <c r="H112" s="10">
        <v>1155.8800000000001</v>
      </c>
    </row>
    <row r="113" spans="1:8" x14ac:dyDescent="0.25">
      <c r="A113" s="13" t="s">
        <v>2118</v>
      </c>
      <c r="B113" s="8">
        <v>45163</v>
      </c>
      <c r="C113" s="9" t="s">
        <v>13</v>
      </c>
      <c r="D113" s="9" t="s">
        <v>17</v>
      </c>
      <c r="E113" s="10">
        <v>1464.36</v>
      </c>
      <c r="F113" s="11">
        <v>16</v>
      </c>
      <c r="G113" s="11">
        <v>26</v>
      </c>
      <c r="H113" s="10">
        <v>1039.26</v>
      </c>
    </row>
    <row r="114" spans="1:8" x14ac:dyDescent="0.25">
      <c r="A114" s="13" t="s">
        <v>2135</v>
      </c>
      <c r="B114" s="8">
        <v>45432</v>
      </c>
      <c r="C114" s="9" t="s">
        <v>13</v>
      </c>
      <c r="D114" s="9" t="s">
        <v>17</v>
      </c>
      <c r="E114" s="10">
        <v>4221.7299999999996</v>
      </c>
      <c r="F114" s="11">
        <v>5</v>
      </c>
      <c r="G114" s="11">
        <v>40</v>
      </c>
      <c r="H114" s="10">
        <v>1555.92</v>
      </c>
    </row>
    <row r="115" spans="1:8" x14ac:dyDescent="0.25">
      <c r="A115" s="13" t="s">
        <v>2159</v>
      </c>
      <c r="B115" s="8">
        <v>44984</v>
      </c>
      <c r="C115" s="9" t="s">
        <v>13</v>
      </c>
      <c r="D115" s="9" t="s">
        <v>17</v>
      </c>
      <c r="E115" s="10">
        <v>3515.97</v>
      </c>
      <c r="F115" s="11">
        <v>19</v>
      </c>
      <c r="G115" s="11">
        <v>4</v>
      </c>
      <c r="H115" s="10">
        <v>750.64</v>
      </c>
    </row>
    <row r="116" spans="1:8" x14ac:dyDescent="0.25">
      <c r="A116" s="13" t="s">
        <v>2178</v>
      </c>
      <c r="B116" s="8">
        <v>45504</v>
      </c>
      <c r="C116" s="9" t="s">
        <v>13</v>
      </c>
      <c r="D116" s="9" t="s">
        <v>17</v>
      </c>
      <c r="E116" s="10">
        <v>715.71</v>
      </c>
      <c r="F116" s="11">
        <v>39</v>
      </c>
      <c r="G116" s="11">
        <v>42</v>
      </c>
      <c r="H116" s="10">
        <v>1350.36</v>
      </c>
    </row>
    <row r="117" spans="1:8" x14ac:dyDescent="0.25">
      <c r="A117" s="13" t="s">
        <v>2179</v>
      </c>
      <c r="B117" s="8">
        <v>45596</v>
      </c>
      <c r="C117" s="9" t="s">
        <v>13</v>
      </c>
      <c r="D117" s="9" t="s">
        <v>17</v>
      </c>
      <c r="E117" s="10">
        <v>3907.82</v>
      </c>
      <c r="F117" s="11">
        <v>37</v>
      </c>
      <c r="G117" s="11">
        <v>14</v>
      </c>
      <c r="H117" s="10">
        <v>458.09</v>
      </c>
    </row>
    <row r="118" spans="1:8" x14ac:dyDescent="0.25">
      <c r="A118" s="13" t="s">
        <v>2183</v>
      </c>
      <c r="B118" s="8">
        <v>45130</v>
      </c>
      <c r="C118" s="9" t="s">
        <v>13</v>
      </c>
      <c r="D118" s="9" t="s">
        <v>17</v>
      </c>
      <c r="E118" s="10">
        <v>1511.61</v>
      </c>
      <c r="F118" s="11">
        <v>28</v>
      </c>
      <c r="G118" s="11">
        <v>42</v>
      </c>
      <c r="H118" s="10">
        <v>149.25</v>
      </c>
    </row>
    <row r="119" spans="1:8" x14ac:dyDescent="0.25">
      <c r="A119" s="13" t="s">
        <v>2187</v>
      </c>
      <c r="B119" s="8">
        <v>45010</v>
      </c>
      <c r="C119" s="9" t="s">
        <v>13</v>
      </c>
      <c r="D119" s="9" t="s">
        <v>17</v>
      </c>
      <c r="E119" s="10">
        <v>3457.33</v>
      </c>
      <c r="F119" s="11">
        <v>29</v>
      </c>
      <c r="G119" s="11">
        <v>44</v>
      </c>
      <c r="H119" s="10">
        <v>1503.32</v>
      </c>
    </row>
    <row r="120" spans="1:8" x14ac:dyDescent="0.25">
      <c r="A120" s="13" t="s">
        <v>3897</v>
      </c>
      <c r="B120" s="8">
        <v>45284</v>
      </c>
      <c r="C120" s="9" t="s">
        <v>13</v>
      </c>
      <c r="D120" s="9" t="s">
        <v>17</v>
      </c>
      <c r="E120" s="10">
        <v>3456.57</v>
      </c>
      <c r="F120" s="11">
        <v>10</v>
      </c>
      <c r="G120" s="11">
        <v>12</v>
      </c>
      <c r="H120" s="10">
        <v>452.79</v>
      </c>
    </row>
    <row r="121" spans="1:8" x14ac:dyDescent="0.25">
      <c r="A121" s="13" t="s">
        <v>2211</v>
      </c>
      <c r="B121" s="8">
        <v>45346</v>
      </c>
      <c r="C121" s="9" t="s">
        <v>13</v>
      </c>
      <c r="D121" s="9" t="s">
        <v>17</v>
      </c>
      <c r="E121" s="10">
        <v>1990.67</v>
      </c>
      <c r="F121" s="11">
        <v>17</v>
      </c>
      <c r="G121" s="11">
        <v>37</v>
      </c>
      <c r="H121" s="10">
        <v>134.13999999999999</v>
      </c>
    </row>
    <row r="122" spans="1:8" x14ac:dyDescent="0.25">
      <c r="A122" s="13" t="s">
        <v>2215</v>
      </c>
      <c r="B122" s="8">
        <v>45243</v>
      </c>
      <c r="C122" s="9" t="s">
        <v>13</v>
      </c>
      <c r="D122" s="9" t="s">
        <v>17</v>
      </c>
      <c r="E122" s="10">
        <v>576.08000000000004</v>
      </c>
      <c r="F122" s="11">
        <v>44</v>
      </c>
      <c r="G122" s="11">
        <v>11</v>
      </c>
      <c r="H122" s="10">
        <v>1853.38</v>
      </c>
    </row>
    <row r="123" spans="1:8" x14ac:dyDescent="0.25">
      <c r="A123" s="13" t="s">
        <v>2216</v>
      </c>
      <c r="B123" s="8">
        <v>45495</v>
      </c>
      <c r="C123" s="9" t="s">
        <v>13</v>
      </c>
      <c r="D123" s="9" t="s">
        <v>17</v>
      </c>
      <c r="E123" s="10">
        <v>3521.91</v>
      </c>
      <c r="F123" s="11">
        <v>14</v>
      </c>
      <c r="G123" s="11">
        <v>1</v>
      </c>
      <c r="H123" s="10">
        <v>1634.57</v>
      </c>
    </row>
    <row r="124" spans="1:8" x14ac:dyDescent="0.25">
      <c r="A124" s="13" t="s">
        <v>2224</v>
      </c>
      <c r="B124" s="8">
        <v>44900</v>
      </c>
      <c r="C124" s="9" t="s">
        <v>13</v>
      </c>
      <c r="D124" s="9" t="s">
        <v>17</v>
      </c>
      <c r="E124" s="10">
        <v>3765.72</v>
      </c>
      <c r="F124" s="11">
        <v>27</v>
      </c>
      <c r="G124" s="11">
        <v>21</v>
      </c>
      <c r="H124" s="10">
        <v>1210.06</v>
      </c>
    </row>
    <row r="125" spans="1:8" x14ac:dyDescent="0.25">
      <c r="A125" s="13" t="s">
        <v>2297</v>
      </c>
      <c r="B125" s="8">
        <v>45231</v>
      </c>
      <c r="C125" s="9" t="s">
        <v>13</v>
      </c>
      <c r="D125" s="9" t="s">
        <v>17</v>
      </c>
      <c r="E125" s="10">
        <v>2851.63</v>
      </c>
      <c r="F125" s="11">
        <v>13</v>
      </c>
      <c r="G125" s="11">
        <v>15</v>
      </c>
      <c r="H125" s="10">
        <v>1111.53</v>
      </c>
    </row>
    <row r="126" spans="1:8" x14ac:dyDescent="0.25">
      <c r="A126" s="13" t="s">
        <v>2304</v>
      </c>
      <c r="B126" s="8">
        <v>44897</v>
      </c>
      <c r="C126" s="9" t="s">
        <v>13</v>
      </c>
      <c r="D126" s="9" t="s">
        <v>17</v>
      </c>
      <c r="E126" s="10">
        <v>3815.34</v>
      </c>
      <c r="F126" s="11">
        <v>6</v>
      </c>
      <c r="G126" s="11">
        <v>39</v>
      </c>
      <c r="H126" s="10">
        <v>414.15</v>
      </c>
    </row>
    <row r="127" spans="1:8" x14ac:dyDescent="0.25">
      <c r="A127" s="13" t="s">
        <v>2314</v>
      </c>
      <c r="B127" s="8">
        <v>45467</v>
      </c>
      <c r="C127" s="9" t="s">
        <v>13</v>
      </c>
      <c r="D127" s="9" t="s">
        <v>17</v>
      </c>
      <c r="E127" s="10">
        <v>2959.17</v>
      </c>
      <c r="F127" s="11">
        <v>48</v>
      </c>
      <c r="G127" s="11">
        <v>22</v>
      </c>
      <c r="H127" s="10">
        <v>1347.84</v>
      </c>
    </row>
    <row r="128" spans="1:8" x14ac:dyDescent="0.25">
      <c r="A128" s="13" t="s">
        <v>2356</v>
      </c>
      <c r="B128" s="8">
        <v>45210</v>
      </c>
      <c r="C128" s="9" t="s">
        <v>13</v>
      </c>
      <c r="D128" s="9" t="s">
        <v>17</v>
      </c>
      <c r="E128" s="10">
        <v>4825.63</v>
      </c>
      <c r="F128" s="11">
        <v>9</v>
      </c>
      <c r="G128" s="11">
        <v>27</v>
      </c>
      <c r="H128" s="10">
        <v>1790.25</v>
      </c>
    </row>
    <row r="129" spans="1:8" x14ac:dyDescent="0.25">
      <c r="A129" s="13" t="s">
        <v>2384</v>
      </c>
      <c r="B129" s="8">
        <v>44991</v>
      </c>
      <c r="C129" s="9" t="s">
        <v>13</v>
      </c>
      <c r="D129" s="9" t="s">
        <v>17</v>
      </c>
      <c r="E129" s="10">
        <v>3085.8</v>
      </c>
      <c r="F129" s="11">
        <v>7</v>
      </c>
      <c r="G129" s="11">
        <v>50</v>
      </c>
      <c r="H129" s="10">
        <v>907.5</v>
      </c>
    </row>
    <row r="130" spans="1:8" x14ac:dyDescent="0.25">
      <c r="A130" s="13" t="s">
        <v>2414</v>
      </c>
      <c r="B130" s="8">
        <v>45377</v>
      </c>
      <c r="C130" s="9" t="s">
        <v>13</v>
      </c>
      <c r="D130" s="9" t="s">
        <v>17</v>
      </c>
      <c r="E130" s="10">
        <v>1576.17</v>
      </c>
      <c r="F130" s="11">
        <v>22</v>
      </c>
      <c r="G130" s="11">
        <v>40</v>
      </c>
      <c r="H130" s="10">
        <v>355.88</v>
      </c>
    </row>
    <row r="131" spans="1:8" x14ac:dyDescent="0.25">
      <c r="A131" s="13" t="s">
        <v>2438</v>
      </c>
      <c r="B131" s="8">
        <v>45610</v>
      </c>
      <c r="C131" s="9" t="s">
        <v>13</v>
      </c>
      <c r="D131" s="9" t="s">
        <v>17</v>
      </c>
      <c r="E131" s="10">
        <v>3537.39</v>
      </c>
      <c r="F131" s="11">
        <v>48</v>
      </c>
      <c r="G131" s="11">
        <v>3</v>
      </c>
      <c r="H131" s="10">
        <v>1407.97</v>
      </c>
    </row>
    <row r="132" spans="1:8" x14ac:dyDescent="0.25">
      <c r="A132" s="13" t="s">
        <v>2440</v>
      </c>
      <c r="B132" s="8">
        <v>45289</v>
      </c>
      <c r="C132" s="9" t="s">
        <v>13</v>
      </c>
      <c r="D132" s="9" t="s">
        <v>17</v>
      </c>
      <c r="E132" s="10">
        <v>4788.9399999999996</v>
      </c>
      <c r="F132" s="11">
        <v>23</v>
      </c>
      <c r="G132" s="11">
        <v>7</v>
      </c>
      <c r="H132" s="10">
        <v>1539.38</v>
      </c>
    </row>
    <row r="133" spans="1:8" x14ac:dyDescent="0.25">
      <c r="A133" s="13" t="s">
        <v>2451</v>
      </c>
      <c r="B133" s="8">
        <v>45049</v>
      </c>
      <c r="C133" s="9" t="s">
        <v>13</v>
      </c>
      <c r="D133" s="9" t="s">
        <v>17</v>
      </c>
      <c r="E133" s="10">
        <v>1480.93</v>
      </c>
      <c r="F133" s="11">
        <v>6</v>
      </c>
      <c r="G133" s="11">
        <v>2</v>
      </c>
      <c r="H133" s="10">
        <v>1330.03</v>
      </c>
    </row>
    <row r="134" spans="1:8" x14ac:dyDescent="0.25">
      <c r="A134" s="13" t="s">
        <v>2471</v>
      </c>
      <c r="B134" s="8">
        <v>44969</v>
      </c>
      <c r="C134" s="9" t="s">
        <v>13</v>
      </c>
      <c r="D134" s="9" t="s">
        <v>17</v>
      </c>
      <c r="E134" s="10">
        <v>3051.53</v>
      </c>
      <c r="F134" s="11">
        <v>44</v>
      </c>
      <c r="G134" s="11">
        <v>14</v>
      </c>
      <c r="H134" s="10">
        <v>551.57000000000005</v>
      </c>
    </row>
    <row r="135" spans="1:8" x14ac:dyDescent="0.25">
      <c r="A135" s="13" t="s">
        <v>2481</v>
      </c>
      <c r="B135" s="8">
        <v>45565</v>
      </c>
      <c r="C135" s="9" t="s">
        <v>13</v>
      </c>
      <c r="D135" s="9" t="s">
        <v>17</v>
      </c>
      <c r="E135" s="10">
        <v>2150.25</v>
      </c>
      <c r="F135" s="11">
        <v>27</v>
      </c>
      <c r="G135" s="11">
        <v>6</v>
      </c>
      <c r="H135" s="10">
        <v>353.71</v>
      </c>
    </row>
    <row r="136" spans="1:8" x14ac:dyDescent="0.25">
      <c r="A136" s="13" t="s">
        <v>2485</v>
      </c>
      <c r="B136" s="8">
        <v>45012</v>
      </c>
      <c r="C136" s="9" t="s">
        <v>13</v>
      </c>
      <c r="D136" s="9" t="s">
        <v>17</v>
      </c>
      <c r="E136" s="10">
        <v>140.09</v>
      </c>
      <c r="F136" s="11">
        <v>25</v>
      </c>
      <c r="G136" s="11">
        <v>15</v>
      </c>
      <c r="H136" s="10">
        <v>1748.55</v>
      </c>
    </row>
    <row r="137" spans="1:8" x14ac:dyDescent="0.25">
      <c r="A137" s="13" t="s">
        <v>2490</v>
      </c>
      <c r="B137" s="8">
        <v>45370</v>
      </c>
      <c r="C137" s="9" t="s">
        <v>13</v>
      </c>
      <c r="D137" s="9" t="s">
        <v>17</v>
      </c>
      <c r="E137" s="10">
        <v>1719.54</v>
      </c>
      <c r="F137" s="11">
        <v>41</v>
      </c>
      <c r="G137" s="11">
        <v>32</v>
      </c>
      <c r="H137" s="10">
        <v>413.34</v>
      </c>
    </row>
    <row r="138" spans="1:8" x14ac:dyDescent="0.25">
      <c r="A138" s="13" t="s">
        <v>2514</v>
      </c>
      <c r="B138" s="8">
        <v>45120</v>
      </c>
      <c r="C138" s="9" t="s">
        <v>13</v>
      </c>
      <c r="D138" s="9" t="s">
        <v>17</v>
      </c>
      <c r="E138" s="10">
        <v>339.78</v>
      </c>
      <c r="F138" s="11">
        <v>19</v>
      </c>
      <c r="G138" s="11">
        <v>46</v>
      </c>
      <c r="H138" s="10">
        <v>789.51</v>
      </c>
    </row>
    <row r="139" spans="1:8" x14ac:dyDescent="0.25">
      <c r="A139" s="13" t="s">
        <v>2534</v>
      </c>
      <c r="B139" s="8">
        <v>45089</v>
      </c>
      <c r="C139" s="9" t="s">
        <v>13</v>
      </c>
      <c r="D139" s="9" t="s">
        <v>17</v>
      </c>
      <c r="E139" s="10">
        <v>2578.61</v>
      </c>
      <c r="F139" s="11">
        <v>21</v>
      </c>
      <c r="G139" s="11">
        <v>1</v>
      </c>
      <c r="H139" s="10">
        <v>1268.44</v>
      </c>
    </row>
    <row r="140" spans="1:8" x14ac:dyDescent="0.25">
      <c r="A140" s="13" t="s">
        <v>2545</v>
      </c>
      <c r="B140" s="8">
        <v>45405</v>
      </c>
      <c r="C140" s="9" t="s">
        <v>13</v>
      </c>
      <c r="D140" s="9" t="s">
        <v>17</v>
      </c>
      <c r="E140" s="10">
        <v>4873.47</v>
      </c>
      <c r="F140" s="11">
        <v>28</v>
      </c>
      <c r="G140" s="11">
        <v>12</v>
      </c>
      <c r="H140" s="10">
        <v>1685.1</v>
      </c>
    </row>
    <row r="141" spans="1:8" x14ac:dyDescent="0.25">
      <c r="A141" s="13" t="s">
        <v>2567</v>
      </c>
      <c r="B141" s="8">
        <v>45077</v>
      </c>
      <c r="C141" s="9" t="s">
        <v>13</v>
      </c>
      <c r="D141" s="9" t="s">
        <v>17</v>
      </c>
      <c r="E141" s="10">
        <v>4996.1899999999996</v>
      </c>
      <c r="F141" s="11">
        <v>6</v>
      </c>
      <c r="G141" s="11">
        <v>27</v>
      </c>
      <c r="H141" s="10">
        <v>303.77999999999997</v>
      </c>
    </row>
    <row r="142" spans="1:8" x14ac:dyDescent="0.25">
      <c r="A142" s="13" t="s">
        <v>2582</v>
      </c>
      <c r="B142" s="8">
        <v>45320</v>
      </c>
      <c r="C142" s="9" t="s">
        <v>13</v>
      </c>
      <c r="D142" s="9" t="s">
        <v>17</v>
      </c>
      <c r="E142" s="10">
        <v>1695.84</v>
      </c>
      <c r="F142" s="11">
        <v>4</v>
      </c>
      <c r="G142" s="11">
        <v>50</v>
      </c>
      <c r="H142" s="10">
        <v>1179.8900000000001</v>
      </c>
    </row>
    <row r="143" spans="1:8" x14ac:dyDescent="0.25">
      <c r="A143" s="13" t="s">
        <v>2588</v>
      </c>
      <c r="B143" s="8">
        <v>45003</v>
      </c>
      <c r="C143" s="9" t="s">
        <v>13</v>
      </c>
      <c r="D143" s="9" t="s">
        <v>17</v>
      </c>
      <c r="E143" s="10">
        <v>2558.39</v>
      </c>
      <c r="F143" s="11">
        <v>18</v>
      </c>
      <c r="G143" s="11">
        <v>20</v>
      </c>
      <c r="H143" s="10">
        <v>1418.85</v>
      </c>
    </row>
    <row r="144" spans="1:8" x14ac:dyDescent="0.25">
      <c r="A144" s="13" t="s">
        <v>2594</v>
      </c>
      <c r="B144" s="8">
        <v>44938</v>
      </c>
      <c r="C144" s="9" t="s">
        <v>13</v>
      </c>
      <c r="D144" s="9" t="s">
        <v>17</v>
      </c>
      <c r="E144" s="10">
        <v>4194.78</v>
      </c>
      <c r="F144" s="11">
        <v>42</v>
      </c>
      <c r="G144" s="11">
        <v>34</v>
      </c>
      <c r="H144" s="10">
        <v>167.84</v>
      </c>
    </row>
    <row r="145" spans="1:8" x14ac:dyDescent="0.25">
      <c r="A145" s="13" t="s">
        <v>2626</v>
      </c>
      <c r="B145" s="8">
        <v>45228</v>
      </c>
      <c r="C145" s="9" t="s">
        <v>13</v>
      </c>
      <c r="D145" s="9" t="s">
        <v>17</v>
      </c>
      <c r="E145" s="10">
        <v>1101.76</v>
      </c>
      <c r="F145" s="11">
        <v>36</v>
      </c>
      <c r="G145" s="11">
        <v>8</v>
      </c>
      <c r="H145" s="10">
        <v>1321.43</v>
      </c>
    </row>
    <row r="146" spans="1:8" x14ac:dyDescent="0.25">
      <c r="A146" s="13" t="s">
        <v>2648</v>
      </c>
      <c r="B146" s="8">
        <v>45095</v>
      </c>
      <c r="C146" s="9" t="s">
        <v>13</v>
      </c>
      <c r="D146" s="9" t="s">
        <v>17</v>
      </c>
      <c r="E146" s="10">
        <v>4774.29</v>
      </c>
      <c r="F146" s="11">
        <v>2</v>
      </c>
      <c r="G146" s="11">
        <v>11</v>
      </c>
      <c r="H146" s="10">
        <v>1509.13</v>
      </c>
    </row>
    <row r="147" spans="1:8" x14ac:dyDescent="0.25">
      <c r="A147" s="13" t="s">
        <v>2662</v>
      </c>
      <c r="B147" s="8">
        <v>45017</v>
      </c>
      <c r="C147" s="9" t="s">
        <v>13</v>
      </c>
      <c r="D147" s="9" t="s">
        <v>17</v>
      </c>
      <c r="E147" s="10">
        <v>3670.32</v>
      </c>
      <c r="F147" s="11">
        <v>18</v>
      </c>
      <c r="G147" s="11">
        <v>0</v>
      </c>
      <c r="H147" s="10">
        <v>1490.44</v>
      </c>
    </row>
    <row r="148" spans="1:8" x14ac:dyDescent="0.25">
      <c r="A148" s="13" t="s">
        <v>2676</v>
      </c>
      <c r="B148" s="8">
        <v>45380</v>
      </c>
      <c r="C148" s="9" t="s">
        <v>13</v>
      </c>
      <c r="D148" s="9" t="s">
        <v>17</v>
      </c>
      <c r="E148" s="10">
        <v>1993.27</v>
      </c>
      <c r="F148" s="11">
        <v>41</v>
      </c>
      <c r="G148" s="11">
        <v>15</v>
      </c>
      <c r="H148" s="10">
        <v>1274.1199999999999</v>
      </c>
    </row>
    <row r="149" spans="1:8" x14ac:dyDescent="0.25">
      <c r="A149" s="13" t="s">
        <v>2685</v>
      </c>
      <c r="B149" s="8">
        <v>45466</v>
      </c>
      <c r="C149" s="9" t="s">
        <v>13</v>
      </c>
      <c r="D149" s="9" t="s">
        <v>17</v>
      </c>
      <c r="E149" s="10">
        <v>4209.6400000000003</v>
      </c>
      <c r="F149" s="11">
        <v>25</v>
      </c>
      <c r="G149" s="11">
        <v>4</v>
      </c>
      <c r="H149" s="10">
        <v>143.66</v>
      </c>
    </row>
    <row r="150" spans="1:8" x14ac:dyDescent="0.25">
      <c r="A150" s="13" t="s">
        <v>2690</v>
      </c>
      <c r="B150" s="8">
        <v>45133</v>
      </c>
      <c r="C150" s="9" t="s">
        <v>13</v>
      </c>
      <c r="D150" s="9" t="s">
        <v>17</v>
      </c>
      <c r="E150" s="10">
        <v>801.64</v>
      </c>
      <c r="F150" s="11">
        <v>42</v>
      </c>
      <c r="G150" s="11">
        <v>34</v>
      </c>
      <c r="H150" s="10">
        <v>888.02</v>
      </c>
    </row>
    <row r="151" spans="1:8" x14ac:dyDescent="0.25">
      <c r="A151" s="13" t="s">
        <v>2748</v>
      </c>
      <c r="B151" s="8">
        <v>45324</v>
      </c>
      <c r="C151" s="9" t="s">
        <v>13</v>
      </c>
      <c r="D151" s="9" t="s">
        <v>17</v>
      </c>
      <c r="E151" s="10">
        <v>4096.83</v>
      </c>
      <c r="F151" s="11">
        <v>13</v>
      </c>
      <c r="G151" s="11">
        <v>10</v>
      </c>
      <c r="H151" s="10">
        <v>450.43</v>
      </c>
    </row>
    <row r="152" spans="1:8" x14ac:dyDescent="0.25">
      <c r="A152" s="13" t="s">
        <v>2763</v>
      </c>
      <c r="B152" s="8">
        <v>45215</v>
      </c>
      <c r="C152" s="9" t="s">
        <v>13</v>
      </c>
      <c r="D152" s="9" t="s">
        <v>17</v>
      </c>
      <c r="E152" s="10">
        <v>4962.34</v>
      </c>
      <c r="F152" s="11">
        <v>32</v>
      </c>
      <c r="G152" s="11">
        <v>48</v>
      </c>
      <c r="H152" s="10">
        <v>1897.96</v>
      </c>
    </row>
    <row r="153" spans="1:8" x14ac:dyDescent="0.25">
      <c r="A153" s="13" t="s">
        <v>2778</v>
      </c>
      <c r="B153" s="8">
        <v>45548</v>
      </c>
      <c r="C153" s="9" t="s">
        <v>13</v>
      </c>
      <c r="D153" s="9" t="s">
        <v>17</v>
      </c>
      <c r="E153" s="10">
        <v>3336.14</v>
      </c>
      <c r="F153" s="11">
        <v>1</v>
      </c>
      <c r="G153" s="11">
        <v>11</v>
      </c>
      <c r="H153" s="10">
        <v>1698.6</v>
      </c>
    </row>
    <row r="154" spans="1:8" x14ac:dyDescent="0.25">
      <c r="A154" s="13" t="s">
        <v>2786</v>
      </c>
      <c r="B154" s="8">
        <v>45316</v>
      </c>
      <c r="C154" s="9" t="s">
        <v>13</v>
      </c>
      <c r="D154" s="9" t="s">
        <v>17</v>
      </c>
      <c r="E154" s="10">
        <v>1660.61</v>
      </c>
      <c r="F154" s="11">
        <v>50</v>
      </c>
      <c r="G154" s="11">
        <v>22</v>
      </c>
      <c r="H154" s="10">
        <v>935.56</v>
      </c>
    </row>
    <row r="155" spans="1:8" x14ac:dyDescent="0.25">
      <c r="A155" s="13" t="s">
        <v>2797</v>
      </c>
      <c r="B155" s="8">
        <v>45258</v>
      </c>
      <c r="C155" s="9" t="s">
        <v>13</v>
      </c>
      <c r="D155" s="9" t="s">
        <v>17</v>
      </c>
      <c r="E155" s="10">
        <v>4394.46</v>
      </c>
      <c r="F155" s="11">
        <v>18</v>
      </c>
      <c r="G155" s="11">
        <v>2</v>
      </c>
      <c r="H155" s="10">
        <v>44.55</v>
      </c>
    </row>
    <row r="156" spans="1:8" x14ac:dyDescent="0.25">
      <c r="A156" s="13" t="s">
        <v>2827</v>
      </c>
      <c r="B156" s="8">
        <v>45312</v>
      </c>
      <c r="C156" s="9" t="s">
        <v>13</v>
      </c>
      <c r="D156" s="9" t="s">
        <v>17</v>
      </c>
      <c r="E156" s="10">
        <v>3979.31</v>
      </c>
      <c r="F156" s="11">
        <v>46</v>
      </c>
      <c r="G156" s="11">
        <v>23</v>
      </c>
      <c r="H156" s="10">
        <v>1038.07</v>
      </c>
    </row>
    <row r="157" spans="1:8" x14ac:dyDescent="0.25">
      <c r="A157" s="13" t="s">
        <v>2844</v>
      </c>
      <c r="B157" s="8">
        <v>44912</v>
      </c>
      <c r="C157" s="9" t="s">
        <v>13</v>
      </c>
      <c r="D157" s="9" t="s">
        <v>17</v>
      </c>
      <c r="E157" s="10">
        <v>1266.1300000000001</v>
      </c>
      <c r="F157" s="11">
        <v>44</v>
      </c>
      <c r="G157" s="11">
        <v>14</v>
      </c>
      <c r="H157" s="10">
        <v>1079.57</v>
      </c>
    </row>
    <row r="158" spans="1:8" x14ac:dyDescent="0.25">
      <c r="A158" s="13" t="s">
        <v>2864</v>
      </c>
      <c r="B158" s="8">
        <v>45610</v>
      </c>
      <c r="C158" s="9" t="s">
        <v>13</v>
      </c>
      <c r="D158" s="9" t="s">
        <v>17</v>
      </c>
      <c r="E158" s="10">
        <v>218.76</v>
      </c>
      <c r="F158" s="11">
        <v>1</v>
      </c>
      <c r="G158" s="11">
        <v>13</v>
      </c>
      <c r="H158" s="10">
        <v>537.71</v>
      </c>
    </row>
    <row r="159" spans="1:8" x14ac:dyDescent="0.25">
      <c r="A159" s="13" t="s">
        <v>2879</v>
      </c>
      <c r="B159" s="8">
        <v>44925</v>
      </c>
      <c r="C159" s="9" t="s">
        <v>13</v>
      </c>
      <c r="D159" s="9" t="s">
        <v>17</v>
      </c>
      <c r="E159" s="10">
        <v>4838.45</v>
      </c>
      <c r="F159" s="11">
        <v>23</v>
      </c>
      <c r="G159" s="11">
        <v>9</v>
      </c>
      <c r="H159" s="10">
        <v>349.06</v>
      </c>
    </row>
    <row r="160" spans="1:8" x14ac:dyDescent="0.25">
      <c r="A160" s="13" t="s">
        <v>2914</v>
      </c>
      <c r="B160" s="8">
        <v>45364</v>
      </c>
      <c r="C160" s="9" t="s">
        <v>13</v>
      </c>
      <c r="D160" s="9" t="s">
        <v>17</v>
      </c>
      <c r="E160" s="10">
        <v>4990.78</v>
      </c>
      <c r="F160" s="11">
        <v>48</v>
      </c>
      <c r="G160" s="11">
        <v>23</v>
      </c>
      <c r="H160" s="10">
        <v>1799.53</v>
      </c>
    </row>
    <row r="161" spans="1:8" x14ac:dyDescent="0.25">
      <c r="A161" s="13" t="s">
        <v>2932</v>
      </c>
      <c r="B161" s="8">
        <v>44989</v>
      </c>
      <c r="C161" s="9" t="s">
        <v>13</v>
      </c>
      <c r="D161" s="9" t="s">
        <v>17</v>
      </c>
      <c r="E161" s="10">
        <v>2606.17</v>
      </c>
      <c r="F161" s="11">
        <v>13</v>
      </c>
      <c r="G161" s="11">
        <v>42</v>
      </c>
      <c r="H161" s="10">
        <v>1686.22</v>
      </c>
    </row>
    <row r="162" spans="1:8" x14ac:dyDescent="0.25">
      <c r="A162" s="13" t="s">
        <v>2955</v>
      </c>
      <c r="B162" s="8">
        <v>44973</v>
      </c>
      <c r="C162" s="9" t="s">
        <v>13</v>
      </c>
      <c r="D162" s="9" t="s">
        <v>17</v>
      </c>
      <c r="E162" s="10">
        <v>3330.05</v>
      </c>
      <c r="F162" s="11">
        <v>47</v>
      </c>
      <c r="G162" s="11">
        <v>37</v>
      </c>
      <c r="H162" s="10">
        <v>1442.74</v>
      </c>
    </row>
    <row r="163" spans="1:8" x14ac:dyDescent="0.25">
      <c r="A163" s="13" t="s">
        <v>2969</v>
      </c>
      <c r="B163" s="8">
        <v>45047</v>
      </c>
      <c r="C163" s="9" t="s">
        <v>13</v>
      </c>
      <c r="D163" s="9" t="s">
        <v>17</v>
      </c>
      <c r="E163" s="10">
        <v>1596.68</v>
      </c>
      <c r="F163" s="11">
        <v>19</v>
      </c>
      <c r="G163" s="11">
        <v>23</v>
      </c>
      <c r="H163" s="10">
        <v>590.44000000000005</v>
      </c>
    </row>
    <row r="164" spans="1:8" x14ac:dyDescent="0.25">
      <c r="A164" s="13" t="s">
        <v>3010</v>
      </c>
      <c r="B164" s="8">
        <v>45112</v>
      </c>
      <c r="C164" s="9" t="s">
        <v>13</v>
      </c>
      <c r="D164" s="9" t="s">
        <v>17</v>
      </c>
      <c r="E164" s="10">
        <v>90.34</v>
      </c>
      <c r="F164" s="11">
        <v>37</v>
      </c>
      <c r="G164" s="11">
        <v>10</v>
      </c>
      <c r="H164" s="10">
        <v>1858.12</v>
      </c>
    </row>
    <row r="165" spans="1:8" x14ac:dyDescent="0.25">
      <c r="A165" s="13" t="s">
        <v>3029</v>
      </c>
      <c r="B165" s="8">
        <v>45518</v>
      </c>
      <c r="C165" s="9" t="s">
        <v>13</v>
      </c>
      <c r="D165" s="9" t="s">
        <v>17</v>
      </c>
      <c r="E165" s="10">
        <v>2149.2600000000002</v>
      </c>
      <c r="F165" s="11">
        <v>27</v>
      </c>
      <c r="G165" s="11">
        <v>47</v>
      </c>
      <c r="H165" s="10">
        <v>785.23</v>
      </c>
    </row>
    <row r="166" spans="1:8" x14ac:dyDescent="0.25">
      <c r="A166" s="13" t="s">
        <v>3036</v>
      </c>
      <c r="B166" s="8">
        <v>45267</v>
      </c>
      <c r="C166" s="9" t="s">
        <v>13</v>
      </c>
      <c r="D166" s="9" t="s">
        <v>17</v>
      </c>
      <c r="E166" s="10">
        <v>1558.12</v>
      </c>
      <c r="F166" s="11">
        <v>40</v>
      </c>
      <c r="G166" s="11">
        <v>15</v>
      </c>
      <c r="H166" s="10">
        <v>781.89</v>
      </c>
    </row>
    <row r="167" spans="1:8" x14ac:dyDescent="0.25">
      <c r="A167" s="13" t="s">
        <v>3059</v>
      </c>
      <c r="B167" s="8">
        <v>45083</v>
      </c>
      <c r="C167" s="9" t="s">
        <v>13</v>
      </c>
      <c r="D167" s="9" t="s">
        <v>17</v>
      </c>
      <c r="E167" s="10">
        <v>4897.24</v>
      </c>
      <c r="F167" s="11">
        <v>31</v>
      </c>
      <c r="G167" s="11">
        <v>10</v>
      </c>
      <c r="H167" s="10">
        <v>613.87</v>
      </c>
    </row>
    <row r="168" spans="1:8" x14ac:dyDescent="0.25">
      <c r="A168" s="13" t="s">
        <v>3069</v>
      </c>
      <c r="B168" s="8">
        <v>45249</v>
      </c>
      <c r="C168" s="9" t="s">
        <v>13</v>
      </c>
      <c r="D168" s="9" t="s">
        <v>17</v>
      </c>
      <c r="E168" s="10">
        <v>1213.03</v>
      </c>
      <c r="F168" s="11">
        <v>26</v>
      </c>
      <c r="G168" s="11">
        <v>26</v>
      </c>
      <c r="H168" s="10">
        <v>1169.32</v>
      </c>
    </row>
    <row r="169" spans="1:8" x14ac:dyDescent="0.25">
      <c r="A169" s="13" t="s">
        <v>3102</v>
      </c>
      <c r="B169" s="8">
        <v>45388</v>
      </c>
      <c r="C169" s="9" t="s">
        <v>13</v>
      </c>
      <c r="D169" s="9" t="s">
        <v>17</v>
      </c>
      <c r="E169" s="10">
        <v>572.32000000000005</v>
      </c>
      <c r="F169" s="11">
        <v>16</v>
      </c>
      <c r="G169" s="11">
        <v>27</v>
      </c>
      <c r="H169" s="10">
        <v>881.66</v>
      </c>
    </row>
    <row r="170" spans="1:8" x14ac:dyDescent="0.25">
      <c r="A170" s="13" t="s">
        <v>3116</v>
      </c>
      <c r="B170" s="8">
        <v>45534</v>
      </c>
      <c r="C170" s="9" t="s">
        <v>13</v>
      </c>
      <c r="D170" s="9" t="s">
        <v>17</v>
      </c>
      <c r="E170" s="10">
        <v>4255.59</v>
      </c>
      <c r="F170" s="11">
        <v>20</v>
      </c>
      <c r="G170" s="11">
        <v>8</v>
      </c>
      <c r="H170" s="10">
        <v>230.39</v>
      </c>
    </row>
    <row r="171" spans="1:8" x14ac:dyDescent="0.25">
      <c r="A171" s="13" t="s">
        <v>3136</v>
      </c>
      <c r="B171" s="8">
        <v>45106</v>
      </c>
      <c r="C171" s="9" t="s">
        <v>13</v>
      </c>
      <c r="D171" s="9" t="s">
        <v>17</v>
      </c>
      <c r="E171" s="10">
        <v>4757.42</v>
      </c>
      <c r="F171" s="11">
        <v>13</v>
      </c>
      <c r="G171" s="11">
        <v>47</v>
      </c>
      <c r="H171" s="10">
        <v>741.02</v>
      </c>
    </row>
    <row r="172" spans="1:8" x14ac:dyDescent="0.25">
      <c r="A172" s="13" t="s">
        <v>3143</v>
      </c>
      <c r="B172" s="8">
        <v>45136</v>
      </c>
      <c r="C172" s="9" t="s">
        <v>13</v>
      </c>
      <c r="D172" s="9" t="s">
        <v>17</v>
      </c>
      <c r="E172" s="10">
        <v>3856.69</v>
      </c>
      <c r="F172" s="11">
        <v>1</v>
      </c>
      <c r="G172" s="11">
        <v>15</v>
      </c>
      <c r="H172" s="10">
        <v>1956.89</v>
      </c>
    </row>
    <row r="173" spans="1:8" x14ac:dyDescent="0.25">
      <c r="A173" s="13" t="s">
        <v>3898</v>
      </c>
      <c r="B173" s="8">
        <v>45107</v>
      </c>
      <c r="C173" s="9" t="s">
        <v>13</v>
      </c>
      <c r="D173" s="9" t="s">
        <v>17</v>
      </c>
      <c r="E173" s="10">
        <v>3684.64</v>
      </c>
      <c r="F173" s="11">
        <v>33</v>
      </c>
      <c r="G173" s="11">
        <v>37</v>
      </c>
      <c r="H173" s="10">
        <v>1001.06</v>
      </c>
    </row>
    <row r="174" spans="1:8" x14ac:dyDescent="0.25">
      <c r="A174" s="13" t="s">
        <v>3164</v>
      </c>
      <c r="B174" s="8">
        <v>44960</v>
      </c>
      <c r="C174" s="9" t="s">
        <v>13</v>
      </c>
      <c r="D174" s="9" t="s">
        <v>17</v>
      </c>
      <c r="E174" s="10">
        <v>2511.2399999999998</v>
      </c>
      <c r="F174" s="11">
        <v>40</v>
      </c>
      <c r="G174" s="11">
        <v>24</v>
      </c>
      <c r="H174" s="10">
        <v>645.36</v>
      </c>
    </row>
    <row r="175" spans="1:8" x14ac:dyDescent="0.25">
      <c r="A175" s="13" t="s">
        <v>3200</v>
      </c>
      <c r="B175" s="8">
        <v>45299</v>
      </c>
      <c r="C175" s="9" t="s">
        <v>13</v>
      </c>
      <c r="D175" s="9" t="s">
        <v>17</v>
      </c>
      <c r="E175" s="10">
        <v>4845.59</v>
      </c>
      <c r="F175" s="11">
        <v>5</v>
      </c>
      <c r="G175" s="11">
        <v>30</v>
      </c>
      <c r="H175" s="10">
        <v>1254.26</v>
      </c>
    </row>
    <row r="176" spans="1:8" x14ac:dyDescent="0.25">
      <c r="A176" s="13" t="s">
        <v>3201</v>
      </c>
      <c r="B176" s="8">
        <v>45396</v>
      </c>
      <c r="C176" s="9" t="s">
        <v>13</v>
      </c>
      <c r="D176" s="9" t="s">
        <v>17</v>
      </c>
      <c r="E176" s="10">
        <v>1580.23</v>
      </c>
      <c r="F176" s="11">
        <v>6</v>
      </c>
      <c r="G176" s="11">
        <v>3</v>
      </c>
      <c r="H176" s="10">
        <v>522.07000000000005</v>
      </c>
    </row>
    <row r="177" spans="1:8" x14ac:dyDescent="0.25">
      <c r="A177" s="13" t="s">
        <v>3212</v>
      </c>
      <c r="B177" s="8">
        <v>45082</v>
      </c>
      <c r="C177" s="9" t="s">
        <v>13</v>
      </c>
      <c r="D177" s="9" t="s">
        <v>17</v>
      </c>
      <c r="E177" s="10">
        <v>1817.29</v>
      </c>
      <c r="F177" s="11">
        <v>4</v>
      </c>
      <c r="G177" s="11">
        <v>29</v>
      </c>
      <c r="H177" s="10">
        <v>1736.74</v>
      </c>
    </row>
    <row r="178" spans="1:8" x14ac:dyDescent="0.25">
      <c r="A178" s="13" t="s">
        <v>3248</v>
      </c>
      <c r="B178" s="8">
        <v>45342</v>
      </c>
      <c r="C178" s="9" t="s">
        <v>13</v>
      </c>
      <c r="D178" s="9" t="s">
        <v>17</v>
      </c>
      <c r="E178" s="10">
        <v>3402.92</v>
      </c>
      <c r="F178" s="11">
        <v>33</v>
      </c>
      <c r="G178" s="11">
        <v>50</v>
      </c>
      <c r="H178" s="10">
        <v>1276.44</v>
      </c>
    </row>
    <row r="179" spans="1:8" x14ac:dyDescent="0.25">
      <c r="A179" s="13" t="s">
        <v>3291</v>
      </c>
      <c r="B179" s="8">
        <v>45233</v>
      </c>
      <c r="C179" s="9" t="s">
        <v>13</v>
      </c>
      <c r="D179" s="9" t="s">
        <v>17</v>
      </c>
      <c r="E179" s="10">
        <v>3602.98</v>
      </c>
      <c r="F179" s="11">
        <v>7</v>
      </c>
      <c r="G179" s="11">
        <v>17</v>
      </c>
      <c r="H179" s="10">
        <v>128.62</v>
      </c>
    </row>
    <row r="180" spans="1:8" x14ac:dyDescent="0.25">
      <c r="A180" s="13" t="s">
        <v>3321</v>
      </c>
      <c r="B180" s="8">
        <v>45312</v>
      </c>
      <c r="C180" s="9" t="s">
        <v>13</v>
      </c>
      <c r="D180" s="9" t="s">
        <v>17</v>
      </c>
      <c r="E180" s="10">
        <v>3600.64</v>
      </c>
      <c r="F180" s="11">
        <v>25</v>
      </c>
      <c r="G180" s="11">
        <v>6</v>
      </c>
      <c r="H180" s="10">
        <v>445.69</v>
      </c>
    </row>
    <row r="181" spans="1:8" x14ac:dyDescent="0.25">
      <c r="A181" s="13" t="s">
        <v>3337</v>
      </c>
      <c r="B181" s="8">
        <v>45122</v>
      </c>
      <c r="C181" s="9" t="s">
        <v>13</v>
      </c>
      <c r="D181" s="9" t="s">
        <v>17</v>
      </c>
      <c r="E181" s="10">
        <v>873.61</v>
      </c>
      <c r="F181" s="11">
        <v>24</v>
      </c>
      <c r="G181" s="11">
        <v>28</v>
      </c>
      <c r="H181" s="10">
        <v>545.9</v>
      </c>
    </row>
    <row r="182" spans="1:8" x14ac:dyDescent="0.25">
      <c r="A182" s="13" t="s">
        <v>3359</v>
      </c>
      <c r="B182" s="8">
        <v>45195</v>
      </c>
      <c r="C182" s="9" t="s">
        <v>13</v>
      </c>
      <c r="D182" s="9" t="s">
        <v>17</v>
      </c>
      <c r="E182" s="10">
        <v>4771.2299999999996</v>
      </c>
      <c r="F182" s="11">
        <v>14</v>
      </c>
      <c r="G182" s="11">
        <v>20</v>
      </c>
      <c r="H182" s="10">
        <v>140.6</v>
      </c>
    </row>
    <row r="183" spans="1:8" x14ac:dyDescent="0.25">
      <c r="A183" s="13" t="s">
        <v>3420</v>
      </c>
      <c r="B183" s="8">
        <v>44991</v>
      </c>
      <c r="C183" s="9" t="s">
        <v>13</v>
      </c>
      <c r="D183" s="9" t="s">
        <v>17</v>
      </c>
      <c r="E183" s="10">
        <v>4402.7700000000004</v>
      </c>
      <c r="F183" s="11">
        <v>4</v>
      </c>
      <c r="G183" s="11">
        <v>36</v>
      </c>
      <c r="H183" s="10">
        <v>61.49</v>
      </c>
    </row>
    <row r="184" spans="1:8" x14ac:dyDescent="0.25">
      <c r="A184" s="13" t="s">
        <v>3439</v>
      </c>
      <c r="B184" s="8">
        <v>45238</v>
      </c>
      <c r="C184" s="9" t="s">
        <v>13</v>
      </c>
      <c r="D184" s="9" t="s">
        <v>17</v>
      </c>
      <c r="E184" s="10">
        <v>1137.32</v>
      </c>
      <c r="F184" s="11">
        <v>43</v>
      </c>
      <c r="G184" s="11">
        <v>8</v>
      </c>
      <c r="H184" s="10">
        <v>833.66</v>
      </c>
    </row>
    <row r="185" spans="1:8" x14ac:dyDescent="0.25">
      <c r="A185" s="13" t="s">
        <v>3479</v>
      </c>
      <c r="B185" s="8">
        <v>45269</v>
      </c>
      <c r="C185" s="9" t="s">
        <v>13</v>
      </c>
      <c r="D185" s="9" t="s">
        <v>17</v>
      </c>
      <c r="E185" s="10">
        <v>1820.43</v>
      </c>
      <c r="F185" s="11">
        <v>32</v>
      </c>
      <c r="G185" s="11">
        <v>5</v>
      </c>
      <c r="H185" s="10">
        <v>225.39</v>
      </c>
    </row>
    <row r="186" spans="1:8" x14ac:dyDescent="0.25">
      <c r="A186" s="13" t="s">
        <v>3487</v>
      </c>
      <c r="B186" s="8">
        <v>45551</v>
      </c>
      <c r="C186" s="9" t="s">
        <v>13</v>
      </c>
      <c r="D186" s="9" t="s">
        <v>17</v>
      </c>
      <c r="E186" s="10">
        <v>415.57</v>
      </c>
      <c r="F186" s="11">
        <v>9</v>
      </c>
      <c r="G186" s="11">
        <v>32</v>
      </c>
      <c r="H186" s="10">
        <v>1506.72</v>
      </c>
    </row>
    <row r="187" spans="1:8" x14ac:dyDescent="0.25">
      <c r="A187" s="13" t="s">
        <v>3496</v>
      </c>
      <c r="B187" s="8">
        <v>45596</v>
      </c>
      <c r="C187" s="9" t="s">
        <v>13</v>
      </c>
      <c r="D187" s="9" t="s">
        <v>17</v>
      </c>
      <c r="E187" s="10">
        <v>64.89</v>
      </c>
      <c r="F187" s="11">
        <v>42</v>
      </c>
      <c r="G187" s="11">
        <v>45</v>
      </c>
      <c r="H187" s="10">
        <v>247.5</v>
      </c>
    </row>
    <row r="188" spans="1:8" x14ac:dyDescent="0.25">
      <c r="A188" s="13" t="s">
        <v>3510</v>
      </c>
      <c r="B188" s="8">
        <v>45567</v>
      </c>
      <c r="C188" s="9" t="s">
        <v>13</v>
      </c>
      <c r="D188" s="9" t="s">
        <v>17</v>
      </c>
      <c r="E188" s="10">
        <v>1875.29</v>
      </c>
      <c r="F188" s="11">
        <v>31</v>
      </c>
      <c r="G188" s="11">
        <v>10</v>
      </c>
      <c r="H188" s="10">
        <v>449.78</v>
      </c>
    </row>
    <row r="189" spans="1:8" x14ac:dyDescent="0.25">
      <c r="A189" s="13" t="s">
        <v>3523</v>
      </c>
      <c r="B189" s="8">
        <v>44997</v>
      </c>
      <c r="C189" s="9" t="s">
        <v>13</v>
      </c>
      <c r="D189" s="9" t="s">
        <v>17</v>
      </c>
      <c r="E189" s="10">
        <v>4569.6499999999996</v>
      </c>
      <c r="F189" s="11">
        <v>44</v>
      </c>
      <c r="G189" s="11">
        <v>2</v>
      </c>
      <c r="H189" s="10">
        <v>1344.53</v>
      </c>
    </row>
    <row r="190" spans="1:8" x14ac:dyDescent="0.25">
      <c r="A190" s="13" t="s">
        <v>3532</v>
      </c>
      <c r="B190" s="8">
        <v>45538</v>
      </c>
      <c r="C190" s="9" t="s">
        <v>13</v>
      </c>
      <c r="D190" s="9" t="s">
        <v>17</v>
      </c>
      <c r="E190" s="10">
        <v>2849.05</v>
      </c>
      <c r="F190" s="11">
        <v>36</v>
      </c>
      <c r="G190" s="11">
        <v>12</v>
      </c>
      <c r="H190" s="10">
        <v>1568.69</v>
      </c>
    </row>
    <row r="191" spans="1:8" x14ac:dyDescent="0.25">
      <c r="A191" s="13" t="s">
        <v>3547</v>
      </c>
      <c r="B191" s="8">
        <v>45360</v>
      </c>
      <c r="C191" s="9" t="s">
        <v>13</v>
      </c>
      <c r="D191" s="9" t="s">
        <v>17</v>
      </c>
      <c r="E191" s="10">
        <v>129.91</v>
      </c>
      <c r="F191" s="11">
        <v>40</v>
      </c>
      <c r="G191" s="11">
        <v>30</v>
      </c>
      <c r="H191" s="10">
        <v>897.75</v>
      </c>
    </row>
    <row r="192" spans="1:8" x14ac:dyDescent="0.25">
      <c r="A192" s="13" t="s">
        <v>3568</v>
      </c>
      <c r="B192" s="8">
        <v>45139</v>
      </c>
      <c r="C192" s="9" t="s">
        <v>13</v>
      </c>
      <c r="D192" s="9" t="s">
        <v>17</v>
      </c>
      <c r="E192" s="10">
        <v>199.07</v>
      </c>
      <c r="F192" s="11">
        <v>28</v>
      </c>
      <c r="G192" s="11">
        <v>22</v>
      </c>
      <c r="H192" s="10">
        <v>422.58</v>
      </c>
    </row>
    <row r="193" spans="1:8" x14ac:dyDescent="0.25">
      <c r="A193" s="13" t="s">
        <v>3583</v>
      </c>
      <c r="B193" s="8">
        <v>45597</v>
      </c>
      <c r="C193" s="9" t="s">
        <v>13</v>
      </c>
      <c r="D193" s="9" t="s">
        <v>17</v>
      </c>
      <c r="E193" s="10">
        <v>4447.51</v>
      </c>
      <c r="F193" s="11">
        <v>5</v>
      </c>
      <c r="G193" s="11">
        <v>47</v>
      </c>
      <c r="H193" s="10">
        <v>695.33</v>
      </c>
    </row>
    <row r="194" spans="1:8" x14ac:dyDescent="0.25">
      <c r="A194" s="13" t="s">
        <v>3584</v>
      </c>
      <c r="B194" s="8">
        <v>45318</v>
      </c>
      <c r="C194" s="9" t="s">
        <v>13</v>
      </c>
      <c r="D194" s="9" t="s">
        <v>17</v>
      </c>
      <c r="E194" s="10">
        <v>934.17</v>
      </c>
      <c r="F194" s="11">
        <v>6</v>
      </c>
      <c r="G194" s="11">
        <v>6</v>
      </c>
      <c r="H194" s="10">
        <v>1600.13</v>
      </c>
    </row>
    <row r="195" spans="1:8" x14ac:dyDescent="0.25">
      <c r="A195" s="13" t="s">
        <v>3612</v>
      </c>
      <c r="B195" s="8">
        <v>45438</v>
      </c>
      <c r="C195" s="9" t="s">
        <v>13</v>
      </c>
      <c r="D195" s="9" t="s">
        <v>17</v>
      </c>
      <c r="E195" s="10">
        <v>1045.3399999999999</v>
      </c>
      <c r="F195" s="11">
        <v>49</v>
      </c>
      <c r="G195" s="11">
        <v>15</v>
      </c>
      <c r="H195" s="10">
        <v>648.59</v>
      </c>
    </row>
    <row r="196" spans="1:8" x14ac:dyDescent="0.25">
      <c r="A196" s="13" t="s">
        <v>3636</v>
      </c>
      <c r="B196" s="8">
        <v>45325</v>
      </c>
      <c r="C196" s="9" t="s">
        <v>13</v>
      </c>
      <c r="D196" s="9" t="s">
        <v>17</v>
      </c>
      <c r="E196" s="10">
        <v>664.93</v>
      </c>
      <c r="F196" s="11">
        <v>25</v>
      </c>
      <c r="G196" s="11">
        <v>10</v>
      </c>
      <c r="H196" s="10">
        <v>1906.91</v>
      </c>
    </row>
    <row r="197" spans="1:8" x14ac:dyDescent="0.25">
      <c r="A197" s="13" t="s">
        <v>3637</v>
      </c>
      <c r="B197" s="8">
        <v>44897</v>
      </c>
      <c r="C197" s="9" t="s">
        <v>13</v>
      </c>
      <c r="D197" s="9" t="s">
        <v>17</v>
      </c>
      <c r="E197" s="10">
        <v>4578.5600000000004</v>
      </c>
      <c r="F197" s="11">
        <v>11</v>
      </c>
      <c r="G197" s="11">
        <v>45</v>
      </c>
      <c r="H197" s="10">
        <v>983.06</v>
      </c>
    </row>
    <row r="198" spans="1:8" x14ac:dyDescent="0.25">
      <c r="A198" s="13" t="s">
        <v>3674</v>
      </c>
      <c r="B198" s="8">
        <v>45078</v>
      </c>
      <c r="C198" s="9" t="s">
        <v>13</v>
      </c>
      <c r="D198" s="9" t="s">
        <v>17</v>
      </c>
      <c r="E198" s="10">
        <v>3663.97</v>
      </c>
      <c r="F198" s="11">
        <v>36</v>
      </c>
      <c r="G198" s="11">
        <v>39</v>
      </c>
      <c r="H198" s="10">
        <v>945.05</v>
      </c>
    </row>
    <row r="199" spans="1:8" x14ac:dyDescent="0.25">
      <c r="A199" s="13" t="s">
        <v>3685</v>
      </c>
      <c r="B199" s="8">
        <v>45240</v>
      </c>
      <c r="C199" s="9" t="s">
        <v>13</v>
      </c>
      <c r="D199" s="9" t="s">
        <v>17</v>
      </c>
      <c r="E199" s="10">
        <v>4445.24</v>
      </c>
      <c r="F199" s="11">
        <v>13</v>
      </c>
      <c r="G199" s="11">
        <v>18</v>
      </c>
      <c r="H199" s="10">
        <v>323.95999999999998</v>
      </c>
    </row>
    <row r="200" spans="1:8" x14ac:dyDescent="0.25">
      <c r="A200" s="13" t="s">
        <v>3688</v>
      </c>
      <c r="B200" s="8">
        <v>45135</v>
      </c>
      <c r="C200" s="9" t="s">
        <v>13</v>
      </c>
      <c r="D200" s="9" t="s">
        <v>17</v>
      </c>
      <c r="E200" s="10">
        <v>661.18</v>
      </c>
      <c r="F200" s="11">
        <v>24</v>
      </c>
      <c r="G200" s="11">
        <v>14</v>
      </c>
      <c r="H200" s="10">
        <v>1785.98</v>
      </c>
    </row>
    <row r="201" spans="1:8" x14ac:dyDescent="0.25">
      <c r="A201" s="13" t="s">
        <v>3726</v>
      </c>
      <c r="B201" s="8">
        <v>45567</v>
      </c>
      <c r="C201" s="9" t="s">
        <v>13</v>
      </c>
      <c r="D201" s="9" t="s">
        <v>17</v>
      </c>
      <c r="E201" s="10">
        <v>1022.83</v>
      </c>
      <c r="F201" s="11">
        <v>1</v>
      </c>
      <c r="G201" s="11">
        <v>7</v>
      </c>
      <c r="H201" s="10">
        <v>1908.02</v>
      </c>
    </row>
    <row r="202" spans="1:8" x14ac:dyDescent="0.25">
      <c r="A202" s="13" t="s">
        <v>3750</v>
      </c>
      <c r="B202" s="8">
        <v>44897</v>
      </c>
      <c r="C202" s="9" t="s">
        <v>13</v>
      </c>
      <c r="D202" s="9" t="s">
        <v>17</v>
      </c>
      <c r="E202" s="10">
        <v>1013.45</v>
      </c>
      <c r="F202" s="11">
        <v>9</v>
      </c>
      <c r="G202" s="11">
        <v>42</v>
      </c>
      <c r="H202" s="10">
        <v>969.45</v>
      </c>
    </row>
    <row r="203" spans="1:8" x14ac:dyDescent="0.25">
      <c r="A203" s="13" t="s">
        <v>3751</v>
      </c>
      <c r="B203" s="8">
        <v>45597</v>
      </c>
      <c r="C203" s="9" t="s">
        <v>13</v>
      </c>
      <c r="D203" s="9" t="s">
        <v>17</v>
      </c>
      <c r="E203" s="10">
        <v>3359.38</v>
      </c>
      <c r="F203" s="11">
        <v>5</v>
      </c>
      <c r="G203" s="11">
        <v>25</v>
      </c>
      <c r="H203" s="10">
        <v>1424.97</v>
      </c>
    </row>
    <row r="204" spans="1:8" x14ac:dyDescent="0.25">
      <c r="A204" s="13" t="s">
        <v>3756</v>
      </c>
      <c r="B204" s="8">
        <v>44932</v>
      </c>
      <c r="C204" s="9" t="s">
        <v>13</v>
      </c>
      <c r="D204" s="9" t="s">
        <v>17</v>
      </c>
      <c r="E204" s="10">
        <v>3822.62</v>
      </c>
      <c r="F204" s="11">
        <v>39</v>
      </c>
      <c r="G204" s="11">
        <v>42</v>
      </c>
      <c r="H204" s="10">
        <v>262.08</v>
      </c>
    </row>
    <row r="205" spans="1:8" x14ac:dyDescent="0.25">
      <c r="A205" s="13" t="s">
        <v>3764</v>
      </c>
      <c r="B205" s="8">
        <v>44928</v>
      </c>
      <c r="C205" s="9" t="s">
        <v>13</v>
      </c>
      <c r="D205" s="9" t="s">
        <v>17</v>
      </c>
      <c r="E205" s="10">
        <v>4934.91</v>
      </c>
      <c r="F205" s="11">
        <v>37</v>
      </c>
      <c r="G205" s="11">
        <v>45</v>
      </c>
      <c r="H205" s="10">
        <v>1762.25</v>
      </c>
    </row>
    <row r="206" spans="1:8" x14ac:dyDescent="0.25">
      <c r="A206" s="13" t="s">
        <v>3779</v>
      </c>
      <c r="B206" s="8">
        <v>45026</v>
      </c>
      <c r="C206" s="9" t="s">
        <v>13</v>
      </c>
      <c r="D206" s="9" t="s">
        <v>17</v>
      </c>
      <c r="E206" s="10">
        <v>1572.85</v>
      </c>
      <c r="F206" s="11">
        <v>40</v>
      </c>
      <c r="G206" s="11">
        <v>45</v>
      </c>
      <c r="H206" s="10">
        <v>1915.33</v>
      </c>
    </row>
    <row r="207" spans="1:8" x14ac:dyDescent="0.25">
      <c r="A207" s="13" t="s">
        <v>3784</v>
      </c>
      <c r="B207" s="8">
        <v>45501</v>
      </c>
      <c r="C207" s="9" t="s">
        <v>13</v>
      </c>
      <c r="D207" s="9" t="s">
        <v>17</v>
      </c>
      <c r="E207" s="10">
        <v>3254.94</v>
      </c>
      <c r="F207" s="11">
        <v>16</v>
      </c>
      <c r="G207" s="11">
        <v>26</v>
      </c>
      <c r="H207" s="10">
        <v>991.57</v>
      </c>
    </row>
    <row r="208" spans="1:8" x14ac:dyDescent="0.25">
      <c r="A208" s="13" t="s">
        <v>3786</v>
      </c>
      <c r="B208" s="8">
        <v>45098</v>
      </c>
      <c r="C208" s="9" t="s">
        <v>13</v>
      </c>
      <c r="D208" s="9" t="s">
        <v>17</v>
      </c>
      <c r="E208" s="10">
        <v>4778.66</v>
      </c>
      <c r="F208" s="11">
        <v>25</v>
      </c>
      <c r="G208" s="11">
        <v>24</v>
      </c>
      <c r="H208" s="10">
        <v>1633.91</v>
      </c>
    </row>
    <row r="209" spans="1:8" x14ac:dyDescent="0.25">
      <c r="A209" s="13" t="s">
        <v>3793</v>
      </c>
      <c r="B209" s="8">
        <v>45186</v>
      </c>
      <c r="C209" s="9" t="s">
        <v>13</v>
      </c>
      <c r="D209" s="9" t="s">
        <v>17</v>
      </c>
      <c r="E209" s="10">
        <v>721.44</v>
      </c>
      <c r="F209" s="11">
        <v>30</v>
      </c>
      <c r="G209" s="11">
        <v>31</v>
      </c>
      <c r="H209" s="10">
        <v>1233.51</v>
      </c>
    </row>
    <row r="210" spans="1:8" x14ac:dyDescent="0.25">
      <c r="A210" s="13" t="s">
        <v>3849</v>
      </c>
      <c r="B210" s="8">
        <v>44904</v>
      </c>
      <c r="C210" s="9" t="s">
        <v>13</v>
      </c>
      <c r="D210" s="9" t="s">
        <v>17</v>
      </c>
      <c r="E210" s="10">
        <v>4538</v>
      </c>
      <c r="F210" s="11">
        <v>1</v>
      </c>
      <c r="G210" s="11">
        <v>1</v>
      </c>
      <c r="H210" s="10">
        <v>886.12</v>
      </c>
    </row>
    <row r="211" spans="1:8" x14ac:dyDescent="0.25">
      <c r="A211" s="13" t="s">
        <v>3864</v>
      </c>
      <c r="B211" s="8">
        <v>45321</v>
      </c>
      <c r="C211" s="9" t="s">
        <v>13</v>
      </c>
      <c r="D211" s="9" t="s">
        <v>17</v>
      </c>
      <c r="E211" s="10">
        <v>1969.86</v>
      </c>
      <c r="F211" s="11">
        <v>48</v>
      </c>
      <c r="G211" s="11">
        <v>16</v>
      </c>
      <c r="H211" s="10">
        <v>294.29000000000002</v>
      </c>
    </row>
    <row r="212" spans="1:8" x14ac:dyDescent="0.25">
      <c r="A212" s="13" t="s">
        <v>3868</v>
      </c>
      <c r="B212" s="8">
        <v>45374</v>
      </c>
      <c r="C212" s="9" t="s">
        <v>13</v>
      </c>
      <c r="D212" s="9" t="s">
        <v>17</v>
      </c>
      <c r="E212" s="10">
        <v>315.23</v>
      </c>
      <c r="F212" s="11">
        <v>13</v>
      </c>
      <c r="G212" s="11">
        <v>27</v>
      </c>
      <c r="H212" s="10">
        <v>954.53</v>
      </c>
    </row>
    <row r="213" spans="1:8" x14ac:dyDescent="0.25">
      <c r="A213" s="13" t="s">
        <v>3869</v>
      </c>
      <c r="B213" s="8">
        <v>45284</v>
      </c>
      <c r="C213" s="9" t="s">
        <v>13</v>
      </c>
      <c r="D213" s="9" t="s">
        <v>17</v>
      </c>
      <c r="E213" s="10">
        <v>2628.65</v>
      </c>
      <c r="F213" s="11">
        <v>17</v>
      </c>
      <c r="G213" s="11">
        <v>9</v>
      </c>
      <c r="H213" s="10">
        <v>842.71</v>
      </c>
    </row>
    <row r="214" spans="1:8" x14ac:dyDescent="0.25">
      <c r="A214" s="13" t="s">
        <v>3873</v>
      </c>
      <c r="B214" s="8">
        <v>45260</v>
      </c>
      <c r="C214" s="9" t="s">
        <v>13</v>
      </c>
      <c r="D214" s="9" t="s">
        <v>17</v>
      </c>
      <c r="E214" s="10">
        <v>4322.84</v>
      </c>
      <c r="F214" s="11">
        <v>44</v>
      </c>
      <c r="G214" s="11">
        <v>40</v>
      </c>
      <c r="H214" s="10">
        <v>1776.15</v>
      </c>
    </row>
    <row r="215" spans="1:8" x14ac:dyDescent="0.25">
      <c r="A215" s="13" t="s">
        <v>3877</v>
      </c>
      <c r="B215" s="8">
        <v>44990</v>
      </c>
      <c r="C215" s="9" t="s">
        <v>13</v>
      </c>
      <c r="D215" s="9" t="s">
        <v>17</v>
      </c>
      <c r="E215" s="10">
        <v>732.73</v>
      </c>
      <c r="F215" s="11">
        <v>19</v>
      </c>
      <c r="G215" s="11">
        <v>24</v>
      </c>
      <c r="H215" s="10">
        <v>696.01</v>
      </c>
    </row>
    <row r="216" spans="1:8" x14ac:dyDescent="0.25">
      <c r="A216" s="13" t="s">
        <v>3882</v>
      </c>
      <c r="B216" s="8">
        <v>44957</v>
      </c>
      <c r="C216" s="9" t="s">
        <v>13</v>
      </c>
      <c r="D216" s="9" t="s">
        <v>17</v>
      </c>
      <c r="E216" s="10">
        <v>2410.4499999999998</v>
      </c>
      <c r="F216" s="11">
        <v>23</v>
      </c>
      <c r="G216" s="11">
        <v>48</v>
      </c>
      <c r="H216" s="10">
        <v>1427.01</v>
      </c>
    </row>
    <row r="217" spans="1:8" x14ac:dyDescent="0.25">
      <c r="A217" s="13" t="s">
        <v>33</v>
      </c>
      <c r="B217" s="8">
        <v>45471</v>
      </c>
      <c r="C217" s="9" t="s">
        <v>9</v>
      </c>
      <c r="D217" s="9" t="s">
        <v>17</v>
      </c>
      <c r="E217" s="10">
        <v>2784.79</v>
      </c>
      <c r="F217" s="11">
        <v>35</v>
      </c>
      <c r="G217" s="11">
        <v>40</v>
      </c>
      <c r="H217" s="10">
        <v>999.6</v>
      </c>
    </row>
    <row r="218" spans="1:8" x14ac:dyDescent="0.25">
      <c r="A218" s="13" t="s">
        <v>52</v>
      </c>
      <c r="B218" s="8">
        <v>45190</v>
      </c>
      <c r="C218" s="9" t="s">
        <v>9</v>
      </c>
      <c r="D218" s="9" t="s">
        <v>17</v>
      </c>
      <c r="E218" s="10">
        <v>3153.71</v>
      </c>
      <c r="F218" s="11">
        <v>2</v>
      </c>
      <c r="G218" s="11">
        <v>13</v>
      </c>
      <c r="H218" s="10">
        <v>101.03</v>
      </c>
    </row>
    <row r="219" spans="1:8" x14ac:dyDescent="0.25">
      <c r="A219" s="13" t="s">
        <v>100</v>
      </c>
      <c r="B219" s="8">
        <v>45082</v>
      </c>
      <c r="C219" s="9" t="s">
        <v>9</v>
      </c>
      <c r="D219" s="9" t="s">
        <v>17</v>
      </c>
      <c r="E219" s="10">
        <v>1969.35</v>
      </c>
      <c r="F219" s="11">
        <v>27</v>
      </c>
      <c r="G219" s="11">
        <v>11</v>
      </c>
      <c r="H219" s="10">
        <v>1532.9</v>
      </c>
    </row>
    <row r="220" spans="1:8" x14ac:dyDescent="0.25">
      <c r="A220" s="13" t="s">
        <v>101</v>
      </c>
      <c r="B220" s="8">
        <v>45383</v>
      </c>
      <c r="C220" s="9" t="s">
        <v>9</v>
      </c>
      <c r="D220" s="9" t="s">
        <v>17</v>
      </c>
      <c r="E220" s="10">
        <v>2083.02</v>
      </c>
      <c r="F220" s="11">
        <v>49</v>
      </c>
      <c r="G220" s="11">
        <v>11</v>
      </c>
      <c r="H220" s="10">
        <v>105.26</v>
      </c>
    </row>
    <row r="221" spans="1:8" x14ac:dyDescent="0.25">
      <c r="A221" s="13" t="s">
        <v>103</v>
      </c>
      <c r="B221" s="8">
        <v>45097</v>
      </c>
      <c r="C221" s="9" t="s">
        <v>9</v>
      </c>
      <c r="D221" s="9" t="s">
        <v>17</v>
      </c>
      <c r="E221" s="10">
        <v>4031.47</v>
      </c>
      <c r="F221" s="11">
        <v>20</v>
      </c>
      <c r="G221" s="11">
        <v>4</v>
      </c>
      <c r="H221" s="10">
        <v>1722.65</v>
      </c>
    </row>
    <row r="222" spans="1:8" x14ac:dyDescent="0.25">
      <c r="A222" s="13" t="s">
        <v>105</v>
      </c>
      <c r="B222" s="8">
        <v>45465</v>
      </c>
      <c r="C222" s="9" t="s">
        <v>9</v>
      </c>
      <c r="D222" s="9" t="s">
        <v>17</v>
      </c>
      <c r="E222" s="10">
        <v>4132.07</v>
      </c>
      <c r="F222" s="11">
        <v>4</v>
      </c>
      <c r="G222" s="11">
        <v>19</v>
      </c>
      <c r="H222" s="10">
        <v>763.86</v>
      </c>
    </row>
    <row r="223" spans="1:8" x14ac:dyDescent="0.25">
      <c r="A223" s="13" t="s">
        <v>134</v>
      </c>
      <c r="B223" s="8">
        <v>45471</v>
      </c>
      <c r="C223" s="9" t="s">
        <v>9</v>
      </c>
      <c r="D223" s="9" t="s">
        <v>17</v>
      </c>
      <c r="E223" s="10">
        <v>1348.82</v>
      </c>
      <c r="F223" s="11">
        <v>47</v>
      </c>
      <c r="G223" s="11">
        <v>14</v>
      </c>
      <c r="H223" s="10">
        <v>110.54</v>
      </c>
    </row>
    <row r="224" spans="1:8" x14ac:dyDescent="0.25">
      <c r="A224" s="13" t="s">
        <v>143</v>
      </c>
      <c r="B224" s="8">
        <v>45302</v>
      </c>
      <c r="C224" s="9" t="s">
        <v>9</v>
      </c>
      <c r="D224" s="9" t="s">
        <v>17</v>
      </c>
      <c r="E224" s="10">
        <v>427.47</v>
      </c>
      <c r="F224" s="11">
        <v>8</v>
      </c>
      <c r="G224" s="11">
        <v>22</v>
      </c>
      <c r="H224" s="10">
        <v>220.36</v>
      </c>
    </row>
    <row r="225" spans="1:8" x14ac:dyDescent="0.25">
      <c r="A225" s="13" t="s">
        <v>148</v>
      </c>
      <c r="B225" s="8">
        <v>45461</v>
      </c>
      <c r="C225" s="9" t="s">
        <v>9</v>
      </c>
      <c r="D225" s="9" t="s">
        <v>17</v>
      </c>
      <c r="E225" s="10">
        <v>2901.66</v>
      </c>
      <c r="F225" s="11">
        <v>15</v>
      </c>
      <c r="G225" s="11">
        <v>18</v>
      </c>
      <c r="H225" s="10">
        <v>1362.08</v>
      </c>
    </row>
    <row r="226" spans="1:8" x14ac:dyDescent="0.25">
      <c r="A226" s="13" t="s">
        <v>172</v>
      </c>
      <c r="B226" s="8">
        <v>45566</v>
      </c>
      <c r="C226" s="9" t="s">
        <v>9</v>
      </c>
      <c r="D226" s="9" t="s">
        <v>17</v>
      </c>
      <c r="E226" s="10">
        <v>4642.87</v>
      </c>
      <c r="F226" s="11">
        <v>35</v>
      </c>
      <c r="G226" s="11">
        <v>14</v>
      </c>
      <c r="H226" s="10">
        <v>216.96</v>
      </c>
    </row>
    <row r="227" spans="1:8" x14ac:dyDescent="0.25">
      <c r="A227" s="13" t="s">
        <v>185</v>
      </c>
      <c r="B227" s="8">
        <v>45155</v>
      </c>
      <c r="C227" s="9" t="s">
        <v>9</v>
      </c>
      <c r="D227" s="9" t="s">
        <v>17</v>
      </c>
      <c r="E227" s="10">
        <v>2152.8200000000002</v>
      </c>
      <c r="F227" s="11">
        <v>19</v>
      </c>
      <c r="G227" s="11">
        <v>16</v>
      </c>
      <c r="H227" s="10">
        <v>1396.93</v>
      </c>
    </row>
    <row r="228" spans="1:8" x14ac:dyDescent="0.25">
      <c r="A228" s="13" t="s">
        <v>209</v>
      </c>
      <c r="B228" s="8">
        <v>44931</v>
      </c>
      <c r="C228" s="9" t="s">
        <v>9</v>
      </c>
      <c r="D228" s="9" t="s">
        <v>17</v>
      </c>
      <c r="E228" s="10">
        <v>2925.27</v>
      </c>
      <c r="F228" s="11">
        <v>24</v>
      </c>
      <c r="G228" s="11">
        <v>4</v>
      </c>
      <c r="H228" s="10">
        <v>1753.87</v>
      </c>
    </row>
    <row r="229" spans="1:8" x14ac:dyDescent="0.25">
      <c r="A229" s="13" t="s">
        <v>220</v>
      </c>
      <c r="B229" s="8">
        <v>45524</v>
      </c>
      <c r="C229" s="9" t="s">
        <v>9</v>
      </c>
      <c r="D229" s="9" t="s">
        <v>17</v>
      </c>
      <c r="E229" s="10">
        <v>4264.38</v>
      </c>
      <c r="F229" s="11">
        <v>31</v>
      </c>
      <c r="G229" s="11">
        <v>24</v>
      </c>
      <c r="H229" s="10">
        <v>1179.93</v>
      </c>
    </row>
    <row r="230" spans="1:8" x14ac:dyDescent="0.25">
      <c r="A230" s="13" t="s">
        <v>224</v>
      </c>
      <c r="B230" s="8">
        <v>44943</v>
      </c>
      <c r="C230" s="9" t="s">
        <v>9</v>
      </c>
      <c r="D230" s="9" t="s">
        <v>17</v>
      </c>
      <c r="E230" s="10">
        <v>3697.98</v>
      </c>
      <c r="F230" s="11">
        <v>8</v>
      </c>
      <c r="G230" s="11">
        <v>21</v>
      </c>
      <c r="H230" s="10">
        <v>941.76</v>
      </c>
    </row>
    <row r="231" spans="1:8" x14ac:dyDescent="0.25">
      <c r="A231" s="13" t="s">
        <v>240</v>
      </c>
      <c r="B231" s="8">
        <v>45436</v>
      </c>
      <c r="C231" s="9" t="s">
        <v>9</v>
      </c>
      <c r="D231" s="9" t="s">
        <v>17</v>
      </c>
      <c r="E231" s="10">
        <v>1000.26</v>
      </c>
      <c r="F231" s="11">
        <v>9</v>
      </c>
      <c r="G231" s="11">
        <v>48</v>
      </c>
      <c r="H231" s="10">
        <v>1107.1300000000001</v>
      </c>
    </row>
    <row r="232" spans="1:8" x14ac:dyDescent="0.25">
      <c r="A232" s="13" t="s">
        <v>245</v>
      </c>
      <c r="B232" s="8">
        <v>45536</v>
      </c>
      <c r="C232" s="9" t="s">
        <v>9</v>
      </c>
      <c r="D232" s="9" t="s">
        <v>17</v>
      </c>
      <c r="E232" s="10">
        <v>4535.9399999999996</v>
      </c>
      <c r="F232" s="11">
        <v>26</v>
      </c>
      <c r="G232" s="11">
        <v>36</v>
      </c>
      <c r="H232" s="10">
        <v>1062.1300000000001</v>
      </c>
    </row>
    <row r="233" spans="1:8" x14ac:dyDescent="0.25">
      <c r="A233" s="13" t="s">
        <v>253</v>
      </c>
      <c r="B233" s="8">
        <v>45609</v>
      </c>
      <c r="C233" s="9" t="s">
        <v>9</v>
      </c>
      <c r="D233" s="9" t="s">
        <v>17</v>
      </c>
      <c r="E233" s="10">
        <v>3825.01</v>
      </c>
      <c r="F233" s="11">
        <v>23</v>
      </c>
      <c r="G233" s="11">
        <v>17</v>
      </c>
      <c r="H233" s="10">
        <v>578.6</v>
      </c>
    </row>
    <row r="234" spans="1:8" x14ac:dyDescent="0.25">
      <c r="A234" s="13" t="s">
        <v>266</v>
      </c>
      <c r="B234" s="8">
        <v>45302</v>
      </c>
      <c r="C234" s="9" t="s">
        <v>9</v>
      </c>
      <c r="D234" s="9" t="s">
        <v>17</v>
      </c>
      <c r="E234" s="10">
        <v>3714.22</v>
      </c>
      <c r="F234" s="11">
        <v>32</v>
      </c>
      <c r="G234" s="11">
        <v>41</v>
      </c>
      <c r="H234" s="10">
        <v>1992.87</v>
      </c>
    </row>
    <row r="235" spans="1:8" x14ac:dyDescent="0.25">
      <c r="A235" s="13" t="s">
        <v>3899</v>
      </c>
      <c r="B235" s="8">
        <v>44970</v>
      </c>
      <c r="C235" s="9" t="s">
        <v>9</v>
      </c>
      <c r="D235" s="9" t="s">
        <v>17</v>
      </c>
      <c r="E235" s="10">
        <v>1877.37</v>
      </c>
      <c r="F235" s="11">
        <v>40</v>
      </c>
      <c r="G235" s="11">
        <v>46</v>
      </c>
      <c r="H235" s="10">
        <v>730.86</v>
      </c>
    </row>
    <row r="236" spans="1:8" x14ac:dyDescent="0.25">
      <c r="A236" s="13" t="s">
        <v>305</v>
      </c>
      <c r="B236" s="8">
        <v>45408</v>
      </c>
      <c r="C236" s="9" t="s">
        <v>9</v>
      </c>
      <c r="D236" s="9" t="s">
        <v>17</v>
      </c>
      <c r="E236" s="10">
        <v>2909.02</v>
      </c>
      <c r="F236" s="11">
        <v>50</v>
      </c>
      <c r="G236" s="11">
        <v>11</v>
      </c>
      <c r="H236" s="10">
        <v>1249.3399999999999</v>
      </c>
    </row>
    <row r="237" spans="1:8" x14ac:dyDescent="0.25">
      <c r="A237" s="13" t="s">
        <v>347</v>
      </c>
      <c r="B237" s="8">
        <v>44965</v>
      </c>
      <c r="C237" s="9" t="s">
        <v>9</v>
      </c>
      <c r="D237" s="9" t="s">
        <v>17</v>
      </c>
      <c r="E237" s="10">
        <v>101.35</v>
      </c>
      <c r="F237" s="11">
        <v>38</v>
      </c>
      <c r="G237" s="11">
        <v>48</v>
      </c>
      <c r="H237" s="10">
        <v>1637.71</v>
      </c>
    </row>
    <row r="238" spans="1:8" x14ac:dyDescent="0.25">
      <c r="A238" s="13" t="s">
        <v>403</v>
      </c>
      <c r="B238" s="8">
        <v>45397</v>
      </c>
      <c r="C238" s="9" t="s">
        <v>9</v>
      </c>
      <c r="D238" s="9" t="s">
        <v>17</v>
      </c>
      <c r="E238" s="10">
        <v>1543.72</v>
      </c>
      <c r="F238" s="11">
        <v>2</v>
      </c>
      <c r="G238" s="11">
        <v>11</v>
      </c>
      <c r="H238" s="10">
        <v>1745.53</v>
      </c>
    </row>
    <row r="239" spans="1:8" x14ac:dyDescent="0.25">
      <c r="A239" s="13" t="s">
        <v>415</v>
      </c>
      <c r="B239" s="8">
        <v>45565</v>
      </c>
      <c r="C239" s="9" t="s">
        <v>9</v>
      </c>
      <c r="D239" s="9" t="s">
        <v>17</v>
      </c>
      <c r="E239" s="10">
        <v>275.35000000000002</v>
      </c>
      <c r="F239" s="11">
        <v>29</v>
      </c>
      <c r="G239" s="11">
        <v>25</v>
      </c>
      <c r="H239" s="10">
        <v>1860.04</v>
      </c>
    </row>
    <row r="240" spans="1:8" x14ac:dyDescent="0.25">
      <c r="A240" s="13" t="s">
        <v>427</v>
      </c>
      <c r="B240" s="8">
        <v>45361</v>
      </c>
      <c r="C240" s="9" t="s">
        <v>9</v>
      </c>
      <c r="D240" s="9" t="s">
        <v>17</v>
      </c>
      <c r="E240" s="10">
        <v>2440.89</v>
      </c>
      <c r="F240" s="11">
        <v>44</v>
      </c>
      <c r="G240" s="11">
        <v>49</v>
      </c>
      <c r="H240" s="10">
        <v>349.44</v>
      </c>
    </row>
    <row r="241" spans="1:8" x14ac:dyDescent="0.25">
      <c r="A241" s="13" t="s">
        <v>430</v>
      </c>
      <c r="B241" s="8">
        <v>44973</v>
      </c>
      <c r="C241" s="9" t="s">
        <v>9</v>
      </c>
      <c r="D241" s="9" t="s">
        <v>17</v>
      </c>
      <c r="E241" s="10">
        <v>2472.14</v>
      </c>
      <c r="F241" s="11">
        <v>45</v>
      </c>
      <c r="G241" s="11">
        <v>40</v>
      </c>
      <c r="H241" s="10">
        <v>635.9</v>
      </c>
    </row>
    <row r="242" spans="1:8" x14ac:dyDescent="0.25">
      <c r="A242" s="13" t="s">
        <v>469</v>
      </c>
      <c r="B242" s="8">
        <v>45572</v>
      </c>
      <c r="C242" s="9" t="s">
        <v>9</v>
      </c>
      <c r="D242" s="9" t="s">
        <v>17</v>
      </c>
      <c r="E242" s="10">
        <v>2637.37</v>
      </c>
      <c r="F242" s="11">
        <v>45</v>
      </c>
      <c r="G242" s="11">
        <v>33</v>
      </c>
      <c r="H242" s="10">
        <v>1725.56</v>
      </c>
    </row>
    <row r="243" spans="1:8" x14ac:dyDescent="0.25">
      <c r="A243" s="13" t="s">
        <v>499</v>
      </c>
      <c r="B243" s="8">
        <v>45300</v>
      </c>
      <c r="C243" s="9" t="s">
        <v>9</v>
      </c>
      <c r="D243" s="9" t="s">
        <v>17</v>
      </c>
      <c r="E243" s="10">
        <v>1246.9100000000001</v>
      </c>
      <c r="F243" s="11">
        <v>44</v>
      </c>
      <c r="G243" s="11">
        <v>45</v>
      </c>
      <c r="H243" s="10">
        <v>1338.04</v>
      </c>
    </row>
    <row r="244" spans="1:8" x14ac:dyDescent="0.25">
      <c r="A244" s="13" t="s">
        <v>521</v>
      </c>
      <c r="B244" s="8">
        <v>45371</v>
      </c>
      <c r="C244" s="9" t="s">
        <v>9</v>
      </c>
      <c r="D244" s="9" t="s">
        <v>17</v>
      </c>
      <c r="E244" s="10">
        <v>2187.34</v>
      </c>
      <c r="F244" s="11">
        <v>41</v>
      </c>
      <c r="G244" s="11">
        <v>33</v>
      </c>
      <c r="H244" s="10">
        <v>891.68</v>
      </c>
    </row>
    <row r="245" spans="1:8" x14ac:dyDescent="0.25">
      <c r="A245" s="13" t="s">
        <v>522</v>
      </c>
      <c r="B245" s="8">
        <v>44957</v>
      </c>
      <c r="C245" s="9" t="s">
        <v>9</v>
      </c>
      <c r="D245" s="9" t="s">
        <v>17</v>
      </c>
      <c r="E245" s="10">
        <v>4619.55</v>
      </c>
      <c r="F245" s="11">
        <v>34</v>
      </c>
      <c r="G245" s="11">
        <v>7</v>
      </c>
      <c r="H245" s="10">
        <v>1034.5</v>
      </c>
    </row>
    <row r="246" spans="1:8" x14ac:dyDescent="0.25">
      <c r="A246" s="13" t="s">
        <v>533</v>
      </c>
      <c r="B246" s="8">
        <v>45336</v>
      </c>
      <c r="C246" s="9" t="s">
        <v>9</v>
      </c>
      <c r="D246" s="9" t="s">
        <v>17</v>
      </c>
      <c r="E246" s="10">
        <v>1511.4</v>
      </c>
      <c r="F246" s="11">
        <v>37</v>
      </c>
      <c r="G246" s="11">
        <v>3</v>
      </c>
      <c r="H246" s="10">
        <v>1648.83</v>
      </c>
    </row>
    <row r="247" spans="1:8" x14ac:dyDescent="0.25">
      <c r="A247" s="13" t="s">
        <v>567</v>
      </c>
      <c r="B247" s="8">
        <v>45021</v>
      </c>
      <c r="C247" s="9" t="s">
        <v>9</v>
      </c>
      <c r="D247" s="9" t="s">
        <v>17</v>
      </c>
      <c r="E247" s="10">
        <v>3281.47</v>
      </c>
      <c r="F247" s="11">
        <v>17</v>
      </c>
      <c r="G247" s="11">
        <v>4</v>
      </c>
      <c r="H247" s="10">
        <v>414.48</v>
      </c>
    </row>
    <row r="248" spans="1:8" x14ac:dyDescent="0.25">
      <c r="A248" s="13" t="s">
        <v>581</v>
      </c>
      <c r="B248" s="8">
        <v>45204</v>
      </c>
      <c r="C248" s="9" t="s">
        <v>9</v>
      </c>
      <c r="D248" s="9" t="s">
        <v>17</v>
      </c>
      <c r="E248" s="10">
        <v>3447.74</v>
      </c>
      <c r="F248" s="11">
        <v>46</v>
      </c>
      <c r="G248" s="11">
        <v>32</v>
      </c>
      <c r="H248" s="10">
        <v>786.37</v>
      </c>
    </row>
    <row r="249" spans="1:8" x14ac:dyDescent="0.25">
      <c r="A249" s="13" t="s">
        <v>592</v>
      </c>
      <c r="B249" s="8">
        <v>45475</v>
      </c>
      <c r="C249" s="9" t="s">
        <v>9</v>
      </c>
      <c r="D249" s="9" t="s">
        <v>17</v>
      </c>
      <c r="E249" s="10">
        <v>1524.48</v>
      </c>
      <c r="F249" s="11">
        <v>29</v>
      </c>
      <c r="G249" s="11">
        <v>6</v>
      </c>
      <c r="H249" s="10">
        <v>1342.96</v>
      </c>
    </row>
    <row r="250" spans="1:8" x14ac:dyDescent="0.25">
      <c r="A250" s="13" t="s">
        <v>607</v>
      </c>
      <c r="B250" s="8">
        <v>45277</v>
      </c>
      <c r="C250" s="9" t="s">
        <v>9</v>
      </c>
      <c r="D250" s="9" t="s">
        <v>17</v>
      </c>
      <c r="E250" s="10">
        <v>1517.75</v>
      </c>
      <c r="F250" s="11">
        <v>36</v>
      </c>
      <c r="G250" s="11">
        <v>34</v>
      </c>
      <c r="H250" s="10">
        <v>57.77</v>
      </c>
    </row>
    <row r="251" spans="1:8" x14ac:dyDescent="0.25">
      <c r="A251" s="13" t="s">
        <v>633</v>
      </c>
      <c r="B251" s="8">
        <v>45333</v>
      </c>
      <c r="C251" s="9" t="s">
        <v>9</v>
      </c>
      <c r="D251" s="9" t="s">
        <v>17</v>
      </c>
      <c r="E251" s="10">
        <v>4537.3</v>
      </c>
      <c r="F251" s="11">
        <v>18</v>
      </c>
      <c r="G251" s="11">
        <v>20</v>
      </c>
      <c r="H251" s="10">
        <v>1144.02</v>
      </c>
    </row>
    <row r="252" spans="1:8" x14ac:dyDescent="0.25">
      <c r="A252" s="13" t="s">
        <v>644</v>
      </c>
      <c r="B252" s="8">
        <v>44915</v>
      </c>
      <c r="C252" s="9" t="s">
        <v>9</v>
      </c>
      <c r="D252" s="9" t="s">
        <v>17</v>
      </c>
      <c r="E252" s="10">
        <v>4977.12</v>
      </c>
      <c r="F252" s="11">
        <v>21</v>
      </c>
      <c r="G252" s="11">
        <v>25</v>
      </c>
      <c r="H252" s="10">
        <v>1405.67</v>
      </c>
    </row>
    <row r="253" spans="1:8" x14ac:dyDescent="0.25">
      <c r="A253" s="13" t="s">
        <v>665</v>
      </c>
      <c r="B253" s="8">
        <v>45599</v>
      </c>
      <c r="C253" s="9" t="s">
        <v>9</v>
      </c>
      <c r="D253" s="9" t="s">
        <v>17</v>
      </c>
      <c r="E253" s="10">
        <v>1016.75</v>
      </c>
      <c r="F253" s="11">
        <v>27</v>
      </c>
      <c r="G253" s="11">
        <v>47</v>
      </c>
      <c r="H253" s="10">
        <v>252.06</v>
      </c>
    </row>
    <row r="254" spans="1:8" x14ac:dyDescent="0.25">
      <c r="A254" s="13" t="s">
        <v>719</v>
      </c>
      <c r="B254" s="8">
        <v>45173</v>
      </c>
      <c r="C254" s="9" t="s">
        <v>9</v>
      </c>
      <c r="D254" s="9" t="s">
        <v>17</v>
      </c>
      <c r="E254" s="10">
        <v>3270.34</v>
      </c>
      <c r="F254" s="11">
        <v>5</v>
      </c>
      <c r="G254" s="11">
        <v>34</v>
      </c>
      <c r="H254" s="10">
        <v>1791.93</v>
      </c>
    </row>
    <row r="255" spans="1:8" x14ac:dyDescent="0.25">
      <c r="A255" s="13" t="s">
        <v>746</v>
      </c>
      <c r="B255" s="8">
        <v>44920</v>
      </c>
      <c r="C255" s="9" t="s">
        <v>9</v>
      </c>
      <c r="D255" s="9" t="s">
        <v>17</v>
      </c>
      <c r="E255" s="10">
        <v>781.23</v>
      </c>
      <c r="F255" s="11">
        <v>23</v>
      </c>
      <c r="G255" s="11">
        <v>7</v>
      </c>
      <c r="H255" s="10">
        <v>799.28</v>
      </c>
    </row>
    <row r="256" spans="1:8" x14ac:dyDescent="0.25">
      <c r="A256" s="13" t="s">
        <v>764</v>
      </c>
      <c r="B256" s="8">
        <v>45089</v>
      </c>
      <c r="C256" s="9" t="s">
        <v>9</v>
      </c>
      <c r="D256" s="9" t="s">
        <v>17</v>
      </c>
      <c r="E256" s="10">
        <v>4175.08</v>
      </c>
      <c r="F256" s="11">
        <v>13</v>
      </c>
      <c r="G256" s="11">
        <v>26</v>
      </c>
      <c r="H256" s="10">
        <v>1067.78</v>
      </c>
    </row>
    <row r="257" spans="1:8" x14ac:dyDescent="0.25">
      <c r="A257" s="13" t="s">
        <v>770</v>
      </c>
      <c r="B257" s="8">
        <v>45533</v>
      </c>
      <c r="C257" s="9" t="s">
        <v>9</v>
      </c>
      <c r="D257" s="9" t="s">
        <v>17</v>
      </c>
      <c r="E257" s="10">
        <v>2898.55</v>
      </c>
      <c r="F257" s="11">
        <v>13</v>
      </c>
      <c r="G257" s="11">
        <v>24</v>
      </c>
      <c r="H257" s="10">
        <v>1966.69</v>
      </c>
    </row>
    <row r="258" spans="1:8" x14ac:dyDescent="0.25">
      <c r="A258" s="13" t="s">
        <v>773</v>
      </c>
      <c r="B258" s="8">
        <v>45444</v>
      </c>
      <c r="C258" s="9" t="s">
        <v>9</v>
      </c>
      <c r="D258" s="9" t="s">
        <v>17</v>
      </c>
      <c r="E258" s="10">
        <v>435.93</v>
      </c>
      <c r="F258" s="11">
        <v>37</v>
      </c>
      <c r="G258" s="11">
        <v>34</v>
      </c>
      <c r="H258" s="10">
        <v>1130.1300000000001</v>
      </c>
    </row>
    <row r="259" spans="1:8" x14ac:dyDescent="0.25">
      <c r="A259" s="13" t="s">
        <v>785</v>
      </c>
      <c r="B259" s="8">
        <v>45221</v>
      </c>
      <c r="C259" s="9" t="s">
        <v>9</v>
      </c>
      <c r="D259" s="9" t="s">
        <v>17</v>
      </c>
      <c r="E259" s="10">
        <v>1030.27</v>
      </c>
      <c r="F259" s="11">
        <v>3</v>
      </c>
      <c r="G259" s="11">
        <v>17</v>
      </c>
      <c r="H259" s="10">
        <v>1400.39</v>
      </c>
    </row>
    <row r="260" spans="1:8" x14ac:dyDescent="0.25">
      <c r="A260" s="13" t="s">
        <v>800</v>
      </c>
      <c r="B260" s="8">
        <v>45078</v>
      </c>
      <c r="C260" s="9" t="s">
        <v>9</v>
      </c>
      <c r="D260" s="9" t="s">
        <v>17</v>
      </c>
      <c r="E260" s="10">
        <v>3686.62</v>
      </c>
      <c r="F260" s="11">
        <v>10</v>
      </c>
      <c r="G260" s="11">
        <v>17</v>
      </c>
      <c r="H260" s="10">
        <v>1494.88</v>
      </c>
    </row>
    <row r="261" spans="1:8" x14ac:dyDescent="0.25">
      <c r="A261" s="13" t="s">
        <v>804</v>
      </c>
      <c r="B261" s="8">
        <v>45548</v>
      </c>
      <c r="C261" s="9" t="s">
        <v>9</v>
      </c>
      <c r="D261" s="9" t="s">
        <v>17</v>
      </c>
      <c r="E261" s="10">
        <v>1091.4000000000001</v>
      </c>
      <c r="F261" s="11">
        <v>32</v>
      </c>
      <c r="G261" s="11">
        <v>26</v>
      </c>
      <c r="H261" s="10">
        <v>1491.83</v>
      </c>
    </row>
    <row r="262" spans="1:8" x14ac:dyDescent="0.25">
      <c r="A262" s="13" t="s">
        <v>813</v>
      </c>
      <c r="B262" s="8">
        <v>45018</v>
      </c>
      <c r="C262" s="9" t="s">
        <v>9</v>
      </c>
      <c r="D262" s="9" t="s">
        <v>17</v>
      </c>
      <c r="E262" s="10">
        <v>2177.6999999999998</v>
      </c>
      <c r="F262" s="11">
        <v>1</v>
      </c>
      <c r="G262" s="11">
        <v>11</v>
      </c>
      <c r="H262" s="10">
        <v>1068.29</v>
      </c>
    </row>
    <row r="263" spans="1:8" x14ac:dyDescent="0.25">
      <c r="A263" s="13" t="s">
        <v>826</v>
      </c>
      <c r="B263" s="8">
        <v>45156</v>
      </c>
      <c r="C263" s="9" t="s">
        <v>9</v>
      </c>
      <c r="D263" s="9" t="s">
        <v>17</v>
      </c>
      <c r="E263" s="10">
        <v>1101.8800000000001</v>
      </c>
      <c r="F263" s="11">
        <v>44</v>
      </c>
      <c r="G263" s="11">
        <v>1</v>
      </c>
      <c r="H263" s="10">
        <v>673.23</v>
      </c>
    </row>
    <row r="264" spans="1:8" x14ac:dyDescent="0.25">
      <c r="A264" s="13" t="s">
        <v>3900</v>
      </c>
      <c r="B264" s="8">
        <v>45175</v>
      </c>
      <c r="C264" s="9" t="s">
        <v>9</v>
      </c>
      <c r="D264" s="9" t="s">
        <v>17</v>
      </c>
      <c r="E264" s="10">
        <v>3342.17</v>
      </c>
      <c r="F264" s="11">
        <v>18</v>
      </c>
      <c r="G264" s="11">
        <v>20</v>
      </c>
      <c r="H264" s="10">
        <v>957.86</v>
      </c>
    </row>
    <row r="265" spans="1:8" x14ac:dyDescent="0.25">
      <c r="A265" s="13" t="s">
        <v>875</v>
      </c>
      <c r="B265" s="8">
        <v>45187</v>
      </c>
      <c r="C265" s="9" t="s">
        <v>9</v>
      </c>
      <c r="D265" s="9" t="s">
        <v>17</v>
      </c>
      <c r="E265" s="10">
        <v>4407.3</v>
      </c>
      <c r="F265" s="11">
        <v>14</v>
      </c>
      <c r="G265" s="11">
        <v>38</v>
      </c>
      <c r="H265" s="10">
        <v>528.52</v>
      </c>
    </row>
    <row r="266" spans="1:8" x14ac:dyDescent="0.25">
      <c r="A266" s="13" t="s">
        <v>882</v>
      </c>
      <c r="B266" s="8">
        <v>45104</v>
      </c>
      <c r="C266" s="9" t="s">
        <v>9</v>
      </c>
      <c r="D266" s="9" t="s">
        <v>17</v>
      </c>
      <c r="E266" s="10">
        <v>2761.8</v>
      </c>
      <c r="F266" s="11">
        <v>5</v>
      </c>
      <c r="G266" s="11">
        <v>48</v>
      </c>
      <c r="H266" s="10">
        <v>1046.47</v>
      </c>
    </row>
    <row r="267" spans="1:8" x14ac:dyDescent="0.25">
      <c r="A267" s="13" t="s">
        <v>908</v>
      </c>
      <c r="B267" s="8">
        <v>45235</v>
      </c>
      <c r="C267" s="9" t="s">
        <v>9</v>
      </c>
      <c r="D267" s="9" t="s">
        <v>17</v>
      </c>
      <c r="E267" s="10">
        <v>4966.2700000000004</v>
      </c>
      <c r="F267" s="11">
        <v>35</v>
      </c>
      <c r="G267" s="11">
        <v>15</v>
      </c>
      <c r="H267" s="10">
        <v>1289.54</v>
      </c>
    </row>
    <row r="268" spans="1:8" x14ac:dyDescent="0.25">
      <c r="A268" s="13" t="s">
        <v>970</v>
      </c>
      <c r="B268" s="8">
        <v>45244</v>
      </c>
      <c r="C268" s="9" t="s">
        <v>9</v>
      </c>
      <c r="D268" s="9" t="s">
        <v>17</v>
      </c>
      <c r="E268" s="10">
        <v>2201.39</v>
      </c>
      <c r="F268" s="11">
        <v>23</v>
      </c>
      <c r="G268" s="11">
        <v>12</v>
      </c>
      <c r="H268" s="10">
        <v>1543.25</v>
      </c>
    </row>
    <row r="269" spans="1:8" x14ac:dyDescent="0.25">
      <c r="A269" s="13" t="s">
        <v>992</v>
      </c>
      <c r="B269" s="8">
        <v>45252</v>
      </c>
      <c r="C269" s="9" t="s">
        <v>9</v>
      </c>
      <c r="D269" s="9" t="s">
        <v>17</v>
      </c>
      <c r="E269" s="10">
        <v>3928.68</v>
      </c>
      <c r="F269" s="11">
        <v>9</v>
      </c>
      <c r="G269" s="11">
        <v>18</v>
      </c>
      <c r="H269" s="10">
        <v>1894.16</v>
      </c>
    </row>
    <row r="270" spans="1:8" x14ac:dyDescent="0.25">
      <c r="A270" s="13" t="s">
        <v>993</v>
      </c>
      <c r="B270" s="8">
        <v>44977</v>
      </c>
      <c r="C270" s="9" t="s">
        <v>9</v>
      </c>
      <c r="D270" s="9" t="s">
        <v>17</v>
      </c>
      <c r="E270" s="10">
        <v>1765.1</v>
      </c>
      <c r="F270" s="11">
        <v>42</v>
      </c>
      <c r="G270" s="11">
        <v>18</v>
      </c>
      <c r="H270" s="10">
        <v>709.48</v>
      </c>
    </row>
    <row r="271" spans="1:8" x14ac:dyDescent="0.25">
      <c r="A271" s="13" t="s">
        <v>996</v>
      </c>
      <c r="B271" s="8">
        <v>45161</v>
      </c>
      <c r="C271" s="9" t="s">
        <v>9</v>
      </c>
      <c r="D271" s="9" t="s">
        <v>17</v>
      </c>
      <c r="E271" s="10">
        <v>4597.95</v>
      </c>
      <c r="F271" s="11">
        <v>41</v>
      </c>
      <c r="G271" s="11">
        <v>37</v>
      </c>
      <c r="H271" s="10">
        <v>462.82</v>
      </c>
    </row>
    <row r="272" spans="1:8" x14ac:dyDescent="0.25">
      <c r="A272" s="13" t="s">
        <v>1068</v>
      </c>
      <c r="B272" s="8">
        <v>45327</v>
      </c>
      <c r="C272" s="9" t="s">
        <v>9</v>
      </c>
      <c r="D272" s="9" t="s">
        <v>17</v>
      </c>
      <c r="E272" s="10">
        <v>1705.34</v>
      </c>
      <c r="F272" s="11">
        <v>49</v>
      </c>
      <c r="G272" s="11">
        <v>46</v>
      </c>
      <c r="H272" s="10">
        <v>145.30000000000001</v>
      </c>
    </row>
    <row r="273" spans="1:8" x14ac:dyDescent="0.25">
      <c r="A273" s="13" t="s">
        <v>1082</v>
      </c>
      <c r="B273" s="8">
        <v>45312</v>
      </c>
      <c r="C273" s="9" t="s">
        <v>9</v>
      </c>
      <c r="D273" s="9" t="s">
        <v>17</v>
      </c>
      <c r="E273" s="10">
        <v>2308.2600000000002</v>
      </c>
      <c r="F273" s="11">
        <v>46</v>
      </c>
      <c r="G273" s="11">
        <v>33</v>
      </c>
      <c r="H273" s="10">
        <v>126.21</v>
      </c>
    </row>
    <row r="274" spans="1:8" x14ac:dyDescent="0.25">
      <c r="A274" s="13" t="s">
        <v>1099</v>
      </c>
      <c r="B274" s="8">
        <v>45380</v>
      </c>
      <c r="C274" s="9" t="s">
        <v>9</v>
      </c>
      <c r="D274" s="9" t="s">
        <v>17</v>
      </c>
      <c r="E274" s="10">
        <v>193.72</v>
      </c>
      <c r="F274" s="11">
        <v>19</v>
      </c>
      <c r="G274" s="11">
        <v>0</v>
      </c>
      <c r="H274" s="10">
        <v>1875.33</v>
      </c>
    </row>
    <row r="275" spans="1:8" x14ac:dyDescent="0.25">
      <c r="A275" s="13" t="s">
        <v>1105</v>
      </c>
      <c r="B275" s="8">
        <v>45360</v>
      </c>
      <c r="C275" s="9" t="s">
        <v>9</v>
      </c>
      <c r="D275" s="9" t="s">
        <v>17</v>
      </c>
      <c r="E275" s="10">
        <v>1980.8</v>
      </c>
      <c r="F275" s="11">
        <v>26</v>
      </c>
      <c r="G275" s="11">
        <v>42</v>
      </c>
      <c r="H275" s="10">
        <v>430.37</v>
      </c>
    </row>
    <row r="276" spans="1:8" x14ac:dyDescent="0.25">
      <c r="A276" s="13" t="s">
        <v>1114</v>
      </c>
      <c r="B276" s="8">
        <v>45084</v>
      </c>
      <c r="C276" s="9" t="s">
        <v>9</v>
      </c>
      <c r="D276" s="9" t="s">
        <v>17</v>
      </c>
      <c r="E276" s="10">
        <v>1850.43</v>
      </c>
      <c r="F276" s="11">
        <v>29</v>
      </c>
      <c r="G276" s="11">
        <v>33</v>
      </c>
      <c r="H276" s="10">
        <v>1976.42</v>
      </c>
    </row>
    <row r="277" spans="1:8" x14ac:dyDescent="0.25">
      <c r="A277" s="13" t="s">
        <v>1126</v>
      </c>
      <c r="B277" s="8">
        <v>45088</v>
      </c>
      <c r="C277" s="9" t="s">
        <v>9</v>
      </c>
      <c r="D277" s="9" t="s">
        <v>17</v>
      </c>
      <c r="E277" s="10">
        <v>3316.22</v>
      </c>
      <c r="F277" s="11">
        <v>29</v>
      </c>
      <c r="G277" s="11">
        <v>47</v>
      </c>
      <c r="H277" s="10">
        <v>1660.38</v>
      </c>
    </row>
    <row r="278" spans="1:8" x14ac:dyDescent="0.25">
      <c r="A278" s="13" t="s">
        <v>1128</v>
      </c>
      <c r="B278" s="8">
        <v>44904</v>
      </c>
      <c r="C278" s="9" t="s">
        <v>9</v>
      </c>
      <c r="D278" s="9" t="s">
        <v>17</v>
      </c>
      <c r="E278" s="10">
        <v>2007.34</v>
      </c>
      <c r="F278" s="11">
        <v>10</v>
      </c>
      <c r="G278" s="11">
        <v>30</v>
      </c>
      <c r="H278" s="10">
        <v>1525.15</v>
      </c>
    </row>
    <row r="279" spans="1:8" x14ac:dyDescent="0.25">
      <c r="A279" s="13" t="s">
        <v>1203</v>
      </c>
      <c r="B279" s="8">
        <v>45410</v>
      </c>
      <c r="C279" s="9" t="s">
        <v>9</v>
      </c>
      <c r="D279" s="9" t="s">
        <v>17</v>
      </c>
      <c r="E279" s="10">
        <v>3748.22</v>
      </c>
      <c r="F279" s="11">
        <v>35</v>
      </c>
      <c r="G279" s="11">
        <v>25</v>
      </c>
      <c r="H279" s="10">
        <v>1313.73</v>
      </c>
    </row>
    <row r="280" spans="1:8" x14ac:dyDescent="0.25">
      <c r="A280" s="13" t="s">
        <v>1224</v>
      </c>
      <c r="B280" s="8">
        <v>45108</v>
      </c>
      <c r="C280" s="9" t="s">
        <v>9</v>
      </c>
      <c r="D280" s="9" t="s">
        <v>17</v>
      </c>
      <c r="E280" s="10">
        <v>3827.61</v>
      </c>
      <c r="F280" s="11">
        <v>7</v>
      </c>
      <c r="G280" s="11">
        <v>32</v>
      </c>
      <c r="H280" s="10">
        <v>1882.42</v>
      </c>
    </row>
    <row r="281" spans="1:8" x14ac:dyDescent="0.25">
      <c r="A281" s="13" t="s">
        <v>1256</v>
      </c>
      <c r="B281" s="8">
        <v>44974</v>
      </c>
      <c r="C281" s="9" t="s">
        <v>9</v>
      </c>
      <c r="D281" s="9" t="s">
        <v>17</v>
      </c>
      <c r="E281" s="10">
        <v>3810.59</v>
      </c>
      <c r="F281" s="11">
        <v>13</v>
      </c>
      <c r="G281" s="11">
        <v>16</v>
      </c>
      <c r="H281" s="10">
        <v>254.1</v>
      </c>
    </row>
    <row r="282" spans="1:8" x14ac:dyDescent="0.25">
      <c r="A282" s="13" t="s">
        <v>1295</v>
      </c>
      <c r="B282" s="8">
        <v>45134</v>
      </c>
      <c r="C282" s="9" t="s">
        <v>9</v>
      </c>
      <c r="D282" s="9" t="s">
        <v>17</v>
      </c>
      <c r="E282" s="10">
        <v>3743.51</v>
      </c>
      <c r="F282" s="11">
        <v>23</v>
      </c>
      <c r="G282" s="11">
        <v>49</v>
      </c>
      <c r="H282" s="10">
        <v>446.49</v>
      </c>
    </row>
    <row r="283" spans="1:8" x14ac:dyDescent="0.25">
      <c r="A283" s="13" t="s">
        <v>1303</v>
      </c>
      <c r="B283" s="8">
        <v>45448</v>
      </c>
      <c r="C283" s="9" t="s">
        <v>9</v>
      </c>
      <c r="D283" s="9" t="s">
        <v>17</v>
      </c>
      <c r="E283" s="10">
        <v>3919.74</v>
      </c>
      <c r="F283" s="11">
        <v>38</v>
      </c>
      <c r="G283" s="11">
        <v>32</v>
      </c>
      <c r="H283" s="10">
        <v>811.54</v>
      </c>
    </row>
    <row r="284" spans="1:8" x14ac:dyDescent="0.25">
      <c r="A284" s="13" t="s">
        <v>1309</v>
      </c>
      <c r="B284" s="8">
        <v>45017</v>
      </c>
      <c r="C284" s="9" t="s">
        <v>9</v>
      </c>
      <c r="D284" s="9" t="s">
        <v>17</v>
      </c>
      <c r="E284" s="10">
        <v>894.3</v>
      </c>
      <c r="F284" s="11">
        <v>50</v>
      </c>
      <c r="G284" s="11">
        <v>6</v>
      </c>
      <c r="H284" s="10">
        <v>602.28</v>
      </c>
    </row>
    <row r="285" spans="1:8" x14ac:dyDescent="0.25">
      <c r="A285" s="13" t="s">
        <v>1352</v>
      </c>
      <c r="B285" s="8">
        <v>45166</v>
      </c>
      <c r="C285" s="9" t="s">
        <v>9</v>
      </c>
      <c r="D285" s="9" t="s">
        <v>17</v>
      </c>
      <c r="E285" s="10">
        <v>4564.58</v>
      </c>
      <c r="F285" s="11">
        <v>45</v>
      </c>
      <c r="G285" s="11">
        <v>34</v>
      </c>
      <c r="H285" s="10">
        <v>255.79</v>
      </c>
    </row>
    <row r="286" spans="1:8" x14ac:dyDescent="0.25">
      <c r="A286" s="13" t="s">
        <v>1356</v>
      </c>
      <c r="B286" s="8">
        <v>45313</v>
      </c>
      <c r="C286" s="9" t="s">
        <v>9</v>
      </c>
      <c r="D286" s="9" t="s">
        <v>17</v>
      </c>
      <c r="E286" s="10">
        <v>2485.31</v>
      </c>
      <c r="F286" s="11">
        <v>27</v>
      </c>
      <c r="G286" s="11">
        <v>46</v>
      </c>
      <c r="H286" s="10">
        <v>18.940000000000001</v>
      </c>
    </row>
    <row r="287" spans="1:8" x14ac:dyDescent="0.25">
      <c r="A287" s="13" t="s">
        <v>1364</v>
      </c>
      <c r="B287" s="8">
        <v>45014</v>
      </c>
      <c r="C287" s="9" t="s">
        <v>9</v>
      </c>
      <c r="D287" s="9" t="s">
        <v>17</v>
      </c>
      <c r="E287" s="10">
        <v>1694.64</v>
      </c>
      <c r="F287" s="11">
        <v>37</v>
      </c>
      <c r="G287" s="11">
        <v>2</v>
      </c>
      <c r="H287" s="10">
        <v>252.97</v>
      </c>
    </row>
    <row r="288" spans="1:8" x14ac:dyDescent="0.25">
      <c r="A288" s="13" t="s">
        <v>1370</v>
      </c>
      <c r="B288" s="8">
        <v>45035</v>
      </c>
      <c r="C288" s="9" t="s">
        <v>9</v>
      </c>
      <c r="D288" s="9" t="s">
        <v>17</v>
      </c>
      <c r="E288" s="10">
        <v>2169.84</v>
      </c>
      <c r="F288" s="11">
        <v>13</v>
      </c>
      <c r="G288" s="11">
        <v>34</v>
      </c>
      <c r="H288" s="10">
        <v>1242.75</v>
      </c>
    </row>
    <row r="289" spans="1:8" x14ac:dyDescent="0.25">
      <c r="A289" s="13" t="s">
        <v>1373</v>
      </c>
      <c r="B289" s="8">
        <v>45472</v>
      </c>
      <c r="C289" s="9" t="s">
        <v>9</v>
      </c>
      <c r="D289" s="9" t="s">
        <v>17</v>
      </c>
      <c r="E289" s="10">
        <v>3016.89</v>
      </c>
      <c r="F289" s="11">
        <v>29</v>
      </c>
      <c r="G289" s="11">
        <v>14</v>
      </c>
      <c r="H289" s="10">
        <v>268.89</v>
      </c>
    </row>
    <row r="290" spans="1:8" x14ac:dyDescent="0.25">
      <c r="A290" s="13" t="s">
        <v>1443</v>
      </c>
      <c r="B290" s="8">
        <v>45433</v>
      </c>
      <c r="C290" s="9" t="s">
        <v>9</v>
      </c>
      <c r="D290" s="9" t="s">
        <v>17</v>
      </c>
      <c r="E290" s="10">
        <v>2554.89</v>
      </c>
      <c r="F290" s="11">
        <v>7</v>
      </c>
      <c r="G290" s="11">
        <v>37</v>
      </c>
      <c r="H290" s="10">
        <v>813.66</v>
      </c>
    </row>
    <row r="291" spans="1:8" x14ac:dyDescent="0.25">
      <c r="A291" s="13" t="s">
        <v>1445</v>
      </c>
      <c r="B291" s="8">
        <v>45027</v>
      </c>
      <c r="C291" s="9" t="s">
        <v>9</v>
      </c>
      <c r="D291" s="9" t="s">
        <v>17</v>
      </c>
      <c r="E291" s="10">
        <v>4887.01</v>
      </c>
      <c r="F291" s="11">
        <v>43</v>
      </c>
      <c r="G291" s="11">
        <v>15</v>
      </c>
      <c r="H291" s="10">
        <v>622.71</v>
      </c>
    </row>
    <row r="292" spans="1:8" x14ac:dyDescent="0.25">
      <c r="A292" s="13" t="s">
        <v>1454</v>
      </c>
      <c r="B292" s="8">
        <v>45386</v>
      </c>
      <c r="C292" s="9" t="s">
        <v>9</v>
      </c>
      <c r="D292" s="9" t="s">
        <v>17</v>
      </c>
      <c r="E292" s="10">
        <v>1897.62</v>
      </c>
      <c r="F292" s="11">
        <v>48</v>
      </c>
      <c r="G292" s="11">
        <v>18</v>
      </c>
      <c r="H292" s="10">
        <v>210.36</v>
      </c>
    </row>
    <row r="293" spans="1:8" x14ac:dyDescent="0.25">
      <c r="A293" s="13" t="s">
        <v>1455</v>
      </c>
      <c r="B293" s="8">
        <v>45009</v>
      </c>
      <c r="C293" s="9" t="s">
        <v>9</v>
      </c>
      <c r="D293" s="9" t="s">
        <v>17</v>
      </c>
      <c r="E293" s="10">
        <v>733.54</v>
      </c>
      <c r="F293" s="11">
        <v>12</v>
      </c>
      <c r="G293" s="11">
        <v>49</v>
      </c>
      <c r="H293" s="10">
        <v>1481.25</v>
      </c>
    </row>
    <row r="294" spans="1:8" x14ac:dyDescent="0.25">
      <c r="A294" s="13" t="s">
        <v>1461</v>
      </c>
      <c r="B294" s="8">
        <v>44931</v>
      </c>
      <c r="C294" s="9" t="s">
        <v>9</v>
      </c>
      <c r="D294" s="9" t="s">
        <v>17</v>
      </c>
      <c r="E294" s="10">
        <v>3789.57</v>
      </c>
      <c r="F294" s="11">
        <v>14</v>
      </c>
      <c r="G294" s="11">
        <v>40</v>
      </c>
      <c r="H294" s="10">
        <v>365.04</v>
      </c>
    </row>
    <row r="295" spans="1:8" x14ac:dyDescent="0.25">
      <c r="A295" s="13" t="s">
        <v>1468</v>
      </c>
      <c r="B295" s="8">
        <v>45176</v>
      </c>
      <c r="C295" s="9" t="s">
        <v>9</v>
      </c>
      <c r="D295" s="9" t="s">
        <v>17</v>
      </c>
      <c r="E295" s="10">
        <v>640.69000000000005</v>
      </c>
      <c r="F295" s="11">
        <v>25</v>
      </c>
      <c r="G295" s="11">
        <v>5</v>
      </c>
      <c r="H295" s="10">
        <v>816.53</v>
      </c>
    </row>
    <row r="296" spans="1:8" x14ac:dyDescent="0.25">
      <c r="A296" s="13" t="s">
        <v>1472</v>
      </c>
      <c r="B296" s="8">
        <v>44909</v>
      </c>
      <c r="C296" s="9" t="s">
        <v>9</v>
      </c>
      <c r="D296" s="9" t="s">
        <v>17</v>
      </c>
      <c r="E296" s="10">
        <v>3647.09</v>
      </c>
      <c r="F296" s="11">
        <v>3</v>
      </c>
      <c r="G296" s="11">
        <v>32</v>
      </c>
      <c r="H296" s="10">
        <v>1391.41</v>
      </c>
    </row>
    <row r="297" spans="1:8" x14ac:dyDescent="0.25">
      <c r="A297" s="13" t="s">
        <v>1473</v>
      </c>
      <c r="B297" s="8">
        <v>45153</v>
      </c>
      <c r="C297" s="9" t="s">
        <v>9</v>
      </c>
      <c r="D297" s="9" t="s">
        <v>17</v>
      </c>
      <c r="E297" s="10">
        <v>3926.15</v>
      </c>
      <c r="F297" s="11">
        <v>44</v>
      </c>
      <c r="G297" s="11">
        <v>28</v>
      </c>
      <c r="H297" s="10">
        <v>1411.26</v>
      </c>
    </row>
    <row r="298" spans="1:8" x14ac:dyDescent="0.25">
      <c r="A298" s="13" t="s">
        <v>1508</v>
      </c>
      <c r="B298" s="8">
        <v>45531</v>
      </c>
      <c r="C298" s="9" t="s">
        <v>9</v>
      </c>
      <c r="D298" s="9" t="s">
        <v>17</v>
      </c>
      <c r="E298" s="10">
        <v>1920.81</v>
      </c>
      <c r="F298" s="11">
        <v>25</v>
      </c>
      <c r="G298" s="11">
        <v>15</v>
      </c>
      <c r="H298" s="10">
        <v>900.95</v>
      </c>
    </row>
    <row r="299" spans="1:8" x14ac:dyDescent="0.25">
      <c r="A299" s="13" t="s">
        <v>1529</v>
      </c>
      <c r="B299" s="8">
        <v>45280</v>
      </c>
      <c r="C299" s="9" t="s">
        <v>9</v>
      </c>
      <c r="D299" s="9" t="s">
        <v>17</v>
      </c>
      <c r="E299" s="10">
        <v>3871.34</v>
      </c>
      <c r="F299" s="11">
        <v>41</v>
      </c>
      <c r="G299" s="11">
        <v>20</v>
      </c>
      <c r="H299" s="10">
        <v>1622.21</v>
      </c>
    </row>
    <row r="300" spans="1:8" x14ac:dyDescent="0.25">
      <c r="A300" s="13" t="s">
        <v>1541</v>
      </c>
      <c r="B300" s="8">
        <v>45276</v>
      </c>
      <c r="C300" s="9" t="s">
        <v>9</v>
      </c>
      <c r="D300" s="9" t="s">
        <v>17</v>
      </c>
      <c r="E300" s="10">
        <v>732.44</v>
      </c>
      <c r="F300" s="11">
        <v>42</v>
      </c>
      <c r="G300" s="11">
        <v>35</v>
      </c>
      <c r="H300" s="10">
        <v>683.56</v>
      </c>
    </row>
    <row r="301" spans="1:8" x14ac:dyDescent="0.25">
      <c r="A301" s="13" t="s">
        <v>1557</v>
      </c>
      <c r="B301" s="8">
        <v>45108</v>
      </c>
      <c r="C301" s="9" t="s">
        <v>9</v>
      </c>
      <c r="D301" s="9" t="s">
        <v>17</v>
      </c>
      <c r="E301" s="10">
        <v>1767.33</v>
      </c>
      <c r="F301" s="11">
        <v>22</v>
      </c>
      <c r="G301" s="11">
        <v>45</v>
      </c>
      <c r="H301" s="10">
        <v>769.07</v>
      </c>
    </row>
    <row r="302" spans="1:8" x14ac:dyDescent="0.25">
      <c r="A302" s="13" t="s">
        <v>1559</v>
      </c>
      <c r="B302" s="8">
        <v>45532</v>
      </c>
      <c r="C302" s="9" t="s">
        <v>9</v>
      </c>
      <c r="D302" s="9" t="s">
        <v>17</v>
      </c>
      <c r="E302" s="10">
        <v>3476.33</v>
      </c>
      <c r="F302" s="11">
        <v>18</v>
      </c>
      <c r="G302" s="11">
        <v>4</v>
      </c>
      <c r="H302" s="10">
        <v>856.47</v>
      </c>
    </row>
    <row r="303" spans="1:8" x14ac:dyDescent="0.25">
      <c r="A303" s="13" t="s">
        <v>1581</v>
      </c>
      <c r="B303" s="8">
        <v>45333</v>
      </c>
      <c r="C303" s="9" t="s">
        <v>9</v>
      </c>
      <c r="D303" s="9" t="s">
        <v>17</v>
      </c>
      <c r="E303" s="10">
        <v>1042</v>
      </c>
      <c r="F303" s="11">
        <v>15</v>
      </c>
      <c r="G303" s="11">
        <v>21</v>
      </c>
      <c r="H303" s="10">
        <v>1449.52</v>
      </c>
    </row>
    <row r="304" spans="1:8" x14ac:dyDescent="0.25">
      <c r="A304" s="13" t="s">
        <v>1611</v>
      </c>
      <c r="B304" s="8">
        <v>45581</v>
      </c>
      <c r="C304" s="9" t="s">
        <v>9</v>
      </c>
      <c r="D304" s="9" t="s">
        <v>17</v>
      </c>
      <c r="E304" s="10">
        <v>1225.72</v>
      </c>
      <c r="F304" s="11">
        <v>45</v>
      </c>
      <c r="G304" s="11">
        <v>36</v>
      </c>
      <c r="H304" s="10">
        <v>1716.71</v>
      </c>
    </row>
    <row r="305" spans="1:8" x14ac:dyDescent="0.25">
      <c r="A305" s="13" t="s">
        <v>1649</v>
      </c>
      <c r="B305" s="8">
        <v>45560</v>
      </c>
      <c r="C305" s="9" t="s">
        <v>9</v>
      </c>
      <c r="D305" s="9" t="s">
        <v>17</v>
      </c>
      <c r="E305" s="10">
        <v>4524.83</v>
      </c>
      <c r="F305" s="11">
        <v>30</v>
      </c>
      <c r="G305" s="11">
        <v>50</v>
      </c>
      <c r="H305" s="10">
        <v>1776.54</v>
      </c>
    </row>
    <row r="306" spans="1:8" x14ac:dyDescent="0.25">
      <c r="A306" s="13" t="s">
        <v>1657</v>
      </c>
      <c r="B306" s="8">
        <v>45296</v>
      </c>
      <c r="C306" s="9" t="s">
        <v>9</v>
      </c>
      <c r="D306" s="9" t="s">
        <v>17</v>
      </c>
      <c r="E306" s="10">
        <v>506.04</v>
      </c>
      <c r="F306" s="11">
        <v>32</v>
      </c>
      <c r="G306" s="11">
        <v>22</v>
      </c>
      <c r="H306" s="10">
        <v>72.77</v>
      </c>
    </row>
    <row r="307" spans="1:8" x14ac:dyDescent="0.25">
      <c r="A307" s="13" t="s">
        <v>1669</v>
      </c>
      <c r="B307" s="8">
        <v>45150</v>
      </c>
      <c r="C307" s="9" t="s">
        <v>9</v>
      </c>
      <c r="D307" s="9" t="s">
        <v>17</v>
      </c>
      <c r="E307" s="10">
        <v>4724.9799999999996</v>
      </c>
      <c r="F307" s="11">
        <v>45</v>
      </c>
      <c r="G307" s="11">
        <v>0</v>
      </c>
      <c r="H307" s="10">
        <v>539.99</v>
      </c>
    </row>
    <row r="308" spans="1:8" x14ac:dyDescent="0.25">
      <c r="A308" s="13" t="s">
        <v>1691</v>
      </c>
      <c r="B308" s="8">
        <v>45201</v>
      </c>
      <c r="C308" s="9" t="s">
        <v>9</v>
      </c>
      <c r="D308" s="9" t="s">
        <v>17</v>
      </c>
      <c r="E308" s="10">
        <v>4480.45</v>
      </c>
      <c r="F308" s="11">
        <v>4</v>
      </c>
      <c r="G308" s="11">
        <v>33</v>
      </c>
      <c r="H308" s="10">
        <v>502.39</v>
      </c>
    </row>
    <row r="309" spans="1:8" x14ac:dyDescent="0.25">
      <c r="A309" s="13" t="s">
        <v>1718</v>
      </c>
      <c r="B309" s="8">
        <v>44893</v>
      </c>
      <c r="C309" s="9" t="s">
        <v>9</v>
      </c>
      <c r="D309" s="9" t="s">
        <v>17</v>
      </c>
      <c r="E309" s="10">
        <v>180.78</v>
      </c>
      <c r="F309" s="11">
        <v>26</v>
      </c>
      <c r="G309" s="11">
        <v>40</v>
      </c>
      <c r="H309" s="10">
        <v>1587.77</v>
      </c>
    </row>
    <row r="310" spans="1:8" x14ac:dyDescent="0.25">
      <c r="A310" s="13" t="s">
        <v>1750</v>
      </c>
      <c r="B310" s="8">
        <v>44979</v>
      </c>
      <c r="C310" s="9" t="s">
        <v>9</v>
      </c>
      <c r="D310" s="9" t="s">
        <v>17</v>
      </c>
      <c r="E310" s="10">
        <v>833.98</v>
      </c>
      <c r="F310" s="11">
        <v>29</v>
      </c>
      <c r="G310" s="11">
        <v>18</v>
      </c>
      <c r="H310" s="10">
        <v>318.12</v>
      </c>
    </row>
    <row r="311" spans="1:8" x14ac:dyDescent="0.25">
      <c r="A311" s="13" t="s">
        <v>1753</v>
      </c>
      <c r="B311" s="8">
        <v>45226</v>
      </c>
      <c r="C311" s="9" t="s">
        <v>9</v>
      </c>
      <c r="D311" s="9" t="s">
        <v>17</v>
      </c>
      <c r="E311" s="10">
        <v>3106.75</v>
      </c>
      <c r="F311" s="11">
        <v>38</v>
      </c>
      <c r="G311" s="11">
        <v>33</v>
      </c>
      <c r="H311" s="10">
        <v>1920.23</v>
      </c>
    </row>
    <row r="312" spans="1:8" x14ac:dyDescent="0.25">
      <c r="A312" s="13" t="s">
        <v>1767</v>
      </c>
      <c r="B312" s="8">
        <v>45232</v>
      </c>
      <c r="C312" s="9" t="s">
        <v>9</v>
      </c>
      <c r="D312" s="9" t="s">
        <v>17</v>
      </c>
      <c r="E312" s="10">
        <v>4511</v>
      </c>
      <c r="F312" s="11">
        <v>44</v>
      </c>
      <c r="G312" s="11">
        <v>12</v>
      </c>
      <c r="H312" s="10">
        <v>1346.84</v>
      </c>
    </row>
    <row r="313" spans="1:8" x14ac:dyDescent="0.25">
      <c r="A313" s="13" t="s">
        <v>1800</v>
      </c>
      <c r="B313" s="8">
        <v>45461</v>
      </c>
      <c r="C313" s="9" t="s">
        <v>9</v>
      </c>
      <c r="D313" s="9" t="s">
        <v>17</v>
      </c>
      <c r="E313" s="10">
        <v>240.47</v>
      </c>
      <c r="F313" s="11">
        <v>24</v>
      </c>
      <c r="G313" s="11">
        <v>1</v>
      </c>
      <c r="H313" s="10">
        <v>332.93</v>
      </c>
    </row>
    <row r="314" spans="1:8" x14ac:dyDescent="0.25">
      <c r="A314" s="13" t="s">
        <v>1820</v>
      </c>
      <c r="B314" s="8">
        <v>45108</v>
      </c>
      <c r="C314" s="9" t="s">
        <v>9</v>
      </c>
      <c r="D314" s="9" t="s">
        <v>17</v>
      </c>
      <c r="E314" s="10">
        <v>676.34</v>
      </c>
      <c r="F314" s="11">
        <v>9</v>
      </c>
      <c r="G314" s="11">
        <v>25</v>
      </c>
      <c r="H314" s="10">
        <v>748.39</v>
      </c>
    </row>
    <row r="315" spans="1:8" x14ac:dyDescent="0.25">
      <c r="A315" s="13" t="s">
        <v>1852</v>
      </c>
      <c r="B315" s="8">
        <v>44898</v>
      </c>
      <c r="C315" s="9" t="s">
        <v>9</v>
      </c>
      <c r="D315" s="9" t="s">
        <v>17</v>
      </c>
      <c r="E315" s="10">
        <v>1538.06</v>
      </c>
      <c r="F315" s="11">
        <v>10</v>
      </c>
      <c r="G315" s="11">
        <v>33</v>
      </c>
      <c r="H315" s="10">
        <v>1748.86</v>
      </c>
    </row>
    <row r="316" spans="1:8" x14ac:dyDescent="0.25">
      <c r="A316" s="13" t="s">
        <v>1861</v>
      </c>
      <c r="B316" s="8">
        <v>45292</v>
      </c>
      <c r="C316" s="9" t="s">
        <v>9</v>
      </c>
      <c r="D316" s="9" t="s">
        <v>17</v>
      </c>
      <c r="E316" s="10">
        <v>2274.8200000000002</v>
      </c>
      <c r="F316" s="11">
        <v>40</v>
      </c>
      <c r="G316" s="11">
        <v>40</v>
      </c>
      <c r="H316" s="10">
        <v>1058.72</v>
      </c>
    </row>
    <row r="317" spans="1:8" x14ac:dyDescent="0.25">
      <c r="A317" s="13" t="s">
        <v>1865</v>
      </c>
      <c r="B317" s="8">
        <v>45281</v>
      </c>
      <c r="C317" s="9" t="s">
        <v>9</v>
      </c>
      <c r="D317" s="9" t="s">
        <v>17</v>
      </c>
      <c r="E317" s="10">
        <v>2088.31</v>
      </c>
      <c r="F317" s="11">
        <v>30</v>
      </c>
      <c r="G317" s="11">
        <v>32</v>
      </c>
      <c r="H317" s="10">
        <v>1031.94</v>
      </c>
    </row>
    <row r="318" spans="1:8" x14ac:dyDescent="0.25">
      <c r="A318" s="13" t="s">
        <v>1869</v>
      </c>
      <c r="B318" s="8">
        <v>44929</v>
      </c>
      <c r="C318" s="9" t="s">
        <v>9</v>
      </c>
      <c r="D318" s="9" t="s">
        <v>17</v>
      </c>
      <c r="E318" s="10">
        <v>474.32</v>
      </c>
      <c r="F318" s="11">
        <v>20</v>
      </c>
      <c r="G318" s="11">
        <v>48</v>
      </c>
      <c r="H318" s="10">
        <v>1213.55</v>
      </c>
    </row>
    <row r="319" spans="1:8" x14ac:dyDescent="0.25">
      <c r="A319" s="13" t="s">
        <v>1880</v>
      </c>
      <c r="B319" s="8">
        <v>45283</v>
      </c>
      <c r="C319" s="9" t="s">
        <v>9</v>
      </c>
      <c r="D319" s="9" t="s">
        <v>17</v>
      </c>
      <c r="E319" s="10">
        <v>3369.48</v>
      </c>
      <c r="F319" s="11">
        <v>49</v>
      </c>
      <c r="G319" s="11">
        <v>43</v>
      </c>
      <c r="H319" s="10">
        <v>558.27</v>
      </c>
    </row>
    <row r="320" spans="1:8" x14ac:dyDescent="0.25">
      <c r="A320" s="13" t="s">
        <v>1911</v>
      </c>
      <c r="B320" s="8">
        <v>45477</v>
      </c>
      <c r="C320" s="9" t="s">
        <v>9</v>
      </c>
      <c r="D320" s="9" t="s">
        <v>17</v>
      </c>
      <c r="E320" s="10">
        <v>3105.5</v>
      </c>
      <c r="F320" s="11">
        <v>6</v>
      </c>
      <c r="G320" s="11">
        <v>47</v>
      </c>
      <c r="H320" s="10">
        <v>785.47</v>
      </c>
    </row>
    <row r="321" spans="1:8" x14ac:dyDescent="0.25">
      <c r="A321" s="13" t="s">
        <v>1919</v>
      </c>
      <c r="B321" s="8">
        <v>45479</v>
      </c>
      <c r="C321" s="9" t="s">
        <v>9</v>
      </c>
      <c r="D321" s="9" t="s">
        <v>17</v>
      </c>
      <c r="E321" s="10">
        <v>4652.66</v>
      </c>
      <c r="F321" s="11">
        <v>8</v>
      </c>
      <c r="G321" s="11">
        <v>44</v>
      </c>
      <c r="H321" s="10">
        <v>550.17999999999995</v>
      </c>
    </row>
    <row r="322" spans="1:8" x14ac:dyDescent="0.25">
      <c r="A322" s="13" t="s">
        <v>1933</v>
      </c>
      <c r="B322" s="8">
        <v>44899</v>
      </c>
      <c r="C322" s="9" t="s">
        <v>9</v>
      </c>
      <c r="D322" s="9" t="s">
        <v>17</v>
      </c>
      <c r="E322" s="10">
        <v>3222.43</v>
      </c>
      <c r="F322" s="11">
        <v>4</v>
      </c>
      <c r="G322" s="11">
        <v>33</v>
      </c>
      <c r="H322" s="10">
        <v>164.25</v>
      </c>
    </row>
    <row r="323" spans="1:8" x14ac:dyDescent="0.25">
      <c r="A323" s="13" t="s">
        <v>1950</v>
      </c>
      <c r="B323" s="8">
        <v>45606</v>
      </c>
      <c r="C323" s="9" t="s">
        <v>9</v>
      </c>
      <c r="D323" s="9" t="s">
        <v>17</v>
      </c>
      <c r="E323" s="10">
        <v>2469.73</v>
      </c>
      <c r="F323" s="11">
        <v>7</v>
      </c>
      <c r="G323" s="11">
        <v>20</v>
      </c>
      <c r="H323" s="10">
        <v>859.37</v>
      </c>
    </row>
    <row r="324" spans="1:8" x14ac:dyDescent="0.25">
      <c r="A324" s="13" t="s">
        <v>1965</v>
      </c>
      <c r="B324" s="8">
        <v>45579</v>
      </c>
      <c r="C324" s="9" t="s">
        <v>9</v>
      </c>
      <c r="D324" s="9" t="s">
        <v>17</v>
      </c>
      <c r="E324" s="10">
        <v>3855.38</v>
      </c>
      <c r="F324" s="11">
        <v>46</v>
      </c>
      <c r="G324" s="11">
        <v>46</v>
      </c>
      <c r="H324" s="10">
        <v>538.61</v>
      </c>
    </row>
    <row r="325" spans="1:8" x14ac:dyDescent="0.25">
      <c r="A325" s="13" t="s">
        <v>1968</v>
      </c>
      <c r="B325" s="8">
        <v>45580</v>
      </c>
      <c r="C325" s="9" t="s">
        <v>9</v>
      </c>
      <c r="D325" s="9" t="s">
        <v>17</v>
      </c>
      <c r="E325" s="10">
        <v>1382.02</v>
      </c>
      <c r="F325" s="11">
        <v>48</v>
      </c>
      <c r="G325" s="11">
        <v>23</v>
      </c>
      <c r="H325" s="10">
        <v>83.28</v>
      </c>
    </row>
    <row r="326" spans="1:8" x14ac:dyDescent="0.25">
      <c r="A326" s="13" t="s">
        <v>1977</v>
      </c>
      <c r="B326" s="8">
        <v>45050</v>
      </c>
      <c r="C326" s="9" t="s">
        <v>9</v>
      </c>
      <c r="D326" s="9" t="s">
        <v>17</v>
      </c>
      <c r="E326" s="10">
        <v>735.84</v>
      </c>
      <c r="F326" s="11">
        <v>37</v>
      </c>
      <c r="G326" s="11">
        <v>10</v>
      </c>
      <c r="H326" s="10">
        <v>209.17</v>
      </c>
    </row>
    <row r="327" spans="1:8" x14ac:dyDescent="0.25">
      <c r="A327" s="13" t="s">
        <v>2006</v>
      </c>
      <c r="B327" s="8">
        <v>44999</v>
      </c>
      <c r="C327" s="9" t="s">
        <v>9</v>
      </c>
      <c r="D327" s="9" t="s">
        <v>17</v>
      </c>
      <c r="E327" s="10">
        <v>4170.03</v>
      </c>
      <c r="F327" s="11">
        <v>45</v>
      </c>
      <c r="G327" s="11">
        <v>12</v>
      </c>
      <c r="H327" s="10">
        <v>709.28</v>
      </c>
    </row>
    <row r="328" spans="1:8" x14ac:dyDescent="0.25">
      <c r="A328" s="13" t="s">
        <v>2011</v>
      </c>
      <c r="B328" s="8">
        <v>45096</v>
      </c>
      <c r="C328" s="9" t="s">
        <v>9</v>
      </c>
      <c r="D328" s="9" t="s">
        <v>17</v>
      </c>
      <c r="E328" s="10">
        <v>2764.81</v>
      </c>
      <c r="F328" s="11">
        <v>27</v>
      </c>
      <c r="G328" s="11">
        <v>40</v>
      </c>
      <c r="H328" s="10">
        <v>1473.55</v>
      </c>
    </row>
    <row r="329" spans="1:8" x14ac:dyDescent="0.25">
      <c r="A329" s="13" t="s">
        <v>2156</v>
      </c>
      <c r="B329" s="8">
        <v>45489</v>
      </c>
      <c r="C329" s="9" t="s">
        <v>9</v>
      </c>
      <c r="D329" s="9" t="s">
        <v>17</v>
      </c>
      <c r="E329" s="10">
        <v>1749.15</v>
      </c>
      <c r="F329" s="11">
        <v>38</v>
      </c>
      <c r="G329" s="11">
        <v>30</v>
      </c>
      <c r="H329" s="10">
        <v>63.59</v>
      </c>
    </row>
    <row r="330" spans="1:8" x14ac:dyDescent="0.25">
      <c r="A330" s="13" t="s">
        <v>2164</v>
      </c>
      <c r="B330" s="8">
        <v>45387</v>
      </c>
      <c r="C330" s="9" t="s">
        <v>9</v>
      </c>
      <c r="D330" s="9" t="s">
        <v>17</v>
      </c>
      <c r="E330" s="10">
        <v>3483.26</v>
      </c>
      <c r="F330" s="11">
        <v>2</v>
      </c>
      <c r="G330" s="11">
        <v>9</v>
      </c>
      <c r="H330" s="10">
        <v>1009.28</v>
      </c>
    </row>
    <row r="331" spans="1:8" x14ac:dyDescent="0.25">
      <c r="A331" s="13" t="s">
        <v>2166</v>
      </c>
      <c r="B331" s="8">
        <v>45584</v>
      </c>
      <c r="C331" s="9" t="s">
        <v>9</v>
      </c>
      <c r="D331" s="9" t="s">
        <v>17</v>
      </c>
      <c r="E331" s="10">
        <v>3077.38</v>
      </c>
      <c r="F331" s="11">
        <v>19</v>
      </c>
      <c r="G331" s="11">
        <v>22</v>
      </c>
      <c r="H331" s="10">
        <v>272.75</v>
      </c>
    </row>
    <row r="332" spans="1:8" x14ac:dyDescent="0.25">
      <c r="A332" s="13" t="s">
        <v>2190</v>
      </c>
      <c r="B332" s="8">
        <v>45300</v>
      </c>
      <c r="C332" s="9" t="s">
        <v>9</v>
      </c>
      <c r="D332" s="9" t="s">
        <v>17</v>
      </c>
      <c r="E332" s="10">
        <v>105.98</v>
      </c>
      <c r="F332" s="11">
        <v>37</v>
      </c>
      <c r="G332" s="11">
        <v>0</v>
      </c>
      <c r="H332" s="10">
        <v>11.6</v>
      </c>
    </row>
    <row r="333" spans="1:8" x14ac:dyDescent="0.25">
      <c r="A333" s="13" t="s">
        <v>2191</v>
      </c>
      <c r="B333" s="8">
        <v>45445</v>
      </c>
      <c r="C333" s="9" t="s">
        <v>9</v>
      </c>
      <c r="D333" s="9" t="s">
        <v>17</v>
      </c>
      <c r="E333" s="10">
        <v>3667.37</v>
      </c>
      <c r="F333" s="11">
        <v>8</v>
      </c>
      <c r="G333" s="11">
        <v>49</v>
      </c>
      <c r="H333" s="10">
        <v>1749.27</v>
      </c>
    </row>
    <row r="334" spans="1:8" x14ac:dyDescent="0.25">
      <c r="A334" s="13" t="s">
        <v>2205</v>
      </c>
      <c r="B334" s="8">
        <v>45200</v>
      </c>
      <c r="C334" s="9" t="s">
        <v>9</v>
      </c>
      <c r="D334" s="9" t="s">
        <v>17</v>
      </c>
      <c r="E334" s="10">
        <v>4641.96</v>
      </c>
      <c r="F334" s="11">
        <v>4</v>
      </c>
      <c r="G334" s="11">
        <v>50</v>
      </c>
      <c r="H334" s="10">
        <v>807.52</v>
      </c>
    </row>
    <row r="335" spans="1:8" x14ac:dyDescent="0.25">
      <c r="A335" s="13" t="s">
        <v>2210</v>
      </c>
      <c r="B335" s="8">
        <v>45434</v>
      </c>
      <c r="C335" s="9" t="s">
        <v>9</v>
      </c>
      <c r="D335" s="9" t="s">
        <v>17</v>
      </c>
      <c r="E335" s="10">
        <v>1263.6500000000001</v>
      </c>
      <c r="F335" s="11">
        <v>44</v>
      </c>
      <c r="G335" s="11">
        <v>50</v>
      </c>
      <c r="H335" s="10">
        <v>1041.8599999999999</v>
      </c>
    </row>
    <row r="336" spans="1:8" x14ac:dyDescent="0.25">
      <c r="A336" s="13" t="s">
        <v>2213</v>
      </c>
      <c r="B336" s="8">
        <v>44977</v>
      </c>
      <c r="C336" s="9" t="s">
        <v>9</v>
      </c>
      <c r="D336" s="9" t="s">
        <v>17</v>
      </c>
      <c r="E336" s="10">
        <v>654.97</v>
      </c>
      <c r="F336" s="11">
        <v>11</v>
      </c>
      <c r="G336" s="11">
        <v>25</v>
      </c>
      <c r="H336" s="10">
        <v>1557.58</v>
      </c>
    </row>
    <row r="337" spans="1:8" x14ac:dyDescent="0.25">
      <c r="A337" s="13" t="s">
        <v>2236</v>
      </c>
      <c r="B337" s="8">
        <v>45282</v>
      </c>
      <c r="C337" s="9" t="s">
        <v>9</v>
      </c>
      <c r="D337" s="9" t="s">
        <v>17</v>
      </c>
      <c r="E337" s="10">
        <v>2385.9499999999998</v>
      </c>
      <c r="F337" s="11">
        <v>20</v>
      </c>
      <c r="G337" s="11">
        <v>42</v>
      </c>
      <c r="H337" s="10">
        <v>562.91999999999996</v>
      </c>
    </row>
    <row r="338" spans="1:8" x14ac:dyDescent="0.25">
      <c r="A338" s="13" t="s">
        <v>2243</v>
      </c>
      <c r="B338" s="8">
        <v>45255</v>
      </c>
      <c r="C338" s="9" t="s">
        <v>9</v>
      </c>
      <c r="D338" s="9" t="s">
        <v>17</v>
      </c>
      <c r="E338" s="10">
        <v>175.49</v>
      </c>
      <c r="F338" s="11">
        <v>2</v>
      </c>
      <c r="G338" s="11">
        <v>15</v>
      </c>
      <c r="H338" s="10">
        <v>1026.82</v>
      </c>
    </row>
    <row r="339" spans="1:8" x14ac:dyDescent="0.25">
      <c r="A339" s="13" t="s">
        <v>2277</v>
      </c>
      <c r="B339" s="8">
        <v>45499</v>
      </c>
      <c r="C339" s="9" t="s">
        <v>9</v>
      </c>
      <c r="D339" s="9" t="s">
        <v>17</v>
      </c>
      <c r="E339" s="10">
        <v>1520.72</v>
      </c>
      <c r="F339" s="11">
        <v>9</v>
      </c>
      <c r="G339" s="11">
        <v>7</v>
      </c>
      <c r="H339" s="10">
        <v>1906.47</v>
      </c>
    </row>
    <row r="340" spans="1:8" x14ac:dyDescent="0.25">
      <c r="A340" s="13" t="s">
        <v>2287</v>
      </c>
      <c r="B340" s="8">
        <v>45307</v>
      </c>
      <c r="C340" s="9" t="s">
        <v>9</v>
      </c>
      <c r="D340" s="9" t="s">
        <v>17</v>
      </c>
      <c r="E340" s="10">
        <v>4927.96</v>
      </c>
      <c r="F340" s="11">
        <v>12</v>
      </c>
      <c r="G340" s="11">
        <v>26</v>
      </c>
      <c r="H340" s="10">
        <v>176.06</v>
      </c>
    </row>
    <row r="341" spans="1:8" x14ac:dyDescent="0.25">
      <c r="A341" s="13" t="s">
        <v>2291</v>
      </c>
      <c r="B341" s="8">
        <v>44995</v>
      </c>
      <c r="C341" s="9" t="s">
        <v>9</v>
      </c>
      <c r="D341" s="9" t="s">
        <v>17</v>
      </c>
      <c r="E341" s="10">
        <v>4939</v>
      </c>
      <c r="F341" s="11">
        <v>23</v>
      </c>
      <c r="G341" s="11">
        <v>37</v>
      </c>
      <c r="H341" s="10">
        <v>441.89</v>
      </c>
    </row>
    <row r="342" spans="1:8" x14ac:dyDescent="0.25">
      <c r="A342" s="13" t="s">
        <v>2324</v>
      </c>
      <c r="B342" s="8">
        <v>45500</v>
      </c>
      <c r="C342" s="9" t="s">
        <v>9</v>
      </c>
      <c r="D342" s="9" t="s">
        <v>17</v>
      </c>
      <c r="E342" s="10">
        <v>3860.38</v>
      </c>
      <c r="F342" s="11">
        <v>6</v>
      </c>
      <c r="G342" s="11">
        <v>11</v>
      </c>
      <c r="H342" s="10">
        <v>86.68</v>
      </c>
    </row>
    <row r="343" spans="1:8" x14ac:dyDescent="0.25">
      <c r="A343" s="13" t="s">
        <v>2371</v>
      </c>
      <c r="B343" s="8">
        <v>45057</v>
      </c>
      <c r="C343" s="9" t="s">
        <v>9</v>
      </c>
      <c r="D343" s="9" t="s">
        <v>17</v>
      </c>
      <c r="E343" s="10">
        <v>3032.49</v>
      </c>
      <c r="F343" s="11">
        <v>18</v>
      </c>
      <c r="G343" s="11">
        <v>27</v>
      </c>
      <c r="H343" s="10">
        <v>1734.11</v>
      </c>
    </row>
    <row r="344" spans="1:8" x14ac:dyDescent="0.25">
      <c r="A344" s="13" t="s">
        <v>2375</v>
      </c>
      <c r="B344" s="8">
        <v>45345</v>
      </c>
      <c r="C344" s="9" t="s">
        <v>9</v>
      </c>
      <c r="D344" s="9" t="s">
        <v>17</v>
      </c>
      <c r="E344" s="10">
        <v>1823.9</v>
      </c>
      <c r="F344" s="11">
        <v>22</v>
      </c>
      <c r="G344" s="11">
        <v>3</v>
      </c>
      <c r="H344" s="10">
        <v>1402.03</v>
      </c>
    </row>
    <row r="345" spans="1:8" x14ac:dyDescent="0.25">
      <c r="A345" s="13" t="s">
        <v>2386</v>
      </c>
      <c r="B345" s="8">
        <v>45256</v>
      </c>
      <c r="C345" s="9" t="s">
        <v>9</v>
      </c>
      <c r="D345" s="9" t="s">
        <v>17</v>
      </c>
      <c r="E345" s="10">
        <v>4910.1499999999996</v>
      </c>
      <c r="F345" s="11">
        <v>10</v>
      </c>
      <c r="G345" s="11">
        <v>10</v>
      </c>
      <c r="H345" s="10">
        <v>1318.11</v>
      </c>
    </row>
    <row r="346" spans="1:8" x14ac:dyDescent="0.25">
      <c r="A346" s="13" t="s">
        <v>2402</v>
      </c>
      <c r="B346" s="8">
        <v>45289</v>
      </c>
      <c r="C346" s="9" t="s">
        <v>9</v>
      </c>
      <c r="D346" s="9" t="s">
        <v>17</v>
      </c>
      <c r="E346" s="10">
        <v>2109.2800000000002</v>
      </c>
      <c r="F346" s="11">
        <v>32</v>
      </c>
      <c r="G346" s="11">
        <v>44</v>
      </c>
      <c r="H346" s="10">
        <v>802.53</v>
      </c>
    </row>
    <row r="347" spans="1:8" x14ac:dyDescent="0.25">
      <c r="A347" s="13" t="s">
        <v>2410</v>
      </c>
      <c r="B347" s="8">
        <v>45272</v>
      </c>
      <c r="C347" s="9" t="s">
        <v>9</v>
      </c>
      <c r="D347" s="9" t="s">
        <v>17</v>
      </c>
      <c r="E347" s="10">
        <v>2149.1999999999998</v>
      </c>
      <c r="F347" s="11">
        <v>2</v>
      </c>
      <c r="G347" s="11">
        <v>17</v>
      </c>
      <c r="H347" s="10">
        <v>584.88</v>
      </c>
    </row>
    <row r="348" spans="1:8" x14ac:dyDescent="0.25">
      <c r="A348" s="13" t="s">
        <v>2417</v>
      </c>
      <c r="B348" s="8">
        <v>45299</v>
      </c>
      <c r="C348" s="9" t="s">
        <v>9</v>
      </c>
      <c r="D348" s="9" t="s">
        <v>17</v>
      </c>
      <c r="E348" s="10">
        <v>4753.8900000000003</v>
      </c>
      <c r="F348" s="11">
        <v>7</v>
      </c>
      <c r="G348" s="11">
        <v>17</v>
      </c>
      <c r="H348" s="10">
        <v>1882.62</v>
      </c>
    </row>
    <row r="349" spans="1:8" x14ac:dyDescent="0.25">
      <c r="A349" s="13" t="s">
        <v>3901</v>
      </c>
      <c r="B349" s="8">
        <v>45611</v>
      </c>
      <c r="C349" s="9" t="s">
        <v>9</v>
      </c>
      <c r="D349" s="9" t="s">
        <v>17</v>
      </c>
      <c r="E349" s="10">
        <v>4049.89</v>
      </c>
      <c r="F349" s="11">
        <v>45</v>
      </c>
      <c r="G349" s="11">
        <v>33</v>
      </c>
      <c r="H349" s="10">
        <v>1173.47</v>
      </c>
    </row>
    <row r="350" spans="1:8" x14ac:dyDescent="0.25">
      <c r="A350" s="13" t="s">
        <v>2499</v>
      </c>
      <c r="B350" s="8">
        <v>44883</v>
      </c>
      <c r="C350" s="9" t="s">
        <v>9</v>
      </c>
      <c r="D350" s="9" t="s">
        <v>17</v>
      </c>
      <c r="E350" s="10">
        <v>3753.64</v>
      </c>
      <c r="F350" s="11">
        <v>18</v>
      </c>
      <c r="G350" s="11">
        <v>18</v>
      </c>
      <c r="H350" s="10">
        <v>1476.39</v>
      </c>
    </row>
    <row r="351" spans="1:8" x14ac:dyDescent="0.25">
      <c r="A351" s="13" t="s">
        <v>2548</v>
      </c>
      <c r="B351" s="8">
        <v>44988</v>
      </c>
      <c r="C351" s="9" t="s">
        <v>9</v>
      </c>
      <c r="D351" s="9" t="s">
        <v>17</v>
      </c>
      <c r="E351" s="10">
        <v>3504.37</v>
      </c>
      <c r="F351" s="11">
        <v>12</v>
      </c>
      <c r="G351" s="11">
        <v>32</v>
      </c>
      <c r="H351" s="10">
        <v>540.66</v>
      </c>
    </row>
    <row r="352" spans="1:8" x14ac:dyDescent="0.25">
      <c r="A352" s="13" t="s">
        <v>2610</v>
      </c>
      <c r="B352" s="8">
        <v>45241</v>
      </c>
      <c r="C352" s="9" t="s">
        <v>9</v>
      </c>
      <c r="D352" s="9" t="s">
        <v>17</v>
      </c>
      <c r="E352" s="10">
        <v>3427.33</v>
      </c>
      <c r="F352" s="11">
        <v>34</v>
      </c>
      <c r="G352" s="11">
        <v>1</v>
      </c>
      <c r="H352" s="10">
        <v>428.74</v>
      </c>
    </row>
    <row r="353" spans="1:8" x14ac:dyDescent="0.25">
      <c r="A353" s="13" t="s">
        <v>2649</v>
      </c>
      <c r="B353" s="8">
        <v>45211</v>
      </c>
      <c r="C353" s="9" t="s">
        <v>9</v>
      </c>
      <c r="D353" s="9" t="s">
        <v>17</v>
      </c>
      <c r="E353" s="10">
        <v>1881.56</v>
      </c>
      <c r="F353" s="11">
        <v>9</v>
      </c>
      <c r="G353" s="11">
        <v>47</v>
      </c>
      <c r="H353" s="10">
        <v>157.76</v>
      </c>
    </row>
    <row r="354" spans="1:8" x14ac:dyDescent="0.25">
      <c r="A354" s="13" t="s">
        <v>2652</v>
      </c>
      <c r="B354" s="8">
        <v>45325</v>
      </c>
      <c r="C354" s="9" t="s">
        <v>9</v>
      </c>
      <c r="D354" s="9" t="s">
        <v>17</v>
      </c>
      <c r="E354" s="10">
        <v>1849.67</v>
      </c>
      <c r="F354" s="11">
        <v>15</v>
      </c>
      <c r="G354" s="11">
        <v>2</v>
      </c>
      <c r="H354" s="10">
        <v>957.8</v>
      </c>
    </row>
    <row r="355" spans="1:8" x14ac:dyDescent="0.25">
      <c r="A355" s="13" t="s">
        <v>2653</v>
      </c>
      <c r="B355" s="8">
        <v>44883</v>
      </c>
      <c r="C355" s="9" t="s">
        <v>9</v>
      </c>
      <c r="D355" s="9" t="s">
        <v>17</v>
      </c>
      <c r="E355" s="10">
        <v>4612.5</v>
      </c>
      <c r="F355" s="11">
        <v>32</v>
      </c>
      <c r="G355" s="11">
        <v>19</v>
      </c>
      <c r="H355" s="10">
        <v>87.44</v>
      </c>
    </row>
    <row r="356" spans="1:8" x14ac:dyDescent="0.25">
      <c r="A356" s="13" t="s">
        <v>2660</v>
      </c>
      <c r="B356" s="8">
        <v>45547</v>
      </c>
      <c r="C356" s="9" t="s">
        <v>9</v>
      </c>
      <c r="D356" s="9" t="s">
        <v>17</v>
      </c>
      <c r="E356" s="10">
        <v>4427.58</v>
      </c>
      <c r="F356" s="11">
        <v>28</v>
      </c>
      <c r="G356" s="11">
        <v>41</v>
      </c>
      <c r="H356" s="10">
        <v>1578.17</v>
      </c>
    </row>
    <row r="357" spans="1:8" x14ac:dyDescent="0.25">
      <c r="A357" s="13" t="s">
        <v>2663</v>
      </c>
      <c r="B357" s="8">
        <v>45096</v>
      </c>
      <c r="C357" s="9" t="s">
        <v>9</v>
      </c>
      <c r="D357" s="9" t="s">
        <v>17</v>
      </c>
      <c r="E357" s="10">
        <v>4639.53</v>
      </c>
      <c r="F357" s="11">
        <v>27</v>
      </c>
      <c r="G357" s="11">
        <v>19</v>
      </c>
      <c r="H357" s="10">
        <v>1163.0999999999999</v>
      </c>
    </row>
    <row r="358" spans="1:8" x14ac:dyDescent="0.25">
      <c r="A358" s="13" t="s">
        <v>2689</v>
      </c>
      <c r="B358" s="8">
        <v>45559</v>
      </c>
      <c r="C358" s="9" t="s">
        <v>9</v>
      </c>
      <c r="D358" s="9" t="s">
        <v>17</v>
      </c>
      <c r="E358" s="10">
        <v>3096.16</v>
      </c>
      <c r="F358" s="11">
        <v>23</v>
      </c>
      <c r="G358" s="11">
        <v>16</v>
      </c>
      <c r="H358" s="10">
        <v>1826.27</v>
      </c>
    </row>
    <row r="359" spans="1:8" x14ac:dyDescent="0.25">
      <c r="A359" s="13" t="s">
        <v>2691</v>
      </c>
      <c r="B359" s="8">
        <v>45259</v>
      </c>
      <c r="C359" s="9" t="s">
        <v>9</v>
      </c>
      <c r="D359" s="9" t="s">
        <v>17</v>
      </c>
      <c r="E359" s="10">
        <v>3782.01</v>
      </c>
      <c r="F359" s="11">
        <v>42</v>
      </c>
      <c r="G359" s="11">
        <v>45</v>
      </c>
      <c r="H359" s="10">
        <v>1585.03</v>
      </c>
    </row>
    <row r="360" spans="1:8" x14ac:dyDescent="0.25">
      <c r="A360" s="13" t="s">
        <v>2713</v>
      </c>
      <c r="B360" s="8">
        <v>44930</v>
      </c>
      <c r="C360" s="9" t="s">
        <v>9</v>
      </c>
      <c r="D360" s="9" t="s">
        <v>17</v>
      </c>
      <c r="E360" s="10">
        <v>4717.0600000000004</v>
      </c>
      <c r="F360" s="11">
        <v>31</v>
      </c>
      <c r="G360" s="11">
        <v>23</v>
      </c>
      <c r="H360" s="10">
        <v>1634.07</v>
      </c>
    </row>
    <row r="361" spans="1:8" x14ac:dyDescent="0.25">
      <c r="A361" s="13" t="s">
        <v>2737</v>
      </c>
      <c r="B361" s="8">
        <v>45595</v>
      </c>
      <c r="C361" s="9" t="s">
        <v>9</v>
      </c>
      <c r="D361" s="9" t="s">
        <v>17</v>
      </c>
      <c r="E361" s="10">
        <v>748.42</v>
      </c>
      <c r="F361" s="11">
        <v>10</v>
      </c>
      <c r="G361" s="11">
        <v>49</v>
      </c>
      <c r="H361" s="10">
        <v>617.25</v>
      </c>
    </row>
    <row r="362" spans="1:8" x14ac:dyDescent="0.25">
      <c r="A362" s="13" t="s">
        <v>2743</v>
      </c>
      <c r="B362" s="8">
        <v>45108</v>
      </c>
      <c r="C362" s="9" t="s">
        <v>9</v>
      </c>
      <c r="D362" s="9" t="s">
        <v>17</v>
      </c>
      <c r="E362" s="10">
        <v>1214.03</v>
      </c>
      <c r="F362" s="11">
        <v>48</v>
      </c>
      <c r="G362" s="11">
        <v>39</v>
      </c>
      <c r="H362" s="10">
        <v>1631.68</v>
      </c>
    </row>
    <row r="363" spans="1:8" x14ac:dyDescent="0.25">
      <c r="A363" s="13" t="s">
        <v>2771</v>
      </c>
      <c r="B363" s="8">
        <v>45308</v>
      </c>
      <c r="C363" s="9" t="s">
        <v>9</v>
      </c>
      <c r="D363" s="9" t="s">
        <v>17</v>
      </c>
      <c r="E363" s="10">
        <v>1696.16</v>
      </c>
      <c r="F363" s="11">
        <v>27</v>
      </c>
      <c r="G363" s="11">
        <v>23</v>
      </c>
      <c r="H363" s="10">
        <v>198.69</v>
      </c>
    </row>
    <row r="364" spans="1:8" x14ac:dyDescent="0.25">
      <c r="A364" s="13" t="s">
        <v>2803</v>
      </c>
      <c r="B364" s="8">
        <v>45410</v>
      </c>
      <c r="C364" s="9" t="s">
        <v>9</v>
      </c>
      <c r="D364" s="9" t="s">
        <v>17</v>
      </c>
      <c r="E364" s="10">
        <v>4205.62</v>
      </c>
      <c r="F364" s="11">
        <v>43</v>
      </c>
      <c r="G364" s="11">
        <v>17</v>
      </c>
      <c r="H364" s="10">
        <v>950.34</v>
      </c>
    </row>
    <row r="365" spans="1:8" x14ac:dyDescent="0.25">
      <c r="A365" s="13" t="s">
        <v>2807</v>
      </c>
      <c r="B365" s="8">
        <v>45202</v>
      </c>
      <c r="C365" s="9" t="s">
        <v>9</v>
      </c>
      <c r="D365" s="9" t="s">
        <v>17</v>
      </c>
      <c r="E365" s="10">
        <v>1119.79</v>
      </c>
      <c r="F365" s="11">
        <v>40</v>
      </c>
      <c r="G365" s="11">
        <v>35</v>
      </c>
      <c r="H365" s="10">
        <v>858.75</v>
      </c>
    </row>
    <row r="366" spans="1:8" x14ac:dyDescent="0.25">
      <c r="A366" s="13" t="s">
        <v>2810</v>
      </c>
      <c r="B366" s="8">
        <v>45308</v>
      </c>
      <c r="C366" s="9" t="s">
        <v>9</v>
      </c>
      <c r="D366" s="9" t="s">
        <v>17</v>
      </c>
      <c r="E366" s="10">
        <v>696.6</v>
      </c>
      <c r="F366" s="11">
        <v>43</v>
      </c>
      <c r="G366" s="11">
        <v>37</v>
      </c>
      <c r="H366" s="10">
        <v>877.57</v>
      </c>
    </row>
    <row r="367" spans="1:8" x14ac:dyDescent="0.25">
      <c r="A367" s="13" t="s">
        <v>2863</v>
      </c>
      <c r="B367" s="8">
        <v>45494</v>
      </c>
      <c r="C367" s="9" t="s">
        <v>9</v>
      </c>
      <c r="D367" s="9" t="s">
        <v>17</v>
      </c>
      <c r="E367" s="10">
        <v>3290.25</v>
      </c>
      <c r="F367" s="11">
        <v>44</v>
      </c>
      <c r="G367" s="11">
        <v>28</v>
      </c>
      <c r="H367" s="10">
        <v>858.18</v>
      </c>
    </row>
    <row r="368" spans="1:8" x14ac:dyDescent="0.25">
      <c r="A368" s="13" t="s">
        <v>2878</v>
      </c>
      <c r="B368" s="8">
        <v>45144</v>
      </c>
      <c r="C368" s="9" t="s">
        <v>9</v>
      </c>
      <c r="D368" s="9" t="s">
        <v>17</v>
      </c>
      <c r="E368" s="10">
        <v>3562.72</v>
      </c>
      <c r="F368" s="11">
        <v>27</v>
      </c>
      <c r="G368" s="11">
        <v>24</v>
      </c>
      <c r="H368" s="10">
        <v>1375.66</v>
      </c>
    </row>
    <row r="369" spans="1:8" x14ac:dyDescent="0.25">
      <c r="A369" s="13" t="s">
        <v>2881</v>
      </c>
      <c r="B369" s="8">
        <v>45183</v>
      </c>
      <c r="C369" s="9" t="s">
        <v>9</v>
      </c>
      <c r="D369" s="9" t="s">
        <v>17</v>
      </c>
      <c r="E369" s="10">
        <v>2247.4</v>
      </c>
      <c r="F369" s="11">
        <v>40</v>
      </c>
      <c r="G369" s="11">
        <v>22</v>
      </c>
      <c r="H369" s="10">
        <v>893.48</v>
      </c>
    </row>
    <row r="370" spans="1:8" x14ac:dyDescent="0.25">
      <c r="A370" s="13" t="s">
        <v>2898</v>
      </c>
      <c r="B370" s="8">
        <v>45596</v>
      </c>
      <c r="C370" s="9" t="s">
        <v>9</v>
      </c>
      <c r="D370" s="9" t="s">
        <v>17</v>
      </c>
      <c r="E370" s="10">
        <v>745.2</v>
      </c>
      <c r="F370" s="11">
        <v>1</v>
      </c>
      <c r="G370" s="11">
        <v>37</v>
      </c>
      <c r="H370" s="10">
        <v>1950.21</v>
      </c>
    </row>
    <row r="371" spans="1:8" x14ac:dyDescent="0.25">
      <c r="A371" s="13" t="s">
        <v>2913</v>
      </c>
      <c r="B371" s="8">
        <v>45016</v>
      </c>
      <c r="C371" s="9" t="s">
        <v>9</v>
      </c>
      <c r="D371" s="9" t="s">
        <v>17</v>
      </c>
      <c r="E371" s="10">
        <v>892.02</v>
      </c>
      <c r="F371" s="11">
        <v>49</v>
      </c>
      <c r="G371" s="11">
        <v>38</v>
      </c>
      <c r="H371" s="10">
        <v>1539.21</v>
      </c>
    </row>
    <row r="372" spans="1:8" x14ac:dyDescent="0.25">
      <c r="A372" s="13" t="s">
        <v>2930</v>
      </c>
      <c r="B372" s="8">
        <v>45017</v>
      </c>
      <c r="C372" s="9" t="s">
        <v>9</v>
      </c>
      <c r="D372" s="9" t="s">
        <v>17</v>
      </c>
      <c r="E372" s="10">
        <v>3969.82</v>
      </c>
      <c r="F372" s="11">
        <v>19</v>
      </c>
      <c r="G372" s="11">
        <v>41</v>
      </c>
      <c r="H372" s="10">
        <v>1904.83</v>
      </c>
    </row>
    <row r="373" spans="1:8" x14ac:dyDescent="0.25">
      <c r="A373" s="13" t="s">
        <v>2933</v>
      </c>
      <c r="B373" s="8">
        <v>45579</v>
      </c>
      <c r="C373" s="9" t="s">
        <v>9</v>
      </c>
      <c r="D373" s="9" t="s">
        <v>17</v>
      </c>
      <c r="E373" s="10">
        <v>3747.93</v>
      </c>
      <c r="F373" s="11">
        <v>10</v>
      </c>
      <c r="G373" s="11">
        <v>30</v>
      </c>
      <c r="H373" s="10">
        <v>1597.59</v>
      </c>
    </row>
    <row r="374" spans="1:8" x14ac:dyDescent="0.25">
      <c r="A374" s="13" t="s">
        <v>2939</v>
      </c>
      <c r="B374" s="8">
        <v>45465</v>
      </c>
      <c r="C374" s="9" t="s">
        <v>9</v>
      </c>
      <c r="D374" s="9" t="s">
        <v>17</v>
      </c>
      <c r="E374" s="10">
        <v>2759.35</v>
      </c>
      <c r="F374" s="11">
        <v>21</v>
      </c>
      <c r="G374" s="11">
        <v>1</v>
      </c>
      <c r="H374" s="10">
        <v>995.71</v>
      </c>
    </row>
    <row r="375" spans="1:8" x14ac:dyDescent="0.25">
      <c r="A375" s="13" t="s">
        <v>2947</v>
      </c>
      <c r="B375" s="8">
        <v>45218</v>
      </c>
      <c r="C375" s="9" t="s">
        <v>9</v>
      </c>
      <c r="D375" s="9" t="s">
        <v>17</v>
      </c>
      <c r="E375" s="10">
        <v>1409.68</v>
      </c>
      <c r="F375" s="11">
        <v>13</v>
      </c>
      <c r="G375" s="11">
        <v>46</v>
      </c>
      <c r="H375" s="10">
        <v>1688.93</v>
      </c>
    </row>
    <row r="376" spans="1:8" x14ac:dyDescent="0.25">
      <c r="A376" s="13" t="s">
        <v>2987</v>
      </c>
      <c r="B376" s="8">
        <v>45065</v>
      </c>
      <c r="C376" s="9" t="s">
        <v>9</v>
      </c>
      <c r="D376" s="9" t="s">
        <v>17</v>
      </c>
      <c r="E376" s="10">
        <v>3039.98</v>
      </c>
      <c r="F376" s="11">
        <v>50</v>
      </c>
      <c r="G376" s="11">
        <v>0</v>
      </c>
      <c r="H376" s="10">
        <v>1505.34</v>
      </c>
    </row>
    <row r="377" spans="1:8" x14ac:dyDescent="0.25">
      <c r="A377" s="13" t="s">
        <v>3003</v>
      </c>
      <c r="B377" s="8">
        <v>45003</v>
      </c>
      <c r="C377" s="9" t="s">
        <v>9</v>
      </c>
      <c r="D377" s="9" t="s">
        <v>17</v>
      </c>
      <c r="E377" s="10">
        <v>4744.37</v>
      </c>
      <c r="F377" s="11">
        <v>22</v>
      </c>
      <c r="G377" s="11">
        <v>35</v>
      </c>
      <c r="H377" s="10">
        <v>249.46</v>
      </c>
    </row>
    <row r="378" spans="1:8" x14ac:dyDescent="0.25">
      <c r="A378" s="13" t="s">
        <v>3026</v>
      </c>
      <c r="B378" s="8">
        <v>44939</v>
      </c>
      <c r="C378" s="9" t="s">
        <v>9</v>
      </c>
      <c r="D378" s="9" t="s">
        <v>17</v>
      </c>
      <c r="E378" s="10">
        <v>4555.8900000000003</v>
      </c>
      <c r="F378" s="11">
        <v>3</v>
      </c>
      <c r="G378" s="11">
        <v>10</v>
      </c>
      <c r="H378" s="10">
        <v>994.7</v>
      </c>
    </row>
    <row r="379" spans="1:8" x14ac:dyDescent="0.25">
      <c r="A379" s="13" t="s">
        <v>3033</v>
      </c>
      <c r="B379" s="8">
        <v>44999</v>
      </c>
      <c r="C379" s="9" t="s">
        <v>9</v>
      </c>
      <c r="D379" s="9" t="s">
        <v>17</v>
      </c>
      <c r="E379" s="10">
        <v>1209.71</v>
      </c>
      <c r="F379" s="11">
        <v>35</v>
      </c>
      <c r="G379" s="11">
        <v>48</v>
      </c>
      <c r="H379" s="10">
        <v>1187.03</v>
      </c>
    </row>
    <row r="380" spans="1:8" x14ac:dyDescent="0.25">
      <c r="A380" s="13" t="s">
        <v>3041</v>
      </c>
      <c r="B380" s="8">
        <v>45501</v>
      </c>
      <c r="C380" s="9" t="s">
        <v>9</v>
      </c>
      <c r="D380" s="9" t="s">
        <v>17</v>
      </c>
      <c r="E380" s="10">
        <v>1402.05</v>
      </c>
      <c r="F380" s="11">
        <v>41</v>
      </c>
      <c r="G380" s="11">
        <v>25</v>
      </c>
      <c r="H380" s="10">
        <v>373.68</v>
      </c>
    </row>
    <row r="381" spans="1:8" x14ac:dyDescent="0.25">
      <c r="A381" s="13" t="s">
        <v>3083</v>
      </c>
      <c r="B381" s="8">
        <v>45118</v>
      </c>
      <c r="C381" s="9" t="s">
        <v>9</v>
      </c>
      <c r="D381" s="9" t="s">
        <v>17</v>
      </c>
      <c r="E381" s="10">
        <v>868.1</v>
      </c>
      <c r="F381" s="11">
        <v>35</v>
      </c>
      <c r="G381" s="11">
        <v>41</v>
      </c>
      <c r="H381" s="10">
        <v>276.49</v>
      </c>
    </row>
    <row r="382" spans="1:8" x14ac:dyDescent="0.25">
      <c r="A382" s="13" t="s">
        <v>3092</v>
      </c>
      <c r="B382" s="8">
        <v>45599</v>
      </c>
      <c r="C382" s="9" t="s">
        <v>9</v>
      </c>
      <c r="D382" s="9" t="s">
        <v>17</v>
      </c>
      <c r="E382" s="10">
        <v>4362.1899999999996</v>
      </c>
      <c r="F382" s="11">
        <v>25</v>
      </c>
      <c r="G382" s="11">
        <v>20</v>
      </c>
      <c r="H382" s="10">
        <v>290.37</v>
      </c>
    </row>
    <row r="383" spans="1:8" x14ac:dyDescent="0.25">
      <c r="A383" s="13" t="s">
        <v>3109</v>
      </c>
      <c r="B383" s="8">
        <v>45292</v>
      </c>
      <c r="C383" s="9" t="s">
        <v>9</v>
      </c>
      <c r="D383" s="9" t="s">
        <v>17</v>
      </c>
      <c r="E383" s="10">
        <v>2036.22</v>
      </c>
      <c r="F383" s="11">
        <v>45</v>
      </c>
      <c r="G383" s="11">
        <v>45</v>
      </c>
      <c r="H383" s="10">
        <v>318.29000000000002</v>
      </c>
    </row>
    <row r="384" spans="1:8" x14ac:dyDescent="0.25">
      <c r="A384" s="13" t="s">
        <v>3137</v>
      </c>
      <c r="B384" s="8">
        <v>45063</v>
      </c>
      <c r="C384" s="9" t="s">
        <v>9</v>
      </c>
      <c r="D384" s="9" t="s">
        <v>17</v>
      </c>
      <c r="E384" s="10">
        <v>572.09</v>
      </c>
      <c r="F384" s="11">
        <v>47</v>
      </c>
      <c r="G384" s="11">
        <v>10</v>
      </c>
      <c r="H384" s="10">
        <v>1989.16</v>
      </c>
    </row>
    <row r="385" spans="1:8" x14ac:dyDescent="0.25">
      <c r="A385" s="13" t="s">
        <v>3165</v>
      </c>
      <c r="B385" s="8">
        <v>45542</v>
      </c>
      <c r="C385" s="9" t="s">
        <v>9</v>
      </c>
      <c r="D385" s="9" t="s">
        <v>17</v>
      </c>
      <c r="E385" s="10">
        <v>4455.4399999999996</v>
      </c>
      <c r="F385" s="11">
        <v>12</v>
      </c>
      <c r="G385" s="11">
        <v>13</v>
      </c>
      <c r="H385" s="10">
        <v>272.14999999999998</v>
      </c>
    </row>
    <row r="386" spans="1:8" x14ac:dyDescent="0.25">
      <c r="A386" s="13" t="s">
        <v>3186</v>
      </c>
      <c r="B386" s="8">
        <v>45101</v>
      </c>
      <c r="C386" s="9" t="s">
        <v>9</v>
      </c>
      <c r="D386" s="9" t="s">
        <v>17</v>
      </c>
      <c r="E386" s="10">
        <v>814.51</v>
      </c>
      <c r="F386" s="11">
        <v>31</v>
      </c>
      <c r="G386" s="11">
        <v>6</v>
      </c>
      <c r="H386" s="10">
        <v>476.4</v>
      </c>
    </row>
    <row r="387" spans="1:8" x14ac:dyDescent="0.25">
      <c r="A387" s="13" t="s">
        <v>3204</v>
      </c>
      <c r="B387" s="8">
        <v>45604</v>
      </c>
      <c r="C387" s="9" t="s">
        <v>9</v>
      </c>
      <c r="D387" s="9" t="s">
        <v>17</v>
      </c>
      <c r="E387" s="10">
        <v>4453.91</v>
      </c>
      <c r="F387" s="11">
        <v>28</v>
      </c>
      <c r="G387" s="11">
        <v>34</v>
      </c>
      <c r="H387" s="10">
        <v>191.11</v>
      </c>
    </row>
    <row r="388" spans="1:8" x14ac:dyDescent="0.25">
      <c r="A388" s="13" t="s">
        <v>3234</v>
      </c>
      <c r="B388" s="8">
        <v>44972</v>
      </c>
      <c r="C388" s="9" t="s">
        <v>9</v>
      </c>
      <c r="D388" s="9" t="s">
        <v>17</v>
      </c>
      <c r="E388" s="10">
        <v>234.41</v>
      </c>
      <c r="F388" s="11">
        <v>11</v>
      </c>
      <c r="G388" s="11">
        <v>13</v>
      </c>
      <c r="H388" s="10">
        <v>555.70000000000005</v>
      </c>
    </row>
    <row r="389" spans="1:8" x14ac:dyDescent="0.25">
      <c r="A389" s="13" t="s">
        <v>3256</v>
      </c>
      <c r="B389" s="8">
        <v>45103</v>
      </c>
      <c r="C389" s="9" t="s">
        <v>9</v>
      </c>
      <c r="D389" s="9" t="s">
        <v>17</v>
      </c>
      <c r="E389" s="10">
        <v>4978.1499999999996</v>
      </c>
      <c r="F389" s="11">
        <v>32</v>
      </c>
      <c r="G389" s="11">
        <v>11</v>
      </c>
      <c r="H389" s="10">
        <v>446.64</v>
      </c>
    </row>
    <row r="390" spans="1:8" x14ac:dyDescent="0.25">
      <c r="A390" s="13" t="s">
        <v>3279</v>
      </c>
      <c r="B390" s="8">
        <v>44986</v>
      </c>
      <c r="C390" s="9" t="s">
        <v>9</v>
      </c>
      <c r="D390" s="9" t="s">
        <v>17</v>
      </c>
      <c r="E390" s="10">
        <v>3176.95</v>
      </c>
      <c r="F390" s="11">
        <v>47</v>
      </c>
      <c r="G390" s="11">
        <v>21</v>
      </c>
      <c r="H390" s="10">
        <v>1588.98</v>
      </c>
    </row>
    <row r="391" spans="1:8" x14ac:dyDescent="0.25">
      <c r="A391" s="13" t="s">
        <v>3902</v>
      </c>
      <c r="B391" s="8">
        <v>44921</v>
      </c>
      <c r="C391" s="9" t="s">
        <v>9</v>
      </c>
      <c r="D391" s="9" t="s">
        <v>17</v>
      </c>
      <c r="E391" s="10">
        <v>122.44</v>
      </c>
      <c r="F391" s="11">
        <v>18</v>
      </c>
      <c r="G391" s="11">
        <v>8</v>
      </c>
      <c r="H391" s="10">
        <v>377.99</v>
      </c>
    </row>
    <row r="392" spans="1:8" x14ac:dyDescent="0.25">
      <c r="A392" s="13" t="s">
        <v>3297</v>
      </c>
      <c r="B392" s="8">
        <v>44960</v>
      </c>
      <c r="C392" s="9" t="s">
        <v>9</v>
      </c>
      <c r="D392" s="9" t="s">
        <v>17</v>
      </c>
      <c r="E392" s="10">
        <v>2089.9899999999998</v>
      </c>
      <c r="F392" s="11">
        <v>46</v>
      </c>
      <c r="G392" s="11">
        <v>35</v>
      </c>
      <c r="H392" s="10">
        <v>1694.56</v>
      </c>
    </row>
    <row r="393" spans="1:8" x14ac:dyDescent="0.25">
      <c r="A393" s="13" t="s">
        <v>3323</v>
      </c>
      <c r="B393" s="8">
        <v>44950</v>
      </c>
      <c r="C393" s="9" t="s">
        <v>9</v>
      </c>
      <c r="D393" s="9" t="s">
        <v>17</v>
      </c>
      <c r="E393" s="10">
        <v>234.62</v>
      </c>
      <c r="F393" s="11">
        <v>17</v>
      </c>
      <c r="G393" s="11">
        <v>29</v>
      </c>
      <c r="H393" s="10">
        <v>817.22</v>
      </c>
    </row>
    <row r="394" spans="1:8" x14ac:dyDescent="0.25">
      <c r="A394" s="13" t="s">
        <v>3334</v>
      </c>
      <c r="B394" s="8">
        <v>45584</v>
      </c>
      <c r="C394" s="9" t="s">
        <v>9</v>
      </c>
      <c r="D394" s="9" t="s">
        <v>17</v>
      </c>
      <c r="E394" s="10">
        <v>870.04</v>
      </c>
      <c r="F394" s="11">
        <v>19</v>
      </c>
      <c r="G394" s="11">
        <v>37</v>
      </c>
      <c r="H394" s="10">
        <v>356.29</v>
      </c>
    </row>
    <row r="395" spans="1:8" x14ac:dyDescent="0.25">
      <c r="A395" s="13" t="s">
        <v>3339</v>
      </c>
      <c r="B395" s="8">
        <v>44886</v>
      </c>
      <c r="C395" s="9" t="s">
        <v>9</v>
      </c>
      <c r="D395" s="9" t="s">
        <v>17</v>
      </c>
      <c r="E395" s="10">
        <v>2598.04</v>
      </c>
      <c r="F395" s="11">
        <v>21</v>
      </c>
      <c r="G395" s="11">
        <v>9</v>
      </c>
      <c r="H395" s="10">
        <v>866.87</v>
      </c>
    </row>
    <row r="396" spans="1:8" x14ac:dyDescent="0.25">
      <c r="A396" s="13" t="s">
        <v>3345</v>
      </c>
      <c r="B396" s="8">
        <v>44944</v>
      </c>
      <c r="C396" s="9" t="s">
        <v>9</v>
      </c>
      <c r="D396" s="9" t="s">
        <v>17</v>
      </c>
      <c r="E396" s="10">
        <v>2741.33</v>
      </c>
      <c r="F396" s="11">
        <v>29</v>
      </c>
      <c r="G396" s="11">
        <v>43</v>
      </c>
      <c r="H396" s="10">
        <v>774.42</v>
      </c>
    </row>
    <row r="397" spans="1:8" x14ac:dyDescent="0.25">
      <c r="A397" s="13" t="s">
        <v>3349</v>
      </c>
      <c r="B397" s="8">
        <v>45156</v>
      </c>
      <c r="C397" s="9" t="s">
        <v>9</v>
      </c>
      <c r="D397" s="9" t="s">
        <v>17</v>
      </c>
      <c r="E397" s="10">
        <v>1448.7</v>
      </c>
      <c r="F397" s="11">
        <v>27</v>
      </c>
      <c r="G397" s="11">
        <v>40</v>
      </c>
      <c r="H397" s="10">
        <v>1663.21</v>
      </c>
    </row>
    <row r="398" spans="1:8" x14ac:dyDescent="0.25">
      <c r="A398" s="13" t="s">
        <v>3370</v>
      </c>
      <c r="B398" s="8">
        <v>45195</v>
      </c>
      <c r="C398" s="9" t="s">
        <v>9</v>
      </c>
      <c r="D398" s="9" t="s">
        <v>17</v>
      </c>
      <c r="E398" s="10">
        <v>3581.25</v>
      </c>
      <c r="F398" s="11">
        <v>31</v>
      </c>
      <c r="G398" s="11">
        <v>47</v>
      </c>
      <c r="H398" s="10">
        <v>1598.74</v>
      </c>
    </row>
    <row r="399" spans="1:8" x14ac:dyDescent="0.25">
      <c r="A399" s="13" t="s">
        <v>3390</v>
      </c>
      <c r="B399" s="8">
        <v>45100</v>
      </c>
      <c r="C399" s="9" t="s">
        <v>9</v>
      </c>
      <c r="D399" s="9" t="s">
        <v>17</v>
      </c>
      <c r="E399" s="10">
        <v>608.85</v>
      </c>
      <c r="F399" s="11">
        <v>45</v>
      </c>
      <c r="G399" s="11">
        <v>29</v>
      </c>
      <c r="H399" s="10">
        <v>1707.37</v>
      </c>
    </row>
    <row r="400" spans="1:8" x14ac:dyDescent="0.25">
      <c r="A400" s="13" t="s">
        <v>3402</v>
      </c>
      <c r="B400" s="8">
        <v>44998</v>
      </c>
      <c r="C400" s="9" t="s">
        <v>9</v>
      </c>
      <c r="D400" s="9" t="s">
        <v>17</v>
      </c>
      <c r="E400" s="10">
        <v>3562.71</v>
      </c>
      <c r="F400" s="11">
        <v>15</v>
      </c>
      <c r="G400" s="11">
        <v>26</v>
      </c>
      <c r="H400" s="10">
        <v>1032.01</v>
      </c>
    </row>
    <row r="401" spans="1:8" x14ac:dyDescent="0.25">
      <c r="A401" s="13" t="s">
        <v>3404</v>
      </c>
      <c r="B401" s="8">
        <v>45456</v>
      </c>
      <c r="C401" s="9" t="s">
        <v>9</v>
      </c>
      <c r="D401" s="9" t="s">
        <v>17</v>
      </c>
      <c r="E401" s="10">
        <v>2570.06</v>
      </c>
      <c r="F401" s="11">
        <v>20</v>
      </c>
      <c r="G401" s="11">
        <v>30</v>
      </c>
      <c r="H401" s="10">
        <v>1436.59</v>
      </c>
    </row>
    <row r="402" spans="1:8" x14ac:dyDescent="0.25">
      <c r="A402" s="13" t="s">
        <v>3405</v>
      </c>
      <c r="B402" s="8">
        <v>45202</v>
      </c>
      <c r="C402" s="9" t="s">
        <v>9</v>
      </c>
      <c r="D402" s="9" t="s">
        <v>17</v>
      </c>
      <c r="E402" s="10">
        <v>3220.85</v>
      </c>
      <c r="F402" s="11">
        <v>46</v>
      </c>
      <c r="G402" s="11">
        <v>1</v>
      </c>
      <c r="H402" s="10">
        <v>435.87</v>
      </c>
    </row>
    <row r="403" spans="1:8" x14ac:dyDescent="0.25">
      <c r="A403" s="13" t="s">
        <v>3433</v>
      </c>
      <c r="B403" s="8">
        <v>44976</v>
      </c>
      <c r="C403" s="9" t="s">
        <v>9</v>
      </c>
      <c r="D403" s="9" t="s">
        <v>17</v>
      </c>
      <c r="E403" s="10">
        <v>1978.92</v>
      </c>
      <c r="F403" s="11">
        <v>9</v>
      </c>
      <c r="G403" s="11">
        <v>41</v>
      </c>
      <c r="H403" s="10">
        <v>750.93</v>
      </c>
    </row>
    <row r="404" spans="1:8" x14ac:dyDescent="0.25">
      <c r="A404" s="13" t="s">
        <v>3903</v>
      </c>
      <c r="B404" s="8">
        <v>45173</v>
      </c>
      <c r="C404" s="9" t="s">
        <v>9</v>
      </c>
      <c r="D404" s="9" t="s">
        <v>17</v>
      </c>
      <c r="E404" s="10">
        <v>3594.02</v>
      </c>
      <c r="F404" s="11">
        <v>50</v>
      </c>
      <c r="G404" s="11">
        <v>43</v>
      </c>
      <c r="H404" s="10">
        <v>1783.65</v>
      </c>
    </row>
    <row r="405" spans="1:8" x14ac:dyDescent="0.25">
      <c r="A405" s="13" t="s">
        <v>3441</v>
      </c>
      <c r="B405" s="8">
        <v>45273</v>
      </c>
      <c r="C405" s="9" t="s">
        <v>9</v>
      </c>
      <c r="D405" s="9" t="s">
        <v>17</v>
      </c>
      <c r="E405" s="10">
        <v>4475.08</v>
      </c>
      <c r="F405" s="11">
        <v>36</v>
      </c>
      <c r="G405" s="11">
        <v>42</v>
      </c>
      <c r="H405" s="10">
        <v>1333.53</v>
      </c>
    </row>
    <row r="406" spans="1:8" x14ac:dyDescent="0.25">
      <c r="A406" s="13" t="s">
        <v>3452</v>
      </c>
      <c r="B406" s="8">
        <v>45180</v>
      </c>
      <c r="C406" s="9" t="s">
        <v>9</v>
      </c>
      <c r="D406" s="9" t="s">
        <v>17</v>
      </c>
      <c r="E406" s="10">
        <v>3433.44</v>
      </c>
      <c r="F406" s="11">
        <v>13</v>
      </c>
      <c r="G406" s="11">
        <v>13</v>
      </c>
      <c r="H406" s="10">
        <v>744.21</v>
      </c>
    </row>
    <row r="407" spans="1:8" x14ac:dyDescent="0.25">
      <c r="A407" s="13" t="s">
        <v>3512</v>
      </c>
      <c r="B407" s="8">
        <v>45584</v>
      </c>
      <c r="C407" s="9" t="s">
        <v>9</v>
      </c>
      <c r="D407" s="9" t="s">
        <v>17</v>
      </c>
      <c r="E407" s="10">
        <v>4778.17</v>
      </c>
      <c r="F407" s="11">
        <v>13</v>
      </c>
      <c r="G407" s="11">
        <v>13</v>
      </c>
      <c r="H407" s="10">
        <v>23.69</v>
      </c>
    </row>
    <row r="408" spans="1:8" x14ac:dyDescent="0.25">
      <c r="A408" s="13" t="s">
        <v>3538</v>
      </c>
      <c r="B408" s="8">
        <v>45357</v>
      </c>
      <c r="C408" s="9" t="s">
        <v>9</v>
      </c>
      <c r="D408" s="9" t="s">
        <v>17</v>
      </c>
      <c r="E408" s="10">
        <v>2188.4299999999998</v>
      </c>
      <c r="F408" s="11">
        <v>7</v>
      </c>
      <c r="G408" s="11">
        <v>38</v>
      </c>
      <c r="H408" s="10">
        <v>186.37</v>
      </c>
    </row>
    <row r="409" spans="1:8" x14ac:dyDescent="0.25">
      <c r="A409" s="13" t="s">
        <v>3561</v>
      </c>
      <c r="B409" s="8">
        <v>45543</v>
      </c>
      <c r="C409" s="9" t="s">
        <v>9</v>
      </c>
      <c r="D409" s="9" t="s">
        <v>17</v>
      </c>
      <c r="E409" s="10">
        <v>1217.07</v>
      </c>
      <c r="F409" s="11">
        <v>33</v>
      </c>
      <c r="G409" s="11">
        <v>12</v>
      </c>
      <c r="H409" s="10">
        <v>1804.08</v>
      </c>
    </row>
    <row r="410" spans="1:8" x14ac:dyDescent="0.25">
      <c r="A410" s="13" t="s">
        <v>3569</v>
      </c>
      <c r="B410" s="8">
        <v>44976</v>
      </c>
      <c r="C410" s="9" t="s">
        <v>9</v>
      </c>
      <c r="D410" s="9" t="s">
        <v>17</v>
      </c>
      <c r="E410" s="10">
        <v>2757.5</v>
      </c>
      <c r="F410" s="11">
        <v>50</v>
      </c>
      <c r="G410" s="11">
        <v>33</v>
      </c>
      <c r="H410" s="10">
        <v>709.5</v>
      </c>
    </row>
    <row r="411" spans="1:8" x14ac:dyDescent="0.25">
      <c r="A411" s="13" t="s">
        <v>3574</v>
      </c>
      <c r="B411" s="8">
        <v>45396</v>
      </c>
      <c r="C411" s="9" t="s">
        <v>9</v>
      </c>
      <c r="D411" s="9" t="s">
        <v>17</v>
      </c>
      <c r="E411" s="10">
        <v>2516.0100000000002</v>
      </c>
      <c r="F411" s="11">
        <v>10</v>
      </c>
      <c r="G411" s="11">
        <v>11</v>
      </c>
      <c r="H411" s="10">
        <v>249.76</v>
      </c>
    </row>
    <row r="412" spans="1:8" x14ac:dyDescent="0.25">
      <c r="A412" s="13" t="s">
        <v>3588</v>
      </c>
      <c r="B412" s="8">
        <v>45183</v>
      </c>
      <c r="C412" s="9" t="s">
        <v>9</v>
      </c>
      <c r="D412" s="9" t="s">
        <v>17</v>
      </c>
      <c r="E412" s="10">
        <v>1481.13</v>
      </c>
      <c r="F412" s="11">
        <v>10</v>
      </c>
      <c r="G412" s="11">
        <v>6</v>
      </c>
      <c r="H412" s="10">
        <v>1569.25</v>
      </c>
    </row>
    <row r="413" spans="1:8" x14ac:dyDescent="0.25">
      <c r="A413" s="13" t="s">
        <v>3604</v>
      </c>
      <c r="B413" s="8">
        <v>45342</v>
      </c>
      <c r="C413" s="9" t="s">
        <v>9</v>
      </c>
      <c r="D413" s="9" t="s">
        <v>17</v>
      </c>
      <c r="E413" s="10">
        <v>1153.22</v>
      </c>
      <c r="F413" s="11">
        <v>22</v>
      </c>
      <c r="G413" s="11">
        <v>38</v>
      </c>
      <c r="H413" s="10">
        <v>778.31</v>
      </c>
    </row>
    <row r="414" spans="1:8" x14ac:dyDescent="0.25">
      <c r="A414" s="13" t="s">
        <v>3606</v>
      </c>
      <c r="B414" s="8">
        <v>45532</v>
      </c>
      <c r="C414" s="9" t="s">
        <v>9</v>
      </c>
      <c r="D414" s="9" t="s">
        <v>17</v>
      </c>
      <c r="E414" s="10">
        <v>684.65</v>
      </c>
      <c r="F414" s="11">
        <v>11</v>
      </c>
      <c r="G414" s="11">
        <v>0</v>
      </c>
      <c r="H414" s="10">
        <v>1452.63</v>
      </c>
    </row>
    <row r="415" spans="1:8" x14ac:dyDescent="0.25">
      <c r="A415" s="13" t="s">
        <v>3610</v>
      </c>
      <c r="B415" s="8">
        <v>45278</v>
      </c>
      <c r="C415" s="9" t="s">
        <v>9</v>
      </c>
      <c r="D415" s="9" t="s">
        <v>17</v>
      </c>
      <c r="E415" s="10">
        <v>3275.21</v>
      </c>
      <c r="F415" s="11">
        <v>47</v>
      </c>
      <c r="G415" s="11">
        <v>22</v>
      </c>
      <c r="H415" s="10">
        <v>1426.39</v>
      </c>
    </row>
    <row r="416" spans="1:8" x14ac:dyDescent="0.25">
      <c r="A416" s="13" t="s">
        <v>3904</v>
      </c>
      <c r="B416" s="8">
        <v>45351</v>
      </c>
      <c r="C416" s="9" t="s">
        <v>9</v>
      </c>
      <c r="D416" s="9" t="s">
        <v>17</v>
      </c>
      <c r="E416" s="10">
        <v>4928.87</v>
      </c>
      <c r="F416" s="11">
        <v>27</v>
      </c>
      <c r="G416" s="11">
        <v>27</v>
      </c>
      <c r="H416" s="10">
        <v>84.72</v>
      </c>
    </row>
    <row r="417" spans="1:8" x14ac:dyDescent="0.25">
      <c r="A417" s="13" t="s">
        <v>3643</v>
      </c>
      <c r="B417" s="8">
        <v>44962</v>
      </c>
      <c r="C417" s="9" t="s">
        <v>9</v>
      </c>
      <c r="D417" s="9" t="s">
        <v>17</v>
      </c>
      <c r="E417" s="10">
        <v>2940.82</v>
      </c>
      <c r="F417" s="11">
        <v>47</v>
      </c>
      <c r="G417" s="11">
        <v>6</v>
      </c>
      <c r="H417" s="10">
        <v>943.24</v>
      </c>
    </row>
    <row r="418" spans="1:8" x14ac:dyDescent="0.25">
      <c r="A418" s="13" t="s">
        <v>3667</v>
      </c>
      <c r="B418" s="8">
        <v>45511</v>
      </c>
      <c r="C418" s="9" t="s">
        <v>9</v>
      </c>
      <c r="D418" s="9" t="s">
        <v>17</v>
      </c>
      <c r="E418" s="10">
        <v>4100.22</v>
      </c>
      <c r="F418" s="11">
        <v>39</v>
      </c>
      <c r="G418" s="11">
        <v>31</v>
      </c>
      <c r="H418" s="10">
        <v>672.51</v>
      </c>
    </row>
    <row r="419" spans="1:8" x14ac:dyDescent="0.25">
      <c r="A419" s="13" t="s">
        <v>3687</v>
      </c>
      <c r="B419" s="8">
        <v>45316</v>
      </c>
      <c r="C419" s="9" t="s">
        <v>9</v>
      </c>
      <c r="D419" s="9" t="s">
        <v>17</v>
      </c>
      <c r="E419" s="10">
        <v>3578.19</v>
      </c>
      <c r="F419" s="11">
        <v>1</v>
      </c>
      <c r="G419" s="11">
        <v>6</v>
      </c>
      <c r="H419" s="10">
        <v>419.29</v>
      </c>
    </row>
    <row r="420" spans="1:8" x14ac:dyDescent="0.25">
      <c r="A420" s="13" t="s">
        <v>3760</v>
      </c>
      <c r="B420" s="8">
        <v>45412</v>
      </c>
      <c r="C420" s="9" t="s">
        <v>9</v>
      </c>
      <c r="D420" s="9" t="s">
        <v>17</v>
      </c>
      <c r="E420" s="10">
        <v>4949.17</v>
      </c>
      <c r="F420" s="11">
        <v>45</v>
      </c>
      <c r="G420" s="11">
        <v>16</v>
      </c>
      <c r="H420" s="10">
        <v>580.12</v>
      </c>
    </row>
    <row r="421" spans="1:8" x14ac:dyDescent="0.25">
      <c r="A421" s="13" t="s">
        <v>3813</v>
      </c>
      <c r="B421" s="8">
        <v>45050</v>
      </c>
      <c r="C421" s="9" t="s">
        <v>9</v>
      </c>
      <c r="D421" s="9" t="s">
        <v>17</v>
      </c>
      <c r="E421" s="10">
        <v>4784.25</v>
      </c>
      <c r="F421" s="11">
        <v>19</v>
      </c>
      <c r="G421" s="11">
        <v>34</v>
      </c>
      <c r="H421" s="10">
        <v>418.05</v>
      </c>
    </row>
    <row r="422" spans="1:8" x14ac:dyDescent="0.25">
      <c r="A422" s="13" t="s">
        <v>3819</v>
      </c>
      <c r="B422" s="8">
        <v>45507</v>
      </c>
      <c r="C422" s="9" t="s">
        <v>9</v>
      </c>
      <c r="D422" s="9" t="s">
        <v>17</v>
      </c>
      <c r="E422" s="10">
        <v>3438.68</v>
      </c>
      <c r="F422" s="11">
        <v>37</v>
      </c>
      <c r="G422" s="11">
        <v>39</v>
      </c>
      <c r="H422" s="10">
        <v>1064.28</v>
      </c>
    </row>
    <row r="423" spans="1:8" x14ac:dyDescent="0.25">
      <c r="A423" s="13" t="s">
        <v>3827</v>
      </c>
      <c r="B423" s="8">
        <v>45220</v>
      </c>
      <c r="C423" s="9" t="s">
        <v>9</v>
      </c>
      <c r="D423" s="9" t="s">
        <v>17</v>
      </c>
      <c r="E423" s="10">
        <v>1522.09</v>
      </c>
      <c r="F423" s="11">
        <v>47</v>
      </c>
      <c r="G423" s="11">
        <v>44</v>
      </c>
      <c r="H423" s="10">
        <v>1298.54</v>
      </c>
    </row>
    <row r="424" spans="1:8" x14ac:dyDescent="0.25">
      <c r="A424" s="13" t="s">
        <v>3836</v>
      </c>
      <c r="B424" s="8">
        <v>45026</v>
      </c>
      <c r="C424" s="9" t="s">
        <v>9</v>
      </c>
      <c r="D424" s="9" t="s">
        <v>17</v>
      </c>
      <c r="E424" s="10">
        <v>4511.67</v>
      </c>
      <c r="F424" s="11">
        <v>42</v>
      </c>
      <c r="G424" s="11">
        <v>24</v>
      </c>
      <c r="H424" s="10">
        <v>1368.32</v>
      </c>
    </row>
    <row r="425" spans="1:8" x14ac:dyDescent="0.25">
      <c r="A425" s="13" t="s">
        <v>3838</v>
      </c>
      <c r="B425" s="8">
        <v>45120</v>
      </c>
      <c r="C425" s="9" t="s">
        <v>9</v>
      </c>
      <c r="D425" s="9" t="s">
        <v>17</v>
      </c>
      <c r="E425" s="10">
        <v>3636.63</v>
      </c>
      <c r="F425" s="11">
        <v>30</v>
      </c>
      <c r="G425" s="11">
        <v>44</v>
      </c>
      <c r="H425" s="10">
        <v>1002.41</v>
      </c>
    </row>
    <row r="426" spans="1:8" x14ac:dyDescent="0.25">
      <c r="A426" s="13" t="s">
        <v>3847</v>
      </c>
      <c r="B426" s="8">
        <v>45572</v>
      </c>
      <c r="C426" s="9" t="s">
        <v>9</v>
      </c>
      <c r="D426" s="9" t="s">
        <v>17</v>
      </c>
      <c r="E426" s="10">
        <v>879.73</v>
      </c>
      <c r="F426" s="11">
        <v>49</v>
      </c>
      <c r="G426" s="11">
        <v>24</v>
      </c>
      <c r="H426" s="10">
        <v>496.71</v>
      </c>
    </row>
    <row r="427" spans="1:8" x14ac:dyDescent="0.25">
      <c r="A427" s="13" t="s">
        <v>3850</v>
      </c>
      <c r="B427" s="8">
        <v>45003</v>
      </c>
      <c r="C427" s="9" t="s">
        <v>9</v>
      </c>
      <c r="D427" s="9" t="s">
        <v>17</v>
      </c>
      <c r="E427" s="10">
        <v>3092.66</v>
      </c>
      <c r="F427" s="11">
        <v>13</v>
      </c>
      <c r="G427" s="11">
        <v>26</v>
      </c>
      <c r="H427" s="10">
        <v>335.43</v>
      </c>
    </row>
    <row r="428" spans="1:8" x14ac:dyDescent="0.25">
      <c r="A428" s="13" t="s">
        <v>3856</v>
      </c>
      <c r="B428" s="8">
        <v>45373</v>
      </c>
      <c r="C428" s="9" t="s">
        <v>9</v>
      </c>
      <c r="D428" s="9" t="s">
        <v>17</v>
      </c>
      <c r="E428" s="10">
        <v>1584.19</v>
      </c>
      <c r="F428" s="11">
        <v>22</v>
      </c>
      <c r="G428" s="11">
        <v>37</v>
      </c>
      <c r="H428" s="10">
        <v>362.82</v>
      </c>
    </row>
    <row r="429" spans="1:8" x14ac:dyDescent="0.25">
      <c r="A429" s="13" t="s">
        <v>3859</v>
      </c>
      <c r="B429" s="8">
        <v>45237</v>
      </c>
      <c r="C429" s="9" t="s">
        <v>9</v>
      </c>
      <c r="D429" s="9" t="s">
        <v>17</v>
      </c>
      <c r="E429" s="10">
        <v>4457.93</v>
      </c>
      <c r="F429" s="11">
        <v>34</v>
      </c>
      <c r="G429" s="11">
        <v>15</v>
      </c>
      <c r="H429" s="10">
        <v>1442.49</v>
      </c>
    </row>
    <row r="430" spans="1:8" x14ac:dyDescent="0.25">
      <c r="A430" s="13" t="s">
        <v>3875</v>
      </c>
      <c r="B430" s="8">
        <v>45107</v>
      </c>
      <c r="C430" s="9" t="s">
        <v>9</v>
      </c>
      <c r="D430" s="9" t="s">
        <v>17</v>
      </c>
      <c r="E430" s="10">
        <v>2926.33</v>
      </c>
      <c r="F430" s="11">
        <v>50</v>
      </c>
      <c r="G430" s="11">
        <v>7</v>
      </c>
      <c r="H430" s="10">
        <v>576.58000000000004</v>
      </c>
    </row>
    <row r="431" spans="1:8" x14ac:dyDescent="0.25">
      <c r="A431" s="13" t="s">
        <v>3888</v>
      </c>
      <c r="B431" s="8">
        <v>45530</v>
      </c>
      <c r="C431" s="9" t="s">
        <v>9</v>
      </c>
      <c r="D431" s="9" t="s">
        <v>17</v>
      </c>
      <c r="E431" s="10">
        <v>4281.74</v>
      </c>
      <c r="F431" s="11">
        <v>28</v>
      </c>
      <c r="G431" s="11">
        <v>41</v>
      </c>
      <c r="H431" s="10">
        <v>57.17</v>
      </c>
    </row>
    <row r="432" spans="1:8" x14ac:dyDescent="0.25">
      <c r="A432" s="13" t="s">
        <v>3889</v>
      </c>
      <c r="B432" s="8">
        <v>45355</v>
      </c>
      <c r="C432" s="9" t="s">
        <v>9</v>
      </c>
      <c r="D432" s="9" t="s">
        <v>17</v>
      </c>
      <c r="E432" s="10">
        <v>1423.92</v>
      </c>
      <c r="F432" s="11">
        <v>42</v>
      </c>
      <c r="G432" s="11">
        <v>21</v>
      </c>
      <c r="H432" s="10">
        <v>1702.66</v>
      </c>
    </row>
    <row r="433" spans="1:8" x14ac:dyDescent="0.25">
      <c r="A433" s="13" t="s">
        <v>15</v>
      </c>
      <c r="B433" s="8">
        <v>45502</v>
      </c>
      <c r="C433" s="9" t="s">
        <v>16</v>
      </c>
      <c r="D433" s="9" t="s">
        <v>17</v>
      </c>
      <c r="E433" s="10">
        <v>3517.49</v>
      </c>
      <c r="F433" s="11">
        <v>6</v>
      </c>
      <c r="G433" s="11">
        <v>28</v>
      </c>
      <c r="H433" s="10">
        <v>748.72</v>
      </c>
    </row>
    <row r="434" spans="1:8" x14ac:dyDescent="0.25">
      <c r="A434" s="13" t="s">
        <v>25</v>
      </c>
      <c r="B434" s="8">
        <v>44998</v>
      </c>
      <c r="C434" s="9" t="s">
        <v>16</v>
      </c>
      <c r="D434" s="9" t="s">
        <v>17</v>
      </c>
      <c r="E434" s="10">
        <v>2178.7199999999998</v>
      </c>
      <c r="F434" s="11">
        <v>15</v>
      </c>
      <c r="G434" s="11">
        <v>24</v>
      </c>
      <c r="H434" s="10">
        <v>1696.65</v>
      </c>
    </row>
    <row r="435" spans="1:8" x14ac:dyDescent="0.25">
      <c r="A435" s="13" t="s">
        <v>3905</v>
      </c>
      <c r="B435" s="8">
        <v>45246</v>
      </c>
      <c r="C435" s="9" t="s">
        <v>16</v>
      </c>
      <c r="D435" s="9" t="s">
        <v>17</v>
      </c>
      <c r="E435" s="10">
        <v>1082.98</v>
      </c>
      <c r="F435" s="11">
        <v>8</v>
      </c>
      <c r="G435" s="11">
        <v>11</v>
      </c>
      <c r="H435" s="10">
        <v>1604.19</v>
      </c>
    </row>
    <row r="436" spans="1:8" x14ac:dyDescent="0.25">
      <c r="A436" s="13" t="s">
        <v>98</v>
      </c>
      <c r="B436" s="8">
        <v>45321</v>
      </c>
      <c r="C436" s="9" t="s">
        <v>16</v>
      </c>
      <c r="D436" s="9" t="s">
        <v>17</v>
      </c>
      <c r="E436" s="10">
        <v>2615.84</v>
      </c>
      <c r="F436" s="11">
        <v>31</v>
      </c>
      <c r="G436" s="11">
        <v>9</v>
      </c>
      <c r="H436" s="10">
        <v>1276.8699999999999</v>
      </c>
    </row>
    <row r="437" spans="1:8" x14ac:dyDescent="0.25">
      <c r="A437" s="13" t="s">
        <v>163</v>
      </c>
      <c r="B437" s="8">
        <v>45144</v>
      </c>
      <c r="C437" s="9" t="s">
        <v>16</v>
      </c>
      <c r="D437" s="9" t="s">
        <v>17</v>
      </c>
      <c r="E437" s="10">
        <v>3804.77</v>
      </c>
      <c r="F437" s="11">
        <v>31</v>
      </c>
      <c r="G437" s="11">
        <v>47</v>
      </c>
      <c r="H437" s="10">
        <v>185.46</v>
      </c>
    </row>
    <row r="438" spans="1:8" x14ac:dyDescent="0.25">
      <c r="A438" s="13" t="s">
        <v>193</v>
      </c>
      <c r="B438" s="8">
        <v>45577</v>
      </c>
      <c r="C438" s="9" t="s">
        <v>16</v>
      </c>
      <c r="D438" s="9" t="s">
        <v>17</v>
      </c>
      <c r="E438" s="10">
        <v>1559.92</v>
      </c>
      <c r="F438" s="11">
        <v>33</v>
      </c>
      <c r="G438" s="11">
        <v>43</v>
      </c>
      <c r="H438" s="10">
        <v>1731.83</v>
      </c>
    </row>
    <row r="439" spans="1:8" x14ac:dyDescent="0.25">
      <c r="A439" s="13" t="s">
        <v>201</v>
      </c>
      <c r="B439" s="8">
        <v>45168</v>
      </c>
      <c r="C439" s="9" t="s">
        <v>16</v>
      </c>
      <c r="D439" s="9" t="s">
        <v>17</v>
      </c>
      <c r="E439" s="10">
        <v>2710.58</v>
      </c>
      <c r="F439" s="11">
        <v>50</v>
      </c>
      <c r="G439" s="11">
        <v>13</v>
      </c>
      <c r="H439" s="10">
        <v>1478.8</v>
      </c>
    </row>
    <row r="440" spans="1:8" x14ac:dyDescent="0.25">
      <c r="A440" s="13" t="s">
        <v>225</v>
      </c>
      <c r="B440" s="8">
        <v>44934</v>
      </c>
      <c r="C440" s="9" t="s">
        <v>16</v>
      </c>
      <c r="D440" s="9" t="s">
        <v>17</v>
      </c>
      <c r="E440" s="10">
        <v>4559.22</v>
      </c>
      <c r="F440" s="11">
        <v>14</v>
      </c>
      <c r="G440" s="11">
        <v>29</v>
      </c>
      <c r="H440" s="10">
        <v>1055.8599999999999</v>
      </c>
    </row>
    <row r="441" spans="1:8" x14ac:dyDescent="0.25">
      <c r="A441" s="13" t="s">
        <v>242</v>
      </c>
      <c r="B441" s="8">
        <v>45223</v>
      </c>
      <c r="C441" s="9" t="s">
        <v>16</v>
      </c>
      <c r="D441" s="9" t="s">
        <v>17</v>
      </c>
      <c r="E441" s="10">
        <v>1591.64</v>
      </c>
      <c r="F441" s="11">
        <v>30</v>
      </c>
      <c r="G441" s="11">
        <v>9</v>
      </c>
      <c r="H441" s="10">
        <v>534.29999999999995</v>
      </c>
    </row>
    <row r="442" spans="1:8" x14ac:dyDescent="0.25">
      <c r="A442" s="13" t="s">
        <v>319</v>
      </c>
      <c r="B442" s="8">
        <v>45290</v>
      </c>
      <c r="C442" s="9" t="s">
        <v>16</v>
      </c>
      <c r="D442" s="9" t="s">
        <v>17</v>
      </c>
      <c r="E442" s="10">
        <v>835.26</v>
      </c>
      <c r="F442" s="11">
        <v>13</v>
      </c>
      <c r="G442" s="11">
        <v>36</v>
      </c>
      <c r="H442" s="10">
        <v>1674.81</v>
      </c>
    </row>
    <row r="443" spans="1:8" x14ac:dyDescent="0.25">
      <c r="A443" s="13" t="s">
        <v>359</v>
      </c>
      <c r="B443" s="8">
        <v>45061</v>
      </c>
      <c r="C443" s="9" t="s">
        <v>16</v>
      </c>
      <c r="D443" s="9" t="s">
        <v>17</v>
      </c>
      <c r="E443" s="10">
        <v>318.77999999999997</v>
      </c>
      <c r="F443" s="11">
        <v>40</v>
      </c>
      <c r="G443" s="11">
        <v>50</v>
      </c>
      <c r="H443" s="10">
        <v>1754.87</v>
      </c>
    </row>
    <row r="444" spans="1:8" x14ac:dyDescent="0.25">
      <c r="A444" s="13" t="s">
        <v>365</v>
      </c>
      <c r="B444" s="8">
        <v>45012</v>
      </c>
      <c r="C444" s="9" t="s">
        <v>16</v>
      </c>
      <c r="D444" s="9" t="s">
        <v>17</v>
      </c>
      <c r="E444" s="10">
        <v>4095.13</v>
      </c>
      <c r="F444" s="11">
        <v>16</v>
      </c>
      <c r="G444" s="11">
        <v>15</v>
      </c>
      <c r="H444" s="10">
        <v>1952.45</v>
      </c>
    </row>
    <row r="445" spans="1:8" x14ac:dyDescent="0.25">
      <c r="A445" s="13" t="s">
        <v>404</v>
      </c>
      <c r="B445" s="8">
        <v>45386</v>
      </c>
      <c r="C445" s="9" t="s">
        <v>16</v>
      </c>
      <c r="D445" s="9" t="s">
        <v>17</v>
      </c>
      <c r="E445" s="10">
        <v>3242.24</v>
      </c>
      <c r="F445" s="11">
        <v>37</v>
      </c>
      <c r="G445" s="11">
        <v>49</v>
      </c>
      <c r="H445" s="10">
        <v>447.53</v>
      </c>
    </row>
    <row r="446" spans="1:8" x14ac:dyDescent="0.25">
      <c r="A446" s="13" t="s">
        <v>448</v>
      </c>
      <c r="B446" s="8">
        <v>45388</v>
      </c>
      <c r="C446" s="9" t="s">
        <v>16</v>
      </c>
      <c r="D446" s="9" t="s">
        <v>17</v>
      </c>
      <c r="E446" s="10">
        <v>3724.52</v>
      </c>
      <c r="F446" s="11">
        <v>42</v>
      </c>
      <c r="G446" s="11">
        <v>13</v>
      </c>
      <c r="H446" s="10">
        <v>1947.91</v>
      </c>
    </row>
    <row r="447" spans="1:8" x14ac:dyDescent="0.25">
      <c r="A447" s="13" t="s">
        <v>458</v>
      </c>
      <c r="B447" s="8">
        <v>45337</v>
      </c>
      <c r="C447" s="9" t="s">
        <v>16</v>
      </c>
      <c r="D447" s="9" t="s">
        <v>17</v>
      </c>
      <c r="E447" s="10">
        <v>2267.37</v>
      </c>
      <c r="F447" s="11">
        <v>4</v>
      </c>
      <c r="G447" s="11">
        <v>23</v>
      </c>
      <c r="H447" s="10">
        <v>606.70000000000005</v>
      </c>
    </row>
    <row r="448" spans="1:8" x14ac:dyDescent="0.25">
      <c r="A448" s="13" t="s">
        <v>477</v>
      </c>
      <c r="B448" s="8">
        <v>44955</v>
      </c>
      <c r="C448" s="9" t="s">
        <v>16</v>
      </c>
      <c r="D448" s="9" t="s">
        <v>17</v>
      </c>
      <c r="E448" s="10">
        <v>1107.83</v>
      </c>
      <c r="F448" s="11">
        <v>31</v>
      </c>
      <c r="G448" s="11">
        <v>5</v>
      </c>
      <c r="H448" s="10">
        <v>590.08000000000004</v>
      </c>
    </row>
    <row r="449" spans="1:8" x14ac:dyDescent="0.25">
      <c r="A449" s="13" t="s">
        <v>489</v>
      </c>
      <c r="B449" s="8">
        <v>45119</v>
      </c>
      <c r="C449" s="9" t="s">
        <v>16</v>
      </c>
      <c r="D449" s="9" t="s">
        <v>17</v>
      </c>
      <c r="E449" s="10">
        <v>750.99</v>
      </c>
      <c r="F449" s="11">
        <v>46</v>
      </c>
      <c r="G449" s="11">
        <v>6</v>
      </c>
      <c r="H449" s="10">
        <v>1346.95</v>
      </c>
    </row>
    <row r="450" spans="1:8" x14ac:dyDescent="0.25">
      <c r="A450" s="13" t="s">
        <v>492</v>
      </c>
      <c r="B450" s="8">
        <v>45530</v>
      </c>
      <c r="C450" s="9" t="s">
        <v>16</v>
      </c>
      <c r="D450" s="9" t="s">
        <v>17</v>
      </c>
      <c r="E450" s="10">
        <v>4424.4799999999996</v>
      </c>
      <c r="F450" s="11">
        <v>41</v>
      </c>
      <c r="G450" s="11">
        <v>46</v>
      </c>
      <c r="H450" s="10">
        <v>374.9</v>
      </c>
    </row>
    <row r="451" spans="1:8" x14ac:dyDescent="0.25">
      <c r="A451" s="13" t="s">
        <v>504</v>
      </c>
      <c r="B451" s="8">
        <v>45366</v>
      </c>
      <c r="C451" s="9" t="s">
        <v>16</v>
      </c>
      <c r="D451" s="9" t="s">
        <v>17</v>
      </c>
      <c r="E451" s="10">
        <v>1072.5999999999999</v>
      </c>
      <c r="F451" s="11">
        <v>33</v>
      </c>
      <c r="G451" s="11">
        <v>9</v>
      </c>
      <c r="H451" s="10">
        <v>1702.79</v>
      </c>
    </row>
    <row r="452" spans="1:8" x14ac:dyDescent="0.25">
      <c r="A452" s="13" t="s">
        <v>520</v>
      </c>
      <c r="B452" s="8">
        <v>45582</v>
      </c>
      <c r="C452" s="9" t="s">
        <v>16</v>
      </c>
      <c r="D452" s="9" t="s">
        <v>17</v>
      </c>
      <c r="E452" s="10">
        <v>1365.35</v>
      </c>
      <c r="F452" s="11">
        <v>49</v>
      </c>
      <c r="G452" s="11">
        <v>49</v>
      </c>
      <c r="H452" s="10">
        <v>966.61</v>
      </c>
    </row>
    <row r="453" spans="1:8" x14ac:dyDescent="0.25">
      <c r="A453" s="13" t="s">
        <v>524</v>
      </c>
      <c r="B453" s="8">
        <v>45095</v>
      </c>
      <c r="C453" s="9" t="s">
        <v>16</v>
      </c>
      <c r="D453" s="9" t="s">
        <v>17</v>
      </c>
      <c r="E453" s="10">
        <v>2224.1799999999998</v>
      </c>
      <c r="F453" s="11">
        <v>37</v>
      </c>
      <c r="G453" s="11">
        <v>47</v>
      </c>
      <c r="H453" s="10">
        <v>407.87</v>
      </c>
    </row>
    <row r="454" spans="1:8" x14ac:dyDescent="0.25">
      <c r="A454" s="13" t="s">
        <v>561</v>
      </c>
      <c r="B454" s="8">
        <v>45588</v>
      </c>
      <c r="C454" s="9" t="s">
        <v>16</v>
      </c>
      <c r="D454" s="9" t="s">
        <v>17</v>
      </c>
      <c r="E454" s="10">
        <v>378.63</v>
      </c>
      <c r="F454" s="11">
        <v>17</v>
      </c>
      <c r="G454" s="11">
        <v>32</v>
      </c>
      <c r="H454" s="10">
        <v>1801.88</v>
      </c>
    </row>
    <row r="455" spans="1:8" x14ac:dyDescent="0.25">
      <c r="A455" s="13" t="s">
        <v>566</v>
      </c>
      <c r="B455" s="8">
        <v>45342</v>
      </c>
      <c r="C455" s="9" t="s">
        <v>16</v>
      </c>
      <c r="D455" s="9" t="s">
        <v>17</v>
      </c>
      <c r="E455" s="10">
        <v>566.52</v>
      </c>
      <c r="F455" s="11">
        <v>11</v>
      </c>
      <c r="G455" s="11">
        <v>22</v>
      </c>
      <c r="H455" s="10">
        <v>443.67</v>
      </c>
    </row>
    <row r="456" spans="1:8" x14ac:dyDescent="0.25">
      <c r="A456" s="13" t="s">
        <v>583</v>
      </c>
      <c r="B456" s="8">
        <v>45507</v>
      </c>
      <c r="C456" s="9" t="s">
        <v>16</v>
      </c>
      <c r="D456" s="9" t="s">
        <v>17</v>
      </c>
      <c r="E456" s="10">
        <v>1304.73</v>
      </c>
      <c r="F456" s="11">
        <v>10</v>
      </c>
      <c r="G456" s="11">
        <v>27</v>
      </c>
      <c r="H456" s="10">
        <v>364.52</v>
      </c>
    </row>
    <row r="457" spans="1:8" x14ac:dyDescent="0.25">
      <c r="A457" s="13" t="s">
        <v>598</v>
      </c>
      <c r="B457" s="8">
        <v>45371</v>
      </c>
      <c r="C457" s="9" t="s">
        <v>16</v>
      </c>
      <c r="D457" s="9" t="s">
        <v>17</v>
      </c>
      <c r="E457" s="10">
        <v>2580.63</v>
      </c>
      <c r="F457" s="11">
        <v>3</v>
      </c>
      <c r="G457" s="11">
        <v>27</v>
      </c>
      <c r="H457" s="10">
        <v>291.3</v>
      </c>
    </row>
    <row r="458" spans="1:8" x14ac:dyDescent="0.25">
      <c r="A458" s="13" t="s">
        <v>617</v>
      </c>
      <c r="B458" s="8">
        <v>45308</v>
      </c>
      <c r="C458" s="9" t="s">
        <v>16</v>
      </c>
      <c r="D458" s="9" t="s">
        <v>17</v>
      </c>
      <c r="E458" s="10">
        <v>4085.94</v>
      </c>
      <c r="F458" s="11">
        <v>42</v>
      </c>
      <c r="G458" s="11">
        <v>21</v>
      </c>
      <c r="H458" s="10">
        <v>577.83000000000004</v>
      </c>
    </row>
    <row r="459" spans="1:8" x14ac:dyDescent="0.25">
      <c r="A459" s="13" t="s">
        <v>681</v>
      </c>
      <c r="B459" s="8">
        <v>45517</v>
      </c>
      <c r="C459" s="9" t="s">
        <v>16</v>
      </c>
      <c r="D459" s="9" t="s">
        <v>17</v>
      </c>
      <c r="E459" s="10">
        <v>3507.78</v>
      </c>
      <c r="F459" s="11">
        <v>2</v>
      </c>
      <c r="G459" s="11">
        <v>10</v>
      </c>
      <c r="H459" s="10">
        <v>1280</v>
      </c>
    </row>
    <row r="460" spans="1:8" x14ac:dyDescent="0.25">
      <c r="A460" s="13" t="s">
        <v>687</v>
      </c>
      <c r="B460" s="8">
        <v>45406</v>
      </c>
      <c r="C460" s="9" t="s">
        <v>16</v>
      </c>
      <c r="D460" s="9" t="s">
        <v>17</v>
      </c>
      <c r="E460" s="10">
        <v>2555.19</v>
      </c>
      <c r="F460" s="11">
        <v>31</v>
      </c>
      <c r="G460" s="11">
        <v>31</v>
      </c>
      <c r="H460" s="10">
        <v>1960.03</v>
      </c>
    </row>
    <row r="461" spans="1:8" x14ac:dyDescent="0.25">
      <c r="A461" s="13" t="s">
        <v>696</v>
      </c>
      <c r="B461" s="8">
        <v>45178</v>
      </c>
      <c r="C461" s="9" t="s">
        <v>16</v>
      </c>
      <c r="D461" s="9" t="s">
        <v>17</v>
      </c>
      <c r="E461" s="10">
        <v>3009.98</v>
      </c>
      <c r="F461" s="11">
        <v>37</v>
      </c>
      <c r="G461" s="11">
        <v>20</v>
      </c>
      <c r="H461" s="10">
        <v>1487.33</v>
      </c>
    </row>
    <row r="462" spans="1:8" x14ac:dyDescent="0.25">
      <c r="A462" s="13" t="s">
        <v>730</v>
      </c>
      <c r="B462" s="8">
        <v>45328</v>
      </c>
      <c r="C462" s="9" t="s">
        <v>16</v>
      </c>
      <c r="D462" s="9" t="s">
        <v>17</v>
      </c>
      <c r="E462" s="10">
        <v>2839.76</v>
      </c>
      <c r="F462" s="11">
        <v>43</v>
      </c>
      <c r="G462" s="11">
        <v>18</v>
      </c>
      <c r="H462" s="10">
        <v>1688.64</v>
      </c>
    </row>
    <row r="463" spans="1:8" x14ac:dyDescent="0.25">
      <c r="A463" s="13" t="s">
        <v>752</v>
      </c>
      <c r="B463" s="8">
        <v>45357</v>
      </c>
      <c r="C463" s="9" t="s">
        <v>16</v>
      </c>
      <c r="D463" s="9" t="s">
        <v>17</v>
      </c>
      <c r="E463" s="10">
        <v>3750.82</v>
      </c>
      <c r="F463" s="11">
        <v>20</v>
      </c>
      <c r="G463" s="11">
        <v>4</v>
      </c>
      <c r="H463" s="10">
        <v>221.78</v>
      </c>
    </row>
    <row r="464" spans="1:8" x14ac:dyDescent="0.25">
      <c r="A464" s="13" t="s">
        <v>754</v>
      </c>
      <c r="B464" s="8">
        <v>45533</v>
      </c>
      <c r="C464" s="9" t="s">
        <v>16</v>
      </c>
      <c r="D464" s="9" t="s">
        <v>17</v>
      </c>
      <c r="E464" s="10">
        <v>4156.3999999999996</v>
      </c>
      <c r="F464" s="11">
        <v>9</v>
      </c>
      <c r="G464" s="11">
        <v>50</v>
      </c>
      <c r="H464" s="10">
        <v>680.52</v>
      </c>
    </row>
    <row r="465" spans="1:8" x14ac:dyDescent="0.25">
      <c r="A465" s="13" t="s">
        <v>772</v>
      </c>
      <c r="B465" s="8">
        <v>45158</v>
      </c>
      <c r="C465" s="9" t="s">
        <v>16</v>
      </c>
      <c r="D465" s="9" t="s">
        <v>17</v>
      </c>
      <c r="E465" s="10">
        <v>139.46</v>
      </c>
      <c r="F465" s="11">
        <v>9</v>
      </c>
      <c r="G465" s="11">
        <v>34</v>
      </c>
      <c r="H465" s="10">
        <v>480.55</v>
      </c>
    </row>
    <row r="466" spans="1:8" x14ac:dyDescent="0.25">
      <c r="A466" s="13" t="s">
        <v>786</v>
      </c>
      <c r="B466" s="8">
        <v>45368</v>
      </c>
      <c r="C466" s="9" t="s">
        <v>16</v>
      </c>
      <c r="D466" s="9" t="s">
        <v>17</v>
      </c>
      <c r="E466" s="10">
        <v>4703.6400000000003</v>
      </c>
      <c r="F466" s="11">
        <v>7</v>
      </c>
      <c r="G466" s="11">
        <v>3</v>
      </c>
      <c r="H466" s="10">
        <v>757.91</v>
      </c>
    </row>
    <row r="467" spans="1:8" x14ac:dyDescent="0.25">
      <c r="A467" s="13" t="s">
        <v>788</v>
      </c>
      <c r="B467" s="8">
        <v>45349</v>
      </c>
      <c r="C467" s="9" t="s">
        <v>16</v>
      </c>
      <c r="D467" s="9" t="s">
        <v>17</v>
      </c>
      <c r="E467" s="10">
        <v>441.19</v>
      </c>
      <c r="F467" s="11">
        <v>35</v>
      </c>
      <c r="G467" s="11">
        <v>39</v>
      </c>
      <c r="H467" s="10">
        <v>1552.73</v>
      </c>
    </row>
    <row r="468" spans="1:8" x14ac:dyDescent="0.25">
      <c r="A468" s="13" t="s">
        <v>820</v>
      </c>
      <c r="B468" s="8">
        <v>45599</v>
      </c>
      <c r="C468" s="9" t="s">
        <v>16</v>
      </c>
      <c r="D468" s="9" t="s">
        <v>17</v>
      </c>
      <c r="E468" s="10">
        <v>4247.59</v>
      </c>
      <c r="F468" s="11">
        <v>44</v>
      </c>
      <c r="G468" s="11">
        <v>12</v>
      </c>
      <c r="H468" s="10">
        <v>1609.05</v>
      </c>
    </row>
    <row r="469" spans="1:8" x14ac:dyDescent="0.25">
      <c r="A469" s="13" t="s">
        <v>833</v>
      </c>
      <c r="B469" s="8">
        <v>45497</v>
      </c>
      <c r="C469" s="9" t="s">
        <v>16</v>
      </c>
      <c r="D469" s="9" t="s">
        <v>17</v>
      </c>
      <c r="E469" s="10">
        <v>2646.24</v>
      </c>
      <c r="F469" s="11">
        <v>31</v>
      </c>
      <c r="G469" s="11">
        <v>35</v>
      </c>
      <c r="H469" s="10">
        <v>1525.72</v>
      </c>
    </row>
    <row r="470" spans="1:8" x14ac:dyDescent="0.25">
      <c r="A470" s="13" t="s">
        <v>871</v>
      </c>
      <c r="B470" s="8">
        <v>45138</v>
      </c>
      <c r="C470" s="9" t="s">
        <v>16</v>
      </c>
      <c r="D470" s="9" t="s">
        <v>17</v>
      </c>
      <c r="E470" s="10">
        <v>930.72</v>
      </c>
      <c r="F470" s="11">
        <v>10</v>
      </c>
      <c r="G470" s="11">
        <v>16</v>
      </c>
      <c r="H470" s="10">
        <v>1275.1500000000001</v>
      </c>
    </row>
    <row r="471" spans="1:8" x14ac:dyDescent="0.25">
      <c r="A471" s="13" t="s">
        <v>872</v>
      </c>
      <c r="B471" s="8">
        <v>45257</v>
      </c>
      <c r="C471" s="9" t="s">
        <v>16</v>
      </c>
      <c r="D471" s="9" t="s">
        <v>17</v>
      </c>
      <c r="E471" s="10">
        <v>4037.3</v>
      </c>
      <c r="F471" s="11">
        <v>10</v>
      </c>
      <c r="G471" s="11">
        <v>2</v>
      </c>
      <c r="H471" s="10">
        <v>1075.04</v>
      </c>
    </row>
    <row r="472" spans="1:8" x14ac:dyDescent="0.25">
      <c r="A472" s="13" t="s">
        <v>904</v>
      </c>
      <c r="B472" s="8">
        <v>45359</v>
      </c>
      <c r="C472" s="9" t="s">
        <v>16</v>
      </c>
      <c r="D472" s="9" t="s">
        <v>17</v>
      </c>
      <c r="E472" s="10">
        <v>4004.62</v>
      </c>
      <c r="F472" s="11">
        <v>44</v>
      </c>
      <c r="G472" s="11">
        <v>18</v>
      </c>
      <c r="H472" s="10">
        <v>247.9</v>
      </c>
    </row>
    <row r="473" spans="1:8" x14ac:dyDescent="0.25">
      <c r="A473" s="13" t="s">
        <v>918</v>
      </c>
      <c r="B473" s="8">
        <v>45285</v>
      </c>
      <c r="C473" s="9" t="s">
        <v>16</v>
      </c>
      <c r="D473" s="9" t="s">
        <v>17</v>
      </c>
      <c r="E473" s="10">
        <v>4013.32</v>
      </c>
      <c r="F473" s="11">
        <v>33</v>
      </c>
      <c r="G473" s="11">
        <v>1</v>
      </c>
      <c r="H473" s="10">
        <v>144.05000000000001</v>
      </c>
    </row>
    <row r="474" spans="1:8" x14ac:dyDescent="0.25">
      <c r="A474" s="13" t="s">
        <v>921</v>
      </c>
      <c r="B474" s="8">
        <v>45600</v>
      </c>
      <c r="C474" s="9" t="s">
        <v>16</v>
      </c>
      <c r="D474" s="9" t="s">
        <v>17</v>
      </c>
      <c r="E474" s="10">
        <v>3268.09</v>
      </c>
      <c r="F474" s="11">
        <v>41</v>
      </c>
      <c r="G474" s="11">
        <v>28</v>
      </c>
      <c r="H474" s="10">
        <v>1799.32</v>
      </c>
    </row>
    <row r="475" spans="1:8" x14ac:dyDescent="0.25">
      <c r="A475" s="13" t="s">
        <v>1006</v>
      </c>
      <c r="B475" s="8">
        <v>45131</v>
      </c>
      <c r="C475" s="9" t="s">
        <v>16</v>
      </c>
      <c r="D475" s="9" t="s">
        <v>17</v>
      </c>
      <c r="E475" s="10">
        <v>4670.37</v>
      </c>
      <c r="F475" s="11">
        <v>22</v>
      </c>
      <c r="G475" s="11">
        <v>3</v>
      </c>
      <c r="H475" s="10">
        <v>306.32</v>
      </c>
    </row>
    <row r="476" spans="1:8" x14ac:dyDescent="0.25">
      <c r="A476" s="13" t="s">
        <v>1007</v>
      </c>
      <c r="B476" s="8">
        <v>45561</v>
      </c>
      <c r="C476" s="9" t="s">
        <v>16</v>
      </c>
      <c r="D476" s="9" t="s">
        <v>17</v>
      </c>
      <c r="E476" s="10">
        <v>196.22</v>
      </c>
      <c r="F476" s="11">
        <v>15</v>
      </c>
      <c r="G476" s="11">
        <v>12</v>
      </c>
      <c r="H476" s="10">
        <v>1957.85</v>
      </c>
    </row>
    <row r="477" spans="1:8" x14ac:dyDescent="0.25">
      <c r="A477" s="13" t="s">
        <v>1010</v>
      </c>
      <c r="B477" s="8">
        <v>45127</v>
      </c>
      <c r="C477" s="9" t="s">
        <v>16</v>
      </c>
      <c r="D477" s="9" t="s">
        <v>17</v>
      </c>
      <c r="E477" s="10">
        <v>3022.99</v>
      </c>
      <c r="F477" s="11">
        <v>41</v>
      </c>
      <c r="G477" s="11">
        <v>21</v>
      </c>
      <c r="H477" s="10">
        <v>139.22</v>
      </c>
    </row>
    <row r="478" spans="1:8" x14ac:dyDescent="0.25">
      <c r="A478" s="13" t="s">
        <v>1033</v>
      </c>
      <c r="B478" s="8">
        <v>45186</v>
      </c>
      <c r="C478" s="9" t="s">
        <v>16</v>
      </c>
      <c r="D478" s="9" t="s">
        <v>17</v>
      </c>
      <c r="E478" s="10">
        <v>2385.91</v>
      </c>
      <c r="F478" s="11">
        <v>10</v>
      </c>
      <c r="G478" s="11">
        <v>23</v>
      </c>
      <c r="H478" s="10">
        <v>212.65</v>
      </c>
    </row>
    <row r="479" spans="1:8" x14ac:dyDescent="0.25">
      <c r="A479" s="13" t="s">
        <v>1046</v>
      </c>
      <c r="B479" s="8">
        <v>45450</v>
      </c>
      <c r="C479" s="9" t="s">
        <v>16</v>
      </c>
      <c r="D479" s="9" t="s">
        <v>17</v>
      </c>
      <c r="E479" s="10">
        <v>3384.89</v>
      </c>
      <c r="F479" s="11">
        <v>47</v>
      </c>
      <c r="G479" s="11">
        <v>45</v>
      </c>
      <c r="H479" s="10">
        <v>946.11</v>
      </c>
    </row>
    <row r="480" spans="1:8" x14ac:dyDescent="0.25">
      <c r="A480" s="13" t="s">
        <v>1062</v>
      </c>
      <c r="B480" s="8">
        <v>45448</v>
      </c>
      <c r="C480" s="9" t="s">
        <v>16</v>
      </c>
      <c r="D480" s="9" t="s">
        <v>17</v>
      </c>
      <c r="E480" s="10">
        <v>4664.6899999999996</v>
      </c>
      <c r="F480" s="11">
        <v>11</v>
      </c>
      <c r="G480" s="11">
        <v>42</v>
      </c>
      <c r="H480" s="10">
        <v>915.1</v>
      </c>
    </row>
    <row r="481" spans="1:8" x14ac:dyDescent="0.25">
      <c r="A481" s="13" t="s">
        <v>1065</v>
      </c>
      <c r="B481" s="8">
        <v>44884</v>
      </c>
      <c r="C481" s="9" t="s">
        <v>16</v>
      </c>
      <c r="D481" s="9" t="s">
        <v>17</v>
      </c>
      <c r="E481" s="10">
        <v>4686.3</v>
      </c>
      <c r="F481" s="11">
        <v>14</v>
      </c>
      <c r="G481" s="11">
        <v>28</v>
      </c>
      <c r="H481" s="10">
        <v>377.92</v>
      </c>
    </row>
    <row r="482" spans="1:8" x14ac:dyDescent="0.25">
      <c r="A482" s="13" t="s">
        <v>1078</v>
      </c>
      <c r="B482" s="8">
        <v>45377</v>
      </c>
      <c r="C482" s="9" t="s">
        <v>16</v>
      </c>
      <c r="D482" s="9" t="s">
        <v>17</v>
      </c>
      <c r="E482" s="10">
        <v>1754.4</v>
      </c>
      <c r="F482" s="11">
        <v>41</v>
      </c>
      <c r="G482" s="11">
        <v>32</v>
      </c>
      <c r="H482" s="10">
        <v>1114.8699999999999</v>
      </c>
    </row>
    <row r="483" spans="1:8" x14ac:dyDescent="0.25">
      <c r="A483" s="13" t="s">
        <v>1116</v>
      </c>
      <c r="B483" s="8">
        <v>45265</v>
      </c>
      <c r="C483" s="9" t="s">
        <v>16</v>
      </c>
      <c r="D483" s="9" t="s">
        <v>17</v>
      </c>
      <c r="E483" s="10">
        <v>543.49</v>
      </c>
      <c r="F483" s="11">
        <v>25</v>
      </c>
      <c r="G483" s="11">
        <v>31</v>
      </c>
      <c r="H483" s="10">
        <v>1293.48</v>
      </c>
    </row>
    <row r="484" spans="1:8" x14ac:dyDescent="0.25">
      <c r="A484" s="13" t="s">
        <v>1130</v>
      </c>
      <c r="B484" s="8">
        <v>44944</v>
      </c>
      <c r="C484" s="9" t="s">
        <v>16</v>
      </c>
      <c r="D484" s="9" t="s">
        <v>17</v>
      </c>
      <c r="E484" s="10">
        <v>1109.9100000000001</v>
      </c>
      <c r="F484" s="11">
        <v>3</v>
      </c>
      <c r="G484" s="11">
        <v>49</v>
      </c>
      <c r="H484" s="10">
        <v>998.32</v>
      </c>
    </row>
    <row r="485" spans="1:8" x14ac:dyDescent="0.25">
      <c r="A485" s="13" t="s">
        <v>1155</v>
      </c>
      <c r="B485" s="8">
        <v>45388</v>
      </c>
      <c r="C485" s="9" t="s">
        <v>16</v>
      </c>
      <c r="D485" s="9" t="s">
        <v>17</v>
      </c>
      <c r="E485" s="10">
        <v>812.23</v>
      </c>
      <c r="F485" s="11">
        <v>22</v>
      </c>
      <c r="G485" s="11">
        <v>1</v>
      </c>
      <c r="H485" s="10">
        <v>1410.54</v>
      </c>
    </row>
    <row r="486" spans="1:8" x14ac:dyDescent="0.25">
      <c r="A486" s="13" t="s">
        <v>1167</v>
      </c>
      <c r="B486" s="8">
        <v>44995</v>
      </c>
      <c r="C486" s="9" t="s">
        <v>16</v>
      </c>
      <c r="D486" s="9" t="s">
        <v>17</v>
      </c>
      <c r="E486" s="10">
        <v>1180.1600000000001</v>
      </c>
      <c r="F486" s="11">
        <v>46</v>
      </c>
      <c r="G486" s="11">
        <v>21</v>
      </c>
      <c r="H486" s="10">
        <v>801.23</v>
      </c>
    </row>
    <row r="487" spans="1:8" x14ac:dyDescent="0.25">
      <c r="A487" s="13" t="s">
        <v>1211</v>
      </c>
      <c r="B487" s="8">
        <v>44973</v>
      </c>
      <c r="C487" s="9" t="s">
        <v>16</v>
      </c>
      <c r="D487" s="9" t="s">
        <v>17</v>
      </c>
      <c r="E487" s="10">
        <v>3605.67</v>
      </c>
      <c r="F487" s="11">
        <v>33</v>
      </c>
      <c r="G487" s="11">
        <v>30</v>
      </c>
      <c r="H487" s="10">
        <v>1536.9</v>
      </c>
    </row>
    <row r="488" spans="1:8" x14ac:dyDescent="0.25">
      <c r="A488" s="13" t="s">
        <v>1222</v>
      </c>
      <c r="B488" s="8">
        <v>45014</v>
      </c>
      <c r="C488" s="9" t="s">
        <v>16</v>
      </c>
      <c r="D488" s="9" t="s">
        <v>17</v>
      </c>
      <c r="E488" s="10">
        <v>251.15</v>
      </c>
      <c r="F488" s="11">
        <v>15</v>
      </c>
      <c r="G488" s="11">
        <v>32</v>
      </c>
      <c r="H488" s="10">
        <v>308.82</v>
      </c>
    </row>
    <row r="489" spans="1:8" x14ac:dyDescent="0.25">
      <c r="A489" s="13" t="s">
        <v>1226</v>
      </c>
      <c r="B489" s="8">
        <v>44910</v>
      </c>
      <c r="C489" s="9" t="s">
        <v>16</v>
      </c>
      <c r="D489" s="9" t="s">
        <v>17</v>
      </c>
      <c r="E489" s="10">
        <v>2604.96</v>
      </c>
      <c r="F489" s="11">
        <v>3</v>
      </c>
      <c r="G489" s="11">
        <v>30</v>
      </c>
      <c r="H489" s="10">
        <v>1070.22</v>
      </c>
    </row>
    <row r="490" spans="1:8" x14ac:dyDescent="0.25">
      <c r="A490" s="13" t="s">
        <v>1239</v>
      </c>
      <c r="B490" s="8">
        <v>45178</v>
      </c>
      <c r="C490" s="9" t="s">
        <v>16</v>
      </c>
      <c r="D490" s="9" t="s">
        <v>17</v>
      </c>
      <c r="E490" s="10">
        <v>4361.95</v>
      </c>
      <c r="F490" s="11">
        <v>31</v>
      </c>
      <c r="G490" s="11">
        <v>11</v>
      </c>
      <c r="H490" s="10">
        <v>1823.1</v>
      </c>
    </row>
    <row r="491" spans="1:8" x14ac:dyDescent="0.25">
      <c r="A491" s="13" t="s">
        <v>1245</v>
      </c>
      <c r="B491" s="8">
        <v>45316</v>
      </c>
      <c r="C491" s="9" t="s">
        <v>16</v>
      </c>
      <c r="D491" s="9" t="s">
        <v>17</v>
      </c>
      <c r="E491" s="10">
        <v>1743.46</v>
      </c>
      <c r="F491" s="11">
        <v>4</v>
      </c>
      <c r="G491" s="11">
        <v>37</v>
      </c>
      <c r="H491" s="10">
        <v>193.62</v>
      </c>
    </row>
    <row r="492" spans="1:8" x14ac:dyDescent="0.25">
      <c r="A492" s="13" t="s">
        <v>1246</v>
      </c>
      <c r="B492" s="8">
        <v>45419</v>
      </c>
      <c r="C492" s="9" t="s">
        <v>16</v>
      </c>
      <c r="D492" s="9" t="s">
        <v>17</v>
      </c>
      <c r="E492" s="10">
        <v>4143.53</v>
      </c>
      <c r="F492" s="11">
        <v>25</v>
      </c>
      <c r="G492" s="11">
        <v>20</v>
      </c>
      <c r="H492" s="10">
        <v>1562.31</v>
      </c>
    </row>
    <row r="493" spans="1:8" x14ac:dyDescent="0.25">
      <c r="A493" s="13" t="s">
        <v>1249</v>
      </c>
      <c r="B493" s="8">
        <v>44976</v>
      </c>
      <c r="C493" s="9" t="s">
        <v>16</v>
      </c>
      <c r="D493" s="9" t="s">
        <v>17</v>
      </c>
      <c r="E493" s="10">
        <v>1086.1199999999999</v>
      </c>
      <c r="F493" s="11">
        <v>24</v>
      </c>
      <c r="G493" s="11">
        <v>37</v>
      </c>
      <c r="H493" s="10">
        <v>354.73</v>
      </c>
    </row>
    <row r="494" spans="1:8" x14ac:dyDescent="0.25">
      <c r="A494" s="13" t="s">
        <v>1268</v>
      </c>
      <c r="B494" s="8">
        <v>44972</v>
      </c>
      <c r="C494" s="9" t="s">
        <v>16</v>
      </c>
      <c r="D494" s="9" t="s">
        <v>17</v>
      </c>
      <c r="E494" s="10">
        <v>3424.28</v>
      </c>
      <c r="F494" s="11">
        <v>16</v>
      </c>
      <c r="G494" s="11">
        <v>21</v>
      </c>
      <c r="H494" s="10">
        <v>1302.8900000000001</v>
      </c>
    </row>
    <row r="495" spans="1:8" x14ac:dyDescent="0.25">
      <c r="A495" s="13" t="s">
        <v>1272</v>
      </c>
      <c r="B495" s="8">
        <v>45223</v>
      </c>
      <c r="C495" s="9" t="s">
        <v>16</v>
      </c>
      <c r="D495" s="9" t="s">
        <v>17</v>
      </c>
      <c r="E495" s="10">
        <v>2494.79</v>
      </c>
      <c r="F495" s="11">
        <v>12</v>
      </c>
      <c r="G495" s="11">
        <v>14</v>
      </c>
      <c r="H495" s="10">
        <v>751.38</v>
      </c>
    </row>
    <row r="496" spans="1:8" x14ac:dyDescent="0.25">
      <c r="A496" s="13" t="s">
        <v>1275</v>
      </c>
      <c r="B496" s="8">
        <v>44982</v>
      </c>
      <c r="C496" s="9" t="s">
        <v>16</v>
      </c>
      <c r="D496" s="9" t="s">
        <v>17</v>
      </c>
      <c r="E496" s="10">
        <v>4214.82</v>
      </c>
      <c r="F496" s="11">
        <v>18</v>
      </c>
      <c r="G496" s="11">
        <v>12</v>
      </c>
      <c r="H496" s="10">
        <v>1552.69</v>
      </c>
    </row>
    <row r="497" spans="1:8" x14ac:dyDescent="0.25">
      <c r="A497" s="13" t="s">
        <v>1393</v>
      </c>
      <c r="B497" s="8">
        <v>45366</v>
      </c>
      <c r="C497" s="9" t="s">
        <v>16</v>
      </c>
      <c r="D497" s="9" t="s">
        <v>17</v>
      </c>
      <c r="E497" s="10">
        <v>503.52</v>
      </c>
      <c r="F497" s="11">
        <v>29</v>
      </c>
      <c r="G497" s="11">
        <v>25</v>
      </c>
      <c r="H497" s="10">
        <v>1524.35</v>
      </c>
    </row>
    <row r="498" spans="1:8" x14ac:dyDescent="0.25">
      <c r="A498" s="13" t="s">
        <v>1447</v>
      </c>
      <c r="B498" s="8">
        <v>45439</v>
      </c>
      <c r="C498" s="9" t="s">
        <v>16</v>
      </c>
      <c r="D498" s="9" t="s">
        <v>17</v>
      </c>
      <c r="E498" s="10">
        <v>3079.83</v>
      </c>
      <c r="F498" s="11">
        <v>28</v>
      </c>
      <c r="G498" s="11">
        <v>45</v>
      </c>
      <c r="H498" s="10">
        <v>152.55000000000001</v>
      </c>
    </row>
    <row r="499" spans="1:8" x14ac:dyDescent="0.25">
      <c r="A499" s="13" t="s">
        <v>1470</v>
      </c>
      <c r="B499" s="8">
        <v>45607</v>
      </c>
      <c r="C499" s="9" t="s">
        <v>16</v>
      </c>
      <c r="D499" s="9" t="s">
        <v>17</v>
      </c>
      <c r="E499" s="10">
        <v>2018.73</v>
      </c>
      <c r="F499" s="11">
        <v>9</v>
      </c>
      <c r="G499" s="11">
        <v>47</v>
      </c>
      <c r="H499" s="10">
        <v>293.99</v>
      </c>
    </row>
    <row r="500" spans="1:8" x14ac:dyDescent="0.25">
      <c r="A500" s="13" t="s">
        <v>1478</v>
      </c>
      <c r="B500" s="8">
        <v>45355</v>
      </c>
      <c r="C500" s="9" t="s">
        <v>16</v>
      </c>
      <c r="D500" s="9" t="s">
        <v>17</v>
      </c>
      <c r="E500" s="10">
        <v>2833</v>
      </c>
      <c r="F500" s="11">
        <v>50</v>
      </c>
      <c r="G500" s="11">
        <v>27</v>
      </c>
      <c r="H500" s="10">
        <v>765.08</v>
      </c>
    </row>
    <row r="501" spans="1:8" x14ac:dyDescent="0.25">
      <c r="A501" s="13" t="s">
        <v>1580</v>
      </c>
      <c r="B501" s="8">
        <v>45291</v>
      </c>
      <c r="C501" s="9" t="s">
        <v>16</v>
      </c>
      <c r="D501" s="9" t="s">
        <v>17</v>
      </c>
      <c r="E501" s="10">
        <v>71.040000000000006</v>
      </c>
      <c r="F501" s="11">
        <v>24</v>
      </c>
      <c r="G501" s="11">
        <v>33</v>
      </c>
      <c r="H501" s="10">
        <v>1207.25</v>
      </c>
    </row>
    <row r="502" spans="1:8" x14ac:dyDescent="0.25">
      <c r="A502" s="13" t="s">
        <v>1639</v>
      </c>
      <c r="B502" s="8">
        <v>45392</v>
      </c>
      <c r="C502" s="9" t="s">
        <v>16</v>
      </c>
      <c r="D502" s="9" t="s">
        <v>17</v>
      </c>
      <c r="E502" s="10">
        <v>3436.69</v>
      </c>
      <c r="F502" s="11">
        <v>35</v>
      </c>
      <c r="G502" s="11">
        <v>39</v>
      </c>
      <c r="H502" s="10">
        <v>1894.72</v>
      </c>
    </row>
    <row r="503" spans="1:8" x14ac:dyDescent="0.25">
      <c r="A503" s="13" t="s">
        <v>1645</v>
      </c>
      <c r="B503" s="8">
        <v>45235</v>
      </c>
      <c r="C503" s="9" t="s">
        <v>16</v>
      </c>
      <c r="D503" s="9" t="s">
        <v>17</v>
      </c>
      <c r="E503" s="10">
        <v>4239.0600000000004</v>
      </c>
      <c r="F503" s="11">
        <v>43</v>
      </c>
      <c r="G503" s="11">
        <v>19</v>
      </c>
      <c r="H503" s="10">
        <v>492.13</v>
      </c>
    </row>
    <row r="504" spans="1:8" x14ac:dyDescent="0.25">
      <c r="A504" s="13" t="s">
        <v>1647</v>
      </c>
      <c r="B504" s="8">
        <v>45182</v>
      </c>
      <c r="C504" s="9" t="s">
        <v>16</v>
      </c>
      <c r="D504" s="9" t="s">
        <v>17</v>
      </c>
      <c r="E504" s="10">
        <v>549.39</v>
      </c>
      <c r="F504" s="11">
        <v>10</v>
      </c>
      <c r="G504" s="11">
        <v>13</v>
      </c>
      <c r="H504" s="10">
        <v>1831.68</v>
      </c>
    </row>
    <row r="505" spans="1:8" x14ac:dyDescent="0.25">
      <c r="A505" s="13" t="s">
        <v>1650</v>
      </c>
      <c r="B505" s="8">
        <v>45205</v>
      </c>
      <c r="C505" s="9" t="s">
        <v>16</v>
      </c>
      <c r="D505" s="9" t="s">
        <v>17</v>
      </c>
      <c r="E505" s="10">
        <v>3934.77</v>
      </c>
      <c r="F505" s="11">
        <v>28</v>
      </c>
      <c r="G505" s="11">
        <v>10</v>
      </c>
      <c r="H505" s="10">
        <v>1167.23</v>
      </c>
    </row>
    <row r="506" spans="1:8" x14ac:dyDescent="0.25">
      <c r="A506" s="13" t="s">
        <v>1652</v>
      </c>
      <c r="B506" s="8">
        <v>45597</v>
      </c>
      <c r="C506" s="9" t="s">
        <v>16</v>
      </c>
      <c r="D506" s="9" t="s">
        <v>17</v>
      </c>
      <c r="E506" s="10">
        <v>2499.65</v>
      </c>
      <c r="F506" s="11">
        <v>27</v>
      </c>
      <c r="G506" s="11">
        <v>28</v>
      </c>
      <c r="H506" s="10">
        <v>1754.88</v>
      </c>
    </row>
    <row r="507" spans="1:8" x14ac:dyDescent="0.25">
      <c r="A507" s="13" t="s">
        <v>1702</v>
      </c>
      <c r="B507" s="8">
        <v>45106</v>
      </c>
      <c r="C507" s="9" t="s">
        <v>16</v>
      </c>
      <c r="D507" s="9" t="s">
        <v>17</v>
      </c>
      <c r="E507" s="10">
        <v>3435.44</v>
      </c>
      <c r="F507" s="11">
        <v>31</v>
      </c>
      <c r="G507" s="11">
        <v>34</v>
      </c>
      <c r="H507" s="10">
        <v>775.13</v>
      </c>
    </row>
    <row r="508" spans="1:8" x14ac:dyDescent="0.25">
      <c r="A508" s="13" t="s">
        <v>1709</v>
      </c>
      <c r="B508" s="8">
        <v>45102</v>
      </c>
      <c r="C508" s="9" t="s">
        <v>16</v>
      </c>
      <c r="D508" s="9" t="s">
        <v>17</v>
      </c>
      <c r="E508" s="10">
        <v>2374.48</v>
      </c>
      <c r="F508" s="11">
        <v>40</v>
      </c>
      <c r="G508" s="11">
        <v>29</v>
      </c>
      <c r="H508" s="10">
        <v>251.24</v>
      </c>
    </row>
    <row r="509" spans="1:8" x14ac:dyDescent="0.25">
      <c r="A509" s="13" t="s">
        <v>1724</v>
      </c>
      <c r="B509" s="8">
        <v>44935</v>
      </c>
      <c r="C509" s="9" t="s">
        <v>16</v>
      </c>
      <c r="D509" s="9" t="s">
        <v>17</v>
      </c>
      <c r="E509" s="10">
        <v>4047.08</v>
      </c>
      <c r="F509" s="11">
        <v>45</v>
      </c>
      <c r="G509" s="11">
        <v>14</v>
      </c>
      <c r="H509" s="10">
        <v>230.82</v>
      </c>
    </row>
    <row r="510" spans="1:8" x14ac:dyDescent="0.25">
      <c r="A510" s="13" t="s">
        <v>1730</v>
      </c>
      <c r="B510" s="8">
        <v>44905</v>
      </c>
      <c r="C510" s="9" t="s">
        <v>16</v>
      </c>
      <c r="D510" s="9" t="s">
        <v>17</v>
      </c>
      <c r="E510" s="10">
        <v>4659.29</v>
      </c>
      <c r="F510" s="11">
        <v>34</v>
      </c>
      <c r="G510" s="11">
        <v>38</v>
      </c>
      <c r="H510" s="10">
        <v>667.59</v>
      </c>
    </row>
    <row r="511" spans="1:8" x14ac:dyDescent="0.25">
      <c r="A511" s="13" t="s">
        <v>1752</v>
      </c>
      <c r="B511" s="8">
        <v>45550</v>
      </c>
      <c r="C511" s="9" t="s">
        <v>16</v>
      </c>
      <c r="D511" s="9" t="s">
        <v>17</v>
      </c>
      <c r="E511" s="10">
        <v>315.49</v>
      </c>
      <c r="F511" s="11">
        <v>30</v>
      </c>
      <c r="G511" s="11">
        <v>50</v>
      </c>
      <c r="H511" s="10">
        <v>1283.9100000000001</v>
      </c>
    </row>
    <row r="512" spans="1:8" x14ac:dyDescent="0.25">
      <c r="A512" s="13" t="s">
        <v>1788</v>
      </c>
      <c r="B512" s="8">
        <v>45452</v>
      </c>
      <c r="C512" s="9" t="s">
        <v>16</v>
      </c>
      <c r="D512" s="9" t="s">
        <v>17</v>
      </c>
      <c r="E512" s="10">
        <v>2850.1</v>
      </c>
      <c r="F512" s="11">
        <v>13</v>
      </c>
      <c r="G512" s="11">
        <v>40</v>
      </c>
      <c r="H512" s="10">
        <v>1396.42</v>
      </c>
    </row>
    <row r="513" spans="1:8" x14ac:dyDescent="0.25">
      <c r="A513" s="13" t="s">
        <v>1801</v>
      </c>
      <c r="B513" s="8">
        <v>45482</v>
      </c>
      <c r="C513" s="9" t="s">
        <v>16</v>
      </c>
      <c r="D513" s="9" t="s">
        <v>17</v>
      </c>
      <c r="E513" s="10">
        <v>1180.04</v>
      </c>
      <c r="F513" s="11">
        <v>24</v>
      </c>
      <c r="G513" s="11">
        <v>27</v>
      </c>
      <c r="H513" s="10">
        <v>674.27</v>
      </c>
    </row>
    <row r="514" spans="1:8" x14ac:dyDescent="0.25">
      <c r="A514" s="13" t="s">
        <v>1811</v>
      </c>
      <c r="B514" s="8">
        <v>45350</v>
      </c>
      <c r="C514" s="9" t="s">
        <v>16</v>
      </c>
      <c r="D514" s="9" t="s">
        <v>17</v>
      </c>
      <c r="E514" s="10">
        <v>4151.24</v>
      </c>
      <c r="F514" s="11">
        <v>28</v>
      </c>
      <c r="G514" s="11">
        <v>18</v>
      </c>
      <c r="H514" s="10">
        <v>556.76</v>
      </c>
    </row>
    <row r="515" spans="1:8" x14ac:dyDescent="0.25">
      <c r="A515" s="13" t="s">
        <v>1814</v>
      </c>
      <c r="B515" s="8">
        <v>44920</v>
      </c>
      <c r="C515" s="9" t="s">
        <v>16</v>
      </c>
      <c r="D515" s="9" t="s">
        <v>17</v>
      </c>
      <c r="E515" s="10">
        <v>4239.92</v>
      </c>
      <c r="F515" s="11">
        <v>26</v>
      </c>
      <c r="G515" s="11">
        <v>15</v>
      </c>
      <c r="H515" s="10">
        <v>1540.12</v>
      </c>
    </row>
    <row r="516" spans="1:8" x14ac:dyDescent="0.25">
      <c r="A516" s="13" t="s">
        <v>1845</v>
      </c>
      <c r="B516" s="8">
        <v>44983</v>
      </c>
      <c r="C516" s="9" t="s">
        <v>16</v>
      </c>
      <c r="D516" s="9" t="s">
        <v>17</v>
      </c>
      <c r="E516" s="10">
        <v>3921.34</v>
      </c>
      <c r="F516" s="11">
        <v>13</v>
      </c>
      <c r="G516" s="11">
        <v>36</v>
      </c>
      <c r="H516" s="10">
        <v>318.2</v>
      </c>
    </row>
    <row r="517" spans="1:8" x14ac:dyDescent="0.25">
      <c r="A517" s="13" t="s">
        <v>1847</v>
      </c>
      <c r="B517" s="8">
        <v>45429</v>
      </c>
      <c r="C517" s="9" t="s">
        <v>16</v>
      </c>
      <c r="D517" s="9" t="s">
        <v>17</v>
      </c>
      <c r="E517" s="10">
        <v>2274.0700000000002</v>
      </c>
      <c r="F517" s="11">
        <v>5</v>
      </c>
      <c r="G517" s="11">
        <v>20</v>
      </c>
      <c r="H517" s="10">
        <v>88.58</v>
      </c>
    </row>
    <row r="518" spans="1:8" x14ac:dyDescent="0.25">
      <c r="A518" s="13" t="s">
        <v>1862</v>
      </c>
      <c r="B518" s="8">
        <v>45154</v>
      </c>
      <c r="C518" s="9" t="s">
        <v>16</v>
      </c>
      <c r="D518" s="9" t="s">
        <v>17</v>
      </c>
      <c r="E518" s="10">
        <v>705.72</v>
      </c>
      <c r="F518" s="11">
        <v>48</v>
      </c>
      <c r="G518" s="11">
        <v>37</v>
      </c>
      <c r="H518" s="10">
        <v>720.66</v>
      </c>
    </row>
    <row r="519" spans="1:8" x14ac:dyDescent="0.25">
      <c r="A519" s="13" t="s">
        <v>1863</v>
      </c>
      <c r="B519" s="8">
        <v>45401</v>
      </c>
      <c r="C519" s="9" t="s">
        <v>16</v>
      </c>
      <c r="D519" s="9" t="s">
        <v>17</v>
      </c>
      <c r="E519" s="10">
        <v>1927.32</v>
      </c>
      <c r="F519" s="11">
        <v>37</v>
      </c>
      <c r="G519" s="11">
        <v>24</v>
      </c>
      <c r="H519" s="10">
        <v>1308.58</v>
      </c>
    </row>
    <row r="520" spans="1:8" x14ac:dyDescent="0.25">
      <c r="A520" s="13" t="s">
        <v>1872</v>
      </c>
      <c r="B520" s="8">
        <v>45585</v>
      </c>
      <c r="C520" s="9" t="s">
        <v>16</v>
      </c>
      <c r="D520" s="9" t="s">
        <v>17</v>
      </c>
      <c r="E520" s="10">
        <v>164.35</v>
      </c>
      <c r="F520" s="11">
        <v>9</v>
      </c>
      <c r="G520" s="11">
        <v>29</v>
      </c>
      <c r="H520" s="10">
        <v>482.13</v>
      </c>
    </row>
    <row r="521" spans="1:8" x14ac:dyDescent="0.25">
      <c r="A521" s="13" t="s">
        <v>1899</v>
      </c>
      <c r="B521" s="8">
        <v>44908</v>
      </c>
      <c r="C521" s="9" t="s">
        <v>16</v>
      </c>
      <c r="D521" s="9" t="s">
        <v>17</v>
      </c>
      <c r="E521" s="10">
        <v>224.63</v>
      </c>
      <c r="F521" s="11">
        <v>19</v>
      </c>
      <c r="G521" s="11">
        <v>23</v>
      </c>
      <c r="H521" s="10">
        <v>1812.99</v>
      </c>
    </row>
    <row r="522" spans="1:8" x14ac:dyDescent="0.25">
      <c r="A522" s="13" t="s">
        <v>1920</v>
      </c>
      <c r="B522" s="8">
        <v>45191</v>
      </c>
      <c r="C522" s="9" t="s">
        <v>16</v>
      </c>
      <c r="D522" s="9" t="s">
        <v>17</v>
      </c>
      <c r="E522" s="10">
        <v>1375.96</v>
      </c>
      <c r="F522" s="11">
        <v>12</v>
      </c>
      <c r="G522" s="11">
        <v>13</v>
      </c>
      <c r="H522" s="10">
        <v>384.19</v>
      </c>
    </row>
    <row r="523" spans="1:8" x14ac:dyDescent="0.25">
      <c r="A523" s="13" t="s">
        <v>1928</v>
      </c>
      <c r="B523" s="8">
        <v>45102</v>
      </c>
      <c r="C523" s="9" t="s">
        <v>16</v>
      </c>
      <c r="D523" s="9" t="s">
        <v>17</v>
      </c>
      <c r="E523" s="10">
        <v>4273.5200000000004</v>
      </c>
      <c r="F523" s="11">
        <v>30</v>
      </c>
      <c r="G523" s="11">
        <v>46</v>
      </c>
      <c r="H523" s="10">
        <v>1583.55</v>
      </c>
    </row>
    <row r="524" spans="1:8" x14ac:dyDescent="0.25">
      <c r="A524" s="13" t="s">
        <v>1947</v>
      </c>
      <c r="B524" s="8">
        <v>45371</v>
      </c>
      <c r="C524" s="9" t="s">
        <v>16</v>
      </c>
      <c r="D524" s="9" t="s">
        <v>17</v>
      </c>
      <c r="E524" s="10">
        <v>1096.99</v>
      </c>
      <c r="F524" s="11">
        <v>35</v>
      </c>
      <c r="G524" s="11">
        <v>0</v>
      </c>
      <c r="H524" s="10">
        <v>382.22</v>
      </c>
    </row>
    <row r="525" spans="1:8" x14ac:dyDescent="0.25">
      <c r="A525" s="13" t="s">
        <v>1953</v>
      </c>
      <c r="B525" s="8">
        <v>45378</v>
      </c>
      <c r="C525" s="9" t="s">
        <v>16</v>
      </c>
      <c r="D525" s="9" t="s">
        <v>17</v>
      </c>
      <c r="E525" s="10">
        <v>605.65</v>
      </c>
      <c r="F525" s="11">
        <v>47</v>
      </c>
      <c r="G525" s="11">
        <v>4</v>
      </c>
      <c r="H525" s="10">
        <v>1402.89</v>
      </c>
    </row>
    <row r="526" spans="1:8" x14ac:dyDescent="0.25">
      <c r="A526" s="13" t="s">
        <v>1978</v>
      </c>
      <c r="B526" s="8">
        <v>45394</v>
      </c>
      <c r="C526" s="9" t="s">
        <v>16</v>
      </c>
      <c r="D526" s="9" t="s">
        <v>17</v>
      </c>
      <c r="E526" s="10">
        <v>2166.7800000000002</v>
      </c>
      <c r="F526" s="11">
        <v>17</v>
      </c>
      <c r="G526" s="11">
        <v>5</v>
      </c>
      <c r="H526" s="10">
        <v>474.14</v>
      </c>
    </row>
    <row r="527" spans="1:8" x14ac:dyDescent="0.25">
      <c r="A527" s="13" t="s">
        <v>1982</v>
      </c>
      <c r="B527" s="8">
        <v>45253</v>
      </c>
      <c r="C527" s="9" t="s">
        <v>16</v>
      </c>
      <c r="D527" s="9" t="s">
        <v>17</v>
      </c>
      <c r="E527" s="10">
        <v>2252.15</v>
      </c>
      <c r="F527" s="11">
        <v>13</v>
      </c>
      <c r="G527" s="11">
        <v>4</v>
      </c>
      <c r="H527" s="10">
        <v>1344.04</v>
      </c>
    </row>
    <row r="528" spans="1:8" x14ac:dyDescent="0.25">
      <c r="A528" s="13" t="s">
        <v>2000</v>
      </c>
      <c r="B528" s="8">
        <v>45183</v>
      </c>
      <c r="C528" s="9" t="s">
        <v>16</v>
      </c>
      <c r="D528" s="9" t="s">
        <v>17</v>
      </c>
      <c r="E528" s="10">
        <v>3038.06</v>
      </c>
      <c r="F528" s="11">
        <v>35</v>
      </c>
      <c r="G528" s="11">
        <v>16</v>
      </c>
      <c r="H528" s="10">
        <v>59.23</v>
      </c>
    </row>
    <row r="529" spans="1:8" x14ac:dyDescent="0.25">
      <c r="A529" s="13" t="s">
        <v>2015</v>
      </c>
      <c r="B529" s="8">
        <v>45279</v>
      </c>
      <c r="C529" s="9" t="s">
        <v>16</v>
      </c>
      <c r="D529" s="9" t="s">
        <v>17</v>
      </c>
      <c r="E529" s="10">
        <v>3162.7</v>
      </c>
      <c r="F529" s="11">
        <v>9</v>
      </c>
      <c r="G529" s="11">
        <v>46</v>
      </c>
      <c r="H529" s="10">
        <v>982.74</v>
      </c>
    </row>
    <row r="530" spans="1:8" x14ac:dyDescent="0.25">
      <c r="A530" s="13" t="s">
        <v>2022</v>
      </c>
      <c r="B530" s="8">
        <v>45210</v>
      </c>
      <c r="C530" s="9" t="s">
        <v>16</v>
      </c>
      <c r="D530" s="9" t="s">
        <v>17</v>
      </c>
      <c r="E530" s="10">
        <v>485.61</v>
      </c>
      <c r="F530" s="11">
        <v>7</v>
      </c>
      <c r="G530" s="11">
        <v>35</v>
      </c>
      <c r="H530" s="10">
        <v>1541.48</v>
      </c>
    </row>
    <row r="531" spans="1:8" x14ac:dyDescent="0.25">
      <c r="A531" s="13" t="s">
        <v>2026</v>
      </c>
      <c r="B531" s="8">
        <v>45306</v>
      </c>
      <c r="C531" s="9" t="s">
        <v>16</v>
      </c>
      <c r="D531" s="9" t="s">
        <v>17</v>
      </c>
      <c r="E531" s="10">
        <v>2115.42</v>
      </c>
      <c r="F531" s="11">
        <v>12</v>
      </c>
      <c r="G531" s="11">
        <v>35</v>
      </c>
      <c r="H531" s="10">
        <v>1315.55</v>
      </c>
    </row>
    <row r="532" spans="1:8" x14ac:dyDescent="0.25">
      <c r="A532" s="13" t="s">
        <v>2054</v>
      </c>
      <c r="B532" s="8">
        <v>45533</v>
      </c>
      <c r="C532" s="9" t="s">
        <v>16</v>
      </c>
      <c r="D532" s="9" t="s">
        <v>17</v>
      </c>
      <c r="E532" s="10">
        <v>3492.55</v>
      </c>
      <c r="F532" s="11">
        <v>10</v>
      </c>
      <c r="G532" s="11">
        <v>35</v>
      </c>
      <c r="H532" s="10">
        <v>855.76</v>
      </c>
    </row>
    <row r="533" spans="1:8" x14ac:dyDescent="0.25">
      <c r="A533" s="13" t="s">
        <v>2076</v>
      </c>
      <c r="B533" s="8">
        <v>45397</v>
      </c>
      <c r="C533" s="9" t="s">
        <v>16</v>
      </c>
      <c r="D533" s="9" t="s">
        <v>17</v>
      </c>
      <c r="E533" s="10">
        <v>1436.9</v>
      </c>
      <c r="F533" s="11">
        <v>6</v>
      </c>
      <c r="G533" s="11">
        <v>37</v>
      </c>
      <c r="H533" s="10">
        <v>1869.13</v>
      </c>
    </row>
    <row r="534" spans="1:8" x14ac:dyDescent="0.25">
      <c r="A534" s="13" t="s">
        <v>2088</v>
      </c>
      <c r="B534" s="8">
        <v>45056</v>
      </c>
      <c r="C534" s="9" t="s">
        <v>16</v>
      </c>
      <c r="D534" s="9" t="s">
        <v>17</v>
      </c>
      <c r="E534" s="10">
        <v>2740.38</v>
      </c>
      <c r="F534" s="11">
        <v>9</v>
      </c>
      <c r="G534" s="11">
        <v>20</v>
      </c>
      <c r="H534" s="10">
        <v>783.93</v>
      </c>
    </row>
    <row r="535" spans="1:8" x14ac:dyDescent="0.25">
      <c r="A535" s="13" t="s">
        <v>2089</v>
      </c>
      <c r="B535" s="8">
        <v>45315</v>
      </c>
      <c r="C535" s="9" t="s">
        <v>16</v>
      </c>
      <c r="D535" s="9" t="s">
        <v>17</v>
      </c>
      <c r="E535" s="10">
        <v>639.94000000000005</v>
      </c>
      <c r="F535" s="11">
        <v>20</v>
      </c>
      <c r="G535" s="11">
        <v>48</v>
      </c>
      <c r="H535" s="10">
        <v>20.36</v>
      </c>
    </row>
    <row r="536" spans="1:8" x14ac:dyDescent="0.25">
      <c r="A536" s="13" t="s">
        <v>3906</v>
      </c>
      <c r="B536" s="8">
        <v>45492</v>
      </c>
      <c r="C536" s="9" t="s">
        <v>16</v>
      </c>
      <c r="D536" s="9" t="s">
        <v>17</v>
      </c>
      <c r="E536" s="10">
        <v>1648.81</v>
      </c>
      <c r="F536" s="11">
        <v>1</v>
      </c>
      <c r="G536" s="11">
        <v>47</v>
      </c>
      <c r="H536" s="10">
        <v>310.08</v>
      </c>
    </row>
    <row r="537" spans="1:8" x14ac:dyDescent="0.25">
      <c r="A537" s="13" t="s">
        <v>2095</v>
      </c>
      <c r="B537" s="8">
        <v>45336</v>
      </c>
      <c r="C537" s="9" t="s">
        <v>16</v>
      </c>
      <c r="D537" s="9" t="s">
        <v>17</v>
      </c>
      <c r="E537" s="10">
        <v>4774.33</v>
      </c>
      <c r="F537" s="11">
        <v>7</v>
      </c>
      <c r="G537" s="11">
        <v>43</v>
      </c>
      <c r="H537" s="10">
        <v>1856.76</v>
      </c>
    </row>
    <row r="538" spans="1:8" x14ac:dyDescent="0.25">
      <c r="A538" s="13" t="s">
        <v>2120</v>
      </c>
      <c r="B538" s="8">
        <v>45166</v>
      </c>
      <c r="C538" s="9" t="s">
        <v>16</v>
      </c>
      <c r="D538" s="9" t="s">
        <v>17</v>
      </c>
      <c r="E538" s="10">
        <v>3428.69</v>
      </c>
      <c r="F538" s="11">
        <v>13</v>
      </c>
      <c r="G538" s="11">
        <v>8</v>
      </c>
      <c r="H538" s="10">
        <v>910.82</v>
      </c>
    </row>
    <row r="539" spans="1:8" x14ac:dyDescent="0.25">
      <c r="A539" s="13" t="s">
        <v>2122</v>
      </c>
      <c r="B539" s="8">
        <v>45457</v>
      </c>
      <c r="C539" s="9" t="s">
        <v>16</v>
      </c>
      <c r="D539" s="9" t="s">
        <v>17</v>
      </c>
      <c r="E539" s="10">
        <v>1929.59</v>
      </c>
      <c r="F539" s="11">
        <v>15</v>
      </c>
      <c r="G539" s="11">
        <v>50</v>
      </c>
      <c r="H539" s="10">
        <v>138.12</v>
      </c>
    </row>
    <row r="540" spans="1:8" x14ac:dyDescent="0.25">
      <c r="A540" s="13" t="s">
        <v>2139</v>
      </c>
      <c r="B540" s="8">
        <v>45215</v>
      </c>
      <c r="C540" s="9" t="s">
        <v>16</v>
      </c>
      <c r="D540" s="9" t="s">
        <v>17</v>
      </c>
      <c r="E540" s="10">
        <v>3140.79</v>
      </c>
      <c r="F540" s="11">
        <v>40</v>
      </c>
      <c r="G540" s="11">
        <v>10</v>
      </c>
      <c r="H540" s="10">
        <v>476.03</v>
      </c>
    </row>
    <row r="541" spans="1:8" x14ac:dyDescent="0.25">
      <c r="A541" s="13" t="s">
        <v>2161</v>
      </c>
      <c r="B541" s="8">
        <v>45045</v>
      </c>
      <c r="C541" s="9" t="s">
        <v>16</v>
      </c>
      <c r="D541" s="9" t="s">
        <v>17</v>
      </c>
      <c r="E541" s="10">
        <v>3442.59</v>
      </c>
      <c r="F541" s="11">
        <v>23</v>
      </c>
      <c r="G541" s="11">
        <v>28</v>
      </c>
      <c r="H541" s="10">
        <v>1838.4</v>
      </c>
    </row>
    <row r="542" spans="1:8" x14ac:dyDescent="0.25">
      <c r="A542" s="13" t="s">
        <v>2167</v>
      </c>
      <c r="B542" s="8">
        <v>44913</v>
      </c>
      <c r="C542" s="9" t="s">
        <v>16</v>
      </c>
      <c r="D542" s="9" t="s">
        <v>17</v>
      </c>
      <c r="E542" s="10">
        <v>4663.75</v>
      </c>
      <c r="F542" s="11">
        <v>44</v>
      </c>
      <c r="G542" s="11">
        <v>12</v>
      </c>
      <c r="H542" s="10">
        <v>1642.47</v>
      </c>
    </row>
    <row r="543" spans="1:8" x14ac:dyDescent="0.25">
      <c r="A543" s="13" t="s">
        <v>2175</v>
      </c>
      <c r="B543" s="8">
        <v>45233</v>
      </c>
      <c r="C543" s="9" t="s">
        <v>16</v>
      </c>
      <c r="D543" s="9" t="s">
        <v>17</v>
      </c>
      <c r="E543" s="10">
        <v>4322.62</v>
      </c>
      <c r="F543" s="11">
        <v>35</v>
      </c>
      <c r="G543" s="11">
        <v>21</v>
      </c>
      <c r="H543" s="10">
        <v>782.56</v>
      </c>
    </row>
    <row r="544" spans="1:8" x14ac:dyDescent="0.25">
      <c r="A544" s="13" t="s">
        <v>2204</v>
      </c>
      <c r="B544" s="8">
        <v>45413</v>
      </c>
      <c r="C544" s="9" t="s">
        <v>16</v>
      </c>
      <c r="D544" s="9" t="s">
        <v>17</v>
      </c>
      <c r="E544" s="10">
        <v>2117.15</v>
      </c>
      <c r="F544" s="11">
        <v>40</v>
      </c>
      <c r="G544" s="11">
        <v>46</v>
      </c>
      <c r="H544" s="10">
        <v>1502.64</v>
      </c>
    </row>
    <row r="545" spans="1:8" x14ac:dyDescent="0.25">
      <c r="A545" s="13" t="s">
        <v>2309</v>
      </c>
      <c r="B545" s="8">
        <v>45201</v>
      </c>
      <c r="C545" s="9" t="s">
        <v>16</v>
      </c>
      <c r="D545" s="9" t="s">
        <v>17</v>
      </c>
      <c r="E545" s="10">
        <v>2774.49</v>
      </c>
      <c r="F545" s="11">
        <v>25</v>
      </c>
      <c r="G545" s="11">
        <v>30</v>
      </c>
      <c r="H545" s="10">
        <v>262.88</v>
      </c>
    </row>
    <row r="546" spans="1:8" x14ac:dyDescent="0.25">
      <c r="A546" s="13" t="s">
        <v>2320</v>
      </c>
      <c r="B546" s="8">
        <v>45482</v>
      </c>
      <c r="C546" s="9" t="s">
        <v>16</v>
      </c>
      <c r="D546" s="9" t="s">
        <v>17</v>
      </c>
      <c r="E546" s="10">
        <v>1737.43</v>
      </c>
      <c r="F546" s="11">
        <v>17</v>
      </c>
      <c r="G546" s="11">
        <v>39</v>
      </c>
      <c r="H546" s="10">
        <v>616.16</v>
      </c>
    </row>
    <row r="547" spans="1:8" x14ac:dyDescent="0.25">
      <c r="A547" s="13" t="s">
        <v>2351</v>
      </c>
      <c r="B547" s="8">
        <v>45438</v>
      </c>
      <c r="C547" s="9" t="s">
        <v>16</v>
      </c>
      <c r="D547" s="9" t="s">
        <v>17</v>
      </c>
      <c r="E547" s="10">
        <v>857.58</v>
      </c>
      <c r="F547" s="11">
        <v>34</v>
      </c>
      <c r="G547" s="11">
        <v>10</v>
      </c>
      <c r="H547" s="10">
        <v>1979.48</v>
      </c>
    </row>
    <row r="548" spans="1:8" x14ac:dyDescent="0.25">
      <c r="A548" s="13" t="s">
        <v>3907</v>
      </c>
      <c r="B548" s="8">
        <v>45455</v>
      </c>
      <c r="C548" s="9" t="s">
        <v>16</v>
      </c>
      <c r="D548" s="9" t="s">
        <v>17</v>
      </c>
      <c r="E548" s="10">
        <v>3752.58</v>
      </c>
      <c r="F548" s="11">
        <v>36</v>
      </c>
      <c r="G548" s="11">
        <v>0</v>
      </c>
      <c r="H548" s="10">
        <v>107.61</v>
      </c>
    </row>
    <row r="549" spans="1:8" x14ac:dyDescent="0.25">
      <c r="A549" s="13" t="s">
        <v>2357</v>
      </c>
      <c r="B549" s="8">
        <v>45115</v>
      </c>
      <c r="C549" s="9" t="s">
        <v>16</v>
      </c>
      <c r="D549" s="9" t="s">
        <v>17</v>
      </c>
      <c r="E549" s="10">
        <v>669.37</v>
      </c>
      <c r="F549" s="11">
        <v>2</v>
      </c>
      <c r="G549" s="11">
        <v>18</v>
      </c>
      <c r="H549" s="10">
        <v>235.59</v>
      </c>
    </row>
    <row r="550" spans="1:8" x14ac:dyDescent="0.25">
      <c r="A550" s="13" t="s">
        <v>2395</v>
      </c>
      <c r="B550" s="8">
        <v>45336</v>
      </c>
      <c r="C550" s="9" t="s">
        <v>16</v>
      </c>
      <c r="D550" s="9" t="s">
        <v>17</v>
      </c>
      <c r="E550" s="10">
        <v>3578.08</v>
      </c>
      <c r="F550" s="11">
        <v>44</v>
      </c>
      <c r="G550" s="11">
        <v>21</v>
      </c>
      <c r="H550" s="10">
        <v>1053.49</v>
      </c>
    </row>
    <row r="551" spans="1:8" x14ac:dyDescent="0.25">
      <c r="A551" s="13" t="s">
        <v>2419</v>
      </c>
      <c r="B551" s="8">
        <v>45526</v>
      </c>
      <c r="C551" s="9" t="s">
        <v>16</v>
      </c>
      <c r="D551" s="9" t="s">
        <v>17</v>
      </c>
      <c r="E551" s="10">
        <v>3785.88</v>
      </c>
      <c r="F551" s="11">
        <v>48</v>
      </c>
      <c r="G551" s="11">
        <v>8</v>
      </c>
      <c r="H551" s="10">
        <v>1510.62</v>
      </c>
    </row>
    <row r="552" spans="1:8" x14ac:dyDescent="0.25">
      <c r="A552" s="13" t="s">
        <v>2428</v>
      </c>
      <c r="B552" s="8">
        <v>45099</v>
      </c>
      <c r="C552" s="9" t="s">
        <v>16</v>
      </c>
      <c r="D552" s="9" t="s">
        <v>17</v>
      </c>
      <c r="E552" s="10">
        <v>4065.19</v>
      </c>
      <c r="F552" s="11">
        <v>31</v>
      </c>
      <c r="G552" s="11">
        <v>9</v>
      </c>
      <c r="H552" s="10">
        <v>532.53</v>
      </c>
    </row>
    <row r="553" spans="1:8" x14ac:dyDescent="0.25">
      <c r="A553" s="13" t="s">
        <v>2458</v>
      </c>
      <c r="B553" s="8">
        <v>45189</v>
      </c>
      <c r="C553" s="9" t="s">
        <v>16</v>
      </c>
      <c r="D553" s="9" t="s">
        <v>17</v>
      </c>
      <c r="E553" s="10">
        <v>4151.41</v>
      </c>
      <c r="F553" s="11">
        <v>42</v>
      </c>
      <c r="G553" s="11">
        <v>22</v>
      </c>
      <c r="H553" s="10">
        <v>1631.15</v>
      </c>
    </row>
    <row r="554" spans="1:8" x14ac:dyDescent="0.25">
      <c r="A554" s="13" t="s">
        <v>2466</v>
      </c>
      <c r="B554" s="8">
        <v>45393</v>
      </c>
      <c r="C554" s="9" t="s">
        <v>16</v>
      </c>
      <c r="D554" s="9" t="s">
        <v>17</v>
      </c>
      <c r="E554" s="10">
        <v>3569.27</v>
      </c>
      <c r="F554" s="11">
        <v>1</v>
      </c>
      <c r="G554" s="11">
        <v>2</v>
      </c>
      <c r="H554" s="10">
        <v>59.09</v>
      </c>
    </row>
    <row r="555" spans="1:8" x14ac:dyDescent="0.25">
      <c r="A555" s="13" t="s">
        <v>2477</v>
      </c>
      <c r="B555" s="8">
        <v>45072</v>
      </c>
      <c r="C555" s="9" t="s">
        <v>16</v>
      </c>
      <c r="D555" s="9" t="s">
        <v>17</v>
      </c>
      <c r="E555" s="10">
        <v>99.12</v>
      </c>
      <c r="F555" s="11">
        <v>35</v>
      </c>
      <c r="G555" s="11">
        <v>21</v>
      </c>
      <c r="H555" s="10">
        <v>16.68</v>
      </c>
    </row>
    <row r="556" spans="1:8" x14ac:dyDescent="0.25">
      <c r="A556" s="13" t="s">
        <v>2521</v>
      </c>
      <c r="B556" s="8">
        <v>45142</v>
      </c>
      <c r="C556" s="9" t="s">
        <v>16</v>
      </c>
      <c r="D556" s="9" t="s">
        <v>17</v>
      </c>
      <c r="E556" s="10">
        <v>3808.53</v>
      </c>
      <c r="F556" s="11">
        <v>33</v>
      </c>
      <c r="G556" s="11">
        <v>9</v>
      </c>
      <c r="H556" s="10">
        <v>1207.24</v>
      </c>
    </row>
    <row r="557" spans="1:8" x14ac:dyDescent="0.25">
      <c r="A557" s="13" t="s">
        <v>2530</v>
      </c>
      <c r="B557" s="8">
        <v>44987</v>
      </c>
      <c r="C557" s="9" t="s">
        <v>16</v>
      </c>
      <c r="D557" s="9" t="s">
        <v>17</v>
      </c>
      <c r="E557" s="10">
        <v>3781.91</v>
      </c>
      <c r="F557" s="11">
        <v>3</v>
      </c>
      <c r="G557" s="11">
        <v>17</v>
      </c>
      <c r="H557" s="10">
        <v>1785.77</v>
      </c>
    </row>
    <row r="558" spans="1:8" x14ac:dyDescent="0.25">
      <c r="A558" s="13" t="s">
        <v>2550</v>
      </c>
      <c r="B558" s="8">
        <v>45523</v>
      </c>
      <c r="C558" s="9" t="s">
        <v>16</v>
      </c>
      <c r="D558" s="9" t="s">
        <v>17</v>
      </c>
      <c r="E558" s="10">
        <v>1336.28</v>
      </c>
      <c r="F558" s="11">
        <v>9</v>
      </c>
      <c r="G558" s="11">
        <v>37</v>
      </c>
      <c r="H558" s="10">
        <v>745.19</v>
      </c>
    </row>
    <row r="559" spans="1:8" x14ac:dyDescent="0.25">
      <c r="A559" s="13" t="s">
        <v>2575</v>
      </c>
      <c r="B559" s="8">
        <v>45603</v>
      </c>
      <c r="C559" s="9" t="s">
        <v>16</v>
      </c>
      <c r="D559" s="9" t="s">
        <v>17</v>
      </c>
      <c r="E559" s="10">
        <v>101.69</v>
      </c>
      <c r="F559" s="11">
        <v>29</v>
      </c>
      <c r="G559" s="11">
        <v>2</v>
      </c>
      <c r="H559" s="10">
        <v>1350.03</v>
      </c>
    </row>
    <row r="560" spans="1:8" x14ac:dyDescent="0.25">
      <c r="A560" s="13" t="s">
        <v>2646</v>
      </c>
      <c r="B560" s="8">
        <v>45153</v>
      </c>
      <c r="C560" s="9" t="s">
        <v>16</v>
      </c>
      <c r="D560" s="9" t="s">
        <v>17</v>
      </c>
      <c r="E560" s="10">
        <v>1351.27</v>
      </c>
      <c r="F560" s="11">
        <v>38</v>
      </c>
      <c r="G560" s="11">
        <v>41</v>
      </c>
      <c r="H560" s="10">
        <v>1355.42</v>
      </c>
    </row>
    <row r="561" spans="1:8" x14ac:dyDescent="0.25">
      <c r="A561" s="13" t="s">
        <v>2647</v>
      </c>
      <c r="B561" s="8">
        <v>45458</v>
      </c>
      <c r="C561" s="9" t="s">
        <v>16</v>
      </c>
      <c r="D561" s="9" t="s">
        <v>17</v>
      </c>
      <c r="E561" s="10">
        <v>3263.35</v>
      </c>
      <c r="F561" s="11">
        <v>6</v>
      </c>
      <c r="G561" s="11">
        <v>20</v>
      </c>
      <c r="H561" s="10">
        <v>1626.85</v>
      </c>
    </row>
    <row r="562" spans="1:8" x14ac:dyDescent="0.25">
      <c r="A562" s="13" t="s">
        <v>2698</v>
      </c>
      <c r="B562" s="8">
        <v>44892</v>
      </c>
      <c r="C562" s="9" t="s">
        <v>16</v>
      </c>
      <c r="D562" s="9" t="s">
        <v>17</v>
      </c>
      <c r="E562" s="10">
        <v>4507.07</v>
      </c>
      <c r="F562" s="11">
        <v>9</v>
      </c>
      <c r="G562" s="11">
        <v>26</v>
      </c>
      <c r="H562" s="10">
        <v>1971.62</v>
      </c>
    </row>
    <row r="563" spans="1:8" x14ac:dyDescent="0.25">
      <c r="A563" s="13" t="s">
        <v>2714</v>
      </c>
      <c r="B563" s="8">
        <v>45120</v>
      </c>
      <c r="C563" s="9" t="s">
        <v>16</v>
      </c>
      <c r="D563" s="9" t="s">
        <v>17</v>
      </c>
      <c r="E563" s="10">
        <v>3940.78</v>
      </c>
      <c r="F563" s="11">
        <v>6</v>
      </c>
      <c r="G563" s="11">
        <v>19</v>
      </c>
      <c r="H563" s="10">
        <v>1971.13</v>
      </c>
    </row>
    <row r="564" spans="1:8" x14ac:dyDescent="0.25">
      <c r="A564" s="13" t="s">
        <v>2715</v>
      </c>
      <c r="B564" s="8">
        <v>45406</v>
      </c>
      <c r="C564" s="9" t="s">
        <v>16</v>
      </c>
      <c r="D564" s="9" t="s">
        <v>17</v>
      </c>
      <c r="E564" s="10">
        <v>3074.56</v>
      </c>
      <c r="F564" s="11">
        <v>18</v>
      </c>
      <c r="G564" s="11">
        <v>39</v>
      </c>
      <c r="H564" s="10">
        <v>278.70999999999998</v>
      </c>
    </row>
    <row r="565" spans="1:8" x14ac:dyDescent="0.25">
      <c r="A565" s="13" t="s">
        <v>2719</v>
      </c>
      <c r="B565" s="8">
        <v>45260</v>
      </c>
      <c r="C565" s="9" t="s">
        <v>16</v>
      </c>
      <c r="D565" s="9" t="s">
        <v>17</v>
      </c>
      <c r="E565" s="10">
        <v>1663.89</v>
      </c>
      <c r="F565" s="11">
        <v>8</v>
      </c>
      <c r="G565" s="11">
        <v>7</v>
      </c>
      <c r="H565" s="10">
        <v>450.5</v>
      </c>
    </row>
    <row r="566" spans="1:8" x14ac:dyDescent="0.25">
      <c r="A566" s="13" t="s">
        <v>2723</v>
      </c>
      <c r="B566" s="8">
        <v>45102</v>
      </c>
      <c r="C566" s="9" t="s">
        <v>16</v>
      </c>
      <c r="D566" s="9" t="s">
        <v>17</v>
      </c>
      <c r="E566" s="10">
        <v>669.9</v>
      </c>
      <c r="F566" s="11">
        <v>20</v>
      </c>
      <c r="G566" s="11">
        <v>28</v>
      </c>
      <c r="H566" s="10">
        <v>1409.07</v>
      </c>
    </row>
    <row r="567" spans="1:8" x14ac:dyDescent="0.25">
      <c r="A567" s="13" t="s">
        <v>2724</v>
      </c>
      <c r="B567" s="8">
        <v>45103</v>
      </c>
      <c r="C567" s="9" t="s">
        <v>16</v>
      </c>
      <c r="D567" s="9" t="s">
        <v>17</v>
      </c>
      <c r="E567" s="10">
        <v>1374.15</v>
      </c>
      <c r="F567" s="11">
        <v>20</v>
      </c>
      <c r="G567" s="11">
        <v>3</v>
      </c>
      <c r="H567" s="10">
        <v>1816.67</v>
      </c>
    </row>
    <row r="568" spans="1:8" x14ac:dyDescent="0.25">
      <c r="A568" s="13" t="s">
        <v>2725</v>
      </c>
      <c r="B568" s="8">
        <v>45463</v>
      </c>
      <c r="C568" s="9" t="s">
        <v>16</v>
      </c>
      <c r="D568" s="9" t="s">
        <v>17</v>
      </c>
      <c r="E568" s="10">
        <v>4837.99</v>
      </c>
      <c r="F568" s="11">
        <v>19</v>
      </c>
      <c r="G568" s="11">
        <v>39</v>
      </c>
      <c r="H568" s="10">
        <v>604</v>
      </c>
    </row>
    <row r="569" spans="1:8" x14ac:dyDescent="0.25">
      <c r="A569" s="13" t="s">
        <v>2751</v>
      </c>
      <c r="B569" s="8">
        <v>45401</v>
      </c>
      <c r="C569" s="9" t="s">
        <v>16</v>
      </c>
      <c r="D569" s="9" t="s">
        <v>17</v>
      </c>
      <c r="E569" s="10">
        <v>1797.88</v>
      </c>
      <c r="F569" s="11">
        <v>24</v>
      </c>
      <c r="G569" s="11">
        <v>27</v>
      </c>
      <c r="H569" s="10">
        <v>1161.45</v>
      </c>
    </row>
    <row r="570" spans="1:8" x14ac:dyDescent="0.25">
      <c r="A570" s="13" t="s">
        <v>2793</v>
      </c>
      <c r="B570" s="8">
        <v>45159</v>
      </c>
      <c r="C570" s="9" t="s">
        <v>16</v>
      </c>
      <c r="D570" s="9" t="s">
        <v>17</v>
      </c>
      <c r="E570" s="10">
        <v>3304.49</v>
      </c>
      <c r="F570" s="11">
        <v>31</v>
      </c>
      <c r="G570" s="11">
        <v>24</v>
      </c>
      <c r="H570" s="10">
        <v>404.55</v>
      </c>
    </row>
    <row r="571" spans="1:8" x14ac:dyDescent="0.25">
      <c r="A571" s="13" t="s">
        <v>2796</v>
      </c>
      <c r="B571" s="8">
        <v>45497</v>
      </c>
      <c r="C571" s="9" t="s">
        <v>16</v>
      </c>
      <c r="D571" s="9" t="s">
        <v>17</v>
      </c>
      <c r="E571" s="10">
        <v>3873.92</v>
      </c>
      <c r="F571" s="11">
        <v>19</v>
      </c>
      <c r="G571" s="11">
        <v>46</v>
      </c>
      <c r="H571" s="10">
        <v>574.71</v>
      </c>
    </row>
    <row r="572" spans="1:8" x14ac:dyDescent="0.25">
      <c r="A572" s="13" t="s">
        <v>2813</v>
      </c>
      <c r="B572" s="8">
        <v>45356</v>
      </c>
      <c r="C572" s="9" t="s">
        <v>16</v>
      </c>
      <c r="D572" s="9" t="s">
        <v>17</v>
      </c>
      <c r="E572" s="10">
        <v>4323.29</v>
      </c>
      <c r="F572" s="11">
        <v>14</v>
      </c>
      <c r="G572" s="11">
        <v>41</v>
      </c>
      <c r="H572" s="10">
        <v>953.8</v>
      </c>
    </row>
    <row r="573" spans="1:8" x14ac:dyDescent="0.25">
      <c r="A573" s="13" t="s">
        <v>2817</v>
      </c>
      <c r="B573" s="8">
        <v>45095</v>
      </c>
      <c r="C573" s="9" t="s">
        <v>16</v>
      </c>
      <c r="D573" s="9" t="s">
        <v>17</v>
      </c>
      <c r="E573" s="10">
        <v>1287.57</v>
      </c>
      <c r="F573" s="11">
        <v>31</v>
      </c>
      <c r="G573" s="11">
        <v>42</v>
      </c>
      <c r="H573" s="10">
        <v>1655.17</v>
      </c>
    </row>
    <row r="574" spans="1:8" x14ac:dyDescent="0.25">
      <c r="A574" s="13" t="s">
        <v>2819</v>
      </c>
      <c r="B574" s="8">
        <v>45412</v>
      </c>
      <c r="C574" s="9" t="s">
        <v>16</v>
      </c>
      <c r="D574" s="9" t="s">
        <v>17</v>
      </c>
      <c r="E574" s="10">
        <v>2348.41</v>
      </c>
      <c r="F574" s="11">
        <v>33</v>
      </c>
      <c r="G574" s="11">
        <v>0</v>
      </c>
      <c r="H574" s="10">
        <v>1619.77</v>
      </c>
    </row>
    <row r="575" spans="1:8" x14ac:dyDescent="0.25">
      <c r="A575" s="13" t="s">
        <v>2821</v>
      </c>
      <c r="B575" s="8">
        <v>45449</v>
      </c>
      <c r="C575" s="9" t="s">
        <v>16</v>
      </c>
      <c r="D575" s="9" t="s">
        <v>17</v>
      </c>
      <c r="E575" s="10">
        <v>804.25</v>
      </c>
      <c r="F575" s="11">
        <v>9</v>
      </c>
      <c r="G575" s="11">
        <v>9</v>
      </c>
      <c r="H575" s="10">
        <v>107.36</v>
      </c>
    </row>
    <row r="576" spans="1:8" x14ac:dyDescent="0.25">
      <c r="A576" s="13" t="s">
        <v>2852</v>
      </c>
      <c r="B576" s="8">
        <v>45390</v>
      </c>
      <c r="C576" s="9" t="s">
        <v>16</v>
      </c>
      <c r="D576" s="9" t="s">
        <v>17</v>
      </c>
      <c r="E576" s="10">
        <v>3598.91</v>
      </c>
      <c r="F576" s="11">
        <v>4</v>
      </c>
      <c r="G576" s="11">
        <v>37</v>
      </c>
      <c r="H576" s="10">
        <v>575.49</v>
      </c>
    </row>
    <row r="577" spans="1:8" x14ac:dyDescent="0.25">
      <c r="A577" s="13" t="s">
        <v>2853</v>
      </c>
      <c r="B577" s="8">
        <v>45263</v>
      </c>
      <c r="C577" s="9" t="s">
        <v>16</v>
      </c>
      <c r="D577" s="9" t="s">
        <v>17</v>
      </c>
      <c r="E577" s="10">
        <v>4723.3100000000004</v>
      </c>
      <c r="F577" s="11">
        <v>14</v>
      </c>
      <c r="G577" s="11">
        <v>36</v>
      </c>
      <c r="H577" s="10">
        <v>1478.33</v>
      </c>
    </row>
    <row r="578" spans="1:8" x14ac:dyDescent="0.25">
      <c r="A578" s="13" t="s">
        <v>2866</v>
      </c>
      <c r="B578" s="8">
        <v>45092</v>
      </c>
      <c r="C578" s="9" t="s">
        <v>16</v>
      </c>
      <c r="D578" s="9" t="s">
        <v>17</v>
      </c>
      <c r="E578" s="10">
        <v>3071.32</v>
      </c>
      <c r="F578" s="11">
        <v>13</v>
      </c>
      <c r="G578" s="11">
        <v>46</v>
      </c>
      <c r="H578" s="10">
        <v>415.13</v>
      </c>
    </row>
    <row r="579" spans="1:8" x14ac:dyDescent="0.25">
      <c r="A579" s="13" t="s">
        <v>2882</v>
      </c>
      <c r="B579" s="8">
        <v>45577</v>
      </c>
      <c r="C579" s="9" t="s">
        <v>16</v>
      </c>
      <c r="D579" s="9" t="s">
        <v>17</v>
      </c>
      <c r="E579" s="10">
        <v>2079.16</v>
      </c>
      <c r="F579" s="11">
        <v>34</v>
      </c>
      <c r="G579" s="11">
        <v>37</v>
      </c>
      <c r="H579" s="10">
        <v>1368.67</v>
      </c>
    </row>
    <row r="580" spans="1:8" x14ac:dyDescent="0.25">
      <c r="A580" s="13" t="s">
        <v>2961</v>
      </c>
      <c r="B580" s="8">
        <v>44916</v>
      </c>
      <c r="C580" s="9" t="s">
        <v>16</v>
      </c>
      <c r="D580" s="9" t="s">
        <v>17</v>
      </c>
      <c r="E580" s="10">
        <v>3056.12</v>
      </c>
      <c r="F580" s="11">
        <v>21</v>
      </c>
      <c r="G580" s="11">
        <v>34</v>
      </c>
      <c r="H580" s="10">
        <v>1910.36</v>
      </c>
    </row>
    <row r="581" spans="1:8" x14ac:dyDescent="0.25">
      <c r="A581" s="13" t="s">
        <v>2963</v>
      </c>
      <c r="B581" s="8">
        <v>45366</v>
      </c>
      <c r="C581" s="9" t="s">
        <v>16</v>
      </c>
      <c r="D581" s="9" t="s">
        <v>17</v>
      </c>
      <c r="E581" s="10">
        <v>3974.99</v>
      </c>
      <c r="F581" s="11">
        <v>24</v>
      </c>
      <c r="G581" s="11">
        <v>43</v>
      </c>
      <c r="H581" s="10">
        <v>1971.49</v>
      </c>
    </row>
    <row r="582" spans="1:8" x14ac:dyDescent="0.25">
      <c r="A582" s="13" t="s">
        <v>2974</v>
      </c>
      <c r="B582" s="8">
        <v>45071</v>
      </c>
      <c r="C582" s="9" t="s">
        <v>16</v>
      </c>
      <c r="D582" s="9" t="s">
        <v>17</v>
      </c>
      <c r="E582" s="10">
        <v>1317.13</v>
      </c>
      <c r="F582" s="11">
        <v>2</v>
      </c>
      <c r="G582" s="11">
        <v>47</v>
      </c>
      <c r="H582" s="10">
        <v>1207.21</v>
      </c>
    </row>
    <row r="583" spans="1:8" x14ac:dyDescent="0.25">
      <c r="A583" s="13" t="s">
        <v>2975</v>
      </c>
      <c r="B583" s="8">
        <v>45319</v>
      </c>
      <c r="C583" s="9" t="s">
        <v>16</v>
      </c>
      <c r="D583" s="9" t="s">
        <v>17</v>
      </c>
      <c r="E583" s="10">
        <v>3563.32</v>
      </c>
      <c r="F583" s="11">
        <v>6</v>
      </c>
      <c r="G583" s="11">
        <v>26</v>
      </c>
      <c r="H583" s="10">
        <v>224.33</v>
      </c>
    </row>
    <row r="584" spans="1:8" x14ac:dyDescent="0.25">
      <c r="A584" s="13" t="s">
        <v>3040</v>
      </c>
      <c r="B584" s="8">
        <v>45076</v>
      </c>
      <c r="C584" s="9" t="s">
        <v>16</v>
      </c>
      <c r="D584" s="9" t="s">
        <v>17</v>
      </c>
      <c r="E584" s="10">
        <v>2833.82</v>
      </c>
      <c r="F584" s="11">
        <v>21</v>
      </c>
      <c r="G584" s="11">
        <v>45</v>
      </c>
      <c r="H584" s="10">
        <v>500.74</v>
      </c>
    </row>
    <row r="585" spans="1:8" x14ac:dyDescent="0.25">
      <c r="A585" s="13" t="s">
        <v>3044</v>
      </c>
      <c r="B585" s="8">
        <v>45037</v>
      </c>
      <c r="C585" s="9" t="s">
        <v>16</v>
      </c>
      <c r="D585" s="9" t="s">
        <v>17</v>
      </c>
      <c r="E585" s="10">
        <v>1223.1300000000001</v>
      </c>
      <c r="F585" s="11">
        <v>17</v>
      </c>
      <c r="G585" s="11">
        <v>30</v>
      </c>
      <c r="H585" s="10">
        <v>1512.77</v>
      </c>
    </row>
    <row r="586" spans="1:8" x14ac:dyDescent="0.25">
      <c r="A586" s="13" t="s">
        <v>3051</v>
      </c>
      <c r="B586" s="8">
        <v>45408</v>
      </c>
      <c r="C586" s="9" t="s">
        <v>16</v>
      </c>
      <c r="D586" s="9" t="s">
        <v>17</v>
      </c>
      <c r="E586" s="10">
        <v>620.91</v>
      </c>
      <c r="F586" s="11">
        <v>13</v>
      </c>
      <c r="G586" s="11">
        <v>11</v>
      </c>
      <c r="H586" s="10">
        <v>1607.9</v>
      </c>
    </row>
    <row r="587" spans="1:8" x14ac:dyDescent="0.25">
      <c r="A587" s="13" t="s">
        <v>3064</v>
      </c>
      <c r="B587" s="8">
        <v>45347</v>
      </c>
      <c r="C587" s="9" t="s">
        <v>16</v>
      </c>
      <c r="D587" s="9" t="s">
        <v>17</v>
      </c>
      <c r="E587" s="10">
        <v>2348.12</v>
      </c>
      <c r="F587" s="11">
        <v>48</v>
      </c>
      <c r="G587" s="11">
        <v>33</v>
      </c>
      <c r="H587" s="10">
        <v>1730.9</v>
      </c>
    </row>
    <row r="588" spans="1:8" x14ac:dyDescent="0.25">
      <c r="A588" s="13" t="s">
        <v>3090</v>
      </c>
      <c r="B588" s="8">
        <v>45008</v>
      </c>
      <c r="C588" s="9" t="s">
        <v>16</v>
      </c>
      <c r="D588" s="9" t="s">
        <v>17</v>
      </c>
      <c r="E588" s="10">
        <v>990.22</v>
      </c>
      <c r="F588" s="11">
        <v>28</v>
      </c>
      <c r="G588" s="11">
        <v>8</v>
      </c>
      <c r="H588" s="10">
        <v>1818.72</v>
      </c>
    </row>
    <row r="589" spans="1:8" x14ac:dyDescent="0.25">
      <c r="A589" s="13" t="s">
        <v>3110</v>
      </c>
      <c r="B589" s="8">
        <v>45409</v>
      </c>
      <c r="C589" s="9" t="s">
        <v>16</v>
      </c>
      <c r="D589" s="9" t="s">
        <v>17</v>
      </c>
      <c r="E589" s="10">
        <v>3689.03</v>
      </c>
      <c r="F589" s="11">
        <v>48</v>
      </c>
      <c r="G589" s="11">
        <v>1</v>
      </c>
      <c r="H589" s="10">
        <v>319.06</v>
      </c>
    </row>
    <row r="590" spans="1:8" x14ac:dyDescent="0.25">
      <c r="A590" s="13" t="s">
        <v>3111</v>
      </c>
      <c r="B590" s="8">
        <v>45357</v>
      </c>
      <c r="C590" s="9" t="s">
        <v>16</v>
      </c>
      <c r="D590" s="9" t="s">
        <v>17</v>
      </c>
      <c r="E590" s="10">
        <v>3674.59</v>
      </c>
      <c r="F590" s="11">
        <v>4</v>
      </c>
      <c r="G590" s="11">
        <v>10</v>
      </c>
      <c r="H590" s="10">
        <v>125.49</v>
      </c>
    </row>
    <row r="591" spans="1:8" x14ac:dyDescent="0.25">
      <c r="A591" s="13" t="s">
        <v>3131</v>
      </c>
      <c r="B591" s="8">
        <v>45325</v>
      </c>
      <c r="C591" s="9" t="s">
        <v>16</v>
      </c>
      <c r="D591" s="9" t="s">
        <v>17</v>
      </c>
      <c r="E591" s="10">
        <v>1421.15</v>
      </c>
      <c r="F591" s="11">
        <v>44</v>
      </c>
      <c r="G591" s="11">
        <v>29</v>
      </c>
      <c r="H591" s="10">
        <v>1661.02</v>
      </c>
    </row>
    <row r="592" spans="1:8" x14ac:dyDescent="0.25">
      <c r="A592" s="13" t="s">
        <v>3148</v>
      </c>
      <c r="B592" s="8">
        <v>44890</v>
      </c>
      <c r="C592" s="9" t="s">
        <v>16</v>
      </c>
      <c r="D592" s="9" t="s">
        <v>17</v>
      </c>
      <c r="E592" s="10">
        <v>3864.52</v>
      </c>
      <c r="F592" s="11">
        <v>46</v>
      </c>
      <c r="G592" s="11">
        <v>16</v>
      </c>
      <c r="H592" s="10">
        <v>1979.92</v>
      </c>
    </row>
    <row r="593" spans="1:8" x14ac:dyDescent="0.25">
      <c r="A593" s="13" t="s">
        <v>3162</v>
      </c>
      <c r="B593" s="8">
        <v>45374</v>
      </c>
      <c r="C593" s="9" t="s">
        <v>16</v>
      </c>
      <c r="D593" s="9" t="s">
        <v>17</v>
      </c>
      <c r="E593" s="10">
        <v>191.14</v>
      </c>
      <c r="F593" s="11">
        <v>1</v>
      </c>
      <c r="G593" s="11">
        <v>20</v>
      </c>
      <c r="H593" s="10">
        <v>1991.61</v>
      </c>
    </row>
    <row r="594" spans="1:8" x14ac:dyDescent="0.25">
      <c r="A594" s="13" t="s">
        <v>3170</v>
      </c>
      <c r="B594" s="8">
        <v>44925</v>
      </c>
      <c r="C594" s="9" t="s">
        <v>16</v>
      </c>
      <c r="D594" s="9" t="s">
        <v>17</v>
      </c>
      <c r="E594" s="10">
        <v>137.62</v>
      </c>
      <c r="F594" s="11">
        <v>1</v>
      </c>
      <c r="G594" s="11">
        <v>41</v>
      </c>
      <c r="H594" s="10">
        <v>973.19</v>
      </c>
    </row>
    <row r="595" spans="1:8" x14ac:dyDescent="0.25">
      <c r="A595" s="13" t="s">
        <v>3180</v>
      </c>
      <c r="B595" s="8">
        <v>45053</v>
      </c>
      <c r="C595" s="9" t="s">
        <v>16</v>
      </c>
      <c r="D595" s="9" t="s">
        <v>17</v>
      </c>
      <c r="E595" s="10">
        <v>3076.36</v>
      </c>
      <c r="F595" s="11">
        <v>33</v>
      </c>
      <c r="G595" s="11">
        <v>28</v>
      </c>
      <c r="H595" s="10">
        <v>350.44</v>
      </c>
    </row>
    <row r="596" spans="1:8" x14ac:dyDescent="0.25">
      <c r="A596" s="13" t="s">
        <v>3184</v>
      </c>
      <c r="B596" s="8">
        <v>45133</v>
      </c>
      <c r="C596" s="9" t="s">
        <v>16</v>
      </c>
      <c r="D596" s="9" t="s">
        <v>17</v>
      </c>
      <c r="E596" s="10">
        <v>1193.68</v>
      </c>
      <c r="F596" s="11">
        <v>8</v>
      </c>
      <c r="G596" s="11">
        <v>33</v>
      </c>
      <c r="H596" s="10">
        <v>870.91</v>
      </c>
    </row>
    <row r="597" spans="1:8" x14ac:dyDescent="0.25">
      <c r="A597" s="13" t="s">
        <v>3191</v>
      </c>
      <c r="B597" s="8">
        <v>45504</v>
      </c>
      <c r="C597" s="9" t="s">
        <v>16</v>
      </c>
      <c r="D597" s="9" t="s">
        <v>17</v>
      </c>
      <c r="E597" s="10">
        <v>4395.3100000000004</v>
      </c>
      <c r="F597" s="11">
        <v>27</v>
      </c>
      <c r="G597" s="11">
        <v>37</v>
      </c>
      <c r="H597" s="10">
        <v>943.73</v>
      </c>
    </row>
    <row r="598" spans="1:8" x14ac:dyDescent="0.25">
      <c r="A598" s="13" t="s">
        <v>3206</v>
      </c>
      <c r="B598" s="8">
        <v>45529</v>
      </c>
      <c r="C598" s="9" t="s">
        <v>16</v>
      </c>
      <c r="D598" s="9" t="s">
        <v>17</v>
      </c>
      <c r="E598" s="10">
        <v>4948.2700000000004</v>
      </c>
      <c r="F598" s="11">
        <v>26</v>
      </c>
      <c r="G598" s="11">
        <v>14</v>
      </c>
      <c r="H598" s="10">
        <v>1656.15</v>
      </c>
    </row>
    <row r="599" spans="1:8" x14ac:dyDescent="0.25">
      <c r="A599" s="13" t="s">
        <v>3209</v>
      </c>
      <c r="B599" s="8">
        <v>45064</v>
      </c>
      <c r="C599" s="9" t="s">
        <v>16</v>
      </c>
      <c r="D599" s="9" t="s">
        <v>17</v>
      </c>
      <c r="E599" s="10">
        <v>1758.71</v>
      </c>
      <c r="F599" s="11">
        <v>18</v>
      </c>
      <c r="G599" s="11">
        <v>45</v>
      </c>
      <c r="H599" s="10">
        <v>1930.78</v>
      </c>
    </row>
    <row r="600" spans="1:8" x14ac:dyDescent="0.25">
      <c r="A600" s="13" t="s">
        <v>3231</v>
      </c>
      <c r="B600" s="8">
        <v>45513</v>
      </c>
      <c r="C600" s="9" t="s">
        <v>16</v>
      </c>
      <c r="D600" s="9" t="s">
        <v>17</v>
      </c>
      <c r="E600" s="10">
        <v>2323.48</v>
      </c>
      <c r="F600" s="11">
        <v>42</v>
      </c>
      <c r="G600" s="11">
        <v>17</v>
      </c>
      <c r="H600" s="10">
        <v>1705.07</v>
      </c>
    </row>
    <row r="601" spans="1:8" x14ac:dyDescent="0.25">
      <c r="A601" s="13" t="s">
        <v>3237</v>
      </c>
      <c r="B601" s="8">
        <v>45075</v>
      </c>
      <c r="C601" s="9" t="s">
        <v>16</v>
      </c>
      <c r="D601" s="9" t="s">
        <v>17</v>
      </c>
      <c r="E601" s="10">
        <v>3319.59</v>
      </c>
      <c r="F601" s="11">
        <v>21</v>
      </c>
      <c r="G601" s="11">
        <v>47</v>
      </c>
      <c r="H601" s="10">
        <v>318.7</v>
      </c>
    </row>
    <row r="602" spans="1:8" x14ac:dyDescent="0.25">
      <c r="A602" s="13" t="s">
        <v>3238</v>
      </c>
      <c r="B602" s="8">
        <v>45415</v>
      </c>
      <c r="C602" s="9" t="s">
        <v>16</v>
      </c>
      <c r="D602" s="9" t="s">
        <v>17</v>
      </c>
      <c r="E602" s="10">
        <v>1507.1</v>
      </c>
      <c r="F602" s="11">
        <v>49</v>
      </c>
      <c r="G602" s="11">
        <v>15</v>
      </c>
      <c r="H602" s="10">
        <v>1313.32</v>
      </c>
    </row>
    <row r="603" spans="1:8" x14ac:dyDescent="0.25">
      <c r="A603" s="13" t="s">
        <v>3908</v>
      </c>
      <c r="B603" s="8">
        <v>45221</v>
      </c>
      <c r="C603" s="9" t="s">
        <v>16</v>
      </c>
      <c r="D603" s="9" t="s">
        <v>17</v>
      </c>
      <c r="E603" s="10">
        <v>1396.94</v>
      </c>
      <c r="F603" s="11">
        <v>18</v>
      </c>
      <c r="G603" s="11">
        <v>6</v>
      </c>
      <c r="H603" s="10">
        <v>998.57</v>
      </c>
    </row>
    <row r="604" spans="1:8" x14ac:dyDescent="0.25">
      <c r="A604" s="13" t="s">
        <v>3263</v>
      </c>
      <c r="B604" s="8">
        <v>44947</v>
      </c>
      <c r="C604" s="9" t="s">
        <v>16</v>
      </c>
      <c r="D604" s="9" t="s">
        <v>17</v>
      </c>
      <c r="E604" s="10">
        <v>219.14</v>
      </c>
      <c r="F604" s="11">
        <v>20</v>
      </c>
      <c r="G604" s="11">
        <v>0</v>
      </c>
      <c r="H604" s="10">
        <v>1768.2</v>
      </c>
    </row>
    <row r="605" spans="1:8" x14ac:dyDescent="0.25">
      <c r="A605" s="13" t="s">
        <v>3303</v>
      </c>
      <c r="B605" s="8">
        <v>45093</v>
      </c>
      <c r="C605" s="9" t="s">
        <v>16</v>
      </c>
      <c r="D605" s="9" t="s">
        <v>17</v>
      </c>
      <c r="E605" s="10">
        <v>1277.78</v>
      </c>
      <c r="F605" s="11">
        <v>19</v>
      </c>
      <c r="G605" s="11">
        <v>15</v>
      </c>
      <c r="H605" s="10">
        <v>1624.44</v>
      </c>
    </row>
    <row r="606" spans="1:8" x14ac:dyDescent="0.25">
      <c r="A606" s="13" t="s">
        <v>3312</v>
      </c>
      <c r="B606" s="8">
        <v>45241</v>
      </c>
      <c r="C606" s="9" t="s">
        <v>16</v>
      </c>
      <c r="D606" s="9" t="s">
        <v>17</v>
      </c>
      <c r="E606" s="10">
        <v>1344.45</v>
      </c>
      <c r="F606" s="11">
        <v>4</v>
      </c>
      <c r="G606" s="11">
        <v>3</v>
      </c>
      <c r="H606" s="10">
        <v>1122.75</v>
      </c>
    </row>
    <row r="607" spans="1:8" x14ac:dyDescent="0.25">
      <c r="A607" s="13" t="s">
        <v>3316</v>
      </c>
      <c r="B607" s="8">
        <v>45348</v>
      </c>
      <c r="C607" s="9" t="s">
        <v>16</v>
      </c>
      <c r="D607" s="9" t="s">
        <v>17</v>
      </c>
      <c r="E607" s="10">
        <v>2925.11</v>
      </c>
      <c r="F607" s="11">
        <v>10</v>
      </c>
      <c r="G607" s="11">
        <v>46</v>
      </c>
      <c r="H607" s="10">
        <v>1659.23</v>
      </c>
    </row>
    <row r="608" spans="1:8" x14ac:dyDescent="0.25">
      <c r="A608" s="13" t="s">
        <v>3317</v>
      </c>
      <c r="B608" s="8">
        <v>45433</v>
      </c>
      <c r="C608" s="9" t="s">
        <v>16</v>
      </c>
      <c r="D608" s="9" t="s">
        <v>17</v>
      </c>
      <c r="E608" s="10">
        <v>916.39</v>
      </c>
      <c r="F608" s="11">
        <v>45</v>
      </c>
      <c r="G608" s="11">
        <v>3</v>
      </c>
      <c r="H608" s="10">
        <v>1465.24</v>
      </c>
    </row>
    <row r="609" spans="1:8" x14ac:dyDescent="0.25">
      <c r="A609" s="13" t="s">
        <v>3324</v>
      </c>
      <c r="B609" s="8">
        <v>45133</v>
      </c>
      <c r="C609" s="9" t="s">
        <v>16</v>
      </c>
      <c r="D609" s="9" t="s">
        <v>17</v>
      </c>
      <c r="E609" s="10">
        <v>2122.6</v>
      </c>
      <c r="F609" s="11">
        <v>24</v>
      </c>
      <c r="G609" s="11">
        <v>45</v>
      </c>
      <c r="H609" s="10">
        <v>385.28</v>
      </c>
    </row>
    <row r="610" spans="1:8" x14ac:dyDescent="0.25">
      <c r="A610" s="13" t="s">
        <v>3327</v>
      </c>
      <c r="B610" s="8">
        <v>45127</v>
      </c>
      <c r="C610" s="9" t="s">
        <v>16</v>
      </c>
      <c r="D610" s="9" t="s">
        <v>17</v>
      </c>
      <c r="E610" s="10">
        <v>4248.3500000000004</v>
      </c>
      <c r="F610" s="11">
        <v>14</v>
      </c>
      <c r="G610" s="11">
        <v>43</v>
      </c>
      <c r="H610" s="10">
        <v>112.48</v>
      </c>
    </row>
    <row r="611" spans="1:8" x14ac:dyDescent="0.25">
      <c r="A611" s="13" t="s">
        <v>3338</v>
      </c>
      <c r="B611" s="8">
        <v>45526</v>
      </c>
      <c r="C611" s="9" t="s">
        <v>16</v>
      </c>
      <c r="D611" s="9" t="s">
        <v>17</v>
      </c>
      <c r="E611" s="10">
        <v>1511.81</v>
      </c>
      <c r="F611" s="11">
        <v>45</v>
      </c>
      <c r="G611" s="11">
        <v>6</v>
      </c>
      <c r="H611" s="10">
        <v>460.81</v>
      </c>
    </row>
    <row r="612" spans="1:8" x14ac:dyDescent="0.25">
      <c r="A612" s="13" t="s">
        <v>3351</v>
      </c>
      <c r="B612" s="8">
        <v>44883</v>
      </c>
      <c r="C612" s="9" t="s">
        <v>16</v>
      </c>
      <c r="D612" s="9" t="s">
        <v>17</v>
      </c>
      <c r="E612" s="10">
        <v>2814.33</v>
      </c>
      <c r="F612" s="11">
        <v>26</v>
      </c>
      <c r="G612" s="11">
        <v>1</v>
      </c>
      <c r="H612" s="10">
        <v>619.33000000000004</v>
      </c>
    </row>
    <row r="613" spans="1:8" x14ac:dyDescent="0.25">
      <c r="A613" s="13" t="s">
        <v>3358</v>
      </c>
      <c r="B613" s="8">
        <v>45100</v>
      </c>
      <c r="C613" s="9" t="s">
        <v>16</v>
      </c>
      <c r="D613" s="9" t="s">
        <v>17</v>
      </c>
      <c r="E613" s="10">
        <v>4077.2</v>
      </c>
      <c r="F613" s="11">
        <v>45</v>
      </c>
      <c r="G613" s="11">
        <v>5</v>
      </c>
      <c r="H613" s="10">
        <v>501.45</v>
      </c>
    </row>
    <row r="614" spans="1:8" x14ac:dyDescent="0.25">
      <c r="A614" s="13" t="s">
        <v>3380</v>
      </c>
      <c r="B614" s="8">
        <v>45124</v>
      </c>
      <c r="C614" s="9" t="s">
        <v>16</v>
      </c>
      <c r="D614" s="9" t="s">
        <v>17</v>
      </c>
      <c r="E614" s="10">
        <v>836.32</v>
      </c>
      <c r="F614" s="11">
        <v>3</v>
      </c>
      <c r="G614" s="11">
        <v>49</v>
      </c>
      <c r="H614" s="10">
        <v>1641.49</v>
      </c>
    </row>
    <row r="615" spans="1:8" x14ac:dyDescent="0.25">
      <c r="A615" s="13" t="s">
        <v>3400</v>
      </c>
      <c r="B615" s="8">
        <v>44928</v>
      </c>
      <c r="C615" s="9" t="s">
        <v>16</v>
      </c>
      <c r="D615" s="9" t="s">
        <v>17</v>
      </c>
      <c r="E615" s="10">
        <v>1748.51</v>
      </c>
      <c r="F615" s="11">
        <v>28</v>
      </c>
      <c r="G615" s="11">
        <v>6</v>
      </c>
      <c r="H615" s="10">
        <v>1292.22</v>
      </c>
    </row>
    <row r="616" spans="1:8" x14ac:dyDescent="0.25">
      <c r="A616" s="13" t="s">
        <v>3414</v>
      </c>
      <c r="B616" s="8">
        <v>44937</v>
      </c>
      <c r="C616" s="9" t="s">
        <v>16</v>
      </c>
      <c r="D616" s="9" t="s">
        <v>17</v>
      </c>
      <c r="E616" s="10">
        <v>4324.0600000000004</v>
      </c>
      <c r="F616" s="11">
        <v>34</v>
      </c>
      <c r="G616" s="11">
        <v>14</v>
      </c>
      <c r="H616" s="10">
        <v>150.58000000000001</v>
      </c>
    </row>
    <row r="617" spans="1:8" x14ac:dyDescent="0.25">
      <c r="A617" s="13" t="s">
        <v>3417</v>
      </c>
      <c r="B617" s="8">
        <v>45078</v>
      </c>
      <c r="C617" s="9" t="s">
        <v>16</v>
      </c>
      <c r="D617" s="9" t="s">
        <v>17</v>
      </c>
      <c r="E617" s="10">
        <v>1741.35</v>
      </c>
      <c r="F617" s="11">
        <v>32</v>
      </c>
      <c r="G617" s="11">
        <v>37</v>
      </c>
      <c r="H617" s="10">
        <v>1195</v>
      </c>
    </row>
    <row r="618" spans="1:8" x14ac:dyDescent="0.25">
      <c r="A618" s="13" t="s">
        <v>3421</v>
      </c>
      <c r="B618" s="8">
        <v>45259</v>
      </c>
      <c r="C618" s="9" t="s">
        <v>16</v>
      </c>
      <c r="D618" s="9" t="s">
        <v>17</v>
      </c>
      <c r="E618" s="10">
        <v>92.58</v>
      </c>
      <c r="F618" s="11">
        <v>41</v>
      </c>
      <c r="G618" s="11">
        <v>39</v>
      </c>
      <c r="H618" s="10">
        <v>534.04999999999995</v>
      </c>
    </row>
    <row r="619" spans="1:8" x14ac:dyDescent="0.25">
      <c r="A619" s="13" t="s">
        <v>3436</v>
      </c>
      <c r="B619" s="8">
        <v>44989</v>
      </c>
      <c r="C619" s="9" t="s">
        <v>16</v>
      </c>
      <c r="D619" s="9" t="s">
        <v>17</v>
      </c>
      <c r="E619" s="10">
        <v>2313.8200000000002</v>
      </c>
      <c r="F619" s="11">
        <v>17</v>
      </c>
      <c r="G619" s="11">
        <v>48</v>
      </c>
      <c r="H619" s="10">
        <v>181.83</v>
      </c>
    </row>
    <row r="620" spans="1:8" x14ac:dyDescent="0.25">
      <c r="A620" s="13" t="s">
        <v>3465</v>
      </c>
      <c r="B620" s="8">
        <v>45503</v>
      </c>
      <c r="C620" s="9" t="s">
        <v>16</v>
      </c>
      <c r="D620" s="9" t="s">
        <v>17</v>
      </c>
      <c r="E620" s="10">
        <v>3762.55</v>
      </c>
      <c r="F620" s="11">
        <v>12</v>
      </c>
      <c r="G620" s="11">
        <v>30</v>
      </c>
      <c r="H620" s="10">
        <v>1065.8800000000001</v>
      </c>
    </row>
    <row r="621" spans="1:8" x14ac:dyDescent="0.25">
      <c r="A621" s="13" t="s">
        <v>3482</v>
      </c>
      <c r="B621" s="8">
        <v>45472</v>
      </c>
      <c r="C621" s="9" t="s">
        <v>16</v>
      </c>
      <c r="D621" s="9" t="s">
        <v>17</v>
      </c>
      <c r="E621" s="10">
        <v>2756.3</v>
      </c>
      <c r="F621" s="11">
        <v>5</v>
      </c>
      <c r="G621" s="11">
        <v>36</v>
      </c>
      <c r="H621" s="10">
        <v>366.49</v>
      </c>
    </row>
    <row r="622" spans="1:8" x14ac:dyDescent="0.25">
      <c r="A622" s="13" t="s">
        <v>3515</v>
      </c>
      <c r="B622" s="8">
        <v>44966</v>
      </c>
      <c r="C622" s="9" t="s">
        <v>16</v>
      </c>
      <c r="D622" s="9" t="s">
        <v>17</v>
      </c>
      <c r="E622" s="10">
        <v>2840.01</v>
      </c>
      <c r="F622" s="11">
        <v>14</v>
      </c>
      <c r="G622" s="11">
        <v>5</v>
      </c>
      <c r="H622" s="10">
        <v>1228.26</v>
      </c>
    </row>
    <row r="623" spans="1:8" x14ac:dyDescent="0.25">
      <c r="A623" s="13" t="s">
        <v>3520</v>
      </c>
      <c r="B623" s="8">
        <v>45529</v>
      </c>
      <c r="C623" s="9" t="s">
        <v>16</v>
      </c>
      <c r="D623" s="9" t="s">
        <v>17</v>
      </c>
      <c r="E623" s="10">
        <v>4953.96</v>
      </c>
      <c r="F623" s="11">
        <v>18</v>
      </c>
      <c r="G623" s="11">
        <v>11</v>
      </c>
      <c r="H623" s="10">
        <v>479.31</v>
      </c>
    </row>
    <row r="624" spans="1:8" x14ac:dyDescent="0.25">
      <c r="A624" s="13" t="s">
        <v>3526</v>
      </c>
      <c r="B624" s="8">
        <v>45563</v>
      </c>
      <c r="C624" s="9" t="s">
        <v>16</v>
      </c>
      <c r="D624" s="9" t="s">
        <v>17</v>
      </c>
      <c r="E624" s="10">
        <v>4996.5200000000004</v>
      </c>
      <c r="F624" s="11">
        <v>19</v>
      </c>
      <c r="G624" s="11">
        <v>39</v>
      </c>
      <c r="H624" s="10">
        <v>1168.25</v>
      </c>
    </row>
    <row r="625" spans="1:8" x14ac:dyDescent="0.25">
      <c r="A625" s="13" t="s">
        <v>3533</v>
      </c>
      <c r="B625" s="8">
        <v>45269</v>
      </c>
      <c r="C625" s="9" t="s">
        <v>16</v>
      </c>
      <c r="D625" s="9" t="s">
        <v>17</v>
      </c>
      <c r="E625" s="10">
        <v>1818.44</v>
      </c>
      <c r="F625" s="11">
        <v>30</v>
      </c>
      <c r="G625" s="11">
        <v>17</v>
      </c>
      <c r="H625" s="10">
        <v>1661.99</v>
      </c>
    </row>
    <row r="626" spans="1:8" x14ac:dyDescent="0.25">
      <c r="A626" s="13" t="s">
        <v>3570</v>
      </c>
      <c r="B626" s="8">
        <v>45331</v>
      </c>
      <c r="C626" s="9" t="s">
        <v>16</v>
      </c>
      <c r="D626" s="9" t="s">
        <v>17</v>
      </c>
      <c r="E626" s="10">
        <v>947.73</v>
      </c>
      <c r="F626" s="11">
        <v>36</v>
      </c>
      <c r="G626" s="11">
        <v>31</v>
      </c>
      <c r="H626" s="10">
        <v>1395.28</v>
      </c>
    </row>
    <row r="627" spans="1:8" x14ac:dyDescent="0.25">
      <c r="A627" s="13" t="s">
        <v>3589</v>
      </c>
      <c r="B627" s="8">
        <v>45110</v>
      </c>
      <c r="C627" s="9" t="s">
        <v>16</v>
      </c>
      <c r="D627" s="9" t="s">
        <v>17</v>
      </c>
      <c r="E627" s="10">
        <v>975.84</v>
      </c>
      <c r="F627" s="11">
        <v>49</v>
      </c>
      <c r="G627" s="11">
        <v>18</v>
      </c>
      <c r="H627" s="10">
        <v>1420.06</v>
      </c>
    </row>
    <row r="628" spans="1:8" x14ac:dyDescent="0.25">
      <c r="A628" s="13" t="s">
        <v>3594</v>
      </c>
      <c r="B628" s="8">
        <v>45146</v>
      </c>
      <c r="C628" s="9" t="s">
        <v>16</v>
      </c>
      <c r="D628" s="9" t="s">
        <v>17</v>
      </c>
      <c r="E628" s="10">
        <v>3002.42</v>
      </c>
      <c r="F628" s="11">
        <v>46</v>
      </c>
      <c r="G628" s="11">
        <v>0</v>
      </c>
      <c r="H628" s="10">
        <v>509.12</v>
      </c>
    </row>
    <row r="629" spans="1:8" x14ac:dyDescent="0.25">
      <c r="A629" s="13" t="s">
        <v>3607</v>
      </c>
      <c r="B629" s="8">
        <v>45179</v>
      </c>
      <c r="C629" s="9" t="s">
        <v>16</v>
      </c>
      <c r="D629" s="9" t="s">
        <v>17</v>
      </c>
      <c r="E629" s="10">
        <v>111.82</v>
      </c>
      <c r="F629" s="11">
        <v>5</v>
      </c>
      <c r="G629" s="11">
        <v>43</v>
      </c>
      <c r="H629" s="10">
        <v>1913.78</v>
      </c>
    </row>
    <row r="630" spans="1:8" x14ac:dyDescent="0.25">
      <c r="A630" s="13" t="s">
        <v>3616</v>
      </c>
      <c r="B630" s="8">
        <v>45457</v>
      </c>
      <c r="C630" s="9" t="s">
        <v>16</v>
      </c>
      <c r="D630" s="9" t="s">
        <v>17</v>
      </c>
      <c r="E630" s="10">
        <v>1455.64</v>
      </c>
      <c r="F630" s="11">
        <v>31</v>
      </c>
      <c r="G630" s="11">
        <v>39</v>
      </c>
      <c r="H630" s="10">
        <v>916.73</v>
      </c>
    </row>
    <row r="631" spans="1:8" x14ac:dyDescent="0.25">
      <c r="A631" s="13" t="s">
        <v>3619</v>
      </c>
      <c r="B631" s="8">
        <v>45010</v>
      </c>
      <c r="C631" s="9" t="s">
        <v>16</v>
      </c>
      <c r="D631" s="9" t="s">
        <v>17</v>
      </c>
      <c r="E631" s="10">
        <v>4618.33</v>
      </c>
      <c r="F631" s="11">
        <v>43</v>
      </c>
      <c r="G631" s="11">
        <v>28</v>
      </c>
      <c r="H631" s="10">
        <v>309.39</v>
      </c>
    </row>
    <row r="632" spans="1:8" x14ac:dyDescent="0.25">
      <c r="A632" s="13" t="s">
        <v>3626</v>
      </c>
      <c r="B632" s="8">
        <v>45368</v>
      </c>
      <c r="C632" s="9" t="s">
        <v>16</v>
      </c>
      <c r="D632" s="9" t="s">
        <v>17</v>
      </c>
      <c r="E632" s="10">
        <v>1737.65</v>
      </c>
      <c r="F632" s="11">
        <v>16</v>
      </c>
      <c r="G632" s="11">
        <v>2</v>
      </c>
      <c r="H632" s="10">
        <v>1771.89</v>
      </c>
    </row>
    <row r="633" spans="1:8" x14ac:dyDescent="0.25">
      <c r="A633" s="13" t="s">
        <v>3639</v>
      </c>
      <c r="B633" s="8">
        <v>45366</v>
      </c>
      <c r="C633" s="9" t="s">
        <v>16</v>
      </c>
      <c r="D633" s="9" t="s">
        <v>17</v>
      </c>
      <c r="E633" s="10">
        <v>886.21</v>
      </c>
      <c r="F633" s="11">
        <v>4</v>
      </c>
      <c r="G633" s="11">
        <v>47</v>
      </c>
      <c r="H633" s="10">
        <v>1786.45</v>
      </c>
    </row>
    <row r="634" spans="1:8" x14ac:dyDescent="0.25">
      <c r="A634" s="13" t="s">
        <v>3663</v>
      </c>
      <c r="B634" s="8">
        <v>45502</v>
      </c>
      <c r="C634" s="9" t="s">
        <v>16</v>
      </c>
      <c r="D634" s="9" t="s">
        <v>17</v>
      </c>
      <c r="E634" s="10">
        <v>4732.8900000000003</v>
      </c>
      <c r="F634" s="11">
        <v>50</v>
      </c>
      <c r="G634" s="11">
        <v>27</v>
      </c>
      <c r="H634" s="10">
        <v>922.3</v>
      </c>
    </row>
    <row r="635" spans="1:8" x14ac:dyDescent="0.25">
      <c r="A635" s="13" t="s">
        <v>3666</v>
      </c>
      <c r="B635" s="8">
        <v>45140</v>
      </c>
      <c r="C635" s="9" t="s">
        <v>16</v>
      </c>
      <c r="D635" s="9" t="s">
        <v>17</v>
      </c>
      <c r="E635" s="10">
        <v>4583.59</v>
      </c>
      <c r="F635" s="11">
        <v>43</v>
      </c>
      <c r="G635" s="11">
        <v>17</v>
      </c>
      <c r="H635" s="10">
        <v>1294.98</v>
      </c>
    </row>
    <row r="636" spans="1:8" x14ac:dyDescent="0.25">
      <c r="A636" s="13" t="s">
        <v>3668</v>
      </c>
      <c r="B636" s="8">
        <v>45340</v>
      </c>
      <c r="C636" s="9" t="s">
        <v>16</v>
      </c>
      <c r="D636" s="9" t="s">
        <v>17</v>
      </c>
      <c r="E636" s="10">
        <v>2504.42</v>
      </c>
      <c r="F636" s="11">
        <v>5</v>
      </c>
      <c r="G636" s="11">
        <v>9</v>
      </c>
      <c r="H636" s="10">
        <v>1961.89</v>
      </c>
    </row>
    <row r="637" spans="1:8" x14ac:dyDescent="0.25">
      <c r="A637" s="13" t="s">
        <v>3683</v>
      </c>
      <c r="B637" s="8">
        <v>45397</v>
      </c>
      <c r="C637" s="9" t="s">
        <v>16</v>
      </c>
      <c r="D637" s="9" t="s">
        <v>17</v>
      </c>
      <c r="E637" s="10">
        <v>52.04</v>
      </c>
      <c r="F637" s="11">
        <v>45</v>
      </c>
      <c r="G637" s="11">
        <v>2</v>
      </c>
      <c r="H637" s="10">
        <v>1529.16</v>
      </c>
    </row>
    <row r="638" spans="1:8" x14ac:dyDescent="0.25">
      <c r="A638" s="13" t="s">
        <v>3732</v>
      </c>
      <c r="B638" s="8">
        <v>45447</v>
      </c>
      <c r="C638" s="9" t="s">
        <v>16</v>
      </c>
      <c r="D638" s="9" t="s">
        <v>17</v>
      </c>
      <c r="E638" s="10">
        <v>2023.44</v>
      </c>
      <c r="F638" s="11">
        <v>25</v>
      </c>
      <c r="G638" s="11">
        <v>29</v>
      </c>
      <c r="H638" s="10">
        <v>1293.6400000000001</v>
      </c>
    </row>
    <row r="639" spans="1:8" x14ac:dyDescent="0.25">
      <c r="A639" s="13" t="s">
        <v>3758</v>
      </c>
      <c r="B639" s="8">
        <v>44960</v>
      </c>
      <c r="C639" s="9" t="s">
        <v>16</v>
      </c>
      <c r="D639" s="9" t="s">
        <v>17</v>
      </c>
      <c r="E639" s="10">
        <v>1262.06</v>
      </c>
      <c r="F639" s="11">
        <v>46</v>
      </c>
      <c r="G639" s="11">
        <v>36</v>
      </c>
      <c r="H639" s="10">
        <v>1365.88</v>
      </c>
    </row>
    <row r="640" spans="1:8" x14ac:dyDescent="0.25">
      <c r="A640" s="13" t="s">
        <v>3762</v>
      </c>
      <c r="B640" s="8">
        <v>45048</v>
      </c>
      <c r="C640" s="9" t="s">
        <v>16</v>
      </c>
      <c r="D640" s="9" t="s">
        <v>17</v>
      </c>
      <c r="E640" s="10">
        <v>1250.05</v>
      </c>
      <c r="F640" s="11">
        <v>44</v>
      </c>
      <c r="G640" s="11">
        <v>24</v>
      </c>
      <c r="H640" s="10">
        <v>1782.89</v>
      </c>
    </row>
    <row r="641" spans="1:8" x14ac:dyDescent="0.25">
      <c r="A641" s="13" t="s">
        <v>3794</v>
      </c>
      <c r="B641" s="8">
        <v>45442</v>
      </c>
      <c r="C641" s="9" t="s">
        <v>16</v>
      </c>
      <c r="D641" s="9" t="s">
        <v>17</v>
      </c>
      <c r="E641" s="10">
        <v>1318.51</v>
      </c>
      <c r="F641" s="11">
        <v>42</v>
      </c>
      <c r="G641" s="11">
        <v>45</v>
      </c>
      <c r="H641" s="10">
        <v>924.25</v>
      </c>
    </row>
    <row r="642" spans="1:8" x14ac:dyDescent="0.25">
      <c r="A642" s="13" t="s">
        <v>3797</v>
      </c>
      <c r="B642" s="8">
        <v>45339</v>
      </c>
      <c r="C642" s="9" t="s">
        <v>16</v>
      </c>
      <c r="D642" s="9" t="s">
        <v>17</v>
      </c>
      <c r="E642" s="10">
        <v>1308.8599999999999</v>
      </c>
      <c r="F642" s="11">
        <v>8</v>
      </c>
      <c r="G642" s="11">
        <v>18</v>
      </c>
      <c r="H642" s="10">
        <v>632.6</v>
      </c>
    </row>
    <row r="643" spans="1:8" x14ac:dyDescent="0.25">
      <c r="A643" s="13" t="s">
        <v>3835</v>
      </c>
      <c r="B643" s="8">
        <v>45318</v>
      </c>
      <c r="C643" s="9" t="s">
        <v>16</v>
      </c>
      <c r="D643" s="9" t="s">
        <v>17</v>
      </c>
      <c r="E643" s="10">
        <v>474.03</v>
      </c>
      <c r="F643" s="11">
        <v>46</v>
      </c>
      <c r="G643" s="11">
        <v>42</v>
      </c>
      <c r="H643" s="10">
        <v>1681.08</v>
      </c>
    </row>
    <row r="644" spans="1:8" x14ac:dyDescent="0.25">
      <c r="A644" s="13" t="s">
        <v>3866</v>
      </c>
      <c r="B644" s="8">
        <v>45269</v>
      </c>
      <c r="C644" s="9" t="s">
        <v>16</v>
      </c>
      <c r="D644" s="9" t="s">
        <v>17</v>
      </c>
      <c r="E644" s="10">
        <v>1132.6199999999999</v>
      </c>
      <c r="F644" s="11">
        <v>48</v>
      </c>
      <c r="G644" s="11">
        <v>38</v>
      </c>
      <c r="H644" s="10">
        <v>1682.41</v>
      </c>
    </row>
    <row r="645" spans="1:8" x14ac:dyDescent="0.25">
      <c r="A645" s="13" t="s">
        <v>3867</v>
      </c>
      <c r="B645" s="8">
        <v>45258</v>
      </c>
      <c r="C645" s="9" t="s">
        <v>16</v>
      </c>
      <c r="D645" s="9" t="s">
        <v>17</v>
      </c>
      <c r="E645" s="10">
        <v>1048.48</v>
      </c>
      <c r="F645" s="11">
        <v>25</v>
      </c>
      <c r="G645" s="11">
        <v>49</v>
      </c>
      <c r="H645" s="10">
        <v>296.93</v>
      </c>
    </row>
    <row r="646" spans="1:8" x14ac:dyDescent="0.25">
      <c r="A646" s="13" t="s">
        <v>3876</v>
      </c>
      <c r="B646" s="8">
        <v>44986</v>
      </c>
      <c r="C646" s="9" t="s">
        <v>16</v>
      </c>
      <c r="D646" s="9" t="s">
        <v>17</v>
      </c>
      <c r="E646" s="10">
        <v>2155.2199999999998</v>
      </c>
      <c r="F646" s="11">
        <v>39</v>
      </c>
      <c r="G646" s="11">
        <v>16</v>
      </c>
      <c r="H646" s="10">
        <v>1114.21</v>
      </c>
    </row>
    <row r="647" spans="1:8" x14ac:dyDescent="0.25">
      <c r="A647" s="13" t="s">
        <v>3891</v>
      </c>
      <c r="B647" s="8">
        <v>45307</v>
      </c>
      <c r="C647" s="9" t="s">
        <v>16</v>
      </c>
      <c r="D647" s="9" t="s">
        <v>17</v>
      </c>
      <c r="E647" s="10">
        <v>4987.16</v>
      </c>
      <c r="F647" s="11">
        <v>31</v>
      </c>
      <c r="G647" s="11">
        <v>33</v>
      </c>
      <c r="H647" s="10">
        <v>1147.55</v>
      </c>
    </row>
    <row r="648" spans="1:8" x14ac:dyDescent="0.25">
      <c r="A648" s="13" t="s">
        <v>38</v>
      </c>
      <c r="B648" s="8">
        <v>45341</v>
      </c>
      <c r="C648" s="9" t="s">
        <v>12</v>
      </c>
      <c r="D648" s="9" t="s">
        <v>17</v>
      </c>
      <c r="E648" s="10">
        <v>1874.07</v>
      </c>
      <c r="F648" s="11">
        <v>28</v>
      </c>
      <c r="G648" s="11">
        <v>23</v>
      </c>
      <c r="H648" s="10">
        <v>1783.26</v>
      </c>
    </row>
    <row r="649" spans="1:8" x14ac:dyDescent="0.25">
      <c r="A649" s="13" t="s">
        <v>47</v>
      </c>
      <c r="B649" s="8">
        <v>45228</v>
      </c>
      <c r="C649" s="9" t="s">
        <v>12</v>
      </c>
      <c r="D649" s="9" t="s">
        <v>17</v>
      </c>
      <c r="E649" s="10">
        <v>2903.83</v>
      </c>
      <c r="F649" s="11">
        <v>16</v>
      </c>
      <c r="G649" s="11">
        <v>31</v>
      </c>
      <c r="H649" s="10">
        <v>27.53</v>
      </c>
    </row>
    <row r="650" spans="1:8" x14ac:dyDescent="0.25">
      <c r="A650" s="13" t="s">
        <v>68</v>
      </c>
      <c r="B650" s="8">
        <v>45603</v>
      </c>
      <c r="C650" s="9" t="s">
        <v>12</v>
      </c>
      <c r="D650" s="9" t="s">
        <v>17</v>
      </c>
      <c r="E650" s="10">
        <v>2559.15</v>
      </c>
      <c r="F650" s="11">
        <v>43</v>
      </c>
      <c r="G650" s="11">
        <v>4</v>
      </c>
      <c r="H650" s="10">
        <v>432.75</v>
      </c>
    </row>
    <row r="651" spans="1:8" x14ac:dyDescent="0.25">
      <c r="A651" s="13" t="s">
        <v>87</v>
      </c>
      <c r="B651" s="8">
        <v>45226</v>
      </c>
      <c r="C651" s="9" t="s">
        <v>12</v>
      </c>
      <c r="D651" s="9" t="s">
        <v>17</v>
      </c>
      <c r="E651" s="10">
        <v>2130.98</v>
      </c>
      <c r="F651" s="11">
        <v>7</v>
      </c>
      <c r="G651" s="11">
        <v>29</v>
      </c>
      <c r="H651" s="10">
        <v>679.16</v>
      </c>
    </row>
    <row r="652" spans="1:8" x14ac:dyDescent="0.25">
      <c r="A652" s="13" t="s">
        <v>99</v>
      </c>
      <c r="B652" s="8">
        <v>45399</v>
      </c>
      <c r="C652" s="9" t="s">
        <v>12</v>
      </c>
      <c r="D652" s="9" t="s">
        <v>17</v>
      </c>
      <c r="E652" s="10">
        <v>4954.33</v>
      </c>
      <c r="F652" s="11">
        <v>26</v>
      </c>
      <c r="G652" s="11">
        <v>43</v>
      </c>
      <c r="H652" s="10">
        <v>1723.31</v>
      </c>
    </row>
    <row r="653" spans="1:8" x14ac:dyDescent="0.25">
      <c r="A653" s="13" t="s">
        <v>156</v>
      </c>
      <c r="B653" s="8">
        <v>45453</v>
      </c>
      <c r="C653" s="9" t="s">
        <v>12</v>
      </c>
      <c r="D653" s="9" t="s">
        <v>17</v>
      </c>
      <c r="E653" s="10">
        <v>4764.2</v>
      </c>
      <c r="F653" s="11">
        <v>11</v>
      </c>
      <c r="G653" s="11">
        <v>31</v>
      </c>
      <c r="H653" s="10">
        <v>1056.49</v>
      </c>
    </row>
    <row r="654" spans="1:8" x14ac:dyDescent="0.25">
      <c r="A654" s="13" t="s">
        <v>166</v>
      </c>
      <c r="B654" s="8">
        <v>45235</v>
      </c>
      <c r="C654" s="9" t="s">
        <v>12</v>
      </c>
      <c r="D654" s="9" t="s">
        <v>17</v>
      </c>
      <c r="E654" s="10">
        <v>1761.29</v>
      </c>
      <c r="F654" s="11">
        <v>27</v>
      </c>
      <c r="G654" s="11">
        <v>12</v>
      </c>
      <c r="H654" s="10">
        <v>492.03</v>
      </c>
    </row>
    <row r="655" spans="1:8" x14ac:dyDescent="0.25">
      <c r="A655" s="13" t="s">
        <v>170</v>
      </c>
      <c r="B655" s="8">
        <v>45364</v>
      </c>
      <c r="C655" s="9" t="s">
        <v>12</v>
      </c>
      <c r="D655" s="9" t="s">
        <v>17</v>
      </c>
      <c r="E655" s="10">
        <v>4992.83</v>
      </c>
      <c r="F655" s="11">
        <v>2</v>
      </c>
      <c r="G655" s="11">
        <v>28</v>
      </c>
      <c r="H655" s="10">
        <v>1468.94</v>
      </c>
    </row>
    <row r="656" spans="1:8" x14ac:dyDescent="0.25">
      <c r="A656" s="13" t="s">
        <v>195</v>
      </c>
      <c r="B656" s="8">
        <v>45595</v>
      </c>
      <c r="C656" s="9" t="s">
        <v>12</v>
      </c>
      <c r="D656" s="9" t="s">
        <v>17</v>
      </c>
      <c r="E656" s="10">
        <v>4248.76</v>
      </c>
      <c r="F656" s="11">
        <v>48</v>
      </c>
      <c r="G656" s="11">
        <v>23</v>
      </c>
      <c r="H656" s="10">
        <v>1078.77</v>
      </c>
    </row>
    <row r="657" spans="1:8" x14ac:dyDescent="0.25">
      <c r="A657" s="13" t="s">
        <v>211</v>
      </c>
      <c r="B657" s="8">
        <v>45113</v>
      </c>
      <c r="C657" s="9" t="s">
        <v>12</v>
      </c>
      <c r="D657" s="9" t="s">
        <v>17</v>
      </c>
      <c r="E657" s="10">
        <v>2943.33</v>
      </c>
      <c r="F657" s="11">
        <v>45</v>
      </c>
      <c r="G657" s="11">
        <v>8</v>
      </c>
      <c r="H657" s="10">
        <v>571.04</v>
      </c>
    </row>
    <row r="658" spans="1:8" x14ac:dyDescent="0.25">
      <c r="A658" s="13" t="s">
        <v>275</v>
      </c>
      <c r="B658" s="8">
        <v>45567</v>
      </c>
      <c r="C658" s="9" t="s">
        <v>12</v>
      </c>
      <c r="D658" s="9" t="s">
        <v>17</v>
      </c>
      <c r="E658" s="10">
        <v>4684.16</v>
      </c>
      <c r="F658" s="11">
        <v>16</v>
      </c>
      <c r="G658" s="11">
        <v>30</v>
      </c>
      <c r="H658" s="10">
        <v>1607.78</v>
      </c>
    </row>
    <row r="659" spans="1:8" x14ac:dyDescent="0.25">
      <c r="A659" s="13" t="s">
        <v>297</v>
      </c>
      <c r="B659" s="8">
        <v>45022</v>
      </c>
      <c r="C659" s="9" t="s">
        <v>12</v>
      </c>
      <c r="D659" s="9" t="s">
        <v>17</v>
      </c>
      <c r="E659" s="10">
        <v>2633.39</v>
      </c>
      <c r="F659" s="11">
        <v>21</v>
      </c>
      <c r="G659" s="11">
        <v>24</v>
      </c>
      <c r="H659" s="10">
        <v>629.91999999999996</v>
      </c>
    </row>
    <row r="660" spans="1:8" x14ac:dyDescent="0.25">
      <c r="A660" s="13" t="s">
        <v>342</v>
      </c>
      <c r="B660" s="8">
        <v>44938</v>
      </c>
      <c r="C660" s="9" t="s">
        <v>12</v>
      </c>
      <c r="D660" s="9" t="s">
        <v>17</v>
      </c>
      <c r="E660" s="10">
        <v>3288.61</v>
      </c>
      <c r="F660" s="11">
        <v>21</v>
      </c>
      <c r="G660" s="11">
        <v>21</v>
      </c>
      <c r="H660" s="10">
        <v>366.8</v>
      </c>
    </row>
    <row r="661" spans="1:8" x14ac:dyDescent="0.25">
      <c r="A661" s="13" t="s">
        <v>354</v>
      </c>
      <c r="B661" s="8">
        <v>45423</v>
      </c>
      <c r="C661" s="9" t="s">
        <v>12</v>
      </c>
      <c r="D661" s="9" t="s">
        <v>17</v>
      </c>
      <c r="E661" s="10">
        <v>158.33000000000001</v>
      </c>
      <c r="F661" s="11">
        <v>28</v>
      </c>
      <c r="G661" s="11">
        <v>44</v>
      </c>
      <c r="H661" s="10">
        <v>726.79</v>
      </c>
    </row>
    <row r="662" spans="1:8" x14ac:dyDescent="0.25">
      <c r="A662" s="13" t="s">
        <v>366</v>
      </c>
      <c r="B662" s="8">
        <v>45503</v>
      </c>
      <c r="C662" s="9" t="s">
        <v>12</v>
      </c>
      <c r="D662" s="9" t="s">
        <v>17</v>
      </c>
      <c r="E662" s="10">
        <v>587.65</v>
      </c>
      <c r="F662" s="11">
        <v>2</v>
      </c>
      <c r="G662" s="11">
        <v>38</v>
      </c>
      <c r="H662" s="10">
        <v>1307.5</v>
      </c>
    </row>
    <row r="663" spans="1:8" x14ac:dyDescent="0.25">
      <c r="A663" s="13" t="s">
        <v>393</v>
      </c>
      <c r="B663" s="8">
        <v>45349</v>
      </c>
      <c r="C663" s="9" t="s">
        <v>12</v>
      </c>
      <c r="D663" s="9" t="s">
        <v>17</v>
      </c>
      <c r="E663" s="10">
        <v>196.66</v>
      </c>
      <c r="F663" s="11">
        <v>32</v>
      </c>
      <c r="G663" s="11">
        <v>3</v>
      </c>
      <c r="H663" s="10">
        <v>112.75</v>
      </c>
    </row>
    <row r="664" spans="1:8" x14ac:dyDescent="0.25">
      <c r="A664" s="13" t="s">
        <v>402</v>
      </c>
      <c r="B664" s="8">
        <v>45378</v>
      </c>
      <c r="C664" s="9" t="s">
        <v>12</v>
      </c>
      <c r="D664" s="9" t="s">
        <v>17</v>
      </c>
      <c r="E664" s="10">
        <v>579.08000000000004</v>
      </c>
      <c r="F664" s="11">
        <v>18</v>
      </c>
      <c r="G664" s="11">
        <v>0</v>
      </c>
      <c r="H664" s="10">
        <v>482.13</v>
      </c>
    </row>
    <row r="665" spans="1:8" x14ac:dyDescent="0.25">
      <c r="A665" s="13" t="s">
        <v>421</v>
      </c>
      <c r="B665" s="8">
        <v>45024</v>
      </c>
      <c r="C665" s="9" t="s">
        <v>12</v>
      </c>
      <c r="D665" s="9" t="s">
        <v>17</v>
      </c>
      <c r="E665" s="10">
        <v>3192.94</v>
      </c>
      <c r="F665" s="11">
        <v>26</v>
      </c>
      <c r="G665" s="11">
        <v>43</v>
      </c>
      <c r="H665" s="10">
        <v>1184.28</v>
      </c>
    </row>
    <row r="666" spans="1:8" x14ac:dyDescent="0.25">
      <c r="A666" s="13" t="s">
        <v>425</v>
      </c>
      <c r="B666" s="8">
        <v>44996</v>
      </c>
      <c r="C666" s="9" t="s">
        <v>12</v>
      </c>
      <c r="D666" s="9" t="s">
        <v>17</v>
      </c>
      <c r="E666" s="10">
        <v>4298.16</v>
      </c>
      <c r="F666" s="11">
        <v>40</v>
      </c>
      <c r="G666" s="11">
        <v>45</v>
      </c>
      <c r="H666" s="10">
        <v>1874.36</v>
      </c>
    </row>
    <row r="667" spans="1:8" x14ac:dyDescent="0.25">
      <c r="A667" s="13" t="s">
        <v>433</v>
      </c>
      <c r="B667" s="8">
        <v>45164</v>
      </c>
      <c r="C667" s="9" t="s">
        <v>12</v>
      </c>
      <c r="D667" s="9" t="s">
        <v>17</v>
      </c>
      <c r="E667" s="10">
        <v>778.34</v>
      </c>
      <c r="F667" s="11">
        <v>28</v>
      </c>
      <c r="G667" s="11">
        <v>31</v>
      </c>
      <c r="H667" s="10">
        <v>110.66</v>
      </c>
    </row>
    <row r="668" spans="1:8" x14ac:dyDescent="0.25">
      <c r="A668" s="13" t="s">
        <v>434</v>
      </c>
      <c r="B668" s="8">
        <v>45005</v>
      </c>
      <c r="C668" s="9" t="s">
        <v>12</v>
      </c>
      <c r="D668" s="9" t="s">
        <v>17</v>
      </c>
      <c r="E668" s="10">
        <v>3323.74</v>
      </c>
      <c r="F668" s="11">
        <v>29</v>
      </c>
      <c r="G668" s="11">
        <v>38</v>
      </c>
      <c r="H668" s="10">
        <v>1390.5</v>
      </c>
    </row>
    <row r="669" spans="1:8" x14ac:dyDescent="0.25">
      <c r="A669" s="13" t="s">
        <v>441</v>
      </c>
      <c r="B669" s="8">
        <v>44920</v>
      </c>
      <c r="C669" s="9" t="s">
        <v>12</v>
      </c>
      <c r="D669" s="9" t="s">
        <v>17</v>
      </c>
      <c r="E669" s="10">
        <v>2093.9299999999998</v>
      </c>
      <c r="F669" s="11">
        <v>6</v>
      </c>
      <c r="G669" s="11">
        <v>31</v>
      </c>
      <c r="H669" s="10">
        <v>486.63</v>
      </c>
    </row>
    <row r="670" spans="1:8" x14ac:dyDescent="0.25">
      <c r="A670" s="13" t="s">
        <v>450</v>
      </c>
      <c r="B670" s="8">
        <v>45510</v>
      </c>
      <c r="C670" s="9" t="s">
        <v>12</v>
      </c>
      <c r="D670" s="9" t="s">
        <v>17</v>
      </c>
      <c r="E670" s="10">
        <v>4373.8100000000004</v>
      </c>
      <c r="F670" s="11">
        <v>24</v>
      </c>
      <c r="G670" s="11">
        <v>29</v>
      </c>
      <c r="H670" s="10">
        <v>631.04</v>
      </c>
    </row>
    <row r="671" spans="1:8" x14ac:dyDescent="0.25">
      <c r="A671" s="13" t="s">
        <v>468</v>
      </c>
      <c r="B671" s="8">
        <v>44893</v>
      </c>
      <c r="C671" s="9" t="s">
        <v>12</v>
      </c>
      <c r="D671" s="9" t="s">
        <v>17</v>
      </c>
      <c r="E671" s="10">
        <v>1022.02</v>
      </c>
      <c r="F671" s="11">
        <v>38</v>
      </c>
      <c r="G671" s="11">
        <v>20</v>
      </c>
      <c r="H671" s="10">
        <v>1355.93</v>
      </c>
    </row>
    <row r="672" spans="1:8" x14ac:dyDescent="0.25">
      <c r="A672" s="13" t="s">
        <v>3909</v>
      </c>
      <c r="B672" s="8">
        <v>45396</v>
      </c>
      <c r="C672" s="9" t="s">
        <v>12</v>
      </c>
      <c r="D672" s="9" t="s">
        <v>17</v>
      </c>
      <c r="E672" s="10">
        <v>2899.67</v>
      </c>
      <c r="F672" s="11">
        <v>8</v>
      </c>
      <c r="G672" s="11">
        <v>11</v>
      </c>
      <c r="H672" s="10">
        <v>335.03</v>
      </c>
    </row>
    <row r="673" spans="1:8" x14ac:dyDescent="0.25">
      <c r="A673" s="13" t="s">
        <v>587</v>
      </c>
      <c r="B673" s="8">
        <v>45404</v>
      </c>
      <c r="C673" s="9" t="s">
        <v>12</v>
      </c>
      <c r="D673" s="9" t="s">
        <v>17</v>
      </c>
      <c r="E673" s="10">
        <v>1413.86</v>
      </c>
      <c r="F673" s="11">
        <v>31</v>
      </c>
      <c r="G673" s="11">
        <v>1</v>
      </c>
      <c r="H673" s="10">
        <v>1102.28</v>
      </c>
    </row>
    <row r="674" spans="1:8" x14ac:dyDescent="0.25">
      <c r="A674" s="13" t="s">
        <v>594</v>
      </c>
      <c r="B674" s="8">
        <v>45412</v>
      </c>
      <c r="C674" s="9" t="s">
        <v>12</v>
      </c>
      <c r="D674" s="9" t="s">
        <v>17</v>
      </c>
      <c r="E674" s="10">
        <v>3026.39</v>
      </c>
      <c r="F674" s="11">
        <v>19</v>
      </c>
      <c r="G674" s="11">
        <v>9</v>
      </c>
      <c r="H674" s="10">
        <v>1437.9</v>
      </c>
    </row>
    <row r="675" spans="1:8" x14ac:dyDescent="0.25">
      <c r="A675" s="13" t="s">
        <v>597</v>
      </c>
      <c r="B675" s="8">
        <v>45291</v>
      </c>
      <c r="C675" s="9" t="s">
        <v>12</v>
      </c>
      <c r="D675" s="9" t="s">
        <v>17</v>
      </c>
      <c r="E675" s="10">
        <v>1949.45</v>
      </c>
      <c r="F675" s="11">
        <v>28</v>
      </c>
      <c r="G675" s="11">
        <v>8</v>
      </c>
      <c r="H675" s="10">
        <v>1349.58</v>
      </c>
    </row>
    <row r="676" spans="1:8" x14ac:dyDescent="0.25">
      <c r="A676" s="13" t="s">
        <v>600</v>
      </c>
      <c r="B676" s="8">
        <v>45192</v>
      </c>
      <c r="C676" s="9" t="s">
        <v>12</v>
      </c>
      <c r="D676" s="9" t="s">
        <v>17</v>
      </c>
      <c r="E676" s="10">
        <v>1079.75</v>
      </c>
      <c r="F676" s="11">
        <v>9</v>
      </c>
      <c r="G676" s="11">
        <v>1</v>
      </c>
      <c r="H676" s="10">
        <v>1343.05</v>
      </c>
    </row>
    <row r="677" spans="1:8" x14ac:dyDescent="0.25">
      <c r="A677" s="13" t="s">
        <v>612</v>
      </c>
      <c r="B677" s="8">
        <v>45266</v>
      </c>
      <c r="C677" s="9" t="s">
        <v>12</v>
      </c>
      <c r="D677" s="9" t="s">
        <v>17</v>
      </c>
      <c r="E677" s="10">
        <v>1558.49</v>
      </c>
      <c r="F677" s="11">
        <v>1</v>
      </c>
      <c r="G677" s="11">
        <v>14</v>
      </c>
      <c r="H677" s="10">
        <v>1472.67</v>
      </c>
    </row>
    <row r="678" spans="1:8" x14ac:dyDescent="0.25">
      <c r="A678" s="13" t="s">
        <v>658</v>
      </c>
      <c r="B678" s="8">
        <v>45587</v>
      </c>
      <c r="C678" s="9" t="s">
        <v>12</v>
      </c>
      <c r="D678" s="9" t="s">
        <v>17</v>
      </c>
      <c r="E678" s="10">
        <v>2846.29</v>
      </c>
      <c r="F678" s="11">
        <v>4</v>
      </c>
      <c r="G678" s="11">
        <v>36</v>
      </c>
      <c r="H678" s="10">
        <v>1461.22</v>
      </c>
    </row>
    <row r="679" spans="1:8" x14ac:dyDescent="0.25">
      <c r="A679" s="13" t="s">
        <v>666</v>
      </c>
      <c r="B679" s="8">
        <v>45382</v>
      </c>
      <c r="C679" s="9" t="s">
        <v>12</v>
      </c>
      <c r="D679" s="9" t="s">
        <v>17</v>
      </c>
      <c r="E679" s="10">
        <v>127.13</v>
      </c>
      <c r="F679" s="11">
        <v>11</v>
      </c>
      <c r="G679" s="11">
        <v>18</v>
      </c>
      <c r="H679" s="10">
        <v>1889.27</v>
      </c>
    </row>
    <row r="680" spans="1:8" x14ac:dyDescent="0.25">
      <c r="A680" s="13" t="s">
        <v>668</v>
      </c>
      <c r="B680" s="8">
        <v>45600</v>
      </c>
      <c r="C680" s="9" t="s">
        <v>12</v>
      </c>
      <c r="D680" s="9" t="s">
        <v>17</v>
      </c>
      <c r="E680" s="10">
        <v>4812.93</v>
      </c>
      <c r="F680" s="11">
        <v>46</v>
      </c>
      <c r="G680" s="11">
        <v>37</v>
      </c>
      <c r="H680" s="10">
        <v>1699.76</v>
      </c>
    </row>
    <row r="681" spans="1:8" x14ac:dyDescent="0.25">
      <c r="A681" s="13" t="s">
        <v>700</v>
      </c>
      <c r="B681" s="8">
        <v>45033</v>
      </c>
      <c r="C681" s="9" t="s">
        <v>12</v>
      </c>
      <c r="D681" s="9" t="s">
        <v>17</v>
      </c>
      <c r="E681" s="10">
        <v>575.83000000000004</v>
      </c>
      <c r="F681" s="11">
        <v>30</v>
      </c>
      <c r="G681" s="11">
        <v>36</v>
      </c>
      <c r="H681" s="10">
        <v>595.99</v>
      </c>
    </row>
    <row r="682" spans="1:8" x14ac:dyDescent="0.25">
      <c r="A682" s="13" t="s">
        <v>708</v>
      </c>
      <c r="B682" s="8">
        <v>45449</v>
      </c>
      <c r="C682" s="9" t="s">
        <v>12</v>
      </c>
      <c r="D682" s="9" t="s">
        <v>17</v>
      </c>
      <c r="E682" s="10">
        <v>1539.61</v>
      </c>
      <c r="F682" s="11">
        <v>32</v>
      </c>
      <c r="G682" s="11">
        <v>8</v>
      </c>
      <c r="H682" s="10">
        <v>1760.12</v>
      </c>
    </row>
    <row r="683" spans="1:8" x14ac:dyDescent="0.25">
      <c r="A683" s="13" t="s">
        <v>728</v>
      </c>
      <c r="B683" s="8">
        <v>45169</v>
      </c>
      <c r="C683" s="9" t="s">
        <v>12</v>
      </c>
      <c r="D683" s="9" t="s">
        <v>17</v>
      </c>
      <c r="E683" s="10">
        <v>498.96</v>
      </c>
      <c r="F683" s="11">
        <v>19</v>
      </c>
      <c r="G683" s="11">
        <v>10</v>
      </c>
      <c r="H683" s="10">
        <v>362.15</v>
      </c>
    </row>
    <row r="684" spans="1:8" x14ac:dyDescent="0.25">
      <c r="A684" s="13" t="s">
        <v>741</v>
      </c>
      <c r="B684" s="8">
        <v>45376</v>
      </c>
      <c r="C684" s="9" t="s">
        <v>12</v>
      </c>
      <c r="D684" s="9" t="s">
        <v>17</v>
      </c>
      <c r="E684" s="10">
        <v>3885.51</v>
      </c>
      <c r="F684" s="11">
        <v>30</v>
      </c>
      <c r="G684" s="11">
        <v>41</v>
      </c>
      <c r="H684" s="10">
        <v>1692.24</v>
      </c>
    </row>
    <row r="685" spans="1:8" x14ac:dyDescent="0.25">
      <c r="A685" s="13" t="s">
        <v>744</v>
      </c>
      <c r="B685" s="8">
        <v>45513</v>
      </c>
      <c r="C685" s="9" t="s">
        <v>12</v>
      </c>
      <c r="D685" s="9" t="s">
        <v>17</v>
      </c>
      <c r="E685" s="10">
        <v>3686.53</v>
      </c>
      <c r="F685" s="11">
        <v>31</v>
      </c>
      <c r="G685" s="11">
        <v>18</v>
      </c>
      <c r="H685" s="10">
        <v>716.82</v>
      </c>
    </row>
    <row r="686" spans="1:8" x14ac:dyDescent="0.25">
      <c r="A686" s="13" t="s">
        <v>774</v>
      </c>
      <c r="B686" s="8">
        <v>45317</v>
      </c>
      <c r="C686" s="9" t="s">
        <v>12</v>
      </c>
      <c r="D686" s="9" t="s">
        <v>17</v>
      </c>
      <c r="E686" s="10">
        <v>2530.56</v>
      </c>
      <c r="F686" s="11">
        <v>19</v>
      </c>
      <c r="G686" s="11">
        <v>6</v>
      </c>
      <c r="H686" s="10">
        <v>1288.56</v>
      </c>
    </row>
    <row r="687" spans="1:8" x14ac:dyDescent="0.25">
      <c r="A687" s="13" t="s">
        <v>807</v>
      </c>
      <c r="B687" s="8">
        <v>45468</v>
      </c>
      <c r="C687" s="9" t="s">
        <v>12</v>
      </c>
      <c r="D687" s="9" t="s">
        <v>17</v>
      </c>
      <c r="E687" s="10">
        <v>2668.64</v>
      </c>
      <c r="F687" s="11">
        <v>10</v>
      </c>
      <c r="G687" s="11">
        <v>41</v>
      </c>
      <c r="H687" s="10">
        <v>1673.95</v>
      </c>
    </row>
    <row r="688" spans="1:8" x14ac:dyDescent="0.25">
      <c r="A688" s="13" t="s">
        <v>852</v>
      </c>
      <c r="B688" s="8">
        <v>45292</v>
      </c>
      <c r="C688" s="9" t="s">
        <v>12</v>
      </c>
      <c r="D688" s="9" t="s">
        <v>17</v>
      </c>
      <c r="E688" s="10">
        <v>1783.45</v>
      </c>
      <c r="F688" s="11">
        <v>21</v>
      </c>
      <c r="G688" s="11">
        <v>7</v>
      </c>
      <c r="H688" s="10">
        <v>1919.15</v>
      </c>
    </row>
    <row r="689" spans="1:8" x14ac:dyDescent="0.25">
      <c r="A689" s="13" t="s">
        <v>903</v>
      </c>
      <c r="B689" s="8">
        <v>45259</v>
      </c>
      <c r="C689" s="9" t="s">
        <v>12</v>
      </c>
      <c r="D689" s="9" t="s">
        <v>17</v>
      </c>
      <c r="E689" s="10">
        <v>2318.38</v>
      </c>
      <c r="F689" s="11">
        <v>27</v>
      </c>
      <c r="G689" s="11">
        <v>27</v>
      </c>
      <c r="H689" s="10">
        <v>1876.92</v>
      </c>
    </row>
    <row r="690" spans="1:8" x14ac:dyDescent="0.25">
      <c r="A690" s="13" t="s">
        <v>931</v>
      </c>
      <c r="B690" s="8">
        <v>45080</v>
      </c>
      <c r="C690" s="9" t="s">
        <v>12</v>
      </c>
      <c r="D690" s="9" t="s">
        <v>17</v>
      </c>
      <c r="E690" s="10">
        <v>3685.17</v>
      </c>
      <c r="F690" s="11">
        <v>41</v>
      </c>
      <c r="G690" s="11">
        <v>13</v>
      </c>
      <c r="H690" s="10">
        <v>346.29</v>
      </c>
    </row>
    <row r="691" spans="1:8" x14ac:dyDescent="0.25">
      <c r="A691" s="13" t="s">
        <v>954</v>
      </c>
      <c r="B691" s="8">
        <v>45025</v>
      </c>
      <c r="C691" s="9" t="s">
        <v>12</v>
      </c>
      <c r="D691" s="9" t="s">
        <v>17</v>
      </c>
      <c r="E691" s="10">
        <v>419.46</v>
      </c>
      <c r="F691" s="11">
        <v>47</v>
      </c>
      <c r="G691" s="11">
        <v>18</v>
      </c>
      <c r="H691" s="10">
        <v>1709.86</v>
      </c>
    </row>
    <row r="692" spans="1:8" x14ac:dyDescent="0.25">
      <c r="A692" s="13" t="s">
        <v>972</v>
      </c>
      <c r="B692" s="8">
        <v>45344</v>
      </c>
      <c r="C692" s="9" t="s">
        <v>12</v>
      </c>
      <c r="D692" s="9" t="s">
        <v>17</v>
      </c>
      <c r="E692" s="10">
        <v>2923.31</v>
      </c>
      <c r="F692" s="11">
        <v>43</v>
      </c>
      <c r="G692" s="11">
        <v>14</v>
      </c>
      <c r="H692" s="10">
        <v>234.79</v>
      </c>
    </row>
    <row r="693" spans="1:8" x14ac:dyDescent="0.25">
      <c r="A693" s="13" t="s">
        <v>981</v>
      </c>
      <c r="B693" s="8">
        <v>44901</v>
      </c>
      <c r="C693" s="9" t="s">
        <v>12</v>
      </c>
      <c r="D693" s="9" t="s">
        <v>17</v>
      </c>
      <c r="E693" s="10">
        <v>2067.65</v>
      </c>
      <c r="F693" s="11">
        <v>15</v>
      </c>
      <c r="G693" s="11">
        <v>35</v>
      </c>
      <c r="H693" s="10">
        <v>1117.82</v>
      </c>
    </row>
    <row r="694" spans="1:8" x14ac:dyDescent="0.25">
      <c r="A694" s="13" t="s">
        <v>986</v>
      </c>
      <c r="B694" s="8">
        <v>44919</v>
      </c>
      <c r="C694" s="9" t="s">
        <v>12</v>
      </c>
      <c r="D694" s="9" t="s">
        <v>17</v>
      </c>
      <c r="E694" s="10">
        <v>156.85</v>
      </c>
      <c r="F694" s="11">
        <v>13</v>
      </c>
      <c r="G694" s="11">
        <v>34</v>
      </c>
      <c r="H694" s="10">
        <v>1837.33</v>
      </c>
    </row>
    <row r="695" spans="1:8" x14ac:dyDescent="0.25">
      <c r="A695" s="13" t="s">
        <v>1009</v>
      </c>
      <c r="B695" s="8">
        <v>45211</v>
      </c>
      <c r="C695" s="9" t="s">
        <v>12</v>
      </c>
      <c r="D695" s="9" t="s">
        <v>17</v>
      </c>
      <c r="E695" s="10">
        <v>4875.21</v>
      </c>
      <c r="F695" s="11">
        <v>17</v>
      </c>
      <c r="G695" s="11">
        <v>25</v>
      </c>
      <c r="H695" s="10">
        <v>1769.25</v>
      </c>
    </row>
    <row r="696" spans="1:8" x14ac:dyDescent="0.25">
      <c r="A696" s="13" t="s">
        <v>1013</v>
      </c>
      <c r="B696" s="8">
        <v>44962</v>
      </c>
      <c r="C696" s="9" t="s">
        <v>12</v>
      </c>
      <c r="D696" s="9" t="s">
        <v>17</v>
      </c>
      <c r="E696" s="10">
        <v>1569.07</v>
      </c>
      <c r="F696" s="11">
        <v>17</v>
      </c>
      <c r="G696" s="11">
        <v>8</v>
      </c>
      <c r="H696" s="10">
        <v>65.239999999999995</v>
      </c>
    </row>
    <row r="697" spans="1:8" x14ac:dyDescent="0.25">
      <c r="A697" s="13" t="s">
        <v>1050</v>
      </c>
      <c r="B697" s="8">
        <v>45192</v>
      </c>
      <c r="C697" s="9" t="s">
        <v>12</v>
      </c>
      <c r="D697" s="9" t="s">
        <v>17</v>
      </c>
      <c r="E697" s="10">
        <v>4696.13</v>
      </c>
      <c r="F697" s="11">
        <v>27</v>
      </c>
      <c r="G697" s="11">
        <v>39</v>
      </c>
      <c r="H697" s="10">
        <v>270.3</v>
      </c>
    </row>
    <row r="698" spans="1:8" x14ac:dyDescent="0.25">
      <c r="A698" s="13" t="s">
        <v>1064</v>
      </c>
      <c r="B698" s="8">
        <v>45196</v>
      </c>
      <c r="C698" s="9" t="s">
        <v>12</v>
      </c>
      <c r="D698" s="9" t="s">
        <v>17</v>
      </c>
      <c r="E698" s="10">
        <v>4648.0600000000004</v>
      </c>
      <c r="F698" s="11">
        <v>27</v>
      </c>
      <c r="G698" s="11">
        <v>26</v>
      </c>
      <c r="H698" s="10">
        <v>896.94</v>
      </c>
    </row>
    <row r="699" spans="1:8" x14ac:dyDescent="0.25">
      <c r="A699" s="13" t="s">
        <v>1075</v>
      </c>
      <c r="B699" s="8">
        <v>44953</v>
      </c>
      <c r="C699" s="9" t="s">
        <v>12</v>
      </c>
      <c r="D699" s="9" t="s">
        <v>17</v>
      </c>
      <c r="E699" s="10">
        <v>2904.24</v>
      </c>
      <c r="F699" s="11">
        <v>2</v>
      </c>
      <c r="G699" s="11">
        <v>0</v>
      </c>
      <c r="H699" s="10">
        <v>1792.12</v>
      </c>
    </row>
    <row r="700" spans="1:8" x14ac:dyDescent="0.25">
      <c r="A700" s="13" t="s">
        <v>1106</v>
      </c>
      <c r="B700" s="8">
        <v>45300</v>
      </c>
      <c r="C700" s="9" t="s">
        <v>12</v>
      </c>
      <c r="D700" s="9" t="s">
        <v>17</v>
      </c>
      <c r="E700" s="10">
        <v>3133.56</v>
      </c>
      <c r="F700" s="11">
        <v>9</v>
      </c>
      <c r="G700" s="11">
        <v>26</v>
      </c>
      <c r="H700" s="10">
        <v>885.18</v>
      </c>
    </row>
    <row r="701" spans="1:8" x14ac:dyDescent="0.25">
      <c r="A701" s="13" t="s">
        <v>1107</v>
      </c>
      <c r="B701" s="8">
        <v>45427</v>
      </c>
      <c r="C701" s="9" t="s">
        <v>12</v>
      </c>
      <c r="D701" s="9" t="s">
        <v>17</v>
      </c>
      <c r="E701" s="10">
        <v>3753.24</v>
      </c>
      <c r="F701" s="11">
        <v>18</v>
      </c>
      <c r="G701" s="11">
        <v>18</v>
      </c>
      <c r="H701" s="10">
        <v>210.34</v>
      </c>
    </row>
    <row r="702" spans="1:8" x14ac:dyDescent="0.25">
      <c r="A702" s="13" t="s">
        <v>1123</v>
      </c>
      <c r="B702" s="8">
        <v>45217</v>
      </c>
      <c r="C702" s="9" t="s">
        <v>12</v>
      </c>
      <c r="D702" s="9" t="s">
        <v>17</v>
      </c>
      <c r="E702" s="10">
        <v>1956.95</v>
      </c>
      <c r="F702" s="11">
        <v>22</v>
      </c>
      <c r="G702" s="11">
        <v>42</v>
      </c>
      <c r="H702" s="10">
        <v>347.15</v>
      </c>
    </row>
    <row r="703" spans="1:8" x14ac:dyDescent="0.25">
      <c r="A703" s="13" t="s">
        <v>1166</v>
      </c>
      <c r="B703" s="8">
        <v>45447</v>
      </c>
      <c r="C703" s="9" t="s">
        <v>12</v>
      </c>
      <c r="D703" s="9" t="s">
        <v>17</v>
      </c>
      <c r="E703" s="10">
        <v>1675.56</v>
      </c>
      <c r="F703" s="11">
        <v>49</v>
      </c>
      <c r="G703" s="11">
        <v>33</v>
      </c>
      <c r="H703" s="10">
        <v>865.34</v>
      </c>
    </row>
    <row r="704" spans="1:8" x14ac:dyDescent="0.25">
      <c r="A704" s="13" t="s">
        <v>1198</v>
      </c>
      <c r="B704" s="8">
        <v>45076</v>
      </c>
      <c r="C704" s="9" t="s">
        <v>12</v>
      </c>
      <c r="D704" s="9" t="s">
        <v>17</v>
      </c>
      <c r="E704" s="10">
        <v>2185.09</v>
      </c>
      <c r="F704" s="11">
        <v>11</v>
      </c>
      <c r="G704" s="11">
        <v>9</v>
      </c>
      <c r="H704" s="10">
        <v>1571.82</v>
      </c>
    </row>
    <row r="705" spans="1:8" x14ac:dyDescent="0.25">
      <c r="A705" s="13" t="s">
        <v>3910</v>
      </c>
      <c r="B705" s="8">
        <v>45052</v>
      </c>
      <c r="C705" s="9" t="s">
        <v>12</v>
      </c>
      <c r="D705" s="9" t="s">
        <v>17</v>
      </c>
      <c r="E705" s="10">
        <v>4998.79</v>
      </c>
      <c r="F705" s="11">
        <v>31</v>
      </c>
      <c r="G705" s="11">
        <v>39</v>
      </c>
      <c r="H705" s="10">
        <v>695.21</v>
      </c>
    </row>
    <row r="706" spans="1:8" x14ac:dyDescent="0.25">
      <c r="A706" s="13" t="s">
        <v>1227</v>
      </c>
      <c r="B706" s="8">
        <v>45503</v>
      </c>
      <c r="C706" s="9" t="s">
        <v>12</v>
      </c>
      <c r="D706" s="9" t="s">
        <v>17</v>
      </c>
      <c r="E706" s="10">
        <v>3358.58</v>
      </c>
      <c r="F706" s="11">
        <v>1</v>
      </c>
      <c r="G706" s="11">
        <v>25</v>
      </c>
      <c r="H706" s="10">
        <v>1633.14</v>
      </c>
    </row>
    <row r="707" spans="1:8" x14ac:dyDescent="0.25">
      <c r="A707" s="13" t="s">
        <v>1269</v>
      </c>
      <c r="B707" s="8">
        <v>45220</v>
      </c>
      <c r="C707" s="9" t="s">
        <v>12</v>
      </c>
      <c r="D707" s="9" t="s">
        <v>17</v>
      </c>
      <c r="E707" s="10">
        <v>4482.1099999999997</v>
      </c>
      <c r="F707" s="11">
        <v>35</v>
      </c>
      <c r="G707" s="11">
        <v>40</v>
      </c>
      <c r="H707" s="10">
        <v>1075.79</v>
      </c>
    </row>
    <row r="708" spans="1:8" x14ac:dyDescent="0.25">
      <c r="A708" s="13" t="s">
        <v>1274</v>
      </c>
      <c r="B708" s="8">
        <v>45358</v>
      </c>
      <c r="C708" s="9" t="s">
        <v>12</v>
      </c>
      <c r="D708" s="9" t="s">
        <v>17</v>
      </c>
      <c r="E708" s="10">
        <v>2566.5700000000002</v>
      </c>
      <c r="F708" s="11">
        <v>39</v>
      </c>
      <c r="G708" s="11">
        <v>21</v>
      </c>
      <c r="H708" s="10">
        <v>210.39</v>
      </c>
    </row>
    <row r="709" spans="1:8" x14ac:dyDescent="0.25">
      <c r="A709" s="13" t="s">
        <v>1284</v>
      </c>
      <c r="B709" s="8">
        <v>45289</v>
      </c>
      <c r="C709" s="9" t="s">
        <v>12</v>
      </c>
      <c r="D709" s="9" t="s">
        <v>17</v>
      </c>
      <c r="E709" s="10">
        <v>3946.86</v>
      </c>
      <c r="F709" s="11">
        <v>31</v>
      </c>
      <c r="G709" s="11">
        <v>35</v>
      </c>
      <c r="H709" s="10">
        <v>289.89999999999998</v>
      </c>
    </row>
    <row r="710" spans="1:8" x14ac:dyDescent="0.25">
      <c r="A710" s="13" t="s">
        <v>1305</v>
      </c>
      <c r="B710" s="8">
        <v>45434</v>
      </c>
      <c r="C710" s="9" t="s">
        <v>12</v>
      </c>
      <c r="D710" s="9" t="s">
        <v>17</v>
      </c>
      <c r="E710" s="10">
        <v>4812.8100000000004</v>
      </c>
      <c r="F710" s="11">
        <v>9</v>
      </c>
      <c r="G710" s="11">
        <v>25</v>
      </c>
      <c r="H710" s="10">
        <v>745.43</v>
      </c>
    </row>
    <row r="711" spans="1:8" x14ac:dyDescent="0.25">
      <c r="A711" s="13" t="s">
        <v>1312</v>
      </c>
      <c r="B711" s="8">
        <v>45084</v>
      </c>
      <c r="C711" s="9" t="s">
        <v>12</v>
      </c>
      <c r="D711" s="9" t="s">
        <v>17</v>
      </c>
      <c r="E711" s="10">
        <v>2834.54</v>
      </c>
      <c r="F711" s="11">
        <v>50</v>
      </c>
      <c r="G711" s="11">
        <v>11</v>
      </c>
      <c r="H711" s="10">
        <v>1820.27</v>
      </c>
    </row>
    <row r="712" spans="1:8" x14ac:dyDescent="0.25">
      <c r="A712" s="13" t="s">
        <v>1319</v>
      </c>
      <c r="B712" s="8">
        <v>44897</v>
      </c>
      <c r="C712" s="9" t="s">
        <v>12</v>
      </c>
      <c r="D712" s="9" t="s">
        <v>17</v>
      </c>
      <c r="E712" s="10">
        <v>1159.8699999999999</v>
      </c>
      <c r="F712" s="11">
        <v>15</v>
      </c>
      <c r="G712" s="11">
        <v>16</v>
      </c>
      <c r="H712" s="10">
        <v>1918.66</v>
      </c>
    </row>
    <row r="713" spans="1:8" x14ac:dyDescent="0.25">
      <c r="A713" s="13" t="s">
        <v>1330</v>
      </c>
      <c r="B713" s="8">
        <v>45081</v>
      </c>
      <c r="C713" s="9" t="s">
        <v>12</v>
      </c>
      <c r="D713" s="9" t="s">
        <v>17</v>
      </c>
      <c r="E713" s="10">
        <v>624.62</v>
      </c>
      <c r="F713" s="11">
        <v>7</v>
      </c>
      <c r="G713" s="11">
        <v>1</v>
      </c>
      <c r="H713" s="10">
        <v>1657.73</v>
      </c>
    </row>
    <row r="714" spans="1:8" x14ac:dyDescent="0.25">
      <c r="A714" s="13" t="s">
        <v>1344</v>
      </c>
      <c r="B714" s="8">
        <v>45201</v>
      </c>
      <c r="C714" s="9" t="s">
        <v>12</v>
      </c>
      <c r="D714" s="9" t="s">
        <v>17</v>
      </c>
      <c r="E714" s="10">
        <v>4209.5</v>
      </c>
      <c r="F714" s="11">
        <v>12</v>
      </c>
      <c r="G714" s="11">
        <v>37</v>
      </c>
      <c r="H714" s="10">
        <v>1529.14</v>
      </c>
    </row>
    <row r="715" spans="1:8" x14ac:dyDescent="0.25">
      <c r="A715" s="13" t="s">
        <v>1349</v>
      </c>
      <c r="B715" s="8">
        <v>45566</v>
      </c>
      <c r="C715" s="9" t="s">
        <v>12</v>
      </c>
      <c r="D715" s="9" t="s">
        <v>17</v>
      </c>
      <c r="E715" s="10">
        <v>4053.7</v>
      </c>
      <c r="F715" s="11">
        <v>28</v>
      </c>
      <c r="G715" s="11">
        <v>27</v>
      </c>
      <c r="H715" s="10">
        <v>247.53</v>
      </c>
    </row>
    <row r="716" spans="1:8" x14ac:dyDescent="0.25">
      <c r="A716" s="13" t="s">
        <v>1385</v>
      </c>
      <c r="B716" s="8">
        <v>45151</v>
      </c>
      <c r="C716" s="9" t="s">
        <v>12</v>
      </c>
      <c r="D716" s="9" t="s">
        <v>17</v>
      </c>
      <c r="E716" s="10">
        <v>2496.37</v>
      </c>
      <c r="F716" s="11">
        <v>33</v>
      </c>
      <c r="G716" s="11">
        <v>7</v>
      </c>
      <c r="H716" s="10">
        <v>1695.33</v>
      </c>
    </row>
    <row r="717" spans="1:8" x14ac:dyDescent="0.25">
      <c r="A717" s="13" t="s">
        <v>1408</v>
      </c>
      <c r="B717" s="8">
        <v>45351</v>
      </c>
      <c r="C717" s="9" t="s">
        <v>12</v>
      </c>
      <c r="D717" s="9" t="s">
        <v>17</v>
      </c>
      <c r="E717" s="10">
        <v>1157.72</v>
      </c>
      <c r="F717" s="11">
        <v>2</v>
      </c>
      <c r="G717" s="11">
        <v>42</v>
      </c>
      <c r="H717" s="10">
        <v>1687.38</v>
      </c>
    </row>
    <row r="718" spans="1:8" x14ac:dyDescent="0.25">
      <c r="A718" s="13" t="s">
        <v>1410</v>
      </c>
      <c r="B718" s="8">
        <v>45121</v>
      </c>
      <c r="C718" s="9" t="s">
        <v>12</v>
      </c>
      <c r="D718" s="9" t="s">
        <v>17</v>
      </c>
      <c r="E718" s="10">
        <v>1933.11</v>
      </c>
      <c r="F718" s="11">
        <v>45</v>
      </c>
      <c r="G718" s="11">
        <v>23</v>
      </c>
      <c r="H718" s="10">
        <v>1607.78</v>
      </c>
    </row>
    <row r="719" spans="1:8" x14ac:dyDescent="0.25">
      <c r="A719" s="13" t="s">
        <v>1415</v>
      </c>
      <c r="B719" s="8">
        <v>45437</v>
      </c>
      <c r="C719" s="9" t="s">
        <v>12</v>
      </c>
      <c r="D719" s="9" t="s">
        <v>17</v>
      </c>
      <c r="E719" s="10">
        <v>2677.13</v>
      </c>
      <c r="F719" s="11">
        <v>1</v>
      </c>
      <c r="G719" s="11">
        <v>26</v>
      </c>
      <c r="H719" s="10">
        <v>1084.7</v>
      </c>
    </row>
    <row r="720" spans="1:8" x14ac:dyDescent="0.25">
      <c r="A720" s="13" t="s">
        <v>1471</v>
      </c>
      <c r="B720" s="8">
        <v>45217</v>
      </c>
      <c r="C720" s="9" t="s">
        <v>12</v>
      </c>
      <c r="D720" s="9" t="s">
        <v>17</v>
      </c>
      <c r="E720" s="10">
        <v>118.88</v>
      </c>
      <c r="F720" s="11">
        <v>14</v>
      </c>
      <c r="G720" s="11">
        <v>37</v>
      </c>
      <c r="H720" s="10">
        <v>1587.17</v>
      </c>
    </row>
    <row r="721" spans="1:8" x14ac:dyDescent="0.25">
      <c r="A721" s="13" t="s">
        <v>1513</v>
      </c>
      <c r="B721" s="8">
        <v>45220</v>
      </c>
      <c r="C721" s="9" t="s">
        <v>12</v>
      </c>
      <c r="D721" s="9" t="s">
        <v>17</v>
      </c>
      <c r="E721" s="10">
        <v>3233.17</v>
      </c>
      <c r="F721" s="11">
        <v>14</v>
      </c>
      <c r="G721" s="11">
        <v>50</v>
      </c>
      <c r="H721" s="10">
        <v>1247.03</v>
      </c>
    </row>
    <row r="722" spans="1:8" x14ac:dyDescent="0.25">
      <c r="A722" s="13" t="s">
        <v>1524</v>
      </c>
      <c r="B722" s="8">
        <v>45078</v>
      </c>
      <c r="C722" s="9" t="s">
        <v>12</v>
      </c>
      <c r="D722" s="9" t="s">
        <v>17</v>
      </c>
      <c r="E722" s="10">
        <v>1197.51</v>
      </c>
      <c r="F722" s="11">
        <v>28</v>
      </c>
      <c r="G722" s="11">
        <v>1</v>
      </c>
      <c r="H722" s="10">
        <v>274.83999999999997</v>
      </c>
    </row>
    <row r="723" spans="1:8" x14ac:dyDescent="0.25">
      <c r="A723" s="13" t="s">
        <v>1533</v>
      </c>
      <c r="B723" s="8">
        <v>45538</v>
      </c>
      <c r="C723" s="9" t="s">
        <v>12</v>
      </c>
      <c r="D723" s="9" t="s">
        <v>17</v>
      </c>
      <c r="E723" s="10">
        <v>344.93</v>
      </c>
      <c r="F723" s="11">
        <v>29</v>
      </c>
      <c r="G723" s="11">
        <v>19</v>
      </c>
      <c r="H723" s="10">
        <v>1565.39</v>
      </c>
    </row>
    <row r="724" spans="1:8" x14ac:dyDescent="0.25">
      <c r="A724" s="13" t="s">
        <v>3911</v>
      </c>
      <c r="B724" s="8">
        <v>45232</v>
      </c>
      <c r="C724" s="9" t="s">
        <v>12</v>
      </c>
      <c r="D724" s="9" t="s">
        <v>17</v>
      </c>
      <c r="E724" s="10">
        <v>2616.0700000000002</v>
      </c>
      <c r="F724" s="11">
        <v>34</v>
      </c>
      <c r="G724" s="11">
        <v>50</v>
      </c>
      <c r="H724" s="10">
        <v>1718.67</v>
      </c>
    </row>
    <row r="725" spans="1:8" x14ac:dyDescent="0.25">
      <c r="A725" s="13" t="s">
        <v>1589</v>
      </c>
      <c r="B725" s="8">
        <v>45075</v>
      </c>
      <c r="C725" s="9" t="s">
        <v>12</v>
      </c>
      <c r="D725" s="9" t="s">
        <v>17</v>
      </c>
      <c r="E725" s="10">
        <v>3580.5</v>
      </c>
      <c r="F725" s="11">
        <v>4</v>
      </c>
      <c r="G725" s="11">
        <v>19</v>
      </c>
      <c r="H725" s="10">
        <v>1315.15</v>
      </c>
    </row>
    <row r="726" spans="1:8" x14ac:dyDescent="0.25">
      <c r="A726" s="13" t="s">
        <v>1590</v>
      </c>
      <c r="B726" s="8">
        <v>45009</v>
      </c>
      <c r="C726" s="9" t="s">
        <v>12</v>
      </c>
      <c r="D726" s="9" t="s">
        <v>17</v>
      </c>
      <c r="E726" s="10">
        <v>1553.78</v>
      </c>
      <c r="F726" s="11">
        <v>41</v>
      </c>
      <c r="G726" s="11">
        <v>24</v>
      </c>
      <c r="H726" s="10">
        <v>1770.43</v>
      </c>
    </row>
    <row r="727" spans="1:8" x14ac:dyDescent="0.25">
      <c r="A727" s="13" t="s">
        <v>1592</v>
      </c>
      <c r="B727" s="8">
        <v>45485</v>
      </c>
      <c r="C727" s="9" t="s">
        <v>12</v>
      </c>
      <c r="D727" s="9" t="s">
        <v>17</v>
      </c>
      <c r="E727" s="10">
        <v>621.15</v>
      </c>
      <c r="F727" s="11">
        <v>48</v>
      </c>
      <c r="G727" s="11">
        <v>48</v>
      </c>
      <c r="H727" s="10">
        <v>1877.26</v>
      </c>
    </row>
    <row r="728" spans="1:8" x14ac:dyDescent="0.25">
      <c r="A728" s="13" t="s">
        <v>1609</v>
      </c>
      <c r="B728" s="8">
        <v>45351</v>
      </c>
      <c r="C728" s="9" t="s">
        <v>12</v>
      </c>
      <c r="D728" s="9" t="s">
        <v>17</v>
      </c>
      <c r="E728" s="10">
        <v>2648.61</v>
      </c>
      <c r="F728" s="11">
        <v>47</v>
      </c>
      <c r="G728" s="11">
        <v>9</v>
      </c>
      <c r="H728" s="10">
        <v>1999.91</v>
      </c>
    </row>
    <row r="729" spans="1:8" x14ac:dyDescent="0.25">
      <c r="A729" s="13" t="s">
        <v>3912</v>
      </c>
      <c r="B729" s="8">
        <v>45069</v>
      </c>
      <c r="C729" s="9" t="s">
        <v>12</v>
      </c>
      <c r="D729" s="9" t="s">
        <v>17</v>
      </c>
      <c r="E729" s="10">
        <v>2635.96</v>
      </c>
      <c r="F729" s="11">
        <v>42</v>
      </c>
      <c r="G729" s="11">
        <v>16</v>
      </c>
      <c r="H729" s="10">
        <v>1726.64</v>
      </c>
    </row>
    <row r="730" spans="1:8" x14ac:dyDescent="0.25">
      <c r="A730" s="13" t="s">
        <v>1670</v>
      </c>
      <c r="B730" s="8">
        <v>45555</v>
      </c>
      <c r="C730" s="9" t="s">
        <v>12</v>
      </c>
      <c r="D730" s="9" t="s">
        <v>17</v>
      </c>
      <c r="E730" s="10">
        <v>2284.75</v>
      </c>
      <c r="F730" s="11">
        <v>34</v>
      </c>
      <c r="G730" s="11">
        <v>33</v>
      </c>
      <c r="H730" s="10">
        <v>1352.4</v>
      </c>
    </row>
    <row r="731" spans="1:8" x14ac:dyDescent="0.25">
      <c r="A731" s="13" t="s">
        <v>1675</v>
      </c>
      <c r="B731" s="8">
        <v>45569</v>
      </c>
      <c r="C731" s="9" t="s">
        <v>12</v>
      </c>
      <c r="D731" s="9" t="s">
        <v>17</v>
      </c>
      <c r="E731" s="10">
        <v>1328.69</v>
      </c>
      <c r="F731" s="11">
        <v>47</v>
      </c>
      <c r="G731" s="11">
        <v>2</v>
      </c>
      <c r="H731" s="10">
        <v>368.03</v>
      </c>
    </row>
    <row r="732" spans="1:8" x14ac:dyDescent="0.25">
      <c r="A732" s="13" t="s">
        <v>1687</v>
      </c>
      <c r="B732" s="8">
        <v>45464</v>
      </c>
      <c r="C732" s="9" t="s">
        <v>12</v>
      </c>
      <c r="D732" s="9" t="s">
        <v>17</v>
      </c>
      <c r="E732" s="10">
        <v>4729.01</v>
      </c>
      <c r="F732" s="11">
        <v>27</v>
      </c>
      <c r="G732" s="11">
        <v>45</v>
      </c>
      <c r="H732" s="10">
        <v>644.38</v>
      </c>
    </row>
    <row r="733" spans="1:8" x14ac:dyDescent="0.25">
      <c r="A733" s="13" t="s">
        <v>1714</v>
      </c>
      <c r="B733" s="8">
        <v>45228</v>
      </c>
      <c r="C733" s="9" t="s">
        <v>12</v>
      </c>
      <c r="D733" s="9" t="s">
        <v>17</v>
      </c>
      <c r="E733" s="10">
        <v>2147.86</v>
      </c>
      <c r="F733" s="11">
        <v>4</v>
      </c>
      <c r="G733" s="11">
        <v>25</v>
      </c>
      <c r="H733" s="10">
        <v>1553.64</v>
      </c>
    </row>
    <row r="734" spans="1:8" x14ac:dyDescent="0.25">
      <c r="A734" s="13" t="s">
        <v>1733</v>
      </c>
      <c r="B734" s="8">
        <v>44969</v>
      </c>
      <c r="C734" s="9" t="s">
        <v>12</v>
      </c>
      <c r="D734" s="9" t="s">
        <v>17</v>
      </c>
      <c r="E734" s="10">
        <v>3509</v>
      </c>
      <c r="F734" s="11">
        <v>5</v>
      </c>
      <c r="G734" s="11">
        <v>50</v>
      </c>
      <c r="H734" s="10">
        <v>1366.43</v>
      </c>
    </row>
    <row r="735" spans="1:8" x14ac:dyDescent="0.25">
      <c r="A735" s="13" t="s">
        <v>3913</v>
      </c>
      <c r="B735" s="8">
        <v>45263</v>
      </c>
      <c r="C735" s="9" t="s">
        <v>12</v>
      </c>
      <c r="D735" s="9" t="s">
        <v>17</v>
      </c>
      <c r="E735" s="10">
        <v>333.67</v>
      </c>
      <c r="F735" s="11">
        <v>5</v>
      </c>
      <c r="G735" s="11">
        <v>16</v>
      </c>
      <c r="H735" s="10">
        <v>1370.58</v>
      </c>
    </row>
    <row r="736" spans="1:8" x14ac:dyDescent="0.25">
      <c r="A736" s="13" t="s">
        <v>1751</v>
      </c>
      <c r="B736" s="8">
        <v>45257</v>
      </c>
      <c r="C736" s="9" t="s">
        <v>12</v>
      </c>
      <c r="D736" s="9" t="s">
        <v>17</v>
      </c>
      <c r="E736" s="10">
        <v>4770.5600000000004</v>
      </c>
      <c r="F736" s="11">
        <v>22</v>
      </c>
      <c r="G736" s="11">
        <v>9</v>
      </c>
      <c r="H736" s="10">
        <v>1091.23</v>
      </c>
    </row>
    <row r="737" spans="1:8" x14ac:dyDescent="0.25">
      <c r="A737" s="13" t="s">
        <v>1755</v>
      </c>
      <c r="B737" s="8">
        <v>45469</v>
      </c>
      <c r="C737" s="9" t="s">
        <v>12</v>
      </c>
      <c r="D737" s="9" t="s">
        <v>17</v>
      </c>
      <c r="E737" s="10">
        <v>2450.7800000000002</v>
      </c>
      <c r="F737" s="11">
        <v>1</v>
      </c>
      <c r="G737" s="11">
        <v>35</v>
      </c>
      <c r="H737" s="10">
        <v>252.64</v>
      </c>
    </row>
    <row r="738" spans="1:8" x14ac:dyDescent="0.25">
      <c r="A738" s="13" t="s">
        <v>1771</v>
      </c>
      <c r="B738" s="8">
        <v>45258</v>
      </c>
      <c r="C738" s="9" t="s">
        <v>12</v>
      </c>
      <c r="D738" s="9" t="s">
        <v>17</v>
      </c>
      <c r="E738" s="10">
        <v>241.85</v>
      </c>
      <c r="F738" s="11">
        <v>23</v>
      </c>
      <c r="G738" s="11">
        <v>18</v>
      </c>
      <c r="H738" s="10">
        <v>68.42</v>
      </c>
    </row>
    <row r="739" spans="1:8" x14ac:dyDescent="0.25">
      <c r="A739" s="13" t="s">
        <v>1786</v>
      </c>
      <c r="B739" s="8">
        <v>44974</v>
      </c>
      <c r="C739" s="9" t="s">
        <v>12</v>
      </c>
      <c r="D739" s="9" t="s">
        <v>17</v>
      </c>
      <c r="E739" s="10">
        <v>1358.44</v>
      </c>
      <c r="F739" s="11">
        <v>2</v>
      </c>
      <c r="G739" s="11">
        <v>19</v>
      </c>
      <c r="H739" s="10">
        <v>243.4</v>
      </c>
    </row>
    <row r="740" spans="1:8" x14ac:dyDescent="0.25">
      <c r="A740" s="13" t="s">
        <v>1787</v>
      </c>
      <c r="B740" s="8">
        <v>44907</v>
      </c>
      <c r="C740" s="9" t="s">
        <v>12</v>
      </c>
      <c r="D740" s="9" t="s">
        <v>17</v>
      </c>
      <c r="E740" s="10">
        <v>1348.08</v>
      </c>
      <c r="F740" s="11">
        <v>34</v>
      </c>
      <c r="G740" s="11">
        <v>44</v>
      </c>
      <c r="H740" s="10">
        <v>292</v>
      </c>
    </row>
    <row r="741" spans="1:8" x14ac:dyDescent="0.25">
      <c r="A741" s="13" t="s">
        <v>1798</v>
      </c>
      <c r="B741" s="8">
        <v>45469</v>
      </c>
      <c r="C741" s="9" t="s">
        <v>12</v>
      </c>
      <c r="D741" s="9" t="s">
        <v>17</v>
      </c>
      <c r="E741" s="10">
        <v>3871.09</v>
      </c>
      <c r="F741" s="11">
        <v>19</v>
      </c>
      <c r="G741" s="11">
        <v>12</v>
      </c>
      <c r="H741" s="10">
        <v>1935.19</v>
      </c>
    </row>
    <row r="742" spans="1:8" x14ac:dyDescent="0.25">
      <c r="A742" s="13" t="s">
        <v>1812</v>
      </c>
      <c r="B742" s="8">
        <v>44928</v>
      </c>
      <c r="C742" s="9" t="s">
        <v>12</v>
      </c>
      <c r="D742" s="9" t="s">
        <v>17</v>
      </c>
      <c r="E742" s="10">
        <v>4202.78</v>
      </c>
      <c r="F742" s="11">
        <v>27</v>
      </c>
      <c r="G742" s="11">
        <v>33</v>
      </c>
      <c r="H742" s="10">
        <v>1604.93</v>
      </c>
    </row>
    <row r="743" spans="1:8" x14ac:dyDescent="0.25">
      <c r="A743" s="13" t="s">
        <v>1815</v>
      </c>
      <c r="B743" s="8">
        <v>45541</v>
      </c>
      <c r="C743" s="9" t="s">
        <v>12</v>
      </c>
      <c r="D743" s="9" t="s">
        <v>17</v>
      </c>
      <c r="E743" s="10">
        <v>4065.32</v>
      </c>
      <c r="F743" s="11">
        <v>10</v>
      </c>
      <c r="G743" s="11">
        <v>16</v>
      </c>
      <c r="H743" s="10">
        <v>1420.06</v>
      </c>
    </row>
    <row r="744" spans="1:8" x14ac:dyDescent="0.25">
      <c r="A744" s="13" t="s">
        <v>1838</v>
      </c>
      <c r="B744" s="8">
        <v>45380</v>
      </c>
      <c r="C744" s="9" t="s">
        <v>12</v>
      </c>
      <c r="D744" s="9" t="s">
        <v>17</v>
      </c>
      <c r="E744" s="10">
        <v>1542.32</v>
      </c>
      <c r="F744" s="11">
        <v>20</v>
      </c>
      <c r="G744" s="11">
        <v>3</v>
      </c>
      <c r="H744" s="10">
        <v>1328.03</v>
      </c>
    </row>
    <row r="745" spans="1:8" x14ac:dyDescent="0.25">
      <c r="A745" s="13" t="s">
        <v>1870</v>
      </c>
      <c r="B745" s="8">
        <v>45098</v>
      </c>
      <c r="C745" s="9" t="s">
        <v>12</v>
      </c>
      <c r="D745" s="9" t="s">
        <v>17</v>
      </c>
      <c r="E745" s="10">
        <v>1579.73</v>
      </c>
      <c r="F745" s="11">
        <v>26</v>
      </c>
      <c r="G745" s="11">
        <v>8</v>
      </c>
      <c r="H745" s="10">
        <v>798.26</v>
      </c>
    </row>
    <row r="746" spans="1:8" x14ac:dyDescent="0.25">
      <c r="A746" s="13" t="s">
        <v>1894</v>
      </c>
      <c r="B746" s="8">
        <v>45389</v>
      </c>
      <c r="C746" s="9" t="s">
        <v>12</v>
      </c>
      <c r="D746" s="9" t="s">
        <v>17</v>
      </c>
      <c r="E746" s="10">
        <v>4929.96</v>
      </c>
      <c r="F746" s="11">
        <v>19</v>
      </c>
      <c r="G746" s="11">
        <v>28</v>
      </c>
      <c r="H746" s="10">
        <v>785.97</v>
      </c>
    </row>
    <row r="747" spans="1:8" x14ac:dyDescent="0.25">
      <c r="A747" s="13" t="s">
        <v>1913</v>
      </c>
      <c r="B747" s="8">
        <v>44884</v>
      </c>
      <c r="C747" s="9" t="s">
        <v>12</v>
      </c>
      <c r="D747" s="9" t="s">
        <v>17</v>
      </c>
      <c r="E747" s="10">
        <v>2920.49</v>
      </c>
      <c r="F747" s="11">
        <v>47</v>
      </c>
      <c r="G747" s="11">
        <v>18</v>
      </c>
      <c r="H747" s="10">
        <v>661.66</v>
      </c>
    </row>
    <row r="748" spans="1:8" x14ac:dyDescent="0.25">
      <c r="A748" s="13" t="s">
        <v>1924</v>
      </c>
      <c r="B748" s="8">
        <v>45123</v>
      </c>
      <c r="C748" s="9" t="s">
        <v>12</v>
      </c>
      <c r="D748" s="9" t="s">
        <v>17</v>
      </c>
      <c r="E748" s="10">
        <v>1756.7</v>
      </c>
      <c r="F748" s="11">
        <v>43</v>
      </c>
      <c r="G748" s="11">
        <v>41</v>
      </c>
      <c r="H748" s="10">
        <v>768.58</v>
      </c>
    </row>
    <row r="749" spans="1:8" x14ac:dyDescent="0.25">
      <c r="A749" s="13" t="s">
        <v>1932</v>
      </c>
      <c r="B749" s="8">
        <v>45508</v>
      </c>
      <c r="C749" s="9" t="s">
        <v>12</v>
      </c>
      <c r="D749" s="9" t="s">
        <v>17</v>
      </c>
      <c r="E749" s="10">
        <v>1751.98</v>
      </c>
      <c r="F749" s="11">
        <v>2</v>
      </c>
      <c r="G749" s="11">
        <v>29</v>
      </c>
      <c r="H749" s="10">
        <v>292.22000000000003</v>
      </c>
    </row>
    <row r="750" spans="1:8" x14ac:dyDescent="0.25">
      <c r="A750" s="13" t="s">
        <v>1946</v>
      </c>
      <c r="B750" s="8">
        <v>45548</v>
      </c>
      <c r="C750" s="9" t="s">
        <v>12</v>
      </c>
      <c r="D750" s="9" t="s">
        <v>17</v>
      </c>
      <c r="E750" s="10">
        <v>1081.1199999999999</v>
      </c>
      <c r="F750" s="11">
        <v>31</v>
      </c>
      <c r="G750" s="11">
        <v>48</v>
      </c>
      <c r="H750" s="10">
        <v>403.54</v>
      </c>
    </row>
    <row r="751" spans="1:8" x14ac:dyDescent="0.25">
      <c r="A751" s="13" t="s">
        <v>1997</v>
      </c>
      <c r="B751" s="8">
        <v>44897</v>
      </c>
      <c r="C751" s="9" t="s">
        <v>12</v>
      </c>
      <c r="D751" s="9" t="s">
        <v>17</v>
      </c>
      <c r="E751" s="10">
        <v>2004.54</v>
      </c>
      <c r="F751" s="11">
        <v>18</v>
      </c>
      <c r="G751" s="11">
        <v>37</v>
      </c>
      <c r="H751" s="10">
        <v>232.41</v>
      </c>
    </row>
    <row r="752" spans="1:8" x14ac:dyDescent="0.25">
      <c r="A752" s="13" t="s">
        <v>1998</v>
      </c>
      <c r="B752" s="8">
        <v>44928</v>
      </c>
      <c r="C752" s="9" t="s">
        <v>12</v>
      </c>
      <c r="D752" s="9" t="s">
        <v>17</v>
      </c>
      <c r="E752" s="10">
        <v>362.73</v>
      </c>
      <c r="F752" s="11">
        <v>31</v>
      </c>
      <c r="G752" s="11">
        <v>47</v>
      </c>
      <c r="H752" s="10">
        <v>341.33</v>
      </c>
    </row>
    <row r="753" spans="1:8" x14ac:dyDescent="0.25">
      <c r="A753" s="13" t="s">
        <v>2005</v>
      </c>
      <c r="B753" s="8">
        <v>44933</v>
      </c>
      <c r="C753" s="9" t="s">
        <v>12</v>
      </c>
      <c r="D753" s="9" t="s">
        <v>17</v>
      </c>
      <c r="E753" s="10">
        <v>3626.14</v>
      </c>
      <c r="F753" s="11">
        <v>4</v>
      </c>
      <c r="G753" s="11">
        <v>44</v>
      </c>
      <c r="H753" s="10">
        <v>1114.8900000000001</v>
      </c>
    </row>
    <row r="754" spans="1:8" x14ac:dyDescent="0.25">
      <c r="A754" s="13" t="s">
        <v>2031</v>
      </c>
      <c r="B754" s="8">
        <v>45117</v>
      </c>
      <c r="C754" s="9" t="s">
        <v>12</v>
      </c>
      <c r="D754" s="9" t="s">
        <v>17</v>
      </c>
      <c r="E754" s="10">
        <v>1631.8</v>
      </c>
      <c r="F754" s="11">
        <v>39</v>
      </c>
      <c r="G754" s="11">
        <v>50</v>
      </c>
      <c r="H754" s="10">
        <v>1547.66</v>
      </c>
    </row>
    <row r="755" spans="1:8" x14ac:dyDescent="0.25">
      <c r="A755" s="13" t="s">
        <v>2034</v>
      </c>
      <c r="B755" s="8">
        <v>45526</v>
      </c>
      <c r="C755" s="9" t="s">
        <v>12</v>
      </c>
      <c r="D755" s="9" t="s">
        <v>17</v>
      </c>
      <c r="E755" s="10">
        <v>2376.86</v>
      </c>
      <c r="F755" s="11">
        <v>31</v>
      </c>
      <c r="G755" s="11">
        <v>16</v>
      </c>
      <c r="H755" s="10">
        <v>780.58</v>
      </c>
    </row>
    <row r="756" spans="1:8" x14ac:dyDescent="0.25">
      <c r="A756" s="13" t="s">
        <v>2064</v>
      </c>
      <c r="B756" s="8">
        <v>44891</v>
      </c>
      <c r="C756" s="9" t="s">
        <v>12</v>
      </c>
      <c r="D756" s="9" t="s">
        <v>17</v>
      </c>
      <c r="E756" s="10">
        <v>2544.69</v>
      </c>
      <c r="F756" s="11">
        <v>36</v>
      </c>
      <c r="G756" s="11">
        <v>19</v>
      </c>
      <c r="H756" s="10">
        <v>469.45</v>
      </c>
    </row>
    <row r="757" spans="1:8" x14ac:dyDescent="0.25">
      <c r="A757" s="13" t="s">
        <v>2097</v>
      </c>
      <c r="B757" s="8">
        <v>45450</v>
      </c>
      <c r="C757" s="9" t="s">
        <v>12</v>
      </c>
      <c r="D757" s="9" t="s">
        <v>17</v>
      </c>
      <c r="E757" s="10">
        <v>3286.16</v>
      </c>
      <c r="F757" s="11">
        <v>43</v>
      </c>
      <c r="G757" s="11">
        <v>4</v>
      </c>
      <c r="H757" s="10">
        <v>567.17999999999995</v>
      </c>
    </row>
    <row r="758" spans="1:8" x14ac:dyDescent="0.25">
      <c r="A758" s="13" t="s">
        <v>2109</v>
      </c>
      <c r="B758" s="8">
        <v>45423</v>
      </c>
      <c r="C758" s="9" t="s">
        <v>12</v>
      </c>
      <c r="D758" s="9" t="s">
        <v>17</v>
      </c>
      <c r="E758" s="10">
        <v>2897.69</v>
      </c>
      <c r="F758" s="11">
        <v>5</v>
      </c>
      <c r="G758" s="11">
        <v>30</v>
      </c>
      <c r="H758" s="10">
        <v>1970.95</v>
      </c>
    </row>
    <row r="759" spans="1:8" x14ac:dyDescent="0.25">
      <c r="A759" s="13" t="s">
        <v>2111</v>
      </c>
      <c r="B759" s="8">
        <v>45447</v>
      </c>
      <c r="C759" s="9" t="s">
        <v>12</v>
      </c>
      <c r="D759" s="9" t="s">
        <v>17</v>
      </c>
      <c r="E759" s="10">
        <v>1275.8399999999999</v>
      </c>
      <c r="F759" s="11">
        <v>44</v>
      </c>
      <c r="G759" s="11">
        <v>36</v>
      </c>
      <c r="H759" s="10">
        <v>1644.13</v>
      </c>
    </row>
    <row r="760" spans="1:8" x14ac:dyDescent="0.25">
      <c r="A760" s="13" t="s">
        <v>2112</v>
      </c>
      <c r="B760" s="8">
        <v>45418</v>
      </c>
      <c r="C760" s="9" t="s">
        <v>12</v>
      </c>
      <c r="D760" s="9" t="s">
        <v>17</v>
      </c>
      <c r="E760" s="10">
        <v>2707.87</v>
      </c>
      <c r="F760" s="11">
        <v>40</v>
      </c>
      <c r="G760" s="11">
        <v>30</v>
      </c>
      <c r="H760" s="10">
        <v>428.03</v>
      </c>
    </row>
    <row r="761" spans="1:8" x14ac:dyDescent="0.25">
      <c r="A761" s="13" t="s">
        <v>3914</v>
      </c>
      <c r="B761" s="8">
        <v>45305</v>
      </c>
      <c r="C761" s="9" t="s">
        <v>12</v>
      </c>
      <c r="D761" s="9" t="s">
        <v>17</v>
      </c>
      <c r="E761" s="10">
        <v>3846.85</v>
      </c>
      <c r="F761" s="11">
        <v>30</v>
      </c>
      <c r="G761" s="11">
        <v>33</v>
      </c>
      <c r="H761" s="10">
        <v>194.23</v>
      </c>
    </row>
    <row r="762" spans="1:8" x14ac:dyDescent="0.25">
      <c r="A762" s="13" t="s">
        <v>2203</v>
      </c>
      <c r="B762" s="8">
        <v>45275</v>
      </c>
      <c r="C762" s="9" t="s">
        <v>12</v>
      </c>
      <c r="D762" s="9" t="s">
        <v>17</v>
      </c>
      <c r="E762" s="10">
        <v>4644.04</v>
      </c>
      <c r="F762" s="11">
        <v>37</v>
      </c>
      <c r="G762" s="11">
        <v>38</v>
      </c>
      <c r="H762" s="10">
        <v>1138.32</v>
      </c>
    </row>
    <row r="763" spans="1:8" x14ac:dyDescent="0.25">
      <c r="A763" s="13" t="s">
        <v>2229</v>
      </c>
      <c r="B763" s="8">
        <v>45354</v>
      </c>
      <c r="C763" s="9" t="s">
        <v>12</v>
      </c>
      <c r="D763" s="9" t="s">
        <v>17</v>
      </c>
      <c r="E763" s="10">
        <v>405.91</v>
      </c>
      <c r="F763" s="11">
        <v>9</v>
      </c>
      <c r="G763" s="11">
        <v>35</v>
      </c>
      <c r="H763" s="10">
        <v>400.07</v>
      </c>
    </row>
    <row r="764" spans="1:8" x14ac:dyDescent="0.25">
      <c r="A764" s="13" t="s">
        <v>2251</v>
      </c>
      <c r="B764" s="8">
        <v>45206</v>
      </c>
      <c r="C764" s="9" t="s">
        <v>12</v>
      </c>
      <c r="D764" s="9" t="s">
        <v>17</v>
      </c>
      <c r="E764" s="10">
        <v>1536.2</v>
      </c>
      <c r="F764" s="11">
        <v>12</v>
      </c>
      <c r="G764" s="11">
        <v>39</v>
      </c>
      <c r="H764" s="10">
        <v>1120.53</v>
      </c>
    </row>
    <row r="765" spans="1:8" x14ac:dyDescent="0.25">
      <c r="A765" s="13" t="s">
        <v>2254</v>
      </c>
      <c r="B765" s="8">
        <v>44891</v>
      </c>
      <c r="C765" s="9" t="s">
        <v>12</v>
      </c>
      <c r="D765" s="9" t="s">
        <v>17</v>
      </c>
      <c r="E765" s="10">
        <v>651.16999999999996</v>
      </c>
      <c r="F765" s="11">
        <v>13</v>
      </c>
      <c r="G765" s="11">
        <v>28</v>
      </c>
      <c r="H765" s="10">
        <v>283.56</v>
      </c>
    </row>
    <row r="766" spans="1:8" x14ac:dyDescent="0.25">
      <c r="A766" s="13" t="s">
        <v>2278</v>
      </c>
      <c r="B766" s="8">
        <v>45079</v>
      </c>
      <c r="C766" s="9" t="s">
        <v>12</v>
      </c>
      <c r="D766" s="9" t="s">
        <v>17</v>
      </c>
      <c r="E766" s="10">
        <v>3910.99</v>
      </c>
      <c r="F766" s="11">
        <v>48</v>
      </c>
      <c r="G766" s="11">
        <v>20</v>
      </c>
      <c r="H766" s="10">
        <v>1065.9100000000001</v>
      </c>
    </row>
    <row r="767" spans="1:8" x14ac:dyDescent="0.25">
      <c r="A767" s="13" t="s">
        <v>2289</v>
      </c>
      <c r="B767" s="8">
        <v>45390</v>
      </c>
      <c r="C767" s="9" t="s">
        <v>12</v>
      </c>
      <c r="D767" s="9" t="s">
        <v>17</v>
      </c>
      <c r="E767" s="10">
        <v>700.11</v>
      </c>
      <c r="F767" s="11">
        <v>18</v>
      </c>
      <c r="G767" s="11">
        <v>15</v>
      </c>
      <c r="H767" s="10">
        <v>551.07000000000005</v>
      </c>
    </row>
    <row r="768" spans="1:8" x14ac:dyDescent="0.25">
      <c r="A768" s="13" t="s">
        <v>2319</v>
      </c>
      <c r="B768" s="8">
        <v>44934</v>
      </c>
      <c r="C768" s="9" t="s">
        <v>12</v>
      </c>
      <c r="D768" s="9" t="s">
        <v>17</v>
      </c>
      <c r="E768" s="10">
        <v>729.9</v>
      </c>
      <c r="F768" s="11">
        <v>49</v>
      </c>
      <c r="G768" s="11">
        <v>40</v>
      </c>
      <c r="H768" s="10">
        <v>675.51</v>
      </c>
    </row>
    <row r="769" spans="1:8" x14ac:dyDescent="0.25">
      <c r="A769" s="13" t="s">
        <v>2322</v>
      </c>
      <c r="B769" s="8">
        <v>44884</v>
      </c>
      <c r="C769" s="9" t="s">
        <v>12</v>
      </c>
      <c r="D769" s="9" t="s">
        <v>17</v>
      </c>
      <c r="E769" s="10">
        <v>4314.8599999999997</v>
      </c>
      <c r="F769" s="11">
        <v>47</v>
      </c>
      <c r="G769" s="11">
        <v>44</v>
      </c>
      <c r="H769" s="10">
        <v>1286.4100000000001</v>
      </c>
    </row>
    <row r="770" spans="1:8" x14ac:dyDescent="0.25">
      <c r="A770" s="13" t="s">
        <v>2334</v>
      </c>
      <c r="B770" s="8">
        <v>45229</v>
      </c>
      <c r="C770" s="9" t="s">
        <v>12</v>
      </c>
      <c r="D770" s="9" t="s">
        <v>17</v>
      </c>
      <c r="E770" s="10">
        <v>507.94</v>
      </c>
      <c r="F770" s="11">
        <v>39</v>
      </c>
      <c r="G770" s="11">
        <v>28</v>
      </c>
      <c r="H770" s="10">
        <v>449.37</v>
      </c>
    </row>
    <row r="771" spans="1:8" x14ac:dyDescent="0.25">
      <c r="A771" s="13" t="s">
        <v>2337</v>
      </c>
      <c r="B771" s="8">
        <v>45159</v>
      </c>
      <c r="C771" s="9" t="s">
        <v>12</v>
      </c>
      <c r="D771" s="9" t="s">
        <v>17</v>
      </c>
      <c r="E771" s="10">
        <v>2189.65</v>
      </c>
      <c r="F771" s="11">
        <v>27</v>
      </c>
      <c r="G771" s="11">
        <v>11</v>
      </c>
      <c r="H771" s="10">
        <v>1317.79</v>
      </c>
    </row>
    <row r="772" spans="1:8" x14ac:dyDescent="0.25">
      <c r="A772" s="13" t="s">
        <v>2372</v>
      </c>
      <c r="B772" s="8">
        <v>45584</v>
      </c>
      <c r="C772" s="9" t="s">
        <v>12</v>
      </c>
      <c r="D772" s="9" t="s">
        <v>17</v>
      </c>
      <c r="E772" s="10">
        <v>4027.38</v>
      </c>
      <c r="F772" s="11">
        <v>28</v>
      </c>
      <c r="G772" s="11">
        <v>42</v>
      </c>
      <c r="H772" s="10">
        <v>1437.49</v>
      </c>
    </row>
    <row r="773" spans="1:8" x14ac:dyDescent="0.25">
      <c r="A773" s="13" t="s">
        <v>2416</v>
      </c>
      <c r="B773" s="8">
        <v>45358</v>
      </c>
      <c r="C773" s="9" t="s">
        <v>12</v>
      </c>
      <c r="D773" s="9" t="s">
        <v>17</v>
      </c>
      <c r="E773" s="10">
        <v>2266.39</v>
      </c>
      <c r="F773" s="11">
        <v>30</v>
      </c>
      <c r="G773" s="11">
        <v>24</v>
      </c>
      <c r="H773" s="10">
        <v>1213.0999999999999</v>
      </c>
    </row>
    <row r="774" spans="1:8" x14ac:dyDescent="0.25">
      <c r="A774" s="13" t="s">
        <v>2424</v>
      </c>
      <c r="B774" s="8">
        <v>45036</v>
      </c>
      <c r="C774" s="9" t="s">
        <v>12</v>
      </c>
      <c r="D774" s="9" t="s">
        <v>17</v>
      </c>
      <c r="E774" s="10">
        <v>2341.86</v>
      </c>
      <c r="F774" s="11">
        <v>16</v>
      </c>
      <c r="G774" s="11">
        <v>40</v>
      </c>
      <c r="H774" s="10">
        <v>787.3</v>
      </c>
    </row>
    <row r="775" spans="1:8" x14ac:dyDescent="0.25">
      <c r="A775" s="13" t="s">
        <v>2426</v>
      </c>
      <c r="B775" s="8">
        <v>45519</v>
      </c>
      <c r="C775" s="9" t="s">
        <v>12</v>
      </c>
      <c r="D775" s="9" t="s">
        <v>17</v>
      </c>
      <c r="E775" s="10">
        <v>2314.88</v>
      </c>
      <c r="F775" s="11">
        <v>42</v>
      </c>
      <c r="G775" s="11">
        <v>22</v>
      </c>
      <c r="H775" s="10">
        <v>1549.1</v>
      </c>
    </row>
    <row r="776" spans="1:8" x14ac:dyDescent="0.25">
      <c r="A776" s="13" t="s">
        <v>2447</v>
      </c>
      <c r="B776" s="8">
        <v>45143</v>
      </c>
      <c r="C776" s="9" t="s">
        <v>12</v>
      </c>
      <c r="D776" s="9" t="s">
        <v>17</v>
      </c>
      <c r="E776" s="10">
        <v>2963.64</v>
      </c>
      <c r="F776" s="11">
        <v>5</v>
      </c>
      <c r="G776" s="11">
        <v>32</v>
      </c>
      <c r="H776" s="10">
        <v>1331.84</v>
      </c>
    </row>
    <row r="777" spans="1:8" x14ac:dyDescent="0.25">
      <c r="A777" s="13" t="s">
        <v>2455</v>
      </c>
      <c r="B777" s="8">
        <v>45439</v>
      </c>
      <c r="C777" s="9" t="s">
        <v>12</v>
      </c>
      <c r="D777" s="9" t="s">
        <v>17</v>
      </c>
      <c r="E777" s="10">
        <v>1522.26</v>
      </c>
      <c r="F777" s="11">
        <v>25</v>
      </c>
      <c r="G777" s="11">
        <v>14</v>
      </c>
      <c r="H777" s="10">
        <v>796.87</v>
      </c>
    </row>
    <row r="778" spans="1:8" x14ac:dyDescent="0.25">
      <c r="A778" s="13" t="s">
        <v>2492</v>
      </c>
      <c r="B778" s="8">
        <v>45099</v>
      </c>
      <c r="C778" s="9" t="s">
        <v>12</v>
      </c>
      <c r="D778" s="9" t="s">
        <v>17</v>
      </c>
      <c r="E778" s="10">
        <v>1851.15</v>
      </c>
      <c r="F778" s="11">
        <v>22</v>
      </c>
      <c r="G778" s="11">
        <v>13</v>
      </c>
      <c r="H778" s="10">
        <v>1465.39</v>
      </c>
    </row>
    <row r="779" spans="1:8" x14ac:dyDescent="0.25">
      <c r="A779" s="13" t="s">
        <v>2525</v>
      </c>
      <c r="B779" s="8">
        <v>45177</v>
      </c>
      <c r="C779" s="9" t="s">
        <v>12</v>
      </c>
      <c r="D779" s="9" t="s">
        <v>17</v>
      </c>
      <c r="E779" s="10">
        <v>4438.7700000000004</v>
      </c>
      <c r="F779" s="11">
        <v>9</v>
      </c>
      <c r="G779" s="11">
        <v>39</v>
      </c>
      <c r="H779" s="10">
        <v>668.96</v>
      </c>
    </row>
    <row r="780" spans="1:8" x14ac:dyDescent="0.25">
      <c r="A780" s="13" t="s">
        <v>2577</v>
      </c>
      <c r="B780" s="8">
        <v>44917</v>
      </c>
      <c r="C780" s="9" t="s">
        <v>12</v>
      </c>
      <c r="D780" s="9" t="s">
        <v>17</v>
      </c>
      <c r="E780" s="10">
        <v>2584.4899999999998</v>
      </c>
      <c r="F780" s="11">
        <v>37</v>
      </c>
      <c r="G780" s="11">
        <v>14</v>
      </c>
      <c r="H780" s="10">
        <v>440.52</v>
      </c>
    </row>
    <row r="781" spans="1:8" x14ac:dyDescent="0.25">
      <c r="A781" s="13" t="s">
        <v>2591</v>
      </c>
      <c r="B781" s="8">
        <v>45116</v>
      </c>
      <c r="C781" s="9" t="s">
        <v>12</v>
      </c>
      <c r="D781" s="9" t="s">
        <v>17</v>
      </c>
      <c r="E781" s="10">
        <v>226.35</v>
      </c>
      <c r="F781" s="11">
        <v>38</v>
      </c>
      <c r="G781" s="11">
        <v>16</v>
      </c>
      <c r="H781" s="10">
        <v>1172.74</v>
      </c>
    </row>
    <row r="782" spans="1:8" x14ac:dyDescent="0.25">
      <c r="A782" s="13" t="s">
        <v>2604</v>
      </c>
      <c r="B782" s="8">
        <v>45491</v>
      </c>
      <c r="C782" s="9" t="s">
        <v>12</v>
      </c>
      <c r="D782" s="9" t="s">
        <v>17</v>
      </c>
      <c r="E782" s="10">
        <v>4141.24</v>
      </c>
      <c r="F782" s="11">
        <v>17</v>
      </c>
      <c r="G782" s="11">
        <v>12</v>
      </c>
      <c r="H782" s="10">
        <v>998.02</v>
      </c>
    </row>
    <row r="783" spans="1:8" x14ac:dyDescent="0.25">
      <c r="A783" s="13" t="s">
        <v>2608</v>
      </c>
      <c r="B783" s="8">
        <v>45500</v>
      </c>
      <c r="C783" s="9" t="s">
        <v>12</v>
      </c>
      <c r="D783" s="9" t="s">
        <v>17</v>
      </c>
      <c r="E783" s="10">
        <v>1601.28</v>
      </c>
      <c r="F783" s="11">
        <v>39</v>
      </c>
      <c r="G783" s="11">
        <v>50</v>
      </c>
      <c r="H783" s="10">
        <v>1150.05</v>
      </c>
    </row>
    <row r="784" spans="1:8" x14ac:dyDescent="0.25">
      <c r="A784" s="13" t="s">
        <v>2619</v>
      </c>
      <c r="B784" s="8">
        <v>45390</v>
      </c>
      <c r="C784" s="9" t="s">
        <v>12</v>
      </c>
      <c r="D784" s="9" t="s">
        <v>17</v>
      </c>
      <c r="E784" s="10">
        <v>2427.2199999999998</v>
      </c>
      <c r="F784" s="11">
        <v>7</v>
      </c>
      <c r="G784" s="11">
        <v>37</v>
      </c>
      <c r="H784" s="10">
        <v>1402.55</v>
      </c>
    </row>
    <row r="785" spans="1:8" x14ac:dyDescent="0.25">
      <c r="A785" s="13" t="s">
        <v>2630</v>
      </c>
      <c r="B785" s="8">
        <v>44925</v>
      </c>
      <c r="C785" s="9" t="s">
        <v>12</v>
      </c>
      <c r="D785" s="9" t="s">
        <v>17</v>
      </c>
      <c r="E785" s="10">
        <v>4723.08</v>
      </c>
      <c r="F785" s="11">
        <v>12</v>
      </c>
      <c r="G785" s="11">
        <v>22</v>
      </c>
      <c r="H785" s="10">
        <v>678.52</v>
      </c>
    </row>
    <row r="786" spans="1:8" x14ac:dyDescent="0.25">
      <c r="A786" s="13" t="s">
        <v>2633</v>
      </c>
      <c r="B786" s="8">
        <v>44992</v>
      </c>
      <c r="C786" s="9" t="s">
        <v>12</v>
      </c>
      <c r="D786" s="9" t="s">
        <v>17</v>
      </c>
      <c r="E786" s="10">
        <v>468.59</v>
      </c>
      <c r="F786" s="11">
        <v>29</v>
      </c>
      <c r="G786" s="11">
        <v>31</v>
      </c>
      <c r="H786" s="10">
        <v>236.71</v>
      </c>
    </row>
    <row r="787" spans="1:8" x14ac:dyDescent="0.25">
      <c r="A787" s="13" t="s">
        <v>2661</v>
      </c>
      <c r="B787" s="8">
        <v>44912</v>
      </c>
      <c r="C787" s="9" t="s">
        <v>12</v>
      </c>
      <c r="D787" s="9" t="s">
        <v>17</v>
      </c>
      <c r="E787" s="10">
        <v>3408.62</v>
      </c>
      <c r="F787" s="11">
        <v>30</v>
      </c>
      <c r="G787" s="11">
        <v>32</v>
      </c>
      <c r="H787" s="10">
        <v>345.22</v>
      </c>
    </row>
    <row r="788" spans="1:8" x14ac:dyDescent="0.25">
      <c r="A788" s="13" t="s">
        <v>2667</v>
      </c>
      <c r="B788" s="8">
        <v>44913</v>
      </c>
      <c r="C788" s="9" t="s">
        <v>12</v>
      </c>
      <c r="D788" s="9" t="s">
        <v>17</v>
      </c>
      <c r="E788" s="10">
        <v>3577.22</v>
      </c>
      <c r="F788" s="11">
        <v>18</v>
      </c>
      <c r="G788" s="11">
        <v>46</v>
      </c>
      <c r="H788" s="10">
        <v>1335.52</v>
      </c>
    </row>
    <row r="789" spans="1:8" x14ac:dyDescent="0.25">
      <c r="A789" s="13" t="s">
        <v>2672</v>
      </c>
      <c r="B789" s="8">
        <v>45241</v>
      </c>
      <c r="C789" s="9" t="s">
        <v>12</v>
      </c>
      <c r="D789" s="9" t="s">
        <v>17</v>
      </c>
      <c r="E789" s="10">
        <v>4848.59</v>
      </c>
      <c r="F789" s="11">
        <v>49</v>
      </c>
      <c r="G789" s="11">
        <v>21</v>
      </c>
      <c r="H789" s="10">
        <v>1245.07</v>
      </c>
    </row>
    <row r="790" spans="1:8" x14ac:dyDescent="0.25">
      <c r="A790" s="13" t="s">
        <v>2695</v>
      </c>
      <c r="B790" s="8">
        <v>45403</v>
      </c>
      <c r="C790" s="9" t="s">
        <v>12</v>
      </c>
      <c r="D790" s="9" t="s">
        <v>17</v>
      </c>
      <c r="E790" s="10">
        <v>2267.92</v>
      </c>
      <c r="F790" s="11">
        <v>48</v>
      </c>
      <c r="G790" s="11">
        <v>41</v>
      </c>
      <c r="H790" s="10">
        <v>1941.61</v>
      </c>
    </row>
    <row r="791" spans="1:8" x14ac:dyDescent="0.25">
      <c r="A791" s="13" t="s">
        <v>2708</v>
      </c>
      <c r="B791" s="8">
        <v>45076</v>
      </c>
      <c r="C791" s="9" t="s">
        <v>12</v>
      </c>
      <c r="D791" s="9" t="s">
        <v>17</v>
      </c>
      <c r="E791" s="10">
        <v>2253.06</v>
      </c>
      <c r="F791" s="11">
        <v>39</v>
      </c>
      <c r="G791" s="11">
        <v>2</v>
      </c>
      <c r="H791" s="10">
        <v>1407.02</v>
      </c>
    </row>
    <row r="792" spans="1:8" x14ac:dyDescent="0.25">
      <c r="A792" s="13" t="s">
        <v>2716</v>
      </c>
      <c r="B792" s="8">
        <v>45575</v>
      </c>
      <c r="C792" s="9" t="s">
        <v>12</v>
      </c>
      <c r="D792" s="9" t="s">
        <v>17</v>
      </c>
      <c r="E792" s="10">
        <v>2510.52</v>
      </c>
      <c r="F792" s="11">
        <v>47</v>
      </c>
      <c r="G792" s="11">
        <v>12</v>
      </c>
      <c r="H792" s="10">
        <v>1837.16</v>
      </c>
    </row>
    <row r="793" spans="1:8" x14ac:dyDescent="0.25">
      <c r="A793" s="13" t="s">
        <v>2746</v>
      </c>
      <c r="B793" s="8">
        <v>45142</v>
      </c>
      <c r="C793" s="9" t="s">
        <v>12</v>
      </c>
      <c r="D793" s="9" t="s">
        <v>17</v>
      </c>
      <c r="E793" s="10">
        <v>1649.82</v>
      </c>
      <c r="F793" s="11">
        <v>4</v>
      </c>
      <c r="G793" s="11">
        <v>12</v>
      </c>
      <c r="H793" s="10">
        <v>1781.02</v>
      </c>
    </row>
    <row r="794" spans="1:8" x14ac:dyDescent="0.25">
      <c r="A794" s="13" t="s">
        <v>2749</v>
      </c>
      <c r="B794" s="8">
        <v>45424</v>
      </c>
      <c r="C794" s="9" t="s">
        <v>12</v>
      </c>
      <c r="D794" s="9" t="s">
        <v>17</v>
      </c>
      <c r="E794" s="10">
        <v>1037.1300000000001</v>
      </c>
      <c r="F794" s="11">
        <v>46</v>
      </c>
      <c r="G794" s="11">
        <v>42</v>
      </c>
      <c r="H794" s="10">
        <v>1219.3399999999999</v>
      </c>
    </row>
    <row r="795" spans="1:8" x14ac:dyDescent="0.25">
      <c r="A795" s="13" t="s">
        <v>2755</v>
      </c>
      <c r="B795" s="8">
        <v>45170</v>
      </c>
      <c r="C795" s="9" t="s">
        <v>12</v>
      </c>
      <c r="D795" s="9" t="s">
        <v>17</v>
      </c>
      <c r="E795" s="10">
        <v>2633.71</v>
      </c>
      <c r="F795" s="11">
        <v>38</v>
      </c>
      <c r="G795" s="11">
        <v>1</v>
      </c>
      <c r="H795" s="10">
        <v>246.93</v>
      </c>
    </row>
    <row r="796" spans="1:8" x14ac:dyDescent="0.25">
      <c r="A796" s="13" t="s">
        <v>2766</v>
      </c>
      <c r="B796" s="8">
        <v>45016</v>
      </c>
      <c r="C796" s="9" t="s">
        <v>12</v>
      </c>
      <c r="D796" s="9" t="s">
        <v>17</v>
      </c>
      <c r="E796" s="10">
        <v>50.31</v>
      </c>
      <c r="F796" s="11">
        <v>34</v>
      </c>
      <c r="G796" s="11">
        <v>25</v>
      </c>
      <c r="H796" s="10">
        <v>176.02</v>
      </c>
    </row>
    <row r="797" spans="1:8" x14ac:dyDescent="0.25">
      <c r="A797" s="13" t="s">
        <v>2773</v>
      </c>
      <c r="B797" s="8">
        <v>45409</v>
      </c>
      <c r="C797" s="9" t="s">
        <v>12</v>
      </c>
      <c r="D797" s="9" t="s">
        <v>17</v>
      </c>
      <c r="E797" s="10">
        <v>1727.94</v>
      </c>
      <c r="F797" s="11">
        <v>17</v>
      </c>
      <c r="G797" s="11">
        <v>46</v>
      </c>
      <c r="H797" s="10">
        <v>1676.24</v>
      </c>
    </row>
    <row r="798" spans="1:8" x14ac:dyDescent="0.25">
      <c r="A798" s="13" t="s">
        <v>2806</v>
      </c>
      <c r="B798" s="8">
        <v>45164</v>
      </c>
      <c r="C798" s="9" t="s">
        <v>12</v>
      </c>
      <c r="D798" s="9" t="s">
        <v>17</v>
      </c>
      <c r="E798" s="10">
        <v>2107.39</v>
      </c>
      <c r="F798" s="11">
        <v>11</v>
      </c>
      <c r="G798" s="11">
        <v>24</v>
      </c>
      <c r="H798" s="10">
        <v>30.22</v>
      </c>
    </row>
    <row r="799" spans="1:8" x14ac:dyDescent="0.25">
      <c r="A799" s="13" t="s">
        <v>2809</v>
      </c>
      <c r="B799" s="8">
        <v>45268</v>
      </c>
      <c r="C799" s="9" t="s">
        <v>12</v>
      </c>
      <c r="D799" s="9" t="s">
        <v>17</v>
      </c>
      <c r="E799" s="10">
        <v>3835.37</v>
      </c>
      <c r="F799" s="11">
        <v>43</v>
      </c>
      <c r="G799" s="11">
        <v>42</v>
      </c>
      <c r="H799" s="10">
        <v>1778.07</v>
      </c>
    </row>
    <row r="800" spans="1:8" x14ac:dyDescent="0.25">
      <c r="A800" s="13" t="s">
        <v>2843</v>
      </c>
      <c r="B800" s="8">
        <v>45114</v>
      </c>
      <c r="C800" s="9" t="s">
        <v>12</v>
      </c>
      <c r="D800" s="9" t="s">
        <v>17</v>
      </c>
      <c r="E800" s="10">
        <v>1183.73</v>
      </c>
      <c r="F800" s="11">
        <v>42</v>
      </c>
      <c r="G800" s="11">
        <v>49</v>
      </c>
      <c r="H800" s="10">
        <v>1365.91</v>
      </c>
    </row>
    <row r="801" spans="1:8" x14ac:dyDescent="0.25">
      <c r="A801" s="13" t="s">
        <v>2845</v>
      </c>
      <c r="B801" s="8">
        <v>45277</v>
      </c>
      <c r="C801" s="9" t="s">
        <v>12</v>
      </c>
      <c r="D801" s="9" t="s">
        <v>17</v>
      </c>
      <c r="E801" s="10">
        <v>4431.17</v>
      </c>
      <c r="F801" s="11">
        <v>28</v>
      </c>
      <c r="G801" s="11">
        <v>25</v>
      </c>
      <c r="H801" s="10">
        <v>955.73</v>
      </c>
    </row>
    <row r="802" spans="1:8" x14ac:dyDescent="0.25">
      <c r="A802" s="13" t="s">
        <v>2900</v>
      </c>
      <c r="B802" s="8">
        <v>45260</v>
      </c>
      <c r="C802" s="9" t="s">
        <v>12</v>
      </c>
      <c r="D802" s="9" t="s">
        <v>17</v>
      </c>
      <c r="E802" s="10">
        <v>1394.17</v>
      </c>
      <c r="F802" s="11">
        <v>40</v>
      </c>
      <c r="G802" s="11">
        <v>8</v>
      </c>
      <c r="H802" s="10">
        <v>141.93</v>
      </c>
    </row>
    <row r="803" spans="1:8" x14ac:dyDescent="0.25">
      <c r="A803" s="13" t="s">
        <v>2928</v>
      </c>
      <c r="B803" s="8">
        <v>44984</v>
      </c>
      <c r="C803" s="9" t="s">
        <v>12</v>
      </c>
      <c r="D803" s="9" t="s">
        <v>17</v>
      </c>
      <c r="E803" s="10">
        <v>4297.2</v>
      </c>
      <c r="F803" s="11">
        <v>6</v>
      </c>
      <c r="G803" s="11">
        <v>29</v>
      </c>
      <c r="H803" s="10">
        <v>1284.05</v>
      </c>
    </row>
    <row r="804" spans="1:8" x14ac:dyDescent="0.25">
      <c r="A804" s="13" t="s">
        <v>2945</v>
      </c>
      <c r="B804" s="8">
        <v>45042</v>
      </c>
      <c r="C804" s="9" t="s">
        <v>12</v>
      </c>
      <c r="D804" s="9" t="s">
        <v>17</v>
      </c>
      <c r="E804" s="10">
        <v>2421.06</v>
      </c>
      <c r="F804" s="11">
        <v>13</v>
      </c>
      <c r="G804" s="11">
        <v>28</v>
      </c>
      <c r="H804" s="10">
        <v>646.71</v>
      </c>
    </row>
    <row r="805" spans="1:8" x14ac:dyDescent="0.25">
      <c r="A805" s="13" t="s">
        <v>2964</v>
      </c>
      <c r="B805" s="8">
        <v>45392</v>
      </c>
      <c r="C805" s="9" t="s">
        <v>12</v>
      </c>
      <c r="D805" s="9" t="s">
        <v>17</v>
      </c>
      <c r="E805" s="10">
        <v>1364.82</v>
      </c>
      <c r="F805" s="11">
        <v>36</v>
      </c>
      <c r="G805" s="11">
        <v>18</v>
      </c>
      <c r="H805" s="10">
        <v>141.72</v>
      </c>
    </row>
    <row r="806" spans="1:8" x14ac:dyDescent="0.25">
      <c r="A806" s="13" t="s">
        <v>2976</v>
      </c>
      <c r="B806" s="8">
        <v>44893</v>
      </c>
      <c r="C806" s="9" t="s">
        <v>12</v>
      </c>
      <c r="D806" s="9" t="s">
        <v>17</v>
      </c>
      <c r="E806" s="10">
        <v>1496.46</v>
      </c>
      <c r="F806" s="11">
        <v>50</v>
      </c>
      <c r="G806" s="11">
        <v>43</v>
      </c>
      <c r="H806" s="10">
        <v>746.29</v>
      </c>
    </row>
    <row r="807" spans="1:8" x14ac:dyDescent="0.25">
      <c r="A807" s="13" t="s">
        <v>2985</v>
      </c>
      <c r="B807" s="8">
        <v>45361</v>
      </c>
      <c r="C807" s="9" t="s">
        <v>12</v>
      </c>
      <c r="D807" s="9" t="s">
        <v>17</v>
      </c>
      <c r="E807" s="10">
        <v>627.36</v>
      </c>
      <c r="F807" s="11">
        <v>14</v>
      </c>
      <c r="G807" s="11">
        <v>8</v>
      </c>
      <c r="H807" s="10">
        <v>910.52</v>
      </c>
    </row>
    <row r="808" spans="1:8" x14ac:dyDescent="0.25">
      <c r="A808" s="13" t="s">
        <v>2992</v>
      </c>
      <c r="B808" s="8">
        <v>45262</v>
      </c>
      <c r="C808" s="9" t="s">
        <v>12</v>
      </c>
      <c r="D808" s="9" t="s">
        <v>17</v>
      </c>
      <c r="E808" s="10">
        <v>3232.9</v>
      </c>
      <c r="F808" s="11">
        <v>1</v>
      </c>
      <c r="G808" s="11">
        <v>23</v>
      </c>
      <c r="H808" s="10">
        <v>1287.32</v>
      </c>
    </row>
    <row r="809" spans="1:8" x14ac:dyDescent="0.25">
      <c r="A809" s="13" t="s">
        <v>3004</v>
      </c>
      <c r="B809" s="8">
        <v>44889</v>
      </c>
      <c r="C809" s="9" t="s">
        <v>12</v>
      </c>
      <c r="D809" s="9" t="s">
        <v>17</v>
      </c>
      <c r="E809" s="10">
        <v>3672.66</v>
      </c>
      <c r="F809" s="11">
        <v>2</v>
      </c>
      <c r="G809" s="11">
        <v>24</v>
      </c>
      <c r="H809" s="10">
        <v>1480</v>
      </c>
    </row>
    <row r="810" spans="1:8" x14ac:dyDescent="0.25">
      <c r="A810" s="13" t="s">
        <v>3024</v>
      </c>
      <c r="B810" s="8">
        <v>45530</v>
      </c>
      <c r="C810" s="9" t="s">
        <v>12</v>
      </c>
      <c r="D810" s="9" t="s">
        <v>17</v>
      </c>
      <c r="E810" s="10">
        <v>2639.5</v>
      </c>
      <c r="F810" s="11">
        <v>36</v>
      </c>
      <c r="G810" s="11">
        <v>48</v>
      </c>
      <c r="H810" s="10">
        <v>1635.6</v>
      </c>
    </row>
    <row r="811" spans="1:8" x14ac:dyDescent="0.25">
      <c r="A811" s="13" t="s">
        <v>3079</v>
      </c>
      <c r="B811" s="8">
        <v>44978</v>
      </c>
      <c r="C811" s="9" t="s">
        <v>12</v>
      </c>
      <c r="D811" s="9" t="s">
        <v>17</v>
      </c>
      <c r="E811" s="10">
        <v>128.58000000000001</v>
      </c>
      <c r="F811" s="11">
        <v>1</v>
      </c>
      <c r="G811" s="11">
        <v>3</v>
      </c>
      <c r="H811" s="10">
        <v>299.42</v>
      </c>
    </row>
    <row r="812" spans="1:8" x14ac:dyDescent="0.25">
      <c r="A812" s="13" t="s">
        <v>3093</v>
      </c>
      <c r="B812" s="8">
        <v>45205</v>
      </c>
      <c r="C812" s="9" t="s">
        <v>12</v>
      </c>
      <c r="D812" s="9" t="s">
        <v>17</v>
      </c>
      <c r="E812" s="10">
        <v>715.72</v>
      </c>
      <c r="F812" s="11">
        <v>2</v>
      </c>
      <c r="G812" s="11">
        <v>18</v>
      </c>
      <c r="H812" s="10">
        <v>416.51</v>
      </c>
    </row>
    <row r="813" spans="1:8" x14ac:dyDescent="0.25">
      <c r="A813" s="13" t="s">
        <v>3096</v>
      </c>
      <c r="B813" s="8">
        <v>45466</v>
      </c>
      <c r="C813" s="9" t="s">
        <v>12</v>
      </c>
      <c r="D813" s="9" t="s">
        <v>17</v>
      </c>
      <c r="E813" s="10">
        <v>3245.69</v>
      </c>
      <c r="F813" s="11">
        <v>16</v>
      </c>
      <c r="G813" s="11">
        <v>49</v>
      </c>
      <c r="H813" s="10">
        <v>1809.73</v>
      </c>
    </row>
    <row r="814" spans="1:8" x14ac:dyDescent="0.25">
      <c r="A814" s="13" t="s">
        <v>3915</v>
      </c>
      <c r="B814" s="8">
        <v>45439</v>
      </c>
      <c r="C814" s="9" t="s">
        <v>12</v>
      </c>
      <c r="D814" s="9" t="s">
        <v>17</v>
      </c>
      <c r="E814" s="10">
        <v>3312.07</v>
      </c>
      <c r="F814" s="11">
        <v>24</v>
      </c>
      <c r="G814" s="11">
        <v>43</v>
      </c>
      <c r="H814" s="10">
        <v>1359.07</v>
      </c>
    </row>
    <row r="815" spans="1:8" x14ac:dyDescent="0.25">
      <c r="A815" s="13" t="s">
        <v>3192</v>
      </c>
      <c r="B815" s="8">
        <v>44963</v>
      </c>
      <c r="C815" s="9" t="s">
        <v>12</v>
      </c>
      <c r="D815" s="9" t="s">
        <v>17</v>
      </c>
      <c r="E815" s="10">
        <v>4477.29</v>
      </c>
      <c r="F815" s="11">
        <v>16</v>
      </c>
      <c r="G815" s="11">
        <v>14</v>
      </c>
      <c r="H815" s="10">
        <v>1492.81</v>
      </c>
    </row>
    <row r="816" spans="1:8" x14ac:dyDescent="0.25">
      <c r="A816" s="13" t="s">
        <v>3221</v>
      </c>
      <c r="B816" s="8">
        <v>45244</v>
      </c>
      <c r="C816" s="9" t="s">
        <v>12</v>
      </c>
      <c r="D816" s="9" t="s">
        <v>17</v>
      </c>
      <c r="E816" s="10">
        <v>3391.89</v>
      </c>
      <c r="F816" s="11">
        <v>8</v>
      </c>
      <c r="G816" s="11">
        <v>42</v>
      </c>
      <c r="H816" s="10">
        <v>1030.2</v>
      </c>
    </row>
    <row r="817" spans="1:8" x14ac:dyDescent="0.25">
      <c r="A817" s="13" t="s">
        <v>3230</v>
      </c>
      <c r="B817" s="8">
        <v>45509</v>
      </c>
      <c r="C817" s="9" t="s">
        <v>12</v>
      </c>
      <c r="D817" s="9" t="s">
        <v>17</v>
      </c>
      <c r="E817" s="10">
        <v>4767.07</v>
      </c>
      <c r="F817" s="11">
        <v>46</v>
      </c>
      <c r="G817" s="11">
        <v>30</v>
      </c>
      <c r="H817" s="10">
        <v>311.24</v>
      </c>
    </row>
    <row r="818" spans="1:8" x14ac:dyDescent="0.25">
      <c r="A818" s="13" t="s">
        <v>3240</v>
      </c>
      <c r="B818" s="8">
        <v>44946</v>
      </c>
      <c r="C818" s="9" t="s">
        <v>12</v>
      </c>
      <c r="D818" s="9" t="s">
        <v>17</v>
      </c>
      <c r="E818" s="10">
        <v>3666.81</v>
      </c>
      <c r="F818" s="11">
        <v>11</v>
      </c>
      <c r="G818" s="11">
        <v>44</v>
      </c>
      <c r="H818" s="10">
        <v>1309.78</v>
      </c>
    </row>
    <row r="819" spans="1:8" x14ac:dyDescent="0.25">
      <c r="A819" s="13" t="s">
        <v>3266</v>
      </c>
      <c r="B819" s="8">
        <v>45605</v>
      </c>
      <c r="C819" s="9" t="s">
        <v>12</v>
      </c>
      <c r="D819" s="9" t="s">
        <v>17</v>
      </c>
      <c r="E819" s="10">
        <v>2156.81</v>
      </c>
      <c r="F819" s="11">
        <v>19</v>
      </c>
      <c r="G819" s="11">
        <v>38</v>
      </c>
      <c r="H819" s="10">
        <v>1845.55</v>
      </c>
    </row>
    <row r="820" spans="1:8" x14ac:dyDescent="0.25">
      <c r="A820" s="13" t="s">
        <v>3272</v>
      </c>
      <c r="B820" s="8">
        <v>45470</v>
      </c>
      <c r="C820" s="9" t="s">
        <v>12</v>
      </c>
      <c r="D820" s="9" t="s">
        <v>17</v>
      </c>
      <c r="E820" s="10">
        <v>2135.16</v>
      </c>
      <c r="F820" s="11">
        <v>7</v>
      </c>
      <c r="G820" s="11">
        <v>16</v>
      </c>
      <c r="H820" s="10">
        <v>701.8</v>
      </c>
    </row>
    <row r="821" spans="1:8" x14ac:dyDescent="0.25">
      <c r="A821" s="13" t="s">
        <v>3325</v>
      </c>
      <c r="B821" s="8">
        <v>45180</v>
      </c>
      <c r="C821" s="9" t="s">
        <v>12</v>
      </c>
      <c r="D821" s="9" t="s">
        <v>17</v>
      </c>
      <c r="E821" s="10">
        <v>1440.49</v>
      </c>
      <c r="F821" s="11">
        <v>13</v>
      </c>
      <c r="G821" s="11">
        <v>20</v>
      </c>
      <c r="H821" s="10">
        <v>189.19</v>
      </c>
    </row>
    <row r="822" spans="1:8" x14ac:dyDescent="0.25">
      <c r="A822" s="13" t="s">
        <v>3341</v>
      </c>
      <c r="B822" s="8">
        <v>44913</v>
      </c>
      <c r="C822" s="9" t="s">
        <v>12</v>
      </c>
      <c r="D822" s="9" t="s">
        <v>17</v>
      </c>
      <c r="E822" s="10">
        <v>2846.09</v>
      </c>
      <c r="F822" s="11">
        <v>38</v>
      </c>
      <c r="G822" s="11">
        <v>42</v>
      </c>
      <c r="H822" s="10">
        <v>686.21</v>
      </c>
    </row>
    <row r="823" spans="1:8" x14ac:dyDescent="0.25">
      <c r="A823" s="13" t="s">
        <v>3346</v>
      </c>
      <c r="B823" s="8">
        <v>45286</v>
      </c>
      <c r="C823" s="9" t="s">
        <v>12</v>
      </c>
      <c r="D823" s="9" t="s">
        <v>17</v>
      </c>
      <c r="E823" s="10">
        <v>2051.67</v>
      </c>
      <c r="F823" s="11">
        <v>23</v>
      </c>
      <c r="G823" s="11">
        <v>44</v>
      </c>
      <c r="H823" s="10">
        <v>1599.75</v>
      </c>
    </row>
    <row r="824" spans="1:8" x14ac:dyDescent="0.25">
      <c r="A824" s="13" t="s">
        <v>3355</v>
      </c>
      <c r="B824" s="8">
        <v>45273</v>
      </c>
      <c r="C824" s="9" t="s">
        <v>12</v>
      </c>
      <c r="D824" s="9" t="s">
        <v>17</v>
      </c>
      <c r="E824" s="10">
        <v>2399.54</v>
      </c>
      <c r="F824" s="11">
        <v>21</v>
      </c>
      <c r="G824" s="11">
        <v>31</v>
      </c>
      <c r="H824" s="10">
        <v>788.04</v>
      </c>
    </row>
    <row r="825" spans="1:8" x14ac:dyDescent="0.25">
      <c r="A825" s="13" t="s">
        <v>3371</v>
      </c>
      <c r="B825" s="8">
        <v>45526</v>
      </c>
      <c r="C825" s="9" t="s">
        <v>12</v>
      </c>
      <c r="D825" s="9" t="s">
        <v>17</v>
      </c>
      <c r="E825" s="10">
        <v>343.9</v>
      </c>
      <c r="F825" s="11">
        <v>26</v>
      </c>
      <c r="G825" s="11">
        <v>9</v>
      </c>
      <c r="H825" s="10">
        <v>981.23</v>
      </c>
    </row>
    <row r="826" spans="1:8" x14ac:dyDescent="0.25">
      <c r="A826" s="13" t="s">
        <v>3385</v>
      </c>
      <c r="B826" s="8">
        <v>45111</v>
      </c>
      <c r="C826" s="9" t="s">
        <v>12</v>
      </c>
      <c r="D826" s="9" t="s">
        <v>17</v>
      </c>
      <c r="E826" s="10">
        <v>621.86</v>
      </c>
      <c r="F826" s="11">
        <v>49</v>
      </c>
      <c r="G826" s="11">
        <v>12</v>
      </c>
      <c r="H826" s="10">
        <v>1076.28</v>
      </c>
    </row>
    <row r="827" spans="1:8" x14ac:dyDescent="0.25">
      <c r="A827" s="13" t="s">
        <v>3386</v>
      </c>
      <c r="B827" s="8">
        <v>45523</v>
      </c>
      <c r="C827" s="9" t="s">
        <v>12</v>
      </c>
      <c r="D827" s="9" t="s">
        <v>17</v>
      </c>
      <c r="E827" s="10">
        <v>70.19</v>
      </c>
      <c r="F827" s="11">
        <v>7</v>
      </c>
      <c r="G827" s="11">
        <v>6</v>
      </c>
      <c r="H827" s="10">
        <v>211.85</v>
      </c>
    </row>
    <row r="828" spans="1:8" x14ac:dyDescent="0.25">
      <c r="A828" s="13" t="s">
        <v>3396</v>
      </c>
      <c r="B828" s="8">
        <v>45420</v>
      </c>
      <c r="C828" s="9" t="s">
        <v>12</v>
      </c>
      <c r="D828" s="9" t="s">
        <v>17</v>
      </c>
      <c r="E828" s="10">
        <v>3935.93</v>
      </c>
      <c r="F828" s="11">
        <v>20</v>
      </c>
      <c r="G828" s="11">
        <v>39</v>
      </c>
      <c r="H828" s="10">
        <v>1135.71</v>
      </c>
    </row>
    <row r="829" spans="1:8" x14ac:dyDescent="0.25">
      <c r="A829" s="13" t="s">
        <v>3916</v>
      </c>
      <c r="B829" s="8">
        <v>45247</v>
      </c>
      <c r="C829" s="9" t="s">
        <v>12</v>
      </c>
      <c r="D829" s="9" t="s">
        <v>17</v>
      </c>
      <c r="E829" s="10">
        <v>3739.72</v>
      </c>
      <c r="F829" s="11">
        <v>7</v>
      </c>
      <c r="G829" s="11">
        <v>42</v>
      </c>
      <c r="H829" s="10">
        <v>769.96</v>
      </c>
    </row>
    <row r="830" spans="1:8" x14ac:dyDescent="0.25">
      <c r="A830" s="13" t="s">
        <v>3511</v>
      </c>
      <c r="B830" s="8">
        <v>45560</v>
      </c>
      <c r="C830" s="9" t="s">
        <v>12</v>
      </c>
      <c r="D830" s="9" t="s">
        <v>17</v>
      </c>
      <c r="E830" s="10">
        <v>4007.14</v>
      </c>
      <c r="F830" s="11">
        <v>14</v>
      </c>
      <c r="G830" s="11">
        <v>3</v>
      </c>
      <c r="H830" s="10">
        <v>336.15</v>
      </c>
    </row>
    <row r="831" spans="1:8" x14ac:dyDescent="0.25">
      <c r="A831" s="13" t="s">
        <v>3517</v>
      </c>
      <c r="B831" s="8">
        <v>45605</v>
      </c>
      <c r="C831" s="9" t="s">
        <v>12</v>
      </c>
      <c r="D831" s="9" t="s">
        <v>17</v>
      </c>
      <c r="E831" s="10">
        <v>2702.39</v>
      </c>
      <c r="F831" s="11">
        <v>9</v>
      </c>
      <c r="G831" s="11">
        <v>18</v>
      </c>
      <c r="H831" s="10">
        <v>1968.25</v>
      </c>
    </row>
    <row r="832" spans="1:8" x14ac:dyDescent="0.25">
      <c r="A832" s="13" t="s">
        <v>3535</v>
      </c>
      <c r="B832" s="8">
        <v>44998</v>
      </c>
      <c r="C832" s="9" t="s">
        <v>12</v>
      </c>
      <c r="D832" s="9" t="s">
        <v>17</v>
      </c>
      <c r="E832" s="10">
        <v>2819.98</v>
      </c>
      <c r="F832" s="11">
        <v>25</v>
      </c>
      <c r="G832" s="11">
        <v>32</v>
      </c>
      <c r="H832" s="10">
        <v>1943.62</v>
      </c>
    </row>
    <row r="833" spans="1:8" x14ac:dyDescent="0.25">
      <c r="A833" s="13" t="s">
        <v>3540</v>
      </c>
      <c r="B833" s="8">
        <v>45443</v>
      </c>
      <c r="C833" s="9" t="s">
        <v>12</v>
      </c>
      <c r="D833" s="9" t="s">
        <v>17</v>
      </c>
      <c r="E833" s="10">
        <v>2360.14</v>
      </c>
      <c r="F833" s="11">
        <v>47</v>
      </c>
      <c r="G833" s="11">
        <v>14</v>
      </c>
      <c r="H833" s="10">
        <v>855.84</v>
      </c>
    </row>
    <row r="834" spans="1:8" x14ac:dyDescent="0.25">
      <c r="A834" s="13" t="s">
        <v>3558</v>
      </c>
      <c r="B834" s="8">
        <v>45192</v>
      </c>
      <c r="C834" s="9" t="s">
        <v>12</v>
      </c>
      <c r="D834" s="9" t="s">
        <v>17</v>
      </c>
      <c r="E834" s="10">
        <v>1329</v>
      </c>
      <c r="F834" s="11">
        <v>27</v>
      </c>
      <c r="G834" s="11">
        <v>25</v>
      </c>
      <c r="H834" s="10">
        <v>943.81</v>
      </c>
    </row>
    <row r="835" spans="1:8" x14ac:dyDescent="0.25">
      <c r="A835" s="13" t="s">
        <v>3917</v>
      </c>
      <c r="B835" s="8">
        <v>44966</v>
      </c>
      <c r="C835" s="9" t="s">
        <v>12</v>
      </c>
      <c r="D835" s="9" t="s">
        <v>17</v>
      </c>
      <c r="E835" s="10">
        <v>1323.22</v>
      </c>
      <c r="F835" s="11">
        <v>8</v>
      </c>
      <c r="G835" s="11">
        <v>1</v>
      </c>
      <c r="H835" s="10">
        <v>1240.46</v>
      </c>
    </row>
    <row r="836" spans="1:8" x14ac:dyDescent="0.25">
      <c r="A836" s="13" t="s">
        <v>3609</v>
      </c>
      <c r="B836" s="8">
        <v>44908</v>
      </c>
      <c r="C836" s="9" t="s">
        <v>12</v>
      </c>
      <c r="D836" s="9" t="s">
        <v>17</v>
      </c>
      <c r="E836" s="10">
        <v>4512.46</v>
      </c>
      <c r="F836" s="11">
        <v>18</v>
      </c>
      <c r="G836" s="11">
        <v>12</v>
      </c>
      <c r="H836" s="10">
        <v>1502.93</v>
      </c>
    </row>
    <row r="837" spans="1:8" x14ac:dyDescent="0.25">
      <c r="A837" s="13" t="s">
        <v>3625</v>
      </c>
      <c r="B837" s="8">
        <v>45033</v>
      </c>
      <c r="C837" s="9" t="s">
        <v>12</v>
      </c>
      <c r="D837" s="9" t="s">
        <v>17</v>
      </c>
      <c r="E837" s="10">
        <v>4351.0600000000004</v>
      </c>
      <c r="F837" s="11">
        <v>41</v>
      </c>
      <c r="G837" s="11">
        <v>26</v>
      </c>
      <c r="H837" s="10">
        <v>458.66</v>
      </c>
    </row>
    <row r="838" spans="1:8" x14ac:dyDescent="0.25">
      <c r="A838" s="13" t="s">
        <v>3652</v>
      </c>
      <c r="B838" s="8">
        <v>45111</v>
      </c>
      <c r="C838" s="9" t="s">
        <v>12</v>
      </c>
      <c r="D838" s="9" t="s">
        <v>17</v>
      </c>
      <c r="E838" s="10">
        <v>642.36</v>
      </c>
      <c r="F838" s="11">
        <v>9</v>
      </c>
      <c r="G838" s="11">
        <v>30</v>
      </c>
      <c r="H838" s="10">
        <v>387.56</v>
      </c>
    </row>
    <row r="839" spans="1:8" x14ac:dyDescent="0.25">
      <c r="A839" s="13" t="s">
        <v>3698</v>
      </c>
      <c r="B839" s="8">
        <v>45013</v>
      </c>
      <c r="C839" s="9" t="s">
        <v>12</v>
      </c>
      <c r="D839" s="9" t="s">
        <v>17</v>
      </c>
      <c r="E839" s="10">
        <v>1732.16</v>
      </c>
      <c r="F839" s="11">
        <v>14</v>
      </c>
      <c r="G839" s="11">
        <v>13</v>
      </c>
      <c r="H839" s="10">
        <v>510.07</v>
      </c>
    </row>
    <row r="840" spans="1:8" x14ac:dyDescent="0.25">
      <c r="A840" s="13" t="s">
        <v>3710</v>
      </c>
      <c r="B840" s="8">
        <v>45584</v>
      </c>
      <c r="C840" s="9" t="s">
        <v>12</v>
      </c>
      <c r="D840" s="9" t="s">
        <v>17</v>
      </c>
      <c r="E840" s="10">
        <v>1673.71</v>
      </c>
      <c r="F840" s="11">
        <v>39</v>
      </c>
      <c r="G840" s="11">
        <v>47</v>
      </c>
      <c r="H840" s="10">
        <v>1556.47</v>
      </c>
    </row>
    <row r="841" spans="1:8" x14ac:dyDescent="0.25">
      <c r="A841" s="13" t="s">
        <v>3766</v>
      </c>
      <c r="B841" s="8">
        <v>45472</v>
      </c>
      <c r="C841" s="9" t="s">
        <v>12</v>
      </c>
      <c r="D841" s="9" t="s">
        <v>17</v>
      </c>
      <c r="E841" s="10">
        <v>622.22</v>
      </c>
      <c r="F841" s="11">
        <v>43</v>
      </c>
      <c r="G841" s="11">
        <v>14</v>
      </c>
      <c r="H841" s="10">
        <v>1674.34</v>
      </c>
    </row>
    <row r="842" spans="1:8" x14ac:dyDescent="0.25">
      <c r="A842" s="13" t="s">
        <v>3770</v>
      </c>
      <c r="B842" s="8">
        <v>44982</v>
      </c>
      <c r="C842" s="9" t="s">
        <v>12</v>
      </c>
      <c r="D842" s="9" t="s">
        <v>17</v>
      </c>
      <c r="E842" s="10">
        <v>4030.63</v>
      </c>
      <c r="F842" s="11">
        <v>21</v>
      </c>
      <c r="G842" s="11">
        <v>17</v>
      </c>
      <c r="H842" s="10">
        <v>348.15</v>
      </c>
    </row>
    <row r="843" spans="1:8" x14ac:dyDescent="0.25">
      <c r="A843" s="13" t="s">
        <v>3810</v>
      </c>
      <c r="B843" s="8">
        <v>45504</v>
      </c>
      <c r="C843" s="9" t="s">
        <v>12</v>
      </c>
      <c r="D843" s="9" t="s">
        <v>17</v>
      </c>
      <c r="E843" s="10">
        <v>2104.66</v>
      </c>
      <c r="F843" s="11">
        <v>3</v>
      </c>
      <c r="G843" s="11">
        <v>24</v>
      </c>
      <c r="H843" s="10">
        <v>1370.92</v>
      </c>
    </row>
    <row r="844" spans="1:8" x14ac:dyDescent="0.25">
      <c r="A844" s="13" t="s">
        <v>3822</v>
      </c>
      <c r="B844" s="8">
        <v>45050</v>
      </c>
      <c r="C844" s="9" t="s">
        <v>12</v>
      </c>
      <c r="D844" s="9" t="s">
        <v>17</v>
      </c>
      <c r="E844" s="10">
        <v>2740.46</v>
      </c>
      <c r="F844" s="11">
        <v>31</v>
      </c>
      <c r="G844" s="11">
        <v>13</v>
      </c>
      <c r="H844" s="10">
        <v>51.57</v>
      </c>
    </row>
    <row r="845" spans="1:8" x14ac:dyDescent="0.25">
      <c r="A845" s="13" t="s">
        <v>3830</v>
      </c>
      <c r="B845" s="8">
        <v>45116</v>
      </c>
      <c r="C845" s="9" t="s">
        <v>12</v>
      </c>
      <c r="D845" s="9" t="s">
        <v>17</v>
      </c>
      <c r="E845" s="10">
        <v>4441.6400000000003</v>
      </c>
      <c r="F845" s="11">
        <v>45</v>
      </c>
      <c r="G845" s="11">
        <v>11</v>
      </c>
      <c r="H845" s="10">
        <v>828.69</v>
      </c>
    </row>
    <row r="846" spans="1:8" x14ac:dyDescent="0.25">
      <c r="A846" s="13" t="s">
        <v>3845</v>
      </c>
      <c r="B846" s="8">
        <v>44903</v>
      </c>
      <c r="C846" s="9" t="s">
        <v>12</v>
      </c>
      <c r="D846" s="9" t="s">
        <v>17</v>
      </c>
      <c r="E846" s="10">
        <v>972.19</v>
      </c>
      <c r="F846" s="11">
        <v>38</v>
      </c>
      <c r="G846" s="11">
        <v>17</v>
      </c>
      <c r="H846" s="10">
        <v>1717.69</v>
      </c>
    </row>
    <row r="847" spans="1:8" x14ac:dyDescent="0.25">
      <c r="A847" s="13" t="s">
        <v>3879</v>
      </c>
      <c r="B847" s="8">
        <v>45355</v>
      </c>
      <c r="C847" s="9" t="s">
        <v>12</v>
      </c>
      <c r="D847" s="9" t="s">
        <v>17</v>
      </c>
      <c r="E847" s="10">
        <v>1146.17</v>
      </c>
      <c r="F847" s="11">
        <v>49</v>
      </c>
      <c r="G847" s="11">
        <v>47</v>
      </c>
      <c r="H847" s="10">
        <v>948.05</v>
      </c>
    </row>
    <row r="848" spans="1:8" x14ac:dyDescent="0.25">
      <c r="A848" s="13" t="s">
        <v>41</v>
      </c>
      <c r="B848" s="8">
        <v>45037</v>
      </c>
      <c r="C848" s="9" t="s">
        <v>13</v>
      </c>
      <c r="D848" s="9" t="s">
        <v>23</v>
      </c>
      <c r="E848" s="10">
        <v>2415.44</v>
      </c>
      <c r="F848" s="11">
        <v>35</v>
      </c>
      <c r="G848" s="11">
        <v>14</v>
      </c>
      <c r="H848" s="10">
        <v>335.57</v>
      </c>
    </row>
    <row r="849" spans="1:8" x14ac:dyDescent="0.25">
      <c r="A849" s="13" t="s">
        <v>42</v>
      </c>
      <c r="B849" s="8">
        <v>45290</v>
      </c>
      <c r="C849" s="9" t="s">
        <v>13</v>
      </c>
      <c r="D849" s="9" t="s">
        <v>23</v>
      </c>
      <c r="E849" s="10">
        <v>2284.2199999999998</v>
      </c>
      <c r="F849" s="11">
        <v>8</v>
      </c>
      <c r="G849" s="11">
        <v>41</v>
      </c>
      <c r="H849" s="10">
        <v>1866.59</v>
      </c>
    </row>
    <row r="850" spans="1:8" x14ac:dyDescent="0.25">
      <c r="A850" s="13" t="s">
        <v>48</v>
      </c>
      <c r="B850" s="8">
        <v>45114</v>
      </c>
      <c r="C850" s="9" t="s">
        <v>13</v>
      </c>
      <c r="D850" s="9" t="s">
        <v>23</v>
      </c>
      <c r="E850" s="10">
        <v>3436.78</v>
      </c>
      <c r="F850" s="11">
        <v>21</v>
      </c>
      <c r="G850" s="11">
        <v>27</v>
      </c>
      <c r="H850" s="10">
        <v>75.19</v>
      </c>
    </row>
    <row r="851" spans="1:8" x14ac:dyDescent="0.25">
      <c r="A851" s="13" t="s">
        <v>53</v>
      </c>
      <c r="B851" s="8">
        <v>45538</v>
      </c>
      <c r="C851" s="9" t="s">
        <v>13</v>
      </c>
      <c r="D851" s="9" t="s">
        <v>23</v>
      </c>
      <c r="E851" s="10">
        <v>322.61</v>
      </c>
      <c r="F851" s="11">
        <v>25</v>
      </c>
      <c r="G851" s="11">
        <v>39</v>
      </c>
      <c r="H851" s="10">
        <v>556.48</v>
      </c>
    </row>
    <row r="852" spans="1:8" x14ac:dyDescent="0.25">
      <c r="A852" s="13" t="s">
        <v>58</v>
      </c>
      <c r="B852" s="8">
        <v>45580</v>
      </c>
      <c r="C852" s="9" t="s">
        <v>13</v>
      </c>
      <c r="D852" s="9" t="s">
        <v>23</v>
      </c>
      <c r="E852" s="10">
        <v>229.66</v>
      </c>
      <c r="F852" s="11">
        <v>2</v>
      </c>
      <c r="G852" s="11">
        <v>2</v>
      </c>
      <c r="H852" s="10">
        <v>417.82</v>
      </c>
    </row>
    <row r="853" spans="1:8" x14ac:dyDescent="0.25">
      <c r="A853" s="13" t="s">
        <v>60</v>
      </c>
      <c r="B853" s="8">
        <v>45305</v>
      </c>
      <c r="C853" s="9" t="s">
        <v>13</v>
      </c>
      <c r="D853" s="9" t="s">
        <v>23</v>
      </c>
      <c r="E853" s="10">
        <v>636.44000000000005</v>
      </c>
      <c r="F853" s="11">
        <v>30</v>
      </c>
      <c r="G853" s="11">
        <v>10</v>
      </c>
      <c r="H853" s="10">
        <v>1965.35</v>
      </c>
    </row>
    <row r="854" spans="1:8" x14ac:dyDescent="0.25">
      <c r="A854" s="13" t="s">
        <v>64</v>
      </c>
      <c r="B854" s="8">
        <v>45227</v>
      </c>
      <c r="C854" s="9" t="s">
        <v>13</v>
      </c>
      <c r="D854" s="9" t="s">
        <v>23</v>
      </c>
      <c r="E854" s="10">
        <v>1992.19</v>
      </c>
      <c r="F854" s="11">
        <v>1</v>
      </c>
      <c r="G854" s="11">
        <v>43</v>
      </c>
      <c r="H854" s="10">
        <v>1273.72</v>
      </c>
    </row>
    <row r="855" spans="1:8" x14ac:dyDescent="0.25">
      <c r="A855" s="13" t="s">
        <v>79</v>
      </c>
      <c r="B855" s="8">
        <v>45262</v>
      </c>
      <c r="C855" s="9" t="s">
        <v>13</v>
      </c>
      <c r="D855" s="9" t="s">
        <v>23</v>
      </c>
      <c r="E855" s="10">
        <v>2968.48</v>
      </c>
      <c r="F855" s="11">
        <v>27</v>
      </c>
      <c r="G855" s="11">
        <v>47</v>
      </c>
      <c r="H855" s="10">
        <v>1340.85</v>
      </c>
    </row>
    <row r="856" spans="1:8" x14ac:dyDescent="0.25">
      <c r="A856" s="13" t="s">
        <v>120</v>
      </c>
      <c r="B856" s="8">
        <v>45002</v>
      </c>
      <c r="C856" s="9" t="s">
        <v>13</v>
      </c>
      <c r="D856" s="9" t="s">
        <v>23</v>
      </c>
      <c r="E856" s="10">
        <v>1606.99</v>
      </c>
      <c r="F856" s="11">
        <v>10</v>
      </c>
      <c r="G856" s="11">
        <v>14</v>
      </c>
      <c r="H856" s="10">
        <v>1127.8599999999999</v>
      </c>
    </row>
    <row r="857" spans="1:8" x14ac:dyDescent="0.25">
      <c r="A857" s="13" t="s">
        <v>132</v>
      </c>
      <c r="B857" s="8">
        <v>45560</v>
      </c>
      <c r="C857" s="9" t="s">
        <v>13</v>
      </c>
      <c r="D857" s="9" t="s">
        <v>23</v>
      </c>
      <c r="E857" s="10">
        <v>2723.27</v>
      </c>
      <c r="F857" s="11">
        <v>22</v>
      </c>
      <c r="G857" s="11">
        <v>15</v>
      </c>
      <c r="H857" s="10">
        <v>1190.99</v>
      </c>
    </row>
    <row r="858" spans="1:8" x14ac:dyDescent="0.25">
      <c r="A858" s="13" t="s">
        <v>153</v>
      </c>
      <c r="B858" s="8">
        <v>45269</v>
      </c>
      <c r="C858" s="9" t="s">
        <v>13</v>
      </c>
      <c r="D858" s="9" t="s">
        <v>23</v>
      </c>
      <c r="E858" s="10">
        <v>1739.95</v>
      </c>
      <c r="F858" s="11">
        <v>26</v>
      </c>
      <c r="G858" s="11">
        <v>2</v>
      </c>
      <c r="H858" s="10">
        <v>1112.49</v>
      </c>
    </row>
    <row r="859" spans="1:8" x14ac:dyDescent="0.25">
      <c r="A859" s="13" t="s">
        <v>157</v>
      </c>
      <c r="B859" s="8">
        <v>45133</v>
      </c>
      <c r="C859" s="9" t="s">
        <v>13</v>
      </c>
      <c r="D859" s="9" t="s">
        <v>23</v>
      </c>
      <c r="E859" s="10">
        <v>3930.05</v>
      </c>
      <c r="F859" s="11">
        <v>23</v>
      </c>
      <c r="G859" s="11">
        <v>29</v>
      </c>
      <c r="H859" s="10">
        <v>1968.25</v>
      </c>
    </row>
    <row r="860" spans="1:8" x14ac:dyDescent="0.25">
      <c r="A860" s="13" t="s">
        <v>173</v>
      </c>
      <c r="B860" s="8">
        <v>45165</v>
      </c>
      <c r="C860" s="9" t="s">
        <v>13</v>
      </c>
      <c r="D860" s="9" t="s">
        <v>23</v>
      </c>
      <c r="E860" s="10">
        <v>4879.8999999999996</v>
      </c>
      <c r="F860" s="11">
        <v>37</v>
      </c>
      <c r="G860" s="11">
        <v>5</v>
      </c>
      <c r="H860" s="10">
        <v>1424.1</v>
      </c>
    </row>
    <row r="861" spans="1:8" x14ac:dyDescent="0.25">
      <c r="A861" s="13" t="s">
        <v>174</v>
      </c>
      <c r="B861" s="8">
        <v>45298</v>
      </c>
      <c r="C861" s="9" t="s">
        <v>13</v>
      </c>
      <c r="D861" s="9" t="s">
        <v>23</v>
      </c>
      <c r="E861" s="10">
        <v>932.08</v>
      </c>
      <c r="F861" s="11">
        <v>36</v>
      </c>
      <c r="G861" s="11">
        <v>4</v>
      </c>
      <c r="H861" s="10">
        <v>833.05</v>
      </c>
    </row>
    <row r="862" spans="1:8" x14ac:dyDescent="0.25">
      <c r="A862" s="13" t="s">
        <v>176</v>
      </c>
      <c r="B862" s="8">
        <v>44914</v>
      </c>
      <c r="C862" s="9" t="s">
        <v>13</v>
      </c>
      <c r="D862" s="9" t="s">
        <v>23</v>
      </c>
      <c r="E862" s="10">
        <v>1275.02</v>
      </c>
      <c r="F862" s="11">
        <v>30</v>
      </c>
      <c r="G862" s="11">
        <v>27</v>
      </c>
      <c r="H862" s="10">
        <v>362.35</v>
      </c>
    </row>
    <row r="863" spans="1:8" x14ac:dyDescent="0.25">
      <c r="A863" s="13" t="s">
        <v>183</v>
      </c>
      <c r="B863" s="8">
        <v>45026</v>
      </c>
      <c r="C863" s="9" t="s">
        <v>13</v>
      </c>
      <c r="D863" s="9" t="s">
        <v>23</v>
      </c>
      <c r="E863" s="10">
        <v>2852.97</v>
      </c>
      <c r="F863" s="11">
        <v>4</v>
      </c>
      <c r="G863" s="11">
        <v>5</v>
      </c>
      <c r="H863" s="10">
        <v>418.25</v>
      </c>
    </row>
    <row r="864" spans="1:8" x14ac:dyDescent="0.25">
      <c r="A864" s="13" t="s">
        <v>214</v>
      </c>
      <c r="B864" s="8">
        <v>45011</v>
      </c>
      <c r="C864" s="9" t="s">
        <v>13</v>
      </c>
      <c r="D864" s="9" t="s">
        <v>23</v>
      </c>
      <c r="E864" s="10">
        <v>1290.6600000000001</v>
      </c>
      <c r="F864" s="11">
        <v>46</v>
      </c>
      <c r="G864" s="11">
        <v>8</v>
      </c>
      <c r="H864" s="10">
        <v>147.38999999999999</v>
      </c>
    </row>
    <row r="865" spans="1:8" x14ac:dyDescent="0.25">
      <c r="A865" s="13" t="s">
        <v>257</v>
      </c>
      <c r="B865" s="8">
        <v>45229</v>
      </c>
      <c r="C865" s="9" t="s">
        <v>13</v>
      </c>
      <c r="D865" s="9" t="s">
        <v>23</v>
      </c>
      <c r="E865" s="10">
        <v>4748.67</v>
      </c>
      <c r="F865" s="11">
        <v>40</v>
      </c>
      <c r="G865" s="11">
        <v>49</v>
      </c>
      <c r="H865" s="10">
        <v>488</v>
      </c>
    </row>
    <row r="866" spans="1:8" x14ac:dyDescent="0.25">
      <c r="A866" s="13" t="s">
        <v>289</v>
      </c>
      <c r="B866" s="8">
        <v>45167</v>
      </c>
      <c r="C866" s="9" t="s">
        <v>13</v>
      </c>
      <c r="D866" s="9" t="s">
        <v>23</v>
      </c>
      <c r="E866" s="10">
        <v>877.67</v>
      </c>
      <c r="F866" s="11">
        <v>36</v>
      </c>
      <c r="G866" s="11">
        <v>7</v>
      </c>
      <c r="H866" s="10">
        <v>534.41999999999996</v>
      </c>
    </row>
    <row r="867" spans="1:8" x14ac:dyDescent="0.25">
      <c r="A867" s="13" t="s">
        <v>320</v>
      </c>
      <c r="B867" s="8">
        <v>45112</v>
      </c>
      <c r="C867" s="9" t="s">
        <v>13</v>
      </c>
      <c r="D867" s="9" t="s">
        <v>23</v>
      </c>
      <c r="E867" s="10">
        <v>565.91</v>
      </c>
      <c r="F867" s="11">
        <v>10</v>
      </c>
      <c r="G867" s="11">
        <v>27</v>
      </c>
      <c r="H867" s="10">
        <v>1181.33</v>
      </c>
    </row>
    <row r="868" spans="1:8" x14ac:dyDescent="0.25">
      <c r="A868" s="13" t="s">
        <v>329</v>
      </c>
      <c r="B868" s="8">
        <v>45437</v>
      </c>
      <c r="C868" s="9" t="s">
        <v>13</v>
      </c>
      <c r="D868" s="9" t="s">
        <v>23</v>
      </c>
      <c r="E868" s="10">
        <v>687.26</v>
      </c>
      <c r="F868" s="11">
        <v>43</v>
      </c>
      <c r="G868" s="11">
        <v>21</v>
      </c>
      <c r="H868" s="10">
        <v>1555.12</v>
      </c>
    </row>
    <row r="869" spans="1:8" x14ac:dyDescent="0.25">
      <c r="A869" s="13" t="s">
        <v>356</v>
      </c>
      <c r="B869" s="8">
        <v>45010</v>
      </c>
      <c r="C869" s="9" t="s">
        <v>13</v>
      </c>
      <c r="D869" s="9" t="s">
        <v>23</v>
      </c>
      <c r="E869" s="10">
        <v>3047.98</v>
      </c>
      <c r="F869" s="11">
        <v>36</v>
      </c>
      <c r="G869" s="11">
        <v>21</v>
      </c>
      <c r="H869" s="10">
        <v>740.43</v>
      </c>
    </row>
    <row r="870" spans="1:8" x14ac:dyDescent="0.25">
      <c r="A870" s="13" t="s">
        <v>372</v>
      </c>
      <c r="B870" s="8">
        <v>45066</v>
      </c>
      <c r="C870" s="9" t="s">
        <v>13</v>
      </c>
      <c r="D870" s="9" t="s">
        <v>23</v>
      </c>
      <c r="E870" s="10">
        <v>3678.54</v>
      </c>
      <c r="F870" s="11">
        <v>46</v>
      </c>
      <c r="G870" s="11">
        <v>4</v>
      </c>
      <c r="H870" s="10">
        <v>1829.99</v>
      </c>
    </row>
    <row r="871" spans="1:8" x14ac:dyDescent="0.25">
      <c r="A871" s="13" t="s">
        <v>398</v>
      </c>
      <c r="B871" s="8">
        <v>45272</v>
      </c>
      <c r="C871" s="9" t="s">
        <v>13</v>
      </c>
      <c r="D871" s="9" t="s">
        <v>23</v>
      </c>
      <c r="E871" s="10">
        <v>1629.45</v>
      </c>
      <c r="F871" s="11">
        <v>29</v>
      </c>
      <c r="G871" s="11">
        <v>4</v>
      </c>
      <c r="H871" s="10">
        <v>758.45</v>
      </c>
    </row>
    <row r="872" spans="1:8" x14ac:dyDescent="0.25">
      <c r="A872" s="13" t="s">
        <v>439</v>
      </c>
      <c r="B872" s="8">
        <v>45566</v>
      </c>
      <c r="C872" s="9" t="s">
        <v>13</v>
      </c>
      <c r="D872" s="9" t="s">
        <v>23</v>
      </c>
      <c r="E872" s="10">
        <v>2986.4</v>
      </c>
      <c r="F872" s="11">
        <v>31</v>
      </c>
      <c r="G872" s="11">
        <v>20</v>
      </c>
      <c r="H872" s="10">
        <v>659.21</v>
      </c>
    </row>
    <row r="873" spans="1:8" x14ac:dyDescent="0.25">
      <c r="A873" s="13" t="s">
        <v>464</v>
      </c>
      <c r="B873" s="8">
        <v>45359</v>
      </c>
      <c r="C873" s="9" t="s">
        <v>13</v>
      </c>
      <c r="D873" s="9" t="s">
        <v>23</v>
      </c>
      <c r="E873" s="10">
        <v>4667.93</v>
      </c>
      <c r="F873" s="11">
        <v>24</v>
      </c>
      <c r="G873" s="11">
        <v>11</v>
      </c>
      <c r="H873" s="10">
        <v>916.86</v>
      </c>
    </row>
    <row r="874" spans="1:8" x14ac:dyDescent="0.25">
      <c r="A874" s="13" t="s">
        <v>466</v>
      </c>
      <c r="B874" s="8">
        <v>45355</v>
      </c>
      <c r="C874" s="9" t="s">
        <v>13</v>
      </c>
      <c r="D874" s="9" t="s">
        <v>23</v>
      </c>
      <c r="E874" s="10">
        <v>281.39</v>
      </c>
      <c r="F874" s="11">
        <v>2</v>
      </c>
      <c r="G874" s="11">
        <v>41</v>
      </c>
      <c r="H874" s="10">
        <v>1128.3</v>
      </c>
    </row>
    <row r="875" spans="1:8" x14ac:dyDescent="0.25">
      <c r="A875" s="13" t="s">
        <v>467</v>
      </c>
      <c r="B875" s="8">
        <v>45315</v>
      </c>
      <c r="C875" s="9" t="s">
        <v>13</v>
      </c>
      <c r="D875" s="9" t="s">
        <v>23</v>
      </c>
      <c r="E875" s="10">
        <v>1460.11</v>
      </c>
      <c r="F875" s="11">
        <v>38</v>
      </c>
      <c r="G875" s="11">
        <v>17</v>
      </c>
      <c r="H875" s="10">
        <v>319.16000000000003</v>
      </c>
    </row>
    <row r="876" spans="1:8" x14ac:dyDescent="0.25">
      <c r="A876" s="13" t="s">
        <v>3918</v>
      </c>
      <c r="B876" s="8">
        <v>45232</v>
      </c>
      <c r="C876" s="9" t="s">
        <v>13</v>
      </c>
      <c r="D876" s="9" t="s">
        <v>23</v>
      </c>
      <c r="E876" s="10">
        <v>1304.68</v>
      </c>
      <c r="F876" s="11">
        <v>48</v>
      </c>
      <c r="G876" s="11">
        <v>34</v>
      </c>
      <c r="H876" s="10">
        <v>675.29</v>
      </c>
    </row>
    <row r="877" spans="1:8" x14ac:dyDescent="0.25">
      <c r="A877" s="13" t="s">
        <v>493</v>
      </c>
      <c r="B877" s="8">
        <v>45306</v>
      </c>
      <c r="C877" s="9" t="s">
        <v>13</v>
      </c>
      <c r="D877" s="9" t="s">
        <v>23</v>
      </c>
      <c r="E877" s="10">
        <v>3156.44</v>
      </c>
      <c r="F877" s="11">
        <v>2</v>
      </c>
      <c r="G877" s="11">
        <v>12</v>
      </c>
      <c r="H877" s="10">
        <v>89.58</v>
      </c>
    </row>
    <row r="878" spans="1:8" x14ac:dyDescent="0.25">
      <c r="A878" s="13" t="s">
        <v>568</v>
      </c>
      <c r="B878" s="8">
        <v>44992</v>
      </c>
      <c r="C878" s="9" t="s">
        <v>13</v>
      </c>
      <c r="D878" s="9" t="s">
        <v>23</v>
      </c>
      <c r="E878" s="10">
        <v>1914.2</v>
      </c>
      <c r="F878" s="11">
        <v>38</v>
      </c>
      <c r="G878" s="11">
        <v>22</v>
      </c>
      <c r="H878" s="10">
        <v>1117.1199999999999</v>
      </c>
    </row>
    <row r="879" spans="1:8" x14ac:dyDescent="0.25">
      <c r="A879" s="13" t="s">
        <v>572</v>
      </c>
      <c r="B879" s="8">
        <v>45118</v>
      </c>
      <c r="C879" s="9" t="s">
        <v>13</v>
      </c>
      <c r="D879" s="9" t="s">
        <v>23</v>
      </c>
      <c r="E879" s="10">
        <v>2565.13</v>
      </c>
      <c r="F879" s="11">
        <v>31</v>
      </c>
      <c r="G879" s="11">
        <v>45</v>
      </c>
      <c r="H879" s="10">
        <v>1193.1400000000001</v>
      </c>
    </row>
    <row r="880" spans="1:8" x14ac:dyDescent="0.25">
      <c r="A880" s="13" t="s">
        <v>590</v>
      </c>
      <c r="B880" s="8">
        <v>45410</v>
      </c>
      <c r="C880" s="9" t="s">
        <v>13</v>
      </c>
      <c r="D880" s="9" t="s">
        <v>23</v>
      </c>
      <c r="E880" s="10">
        <v>172.12</v>
      </c>
      <c r="F880" s="11">
        <v>31</v>
      </c>
      <c r="G880" s="11">
        <v>7</v>
      </c>
      <c r="H880" s="10">
        <v>1434.94</v>
      </c>
    </row>
    <row r="881" spans="1:8" x14ac:dyDescent="0.25">
      <c r="A881" s="13" t="s">
        <v>601</v>
      </c>
      <c r="B881" s="8">
        <v>45534</v>
      </c>
      <c r="C881" s="9" t="s">
        <v>13</v>
      </c>
      <c r="D881" s="9" t="s">
        <v>23</v>
      </c>
      <c r="E881" s="10">
        <v>4808.54</v>
      </c>
      <c r="F881" s="11">
        <v>29</v>
      </c>
      <c r="G881" s="11">
        <v>4</v>
      </c>
      <c r="H881" s="10">
        <v>556.36</v>
      </c>
    </row>
    <row r="882" spans="1:8" x14ac:dyDescent="0.25">
      <c r="A882" s="13" t="s">
        <v>615</v>
      </c>
      <c r="B882" s="8">
        <v>45337</v>
      </c>
      <c r="C882" s="9" t="s">
        <v>13</v>
      </c>
      <c r="D882" s="9" t="s">
        <v>23</v>
      </c>
      <c r="E882" s="10">
        <v>3248.43</v>
      </c>
      <c r="F882" s="11">
        <v>7</v>
      </c>
      <c r="G882" s="11">
        <v>4</v>
      </c>
      <c r="H882" s="10">
        <v>894.86</v>
      </c>
    </row>
    <row r="883" spans="1:8" x14ac:dyDescent="0.25">
      <c r="A883" s="13" t="s">
        <v>632</v>
      </c>
      <c r="B883" s="8">
        <v>44970</v>
      </c>
      <c r="C883" s="9" t="s">
        <v>13</v>
      </c>
      <c r="D883" s="9" t="s">
        <v>23</v>
      </c>
      <c r="E883" s="10">
        <v>2681.06</v>
      </c>
      <c r="F883" s="11">
        <v>17</v>
      </c>
      <c r="G883" s="11">
        <v>19</v>
      </c>
      <c r="H883" s="10">
        <v>995.24</v>
      </c>
    </row>
    <row r="884" spans="1:8" x14ac:dyDescent="0.25">
      <c r="A884" s="13" t="s">
        <v>640</v>
      </c>
      <c r="B884" s="8">
        <v>45002</v>
      </c>
      <c r="C884" s="9" t="s">
        <v>13</v>
      </c>
      <c r="D884" s="9" t="s">
        <v>23</v>
      </c>
      <c r="E884" s="10">
        <v>2405.9699999999998</v>
      </c>
      <c r="F884" s="11">
        <v>4</v>
      </c>
      <c r="G884" s="11">
        <v>44</v>
      </c>
      <c r="H884" s="10">
        <v>153.94</v>
      </c>
    </row>
    <row r="885" spans="1:8" x14ac:dyDescent="0.25">
      <c r="A885" s="13" t="s">
        <v>650</v>
      </c>
      <c r="B885" s="8">
        <v>45522</v>
      </c>
      <c r="C885" s="9" t="s">
        <v>13</v>
      </c>
      <c r="D885" s="9" t="s">
        <v>23</v>
      </c>
      <c r="E885" s="10">
        <v>4045.27</v>
      </c>
      <c r="F885" s="11">
        <v>7</v>
      </c>
      <c r="G885" s="11">
        <v>23</v>
      </c>
      <c r="H885" s="10">
        <v>1298.47</v>
      </c>
    </row>
    <row r="886" spans="1:8" x14ac:dyDescent="0.25">
      <c r="A886" s="13" t="s">
        <v>669</v>
      </c>
      <c r="B886" s="8">
        <v>45002</v>
      </c>
      <c r="C886" s="9" t="s">
        <v>13</v>
      </c>
      <c r="D886" s="9" t="s">
        <v>23</v>
      </c>
      <c r="E886" s="10">
        <v>2836.28</v>
      </c>
      <c r="F886" s="11">
        <v>14</v>
      </c>
      <c r="G886" s="11">
        <v>34</v>
      </c>
      <c r="H886" s="10">
        <v>1699.89</v>
      </c>
    </row>
    <row r="887" spans="1:8" x14ac:dyDescent="0.25">
      <c r="A887" s="13" t="s">
        <v>674</v>
      </c>
      <c r="B887" s="8">
        <v>45482</v>
      </c>
      <c r="C887" s="9" t="s">
        <v>13</v>
      </c>
      <c r="D887" s="9" t="s">
        <v>23</v>
      </c>
      <c r="E887" s="10">
        <v>91.86</v>
      </c>
      <c r="F887" s="11">
        <v>15</v>
      </c>
      <c r="G887" s="11">
        <v>26</v>
      </c>
      <c r="H887" s="10">
        <v>1642.44</v>
      </c>
    </row>
    <row r="888" spans="1:8" x14ac:dyDescent="0.25">
      <c r="A888" s="13" t="s">
        <v>676</v>
      </c>
      <c r="B888" s="8">
        <v>44985</v>
      </c>
      <c r="C888" s="9" t="s">
        <v>13</v>
      </c>
      <c r="D888" s="9" t="s">
        <v>23</v>
      </c>
      <c r="E888" s="10">
        <v>4011.18</v>
      </c>
      <c r="F888" s="11">
        <v>13</v>
      </c>
      <c r="G888" s="11">
        <v>39</v>
      </c>
      <c r="H888" s="10">
        <v>286.27</v>
      </c>
    </row>
    <row r="889" spans="1:8" x14ac:dyDescent="0.25">
      <c r="A889" s="13" t="s">
        <v>677</v>
      </c>
      <c r="B889" s="8">
        <v>45061</v>
      </c>
      <c r="C889" s="9" t="s">
        <v>13</v>
      </c>
      <c r="D889" s="9" t="s">
        <v>23</v>
      </c>
      <c r="E889" s="10">
        <v>3727.65</v>
      </c>
      <c r="F889" s="11">
        <v>33</v>
      </c>
      <c r="G889" s="11">
        <v>40</v>
      </c>
      <c r="H889" s="10">
        <v>613.41</v>
      </c>
    </row>
    <row r="890" spans="1:8" x14ac:dyDescent="0.25">
      <c r="A890" s="13" t="s">
        <v>691</v>
      </c>
      <c r="B890" s="8">
        <v>45132</v>
      </c>
      <c r="C890" s="9" t="s">
        <v>13</v>
      </c>
      <c r="D890" s="9" t="s">
        <v>23</v>
      </c>
      <c r="E890" s="10">
        <v>1704.1</v>
      </c>
      <c r="F890" s="11">
        <v>27</v>
      </c>
      <c r="G890" s="11">
        <v>17</v>
      </c>
      <c r="H890" s="10">
        <v>1824.27</v>
      </c>
    </row>
    <row r="891" spans="1:8" x14ac:dyDescent="0.25">
      <c r="A891" s="13" t="s">
        <v>709</v>
      </c>
      <c r="B891" s="8">
        <v>45102</v>
      </c>
      <c r="C891" s="9" t="s">
        <v>13</v>
      </c>
      <c r="D891" s="9" t="s">
        <v>23</v>
      </c>
      <c r="E891" s="10">
        <v>2444.5700000000002</v>
      </c>
      <c r="F891" s="11">
        <v>18</v>
      </c>
      <c r="G891" s="11">
        <v>22</v>
      </c>
      <c r="H891" s="10">
        <v>1353.85</v>
      </c>
    </row>
    <row r="892" spans="1:8" x14ac:dyDescent="0.25">
      <c r="A892" s="13" t="s">
        <v>3919</v>
      </c>
      <c r="B892" s="8">
        <v>45340</v>
      </c>
      <c r="C892" s="9" t="s">
        <v>13</v>
      </c>
      <c r="D892" s="9" t="s">
        <v>23</v>
      </c>
      <c r="E892" s="10">
        <v>4417.6499999999996</v>
      </c>
      <c r="F892" s="11">
        <v>44</v>
      </c>
      <c r="G892" s="11">
        <v>19</v>
      </c>
      <c r="H892" s="10">
        <v>326.76</v>
      </c>
    </row>
    <row r="893" spans="1:8" x14ac:dyDescent="0.25">
      <c r="A893" s="13" t="s">
        <v>3920</v>
      </c>
      <c r="B893" s="8">
        <v>45545</v>
      </c>
      <c r="C893" s="9" t="s">
        <v>13</v>
      </c>
      <c r="D893" s="9" t="s">
        <v>23</v>
      </c>
      <c r="E893" s="10">
        <v>4064.15</v>
      </c>
      <c r="F893" s="11">
        <v>46</v>
      </c>
      <c r="G893" s="11">
        <v>20</v>
      </c>
      <c r="H893" s="10">
        <v>622.95000000000005</v>
      </c>
    </row>
    <row r="894" spans="1:8" x14ac:dyDescent="0.25">
      <c r="A894" s="13" t="s">
        <v>769</v>
      </c>
      <c r="B894" s="8">
        <v>45186</v>
      </c>
      <c r="C894" s="9" t="s">
        <v>13</v>
      </c>
      <c r="D894" s="9" t="s">
        <v>23</v>
      </c>
      <c r="E894" s="10">
        <v>2925.26</v>
      </c>
      <c r="F894" s="11">
        <v>36</v>
      </c>
      <c r="G894" s="11">
        <v>21</v>
      </c>
      <c r="H894" s="10">
        <v>369.46</v>
      </c>
    </row>
    <row r="895" spans="1:8" x14ac:dyDescent="0.25">
      <c r="A895" s="13" t="s">
        <v>777</v>
      </c>
      <c r="B895" s="8">
        <v>45050</v>
      </c>
      <c r="C895" s="9" t="s">
        <v>13</v>
      </c>
      <c r="D895" s="9" t="s">
        <v>23</v>
      </c>
      <c r="E895" s="10">
        <v>3475.41</v>
      </c>
      <c r="F895" s="11">
        <v>1</v>
      </c>
      <c r="G895" s="11">
        <v>32</v>
      </c>
      <c r="H895" s="10">
        <v>1732.75</v>
      </c>
    </row>
    <row r="896" spans="1:8" x14ac:dyDescent="0.25">
      <c r="A896" s="13" t="s">
        <v>779</v>
      </c>
      <c r="B896" s="8">
        <v>45077</v>
      </c>
      <c r="C896" s="9" t="s">
        <v>13</v>
      </c>
      <c r="D896" s="9" t="s">
        <v>23</v>
      </c>
      <c r="E896" s="10">
        <v>4697.2700000000004</v>
      </c>
      <c r="F896" s="11">
        <v>41</v>
      </c>
      <c r="G896" s="11">
        <v>49</v>
      </c>
      <c r="H896" s="10">
        <v>1686.33</v>
      </c>
    </row>
    <row r="897" spans="1:8" x14ac:dyDescent="0.25">
      <c r="A897" s="13" t="s">
        <v>792</v>
      </c>
      <c r="B897" s="8">
        <v>45111</v>
      </c>
      <c r="C897" s="9" t="s">
        <v>13</v>
      </c>
      <c r="D897" s="9" t="s">
        <v>23</v>
      </c>
      <c r="E897" s="10">
        <v>562.79999999999995</v>
      </c>
      <c r="F897" s="11">
        <v>6</v>
      </c>
      <c r="G897" s="11">
        <v>35</v>
      </c>
      <c r="H897" s="10">
        <v>1979.08</v>
      </c>
    </row>
    <row r="898" spans="1:8" x14ac:dyDescent="0.25">
      <c r="A898" s="13" t="s">
        <v>825</v>
      </c>
      <c r="B898" s="8">
        <v>45298</v>
      </c>
      <c r="C898" s="9" t="s">
        <v>13</v>
      </c>
      <c r="D898" s="9" t="s">
        <v>23</v>
      </c>
      <c r="E898" s="10">
        <v>610.53</v>
      </c>
      <c r="F898" s="11">
        <v>27</v>
      </c>
      <c r="G898" s="11">
        <v>9</v>
      </c>
      <c r="H898" s="10">
        <v>1833.67</v>
      </c>
    </row>
    <row r="899" spans="1:8" x14ac:dyDescent="0.25">
      <c r="A899" s="13" t="s">
        <v>832</v>
      </c>
      <c r="B899" s="8">
        <v>45540</v>
      </c>
      <c r="C899" s="9" t="s">
        <v>13</v>
      </c>
      <c r="D899" s="9" t="s">
        <v>23</v>
      </c>
      <c r="E899" s="10">
        <v>2394.21</v>
      </c>
      <c r="F899" s="11">
        <v>10</v>
      </c>
      <c r="G899" s="11">
        <v>30</v>
      </c>
      <c r="H899" s="10">
        <v>1184.17</v>
      </c>
    </row>
    <row r="900" spans="1:8" x14ac:dyDescent="0.25">
      <c r="A900" s="13" t="s">
        <v>853</v>
      </c>
      <c r="B900" s="8">
        <v>45293</v>
      </c>
      <c r="C900" s="9" t="s">
        <v>13</v>
      </c>
      <c r="D900" s="9" t="s">
        <v>23</v>
      </c>
      <c r="E900" s="10">
        <v>2738.06</v>
      </c>
      <c r="F900" s="11">
        <v>27</v>
      </c>
      <c r="G900" s="11">
        <v>10</v>
      </c>
      <c r="H900" s="10">
        <v>1530.62</v>
      </c>
    </row>
    <row r="901" spans="1:8" x14ac:dyDescent="0.25">
      <c r="A901" s="13" t="s">
        <v>862</v>
      </c>
      <c r="B901" s="8">
        <v>45089</v>
      </c>
      <c r="C901" s="9" t="s">
        <v>13</v>
      </c>
      <c r="D901" s="9" t="s">
        <v>23</v>
      </c>
      <c r="E901" s="10">
        <v>4987.84</v>
      </c>
      <c r="F901" s="11">
        <v>36</v>
      </c>
      <c r="G901" s="11">
        <v>22</v>
      </c>
      <c r="H901" s="10">
        <v>1007.52</v>
      </c>
    </row>
    <row r="902" spans="1:8" x14ac:dyDescent="0.25">
      <c r="A902" s="13" t="s">
        <v>896</v>
      </c>
      <c r="B902" s="8">
        <v>45293</v>
      </c>
      <c r="C902" s="9" t="s">
        <v>13</v>
      </c>
      <c r="D902" s="9" t="s">
        <v>23</v>
      </c>
      <c r="E902" s="10">
        <v>514.27</v>
      </c>
      <c r="F902" s="11">
        <v>18</v>
      </c>
      <c r="G902" s="11">
        <v>13</v>
      </c>
      <c r="H902" s="10">
        <v>1260.46</v>
      </c>
    </row>
    <row r="903" spans="1:8" x14ac:dyDescent="0.25">
      <c r="A903" s="13" t="s">
        <v>901</v>
      </c>
      <c r="B903" s="8">
        <v>45551</v>
      </c>
      <c r="C903" s="9" t="s">
        <v>13</v>
      </c>
      <c r="D903" s="9" t="s">
        <v>23</v>
      </c>
      <c r="E903" s="10">
        <v>212.21</v>
      </c>
      <c r="F903" s="11">
        <v>48</v>
      </c>
      <c r="G903" s="11">
        <v>6</v>
      </c>
      <c r="H903" s="10">
        <v>1123.5999999999999</v>
      </c>
    </row>
    <row r="904" spans="1:8" x14ac:dyDescent="0.25">
      <c r="A904" s="13" t="s">
        <v>907</v>
      </c>
      <c r="B904" s="8">
        <v>45023</v>
      </c>
      <c r="C904" s="9" t="s">
        <v>13</v>
      </c>
      <c r="D904" s="9" t="s">
        <v>23</v>
      </c>
      <c r="E904" s="10">
        <v>2522.87</v>
      </c>
      <c r="F904" s="11">
        <v>25</v>
      </c>
      <c r="G904" s="11">
        <v>38</v>
      </c>
      <c r="H904" s="10">
        <v>1603.77</v>
      </c>
    </row>
    <row r="905" spans="1:8" x14ac:dyDescent="0.25">
      <c r="A905" s="13" t="s">
        <v>923</v>
      </c>
      <c r="B905" s="8">
        <v>45267</v>
      </c>
      <c r="C905" s="9" t="s">
        <v>13</v>
      </c>
      <c r="D905" s="9" t="s">
        <v>23</v>
      </c>
      <c r="E905" s="10">
        <v>4668.49</v>
      </c>
      <c r="F905" s="11">
        <v>49</v>
      </c>
      <c r="G905" s="11">
        <v>16</v>
      </c>
      <c r="H905" s="10">
        <v>1211.3499999999999</v>
      </c>
    </row>
    <row r="906" spans="1:8" x14ac:dyDescent="0.25">
      <c r="A906" s="13" t="s">
        <v>963</v>
      </c>
      <c r="B906" s="8">
        <v>44952</v>
      </c>
      <c r="C906" s="9" t="s">
        <v>13</v>
      </c>
      <c r="D906" s="9" t="s">
        <v>23</v>
      </c>
      <c r="E906" s="10">
        <v>4411.17</v>
      </c>
      <c r="F906" s="11">
        <v>4</v>
      </c>
      <c r="G906" s="11">
        <v>12</v>
      </c>
      <c r="H906" s="10">
        <v>206.61</v>
      </c>
    </row>
    <row r="907" spans="1:8" x14ac:dyDescent="0.25">
      <c r="A907" s="13" t="s">
        <v>971</v>
      </c>
      <c r="B907" s="8">
        <v>45432</v>
      </c>
      <c r="C907" s="9" t="s">
        <v>13</v>
      </c>
      <c r="D907" s="9" t="s">
        <v>23</v>
      </c>
      <c r="E907" s="10">
        <v>3927.98</v>
      </c>
      <c r="F907" s="11">
        <v>30</v>
      </c>
      <c r="G907" s="11">
        <v>37</v>
      </c>
      <c r="H907" s="10">
        <v>163.81</v>
      </c>
    </row>
    <row r="908" spans="1:8" x14ac:dyDescent="0.25">
      <c r="A908" s="13" t="s">
        <v>989</v>
      </c>
      <c r="B908" s="8">
        <v>45552</v>
      </c>
      <c r="C908" s="9" t="s">
        <v>13</v>
      </c>
      <c r="D908" s="9" t="s">
        <v>23</v>
      </c>
      <c r="E908" s="10">
        <v>2399.98</v>
      </c>
      <c r="F908" s="11">
        <v>44</v>
      </c>
      <c r="G908" s="11">
        <v>43</v>
      </c>
      <c r="H908" s="10">
        <v>857.03</v>
      </c>
    </row>
    <row r="909" spans="1:8" x14ac:dyDescent="0.25">
      <c r="A909" s="13" t="s">
        <v>991</v>
      </c>
      <c r="B909" s="8">
        <v>45480</v>
      </c>
      <c r="C909" s="9" t="s">
        <v>13</v>
      </c>
      <c r="D909" s="9" t="s">
        <v>23</v>
      </c>
      <c r="E909" s="10">
        <v>2795.92</v>
      </c>
      <c r="F909" s="11">
        <v>12</v>
      </c>
      <c r="G909" s="11">
        <v>4</v>
      </c>
      <c r="H909" s="10">
        <v>362.45</v>
      </c>
    </row>
    <row r="910" spans="1:8" x14ac:dyDescent="0.25">
      <c r="A910" s="13" t="s">
        <v>1014</v>
      </c>
      <c r="B910" s="8">
        <v>44953</v>
      </c>
      <c r="C910" s="9" t="s">
        <v>13</v>
      </c>
      <c r="D910" s="9" t="s">
        <v>23</v>
      </c>
      <c r="E910" s="10">
        <v>2031.19</v>
      </c>
      <c r="F910" s="11">
        <v>38</v>
      </c>
      <c r="G910" s="11">
        <v>13</v>
      </c>
      <c r="H910" s="10">
        <v>1624.56</v>
      </c>
    </row>
    <row r="911" spans="1:8" x14ac:dyDescent="0.25">
      <c r="A911" s="13" t="s">
        <v>1041</v>
      </c>
      <c r="B911" s="8">
        <v>44988</v>
      </c>
      <c r="C911" s="9" t="s">
        <v>13</v>
      </c>
      <c r="D911" s="9" t="s">
        <v>23</v>
      </c>
      <c r="E911" s="10">
        <v>299.89999999999998</v>
      </c>
      <c r="F911" s="11">
        <v>5</v>
      </c>
      <c r="G911" s="11">
        <v>24</v>
      </c>
      <c r="H911" s="10">
        <v>1239.52</v>
      </c>
    </row>
    <row r="912" spans="1:8" x14ac:dyDescent="0.25">
      <c r="A912" s="13" t="s">
        <v>1042</v>
      </c>
      <c r="B912" s="8">
        <v>45146</v>
      </c>
      <c r="C912" s="9" t="s">
        <v>13</v>
      </c>
      <c r="D912" s="9" t="s">
        <v>23</v>
      </c>
      <c r="E912" s="10">
        <v>3990.58</v>
      </c>
      <c r="F912" s="11">
        <v>31</v>
      </c>
      <c r="G912" s="11">
        <v>44</v>
      </c>
      <c r="H912" s="10">
        <v>1035.93</v>
      </c>
    </row>
    <row r="913" spans="1:8" x14ac:dyDescent="0.25">
      <c r="A913" s="13" t="s">
        <v>1080</v>
      </c>
      <c r="B913" s="8">
        <v>44912</v>
      </c>
      <c r="C913" s="9" t="s">
        <v>13</v>
      </c>
      <c r="D913" s="9" t="s">
        <v>23</v>
      </c>
      <c r="E913" s="10">
        <v>2555.4499999999998</v>
      </c>
      <c r="F913" s="11">
        <v>27</v>
      </c>
      <c r="G913" s="11">
        <v>17</v>
      </c>
      <c r="H913" s="10">
        <v>1564.32</v>
      </c>
    </row>
    <row r="914" spans="1:8" x14ac:dyDescent="0.25">
      <c r="A914" s="13" t="s">
        <v>1098</v>
      </c>
      <c r="B914" s="8">
        <v>45498</v>
      </c>
      <c r="C914" s="9" t="s">
        <v>13</v>
      </c>
      <c r="D914" s="9" t="s">
        <v>23</v>
      </c>
      <c r="E914" s="10">
        <v>3090.3</v>
      </c>
      <c r="F914" s="11">
        <v>20</v>
      </c>
      <c r="G914" s="11">
        <v>18</v>
      </c>
      <c r="H914" s="10">
        <v>1323.39</v>
      </c>
    </row>
    <row r="915" spans="1:8" x14ac:dyDescent="0.25">
      <c r="A915" s="13" t="s">
        <v>1100</v>
      </c>
      <c r="B915" s="8">
        <v>45452</v>
      </c>
      <c r="C915" s="9" t="s">
        <v>13</v>
      </c>
      <c r="D915" s="9" t="s">
        <v>23</v>
      </c>
      <c r="E915" s="10">
        <v>1380.42</v>
      </c>
      <c r="F915" s="11">
        <v>31</v>
      </c>
      <c r="G915" s="11">
        <v>37</v>
      </c>
      <c r="H915" s="10">
        <v>828.3</v>
      </c>
    </row>
    <row r="916" spans="1:8" x14ac:dyDescent="0.25">
      <c r="A916" s="13" t="s">
        <v>1122</v>
      </c>
      <c r="B916" s="8">
        <v>45138</v>
      </c>
      <c r="C916" s="9" t="s">
        <v>13</v>
      </c>
      <c r="D916" s="9" t="s">
        <v>23</v>
      </c>
      <c r="E916" s="10">
        <v>1841.91</v>
      </c>
      <c r="F916" s="11">
        <v>13</v>
      </c>
      <c r="G916" s="11">
        <v>38</v>
      </c>
      <c r="H916" s="10">
        <v>1852.78</v>
      </c>
    </row>
    <row r="917" spans="1:8" x14ac:dyDescent="0.25">
      <c r="A917" s="13" t="s">
        <v>1127</v>
      </c>
      <c r="B917" s="8">
        <v>45197</v>
      </c>
      <c r="C917" s="9" t="s">
        <v>13</v>
      </c>
      <c r="D917" s="9" t="s">
        <v>23</v>
      </c>
      <c r="E917" s="10">
        <v>287.83999999999997</v>
      </c>
      <c r="F917" s="11">
        <v>34</v>
      </c>
      <c r="G917" s="11">
        <v>28</v>
      </c>
      <c r="H917" s="10">
        <v>1417.07</v>
      </c>
    </row>
    <row r="918" spans="1:8" x14ac:dyDescent="0.25">
      <c r="A918" s="13" t="s">
        <v>1144</v>
      </c>
      <c r="B918" s="8">
        <v>45003</v>
      </c>
      <c r="C918" s="9" t="s">
        <v>13</v>
      </c>
      <c r="D918" s="9" t="s">
        <v>23</v>
      </c>
      <c r="E918" s="10">
        <v>2477.85</v>
      </c>
      <c r="F918" s="11">
        <v>26</v>
      </c>
      <c r="G918" s="11">
        <v>44</v>
      </c>
      <c r="H918" s="10">
        <v>334.53</v>
      </c>
    </row>
    <row r="919" spans="1:8" x14ac:dyDescent="0.25">
      <c r="A919" s="13" t="s">
        <v>1162</v>
      </c>
      <c r="B919" s="8">
        <v>45116</v>
      </c>
      <c r="C919" s="9" t="s">
        <v>13</v>
      </c>
      <c r="D919" s="9" t="s">
        <v>23</v>
      </c>
      <c r="E919" s="10">
        <v>2988.61</v>
      </c>
      <c r="F919" s="11">
        <v>8</v>
      </c>
      <c r="G919" s="11">
        <v>16</v>
      </c>
      <c r="H919" s="10">
        <v>820.98</v>
      </c>
    </row>
    <row r="920" spans="1:8" x14ac:dyDescent="0.25">
      <c r="A920" s="13" t="s">
        <v>1192</v>
      </c>
      <c r="B920" s="8">
        <v>45054</v>
      </c>
      <c r="C920" s="9" t="s">
        <v>13</v>
      </c>
      <c r="D920" s="9" t="s">
        <v>23</v>
      </c>
      <c r="E920" s="10">
        <v>695.01</v>
      </c>
      <c r="F920" s="11">
        <v>25</v>
      </c>
      <c r="G920" s="11">
        <v>15</v>
      </c>
      <c r="H920" s="10">
        <v>191.57</v>
      </c>
    </row>
    <row r="921" spans="1:8" x14ac:dyDescent="0.25">
      <c r="A921" s="13" t="s">
        <v>3921</v>
      </c>
      <c r="B921" s="8">
        <v>45066</v>
      </c>
      <c r="C921" s="9" t="s">
        <v>13</v>
      </c>
      <c r="D921" s="9" t="s">
        <v>23</v>
      </c>
      <c r="E921" s="10">
        <v>171.83</v>
      </c>
      <c r="F921" s="11">
        <v>14</v>
      </c>
      <c r="G921" s="11">
        <v>26</v>
      </c>
      <c r="H921" s="10">
        <v>228.81</v>
      </c>
    </row>
    <row r="922" spans="1:8" x14ac:dyDescent="0.25">
      <c r="A922" s="13" t="s">
        <v>1220</v>
      </c>
      <c r="B922" s="8">
        <v>45063</v>
      </c>
      <c r="C922" s="9" t="s">
        <v>13</v>
      </c>
      <c r="D922" s="9" t="s">
        <v>23</v>
      </c>
      <c r="E922" s="10">
        <v>1575.84</v>
      </c>
      <c r="F922" s="11">
        <v>37</v>
      </c>
      <c r="G922" s="11">
        <v>34</v>
      </c>
      <c r="H922" s="10">
        <v>166.74</v>
      </c>
    </row>
    <row r="923" spans="1:8" x14ac:dyDescent="0.25">
      <c r="A923" s="13" t="s">
        <v>1233</v>
      </c>
      <c r="B923" s="8">
        <v>45206</v>
      </c>
      <c r="C923" s="9" t="s">
        <v>13</v>
      </c>
      <c r="D923" s="9" t="s">
        <v>23</v>
      </c>
      <c r="E923" s="10">
        <v>220.23</v>
      </c>
      <c r="F923" s="11">
        <v>6</v>
      </c>
      <c r="G923" s="11">
        <v>44</v>
      </c>
      <c r="H923" s="10">
        <v>1410.73</v>
      </c>
    </row>
    <row r="924" spans="1:8" x14ac:dyDescent="0.25">
      <c r="A924" s="13" t="s">
        <v>1248</v>
      </c>
      <c r="B924" s="8">
        <v>45352</v>
      </c>
      <c r="C924" s="9" t="s">
        <v>13</v>
      </c>
      <c r="D924" s="9" t="s">
        <v>23</v>
      </c>
      <c r="E924" s="10">
        <v>1614.92</v>
      </c>
      <c r="F924" s="11">
        <v>24</v>
      </c>
      <c r="G924" s="11">
        <v>26</v>
      </c>
      <c r="H924" s="10">
        <v>1880.3</v>
      </c>
    </row>
    <row r="925" spans="1:8" x14ac:dyDescent="0.25">
      <c r="A925" s="13" t="s">
        <v>1257</v>
      </c>
      <c r="B925" s="8">
        <v>45254</v>
      </c>
      <c r="C925" s="9" t="s">
        <v>13</v>
      </c>
      <c r="D925" s="9" t="s">
        <v>23</v>
      </c>
      <c r="E925" s="10">
        <v>2639.73</v>
      </c>
      <c r="F925" s="11">
        <v>46</v>
      </c>
      <c r="G925" s="11">
        <v>30</v>
      </c>
      <c r="H925" s="10">
        <v>1555.72</v>
      </c>
    </row>
    <row r="926" spans="1:8" x14ac:dyDescent="0.25">
      <c r="A926" s="13" t="s">
        <v>1267</v>
      </c>
      <c r="B926" s="8">
        <v>45123</v>
      </c>
      <c r="C926" s="9" t="s">
        <v>13</v>
      </c>
      <c r="D926" s="9" t="s">
        <v>23</v>
      </c>
      <c r="E926" s="10">
        <v>4708.43</v>
      </c>
      <c r="F926" s="11">
        <v>16</v>
      </c>
      <c r="G926" s="11">
        <v>24</v>
      </c>
      <c r="H926" s="10">
        <v>10.1</v>
      </c>
    </row>
    <row r="927" spans="1:8" x14ac:dyDescent="0.25">
      <c r="A927" s="13" t="s">
        <v>1282</v>
      </c>
      <c r="B927" s="8">
        <v>45103</v>
      </c>
      <c r="C927" s="9" t="s">
        <v>13</v>
      </c>
      <c r="D927" s="9" t="s">
        <v>23</v>
      </c>
      <c r="E927" s="10">
        <v>719.02</v>
      </c>
      <c r="F927" s="11">
        <v>3</v>
      </c>
      <c r="G927" s="11">
        <v>0</v>
      </c>
      <c r="H927" s="10">
        <v>411.07</v>
      </c>
    </row>
    <row r="928" spans="1:8" x14ac:dyDescent="0.25">
      <c r="A928" s="13" t="s">
        <v>1289</v>
      </c>
      <c r="B928" s="8">
        <v>45583</v>
      </c>
      <c r="C928" s="9" t="s">
        <v>13</v>
      </c>
      <c r="D928" s="9" t="s">
        <v>23</v>
      </c>
      <c r="E928" s="10">
        <v>4428.7700000000004</v>
      </c>
      <c r="F928" s="11">
        <v>21</v>
      </c>
      <c r="G928" s="11">
        <v>3</v>
      </c>
      <c r="H928" s="10">
        <v>1393.26</v>
      </c>
    </row>
    <row r="929" spans="1:8" x14ac:dyDescent="0.25">
      <c r="A929" s="13" t="s">
        <v>1358</v>
      </c>
      <c r="B929" s="8">
        <v>45434</v>
      </c>
      <c r="C929" s="9" t="s">
        <v>13</v>
      </c>
      <c r="D929" s="9" t="s">
        <v>23</v>
      </c>
      <c r="E929" s="10">
        <v>2685.02</v>
      </c>
      <c r="F929" s="11">
        <v>1</v>
      </c>
      <c r="G929" s="11">
        <v>27</v>
      </c>
      <c r="H929" s="10">
        <v>624.84</v>
      </c>
    </row>
    <row r="930" spans="1:8" x14ac:dyDescent="0.25">
      <c r="A930" s="13" t="s">
        <v>1374</v>
      </c>
      <c r="B930" s="8">
        <v>45457</v>
      </c>
      <c r="C930" s="9" t="s">
        <v>13</v>
      </c>
      <c r="D930" s="9" t="s">
        <v>23</v>
      </c>
      <c r="E930" s="10">
        <v>2495.41</v>
      </c>
      <c r="F930" s="11">
        <v>49</v>
      </c>
      <c r="G930" s="11">
        <v>7</v>
      </c>
      <c r="H930" s="10">
        <v>888.37</v>
      </c>
    </row>
    <row r="931" spans="1:8" x14ac:dyDescent="0.25">
      <c r="A931" s="13" t="s">
        <v>1412</v>
      </c>
      <c r="B931" s="8">
        <v>45070</v>
      </c>
      <c r="C931" s="9" t="s">
        <v>13</v>
      </c>
      <c r="D931" s="9" t="s">
        <v>23</v>
      </c>
      <c r="E931" s="10">
        <v>357.41</v>
      </c>
      <c r="F931" s="11">
        <v>21</v>
      </c>
      <c r="G931" s="11">
        <v>29</v>
      </c>
      <c r="H931" s="10">
        <v>147.85</v>
      </c>
    </row>
    <row r="932" spans="1:8" x14ac:dyDescent="0.25">
      <c r="A932" s="13" t="s">
        <v>1418</v>
      </c>
      <c r="B932" s="8">
        <v>44906</v>
      </c>
      <c r="C932" s="9" t="s">
        <v>13</v>
      </c>
      <c r="D932" s="9" t="s">
        <v>23</v>
      </c>
      <c r="E932" s="10">
        <v>2311.42</v>
      </c>
      <c r="F932" s="11">
        <v>41</v>
      </c>
      <c r="G932" s="11">
        <v>27</v>
      </c>
      <c r="H932" s="10">
        <v>1462.44</v>
      </c>
    </row>
    <row r="933" spans="1:8" x14ac:dyDescent="0.25">
      <c r="A933" s="13" t="s">
        <v>1419</v>
      </c>
      <c r="B933" s="8">
        <v>45464</v>
      </c>
      <c r="C933" s="9" t="s">
        <v>13</v>
      </c>
      <c r="D933" s="9" t="s">
        <v>23</v>
      </c>
      <c r="E933" s="10">
        <v>1987.93</v>
      </c>
      <c r="F933" s="11">
        <v>49</v>
      </c>
      <c r="G933" s="11">
        <v>20</v>
      </c>
      <c r="H933" s="10">
        <v>487.58</v>
      </c>
    </row>
    <row r="934" spans="1:8" x14ac:dyDescent="0.25">
      <c r="A934" s="13" t="s">
        <v>1440</v>
      </c>
      <c r="B934" s="8">
        <v>45229</v>
      </c>
      <c r="C934" s="9" t="s">
        <v>13</v>
      </c>
      <c r="D934" s="9" t="s">
        <v>23</v>
      </c>
      <c r="E934" s="10">
        <v>432.05</v>
      </c>
      <c r="F934" s="11">
        <v>27</v>
      </c>
      <c r="G934" s="11">
        <v>25</v>
      </c>
      <c r="H934" s="10">
        <v>1120.3</v>
      </c>
    </row>
    <row r="935" spans="1:8" x14ac:dyDescent="0.25">
      <c r="A935" s="13" t="s">
        <v>1492</v>
      </c>
      <c r="B935" s="8">
        <v>45527</v>
      </c>
      <c r="C935" s="9" t="s">
        <v>13</v>
      </c>
      <c r="D935" s="9" t="s">
        <v>23</v>
      </c>
      <c r="E935" s="10">
        <v>1415.72</v>
      </c>
      <c r="F935" s="11">
        <v>41</v>
      </c>
      <c r="G935" s="11">
        <v>11</v>
      </c>
      <c r="H935" s="10">
        <v>1440.87</v>
      </c>
    </row>
    <row r="936" spans="1:8" x14ac:dyDescent="0.25">
      <c r="A936" s="13" t="s">
        <v>1505</v>
      </c>
      <c r="B936" s="8">
        <v>45438</v>
      </c>
      <c r="C936" s="9" t="s">
        <v>13</v>
      </c>
      <c r="D936" s="9" t="s">
        <v>23</v>
      </c>
      <c r="E936" s="10">
        <v>1991.96</v>
      </c>
      <c r="F936" s="11">
        <v>39</v>
      </c>
      <c r="G936" s="11">
        <v>45</v>
      </c>
      <c r="H936" s="10">
        <v>711.25</v>
      </c>
    </row>
    <row r="937" spans="1:8" x14ac:dyDescent="0.25">
      <c r="A937" s="13" t="s">
        <v>1511</v>
      </c>
      <c r="B937" s="8">
        <v>45012</v>
      </c>
      <c r="C937" s="9" t="s">
        <v>13</v>
      </c>
      <c r="D937" s="9" t="s">
        <v>23</v>
      </c>
      <c r="E937" s="10">
        <v>1156.26</v>
      </c>
      <c r="F937" s="11">
        <v>26</v>
      </c>
      <c r="G937" s="11">
        <v>0</v>
      </c>
      <c r="H937" s="10">
        <v>196.86</v>
      </c>
    </row>
    <row r="938" spans="1:8" x14ac:dyDescent="0.25">
      <c r="A938" s="13" t="s">
        <v>1546</v>
      </c>
      <c r="B938" s="8">
        <v>45150</v>
      </c>
      <c r="C938" s="9" t="s">
        <v>13</v>
      </c>
      <c r="D938" s="9" t="s">
        <v>23</v>
      </c>
      <c r="E938" s="10">
        <v>3011.23</v>
      </c>
      <c r="F938" s="11">
        <v>13</v>
      </c>
      <c r="G938" s="11">
        <v>47</v>
      </c>
      <c r="H938" s="10">
        <v>796.12</v>
      </c>
    </row>
    <row r="939" spans="1:8" x14ac:dyDescent="0.25">
      <c r="A939" s="13" t="s">
        <v>1679</v>
      </c>
      <c r="B939" s="8">
        <v>45604</v>
      </c>
      <c r="C939" s="9" t="s">
        <v>13</v>
      </c>
      <c r="D939" s="9" t="s">
        <v>23</v>
      </c>
      <c r="E939" s="10">
        <v>2545.2600000000002</v>
      </c>
      <c r="F939" s="11">
        <v>15</v>
      </c>
      <c r="G939" s="11">
        <v>19</v>
      </c>
      <c r="H939" s="10">
        <v>470.11</v>
      </c>
    </row>
    <row r="940" spans="1:8" x14ac:dyDescent="0.25">
      <c r="A940" s="13" t="s">
        <v>1699</v>
      </c>
      <c r="B940" s="8">
        <v>45060</v>
      </c>
      <c r="C940" s="9" t="s">
        <v>13</v>
      </c>
      <c r="D940" s="9" t="s">
        <v>23</v>
      </c>
      <c r="E940" s="10">
        <v>3207.17</v>
      </c>
      <c r="F940" s="11">
        <v>17</v>
      </c>
      <c r="G940" s="11">
        <v>9</v>
      </c>
      <c r="H940" s="10">
        <v>1347.83</v>
      </c>
    </row>
    <row r="941" spans="1:8" x14ac:dyDescent="0.25">
      <c r="A941" s="13" t="s">
        <v>1711</v>
      </c>
      <c r="B941" s="8">
        <v>45109</v>
      </c>
      <c r="C941" s="9" t="s">
        <v>13</v>
      </c>
      <c r="D941" s="9" t="s">
        <v>23</v>
      </c>
      <c r="E941" s="10">
        <v>970.7</v>
      </c>
      <c r="F941" s="11">
        <v>3</v>
      </c>
      <c r="G941" s="11">
        <v>38</v>
      </c>
      <c r="H941" s="10">
        <v>491.61</v>
      </c>
    </row>
    <row r="942" spans="1:8" x14ac:dyDescent="0.25">
      <c r="A942" s="13" t="s">
        <v>1732</v>
      </c>
      <c r="B942" s="8">
        <v>45303</v>
      </c>
      <c r="C942" s="9" t="s">
        <v>13</v>
      </c>
      <c r="D942" s="9" t="s">
        <v>23</v>
      </c>
      <c r="E942" s="10">
        <v>2638.08</v>
      </c>
      <c r="F942" s="11">
        <v>3</v>
      </c>
      <c r="G942" s="11">
        <v>41</v>
      </c>
      <c r="H942" s="10">
        <v>1074.78</v>
      </c>
    </row>
    <row r="943" spans="1:8" x14ac:dyDescent="0.25">
      <c r="A943" s="13" t="s">
        <v>1740</v>
      </c>
      <c r="B943" s="8">
        <v>45125</v>
      </c>
      <c r="C943" s="9" t="s">
        <v>13</v>
      </c>
      <c r="D943" s="9" t="s">
        <v>23</v>
      </c>
      <c r="E943" s="10">
        <v>3621.91</v>
      </c>
      <c r="F943" s="11">
        <v>39</v>
      </c>
      <c r="G943" s="11">
        <v>1</v>
      </c>
      <c r="H943" s="10">
        <v>471.55</v>
      </c>
    </row>
    <row r="944" spans="1:8" x14ac:dyDescent="0.25">
      <c r="A944" s="13" t="s">
        <v>1747</v>
      </c>
      <c r="B944" s="8">
        <v>45333</v>
      </c>
      <c r="C944" s="9" t="s">
        <v>13</v>
      </c>
      <c r="D944" s="9" t="s">
        <v>23</v>
      </c>
      <c r="E944" s="10">
        <v>2914.35</v>
      </c>
      <c r="F944" s="11">
        <v>28</v>
      </c>
      <c r="G944" s="11">
        <v>31</v>
      </c>
      <c r="H944" s="10">
        <v>1217.98</v>
      </c>
    </row>
    <row r="945" spans="1:8" x14ac:dyDescent="0.25">
      <c r="A945" s="13" t="s">
        <v>1793</v>
      </c>
      <c r="B945" s="8">
        <v>45442</v>
      </c>
      <c r="C945" s="9" t="s">
        <v>13</v>
      </c>
      <c r="D945" s="9" t="s">
        <v>23</v>
      </c>
      <c r="E945" s="10">
        <v>4608.5</v>
      </c>
      <c r="F945" s="11">
        <v>23</v>
      </c>
      <c r="G945" s="11">
        <v>42</v>
      </c>
      <c r="H945" s="10">
        <v>1777.93</v>
      </c>
    </row>
    <row r="946" spans="1:8" x14ac:dyDescent="0.25">
      <c r="A946" s="13" t="s">
        <v>3922</v>
      </c>
      <c r="B946" s="8">
        <v>44930</v>
      </c>
      <c r="C946" s="9" t="s">
        <v>13</v>
      </c>
      <c r="D946" s="9" t="s">
        <v>23</v>
      </c>
      <c r="E946" s="10">
        <v>4962.9799999999996</v>
      </c>
      <c r="F946" s="11">
        <v>37</v>
      </c>
      <c r="G946" s="11">
        <v>39</v>
      </c>
      <c r="H946" s="10">
        <v>28.24</v>
      </c>
    </row>
    <row r="947" spans="1:8" x14ac:dyDescent="0.25">
      <c r="A947" s="13" t="s">
        <v>1827</v>
      </c>
      <c r="B947" s="8">
        <v>44904</v>
      </c>
      <c r="C947" s="9" t="s">
        <v>13</v>
      </c>
      <c r="D947" s="9" t="s">
        <v>23</v>
      </c>
      <c r="E947" s="10">
        <v>2668.02</v>
      </c>
      <c r="F947" s="11">
        <v>50</v>
      </c>
      <c r="G947" s="11">
        <v>1</v>
      </c>
      <c r="H947" s="10">
        <v>1175.3599999999999</v>
      </c>
    </row>
    <row r="948" spans="1:8" x14ac:dyDescent="0.25">
      <c r="A948" s="13" t="s">
        <v>1849</v>
      </c>
      <c r="B948" s="8">
        <v>45191</v>
      </c>
      <c r="C948" s="9" t="s">
        <v>13</v>
      </c>
      <c r="D948" s="9" t="s">
        <v>23</v>
      </c>
      <c r="E948" s="10">
        <v>2965.76</v>
      </c>
      <c r="F948" s="11">
        <v>20</v>
      </c>
      <c r="G948" s="11">
        <v>35</v>
      </c>
      <c r="H948" s="10">
        <v>1766.55</v>
      </c>
    </row>
    <row r="949" spans="1:8" x14ac:dyDescent="0.25">
      <c r="A949" s="13" t="s">
        <v>1853</v>
      </c>
      <c r="B949" s="8">
        <v>45493</v>
      </c>
      <c r="C949" s="9" t="s">
        <v>13</v>
      </c>
      <c r="D949" s="9" t="s">
        <v>23</v>
      </c>
      <c r="E949" s="10">
        <v>1949.59</v>
      </c>
      <c r="F949" s="11">
        <v>11</v>
      </c>
      <c r="G949" s="11">
        <v>14</v>
      </c>
      <c r="H949" s="10">
        <v>1060.07</v>
      </c>
    </row>
    <row r="950" spans="1:8" x14ac:dyDescent="0.25">
      <c r="A950" s="13" t="s">
        <v>1858</v>
      </c>
      <c r="B950" s="8">
        <v>45170</v>
      </c>
      <c r="C950" s="9" t="s">
        <v>13</v>
      </c>
      <c r="D950" s="9" t="s">
        <v>23</v>
      </c>
      <c r="E950" s="10">
        <v>2515.77</v>
      </c>
      <c r="F950" s="11">
        <v>49</v>
      </c>
      <c r="G950" s="11">
        <v>22</v>
      </c>
      <c r="H950" s="10">
        <v>1536.88</v>
      </c>
    </row>
    <row r="951" spans="1:8" x14ac:dyDescent="0.25">
      <c r="A951" s="13" t="s">
        <v>1881</v>
      </c>
      <c r="B951" s="8">
        <v>45374</v>
      </c>
      <c r="C951" s="9" t="s">
        <v>13</v>
      </c>
      <c r="D951" s="9" t="s">
        <v>23</v>
      </c>
      <c r="E951" s="10">
        <v>3339.55</v>
      </c>
      <c r="F951" s="11">
        <v>22</v>
      </c>
      <c r="G951" s="11">
        <v>3</v>
      </c>
      <c r="H951" s="10">
        <v>664.83</v>
      </c>
    </row>
    <row r="952" spans="1:8" x14ac:dyDescent="0.25">
      <c r="A952" s="13" t="s">
        <v>1891</v>
      </c>
      <c r="B952" s="8">
        <v>45351</v>
      </c>
      <c r="C952" s="9" t="s">
        <v>13</v>
      </c>
      <c r="D952" s="9" t="s">
        <v>23</v>
      </c>
      <c r="E952" s="10">
        <v>2632.72</v>
      </c>
      <c r="F952" s="11">
        <v>8</v>
      </c>
      <c r="G952" s="11">
        <v>16</v>
      </c>
      <c r="H952" s="10">
        <v>347.11</v>
      </c>
    </row>
    <row r="953" spans="1:8" x14ac:dyDescent="0.25">
      <c r="A953" s="13" t="s">
        <v>1906</v>
      </c>
      <c r="B953" s="8">
        <v>44949</v>
      </c>
      <c r="C953" s="9" t="s">
        <v>13</v>
      </c>
      <c r="D953" s="9" t="s">
        <v>23</v>
      </c>
      <c r="E953" s="10">
        <v>4932.54</v>
      </c>
      <c r="F953" s="11">
        <v>44</v>
      </c>
      <c r="G953" s="11">
        <v>17</v>
      </c>
      <c r="H953" s="10">
        <v>73.099999999999994</v>
      </c>
    </row>
    <row r="954" spans="1:8" x14ac:dyDescent="0.25">
      <c r="A954" s="13" t="s">
        <v>1907</v>
      </c>
      <c r="B954" s="8">
        <v>45282</v>
      </c>
      <c r="C954" s="9" t="s">
        <v>13</v>
      </c>
      <c r="D954" s="9" t="s">
        <v>23</v>
      </c>
      <c r="E954" s="10">
        <v>1420.51</v>
      </c>
      <c r="F954" s="11">
        <v>33</v>
      </c>
      <c r="G954" s="11">
        <v>22</v>
      </c>
      <c r="H954" s="10">
        <v>68.44</v>
      </c>
    </row>
    <row r="955" spans="1:8" x14ac:dyDescent="0.25">
      <c r="A955" s="13" t="s">
        <v>1927</v>
      </c>
      <c r="B955" s="8">
        <v>45480</v>
      </c>
      <c r="C955" s="9" t="s">
        <v>13</v>
      </c>
      <c r="D955" s="9" t="s">
        <v>23</v>
      </c>
      <c r="E955" s="10">
        <v>3393.27</v>
      </c>
      <c r="F955" s="11">
        <v>41</v>
      </c>
      <c r="G955" s="11">
        <v>25</v>
      </c>
      <c r="H955" s="10">
        <v>1365.66</v>
      </c>
    </row>
    <row r="956" spans="1:8" x14ac:dyDescent="0.25">
      <c r="A956" s="13" t="s">
        <v>3923</v>
      </c>
      <c r="B956" s="8">
        <v>45288</v>
      </c>
      <c r="C956" s="9" t="s">
        <v>13</v>
      </c>
      <c r="D956" s="9" t="s">
        <v>23</v>
      </c>
      <c r="E956" s="10">
        <v>2284.2600000000002</v>
      </c>
      <c r="F956" s="11">
        <v>38</v>
      </c>
      <c r="G956" s="11">
        <v>2</v>
      </c>
      <c r="H956" s="10">
        <v>1011.97</v>
      </c>
    </row>
    <row r="957" spans="1:8" x14ac:dyDescent="0.25">
      <c r="A957" s="13" t="s">
        <v>1942</v>
      </c>
      <c r="B957" s="8">
        <v>45312</v>
      </c>
      <c r="C957" s="9" t="s">
        <v>13</v>
      </c>
      <c r="D957" s="9" t="s">
        <v>23</v>
      </c>
      <c r="E957" s="10">
        <v>2535.42</v>
      </c>
      <c r="F957" s="11">
        <v>7</v>
      </c>
      <c r="G957" s="11">
        <v>8</v>
      </c>
      <c r="H957" s="10">
        <v>411.11</v>
      </c>
    </row>
    <row r="958" spans="1:8" x14ac:dyDescent="0.25">
      <c r="A958" s="13" t="s">
        <v>1960</v>
      </c>
      <c r="B958" s="8">
        <v>45380</v>
      </c>
      <c r="C958" s="9" t="s">
        <v>13</v>
      </c>
      <c r="D958" s="9" t="s">
        <v>23</v>
      </c>
      <c r="E958" s="10">
        <v>1537.55</v>
      </c>
      <c r="F958" s="11">
        <v>6</v>
      </c>
      <c r="G958" s="11">
        <v>35</v>
      </c>
      <c r="H958" s="10">
        <v>671.46</v>
      </c>
    </row>
    <row r="959" spans="1:8" x14ac:dyDescent="0.25">
      <c r="A959" s="13" t="s">
        <v>1961</v>
      </c>
      <c r="B959" s="8">
        <v>45248</v>
      </c>
      <c r="C959" s="9" t="s">
        <v>13</v>
      </c>
      <c r="D959" s="9" t="s">
        <v>23</v>
      </c>
      <c r="E959" s="10">
        <v>409.75</v>
      </c>
      <c r="F959" s="11">
        <v>43</v>
      </c>
      <c r="G959" s="11">
        <v>7</v>
      </c>
      <c r="H959" s="10">
        <v>541.20000000000005</v>
      </c>
    </row>
    <row r="960" spans="1:8" x14ac:dyDescent="0.25">
      <c r="A960" s="13" t="s">
        <v>1984</v>
      </c>
      <c r="B960" s="8">
        <v>45445</v>
      </c>
      <c r="C960" s="9" t="s">
        <v>13</v>
      </c>
      <c r="D960" s="9" t="s">
        <v>23</v>
      </c>
      <c r="E960" s="10">
        <v>1766.64</v>
      </c>
      <c r="F960" s="11">
        <v>41</v>
      </c>
      <c r="G960" s="11">
        <v>31</v>
      </c>
      <c r="H960" s="10">
        <v>831.08</v>
      </c>
    </row>
    <row r="961" spans="1:8" x14ac:dyDescent="0.25">
      <c r="A961" s="13" t="s">
        <v>2007</v>
      </c>
      <c r="B961" s="8">
        <v>45144</v>
      </c>
      <c r="C961" s="9" t="s">
        <v>13</v>
      </c>
      <c r="D961" s="9" t="s">
        <v>23</v>
      </c>
      <c r="E961" s="10">
        <v>743.19</v>
      </c>
      <c r="F961" s="11">
        <v>29</v>
      </c>
      <c r="G961" s="11">
        <v>14</v>
      </c>
      <c r="H961" s="10">
        <v>989.34</v>
      </c>
    </row>
    <row r="962" spans="1:8" x14ac:dyDescent="0.25">
      <c r="A962" s="13" t="s">
        <v>2057</v>
      </c>
      <c r="B962" s="8">
        <v>45509</v>
      </c>
      <c r="C962" s="9" t="s">
        <v>13</v>
      </c>
      <c r="D962" s="9" t="s">
        <v>23</v>
      </c>
      <c r="E962" s="10">
        <v>3364.36</v>
      </c>
      <c r="F962" s="11">
        <v>37</v>
      </c>
      <c r="G962" s="11">
        <v>14</v>
      </c>
      <c r="H962" s="10">
        <v>962.88</v>
      </c>
    </row>
    <row r="963" spans="1:8" x14ac:dyDescent="0.25">
      <c r="A963" s="13" t="s">
        <v>2121</v>
      </c>
      <c r="B963" s="8">
        <v>45328</v>
      </c>
      <c r="C963" s="9" t="s">
        <v>13</v>
      </c>
      <c r="D963" s="9" t="s">
        <v>23</v>
      </c>
      <c r="E963" s="10">
        <v>4201.8999999999996</v>
      </c>
      <c r="F963" s="11">
        <v>19</v>
      </c>
      <c r="G963" s="11">
        <v>13</v>
      </c>
      <c r="H963" s="10">
        <v>636.1</v>
      </c>
    </row>
    <row r="964" spans="1:8" x14ac:dyDescent="0.25">
      <c r="A964" s="13" t="s">
        <v>2126</v>
      </c>
      <c r="B964" s="8">
        <v>45488</v>
      </c>
      <c r="C964" s="9" t="s">
        <v>13</v>
      </c>
      <c r="D964" s="9" t="s">
        <v>23</v>
      </c>
      <c r="E964" s="10">
        <v>1624.08</v>
      </c>
      <c r="F964" s="11">
        <v>29</v>
      </c>
      <c r="G964" s="11">
        <v>39</v>
      </c>
      <c r="H964" s="10">
        <v>225.22</v>
      </c>
    </row>
    <row r="965" spans="1:8" x14ac:dyDescent="0.25">
      <c r="A965" s="13" t="s">
        <v>2129</v>
      </c>
      <c r="B965" s="8">
        <v>45053</v>
      </c>
      <c r="C965" s="9" t="s">
        <v>13</v>
      </c>
      <c r="D965" s="9" t="s">
        <v>23</v>
      </c>
      <c r="E965" s="10">
        <v>3434.77</v>
      </c>
      <c r="F965" s="11">
        <v>47</v>
      </c>
      <c r="G965" s="11">
        <v>35</v>
      </c>
      <c r="H965" s="10">
        <v>1999.47</v>
      </c>
    </row>
    <row r="966" spans="1:8" x14ac:dyDescent="0.25">
      <c r="A966" s="13" t="s">
        <v>2151</v>
      </c>
      <c r="B966" s="8">
        <v>45021</v>
      </c>
      <c r="C966" s="9" t="s">
        <v>13</v>
      </c>
      <c r="D966" s="9" t="s">
        <v>23</v>
      </c>
      <c r="E966" s="10">
        <v>1770.36</v>
      </c>
      <c r="F966" s="11">
        <v>7</v>
      </c>
      <c r="G966" s="11">
        <v>34</v>
      </c>
      <c r="H966" s="10">
        <v>866.02</v>
      </c>
    </row>
    <row r="967" spans="1:8" x14ac:dyDescent="0.25">
      <c r="A967" s="13" t="s">
        <v>2206</v>
      </c>
      <c r="B967" s="8">
        <v>45260</v>
      </c>
      <c r="C967" s="9" t="s">
        <v>13</v>
      </c>
      <c r="D967" s="9" t="s">
        <v>23</v>
      </c>
      <c r="E967" s="10">
        <v>4102.05</v>
      </c>
      <c r="F967" s="11">
        <v>24</v>
      </c>
      <c r="G967" s="11">
        <v>2</v>
      </c>
      <c r="H967" s="10">
        <v>1807.52</v>
      </c>
    </row>
    <row r="968" spans="1:8" x14ac:dyDescent="0.25">
      <c r="A968" s="13" t="s">
        <v>2212</v>
      </c>
      <c r="B968" s="8">
        <v>45410</v>
      </c>
      <c r="C968" s="9" t="s">
        <v>13</v>
      </c>
      <c r="D968" s="9" t="s">
        <v>23</v>
      </c>
      <c r="E968" s="10">
        <v>2823.68</v>
      </c>
      <c r="F968" s="11">
        <v>50</v>
      </c>
      <c r="G968" s="11">
        <v>39</v>
      </c>
      <c r="H968" s="10">
        <v>579.95000000000005</v>
      </c>
    </row>
    <row r="969" spans="1:8" x14ac:dyDescent="0.25">
      <c r="A969" s="13" t="s">
        <v>2219</v>
      </c>
      <c r="B969" s="8">
        <v>45138</v>
      </c>
      <c r="C969" s="9" t="s">
        <v>13</v>
      </c>
      <c r="D969" s="9" t="s">
        <v>23</v>
      </c>
      <c r="E969" s="10">
        <v>2371.36</v>
      </c>
      <c r="F969" s="11">
        <v>46</v>
      </c>
      <c r="G969" s="11">
        <v>43</v>
      </c>
      <c r="H969" s="10">
        <v>139.41999999999999</v>
      </c>
    </row>
    <row r="970" spans="1:8" x14ac:dyDescent="0.25">
      <c r="A970" s="13" t="s">
        <v>2234</v>
      </c>
      <c r="B970" s="8">
        <v>44911</v>
      </c>
      <c r="C970" s="9" t="s">
        <v>13</v>
      </c>
      <c r="D970" s="9" t="s">
        <v>23</v>
      </c>
      <c r="E970" s="10">
        <v>3794.04</v>
      </c>
      <c r="F970" s="11">
        <v>42</v>
      </c>
      <c r="G970" s="11">
        <v>15</v>
      </c>
      <c r="H970" s="10">
        <v>1803.1</v>
      </c>
    </row>
    <row r="971" spans="1:8" x14ac:dyDescent="0.25">
      <c r="A971" s="13" t="s">
        <v>2242</v>
      </c>
      <c r="B971" s="8">
        <v>45112</v>
      </c>
      <c r="C971" s="9" t="s">
        <v>13</v>
      </c>
      <c r="D971" s="9" t="s">
        <v>23</v>
      </c>
      <c r="E971" s="10">
        <v>618.70000000000005</v>
      </c>
      <c r="F971" s="11">
        <v>50</v>
      </c>
      <c r="G971" s="11">
        <v>47</v>
      </c>
      <c r="H971" s="10">
        <v>1481.16</v>
      </c>
    </row>
    <row r="972" spans="1:8" x14ac:dyDescent="0.25">
      <c r="A972" s="13" t="s">
        <v>2266</v>
      </c>
      <c r="B972" s="8">
        <v>45474</v>
      </c>
      <c r="C972" s="9" t="s">
        <v>13</v>
      </c>
      <c r="D972" s="9" t="s">
        <v>23</v>
      </c>
      <c r="E972" s="10">
        <v>1885.48</v>
      </c>
      <c r="F972" s="11">
        <v>24</v>
      </c>
      <c r="G972" s="11">
        <v>0</v>
      </c>
      <c r="H972" s="10">
        <v>720.72</v>
      </c>
    </row>
    <row r="973" spans="1:8" x14ac:dyDescent="0.25">
      <c r="A973" s="13" t="s">
        <v>2274</v>
      </c>
      <c r="B973" s="8">
        <v>45445</v>
      </c>
      <c r="C973" s="9" t="s">
        <v>13</v>
      </c>
      <c r="D973" s="9" t="s">
        <v>23</v>
      </c>
      <c r="E973" s="10">
        <v>98.55</v>
      </c>
      <c r="F973" s="11">
        <v>39</v>
      </c>
      <c r="G973" s="11">
        <v>40</v>
      </c>
      <c r="H973" s="10">
        <v>1676.09</v>
      </c>
    </row>
    <row r="974" spans="1:8" x14ac:dyDescent="0.25">
      <c r="A974" s="13" t="s">
        <v>2296</v>
      </c>
      <c r="B974" s="8">
        <v>45091</v>
      </c>
      <c r="C974" s="9" t="s">
        <v>13</v>
      </c>
      <c r="D974" s="9" t="s">
        <v>23</v>
      </c>
      <c r="E974" s="10">
        <v>2460.4499999999998</v>
      </c>
      <c r="F974" s="11">
        <v>3</v>
      </c>
      <c r="G974" s="11">
        <v>21</v>
      </c>
      <c r="H974" s="10">
        <v>127.37</v>
      </c>
    </row>
    <row r="975" spans="1:8" x14ac:dyDescent="0.25">
      <c r="A975" s="13" t="s">
        <v>2358</v>
      </c>
      <c r="B975" s="8">
        <v>45232</v>
      </c>
      <c r="C975" s="9" t="s">
        <v>13</v>
      </c>
      <c r="D975" s="9" t="s">
        <v>23</v>
      </c>
      <c r="E975" s="10">
        <v>1269.0999999999999</v>
      </c>
      <c r="F975" s="11">
        <v>17</v>
      </c>
      <c r="G975" s="11">
        <v>46</v>
      </c>
      <c r="H975" s="10">
        <v>1446.86</v>
      </c>
    </row>
    <row r="976" spans="1:8" x14ac:dyDescent="0.25">
      <c r="A976" s="13" t="s">
        <v>2380</v>
      </c>
      <c r="B976" s="8">
        <v>45549</v>
      </c>
      <c r="C976" s="9" t="s">
        <v>13</v>
      </c>
      <c r="D976" s="9" t="s">
        <v>23</v>
      </c>
      <c r="E976" s="10">
        <v>574.64</v>
      </c>
      <c r="F976" s="11">
        <v>17</v>
      </c>
      <c r="G976" s="11">
        <v>8</v>
      </c>
      <c r="H976" s="10">
        <v>55.21</v>
      </c>
    </row>
    <row r="977" spans="1:8" x14ac:dyDescent="0.25">
      <c r="A977" s="13" t="s">
        <v>2432</v>
      </c>
      <c r="B977" s="8">
        <v>45418</v>
      </c>
      <c r="C977" s="9" t="s">
        <v>13</v>
      </c>
      <c r="D977" s="9" t="s">
        <v>23</v>
      </c>
      <c r="E977" s="10">
        <v>86.82</v>
      </c>
      <c r="F977" s="11">
        <v>21</v>
      </c>
      <c r="G977" s="11">
        <v>40</v>
      </c>
      <c r="H977" s="10">
        <v>1262.95</v>
      </c>
    </row>
    <row r="978" spans="1:8" x14ac:dyDescent="0.25">
      <c r="A978" s="13" t="s">
        <v>2436</v>
      </c>
      <c r="B978" s="8">
        <v>45109</v>
      </c>
      <c r="C978" s="9" t="s">
        <v>13</v>
      </c>
      <c r="D978" s="9" t="s">
        <v>23</v>
      </c>
      <c r="E978" s="10">
        <v>4541.7700000000004</v>
      </c>
      <c r="F978" s="11">
        <v>9</v>
      </c>
      <c r="G978" s="11">
        <v>29</v>
      </c>
      <c r="H978" s="10">
        <v>551.95000000000005</v>
      </c>
    </row>
    <row r="979" spans="1:8" x14ac:dyDescent="0.25">
      <c r="A979" s="13" t="s">
        <v>2450</v>
      </c>
      <c r="B979" s="8">
        <v>45137</v>
      </c>
      <c r="C979" s="9" t="s">
        <v>13</v>
      </c>
      <c r="D979" s="9" t="s">
        <v>23</v>
      </c>
      <c r="E979" s="10">
        <v>1489.18</v>
      </c>
      <c r="F979" s="11">
        <v>35</v>
      </c>
      <c r="G979" s="11">
        <v>49</v>
      </c>
      <c r="H979" s="10">
        <v>1487.12</v>
      </c>
    </row>
    <row r="980" spans="1:8" x14ac:dyDescent="0.25">
      <c r="A980" s="13" t="s">
        <v>2452</v>
      </c>
      <c r="B980" s="8">
        <v>45268</v>
      </c>
      <c r="C980" s="9" t="s">
        <v>13</v>
      </c>
      <c r="D980" s="9" t="s">
        <v>23</v>
      </c>
      <c r="E980" s="10">
        <v>4507.49</v>
      </c>
      <c r="F980" s="11">
        <v>29</v>
      </c>
      <c r="G980" s="11">
        <v>30</v>
      </c>
      <c r="H980" s="10">
        <v>435.14</v>
      </c>
    </row>
    <row r="981" spans="1:8" x14ac:dyDescent="0.25">
      <c r="A981" s="13" t="s">
        <v>2493</v>
      </c>
      <c r="B981" s="8">
        <v>45100</v>
      </c>
      <c r="C981" s="9" t="s">
        <v>13</v>
      </c>
      <c r="D981" s="9" t="s">
        <v>23</v>
      </c>
      <c r="E981" s="10">
        <v>3578.13</v>
      </c>
      <c r="F981" s="11">
        <v>3</v>
      </c>
      <c r="G981" s="11">
        <v>34</v>
      </c>
      <c r="H981" s="10">
        <v>1200.5899999999999</v>
      </c>
    </row>
    <row r="982" spans="1:8" x14ac:dyDescent="0.25">
      <c r="A982" s="13" t="s">
        <v>2564</v>
      </c>
      <c r="B982" s="8">
        <v>44910</v>
      </c>
      <c r="C982" s="9" t="s">
        <v>13</v>
      </c>
      <c r="D982" s="9" t="s">
        <v>23</v>
      </c>
      <c r="E982" s="10">
        <v>2993.4</v>
      </c>
      <c r="F982" s="11">
        <v>6</v>
      </c>
      <c r="G982" s="11">
        <v>22</v>
      </c>
      <c r="H982" s="10">
        <v>940.95</v>
      </c>
    </row>
    <row r="983" spans="1:8" x14ac:dyDescent="0.25">
      <c r="A983" s="13" t="s">
        <v>2587</v>
      </c>
      <c r="B983" s="8">
        <v>45564</v>
      </c>
      <c r="C983" s="9" t="s">
        <v>13</v>
      </c>
      <c r="D983" s="9" t="s">
        <v>23</v>
      </c>
      <c r="E983" s="10">
        <v>4135.59</v>
      </c>
      <c r="F983" s="11">
        <v>34</v>
      </c>
      <c r="G983" s="11">
        <v>46</v>
      </c>
      <c r="H983" s="10">
        <v>1293.94</v>
      </c>
    </row>
    <row r="984" spans="1:8" x14ac:dyDescent="0.25">
      <c r="A984" s="13" t="s">
        <v>2606</v>
      </c>
      <c r="B984" s="8">
        <v>45054</v>
      </c>
      <c r="C984" s="9" t="s">
        <v>13</v>
      </c>
      <c r="D984" s="9" t="s">
        <v>23</v>
      </c>
      <c r="E984" s="10">
        <v>3833.2</v>
      </c>
      <c r="F984" s="11">
        <v>4</v>
      </c>
      <c r="G984" s="11">
        <v>24</v>
      </c>
      <c r="H984" s="10">
        <v>1650.91</v>
      </c>
    </row>
    <row r="985" spans="1:8" x14ac:dyDescent="0.25">
      <c r="A985" s="13" t="s">
        <v>2624</v>
      </c>
      <c r="B985" s="8">
        <v>45337</v>
      </c>
      <c r="C985" s="9" t="s">
        <v>13</v>
      </c>
      <c r="D985" s="9" t="s">
        <v>23</v>
      </c>
      <c r="E985" s="10">
        <v>196.79</v>
      </c>
      <c r="F985" s="11">
        <v>23</v>
      </c>
      <c r="G985" s="11">
        <v>6</v>
      </c>
      <c r="H985" s="10">
        <v>283.89</v>
      </c>
    </row>
    <row r="986" spans="1:8" x14ac:dyDescent="0.25">
      <c r="A986" s="13" t="s">
        <v>2640</v>
      </c>
      <c r="B986" s="8">
        <v>45583</v>
      </c>
      <c r="C986" s="9" t="s">
        <v>13</v>
      </c>
      <c r="D986" s="9" t="s">
        <v>23</v>
      </c>
      <c r="E986" s="10">
        <v>2794.6</v>
      </c>
      <c r="F986" s="11">
        <v>11</v>
      </c>
      <c r="G986" s="11">
        <v>5</v>
      </c>
      <c r="H986" s="10">
        <v>707.59</v>
      </c>
    </row>
    <row r="987" spans="1:8" x14ac:dyDescent="0.25">
      <c r="A987" s="13" t="s">
        <v>2765</v>
      </c>
      <c r="B987" s="8">
        <v>45339</v>
      </c>
      <c r="C987" s="9" t="s">
        <v>13</v>
      </c>
      <c r="D987" s="9" t="s">
        <v>23</v>
      </c>
      <c r="E987" s="10">
        <v>424.26</v>
      </c>
      <c r="F987" s="11">
        <v>25</v>
      </c>
      <c r="G987" s="11">
        <v>46</v>
      </c>
      <c r="H987" s="10">
        <v>1493.42</v>
      </c>
    </row>
    <row r="988" spans="1:8" x14ac:dyDescent="0.25">
      <c r="A988" s="13" t="s">
        <v>2767</v>
      </c>
      <c r="B988" s="8">
        <v>45505</v>
      </c>
      <c r="C988" s="9" t="s">
        <v>13</v>
      </c>
      <c r="D988" s="9" t="s">
        <v>23</v>
      </c>
      <c r="E988" s="10">
        <v>2649.76</v>
      </c>
      <c r="F988" s="11">
        <v>5</v>
      </c>
      <c r="G988" s="11">
        <v>46</v>
      </c>
      <c r="H988" s="10">
        <v>1525.49</v>
      </c>
    </row>
    <row r="989" spans="1:8" x14ac:dyDescent="0.25">
      <c r="A989" s="13" t="s">
        <v>2832</v>
      </c>
      <c r="B989" s="8">
        <v>44964</v>
      </c>
      <c r="C989" s="9" t="s">
        <v>13</v>
      </c>
      <c r="D989" s="9" t="s">
        <v>23</v>
      </c>
      <c r="E989" s="10">
        <v>2235.8000000000002</v>
      </c>
      <c r="F989" s="11">
        <v>6</v>
      </c>
      <c r="G989" s="11">
        <v>46</v>
      </c>
      <c r="H989" s="10">
        <v>1206.79</v>
      </c>
    </row>
    <row r="990" spans="1:8" x14ac:dyDescent="0.25">
      <c r="A990" s="13" t="s">
        <v>2880</v>
      </c>
      <c r="B990" s="8">
        <v>45510</v>
      </c>
      <c r="C990" s="9" t="s">
        <v>13</v>
      </c>
      <c r="D990" s="9" t="s">
        <v>23</v>
      </c>
      <c r="E990" s="10">
        <v>4554.7</v>
      </c>
      <c r="F990" s="11">
        <v>45</v>
      </c>
      <c r="G990" s="11">
        <v>27</v>
      </c>
      <c r="H990" s="10">
        <v>1119.48</v>
      </c>
    </row>
    <row r="991" spans="1:8" x14ac:dyDescent="0.25">
      <c r="A991" s="13" t="s">
        <v>2897</v>
      </c>
      <c r="B991" s="8">
        <v>45183</v>
      </c>
      <c r="C991" s="9" t="s">
        <v>13</v>
      </c>
      <c r="D991" s="9" t="s">
        <v>23</v>
      </c>
      <c r="E991" s="10">
        <v>458.43</v>
      </c>
      <c r="F991" s="11">
        <v>31</v>
      </c>
      <c r="G991" s="11">
        <v>47</v>
      </c>
      <c r="H991" s="10">
        <v>63.22</v>
      </c>
    </row>
    <row r="992" spans="1:8" x14ac:dyDescent="0.25">
      <c r="A992" s="13" t="s">
        <v>2916</v>
      </c>
      <c r="B992" s="8">
        <v>45052</v>
      </c>
      <c r="C992" s="9" t="s">
        <v>13</v>
      </c>
      <c r="D992" s="9" t="s">
        <v>23</v>
      </c>
      <c r="E992" s="10">
        <v>2201.27</v>
      </c>
      <c r="F992" s="11">
        <v>45</v>
      </c>
      <c r="G992" s="11">
        <v>47</v>
      </c>
      <c r="H992" s="10">
        <v>345.64</v>
      </c>
    </row>
    <row r="993" spans="1:8" x14ac:dyDescent="0.25">
      <c r="A993" s="13" t="s">
        <v>2924</v>
      </c>
      <c r="B993" s="8">
        <v>45248</v>
      </c>
      <c r="C993" s="9" t="s">
        <v>13</v>
      </c>
      <c r="D993" s="9" t="s">
        <v>23</v>
      </c>
      <c r="E993" s="10">
        <v>299.52999999999997</v>
      </c>
      <c r="F993" s="11">
        <v>32</v>
      </c>
      <c r="G993" s="11">
        <v>30</v>
      </c>
      <c r="H993" s="10">
        <v>1343.87</v>
      </c>
    </row>
    <row r="994" spans="1:8" x14ac:dyDescent="0.25">
      <c r="A994" s="13" t="s">
        <v>2988</v>
      </c>
      <c r="B994" s="8">
        <v>45508</v>
      </c>
      <c r="C994" s="9" t="s">
        <v>13</v>
      </c>
      <c r="D994" s="9" t="s">
        <v>23</v>
      </c>
      <c r="E994" s="10">
        <v>2190.85</v>
      </c>
      <c r="F994" s="11">
        <v>14</v>
      </c>
      <c r="G994" s="11">
        <v>5</v>
      </c>
      <c r="H994" s="10">
        <v>578.41999999999996</v>
      </c>
    </row>
    <row r="995" spans="1:8" x14ac:dyDescent="0.25">
      <c r="A995" s="13" t="s">
        <v>2998</v>
      </c>
      <c r="B995" s="8">
        <v>44981</v>
      </c>
      <c r="C995" s="9" t="s">
        <v>13</v>
      </c>
      <c r="D995" s="9" t="s">
        <v>23</v>
      </c>
      <c r="E995" s="10">
        <v>1458.88</v>
      </c>
      <c r="F995" s="11">
        <v>49</v>
      </c>
      <c r="G995" s="11">
        <v>30</v>
      </c>
      <c r="H995" s="10">
        <v>1205.33</v>
      </c>
    </row>
    <row r="996" spans="1:8" x14ac:dyDescent="0.25">
      <c r="A996" s="13" t="s">
        <v>3001</v>
      </c>
      <c r="B996" s="8">
        <v>45154</v>
      </c>
      <c r="C996" s="9" t="s">
        <v>13</v>
      </c>
      <c r="D996" s="9" t="s">
        <v>23</v>
      </c>
      <c r="E996" s="10">
        <v>2999.15</v>
      </c>
      <c r="F996" s="11">
        <v>40</v>
      </c>
      <c r="G996" s="11">
        <v>33</v>
      </c>
      <c r="H996" s="10">
        <v>948.46</v>
      </c>
    </row>
    <row r="997" spans="1:8" x14ac:dyDescent="0.25">
      <c r="A997" s="13" t="s">
        <v>3002</v>
      </c>
      <c r="B997" s="8">
        <v>45159</v>
      </c>
      <c r="C997" s="9" t="s">
        <v>13</v>
      </c>
      <c r="D997" s="9" t="s">
        <v>23</v>
      </c>
      <c r="E997" s="10">
        <v>3242.14</v>
      </c>
      <c r="F997" s="11">
        <v>39</v>
      </c>
      <c r="G997" s="11">
        <v>2</v>
      </c>
      <c r="H997" s="10">
        <v>1775.74</v>
      </c>
    </row>
    <row r="998" spans="1:8" x14ac:dyDescent="0.25">
      <c r="A998" s="13" t="s">
        <v>3019</v>
      </c>
      <c r="B998" s="8">
        <v>45601</v>
      </c>
      <c r="C998" s="9" t="s">
        <v>13</v>
      </c>
      <c r="D998" s="9" t="s">
        <v>23</v>
      </c>
      <c r="E998" s="10">
        <v>730.11</v>
      </c>
      <c r="F998" s="11">
        <v>34</v>
      </c>
      <c r="G998" s="11">
        <v>34</v>
      </c>
      <c r="H998" s="10">
        <v>116.73</v>
      </c>
    </row>
    <row r="999" spans="1:8" x14ac:dyDescent="0.25">
      <c r="A999" s="13" t="s">
        <v>3020</v>
      </c>
      <c r="B999" s="8">
        <v>45158</v>
      </c>
      <c r="C999" s="9" t="s">
        <v>13</v>
      </c>
      <c r="D999" s="9" t="s">
        <v>23</v>
      </c>
      <c r="E999" s="10">
        <v>825.22</v>
      </c>
      <c r="F999" s="11">
        <v>14</v>
      </c>
      <c r="G999" s="11">
        <v>1</v>
      </c>
      <c r="H999" s="10">
        <v>1037.29</v>
      </c>
    </row>
    <row r="1000" spans="1:8" x14ac:dyDescent="0.25">
      <c r="A1000" s="13" t="s">
        <v>3021</v>
      </c>
      <c r="B1000" s="8">
        <v>45223</v>
      </c>
      <c r="C1000" s="9" t="s">
        <v>13</v>
      </c>
      <c r="D1000" s="9" t="s">
        <v>23</v>
      </c>
      <c r="E1000" s="10">
        <v>4504.2299999999996</v>
      </c>
      <c r="F1000" s="11">
        <v>10</v>
      </c>
      <c r="G1000" s="11">
        <v>15</v>
      </c>
      <c r="H1000" s="10">
        <v>1581.94</v>
      </c>
    </row>
    <row r="1001" spans="1:8" x14ac:dyDescent="0.25">
      <c r="A1001" s="13" t="s">
        <v>3056</v>
      </c>
      <c r="B1001" s="8">
        <v>45107</v>
      </c>
      <c r="C1001" s="9" t="s">
        <v>13</v>
      </c>
      <c r="D1001" s="9" t="s">
        <v>23</v>
      </c>
      <c r="E1001" s="10">
        <v>899.21</v>
      </c>
      <c r="F1001" s="11">
        <v>34</v>
      </c>
      <c r="G1001" s="11">
        <v>37</v>
      </c>
      <c r="H1001" s="10">
        <v>1805.73</v>
      </c>
    </row>
    <row r="1002" spans="1:8" x14ac:dyDescent="0.25">
      <c r="A1002" s="13" t="s">
        <v>3924</v>
      </c>
      <c r="B1002" s="8">
        <v>45394</v>
      </c>
      <c r="C1002" s="9" t="s">
        <v>13</v>
      </c>
      <c r="D1002" s="9" t="s">
        <v>23</v>
      </c>
      <c r="E1002" s="10">
        <v>4927.49</v>
      </c>
      <c r="F1002" s="11">
        <v>16</v>
      </c>
      <c r="G1002" s="11">
        <v>46</v>
      </c>
      <c r="H1002" s="10">
        <v>310.49</v>
      </c>
    </row>
    <row r="1003" spans="1:8" x14ac:dyDescent="0.25">
      <c r="A1003" s="13" t="s">
        <v>3067</v>
      </c>
      <c r="B1003" s="8">
        <v>45113</v>
      </c>
      <c r="C1003" s="9" t="s">
        <v>13</v>
      </c>
      <c r="D1003" s="9" t="s">
        <v>23</v>
      </c>
      <c r="E1003" s="10">
        <v>3205.64</v>
      </c>
      <c r="F1003" s="11">
        <v>21</v>
      </c>
      <c r="G1003" s="11">
        <v>36</v>
      </c>
      <c r="H1003" s="10">
        <v>987.27</v>
      </c>
    </row>
    <row r="1004" spans="1:8" x14ac:dyDescent="0.25">
      <c r="A1004" s="13" t="s">
        <v>3070</v>
      </c>
      <c r="B1004" s="8">
        <v>45318</v>
      </c>
      <c r="C1004" s="9" t="s">
        <v>13</v>
      </c>
      <c r="D1004" s="9" t="s">
        <v>23</v>
      </c>
      <c r="E1004" s="10">
        <v>4097.43</v>
      </c>
      <c r="F1004" s="11">
        <v>40</v>
      </c>
      <c r="G1004" s="11">
        <v>28</v>
      </c>
      <c r="H1004" s="10">
        <v>1921.63</v>
      </c>
    </row>
    <row r="1005" spans="1:8" x14ac:dyDescent="0.25">
      <c r="A1005" s="13" t="s">
        <v>3082</v>
      </c>
      <c r="B1005" s="8">
        <v>45128</v>
      </c>
      <c r="C1005" s="9" t="s">
        <v>13</v>
      </c>
      <c r="D1005" s="9" t="s">
        <v>23</v>
      </c>
      <c r="E1005" s="10">
        <v>3444.45</v>
      </c>
      <c r="F1005" s="11">
        <v>4</v>
      </c>
      <c r="G1005" s="11">
        <v>13</v>
      </c>
      <c r="H1005" s="10">
        <v>1816.62</v>
      </c>
    </row>
    <row r="1006" spans="1:8" x14ac:dyDescent="0.25">
      <c r="A1006" s="13" t="s">
        <v>3104</v>
      </c>
      <c r="B1006" s="8">
        <v>45174</v>
      </c>
      <c r="C1006" s="9" t="s">
        <v>13</v>
      </c>
      <c r="D1006" s="9" t="s">
        <v>23</v>
      </c>
      <c r="E1006" s="10">
        <v>784.37</v>
      </c>
      <c r="F1006" s="11">
        <v>15</v>
      </c>
      <c r="G1006" s="11">
        <v>7</v>
      </c>
      <c r="H1006" s="10">
        <v>153.91</v>
      </c>
    </row>
    <row r="1007" spans="1:8" x14ac:dyDescent="0.25">
      <c r="A1007" s="13" t="s">
        <v>3114</v>
      </c>
      <c r="B1007" s="8">
        <v>45007</v>
      </c>
      <c r="C1007" s="9" t="s">
        <v>13</v>
      </c>
      <c r="D1007" s="9" t="s">
        <v>23</v>
      </c>
      <c r="E1007" s="10">
        <v>156.09</v>
      </c>
      <c r="F1007" s="11">
        <v>10</v>
      </c>
      <c r="G1007" s="11">
        <v>30</v>
      </c>
      <c r="H1007" s="10">
        <v>1580.47</v>
      </c>
    </row>
    <row r="1008" spans="1:8" x14ac:dyDescent="0.25">
      <c r="A1008" s="13" t="s">
        <v>3155</v>
      </c>
      <c r="B1008" s="8">
        <v>45442</v>
      </c>
      <c r="C1008" s="9" t="s">
        <v>13</v>
      </c>
      <c r="D1008" s="9" t="s">
        <v>23</v>
      </c>
      <c r="E1008" s="10">
        <v>2082.46</v>
      </c>
      <c r="F1008" s="11">
        <v>3</v>
      </c>
      <c r="G1008" s="11">
        <v>41</v>
      </c>
      <c r="H1008" s="10">
        <v>807.32</v>
      </c>
    </row>
    <row r="1009" spans="1:8" x14ac:dyDescent="0.25">
      <c r="A1009" s="13" t="s">
        <v>3169</v>
      </c>
      <c r="B1009" s="8">
        <v>44938</v>
      </c>
      <c r="C1009" s="9" t="s">
        <v>13</v>
      </c>
      <c r="D1009" s="9" t="s">
        <v>23</v>
      </c>
      <c r="E1009" s="10">
        <v>4889.93</v>
      </c>
      <c r="F1009" s="11">
        <v>18</v>
      </c>
      <c r="G1009" s="11">
        <v>12</v>
      </c>
      <c r="H1009" s="10">
        <v>1622.88</v>
      </c>
    </row>
    <row r="1010" spans="1:8" x14ac:dyDescent="0.25">
      <c r="A1010" s="13" t="s">
        <v>3210</v>
      </c>
      <c r="B1010" s="8">
        <v>45001</v>
      </c>
      <c r="C1010" s="9" t="s">
        <v>13</v>
      </c>
      <c r="D1010" s="9" t="s">
        <v>23</v>
      </c>
      <c r="E1010" s="10">
        <v>4863.32</v>
      </c>
      <c r="F1010" s="11">
        <v>30</v>
      </c>
      <c r="G1010" s="11">
        <v>1</v>
      </c>
      <c r="H1010" s="10">
        <v>1462.21</v>
      </c>
    </row>
    <row r="1011" spans="1:8" x14ac:dyDescent="0.25">
      <c r="A1011" s="13" t="s">
        <v>3226</v>
      </c>
      <c r="B1011" s="8">
        <v>45513</v>
      </c>
      <c r="C1011" s="9" t="s">
        <v>13</v>
      </c>
      <c r="D1011" s="9" t="s">
        <v>23</v>
      </c>
      <c r="E1011" s="10">
        <v>3585.99</v>
      </c>
      <c r="F1011" s="11">
        <v>40</v>
      </c>
      <c r="G1011" s="11">
        <v>16</v>
      </c>
      <c r="H1011" s="10">
        <v>1213.96</v>
      </c>
    </row>
    <row r="1012" spans="1:8" x14ac:dyDescent="0.25">
      <c r="A1012" s="13" t="s">
        <v>3232</v>
      </c>
      <c r="B1012" s="8">
        <v>45188</v>
      </c>
      <c r="C1012" s="9" t="s">
        <v>13</v>
      </c>
      <c r="D1012" s="9" t="s">
        <v>23</v>
      </c>
      <c r="E1012" s="10">
        <v>1065.6600000000001</v>
      </c>
      <c r="F1012" s="11">
        <v>6</v>
      </c>
      <c r="G1012" s="11">
        <v>38</v>
      </c>
      <c r="H1012" s="10">
        <v>923.18</v>
      </c>
    </row>
    <row r="1013" spans="1:8" x14ac:dyDescent="0.25">
      <c r="A1013" s="13" t="s">
        <v>3233</v>
      </c>
      <c r="B1013" s="8">
        <v>45280</v>
      </c>
      <c r="C1013" s="9" t="s">
        <v>13</v>
      </c>
      <c r="D1013" s="9" t="s">
        <v>23</v>
      </c>
      <c r="E1013" s="10">
        <v>1800.61</v>
      </c>
      <c r="F1013" s="11">
        <v>22</v>
      </c>
      <c r="G1013" s="11">
        <v>7</v>
      </c>
      <c r="H1013" s="10">
        <v>1503.79</v>
      </c>
    </row>
    <row r="1014" spans="1:8" x14ac:dyDescent="0.25">
      <c r="A1014" s="13" t="s">
        <v>3307</v>
      </c>
      <c r="B1014" s="8">
        <v>45323</v>
      </c>
      <c r="C1014" s="9" t="s">
        <v>13</v>
      </c>
      <c r="D1014" s="9" t="s">
        <v>23</v>
      </c>
      <c r="E1014" s="10">
        <v>1552.73</v>
      </c>
      <c r="F1014" s="11">
        <v>19</v>
      </c>
      <c r="G1014" s="11">
        <v>1</v>
      </c>
      <c r="H1014" s="10">
        <v>595.4</v>
      </c>
    </row>
    <row r="1015" spans="1:8" x14ac:dyDescent="0.25">
      <c r="A1015" s="13" t="s">
        <v>3344</v>
      </c>
      <c r="B1015" s="8">
        <v>45464</v>
      </c>
      <c r="C1015" s="9" t="s">
        <v>13</v>
      </c>
      <c r="D1015" s="9" t="s">
        <v>23</v>
      </c>
      <c r="E1015" s="10">
        <v>4876.9399999999996</v>
      </c>
      <c r="F1015" s="11">
        <v>8</v>
      </c>
      <c r="G1015" s="11">
        <v>44</v>
      </c>
      <c r="H1015" s="10">
        <v>1575.73</v>
      </c>
    </row>
    <row r="1016" spans="1:8" x14ac:dyDescent="0.25">
      <c r="A1016" s="13" t="s">
        <v>3375</v>
      </c>
      <c r="B1016" s="8">
        <v>45239</v>
      </c>
      <c r="C1016" s="9" t="s">
        <v>13</v>
      </c>
      <c r="D1016" s="9" t="s">
        <v>23</v>
      </c>
      <c r="E1016" s="10">
        <v>332.56</v>
      </c>
      <c r="F1016" s="11">
        <v>22</v>
      </c>
      <c r="G1016" s="11">
        <v>14</v>
      </c>
      <c r="H1016" s="10">
        <v>1456.73</v>
      </c>
    </row>
    <row r="1017" spans="1:8" x14ac:dyDescent="0.25">
      <c r="A1017" s="13" t="s">
        <v>3491</v>
      </c>
      <c r="B1017" s="8">
        <v>45257</v>
      </c>
      <c r="C1017" s="9" t="s">
        <v>13</v>
      </c>
      <c r="D1017" s="9" t="s">
        <v>23</v>
      </c>
      <c r="E1017" s="10">
        <v>512.15</v>
      </c>
      <c r="F1017" s="11">
        <v>21</v>
      </c>
      <c r="G1017" s="11">
        <v>38</v>
      </c>
      <c r="H1017" s="10">
        <v>818.05</v>
      </c>
    </row>
    <row r="1018" spans="1:8" x14ac:dyDescent="0.25">
      <c r="A1018" s="13" t="s">
        <v>3549</v>
      </c>
      <c r="B1018" s="8">
        <v>45257</v>
      </c>
      <c r="C1018" s="9" t="s">
        <v>13</v>
      </c>
      <c r="D1018" s="9" t="s">
        <v>23</v>
      </c>
      <c r="E1018" s="10">
        <v>2576.37</v>
      </c>
      <c r="F1018" s="11">
        <v>45</v>
      </c>
      <c r="G1018" s="11">
        <v>16</v>
      </c>
      <c r="H1018" s="10">
        <v>519.30999999999995</v>
      </c>
    </row>
    <row r="1019" spans="1:8" x14ac:dyDescent="0.25">
      <c r="A1019" s="13" t="s">
        <v>3557</v>
      </c>
      <c r="B1019" s="8">
        <v>45031</v>
      </c>
      <c r="C1019" s="9" t="s">
        <v>13</v>
      </c>
      <c r="D1019" s="9" t="s">
        <v>23</v>
      </c>
      <c r="E1019" s="10">
        <v>774.21</v>
      </c>
      <c r="F1019" s="11">
        <v>43</v>
      </c>
      <c r="G1019" s="11">
        <v>31</v>
      </c>
      <c r="H1019" s="10">
        <v>1413.43</v>
      </c>
    </row>
    <row r="1020" spans="1:8" x14ac:dyDescent="0.25">
      <c r="A1020" s="13" t="s">
        <v>3567</v>
      </c>
      <c r="B1020" s="8">
        <v>45266</v>
      </c>
      <c r="C1020" s="9" t="s">
        <v>13</v>
      </c>
      <c r="D1020" s="9" t="s">
        <v>23</v>
      </c>
      <c r="E1020" s="10">
        <v>836.47</v>
      </c>
      <c r="F1020" s="11">
        <v>12</v>
      </c>
      <c r="G1020" s="11">
        <v>9</v>
      </c>
      <c r="H1020" s="10">
        <v>1152.23</v>
      </c>
    </row>
    <row r="1021" spans="1:8" x14ac:dyDescent="0.25">
      <c r="A1021" s="13" t="s">
        <v>3925</v>
      </c>
      <c r="B1021" s="8">
        <v>45043</v>
      </c>
      <c r="C1021" s="9" t="s">
        <v>13</v>
      </c>
      <c r="D1021" s="9" t="s">
        <v>23</v>
      </c>
      <c r="E1021" s="10">
        <v>1389.66</v>
      </c>
      <c r="F1021" s="11">
        <v>48</v>
      </c>
      <c r="G1021" s="11">
        <v>8</v>
      </c>
      <c r="H1021" s="10">
        <v>883.5</v>
      </c>
    </row>
    <row r="1022" spans="1:8" x14ac:dyDescent="0.25">
      <c r="A1022" s="13" t="s">
        <v>3592</v>
      </c>
      <c r="B1022" s="8">
        <v>45371</v>
      </c>
      <c r="C1022" s="9" t="s">
        <v>13</v>
      </c>
      <c r="D1022" s="9" t="s">
        <v>23</v>
      </c>
      <c r="E1022" s="10">
        <v>1807.04</v>
      </c>
      <c r="F1022" s="11">
        <v>39</v>
      </c>
      <c r="G1022" s="11">
        <v>17</v>
      </c>
      <c r="H1022" s="10">
        <v>1515.32</v>
      </c>
    </row>
    <row r="1023" spans="1:8" x14ac:dyDescent="0.25">
      <c r="A1023" s="13" t="s">
        <v>3603</v>
      </c>
      <c r="B1023" s="8">
        <v>45024</v>
      </c>
      <c r="C1023" s="9" t="s">
        <v>13</v>
      </c>
      <c r="D1023" s="9" t="s">
        <v>23</v>
      </c>
      <c r="E1023" s="10">
        <v>1720.56</v>
      </c>
      <c r="F1023" s="11">
        <v>37</v>
      </c>
      <c r="G1023" s="11">
        <v>25</v>
      </c>
      <c r="H1023" s="10">
        <v>372.38</v>
      </c>
    </row>
    <row r="1024" spans="1:8" x14ac:dyDescent="0.25">
      <c r="A1024" s="13" t="s">
        <v>3631</v>
      </c>
      <c r="B1024" s="8">
        <v>45232</v>
      </c>
      <c r="C1024" s="9" t="s">
        <v>13</v>
      </c>
      <c r="D1024" s="9" t="s">
        <v>23</v>
      </c>
      <c r="E1024" s="10">
        <v>3205.18</v>
      </c>
      <c r="F1024" s="11">
        <v>40</v>
      </c>
      <c r="G1024" s="11">
        <v>26</v>
      </c>
      <c r="H1024" s="10">
        <v>1070.97</v>
      </c>
    </row>
    <row r="1025" spans="1:8" x14ac:dyDescent="0.25">
      <c r="A1025" s="13" t="s">
        <v>3926</v>
      </c>
      <c r="B1025" s="8">
        <v>45208</v>
      </c>
      <c r="C1025" s="9" t="s">
        <v>13</v>
      </c>
      <c r="D1025" s="9" t="s">
        <v>23</v>
      </c>
      <c r="E1025" s="10">
        <v>1315.74</v>
      </c>
      <c r="F1025" s="11">
        <v>25</v>
      </c>
      <c r="G1025" s="11">
        <v>16</v>
      </c>
      <c r="H1025" s="10">
        <v>1915.54</v>
      </c>
    </row>
    <row r="1026" spans="1:8" x14ac:dyDescent="0.25">
      <c r="A1026" s="13" t="s">
        <v>3642</v>
      </c>
      <c r="B1026" s="8">
        <v>45524</v>
      </c>
      <c r="C1026" s="9" t="s">
        <v>13</v>
      </c>
      <c r="D1026" s="9" t="s">
        <v>23</v>
      </c>
      <c r="E1026" s="10">
        <v>3982.78</v>
      </c>
      <c r="F1026" s="11">
        <v>13</v>
      </c>
      <c r="G1026" s="11">
        <v>8</v>
      </c>
      <c r="H1026" s="10">
        <v>1560.17</v>
      </c>
    </row>
    <row r="1027" spans="1:8" x14ac:dyDescent="0.25">
      <c r="A1027" s="13" t="s">
        <v>3697</v>
      </c>
      <c r="B1027" s="8">
        <v>45451</v>
      </c>
      <c r="C1027" s="9" t="s">
        <v>13</v>
      </c>
      <c r="D1027" s="9" t="s">
        <v>23</v>
      </c>
      <c r="E1027" s="10">
        <v>1390.74</v>
      </c>
      <c r="F1027" s="11">
        <v>11</v>
      </c>
      <c r="G1027" s="11">
        <v>32</v>
      </c>
      <c r="H1027" s="10">
        <v>1100.6600000000001</v>
      </c>
    </row>
    <row r="1028" spans="1:8" x14ac:dyDescent="0.25">
      <c r="A1028" s="13" t="s">
        <v>3699</v>
      </c>
      <c r="B1028" s="8">
        <v>45397</v>
      </c>
      <c r="C1028" s="9" t="s">
        <v>13</v>
      </c>
      <c r="D1028" s="9" t="s">
        <v>23</v>
      </c>
      <c r="E1028" s="10">
        <v>1316.36</v>
      </c>
      <c r="F1028" s="11">
        <v>43</v>
      </c>
      <c r="G1028" s="11">
        <v>20</v>
      </c>
      <c r="H1028" s="10">
        <v>828.51</v>
      </c>
    </row>
    <row r="1029" spans="1:8" x14ac:dyDescent="0.25">
      <c r="A1029" s="13" t="s">
        <v>3700</v>
      </c>
      <c r="B1029" s="8">
        <v>45605</v>
      </c>
      <c r="C1029" s="9" t="s">
        <v>13</v>
      </c>
      <c r="D1029" s="9" t="s">
        <v>23</v>
      </c>
      <c r="E1029" s="10">
        <v>3040.66</v>
      </c>
      <c r="F1029" s="11">
        <v>34</v>
      </c>
      <c r="G1029" s="11">
        <v>40</v>
      </c>
      <c r="H1029" s="10">
        <v>1820.27</v>
      </c>
    </row>
    <row r="1030" spans="1:8" x14ac:dyDescent="0.25">
      <c r="A1030" s="13" t="s">
        <v>3706</v>
      </c>
      <c r="B1030" s="8">
        <v>45576</v>
      </c>
      <c r="C1030" s="9" t="s">
        <v>13</v>
      </c>
      <c r="D1030" s="9" t="s">
        <v>23</v>
      </c>
      <c r="E1030" s="10">
        <v>3831.08</v>
      </c>
      <c r="F1030" s="11">
        <v>45</v>
      </c>
      <c r="G1030" s="11">
        <v>32</v>
      </c>
      <c r="H1030" s="10">
        <v>150.33000000000001</v>
      </c>
    </row>
    <row r="1031" spans="1:8" x14ac:dyDescent="0.25">
      <c r="A1031" s="13" t="s">
        <v>3730</v>
      </c>
      <c r="B1031" s="8">
        <v>45079</v>
      </c>
      <c r="C1031" s="9" t="s">
        <v>13</v>
      </c>
      <c r="D1031" s="9" t="s">
        <v>23</v>
      </c>
      <c r="E1031" s="10">
        <v>4450.83</v>
      </c>
      <c r="F1031" s="11">
        <v>30</v>
      </c>
      <c r="G1031" s="11">
        <v>14</v>
      </c>
      <c r="H1031" s="10">
        <v>541.71</v>
      </c>
    </row>
    <row r="1032" spans="1:8" x14ac:dyDescent="0.25">
      <c r="A1032" s="13" t="s">
        <v>3761</v>
      </c>
      <c r="B1032" s="8">
        <v>44991</v>
      </c>
      <c r="C1032" s="9" t="s">
        <v>13</v>
      </c>
      <c r="D1032" s="9" t="s">
        <v>23</v>
      </c>
      <c r="E1032" s="10">
        <v>1964.34</v>
      </c>
      <c r="F1032" s="11">
        <v>44</v>
      </c>
      <c r="G1032" s="11">
        <v>1</v>
      </c>
      <c r="H1032" s="10">
        <v>1236.54</v>
      </c>
    </row>
    <row r="1033" spans="1:8" x14ac:dyDescent="0.25">
      <c r="A1033" s="13" t="s">
        <v>3781</v>
      </c>
      <c r="B1033" s="8">
        <v>45215</v>
      </c>
      <c r="C1033" s="9" t="s">
        <v>13</v>
      </c>
      <c r="D1033" s="9" t="s">
        <v>23</v>
      </c>
      <c r="E1033" s="10">
        <v>101.94</v>
      </c>
      <c r="F1033" s="11">
        <v>8</v>
      </c>
      <c r="G1033" s="11">
        <v>31</v>
      </c>
      <c r="H1033" s="10">
        <v>1933.01</v>
      </c>
    </row>
    <row r="1034" spans="1:8" x14ac:dyDescent="0.25">
      <c r="A1034" s="13" t="s">
        <v>3798</v>
      </c>
      <c r="B1034" s="8">
        <v>45285</v>
      </c>
      <c r="C1034" s="9" t="s">
        <v>13</v>
      </c>
      <c r="D1034" s="9" t="s">
        <v>23</v>
      </c>
      <c r="E1034" s="10">
        <v>3406.19</v>
      </c>
      <c r="F1034" s="11">
        <v>34</v>
      </c>
      <c r="G1034" s="11">
        <v>42</v>
      </c>
      <c r="H1034" s="10">
        <v>1665.37</v>
      </c>
    </row>
    <row r="1035" spans="1:8" x14ac:dyDescent="0.25">
      <c r="A1035" s="13" t="s">
        <v>3799</v>
      </c>
      <c r="B1035" s="8">
        <v>45444</v>
      </c>
      <c r="C1035" s="9" t="s">
        <v>13</v>
      </c>
      <c r="D1035" s="9" t="s">
        <v>23</v>
      </c>
      <c r="E1035" s="10">
        <v>2460.02</v>
      </c>
      <c r="F1035" s="11">
        <v>38</v>
      </c>
      <c r="G1035" s="11">
        <v>18</v>
      </c>
      <c r="H1035" s="10">
        <v>1863.97</v>
      </c>
    </row>
    <row r="1036" spans="1:8" x14ac:dyDescent="0.25">
      <c r="A1036" s="13" t="s">
        <v>3817</v>
      </c>
      <c r="B1036" s="8">
        <v>44905</v>
      </c>
      <c r="C1036" s="9" t="s">
        <v>13</v>
      </c>
      <c r="D1036" s="9" t="s">
        <v>23</v>
      </c>
      <c r="E1036" s="10">
        <v>191.23</v>
      </c>
      <c r="F1036" s="11">
        <v>12</v>
      </c>
      <c r="G1036" s="11">
        <v>9</v>
      </c>
      <c r="H1036" s="10">
        <v>985.59</v>
      </c>
    </row>
    <row r="1037" spans="1:8" x14ac:dyDescent="0.25">
      <c r="A1037" s="13" t="s">
        <v>3829</v>
      </c>
      <c r="B1037" s="8">
        <v>45252</v>
      </c>
      <c r="C1037" s="9" t="s">
        <v>13</v>
      </c>
      <c r="D1037" s="9" t="s">
        <v>23</v>
      </c>
      <c r="E1037" s="10">
        <v>987.98</v>
      </c>
      <c r="F1037" s="11">
        <v>29</v>
      </c>
      <c r="G1037" s="11">
        <v>32</v>
      </c>
      <c r="H1037" s="10">
        <v>1952.37</v>
      </c>
    </row>
    <row r="1038" spans="1:8" x14ac:dyDescent="0.25">
      <c r="A1038" s="13" t="s">
        <v>3831</v>
      </c>
      <c r="B1038" s="8">
        <v>45316</v>
      </c>
      <c r="C1038" s="9" t="s">
        <v>13</v>
      </c>
      <c r="D1038" s="9" t="s">
        <v>23</v>
      </c>
      <c r="E1038" s="10">
        <v>1066.51</v>
      </c>
      <c r="F1038" s="11">
        <v>5</v>
      </c>
      <c r="G1038" s="11">
        <v>12</v>
      </c>
      <c r="H1038" s="10">
        <v>1007.7</v>
      </c>
    </row>
    <row r="1039" spans="1:8" x14ac:dyDescent="0.25">
      <c r="A1039" s="13" t="s">
        <v>3865</v>
      </c>
      <c r="B1039" s="8">
        <v>45551</v>
      </c>
      <c r="C1039" s="9" t="s">
        <v>13</v>
      </c>
      <c r="D1039" s="9" t="s">
        <v>23</v>
      </c>
      <c r="E1039" s="10">
        <v>3228.19</v>
      </c>
      <c r="F1039" s="11">
        <v>42</v>
      </c>
      <c r="G1039" s="11">
        <v>39</v>
      </c>
      <c r="H1039" s="10">
        <v>324.58999999999997</v>
      </c>
    </row>
    <row r="1040" spans="1:8" x14ac:dyDescent="0.25">
      <c r="A1040" s="13" t="s">
        <v>70</v>
      </c>
      <c r="B1040" s="8">
        <v>45122</v>
      </c>
      <c r="C1040" s="9" t="s">
        <v>9</v>
      </c>
      <c r="D1040" s="9" t="s">
        <v>23</v>
      </c>
      <c r="E1040" s="10">
        <v>2676.35</v>
      </c>
      <c r="F1040" s="11">
        <v>43</v>
      </c>
      <c r="G1040" s="11">
        <v>36</v>
      </c>
      <c r="H1040" s="10">
        <v>877.09</v>
      </c>
    </row>
    <row r="1041" spans="1:8" x14ac:dyDescent="0.25">
      <c r="A1041" s="13" t="s">
        <v>80</v>
      </c>
      <c r="B1041" s="8">
        <v>45126</v>
      </c>
      <c r="C1041" s="9" t="s">
        <v>9</v>
      </c>
      <c r="D1041" s="9" t="s">
        <v>23</v>
      </c>
      <c r="E1041" s="10">
        <v>3430.86</v>
      </c>
      <c r="F1041" s="11">
        <v>24</v>
      </c>
      <c r="G1041" s="11">
        <v>11</v>
      </c>
      <c r="H1041" s="10">
        <v>1885.85</v>
      </c>
    </row>
    <row r="1042" spans="1:8" x14ac:dyDescent="0.25">
      <c r="A1042" s="13" t="s">
        <v>107</v>
      </c>
      <c r="B1042" s="8">
        <v>45425</v>
      </c>
      <c r="C1042" s="9" t="s">
        <v>9</v>
      </c>
      <c r="D1042" s="9" t="s">
        <v>23</v>
      </c>
      <c r="E1042" s="10">
        <v>3864.26</v>
      </c>
      <c r="F1042" s="11">
        <v>22</v>
      </c>
      <c r="G1042" s="11">
        <v>28</v>
      </c>
      <c r="H1042" s="10">
        <v>908.02</v>
      </c>
    </row>
    <row r="1043" spans="1:8" x14ac:dyDescent="0.25">
      <c r="A1043" s="13" t="s">
        <v>145</v>
      </c>
      <c r="B1043" s="8">
        <v>45135</v>
      </c>
      <c r="C1043" s="9" t="s">
        <v>9</v>
      </c>
      <c r="D1043" s="9" t="s">
        <v>23</v>
      </c>
      <c r="E1043" s="10">
        <v>1485.73</v>
      </c>
      <c r="F1043" s="11">
        <v>41</v>
      </c>
      <c r="G1043" s="11">
        <v>8</v>
      </c>
      <c r="H1043" s="10">
        <v>30.51</v>
      </c>
    </row>
    <row r="1044" spans="1:8" x14ac:dyDescent="0.25">
      <c r="A1044" s="13" t="s">
        <v>165</v>
      </c>
      <c r="B1044" s="8">
        <v>45497</v>
      </c>
      <c r="C1044" s="9" t="s">
        <v>9</v>
      </c>
      <c r="D1044" s="9" t="s">
        <v>23</v>
      </c>
      <c r="E1044" s="10">
        <v>2573.5500000000002</v>
      </c>
      <c r="F1044" s="11">
        <v>48</v>
      </c>
      <c r="G1044" s="11">
        <v>36</v>
      </c>
      <c r="H1044" s="10">
        <v>1707.54</v>
      </c>
    </row>
    <row r="1045" spans="1:8" x14ac:dyDescent="0.25">
      <c r="A1045" s="13" t="s">
        <v>179</v>
      </c>
      <c r="B1045" s="8">
        <v>45440</v>
      </c>
      <c r="C1045" s="9" t="s">
        <v>9</v>
      </c>
      <c r="D1045" s="9" t="s">
        <v>23</v>
      </c>
      <c r="E1045" s="10">
        <v>1844.22</v>
      </c>
      <c r="F1045" s="11">
        <v>37</v>
      </c>
      <c r="G1045" s="11">
        <v>35</v>
      </c>
      <c r="H1045" s="10">
        <v>900.79</v>
      </c>
    </row>
    <row r="1046" spans="1:8" x14ac:dyDescent="0.25">
      <c r="A1046" s="13" t="s">
        <v>180</v>
      </c>
      <c r="B1046" s="8">
        <v>45264</v>
      </c>
      <c r="C1046" s="9" t="s">
        <v>9</v>
      </c>
      <c r="D1046" s="9" t="s">
        <v>23</v>
      </c>
      <c r="E1046" s="10">
        <v>2034.58</v>
      </c>
      <c r="F1046" s="11">
        <v>25</v>
      </c>
      <c r="G1046" s="11">
        <v>22</v>
      </c>
      <c r="H1046" s="10">
        <v>983.94</v>
      </c>
    </row>
    <row r="1047" spans="1:8" x14ac:dyDescent="0.25">
      <c r="A1047" s="13" t="s">
        <v>227</v>
      </c>
      <c r="B1047" s="8">
        <v>45423</v>
      </c>
      <c r="C1047" s="9" t="s">
        <v>9</v>
      </c>
      <c r="D1047" s="9" t="s">
        <v>23</v>
      </c>
      <c r="E1047" s="10">
        <v>2934.72</v>
      </c>
      <c r="F1047" s="11">
        <v>20</v>
      </c>
      <c r="G1047" s="11">
        <v>12</v>
      </c>
      <c r="H1047" s="10">
        <v>528.02</v>
      </c>
    </row>
    <row r="1048" spans="1:8" x14ac:dyDescent="0.25">
      <c r="A1048" s="13" t="s">
        <v>243</v>
      </c>
      <c r="B1048" s="8">
        <v>45086</v>
      </c>
      <c r="C1048" s="9" t="s">
        <v>9</v>
      </c>
      <c r="D1048" s="9" t="s">
        <v>23</v>
      </c>
      <c r="E1048" s="10">
        <v>4954.6400000000003</v>
      </c>
      <c r="F1048" s="11">
        <v>34</v>
      </c>
      <c r="G1048" s="11">
        <v>30</v>
      </c>
      <c r="H1048" s="10">
        <v>1244.4000000000001</v>
      </c>
    </row>
    <row r="1049" spans="1:8" x14ac:dyDescent="0.25">
      <c r="A1049" s="13" t="s">
        <v>259</v>
      </c>
      <c r="B1049" s="8">
        <v>45475</v>
      </c>
      <c r="C1049" s="9" t="s">
        <v>9</v>
      </c>
      <c r="D1049" s="9" t="s">
        <v>23</v>
      </c>
      <c r="E1049" s="10">
        <v>4723.8900000000003</v>
      </c>
      <c r="F1049" s="11">
        <v>38</v>
      </c>
      <c r="G1049" s="11">
        <v>29</v>
      </c>
      <c r="H1049" s="10">
        <v>681.75</v>
      </c>
    </row>
    <row r="1050" spans="1:8" x14ac:dyDescent="0.25">
      <c r="A1050" s="13" t="s">
        <v>276</v>
      </c>
      <c r="B1050" s="8">
        <v>45522</v>
      </c>
      <c r="C1050" s="9" t="s">
        <v>9</v>
      </c>
      <c r="D1050" s="9" t="s">
        <v>23</v>
      </c>
      <c r="E1050" s="10">
        <v>118.07</v>
      </c>
      <c r="F1050" s="11">
        <v>34</v>
      </c>
      <c r="G1050" s="11">
        <v>35</v>
      </c>
      <c r="H1050" s="10">
        <v>1266.5899999999999</v>
      </c>
    </row>
    <row r="1051" spans="1:8" x14ac:dyDescent="0.25">
      <c r="A1051" s="13" t="s">
        <v>288</v>
      </c>
      <c r="B1051" s="8">
        <v>45354</v>
      </c>
      <c r="C1051" s="9" t="s">
        <v>9</v>
      </c>
      <c r="D1051" s="9" t="s">
        <v>23</v>
      </c>
      <c r="E1051" s="10">
        <v>4338.88</v>
      </c>
      <c r="F1051" s="11">
        <v>5</v>
      </c>
      <c r="G1051" s="11">
        <v>28</v>
      </c>
      <c r="H1051" s="10">
        <v>483.38</v>
      </c>
    </row>
    <row r="1052" spans="1:8" x14ac:dyDescent="0.25">
      <c r="A1052" s="13" t="s">
        <v>301</v>
      </c>
      <c r="B1052" s="8">
        <v>45547</v>
      </c>
      <c r="C1052" s="9" t="s">
        <v>9</v>
      </c>
      <c r="D1052" s="9" t="s">
        <v>23</v>
      </c>
      <c r="E1052" s="10">
        <v>1878.24</v>
      </c>
      <c r="F1052" s="11">
        <v>20</v>
      </c>
      <c r="G1052" s="11">
        <v>36</v>
      </c>
      <c r="H1052" s="10">
        <v>1653.07</v>
      </c>
    </row>
    <row r="1053" spans="1:8" x14ac:dyDescent="0.25">
      <c r="A1053" s="13" t="s">
        <v>309</v>
      </c>
      <c r="B1053" s="8">
        <v>45185</v>
      </c>
      <c r="C1053" s="9" t="s">
        <v>9</v>
      </c>
      <c r="D1053" s="9" t="s">
        <v>23</v>
      </c>
      <c r="E1053" s="10">
        <v>1925.06</v>
      </c>
      <c r="F1053" s="11">
        <v>21</v>
      </c>
      <c r="G1053" s="11">
        <v>1</v>
      </c>
      <c r="H1053" s="10">
        <v>460.01</v>
      </c>
    </row>
    <row r="1054" spans="1:8" x14ac:dyDescent="0.25">
      <c r="A1054" s="13" t="s">
        <v>335</v>
      </c>
      <c r="B1054" s="8">
        <v>45229</v>
      </c>
      <c r="C1054" s="9" t="s">
        <v>9</v>
      </c>
      <c r="D1054" s="9" t="s">
        <v>23</v>
      </c>
      <c r="E1054" s="10">
        <v>605.21</v>
      </c>
      <c r="F1054" s="11">
        <v>46</v>
      </c>
      <c r="G1054" s="11">
        <v>2</v>
      </c>
      <c r="H1054" s="10">
        <v>1626.74</v>
      </c>
    </row>
    <row r="1055" spans="1:8" x14ac:dyDescent="0.25">
      <c r="A1055" s="13" t="s">
        <v>353</v>
      </c>
      <c r="B1055" s="8">
        <v>45053</v>
      </c>
      <c r="C1055" s="9" t="s">
        <v>9</v>
      </c>
      <c r="D1055" s="9" t="s">
        <v>23</v>
      </c>
      <c r="E1055" s="10">
        <v>599.64</v>
      </c>
      <c r="F1055" s="11">
        <v>23</v>
      </c>
      <c r="G1055" s="11">
        <v>29</v>
      </c>
      <c r="H1055" s="10">
        <v>1250.29</v>
      </c>
    </row>
    <row r="1056" spans="1:8" x14ac:dyDescent="0.25">
      <c r="A1056" s="13" t="s">
        <v>360</v>
      </c>
      <c r="B1056" s="8">
        <v>44975</v>
      </c>
      <c r="C1056" s="9" t="s">
        <v>9</v>
      </c>
      <c r="D1056" s="9" t="s">
        <v>23</v>
      </c>
      <c r="E1056" s="10">
        <v>3933.43</v>
      </c>
      <c r="F1056" s="11">
        <v>48</v>
      </c>
      <c r="G1056" s="11">
        <v>38</v>
      </c>
      <c r="H1056" s="10">
        <v>244.78</v>
      </c>
    </row>
    <row r="1057" spans="1:8" x14ac:dyDescent="0.25">
      <c r="A1057" s="13" t="s">
        <v>373</v>
      </c>
      <c r="B1057" s="8">
        <v>45527</v>
      </c>
      <c r="C1057" s="9" t="s">
        <v>9</v>
      </c>
      <c r="D1057" s="9" t="s">
        <v>23</v>
      </c>
      <c r="E1057" s="10">
        <v>1858.07</v>
      </c>
      <c r="F1057" s="11">
        <v>42</v>
      </c>
      <c r="G1057" s="11">
        <v>38</v>
      </c>
      <c r="H1057" s="10">
        <v>294.99</v>
      </c>
    </row>
    <row r="1058" spans="1:8" x14ac:dyDescent="0.25">
      <c r="A1058" s="13" t="s">
        <v>381</v>
      </c>
      <c r="B1058" s="8">
        <v>45384</v>
      </c>
      <c r="C1058" s="9" t="s">
        <v>9</v>
      </c>
      <c r="D1058" s="9" t="s">
        <v>23</v>
      </c>
      <c r="E1058" s="10">
        <v>213.54</v>
      </c>
      <c r="F1058" s="11">
        <v>8</v>
      </c>
      <c r="G1058" s="11">
        <v>46</v>
      </c>
      <c r="H1058" s="10">
        <v>1519.28</v>
      </c>
    </row>
    <row r="1059" spans="1:8" x14ac:dyDescent="0.25">
      <c r="A1059" s="13" t="s">
        <v>391</v>
      </c>
      <c r="B1059" s="8">
        <v>45175</v>
      </c>
      <c r="C1059" s="9" t="s">
        <v>9</v>
      </c>
      <c r="D1059" s="9" t="s">
        <v>23</v>
      </c>
      <c r="E1059" s="10">
        <v>3844.92</v>
      </c>
      <c r="F1059" s="11">
        <v>38</v>
      </c>
      <c r="G1059" s="11">
        <v>11</v>
      </c>
      <c r="H1059" s="10">
        <v>258.93</v>
      </c>
    </row>
    <row r="1060" spans="1:8" x14ac:dyDescent="0.25">
      <c r="A1060" s="13" t="s">
        <v>394</v>
      </c>
      <c r="B1060" s="8">
        <v>45366</v>
      </c>
      <c r="C1060" s="9" t="s">
        <v>9</v>
      </c>
      <c r="D1060" s="9" t="s">
        <v>23</v>
      </c>
      <c r="E1060" s="10">
        <v>2104.66</v>
      </c>
      <c r="F1060" s="11">
        <v>44</v>
      </c>
      <c r="G1060" s="11">
        <v>15</v>
      </c>
      <c r="H1060" s="10">
        <v>539.63</v>
      </c>
    </row>
    <row r="1061" spans="1:8" x14ac:dyDescent="0.25">
      <c r="A1061" s="13" t="s">
        <v>408</v>
      </c>
      <c r="B1061" s="8">
        <v>45423</v>
      </c>
      <c r="C1061" s="9" t="s">
        <v>9</v>
      </c>
      <c r="D1061" s="9" t="s">
        <v>23</v>
      </c>
      <c r="E1061" s="10">
        <v>4725.34</v>
      </c>
      <c r="F1061" s="11">
        <v>30</v>
      </c>
      <c r="G1061" s="11">
        <v>36</v>
      </c>
      <c r="H1061" s="10">
        <v>143.62</v>
      </c>
    </row>
    <row r="1062" spans="1:8" x14ac:dyDescent="0.25">
      <c r="A1062" s="13" t="s">
        <v>472</v>
      </c>
      <c r="B1062" s="8">
        <v>45075</v>
      </c>
      <c r="C1062" s="9" t="s">
        <v>9</v>
      </c>
      <c r="D1062" s="9" t="s">
        <v>23</v>
      </c>
      <c r="E1062" s="10">
        <v>417.48</v>
      </c>
      <c r="F1062" s="11">
        <v>1</v>
      </c>
      <c r="G1062" s="11">
        <v>11</v>
      </c>
      <c r="H1062" s="10">
        <v>1447.27</v>
      </c>
    </row>
    <row r="1063" spans="1:8" x14ac:dyDescent="0.25">
      <c r="A1063" s="13" t="s">
        <v>476</v>
      </c>
      <c r="B1063" s="8">
        <v>45539</v>
      </c>
      <c r="C1063" s="9" t="s">
        <v>9</v>
      </c>
      <c r="D1063" s="9" t="s">
        <v>23</v>
      </c>
      <c r="E1063" s="10">
        <v>242.92</v>
      </c>
      <c r="F1063" s="11">
        <v>49</v>
      </c>
      <c r="G1063" s="11">
        <v>6</v>
      </c>
      <c r="H1063" s="10">
        <v>1099.3800000000001</v>
      </c>
    </row>
    <row r="1064" spans="1:8" x14ac:dyDescent="0.25">
      <c r="A1064" s="13" t="s">
        <v>503</v>
      </c>
      <c r="B1064" s="8">
        <v>45475</v>
      </c>
      <c r="C1064" s="9" t="s">
        <v>9</v>
      </c>
      <c r="D1064" s="9" t="s">
        <v>23</v>
      </c>
      <c r="E1064" s="10">
        <v>1847.34</v>
      </c>
      <c r="F1064" s="11">
        <v>49</v>
      </c>
      <c r="G1064" s="11">
        <v>44</v>
      </c>
      <c r="H1064" s="10">
        <v>1068.56</v>
      </c>
    </row>
    <row r="1065" spans="1:8" x14ac:dyDescent="0.25">
      <c r="A1065" s="13" t="s">
        <v>3927</v>
      </c>
      <c r="B1065" s="8">
        <v>45518</v>
      </c>
      <c r="C1065" s="9" t="s">
        <v>9</v>
      </c>
      <c r="D1065" s="9" t="s">
        <v>23</v>
      </c>
      <c r="E1065" s="10">
        <v>1290.3599999999999</v>
      </c>
      <c r="F1065" s="11">
        <v>50</v>
      </c>
      <c r="G1065" s="11">
        <v>17</v>
      </c>
      <c r="H1065" s="10">
        <v>1855.82</v>
      </c>
    </row>
    <row r="1066" spans="1:8" x14ac:dyDescent="0.25">
      <c r="A1066" s="13" t="s">
        <v>516</v>
      </c>
      <c r="B1066" s="8">
        <v>45517</v>
      </c>
      <c r="C1066" s="9" t="s">
        <v>9</v>
      </c>
      <c r="D1066" s="9" t="s">
        <v>23</v>
      </c>
      <c r="E1066" s="10">
        <v>1539.39</v>
      </c>
      <c r="F1066" s="11">
        <v>41</v>
      </c>
      <c r="G1066" s="11">
        <v>24</v>
      </c>
      <c r="H1066" s="10">
        <v>735.2</v>
      </c>
    </row>
    <row r="1067" spans="1:8" x14ac:dyDescent="0.25">
      <c r="A1067" s="13" t="s">
        <v>531</v>
      </c>
      <c r="B1067" s="8">
        <v>45331</v>
      </c>
      <c r="C1067" s="9" t="s">
        <v>9</v>
      </c>
      <c r="D1067" s="9" t="s">
        <v>23</v>
      </c>
      <c r="E1067" s="10">
        <v>1979.35</v>
      </c>
      <c r="F1067" s="11">
        <v>21</v>
      </c>
      <c r="G1067" s="11">
        <v>13</v>
      </c>
      <c r="H1067" s="10">
        <v>907.03</v>
      </c>
    </row>
    <row r="1068" spans="1:8" x14ac:dyDescent="0.25">
      <c r="A1068" s="13" t="s">
        <v>545</v>
      </c>
      <c r="B1068" s="8">
        <v>45000</v>
      </c>
      <c r="C1068" s="9" t="s">
        <v>9</v>
      </c>
      <c r="D1068" s="9" t="s">
        <v>23</v>
      </c>
      <c r="E1068" s="10">
        <v>3734.62</v>
      </c>
      <c r="F1068" s="11">
        <v>48</v>
      </c>
      <c r="G1068" s="11">
        <v>22</v>
      </c>
      <c r="H1068" s="10">
        <v>451.93</v>
      </c>
    </row>
    <row r="1069" spans="1:8" x14ac:dyDescent="0.25">
      <c r="A1069" s="13" t="s">
        <v>573</v>
      </c>
      <c r="B1069" s="8">
        <v>44888</v>
      </c>
      <c r="C1069" s="9" t="s">
        <v>9</v>
      </c>
      <c r="D1069" s="9" t="s">
        <v>23</v>
      </c>
      <c r="E1069" s="10">
        <v>238.89</v>
      </c>
      <c r="F1069" s="11">
        <v>5</v>
      </c>
      <c r="G1069" s="11">
        <v>46</v>
      </c>
      <c r="H1069" s="10">
        <v>669.05</v>
      </c>
    </row>
    <row r="1070" spans="1:8" x14ac:dyDescent="0.25">
      <c r="A1070" s="13" t="s">
        <v>588</v>
      </c>
      <c r="B1070" s="8">
        <v>44993</v>
      </c>
      <c r="C1070" s="9" t="s">
        <v>9</v>
      </c>
      <c r="D1070" s="9" t="s">
        <v>23</v>
      </c>
      <c r="E1070" s="10">
        <v>4068.17</v>
      </c>
      <c r="F1070" s="11">
        <v>4</v>
      </c>
      <c r="G1070" s="11">
        <v>39</v>
      </c>
      <c r="H1070" s="10">
        <v>452.97</v>
      </c>
    </row>
    <row r="1071" spans="1:8" x14ac:dyDescent="0.25">
      <c r="A1071" s="13" t="s">
        <v>627</v>
      </c>
      <c r="B1071" s="8">
        <v>45573</v>
      </c>
      <c r="C1071" s="9" t="s">
        <v>9</v>
      </c>
      <c r="D1071" s="9" t="s">
        <v>23</v>
      </c>
      <c r="E1071" s="10">
        <v>3216.82</v>
      </c>
      <c r="F1071" s="11">
        <v>26</v>
      </c>
      <c r="G1071" s="11">
        <v>15</v>
      </c>
      <c r="H1071" s="10">
        <v>1560.98</v>
      </c>
    </row>
    <row r="1072" spans="1:8" x14ac:dyDescent="0.25">
      <c r="A1072" s="13" t="s">
        <v>702</v>
      </c>
      <c r="B1072" s="8">
        <v>45572</v>
      </c>
      <c r="C1072" s="9" t="s">
        <v>9</v>
      </c>
      <c r="D1072" s="9" t="s">
        <v>23</v>
      </c>
      <c r="E1072" s="10">
        <v>2534.15</v>
      </c>
      <c r="F1072" s="11">
        <v>48</v>
      </c>
      <c r="G1072" s="11">
        <v>14</v>
      </c>
      <c r="H1072" s="10">
        <v>1945.75</v>
      </c>
    </row>
    <row r="1073" spans="1:8" x14ac:dyDescent="0.25">
      <c r="A1073" s="13" t="s">
        <v>703</v>
      </c>
      <c r="B1073" s="8">
        <v>45321</v>
      </c>
      <c r="C1073" s="9" t="s">
        <v>9</v>
      </c>
      <c r="D1073" s="9" t="s">
        <v>23</v>
      </c>
      <c r="E1073" s="10">
        <v>1960.25</v>
      </c>
      <c r="F1073" s="11">
        <v>11</v>
      </c>
      <c r="G1073" s="11">
        <v>13</v>
      </c>
      <c r="H1073" s="10">
        <v>748.75</v>
      </c>
    </row>
    <row r="1074" spans="1:8" x14ac:dyDescent="0.25">
      <c r="A1074" s="13" t="s">
        <v>735</v>
      </c>
      <c r="B1074" s="8">
        <v>45251</v>
      </c>
      <c r="C1074" s="9" t="s">
        <v>9</v>
      </c>
      <c r="D1074" s="9" t="s">
        <v>23</v>
      </c>
      <c r="E1074" s="10">
        <v>1815.96</v>
      </c>
      <c r="F1074" s="11">
        <v>47</v>
      </c>
      <c r="G1074" s="11">
        <v>1</v>
      </c>
      <c r="H1074" s="10">
        <v>99.96</v>
      </c>
    </row>
    <row r="1075" spans="1:8" x14ac:dyDescent="0.25">
      <c r="A1075" s="13" t="s">
        <v>745</v>
      </c>
      <c r="B1075" s="8">
        <v>45347</v>
      </c>
      <c r="C1075" s="9" t="s">
        <v>9</v>
      </c>
      <c r="D1075" s="9" t="s">
        <v>23</v>
      </c>
      <c r="E1075" s="10">
        <v>849.83</v>
      </c>
      <c r="F1075" s="11">
        <v>31</v>
      </c>
      <c r="G1075" s="11">
        <v>41</v>
      </c>
      <c r="H1075" s="10">
        <v>1857.13</v>
      </c>
    </row>
    <row r="1076" spans="1:8" x14ac:dyDescent="0.25">
      <c r="A1076" s="13" t="s">
        <v>750</v>
      </c>
      <c r="B1076" s="8">
        <v>45138</v>
      </c>
      <c r="C1076" s="9" t="s">
        <v>9</v>
      </c>
      <c r="D1076" s="9" t="s">
        <v>23</v>
      </c>
      <c r="E1076" s="10">
        <v>2462.6</v>
      </c>
      <c r="F1076" s="11">
        <v>1</v>
      </c>
      <c r="G1076" s="11">
        <v>7</v>
      </c>
      <c r="H1076" s="10">
        <v>1191.19</v>
      </c>
    </row>
    <row r="1077" spans="1:8" x14ac:dyDescent="0.25">
      <c r="A1077" s="13" t="s">
        <v>756</v>
      </c>
      <c r="B1077" s="8">
        <v>45444</v>
      </c>
      <c r="C1077" s="9" t="s">
        <v>9</v>
      </c>
      <c r="D1077" s="9" t="s">
        <v>23</v>
      </c>
      <c r="E1077" s="10">
        <v>1786.2</v>
      </c>
      <c r="F1077" s="11">
        <v>11</v>
      </c>
      <c r="G1077" s="11">
        <v>45</v>
      </c>
      <c r="H1077" s="10">
        <v>1425.69</v>
      </c>
    </row>
    <row r="1078" spans="1:8" x14ac:dyDescent="0.25">
      <c r="A1078" s="13" t="s">
        <v>802</v>
      </c>
      <c r="B1078" s="8">
        <v>45234</v>
      </c>
      <c r="C1078" s="9" t="s">
        <v>9</v>
      </c>
      <c r="D1078" s="9" t="s">
        <v>23</v>
      </c>
      <c r="E1078" s="10">
        <v>3771.98</v>
      </c>
      <c r="F1078" s="11">
        <v>11</v>
      </c>
      <c r="G1078" s="11">
        <v>2</v>
      </c>
      <c r="H1078" s="10">
        <v>373.85</v>
      </c>
    </row>
    <row r="1079" spans="1:8" x14ac:dyDescent="0.25">
      <c r="A1079" s="13" t="s">
        <v>814</v>
      </c>
      <c r="B1079" s="8">
        <v>45278</v>
      </c>
      <c r="C1079" s="9" t="s">
        <v>9</v>
      </c>
      <c r="D1079" s="9" t="s">
        <v>23</v>
      </c>
      <c r="E1079" s="10">
        <v>2934.8</v>
      </c>
      <c r="F1079" s="11">
        <v>15</v>
      </c>
      <c r="G1079" s="11">
        <v>18</v>
      </c>
      <c r="H1079" s="10">
        <v>300.43</v>
      </c>
    </row>
    <row r="1080" spans="1:8" x14ac:dyDescent="0.25">
      <c r="A1080" s="13" t="s">
        <v>3928</v>
      </c>
      <c r="B1080" s="8">
        <v>45389</v>
      </c>
      <c r="C1080" s="9" t="s">
        <v>9</v>
      </c>
      <c r="D1080" s="9" t="s">
        <v>23</v>
      </c>
      <c r="E1080" s="10">
        <v>3825.6</v>
      </c>
      <c r="F1080" s="11">
        <v>47</v>
      </c>
      <c r="G1080" s="11">
        <v>32</v>
      </c>
      <c r="H1080" s="10">
        <v>681.35</v>
      </c>
    </row>
    <row r="1081" spans="1:8" x14ac:dyDescent="0.25">
      <c r="A1081" s="13" t="s">
        <v>3929</v>
      </c>
      <c r="B1081" s="8">
        <v>45424</v>
      </c>
      <c r="C1081" s="9" t="s">
        <v>9</v>
      </c>
      <c r="D1081" s="9" t="s">
        <v>23</v>
      </c>
      <c r="E1081" s="10">
        <v>1177.3</v>
      </c>
      <c r="F1081" s="11">
        <v>23</v>
      </c>
      <c r="G1081" s="11">
        <v>30</v>
      </c>
      <c r="H1081" s="10">
        <v>1827.85</v>
      </c>
    </row>
    <row r="1082" spans="1:8" x14ac:dyDescent="0.25">
      <c r="A1082" s="13" t="s">
        <v>829</v>
      </c>
      <c r="B1082" s="8">
        <v>45303</v>
      </c>
      <c r="C1082" s="9" t="s">
        <v>9</v>
      </c>
      <c r="D1082" s="9" t="s">
        <v>23</v>
      </c>
      <c r="E1082" s="10">
        <v>1745.34</v>
      </c>
      <c r="F1082" s="11">
        <v>42</v>
      </c>
      <c r="G1082" s="11">
        <v>20</v>
      </c>
      <c r="H1082" s="10">
        <v>1616.6</v>
      </c>
    </row>
    <row r="1083" spans="1:8" x14ac:dyDescent="0.25">
      <c r="A1083" s="13" t="s">
        <v>843</v>
      </c>
      <c r="B1083" s="8">
        <v>44983</v>
      </c>
      <c r="C1083" s="9" t="s">
        <v>9</v>
      </c>
      <c r="D1083" s="9" t="s">
        <v>23</v>
      </c>
      <c r="E1083" s="10">
        <v>4472.49</v>
      </c>
      <c r="F1083" s="11">
        <v>16</v>
      </c>
      <c r="G1083" s="11">
        <v>11</v>
      </c>
      <c r="H1083" s="10">
        <v>534.88</v>
      </c>
    </row>
    <row r="1084" spans="1:8" x14ac:dyDescent="0.25">
      <c r="A1084" s="13" t="s">
        <v>848</v>
      </c>
      <c r="B1084" s="8">
        <v>45375</v>
      </c>
      <c r="C1084" s="9" t="s">
        <v>9</v>
      </c>
      <c r="D1084" s="9" t="s">
        <v>23</v>
      </c>
      <c r="E1084" s="10">
        <v>2209.16</v>
      </c>
      <c r="F1084" s="11">
        <v>38</v>
      </c>
      <c r="G1084" s="11">
        <v>48</v>
      </c>
      <c r="H1084" s="10">
        <v>346.98</v>
      </c>
    </row>
    <row r="1085" spans="1:8" x14ac:dyDescent="0.25">
      <c r="A1085" s="13" t="s">
        <v>898</v>
      </c>
      <c r="B1085" s="8">
        <v>45470</v>
      </c>
      <c r="C1085" s="9" t="s">
        <v>9</v>
      </c>
      <c r="D1085" s="9" t="s">
        <v>23</v>
      </c>
      <c r="E1085" s="10">
        <v>2967.6</v>
      </c>
      <c r="F1085" s="11">
        <v>50</v>
      </c>
      <c r="G1085" s="11">
        <v>1</v>
      </c>
      <c r="H1085" s="10">
        <v>1160.77</v>
      </c>
    </row>
    <row r="1086" spans="1:8" x14ac:dyDescent="0.25">
      <c r="A1086" s="13" t="s">
        <v>905</v>
      </c>
      <c r="B1086" s="8">
        <v>45084</v>
      </c>
      <c r="C1086" s="9" t="s">
        <v>9</v>
      </c>
      <c r="D1086" s="9" t="s">
        <v>23</v>
      </c>
      <c r="E1086" s="10">
        <v>3812.57</v>
      </c>
      <c r="F1086" s="11">
        <v>4</v>
      </c>
      <c r="G1086" s="11">
        <v>23</v>
      </c>
      <c r="H1086" s="10">
        <v>1965.68</v>
      </c>
    </row>
    <row r="1087" spans="1:8" x14ac:dyDescent="0.25">
      <c r="A1087" s="13" t="s">
        <v>912</v>
      </c>
      <c r="B1087" s="8">
        <v>44922</v>
      </c>
      <c r="C1087" s="9" t="s">
        <v>9</v>
      </c>
      <c r="D1087" s="9" t="s">
        <v>23</v>
      </c>
      <c r="E1087" s="10">
        <v>4695.88</v>
      </c>
      <c r="F1087" s="11">
        <v>12</v>
      </c>
      <c r="G1087" s="11">
        <v>31</v>
      </c>
      <c r="H1087" s="10">
        <v>1346.31</v>
      </c>
    </row>
    <row r="1088" spans="1:8" x14ac:dyDescent="0.25">
      <c r="A1088" s="13" t="s">
        <v>930</v>
      </c>
      <c r="B1088" s="8">
        <v>45537</v>
      </c>
      <c r="C1088" s="9" t="s">
        <v>9</v>
      </c>
      <c r="D1088" s="9" t="s">
        <v>23</v>
      </c>
      <c r="E1088" s="10">
        <v>1452.67</v>
      </c>
      <c r="F1088" s="11">
        <v>39</v>
      </c>
      <c r="G1088" s="11">
        <v>23</v>
      </c>
      <c r="H1088" s="10">
        <v>1503.52</v>
      </c>
    </row>
    <row r="1089" spans="1:8" x14ac:dyDescent="0.25">
      <c r="A1089" s="13" t="s">
        <v>937</v>
      </c>
      <c r="B1089" s="8">
        <v>45348</v>
      </c>
      <c r="C1089" s="9" t="s">
        <v>9</v>
      </c>
      <c r="D1089" s="9" t="s">
        <v>23</v>
      </c>
      <c r="E1089" s="10">
        <v>986.89</v>
      </c>
      <c r="F1089" s="11">
        <v>11</v>
      </c>
      <c r="G1089" s="11">
        <v>17</v>
      </c>
      <c r="H1089" s="10">
        <v>1301.3699999999999</v>
      </c>
    </row>
    <row r="1090" spans="1:8" x14ac:dyDescent="0.25">
      <c r="A1090" s="13" t="s">
        <v>946</v>
      </c>
      <c r="B1090" s="8">
        <v>45233</v>
      </c>
      <c r="C1090" s="9" t="s">
        <v>9</v>
      </c>
      <c r="D1090" s="9" t="s">
        <v>23</v>
      </c>
      <c r="E1090" s="10">
        <v>3948.22</v>
      </c>
      <c r="F1090" s="11">
        <v>3</v>
      </c>
      <c r="G1090" s="11">
        <v>31</v>
      </c>
      <c r="H1090" s="10">
        <v>1000.64</v>
      </c>
    </row>
    <row r="1091" spans="1:8" x14ac:dyDescent="0.25">
      <c r="A1091" s="13" t="s">
        <v>959</v>
      </c>
      <c r="B1091" s="8">
        <v>45400</v>
      </c>
      <c r="C1091" s="9" t="s">
        <v>9</v>
      </c>
      <c r="D1091" s="9" t="s">
        <v>23</v>
      </c>
      <c r="E1091" s="10">
        <v>2752.98</v>
      </c>
      <c r="F1091" s="11">
        <v>4</v>
      </c>
      <c r="G1091" s="11">
        <v>8</v>
      </c>
      <c r="H1091" s="10">
        <v>900.03</v>
      </c>
    </row>
    <row r="1092" spans="1:8" x14ac:dyDescent="0.25">
      <c r="A1092" s="13" t="s">
        <v>964</v>
      </c>
      <c r="B1092" s="8">
        <v>45203</v>
      </c>
      <c r="C1092" s="9" t="s">
        <v>9</v>
      </c>
      <c r="D1092" s="9" t="s">
        <v>23</v>
      </c>
      <c r="E1092" s="10">
        <v>1437.04</v>
      </c>
      <c r="F1092" s="11">
        <v>16</v>
      </c>
      <c r="G1092" s="11">
        <v>29</v>
      </c>
      <c r="H1092" s="10">
        <v>1648.95</v>
      </c>
    </row>
    <row r="1093" spans="1:8" x14ac:dyDescent="0.25">
      <c r="A1093" s="13" t="s">
        <v>990</v>
      </c>
      <c r="B1093" s="8">
        <v>45382</v>
      </c>
      <c r="C1093" s="9" t="s">
        <v>9</v>
      </c>
      <c r="D1093" s="9" t="s">
        <v>23</v>
      </c>
      <c r="E1093" s="10">
        <v>4331.6099999999997</v>
      </c>
      <c r="F1093" s="11">
        <v>37</v>
      </c>
      <c r="G1093" s="11">
        <v>48</v>
      </c>
      <c r="H1093" s="10">
        <v>1822.77</v>
      </c>
    </row>
    <row r="1094" spans="1:8" x14ac:dyDescent="0.25">
      <c r="A1094" s="13" t="s">
        <v>1000</v>
      </c>
      <c r="B1094" s="8">
        <v>44951</v>
      </c>
      <c r="C1094" s="9" t="s">
        <v>9</v>
      </c>
      <c r="D1094" s="9" t="s">
        <v>23</v>
      </c>
      <c r="E1094" s="10">
        <v>2876.94</v>
      </c>
      <c r="F1094" s="11">
        <v>5</v>
      </c>
      <c r="G1094" s="11">
        <v>4</v>
      </c>
      <c r="H1094" s="10">
        <v>1028.77</v>
      </c>
    </row>
    <row r="1095" spans="1:8" x14ac:dyDescent="0.25">
      <c r="A1095" s="13" t="s">
        <v>1018</v>
      </c>
      <c r="B1095" s="8">
        <v>44893</v>
      </c>
      <c r="C1095" s="9" t="s">
        <v>9</v>
      </c>
      <c r="D1095" s="9" t="s">
        <v>23</v>
      </c>
      <c r="E1095" s="10">
        <v>2927.75</v>
      </c>
      <c r="F1095" s="11">
        <v>24</v>
      </c>
      <c r="G1095" s="11">
        <v>37</v>
      </c>
      <c r="H1095" s="10">
        <v>898.04</v>
      </c>
    </row>
    <row r="1096" spans="1:8" x14ac:dyDescent="0.25">
      <c r="A1096" s="13" t="s">
        <v>1044</v>
      </c>
      <c r="B1096" s="8">
        <v>45146</v>
      </c>
      <c r="C1096" s="9" t="s">
        <v>9</v>
      </c>
      <c r="D1096" s="9" t="s">
        <v>23</v>
      </c>
      <c r="E1096" s="10">
        <v>365.62</v>
      </c>
      <c r="F1096" s="11">
        <v>38</v>
      </c>
      <c r="G1096" s="11">
        <v>2</v>
      </c>
      <c r="H1096" s="10">
        <v>1035.03</v>
      </c>
    </row>
    <row r="1097" spans="1:8" x14ac:dyDescent="0.25">
      <c r="A1097" s="13" t="s">
        <v>1053</v>
      </c>
      <c r="B1097" s="8">
        <v>45114</v>
      </c>
      <c r="C1097" s="9" t="s">
        <v>9</v>
      </c>
      <c r="D1097" s="9" t="s">
        <v>23</v>
      </c>
      <c r="E1097" s="10">
        <v>2439.6799999999998</v>
      </c>
      <c r="F1097" s="11">
        <v>38</v>
      </c>
      <c r="G1097" s="11">
        <v>33</v>
      </c>
      <c r="H1097" s="10">
        <v>1647.74</v>
      </c>
    </row>
    <row r="1098" spans="1:8" x14ac:dyDescent="0.25">
      <c r="A1098" s="13" t="s">
        <v>1060</v>
      </c>
      <c r="B1098" s="8">
        <v>45141</v>
      </c>
      <c r="C1098" s="9" t="s">
        <v>9</v>
      </c>
      <c r="D1098" s="9" t="s">
        <v>23</v>
      </c>
      <c r="E1098" s="10">
        <v>4415.93</v>
      </c>
      <c r="F1098" s="11">
        <v>28</v>
      </c>
      <c r="G1098" s="11">
        <v>46</v>
      </c>
      <c r="H1098" s="10">
        <v>1028.93</v>
      </c>
    </row>
    <row r="1099" spans="1:8" x14ac:dyDescent="0.25">
      <c r="A1099" s="13" t="s">
        <v>1070</v>
      </c>
      <c r="B1099" s="8">
        <v>45117</v>
      </c>
      <c r="C1099" s="9" t="s">
        <v>9</v>
      </c>
      <c r="D1099" s="9" t="s">
        <v>23</v>
      </c>
      <c r="E1099" s="10">
        <v>3098.37</v>
      </c>
      <c r="F1099" s="11">
        <v>18</v>
      </c>
      <c r="G1099" s="11">
        <v>41</v>
      </c>
      <c r="H1099" s="10">
        <v>892.04</v>
      </c>
    </row>
    <row r="1100" spans="1:8" x14ac:dyDescent="0.25">
      <c r="A1100" s="13" t="s">
        <v>1110</v>
      </c>
      <c r="B1100" s="8">
        <v>45270</v>
      </c>
      <c r="C1100" s="9" t="s">
        <v>9</v>
      </c>
      <c r="D1100" s="9" t="s">
        <v>23</v>
      </c>
      <c r="E1100" s="10">
        <v>4084.47</v>
      </c>
      <c r="F1100" s="11">
        <v>46</v>
      </c>
      <c r="G1100" s="11">
        <v>19</v>
      </c>
      <c r="H1100" s="10">
        <v>273.3</v>
      </c>
    </row>
    <row r="1101" spans="1:8" x14ac:dyDescent="0.25">
      <c r="A1101" s="13" t="s">
        <v>3930</v>
      </c>
      <c r="B1101" s="8">
        <v>44939</v>
      </c>
      <c r="C1101" s="9" t="s">
        <v>9</v>
      </c>
      <c r="D1101" s="9" t="s">
        <v>23</v>
      </c>
      <c r="E1101" s="10">
        <v>835.14</v>
      </c>
      <c r="F1101" s="11">
        <v>29</v>
      </c>
      <c r="G1101" s="11">
        <v>1</v>
      </c>
      <c r="H1101" s="10">
        <v>588.48</v>
      </c>
    </row>
    <row r="1102" spans="1:8" x14ac:dyDescent="0.25">
      <c r="A1102" s="13" t="s">
        <v>1143</v>
      </c>
      <c r="B1102" s="8">
        <v>45602</v>
      </c>
      <c r="C1102" s="9" t="s">
        <v>9</v>
      </c>
      <c r="D1102" s="9" t="s">
        <v>23</v>
      </c>
      <c r="E1102" s="10">
        <v>644.42999999999995</v>
      </c>
      <c r="F1102" s="11">
        <v>18</v>
      </c>
      <c r="G1102" s="11">
        <v>0</v>
      </c>
      <c r="H1102" s="10">
        <v>208.35</v>
      </c>
    </row>
    <row r="1103" spans="1:8" x14ac:dyDescent="0.25">
      <c r="A1103" s="13" t="s">
        <v>1158</v>
      </c>
      <c r="B1103" s="8">
        <v>44970</v>
      </c>
      <c r="C1103" s="9" t="s">
        <v>9</v>
      </c>
      <c r="D1103" s="9" t="s">
        <v>23</v>
      </c>
      <c r="E1103" s="10">
        <v>3207.86</v>
      </c>
      <c r="F1103" s="11">
        <v>44</v>
      </c>
      <c r="G1103" s="11">
        <v>49</v>
      </c>
      <c r="H1103" s="10">
        <v>1218.68</v>
      </c>
    </row>
    <row r="1104" spans="1:8" x14ac:dyDescent="0.25">
      <c r="A1104" s="13" t="s">
        <v>1163</v>
      </c>
      <c r="B1104" s="8">
        <v>45252</v>
      </c>
      <c r="C1104" s="9" t="s">
        <v>9</v>
      </c>
      <c r="D1104" s="9" t="s">
        <v>23</v>
      </c>
      <c r="E1104" s="10">
        <v>4191.72</v>
      </c>
      <c r="F1104" s="11">
        <v>8</v>
      </c>
      <c r="G1104" s="11">
        <v>44</v>
      </c>
      <c r="H1104" s="10">
        <v>1265.8900000000001</v>
      </c>
    </row>
    <row r="1105" spans="1:8" x14ac:dyDescent="0.25">
      <c r="A1105" s="13" t="s">
        <v>1171</v>
      </c>
      <c r="B1105" s="8">
        <v>45586</v>
      </c>
      <c r="C1105" s="9" t="s">
        <v>9</v>
      </c>
      <c r="D1105" s="9" t="s">
        <v>23</v>
      </c>
      <c r="E1105" s="10">
        <v>1367.77</v>
      </c>
      <c r="F1105" s="11">
        <v>20</v>
      </c>
      <c r="G1105" s="11">
        <v>24</v>
      </c>
      <c r="H1105" s="10">
        <v>740.59</v>
      </c>
    </row>
    <row r="1106" spans="1:8" x14ac:dyDescent="0.25">
      <c r="A1106" s="13" t="s">
        <v>1173</v>
      </c>
      <c r="B1106" s="8">
        <v>45266</v>
      </c>
      <c r="C1106" s="9" t="s">
        <v>9</v>
      </c>
      <c r="D1106" s="9" t="s">
        <v>23</v>
      </c>
      <c r="E1106" s="10">
        <v>1060.8800000000001</v>
      </c>
      <c r="F1106" s="11">
        <v>47</v>
      </c>
      <c r="G1106" s="11">
        <v>17</v>
      </c>
      <c r="H1106" s="10">
        <v>1789.34</v>
      </c>
    </row>
    <row r="1107" spans="1:8" x14ac:dyDescent="0.25">
      <c r="A1107" s="13" t="s">
        <v>1175</v>
      </c>
      <c r="B1107" s="8">
        <v>45180</v>
      </c>
      <c r="C1107" s="9" t="s">
        <v>9</v>
      </c>
      <c r="D1107" s="9" t="s">
        <v>23</v>
      </c>
      <c r="E1107" s="10">
        <v>3866.84</v>
      </c>
      <c r="F1107" s="11">
        <v>46</v>
      </c>
      <c r="G1107" s="11">
        <v>21</v>
      </c>
      <c r="H1107" s="10">
        <v>1505.37</v>
      </c>
    </row>
    <row r="1108" spans="1:8" x14ac:dyDescent="0.25">
      <c r="A1108" s="13" t="s">
        <v>1176</v>
      </c>
      <c r="B1108" s="8">
        <v>45090</v>
      </c>
      <c r="C1108" s="9" t="s">
        <v>9</v>
      </c>
      <c r="D1108" s="9" t="s">
        <v>23</v>
      </c>
      <c r="E1108" s="10">
        <v>1384.32</v>
      </c>
      <c r="F1108" s="11">
        <v>12</v>
      </c>
      <c r="G1108" s="11">
        <v>6</v>
      </c>
      <c r="H1108" s="10">
        <v>583.66</v>
      </c>
    </row>
    <row r="1109" spans="1:8" x14ac:dyDescent="0.25">
      <c r="A1109" s="13" t="s">
        <v>1182</v>
      </c>
      <c r="B1109" s="8">
        <v>45321</v>
      </c>
      <c r="C1109" s="9" t="s">
        <v>9</v>
      </c>
      <c r="D1109" s="9" t="s">
        <v>23</v>
      </c>
      <c r="E1109" s="10">
        <v>3571.32</v>
      </c>
      <c r="F1109" s="11">
        <v>26</v>
      </c>
      <c r="G1109" s="11">
        <v>21</v>
      </c>
      <c r="H1109" s="10">
        <v>1059.25</v>
      </c>
    </row>
    <row r="1110" spans="1:8" x14ac:dyDescent="0.25">
      <c r="A1110" s="13" t="s">
        <v>1213</v>
      </c>
      <c r="B1110" s="8">
        <v>45033</v>
      </c>
      <c r="C1110" s="9" t="s">
        <v>9</v>
      </c>
      <c r="D1110" s="9" t="s">
        <v>23</v>
      </c>
      <c r="E1110" s="10">
        <v>1141.45</v>
      </c>
      <c r="F1110" s="11">
        <v>17</v>
      </c>
      <c r="G1110" s="11">
        <v>24</v>
      </c>
      <c r="H1110" s="10">
        <v>951.58</v>
      </c>
    </row>
    <row r="1111" spans="1:8" x14ac:dyDescent="0.25">
      <c r="A1111" s="13" t="s">
        <v>1242</v>
      </c>
      <c r="B1111" s="8">
        <v>45359</v>
      </c>
      <c r="C1111" s="9" t="s">
        <v>9</v>
      </c>
      <c r="D1111" s="9" t="s">
        <v>23</v>
      </c>
      <c r="E1111" s="10">
        <v>2285.67</v>
      </c>
      <c r="F1111" s="11">
        <v>50</v>
      </c>
      <c r="G1111" s="11">
        <v>19</v>
      </c>
      <c r="H1111" s="10">
        <v>782.51</v>
      </c>
    </row>
    <row r="1112" spans="1:8" x14ac:dyDescent="0.25">
      <c r="A1112" s="13" t="s">
        <v>1247</v>
      </c>
      <c r="B1112" s="8">
        <v>45322</v>
      </c>
      <c r="C1112" s="9" t="s">
        <v>9</v>
      </c>
      <c r="D1112" s="9" t="s">
        <v>23</v>
      </c>
      <c r="E1112" s="10">
        <v>1007.97</v>
      </c>
      <c r="F1112" s="11">
        <v>4</v>
      </c>
      <c r="G1112" s="11">
        <v>11</v>
      </c>
      <c r="H1112" s="10">
        <v>1704.44</v>
      </c>
    </row>
    <row r="1113" spans="1:8" x14ac:dyDescent="0.25">
      <c r="A1113" s="13" t="s">
        <v>1279</v>
      </c>
      <c r="B1113" s="8">
        <v>44963</v>
      </c>
      <c r="C1113" s="9" t="s">
        <v>9</v>
      </c>
      <c r="D1113" s="9" t="s">
        <v>23</v>
      </c>
      <c r="E1113" s="10">
        <v>1127.19</v>
      </c>
      <c r="F1113" s="11">
        <v>44</v>
      </c>
      <c r="G1113" s="11">
        <v>40</v>
      </c>
      <c r="H1113" s="10">
        <v>1182.18</v>
      </c>
    </row>
    <row r="1114" spans="1:8" x14ac:dyDescent="0.25">
      <c r="A1114" s="13" t="s">
        <v>1321</v>
      </c>
      <c r="B1114" s="8">
        <v>45039</v>
      </c>
      <c r="C1114" s="9" t="s">
        <v>9</v>
      </c>
      <c r="D1114" s="9" t="s">
        <v>23</v>
      </c>
      <c r="E1114" s="10">
        <v>583.80999999999995</v>
      </c>
      <c r="F1114" s="11">
        <v>37</v>
      </c>
      <c r="G1114" s="11">
        <v>40</v>
      </c>
      <c r="H1114" s="10">
        <v>545.59</v>
      </c>
    </row>
    <row r="1115" spans="1:8" x14ac:dyDescent="0.25">
      <c r="A1115" s="13" t="s">
        <v>1339</v>
      </c>
      <c r="B1115" s="8">
        <v>45411</v>
      </c>
      <c r="C1115" s="9" t="s">
        <v>9</v>
      </c>
      <c r="D1115" s="9" t="s">
        <v>23</v>
      </c>
      <c r="E1115" s="10">
        <v>2045.12</v>
      </c>
      <c r="F1115" s="11">
        <v>15</v>
      </c>
      <c r="G1115" s="11">
        <v>41</v>
      </c>
      <c r="H1115" s="10">
        <v>1499.48</v>
      </c>
    </row>
    <row r="1116" spans="1:8" x14ac:dyDescent="0.25">
      <c r="A1116" s="13" t="s">
        <v>1341</v>
      </c>
      <c r="B1116" s="8">
        <v>45595</v>
      </c>
      <c r="C1116" s="9" t="s">
        <v>9</v>
      </c>
      <c r="D1116" s="9" t="s">
        <v>23</v>
      </c>
      <c r="E1116" s="10">
        <v>4698.01</v>
      </c>
      <c r="F1116" s="11">
        <v>48</v>
      </c>
      <c r="G1116" s="11">
        <v>41</v>
      </c>
      <c r="H1116" s="10">
        <v>762.97</v>
      </c>
    </row>
    <row r="1117" spans="1:8" x14ac:dyDescent="0.25">
      <c r="A1117" s="13" t="s">
        <v>1377</v>
      </c>
      <c r="B1117" s="8">
        <v>45570</v>
      </c>
      <c r="C1117" s="9" t="s">
        <v>9</v>
      </c>
      <c r="D1117" s="9" t="s">
        <v>23</v>
      </c>
      <c r="E1117" s="10">
        <v>2648.28</v>
      </c>
      <c r="F1117" s="11">
        <v>20</v>
      </c>
      <c r="G1117" s="11">
        <v>37</v>
      </c>
      <c r="H1117" s="10">
        <v>1807.77</v>
      </c>
    </row>
    <row r="1118" spans="1:8" x14ac:dyDescent="0.25">
      <c r="A1118" s="13" t="s">
        <v>1400</v>
      </c>
      <c r="B1118" s="8">
        <v>45200</v>
      </c>
      <c r="C1118" s="9" t="s">
        <v>9</v>
      </c>
      <c r="D1118" s="9" t="s">
        <v>23</v>
      </c>
      <c r="E1118" s="10">
        <v>1658.26</v>
      </c>
      <c r="F1118" s="11">
        <v>32</v>
      </c>
      <c r="G1118" s="11">
        <v>27</v>
      </c>
      <c r="H1118" s="10">
        <v>1902.61</v>
      </c>
    </row>
    <row r="1119" spans="1:8" x14ac:dyDescent="0.25">
      <c r="A1119" s="13" t="s">
        <v>1413</v>
      </c>
      <c r="B1119" s="8">
        <v>45246</v>
      </c>
      <c r="C1119" s="9" t="s">
        <v>9</v>
      </c>
      <c r="D1119" s="9" t="s">
        <v>23</v>
      </c>
      <c r="E1119" s="10">
        <v>2848.87</v>
      </c>
      <c r="F1119" s="11">
        <v>21</v>
      </c>
      <c r="G1119" s="11">
        <v>5</v>
      </c>
      <c r="H1119" s="10">
        <v>1786.83</v>
      </c>
    </row>
    <row r="1120" spans="1:8" x14ac:dyDescent="0.25">
      <c r="A1120" s="13" t="s">
        <v>1417</v>
      </c>
      <c r="B1120" s="8">
        <v>45098</v>
      </c>
      <c r="C1120" s="9" t="s">
        <v>9</v>
      </c>
      <c r="D1120" s="9" t="s">
        <v>23</v>
      </c>
      <c r="E1120" s="10">
        <v>311.81</v>
      </c>
      <c r="F1120" s="11">
        <v>45</v>
      </c>
      <c r="G1120" s="11">
        <v>19</v>
      </c>
      <c r="H1120" s="10">
        <v>1755.81</v>
      </c>
    </row>
    <row r="1121" spans="1:8" x14ac:dyDescent="0.25">
      <c r="A1121" s="13" t="s">
        <v>1430</v>
      </c>
      <c r="B1121" s="8">
        <v>45244</v>
      </c>
      <c r="C1121" s="9" t="s">
        <v>9</v>
      </c>
      <c r="D1121" s="9" t="s">
        <v>23</v>
      </c>
      <c r="E1121" s="10">
        <v>4099.05</v>
      </c>
      <c r="F1121" s="11">
        <v>48</v>
      </c>
      <c r="G1121" s="11">
        <v>35</v>
      </c>
      <c r="H1121" s="10">
        <v>1513.6</v>
      </c>
    </row>
    <row r="1122" spans="1:8" x14ac:dyDescent="0.25">
      <c r="A1122" s="13" t="s">
        <v>1431</v>
      </c>
      <c r="B1122" s="8">
        <v>45090</v>
      </c>
      <c r="C1122" s="9" t="s">
        <v>9</v>
      </c>
      <c r="D1122" s="9" t="s">
        <v>23</v>
      </c>
      <c r="E1122" s="10">
        <v>328</v>
      </c>
      <c r="F1122" s="11">
        <v>3</v>
      </c>
      <c r="G1122" s="11">
        <v>16</v>
      </c>
      <c r="H1122" s="10">
        <v>1427.39</v>
      </c>
    </row>
    <row r="1123" spans="1:8" x14ac:dyDescent="0.25">
      <c r="A1123" s="13" t="s">
        <v>1435</v>
      </c>
      <c r="B1123" s="8">
        <v>44949</v>
      </c>
      <c r="C1123" s="9" t="s">
        <v>9</v>
      </c>
      <c r="D1123" s="9" t="s">
        <v>23</v>
      </c>
      <c r="E1123" s="10">
        <v>4482.91</v>
      </c>
      <c r="F1123" s="11">
        <v>23</v>
      </c>
      <c r="G1123" s="11">
        <v>38</v>
      </c>
      <c r="H1123" s="10">
        <v>1450.92</v>
      </c>
    </row>
    <row r="1124" spans="1:8" x14ac:dyDescent="0.25">
      <c r="A1124" s="13" t="s">
        <v>1448</v>
      </c>
      <c r="B1124" s="8">
        <v>44929</v>
      </c>
      <c r="C1124" s="9" t="s">
        <v>9</v>
      </c>
      <c r="D1124" s="9" t="s">
        <v>23</v>
      </c>
      <c r="E1124" s="10">
        <v>4836.57</v>
      </c>
      <c r="F1124" s="11">
        <v>30</v>
      </c>
      <c r="G1124" s="11">
        <v>26</v>
      </c>
      <c r="H1124" s="10">
        <v>953.36</v>
      </c>
    </row>
    <row r="1125" spans="1:8" x14ac:dyDescent="0.25">
      <c r="A1125" s="13" t="s">
        <v>1462</v>
      </c>
      <c r="B1125" s="8">
        <v>45427</v>
      </c>
      <c r="C1125" s="9" t="s">
        <v>9</v>
      </c>
      <c r="D1125" s="9" t="s">
        <v>23</v>
      </c>
      <c r="E1125" s="10">
        <v>4636.4799999999996</v>
      </c>
      <c r="F1125" s="11">
        <v>49</v>
      </c>
      <c r="G1125" s="11">
        <v>48</v>
      </c>
      <c r="H1125" s="10">
        <v>1497.29</v>
      </c>
    </row>
    <row r="1126" spans="1:8" x14ac:dyDescent="0.25">
      <c r="A1126" s="13" t="s">
        <v>1474</v>
      </c>
      <c r="B1126" s="8">
        <v>44912</v>
      </c>
      <c r="C1126" s="9" t="s">
        <v>9</v>
      </c>
      <c r="D1126" s="9" t="s">
        <v>23</v>
      </c>
      <c r="E1126" s="10">
        <v>3860.53</v>
      </c>
      <c r="F1126" s="11">
        <v>28</v>
      </c>
      <c r="G1126" s="11">
        <v>39</v>
      </c>
      <c r="H1126" s="10">
        <v>385.81</v>
      </c>
    </row>
    <row r="1127" spans="1:8" x14ac:dyDescent="0.25">
      <c r="A1127" s="13" t="s">
        <v>1481</v>
      </c>
      <c r="B1127" s="8">
        <v>45066</v>
      </c>
      <c r="C1127" s="9" t="s">
        <v>9</v>
      </c>
      <c r="D1127" s="9" t="s">
        <v>23</v>
      </c>
      <c r="E1127" s="10">
        <v>4674.4799999999996</v>
      </c>
      <c r="F1127" s="11">
        <v>16</v>
      </c>
      <c r="G1127" s="11">
        <v>22</v>
      </c>
      <c r="H1127" s="10">
        <v>225.33</v>
      </c>
    </row>
    <row r="1128" spans="1:8" x14ac:dyDescent="0.25">
      <c r="A1128" s="13" t="s">
        <v>1563</v>
      </c>
      <c r="B1128" s="8">
        <v>45106</v>
      </c>
      <c r="C1128" s="9" t="s">
        <v>9</v>
      </c>
      <c r="D1128" s="9" t="s">
        <v>23</v>
      </c>
      <c r="E1128" s="10">
        <v>2110.6999999999998</v>
      </c>
      <c r="F1128" s="11">
        <v>2</v>
      </c>
      <c r="G1128" s="11">
        <v>21</v>
      </c>
      <c r="H1128" s="10">
        <v>457.35</v>
      </c>
    </row>
    <row r="1129" spans="1:8" x14ac:dyDescent="0.25">
      <c r="A1129" s="13" t="s">
        <v>1574</v>
      </c>
      <c r="B1129" s="8">
        <v>45171</v>
      </c>
      <c r="C1129" s="9" t="s">
        <v>9</v>
      </c>
      <c r="D1129" s="9" t="s">
        <v>23</v>
      </c>
      <c r="E1129" s="10">
        <v>989.27</v>
      </c>
      <c r="F1129" s="11">
        <v>41</v>
      </c>
      <c r="G1129" s="11">
        <v>12</v>
      </c>
      <c r="H1129" s="10">
        <v>963.88</v>
      </c>
    </row>
    <row r="1130" spans="1:8" x14ac:dyDescent="0.25">
      <c r="A1130" s="13" t="s">
        <v>1606</v>
      </c>
      <c r="B1130" s="8">
        <v>45606</v>
      </c>
      <c r="C1130" s="9" t="s">
        <v>9</v>
      </c>
      <c r="D1130" s="9" t="s">
        <v>23</v>
      </c>
      <c r="E1130" s="10">
        <v>111.35</v>
      </c>
      <c r="F1130" s="11">
        <v>18</v>
      </c>
      <c r="G1130" s="11">
        <v>2</v>
      </c>
      <c r="H1130" s="10">
        <v>274.87</v>
      </c>
    </row>
    <row r="1131" spans="1:8" x14ac:dyDescent="0.25">
      <c r="A1131" s="13" t="s">
        <v>1610</v>
      </c>
      <c r="B1131" s="8">
        <v>45405</v>
      </c>
      <c r="C1131" s="9" t="s">
        <v>9</v>
      </c>
      <c r="D1131" s="9" t="s">
        <v>23</v>
      </c>
      <c r="E1131" s="10">
        <v>3012.94</v>
      </c>
      <c r="F1131" s="11">
        <v>27</v>
      </c>
      <c r="G1131" s="11">
        <v>48</v>
      </c>
      <c r="H1131" s="10">
        <v>1242.71</v>
      </c>
    </row>
    <row r="1132" spans="1:8" x14ac:dyDescent="0.25">
      <c r="A1132" s="13" t="s">
        <v>1635</v>
      </c>
      <c r="B1132" s="8">
        <v>45599</v>
      </c>
      <c r="C1132" s="9" t="s">
        <v>9</v>
      </c>
      <c r="D1132" s="9" t="s">
        <v>23</v>
      </c>
      <c r="E1132" s="10">
        <v>4959.6499999999996</v>
      </c>
      <c r="F1132" s="11">
        <v>24</v>
      </c>
      <c r="G1132" s="11">
        <v>33</v>
      </c>
      <c r="H1132" s="10">
        <v>1201.2</v>
      </c>
    </row>
    <row r="1133" spans="1:8" x14ac:dyDescent="0.25">
      <c r="A1133" s="13" t="s">
        <v>1638</v>
      </c>
      <c r="B1133" s="8">
        <v>45076</v>
      </c>
      <c r="C1133" s="9" t="s">
        <v>9</v>
      </c>
      <c r="D1133" s="9" t="s">
        <v>23</v>
      </c>
      <c r="E1133" s="10">
        <v>2952.87</v>
      </c>
      <c r="F1133" s="11">
        <v>39</v>
      </c>
      <c r="G1133" s="11">
        <v>39</v>
      </c>
      <c r="H1133" s="10">
        <v>451.49</v>
      </c>
    </row>
    <row r="1134" spans="1:8" x14ac:dyDescent="0.25">
      <c r="A1134" s="13" t="s">
        <v>1660</v>
      </c>
      <c r="B1134" s="8">
        <v>45008</v>
      </c>
      <c r="C1134" s="9" t="s">
        <v>9</v>
      </c>
      <c r="D1134" s="9" t="s">
        <v>23</v>
      </c>
      <c r="E1134" s="10">
        <v>4969.57</v>
      </c>
      <c r="F1134" s="11">
        <v>9</v>
      </c>
      <c r="G1134" s="11">
        <v>16</v>
      </c>
      <c r="H1134" s="10">
        <v>812.73</v>
      </c>
    </row>
    <row r="1135" spans="1:8" x14ac:dyDescent="0.25">
      <c r="A1135" s="13" t="s">
        <v>1662</v>
      </c>
      <c r="B1135" s="8">
        <v>45425</v>
      </c>
      <c r="C1135" s="9" t="s">
        <v>9</v>
      </c>
      <c r="D1135" s="9" t="s">
        <v>23</v>
      </c>
      <c r="E1135" s="10">
        <v>4116.29</v>
      </c>
      <c r="F1135" s="11">
        <v>21</v>
      </c>
      <c r="G1135" s="11">
        <v>29</v>
      </c>
      <c r="H1135" s="10">
        <v>630.14</v>
      </c>
    </row>
    <row r="1136" spans="1:8" x14ac:dyDescent="0.25">
      <c r="A1136" s="13" t="s">
        <v>1664</v>
      </c>
      <c r="B1136" s="8">
        <v>44986</v>
      </c>
      <c r="C1136" s="9" t="s">
        <v>9</v>
      </c>
      <c r="D1136" s="9" t="s">
        <v>23</v>
      </c>
      <c r="E1136" s="10">
        <v>3778.93</v>
      </c>
      <c r="F1136" s="11">
        <v>41</v>
      </c>
      <c r="G1136" s="11">
        <v>47</v>
      </c>
      <c r="H1136" s="10">
        <v>63.29</v>
      </c>
    </row>
    <row r="1137" spans="1:8" x14ac:dyDescent="0.25">
      <c r="A1137" s="13" t="s">
        <v>1734</v>
      </c>
      <c r="B1137" s="8">
        <v>45112</v>
      </c>
      <c r="C1137" s="9" t="s">
        <v>9</v>
      </c>
      <c r="D1137" s="9" t="s">
        <v>23</v>
      </c>
      <c r="E1137" s="10">
        <v>2028.36</v>
      </c>
      <c r="F1137" s="11">
        <v>25</v>
      </c>
      <c r="G1137" s="11">
        <v>45</v>
      </c>
      <c r="H1137" s="10">
        <v>1644.5</v>
      </c>
    </row>
    <row r="1138" spans="1:8" x14ac:dyDescent="0.25">
      <c r="A1138" s="13" t="s">
        <v>1748</v>
      </c>
      <c r="B1138" s="8">
        <v>45394</v>
      </c>
      <c r="C1138" s="9" t="s">
        <v>9</v>
      </c>
      <c r="D1138" s="9" t="s">
        <v>23</v>
      </c>
      <c r="E1138" s="10">
        <v>987.29</v>
      </c>
      <c r="F1138" s="11">
        <v>21</v>
      </c>
      <c r="G1138" s="11">
        <v>49</v>
      </c>
      <c r="H1138" s="10">
        <v>64.77</v>
      </c>
    </row>
    <row r="1139" spans="1:8" x14ac:dyDescent="0.25">
      <c r="A1139" s="13" t="s">
        <v>1781</v>
      </c>
      <c r="B1139" s="8">
        <v>45204</v>
      </c>
      <c r="C1139" s="9" t="s">
        <v>9</v>
      </c>
      <c r="D1139" s="9" t="s">
        <v>23</v>
      </c>
      <c r="E1139" s="10">
        <v>624.83000000000004</v>
      </c>
      <c r="F1139" s="11">
        <v>5</v>
      </c>
      <c r="G1139" s="11">
        <v>8</v>
      </c>
      <c r="H1139" s="10">
        <v>1248.74</v>
      </c>
    </row>
    <row r="1140" spans="1:8" x14ac:dyDescent="0.25">
      <c r="A1140" s="13" t="s">
        <v>1802</v>
      </c>
      <c r="B1140" s="8">
        <v>45021</v>
      </c>
      <c r="C1140" s="9" t="s">
        <v>9</v>
      </c>
      <c r="D1140" s="9" t="s">
        <v>23</v>
      </c>
      <c r="E1140" s="10">
        <v>3332.23</v>
      </c>
      <c r="F1140" s="11">
        <v>7</v>
      </c>
      <c r="G1140" s="11">
        <v>36</v>
      </c>
      <c r="H1140" s="10">
        <v>256.36</v>
      </c>
    </row>
    <row r="1141" spans="1:8" x14ac:dyDescent="0.25">
      <c r="A1141" s="13" t="s">
        <v>1818</v>
      </c>
      <c r="B1141" s="8">
        <v>44910</v>
      </c>
      <c r="C1141" s="9" t="s">
        <v>9</v>
      </c>
      <c r="D1141" s="9" t="s">
        <v>23</v>
      </c>
      <c r="E1141" s="10">
        <v>3400.26</v>
      </c>
      <c r="F1141" s="11">
        <v>46</v>
      </c>
      <c r="G1141" s="11">
        <v>18</v>
      </c>
      <c r="H1141" s="10">
        <v>1898.77</v>
      </c>
    </row>
    <row r="1142" spans="1:8" x14ac:dyDescent="0.25">
      <c r="A1142" s="13" t="s">
        <v>1893</v>
      </c>
      <c r="B1142" s="8">
        <v>45236</v>
      </c>
      <c r="C1142" s="9" t="s">
        <v>9</v>
      </c>
      <c r="D1142" s="9" t="s">
        <v>23</v>
      </c>
      <c r="E1142" s="10">
        <v>1531.62</v>
      </c>
      <c r="F1142" s="11">
        <v>38</v>
      </c>
      <c r="G1142" s="11">
        <v>37</v>
      </c>
      <c r="H1142" s="10">
        <v>1118.18</v>
      </c>
    </row>
    <row r="1143" spans="1:8" x14ac:dyDescent="0.25">
      <c r="A1143" s="13" t="s">
        <v>1900</v>
      </c>
      <c r="B1143" s="8">
        <v>45396</v>
      </c>
      <c r="C1143" s="9" t="s">
        <v>9</v>
      </c>
      <c r="D1143" s="9" t="s">
        <v>23</v>
      </c>
      <c r="E1143" s="10">
        <v>2848.32</v>
      </c>
      <c r="F1143" s="11">
        <v>50</v>
      </c>
      <c r="G1143" s="11">
        <v>23</v>
      </c>
      <c r="H1143" s="10">
        <v>795.94</v>
      </c>
    </row>
    <row r="1144" spans="1:8" x14ac:dyDescent="0.25">
      <c r="A1144" s="13" t="s">
        <v>1902</v>
      </c>
      <c r="B1144" s="8">
        <v>45002</v>
      </c>
      <c r="C1144" s="9" t="s">
        <v>9</v>
      </c>
      <c r="D1144" s="9" t="s">
        <v>23</v>
      </c>
      <c r="E1144" s="10">
        <v>1275.29</v>
      </c>
      <c r="F1144" s="11">
        <v>18</v>
      </c>
      <c r="G1144" s="11">
        <v>17</v>
      </c>
      <c r="H1144" s="10">
        <v>1150.6300000000001</v>
      </c>
    </row>
    <row r="1145" spans="1:8" x14ac:dyDescent="0.25">
      <c r="A1145" s="13" t="s">
        <v>1914</v>
      </c>
      <c r="B1145" s="8">
        <v>44917</v>
      </c>
      <c r="C1145" s="9" t="s">
        <v>9</v>
      </c>
      <c r="D1145" s="9" t="s">
        <v>23</v>
      </c>
      <c r="E1145" s="10">
        <v>4894.16</v>
      </c>
      <c r="F1145" s="11">
        <v>2</v>
      </c>
      <c r="G1145" s="11">
        <v>32</v>
      </c>
      <c r="H1145" s="10">
        <v>1730.6</v>
      </c>
    </row>
    <row r="1146" spans="1:8" x14ac:dyDescent="0.25">
      <c r="A1146" s="13" t="s">
        <v>1915</v>
      </c>
      <c r="B1146" s="8">
        <v>45529</v>
      </c>
      <c r="C1146" s="9" t="s">
        <v>9</v>
      </c>
      <c r="D1146" s="9" t="s">
        <v>23</v>
      </c>
      <c r="E1146" s="10">
        <v>2356.7600000000002</v>
      </c>
      <c r="F1146" s="11">
        <v>14</v>
      </c>
      <c r="G1146" s="11">
        <v>12</v>
      </c>
      <c r="H1146" s="10">
        <v>1774.69</v>
      </c>
    </row>
    <row r="1147" spans="1:8" x14ac:dyDescent="0.25">
      <c r="A1147" s="13" t="s">
        <v>1931</v>
      </c>
      <c r="B1147" s="8">
        <v>44922</v>
      </c>
      <c r="C1147" s="9" t="s">
        <v>9</v>
      </c>
      <c r="D1147" s="9" t="s">
        <v>23</v>
      </c>
      <c r="E1147" s="10">
        <v>2912.6</v>
      </c>
      <c r="F1147" s="11">
        <v>46</v>
      </c>
      <c r="G1147" s="11">
        <v>30</v>
      </c>
      <c r="H1147" s="10">
        <v>1714.83</v>
      </c>
    </row>
    <row r="1148" spans="1:8" x14ac:dyDescent="0.25">
      <c r="A1148" s="13" t="s">
        <v>1974</v>
      </c>
      <c r="B1148" s="8">
        <v>44993</v>
      </c>
      <c r="C1148" s="9" t="s">
        <v>9</v>
      </c>
      <c r="D1148" s="9" t="s">
        <v>23</v>
      </c>
      <c r="E1148" s="10">
        <v>4655.71</v>
      </c>
      <c r="F1148" s="11">
        <v>39</v>
      </c>
      <c r="G1148" s="11">
        <v>49</v>
      </c>
      <c r="H1148" s="10">
        <v>1653.86</v>
      </c>
    </row>
    <row r="1149" spans="1:8" x14ac:dyDescent="0.25">
      <c r="A1149" s="13" t="s">
        <v>2018</v>
      </c>
      <c r="B1149" s="8">
        <v>45445</v>
      </c>
      <c r="C1149" s="9" t="s">
        <v>9</v>
      </c>
      <c r="D1149" s="9" t="s">
        <v>23</v>
      </c>
      <c r="E1149" s="10">
        <v>4585.9799999999996</v>
      </c>
      <c r="F1149" s="11">
        <v>4</v>
      </c>
      <c r="G1149" s="11">
        <v>33</v>
      </c>
      <c r="H1149" s="10">
        <v>279.56</v>
      </c>
    </row>
    <row r="1150" spans="1:8" x14ac:dyDescent="0.25">
      <c r="A1150" s="13" t="s">
        <v>2073</v>
      </c>
      <c r="B1150" s="8">
        <v>45005</v>
      </c>
      <c r="C1150" s="9" t="s">
        <v>9</v>
      </c>
      <c r="D1150" s="9" t="s">
        <v>23</v>
      </c>
      <c r="E1150" s="10">
        <v>4000.15</v>
      </c>
      <c r="F1150" s="11">
        <v>17</v>
      </c>
      <c r="G1150" s="11">
        <v>32</v>
      </c>
      <c r="H1150" s="10">
        <v>1409.19</v>
      </c>
    </row>
    <row r="1151" spans="1:8" x14ac:dyDescent="0.25">
      <c r="A1151" s="13" t="s">
        <v>2127</v>
      </c>
      <c r="B1151" s="8">
        <v>45224</v>
      </c>
      <c r="C1151" s="9" t="s">
        <v>9</v>
      </c>
      <c r="D1151" s="9" t="s">
        <v>23</v>
      </c>
      <c r="E1151" s="10">
        <v>4777.6099999999997</v>
      </c>
      <c r="F1151" s="11">
        <v>14</v>
      </c>
      <c r="G1151" s="11">
        <v>43</v>
      </c>
      <c r="H1151" s="10">
        <v>1773.7</v>
      </c>
    </row>
    <row r="1152" spans="1:8" x14ac:dyDescent="0.25">
      <c r="A1152" s="13" t="s">
        <v>2176</v>
      </c>
      <c r="B1152" s="8">
        <v>45282</v>
      </c>
      <c r="C1152" s="9" t="s">
        <v>9</v>
      </c>
      <c r="D1152" s="9" t="s">
        <v>23</v>
      </c>
      <c r="E1152" s="10">
        <v>2889.33</v>
      </c>
      <c r="F1152" s="11">
        <v>1</v>
      </c>
      <c r="G1152" s="11">
        <v>9</v>
      </c>
      <c r="H1152" s="10">
        <v>335.89</v>
      </c>
    </row>
    <row r="1153" spans="1:8" x14ac:dyDescent="0.25">
      <c r="A1153" s="13" t="s">
        <v>2194</v>
      </c>
      <c r="B1153" s="8">
        <v>45015</v>
      </c>
      <c r="C1153" s="9" t="s">
        <v>9</v>
      </c>
      <c r="D1153" s="9" t="s">
        <v>23</v>
      </c>
      <c r="E1153" s="10">
        <v>3679.16</v>
      </c>
      <c r="F1153" s="11">
        <v>36</v>
      </c>
      <c r="G1153" s="11">
        <v>23</v>
      </c>
      <c r="H1153" s="10">
        <v>317.02999999999997</v>
      </c>
    </row>
    <row r="1154" spans="1:8" x14ac:dyDescent="0.25">
      <c r="A1154" s="13" t="s">
        <v>2199</v>
      </c>
      <c r="B1154" s="8">
        <v>45050</v>
      </c>
      <c r="C1154" s="9" t="s">
        <v>9</v>
      </c>
      <c r="D1154" s="9" t="s">
        <v>23</v>
      </c>
      <c r="E1154" s="10">
        <v>3450.67</v>
      </c>
      <c r="F1154" s="11">
        <v>6</v>
      </c>
      <c r="G1154" s="11">
        <v>31</v>
      </c>
      <c r="H1154" s="10">
        <v>961.9</v>
      </c>
    </row>
    <row r="1155" spans="1:8" x14ac:dyDescent="0.25">
      <c r="A1155" s="13" t="s">
        <v>2214</v>
      </c>
      <c r="B1155" s="8">
        <v>45462</v>
      </c>
      <c r="C1155" s="9" t="s">
        <v>9</v>
      </c>
      <c r="D1155" s="9" t="s">
        <v>23</v>
      </c>
      <c r="E1155" s="10">
        <v>3811.45</v>
      </c>
      <c r="F1155" s="11">
        <v>2</v>
      </c>
      <c r="G1155" s="11">
        <v>26</v>
      </c>
      <c r="H1155" s="10">
        <v>987.25</v>
      </c>
    </row>
    <row r="1156" spans="1:8" x14ac:dyDescent="0.25">
      <c r="A1156" s="13" t="s">
        <v>2228</v>
      </c>
      <c r="B1156" s="8">
        <v>45076</v>
      </c>
      <c r="C1156" s="9" t="s">
        <v>9</v>
      </c>
      <c r="D1156" s="9" t="s">
        <v>23</v>
      </c>
      <c r="E1156" s="10">
        <v>1877.93</v>
      </c>
      <c r="F1156" s="11">
        <v>40</v>
      </c>
      <c r="G1156" s="11">
        <v>30</v>
      </c>
      <c r="H1156" s="10">
        <v>1922.79</v>
      </c>
    </row>
    <row r="1157" spans="1:8" x14ac:dyDescent="0.25">
      <c r="A1157" s="13" t="s">
        <v>2264</v>
      </c>
      <c r="B1157" s="8">
        <v>45138</v>
      </c>
      <c r="C1157" s="9" t="s">
        <v>9</v>
      </c>
      <c r="D1157" s="9" t="s">
        <v>23</v>
      </c>
      <c r="E1157" s="10">
        <v>3844.89</v>
      </c>
      <c r="F1157" s="11">
        <v>35</v>
      </c>
      <c r="G1157" s="11">
        <v>36</v>
      </c>
      <c r="H1157" s="10">
        <v>417.33</v>
      </c>
    </row>
    <row r="1158" spans="1:8" x14ac:dyDescent="0.25">
      <c r="A1158" s="13" t="s">
        <v>2326</v>
      </c>
      <c r="B1158" s="8">
        <v>45204</v>
      </c>
      <c r="C1158" s="9" t="s">
        <v>9</v>
      </c>
      <c r="D1158" s="9" t="s">
        <v>23</v>
      </c>
      <c r="E1158" s="10">
        <v>2367.4499999999998</v>
      </c>
      <c r="F1158" s="11">
        <v>45</v>
      </c>
      <c r="G1158" s="11">
        <v>9</v>
      </c>
      <c r="H1158" s="10">
        <v>1629.08</v>
      </c>
    </row>
    <row r="1159" spans="1:8" x14ac:dyDescent="0.25">
      <c r="A1159" s="13" t="s">
        <v>2345</v>
      </c>
      <c r="B1159" s="8">
        <v>45037</v>
      </c>
      <c r="C1159" s="9" t="s">
        <v>9</v>
      </c>
      <c r="D1159" s="9" t="s">
        <v>23</v>
      </c>
      <c r="E1159" s="10">
        <v>4584.88</v>
      </c>
      <c r="F1159" s="11">
        <v>11</v>
      </c>
      <c r="G1159" s="11">
        <v>39</v>
      </c>
      <c r="H1159" s="10">
        <v>1652.5</v>
      </c>
    </row>
    <row r="1160" spans="1:8" x14ac:dyDescent="0.25">
      <c r="A1160" s="13" t="s">
        <v>2353</v>
      </c>
      <c r="B1160" s="8">
        <v>45433</v>
      </c>
      <c r="C1160" s="9" t="s">
        <v>9</v>
      </c>
      <c r="D1160" s="9" t="s">
        <v>23</v>
      </c>
      <c r="E1160" s="10">
        <v>2180.67</v>
      </c>
      <c r="F1160" s="11">
        <v>29</v>
      </c>
      <c r="G1160" s="11">
        <v>20</v>
      </c>
      <c r="H1160" s="10">
        <v>1877.56</v>
      </c>
    </row>
    <row r="1161" spans="1:8" x14ac:dyDescent="0.25">
      <c r="A1161" s="13" t="s">
        <v>2364</v>
      </c>
      <c r="B1161" s="8">
        <v>45404</v>
      </c>
      <c r="C1161" s="9" t="s">
        <v>9</v>
      </c>
      <c r="D1161" s="9" t="s">
        <v>23</v>
      </c>
      <c r="E1161" s="10">
        <v>4742.2299999999996</v>
      </c>
      <c r="F1161" s="11">
        <v>43</v>
      </c>
      <c r="G1161" s="11">
        <v>30</v>
      </c>
      <c r="H1161" s="10">
        <v>493.72</v>
      </c>
    </row>
    <row r="1162" spans="1:8" x14ac:dyDescent="0.25">
      <c r="A1162" s="13" t="s">
        <v>2365</v>
      </c>
      <c r="B1162" s="8">
        <v>45114</v>
      </c>
      <c r="C1162" s="9" t="s">
        <v>9</v>
      </c>
      <c r="D1162" s="9" t="s">
        <v>23</v>
      </c>
      <c r="E1162" s="10">
        <v>4426.24</v>
      </c>
      <c r="F1162" s="11">
        <v>8</v>
      </c>
      <c r="G1162" s="11">
        <v>34</v>
      </c>
      <c r="H1162" s="10">
        <v>361.7</v>
      </c>
    </row>
    <row r="1163" spans="1:8" x14ac:dyDescent="0.25">
      <c r="A1163" s="13" t="s">
        <v>2425</v>
      </c>
      <c r="B1163" s="8">
        <v>45225</v>
      </c>
      <c r="C1163" s="9" t="s">
        <v>9</v>
      </c>
      <c r="D1163" s="9" t="s">
        <v>23</v>
      </c>
      <c r="E1163" s="10">
        <v>464.13</v>
      </c>
      <c r="F1163" s="11">
        <v>39</v>
      </c>
      <c r="G1163" s="11">
        <v>25</v>
      </c>
      <c r="H1163" s="10">
        <v>256.57</v>
      </c>
    </row>
    <row r="1164" spans="1:8" x14ac:dyDescent="0.25">
      <c r="A1164" s="13" t="s">
        <v>2439</v>
      </c>
      <c r="B1164" s="8">
        <v>44888</v>
      </c>
      <c r="C1164" s="9" t="s">
        <v>9</v>
      </c>
      <c r="D1164" s="9" t="s">
        <v>23</v>
      </c>
      <c r="E1164" s="10">
        <v>1424.35</v>
      </c>
      <c r="F1164" s="11">
        <v>46</v>
      </c>
      <c r="G1164" s="11">
        <v>38</v>
      </c>
      <c r="H1164" s="10">
        <v>1596.06</v>
      </c>
    </row>
    <row r="1165" spans="1:8" x14ac:dyDescent="0.25">
      <c r="A1165" s="13" t="s">
        <v>2470</v>
      </c>
      <c r="B1165" s="8">
        <v>45375</v>
      </c>
      <c r="C1165" s="9" t="s">
        <v>9</v>
      </c>
      <c r="D1165" s="9" t="s">
        <v>23</v>
      </c>
      <c r="E1165" s="10">
        <v>3847.99</v>
      </c>
      <c r="F1165" s="11">
        <v>2</v>
      </c>
      <c r="G1165" s="11">
        <v>27</v>
      </c>
      <c r="H1165" s="10">
        <v>780.19</v>
      </c>
    </row>
    <row r="1166" spans="1:8" x14ac:dyDescent="0.25">
      <c r="A1166" s="13" t="s">
        <v>2486</v>
      </c>
      <c r="B1166" s="8">
        <v>44897</v>
      </c>
      <c r="C1166" s="9" t="s">
        <v>9</v>
      </c>
      <c r="D1166" s="9" t="s">
        <v>23</v>
      </c>
      <c r="E1166" s="10">
        <v>203.98</v>
      </c>
      <c r="F1166" s="11">
        <v>42</v>
      </c>
      <c r="G1166" s="11">
        <v>29</v>
      </c>
      <c r="H1166" s="10">
        <v>652.29999999999995</v>
      </c>
    </row>
    <row r="1167" spans="1:8" x14ac:dyDescent="0.25">
      <c r="A1167" s="13" t="s">
        <v>2503</v>
      </c>
      <c r="B1167" s="8">
        <v>45364</v>
      </c>
      <c r="C1167" s="9" t="s">
        <v>9</v>
      </c>
      <c r="D1167" s="9" t="s">
        <v>23</v>
      </c>
      <c r="E1167" s="10">
        <v>2161.9</v>
      </c>
      <c r="F1167" s="11">
        <v>34</v>
      </c>
      <c r="G1167" s="11">
        <v>42</v>
      </c>
      <c r="H1167" s="10">
        <v>825.68</v>
      </c>
    </row>
    <row r="1168" spans="1:8" x14ac:dyDescent="0.25">
      <c r="A1168" s="13" t="s">
        <v>2527</v>
      </c>
      <c r="B1168" s="8">
        <v>45083</v>
      </c>
      <c r="C1168" s="9" t="s">
        <v>9</v>
      </c>
      <c r="D1168" s="9" t="s">
        <v>23</v>
      </c>
      <c r="E1168" s="10">
        <v>2295.79</v>
      </c>
      <c r="F1168" s="11">
        <v>43</v>
      </c>
      <c r="G1168" s="11">
        <v>36</v>
      </c>
      <c r="H1168" s="10">
        <v>287.11</v>
      </c>
    </row>
    <row r="1169" spans="1:8" x14ac:dyDescent="0.25">
      <c r="A1169" s="13" t="s">
        <v>2529</v>
      </c>
      <c r="B1169" s="8">
        <v>45279</v>
      </c>
      <c r="C1169" s="9" t="s">
        <v>9</v>
      </c>
      <c r="D1169" s="9" t="s">
        <v>23</v>
      </c>
      <c r="E1169" s="10">
        <v>4061.24</v>
      </c>
      <c r="F1169" s="11">
        <v>26</v>
      </c>
      <c r="G1169" s="11">
        <v>34</v>
      </c>
      <c r="H1169" s="10">
        <v>96.83</v>
      </c>
    </row>
    <row r="1170" spans="1:8" x14ac:dyDescent="0.25">
      <c r="A1170" s="13" t="s">
        <v>2532</v>
      </c>
      <c r="B1170" s="8">
        <v>44958</v>
      </c>
      <c r="C1170" s="9" t="s">
        <v>9</v>
      </c>
      <c r="D1170" s="9" t="s">
        <v>23</v>
      </c>
      <c r="E1170" s="10">
        <v>4836.29</v>
      </c>
      <c r="F1170" s="11">
        <v>1</v>
      </c>
      <c r="G1170" s="11">
        <v>49</v>
      </c>
      <c r="H1170" s="10">
        <v>851.48</v>
      </c>
    </row>
    <row r="1171" spans="1:8" x14ac:dyDescent="0.25">
      <c r="A1171" s="13" t="s">
        <v>2533</v>
      </c>
      <c r="B1171" s="8">
        <v>45284</v>
      </c>
      <c r="C1171" s="9" t="s">
        <v>9</v>
      </c>
      <c r="D1171" s="9" t="s">
        <v>23</v>
      </c>
      <c r="E1171" s="10">
        <v>3749.6</v>
      </c>
      <c r="F1171" s="11">
        <v>47</v>
      </c>
      <c r="G1171" s="11">
        <v>1</v>
      </c>
      <c r="H1171" s="10">
        <v>1685.38</v>
      </c>
    </row>
    <row r="1172" spans="1:8" x14ac:dyDescent="0.25">
      <c r="A1172" s="13" t="s">
        <v>2561</v>
      </c>
      <c r="B1172" s="8">
        <v>45340</v>
      </c>
      <c r="C1172" s="9" t="s">
        <v>9</v>
      </c>
      <c r="D1172" s="9" t="s">
        <v>23</v>
      </c>
      <c r="E1172" s="10">
        <v>3182.09</v>
      </c>
      <c r="F1172" s="11">
        <v>20</v>
      </c>
      <c r="G1172" s="11">
        <v>11</v>
      </c>
      <c r="H1172" s="10">
        <v>1253.18</v>
      </c>
    </row>
    <row r="1173" spans="1:8" x14ac:dyDescent="0.25">
      <c r="A1173" s="13" t="s">
        <v>2562</v>
      </c>
      <c r="B1173" s="8">
        <v>45431</v>
      </c>
      <c r="C1173" s="9" t="s">
        <v>9</v>
      </c>
      <c r="D1173" s="9" t="s">
        <v>23</v>
      </c>
      <c r="E1173" s="10">
        <v>3127.95</v>
      </c>
      <c r="F1173" s="11">
        <v>21</v>
      </c>
      <c r="G1173" s="11">
        <v>31</v>
      </c>
      <c r="H1173" s="10">
        <v>1271.6199999999999</v>
      </c>
    </row>
    <row r="1174" spans="1:8" x14ac:dyDescent="0.25">
      <c r="A1174" s="13" t="s">
        <v>3931</v>
      </c>
      <c r="B1174" s="8">
        <v>45357</v>
      </c>
      <c r="C1174" s="9" t="s">
        <v>9</v>
      </c>
      <c r="D1174" s="9" t="s">
        <v>23</v>
      </c>
      <c r="E1174" s="10">
        <v>2069.16</v>
      </c>
      <c r="F1174" s="11">
        <v>30</v>
      </c>
      <c r="G1174" s="11">
        <v>29</v>
      </c>
      <c r="H1174" s="10">
        <v>238.91</v>
      </c>
    </row>
    <row r="1175" spans="1:8" x14ac:dyDescent="0.25">
      <c r="A1175" s="13" t="s">
        <v>2590</v>
      </c>
      <c r="B1175" s="8">
        <v>45067</v>
      </c>
      <c r="C1175" s="9" t="s">
        <v>9</v>
      </c>
      <c r="D1175" s="9" t="s">
        <v>23</v>
      </c>
      <c r="E1175" s="10">
        <v>4823.26</v>
      </c>
      <c r="F1175" s="11">
        <v>47</v>
      </c>
      <c r="G1175" s="11">
        <v>14</v>
      </c>
      <c r="H1175" s="10">
        <v>1988.22</v>
      </c>
    </row>
    <row r="1176" spans="1:8" x14ac:dyDescent="0.25">
      <c r="A1176" s="13" t="s">
        <v>2602</v>
      </c>
      <c r="B1176" s="8">
        <v>45054</v>
      </c>
      <c r="C1176" s="9" t="s">
        <v>9</v>
      </c>
      <c r="D1176" s="9" t="s">
        <v>23</v>
      </c>
      <c r="E1176" s="10">
        <v>4625.1899999999996</v>
      </c>
      <c r="F1176" s="11">
        <v>6</v>
      </c>
      <c r="G1176" s="11">
        <v>19</v>
      </c>
      <c r="H1176" s="10">
        <v>1547.65</v>
      </c>
    </row>
    <row r="1177" spans="1:8" x14ac:dyDescent="0.25">
      <c r="A1177" s="13" t="s">
        <v>2651</v>
      </c>
      <c r="B1177" s="8">
        <v>45282</v>
      </c>
      <c r="C1177" s="9" t="s">
        <v>9</v>
      </c>
      <c r="D1177" s="9" t="s">
        <v>23</v>
      </c>
      <c r="E1177" s="10">
        <v>2696.45</v>
      </c>
      <c r="F1177" s="11">
        <v>40</v>
      </c>
      <c r="G1177" s="11">
        <v>23</v>
      </c>
      <c r="H1177" s="10">
        <v>320.01</v>
      </c>
    </row>
    <row r="1178" spans="1:8" x14ac:dyDescent="0.25">
      <c r="A1178" s="13" t="s">
        <v>2657</v>
      </c>
      <c r="B1178" s="8">
        <v>44938</v>
      </c>
      <c r="C1178" s="9" t="s">
        <v>9</v>
      </c>
      <c r="D1178" s="9" t="s">
        <v>23</v>
      </c>
      <c r="E1178" s="10">
        <v>1121.78</v>
      </c>
      <c r="F1178" s="11">
        <v>12</v>
      </c>
      <c r="G1178" s="11">
        <v>38</v>
      </c>
      <c r="H1178" s="10">
        <v>854.93</v>
      </c>
    </row>
    <row r="1179" spans="1:8" x14ac:dyDescent="0.25">
      <c r="A1179" s="13" t="s">
        <v>2701</v>
      </c>
      <c r="B1179" s="8">
        <v>45226</v>
      </c>
      <c r="C1179" s="9" t="s">
        <v>9</v>
      </c>
      <c r="D1179" s="9" t="s">
        <v>23</v>
      </c>
      <c r="E1179" s="10">
        <v>4879.57</v>
      </c>
      <c r="F1179" s="11">
        <v>18</v>
      </c>
      <c r="G1179" s="11">
        <v>21</v>
      </c>
      <c r="H1179" s="10">
        <v>15.95</v>
      </c>
    </row>
    <row r="1180" spans="1:8" x14ac:dyDescent="0.25">
      <c r="A1180" s="13" t="s">
        <v>2707</v>
      </c>
      <c r="B1180" s="8">
        <v>45534</v>
      </c>
      <c r="C1180" s="9" t="s">
        <v>9</v>
      </c>
      <c r="D1180" s="9" t="s">
        <v>23</v>
      </c>
      <c r="E1180" s="10">
        <v>1741.76</v>
      </c>
      <c r="F1180" s="11">
        <v>13</v>
      </c>
      <c r="G1180" s="11">
        <v>4</v>
      </c>
      <c r="H1180" s="10">
        <v>1235.5899999999999</v>
      </c>
    </row>
    <row r="1181" spans="1:8" x14ac:dyDescent="0.25">
      <c r="A1181" s="13" t="s">
        <v>2712</v>
      </c>
      <c r="B1181" s="8">
        <v>45590</v>
      </c>
      <c r="C1181" s="9" t="s">
        <v>9</v>
      </c>
      <c r="D1181" s="9" t="s">
        <v>23</v>
      </c>
      <c r="E1181" s="10">
        <v>1826.92</v>
      </c>
      <c r="F1181" s="11">
        <v>45</v>
      </c>
      <c r="G1181" s="11">
        <v>15</v>
      </c>
      <c r="H1181" s="10">
        <v>1043.8900000000001</v>
      </c>
    </row>
    <row r="1182" spans="1:8" x14ac:dyDescent="0.25">
      <c r="A1182" s="13" t="s">
        <v>2739</v>
      </c>
      <c r="B1182" s="8">
        <v>45437</v>
      </c>
      <c r="C1182" s="9" t="s">
        <v>9</v>
      </c>
      <c r="D1182" s="9" t="s">
        <v>23</v>
      </c>
      <c r="E1182" s="10">
        <v>2381.9</v>
      </c>
      <c r="F1182" s="11">
        <v>28</v>
      </c>
      <c r="G1182" s="11">
        <v>22</v>
      </c>
      <c r="H1182" s="10">
        <v>1604.04</v>
      </c>
    </row>
    <row r="1183" spans="1:8" x14ac:dyDescent="0.25">
      <c r="A1183" s="13" t="s">
        <v>2760</v>
      </c>
      <c r="B1183" s="8">
        <v>45533</v>
      </c>
      <c r="C1183" s="9" t="s">
        <v>9</v>
      </c>
      <c r="D1183" s="9" t="s">
        <v>23</v>
      </c>
      <c r="E1183" s="10">
        <v>4842.28</v>
      </c>
      <c r="F1183" s="11">
        <v>11</v>
      </c>
      <c r="G1183" s="11">
        <v>20</v>
      </c>
      <c r="H1183" s="10">
        <v>485.68</v>
      </c>
    </row>
    <row r="1184" spans="1:8" x14ac:dyDescent="0.25">
      <c r="A1184" s="13" t="s">
        <v>2802</v>
      </c>
      <c r="B1184" s="8">
        <v>45159</v>
      </c>
      <c r="C1184" s="9" t="s">
        <v>9</v>
      </c>
      <c r="D1184" s="9" t="s">
        <v>23</v>
      </c>
      <c r="E1184" s="10">
        <v>4679.54</v>
      </c>
      <c r="F1184" s="11">
        <v>7</v>
      </c>
      <c r="G1184" s="11">
        <v>44</v>
      </c>
      <c r="H1184" s="10">
        <v>339.39</v>
      </c>
    </row>
    <row r="1185" spans="1:8" x14ac:dyDescent="0.25">
      <c r="A1185" s="13" t="s">
        <v>2820</v>
      </c>
      <c r="B1185" s="8">
        <v>45280</v>
      </c>
      <c r="C1185" s="9" t="s">
        <v>9</v>
      </c>
      <c r="D1185" s="9" t="s">
        <v>23</v>
      </c>
      <c r="E1185" s="10">
        <v>3927.72</v>
      </c>
      <c r="F1185" s="11">
        <v>12</v>
      </c>
      <c r="G1185" s="11">
        <v>8</v>
      </c>
      <c r="H1185" s="10">
        <v>1792</v>
      </c>
    </row>
    <row r="1186" spans="1:8" x14ac:dyDescent="0.25">
      <c r="A1186" s="13" t="s">
        <v>2838</v>
      </c>
      <c r="B1186" s="8">
        <v>44891</v>
      </c>
      <c r="C1186" s="9" t="s">
        <v>9</v>
      </c>
      <c r="D1186" s="9" t="s">
        <v>23</v>
      </c>
      <c r="E1186" s="10">
        <v>4244.3</v>
      </c>
      <c r="F1186" s="11">
        <v>50</v>
      </c>
      <c r="G1186" s="11">
        <v>29</v>
      </c>
      <c r="H1186" s="10">
        <v>1129.17</v>
      </c>
    </row>
    <row r="1187" spans="1:8" x14ac:dyDescent="0.25">
      <c r="A1187" s="13" t="s">
        <v>2873</v>
      </c>
      <c r="B1187" s="8">
        <v>45307</v>
      </c>
      <c r="C1187" s="9" t="s">
        <v>9</v>
      </c>
      <c r="D1187" s="9" t="s">
        <v>23</v>
      </c>
      <c r="E1187" s="10">
        <v>2245.4299999999998</v>
      </c>
      <c r="F1187" s="11">
        <v>35</v>
      </c>
      <c r="G1187" s="11">
        <v>26</v>
      </c>
      <c r="H1187" s="10">
        <v>959.16</v>
      </c>
    </row>
    <row r="1188" spans="1:8" x14ac:dyDescent="0.25">
      <c r="A1188" s="13" t="s">
        <v>2874</v>
      </c>
      <c r="B1188" s="8">
        <v>45290</v>
      </c>
      <c r="C1188" s="9" t="s">
        <v>9</v>
      </c>
      <c r="D1188" s="9" t="s">
        <v>23</v>
      </c>
      <c r="E1188" s="10">
        <v>4802.8100000000004</v>
      </c>
      <c r="F1188" s="11">
        <v>6</v>
      </c>
      <c r="G1188" s="11">
        <v>14</v>
      </c>
      <c r="H1188" s="10">
        <v>165.8</v>
      </c>
    </row>
    <row r="1189" spans="1:8" x14ac:dyDescent="0.25">
      <c r="A1189" s="13" t="s">
        <v>2886</v>
      </c>
      <c r="B1189" s="8">
        <v>44980</v>
      </c>
      <c r="C1189" s="9" t="s">
        <v>9</v>
      </c>
      <c r="D1189" s="9" t="s">
        <v>23</v>
      </c>
      <c r="E1189" s="10">
        <v>3084.72</v>
      </c>
      <c r="F1189" s="11">
        <v>43</v>
      </c>
      <c r="G1189" s="11">
        <v>21</v>
      </c>
      <c r="H1189" s="10">
        <v>1147.7</v>
      </c>
    </row>
    <row r="1190" spans="1:8" x14ac:dyDescent="0.25">
      <c r="A1190" s="13" t="s">
        <v>2934</v>
      </c>
      <c r="B1190" s="8">
        <v>44956</v>
      </c>
      <c r="C1190" s="9" t="s">
        <v>9</v>
      </c>
      <c r="D1190" s="9" t="s">
        <v>23</v>
      </c>
      <c r="E1190" s="10">
        <v>4763.6499999999996</v>
      </c>
      <c r="F1190" s="11">
        <v>16</v>
      </c>
      <c r="G1190" s="11">
        <v>23</v>
      </c>
      <c r="H1190" s="10">
        <v>948.64</v>
      </c>
    </row>
    <row r="1191" spans="1:8" x14ac:dyDescent="0.25">
      <c r="A1191" s="13" t="s">
        <v>2952</v>
      </c>
      <c r="B1191" s="8">
        <v>44960</v>
      </c>
      <c r="C1191" s="9" t="s">
        <v>9</v>
      </c>
      <c r="D1191" s="9" t="s">
        <v>23</v>
      </c>
      <c r="E1191" s="10">
        <v>4596.0600000000004</v>
      </c>
      <c r="F1191" s="11">
        <v>23</v>
      </c>
      <c r="G1191" s="11">
        <v>14</v>
      </c>
      <c r="H1191" s="10">
        <v>1331.3</v>
      </c>
    </row>
    <row r="1192" spans="1:8" x14ac:dyDescent="0.25">
      <c r="A1192" s="13" t="s">
        <v>2986</v>
      </c>
      <c r="B1192" s="8">
        <v>45128</v>
      </c>
      <c r="C1192" s="9" t="s">
        <v>9</v>
      </c>
      <c r="D1192" s="9" t="s">
        <v>23</v>
      </c>
      <c r="E1192" s="10">
        <v>1994.19</v>
      </c>
      <c r="F1192" s="11">
        <v>26</v>
      </c>
      <c r="G1192" s="11">
        <v>42</v>
      </c>
      <c r="H1192" s="10">
        <v>1604.04</v>
      </c>
    </row>
    <row r="1193" spans="1:8" x14ac:dyDescent="0.25">
      <c r="A1193" s="13" t="s">
        <v>3032</v>
      </c>
      <c r="B1193" s="8">
        <v>45154</v>
      </c>
      <c r="C1193" s="9" t="s">
        <v>9</v>
      </c>
      <c r="D1193" s="9" t="s">
        <v>23</v>
      </c>
      <c r="E1193" s="10">
        <v>2680.1</v>
      </c>
      <c r="F1193" s="11">
        <v>12</v>
      </c>
      <c r="G1193" s="11">
        <v>43</v>
      </c>
      <c r="H1193" s="10">
        <v>872.95</v>
      </c>
    </row>
    <row r="1194" spans="1:8" x14ac:dyDescent="0.25">
      <c r="A1194" s="13" t="s">
        <v>3932</v>
      </c>
      <c r="B1194" s="8">
        <v>45174</v>
      </c>
      <c r="C1194" s="9" t="s">
        <v>9</v>
      </c>
      <c r="D1194" s="9" t="s">
        <v>23</v>
      </c>
      <c r="E1194" s="10">
        <v>168.37</v>
      </c>
      <c r="F1194" s="11">
        <v>19</v>
      </c>
      <c r="G1194" s="11">
        <v>44</v>
      </c>
      <c r="H1194" s="10">
        <v>10.78</v>
      </c>
    </row>
    <row r="1195" spans="1:8" x14ac:dyDescent="0.25">
      <c r="A1195" s="13" t="s">
        <v>3063</v>
      </c>
      <c r="B1195" s="8">
        <v>45069</v>
      </c>
      <c r="C1195" s="9" t="s">
        <v>9</v>
      </c>
      <c r="D1195" s="9" t="s">
        <v>23</v>
      </c>
      <c r="E1195" s="10">
        <v>3750.54</v>
      </c>
      <c r="F1195" s="11">
        <v>24</v>
      </c>
      <c r="G1195" s="11">
        <v>37</v>
      </c>
      <c r="H1195" s="10">
        <v>259.20999999999998</v>
      </c>
    </row>
    <row r="1196" spans="1:8" x14ac:dyDescent="0.25">
      <c r="A1196" s="13" t="s">
        <v>3089</v>
      </c>
      <c r="B1196" s="8">
        <v>45411</v>
      </c>
      <c r="C1196" s="9" t="s">
        <v>9</v>
      </c>
      <c r="D1196" s="9" t="s">
        <v>23</v>
      </c>
      <c r="E1196" s="10">
        <v>718.33</v>
      </c>
      <c r="F1196" s="11">
        <v>9</v>
      </c>
      <c r="G1196" s="11">
        <v>43</v>
      </c>
      <c r="H1196" s="10">
        <v>474.76</v>
      </c>
    </row>
    <row r="1197" spans="1:8" x14ac:dyDescent="0.25">
      <c r="A1197" s="13" t="s">
        <v>3094</v>
      </c>
      <c r="B1197" s="8">
        <v>45243</v>
      </c>
      <c r="C1197" s="9" t="s">
        <v>9</v>
      </c>
      <c r="D1197" s="9" t="s">
        <v>23</v>
      </c>
      <c r="E1197" s="10">
        <v>2478.89</v>
      </c>
      <c r="F1197" s="11">
        <v>15</v>
      </c>
      <c r="G1197" s="11">
        <v>48</v>
      </c>
      <c r="H1197" s="10">
        <v>1843.45</v>
      </c>
    </row>
    <row r="1198" spans="1:8" x14ac:dyDescent="0.25">
      <c r="A1198" s="13" t="s">
        <v>3105</v>
      </c>
      <c r="B1198" s="8">
        <v>44957</v>
      </c>
      <c r="C1198" s="9" t="s">
        <v>9</v>
      </c>
      <c r="D1198" s="9" t="s">
        <v>23</v>
      </c>
      <c r="E1198" s="10">
        <v>1190.5899999999999</v>
      </c>
      <c r="F1198" s="11">
        <v>49</v>
      </c>
      <c r="G1198" s="11">
        <v>31</v>
      </c>
      <c r="H1198" s="10">
        <v>455.55</v>
      </c>
    </row>
    <row r="1199" spans="1:8" x14ac:dyDescent="0.25">
      <c r="A1199" s="13" t="s">
        <v>3160</v>
      </c>
      <c r="B1199" s="8">
        <v>45299</v>
      </c>
      <c r="C1199" s="9" t="s">
        <v>9</v>
      </c>
      <c r="D1199" s="9" t="s">
        <v>23</v>
      </c>
      <c r="E1199" s="10">
        <v>4427.05</v>
      </c>
      <c r="F1199" s="11">
        <v>27</v>
      </c>
      <c r="G1199" s="11">
        <v>20</v>
      </c>
      <c r="H1199" s="10">
        <v>530.61</v>
      </c>
    </row>
    <row r="1200" spans="1:8" x14ac:dyDescent="0.25">
      <c r="A1200" s="13" t="s">
        <v>3197</v>
      </c>
      <c r="B1200" s="8">
        <v>45585</v>
      </c>
      <c r="C1200" s="9" t="s">
        <v>9</v>
      </c>
      <c r="D1200" s="9" t="s">
        <v>23</v>
      </c>
      <c r="E1200" s="10">
        <v>1357.24</v>
      </c>
      <c r="F1200" s="11">
        <v>22</v>
      </c>
      <c r="G1200" s="11">
        <v>45</v>
      </c>
      <c r="H1200" s="10">
        <v>1220.17</v>
      </c>
    </row>
    <row r="1201" spans="1:8" x14ac:dyDescent="0.25">
      <c r="A1201" s="13" t="s">
        <v>3228</v>
      </c>
      <c r="B1201" s="8">
        <v>45476</v>
      </c>
      <c r="C1201" s="9" t="s">
        <v>9</v>
      </c>
      <c r="D1201" s="9" t="s">
        <v>23</v>
      </c>
      <c r="E1201" s="10">
        <v>2879</v>
      </c>
      <c r="F1201" s="11">
        <v>35</v>
      </c>
      <c r="G1201" s="11">
        <v>11</v>
      </c>
      <c r="H1201" s="10">
        <v>472.97</v>
      </c>
    </row>
    <row r="1202" spans="1:8" x14ac:dyDescent="0.25">
      <c r="A1202" s="13" t="s">
        <v>3239</v>
      </c>
      <c r="B1202" s="8">
        <v>45392</v>
      </c>
      <c r="C1202" s="9" t="s">
        <v>9</v>
      </c>
      <c r="D1202" s="9" t="s">
        <v>23</v>
      </c>
      <c r="E1202" s="10">
        <v>2437.12</v>
      </c>
      <c r="F1202" s="11">
        <v>38</v>
      </c>
      <c r="G1202" s="11">
        <v>32</v>
      </c>
      <c r="H1202" s="10">
        <v>1919.52</v>
      </c>
    </row>
    <row r="1203" spans="1:8" x14ac:dyDescent="0.25">
      <c r="A1203" s="13" t="s">
        <v>3243</v>
      </c>
      <c r="B1203" s="8">
        <v>45489</v>
      </c>
      <c r="C1203" s="9" t="s">
        <v>9</v>
      </c>
      <c r="D1203" s="9" t="s">
        <v>23</v>
      </c>
      <c r="E1203" s="10">
        <v>461.79</v>
      </c>
      <c r="F1203" s="11">
        <v>6</v>
      </c>
      <c r="G1203" s="11">
        <v>43</v>
      </c>
      <c r="H1203" s="10">
        <v>1679.2</v>
      </c>
    </row>
    <row r="1204" spans="1:8" x14ac:dyDescent="0.25">
      <c r="A1204" s="13" t="s">
        <v>3268</v>
      </c>
      <c r="B1204" s="8">
        <v>45424</v>
      </c>
      <c r="C1204" s="9" t="s">
        <v>9</v>
      </c>
      <c r="D1204" s="9" t="s">
        <v>23</v>
      </c>
      <c r="E1204" s="10">
        <v>900.88</v>
      </c>
      <c r="F1204" s="11">
        <v>43</v>
      </c>
      <c r="G1204" s="11">
        <v>21</v>
      </c>
      <c r="H1204" s="10">
        <v>259.85000000000002</v>
      </c>
    </row>
    <row r="1205" spans="1:8" x14ac:dyDescent="0.25">
      <c r="A1205" s="13" t="s">
        <v>3276</v>
      </c>
      <c r="B1205" s="8">
        <v>45582</v>
      </c>
      <c r="C1205" s="9" t="s">
        <v>9</v>
      </c>
      <c r="D1205" s="9" t="s">
        <v>23</v>
      </c>
      <c r="E1205" s="10">
        <v>553.11</v>
      </c>
      <c r="F1205" s="11">
        <v>9</v>
      </c>
      <c r="G1205" s="11">
        <v>35</v>
      </c>
      <c r="H1205" s="10">
        <v>216.43</v>
      </c>
    </row>
    <row r="1206" spans="1:8" x14ac:dyDescent="0.25">
      <c r="A1206" s="13" t="s">
        <v>3278</v>
      </c>
      <c r="B1206" s="8">
        <v>45577</v>
      </c>
      <c r="C1206" s="9" t="s">
        <v>9</v>
      </c>
      <c r="D1206" s="9" t="s">
        <v>23</v>
      </c>
      <c r="E1206" s="10">
        <v>2142.14</v>
      </c>
      <c r="F1206" s="11">
        <v>48</v>
      </c>
      <c r="G1206" s="11">
        <v>26</v>
      </c>
      <c r="H1206" s="10">
        <v>488.29</v>
      </c>
    </row>
    <row r="1207" spans="1:8" x14ac:dyDescent="0.25">
      <c r="A1207" s="13" t="s">
        <v>3280</v>
      </c>
      <c r="B1207" s="8">
        <v>45008</v>
      </c>
      <c r="C1207" s="9" t="s">
        <v>9</v>
      </c>
      <c r="D1207" s="9" t="s">
        <v>23</v>
      </c>
      <c r="E1207" s="10">
        <v>4643.45</v>
      </c>
      <c r="F1207" s="11">
        <v>13</v>
      </c>
      <c r="G1207" s="11">
        <v>1</v>
      </c>
      <c r="H1207" s="10">
        <v>1261.8699999999999</v>
      </c>
    </row>
    <row r="1208" spans="1:8" x14ac:dyDescent="0.25">
      <c r="A1208" s="13" t="s">
        <v>3281</v>
      </c>
      <c r="B1208" s="8">
        <v>45457</v>
      </c>
      <c r="C1208" s="9" t="s">
        <v>9</v>
      </c>
      <c r="D1208" s="9" t="s">
        <v>23</v>
      </c>
      <c r="E1208" s="10">
        <v>1584.27</v>
      </c>
      <c r="F1208" s="11">
        <v>14</v>
      </c>
      <c r="G1208" s="11">
        <v>32</v>
      </c>
      <c r="H1208" s="10">
        <v>1603.97</v>
      </c>
    </row>
    <row r="1209" spans="1:8" x14ac:dyDescent="0.25">
      <c r="A1209" s="13" t="s">
        <v>3350</v>
      </c>
      <c r="B1209" s="8">
        <v>45277</v>
      </c>
      <c r="C1209" s="9" t="s">
        <v>9</v>
      </c>
      <c r="D1209" s="9" t="s">
        <v>23</v>
      </c>
      <c r="E1209" s="10">
        <v>255.52</v>
      </c>
      <c r="F1209" s="11">
        <v>15</v>
      </c>
      <c r="G1209" s="11">
        <v>22</v>
      </c>
      <c r="H1209" s="10">
        <v>1860.97</v>
      </c>
    </row>
    <row r="1210" spans="1:8" x14ac:dyDescent="0.25">
      <c r="A1210" s="13" t="s">
        <v>3395</v>
      </c>
      <c r="B1210" s="8">
        <v>45401</v>
      </c>
      <c r="C1210" s="9" t="s">
        <v>9</v>
      </c>
      <c r="D1210" s="9" t="s">
        <v>23</v>
      </c>
      <c r="E1210" s="10">
        <v>1385.29</v>
      </c>
      <c r="F1210" s="11">
        <v>48</v>
      </c>
      <c r="G1210" s="11">
        <v>32</v>
      </c>
      <c r="H1210" s="10">
        <v>364.03</v>
      </c>
    </row>
    <row r="1211" spans="1:8" x14ac:dyDescent="0.25">
      <c r="A1211" s="13" t="s">
        <v>3426</v>
      </c>
      <c r="B1211" s="8">
        <v>45572</v>
      </c>
      <c r="C1211" s="9" t="s">
        <v>9</v>
      </c>
      <c r="D1211" s="9" t="s">
        <v>23</v>
      </c>
      <c r="E1211" s="10">
        <v>4308.8999999999996</v>
      </c>
      <c r="F1211" s="11">
        <v>29</v>
      </c>
      <c r="G1211" s="11">
        <v>32</v>
      </c>
      <c r="H1211" s="10">
        <v>411.99</v>
      </c>
    </row>
    <row r="1212" spans="1:8" x14ac:dyDescent="0.25">
      <c r="A1212" s="13" t="s">
        <v>3445</v>
      </c>
      <c r="B1212" s="8">
        <v>44956</v>
      </c>
      <c r="C1212" s="9" t="s">
        <v>9</v>
      </c>
      <c r="D1212" s="9" t="s">
        <v>23</v>
      </c>
      <c r="E1212" s="10">
        <v>2992.98</v>
      </c>
      <c r="F1212" s="11">
        <v>30</v>
      </c>
      <c r="G1212" s="11">
        <v>7</v>
      </c>
      <c r="H1212" s="10">
        <v>1512.66</v>
      </c>
    </row>
    <row r="1213" spans="1:8" x14ac:dyDescent="0.25">
      <c r="A1213" s="13" t="s">
        <v>3453</v>
      </c>
      <c r="B1213" s="8">
        <v>45470</v>
      </c>
      <c r="C1213" s="9" t="s">
        <v>9</v>
      </c>
      <c r="D1213" s="9" t="s">
        <v>23</v>
      </c>
      <c r="E1213" s="10">
        <v>1183.04</v>
      </c>
      <c r="F1213" s="11">
        <v>10</v>
      </c>
      <c r="G1213" s="11">
        <v>44</v>
      </c>
      <c r="H1213" s="10">
        <v>160.82</v>
      </c>
    </row>
    <row r="1214" spans="1:8" x14ac:dyDescent="0.25">
      <c r="A1214" s="13" t="s">
        <v>3454</v>
      </c>
      <c r="B1214" s="8">
        <v>45046</v>
      </c>
      <c r="C1214" s="9" t="s">
        <v>9</v>
      </c>
      <c r="D1214" s="9" t="s">
        <v>23</v>
      </c>
      <c r="E1214" s="10">
        <v>2439.9299999999998</v>
      </c>
      <c r="F1214" s="11">
        <v>12</v>
      </c>
      <c r="G1214" s="11">
        <v>48</v>
      </c>
      <c r="H1214" s="10">
        <v>1646.45</v>
      </c>
    </row>
    <row r="1215" spans="1:8" x14ac:dyDescent="0.25">
      <c r="A1215" s="13" t="s">
        <v>3460</v>
      </c>
      <c r="B1215" s="8">
        <v>44918</v>
      </c>
      <c r="C1215" s="9" t="s">
        <v>9</v>
      </c>
      <c r="D1215" s="9" t="s">
        <v>23</v>
      </c>
      <c r="E1215" s="10">
        <v>635.75</v>
      </c>
      <c r="F1215" s="11">
        <v>30</v>
      </c>
      <c r="G1215" s="11">
        <v>16</v>
      </c>
      <c r="H1215" s="10">
        <v>1338.97</v>
      </c>
    </row>
    <row r="1216" spans="1:8" x14ac:dyDescent="0.25">
      <c r="A1216" s="13" t="s">
        <v>3469</v>
      </c>
      <c r="B1216" s="8">
        <v>45603</v>
      </c>
      <c r="C1216" s="9" t="s">
        <v>9</v>
      </c>
      <c r="D1216" s="9" t="s">
        <v>23</v>
      </c>
      <c r="E1216" s="10">
        <v>1136.02</v>
      </c>
      <c r="F1216" s="11">
        <v>11</v>
      </c>
      <c r="G1216" s="11">
        <v>41</v>
      </c>
      <c r="H1216" s="10">
        <v>831.58</v>
      </c>
    </row>
    <row r="1217" spans="1:8" x14ac:dyDescent="0.25">
      <c r="A1217" s="13" t="s">
        <v>3473</v>
      </c>
      <c r="B1217" s="8">
        <v>45059</v>
      </c>
      <c r="C1217" s="9" t="s">
        <v>9</v>
      </c>
      <c r="D1217" s="9" t="s">
        <v>23</v>
      </c>
      <c r="E1217" s="10">
        <v>2256.67</v>
      </c>
      <c r="F1217" s="11">
        <v>13</v>
      </c>
      <c r="G1217" s="11">
        <v>23</v>
      </c>
      <c r="H1217" s="10">
        <v>1456.26</v>
      </c>
    </row>
    <row r="1218" spans="1:8" x14ac:dyDescent="0.25">
      <c r="A1218" s="13" t="s">
        <v>3503</v>
      </c>
      <c r="B1218" s="8">
        <v>45196</v>
      </c>
      <c r="C1218" s="9" t="s">
        <v>9</v>
      </c>
      <c r="D1218" s="9" t="s">
        <v>23</v>
      </c>
      <c r="E1218" s="10">
        <v>2769.97</v>
      </c>
      <c r="F1218" s="11">
        <v>27</v>
      </c>
      <c r="G1218" s="11">
        <v>39</v>
      </c>
      <c r="H1218" s="10">
        <v>964.84</v>
      </c>
    </row>
    <row r="1219" spans="1:8" x14ac:dyDescent="0.25">
      <c r="A1219" s="13" t="s">
        <v>3525</v>
      </c>
      <c r="B1219" s="8">
        <v>45100</v>
      </c>
      <c r="C1219" s="9" t="s">
        <v>9</v>
      </c>
      <c r="D1219" s="9" t="s">
        <v>23</v>
      </c>
      <c r="E1219" s="10">
        <v>2624.4</v>
      </c>
      <c r="F1219" s="11">
        <v>47</v>
      </c>
      <c r="G1219" s="11">
        <v>33</v>
      </c>
      <c r="H1219" s="10">
        <v>1503.04</v>
      </c>
    </row>
    <row r="1220" spans="1:8" x14ac:dyDescent="0.25">
      <c r="A1220" s="13" t="s">
        <v>3536</v>
      </c>
      <c r="B1220" s="8">
        <v>45217</v>
      </c>
      <c r="C1220" s="9" t="s">
        <v>9</v>
      </c>
      <c r="D1220" s="9" t="s">
        <v>23</v>
      </c>
      <c r="E1220" s="10">
        <v>1945.35</v>
      </c>
      <c r="F1220" s="11">
        <v>45</v>
      </c>
      <c r="G1220" s="11">
        <v>14</v>
      </c>
      <c r="H1220" s="10">
        <v>1070.0999999999999</v>
      </c>
    </row>
    <row r="1221" spans="1:8" x14ac:dyDescent="0.25">
      <c r="A1221" s="13" t="s">
        <v>3544</v>
      </c>
      <c r="B1221" s="8">
        <v>45403</v>
      </c>
      <c r="C1221" s="9" t="s">
        <v>9</v>
      </c>
      <c r="D1221" s="9" t="s">
        <v>23</v>
      </c>
      <c r="E1221" s="10">
        <v>3433.84</v>
      </c>
      <c r="F1221" s="11">
        <v>45</v>
      </c>
      <c r="G1221" s="11">
        <v>45</v>
      </c>
      <c r="H1221" s="10">
        <v>122.66</v>
      </c>
    </row>
    <row r="1222" spans="1:8" x14ac:dyDescent="0.25">
      <c r="A1222" s="13" t="s">
        <v>3545</v>
      </c>
      <c r="B1222" s="8">
        <v>44954</v>
      </c>
      <c r="C1222" s="9" t="s">
        <v>9</v>
      </c>
      <c r="D1222" s="9" t="s">
        <v>23</v>
      </c>
      <c r="E1222" s="10">
        <v>4025.69</v>
      </c>
      <c r="F1222" s="11">
        <v>43</v>
      </c>
      <c r="G1222" s="11">
        <v>20</v>
      </c>
      <c r="H1222" s="10">
        <v>1254.69</v>
      </c>
    </row>
    <row r="1223" spans="1:8" x14ac:dyDescent="0.25">
      <c r="A1223" s="13" t="s">
        <v>3576</v>
      </c>
      <c r="B1223" s="8">
        <v>45570</v>
      </c>
      <c r="C1223" s="9" t="s">
        <v>9</v>
      </c>
      <c r="D1223" s="9" t="s">
        <v>23</v>
      </c>
      <c r="E1223" s="10">
        <v>2879.4</v>
      </c>
      <c r="F1223" s="11">
        <v>50</v>
      </c>
      <c r="G1223" s="11">
        <v>8</v>
      </c>
      <c r="H1223" s="10">
        <v>1489.87</v>
      </c>
    </row>
    <row r="1224" spans="1:8" x14ac:dyDescent="0.25">
      <c r="A1224" s="13" t="s">
        <v>3577</v>
      </c>
      <c r="B1224" s="8">
        <v>45106</v>
      </c>
      <c r="C1224" s="9" t="s">
        <v>9</v>
      </c>
      <c r="D1224" s="9" t="s">
        <v>23</v>
      </c>
      <c r="E1224" s="10">
        <v>2765.56</v>
      </c>
      <c r="F1224" s="11">
        <v>29</v>
      </c>
      <c r="G1224" s="11">
        <v>25</v>
      </c>
      <c r="H1224" s="10">
        <v>1411.56</v>
      </c>
    </row>
    <row r="1225" spans="1:8" x14ac:dyDescent="0.25">
      <c r="A1225" s="13" t="s">
        <v>3580</v>
      </c>
      <c r="B1225" s="8">
        <v>45423</v>
      </c>
      <c r="C1225" s="9" t="s">
        <v>9</v>
      </c>
      <c r="D1225" s="9" t="s">
        <v>23</v>
      </c>
      <c r="E1225" s="10">
        <v>202.12</v>
      </c>
      <c r="F1225" s="11">
        <v>31</v>
      </c>
      <c r="G1225" s="11">
        <v>9</v>
      </c>
      <c r="H1225" s="10">
        <v>1964.08</v>
      </c>
    </row>
    <row r="1226" spans="1:8" x14ac:dyDescent="0.25">
      <c r="A1226" s="13" t="s">
        <v>3585</v>
      </c>
      <c r="B1226" s="8">
        <v>45488</v>
      </c>
      <c r="C1226" s="9" t="s">
        <v>9</v>
      </c>
      <c r="D1226" s="9" t="s">
        <v>23</v>
      </c>
      <c r="E1226" s="10">
        <v>2840.85</v>
      </c>
      <c r="F1226" s="11">
        <v>44</v>
      </c>
      <c r="G1226" s="11">
        <v>38</v>
      </c>
      <c r="H1226" s="10">
        <v>933.96</v>
      </c>
    </row>
    <row r="1227" spans="1:8" x14ac:dyDescent="0.25">
      <c r="A1227" s="13" t="s">
        <v>3658</v>
      </c>
      <c r="B1227" s="8">
        <v>45153</v>
      </c>
      <c r="C1227" s="9" t="s">
        <v>9</v>
      </c>
      <c r="D1227" s="9" t="s">
        <v>23</v>
      </c>
      <c r="E1227" s="10">
        <v>3525.84</v>
      </c>
      <c r="F1227" s="11">
        <v>47</v>
      </c>
      <c r="G1227" s="11">
        <v>9</v>
      </c>
      <c r="H1227" s="10">
        <v>599.62</v>
      </c>
    </row>
    <row r="1228" spans="1:8" x14ac:dyDescent="0.25">
      <c r="A1228" s="13" t="s">
        <v>3708</v>
      </c>
      <c r="B1228" s="8">
        <v>45056</v>
      </c>
      <c r="C1228" s="9" t="s">
        <v>9</v>
      </c>
      <c r="D1228" s="9" t="s">
        <v>23</v>
      </c>
      <c r="E1228" s="10">
        <v>1407.02</v>
      </c>
      <c r="F1228" s="11">
        <v>50</v>
      </c>
      <c r="G1228" s="11">
        <v>35</v>
      </c>
      <c r="H1228" s="10">
        <v>1146.1099999999999</v>
      </c>
    </row>
    <row r="1229" spans="1:8" x14ac:dyDescent="0.25">
      <c r="A1229" s="13" t="s">
        <v>3718</v>
      </c>
      <c r="B1229" s="8">
        <v>45475</v>
      </c>
      <c r="C1229" s="9" t="s">
        <v>9</v>
      </c>
      <c r="D1229" s="9" t="s">
        <v>23</v>
      </c>
      <c r="E1229" s="10">
        <v>4903.83</v>
      </c>
      <c r="F1229" s="11">
        <v>35</v>
      </c>
      <c r="G1229" s="11">
        <v>48</v>
      </c>
      <c r="H1229" s="10">
        <v>955.6</v>
      </c>
    </row>
    <row r="1230" spans="1:8" x14ac:dyDescent="0.25">
      <c r="A1230" s="13" t="s">
        <v>3728</v>
      </c>
      <c r="B1230" s="8">
        <v>45395</v>
      </c>
      <c r="C1230" s="9" t="s">
        <v>9</v>
      </c>
      <c r="D1230" s="9" t="s">
        <v>23</v>
      </c>
      <c r="E1230" s="10">
        <v>4099.13</v>
      </c>
      <c r="F1230" s="11">
        <v>42</v>
      </c>
      <c r="G1230" s="11">
        <v>29</v>
      </c>
      <c r="H1230" s="10">
        <v>1493.08</v>
      </c>
    </row>
    <row r="1231" spans="1:8" x14ac:dyDescent="0.25">
      <c r="A1231" s="13" t="s">
        <v>3741</v>
      </c>
      <c r="B1231" s="8">
        <v>45247</v>
      </c>
      <c r="C1231" s="9" t="s">
        <v>9</v>
      </c>
      <c r="D1231" s="9" t="s">
        <v>23</v>
      </c>
      <c r="E1231" s="10">
        <v>2297.23</v>
      </c>
      <c r="F1231" s="11">
        <v>34</v>
      </c>
      <c r="G1231" s="11">
        <v>28</v>
      </c>
      <c r="H1231" s="10">
        <v>99.06</v>
      </c>
    </row>
    <row r="1232" spans="1:8" x14ac:dyDescent="0.25">
      <c r="A1232" s="13" t="s">
        <v>3771</v>
      </c>
      <c r="B1232" s="8">
        <v>45438</v>
      </c>
      <c r="C1232" s="9" t="s">
        <v>9</v>
      </c>
      <c r="D1232" s="9" t="s">
        <v>23</v>
      </c>
      <c r="E1232" s="10">
        <v>3101.82</v>
      </c>
      <c r="F1232" s="11">
        <v>35</v>
      </c>
      <c r="G1232" s="11">
        <v>8</v>
      </c>
      <c r="H1232" s="10">
        <v>800.42</v>
      </c>
    </row>
    <row r="1233" spans="1:8" x14ac:dyDescent="0.25">
      <c r="A1233" s="13" t="s">
        <v>3775</v>
      </c>
      <c r="B1233" s="8">
        <v>45012</v>
      </c>
      <c r="C1233" s="9" t="s">
        <v>9</v>
      </c>
      <c r="D1233" s="9" t="s">
        <v>23</v>
      </c>
      <c r="E1233" s="10">
        <v>3650.79</v>
      </c>
      <c r="F1233" s="11">
        <v>12</v>
      </c>
      <c r="G1233" s="11">
        <v>3</v>
      </c>
      <c r="H1233" s="10">
        <v>1911.39</v>
      </c>
    </row>
    <row r="1234" spans="1:8" x14ac:dyDescent="0.25">
      <c r="A1234" s="13" t="s">
        <v>3801</v>
      </c>
      <c r="B1234" s="8">
        <v>45543</v>
      </c>
      <c r="C1234" s="9" t="s">
        <v>9</v>
      </c>
      <c r="D1234" s="9" t="s">
        <v>23</v>
      </c>
      <c r="E1234" s="10">
        <v>451</v>
      </c>
      <c r="F1234" s="11">
        <v>23</v>
      </c>
      <c r="G1234" s="11">
        <v>26</v>
      </c>
      <c r="H1234" s="10">
        <v>1950.23</v>
      </c>
    </row>
    <row r="1235" spans="1:8" x14ac:dyDescent="0.25">
      <c r="A1235" s="13" t="s">
        <v>3804</v>
      </c>
      <c r="B1235" s="8">
        <v>45159</v>
      </c>
      <c r="C1235" s="9" t="s">
        <v>9</v>
      </c>
      <c r="D1235" s="9" t="s">
        <v>23</v>
      </c>
      <c r="E1235" s="10">
        <v>439.95</v>
      </c>
      <c r="F1235" s="11">
        <v>15</v>
      </c>
      <c r="G1235" s="11">
        <v>16</v>
      </c>
      <c r="H1235" s="10">
        <v>1768.28</v>
      </c>
    </row>
    <row r="1236" spans="1:8" x14ac:dyDescent="0.25">
      <c r="A1236" s="13" t="s">
        <v>3848</v>
      </c>
      <c r="B1236" s="8">
        <v>45290</v>
      </c>
      <c r="C1236" s="9" t="s">
        <v>9</v>
      </c>
      <c r="D1236" s="9" t="s">
        <v>23</v>
      </c>
      <c r="E1236" s="10">
        <v>1973.54</v>
      </c>
      <c r="F1236" s="11">
        <v>31</v>
      </c>
      <c r="G1236" s="11">
        <v>37</v>
      </c>
      <c r="H1236" s="10">
        <v>956.39</v>
      </c>
    </row>
    <row r="1237" spans="1:8" x14ac:dyDescent="0.25">
      <c r="A1237" s="13" t="s">
        <v>3855</v>
      </c>
      <c r="B1237" s="8">
        <v>45415</v>
      </c>
      <c r="C1237" s="9" t="s">
        <v>9</v>
      </c>
      <c r="D1237" s="9" t="s">
        <v>23</v>
      </c>
      <c r="E1237" s="10">
        <v>4297.79</v>
      </c>
      <c r="F1237" s="11">
        <v>40</v>
      </c>
      <c r="G1237" s="11">
        <v>3</v>
      </c>
      <c r="H1237" s="10">
        <v>1110.25</v>
      </c>
    </row>
    <row r="1238" spans="1:8" x14ac:dyDescent="0.25">
      <c r="A1238" s="13" t="s">
        <v>49</v>
      </c>
      <c r="B1238" s="8">
        <v>45557</v>
      </c>
      <c r="C1238" s="9" t="s">
        <v>16</v>
      </c>
      <c r="D1238" s="9" t="s">
        <v>23</v>
      </c>
      <c r="E1238" s="10">
        <v>581.5</v>
      </c>
      <c r="F1238" s="11">
        <v>39</v>
      </c>
      <c r="G1238" s="11">
        <v>34</v>
      </c>
      <c r="H1238" s="10">
        <v>863</v>
      </c>
    </row>
    <row r="1239" spans="1:8" x14ac:dyDescent="0.25">
      <c r="A1239" s="13" t="s">
        <v>66</v>
      </c>
      <c r="B1239" s="8">
        <v>45336</v>
      </c>
      <c r="C1239" s="9" t="s">
        <v>16</v>
      </c>
      <c r="D1239" s="9" t="s">
        <v>23</v>
      </c>
      <c r="E1239" s="10">
        <v>875.31</v>
      </c>
      <c r="F1239" s="11">
        <v>34</v>
      </c>
      <c r="G1239" s="11">
        <v>30</v>
      </c>
      <c r="H1239" s="10">
        <v>1216.75</v>
      </c>
    </row>
    <row r="1240" spans="1:8" x14ac:dyDescent="0.25">
      <c r="A1240" s="13" t="s">
        <v>67</v>
      </c>
      <c r="B1240" s="8">
        <v>45259</v>
      </c>
      <c r="C1240" s="9" t="s">
        <v>16</v>
      </c>
      <c r="D1240" s="9" t="s">
        <v>23</v>
      </c>
      <c r="E1240" s="10">
        <v>3395.86</v>
      </c>
      <c r="F1240" s="11">
        <v>43</v>
      </c>
      <c r="G1240" s="11">
        <v>11</v>
      </c>
      <c r="H1240" s="10">
        <v>755.41</v>
      </c>
    </row>
    <row r="1241" spans="1:8" x14ac:dyDescent="0.25">
      <c r="A1241" s="13" t="s">
        <v>71</v>
      </c>
      <c r="B1241" s="8">
        <v>45449</v>
      </c>
      <c r="C1241" s="9" t="s">
        <v>16</v>
      </c>
      <c r="D1241" s="9" t="s">
        <v>23</v>
      </c>
      <c r="E1241" s="10">
        <v>1696.76</v>
      </c>
      <c r="F1241" s="11">
        <v>4</v>
      </c>
      <c r="G1241" s="11">
        <v>34</v>
      </c>
      <c r="H1241" s="10">
        <v>1342.89</v>
      </c>
    </row>
    <row r="1242" spans="1:8" x14ac:dyDescent="0.25">
      <c r="A1242" s="13" t="s">
        <v>3933</v>
      </c>
      <c r="B1242" s="8">
        <v>45201</v>
      </c>
      <c r="C1242" s="9" t="s">
        <v>16</v>
      </c>
      <c r="D1242" s="9" t="s">
        <v>23</v>
      </c>
      <c r="E1242" s="10">
        <v>2905.8</v>
      </c>
      <c r="F1242" s="11">
        <v>20</v>
      </c>
      <c r="G1242" s="11">
        <v>10</v>
      </c>
      <c r="H1242" s="10">
        <v>1417.43</v>
      </c>
    </row>
    <row r="1243" spans="1:8" x14ac:dyDescent="0.25">
      <c r="A1243" s="13" t="s">
        <v>102</v>
      </c>
      <c r="B1243" s="8">
        <v>45530</v>
      </c>
      <c r="C1243" s="9" t="s">
        <v>16</v>
      </c>
      <c r="D1243" s="9" t="s">
        <v>23</v>
      </c>
      <c r="E1243" s="10">
        <v>4752.49</v>
      </c>
      <c r="F1243" s="11">
        <v>36</v>
      </c>
      <c r="G1243" s="11">
        <v>8</v>
      </c>
      <c r="H1243" s="10">
        <v>1903.35</v>
      </c>
    </row>
    <row r="1244" spans="1:8" x14ac:dyDescent="0.25">
      <c r="A1244" s="13" t="s">
        <v>106</v>
      </c>
      <c r="B1244" s="8">
        <v>45084</v>
      </c>
      <c r="C1244" s="9" t="s">
        <v>16</v>
      </c>
      <c r="D1244" s="9" t="s">
        <v>23</v>
      </c>
      <c r="E1244" s="10">
        <v>1053.19</v>
      </c>
      <c r="F1244" s="11">
        <v>22</v>
      </c>
      <c r="G1244" s="11">
        <v>20</v>
      </c>
      <c r="H1244" s="10">
        <v>570.11</v>
      </c>
    </row>
    <row r="1245" spans="1:8" x14ac:dyDescent="0.25">
      <c r="A1245" s="13" t="s">
        <v>111</v>
      </c>
      <c r="B1245" s="8">
        <v>45517</v>
      </c>
      <c r="C1245" s="9" t="s">
        <v>16</v>
      </c>
      <c r="D1245" s="9" t="s">
        <v>23</v>
      </c>
      <c r="E1245" s="10">
        <v>1132.27</v>
      </c>
      <c r="F1245" s="11">
        <v>24</v>
      </c>
      <c r="G1245" s="11">
        <v>45</v>
      </c>
      <c r="H1245" s="10">
        <v>1667.35</v>
      </c>
    </row>
    <row r="1246" spans="1:8" x14ac:dyDescent="0.25">
      <c r="A1246" s="13" t="s">
        <v>126</v>
      </c>
      <c r="B1246" s="8">
        <v>45070</v>
      </c>
      <c r="C1246" s="9" t="s">
        <v>16</v>
      </c>
      <c r="D1246" s="9" t="s">
        <v>23</v>
      </c>
      <c r="E1246" s="10">
        <v>4464.8599999999997</v>
      </c>
      <c r="F1246" s="11">
        <v>36</v>
      </c>
      <c r="G1246" s="11">
        <v>24</v>
      </c>
      <c r="H1246" s="10">
        <v>695.05</v>
      </c>
    </row>
    <row r="1247" spans="1:8" x14ac:dyDescent="0.25">
      <c r="A1247" s="13" t="s">
        <v>131</v>
      </c>
      <c r="B1247" s="8">
        <v>45608</v>
      </c>
      <c r="C1247" s="9" t="s">
        <v>16</v>
      </c>
      <c r="D1247" s="9" t="s">
        <v>23</v>
      </c>
      <c r="E1247" s="10">
        <v>2206.92</v>
      </c>
      <c r="F1247" s="11">
        <v>40</v>
      </c>
      <c r="G1247" s="11">
        <v>3</v>
      </c>
      <c r="H1247" s="10">
        <v>87.05</v>
      </c>
    </row>
    <row r="1248" spans="1:8" x14ac:dyDescent="0.25">
      <c r="A1248" s="13" t="s">
        <v>204</v>
      </c>
      <c r="B1248" s="8">
        <v>45370</v>
      </c>
      <c r="C1248" s="9" t="s">
        <v>16</v>
      </c>
      <c r="D1248" s="9" t="s">
        <v>23</v>
      </c>
      <c r="E1248" s="10">
        <v>3767.5</v>
      </c>
      <c r="F1248" s="11">
        <v>11</v>
      </c>
      <c r="G1248" s="11">
        <v>0</v>
      </c>
      <c r="H1248" s="10">
        <v>922.22</v>
      </c>
    </row>
    <row r="1249" spans="1:8" x14ac:dyDescent="0.25">
      <c r="A1249" s="13" t="s">
        <v>208</v>
      </c>
      <c r="B1249" s="8">
        <v>45433</v>
      </c>
      <c r="C1249" s="9" t="s">
        <v>16</v>
      </c>
      <c r="D1249" s="9" t="s">
        <v>23</v>
      </c>
      <c r="E1249" s="10">
        <v>1251.3800000000001</v>
      </c>
      <c r="F1249" s="11">
        <v>2</v>
      </c>
      <c r="G1249" s="11">
        <v>11</v>
      </c>
      <c r="H1249" s="10">
        <v>185.29</v>
      </c>
    </row>
    <row r="1250" spans="1:8" x14ac:dyDescent="0.25">
      <c r="A1250" s="13" t="s">
        <v>269</v>
      </c>
      <c r="B1250" s="8">
        <v>45142</v>
      </c>
      <c r="C1250" s="9" t="s">
        <v>16</v>
      </c>
      <c r="D1250" s="9" t="s">
        <v>23</v>
      </c>
      <c r="E1250" s="10">
        <v>661.84</v>
      </c>
      <c r="F1250" s="11">
        <v>21</v>
      </c>
      <c r="G1250" s="11">
        <v>28</v>
      </c>
      <c r="H1250" s="10">
        <v>849.94</v>
      </c>
    </row>
    <row r="1251" spans="1:8" x14ac:dyDescent="0.25">
      <c r="A1251" s="13" t="s">
        <v>274</v>
      </c>
      <c r="B1251" s="8">
        <v>45007</v>
      </c>
      <c r="C1251" s="9" t="s">
        <v>16</v>
      </c>
      <c r="D1251" s="9" t="s">
        <v>23</v>
      </c>
      <c r="E1251" s="10">
        <v>1947.55</v>
      </c>
      <c r="F1251" s="11">
        <v>24</v>
      </c>
      <c r="G1251" s="11">
        <v>16</v>
      </c>
      <c r="H1251" s="10">
        <v>1387.77</v>
      </c>
    </row>
    <row r="1252" spans="1:8" x14ac:dyDescent="0.25">
      <c r="A1252" s="13" t="s">
        <v>283</v>
      </c>
      <c r="B1252" s="8">
        <v>45115</v>
      </c>
      <c r="C1252" s="9" t="s">
        <v>16</v>
      </c>
      <c r="D1252" s="9" t="s">
        <v>23</v>
      </c>
      <c r="E1252" s="10">
        <v>3836.47</v>
      </c>
      <c r="F1252" s="11">
        <v>17</v>
      </c>
      <c r="G1252" s="11">
        <v>14</v>
      </c>
      <c r="H1252" s="10">
        <v>1856.22</v>
      </c>
    </row>
    <row r="1253" spans="1:8" x14ac:dyDescent="0.25">
      <c r="A1253" s="13" t="s">
        <v>285</v>
      </c>
      <c r="B1253" s="8">
        <v>44988</v>
      </c>
      <c r="C1253" s="9" t="s">
        <v>16</v>
      </c>
      <c r="D1253" s="9" t="s">
        <v>23</v>
      </c>
      <c r="E1253" s="10">
        <v>2175.35</v>
      </c>
      <c r="F1253" s="11">
        <v>22</v>
      </c>
      <c r="G1253" s="11">
        <v>50</v>
      </c>
      <c r="H1253" s="10">
        <v>1763.89</v>
      </c>
    </row>
    <row r="1254" spans="1:8" x14ac:dyDescent="0.25">
      <c r="A1254" s="13" t="s">
        <v>287</v>
      </c>
      <c r="B1254" s="8">
        <v>45240</v>
      </c>
      <c r="C1254" s="9" t="s">
        <v>16</v>
      </c>
      <c r="D1254" s="9" t="s">
        <v>23</v>
      </c>
      <c r="E1254" s="10">
        <v>1375.14</v>
      </c>
      <c r="F1254" s="11">
        <v>18</v>
      </c>
      <c r="G1254" s="11">
        <v>42</v>
      </c>
      <c r="H1254" s="10">
        <v>1337.36</v>
      </c>
    </row>
    <row r="1255" spans="1:8" x14ac:dyDescent="0.25">
      <c r="A1255" s="13" t="s">
        <v>303</v>
      </c>
      <c r="B1255" s="8">
        <v>45237</v>
      </c>
      <c r="C1255" s="9" t="s">
        <v>16</v>
      </c>
      <c r="D1255" s="9" t="s">
        <v>23</v>
      </c>
      <c r="E1255" s="10">
        <v>3688.49</v>
      </c>
      <c r="F1255" s="11">
        <v>31</v>
      </c>
      <c r="G1255" s="11">
        <v>39</v>
      </c>
      <c r="H1255" s="10">
        <v>1916.28</v>
      </c>
    </row>
    <row r="1256" spans="1:8" x14ac:dyDescent="0.25">
      <c r="A1256" s="13" t="s">
        <v>341</v>
      </c>
      <c r="B1256" s="8">
        <v>44888</v>
      </c>
      <c r="C1256" s="9" t="s">
        <v>16</v>
      </c>
      <c r="D1256" s="9" t="s">
        <v>23</v>
      </c>
      <c r="E1256" s="10">
        <v>2843.57</v>
      </c>
      <c r="F1256" s="11">
        <v>22</v>
      </c>
      <c r="G1256" s="11">
        <v>22</v>
      </c>
      <c r="H1256" s="10">
        <v>419.23</v>
      </c>
    </row>
    <row r="1257" spans="1:8" x14ac:dyDescent="0.25">
      <c r="A1257" s="13" t="s">
        <v>343</v>
      </c>
      <c r="B1257" s="8">
        <v>44899</v>
      </c>
      <c r="C1257" s="9" t="s">
        <v>16</v>
      </c>
      <c r="D1257" s="9" t="s">
        <v>23</v>
      </c>
      <c r="E1257" s="10">
        <v>3947.42</v>
      </c>
      <c r="F1257" s="11">
        <v>26</v>
      </c>
      <c r="G1257" s="11">
        <v>6</v>
      </c>
      <c r="H1257" s="10">
        <v>1041.68</v>
      </c>
    </row>
    <row r="1258" spans="1:8" x14ac:dyDescent="0.25">
      <c r="A1258" s="13" t="s">
        <v>410</v>
      </c>
      <c r="B1258" s="8">
        <v>45392</v>
      </c>
      <c r="C1258" s="9" t="s">
        <v>16</v>
      </c>
      <c r="D1258" s="9" t="s">
        <v>23</v>
      </c>
      <c r="E1258" s="10">
        <v>3606.92</v>
      </c>
      <c r="F1258" s="11">
        <v>23</v>
      </c>
      <c r="G1258" s="11">
        <v>15</v>
      </c>
      <c r="H1258" s="10">
        <v>296.83999999999997</v>
      </c>
    </row>
    <row r="1259" spans="1:8" x14ac:dyDescent="0.25">
      <c r="A1259" s="13" t="s">
        <v>426</v>
      </c>
      <c r="B1259" s="8">
        <v>45311</v>
      </c>
      <c r="C1259" s="9" t="s">
        <v>16</v>
      </c>
      <c r="D1259" s="9" t="s">
        <v>23</v>
      </c>
      <c r="E1259" s="10">
        <v>3686.95</v>
      </c>
      <c r="F1259" s="11">
        <v>15</v>
      </c>
      <c r="G1259" s="11">
        <v>44</v>
      </c>
      <c r="H1259" s="10">
        <v>1554.25</v>
      </c>
    </row>
    <row r="1260" spans="1:8" x14ac:dyDescent="0.25">
      <c r="A1260" s="13" t="s">
        <v>431</v>
      </c>
      <c r="B1260" s="8">
        <v>45087</v>
      </c>
      <c r="C1260" s="9" t="s">
        <v>16</v>
      </c>
      <c r="D1260" s="9" t="s">
        <v>23</v>
      </c>
      <c r="E1260" s="10">
        <v>4762.26</v>
      </c>
      <c r="F1260" s="11">
        <v>44</v>
      </c>
      <c r="G1260" s="11">
        <v>47</v>
      </c>
      <c r="H1260" s="10">
        <v>1384.65</v>
      </c>
    </row>
    <row r="1261" spans="1:8" x14ac:dyDescent="0.25">
      <c r="A1261" s="13" t="s">
        <v>444</v>
      </c>
      <c r="B1261" s="8">
        <v>45379</v>
      </c>
      <c r="C1261" s="9" t="s">
        <v>16</v>
      </c>
      <c r="D1261" s="9" t="s">
        <v>23</v>
      </c>
      <c r="E1261" s="10">
        <v>1313.21</v>
      </c>
      <c r="F1261" s="11">
        <v>48</v>
      </c>
      <c r="G1261" s="11">
        <v>8</v>
      </c>
      <c r="H1261" s="10">
        <v>1906.22</v>
      </c>
    </row>
    <row r="1262" spans="1:8" x14ac:dyDescent="0.25">
      <c r="A1262" s="13" t="s">
        <v>459</v>
      </c>
      <c r="B1262" s="8">
        <v>45176</v>
      </c>
      <c r="C1262" s="9" t="s">
        <v>16</v>
      </c>
      <c r="D1262" s="9" t="s">
        <v>23</v>
      </c>
      <c r="E1262" s="10">
        <v>398.13</v>
      </c>
      <c r="F1262" s="11">
        <v>42</v>
      </c>
      <c r="G1262" s="11">
        <v>17</v>
      </c>
      <c r="H1262" s="10">
        <v>908.46</v>
      </c>
    </row>
    <row r="1263" spans="1:8" x14ac:dyDescent="0.25">
      <c r="A1263" s="13" t="s">
        <v>513</v>
      </c>
      <c r="B1263" s="8">
        <v>44972</v>
      </c>
      <c r="C1263" s="9" t="s">
        <v>16</v>
      </c>
      <c r="D1263" s="9" t="s">
        <v>23</v>
      </c>
      <c r="E1263" s="10">
        <v>4846.66</v>
      </c>
      <c r="F1263" s="11">
        <v>48</v>
      </c>
      <c r="G1263" s="11">
        <v>13</v>
      </c>
      <c r="H1263" s="10">
        <v>484.77</v>
      </c>
    </row>
    <row r="1264" spans="1:8" x14ac:dyDescent="0.25">
      <c r="A1264" s="13" t="s">
        <v>514</v>
      </c>
      <c r="B1264" s="8">
        <v>45532</v>
      </c>
      <c r="C1264" s="9" t="s">
        <v>16</v>
      </c>
      <c r="D1264" s="9" t="s">
        <v>23</v>
      </c>
      <c r="E1264" s="10">
        <v>942.53</v>
      </c>
      <c r="F1264" s="11">
        <v>27</v>
      </c>
      <c r="G1264" s="11">
        <v>29</v>
      </c>
      <c r="H1264" s="10">
        <v>234.32</v>
      </c>
    </row>
    <row r="1265" spans="1:8" x14ac:dyDescent="0.25">
      <c r="A1265" s="13" t="s">
        <v>526</v>
      </c>
      <c r="B1265" s="8">
        <v>44994</v>
      </c>
      <c r="C1265" s="9" t="s">
        <v>16</v>
      </c>
      <c r="D1265" s="9" t="s">
        <v>23</v>
      </c>
      <c r="E1265" s="10">
        <v>2958.85</v>
      </c>
      <c r="F1265" s="11">
        <v>44</v>
      </c>
      <c r="G1265" s="11">
        <v>37</v>
      </c>
      <c r="H1265" s="10">
        <v>1330.37</v>
      </c>
    </row>
    <row r="1266" spans="1:8" x14ac:dyDescent="0.25">
      <c r="A1266" s="13" t="s">
        <v>565</v>
      </c>
      <c r="B1266" s="8">
        <v>44933</v>
      </c>
      <c r="C1266" s="9" t="s">
        <v>16</v>
      </c>
      <c r="D1266" s="9" t="s">
        <v>23</v>
      </c>
      <c r="E1266" s="10">
        <v>411.4</v>
      </c>
      <c r="F1266" s="11">
        <v>11</v>
      </c>
      <c r="G1266" s="11">
        <v>36</v>
      </c>
      <c r="H1266" s="10">
        <v>959.11</v>
      </c>
    </row>
    <row r="1267" spans="1:8" x14ac:dyDescent="0.25">
      <c r="A1267" s="13" t="s">
        <v>599</v>
      </c>
      <c r="B1267" s="8">
        <v>45127</v>
      </c>
      <c r="C1267" s="9" t="s">
        <v>16</v>
      </c>
      <c r="D1267" s="9" t="s">
        <v>23</v>
      </c>
      <c r="E1267" s="10">
        <v>2879.99</v>
      </c>
      <c r="F1267" s="11">
        <v>16</v>
      </c>
      <c r="G1267" s="11">
        <v>17</v>
      </c>
      <c r="H1267" s="10">
        <v>740.84</v>
      </c>
    </row>
    <row r="1268" spans="1:8" x14ac:dyDescent="0.25">
      <c r="A1268" s="13" t="s">
        <v>620</v>
      </c>
      <c r="B1268" s="8">
        <v>44912</v>
      </c>
      <c r="C1268" s="9" t="s">
        <v>16</v>
      </c>
      <c r="D1268" s="9" t="s">
        <v>23</v>
      </c>
      <c r="E1268" s="10">
        <v>60.6</v>
      </c>
      <c r="F1268" s="11">
        <v>36</v>
      </c>
      <c r="G1268" s="11">
        <v>25</v>
      </c>
      <c r="H1268" s="10">
        <v>1647.95</v>
      </c>
    </row>
    <row r="1269" spans="1:8" x14ac:dyDescent="0.25">
      <c r="A1269" s="13" t="s">
        <v>629</v>
      </c>
      <c r="B1269" s="8">
        <v>44982</v>
      </c>
      <c r="C1269" s="9" t="s">
        <v>16</v>
      </c>
      <c r="D1269" s="9" t="s">
        <v>23</v>
      </c>
      <c r="E1269" s="10">
        <v>1609.22</v>
      </c>
      <c r="F1269" s="11">
        <v>15</v>
      </c>
      <c r="G1269" s="11">
        <v>30</v>
      </c>
      <c r="H1269" s="10">
        <v>272.51</v>
      </c>
    </row>
    <row r="1270" spans="1:8" x14ac:dyDescent="0.25">
      <c r="A1270" s="13" t="s">
        <v>639</v>
      </c>
      <c r="B1270" s="8">
        <v>44884</v>
      </c>
      <c r="C1270" s="9" t="s">
        <v>16</v>
      </c>
      <c r="D1270" s="9" t="s">
        <v>23</v>
      </c>
      <c r="E1270" s="10">
        <v>2651.93</v>
      </c>
      <c r="F1270" s="11">
        <v>9</v>
      </c>
      <c r="G1270" s="11">
        <v>38</v>
      </c>
      <c r="H1270" s="10">
        <v>820.33</v>
      </c>
    </row>
    <row r="1271" spans="1:8" x14ac:dyDescent="0.25">
      <c r="A1271" s="13" t="s">
        <v>688</v>
      </c>
      <c r="B1271" s="8">
        <v>45585</v>
      </c>
      <c r="C1271" s="9" t="s">
        <v>16</v>
      </c>
      <c r="D1271" s="9" t="s">
        <v>23</v>
      </c>
      <c r="E1271" s="10">
        <v>420.03</v>
      </c>
      <c r="F1271" s="11">
        <v>24</v>
      </c>
      <c r="G1271" s="11">
        <v>18</v>
      </c>
      <c r="H1271" s="10">
        <v>475.42</v>
      </c>
    </row>
    <row r="1272" spans="1:8" x14ac:dyDescent="0.25">
      <c r="A1272" s="13" t="s">
        <v>697</v>
      </c>
      <c r="B1272" s="8">
        <v>45076</v>
      </c>
      <c r="C1272" s="9" t="s">
        <v>16</v>
      </c>
      <c r="D1272" s="9" t="s">
        <v>23</v>
      </c>
      <c r="E1272" s="10">
        <v>871.82</v>
      </c>
      <c r="F1272" s="11">
        <v>15</v>
      </c>
      <c r="G1272" s="11">
        <v>21</v>
      </c>
      <c r="H1272" s="10">
        <v>1061.26</v>
      </c>
    </row>
    <row r="1273" spans="1:8" x14ac:dyDescent="0.25">
      <c r="A1273" s="13" t="s">
        <v>698</v>
      </c>
      <c r="B1273" s="8">
        <v>44948</v>
      </c>
      <c r="C1273" s="9" t="s">
        <v>16</v>
      </c>
      <c r="D1273" s="9" t="s">
        <v>23</v>
      </c>
      <c r="E1273" s="10">
        <v>3463.68</v>
      </c>
      <c r="F1273" s="11">
        <v>3</v>
      </c>
      <c r="G1273" s="11">
        <v>10</v>
      </c>
      <c r="H1273" s="10">
        <v>1056.5</v>
      </c>
    </row>
    <row r="1274" spans="1:8" x14ac:dyDescent="0.25">
      <c r="A1274" s="13" t="s">
        <v>720</v>
      </c>
      <c r="B1274" s="8">
        <v>45245</v>
      </c>
      <c r="C1274" s="9" t="s">
        <v>16</v>
      </c>
      <c r="D1274" s="9" t="s">
        <v>23</v>
      </c>
      <c r="E1274" s="10">
        <v>2019.57</v>
      </c>
      <c r="F1274" s="11">
        <v>29</v>
      </c>
      <c r="G1274" s="11">
        <v>40</v>
      </c>
      <c r="H1274" s="10">
        <v>1315.87</v>
      </c>
    </row>
    <row r="1275" spans="1:8" x14ac:dyDescent="0.25">
      <c r="A1275" s="13" t="s">
        <v>729</v>
      </c>
      <c r="B1275" s="8">
        <v>45475</v>
      </c>
      <c r="C1275" s="9" t="s">
        <v>16</v>
      </c>
      <c r="D1275" s="9" t="s">
        <v>23</v>
      </c>
      <c r="E1275" s="10">
        <v>3763.11</v>
      </c>
      <c r="F1275" s="11">
        <v>14</v>
      </c>
      <c r="G1275" s="11">
        <v>42</v>
      </c>
      <c r="H1275" s="10">
        <v>1467.49</v>
      </c>
    </row>
    <row r="1276" spans="1:8" x14ac:dyDescent="0.25">
      <c r="A1276" s="13" t="s">
        <v>827</v>
      </c>
      <c r="B1276" s="8">
        <v>45009</v>
      </c>
      <c r="C1276" s="9" t="s">
        <v>16</v>
      </c>
      <c r="D1276" s="9" t="s">
        <v>23</v>
      </c>
      <c r="E1276" s="10">
        <v>1908.94</v>
      </c>
      <c r="F1276" s="11">
        <v>8</v>
      </c>
      <c r="G1276" s="11">
        <v>3</v>
      </c>
      <c r="H1276" s="10">
        <v>1555.86</v>
      </c>
    </row>
    <row r="1277" spans="1:8" x14ac:dyDescent="0.25">
      <c r="A1277" s="13" t="s">
        <v>828</v>
      </c>
      <c r="B1277" s="8">
        <v>45091</v>
      </c>
      <c r="C1277" s="9" t="s">
        <v>16</v>
      </c>
      <c r="D1277" s="9" t="s">
        <v>23</v>
      </c>
      <c r="E1277" s="10">
        <v>577.89</v>
      </c>
      <c r="F1277" s="11">
        <v>49</v>
      </c>
      <c r="G1277" s="11">
        <v>19</v>
      </c>
      <c r="H1277" s="10">
        <v>267.72000000000003</v>
      </c>
    </row>
    <row r="1278" spans="1:8" x14ac:dyDescent="0.25">
      <c r="A1278" s="13" t="s">
        <v>855</v>
      </c>
      <c r="B1278" s="8">
        <v>45377</v>
      </c>
      <c r="C1278" s="9" t="s">
        <v>16</v>
      </c>
      <c r="D1278" s="9" t="s">
        <v>23</v>
      </c>
      <c r="E1278" s="10">
        <v>2587.9</v>
      </c>
      <c r="F1278" s="11">
        <v>28</v>
      </c>
      <c r="G1278" s="11">
        <v>20</v>
      </c>
      <c r="H1278" s="10">
        <v>747.37</v>
      </c>
    </row>
    <row r="1279" spans="1:8" x14ac:dyDescent="0.25">
      <c r="A1279" s="13" t="s">
        <v>873</v>
      </c>
      <c r="B1279" s="8">
        <v>44997</v>
      </c>
      <c r="C1279" s="9" t="s">
        <v>16</v>
      </c>
      <c r="D1279" s="9" t="s">
        <v>23</v>
      </c>
      <c r="E1279" s="10">
        <v>4617.1899999999996</v>
      </c>
      <c r="F1279" s="11">
        <v>8</v>
      </c>
      <c r="G1279" s="11">
        <v>10</v>
      </c>
      <c r="H1279" s="10">
        <v>532.32000000000005</v>
      </c>
    </row>
    <row r="1280" spans="1:8" x14ac:dyDescent="0.25">
      <c r="A1280" s="13" t="s">
        <v>883</v>
      </c>
      <c r="B1280" s="8">
        <v>45030</v>
      </c>
      <c r="C1280" s="9" t="s">
        <v>16</v>
      </c>
      <c r="D1280" s="9" t="s">
        <v>23</v>
      </c>
      <c r="E1280" s="10">
        <v>3015.14</v>
      </c>
      <c r="F1280" s="11">
        <v>2</v>
      </c>
      <c r="G1280" s="11">
        <v>36</v>
      </c>
      <c r="H1280" s="10">
        <v>1256.97</v>
      </c>
    </row>
    <row r="1281" spans="1:8" x14ac:dyDescent="0.25">
      <c r="A1281" s="13" t="s">
        <v>916</v>
      </c>
      <c r="B1281" s="8">
        <v>45538</v>
      </c>
      <c r="C1281" s="9" t="s">
        <v>16</v>
      </c>
      <c r="D1281" s="9" t="s">
        <v>23</v>
      </c>
      <c r="E1281" s="10">
        <v>2623.22</v>
      </c>
      <c r="F1281" s="11">
        <v>39</v>
      </c>
      <c r="G1281" s="11">
        <v>22</v>
      </c>
      <c r="H1281" s="10">
        <v>561.27</v>
      </c>
    </row>
    <row r="1282" spans="1:8" x14ac:dyDescent="0.25">
      <c r="A1282" s="13" t="s">
        <v>951</v>
      </c>
      <c r="B1282" s="8">
        <v>44909</v>
      </c>
      <c r="C1282" s="9" t="s">
        <v>16</v>
      </c>
      <c r="D1282" s="9" t="s">
        <v>23</v>
      </c>
      <c r="E1282" s="10">
        <v>885.34</v>
      </c>
      <c r="F1282" s="11">
        <v>19</v>
      </c>
      <c r="G1282" s="11">
        <v>1</v>
      </c>
      <c r="H1282" s="10">
        <v>338.11</v>
      </c>
    </row>
    <row r="1283" spans="1:8" x14ac:dyDescent="0.25">
      <c r="A1283" s="13" t="s">
        <v>973</v>
      </c>
      <c r="B1283" s="8">
        <v>44951</v>
      </c>
      <c r="C1283" s="9" t="s">
        <v>16</v>
      </c>
      <c r="D1283" s="9" t="s">
        <v>23</v>
      </c>
      <c r="E1283" s="10">
        <v>2160.75</v>
      </c>
      <c r="F1283" s="11">
        <v>41</v>
      </c>
      <c r="G1283" s="11">
        <v>39</v>
      </c>
      <c r="H1283" s="10">
        <v>222.18</v>
      </c>
    </row>
    <row r="1284" spans="1:8" x14ac:dyDescent="0.25">
      <c r="A1284" s="13" t="s">
        <v>975</v>
      </c>
      <c r="B1284" s="8">
        <v>45478</v>
      </c>
      <c r="C1284" s="9" t="s">
        <v>16</v>
      </c>
      <c r="D1284" s="9" t="s">
        <v>23</v>
      </c>
      <c r="E1284" s="10">
        <v>4861.18</v>
      </c>
      <c r="F1284" s="11">
        <v>41</v>
      </c>
      <c r="G1284" s="11">
        <v>4</v>
      </c>
      <c r="H1284" s="10">
        <v>534.63</v>
      </c>
    </row>
    <row r="1285" spans="1:8" x14ac:dyDescent="0.25">
      <c r="A1285" s="13" t="s">
        <v>976</v>
      </c>
      <c r="B1285" s="8">
        <v>45093</v>
      </c>
      <c r="C1285" s="9" t="s">
        <v>16</v>
      </c>
      <c r="D1285" s="9" t="s">
        <v>23</v>
      </c>
      <c r="E1285" s="10">
        <v>995.32</v>
      </c>
      <c r="F1285" s="11">
        <v>1</v>
      </c>
      <c r="G1285" s="11">
        <v>17</v>
      </c>
      <c r="H1285" s="10">
        <v>1047.3499999999999</v>
      </c>
    </row>
    <row r="1286" spans="1:8" x14ac:dyDescent="0.25">
      <c r="A1286" s="13" t="s">
        <v>985</v>
      </c>
      <c r="B1286" s="8">
        <v>45268</v>
      </c>
      <c r="C1286" s="9" t="s">
        <v>16</v>
      </c>
      <c r="D1286" s="9" t="s">
        <v>23</v>
      </c>
      <c r="E1286" s="10">
        <v>4796.45</v>
      </c>
      <c r="F1286" s="11">
        <v>1</v>
      </c>
      <c r="G1286" s="11">
        <v>14</v>
      </c>
      <c r="H1286" s="10">
        <v>1877.74</v>
      </c>
    </row>
    <row r="1287" spans="1:8" x14ac:dyDescent="0.25">
      <c r="A1287" s="13" t="s">
        <v>997</v>
      </c>
      <c r="B1287" s="8">
        <v>45585</v>
      </c>
      <c r="C1287" s="9" t="s">
        <v>16</v>
      </c>
      <c r="D1287" s="9" t="s">
        <v>23</v>
      </c>
      <c r="E1287" s="10">
        <v>4079.61</v>
      </c>
      <c r="F1287" s="11">
        <v>41</v>
      </c>
      <c r="G1287" s="11">
        <v>11</v>
      </c>
      <c r="H1287" s="10">
        <v>1406.79</v>
      </c>
    </row>
    <row r="1288" spans="1:8" x14ac:dyDescent="0.25">
      <c r="A1288" s="13" t="s">
        <v>1022</v>
      </c>
      <c r="B1288" s="8">
        <v>45431</v>
      </c>
      <c r="C1288" s="9" t="s">
        <v>16</v>
      </c>
      <c r="D1288" s="9" t="s">
        <v>23</v>
      </c>
      <c r="E1288" s="10">
        <v>1594.33</v>
      </c>
      <c r="F1288" s="11">
        <v>22</v>
      </c>
      <c r="G1288" s="11">
        <v>3</v>
      </c>
      <c r="H1288" s="10">
        <v>194.61</v>
      </c>
    </row>
    <row r="1289" spans="1:8" x14ac:dyDescent="0.25">
      <c r="A1289" s="13" t="s">
        <v>1031</v>
      </c>
      <c r="B1289" s="8">
        <v>45417</v>
      </c>
      <c r="C1289" s="9" t="s">
        <v>16</v>
      </c>
      <c r="D1289" s="9" t="s">
        <v>23</v>
      </c>
      <c r="E1289" s="10">
        <v>2175.17</v>
      </c>
      <c r="F1289" s="11">
        <v>2</v>
      </c>
      <c r="G1289" s="11">
        <v>48</v>
      </c>
      <c r="H1289" s="10">
        <v>197.95</v>
      </c>
    </row>
    <row r="1290" spans="1:8" x14ac:dyDescent="0.25">
      <c r="A1290" s="13" t="s">
        <v>1037</v>
      </c>
      <c r="B1290" s="8">
        <v>44896</v>
      </c>
      <c r="C1290" s="9" t="s">
        <v>16</v>
      </c>
      <c r="D1290" s="9" t="s">
        <v>23</v>
      </c>
      <c r="E1290" s="10">
        <v>2703.74</v>
      </c>
      <c r="F1290" s="11">
        <v>16</v>
      </c>
      <c r="G1290" s="11">
        <v>47</v>
      </c>
      <c r="H1290" s="10">
        <v>1354.89</v>
      </c>
    </row>
    <row r="1291" spans="1:8" x14ac:dyDescent="0.25">
      <c r="A1291" s="13" t="s">
        <v>1048</v>
      </c>
      <c r="B1291" s="8">
        <v>45252</v>
      </c>
      <c r="C1291" s="9" t="s">
        <v>16</v>
      </c>
      <c r="D1291" s="9" t="s">
        <v>23</v>
      </c>
      <c r="E1291" s="10">
        <v>2156.92</v>
      </c>
      <c r="F1291" s="11">
        <v>20</v>
      </c>
      <c r="G1291" s="11">
        <v>34</v>
      </c>
      <c r="H1291" s="10">
        <v>183.51</v>
      </c>
    </row>
    <row r="1292" spans="1:8" x14ac:dyDescent="0.25">
      <c r="A1292" s="13" t="s">
        <v>1073</v>
      </c>
      <c r="B1292" s="8">
        <v>45559</v>
      </c>
      <c r="C1292" s="9" t="s">
        <v>16</v>
      </c>
      <c r="D1292" s="9" t="s">
        <v>23</v>
      </c>
      <c r="E1292" s="10">
        <v>1083.97</v>
      </c>
      <c r="F1292" s="11">
        <v>27</v>
      </c>
      <c r="G1292" s="11">
        <v>33</v>
      </c>
      <c r="H1292" s="10">
        <v>1074.57</v>
      </c>
    </row>
    <row r="1293" spans="1:8" x14ac:dyDescent="0.25">
      <c r="A1293" s="13" t="s">
        <v>1076</v>
      </c>
      <c r="B1293" s="8">
        <v>45230</v>
      </c>
      <c r="C1293" s="9" t="s">
        <v>16</v>
      </c>
      <c r="D1293" s="9" t="s">
        <v>23</v>
      </c>
      <c r="E1293" s="10">
        <v>1030.46</v>
      </c>
      <c r="F1293" s="11">
        <v>13</v>
      </c>
      <c r="G1293" s="11">
        <v>49</v>
      </c>
      <c r="H1293" s="10">
        <v>218.93</v>
      </c>
    </row>
    <row r="1294" spans="1:8" x14ac:dyDescent="0.25">
      <c r="A1294" s="13" t="s">
        <v>1090</v>
      </c>
      <c r="B1294" s="8">
        <v>44902</v>
      </c>
      <c r="C1294" s="9" t="s">
        <v>16</v>
      </c>
      <c r="D1294" s="9" t="s">
        <v>23</v>
      </c>
      <c r="E1294" s="10">
        <v>291.29000000000002</v>
      </c>
      <c r="F1294" s="11">
        <v>7</v>
      </c>
      <c r="G1294" s="11">
        <v>38</v>
      </c>
      <c r="H1294" s="10">
        <v>859.53</v>
      </c>
    </row>
    <row r="1295" spans="1:8" x14ac:dyDescent="0.25">
      <c r="A1295" s="13" t="s">
        <v>1193</v>
      </c>
      <c r="B1295" s="8">
        <v>45519</v>
      </c>
      <c r="C1295" s="9" t="s">
        <v>16</v>
      </c>
      <c r="D1295" s="9" t="s">
        <v>23</v>
      </c>
      <c r="E1295" s="10">
        <v>4432.33</v>
      </c>
      <c r="F1295" s="11">
        <v>49</v>
      </c>
      <c r="G1295" s="11">
        <v>39</v>
      </c>
      <c r="H1295" s="10">
        <v>233.98</v>
      </c>
    </row>
    <row r="1296" spans="1:8" x14ac:dyDescent="0.25">
      <c r="A1296" s="13" t="s">
        <v>1219</v>
      </c>
      <c r="B1296" s="8">
        <v>45383</v>
      </c>
      <c r="C1296" s="9" t="s">
        <v>16</v>
      </c>
      <c r="D1296" s="9" t="s">
        <v>23</v>
      </c>
      <c r="E1296" s="10">
        <v>3977.71</v>
      </c>
      <c r="F1296" s="11">
        <v>5</v>
      </c>
      <c r="G1296" s="11">
        <v>48</v>
      </c>
      <c r="H1296" s="10">
        <v>1993.18</v>
      </c>
    </row>
    <row r="1297" spans="1:8" x14ac:dyDescent="0.25">
      <c r="A1297" s="13" t="s">
        <v>1221</v>
      </c>
      <c r="B1297" s="8">
        <v>45595</v>
      </c>
      <c r="C1297" s="9" t="s">
        <v>16</v>
      </c>
      <c r="D1297" s="9" t="s">
        <v>23</v>
      </c>
      <c r="E1297" s="10">
        <v>4851.6400000000003</v>
      </c>
      <c r="F1297" s="11">
        <v>41</v>
      </c>
      <c r="G1297" s="11">
        <v>7</v>
      </c>
      <c r="H1297" s="10">
        <v>1640.76</v>
      </c>
    </row>
    <row r="1298" spans="1:8" x14ac:dyDescent="0.25">
      <c r="A1298" s="13" t="s">
        <v>1235</v>
      </c>
      <c r="B1298" s="8">
        <v>45588</v>
      </c>
      <c r="C1298" s="9" t="s">
        <v>16</v>
      </c>
      <c r="D1298" s="9" t="s">
        <v>23</v>
      </c>
      <c r="E1298" s="10">
        <v>1399.33</v>
      </c>
      <c r="F1298" s="11">
        <v>22</v>
      </c>
      <c r="G1298" s="11">
        <v>28</v>
      </c>
      <c r="H1298" s="10">
        <v>975.59</v>
      </c>
    </row>
    <row r="1299" spans="1:8" x14ac:dyDescent="0.25">
      <c r="A1299" s="13" t="s">
        <v>1237</v>
      </c>
      <c r="B1299" s="8">
        <v>45351</v>
      </c>
      <c r="C1299" s="9" t="s">
        <v>16</v>
      </c>
      <c r="D1299" s="9" t="s">
        <v>23</v>
      </c>
      <c r="E1299" s="10">
        <v>4053.54</v>
      </c>
      <c r="F1299" s="11">
        <v>5</v>
      </c>
      <c r="G1299" s="11">
        <v>2</v>
      </c>
      <c r="H1299" s="10">
        <v>771.91</v>
      </c>
    </row>
    <row r="1300" spans="1:8" x14ac:dyDescent="0.25">
      <c r="A1300" s="13" t="s">
        <v>1285</v>
      </c>
      <c r="B1300" s="8">
        <v>45295</v>
      </c>
      <c r="C1300" s="9" t="s">
        <v>16</v>
      </c>
      <c r="D1300" s="9" t="s">
        <v>23</v>
      </c>
      <c r="E1300" s="10">
        <v>1284.79</v>
      </c>
      <c r="F1300" s="11">
        <v>47</v>
      </c>
      <c r="G1300" s="11">
        <v>34</v>
      </c>
      <c r="H1300" s="10">
        <v>1759.99</v>
      </c>
    </row>
    <row r="1301" spans="1:8" x14ac:dyDescent="0.25">
      <c r="A1301" s="13" t="s">
        <v>1290</v>
      </c>
      <c r="B1301" s="8">
        <v>45345</v>
      </c>
      <c r="C1301" s="9" t="s">
        <v>16</v>
      </c>
      <c r="D1301" s="9" t="s">
        <v>23</v>
      </c>
      <c r="E1301" s="10">
        <v>3500.89</v>
      </c>
      <c r="F1301" s="11">
        <v>18</v>
      </c>
      <c r="G1301" s="11">
        <v>5</v>
      </c>
      <c r="H1301" s="10">
        <v>1097.3599999999999</v>
      </c>
    </row>
    <row r="1302" spans="1:8" x14ac:dyDescent="0.25">
      <c r="A1302" s="13" t="s">
        <v>1291</v>
      </c>
      <c r="B1302" s="8">
        <v>45129</v>
      </c>
      <c r="C1302" s="9" t="s">
        <v>16</v>
      </c>
      <c r="D1302" s="9" t="s">
        <v>23</v>
      </c>
      <c r="E1302" s="10">
        <v>2940</v>
      </c>
      <c r="F1302" s="11">
        <v>15</v>
      </c>
      <c r="G1302" s="11">
        <v>21</v>
      </c>
      <c r="H1302" s="10">
        <v>1347.47</v>
      </c>
    </row>
    <row r="1303" spans="1:8" x14ac:dyDescent="0.25">
      <c r="A1303" s="13" t="s">
        <v>1306</v>
      </c>
      <c r="B1303" s="8">
        <v>44917</v>
      </c>
      <c r="C1303" s="9" t="s">
        <v>16</v>
      </c>
      <c r="D1303" s="9" t="s">
        <v>23</v>
      </c>
      <c r="E1303" s="10">
        <v>445.13</v>
      </c>
      <c r="F1303" s="11">
        <v>27</v>
      </c>
      <c r="G1303" s="11">
        <v>31</v>
      </c>
      <c r="H1303" s="10">
        <v>48.17</v>
      </c>
    </row>
    <row r="1304" spans="1:8" x14ac:dyDescent="0.25">
      <c r="A1304" s="13" t="s">
        <v>1318</v>
      </c>
      <c r="B1304" s="8">
        <v>45299</v>
      </c>
      <c r="C1304" s="9" t="s">
        <v>16</v>
      </c>
      <c r="D1304" s="9" t="s">
        <v>23</v>
      </c>
      <c r="E1304" s="10">
        <v>962.12</v>
      </c>
      <c r="F1304" s="11">
        <v>27</v>
      </c>
      <c r="G1304" s="11">
        <v>34</v>
      </c>
      <c r="H1304" s="10">
        <v>1823.22</v>
      </c>
    </row>
    <row r="1305" spans="1:8" x14ac:dyDescent="0.25">
      <c r="A1305" s="13" t="s">
        <v>1394</v>
      </c>
      <c r="B1305" s="8">
        <v>44938</v>
      </c>
      <c r="C1305" s="9" t="s">
        <v>16</v>
      </c>
      <c r="D1305" s="9" t="s">
        <v>23</v>
      </c>
      <c r="E1305" s="10">
        <v>672.26</v>
      </c>
      <c r="F1305" s="11">
        <v>33</v>
      </c>
      <c r="G1305" s="11">
        <v>28</v>
      </c>
      <c r="H1305" s="10">
        <v>1560.25</v>
      </c>
    </row>
    <row r="1306" spans="1:8" x14ac:dyDescent="0.25">
      <c r="A1306" s="13" t="s">
        <v>1401</v>
      </c>
      <c r="B1306" s="8">
        <v>45213</v>
      </c>
      <c r="C1306" s="9" t="s">
        <v>16</v>
      </c>
      <c r="D1306" s="9" t="s">
        <v>23</v>
      </c>
      <c r="E1306" s="10">
        <v>4352.9399999999996</v>
      </c>
      <c r="F1306" s="11">
        <v>20</v>
      </c>
      <c r="G1306" s="11">
        <v>29</v>
      </c>
      <c r="H1306" s="10">
        <v>1264.1099999999999</v>
      </c>
    </row>
    <row r="1307" spans="1:8" x14ac:dyDescent="0.25">
      <c r="A1307" s="13" t="s">
        <v>1425</v>
      </c>
      <c r="B1307" s="8">
        <v>45214</v>
      </c>
      <c r="C1307" s="9" t="s">
        <v>16</v>
      </c>
      <c r="D1307" s="9" t="s">
        <v>23</v>
      </c>
      <c r="E1307" s="10">
        <v>1694.07</v>
      </c>
      <c r="F1307" s="11">
        <v>22</v>
      </c>
      <c r="G1307" s="11">
        <v>41</v>
      </c>
      <c r="H1307" s="10">
        <v>742.08</v>
      </c>
    </row>
    <row r="1308" spans="1:8" x14ac:dyDescent="0.25">
      <c r="A1308" s="13" t="s">
        <v>1446</v>
      </c>
      <c r="B1308" s="8">
        <v>44988</v>
      </c>
      <c r="C1308" s="9" t="s">
        <v>16</v>
      </c>
      <c r="D1308" s="9" t="s">
        <v>23</v>
      </c>
      <c r="E1308" s="10">
        <v>2668.4</v>
      </c>
      <c r="F1308" s="11">
        <v>27</v>
      </c>
      <c r="G1308" s="11">
        <v>17</v>
      </c>
      <c r="H1308" s="10">
        <v>1838.25</v>
      </c>
    </row>
    <row r="1309" spans="1:8" x14ac:dyDescent="0.25">
      <c r="A1309" s="13" t="s">
        <v>1469</v>
      </c>
      <c r="B1309" s="8">
        <v>45473</v>
      </c>
      <c r="C1309" s="9" t="s">
        <v>16</v>
      </c>
      <c r="D1309" s="9" t="s">
        <v>23</v>
      </c>
      <c r="E1309" s="10">
        <v>3443.65</v>
      </c>
      <c r="F1309" s="11">
        <v>26</v>
      </c>
      <c r="G1309" s="11">
        <v>5</v>
      </c>
      <c r="H1309" s="10">
        <v>257.23</v>
      </c>
    </row>
    <row r="1310" spans="1:8" x14ac:dyDescent="0.25">
      <c r="A1310" s="13" t="s">
        <v>1484</v>
      </c>
      <c r="B1310" s="8">
        <v>45478</v>
      </c>
      <c r="C1310" s="9" t="s">
        <v>16</v>
      </c>
      <c r="D1310" s="9" t="s">
        <v>23</v>
      </c>
      <c r="E1310" s="10">
        <v>425.02</v>
      </c>
      <c r="F1310" s="11">
        <v>29</v>
      </c>
      <c r="G1310" s="11">
        <v>33</v>
      </c>
      <c r="H1310" s="10">
        <v>1414.04</v>
      </c>
    </row>
    <row r="1311" spans="1:8" x14ac:dyDescent="0.25">
      <c r="A1311" s="13" t="s">
        <v>1485</v>
      </c>
      <c r="B1311" s="8">
        <v>45333</v>
      </c>
      <c r="C1311" s="9" t="s">
        <v>16</v>
      </c>
      <c r="D1311" s="9" t="s">
        <v>23</v>
      </c>
      <c r="E1311" s="10">
        <v>3384.73</v>
      </c>
      <c r="F1311" s="11">
        <v>22</v>
      </c>
      <c r="G1311" s="11">
        <v>4</v>
      </c>
      <c r="H1311" s="10">
        <v>1252.93</v>
      </c>
    </row>
    <row r="1312" spans="1:8" x14ac:dyDescent="0.25">
      <c r="A1312" s="13" t="s">
        <v>1502</v>
      </c>
      <c r="B1312" s="8">
        <v>45162</v>
      </c>
      <c r="C1312" s="9" t="s">
        <v>16</v>
      </c>
      <c r="D1312" s="9" t="s">
        <v>23</v>
      </c>
      <c r="E1312" s="10">
        <v>985.14</v>
      </c>
      <c r="F1312" s="11">
        <v>49</v>
      </c>
      <c r="G1312" s="11">
        <v>23</v>
      </c>
      <c r="H1312" s="10">
        <v>1562.08</v>
      </c>
    </row>
    <row r="1313" spans="1:8" x14ac:dyDescent="0.25">
      <c r="A1313" s="13" t="s">
        <v>1518</v>
      </c>
      <c r="B1313" s="8">
        <v>45157</v>
      </c>
      <c r="C1313" s="9" t="s">
        <v>16</v>
      </c>
      <c r="D1313" s="9" t="s">
        <v>23</v>
      </c>
      <c r="E1313" s="10">
        <v>2939.37</v>
      </c>
      <c r="F1313" s="11">
        <v>27</v>
      </c>
      <c r="G1313" s="11">
        <v>29</v>
      </c>
      <c r="H1313" s="10">
        <v>167.82</v>
      </c>
    </row>
    <row r="1314" spans="1:8" x14ac:dyDescent="0.25">
      <c r="A1314" s="13" t="s">
        <v>1526</v>
      </c>
      <c r="B1314" s="8">
        <v>45327</v>
      </c>
      <c r="C1314" s="9" t="s">
        <v>16</v>
      </c>
      <c r="D1314" s="9" t="s">
        <v>23</v>
      </c>
      <c r="E1314" s="10">
        <v>438.28</v>
      </c>
      <c r="F1314" s="11">
        <v>29</v>
      </c>
      <c r="G1314" s="11">
        <v>1</v>
      </c>
      <c r="H1314" s="10">
        <v>444.16</v>
      </c>
    </row>
    <row r="1315" spans="1:8" x14ac:dyDescent="0.25">
      <c r="A1315" s="13" t="s">
        <v>1545</v>
      </c>
      <c r="B1315" s="8">
        <v>45441</v>
      </c>
      <c r="C1315" s="9" t="s">
        <v>16</v>
      </c>
      <c r="D1315" s="9" t="s">
        <v>23</v>
      </c>
      <c r="E1315" s="10">
        <v>4425.37</v>
      </c>
      <c r="F1315" s="11">
        <v>39</v>
      </c>
      <c r="G1315" s="11">
        <v>9</v>
      </c>
      <c r="H1315" s="10">
        <v>1751.32</v>
      </c>
    </row>
    <row r="1316" spans="1:8" x14ac:dyDescent="0.25">
      <c r="A1316" s="13" t="s">
        <v>1553</v>
      </c>
      <c r="B1316" s="8">
        <v>44942</v>
      </c>
      <c r="C1316" s="9" t="s">
        <v>16</v>
      </c>
      <c r="D1316" s="9" t="s">
        <v>23</v>
      </c>
      <c r="E1316" s="10">
        <v>1940.94</v>
      </c>
      <c r="F1316" s="11">
        <v>35</v>
      </c>
      <c r="G1316" s="11">
        <v>12</v>
      </c>
      <c r="H1316" s="10">
        <v>243.14</v>
      </c>
    </row>
    <row r="1317" spans="1:8" x14ac:dyDescent="0.25">
      <c r="A1317" s="13" t="s">
        <v>1558</v>
      </c>
      <c r="B1317" s="8">
        <v>45298</v>
      </c>
      <c r="C1317" s="9" t="s">
        <v>16</v>
      </c>
      <c r="D1317" s="9" t="s">
        <v>23</v>
      </c>
      <c r="E1317" s="10">
        <v>4698.95</v>
      </c>
      <c r="F1317" s="11">
        <v>19</v>
      </c>
      <c r="G1317" s="11">
        <v>48</v>
      </c>
      <c r="H1317" s="10">
        <v>404.7</v>
      </c>
    </row>
    <row r="1318" spans="1:8" x14ac:dyDescent="0.25">
      <c r="A1318" s="13" t="s">
        <v>1560</v>
      </c>
      <c r="B1318" s="8">
        <v>45497</v>
      </c>
      <c r="C1318" s="9" t="s">
        <v>16</v>
      </c>
      <c r="D1318" s="9" t="s">
        <v>23</v>
      </c>
      <c r="E1318" s="10">
        <v>3542.28</v>
      </c>
      <c r="F1318" s="11">
        <v>22</v>
      </c>
      <c r="G1318" s="11">
        <v>10</v>
      </c>
      <c r="H1318" s="10">
        <v>132.93</v>
      </c>
    </row>
    <row r="1319" spans="1:8" x14ac:dyDescent="0.25">
      <c r="A1319" s="13" t="s">
        <v>1573</v>
      </c>
      <c r="B1319" s="8">
        <v>45226</v>
      </c>
      <c r="C1319" s="9" t="s">
        <v>16</v>
      </c>
      <c r="D1319" s="9" t="s">
        <v>23</v>
      </c>
      <c r="E1319" s="10">
        <v>319.74</v>
      </c>
      <c r="F1319" s="11">
        <v>49</v>
      </c>
      <c r="G1319" s="11">
        <v>13</v>
      </c>
      <c r="H1319" s="10">
        <v>678.71</v>
      </c>
    </row>
    <row r="1320" spans="1:8" x14ac:dyDescent="0.25">
      <c r="A1320" s="13" t="s">
        <v>1576</v>
      </c>
      <c r="B1320" s="8">
        <v>45569</v>
      </c>
      <c r="C1320" s="9" t="s">
        <v>16</v>
      </c>
      <c r="D1320" s="9" t="s">
        <v>23</v>
      </c>
      <c r="E1320" s="10">
        <v>1759.56</v>
      </c>
      <c r="F1320" s="11">
        <v>20</v>
      </c>
      <c r="G1320" s="11">
        <v>0</v>
      </c>
      <c r="H1320" s="10">
        <v>398.37</v>
      </c>
    </row>
    <row r="1321" spans="1:8" x14ac:dyDescent="0.25">
      <c r="A1321" s="13" t="s">
        <v>1582</v>
      </c>
      <c r="B1321" s="8">
        <v>45147</v>
      </c>
      <c r="C1321" s="9" t="s">
        <v>16</v>
      </c>
      <c r="D1321" s="9" t="s">
        <v>23</v>
      </c>
      <c r="E1321" s="10">
        <v>3569.03</v>
      </c>
      <c r="F1321" s="11">
        <v>35</v>
      </c>
      <c r="G1321" s="11">
        <v>13</v>
      </c>
      <c r="H1321" s="10">
        <v>306.83</v>
      </c>
    </row>
    <row r="1322" spans="1:8" x14ac:dyDescent="0.25">
      <c r="A1322" s="13" t="s">
        <v>1594</v>
      </c>
      <c r="B1322" s="8">
        <v>45250</v>
      </c>
      <c r="C1322" s="9" t="s">
        <v>16</v>
      </c>
      <c r="D1322" s="9" t="s">
        <v>23</v>
      </c>
      <c r="E1322" s="10">
        <v>1488.1</v>
      </c>
      <c r="F1322" s="11">
        <v>37</v>
      </c>
      <c r="G1322" s="11">
        <v>1</v>
      </c>
      <c r="H1322" s="10">
        <v>1425.57</v>
      </c>
    </row>
    <row r="1323" spans="1:8" x14ac:dyDescent="0.25">
      <c r="A1323" s="13" t="s">
        <v>1595</v>
      </c>
      <c r="B1323" s="8">
        <v>45260</v>
      </c>
      <c r="C1323" s="9" t="s">
        <v>16</v>
      </c>
      <c r="D1323" s="9" t="s">
        <v>23</v>
      </c>
      <c r="E1323" s="10">
        <v>981.03</v>
      </c>
      <c r="F1323" s="11">
        <v>44</v>
      </c>
      <c r="G1323" s="11">
        <v>47</v>
      </c>
      <c r="H1323" s="10">
        <v>232.96</v>
      </c>
    </row>
    <row r="1324" spans="1:8" x14ac:dyDescent="0.25">
      <c r="A1324" s="13" t="s">
        <v>1602</v>
      </c>
      <c r="B1324" s="8">
        <v>45143</v>
      </c>
      <c r="C1324" s="9" t="s">
        <v>16</v>
      </c>
      <c r="D1324" s="9" t="s">
        <v>23</v>
      </c>
      <c r="E1324" s="10">
        <v>4094.89</v>
      </c>
      <c r="F1324" s="11">
        <v>17</v>
      </c>
      <c r="G1324" s="11">
        <v>32</v>
      </c>
      <c r="H1324" s="10">
        <v>540.11</v>
      </c>
    </row>
    <row r="1325" spans="1:8" x14ac:dyDescent="0.25">
      <c r="A1325" s="13" t="s">
        <v>1618</v>
      </c>
      <c r="B1325" s="8">
        <v>45521</v>
      </c>
      <c r="C1325" s="9" t="s">
        <v>16</v>
      </c>
      <c r="D1325" s="9" t="s">
        <v>23</v>
      </c>
      <c r="E1325" s="10">
        <v>180.64</v>
      </c>
      <c r="F1325" s="11">
        <v>33</v>
      </c>
      <c r="G1325" s="11">
        <v>4</v>
      </c>
      <c r="H1325" s="10">
        <v>1922.22</v>
      </c>
    </row>
    <row r="1326" spans="1:8" x14ac:dyDescent="0.25">
      <c r="A1326" s="13" t="s">
        <v>1629</v>
      </c>
      <c r="B1326" s="8">
        <v>44897</v>
      </c>
      <c r="C1326" s="9" t="s">
        <v>16</v>
      </c>
      <c r="D1326" s="9" t="s">
        <v>23</v>
      </c>
      <c r="E1326" s="10">
        <v>1962.68</v>
      </c>
      <c r="F1326" s="11">
        <v>27</v>
      </c>
      <c r="G1326" s="11">
        <v>3</v>
      </c>
      <c r="H1326" s="10">
        <v>394.39</v>
      </c>
    </row>
    <row r="1327" spans="1:8" x14ac:dyDescent="0.25">
      <c r="A1327" s="13" t="s">
        <v>1673</v>
      </c>
      <c r="B1327" s="8">
        <v>45073</v>
      </c>
      <c r="C1327" s="9" t="s">
        <v>16</v>
      </c>
      <c r="D1327" s="9" t="s">
        <v>23</v>
      </c>
      <c r="E1327" s="10">
        <v>2708.65</v>
      </c>
      <c r="F1327" s="11">
        <v>18</v>
      </c>
      <c r="G1327" s="11">
        <v>23</v>
      </c>
      <c r="H1327" s="10">
        <v>528.42999999999995</v>
      </c>
    </row>
    <row r="1328" spans="1:8" x14ac:dyDescent="0.25">
      <c r="A1328" s="13" t="s">
        <v>1680</v>
      </c>
      <c r="B1328" s="8">
        <v>45396</v>
      </c>
      <c r="C1328" s="9" t="s">
        <v>16</v>
      </c>
      <c r="D1328" s="9" t="s">
        <v>23</v>
      </c>
      <c r="E1328" s="10">
        <v>4226.1899999999996</v>
      </c>
      <c r="F1328" s="11">
        <v>12</v>
      </c>
      <c r="G1328" s="11">
        <v>37</v>
      </c>
      <c r="H1328" s="10">
        <v>1247.98</v>
      </c>
    </row>
    <row r="1329" spans="1:8" x14ac:dyDescent="0.25">
      <c r="A1329" s="13" t="s">
        <v>1700</v>
      </c>
      <c r="B1329" s="8">
        <v>44918</v>
      </c>
      <c r="C1329" s="9" t="s">
        <v>16</v>
      </c>
      <c r="D1329" s="9" t="s">
        <v>23</v>
      </c>
      <c r="E1329" s="10">
        <v>2247.12</v>
      </c>
      <c r="F1329" s="11">
        <v>3</v>
      </c>
      <c r="G1329" s="11">
        <v>41</v>
      </c>
      <c r="H1329" s="10">
        <v>1107.3599999999999</v>
      </c>
    </row>
    <row r="1330" spans="1:8" x14ac:dyDescent="0.25">
      <c r="A1330" s="13" t="s">
        <v>1710</v>
      </c>
      <c r="B1330" s="8">
        <v>45019</v>
      </c>
      <c r="C1330" s="9" t="s">
        <v>16</v>
      </c>
      <c r="D1330" s="9" t="s">
        <v>23</v>
      </c>
      <c r="E1330" s="10">
        <v>4575.67</v>
      </c>
      <c r="F1330" s="11">
        <v>46</v>
      </c>
      <c r="G1330" s="11">
        <v>34</v>
      </c>
      <c r="H1330" s="10">
        <v>166.26</v>
      </c>
    </row>
    <row r="1331" spans="1:8" x14ac:dyDescent="0.25">
      <c r="A1331" s="13" t="s">
        <v>1720</v>
      </c>
      <c r="B1331" s="8">
        <v>45144</v>
      </c>
      <c r="C1331" s="9" t="s">
        <v>16</v>
      </c>
      <c r="D1331" s="9" t="s">
        <v>23</v>
      </c>
      <c r="E1331" s="10">
        <v>1111.81</v>
      </c>
      <c r="F1331" s="11">
        <v>41</v>
      </c>
      <c r="G1331" s="11">
        <v>8</v>
      </c>
      <c r="H1331" s="10">
        <v>288.58999999999997</v>
      </c>
    </row>
    <row r="1332" spans="1:8" x14ac:dyDescent="0.25">
      <c r="A1332" s="13" t="s">
        <v>1725</v>
      </c>
      <c r="B1332" s="8">
        <v>45458</v>
      </c>
      <c r="C1332" s="9" t="s">
        <v>16</v>
      </c>
      <c r="D1332" s="9" t="s">
        <v>23</v>
      </c>
      <c r="E1332" s="10">
        <v>1765.05</v>
      </c>
      <c r="F1332" s="11">
        <v>48</v>
      </c>
      <c r="G1332" s="11">
        <v>3</v>
      </c>
      <c r="H1332" s="10">
        <v>700.94</v>
      </c>
    </row>
    <row r="1333" spans="1:8" x14ac:dyDescent="0.25">
      <c r="A1333" s="13" t="s">
        <v>1729</v>
      </c>
      <c r="B1333" s="8">
        <v>45055</v>
      </c>
      <c r="C1333" s="9" t="s">
        <v>16</v>
      </c>
      <c r="D1333" s="9" t="s">
        <v>23</v>
      </c>
      <c r="E1333" s="10">
        <v>651.79999999999995</v>
      </c>
      <c r="F1333" s="11">
        <v>2</v>
      </c>
      <c r="G1333" s="11">
        <v>0</v>
      </c>
      <c r="H1333" s="10">
        <v>1219.47</v>
      </c>
    </row>
    <row r="1334" spans="1:8" x14ac:dyDescent="0.25">
      <c r="A1334" s="13" t="s">
        <v>1737</v>
      </c>
      <c r="B1334" s="8">
        <v>45550</v>
      </c>
      <c r="C1334" s="9" t="s">
        <v>16</v>
      </c>
      <c r="D1334" s="9" t="s">
        <v>23</v>
      </c>
      <c r="E1334" s="10">
        <v>3015.79</v>
      </c>
      <c r="F1334" s="11">
        <v>35</v>
      </c>
      <c r="G1334" s="11">
        <v>39</v>
      </c>
      <c r="H1334" s="10">
        <v>404.98</v>
      </c>
    </row>
    <row r="1335" spans="1:8" x14ac:dyDescent="0.25">
      <c r="A1335" s="13" t="s">
        <v>1759</v>
      </c>
      <c r="B1335" s="8">
        <v>45540</v>
      </c>
      <c r="C1335" s="9" t="s">
        <v>16</v>
      </c>
      <c r="D1335" s="9" t="s">
        <v>23</v>
      </c>
      <c r="E1335" s="10">
        <v>2662.87</v>
      </c>
      <c r="F1335" s="11">
        <v>12</v>
      </c>
      <c r="G1335" s="11">
        <v>23</v>
      </c>
      <c r="H1335" s="10">
        <v>1847.27</v>
      </c>
    </row>
    <row r="1336" spans="1:8" x14ac:dyDescent="0.25">
      <c r="A1336" s="13" t="s">
        <v>1761</v>
      </c>
      <c r="B1336" s="8">
        <v>45513</v>
      </c>
      <c r="C1336" s="9" t="s">
        <v>16</v>
      </c>
      <c r="D1336" s="9" t="s">
        <v>23</v>
      </c>
      <c r="E1336" s="10">
        <v>2123.08</v>
      </c>
      <c r="F1336" s="11">
        <v>41</v>
      </c>
      <c r="G1336" s="11">
        <v>50</v>
      </c>
      <c r="H1336" s="10">
        <v>391.53</v>
      </c>
    </row>
    <row r="1337" spans="1:8" x14ac:dyDescent="0.25">
      <c r="A1337" s="13" t="s">
        <v>1785</v>
      </c>
      <c r="B1337" s="8">
        <v>45033</v>
      </c>
      <c r="C1337" s="9" t="s">
        <v>16</v>
      </c>
      <c r="D1337" s="9" t="s">
        <v>23</v>
      </c>
      <c r="E1337" s="10">
        <v>3649.8</v>
      </c>
      <c r="F1337" s="11">
        <v>14</v>
      </c>
      <c r="G1337" s="11">
        <v>22</v>
      </c>
      <c r="H1337" s="10">
        <v>866.39</v>
      </c>
    </row>
    <row r="1338" spans="1:8" x14ac:dyDescent="0.25">
      <c r="A1338" s="13" t="s">
        <v>1796</v>
      </c>
      <c r="B1338" s="8">
        <v>45559</v>
      </c>
      <c r="C1338" s="9" t="s">
        <v>16</v>
      </c>
      <c r="D1338" s="9" t="s">
        <v>23</v>
      </c>
      <c r="E1338" s="10">
        <v>67.31</v>
      </c>
      <c r="F1338" s="11">
        <v>37</v>
      </c>
      <c r="G1338" s="11">
        <v>6</v>
      </c>
      <c r="H1338" s="10">
        <v>696.83</v>
      </c>
    </row>
    <row r="1339" spans="1:8" x14ac:dyDescent="0.25">
      <c r="A1339" s="13" t="s">
        <v>1839</v>
      </c>
      <c r="B1339" s="8">
        <v>45427</v>
      </c>
      <c r="C1339" s="9" t="s">
        <v>16</v>
      </c>
      <c r="D1339" s="9" t="s">
        <v>23</v>
      </c>
      <c r="E1339" s="10">
        <v>3467.68</v>
      </c>
      <c r="F1339" s="11">
        <v>45</v>
      </c>
      <c r="G1339" s="11">
        <v>26</v>
      </c>
      <c r="H1339" s="10">
        <v>397.08</v>
      </c>
    </row>
    <row r="1340" spans="1:8" x14ac:dyDescent="0.25">
      <c r="A1340" s="13" t="s">
        <v>1857</v>
      </c>
      <c r="B1340" s="8">
        <v>45189</v>
      </c>
      <c r="C1340" s="9" t="s">
        <v>16</v>
      </c>
      <c r="D1340" s="9" t="s">
        <v>23</v>
      </c>
      <c r="E1340" s="10">
        <v>2965.47</v>
      </c>
      <c r="F1340" s="11">
        <v>20</v>
      </c>
      <c r="G1340" s="11">
        <v>26</v>
      </c>
      <c r="H1340" s="10">
        <v>692.27</v>
      </c>
    </row>
    <row r="1341" spans="1:8" x14ac:dyDescent="0.25">
      <c r="A1341" s="13" t="s">
        <v>1918</v>
      </c>
      <c r="B1341" s="8">
        <v>45019</v>
      </c>
      <c r="C1341" s="9" t="s">
        <v>16</v>
      </c>
      <c r="D1341" s="9" t="s">
        <v>23</v>
      </c>
      <c r="E1341" s="10">
        <v>4484.29</v>
      </c>
      <c r="F1341" s="11">
        <v>37</v>
      </c>
      <c r="G1341" s="11">
        <v>26</v>
      </c>
      <c r="H1341" s="10">
        <v>47.89</v>
      </c>
    </row>
    <row r="1342" spans="1:8" x14ac:dyDescent="0.25">
      <c r="A1342" s="13" t="s">
        <v>1934</v>
      </c>
      <c r="B1342" s="8">
        <v>45535</v>
      </c>
      <c r="C1342" s="9" t="s">
        <v>16</v>
      </c>
      <c r="D1342" s="9" t="s">
        <v>23</v>
      </c>
      <c r="E1342" s="10">
        <v>4781.3500000000004</v>
      </c>
      <c r="F1342" s="11">
        <v>22</v>
      </c>
      <c r="G1342" s="11">
        <v>16</v>
      </c>
      <c r="H1342" s="10">
        <v>1533.47</v>
      </c>
    </row>
    <row r="1343" spans="1:8" x14ac:dyDescent="0.25">
      <c r="A1343" s="13" t="s">
        <v>1948</v>
      </c>
      <c r="B1343" s="8">
        <v>44966</v>
      </c>
      <c r="C1343" s="9" t="s">
        <v>16</v>
      </c>
      <c r="D1343" s="9" t="s">
        <v>23</v>
      </c>
      <c r="E1343" s="10">
        <v>4856.71</v>
      </c>
      <c r="F1343" s="11">
        <v>3</v>
      </c>
      <c r="G1343" s="11">
        <v>46</v>
      </c>
      <c r="H1343" s="10">
        <v>1262.97</v>
      </c>
    </row>
    <row r="1344" spans="1:8" x14ac:dyDescent="0.25">
      <c r="A1344" s="13" t="s">
        <v>2041</v>
      </c>
      <c r="B1344" s="8">
        <v>45499</v>
      </c>
      <c r="C1344" s="9" t="s">
        <v>16</v>
      </c>
      <c r="D1344" s="9" t="s">
        <v>23</v>
      </c>
      <c r="E1344" s="10">
        <v>1955.03</v>
      </c>
      <c r="F1344" s="11">
        <v>11</v>
      </c>
      <c r="G1344" s="11">
        <v>24</v>
      </c>
      <c r="H1344" s="10">
        <v>1354.39</v>
      </c>
    </row>
    <row r="1345" spans="1:8" x14ac:dyDescent="0.25">
      <c r="A1345" s="13" t="s">
        <v>2047</v>
      </c>
      <c r="B1345" s="8">
        <v>44942</v>
      </c>
      <c r="C1345" s="9" t="s">
        <v>16</v>
      </c>
      <c r="D1345" s="9" t="s">
        <v>23</v>
      </c>
      <c r="E1345" s="10">
        <v>2481.37</v>
      </c>
      <c r="F1345" s="11">
        <v>39</v>
      </c>
      <c r="G1345" s="11">
        <v>47</v>
      </c>
      <c r="H1345" s="10">
        <v>1256.8699999999999</v>
      </c>
    </row>
    <row r="1346" spans="1:8" x14ac:dyDescent="0.25">
      <c r="A1346" s="13" t="s">
        <v>2110</v>
      </c>
      <c r="B1346" s="8">
        <v>44962</v>
      </c>
      <c r="C1346" s="9" t="s">
        <v>16</v>
      </c>
      <c r="D1346" s="9" t="s">
        <v>23</v>
      </c>
      <c r="E1346" s="10">
        <v>4026.63</v>
      </c>
      <c r="F1346" s="11">
        <v>30</v>
      </c>
      <c r="G1346" s="11">
        <v>34</v>
      </c>
      <c r="H1346" s="10">
        <v>1696.2</v>
      </c>
    </row>
    <row r="1347" spans="1:8" x14ac:dyDescent="0.25">
      <c r="A1347" s="13" t="s">
        <v>2116</v>
      </c>
      <c r="B1347" s="8">
        <v>45192</v>
      </c>
      <c r="C1347" s="9" t="s">
        <v>16</v>
      </c>
      <c r="D1347" s="9" t="s">
        <v>23</v>
      </c>
      <c r="E1347" s="10">
        <v>369.74</v>
      </c>
      <c r="F1347" s="11">
        <v>4</v>
      </c>
      <c r="G1347" s="11">
        <v>8</v>
      </c>
      <c r="H1347" s="10">
        <v>1287.8800000000001</v>
      </c>
    </row>
    <row r="1348" spans="1:8" x14ac:dyDescent="0.25">
      <c r="A1348" s="13" t="s">
        <v>2128</v>
      </c>
      <c r="B1348" s="8">
        <v>45266</v>
      </c>
      <c r="C1348" s="9" t="s">
        <v>16</v>
      </c>
      <c r="D1348" s="9" t="s">
        <v>23</v>
      </c>
      <c r="E1348" s="10">
        <v>1501.95</v>
      </c>
      <c r="F1348" s="11">
        <v>21</v>
      </c>
      <c r="G1348" s="11">
        <v>9</v>
      </c>
      <c r="H1348" s="10">
        <v>1256.3399999999999</v>
      </c>
    </row>
    <row r="1349" spans="1:8" x14ac:dyDescent="0.25">
      <c r="A1349" s="13" t="s">
        <v>2152</v>
      </c>
      <c r="B1349" s="8">
        <v>45201</v>
      </c>
      <c r="C1349" s="9" t="s">
        <v>16</v>
      </c>
      <c r="D1349" s="9" t="s">
        <v>23</v>
      </c>
      <c r="E1349" s="10">
        <v>902.28</v>
      </c>
      <c r="F1349" s="11">
        <v>8</v>
      </c>
      <c r="G1349" s="11">
        <v>48</v>
      </c>
      <c r="H1349" s="10">
        <v>1764.59</v>
      </c>
    </row>
    <row r="1350" spans="1:8" x14ac:dyDescent="0.25">
      <c r="A1350" s="13" t="s">
        <v>2158</v>
      </c>
      <c r="B1350" s="8">
        <v>45435</v>
      </c>
      <c r="C1350" s="9" t="s">
        <v>16</v>
      </c>
      <c r="D1350" s="9" t="s">
        <v>23</v>
      </c>
      <c r="E1350" s="10">
        <v>70.260000000000005</v>
      </c>
      <c r="F1350" s="11">
        <v>42</v>
      </c>
      <c r="G1350" s="11">
        <v>19</v>
      </c>
      <c r="H1350" s="10">
        <v>135.66999999999999</v>
      </c>
    </row>
    <row r="1351" spans="1:8" x14ac:dyDescent="0.25">
      <c r="A1351" s="13" t="s">
        <v>2202</v>
      </c>
      <c r="B1351" s="8">
        <v>44999</v>
      </c>
      <c r="C1351" s="9" t="s">
        <v>16</v>
      </c>
      <c r="D1351" s="9" t="s">
        <v>23</v>
      </c>
      <c r="E1351" s="10">
        <v>3098.32</v>
      </c>
      <c r="F1351" s="11">
        <v>38</v>
      </c>
      <c r="G1351" s="11">
        <v>47</v>
      </c>
      <c r="H1351" s="10">
        <v>82.86</v>
      </c>
    </row>
    <row r="1352" spans="1:8" x14ac:dyDescent="0.25">
      <c r="A1352" s="13" t="s">
        <v>2257</v>
      </c>
      <c r="B1352" s="8">
        <v>45112</v>
      </c>
      <c r="C1352" s="9" t="s">
        <v>16</v>
      </c>
      <c r="D1352" s="9" t="s">
        <v>23</v>
      </c>
      <c r="E1352" s="10">
        <v>165.82</v>
      </c>
      <c r="F1352" s="11">
        <v>40</v>
      </c>
      <c r="G1352" s="11">
        <v>10</v>
      </c>
      <c r="H1352" s="10">
        <v>1058.17</v>
      </c>
    </row>
    <row r="1353" spans="1:8" x14ac:dyDescent="0.25">
      <c r="A1353" s="13" t="s">
        <v>2258</v>
      </c>
      <c r="B1353" s="8">
        <v>45063</v>
      </c>
      <c r="C1353" s="9" t="s">
        <v>16</v>
      </c>
      <c r="D1353" s="9" t="s">
        <v>23</v>
      </c>
      <c r="E1353" s="10">
        <v>1819.19</v>
      </c>
      <c r="F1353" s="11">
        <v>40</v>
      </c>
      <c r="G1353" s="11">
        <v>36</v>
      </c>
      <c r="H1353" s="10">
        <v>612.99</v>
      </c>
    </row>
    <row r="1354" spans="1:8" x14ac:dyDescent="0.25">
      <c r="A1354" s="13" t="s">
        <v>2300</v>
      </c>
      <c r="B1354" s="8">
        <v>45078</v>
      </c>
      <c r="C1354" s="9" t="s">
        <v>16</v>
      </c>
      <c r="D1354" s="9" t="s">
        <v>23</v>
      </c>
      <c r="E1354" s="10">
        <v>1519.58</v>
      </c>
      <c r="F1354" s="11">
        <v>32</v>
      </c>
      <c r="G1354" s="11">
        <v>47</v>
      </c>
      <c r="H1354" s="10">
        <v>943.15</v>
      </c>
    </row>
    <row r="1355" spans="1:8" x14ac:dyDescent="0.25">
      <c r="A1355" s="13" t="s">
        <v>2305</v>
      </c>
      <c r="B1355" s="8">
        <v>45443</v>
      </c>
      <c r="C1355" s="9" t="s">
        <v>16</v>
      </c>
      <c r="D1355" s="9" t="s">
        <v>23</v>
      </c>
      <c r="E1355" s="10">
        <v>3379.94</v>
      </c>
      <c r="F1355" s="11">
        <v>5</v>
      </c>
      <c r="G1355" s="11">
        <v>44</v>
      </c>
      <c r="H1355" s="10">
        <v>1396.27</v>
      </c>
    </row>
    <row r="1356" spans="1:8" x14ac:dyDescent="0.25">
      <c r="A1356" s="13" t="s">
        <v>2338</v>
      </c>
      <c r="B1356" s="8">
        <v>45133</v>
      </c>
      <c r="C1356" s="9" t="s">
        <v>16</v>
      </c>
      <c r="D1356" s="9" t="s">
        <v>23</v>
      </c>
      <c r="E1356" s="10">
        <v>3034.25</v>
      </c>
      <c r="F1356" s="11">
        <v>5</v>
      </c>
      <c r="G1356" s="11">
        <v>34</v>
      </c>
      <c r="H1356" s="10">
        <v>1521.09</v>
      </c>
    </row>
    <row r="1357" spans="1:8" x14ac:dyDescent="0.25">
      <c r="A1357" s="13" t="s">
        <v>2343</v>
      </c>
      <c r="B1357" s="8">
        <v>45023</v>
      </c>
      <c r="C1357" s="9" t="s">
        <v>16</v>
      </c>
      <c r="D1357" s="9" t="s">
        <v>23</v>
      </c>
      <c r="E1357" s="10">
        <v>221.69</v>
      </c>
      <c r="F1357" s="11">
        <v>14</v>
      </c>
      <c r="G1357" s="11">
        <v>13</v>
      </c>
      <c r="H1357" s="10">
        <v>1644.43</v>
      </c>
    </row>
    <row r="1358" spans="1:8" x14ac:dyDescent="0.25">
      <c r="A1358" s="13" t="s">
        <v>2347</v>
      </c>
      <c r="B1358" s="8">
        <v>45611</v>
      </c>
      <c r="C1358" s="9" t="s">
        <v>16</v>
      </c>
      <c r="D1358" s="9" t="s">
        <v>23</v>
      </c>
      <c r="E1358" s="10">
        <v>291.25</v>
      </c>
      <c r="F1358" s="11">
        <v>12</v>
      </c>
      <c r="G1358" s="11">
        <v>14</v>
      </c>
      <c r="H1358" s="10">
        <v>1784.84</v>
      </c>
    </row>
    <row r="1359" spans="1:8" x14ac:dyDescent="0.25">
      <c r="A1359" s="13" t="s">
        <v>2360</v>
      </c>
      <c r="B1359" s="8">
        <v>45076</v>
      </c>
      <c r="C1359" s="9" t="s">
        <v>16</v>
      </c>
      <c r="D1359" s="9" t="s">
        <v>23</v>
      </c>
      <c r="E1359" s="10">
        <v>3802.58</v>
      </c>
      <c r="F1359" s="11">
        <v>34</v>
      </c>
      <c r="G1359" s="11">
        <v>8</v>
      </c>
      <c r="H1359" s="10">
        <v>1060.57</v>
      </c>
    </row>
    <row r="1360" spans="1:8" x14ac:dyDescent="0.25">
      <c r="A1360" s="13" t="s">
        <v>2398</v>
      </c>
      <c r="B1360" s="8">
        <v>45586</v>
      </c>
      <c r="C1360" s="9" t="s">
        <v>16</v>
      </c>
      <c r="D1360" s="9" t="s">
        <v>23</v>
      </c>
      <c r="E1360" s="10">
        <v>3014.17</v>
      </c>
      <c r="F1360" s="11">
        <v>50</v>
      </c>
      <c r="G1360" s="11">
        <v>1</v>
      </c>
      <c r="H1360" s="10">
        <v>840.43</v>
      </c>
    </row>
    <row r="1361" spans="1:8" x14ac:dyDescent="0.25">
      <c r="A1361" s="13" t="s">
        <v>2522</v>
      </c>
      <c r="B1361" s="8">
        <v>45060</v>
      </c>
      <c r="C1361" s="9" t="s">
        <v>16</v>
      </c>
      <c r="D1361" s="9" t="s">
        <v>23</v>
      </c>
      <c r="E1361" s="10">
        <v>2169.5300000000002</v>
      </c>
      <c r="F1361" s="11">
        <v>32</v>
      </c>
      <c r="G1361" s="11">
        <v>28</v>
      </c>
      <c r="H1361" s="10">
        <v>1614.51</v>
      </c>
    </row>
    <row r="1362" spans="1:8" x14ac:dyDescent="0.25">
      <c r="A1362" s="13" t="s">
        <v>2546</v>
      </c>
      <c r="B1362" s="8">
        <v>45387</v>
      </c>
      <c r="C1362" s="9" t="s">
        <v>16</v>
      </c>
      <c r="D1362" s="9" t="s">
        <v>23</v>
      </c>
      <c r="E1362" s="10">
        <v>3403.29</v>
      </c>
      <c r="F1362" s="11">
        <v>17</v>
      </c>
      <c r="G1362" s="11">
        <v>29</v>
      </c>
      <c r="H1362" s="10">
        <v>980.91</v>
      </c>
    </row>
    <row r="1363" spans="1:8" x14ac:dyDescent="0.25">
      <c r="A1363" s="13" t="s">
        <v>2570</v>
      </c>
      <c r="B1363" s="8">
        <v>45240</v>
      </c>
      <c r="C1363" s="9" t="s">
        <v>16</v>
      </c>
      <c r="D1363" s="9" t="s">
        <v>23</v>
      </c>
      <c r="E1363" s="10">
        <v>2145.4299999999998</v>
      </c>
      <c r="F1363" s="11">
        <v>20</v>
      </c>
      <c r="G1363" s="11">
        <v>15</v>
      </c>
      <c r="H1363" s="10">
        <v>643.80999999999995</v>
      </c>
    </row>
    <row r="1364" spans="1:8" x14ac:dyDescent="0.25">
      <c r="A1364" s="13" t="s">
        <v>2576</v>
      </c>
      <c r="B1364" s="8">
        <v>45599</v>
      </c>
      <c r="C1364" s="9" t="s">
        <v>16</v>
      </c>
      <c r="D1364" s="9" t="s">
        <v>23</v>
      </c>
      <c r="E1364" s="10">
        <v>3671.71</v>
      </c>
      <c r="F1364" s="11">
        <v>4</v>
      </c>
      <c r="G1364" s="11">
        <v>36</v>
      </c>
      <c r="H1364" s="10">
        <v>531.27</v>
      </c>
    </row>
    <row r="1365" spans="1:8" x14ac:dyDescent="0.25">
      <c r="A1365" s="13" t="s">
        <v>2593</v>
      </c>
      <c r="B1365" s="8">
        <v>45119</v>
      </c>
      <c r="C1365" s="9" t="s">
        <v>16</v>
      </c>
      <c r="D1365" s="9" t="s">
        <v>23</v>
      </c>
      <c r="E1365" s="10">
        <v>4076.27</v>
      </c>
      <c r="F1365" s="11">
        <v>6</v>
      </c>
      <c r="G1365" s="11">
        <v>35</v>
      </c>
      <c r="H1365" s="10">
        <v>120.01</v>
      </c>
    </row>
    <row r="1366" spans="1:8" x14ac:dyDescent="0.25">
      <c r="A1366" s="13" t="s">
        <v>2617</v>
      </c>
      <c r="B1366" s="8">
        <v>45294</v>
      </c>
      <c r="C1366" s="9" t="s">
        <v>16</v>
      </c>
      <c r="D1366" s="9" t="s">
        <v>23</v>
      </c>
      <c r="E1366" s="10">
        <v>1051.0899999999999</v>
      </c>
      <c r="F1366" s="11">
        <v>1</v>
      </c>
      <c r="G1366" s="11">
        <v>31</v>
      </c>
      <c r="H1366" s="10">
        <v>1752.03</v>
      </c>
    </row>
    <row r="1367" spans="1:8" x14ac:dyDescent="0.25">
      <c r="A1367" s="13" t="s">
        <v>2635</v>
      </c>
      <c r="B1367" s="8">
        <v>45182</v>
      </c>
      <c r="C1367" s="9" t="s">
        <v>16</v>
      </c>
      <c r="D1367" s="9" t="s">
        <v>23</v>
      </c>
      <c r="E1367" s="10">
        <v>2887.93</v>
      </c>
      <c r="F1367" s="11">
        <v>42</v>
      </c>
      <c r="G1367" s="11">
        <v>17</v>
      </c>
      <c r="H1367" s="10">
        <v>1961.31</v>
      </c>
    </row>
    <row r="1368" spans="1:8" x14ac:dyDescent="0.25">
      <c r="A1368" s="13" t="s">
        <v>2637</v>
      </c>
      <c r="B1368" s="8">
        <v>45164</v>
      </c>
      <c r="C1368" s="9" t="s">
        <v>16</v>
      </c>
      <c r="D1368" s="9" t="s">
        <v>23</v>
      </c>
      <c r="E1368" s="10">
        <v>3112.31</v>
      </c>
      <c r="F1368" s="11">
        <v>49</v>
      </c>
      <c r="G1368" s="11">
        <v>20</v>
      </c>
      <c r="H1368" s="10">
        <v>1716.8</v>
      </c>
    </row>
    <row r="1369" spans="1:8" x14ac:dyDescent="0.25">
      <c r="A1369" s="13" t="s">
        <v>2641</v>
      </c>
      <c r="B1369" s="8">
        <v>45228</v>
      </c>
      <c r="C1369" s="9" t="s">
        <v>16</v>
      </c>
      <c r="D1369" s="9" t="s">
        <v>23</v>
      </c>
      <c r="E1369" s="10">
        <v>2983.09</v>
      </c>
      <c r="F1369" s="11">
        <v>36</v>
      </c>
      <c r="G1369" s="11">
        <v>16</v>
      </c>
      <c r="H1369" s="10">
        <v>488.11</v>
      </c>
    </row>
    <row r="1370" spans="1:8" x14ac:dyDescent="0.25">
      <c r="A1370" s="13" t="s">
        <v>2643</v>
      </c>
      <c r="B1370" s="8">
        <v>45426</v>
      </c>
      <c r="C1370" s="9" t="s">
        <v>16</v>
      </c>
      <c r="D1370" s="9" t="s">
        <v>23</v>
      </c>
      <c r="E1370" s="10">
        <v>3769.74</v>
      </c>
      <c r="F1370" s="11">
        <v>13</v>
      </c>
      <c r="G1370" s="11">
        <v>0</v>
      </c>
      <c r="H1370" s="10">
        <v>1695.66</v>
      </c>
    </row>
    <row r="1371" spans="1:8" x14ac:dyDescent="0.25">
      <c r="A1371" s="13" t="s">
        <v>2675</v>
      </c>
      <c r="B1371" s="8">
        <v>45000</v>
      </c>
      <c r="C1371" s="9" t="s">
        <v>16</v>
      </c>
      <c r="D1371" s="9" t="s">
        <v>23</v>
      </c>
      <c r="E1371" s="10">
        <v>501.62</v>
      </c>
      <c r="F1371" s="11">
        <v>38</v>
      </c>
      <c r="G1371" s="11">
        <v>45</v>
      </c>
      <c r="H1371" s="10">
        <v>908.8</v>
      </c>
    </row>
    <row r="1372" spans="1:8" x14ac:dyDescent="0.25">
      <c r="A1372" s="13" t="s">
        <v>2686</v>
      </c>
      <c r="B1372" s="8">
        <v>45556</v>
      </c>
      <c r="C1372" s="9" t="s">
        <v>16</v>
      </c>
      <c r="D1372" s="9" t="s">
        <v>23</v>
      </c>
      <c r="E1372" s="10">
        <v>441.9</v>
      </c>
      <c r="F1372" s="11">
        <v>14</v>
      </c>
      <c r="G1372" s="11">
        <v>45</v>
      </c>
      <c r="H1372" s="10">
        <v>1256.54</v>
      </c>
    </row>
    <row r="1373" spans="1:8" x14ac:dyDescent="0.25">
      <c r="A1373" s="13" t="s">
        <v>2709</v>
      </c>
      <c r="B1373" s="8">
        <v>44992</v>
      </c>
      <c r="C1373" s="9" t="s">
        <v>16</v>
      </c>
      <c r="D1373" s="9" t="s">
        <v>23</v>
      </c>
      <c r="E1373" s="10">
        <v>4048.1</v>
      </c>
      <c r="F1373" s="11">
        <v>38</v>
      </c>
      <c r="G1373" s="11">
        <v>42</v>
      </c>
      <c r="H1373" s="10">
        <v>1664.54</v>
      </c>
    </row>
    <row r="1374" spans="1:8" x14ac:dyDescent="0.25">
      <c r="A1374" s="13" t="s">
        <v>2777</v>
      </c>
      <c r="B1374" s="8">
        <v>45369</v>
      </c>
      <c r="C1374" s="9" t="s">
        <v>16</v>
      </c>
      <c r="D1374" s="9" t="s">
        <v>23</v>
      </c>
      <c r="E1374" s="10">
        <v>208.72</v>
      </c>
      <c r="F1374" s="11">
        <v>1</v>
      </c>
      <c r="G1374" s="11">
        <v>13</v>
      </c>
      <c r="H1374" s="10">
        <v>1153.3499999999999</v>
      </c>
    </row>
    <row r="1375" spans="1:8" x14ac:dyDescent="0.25">
      <c r="A1375" s="13" t="s">
        <v>2822</v>
      </c>
      <c r="B1375" s="8">
        <v>45533</v>
      </c>
      <c r="C1375" s="9" t="s">
        <v>16</v>
      </c>
      <c r="D1375" s="9" t="s">
        <v>23</v>
      </c>
      <c r="E1375" s="10">
        <v>4517.66</v>
      </c>
      <c r="F1375" s="11">
        <v>4</v>
      </c>
      <c r="G1375" s="11">
        <v>33</v>
      </c>
      <c r="H1375" s="10">
        <v>1474.65</v>
      </c>
    </row>
    <row r="1376" spans="1:8" x14ac:dyDescent="0.25">
      <c r="A1376" s="13" t="s">
        <v>2835</v>
      </c>
      <c r="B1376" s="8">
        <v>45141</v>
      </c>
      <c r="C1376" s="9" t="s">
        <v>16</v>
      </c>
      <c r="D1376" s="9" t="s">
        <v>23</v>
      </c>
      <c r="E1376" s="10">
        <v>3975.1</v>
      </c>
      <c r="F1376" s="11">
        <v>36</v>
      </c>
      <c r="G1376" s="11">
        <v>4</v>
      </c>
      <c r="H1376" s="10">
        <v>701.33</v>
      </c>
    </row>
    <row r="1377" spans="1:8" x14ac:dyDescent="0.25">
      <c r="A1377" s="13" t="s">
        <v>2848</v>
      </c>
      <c r="B1377" s="8">
        <v>45343</v>
      </c>
      <c r="C1377" s="9" t="s">
        <v>16</v>
      </c>
      <c r="D1377" s="9" t="s">
        <v>23</v>
      </c>
      <c r="E1377" s="10">
        <v>477.26</v>
      </c>
      <c r="F1377" s="11">
        <v>13</v>
      </c>
      <c r="G1377" s="11">
        <v>34</v>
      </c>
      <c r="H1377" s="10">
        <v>1873.23</v>
      </c>
    </row>
    <row r="1378" spans="1:8" x14ac:dyDescent="0.25">
      <c r="A1378" s="13" t="s">
        <v>2851</v>
      </c>
      <c r="B1378" s="8">
        <v>45002</v>
      </c>
      <c r="C1378" s="9" t="s">
        <v>16</v>
      </c>
      <c r="D1378" s="9" t="s">
        <v>23</v>
      </c>
      <c r="E1378" s="10">
        <v>3596.99</v>
      </c>
      <c r="F1378" s="11">
        <v>25</v>
      </c>
      <c r="G1378" s="11">
        <v>48</v>
      </c>
      <c r="H1378" s="10">
        <v>1467.02</v>
      </c>
    </row>
    <row r="1379" spans="1:8" x14ac:dyDescent="0.25">
      <c r="A1379" s="13" t="s">
        <v>3934</v>
      </c>
      <c r="B1379" s="8">
        <v>45480</v>
      </c>
      <c r="C1379" s="9" t="s">
        <v>16</v>
      </c>
      <c r="D1379" s="9" t="s">
        <v>23</v>
      </c>
      <c r="E1379" s="10">
        <v>1642.63</v>
      </c>
      <c r="F1379" s="11">
        <v>7</v>
      </c>
      <c r="G1379" s="11">
        <v>20</v>
      </c>
      <c r="H1379" s="10">
        <v>57.19</v>
      </c>
    </row>
    <row r="1380" spans="1:8" x14ac:dyDescent="0.25">
      <c r="A1380" s="13" t="s">
        <v>2869</v>
      </c>
      <c r="B1380" s="8">
        <v>45258</v>
      </c>
      <c r="C1380" s="9" t="s">
        <v>16</v>
      </c>
      <c r="D1380" s="9" t="s">
        <v>23</v>
      </c>
      <c r="E1380" s="10">
        <v>3780.2</v>
      </c>
      <c r="F1380" s="11">
        <v>42</v>
      </c>
      <c r="G1380" s="11">
        <v>28</v>
      </c>
      <c r="H1380" s="10">
        <v>1882.56</v>
      </c>
    </row>
    <row r="1381" spans="1:8" x14ac:dyDescent="0.25">
      <c r="A1381" s="13" t="s">
        <v>2885</v>
      </c>
      <c r="B1381" s="8">
        <v>44975</v>
      </c>
      <c r="C1381" s="9" t="s">
        <v>16</v>
      </c>
      <c r="D1381" s="9" t="s">
        <v>23</v>
      </c>
      <c r="E1381" s="10">
        <v>3176.06</v>
      </c>
      <c r="F1381" s="11">
        <v>11</v>
      </c>
      <c r="G1381" s="11">
        <v>11</v>
      </c>
      <c r="H1381" s="10">
        <v>1795.7</v>
      </c>
    </row>
    <row r="1382" spans="1:8" x14ac:dyDescent="0.25">
      <c r="A1382" s="13" t="s">
        <v>2966</v>
      </c>
      <c r="B1382" s="8">
        <v>45515</v>
      </c>
      <c r="C1382" s="9" t="s">
        <v>16</v>
      </c>
      <c r="D1382" s="9" t="s">
        <v>23</v>
      </c>
      <c r="E1382" s="10">
        <v>1817.15</v>
      </c>
      <c r="F1382" s="11">
        <v>3</v>
      </c>
      <c r="G1382" s="11">
        <v>18</v>
      </c>
      <c r="H1382" s="10">
        <v>108.89</v>
      </c>
    </row>
    <row r="1383" spans="1:8" x14ac:dyDescent="0.25">
      <c r="A1383" s="13" t="s">
        <v>3000</v>
      </c>
      <c r="B1383" s="8">
        <v>45259</v>
      </c>
      <c r="C1383" s="9" t="s">
        <v>16</v>
      </c>
      <c r="D1383" s="9" t="s">
        <v>23</v>
      </c>
      <c r="E1383" s="10">
        <v>3140.01</v>
      </c>
      <c r="F1383" s="11">
        <v>3</v>
      </c>
      <c r="G1383" s="11">
        <v>1</v>
      </c>
      <c r="H1383" s="10">
        <v>664.33</v>
      </c>
    </row>
    <row r="1384" spans="1:8" x14ac:dyDescent="0.25">
      <c r="A1384" s="13" t="s">
        <v>3011</v>
      </c>
      <c r="B1384" s="8">
        <v>45114</v>
      </c>
      <c r="C1384" s="9" t="s">
        <v>16</v>
      </c>
      <c r="D1384" s="9" t="s">
        <v>23</v>
      </c>
      <c r="E1384" s="10">
        <v>1372.16</v>
      </c>
      <c r="F1384" s="11">
        <v>25</v>
      </c>
      <c r="G1384" s="11">
        <v>50</v>
      </c>
      <c r="H1384" s="10">
        <v>1455.63</v>
      </c>
    </row>
    <row r="1385" spans="1:8" x14ac:dyDescent="0.25">
      <c r="A1385" s="13" t="s">
        <v>3045</v>
      </c>
      <c r="B1385" s="8">
        <v>45272</v>
      </c>
      <c r="C1385" s="9" t="s">
        <v>16</v>
      </c>
      <c r="D1385" s="9" t="s">
        <v>23</v>
      </c>
      <c r="E1385" s="10">
        <v>1650.09</v>
      </c>
      <c r="F1385" s="11">
        <v>31</v>
      </c>
      <c r="G1385" s="11">
        <v>30</v>
      </c>
      <c r="H1385" s="10">
        <v>89.97</v>
      </c>
    </row>
    <row r="1386" spans="1:8" x14ac:dyDescent="0.25">
      <c r="A1386" s="13" t="s">
        <v>3097</v>
      </c>
      <c r="B1386" s="8">
        <v>44932</v>
      </c>
      <c r="C1386" s="9" t="s">
        <v>16</v>
      </c>
      <c r="D1386" s="9" t="s">
        <v>23</v>
      </c>
      <c r="E1386" s="10">
        <v>1254.57</v>
      </c>
      <c r="F1386" s="11">
        <v>7</v>
      </c>
      <c r="G1386" s="11">
        <v>18</v>
      </c>
      <c r="H1386" s="10">
        <v>147.32</v>
      </c>
    </row>
    <row r="1387" spans="1:8" x14ac:dyDescent="0.25">
      <c r="A1387" s="13" t="s">
        <v>3099</v>
      </c>
      <c r="B1387" s="8">
        <v>45354</v>
      </c>
      <c r="C1387" s="9" t="s">
        <v>16</v>
      </c>
      <c r="D1387" s="9" t="s">
        <v>23</v>
      </c>
      <c r="E1387" s="10">
        <v>1942.19</v>
      </c>
      <c r="F1387" s="11">
        <v>3</v>
      </c>
      <c r="G1387" s="11">
        <v>36</v>
      </c>
      <c r="H1387" s="10">
        <v>755.4</v>
      </c>
    </row>
    <row r="1388" spans="1:8" x14ac:dyDescent="0.25">
      <c r="A1388" s="13" t="s">
        <v>3103</v>
      </c>
      <c r="B1388" s="8">
        <v>45199</v>
      </c>
      <c r="C1388" s="9" t="s">
        <v>16</v>
      </c>
      <c r="D1388" s="9" t="s">
        <v>23</v>
      </c>
      <c r="E1388" s="10">
        <v>3223.34</v>
      </c>
      <c r="F1388" s="11">
        <v>8</v>
      </c>
      <c r="G1388" s="11">
        <v>47</v>
      </c>
      <c r="H1388" s="10">
        <v>145.26</v>
      </c>
    </row>
    <row r="1389" spans="1:8" x14ac:dyDescent="0.25">
      <c r="A1389" s="13" t="s">
        <v>3121</v>
      </c>
      <c r="B1389" s="8">
        <v>44944</v>
      </c>
      <c r="C1389" s="9" t="s">
        <v>16</v>
      </c>
      <c r="D1389" s="9" t="s">
        <v>23</v>
      </c>
      <c r="E1389" s="10">
        <v>4207.33</v>
      </c>
      <c r="F1389" s="11">
        <v>14</v>
      </c>
      <c r="G1389" s="11">
        <v>10</v>
      </c>
      <c r="H1389" s="10">
        <v>343.44</v>
      </c>
    </row>
    <row r="1390" spans="1:8" x14ac:dyDescent="0.25">
      <c r="A1390" s="13" t="s">
        <v>3140</v>
      </c>
      <c r="B1390" s="8">
        <v>44898</v>
      </c>
      <c r="C1390" s="9" t="s">
        <v>16</v>
      </c>
      <c r="D1390" s="9" t="s">
        <v>23</v>
      </c>
      <c r="E1390" s="10">
        <v>2838.52</v>
      </c>
      <c r="F1390" s="11">
        <v>2</v>
      </c>
      <c r="G1390" s="11">
        <v>6</v>
      </c>
      <c r="H1390" s="10">
        <v>1253.8</v>
      </c>
    </row>
    <row r="1391" spans="1:8" x14ac:dyDescent="0.25">
      <c r="A1391" s="13" t="s">
        <v>3145</v>
      </c>
      <c r="B1391" s="8">
        <v>45512</v>
      </c>
      <c r="C1391" s="9" t="s">
        <v>16</v>
      </c>
      <c r="D1391" s="9" t="s">
        <v>23</v>
      </c>
      <c r="E1391" s="10">
        <v>3308.02</v>
      </c>
      <c r="F1391" s="11">
        <v>44</v>
      </c>
      <c r="G1391" s="11">
        <v>48</v>
      </c>
      <c r="H1391" s="10">
        <v>1334.64</v>
      </c>
    </row>
    <row r="1392" spans="1:8" x14ac:dyDescent="0.25">
      <c r="A1392" s="13" t="s">
        <v>3152</v>
      </c>
      <c r="B1392" s="8">
        <v>45444</v>
      </c>
      <c r="C1392" s="9" t="s">
        <v>16</v>
      </c>
      <c r="D1392" s="9" t="s">
        <v>23</v>
      </c>
      <c r="E1392" s="10">
        <v>3392.79</v>
      </c>
      <c r="F1392" s="11">
        <v>10</v>
      </c>
      <c r="G1392" s="11">
        <v>20</v>
      </c>
      <c r="H1392" s="10">
        <v>41.62</v>
      </c>
    </row>
    <row r="1393" spans="1:8" x14ac:dyDescent="0.25">
      <c r="A1393" s="13" t="s">
        <v>3153</v>
      </c>
      <c r="B1393" s="8">
        <v>44899</v>
      </c>
      <c r="C1393" s="9" t="s">
        <v>16</v>
      </c>
      <c r="D1393" s="9" t="s">
        <v>23</v>
      </c>
      <c r="E1393" s="10">
        <v>2344.38</v>
      </c>
      <c r="F1393" s="11">
        <v>21</v>
      </c>
      <c r="G1393" s="11">
        <v>39</v>
      </c>
      <c r="H1393" s="10">
        <v>10.25</v>
      </c>
    </row>
    <row r="1394" spans="1:8" x14ac:dyDescent="0.25">
      <c r="A1394" s="13" t="s">
        <v>3168</v>
      </c>
      <c r="B1394" s="8">
        <v>45425</v>
      </c>
      <c r="C1394" s="9" t="s">
        <v>16</v>
      </c>
      <c r="D1394" s="9" t="s">
        <v>23</v>
      </c>
      <c r="E1394" s="10">
        <v>3755.51</v>
      </c>
      <c r="F1394" s="11">
        <v>34</v>
      </c>
      <c r="G1394" s="11">
        <v>29</v>
      </c>
      <c r="H1394" s="10">
        <v>942.56</v>
      </c>
    </row>
    <row r="1395" spans="1:8" x14ac:dyDescent="0.25">
      <c r="A1395" s="13" t="s">
        <v>3179</v>
      </c>
      <c r="B1395" s="8">
        <v>45495</v>
      </c>
      <c r="C1395" s="9" t="s">
        <v>16</v>
      </c>
      <c r="D1395" s="9" t="s">
        <v>23</v>
      </c>
      <c r="E1395" s="10">
        <v>4579.79</v>
      </c>
      <c r="F1395" s="11">
        <v>7</v>
      </c>
      <c r="G1395" s="11">
        <v>42</v>
      </c>
      <c r="H1395" s="10">
        <v>574.67999999999995</v>
      </c>
    </row>
    <row r="1396" spans="1:8" x14ac:dyDescent="0.25">
      <c r="A1396" s="13" t="s">
        <v>3185</v>
      </c>
      <c r="B1396" s="8">
        <v>45224</v>
      </c>
      <c r="C1396" s="9" t="s">
        <v>16</v>
      </c>
      <c r="D1396" s="9" t="s">
        <v>23</v>
      </c>
      <c r="E1396" s="10">
        <v>4294.92</v>
      </c>
      <c r="F1396" s="11">
        <v>16</v>
      </c>
      <c r="G1396" s="11">
        <v>39</v>
      </c>
      <c r="H1396" s="10">
        <v>468.76</v>
      </c>
    </row>
    <row r="1397" spans="1:8" x14ac:dyDescent="0.25">
      <c r="A1397" s="13" t="s">
        <v>3193</v>
      </c>
      <c r="B1397" s="8">
        <v>45390</v>
      </c>
      <c r="C1397" s="9" t="s">
        <v>16</v>
      </c>
      <c r="D1397" s="9" t="s">
        <v>23</v>
      </c>
      <c r="E1397" s="10">
        <v>2408.6799999999998</v>
      </c>
      <c r="F1397" s="11">
        <v>28</v>
      </c>
      <c r="G1397" s="11">
        <v>34</v>
      </c>
      <c r="H1397" s="10">
        <v>333</v>
      </c>
    </row>
    <row r="1398" spans="1:8" x14ac:dyDescent="0.25">
      <c r="A1398" s="13" t="s">
        <v>3194</v>
      </c>
      <c r="B1398" s="8">
        <v>45025</v>
      </c>
      <c r="C1398" s="9" t="s">
        <v>16</v>
      </c>
      <c r="D1398" s="9" t="s">
        <v>23</v>
      </c>
      <c r="E1398" s="10">
        <v>2353.0700000000002</v>
      </c>
      <c r="F1398" s="11">
        <v>18</v>
      </c>
      <c r="G1398" s="11">
        <v>10</v>
      </c>
      <c r="H1398" s="10">
        <v>652.19000000000005</v>
      </c>
    </row>
    <row r="1399" spans="1:8" x14ac:dyDescent="0.25">
      <c r="A1399" s="13" t="s">
        <v>3213</v>
      </c>
      <c r="B1399" s="8">
        <v>44984</v>
      </c>
      <c r="C1399" s="9" t="s">
        <v>16</v>
      </c>
      <c r="D1399" s="9" t="s">
        <v>23</v>
      </c>
      <c r="E1399" s="10">
        <v>1926.5</v>
      </c>
      <c r="F1399" s="11">
        <v>12</v>
      </c>
      <c r="G1399" s="11">
        <v>46</v>
      </c>
      <c r="H1399" s="10">
        <v>1252.8399999999999</v>
      </c>
    </row>
    <row r="1400" spans="1:8" x14ac:dyDescent="0.25">
      <c r="A1400" s="13" t="s">
        <v>3235</v>
      </c>
      <c r="B1400" s="8">
        <v>45212</v>
      </c>
      <c r="C1400" s="9" t="s">
        <v>16</v>
      </c>
      <c r="D1400" s="9" t="s">
        <v>23</v>
      </c>
      <c r="E1400" s="10">
        <v>686.97</v>
      </c>
      <c r="F1400" s="11">
        <v>41</v>
      </c>
      <c r="G1400" s="11">
        <v>28</v>
      </c>
      <c r="H1400" s="10">
        <v>1121.1300000000001</v>
      </c>
    </row>
    <row r="1401" spans="1:8" x14ac:dyDescent="0.25">
      <c r="A1401" s="13" t="s">
        <v>3274</v>
      </c>
      <c r="B1401" s="8">
        <v>45194</v>
      </c>
      <c r="C1401" s="9" t="s">
        <v>16</v>
      </c>
      <c r="D1401" s="9" t="s">
        <v>23</v>
      </c>
      <c r="E1401" s="10">
        <v>4782.0600000000004</v>
      </c>
      <c r="F1401" s="11">
        <v>14</v>
      </c>
      <c r="G1401" s="11">
        <v>20</v>
      </c>
      <c r="H1401" s="10">
        <v>235.35</v>
      </c>
    </row>
    <row r="1402" spans="1:8" x14ac:dyDescent="0.25">
      <c r="A1402" s="13" t="s">
        <v>3275</v>
      </c>
      <c r="B1402" s="8">
        <v>45241</v>
      </c>
      <c r="C1402" s="9" t="s">
        <v>16</v>
      </c>
      <c r="D1402" s="9" t="s">
        <v>23</v>
      </c>
      <c r="E1402" s="10">
        <v>3478.83</v>
      </c>
      <c r="F1402" s="11">
        <v>13</v>
      </c>
      <c r="G1402" s="11">
        <v>25</v>
      </c>
      <c r="H1402" s="10">
        <v>736</v>
      </c>
    </row>
    <row r="1403" spans="1:8" x14ac:dyDescent="0.25">
      <c r="A1403" s="13" t="s">
        <v>3289</v>
      </c>
      <c r="B1403" s="8">
        <v>44995</v>
      </c>
      <c r="C1403" s="9" t="s">
        <v>16</v>
      </c>
      <c r="D1403" s="9" t="s">
        <v>23</v>
      </c>
      <c r="E1403" s="10">
        <v>4648.93</v>
      </c>
      <c r="F1403" s="11">
        <v>23</v>
      </c>
      <c r="G1403" s="11">
        <v>45</v>
      </c>
      <c r="H1403" s="10">
        <v>374.46</v>
      </c>
    </row>
    <row r="1404" spans="1:8" x14ac:dyDescent="0.25">
      <c r="A1404" s="13" t="s">
        <v>3296</v>
      </c>
      <c r="B1404" s="8">
        <v>45268</v>
      </c>
      <c r="C1404" s="9" t="s">
        <v>16</v>
      </c>
      <c r="D1404" s="9" t="s">
        <v>23</v>
      </c>
      <c r="E1404" s="10">
        <v>4962.9399999999996</v>
      </c>
      <c r="F1404" s="11">
        <v>49</v>
      </c>
      <c r="G1404" s="11">
        <v>1</v>
      </c>
      <c r="H1404" s="10">
        <v>660.29</v>
      </c>
    </row>
    <row r="1405" spans="1:8" x14ac:dyDescent="0.25">
      <c r="A1405" s="13" t="s">
        <v>3336</v>
      </c>
      <c r="B1405" s="8">
        <v>44955</v>
      </c>
      <c r="C1405" s="9" t="s">
        <v>16</v>
      </c>
      <c r="D1405" s="9" t="s">
        <v>23</v>
      </c>
      <c r="E1405" s="10">
        <v>506.69</v>
      </c>
      <c r="F1405" s="11">
        <v>38</v>
      </c>
      <c r="G1405" s="11">
        <v>27</v>
      </c>
      <c r="H1405" s="10">
        <v>1442.18</v>
      </c>
    </row>
    <row r="1406" spans="1:8" x14ac:dyDescent="0.25">
      <c r="A1406" s="13" t="s">
        <v>3360</v>
      </c>
      <c r="B1406" s="8">
        <v>45432</v>
      </c>
      <c r="C1406" s="9" t="s">
        <v>16</v>
      </c>
      <c r="D1406" s="9" t="s">
        <v>23</v>
      </c>
      <c r="E1406" s="10">
        <v>4931.93</v>
      </c>
      <c r="F1406" s="11">
        <v>2</v>
      </c>
      <c r="G1406" s="11">
        <v>16</v>
      </c>
      <c r="H1406" s="10">
        <v>1931.16</v>
      </c>
    </row>
    <row r="1407" spans="1:8" x14ac:dyDescent="0.25">
      <c r="A1407" s="13" t="s">
        <v>3364</v>
      </c>
      <c r="B1407" s="8">
        <v>44960</v>
      </c>
      <c r="C1407" s="9" t="s">
        <v>16</v>
      </c>
      <c r="D1407" s="9" t="s">
        <v>23</v>
      </c>
      <c r="E1407" s="10">
        <v>3187.48</v>
      </c>
      <c r="F1407" s="11">
        <v>48</v>
      </c>
      <c r="G1407" s="11">
        <v>49</v>
      </c>
      <c r="H1407" s="10">
        <v>395.29</v>
      </c>
    </row>
    <row r="1408" spans="1:8" x14ac:dyDescent="0.25">
      <c r="A1408" s="13" t="s">
        <v>3366</v>
      </c>
      <c r="B1408" s="8">
        <v>45356</v>
      </c>
      <c r="C1408" s="9" t="s">
        <v>16</v>
      </c>
      <c r="D1408" s="9" t="s">
        <v>23</v>
      </c>
      <c r="E1408" s="10">
        <v>746.92</v>
      </c>
      <c r="F1408" s="11">
        <v>11</v>
      </c>
      <c r="G1408" s="11">
        <v>20</v>
      </c>
      <c r="H1408" s="10">
        <v>1818.56</v>
      </c>
    </row>
    <row r="1409" spans="1:8" x14ac:dyDescent="0.25">
      <c r="A1409" s="13" t="s">
        <v>3378</v>
      </c>
      <c r="B1409" s="8">
        <v>45205</v>
      </c>
      <c r="C1409" s="9" t="s">
        <v>16</v>
      </c>
      <c r="D1409" s="9" t="s">
        <v>23</v>
      </c>
      <c r="E1409" s="10">
        <v>3122.58</v>
      </c>
      <c r="F1409" s="11">
        <v>25</v>
      </c>
      <c r="G1409" s="11">
        <v>0</v>
      </c>
      <c r="H1409" s="10">
        <v>548.28</v>
      </c>
    </row>
    <row r="1410" spans="1:8" x14ac:dyDescent="0.25">
      <c r="A1410" s="13" t="s">
        <v>3429</v>
      </c>
      <c r="B1410" s="8">
        <v>45351</v>
      </c>
      <c r="C1410" s="9" t="s">
        <v>16</v>
      </c>
      <c r="D1410" s="9" t="s">
        <v>23</v>
      </c>
      <c r="E1410" s="10">
        <v>4645.4799999999996</v>
      </c>
      <c r="F1410" s="11">
        <v>48</v>
      </c>
      <c r="G1410" s="11">
        <v>13</v>
      </c>
      <c r="H1410" s="10">
        <v>1580.77</v>
      </c>
    </row>
    <row r="1411" spans="1:8" x14ac:dyDescent="0.25">
      <c r="A1411" s="13" t="s">
        <v>3474</v>
      </c>
      <c r="B1411" s="8">
        <v>45068</v>
      </c>
      <c r="C1411" s="9" t="s">
        <v>16</v>
      </c>
      <c r="D1411" s="9" t="s">
        <v>23</v>
      </c>
      <c r="E1411" s="10">
        <v>1096.5899999999999</v>
      </c>
      <c r="F1411" s="11">
        <v>4</v>
      </c>
      <c r="G1411" s="11">
        <v>24</v>
      </c>
      <c r="H1411" s="10">
        <v>1766.86</v>
      </c>
    </row>
    <row r="1412" spans="1:8" x14ac:dyDescent="0.25">
      <c r="A1412" s="13" t="s">
        <v>3502</v>
      </c>
      <c r="B1412" s="8">
        <v>45263</v>
      </c>
      <c r="C1412" s="9" t="s">
        <v>16</v>
      </c>
      <c r="D1412" s="9" t="s">
        <v>23</v>
      </c>
      <c r="E1412" s="10">
        <v>66.58</v>
      </c>
      <c r="F1412" s="11">
        <v>40</v>
      </c>
      <c r="G1412" s="11">
        <v>27</v>
      </c>
      <c r="H1412" s="10">
        <v>370.16</v>
      </c>
    </row>
    <row r="1413" spans="1:8" x14ac:dyDescent="0.25">
      <c r="A1413" s="13" t="s">
        <v>3521</v>
      </c>
      <c r="B1413" s="8">
        <v>45182</v>
      </c>
      <c r="C1413" s="9" t="s">
        <v>16</v>
      </c>
      <c r="D1413" s="9" t="s">
        <v>23</v>
      </c>
      <c r="E1413" s="10">
        <v>2952.57</v>
      </c>
      <c r="F1413" s="11">
        <v>2</v>
      </c>
      <c r="G1413" s="11">
        <v>20</v>
      </c>
      <c r="H1413" s="10">
        <v>990.34</v>
      </c>
    </row>
    <row r="1414" spans="1:8" x14ac:dyDescent="0.25">
      <c r="A1414" s="13" t="s">
        <v>3542</v>
      </c>
      <c r="B1414" s="8">
        <v>45300</v>
      </c>
      <c r="C1414" s="9" t="s">
        <v>16</v>
      </c>
      <c r="D1414" s="9" t="s">
        <v>23</v>
      </c>
      <c r="E1414" s="10">
        <v>3901.29</v>
      </c>
      <c r="F1414" s="11">
        <v>29</v>
      </c>
      <c r="G1414" s="11">
        <v>5</v>
      </c>
      <c r="H1414" s="10">
        <v>508.13</v>
      </c>
    </row>
    <row r="1415" spans="1:8" x14ac:dyDescent="0.25">
      <c r="A1415" s="13" t="s">
        <v>3548</v>
      </c>
      <c r="B1415" s="8">
        <v>45396</v>
      </c>
      <c r="C1415" s="9" t="s">
        <v>16</v>
      </c>
      <c r="D1415" s="9" t="s">
        <v>23</v>
      </c>
      <c r="E1415" s="10">
        <v>4178.3999999999996</v>
      </c>
      <c r="F1415" s="11">
        <v>9</v>
      </c>
      <c r="G1415" s="11">
        <v>19</v>
      </c>
      <c r="H1415" s="10">
        <v>246.58</v>
      </c>
    </row>
    <row r="1416" spans="1:8" x14ac:dyDescent="0.25">
      <c r="A1416" s="13" t="s">
        <v>3587</v>
      </c>
      <c r="B1416" s="8">
        <v>45557</v>
      </c>
      <c r="C1416" s="9" t="s">
        <v>16</v>
      </c>
      <c r="D1416" s="9" t="s">
        <v>23</v>
      </c>
      <c r="E1416" s="10">
        <v>4059.59</v>
      </c>
      <c r="F1416" s="11">
        <v>36</v>
      </c>
      <c r="G1416" s="11">
        <v>19</v>
      </c>
      <c r="H1416" s="10">
        <v>1473.1</v>
      </c>
    </row>
    <row r="1417" spans="1:8" x14ac:dyDescent="0.25">
      <c r="A1417" s="13" t="s">
        <v>3622</v>
      </c>
      <c r="B1417" s="8">
        <v>45580</v>
      </c>
      <c r="C1417" s="9" t="s">
        <v>16</v>
      </c>
      <c r="D1417" s="9" t="s">
        <v>23</v>
      </c>
      <c r="E1417" s="10">
        <v>473.7</v>
      </c>
      <c r="F1417" s="11">
        <v>13</v>
      </c>
      <c r="G1417" s="11">
        <v>26</v>
      </c>
      <c r="H1417" s="10">
        <v>1075.74</v>
      </c>
    </row>
    <row r="1418" spans="1:8" x14ac:dyDescent="0.25">
      <c r="A1418" s="13" t="s">
        <v>3627</v>
      </c>
      <c r="B1418" s="8">
        <v>45455</v>
      </c>
      <c r="C1418" s="9" t="s">
        <v>16</v>
      </c>
      <c r="D1418" s="9" t="s">
        <v>23</v>
      </c>
      <c r="E1418" s="10">
        <v>4059.37</v>
      </c>
      <c r="F1418" s="11">
        <v>16</v>
      </c>
      <c r="G1418" s="11">
        <v>50</v>
      </c>
      <c r="H1418" s="10">
        <v>1831.05</v>
      </c>
    </row>
    <row r="1419" spans="1:8" x14ac:dyDescent="0.25">
      <c r="A1419" s="13" t="s">
        <v>3650</v>
      </c>
      <c r="B1419" s="8">
        <v>44964</v>
      </c>
      <c r="C1419" s="9" t="s">
        <v>16</v>
      </c>
      <c r="D1419" s="9" t="s">
        <v>23</v>
      </c>
      <c r="E1419" s="10">
        <v>680.03</v>
      </c>
      <c r="F1419" s="11">
        <v>34</v>
      </c>
      <c r="G1419" s="11">
        <v>16</v>
      </c>
      <c r="H1419" s="10">
        <v>1371.94</v>
      </c>
    </row>
    <row r="1420" spans="1:8" x14ac:dyDescent="0.25">
      <c r="A1420" s="13" t="s">
        <v>3651</v>
      </c>
      <c r="B1420" s="8">
        <v>45446</v>
      </c>
      <c r="C1420" s="9" t="s">
        <v>16</v>
      </c>
      <c r="D1420" s="9" t="s">
        <v>23</v>
      </c>
      <c r="E1420" s="10">
        <v>1413.92</v>
      </c>
      <c r="F1420" s="11">
        <v>12</v>
      </c>
      <c r="G1420" s="11">
        <v>16</v>
      </c>
      <c r="H1420" s="10">
        <v>1151.6500000000001</v>
      </c>
    </row>
    <row r="1421" spans="1:8" x14ac:dyDescent="0.25">
      <c r="A1421" s="13" t="s">
        <v>3676</v>
      </c>
      <c r="B1421" s="8">
        <v>45405</v>
      </c>
      <c r="C1421" s="9" t="s">
        <v>16</v>
      </c>
      <c r="D1421" s="9" t="s">
        <v>23</v>
      </c>
      <c r="E1421" s="10">
        <v>4078.31</v>
      </c>
      <c r="F1421" s="11">
        <v>4</v>
      </c>
      <c r="G1421" s="11">
        <v>46</v>
      </c>
      <c r="H1421" s="10">
        <v>1012.38</v>
      </c>
    </row>
    <row r="1422" spans="1:8" x14ac:dyDescent="0.25">
      <c r="A1422" s="13" t="s">
        <v>3691</v>
      </c>
      <c r="B1422" s="8">
        <v>44922</v>
      </c>
      <c r="C1422" s="9" t="s">
        <v>16</v>
      </c>
      <c r="D1422" s="9" t="s">
        <v>23</v>
      </c>
      <c r="E1422" s="10">
        <v>1464.62</v>
      </c>
      <c r="F1422" s="11">
        <v>21</v>
      </c>
      <c r="G1422" s="11">
        <v>13</v>
      </c>
      <c r="H1422" s="10">
        <v>402.15</v>
      </c>
    </row>
    <row r="1423" spans="1:8" x14ac:dyDescent="0.25">
      <c r="A1423" s="13" t="s">
        <v>3692</v>
      </c>
      <c r="B1423" s="8">
        <v>45053</v>
      </c>
      <c r="C1423" s="9" t="s">
        <v>16</v>
      </c>
      <c r="D1423" s="9" t="s">
        <v>23</v>
      </c>
      <c r="E1423" s="10">
        <v>1120.6500000000001</v>
      </c>
      <c r="F1423" s="11">
        <v>31</v>
      </c>
      <c r="G1423" s="11">
        <v>14</v>
      </c>
      <c r="H1423" s="10">
        <v>1176.03</v>
      </c>
    </row>
    <row r="1424" spans="1:8" x14ac:dyDescent="0.25">
      <c r="A1424" s="13" t="s">
        <v>3743</v>
      </c>
      <c r="B1424" s="8">
        <v>45498</v>
      </c>
      <c r="C1424" s="9" t="s">
        <v>16</v>
      </c>
      <c r="D1424" s="9" t="s">
        <v>23</v>
      </c>
      <c r="E1424" s="10">
        <v>4058.66</v>
      </c>
      <c r="F1424" s="11">
        <v>14</v>
      </c>
      <c r="G1424" s="11">
        <v>36</v>
      </c>
      <c r="H1424" s="10">
        <v>297.13</v>
      </c>
    </row>
    <row r="1425" spans="1:8" x14ac:dyDescent="0.25">
      <c r="A1425" s="13" t="s">
        <v>3757</v>
      </c>
      <c r="B1425" s="8">
        <v>45329</v>
      </c>
      <c r="C1425" s="9" t="s">
        <v>16</v>
      </c>
      <c r="D1425" s="9" t="s">
        <v>23</v>
      </c>
      <c r="E1425" s="10">
        <v>3874.7</v>
      </c>
      <c r="F1425" s="11">
        <v>24</v>
      </c>
      <c r="G1425" s="11">
        <v>33</v>
      </c>
      <c r="H1425" s="10">
        <v>1286</v>
      </c>
    </row>
    <row r="1426" spans="1:8" x14ac:dyDescent="0.25">
      <c r="A1426" s="13" t="s">
        <v>3777</v>
      </c>
      <c r="B1426" s="8">
        <v>45133</v>
      </c>
      <c r="C1426" s="9" t="s">
        <v>16</v>
      </c>
      <c r="D1426" s="9" t="s">
        <v>23</v>
      </c>
      <c r="E1426" s="10">
        <v>853.52</v>
      </c>
      <c r="F1426" s="11">
        <v>35</v>
      </c>
      <c r="G1426" s="11">
        <v>23</v>
      </c>
      <c r="H1426" s="10">
        <v>193.82</v>
      </c>
    </row>
    <row r="1427" spans="1:8" x14ac:dyDescent="0.25">
      <c r="A1427" s="13" t="s">
        <v>3789</v>
      </c>
      <c r="B1427" s="8">
        <v>45128</v>
      </c>
      <c r="C1427" s="9" t="s">
        <v>16</v>
      </c>
      <c r="D1427" s="9" t="s">
        <v>23</v>
      </c>
      <c r="E1427" s="10">
        <v>2658.89</v>
      </c>
      <c r="F1427" s="11">
        <v>25</v>
      </c>
      <c r="G1427" s="11">
        <v>10</v>
      </c>
      <c r="H1427" s="10">
        <v>1748.42</v>
      </c>
    </row>
    <row r="1428" spans="1:8" x14ac:dyDescent="0.25">
      <c r="A1428" s="13" t="s">
        <v>3791</v>
      </c>
      <c r="B1428" s="8">
        <v>45086</v>
      </c>
      <c r="C1428" s="9" t="s">
        <v>16</v>
      </c>
      <c r="D1428" s="9" t="s">
        <v>23</v>
      </c>
      <c r="E1428" s="10">
        <v>3604.22</v>
      </c>
      <c r="F1428" s="11">
        <v>17</v>
      </c>
      <c r="G1428" s="11">
        <v>4</v>
      </c>
      <c r="H1428" s="10">
        <v>1587.18</v>
      </c>
    </row>
    <row r="1429" spans="1:8" x14ac:dyDescent="0.25">
      <c r="A1429" s="13" t="s">
        <v>3807</v>
      </c>
      <c r="B1429" s="8">
        <v>45005</v>
      </c>
      <c r="C1429" s="9" t="s">
        <v>16</v>
      </c>
      <c r="D1429" s="9" t="s">
        <v>23</v>
      </c>
      <c r="E1429" s="10">
        <v>3701.98</v>
      </c>
      <c r="F1429" s="11">
        <v>39</v>
      </c>
      <c r="G1429" s="11">
        <v>36</v>
      </c>
      <c r="H1429" s="10">
        <v>1764.73</v>
      </c>
    </row>
    <row r="1430" spans="1:8" x14ac:dyDescent="0.25">
      <c r="A1430" s="13" t="s">
        <v>3818</v>
      </c>
      <c r="B1430" s="8">
        <v>45353</v>
      </c>
      <c r="C1430" s="9" t="s">
        <v>16</v>
      </c>
      <c r="D1430" s="9" t="s">
        <v>23</v>
      </c>
      <c r="E1430" s="10">
        <v>4212.17</v>
      </c>
      <c r="F1430" s="11">
        <v>6</v>
      </c>
      <c r="G1430" s="11">
        <v>5</v>
      </c>
      <c r="H1430" s="10">
        <v>312</v>
      </c>
    </row>
    <row r="1431" spans="1:8" x14ac:dyDescent="0.25">
      <c r="A1431" s="13" t="s">
        <v>3846</v>
      </c>
      <c r="B1431" s="8">
        <v>45461</v>
      </c>
      <c r="C1431" s="9" t="s">
        <v>16</v>
      </c>
      <c r="D1431" s="9" t="s">
        <v>23</v>
      </c>
      <c r="E1431" s="10">
        <v>2846.39</v>
      </c>
      <c r="F1431" s="11">
        <v>44</v>
      </c>
      <c r="G1431" s="11">
        <v>38</v>
      </c>
      <c r="H1431" s="10">
        <v>1619.34</v>
      </c>
    </row>
    <row r="1432" spans="1:8" x14ac:dyDescent="0.25">
      <c r="A1432" s="13" t="s">
        <v>3935</v>
      </c>
      <c r="B1432" s="8">
        <v>44961</v>
      </c>
      <c r="C1432" s="9" t="s">
        <v>16</v>
      </c>
      <c r="D1432" s="9" t="s">
        <v>23</v>
      </c>
      <c r="E1432" s="10">
        <v>2665.6</v>
      </c>
      <c r="F1432" s="11">
        <v>50</v>
      </c>
      <c r="G1432" s="11">
        <v>27</v>
      </c>
      <c r="H1432" s="10">
        <v>828.3</v>
      </c>
    </row>
    <row r="1433" spans="1:8" x14ac:dyDescent="0.25">
      <c r="A1433" s="13" t="s">
        <v>3885</v>
      </c>
      <c r="B1433" s="8">
        <v>45106</v>
      </c>
      <c r="C1433" s="9" t="s">
        <v>16</v>
      </c>
      <c r="D1433" s="9" t="s">
        <v>23</v>
      </c>
      <c r="E1433" s="10">
        <v>454.3</v>
      </c>
      <c r="F1433" s="11">
        <v>5</v>
      </c>
      <c r="G1433" s="11">
        <v>42</v>
      </c>
      <c r="H1433" s="10">
        <v>44.5</v>
      </c>
    </row>
    <row r="1434" spans="1:8" x14ac:dyDescent="0.25">
      <c r="A1434" s="13" t="s">
        <v>3892</v>
      </c>
      <c r="B1434" s="8">
        <v>45571</v>
      </c>
      <c r="C1434" s="9" t="s">
        <v>16</v>
      </c>
      <c r="D1434" s="9" t="s">
        <v>23</v>
      </c>
      <c r="E1434" s="10">
        <v>371.47</v>
      </c>
      <c r="F1434" s="11">
        <v>39</v>
      </c>
      <c r="G1434" s="11">
        <v>27</v>
      </c>
      <c r="H1434" s="10">
        <v>438.58</v>
      </c>
    </row>
    <row r="1435" spans="1:8" x14ac:dyDescent="0.25">
      <c r="A1435" s="13" t="s">
        <v>22</v>
      </c>
      <c r="B1435" s="8">
        <v>45000</v>
      </c>
      <c r="C1435" s="9" t="s">
        <v>12</v>
      </c>
      <c r="D1435" s="9" t="s">
        <v>23</v>
      </c>
      <c r="E1435" s="10">
        <v>3565.2</v>
      </c>
      <c r="F1435" s="11">
        <v>22</v>
      </c>
      <c r="G1435" s="11">
        <v>16</v>
      </c>
      <c r="H1435" s="10">
        <v>1437.3</v>
      </c>
    </row>
    <row r="1436" spans="1:8" x14ac:dyDescent="0.25">
      <c r="A1436" s="13" t="s">
        <v>27</v>
      </c>
      <c r="B1436" s="8">
        <v>45291</v>
      </c>
      <c r="C1436" s="9" t="s">
        <v>12</v>
      </c>
      <c r="D1436" s="9" t="s">
        <v>23</v>
      </c>
      <c r="E1436" s="10">
        <v>3600.04</v>
      </c>
      <c r="F1436" s="11">
        <v>10</v>
      </c>
      <c r="G1436" s="11">
        <v>2</v>
      </c>
      <c r="H1436" s="10">
        <v>1632.75</v>
      </c>
    </row>
    <row r="1437" spans="1:8" x14ac:dyDescent="0.25">
      <c r="A1437" s="13" t="s">
        <v>50</v>
      </c>
      <c r="B1437" s="8">
        <v>45018</v>
      </c>
      <c r="C1437" s="9" t="s">
        <v>12</v>
      </c>
      <c r="D1437" s="9" t="s">
        <v>23</v>
      </c>
      <c r="E1437" s="10">
        <v>1939.1</v>
      </c>
      <c r="F1437" s="11">
        <v>26</v>
      </c>
      <c r="G1437" s="11">
        <v>47</v>
      </c>
      <c r="H1437" s="10">
        <v>1273.29</v>
      </c>
    </row>
    <row r="1438" spans="1:8" x14ac:dyDescent="0.25">
      <c r="A1438" s="13" t="s">
        <v>55</v>
      </c>
      <c r="B1438" s="8">
        <v>44965</v>
      </c>
      <c r="C1438" s="9" t="s">
        <v>12</v>
      </c>
      <c r="D1438" s="9" t="s">
        <v>23</v>
      </c>
      <c r="E1438" s="10">
        <v>2210.87</v>
      </c>
      <c r="F1438" s="11">
        <v>9</v>
      </c>
      <c r="G1438" s="11">
        <v>49</v>
      </c>
      <c r="H1438" s="10">
        <v>1646.08</v>
      </c>
    </row>
    <row r="1439" spans="1:8" x14ac:dyDescent="0.25">
      <c r="A1439" s="13" t="s">
        <v>73</v>
      </c>
      <c r="B1439" s="8">
        <v>44992</v>
      </c>
      <c r="C1439" s="9" t="s">
        <v>12</v>
      </c>
      <c r="D1439" s="9" t="s">
        <v>23</v>
      </c>
      <c r="E1439" s="10">
        <v>72.069999999999993</v>
      </c>
      <c r="F1439" s="11">
        <v>36</v>
      </c>
      <c r="G1439" s="11">
        <v>36</v>
      </c>
      <c r="H1439" s="10">
        <v>1470.42</v>
      </c>
    </row>
    <row r="1440" spans="1:8" x14ac:dyDescent="0.25">
      <c r="A1440" s="13" t="s">
        <v>76</v>
      </c>
      <c r="B1440" s="8">
        <v>45265</v>
      </c>
      <c r="C1440" s="9" t="s">
        <v>12</v>
      </c>
      <c r="D1440" s="9" t="s">
        <v>23</v>
      </c>
      <c r="E1440" s="10">
        <v>397.75</v>
      </c>
      <c r="F1440" s="11">
        <v>49</v>
      </c>
      <c r="G1440" s="11">
        <v>5</v>
      </c>
      <c r="H1440" s="10">
        <v>335.09</v>
      </c>
    </row>
    <row r="1441" spans="1:8" x14ac:dyDescent="0.25">
      <c r="A1441" s="13" t="s">
        <v>97</v>
      </c>
      <c r="B1441" s="8">
        <v>45299</v>
      </c>
      <c r="C1441" s="9" t="s">
        <v>12</v>
      </c>
      <c r="D1441" s="9" t="s">
        <v>23</v>
      </c>
      <c r="E1441" s="10">
        <v>2365.2399999999998</v>
      </c>
      <c r="F1441" s="11">
        <v>10</v>
      </c>
      <c r="G1441" s="11">
        <v>33</v>
      </c>
      <c r="H1441" s="10">
        <v>1970.1</v>
      </c>
    </row>
    <row r="1442" spans="1:8" x14ac:dyDescent="0.25">
      <c r="A1442" s="13" t="s">
        <v>113</v>
      </c>
      <c r="B1442" s="8">
        <v>45071</v>
      </c>
      <c r="C1442" s="9" t="s">
        <v>12</v>
      </c>
      <c r="D1442" s="9" t="s">
        <v>23</v>
      </c>
      <c r="E1442" s="10">
        <v>633.82000000000005</v>
      </c>
      <c r="F1442" s="11">
        <v>13</v>
      </c>
      <c r="G1442" s="11">
        <v>10</v>
      </c>
      <c r="H1442" s="10">
        <v>1830.09</v>
      </c>
    </row>
    <row r="1443" spans="1:8" x14ac:dyDescent="0.25">
      <c r="A1443" s="13" t="s">
        <v>128</v>
      </c>
      <c r="B1443" s="8">
        <v>45379</v>
      </c>
      <c r="C1443" s="9" t="s">
        <v>12</v>
      </c>
      <c r="D1443" s="9" t="s">
        <v>23</v>
      </c>
      <c r="E1443" s="10">
        <v>1283.8399999999999</v>
      </c>
      <c r="F1443" s="11">
        <v>19</v>
      </c>
      <c r="G1443" s="11">
        <v>2</v>
      </c>
      <c r="H1443" s="10">
        <v>1911.6</v>
      </c>
    </row>
    <row r="1444" spans="1:8" x14ac:dyDescent="0.25">
      <c r="A1444" s="13" t="s">
        <v>168</v>
      </c>
      <c r="B1444" s="8">
        <v>45147</v>
      </c>
      <c r="C1444" s="9" t="s">
        <v>12</v>
      </c>
      <c r="D1444" s="9" t="s">
        <v>23</v>
      </c>
      <c r="E1444" s="10">
        <v>202.21</v>
      </c>
      <c r="F1444" s="11">
        <v>6</v>
      </c>
      <c r="G1444" s="11">
        <v>43</v>
      </c>
      <c r="H1444" s="10">
        <v>734.47</v>
      </c>
    </row>
    <row r="1445" spans="1:8" x14ac:dyDescent="0.25">
      <c r="A1445" s="13" t="s">
        <v>175</v>
      </c>
      <c r="B1445" s="8">
        <v>45288</v>
      </c>
      <c r="C1445" s="9" t="s">
        <v>12</v>
      </c>
      <c r="D1445" s="9" t="s">
        <v>23</v>
      </c>
      <c r="E1445" s="10">
        <v>3673.01</v>
      </c>
      <c r="F1445" s="11">
        <v>33</v>
      </c>
      <c r="G1445" s="11">
        <v>31</v>
      </c>
      <c r="H1445" s="10">
        <v>344.49</v>
      </c>
    </row>
    <row r="1446" spans="1:8" x14ac:dyDescent="0.25">
      <c r="A1446" s="13" t="s">
        <v>196</v>
      </c>
      <c r="B1446" s="8">
        <v>44927</v>
      </c>
      <c r="C1446" s="9" t="s">
        <v>12</v>
      </c>
      <c r="D1446" s="9" t="s">
        <v>23</v>
      </c>
      <c r="E1446" s="10">
        <v>3946.9</v>
      </c>
      <c r="F1446" s="11">
        <v>36</v>
      </c>
      <c r="G1446" s="11">
        <v>44</v>
      </c>
      <c r="H1446" s="10">
        <v>823.62</v>
      </c>
    </row>
    <row r="1447" spans="1:8" x14ac:dyDescent="0.25">
      <c r="A1447" s="13" t="s">
        <v>202</v>
      </c>
      <c r="B1447" s="8">
        <v>45212</v>
      </c>
      <c r="C1447" s="9" t="s">
        <v>12</v>
      </c>
      <c r="D1447" s="9" t="s">
        <v>23</v>
      </c>
      <c r="E1447" s="10">
        <v>3521.44</v>
      </c>
      <c r="F1447" s="11">
        <v>15</v>
      </c>
      <c r="G1447" s="11">
        <v>9</v>
      </c>
      <c r="H1447" s="10">
        <v>1124.96</v>
      </c>
    </row>
    <row r="1448" spans="1:8" x14ac:dyDescent="0.25">
      <c r="A1448" s="13" t="s">
        <v>205</v>
      </c>
      <c r="B1448" s="8">
        <v>45050</v>
      </c>
      <c r="C1448" s="9" t="s">
        <v>12</v>
      </c>
      <c r="D1448" s="9" t="s">
        <v>23</v>
      </c>
      <c r="E1448" s="10">
        <v>2821.33</v>
      </c>
      <c r="F1448" s="11">
        <v>7</v>
      </c>
      <c r="G1448" s="11">
        <v>50</v>
      </c>
      <c r="H1448" s="10">
        <v>519.76</v>
      </c>
    </row>
    <row r="1449" spans="1:8" x14ac:dyDescent="0.25">
      <c r="A1449" s="13" t="s">
        <v>254</v>
      </c>
      <c r="B1449" s="8">
        <v>45593</v>
      </c>
      <c r="C1449" s="9" t="s">
        <v>12</v>
      </c>
      <c r="D1449" s="9" t="s">
        <v>23</v>
      </c>
      <c r="E1449" s="10">
        <v>4031.06</v>
      </c>
      <c r="F1449" s="11">
        <v>33</v>
      </c>
      <c r="G1449" s="11">
        <v>4</v>
      </c>
      <c r="H1449" s="10">
        <v>1132.46</v>
      </c>
    </row>
    <row r="1450" spans="1:8" x14ac:dyDescent="0.25">
      <c r="A1450" s="13" t="s">
        <v>271</v>
      </c>
      <c r="B1450" s="8">
        <v>44969</v>
      </c>
      <c r="C1450" s="9" t="s">
        <v>12</v>
      </c>
      <c r="D1450" s="9" t="s">
        <v>23</v>
      </c>
      <c r="E1450" s="10">
        <v>3419.8</v>
      </c>
      <c r="F1450" s="11">
        <v>7</v>
      </c>
      <c r="G1450" s="11">
        <v>35</v>
      </c>
      <c r="H1450" s="10">
        <v>1567.08</v>
      </c>
    </row>
    <row r="1451" spans="1:8" x14ac:dyDescent="0.25">
      <c r="A1451" s="13" t="s">
        <v>273</v>
      </c>
      <c r="B1451" s="8">
        <v>45054</v>
      </c>
      <c r="C1451" s="9" t="s">
        <v>12</v>
      </c>
      <c r="D1451" s="9" t="s">
        <v>23</v>
      </c>
      <c r="E1451" s="10">
        <v>438.53</v>
      </c>
      <c r="F1451" s="11">
        <v>14</v>
      </c>
      <c r="G1451" s="11">
        <v>14</v>
      </c>
      <c r="H1451" s="10">
        <v>55.24</v>
      </c>
    </row>
    <row r="1452" spans="1:8" x14ac:dyDescent="0.25">
      <c r="A1452" s="13" t="s">
        <v>277</v>
      </c>
      <c r="B1452" s="8">
        <v>44903</v>
      </c>
      <c r="C1452" s="9" t="s">
        <v>12</v>
      </c>
      <c r="D1452" s="9" t="s">
        <v>23</v>
      </c>
      <c r="E1452" s="10">
        <v>4683.04</v>
      </c>
      <c r="F1452" s="11">
        <v>31</v>
      </c>
      <c r="G1452" s="11">
        <v>47</v>
      </c>
      <c r="H1452" s="10">
        <v>945.65</v>
      </c>
    </row>
    <row r="1453" spans="1:8" x14ac:dyDescent="0.25">
      <c r="A1453" s="13" t="s">
        <v>280</v>
      </c>
      <c r="B1453" s="8">
        <v>45595</v>
      </c>
      <c r="C1453" s="9" t="s">
        <v>12</v>
      </c>
      <c r="D1453" s="9" t="s">
        <v>23</v>
      </c>
      <c r="E1453" s="10">
        <v>2634.24</v>
      </c>
      <c r="F1453" s="11">
        <v>19</v>
      </c>
      <c r="G1453" s="11">
        <v>35</v>
      </c>
      <c r="H1453" s="10">
        <v>38.85</v>
      </c>
    </row>
    <row r="1454" spans="1:8" x14ac:dyDescent="0.25">
      <c r="A1454" s="13" t="s">
        <v>292</v>
      </c>
      <c r="B1454" s="8">
        <v>45514</v>
      </c>
      <c r="C1454" s="9" t="s">
        <v>12</v>
      </c>
      <c r="D1454" s="9" t="s">
        <v>23</v>
      </c>
      <c r="E1454" s="10">
        <v>1240.92</v>
      </c>
      <c r="F1454" s="11">
        <v>18</v>
      </c>
      <c r="G1454" s="11">
        <v>28</v>
      </c>
      <c r="H1454" s="10">
        <v>174.4</v>
      </c>
    </row>
    <row r="1455" spans="1:8" x14ac:dyDescent="0.25">
      <c r="A1455" s="13" t="s">
        <v>306</v>
      </c>
      <c r="B1455" s="8">
        <v>45397</v>
      </c>
      <c r="C1455" s="9" t="s">
        <v>12</v>
      </c>
      <c r="D1455" s="9" t="s">
        <v>23</v>
      </c>
      <c r="E1455" s="10">
        <v>1208.05</v>
      </c>
      <c r="F1455" s="11">
        <v>10</v>
      </c>
      <c r="G1455" s="11">
        <v>32</v>
      </c>
      <c r="H1455" s="10">
        <v>1456.4</v>
      </c>
    </row>
    <row r="1456" spans="1:8" x14ac:dyDescent="0.25">
      <c r="A1456" s="13" t="s">
        <v>308</v>
      </c>
      <c r="B1456" s="8">
        <v>45445</v>
      </c>
      <c r="C1456" s="9" t="s">
        <v>12</v>
      </c>
      <c r="D1456" s="9" t="s">
        <v>23</v>
      </c>
      <c r="E1456" s="10">
        <v>3113.48</v>
      </c>
      <c r="F1456" s="11">
        <v>6</v>
      </c>
      <c r="G1456" s="11">
        <v>48</v>
      </c>
      <c r="H1456" s="10">
        <v>1108.21</v>
      </c>
    </row>
    <row r="1457" spans="1:8" x14ac:dyDescent="0.25">
      <c r="A1457" s="13" t="s">
        <v>311</v>
      </c>
      <c r="B1457" s="8">
        <v>44963</v>
      </c>
      <c r="C1457" s="9" t="s">
        <v>12</v>
      </c>
      <c r="D1457" s="9" t="s">
        <v>23</v>
      </c>
      <c r="E1457" s="10">
        <v>3918.22</v>
      </c>
      <c r="F1457" s="11">
        <v>26</v>
      </c>
      <c r="G1457" s="11">
        <v>22</v>
      </c>
      <c r="H1457" s="10">
        <v>564.46</v>
      </c>
    </row>
    <row r="1458" spans="1:8" x14ac:dyDescent="0.25">
      <c r="A1458" s="13" t="s">
        <v>314</v>
      </c>
      <c r="B1458" s="8">
        <v>45204</v>
      </c>
      <c r="C1458" s="9" t="s">
        <v>12</v>
      </c>
      <c r="D1458" s="9" t="s">
        <v>23</v>
      </c>
      <c r="E1458" s="10">
        <v>1054.04</v>
      </c>
      <c r="F1458" s="11">
        <v>13</v>
      </c>
      <c r="G1458" s="11">
        <v>39</v>
      </c>
      <c r="H1458" s="10">
        <v>126.62</v>
      </c>
    </row>
    <row r="1459" spans="1:8" x14ac:dyDescent="0.25">
      <c r="A1459" s="13" t="s">
        <v>350</v>
      </c>
      <c r="B1459" s="8">
        <v>45389</v>
      </c>
      <c r="C1459" s="9" t="s">
        <v>12</v>
      </c>
      <c r="D1459" s="9" t="s">
        <v>23</v>
      </c>
      <c r="E1459" s="10">
        <v>2368.94</v>
      </c>
      <c r="F1459" s="11">
        <v>36</v>
      </c>
      <c r="G1459" s="11">
        <v>6</v>
      </c>
      <c r="H1459" s="10">
        <v>1274.07</v>
      </c>
    </row>
    <row r="1460" spans="1:8" x14ac:dyDescent="0.25">
      <c r="A1460" s="13" t="s">
        <v>355</v>
      </c>
      <c r="B1460" s="8">
        <v>45198</v>
      </c>
      <c r="C1460" s="9" t="s">
        <v>12</v>
      </c>
      <c r="D1460" s="9" t="s">
        <v>23</v>
      </c>
      <c r="E1460" s="10">
        <v>4751.08</v>
      </c>
      <c r="F1460" s="11">
        <v>31</v>
      </c>
      <c r="G1460" s="11">
        <v>18</v>
      </c>
      <c r="H1460" s="10">
        <v>1085.8900000000001</v>
      </c>
    </row>
    <row r="1461" spans="1:8" x14ac:dyDescent="0.25">
      <c r="A1461" s="13" t="s">
        <v>368</v>
      </c>
      <c r="B1461" s="8">
        <v>44997</v>
      </c>
      <c r="C1461" s="9" t="s">
        <v>12</v>
      </c>
      <c r="D1461" s="9" t="s">
        <v>23</v>
      </c>
      <c r="E1461" s="10">
        <v>4655.76</v>
      </c>
      <c r="F1461" s="11">
        <v>35</v>
      </c>
      <c r="G1461" s="11">
        <v>43</v>
      </c>
      <c r="H1461" s="10">
        <v>41.95</v>
      </c>
    </row>
    <row r="1462" spans="1:8" x14ac:dyDescent="0.25">
      <c r="A1462" s="13" t="s">
        <v>369</v>
      </c>
      <c r="B1462" s="8">
        <v>45239</v>
      </c>
      <c r="C1462" s="9" t="s">
        <v>12</v>
      </c>
      <c r="D1462" s="9" t="s">
        <v>23</v>
      </c>
      <c r="E1462" s="10">
        <v>1811.45</v>
      </c>
      <c r="F1462" s="11">
        <v>25</v>
      </c>
      <c r="G1462" s="11">
        <v>4</v>
      </c>
      <c r="H1462" s="10">
        <v>1166.17</v>
      </c>
    </row>
    <row r="1463" spans="1:8" x14ac:dyDescent="0.25">
      <c r="A1463" s="13" t="s">
        <v>377</v>
      </c>
      <c r="B1463" s="8">
        <v>45250</v>
      </c>
      <c r="C1463" s="9" t="s">
        <v>12</v>
      </c>
      <c r="D1463" s="9" t="s">
        <v>23</v>
      </c>
      <c r="E1463" s="10">
        <v>4159.41</v>
      </c>
      <c r="F1463" s="11">
        <v>33</v>
      </c>
      <c r="G1463" s="11">
        <v>45</v>
      </c>
      <c r="H1463" s="10">
        <v>564.71</v>
      </c>
    </row>
    <row r="1464" spans="1:8" x14ac:dyDescent="0.25">
      <c r="A1464" s="13" t="s">
        <v>395</v>
      </c>
      <c r="B1464" s="8">
        <v>45070</v>
      </c>
      <c r="C1464" s="9" t="s">
        <v>12</v>
      </c>
      <c r="D1464" s="9" t="s">
        <v>23</v>
      </c>
      <c r="E1464" s="10">
        <v>1973.55</v>
      </c>
      <c r="F1464" s="11">
        <v>13</v>
      </c>
      <c r="G1464" s="11">
        <v>9</v>
      </c>
      <c r="H1464" s="10">
        <v>915.14</v>
      </c>
    </row>
    <row r="1465" spans="1:8" x14ac:dyDescent="0.25">
      <c r="A1465" s="13" t="s">
        <v>442</v>
      </c>
      <c r="B1465" s="8">
        <v>45451</v>
      </c>
      <c r="C1465" s="9" t="s">
        <v>12</v>
      </c>
      <c r="D1465" s="9" t="s">
        <v>23</v>
      </c>
      <c r="E1465" s="10">
        <v>4584.59</v>
      </c>
      <c r="F1465" s="11">
        <v>3</v>
      </c>
      <c r="G1465" s="11">
        <v>25</v>
      </c>
      <c r="H1465" s="10">
        <v>1530.29</v>
      </c>
    </row>
    <row r="1466" spans="1:8" x14ac:dyDescent="0.25">
      <c r="A1466" s="13" t="s">
        <v>446</v>
      </c>
      <c r="B1466" s="8">
        <v>45171</v>
      </c>
      <c r="C1466" s="9" t="s">
        <v>12</v>
      </c>
      <c r="D1466" s="9" t="s">
        <v>23</v>
      </c>
      <c r="E1466" s="10">
        <v>2406.15</v>
      </c>
      <c r="F1466" s="11">
        <v>37</v>
      </c>
      <c r="G1466" s="11">
        <v>18</v>
      </c>
      <c r="H1466" s="10">
        <v>616.26</v>
      </c>
    </row>
    <row r="1467" spans="1:8" x14ac:dyDescent="0.25">
      <c r="A1467" s="13" t="s">
        <v>460</v>
      </c>
      <c r="B1467" s="8">
        <v>45611</v>
      </c>
      <c r="C1467" s="9" t="s">
        <v>12</v>
      </c>
      <c r="D1467" s="9" t="s">
        <v>23</v>
      </c>
      <c r="E1467" s="10">
        <v>1692.79</v>
      </c>
      <c r="F1467" s="11">
        <v>12</v>
      </c>
      <c r="G1467" s="11">
        <v>50</v>
      </c>
      <c r="H1467" s="10">
        <v>447.22</v>
      </c>
    </row>
    <row r="1468" spans="1:8" x14ac:dyDescent="0.25">
      <c r="A1468" s="13" t="s">
        <v>475</v>
      </c>
      <c r="B1468" s="8">
        <v>45092</v>
      </c>
      <c r="C1468" s="9" t="s">
        <v>12</v>
      </c>
      <c r="D1468" s="9" t="s">
        <v>23</v>
      </c>
      <c r="E1468" s="10">
        <v>841.35</v>
      </c>
      <c r="F1468" s="11">
        <v>29</v>
      </c>
      <c r="G1468" s="11">
        <v>5</v>
      </c>
      <c r="H1468" s="10">
        <v>223.56</v>
      </c>
    </row>
    <row r="1469" spans="1:8" x14ac:dyDescent="0.25">
      <c r="A1469" s="13" t="s">
        <v>482</v>
      </c>
      <c r="B1469" s="8">
        <v>45554</v>
      </c>
      <c r="C1469" s="9" t="s">
        <v>12</v>
      </c>
      <c r="D1469" s="9" t="s">
        <v>23</v>
      </c>
      <c r="E1469" s="10">
        <v>714.76</v>
      </c>
      <c r="F1469" s="11">
        <v>22</v>
      </c>
      <c r="G1469" s="11">
        <v>40</v>
      </c>
      <c r="H1469" s="10">
        <v>660.57</v>
      </c>
    </row>
    <row r="1470" spans="1:8" x14ac:dyDescent="0.25">
      <c r="A1470" s="13" t="s">
        <v>487</v>
      </c>
      <c r="B1470" s="8">
        <v>45366</v>
      </c>
      <c r="C1470" s="9" t="s">
        <v>12</v>
      </c>
      <c r="D1470" s="9" t="s">
        <v>23</v>
      </c>
      <c r="E1470" s="10">
        <v>2880.15</v>
      </c>
      <c r="F1470" s="11">
        <v>49</v>
      </c>
      <c r="G1470" s="11">
        <v>15</v>
      </c>
      <c r="H1470" s="10">
        <v>1742.36</v>
      </c>
    </row>
    <row r="1471" spans="1:8" x14ac:dyDescent="0.25">
      <c r="A1471" s="13" t="s">
        <v>490</v>
      </c>
      <c r="B1471" s="8">
        <v>45586</v>
      </c>
      <c r="C1471" s="9" t="s">
        <v>12</v>
      </c>
      <c r="D1471" s="9" t="s">
        <v>23</v>
      </c>
      <c r="E1471" s="10">
        <v>4836.93</v>
      </c>
      <c r="F1471" s="11">
        <v>20</v>
      </c>
      <c r="G1471" s="11">
        <v>40</v>
      </c>
      <c r="H1471" s="10">
        <v>466.79</v>
      </c>
    </row>
    <row r="1472" spans="1:8" x14ac:dyDescent="0.25">
      <c r="A1472" s="13" t="s">
        <v>509</v>
      </c>
      <c r="B1472" s="8">
        <v>45344</v>
      </c>
      <c r="C1472" s="9" t="s">
        <v>12</v>
      </c>
      <c r="D1472" s="9" t="s">
        <v>23</v>
      </c>
      <c r="E1472" s="10">
        <v>3001.85</v>
      </c>
      <c r="F1472" s="11">
        <v>45</v>
      </c>
      <c r="G1472" s="11">
        <v>41</v>
      </c>
      <c r="H1472" s="10">
        <v>1125.27</v>
      </c>
    </row>
    <row r="1473" spans="1:8" x14ac:dyDescent="0.25">
      <c r="A1473" s="13" t="s">
        <v>517</v>
      </c>
      <c r="B1473" s="8">
        <v>45487</v>
      </c>
      <c r="C1473" s="9" t="s">
        <v>12</v>
      </c>
      <c r="D1473" s="9" t="s">
        <v>23</v>
      </c>
      <c r="E1473" s="10">
        <v>4432.6499999999996</v>
      </c>
      <c r="F1473" s="11">
        <v>17</v>
      </c>
      <c r="G1473" s="11">
        <v>2</v>
      </c>
      <c r="H1473" s="10">
        <v>70.95</v>
      </c>
    </row>
    <row r="1474" spans="1:8" x14ac:dyDescent="0.25">
      <c r="A1474" s="13" t="s">
        <v>534</v>
      </c>
      <c r="B1474" s="8">
        <v>45592</v>
      </c>
      <c r="C1474" s="9" t="s">
        <v>12</v>
      </c>
      <c r="D1474" s="9" t="s">
        <v>23</v>
      </c>
      <c r="E1474" s="10">
        <v>3419.3</v>
      </c>
      <c r="F1474" s="11">
        <v>3</v>
      </c>
      <c r="G1474" s="11">
        <v>41</v>
      </c>
      <c r="H1474" s="10">
        <v>1524.02</v>
      </c>
    </row>
    <row r="1475" spans="1:8" x14ac:dyDescent="0.25">
      <c r="A1475" s="13" t="s">
        <v>548</v>
      </c>
      <c r="B1475" s="8">
        <v>45594</v>
      </c>
      <c r="C1475" s="9" t="s">
        <v>12</v>
      </c>
      <c r="D1475" s="9" t="s">
        <v>23</v>
      </c>
      <c r="E1475" s="10">
        <v>3023.71</v>
      </c>
      <c r="F1475" s="11">
        <v>41</v>
      </c>
      <c r="G1475" s="11">
        <v>8</v>
      </c>
      <c r="H1475" s="10">
        <v>455.26</v>
      </c>
    </row>
    <row r="1476" spans="1:8" x14ac:dyDescent="0.25">
      <c r="A1476" s="13" t="s">
        <v>3936</v>
      </c>
      <c r="B1476" s="8">
        <v>45371</v>
      </c>
      <c r="C1476" s="9" t="s">
        <v>12</v>
      </c>
      <c r="D1476" s="9" t="s">
        <v>23</v>
      </c>
      <c r="E1476" s="10">
        <v>562.66</v>
      </c>
      <c r="F1476" s="11">
        <v>46</v>
      </c>
      <c r="G1476" s="11">
        <v>42</v>
      </c>
      <c r="H1476" s="10">
        <v>348.54</v>
      </c>
    </row>
    <row r="1477" spans="1:8" x14ac:dyDescent="0.25">
      <c r="A1477" s="13" t="s">
        <v>569</v>
      </c>
      <c r="B1477" s="8">
        <v>45573</v>
      </c>
      <c r="C1477" s="9" t="s">
        <v>12</v>
      </c>
      <c r="D1477" s="9" t="s">
        <v>23</v>
      </c>
      <c r="E1477" s="10">
        <v>377.71</v>
      </c>
      <c r="F1477" s="11">
        <v>23</v>
      </c>
      <c r="G1477" s="11">
        <v>22</v>
      </c>
      <c r="H1477" s="10">
        <v>1911.22</v>
      </c>
    </row>
    <row r="1478" spans="1:8" x14ac:dyDescent="0.25">
      <c r="A1478" s="13" t="s">
        <v>580</v>
      </c>
      <c r="B1478" s="8">
        <v>45462</v>
      </c>
      <c r="C1478" s="9" t="s">
        <v>12</v>
      </c>
      <c r="D1478" s="9" t="s">
        <v>23</v>
      </c>
      <c r="E1478" s="10">
        <v>2553.42</v>
      </c>
      <c r="F1478" s="11">
        <v>37</v>
      </c>
      <c r="G1478" s="11">
        <v>19</v>
      </c>
      <c r="H1478" s="10">
        <v>60.86</v>
      </c>
    </row>
    <row r="1479" spans="1:8" x14ac:dyDescent="0.25">
      <c r="A1479" s="13" t="s">
        <v>585</v>
      </c>
      <c r="B1479" s="8">
        <v>44892</v>
      </c>
      <c r="C1479" s="9" t="s">
        <v>12</v>
      </c>
      <c r="D1479" s="9" t="s">
        <v>23</v>
      </c>
      <c r="E1479" s="10">
        <v>2596.75</v>
      </c>
      <c r="F1479" s="11">
        <v>16</v>
      </c>
      <c r="G1479" s="11">
        <v>5</v>
      </c>
      <c r="H1479" s="10">
        <v>558.45000000000005</v>
      </c>
    </row>
    <row r="1480" spans="1:8" x14ac:dyDescent="0.25">
      <c r="A1480" s="13" t="s">
        <v>643</v>
      </c>
      <c r="B1480" s="8">
        <v>45269</v>
      </c>
      <c r="C1480" s="9" t="s">
        <v>12</v>
      </c>
      <c r="D1480" s="9" t="s">
        <v>23</v>
      </c>
      <c r="E1480" s="10">
        <v>4096.68</v>
      </c>
      <c r="F1480" s="11">
        <v>22</v>
      </c>
      <c r="G1480" s="11">
        <v>13</v>
      </c>
      <c r="H1480" s="10">
        <v>111.18</v>
      </c>
    </row>
    <row r="1481" spans="1:8" x14ac:dyDescent="0.25">
      <c r="A1481" s="13" t="s">
        <v>652</v>
      </c>
      <c r="B1481" s="8">
        <v>45438</v>
      </c>
      <c r="C1481" s="9" t="s">
        <v>12</v>
      </c>
      <c r="D1481" s="9" t="s">
        <v>23</v>
      </c>
      <c r="E1481" s="10">
        <v>3480.38</v>
      </c>
      <c r="F1481" s="11">
        <v>5</v>
      </c>
      <c r="G1481" s="11">
        <v>8</v>
      </c>
      <c r="H1481" s="10">
        <v>1708.24</v>
      </c>
    </row>
    <row r="1482" spans="1:8" x14ac:dyDescent="0.25">
      <c r="A1482" s="13" t="s">
        <v>663</v>
      </c>
      <c r="B1482" s="8">
        <v>45499</v>
      </c>
      <c r="C1482" s="9" t="s">
        <v>12</v>
      </c>
      <c r="D1482" s="9" t="s">
        <v>23</v>
      </c>
      <c r="E1482" s="10">
        <v>4225.9399999999996</v>
      </c>
      <c r="F1482" s="11">
        <v>38</v>
      </c>
      <c r="G1482" s="11">
        <v>13</v>
      </c>
      <c r="H1482" s="10">
        <v>425.34</v>
      </c>
    </row>
    <row r="1483" spans="1:8" x14ac:dyDescent="0.25">
      <c r="A1483" s="13" t="s">
        <v>671</v>
      </c>
      <c r="B1483" s="8">
        <v>44967</v>
      </c>
      <c r="C1483" s="9" t="s">
        <v>12</v>
      </c>
      <c r="D1483" s="9" t="s">
        <v>23</v>
      </c>
      <c r="E1483" s="10">
        <v>2717.32</v>
      </c>
      <c r="F1483" s="11">
        <v>10</v>
      </c>
      <c r="G1483" s="11">
        <v>21</v>
      </c>
      <c r="H1483" s="10">
        <v>455.13</v>
      </c>
    </row>
    <row r="1484" spans="1:8" x14ac:dyDescent="0.25">
      <c r="A1484" s="13" t="s">
        <v>686</v>
      </c>
      <c r="B1484" s="8">
        <v>45371</v>
      </c>
      <c r="C1484" s="9" t="s">
        <v>12</v>
      </c>
      <c r="D1484" s="9" t="s">
        <v>23</v>
      </c>
      <c r="E1484" s="10">
        <v>2440.59</v>
      </c>
      <c r="F1484" s="11">
        <v>18</v>
      </c>
      <c r="G1484" s="11">
        <v>1</v>
      </c>
      <c r="H1484" s="10">
        <v>1077.8699999999999</v>
      </c>
    </row>
    <row r="1485" spans="1:8" x14ac:dyDescent="0.25">
      <c r="A1485" s="13" t="s">
        <v>3937</v>
      </c>
      <c r="B1485" s="8">
        <v>44887</v>
      </c>
      <c r="C1485" s="9" t="s">
        <v>12</v>
      </c>
      <c r="D1485" s="9" t="s">
        <v>23</v>
      </c>
      <c r="E1485" s="10">
        <v>3415.18</v>
      </c>
      <c r="F1485" s="11">
        <v>22</v>
      </c>
      <c r="G1485" s="11">
        <v>16</v>
      </c>
      <c r="H1485" s="10">
        <v>1209.3800000000001</v>
      </c>
    </row>
    <row r="1486" spans="1:8" x14ac:dyDescent="0.25">
      <c r="A1486" s="13" t="s">
        <v>725</v>
      </c>
      <c r="B1486" s="8">
        <v>45158</v>
      </c>
      <c r="C1486" s="9" t="s">
        <v>12</v>
      </c>
      <c r="D1486" s="9" t="s">
        <v>23</v>
      </c>
      <c r="E1486" s="10">
        <v>3609.71</v>
      </c>
      <c r="F1486" s="11">
        <v>34</v>
      </c>
      <c r="G1486" s="11">
        <v>23</v>
      </c>
      <c r="H1486" s="10">
        <v>1827.57</v>
      </c>
    </row>
    <row r="1487" spans="1:8" x14ac:dyDescent="0.25">
      <c r="A1487" s="13" t="s">
        <v>732</v>
      </c>
      <c r="B1487" s="8">
        <v>45578</v>
      </c>
      <c r="C1487" s="9" t="s">
        <v>12</v>
      </c>
      <c r="D1487" s="9" t="s">
        <v>23</v>
      </c>
      <c r="E1487" s="10">
        <v>3470.12</v>
      </c>
      <c r="F1487" s="11">
        <v>35</v>
      </c>
      <c r="G1487" s="11">
        <v>23</v>
      </c>
      <c r="H1487" s="10">
        <v>1432.91</v>
      </c>
    </row>
    <row r="1488" spans="1:8" x14ac:dyDescent="0.25">
      <c r="A1488" s="13" t="s">
        <v>758</v>
      </c>
      <c r="B1488" s="8">
        <v>45496</v>
      </c>
      <c r="C1488" s="9" t="s">
        <v>12</v>
      </c>
      <c r="D1488" s="9" t="s">
        <v>23</v>
      </c>
      <c r="E1488" s="10">
        <v>339.6</v>
      </c>
      <c r="F1488" s="11">
        <v>18</v>
      </c>
      <c r="G1488" s="11">
        <v>3</v>
      </c>
      <c r="H1488" s="10">
        <v>75.47</v>
      </c>
    </row>
    <row r="1489" spans="1:8" x14ac:dyDescent="0.25">
      <c r="A1489" s="13" t="s">
        <v>761</v>
      </c>
      <c r="B1489" s="8">
        <v>45029</v>
      </c>
      <c r="C1489" s="9" t="s">
        <v>12</v>
      </c>
      <c r="D1489" s="9" t="s">
        <v>23</v>
      </c>
      <c r="E1489" s="10">
        <v>2960.3</v>
      </c>
      <c r="F1489" s="11">
        <v>25</v>
      </c>
      <c r="G1489" s="11">
        <v>7</v>
      </c>
      <c r="H1489" s="10">
        <v>1764.7</v>
      </c>
    </row>
    <row r="1490" spans="1:8" x14ac:dyDescent="0.25">
      <c r="A1490" s="13" t="s">
        <v>789</v>
      </c>
      <c r="B1490" s="8">
        <v>45087</v>
      </c>
      <c r="C1490" s="9" t="s">
        <v>12</v>
      </c>
      <c r="D1490" s="9" t="s">
        <v>23</v>
      </c>
      <c r="E1490" s="10">
        <v>4886.88</v>
      </c>
      <c r="F1490" s="11">
        <v>43</v>
      </c>
      <c r="G1490" s="11">
        <v>35</v>
      </c>
      <c r="H1490" s="10">
        <v>1856.72</v>
      </c>
    </row>
    <row r="1491" spans="1:8" x14ac:dyDescent="0.25">
      <c r="A1491" s="13" t="s">
        <v>799</v>
      </c>
      <c r="B1491" s="8">
        <v>44890</v>
      </c>
      <c r="C1491" s="9" t="s">
        <v>12</v>
      </c>
      <c r="D1491" s="9" t="s">
        <v>23</v>
      </c>
      <c r="E1491" s="10">
        <v>2176.58</v>
      </c>
      <c r="F1491" s="11">
        <v>34</v>
      </c>
      <c r="G1491" s="11">
        <v>12</v>
      </c>
      <c r="H1491" s="10">
        <v>1706.65</v>
      </c>
    </row>
    <row r="1492" spans="1:8" x14ac:dyDescent="0.25">
      <c r="A1492" s="13" t="s">
        <v>834</v>
      </c>
      <c r="B1492" s="8">
        <v>44922</v>
      </c>
      <c r="C1492" s="9" t="s">
        <v>12</v>
      </c>
      <c r="D1492" s="9" t="s">
        <v>23</v>
      </c>
      <c r="E1492" s="10">
        <v>3225.38</v>
      </c>
      <c r="F1492" s="11">
        <v>45</v>
      </c>
      <c r="G1492" s="11">
        <v>11</v>
      </c>
      <c r="H1492" s="10">
        <v>1101.6199999999999</v>
      </c>
    </row>
    <row r="1493" spans="1:8" x14ac:dyDescent="0.25">
      <c r="A1493" s="13" t="s">
        <v>870</v>
      </c>
      <c r="B1493" s="8">
        <v>45506</v>
      </c>
      <c r="C1493" s="9" t="s">
        <v>12</v>
      </c>
      <c r="D1493" s="9" t="s">
        <v>23</v>
      </c>
      <c r="E1493" s="10">
        <v>2865.69</v>
      </c>
      <c r="F1493" s="11">
        <v>28</v>
      </c>
      <c r="G1493" s="11">
        <v>28</v>
      </c>
      <c r="H1493" s="10">
        <v>73.989999999999995</v>
      </c>
    </row>
    <row r="1494" spans="1:8" x14ac:dyDescent="0.25">
      <c r="A1494" s="13" t="s">
        <v>895</v>
      </c>
      <c r="B1494" s="8">
        <v>44984</v>
      </c>
      <c r="C1494" s="9" t="s">
        <v>12</v>
      </c>
      <c r="D1494" s="9" t="s">
        <v>23</v>
      </c>
      <c r="E1494" s="10">
        <v>4408.3999999999996</v>
      </c>
      <c r="F1494" s="11">
        <v>39</v>
      </c>
      <c r="G1494" s="11">
        <v>46</v>
      </c>
      <c r="H1494" s="10">
        <v>1346.37</v>
      </c>
    </row>
    <row r="1495" spans="1:8" x14ac:dyDescent="0.25">
      <c r="A1495" s="13" t="s">
        <v>910</v>
      </c>
      <c r="B1495" s="8">
        <v>45061</v>
      </c>
      <c r="C1495" s="9" t="s">
        <v>12</v>
      </c>
      <c r="D1495" s="9" t="s">
        <v>23</v>
      </c>
      <c r="E1495" s="10">
        <v>2454.44</v>
      </c>
      <c r="F1495" s="11">
        <v>11</v>
      </c>
      <c r="G1495" s="11">
        <v>25</v>
      </c>
      <c r="H1495" s="10">
        <v>1798.12</v>
      </c>
    </row>
    <row r="1496" spans="1:8" x14ac:dyDescent="0.25">
      <c r="A1496" s="13" t="s">
        <v>917</v>
      </c>
      <c r="B1496" s="8">
        <v>45330</v>
      </c>
      <c r="C1496" s="9" t="s">
        <v>12</v>
      </c>
      <c r="D1496" s="9" t="s">
        <v>23</v>
      </c>
      <c r="E1496" s="10">
        <v>2697.36</v>
      </c>
      <c r="F1496" s="11">
        <v>10</v>
      </c>
      <c r="G1496" s="11">
        <v>44</v>
      </c>
      <c r="H1496" s="10">
        <v>1654.37</v>
      </c>
    </row>
    <row r="1497" spans="1:8" x14ac:dyDescent="0.25">
      <c r="A1497" s="13" t="s">
        <v>922</v>
      </c>
      <c r="B1497" s="8">
        <v>44888</v>
      </c>
      <c r="C1497" s="9" t="s">
        <v>12</v>
      </c>
      <c r="D1497" s="9" t="s">
        <v>23</v>
      </c>
      <c r="E1497" s="10">
        <v>1072.73</v>
      </c>
      <c r="F1497" s="11">
        <v>46</v>
      </c>
      <c r="G1497" s="11">
        <v>34</v>
      </c>
      <c r="H1497" s="10">
        <v>925.07</v>
      </c>
    </row>
    <row r="1498" spans="1:8" x14ac:dyDescent="0.25">
      <c r="A1498" s="13" t="s">
        <v>944</v>
      </c>
      <c r="B1498" s="8">
        <v>45496</v>
      </c>
      <c r="C1498" s="9" t="s">
        <v>12</v>
      </c>
      <c r="D1498" s="9" t="s">
        <v>23</v>
      </c>
      <c r="E1498" s="10">
        <v>3533.08</v>
      </c>
      <c r="F1498" s="11">
        <v>36</v>
      </c>
      <c r="G1498" s="11">
        <v>15</v>
      </c>
      <c r="H1498" s="10">
        <v>281.88</v>
      </c>
    </row>
    <row r="1499" spans="1:8" x14ac:dyDescent="0.25">
      <c r="A1499" s="13" t="s">
        <v>955</v>
      </c>
      <c r="B1499" s="8">
        <v>45249</v>
      </c>
      <c r="C1499" s="9" t="s">
        <v>12</v>
      </c>
      <c r="D1499" s="9" t="s">
        <v>23</v>
      </c>
      <c r="E1499" s="10">
        <v>4193.84</v>
      </c>
      <c r="F1499" s="11">
        <v>14</v>
      </c>
      <c r="G1499" s="11">
        <v>5</v>
      </c>
      <c r="H1499" s="10">
        <v>1873.81</v>
      </c>
    </row>
    <row r="1500" spans="1:8" x14ac:dyDescent="0.25">
      <c r="A1500" s="13" t="s">
        <v>1002</v>
      </c>
      <c r="B1500" s="8">
        <v>45229</v>
      </c>
      <c r="C1500" s="9" t="s">
        <v>12</v>
      </c>
      <c r="D1500" s="9" t="s">
        <v>23</v>
      </c>
      <c r="E1500" s="10">
        <v>389.13</v>
      </c>
      <c r="F1500" s="11">
        <v>14</v>
      </c>
      <c r="G1500" s="11">
        <v>22</v>
      </c>
      <c r="H1500" s="10">
        <v>118.73</v>
      </c>
    </row>
    <row r="1501" spans="1:8" x14ac:dyDescent="0.25">
      <c r="A1501" s="13" t="s">
        <v>1087</v>
      </c>
      <c r="B1501" s="8">
        <v>45120</v>
      </c>
      <c r="C1501" s="9" t="s">
        <v>12</v>
      </c>
      <c r="D1501" s="9" t="s">
        <v>23</v>
      </c>
      <c r="E1501" s="10">
        <v>3340.4</v>
      </c>
      <c r="F1501" s="11">
        <v>11</v>
      </c>
      <c r="G1501" s="11">
        <v>46</v>
      </c>
      <c r="H1501" s="10">
        <v>523.11</v>
      </c>
    </row>
    <row r="1502" spans="1:8" x14ac:dyDescent="0.25">
      <c r="A1502" s="13" t="s">
        <v>1133</v>
      </c>
      <c r="B1502" s="8">
        <v>45163</v>
      </c>
      <c r="C1502" s="9" t="s">
        <v>12</v>
      </c>
      <c r="D1502" s="9" t="s">
        <v>23</v>
      </c>
      <c r="E1502" s="10">
        <v>633.80999999999995</v>
      </c>
      <c r="F1502" s="11">
        <v>6</v>
      </c>
      <c r="G1502" s="11">
        <v>14</v>
      </c>
      <c r="H1502" s="10">
        <v>1024.8499999999999</v>
      </c>
    </row>
    <row r="1503" spans="1:8" x14ac:dyDescent="0.25">
      <c r="A1503" s="13" t="s">
        <v>1146</v>
      </c>
      <c r="B1503" s="8">
        <v>45142</v>
      </c>
      <c r="C1503" s="9" t="s">
        <v>12</v>
      </c>
      <c r="D1503" s="9" t="s">
        <v>23</v>
      </c>
      <c r="E1503" s="10">
        <v>1502.71</v>
      </c>
      <c r="F1503" s="11">
        <v>22</v>
      </c>
      <c r="G1503" s="11">
        <v>0</v>
      </c>
      <c r="H1503" s="10">
        <v>309.07</v>
      </c>
    </row>
    <row r="1504" spans="1:8" x14ac:dyDescent="0.25">
      <c r="A1504" s="13" t="s">
        <v>1174</v>
      </c>
      <c r="B1504" s="8">
        <v>44948</v>
      </c>
      <c r="C1504" s="9" t="s">
        <v>12</v>
      </c>
      <c r="D1504" s="9" t="s">
        <v>23</v>
      </c>
      <c r="E1504" s="10">
        <v>182.52</v>
      </c>
      <c r="F1504" s="11">
        <v>18</v>
      </c>
      <c r="G1504" s="11">
        <v>32</v>
      </c>
      <c r="H1504" s="10">
        <v>1002.95</v>
      </c>
    </row>
    <row r="1505" spans="1:8" x14ac:dyDescent="0.25">
      <c r="A1505" s="13" t="s">
        <v>1225</v>
      </c>
      <c r="B1505" s="8">
        <v>44884</v>
      </c>
      <c r="C1505" s="9" t="s">
        <v>12</v>
      </c>
      <c r="D1505" s="9" t="s">
        <v>23</v>
      </c>
      <c r="E1505" s="10">
        <v>2771.12</v>
      </c>
      <c r="F1505" s="11">
        <v>47</v>
      </c>
      <c r="G1505" s="11">
        <v>36</v>
      </c>
      <c r="H1505" s="10">
        <v>337.21</v>
      </c>
    </row>
    <row r="1506" spans="1:8" x14ac:dyDescent="0.25">
      <c r="A1506" s="13" t="s">
        <v>1234</v>
      </c>
      <c r="B1506" s="8">
        <v>45121</v>
      </c>
      <c r="C1506" s="9" t="s">
        <v>12</v>
      </c>
      <c r="D1506" s="9" t="s">
        <v>23</v>
      </c>
      <c r="E1506" s="10">
        <v>4454.38</v>
      </c>
      <c r="F1506" s="11">
        <v>6</v>
      </c>
      <c r="G1506" s="11">
        <v>15</v>
      </c>
      <c r="H1506" s="10">
        <v>1941.77</v>
      </c>
    </row>
    <row r="1507" spans="1:8" x14ac:dyDescent="0.25">
      <c r="A1507" s="13" t="s">
        <v>1253</v>
      </c>
      <c r="B1507" s="8">
        <v>44937</v>
      </c>
      <c r="C1507" s="9" t="s">
        <v>12</v>
      </c>
      <c r="D1507" s="9" t="s">
        <v>23</v>
      </c>
      <c r="E1507" s="10">
        <v>4417.53</v>
      </c>
      <c r="F1507" s="11">
        <v>2</v>
      </c>
      <c r="G1507" s="11">
        <v>12</v>
      </c>
      <c r="H1507" s="10">
        <v>1441.28</v>
      </c>
    </row>
    <row r="1508" spans="1:8" x14ac:dyDescent="0.25">
      <c r="A1508" s="13" t="s">
        <v>1259</v>
      </c>
      <c r="B1508" s="8">
        <v>45519</v>
      </c>
      <c r="C1508" s="9" t="s">
        <v>12</v>
      </c>
      <c r="D1508" s="9" t="s">
        <v>23</v>
      </c>
      <c r="E1508" s="10">
        <v>2739.64</v>
      </c>
      <c r="F1508" s="11">
        <v>12</v>
      </c>
      <c r="G1508" s="11">
        <v>21</v>
      </c>
      <c r="H1508" s="10">
        <v>1564.34</v>
      </c>
    </row>
    <row r="1509" spans="1:8" x14ac:dyDescent="0.25">
      <c r="A1509" s="13" t="s">
        <v>3938</v>
      </c>
      <c r="B1509" s="8">
        <v>44901</v>
      </c>
      <c r="C1509" s="9" t="s">
        <v>12</v>
      </c>
      <c r="D1509" s="9" t="s">
        <v>23</v>
      </c>
      <c r="E1509" s="10">
        <v>1691.05</v>
      </c>
      <c r="F1509" s="11">
        <v>35</v>
      </c>
      <c r="G1509" s="11">
        <v>8</v>
      </c>
      <c r="H1509" s="10">
        <v>1579.94</v>
      </c>
    </row>
    <row r="1510" spans="1:8" x14ac:dyDescent="0.25">
      <c r="A1510" s="13" t="s">
        <v>1368</v>
      </c>
      <c r="B1510" s="8">
        <v>45607</v>
      </c>
      <c r="C1510" s="9" t="s">
        <v>12</v>
      </c>
      <c r="D1510" s="9" t="s">
        <v>23</v>
      </c>
      <c r="E1510" s="10">
        <v>462.07</v>
      </c>
      <c r="F1510" s="11">
        <v>45</v>
      </c>
      <c r="G1510" s="11">
        <v>15</v>
      </c>
      <c r="H1510" s="10">
        <v>1196.9000000000001</v>
      </c>
    </row>
    <row r="1511" spans="1:8" x14ac:dyDescent="0.25">
      <c r="A1511" s="13" t="s">
        <v>1379</v>
      </c>
      <c r="B1511" s="8">
        <v>45341</v>
      </c>
      <c r="C1511" s="9" t="s">
        <v>12</v>
      </c>
      <c r="D1511" s="9" t="s">
        <v>23</v>
      </c>
      <c r="E1511" s="10">
        <v>4944.95</v>
      </c>
      <c r="F1511" s="11">
        <v>19</v>
      </c>
      <c r="G1511" s="11">
        <v>33</v>
      </c>
      <c r="H1511" s="10">
        <v>914.04</v>
      </c>
    </row>
    <row r="1512" spans="1:8" x14ac:dyDescent="0.25">
      <c r="A1512" s="13" t="s">
        <v>1398</v>
      </c>
      <c r="B1512" s="8">
        <v>45431</v>
      </c>
      <c r="C1512" s="9" t="s">
        <v>12</v>
      </c>
      <c r="D1512" s="9" t="s">
        <v>23</v>
      </c>
      <c r="E1512" s="10">
        <v>1533.73</v>
      </c>
      <c r="F1512" s="11">
        <v>26</v>
      </c>
      <c r="G1512" s="11">
        <v>47</v>
      </c>
      <c r="H1512" s="10">
        <v>358.22</v>
      </c>
    </row>
    <row r="1513" spans="1:8" x14ac:dyDescent="0.25">
      <c r="A1513" s="13" t="s">
        <v>1402</v>
      </c>
      <c r="B1513" s="8">
        <v>45015</v>
      </c>
      <c r="C1513" s="9" t="s">
        <v>12</v>
      </c>
      <c r="D1513" s="9" t="s">
        <v>23</v>
      </c>
      <c r="E1513" s="10">
        <v>4455.51</v>
      </c>
      <c r="F1513" s="11">
        <v>47</v>
      </c>
      <c r="G1513" s="11">
        <v>22</v>
      </c>
      <c r="H1513" s="10">
        <v>128.4</v>
      </c>
    </row>
    <row r="1514" spans="1:8" x14ac:dyDescent="0.25">
      <c r="A1514" s="13" t="s">
        <v>1407</v>
      </c>
      <c r="B1514" s="8">
        <v>45158</v>
      </c>
      <c r="C1514" s="9" t="s">
        <v>12</v>
      </c>
      <c r="D1514" s="9" t="s">
        <v>23</v>
      </c>
      <c r="E1514" s="10">
        <v>4830.9399999999996</v>
      </c>
      <c r="F1514" s="11">
        <v>42</v>
      </c>
      <c r="G1514" s="11">
        <v>22</v>
      </c>
      <c r="H1514" s="10">
        <v>298.87</v>
      </c>
    </row>
    <row r="1515" spans="1:8" x14ac:dyDescent="0.25">
      <c r="A1515" s="13" t="s">
        <v>1433</v>
      </c>
      <c r="B1515" s="8">
        <v>45207</v>
      </c>
      <c r="C1515" s="9" t="s">
        <v>12</v>
      </c>
      <c r="D1515" s="9" t="s">
        <v>23</v>
      </c>
      <c r="E1515" s="10">
        <v>2170.46</v>
      </c>
      <c r="F1515" s="11">
        <v>1</v>
      </c>
      <c r="G1515" s="11">
        <v>3</v>
      </c>
      <c r="H1515" s="10">
        <v>1022.06</v>
      </c>
    </row>
    <row r="1516" spans="1:8" x14ac:dyDescent="0.25">
      <c r="A1516" s="13" t="s">
        <v>1444</v>
      </c>
      <c r="B1516" s="8">
        <v>45157</v>
      </c>
      <c r="C1516" s="9" t="s">
        <v>12</v>
      </c>
      <c r="D1516" s="9" t="s">
        <v>23</v>
      </c>
      <c r="E1516" s="10">
        <v>3892.35</v>
      </c>
      <c r="F1516" s="11">
        <v>22</v>
      </c>
      <c r="G1516" s="11">
        <v>21</v>
      </c>
      <c r="H1516" s="10">
        <v>876.58</v>
      </c>
    </row>
    <row r="1517" spans="1:8" x14ac:dyDescent="0.25">
      <c r="A1517" s="13" t="s">
        <v>1467</v>
      </c>
      <c r="B1517" s="8">
        <v>44893</v>
      </c>
      <c r="C1517" s="9" t="s">
        <v>12</v>
      </c>
      <c r="D1517" s="9" t="s">
        <v>23</v>
      </c>
      <c r="E1517" s="10">
        <v>51.73</v>
      </c>
      <c r="F1517" s="11">
        <v>29</v>
      </c>
      <c r="G1517" s="11">
        <v>48</v>
      </c>
      <c r="H1517" s="10">
        <v>1410.62</v>
      </c>
    </row>
    <row r="1518" spans="1:8" x14ac:dyDescent="0.25">
      <c r="A1518" s="13" t="s">
        <v>1514</v>
      </c>
      <c r="B1518" s="8">
        <v>45278</v>
      </c>
      <c r="C1518" s="9" t="s">
        <v>12</v>
      </c>
      <c r="D1518" s="9" t="s">
        <v>23</v>
      </c>
      <c r="E1518" s="10">
        <v>3946.49</v>
      </c>
      <c r="F1518" s="11">
        <v>44</v>
      </c>
      <c r="G1518" s="11">
        <v>22</v>
      </c>
      <c r="H1518" s="10">
        <v>1167.01</v>
      </c>
    </row>
    <row r="1519" spans="1:8" x14ac:dyDescent="0.25">
      <c r="A1519" s="13" t="s">
        <v>1519</v>
      </c>
      <c r="B1519" s="8">
        <v>44924</v>
      </c>
      <c r="C1519" s="9" t="s">
        <v>12</v>
      </c>
      <c r="D1519" s="9" t="s">
        <v>23</v>
      </c>
      <c r="E1519" s="10">
        <v>3765.5</v>
      </c>
      <c r="F1519" s="11">
        <v>28</v>
      </c>
      <c r="G1519" s="11">
        <v>50</v>
      </c>
      <c r="H1519" s="10">
        <v>1259.94</v>
      </c>
    </row>
    <row r="1520" spans="1:8" x14ac:dyDescent="0.25">
      <c r="A1520" s="13" t="s">
        <v>1525</v>
      </c>
      <c r="B1520" s="8">
        <v>45497</v>
      </c>
      <c r="C1520" s="9" t="s">
        <v>12</v>
      </c>
      <c r="D1520" s="9" t="s">
        <v>23</v>
      </c>
      <c r="E1520" s="10">
        <v>3139.11</v>
      </c>
      <c r="F1520" s="11">
        <v>48</v>
      </c>
      <c r="G1520" s="11">
        <v>31</v>
      </c>
      <c r="H1520" s="10">
        <v>715.2</v>
      </c>
    </row>
    <row r="1521" spans="1:8" x14ac:dyDescent="0.25">
      <c r="A1521" s="13" t="s">
        <v>1548</v>
      </c>
      <c r="B1521" s="8">
        <v>45050</v>
      </c>
      <c r="C1521" s="9" t="s">
        <v>12</v>
      </c>
      <c r="D1521" s="9" t="s">
        <v>23</v>
      </c>
      <c r="E1521" s="10">
        <v>4973.1899999999996</v>
      </c>
      <c r="F1521" s="11">
        <v>16</v>
      </c>
      <c r="G1521" s="11">
        <v>1</v>
      </c>
      <c r="H1521" s="10">
        <v>1928.3</v>
      </c>
    </row>
    <row r="1522" spans="1:8" x14ac:dyDescent="0.25">
      <c r="A1522" s="13" t="s">
        <v>1552</v>
      </c>
      <c r="B1522" s="8">
        <v>45054</v>
      </c>
      <c r="C1522" s="9" t="s">
        <v>12</v>
      </c>
      <c r="D1522" s="9" t="s">
        <v>23</v>
      </c>
      <c r="E1522" s="10">
        <v>1773.77</v>
      </c>
      <c r="F1522" s="11">
        <v>15</v>
      </c>
      <c r="G1522" s="11">
        <v>27</v>
      </c>
      <c r="H1522" s="10">
        <v>1045.1300000000001</v>
      </c>
    </row>
    <row r="1523" spans="1:8" x14ac:dyDescent="0.25">
      <c r="A1523" s="13" t="s">
        <v>1597</v>
      </c>
      <c r="B1523" s="8">
        <v>45057</v>
      </c>
      <c r="C1523" s="9" t="s">
        <v>12</v>
      </c>
      <c r="D1523" s="9" t="s">
        <v>23</v>
      </c>
      <c r="E1523" s="10">
        <v>1845.59</v>
      </c>
      <c r="F1523" s="11">
        <v>24</v>
      </c>
      <c r="G1523" s="11">
        <v>29</v>
      </c>
      <c r="H1523" s="10">
        <v>594.44000000000005</v>
      </c>
    </row>
    <row r="1524" spans="1:8" x14ac:dyDescent="0.25">
      <c r="A1524" s="13" t="s">
        <v>1630</v>
      </c>
      <c r="B1524" s="8">
        <v>45189</v>
      </c>
      <c r="C1524" s="9" t="s">
        <v>12</v>
      </c>
      <c r="D1524" s="9" t="s">
        <v>23</v>
      </c>
      <c r="E1524" s="10">
        <v>2588.66</v>
      </c>
      <c r="F1524" s="11">
        <v>9</v>
      </c>
      <c r="G1524" s="11">
        <v>11</v>
      </c>
      <c r="H1524" s="10">
        <v>382.41</v>
      </c>
    </row>
    <row r="1525" spans="1:8" x14ac:dyDescent="0.25">
      <c r="A1525" s="13" t="s">
        <v>1651</v>
      </c>
      <c r="B1525" s="8">
        <v>45097</v>
      </c>
      <c r="C1525" s="9" t="s">
        <v>12</v>
      </c>
      <c r="D1525" s="9" t="s">
        <v>23</v>
      </c>
      <c r="E1525" s="10">
        <v>4579.78</v>
      </c>
      <c r="F1525" s="11">
        <v>35</v>
      </c>
      <c r="G1525" s="11">
        <v>42</v>
      </c>
      <c r="H1525" s="10">
        <v>1540.99</v>
      </c>
    </row>
    <row r="1526" spans="1:8" x14ac:dyDescent="0.25">
      <c r="A1526" s="13" t="s">
        <v>1658</v>
      </c>
      <c r="B1526" s="8">
        <v>44912</v>
      </c>
      <c r="C1526" s="9" t="s">
        <v>12</v>
      </c>
      <c r="D1526" s="9" t="s">
        <v>23</v>
      </c>
      <c r="E1526" s="10">
        <v>3458.84</v>
      </c>
      <c r="F1526" s="11">
        <v>41</v>
      </c>
      <c r="G1526" s="11">
        <v>5</v>
      </c>
      <c r="H1526" s="10">
        <v>990.89</v>
      </c>
    </row>
    <row r="1527" spans="1:8" x14ac:dyDescent="0.25">
      <c r="A1527" s="13" t="s">
        <v>3939</v>
      </c>
      <c r="B1527" s="8">
        <v>45517</v>
      </c>
      <c r="C1527" s="9" t="s">
        <v>12</v>
      </c>
      <c r="D1527" s="9" t="s">
        <v>23</v>
      </c>
      <c r="E1527" s="10">
        <v>4735.9399999999996</v>
      </c>
      <c r="F1527" s="11">
        <v>36</v>
      </c>
      <c r="G1527" s="11">
        <v>35</v>
      </c>
      <c r="H1527" s="10">
        <v>904.72</v>
      </c>
    </row>
    <row r="1528" spans="1:8" x14ac:dyDescent="0.25">
      <c r="A1528" s="13" t="s">
        <v>1696</v>
      </c>
      <c r="B1528" s="8">
        <v>45324</v>
      </c>
      <c r="C1528" s="9" t="s">
        <v>12</v>
      </c>
      <c r="D1528" s="9" t="s">
        <v>23</v>
      </c>
      <c r="E1528" s="10">
        <v>972.72</v>
      </c>
      <c r="F1528" s="11">
        <v>31</v>
      </c>
      <c r="G1528" s="11">
        <v>47</v>
      </c>
      <c r="H1528" s="10">
        <v>1039.47</v>
      </c>
    </row>
    <row r="1529" spans="1:8" x14ac:dyDescent="0.25">
      <c r="A1529" s="13" t="s">
        <v>1713</v>
      </c>
      <c r="B1529" s="8">
        <v>45128</v>
      </c>
      <c r="C1529" s="9" t="s">
        <v>12</v>
      </c>
      <c r="D1529" s="9" t="s">
        <v>23</v>
      </c>
      <c r="E1529" s="10">
        <v>3510.95</v>
      </c>
      <c r="F1529" s="11">
        <v>26</v>
      </c>
      <c r="G1529" s="11">
        <v>12</v>
      </c>
      <c r="H1529" s="10">
        <v>1517.93</v>
      </c>
    </row>
    <row r="1530" spans="1:8" x14ac:dyDescent="0.25">
      <c r="A1530" s="13" t="s">
        <v>1715</v>
      </c>
      <c r="B1530" s="8">
        <v>44950</v>
      </c>
      <c r="C1530" s="9" t="s">
        <v>12</v>
      </c>
      <c r="D1530" s="9" t="s">
        <v>23</v>
      </c>
      <c r="E1530" s="10">
        <v>2919.85</v>
      </c>
      <c r="F1530" s="11">
        <v>1</v>
      </c>
      <c r="G1530" s="11">
        <v>4</v>
      </c>
      <c r="H1530" s="10">
        <v>1439.4</v>
      </c>
    </row>
    <row r="1531" spans="1:8" x14ac:dyDescent="0.25">
      <c r="A1531" s="13" t="s">
        <v>1717</v>
      </c>
      <c r="B1531" s="8">
        <v>45004</v>
      </c>
      <c r="C1531" s="9" t="s">
        <v>12</v>
      </c>
      <c r="D1531" s="9" t="s">
        <v>23</v>
      </c>
      <c r="E1531" s="10">
        <v>154.65</v>
      </c>
      <c r="F1531" s="11">
        <v>22</v>
      </c>
      <c r="G1531" s="11">
        <v>45</v>
      </c>
      <c r="H1531" s="10">
        <v>947.92</v>
      </c>
    </row>
    <row r="1532" spans="1:8" x14ac:dyDescent="0.25">
      <c r="A1532" s="13" t="s">
        <v>1726</v>
      </c>
      <c r="B1532" s="8">
        <v>45271</v>
      </c>
      <c r="C1532" s="9" t="s">
        <v>12</v>
      </c>
      <c r="D1532" s="9" t="s">
        <v>23</v>
      </c>
      <c r="E1532" s="10">
        <v>2042.83</v>
      </c>
      <c r="F1532" s="11">
        <v>31</v>
      </c>
      <c r="G1532" s="11">
        <v>17</v>
      </c>
      <c r="H1532" s="10">
        <v>842.06</v>
      </c>
    </row>
    <row r="1533" spans="1:8" x14ac:dyDescent="0.25">
      <c r="A1533" s="13" t="s">
        <v>1743</v>
      </c>
      <c r="B1533" s="8">
        <v>45091</v>
      </c>
      <c r="C1533" s="9" t="s">
        <v>12</v>
      </c>
      <c r="D1533" s="9" t="s">
        <v>23</v>
      </c>
      <c r="E1533" s="10">
        <v>1292.57</v>
      </c>
      <c r="F1533" s="11">
        <v>15</v>
      </c>
      <c r="G1533" s="11">
        <v>47</v>
      </c>
      <c r="H1533" s="10">
        <v>819.62</v>
      </c>
    </row>
    <row r="1534" spans="1:8" x14ac:dyDescent="0.25">
      <c r="A1534" s="13" t="s">
        <v>1760</v>
      </c>
      <c r="B1534" s="8">
        <v>45125</v>
      </c>
      <c r="C1534" s="9" t="s">
        <v>12</v>
      </c>
      <c r="D1534" s="9" t="s">
        <v>23</v>
      </c>
      <c r="E1534" s="10">
        <v>3324.66</v>
      </c>
      <c r="F1534" s="11">
        <v>12</v>
      </c>
      <c r="G1534" s="11">
        <v>2</v>
      </c>
      <c r="H1534" s="10">
        <v>757.59</v>
      </c>
    </row>
    <row r="1535" spans="1:8" x14ac:dyDescent="0.25">
      <c r="A1535" s="13" t="s">
        <v>1770</v>
      </c>
      <c r="B1535" s="8">
        <v>44886</v>
      </c>
      <c r="C1535" s="9" t="s">
        <v>12</v>
      </c>
      <c r="D1535" s="9" t="s">
        <v>23</v>
      </c>
      <c r="E1535" s="10">
        <v>3530.62</v>
      </c>
      <c r="F1535" s="11">
        <v>31</v>
      </c>
      <c r="G1535" s="11">
        <v>14</v>
      </c>
      <c r="H1535" s="10">
        <v>1434.55</v>
      </c>
    </row>
    <row r="1536" spans="1:8" x14ac:dyDescent="0.25">
      <c r="A1536" s="13" t="s">
        <v>1837</v>
      </c>
      <c r="B1536" s="8">
        <v>45437</v>
      </c>
      <c r="C1536" s="9" t="s">
        <v>12</v>
      </c>
      <c r="D1536" s="9" t="s">
        <v>23</v>
      </c>
      <c r="E1536" s="10">
        <v>2417.15</v>
      </c>
      <c r="F1536" s="11">
        <v>42</v>
      </c>
      <c r="G1536" s="11">
        <v>2</v>
      </c>
      <c r="H1536" s="10">
        <v>720.65</v>
      </c>
    </row>
    <row r="1537" spans="1:8" x14ac:dyDescent="0.25">
      <c r="A1537" s="13" t="s">
        <v>1848</v>
      </c>
      <c r="B1537" s="8">
        <v>45035</v>
      </c>
      <c r="C1537" s="9" t="s">
        <v>12</v>
      </c>
      <c r="D1537" s="9" t="s">
        <v>23</v>
      </c>
      <c r="E1537" s="10">
        <v>1078.1500000000001</v>
      </c>
      <c r="F1537" s="11">
        <v>2</v>
      </c>
      <c r="G1537" s="11">
        <v>45</v>
      </c>
      <c r="H1537" s="10">
        <v>1883.99</v>
      </c>
    </row>
    <row r="1538" spans="1:8" x14ac:dyDescent="0.25">
      <c r="A1538" s="13" t="s">
        <v>1873</v>
      </c>
      <c r="B1538" s="8">
        <v>45432</v>
      </c>
      <c r="C1538" s="9" t="s">
        <v>12</v>
      </c>
      <c r="D1538" s="9" t="s">
        <v>23</v>
      </c>
      <c r="E1538" s="10">
        <v>1820.1</v>
      </c>
      <c r="F1538" s="11">
        <v>18</v>
      </c>
      <c r="G1538" s="11">
        <v>0</v>
      </c>
      <c r="H1538" s="10">
        <v>1384.45</v>
      </c>
    </row>
    <row r="1539" spans="1:8" x14ac:dyDescent="0.25">
      <c r="A1539" s="13" t="s">
        <v>1877</v>
      </c>
      <c r="B1539" s="8">
        <v>44912</v>
      </c>
      <c r="C1539" s="9" t="s">
        <v>12</v>
      </c>
      <c r="D1539" s="9" t="s">
        <v>23</v>
      </c>
      <c r="E1539" s="10">
        <v>1518.92</v>
      </c>
      <c r="F1539" s="11">
        <v>19</v>
      </c>
      <c r="G1539" s="11">
        <v>18</v>
      </c>
      <c r="H1539" s="10">
        <v>555.79</v>
      </c>
    </row>
    <row r="1540" spans="1:8" x14ac:dyDescent="0.25">
      <c r="A1540" s="13" t="s">
        <v>1890</v>
      </c>
      <c r="B1540" s="8">
        <v>45166</v>
      </c>
      <c r="C1540" s="9" t="s">
        <v>12</v>
      </c>
      <c r="D1540" s="9" t="s">
        <v>23</v>
      </c>
      <c r="E1540" s="10">
        <v>677.21</v>
      </c>
      <c r="F1540" s="11">
        <v>40</v>
      </c>
      <c r="G1540" s="11">
        <v>20</v>
      </c>
      <c r="H1540" s="10">
        <v>838.03</v>
      </c>
    </row>
    <row r="1541" spans="1:8" x14ac:dyDescent="0.25">
      <c r="A1541" s="13" t="s">
        <v>1909</v>
      </c>
      <c r="B1541" s="8">
        <v>45521</v>
      </c>
      <c r="C1541" s="9" t="s">
        <v>12</v>
      </c>
      <c r="D1541" s="9" t="s">
        <v>23</v>
      </c>
      <c r="E1541" s="10">
        <v>3106.83</v>
      </c>
      <c r="F1541" s="11">
        <v>46</v>
      </c>
      <c r="G1541" s="11">
        <v>12</v>
      </c>
      <c r="H1541" s="10">
        <v>1965.12</v>
      </c>
    </row>
    <row r="1542" spans="1:8" x14ac:dyDescent="0.25">
      <c r="A1542" s="13" t="s">
        <v>1912</v>
      </c>
      <c r="B1542" s="8">
        <v>45609</v>
      </c>
      <c r="C1542" s="9" t="s">
        <v>12</v>
      </c>
      <c r="D1542" s="9" t="s">
        <v>23</v>
      </c>
      <c r="E1542" s="10">
        <v>209.85</v>
      </c>
      <c r="F1542" s="11">
        <v>30</v>
      </c>
      <c r="G1542" s="11">
        <v>25</v>
      </c>
      <c r="H1542" s="10">
        <v>1802.22</v>
      </c>
    </row>
    <row r="1543" spans="1:8" x14ac:dyDescent="0.25">
      <c r="A1543" s="13" t="s">
        <v>1943</v>
      </c>
      <c r="B1543" s="8">
        <v>45443</v>
      </c>
      <c r="C1543" s="9" t="s">
        <v>12</v>
      </c>
      <c r="D1543" s="9" t="s">
        <v>23</v>
      </c>
      <c r="E1543" s="10">
        <v>555.86</v>
      </c>
      <c r="F1543" s="11">
        <v>6</v>
      </c>
      <c r="G1543" s="11">
        <v>17</v>
      </c>
      <c r="H1543" s="10">
        <v>244.25</v>
      </c>
    </row>
    <row r="1544" spans="1:8" x14ac:dyDescent="0.25">
      <c r="A1544" s="13" t="s">
        <v>1957</v>
      </c>
      <c r="B1544" s="8">
        <v>45509</v>
      </c>
      <c r="C1544" s="9" t="s">
        <v>12</v>
      </c>
      <c r="D1544" s="9" t="s">
        <v>23</v>
      </c>
      <c r="E1544" s="10">
        <v>4481.2700000000004</v>
      </c>
      <c r="F1544" s="11">
        <v>30</v>
      </c>
      <c r="G1544" s="11">
        <v>46</v>
      </c>
      <c r="H1544" s="10">
        <v>1681.17</v>
      </c>
    </row>
    <row r="1545" spans="1:8" x14ac:dyDescent="0.25">
      <c r="A1545" s="13" t="s">
        <v>1958</v>
      </c>
      <c r="B1545" s="8">
        <v>45348</v>
      </c>
      <c r="C1545" s="9" t="s">
        <v>12</v>
      </c>
      <c r="D1545" s="9" t="s">
        <v>23</v>
      </c>
      <c r="E1545" s="10">
        <v>3463.75</v>
      </c>
      <c r="F1545" s="11">
        <v>22</v>
      </c>
      <c r="G1545" s="11">
        <v>27</v>
      </c>
      <c r="H1545" s="10">
        <v>1093.07</v>
      </c>
    </row>
    <row r="1546" spans="1:8" x14ac:dyDescent="0.25">
      <c r="A1546" s="13" t="s">
        <v>1969</v>
      </c>
      <c r="B1546" s="8">
        <v>45329</v>
      </c>
      <c r="C1546" s="9" t="s">
        <v>12</v>
      </c>
      <c r="D1546" s="9" t="s">
        <v>23</v>
      </c>
      <c r="E1546" s="10">
        <v>4335.88</v>
      </c>
      <c r="F1546" s="11">
        <v>17</v>
      </c>
      <c r="G1546" s="11">
        <v>26</v>
      </c>
      <c r="H1546" s="10">
        <v>36.35</v>
      </c>
    </row>
    <row r="1547" spans="1:8" x14ac:dyDescent="0.25">
      <c r="A1547" s="13" t="s">
        <v>1983</v>
      </c>
      <c r="B1547" s="8">
        <v>44946</v>
      </c>
      <c r="C1547" s="9" t="s">
        <v>12</v>
      </c>
      <c r="D1547" s="9" t="s">
        <v>23</v>
      </c>
      <c r="E1547" s="10">
        <v>3680.87</v>
      </c>
      <c r="F1547" s="11">
        <v>39</v>
      </c>
      <c r="G1547" s="11">
        <v>38</v>
      </c>
      <c r="H1547" s="10">
        <v>1276.33</v>
      </c>
    </row>
    <row r="1548" spans="1:8" x14ac:dyDescent="0.25">
      <c r="A1548" s="13" t="s">
        <v>1990</v>
      </c>
      <c r="B1548" s="8">
        <v>44957</v>
      </c>
      <c r="C1548" s="9" t="s">
        <v>12</v>
      </c>
      <c r="D1548" s="9" t="s">
        <v>23</v>
      </c>
      <c r="E1548" s="10">
        <v>3434.89</v>
      </c>
      <c r="F1548" s="11">
        <v>12</v>
      </c>
      <c r="G1548" s="11">
        <v>1</v>
      </c>
      <c r="H1548" s="10">
        <v>782.48</v>
      </c>
    </row>
    <row r="1549" spans="1:8" x14ac:dyDescent="0.25">
      <c r="A1549" s="13" t="s">
        <v>1993</v>
      </c>
      <c r="B1549" s="8">
        <v>45031</v>
      </c>
      <c r="C1549" s="9" t="s">
        <v>12</v>
      </c>
      <c r="D1549" s="9" t="s">
        <v>23</v>
      </c>
      <c r="E1549" s="10">
        <v>4632.51</v>
      </c>
      <c r="F1549" s="11">
        <v>39</v>
      </c>
      <c r="G1549" s="11">
        <v>7</v>
      </c>
      <c r="H1549" s="10">
        <v>1767.36</v>
      </c>
    </row>
    <row r="1550" spans="1:8" x14ac:dyDescent="0.25">
      <c r="A1550" s="13" t="s">
        <v>2009</v>
      </c>
      <c r="B1550" s="8">
        <v>45053</v>
      </c>
      <c r="C1550" s="9" t="s">
        <v>12</v>
      </c>
      <c r="D1550" s="9" t="s">
        <v>23</v>
      </c>
      <c r="E1550" s="10">
        <v>792.96</v>
      </c>
      <c r="F1550" s="11">
        <v>16</v>
      </c>
      <c r="G1550" s="11">
        <v>42</v>
      </c>
      <c r="H1550" s="10">
        <v>916.11</v>
      </c>
    </row>
    <row r="1551" spans="1:8" x14ac:dyDescent="0.25">
      <c r="A1551" s="13" t="s">
        <v>2049</v>
      </c>
      <c r="B1551" s="8">
        <v>45403</v>
      </c>
      <c r="C1551" s="9" t="s">
        <v>12</v>
      </c>
      <c r="D1551" s="9" t="s">
        <v>23</v>
      </c>
      <c r="E1551" s="10">
        <v>2320.6</v>
      </c>
      <c r="F1551" s="11">
        <v>28</v>
      </c>
      <c r="G1551" s="11">
        <v>23</v>
      </c>
      <c r="H1551" s="10">
        <v>338.01</v>
      </c>
    </row>
    <row r="1552" spans="1:8" x14ac:dyDescent="0.25">
      <c r="A1552" s="13" t="s">
        <v>2058</v>
      </c>
      <c r="B1552" s="8">
        <v>45323</v>
      </c>
      <c r="C1552" s="9" t="s">
        <v>12</v>
      </c>
      <c r="D1552" s="9" t="s">
        <v>23</v>
      </c>
      <c r="E1552" s="10">
        <v>992.16</v>
      </c>
      <c r="F1552" s="11">
        <v>34</v>
      </c>
      <c r="G1552" s="11">
        <v>22</v>
      </c>
      <c r="H1552" s="10">
        <v>389.01</v>
      </c>
    </row>
    <row r="1553" spans="1:8" x14ac:dyDescent="0.25">
      <c r="A1553" s="13" t="s">
        <v>2084</v>
      </c>
      <c r="B1553" s="8">
        <v>44926</v>
      </c>
      <c r="C1553" s="9" t="s">
        <v>12</v>
      </c>
      <c r="D1553" s="9" t="s">
        <v>23</v>
      </c>
      <c r="E1553" s="10">
        <v>4777.28</v>
      </c>
      <c r="F1553" s="11">
        <v>48</v>
      </c>
      <c r="G1553" s="11">
        <v>22</v>
      </c>
      <c r="H1553" s="10">
        <v>1070.83</v>
      </c>
    </row>
    <row r="1554" spans="1:8" x14ac:dyDescent="0.25">
      <c r="A1554" s="13" t="s">
        <v>2093</v>
      </c>
      <c r="B1554" s="8">
        <v>45293</v>
      </c>
      <c r="C1554" s="9" t="s">
        <v>12</v>
      </c>
      <c r="D1554" s="9" t="s">
        <v>23</v>
      </c>
      <c r="E1554" s="10">
        <v>4909.26</v>
      </c>
      <c r="F1554" s="11">
        <v>32</v>
      </c>
      <c r="G1554" s="11">
        <v>35</v>
      </c>
      <c r="H1554" s="10">
        <v>973.54</v>
      </c>
    </row>
    <row r="1555" spans="1:8" x14ac:dyDescent="0.25">
      <c r="A1555" s="13" t="s">
        <v>2125</v>
      </c>
      <c r="B1555" s="8">
        <v>45122</v>
      </c>
      <c r="C1555" s="9" t="s">
        <v>12</v>
      </c>
      <c r="D1555" s="9" t="s">
        <v>23</v>
      </c>
      <c r="E1555" s="10">
        <v>753.75</v>
      </c>
      <c r="F1555" s="11">
        <v>37</v>
      </c>
      <c r="G1555" s="11">
        <v>30</v>
      </c>
      <c r="H1555" s="10">
        <v>1731.65</v>
      </c>
    </row>
    <row r="1556" spans="1:8" x14ac:dyDescent="0.25">
      <c r="A1556" s="13" t="s">
        <v>3940</v>
      </c>
      <c r="B1556" s="8">
        <v>45574</v>
      </c>
      <c r="C1556" s="9" t="s">
        <v>12</v>
      </c>
      <c r="D1556" s="9" t="s">
        <v>23</v>
      </c>
      <c r="E1556" s="10">
        <v>69.92</v>
      </c>
      <c r="F1556" s="11">
        <v>26</v>
      </c>
      <c r="G1556" s="11">
        <v>18</v>
      </c>
      <c r="H1556" s="10">
        <v>767.68</v>
      </c>
    </row>
    <row r="1557" spans="1:8" x14ac:dyDescent="0.25">
      <c r="A1557" s="13" t="s">
        <v>2165</v>
      </c>
      <c r="B1557" s="8">
        <v>44931</v>
      </c>
      <c r="C1557" s="9" t="s">
        <v>12</v>
      </c>
      <c r="D1557" s="9" t="s">
        <v>23</v>
      </c>
      <c r="E1557" s="10">
        <v>557.07000000000005</v>
      </c>
      <c r="F1557" s="11">
        <v>15</v>
      </c>
      <c r="G1557" s="11">
        <v>42</v>
      </c>
      <c r="H1557" s="10">
        <v>1871.34</v>
      </c>
    </row>
    <row r="1558" spans="1:8" x14ac:dyDescent="0.25">
      <c r="A1558" s="13" t="s">
        <v>2177</v>
      </c>
      <c r="B1558" s="8">
        <v>45446</v>
      </c>
      <c r="C1558" s="9" t="s">
        <v>12</v>
      </c>
      <c r="D1558" s="9" t="s">
        <v>23</v>
      </c>
      <c r="E1558" s="10">
        <v>493.05</v>
      </c>
      <c r="F1558" s="11">
        <v>43</v>
      </c>
      <c r="G1558" s="11">
        <v>12</v>
      </c>
      <c r="H1558" s="10">
        <v>673.97</v>
      </c>
    </row>
    <row r="1559" spans="1:8" x14ac:dyDescent="0.25">
      <c r="A1559" s="13" t="s">
        <v>2184</v>
      </c>
      <c r="B1559" s="8">
        <v>45104</v>
      </c>
      <c r="C1559" s="9" t="s">
        <v>12</v>
      </c>
      <c r="D1559" s="9" t="s">
        <v>23</v>
      </c>
      <c r="E1559" s="10">
        <v>1608.57</v>
      </c>
      <c r="F1559" s="11">
        <v>8</v>
      </c>
      <c r="G1559" s="11">
        <v>14</v>
      </c>
      <c r="H1559" s="10">
        <v>171.69</v>
      </c>
    </row>
    <row r="1560" spans="1:8" x14ac:dyDescent="0.25">
      <c r="A1560" s="13" t="s">
        <v>2226</v>
      </c>
      <c r="B1560" s="8">
        <v>45315</v>
      </c>
      <c r="C1560" s="9" t="s">
        <v>12</v>
      </c>
      <c r="D1560" s="9" t="s">
        <v>23</v>
      </c>
      <c r="E1560" s="10">
        <v>3092.15</v>
      </c>
      <c r="F1560" s="11">
        <v>1</v>
      </c>
      <c r="G1560" s="11">
        <v>13</v>
      </c>
      <c r="H1560" s="10">
        <v>1722</v>
      </c>
    </row>
    <row r="1561" spans="1:8" x14ac:dyDescent="0.25">
      <c r="A1561" s="13" t="s">
        <v>2232</v>
      </c>
      <c r="B1561" s="8">
        <v>45564</v>
      </c>
      <c r="C1561" s="9" t="s">
        <v>12</v>
      </c>
      <c r="D1561" s="9" t="s">
        <v>23</v>
      </c>
      <c r="E1561" s="10">
        <v>4453.37</v>
      </c>
      <c r="F1561" s="11">
        <v>21</v>
      </c>
      <c r="G1561" s="11">
        <v>33</v>
      </c>
      <c r="H1561" s="10">
        <v>1868.78</v>
      </c>
    </row>
    <row r="1562" spans="1:8" x14ac:dyDescent="0.25">
      <c r="A1562" s="13" t="s">
        <v>2239</v>
      </c>
      <c r="B1562" s="8">
        <v>45400</v>
      </c>
      <c r="C1562" s="9" t="s">
        <v>12</v>
      </c>
      <c r="D1562" s="9" t="s">
        <v>23</v>
      </c>
      <c r="E1562" s="10">
        <v>405.93</v>
      </c>
      <c r="F1562" s="11">
        <v>43</v>
      </c>
      <c r="G1562" s="11">
        <v>43</v>
      </c>
      <c r="H1562" s="10">
        <v>264.45999999999998</v>
      </c>
    </row>
    <row r="1563" spans="1:8" x14ac:dyDescent="0.25">
      <c r="A1563" s="13" t="s">
        <v>2252</v>
      </c>
      <c r="B1563" s="8">
        <v>45603</v>
      </c>
      <c r="C1563" s="9" t="s">
        <v>12</v>
      </c>
      <c r="D1563" s="9" t="s">
        <v>23</v>
      </c>
      <c r="E1563" s="10">
        <v>1636.8</v>
      </c>
      <c r="F1563" s="11">
        <v>23</v>
      </c>
      <c r="G1563" s="11">
        <v>16</v>
      </c>
      <c r="H1563" s="10">
        <v>956.84</v>
      </c>
    </row>
    <row r="1564" spans="1:8" x14ac:dyDescent="0.25">
      <c r="A1564" s="13" t="s">
        <v>2255</v>
      </c>
      <c r="B1564" s="8">
        <v>45610</v>
      </c>
      <c r="C1564" s="9" t="s">
        <v>12</v>
      </c>
      <c r="D1564" s="9" t="s">
        <v>23</v>
      </c>
      <c r="E1564" s="10">
        <v>1015.07</v>
      </c>
      <c r="F1564" s="11">
        <v>44</v>
      </c>
      <c r="G1564" s="11">
        <v>28</v>
      </c>
      <c r="H1564" s="10">
        <v>12.42</v>
      </c>
    </row>
    <row r="1565" spans="1:8" x14ac:dyDescent="0.25">
      <c r="A1565" s="13" t="s">
        <v>2265</v>
      </c>
      <c r="B1565" s="8">
        <v>45010</v>
      </c>
      <c r="C1565" s="9" t="s">
        <v>12</v>
      </c>
      <c r="D1565" s="9" t="s">
        <v>23</v>
      </c>
      <c r="E1565" s="10">
        <v>1009.31</v>
      </c>
      <c r="F1565" s="11">
        <v>48</v>
      </c>
      <c r="G1565" s="11">
        <v>19</v>
      </c>
      <c r="H1565" s="10">
        <v>1463.66</v>
      </c>
    </row>
    <row r="1566" spans="1:8" x14ac:dyDescent="0.25">
      <c r="A1566" s="13" t="s">
        <v>2321</v>
      </c>
      <c r="B1566" s="8">
        <v>44920</v>
      </c>
      <c r="C1566" s="9" t="s">
        <v>12</v>
      </c>
      <c r="D1566" s="9" t="s">
        <v>23</v>
      </c>
      <c r="E1566" s="10">
        <v>776.28</v>
      </c>
      <c r="F1566" s="11">
        <v>15</v>
      </c>
      <c r="G1566" s="11">
        <v>11</v>
      </c>
      <c r="H1566" s="10">
        <v>524.34</v>
      </c>
    </row>
    <row r="1567" spans="1:8" x14ac:dyDescent="0.25">
      <c r="A1567" s="13" t="s">
        <v>2327</v>
      </c>
      <c r="B1567" s="8">
        <v>45384</v>
      </c>
      <c r="C1567" s="9" t="s">
        <v>12</v>
      </c>
      <c r="D1567" s="9" t="s">
        <v>23</v>
      </c>
      <c r="E1567" s="10">
        <v>2595.42</v>
      </c>
      <c r="F1567" s="11">
        <v>46</v>
      </c>
      <c r="G1567" s="11">
        <v>28</v>
      </c>
      <c r="H1567" s="10">
        <v>1567.7</v>
      </c>
    </row>
    <row r="1568" spans="1:8" x14ac:dyDescent="0.25">
      <c r="A1568" s="13" t="s">
        <v>2329</v>
      </c>
      <c r="B1568" s="8">
        <v>44883</v>
      </c>
      <c r="C1568" s="9" t="s">
        <v>12</v>
      </c>
      <c r="D1568" s="9" t="s">
        <v>23</v>
      </c>
      <c r="E1568" s="10">
        <v>4917.74</v>
      </c>
      <c r="F1568" s="11">
        <v>26</v>
      </c>
      <c r="G1568" s="11">
        <v>23</v>
      </c>
      <c r="H1568" s="10">
        <v>960.88</v>
      </c>
    </row>
    <row r="1569" spans="1:8" x14ac:dyDescent="0.25">
      <c r="A1569" s="13" t="s">
        <v>2355</v>
      </c>
      <c r="B1569" s="8">
        <v>45574</v>
      </c>
      <c r="C1569" s="9" t="s">
        <v>12</v>
      </c>
      <c r="D1569" s="9" t="s">
        <v>23</v>
      </c>
      <c r="E1569" s="10">
        <v>595.48</v>
      </c>
      <c r="F1569" s="11">
        <v>8</v>
      </c>
      <c r="G1569" s="11">
        <v>47</v>
      </c>
      <c r="H1569" s="10">
        <v>1480.48</v>
      </c>
    </row>
    <row r="1570" spans="1:8" x14ac:dyDescent="0.25">
      <c r="A1570" s="13" t="s">
        <v>2385</v>
      </c>
      <c r="B1570" s="8">
        <v>45578</v>
      </c>
      <c r="C1570" s="9" t="s">
        <v>12</v>
      </c>
      <c r="D1570" s="9" t="s">
        <v>23</v>
      </c>
      <c r="E1570" s="10">
        <v>4034</v>
      </c>
      <c r="F1570" s="11">
        <v>44</v>
      </c>
      <c r="G1570" s="11">
        <v>0</v>
      </c>
      <c r="H1570" s="10">
        <v>535.38</v>
      </c>
    </row>
    <row r="1571" spans="1:8" x14ac:dyDescent="0.25">
      <c r="A1571" s="13" t="s">
        <v>2399</v>
      </c>
      <c r="B1571" s="8">
        <v>45168</v>
      </c>
      <c r="C1571" s="9" t="s">
        <v>12</v>
      </c>
      <c r="D1571" s="9" t="s">
        <v>23</v>
      </c>
      <c r="E1571" s="10">
        <v>713.49</v>
      </c>
      <c r="F1571" s="11">
        <v>27</v>
      </c>
      <c r="G1571" s="11">
        <v>21</v>
      </c>
      <c r="H1571" s="10">
        <v>584.34</v>
      </c>
    </row>
    <row r="1572" spans="1:8" x14ac:dyDescent="0.25">
      <c r="A1572" s="13" t="s">
        <v>2412</v>
      </c>
      <c r="B1572" s="8">
        <v>45193</v>
      </c>
      <c r="C1572" s="9" t="s">
        <v>12</v>
      </c>
      <c r="D1572" s="9" t="s">
        <v>23</v>
      </c>
      <c r="E1572" s="10">
        <v>1095.76</v>
      </c>
      <c r="F1572" s="11">
        <v>1</v>
      </c>
      <c r="G1572" s="11">
        <v>3</v>
      </c>
      <c r="H1572" s="10">
        <v>849.49</v>
      </c>
    </row>
    <row r="1573" spans="1:8" x14ac:dyDescent="0.25">
      <c r="A1573" s="13" t="s">
        <v>2429</v>
      </c>
      <c r="B1573" s="8">
        <v>44959</v>
      </c>
      <c r="C1573" s="9" t="s">
        <v>12</v>
      </c>
      <c r="D1573" s="9" t="s">
        <v>23</v>
      </c>
      <c r="E1573" s="10">
        <v>4508.12</v>
      </c>
      <c r="F1573" s="11">
        <v>13</v>
      </c>
      <c r="G1573" s="11">
        <v>4</v>
      </c>
      <c r="H1573" s="10">
        <v>1949.05</v>
      </c>
    </row>
    <row r="1574" spans="1:8" x14ac:dyDescent="0.25">
      <c r="A1574" s="13" t="s">
        <v>2456</v>
      </c>
      <c r="B1574" s="8">
        <v>45337</v>
      </c>
      <c r="C1574" s="9" t="s">
        <v>12</v>
      </c>
      <c r="D1574" s="9" t="s">
        <v>23</v>
      </c>
      <c r="E1574" s="10">
        <v>2235.73</v>
      </c>
      <c r="F1574" s="11">
        <v>44</v>
      </c>
      <c r="G1574" s="11">
        <v>49</v>
      </c>
      <c r="H1574" s="10">
        <v>1468.72</v>
      </c>
    </row>
    <row r="1575" spans="1:8" x14ac:dyDescent="0.25">
      <c r="A1575" s="13" t="s">
        <v>2462</v>
      </c>
      <c r="B1575" s="8">
        <v>45045</v>
      </c>
      <c r="C1575" s="9" t="s">
        <v>12</v>
      </c>
      <c r="D1575" s="9" t="s">
        <v>23</v>
      </c>
      <c r="E1575" s="10">
        <v>2404.62</v>
      </c>
      <c r="F1575" s="11">
        <v>1</v>
      </c>
      <c r="G1575" s="11">
        <v>46</v>
      </c>
      <c r="H1575" s="10">
        <v>224.39</v>
      </c>
    </row>
    <row r="1576" spans="1:8" x14ac:dyDescent="0.25">
      <c r="A1576" s="13" t="s">
        <v>2464</v>
      </c>
      <c r="B1576" s="8">
        <v>44992</v>
      </c>
      <c r="C1576" s="9" t="s">
        <v>12</v>
      </c>
      <c r="D1576" s="9" t="s">
        <v>23</v>
      </c>
      <c r="E1576" s="10">
        <v>2023.65</v>
      </c>
      <c r="F1576" s="11">
        <v>24</v>
      </c>
      <c r="G1576" s="11">
        <v>36</v>
      </c>
      <c r="H1576" s="10">
        <v>293.58999999999997</v>
      </c>
    </row>
    <row r="1577" spans="1:8" x14ac:dyDescent="0.25">
      <c r="A1577" s="13" t="s">
        <v>2483</v>
      </c>
      <c r="B1577" s="8">
        <v>45212</v>
      </c>
      <c r="C1577" s="9" t="s">
        <v>12</v>
      </c>
      <c r="D1577" s="9" t="s">
        <v>23</v>
      </c>
      <c r="E1577" s="10">
        <v>2481.92</v>
      </c>
      <c r="F1577" s="11">
        <v>6</v>
      </c>
      <c r="G1577" s="11">
        <v>16</v>
      </c>
      <c r="H1577" s="10">
        <v>46.79</v>
      </c>
    </row>
    <row r="1578" spans="1:8" x14ac:dyDescent="0.25">
      <c r="A1578" s="13" t="s">
        <v>2501</v>
      </c>
      <c r="B1578" s="8">
        <v>44909</v>
      </c>
      <c r="C1578" s="9" t="s">
        <v>12</v>
      </c>
      <c r="D1578" s="9" t="s">
        <v>23</v>
      </c>
      <c r="E1578" s="10">
        <v>3266.08</v>
      </c>
      <c r="F1578" s="11">
        <v>35</v>
      </c>
      <c r="G1578" s="11">
        <v>1</v>
      </c>
      <c r="H1578" s="10">
        <v>990.51</v>
      </c>
    </row>
    <row r="1579" spans="1:8" x14ac:dyDescent="0.25">
      <c r="A1579" s="13" t="s">
        <v>2540</v>
      </c>
      <c r="B1579" s="8">
        <v>45236</v>
      </c>
      <c r="C1579" s="9" t="s">
        <v>12</v>
      </c>
      <c r="D1579" s="9" t="s">
        <v>23</v>
      </c>
      <c r="E1579" s="10">
        <v>1445.4</v>
      </c>
      <c r="F1579" s="11">
        <v>30</v>
      </c>
      <c r="G1579" s="11">
        <v>17</v>
      </c>
      <c r="H1579" s="10">
        <v>810.21</v>
      </c>
    </row>
    <row r="1580" spans="1:8" x14ac:dyDescent="0.25">
      <c r="A1580" s="13" t="s">
        <v>2549</v>
      </c>
      <c r="B1580" s="8">
        <v>45477</v>
      </c>
      <c r="C1580" s="9" t="s">
        <v>12</v>
      </c>
      <c r="D1580" s="9" t="s">
        <v>23</v>
      </c>
      <c r="E1580" s="10">
        <v>1486.37</v>
      </c>
      <c r="F1580" s="11">
        <v>48</v>
      </c>
      <c r="G1580" s="11">
        <v>11</v>
      </c>
      <c r="H1580" s="10">
        <v>221.31</v>
      </c>
    </row>
    <row r="1581" spans="1:8" x14ac:dyDescent="0.25">
      <c r="A1581" s="13" t="s">
        <v>2553</v>
      </c>
      <c r="B1581" s="8">
        <v>45123</v>
      </c>
      <c r="C1581" s="9" t="s">
        <v>12</v>
      </c>
      <c r="D1581" s="9" t="s">
        <v>23</v>
      </c>
      <c r="E1581" s="10">
        <v>446.96</v>
      </c>
      <c r="F1581" s="11">
        <v>42</v>
      </c>
      <c r="G1581" s="11">
        <v>29</v>
      </c>
      <c r="H1581" s="10">
        <v>312.42</v>
      </c>
    </row>
    <row r="1582" spans="1:8" x14ac:dyDescent="0.25">
      <c r="A1582" s="13" t="s">
        <v>2595</v>
      </c>
      <c r="B1582" s="8">
        <v>45222</v>
      </c>
      <c r="C1582" s="9" t="s">
        <v>12</v>
      </c>
      <c r="D1582" s="9" t="s">
        <v>23</v>
      </c>
      <c r="E1582" s="10">
        <v>881.68</v>
      </c>
      <c r="F1582" s="11">
        <v>42</v>
      </c>
      <c r="G1582" s="11">
        <v>46</v>
      </c>
      <c r="H1582" s="10">
        <v>1899.84</v>
      </c>
    </row>
    <row r="1583" spans="1:8" x14ac:dyDescent="0.25">
      <c r="A1583" s="13" t="s">
        <v>2603</v>
      </c>
      <c r="B1583" s="8">
        <v>45035</v>
      </c>
      <c r="C1583" s="9" t="s">
        <v>12</v>
      </c>
      <c r="D1583" s="9" t="s">
        <v>23</v>
      </c>
      <c r="E1583" s="10">
        <v>837.49</v>
      </c>
      <c r="F1583" s="11">
        <v>24</v>
      </c>
      <c r="G1583" s="11">
        <v>47</v>
      </c>
      <c r="H1583" s="10">
        <v>688.7</v>
      </c>
    </row>
    <row r="1584" spans="1:8" x14ac:dyDescent="0.25">
      <c r="A1584" s="13" t="s">
        <v>2613</v>
      </c>
      <c r="B1584" s="8">
        <v>45078</v>
      </c>
      <c r="C1584" s="9" t="s">
        <v>12</v>
      </c>
      <c r="D1584" s="9" t="s">
        <v>23</v>
      </c>
      <c r="E1584" s="10">
        <v>2891.8</v>
      </c>
      <c r="F1584" s="11">
        <v>17</v>
      </c>
      <c r="G1584" s="11">
        <v>10</v>
      </c>
      <c r="H1584" s="10">
        <v>165.5</v>
      </c>
    </row>
    <row r="1585" spans="1:8" x14ac:dyDescent="0.25">
      <c r="A1585" s="13" t="s">
        <v>2618</v>
      </c>
      <c r="B1585" s="8">
        <v>45352</v>
      </c>
      <c r="C1585" s="9" t="s">
        <v>12</v>
      </c>
      <c r="D1585" s="9" t="s">
        <v>23</v>
      </c>
      <c r="E1585" s="10">
        <v>877.81</v>
      </c>
      <c r="F1585" s="11">
        <v>22</v>
      </c>
      <c r="G1585" s="11">
        <v>48</v>
      </c>
      <c r="H1585" s="10">
        <v>1735.36</v>
      </c>
    </row>
    <row r="1586" spans="1:8" x14ac:dyDescent="0.25">
      <c r="A1586" s="13" t="s">
        <v>2627</v>
      </c>
      <c r="B1586" s="8">
        <v>45054</v>
      </c>
      <c r="C1586" s="9" t="s">
        <v>12</v>
      </c>
      <c r="D1586" s="9" t="s">
        <v>23</v>
      </c>
      <c r="E1586" s="10">
        <v>1732.77</v>
      </c>
      <c r="F1586" s="11">
        <v>16</v>
      </c>
      <c r="G1586" s="11">
        <v>28</v>
      </c>
      <c r="H1586" s="10">
        <v>159.81</v>
      </c>
    </row>
    <row r="1587" spans="1:8" x14ac:dyDescent="0.25">
      <c r="A1587" s="13" t="s">
        <v>2659</v>
      </c>
      <c r="B1587" s="8">
        <v>44900</v>
      </c>
      <c r="C1587" s="9" t="s">
        <v>12</v>
      </c>
      <c r="D1587" s="9" t="s">
        <v>23</v>
      </c>
      <c r="E1587" s="10">
        <v>2288.7600000000002</v>
      </c>
      <c r="F1587" s="11">
        <v>49</v>
      </c>
      <c r="G1587" s="11">
        <v>0</v>
      </c>
      <c r="H1587" s="10">
        <v>1239.69</v>
      </c>
    </row>
    <row r="1588" spans="1:8" x14ac:dyDescent="0.25">
      <c r="A1588" s="13" t="s">
        <v>2674</v>
      </c>
      <c r="B1588" s="8">
        <v>45320</v>
      </c>
      <c r="C1588" s="9" t="s">
        <v>12</v>
      </c>
      <c r="D1588" s="9" t="s">
        <v>23</v>
      </c>
      <c r="E1588" s="10">
        <v>4176.78</v>
      </c>
      <c r="F1588" s="11">
        <v>30</v>
      </c>
      <c r="G1588" s="11">
        <v>1</v>
      </c>
      <c r="H1588" s="10">
        <v>755.42</v>
      </c>
    </row>
    <row r="1589" spans="1:8" x14ac:dyDescent="0.25">
      <c r="A1589" s="13" t="s">
        <v>2677</v>
      </c>
      <c r="B1589" s="8">
        <v>45018</v>
      </c>
      <c r="C1589" s="9" t="s">
        <v>12</v>
      </c>
      <c r="D1589" s="9" t="s">
        <v>23</v>
      </c>
      <c r="E1589" s="10">
        <v>496.81</v>
      </c>
      <c r="F1589" s="11">
        <v>6</v>
      </c>
      <c r="G1589" s="11">
        <v>31</v>
      </c>
      <c r="H1589" s="10">
        <v>936.91</v>
      </c>
    </row>
    <row r="1590" spans="1:8" x14ac:dyDescent="0.25">
      <c r="A1590" s="13" t="s">
        <v>2731</v>
      </c>
      <c r="B1590" s="8">
        <v>45072</v>
      </c>
      <c r="C1590" s="9" t="s">
        <v>12</v>
      </c>
      <c r="D1590" s="9" t="s">
        <v>23</v>
      </c>
      <c r="E1590" s="10">
        <v>402.56</v>
      </c>
      <c r="F1590" s="11">
        <v>32</v>
      </c>
      <c r="G1590" s="11">
        <v>39</v>
      </c>
      <c r="H1590" s="10">
        <v>1395.38</v>
      </c>
    </row>
    <row r="1591" spans="1:8" x14ac:dyDescent="0.25">
      <c r="A1591" s="13" t="s">
        <v>2734</v>
      </c>
      <c r="B1591" s="8">
        <v>45448</v>
      </c>
      <c r="C1591" s="9" t="s">
        <v>12</v>
      </c>
      <c r="D1591" s="9" t="s">
        <v>23</v>
      </c>
      <c r="E1591" s="10">
        <v>1167.1199999999999</v>
      </c>
      <c r="F1591" s="11">
        <v>4</v>
      </c>
      <c r="G1591" s="11">
        <v>12</v>
      </c>
      <c r="H1591" s="10">
        <v>382.44</v>
      </c>
    </row>
    <row r="1592" spans="1:8" x14ac:dyDescent="0.25">
      <c r="A1592" s="13" t="s">
        <v>2741</v>
      </c>
      <c r="B1592" s="8">
        <v>45578</v>
      </c>
      <c r="C1592" s="9" t="s">
        <v>12</v>
      </c>
      <c r="D1592" s="9" t="s">
        <v>23</v>
      </c>
      <c r="E1592" s="10">
        <v>2831.3</v>
      </c>
      <c r="F1592" s="11">
        <v>41</v>
      </c>
      <c r="G1592" s="11">
        <v>6</v>
      </c>
      <c r="H1592" s="10">
        <v>1172.55</v>
      </c>
    </row>
    <row r="1593" spans="1:8" x14ac:dyDescent="0.25">
      <c r="A1593" s="13" t="s">
        <v>2742</v>
      </c>
      <c r="B1593" s="8">
        <v>45303</v>
      </c>
      <c r="C1593" s="9" t="s">
        <v>12</v>
      </c>
      <c r="D1593" s="9" t="s">
        <v>23</v>
      </c>
      <c r="E1593" s="10">
        <v>3944.56</v>
      </c>
      <c r="F1593" s="11">
        <v>19</v>
      </c>
      <c r="G1593" s="11">
        <v>38</v>
      </c>
      <c r="H1593" s="10">
        <v>399.15</v>
      </c>
    </row>
    <row r="1594" spans="1:8" x14ac:dyDescent="0.25">
      <c r="A1594" s="13" t="s">
        <v>2758</v>
      </c>
      <c r="B1594" s="8">
        <v>45002</v>
      </c>
      <c r="C1594" s="9" t="s">
        <v>12</v>
      </c>
      <c r="D1594" s="9" t="s">
        <v>23</v>
      </c>
      <c r="E1594" s="10">
        <v>4983.9799999999996</v>
      </c>
      <c r="F1594" s="11">
        <v>7</v>
      </c>
      <c r="G1594" s="11">
        <v>39</v>
      </c>
      <c r="H1594" s="10">
        <v>1788.73</v>
      </c>
    </row>
    <row r="1595" spans="1:8" x14ac:dyDescent="0.25">
      <c r="A1595" s="13" t="s">
        <v>2785</v>
      </c>
      <c r="B1595" s="8">
        <v>45138</v>
      </c>
      <c r="C1595" s="9" t="s">
        <v>12</v>
      </c>
      <c r="D1595" s="9" t="s">
        <v>23</v>
      </c>
      <c r="E1595" s="10">
        <v>1659.83</v>
      </c>
      <c r="F1595" s="11">
        <v>3</v>
      </c>
      <c r="G1595" s="11">
        <v>36</v>
      </c>
      <c r="H1595" s="10">
        <v>1569.74</v>
      </c>
    </row>
    <row r="1596" spans="1:8" x14ac:dyDescent="0.25">
      <c r="A1596" s="13" t="s">
        <v>2788</v>
      </c>
      <c r="B1596" s="8">
        <v>45437</v>
      </c>
      <c r="C1596" s="9" t="s">
        <v>12</v>
      </c>
      <c r="D1596" s="9" t="s">
        <v>23</v>
      </c>
      <c r="E1596" s="10">
        <v>4233.18</v>
      </c>
      <c r="F1596" s="11">
        <v>40</v>
      </c>
      <c r="G1596" s="11">
        <v>50</v>
      </c>
      <c r="H1596" s="10">
        <v>487.73</v>
      </c>
    </row>
    <row r="1597" spans="1:8" x14ac:dyDescent="0.25">
      <c r="A1597" s="13" t="s">
        <v>2850</v>
      </c>
      <c r="B1597" s="8">
        <v>45085</v>
      </c>
      <c r="C1597" s="9" t="s">
        <v>12</v>
      </c>
      <c r="D1597" s="9" t="s">
        <v>23</v>
      </c>
      <c r="E1597" s="10">
        <v>1060.6199999999999</v>
      </c>
      <c r="F1597" s="11">
        <v>2</v>
      </c>
      <c r="G1597" s="11">
        <v>43</v>
      </c>
      <c r="H1597" s="10">
        <v>198.16</v>
      </c>
    </row>
    <row r="1598" spans="1:8" x14ac:dyDescent="0.25">
      <c r="A1598" s="13" t="s">
        <v>2876</v>
      </c>
      <c r="B1598" s="8">
        <v>45153</v>
      </c>
      <c r="C1598" s="9" t="s">
        <v>12</v>
      </c>
      <c r="D1598" s="9" t="s">
        <v>23</v>
      </c>
      <c r="E1598" s="10">
        <v>1917.74</v>
      </c>
      <c r="F1598" s="11">
        <v>16</v>
      </c>
      <c r="G1598" s="11">
        <v>14</v>
      </c>
      <c r="H1598" s="10">
        <v>1773.93</v>
      </c>
    </row>
    <row r="1599" spans="1:8" x14ac:dyDescent="0.25">
      <c r="A1599" s="13" t="s">
        <v>2890</v>
      </c>
      <c r="B1599" s="8">
        <v>44949</v>
      </c>
      <c r="C1599" s="9" t="s">
        <v>12</v>
      </c>
      <c r="D1599" s="9" t="s">
        <v>23</v>
      </c>
      <c r="E1599" s="10">
        <v>3901.83</v>
      </c>
      <c r="F1599" s="11">
        <v>2</v>
      </c>
      <c r="G1599" s="11">
        <v>10</v>
      </c>
      <c r="H1599" s="10">
        <v>1965.6</v>
      </c>
    </row>
    <row r="1600" spans="1:8" x14ac:dyDescent="0.25">
      <c r="A1600" s="13" t="s">
        <v>2908</v>
      </c>
      <c r="B1600" s="8">
        <v>45483</v>
      </c>
      <c r="C1600" s="9" t="s">
        <v>12</v>
      </c>
      <c r="D1600" s="9" t="s">
        <v>23</v>
      </c>
      <c r="E1600" s="10">
        <v>2799.33</v>
      </c>
      <c r="F1600" s="11">
        <v>40</v>
      </c>
      <c r="G1600" s="11">
        <v>4</v>
      </c>
      <c r="H1600" s="10">
        <v>1532.23</v>
      </c>
    </row>
    <row r="1601" spans="1:8" x14ac:dyDescent="0.25">
      <c r="A1601" s="13" t="s">
        <v>2922</v>
      </c>
      <c r="B1601" s="8">
        <v>45358</v>
      </c>
      <c r="C1601" s="9" t="s">
        <v>12</v>
      </c>
      <c r="D1601" s="9" t="s">
        <v>23</v>
      </c>
      <c r="E1601" s="10">
        <v>755.16</v>
      </c>
      <c r="F1601" s="11">
        <v>29</v>
      </c>
      <c r="G1601" s="11">
        <v>33</v>
      </c>
      <c r="H1601" s="10">
        <v>1931.82</v>
      </c>
    </row>
    <row r="1602" spans="1:8" x14ac:dyDescent="0.25">
      <c r="A1602" s="13" t="s">
        <v>2937</v>
      </c>
      <c r="B1602" s="8">
        <v>45572</v>
      </c>
      <c r="C1602" s="9" t="s">
        <v>12</v>
      </c>
      <c r="D1602" s="9" t="s">
        <v>23</v>
      </c>
      <c r="E1602" s="10">
        <v>492.36</v>
      </c>
      <c r="F1602" s="11">
        <v>5</v>
      </c>
      <c r="G1602" s="11">
        <v>41</v>
      </c>
      <c r="H1602" s="10">
        <v>1527.07</v>
      </c>
    </row>
    <row r="1603" spans="1:8" x14ac:dyDescent="0.25">
      <c r="A1603" s="13" t="s">
        <v>3941</v>
      </c>
      <c r="B1603" s="8">
        <v>45372</v>
      </c>
      <c r="C1603" s="9" t="s">
        <v>12</v>
      </c>
      <c r="D1603" s="9" t="s">
        <v>23</v>
      </c>
      <c r="E1603" s="10">
        <v>2524.61</v>
      </c>
      <c r="F1603" s="11">
        <v>41</v>
      </c>
      <c r="G1603" s="11">
        <v>14</v>
      </c>
      <c r="H1603" s="10">
        <v>1814.26</v>
      </c>
    </row>
    <row r="1604" spans="1:8" x14ac:dyDescent="0.25">
      <c r="A1604" s="13" t="s">
        <v>3005</v>
      </c>
      <c r="B1604" s="8">
        <v>44994</v>
      </c>
      <c r="C1604" s="9" t="s">
        <v>12</v>
      </c>
      <c r="D1604" s="9" t="s">
        <v>23</v>
      </c>
      <c r="E1604" s="10">
        <v>4946.7700000000004</v>
      </c>
      <c r="F1604" s="11">
        <v>39</v>
      </c>
      <c r="G1604" s="11">
        <v>21</v>
      </c>
      <c r="H1604" s="10">
        <v>869.66</v>
      </c>
    </row>
    <row r="1605" spans="1:8" x14ac:dyDescent="0.25">
      <c r="A1605" s="13" t="s">
        <v>3022</v>
      </c>
      <c r="B1605" s="8">
        <v>45252</v>
      </c>
      <c r="C1605" s="9" t="s">
        <v>12</v>
      </c>
      <c r="D1605" s="9" t="s">
        <v>23</v>
      </c>
      <c r="E1605" s="10">
        <v>1485.51</v>
      </c>
      <c r="F1605" s="11">
        <v>41</v>
      </c>
      <c r="G1605" s="11">
        <v>14</v>
      </c>
      <c r="H1605" s="10">
        <v>610.54999999999995</v>
      </c>
    </row>
    <row r="1606" spans="1:8" x14ac:dyDescent="0.25">
      <c r="A1606" s="13" t="s">
        <v>3038</v>
      </c>
      <c r="B1606" s="8">
        <v>45107</v>
      </c>
      <c r="C1606" s="9" t="s">
        <v>12</v>
      </c>
      <c r="D1606" s="9" t="s">
        <v>23</v>
      </c>
      <c r="E1606" s="10">
        <v>2282</v>
      </c>
      <c r="F1606" s="11">
        <v>23</v>
      </c>
      <c r="G1606" s="11">
        <v>17</v>
      </c>
      <c r="H1606" s="10">
        <v>1392.85</v>
      </c>
    </row>
    <row r="1607" spans="1:8" x14ac:dyDescent="0.25">
      <c r="A1607" s="13" t="s">
        <v>3055</v>
      </c>
      <c r="B1607" s="8">
        <v>45263</v>
      </c>
      <c r="C1607" s="9" t="s">
        <v>12</v>
      </c>
      <c r="D1607" s="9" t="s">
        <v>23</v>
      </c>
      <c r="E1607" s="10">
        <v>2705.91</v>
      </c>
      <c r="F1607" s="11">
        <v>49</v>
      </c>
      <c r="G1607" s="11">
        <v>50</v>
      </c>
      <c r="H1607" s="10">
        <v>1755.2</v>
      </c>
    </row>
    <row r="1608" spans="1:8" x14ac:dyDescent="0.25">
      <c r="A1608" s="13" t="s">
        <v>3057</v>
      </c>
      <c r="B1608" s="8">
        <v>45001</v>
      </c>
      <c r="C1608" s="9" t="s">
        <v>12</v>
      </c>
      <c r="D1608" s="9" t="s">
        <v>23</v>
      </c>
      <c r="E1608" s="10">
        <v>4674.3900000000003</v>
      </c>
      <c r="F1608" s="11">
        <v>31</v>
      </c>
      <c r="G1608" s="11">
        <v>3</v>
      </c>
      <c r="H1608" s="10">
        <v>304.47000000000003</v>
      </c>
    </row>
    <row r="1609" spans="1:8" x14ac:dyDescent="0.25">
      <c r="A1609" s="13" t="s">
        <v>3058</v>
      </c>
      <c r="B1609" s="8">
        <v>45565</v>
      </c>
      <c r="C1609" s="9" t="s">
        <v>12</v>
      </c>
      <c r="D1609" s="9" t="s">
        <v>23</v>
      </c>
      <c r="E1609" s="10">
        <v>4807.62</v>
      </c>
      <c r="F1609" s="11">
        <v>1</v>
      </c>
      <c r="G1609" s="11">
        <v>50</v>
      </c>
      <c r="H1609" s="10">
        <v>50.27</v>
      </c>
    </row>
    <row r="1610" spans="1:8" x14ac:dyDescent="0.25">
      <c r="A1610" s="13" t="s">
        <v>3065</v>
      </c>
      <c r="B1610" s="8">
        <v>45451</v>
      </c>
      <c r="C1610" s="9" t="s">
        <v>12</v>
      </c>
      <c r="D1610" s="9" t="s">
        <v>23</v>
      </c>
      <c r="E1610" s="10">
        <v>4819.4399999999996</v>
      </c>
      <c r="F1610" s="11">
        <v>13</v>
      </c>
      <c r="G1610" s="11">
        <v>27</v>
      </c>
      <c r="H1610" s="10">
        <v>1848.62</v>
      </c>
    </row>
    <row r="1611" spans="1:8" x14ac:dyDescent="0.25">
      <c r="A1611" s="13" t="s">
        <v>3076</v>
      </c>
      <c r="B1611" s="8">
        <v>45611</v>
      </c>
      <c r="C1611" s="9" t="s">
        <v>12</v>
      </c>
      <c r="D1611" s="9" t="s">
        <v>23</v>
      </c>
      <c r="E1611" s="10">
        <v>1396.36</v>
      </c>
      <c r="F1611" s="11">
        <v>1</v>
      </c>
      <c r="G1611" s="11">
        <v>37</v>
      </c>
      <c r="H1611" s="10">
        <v>389.28</v>
      </c>
    </row>
    <row r="1612" spans="1:8" x14ac:dyDescent="0.25">
      <c r="A1612" s="13" t="s">
        <v>3112</v>
      </c>
      <c r="B1612" s="8">
        <v>44962</v>
      </c>
      <c r="C1612" s="9" t="s">
        <v>12</v>
      </c>
      <c r="D1612" s="9" t="s">
        <v>23</v>
      </c>
      <c r="E1612" s="10">
        <v>1963.89</v>
      </c>
      <c r="F1612" s="11">
        <v>48</v>
      </c>
      <c r="G1612" s="11">
        <v>33</v>
      </c>
      <c r="H1612" s="10">
        <v>831.46</v>
      </c>
    </row>
    <row r="1613" spans="1:8" x14ac:dyDescent="0.25">
      <c r="A1613" s="13" t="s">
        <v>3149</v>
      </c>
      <c r="B1613" s="8">
        <v>45259</v>
      </c>
      <c r="C1613" s="9" t="s">
        <v>12</v>
      </c>
      <c r="D1613" s="9" t="s">
        <v>23</v>
      </c>
      <c r="E1613" s="10">
        <v>3433.48</v>
      </c>
      <c r="F1613" s="11">
        <v>27</v>
      </c>
      <c r="G1613" s="11">
        <v>20</v>
      </c>
      <c r="H1613" s="10">
        <v>1084.7</v>
      </c>
    </row>
    <row r="1614" spans="1:8" x14ac:dyDescent="0.25">
      <c r="A1614" s="13" t="s">
        <v>3159</v>
      </c>
      <c r="B1614" s="8">
        <v>45599</v>
      </c>
      <c r="C1614" s="9" t="s">
        <v>12</v>
      </c>
      <c r="D1614" s="9" t="s">
        <v>23</v>
      </c>
      <c r="E1614" s="10">
        <v>2301.16</v>
      </c>
      <c r="F1614" s="11">
        <v>14</v>
      </c>
      <c r="G1614" s="11">
        <v>34</v>
      </c>
      <c r="H1614" s="10">
        <v>505.12</v>
      </c>
    </row>
    <row r="1615" spans="1:8" x14ac:dyDescent="0.25">
      <c r="A1615" s="13" t="s">
        <v>3166</v>
      </c>
      <c r="B1615" s="8">
        <v>45577</v>
      </c>
      <c r="C1615" s="9" t="s">
        <v>12</v>
      </c>
      <c r="D1615" s="9" t="s">
        <v>23</v>
      </c>
      <c r="E1615" s="10">
        <v>3067.32</v>
      </c>
      <c r="F1615" s="11">
        <v>13</v>
      </c>
      <c r="G1615" s="11">
        <v>13</v>
      </c>
      <c r="H1615" s="10">
        <v>590.92999999999995</v>
      </c>
    </row>
    <row r="1616" spans="1:8" x14ac:dyDescent="0.25">
      <c r="A1616" s="13" t="s">
        <v>3174</v>
      </c>
      <c r="B1616" s="8">
        <v>45273</v>
      </c>
      <c r="C1616" s="9" t="s">
        <v>12</v>
      </c>
      <c r="D1616" s="9" t="s">
        <v>23</v>
      </c>
      <c r="E1616" s="10">
        <v>3033.79</v>
      </c>
      <c r="F1616" s="11">
        <v>5</v>
      </c>
      <c r="G1616" s="11">
        <v>47</v>
      </c>
      <c r="H1616" s="10">
        <v>427.74</v>
      </c>
    </row>
    <row r="1617" spans="1:8" x14ac:dyDescent="0.25">
      <c r="A1617" s="13" t="s">
        <v>3176</v>
      </c>
      <c r="B1617" s="8">
        <v>45111</v>
      </c>
      <c r="C1617" s="9" t="s">
        <v>12</v>
      </c>
      <c r="D1617" s="9" t="s">
        <v>23</v>
      </c>
      <c r="E1617" s="10">
        <v>4943.18</v>
      </c>
      <c r="F1617" s="11">
        <v>23</v>
      </c>
      <c r="G1617" s="11">
        <v>45</v>
      </c>
      <c r="H1617" s="10">
        <v>1194.83</v>
      </c>
    </row>
    <row r="1618" spans="1:8" x14ac:dyDescent="0.25">
      <c r="A1618" s="13" t="s">
        <v>3195</v>
      </c>
      <c r="B1618" s="8">
        <v>45433</v>
      </c>
      <c r="C1618" s="9" t="s">
        <v>12</v>
      </c>
      <c r="D1618" s="9" t="s">
        <v>23</v>
      </c>
      <c r="E1618" s="10">
        <v>1112.9100000000001</v>
      </c>
      <c r="F1618" s="11">
        <v>13</v>
      </c>
      <c r="G1618" s="11">
        <v>16</v>
      </c>
      <c r="H1618" s="10">
        <v>216.38</v>
      </c>
    </row>
    <row r="1619" spans="1:8" x14ac:dyDescent="0.25">
      <c r="A1619" s="13" t="s">
        <v>3215</v>
      </c>
      <c r="B1619" s="8">
        <v>45170</v>
      </c>
      <c r="C1619" s="9" t="s">
        <v>12</v>
      </c>
      <c r="D1619" s="9" t="s">
        <v>23</v>
      </c>
      <c r="E1619" s="10">
        <v>4492.3900000000003</v>
      </c>
      <c r="F1619" s="11">
        <v>2</v>
      </c>
      <c r="G1619" s="11">
        <v>45</v>
      </c>
      <c r="H1619" s="10">
        <v>891.23</v>
      </c>
    </row>
    <row r="1620" spans="1:8" x14ac:dyDescent="0.25">
      <c r="A1620" s="13" t="s">
        <v>3216</v>
      </c>
      <c r="B1620" s="8">
        <v>45534</v>
      </c>
      <c r="C1620" s="9" t="s">
        <v>12</v>
      </c>
      <c r="D1620" s="9" t="s">
        <v>23</v>
      </c>
      <c r="E1620" s="10">
        <v>2800.38</v>
      </c>
      <c r="F1620" s="11">
        <v>24</v>
      </c>
      <c r="G1620" s="11">
        <v>14</v>
      </c>
      <c r="H1620" s="10">
        <v>341</v>
      </c>
    </row>
    <row r="1621" spans="1:8" x14ac:dyDescent="0.25">
      <c r="A1621" s="13" t="s">
        <v>3236</v>
      </c>
      <c r="B1621" s="8">
        <v>45189</v>
      </c>
      <c r="C1621" s="9" t="s">
        <v>12</v>
      </c>
      <c r="D1621" s="9" t="s">
        <v>23</v>
      </c>
      <c r="E1621" s="10">
        <v>4297.51</v>
      </c>
      <c r="F1621" s="11">
        <v>1</v>
      </c>
      <c r="G1621" s="11">
        <v>25</v>
      </c>
      <c r="H1621" s="10">
        <v>1916.93</v>
      </c>
    </row>
    <row r="1622" spans="1:8" x14ac:dyDescent="0.25">
      <c r="A1622" s="13" t="s">
        <v>3333</v>
      </c>
      <c r="B1622" s="8">
        <v>45219</v>
      </c>
      <c r="C1622" s="9" t="s">
        <v>12</v>
      </c>
      <c r="D1622" s="9" t="s">
        <v>23</v>
      </c>
      <c r="E1622" s="10">
        <v>3750.23</v>
      </c>
      <c r="F1622" s="11">
        <v>50</v>
      </c>
      <c r="G1622" s="11">
        <v>44</v>
      </c>
      <c r="H1622" s="10">
        <v>296</v>
      </c>
    </row>
    <row r="1623" spans="1:8" x14ac:dyDescent="0.25">
      <c r="A1623" s="13" t="s">
        <v>3340</v>
      </c>
      <c r="B1623" s="8">
        <v>45277</v>
      </c>
      <c r="C1623" s="9" t="s">
        <v>12</v>
      </c>
      <c r="D1623" s="9" t="s">
        <v>23</v>
      </c>
      <c r="E1623" s="10">
        <v>2450.06</v>
      </c>
      <c r="F1623" s="11">
        <v>38</v>
      </c>
      <c r="G1623" s="11">
        <v>27</v>
      </c>
      <c r="H1623" s="10">
        <v>1529.47</v>
      </c>
    </row>
    <row r="1624" spans="1:8" x14ac:dyDescent="0.25">
      <c r="A1624" s="13" t="s">
        <v>3377</v>
      </c>
      <c r="B1624" s="8">
        <v>45288</v>
      </c>
      <c r="C1624" s="9" t="s">
        <v>12</v>
      </c>
      <c r="D1624" s="9" t="s">
        <v>23</v>
      </c>
      <c r="E1624" s="10">
        <v>1755.84</v>
      </c>
      <c r="F1624" s="11">
        <v>7</v>
      </c>
      <c r="G1624" s="11">
        <v>15</v>
      </c>
      <c r="H1624" s="10">
        <v>502.31</v>
      </c>
    </row>
    <row r="1625" spans="1:8" x14ac:dyDescent="0.25">
      <c r="A1625" s="13" t="s">
        <v>3412</v>
      </c>
      <c r="B1625" s="8">
        <v>45262</v>
      </c>
      <c r="C1625" s="9" t="s">
        <v>12</v>
      </c>
      <c r="D1625" s="9" t="s">
        <v>23</v>
      </c>
      <c r="E1625" s="10">
        <v>2669.79</v>
      </c>
      <c r="F1625" s="11">
        <v>2</v>
      </c>
      <c r="G1625" s="11">
        <v>19</v>
      </c>
      <c r="H1625" s="10">
        <v>132.97999999999999</v>
      </c>
    </row>
    <row r="1626" spans="1:8" x14ac:dyDescent="0.25">
      <c r="A1626" s="13" t="s">
        <v>3432</v>
      </c>
      <c r="B1626" s="8">
        <v>45324</v>
      </c>
      <c r="C1626" s="9" t="s">
        <v>12</v>
      </c>
      <c r="D1626" s="9" t="s">
        <v>23</v>
      </c>
      <c r="E1626" s="10">
        <v>3702.32</v>
      </c>
      <c r="F1626" s="11">
        <v>22</v>
      </c>
      <c r="G1626" s="11">
        <v>14</v>
      </c>
      <c r="H1626" s="10">
        <v>218.6</v>
      </c>
    </row>
    <row r="1627" spans="1:8" x14ac:dyDescent="0.25">
      <c r="A1627" s="13" t="s">
        <v>3442</v>
      </c>
      <c r="B1627" s="8">
        <v>45430</v>
      </c>
      <c r="C1627" s="9" t="s">
        <v>12</v>
      </c>
      <c r="D1627" s="9" t="s">
        <v>23</v>
      </c>
      <c r="E1627" s="10">
        <v>1895.14</v>
      </c>
      <c r="F1627" s="11">
        <v>8</v>
      </c>
      <c r="G1627" s="11">
        <v>6</v>
      </c>
      <c r="H1627" s="10">
        <v>1694.06</v>
      </c>
    </row>
    <row r="1628" spans="1:8" x14ac:dyDescent="0.25">
      <c r="A1628" s="13" t="s">
        <v>3458</v>
      </c>
      <c r="B1628" s="8">
        <v>45079</v>
      </c>
      <c r="C1628" s="9" t="s">
        <v>12</v>
      </c>
      <c r="D1628" s="9" t="s">
        <v>23</v>
      </c>
      <c r="E1628" s="10">
        <v>2086.2800000000002</v>
      </c>
      <c r="F1628" s="11">
        <v>36</v>
      </c>
      <c r="G1628" s="11">
        <v>19</v>
      </c>
      <c r="H1628" s="10">
        <v>841.05</v>
      </c>
    </row>
    <row r="1629" spans="1:8" x14ac:dyDescent="0.25">
      <c r="A1629" s="13" t="s">
        <v>3467</v>
      </c>
      <c r="B1629" s="8">
        <v>45518</v>
      </c>
      <c r="C1629" s="9" t="s">
        <v>12</v>
      </c>
      <c r="D1629" s="9" t="s">
        <v>23</v>
      </c>
      <c r="E1629" s="10">
        <v>3152.83</v>
      </c>
      <c r="F1629" s="11">
        <v>17</v>
      </c>
      <c r="G1629" s="11">
        <v>16</v>
      </c>
      <c r="H1629" s="10">
        <v>1578.68</v>
      </c>
    </row>
    <row r="1630" spans="1:8" x14ac:dyDescent="0.25">
      <c r="A1630" s="13" t="s">
        <v>3477</v>
      </c>
      <c r="B1630" s="8">
        <v>45131</v>
      </c>
      <c r="C1630" s="9" t="s">
        <v>12</v>
      </c>
      <c r="D1630" s="9" t="s">
        <v>23</v>
      </c>
      <c r="E1630" s="10">
        <v>2026.95</v>
      </c>
      <c r="F1630" s="11">
        <v>13</v>
      </c>
      <c r="G1630" s="11">
        <v>22</v>
      </c>
      <c r="H1630" s="10">
        <v>632.55999999999995</v>
      </c>
    </row>
    <row r="1631" spans="1:8" x14ac:dyDescent="0.25">
      <c r="A1631" s="13" t="s">
        <v>3494</v>
      </c>
      <c r="B1631" s="8">
        <v>45003</v>
      </c>
      <c r="C1631" s="9" t="s">
        <v>12</v>
      </c>
      <c r="D1631" s="9" t="s">
        <v>23</v>
      </c>
      <c r="E1631" s="10">
        <v>1222.42</v>
      </c>
      <c r="F1631" s="11">
        <v>35</v>
      </c>
      <c r="G1631" s="11">
        <v>5</v>
      </c>
      <c r="H1631" s="10">
        <v>1455.51</v>
      </c>
    </row>
    <row r="1632" spans="1:8" x14ac:dyDescent="0.25">
      <c r="A1632" s="13" t="s">
        <v>3509</v>
      </c>
      <c r="B1632" s="8">
        <v>45330</v>
      </c>
      <c r="C1632" s="9" t="s">
        <v>12</v>
      </c>
      <c r="D1632" s="9" t="s">
        <v>23</v>
      </c>
      <c r="E1632" s="10">
        <v>2613.89</v>
      </c>
      <c r="F1632" s="11">
        <v>40</v>
      </c>
      <c r="G1632" s="11">
        <v>41</v>
      </c>
      <c r="H1632" s="10">
        <v>849.7</v>
      </c>
    </row>
    <row r="1633" spans="1:8" x14ac:dyDescent="0.25">
      <c r="A1633" s="13" t="s">
        <v>3518</v>
      </c>
      <c r="B1633" s="8">
        <v>45360</v>
      </c>
      <c r="C1633" s="9" t="s">
        <v>12</v>
      </c>
      <c r="D1633" s="9" t="s">
        <v>23</v>
      </c>
      <c r="E1633" s="10">
        <v>2078.41</v>
      </c>
      <c r="F1633" s="11">
        <v>2</v>
      </c>
      <c r="G1633" s="11">
        <v>40</v>
      </c>
      <c r="H1633" s="10">
        <v>45.13</v>
      </c>
    </row>
    <row r="1634" spans="1:8" x14ac:dyDescent="0.25">
      <c r="A1634" s="13" t="s">
        <v>3546</v>
      </c>
      <c r="B1634" s="8">
        <v>45421</v>
      </c>
      <c r="C1634" s="9" t="s">
        <v>12</v>
      </c>
      <c r="D1634" s="9" t="s">
        <v>23</v>
      </c>
      <c r="E1634" s="10">
        <v>2742.42</v>
      </c>
      <c r="F1634" s="11">
        <v>21</v>
      </c>
      <c r="G1634" s="11">
        <v>42</v>
      </c>
      <c r="H1634" s="10">
        <v>1106.73</v>
      </c>
    </row>
    <row r="1635" spans="1:8" x14ac:dyDescent="0.25">
      <c r="A1635" s="13" t="s">
        <v>3550</v>
      </c>
      <c r="B1635" s="8">
        <v>45193</v>
      </c>
      <c r="C1635" s="9" t="s">
        <v>12</v>
      </c>
      <c r="D1635" s="9" t="s">
        <v>23</v>
      </c>
      <c r="E1635" s="10">
        <v>3278.05</v>
      </c>
      <c r="F1635" s="11">
        <v>18</v>
      </c>
      <c r="G1635" s="11">
        <v>7</v>
      </c>
      <c r="H1635" s="10">
        <v>1782.28</v>
      </c>
    </row>
    <row r="1636" spans="1:8" x14ac:dyDescent="0.25">
      <c r="A1636" s="13" t="s">
        <v>3559</v>
      </c>
      <c r="B1636" s="8">
        <v>45557</v>
      </c>
      <c r="C1636" s="9" t="s">
        <v>12</v>
      </c>
      <c r="D1636" s="9" t="s">
        <v>23</v>
      </c>
      <c r="E1636" s="10">
        <v>4318.68</v>
      </c>
      <c r="F1636" s="11">
        <v>30</v>
      </c>
      <c r="G1636" s="11">
        <v>24</v>
      </c>
      <c r="H1636" s="10">
        <v>961.97</v>
      </c>
    </row>
    <row r="1637" spans="1:8" x14ac:dyDescent="0.25">
      <c r="A1637" s="13" t="s">
        <v>3590</v>
      </c>
      <c r="B1637" s="8">
        <v>44996</v>
      </c>
      <c r="C1637" s="9" t="s">
        <v>12</v>
      </c>
      <c r="D1637" s="9" t="s">
        <v>23</v>
      </c>
      <c r="E1637" s="10">
        <v>847.08</v>
      </c>
      <c r="F1637" s="11">
        <v>19</v>
      </c>
      <c r="G1637" s="11">
        <v>0</v>
      </c>
      <c r="H1637" s="10">
        <v>1628.49</v>
      </c>
    </row>
    <row r="1638" spans="1:8" x14ac:dyDescent="0.25">
      <c r="A1638" s="13" t="s">
        <v>3595</v>
      </c>
      <c r="B1638" s="8">
        <v>45539</v>
      </c>
      <c r="C1638" s="9" t="s">
        <v>12</v>
      </c>
      <c r="D1638" s="9" t="s">
        <v>23</v>
      </c>
      <c r="E1638" s="10">
        <v>1302.83</v>
      </c>
      <c r="F1638" s="11">
        <v>19</v>
      </c>
      <c r="G1638" s="11">
        <v>1</v>
      </c>
      <c r="H1638" s="10">
        <v>419.32</v>
      </c>
    </row>
    <row r="1639" spans="1:8" x14ac:dyDescent="0.25">
      <c r="A1639" s="13" t="s">
        <v>3623</v>
      </c>
      <c r="B1639" s="8">
        <v>45247</v>
      </c>
      <c r="C1639" s="9" t="s">
        <v>12</v>
      </c>
      <c r="D1639" s="9" t="s">
        <v>23</v>
      </c>
      <c r="E1639" s="10">
        <v>689.12</v>
      </c>
      <c r="F1639" s="11">
        <v>3</v>
      </c>
      <c r="G1639" s="11">
        <v>35</v>
      </c>
      <c r="H1639" s="10">
        <v>888.66</v>
      </c>
    </row>
    <row r="1640" spans="1:8" x14ac:dyDescent="0.25">
      <c r="A1640" s="13" t="s">
        <v>3942</v>
      </c>
      <c r="B1640" s="8">
        <v>45534</v>
      </c>
      <c r="C1640" s="9" t="s">
        <v>12</v>
      </c>
      <c r="D1640" s="9" t="s">
        <v>23</v>
      </c>
      <c r="E1640" s="10">
        <v>4206.6499999999996</v>
      </c>
      <c r="F1640" s="11">
        <v>23</v>
      </c>
      <c r="G1640" s="11">
        <v>11</v>
      </c>
      <c r="H1640" s="10">
        <v>362.81</v>
      </c>
    </row>
    <row r="1641" spans="1:8" x14ac:dyDescent="0.25">
      <c r="A1641" s="13" t="s">
        <v>3632</v>
      </c>
      <c r="B1641" s="8">
        <v>44923</v>
      </c>
      <c r="C1641" s="9" t="s">
        <v>12</v>
      </c>
      <c r="D1641" s="9" t="s">
        <v>23</v>
      </c>
      <c r="E1641" s="10">
        <v>1381.45</v>
      </c>
      <c r="F1641" s="11">
        <v>47</v>
      </c>
      <c r="G1641" s="11">
        <v>30</v>
      </c>
      <c r="H1641" s="10">
        <v>1138.17</v>
      </c>
    </row>
    <row r="1642" spans="1:8" x14ac:dyDescent="0.25">
      <c r="A1642" s="13" t="s">
        <v>3645</v>
      </c>
      <c r="B1642" s="8">
        <v>45577</v>
      </c>
      <c r="C1642" s="9" t="s">
        <v>12</v>
      </c>
      <c r="D1642" s="9" t="s">
        <v>23</v>
      </c>
      <c r="E1642" s="10">
        <v>4651.0600000000004</v>
      </c>
      <c r="F1642" s="11">
        <v>8</v>
      </c>
      <c r="G1642" s="11">
        <v>18</v>
      </c>
      <c r="H1642" s="10">
        <v>528.15</v>
      </c>
    </row>
    <row r="1643" spans="1:8" x14ac:dyDescent="0.25">
      <c r="A1643" s="13" t="s">
        <v>3664</v>
      </c>
      <c r="B1643" s="8">
        <v>45195</v>
      </c>
      <c r="C1643" s="9" t="s">
        <v>12</v>
      </c>
      <c r="D1643" s="9" t="s">
        <v>23</v>
      </c>
      <c r="E1643" s="10">
        <v>1405.1</v>
      </c>
      <c r="F1643" s="11">
        <v>17</v>
      </c>
      <c r="G1643" s="11">
        <v>9</v>
      </c>
      <c r="H1643" s="10">
        <v>793.13</v>
      </c>
    </row>
    <row r="1644" spans="1:8" x14ac:dyDescent="0.25">
      <c r="A1644" s="13" t="s">
        <v>3671</v>
      </c>
      <c r="B1644" s="8">
        <v>44885</v>
      </c>
      <c r="C1644" s="9" t="s">
        <v>12</v>
      </c>
      <c r="D1644" s="9" t="s">
        <v>23</v>
      </c>
      <c r="E1644" s="10">
        <v>3974.52</v>
      </c>
      <c r="F1644" s="11">
        <v>25</v>
      </c>
      <c r="G1644" s="11">
        <v>50</v>
      </c>
      <c r="H1644" s="10">
        <v>1055.3</v>
      </c>
    </row>
    <row r="1645" spans="1:8" x14ac:dyDescent="0.25">
      <c r="A1645" s="13" t="s">
        <v>3682</v>
      </c>
      <c r="B1645" s="8">
        <v>45532</v>
      </c>
      <c r="C1645" s="9" t="s">
        <v>12</v>
      </c>
      <c r="D1645" s="9" t="s">
        <v>23</v>
      </c>
      <c r="E1645" s="10">
        <v>2921.4</v>
      </c>
      <c r="F1645" s="11">
        <v>50</v>
      </c>
      <c r="G1645" s="11">
        <v>38</v>
      </c>
      <c r="H1645" s="10">
        <v>1300.5999999999999</v>
      </c>
    </row>
    <row r="1646" spans="1:8" x14ac:dyDescent="0.25">
      <c r="A1646" s="13" t="s">
        <v>3684</v>
      </c>
      <c r="B1646" s="8">
        <v>44947</v>
      </c>
      <c r="C1646" s="9" t="s">
        <v>12</v>
      </c>
      <c r="D1646" s="9" t="s">
        <v>23</v>
      </c>
      <c r="E1646" s="10">
        <v>3757.47</v>
      </c>
      <c r="F1646" s="11">
        <v>11</v>
      </c>
      <c r="G1646" s="11">
        <v>2</v>
      </c>
      <c r="H1646" s="10">
        <v>1316.35</v>
      </c>
    </row>
    <row r="1647" spans="1:8" x14ac:dyDescent="0.25">
      <c r="A1647" s="13" t="s">
        <v>3696</v>
      </c>
      <c r="B1647" s="8">
        <v>44893</v>
      </c>
      <c r="C1647" s="9" t="s">
        <v>12</v>
      </c>
      <c r="D1647" s="9" t="s">
        <v>23</v>
      </c>
      <c r="E1647" s="10">
        <v>663.84</v>
      </c>
      <c r="F1647" s="11">
        <v>16</v>
      </c>
      <c r="G1647" s="11">
        <v>13</v>
      </c>
      <c r="H1647" s="10">
        <v>209.56</v>
      </c>
    </row>
    <row r="1648" spans="1:8" x14ac:dyDescent="0.25">
      <c r="A1648" s="13" t="s">
        <v>3719</v>
      </c>
      <c r="B1648" s="8">
        <v>45083</v>
      </c>
      <c r="C1648" s="9" t="s">
        <v>12</v>
      </c>
      <c r="D1648" s="9" t="s">
        <v>23</v>
      </c>
      <c r="E1648" s="10">
        <v>2827.85</v>
      </c>
      <c r="F1648" s="11">
        <v>17</v>
      </c>
      <c r="G1648" s="11">
        <v>28</v>
      </c>
      <c r="H1648" s="10">
        <v>1627.17</v>
      </c>
    </row>
    <row r="1649" spans="1:8" x14ac:dyDescent="0.25">
      <c r="A1649" s="13" t="s">
        <v>3724</v>
      </c>
      <c r="B1649" s="8">
        <v>45201</v>
      </c>
      <c r="C1649" s="9" t="s">
        <v>12</v>
      </c>
      <c r="D1649" s="9" t="s">
        <v>23</v>
      </c>
      <c r="E1649" s="10">
        <v>2645.97</v>
      </c>
      <c r="F1649" s="11">
        <v>4</v>
      </c>
      <c r="G1649" s="11">
        <v>39</v>
      </c>
      <c r="H1649" s="10">
        <v>1385.78</v>
      </c>
    </row>
    <row r="1650" spans="1:8" x14ac:dyDescent="0.25">
      <c r="A1650" s="13" t="s">
        <v>3725</v>
      </c>
      <c r="B1650" s="8">
        <v>45111</v>
      </c>
      <c r="C1650" s="9" t="s">
        <v>12</v>
      </c>
      <c r="D1650" s="9" t="s">
        <v>23</v>
      </c>
      <c r="E1650" s="10">
        <v>4686.7299999999996</v>
      </c>
      <c r="F1650" s="11">
        <v>32</v>
      </c>
      <c r="G1650" s="11">
        <v>5</v>
      </c>
      <c r="H1650" s="10">
        <v>63.88</v>
      </c>
    </row>
    <row r="1651" spans="1:8" x14ac:dyDescent="0.25">
      <c r="A1651" s="13" t="s">
        <v>3778</v>
      </c>
      <c r="B1651" s="8">
        <v>45199</v>
      </c>
      <c r="C1651" s="9" t="s">
        <v>12</v>
      </c>
      <c r="D1651" s="9" t="s">
        <v>23</v>
      </c>
      <c r="E1651" s="10">
        <v>4733.0600000000004</v>
      </c>
      <c r="F1651" s="11">
        <v>19</v>
      </c>
      <c r="G1651" s="11">
        <v>8</v>
      </c>
      <c r="H1651" s="10">
        <v>559.52</v>
      </c>
    </row>
    <row r="1652" spans="1:8" x14ac:dyDescent="0.25">
      <c r="A1652" s="13" t="s">
        <v>3785</v>
      </c>
      <c r="B1652" s="8">
        <v>45351</v>
      </c>
      <c r="C1652" s="9" t="s">
        <v>12</v>
      </c>
      <c r="D1652" s="9" t="s">
        <v>23</v>
      </c>
      <c r="E1652" s="10">
        <v>2558.65</v>
      </c>
      <c r="F1652" s="11">
        <v>10</v>
      </c>
      <c r="G1652" s="11">
        <v>15</v>
      </c>
      <c r="H1652" s="10">
        <v>1147.3599999999999</v>
      </c>
    </row>
    <row r="1653" spans="1:8" x14ac:dyDescent="0.25">
      <c r="A1653" s="13" t="s">
        <v>3800</v>
      </c>
      <c r="B1653" s="8">
        <v>45548</v>
      </c>
      <c r="C1653" s="9" t="s">
        <v>12</v>
      </c>
      <c r="D1653" s="9" t="s">
        <v>23</v>
      </c>
      <c r="E1653" s="10">
        <v>4730.1400000000003</v>
      </c>
      <c r="F1653" s="11">
        <v>15</v>
      </c>
      <c r="G1653" s="11">
        <v>25</v>
      </c>
      <c r="H1653" s="10">
        <v>721.16</v>
      </c>
    </row>
    <row r="1654" spans="1:8" x14ac:dyDescent="0.25">
      <c r="A1654" s="13" t="s">
        <v>3806</v>
      </c>
      <c r="B1654" s="8">
        <v>44943</v>
      </c>
      <c r="C1654" s="9" t="s">
        <v>12</v>
      </c>
      <c r="D1654" s="9" t="s">
        <v>23</v>
      </c>
      <c r="E1654" s="10">
        <v>2543.5300000000002</v>
      </c>
      <c r="F1654" s="11">
        <v>34</v>
      </c>
      <c r="G1654" s="11">
        <v>24</v>
      </c>
      <c r="H1654" s="10">
        <v>1817.91</v>
      </c>
    </row>
    <row r="1655" spans="1:8" x14ac:dyDescent="0.25">
      <c r="A1655" s="13" t="s">
        <v>3840</v>
      </c>
      <c r="B1655" s="8">
        <v>45324</v>
      </c>
      <c r="C1655" s="9" t="s">
        <v>12</v>
      </c>
      <c r="D1655" s="9" t="s">
        <v>23</v>
      </c>
      <c r="E1655" s="10">
        <v>2040.08</v>
      </c>
      <c r="F1655" s="11">
        <v>37</v>
      </c>
      <c r="G1655" s="11">
        <v>4</v>
      </c>
      <c r="H1655" s="10">
        <v>218.25</v>
      </c>
    </row>
    <row r="1656" spans="1:8" x14ac:dyDescent="0.25">
      <c r="A1656" s="13" t="s">
        <v>3858</v>
      </c>
      <c r="B1656" s="8">
        <v>45381</v>
      </c>
      <c r="C1656" s="9" t="s">
        <v>12</v>
      </c>
      <c r="D1656" s="9" t="s">
        <v>23</v>
      </c>
      <c r="E1656" s="10">
        <v>4789.42</v>
      </c>
      <c r="F1656" s="11">
        <v>31</v>
      </c>
      <c r="G1656" s="11">
        <v>37</v>
      </c>
      <c r="H1656" s="10">
        <v>1702.98</v>
      </c>
    </row>
    <row r="1657" spans="1:8" x14ac:dyDescent="0.25">
      <c r="A1657" s="13" t="s">
        <v>18</v>
      </c>
      <c r="B1657" s="8">
        <v>45164</v>
      </c>
      <c r="C1657" s="9" t="s">
        <v>13</v>
      </c>
      <c r="D1657" s="9" t="s">
        <v>19</v>
      </c>
      <c r="E1657" s="10">
        <v>362.55</v>
      </c>
      <c r="F1657" s="11">
        <v>19</v>
      </c>
      <c r="G1657" s="11">
        <v>50</v>
      </c>
      <c r="H1657" s="10">
        <v>314.70999999999998</v>
      </c>
    </row>
    <row r="1658" spans="1:8" x14ac:dyDescent="0.25">
      <c r="A1658" s="13" t="s">
        <v>31</v>
      </c>
      <c r="B1658" s="8">
        <v>45318</v>
      </c>
      <c r="C1658" s="9" t="s">
        <v>13</v>
      </c>
      <c r="D1658" s="9" t="s">
        <v>19</v>
      </c>
      <c r="E1658" s="10">
        <v>3455.67</v>
      </c>
      <c r="F1658" s="11">
        <v>39</v>
      </c>
      <c r="G1658" s="11">
        <v>21</v>
      </c>
      <c r="H1658" s="10">
        <v>208.1</v>
      </c>
    </row>
    <row r="1659" spans="1:8" x14ac:dyDescent="0.25">
      <c r="A1659" s="13" t="s">
        <v>54</v>
      </c>
      <c r="B1659" s="8">
        <v>45349</v>
      </c>
      <c r="C1659" s="9" t="s">
        <v>13</v>
      </c>
      <c r="D1659" s="9" t="s">
        <v>19</v>
      </c>
      <c r="E1659" s="10">
        <v>2100.4699999999998</v>
      </c>
      <c r="F1659" s="11">
        <v>5</v>
      </c>
      <c r="G1659" s="11">
        <v>13</v>
      </c>
      <c r="H1659" s="10">
        <v>1047.83</v>
      </c>
    </row>
    <row r="1660" spans="1:8" x14ac:dyDescent="0.25">
      <c r="A1660" s="13" t="s">
        <v>75</v>
      </c>
      <c r="B1660" s="8">
        <v>45276</v>
      </c>
      <c r="C1660" s="9" t="s">
        <v>13</v>
      </c>
      <c r="D1660" s="9" t="s">
        <v>19</v>
      </c>
      <c r="E1660" s="10">
        <v>1268.99</v>
      </c>
      <c r="F1660" s="11">
        <v>10</v>
      </c>
      <c r="G1660" s="11">
        <v>28</v>
      </c>
      <c r="H1660" s="10">
        <v>1193.02</v>
      </c>
    </row>
    <row r="1661" spans="1:8" x14ac:dyDescent="0.25">
      <c r="A1661" s="13" t="s">
        <v>104</v>
      </c>
      <c r="B1661" s="8">
        <v>45426</v>
      </c>
      <c r="C1661" s="9" t="s">
        <v>13</v>
      </c>
      <c r="D1661" s="9" t="s">
        <v>19</v>
      </c>
      <c r="E1661" s="10">
        <v>3299.15</v>
      </c>
      <c r="F1661" s="11">
        <v>22</v>
      </c>
      <c r="G1661" s="11">
        <v>45</v>
      </c>
      <c r="H1661" s="10">
        <v>1352.78</v>
      </c>
    </row>
    <row r="1662" spans="1:8" x14ac:dyDescent="0.25">
      <c r="A1662" s="13" t="s">
        <v>122</v>
      </c>
      <c r="B1662" s="8">
        <v>44987</v>
      </c>
      <c r="C1662" s="9" t="s">
        <v>13</v>
      </c>
      <c r="D1662" s="9" t="s">
        <v>19</v>
      </c>
      <c r="E1662" s="10">
        <v>3901.29</v>
      </c>
      <c r="F1662" s="11">
        <v>36</v>
      </c>
      <c r="G1662" s="11">
        <v>17</v>
      </c>
      <c r="H1662" s="10">
        <v>1250.83</v>
      </c>
    </row>
    <row r="1663" spans="1:8" x14ac:dyDescent="0.25">
      <c r="A1663" s="13" t="s">
        <v>129</v>
      </c>
      <c r="B1663" s="8">
        <v>45141</v>
      </c>
      <c r="C1663" s="9" t="s">
        <v>13</v>
      </c>
      <c r="D1663" s="9" t="s">
        <v>19</v>
      </c>
      <c r="E1663" s="10">
        <v>3030.58</v>
      </c>
      <c r="F1663" s="11">
        <v>43</v>
      </c>
      <c r="G1663" s="11">
        <v>47</v>
      </c>
      <c r="H1663" s="10">
        <v>491.17</v>
      </c>
    </row>
    <row r="1664" spans="1:8" x14ac:dyDescent="0.25">
      <c r="A1664" s="13" t="s">
        <v>133</v>
      </c>
      <c r="B1664" s="8">
        <v>45569</v>
      </c>
      <c r="C1664" s="9" t="s">
        <v>13</v>
      </c>
      <c r="D1664" s="9" t="s">
        <v>19</v>
      </c>
      <c r="E1664" s="10">
        <v>3835.55</v>
      </c>
      <c r="F1664" s="11">
        <v>27</v>
      </c>
      <c r="G1664" s="11">
        <v>17</v>
      </c>
      <c r="H1664" s="10">
        <v>1205.8900000000001</v>
      </c>
    </row>
    <row r="1665" spans="1:8" x14ac:dyDescent="0.25">
      <c r="A1665" s="13" t="s">
        <v>144</v>
      </c>
      <c r="B1665" s="8">
        <v>45198</v>
      </c>
      <c r="C1665" s="9" t="s">
        <v>13</v>
      </c>
      <c r="D1665" s="9" t="s">
        <v>19</v>
      </c>
      <c r="E1665" s="10">
        <v>2997</v>
      </c>
      <c r="F1665" s="11">
        <v>13</v>
      </c>
      <c r="G1665" s="11">
        <v>0</v>
      </c>
      <c r="H1665" s="10">
        <v>684.39</v>
      </c>
    </row>
    <row r="1666" spans="1:8" x14ac:dyDescent="0.25">
      <c r="A1666" s="13" t="s">
        <v>147</v>
      </c>
      <c r="B1666" s="8">
        <v>45496</v>
      </c>
      <c r="C1666" s="9" t="s">
        <v>13</v>
      </c>
      <c r="D1666" s="9" t="s">
        <v>19</v>
      </c>
      <c r="E1666" s="10">
        <v>1351.29</v>
      </c>
      <c r="F1666" s="11">
        <v>50</v>
      </c>
      <c r="G1666" s="11">
        <v>17</v>
      </c>
      <c r="H1666" s="10">
        <v>863.33</v>
      </c>
    </row>
    <row r="1667" spans="1:8" x14ac:dyDescent="0.25">
      <c r="A1667" s="13" t="s">
        <v>219</v>
      </c>
      <c r="B1667" s="8">
        <v>44907</v>
      </c>
      <c r="C1667" s="9" t="s">
        <v>13</v>
      </c>
      <c r="D1667" s="9" t="s">
        <v>19</v>
      </c>
      <c r="E1667" s="10">
        <v>3277.47</v>
      </c>
      <c r="F1667" s="11">
        <v>11</v>
      </c>
      <c r="G1667" s="11">
        <v>2</v>
      </c>
      <c r="H1667" s="10">
        <v>379.92</v>
      </c>
    </row>
    <row r="1668" spans="1:8" x14ac:dyDescent="0.25">
      <c r="A1668" s="13" t="s">
        <v>229</v>
      </c>
      <c r="B1668" s="8">
        <v>44965</v>
      </c>
      <c r="C1668" s="9" t="s">
        <v>13</v>
      </c>
      <c r="D1668" s="9" t="s">
        <v>19</v>
      </c>
      <c r="E1668" s="10">
        <v>3988.42</v>
      </c>
      <c r="F1668" s="11">
        <v>36</v>
      </c>
      <c r="G1668" s="11">
        <v>1</v>
      </c>
      <c r="H1668" s="10">
        <v>1637.88</v>
      </c>
    </row>
    <row r="1669" spans="1:8" x14ac:dyDescent="0.25">
      <c r="A1669" s="13" t="s">
        <v>256</v>
      </c>
      <c r="B1669" s="8">
        <v>45092</v>
      </c>
      <c r="C1669" s="9" t="s">
        <v>13</v>
      </c>
      <c r="D1669" s="9" t="s">
        <v>19</v>
      </c>
      <c r="E1669" s="10">
        <v>59</v>
      </c>
      <c r="F1669" s="11">
        <v>50</v>
      </c>
      <c r="G1669" s="11">
        <v>44</v>
      </c>
      <c r="H1669" s="10">
        <v>781.02</v>
      </c>
    </row>
    <row r="1670" spans="1:8" x14ac:dyDescent="0.25">
      <c r="A1670" s="13" t="s">
        <v>263</v>
      </c>
      <c r="B1670" s="8">
        <v>44966</v>
      </c>
      <c r="C1670" s="9" t="s">
        <v>13</v>
      </c>
      <c r="D1670" s="9" t="s">
        <v>19</v>
      </c>
      <c r="E1670" s="10">
        <v>1728.17</v>
      </c>
      <c r="F1670" s="11">
        <v>18</v>
      </c>
      <c r="G1670" s="11">
        <v>2</v>
      </c>
      <c r="H1670" s="10">
        <v>1527.95</v>
      </c>
    </row>
    <row r="1671" spans="1:8" x14ac:dyDescent="0.25">
      <c r="A1671" s="13" t="s">
        <v>279</v>
      </c>
      <c r="B1671" s="8">
        <v>45135</v>
      </c>
      <c r="C1671" s="9" t="s">
        <v>13</v>
      </c>
      <c r="D1671" s="9" t="s">
        <v>19</v>
      </c>
      <c r="E1671" s="10">
        <v>3012.88</v>
      </c>
      <c r="F1671" s="11">
        <v>16</v>
      </c>
      <c r="G1671" s="11">
        <v>16</v>
      </c>
      <c r="H1671" s="10">
        <v>789.81</v>
      </c>
    </row>
    <row r="1672" spans="1:8" x14ac:dyDescent="0.25">
      <c r="A1672" s="13" t="s">
        <v>338</v>
      </c>
      <c r="B1672" s="8">
        <v>45567</v>
      </c>
      <c r="C1672" s="9" t="s">
        <v>13</v>
      </c>
      <c r="D1672" s="9" t="s">
        <v>19</v>
      </c>
      <c r="E1672" s="10">
        <v>3146.59</v>
      </c>
      <c r="F1672" s="11">
        <v>10</v>
      </c>
      <c r="G1672" s="11">
        <v>6</v>
      </c>
      <c r="H1672" s="10">
        <v>1696.32</v>
      </c>
    </row>
    <row r="1673" spans="1:8" x14ac:dyDescent="0.25">
      <c r="A1673" s="13" t="s">
        <v>346</v>
      </c>
      <c r="B1673" s="8">
        <v>45445</v>
      </c>
      <c r="C1673" s="9" t="s">
        <v>13</v>
      </c>
      <c r="D1673" s="9" t="s">
        <v>19</v>
      </c>
      <c r="E1673" s="10">
        <v>2832.18</v>
      </c>
      <c r="F1673" s="11">
        <v>40</v>
      </c>
      <c r="G1673" s="11">
        <v>27</v>
      </c>
      <c r="H1673" s="10">
        <v>1043.3599999999999</v>
      </c>
    </row>
    <row r="1674" spans="1:8" x14ac:dyDescent="0.25">
      <c r="A1674" s="13" t="s">
        <v>447</v>
      </c>
      <c r="B1674" s="8">
        <v>45134</v>
      </c>
      <c r="C1674" s="9" t="s">
        <v>13</v>
      </c>
      <c r="D1674" s="9" t="s">
        <v>19</v>
      </c>
      <c r="E1674" s="10">
        <v>3494.36</v>
      </c>
      <c r="F1674" s="11">
        <v>13</v>
      </c>
      <c r="G1674" s="11">
        <v>13</v>
      </c>
      <c r="H1674" s="10">
        <v>561.04</v>
      </c>
    </row>
    <row r="1675" spans="1:8" x14ac:dyDescent="0.25">
      <c r="A1675" s="13" t="s">
        <v>449</v>
      </c>
      <c r="B1675" s="8">
        <v>45249</v>
      </c>
      <c r="C1675" s="9" t="s">
        <v>13</v>
      </c>
      <c r="D1675" s="9" t="s">
        <v>19</v>
      </c>
      <c r="E1675" s="10">
        <v>4350.38</v>
      </c>
      <c r="F1675" s="11">
        <v>3</v>
      </c>
      <c r="G1675" s="11">
        <v>14</v>
      </c>
      <c r="H1675" s="10">
        <v>513.85</v>
      </c>
    </row>
    <row r="1676" spans="1:8" x14ac:dyDescent="0.25">
      <c r="A1676" s="13" t="s">
        <v>483</v>
      </c>
      <c r="B1676" s="8">
        <v>45319</v>
      </c>
      <c r="C1676" s="9" t="s">
        <v>13</v>
      </c>
      <c r="D1676" s="9" t="s">
        <v>19</v>
      </c>
      <c r="E1676" s="10">
        <v>3971.01</v>
      </c>
      <c r="F1676" s="11">
        <v>45</v>
      </c>
      <c r="G1676" s="11">
        <v>37</v>
      </c>
      <c r="H1676" s="10">
        <v>1437.34</v>
      </c>
    </row>
    <row r="1677" spans="1:8" x14ac:dyDescent="0.25">
      <c r="A1677" s="13" t="s">
        <v>539</v>
      </c>
      <c r="B1677" s="8">
        <v>45107</v>
      </c>
      <c r="C1677" s="9" t="s">
        <v>13</v>
      </c>
      <c r="D1677" s="9" t="s">
        <v>19</v>
      </c>
      <c r="E1677" s="10">
        <v>1549.71</v>
      </c>
      <c r="F1677" s="11">
        <v>37</v>
      </c>
      <c r="G1677" s="11">
        <v>46</v>
      </c>
      <c r="H1677" s="10">
        <v>1238.28</v>
      </c>
    </row>
    <row r="1678" spans="1:8" x14ac:dyDescent="0.25">
      <c r="A1678" s="13" t="s">
        <v>559</v>
      </c>
      <c r="B1678" s="8">
        <v>45484</v>
      </c>
      <c r="C1678" s="9" t="s">
        <v>13</v>
      </c>
      <c r="D1678" s="9" t="s">
        <v>19</v>
      </c>
      <c r="E1678" s="10">
        <v>3652.59</v>
      </c>
      <c r="F1678" s="11">
        <v>35</v>
      </c>
      <c r="G1678" s="11">
        <v>30</v>
      </c>
      <c r="H1678" s="10">
        <v>402.83</v>
      </c>
    </row>
    <row r="1679" spans="1:8" x14ac:dyDescent="0.25">
      <c r="A1679" s="13" t="s">
        <v>571</v>
      </c>
      <c r="B1679" s="8">
        <v>45126</v>
      </c>
      <c r="C1679" s="9" t="s">
        <v>13</v>
      </c>
      <c r="D1679" s="9" t="s">
        <v>19</v>
      </c>
      <c r="E1679" s="10">
        <v>4574.1099999999997</v>
      </c>
      <c r="F1679" s="11">
        <v>41</v>
      </c>
      <c r="G1679" s="11">
        <v>49</v>
      </c>
      <c r="H1679" s="10">
        <v>1647.44</v>
      </c>
    </row>
    <row r="1680" spans="1:8" x14ac:dyDescent="0.25">
      <c r="A1680" s="13" t="s">
        <v>610</v>
      </c>
      <c r="B1680" s="8">
        <v>45571</v>
      </c>
      <c r="C1680" s="9" t="s">
        <v>13</v>
      </c>
      <c r="D1680" s="9" t="s">
        <v>19</v>
      </c>
      <c r="E1680" s="10">
        <v>1020.23</v>
      </c>
      <c r="F1680" s="11">
        <v>16</v>
      </c>
      <c r="G1680" s="11">
        <v>42</v>
      </c>
      <c r="H1680" s="10">
        <v>1981</v>
      </c>
    </row>
    <row r="1681" spans="1:8" x14ac:dyDescent="0.25">
      <c r="A1681" s="13" t="s">
        <v>622</v>
      </c>
      <c r="B1681" s="8">
        <v>45356</v>
      </c>
      <c r="C1681" s="9" t="s">
        <v>13</v>
      </c>
      <c r="D1681" s="9" t="s">
        <v>19</v>
      </c>
      <c r="E1681" s="10">
        <v>766.69</v>
      </c>
      <c r="F1681" s="11">
        <v>49</v>
      </c>
      <c r="G1681" s="11">
        <v>38</v>
      </c>
      <c r="H1681" s="10">
        <v>727.74</v>
      </c>
    </row>
    <row r="1682" spans="1:8" x14ac:dyDescent="0.25">
      <c r="A1682" s="13" t="s">
        <v>3943</v>
      </c>
      <c r="B1682" s="8">
        <v>45005</v>
      </c>
      <c r="C1682" s="9" t="s">
        <v>13</v>
      </c>
      <c r="D1682" s="9" t="s">
        <v>19</v>
      </c>
      <c r="E1682" s="10">
        <v>759.01</v>
      </c>
      <c r="F1682" s="11">
        <v>34</v>
      </c>
      <c r="G1682" s="11">
        <v>19</v>
      </c>
      <c r="H1682" s="10">
        <v>1770.4</v>
      </c>
    </row>
    <row r="1683" spans="1:8" x14ac:dyDescent="0.25">
      <c r="A1683" s="13" t="s">
        <v>649</v>
      </c>
      <c r="B1683" s="8">
        <v>45595</v>
      </c>
      <c r="C1683" s="9" t="s">
        <v>13</v>
      </c>
      <c r="D1683" s="9" t="s">
        <v>19</v>
      </c>
      <c r="E1683" s="10">
        <v>391.39</v>
      </c>
      <c r="F1683" s="11">
        <v>16</v>
      </c>
      <c r="G1683" s="11">
        <v>10</v>
      </c>
      <c r="H1683" s="10">
        <v>436.1</v>
      </c>
    </row>
    <row r="1684" spans="1:8" x14ac:dyDescent="0.25">
      <c r="A1684" s="13" t="s">
        <v>651</v>
      </c>
      <c r="B1684" s="8">
        <v>45124</v>
      </c>
      <c r="C1684" s="9" t="s">
        <v>13</v>
      </c>
      <c r="D1684" s="9" t="s">
        <v>19</v>
      </c>
      <c r="E1684" s="10">
        <v>3853.52</v>
      </c>
      <c r="F1684" s="11">
        <v>42</v>
      </c>
      <c r="G1684" s="11">
        <v>31</v>
      </c>
      <c r="H1684" s="10">
        <v>762.66</v>
      </c>
    </row>
    <row r="1685" spans="1:8" x14ac:dyDescent="0.25">
      <c r="A1685" s="13" t="s">
        <v>662</v>
      </c>
      <c r="B1685" s="8">
        <v>45060</v>
      </c>
      <c r="C1685" s="9" t="s">
        <v>13</v>
      </c>
      <c r="D1685" s="9" t="s">
        <v>19</v>
      </c>
      <c r="E1685" s="10">
        <v>2124.34</v>
      </c>
      <c r="F1685" s="11">
        <v>36</v>
      </c>
      <c r="G1685" s="11">
        <v>15</v>
      </c>
      <c r="H1685" s="10">
        <v>677.53</v>
      </c>
    </row>
    <row r="1686" spans="1:8" x14ac:dyDescent="0.25">
      <c r="A1686" s="13" t="s">
        <v>664</v>
      </c>
      <c r="B1686" s="8">
        <v>45607</v>
      </c>
      <c r="C1686" s="9" t="s">
        <v>13</v>
      </c>
      <c r="D1686" s="9" t="s">
        <v>19</v>
      </c>
      <c r="E1686" s="10">
        <v>279.42</v>
      </c>
      <c r="F1686" s="11">
        <v>50</v>
      </c>
      <c r="G1686" s="11">
        <v>32</v>
      </c>
      <c r="H1686" s="10">
        <v>1091.49</v>
      </c>
    </row>
    <row r="1687" spans="1:8" x14ac:dyDescent="0.25">
      <c r="A1687" s="13" t="s">
        <v>712</v>
      </c>
      <c r="B1687" s="8">
        <v>45117</v>
      </c>
      <c r="C1687" s="9" t="s">
        <v>13</v>
      </c>
      <c r="D1687" s="9" t="s">
        <v>19</v>
      </c>
      <c r="E1687" s="10">
        <v>3040.43</v>
      </c>
      <c r="F1687" s="11">
        <v>23</v>
      </c>
      <c r="G1687" s="11">
        <v>1</v>
      </c>
      <c r="H1687" s="10">
        <v>1393.42</v>
      </c>
    </row>
    <row r="1688" spans="1:8" x14ac:dyDescent="0.25">
      <c r="A1688" s="13" t="s">
        <v>715</v>
      </c>
      <c r="B1688" s="8">
        <v>45211</v>
      </c>
      <c r="C1688" s="9" t="s">
        <v>13</v>
      </c>
      <c r="D1688" s="9" t="s">
        <v>19</v>
      </c>
      <c r="E1688" s="10">
        <v>4197.05</v>
      </c>
      <c r="F1688" s="11">
        <v>7</v>
      </c>
      <c r="G1688" s="11">
        <v>1</v>
      </c>
      <c r="H1688" s="10">
        <v>786.25</v>
      </c>
    </row>
    <row r="1689" spans="1:8" x14ac:dyDescent="0.25">
      <c r="A1689" s="13" t="s">
        <v>724</v>
      </c>
      <c r="B1689" s="8">
        <v>44903</v>
      </c>
      <c r="C1689" s="9" t="s">
        <v>13</v>
      </c>
      <c r="D1689" s="9" t="s">
        <v>19</v>
      </c>
      <c r="E1689" s="10">
        <v>3613.91</v>
      </c>
      <c r="F1689" s="11">
        <v>20</v>
      </c>
      <c r="G1689" s="11">
        <v>40</v>
      </c>
      <c r="H1689" s="10">
        <v>818.36</v>
      </c>
    </row>
    <row r="1690" spans="1:8" x14ac:dyDescent="0.25">
      <c r="A1690" s="13" t="s">
        <v>737</v>
      </c>
      <c r="B1690" s="8">
        <v>45477</v>
      </c>
      <c r="C1690" s="9" t="s">
        <v>13</v>
      </c>
      <c r="D1690" s="9" t="s">
        <v>19</v>
      </c>
      <c r="E1690" s="10">
        <v>4492.5</v>
      </c>
      <c r="F1690" s="11">
        <v>21</v>
      </c>
      <c r="G1690" s="11">
        <v>37</v>
      </c>
      <c r="H1690" s="10">
        <v>398.28</v>
      </c>
    </row>
    <row r="1691" spans="1:8" x14ac:dyDescent="0.25">
      <c r="A1691" s="13" t="s">
        <v>739</v>
      </c>
      <c r="B1691" s="8">
        <v>44941</v>
      </c>
      <c r="C1691" s="9" t="s">
        <v>13</v>
      </c>
      <c r="D1691" s="9" t="s">
        <v>19</v>
      </c>
      <c r="E1691" s="10">
        <v>1765.58</v>
      </c>
      <c r="F1691" s="11">
        <v>16</v>
      </c>
      <c r="G1691" s="11">
        <v>2</v>
      </c>
      <c r="H1691" s="10">
        <v>1999.08</v>
      </c>
    </row>
    <row r="1692" spans="1:8" x14ac:dyDescent="0.25">
      <c r="A1692" s="13" t="s">
        <v>740</v>
      </c>
      <c r="B1692" s="8">
        <v>45339</v>
      </c>
      <c r="C1692" s="9" t="s">
        <v>13</v>
      </c>
      <c r="D1692" s="9" t="s">
        <v>19</v>
      </c>
      <c r="E1692" s="10">
        <v>2864.29</v>
      </c>
      <c r="F1692" s="11">
        <v>44</v>
      </c>
      <c r="G1692" s="11">
        <v>15</v>
      </c>
      <c r="H1692" s="10">
        <v>191.74</v>
      </c>
    </row>
    <row r="1693" spans="1:8" x14ac:dyDescent="0.25">
      <c r="A1693" s="13" t="s">
        <v>3944</v>
      </c>
      <c r="B1693" s="8">
        <v>45297</v>
      </c>
      <c r="C1693" s="9" t="s">
        <v>13</v>
      </c>
      <c r="D1693" s="9" t="s">
        <v>19</v>
      </c>
      <c r="E1693" s="10">
        <v>464.75</v>
      </c>
      <c r="F1693" s="11">
        <v>26</v>
      </c>
      <c r="G1693" s="11">
        <v>6</v>
      </c>
      <c r="H1693" s="10">
        <v>965.83</v>
      </c>
    </row>
    <row r="1694" spans="1:8" x14ac:dyDescent="0.25">
      <c r="A1694" s="13" t="s">
        <v>775</v>
      </c>
      <c r="B1694" s="8">
        <v>44903</v>
      </c>
      <c r="C1694" s="9" t="s">
        <v>13</v>
      </c>
      <c r="D1694" s="9" t="s">
        <v>19</v>
      </c>
      <c r="E1694" s="10">
        <v>1953.71</v>
      </c>
      <c r="F1694" s="11">
        <v>39</v>
      </c>
      <c r="G1694" s="11">
        <v>49</v>
      </c>
      <c r="H1694" s="10">
        <v>548.37</v>
      </c>
    </row>
    <row r="1695" spans="1:8" x14ac:dyDescent="0.25">
      <c r="A1695" s="13" t="s">
        <v>794</v>
      </c>
      <c r="B1695" s="8">
        <v>45576</v>
      </c>
      <c r="C1695" s="9" t="s">
        <v>13</v>
      </c>
      <c r="D1695" s="9" t="s">
        <v>19</v>
      </c>
      <c r="E1695" s="10">
        <v>4718.8100000000004</v>
      </c>
      <c r="F1695" s="11">
        <v>15</v>
      </c>
      <c r="G1695" s="11">
        <v>26</v>
      </c>
      <c r="H1695" s="10">
        <v>1500.35</v>
      </c>
    </row>
    <row r="1696" spans="1:8" x14ac:dyDescent="0.25">
      <c r="A1696" s="13" t="s">
        <v>801</v>
      </c>
      <c r="B1696" s="8">
        <v>45153</v>
      </c>
      <c r="C1696" s="9" t="s">
        <v>13</v>
      </c>
      <c r="D1696" s="9" t="s">
        <v>19</v>
      </c>
      <c r="E1696" s="10">
        <v>4013.53</v>
      </c>
      <c r="F1696" s="11">
        <v>33</v>
      </c>
      <c r="G1696" s="11">
        <v>7</v>
      </c>
      <c r="H1696" s="10">
        <v>114.35</v>
      </c>
    </row>
    <row r="1697" spans="1:8" x14ac:dyDescent="0.25">
      <c r="A1697" s="13" t="s">
        <v>839</v>
      </c>
      <c r="B1697" s="8">
        <v>45265</v>
      </c>
      <c r="C1697" s="9" t="s">
        <v>13</v>
      </c>
      <c r="D1697" s="9" t="s">
        <v>19</v>
      </c>
      <c r="E1697" s="10">
        <v>974.15</v>
      </c>
      <c r="F1697" s="11">
        <v>39</v>
      </c>
      <c r="G1697" s="11">
        <v>45</v>
      </c>
      <c r="H1697" s="10">
        <v>1048.24</v>
      </c>
    </row>
    <row r="1698" spans="1:8" x14ac:dyDescent="0.25">
      <c r="A1698" s="13" t="s">
        <v>840</v>
      </c>
      <c r="B1698" s="8">
        <v>45000</v>
      </c>
      <c r="C1698" s="9" t="s">
        <v>13</v>
      </c>
      <c r="D1698" s="9" t="s">
        <v>19</v>
      </c>
      <c r="E1698" s="10">
        <v>4592.68</v>
      </c>
      <c r="F1698" s="11">
        <v>23</v>
      </c>
      <c r="G1698" s="11">
        <v>15</v>
      </c>
      <c r="H1698" s="10">
        <v>469.37</v>
      </c>
    </row>
    <row r="1699" spans="1:8" x14ac:dyDescent="0.25">
      <c r="A1699" s="13" t="s">
        <v>851</v>
      </c>
      <c r="B1699" s="8">
        <v>45273</v>
      </c>
      <c r="C1699" s="9" t="s">
        <v>13</v>
      </c>
      <c r="D1699" s="9" t="s">
        <v>19</v>
      </c>
      <c r="E1699" s="10">
        <v>402.35</v>
      </c>
      <c r="F1699" s="11">
        <v>37</v>
      </c>
      <c r="G1699" s="11">
        <v>36</v>
      </c>
      <c r="H1699" s="10">
        <v>258.83</v>
      </c>
    </row>
    <row r="1700" spans="1:8" x14ac:dyDescent="0.25">
      <c r="A1700" s="13" t="s">
        <v>854</v>
      </c>
      <c r="B1700" s="8">
        <v>45166</v>
      </c>
      <c r="C1700" s="9" t="s">
        <v>13</v>
      </c>
      <c r="D1700" s="9" t="s">
        <v>19</v>
      </c>
      <c r="E1700" s="10">
        <v>297.26</v>
      </c>
      <c r="F1700" s="11">
        <v>3</v>
      </c>
      <c r="G1700" s="11">
        <v>40</v>
      </c>
      <c r="H1700" s="10">
        <v>524.30999999999995</v>
      </c>
    </row>
    <row r="1701" spans="1:8" x14ac:dyDescent="0.25">
      <c r="A1701" s="13" t="s">
        <v>856</v>
      </c>
      <c r="B1701" s="8">
        <v>45065</v>
      </c>
      <c r="C1701" s="9" t="s">
        <v>13</v>
      </c>
      <c r="D1701" s="9" t="s">
        <v>19</v>
      </c>
      <c r="E1701" s="10">
        <v>3294.71</v>
      </c>
      <c r="F1701" s="11">
        <v>29</v>
      </c>
      <c r="G1701" s="11">
        <v>3</v>
      </c>
      <c r="H1701" s="10">
        <v>1834.46</v>
      </c>
    </row>
    <row r="1702" spans="1:8" x14ac:dyDescent="0.25">
      <c r="A1702" s="13" t="s">
        <v>899</v>
      </c>
      <c r="B1702" s="8">
        <v>45080</v>
      </c>
      <c r="C1702" s="9" t="s">
        <v>13</v>
      </c>
      <c r="D1702" s="9" t="s">
        <v>19</v>
      </c>
      <c r="E1702" s="10">
        <v>3124.8</v>
      </c>
      <c r="F1702" s="11">
        <v>38</v>
      </c>
      <c r="G1702" s="11">
        <v>32</v>
      </c>
      <c r="H1702" s="10">
        <v>172.63</v>
      </c>
    </row>
    <row r="1703" spans="1:8" x14ac:dyDescent="0.25">
      <c r="A1703" s="13" t="s">
        <v>3945</v>
      </c>
      <c r="B1703" s="8">
        <v>45545</v>
      </c>
      <c r="C1703" s="9" t="s">
        <v>13</v>
      </c>
      <c r="D1703" s="9" t="s">
        <v>19</v>
      </c>
      <c r="E1703" s="10">
        <v>2746.4</v>
      </c>
      <c r="F1703" s="11">
        <v>7</v>
      </c>
      <c r="G1703" s="11">
        <v>13</v>
      </c>
      <c r="H1703" s="10">
        <v>1908.35</v>
      </c>
    </row>
    <row r="1704" spans="1:8" x14ac:dyDescent="0.25">
      <c r="A1704" s="13" t="s">
        <v>913</v>
      </c>
      <c r="B1704" s="8">
        <v>44903</v>
      </c>
      <c r="C1704" s="9" t="s">
        <v>13</v>
      </c>
      <c r="D1704" s="9" t="s">
        <v>19</v>
      </c>
      <c r="E1704" s="10">
        <v>3984.15</v>
      </c>
      <c r="F1704" s="11">
        <v>24</v>
      </c>
      <c r="G1704" s="11">
        <v>34</v>
      </c>
      <c r="H1704" s="10">
        <v>399.04</v>
      </c>
    </row>
    <row r="1705" spans="1:8" x14ac:dyDescent="0.25">
      <c r="A1705" s="13" t="s">
        <v>914</v>
      </c>
      <c r="B1705" s="8">
        <v>44892</v>
      </c>
      <c r="C1705" s="9" t="s">
        <v>13</v>
      </c>
      <c r="D1705" s="9" t="s">
        <v>19</v>
      </c>
      <c r="E1705" s="10">
        <v>2495.4699999999998</v>
      </c>
      <c r="F1705" s="11">
        <v>21</v>
      </c>
      <c r="G1705" s="11">
        <v>48</v>
      </c>
      <c r="H1705" s="10">
        <v>248.85</v>
      </c>
    </row>
    <row r="1706" spans="1:8" x14ac:dyDescent="0.25">
      <c r="A1706" s="13" t="s">
        <v>933</v>
      </c>
      <c r="B1706" s="8">
        <v>45038</v>
      </c>
      <c r="C1706" s="9" t="s">
        <v>13</v>
      </c>
      <c r="D1706" s="9" t="s">
        <v>19</v>
      </c>
      <c r="E1706" s="10">
        <v>997.84</v>
      </c>
      <c r="F1706" s="11">
        <v>8</v>
      </c>
      <c r="G1706" s="11">
        <v>43</v>
      </c>
      <c r="H1706" s="10">
        <v>1877.75</v>
      </c>
    </row>
    <row r="1707" spans="1:8" x14ac:dyDescent="0.25">
      <c r="A1707" s="13" t="s">
        <v>952</v>
      </c>
      <c r="B1707" s="8">
        <v>45143</v>
      </c>
      <c r="C1707" s="9" t="s">
        <v>13</v>
      </c>
      <c r="D1707" s="9" t="s">
        <v>19</v>
      </c>
      <c r="E1707" s="10">
        <v>68.989999999999995</v>
      </c>
      <c r="F1707" s="11">
        <v>5</v>
      </c>
      <c r="G1707" s="11">
        <v>43</v>
      </c>
      <c r="H1707" s="10">
        <v>1292.3399999999999</v>
      </c>
    </row>
    <row r="1708" spans="1:8" x14ac:dyDescent="0.25">
      <c r="A1708" s="13" t="s">
        <v>983</v>
      </c>
      <c r="B1708" s="8">
        <v>45325</v>
      </c>
      <c r="C1708" s="9" t="s">
        <v>13</v>
      </c>
      <c r="D1708" s="9" t="s">
        <v>19</v>
      </c>
      <c r="E1708" s="10">
        <v>3229.81</v>
      </c>
      <c r="F1708" s="11">
        <v>41</v>
      </c>
      <c r="G1708" s="11">
        <v>28</v>
      </c>
      <c r="H1708" s="10">
        <v>1143.74</v>
      </c>
    </row>
    <row r="1709" spans="1:8" x14ac:dyDescent="0.25">
      <c r="A1709" s="13" t="s">
        <v>1012</v>
      </c>
      <c r="B1709" s="8">
        <v>45344</v>
      </c>
      <c r="C1709" s="9" t="s">
        <v>13</v>
      </c>
      <c r="D1709" s="9" t="s">
        <v>19</v>
      </c>
      <c r="E1709" s="10">
        <v>2000.04</v>
      </c>
      <c r="F1709" s="11">
        <v>29</v>
      </c>
      <c r="G1709" s="11">
        <v>31</v>
      </c>
      <c r="H1709" s="10">
        <v>578.14</v>
      </c>
    </row>
    <row r="1710" spans="1:8" x14ac:dyDescent="0.25">
      <c r="A1710" s="13" t="s">
        <v>1017</v>
      </c>
      <c r="B1710" s="8">
        <v>45345</v>
      </c>
      <c r="C1710" s="9" t="s">
        <v>13</v>
      </c>
      <c r="D1710" s="9" t="s">
        <v>19</v>
      </c>
      <c r="E1710" s="10">
        <v>4100.54</v>
      </c>
      <c r="F1710" s="11">
        <v>39</v>
      </c>
      <c r="G1710" s="11">
        <v>42</v>
      </c>
      <c r="H1710" s="10">
        <v>207.93</v>
      </c>
    </row>
    <row r="1711" spans="1:8" x14ac:dyDescent="0.25">
      <c r="A1711" s="13" t="s">
        <v>1055</v>
      </c>
      <c r="B1711" s="8">
        <v>45025</v>
      </c>
      <c r="C1711" s="9" t="s">
        <v>13</v>
      </c>
      <c r="D1711" s="9" t="s">
        <v>19</v>
      </c>
      <c r="E1711" s="10">
        <v>2458.19</v>
      </c>
      <c r="F1711" s="11">
        <v>34</v>
      </c>
      <c r="G1711" s="11">
        <v>4</v>
      </c>
      <c r="H1711" s="10">
        <v>1909</v>
      </c>
    </row>
    <row r="1712" spans="1:8" x14ac:dyDescent="0.25">
      <c r="A1712" s="13" t="s">
        <v>1058</v>
      </c>
      <c r="B1712" s="8">
        <v>45369</v>
      </c>
      <c r="C1712" s="9" t="s">
        <v>13</v>
      </c>
      <c r="D1712" s="9" t="s">
        <v>19</v>
      </c>
      <c r="E1712" s="10">
        <v>2594.16</v>
      </c>
      <c r="F1712" s="11">
        <v>33</v>
      </c>
      <c r="G1712" s="11">
        <v>16</v>
      </c>
      <c r="H1712" s="10">
        <v>1914.86</v>
      </c>
    </row>
    <row r="1713" spans="1:8" x14ac:dyDescent="0.25">
      <c r="A1713" s="13" t="s">
        <v>1066</v>
      </c>
      <c r="B1713" s="8">
        <v>45151</v>
      </c>
      <c r="C1713" s="9" t="s">
        <v>13</v>
      </c>
      <c r="D1713" s="9" t="s">
        <v>19</v>
      </c>
      <c r="E1713" s="10">
        <v>2365.87</v>
      </c>
      <c r="F1713" s="11">
        <v>21</v>
      </c>
      <c r="G1713" s="11">
        <v>12</v>
      </c>
      <c r="H1713" s="10">
        <v>1126.51</v>
      </c>
    </row>
    <row r="1714" spans="1:8" x14ac:dyDescent="0.25">
      <c r="A1714" s="13" t="s">
        <v>1086</v>
      </c>
      <c r="B1714" s="8">
        <v>45423</v>
      </c>
      <c r="C1714" s="9" t="s">
        <v>13</v>
      </c>
      <c r="D1714" s="9" t="s">
        <v>19</v>
      </c>
      <c r="E1714" s="10">
        <v>4419.55</v>
      </c>
      <c r="F1714" s="11">
        <v>6</v>
      </c>
      <c r="G1714" s="11">
        <v>44</v>
      </c>
      <c r="H1714" s="10">
        <v>356.85</v>
      </c>
    </row>
    <row r="1715" spans="1:8" x14ac:dyDescent="0.25">
      <c r="A1715" s="13" t="s">
        <v>1091</v>
      </c>
      <c r="B1715" s="8">
        <v>45280</v>
      </c>
      <c r="C1715" s="9" t="s">
        <v>13</v>
      </c>
      <c r="D1715" s="9" t="s">
        <v>19</v>
      </c>
      <c r="E1715" s="10">
        <v>1349.7</v>
      </c>
      <c r="F1715" s="11">
        <v>9</v>
      </c>
      <c r="G1715" s="11">
        <v>5</v>
      </c>
      <c r="H1715" s="10">
        <v>1855.37</v>
      </c>
    </row>
    <row r="1716" spans="1:8" x14ac:dyDescent="0.25">
      <c r="A1716" s="13" t="s">
        <v>1112</v>
      </c>
      <c r="B1716" s="8">
        <v>45400</v>
      </c>
      <c r="C1716" s="9" t="s">
        <v>13</v>
      </c>
      <c r="D1716" s="9" t="s">
        <v>19</v>
      </c>
      <c r="E1716" s="10">
        <v>1143.4100000000001</v>
      </c>
      <c r="F1716" s="11">
        <v>19</v>
      </c>
      <c r="G1716" s="11">
        <v>43</v>
      </c>
      <c r="H1716" s="10">
        <v>488.64</v>
      </c>
    </row>
    <row r="1717" spans="1:8" x14ac:dyDescent="0.25">
      <c r="A1717" s="13" t="s">
        <v>1115</v>
      </c>
      <c r="B1717" s="8">
        <v>45180</v>
      </c>
      <c r="C1717" s="9" t="s">
        <v>13</v>
      </c>
      <c r="D1717" s="9" t="s">
        <v>19</v>
      </c>
      <c r="E1717" s="10">
        <v>4458.95</v>
      </c>
      <c r="F1717" s="11">
        <v>45</v>
      </c>
      <c r="G1717" s="11">
        <v>8</v>
      </c>
      <c r="H1717" s="10">
        <v>95.81</v>
      </c>
    </row>
    <row r="1718" spans="1:8" x14ac:dyDescent="0.25">
      <c r="A1718" s="13" t="s">
        <v>1131</v>
      </c>
      <c r="B1718" s="8">
        <v>44985</v>
      </c>
      <c r="C1718" s="9" t="s">
        <v>13</v>
      </c>
      <c r="D1718" s="9" t="s">
        <v>19</v>
      </c>
      <c r="E1718" s="10">
        <v>3249.52</v>
      </c>
      <c r="F1718" s="11">
        <v>33</v>
      </c>
      <c r="G1718" s="11">
        <v>5</v>
      </c>
      <c r="H1718" s="10">
        <v>1233.76</v>
      </c>
    </row>
    <row r="1719" spans="1:8" x14ac:dyDescent="0.25">
      <c r="A1719" s="13" t="s">
        <v>1178</v>
      </c>
      <c r="B1719" s="8">
        <v>45138</v>
      </c>
      <c r="C1719" s="9" t="s">
        <v>13</v>
      </c>
      <c r="D1719" s="9" t="s">
        <v>19</v>
      </c>
      <c r="E1719" s="10">
        <v>2219.0300000000002</v>
      </c>
      <c r="F1719" s="11">
        <v>17</v>
      </c>
      <c r="G1719" s="11">
        <v>33</v>
      </c>
      <c r="H1719" s="10">
        <v>1740.26</v>
      </c>
    </row>
    <row r="1720" spans="1:8" x14ac:dyDescent="0.25">
      <c r="A1720" s="13" t="s">
        <v>1195</v>
      </c>
      <c r="B1720" s="8">
        <v>45358</v>
      </c>
      <c r="C1720" s="9" t="s">
        <v>13</v>
      </c>
      <c r="D1720" s="9" t="s">
        <v>19</v>
      </c>
      <c r="E1720" s="10">
        <v>2204.9</v>
      </c>
      <c r="F1720" s="11">
        <v>22</v>
      </c>
      <c r="G1720" s="11">
        <v>28</v>
      </c>
      <c r="H1720" s="10">
        <v>1277.6099999999999</v>
      </c>
    </row>
    <row r="1721" spans="1:8" x14ac:dyDescent="0.25">
      <c r="A1721" s="13" t="s">
        <v>1208</v>
      </c>
      <c r="B1721" s="8">
        <v>45401</v>
      </c>
      <c r="C1721" s="9" t="s">
        <v>13</v>
      </c>
      <c r="D1721" s="9" t="s">
        <v>19</v>
      </c>
      <c r="E1721" s="10">
        <v>2395.6</v>
      </c>
      <c r="F1721" s="11">
        <v>5</v>
      </c>
      <c r="G1721" s="11">
        <v>30</v>
      </c>
      <c r="H1721" s="10">
        <v>1774.77</v>
      </c>
    </row>
    <row r="1722" spans="1:8" x14ac:dyDescent="0.25">
      <c r="A1722" s="13" t="s">
        <v>1228</v>
      </c>
      <c r="B1722" s="8">
        <v>45358</v>
      </c>
      <c r="C1722" s="9" t="s">
        <v>13</v>
      </c>
      <c r="D1722" s="9" t="s">
        <v>19</v>
      </c>
      <c r="E1722" s="10">
        <v>3419.37</v>
      </c>
      <c r="F1722" s="11">
        <v>15</v>
      </c>
      <c r="G1722" s="11">
        <v>30</v>
      </c>
      <c r="H1722" s="10">
        <v>1811.72</v>
      </c>
    </row>
    <row r="1723" spans="1:8" x14ac:dyDescent="0.25">
      <c r="A1723" s="13" t="s">
        <v>1244</v>
      </c>
      <c r="B1723" s="8">
        <v>45067</v>
      </c>
      <c r="C1723" s="9" t="s">
        <v>13</v>
      </c>
      <c r="D1723" s="9" t="s">
        <v>19</v>
      </c>
      <c r="E1723" s="10">
        <v>4390.55</v>
      </c>
      <c r="F1723" s="11">
        <v>8</v>
      </c>
      <c r="G1723" s="11">
        <v>43</v>
      </c>
      <c r="H1723" s="10">
        <v>908.01</v>
      </c>
    </row>
    <row r="1724" spans="1:8" x14ac:dyDescent="0.25">
      <c r="A1724" s="13" t="s">
        <v>1252</v>
      </c>
      <c r="B1724" s="8">
        <v>45482</v>
      </c>
      <c r="C1724" s="9" t="s">
        <v>13</v>
      </c>
      <c r="D1724" s="9" t="s">
        <v>19</v>
      </c>
      <c r="E1724" s="10">
        <v>749.95</v>
      </c>
      <c r="F1724" s="11">
        <v>21</v>
      </c>
      <c r="G1724" s="11">
        <v>30</v>
      </c>
      <c r="H1724" s="10">
        <v>1346.06</v>
      </c>
    </row>
    <row r="1725" spans="1:8" x14ac:dyDescent="0.25">
      <c r="A1725" s="13" t="s">
        <v>1265</v>
      </c>
      <c r="B1725" s="8">
        <v>45355</v>
      </c>
      <c r="C1725" s="9" t="s">
        <v>13</v>
      </c>
      <c r="D1725" s="9" t="s">
        <v>19</v>
      </c>
      <c r="E1725" s="10">
        <v>3465.56</v>
      </c>
      <c r="F1725" s="11">
        <v>50</v>
      </c>
      <c r="G1725" s="11">
        <v>24</v>
      </c>
      <c r="H1725" s="10">
        <v>142.71</v>
      </c>
    </row>
    <row r="1726" spans="1:8" x14ac:dyDescent="0.25">
      <c r="A1726" s="13" t="s">
        <v>1276</v>
      </c>
      <c r="B1726" s="8">
        <v>45587</v>
      </c>
      <c r="C1726" s="9" t="s">
        <v>13</v>
      </c>
      <c r="D1726" s="9" t="s">
        <v>19</v>
      </c>
      <c r="E1726" s="10">
        <v>3174.18</v>
      </c>
      <c r="F1726" s="11">
        <v>45</v>
      </c>
      <c r="G1726" s="11">
        <v>0</v>
      </c>
      <c r="H1726" s="10">
        <v>742.98</v>
      </c>
    </row>
    <row r="1727" spans="1:8" x14ac:dyDescent="0.25">
      <c r="A1727" s="13" t="s">
        <v>1283</v>
      </c>
      <c r="B1727" s="8">
        <v>45314</v>
      </c>
      <c r="C1727" s="9" t="s">
        <v>13</v>
      </c>
      <c r="D1727" s="9" t="s">
        <v>19</v>
      </c>
      <c r="E1727" s="10">
        <v>4351.17</v>
      </c>
      <c r="F1727" s="11">
        <v>5</v>
      </c>
      <c r="G1727" s="11">
        <v>3</v>
      </c>
      <c r="H1727" s="10">
        <v>1770.1</v>
      </c>
    </row>
    <row r="1728" spans="1:8" x14ac:dyDescent="0.25">
      <c r="A1728" s="13" t="s">
        <v>1299</v>
      </c>
      <c r="B1728" s="8">
        <v>45042</v>
      </c>
      <c r="C1728" s="9" t="s">
        <v>13</v>
      </c>
      <c r="D1728" s="9" t="s">
        <v>19</v>
      </c>
      <c r="E1728" s="10">
        <v>2595.2399999999998</v>
      </c>
      <c r="F1728" s="11">
        <v>22</v>
      </c>
      <c r="G1728" s="11">
        <v>39</v>
      </c>
      <c r="H1728" s="10">
        <v>290.56</v>
      </c>
    </row>
    <row r="1729" spans="1:8" x14ac:dyDescent="0.25">
      <c r="A1729" s="13" t="s">
        <v>1300</v>
      </c>
      <c r="B1729" s="8">
        <v>45161</v>
      </c>
      <c r="C1729" s="9" t="s">
        <v>13</v>
      </c>
      <c r="D1729" s="9" t="s">
        <v>19</v>
      </c>
      <c r="E1729" s="10">
        <v>1244.47</v>
      </c>
      <c r="F1729" s="11">
        <v>3</v>
      </c>
      <c r="G1729" s="11">
        <v>18</v>
      </c>
      <c r="H1729" s="10">
        <v>1667.38</v>
      </c>
    </row>
    <row r="1730" spans="1:8" x14ac:dyDescent="0.25">
      <c r="A1730" s="13" t="s">
        <v>1301</v>
      </c>
      <c r="B1730" s="8">
        <v>45568</v>
      </c>
      <c r="C1730" s="9" t="s">
        <v>13</v>
      </c>
      <c r="D1730" s="9" t="s">
        <v>19</v>
      </c>
      <c r="E1730" s="10">
        <v>2995.17</v>
      </c>
      <c r="F1730" s="11">
        <v>39</v>
      </c>
      <c r="G1730" s="11">
        <v>30</v>
      </c>
      <c r="H1730" s="10">
        <v>573.37</v>
      </c>
    </row>
    <row r="1731" spans="1:8" x14ac:dyDescent="0.25">
      <c r="A1731" s="13" t="s">
        <v>1343</v>
      </c>
      <c r="B1731" s="8">
        <v>45588</v>
      </c>
      <c r="C1731" s="9" t="s">
        <v>13</v>
      </c>
      <c r="D1731" s="9" t="s">
        <v>19</v>
      </c>
      <c r="E1731" s="10">
        <v>2007.74</v>
      </c>
      <c r="F1731" s="11">
        <v>10</v>
      </c>
      <c r="G1731" s="11">
        <v>47</v>
      </c>
      <c r="H1731" s="10">
        <v>490.49</v>
      </c>
    </row>
    <row r="1732" spans="1:8" x14ac:dyDescent="0.25">
      <c r="A1732" s="13" t="s">
        <v>1422</v>
      </c>
      <c r="B1732" s="8">
        <v>45178</v>
      </c>
      <c r="C1732" s="9" t="s">
        <v>13</v>
      </c>
      <c r="D1732" s="9" t="s">
        <v>19</v>
      </c>
      <c r="E1732" s="10">
        <v>4936.25</v>
      </c>
      <c r="F1732" s="11">
        <v>23</v>
      </c>
      <c r="G1732" s="11">
        <v>42</v>
      </c>
      <c r="H1732" s="10">
        <v>1092.3499999999999</v>
      </c>
    </row>
    <row r="1733" spans="1:8" x14ac:dyDescent="0.25">
      <c r="A1733" s="13" t="s">
        <v>1452</v>
      </c>
      <c r="B1733" s="8">
        <v>45590</v>
      </c>
      <c r="C1733" s="9" t="s">
        <v>13</v>
      </c>
      <c r="D1733" s="9" t="s">
        <v>19</v>
      </c>
      <c r="E1733" s="10">
        <v>1320.5</v>
      </c>
      <c r="F1733" s="11">
        <v>1</v>
      </c>
      <c r="G1733" s="11">
        <v>14</v>
      </c>
      <c r="H1733" s="10">
        <v>1165.23</v>
      </c>
    </row>
    <row r="1734" spans="1:8" x14ac:dyDescent="0.25">
      <c r="A1734" s="13" t="s">
        <v>1464</v>
      </c>
      <c r="B1734" s="8">
        <v>45393</v>
      </c>
      <c r="C1734" s="9" t="s">
        <v>13</v>
      </c>
      <c r="D1734" s="9" t="s">
        <v>19</v>
      </c>
      <c r="E1734" s="10">
        <v>2011.86</v>
      </c>
      <c r="F1734" s="11">
        <v>29</v>
      </c>
      <c r="G1734" s="11">
        <v>33</v>
      </c>
      <c r="H1734" s="10">
        <v>730.07</v>
      </c>
    </row>
    <row r="1735" spans="1:8" x14ac:dyDescent="0.25">
      <c r="A1735" s="13" t="s">
        <v>1507</v>
      </c>
      <c r="B1735" s="8">
        <v>45524</v>
      </c>
      <c r="C1735" s="9" t="s">
        <v>13</v>
      </c>
      <c r="D1735" s="9" t="s">
        <v>19</v>
      </c>
      <c r="E1735" s="10">
        <v>4414.3599999999997</v>
      </c>
      <c r="F1735" s="11">
        <v>27</v>
      </c>
      <c r="G1735" s="11">
        <v>36</v>
      </c>
      <c r="H1735" s="10">
        <v>612.23</v>
      </c>
    </row>
    <row r="1736" spans="1:8" x14ac:dyDescent="0.25">
      <c r="A1736" s="13" t="s">
        <v>1509</v>
      </c>
      <c r="B1736" s="8">
        <v>45186</v>
      </c>
      <c r="C1736" s="9" t="s">
        <v>13</v>
      </c>
      <c r="D1736" s="9" t="s">
        <v>19</v>
      </c>
      <c r="E1736" s="10">
        <v>4731.8</v>
      </c>
      <c r="F1736" s="11">
        <v>21</v>
      </c>
      <c r="G1736" s="11">
        <v>39</v>
      </c>
      <c r="H1736" s="10">
        <v>861.11</v>
      </c>
    </row>
    <row r="1737" spans="1:8" x14ac:dyDescent="0.25">
      <c r="A1737" s="13" t="s">
        <v>1517</v>
      </c>
      <c r="B1737" s="8">
        <v>45559</v>
      </c>
      <c r="C1737" s="9" t="s">
        <v>13</v>
      </c>
      <c r="D1737" s="9" t="s">
        <v>19</v>
      </c>
      <c r="E1737" s="10">
        <v>1784.22</v>
      </c>
      <c r="F1737" s="11">
        <v>17</v>
      </c>
      <c r="G1737" s="11">
        <v>26</v>
      </c>
      <c r="H1737" s="10">
        <v>1447.69</v>
      </c>
    </row>
    <row r="1738" spans="1:8" x14ac:dyDescent="0.25">
      <c r="A1738" s="13" t="s">
        <v>3946</v>
      </c>
      <c r="B1738" s="8">
        <v>45115</v>
      </c>
      <c r="C1738" s="9" t="s">
        <v>13</v>
      </c>
      <c r="D1738" s="9" t="s">
        <v>19</v>
      </c>
      <c r="E1738" s="10">
        <v>3602.98</v>
      </c>
      <c r="F1738" s="11">
        <v>3</v>
      </c>
      <c r="G1738" s="11">
        <v>0</v>
      </c>
      <c r="H1738" s="10">
        <v>1108.81</v>
      </c>
    </row>
    <row r="1739" spans="1:8" x14ac:dyDescent="0.25">
      <c r="A1739" s="13" t="s">
        <v>1534</v>
      </c>
      <c r="B1739" s="8">
        <v>45280</v>
      </c>
      <c r="C1739" s="9" t="s">
        <v>13</v>
      </c>
      <c r="D1739" s="9" t="s">
        <v>19</v>
      </c>
      <c r="E1739" s="10">
        <v>4225.1400000000003</v>
      </c>
      <c r="F1739" s="11">
        <v>2</v>
      </c>
      <c r="G1739" s="11">
        <v>26</v>
      </c>
      <c r="H1739" s="10">
        <v>1816.08</v>
      </c>
    </row>
    <row r="1740" spans="1:8" x14ac:dyDescent="0.25">
      <c r="A1740" s="13" t="s">
        <v>1561</v>
      </c>
      <c r="B1740" s="8">
        <v>45371</v>
      </c>
      <c r="C1740" s="9" t="s">
        <v>13</v>
      </c>
      <c r="D1740" s="9" t="s">
        <v>19</v>
      </c>
      <c r="E1740" s="10">
        <v>778.73</v>
      </c>
      <c r="F1740" s="11">
        <v>5</v>
      </c>
      <c r="G1740" s="11">
        <v>22</v>
      </c>
      <c r="H1740" s="10">
        <v>55.95</v>
      </c>
    </row>
    <row r="1741" spans="1:8" x14ac:dyDescent="0.25">
      <c r="A1741" s="13" t="s">
        <v>1587</v>
      </c>
      <c r="B1741" s="8">
        <v>44923</v>
      </c>
      <c r="C1741" s="9" t="s">
        <v>13</v>
      </c>
      <c r="D1741" s="9" t="s">
        <v>19</v>
      </c>
      <c r="E1741" s="10">
        <v>2814.31</v>
      </c>
      <c r="F1741" s="11">
        <v>17</v>
      </c>
      <c r="G1741" s="11">
        <v>7</v>
      </c>
      <c r="H1741" s="10">
        <v>1750.9</v>
      </c>
    </row>
    <row r="1742" spans="1:8" x14ac:dyDescent="0.25">
      <c r="A1742" s="13" t="s">
        <v>1617</v>
      </c>
      <c r="B1742" s="8">
        <v>45580</v>
      </c>
      <c r="C1742" s="9" t="s">
        <v>13</v>
      </c>
      <c r="D1742" s="9" t="s">
        <v>19</v>
      </c>
      <c r="E1742" s="10">
        <v>3903.24</v>
      </c>
      <c r="F1742" s="11">
        <v>1</v>
      </c>
      <c r="G1742" s="11">
        <v>48</v>
      </c>
      <c r="H1742" s="10">
        <v>246.66</v>
      </c>
    </row>
    <row r="1743" spans="1:8" x14ac:dyDescent="0.25">
      <c r="A1743" s="13" t="s">
        <v>1620</v>
      </c>
      <c r="B1743" s="8">
        <v>45454</v>
      </c>
      <c r="C1743" s="9" t="s">
        <v>13</v>
      </c>
      <c r="D1743" s="9" t="s">
        <v>19</v>
      </c>
      <c r="E1743" s="10">
        <v>65.06</v>
      </c>
      <c r="F1743" s="11">
        <v>12</v>
      </c>
      <c r="G1743" s="11">
        <v>32</v>
      </c>
      <c r="H1743" s="10">
        <v>335.89</v>
      </c>
    </row>
    <row r="1744" spans="1:8" x14ac:dyDescent="0.25">
      <c r="A1744" s="13" t="s">
        <v>1621</v>
      </c>
      <c r="B1744" s="8">
        <v>45497</v>
      </c>
      <c r="C1744" s="9" t="s">
        <v>13</v>
      </c>
      <c r="D1744" s="9" t="s">
        <v>19</v>
      </c>
      <c r="E1744" s="10">
        <v>811.8</v>
      </c>
      <c r="F1744" s="11">
        <v>34</v>
      </c>
      <c r="G1744" s="11">
        <v>43</v>
      </c>
      <c r="H1744" s="10">
        <v>504.92</v>
      </c>
    </row>
    <row r="1745" spans="1:8" x14ac:dyDescent="0.25">
      <c r="A1745" s="13" t="s">
        <v>1623</v>
      </c>
      <c r="B1745" s="8">
        <v>45314</v>
      </c>
      <c r="C1745" s="9" t="s">
        <v>13</v>
      </c>
      <c r="D1745" s="9" t="s">
        <v>19</v>
      </c>
      <c r="E1745" s="10">
        <v>561.48</v>
      </c>
      <c r="F1745" s="11">
        <v>45</v>
      </c>
      <c r="G1745" s="11">
        <v>50</v>
      </c>
      <c r="H1745" s="10">
        <v>1594.82</v>
      </c>
    </row>
    <row r="1746" spans="1:8" x14ac:dyDescent="0.25">
      <c r="A1746" s="13" t="s">
        <v>1627</v>
      </c>
      <c r="B1746" s="8">
        <v>45090</v>
      </c>
      <c r="C1746" s="9" t="s">
        <v>13</v>
      </c>
      <c r="D1746" s="9" t="s">
        <v>19</v>
      </c>
      <c r="E1746" s="10">
        <v>223.25</v>
      </c>
      <c r="F1746" s="11">
        <v>11</v>
      </c>
      <c r="G1746" s="11">
        <v>25</v>
      </c>
      <c r="H1746" s="10">
        <v>1933.72</v>
      </c>
    </row>
    <row r="1747" spans="1:8" x14ac:dyDescent="0.25">
      <c r="A1747" s="13" t="s">
        <v>1671</v>
      </c>
      <c r="B1747" s="8">
        <v>45025</v>
      </c>
      <c r="C1747" s="9" t="s">
        <v>13</v>
      </c>
      <c r="D1747" s="9" t="s">
        <v>19</v>
      </c>
      <c r="E1747" s="10">
        <v>1060.69</v>
      </c>
      <c r="F1747" s="11">
        <v>41</v>
      </c>
      <c r="G1747" s="11">
        <v>23</v>
      </c>
      <c r="H1747" s="10">
        <v>102.63</v>
      </c>
    </row>
    <row r="1748" spans="1:8" x14ac:dyDescent="0.25">
      <c r="A1748" s="13" t="s">
        <v>1706</v>
      </c>
      <c r="B1748" s="8">
        <v>44928</v>
      </c>
      <c r="C1748" s="9" t="s">
        <v>13</v>
      </c>
      <c r="D1748" s="9" t="s">
        <v>19</v>
      </c>
      <c r="E1748" s="10">
        <v>2712.03</v>
      </c>
      <c r="F1748" s="11">
        <v>36</v>
      </c>
      <c r="G1748" s="11">
        <v>36</v>
      </c>
      <c r="H1748" s="10">
        <v>478.12</v>
      </c>
    </row>
    <row r="1749" spans="1:8" x14ac:dyDescent="0.25">
      <c r="A1749" s="13" t="s">
        <v>1745</v>
      </c>
      <c r="B1749" s="8">
        <v>45123</v>
      </c>
      <c r="C1749" s="9" t="s">
        <v>13</v>
      </c>
      <c r="D1749" s="9" t="s">
        <v>19</v>
      </c>
      <c r="E1749" s="10">
        <v>4413.32</v>
      </c>
      <c r="F1749" s="11">
        <v>34</v>
      </c>
      <c r="G1749" s="11">
        <v>12</v>
      </c>
      <c r="H1749" s="10">
        <v>124.04</v>
      </c>
    </row>
    <row r="1750" spans="1:8" x14ac:dyDescent="0.25">
      <c r="A1750" s="13" t="s">
        <v>1768</v>
      </c>
      <c r="B1750" s="8">
        <v>45326</v>
      </c>
      <c r="C1750" s="9" t="s">
        <v>13</v>
      </c>
      <c r="D1750" s="9" t="s">
        <v>19</v>
      </c>
      <c r="E1750" s="10">
        <v>4004.22</v>
      </c>
      <c r="F1750" s="11">
        <v>29</v>
      </c>
      <c r="G1750" s="11">
        <v>3</v>
      </c>
      <c r="H1750" s="10">
        <v>27.81</v>
      </c>
    </row>
    <row r="1751" spans="1:8" x14ac:dyDescent="0.25">
      <c r="A1751" s="13" t="s">
        <v>1792</v>
      </c>
      <c r="B1751" s="8">
        <v>45437</v>
      </c>
      <c r="C1751" s="9" t="s">
        <v>13</v>
      </c>
      <c r="D1751" s="9" t="s">
        <v>19</v>
      </c>
      <c r="E1751" s="10">
        <v>4916.49</v>
      </c>
      <c r="F1751" s="11">
        <v>40</v>
      </c>
      <c r="G1751" s="11">
        <v>23</v>
      </c>
      <c r="H1751" s="10">
        <v>1593.54</v>
      </c>
    </row>
    <row r="1752" spans="1:8" x14ac:dyDescent="0.25">
      <c r="A1752" s="13" t="s">
        <v>1816</v>
      </c>
      <c r="B1752" s="8">
        <v>45258</v>
      </c>
      <c r="C1752" s="9" t="s">
        <v>13</v>
      </c>
      <c r="D1752" s="9" t="s">
        <v>19</v>
      </c>
      <c r="E1752" s="10">
        <v>2990.7</v>
      </c>
      <c r="F1752" s="11">
        <v>18</v>
      </c>
      <c r="G1752" s="11">
        <v>22</v>
      </c>
      <c r="H1752" s="10">
        <v>465.43</v>
      </c>
    </row>
    <row r="1753" spans="1:8" x14ac:dyDescent="0.25">
      <c r="A1753" s="13" t="s">
        <v>1826</v>
      </c>
      <c r="B1753" s="8">
        <v>45052</v>
      </c>
      <c r="C1753" s="9" t="s">
        <v>13</v>
      </c>
      <c r="D1753" s="9" t="s">
        <v>19</v>
      </c>
      <c r="E1753" s="10">
        <v>1446.63</v>
      </c>
      <c r="F1753" s="11">
        <v>7</v>
      </c>
      <c r="G1753" s="11">
        <v>27</v>
      </c>
      <c r="H1753" s="10">
        <v>388.57</v>
      </c>
    </row>
    <row r="1754" spans="1:8" x14ac:dyDescent="0.25">
      <c r="A1754" s="13" t="s">
        <v>1828</v>
      </c>
      <c r="B1754" s="8">
        <v>45458</v>
      </c>
      <c r="C1754" s="9" t="s">
        <v>13</v>
      </c>
      <c r="D1754" s="9" t="s">
        <v>19</v>
      </c>
      <c r="E1754" s="10">
        <v>2826.06</v>
      </c>
      <c r="F1754" s="11">
        <v>30</v>
      </c>
      <c r="G1754" s="11">
        <v>39</v>
      </c>
      <c r="H1754" s="10">
        <v>939.84</v>
      </c>
    </row>
    <row r="1755" spans="1:8" x14ac:dyDescent="0.25">
      <c r="A1755" s="13" t="s">
        <v>1851</v>
      </c>
      <c r="B1755" s="8">
        <v>45007</v>
      </c>
      <c r="C1755" s="9" t="s">
        <v>13</v>
      </c>
      <c r="D1755" s="9" t="s">
        <v>19</v>
      </c>
      <c r="E1755" s="10">
        <v>1441.34</v>
      </c>
      <c r="F1755" s="11">
        <v>19</v>
      </c>
      <c r="G1755" s="11">
        <v>30</v>
      </c>
      <c r="H1755" s="10">
        <v>1351.32</v>
      </c>
    </row>
    <row r="1756" spans="1:8" x14ac:dyDescent="0.25">
      <c r="A1756" s="13" t="s">
        <v>1864</v>
      </c>
      <c r="B1756" s="8">
        <v>44979</v>
      </c>
      <c r="C1756" s="9" t="s">
        <v>13</v>
      </c>
      <c r="D1756" s="9" t="s">
        <v>19</v>
      </c>
      <c r="E1756" s="10">
        <v>3442.86</v>
      </c>
      <c r="F1756" s="11">
        <v>24</v>
      </c>
      <c r="G1756" s="11">
        <v>37</v>
      </c>
      <c r="H1756" s="10">
        <v>1313.43</v>
      </c>
    </row>
    <row r="1757" spans="1:8" x14ac:dyDescent="0.25">
      <c r="A1757" s="13" t="s">
        <v>1875</v>
      </c>
      <c r="B1757" s="8">
        <v>45256</v>
      </c>
      <c r="C1757" s="9" t="s">
        <v>13</v>
      </c>
      <c r="D1757" s="9" t="s">
        <v>19</v>
      </c>
      <c r="E1757" s="10">
        <v>4984.8900000000003</v>
      </c>
      <c r="F1757" s="11">
        <v>15</v>
      </c>
      <c r="G1757" s="11">
        <v>29</v>
      </c>
      <c r="H1757" s="10">
        <v>1036.83</v>
      </c>
    </row>
    <row r="1758" spans="1:8" x14ac:dyDescent="0.25">
      <c r="A1758" s="13" t="s">
        <v>1883</v>
      </c>
      <c r="B1758" s="8">
        <v>45499</v>
      </c>
      <c r="C1758" s="9" t="s">
        <v>13</v>
      </c>
      <c r="D1758" s="9" t="s">
        <v>19</v>
      </c>
      <c r="E1758" s="10">
        <v>2457.6999999999998</v>
      </c>
      <c r="F1758" s="11">
        <v>22</v>
      </c>
      <c r="G1758" s="11">
        <v>35</v>
      </c>
      <c r="H1758" s="10">
        <v>1501.01</v>
      </c>
    </row>
    <row r="1759" spans="1:8" x14ac:dyDescent="0.25">
      <c r="A1759" s="13" t="s">
        <v>1908</v>
      </c>
      <c r="B1759" s="8">
        <v>45256</v>
      </c>
      <c r="C1759" s="9" t="s">
        <v>13</v>
      </c>
      <c r="D1759" s="9" t="s">
        <v>19</v>
      </c>
      <c r="E1759" s="10">
        <v>3556.9</v>
      </c>
      <c r="F1759" s="11">
        <v>15</v>
      </c>
      <c r="G1759" s="11">
        <v>42</v>
      </c>
      <c r="H1759" s="10">
        <v>1157.76</v>
      </c>
    </row>
    <row r="1760" spans="1:8" x14ac:dyDescent="0.25">
      <c r="A1760" s="13" t="s">
        <v>1929</v>
      </c>
      <c r="B1760" s="8">
        <v>45193</v>
      </c>
      <c r="C1760" s="9" t="s">
        <v>13</v>
      </c>
      <c r="D1760" s="9" t="s">
        <v>19</v>
      </c>
      <c r="E1760" s="10">
        <v>3875.6</v>
      </c>
      <c r="F1760" s="11">
        <v>32</v>
      </c>
      <c r="G1760" s="11">
        <v>48</v>
      </c>
      <c r="H1760" s="10">
        <v>1875.28</v>
      </c>
    </row>
    <row r="1761" spans="1:8" x14ac:dyDescent="0.25">
      <c r="A1761" s="13" t="s">
        <v>1936</v>
      </c>
      <c r="B1761" s="8">
        <v>45136</v>
      </c>
      <c r="C1761" s="9" t="s">
        <v>13</v>
      </c>
      <c r="D1761" s="9" t="s">
        <v>19</v>
      </c>
      <c r="E1761" s="10">
        <v>3746.24</v>
      </c>
      <c r="F1761" s="11">
        <v>17</v>
      </c>
      <c r="G1761" s="11">
        <v>26</v>
      </c>
      <c r="H1761" s="10">
        <v>840.28</v>
      </c>
    </row>
    <row r="1762" spans="1:8" x14ac:dyDescent="0.25">
      <c r="A1762" s="13" t="s">
        <v>1939</v>
      </c>
      <c r="B1762" s="8">
        <v>44954</v>
      </c>
      <c r="C1762" s="9" t="s">
        <v>13</v>
      </c>
      <c r="D1762" s="9" t="s">
        <v>19</v>
      </c>
      <c r="E1762" s="10">
        <v>396.18</v>
      </c>
      <c r="F1762" s="11">
        <v>26</v>
      </c>
      <c r="G1762" s="11">
        <v>50</v>
      </c>
      <c r="H1762" s="10">
        <v>1788.3</v>
      </c>
    </row>
    <row r="1763" spans="1:8" x14ac:dyDescent="0.25">
      <c r="A1763" s="13" t="s">
        <v>1949</v>
      </c>
      <c r="B1763" s="8">
        <v>45074</v>
      </c>
      <c r="C1763" s="9" t="s">
        <v>13</v>
      </c>
      <c r="D1763" s="9" t="s">
        <v>19</v>
      </c>
      <c r="E1763" s="10">
        <v>2692.54</v>
      </c>
      <c r="F1763" s="11">
        <v>43</v>
      </c>
      <c r="G1763" s="11">
        <v>36</v>
      </c>
      <c r="H1763" s="10">
        <v>1706.02</v>
      </c>
    </row>
    <row r="1764" spans="1:8" x14ac:dyDescent="0.25">
      <c r="A1764" s="13" t="s">
        <v>1970</v>
      </c>
      <c r="B1764" s="8">
        <v>45244</v>
      </c>
      <c r="C1764" s="9" t="s">
        <v>13</v>
      </c>
      <c r="D1764" s="9" t="s">
        <v>19</v>
      </c>
      <c r="E1764" s="10">
        <v>4428</v>
      </c>
      <c r="F1764" s="11">
        <v>6</v>
      </c>
      <c r="G1764" s="11">
        <v>32</v>
      </c>
      <c r="H1764" s="10">
        <v>308.89999999999998</v>
      </c>
    </row>
    <row r="1765" spans="1:8" x14ac:dyDescent="0.25">
      <c r="A1765" s="13" t="s">
        <v>2014</v>
      </c>
      <c r="B1765" s="8">
        <v>45169</v>
      </c>
      <c r="C1765" s="9" t="s">
        <v>13</v>
      </c>
      <c r="D1765" s="9" t="s">
        <v>19</v>
      </c>
      <c r="E1765" s="10">
        <v>3521.11</v>
      </c>
      <c r="F1765" s="11">
        <v>2</v>
      </c>
      <c r="G1765" s="11">
        <v>26</v>
      </c>
      <c r="H1765" s="10">
        <v>819.93</v>
      </c>
    </row>
    <row r="1766" spans="1:8" x14ac:dyDescent="0.25">
      <c r="A1766" s="13" t="s">
        <v>2016</v>
      </c>
      <c r="B1766" s="8">
        <v>44931</v>
      </c>
      <c r="C1766" s="9" t="s">
        <v>13</v>
      </c>
      <c r="D1766" s="9" t="s">
        <v>19</v>
      </c>
      <c r="E1766" s="10">
        <v>747.92</v>
      </c>
      <c r="F1766" s="11">
        <v>40</v>
      </c>
      <c r="G1766" s="11">
        <v>19</v>
      </c>
      <c r="H1766" s="10">
        <v>1176.3399999999999</v>
      </c>
    </row>
    <row r="1767" spans="1:8" x14ac:dyDescent="0.25">
      <c r="A1767" s="13" t="s">
        <v>2020</v>
      </c>
      <c r="B1767" s="8">
        <v>45117</v>
      </c>
      <c r="C1767" s="9" t="s">
        <v>13</v>
      </c>
      <c r="D1767" s="9" t="s">
        <v>19</v>
      </c>
      <c r="E1767" s="10">
        <v>187.67</v>
      </c>
      <c r="F1767" s="11">
        <v>7</v>
      </c>
      <c r="G1767" s="11">
        <v>43</v>
      </c>
      <c r="H1767" s="10">
        <v>1388.45</v>
      </c>
    </row>
    <row r="1768" spans="1:8" x14ac:dyDescent="0.25">
      <c r="A1768" s="13" t="s">
        <v>2024</v>
      </c>
      <c r="B1768" s="8">
        <v>45047</v>
      </c>
      <c r="C1768" s="9" t="s">
        <v>13</v>
      </c>
      <c r="D1768" s="9" t="s">
        <v>19</v>
      </c>
      <c r="E1768" s="10">
        <v>4158.5200000000004</v>
      </c>
      <c r="F1768" s="11">
        <v>30</v>
      </c>
      <c r="G1768" s="11">
        <v>42</v>
      </c>
      <c r="H1768" s="10">
        <v>1185.46</v>
      </c>
    </row>
    <row r="1769" spans="1:8" x14ac:dyDescent="0.25">
      <c r="A1769" s="13" t="s">
        <v>2061</v>
      </c>
      <c r="B1769" s="8">
        <v>45328</v>
      </c>
      <c r="C1769" s="9" t="s">
        <v>13</v>
      </c>
      <c r="D1769" s="9" t="s">
        <v>19</v>
      </c>
      <c r="E1769" s="10">
        <v>4490.41</v>
      </c>
      <c r="F1769" s="11">
        <v>30</v>
      </c>
      <c r="G1769" s="11">
        <v>3</v>
      </c>
      <c r="H1769" s="10">
        <v>350.26</v>
      </c>
    </row>
    <row r="1770" spans="1:8" x14ac:dyDescent="0.25">
      <c r="A1770" s="13" t="s">
        <v>2070</v>
      </c>
      <c r="B1770" s="8">
        <v>45291</v>
      </c>
      <c r="C1770" s="9" t="s">
        <v>13</v>
      </c>
      <c r="D1770" s="9" t="s">
        <v>19</v>
      </c>
      <c r="E1770" s="10">
        <v>3312.74</v>
      </c>
      <c r="F1770" s="11">
        <v>9</v>
      </c>
      <c r="G1770" s="11">
        <v>50</v>
      </c>
      <c r="H1770" s="10">
        <v>1951.6</v>
      </c>
    </row>
    <row r="1771" spans="1:8" x14ac:dyDescent="0.25">
      <c r="A1771" s="13" t="s">
        <v>2141</v>
      </c>
      <c r="B1771" s="8">
        <v>45388</v>
      </c>
      <c r="C1771" s="9" t="s">
        <v>13</v>
      </c>
      <c r="D1771" s="9" t="s">
        <v>19</v>
      </c>
      <c r="E1771" s="10">
        <v>3349.46</v>
      </c>
      <c r="F1771" s="11">
        <v>24</v>
      </c>
      <c r="G1771" s="11">
        <v>7</v>
      </c>
      <c r="H1771" s="10">
        <v>1622.69</v>
      </c>
    </row>
    <row r="1772" spans="1:8" x14ac:dyDescent="0.25">
      <c r="A1772" s="13" t="s">
        <v>2150</v>
      </c>
      <c r="B1772" s="8">
        <v>45124</v>
      </c>
      <c r="C1772" s="9" t="s">
        <v>13</v>
      </c>
      <c r="D1772" s="9" t="s">
        <v>19</v>
      </c>
      <c r="E1772" s="10">
        <v>499.12</v>
      </c>
      <c r="F1772" s="11">
        <v>1</v>
      </c>
      <c r="G1772" s="11">
        <v>29</v>
      </c>
      <c r="H1772" s="10">
        <v>65.569999999999993</v>
      </c>
    </row>
    <row r="1773" spans="1:8" x14ac:dyDescent="0.25">
      <c r="A1773" s="13" t="s">
        <v>2162</v>
      </c>
      <c r="B1773" s="8">
        <v>44906</v>
      </c>
      <c r="C1773" s="9" t="s">
        <v>13</v>
      </c>
      <c r="D1773" s="9" t="s">
        <v>19</v>
      </c>
      <c r="E1773" s="10">
        <v>1779.14</v>
      </c>
      <c r="F1773" s="11">
        <v>34</v>
      </c>
      <c r="G1773" s="11">
        <v>5</v>
      </c>
      <c r="H1773" s="10">
        <v>1460.54</v>
      </c>
    </row>
    <row r="1774" spans="1:8" x14ac:dyDescent="0.25">
      <c r="A1774" s="13" t="s">
        <v>2181</v>
      </c>
      <c r="B1774" s="8">
        <v>45404</v>
      </c>
      <c r="C1774" s="9" t="s">
        <v>13</v>
      </c>
      <c r="D1774" s="9" t="s">
        <v>19</v>
      </c>
      <c r="E1774" s="10">
        <v>2603.17</v>
      </c>
      <c r="F1774" s="11">
        <v>2</v>
      </c>
      <c r="G1774" s="11">
        <v>23</v>
      </c>
      <c r="H1774" s="10">
        <v>1312.09</v>
      </c>
    </row>
    <row r="1775" spans="1:8" x14ac:dyDescent="0.25">
      <c r="A1775" s="13" t="s">
        <v>2197</v>
      </c>
      <c r="B1775" s="8">
        <v>45254</v>
      </c>
      <c r="C1775" s="9" t="s">
        <v>13</v>
      </c>
      <c r="D1775" s="9" t="s">
        <v>19</v>
      </c>
      <c r="E1775" s="10">
        <v>4852.17</v>
      </c>
      <c r="F1775" s="11">
        <v>23</v>
      </c>
      <c r="G1775" s="11">
        <v>1</v>
      </c>
      <c r="H1775" s="10">
        <v>1315.46</v>
      </c>
    </row>
    <row r="1776" spans="1:8" x14ac:dyDescent="0.25">
      <c r="A1776" s="13" t="s">
        <v>2200</v>
      </c>
      <c r="B1776" s="8">
        <v>45317</v>
      </c>
      <c r="C1776" s="9" t="s">
        <v>13</v>
      </c>
      <c r="D1776" s="9" t="s">
        <v>19</v>
      </c>
      <c r="E1776" s="10">
        <v>4504.88</v>
      </c>
      <c r="F1776" s="11">
        <v>38</v>
      </c>
      <c r="G1776" s="11">
        <v>35</v>
      </c>
      <c r="H1776" s="10">
        <v>1971.14</v>
      </c>
    </row>
    <row r="1777" spans="1:8" x14ac:dyDescent="0.25">
      <c r="A1777" s="13" t="s">
        <v>2238</v>
      </c>
      <c r="B1777" s="8">
        <v>45407</v>
      </c>
      <c r="C1777" s="9" t="s">
        <v>13</v>
      </c>
      <c r="D1777" s="9" t="s">
        <v>19</v>
      </c>
      <c r="E1777" s="10">
        <v>4231.5200000000004</v>
      </c>
      <c r="F1777" s="11">
        <v>1</v>
      </c>
      <c r="G1777" s="11">
        <v>49</v>
      </c>
      <c r="H1777" s="10">
        <v>1306.5999999999999</v>
      </c>
    </row>
    <row r="1778" spans="1:8" x14ac:dyDescent="0.25">
      <c r="A1778" s="13" t="s">
        <v>2246</v>
      </c>
      <c r="B1778" s="8">
        <v>44917</v>
      </c>
      <c r="C1778" s="9" t="s">
        <v>13</v>
      </c>
      <c r="D1778" s="9" t="s">
        <v>19</v>
      </c>
      <c r="E1778" s="10">
        <v>527.45000000000005</v>
      </c>
      <c r="F1778" s="11">
        <v>9</v>
      </c>
      <c r="G1778" s="11">
        <v>15</v>
      </c>
      <c r="H1778" s="10">
        <v>1637.94</v>
      </c>
    </row>
    <row r="1779" spans="1:8" x14ac:dyDescent="0.25">
      <c r="A1779" s="13" t="s">
        <v>3947</v>
      </c>
      <c r="B1779" s="8">
        <v>45380</v>
      </c>
      <c r="C1779" s="9" t="s">
        <v>13</v>
      </c>
      <c r="D1779" s="9" t="s">
        <v>19</v>
      </c>
      <c r="E1779" s="10">
        <v>4722.1499999999996</v>
      </c>
      <c r="F1779" s="11">
        <v>18</v>
      </c>
      <c r="G1779" s="11">
        <v>21</v>
      </c>
      <c r="H1779" s="10">
        <v>1015.31</v>
      </c>
    </row>
    <row r="1780" spans="1:8" x14ac:dyDescent="0.25">
      <c r="A1780" s="13" t="s">
        <v>2269</v>
      </c>
      <c r="B1780" s="8">
        <v>45529</v>
      </c>
      <c r="C1780" s="9" t="s">
        <v>13</v>
      </c>
      <c r="D1780" s="9" t="s">
        <v>19</v>
      </c>
      <c r="E1780" s="10">
        <v>3324.85</v>
      </c>
      <c r="F1780" s="11">
        <v>27</v>
      </c>
      <c r="G1780" s="11">
        <v>36</v>
      </c>
      <c r="H1780" s="10">
        <v>1725.89</v>
      </c>
    </row>
    <row r="1781" spans="1:8" x14ac:dyDescent="0.25">
      <c r="A1781" s="13" t="s">
        <v>2271</v>
      </c>
      <c r="B1781" s="8">
        <v>45343</v>
      </c>
      <c r="C1781" s="9" t="s">
        <v>13</v>
      </c>
      <c r="D1781" s="9" t="s">
        <v>19</v>
      </c>
      <c r="E1781" s="10">
        <v>3592.07</v>
      </c>
      <c r="F1781" s="11">
        <v>11</v>
      </c>
      <c r="G1781" s="11">
        <v>19</v>
      </c>
      <c r="H1781" s="10">
        <v>941.13</v>
      </c>
    </row>
    <row r="1782" spans="1:8" x14ac:dyDescent="0.25">
      <c r="A1782" s="13" t="s">
        <v>2285</v>
      </c>
      <c r="B1782" s="8">
        <v>45037</v>
      </c>
      <c r="C1782" s="9" t="s">
        <v>13</v>
      </c>
      <c r="D1782" s="9" t="s">
        <v>19</v>
      </c>
      <c r="E1782" s="10">
        <v>2796.87</v>
      </c>
      <c r="F1782" s="11">
        <v>4</v>
      </c>
      <c r="G1782" s="11">
        <v>23</v>
      </c>
      <c r="H1782" s="10">
        <v>96.15</v>
      </c>
    </row>
    <row r="1783" spans="1:8" x14ac:dyDescent="0.25">
      <c r="A1783" s="13" t="s">
        <v>2288</v>
      </c>
      <c r="B1783" s="8">
        <v>45480</v>
      </c>
      <c r="C1783" s="9" t="s">
        <v>13</v>
      </c>
      <c r="D1783" s="9" t="s">
        <v>19</v>
      </c>
      <c r="E1783" s="10">
        <v>1328.4</v>
      </c>
      <c r="F1783" s="11">
        <v>46</v>
      </c>
      <c r="G1783" s="11">
        <v>16</v>
      </c>
      <c r="H1783" s="10">
        <v>1197.8399999999999</v>
      </c>
    </row>
    <row r="1784" spans="1:8" x14ac:dyDescent="0.25">
      <c r="A1784" s="13" t="s">
        <v>2306</v>
      </c>
      <c r="B1784" s="8">
        <v>44966</v>
      </c>
      <c r="C1784" s="9" t="s">
        <v>13</v>
      </c>
      <c r="D1784" s="9" t="s">
        <v>19</v>
      </c>
      <c r="E1784" s="10">
        <v>2080.29</v>
      </c>
      <c r="F1784" s="11">
        <v>38</v>
      </c>
      <c r="G1784" s="11">
        <v>44</v>
      </c>
      <c r="H1784" s="10">
        <v>1735.64</v>
      </c>
    </row>
    <row r="1785" spans="1:8" x14ac:dyDescent="0.25">
      <c r="A1785" s="13" t="s">
        <v>2307</v>
      </c>
      <c r="B1785" s="8">
        <v>45340</v>
      </c>
      <c r="C1785" s="9" t="s">
        <v>13</v>
      </c>
      <c r="D1785" s="9" t="s">
        <v>19</v>
      </c>
      <c r="E1785" s="10">
        <v>3094.43</v>
      </c>
      <c r="F1785" s="11">
        <v>29</v>
      </c>
      <c r="G1785" s="11">
        <v>13</v>
      </c>
      <c r="H1785" s="10">
        <v>1881.93</v>
      </c>
    </row>
    <row r="1786" spans="1:8" x14ac:dyDescent="0.25">
      <c r="A1786" s="13" t="s">
        <v>2317</v>
      </c>
      <c r="B1786" s="8">
        <v>45471</v>
      </c>
      <c r="C1786" s="9" t="s">
        <v>13</v>
      </c>
      <c r="D1786" s="9" t="s">
        <v>19</v>
      </c>
      <c r="E1786" s="10">
        <v>1099.07</v>
      </c>
      <c r="F1786" s="11">
        <v>8</v>
      </c>
      <c r="G1786" s="11">
        <v>12</v>
      </c>
      <c r="H1786" s="10">
        <v>801.71</v>
      </c>
    </row>
    <row r="1787" spans="1:8" x14ac:dyDescent="0.25">
      <c r="A1787" s="13" t="s">
        <v>2361</v>
      </c>
      <c r="B1787" s="8">
        <v>45601</v>
      </c>
      <c r="C1787" s="9" t="s">
        <v>13</v>
      </c>
      <c r="D1787" s="9" t="s">
        <v>19</v>
      </c>
      <c r="E1787" s="10">
        <v>3078.22</v>
      </c>
      <c r="F1787" s="11">
        <v>34</v>
      </c>
      <c r="G1787" s="11">
        <v>41</v>
      </c>
      <c r="H1787" s="10">
        <v>1920.28</v>
      </c>
    </row>
    <row r="1788" spans="1:8" x14ac:dyDescent="0.25">
      <c r="A1788" s="13" t="s">
        <v>2367</v>
      </c>
      <c r="B1788" s="8">
        <v>45188</v>
      </c>
      <c r="C1788" s="9" t="s">
        <v>13</v>
      </c>
      <c r="D1788" s="9" t="s">
        <v>19</v>
      </c>
      <c r="E1788" s="10">
        <v>494.95</v>
      </c>
      <c r="F1788" s="11">
        <v>1</v>
      </c>
      <c r="G1788" s="11">
        <v>29</v>
      </c>
      <c r="H1788" s="10">
        <v>1738.54</v>
      </c>
    </row>
    <row r="1789" spans="1:8" x14ac:dyDescent="0.25">
      <c r="A1789" s="13" t="s">
        <v>2374</v>
      </c>
      <c r="B1789" s="8">
        <v>45027</v>
      </c>
      <c r="C1789" s="9" t="s">
        <v>13</v>
      </c>
      <c r="D1789" s="9" t="s">
        <v>19</v>
      </c>
      <c r="E1789" s="10">
        <v>1226.03</v>
      </c>
      <c r="F1789" s="11">
        <v>5</v>
      </c>
      <c r="G1789" s="11">
        <v>48</v>
      </c>
      <c r="H1789" s="10">
        <v>906.04</v>
      </c>
    </row>
    <row r="1790" spans="1:8" x14ac:dyDescent="0.25">
      <c r="A1790" s="13" t="s">
        <v>2390</v>
      </c>
      <c r="B1790" s="8">
        <v>45369</v>
      </c>
      <c r="C1790" s="9" t="s">
        <v>13</v>
      </c>
      <c r="D1790" s="9" t="s">
        <v>19</v>
      </c>
      <c r="E1790" s="10">
        <v>2594.3200000000002</v>
      </c>
      <c r="F1790" s="11">
        <v>29</v>
      </c>
      <c r="G1790" s="11">
        <v>20</v>
      </c>
      <c r="H1790" s="10">
        <v>196.65</v>
      </c>
    </row>
    <row r="1791" spans="1:8" x14ac:dyDescent="0.25">
      <c r="A1791" s="13" t="s">
        <v>3948</v>
      </c>
      <c r="B1791" s="8">
        <v>45166</v>
      </c>
      <c r="C1791" s="9" t="s">
        <v>13</v>
      </c>
      <c r="D1791" s="9" t="s">
        <v>19</v>
      </c>
      <c r="E1791" s="10">
        <v>1077.83</v>
      </c>
      <c r="F1791" s="11">
        <v>35</v>
      </c>
      <c r="G1791" s="11">
        <v>18</v>
      </c>
      <c r="H1791" s="10">
        <v>30.93</v>
      </c>
    </row>
    <row r="1792" spans="1:8" x14ac:dyDescent="0.25">
      <c r="A1792" s="13" t="s">
        <v>2420</v>
      </c>
      <c r="B1792" s="8">
        <v>45544</v>
      </c>
      <c r="C1792" s="9" t="s">
        <v>13</v>
      </c>
      <c r="D1792" s="9" t="s">
        <v>19</v>
      </c>
      <c r="E1792" s="10">
        <v>1561.41</v>
      </c>
      <c r="F1792" s="11">
        <v>49</v>
      </c>
      <c r="G1792" s="11">
        <v>29</v>
      </c>
      <c r="H1792" s="10">
        <v>357.04</v>
      </c>
    </row>
    <row r="1793" spans="1:8" x14ac:dyDescent="0.25">
      <c r="A1793" s="13" t="s">
        <v>2421</v>
      </c>
      <c r="B1793" s="8">
        <v>45594</v>
      </c>
      <c r="C1793" s="9" t="s">
        <v>13</v>
      </c>
      <c r="D1793" s="9" t="s">
        <v>19</v>
      </c>
      <c r="E1793" s="10">
        <v>1682.41</v>
      </c>
      <c r="F1793" s="11">
        <v>48</v>
      </c>
      <c r="G1793" s="11">
        <v>32</v>
      </c>
      <c r="H1793" s="10">
        <v>1093.9000000000001</v>
      </c>
    </row>
    <row r="1794" spans="1:8" x14ac:dyDescent="0.25">
      <c r="A1794" s="13" t="s">
        <v>2427</v>
      </c>
      <c r="B1794" s="8">
        <v>44941</v>
      </c>
      <c r="C1794" s="9" t="s">
        <v>13</v>
      </c>
      <c r="D1794" s="9" t="s">
        <v>19</v>
      </c>
      <c r="E1794" s="10">
        <v>4340.87</v>
      </c>
      <c r="F1794" s="11">
        <v>21</v>
      </c>
      <c r="G1794" s="11">
        <v>5</v>
      </c>
      <c r="H1794" s="10">
        <v>1811.15</v>
      </c>
    </row>
    <row r="1795" spans="1:8" x14ac:dyDescent="0.25">
      <c r="A1795" s="13" t="s">
        <v>2443</v>
      </c>
      <c r="B1795" s="8">
        <v>45257</v>
      </c>
      <c r="C1795" s="9" t="s">
        <v>13</v>
      </c>
      <c r="D1795" s="9" t="s">
        <v>19</v>
      </c>
      <c r="E1795" s="10">
        <v>1369.08</v>
      </c>
      <c r="F1795" s="11">
        <v>13</v>
      </c>
      <c r="G1795" s="11">
        <v>39</v>
      </c>
      <c r="H1795" s="10">
        <v>782.01</v>
      </c>
    </row>
    <row r="1796" spans="1:8" x14ac:dyDescent="0.25">
      <c r="A1796" s="13" t="s">
        <v>2448</v>
      </c>
      <c r="B1796" s="8">
        <v>44905</v>
      </c>
      <c r="C1796" s="9" t="s">
        <v>13</v>
      </c>
      <c r="D1796" s="9" t="s">
        <v>19</v>
      </c>
      <c r="E1796" s="10">
        <v>3935.36</v>
      </c>
      <c r="F1796" s="11">
        <v>37</v>
      </c>
      <c r="G1796" s="11">
        <v>34</v>
      </c>
      <c r="H1796" s="10">
        <v>1383.2</v>
      </c>
    </row>
    <row r="1797" spans="1:8" x14ac:dyDescent="0.25">
      <c r="A1797" s="13" t="s">
        <v>2457</v>
      </c>
      <c r="B1797" s="8">
        <v>45467</v>
      </c>
      <c r="C1797" s="9" t="s">
        <v>13</v>
      </c>
      <c r="D1797" s="9" t="s">
        <v>19</v>
      </c>
      <c r="E1797" s="10">
        <v>51.06</v>
      </c>
      <c r="F1797" s="11">
        <v>43</v>
      </c>
      <c r="G1797" s="11">
        <v>9</v>
      </c>
      <c r="H1797" s="10">
        <v>1273.53</v>
      </c>
    </row>
    <row r="1798" spans="1:8" x14ac:dyDescent="0.25">
      <c r="A1798" s="13" t="s">
        <v>2476</v>
      </c>
      <c r="B1798" s="8">
        <v>45598</v>
      </c>
      <c r="C1798" s="9" t="s">
        <v>13</v>
      </c>
      <c r="D1798" s="9" t="s">
        <v>19</v>
      </c>
      <c r="E1798" s="10">
        <v>1450.32</v>
      </c>
      <c r="F1798" s="11">
        <v>6</v>
      </c>
      <c r="G1798" s="11">
        <v>29</v>
      </c>
      <c r="H1798" s="10">
        <v>1964.86</v>
      </c>
    </row>
    <row r="1799" spans="1:8" x14ac:dyDescent="0.25">
      <c r="A1799" s="13" t="s">
        <v>2482</v>
      </c>
      <c r="B1799" s="8">
        <v>45459</v>
      </c>
      <c r="C1799" s="9" t="s">
        <v>13</v>
      </c>
      <c r="D1799" s="9" t="s">
        <v>19</v>
      </c>
      <c r="E1799" s="10">
        <v>2606.79</v>
      </c>
      <c r="F1799" s="11">
        <v>35</v>
      </c>
      <c r="G1799" s="11">
        <v>25</v>
      </c>
      <c r="H1799" s="10">
        <v>606.51</v>
      </c>
    </row>
    <row r="1800" spans="1:8" x14ac:dyDescent="0.25">
      <c r="A1800" s="13" t="s">
        <v>2495</v>
      </c>
      <c r="B1800" s="8">
        <v>45189</v>
      </c>
      <c r="C1800" s="9" t="s">
        <v>13</v>
      </c>
      <c r="D1800" s="9" t="s">
        <v>19</v>
      </c>
      <c r="E1800" s="10">
        <v>3337.9</v>
      </c>
      <c r="F1800" s="11">
        <v>49</v>
      </c>
      <c r="G1800" s="11">
        <v>7</v>
      </c>
      <c r="H1800" s="10">
        <v>1460.21</v>
      </c>
    </row>
    <row r="1801" spans="1:8" x14ac:dyDescent="0.25">
      <c r="A1801" s="13" t="s">
        <v>2498</v>
      </c>
      <c r="B1801" s="8">
        <v>45412</v>
      </c>
      <c r="C1801" s="9" t="s">
        <v>13</v>
      </c>
      <c r="D1801" s="9" t="s">
        <v>19</v>
      </c>
      <c r="E1801" s="10">
        <v>370</v>
      </c>
      <c r="F1801" s="11">
        <v>46</v>
      </c>
      <c r="G1801" s="11">
        <v>15</v>
      </c>
      <c r="H1801" s="10">
        <v>499.83</v>
      </c>
    </row>
    <row r="1802" spans="1:8" x14ac:dyDescent="0.25">
      <c r="A1802" s="13" t="s">
        <v>2509</v>
      </c>
      <c r="B1802" s="8">
        <v>45504</v>
      </c>
      <c r="C1802" s="9" t="s">
        <v>13</v>
      </c>
      <c r="D1802" s="9" t="s">
        <v>19</v>
      </c>
      <c r="E1802" s="10">
        <v>1661.25</v>
      </c>
      <c r="F1802" s="11">
        <v>46</v>
      </c>
      <c r="G1802" s="11">
        <v>28</v>
      </c>
      <c r="H1802" s="10">
        <v>308.42</v>
      </c>
    </row>
    <row r="1803" spans="1:8" x14ac:dyDescent="0.25">
      <c r="A1803" s="13" t="s">
        <v>2515</v>
      </c>
      <c r="B1803" s="8">
        <v>45178</v>
      </c>
      <c r="C1803" s="9" t="s">
        <v>13</v>
      </c>
      <c r="D1803" s="9" t="s">
        <v>19</v>
      </c>
      <c r="E1803" s="10">
        <v>1609.51</v>
      </c>
      <c r="F1803" s="11">
        <v>47</v>
      </c>
      <c r="G1803" s="11">
        <v>35</v>
      </c>
      <c r="H1803" s="10">
        <v>1471.56</v>
      </c>
    </row>
    <row r="1804" spans="1:8" x14ac:dyDescent="0.25">
      <c r="A1804" s="13" t="s">
        <v>2516</v>
      </c>
      <c r="B1804" s="8">
        <v>44952</v>
      </c>
      <c r="C1804" s="9" t="s">
        <v>13</v>
      </c>
      <c r="D1804" s="9" t="s">
        <v>19</v>
      </c>
      <c r="E1804" s="10">
        <v>3767.19</v>
      </c>
      <c r="F1804" s="11">
        <v>27</v>
      </c>
      <c r="G1804" s="11">
        <v>36</v>
      </c>
      <c r="H1804" s="10">
        <v>1199.24</v>
      </c>
    </row>
    <row r="1805" spans="1:8" x14ac:dyDescent="0.25">
      <c r="A1805" s="13" t="s">
        <v>2519</v>
      </c>
      <c r="B1805" s="8">
        <v>44940</v>
      </c>
      <c r="C1805" s="9" t="s">
        <v>13</v>
      </c>
      <c r="D1805" s="9" t="s">
        <v>19</v>
      </c>
      <c r="E1805" s="10">
        <v>4357.16</v>
      </c>
      <c r="F1805" s="11">
        <v>19</v>
      </c>
      <c r="G1805" s="11">
        <v>15</v>
      </c>
      <c r="H1805" s="10">
        <v>49</v>
      </c>
    </row>
    <row r="1806" spans="1:8" x14ac:dyDescent="0.25">
      <c r="A1806" s="13" t="s">
        <v>2523</v>
      </c>
      <c r="B1806" s="8">
        <v>45450</v>
      </c>
      <c r="C1806" s="9" t="s">
        <v>13</v>
      </c>
      <c r="D1806" s="9" t="s">
        <v>19</v>
      </c>
      <c r="E1806" s="10">
        <v>3503.99</v>
      </c>
      <c r="F1806" s="11">
        <v>3</v>
      </c>
      <c r="G1806" s="11">
        <v>39</v>
      </c>
      <c r="H1806" s="10">
        <v>934.36</v>
      </c>
    </row>
    <row r="1807" spans="1:8" x14ac:dyDescent="0.25">
      <c r="A1807" s="13" t="s">
        <v>2531</v>
      </c>
      <c r="B1807" s="8">
        <v>45186</v>
      </c>
      <c r="C1807" s="9" t="s">
        <v>13</v>
      </c>
      <c r="D1807" s="9" t="s">
        <v>19</v>
      </c>
      <c r="E1807" s="10">
        <v>2172.9299999999998</v>
      </c>
      <c r="F1807" s="11">
        <v>42</v>
      </c>
      <c r="G1807" s="11">
        <v>5</v>
      </c>
      <c r="H1807" s="10">
        <v>1875.39</v>
      </c>
    </row>
    <row r="1808" spans="1:8" x14ac:dyDescent="0.25">
      <c r="A1808" s="13" t="s">
        <v>2543</v>
      </c>
      <c r="B1808" s="8">
        <v>45461</v>
      </c>
      <c r="C1808" s="9" t="s">
        <v>13</v>
      </c>
      <c r="D1808" s="9" t="s">
        <v>19</v>
      </c>
      <c r="E1808" s="10">
        <v>1711.62</v>
      </c>
      <c r="F1808" s="11">
        <v>22</v>
      </c>
      <c r="G1808" s="11">
        <v>27</v>
      </c>
      <c r="H1808" s="10">
        <v>489.41</v>
      </c>
    </row>
    <row r="1809" spans="1:8" x14ac:dyDescent="0.25">
      <c r="A1809" s="13" t="s">
        <v>2555</v>
      </c>
      <c r="B1809" s="8">
        <v>45391</v>
      </c>
      <c r="C1809" s="9" t="s">
        <v>13</v>
      </c>
      <c r="D1809" s="9" t="s">
        <v>19</v>
      </c>
      <c r="E1809" s="10">
        <v>2858.02</v>
      </c>
      <c r="F1809" s="11">
        <v>50</v>
      </c>
      <c r="G1809" s="11">
        <v>11</v>
      </c>
      <c r="H1809" s="10">
        <v>1855.52</v>
      </c>
    </row>
    <row r="1810" spans="1:8" x14ac:dyDescent="0.25">
      <c r="A1810" s="13" t="s">
        <v>2571</v>
      </c>
      <c r="B1810" s="8">
        <v>45530</v>
      </c>
      <c r="C1810" s="9" t="s">
        <v>13</v>
      </c>
      <c r="D1810" s="9" t="s">
        <v>19</v>
      </c>
      <c r="E1810" s="10">
        <v>2429.81</v>
      </c>
      <c r="F1810" s="11">
        <v>28</v>
      </c>
      <c r="G1810" s="11">
        <v>43</v>
      </c>
      <c r="H1810" s="10">
        <v>600.89</v>
      </c>
    </row>
    <row r="1811" spans="1:8" x14ac:dyDescent="0.25">
      <c r="A1811" s="13" t="s">
        <v>2584</v>
      </c>
      <c r="B1811" s="8">
        <v>45184</v>
      </c>
      <c r="C1811" s="9" t="s">
        <v>13</v>
      </c>
      <c r="D1811" s="9" t="s">
        <v>19</v>
      </c>
      <c r="E1811" s="10">
        <v>167.17</v>
      </c>
      <c r="F1811" s="11">
        <v>50</v>
      </c>
      <c r="G1811" s="11">
        <v>39</v>
      </c>
      <c r="H1811" s="10">
        <v>311.60000000000002</v>
      </c>
    </row>
    <row r="1812" spans="1:8" x14ac:dyDescent="0.25">
      <c r="A1812" s="13" t="s">
        <v>2642</v>
      </c>
      <c r="B1812" s="8">
        <v>45283</v>
      </c>
      <c r="C1812" s="9" t="s">
        <v>13</v>
      </c>
      <c r="D1812" s="9" t="s">
        <v>19</v>
      </c>
      <c r="E1812" s="10">
        <v>3253.37</v>
      </c>
      <c r="F1812" s="11">
        <v>27</v>
      </c>
      <c r="G1812" s="11">
        <v>25</v>
      </c>
      <c r="H1812" s="10">
        <v>1000.78</v>
      </c>
    </row>
    <row r="1813" spans="1:8" x14ac:dyDescent="0.25">
      <c r="A1813" s="13" t="s">
        <v>2650</v>
      </c>
      <c r="B1813" s="8">
        <v>45000</v>
      </c>
      <c r="C1813" s="9" t="s">
        <v>13</v>
      </c>
      <c r="D1813" s="9" t="s">
        <v>19</v>
      </c>
      <c r="E1813" s="10">
        <v>1126.77</v>
      </c>
      <c r="F1813" s="11">
        <v>26</v>
      </c>
      <c r="G1813" s="11">
        <v>40</v>
      </c>
      <c r="H1813" s="10">
        <v>1672.41</v>
      </c>
    </row>
    <row r="1814" spans="1:8" x14ac:dyDescent="0.25">
      <c r="A1814" s="13" t="s">
        <v>3949</v>
      </c>
      <c r="B1814" s="8">
        <v>45144</v>
      </c>
      <c r="C1814" s="9" t="s">
        <v>13</v>
      </c>
      <c r="D1814" s="9" t="s">
        <v>19</v>
      </c>
      <c r="E1814" s="10">
        <v>224.91</v>
      </c>
      <c r="F1814" s="11">
        <v>50</v>
      </c>
      <c r="G1814" s="11">
        <v>8</v>
      </c>
      <c r="H1814" s="10">
        <v>182.79</v>
      </c>
    </row>
    <row r="1815" spans="1:8" x14ac:dyDescent="0.25">
      <c r="A1815" s="13" t="s">
        <v>2668</v>
      </c>
      <c r="B1815" s="8">
        <v>45082</v>
      </c>
      <c r="C1815" s="9" t="s">
        <v>13</v>
      </c>
      <c r="D1815" s="9" t="s">
        <v>19</v>
      </c>
      <c r="E1815" s="10">
        <v>717.47</v>
      </c>
      <c r="F1815" s="11">
        <v>44</v>
      </c>
      <c r="G1815" s="11">
        <v>33</v>
      </c>
      <c r="H1815" s="10">
        <v>1626.39</v>
      </c>
    </row>
    <row r="1816" spans="1:8" x14ac:dyDescent="0.25">
      <c r="A1816" s="13" t="s">
        <v>2682</v>
      </c>
      <c r="B1816" s="8">
        <v>45024</v>
      </c>
      <c r="C1816" s="9" t="s">
        <v>13</v>
      </c>
      <c r="D1816" s="9" t="s">
        <v>19</v>
      </c>
      <c r="E1816" s="10">
        <v>1037.31</v>
      </c>
      <c r="F1816" s="11">
        <v>25</v>
      </c>
      <c r="G1816" s="11">
        <v>25</v>
      </c>
      <c r="H1816" s="10">
        <v>1879.41</v>
      </c>
    </row>
    <row r="1817" spans="1:8" x14ac:dyDescent="0.25">
      <c r="A1817" s="13" t="s">
        <v>2683</v>
      </c>
      <c r="B1817" s="8">
        <v>45489</v>
      </c>
      <c r="C1817" s="9" t="s">
        <v>13</v>
      </c>
      <c r="D1817" s="9" t="s">
        <v>19</v>
      </c>
      <c r="E1817" s="10">
        <v>508.28</v>
      </c>
      <c r="F1817" s="11">
        <v>43</v>
      </c>
      <c r="G1817" s="11">
        <v>31</v>
      </c>
      <c r="H1817" s="10">
        <v>1991.1</v>
      </c>
    </row>
    <row r="1818" spans="1:8" x14ac:dyDescent="0.25">
      <c r="A1818" s="13" t="s">
        <v>2738</v>
      </c>
      <c r="B1818" s="8">
        <v>44922</v>
      </c>
      <c r="C1818" s="9" t="s">
        <v>13</v>
      </c>
      <c r="D1818" s="9" t="s">
        <v>19</v>
      </c>
      <c r="E1818" s="10">
        <v>2516.21</v>
      </c>
      <c r="F1818" s="11">
        <v>2</v>
      </c>
      <c r="G1818" s="11">
        <v>4</v>
      </c>
      <c r="H1818" s="10">
        <v>521.29</v>
      </c>
    </row>
    <row r="1819" spans="1:8" x14ac:dyDescent="0.25">
      <c r="A1819" s="13" t="s">
        <v>2744</v>
      </c>
      <c r="B1819" s="8">
        <v>45413</v>
      </c>
      <c r="C1819" s="9" t="s">
        <v>13</v>
      </c>
      <c r="D1819" s="9" t="s">
        <v>19</v>
      </c>
      <c r="E1819" s="10">
        <v>4571.76</v>
      </c>
      <c r="F1819" s="11">
        <v>21</v>
      </c>
      <c r="G1819" s="11">
        <v>34</v>
      </c>
      <c r="H1819" s="10">
        <v>1792.14</v>
      </c>
    </row>
    <row r="1820" spans="1:8" x14ac:dyDescent="0.25">
      <c r="A1820" s="13" t="s">
        <v>2761</v>
      </c>
      <c r="B1820" s="8">
        <v>44895</v>
      </c>
      <c r="C1820" s="9" t="s">
        <v>13</v>
      </c>
      <c r="D1820" s="9" t="s">
        <v>19</v>
      </c>
      <c r="E1820" s="10">
        <v>2729.01</v>
      </c>
      <c r="F1820" s="11">
        <v>46</v>
      </c>
      <c r="G1820" s="11">
        <v>31</v>
      </c>
      <c r="H1820" s="10">
        <v>1869.1</v>
      </c>
    </row>
    <row r="1821" spans="1:8" x14ac:dyDescent="0.25">
      <c r="A1821" s="13" t="s">
        <v>2769</v>
      </c>
      <c r="B1821" s="8">
        <v>44923</v>
      </c>
      <c r="C1821" s="9" t="s">
        <v>13</v>
      </c>
      <c r="D1821" s="9" t="s">
        <v>19</v>
      </c>
      <c r="E1821" s="10">
        <v>4435.58</v>
      </c>
      <c r="F1821" s="11">
        <v>26</v>
      </c>
      <c r="G1821" s="11">
        <v>39</v>
      </c>
      <c r="H1821" s="10">
        <v>1602.26</v>
      </c>
    </row>
    <row r="1822" spans="1:8" x14ac:dyDescent="0.25">
      <c r="A1822" s="13" t="s">
        <v>2831</v>
      </c>
      <c r="B1822" s="8">
        <v>45234</v>
      </c>
      <c r="C1822" s="9" t="s">
        <v>13</v>
      </c>
      <c r="D1822" s="9" t="s">
        <v>19</v>
      </c>
      <c r="E1822" s="10">
        <v>2823.3</v>
      </c>
      <c r="F1822" s="11">
        <v>17</v>
      </c>
      <c r="G1822" s="11">
        <v>15</v>
      </c>
      <c r="H1822" s="10">
        <v>1652.44</v>
      </c>
    </row>
    <row r="1823" spans="1:8" x14ac:dyDescent="0.25">
      <c r="A1823" s="13" t="s">
        <v>2861</v>
      </c>
      <c r="B1823" s="8">
        <v>45132</v>
      </c>
      <c r="C1823" s="9" t="s">
        <v>13</v>
      </c>
      <c r="D1823" s="9" t="s">
        <v>19</v>
      </c>
      <c r="E1823" s="10">
        <v>1015.57</v>
      </c>
      <c r="F1823" s="11">
        <v>23</v>
      </c>
      <c r="G1823" s="11">
        <v>14</v>
      </c>
      <c r="H1823" s="10">
        <v>133.06</v>
      </c>
    </row>
    <row r="1824" spans="1:8" x14ac:dyDescent="0.25">
      <c r="A1824" s="13" t="s">
        <v>2862</v>
      </c>
      <c r="B1824" s="8">
        <v>44988</v>
      </c>
      <c r="C1824" s="9" t="s">
        <v>13</v>
      </c>
      <c r="D1824" s="9" t="s">
        <v>19</v>
      </c>
      <c r="E1824" s="10">
        <v>4685.1099999999997</v>
      </c>
      <c r="F1824" s="11">
        <v>8</v>
      </c>
      <c r="G1824" s="11">
        <v>7</v>
      </c>
      <c r="H1824" s="10">
        <v>481.5</v>
      </c>
    </row>
    <row r="1825" spans="1:8" x14ac:dyDescent="0.25">
      <c r="A1825" s="13" t="s">
        <v>2867</v>
      </c>
      <c r="B1825" s="8">
        <v>45444</v>
      </c>
      <c r="C1825" s="9" t="s">
        <v>13</v>
      </c>
      <c r="D1825" s="9" t="s">
        <v>19</v>
      </c>
      <c r="E1825" s="10">
        <v>4789.8900000000003</v>
      </c>
      <c r="F1825" s="11">
        <v>45</v>
      </c>
      <c r="G1825" s="11">
        <v>31</v>
      </c>
      <c r="H1825" s="10">
        <v>721.13</v>
      </c>
    </row>
    <row r="1826" spans="1:8" x14ac:dyDescent="0.25">
      <c r="A1826" s="13" t="s">
        <v>2877</v>
      </c>
      <c r="B1826" s="8">
        <v>44918</v>
      </c>
      <c r="C1826" s="9" t="s">
        <v>13</v>
      </c>
      <c r="D1826" s="9" t="s">
        <v>19</v>
      </c>
      <c r="E1826" s="10">
        <v>1485.24</v>
      </c>
      <c r="F1826" s="11">
        <v>47</v>
      </c>
      <c r="G1826" s="11">
        <v>13</v>
      </c>
      <c r="H1826" s="10">
        <v>1316.69</v>
      </c>
    </row>
    <row r="1827" spans="1:8" x14ac:dyDescent="0.25">
      <c r="A1827" s="13" t="s">
        <v>2889</v>
      </c>
      <c r="B1827" s="8">
        <v>44993</v>
      </c>
      <c r="C1827" s="9" t="s">
        <v>13</v>
      </c>
      <c r="D1827" s="9" t="s">
        <v>19</v>
      </c>
      <c r="E1827" s="10">
        <v>4992.0200000000004</v>
      </c>
      <c r="F1827" s="11">
        <v>33</v>
      </c>
      <c r="G1827" s="11">
        <v>43</v>
      </c>
      <c r="H1827" s="10">
        <v>671.47</v>
      </c>
    </row>
    <row r="1828" spans="1:8" x14ac:dyDescent="0.25">
      <c r="A1828" s="13" t="s">
        <v>2915</v>
      </c>
      <c r="B1828" s="8">
        <v>45347</v>
      </c>
      <c r="C1828" s="9" t="s">
        <v>13</v>
      </c>
      <c r="D1828" s="9" t="s">
        <v>19</v>
      </c>
      <c r="E1828" s="10">
        <v>3009.95</v>
      </c>
      <c r="F1828" s="11">
        <v>50</v>
      </c>
      <c r="G1828" s="11">
        <v>40</v>
      </c>
      <c r="H1828" s="10">
        <v>1765.73</v>
      </c>
    </row>
    <row r="1829" spans="1:8" x14ac:dyDescent="0.25">
      <c r="A1829" s="13" t="s">
        <v>2923</v>
      </c>
      <c r="B1829" s="8">
        <v>45139</v>
      </c>
      <c r="C1829" s="9" t="s">
        <v>13</v>
      </c>
      <c r="D1829" s="9" t="s">
        <v>19</v>
      </c>
      <c r="E1829" s="10">
        <v>4756.2</v>
      </c>
      <c r="F1829" s="11">
        <v>49</v>
      </c>
      <c r="G1829" s="11">
        <v>14</v>
      </c>
      <c r="H1829" s="10">
        <v>1078.5999999999999</v>
      </c>
    </row>
    <row r="1830" spans="1:8" x14ac:dyDescent="0.25">
      <c r="A1830" s="13" t="s">
        <v>2943</v>
      </c>
      <c r="B1830" s="8">
        <v>44922</v>
      </c>
      <c r="C1830" s="9" t="s">
        <v>13</v>
      </c>
      <c r="D1830" s="9" t="s">
        <v>19</v>
      </c>
      <c r="E1830" s="10">
        <v>4332.8</v>
      </c>
      <c r="F1830" s="11">
        <v>31</v>
      </c>
      <c r="G1830" s="11">
        <v>16</v>
      </c>
      <c r="H1830" s="10">
        <v>1035.21</v>
      </c>
    </row>
    <row r="1831" spans="1:8" x14ac:dyDescent="0.25">
      <c r="A1831" s="13" t="s">
        <v>2978</v>
      </c>
      <c r="B1831" s="8">
        <v>45273</v>
      </c>
      <c r="C1831" s="9" t="s">
        <v>13</v>
      </c>
      <c r="D1831" s="9" t="s">
        <v>19</v>
      </c>
      <c r="E1831" s="10">
        <v>1664.61</v>
      </c>
      <c r="F1831" s="11">
        <v>21</v>
      </c>
      <c r="G1831" s="11">
        <v>15</v>
      </c>
      <c r="H1831" s="10">
        <v>231.25</v>
      </c>
    </row>
    <row r="1832" spans="1:8" x14ac:dyDescent="0.25">
      <c r="A1832" s="13" t="s">
        <v>3950</v>
      </c>
      <c r="B1832" s="8">
        <v>45441</v>
      </c>
      <c r="C1832" s="9" t="s">
        <v>13</v>
      </c>
      <c r="D1832" s="9" t="s">
        <v>19</v>
      </c>
      <c r="E1832" s="10">
        <v>3883.83</v>
      </c>
      <c r="F1832" s="11">
        <v>19</v>
      </c>
      <c r="G1832" s="11">
        <v>7</v>
      </c>
      <c r="H1832" s="10">
        <v>800.04</v>
      </c>
    </row>
    <row r="1833" spans="1:8" x14ac:dyDescent="0.25">
      <c r="A1833" s="13" t="s">
        <v>2995</v>
      </c>
      <c r="B1833" s="8">
        <v>45364</v>
      </c>
      <c r="C1833" s="9" t="s">
        <v>13</v>
      </c>
      <c r="D1833" s="9" t="s">
        <v>19</v>
      </c>
      <c r="E1833" s="10">
        <v>2841.11</v>
      </c>
      <c r="F1833" s="11">
        <v>37</v>
      </c>
      <c r="G1833" s="11">
        <v>15</v>
      </c>
      <c r="H1833" s="10">
        <v>1702.88</v>
      </c>
    </row>
    <row r="1834" spans="1:8" x14ac:dyDescent="0.25">
      <c r="A1834" s="13" t="s">
        <v>3013</v>
      </c>
      <c r="B1834" s="8">
        <v>45398</v>
      </c>
      <c r="C1834" s="9" t="s">
        <v>13</v>
      </c>
      <c r="D1834" s="9" t="s">
        <v>19</v>
      </c>
      <c r="E1834" s="10">
        <v>1038.26</v>
      </c>
      <c r="F1834" s="11">
        <v>40</v>
      </c>
      <c r="G1834" s="11">
        <v>5</v>
      </c>
      <c r="H1834" s="10">
        <v>817.95</v>
      </c>
    </row>
    <row r="1835" spans="1:8" x14ac:dyDescent="0.25">
      <c r="A1835" s="13" t="s">
        <v>3017</v>
      </c>
      <c r="B1835" s="8">
        <v>45095</v>
      </c>
      <c r="C1835" s="9" t="s">
        <v>13</v>
      </c>
      <c r="D1835" s="9" t="s">
        <v>19</v>
      </c>
      <c r="E1835" s="10">
        <v>3514.57</v>
      </c>
      <c r="F1835" s="11">
        <v>36</v>
      </c>
      <c r="G1835" s="11">
        <v>17</v>
      </c>
      <c r="H1835" s="10">
        <v>1513.33</v>
      </c>
    </row>
    <row r="1836" spans="1:8" x14ac:dyDescent="0.25">
      <c r="A1836" s="13" t="s">
        <v>3053</v>
      </c>
      <c r="B1836" s="8">
        <v>45068</v>
      </c>
      <c r="C1836" s="9" t="s">
        <v>13</v>
      </c>
      <c r="D1836" s="9" t="s">
        <v>19</v>
      </c>
      <c r="E1836" s="10">
        <v>2190.1799999999998</v>
      </c>
      <c r="F1836" s="11">
        <v>20</v>
      </c>
      <c r="G1836" s="11">
        <v>34</v>
      </c>
      <c r="H1836" s="10">
        <v>361.78</v>
      </c>
    </row>
    <row r="1837" spans="1:8" x14ac:dyDescent="0.25">
      <c r="A1837" s="13" t="s">
        <v>3074</v>
      </c>
      <c r="B1837" s="8">
        <v>45117</v>
      </c>
      <c r="C1837" s="9" t="s">
        <v>13</v>
      </c>
      <c r="D1837" s="9" t="s">
        <v>19</v>
      </c>
      <c r="E1837" s="10">
        <v>1023.7</v>
      </c>
      <c r="F1837" s="11">
        <v>6</v>
      </c>
      <c r="G1837" s="11">
        <v>46</v>
      </c>
      <c r="H1837" s="10">
        <v>971.14</v>
      </c>
    </row>
    <row r="1838" spans="1:8" x14ac:dyDescent="0.25">
      <c r="A1838" s="13" t="s">
        <v>3151</v>
      </c>
      <c r="B1838" s="8">
        <v>44957</v>
      </c>
      <c r="C1838" s="9" t="s">
        <v>13</v>
      </c>
      <c r="D1838" s="9" t="s">
        <v>19</v>
      </c>
      <c r="E1838" s="10">
        <v>3358.3</v>
      </c>
      <c r="F1838" s="11">
        <v>11</v>
      </c>
      <c r="G1838" s="11">
        <v>28</v>
      </c>
      <c r="H1838" s="10">
        <v>586.17999999999995</v>
      </c>
    </row>
    <row r="1839" spans="1:8" x14ac:dyDescent="0.25">
      <c r="A1839" s="13" t="s">
        <v>3154</v>
      </c>
      <c r="B1839" s="8">
        <v>45472</v>
      </c>
      <c r="C1839" s="9" t="s">
        <v>13</v>
      </c>
      <c r="D1839" s="9" t="s">
        <v>19</v>
      </c>
      <c r="E1839" s="10">
        <v>3053.62</v>
      </c>
      <c r="F1839" s="11">
        <v>17</v>
      </c>
      <c r="G1839" s="11">
        <v>24</v>
      </c>
      <c r="H1839" s="10">
        <v>1101.8699999999999</v>
      </c>
    </row>
    <row r="1840" spans="1:8" x14ac:dyDescent="0.25">
      <c r="A1840" s="13" t="s">
        <v>3161</v>
      </c>
      <c r="B1840" s="8">
        <v>45116</v>
      </c>
      <c r="C1840" s="9" t="s">
        <v>13</v>
      </c>
      <c r="D1840" s="9" t="s">
        <v>19</v>
      </c>
      <c r="E1840" s="10">
        <v>1303.48</v>
      </c>
      <c r="F1840" s="11">
        <v>5</v>
      </c>
      <c r="G1840" s="11">
        <v>32</v>
      </c>
      <c r="H1840" s="10">
        <v>243.74</v>
      </c>
    </row>
    <row r="1841" spans="1:8" x14ac:dyDescent="0.25">
      <c r="A1841" s="13" t="s">
        <v>3227</v>
      </c>
      <c r="B1841" s="8">
        <v>44947</v>
      </c>
      <c r="C1841" s="9" t="s">
        <v>13</v>
      </c>
      <c r="D1841" s="9" t="s">
        <v>19</v>
      </c>
      <c r="E1841" s="10">
        <v>4057.15</v>
      </c>
      <c r="F1841" s="11">
        <v>38</v>
      </c>
      <c r="G1841" s="11">
        <v>46</v>
      </c>
      <c r="H1841" s="10">
        <v>1086.68</v>
      </c>
    </row>
    <row r="1842" spans="1:8" x14ac:dyDescent="0.25">
      <c r="A1842" s="13" t="s">
        <v>3251</v>
      </c>
      <c r="B1842" s="8">
        <v>45565</v>
      </c>
      <c r="C1842" s="9" t="s">
        <v>13</v>
      </c>
      <c r="D1842" s="9" t="s">
        <v>19</v>
      </c>
      <c r="E1842" s="10">
        <v>3936.04</v>
      </c>
      <c r="F1842" s="11">
        <v>14</v>
      </c>
      <c r="G1842" s="11">
        <v>44</v>
      </c>
      <c r="H1842" s="10">
        <v>1732.1</v>
      </c>
    </row>
    <row r="1843" spans="1:8" x14ac:dyDescent="0.25">
      <c r="A1843" s="13" t="s">
        <v>3267</v>
      </c>
      <c r="B1843" s="8">
        <v>45422</v>
      </c>
      <c r="C1843" s="9" t="s">
        <v>13</v>
      </c>
      <c r="D1843" s="9" t="s">
        <v>19</v>
      </c>
      <c r="E1843" s="10">
        <v>1543.73</v>
      </c>
      <c r="F1843" s="11">
        <v>49</v>
      </c>
      <c r="G1843" s="11">
        <v>20</v>
      </c>
      <c r="H1843" s="10">
        <v>1001.38</v>
      </c>
    </row>
    <row r="1844" spans="1:8" x14ac:dyDescent="0.25">
      <c r="A1844" s="13" t="s">
        <v>3285</v>
      </c>
      <c r="B1844" s="8">
        <v>45235</v>
      </c>
      <c r="C1844" s="9" t="s">
        <v>13</v>
      </c>
      <c r="D1844" s="9" t="s">
        <v>19</v>
      </c>
      <c r="E1844" s="10">
        <v>4180.58</v>
      </c>
      <c r="F1844" s="11">
        <v>40</v>
      </c>
      <c r="G1844" s="11">
        <v>10</v>
      </c>
      <c r="H1844" s="10">
        <v>1644.75</v>
      </c>
    </row>
    <row r="1845" spans="1:8" x14ac:dyDescent="0.25">
      <c r="A1845" s="13" t="s">
        <v>3294</v>
      </c>
      <c r="B1845" s="8">
        <v>45463</v>
      </c>
      <c r="C1845" s="9" t="s">
        <v>13</v>
      </c>
      <c r="D1845" s="9" t="s">
        <v>19</v>
      </c>
      <c r="E1845" s="10">
        <v>2996.46</v>
      </c>
      <c r="F1845" s="11">
        <v>11</v>
      </c>
      <c r="G1845" s="11">
        <v>21</v>
      </c>
      <c r="H1845" s="10">
        <v>1604.11</v>
      </c>
    </row>
    <row r="1846" spans="1:8" x14ac:dyDescent="0.25">
      <c r="A1846" s="13" t="s">
        <v>3306</v>
      </c>
      <c r="B1846" s="8">
        <v>45353</v>
      </c>
      <c r="C1846" s="9" t="s">
        <v>13</v>
      </c>
      <c r="D1846" s="9" t="s">
        <v>19</v>
      </c>
      <c r="E1846" s="10">
        <v>1556.03</v>
      </c>
      <c r="F1846" s="11">
        <v>25</v>
      </c>
      <c r="G1846" s="11">
        <v>29</v>
      </c>
      <c r="H1846" s="10">
        <v>404.02</v>
      </c>
    </row>
    <row r="1847" spans="1:8" x14ac:dyDescent="0.25">
      <c r="A1847" s="13" t="s">
        <v>3308</v>
      </c>
      <c r="B1847" s="8">
        <v>45573</v>
      </c>
      <c r="C1847" s="9" t="s">
        <v>13</v>
      </c>
      <c r="D1847" s="9" t="s">
        <v>19</v>
      </c>
      <c r="E1847" s="10">
        <v>706.37</v>
      </c>
      <c r="F1847" s="11">
        <v>2</v>
      </c>
      <c r="G1847" s="11">
        <v>10</v>
      </c>
      <c r="H1847" s="10">
        <v>1503.71</v>
      </c>
    </row>
    <row r="1848" spans="1:8" x14ac:dyDescent="0.25">
      <c r="A1848" s="13" t="s">
        <v>3311</v>
      </c>
      <c r="B1848" s="8">
        <v>44890</v>
      </c>
      <c r="C1848" s="9" t="s">
        <v>13</v>
      </c>
      <c r="D1848" s="9" t="s">
        <v>19</v>
      </c>
      <c r="E1848" s="10">
        <v>1003.33</v>
      </c>
      <c r="F1848" s="11">
        <v>18</v>
      </c>
      <c r="G1848" s="11">
        <v>44</v>
      </c>
      <c r="H1848" s="10">
        <v>710.92</v>
      </c>
    </row>
    <row r="1849" spans="1:8" x14ac:dyDescent="0.25">
      <c r="A1849" s="13" t="s">
        <v>3330</v>
      </c>
      <c r="B1849" s="8">
        <v>45316</v>
      </c>
      <c r="C1849" s="9" t="s">
        <v>13</v>
      </c>
      <c r="D1849" s="9" t="s">
        <v>19</v>
      </c>
      <c r="E1849" s="10">
        <v>2665.81</v>
      </c>
      <c r="F1849" s="11">
        <v>28</v>
      </c>
      <c r="G1849" s="11">
        <v>33</v>
      </c>
      <c r="H1849" s="10">
        <v>1197.3399999999999</v>
      </c>
    </row>
    <row r="1850" spans="1:8" x14ac:dyDescent="0.25">
      <c r="A1850" s="13" t="s">
        <v>3354</v>
      </c>
      <c r="B1850" s="8">
        <v>45404</v>
      </c>
      <c r="C1850" s="9" t="s">
        <v>13</v>
      </c>
      <c r="D1850" s="9" t="s">
        <v>19</v>
      </c>
      <c r="E1850" s="10">
        <v>2023.63</v>
      </c>
      <c r="F1850" s="11">
        <v>44</v>
      </c>
      <c r="G1850" s="11">
        <v>28</v>
      </c>
      <c r="H1850" s="10">
        <v>1174.6600000000001</v>
      </c>
    </row>
    <row r="1851" spans="1:8" x14ac:dyDescent="0.25">
      <c r="A1851" s="13" t="s">
        <v>3357</v>
      </c>
      <c r="B1851" s="8">
        <v>45478</v>
      </c>
      <c r="C1851" s="9" t="s">
        <v>13</v>
      </c>
      <c r="D1851" s="9" t="s">
        <v>19</v>
      </c>
      <c r="E1851" s="10">
        <v>608.04999999999995</v>
      </c>
      <c r="F1851" s="11">
        <v>40</v>
      </c>
      <c r="G1851" s="11">
        <v>30</v>
      </c>
      <c r="H1851" s="10">
        <v>591.04999999999995</v>
      </c>
    </row>
    <row r="1852" spans="1:8" x14ac:dyDescent="0.25">
      <c r="A1852" s="13" t="s">
        <v>3393</v>
      </c>
      <c r="B1852" s="8">
        <v>45079</v>
      </c>
      <c r="C1852" s="9" t="s">
        <v>13</v>
      </c>
      <c r="D1852" s="9" t="s">
        <v>19</v>
      </c>
      <c r="E1852" s="10">
        <v>991.66</v>
      </c>
      <c r="F1852" s="11">
        <v>19</v>
      </c>
      <c r="G1852" s="11">
        <v>15</v>
      </c>
      <c r="H1852" s="10">
        <v>1795.98</v>
      </c>
    </row>
    <row r="1853" spans="1:8" x14ac:dyDescent="0.25">
      <c r="A1853" s="13" t="s">
        <v>3408</v>
      </c>
      <c r="B1853" s="8">
        <v>45181</v>
      </c>
      <c r="C1853" s="9" t="s">
        <v>13</v>
      </c>
      <c r="D1853" s="9" t="s">
        <v>19</v>
      </c>
      <c r="E1853" s="10">
        <v>494.42</v>
      </c>
      <c r="F1853" s="11">
        <v>43</v>
      </c>
      <c r="G1853" s="11">
        <v>14</v>
      </c>
      <c r="H1853" s="10">
        <v>742.75</v>
      </c>
    </row>
    <row r="1854" spans="1:8" x14ac:dyDescent="0.25">
      <c r="A1854" s="13" t="s">
        <v>3951</v>
      </c>
      <c r="B1854" s="8">
        <v>44954</v>
      </c>
      <c r="C1854" s="9" t="s">
        <v>13</v>
      </c>
      <c r="D1854" s="9" t="s">
        <v>19</v>
      </c>
      <c r="E1854" s="10">
        <v>3914.65</v>
      </c>
      <c r="F1854" s="11">
        <v>41</v>
      </c>
      <c r="G1854" s="11">
        <v>8</v>
      </c>
      <c r="H1854" s="10">
        <v>1528.3</v>
      </c>
    </row>
    <row r="1855" spans="1:8" x14ac:dyDescent="0.25">
      <c r="A1855" s="13" t="s">
        <v>3519</v>
      </c>
      <c r="B1855" s="8">
        <v>45524</v>
      </c>
      <c r="C1855" s="9" t="s">
        <v>13</v>
      </c>
      <c r="D1855" s="9" t="s">
        <v>19</v>
      </c>
      <c r="E1855" s="10">
        <v>1472.67</v>
      </c>
      <c r="F1855" s="11">
        <v>38</v>
      </c>
      <c r="G1855" s="11">
        <v>33</v>
      </c>
      <c r="H1855" s="10">
        <v>1998.28</v>
      </c>
    </row>
    <row r="1856" spans="1:8" x14ac:dyDescent="0.25">
      <c r="A1856" s="13" t="s">
        <v>3522</v>
      </c>
      <c r="B1856" s="8">
        <v>45529</v>
      </c>
      <c r="C1856" s="9" t="s">
        <v>13</v>
      </c>
      <c r="D1856" s="9" t="s">
        <v>19</v>
      </c>
      <c r="E1856" s="10">
        <v>294.37</v>
      </c>
      <c r="F1856" s="11">
        <v>41</v>
      </c>
      <c r="G1856" s="11">
        <v>15</v>
      </c>
      <c r="H1856" s="10">
        <v>1770.54</v>
      </c>
    </row>
    <row r="1857" spans="1:8" x14ac:dyDescent="0.25">
      <c r="A1857" s="13" t="s">
        <v>3952</v>
      </c>
      <c r="B1857" s="8">
        <v>45136</v>
      </c>
      <c r="C1857" s="9" t="s">
        <v>13</v>
      </c>
      <c r="D1857" s="9" t="s">
        <v>19</v>
      </c>
      <c r="E1857" s="10">
        <v>2982.05</v>
      </c>
      <c r="F1857" s="11">
        <v>45</v>
      </c>
      <c r="G1857" s="11">
        <v>22</v>
      </c>
      <c r="H1857" s="10">
        <v>480.24</v>
      </c>
    </row>
    <row r="1858" spans="1:8" x14ac:dyDescent="0.25">
      <c r="A1858" s="13" t="s">
        <v>3552</v>
      </c>
      <c r="B1858" s="8">
        <v>44886</v>
      </c>
      <c r="C1858" s="9" t="s">
        <v>13</v>
      </c>
      <c r="D1858" s="9" t="s">
        <v>19</v>
      </c>
      <c r="E1858" s="10">
        <v>762.89</v>
      </c>
      <c r="F1858" s="11">
        <v>33</v>
      </c>
      <c r="G1858" s="11">
        <v>1</v>
      </c>
      <c r="H1858" s="10">
        <v>1272.3</v>
      </c>
    </row>
    <row r="1859" spans="1:8" x14ac:dyDescent="0.25">
      <c r="A1859" s="13" t="s">
        <v>3562</v>
      </c>
      <c r="B1859" s="8">
        <v>44939</v>
      </c>
      <c r="C1859" s="9" t="s">
        <v>13</v>
      </c>
      <c r="D1859" s="9" t="s">
        <v>19</v>
      </c>
      <c r="E1859" s="10">
        <v>4949.68</v>
      </c>
      <c r="F1859" s="11">
        <v>20</v>
      </c>
      <c r="G1859" s="11">
        <v>45</v>
      </c>
      <c r="H1859" s="10">
        <v>1519.84</v>
      </c>
    </row>
    <row r="1860" spans="1:8" x14ac:dyDescent="0.25">
      <c r="A1860" s="13" t="s">
        <v>3644</v>
      </c>
      <c r="B1860" s="8">
        <v>45186</v>
      </c>
      <c r="C1860" s="9" t="s">
        <v>13</v>
      </c>
      <c r="D1860" s="9" t="s">
        <v>19</v>
      </c>
      <c r="E1860" s="10">
        <v>2185.0700000000002</v>
      </c>
      <c r="F1860" s="11">
        <v>6</v>
      </c>
      <c r="G1860" s="11">
        <v>42</v>
      </c>
      <c r="H1860" s="10">
        <v>206.81</v>
      </c>
    </row>
    <row r="1861" spans="1:8" x14ac:dyDescent="0.25">
      <c r="A1861" s="13" t="s">
        <v>3646</v>
      </c>
      <c r="B1861" s="8">
        <v>45449</v>
      </c>
      <c r="C1861" s="9" t="s">
        <v>13</v>
      </c>
      <c r="D1861" s="9" t="s">
        <v>19</v>
      </c>
      <c r="E1861" s="10">
        <v>1298.81</v>
      </c>
      <c r="F1861" s="11">
        <v>45</v>
      </c>
      <c r="G1861" s="11">
        <v>36</v>
      </c>
      <c r="H1861" s="10">
        <v>1288.48</v>
      </c>
    </row>
    <row r="1862" spans="1:8" x14ac:dyDescent="0.25">
      <c r="A1862" s="13" t="s">
        <v>3672</v>
      </c>
      <c r="B1862" s="8">
        <v>45267</v>
      </c>
      <c r="C1862" s="9" t="s">
        <v>13</v>
      </c>
      <c r="D1862" s="9" t="s">
        <v>19</v>
      </c>
      <c r="E1862" s="10">
        <v>4002.35</v>
      </c>
      <c r="F1862" s="11">
        <v>46</v>
      </c>
      <c r="G1862" s="11">
        <v>14</v>
      </c>
      <c r="H1862" s="10">
        <v>799.19</v>
      </c>
    </row>
    <row r="1863" spans="1:8" x14ac:dyDescent="0.25">
      <c r="A1863" s="13" t="s">
        <v>3703</v>
      </c>
      <c r="B1863" s="8">
        <v>44921</v>
      </c>
      <c r="C1863" s="9" t="s">
        <v>13</v>
      </c>
      <c r="D1863" s="9" t="s">
        <v>19</v>
      </c>
      <c r="E1863" s="10">
        <v>1884.6</v>
      </c>
      <c r="F1863" s="11">
        <v>6</v>
      </c>
      <c r="G1863" s="11">
        <v>17</v>
      </c>
      <c r="H1863" s="10">
        <v>1603.91</v>
      </c>
    </row>
    <row r="1864" spans="1:8" x14ac:dyDescent="0.25">
      <c r="A1864" s="13" t="s">
        <v>3709</v>
      </c>
      <c r="B1864" s="8">
        <v>45339</v>
      </c>
      <c r="C1864" s="9" t="s">
        <v>13</v>
      </c>
      <c r="D1864" s="9" t="s">
        <v>19</v>
      </c>
      <c r="E1864" s="10">
        <v>4004.13</v>
      </c>
      <c r="F1864" s="11">
        <v>30</v>
      </c>
      <c r="G1864" s="11">
        <v>25</v>
      </c>
      <c r="H1864" s="10">
        <v>679.16</v>
      </c>
    </row>
    <row r="1865" spans="1:8" x14ac:dyDescent="0.25">
      <c r="A1865" s="13" t="s">
        <v>3714</v>
      </c>
      <c r="B1865" s="8">
        <v>45101</v>
      </c>
      <c r="C1865" s="9" t="s">
        <v>13</v>
      </c>
      <c r="D1865" s="9" t="s">
        <v>19</v>
      </c>
      <c r="E1865" s="10">
        <v>966.24</v>
      </c>
      <c r="F1865" s="11">
        <v>20</v>
      </c>
      <c r="G1865" s="11">
        <v>48</v>
      </c>
      <c r="H1865" s="10">
        <v>303.56</v>
      </c>
    </row>
    <row r="1866" spans="1:8" x14ac:dyDescent="0.25">
      <c r="A1866" s="13" t="s">
        <v>3729</v>
      </c>
      <c r="B1866" s="8">
        <v>45458</v>
      </c>
      <c r="C1866" s="9" t="s">
        <v>13</v>
      </c>
      <c r="D1866" s="9" t="s">
        <v>19</v>
      </c>
      <c r="E1866" s="10">
        <v>4132.3500000000004</v>
      </c>
      <c r="F1866" s="11">
        <v>49</v>
      </c>
      <c r="G1866" s="11">
        <v>8</v>
      </c>
      <c r="H1866" s="10">
        <v>1578.88</v>
      </c>
    </row>
    <row r="1867" spans="1:8" x14ac:dyDescent="0.25">
      <c r="A1867" s="13" t="s">
        <v>3736</v>
      </c>
      <c r="B1867" s="8">
        <v>45550</v>
      </c>
      <c r="C1867" s="9" t="s">
        <v>13</v>
      </c>
      <c r="D1867" s="9" t="s">
        <v>19</v>
      </c>
      <c r="E1867" s="10">
        <v>4935.78</v>
      </c>
      <c r="F1867" s="11">
        <v>26</v>
      </c>
      <c r="G1867" s="11">
        <v>32</v>
      </c>
      <c r="H1867" s="10">
        <v>178.92</v>
      </c>
    </row>
    <row r="1868" spans="1:8" x14ac:dyDescent="0.25">
      <c r="A1868" s="13" t="s">
        <v>3774</v>
      </c>
      <c r="B1868" s="8">
        <v>45434</v>
      </c>
      <c r="C1868" s="9" t="s">
        <v>13</v>
      </c>
      <c r="D1868" s="9" t="s">
        <v>19</v>
      </c>
      <c r="E1868" s="10">
        <v>4051.66</v>
      </c>
      <c r="F1868" s="11">
        <v>29</v>
      </c>
      <c r="G1868" s="11">
        <v>22</v>
      </c>
      <c r="H1868" s="10">
        <v>1822.99</v>
      </c>
    </row>
    <row r="1869" spans="1:8" x14ac:dyDescent="0.25">
      <c r="A1869" s="13" t="s">
        <v>3814</v>
      </c>
      <c r="B1869" s="8">
        <v>45473</v>
      </c>
      <c r="C1869" s="9" t="s">
        <v>13</v>
      </c>
      <c r="D1869" s="9" t="s">
        <v>19</v>
      </c>
      <c r="E1869" s="10">
        <v>397.58</v>
      </c>
      <c r="F1869" s="11">
        <v>39</v>
      </c>
      <c r="G1869" s="11">
        <v>25</v>
      </c>
      <c r="H1869" s="10">
        <v>1405.74</v>
      </c>
    </row>
    <row r="1870" spans="1:8" x14ac:dyDescent="0.25">
      <c r="A1870" s="13" t="s">
        <v>3826</v>
      </c>
      <c r="B1870" s="8">
        <v>45344</v>
      </c>
      <c r="C1870" s="9" t="s">
        <v>13</v>
      </c>
      <c r="D1870" s="9" t="s">
        <v>19</v>
      </c>
      <c r="E1870" s="10">
        <v>3921.43</v>
      </c>
      <c r="F1870" s="11">
        <v>39</v>
      </c>
      <c r="G1870" s="11">
        <v>9</v>
      </c>
      <c r="H1870" s="10">
        <v>1540.73</v>
      </c>
    </row>
    <row r="1871" spans="1:8" x14ac:dyDescent="0.25">
      <c r="A1871" s="13" t="s">
        <v>3839</v>
      </c>
      <c r="B1871" s="8">
        <v>45287</v>
      </c>
      <c r="C1871" s="9" t="s">
        <v>13</v>
      </c>
      <c r="D1871" s="9" t="s">
        <v>19</v>
      </c>
      <c r="E1871" s="10">
        <v>4423.04</v>
      </c>
      <c r="F1871" s="11">
        <v>20</v>
      </c>
      <c r="G1871" s="11">
        <v>25</v>
      </c>
      <c r="H1871" s="10">
        <v>770.82</v>
      </c>
    </row>
    <row r="1872" spans="1:8" x14ac:dyDescent="0.25">
      <c r="A1872" s="13" t="s">
        <v>3895</v>
      </c>
      <c r="B1872" s="8">
        <v>45465</v>
      </c>
      <c r="C1872" s="9" t="s">
        <v>13</v>
      </c>
      <c r="D1872" s="9" t="s">
        <v>19</v>
      </c>
      <c r="E1872" s="10">
        <v>2975.86</v>
      </c>
      <c r="F1872" s="11">
        <v>29</v>
      </c>
      <c r="G1872" s="11">
        <v>37</v>
      </c>
      <c r="H1872" s="10">
        <v>1870.61</v>
      </c>
    </row>
    <row r="1873" spans="1:8" x14ac:dyDescent="0.25">
      <c r="A1873" s="13" t="s">
        <v>78</v>
      </c>
      <c r="B1873" s="8">
        <v>45383</v>
      </c>
      <c r="C1873" s="9" t="s">
        <v>9</v>
      </c>
      <c r="D1873" s="9" t="s">
        <v>19</v>
      </c>
      <c r="E1873" s="10">
        <v>3270.98</v>
      </c>
      <c r="F1873" s="11">
        <v>47</v>
      </c>
      <c r="G1873" s="11">
        <v>11</v>
      </c>
      <c r="H1873" s="10">
        <v>1784.1</v>
      </c>
    </row>
    <row r="1874" spans="1:8" x14ac:dyDescent="0.25">
      <c r="A1874" s="13" t="s">
        <v>82</v>
      </c>
      <c r="B1874" s="8">
        <v>45024</v>
      </c>
      <c r="C1874" s="9" t="s">
        <v>9</v>
      </c>
      <c r="D1874" s="9" t="s">
        <v>19</v>
      </c>
      <c r="E1874" s="10">
        <v>1356.62</v>
      </c>
      <c r="F1874" s="11">
        <v>2</v>
      </c>
      <c r="G1874" s="11">
        <v>21</v>
      </c>
      <c r="H1874" s="10">
        <v>1213.3399999999999</v>
      </c>
    </row>
    <row r="1875" spans="1:8" x14ac:dyDescent="0.25">
      <c r="A1875" s="13" t="s">
        <v>86</v>
      </c>
      <c r="B1875" s="8">
        <v>45195</v>
      </c>
      <c r="C1875" s="9" t="s">
        <v>9</v>
      </c>
      <c r="D1875" s="9" t="s">
        <v>19</v>
      </c>
      <c r="E1875" s="10">
        <v>4204.55</v>
      </c>
      <c r="F1875" s="11">
        <v>49</v>
      </c>
      <c r="G1875" s="11">
        <v>1</v>
      </c>
      <c r="H1875" s="10">
        <v>1534.82</v>
      </c>
    </row>
    <row r="1876" spans="1:8" x14ac:dyDescent="0.25">
      <c r="A1876" s="13" t="s">
        <v>90</v>
      </c>
      <c r="B1876" s="8">
        <v>45079</v>
      </c>
      <c r="C1876" s="9" t="s">
        <v>9</v>
      </c>
      <c r="D1876" s="9" t="s">
        <v>19</v>
      </c>
      <c r="E1876" s="10">
        <v>1269.0999999999999</v>
      </c>
      <c r="F1876" s="11">
        <v>3</v>
      </c>
      <c r="G1876" s="11">
        <v>7</v>
      </c>
      <c r="H1876" s="10">
        <v>1819.88</v>
      </c>
    </row>
    <row r="1877" spans="1:8" x14ac:dyDescent="0.25">
      <c r="A1877" s="13" t="s">
        <v>93</v>
      </c>
      <c r="B1877" s="8">
        <v>45461</v>
      </c>
      <c r="C1877" s="9" t="s">
        <v>9</v>
      </c>
      <c r="D1877" s="9" t="s">
        <v>19</v>
      </c>
      <c r="E1877" s="10">
        <v>2958</v>
      </c>
      <c r="F1877" s="11">
        <v>4</v>
      </c>
      <c r="G1877" s="11">
        <v>22</v>
      </c>
      <c r="H1877" s="10">
        <v>1968.62</v>
      </c>
    </row>
    <row r="1878" spans="1:8" x14ac:dyDescent="0.25">
      <c r="A1878" s="13" t="s">
        <v>96</v>
      </c>
      <c r="B1878" s="8">
        <v>45556</v>
      </c>
      <c r="C1878" s="9" t="s">
        <v>9</v>
      </c>
      <c r="D1878" s="9" t="s">
        <v>19</v>
      </c>
      <c r="E1878" s="10">
        <v>2011.35</v>
      </c>
      <c r="F1878" s="11">
        <v>44</v>
      </c>
      <c r="G1878" s="11">
        <v>10</v>
      </c>
      <c r="H1878" s="10">
        <v>829.69</v>
      </c>
    </row>
    <row r="1879" spans="1:8" x14ac:dyDescent="0.25">
      <c r="A1879" s="13" t="s">
        <v>115</v>
      </c>
      <c r="B1879" s="8">
        <v>45356</v>
      </c>
      <c r="C1879" s="9" t="s">
        <v>9</v>
      </c>
      <c r="D1879" s="9" t="s">
        <v>19</v>
      </c>
      <c r="E1879" s="10">
        <v>218.83</v>
      </c>
      <c r="F1879" s="11">
        <v>7</v>
      </c>
      <c r="G1879" s="11">
        <v>13</v>
      </c>
      <c r="H1879" s="10">
        <v>863.98</v>
      </c>
    </row>
    <row r="1880" spans="1:8" x14ac:dyDescent="0.25">
      <c r="A1880" s="13" t="s">
        <v>127</v>
      </c>
      <c r="B1880" s="8">
        <v>45338</v>
      </c>
      <c r="C1880" s="9" t="s">
        <v>9</v>
      </c>
      <c r="D1880" s="9" t="s">
        <v>19</v>
      </c>
      <c r="E1880" s="10">
        <v>2387</v>
      </c>
      <c r="F1880" s="11">
        <v>39</v>
      </c>
      <c r="G1880" s="11">
        <v>24</v>
      </c>
      <c r="H1880" s="10">
        <v>1353.49</v>
      </c>
    </row>
    <row r="1881" spans="1:8" x14ac:dyDescent="0.25">
      <c r="A1881" s="13" t="s">
        <v>135</v>
      </c>
      <c r="B1881" s="8">
        <v>45189</v>
      </c>
      <c r="C1881" s="9" t="s">
        <v>9</v>
      </c>
      <c r="D1881" s="9" t="s">
        <v>19</v>
      </c>
      <c r="E1881" s="10">
        <v>487.67</v>
      </c>
      <c r="F1881" s="11">
        <v>16</v>
      </c>
      <c r="G1881" s="11">
        <v>42</v>
      </c>
      <c r="H1881" s="10">
        <v>810.07</v>
      </c>
    </row>
    <row r="1882" spans="1:8" x14ac:dyDescent="0.25">
      <c r="A1882" s="13" t="s">
        <v>138</v>
      </c>
      <c r="B1882" s="8">
        <v>45018</v>
      </c>
      <c r="C1882" s="9" t="s">
        <v>9</v>
      </c>
      <c r="D1882" s="9" t="s">
        <v>19</v>
      </c>
      <c r="E1882" s="10">
        <v>906.4</v>
      </c>
      <c r="F1882" s="11">
        <v>47</v>
      </c>
      <c r="G1882" s="11">
        <v>26</v>
      </c>
      <c r="H1882" s="10">
        <v>1853.84</v>
      </c>
    </row>
    <row r="1883" spans="1:8" x14ac:dyDescent="0.25">
      <c r="A1883" s="13" t="s">
        <v>140</v>
      </c>
      <c r="B1883" s="8">
        <v>45047</v>
      </c>
      <c r="C1883" s="9" t="s">
        <v>9</v>
      </c>
      <c r="D1883" s="9" t="s">
        <v>19</v>
      </c>
      <c r="E1883" s="10">
        <v>2252.12</v>
      </c>
      <c r="F1883" s="11">
        <v>23</v>
      </c>
      <c r="G1883" s="11">
        <v>38</v>
      </c>
      <c r="H1883" s="10">
        <v>1529.45</v>
      </c>
    </row>
    <row r="1884" spans="1:8" x14ac:dyDescent="0.25">
      <c r="A1884" s="13" t="s">
        <v>232</v>
      </c>
      <c r="B1884" s="8">
        <v>44947</v>
      </c>
      <c r="C1884" s="9" t="s">
        <v>9</v>
      </c>
      <c r="D1884" s="9" t="s">
        <v>19</v>
      </c>
      <c r="E1884" s="10">
        <v>4383.76</v>
      </c>
      <c r="F1884" s="11">
        <v>40</v>
      </c>
      <c r="G1884" s="11">
        <v>21</v>
      </c>
      <c r="H1884" s="10">
        <v>1013.33</v>
      </c>
    </row>
    <row r="1885" spans="1:8" x14ac:dyDescent="0.25">
      <c r="A1885" s="13" t="s">
        <v>310</v>
      </c>
      <c r="B1885" s="8">
        <v>45418</v>
      </c>
      <c r="C1885" s="9" t="s">
        <v>9</v>
      </c>
      <c r="D1885" s="9" t="s">
        <v>19</v>
      </c>
      <c r="E1885" s="10">
        <v>586.41999999999996</v>
      </c>
      <c r="F1885" s="11">
        <v>26</v>
      </c>
      <c r="G1885" s="11">
        <v>13</v>
      </c>
      <c r="H1885" s="10">
        <v>1477.88</v>
      </c>
    </row>
    <row r="1886" spans="1:8" x14ac:dyDescent="0.25">
      <c r="A1886" s="13" t="s">
        <v>337</v>
      </c>
      <c r="B1886" s="8">
        <v>45266</v>
      </c>
      <c r="C1886" s="9" t="s">
        <v>9</v>
      </c>
      <c r="D1886" s="9" t="s">
        <v>19</v>
      </c>
      <c r="E1886" s="10">
        <v>4914.08</v>
      </c>
      <c r="F1886" s="11">
        <v>29</v>
      </c>
      <c r="G1886" s="11">
        <v>37</v>
      </c>
      <c r="H1886" s="10">
        <v>1316.83</v>
      </c>
    </row>
    <row r="1887" spans="1:8" x14ac:dyDescent="0.25">
      <c r="A1887" s="13" t="s">
        <v>349</v>
      </c>
      <c r="B1887" s="8">
        <v>45373</v>
      </c>
      <c r="C1887" s="9" t="s">
        <v>9</v>
      </c>
      <c r="D1887" s="9" t="s">
        <v>19</v>
      </c>
      <c r="E1887" s="10">
        <v>1562.89</v>
      </c>
      <c r="F1887" s="11">
        <v>38</v>
      </c>
      <c r="G1887" s="11">
        <v>31</v>
      </c>
      <c r="H1887" s="10">
        <v>749</v>
      </c>
    </row>
    <row r="1888" spans="1:8" x14ac:dyDescent="0.25">
      <c r="A1888" s="13" t="s">
        <v>376</v>
      </c>
      <c r="B1888" s="8">
        <v>45562</v>
      </c>
      <c r="C1888" s="9" t="s">
        <v>9</v>
      </c>
      <c r="D1888" s="9" t="s">
        <v>19</v>
      </c>
      <c r="E1888" s="10">
        <v>623.41999999999996</v>
      </c>
      <c r="F1888" s="11">
        <v>9</v>
      </c>
      <c r="G1888" s="11">
        <v>30</v>
      </c>
      <c r="H1888" s="10">
        <v>1597.5</v>
      </c>
    </row>
    <row r="1889" spans="1:8" x14ac:dyDescent="0.25">
      <c r="A1889" s="13" t="s">
        <v>390</v>
      </c>
      <c r="B1889" s="8">
        <v>45381</v>
      </c>
      <c r="C1889" s="9" t="s">
        <v>9</v>
      </c>
      <c r="D1889" s="9" t="s">
        <v>19</v>
      </c>
      <c r="E1889" s="10">
        <v>3030.3</v>
      </c>
      <c r="F1889" s="11">
        <v>18</v>
      </c>
      <c r="G1889" s="11">
        <v>12</v>
      </c>
      <c r="H1889" s="10">
        <v>1882.67</v>
      </c>
    </row>
    <row r="1890" spans="1:8" x14ac:dyDescent="0.25">
      <c r="A1890" s="13" t="s">
        <v>420</v>
      </c>
      <c r="B1890" s="8">
        <v>45321</v>
      </c>
      <c r="C1890" s="9" t="s">
        <v>9</v>
      </c>
      <c r="D1890" s="9" t="s">
        <v>19</v>
      </c>
      <c r="E1890" s="10">
        <v>804.25</v>
      </c>
      <c r="F1890" s="11">
        <v>17</v>
      </c>
      <c r="G1890" s="11">
        <v>42</v>
      </c>
      <c r="H1890" s="10">
        <v>219.6</v>
      </c>
    </row>
    <row r="1891" spans="1:8" x14ac:dyDescent="0.25">
      <c r="A1891" s="13" t="s">
        <v>432</v>
      </c>
      <c r="B1891" s="8">
        <v>45373</v>
      </c>
      <c r="C1891" s="9" t="s">
        <v>9</v>
      </c>
      <c r="D1891" s="9" t="s">
        <v>19</v>
      </c>
      <c r="E1891" s="10">
        <v>4551.51</v>
      </c>
      <c r="F1891" s="11">
        <v>4</v>
      </c>
      <c r="G1891" s="11">
        <v>0</v>
      </c>
      <c r="H1891" s="10">
        <v>1384.53</v>
      </c>
    </row>
    <row r="1892" spans="1:8" x14ac:dyDescent="0.25">
      <c r="A1892" s="13" t="s">
        <v>454</v>
      </c>
      <c r="B1892" s="8">
        <v>45579</v>
      </c>
      <c r="C1892" s="9" t="s">
        <v>9</v>
      </c>
      <c r="D1892" s="9" t="s">
        <v>19</v>
      </c>
      <c r="E1892" s="10">
        <v>2906.79</v>
      </c>
      <c r="F1892" s="11">
        <v>31</v>
      </c>
      <c r="G1892" s="11">
        <v>33</v>
      </c>
      <c r="H1892" s="10">
        <v>130.99</v>
      </c>
    </row>
    <row r="1893" spans="1:8" x14ac:dyDescent="0.25">
      <c r="A1893" s="13" t="s">
        <v>474</v>
      </c>
      <c r="B1893" s="8">
        <v>45373</v>
      </c>
      <c r="C1893" s="9" t="s">
        <v>9</v>
      </c>
      <c r="D1893" s="9" t="s">
        <v>19</v>
      </c>
      <c r="E1893" s="10">
        <v>109.58</v>
      </c>
      <c r="F1893" s="11">
        <v>37</v>
      </c>
      <c r="G1893" s="11">
        <v>35</v>
      </c>
      <c r="H1893" s="10">
        <v>1367.03</v>
      </c>
    </row>
    <row r="1894" spans="1:8" x14ac:dyDescent="0.25">
      <c r="A1894" s="13" t="s">
        <v>484</v>
      </c>
      <c r="B1894" s="8">
        <v>45340</v>
      </c>
      <c r="C1894" s="9" t="s">
        <v>9</v>
      </c>
      <c r="D1894" s="9" t="s">
        <v>19</v>
      </c>
      <c r="E1894" s="10">
        <v>756.27</v>
      </c>
      <c r="F1894" s="11">
        <v>44</v>
      </c>
      <c r="G1894" s="11">
        <v>7</v>
      </c>
      <c r="H1894" s="10">
        <v>839.15</v>
      </c>
    </row>
    <row r="1895" spans="1:8" x14ac:dyDescent="0.25">
      <c r="A1895" s="13" t="s">
        <v>494</v>
      </c>
      <c r="B1895" s="8">
        <v>45087</v>
      </c>
      <c r="C1895" s="9" t="s">
        <v>9</v>
      </c>
      <c r="D1895" s="9" t="s">
        <v>19</v>
      </c>
      <c r="E1895" s="10">
        <v>2642.2</v>
      </c>
      <c r="F1895" s="11">
        <v>9</v>
      </c>
      <c r="G1895" s="11">
        <v>20</v>
      </c>
      <c r="H1895" s="10">
        <v>1152.94</v>
      </c>
    </row>
    <row r="1896" spans="1:8" x14ac:dyDescent="0.25">
      <c r="A1896" s="13" t="s">
        <v>532</v>
      </c>
      <c r="B1896" s="8">
        <v>45353</v>
      </c>
      <c r="C1896" s="9" t="s">
        <v>9</v>
      </c>
      <c r="D1896" s="9" t="s">
        <v>19</v>
      </c>
      <c r="E1896" s="10">
        <v>306.8</v>
      </c>
      <c r="F1896" s="11">
        <v>10</v>
      </c>
      <c r="G1896" s="11">
        <v>16</v>
      </c>
      <c r="H1896" s="10">
        <v>1607.25</v>
      </c>
    </row>
    <row r="1897" spans="1:8" x14ac:dyDescent="0.25">
      <c r="A1897" s="13" t="s">
        <v>535</v>
      </c>
      <c r="B1897" s="8">
        <v>45187</v>
      </c>
      <c r="C1897" s="9" t="s">
        <v>9</v>
      </c>
      <c r="D1897" s="9" t="s">
        <v>19</v>
      </c>
      <c r="E1897" s="10">
        <v>4656.6499999999996</v>
      </c>
      <c r="F1897" s="11">
        <v>10</v>
      </c>
      <c r="G1897" s="11">
        <v>41</v>
      </c>
      <c r="H1897" s="10">
        <v>1672.8</v>
      </c>
    </row>
    <row r="1898" spans="1:8" x14ac:dyDescent="0.25">
      <c r="A1898" s="13" t="s">
        <v>540</v>
      </c>
      <c r="B1898" s="8">
        <v>45353</v>
      </c>
      <c r="C1898" s="9" t="s">
        <v>9</v>
      </c>
      <c r="D1898" s="9" t="s">
        <v>19</v>
      </c>
      <c r="E1898" s="10">
        <v>2272.56</v>
      </c>
      <c r="F1898" s="11">
        <v>44</v>
      </c>
      <c r="G1898" s="11">
        <v>20</v>
      </c>
      <c r="H1898" s="10">
        <v>221.94</v>
      </c>
    </row>
    <row r="1899" spans="1:8" x14ac:dyDescent="0.25">
      <c r="A1899" s="13" t="s">
        <v>582</v>
      </c>
      <c r="B1899" s="8">
        <v>45135</v>
      </c>
      <c r="C1899" s="9" t="s">
        <v>9</v>
      </c>
      <c r="D1899" s="9" t="s">
        <v>19</v>
      </c>
      <c r="E1899" s="10">
        <v>3709.48</v>
      </c>
      <c r="F1899" s="11">
        <v>2</v>
      </c>
      <c r="G1899" s="11">
        <v>8</v>
      </c>
      <c r="H1899" s="10">
        <v>639.24</v>
      </c>
    </row>
    <row r="1900" spans="1:8" x14ac:dyDescent="0.25">
      <c r="A1900" s="13" t="s">
        <v>595</v>
      </c>
      <c r="B1900" s="8">
        <v>45587</v>
      </c>
      <c r="C1900" s="9" t="s">
        <v>9</v>
      </c>
      <c r="D1900" s="9" t="s">
        <v>19</v>
      </c>
      <c r="E1900" s="10">
        <v>3958.88</v>
      </c>
      <c r="F1900" s="11">
        <v>24</v>
      </c>
      <c r="G1900" s="11">
        <v>32</v>
      </c>
      <c r="H1900" s="10">
        <v>287.31</v>
      </c>
    </row>
    <row r="1901" spans="1:8" x14ac:dyDescent="0.25">
      <c r="A1901" s="13" t="s">
        <v>630</v>
      </c>
      <c r="B1901" s="8">
        <v>45177</v>
      </c>
      <c r="C1901" s="9" t="s">
        <v>9</v>
      </c>
      <c r="D1901" s="9" t="s">
        <v>19</v>
      </c>
      <c r="E1901" s="10">
        <v>3556.04</v>
      </c>
      <c r="F1901" s="11">
        <v>24</v>
      </c>
      <c r="G1901" s="11">
        <v>19</v>
      </c>
      <c r="H1901" s="10">
        <v>818.92</v>
      </c>
    </row>
    <row r="1902" spans="1:8" x14ac:dyDescent="0.25">
      <c r="A1902" s="13" t="s">
        <v>637</v>
      </c>
      <c r="B1902" s="8">
        <v>44924</v>
      </c>
      <c r="C1902" s="9" t="s">
        <v>9</v>
      </c>
      <c r="D1902" s="9" t="s">
        <v>19</v>
      </c>
      <c r="E1902" s="10">
        <v>2773.39</v>
      </c>
      <c r="F1902" s="11">
        <v>21</v>
      </c>
      <c r="G1902" s="11">
        <v>29</v>
      </c>
      <c r="H1902" s="10">
        <v>919.37</v>
      </c>
    </row>
    <row r="1903" spans="1:8" x14ac:dyDescent="0.25">
      <c r="A1903" s="13" t="s">
        <v>641</v>
      </c>
      <c r="B1903" s="8">
        <v>45499</v>
      </c>
      <c r="C1903" s="9" t="s">
        <v>9</v>
      </c>
      <c r="D1903" s="9" t="s">
        <v>19</v>
      </c>
      <c r="E1903" s="10">
        <v>1862.27</v>
      </c>
      <c r="F1903" s="11">
        <v>37</v>
      </c>
      <c r="G1903" s="11">
        <v>50</v>
      </c>
      <c r="H1903" s="10">
        <v>889</v>
      </c>
    </row>
    <row r="1904" spans="1:8" x14ac:dyDescent="0.25">
      <c r="A1904" s="13" t="s">
        <v>648</v>
      </c>
      <c r="B1904" s="8">
        <v>45448</v>
      </c>
      <c r="C1904" s="9" t="s">
        <v>9</v>
      </c>
      <c r="D1904" s="9" t="s">
        <v>19</v>
      </c>
      <c r="E1904" s="10">
        <v>4113.75</v>
      </c>
      <c r="F1904" s="11">
        <v>6</v>
      </c>
      <c r="G1904" s="11">
        <v>41</v>
      </c>
      <c r="H1904" s="10">
        <v>1894.47</v>
      </c>
    </row>
    <row r="1905" spans="1:8" x14ac:dyDescent="0.25">
      <c r="A1905" s="13" t="s">
        <v>667</v>
      </c>
      <c r="B1905" s="8">
        <v>45221</v>
      </c>
      <c r="C1905" s="9" t="s">
        <v>9</v>
      </c>
      <c r="D1905" s="9" t="s">
        <v>19</v>
      </c>
      <c r="E1905" s="10">
        <v>2094.33</v>
      </c>
      <c r="F1905" s="11">
        <v>3</v>
      </c>
      <c r="G1905" s="11">
        <v>27</v>
      </c>
      <c r="H1905" s="10">
        <v>1442.95</v>
      </c>
    </row>
    <row r="1906" spans="1:8" x14ac:dyDescent="0.25">
      <c r="A1906" s="13" t="s">
        <v>680</v>
      </c>
      <c r="B1906" s="8">
        <v>45489</v>
      </c>
      <c r="C1906" s="9" t="s">
        <v>9</v>
      </c>
      <c r="D1906" s="9" t="s">
        <v>19</v>
      </c>
      <c r="E1906" s="10">
        <v>4408.6899999999996</v>
      </c>
      <c r="F1906" s="11">
        <v>40</v>
      </c>
      <c r="G1906" s="11">
        <v>8</v>
      </c>
      <c r="H1906" s="10">
        <v>1878.2</v>
      </c>
    </row>
    <row r="1907" spans="1:8" x14ac:dyDescent="0.25">
      <c r="A1907" s="13" t="s">
        <v>690</v>
      </c>
      <c r="B1907" s="8">
        <v>45272</v>
      </c>
      <c r="C1907" s="9" t="s">
        <v>9</v>
      </c>
      <c r="D1907" s="9" t="s">
        <v>19</v>
      </c>
      <c r="E1907" s="10">
        <v>4418.97</v>
      </c>
      <c r="F1907" s="11">
        <v>38</v>
      </c>
      <c r="G1907" s="11">
        <v>11</v>
      </c>
      <c r="H1907" s="10">
        <v>1967.53</v>
      </c>
    </row>
    <row r="1908" spans="1:8" x14ac:dyDescent="0.25">
      <c r="A1908" s="13" t="s">
        <v>711</v>
      </c>
      <c r="B1908" s="8">
        <v>44951</v>
      </c>
      <c r="C1908" s="9" t="s">
        <v>9</v>
      </c>
      <c r="D1908" s="9" t="s">
        <v>19</v>
      </c>
      <c r="E1908" s="10">
        <v>2481.98</v>
      </c>
      <c r="F1908" s="11">
        <v>36</v>
      </c>
      <c r="G1908" s="11">
        <v>34</v>
      </c>
      <c r="H1908" s="10">
        <v>942.28</v>
      </c>
    </row>
    <row r="1909" spans="1:8" x14ac:dyDescent="0.25">
      <c r="A1909" s="13" t="s">
        <v>722</v>
      </c>
      <c r="B1909" s="8">
        <v>45243</v>
      </c>
      <c r="C1909" s="9" t="s">
        <v>9</v>
      </c>
      <c r="D1909" s="9" t="s">
        <v>19</v>
      </c>
      <c r="E1909" s="10">
        <v>2520.8200000000002</v>
      </c>
      <c r="F1909" s="11">
        <v>4</v>
      </c>
      <c r="G1909" s="11">
        <v>4</v>
      </c>
      <c r="H1909" s="10">
        <v>205.64</v>
      </c>
    </row>
    <row r="1910" spans="1:8" x14ac:dyDescent="0.25">
      <c r="A1910" s="13" t="s">
        <v>738</v>
      </c>
      <c r="B1910" s="8">
        <v>45301</v>
      </c>
      <c r="C1910" s="9" t="s">
        <v>9</v>
      </c>
      <c r="D1910" s="9" t="s">
        <v>19</v>
      </c>
      <c r="E1910" s="10">
        <v>3231.32</v>
      </c>
      <c r="F1910" s="11">
        <v>25</v>
      </c>
      <c r="G1910" s="11">
        <v>7</v>
      </c>
      <c r="H1910" s="10">
        <v>566.1</v>
      </c>
    </row>
    <row r="1911" spans="1:8" x14ac:dyDescent="0.25">
      <c r="A1911" s="13" t="s">
        <v>763</v>
      </c>
      <c r="B1911" s="8">
        <v>45519</v>
      </c>
      <c r="C1911" s="9" t="s">
        <v>9</v>
      </c>
      <c r="D1911" s="9" t="s">
        <v>19</v>
      </c>
      <c r="E1911" s="10">
        <v>3294.93</v>
      </c>
      <c r="F1911" s="11">
        <v>26</v>
      </c>
      <c r="G1911" s="11">
        <v>29</v>
      </c>
      <c r="H1911" s="10">
        <v>1886.15</v>
      </c>
    </row>
    <row r="1912" spans="1:8" x14ac:dyDescent="0.25">
      <c r="A1912" s="13" t="s">
        <v>3953</v>
      </c>
      <c r="B1912" s="8">
        <v>45149</v>
      </c>
      <c r="C1912" s="9" t="s">
        <v>9</v>
      </c>
      <c r="D1912" s="9" t="s">
        <v>19</v>
      </c>
      <c r="E1912" s="10">
        <v>2624.05</v>
      </c>
      <c r="F1912" s="11">
        <v>46</v>
      </c>
      <c r="G1912" s="11">
        <v>35</v>
      </c>
      <c r="H1912" s="10">
        <v>329.35</v>
      </c>
    </row>
    <row r="1913" spans="1:8" x14ac:dyDescent="0.25">
      <c r="A1913" s="13" t="s">
        <v>767</v>
      </c>
      <c r="B1913" s="8">
        <v>44906</v>
      </c>
      <c r="C1913" s="9" t="s">
        <v>9</v>
      </c>
      <c r="D1913" s="9" t="s">
        <v>19</v>
      </c>
      <c r="E1913" s="10">
        <v>1068.18</v>
      </c>
      <c r="F1913" s="11">
        <v>18</v>
      </c>
      <c r="G1913" s="11">
        <v>15</v>
      </c>
      <c r="H1913" s="10">
        <v>275.36</v>
      </c>
    </row>
    <row r="1914" spans="1:8" x14ac:dyDescent="0.25">
      <c r="A1914" s="13" t="s">
        <v>782</v>
      </c>
      <c r="B1914" s="8">
        <v>45333</v>
      </c>
      <c r="C1914" s="9" t="s">
        <v>9</v>
      </c>
      <c r="D1914" s="9" t="s">
        <v>19</v>
      </c>
      <c r="E1914" s="10">
        <v>2674.76</v>
      </c>
      <c r="F1914" s="11">
        <v>30</v>
      </c>
      <c r="G1914" s="11">
        <v>30</v>
      </c>
      <c r="H1914" s="10">
        <v>700.3</v>
      </c>
    </row>
    <row r="1915" spans="1:8" x14ac:dyDescent="0.25">
      <c r="A1915" s="13" t="s">
        <v>796</v>
      </c>
      <c r="B1915" s="8">
        <v>45205</v>
      </c>
      <c r="C1915" s="9" t="s">
        <v>9</v>
      </c>
      <c r="D1915" s="9" t="s">
        <v>19</v>
      </c>
      <c r="E1915" s="10">
        <v>4549.21</v>
      </c>
      <c r="F1915" s="11">
        <v>49</v>
      </c>
      <c r="G1915" s="11">
        <v>29</v>
      </c>
      <c r="H1915" s="10">
        <v>1186.3599999999999</v>
      </c>
    </row>
    <row r="1916" spans="1:8" x14ac:dyDescent="0.25">
      <c r="A1916" s="13" t="s">
        <v>809</v>
      </c>
      <c r="B1916" s="8">
        <v>45217</v>
      </c>
      <c r="C1916" s="9" t="s">
        <v>9</v>
      </c>
      <c r="D1916" s="9" t="s">
        <v>19</v>
      </c>
      <c r="E1916" s="10">
        <v>1878.62</v>
      </c>
      <c r="F1916" s="11">
        <v>16</v>
      </c>
      <c r="G1916" s="11">
        <v>39</v>
      </c>
      <c r="H1916" s="10">
        <v>1303.4000000000001</v>
      </c>
    </row>
    <row r="1917" spans="1:8" x14ac:dyDescent="0.25">
      <c r="A1917" s="13" t="s">
        <v>817</v>
      </c>
      <c r="B1917" s="8">
        <v>45381</v>
      </c>
      <c r="C1917" s="9" t="s">
        <v>9</v>
      </c>
      <c r="D1917" s="9" t="s">
        <v>19</v>
      </c>
      <c r="E1917" s="10">
        <v>3305.22</v>
      </c>
      <c r="F1917" s="11">
        <v>42</v>
      </c>
      <c r="G1917" s="11">
        <v>28</v>
      </c>
      <c r="H1917" s="10">
        <v>1931.74</v>
      </c>
    </row>
    <row r="1918" spans="1:8" x14ac:dyDescent="0.25">
      <c r="A1918" s="13" t="s">
        <v>824</v>
      </c>
      <c r="B1918" s="8">
        <v>45443</v>
      </c>
      <c r="C1918" s="9" t="s">
        <v>9</v>
      </c>
      <c r="D1918" s="9" t="s">
        <v>19</v>
      </c>
      <c r="E1918" s="10">
        <v>1198.44</v>
      </c>
      <c r="F1918" s="11">
        <v>24</v>
      </c>
      <c r="G1918" s="11">
        <v>13</v>
      </c>
      <c r="H1918" s="10">
        <v>1422.59</v>
      </c>
    </row>
    <row r="1919" spans="1:8" x14ac:dyDescent="0.25">
      <c r="A1919" s="13" t="s">
        <v>847</v>
      </c>
      <c r="B1919" s="8">
        <v>44904</v>
      </c>
      <c r="C1919" s="9" t="s">
        <v>9</v>
      </c>
      <c r="D1919" s="9" t="s">
        <v>19</v>
      </c>
      <c r="E1919" s="10">
        <v>1638.11</v>
      </c>
      <c r="F1919" s="11">
        <v>7</v>
      </c>
      <c r="G1919" s="11">
        <v>13</v>
      </c>
      <c r="H1919" s="10">
        <v>34.020000000000003</v>
      </c>
    </row>
    <row r="1920" spans="1:8" x14ac:dyDescent="0.25">
      <c r="A1920" s="13" t="s">
        <v>886</v>
      </c>
      <c r="B1920" s="8">
        <v>45526</v>
      </c>
      <c r="C1920" s="9" t="s">
        <v>9</v>
      </c>
      <c r="D1920" s="9" t="s">
        <v>19</v>
      </c>
      <c r="E1920" s="10">
        <v>1422.16</v>
      </c>
      <c r="F1920" s="11">
        <v>5</v>
      </c>
      <c r="G1920" s="11">
        <v>48</v>
      </c>
      <c r="H1920" s="10">
        <v>1217.92</v>
      </c>
    </row>
    <row r="1921" spans="1:8" x14ac:dyDescent="0.25">
      <c r="A1921" s="13" t="s">
        <v>888</v>
      </c>
      <c r="B1921" s="8">
        <v>44930</v>
      </c>
      <c r="C1921" s="9" t="s">
        <v>9</v>
      </c>
      <c r="D1921" s="9" t="s">
        <v>19</v>
      </c>
      <c r="E1921" s="10">
        <v>4417.6000000000004</v>
      </c>
      <c r="F1921" s="11">
        <v>40</v>
      </c>
      <c r="G1921" s="11">
        <v>42</v>
      </c>
      <c r="H1921" s="10">
        <v>417.29</v>
      </c>
    </row>
    <row r="1922" spans="1:8" x14ac:dyDescent="0.25">
      <c r="A1922" s="13" t="s">
        <v>891</v>
      </c>
      <c r="B1922" s="8">
        <v>45511</v>
      </c>
      <c r="C1922" s="9" t="s">
        <v>9</v>
      </c>
      <c r="D1922" s="9" t="s">
        <v>19</v>
      </c>
      <c r="E1922" s="10">
        <v>4965.12</v>
      </c>
      <c r="F1922" s="11">
        <v>31</v>
      </c>
      <c r="G1922" s="11">
        <v>12</v>
      </c>
      <c r="H1922" s="10">
        <v>765.35</v>
      </c>
    </row>
    <row r="1923" spans="1:8" x14ac:dyDescent="0.25">
      <c r="A1923" s="13" t="s">
        <v>960</v>
      </c>
      <c r="B1923" s="8">
        <v>45242</v>
      </c>
      <c r="C1923" s="9" t="s">
        <v>9</v>
      </c>
      <c r="D1923" s="9" t="s">
        <v>19</v>
      </c>
      <c r="E1923" s="10">
        <v>2384.64</v>
      </c>
      <c r="F1923" s="11">
        <v>46</v>
      </c>
      <c r="G1923" s="11">
        <v>13</v>
      </c>
      <c r="H1923" s="10">
        <v>191.19</v>
      </c>
    </row>
    <row r="1924" spans="1:8" x14ac:dyDescent="0.25">
      <c r="A1924" s="13" t="s">
        <v>984</v>
      </c>
      <c r="B1924" s="8">
        <v>45008</v>
      </c>
      <c r="C1924" s="9" t="s">
        <v>9</v>
      </c>
      <c r="D1924" s="9" t="s">
        <v>19</v>
      </c>
      <c r="E1924" s="10">
        <v>1049.82</v>
      </c>
      <c r="F1924" s="11">
        <v>45</v>
      </c>
      <c r="G1924" s="11">
        <v>9</v>
      </c>
      <c r="H1924" s="10">
        <v>411.38</v>
      </c>
    </row>
    <row r="1925" spans="1:8" x14ac:dyDescent="0.25">
      <c r="A1925" s="13" t="s">
        <v>1001</v>
      </c>
      <c r="B1925" s="8">
        <v>45577</v>
      </c>
      <c r="C1925" s="9" t="s">
        <v>9</v>
      </c>
      <c r="D1925" s="9" t="s">
        <v>19</v>
      </c>
      <c r="E1925" s="10">
        <v>3041.41</v>
      </c>
      <c r="F1925" s="11">
        <v>24</v>
      </c>
      <c r="G1925" s="11">
        <v>33</v>
      </c>
      <c r="H1925" s="10">
        <v>668.22</v>
      </c>
    </row>
    <row r="1926" spans="1:8" x14ac:dyDescent="0.25">
      <c r="A1926" s="13" t="s">
        <v>1016</v>
      </c>
      <c r="B1926" s="8">
        <v>45095</v>
      </c>
      <c r="C1926" s="9" t="s">
        <v>9</v>
      </c>
      <c r="D1926" s="9" t="s">
        <v>19</v>
      </c>
      <c r="E1926" s="10">
        <v>416.74</v>
      </c>
      <c r="F1926" s="11">
        <v>47</v>
      </c>
      <c r="G1926" s="11">
        <v>16</v>
      </c>
      <c r="H1926" s="10">
        <v>804.14</v>
      </c>
    </row>
    <row r="1927" spans="1:8" x14ac:dyDescent="0.25">
      <c r="A1927" s="13" t="s">
        <v>3954</v>
      </c>
      <c r="B1927" s="8">
        <v>45232</v>
      </c>
      <c r="C1927" s="9" t="s">
        <v>9</v>
      </c>
      <c r="D1927" s="9" t="s">
        <v>19</v>
      </c>
      <c r="E1927" s="10">
        <v>1947.12</v>
      </c>
      <c r="F1927" s="11">
        <v>22</v>
      </c>
      <c r="G1927" s="11">
        <v>4</v>
      </c>
      <c r="H1927" s="10">
        <v>1967.15</v>
      </c>
    </row>
    <row r="1928" spans="1:8" x14ac:dyDescent="0.25">
      <c r="A1928" s="13" t="s">
        <v>1032</v>
      </c>
      <c r="B1928" s="8">
        <v>45164</v>
      </c>
      <c r="C1928" s="9" t="s">
        <v>9</v>
      </c>
      <c r="D1928" s="9" t="s">
        <v>19</v>
      </c>
      <c r="E1928" s="10">
        <v>3731.26</v>
      </c>
      <c r="F1928" s="11">
        <v>48</v>
      </c>
      <c r="G1928" s="11">
        <v>13</v>
      </c>
      <c r="H1928" s="10">
        <v>321.77999999999997</v>
      </c>
    </row>
    <row r="1929" spans="1:8" x14ac:dyDescent="0.25">
      <c r="A1929" s="13" t="s">
        <v>1056</v>
      </c>
      <c r="B1929" s="8">
        <v>44893</v>
      </c>
      <c r="C1929" s="9" t="s">
        <v>9</v>
      </c>
      <c r="D1929" s="9" t="s">
        <v>19</v>
      </c>
      <c r="E1929" s="10">
        <v>975.06</v>
      </c>
      <c r="F1929" s="11">
        <v>39</v>
      </c>
      <c r="G1929" s="11">
        <v>24</v>
      </c>
      <c r="H1929" s="10">
        <v>737.78</v>
      </c>
    </row>
    <row r="1930" spans="1:8" x14ac:dyDescent="0.25">
      <c r="A1930" s="13" t="s">
        <v>1071</v>
      </c>
      <c r="B1930" s="8">
        <v>45257</v>
      </c>
      <c r="C1930" s="9" t="s">
        <v>9</v>
      </c>
      <c r="D1930" s="9" t="s">
        <v>19</v>
      </c>
      <c r="E1930" s="10">
        <v>4189.37</v>
      </c>
      <c r="F1930" s="11">
        <v>31</v>
      </c>
      <c r="G1930" s="11">
        <v>49</v>
      </c>
      <c r="H1930" s="10">
        <v>1436.1</v>
      </c>
    </row>
    <row r="1931" spans="1:8" x14ac:dyDescent="0.25">
      <c r="A1931" s="13" t="s">
        <v>1154</v>
      </c>
      <c r="B1931" s="8">
        <v>45259</v>
      </c>
      <c r="C1931" s="9" t="s">
        <v>9</v>
      </c>
      <c r="D1931" s="9" t="s">
        <v>19</v>
      </c>
      <c r="E1931" s="10">
        <v>2069.86</v>
      </c>
      <c r="F1931" s="11">
        <v>18</v>
      </c>
      <c r="G1931" s="11">
        <v>37</v>
      </c>
      <c r="H1931" s="10">
        <v>855.29</v>
      </c>
    </row>
    <row r="1932" spans="1:8" x14ac:dyDescent="0.25">
      <c r="A1932" s="13" t="s">
        <v>1190</v>
      </c>
      <c r="B1932" s="8">
        <v>45320</v>
      </c>
      <c r="C1932" s="9" t="s">
        <v>9</v>
      </c>
      <c r="D1932" s="9" t="s">
        <v>19</v>
      </c>
      <c r="E1932" s="10">
        <v>221.06</v>
      </c>
      <c r="F1932" s="11">
        <v>47</v>
      </c>
      <c r="G1932" s="11">
        <v>26</v>
      </c>
      <c r="H1932" s="10">
        <v>1057.94</v>
      </c>
    </row>
    <row r="1933" spans="1:8" x14ac:dyDescent="0.25">
      <c r="A1933" s="13" t="s">
        <v>1207</v>
      </c>
      <c r="B1933" s="8">
        <v>45498</v>
      </c>
      <c r="C1933" s="9" t="s">
        <v>9</v>
      </c>
      <c r="D1933" s="9" t="s">
        <v>19</v>
      </c>
      <c r="E1933" s="10">
        <v>2590.16</v>
      </c>
      <c r="F1933" s="11">
        <v>32</v>
      </c>
      <c r="G1933" s="11">
        <v>11</v>
      </c>
      <c r="H1933" s="10">
        <v>598.26</v>
      </c>
    </row>
    <row r="1934" spans="1:8" x14ac:dyDescent="0.25">
      <c r="A1934" s="13" t="s">
        <v>1210</v>
      </c>
      <c r="B1934" s="8">
        <v>45442</v>
      </c>
      <c r="C1934" s="9" t="s">
        <v>9</v>
      </c>
      <c r="D1934" s="9" t="s">
        <v>19</v>
      </c>
      <c r="E1934" s="10">
        <v>2009.11</v>
      </c>
      <c r="F1934" s="11">
        <v>41</v>
      </c>
      <c r="G1934" s="11">
        <v>23</v>
      </c>
      <c r="H1934" s="10">
        <v>197.04</v>
      </c>
    </row>
    <row r="1935" spans="1:8" x14ac:dyDescent="0.25">
      <c r="A1935" s="13" t="s">
        <v>1216</v>
      </c>
      <c r="B1935" s="8">
        <v>44952</v>
      </c>
      <c r="C1935" s="9" t="s">
        <v>9</v>
      </c>
      <c r="D1935" s="9" t="s">
        <v>19</v>
      </c>
      <c r="E1935" s="10">
        <v>4323.1899999999996</v>
      </c>
      <c r="F1935" s="11">
        <v>31</v>
      </c>
      <c r="G1935" s="11">
        <v>5</v>
      </c>
      <c r="H1935" s="10">
        <v>830.31</v>
      </c>
    </row>
    <row r="1936" spans="1:8" x14ac:dyDescent="0.25">
      <c r="A1936" s="13" t="s">
        <v>1264</v>
      </c>
      <c r="B1936" s="8">
        <v>44909</v>
      </c>
      <c r="C1936" s="9" t="s">
        <v>9</v>
      </c>
      <c r="D1936" s="9" t="s">
        <v>19</v>
      </c>
      <c r="E1936" s="10">
        <v>4320.6899999999996</v>
      </c>
      <c r="F1936" s="11">
        <v>1</v>
      </c>
      <c r="G1936" s="11">
        <v>46</v>
      </c>
      <c r="H1936" s="10">
        <v>344.41</v>
      </c>
    </row>
    <row r="1937" spans="1:8" x14ac:dyDescent="0.25">
      <c r="A1937" s="13" t="s">
        <v>1270</v>
      </c>
      <c r="B1937" s="8">
        <v>45249</v>
      </c>
      <c r="C1937" s="9" t="s">
        <v>9</v>
      </c>
      <c r="D1937" s="9" t="s">
        <v>19</v>
      </c>
      <c r="E1937" s="10">
        <v>4763.8999999999996</v>
      </c>
      <c r="F1937" s="11">
        <v>25</v>
      </c>
      <c r="G1937" s="11">
        <v>42</v>
      </c>
      <c r="H1937" s="10">
        <v>1172.1199999999999</v>
      </c>
    </row>
    <row r="1938" spans="1:8" x14ac:dyDescent="0.25">
      <c r="A1938" s="13" t="s">
        <v>1277</v>
      </c>
      <c r="B1938" s="8">
        <v>45068</v>
      </c>
      <c r="C1938" s="9" t="s">
        <v>9</v>
      </c>
      <c r="D1938" s="9" t="s">
        <v>19</v>
      </c>
      <c r="E1938" s="10">
        <v>1559.03</v>
      </c>
      <c r="F1938" s="11">
        <v>5</v>
      </c>
      <c r="G1938" s="11">
        <v>2</v>
      </c>
      <c r="H1938" s="10">
        <v>1848.24</v>
      </c>
    </row>
    <row r="1939" spans="1:8" x14ac:dyDescent="0.25">
      <c r="A1939" s="13" t="s">
        <v>1280</v>
      </c>
      <c r="B1939" s="8">
        <v>45107</v>
      </c>
      <c r="C1939" s="9" t="s">
        <v>9</v>
      </c>
      <c r="D1939" s="9" t="s">
        <v>19</v>
      </c>
      <c r="E1939" s="10">
        <v>2560.4899999999998</v>
      </c>
      <c r="F1939" s="11">
        <v>32</v>
      </c>
      <c r="G1939" s="11">
        <v>49</v>
      </c>
      <c r="H1939" s="10">
        <v>1794.23</v>
      </c>
    </row>
    <row r="1940" spans="1:8" x14ac:dyDescent="0.25">
      <c r="A1940" s="13" t="s">
        <v>1325</v>
      </c>
      <c r="B1940" s="8">
        <v>45152</v>
      </c>
      <c r="C1940" s="9" t="s">
        <v>9</v>
      </c>
      <c r="D1940" s="9" t="s">
        <v>19</v>
      </c>
      <c r="E1940" s="10">
        <v>3099.52</v>
      </c>
      <c r="F1940" s="11">
        <v>38</v>
      </c>
      <c r="G1940" s="11">
        <v>27</v>
      </c>
      <c r="H1940" s="10">
        <v>1110.5</v>
      </c>
    </row>
    <row r="1941" spans="1:8" x14ac:dyDescent="0.25">
      <c r="A1941" s="13" t="s">
        <v>1328</v>
      </c>
      <c r="B1941" s="8">
        <v>45472</v>
      </c>
      <c r="C1941" s="9" t="s">
        <v>9</v>
      </c>
      <c r="D1941" s="9" t="s">
        <v>19</v>
      </c>
      <c r="E1941" s="10">
        <v>217.99</v>
      </c>
      <c r="F1941" s="11">
        <v>23</v>
      </c>
      <c r="G1941" s="11">
        <v>3</v>
      </c>
      <c r="H1941" s="10">
        <v>617.59</v>
      </c>
    </row>
    <row r="1942" spans="1:8" x14ac:dyDescent="0.25">
      <c r="A1942" s="13" t="s">
        <v>1348</v>
      </c>
      <c r="B1942" s="8">
        <v>45115</v>
      </c>
      <c r="C1942" s="9" t="s">
        <v>9</v>
      </c>
      <c r="D1942" s="9" t="s">
        <v>19</v>
      </c>
      <c r="E1942" s="10">
        <v>998.3</v>
      </c>
      <c r="F1942" s="11">
        <v>26</v>
      </c>
      <c r="G1942" s="11">
        <v>1</v>
      </c>
      <c r="H1942" s="10">
        <v>1891.6</v>
      </c>
    </row>
    <row r="1943" spans="1:8" x14ac:dyDescent="0.25">
      <c r="A1943" s="13" t="s">
        <v>1354</v>
      </c>
      <c r="B1943" s="8">
        <v>44950</v>
      </c>
      <c r="C1943" s="9" t="s">
        <v>9</v>
      </c>
      <c r="D1943" s="9" t="s">
        <v>19</v>
      </c>
      <c r="E1943" s="10">
        <v>2497.88</v>
      </c>
      <c r="F1943" s="11">
        <v>31</v>
      </c>
      <c r="G1943" s="11">
        <v>6</v>
      </c>
      <c r="H1943" s="10">
        <v>808.27</v>
      </c>
    </row>
    <row r="1944" spans="1:8" x14ac:dyDescent="0.25">
      <c r="A1944" s="13" t="s">
        <v>1355</v>
      </c>
      <c r="B1944" s="8">
        <v>44973</v>
      </c>
      <c r="C1944" s="9" t="s">
        <v>9</v>
      </c>
      <c r="D1944" s="9" t="s">
        <v>19</v>
      </c>
      <c r="E1944" s="10">
        <v>2478.12</v>
      </c>
      <c r="F1944" s="11">
        <v>39</v>
      </c>
      <c r="G1944" s="11">
        <v>0</v>
      </c>
      <c r="H1944" s="10">
        <v>692.89</v>
      </c>
    </row>
    <row r="1945" spans="1:8" x14ac:dyDescent="0.25">
      <c r="A1945" s="13" t="s">
        <v>1363</v>
      </c>
      <c r="B1945" s="8">
        <v>44893</v>
      </c>
      <c r="C1945" s="9" t="s">
        <v>9</v>
      </c>
      <c r="D1945" s="9" t="s">
        <v>19</v>
      </c>
      <c r="E1945" s="10">
        <v>3894.89</v>
      </c>
      <c r="F1945" s="11">
        <v>45</v>
      </c>
      <c r="G1945" s="11">
        <v>20</v>
      </c>
      <c r="H1945" s="10">
        <v>1569.7</v>
      </c>
    </row>
    <row r="1946" spans="1:8" x14ac:dyDescent="0.25">
      <c r="A1946" s="13" t="s">
        <v>1389</v>
      </c>
      <c r="B1946" s="8">
        <v>45089</v>
      </c>
      <c r="C1946" s="9" t="s">
        <v>9</v>
      </c>
      <c r="D1946" s="9" t="s">
        <v>19</v>
      </c>
      <c r="E1946" s="10">
        <v>2530.06</v>
      </c>
      <c r="F1946" s="11">
        <v>48</v>
      </c>
      <c r="G1946" s="11">
        <v>20</v>
      </c>
      <c r="H1946" s="10">
        <v>1204.8399999999999</v>
      </c>
    </row>
    <row r="1947" spans="1:8" x14ac:dyDescent="0.25">
      <c r="A1947" s="13" t="s">
        <v>1399</v>
      </c>
      <c r="B1947" s="8">
        <v>45544</v>
      </c>
      <c r="C1947" s="9" t="s">
        <v>9</v>
      </c>
      <c r="D1947" s="9" t="s">
        <v>19</v>
      </c>
      <c r="E1947" s="10">
        <v>3932.32</v>
      </c>
      <c r="F1947" s="11">
        <v>47</v>
      </c>
      <c r="G1947" s="11">
        <v>26</v>
      </c>
      <c r="H1947" s="10">
        <v>1125.1300000000001</v>
      </c>
    </row>
    <row r="1948" spans="1:8" x14ac:dyDescent="0.25">
      <c r="A1948" s="13" t="s">
        <v>1424</v>
      </c>
      <c r="B1948" s="8">
        <v>45023</v>
      </c>
      <c r="C1948" s="9" t="s">
        <v>9</v>
      </c>
      <c r="D1948" s="9" t="s">
        <v>19</v>
      </c>
      <c r="E1948" s="10">
        <v>4218.71</v>
      </c>
      <c r="F1948" s="11">
        <v>33</v>
      </c>
      <c r="G1948" s="11">
        <v>49</v>
      </c>
      <c r="H1948" s="10">
        <v>165.55</v>
      </c>
    </row>
    <row r="1949" spans="1:8" x14ac:dyDescent="0.25">
      <c r="A1949" s="13" t="s">
        <v>1457</v>
      </c>
      <c r="B1949" s="8">
        <v>45429</v>
      </c>
      <c r="C1949" s="9" t="s">
        <v>9</v>
      </c>
      <c r="D1949" s="9" t="s">
        <v>19</v>
      </c>
      <c r="E1949" s="10">
        <v>488.49</v>
      </c>
      <c r="F1949" s="11">
        <v>43</v>
      </c>
      <c r="G1949" s="11">
        <v>10</v>
      </c>
      <c r="H1949" s="10">
        <v>790.51</v>
      </c>
    </row>
    <row r="1950" spans="1:8" x14ac:dyDescent="0.25">
      <c r="A1950" s="13" t="s">
        <v>1482</v>
      </c>
      <c r="B1950" s="8">
        <v>45488</v>
      </c>
      <c r="C1950" s="9" t="s">
        <v>9</v>
      </c>
      <c r="D1950" s="9" t="s">
        <v>19</v>
      </c>
      <c r="E1950" s="10">
        <v>1753.57</v>
      </c>
      <c r="F1950" s="11">
        <v>16</v>
      </c>
      <c r="G1950" s="11">
        <v>34</v>
      </c>
      <c r="H1950" s="10">
        <v>1576.42</v>
      </c>
    </row>
    <row r="1951" spans="1:8" x14ac:dyDescent="0.25">
      <c r="A1951" s="13" t="s">
        <v>1483</v>
      </c>
      <c r="B1951" s="8">
        <v>45434</v>
      </c>
      <c r="C1951" s="9" t="s">
        <v>9</v>
      </c>
      <c r="D1951" s="9" t="s">
        <v>19</v>
      </c>
      <c r="E1951" s="10">
        <v>4371.51</v>
      </c>
      <c r="F1951" s="11">
        <v>8</v>
      </c>
      <c r="G1951" s="11">
        <v>8</v>
      </c>
      <c r="H1951" s="10">
        <v>714.47</v>
      </c>
    </row>
    <row r="1952" spans="1:8" x14ac:dyDescent="0.25">
      <c r="A1952" s="13" t="s">
        <v>1499</v>
      </c>
      <c r="B1952" s="8">
        <v>45261</v>
      </c>
      <c r="C1952" s="9" t="s">
        <v>9</v>
      </c>
      <c r="D1952" s="9" t="s">
        <v>19</v>
      </c>
      <c r="E1952" s="10">
        <v>366.81</v>
      </c>
      <c r="F1952" s="11">
        <v>31</v>
      </c>
      <c r="G1952" s="11">
        <v>46</v>
      </c>
      <c r="H1952" s="10">
        <v>544.41999999999996</v>
      </c>
    </row>
    <row r="1953" spans="1:8" x14ac:dyDescent="0.25">
      <c r="A1953" s="13" t="s">
        <v>1503</v>
      </c>
      <c r="B1953" s="8">
        <v>45320</v>
      </c>
      <c r="C1953" s="9" t="s">
        <v>9</v>
      </c>
      <c r="D1953" s="9" t="s">
        <v>19</v>
      </c>
      <c r="E1953" s="10">
        <v>2020.21</v>
      </c>
      <c r="F1953" s="11">
        <v>23</v>
      </c>
      <c r="G1953" s="11">
        <v>9</v>
      </c>
      <c r="H1953" s="10">
        <v>128.91</v>
      </c>
    </row>
    <row r="1954" spans="1:8" x14ac:dyDescent="0.25">
      <c r="A1954" s="13" t="s">
        <v>1522</v>
      </c>
      <c r="B1954" s="8">
        <v>45243</v>
      </c>
      <c r="C1954" s="9" t="s">
        <v>9</v>
      </c>
      <c r="D1954" s="9" t="s">
        <v>19</v>
      </c>
      <c r="E1954" s="10">
        <v>1799.62</v>
      </c>
      <c r="F1954" s="11">
        <v>17</v>
      </c>
      <c r="G1954" s="11">
        <v>7</v>
      </c>
      <c r="H1954" s="10">
        <v>194.08</v>
      </c>
    </row>
    <row r="1955" spans="1:8" x14ac:dyDescent="0.25">
      <c r="A1955" s="13" t="s">
        <v>1569</v>
      </c>
      <c r="B1955" s="8">
        <v>45219</v>
      </c>
      <c r="C1955" s="9" t="s">
        <v>9</v>
      </c>
      <c r="D1955" s="9" t="s">
        <v>19</v>
      </c>
      <c r="E1955" s="10">
        <v>4191.25</v>
      </c>
      <c r="F1955" s="11">
        <v>17</v>
      </c>
      <c r="G1955" s="11">
        <v>29</v>
      </c>
      <c r="H1955" s="10">
        <v>31.5</v>
      </c>
    </row>
    <row r="1956" spans="1:8" x14ac:dyDescent="0.25">
      <c r="A1956" s="13" t="s">
        <v>1599</v>
      </c>
      <c r="B1956" s="8">
        <v>45445</v>
      </c>
      <c r="C1956" s="9" t="s">
        <v>9</v>
      </c>
      <c r="D1956" s="9" t="s">
        <v>19</v>
      </c>
      <c r="E1956" s="10">
        <v>2018.32</v>
      </c>
      <c r="F1956" s="11">
        <v>13</v>
      </c>
      <c r="G1956" s="11">
        <v>30</v>
      </c>
      <c r="H1956" s="10">
        <v>1100.6099999999999</v>
      </c>
    </row>
    <row r="1957" spans="1:8" x14ac:dyDescent="0.25">
      <c r="A1957" s="13" t="s">
        <v>1601</v>
      </c>
      <c r="B1957" s="8">
        <v>45452</v>
      </c>
      <c r="C1957" s="9" t="s">
        <v>9</v>
      </c>
      <c r="D1957" s="9" t="s">
        <v>19</v>
      </c>
      <c r="E1957" s="10">
        <v>4607.78</v>
      </c>
      <c r="F1957" s="11">
        <v>28</v>
      </c>
      <c r="G1957" s="11">
        <v>33</v>
      </c>
      <c r="H1957" s="10">
        <v>1033.44</v>
      </c>
    </row>
    <row r="1958" spans="1:8" x14ac:dyDescent="0.25">
      <c r="A1958" s="13" t="s">
        <v>1643</v>
      </c>
      <c r="B1958" s="8">
        <v>45054</v>
      </c>
      <c r="C1958" s="9" t="s">
        <v>9</v>
      </c>
      <c r="D1958" s="9" t="s">
        <v>19</v>
      </c>
      <c r="E1958" s="10">
        <v>546.87</v>
      </c>
      <c r="F1958" s="11">
        <v>31</v>
      </c>
      <c r="G1958" s="11">
        <v>9</v>
      </c>
      <c r="H1958" s="10">
        <v>1032.83</v>
      </c>
    </row>
    <row r="1959" spans="1:8" x14ac:dyDescent="0.25">
      <c r="A1959" s="13" t="s">
        <v>1648</v>
      </c>
      <c r="B1959" s="8">
        <v>45335</v>
      </c>
      <c r="C1959" s="9" t="s">
        <v>9</v>
      </c>
      <c r="D1959" s="9" t="s">
        <v>19</v>
      </c>
      <c r="E1959" s="10">
        <v>3847.23</v>
      </c>
      <c r="F1959" s="11">
        <v>18</v>
      </c>
      <c r="G1959" s="11">
        <v>29</v>
      </c>
      <c r="H1959" s="10">
        <v>850.29</v>
      </c>
    </row>
    <row r="1960" spans="1:8" x14ac:dyDescent="0.25">
      <c r="A1960" s="13" t="s">
        <v>1677</v>
      </c>
      <c r="B1960" s="8">
        <v>45452</v>
      </c>
      <c r="C1960" s="9" t="s">
        <v>9</v>
      </c>
      <c r="D1960" s="9" t="s">
        <v>19</v>
      </c>
      <c r="E1960" s="10">
        <v>2775.63</v>
      </c>
      <c r="F1960" s="11">
        <v>44</v>
      </c>
      <c r="G1960" s="11">
        <v>42</v>
      </c>
      <c r="H1960" s="10">
        <v>1437.67</v>
      </c>
    </row>
    <row r="1961" spans="1:8" x14ac:dyDescent="0.25">
      <c r="A1961" s="13" t="s">
        <v>1685</v>
      </c>
      <c r="B1961" s="8">
        <v>45079</v>
      </c>
      <c r="C1961" s="9" t="s">
        <v>9</v>
      </c>
      <c r="D1961" s="9" t="s">
        <v>19</v>
      </c>
      <c r="E1961" s="10">
        <v>2233.2800000000002</v>
      </c>
      <c r="F1961" s="11">
        <v>13</v>
      </c>
      <c r="G1961" s="11">
        <v>14</v>
      </c>
      <c r="H1961" s="10">
        <v>1797.73</v>
      </c>
    </row>
    <row r="1962" spans="1:8" x14ac:dyDescent="0.25">
      <c r="A1962" s="13" t="s">
        <v>1689</v>
      </c>
      <c r="B1962" s="8">
        <v>45537</v>
      </c>
      <c r="C1962" s="9" t="s">
        <v>9</v>
      </c>
      <c r="D1962" s="9" t="s">
        <v>19</v>
      </c>
      <c r="E1962" s="10">
        <v>4290.41</v>
      </c>
      <c r="F1962" s="11">
        <v>15</v>
      </c>
      <c r="G1962" s="11">
        <v>47</v>
      </c>
      <c r="H1962" s="10">
        <v>620.72</v>
      </c>
    </row>
    <row r="1963" spans="1:8" x14ac:dyDescent="0.25">
      <c r="A1963" s="13" t="s">
        <v>1703</v>
      </c>
      <c r="B1963" s="8">
        <v>45061</v>
      </c>
      <c r="C1963" s="9" t="s">
        <v>9</v>
      </c>
      <c r="D1963" s="9" t="s">
        <v>19</v>
      </c>
      <c r="E1963" s="10">
        <v>2562.4899999999998</v>
      </c>
      <c r="F1963" s="11">
        <v>4</v>
      </c>
      <c r="G1963" s="11">
        <v>24</v>
      </c>
      <c r="H1963" s="10">
        <v>1814.02</v>
      </c>
    </row>
    <row r="1964" spans="1:8" x14ac:dyDescent="0.25">
      <c r="A1964" s="13" t="s">
        <v>1708</v>
      </c>
      <c r="B1964" s="8">
        <v>45055</v>
      </c>
      <c r="C1964" s="9" t="s">
        <v>9</v>
      </c>
      <c r="D1964" s="9" t="s">
        <v>19</v>
      </c>
      <c r="E1964" s="10">
        <v>450.09</v>
      </c>
      <c r="F1964" s="11">
        <v>20</v>
      </c>
      <c r="G1964" s="11">
        <v>10</v>
      </c>
      <c r="H1964" s="10">
        <v>159.66999999999999</v>
      </c>
    </row>
    <row r="1965" spans="1:8" x14ac:dyDescent="0.25">
      <c r="A1965" s="13" t="s">
        <v>1790</v>
      </c>
      <c r="B1965" s="8">
        <v>45229</v>
      </c>
      <c r="C1965" s="9" t="s">
        <v>9</v>
      </c>
      <c r="D1965" s="9" t="s">
        <v>19</v>
      </c>
      <c r="E1965" s="10">
        <v>2738.29</v>
      </c>
      <c r="F1965" s="11">
        <v>1</v>
      </c>
      <c r="G1965" s="11">
        <v>43</v>
      </c>
      <c r="H1965" s="10">
        <v>933.89</v>
      </c>
    </row>
    <row r="1966" spans="1:8" x14ac:dyDescent="0.25">
      <c r="A1966" s="13" t="s">
        <v>1794</v>
      </c>
      <c r="B1966" s="8">
        <v>45313</v>
      </c>
      <c r="C1966" s="9" t="s">
        <v>9</v>
      </c>
      <c r="D1966" s="9" t="s">
        <v>19</v>
      </c>
      <c r="E1966" s="10">
        <v>4337.0600000000004</v>
      </c>
      <c r="F1966" s="11">
        <v>28</v>
      </c>
      <c r="G1966" s="11">
        <v>30</v>
      </c>
      <c r="H1966" s="10">
        <v>852.11</v>
      </c>
    </row>
    <row r="1967" spans="1:8" x14ac:dyDescent="0.25">
      <c r="A1967" s="13" t="s">
        <v>1795</v>
      </c>
      <c r="B1967" s="8">
        <v>45579</v>
      </c>
      <c r="C1967" s="9" t="s">
        <v>9</v>
      </c>
      <c r="D1967" s="9" t="s">
        <v>19</v>
      </c>
      <c r="E1967" s="10">
        <v>1241.45</v>
      </c>
      <c r="F1967" s="11">
        <v>40</v>
      </c>
      <c r="G1967" s="11">
        <v>27</v>
      </c>
      <c r="H1967" s="10">
        <v>1888.82</v>
      </c>
    </row>
    <row r="1968" spans="1:8" x14ac:dyDescent="0.25">
      <c r="A1968" s="13" t="s">
        <v>1809</v>
      </c>
      <c r="B1968" s="8">
        <v>45422</v>
      </c>
      <c r="C1968" s="9" t="s">
        <v>9</v>
      </c>
      <c r="D1968" s="9" t="s">
        <v>19</v>
      </c>
      <c r="E1968" s="10">
        <v>1314.57</v>
      </c>
      <c r="F1968" s="11">
        <v>22</v>
      </c>
      <c r="G1968" s="11">
        <v>27</v>
      </c>
      <c r="H1968" s="10">
        <v>1710.81</v>
      </c>
    </row>
    <row r="1969" spans="1:8" x14ac:dyDescent="0.25">
      <c r="A1969" s="13" t="s">
        <v>1831</v>
      </c>
      <c r="B1969" s="8">
        <v>44927</v>
      </c>
      <c r="C1969" s="9" t="s">
        <v>9</v>
      </c>
      <c r="D1969" s="9" t="s">
        <v>19</v>
      </c>
      <c r="E1969" s="10">
        <v>1739.32</v>
      </c>
      <c r="F1969" s="11">
        <v>40</v>
      </c>
      <c r="G1969" s="11">
        <v>49</v>
      </c>
      <c r="H1969" s="10">
        <v>334.98</v>
      </c>
    </row>
    <row r="1970" spans="1:8" x14ac:dyDescent="0.25">
      <c r="A1970" s="13" t="s">
        <v>1854</v>
      </c>
      <c r="B1970" s="8">
        <v>45495</v>
      </c>
      <c r="C1970" s="9" t="s">
        <v>9</v>
      </c>
      <c r="D1970" s="9" t="s">
        <v>19</v>
      </c>
      <c r="E1970" s="10">
        <v>3708.35</v>
      </c>
      <c r="F1970" s="11">
        <v>38</v>
      </c>
      <c r="G1970" s="11">
        <v>4</v>
      </c>
      <c r="H1970" s="10">
        <v>1467.15</v>
      </c>
    </row>
    <row r="1971" spans="1:8" x14ac:dyDescent="0.25">
      <c r="A1971" s="13" t="s">
        <v>1874</v>
      </c>
      <c r="B1971" s="8">
        <v>45142</v>
      </c>
      <c r="C1971" s="9" t="s">
        <v>9</v>
      </c>
      <c r="D1971" s="9" t="s">
        <v>19</v>
      </c>
      <c r="E1971" s="10">
        <v>4257.3900000000003</v>
      </c>
      <c r="F1971" s="11">
        <v>18</v>
      </c>
      <c r="G1971" s="11">
        <v>29</v>
      </c>
      <c r="H1971" s="10">
        <v>505.39</v>
      </c>
    </row>
    <row r="1972" spans="1:8" x14ac:dyDescent="0.25">
      <c r="A1972" s="13" t="s">
        <v>1884</v>
      </c>
      <c r="B1972" s="8">
        <v>45403</v>
      </c>
      <c r="C1972" s="9" t="s">
        <v>9</v>
      </c>
      <c r="D1972" s="9" t="s">
        <v>19</v>
      </c>
      <c r="E1972" s="10">
        <v>1544.1</v>
      </c>
      <c r="F1972" s="11">
        <v>26</v>
      </c>
      <c r="G1972" s="11">
        <v>1</v>
      </c>
      <c r="H1972" s="10">
        <v>1667.44</v>
      </c>
    </row>
    <row r="1973" spans="1:8" x14ac:dyDescent="0.25">
      <c r="A1973" s="13" t="s">
        <v>1885</v>
      </c>
      <c r="B1973" s="8">
        <v>45392</v>
      </c>
      <c r="C1973" s="9" t="s">
        <v>9</v>
      </c>
      <c r="D1973" s="9" t="s">
        <v>19</v>
      </c>
      <c r="E1973" s="10">
        <v>1125.3</v>
      </c>
      <c r="F1973" s="11">
        <v>30</v>
      </c>
      <c r="G1973" s="11">
        <v>10</v>
      </c>
      <c r="H1973" s="10">
        <v>201.69</v>
      </c>
    </row>
    <row r="1974" spans="1:8" x14ac:dyDescent="0.25">
      <c r="A1974" s="13" t="s">
        <v>1897</v>
      </c>
      <c r="B1974" s="8">
        <v>45334</v>
      </c>
      <c r="C1974" s="9" t="s">
        <v>9</v>
      </c>
      <c r="D1974" s="9" t="s">
        <v>19</v>
      </c>
      <c r="E1974" s="10">
        <v>794.16</v>
      </c>
      <c r="F1974" s="11">
        <v>19</v>
      </c>
      <c r="G1974" s="11">
        <v>50</v>
      </c>
      <c r="H1974" s="10">
        <v>1427.52</v>
      </c>
    </row>
    <row r="1975" spans="1:8" x14ac:dyDescent="0.25">
      <c r="A1975" s="13" t="s">
        <v>1944</v>
      </c>
      <c r="B1975" s="8">
        <v>45600</v>
      </c>
      <c r="C1975" s="9" t="s">
        <v>9</v>
      </c>
      <c r="D1975" s="9" t="s">
        <v>19</v>
      </c>
      <c r="E1975" s="10">
        <v>2674.21</v>
      </c>
      <c r="F1975" s="11">
        <v>19</v>
      </c>
      <c r="G1975" s="11">
        <v>32</v>
      </c>
      <c r="H1975" s="10">
        <v>1583.94</v>
      </c>
    </row>
    <row r="1976" spans="1:8" x14ac:dyDescent="0.25">
      <c r="A1976" s="13" t="s">
        <v>1962</v>
      </c>
      <c r="B1976" s="8">
        <v>45282</v>
      </c>
      <c r="C1976" s="9" t="s">
        <v>9</v>
      </c>
      <c r="D1976" s="9" t="s">
        <v>19</v>
      </c>
      <c r="E1976" s="10">
        <v>3421.35</v>
      </c>
      <c r="F1976" s="11">
        <v>10</v>
      </c>
      <c r="G1976" s="11">
        <v>32</v>
      </c>
      <c r="H1976" s="10">
        <v>1185.5899999999999</v>
      </c>
    </row>
    <row r="1977" spans="1:8" x14ac:dyDescent="0.25">
      <c r="A1977" s="13" t="s">
        <v>1981</v>
      </c>
      <c r="B1977" s="8">
        <v>45284</v>
      </c>
      <c r="C1977" s="9" t="s">
        <v>9</v>
      </c>
      <c r="D1977" s="9" t="s">
        <v>19</v>
      </c>
      <c r="E1977" s="10">
        <v>1751.16</v>
      </c>
      <c r="F1977" s="11">
        <v>33</v>
      </c>
      <c r="G1977" s="11">
        <v>6</v>
      </c>
      <c r="H1977" s="10">
        <v>1694.57</v>
      </c>
    </row>
    <row r="1978" spans="1:8" x14ac:dyDescent="0.25">
      <c r="A1978" s="13" t="s">
        <v>2012</v>
      </c>
      <c r="B1978" s="8">
        <v>45212</v>
      </c>
      <c r="C1978" s="9" t="s">
        <v>9</v>
      </c>
      <c r="D1978" s="9" t="s">
        <v>19</v>
      </c>
      <c r="E1978" s="10">
        <v>1963.56</v>
      </c>
      <c r="F1978" s="11">
        <v>26</v>
      </c>
      <c r="G1978" s="11">
        <v>1</v>
      </c>
      <c r="H1978" s="10">
        <v>1855.2</v>
      </c>
    </row>
    <row r="1979" spans="1:8" x14ac:dyDescent="0.25">
      <c r="A1979" s="13" t="s">
        <v>2013</v>
      </c>
      <c r="B1979" s="8">
        <v>44951</v>
      </c>
      <c r="C1979" s="9" t="s">
        <v>9</v>
      </c>
      <c r="D1979" s="9" t="s">
        <v>19</v>
      </c>
      <c r="E1979" s="10">
        <v>1398.91</v>
      </c>
      <c r="F1979" s="11">
        <v>30</v>
      </c>
      <c r="G1979" s="11">
        <v>40</v>
      </c>
      <c r="H1979" s="10">
        <v>413.51</v>
      </c>
    </row>
    <row r="1980" spans="1:8" x14ac:dyDescent="0.25">
      <c r="A1980" s="13" t="s">
        <v>2017</v>
      </c>
      <c r="B1980" s="8">
        <v>45068</v>
      </c>
      <c r="C1980" s="9" t="s">
        <v>9</v>
      </c>
      <c r="D1980" s="9" t="s">
        <v>19</v>
      </c>
      <c r="E1980" s="10">
        <v>3865.07</v>
      </c>
      <c r="F1980" s="11">
        <v>22</v>
      </c>
      <c r="G1980" s="11">
        <v>47</v>
      </c>
      <c r="H1980" s="10">
        <v>1908.52</v>
      </c>
    </row>
    <row r="1981" spans="1:8" x14ac:dyDescent="0.25">
      <c r="A1981" s="13" t="s">
        <v>2050</v>
      </c>
      <c r="B1981" s="8">
        <v>45374</v>
      </c>
      <c r="C1981" s="9" t="s">
        <v>9</v>
      </c>
      <c r="D1981" s="9" t="s">
        <v>19</v>
      </c>
      <c r="E1981" s="10">
        <v>1990.9</v>
      </c>
      <c r="F1981" s="11">
        <v>31</v>
      </c>
      <c r="G1981" s="11">
        <v>24</v>
      </c>
      <c r="H1981" s="10">
        <v>139.38</v>
      </c>
    </row>
    <row r="1982" spans="1:8" x14ac:dyDescent="0.25">
      <c r="A1982" s="13" t="s">
        <v>2052</v>
      </c>
      <c r="B1982" s="8">
        <v>45511</v>
      </c>
      <c r="C1982" s="9" t="s">
        <v>9</v>
      </c>
      <c r="D1982" s="9" t="s">
        <v>19</v>
      </c>
      <c r="E1982" s="10">
        <v>4476.57</v>
      </c>
      <c r="F1982" s="11">
        <v>17</v>
      </c>
      <c r="G1982" s="11">
        <v>21</v>
      </c>
      <c r="H1982" s="10">
        <v>114.47</v>
      </c>
    </row>
    <row r="1983" spans="1:8" x14ac:dyDescent="0.25">
      <c r="A1983" s="13" t="s">
        <v>2067</v>
      </c>
      <c r="B1983" s="8">
        <v>45550</v>
      </c>
      <c r="C1983" s="9" t="s">
        <v>9</v>
      </c>
      <c r="D1983" s="9" t="s">
        <v>19</v>
      </c>
      <c r="E1983" s="10">
        <v>3978.73</v>
      </c>
      <c r="F1983" s="11">
        <v>27</v>
      </c>
      <c r="G1983" s="11">
        <v>50</v>
      </c>
      <c r="H1983" s="10">
        <v>891.43</v>
      </c>
    </row>
    <row r="1984" spans="1:8" x14ac:dyDescent="0.25">
      <c r="A1984" s="13" t="s">
        <v>2080</v>
      </c>
      <c r="B1984" s="8">
        <v>45265</v>
      </c>
      <c r="C1984" s="9" t="s">
        <v>9</v>
      </c>
      <c r="D1984" s="9" t="s">
        <v>19</v>
      </c>
      <c r="E1984" s="10">
        <v>2994.54</v>
      </c>
      <c r="F1984" s="11">
        <v>21</v>
      </c>
      <c r="G1984" s="11">
        <v>46</v>
      </c>
      <c r="H1984" s="10">
        <v>1366.77</v>
      </c>
    </row>
    <row r="1985" spans="1:8" x14ac:dyDescent="0.25">
      <c r="A1985" s="13" t="s">
        <v>2091</v>
      </c>
      <c r="B1985" s="8">
        <v>45546</v>
      </c>
      <c r="C1985" s="9" t="s">
        <v>9</v>
      </c>
      <c r="D1985" s="9" t="s">
        <v>19</v>
      </c>
      <c r="E1985" s="10">
        <v>1422.95</v>
      </c>
      <c r="F1985" s="11">
        <v>2</v>
      </c>
      <c r="G1985" s="11">
        <v>34</v>
      </c>
      <c r="H1985" s="10">
        <v>1359.83</v>
      </c>
    </row>
    <row r="1986" spans="1:8" x14ac:dyDescent="0.25">
      <c r="A1986" s="13" t="s">
        <v>2096</v>
      </c>
      <c r="B1986" s="8">
        <v>45187</v>
      </c>
      <c r="C1986" s="9" t="s">
        <v>9</v>
      </c>
      <c r="D1986" s="9" t="s">
        <v>19</v>
      </c>
      <c r="E1986" s="10">
        <v>528.75</v>
      </c>
      <c r="F1986" s="11">
        <v>38</v>
      </c>
      <c r="G1986" s="11">
        <v>26</v>
      </c>
      <c r="H1986" s="10">
        <v>599.4</v>
      </c>
    </row>
    <row r="1987" spans="1:8" x14ac:dyDescent="0.25">
      <c r="A1987" s="13" t="s">
        <v>2098</v>
      </c>
      <c r="B1987" s="8">
        <v>44997</v>
      </c>
      <c r="C1987" s="9" t="s">
        <v>9</v>
      </c>
      <c r="D1987" s="9" t="s">
        <v>19</v>
      </c>
      <c r="E1987" s="10">
        <v>2904.27</v>
      </c>
      <c r="F1987" s="11">
        <v>8</v>
      </c>
      <c r="G1987" s="11">
        <v>21</v>
      </c>
      <c r="H1987" s="10">
        <v>1712.8</v>
      </c>
    </row>
    <row r="1988" spans="1:8" x14ac:dyDescent="0.25">
      <c r="A1988" s="13" t="s">
        <v>2117</v>
      </c>
      <c r="B1988" s="8">
        <v>44898</v>
      </c>
      <c r="C1988" s="9" t="s">
        <v>9</v>
      </c>
      <c r="D1988" s="9" t="s">
        <v>19</v>
      </c>
      <c r="E1988" s="10">
        <v>3828.61</v>
      </c>
      <c r="F1988" s="11">
        <v>45</v>
      </c>
      <c r="G1988" s="11">
        <v>38</v>
      </c>
      <c r="H1988" s="10">
        <v>1267.76</v>
      </c>
    </row>
    <row r="1989" spans="1:8" x14ac:dyDescent="0.25">
      <c r="A1989" s="13" t="s">
        <v>2123</v>
      </c>
      <c r="B1989" s="8">
        <v>45550</v>
      </c>
      <c r="C1989" s="9" t="s">
        <v>9</v>
      </c>
      <c r="D1989" s="9" t="s">
        <v>19</v>
      </c>
      <c r="E1989" s="10">
        <v>3488.36</v>
      </c>
      <c r="F1989" s="11">
        <v>42</v>
      </c>
      <c r="G1989" s="11">
        <v>23</v>
      </c>
      <c r="H1989" s="10">
        <v>1599.73</v>
      </c>
    </row>
    <row r="1990" spans="1:8" x14ac:dyDescent="0.25">
      <c r="A1990" s="13" t="s">
        <v>2245</v>
      </c>
      <c r="B1990" s="8">
        <v>45198</v>
      </c>
      <c r="C1990" s="9" t="s">
        <v>9</v>
      </c>
      <c r="D1990" s="9" t="s">
        <v>19</v>
      </c>
      <c r="E1990" s="10">
        <v>3650.43</v>
      </c>
      <c r="F1990" s="11">
        <v>38</v>
      </c>
      <c r="G1990" s="11">
        <v>24</v>
      </c>
      <c r="H1990" s="10">
        <v>466.97</v>
      </c>
    </row>
    <row r="1991" spans="1:8" x14ac:dyDescent="0.25">
      <c r="A1991" s="13" t="s">
        <v>2253</v>
      </c>
      <c r="B1991" s="8">
        <v>45471</v>
      </c>
      <c r="C1991" s="9" t="s">
        <v>9</v>
      </c>
      <c r="D1991" s="9" t="s">
        <v>19</v>
      </c>
      <c r="E1991" s="10">
        <v>3577.49</v>
      </c>
      <c r="F1991" s="11">
        <v>11</v>
      </c>
      <c r="G1991" s="11">
        <v>22</v>
      </c>
      <c r="H1991" s="10">
        <v>967.07</v>
      </c>
    </row>
    <row r="1992" spans="1:8" x14ac:dyDescent="0.25">
      <c r="A1992" s="13" t="s">
        <v>2260</v>
      </c>
      <c r="B1992" s="8">
        <v>44967</v>
      </c>
      <c r="C1992" s="9" t="s">
        <v>9</v>
      </c>
      <c r="D1992" s="9" t="s">
        <v>19</v>
      </c>
      <c r="E1992" s="10">
        <v>855.1</v>
      </c>
      <c r="F1992" s="11">
        <v>6</v>
      </c>
      <c r="G1992" s="11">
        <v>20</v>
      </c>
      <c r="H1992" s="10">
        <v>195.11</v>
      </c>
    </row>
    <row r="1993" spans="1:8" x14ac:dyDescent="0.25">
      <c r="A1993" s="13" t="s">
        <v>2262</v>
      </c>
      <c r="B1993" s="8">
        <v>45411</v>
      </c>
      <c r="C1993" s="9" t="s">
        <v>9</v>
      </c>
      <c r="D1993" s="9" t="s">
        <v>19</v>
      </c>
      <c r="E1993" s="10">
        <v>2851.59</v>
      </c>
      <c r="F1993" s="11">
        <v>18</v>
      </c>
      <c r="G1993" s="11">
        <v>23</v>
      </c>
      <c r="H1993" s="10">
        <v>734.6</v>
      </c>
    </row>
    <row r="1994" spans="1:8" x14ac:dyDescent="0.25">
      <c r="A1994" s="13" t="s">
        <v>2270</v>
      </c>
      <c r="B1994" s="8">
        <v>44958</v>
      </c>
      <c r="C1994" s="9" t="s">
        <v>9</v>
      </c>
      <c r="D1994" s="9" t="s">
        <v>19</v>
      </c>
      <c r="E1994" s="10">
        <v>3186.76</v>
      </c>
      <c r="F1994" s="11">
        <v>41</v>
      </c>
      <c r="G1994" s="11">
        <v>44</v>
      </c>
      <c r="H1994" s="10">
        <v>1078.52</v>
      </c>
    </row>
    <row r="1995" spans="1:8" x14ac:dyDescent="0.25">
      <c r="A1995" s="13" t="s">
        <v>2273</v>
      </c>
      <c r="B1995" s="8">
        <v>45405</v>
      </c>
      <c r="C1995" s="9" t="s">
        <v>9</v>
      </c>
      <c r="D1995" s="9" t="s">
        <v>19</v>
      </c>
      <c r="E1995" s="10">
        <v>1748.1</v>
      </c>
      <c r="F1995" s="11">
        <v>48</v>
      </c>
      <c r="G1995" s="11">
        <v>49</v>
      </c>
      <c r="H1995" s="10">
        <v>598.1</v>
      </c>
    </row>
    <row r="1996" spans="1:8" x14ac:dyDescent="0.25">
      <c r="A1996" s="13" t="s">
        <v>2276</v>
      </c>
      <c r="B1996" s="8">
        <v>45486</v>
      </c>
      <c r="C1996" s="9" t="s">
        <v>9</v>
      </c>
      <c r="D1996" s="9" t="s">
        <v>19</v>
      </c>
      <c r="E1996" s="10">
        <v>1290.42</v>
      </c>
      <c r="F1996" s="11">
        <v>47</v>
      </c>
      <c r="G1996" s="11">
        <v>0</v>
      </c>
      <c r="H1996" s="10">
        <v>1024.17</v>
      </c>
    </row>
    <row r="1997" spans="1:8" x14ac:dyDescent="0.25">
      <c r="A1997" s="13" t="s">
        <v>2286</v>
      </c>
      <c r="B1997" s="8">
        <v>45004</v>
      </c>
      <c r="C1997" s="9" t="s">
        <v>9</v>
      </c>
      <c r="D1997" s="9" t="s">
        <v>19</v>
      </c>
      <c r="E1997" s="10">
        <v>2134.4699999999998</v>
      </c>
      <c r="F1997" s="11">
        <v>46</v>
      </c>
      <c r="G1997" s="11">
        <v>2</v>
      </c>
      <c r="H1997" s="10">
        <v>1244.08</v>
      </c>
    </row>
    <row r="1998" spans="1:8" x14ac:dyDescent="0.25">
      <c r="A1998" s="13" t="s">
        <v>2341</v>
      </c>
      <c r="B1998" s="8">
        <v>45430</v>
      </c>
      <c r="C1998" s="9" t="s">
        <v>9</v>
      </c>
      <c r="D1998" s="9" t="s">
        <v>19</v>
      </c>
      <c r="E1998" s="10">
        <v>4068.96</v>
      </c>
      <c r="F1998" s="11">
        <v>44</v>
      </c>
      <c r="G1998" s="11">
        <v>43</v>
      </c>
      <c r="H1998" s="10">
        <v>18.21</v>
      </c>
    </row>
    <row r="1999" spans="1:8" x14ac:dyDescent="0.25">
      <c r="A1999" s="13" t="s">
        <v>2342</v>
      </c>
      <c r="B1999" s="8">
        <v>45258</v>
      </c>
      <c r="C1999" s="9" t="s">
        <v>9</v>
      </c>
      <c r="D1999" s="9" t="s">
        <v>19</v>
      </c>
      <c r="E1999" s="10">
        <v>4880.32</v>
      </c>
      <c r="F1999" s="11">
        <v>46</v>
      </c>
      <c r="G1999" s="11">
        <v>10</v>
      </c>
      <c r="H1999" s="10">
        <v>1498.43</v>
      </c>
    </row>
    <row r="2000" spans="1:8" x14ac:dyDescent="0.25">
      <c r="A2000" s="13" t="s">
        <v>2346</v>
      </c>
      <c r="B2000" s="8">
        <v>45334</v>
      </c>
      <c r="C2000" s="9" t="s">
        <v>9</v>
      </c>
      <c r="D2000" s="9" t="s">
        <v>19</v>
      </c>
      <c r="E2000" s="10">
        <v>86.93</v>
      </c>
      <c r="F2000" s="11">
        <v>42</v>
      </c>
      <c r="G2000" s="11">
        <v>7</v>
      </c>
      <c r="H2000" s="10">
        <v>114.29</v>
      </c>
    </row>
    <row r="2001" spans="1:8" x14ac:dyDescent="0.25">
      <c r="A2001" s="13" t="s">
        <v>2379</v>
      </c>
      <c r="B2001" s="8">
        <v>45062</v>
      </c>
      <c r="C2001" s="9" t="s">
        <v>9</v>
      </c>
      <c r="D2001" s="9" t="s">
        <v>19</v>
      </c>
      <c r="E2001" s="10">
        <v>2224.63</v>
      </c>
      <c r="F2001" s="11">
        <v>11</v>
      </c>
      <c r="G2001" s="11">
        <v>23</v>
      </c>
      <c r="H2001" s="10">
        <v>403.48</v>
      </c>
    </row>
    <row r="2002" spans="1:8" x14ac:dyDescent="0.25">
      <c r="A2002" s="13" t="s">
        <v>2394</v>
      </c>
      <c r="B2002" s="8">
        <v>45523</v>
      </c>
      <c r="C2002" s="9" t="s">
        <v>9</v>
      </c>
      <c r="D2002" s="9" t="s">
        <v>19</v>
      </c>
      <c r="E2002" s="10">
        <v>4402.6899999999996</v>
      </c>
      <c r="F2002" s="11">
        <v>28</v>
      </c>
      <c r="G2002" s="11">
        <v>0</v>
      </c>
      <c r="H2002" s="10">
        <v>388.41</v>
      </c>
    </row>
    <row r="2003" spans="1:8" x14ac:dyDescent="0.25">
      <c r="A2003" s="13" t="s">
        <v>2454</v>
      </c>
      <c r="B2003" s="8">
        <v>45333</v>
      </c>
      <c r="C2003" s="9" t="s">
        <v>9</v>
      </c>
      <c r="D2003" s="9" t="s">
        <v>19</v>
      </c>
      <c r="E2003" s="10">
        <v>54.66</v>
      </c>
      <c r="F2003" s="11">
        <v>49</v>
      </c>
      <c r="G2003" s="11">
        <v>43</v>
      </c>
      <c r="H2003" s="10">
        <v>359.62</v>
      </c>
    </row>
    <row r="2004" spans="1:8" x14ac:dyDescent="0.25">
      <c r="A2004" s="13" t="s">
        <v>2488</v>
      </c>
      <c r="B2004" s="8">
        <v>45220</v>
      </c>
      <c r="C2004" s="9" t="s">
        <v>9</v>
      </c>
      <c r="D2004" s="9" t="s">
        <v>19</v>
      </c>
      <c r="E2004" s="10">
        <v>2016.29</v>
      </c>
      <c r="F2004" s="11">
        <v>22</v>
      </c>
      <c r="G2004" s="11">
        <v>17</v>
      </c>
      <c r="H2004" s="10">
        <v>132.58000000000001</v>
      </c>
    </row>
    <row r="2005" spans="1:8" x14ac:dyDescent="0.25">
      <c r="A2005" s="13" t="s">
        <v>2496</v>
      </c>
      <c r="B2005" s="8">
        <v>45221</v>
      </c>
      <c r="C2005" s="9" t="s">
        <v>9</v>
      </c>
      <c r="D2005" s="9" t="s">
        <v>19</v>
      </c>
      <c r="E2005" s="10">
        <v>4673.6400000000003</v>
      </c>
      <c r="F2005" s="11">
        <v>41</v>
      </c>
      <c r="G2005" s="11">
        <v>6</v>
      </c>
      <c r="H2005" s="10">
        <v>1046.03</v>
      </c>
    </row>
    <row r="2006" spans="1:8" x14ac:dyDescent="0.25">
      <c r="A2006" s="13" t="s">
        <v>2513</v>
      </c>
      <c r="B2006" s="8">
        <v>45207</v>
      </c>
      <c r="C2006" s="9" t="s">
        <v>9</v>
      </c>
      <c r="D2006" s="9" t="s">
        <v>19</v>
      </c>
      <c r="E2006" s="10">
        <v>568.04999999999995</v>
      </c>
      <c r="F2006" s="11">
        <v>32</v>
      </c>
      <c r="G2006" s="11">
        <v>33</v>
      </c>
      <c r="H2006" s="10">
        <v>1269.04</v>
      </c>
    </row>
    <row r="2007" spans="1:8" x14ac:dyDescent="0.25">
      <c r="A2007" s="13" t="s">
        <v>2552</v>
      </c>
      <c r="B2007" s="8">
        <v>45441</v>
      </c>
      <c r="C2007" s="9" t="s">
        <v>9</v>
      </c>
      <c r="D2007" s="9" t="s">
        <v>19</v>
      </c>
      <c r="E2007" s="10">
        <v>1602.49</v>
      </c>
      <c r="F2007" s="11">
        <v>44</v>
      </c>
      <c r="G2007" s="11">
        <v>31</v>
      </c>
      <c r="H2007" s="10">
        <v>1635.99</v>
      </c>
    </row>
    <row r="2008" spans="1:8" x14ac:dyDescent="0.25">
      <c r="A2008" s="13" t="s">
        <v>2556</v>
      </c>
      <c r="B2008" s="8">
        <v>45075</v>
      </c>
      <c r="C2008" s="9" t="s">
        <v>9</v>
      </c>
      <c r="D2008" s="9" t="s">
        <v>19</v>
      </c>
      <c r="E2008" s="10">
        <v>1623.8</v>
      </c>
      <c r="F2008" s="11">
        <v>37</v>
      </c>
      <c r="G2008" s="11">
        <v>31</v>
      </c>
      <c r="H2008" s="10">
        <v>1830.14</v>
      </c>
    </row>
    <row r="2009" spans="1:8" x14ac:dyDescent="0.25">
      <c r="A2009" s="13" t="s">
        <v>2615</v>
      </c>
      <c r="B2009" s="8">
        <v>45297</v>
      </c>
      <c r="C2009" s="9" t="s">
        <v>9</v>
      </c>
      <c r="D2009" s="9" t="s">
        <v>19</v>
      </c>
      <c r="E2009" s="10">
        <v>1710.54</v>
      </c>
      <c r="F2009" s="11">
        <v>46</v>
      </c>
      <c r="G2009" s="11">
        <v>25</v>
      </c>
      <c r="H2009" s="10">
        <v>434.37</v>
      </c>
    </row>
    <row r="2010" spans="1:8" x14ac:dyDescent="0.25">
      <c r="A2010" s="13" t="s">
        <v>2616</v>
      </c>
      <c r="B2010" s="8">
        <v>45179</v>
      </c>
      <c r="C2010" s="9" t="s">
        <v>9</v>
      </c>
      <c r="D2010" s="9" t="s">
        <v>19</v>
      </c>
      <c r="E2010" s="10">
        <v>564.82000000000005</v>
      </c>
      <c r="F2010" s="11">
        <v>42</v>
      </c>
      <c r="G2010" s="11">
        <v>25</v>
      </c>
      <c r="H2010" s="10">
        <v>954.88</v>
      </c>
    </row>
    <row r="2011" spans="1:8" x14ac:dyDescent="0.25">
      <c r="A2011" s="13" t="s">
        <v>2700</v>
      </c>
      <c r="B2011" s="8">
        <v>45164</v>
      </c>
      <c r="C2011" s="9" t="s">
        <v>9</v>
      </c>
      <c r="D2011" s="9" t="s">
        <v>19</v>
      </c>
      <c r="E2011" s="10">
        <v>4758.1000000000004</v>
      </c>
      <c r="F2011" s="11">
        <v>8</v>
      </c>
      <c r="G2011" s="11">
        <v>13</v>
      </c>
      <c r="H2011" s="10">
        <v>1166.32</v>
      </c>
    </row>
    <row r="2012" spans="1:8" x14ac:dyDescent="0.25">
      <c r="A2012" s="13" t="s">
        <v>2706</v>
      </c>
      <c r="B2012" s="8">
        <v>45085</v>
      </c>
      <c r="C2012" s="9" t="s">
        <v>9</v>
      </c>
      <c r="D2012" s="9" t="s">
        <v>19</v>
      </c>
      <c r="E2012" s="10">
        <v>4937.9799999999996</v>
      </c>
      <c r="F2012" s="11">
        <v>4</v>
      </c>
      <c r="G2012" s="11">
        <v>4</v>
      </c>
      <c r="H2012" s="10">
        <v>1621.84</v>
      </c>
    </row>
    <row r="2013" spans="1:8" x14ac:dyDescent="0.25">
      <c r="A2013" s="13" t="s">
        <v>2721</v>
      </c>
      <c r="B2013" s="8">
        <v>45546</v>
      </c>
      <c r="C2013" s="9" t="s">
        <v>9</v>
      </c>
      <c r="D2013" s="9" t="s">
        <v>19</v>
      </c>
      <c r="E2013" s="10">
        <v>3852.51</v>
      </c>
      <c r="F2013" s="11">
        <v>23</v>
      </c>
      <c r="G2013" s="11">
        <v>47</v>
      </c>
      <c r="H2013" s="10">
        <v>1748.8</v>
      </c>
    </row>
    <row r="2014" spans="1:8" x14ac:dyDescent="0.25">
      <c r="A2014" s="13" t="s">
        <v>2733</v>
      </c>
      <c r="B2014" s="8">
        <v>45506</v>
      </c>
      <c r="C2014" s="9" t="s">
        <v>9</v>
      </c>
      <c r="D2014" s="9" t="s">
        <v>19</v>
      </c>
      <c r="E2014" s="10">
        <v>1539.7</v>
      </c>
      <c r="F2014" s="11">
        <v>10</v>
      </c>
      <c r="G2014" s="11">
        <v>20</v>
      </c>
      <c r="H2014" s="10">
        <v>685.02</v>
      </c>
    </row>
    <row r="2015" spans="1:8" x14ac:dyDescent="0.25">
      <c r="A2015" s="13" t="s">
        <v>2752</v>
      </c>
      <c r="B2015" s="8">
        <v>45395</v>
      </c>
      <c r="C2015" s="9" t="s">
        <v>9</v>
      </c>
      <c r="D2015" s="9" t="s">
        <v>19</v>
      </c>
      <c r="E2015" s="10">
        <v>4050.11</v>
      </c>
      <c r="F2015" s="11">
        <v>18</v>
      </c>
      <c r="G2015" s="11">
        <v>39</v>
      </c>
      <c r="H2015" s="10">
        <v>1626.06</v>
      </c>
    </row>
    <row r="2016" spans="1:8" x14ac:dyDescent="0.25">
      <c r="A2016" s="13" t="s">
        <v>2774</v>
      </c>
      <c r="B2016" s="8">
        <v>45486</v>
      </c>
      <c r="C2016" s="9" t="s">
        <v>9</v>
      </c>
      <c r="D2016" s="9" t="s">
        <v>19</v>
      </c>
      <c r="E2016" s="10">
        <v>2920.18</v>
      </c>
      <c r="F2016" s="11">
        <v>13</v>
      </c>
      <c r="G2016" s="11">
        <v>36</v>
      </c>
      <c r="H2016" s="10">
        <v>712.88</v>
      </c>
    </row>
    <row r="2017" spans="1:8" x14ac:dyDescent="0.25">
      <c r="A2017" s="13" t="s">
        <v>2781</v>
      </c>
      <c r="B2017" s="8">
        <v>45271</v>
      </c>
      <c r="C2017" s="9" t="s">
        <v>9</v>
      </c>
      <c r="D2017" s="9" t="s">
        <v>19</v>
      </c>
      <c r="E2017" s="10">
        <v>691.03</v>
      </c>
      <c r="F2017" s="11">
        <v>6</v>
      </c>
      <c r="G2017" s="11">
        <v>39</v>
      </c>
      <c r="H2017" s="10">
        <v>1525.89</v>
      </c>
    </row>
    <row r="2018" spans="1:8" x14ac:dyDescent="0.25">
      <c r="A2018" s="13" t="s">
        <v>2834</v>
      </c>
      <c r="B2018" s="8">
        <v>45108</v>
      </c>
      <c r="C2018" s="9" t="s">
        <v>9</v>
      </c>
      <c r="D2018" s="9" t="s">
        <v>19</v>
      </c>
      <c r="E2018" s="10">
        <v>1565.73</v>
      </c>
      <c r="F2018" s="11">
        <v>5</v>
      </c>
      <c r="G2018" s="11">
        <v>34</v>
      </c>
      <c r="H2018" s="10">
        <v>446.21</v>
      </c>
    </row>
    <row r="2019" spans="1:8" x14ac:dyDescent="0.25">
      <c r="A2019" s="13" t="s">
        <v>2868</v>
      </c>
      <c r="B2019" s="8">
        <v>45418</v>
      </c>
      <c r="C2019" s="9" t="s">
        <v>9</v>
      </c>
      <c r="D2019" s="9" t="s">
        <v>19</v>
      </c>
      <c r="E2019" s="10">
        <v>3813.98</v>
      </c>
      <c r="F2019" s="11">
        <v>47</v>
      </c>
      <c r="G2019" s="11">
        <v>47</v>
      </c>
      <c r="H2019" s="10">
        <v>938.34</v>
      </c>
    </row>
    <row r="2020" spans="1:8" x14ac:dyDescent="0.25">
      <c r="A2020" s="13" t="s">
        <v>2891</v>
      </c>
      <c r="B2020" s="8">
        <v>45172</v>
      </c>
      <c r="C2020" s="9" t="s">
        <v>9</v>
      </c>
      <c r="D2020" s="9" t="s">
        <v>19</v>
      </c>
      <c r="E2020" s="10">
        <v>4752.51</v>
      </c>
      <c r="F2020" s="11">
        <v>18</v>
      </c>
      <c r="G2020" s="11">
        <v>14</v>
      </c>
      <c r="H2020" s="10">
        <v>1481.37</v>
      </c>
    </row>
    <row r="2021" spans="1:8" x14ac:dyDescent="0.25">
      <c r="A2021" s="13" t="s">
        <v>3955</v>
      </c>
      <c r="B2021" s="8">
        <v>45162</v>
      </c>
      <c r="C2021" s="9" t="s">
        <v>9</v>
      </c>
      <c r="D2021" s="9" t="s">
        <v>19</v>
      </c>
      <c r="E2021" s="10">
        <v>3523.79</v>
      </c>
      <c r="F2021" s="11">
        <v>48</v>
      </c>
      <c r="G2021" s="11">
        <v>41</v>
      </c>
      <c r="H2021" s="10">
        <v>1537.15</v>
      </c>
    </row>
    <row r="2022" spans="1:8" x14ac:dyDescent="0.25">
      <c r="A2022" s="13" t="s">
        <v>2925</v>
      </c>
      <c r="B2022" s="8">
        <v>45251</v>
      </c>
      <c r="C2022" s="9" t="s">
        <v>9</v>
      </c>
      <c r="D2022" s="9" t="s">
        <v>19</v>
      </c>
      <c r="E2022" s="10">
        <v>525.30999999999995</v>
      </c>
      <c r="F2022" s="11">
        <v>34</v>
      </c>
      <c r="G2022" s="11">
        <v>17</v>
      </c>
      <c r="H2022" s="10">
        <v>1144.21</v>
      </c>
    </row>
    <row r="2023" spans="1:8" x14ac:dyDescent="0.25">
      <c r="A2023" s="13" t="s">
        <v>2957</v>
      </c>
      <c r="B2023" s="8">
        <v>45469</v>
      </c>
      <c r="C2023" s="9" t="s">
        <v>9</v>
      </c>
      <c r="D2023" s="9" t="s">
        <v>19</v>
      </c>
      <c r="E2023" s="10">
        <v>2403.61</v>
      </c>
      <c r="F2023" s="11">
        <v>14</v>
      </c>
      <c r="G2023" s="11">
        <v>19</v>
      </c>
      <c r="H2023" s="10">
        <v>1541.26</v>
      </c>
    </row>
    <row r="2024" spans="1:8" x14ac:dyDescent="0.25">
      <c r="A2024" s="13" t="s">
        <v>2958</v>
      </c>
      <c r="B2024" s="8">
        <v>45128</v>
      </c>
      <c r="C2024" s="9" t="s">
        <v>9</v>
      </c>
      <c r="D2024" s="9" t="s">
        <v>19</v>
      </c>
      <c r="E2024" s="10">
        <v>3690.32</v>
      </c>
      <c r="F2024" s="11">
        <v>42</v>
      </c>
      <c r="G2024" s="11">
        <v>42</v>
      </c>
      <c r="H2024" s="10">
        <v>661.09</v>
      </c>
    </row>
    <row r="2025" spans="1:8" x14ac:dyDescent="0.25">
      <c r="A2025" s="13" t="s">
        <v>2960</v>
      </c>
      <c r="B2025" s="8">
        <v>45036</v>
      </c>
      <c r="C2025" s="9" t="s">
        <v>9</v>
      </c>
      <c r="D2025" s="9" t="s">
        <v>19</v>
      </c>
      <c r="E2025" s="10">
        <v>2286.9299999999998</v>
      </c>
      <c r="F2025" s="11">
        <v>4</v>
      </c>
      <c r="G2025" s="11">
        <v>34</v>
      </c>
      <c r="H2025" s="10">
        <v>994.73</v>
      </c>
    </row>
    <row r="2026" spans="1:8" x14ac:dyDescent="0.25">
      <c r="A2026" s="13" t="s">
        <v>2984</v>
      </c>
      <c r="B2026" s="8">
        <v>45133</v>
      </c>
      <c r="C2026" s="9" t="s">
        <v>9</v>
      </c>
      <c r="D2026" s="9" t="s">
        <v>19</v>
      </c>
      <c r="E2026" s="10">
        <v>4006.95</v>
      </c>
      <c r="F2026" s="11">
        <v>23</v>
      </c>
      <c r="G2026" s="11">
        <v>21</v>
      </c>
      <c r="H2026" s="10">
        <v>1597.59</v>
      </c>
    </row>
    <row r="2027" spans="1:8" x14ac:dyDescent="0.25">
      <c r="A2027" s="13" t="s">
        <v>2997</v>
      </c>
      <c r="B2027" s="8">
        <v>45190</v>
      </c>
      <c r="C2027" s="9" t="s">
        <v>9</v>
      </c>
      <c r="D2027" s="9" t="s">
        <v>19</v>
      </c>
      <c r="E2027" s="10">
        <v>2130.69</v>
      </c>
      <c r="F2027" s="11">
        <v>39</v>
      </c>
      <c r="G2027" s="11">
        <v>37</v>
      </c>
      <c r="H2027" s="10">
        <v>31.39</v>
      </c>
    </row>
    <row r="2028" spans="1:8" x14ac:dyDescent="0.25">
      <c r="A2028" s="13" t="s">
        <v>3015</v>
      </c>
      <c r="B2028" s="8">
        <v>45065</v>
      </c>
      <c r="C2028" s="9" t="s">
        <v>9</v>
      </c>
      <c r="D2028" s="9" t="s">
        <v>19</v>
      </c>
      <c r="E2028" s="10">
        <v>461.33</v>
      </c>
      <c r="F2028" s="11">
        <v>28</v>
      </c>
      <c r="G2028" s="11">
        <v>18</v>
      </c>
      <c r="H2028" s="10">
        <v>1068.47</v>
      </c>
    </row>
    <row r="2029" spans="1:8" x14ac:dyDescent="0.25">
      <c r="A2029" s="13" t="s">
        <v>3018</v>
      </c>
      <c r="B2029" s="8">
        <v>45326</v>
      </c>
      <c r="C2029" s="9" t="s">
        <v>9</v>
      </c>
      <c r="D2029" s="9" t="s">
        <v>19</v>
      </c>
      <c r="E2029" s="10">
        <v>394.43</v>
      </c>
      <c r="F2029" s="11">
        <v>17</v>
      </c>
      <c r="G2029" s="11">
        <v>38</v>
      </c>
      <c r="H2029" s="10">
        <v>1448.93</v>
      </c>
    </row>
    <row r="2030" spans="1:8" x14ac:dyDescent="0.25">
      <c r="A2030" s="13" t="s">
        <v>3049</v>
      </c>
      <c r="B2030" s="8">
        <v>45085</v>
      </c>
      <c r="C2030" s="9" t="s">
        <v>9</v>
      </c>
      <c r="D2030" s="9" t="s">
        <v>19</v>
      </c>
      <c r="E2030" s="10">
        <v>2648.77</v>
      </c>
      <c r="F2030" s="11">
        <v>30</v>
      </c>
      <c r="G2030" s="11">
        <v>18</v>
      </c>
      <c r="H2030" s="10">
        <v>308.19</v>
      </c>
    </row>
    <row r="2031" spans="1:8" x14ac:dyDescent="0.25">
      <c r="A2031" s="13" t="s">
        <v>3054</v>
      </c>
      <c r="B2031" s="8">
        <v>45234</v>
      </c>
      <c r="C2031" s="9" t="s">
        <v>9</v>
      </c>
      <c r="D2031" s="9" t="s">
        <v>19</v>
      </c>
      <c r="E2031" s="10">
        <v>1999.25</v>
      </c>
      <c r="F2031" s="11">
        <v>8</v>
      </c>
      <c r="G2031" s="11">
        <v>29</v>
      </c>
      <c r="H2031" s="10">
        <v>911.69</v>
      </c>
    </row>
    <row r="2032" spans="1:8" x14ac:dyDescent="0.25">
      <c r="A2032" s="13" t="s">
        <v>3061</v>
      </c>
      <c r="B2032" s="8">
        <v>45392</v>
      </c>
      <c r="C2032" s="9" t="s">
        <v>9</v>
      </c>
      <c r="D2032" s="9" t="s">
        <v>19</v>
      </c>
      <c r="E2032" s="10">
        <v>468.24</v>
      </c>
      <c r="F2032" s="11">
        <v>18</v>
      </c>
      <c r="G2032" s="11">
        <v>36</v>
      </c>
      <c r="H2032" s="10">
        <v>1166.6199999999999</v>
      </c>
    </row>
    <row r="2033" spans="1:8" x14ac:dyDescent="0.25">
      <c r="A2033" s="13" t="s">
        <v>3068</v>
      </c>
      <c r="B2033" s="8">
        <v>44931</v>
      </c>
      <c r="C2033" s="9" t="s">
        <v>9</v>
      </c>
      <c r="D2033" s="9" t="s">
        <v>19</v>
      </c>
      <c r="E2033" s="10">
        <v>4014.66</v>
      </c>
      <c r="F2033" s="11">
        <v>26</v>
      </c>
      <c r="G2033" s="11">
        <v>3</v>
      </c>
      <c r="H2033" s="10">
        <v>796.65</v>
      </c>
    </row>
    <row r="2034" spans="1:8" x14ac:dyDescent="0.25">
      <c r="A2034" s="13" t="s">
        <v>3075</v>
      </c>
      <c r="B2034" s="8">
        <v>45287</v>
      </c>
      <c r="C2034" s="9" t="s">
        <v>9</v>
      </c>
      <c r="D2034" s="9" t="s">
        <v>19</v>
      </c>
      <c r="E2034" s="10">
        <v>1677.17</v>
      </c>
      <c r="F2034" s="11">
        <v>38</v>
      </c>
      <c r="G2034" s="11">
        <v>37</v>
      </c>
      <c r="H2034" s="10">
        <v>561.42999999999995</v>
      </c>
    </row>
    <row r="2035" spans="1:8" x14ac:dyDescent="0.25">
      <c r="A2035" s="13" t="s">
        <v>3078</v>
      </c>
      <c r="B2035" s="8">
        <v>44936</v>
      </c>
      <c r="C2035" s="9" t="s">
        <v>9</v>
      </c>
      <c r="D2035" s="9" t="s">
        <v>19</v>
      </c>
      <c r="E2035" s="10">
        <v>3135.15</v>
      </c>
      <c r="F2035" s="11">
        <v>42</v>
      </c>
      <c r="G2035" s="11">
        <v>44</v>
      </c>
      <c r="H2035" s="10">
        <v>788.46</v>
      </c>
    </row>
    <row r="2036" spans="1:8" x14ac:dyDescent="0.25">
      <c r="A2036" s="13" t="s">
        <v>3123</v>
      </c>
      <c r="B2036" s="8">
        <v>45175</v>
      </c>
      <c r="C2036" s="9" t="s">
        <v>9</v>
      </c>
      <c r="D2036" s="9" t="s">
        <v>19</v>
      </c>
      <c r="E2036" s="10">
        <v>328.45</v>
      </c>
      <c r="F2036" s="11">
        <v>31</v>
      </c>
      <c r="G2036" s="11">
        <v>6</v>
      </c>
      <c r="H2036" s="10">
        <v>827.41</v>
      </c>
    </row>
    <row r="2037" spans="1:8" x14ac:dyDescent="0.25">
      <c r="A2037" s="13" t="s">
        <v>3127</v>
      </c>
      <c r="B2037" s="8">
        <v>45066</v>
      </c>
      <c r="C2037" s="9" t="s">
        <v>9</v>
      </c>
      <c r="D2037" s="9" t="s">
        <v>19</v>
      </c>
      <c r="E2037" s="10">
        <v>1101.95</v>
      </c>
      <c r="F2037" s="11">
        <v>22</v>
      </c>
      <c r="G2037" s="11">
        <v>29</v>
      </c>
      <c r="H2037" s="10">
        <v>411.07</v>
      </c>
    </row>
    <row r="2038" spans="1:8" x14ac:dyDescent="0.25">
      <c r="A2038" s="13" t="s">
        <v>3134</v>
      </c>
      <c r="B2038" s="8">
        <v>45309</v>
      </c>
      <c r="C2038" s="9" t="s">
        <v>9</v>
      </c>
      <c r="D2038" s="9" t="s">
        <v>19</v>
      </c>
      <c r="E2038" s="10">
        <v>3768.29</v>
      </c>
      <c r="F2038" s="11">
        <v>43</v>
      </c>
      <c r="G2038" s="11">
        <v>15</v>
      </c>
      <c r="H2038" s="10">
        <v>1534.97</v>
      </c>
    </row>
    <row r="2039" spans="1:8" x14ac:dyDescent="0.25">
      <c r="A2039" s="13" t="s">
        <v>3139</v>
      </c>
      <c r="B2039" s="8">
        <v>44927</v>
      </c>
      <c r="C2039" s="9" t="s">
        <v>9</v>
      </c>
      <c r="D2039" s="9" t="s">
        <v>19</v>
      </c>
      <c r="E2039" s="10">
        <v>1226.76</v>
      </c>
      <c r="F2039" s="11">
        <v>31</v>
      </c>
      <c r="G2039" s="11">
        <v>28</v>
      </c>
      <c r="H2039" s="10">
        <v>1792.36</v>
      </c>
    </row>
    <row r="2040" spans="1:8" x14ac:dyDescent="0.25">
      <c r="A2040" s="13" t="s">
        <v>3150</v>
      </c>
      <c r="B2040" s="8">
        <v>45219</v>
      </c>
      <c r="C2040" s="9" t="s">
        <v>9</v>
      </c>
      <c r="D2040" s="9" t="s">
        <v>19</v>
      </c>
      <c r="E2040" s="10">
        <v>717.28</v>
      </c>
      <c r="F2040" s="11">
        <v>20</v>
      </c>
      <c r="G2040" s="11">
        <v>46</v>
      </c>
      <c r="H2040" s="10">
        <v>1143.3399999999999</v>
      </c>
    </row>
    <row r="2041" spans="1:8" x14ac:dyDescent="0.25">
      <c r="A2041" s="13" t="s">
        <v>3158</v>
      </c>
      <c r="B2041" s="8">
        <v>45226</v>
      </c>
      <c r="C2041" s="9" t="s">
        <v>9</v>
      </c>
      <c r="D2041" s="9" t="s">
        <v>19</v>
      </c>
      <c r="E2041" s="10">
        <v>1336.82</v>
      </c>
      <c r="F2041" s="11">
        <v>31</v>
      </c>
      <c r="G2041" s="11">
        <v>4</v>
      </c>
      <c r="H2041" s="10">
        <v>1051.5</v>
      </c>
    </row>
    <row r="2042" spans="1:8" x14ac:dyDescent="0.25">
      <c r="A2042" s="13" t="s">
        <v>3177</v>
      </c>
      <c r="B2042" s="8">
        <v>45434</v>
      </c>
      <c r="C2042" s="9" t="s">
        <v>9</v>
      </c>
      <c r="D2042" s="9" t="s">
        <v>19</v>
      </c>
      <c r="E2042" s="10">
        <v>288.57</v>
      </c>
      <c r="F2042" s="11">
        <v>26</v>
      </c>
      <c r="G2042" s="11">
        <v>23</v>
      </c>
      <c r="H2042" s="10">
        <v>224.32</v>
      </c>
    </row>
    <row r="2043" spans="1:8" x14ac:dyDescent="0.25">
      <c r="A2043" s="13" t="s">
        <v>3220</v>
      </c>
      <c r="B2043" s="8">
        <v>45585</v>
      </c>
      <c r="C2043" s="9" t="s">
        <v>9</v>
      </c>
      <c r="D2043" s="9" t="s">
        <v>19</v>
      </c>
      <c r="E2043" s="10">
        <v>905.79</v>
      </c>
      <c r="F2043" s="11">
        <v>33</v>
      </c>
      <c r="G2043" s="11">
        <v>25</v>
      </c>
      <c r="H2043" s="10">
        <v>496.7</v>
      </c>
    </row>
    <row r="2044" spans="1:8" x14ac:dyDescent="0.25">
      <c r="A2044" s="13" t="s">
        <v>3254</v>
      </c>
      <c r="B2044" s="8">
        <v>45222</v>
      </c>
      <c r="C2044" s="9" t="s">
        <v>9</v>
      </c>
      <c r="D2044" s="9" t="s">
        <v>19</v>
      </c>
      <c r="E2044" s="10">
        <v>1119.46</v>
      </c>
      <c r="F2044" s="11">
        <v>35</v>
      </c>
      <c r="G2044" s="11">
        <v>45</v>
      </c>
      <c r="H2044" s="10">
        <v>1037.42</v>
      </c>
    </row>
    <row r="2045" spans="1:8" x14ac:dyDescent="0.25">
      <c r="A2045" s="13" t="s">
        <v>3286</v>
      </c>
      <c r="B2045" s="8">
        <v>45599</v>
      </c>
      <c r="C2045" s="9" t="s">
        <v>9</v>
      </c>
      <c r="D2045" s="9" t="s">
        <v>19</v>
      </c>
      <c r="E2045" s="10">
        <v>195.69</v>
      </c>
      <c r="F2045" s="11">
        <v>25</v>
      </c>
      <c r="G2045" s="11">
        <v>30</v>
      </c>
      <c r="H2045" s="10">
        <v>106.59</v>
      </c>
    </row>
    <row r="2046" spans="1:8" x14ac:dyDescent="0.25">
      <c r="A2046" s="13" t="s">
        <v>3300</v>
      </c>
      <c r="B2046" s="8">
        <v>45392</v>
      </c>
      <c r="C2046" s="9" t="s">
        <v>9</v>
      </c>
      <c r="D2046" s="9" t="s">
        <v>19</v>
      </c>
      <c r="E2046" s="10">
        <v>703.08</v>
      </c>
      <c r="F2046" s="11">
        <v>32</v>
      </c>
      <c r="G2046" s="11">
        <v>19</v>
      </c>
      <c r="H2046" s="10">
        <v>843.47</v>
      </c>
    </row>
    <row r="2047" spans="1:8" x14ac:dyDescent="0.25">
      <c r="A2047" s="13" t="s">
        <v>3301</v>
      </c>
      <c r="B2047" s="8">
        <v>44927</v>
      </c>
      <c r="C2047" s="9" t="s">
        <v>9</v>
      </c>
      <c r="D2047" s="9" t="s">
        <v>19</v>
      </c>
      <c r="E2047" s="10">
        <v>1583.59</v>
      </c>
      <c r="F2047" s="11">
        <v>16</v>
      </c>
      <c r="G2047" s="11">
        <v>40</v>
      </c>
      <c r="H2047" s="10">
        <v>1123.3599999999999</v>
      </c>
    </row>
    <row r="2048" spans="1:8" x14ac:dyDescent="0.25">
      <c r="A2048" s="13" t="s">
        <v>3304</v>
      </c>
      <c r="B2048" s="8">
        <v>45538</v>
      </c>
      <c r="C2048" s="9" t="s">
        <v>9</v>
      </c>
      <c r="D2048" s="9" t="s">
        <v>19</v>
      </c>
      <c r="E2048" s="10">
        <v>432.59</v>
      </c>
      <c r="F2048" s="11">
        <v>34</v>
      </c>
      <c r="G2048" s="11">
        <v>25</v>
      </c>
      <c r="H2048" s="10">
        <v>194.48</v>
      </c>
    </row>
    <row r="2049" spans="1:8" x14ac:dyDescent="0.25">
      <c r="A2049" s="13" t="s">
        <v>3309</v>
      </c>
      <c r="B2049" s="8">
        <v>45107</v>
      </c>
      <c r="C2049" s="9" t="s">
        <v>9</v>
      </c>
      <c r="D2049" s="9" t="s">
        <v>19</v>
      </c>
      <c r="E2049" s="10">
        <v>3362.77</v>
      </c>
      <c r="F2049" s="11">
        <v>31</v>
      </c>
      <c r="G2049" s="11">
        <v>33</v>
      </c>
      <c r="H2049" s="10">
        <v>1732.07</v>
      </c>
    </row>
    <row r="2050" spans="1:8" x14ac:dyDescent="0.25">
      <c r="A2050" s="13" t="s">
        <v>3310</v>
      </c>
      <c r="B2050" s="8">
        <v>44958</v>
      </c>
      <c r="C2050" s="9" t="s">
        <v>9</v>
      </c>
      <c r="D2050" s="9" t="s">
        <v>19</v>
      </c>
      <c r="E2050" s="10">
        <v>520.71</v>
      </c>
      <c r="F2050" s="11">
        <v>13</v>
      </c>
      <c r="G2050" s="11">
        <v>32</v>
      </c>
      <c r="H2050" s="10">
        <v>555.04</v>
      </c>
    </row>
    <row r="2051" spans="1:8" x14ac:dyDescent="0.25">
      <c r="A2051" s="13" t="s">
        <v>3314</v>
      </c>
      <c r="B2051" s="8">
        <v>45444</v>
      </c>
      <c r="C2051" s="9" t="s">
        <v>9</v>
      </c>
      <c r="D2051" s="9" t="s">
        <v>19</v>
      </c>
      <c r="E2051" s="10">
        <v>1612.11</v>
      </c>
      <c r="F2051" s="11">
        <v>27</v>
      </c>
      <c r="G2051" s="11">
        <v>26</v>
      </c>
      <c r="H2051" s="10">
        <v>111.92</v>
      </c>
    </row>
    <row r="2052" spans="1:8" x14ac:dyDescent="0.25">
      <c r="A2052" s="13" t="s">
        <v>3348</v>
      </c>
      <c r="B2052" s="8">
        <v>45369</v>
      </c>
      <c r="C2052" s="9" t="s">
        <v>9</v>
      </c>
      <c r="D2052" s="9" t="s">
        <v>19</v>
      </c>
      <c r="E2052" s="10">
        <v>4858.08</v>
      </c>
      <c r="F2052" s="11">
        <v>39</v>
      </c>
      <c r="G2052" s="11">
        <v>4</v>
      </c>
      <c r="H2052" s="10">
        <v>761.71</v>
      </c>
    </row>
    <row r="2053" spans="1:8" x14ac:dyDescent="0.25">
      <c r="A2053" s="13" t="s">
        <v>3374</v>
      </c>
      <c r="B2053" s="8">
        <v>45446</v>
      </c>
      <c r="C2053" s="9" t="s">
        <v>9</v>
      </c>
      <c r="D2053" s="9" t="s">
        <v>19</v>
      </c>
      <c r="E2053" s="10">
        <v>2178.38</v>
      </c>
      <c r="F2053" s="11">
        <v>23</v>
      </c>
      <c r="G2053" s="11">
        <v>14</v>
      </c>
      <c r="H2053" s="10">
        <v>1362.61</v>
      </c>
    </row>
    <row r="2054" spans="1:8" x14ac:dyDescent="0.25">
      <c r="A2054" s="13" t="s">
        <v>3956</v>
      </c>
      <c r="B2054" s="8">
        <v>44939</v>
      </c>
      <c r="C2054" s="9" t="s">
        <v>9</v>
      </c>
      <c r="D2054" s="9" t="s">
        <v>19</v>
      </c>
      <c r="E2054" s="10">
        <v>4678.6000000000004</v>
      </c>
      <c r="F2054" s="11">
        <v>15</v>
      </c>
      <c r="G2054" s="11">
        <v>31</v>
      </c>
      <c r="H2054" s="10">
        <v>1304.3699999999999</v>
      </c>
    </row>
    <row r="2055" spans="1:8" x14ac:dyDescent="0.25">
      <c r="A2055" s="13" t="s">
        <v>3424</v>
      </c>
      <c r="B2055" s="8">
        <v>45425</v>
      </c>
      <c r="C2055" s="9" t="s">
        <v>9</v>
      </c>
      <c r="D2055" s="9" t="s">
        <v>19</v>
      </c>
      <c r="E2055" s="10">
        <v>4153.2</v>
      </c>
      <c r="F2055" s="11">
        <v>31</v>
      </c>
      <c r="G2055" s="11">
        <v>23</v>
      </c>
      <c r="H2055" s="10">
        <v>1542.38</v>
      </c>
    </row>
    <row r="2056" spans="1:8" x14ac:dyDescent="0.25">
      <c r="A2056" s="13" t="s">
        <v>3425</v>
      </c>
      <c r="B2056" s="8">
        <v>45136</v>
      </c>
      <c r="C2056" s="9" t="s">
        <v>9</v>
      </c>
      <c r="D2056" s="9" t="s">
        <v>19</v>
      </c>
      <c r="E2056" s="10">
        <v>3465.45</v>
      </c>
      <c r="F2056" s="11">
        <v>48</v>
      </c>
      <c r="G2056" s="11">
        <v>41</v>
      </c>
      <c r="H2056" s="10">
        <v>1240.19</v>
      </c>
    </row>
    <row r="2057" spans="1:8" x14ac:dyDescent="0.25">
      <c r="A2057" s="13" t="s">
        <v>3492</v>
      </c>
      <c r="B2057" s="8">
        <v>45365</v>
      </c>
      <c r="C2057" s="9" t="s">
        <v>9</v>
      </c>
      <c r="D2057" s="9" t="s">
        <v>19</v>
      </c>
      <c r="E2057" s="10">
        <v>3198.65</v>
      </c>
      <c r="F2057" s="11">
        <v>20</v>
      </c>
      <c r="G2057" s="11">
        <v>43</v>
      </c>
      <c r="H2057" s="10">
        <v>1846.12</v>
      </c>
    </row>
    <row r="2058" spans="1:8" x14ac:dyDescent="0.25">
      <c r="A2058" s="13" t="s">
        <v>3495</v>
      </c>
      <c r="B2058" s="8">
        <v>45071</v>
      </c>
      <c r="C2058" s="9" t="s">
        <v>9</v>
      </c>
      <c r="D2058" s="9" t="s">
        <v>19</v>
      </c>
      <c r="E2058" s="10">
        <v>367.86</v>
      </c>
      <c r="F2058" s="11">
        <v>9</v>
      </c>
      <c r="G2058" s="11">
        <v>13</v>
      </c>
      <c r="H2058" s="10">
        <v>538.54</v>
      </c>
    </row>
    <row r="2059" spans="1:8" x14ac:dyDescent="0.25">
      <c r="A2059" s="13" t="s">
        <v>3534</v>
      </c>
      <c r="B2059" s="8">
        <v>45284</v>
      </c>
      <c r="C2059" s="9" t="s">
        <v>9</v>
      </c>
      <c r="D2059" s="9" t="s">
        <v>19</v>
      </c>
      <c r="E2059" s="10">
        <v>2717.27</v>
      </c>
      <c r="F2059" s="11">
        <v>10</v>
      </c>
      <c r="G2059" s="11">
        <v>50</v>
      </c>
      <c r="H2059" s="10">
        <v>667.74</v>
      </c>
    </row>
    <row r="2060" spans="1:8" x14ac:dyDescent="0.25">
      <c r="A2060" s="13" t="s">
        <v>3957</v>
      </c>
      <c r="B2060" s="8">
        <v>45583</v>
      </c>
      <c r="C2060" s="9" t="s">
        <v>9</v>
      </c>
      <c r="D2060" s="9" t="s">
        <v>19</v>
      </c>
      <c r="E2060" s="10">
        <v>426.59</v>
      </c>
      <c r="F2060" s="11">
        <v>20</v>
      </c>
      <c r="G2060" s="11">
        <v>26</v>
      </c>
      <c r="H2060" s="10">
        <v>1418.29</v>
      </c>
    </row>
    <row r="2061" spans="1:8" x14ac:dyDescent="0.25">
      <c r="A2061" s="13" t="s">
        <v>3555</v>
      </c>
      <c r="B2061" s="8">
        <v>45066</v>
      </c>
      <c r="C2061" s="9" t="s">
        <v>9</v>
      </c>
      <c r="D2061" s="9" t="s">
        <v>19</v>
      </c>
      <c r="E2061" s="10">
        <v>84.88</v>
      </c>
      <c r="F2061" s="11">
        <v>25</v>
      </c>
      <c r="G2061" s="11">
        <v>36</v>
      </c>
      <c r="H2061" s="10">
        <v>799.55</v>
      </c>
    </row>
    <row r="2062" spans="1:8" x14ac:dyDescent="0.25">
      <c r="A2062" s="13" t="s">
        <v>3556</v>
      </c>
      <c r="B2062" s="8">
        <v>45458</v>
      </c>
      <c r="C2062" s="9" t="s">
        <v>9</v>
      </c>
      <c r="D2062" s="9" t="s">
        <v>19</v>
      </c>
      <c r="E2062" s="10">
        <v>345.95</v>
      </c>
      <c r="F2062" s="11">
        <v>49</v>
      </c>
      <c r="G2062" s="11">
        <v>27</v>
      </c>
      <c r="H2062" s="10">
        <v>1278.9000000000001</v>
      </c>
    </row>
    <row r="2063" spans="1:8" x14ac:dyDescent="0.25">
      <c r="A2063" s="13" t="s">
        <v>3598</v>
      </c>
      <c r="B2063" s="8">
        <v>44929</v>
      </c>
      <c r="C2063" s="9" t="s">
        <v>9</v>
      </c>
      <c r="D2063" s="9" t="s">
        <v>19</v>
      </c>
      <c r="E2063" s="10">
        <v>609.04999999999995</v>
      </c>
      <c r="F2063" s="11">
        <v>40</v>
      </c>
      <c r="G2063" s="11">
        <v>3</v>
      </c>
      <c r="H2063" s="10">
        <v>1195.25</v>
      </c>
    </row>
    <row r="2064" spans="1:8" x14ac:dyDescent="0.25">
      <c r="A2064" s="13" t="s">
        <v>3624</v>
      </c>
      <c r="B2064" s="8">
        <v>44921</v>
      </c>
      <c r="C2064" s="9" t="s">
        <v>9</v>
      </c>
      <c r="D2064" s="9" t="s">
        <v>19</v>
      </c>
      <c r="E2064" s="10">
        <v>3936.45</v>
      </c>
      <c r="F2064" s="11">
        <v>18</v>
      </c>
      <c r="G2064" s="11">
        <v>2</v>
      </c>
      <c r="H2064" s="10">
        <v>590.41</v>
      </c>
    </row>
    <row r="2065" spans="1:8" x14ac:dyDescent="0.25">
      <c r="A2065" s="13" t="s">
        <v>3662</v>
      </c>
      <c r="B2065" s="8">
        <v>44937</v>
      </c>
      <c r="C2065" s="9" t="s">
        <v>9</v>
      </c>
      <c r="D2065" s="9" t="s">
        <v>19</v>
      </c>
      <c r="E2065" s="10">
        <v>2803.74</v>
      </c>
      <c r="F2065" s="11">
        <v>44</v>
      </c>
      <c r="G2065" s="11">
        <v>49</v>
      </c>
      <c r="H2065" s="10">
        <v>411.17</v>
      </c>
    </row>
    <row r="2066" spans="1:8" x14ac:dyDescent="0.25">
      <c r="A2066" s="13" t="s">
        <v>3693</v>
      </c>
      <c r="B2066" s="8">
        <v>44883</v>
      </c>
      <c r="C2066" s="9" t="s">
        <v>9</v>
      </c>
      <c r="D2066" s="9" t="s">
        <v>19</v>
      </c>
      <c r="E2066" s="10">
        <v>3892.66</v>
      </c>
      <c r="F2066" s="11">
        <v>7</v>
      </c>
      <c r="G2066" s="11">
        <v>45</v>
      </c>
      <c r="H2066" s="10">
        <v>141.09</v>
      </c>
    </row>
    <row r="2067" spans="1:8" x14ac:dyDescent="0.25">
      <c r="A2067" s="13" t="s">
        <v>3704</v>
      </c>
      <c r="B2067" s="8">
        <v>45493</v>
      </c>
      <c r="C2067" s="9" t="s">
        <v>9</v>
      </c>
      <c r="D2067" s="9" t="s">
        <v>19</v>
      </c>
      <c r="E2067" s="10">
        <v>3395.31</v>
      </c>
      <c r="F2067" s="11">
        <v>26</v>
      </c>
      <c r="G2067" s="11">
        <v>7</v>
      </c>
      <c r="H2067" s="10">
        <v>996.53</v>
      </c>
    </row>
    <row r="2068" spans="1:8" x14ac:dyDescent="0.25">
      <c r="A2068" s="13" t="s">
        <v>3711</v>
      </c>
      <c r="B2068" s="8">
        <v>45200</v>
      </c>
      <c r="C2068" s="9" t="s">
        <v>9</v>
      </c>
      <c r="D2068" s="9" t="s">
        <v>19</v>
      </c>
      <c r="E2068" s="10">
        <v>4059.96</v>
      </c>
      <c r="F2068" s="11">
        <v>15</v>
      </c>
      <c r="G2068" s="11">
        <v>12</v>
      </c>
      <c r="H2068" s="10">
        <v>201.71</v>
      </c>
    </row>
    <row r="2069" spans="1:8" x14ac:dyDescent="0.25">
      <c r="A2069" s="13" t="s">
        <v>3715</v>
      </c>
      <c r="B2069" s="8">
        <v>44907</v>
      </c>
      <c r="C2069" s="9" t="s">
        <v>9</v>
      </c>
      <c r="D2069" s="9" t="s">
        <v>19</v>
      </c>
      <c r="E2069" s="10">
        <v>1632.72</v>
      </c>
      <c r="F2069" s="11">
        <v>26</v>
      </c>
      <c r="G2069" s="11">
        <v>48</v>
      </c>
      <c r="H2069" s="10">
        <v>1132.56</v>
      </c>
    </row>
    <row r="2070" spans="1:8" x14ac:dyDescent="0.25">
      <c r="A2070" s="13" t="s">
        <v>3716</v>
      </c>
      <c r="B2070" s="8">
        <v>44892</v>
      </c>
      <c r="C2070" s="9" t="s">
        <v>9</v>
      </c>
      <c r="D2070" s="9" t="s">
        <v>19</v>
      </c>
      <c r="E2070" s="10">
        <v>341.31</v>
      </c>
      <c r="F2070" s="11">
        <v>2</v>
      </c>
      <c r="G2070" s="11">
        <v>27</v>
      </c>
      <c r="H2070" s="10">
        <v>1308.9000000000001</v>
      </c>
    </row>
    <row r="2071" spans="1:8" x14ac:dyDescent="0.25">
      <c r="A2071" s="13" t="s">
        <v>3717</v>
      </c>
      <c r="B2071" s="8">
        <v>44883</v>
      </c>
      <c r="C2071" s="9" t="s">
        <v>9</v>
      </c>
      <c r="D2071" s="9" t="s">
        <v>19</v>
      </c>
      <c r="E2071" s="10">
        <v>2784.42</v>
      </c>
      <c r="F2071" s="11">
        <v>21</v>
      </c>
      <c r="G2071" s="11">
        <v>18</v>
      </c>
      <c r="H2071" s="10">
        <v>386.61</v>
      </c>
    </row>
    <row r="2072" spans="1:8" x14ac:dyDescent="0.25">
      <c r="A2072" s="13" t="s">
        <v>3731</v>
      </c>
      <c r="B2072" s="8">
        <v>45347</v>
      </c>
      <c r="C2072" s="9" t="s">
        <v>9</v>
      </c>
      <c r="D2072" s="9" t="s">
        <v>19</v>
      </c>
      <c r="E2072" s="10">
        <v>2147.87</v>
      </c>
      <c r="F2072" s="11">
        <v>23</v>
      </c>
      <c r="G2072" s="11">
        <v>21</v>
      </c>
      <c r="H2072" s="10">
        <v>975.32</v>
      </c>
    </row>
    <row r="2073" spans="1:8" x14ac:dyDescent="0.25">
      <c r="A2073" s="13" t="s">
        <v>3737</v>
      </c>
      <c r="B2073" s="8">
        <v>45464</v>
      </c>
      <c r="C2073" s="9" t="s">
        <v>9</v>
      </c>
      <c r="D2073" s="9" t="s">
        <v>19</v>
      </c>
      <c r="E2073" s="10">
        <v>1531.92</v>
      </c>
      <c r="F2073" s="11">
        <v>45</v>
      </c>
      <c r="G2073" s="11">
        <v>49</v>
      </c>
      <c r="H2073" s="10">
        <v>1442.38</v>
      </c>
    </row>
    <row r="2074" spans="1:8" x14ac:dyDescent="0.25">
      <c r="A2074" s="13" t="s">
        <v>3755</v>
      </c>
      <c r="B2074" s="8">
        <v>45155</v>
      </c>
      <c r="C2074" s="9" t="s">
        <v>9</v>
      </c>
      <c r="D2074" s="9" t="s">
        <v>19</v>
      </c>
      <c r="E2074" s="10">
        <v>4348.43</v>
      </c>
      <c r="F2074" s="11">
        <v>34</v>
      </c>
      <c r="G2074" s="11">
        <v>16</v>
      </c>
      <c r="H2074" s="10">
        <v>1151.25</v>
      </c>
    </row>
    <row r="2075" spans="1:8" x14ac:dyDescent="0.25">
      <c r="A2075" s="13" t="s">
        <v>3821</v>
      </c>
      <c r="B2075" s="8">
        <v>45256</v>
      </c>
      <c r="C2075" s="9" t="s">
        <v>9</v>
      </c>
      <c r="D2075" s="9" t="s">
        <v>19</v>
      </c>
      <c r="E2075" s="10">
        <v>166.5</v>
      </c>
      <c r="F2075" s="11">
        <v>43</v>
      </c>
      <c r="G2075" s="11">
        <v>25</v>
      </c>
      <c r="H2075" s="10">
        <v>967.62</v>
      </c>
    </row>
    <row r="2076" spans="1:8" x14ac:dyDescent="0.25">
      <c r="A2076" s="13" t="s">
        <v>3958</v>
      </c>
      <c r="B2076" s="8">
        <v>44897</v>
      </c>
      <c r="C2076" s="9" t="s">
        <v>9</v>
      </c>
      <c r="D2076" s="9" t="s">
        <v>19</v>
      </c>
      <c r="E2076" s="10">
        <v>3462.87</v>
      </c>
      <c r="F2076" s="11">
        <v>14</v>
      </c>
      <c r="G2076" s="11">
        <v>45</v>
      </c>
      <c r="H2076" s="10">
        <v>1854.04</v>
      </c>
    </row>
    <row r="2077" spans="1:8" x14ac:dyDescent="0.25">
      <c r="A2077" s="13" t="s">
        <v>3832</v>
      </c>
      <c r="B2077" s="8">
        <v>45269</v>
      </c>
      <c r="C2077" s="9" t="s">
        <v>9</v>
      </c>
      <c r="D2077" s="9" t="s">
        <v>19</v>
      </c>
      <c r="E2077" s="10">
        <v>1255.3</v>
      </c>
      <c r="F2077" s="11">
        <v>38</v>
      </c>
      <c r="G2077" s="11">
        <v>46</v>
      </c>
      <c r="H2077" s="10">
        <v>1914.59</v>
      </c>
    </row>
    <row r="2078" spans="1:8" x14ac:dyDescent="0.25">
      <c r="A2078" s="13" t="s">
        <v>3842</v>
      </c>
      <c r="B2078" s="8">
        <v>44940</v>
      </c>
      <c r="C2078" s="9" t="s">
        <v>9</v>
      </c>
      <c r="D2078" s="9" t="s">
        <v>19</v>
      </c>
      <c r="E2078" s="10">
        <v>445.31</v>
      </c>
      <c r="F2078" s="11">
        <v>10</v>
      </c>
      <c r="G2078" s="11">
        <v>1</v>
      </c>
      <c r="H2078" s="10">
        <v>1437.06</v>
      </c>
    </row>
    <row r="2079" spans="1:8" x14ac:dyDescent="0.25">
      <c r="A2079" s="13" t="s">
        <v>3843</v>
      </c>
      <c r="B2079" s="8">
        <v>45088</v>
      </c>
      <c r="C2079" s="9" t="s">
        <v>9</v>
      </c>
      <c r="D2079" s="9" t="s">
        <v>19</v>
      </c>
      <c r="E2079" s="10">
        <v>3051.77</v>
      </c>
      <c r="F2079" s="11">
        <v>25</v>
      </c>
      <c r="G2079" s="11">
        <v>14</v>
      </c>
      <c r="H2079" s="10">
        <v>1386.99</v>
      </c>
    </row>
    <row r="2080" spans="1:8" x14ac:dyDescent="0.25">
      <c r="A2080" s="13" t="s">
        <v>35</v>
      </c>
      <c r="B2080" s="8">
        <v>45566</v>
      </c>
      <c r="C2080" s="9" t="s">
        <v>16</v>
      </c>
      <c r="D2080" s="9" t="s">
        <v>19</v>
      </c>
      <c r="E2080" s="10">
        <v>312.7</v>
      </c>
      <c r="F2080" s="11">
        <v>36</v>
      </c>
      <c r="G2080" s="11">
        <v>43</v>
      </c>
      <c r="H2080" s="10">
        <v>559.52</v>
      </c>
    </row>
    <row r="2081" spans="1:8" x14ac:dyDescent="0.25">
      <c r="A2081" s="13" t="s">
        <v>51</v>
      </c>
      <c r="B2081" s="8">
        <v>44899</v>
      </c>
      <c r="C2081" s="9" t="s">
        <v>16</v>
      </c>
      <c r="D2081" s="9" t="s">
        <v>19</v>
      </c>
      <c r="E2081" s="10">
        <v>3252.47</v>
      </c>
      <c r="F2081" s="11">
        <v>24</v>
      </c>
      <c r="G2081" s="11">
        <v>4</v>
      </c>
      <c r="H2081" s="10">
        <v>1643.65</v>
      </c>
    </row>
    <row r="2082" spans="1:8" x14ac:dyDescent="0.25">
      <c r="A2082" s="13" t="s">
        <v>57</v>
      </c>
      <c r="B2082" s="8">
        <v>45583</v>
      </c>
      <c r="C2082" s="9" t="s">
        <v>16</v>
      </c>
      <c r="D2082" s="9" t="s">
        <v>19</v>
      </c>
      <c r="E2082" s="10">
        <v>3242.89</v>
      </c>
      <c r="F2082" s="11">
        <v>22</v>
      </c>
      <c r="G2082" s="11">
        <v>7</v>
      </c>
      <c r="H2082" s="10">
        <v>1746.32</v>
      </c>
    </row>
    <row r="2083" spans="1:8" x14ac:dyDescent="0.25">
      <c r="A2083" s="13" t="s">
        <v>83</v>
      </c>
      <c r="B2083" s="8">
        <v>45060</v>
      </c>
      <c r="C2083" s="9" t="s">
        <v>16</v>
      </c>
      <c r="D2083" s="9" t="s">
        <v>19</v>
      </c>
      <c r="E2083" s="10">
        <v>2065.42</v>
      </c>
      <c r="F2083" s="11">
        <v>22</v>
      </c>
      <c r="G2083" s="11">
        <v>15</v>
      </c>
      <c r="H2083" s="10">
        <v>787.51</v>
      </c>
    </row>
    <row r="2084" spans="1:8" x14ac:dyDescent="0.25">
      <c r="A2084" s="13" t="s">
        <v>88</v>
      </c>
      <c r="B2084" s="8">
        <v>45436</v>
      </c>
      <c r="C2084" s="9" t="s">
        <v>16</v>
      </c>
      <c r="D2084" s="9" t="s">
        <v>19</v>
      </c>
      <c r="E2084" s="10">
        <v>1253.28</v>
      </c>
      <c r="F2084" s="11">
        <v>4</v>
      </c>
      <c r="G2084" s="11">
        <v>48</v>
      </c>
      <c r="H2084" s="10">
        <v>317.33</v>
      </c>
    </row>
    <row r="2085" spans="1:8" x14ac:dyDescent="0.25">
      <c r="A2085" s="13" t="s">
        <v>118</v>
      </c>
      <c r="B2085" s="8">
        <v>45450</v>
      </c>
      <c r="C2085" s="9" t="s">
        <v>16</v>
      </c>
      <c r="D2085" s="9" t="s">
        <v>19</v>
      </c>
      <c r="E2085" s="10">
        <v>239.31</v>
      </c>
      <c r="F2085" s="11">
        <v>45</v>
      </c>
      <c r="G2085" s="11">
        <v>6</v>
      </c>
      <c r="H2085" s="10">
        <v>434.28</v>
      </c>
    </row>
    <row r="2086" spans="1:8" x14ac:dyDescent="0.25">
      <c r="A2086" s="13" t="s">
        <v>125</v>
      </c>
      <c r="B2086" s="8">
        <v>45539</v>
      </c>
      <c r="C2086" s="9" t="s">
        <v>16</v>
      </c>
      <c r="D2086" s="9" t="s">
        <v>19</v>
      </c>
      <c r="E2086" s="10">
        <v>2748.36</v>
      </c>
      <c r="F2086" s="11">
        <v>43</v>
      </c>
      <c r="G2086" s="11">
        <v>40</v>
      </c>
      <c r="H2086" s="10">
        <v>821.39</v>
      </c>
    </row>
    <row r="2087" spans="1:8" x14ac:dyDescent="0.25">
      <c r="A2087" s="13" t="s">
        <v>130</v>
      </c>
      <c r="B2087" s="8">
        <v>45289</v>
      </c>
      <c r="C2087" s="9" t="s">
        <v>16</v>
      </c>
      <c r="D2087" s="9" t="s">
        <v>19</v>
      </c>
      <c r="E2087" s="10">
        <v>1729.53</v>
      </c>
      <c r="F2087" s="11">
        <v>13</v>
      </c>
      <c r="G2087" s="11">
        <v>29</v>
      </c>
      <c r="H2087" s="10">
        <v>1892.43</v>
      </c>
    </row>
    <row r="2088" spans="1:8" x14ac:dyDescent="0.25">
      <c r="A2088" s="13" t="s">
        <v>161</v>
      </c>
      <c r="B2088" s="8">
        <v>45434</v>
      </c>
      <c r="C2088" s="9" t="s">
        <v>16</v>
      </c>
      <c r="D2088" s="9" t="s">
        <v>19</v>
      </c>
      <c r="E2088" s="10">
        <v>1453.8</v>
      </c>
      <c r="F2088" s="11">
        <v>13</v>
      </c>
      <c r="G2088" s="11">
        <v>16</v>
      </c>
      <c r="H2088" s="10">
        <v>385.22</v>
      </c>
    </row>
    <row r="2089" spans="1:8" x14ac:dyDescent="0.25">
      <c r="A2089" s="13" t="s">
        <v>203</v>
      </c>
      <c r="B2089" s="8">
        <v>45089</v>
      </c>
      <c r="C2089" s="9" t="s">
        <v>16</v>
      </c>
      <c r="D2089" s="9" t="s">
        <v>19</v>
      </c>
      <c r="E2089" s="10">
        <v>82.08</v>
      </c>
      <c r="F2089" s="11">
        <v>36</v>
      </c>
      <c r="G2089" s="11">
        <v>33</v>
      </c>
      <c r="H2089" s="10">
        <v>828.16</v>
      </c>
    </row>
    <row r="2090" spans="1:8" x14ac:dyDescent="0.25">
      <c r="A2090" s="13" t="s">
        <v>221</v>
      </c>
      <c r="B2090" s="8">
        <v>45016</v>
      </c>
      <c r="C2090" s="9" t="s">
        <v>16</v>
      </c>
      <c r="D2090" s="9" t="s">
        <v>19</v>
      </c>
      <c r="E2090" s="10">
        <v>647.38</v>
      </c>
      <c r="F2090" s="11">
        <v>16</v>
      </c>
      <c r="G2090" s="11">
        <v>34</v>
      </c>
      <c r="H2090" s="10">
        <v>1937.88</v>
      </c>
    </row>
    <row r="2091" spans="1:8" x14ac:dyDescent="0.25">
      <c r="A2091" s="13" t="s">
        <v>234</v>
      </c>
      <c r="B2091" s="8">
        <v>44970</v>
      </c>
      <c r="C2091" s="9" t="s">
        <v>16</v>
      </c>
      <c r="D2091" s="9" t="s">
        <v>19</v>
      </c>
      <c r="E2091" s="10">
        <v>273.83999999999997</v>
      </c>
      <c r="F2091" s="11">
        <v>44</v>
      </c>
      <c r="G2091" s="11">
        <v>29</v>
      </c>
      <c r="H2091" s="10">
        <v>821</v>
      </c>
    </row>
    <row r="2092" spans="1:8" x14ac:dyDescent="0.25">
      <c r="A2092" s="13" t="s">
        <v>258</v>
      </c>
      <c r="B2092" s="8">
        <v>45472</v>
      </c>
      <c r="C2092" s="9" t="s">
        <v>16</v>
      </c>
      <c r="D2092" s="9" t="s">
        <v>19</v>
      </c>
      <c r="E2092" s="10">
        <v>3074.29</v>
      </c>
      <c r="F2092" s="11">
        <v>37</v>
      </c>
      <c r="G2092" s="11">
        <v>29</v>
      </c>
      <c r="H2092" s="10">
        <v>352.22</v>
      </c>
    </row>
    <row r="2093" spans="1:8" x14ac:dyDescent="0.25">
      <c r="A2093" s="13" t="s">
        <v>361</v>
      </c>
      <c r="B2093" s="8">
        <v>45373</v>
      </c>
      <c r="C2093" s="9" t="s">
        <v>16</v>
      </c>
      <c r="D2093" s="9" t="s">
        <v>19</v>
      </c>
      <c r="E2093" s="10">
        <v>882.28</v>
      </c>
      <c r="F2093" s="11">
        <v>23</v>
      </c>
      <c r="G2093" s="11">
        <v>41</v>
      </c>
      <c r="H2093" s="10">
        <v>1037.78</v>
      </c>
    </row>
    <row r="2094" spans="1:8" x14ac:dyDescent="0.25">
      <c r="A2094" s="13" t="s">
        <v>419</v>
      </c>
      <c r="B2094" s="8">
        <v>45330</v>
      </c>
      <c r="C2094" s="9" t="s">
        <v>16</v>
      </c>
      <c r="D2094" s="9" t="s">
        <v>19</v>
      </c>
      <c r="E2094" s="10">
        <v>2067.4899999999998</v>
      </c>
      <c r="F2094" s="11">
        <v>44</v>
      </c>
      <c r="G2094" s="11">
        <v>21</v>
      </c>
      <c r="H2094" s="10">
        <v>972.12</v>
      </c>
    </row>
    <row r="2095" spans="1:8" x14ac:dyDescent="0.25">
      <c r="A2095" s="13" t="s">
        <v>496</v>
      </c>
      <c r="B2095" s="8">
        <v>45319</v>
      </c>
      <c r="C2095" s="9" t="s">
        <v>16</v>
      </c>
      <c r="D2095" s="9" t="s">
        <v>19</v>
      </c>
      <c r="E2095" s="10">
        <v>2010.13</v>
      </c>
      <c r="F2095" s="11">
        <v>31</v>
      </c>
      <c r="G2095" s="11">
        <v>13</v>
      </c>
      <c r="H2095" s="10">
        <v>622.95000000000005</v>
      </c>
    </row>
    <row r="2096" spans="1:8" x14ac:dyDescent="0.25">
      <c r="A2096" s="13" t="s">
        <v>511</v>
      </c>
      <c r="B2096" s="8">
        <v>45113</v>
      </c>
      <c r="C2096" s="9" t="s">
        <v>16</v>
      </c>
      <c r="D2096" s="9" t="s">
        <v>19</v>
      </c>
      <c r="E2096" s="10">
        <v>4835.71</v>
      </c>
      <c r="F2096" s="11">
        <v>17</v>
      </c>
      <c r="G2096" s="11">
        <v>15</v>
      </c>
      <c r="H2096" s="10">
        <v>140.03</v>
      </c>
    </row>
    <row r="2097" spans="1:8" x14ac:dyDescent="0.25">
      <c r="A2097" s="13" t="s">
        <v>525</v>
      </c>
      <c r="B2097" s="8">
        <v>45213</v>
      </c>
      <c r="C2097" s="9" t="s">
        <v>16</v>
      </c>
      <c r="D2097" s="9" t="s">
        <v>19</v>
      </c>
      <c r="E2097" s="10">
        <v>1552</v>
      </c>
      <c r="F2097" s="11">
        <v>18</v>
      </c>
      <c r="G2097" s="11">
        <v>24</v>
      </c>
      <c r="H2097" s="10">
        <v>1316.94</v>
      </c>
    </row>
    <row r="2098" spans="1:8" x14ac:dyDescent="0.25">
      <c r="A2098" s="13" t="s">
        <v>557</v>
      </c>
      <c r="B2098" s="8">
        <v>45154</v>
      </c>
      <c r="C2098" s="9" t="s">
        <v>16</v>
      </c>
      <c r="D2098" s="9" t="s">
        <v>19</v>
      </c>
      <c r="E2098" s="10">
        <v>4630.57</v>
      </c>
      <c r="F2098" s="11">
        <v>19</v>
      </c>
      <c r="G2098" s="11">
        <v>30</v>
      </c>
      <c r="H2098" s="10">
        <v>501.61</v>
      </c>
    </row>
    <row r="2099" spans="1:8" x14ac:dyDescent="0.25">
      <c r="A2099" s="13" t="s">
        <v>584</v>
      </c>
      <c r="B2099" s="8">
        <v>45299</v>
      </c>
      <c r="C2099" s="9" t="s">
        <v>16</v>
      </c>
      <c r="D2099" s="9" t="s">
        <v>19</v>
      </c>
      <c r="E2099" s="10">
        <v>4084</v>
      </c>
      <c r="F2099" s="11">
        <v>17</v>
      </c>
      <c r="G2099" s="11">
        <v>48</v>
      </c>
      <c r="H2099" s="10">
        <v>596.29</v>
      </c>
    </row>
    <row r="2100" spans="1:8" x14ac:dyDescent="0.25">
      <c r="A2100" s="13" t="s">
        <v>586</v>
      </c>
      <c r="B2100" s="8">
        <v>45230</v>
      </c>
      <c r="C2100" s="9" t="s">
        <v>16</v>
      </c>
      <c r="D2100" s="9" t="s">
        <v>19</v>
      </c>
      <c r="E2100" s="10">
        <v>3442.22</v>
      </c>
      <c r="F2100" s="11">
        <v>1</v>
      </c>
      <c r="G2100" s="11">
        <v>25</v>
      </c>
      <c r="H2100" s="10">
        <v>1527.65</v>
      </c>
    </row>
    <row r="2101" spans="1:8" x14ac:dyDescent="0.25">
      <c r="A2101" s="13" t="s">
        <v>618</v>
      </c>
      <c r="B2101" s="8">
        <v>45487</v>
      </c>
      <c r="C2101" s="9" t="s">
        <v>16</v>
      </c>
      <c r="D2101" s="9" t="s">
        <v>19</v>
      </c>
      <c r="E2101" s="10">
        <v>3987.19</v>
      </c>
      <c r="F2101" s="11">
        <v>4</v>
      </c>
      <c r="G2101" s="11">
        <v>16</v>
      </c>
      <c r="H2101" s="10">
        <v>1545.85</v>
      </c>
    </row>
    <row r="2102" spans="1:8" x14ac:dyDescent="0.25">
      <c r="A2102" s="13" t="s">
        <v>619</v>
      </c>
      <c r="B2102" s="8">
        <v>45191</v>
      </c>
      <c r="C2102" s="9" t="s">
        <v>16</v>
      </c>
      <c r="D2102" s="9" t="s">
        <v>19</v>
      </c>
      <c r="E2102" s="10">
        <v>4856.72</v>
      </c>
      <c r="F2102" s="11">
        <v>29</v>
      </c>
      <c r="G2102" s="11">
        <v>6</v>
      </c>
      <c r="H2102" s="10">
        <v>569.9</v>
      </c>
    </row>
    <row r="2103" spans="1:8" x14ac:dyDescent="0.25">
      <c r="A2103" s="13" t="s">
        <v>621</v>
      </c>
      <c r="B2103" s="8">
        <v>44937</v>
      </c>
      <c r="C2103" s="9" t="s">
        <v>16</v>
      </c>
      <c r="D2103" s="9" t="s">
        <v>19</v>
      </c>
      <c r="E2103" s="10">
        <v>1507.53</v>
      </c>
      <c r="F2103" s="11">
        <v>44</v>
      </c>
      <c r="G2103" s="11">
        <v>50</v>
      </c>
      <c r="H2103" s="10">
        <v>1644.04</v>
      </c>
    </row>
    <row r="2104" spans="1:8" x14ac:dyDescent="0.25">
      <c r="A2104" s="13" t="s">
        <v>661</v>
      </c>
      <c r="B2104" s="8">
        <v>45342</v>
      </c>
      <c r="C2104" s="9" t="s">
        <v>16</v>
      </c>
      <c r="D2104" s="9" t="s">
        <v>19</v>
      </c>
      <c r="E2104" s="10">
        <v>2921.68</v>
      </c>
      <c r="F2104" s="11">
        <v>6</v>
      </c>
      <c r="G2104" s="11">
        <v>19</v>
      </c>
      <c r="H2104" s="10">
        <v>739.34</v>
      </c>
    </row>
    <row r="2105" spans="1:8" x14ac:dyDescent="0.25">
      <c r="A2105" s="13" t="s">
        <v>704</v>
      </c>
      <c r="B2105" s="8">
        <v>45506</v>
      </c>
      <c r="C2105" s="9" t="s">
        <v>16</v>
      </c>
      <c r="D2105" s="9" t="s">
        <v>19</v>
      </c>
      <c r="E2105" s="10">
        <v>2596.2800000000002</v>
      </c>
      <c r="F2105" s="11">
        <v>31</v>
      </c>
      <c r="G2105" s="11">
        <v>43</v>
      </c>
      <c r="H2105" s="10">
        <v>987.08</v>
      </c>
    </row>
    <row r="2106" spans="1:8" x14ac:dyDescent="0.25">
      <c r="A2106" s="13" t="s">
        <v>721</v>
      </c>
      <c r="B2106" s="8">
        <v>44983</v>
      </c>
      <c r="C2106" s="9" t="s">
        <v>16</v>
      </c>
      <c r="D2106" s="9" t="s">
        <v>19</v>
      </c>
      <c r="E2106" s="10">
        <v>2384.75</v>
      </c>
      <c r="F2106" s="11">
        <v>6</v>
      </c>
      <c r="G2106" s="11">
        <v>13</v>
      </c>
      <c r="H2106" s="10">
        <v>1023.93</v>
      </c>
    </row>
    <row r="2107" spans="1:8" x14ac:dyDescent="0.25">
      <c r="A2107" s="13" t="s">
        <v>727</v>
      </c>
      <c r="B2107" s="8">
        <v>45541</v>
      </c>
      <c r="C2107" s="9" t="s">
        <v>16</v>
      </c>
      <c r="D2107" s="9" t="s">
        <v>19</v>
      </c>
      <c r="E2107" s="10">
        <v>1660.01</v>
      </c>
      <c r="F2107" s="11">
        <v>48</v>
      </c>
      <c r="G2107" s="11">
        <v>2</v>
      </c>
      <c r="H2107" s="10">
        <v>1496.45</v>
      </c>
    </row>
    <row r="2108" spans="1:8" x14ac:dyDescent="0.25">
      <c r="A2108" s="13" t="s">
        <v>797</v>
      </c>
      <c r="B2108" s="8">
        <v>45482</v>
      </c>
      <c r="C2108" s="9" t="s">
        <v>16</v>
      </c>
      <c r="D2108" s="9" t="s">
        <v>19</v>
      </c>
      <c r="E2108" s="10">
        <v>2008.31</v>
      </c>
      <c r="F2108" s="11">
        <v>26</v>
      </c>
      <c r="G2108" s="11">
        <v>4</v>
      </c>
      <c r="H2108" s="10">
        <v>1993.55</v>
      </c>
    </row>
    <row r="2109" spans="1:8" x14ac:dyDescent="0.25">
      <c r="A2109" s="13" t="s">
        <v>841</v>
      </c>
      <c r="B2109" s="8">
        <v>45541</v>
      </c>
      <c r="C2109" s="9" t="s">
        <v>16</v>
      </c>
      <c r="D2109" s="9" t="s">
        <v>19</v>
      </c>
      <c r="E2109" s="10">
        <v>1956.57</v>
      </c>
      <c r="F2109" s="11">
        <v>8</v>
      </c>
      <c r="G2109" s="11">
        <v>19</v>
      </c>
      <c r="H2109" s="10">
        <v>1850.2</v>
      </c>
    </row>
    <row r="2110" spans="1:8" x14ac:dyDescent="0.25">
      <c r="A2110" s="13" t="s">
        <v>857</v>
      </c>
      <c r="B2110" s="8">
        <v>45485</v>
      </c>
      <c r="C2110" s="9" t="s">
        <v>16</v>
      </c>
      <c r="D2110" s="9" t="s">
        <v>19</v>
      </c>
      <c r="E2110" s="10">
        <v>1336.83</v>
      </c>
      <c r="F2110" s="11">
        <v>32</v>
      </c>
      <c r="G2110" s="11">
        <v>14</v>
      </c>
      <c r="H2110" s="10">
        <v>47.56</v>
      </c>
    </row>
    <row r="2111" spans="1:8" x14ac:dyDescent="0.25">
      <c r="A2111" s="13" t="s">
        <v>865</v>
      </c>
      <c r="B2111" s="8">
        <v>45284</v>
      </c>
      <c r="C2111" s="9" t="s">
        <v>16</v>
      </c>
      <c r="D2111" s="9" t="s">
        <v>19</v>
      </c>
      <c r="E2111" s="10">
        <v>1602.34</v>
      </c>
      <c r="F2111" s="11">
        <v>18</v>
      </c>
      <c r="G2111" s="11">
        <v>15</v>
      </c>
      <c r="H2111" s="10">
        <v>833.3</v>
      </c>
    </row>
    <row r="2112" spans="1:8" x14ac:dyDescent="0.25">
      <c r="A2112" s="13" t="s">
        <v>885</v>
      </c>
      <c r="B2112" s="8">
        <v>45057</v>
      </c>
      <c r="C2112" s="9" t="s">
        <v>16</v>
      </c>
      <c r="D2112" s="9" t="s">
        <v>19</v>
      </c>
      <c r="E2112" s="10">
        <v>1888.81</v>
      </c>
      <c r="F2112" s="11">
        <v>31</v>
      </c>
      <c r="G2112" s="11">
        <v>40</v>
      </c>
      <c r="H2112" s="10">
        <v>660.19</v>
      </c>
    </row>
    <row r="2113" spans="1:8" x14ac:dyDescent="0.25">
      <c r="A2113" s="13" t="s">
        <v>911</v>
      </c>
      <c r="B2113" s="8">
        <v>45295</v>
      </c>
      <c r="C2113" s="9" t="s">
        <v>16</v>
      </c>
      <c r="D2113" s="9" t="s">
        <v>19</v>
      </c>
      <c r="E2113" s="10">
        <v>1415.99</v>
      </c>
      <c r="F2113" s="11">
        <v>37</v>
      </c>
      <c r="G2113" s="11">
        <v>46</v>
      </c>
      <c r="H2113" s="10">
        <v>456.31</v>
      </c>
    </row>
    <row r="2114" spans="1:8" x14ac:dyDescent="0.25">
      <c r="A2114" s="13" t="s">
        <v>925</v>
      </c>
      <c r="B2114" s="8">
        <v>45210</v>
      </c>
      <c r="C2114" s="9" t="s">
        <v>16</v>
      </c>
      <c r="D2114" s="9" t="s">
        <v>19</v>
      </c>
      <c r="E2114" s="10">
        <v>1201.94</v>
      </c>
      <c r="F2114" s="11">
        <v>34</v>
      </c>
      <c r="G2114" s="11">
        <v>38</v>
      </c>
      <c r="H2114" s="10">
        <v>754.86</v>
      </c>
    </row>
    <row r="2115" spans="1:8" x14ac:dyDescent="0.25">
      <c r="A2115" s="13" t="s">
        <v>932</v>
      </c>
      <c r="B2115" s="8">
        <v>45457</v>
      </c>
      <c r="C2115" s="9" t="s">
        <v>16</v>
      </c>
      <c r="D2115" s="9" t="s">
        <v>19</v>
      </c>
      <c r="E2115" s="10">
        <v>1397.13</v>
      </c>
      <c r="F2115" s="11">
        <v>35</v>
      </c>
      <c r="G2115" s="11">
        <v>42</v>
      </c>
      <c r="H2115" s="10">
        <v>1549.06</v>
      </c>
    </row>
    <row r="2116" spans="1:8" x14ac:dyDescent="0.25">
      <c r="A2116" s="13" t="s">
        <v>936</v>
      </c>
      <c r="B2116" s="8">
        <v>45558</v>
      </c>
      <c r="C2116" s="9" t="s">
        <v>16</v>
      </c>
      <c r="D2116" s="9" t="s">
        <v>19</v>
      </c>
      <c r="E2116" s="10">
        <v>3418.2</v>
      </c>
      <c r="F2116" s="11">
        <v>23</v>
      </c>
      <c r="G2116" s="11">
        <v>49</v>
      </c>
      <c r="H2116" s="10">
        <v>1109.8699999999999</v>
      </c>
    </row>
    <row r="2117" spans="1:8" x14ac:dyDescent="0.25">
      <c r="A2117" s="13" t="s">
        <v>943</v>
      </c>
      <c r="B2117" s="8">
        <v>45091</v>
      </c>
      <c r="C2117" s="9" t="s">
        <v>16</v>
      </c>
      <c r="D2117" s="9" t="s">
        <v>19</v>
      </c>
      <c r="E2117" s="10">
        <v>4115.9399999999996</v>
      </c>
      <c r="F2117" s="11">
        <v>48</v>
      </c>
      <c r="G2117" s="11">
        <v>42</v>
      </c>
      <c r="H2117" s="10">
        <v>1037.1199999999999</v>
      </c>
    </row>
    <row r="2118" spans="1:8" x14ac:dyDescent="0.25">
      <c r="A2118" s="13" t="s">
        <v>949</v>
      </c>
      <c r="B2118" s="8">
        <v>45227</v>
      </c>
      <c r="C2118" s="9" t="s">
        <v>16</v>
      </c>
      <c r="D2118" s="9" t="s">
        <v>19</v>
      </c>
      <c r="E2118" s="10">
        <v>807.33</v>
      </c>
      <c r="F2118" s="11">
        <v>28</v>
      </c>
      <c r="G2118" s="11">
        <v>27</v>
      </c>
      <c r="H2118" s="10">
        <v>1040.05</v>
      </c>
    </row>
    <row r="2119" spans="1:8" x14ac:dyDescent="0.25">
      <c r="A2119" s="13" t="s">
        <v>965</v>
      </c>
      <c r="B2119" s="8">
        <v>45502</v>
      </c>
      <c r="C2119" s="9" t="s">
        <v>16</v>
      </c>
      <c r="D2119" s="9" t="s">
        <v>19</v>
      </c>
      <c r="E2119" s="10">
        <v>2052.6799999999998</v>
      </c>
      <c r="F2119" s="11">
        <v>24</v>
      </c>
      <c r="G2119" s="11">
        <v>16</v>
      </c>
      <c r="H2119" s="10">
        <v>337.63</v>
      </c>
    </row>
    <row r="2120" spans="1:8" x14ac:dyDescent="0.25">
      <c r="A2120" s="13" t="s">
        <v>977</v>
      </c>
      <c r="B2120" s="8">
        <v>45519</v>
      </c>
      <c r="C2120" s="9" t="s">
        <v>16</v>
      </c>
      <c r="D2120" s="9" t="s">
        <v>19</v>
      </c>
      <c r="E2120" s="10">
        <v>3205.86</v>
      </c>
      <c r="F2120" s="11">
        <v>22</v>
      </c>
      <c r="G2120" s="11">
        <v>22</v>
      </c>
      <c r="H2120" s="10">
        <v>1924.7</v>
      </c>
    </row>
    <row r="2121" spans="1:8" x14ac:dyDescent="0.25">
      <c r="A2121" s="13" t="s">
        <v>999</v>
      </c>
      <c r="B2121" s="8">
        <v>45074</v>
      </c>
      <c r="C2121" s="9" t="s">
        <v>16</v>
      </c>
      <c r="D2121" s="9" t="s">
        <v>19</v>
      </c>
      <c r="E2121" s="10">
        <v>2110.96</v>
      </c>
      <c r="F2121" s="11">
        <v>26</v>
      </c>
      <c r="G2121" s="11">
        <v>43</v>
      </c>
      <c r="H2121" s="10">
        <v>489.13</v>
      </c>
    </row>
    <row r="2122" spans="1:8" x14ac:dyDescent="0.25">
      <c r="A2122" s="13" t="s">
        <v>1004</v>
      </c>
      <c r="B2122" s="8">
        <v>45470</v>
      </c>
      <c r="C2122" s="9" t="s">
        <v>16</v>
      </c>
      <c r="D2122" s="9" t="s">
        <v>19</v>
      </c>
      <c r="E2122" s="10">
        <v>2431.6999999999998</v>
      </c>
      <c r="F2122" s="11">
        <v>24</v>
      </c>
      <c r="G2122" s="11">
        <v>18</v>
      </c>
      <c r="H2122" s="10">
        <v>866.99</v>
      </c>
    </row>
    <row r="2123" spans="1:8" x14ac:dyDescent="0.25">
      <c r="A2123" s="13" t="s">
        <v>1024</v>
      </c>
      <c r="B2123" s="8">
        <v>45256</v>
      </c>
      <c r="C2123" s="9" t="s">
        <v>16</v>
      </c>
      <c r="D2123" s="9" t="s">
        <v>19</v>
      </c>
      <c r="E2123" s="10">
        <v>741.61</v>
      </c>
      <c r="F2123" s="11">
        <v>37</v>
      </c>
      <c r="G2123" s="11">
        <v>29</v>
      </c>
      <c r="H2123" s="10">
        <v>1528.55</v>
      </c>
    </row>
    <row r="2124" spans="1:8" x14ac:dyDescent="0.25">
      <c r="A2124" s="13" t="s">
        <v>1051</v>
      </c>
      <c r="B2124" s="8">
        <v>44999</v>
      </c>
      <c r="C2124" s="9" t="s">
        <v>16</v>
      </c>
      <c r="D2124" s="9" t="s">
        <v>19</v>
      </c>
      <c r="E2124" s="10">
        <v>3869.89</v>
      </c>
      <c r="F2124" s="11">
        <v>5</v>
      </c>
      <c r="G2124" s="11">
        <v>12</v>
      </c>
      <c r="H2124" s="10">
        <v>718.54</v>
      </c>
    </row>
    <row r="2125" spans="1:8" x14ac:dyDescent="0.25">
      <c r="A2125" s="13" t="s">
        <v>1085</v>
      </c>
      <c r="B2125" s="8">
        <v>45029</v>
      </c>
      <c r="C2125" s="9" t="s">
        <v>16</v>
      </c>
      <c r="D2125" s="9" t="s">
        <v>19</v>
      </c>
      <c r="E2125" s="10">
        <v>472</v>
      </c>
      <c r="F2125" s="11">
        <v>19</v>
      </c>
      <c r="G2125" s="11">
        <v>9</v>
      </c>
      <c r="H2125" s="10">
        <v>1820.79</v>
      </c>
    </row>
    <row r="2126" spans="1:8" x14ac:dyDescent="0.25">
      <c r="A2126" s="13" t="s">
        <v>1095</v>
      </c>
      <c r="B2126" s="8">
        <v>45163</v>
      </c>
      <c r="C2126" s="9" t="s">
        <v>16</v>
      </c>
      <c r="D2126" s="9" t="s">
        <v>19</v>
      </c>
      <c r="E2126" s="10">
        <v>2218.31</v>
      </c>
      <c r="F2126" s="11">
        <v>50</v>
      </c>
      <c r="G2126" s="11">
        <v>42</v>
      </c>
      <c r="H2126" s="10">
        <v>1682.52</v>
      </c>
    </row>
    <row r="2127" spans="1:8" x14ac:dyDescent="0.25">
      <c r="A2127" s="13" t="s">
        <v>1104</v>
      </c>
      <c r="B2127" s="8">
        <v>44951</v>
      </c>
      <c r="C2127" s="9" t="s">
        <v>16</v>
      </c>
      <c r="D2127" s="9" t="s">
        <v>19</v>
      </c>
      <c r="E2127" s="10">
        <v>2969.14</v>
      </c>
      <c r="F2127" s="11">
        <v>26</v>
      </c>
      <c r="G2127" s="11">
        <v>19</v>
      </c>
      <c r="H2127" s="10">
        <v>1949.21</v>
      </c>
    </row>
    <row r="2128" spans="1:8" x14ac:dyDescent="0.25">
      <c r="A2128" s="13" t="s">
        <v>1185</v>
      </c>
      <c r="B2128" s="8">
        <v>45073</v>
      </c>
      <c r="C2128" s="9" t="s">
        <v>16</v>
      </c>
      <c r="D2128" s="9" t="s">
        <v>19</v>
      </c>
      <c r="E2128" s="10">
        <v>209.82</v>
      </c>
      <c r="F2128" s="11">
        <v>12</v>
      </c>
      <c r="G2128" s="11">
        <v>14</v>
      </c>
      <c r="H2128" s="10">
        <v>665.03</v>
      </c>
    </row>
    <row r="2129" spans="1:8" x14ac:dyDescent="0.25">
      <c r="A2129" s="13" t="s">
        <v>1197</v>
      </c>
      <c r="B2129" s="8">
        <v>45278</v>
      </c>
      <c r="C2129" s="9" t="s">
        <v>16</v>
      </c>
      <c r="D2129" s="9" t="s">
        <v>19</v>
      </c>
      <c r="E2129" s="10">
        <v>3775.59</v>
      </c>
      <c r="F2129" s="11">
        <v>5</v>
      </c>
      <c r="G2129" s="11">
        <v>15</v>
      </c>
      <c r="H2129" s="10">
        <v>1399.06</v>
      </c>
    </row>
    <row r="2130" spans="1:8" x14ac:dyDescent="0.25">
      <c r="A2130" s="13" t="s">
        <v>1202</v>
      </c>
      <c r="B2130" s="8">
        <v>45559</v>
      </c>
      <c r="C2130" s="9" t="s">
        <v>16</v>
      </c>
      <c r="D2130" s="9" t="s">
        <v>19</v>
      </c>
      <c r="E2130" s="10">
        <v>1196.54</v>
      </c>
      <c r="F2130" s="11">
        <v>33</v>
      </c>
      <c r="G2130" s="11">
        <v>0</v>
      </c>
      <c r="H2130" s="10">
        <v>1152.1600000000001</v>
      </c>
    </row>
    <row r="2131" spans="1:8" x14ac:dyDescent="0.25">
      <c r="A2131" s="13" t="s">
        <v>1218</v>
      </c>
      <c r="B2131" s="8">
        <v>45263</v>
      </c>
      <c r="C2131" s="9" t="s">
        <v>16</v>
      </c>
      <c r="D2131" s="9" t="s">
        <v>19</v>
      </c>
      <c r="E2131" s="10">
        <v>688.35</v>
      </c>
      <c r="F2131" s="11">
        <v>12</v>
      </c>
      <c r="G2131" s="11">
        <v>10</v>
      </c>
      <c r="H2131" s="10">
        <v>628.25</v>
      </c>
    </row>
    <row r="2132" spans="1:8" x14ac:dyDescent="0.25">
      <c r="A2132" s="13" t="s">
        <v>3959</v>
      </c>
      <c r="B2132" s="8">
        <v>44993</v>
      </c>
      <c r="C2132" s="9" t="s">
        <v>16</v>
      </c>
      <c r="D2132" s="9" t="s">
        <v>19</v>
      </c>
      <c r="E2132" s="10">
        <v>3911.8</v>
      </c>
      <c r="F2132" s="11">
        <v>19</v>
      </c>
      <c r="G2132" s="11">
        <v>19</v>
      </c>
      <c r="H2132" s="10">
        <v>981.88</v>
      </c>
    </row>
    <row r="2133" spans="1:8" x14ac:dyDescent="0.25">
      <c r="A2133" s="13" t="s">
        <v>1236</v>
      </c>
      <c r="B2133" s="8">
        <v>45298</v>
      </c>
      <c r="C2133" s="9" t="s">
        <v>16</v>
      </c>
      <c r="D2133" s="9" t="s">
        <v>19</v>
      </c>
      <c r="E2133" s="10">
        <v>4862.16</v>
      </c>
      <c r="F2133" s="11">
        <v>38</v>
      </c>
      <c r="G2133" s="11">
        <v>36</v>
      </c>
      <c r="H2133" s="10">
        <v>694.03</v>
      </c>
    </row>
    <row r="2134" spans="1:8" x14ac:dyDescent="0.25">
      <c r="A2134" s="13" t="s">
        <v>1271</v>
      </c>
      <c r="B2134" s="8">
        <v>45401</v>
      </c>
      <c r="C2134" s="9" t="s">
        <v>16</v>
      </c>
      <c r="D2134" s="9" t="s">
        <v>19</v>
      </c>
      <c r="E2134" s="10">
        <v>1379.21</v>
      </c>
      <c r="F2134" s="11">
        <v>28</v>
      </c>
      <c r="G2134" s="11">
        <v>36</v>
      </c>
      <c r="H2134" s="10">
        <v>1602.01</v>
      </c>
    </row>
    <row r="2135" spans="1:8" x14ac:dyDescent="0.25">
      <c r="A2135" s="13" t="s">
        <v>1298</v>
      </c>
      <c r="B2135" s="8">
        <v>45560</v>
      </c>
      <c r="C2135" s="9" t="s">
        <v>16</v>
      </c>
      <c r="D2135" s="9" t="s">
        <v>19</v>
      </c>
      <c r="E2135" s="10">
        <v>4482.0600000000004</v>
      </c>
      <c r="F2135" s="11">
        <v>28</v>
      </c>
      <c r="G2135" s="11">
        <v>15</v>
      </c>
      <c r="H2135" s="10">
        <v>616.22</v>
      </c>
    </row>
    <row r="2136" spans="1:8" x14ac:dyDescent="0.25">
      <c r="A2136" s="13" t="s">
        <v>1302</v>
      </c>
      <c r="B2136" s="8">
        <v>45465</v>
      </c>
      <c r="C2136" s="9" t="s">
        <v>16</v>
      </c>
      <c r="D2136" s="9" t="s">
        <v>19</v>
      </c>
      <c r="E2136" s="10">
        <v>1812.35</v>
      </c>
      <c r="F2136" s="11">
        <v>20</v>
      </c>
      <c r="G2136" s="11">
        <v>34</v>
      </c>
      <c r="H2136" s="10">
        <v>880.06</v>
      </c>
    </row>
    <row r="2137" spans="1:8" x14ac:dyDescent="0.25">
      <c r="A2137" s="13" t="s">
        <v>1340</v>
      </c>
      <c r="B2137" s="8">
        <v>45248</v>
      </c>
      <c r="C2137" s="9" t="s">
        <v>16</v>
      </c>
      <c r="D2137" s="9" t="s">
        <v>19</v>
      </c>
      <c r="E2137" s="10">
        <v>922.41</v>
      </c>
      <c r="F2137" s="11">
        <v>20</v>
      </c>
      <c r="G2137" s="11">
        <v>25</v>
      </c>
      <c r="H2137" s="10">
        <v>156.44999999999999</v>
      </c>
    </row>
    <row r="2138" spans="1:8" x14ac:dyDescent="0.25">
      <c r="A2138" s="13" t="s">
        <v>1372</v>
      </c>
      <c r="B2138" s="8">
        <v>45258</v>
      </c>
      <c r="C2138" s="9" t="s">
        <v>16</v>
      </c>
      <c r="D2138" s="9" t="s">
        <v>19</v>
      </c>
      <c r="E2138" s="10">
        <v>3035.64</v>
      </c>
      <c r="F2138" s="11">
        <v>37</v>
      </c>
      <c r="G2138" s="11">
        <v>19</v>
      </c>
      <c r="H2138" s="10">
        <v>459.77</v>
      </c>
    </row>
    <row r="2139" spans="1:8" x14ac:dyDescent="0.25">
      <c r="A2139" s="13" t="s">
        <v>1388</v>
      </c>
      <c r="B2139" s="8">
        <v>45292</v>
      </c>
      <c r="C2139" s="9" t="s">
        <v>16</v>
      </c>
      <c r="D2139" s="9" t="s">
        <v>19</v>
      </c>
      <c r="E2139" s="10">
        <v>222.57</v>
      </c>
      <c r="F2139" s="11">
        <v>37</v>
      </c>
      <c r="G2139" s="11">
        <v>39</v>
      </c>
      <c r="H2139" s="10">
        <v>854.73</v>
      </c>
    </row>
    <row r="2140" spans="1:8" x14ac:dyDescent="0.25">
      <c r="A2140" s="13" t="s">
        <v>1409</v>
      </c>
      <c r="B2140" s="8">
        <v>45246</v>
      </c>
      <c r="C2140" s="9" t="s">
        <v>16</v>
      </c>
      <c r="D2140" s="9" t="s">
        <v>19</v>
      </c>
      <c r="E2140" s="10">
        <v>1588.61</v>
      </c>
      <c r="F2140" s="11">
        <v>23</v>
      </c>
      <c r="G2140" s="11">
        <v>50</v>
      </c>
      <c r="H2140" s="10">
        <v>1434.3</v>
      </c>
    </row>
    <row r="2141" spans="1:8" x14ac:dyDescent="0.25">
      <c r="A2141" s="13" t="s">
        <v>1414</v>
      </c>
      <c r="B2141" s="8">
        <v>45591</v>
      </c>
      <c r="C2141" s="9" t="s">
        <v>16</v>
      </c>
      <c r="D2141" s="9" t="s">
        <v>19</v>
      </c>
      <c r="E2141" s="10">
        <v>149.71</v>
      </c>
      <c r="F2141" s="11">
        <v>15</v>
      </c>
      <c r="G2141" s="11">
        <v>19</v>
      </c>
      <c r="H2141" s="10">
        <v>1413.08</v>
      </c>
    </row>
    <row r="2142" spans="1:8" x14ac:dyDescent="0.25">
      <c r="A2142" s="13" t="s">
        <v>1421</v>
      </c>
      <c r="B2142" s="8">
        <v>45069</v>
      </c>
      <c r="C2142" s="9" t="s">
        <v>16</v>
      </c>
      <c r="D2142" s="9" t="s">
        <v>19</v>
      </c>
      <c r="E2142" s="10">
        <v>804.01</v>
      </c>
      <c r="F2142" s="11">
        <v>2</v>
      </c>
      <c r="G2142" s="11">
        <v>20</v>
      </c>
      <c r="H2142" s="10">
        <v>607.92999999999995</v>
      </c>
    </row>
    <row r="2143" spans="1:8" x14ac:dyDescent="0.25">
      <c r="A2143" s="13" t="s">
        <v>1438</v>
      </c>
      <c r="B2143" s="8">
        <v>45388</v>
      </c>
      <c r="C2143" s="9" t="s">
        <v>16</v>
      </c>
      <c r="D2143" s="9" t="s">
        <v>19</v>
      </c>
      <c r="E2143" s="10">
        <v>3502.59</v>
      </c>
      <c r="F2143" s="11">
        <v>20</v>
      </c>
      <c r="G2143" s="11">
        <v>33</v>
      </c>
      <c r="H2143" s="10">
        <v>646.16</v>
      </c>
    </row>
    <row r="2144" spans="1:8" x14ac:dyDescent="0.25">
      <c r="A2144" s="13" t="s">
        <v>1459</v>
      </c>
      <c r="B2144" s="8">
        <v>45236</v>
      </c>
      <c r="C2144" s="9" t="s">
        <v>16</v>
      </c>
      <c r="D2144" s="9" t="s">
        <v>19</v>
      </c>
      <c r="E2144" s="10">
        <v>1420.64</v>
      </c>
      <c r="F2144" s="11">
        <v>6</v>
      </c>
      <c r="G2144" s="11">
        <v>46</v>
      </c>
      <c r="H2144" s="10">
        <v>1740.49</v>
      </c>
    </row>
    <row r="2145" spans="1:8" x14ac:dyDescent="0.25">
      <c r="A2145" s="13" t="s">
        <v>1496</v>
      </c>
      <c r="B2145" s="8">
        <v>44949</v>
      </c>
      <c r="C2145" s="9" t="s">
        <v>16</v>
      </c>
      <c r="D2145" s="9" t="s">
        <v>19</v>
      </c>
      <c r="E2145" s="10">
        <v>4839.62</v>
      </c>
      <c r="F2145" s="11">
        <v>23</v>
      </c>
      <c r="G2145" s="11">
        <v>49</v>
      </c>
      <c r="H2145" s="10">
        <v>1606.02</v>
      </c>
    </row>
    <row r="2146" spans="1:8" x14ac:dyDescent="0.25">
      <c r="A2146" s="13" t="s">
        <v>1501</v>
      </c>
      <c r="B2146" s="8">
        <v>45364</v>
      </c>
      <c r="C2146" s="9" t="s">
        <v>16</v>
      </c>
      <c r="D2146" s="9" t="s">
        <v>19</v>
      </c>
      <c r="E2146" s="10">
        <v>1570.37</v>
      </c>
      <c r="F2146" s="11">
        <v>50</v>
      </c>
      <c r="G2146" s="11">
        <v>26</v>
      </c>
      <c r="H2146" s="10">
        <v>1003.46</v>
      </c>
    </row>
    <row r="2147" spans="1:8" x14ac:dyDescent="0.25">
      <c r="A2147" s="13" t="s">
        <v>1516</v>
      </c>
      <c r="B2147" s="8">
        <v>44922</v>
      </c>
      <c r="C2147" s="9" t="s">
        <v>16</v>
      </c>
      <c r="D2147" s="9" t="s">
        <v>19</v>
      </c>
      <c r="E2147" s="10">
        <v>3198.55</v>
      </c>
      <c r="F2147" s="11">
        <v>21</v>
      </c>
      <c r="G2147" s="11">
        <v>37</v>
      </c>
      <c r="H2147" s="10">
        <v>1948.6</v>
      </c>
    </row>
    <row r="2148" spans="1:8" x14ac:dyDescent="0.25">
      <c r="A2148" s="13" t="s">
        <v>1536</v>
      </c>
      <c r="B2148" s="8">
        <v>45518</v>
      </c>
      <c r="C2148" s="9" t="s">
        <v>16</v>
      </c>
      <c r="D2148" s="9" t="s">
        <v>19</v>
      </c>
      <c r="E2148" s="10">
        <v>2346.75</v>
      </c>
      <c r="F2148" s="11">
        <v>22</v>
      </c>
      <c r="G2148" s="11">
        <v>45</v>
      </c>
      <c r="H2148" s="10">
        <v>87.81</v>
      </c>
    </row>
    <row r="2149" spans="1:8" x14ac:dyDescent="0.25">
      <c r="A2149" s="13" t="s">
        <v>1542</v>
      </c>
      <c r="B2149" s="8">
        <v>45523</v>
      </c>
      <c r="C2149" s="9" t="s">
        <v>16</v>
      </c>
      <c r="D2149" s="9" t="s">
        <v>19</v>
      </c>
      <c r="E2149" s="10">
        <v>3911.84</v>
      </c>
      <c r="F2149" s="11">
        <v>47</v>
      </c>
      <c r="G2149" s="11">
        <v>8</v>
      </c>
      <c r="H2149" s="10">
        <v>603.30999999999995</v>
      </c>
    </row>
    <row r="2150" spans="1:8" x14ac:dyDescent="0.25">
      <c r="A2150" s="13" t="s">
        <v>1575</v>
      </c>
      <c r="B2150" s="8">
        <v>45033</v>
      </c>
      <c r="C2150" s="9" t="s">
        <v>16</v>
      </c>
      <c r="D2150" s="9" t="s">
        <v>19</v>
      </c>
      <c r="E2150" s="10">
        <v>597.84</v>
      </c>
      <c r="F2150" s="11">
        <v>8</v>
      </c>
      <c r="G2150" s="11">
        <v>3</v>
      </c>
      <c r="H2150" s="10">
        <v>430.32</v>
      </c>
    </row>
    <row r="2151" spans="1:8" x14ac:dyDescent="0.25">
      <c r="A2151" s="13" t="s">
        <v>1642</v>
      </c>
      <c r="B2151" s="8">
        <v>45456</v>
      </c>
      <c r="C2151" s="9" t="s">
        <v>16</v>
      </c>
      <c r="D2151" s="9" t="s">
        <v>19</v>
      </c>
      <c r="E2151" s="10">
        <v>1520.29</v>
      </c>
      <c r="F2151" s="11">
        <v>38</v>
      </c>
      <c r="G2151" s="11">
        <v>14</v>
      </c>
      <c r="H2151" s="10">
        <v>998.09</v>
      </c>
    </row>
    <row r="2152" spans="1:8" x14ac:dyDescent="0.25">
      <c r="A2152" s="13" t="s">
        <v>1661</v>
      </c>
      <c r="B2152" s="8">
        <v>45369</v>
      </c>
      <c r="C2152" s="9" t="s">
        <v>16</v>
      </c>
      <c r="D2152" s="9" t="s">
        <v>19</v>
      </c>
      <c r="E2152" s="10">
        <v>3457.51</v>
      </c>
      <c r="F2152" s="11">
        <v>44</v>
      </c>
      <c r="G2152" s="11">
        <v>35</v>
      </c>
      <c r="H2152" s="10">
        <v>103.97</v>
      </c>
    </row>
    <row r="2153" spans="1:8" x14ac:dyDescent="0.25">
      <c r="A2153" s="13" t="s">
        <v>1668</v>
      </c>
      <c r="B2153" s="8">
        <v>45006</v>
      </c>
      <c r="C2153" s="9" t="s">
        <v>16</v>
      </c>
      <c r="D2153" s="9" t="s">
        <v>19</v>
      </c>
      <c r="E2153" s="10">
        <v>4858.08</v>
      </c>
      <c r="F2153" s="11">
        <v>8</v>
      </c>
      <c r="G2153" s="11">
        <v>8</v>
      </c>
      <c r="H2153" s="10">
        <v>1324.48</v>
      </c>
    </row>
    <row r="2154" spans="1:8" x14ac:dyDescent="0.25">
      <c r="A2154" s="13" t="s">
        <v>1676</v>
      </c>
      <c r="B2154" s="8">
        <v>45539</v>
      </c>
      <c r="C2154" s="9" t="s">
        <v>16</v>
      </c>
      <c r="D2154" s="9" t="s">
        <v>19</v>
      </c>
      <c r="E2154" s="10">
        <v>4737.21</v>
      </c>
      <c r="F2154" s="11">
        <v>12</v>
      </c>
      <c r="G2154" s="11">
        <v>49</v>
      </c>
      <c r="H2154" s="10">
        <v>622.65</v>
      </c>
    </row>
    <row r="2155" spans="1:8" x14ac:dyDescent="0.25">
      <c r="A2155" s="13" t="s">
        <v>1692</v>
      </c>
      <c r="B2155" s="8">
        <v>45102</v>
      </c>
      <c r="C2155" s="9" t="s">
        <v>16</v>
      </c>
      <c r="D2155" s="9" t="s">
        <v>19</v>
      </c>
      <c r="E2155" s="10">
        <v>4858.9399999999996</v>
      </c>
      <c r="F2155" s="11">
        <v>33</v>
      </c>
      <c r="G2155" s="11">
        <v>7</v>
      </c>
      <c r="H2155" s="10">
        <v>1872.58</v>
      </c>
    </row>
    <row r="2156" spans="1:8" x14ac:dyDescent="0.25">
      <c r="A2156" s="13" t="s">
        <v>1698</v>
      </c>
      <c r="B2156" s="8">
        <v>45094</v>
      </c>
      <c r="C2156" s="9" t="s">
        <v>16</v>
      </c>
      <c r="D2156" s="9" t="s">
        <v>19</v>
      </c>
      <c r="E2156" s="10">
        <v>1444.94</v>
      </c>
      <c r="F2156" s="11">
        <v>35</v>
      </c>
      <c r="G2156" s="11">
        <v>46</v>
      </c>
      <c r="H2156" s="10">
        <v>233.56</v>
      </c>
    </row>
    <row r="2157" spans="1:8" x14ac:dyDescent="0.25">
      <c r="A2157" s="13" t="s">
        <v>1719</v>
      </c>
      <c r="B2157" s="8">
        <v>45006</v>
      </c>
      <c r="C2157" s="9" t="s">
        <v>16</v>
      </c>
      <c r="D2157" s="9" t="s">
        <v>19</v>
      </c>
      <c r="E2157" s="10">
        <v>4572.04</v>
      </c>
      <c r="F2157" s="11">
        <v>32</v>
      </c>
      <c r="G2157" s="11">
        <v>30</v>
      </c>
      <c r="H2157" s="10">
        <v>1666.37</v>
      </c>
    </row>
    <row r="2158" spans="1:8" x14ac:dyDescent="0.25">
      <c r="A2158" s="13" t="s">
        <v>1727</v>
      </c>
      <c r="B2158" s="8">
        <v>45433</v>
      </c>
      <c r="C2158" s="9" t="s">
        <v>16</v>
      </c>
      <c r="D2158" s="9" t="s">
        <v>19</v>
      </c>
      <c r="E2158" s="10">
        <v>4064.13</v>
      </c>
      <c r="F2158" s="11">
        <v>32</v>
      </c>
      <c r="G2158" s="11">
        <v>22</v>
      </c>
      <c r="H2158" s="10">
        <v>954.94</v>
      </c>
    </row>
    <row r="2159" spans="1:8" x14ac:dyDescent="0.25">
      <c r="A2159" s="13" t="s">
        <v>1736</v>
      </c>
      <c r="B2159" s="8">
        <v>45387</v>
      </c>
      <c r="C2159" s="9" t="s">
        <v>16</v>
      </c>
      <c r="D2159" s="9" t="s">
        <v>19</v>
      </c>
      <c r="E2159" s="10">
        <v>4526.12</v>
      </c>
      <c r="F2159" s="11">
        <v>37</v>
      </c>
      <c r="G2159" s="11">
        <v>27</v>
      </c>
      <c r="H2159" s="10">
        <v>895.8</v>
      </c>
    </row>
    <row r="2160" spans="1:8" x14ac:dyDescent="0.25">
      <c r="A2160" s="13" t="s">
        <v>1744</v>
      </c>
      <c r="B2160" s="8">
        <v>45370</v>
      </c>
      <c r="C2160" s="9" t="s">
        <v>16</v>
      </c>
      <c r="D2160" s="9" t="s">
        <v>19</v>
      </c>
      <c r="E2160" s="10">
        <v>2985.86</v>
      </c>
      <c r="F2160" s="11">
        <v>31</v>
      </c>
      <c r="G2160" s="11">
        <v>14</v>
      </c>
      <c r="H2160" s="10">
        <v>1443.8</v>
      </c>
    </row>
    <row r="2161" spans="1:8" x14ac:dyDescent="0.25">
      <c r="A2161" s="13" t="s">
        <v>1769</v>
      </c>
      <c r="B2161" s="8">
        <v>45490</v>
      </c>
      <c r="C2161" s="9" t="s">
        <v>16</v>
      </c>
      <c r="D2161" s="9" t="s">
        <v>19</v>
      </c>
      <c r="E2161" s="10">
        <v>2598.61</v>
      </c>
      <c r="F2161" s="11">
        <v>12</v>
      </c>
      <c r="G2161" s="11">
        <v>38</v>
      </c>
      <c r="H2161" s="10">
        <v>1035.46</v>
      </c>
    </row>
    <row r="2162" spans="1:8" x14ac:dyDescent="0.25">
      <c r="A2162" s="13" t="s">
        <v>3960</v>
      </c>
      <c r="B2162" s="8">
        <v>44965</v>
      </c>
      <c r="C2162" s="9" t="s">
        <v>16</v>
      </c>
      <c r="D2162" s="9" t="s">
        <v>19</v>
      </c>
      <c r="E2162" s="10">
        <v>3769.7</v>
      </c>
      <c r="F2162" s="11">
        <v>34</v>
      </c>
      <c r="G2162" s="11">
        <v>1</v>
      </c>
      <c r="H2162" s="10">
        <v>85.73</v>
      </c>
    </row>
    <row r="2163" spans="1:8" x14ac:dyDescent="0.25">
      <c r="A2163" s="13" t="s">
        <v>1784</v>
      </c>
      <c r="B2163" s="8">
        <v>45397</v>
      </c>
      <c r="C2163" s="9" t="s">
        <v>16</v>
      </c>
      <c r="D2163" s="9" t="s">
        <v>19</v>
      </c>
      <c r="E2163" s="10">
        <v>2925.91</v>
      </c>
      <c r="F2163" s="11">
        <v>41</v>
      </c>
      <c r="G2163" s="11">
        <v>48</v>
      </c>
      <c r="H2163" s="10">
        <v>346.62</v>
      </c>
    </row>
    <row r="2164" spans="1:8" x14ac:dyDescent="0.25">
      <c r="A2164" s="13" t="s">
        <v>1842</v>
      </c>
      <c r="B2164" s="8">
        <v>45214</v>
      </c>
      <c r="C2164" s="9" t="s">
        <v>16</v>
      </c>
      <c r="D2164" s="9" t="s">
        <v>19</v>
      </c>
      <c r="E2164" s="10">
        <v>1719.93</v>
      </c>
      <c r="F2164" s="11">
        <v>12</v>
      </c>
      <c r="G2164" s="11">
        <v>34</v>
      </c>
      <c r="H2164" s="10">
        <v>463.69</v>
      </c>
    </row>
    <row r="2165" spans="1:8" x14ac:dyDescent="0.25">
      <c r="A2165" s="13" t="s">
        <v>1867</v>
      </c>
      <c r="B2165" s="8">
        <v>45487</v>
      </c>
      <c r="C2165" s="9" t="s">
        <v>16</v>
      </c>
      <c r="D2165" s="9" t="s">
        <v>19</v>
      </c>
      <c r="E2165" s="10">
        <v>4828.9399999999996</v>
      </c>
      <c r="F2165" s="11">
        <v>4</v>
      </c>
      <c r="G2165" s="11">
        <v>25</v>
      </c>
      <c r="H2165" s="10">
        <v>1993.42</v>
      </c>
    </row>
    <row r="2166" spans="1:8" x14ac:dyDescent="0.25">
      <c r="A2166" s="13" t="s">
        <v>1892</v>
      </c>
      <c r="B2166" s="8">
        <v>45230</v>
      </c>
      <c r="C2166" s="9" t="s">
        <v>16</v>
      </c>
      <c r="D2166" s="9" t="s">
        <v>19</v>
      </c>
      <c r="E2166" s="10">
        <v>1915.16</v>
      </c>
      <c r="F2166" s="11">
        <v>10</v>
      </c>
      <c r="G2166" s="11">
        <v>2</v>
      </c>
      <c r="H2166" s="10">
        <v>1262.3499999999999</v>
      </c>
    </row>
    <row r="2167" spans="1:8" x14ac:dyDescent="0.25">
      <c r="A2167" s="13" t="s">
        <v>1905</v>
      </c>
      <c r="B2167" s="8">
        <v>44957</v>
      </c>
      <c r="C2167" s="9" t="s">
        <v>16</v>
      </c>
      <c r="D2167" s="9" t="s">
        <v>19</v>
      </c>
      <c r="E2167" s="10">
        <v>1639.36</v>
      </c>
      <c r="F2167" s="11">
        <v>30</v>
      </c>
      <c r="G2167" s="11">
        <v>30</v>
      </c>
      <c r="H2167" s="10">
        <v>1416.18</v>
      </c>
    </row>
    <row r="2168" spans="1:8" x14ac:dyDescent="0.25">
      <c r="A2168" s="13" t="s">
        <v>1922</v>
      </c>
      <c r="B2168" s="8">
        <v>45276</v>
      </c>
      <c r="C2168" s="9" t="s">
        <v>16</v>
      </c>
      <c r="D2168" s="9" t="s">
        <v>19</v>
      </c>
      <c r="E2168" s="10">
        <v>4565.2</v>
      </c>
      <c r="F2168" s="11">
        <v>28</v>
      </c>
      <c r="G2168" s="11">
        <v>50</v>
      </c>
      <c r="H2168" s="10">
        <v>525.12</v>
      </c>
    </row>
    <row r="2169" spans="1:8" x14ac:dyDescent="0.25">
      <c r="A2169" s="13" t="s">
        <v>1951</v>
      </c>
      <c r="B2169" s="8">
        <v>45196</v>
      </c>
      <c r="C2169" s="9" t="s">
        <v>16</v>
      </c>
      <c r="D2169" s="9" t="s">
        <v>19</v>
      </c>
      <c r="E2169" s="10">
        <v>2850.2</v>
      </c>
      <c r="F2169" s="11">
        <v>13</v>
      </c>
      <c r="G2169" s="11">
        <v>33</v>
      </c>
      <c r="H2169" s="10">
        <v>1360.47</v>
      </c>
    </row>
    <row r="2170" spans="1:8" x14ac:dyDescent="0.25">
      <c r="A2170" s="13" t="s">
        <v>1954</v>
      </c>
      <c r="B2170" s="8">
        <v>44963</v>
      </c>
      <c r="C2170" s="9" t="s">
        <v>16</v>
      </c>
      <c r="D2170" s="9" t="s">
        <v>19</v>
      </c>
      <c r="E2170" s="10">
        <v>3775.72</v>
      </c>
      <c r="F2170" s="11">
        <v>41</v>
      </c>
      <c r="G2170" s="11">
        <v>40</v>
      </c>
      <c r="H2170" s="10">
        <v>1775.42</v>
      </c>
    </row>
    <row r="2171" spans="1:8" x14ac:dyDescent="0.25">
      <c r="A2171" s="13" t="s">
        <v>1967</v>
      </c>
      <c r="B2171" s="8">
        <v>45040</v>
      </c>
      <c r="C2171" s="9" t="s">
        <v>16</v>
      </c>
      <c r="D2171" s="9" t="s">
        <v>19</v>
      </c>
      <c r="E2171" s="10">
        <v>2789.19</v>
      </c>
      <c r="F2171" s="11">
        <v>47</v>
      </c>
      <c r="G2171" s="11">
        <v>17</v>
      </c>
      <c r="H2171" s="10">
        <v>497.24</v>
      </c>
    </row>
    <row r="2172" spans="1:8" x14ac:dyDescent="0.25">
      <c r="A2172" s="13" t="s">
        <v>1991</v>
      </c>
      <c r="B2172" s="8">
        <v>45410</v>
      </c>
      <c r="C2172" s="9" t="s">
        <v>16</v>
      </c>
      <c r="D2172" s="9" t="s">
        <v>19</v>
      </c>
      <c r="E2172" s="10">
        <v>1994.7</v>
      </c>
      <c r="F2172" s="11">
        <v>45</v>
      </c>
      <c r="G2172" s="11">
        <v>34</v>
      </c>
      <c r="H2172" s="10">
        <v>407.57</v>
      </c>
    </row>
    <row r="2173" spans="1:8" x14ac:dyDescent="0.25">
      <c r="A2173" s="13" t="s">
        <v>2060</v>
      </c>
      <c r="B2173" s="8">
        <v>45586</v>
      </c>
      <c r="C2173" s="9" t="s">
        <v>16</v>
      </c>
      <c r="D2173" s="9" t="s">
        <v>19</v>
      </c>
      <c r="E2173" s="10">
        <v>3820.57</v>
      </c>
      <c r="F2173" s="11">
        <v>48</v>
      </c>
      <c r="G2173" s="11">
        <v>17</v>
      </c>
      <c r="H2173" s="10">
        <v>228.01</v>
      </c>
    </row>
    <row r="2174" spans="1:8" x14ac:dyDescent="0.25">
      <c r="A2174" s="13" t="s">
        <v>3961</v>
      </c>
      <c r="B2174" s="8">
        <v>44906</v>
      </c>
      <c r="C2174" s="9" t="s">
        <v>16</v>
      </c>
      <c r="D2174" s="9" t="s">
        <v>19</v>
      </c>
      <c r="E2174" s="10">
        <v>269.55</v>
      </c>
      <c r="F2174" s="11">
        <v>25</v>
      </c>
      <c r="G2174" s="11">
        <v>28</v>
      </c>
      <c r="H2174" s="10">
        <v>937.69</v>
      </c>
    </row>
    <row r="2175" spans="1:8" x14ac:dyDescent="0.25">
      <c r="A2175" s="13" t="s">
        <v>2077</v>
      </c>
      <c r="B2175" s="8">
        <v>45515</v>
      </c>
      <c r="C2175" s="9" t="s">
        <v>16</v>
      </c>
      <c r="D2175" s="9" t="s">
        <v>19</v>
      </c>
      <c r="E2175" s="10">
        <v>4593.82</v>
      </c>
      <c r="F2175" s="11">
        <v>13</v>
      </c>
      <c r="G2175" s="11">
        <v>13</v>
      </c>
      <c r="H2175" s="10">
        <v>1202.22</v>
      </c>
    </row>
    <row r="2176" spans="1:8" x14ac:dyDescent="0.25">
      <c r="A2176" s="13" t="s">
        <v>2100</v>
      </c>
      <c r="B2176" s="8">
        <v>44899</v>
      </c>
      <c r="C2176" s="9" t="s">
        <v>16</v>
      </c>
      <c r="D2176" s="9" t="s">
        <v>19</v>
      </c>
      <c r="E2176" s="10">
        <v>2818.45</v>
      </c>
      <c r="F2176" s="11">
        <v>21</v>
      </c>
      <c r="G2176" s="11">
        <v>13</v>
      </c>
      <c r="H2176" s="10">
        <v>1341.89</v>
      </c>
    </row>
    <row r="2177" spans="1:8" x14ac:dyDescent="0.25">
      <c r="A2177" s="13" t="s">
        <v>2124</v>
      </c>
      <c r="B2177" s="8">
        <v>45562</v>
      </c>
      <c r="C2177" s="9" t="s">
        <v>16</v>
      </c>
      <c r="D2177" s="9" t="s">
        <v>19</v>
      </c>
      <c r="E2177" s="10">
        <v>4028.93</v>
      </c>
      <c r="F2177" s="11">
        <v>5</v>
      </c>
      <c r="G2177" s="11">
        <v>37</v>
      </c>
      <c r="H2177" s="10">
        <v>1908.33</v>
      </c>
    </row>
    <row r="2178" spans="1:8" x14ac:dyDescent="0.25">
      <c r="A2178" s="13" t="s">
        <v>2130</v>
      </c>
      <c r="B2178" s="8">
        <v>45392</v>
      </c>
      <c r="C2178" s="9" t="s">
        <v>16</v>
      </c>
      <c r="D2178" s="9" t="s">
        <v>19</v>
      </c>
      <c r="E2178" s="10">
        <v>1910.81</v>
      </c>
      <c r="F2178" s="11">
        <v>6</v>
      </c>
      <c r="G2178" s="11">
        <v>25</v>
      </c>
      <c r="H2178" s="10">
        <v>1316.61</v>
      </c>
    </row>
    <row r="2179" spans="1:8" x14ac:dyDescent="0.25">
      <c r="A2179" s="13" t="s">
        <v>2131</v>
      </c>
      <c r="B2179" s="8">
        <v>45222</v>
      </c>
      <c r="C2179" s="9" t="s">
        <v>16</v>
      </c>
      <c r="D2179" s="9" t="s">
        <v>19</v>
      </c>
      <c r="E2179" s="10">
        <v>3231.24</v>
      </c>
      <c r="F2179" s="11">
        <v>46</v>
      </c>
      <c r="G2179" s="11">
        <v>37</v>
      </c>
      <c r="H2179" s="10">
        <v>242.21</v>
      </c>
    </row>
    <row r="2180" spans="1:8" x14ac:dyDescent="0.25">
      <c r="A2180" s="13" t="s">
        <v>2133</v>
      </c>
      <c r="B2180" s="8">
        <v>45241</v>
      </c>
      <c r="C2180" s="9" t="s">
        <v>16</v>
      </c>
      <c r="D2180" s="9" t="s">
        <v>19</v>
      </c>
      <c r="E2180" s="10">
        <v>3348.7</v>
      </c>
      <c r="F2180" s="11">
        <v>24</v>
      </c>
      <c r="G2180" s="11">
        <v>39</v>
      </c>
      <c r="H2180" s="10">
        <v>1618.77</v>
      </c>
    </row>
    <row r="2181" spans="1:8" x14ac:dyDescent="0.25">
      <c r="A2181" s="13" t="s">
        <v>2147</v>
      </c>
      <c r="B2181" s="8">
        <v>45390</v>
      </c>
      <c r="C2181" s="9" t="s">
        <v>16</v>
      </c>
      <c r="D2181" s="9" t="s">
        <v>19</v>
      </c>
      <c r="E2181" s="10">
        <v>4425.8900000000003</v>
      </c>
      <c r="F2181" s="11">
        <v>4</v>
      </c>
      <c r="G2181" s="11">
        <v>50</v>
      </c>
      <c r="H2181" s="10">
        <v>1418.54</v>
      </c>
    </row>
    <row r="2182" spans="1:8" x14ac:dyDescent="0.25">
      <c r="A2182" s="13" t="s">
        <v>2188</v>
      </c>
      <c r="B2182" s="8">
        <v>45024</v>
      </c>
      <c r="C2182" s="9" t="s">
        <v>16</v>
      </c>
      <c r="D2182" s="9" t="s">
        <v>19</v>
      </c>
      <c r="E2182" s="10">
        <v>3726.57</v>
      </c>
      <c r="F2182" s="11">
        <v>23</v>
      </c>
      <c r="G2182" s="11">
        <v>49</v>
      </c>
      <c r="H2182" s="10">
        <v>1947.39</v>
      </c>
    </row>
    <row r="2183" spans="1:8" x14ac:dyDescent="0.25">
      <c r="A2183" s="13" t="s">
        <v>2207</v>
      </c>
      <c r="B2183" s="8">
        <v>44953</v>
      </c>
      <c r="C2183" s="9" t="s">
        <v>16</v>
      </c>
      <c r="D2183" s="9" t="s">
        <v>19</v>
      </c>
      <c r="E2183" s="10">
        <v>1046.32</v>
      </c>
      <c r="F2183" s="11">
        <v>29</v>
      </c>
      <c r="G2183" s="11">
        <v>37</v>
      </c>
      <c r="H2183" s="10">
        <v>808.64</v>
      </c>
    </row>
    <row r="2184" spans="1:8" x14ac:dyDescent="0.25">
      <c r="A2184" s="13" t="s">
        <v>2218</v>
      </c>
      <c r="B2184" s="8">
        <v>45496</v>
      </c>
      <c r="C2184" s="9" t="s">
        <v>16</v>
      </c>
      <c r="D2184" s="9" t="s">
        <v>19</v>
      </c>
      <c r="E2184" s="10">
        <v>4901.2</v>
      </c>
      <c r="F2184" s="11">
        <v>33</v>
      </c>
      <c r="G2184" s="11">
        <v>42</v>
      </c>
      <c r="H2184" s="10">
        <v>1483.96</v>
      </c>
    </row>
    <row r="2185" spans="1:8" x14ac:dyDescent="0.25">
      <c r="A2185" s="13" t="s">
        <v>2222</v>
      </c>
      <c r="B2185" s="8">
        <v>44958</v>
      </c>
      <c r="C2185" s="9" t="s">
        <v>16</v>
      </c>
      <c r="D2185" s="9" t="s">
        <v>19</v>
      </c>
      <c r="E2185" s="10">
        <v>3393.17</v>
      </c>
      <c r="F2185" s="11">
        <v>24</v>
      </c>
      <c r="G2185" s="11">
        <v>40</v>
      </c>
      <c r="H2185" s="10">
        <v>719.9</v>
      </c>
    </row>
    <row r="2186" spans="1:8" x14ac:dyDescent="0.25">
      <c r="A2186" s="13" t="s">
        <v>2280</v>
      </c>
      <c r="B2186" s="8">
        <v>45583</v>
      </c>
      <c r="C2186" s="9" t="s">
        <v>16</v>
      </c>
      <c r="D2186" s="9" t="s">
        <v>19</v>
      </c>
      <c r="E2186" s="10">
        <v>2229.36</v>
      </c>
      <c r="F2186" s="11">
        <v>50</v>
      </c>
      <c r="G2186" s="11">
        <v>4</v>
      </c>
      <c r="H2186" s="10">
        <v>1247.32</v>
      </c>
    </row>
    <row r="2187" spans="1:8" x14ac:dyDescent="0.25">
      <c r="A2187" s="13" t="s">
        <v>2348</v>
      </c>
      <c r="B2187" s="8">
        <v>44937</v>
      </c>
      <c r="C2187" s="9" t="s">
        <v>16</v>
      </c>
      <c r="D2187" s="9" t="s">
        <v>19</v>
      </c>
      <c r="E2187" s="10">
        <v>4747.1400000000003</v>
      </c>
      <c r="F2187" s="11">
        <v>32</v>
      </c>
      <c r="G2187" s="11">
        <v>13</v>
      </c>
      <c r="H2187" s="10">
        <v>755.42</v>
      </c>
    </row>
    <row r="2188" spans="1:8" x14ac:dyDescent="0.25">
      <c r="A2188" s="13" t="s">
        <v>2368</v>
      </c>
      <c r="B2188" s="8">
        <v>45198</v>
      </c>
      <c r="C2188" s="9" t="s">
        <v>16</v>
      </c>
      <c r="D2188" s="9" t="s">
        <v>19</v>
      </c>
      <c r="E2188" s="10">
        <v>3131</v>
      </c>
      <c r="F2188" s="11">
        <v>35</v>
      </c>
      <c r="G2188" s="11">
        <v>43</v>
      </c>
      <c r="H2188" s="10">
        <v>302.02999999999997</v>
      </c>
    </row>
    <row r="2189" spans="1:8" x14ac:dyDescent="0.25">
      <c r="A2189" s="13" t="s">
        <v>2377</v>
      </c>
      <c r="B2189" s="8">
        <v>45585</v>
      </c>
      <c r="C2189" s="9" t="s">
        <v>16</v>
      </c>
      <c r="D2189" s="9" t="s">
        <v>19</v>
      </c>
      <c r="E2189" s="10">
        <v>888.72</v>
      </c>
      <c r="F2189" s="11">
        <v>3</v>
      </c>
      <c r="G2189" s="11">
        <v>26</v>
      </c>
      <c r="H2189" s="10">
        <v>437.37</v>
      </c>
    </row>
    <row r="2190" spans="1:8" x14ac:dyDescent="0.25">
      <c r="A2190" s="13" t="s">
        <v>2388</v>
      </c>
      <c r="B2190" s="8">
        <v>45275</v>
      </c>
      <c r="C2190" s="9" t="s">
        <v>16</v>
      </c>
      <c r="D2190" s="9" t="s">
        <v>19</v>
      </c>
      <c r="E2190" s="10">
        <v>1806.19</v>
      </c>
      <c r="F2190" s="11">
        <v>1</v>
      </c>
      <c r="G2190" s="11">
        <v>36</v>
      </c>
      <c r="H2190" s="10">
        <v>1140.58</v>
      </c>
    </row>
    <row r="2191" spans="1:8" x14ac:dyDescent="0.25">
      <c r="A2191" s="13" t="s">
        <v>2391</v>
      </c>
      <c r="B2191" s="8">
        <v>44921</v>
      </c>
      <c r="C2191" s="9" t="s">
        <v>16</v>
      </c>
      <c r="D2191" s="9" t="s">
        <v>19</v>
      </c>
      <c r="E2191" s="10">
        <v>2693.66</v>
      </c>
      <c r="F2191" s="11">
        <v>7</v>
      </c>
      <c r="G2191" s="11">
        <v>32</v>
      </c>
      <c r="H2191" s="10">
        <v>1994.14</v>
      </c>
    </row>
    <row r="2192" spans="1:8" x14ac:dyDescent="0.25">
      <c r="A2192" s="13" t="s">
        <v>2393</v>
      </c>
      <c r="B2192" s="8">
        <v>45278</v>
      </c>
      <c r="C2192" s="9" t="s">
        <v>16</v>
      </c>
      <c r="D2192" s="9" t="s">
        <v>19</v>
      </c>
      <c r="E2192" s="10">
        <v>568.66</v>
      </c>
      <c r="F2192" s="11">
        <v>5</v>
      </c>
      <c r="G2192" s="11">
        <v>9</v>
      </c>
      <c r="H2192" s="10">
        <v>1280.29</v>
      </c>
    </row>
    <row r="2193" spans="1:8" x14ac:dyDescent="0.25">
      <c r="A2193" s="13" t="s">
        <v>2400</v>
      </c>
      <c r="B2193" s="8">
        <v>45435</v>
      </c>
      <c r="C2193" s="9" t="s">
        <v>16</v>
      </c>
      <c r="D2193" s="9" t="s">
        <v>19</v>
      </c>
      <c r="E2193" s="10">
        <v>3393.71</v>
      </c>
      <c r="F2193" s="11">
        <v>15</v>
      </c>
      <c r="G2193" s="11">
        <v>5</v>
      </c>
      <c r="H2193" s="10">
        <v>1524.23</v>
      </c>
    </row>
    <row r="2194" spans="1:8" x14ac:dyDescent="0.25">
      <c r="A2194" s="13" t="s">
        <v>2404</v>
      </c>
      <c r="B2194" s="8">
        <v>45335</v>
      </c>
      <c r="C2194" s="9" t="s">
        <v>16</v>
      </c>
      <c r="D2194" s="9" t="s">
        <v>19</v>
      </c>
      <c r="E2194" s="10">
        <v>2030.19</v>
      </c>
      <c r="F2194" s="11">
        <v>34</v>
      </c>
      <c r="G2194" s="11">
        <v>40</v>
      </c>
      <c r="H2194" s="10">
        <v>1196.21</v>
      </c>
    </row>
    <row r="2195" spans="1:8" x14ac:dyDescent="0.25">
      <c r="A2195" s="13" t="s">
        <v>2444</v>
      </c>
      <c r="B2195" s="8">
        <v>45397</v>
      </c>
      <c r="C2195" s="9" t="s">
        <v>16</v>
      </c>
      <c r="D2195" s="9" t="s">
        <v>19</v>
      </c>
      <c r="E2195" s="10">
        <v>1627.48</v>
      </c>
      <c r="F2195" s="11">
        <v>37</v>
      </c>
      <c r="G2195" s="11">
        <v>0</v>
      </c>
      <c r="H2195" s="10">
        <v>1598.96</v>
      </c>
    </row>
    <row r="2196" spans="1:8" x14ac:dyDescent="0.25">
      <c r="A2196" s="13" t="s">
        <v>2468</v>
      </c>
      <c r="B2196" s="8">
        <v>45182</v>
      </c>
      <c r="C2196" s="9" t="s">
        <v>16</v>
      </c>
      <c r="D2196" s="9" t="s">
        <v>19</v>
      </c>
      <c r="E2196" s="10">
        <v>3952.92</v>
      </c>
      <c r="F2196" s="11">
        <v>32</v>
      </c>
      <c r="G2196" s="11">
        <v>41</v>
      </c>
      <c r="H2196" s="10">
        <v>1364.59</v>
      </c>
    </row>
    <row r="2197" spans="1:8" x14ac:dyDescent="0.25">
      <c r="A2197" s="13" t="s">
        <v>2484</v>
      </c>
      <c r="B2197" s="8">
        <v>45575</v>
      </c>
      <c r="C2197" s="9" t="s">
        <v>16</v>
      </c>
      <c r="D2197" s="9" t="s">
        <v>19</v>
      </c>
      <c r="E2197" s="10">
        <v>4272.42</v>
      </c>
      <c r="F2197" s="11">
        <v>47</v>
      </c>
      <c r="G2197" s="11">
        <v>20</v>
      </c>
      <c r="H2197" s="10">
        <v>864.28</v>
      </c>
    </row>
    <row r="2198" spans="1:8" x14ac:dyDescent="0.25">
      <c r="A2198" s="13" t="s">
        <v>2504</v>
      </c>
      <c r="B2198" s="8">
        <v>45146</v>
      </c>
      <c r="C2198" s="9" t="s">
        <v>16</v>
      </c>
      <c r="D2198" s="9" t="s">
        <v>19</v>
      </c>
      <c r="E2198" s="10">
        <v>801.28</v>
      </c>
      <c r="F2198" s="11">
        <v>49</v>
      </c>
      <c r="G2198" s="11">
        <v>24</v>
      </c>
      <c r="H2198" s="10">
        <v>1805.37</v>
      </c>
    </row>
    <row r="2199" spans="1:8" x14ac:dyDescent="0.25">
      <c r="A2199" s="13" t="s">
        <v>2508</v>
      </c>
      <c r="B2199" s="8">
        <v>45061</v>
      </c>
      <c r="C2199" s="9" t="s">
        <v>16</v>
      </c>
      <c r="D2199" s="9" t="s">
        <v>19</v>
      </c>
      <c r="E2199" s="10">
        <v>3701.09</v>
      </c>
      <c r="F2199" s="11">
        <v>6</v>
      </c>
      <c r="G2199" s="11">
        <v>7</v>
      </c>
      <c r="H2199" s="10">
        <v>602.87</v>
      </c>
    </row>
    <row r="2200" spans="1:8" x14ac:dyDescent="0.25">
      <c r="A2200" s="13" t="s">
        <v>3962</v>
      </c>
      <c r="B2200" s="8">
        <v>45308</v>
      </c>
      <c r="C2200" s="9" t="s">
        <v>16</v>
      </c>
      <c r="D2200" s="9" t="s">
        <v>19</v>
      </c>
      <c r="E2200" s="10">
        <v>2157.61</v>
      </c>
      <c r="F2200" s="11">
        <v>30</v>
      </c>
      <c r="G2200" s="11">
        <v>31</v>
      </c>
      <c r="H2200" s="10">
        <v>1361.44</v>
      </c>
    </row>
    <row r="2201" spans="1:8" x14ac:dyDescent="0.25">
      <c r="A2201" s="13" t="s">
        <v>2583</v>
      </c>
      <c r="B2201" s="8">
        <v>45337</v>
      </c>
      <c r="C2201" s="9" t="s">
        <v>16</v>
      </c>
      <c r="D2201" s="9" t="s">
        <v>19</v>
      </c>
      <c r="E2201" s="10">
        <v>3199.64</v>
      </c>
      <c r="F2201" s="11">
        <v>14</v>
      </c>
      <c r="G2201" s="11">
        <v>28</v>
      </c>
      <c r="H2201" s="10">
        <v>1270.46</v>
      </c>
    </row>
    <row r="2202" spans="1:8" x14ac:dyDescent="0.25">
      <c r="A2202" s="13" t="s">
        <v>2598</v>
      </c>
      <c r="B2202" s="8">
        <v>44933</v>
      </c>
      <c r="C2202" s="9" t="s">
        <v>16</v>
      </c>
      <c r="D2202" s="9" t="s">
        <v>19</v>
      </c>
      <c r="E2202" s="10">
        <v>209.16</v>
      </c>
      <c r="F2202" s="11">
        <v>18</v>
      </c>
      <c r="G2202" s="11">
        <v>4</v>
      </c>
      <c r="H2202" s="10">
        <v>731.63</v>
      </c>
    </row>
    <row r="2203" spans="1:8" x14ac:dyDescent="0.25">
      <c r="A2203" s="13" t="s">
        <v>2620</v>
      </c>
      <c r="B2203" s="8">
        <v>45487</v>
      </c>
      <c r="C2203" s="9" t="s">
        <v>16</v>
      </c>
      <c r="D2203" s="9" t="s">
        <v>19</v>
      </c>
      <c r="E2203" s="10">
        <v>4162.1400000000003</v>
      </c>
      <c r="F2203" s="11">
        <v>23</v>
      </c>
      <c r="G2203" s="11">
        <v>8</v>
      </c>
      <c r="H2203" s="10">
        <v>1405.92</v>
      </c>
    </row>
    <row r="2204" spans="1:8" x14ac:dyDescent="0.25">
      <c r="A2204" s="13" t="s">
        <v>2679</v>
      </c>
      <c r="B2204" s="8">
        <v>45014</v>
      </c>
      <c r="C2204" s="9" t="s">
        <v>16</v>
      </c>
      <c r="D2204" s="9" t="s">
        <v>19</v>
      </c>
      <c r="E2204" s="10">
        <v>343.43</v>
      </c>
      <c r="F2204" s="11">
        <v>30</v>
      </c>
      <c r="G2204" s="11">
        <v>17</v>
      </c>
      <c r="H2204" s="10">
        <v>157.53</v>
      </c>
    </row>
    <row r="2205" spans="1:8" x14ac:dyDescent="0.25">
      <c r="A2205" s="13" t="s">
        <v>2729</v>
      </c>
      <c r="B2205" s="8">
        <v>45096</v>
      </c>
      <c r="C2205" s="9" t="s">
        <v>16</v>
      </c>
      <c r="D2205" s="9" t="s">
        <v>19</v>
      </c>
      <c r="E2205" s="10">
        <v>4808.78</v>
      </c>
      <c r="F2205" s="11">
        <v>50</v>
      </c>
      <c r="G2205" s="11">
        <v>23</v>
      </c>
      <c r="H2205" s="10">
        <v>277.95</v>
      </c>
    </row>
    <row r="2206" spans="1:8" x14ac:dyDescent="0.25">
      <c r="A2206" s="13" t="s">
        <v>2732</v>
      </c>
      <c r="B2206" s="8">
        <v>45392</v>
      </c>
      <c r="C2206" s="9" t="s">
        <v>16</v>
      </c>
      <c r="D2206" s="9" t="s">
        <v>19</v>
      </c>
      <c r="E2206" s="10">
        <v>1452.12</v>
      </c>
      <c r="F2206" s="11">
        <v>44</v>
      </c>
      <c r="G2206" s="11">
        <v>18</v>
      </c>
      <c r="H2206" s="10">
        <v>18.04</v>
      </c>
    </row>
    <row r="2207" spans="1:8" x14ac:dyDescent="0.25">
      <c r="A2207" s="13" t="s">
        <v>2756</v>
      </c>
      <c r="B2207" s="8">
        <v>44980</v>
      </c>
      <c r="C2207" s="9" t="s">
        <v>16</v>
      </c>
      <c r="D2207" s="9" t="s">
        <v>19</v>
      </c>
      <c r="E2207" s="10">
        <v>4687.47</v>
      </c>
      <c r="F2207" s="11">
        <v>14</v>
      </c>
      <c r="G2207" s="11">
        <v>20</v>
      </c>
      <c r="H2207" s="10">
        <v>99.14</v>
      </c>
    </row>
    <row r="2208" spans="1:8" x14ac:dyDescent="0.25">
      <c r="A2208" s="13" t="s">
        <v>2759</v>
      </c>
      <c r="B2208" s="8">
        <v>45202</v>
      </c>
      <c r="C2208" s="9" t="s">
        <v>16</v>
      </c>
      <c r="D2208" s="9" t="s">
        <v>19</v>
      </c>
      <c r="E2208" s="10">
        <v>2106.2600000000002</v>
      </c>
      <c r="F2208" s="11">
        <v>34</v>
      </c>
      <c r="G2208" s="11">
        <v>23</v>
      </c>
      <c r="H2208" s="10">
        <v>1286.73</v>
      </c>
    </row>
    <row r="2209" spans="1:8" x14ac:dyDescent="0.25">
      <c r="A2209" s="13" t="s">
        <v>2780</v>
      </c>
      <c r="B2209" s="8">
        <v>45253</v>
      </c>
      <c r="C2209" s="9" t="s">
        <v>16</v>
      </c>
      <c r="D2209" s="9" t="s">
        <v>19</v>
      </c>
      <c r="E2209" s="10">
        <v>4903.7</v>
      </c>
      <c r="F2209" s="11">
        <v>43</v>
      </c>
      <c r="G2209" s="11">
        <v>21</v>
      </c>
      <c r="H2209" s="10">
        <v>52.62</v>
      </c>
    </row>
    <row r="2210" spans="1:8" x14ac:dyDescent="0.25">
      <c r="A2210" s="13" t="s">
        <v>3963</v>
      </c>
      <c r="B2210" s="8">
        <v>45121</v>
      </c>
      <c r="C2210" s="9" t="s">
        <v>16</v>
      </c>
      <c r="D2210" s="9" t="s">
        <v>19</v>
      </c>
      <c r="E2210" s="10">
        <v>987.81</v>
      </c>
      <c r="F2210" s="11">
        <v>2</v>
      </c>
      <c r="G2210" s="11">
        <v>10</v>
      </c>
      <c r="H2210" s="10">
        <v>1570.21</v>
      </c>
    </row>
    <row r="2211" spans="1:8" x14ac:dyDescent="0.25">
      <c r="A2211" s="13" t="s">
        <v>2784</v>
      </c>
      <c r="B2211" s="8">
        <v>44952</v>
      </c>
      <c r="C2211" s="9" t="s">
        <v>16</v>
      </c>
      <c r="D2211" s="9" t="s">
        <v>19</v>
      </c>
      <c r="E2211" s="10">
        <v>4855.2299999999996</v>
      </c>
      <c r="F2211" s="11">
        <v>37</v>
      </c>
      <c r="G2211" s="11">
        <v>5</v>
      </c>
      <c r="H2211" s="10">
        <v>1665.79</v>
      </c>
    </row>
    <row r="2212" spans="1:8" x14ac:dyDescent="0.25">
      <c r="A2212" s="13" t="s">
        <v>2798</v>
      </c>
      <c r="B2212" s="8">
        <v>45414</v>
      </c>
      <c r="C2212" s="9" t="s">
        <v>16</v>
      </c>
      <c r="D2212" s="9" t="s">
        <v>19</v>
      </c>
      <c r="E2212" s="10">
        <v>2996.9</v>
      </c>
      <c r="F2212" s="11">
        <v>45</v>
      </c>
      <c r="G2212" s="11">
        <v>22</v>
      </c>
      <c r="H2212" s="10">
        <v>840</v>
      </c>
    </row>
    <row r="2213" spans="1:8" x14ac:dyDescent="0.25">
      <c r="A2213" s="13" t="s">
        <v>2799</v>
      </c>
      <c r="B2213" s="8">
        <v>45510</v>
      </c>
      <c r="C2213" s="9" t="s">
        <v>16</v>
      </c>
      <c r="D2213" s="9" t="s">
        <v>19</v>
      </c>
      <c r="E2213" s="10">
        <v>1152.3499999999999</v>
      </c>
      <c r="F2213" s="11">
        <v>8</v>
      </c>
      <c r="G2213" s="11">
        <v>30</v>
      </c>
      <c r="H2213" s="10">
        <v>810.92</v>
      </c>
    </row>
    <row r="2214" spans="1:8" x14ac:dyDescent="0.25">
      <c r="A2214" s="13" t="s">
        <v>2800</v>
      </c>
      <c r="B2214" s="8">
        <v>45277</v>
      </c>
      <c r="C2214" s="9" t="s">
        <v>16</v>
      </c>
      <c r="D2214" s="9" t="s">
        <v>19</v>
      </c>
      <c r="E2214" s="10">
        <v>579.23</v>
      </c>
      <c r="F2214" s="11">
        <v>17</v>
      </c>
      <c r="G2214" s="11">
        <v>27</v>
      </c>
      <c r="H2214" s="10">
        <v>72.040000000000006</v>
      </c>
    </row>
    <row r="2215" spans="1:8" x14ac:dyDescent="0.25">
      <c r="A2215" s="13" t="s">
        <v>2896</v>
      </c>
      <c r="B2215" s="8">
        <v>45028</v>
      </c>
      <c r="C2215" s="9" t="s">
        <v>16</v>
      </c>
      <c r="D2215" s="9" t="s">
        <v>19</v>
      </c>
      <c r="E2215" s="10">
        <v>3683.92</v>
      </c>
      <c r="F2215" s="11">
        <v>24</v>
      </c>
      <c r="G2215" s="11">
        <v>25</v>
      </c>
      <c r="H2215" s="10">
        <v>352.4</v>
      </c>
    </row>
    <row r="2216" spans="1:8" x14ac:dyDescent="0.25">
      <c r="A2216" s="13" t="s">
        <v>2902</v>
      </c>
      <c r="B2216" s="8">
        <v>45083</v>
      </c>
      <c r="C2216" s="9" t="s">
        <v>16</v>
      </c>
      <c r="D2216" s="9" t="s">
        <v>19</v>
      </c>
      <c r="E2216" s="10">
        <v>320.05</v>
      </c>
      <c r="F2216" s="11">
        <v>42</v>
      </c>
      <c r="G2216" s="11">
        <v>4</v>
      </c>
      <c r="H2216" s="10">
        <v>531.02</v>
      </c>
    </row>
    <row r="2217" spans="1:8" x14ac:dyDescent="0.25">
      <c r="A2217" s="13" t="s">
        <v>2903</v>
      </c>
      <c r="B2217" s="8">
        <v>45343</v>
      </c>
      <c r="C2217" s="9" t="s">
        <v>16</v>
      </c>
      <c r="D2217" s="9" t="s">
        <v>19</v>
      </c>
      <c r="E2217" s="10">
        <v>2143.87</v>
      </c>
      <c r="F2217" s="11">
        <v>11</v>
      </c>
      <c r="G2217" s="11">
        <v>5</v>
      </c>
      <c r="H2217" s="10">
        <v>308.24</v>
      </c>
    </row>
    <row r="2218" spans="1:8" x14ac:dyDescent="0.25">
      <c r="A2218" s="13" t="s">
        <v>2905</v>
      </c>
      <c r="B2218" s="8">
        <v>45410</v>
      </c>
      <c r="C2218" s="9" t="s">
        <v>16</v>
      </c>
      <c r="D2218" s="9" t="s">
        <v>19</v>
      </c>
      <c r="E2218" s="10">
        <v>3359.63</v>
      </c>
      <c r="F2218" s="11">
        <v>43</v>
      </c>
      <c r="G2218" s="11">
        <v>21</v>
      </c>
      <c r="H2218" s="10">
        <v>829.19</v>
      </c>
    </row>
    <row r="2219" spans="1:8" x14ac:dyDescent="0.25">
      <c r="A2219" s="13" t="s">
        <v>2938</v>
      </c>
      <c r="B2219" s="8">
        <v>45325</v>
      </c>
      <c r="C2219" s="9" t="s">
        <v>16</v>
      </c>
      <c r="D2219" s="9" t="s">
        <v>19</v>
      </c>
      <c r="E2219" s="10">
        <v>4255.95</v>
      </c>
      <c r="F2219" s="11">
        <v>40</v>
      </c>
      <c r="G2219" s="11">
        <v>11</v>
      </c>
      <c r="H2219" s="10">
        <v>1536.11</v>
      </c>
    </row>
    <row r="2220" spans="1:8" x14ac:dyDescent="0.25">
      <c r="A2220" s="13" t="s">
        <v>2949</v>
      </c>
      <c r="B2220" s="8">
        <v>45167</v>
      </c>
      <c r="C2220" s="9" t="s">
        <v>16</v>
      </c>
      <c r="D2220" s="9" t="s">
        <v>19</v>
      </c>
      <c r="E2220" s="10">
        <v>910.95</v>
      </c>
      <c r="F2220" s="11">
        <v>10</v>
      </c>
      <c r="G2220" s="11">
        <v>35</v>
      </c>
      <c r="H2220" s="10">
        <v>656.56</v>
      </c>
    </row>
    <row r="2221" spans="1:8" x14ac:dyDescent="0.25">
      <c r="A2221" s="13" t="s">
        <v>2954</v>
      </c>
      <c r="B2221" s="8">
        <v>45600</v>
      </c>
      <c r="C2221" s="9" t="s">
        <v>16</v>
      </c>
      <c r="D2221" s="9" t="s">
        <v>19</v>
      </c>
      <c r="E2221" s="10">
        <v>1747.42</v>
      </c>
      <c r="F2221" s="11">
        <v>22</v>
      </c>
      <c r="G2221" s="11">
        <v>10</v>
      </c>
      <c r="H2221" s="10">
        <v>297.66000000000003</v>
      </c>
    </row>
    <row r="2222" spans="1:8" x14ac:dyDescent="0.25">
      <c r="A2222" s="13" t="s">
        <v>3006</v>
      </c>
      <c r="B2222" s="8">
        <v>45093</v>
      </c>
      <c r="C2222" s="9" t="s">
        <v>16</v>
      </c>
      <c r="D2222" s="9" t="s">
        <v>19</v>
      </c>
      <c r="E2222" s="10">
        <v>3819.03</v>
      </c>
      <c r="F2222" s="11">
        <v>37</v>
      </c>
      <c r="G2222" s="11">
        <v>45</v>
      </c>
      <c r="H2222" s="10">
        <v>1031.71</v>
      </c>
    </row>
    <row r="2223" spans="1:8" x14ac:dyDescent="0.25">
      <c r="A2223" s="13" t="s">
        <v>3086</v>
      </c>
      <c r="B2223" s="8">
        <v>45225</v>
      </c>
      <c r="C2223" s="9" t="s">
        <v>16</v>
      </c>
      <c r="D2223" s="9" t="s">
        <v>19</v>
      </c>
      <c r="E2223" s="10">
        <v>4859.71</v>
      </c>
      <c r="F2223" s="11">
        <v>20</v>
      </c>
      <c r="G2223" s="11">
        <v>12</v>
      </c>
      <c r="H2223" s="10">
        <v>1425.42</v>
      </c>
    </row>
    <row r="2224" spans="1:8" x14ac:dyDescent="0.25">
      <c r="A2224" s="13" t="s">
        <v>3088</v>
      </c>
      <c r="B2224" s="8">
        <v>45253</v>
      </c>
      <c r="C2224" s="9" t="s">
        <v>16</v>
      </c>
      <c r="D2224" s="9" t="s">
        <v>19</v>
      </c>
      <c r="E2224" s="10">
        <v>3356.41</v>
      </c>
      <c r="F2224" s="11">
        <v>9</v>
      </c>
      <c r="G2224" s="11">
        <v>40</v>
      </c>
      <c r="H2224" s="10">
        <v>1945.6</v>
      </c>
    </row>
    <row r="2225" spans="1:8" x14ac:dyDescent="0.25">
      <c r="A2225" s="13" t="s">
        <v>3091</v>
      </c>
      <c r="B2225" s="8">
        <v>45398</v>
      </c>
      <c r="C2225" s="9" t="s">
        <v>16</v>
      </c>
      <c r="D2225" s="9" t="s">
        <v>19</v>
      </c>
      <c r="E2225" s="10">
        <v>3721.56</v>
      </c>
      <c r="F2225" s="11">
        <v>33</v>
      </c>
      <c r="G2225" s="11">
        <v>16</v>
      </c>
      <c r="H2225" s="10">
        <v>1847.47</v>
      </c>
    </row>
    <row r="2226" spans="1:8" x14ac:dyDescent="0.25">
      <c r="A2226" s="13" t="s">
        <v>3098</v>
      </c>
      <c r="B2226" s="8">
        <v>45530</v>
      </c>
      <c r="C2226" s="9" t="s">
        <v>16</v>
      </c>
      <c r="D2226" s="9" t="s">
        <v>19</v>
      </c>
      <c r="E2226" s="10">
        <v>1037.1600000000001</v>
      </c>
      <c r="F2226" s="11">
        <v>49</v>
      </c>
      <c r="G2226" s="11">
        <v>36</v>
      </c>
      <c r="H2226" s="10">
        <v>425.24</v>
      </c>
    </row>
    <row r="2227" spans="1:8" x14ac:dyDescent="0.25">
      <c r="A2227" s="13" t="s">
        <v>3100</v>
      </c>
      <c r="B2227" s="8">
        <v>45159</v>
      </c>
      <c r="C2227" s="9" t="s">
        <v>16</v>
      </c>
      <c r="D2227" s="9" t="s">
        <v>19</v>
      </c>
      <c r="E2227" s="10">
        <v>1344.14</v>
      </c>
      <c r="F2227" s="11">
        <v>27</v>
      </c>
      <c r="G2227" s="11">
        <v>24</v>
      </c>
      <c r="H2227" s="10">
        <v>391.4</v>
      </c>
    </row>
    <row r="2228" spans="1:8" x14ac:dyDescent="0.25">
      <c r="A2228" s="13" t="s">
        <v>3964</v>
      </c>
      <c r="B2228" s="8">
        <v>45448</v>
      </c>
      <c r="C2228" s="9" t="s">
        <v>16</v>
      </c>
      <c r="D2228" s="9" t="s">
        <v>19</v>
      </c>
      <c r="E2228" s="10">
        <v>3109.05</v>
      </c>
      <c r="F2228" s="11">
        <v>30</v>
      </c>
      <c r="G2228" s="11">
        <v>17</v>
      </c>
      <c r="H2228" s="10">
        <v>1934.57</v>
      </c>
    </row>
    <row r="2229" spans="1:8" x14ac:dyDescent="0.25">
      <c r="A2229" s="13" t="s">
        <v>3196</v>
      </c>
      <c r="B2229" s="8">
        <v>45172</v>
      </c>
      <c r="C2229" s="9" t="s">
        <v>16</v>
      </c>
      <c r="D2229" s="9" t="s">
        <v>19</v>
      </c>
      <c r="E2229" s="10">
        <v>3552.32</v>
      </c>
      <c r="F2229" s="11">
        <v>48</v>
      </c>
      <c r="G2229" s="11">
        <v>1</v>
      </c>
      <c r="H2229" s="10">
        <v>43.19</v>
      </c>
    </row>
    <row r="2230" spans="1:8" x14ac:dyDescent="0.25">
      <c r="A2230" s="13" t="s">
        <v>3205</v>
      </c>
      <c r="B2230" s="8">
        <v>45326</v>
      </c>
      <c r="C2230" s="9" t="s">
        <v>16</v>
      </c>
      <c r="D2230" s="9" t="s">
        <v>19</v>
      </c>
      <c r="E2230" s="10">
        <v>2442.34</v>
      </c>
      <c r="F2230" s="11">
        <v>4</v>
      </c>
      <c r="G2230" s="11">
        <v>30</v>
      </c>
      <c r="H2230" s="10">
        <v>29.03</v>
      </c>
    </row>
    <row r="2231" spans="1:8" x14ac:dyDescent="0.25">
      <c r="A2231" s="13" t="s">
        <v>3222</v>
      </c>
      <c r="B2231" s="8">
        <v>45367</v>
      </c>
      <c r="C2231" s="9" t="s">
        <v>16</v>
      </c>
      <c r="D2231" s="9" t="s">
        <v>19</v>
      </c>
      <c r="E2231" s="10">
        <v>4618.49</v>
      </c>
      <c r="F2231" s="11">
        <v>35</v>
      </c>
      <c r="G2231" s="11">
        <v>48</v>
      </c>
      <c r="H2231" s="10">
        <v>299.32</v>
      </c>
    </row>
    <row r="2232" spans="1:8" x14ac:dyDescent="0.25">
      <c r="A2232" s="13" t="s">
        <v>3965</v>
      </c>
      <c r="B2232" s="8">
        <v>45029</v>
      </c>
      <c r="C2232" s="9" t="s">
        <v>16</v>
      </c>
      <c r="D2232" s="9" t="s">
        <v>19</v>
      </c>
      <c r="E2232" s="10">
        <v>2813.51</v>
      </c>
      <c r="F2232" s="11">
        <v>21</v>
      </c>
      <c r="G2232" s="11">
        <v>12</v>
      </c>
      <c r="H2232" s="10">
        <v>1286.17</v>
      </c>
    </row>
    <row r="2233" spans="1:8" x14ac:dyDescent="0.25">
      <c r="A2233" s="13" t="s">
        <v>3292</v>
      </c>
      <c r="B2233" s="8">
        <v>45047</v>
      </c>
      <c r="C2233" s="9" t="s">
        <v>16</v>
      </c>
      <c r="D2233" s="9" t="s">
        <v>19</v>
      </c>
      <c r="E2233" s="10">
        <v>524.29999999999995</v>
      </c>
      <c r="F2233" s="11">
        <v>5</v>
      </c>
      <c r="G2233" s="11">
        <v>13</v>
      </c>
      <c r="H2233" s="10">
        <v>340.88</v>
      </c>
    </row>
    <row r="2234" spans="1:8" x14ac:dyDescent="0.25">
      <c r="A2234" s="13" t="s">
        <v>3295</v>
      </c>
      <c r="B2234" s="8">
        <v>45178</v>
      </c>
      <c r="C2234" s="9" t="s">
        <v>16</v>
      </c>
      <c r="D2234" s="9" t="s">
        <v>19</v>
      </c>
      <c r="E2234" s="10">
        <v>1729.65</v>
      </c>
      <c r="F2234" s="11">
        <v>46</v>
      </c>
      <c r="G2234" s="11">
        <v>35</v>
      </c>
      <c r="H2234" s="10">
        <v>578.12</v>
      </c>
    </row>
    <row r="2235" spans="1:8" x14ac:dyDescent="0.25">
      <c r="A2235" s="13" t="s">
        <v>3305</v>
      </c>
      <c r="B2235" s="8">
        <v>44908</v>
      </c>
      <c r="C2235" s="9" t="s">
        <v>16</v>
      </c>
      <c r="D2235" s="9" t="s">
        <v>19</v>
      </c>
      <c r="E2235" s="10">
        <v>4629.3900000000003</v>
      </c>
      <c r="F2235" s="11">
        <v>42</v>
      </c>
      <c r="G2235" s="11">
        <v>9</v>
      </c>
      <c r="H2235" s="10">
        <v>1277.26</v>
      </c>
    </row>
    <row r="2236" spans="1:8" x14ac:dyDescent="0.25">
      <c r="A2236" s="13" t="s">
        <v>3322</v>
      </c>
      <c r="B2236" s="8">
        <v>45165</v>
      </c>
      <c r="C2236" s="9" t="s">
        <v>16</v>
      </c>
      <c r="D2236" s="9" t="s">
        <v>19</v>
      </c>
      <c r="E2236" s="10">
        <v>1566.53</v>
      </c>
      <c r="F2236" s="11">
        <v>28</v>
      </c>
      <c r="G2236" s="11">
        <v>30</v>
      </c>
      <c r="H2236" s="10">
        <v>879.19</v>
      </c>
    </row>
    <row r="2237" spans="1:8" x14ac:dyDescent="0.25">
      <c r="A2237" s="13" t="s">
        <v>3328</v>
      </c>
      <c r="B2237" s="8">
        <v>45011</v>
      </c>
      <c r="C2237" s="9" t="s">
        <v>16</v>
      </c>
      <c r="D2237" s="9" t="s">
        <v>19</v>
      </c>
      <c r="E2237" s="10">
        <v>2817.92</v>
      </c>
      <c r="F2237" s="11">
        <v>42</v>
      </c>
      <c r="G2237" s="11">
        <v>10</v>
      </c>
      <c r="H2237" s="10">
        <v>1531.19</v>
      </c>
    </row>
    <row r="2238" spans="1:8" x14ac:dyDescent="0.25">
      <c r="A2238" s="13" t="s">
        <v>3363</v>
      </c>
      <c r="B2238" s="8">
        <v>45259</v>
      </c>
      <c r="C2238" s="9" t="s">
        <v>16</v>
      </c>
      <c r="D2238" s="9" t="s">
        <v>19</v>
      </c>
      <c r="E2238" s="10">
        <v>395.74</v>
      </c>
      <c r="F2238" s="11">
        <v>36</v>
      </c>
      <c r="G2238" s="11">
        <v>49</v>
      </c>
      <c r="H2238" s="10">
        <v>1699.19</v>
      </c>
    </row>
    <row r="2239" spans="1:8" x14ac:dyDescent="0.25">
      <c r="A2239" s="13" t="s">
        <v>3369</v>
      </c>
      <c r="B2239" s="8">
        <v>45560</v>
      </c>
      <c r="C2239" s="9" t="s">
        <v>16</v>
      </c>
      <c r="D2239" s="9" t="s">
        <v>19</v>
      </c>
      <c r="E2239" s="10">
        <v>712.58</v>
      </c>
      <c r="F2239" s="11">
        <v>36</v>
      </c>
      <c r="G2239" s="11">
        <v>2</v>
      </c>
      <c r="H2239" s="10">
        <v>1948.49</v>
      </c>
    </row>
    <row r="2240" spans="1:8" x14ac:dyDescent="0.25">
      <c r="A2240" s="13" t="s">
        <v>3388</v>
      </c>
      <c r="B2240" s="8">
        <v>45243</v>
      </c>
      <c r="C2240" s="9" t="s">
        <v>16</v>
      </c>
      <c r="D2240" s="9" t="s">
        <v>19</v>
      </c>
      <c r="E2240" s="10">
        <v>3526.56</v>
      </c>
      <c r="F2240" s="11">
        <v>47</v>
      </c>
      <c r="G2240" s="11">
        <v>33</v>
      </c>
      <c r="H2240" s="10">
        <v>540.95000000000005</v>
      </c>
    </row>
    <row r="2241" spans="1:8" x14ac:dyDescent="0.25">
      <c r="A2241" s="13" t="s">
        <v>3397</v>
      </c>
      <c r="B2241" s="8">
        <v>45115</v>
      </c>
      <c r="C2241" s="9" t="s">
        <v>16</v>
      </c>
      <c r="D2241" s="9" t="s">
        <v>19</v>
      </c>
      <c r="E2241" s="10">
        <v>1018.33</v>
      </c>
      <c r="F2241" s="11">
        <v>3</v>
      </c>
      <c r="G2241" s="11">
        <v>26</v>
      </c>
      <c r="H2241" s="10">
        <v>1343.23</v>
      </c>
    </row>
    <row r="2242" spans="1:8" x14ac:dyDescent="0.25">
      <c r="A2242" s="13" t="s">
        <v>3446</v>
      </c>
      <c r="B2242" s="8">
        <v>45155</v>
      </c>
      <c r="C2242" s="9" t="s">
        <v>16</v>
      </c>
      <c r="D2242" s="9" t="s">
        <v>19</v>
      </c>
      <c r="E2242" s="10">
        <v>1014.86</v>
      </c>
      <c r="F2242" s="11">
        <v>26</v>
      </c>
      <c r="G2242" s="11">
        <v>45</v>
      </c>
      <c r="H2242" s="10">
        <v>1562.69</v>
      </c>
    </row>
    <row r="2243" spans="1:8" x14ac:dyDescent="0.25">
      <c r="A2243" s="13" t="s">
        <v>3451</v>
      </c>
      <c r="B2243" s="8">
        <v>45515</v>
      </c>
      <c r="C2243" s="9" t="s">
        <v>16</v>
      </c>
      <c r="D2243" s="9" t="s">
        <v>19</v>
      </c>
      <c r="E2243" s="10">
        <v>3140.8</v>
      </c>
      <c r="F2243" s="11">
        <v>10</v>
      </c>
      <c r="G2243" s="11">
        <v>45</v>
      </c>
      <c r="H2243" s="10">
        <v>1536.19</v>
      </c>
    </row>
    <row r="2244" spans="1:8" x14ac:dyDescent="0.25">
      <c r="A2244" s="13" t="s">
        <v>3456</v>
      </c>
      <c r="B2244" s="8">
        <v>44905</v>
      </c>
      <c r="C2244" s="9" t="s">
        <v>16</v>
      </c>
      <c r="D2244" s="9" t="s">
        <v>19</v>
      </c>
      <c r="E2244" s="10">
        <v>3423</v>
      </c>
      <c r="F2244" s="11">
        <v>39</v>
      </c>
      <c r="G2244" s="11">
        <v>20</v>
      </c>
      <c r="H2244" s="10">
        <v>1169.5899999999999</v>
      </c>
    </row>
    <row r="2245" spans="1:8" x14ac:dyDescent="0.25">
      <c r="A2245" s="13" t="s">
        <v>3461</v>
      </c>
      <c r="B2245" s="8">
        <v>44912</v>
      </c>
      <c r="C2245" s="9" t="s">
        <v>16</v>
      </c>
      <c r="D2245" s="9" t="s">
        <v>19</v>
      </c>
      <c r="E2245" s="10">
        <v>1674.25</v>
      </c>
      <c r="F2245" s="11">
        <v>47</v>
      </c>
      <c r="G2245" s="11">
        <v>11</v>
      </c>
      <c r="H2245" s="10">
        <v>424.46</v>
      </c>
    </row>
    <row r="2246" spans="1:8" x14ac:dyDescent="0.25">
      <c r="A2246" s="13" t="s">
        <v>3462</v>
      </c>
      <c r="B2246" s="8">
        <v>45002</v>
      </c>
      <c r="C2246" s="9" t="s">
        <v>16</v>
      </c>
      <c r="D2246" s="9" t="s">
        <v>19</v>
      </c>
      <c r="E2246" s="10">
        <v>597.20000000000005</v>
      </c>
      <c r="F2246" s="11">
        <v>38</v>
      </c>
      <c r="G2246" s="11">
        <v>41</v>
      </c>
      <c r="H2246" s="10">
        <v>388.69</v>
      </c>
    </row>
    <row r="2247" spans="1:8" x14ac:dyDescent="0.25">
      <c r="A2247" s="13" t="s">
        <v>3500</v>
      </c>
      <c r="B2247" s="8">
        <v>45497</v>
      </c>
      <c r="C2247" s="9" t="s">
        <v>16</v>
      </c>
      <c r="D2247" s="9" t="s">
        <v>19</v>
      </c>
      <c r="E2247" s="10">
        <v>2148.4</v>
      </c>
      <c r="F2247" s="11">
        <v>10</v>
      </c>
      <c r="G2247" s="11">
        <v>0</v>
      </c>
      <c r="H2247" s="10">
        <v>188.55</v>
      </c>
    </row>
    <row r="2248" spans="1:8" x14ac:dyDescent="0.25">
      <c r="A2248" s="13" t="s">
        <v>3506</v>
      </c>
      <c r="B2248" s="8">
        <v>45422</v>
      </c>
      <c r="C2248" s="9" t="s">
        <v>16</v>
      </c>
      <c r="D2248" s="9" t="s">
        <v>19</v>
      </c>
      <c r="E2248" s="10">
        <v>2174.9899999999998</v>
      </c>
      <c r="F2248" s="11">
        <v>1</v>
      </c>
      <c r="G2248" s="11">
        <v>32</v>
      </c>
      <c r="H2248" s="10">
        <v>1082.3</v>
      </c>
    </row>
    <row r="2249" spans="1:8" x14ac:dyDescent="0.25">
      <c r="A2249" s="13" t="s">
        <v>3516</v>
      </c>
      <c r="B2249" s="8">
        <v>45421</v>
      </c>
      <c r="C2249" s="9" t="s">
        <v>16</v>
      </c>
      <c r="D2249" s="9" t="s">
        <v>19</v>
      </c>
      <c r="E2249" s="10">
        <v>4147.21</v>
      </c>
      <c r="F2249" s="11">
        <v>23</v>
      </c>
      <c r="G2249" s="11">
        <v>19</v>
      </c>
      <c r="H2249" s="10">
        <v>305.36</v>
      </c>
    </row>
    <row r="2250" spans="1:8" x14ac:dyDescent="0.25">
      <c r="A2250" s="13" t="s">
        <v>3528</v>
      </c>
      <c r="B2250" s="8">
        <v>45411</v>
      </c>
      <c r="C2250" s="9" t="s">
        <v>16</v>
      </c>
      <c r="D2250" s="9" t="s">
        <v>19</v>
      </c>
      <c r="E2250" s="10">
        <v>2056.8200000000002</v>
      </c>
      <c r="F2250" s="11">
        <v>13</v>
      </c>
      <c r="G2250" s="11">
        <v>40</v>
      </c>
      <c r="H2250" s="10">
        <v>1691.3</v>
      </c>
    </row>
    <row r="2251" spans="1:8" x14ac:dyDescent="0.25">
      <c r="A2251" s="13" t="s">
        <v>3537</v>
      </c>
      <c r="B2251" s="8">
        <v>45522</v>
      </c>
      <c r="C2251" s="9" t="s">
        <v>16</v>
      </c>
      <c r="D2251" s="9" t="s">
        <v>19</v>
      </c>
      <c r="E2251" s="10">
        <v>2349.25</v>
      </c>
      <c r="F2251" s="11">
        <v>6</v>
      </c>
      <c r="G2251" s="11">
        <v>14</v>
      </c>
      <c r="H2251" s="10">
        <v>149.37</v>
      </c>
    </row>
    <row r="2252" spans="1:8" x14ac:dyDescent="0.25">
      <c r="A2252" s="13" t="s">
        <v>3553</v>
      </c>
      <c r="B2252" s="8">
        <v>45170</v>
      </c>
      <c r="C2252" s="9" t="s">
        <v>16</v>
      </c>
      <c r="D2252" s="9" t="s">
        <v>19</v>
      </c>
      <c r="E2252" s="10">
        <v>3782.72</v>
      </c>
      <c r="F2252" s="11">
        <v>4</v>
      </c>
      <c r="G2252" s="11">
        <v>3</v>
      </c>
      <c r="H2252" s="10">
        <v>1183.8499999999999</v>
      </c>
    </row>
    <row r="2253" spans="1:8" x14ac:dyDescent="0.25">
      <c r="A2253" s="13" t="s">
        <v>3581</v>
      </c>
      <c r="B2253" s="8">
        <v>45238</v>
      </c>
      <c r="C2253" s="9" t="s">
        <v>16</v>
      </c>
      <c r="D2253" s="9" t="s">
        <v>19</v>
      </c>
      <c r="E2253" s="10">
        <v>2519.44</v>
      </c>
      <c r="F2253" s="11">
        <v>41</v>
      </c>
      <c r="G2253" s="11">
        <v>17</v>
      </c>
      <c r="H2253" s="10">
        <v>1892.37</v>
      </c>
    </row>
    <row r="2254" spans="1:8" x14ac:dyDescent="0.25">
      <c r="A2254" s="13" t="s">
        <v>3611</v>
      </c>
      <c r="B2254" s="8">
        <v>45551</v>
      </c>
      <c r="C2254" s="9" t="s">
        <v>16</v>
      </c>
      <c r="D2254" s="9" t="s">
        <v>19</v>
      </c>
      <c r="E2254" s="10">
        <v>4438.2299999999996</v>
      </c>
      <c r="F2254" s="11">
        <v>33</v>
      </c>
      <c r="G2254" s="11">
        <v>9</v>
      </c>
      <c r="H2254" s="10">
        <v>310.12</v>
      </c>
    </row>
    <row r="2255" spans="1:8" x14ac:dyDescent="0.25">
      <c r="A2255" s="13" t="s">
        <v>3614</v>
      </c>
      <c r="B2255" s="8">
        <v>45363</v>
      </c>
      <c r="C2255" s="9" t="s">
        <v>16</v>
      </c>
      <c r="D2255" s="9" t="s">
        <v>19</v>
      </c>
      <c r="E2255" s="10">
        <v>586.53</v>
      </c>
      <c r="F2255" s="11">
        <v>9</v>
      </c>
      <c r="G2255" s="11">
        <v>18</v>
      </c>
      <c r="H2255" s="10">
        <v>1514.27</v>
      </c>
    </row>
    <row r="2256" spans="1:8" x14ac:dyDescent="0.25">
      <c r="A2256" s="13" t="s">
        <v>3628</v>
      </c>
      <c r="B2256" s="8">
        <v>45601</v>
      </c>
      <c r="C2256" s="9" t="s">
        <v>16</v>
      </c>
      <c r="D2256" s="9" t="s">
        <v>19</v>
      </c>
      <c r="E2256" s="10">
        <v>2661.71</v>
      </c>
      <c r="F2256" s="11">
        <v>17</v>
      </c>
      <c r="G2256" s="11">
        <v>37</v>
      </c>
      <c r="H2256" s="10">
        <v>1530</v>
      </c>
    </row>
    <row r="2257" spans="1:8" x14ac:dyDescent="0.25">
      <c r="A2257" s="13" t="s">
        <v>3638</v>
      </c>
      <c r="B2257" s="8">
        <v>45049</v>
      </c>
      <c r="C2257" s="9" t="s">
        <v>16</v>
      </c>
      <c r="D2257" s="9" t="s">
        <v>19</v>
      </c>
      <c r="E2257" s="10">
        <v>2257.62</v>
      </c>
      <c r="F2257" s="11">
        <v>6</v>
      </c>
      <c r="G2257" s="11">
        <v>19</v>
      </c>
      <c r="H2257" s="10">
        <v>64.099999999999994</v>
      </c>
    </row>
    <row r="2258" spans="1:8" x14ac:dyDescent="0.25">
      <c r="A2258" s="13" t="s">
        <v>3659</v>
      </c>
      <c r="B2258" s="8">
        <v>45362</v>
      </c>
      <c r="C2258" s="9" t="s">
        <v>16</v>
      </c>
      <c r="D2258" s="9" t="s">
        <v>19</v>
      </c>
      <c r="E2258" s="10">
        <v>2132.4299999999998</v>
      </c>
      <c r="F2258" s="11">
        <v>46</v>
      </c>
      <c r="G2258" s="11">
        <v>23</v>
      </c>
      <c r="H2258" s="10">
        <v>1103.5999999999999</v>
      </c>
    </row>
    <row r="2259" spans="1:8" x14ac:dyDescent="0.25">
      <c r="A2259" s="13" t="s">
        <v>3669</v>
      </c>
      <c r="B2259" s="8">
        <v>45091</v>
      </c>
      <c r="C2259" s="9" t="s">
        <v>16</v>
      </c>
      <c r="D2259" s="9" t="s">
        <v>19</v>
      </c>
      <c r="E2259" s="10">
        <v>878.71</v>
      </c>
      <c r="F2259" s="11">
        <v>4</v>
      </c>
      <c r="G2259" s="11">
        <v>7</v>
      </c>
      <c r="H2259" s="10">
        <v>650.14</v>
      </c>
    </row>
    <row r="2260" spans="1:8" x14ac:dyDescent="0.25">
      <c r="A2260" s="13" t="s">
        <v>3694</v>
      </c>
      <c r="B2260" s="8">
        <v>45176</v>
      </c>
      <c r="C2260" s="9" t="s">
        <v>16</v>
      </c>
      <c r="D2260" s="9" t="s">
        <v>19</v>
      </c>
      <c r="E2260" s="10">
        <v>4629.18</v>
      </c>
      <c r="F2260" s="11">
        <v>29</v>
      </c>
      <c r="G2260" s="11">
        <v>42</v>
      </c>
      <c r="H2260" s="10">
        <v>630.49</v>
      </c>
    </row>
    <row r="2261" spans="1:8" x14ac:dyDescent="0.25">
      <c r="A2261" s="13" t="s">
        <v>3713</v>
      </c>
      <c r="B2261" s="8">
        <v>45481</v>
      </c>
      <c r="C2261" s="9" t="s">
        <v>16</v>
      </c>
      <c r="D2261" s="9" t="s">
        <v>19</v>
      </c>
      <c r="E2261" s="10">
        <v>1309.44</v>
      </c>
      <c r="F2261" s="11">
        <v>29</v>
      </c>
      <c r="G2261" s="11">
        <v>27</v>
      </c>
      <c r="H2261" s="10">
        <v>1451.8</v>
      </c>
    </row>
    <row r="2262" spans="1:8" x14ac:dyDescent="0.25">
      <c r="A2262" s="13" t="s">
        <v>3744</v>
      </c>
      <c r="B2262" s="8">
        <v>45007</v>
      </c>
      <c r="C2262" s="9" t="s">
        <v>16</v>
      </c>
      <c r="D2262" s="9" t="s">
        <v>19</v>
      </c>
      <c r="E2262" s="10">
        <v>1728.34</v>
      </c>
      <c r="F2262" s="11">
        <v>10</v>
      </c>
      <c r="G2262" s="11">
        <v>42</v>
      </c>
      <c r="H2262" s="10">
        <v>109.64</v>
      </c>
    </row>
    <row r="2263" spans="1:8" x14ac:dyDescent="0.25">
      <c r="A2263" s="13" t="s">
        <v>3746</v>
      </c>
      <c r="B2263" s="8">
        <v>45311</v>
      </c>
      <c r="C2263" s="9" t="s">
        <v>16</v>
      </c>
      <c r="D2263" s="9" t="s">
        <v>19</v>
      </c>
      <c r="E2263" s="10">
        <v>4004.88</v>
      </c>
      <c r="F2263" s="11">
        <v>49</v>
      </c>
      <c r="G2263" s="11">
        <v>17</v>
      </c>
      <c r="H2263" s="10">
        <v>729.6</v>
      </c>
    </row>
    <row r="2264" spans="1:8" x14ac:dyDescent="0.25">
      <c r="A2264" s="13" t="s">
        <v>3749</v>
      </c>
      <c r="B2264" s="8">
        <v>44952</v>
      </c>
      <c r="C2264" s="9" t="s">
        <v>16</v>
      </c>
      <c r="D2264" s="9" t="s">
        <v>19</v>
      </c>
      <c r="E2264" s="10">
        <v>4497.51</v>
      </c>
      <c r="F2264" s="11">
        <v>26</v>
      </c>
      <c r="G2264" s="11">
        <v>8</v>
      </c>
      <c r="H2264" s="10">
        <v>915.55</v>
      </c>
    </row>
    <row r="2265" spans="1:8" x14ac:dyDescent="0.25">
      <c r="A2265" s="13" t="s">
        <v>3753</v>
      </c>
      <c r="B2265" s="8">
        <v>45418</v>
      </c>
      <c r="C2265" s="9" t="s">
        <v>16</v>
      </c>
      <c r="D2265" s="9" t="s">
        <v>19</v>
      </c>
      <c r="E2265" s="10">
        <v>1099.19</v>
      </c>
      <c r="F2265" s="11">
        <v>3</v>
      </c>
      <c r="G2265" s="11">
        <v>20</v>
      </c>
      <c r="H2265" s="10">
        <v>1151.0899999999999</v>
      </c>
    </row>
    <row r="2266" spans="1:8" x14ac:dyDescent="0.25">
      <c r="A2266" s="13" t="s">
        <v>3765</v>
      </c>
      <c r="B2266" s="8">
        <v>45375</v>
      </c>
      <c r="C2266" s="9" t="s">
        <v>16</v>
      </c>
      <c r="D2266" s="9" t="s">
        <v>19</v>
      </c>
      <c r="E2266" s="10">
        <v>2044.12</v>
      </c>
      <c r="F2266" s="11">
        <v>6</v>
      </c>
      <c r="G2266" s="11">
        <v>46</v>
      </c>
      <c r="H2266" s="10">
        <v>1211.55</v>
      </c>
    </row>
    <row r="2267" spans="1:8" x14ac:dyDescent="0.25">
      <c r="A2267" s="13" t="s">
        <v>3768</v>
      </c>
      <c r="B2267" s="8">
        <v>45149</v>
      </c>
      <c r="C2267" s="9" t="s">
        <v>16</v>
      </c>
      <c r="D2267" s="9" t="s">
        <v>19</v>
      </c>
      <c r="E2267" s="10">
        <v>1438.86</v>
      </c>
      <c r="F2267" s="11">
        <v>46</v>
      </c>
      <c r="G2267" s="11">
        <v>26</v>
      </c>
      <c r="H2267" s="10">
        <v>1164.81</v>
      </c>
    </row>
    <row r="2268" spans="1:8" x14ac:dyDescent="0.25">
      <c r="A2268" s="13" t="s">
        <v>3805</v>
      </c>
      <c r="B2268" s="8">
        <v>45435</v>
      </c>
      <c r="C2268" s="9" t="s">
        <v>16</v>
      </c>
      <c r="D2268" s="9" t="s">
        <v>19</v>
      </c>
      <c r="E2268" s="10">
        <v>770.52</v>
      </c>
      <c r="F2268" s="11">
        <v>24</v>
      </c>
      <c r="G2268" s="11">
        <v>40</v>
      </c>
      <c r="H2268" s="10">
        <v>1743.43</v>
      </c>
    </row>
    <row r="2269" spans="1:8" x14ac:dyDescent="0.25">
      <c r="A2269" s="13" t="s">
        <v>3820</v>
      </c>
      <c r="B2269" s="8">
        <v>45279</v>
      </c>
      <c r="C2269" s="9" t="s">
        <v>16</v>
      </c>
      <c r="D2269" s="9" t="s">
        <v>19</v>
      </c>
      <c r="E2269" s="10">
        <v>51.9</v>
      </c>
      <c r="F2269" s="11">
        <v>6</v>
      </c>
      <c r="G2269" s="11">
        <v>19</v>
      </c>
      <c r="H2269" s="10">
        <v>755.22</v>
      </c>
    </row>
    <row r="2270" spans="1:8" x14ac:dyDescent="0.25">
      <c r="A2270" s="13" t="s">
        <v>3854</v>
      </c>
      <c r="B2270" s="8">
        <v>45540</v>
      </c>
      <c r="C2270" s="9" t="s">
        <v>16</v>
      </c>
      <c r="D2270" s="9" t="s">
        <v>19</v>
      </c>
      <c r="E2270" s="10">
        <v>4655.5200000000004</v>
      </c>
      <c r="F2270" s="11">
        <v>22</v>
      </c>
      <c r="G2270" s="11">
        <v>24</v>
      </c>
      <c r="H2270" s="10">
        <v>833.07</v>
      </c>
    </row>
    <row r="2271" spans="1:8" x14ac:dyDescent="0.25">
      <c r="A2271" s="13" t="s">
        <v>3871</v>
      </c>
      <c r="B2271" s="8">
        <v>45033</v>
      </c>
      <c r="C2271" s="9" t="s">
        <v>16</v>
      </c>
      <c r="D2271" s="9" t="s">
        <v>19</v>
      </c>
      <c r="E2271" s="10">
        <v>4172.0600000000004</v>
      </c>
      <c r="F2271" s="11">
        <v>32</v>
      </c>
      <c r="G2271" s="11">
        <v>30</v>
      </c>
      <c r="H2271" s="10">
        <v>1358.35</v>
      </c>
    </row>
    <row r="2272" spans="1:8" x14ac:dyDescent="0.25">
      <c r="A2272" s="13" t="s">
        <v>3880</v>
      </c>
      <c r="B2272" s="8">
        <v>45065</v>
      </c>
      <c r="C2272" s="9" t="s">
        <v>16</v>
      </c>
      <c r="D2272" s="9" t="s">
        <v>19</v>
      </c>
      <c r="E2272" s="10">
        <v>3451.25</v>
      </c>
      <c r="F2272" s="11">
        <v>7</v>
      </c>
      <c r="G2272" s="11">
        <v>28</v>
      </c>
      <c r="H2272" s="10">
        <v>69.55</v>
      </c>
    </row>
    <row r="2273" spans="1:8" x14ac:dyDescent="0.25">
      <c r="A2273" s="13" t="s">
        <v>37</v>
      </c>
      <c r="B2273" s="8">
        <v>45400</v>
      </c>
      <c r="C2273" s="9" t="s">
        <v>12</v>
      </c>
      <c r="D2273" s="9" t="s">
        <v>19</v>
      </c>
      <c r="E2273" s="10">
        <v>1253.6400000000001</v>
      </c>
      <c r="F2273" s="11">
        <v>35</v>
      </c>
      <c r="G2273" s="11">
        <v>14</v>
      </c>
      <c r="H2273" s="10">
        <v>1653.66</v>
      </c>
    </row>
    <row r="2274" spans="1:8" x14ac:dyDescent="0.25">
      <c r="A2274" s="13" t="s">
        <v>112</v>
      </c>
      <c r="B2274" s="8">
        <v>45586</v>
      </c>
      <c r="C2274" s="9" t="s">
        <v>12</v>
      </c>
      <c r="D2274" s="9" t="s">
        <v>19</v>
      </c>
      <c r="E2274" s="10">
        <v>4270.95</v>
      </c>
      <c r="F2274" s="11">
        <v>3</v>
      </c>
      <c r="G2274" s="11">
        <v>37</v>
      </c>
      <c r="H2274" s="10">
        <v>49.76</v>
      </c>
    </row>
    <row r="2275" spans="1:8" x14ac:dyDescent="0.25">
      <c r="A2275" s="13" t="s">
        <v>124</v>
      </c>
      <c r="B2275" s="8">
        <v>45170</v>
      </c>
      <c r="C2275" s="9" t="s">
        <v>12</v>
      </c>
      <c r="D2275" s="9" t="s">
        <v>19</v>
      </c>
      <c r="E2275" s="10">
        <v>1894.09</v>
      </c>
      <c r="F2275" s="11">
        <v>22</v>
      </c>
      <c r="G2275" s="11">
        <v>1</v>
      </c>
      <c r="H2275" s="10">
        <v>778.98</v>
      </c>
    </row>
    <row r="2276" spans="1:8" x14ac:dyDescent="0.25">
      <c r="A2276" s="13" t="s">
        <v>151</v>
      </c>
      <c r="B2276" s="8">
        <v>45471</v>
      </c>
      <c r="C2276" s="9" t="s">
        <v>12</v>
      </c>
      <c r="D2276" s="9" t="s">
        <v>19</v>
      </c>
      <c r="E2276" s="10">
        <v>300.58</v>
      </c>
      <c r="F2276" s="11">
        <v>30</v>
      </c>
      <c r="G2276" s="11">
        <v>19</v>
      </c>
      <c r="H2276" s="10">
        <v>376.97</v>
      </c>
    </row>
    <row r="2277" spans="1:8" x14ac:dyDescent="0.25">
      <c r="A2277" s="13" t="s">
        <v>160</v>
      </c>
      <c r="B2277" s="8">
        <v>44975</v>
      </c>
      <c r="C2277" s="9" t="s">
        <v>12</v>
      </c>
      <c r="D2277" s="9" t="s">
        <v>19</v>
      </c>
      <c r="E2277" s="10">
        <v>1586.65</v>
      </c>
      <c r="F2277" s="11">
        <v>26</v>
      </c>
      <c r="G2277" s="11">
        <v>3</v>
      </c>
      <c r="H2277" s="10">
        <v>1090.6400000000001</v>
      </c>
    </row>
    <row r="2278" spans="1:8" x14ac:dyDescent="0.25">
      <c r="A2278" s="13" t="s">
        <v>178</v>
      </c>
      <c r="B2278" s="8">
        <v>45012</v>
      </c>
      <c r="C2278" s="9" t="s">
        <v>12</v>
      </c>
      <c r="D2278" s="9" t="s">
        <v>19</v>
      </c>
      <c r="E2278" s="10">
        <v>1034.27</v>
      </c>
      <c r="F2278" s="11">
        <v>16</v>
      </c>
      <c r="G2278" s="11">
        <v>50</v>
      </c>
      <c r="H2278" s="10">
        <v>1699.35</v>
      </c>
    </row>
    <row r="2279" spans="1:8" x14ac:dyDescent="0.25">
      <c r="A2279" s="13" t="s">
        <v>181</v>
      </c>
      <c r="B2279" s="8">
        <v>45364</v>
      </c>
      <c r="C2279" s="9" t="s">
        <v>12</v>
      </c>
      <c r="D2279" s="9" t="s">
        <v>19</v>
      </c>
      <c r="E2279" s="10">
        <v>2299.83</v>
      </c>
      <c r="F2279" s="11">
        <v>8</v>
      </c>
      <c r="G2279" s="11">
        <v>3</v>
      </c>
      <c r="H2279" s="10">
        <v>522.23</v>
      </c>
    </row>
    <row r="2280" spans="1:8" x14ac:dyDescent="0.25">
      <c r="A2280" s="13" t="s">
        <v>182</v>
      </c>
      <c r="B2280" s="8">
        <v>45274</v>
      </c>
      <c r="C2280" s="9" t="s">
        <v>12</v>
      </c>
      <c r="D2280" s="9" t="s">
        <v>19</v>
      </c>
      <c r="E2280" s="10">
        <v>3657.96</v>
      </c>
      <c r="F2280" s="11">
        <v>43</v>
      </c>
      <c r="G2280" s="11">
        <v>27</v>
      </c>
      <c r="H2280" s="10">
        <v>956.92</v>
      </c>
    </row>
    <row r="2281" spans="1:8" x14ac:dyDescent="0.25">
      <c r="A2281" s="13" t="s">
        <v>187</v>
      </c>
      <c r="B2281" s="8">
        <v>44901</v>
      </c>
      <c r="C2281" s="9" t="s">
        <v>12</v>
      </c>
      <c r="D2281" s="9" t="s">
        <v>19</v>
      </c>
      <c r="E2281" s="10">
        <v>1611.31</v>
      </c>
      <c r="F2281" s="11">
        <v>39</v>
      </c>
      <c r="G2281" s="11">
        <v>42</v>
      </c>
      <c r="H2281" s="10">
        <v>1038.25</v>
      </c>
    </row>
    <row r="2282" spans="1:8" x14ac:dyDescent="0.25">
      <c r="A2282" s="13" t="s">
        <v>188</v>
      </c>
      <c r="B2282" s="8">
        <v>44956</v>
      </c>
      <c r="C2282" s="9" t="s">
        <v>12</v>
      </c>
      <c r="D2282" s="9" t="s">
        <v>19</v>
      </c>
      <c r="E2282" s="10">
        <v>4586.33</v>
      </c>
      <c r="F2282" s="11">
        <v>1</v>
      </c>
      <c r="G2282" s="11">
        <v>20</v>
      </c>
      <c r="H2282" s="10">
        <v>105.86</v>
      </c>
    </row>
    <row r="2283" spans="1:8" x14ac:dyDescent="0.25">
      <c r="A2283" s="13" t="s">
        <v>216</v>
      </c>
      <c r="B2283" s="8">
        <v>45310</v>
      </c>
      <c r="C2283" s="9" t="s">
        <v>12</v>
      </c>
      <c r="D2283" s="9" t="s">
        <v>19</v>
      </c>
      <c r="E2283" s="10">
        <v>3582.85</v>
      </c>
      <c r="F2283" s="11">
        <v>42</v>
      </c>
      <c r="G2283" s="11">
        <v>48</v>
      </c>
      <c r="H2283" s="10">
        <v>1359.36</v>
      </c>
    </row>
    <row r="2284" spans="1:8" x14ac:dyDescent="0.25">
      <c r="A2284" s="13" t="s">
        <v>217</v>
      </c>
      <c r="B2284" s="8">
        <v>45097</v>
      </c>
      <c r="C2284" s="9" t="s">
        <v>12</v>
      </c>
      <c r="D2284" s="9" t="s">
        <v>19</v>
      </c>
      <c r="E2284" s="10">
        <v>419.94</v>
      </c>
      <c r="F2284" s="11">
        <v>12</v>
      </c>
      <c r="G2284" s="11">
        <v>22</v>
      </c>
      <c r="H2284" s="10">
        <v>1047.8</v>
      </c>
    </row>
    <row r="2285" spans="1:8" x14ac:dyDescent="0.25">
      <c r="A2285" s="13" t="s">
        <v>226</v>
      </c>
      <c r="B2285" s="8">
        <v>45104</v>
      </c>
      <c r="C2285" s="9" t="s">
        <v>12</v>
      </c>
      <c r="D2285" s="9" t="s">
        <v>19</v>
      </c>
      <c r="E2285" s="10">
        <v>901.68</v>
      </c>
      <c r="F2285" s="11">
        <v>7</v>
      </c>
      <c r="G2285" s="11">
        <v>48</v>
      </c>
      <c r="H2285" s="10">
        <v>903.11</v>
      </c>
    </row>
    <row r="2286" spans="1:8" x14ac:dyDescent="0.25">
      <c r="A2286" s="13" t="s">
        <v>237</v>
      </c>
      <c r="B2286" s="8">
        <v>45459</v>
      </c>
      <c r="C2286" s="9" t="s">
        <v>12</v>
      </c>
      <c r="D2286" s="9" t="s">
        <v>19</v>
      </c>
      <c r="E2286" s="10">
        <v>4083.3</v>
      </c>
      <c r="F2286" s="11">
        <v>22</v>
      </c>
      <c r="G2286" s="11">
        <v>40</v>
      </c>
      <c r="H2286" s="10">
        <v>1003.31</v>
      </c>
    </row>
    <row r="2287" spans="1:8" x14ac:dyDescent="0.25">
      <c r="A2287" s="13" t="s">
        <v>238</v>
      </c>
      <c r="B2287" s="8">
        <v>45420</v>
      </c>
      <c r="C2287" s="9" t="s">
        <v>12</v>
      </c>
      <c r="D2287" s="9" t="s">
        <v>19</v>
      </c>
      <c r="E2287" s="10">
        <v>2147.9299999999998</v>
      </c>
      <c r="F2287" s="11">
        <v>7</v>
      </c>
      <c r="G2287" s="11">
        <v>1</v>
      </c>
      <c r="H2287" s="10">
        <v>1704.65</v>
      </c>
    </row>
    <row r="2288" spans="1:8" x14ac:dyDescent="0.25">
      <c r="A2288" s="13" t="s">
        <v>248</v>
      </c>
      <c r="B2288" s="8">
        <v>45567</v>
      </c>
      <c r="C2288" s="9" t="s">
        <v>12</v>
      </c>
      <c r="D2288" s="9" t="s">
        <v>19</v>
      </c>
      <c r="E2288" s="10">
        <v>2443.79</v>
      </c>
      <c r="F2288" s="11">
        <v>37</v>
      </c>
      <c r="G2288" s="11">
        <v>38</v>
      </c>
      <c r="H2288" s="10">
        <v>411.73</v>
      </c>
    </row>
    <row r="2289" spans="1:8" x14ac:dyDescent="0.25">
      <c r="A2289" s="13" t="s">
        <v>307</v>
      </c>
      <c r="B2289" s="8">
        <v>45381</v>
      </c>
      <c r="C2289" s="9" t="s">
        <v>12</v>
      </c>
      <c r="D2289" s="9" t="s">
        <v>19</v>
      </c>
      <c r="E2289" s="10">
        <v>3040.56</v>
      </c>
      <c r="F2289" s="11">
        <v>12</v>
      </c>
      <c r="G2289" s="11">
        <v>44</v>
      </c>
      <c r="H2289" s="10">
        <v>1568.86</v>
      </c>
    </row>
    <row r="2290" spans="1:8" x14ac:dyDescent="0.25">
      <c r="A2290" s="13" t="s">
        <v>330</v>
      </c>
      <c r="B2290" s="8">
        <v>45519</v>
      </c>
      <c r="C2290" s="9" t="s">
        <v>12</v>
      </c>
      <c r="D2290" s="9" t="s">
        <v>19</v>
      </c>
      <c r="E2290" s="10">
        <v>71.790000000000006</v>
      </c>
      <c r="F2290" s="11">
        <v>36</v>
      </c>
      <c r="G2290" s="11">
        <v>42</v>
      </c>
      <c r="H2290" s="10">
        <v>1546.7</v>
      </c>
    </row>
    <row r="2291" spans="1:8" x14ac:dyDescent="0.25">
      <c r="A2291" s="13" t="s">
        <v>331</v>
      </c>
      <c r="B2291" s="8">
        <v>45264</v>
      </c>
      <c r="C2291" s="9" t="s">
        <v>12</v>
      </c>
      <c r="D2291" s="9" t="s">
        <v>19</v>
      </c>
      <c r="E2291" s="10">
        <v>2747.19</v>
      </c>
      <c r="F2291" s="11">
        <v>21</v>
      </c>
      <c r="G2291" s="11">
        <v>12</v>
      </c>
      <c r="H2291" s="10">
        <v>1465.3</v>
      </c>
    </row>
    <row r="2292" spans="1:8" x14ac:dyDescent="0.25">
      <c r="A2292" s="13" t="s">
        <v>336</v>
      </c>
      <c r="B2292" s="8">
        <v>45233</v>
      </c>
      <c r="C2292" s="9" t="s">
        <v>12</v>
      </c>
      <c r="D2292" s="9" t="s">
        <v>19</v>
      </c>
      <c r="E2292" s="10">
        <v>3012.37</v>
      </c>
      <c r="F2292" s="11">
        <v>4</v>
      </c>
      <c r="G2292" s="11">
        <v>31</v>
      </c>
      <c r="H2292" s="10">
        <v>430.04</v>
      </c>
    </row>
    <row r="2293" spans="1:8" x14ac:dyDescent="0.25">
      <c r="A2293" s="13" t="s">
        <v>392</v>
      </c>
      <c r="B2293" s="8">
        <v>44979</v>
      </c>
      <c r="C2293" s="9" t="s">
        <v>12</v>
      </c>
      <c r="D2293" s="9" t="s">
        <v>19</v>
      </c>
      <c r="E2293" s="10">
        <v>3149.85</v>
      </c>
      <c r="F2293" s="11">
        <v>45</v>
      </c>
      <c r="G2293" s="11">
        <v>41</v>
      </c>
      <c r="H2293" s="10">
        <v>362.73</v>
      </c>
    </row>
    <row r="2294" spans="1:8" x14ac:dyDescent="0.25">
      <c r="A2294" s="13" t="s">
        <v>399</v>
      </c>
      <c r="B2294" s="8">
        <v>45369</v>
      </c>
      <c r="C2294" s="9" t="s">
        <v>12</v>
      </c>
      <c r="D2294" s="9" t="s">
        <v>19</v>
      </c>
      <c r="E2294" s="10">
        <v>3200.45</v>
      </c>
      <c r="F2294" s="11">
        <v>35</v>
      </c>
      <c r="G2294" s="11">
        <v>44</v>
      </c>
      <c r="H2294" s="10">
        <v>1908.14</v>
      </c>
    </row>
    <row r="2295" spans="1:8" x14ac:dyDescent="0.25">
      <c r="A2295" s="13" t="s">
        <v>401</v>
      </c>
      <c r="B2295" s="8">
        <v>45223</v>
      </c>
      <c r="C2295" s="9" t="s">
        <v>12</v>
      </c>
      <c r="D2295" s="9" t="s">
        <v>19</v>
      </c>
      <c r="E2295" s="10">
        <v>701.35</v>
      </c>
      <c r="F2295" s="11">
        <v>18</v>
      </c>
      <c r="G2295" s="11">
        <v>23</v>
      </c>
      <c r="H2295" s="10">
        <v>1853.85</v>
      </c>
    </row>
    <row r="2296" spans="1:8" x14ac:dyDescent="0.25">
      <c r="A2296" s="13" t="s">
        <v>411</v>
      </c>
      <c r="B2296" s="8">
        <v>45255</v>
      </c>
      <c r="C2296" s="9" t="s">
        <v>12</v>
      </c>
      <c r="D2296" s="9" t="s">
        <v>19</v>
      </c>
      <c r="E2296" s="10">
        <v>3181.67</v>
      </c>
      <c r="F2296" s="11">
        <v>34</v>
      </c>
      <c r="G2296" s="11">
        <v>9</v>
      </c>
      <c r="H2296" s="10">
        <v>488.45</v>
      </c>
    </row>
    <row r="2297" spans="1:8" x14ac:dyDescent="0.25">
      <c r="A2297" s="13" t="s">
        <v>417</v>
      </c>
      <c r="B2297" s="8">
        <v>45499</v>
      </c>
      <c r="C2297" s="9" t="s">
        <v>12</v>
      </c>
      <c r="D2297" s="9" t="s">
        <v>19</v>
      </c>
      <c r="E2297" s="10">
        <v>777.75</v>
      </c>
      <c r="F2297" s="11">
        <v>39</v>
      </c>
      <c r="G2297" s="11">
        <v>29</v>
      </c>
      <c r="H2297" s="10">
        <v>437.32</v>
      </c>
    </row>
    <row r="2298" spans="1:8" x14ac:dyDescent="0.25">
      <c r="A2298" s="13" t="s">
        <v>418</v>
      </c>
      <c r="B2298" s="8">
        <v>45148</v>
      </c>
      <c r="C2298" s="9" t="s">
        <v>12</v>
      </c>
      <c r="D2298" s="9" t="s">
        <v>19</v>
      </c>
      <c r="E2298" s="10">
        <v>2033.72</v>
      </c>
      <c r="F2298" s="11">
        <v>21</v>
      </c>
      <c r="G2298" s="11">
        <v>12</v>
      </c>
      <c r="H2298" s="10">
        <v>455.32</v>
      </c>
    </row>
    <row r="2299" spans="1:8" x14ac:dyDescent="0.25">
      <c r="A2299" s="13" t="s">
        <v>436</v>
      </c>
      <c r="B2299" s="8">
        <v>44906</v>
      </c>
      <c r="C2299" s="9" t="s">
        <v>12</v>
      </c>
      <c r="D2299" s="9" t="s">
        <v>19</v>
      </c>
      <c r="E2299" s="10">
        <v>1870.44</v>
      </c>
      <c r="F2299" s="11">
        <v>45</v>
      </c>
      <c r="G2299" s="11">
        <v>6</v>
      </c>
      <c r="H2299" s="10">
        <v>1800.42</v>
      </c>
    </row>
    <row r="2300" spans="1:8" x14ac:dyDescent="0.25">
      <c r="A2300" s="13" t="s">
        <v>457</v>
      </c>
      <c r="B2300" s="8">
        <v>45330</v>
      </c>
      <c r="C2300" s="9" t="s">
        <v>12</v>
      </c>
      <c r="D2300" s="9" t="s">
        <v>19</v>
      </c>
      <c r="E2300" s="10">
        <v>4809.3100000000004</v>
      </c>
      <c r="F2300" s="11">
        <v>15</v>
      </c>
      <c r="G2300" s="11">
        <v>37</v>
      </c>
      <c r="H2300" s="10">
        <v>274.91000000000003</v>
      </c>
    </row>
    <row r="2301" spans="1:8" x14ac:dyDescent="0.25">
      <c r="A2301" s="13" t="s">
        <v>479</v>
      </c>
      <c r="B2301" s="8">
        <v>45038</v>
      </c>
      <c r="C2301" s="9" t="s">
        <v>12</v>
      </c>
      <c r="D2301" s="9" t="s">
        <v>19</v>
      </c>
      <c r="E2301" s="10">
        <v>4722.4399999999996</v>
      </c>
      <c r="F2301" s="11">
        <v>12</v>
      </c>
      <c r="G2301" s="11">
        <v>41</v>
      </c>
      <c r="H2301" s="10">
        <v>1992.71</v>
      </c>
    </row>
    <row r="2302" spans="1:8" x14ac:dyDescent="0.25">
      <c r="A2302" s="13" t="s">
        <v>512</v>
      </c>
      <c r="B2302" s="8">
        <v>45264</v>
      </c>
      <c r="C2302" s="9" t="s">
        <v>12</v>
      </c>
      <c r="D2302" s="9" t="s">
        <v>19</v>
      </c>
      <c r="E2302" s="10">
        <v>807.55</v>
      </c>
      <c r="F2302" s="11">
        <v>26</v>
      </c>
      <c r="G2302" s="11">
        <v>9</v>
      </c>
      <c r="H2302" s="10">
        <v>1887.56</v>
      </c>
    </row>
    <row r="2303" spans="1:8" x14ac:dyDescent="0.25">
      <c r="A2303" s="13" t="s">
        <v>529</v>
      </c>
      <c r="B2303" s="8">
        <v>45029</v>
      </c>
      <c r="C2303" s="9" t="s">
        <v>12</v>
      </c>
      <c r="D2303" s="9" t="s">
        <v>19</v>
      </c>
      <c r="E2303" s="10">
        <v>4212.0200000000004</v>
      </c>
      <c r="F2303" s="11">
        <v>38</v>
      </c>
      <c r="G2303" s="11">
        <v>20</v>
      </c>
      <c r="H2303" s="10">
        <v>737.78</v>
      </c>
    </row>
    <row r="2304" spans="1:8" x14ac:dyDescent="0.25">
      <c r="A2304" s="13" t="s">
        <v>541</v>
      </c>
      <c r="B2304" s="8">
        <v>45262</v>
      </c>
      <c r="C2304" s="9" t="s">
        <v>12</v>
      </c>
      <c r="D2304" s="9" t="s">
        <v>19</v>
      </c>
      <c r="E2304" s="10">
        <v>4916.2700000000004</v>
      </c>
      <c r="F2304" s="11">
        <v>11</v>
      </c>
      <c r="G2304" s="11">
        <v>40</v>
      </c>
      <c r="H2304" s="10">
        <v>1054.3900000000001</v>
      </c>
    </row>
    <row r="2305" spans="1:8" x14ac:dyDescent="0.25">
      <c r="A2305" s="13" t="s">
        <v>554</v>
      </c>
      <c r="B2305" s="8">
        <v>45427</v>
      </c>
      <c r="C2305" s="9" t="s">
        <v>12</v>
      </c>
      <c r="D2305" s="9" t="s">
        <v>19</v>
      </c>
      <c r="E2305" s="10">
        <v>2926.63</v>
      </c>
      <c r="F2305" s="11">
        <v>23</v>
      </c>
      <c r="G2305" s="11">
        <v>1</v>
      </c>
      <c r="H2305" s="10">
        <v>1421.39</v>
      </c>
    </row>
    <row r="2306" spans="1:8" x14ac:dyDescent="0.25">
      <c r="A2306" s="13" t="s">
        <v>576</v>
      </c>
      <c r="B2306" s="8">
        <v>45468</v>
      </c>
      <c r="C2306" s="9" t="s">
        <v>12</v>
      </c>
      <c r="D2306" s="9" t="s">
        <v>19</v>
      </c>
      <c r="E2306" s="10">
        <v>3493.46</v>
      </c>
      <c r="F2306" s="11">
        <v>2</v>
      </c>
      <c r="G2306" s="11">
        <v>0</v>
      </c>
      <c r="H2306" s="10">
        <v>1324.31</v>
      </c>
    </row>
    <row r="2307" spans="1:8" x14ac:dyDescent="0.25">
      <c r="A2307" s="13" t="s">
        <v>609</v>
      </c>
      <c r="B2307" s="8">
        <v>45083</v>
      </c>
      <c r="C2307" s="9" t="s">
        <v>12</v>
      </c>
      <c r="D2307" s="9" t="s">
        <v>19</v>
      </c>
      <c r="E2307" s="10">
        <v>2203.7199999999998</v>
      </c>
      <c r="F2307" s="11">
        <v>48</v>
      </c>
      <c r="G2307" s="11">
        <v>7</v>
      </c>
      <c r="H2307" s="10">
        <v>426.65</v>
      </c>
    </row>
    <row r="2308" spans="1:8" x14ac:dyDescent="0.25">
      <c r="A2308" s="13" t="s">
        <v>625</v>
      </c>
      <c r="B2308" s="8">
        <v>45103</v>
      </c>
      <c r="C2308" s="9" t="s">
        <v>12</v>
      </c>
      <c r="D2308" s="9" t="s">
        <v>19</v>
      </c>
      <c r="E2308" s="10">
        <v>4639.08</v>
      </c>
      <c r="F2308" s="11">
        <v>16</v>
      </c>
      <c r="G2308" s="11">
        <v>45</v>
      </c>
      <c r="H2308" s="10">
        <v>312.23</v>
      </c>
    </row>
    <row r="2309" spans="1:8" x14ac:dyDescent="0.25">
      <c r="A2309" s="13" t="s">
        <v>634</v>
      </c>
      <c r="B2309" s="8">
        <v>45062</v>
      </c>
      <c r="C2309" s="9" t="s">
        <v>12</v>
      </c>
      <c r="D2309" s="9" t="s">
        <v>19</v>
      </c>
      <c r="E2309" s="10">
        <v>4549.29</v>
      </c>
      <c r="F2309" s="11">
        <v>50</v>
      </c>
      <c r="G2309" s="11">
        <v>20</v>
      </c>
      <c r="H2309" s="10">
        <v>1790.15</v>
      </c>
    </row>
    <row r="2310" spans="1:8" x14ac:dyDescent="0.25">
      <c r="A2310" s="13" t="s">
        <v>646</v>
      </c>
      <c r="B2310" s="8">
        <v>45274</v>
      </c>
      <c r="C2310" s="9" t="s">
        <v>12</v>
      </c>
      <c r="D2310" s="9" t="s">
        <v>19</v>
      </c>
      <c r="E2310" s="10">
        <v>3707.34</v>
      </c>
      <c r="F2310" s="11">
        <v>16</v>
      </c>
      <c r="G2310" s="11">
        <v>41</v>
      </c>
      <c r="H2310" s="10">
        <v>1438.79</v>
      </c>
    </row>
    <row r="2311" spans="1:8" x14ac:dyDescent="0.25">
      <c r="A2311" s="13" t="s">
        <v>3966</v>
      </c>
      <c r="B2311" s="8">
        <v>44947</v>
      </c>
      <c r="C2311" s="9" t="s">
        <v>12</v>
      </c>
      <c r="D2311" s="9" t="s">
        <v>19</v>
      </c>
      <c r="E2311" s="10">
        <v>1419.8</v>
      </c>
      <c r="F2311" s="11">
        <v>4</v>
      </c>
      <c r="G2311" s="11">
        <v>21</v>
      </c>
      <c r="H2311" s="10">
        <v>1310.3399999999999</v>
      </c>
    </row>
    <row r="2312" spans="1:8" x14ac:dyDescent="0.25">
      <c r="A2312" s="13" t="s">
        <v>656</v>
      </c>
      <c r="B2312" s="8">
        <v>45497</v>
      </c>
      <c r="C2312" s="9" t="s">
        <v>12</v>
      </c>
      <c r="D2312" s="9" t="s">
        <v>19</v>
      </c>
      <c r="E2312" s="10">
        <v>4605.29</v>
      </c>
      <c r="F2312" s="11">
        <v>35</v>
      </c>
      <c r="G2312" s="11">
        <v>1</v>
      </c>
      <c r="H2312" s="10">
        <v>251.25</v>
      </c>
    </row>
    <row r="2313" spans="1:8" x14ac:dyDescent="0.25">
      <c r="A2313" s="13" t="s">
        <v>705</v>
      </c>
      <c r="B2313" s="8">
        <v>45170</v>
      </c>
      <c r="C2313" s="9" t="s">
        <v>12</v>
      </c>
      <c r="D2313" s="9" t="s">
        <v>19</v>
      </c>
      <c r="E2313" s="10">
        <v>3169.77</v>
      </c>
      <c r="F2313" s="11">
        <v>2</v>
      </c>
      <c r="G2313" s="11">
        <v>23</v>
      </c>
      <c r="H2313" s="10">
        <v>469.5</v>
      </c>
    </row>
    <row r="2314" spans="1:8" x14ac:dyDescent="0.25">
      <c r="A2314" s="13" t="s">
        <v>733</v>
      </c>
      <c r="B2314" s="8">
        <v>45075</v>
      </c>
      <c r="C2314" s="9" t="s">
        <v>12</v>
      </c>
      <c r="D2314" s="9" t="s">
        <v>19</v>
      </c>
      <c r="E2314" s="10">
        <v>4342.58</v>
      </c>
      <c r="F2314" s="11">
        <v>2</v>
      </c>
      <c r="G2314" s="11">
        <v>50</v>
      </c>
      <c r="H2314" s="10">
        <v>1344.2</v>
      </c>
    </row>
    <row r="2315" spans="1:8" x14ac:dyDescent="0.25">
      <c r="A2315" s="13" t="s">
        <v>747</v>
      </c>
      <c r="B2315" s="8">
        <v>45336</v>
      </c>
      <c r="C2315" s="9" t="s">
        <v>12</v>
      </c>
      <c r="D2315" s="9" t="s">
        <v>19</v>
      </c>
      <c r="E2315" s="10">
        <v>1571.57</v>
      </c>
      <c r="F2315" s="11">
        <v>23</v>
      </c>
      <c r="G2315" s="11">
        <v>49</v>
      </c>
      <c r="H2315" s="10">
        <v>1897.04</v>
      </c>
    </row>
    <row r="2316" spans="1:8" x14ac:dyDescent="0.25">
      <c r="A2316" s="13" t="s">
        <v>755</v>
      </c>
      <c r="B2316" s="8">
        <v>45412</v>
      </c>
      <c r="C2316" s="9" t="s">
        <v>12</v>
      </c>
      <c r="D2316" s="9" t="s">
        <v>19</v>
      </c>
      <c r="E2316" s="10">
        <v>4442.54</v>
      </c>
      <c r="F2316" s="11">
        <v>34</v>
      </c>
      <c r="G2316" s="11">
        <v>7</v>
      </c>
      <c r="H2316" s="10">
        <v>1151.1500000000001</v>
      </c>
    </row>
    <row r="2317" spans="1:8" x14ac:dyDescent="0.25">
      <c r="A2317" s="13" t="s">
        <v>811</v>
      </c>
      <c r="B2317" s="8">
        <v>44885</v>
      </c>
      <c r="C2317" s="9" t="s">
        <v>12</v>
      </c>
      <c r="D2317" s="9" t="s">
        <v>19</v>
      </c>
      <c r="E2317" s="10">
        <v>3950.15</v>
      </c>
      <c r="F2317" s="11">
        <v>43</v>
      </c>
      <c r="G2317" s="11">
        <v>48</v>
      </c>
      <c r="H2317" s="10">
        <v>1805.76</v>
      </c>
    </row>
    <row r="2318" spans="1:8" x14ac:dyDescent="0.25">
      <c r="A2318" s="13" t="s">
        <v>812</v>
      </c>
      <c r="B2318" s="8">
        <v>45387</v>
      </c>
      <c r="C2318" s="9" t="s">
        <v>12</v>
      </c>
      <c r="D2318" s="9" t="s">
        <v>19</v>
      </c>
      <c r="E2318" s="10">
        <v>2558.6</v>
      </c>
      <c r="F2318" s="11">
        <v>23</v>
      </c>
      <c r="G2318" s="11">
        <v>42</v>
      </c>
      <c r="H2318" s="10">
        <v>878.34</v>
      </c>
    </row>
    <row r="2319" spans="1:8" x14ac:dyDescent="0.25">
      <c r="A2319" s="13" t="s">
        <v>830</v>
      </c>
      <c r="B2319" s="8">
        <v>44886</v>
      </c>
      <c r="C2319" s="9" t="s">
        <v>12</v>
      </c>
      <c r="D2319" s="9" t="s">
        <v>19</v>
      </c>
      <c r="E2319" s="10">
        <v>674.62</v>
      </c>
      <c r="F2319" s="11">
        <v>13</v>
      </c>
      <c r="G2319" s="11">
        <v>21</v>
      </c>
      <c r="H2319" s="10">
        <v>1870.95</v>
      </c>
    </row>
    <row r="2320" spans="1:8" x14ac:dyDescent="0.25">
      <c r="A2320" s="13" t="s">
        <v>3967</v>
      </c>
      <c r="B2320" s="8">
        <v>45129</v>
      </c>
      <c r="C2320" s="9" t="s">
        <v>12</v>
      </c>
      <c r="D2320" s="9" t="s">
        <v>19</v>
      </c>
      <c r="E2320" s="10">
        <v>109.04</v>
      </c>
      <c r="F2320" s="11">
        <v>46</v>
      </c>
      <c r="G2320" s="11">
        <v>12</v>
      </c>
      <c r="H2320" s="10">
        <v>691.24</v>
      </c>
    </row>
    <row r="2321" spans="1:8" x14ac:dyDescent="0.25">
      <c r="A2321" s="13" t="s">
        <v>3968</v>
      </c>
      <c r="B2321" s="8">
        <v>44942</v>
      </c>
      <c r="C2321" s="9" t="s">
        <v>12</v>
      </c>
      <c r="D2321" s="9" t="s">
        <v>19</v>
      </c>
      <c r="E2321" s="10">
        <v>1076.33</v>
      </c>
      <c r="F2321" s="11">
        <v>42</v>
      </c>
      <c r="G2321" s="11">
        <v>37</v>
      </c>
      <c r="H2321" s="10">
        <v>679.55</v>
      </c>
    </row>
    <row r="2322" spans="1:8" x14ac:dyDescent="0.25">
      <c r="A2322" s="13" t="s">
        <v>860</v>
      </c>
      <c r="B2322" s="8">
        <v>45295</v>
      </c>
      <c r="C2322" s="9" t="s">
        <v>12</v>
      </c>
      <c r="D2322" s="9" t="s">
        <v>19</v>
      </c>
      <c r="E2322" s="10">
        <v>498.88</v>
      </c>
      <c r="F2322" s="11">
        <v>4</v>
      </c>
      <c r="G2322" s="11">
        <v>6</v>
      </c>
      <c r="H2322" s="10">
        <v>668.54</v>
      </c>
    </row>
    <row r="2323" spans="1:8" x14ac:dyDescent="0.25">
      <c r="A2323" s="13" t="s">
        <v>868</v>
      </c>
      <c r="B2323" s="8">
        <v>45262</v>
      </c>
      <c r="C2323" s="9" t="s">
        <v>12</v>
      </c>
      <c r="D2323" s="9" t="s">
        <v>19</v>
      </c>
      <c r="E2323" s="10">
        <v>4743.26</v>
      </c>
      <c r="F2323" s="11">
        <v>46</v>
      </c>
      <c r="G2323" s="11">
        <v>35</v>
      </c>
      <c r="H2323" s="10">
        <v>1490.4</v>
      </c>
    </row>
    <row r="2324" spans="1:8" x14ac:dyDescent="0.25">
      <c r="A2324" s="13" t="s">
        <v>902</v>
      </c>
      <c r="B2324" s="8">
        <v>45295</v>
      </c>
      <c r="C2324" s="9" t="s">
        <v>12</v>
      </c>
      <c r="D2324" s="9" t="s">
        <v>19</v>
      </c>
      <c r="E2324" s="10">
        <v>3812.68</v>
      </c>
      <c r="F2324" s="11">
        <v>47</v>
      </c>
      <c r="G2324" s="11">
        <v>2</v>
      </c>
      <c r="H2324" s="10">
        <v>206.18</v>
      </c>
    </row>
    <row r="2325" spans="1:8" x14ac:dyDescent="0.25">
      <c r="A2325" s="13" t="s">
        <v>909</v>
      </c>
      <c r="B2325" s="8">
        <v>45362</v>
      </c>
      <c r="C2325" s="9" t="s">
        <v>12</v>
      </c>
      <c r="D2325" s="9" t="s">
        <v>19</v>
      </c>
      <c r="E2325" s="10">
        <v>2535.2800000000002</v>
      </c>
      <c r="F2325" s="11">
        <v>15</v>
      </c>
      <c r="G2325" s="11">
        <v>13</v>
      </c>
      <c r="H2325" s="10">
        <v>1635.53</v>
      </c>
    </row>
    <row r="2326" spans="1:8" x14ac:dyDescent="0.25">
      <c r="A2326" s="13" t="s">
        <v>927</v>
      </c>
      <c r="B2326" s="8">
        <v>45356</v>
      </c>
      <c r="C2326" s="9" t="s">
        <v>12</v>
      </c>
      <c r="D2326" s="9" t="s">
        <v>19</v>
      </c>
      <c r="E2326" s="10">
        <v>644.72</v>
      </c>
      <c r="F2326" s="11">
        <v>35</v>
      </c>
      <c r="G2326" s="11">
        <v>31</v>
      </c>
      <c r="H2326" s="10">
        <v>1025.1600000000001</v>
      </c>
    </row>
    <row r="2327" spans="1:8" x14ac:dyDescent="0.25">
      <c r="A2327" s="13" t="s">
        <v>940</v>
      </c>
      <c r="B2327" s="8">
        <v>45472</v>
      </c>
      <c r="C2327" s="9" t="s">
        <v>12</v>
      </c>
      <c r="D2327" s="9" t="s">
        <v>19</v>
      </c>
      <c r="E2327" s="10">
        <v>3580.65</v>
      </c>
      <c r="F2327" s="11">
        <v>30</v>
      </c>
      <c r="G2327" s="11">
        <v>29</v>
      </c>
      <c r="H2327" s="10">
        <v>1069.17</v>
      </c>
    </row>
    <row r="2328" spans="1:8" x14ac:dyDescent="0.25">
      <c r="A2328" s="13" t="s">
        <v>942</v>
      </c>
      <c r="B2328" s="8">
        <v>45360</v>
      </c>
      <c r="C2328" s="9" t="s">
        <v>12</v>
      </c>
      <c r="D2328" s="9" t="s">
        <v>19</v>
      </c>
      <c r="E2328" s="10">
        <v>3737.32</v>
      </c>
      <c r="F2328" s="11">
        <v>48</v>
      </c>
      <c r="G2328" s="11">
        <v>17</v>
      </c>
      <c r="H2328" s="10">
        <v>1820.81</v>
      </c>
    </row>
    <row r="2329" spans="1:8" x14ac:dyDescent="0.25">
      <c r="A2329" s="13" t="s">
        <v>957</v>
      </c>
      <c r="B2329" s="8">
        <v>44903</v>
      </c>
      <c r="C2329" s="9" t="s">
        <v>12</v>
      </c>
      <c r="D2329" s="9" t="s">
        <v>19</v>
      </c>
      <c r="E2329" s="10">
        <v>1456.78</v>
      </c>
      <c r="F2329" s="11">
        <v>31</v>
      </c>
      <c r="G2329" s="11">
        <v>10</v>
      </c>
      <c r="H2329" s="10">
        <v>203.72</v>
      </c>
    </row>
    <row r="2330" spans="1:8" x14ac:dyDescent="0.25">
      <c r="A2330" s="13" t="s">
        <v>958</v>
      </c>
      <c r="B2330" s="8">
        <v>45417</v>
      </c>
      <c r="C2330" s="9" t="s">
        <v>12</v>
      </c>
      <c r="D2330" s="9" t="s">
        <v>19</v>
      </c>
      <c r="E2330" s="10">
        <v>1361.67</v>
      </c>
      <c r="F2330" s="11">
        <v>33</v>
      </c>
      <c r="G2330" s="11">
        <v>41</v>
      </c>
      <c r="H2330" s="10">
        <v>620.35</v>
      </c>
    </row>
    <row r="2331" spans="1:8" x14ac:dyDescent="0.25">
      <c r="A2331" s="13" t="s">
        <v>962</v>
      </c>
      <c r="B2331" s="8">
        <v>45023</v>
      </c>
      <c r="C2331" s="9" t="s">
        <v>12</v>
      </c>
      <c r="D2331" s="9" t="s">
        <v>19</v>
      </c>
      <c r="E2331" s="10">
        <v>1407.45</v>
      </c>
      <c r="F2331" s="11">
        <v>23</v>
      </c>
      <c r="G2331" s="11">
        <v>15</v>
      </c>
      <c r="H2331" s="10">
        <v>728.54</v>
      </c>
    </row>
    <row r="2332" spans="1:8" x14ac:dyDescent="0.25">
      <c r="A2332" s="13" t="s">
        <v>980</v>
      </c>
      <c r="B2332" s="8">
        <v>45480</v>
      </c>
      <c r="C2332" s="9" t="s">
        <v>12</v>
      </c>
      <c r="D2332" s="9" t="s">
        <v>19</v>
      </c>
      <c r="E2332" s="10">
        <v>2296.6999999999998</v>
      </c>
      <c r="F2332" s="11">
        <v>1</v>
      </c>
      <c r="G2332" s="11">
        <v>17</v>
      </c>
      <c r="H2332" s="10">
        <v>34.880000000000003</v>
      </c>
    </row>
    <row r="2333" spans="1:8" x14ac:dyDescent="0.25">
      <c r="A2333" s="13" t="s">
        <v>1011</v>
      </c>
      <c r="B2333" s="8">
        <v>45464</v>
      </c>
      <c r="C2333" s="9" t="s">
        <v>12</v>
      </c>
      <c r="D2333" s="9" t="s">
        <v>19</v>
      </c>
      <c r="E2333" s="10">
        <v>4185.13</v>
      </c>
      <c r="F2333" s="11">
        <v>14</v>
      </c>
      <c r="G2333" s="11">
        <v>9</v>
      </c>
      <c r="H2333" s="10">
        <v>1080.9000000000001</v>
      </c>
    </row>
    <row r="2334" spans="1:8" x14ac:dyDescent="0.25">
      <c r="A2334" s="13" t="s">
        <v>1045</v>
      </c>
      <c r="B2334" s="8">
        <v>45071</v>
      </c>
      <c r="C2334" s="9" t="s">
        <v>12</v>
      </c>
      <c r="D2334" s="9" t="s">
        <v>19</v>
      </c>
      <c r="E2334" s="10">
        <v>3123.34</v>
      </c>
      <c r="F2334" s="11">
        <v>10</v>
      </c>
      <c r="G2334" s="11">
        <v>9</v>
      </c>
      <c r="H2334" s="10">
        <v>1433.05</v>
      </c>
    </row>
    <row r="2335" spans="1:8" x14ac:dyDescent="0.25">
      <c r="A2335" s="13" t="s">
        <v>1049</v>
      </c>
      <c r="B2335" s="8">
        <v>45217</v>
      </c>
      <c r="C2335" s="9" t="s">
        <v>12</v>
      </c>
      <c r="D2335" s="9" t="s">
        <v>19</v>
      </c>
      <c r="E2335" s="10">
        <v>2709.84</v>
      </c>
      <c r="F2335" s="11">
        <v>6</v>
      </c>
      <c r="G2335" s="11">
        <v>47</v>
      </c>
      <c r="H2335" s="10">
        <v>727.32</v>
      </c>
    </row>
    <row r="2336" spans="1:8" x14ac:dyDescent="0.25">
      <c r="A2336" s="13" t="s">
        <v>1054</v>
      </c>
      <c r="B2336" s="8">
        <v>44910</v>
      </c>
      <c r="C2336" s="9" t="s">
        <v>12</v>
      </c>
      <c r="D2336" s="9" t="s">
        <v>19</v>
      </c>
      <c r="E2336" s="10">
        <v>842.81</v>
      </c>
      <c r="F2336" s="11">
        <v>40</v>
      </c>
      <c r="G2336" s="11">
        <v>19</v>
      </c>
      <c r="H2336" s="10">
        <v>583.15</v>
      </c>
    </row>
    <row r="2337" spans="1:8" x14ac:dyDescent="0.25">
      <c r="A2337" s="13" t="s">
        <v>1059</v>
      </c>
      <c r="B2337" s="8">
        <v>45334</v>
      </c>
      <c r="C2337" s="9" t="s">
        <v>12</v>
      </c>
      <c r="D2337" s="9" t="s">
        <v>19</v>
      </c>
      <c r="E2337" s="10">
        <v>2210.71</v>
      </c>
      <c r="F2337" s="11">
        <v>38</v>
      </c>
      <c r="G2337" s="11">
        <v>20</v>
      </c>
      <c r="H2337" s="10">
        <v>1818.17</v>
      </c>
    </row>
    <row r="2338" spans="1:8" x14ac:dyDescent="0.25">
      <c r="A2338" s="13" t="s">
        <v>1083</v>
      </c>
      <c r="B2338" s="8">
        <v>45468</v>
      </c>
      <c r="C2338" s="9" t="s">
        <v>12</v>
      </c>
      <c r="D2338" s="9" t="s">
        <v>19</v>
      </c>
      <c r="E2338" s="10">
        <v>1204.3499999999999</v>
      </c>
      <c r="F2338" s="11">
        <v>42</v>
      </c>
      <c r="G2338" s="11">
        <v>41</v>
      </c>
      <c r="H2338" s="10">
        <v>376.23</v>
      </c>
    </row>
    <row r="2339" spans="1:8" x14ac:dyDescent="0.25">
      <c r="A2339" s="13" t="s">
        <v>1089</v>
      </c>
      <c r="B2339" s="8">
        <v>44963</v>
      </c>
      <c r="C2339" s="9" t="s">
        <v>12</v>
      </c>
      <c r="D2339" s="9" t="s">
        <v>19</v>
      </c>
      <c r="E2339" s="10">
        <v>3124.03</v>
      </c>
      <c r="F2339" s="11">
        <v>35</v>
      </c>
      <c r="G2339" s="11">
        <v>23</v>
      </c>
      <c r="H2339" s="10">
        <v>1988.58</v>
      </c>
    </row>
    <row r="2340" spans="1:8" x14ac:dyDescent="0.25">
      <c r="A2340" s="13" t="s">
        <v>1111</v>
      </c>
      <c r="B2340" s="8">
        <v>45110</v>
      </c>
      <c r="C2340" s="9" t="s">
        <v>12</v>
      </c>
      <c r="D2340" s="9" t="s">
        <v>19</v>
      </c>
      <c r="E2340" s="10">
        <v>73.319999999999993</v>
      </c>
      <c r="F2340" s="11">
        <v>36</v>
      </c>
      <c r="G2340" s="11">
        <v>37</v>
      </c>
      <c r="H2340" s="10">
        <v>1360.99</v>
      </c>
    </row>
    <row r="2341" spans="1:8" x14ac:dyDescent="0.25">
      <c r="A2341" s="13" t="s">
        <v>1150</v>
      </c>
      <c r="B2341" s="8">
        <v>45454</v>
      </c>
      <c r="C2341" s="9" t="s">
        <v>12</v>
      </c>
      <c r="D2341" s="9" t="s">
        <v>19</v>
      </c>
      <c r="E2341" s="10">
        <v>4560.4399999999996</v>
      </c>
      <c r="F2341" s="11">
        <v>12</v>
      </c>
      <c r="G2341" s="11">
        <v>14</v>
      </c>
      <c r="H2341" s="10">
        <v>296.12</v>
      </c>
    </row>
    <row r="2342" spans="1:8" x14ac:dyDescent="0.25">
      <c r="A2342" s="13" t="s">
        <v>1153</v>
      </c>
      <c r="B2342" s="8">
        <v>45169</v>
      </c>
      <c r="C2342" s="9" t="s">
        <v>12</v>
      </c>
      <c r="D2342" s="9" t="s">
        <v>19</v>
      </c>
      <c r="E2342" s="10">
        <v>196.91</v>
      </c>
      <c r="F2342" s="11">
        <v>42</v>
      </c>
      <c r="G2342" s="11">
        <v>34</v>
      </c>
      <c r="H2342" s="10">
        <v>1468.8</v>
      </c>
    </row>
    <row r="2343" spans="1:8" x14ac:dyDescent="0.25">
      <c r="A2343" s="13" t="s">
        <v>1179</v>
      </c>
      <c r="B2343" s="8">
        <v>45110</v>
      </c>
      <c r="C2343" s="9" t="s">
        <v>12</v>
      </c>
      <c r="D2343" s="9" t="s">
        <v>19</v>
      </c>
      <c r="E2343" s="10">
        <v>3675.38</v>
      </c>
      <c r="F2343" s="11">
        <v>3</v>
      </c>
      <c r="G2343" s="11">
        <v>21</v>
      </c>
      <c r="H2343" s="10">
        <v>1356</v>
      </c>
    </row>
    <row r="2344" spans="1:8" x14ac:dyDescent="0.25">
      <c r="A2344" s="13" t="s">
        <v>1201</v>
      </c>
      <c r="B2344" s="8">
        <v>45094</v>
      </c>
      <c r="C2344" s="9" t="s">
        <v>12</v>
      </c>
      <c r="D2344" s="9" t="s">
        <v>19</v>
      </c>
      <c r="E2344" s="10">
        <v>1245.21</v>
      </c>
      <c r="F2344" s="11">
        <v>21</v>
      </c>
      <c r="G2344" s="11">
        <v>44</v>
      </c>
      <c r="H2344" s="10">
        <v>1061.0899999999999</v>
      </c>
    </row>
    <row r="2345" spans="1:8" x14ac:dyDescent="0.25">
      <c r="A2345" s="13" t="s">
        <v>1278</v>
      </c>
      <c r="B2345" s="8">
        <v>45010</v>
      </c>
      <c r="C2345" s="9" t="s">
        <v>12</v>
      </c>
      <c r="D2345" s="9" t="s">
        <v>19</v>
      </c>
      <c r="E2345" s="10">
        <v>2204.31</v>
      </c>
      <c r="F2345" s="11">
        <v>49</v>
      </c>
      <c r="G2345" s="11">
        <v>36</v>
      </c>
      <c r="H2345" s="10">
        <v>1381.65</v>
      </c>
    </row>
    <row r="2346" spans="1:8" x14ac:dyDescent="0.25">
      <c r="A2346" s="13" t="s">
        <v>1287</v>
      </c>
      <c r="B2346" s="8">
        <v>45492</v>
      </c>
      <c r="C2346" s="9" t="s">
        <v>12</v>
      </c>
      <c r="D2346" s="9" t="s">
        <v>19</v>
      </c>
      <c r="E2346" s="10">
        <v>2672.95</v>
      </c>
      <c r="F2346" s="11">
        <v>49</v>
      </c>
      <c r="G2346" s="11">
        <v>21</v>
      </c>
      <c r="H2346" s="10">
        <v>1156.1099999999999</v>
      </c>
    </row>
    <row r="2347" spans="1:8" x14ac:dyDescent="0.25">
      <c r="A2347" s="13" t="s">
        <v>1322</v>
      </c>
      <c r="B2347" s="8">
        <v>44982</v>
      </c>
      <c r="C2347" s="9" t="s">
        <v>12</v>
      </c>
      <c r="D2347" s="9" t="s">
        <v>19</v>
      </c>
      <c r="E2347" s="10">
        <v>2210.17</v>
      </c>
      <c r="F2347" s="11">
        <v>48</v>
      </c>
      <c r="G2347" s="11">
        <v>40</v>
      </c>
      <c r="H2347" s="10">
        <v>71.680000000000007</v>
      </c>
    </row>
    <row r="2348" spans="1:8" x14ac:dyDescent="0.25">
      <c r="A2348" s="13" t="s">
        <v>1375</v>
      </c>
      <c r="B2348" s="8">
        <v>45067</v>
      </c>
      <c r="C2348" s="9" t="s">
        <v>12</v>
      </c>
      <c r="D2348" s="9" t="s">
        <v>19</v>
      </c>
      <c r="E2348" s="10">
        <v>925.72</v>
      </c>
      <c r="F2348" s="11">
        <v>45</v>
      </c>
      <c r="G2348" s="11">
        <v>5</v>
      </c>
      <c r="H2348" s="10">
        <v>127.62</v>
      </c>
    </row>
    <row r="2349" spans="1:8" x14ac:dyDescent="0.25">
      <c r="A2349" s="13" t="s">
        <v>1390</v>
      </c>
      <c r="B2349" s="8">
        <v>45104</v>
      </c>
      <c r="C2349" s="9" t="s">
        <v>12</v>
      </c>
      <c r="D2349" s="9" t="s">
        <v>19</v>
      </c>
      <c r="E2349" s="10">
        <v>2478.63</v>
      </c>
      <c r="F2349" s="11">
        <v>21</v>
      </c>
      <c r="G2349" s="11">
        <v>13</v>
      </c>
      <c r="H2349" s="10">
        <v>1176.05</v>
      </c>
    </row>
    <row r="2350" spans="1:8" x14ac:dyDescent="0.25">
      <c r="A2350" s="13" t="s">
        <v>1392</v>
      </c>
      <c r="B2350" s="8">
        <v>45583</v>
      </c>
      <c r="C2350" s="9" t="s">
        <v>12</v>
      </c>
      <c r="D2350" s="9" t="s">
        <v>19</v>
      </c>
      <c r="E2350" s="10">
        <v>4259.59</v>
      </c>
      <c r="F2350" s="11">
        <v>39</v>
      </c>
      <c r="G2350" s="11">
        <v>31</v>
      </c>
      <c r="H2350" s="10">
        <v>718.37</v>
      </c>
    </row>
    <row r="2351" spans="1:8" x14ac:dyDescent="0.25">
      <c r="A2351" s="13" t="s">
        <v>1395</v>
      </c>
      <c r="B2351" s="8">
        <v>44901</v>
      </c>
      <c r="C2351" s="9" t="s">
        <v>12</v>
      </c>
      <c r="D2351" s="9" t="s">
        <v>19</v>
      </c>
      <c r="E2351" s="10">
        <v>3225.79</v>
      </c>
      <c r="F2351" s="11">
        <v>42</v>
      </c>
      <c r="G2351" s="11">
        <v>36</v>
      </c>
      <c r="H2351" s="10">
        <v>565.72</v>
      </c>
    </row>
    <row r="2352" spans="1:8" x14ac:dyDescent="0.25">
      <c r="A2352" s="13" t="s">
        <v>1406</v>
      </c>
      <c r="B2352" s="8">
        <v>45017</v>
      </c>
      <c r="C2352" s="9" t="s">
        <v>12</v>
      </c>
      <c r="D2352" s="9" t="s">
        <v>19</v>
      </c>
      <c r="E2352" s="10">
        <v>2856.73</v>
      </c>
      <c r="F2352" s="11">
        <v>23</v>
      </c>
      <c r="G2352" s="11">
        <v>29</v>
      </c>
      <c r="H2352" s="10">
        <v>1823.89</v>
      </c>
    </row>
    <row r="2353" spans="1:8" x14ac:dyDescent="0.25">
      <c r="A2353" s="13" t="s">
        <v>1426</v>
      </c>
      <c r="B2353" s="8">
        <v>45414</v>
      </c>
      <c r="C2353" s="9" t="s">
        <v>12</v>
      </c>
      <c r="D2353" s="9" t="s">
        <v>19</v>
      </c>
      <c r="E2353" s="10">
        <v>748.57</v>
      </c>
      <c r="F2353" s="11">
        <v>36</v>
      </c>
      <c r="G2353" s="11">
        <v>19</v>
      </c>
      <c r="H2353" s="10">
        <v>357.25</v>
      </c>
    </row>
    <row r="2354" spans="1:8" x14ac:dyDescent="0.25">
      <c r="A2354" s="13" t="s">
        <v>1466</v>
      </c>
      <c r="B2354" s="8">
        <v>45174</v>
      </c>
      <c r="C2354" s="9" t="s">
        <v>12</v>
      </c>
      <c r="D2354" s="9" t="s">
        <v>19</v>
      </c>
      <c r="E2354" s="10">
        <v>2226.0700000000002</v>
      </c>
      <c r="F2354" s="11">
        <v>30</v>
      </c>
      <c r="G2354" s="11">
        <v>2</v>
      </c>
      <c r="H2354" s="10">
        <v>1245.67</v>
      </c>
    </row>
    <row r="2355" spans="1:8" x14ac:dyDescent="0.25">
      <c r="A2355" s="13" t="s">
        <v>1475</v>
      </c>
      <c r="B2355" s="8">
        <v>45093</v>
      </c>
      <c r="C2355" s="9" t="s">
        <v>12</v>
      </c>
      <c r="D2355" s="9" t="s">
        <v>19</v>
      </c>
      <c r="E2355" s="10">
        <v>3309.78</v>
      </c>
      <c r="F2355" s="11">
        <v>14</v>
      </c>
      <c r="G2355" s="11">
        <v>15</v>
      </c>
      <c r="H2355" s="10">
        <v>693.38</v>
      </c>
    </row>
    <row r="2356" spans="1:8" x14ac:dyDescent="0.25">
      <c r="A2356" s="13" t="s">
        <v>1487</v>
      </c>
      <c r="B2356" s="8">
        <v>45337</v>
      </c>
      <c r="C2356" s="9" t="s">
        <v>12</v>
      </c>
      <c r="D2356" s="9" t="s">
        <v>19</v>
      </c>
      <c r="E2356" s="10">
        <v>2853.84</v>
      </c>
      <c r="F2356" s="11">
        <v>19</v>
      </c>
      <c r="G2356" s="11">
        <v>22</v>
      </c>
      <c r="H2356" s="10">
        <v>1663.45</v>
      </c>
    </row>
    <row r="2357" spans="1:8" x14ac:dyDescent="0.25">
      <c r="A2357" s="13" t="s">
        <v>1489</v>
      </c>
      <c r="B2357" s="8">
        <v>45390</v>
      </c>
      <c r="C2357" s="9" t="s">
        <v>12</v>
      </c>
      <c r="D2357" s="9" t="s">
        <v>19</v>
      </c>
      <c r="E2357" s="10">
        <v>2607.38</v>
      </c>
      <c r="F2357" s="11">
        <v>50</v>
      </c>
      <c r="G2357" s="11">
        <v>31</v>
      </c>
      <c r="H2357" s="10">
        <v>968.72</v>
      </c>
    </row>
    <row r="2358" spans="1:8" x14ac:dyDescent="0.25">
      <c r="A2358" s="13" t="s">
        <v>1495</v>
      </c>
      <c r="B2358" s="8">
        <v>45032</v>
      </c>
      <c r="C2358" s="9" t="s">
        <v>12</v>
      </c>
      <c r="D2358" s="9" t="s">
        <v>19</v>
      </c>
      <c r="E2358" s="10">
        <v>2934.88</v>
      </c>
      <c r="F2358" s="11">
        <v>44</v>
      </c>
      <c r="G2358" s="11">
        <v>4</v>
      </c>
      <c r="H2358" s="10">
        <v>1983.5</v>
      </c>
    </row>
    <row r="2359" spans="1:8" x14ac:dyDescent="0.25">
      <c r="A2359" s="13" t="s">
        <v>1498</v>
      </c>
      <c r="B2359" s="8">
        <v>45154</v>
      </c>
      <c r="C2359" s="9" t="s">
        <v>12</v>
      </c>
      <c r="D2359" s="9" t="s">
        <v>19</v>
      </c>
      <c r="E2359" s="10">
        <v>1797.06</v>
      </c>
      <c r="F2359" s="11">
        <v>33</v>
      </c>
      <c r="G2359" s="11">
        <v>50</v>
      </c>
      <c r="H2359" s="10">
        <v>79.45</v>
      </c>
    </row>
    <row r="2360" spans="1:8" x14ac:dyDescent="0.25">
      <c r="A2360" s="13" t="s">
        <v>1523</v>
      </c>
      <c r="B2360" s="8">
        <v>45037</v>
      </c>
      <c r="C2360" s="9" t="s">
        <v>12</v>
      </c>
      <c r="D2360" s="9" t="s">
        <v>19</v>
      </c>
      <c r="E2360" s="10">
        <v>2213.21</v>
      </c>
      <c r="F2360" s="11">
        <v>33</v>
      </c>
      <c r="G2360" s="11">
        <v>7</v>
      </c>
      <c r="H2360" s="10">
        <v>823.69</v>
      </c>
    </row>
    <row r="2361" spans="1:8" x14ac:dyDescent="0.25">
      <c r="A2361" s="13" t="s">
        <v>1544</v>
      </c>
      <c r="B2361" s="8">
        <v>45597</v>
      </c>
      <c r="C2361" s="9" t="s">
        <v>12</v>
      </c>
      <c r="D2361" s="9" t="s">
        <v>19</v>
      </c>
      <c r="E2361" s="10">
        <v>3457.93</v>
      </c>
      <c r="F2361" s="11">
        <v>30</v>
      </c>
      <c r="G2361" s="11">
        <v>2</v>
      </c>
      <c r="H2361" s="10">
        <v>1101.01</v>
      </c>
    </row>
    <row r="2362" spans="1:8" x14ac:dyDescent="0.25">
      <c r="A2362" s="13" t="s">
        <v>1585</v>
      </c>
      <c r="B2362" s="8">
        <v>45022</v>
      </c>
      <c r="C2362" s="9" t="s">
        <v>12</v>
      </c>
      <c r="D2362" s="9" t="s">
        <v>19</v>
      </c>
      <c r="E2362" s="10">
        <v>562.30999999999995</v>
      </c>
      <c r="F2362" s="11">
        <v>21</v>
      </c>
      <c r="G2362" s="11">
        <v>33</v>
      </c>
      <c r="H2362" s="10">
        <v>1334.25</v>
      </c>
    </row>
    <row r="2363" spans="1:8" x14ac:dyDescent="0.25">
      <c r="A2363" s="13" t="s">
        <v>1586</v>
      </c>
      <c r="B2363" s="8">
        <v>45281</v>
      </c>
      <c r="C2363" s="9" t="s">
        <v>12</v>
      </c>
      <c r="D2363" s="9" t="s">
        <v>19</v>
      </c>
      <c r="E2363" s="10">
        <v>4802.34</v>
      </c>
      <c r="F2363" s="11">
        <v>34</v>
      </c>
      <c r="G2363" s="11">
        <v>26</v>
      </c>
      <c r="H2363" s="10">
        <v>1776.04</v>
      </c>
    </row>
    <row r="2364" spans="1:8" x14ac:dyDescent="0.25">
      <c r="A2364" s="13" t="s">
        <v>1588</v>
      </c>
      <c r="B2364" s="8">
        <v>45236</v>
      </c>
      <c r="C2364" s="9" t="s">
        <v>12</v>
      </c>
      <c r="D2364" s="9" t="s">
        <v>19</v>
      </c>
      <c r="E2364" s="10">
        <v>3735.4</v>
      </c>
      <c r="F2364" s="11">
        <v>46</v>
      </c>
      <c r="G2364" s="11">
        <v>50</v>
      </c>
      <c r="H2364" s="10">
        <v>765.58</v>
      </c>
    </row>
    <row r="2365" spans="1:8" x14ac:dyDescent="0.25">
      <c r="A2365" s="13" t="s">
        <v>1591</v>
      </c>
      <c r="B2365" s="8">
        <v>45355</v>
      </c>
      <c r="C2365" s="9" t="s">
        <v>12</v>
      </c>
      <c r="D2365" s="9" t="s">
        <v>19</v>
      </c>
      <c r="E2365" s="10">
        <v>1184.01</v>
      </c>
      <c r="F2365" s="11">
        <v>25</v>
      </c>
      <c r="G2365" s="11">
        <v>44</v>
      </c>
      <c r="H2365" s="10">
        <v>608.02</v>
      </c>
    </row>
    <row r="2366" spans="1:8" x14ac:dyDescent="0.25">
      <c r="A2366" s="13" t="s">
        <v>1613</v>
      </c>
      <c r="B2366" s="8">
        <v>45547</v>
      </c>
      <c r="C2366" s="9" t="s">
        <v>12</v>
      </c>
      <c r="D2366" s="9" t="s">
        <v>19</v>
      </c>
      <c r="E2366" s="10">
        <v>1067.53</v>
      </c>
      <c r="F2366" s="11">
        <v>42</v>
      </c>
      <c r="G2366" s="11">
        <v>20</v>
      </c>
      <c r="H2366" s="10">
        <v>1903.98</v>
      </c>
    </row>
    <row r="2367" spans="1:8" x14ac:dyDescent="0.25">
      <c r="A2367" s="13" t="s">
        <v>1625</v>
      </c>
      <c r="B2367" s="8">
        <v>45453</v>
      </c>
      <c r="C2367" s="9" t="s">
        <v>12</v>
      </c>
      <c r="D2367" s="9" t="s">
        <v>19</v>
      </c>
      <c r="E2367" s="10">
        <v>352.88</v>
      </c>
      <c r="F2367" s="11">
        <v>23</v>
      </c>
      <c r="G2367" s="11">
        <v>3</v>
      </c>
      <c r="H2367" s="10">
        <v>512.44000000000005</v>
      </c>
    </row>
    <row r="2368" spans="1:8" x14ac:dyDescent="0.25">
      <c r="A2368" s="13" t="s">
        <v>1640</v>
      </c>
      <c r="B2368" s="8">
        <v>45165</v>
      </c>
      <c r="C2368" s="9" t="s">
        <v>12</v>
      </c>
      <c r="D2368" s="9" t="s">
        <v>19</v>
      </c>
      <c r="E2368" s="10">
        <v>2322.39</v>
      </c>
      <c r="F2368" s="11">
        <v>14</v>
      </c>
      <c r="G2368" s="11">
        <v>17</v>
      </c>
      <c r="H2368" s="10">
        <v>205.94</v>
      </c>
    </row>
    <row r="2369" spans="1:8" x14ac:dyDescent="0.25">
      <c r="A2369" s="13" t="s">
        <v>1665</v>
      </c>
      <c r="B2369" s="8">
        <v>45003</v>
      </c>
      <c r="C2369" s="9" t="s">
        <v>12</v>
      </c>
      <c r="D2369" s="9" t="s">
        <v>19</v>
      </c>
      <c r="E2369" s="10">
        <v>4058.33</v>
      </c>
      <c r="F2369" s="11">
        <v>32</v>
      </c>
      <c r="G2369" s="11">
        <v>26</v>
      </c>
      <c r="H2369" s="10">
        <v>1390.12</v>
      </c>
    </row>
    <row r="2370" spans="1:8" x14ac:dyDescent="0.25">
      <c r="A2370" s="13" t="s">
        <v>1749</v>
      </c>
      <c r="B2370" s="8">
        <v>45242</v>
      </c>
      <c r="C2370" s="9" t="s">
        <v>12</v>
      </c>
      <c r="D2370" s="9" t="s">
        <v>19</v>
      </c>
      <c r="E2370" s="10">
        <v>4240.17</v>
      </c>
      <c r="F2370" s="11">
        <v>41</v>
      </c>
      <c r="G2370" s="11">
        <v>50</v>
      </c>
      <c r="H2370" s="10">
        <v>1113.19</v>
      </c>
    </row>
    <row r="2371" spans="1:8" x14ac:dyDescent="0.25">
      <c r="A2371" s="13" t="s">
        <v>1754</v>
      </c>
      <c r="B2371" s="8">
        <v>45014</v>
      </c>
      <c r="C2371" s="9" t="s">
        <v>12</v>
      </c>
      <c r="D2371" s="9" t="s">
        <v>19</v>
      </c>
      <c r="E2371" s="10">
        <v>3583.05</v>
      </c>
      <c r="F2371" s="11">
        <v>5</v>
      </c>
      <c r="G2371" s="11">
        <v>1</v>
      </c>
      <c r="H2371" s="10">
        <v>804.67</v>
      </c>
    </row>
    <row r="2372" spans="1:8" x14ac:dyDescent="0.25">
      <c r="A2372" s="13" t="s">
        <v>1774</v>
      </c>
      <c r="B2372" s="8">
        <v>45261</v>
      </c>
      <c r="C2372" s="9" t="s">
        <v>12</v>
      </c>
      <c r="D2372" s="9" t="s">
        <v>19</v>
      </c>
      <c r="E2372" s="10">
        <v>4451.22</v>
      </c>
      <c r="F2372" s="11">
        <v>43</v>
      </c>
      <c r="G2372" s="11">
        <v>0</v>
      </c>
      <c r="H2372" s="10">
        <v>1976.79</v>
      </c>
    </row>
    <row r="2373" spans="1:8" x14ac:dyDescent="0.25">
      <c r="A2373" s="13" t="s">
        <v>1777</v>
      </c>
      <c r="B2373" s="8">
        <v>44889</v>
      </c>
      <c r="C2373" s="9" t="s">
        <v>12</v>
      </c>
      <c r="D2373" s="9" t="s">
        <v>19</v>
      </c>
      <c r="E2373" s="10">
        <v>282.73</v>
      </c>
      <c r="F2373" s="11">
        <v>34</v>
      </c>
      <c r="G2373" s="11">
        <v>3</v>
      </c>
      <c r="H2373" s="10">
        <v>834.19</v>
      </c>
    </row>
    <row r="2374" spans="1:8" x14ac:dyDescent="0.25">
      <c r="A2374" s="13" t="s">
        <v>1805</v>
      </c>
      <c r="B2374" s="8">
        <v>44929</v>
      </c>
      <c r="C2374" s="9" t="s">
        <v>12</v>
      </c>
      <c r="D2374" s="9" t="s">
        <v>19</v>
      </c>
      <c r="E2374" s="10">
        <v>1048.2</v>
      </c>
      <c r="F2374" s="11">
        <v>23</v>
      </c>
      <c r="G2374" s="11">
        <v>27</v>
      </c>
      <c r="H2374" s="10">
        <v>1833.13</v>
      </c>
    </row>
    <row r="2375" spans="1:8" x14ac:dyDescent="0.25">
      <c r="A2375" s="13" t="s">
        <v>1808</v>
      </c>
      <c r="B2375" s="8">
        <v>44938</v>
      </c>
      <c r="C2375" s="9" t="s">
        <v>12</v>
      </c>
      <c r="D2375" s="9" t="s">
        <v>19</v>
      </c>
      <c r="E2375" s="10">
        <v>836.99</v>
      </c>
      <c r="F2375" s="11">
        <v>30</v>
      </c>
      <c r="G2375" s="11">
        <v>20</v>
      </c>
      <c r="H2375" s="10">
        <v>380.87</v>
      </c>
    </row>
    <row r="2376" spans="1:8" x14ac:dyDescent="0.25">
      <c r="A2376" s="13" t="s">
        <v>1833</v>
      </c>
      <c r="B2376" s="8">
        <v>44994</v>
      </c>
      <c r="C2376" s="9" t="s">
        <v>12</v>
      </c>
      <c r="D2376" s="9" t="s">
        <v>19</v>
      </c>
      <c r="E2376" s="10">
        <v>4915.5</v>
      </c>
      <c r="F2376" s="11">
        <v>30</v>
      </c>
      <c r="G2376" s="11">
        <v>27</v>
      </c>
      <c r="H2376" s="10">
        <v>1802.19</v>
      </c>
    </row>
    <row r="2377" spans="1:8" x14ac:dyDescent="0.25">
      <c r="A2377" s="13" t="s">
        <v>1840</v>
      </c>
      <c r="B2377" s="8">
        <v>45479</v>
      </c>
      <c r="C2377" s="9" t="s">
        <v>12</v>
      </c>
      <c r="D2377" s="9" t="s">
        <v>19</v>
      </c>
      <c r="E2377" s="10">
        <v>1015.78</v>
      </c>
      <c r="F2377" s="11">
        <v>3</v>
      </c>
      <c r="G2377" s="11">
        <v>25</v>
      </c>
      <c r="H2377" s="10">
        <v>852.19</v>
      </c>
    </row>
    <row r="2378" spans="1:8" x14ac:dyDescent="0.25">
      <c r="A2378" s="13" t="s">
        <v>1878</v>
      </c>
      <c r="B2378" s="8">
        <v>45235</v>
      </c>
      <c r="C2378" s="9" t="s">
        <v>12</v>
      </c>
      <c r="D2378" s="9" t="s">
        <v>19</v>
      </c>
      <c r="E2378" s="10">
        <v>4986.21</v>
      </c>
      <c r="F2378" s="11">
        <v>20</v>
      </c>
      <c r="G2378" s="11">
        <v>12</v>
      </c>
      <c r="H2378" s="10">
        <v>845.5</v>
      </c>
    </row>
    <row r="2379" spans="1:8" x14ac:dyDescent="0.25">
      <c r="A2379" s="13" t="s">
        <v>1887</v>
      </c>
      <c r="B2379" s="8">
        <v>45428</v>
      </c>
      <c r="C2379" s="9" t="s">
        <v>12</v>
      </c>
      <c r="D2379" s="9" t="s">
        <v>19</v>
      </c>
      <c r="E2379" s="10">
        <v>3766.45</v>
      </c>
      <c r="F2379" s="11">
        <v>44</v>
      </c>
      <c r="G2379" s="11">
        <v>31</v>
      </c>
      <c r="H2379" s="10">
        <v>440.38</v>
      </c>
    </row>
    <row r="2380" spans="1:8" x14ac:dyDescent="0.25">
      <c r="A2380" s="13" t="s">
        <v>1916</v>
      </c>
      <c r="B2380" s="8">
        <v>45095</v>
      </c>
      <c r="C2380" s="9" t="s">
        <v>12</v>
      </c>
      <c r="D2380" s="9" t="s">
        <v>19</v>
      </c>
      <c r="E2380" s="10">
        <v>4727.0200000000004</v>
      </c>
      <c r="F2380" s="11">
        <v>29</v>
      </c>
      <c r="G2380" s="11">
        <v>8</v>
      </c>
      <c r="H2380" s="10">
        <v>1030.33</v>
      </c>
    </row>
    <row r="2381" spans="1:8" x14ac:dyDescent="0.25">
      <c r="A2381" s="13" t="s">
        <v>1926</v>
      </c>
      <c r="B2381" s="8">
        <v>45510</v>
      </c>
      <c r="C2381" s="9" t="s">
        <v>12</v>
      </c>
      <c r="D2381" s="9" t="s">
        <v>19</v>
      </c>
      <c r="E2381" s="10">
        <v>3508.2</v>
      </c>
      <c r="F2381" s="11">
        <v>24</v>
      </c>
      <c r="G2381" s="11">
        <v>26</v>
      </c>
      <c r="H2381" s="10">
        <v>773.88</v>
      </c>
    </row>
    <row r="2382" spans="1:8" x14ac:dyDescent="0.25">
      <c r="A2382" s="13" t="s">
        <v>1959</v>
      </c>
      <c r="B2382" s="8">
        <v>44886</v>
      </c>
      <c r="C2382" s="9" t="s">
        <v>12</v>
      </c>
      <c r="D2382" s="9" t="s">
        <v>19</v>
      </c>
      <c r="E2382" s="10">
        <v>1051.3</v>
      </c>
      <c r="F2382" s="11">
        <v>37</v>
      </c>
      <c r="G2382" s="11">
        <v>29</v>
      </c>
      <c r="H2382" s="10">
        <v>1666.51</v>
      </c>
    </row>
    <row r="2383" spans="1:8" x14ac:dyDescent="0.25">
      <c r="A2383" s="13" t="s">
        <v>1963</v>
      </c>
      <c r="B2383" s="8">
        <v>44967</v>
      </c>
      <c r="C2383" s="9" t="s">
        <v>12</v>
      </c>
      <c r="D2383" s="9" t="s">
        <v>19</v>
      </c>
      <c r="E2383" s="10">
        <v>546.59</v>
      </c>
      <c r="F2383" s="11">
        <v>21</v>
      </c>
      <c r="G2383" s="11">
        <v>0</v>
      </c>
      <c r="H2383" s="10">
        <v>1304.8900000000001</v>
      </c>
    </row>
    <row r="2384" spans="1:8" x14ac:dyDescent="0.25">
      <c r="A2384" s="13" t="s">
        <v>2004</v>
      </c>
      <c r="B2384" s="8">
        <v>45321</v>
      </c>
      <c r="C2384" s="9" t="s">
        <v>12</v>
      </c>
      <c r="D2384" s="9" t="s">
        <v>19</v>
      </c>
      <c r="E2384" s="10">
        <v>1486.51</v>
      </c>
      <c r="F2384" s="11">
        <v>47</v>
      </c>
      <c r="G2384" s="11">
        <v>45</v>
      </c>
      <c r="H2384" s="10">
        <v>1362.38</v>
      </c>
    </row>
    <row r="2385" spans="1:8" x14ac:dyDescent="0.25">
      <c r="A2385" s="13" t="s">
        <v>2008</v>
      </c>
      <c r="B2385" s="8">
        <v>45173</v>
      </c>
      <c r="C2385" s="9" t="s">
        <v>12</v>
      </c>
      <c r="D2385" s="9" t="s">
        <v>19</v>
      </c>
      <c r="E2385" s="10">
        <v>3599.9</v>
      </c>
      <c r="F2385" s="11">
        <v>31</v>
      </c>
      <c r="G2385" s="11">
        <v>48</v>
      </c>
      <c r="H2385" s="10">
        <v>1524.4</v>
      </c>
    </row>
    <row r="2386" spans="1:8" x14ac:dyDescent="0.25">
      <c r="A2386" s="13" t="s">
        <v>2021</v>
      </c>
      <c r="B2386" s="8">
        <v>45152</v>
      </c>
      <c r="C2386" s="9" t="s">
        <v>12</v>
      </c>
      <c r="D2386" s="9" t="s">
        <v>19</v>
      </c>
      <c r="E2386" s="10">
        <v>276.24</v>
      </c>
      <c r="F2386" s="11">
        <v>1</v>
      </c>
      <c r="G2386" s="11">
        <v>10</v>
      </c>
      <c r="H2386" s="10">
        <v>1922.99</v>
      </c>
    </row>
    <row r="2387" spans="1:8" x14ac:dyDescent="0.25">
      <c r="A2387" s="13" t="s">
        <v>2032</v>
      </c>
      <c r="B2387" s="8">
        <v>45241</v>
      </c>
      <c r="C2387" s="9" t="s">
        <v>12</v>
      </c>
      <c r="D2387" s="9" t="s">
        <v>19</v>
      </c>
      <c r="E2387" s="10">
        <v>4234.66</v>
      </c>
      <c r="F2387" s="11">
        <v>48</v>
      </c>
      <c r="G2387" s="11">
        <v>37</v>
      </c>
      <c r="H2387" s="10">
        <v>521.13</v>
      </c>
    </row>
    <row r="2388" spans="1:8" x14ac:dyDescent="0.25">
      <c r="A2388" s="13" t="s">
        <v>2038</v>
      </c>
      <c r="B2388" s="8">
        <v>45414</v>
      </c>
      <c r="C2388" s="9" t="s">
        <v>12</v>
      </c>
      <c r="D2388" s="9" t="s">
        <v>19</v>
      </c>
      <c r="E2388" s="10">
        <v>4549.16</v>
      </c>
      <c r="F2388" s="11">
        <v>38</v>
      </c>
      <c r="G2388" s="11">
        <v>30</v>
      </c>
      <c r="H2388" s="10">
        <v>487.19</v>
      </c>
    </row>
    <row r="2389" spans="1:8" x14ac:dyDescent="0.25">
      <c r="A2389" s="13" t="s">
        <v>2082</v>
      </c>
      <c r="B2389" s="8">
        <v>44944</v>
      </c>
      <c r="C2389" s="9" t="s">
        <v>12</v>
      </c>
      <c r="D2389" s="9" t="s">
        <v>19</v>
      </c>
      <c r="E2389" s="10">
        <v>1386.02</v>
      </c>
      <c r="F2389" s="11">
        <v>45</v>
      </c>
      <c r="G2389" s="11">
        <v>39</v>
      </c>
      <c r="H2389" s="10">
        <v>1462.23</v>
      </c>
    </row>
    <row r="2390" spans="1:8" x14ac:dyDescent="0.25">
      <c r="A2390" s="13" t="s">
        <v>2085</v>
      </c>
      <c r="B2390" s="8">
        <v>44993</v>
      </c>
      <c r="C2390" s="9" t="s">
        <v>12</v>
      </c>
      <c r="D2390" s="9" t="s">
        <v>19</v>
      </c>
      <c r="E2390" s="10">
        <v>3666.05</v>
      </c>
      <c r="F2390" s="11">
        <v>49</v>
      </c>
      <c r="G2390" s="11">
        <v>39</v>
      </c>
      <c r="H2390" s="10">
        <v>260.33999999999997</v>
      </c>
    </row>
    <row r="2391" spans="1:8" x14ac:dyDescent="0.25">
      <c r="A2391" s="13" t="s">
        <v>2090</v>
      </c>
      <c r="B2391" s="8">
        <v>45183</v>
      </c>
      <c r="C2391" s="9" t="s">
        <v>12</v>
      </c>
      <c r="D2391" s="9" t="s">
        <v>19</v>
      </c>
      <c r="E2391" s="10">
        <v>1745.98</v>
      </c>
      <c r="F2391" s="11">
        <v>38</v>
      </c>
      <c r="G2391" s="11">
        <v>50</v>
      </c>
      <c r="H2391" s="10">
        <v>183.85</v>
      </c>
    </row>
    <row r="2392" spans="1:8" x14ac:dyDescent="0.25">
      <c r="A2392" s="13" t="s">
        <v>2105</v>
      </c>
      <c r="B2392" s="8">
        <v>45251</v>
      </c>
      <c r="C2392" s="9" t="s">
        <v>12</v>
      </c>
      <c r="D2392" s="9" t="s">
        <v>19</v>
      </c>
      <c r="E2392" s="10">
        <v>4857.6000000000004</v>
      </c>
      <c r="F2392" s="11">
        <v>44</v>
      </c>
      <c r="G2392" s="11">
        <v>35</v>
      </c>
      <c r="H2392" s="10">
        <v>1919.47</v>
      </c>
    </row>
    <row r="2393" spans="1:8" x14ac:dyDescent="0.25">
      <c r="A2393" s="13" t="s">
        <v>2107</v>
      </c>
      <c r="B2393" s="8">
        <v>45135</v>
      </c>
      <c r="C2393" s="9" t="s">
        <v>12</v>
      </c>
      <c r="D2393" s="9" t="s">
        <v>19</v>
      </c>
      <c r="E2393" s="10">
        <v>2620.19</v>
      </c>
      <c r="F2393" s="11">
        <v>32</v>
      </c>
      <c r="G2393" s="11">
        <v>12</v>
      </c>
      <c r="H2393" s="10">
        <v>1735.16</v>
      </c>
    </row>
    <row r="2394" spans="1:8" x14ac:dyDescent="0.25">
      <c r="A2394" s="13" t="s">
        <v>2108</v>
      </c>
      <c r="B2394" s="8">
        <v>45128</v>
      </c>
      <c r="C2394" s="9" t="s">
        <v>12</v>
      </c>
      <c r="D2394" s="9" t="s">
        <v>19</v>
      </c>
      <c r="E2394" s="10">
        <v>3049</v>
      </c>
      <c r="F2394" s="11">
        <v>45</v>
      </c>
      <c r="G2394" s="11">
        <v>3</v>
      </c>
      <c r="H2394" s="10">
        <v>219.53</v>
      </c>
    </row>
    <row r="2395" spans="1:8" x14ac:dyDescent="0.25">
      <c r="A2395" s="13" t="s">
        <v>2154</v>
      </c>
      <c r="B2395" s="8">
        <v>45039</v>
      </c>
      <c r="C2395" s="9" t="s">
        <v>12</v>
      </c>
      <c r="D2395" s="9" t="s">
        <v>19</v>
      </c>
      <c r="E2395" s="10">
        <v>919.72</v>
      </c>
      <c r="F2395" s="11">
        <v>10</v>
      </c>
      <c r="G2395" s="11">
        <v>27</v>
      </c>
      <c r="H2395" s="10">
        <v>1180.92</v>
      </c>
    </row>
    <row r="2396" spans="1:8" x14ac:dyDescent="0.25">
      <c r="A2396" s="13" t="s">
        <v>2155</v>
      </c>
      <c r="B2396" s="8">
        <v>44990</v>
      </c>
      <c r="C2396" s="9" t="s">
        <v>12</v>
      </c>
      <c r="D2396" s="9" t="s">
        <v>19</v>
      </c>
      <c r="E2396" s="10">
        <v>392.77</v>
      </c>
      <c r="F2396" s="11">
        <v>49</v>
      </c>
      <c r="G2396" s="11">
        <v>36</v>
      </c>
      <c r="H2396" s="10">
        <v>131.38</v>
      </c>
    </row>
    <row r="2397" spans="1:8" x14ac:dyDescent="0.25">
      <c r="A2397" s="13" t="s">
        <v>2173</v>
      </c>
      <c r="B2397" s="8">
        <v>45092</v>
      </c>
      <c r="C2397" s="9" t="s">
        <v>12</v>
      </c>
      <c r="D2397" s="9" t="s">
        <v>19</v>
      </c>
      <c r="E2397" s="10">
        <v>2446.23</v>
      </c>
      <c r="F2397" s="11">
        <v>39</v>
      </c>
      <c r="G2397" s="11">
        <v>48</v>
      </c>
      <c r="H2397" s="10">
        <v>1992.83</v>
      </c>
    </row>
    <row r="2398" spans="1:8" x14ac:dyDescent="0.25">
      <c r="A2398" s="13" t="s">
        <v>2186</v>
      </c>
      <c r="B2398" s="8">
        <v>45475</v>
      </c>
      <c r="C2398" s="9" t="s">
        <v>12</v>
      </c>
      <c r="D2398" s="9" t="s">
        <v>19</v>
      </c>
      <c r="E2398" s="10">
        <v>3286.99</v>
      </c>
      <c r="F2398" s="11">
        <v>5</v>
      </c>
      <c r="G2398" s="11">
        <v>38</v>
      </c>
      <c r="H2398" s="10">
        <v>603.21</v>
      </c>
    </row>
    <row r="2399" spans="1:8" x14ac:dyDescent="0.25">
      <c r="A2399" s="13" t="s">
        <v>2201</v>
      </c>
      <c r="B2399" s="8">
        <v>45176</v>
      </c>
      <c r="C2399" s="9" t="s">
        <v>12</v>
      </c>
      <c r="D2399" s="9" t="s">
        <v>19</v>
      </c>
      <c r="E2399" s="10">
        <v>1965.8</v>
      </c>
      <c r="F2399" s="11">
        <v>12</v>
      </c>
      <c r="G2399" s="11">
        <v>6</v>
      </c>
      <c r="H2399" s="10">
        <v>857.8</v>
      </c>
    </row>
    <row r="2400" spans="1:8" x14ac:dyDescent="0.25">
      <c r="A2400" s="13" t="s">
        <v>2256</v>
      </c>
      <c r="B2400" s="8">
        <v>45212</v>
      </c>
      <c r="C2400" s="9" t="s">
        <v>12</v>
      </c>
      <c r="D2400" s="9" t="s">
        <v>19</v>
      </c>
      <c r="E2400" s="10">
        <v>1003.97</v>
      </c>
      <c r="F2400" s="11">
        <v>45</v>
      </c>
      <c r="G2400" s="11">
        <v>19</v>
      </c>
      <c r="H2400" s="10">
        <v>1495.95</v>
      </c>
    </row>
    <row r="2401" spans="1:8" x14ac:dyDescent="0.25">
      <c r="A2401" s="13" t="s">
        <v>2263</v>
      </c>
      <c r="B2401" s="8">
        <v>45440</v>
      </c>
      <c r="C2401" s="9" t="s">
        <v>12</v>
      </c>
      <c r="D2401" s="9" t="s">
        <v>19</v>
      </c>
      <c r="E2401" s="10">
        <v>908.47</v>
      </c>
      <c r="F2401" s="11">
        <v>45</v>
      </c>
      <c r="G2401" s="11">
        <v>24</v>
      </c>
      <c r="H2401" s="10">
        <v>747.39</v>
      </c>
    </row>
    <row r="2402" spans="1:8" x14ac:dyDescent="0.25">
      <c r="A2402" s="13" t="s">
        <v>2268</v>
      </c>
      <c r="B2402" s="8">
        <v>45077</v>
      </c>
      <c r="C2402" s="9" t="s">
        <v>12</v>
      </c>
      <c r="D2402" s="9" t="s">
        <v>19</v>
      </c>
      <c r="E2402" s="10">
        <v>1598.44</v>
      </c>
      <c r="F2402" s="11">
        <v>40</v>
      </c>
      <c r="G2402" s="11">
        <v>49</v>
      </c>
      <c r="H2402" s="10">
        <v>175.19</v>
      </c>
    </row>
    <row r="2403" spans="1:8" x14ac:dyDescent="0.25">
      <c r="A2403" s="13" t="s">
        <v>2294</v>
      </c>
      <c r="B2403" s="8">
        <v>45140</v>
      </c>
      <c r="C2403" s="9" t="s">
        <v>12</v>
      </c>
      <c r="D2403" s="9" t="s">
        <v>19</v>
      </c>
      <c r="E2403" s="10">
        <v>3372.88</v>
      </c>
      <c r="F2403" s="11">
        <v>49</v>
      </c>
      <c r="G2403" s="11">
        <v>50</v>
      </c>
      <c r="H2403" s="10">
        <v>836.22</v>
      </c>
    </row>
    <row r="2404" spans="1:8" x14ac:dyDescent="0.25">
      <c r="A2404" s="13" t="s">
        <v>2339</v>
      </c>
      <c r="B2404" s="8">
        <v>45059</v>
      </c>
      <c r="C2404" s="9" t="s">
        <v>12</v>
      </c>
      <c r="D2404" s="9" t="s">
        <v>19</v>
      </c>
      <c r="E2404" s="10">
        <v>2709.68</v>
      </c>
      <c r="F2404" s="11">
        <v>49</v>
      </c>
      <c r="G2404" s="11">
        <v>45</v>
      </c>
      <c r="H2404" s="10">
        <v>1231.31</v>
      </c>
    </row>
    <row r="2405" spans="1:8" x14ac:dyDescent="0.25">
      <c r="A2405" s="13" t="s">
        <v>2392</v>
      </c>
      <c r="B2405" s="8">
        <v>45507</v>
      </c>
      <c r="C2405" s="9" t="s">
        <v>12</v>
      </c>
      <c r="D2405" s="9" t="s">
        <v>19</v>
      </c>
      <c r="E2405" s="10">
        <v>2274.85</v>
      </c>
      <c r="F2405" s="11">
        <v>14</v>
      </c>
      <c r="G2405" s="11">
        <v>29</v>
      </c>
      <c r="H2405" s="10">
        <v>1512.74</v>
      </c>
    </row>
    <row r="2406" spans="1:8" x14ac:dyDescent="0.25">
      <c r="A2406" s="13" t="s">
        <v>2401</v>
      </c>
      <c r="B2406" s="8">
        <v>45216</v>
      </c>
      <c r="C2406" s="9" t="s">
        <v>12</v>
      </c>
      <c r="D2406" s="9" t="s">
        <v>19</v>
      </c>
      <c r="E2406" s="10">
        <v>853.93</v>
      </c>
      <c r="F2406" s="11">
        <v>38</v>
      </c>
      <c r="G2406" s="11">
        <v>0</v>
      </c>
      <c r="H2406" s="10">
        <v>1889.54</v>
      </c>
    </row>
    <row r="2407" spans="1:8" x14ac:dyDescent="0.25">
      <c r="A2407" s="13" t="s">
        <v>2430</v>
      </c>
      <c r="B2407" s="8">
        <v>45569</v>
      </c>
      <c r="C2407" s="9" t="s">
        <v>12</v>
      </c>
      <c r="D2407" s="9" t="s">
        <v>19</v>
      </c>
      <c r="E2407" s="10">
        <v>3739.27</v>
      </c>
      <c r="F2407" s="11">
        <v>34</v>
      </c>
      <c r="G2407" s="11">
        <v>0</v>
      </c>
      <c r="H2407" s="10">
        <v>1834.47</v>
      </c>
    </row>
    <row r="2408" spans="1:8" x14ac:dyDescent="0.25">
      <c r="A2408" s="13" t="s">
        <v>2442</v>
      </c>
      <c r="B2408" s="8">
        <v>45224</v>
      </c>
      <c r="C2408" s="9" t="s">
        <v>12</v>
      </c>
      <c r="D2408" s="9" t="s">
        <v>19</v>
      </c>
      <c r="E2408" s="10">
        <v>172.15</v>
      </c>
      <c r="F2408" s="11">
        <v>29</v>
      </c>
      <c r="G2408" s="11">
        <v>32</v>
      </c>
      <c r="H2408" s="10">
        <v>1761.71</v>
      </c>
    </row>
    <row r="2409" spans="1:8" x14ac:dyDescent="0.25">
      <c r="A2409" s="13" t="s">
        <v>2446</v>
      </c>
      <c r="B2409" s="8">
        <v>45173</v>
      </c>
      <c r="C2409" s="9" t="s">
        <v>12</v>
      </c>
      <c r="D2409" s="9" t="s">
        <v>19</v>
      </c>
      <c r="E2409" s="10">
        <v>3005.92</v>
      </c>
      <c r="F2409" s="11">
        <v>49</v>
      </c>
      <c r="G2409" s="11">
        <v>30</v>
      </c>
      <c r="H2409" s="10">
        <v>1829.89</v>
      </c>
    </row>
    <row r="2410" spans="1:8" x14ac:dyDescent="0.25">
      <c r="A2410" s="13" t="s">
        <v>2463</v>
      </c>
      <c r="B2410" s="8">
        <v>45606</v>
      </c>
      <c r="C2410" s="9" t="s">
        <v>12</v>
      </c>
      <c r="D2410" s="9" t="s">
        <v>19</v>
      </c>
      <c r="E2410" s="10">
        <v>1922.89</v>
      </c>
      <c r="F2410" s="11">
        <v>18</v>
      </c>
      <c r="G2410" s="11">
        <v>26</v>
      </c>
      <c r="H2410" s="10">
        <v>965.63</v>
      </c>
    </row>
    <row r="2411" spans="1:8" x14ac:dyDescent="0.25">
      <c r="A2411" s="13" t="s">
        <v>2478</v>
      </c>
      <c r="B2411" s="8">
        <v>45145</v>
      </c>
      <c r="C2411" s="9" t="s">
        <v>12</v>
      </c>
      <c r="D2411" s="9" t="s">
        <v>19</v>
      </c>
      <c r="E2411" s="10">
        <v>4979.8500000000004</v>
      </c>
      <c r="F2411" s="11">
        <v>48</v>
      </c>
      <c r="G2411" s="11">
        <v>23</v>
      </c>
      <c r="H2411" s="10">
        <v>221.85</v>
      </c>
    </row>
    <row r="2412" spans="1:8" x14ac:dyDescent="0.25">
      <c r="A2412" s="13" t="s">
        <v>2500</v>
      </c>
      <c r="B2412" s="8">
        <v>45142</v>
      </c>
      <c r="C2412" s="9" t="s">
        <v>12</v>
      </c>
      <c r="D2412" s="9" t="s">
        <v>19</v>
      </c>
      <c r="E2412" s="10">
        <v>4423.34</v>
      </c>
      <c r="F2412" s="11">
        <v>39</v>
      </c>
      <c r="G2412" s="11">
        <v>44</v>
      </c>
      <c r="H2412" s="10">
        <v>1186.92</v>
      </c>
    </row>
    <row r="2413" spans="1:8" x14ac:dyDescent="0.25">
      <c r="A2413" s="13" t="s">
        <v>2502</v>
      </c>
      <c r="B2413" s="8">
        <v>45385</v>
      </c>
      <c r="C2413" s="9" t="s">
        <v>12</v>
      </c>
      <c r="D2413" s="9" t="s">
        <v>19</v>
      </c>
      <c r="E2413" s="10">
        <v>410.32</v>
      </c>
      <c r="F2413" s="11">
        <v>14</v>
      </c>
      <c r="G2413" s="11">
        <v>0</v>
      </c>
      <c r="H2413" s="10">
        <v>158.87</v>
      </c>
    </row>
    <row r="2414" spans="1:8" x14ac:dyDescent="0.25">
      <c r="A2414" s="13" t="s">
        <v>2520</v>
      </c>
      <c r="B2414" s="8">
        <v>45252</v>
      </c>
      <c r="C2414" s="9" t="s">
        <v>12</v>
      </c>
      <c r="D2414" s="9" t="s">
        <v>19</v>
      </c>
      <c r="E2414" s="10">
        <v>2129.77</v>
      </c>
      <c r="F2414" s="11">
        <v>43</v>
      </c>
      <c r="G2414" s="11">
        <v>12</v>
      </c>
      <c r="H2414" s="10">
        <v>693.87</v>
      </c>
    </row>
    <row r="2415" spans="1:8" x14ac:dyDescent="0.25">
      <c r="A2415" s="13" t="s">
        <v>2526</v>
      </c>
      <c r="B2415" s="8">
        <v>45036</v>
      </c>
      <c r="C2415" s="9" t="s">
        <v>12</v>
      </c>
      <c r="D2415" s="9" t="s">
        <v>19</v>
      </c>
      <c r="E2415" s="10">
        <v>3549.99</v>
      </c>
      <c r="F2415" s="11">
        <v>26</v>
      </c>
      <c r="G2415" s="11">
        <v>50</v>
      </c>
      <c r="H2415" s="10">
        <v>781.93</v>
      </c>
    </row>
    <row r="2416" spans="1:8" x14ac:dyDescent="0.25">
      <c r="A2416" s="13" t="s">
        <v>2599</v>
      </c>
      <c r="B2416" s="8">
        <v>45333</v>
      </c>
      <c r="C2416" s="9" t="s">
        <v>12</v>
      </c>
      <c r="D2416" s="9" t="s">
        <v>19</v>
      </c>
      <c r="E2416" s="10">
        <v>753.8</v>
      </c>
      <c r="F2416" s="11">
        <v>21</v>
      </c>
      <c r="G2416" s="11">
        <v>11</v>
      </c>
      <c r="H2416" s="10">
        <v>385.31</v>
      </c>
    </row>
    <row r="2417" spans="1:8" x14ac:dyDescent="0.25">
      <c r="A2417" s="13" t="s">
        <v>2614</v>
      </c>
      <c r="B2417" s="8">
        <v>45341</v>
      </c>
      <c r="C2417" s="9" t="s">
        <v>12</v>
      </c>
      <c r="D2417" s="9" t="s">
        <v>19</v>
      </c>
      <c r="E2417" s="10">
        <v>3626.04</v>
      </c>
      <c r="F2417" s="11">
        <v>46</v>
      </c>
      <c r="G2417" s="11">
        <v>41</v>
      </c>
      <c r="H2417" s="10">
        <v>267.77</v>
      </c>
    </row>
    <row r="2418" spans="1:8" x14ac:dyDescent="0.25">
      <c r="A2418" s="13" t="s">
        <v>2623</v>
      </c>
      <c r="B2418" s="8">
        <v>45598</v>
      </c>
      <c r="C2418" s="9" t="s">
        <v>12</v>
      </c>
      <c r="D2418" s="9" t="s">
        <v>19</v>
      </c>
      <c r="E2418" s="10">
        <v>3309.43</v>
      </c>
      <c r="F2418" s="11">
        <v>39</v>
      </c>
      <c r="G2418" s="11">
        <v>1</v>
      </c>
      <c r="H2418" s="10">
        <v>943.96</v>
      </c>
    </row>
    <row r="2419" spans="1:8" x14ac:dyDescent="0.25">
      <c r="A2419" s="13" t="s">
        <v>2636</v>
      </c>
      <c r="B2419" s="8">
        <v>45289</v>
      </c>
      <c r="C2419" s="9" t="s">
        <v>12</v>
      </c>
      <c r="D2419" s="9" t="s">
        <v>19</v>
      </c>
      <c r="E2419" s="10">
        <v>4151.05</v>
      </c>
      <c r="F2419" s="11">
        <v>38</v>
      </c>
      <c r="G2419" s="11">
        <v>29</v>
      </c>
      <c r="H2419" s="10">
        <v>423.37</v>
      </c>
    </row>
    <row r="2420" spans="1:8" x14ac:dyDescent="0.25">
      <c r="A2420" s="13" t="s">
        <v>2688</v>
      </c>
      <c r="B2420" s="8">
        <v>45573</v>
      </c>
      <c r="C2420" s="9" t="s">
        <v>12</v>
      </c>
      <c r="D2420" s="9" t="s">
        <v>19</v>
      </c>
      <c r="E2420" s="10">
        <v>911.57</v>
      </c>
      <c r="F2420" s="11">
        <v>50</v>
      </c>
      <c r="G2420" s="11">
        <v>41</v>
      </c>
      <c r="H2420" s="10">
        <v>1112.53</v>
      </c>
    </row>
    <row r="2421" spans="1:8" x14ac:dyDescent="0.25">
      <c r="A2421" s="13" t="s">
        <v>2703</v>
      </c>
      <c r="B2421" s="8">
        <v>44950</v>
      </c>
      <c r="C2421" s="9" t="s">
        <v>12</v>
      </c>
      <c r="D2421" s="9" t="s">
        <v>19</v>
      </c>
      <c r="E2421" s="10">
        <v>4939.58</v>
      </c>
      <c r="F2421" s="11">
        <v>8</v>
      </c>
      <c r="G2421" s="11">
        <v>18</v>
      </c>
      <c r="H2421" s="10">
        <v>1943.08</v>
      </c>
    </row>
    <row r="2422" spans="1:8" x14ac:dyDescent="0.25">
      <c r="A2422" s="13" t="s">
        <v>2710</v>
      </c>
      <c r="B2422" s="8">
        <v>44997</v>
      </c>
      <c r="C2422" s="9" t="s">
        <v>12</v>
      </c>
      <c r="D2422" s="9" t="s">
        <v>19</v>
      </c>
      <c r="E2422" s="10">
        <v>3374.44</v>
      </c>
      <c r="F2422" s="11">
        <v>48</v>
      </c>
      <c r="G2422" s="11">
        <v>0</v>
      </c>
      <c r="H2422" s="10">
        <v>1508.75</v>
      </c>
    </row>
    <row r="2423" spans="1:8" x14ac:dyDescent="0.25">
      <c r="A2423" s="13" t="s">
        <v>2728</v>
      </c>
      <c r="B2423" s="8">
        <v>45326</v>
      </c>
      <c r="C2423" s="9" t="s">
        <v>12</v>
      </c>
      <c r="D2423" s="9" t="s">
        <v>19</v>
      </c>
      <c r="E2423" s="10">
        <v>286.57</v>
      </c>
      <c r="F2423" s="11">
        <v>4</v>
      </c>
      <c r="G2423" s="11">
        <v>42</v>
      </c>
      <c r="H2423" s="10">
        <v>758.94</v>
      </c>
    </row>
    <row r="2424" spans="1:8" x14ac:dyDescent="0.25">
      <c r="A2424" s="13" t="s">
        <v>2772</v>
      </c>
      <c r="B2424" s="8">
        <v>45481</v>
      </c>
      <c r="C2424" s="9" t="s">
        <v>12</v>
      </c>
      <c r="D2424" s="9" t="s">
        <v>19</v>
      </c>
      <c r="E2424" s="10">
        <v>3840.39</v>
      </c>
      <c r="F2424" s="11">
        <v>8</v>
      </c>
      <c r="G2424" s="11">
        <v>41</v>
      </c>
      <c r="H2424" s="10">
        <v>1442.73</v>
      </c>
    </row>
    <row r="2425" spans="1:8" x14ac:dyDescent="0.25">
      <c r="A2425" s="13" t="s">
        <v>2792</v>
      </c>
      <c r="B2425" s="8">
        <v>45137</v>
      </c>
      <c r="C2425" s="9" t="s">
        <v>12</v>
      </c>
      <c r="D2425" s="9" t="s">
        <v>19</v>
      </c>
      <c r="E2425" s="10">
        <v>1328.93</v>
      </c>
      <c r="F2425" s="11">
        <v>48</v>
      </c>
      <c r="G2425" s="11">
        <v>8</v>
      </c>
      <c r="H2425" s="10">
        <v>1088.42</v>
      </c>
    </row>
    <row r="2426" spans="1:8" x14ac:dyDescent="0.25">
      <c r="A2426" s="13" t="s">
        <v>2841</v>
      </c>
      <c r="B2426" s="8">
        <v>45225</v>
      </c>
      <c r="C2426" s="9" t="s">
        <v>12</v>
      </c>
      <c r="D2426" s="9" t="s">
        <v>19</v>
      </c>
      <c r="E2426" s="10">
        <v>1996.99</v>
      </c>
      <c r="F2426" s="11">
        <v>12</v>
      </c>
      <c r="G2426" s="11">
        <v>42</v>
      </c>
      <c r="H2426" s="10">
        <v>1121.81</v>
      </c>
    </row>
    <row r="2427" spans="1:8" x14ac:dyDescent="0.25">
      <c r="A2427" s="13" t="s">
        <v>2857</v>
      </c>
      <c r="B2427" s="8">
        <v>44932</v>
      </c>
      <c r="C2427" s="9" t="s">
        <v>12</v>
      </c>
      <c r="D2427" s="9" t="s">
        <v>19</v>
      </c>
      <c r="E2427" s="10">
        <v>1586.97</v>
      </c>
      <c r="F2427" s="11">
        <v>44</v>
      </c>
      <c r="G2427" s="11">
        <v>20</v>
      </c>
      <c r="H2427" s="10">
        <v>1930.53</v>
      </c>
    </row>
    <row r="2428" spans="1:8" x14ac:dyDescent="0.25">
      <c r="A2428" s="13" t="s">
        <v>2887</v>
      </c>
      <c r="B2428" s="8">
        <v>45056</v>
      </c>
      <c r="C2428" s="9" t="s">
        <v>12</v>
      </c>
      <c r="D2428" s="9" t="s">
        <v>19</v>
      </c>
      <c r="E2428" s="10">
        <v>4824.8500000000004</v>
      </c>
      <c r="F2428" s="11">
        <v>46</v>
      </c>
      <c r="G2428" s="11">
        <v>43</v>
      </c>
      <c r="H2428" s="10">
        <v>1438.15</v>
      </c>
    </row>
    <row r="2429" spans="1:8" x14ac:dyDescent="0.25">
      <c r="A2429" s="13" t="s">
        <v>2912</v>
      </c>
      <c r="B2429" s="8">
        <v>45600</v>
      </c>
      <c r="C2429" s="9" t="s">
        <v>12</v>
      </c>
      <c r="D2429" s="9" t="s">
        <v>19</v>
      </c>
      <c r="E2429" s="10">
        <v>323.42</v>
      </c>
      <c r="F2429" s="11">
        <v>24</v>
      </c>
      <c r="G2429" s="11">
        <v>50</v>
      </c>
      <c r="H2429" s="10">
        <v>992.05</v>
      </c>
    </row>
    <row r="2430" spans="1:8" x14ac:dyDescent="0.25">
      <c r="A2430" s="13" t="s">
        <v>2917</v>
      </c>
      <c r="B2430" s="8">
        <v>45003</v>
      </c>
      <c r="C2430" s="9" t="s">
        <v>12</v>
      </c>
      <c r="D2430" s="9" t="s">
        <v>19</v>
      </c>
      <c r="E2430" s="10">
        <v>4805.6499999999996</v>
      </c>
      <c r="F2430" s="11">
        <v>8</v>
      </c>
      <c r="G2430" s="11">
        <v>17</v>
      </c>
      <c r="H2430" s="10">
        <v>1307.1199999999999</v>
      </c>
    </row>
    <row r="2431" spans="1:8" x14ac:dyDescent="0.25">
      <c r="A2431" s="13" t="s">
        <v>2921</v>
      </c>
      <c r="B2431" s="8">
        <v>45120</v>
      </c>
      <c r="C2431" s="9" t="s">
        <v>12</v>
      </c>
      <c r="D2431" s="9" t="s">
        <v>19</v>
      </c>
      <c r="E2431" s="10">
        <v>2682.12</v>
      </c>
      <c r="F2431" s="11">
        <v>8</v>
      </c>
      <c r="G2431" s="11">
        <v>25</v>
      </c>
      <c r="H2431" s="10">
        <v>444.12</v>
      </c>
    </row>
    <row r="2432" spans="1:8" x14ac:dyDescent="0.25">
      <c r="A2432" s="13" t="s">
        <v>2931</v>
      </c>
      <c r="B2432" s="8">
        <v>45483</v>
      </c>
      <c r="C2432" s="9" t="s">
        <v>12</v>
      </c>
      <c r="D2432" s="9" t="s">
        <v>19</v>
      </c>
      <c r="E2432" s="10">
        <v>3977.91</v>
      </c>
      <c r="F2432" s="11">
        <v>46</v>
      </c>
      <c r="G2432" s="11">
        <v>15</v>
      </c>
      <c r="H2432" s="10">
        <v>1939</v>
      </c>
    </row>
    <row r="2433" spans="1:8" x14ac:dyDescent="0.25">
      <c r="A2433" s="13" t="s">
        <v>2940</v>
      </c>
      <c r="B2433" s="8">
        <v>44890</v>
      </c>
      <c r="C2433" s="9" t="s">
        <v>12</v>
      </c>
      <c r="D2433" s="9" t="s">
        <v>19</v>
      </c>
      <c r="E2433" s="10">
        <v>3731.08</v>
      </c>
      <c r="F2433" s="11">
        <v>9</v>
      </c>
      <c r="G2433" s="11">
        <v>6</v>
      </c>
      <c r="H2433" s="10">
        <v>498.98</v>
      </c>
    </row>
    <row r="2434" spans="1:8" x14ac:dyDescent="0.25">
      <c r="A2434" s="13" t="s">
        <v>2942</v>
      </c>
      <c r="B2434" s="8">
        <v>45518</v>
      </c>
      <c r="C2434" s="9" t="s">
        <v>12</v>
      </c>
      <c r="D2434" s="9" t="s">
        <v>19</v>
      </c>
      <c r="E2434" s="10">
        <v>3134.68</v>
      </c>
      <c r="F2434" s="11">
        <v>14</v>
      </c>
      <c r="G2434" s="11">
        <v>29</v>
      </c>
      <c r="H2434" s="10">
        <v>1912.35</v>
      </c>
    </row>
    <row r="2435" spans="1:8" x14ac:dyDescent="0.25">
      <c r="A2435" s="13" t="s">
        <v>2971</v>
      </c>
      <c r="B2435" s="8">
        <v>45045</v>
      </c>
      <c r="C2435" s="9" t="s">
        <v>12</v>
      </c>
      <c r="D2435" s="9" t="s">
        <v>19</v>
      </c>
      <c r="E2435" s="10">
        <v>1371.08</v>
      </c>
      <c r="F2435" s="11">
        <v>8</v>
      </c>
      <c r="G2435" s="11">
        <v>12</v>
      </c>
      <c r="H2435" s="10">
        <v>1826.43</v>
      </c>
    </row>
    <row r="2436" spans="1:8" x14ac:dyDescent="0.25">
      <c r="A2436" s="13" t="s">
        <v>2980</v>
      </c>
      <c r="B2436" s="8">
        <v>45361</v>
      </c>
      <c r="C2436" s="9" t="s">
        <v>12</v>
      </c>
      <c r="D2436" s="9" t="s">
        <v>19</v>
      </c>
      <c r="E2436" s="10">
        <v>4212.1400000000003</v>
      </c>
      <c r="F2436" s="11">
        <v>46</v>
      </c>
      <c r="G2436" s="11">
        <v>50</v>
      </c>
      <c r="H2436" s="10">
        <v>75.34</v>
      </c>
    </row>
    <row r="2437" spans="1:8" x14ac:dyDescent="0.25">
      <c r="A2437" s="13" t="s">
        <v>3008</v>
      </c>
      <c r="B2437" s="8">
        <v>45545</v>
      </c>
      <c r="C2437" s="9" t="s">
        <v>12</v>
      </c>
      <c r="D2437" s="9" t="s">
        <v>19</v>
      </c>
      <c r="E2437" s="10">
        <v>1707.28</v>
      </c>
      <c r="F2437" s="11">
        <v>8</v>
      </c>
      <c r="G2437" s="11">
        <v>7</v>
      </c>
      <c r="H2437" s="10">
        <v>987.31</v>
      </c>
    </row>
    <row r="2438" spans="1:8" x14ac:dyDescent="0.25">
      <c r="A2438" s="13" t="s">
        <v>3023</v>
      </c>
      <c r="B2438" s="8">
        <v>45142</v>
      </c>
      <c r="C2438" s="9" t="s">
        <v>12</v>
      </c>
      <c r="D2438" s="9" t="s">
        <v>19</v>
      </c>
      <c r="E2438" s="10">
        <v>4865.6000000000004</v>
      </c>
      <c r="F2438" s="11">
        <v>37</v>
      </c>
      <c r="G2438" s="11">
        <v>13</v>
      </c>
      <c r="H2438" s="10">
        <v>1285.3499999999999</v>
      </c>
    </row>
    <row r="2439" spans="1:8" x14ac:dyDescent="0.25">
      <c r="A2439" s="13" t="s">
        <v>3027</v>
      </c>
      <c r="B2439" s="8">
        <v>45344</v>
      </c>
      <c r="C2439" s="9" t="s">
        <v>12</v>
      </c>
      <c r="D2439" s="9" t="s">
        <v>19</v>
      </c>
      <c r="E2439" s="10">
        <v>2266.5700000000002</v>
      </c>
      <c r="F2439" s="11">
        <v>9</v>
      </c>
      <c r="G2439" s="11">
        <v>32</v>
      </c>
      <c r="H2439" s="10">
        <v>856.44</v>
      </c>
    </row>
    <row r="2440" spans="1:8" x14ac:dyDescent="0.25">
      <c r="A2440" s="13" t="s">
        <v>3034</v>
      </c>
      <c r="B2440" s="8">
        <v>45051</v>
      </c>
      <c r="C2440" s="9" t="s">
        <v>12</v>
      </c>
      <c r="D2440" s="9" t="s">
        <v>19</v>
      </c>
      <c r="E2440" s="10">
        <v>4076.54</v>
      </c>
      <c r="F2440" s="11">
        <v>29</v>
      </c>
      <c r="G2440" s="11">
        <v>35</v>
      </c>
      <c r="H2440" s="10">
        <v>65.83</v>
      </c>
    </row>
    <row r="2441" spans="1:8" x14ac:dyDescent="0.25">
      <c r="A2441" s="13" t="s">
        <v>3037</v>
      </c>
      <c r="B2441" s="8">
        <v>45481</v>
      </c>
      <c r="C2441" s="9" t="s">
        <v>12</v>
      </c>
      <c r="D2441" s="9" t="s">
        <v>19</v>
      </c>
      <c r="E2441" s="10">
        <v>4810.71</v>
      </c>
      <c r="F2441" s="11">
        <v>49</v>
      </c>
      <c r="G2441" s="11">
        <v>35</v>
      </c>
      <c r="H2441" s="10">
        <v>275.95</v>
      </c>
    </row>
    <row r="2442" spans="1:8" x14ac:dyDescent="0.25">
      <c r="A2442" s="13" t="s">
        <v>3128</v>
      </c>
      <c r="B2442" s="8">
        <v>44965</v>
      </c>
      <c r="C2442" s="9" t="s">
        <v>12</v>
      </c>
      <c r="D2442" s="9" t="s">
        <v>19</v>
      </c>
      <c r="E2442" s="10">
        <v>1356.32</v>
      </c>
      <c r="F2442" s="11">
        <v>47</v>
      </c>
      <c r="G2442" s="11">
        <v>40</v>
      </c>
      <c r="H2442" s="10">
        <v>1078.6300000000001</v>
      </c>
    </row>
    <row r="2443" spans="1:8" x14ac:dyDescent="0.25">
      <c r="A2443" s="13" t="s">
        <v>3202</v>
      </c>
      <c r="B2443" s="8">
        <v>45368</v>
      </c>
      <c r="C2443" s="9" t="s">
        <v>12</v>
      </c>
      <c r="D2443" s="9" t="s">
        <v>19</v>
      </c>
      <c r="E2443" s="10">
        <v>2322.61</v>
      </c>
      <c r="F2443" s="11">
        <v>28</v>
      </c>
      <c r="G2443" s="11">
        <v>9</v>
      </c>
      <c r="H2443" s="10">
        <v>319.52999999999997</v>
      </c>
    </row>
    <row r="2444" spans="1:8" x14ac:dyDescent="0.25">
      <c r="A2444" s="13" t="s">
        <v>3214</v>
      </c>
      <c r="B2444" s="8">
        <v>45577</v>
      </c>
      <c r="C2444" s="9" t="s">
        <v>12</v>
      </c>
      <c r="D2444" s="9" t="s">
        <v>19</v>
      </c>
      <c r="E2444" s="10">
        <v>1217.8499999999999</v>
      </c>
      <c r="F2444" s="11">
        <v>34</v>
      </c>
      <c r="G2444" s="11">
        <v>17</v>
      </c>
      <c r="H2444" s="10">
        <v>1886.4</v>
      </c>
    </row>
    <row r="2445" spans="1:8" x14ac:dyDescent="0.25">
      <c r="A2445" s="13" t="s">
        <v>3229</v>
      </c>
      <c r="B2445" s="8">
        <v>45400</v>
      </c>
      <c r="C2445" s="9" t="s">
        <v>12</v>
      </c>
      <c r="D2445" s="9" t="s">
        <v>19</v>
      </c>
      <c r="E2445" s="10">
        <v>3981.73</v>
      </c>
      <c r="F2445" s="11">
        <v>30</v>
      </c>
      <c r="G2445" s="11">
        <v>27</v>
      </c>
      <c r="H2445" s="10">
        <v>929.39</v>
      </c>
    </row>
    <row r="2446" spans="1:8" x14ac:dyDescent="0.25">
      <c r="A2446" s="13" t="s">
        <v>3244</v>
      </c>
      <c r="B2446" s="8">
        <v>45391</v>
      </c>
      <c r="C2446" s="9" t="s">
        <v>12</v>
      </c>
      <c r="D2446" s="9" t="s">
        <v>19</v>
      </c>
      <c r="E2446" s="10">
        <v>3544.22</v>
      </c>
      <c r="F2446" s="11">
        <v>11</v>
      </c>
      <c r="G2446" s="11">
        <v>28</v>
      </c>
      <c r="H2446" s="10">
        <v>1059.5899999999999</v>
      </c>
    </row>
    <row r="2447" spans="1:8" x14ac:dyDescent="0.25">
      <c r="A2447" s="13" t="s">
        <v>3246</v>
      </c>
      <c r="B2447" s="8">
        <v>45577</v>
      </c>
      <c r="C2447" s="9" t="s">
        <v>12</v>
      </c>
      <c r="D2447" s="9" t="s">
        <v>19</v>
      </c>
      <c r="E2447" s="10">
        <v>3478.09</v>
      </c>
      <c r="F2447" s="11">
        <v>14</v>
      </c>
      <c r="G2447" s="11">
        <v>40</v>
      </c>
      <c r="H2447" s="10">
        <v>1102.24</v>
      </c>
    </row>
    <row r="2448" spans="1:8" x14ac:dyDescent="0.25">
      <c r="A2448" s="13" t="s">
        <v>3250</v>
      </c>
      <c r="B2448" s="8">
        <v>45117</v>
      </c>
      <c r="C2448" s="9" t="s">
        <v>12</v>
      </c>
      <c r="D2448" s="9" t="s">
        <v>19</v>
      </c>
      <c r="E2448" s="10">
        <v>1222.76</v>
      </c>
      <c r="F2448" s="11">
        <v>50</v>
      </c>
      <c r="G2448" s="11">
        <v>46</v>
      </c>
      <c r="H2448" s="10">
        <v>44.18</v>
      </c>
    </row>
    <row r="2449" spans="1:8" x14ac:dyDescent="0.25">
      <c r="A2449" s="13" t="s">
        <v>3259</v>
      </c>
      <c r="B2449" s="8">
        <v>45562</v>
      </c>
      <c r="C2449" s="9" t="s">
        <v>12</v>
      </c>
      <c r="D2449" s="9" t="s">
        <v>19</v>
      </c>
      <c r="E2449" s="10">
        <v>1779.22</v>
      </c>
      <c r="F2449" s="11">
        <v>37</v>
      </c>
      <c r="G2449" s="11">
        <v>11</v>
      </c>
      <c r="H2449" s="10">
        <v>180.62</v>
      </c>
    </row>
    <row r="2450" spans="1:8" x14ac:dyDescent="0.25">
      <c r="A2450" s="13" t="s">
        <v>3262</v>
      </c>
      <c r="B2450" s="8">
        <v>45363</v>
      </c>
      <c r="C2450" s="9" t="s">
        <v>12</v>
      </c>
      <c r="D2450" s="9" t="s">
        <v>19</v>
      </c>
      <c r="E2450" s="10">
        <v>2425.34</v>
      </c>
      <c r="F2450" s="11">
        <v>41</v>
      </c>
      <c r="G2450" s="11">
        <v>35</v>
      </c>
      <c r="H2450" s="10">
        <v>1769.89</v>
      </c>
    </row>
    <row r="2451" spans="1:8" x14ac:dyDescent="0.25">
      <c r="A2451" s="13" t="s">
        <v>3284</v>
      </c>
      <c r="B2451" s="8">
        <v>45397</v>
      </c>
      <c r="C2451" s="9" t="s">
        <v>12</v>
      </c>
      <c r="D2451" s="9" t="s">
        <v>19</v>
      </c>
      <c r="E2451" s="10">
        <v>913.95</v>
      </c>
      <c r="F2451" s="11">
        <v>2</v>
      </c>
      <c r="G2451" s="11">
        <v>16</v>
      </c>
      <c r="H2451" s="10">
        <v>855.46</v>
      </c>
    </row>
    <row r="2452" spans="1:8" x14ac:dyDescent="0.25">
      <c r="A2452" s="13" t="s">
        <v>3407</v>
      </c>
      <c r="B2452" s="8">
        <v>45589</v>
      </c>
      <c r="C2452" s="9" t="s">
        <v>12</v>
      </c>
      <c r="D2452" s="9" t="s">
        <v>19</v>
      </c>
      <c r="E2452" s="10">
        <v>4601.29</v>
      </c>
      <c r="F2452" s="11">
        <v>21</v>
      </c>
      <c r="G2452" s="11">
        <v>11</v>
      </c>
      <c r="H2452" s="10">
        <v>1870.9</v>
      </c>
    </row>
    <row r="2453" spans="1:8" x14ac:dyDescent="0.25">
      <c r="A2453" s="13" t="s">
        <v>3428</v>
      </c>
      <c r="B2453" s="8">
        <v>45138</v>
      </c>
      <c r="C2453" s="9" t="s">
        <v>12</v>
      </c>
      <c r="D2453" s="9" t="s">
        <v>19</v>
      </c>
      <c r="E2453" s="10">
        <v>3296.95</v>
      </c>
      <c r="F2453" s="11">
        <v>20</v>
      </c>
      <c r="G2453" s="11">
        <v>11</v>
      </c>
      <c r="H2453" s="10">
        <v>266.62</v>
      </c>
    </row>
    <row r="2454" spans="1:8" x14ac:dyDescent="0.25">
      <c r="A2454" s="13" t="s">
        <v>3431</v>
      </c>
      <c r="B2454" s="8">
        <v>44965</v>
      </c>
      <c r="C2454" s="9" t="s">
        <v>12</v>
      </c>
      <c r="D2454" s="9" t="s">
        <v>19</v>
      </c>
      <c r="E2454" s="10">
        <v>2135.91</v>
      </c>
      <c r="F2454" s="11">
        <v>6</v>
      </c>
      <c r="G2454" s="11">
        <v>13</v>
      </c>
      <c r="H2454" s="10">
        <v>1052.1199999999999</v>
      </c>
    </row>
    <row r="2455" spans="1:8" x14ac:dyDescent="0.25">
      <c r="A2455" s="13" t="s">
        <v>3443</v>
      </c>
      <c r="B2455" s="8">
        <v>45071</v>
      </c>
      <c r="C2455" s="9" t="s">
        <v>12</v>
      </c>
      <c r="D2455" s="9" t="s">
        <v>19</v>
      </c>
      <c r="E2455" s="10">
        <v>1373.03</v>
      </c>
      <c r="F2455" s="11">
        <v>26</v>
      </c>
      <c r="G2455" s="11">
        <v>18</v>
      </c>
      <c r="H2455" s="10">
        <v>111.78</v>
      </c>
    </row>
    <row r="2456" spans="1:8" x14ac:dyDescent="0.25">
      <c r="A2456" s="13" t="s">
        <v>3448</v>
      </c>
      <c r="B2456" s="8">
        <v>45048</v>
      </c>
      <c r="C2456" s="9" t="s">
        <v>12</v>
      </c>
      <c r="D2456" s="9" t="s">
        <v>19</v>
      </c>
      <c r="E2456" s="10">
        <v>2620.83</v>
      </c>
      <c r="F2456" s="11">
        <v>38</v>
      </c>
      <c r="G2456" s="11">
        <v>40</v>
      </c>
      <c r="H2456" s="10">
        <v>616.61</v>
      </c>
    </row>
    <row r="2457" spans="1:8" x14ac:dyDescent="0.25">
      <c r="A2457" s="13" t="s">
        <v>3464</v>
      </c>
      <c r="B2457" s="8">
        <v>45217</v>
      </c>
      <c r="C2457" s="9" t="s">
        <v>12</v>
      </c>
      <c r="D2457" s="9" t="s">
        <v>19</v>
      </c>
      <c r="E2457" s="10">
        <v>1200.18</v>
      </c>
      <c r="F2457" s="11">
        <v>2</v>
      </c>
      <c r="G2457" s="11">
        <v>33</v>
      </c>
      <c r="H2457" s="10">
        <v>715.85</v>
      </c>
    </row>
    <row r="2458" spans="1:8" x14ac:dyDescent="0.25">
      <c r="A2458" s="13" t="s">
        <v>3579</v>
      </c>
      <c r="B2458" s="8">
        <v>45566</v>
      </c>
      <c r="C2458" s="9" t="s">
        <v>12</v>
      </c>
      <c r="D2458" s="9" t="s">
        <v>19</v>
      </c>
      <c r="E2458" s="10">
        <v>320.02999999999997</v>
      </c>
      <c r="F2458" s="11">
        <v>44</v>
      </c>
      <c r="G2458" s="11">
        <v>16</v>
      </c>
      <c r="H2458" s="10">
        <v>353.86</v>
      </c>
    </row>
    <row r="2459" spans="1:8" x14ac:dyDescent="0.25">
      <c r="A2459" s="13" t="s">
        <v>3586</v>
      </c>
      <c r="B2459" s="8">
        <v>45426</v>
      </c>
      <c r="C2459" s="9" t="s">
        <v>12</v>
      </c>
      <c r="D2459" s="9" t="s">
        <v>19</v>
      </c>
      <c r="E2459" s="10">
        <v>2237.16</v>
      </c>
      <c r="F2459" s="11">
        <v>50</v>
      </c>
      <c r="G2459" s="11">
        <v>39</v>
      </c>
      <c r="H2459" s="10">
        <v>1952.58</v>
      </c>
    </row>
    <row r="2460" spans="1:8" x14ac:dyDescent="0.25">
      <c r="A2460" s="13" t="s">
        <v>3591</v>
      </c>
      <c r="B2460" s="8">
        <v>45551</v>
      </c>
      <c r="C2460" s="9" t="s">
        <v>12</v>
      </c>
      <c r="D2460" s="9" t="s">
        <v>19</v>
      </c>
      <c r="E2460" s="10">
        <v>4137.66</v>
      </c>
      <c r="F2460" s="11">
        <v>17</v>
      </c>
      <c r="G2460" s="11">
        <v>18</v>
      </c>
      <c r="H2460" s="10">
        <v>1761.72</v>
      </c>
    </row>
    <row r="2461" spans="1:8" x14ac:dyDescent="0.25">
      <c r="A2461" s="13" t="s">
        <v>3615</v>
      </c>
      <c r="B2461" s="8">
        <v>45258</v>
      </c>
      <c r="C2461" s="9" t="s">
        <v>12</v>
      </c>
      <c r="D2461" s="9" t="s">
        <v>19</v>
      </c>
      <c r="E2461" s="10">
        <v>1523.51</v>
      </c>
      <c r="F2461" s="11">
        <v>46</v>
      </c>
      <c r="G2461" s="11">
        <v>22</v>
      </c>
      <c r="H2461" s="10">
        <v>1660.64</v>
      </c>
    </row>
    <row r="2462" spans="1:8" x14ac:dyDescent="0.25">
      <c r="A2462" s="13" t="s">
        <v>3620</v>
      </c>
      <c r="B2462" s="8">
        <v>45541</v>
      </c>
      <c r="C2462" s="9" t="s">
        <v>12</v>
      </c>
      <c r="D2462" s="9" t="s">
        <v>19</v>
      </c>
      <c r="E2462" s="10">
        <v>2133.92</v>
      </c>
      <c r="F2462" s="11">
        <v>46</v>
      </c>
      <c r="G2462" s="11">
        <v>25</v>
      </c>
      <c r="H2462" s="10">
        <v>167.31</v>
      </c>
    </row>
    <row r="2463" spans="1:8" x14ac:dyDescent="0.25">
      <c r="A2463" s="13" t="s">
        <v>3647</v>
      </c>
      <c r="B2463" s="8">
        <v>45226</v>
      </c>
      <c r="C2463" s="9" t="s">
        <v>12</v>
      </c>
      <c r="D2463" s="9" t="s">
        <v>19</v>
      </c>
      <c r="E2463" s="10">
        <v>1227.93</v>
      </c>
      <c r="F2463" s="11">
        <v>40</v>
      </c>
      <c r="G2463" s="11">
        <v>19</v>
      </c>
      <c r="H2463" s="10">
        <v>1767.54</v>
      </c>
    </row>
    <row r="2464" spans="1:8" x14ac:dyDescent="0.25">
      <c r="A2464" s="13" t="s">
        <v>3649</v>
      </c>
      <c r="B2464" s="8">
        <v>45098</v>
      </c>
      <c r="C2464" s="9" t="s">
        <v>12</v>
      </c>
      <c r="D2464" s="9" t="s">
        <v>19</v>
      </c>
      <c r="E2464" s="10">
        <v>4653.53</v>
      </c>
      <c r="F2464" s="11">
        <v>8</v>
      </c>
      <c r="G2464" s="11">
        <v>46</v>
      </c>
      <c r="H2464" s="10">
        <v>828.35</v>
      </c>
    </row>
    <row r="2465" spans="1:8" x14ac:dyDescent="0.25">
      <c r="A2465" s="13" t="s">
        <v>3653</v>
      </c>
      <c r="B2465" s="8">
        <v>45497</v>
      </c>
      <c r="C2465" s="9" t="s">
        <v>12</v>
      </c>
      <c r="D2465" s="9" t="s">
        <v>19</v>
      </c>
      <c r="E2465" s="10">
        <v>593.33000000000004</v>
      </c>
      <c r="F2465" s="11">
        <v>8</v>
      </c>
      <c r="G2465" s="11">
        <v>30</v>
      </c>
      <c r="H2465" s="10">
        <v>1567.54</v>
      </c>
    </row>
    <row r="2466" spans="1:8" x14ac:dyDescent="0.25">
      <c r="A2466" s="13" t="s">
        <v>3702</v>
      </c>
      <c r="B2466" s="8">
        <v>45276</v>
      </c>
      <c r="C2466" s="9" t="s">
        <v>12</v>
      </c>
      <c r="D2466" s="9" t="s">
        <v>19</v>
      </c>
      <c r="E2466" s="10">
        <v>4395.96</v>
      </c>
      <c r="F2466" s="11">
        <v>14</v>
      </c>
      <c r="G2466" s="11">
        <v>50</v>
      </c>
      <c r="H2466" s="10">
        <v>648.20000000000005</v>
      </c>
    </row>
    <row r="2467" spans="1:8" x14ac:dyDescent="0.25">
      <c r="A2467" s="13" t="s">
        <v>3722</v>
      </c>
      <c r="B2467" s="8">
        <v>44992</v>
      </c>
      <c r="C2467" s="9" t="s">
        <v>12</v>
      </c>
      <c r="D2467" s="9" t="s">
        <v>19</v>
      </c>
      <c r="E2467" s="10">
        <v>1632.72</v>
      </c>
      <c r="F2467" s="11">
        <v>4</v>
      </c>
      <c r="G2467" s="11">
        <v>21</v>
      </c>
      <c r="H2467" s="10">
        <v>1953.79</v>
      </c>
    </row>
    <row r="2468" spans="1:8" x14ac:dyDescent="0.25">
      <c r="A2468" s="13" t="s">
        <v>3734</v>
      </c>
      <c r="B2468" s="8">
        <v>45322</v>
      </c>
      <c r="C2468" s="9" t="s">
        <v>12</v>
      </c>
      <c r="D2468" s="9" t="s">
        <v>19</v>
      </c>
      <c r="E2468" s="10">
        <v>3845.43</v>
      </c>
      <c r="F2468" s="11">
        <v>44</v>
      </c>
      <c r="G2468" s="11">
        <v>26</v>
      </c>
      <c r="H2468" s="10">
        <v>1822.37</v>
      </c>
    </row>
    <row r="2469" spans="1:8" x14ac:dyDescent="0.25">
      <c r="A2469" s="13" t="s">
        <v>3812</v>
      </c>
      <c r="B2469" s="8">
        <v>45464</v>
      </c>
      <c r="C2469" s="9" t="s">
        <v>12</v>
      </c>
      <c r="D2469" s="9" t="s">
        <v>19</v>
      </c>
      <c r="E2469" s="10">
        <v>2371.5</v>
      </c>
      <c r="F2469" s="11">
        <v>31</v>
      </c>
      <c r="G2469" s="11">
        <v>26</v>
      </c>
      <c r="H2469" s="10">
        <v>1893.96</v>
      </c>
    </row>
    <row r="2470" spans="1:8" x14ac:dyDescent="0.25">
      <c r="A2470" s="13" t="s">
        <v>3828</v>
      </c>
      <c r="B2470" s="8">
        <v>45043</v>
      </c>
      <c r="C2470" s="9" t="s">
        <v>12</v>
      </c>
      <c r="D2470" s="9" t="s">
        <v>19</v>
      </c>
      <c r="E2470" s="10">
        <v>4833.99</v>
      </c>
      <c r="F2470" s="11">
        <v>9</v>
      </c>
      <c r="G2470" s="11">
        <v>1</v>
      </c>
      <c r="H2470" s="10">
        <v>588.17999999999995</v>
      </c>
    </row>
    <row r="2471" spans="1:8" x14ac:dyDescent="0.25">
      <c r="A2471" s="13" t="s">
        <v>3841</v>
      </c>
      <c r="B2471" s="8">
        <v>45101</v>
      </c>
      <c r="C2471" s="9" t="s">
        <v>12</v>
      </c>
      <c r="D2471" s="9" t="s">
        <v>19</v>
      </c>
      <c r="E2471" s="10">
        <v>761.76</v>
      </c>
      <c r="F2471" s="11">
        <v>23</v>
      </c>
      <c r="G2471" s="11">
        <v>21</v>
      </c>
      <c r="H2471" s="10">
        <v>650.13</v>
      </c>
    </row>
    <row r="2472" spans="1:8" x14ac:dyDescent="0.25">
      <c r="A2472" s="13" t="s">
        <v>3862</v>
      </c>
      <c r="B2472" s="8">
        <v>45300</v>
      </c>
      <c r="C2472" s="9" t="s">
        <v>12</v>
      </c>
      <c r="D2472" s="9" t="s">
        <v>19</v>
      </c>
      <c r="E2472" s="10">
        <v>132.74</v>
      </c>
      <c r="F2472" s="11">
        <v>26</v>
      </c>
      <c r="G2472" s="11">
        <v>29</v>
      </c>
      <c r="H2472" s="10">
        <v>1252.47</v>
      </c>
    </row>
    <row r="2473" spans="1:8" x14ac:dyDescent="0.25">
      <c r="A2473" s="13" t="s">
        <v>3969</v>
      </c>
      <c r="B2473" s="8">
        <v>45363</v>
      </c>
      <c r="C2473" s="9" t="s">
        <v>13</v>
      </c>
      <c r="D2473" s="9" t="s">
        <v>10</v>
      </c>
      <c r="E2473" s="10">
        <v>4703.58</v>
      </c>
      <c r="F2473" s="11">
        <v>31</v>
      </c>
      <c r="G2473" s="11">
        <v>15</v>
      </c>
      <c r="H2473" s="10">
        <v>527.47</v>
      </c>
    </row>
    <row r="2474" spans="1:8" x14ac:dyDescent="0.25">
      <c r="A2474" s="13" t="s">
        <v>14</v>
      </c>
      <c r="B2474" s="8">
        <v>45331</v>
      </c>
      <c r="C2474" s="9" t="s">
        <v>13</v>
      </c>
      <c r="D2474" s="9" t="s">
        <v>10</v>
      </c>
      <c r="E2474" s="10">
        <v>3377.17</v>
      </c>
      <c r="F2474" s="11">
        <v>47</v>
      </c>
      <c r="G2474" s="11">
        <v>3</v>
      </c>
      <c r="H2474" s="10">
        <v>482.65</v>
      </c>
    </row>
    <row r="2475" spans="1:8" x14ac:dyDescent="0.25">
      <c r="A2475" s="13" t="s">
        <v>30</v>
      </c>
      <c r="B2475" s="8">
        <v>45329</v>
      </c>
      <c r="C2475" s="9" t="s">
        <v>13</v>
      </c>
      <c r="D2475" s="9" t="s">
        <v>10</v>
      </c>
      <c r="E2475" s="10">
        <v>1081.6199999999999</v>
      </c>
      <c r="F2475" s="11">
        <v>4</v>
      </c>
      <c r="G2475" s="11">
        <v>19</v>
      </c>
      <c r="H2475" s="10">
        <v>611.05999999999995</v>
      </c>
    </row>
    <row r="2476" spans="1:8" x14ac:dyDescent="0.25">
      <c r="A2476" s="13" t="s">
        <v>63</v>
      </c>
      <c r="B2476" s="8">
        <v>45326</v>
      </c>
      <c r="C2476" s="9" t="s">
        <v>13</v>
      </c>
      <c r="D2476" s="9" t="s">
        <v>10</v>
      </c>
      <c r="E2476" s="10">
        <v>1864.97</v>
      </c>
      <c r="F2476" s="11">
        <v>35</v>
      </c>
      <c r="G2476" s="11">
        <v>5</v>
      </c>
      <c r="H2476" s="10">
        <v>766.36</v>
      </c>
    </row>
    <row r="2477" spans="1:8" x14ac:dyDescent="0.25">
      <c r="A2477" s="13" t="s">
        <v>137</v>
      </c>
      <c r="B2477" s="8">
        <v>45431</v>
      </c>
      <c r="C2477" s="9" t="s">
        <v>13</v>
      </c>
      <c r="D2477" s="9" t="s">
        <v>10</v>
      </c>
      <c r="E2477" s="10">
        <v>50.75</v>
      </c>
      <c r="F2477" s="11">
        <v>10</v>
      </c>
      <c r="G2477" s="11">
        <v>43</v>
      </c>
      <c r="H2477" s="10">
        <v>121.05</v>
      </c>
    </row>
    <row r="2478" spans="1:8" x14ac:dyDescent="0.25">
      <c r="A2478" s="13" t="s">
        <v>164</v>
      </c>
      <c r="B2478" s="8">
        <v>45499</v>
      </c>
      <c r="C2478" s="9" t="s">
        <v>13</v>
      </c>
      <c r="D2478" s="9" t="s">
        <v>10</v>
      </c>
      <c r="E2478" s="10">
        <v>372.53</v>
      </c>
      <c r="F2478" s="11">
        <v>19</v>
      </c>
      <c r="G2478" s="11">
        <v>13</v>
      </c>
      <c r="H2478" s="10">
        <v>232.82</v>
      </c>
    </row>
    <row r="2479" spans="1:8" x14ac:dyDescent="0.25">
      <c r="A2479" s="13" t="s">
        <v>167</v>
      </c>
      <c r="B2479" s="8">
        <v>44972</v>
      </c>
      <c r="C2479" s="9" t="s">
        <v>13</v>
      </c>
      <c r="D2479" s="9" t="s">
        <v>10</v>
      </c>
      <c r="E2479" s="10">
        <v>4113.3999999999996</v>
      </c>
      <c r="F2479" s="11">
        <v>32</v>
      </c>
      <c r="G2479" s="11">
        <v>3</v>
      </c>
      <c r="H2479" s="10">
        <v>1726.09</v>
      </c>
    </row>
    <row r="2480" spans="1:8" x14ac:dyDescent="0.25">
      <c r="A2480" s="13" t="s">
        <v>186</v>
      </c>
      <c r="B2480" s="8">
        <v>45195</v>
      </c>
      <c r="C2480" s="9" t="s">
        <v>13</v>
      </c>
      <c r="D2480" s="9" t="s">
        <v>10</v>
      </c>
      <c r="E2480" s="10">
        <v>497.78</v>
      </c>
      <c r="F2480" s="11">
        <v>20</v>
      </c>
      <c r="G2480" s="11">
        <v>31</v>
      </c>
      <c r="H2480" s="10">
        <v>853.81</v>
      </c>
    </row>
    <row r="2481" spans="1:8" x14ac:dyDescent="0.25">
      <c r="A2481" s="13" t="s">
        <v>200</v>
      </c>
      <c r="B2481" s="8">
        <v>45096</v>
      </c>
      <c r="C2481" s="9" t="s">
        <v>13</v>
      </c>
      <c r="D2481" s="9" t="s">
        <v>10</v>
      </c>
      <c r="E2481" s="10">
        <v>293.32</v>
      </c>
      <c r="F2481" s="11">
        <v>7</v>
      </c>
      <c r="G2481" s="11">
        <v>17</v>
      </c>
      <c r="H2481" s="10">
        <v>1730.03</v>
      </c>
    </row>
    <row r="2482" spans="1:8" x14ac:dyDescent="0.25">
      <c r="A2482" s="13" t="s">
        <v>206</v>
      </c>
      <c r="B2482" s="8">
        <v>45224</v>
      </c>
      <c r="C2482" s="9" t="s">
        <v>13</v>
      </c>
      <c r="D2482" s="9" t="s">
        <v>10</v>
      </c>
      <c r="E2482" s="10">
        <v>4352.9799999999996</v>
      </c>
      <c r="F2482" s="11">
        <v>16</v>
      </c>
      <c r="G2482" s="11">
        <v>3</v>
      </c>
      <c r="H2482" s="10">
        <v>1870.83</v>
      </c>
    </row>
    <row r="2483" spans="1:8" x14ac:dyDescent="0.25">
      <c r="A2483" s="13" t="s">
        <v>215</v>
      </c>
      <c r="B2483" s="8">
        <v>45410</v>
      </c>
      <c r="C2483" s="9" t="s">
        <v>13</v>
      </c>
      <c r="D2483" s="9" t="s">
        <v>10</v>
      </c>
      <c r="E2483" s="10">
        <v>211.31</v>
      </c>
      <c r="F2483" s="11">
        <v>45</v>
      </c>
      <c r="G2483" s="11">
        <v>48</v>
      </c>
      <c r="H2483" s="10">
        <v>1844.45</v>
      </c>
    </row>
    <row r="2484" spans="1:8" x14ac:dyDescent="0.25">
      <c r="A2484" s="13" t="s">
        <v>222</v>
      </c>
      <c r="B2484" s="8">
        <v>45053</v>
      </c>
      <c r="C2484" s="9" t="s">
        <v>13</v>
      </c>
      <c r="D2484" s="9" t="s">
        <v>10</v>
      </c>
      <c r="E2484" s="10">
        <v>3097.39</v>
      </c>
      <c r="F2484" s="11">
        <v>17</v>
      </c>
      <c r="G2484" s="11">
        <v>42</v>
      </c>
      <c r="H2484" s="10">
        <v>33.520000000000003</v>
      </c>
    </row>
    <row r="2485" spans="1:8" x14ac:dyDescent="0.25">
      <c r="A2485" s="13" t="s">
        <v>244</v>
      </c>
      <c r="B2485" s="8">
        <v>45163</v>
      </c>
      <c r="C2485" s="9" t="s">
        <v>13</v>
      </c>
      <c r="D2485" s="9" t="s">
        <v>10</v>
      </c>
      <c r="E2485" s="10">
        <v>325.22000000000003</v>
      </c>
      <c r="F2485" s="11">
        <v>22</v>
      </c>
      <c r="G2485" s="11">
        <v>33</v>
      </c>
      <c r="H2485" s="10">
        <v>508.36</v>
      </c>
    </row>
    <row r="2486" spans="1:8" x14ac:dyDescent="0.25">
      <c r="A2486" s="13" t="s">
        <v>247</v>
      </c>
      <c r="B2486" s="8">
        <v>45390</v>
      </c>
      <c r="C2486" s="9" t="s">
        <v>13</v>
      </c>
      <c r="D2486" s="9" t="s">
        <v>10</v>
      </c>
      <c r="E2486" s="10">
        <v>1395.71</v>
      </c>
      <c r="F2486" s="11">
        <v>34</v>
      </c>
      <c r="G2486" s="11">
        <v>38</v>
      </c>
      <c r="H2486" s="10">
        <v>1804.57</v>
      </c>
    </row>
    <row r="2487" spans="1:8" x14ac:dyDescent="0.25">
      <c r="A2487" s="13" t="s">
        <v>250</v>
      </c>
      <c r="B2487" s="8">
        <v>44991</v>
      </c>
      <c r="C2487" s="9" t="s">
        <v>13</v>
      </c>
      <c r="D2487" s="9" t="s">
        <v>10</v>
      </c>
      <c r="E2487" s="10">
        <v>2692.03</v>
      </c>
      <c r="F2487" s="11">
        <v>50</v>
      </c>
      <c r="G2487" s="11">
        <v>44</v>
      </c>
      <c r="H2487" s="10">
        <v>891.49</v>
      </c>
    </row>
    <row r="2488" spans="1:8" x14ac:dyDescent="0.25">
      <c r="A2488" s="13" t="s">
        <v>265</v>
      </c>
      <c r="B2488" s="8">
        <v>45096</v>
      </c>
      <c r="C2488" s="9" t="s">
        <v>13</v>
      </c>
      <c r="D2488" s="9" t="s">
        <v>10</v>
      </c>
      <c r="E2488" s="10">
        <v>1976.5</v>
      </c>
      <c r="F2488" s="11">
        <v>15</v>
      </c>
      <c r="G2488" s="11">
        <v>16</v>
      </c>
      <c r="H2488" s="10">
        <v>729.2</v>
      </c>
    </row>
    <row r="2489" spans="1:8" x14ac:dyDescent="0.25">
      <c r="A2489" s="13" t="s">
        <v>295</v>
      </c>
      <c r="B2489" s="8">
        <v>45260</v>
      </c>
      <c r="C2489" s="9" t="s">
        <v>13</v>
      </c>
      <c r="D2489" s="9" t="s">
        <v>10</v>
      </c>
      <c r="E2489" s="10">
        <v>1853.75</v>
      </c>
      <c r="F2489" s="11">
        <v>2</v>
      </c>
      <c r="G2489" s="11">
        <v>16</v>
      </c>
      <c r="H2489" s="10">
        <v>947.28</v>
      </c>
    </row>
    <row r="2490" spans="1:8" x14ac:dyDescent="0.25">
      <c r="A2490" s="13" t="s">
        <v>300</v>
      </c>
      <c r="B2490" s="8">
        <v>45156</v>
      </c>
      <c r="C2490" s="9" t="s">
        <v>13</v>
      </c>
      <c r="D2490" s="9" t="s">
        <v>10</v>
      </c>
      <c r="E2490" s="10">
        <v>2004.23</v>
      </c>
      <c r="F2490" s="11">
        <v>35</v>
      </c>
      <c r="G2490" s="11">
        <v>41</v>
      </c>
      <c r="H2490" s="10">
        <v>1396.22</v>
      </c>
    </row>
    <row r="2491" spans="1:8" x14ac:dyDescent="0.25">
      <c r="A2491" s="13" t="s">
        <v>312</v>
      </c>
      <c r="B2491" s="8">
        <v>45365</v>
      </c>
      <c r="C2491" s="9" t="s">
        <v>13</v>
      </c>
      <c r="D2491" s="9" t="s">
        <v>10</v>
      </c>
      <c r="E2491" s="10">
        <v>1081.32</v>
      </c>
      <c r="F2491" s="11">
        <v>18</v>
      </c>
      <c r="G2491" s="11">
        <v>28</v>
      </c>
      <c r="H2491" s="10">
        <v>993.98</v>
      </c>
    </row>
    <row r="2492" spans="1:8" x14ac:dyDescent="0.25">
      <c r="A2492" s="13" t="s">
        <v>384</v>
      </c>
      <c r="B2492" s="8">
        <v>45195</v>
      </c>
      <c r="C2492" s="9" t="s">
        <v>13</v>
      </c>
      <c r="D2492" s="9" t="s">
        <v>10</v>
      </c>
      <c r="E2492" s="10">
        <v>2270.87</v>
      </c>
      <c r="F2492" s="11">
        <v>49</v>
      </c>
      <c r="G2492" s="11">
        <v>21</v>
      </c>
      <c r="H2492" s="10">
        <v>1044.47</v>
      </c>
    </row>
    <row r="2493" spans="1:8" x14ac:dyDescent="0.25">
      <c r="A2493" s="13" t="s">
        <v>387</v>
      </c>
      <c r="B2493" s="8">
        <v>45514</v>
      </c>
      <c r="C2493" s="9" t="s">
        <v>13</v>
      </c>
      <c r="D2493" s="9" t="s">
        <v>10</v>
      </c>
      <c r="E2493" s="10">
        <v>3915.94</v>
      </c>
      <c r="F2493" s="11">
        <v>20</v>
      </c>
      <c r="G2493" s="11">
        <v>16</v>
      </c>
      <c r="H2493" s="10">
        <v>1076.21</v>
      </c>
    </row>
    <row r="2494" spans="1:8" x14ac:dyDescent="0.25">
      <c r="A2494" s="13" t="s">
        <v>423</v>
      </c>
      <c r="B2494" s="8">
        <v>44901</v>
      </c>
      <c r="C2494" s="9" t="s">
        <v>13</v>
      </c>
      <c r="D2494" s="9" t="s">
        <v>10</v>
      </c>
      <c r="E2494" s="10">
        <v>4673.93</v>
      </c>
      <c r="F2494" s="11">
        <v>36</v>
      </c>
      <c r="G2494" s="11">
        <v>37</v>
      </c>
      <c r="H2494" s="10">
        <v>598.58000000000004</v>
      </c>
    </row>
    <row r="2495" spans="1:8" x14ac:dyDescent="0.25">
      <c r="A2495" s="13" t="s">
        <v>453</v>
      </c>
      <c r="B2495" s="8">
        <v>45220</v>
      </c>
      <c r="C2495" s="9" t="s">
        <v>13</v>
      </c>
      <c r="D2495" s="9" t="s">
        <v>10</v>
      </c>
      <c r="E2495" s="10">
        <v>669.76</v>
      </c>
      <c r="F2495" s="11">
        <v>34</v>
      </c>
      <c r="G2495" s="11">
        <v>8</v>
      </c>
      <c r="H2495" s="10">
        <v>720.04</v>
      </c>
    </row>
    <row r="2496" spans="1:8" x14ac:dyDescent="0.25">
      <c r="A2496" s="13" t="s">
        <v>455</v>
      </c>
      <c r="B2496" s="8">
        <v>45557</v>
      </c>
      <c r="C2496" s="9" t="s">
        <v>13</v>
      </c>
      <c r="D2496" s="9" t="s">
        <v>10</v>
      </c>
      <c r="E2496" s="10">
        <v>1083.31</v>
      </c>
      <c r="F2496" s="11">
        <v>6</v>
      </c>
      <c r="G2496" s="11">
        <v>12</v>
      </c>
      <c r="H2496" s="10">
        <v>1002.46</v>
      </c>
    </row>
    <row r="2497" spans="1:8" x14ac:dyDescent="0.25">
      <c r="A2497" s="13" t="s">
        <v>471</v>
      </c>
      <c r="B2497" s="8">
        <v>44998</v>
      </c>
      <c r="C2497" s="9" t="s">
        <v>13</v>
      </c>
      <c r="D2497" s="9" t="s">
        <v>10</v>
      </c>
      <c r="E2497" s="10">
        <v>3269.09</v>
      </c>
      <c r="F2497" s="11">
        <v>50</v>
      </c>
      <c r="G2497" s="11">
        <v>9</v>
      </c>
      <c r="H2497" s="10">
        <v>810.69</v>
      </c>
    </row>
    <row r="2498" spans="1:8" x14ac:dyDescent="0.25">
      <c r="A2498" s="13" t="s">
        <v>473</v>
      </c>
      <c r="B2498" s="8">
        <v>45142</v>
      </c>
      <c r="C2498" s="9" t="s">
        <v>13</v>
      </c>
      <c r="D2498" s="9" t="s">
        <v>10</v>
      </c>
      <c r="E2498" s="10">
        <v>4804.3900000000003</v>
      </c>
      <c r="F2498" s="11">
        <v>41</v>
      </c>
      <c r="G2498" s="11">
        <v>41</v>
      </c>
      <c r="H2498" s="10">
        <v>429.51</v>
      </c>
    </row>
    <row r="2499" spans="1:8" x14ac:dyDescent="0.25">
      <c r="A2499" s="13" t="s">
        <v>488</v>
      </c>
      <c r="B2499" s="8">
        <v>45530</v>
      </c>
      <c r="C2499" s="9" t="s">
        <v>13</v>
      </c>
      <c r="D2499" s="9" t="s">
        <v>10</v>
      </c>
      <c r="E2499" s="10">
        <v>443.68</v>
      </c>
      <c r="F2499" s="11">
        <v>43</v>
      </c>
      <c r="G2499" s="11">
        <v>7</v>
      </c>
      <c r="H2499" s="10">
        <v>261.14999999999998</v>
      </c>
    </row>
    <row r="2500" spans="1:8" x14ac:dyDescent="0.25">
      <c r="A2500" s="13" t="s">
        <v>497</v>
      </c>
      <c r="B2500" s="8">
        <v>45150</v>
      </c>
      <c r="C2500" s="9" t="s">
        <v>13</v>
      </c>
      <c r="D2500" s="9" t="s">
        <v>10</v>
      </c>
      <c r="E2500" s="10">
        <v>2174.9699999999998</v>
      </c>
      <c r="F2500" s="11">
        <v>31</v>
      </c>
      <c r="G2500" s="11">
        <v>9</v>
      </c>
      <c r="H2500" s="10">
        <v>1022.89</v>
      </c>
    </row>
    <row r="2501" spans="1:8" x14ac:dyDescent="0.25">
      <c r="A2501" s="13" t="s">
        <v>510</v>
      </c>
      <c r="B2501" s="8">
        <v>45588</v>
      </c>
      <c r="C2501" s="9" t="s">
        <v>13</v>
      </c>
      <c r="D2501" s="9" t="s">
        <v>10</v>
      </c>
      <c r="E2501" s="10">
        <v>3981.19</v>
      </c>
      <c r="F2501" s="11">
        <v>43</v>
      </c>
      <c r="G2501" s="11">
        <v>34</v>
      </c>
      <c r="H2501" s="10">
        <v>1545.1</v>
      </c>
    </row>
    <row r="2502" spans="1:8" x14ac:dyDescent="0.25">
      <c r="A2502" s="13" t="s">
        <v>536</v>
      </c>
      <c r="B2502" s="8">
        <v>45080</v>
      </c>
      <c r="C2502" s="9" t="s">
        <v>13</v>
      </c>
      <c r="D2502" s="9" t="s">
        <v>10</v>
      </c>
      <c r="E2502" s="10">
        <v>414.85</v>
      </c>
      <c r="F2502" s="11">
        <v>49</v>
      </c>
      <c r="G2502" s="11">
        <v>14</v>
      </c>
      <c r="H2502" s="10">
        <v>962.56</v>
      </c>
    </row>
    <row r="2503" spans="1:8" x14ac:dyDescent="0.25">
      <c r="A2503" s="13" t="s">
        <v>537</v>
      </c>
      <c r="B2503" s="8">
        <v>45050</v>
      </c>
      <c r="C2503" s="9" t="s">
        <v>13</v>
      </c>
      <c r="D2503" s="9" t="s">
        <v>10</v>
      </c>
      <c r="E2503" s="10">
        <v>886.58</v>
      </c>
      <c r="F2503" s="11">
        <v>15</v>
      </c>
      <c r="G2503" s="11">
        <v>10</v>
      </c>
      <c r="H2503" s="10">
        <v>1483.68</v>
      </c>
    </row>
    <row r="2504" spans="1:8" x14ac:dyDescent="0.25">
      <c r="A2504" s="13" t="s">
        <v>560</v>
      </c>
      <c r="B2504" s="8">
        <v>45334</v>
      </c>
      <c r="C2504" s="9" t="s">
        <v>13</v>
      </c>
      <c r="D2504" s="9" t="s">
        <v>10</v>
      </c>
      <c r="E2504" s="10">
        <v>1655.44</v>
      </c>
      <c r="F2504" s="11">
        <v>25</v>
      </c>
      <c r="G2504" s="11">
        <v>32</v>
      </c>
      <c r="H2504" s="10">
        <v>1183.5999999999999</v>
      </c>
    </row>
    <row r="2505" spans="1:8" x14ac:dyDescent="0.25">
      <c r="A2505" s="13" t="s">
        <v>562</v>
      </c>
      <c r="B2505" s="8">
        <v>45389</v>
      </c>
      <c r="C2505" s="9" t="s">
        <v>13</v>
      </c>
      <c r="D2505" s="9" t="s">
        <v>10</v>
      </c>
      <c r="E2505" s="10">
        <v>4052.53</v>
      </c>
      <c r="F2505" s="11">
        <v>35</v>
      </c>
      <c r="G2505" s="11">
        <v>36</v>
      </c>
      <c r="H2505" s="10">
        <v>354.12</v>
      </c>
    </row>
    <row r="2506" spans="1:8" x14ac:dyDescent="0.25">
      <c r="A2506" s="13" t="s">
        <v>589</v>
      </c>
      <c r="B2506" s="8">
        <v>45319</v>
      </c>
      <c r="C2506" s="9" t="s">
        <v>13</v>
      </c>
      <c r="D2506" s="9" t="s">
        <v>10</v>
      </c>
      <c r="E2506" s="10">
        <v>3478.36</v>
      </c>
      <c r="F2506" s="11">
        <v>13</v>
      </c>
      <c r="G2506" s="11">
        <v>39</v>
      </c>
      <c r="H2506" s="10">
        <v>1714.89</v>
      </c>
    </row>
    <row r="2507" spans="1:8" x14ac:dyDescent="0.25">
      <c r="A2507" s="13" t="s">
        <v>606</v>
      </c>
      <c r="B2507" s="8">
        <v>45229</v>
      </c>
      <c r="C2507" s="9" t="s">
        <v>13</v>
      </c>
      <c r="D2507" s="9" t="s">
        <v>10</v>
      </c>
      <c r="E2507" s="10">
        <v>672.79</v>
      </c>
      <c r="F2507" s="11">
        <v>3</v>
      </c>
      <c r="G2507" s="11">
        <v>3</v>
      </c>
      <c r="H2507" s="10">
        <v>1885.71</v>
      </c>
    </row>
    <row r="2508" spans="1:8" x14ac:dyDescent="0.25">
      <c r="A2508" s="13" t="s">
        <v>608</v>
      </c>
      <c r="B2508" s="8">
        <v>45319</v>
      </c>
      <c r="C2508" s="9" t="s">
        <v>13</v>
      </c>
      <c r="D2508" s="9" t="s">
        <v>10</v>
      </c>
      <c r="E2508" s="10">
        <v>4911.1899999999996</v>
      </c>
      <c r="F2508" s="11">
        <v>2</v>
      </c>
      <c r="G2508" s="11">
        <v>4</v>
      </c>
      <c r="H2508" s="10">
        <v>1616.17</v>
      </c>
    </row>
    <row r="2509" spans="1:8" x14ac:dyDescent="0.25">
      <c r="A2509" s="13" t="s">
        <v>654</v>
      </c>
      <c r="B2509" s="8">
        <v>45088</v>
      </c>
      <c r="C2509" s="9" t="s">
        <v>13</v>
      </c>
      <c r="D2509" s="9" t="s">
        <v>10</v>
      </c>
      <c r="E2509" s="10">
        <v>1068.0899999999999</v>
      </c>
      <c r="F2509" s="11">
        <v>35</v>
      </c>
      <c r="G2509" s="11">
        <v>35</v>
      </c>
      <c r="H2509" s="10">
        <v>75.05</v>
      </c>
    </row>
    <row r="2510" spans="1:8" x14ac:dyDescent="0.25">
      <c r="A2510" s="13" t="s">
        <v>657</v>
      </c>
      <c r="B2510" s="8">
        <v>45611</v>
      </c>
      <c r="C2510" s="9" t="s">
        <v>13</v>
      </c>
      <c r="D2510" s="9" t="s">
        <v>10</v>
      </c>
      <c r="E2510" s="10">
        <v>2071.7199999999998</v>
      </c>
      <c r="F2510" s="11">
        <v>38</v>
      </c>
      <c r="G2510" s="11">
        <v>12</v>
      </c>
      <c r="H2510" s="10">
        <v>173.32</v>
      </c>
    </row>
    <row r="2511" spans="1:8" x14ac:dyDescent="0.25">
      <c r="A2511" s="13" t="s">
        <v>695</v>
      </c>
      <c r="B2511" s="8">
        <v>45341</v>
      </c>
      <c r="C2511" s="9" t="s">
        <v>13</v>
      </c>
      <c r="D2511" s="9" t="s">
        <v>10</v>
      </c>
      <c r="E2511" s="10">
        <v>4082.8</v>
      </c>
      <c r="F2511" s="11">
        <v>12</v>
      </c>
      <c r="G2511" s="11">
        <v>29</v>
      </c>
      <c r="H2511" s="10">
        <v>851.16</v>
      </c>
    </row>
    <row r="2512" spans="1:8" x14ac:dyDescent="0.25">
      <c r="A2512" s="13" t="s">
        <v>718</v>
      </c>
      <c r="B2512" s="8">
        <v>45296</v>
      </c>
      <c r="C2512" s="9" t="s">
        <v>13</v>
      </c>
      <c r="D2512" s="9" t="s">
        <v>10</v>
      </c>
      <c r="E2512" s="10">
        <v>4096.7</v>
      </c>
      <c r="F2512" s="11">
        <v>3</v>
      </c>
      <c r="G2512" s="11">
        <v>34</v>
      </c>
      <c r="H2512" s="10">
        <v>197.9</v>
      </c>
    </row>
    <row r="2513" spans="1:8" x14ac:dyDescent="0.25">
      <c r="A2513" s="13" t="s">
        <v>723</v>
      </c>
      <c r="B2513" s="8">
        <v>45546</v>
      </c>
      <c r="C2513" s="9" t="s">
        <v>13</v>
      </c>
      <c r="D2513" s="9" t="s">
        <v>10</v>
      </c>
      <c r="E2513" s="10">
        <v>2739.22</v>
      </c>
      <c r="F2513" s="11">
        <v>50</v>
      </c>
      <c r="G2513" s="11">
        <v>19</v>
      </c>
      <c r="H2513" s="10">
        <v>1283.8599999999999</v>
      </c>
    </row>
    <row r="2514" spans="1:8" x14ac:dyDescent="0.25">
      <c r="A2514" s="13" t="s">
        <v>736</v>
      </c>
      <c r="B2514" s="8">
        <v>45375</v>
      </c>
      <c r="C2514" s="9" t="s">
        <v>13</v>
      </c>
      <c r="D2514" s="9" t="s">
        <v>10</v>
      </c>
      <c r="E2514" s="10">
        <v>729.54</v>
      </c>
      <c r="F2514" s="11">
        <v>49</v>
      </c>
      <c r="G2514" s="11">
        <v>38</v>
      </c>
      <c r="H2514" s="10">
        <v>954.07</v>
      </c>
    </row>
    <row r="2515" spans="1:8" x14ac:dyDescent="0.25">
      <c r="A2515" s="13" t="s">
        <v>743</v>
      </c>
      <c r="B2515" s="8">
        <v>44974</v>
      </c>
      <c r="C2515" s="9" t="s">
        <v>13</v>
      </c>
      <c r="D2515" s="9" t="s">
        <v>10</v>
      </c>
      <c r="E2515" s="10">
        <v>2627.46</v>
      </c>
      <c r="F2515" s="11">
        <v>32</v>
      </c>
      <c r="G2515" s="11">
        <v>7</v>
      </c>
      <c r="H2515" s="10">
        <v>706.65</v>
      </c>
    </row>
    <row r="2516" spans="1:8" x14ac:dyDescent="0.25">
      <c r="A2516" s="13" t="s">
        <v>781</v>
      </c>
      <c r="B2516" s="8">
        <v>45472</v>
      </c>
      <c r="C2516" s="9" t="s">
        <v>13</v>
      </c>
      <c r="D2516" s="9" t="s">
        <v>10</v>
      </c>
      <c r="E2516" s="10">
        <v>2708.02</v>
      </c>
      <c r="F2516" s="11">
        <v>1</v>
      </c>
      <c r="G2516" s="11">
        <v>50</v>
      </c>
      <c r="H2516" s="10">
        <v>768.51</v>
      </c>
    </row>
    <row r="2517" spans="1:8" x14ac:dyDescent="0.25">
      <c r="A2517" s="13" t="s">
        <v>791</v>
      </c>
      <c r="B2517" s="8">
        <v>45537</v>
      </c>
      <c r="C2517" s="9" t="s">
        <v>13</v>
      </c>
      <c r="D2517" s="9" t="s">
        <v>10</v>
      </c>
      <c r="E2517" s="10">
        <v>4619.1899999999996</v>
      </c>
      <c r="F2517" s="11">
        <v>16</v>
      </c>
      <c r="G2517" s="11">
        <v>29</v>
      </c>
      <c r="H2517" s="10">
        <v>192.04</v>
      </c>
    </row>
    <row r="2518" spans="1:8" x14ac:dyDescent="0.25">
      <c r="A2518" s="13" t="s">
        <v>803</v>
      </c>
      <c r="B2518" s="8">
        <v>45509</v>
      </c>
      <c r="C2518" s="9" t="s">
        <v>13</v>
      </c>
      <c r="D2518" s="9" t="s">
        <v>10</v>
      </c>
      <c r="E2518" s="10">
        <v>4424.28</v>
      </c>
      <c r="F2518" s="11">
        <v>39</v>
      </c>
      <c r="G2518" s="11">
        <v>33</v>
      </c>
      <c r="H2518" s="10">
        <v>274.54000000000002</v>
      </c>
    </row>
    <row r="2519" spans="1:8" x14ac:dyDescent="0.25">
      <c r="A2519" s="13" t="s">
        <v>805</v>
      </c>
      <c r="B2519" s="8">
        <v>45414</v>
      </c>
      <c r="C2519" s="9" t="s">
        <v>13</v>
      </c>
      <c r="D2519" s="9" t="s">
        <v>10</v>
      </c>
      <c r="E2519" s="10">
        <v>2865.01</v>
      </c>
      <c r="F2519" s="11">
        <v>2</v>
      </c>
      <c r="G2519" s="11">
        <v>22</v>
      </c>
      <c r="H2519" s="10">
        <v>1480.43</v>
      </c>
    </row>
    <row r="2520" spans="1:8" x14ac:dyDescent="0.25">
      <c r="A2520" s="13" t="s">
        <v>810</v>
      </c>
      <c r="B2520" s="8">
        <v>45531</v>
      </c>
      <c r="C2520" s="9" t="s">
        <v>13</v>
      </c>
      <c r="D2520" s="9" t="s">
        <v>10</v>
      </c>
      <c r="E2520" s="10">
        <v>4764.58</v>
      </c>
      <c r="F2520" s="11">
        <v>8</v>
      </c>
      <c r="G2520" s="11">
        <v>43</v>
      </c>
      <c r="H2520" s="10">
        <v>999.53</v>
      </c>
    </row>
    <row r="2521" spans="1:8" x14ac:dyDescent="0.25">
      <c r="A2521" s="13" t="s">
        <v>823</v>
      </c>
      <c r="B2521" s="8">
        <v>45484</v>
      </c>
      <c r="C2521" s="9" t="s">
        <v>13</v>
      </c>
      <c r="D2521" s="9" t="s">
        <v>10</v>
      </c>
      <c r="E2521" s="10">
        <v>3173.37</v>
      </c>
      <c r="F2521" s="11">
        <v>25</v>
      </c>
      <c r="G2521" s="11">
        <v>4</v>
      </c>
      <c r="H2521" s="10">
        <v>1853.29</v>
      </c>
    </row>
    <row r="2522" spans="1:8" x14ac:dyDescent="0.25">
      <c r="A2522" s="13" t="s">
        <v>863</v>
      </c>
      <c r="B2522" s="8">
        <v>44970</v>
      </c>
      <c r="C2522" s="9" t="s">
        <v>13</v>
      </c>
      <c r="D2522" s="9" t="s">
        <v>10</v>
      </c>
      <c r="E2522" s="10">
        <v>2375.64</v>
      </c>
      <c r="F2522" s="11">
        <v>20</v>
      </c>
      <c r="G2522" s="11">
        <v>17</v>
      </c>
      <c r="H2522" s="10">
        <v>1729.4</v>
      </c>
    </row>
    <row r="2523" spans="1:8" x14ac:dyDescent="0.25">
      <c r="A2523" s="13" t="s">
        <v>869</v>
      </c>
      <c r="B2523" s="8">
        <v>44893</v>
      </c>
      <c r="C2523" s="9" t="s">
        <v>13</v>
      </c>
      <c r="D2523" s="9" t="s">
        <v>10</v>
      </c>
      <c r="E2523" s="10">
        <v>1095.4100000000001</v>
      </c>
      <c r="F2523" s="11">
        <v>9</v>
      </c>
      <c r="G2523" s="11">
        <v>0</v>
      </c>
      <c r="H2523" s="10">
        <v>444.96</v>
      </c>
    </row>
    <row r="2524" spans="1:8" x14ac:dyDescent="0.25">
      <c r="A2524" s="13" t="s">
        <v>878</v>
      </c>
      <c r="B2524" s="8">
        <v>45509</v>
      </c>
      <c r="C2524" s="9" t="s">
        <v>13</v>
      </c>
      <c r="D2524" s="9" t="s">
        <v>10</v>
      </c>
      <c r="E2524" s="10">
        <v>4056.57</v>
      </c>
      <c r="F2524" s="11">
        <v>11</v>
      </c>
      <c r="G2524" s="11">
        <v>18</v>
      </c>
      <c r="H2524" s="10">
        <v>1106.29</v>
      </c>
    </row>
    <row r="2525" spans="1:8" x14ac:dyDescent="0.25">
      <c r="A2525" s="13" t="s">
        <v>894</v>
      </c>
      <c r="B2525" s="8">
        <v>45116</v>
      </c>
      <c r="C2525" s="9" t="s">
        <v>13</v>
      </c>
      <c r="D2525" s="9" t="s">
        <v>10</v>
      </c>
      <c r="E2525" s="10">
        <v>3184.36</v>
      </c>
      <c r="F2525" s="11">
        <v>24</v>
      </c>
      <c r="G2525" s="11">
        <v>45</v>
      </c>
      <c r="H2525" s="10">
        <v>1396.16</v>
      </c>
    </row>
    <row r="2526" spans="1:8" x14ac:dyDescent="0.25">
      <c r="A2526" s="13" t="s">
        <v>950</v>
      </c>
      <c r="B2526" s="8">
        <v>44900</v>
      </c>
      <c r="C2526" s="9" t="s">
        <v>13</v>
      </c>
      <c r="D2526" s="9" t="s">
        <v>10</v>
      </c>
      <c r="E2526" s="10">
        <v>3455.58</v>
      </c>
      <c r="F2526" s="11">
        <v>19</v>
      </c>
      <c r="G2526" s="11">
        <v>34</v>
      </c>
      <c r="H2526" s="10">
        <v>95.39</v>
      </c>
    </row>
    <row r="2527" spans="1:8" x14ac:dyDescent="0.25">
      <c r="A2527" s="13" t="s">
        <v>1026</v>
      </c>
      <c r="B2527" s="8">
        <v>45300</v>
      </c>
      <c r="C2527" s="9" t="s">
        <v>13</v>
      </c>
      <c r="D2527" s="9" t="s">
        <v>10</v>
      </c>
      <c r="E2527" s="10">
        <v>3384.12</v>
      </c>
      <c r="F2527" s="11">
        <v>14</v>
      </c>
      <c r="G2527" s="11">
        <v>11</v>
      </c>
      <c r="H2527" s="10">
        <v>1049.8800000000001</v>
      </c>
    </row>
    <row r="2528" spans="1:8" x14ac:dyDescent="0.25">
      <c r="A2528" s="13" t="s">
        <v>1061</v>
      </c>
      <c r="B2528" s="8">
        <v>45371</v>
      </c>
      <c r="C2528" s="9" t="s">
        <v>13</v>
      </c>
      <c r="D2528" s="9" t="s">
        <v>10</v>
      </c>
      <c r="E2528" s="10">
        <v>2247.6999999999998</v>
      </c>
      <c r="F2528" s="11">
        <v>18</v>
      </c>
      <c r="G2528" s="11">
        <v>28</v>
      </c>
      <c r="H2528" s="10">
        <v>742.35</v>
      </c>
    </row>
    <row r="2529" spans="1:8" x14ac:dyDescent="0.25">
      <c r="A2529" s="13" t="s">
        <v>1097</v>
      </c>
      <c r="B2529" s="8">
        <v>45259</v>
      </c>
      <c r="C2529" s="9" t="s">
        <v>13</v>
      </c>
      <c r="D2529" s="9" t="s">
        <v>10</v>
      </c>
      <c r="E2529" s="10">
        <v>3111.43</v>
      </c>
      <c r="F2529" s="11">
        <v>43</v>
      </c>
      <c r="G2529" s="11">
        <v>11</v>
      </c>
      <c r="H2529" s="10">
        <v>1835.81</v>
      </c>
    </row>
    <row r="2530" spans="1:8" x14ac:dyDescent="0.25">
      <c r="A2530" s="13" t="s">
        <v>1120</v>
      </c>
      <c r="B2530" s="8">
        <v>45506</v>
      </c>
      <c r="C2530" s="9" t="s">
        <v>13</v>
      </c>
      <c r="D2530" s="9" t="s">
        <v>10</v>
      </c>
      <c r="E2530" s="10">
        <v>4457.3900000000003</v>
      </c>
      <c r="F2530" s="11">
        <v>34</v>
      </c>
      <c r="G2530" s="11">
        <v>48</v>
      </c>
      <c r="H2530" s="10">
        <v>1086.8599999999999</v>
      </c>
    </row>
    <row r="2531" spans="1:8" x14ac:dyDescent="0.25">
      <c r="A2531" s="13" t="s">
        <v>1124</v>
      </c>
      <c r="B2531" s="8">
        <v>45380</v>
      </c>
      <c r="C2531" s="9" t="s">
        <v>13</v>
      </c>
      <c r="D2531" s="9" t="s">
        <v>10</v>
      </c>
      <c r="E2531" s="10">
        <v>3402.62</v>
      </c>
      <c r="F2531" s="11">
        <v>7</v>
      </c>
      <c r="G2531" s="11">
        <v>7</v>
      </c>
      <c r="H2531" s="10">
        <v>1336.57</v>
      </c>
    </row>
    <row r="2532" spans="1:8" x14ac:dyDescent="0.25">
      <c r="A2532" s="13" t="s">
        <v>1138</v>
      </c>
      <c r="B2532" s="8">
        <v>45195</v>
      </c>
      <c r="C2532" s="9" t="s">
        <v>13</v>
      </c>
      <c r="D2532" s="9" t="s">
        <v>10</v>
      </c>
      <c r="E2532" s="10">
        <v>4593.26</v>
      </c>
      <c r="F2532" s="11">
        <v>15</v>
      </c>
      <c r="G2532" s="11">
        <v>48</v>
      </c>
      <c r="H2532" s="10">
        <v>665.86</v>
      </c>
    </row>
    <row r="2533" spans="1:8" x14ac:dyDescent="0.25">
      <c r="A2533" s="13" t="s">
        <v>3970</v>
      </c>
      <c r="B2533" s="8">
        <v>45574</v>
      </c>
      <c r="C2533" s="9" t="s">
        <v>13</v>
      </c>
      <c r="D2533" s="9" t="s">
        <v>10</v>
      </c>
      <c r="E2533" s="10">
        <v>852.2</v>
      </c>
      <c r="F2533" s="11">
        <v>37</v>
      </c>
      <c r="G2533" s="11">
        <v>0</v>
      </c>
      <c r="H2533" s="10">
        <v>1345.09</v>
      </c>
    </row>
    <row r="2534" spans="1:8" x14ac:dyDescent="0.25">
      <c r="A2534" s="13" t="s">
        <v>1172</v>
      </c>
      <c r="B2534" s="8">
        <v>44881</v>
      </c>
      <c r="C2534" s="9" t="s">
        <v>13</v>
      </c>
      <c r="D2534" s="9" t="s">
        <v>10</v>
      </c>
      <c r="E2534" s="10">
        <v>4585.67</v>
      </c>
      <c r="F2534" s="11">
        <v>48</v>
      </c>
      <c r="G2534" s="11">
        <v>25</v>
      </c>
      <c r="H2534" s="10">
        <v>1799.14</v>
      </c>
    </row>
    <row r="2535" spans="1:8" x14ac:dyDescent="0.25">
      <c r="A2535" s="13" t="s">
        <v>1180</v>
      </c>
      <c r="B2535" s="8">
        <v>45147</v>
      </c>
      <c r="C2535" s="9" t="s">
        <v>13</v>
      </c>
      <c r="D2535" s="9" t="s">
        <v>10</v>
      </c>
      <c r="E2535" s="10">
        <v>3575.5</v>
      </c>
      <c r="F2535" s="11">
        <v>40</v>
      </c>
      <c r="G2535" s="11">
        <v>20</v>
      </c>
      <c r="H2535" s="10">
        <v>1080.6300000000001</v>
      </c>
    </row>
    <row r="2536" spans="1:8" x14ac:dyDescent="0.25">
      <c r="A2536" s="13" t="s">
        <v>1184</v>
      </c>
      <c r="B2536" s="8">
        <v>44987</v>
      </c>
      <c r="C2536" s="9" t="s">
        <v>13</v>
      </c>
      <c r="D2536" s="9" t="s">
        <v>10</v>
      </c>
      <c r="E2536" s="10">
        <v>1913.85</v>
      </c>
      <c r="F2536" s="11">
        <v>44</v>
      </c>
      <c r="G2536" s="11">
        <v>26</v>
      </c>
      <c r="H2536" s="10">
        <v>200.84</v>
      </c>
    </row>
    <row r="2537" spans="1:8" x14ac:dyDescent="0.25">
      <c r="A2537" s="13" t="s">
        <v>3971</v>
      </c>
      <c r="B2537" s="8">
        <v>45320</v>
      </c>
      <c r="C2537" s="9" t="s">
        <v>13</v>
      </c>
      <c r="D2537" s="9" t="s">
        <v>10</v>
      </c>
      <c r="E2537" s="10">
        <v>2607.87</v>
      </c>
      <c r="F2537" s="11">
        <v>18</v>
      </c>
      <c r="G2537" s="11">
        <v>47</v>
      </c>
      <c r="H2537" s="10">
        <v>116.81</v>
      </c>
    </row>
    <row r="2538" spans="1:8" x14ac:dyDescent="0.25">
      <c r="A2538" s="13" t="s">
        <v>1250</v>
      </c>
      <c r="B2538" s="8">
        <v>45263</v>
      </c>
      <c r="C2538" s="9" t="s">
        <v>13</v>
      </c>
      <c r="D2538" s="9" t="s">
        <v>10</v>
      </c>
      <c r="E2538" s="10">
        <v>2215.4499999999998</v>
      </c>
      <c r="F2538" s="11">
        <v>27</v>
      </c>
      <c r="G2538" s="11">
        <v>12</v>
      </c>
      <c r="H2538" s="10">
        <v>791.45</v>
      </c>
    </row>
    <row r="2539" spans="1:8" x14ac:dyDescent="0.25">
      <c r="A2539" s="13" t="s">
        <v>1294</v>
      </c>
      <c r="B2539" s="8">
        <v>45040</v>
      </c>
      <c r="C2539" s="9" t="s">
        <v>13</v>
      </c>
      <c r="D2539" s="9" t="s">
        <v>10</v>
      </c>
      <c r="E2539" s="10">
        <v>2350.2800000000002</v>
      </c>
      <c r="F2539" s="11">
        <v>24</v>
      </c>
      <c r="G2539" s="11">
        <v>5</v>
      </c>
      <c r="H2539" s="10">
        <v>1309.21</v>
      </c>
    </row>
    <row r="2540" spans="1:8" x14ac:dyDescent="0.25">
      <c r="A2540" s="13" t="s">
        <v>1314</v>
      </c>
      <c r="B2540" s="8">
        <v>45343</v>
      </c>
      <c r="C2540" s="9" t="s">
        <v>13</v>
      </c>
      <c r="D2540" s="9" t="s">
        <v>10</v>
      </c>
      <c r="E2540" s="10">
        <v>4540.3900000000003</v>
      </c>
      <c r="F2540" s="11">
        <v>28</v>
      </c>
      <c r="G2540" s="11">
        <v>36</v>
      </c>
      <c r="H2540" s="10">
        <v>433.01</v>
      </c>
    </row>
    <row r="2541" spans="1:8" x14ac:dyDescent="0.25">
      <c r="A2541" s="13" t="s">
        <v>1338</v>
      </c>
      <c r="B2541" s="8">
        <v>45476</v>
      </c>
      <c r="C2541" s="9" t="s">
        <v>13</v>
      </c>
      <c r="D2541" s="9" t="s">
        <v>10</v>
      </c>
      <c r="E2541" s="10">
        <v>2397.1</v>
      </c>
      <c r="F2541" s="11">
        <v>14</v>
      </c>
      <c r="G2541" s="11">
        <v>39</v>
      </c>
      <c r="H2541" s="10">
        <v>1832.21</v>
      </c>
    </row>
    <row r="2542" spans="1:8" x14ac:dyDescent="0.25">
      <c r="A2542" s="13" t="s">
        <v>1350</v>
      </c>
      <c r="B2542" s="8">
        <v>45165</v>
      </c>
      <c r="C2542" s="9" t="s">
        <v>13</v>
      </c>
      <c r="D2542" s="9" t="s">
        <v>10</v>
      </c>
      <c r="E2542" s="10">
        <v>744.21</v>
      </c>
      <c r="F2542" s="11">
        <v>20</v>
      </c>
      <c r="G2542" s="11">
        <v>13</v>
      </c>
      <c r="H2542" s="10">
        <v>1674.88</v>
      </c>
    </row>
    <row r="2543" spans="1:8" x14ac:dyDescent="0.25">
      <c r="A2543" s="13" t="s">
        <v>1360</v>
      </c>
      <c r="B2543" s="8">
        <v>45257</v>
      </c>
      <c r="C2543" s="9" t="s">
        <v>13</v>
      </c>
      <c r="D2543" s="9" t="s">
        <v>10</v>
      </c>
      <c r="E2543" s="10">
        <v>515.72</v>
      </c>
      <c r="F2543" s="11">
        <v>41</v>
      </c>
      <c r="G2543" s="11">
        <v>46</v>
      </c>
      <c r="H2543" s="10">
        <v>1744.41</v>
      </c>
    </row>
    <row r="2544" spans="1:8" x14ac:dyDescent="0.25">
      <c r="A2544" s="13" t="s">
        <v>1420</v>
      </c>
      <c r="B2544" s="8">
        <v>45054</v>
      </c>
      <c r="C2544" s="9" t="s">
        <v>13</v>
      </c>
      <c r="D2544" s="9" t="s">
        <v>10</v>
      </c>
      <c r="E2544" s="10">
        <v>2928.01</v>
      </c>
      <c r="F2544" s="11">
        <v>35</v>
      </c>
      <c r="G2544" s="11">
        <v>14</v>
      </c>
      <c r="H2544" s="10">
        <v>858.63</v>
      </c>
    </row>
    <row r="2545" spans="1:8" x14ac:dyDescent="0.25">
      <c r="A2545" s="13" t="s">
        <v>1476</v>
      </c>
      <c r="B2545" s="8">
        <v>45580</v>
      </c>
      <c r="C2545" s="9" t="s">
        <v>13</v>
      </c>
      <c r="D2545" s="9" t="s">
        <v>10</v>
      </c>
      <c r="E2545" s="10">
        <v>3641.46</v>
      </c>
      <c r="F2545" s="11">
        <v>27</v>
      </c>
      <c r="G2545" s="11">
        <v>37</v>
      </c>
      <c r="H2545" s="10">
        <v>1981.07</v>
      </c>
    </row>
    <row r="2546" spans="1:8" x14ac:dyDescent="0.25">
      <c r="A2546" s="13" t="s">
        <v>1479</v>
      </c>
      <c r="B2546" s="8">
        <v>45421</v>
      </c>
      <c r="C2546" s="9" t="s">
        <v>13</v>
      </c>
      <c r="D2546" s="9" t="s">
        <v>10</v>
      </c>
      <c r="E2546" s="10">
        <v>3458.89</v>
      </c>
      <c r="F2546" s="11">
        <v>43</v>
      </c>
      <c r="G2546" s="11">
        <v>49</v>
      </c>
      <c r="H2546" s="10">
        <v>498.8</v>
      </c>
    </row>
    <row r="2547" spans="1:8" x14ac:dyDescent="0.25">
      <c r="A2547" s="13" t="s">
        <v>1520</v>
      </c>
      <c r="B2547" s="8">
        <v>45221</v>
      </c>
      <c r="C2547" s="9" t="s">
        <v>13</v>
      </c>
      <c r="D2547" s="9" t="s">
        <v>10</v>
      </c>
      <c r="E2547" s="10">
        <v>1665.36</v>
      </c>
      <c r="F2547" s="11">
        <v>38</v>
      </c>
      <c r="G2547" s="11">
        <v>11</v>
      </c>
      <c r="H2547" s="10">
        <v>577.57000000000005</v>
      </c>
    </row>
    <row r="2548" spans="1:8" x14ac:dyDescent="0.25">
      <c r="A2548" s="13" t="s">
        <v>1543</v>
      </c>
      <c r="B2548" s="8">
        <v>45544</v>
      </c>
      <c r="C2548" s="9" t="s">
        <v>13</v>
      </c>
      <c r="D2548" s="9" t="s">
        <v>10</v>
      </c>
      <c r="E2548" s="10">
        <v>4179.72</v>
      </c>
      <c r="F2548" s="11">
        <v>32</v>
      </c>
      <c r="G2548" s="11">
        <v>45</v>
      </c>
      <c r="H2548" s="10">
        <v>1809.82</v>
      </c>
    </row>
    <row r="2549" spans="1:8" x14ac:dyDescent="0.25">
      <c r="A2549" s="13" t="s">
        <v>3972</v>
      </c>
      <c r="B2549" s="8">
        <v>45008</v>
      </c>
      <c r="C2549" s="9" t="s">
        <v>13</v>
      </c>
      <c r="D2549" s="9" t="s">
        <v>10</v>
      </c>
      <c r="E2549" s="10">
        <v>3178.95</v>
      </c>
      <c r="F2549" s="11">
        <v>36</v>
      </c>
      <c r="G2549" s="11">
        <v>50</v>
      </c>
      <c r="H2549" s="10">
        <v>441.67</v>
      </c>
    </row>
    <row r="2550" spans="1:8" x14ac:dyDescent="0.25">
      <c r="A2550" s="13" t="s">
        <v>1624</v>
      </c>
      <c r="B2550" s="8">
        <v>45569</v>
      </c>
      <c r="C2550" s="9" t="s">
        <v>13</v>
      </c>
      <c r="D2550" s="9" t="s">
        <v>10</v>
      </c>
      <c r="E2550" s="10">
        <v>1407.48</v>
      </c>
      <c r="F2550" s="11">
        <v>42</v>
      </c>
      <c r="G2550" s="11">
        <v>35</v>
      </c>
      <c r="H2550" s="10">
        <v>1808.37</v>
      </c>
    </row>
    <row r="2551" spans="1:8" x14ac:dyDescent="0.25">
      <c r="A2551" s="13" t="s">
        <v>1644</v>
      </c>
      <c r="B2551" s="8">
        <v>45353</v>
      </c>
      <c r="C2551" s="9" t="s">
        <v>13</v>
      </c>
      <c r="D2551" s="9" t="s">
        <v>10</v>
      </c>
      <c r="E2551" s="10">
        <v>3024.41</v>
      </c>
      <c r="F2551" s="11">
        <v>18</v>
      </c>
      <c r="G2551" s="11">
        <v>12</v>
      </c>
      <c r="H2551" s="10">
        <v>918.96</v>
      </c>
    </row>
    <row r="2552" spans="1:8" x14ac:dyDescent="0.25">
      <c r="A2552" s="13" t="s">
        <v>1654</v>
      </c>
      <c r="B2552" s="8">
        <v>45190</v>
      </c>
      <c r="C2552" s="9" t="s">
        <v>13</v>
      </c>
      <c r="D2552" s="9" t="s">
        <v>10</v>
      </c>
      <c r="E2552" s="10">
        <v>2394.15</v>
      </c>
      <c r="F2552" s="11">
        <v>43</v>
      </c>
      <c r="G2552" s="11">
        <v>26</v>
      </c>
      <c r="H2552" s="10">
        <v>1033.1300000000001</v>
      </c>
    </row>
    <row r="2553" spans="1:8" x14ac:dyDescent="0.25">
      <c r="A2553" s="13" t="s">
        <v>1663</v>
      </c>
      <c r="B2553" s="8">
        <v>45358</v>
      </c>
      <c r="C2553" s="9" t="s">
        <v>13</v>
      </c>
      <c r="D2553" s="9" t="s">
        <v>10</v>
      </c>
      <c r="E2553" s="10">
        <v>4283.1899999999996</v>
      </c>
      <c r="F2553" s="11">
        <v>38</v>
      </c>
      <c r="G2553" s="11">
        <v>20</v>
      </c>
      <c r="H2553" s="10">
        <v>1597.66</v>
      </c>
    </row>
    <row r="2554" spans="1:8" x14ac:dyDescent="0.25">
      <c r="A2554" s="13" t="s">
        <v>1682</v>
      </c>
      <c r="B2554" s="8">
        <v>45509</v>
      </c>
      <c r="C2554" s="9" t="s">
        <v>13</v>
      </c>
      <c r="D2554" s="9" t="s">
        <v>10</v>
      </c>
      <c r="E2554" s="10">
        <v>1013.24</v>
      </c>
      <c r="F2554" s="11">
        <v>7</v>
      </c>
      <c r="G2554" s="11">
        <v>50</v>
      </c>
      <c r="H2554" s="10">
        <v>76.680000000000007</v>
      </c>
    </row>
    <row r="2555" spans="1:8" x14ac:dyDescent="0.25">
      <c r="A2555" s="13" t="s">
        <v>1683</v>
      </c>
      <c r="B2555" s="8">
        <v>45035</v>
      </c>
      <c r="C2555" s="9" t="s">
        <v>13</v>
      </c>
      <c r="D2555" s="9" t="s">
        <v>10</v>
      </c>
      <c r="E2555" s="10">
        <v>3476.09</v>
      </c>
      <c r="F2555" s="11">
        <v>48</v>
      </c>
      <c r="G2555" s="11">
        <v>36</v>
      </c>
      <c r="H2555" s="10">
        <v>229.17</v>
      </c>
    </row>
    <row r="2556" spans="1:8" x14ac:dyDescent="0.25">
      <c r="A2556" s="13" t="s">
        <v>1735</v>
      </c>
      <c r="B2556" s="8">
        <v>45319</v>
      </c>
      <c r="C2556" s="9" t="s">
        <v>13</v>
      </c>
      <c r="D2556" s="9" t="s">
        <v>10</v>
      </c>
      <c r="E2556" s="10">
        <v>926.58</v>
      </c>
      <c r="F2556" s="11">
        <v>13</v>
      </c>
      <c r="G2556" s="11">
        <v>17</v>
      </c>
      <c r="H2556" s="10">
        <v>1334.64</v>
      </c>
    </row>
    <row r="2557" spans="1:8" x14ac:dyDescent="0.25">
      <c r="A2557" s="13" t="s">
        <v>1746</v>
      </c>
      <c r="B2557" s="8">
        <v>45167</v>
      </c>
      <c r="C2557" s="9" t="s">
        <v>13</v>
      </c>
      <c r="D2557" s="9" t="s">
        <v>10</v>
      </c>
      <c r="E2557" s="10">
        <v>931.01</v>
      </c>
      <c r="F2557" s="11">
        <v>41</v>
      </c>
      <c r="G2557" s="11">
        <v>39</v>
      </c>
      <c r="H2557" s="10">
        <v>485.82</v>
      </c>
    </row>
    <row r="2558" spans="1:8" x14ac:dyDescent="0.25">
      <c r="A2558" s="13" t="s">
        <v>1756</v>
      </c>
      <c r="B2558" s="8">
        <v>45418</v>
      </c>
      <c r="C2558" s="9" t="s">
        <v>13</v>
      </c>
      <c r="D2558" s="9" t="s">
        <v>10</v>
      </c>
      <c r="E2558" s="10">
        <v>97.3</v>
      </c>
      <c r="F2558" s="11">
        <v>24</v>
      </c>
      <c r="G2558" s="11">
        <v>32</v>
      </c>
      <c r="H2558" s="10">
        <v>799.75</v>
      </c>
    </row>
    <row r="2559" spans="1:8" x14ac:dyDescent="0.25">
      <c r="A2559" s="13" t="s">
        <v>1757</v>
      </c>
      <c r="B2559" s="8">
        <v>45461</v>
      </c>
      <c r="C2559" s="9" t="s">
        <v>13</v>
      </c>
      <c r="D2559" s="9" t="s">
        <v>10</v>
      </c>
      <c r="E2559" s="10">
        <v>3596.64</v>
      </c>
      <c r="F2559" s="11">
        <v>13</v>
      </c>
      <c r="G2559" s="11">
        <v>40</v>
      </c>
      <c r="H2559" s="10">
        <v>1101.6500000000001</v>
      </c>
    </row>
    <row r="2560" spans="1:8" x14ac:dyDescent="0.25">
      <c r="A2560" s="13" t="s">
        <v>1782</v>
      </c>
      <c r="B2560" s="8">
        <v>45164</v>
      </c>
      <c r="C2560" s="9" t="s">
        <v>13</v>
      </c>
      <c r="D2560" s="9" t="s">
        <v>10</v>
      </c>
      <c r="E2560" s="10">
        <v>2510.92</v>
      </c>
      <c r="F2560" s="11">
        <v>32</v>
      </c>
      <c r="G2560" s="11">
        <v>37</v>
      </c>
      <c r="H2560" s="10">
        <v>1755.8</v>
      </c>
    </row>
    <row r="2561" spans="1:8" x14ac:dyDescent="0.25">
      <c r="A2561" s="13" t="s">
        <v>3973</v>
      </c>
      <c r="B2561" s="8">
        <v>45267</v>
      </c>
      <c r="C2561" s="9" t="s">
        <v>13</v>
      </c>
      <c r="D2561" s="9" t="s">
        <v>10</v>
      </c>
      <c r="E2561" s="10">
        <v>1744.26</v>
      </c>
      <c r="F2561" s="11">
        <v>29</v>
      </c>
      <c r="G2561" s="11">
        <v>46</v>
      </c>
      <c r="H2561" s="10">
        <v>646.6</v>
      </c>
    </row>
    <row r="2562" spans="1:8" x14ac:dyDescent="0.25">
      <c r="A2562" s="13" t="s">
        <v>1806</v>
      </c>
      <c r="B2562" s="8">
        <v>45026</v>
      </c>
      <c r="C2562" s="9" t="s">
        <v>13</v>
      </c>
      <c r="D2562" s="9" t="s">
        <v>10</v>
      </c>
      <c r="E2562" s="10">
        <v>1270.18</v>
      </c>
      <c r="F2562" s="11">
        <v>9</v>
      </c>
      <c r="G2562" s="11">
        <v>27</v>
      </c>
      <c r="H2562" s="10">
        <v>1701.85</v>
      </c>
    </row>
    <row r="2563" spans="1:8" x14ac:dyDescent="0.25">
      <c r="A2563" s="13" t="s">
        <v>1807</v>
      </c>
      <c r="B2563" s="8">
        <v>45525</v>
      </c>
      <c r="C2563" s="9" t="s">
        <v>13</v>
      </c>
      <c r="D2563" s="9" t="s">
        <v>10</v>
      </c>
      <c r="E2563" s="10">
        <v>981.93</v>
      </c>
      <c r="F2563" s="11">
        <v>50</v>
      </c>
      <c r="G2563" s="11">
        <v>8</v>
      </c>
      <c r="H2563" s="10">
        <v>1953.56</v>
      </c>
    </row>
    <row r="2564" spans="1:8" x14ac:dyDescent="0.25">
      <c r="A2564" s="13" t="s">
        <v>1829</v>
      </c>
      <c r="B2564" s="8">
        <v>45189</v>
      </c>
      <c r="C2564" s="9" t="s">
        <v>13</v>
      </c>
      <c r="D2564" s="9" t="s">
        <v>10</v>
      </c>
      <c r="E2564" s="10">
        <v>4697.12</v>
      </c>
      <c r="F2564" s="11">
        <v>46</v>
      </c>
      <c r="G2564" s="11">
        <v>6</v>
      </c>
      <c r="H2564" s="10">
        <v>854.48</v>
      </c>
    </row>
    <row r="2565" spans="1:8" x14ac:dyDescent="0.25">
      <c r="A2565" s="13" t="s">
        <v>1856</v>
      </c>
      <c r="B2565" s="8">
        <v>45026</v>
      </c>
      <c r="C2565" s="9" t="s">
        <v>13</v>
      </c>
      <c r="D2565" s="9" t="s">
        <v>10</v>
      </c>
      <c r="E2565" s="10">
        <v>2587.0500000000002</v>
      </c>
      <c r="F2565" s="11">
        <v>46</v>
      </c>
      <c r="G2565" s="11">
        <v>0</v>
      </c>
      <c r="H2565" s="10">
        <v>16.27</v>
      </c>
    </row>
    <row r="2566" spans="1:8" x14ac:dyDescent="0.25">
      <c r="A2566" s="13" t="s">
        <v>1896</v>
      </c>
      <c r="B2566" s="8">
        <v>45610</v>
      </c>
      <c r="C2566" s="9" t="s">
        <v>13</v>
      </c>
      <c r="D2566" s="9" t="s">
        <v>10</v>
      </c>
      <c r="E2566" s="10">
        <v>3420.01</v>
      </c>
      <c r="F2566" s="11">
        <v>46</v>
      </c>
      <c r="G2566" s="11">
        <v>17</v>
      </c>
      <c r="H2566" s="10">
        <v>1824.97</v>
      </c>
    </row>
    <row r="2567" spans="1:8" x14ac:dyDescent="0.25">
      <c r="A2567" s="13" t="s">
        <v>1903</v>
      </c>
      <c r="B2567" s="8">
        <v>44910</v>
      </c>
      <c r="C2567" s="9" t="s">
        <v>13</v>
      </c>
      <c r="D2567" s="9" t="s">
        <v>10</v>
      </c>
      <c r="E2567" s="10">
        <v>824.83</v>
      </c>
      <c r="F2567" s="11">
        <v>3</v>
      </c>
      <c r="G2567" s="11">
        <v>33</v>
      </c>
      <c r="H2567" s="10">
        <v>123.26</v>
      </c>
    </row>
    <row r="2568" spans="1:8" x14ac:dyDescent="0.25">
      <c r="A2568" s="13" t="s">
        <v>1964</v>
      </c>
      <c r="B2568" s="8">
        <v>44915</v>
      </c>
      <c r="C2568" s="9" t="s">
        <v>13</v>
      </c>
      <c r="D2568" s="9" t="s">
        <v>10</v>
      </c>
      <c r="E2568" s="10">
        <v>1382.44</v>
      </c>
      <c r="F2568" s="11">
        <v>44</v>
      </c>
      <c r="G2568" s="11">
        <v>15</v>
      </c>
      <c r="H2568" s="10">
        <v>867.34</v>
      </c>
    </row>
    <row r="2569" spans="1:8" x14ac:dyDescent="0.25">
      <c r="A2569" s="13" t="s">
        <v>1971</v>
      </c>
      <c r="B2569" s="8">
        <v>45054</v>
      </c>
      <c r="C2569" s="9" t="s">
        <v>13</v>
      </c>
      <c r="D2569" s="9" t="s">
        <v>10</v>
      </c>
      <c r="E2569" s="10">
        <v>3359.75</v>
      </c>
      <c r="F2569" s="11">
        <v>36</v>
      </c>
      <c r="G2569" s="11">
        <v>9</v>
      </c>
      <c r="H2569" s="10">
        <v>1079.5999999999999</v>
      </c>
    </row>
    <row r="2570" spans="1:8" x14ac:dyDescent="0.25">
      <c r="A2570" s="13" t="s">
        <v>1996</v>
      </c>
      <c r="B2570" s="8">
        <v>45255</v>
      </c>
      <c r="C2570" s="9" t="s">
        <v>13</v>
      </c>
      <c r="D2570" s="9" t="s">
        <v>10</v>
      </c>
      <c r="E2570" s="10">
        <v>3655.48</v>
      </c>
      <c r="F2570" s="11">
        <v>3</v>
      </c>
      <c r="G2570" s="11">
        <v>48</v>
      </c>
      <c r="H2570" s="10">
        <v>935.89</v>
      </c>
    </row>
    <row r="2571" spans="1:8" x14ac:dyDescent="0.25">
      <c r="A2571" s="13" t="s">
        <v>2019</v>
      </c>
      <c r="B2571" s="8">
        <v>45146</v>
      </c>
      <c r="C2571" s="9" t="s">
        <v>13</v>
      </c>
      <c r="D2571" s="9" t="s">
        <v>10</v>
      </c>
      <c r="E2571" s="10">
        <v>3563.22</v>
      </c>
      <c r="F2571" s="11">
        <v>1</v>
      </c>
      <c r="G2571" s="11">
        <v>48</v>
      </c>
      <c r="H2571" s="10">
        <v>1305.68</v>
      </c>
    </row>
    <row r="2572" spans="1:8" x14ac:dyDescent="0.25">
      <c r="A2572" s="13" t="s">
        <v>2025</v>
      </c>
      <c r="B2572" s="8">
        <v>45190</v>
      </c>
      <c r="C2572" s="9" t="s">
        <v>13</v>
      </c>
      <c r="D2572" s="9" t="s">
        <v>10</v>
      </c>
      <c r="E2572" s="10">
        <v>4200.07</v>
      </c>
      <c r="F2572" s="11">
        <v>31</v>
      </c>
      <c r="G2572" s="11">
        <v>26</v>
      </c>
      <c r="H2572" s="10">
        <v>371.73</v>
      </c>
    </row>
    <row r="2573" spans="1:8" x14ac:dyDescent="0.25">
      <c r="A2573" s="13" t="s">
        <v>2044</v>
      </c>
      <c r="B2573" s="8">
        <v>45006</v>
      </c>
      <c r="C2573" s="9" t="s">
        <v>13</v>
      </c>
      <c r="D2573" s="9" t="s">
        <v>10</v>
      </c>
      <c r="E2573" s="10">
        <v>1195.8699999999999</v>
      </c>
      <c r="F2573" s="11">
        <v>3</v>
      </c>
      <c r="G2573" s="11">
        <v>45</v>
      </c>
      <c r="H2573" s="10">
        <v>322.64999999999998</v>
      </c>
    </row>
    <row r="2574" spans="1:8" x14ac:dyDescent="0.25">
      <c r="A2574" s="13" t="s">
        <v>2074</v>
      </c>
      <c r="B2574" s="8">
        <v>45566</v>
      </c>
      <c r="C2574" s="9" t="s">
        <v>13</v>
      </c>
      <c r="D2574" s="9" t="s">
        <v>10</v>
      </c>
      <c r="E2574" s="10">
        <v>4947.24</v>
      </c>
      <c r="F2574" s="11">
        <v>27</v>
      </c>
      <c r="G2574" s="11">
        <v>11</v>
      </c>
      <c r="H2574" s="10">
        <v>524.6</v>
      </c>
    </row>
    <row r="2575" spans="1:8" x14ac:dyDescent="0.25">
      <c r="A2575" s="13" t="s">
        <v>2146</v>
      </c>
      <c r="B2575" s="8">
        <v>45285</v>
      </c>
      <c r="C2575" s="9" t="s">
        <v>13</v>
      </c>
      <c r="D2575" s="9" t="s">
        <v>10</v>
      </c>
      <c r="E2575" s="10">
        <v>4252.82</v>
      </c>
      <c r="F2575" s="11">
        <v>28</v>
      </c>
      <c r="G2575" s="11">
        <v>50</v>
      </c>
      <c r="H2575" s="10">
        <v>1680.32</v>
      </c>
    </row>
    <row r="2576" spans="1:8" x14ac:dyDescent="0.25">
      <c r="A2576" s="13" t="s">
        <v>2225</v>
      </c>
      <c r="B2576" s="8">
        <v>45310</v>
      </c>
      <c r="C2576" s="9" t="s">
        <v>13</v>
      </c>
      <c r="D2576" s="9" t="s">
        <v>10</v>
      </c>
      <c r="E2576" s="10">
        <v>2920.4</v>
      </c>
      <c r="F2576" s="11">
        <v>5</v>
      </c>
      <c r="G2576" s="11">
        <v>5</v>
      </c>
      <c r="H2576" s="10">
        <v>1688.09</v>
      </c>
    </row>
    <row r="2577" spans="1:8" x14ac:dyDescent="0.25">
      <c r="A2577" s="13" t="s">
        <v>2323</v>
      </c>
      <c r="B2577" s="8">
        <v>45468</v>
      </c>
      <c r="C2577" s="9" t="s">
        <v>13</v>
      </c>
      <c r="D2577" s="9" t="s">
        <v>10</v>
      </c>
      <c r="E2577" s="10">
        <v>3830.05</v>
      </c>
      <c r="F2577" s="11">
        <v>15</v>
      </c>
      <c r="G2577" s="11">
        <v>32</v>
      </c>
      <c r="H2577" s="10">
        <v>709.24</v>
      </c>
    </row>
    <row r="2578" spans="1:8" x14ac:dyDescent="0.25">
      <c r="A2578" s="13" t="s">
        <v>2328</v>
      </c>
      <c r="B2578" s="8">
        <v>45170</v>
      </c>
      <c r="C2578" s="9" t="s">
        <v>13</v>
      </c>
      <c r="D2578" s="9" t="s">
        <v>10</v>
      </c>
      <c r="E2578" s="10">
        <v>622.99</v>
      </c>
      <c r="F2578" s="11">
        <v>35</v>
      </c>
      <c r="G2578" s="11">
        <v>39</v>
      </c>
      <c r="H2578" s="10">
        <v>188.39</v>
      </c>
    </row>
    <row r="2579" spans="1:8" x14ac:dyDescent="0.25">
      <c r="A2579" s="13" t="s">
        <v>2403</v>
      </c>
      <c r="B2579" s="8">
        <v>45590</v>
      </c>
      <c r="C2579" s="9" t="s">
        <v>13</v>
      </c>
      <c r="D2579" s="9" t="s">
        <v>10</v>
      </c>
      <c r="E2579" s="10">
        <v>1391.95</v>
      </c>
      <c r="F2579" s="11">
        <v>28</v>
      </c>
      <c r="G2579" s="11">
        <v>25</v>
      </c>
      <c r="H2579" s="10">
        <v>1389.39</v>
      </c>
    </row>
    <row r="2580" spans="1:8" x14ac:dyDescent="0.25">
      <c r="A2580" s="13" t="s">
        <v>2405</v>
      </c>
      <c r="B2580" s="8">
        <v>44977</v>
      </c>
      <c r="C2580" s="9" t="s">
        <v>13</v>
      </c>
      <c r="D2580" s="9" t="s">
        <v>10</v>
      </c>
      <c r="E2580" s="10">
        <v>1762.81</v>
      </c>
      <c r="F2580" s="11">
        <v>24</v>
      </c>
      <c r="G2580" s="11">
        <v>19</v>
      </c>
      <c r="H2580" s="10">
        <v>1289.49</v>
      </c>
    </row>
    <row r="2581" spans="1:8" x14ac:dyDescent="0.25">
      <c r="A2581" s="13" t="s">
        <v>2459</v>
      </c>
      <c r="B2581" s="8">
        <v>45075</v>
      </c>
      <c r="C2581" s="9" t="s">
        <v>13</v>
      </c>
      <c r="D2581" s="9" t="s">
        <v>10</v>
      </c>
      <c r="E2581" s="10">
        <v>3552.18</v>
      </c>
      <c r="F2581" s="11">
        <v>46</v>
      </c>
      <c r="G2581" s="11">
        <v>37</v>
      </c>
      <c r="H2581" s="10">
        <v>1921.96</v>
      </c>
    </row>
    <row r="2582" spans="1:8" x14ac:dyDescent="0.25">
      <c r="A2582" s="13" t="s">
        <v>2469</v>
      </c>
      <c r="B2582" s="8">
        <v>45259</v>
      </c>
      <c r="C2582" s="9" t="s">
        <v>13</v>
      </c>
      <c r="D2582" s="9" t="s">
        <v>10</v>
      </c>
      <c r="E2582" s="10">
        <v>3847.03</v>
      </c>
      <c r="F2582" s="11">
        <v>49</v>
      </c>
      <c r="G2582" s="11">
        <v>21</v>
      </c>
      <c r="H2582" s="10">
        <v>387.77</v>
      </c>
    </row>
    <row r="2583" spans="1:8" x14ac:dyDescent="0.25">
      <c r="A2583" s="13" t="s">
        <v>2535</v>
      </c>
      <c r="B2583" s="8">
        <v>45080</v>
      </c>
      <c r="C2583" s="9" t="s">
        <v>13</v>
      </c>
      <c r="D2583" s="9" t="s">
        <v>10</v>
      </c>
      <c r="E2583" s="10">
        <v>3329.8</v>
      </c>
      <c r="F2583" s="11">
        <v>8</v>
      </c>
      <c r="G2583" s="11">
        <v>1</v>
      </c>
      <c r="H2583" s="10">
        <v>448.93</v>
      </c>
    </row>
    <row r="2584" spans="1:8" x14ac:dyDescent="0.25">
      <c r="A2584" s="13" t="s">
        <v>2547</v>
      </c>
      <c r="B2584" s="8">
        <v>45245</v>
      </c>
      <c r="C2584" s="9" t="s">
        <v>13</v>
      </c>
      <c r="D2584" s="9" t="s">
        <v>10</v>
      </c>
      <c r="E2584" s="10">
        <v>1330.97</v>
      </c>
      <c r="F2584" s="11">
        <v>42</v>
      </c>
      <c r="G2584" s="11">
        <v>50</v>
      </c>
      <c r="H2584" s="10">
        <v>1749.97</v>
      </c>
    </row>
    <row r="2585" spans="1:8" x14ac:dyDescent="0.25">
      <c r="A2585" s="13" t="s">
        <v>2558</v>
      </c>
      <c r="B2585" s="8">
        <v>44955</v>
      </c>
      <c r="C2585" s="9" t="s">
        <v>13</v>
      </c>
      <c r="D2585" s="9" t="s">
        <v>10</v>
      </c>
      <c r="E2585" s="10">
        <v>1224.67</v>
      </c>
      <c r="F2585" s="11">
        <v>42</v>
      </c>
      <c r="G2585" s="11">
        <v>21</v>
      </c>
      <c r="H2585" s="10">
        <v>1440.78</v>
      </c>
    </row>
    <row r="2586" spans="1:8" x14ac:dyDescent="0.25">
      <c r="A2586" s="13" t="s">
        <v>2568</v>
      </c>
      <c r="B2586" s="8">
        <v>45260</v>
      </c>
      <c r="C2586" s="9" t="s">
        <v>13</v>
      </c>
      <c r="D2586" s="9" t="s">
        <v>10</v>
      </c>
      <c r="E2586" s="10">
        <v>4568.8599999999997</v>
      </c>
      <c r="F2586" s="11">
        <v>41</v>
      </c>
      <c r="G2586" s="11">
        <v>1</v>
      </c>
      <c r="H2586" s="10">
        <v>1669.55</v>
      </c>
    </row>
    <row r="2587" spans="1:8" x14ac:dyDescent="0.25">
      <c r="A2587" s="13" t="s">
        <v>2572</v>
      </c>
      <c r="B2587" s="8">
        <v>44929</v>
      </c>
      <c r="C2587" s="9" t="s">
        <v>13</v>
      </c>
      <c r="D2587" s="9" t="s">
        <v>10</v>
      </c>
      <c r="E2587" s="10">
        <v>3610.64</v>
      </c>
      <c r="F2587" s="11">
        <v>6</v>
      </c>
      <c r="G2587" s="11">
        <v>4</v>
      </c>
      <c r="H2587" s="10">
        <v>1103.1300000000001</v>
      </c>
    </row>
    <row r="2588" spans="1:8" x14ac:dyDescent="0.25">
      <c r="A2588" s="13" t="s">
        <v>2600</v>
      </c>
      <c r="B2588" s="8">
        <v>44956</v>
      </c>
      <c r="C2588" s="9" t="s">
        <v>13</v>
      </c>
      <c r="D2588" s="9" t="s">
        <v>10</v>
      </c>
      <c r="E2588" s="10">
        <v>3124.97</v>
      </c>
      <c r="F2588" s="11">
        <v>19</v>
      </c>
      <c r="G2588" s="11">
        <v>1</v>
      </c>
      <c r="H2588" s="10">
        <v>959.73</v>
      </c>
    </row>
    <row r="2589" spans="1:8" x14ac:dyDescent="0.25">
      <c r="A2589" s="13" t="s">
        <v>2601</v>
      </c>
      <c r="B2589" s="8">
        <v>45524</v>
      </c>
      <c r="C2589" s="9" t="s">
        <v>13</v>
      </c>
      <c r="D2589" s="9" t="s">
        <v>10</v>
      </c>
      <c r="E2589" s="10">
        <v>1884.17</v>
      </c>
      <c r="F2589" s="11">
        <v>3</v>
      </c>
      <c r="G2589" s="11">
        <v>9</v>
      </c>
      <c r="H2589" s="10">
        <v>618.08000000000004</v>
      </c>
    </row>
    <row r="2590" spans="1:8" x14ac:dyDescent="0.25">
      <c r="A2590" s="13" t="s">
        <v>2644</v>
      </c>
      <c r="B2590" s="8">
        <v>45145</v>
      </c>
      <c r="C2590" s="9" t="s">
        <v>13</v>
      </c>
      <c r="D2590" s="9" t="s">
        <v>10</v>
      </c>
      <c r="E2590" s="10">
        <v>1715.83</v>
      </c>
      <c r="F2590" s="11">
        <v>47</v>
      </c>
      <c r="G2590" s="11">
        <v>32</v>
      </c>
      <c r="H2590" s="10">
        <v>708.22</v>
      </c>
    </row>
    <row r="2591" spans="1:8" x14ac:dyDescent="0.25">
      <c r="A2591" s="13" t="s">
        <v>2654</v>
      </c>
      <c r="B2591" s="8">
        <v>44991</v>
      </c>
      <c r="C2591" s="9" t="s">
        <v>13</v>
      </c>
      <c r="D2591" s="9" t="s">
        <v>10</v>
      </c>
      <c r="E2591" s="10">
        <v>3067.14</v>
      </c>
      <c r="F2591" s="11">
        <v>38</v>
      </c>
      <c r="G2591" s="11">
        <v>24</v>
      </c>
      <c r="H2591" s="10">
        <v>1114.33</v>
      </c>
    </row>
    <row r="2592" spans="1:8" x14ac:dyDescent="0.25">
      <c r="A2592" s="13" t="s">
        <v>2666</v>
      </c>
      <c r="B2592" s="8">
        <v>45457</v>
      </c>
      <c r="C2592" s="9" t="s">
        <v>13</v>
      </c>
      <c r="D2592" s="9" t="s">
        <v>10</v>
      </c>
      <c r="E2592" s="10">
        <v>4794.17</v>
      </c>
      <c r="F2592" s="11">
        <v>39</v>
      </c>
      <c r="G2592" s="11">
        <v>36</v>
      </c>
      <c r="H2592" s="10">
        <v>274.33</v>
      </c>
    </row>
    <row r="2593" spans="1:8" x14ac:dyDescent="0.25">
      <c r="A2593" s="13" t="s">
        <v>2671</v>
      </c>
      <c r="B2593" s="8">
        <v>45156</v>
      </c>
      <c r="C2593" s="9" t="s">
        <v>13</v>
      </c>
      <c r="D2593" s="9" t="s">
        <v>10</v>
      </c>
      <c r="E2593" s="10">
        <v>488.43</v>
      </c>
      <c r="F2593" s="11">
        <v>39</v>
      </c>
      <c r="G2593" s="11">
        <v>9</v>
      </c>
      <c r="H2593" s="10">
        <v>1883.86</v>
      </c>
    </row>
    <row r="2594" spans="1:8" x14ac:dyDescent="0.25">
      <c r="A2594" s="13" t="s">
        <v>2687</v>
      </c>
      <c r="B2594" s="8">
        <v>45373</v>
      </c>
      <c r="C2594" s="9" t="s">
        <v>13</v>
      </c>
      <c r="D2594" s="9" t="s">
        <v>10</v>
      </c>
      <c r="E2594" s="10">
        <v>316.63</v>
      </c>
      <c r="F2594" s="11">
        <v>6</v>
      </c>
      <c r="G2594" s="11">
        <v>13</v>
      </c>
      <c r="H2594" s="10">
        <v>752.14</v>
      </c>
    </row>
    <row r="2595" spans="1:8" x14ac:dyDescent="0.25">
      <c r="A2595" s="13" t="s">
        <v>2740</v>
      </c>
      <c r="B2595" s="8">
        <v>45325</v>
      </c>
      <c r="C2595" s="9" t="s">
        <v>13</v>
      </c>
      <c r="D2595" s="9" t="s">
        <v>10</v>
      </c>
      <c r="E2595" s="10">
        <v>438.1</v>
      </c>
      <c r="F2595" s="11">
        <v>25</v>
      </c>
      <c r="G2595" s="11">
        <v>44</v>
      </c>
      <c r="H2595" s="10">
        <v>1377.71</v>
      </c>
    </row>
    <row r="2596" spans="1:8" x14ac:dyDescent="0.25">
      <c r="A2596" s="13" t="s">
        <v>2750</v>
      </c>
      <c r="B2596" s="8">
        <v>45189</v>
      </c>
      <c r="C2596" s="9" t="s">
        <v>13</v>
      </c>
      <c r="D2596" s="9" t="s">
        <v>10</v>
      </c>
      <c r="E2596" s="10">
        <v>1158.51</v>
      </c>
      <c r="F2596" s="11">
        <v>22</v>
      </c>
      <c r="G2596" s="11">
        <v>31</v>
      </c>
      <c r="H2596" s="10">
        <v>905.94</v>
      </c>
    </row>
    <row r="2597" spans="1:8" x14ac:dyDescent="0.25">
      <c r="A2597" s="13" t="s">
        <v>2804</v>
      </c>
      <c r="B2597" s="8">
        <v>45391</v>
      </c>
      <c r="C2597" s="9" t="s">
        <v>13</v>
      </c>
      <c r="D2597" s="9" t="s">
        <v>10</v>
      </c>
      <c r="E2597" s="10">
        <v>2185.31</v>
      </c>
      <c r="F2597" s="11">
        <v>18</v>
      </c>
      <c r="G2597" s="11">
        <v>31</v>
      </c>
      <c r="H2597" s="10">
        <v>1764.55</v>
      </c>
    </row>
    <row r="2598" spans="1:8" x14ac:dyDescent="0.25">
      <c r="A2598" s="13" t="s">
        <v>2814</v>
      </c>
      <c r="B2598" s="8">
        <v>44920</v>
      </c>
      <c r="C2598" s="9" t="s">
        <v>13</v>
      </c>
      <c r="D2598" s="9" t="s">
        <v>10</v>
      </c>
      <c r="E2598" s="10">
        <v>1225.48</v>
      </c>
      <c r="F2598" s="11">
        <v>49</v>
      </c>
      <c r="G2598" s="11">
        <v>17</v>
      </c>
      <c r="H2598" s="10">
        <v>98.08</v>
      </c>
    </row>
    <row r="2599" spans="1:8" x14ac:dyDescent="0.25">
      <c r="A2599" s="13" t="s">
        <v>2839</v>
      </c>
      <c r="B2599" s="8">
        <v>45062</v>
      </c>
      <c r="C2599" s="9" t="s">
        <v>13</v>
      </c>
      <c r="D2599" s="9" t="s">
        <v>10</v>
      </c>
      <c r="E2599" s="10">
        <v>1804.89</v>
      </c>
      <c r="F2599" s="11">
        <v>17</v>
      </c>
      <c r="G2599" s="11">
        <v>12</v>
      </c>
      <c r="H2599" s="10">
        <v>1214.82</v>
      </c>
    </row>
    <row r="2600" spans="1:8" x14ac:dyDescent="0.25">
      <c r="A2600" s="13" t="s">
        <v>2842</v>
      </c>
      <c r="B2600" s="8">
        <v>45063</v>
      </c>
      <c r="C2600" s="9" t="s">
        <v>13</v>
      </c>
      <c r="D2600" s="9" t="s">
        <v>10</v>
      </c>
      <c r="E2600" s="10">
        <v>4733.3500000000004</v>
      </c>
      <c r="F2600" s="11">
        <v>47</v>
      </c>
      <c r="G2600" s="11">
        <v>21</v>
      </c>
      <c r="H2600" s="10">
        <v>662.73</v>
      </c>
    </row>
    <row r="2601" spans="1:8" x14ac:dyDescent="0.25">
      <c r="A2601" s="13" t="s">
        <v>2859</v>
      </c>
      <c r="B2601" s="8">
        <v>45152</v>
      </c>
      <c r="C2601" s="9" t="s">
        <v>13</v>
      </c>
      <c r="D2601" s="9" t="s">
        <v>10</v>
      </c>
      <c r="E2601" s="10">
        <v>720.17</v>
      </c>
      <c r="F2601" s="11">
        <v>15</v>
      </c>
      <c r="G2601" s="11">
        <v>12</v>
      </c>
      <c r="H2601" s="10">
        <v>1636.56</v>
      </c>
    </row>
    <row r="2602" spans="1:8" x14ac:dyDescent="0.25">
      <c r="A2602" s="13" t="s">
        <v>2872</v>
      </c>
      <c r="B2602" s="8">
        <v>45600</v>
      </c>
      <c r="C2602" s="9" t="s">
        <v>13</v>
      </c>
      <c r="D2602" s="9" t="s">
        <v>10</v>
      </c>
      <c r="E2602" s="10">
        <v>1263.3599999999999</v>
      </c>
      <c r="F2602" s="11">
        <v>28</v>
      </c>
      <c r="G2602" s="11">
        <v>46</v>
      </c>
      <c r="H2602" s="10">
        <v>663.95</v>
      </c>
    </row>
    <row r="2603" spans="1:8" x14ac:dyDescent="0.25">
      <c r="A2603" s="13" t="s">
        <v>2907</v>
      </c>
      <c r="B2603" s="8">
        <v>45157</v>
      </c>
      <c r="C2603" s="9" t="s">
        <v>13</v>
      </c>
      <c r="D2603" s="9" t="s">
        <v>10</v>
      </c>
      <c r="E2603" s="10">
        <v>2998.65</v>
      </c>
      <c r="F2603" s="11">
        <v>24</v>
      </c>
      <c r="G2603" s="11">
        <v>29</v>
      </c>
      <c r="H2603" s="10">
        <v>1830.58</v>
      </c>
    </row>
    <row r="2604" spans="1:8" x14ac:dyDescent="0.25">
      <c r="A2604" s="13" t="s">
        <v>2910</v>
      </c>
      <c r="B2604" s="8">
        <v>45056</v>
      </c>
      <c r="C2604" s="9" t="s">
        <v>13</v>
      </c>
      <c r="D2604" s="9" t="s">
        <v>10</v>
      </c>
      <c r="E2604" s="10">
        <v>3416.63</v>
      </c>
      <c r="F2604" s="11">
        <v>35</v>
      </c>
      <c r="G2604" s="11">
        <v>34</v>
      </c>
      <c r="H2604" s="10">
        <v>1986.04</v>
      </c>
    </row>
    <row r="2605" spans="1:8" x14ac:dyDescent="0.25">
      <c r="A2605" s="13" t="s">
        <v>2941</v>
      </c>
      <c r="B2605" s="8">
        <v>45419</v>
      </c>
      <c r="C2605" s="9" t="s">
        <v>13</v>
      </c>
      <c r="D2605" s="9" t="s">
        <v>10</v>
      </c>
      <c r="E2605" s="10">
        <v>501.26</v>
      </c>
      <c r="F2605" s="11">
        <v>40</v>
      </c>
      <c r="G2605" s="11">
        <v>13</v>
      </c>
      <c r="H2605" s="10">
        <v>298.86</v>
      </c>
    </row>
    <row r="2606" spans="1:8" x14ac:dyDescent="0.25">
      <c r="A2606" s="13" t="s">
        <v>2946</v>
      </c>
      <c r="B2606" s="8">
        <v>45124</v>
      </c>
      <c r="C2606" s="9" t="s">
        <v>13</v>
      </c>
      <c r="D2606" s="9" t="s">
        <v>10</v>
      </c>
      <c r="E2606" s="10">
        <v>1596.07</v>
      </c>
      <c r="F2606" s="11">
        <v>24</v>
      </c>
      <c r="G2606" s="11">
        <v>1</v>
      </c>
      <c r="H2606" s="10">
        <v>377.28</v>
      </c>
    </row>
    <row r="2607" spans="1:8" x14ac:dyDescent="0.25">
      <c r="A2607" s="13" t="s">
        <v>2953</v>
      </c>
      <c r="B2607" s="8">
        <v>45235</v>
      </c>
      <c r="C2607" s="9" t="s">
        <v>13</v>
      </c>
      <c r="D2607" s="9" t="s">
        <v>10</v>
      </c>
      <c r="E2607" s="10">
        <v>3050.42</v>
      </c>
      <c r="F2607" s="11">
        <v>36</v>
      </c>
      <c r="G2607" s="11">
        <v>13</v>
      </c>
      <c r="H2607" s="10">
        <v>1832.5</v>
      </c>
    </row>
    <row r="2608" spans="1:8" x14ac:dyDescent="0.25">
      <c r="A2608" s="13" t="s">
        <v>2968</v>
      </c>
      <c r="B2608" s="8">
        <v>45497</v>
      </c>
      <c r="C2608" s="9" t="s">
        <v>13</v>
      </c>
      <c r="D2608" s="9" t="s">
        <v>10</v>
      </c>
      <c r="E2608" s="10">
        <v>1869.44</v>
      </c>
      <c r="F2608" s="11">
        <v>35</v>
      </c>
      <c r="G2608" s="11">
        <v>22</v>
      </c>
      <c r="H2608" s="10">
        <v>1812.66</v>
      </c>
    </row>
    <row r="2609" spans="1:8" x14ac:dyDescent="0.25">
      <c r="A2609" s="13" t="s">
        <v>2979</v>
      </c>
      <c r="B2609" s="8">
        <v>45395</v>
      </c>
      <c r="C2609" s="9" t="s">
        <v>13</v>
      </c>
      <c r="D2609" s="9" t="s">
        <v>10</v>
      </c>
      <c r="E2609" s="10">
        <v>4008.82</v>
      </c>
      <c r="F2609" s="11">
        <v>22</v>
      </c>
      <c r="G2609" s="11">
        <v>14</v>
      </c>
      <c r="H2609" s="10">
        <v>1544.71</v>
      </c>
    </row>
    <row r="2610" spans="1:8" x14ac:dyDescent="0.25">
      <c r="A2610" s="13" t="s">
        <v>2989</v>
      </c>
      <c r="B2610" s="8">
        <v>44935</v>
      </c>
      <c r="C2610" s="9" t="s">
        <v>13</v>
      </c>
      <c r="D2610" s="9" t="s">
        <v>10</v>
      </c>
      <c r="E2610" s="10">
        <v>807.55</v>
      </c>
      <c r="F2610" s="11">
        <v>19</v>
      </c>
      <c r="G2610" s="11">
        <v>19</v>
      </c>
      <c r="H2610" s="10">
        <v>97.53</v>
      </c>
    </row>
    <row r="2611" spans="1:8" x14ac:dyDescent="0.25">
      <c r="A2611" s="13" t="s">
        <v>3012</v>
      </c>
      <c r="B2611" s="8">
        <v>45452</v>
      </c>
      <c r="C2611" s="9" t="s">
        <v>13</v>
      </c>
      <c r="D2611" s="9" t="s">
        <v>10</v>
      </c>
      <c r="E2611" s="10">
        <v>2415.85</v>
      </c>
      <c r="F2611" s="11">
        <v>4</v>
      </c>
      <c r="G2611" s="11">
        <v>25</v>
      </c>
      <c r="H2611" s="10">
        <v>613.53</v>
      </c>
    </row>
    <row r="2612" spans="1:8" x14ac:dyDescent="0.25">
      <c r="A2612" s="13" t="s">
        <v>3031</v>
      </c>
      <c r="B2612" s="8">
        <v>45483</v>
      </c>
      <c r="C2612" s="9" t="s">
        <v>13</v>
      </c>
      <c r="D2612" s="9" t="s">
        <v>10</v>
      </c>
      <c r="E2612" s="10">
        <v>805.7</v>
      </c>
      <c r="F2612" s="11">
        <v>48</v>
      </c>
      <c r="G2612" s="11">
        <v>32</v>
      </c>
      <c r="H2612" s="10">
        <v>1033.5899999999999</v>
      </c>
    </row>
    <row r="2613" spans="1:8" x14ac:dyDescent="0.25">
      <c r="A2613" s="13" t="s">
        <v>3039</v>
      </c>
      <c r="B2613" s="8">
        <v>45170</v>
      </c>
      <c r="C2613" s="9" t="s">
        <v>13</v>
      </c>
      <c r="D2613" s="9" t="s">
        <v>10</v>
      </c>
      <c r="E2613" s="10">
        <v>2655.04</v>
      </c>
      <c r="F2613" s="11">
        <v>38</v>
      </c>
      <c r="G2613" s="11">
        <v>5</v>
      </c>
      <c r="H2613" s="10">
        <v>1694.46</v>
      </c>
    </row>
    <row r="2614" spans="1:8" x14ac:dyDescent="0.25">
      <c r="A2614" s="13" t="s">
        <v>3046</v>
      </c>
      <c r="B2614" s="8">
        <v>45538</v>
      </c>
      <c r="C2614" s="9" t="s">
        <v>13</v>
      </c>
      <c r="D2614" s="9" t="s">
        <v>10</v>
      </c>
      <c r="E2614" s="10">
        <v>453.96</v>
      </c>
      <c r="F2614" s="11">
        <v>30</v>
      </c>
      <c r="G2614" s="11">
        <v>33</v>
      </c>
      <c r="H2614" s="10">
        <v>1455.15</v>
      </c>
    </row>
    <row r="2615" spans="1:8" x14ac:dyDescent="0.25">
      <c r="A2615" s="13" t="s">
        <v>3052</v>
      </c>
      <c r="B2615" s="8">
        <v>44911</v>
      </c>
      <c r="C2615" s="9" t="s">
        <v>13</v>
      </c>
      <c r="D2615" s="9" t="s">
        <v>10</v>
      </c>
      <c r="E2615" s="10">
        <v>3226.62</v>
      </c>
      <c r="F2615" s="11">
        <v>40</v>
      </c>
      <c r="G2615" s="11">
        <v>33</v>
      </c>
      <c r="H2615" s="10">
        <v>748.9</v>
      </c>
    </row>
    <row r="2616" spans="1:8" x14ac:dyDescent="0.25">
      <c r="A2616" s="13" t="s">
        <v>3071</v>
      </c>
      <c r="B2616" s="8">
        <v>45528</v>
      </c>
      <c r="C2616" s="9" t="s">
        <v>13</v>
      </c>
      <c r="D2616" s="9" t="s">
        <v>10</v>
      </c>
      <c r="E2616" s="10">
        <v>4619.38</v>
      </c>
      <c r="F2616" s="11">
        <v>2</v>
      </c>
      <c r="G2616" s="11">
        <v>29</v>
      </c>
      <c r="H2616" s="10">
        <v>308.64</v>
      </c>
    </row>
    <row r="2617" spans="1:8" x14ac:dyDescent="0.25">
      <c r="A2617" s="13" t="s">
        <v>3073</v>
      </c>
      <c r="B2617" s="8">
        <v>45486</v>
      </c>
      <c r="C2617" s="9" t="s">
        <v>13</v>
      </c>
      <c r="D2617" s="9" t="s">
        <v>10</v>
      </c>
      <c r="E2617" s="10">
        <v>4965.26</v>
      </c>
      <c r="F2617" s="11">
        <v>44</v>
      </c>
      <c r="G2617" s="11">
        <v>6</v>
      </c>
      <c r="H2617" s="10">
        <v>1360.23</v>
      </c>
    </row>
    <row r="2618" spans="1:8" x14ac:dyDescent="0.25">
      <c r="A2618" s="13" t="s">
        <v>3080</v>
      </c>
      <c r="B2618" s="8">
        <v>44908</v>
      </c>
      <c r="C2618" s="9" t="s">
        <v>13</v>
      </c>
      <c r="D2618" s="9" t="s">
        <v>10</v>
      </c>
      <c r="E2618" s="10">
        <v>1164.8800000000001</v>
      </c>
      <c r="F2618" s="11">
        <v>42</v>
      </c>
      <c r="G2618" s="11">
        <v>24</v>
      </c>
      <c r="H2618" s="10">
        <v>717.48</v>
      </c>
    </row>
    <row r="2619" spans="1:8" x14ac:dyDescent="0.25">
      <c r="A2619" s="13" t="s">
        <v>3106</v>
      </c>
      <c r="B2619" s="8">
        <v>45406</v>
      </c>
      <c r="C2619" s="9" t="s">
        <v>13</v>
      </c>
      <c r="D2619" s="9" t="s">
        <v>10</v>
      </c>
      <c r="E2619" s="10">
        <v>4020.73</v>
      </c>
      <c r="F2619" s="11">
        <v>31</v>
      </c>
      <c r="G2619" s="11">
        <v>50</v>
      </c>
      <c r="H2619" s="10">
        <v>122.4</v>
      </c>
    </row>
    <row r="2620" spans="1:8" x14ac:dyDescent="0.25">
      <c r="A2620" s="13" t="s">
        <v>3125</v>
      </c>
      <c r="B2620" s="8">
        <v>45324</v>
      </c>
      <c r="C2620" s="9" t="s">
        <v>13</v>
      </c>
      <c r="D2620" s="9" t="s">
        <v>10</v>
      </c>
      <c r="E2620" s="10">
        <v>4797.6499999999996</v>
      </c>
      <c r="F2620" s="11">
        <v>23</v>
      </c>
      <c r="G2620" s="11">
        <v>2</v>
      </c>
      <c r="H2620" s="10">
        <v>1083.06</v>
      </c>
    </row>
    <row r="2621" spans="1:8" x14ac:dyDescent="0.25">
      <c r="A2621" s="13" t="s">
        <v>3135</v>
      </c>
      <c r="B2621" s="8">
        <v>44963</v>
      </c>
      <c r="C2621" s="9" t="s">
        <v>13</v>
      </c>
      <c r="D2621" s="9" t="s">
        <v>10</v>
      </c>
      <c r="E2621" s="10">
        <v>162.46</v>
      </c>
      <c r="F2621" s="11">
        <v>11</v>
      </c>
      <c r="G2621" s="11">
        <v>47</v>
      </c>
      <c r="H2621" s="10">
        <v>1863.99</v>
      </c>
    </row>
    <row r="2622" spans="1:8" x14ac:dyDescent="0.25">
      <c r="A2622" s="13" t="s">
        <v>3156</v>
      </c>
      <c r="B2622" s="8">
        <v>45226</v>
      </c>
      <c r="C2622" s="9" t="s">
        <v>13</v>
      </c>
      <c r="D2622" s="9" t="s">
        <v>10</v>
      </c>
      <c r="E2622" s="10">
        <v>393.85</v>
      </c>
      <c r="F2622" s="11">
        <v>16</v>
      </c>
      <c r="G2622" s="11">
        <v>43</v>
      </c>
      <c r="H2622" s="10">
        <v>795.35</v>
      </c>
    </row>
    <row r="2623" spans="1:8" x14ac:dyDescent="0.25">
      <c r="A2623" s="13" t="s">
        <v>3157</v>
      </c>
      <c r="B2623" s="8">
        <v>45128</v>
      </c>
      <c r="C2623" s="9" t="s">
        <v>13</v>
      </c>
      <c r="D2623" s="9" t="s">
        <v>10</v>
      </c>
      <c r="E2623" s="10">
        <v>1527.85</v>
      </c>
      <c r="F2623" s="11">
        <v>16</v>
      </c>
      <c r="G2623" s="11">
        <v>23</v>
      </c>
      <c r="H2623" s="10">
        <v>655.84</v>
      </c>
    </row>
    <row r="2624" spans="1:8" x14ac:dyDescent="0.25">
      <c r="A2624" s="13" t="s">
        <v>3181</v>
      </c>
      <c r="B2624" s="8">
        <v>45558</v>
      </c>
      <c r="C2624" s="9" t="s">
        <v>13</v>
      </c>
      <c r="D2624" s="9" t="s">
        <v>10</v>
      </c>
      <c r="E2624" s="10">
        <v>4708.6400000000003</v>
      </c>
      <c r="F2624" s="11">
        <v>47</v>
      </c>
      <c r="G2624" s="11">
        <v>25</v>
      </c>
      <c r="H2624" s="10">
        <v>1313.89</v>
      </c>
    </row>
    <row r="2625" spans="1:8" x14ac:dyDescent="0.25">
      <c r="A2625" s="13" t="s">
        <v>3257</v>
      </c>
      <c r="B2625" s="8">
        <v>44945</v>
      </c>
      <c r="C2625" s="9" t="s">
        <v>13</v>
      </c>
      <c r="D2625" s="9" t="s">
        <v>10</v>
      </c>
      <c r="E2625" s="10">
        <v>2314.3000000000002</v>
      </c>
      <c r="F2625" s="11">
        <v>16</v>
      </c>
      <c r="G2625" s="11">
        <v>12</v>
      </c>
      <c r="H2625" s="10">
        <v>42.32</v>
      </c>
    </row>
    <row r="2626" spans="1:8" x14ac:dyDescent="0.25">
      <c r="A2626" s="13" t="s">
        <v>3260</v>
      </c>
      <c r="B2626" s="8">
        <v>45212</v>
      </c>
      <c r="C2626" s="9" t="s">
        <v>13</v>
      </c>
      <c r="D2626" s="9" t="s">
        <v>10</v>
      </c>
      <c r="E2626" s="10">
        <v>4665.82</v>
      </c>
      <c r="F2626" s="11">
        <v>1</v>
      </c>
      <c r="G2626" s="11">
        <v>41</v>
      </c>
      <c r="H2626" s="10">
        <v>259.86</v>
      </c>
    </row>
    <row r="2627" spans="1:8" x14ac:dyDescent="0.25">
      <c r="A2627" s="13" t="s">
        <v>3265</v>
      </c>
      <c r="B2627" s="8">
        <v>45082</v>
      </c>
      <c r="C2627" s="9" t="s">
        <v>13</v>
      </c>
      <c r="D2627" s="9" t="s">
        <v>10</v>
      </c>
      <c r="E2627" s="10">
        <v>3327.6</v>
      </c>
      <c r="F2627" s="11">
        <v>12</v>
      </c>
      <c r="G2627" s="11">
        <v>47</v>
      </c>
      <c r="H2627" s="10">
        <v>942.94</v>
      </c>
    </row>
    <row r="2628" spans="1:8" x14ac:dyDescent="0.25">
      <c r="A2628" s="13" t="s">
        <v>3299</v>
      </c>
      <c r="B2628" s="8">
        <v>45472</v>
      </c>
      <c r="C2628" s="9" t="s">
        <v>13</v>
      </c>
      <c r="D2628" s="9" t="s">
        <v>10</v>
      </c>
      <c r="E2628" s="10">
        <v>1067.72</v>
      </c>
      <c r="F2628" s="11">
        <v>40</v>
      </c>
      <c r="G2628" s="11">
        <v>31</v>
      </c>
      <c r="H2628" s="10">
        <v>286.75</v>
      </c>
    </row>
    <row r="2629" spans="1:8" x14ac:dyDescent="0.25">
      <c r="A2629" s="13" t="s">
        <v>3367</v>
      </c>
      <c r="B2629" s="8">
        <v>45305</v>
      </c>
      <c r="C2629" s="9" t="s">
        <v>13</v>
      </c>
      <c r="D2629" s="9" t="s">
        <v>10</v>
      </c>
      <c r="E2629" s="10">
        <v>1376.7</v>
      </c>
      <c r="F2629" s="11">
        <v>4</v>
      </c>
      <c r="G2629" s="11">
        <v>35</v>
      </c>
      <c r="H2629" s="10">
        <v>376.45</v>
      </c>
    </row>
    <row r="2630" spans="1:8" x14ac:dyDescent="0.25">
      <c r="A2630" s="13" t="s">
        <v>3383</v>
      </c>
      <c r="B2630" s="8">
        <v>44902</v>
      </c>
      <c r="C2630" s="9" t="s">
        <v>13</v>
      </c>
      <c r="D2630" s="9" t="s">
        <v>10</v>
      </c>
      <c r="E2630" s="10">
        <v>4779.91</v>
      </c>
      <c r="F2630" s="11">
        <v>27</v>
      </c>
      <c r="G2630" s="11">
        <v>20</v>
      </c>
      <c r="H2630" s="10">
        <v>1955.13</v>
      </c>
    </row>
    <row r="2631" spans="1:8" x14ac:dyDescent="0.25">
      <c r="A2631" s="13" t="s">
        <v>3391</v>
      </c>
      <c r="B2631" s="8">
        <v>45191</v>
      </c>
      <c r="C2631" s="9" t="s">
        <v>13</v>
      </c>
      <c r="D2631" s="9" t="s">
        <v>10</v>
      </c>
      <c r="E2631" s="10">
        <v>2851.88</v>
      </c>
      <c r="F2631" s="11">
        <v>43</v>
      </c>
      <c r="G2631" s="11">
        <v>45</v>
      </c>
      <c r="H2631" s="10">
        <v>1769.2</v>
      </c>
    </row>
    <row r="2632" spans="1:8" x14ac:dyDescent="0.25">
      <c r="A2632" s="13" t="s">
        <v>3398</v>
      </c>
      <c r="B2632" s="8">
        <v>45246</v>
      </c>
      <c r="C2632" s="9" t="s">
        <v>13</v>
      </c>
      <c r="D2632" s="9" t="s">
        <v>10</v>
      </c>
      <c r="E2632" s="10">
        <v>165.09</v>
      </c>
      <c r="F2632" s="11">
        <v>39</v>
      </c>
      <c r="G2632" s="11">
        <v>10</v>
      </c>
      <c r="H2632" s="10">
        <v>1711.43</v>
      </c>
    </row>
    <row r="2633" spans="1:8" x14ac:dyDescent="0.25">
      <c r="A2633" s="13" t="s">
        <v>3401</v>
      </c>
      <c r="B2633" s="8">
        <v>44914</v>
      </c>
      <c r="C2633" s="9" t="s">
        <v>13</v>
      </c>
      <c r="D2633" s="9" t="s">
        <v>10</v>
      </c>
      <c r="E2633" s="10">
        <v>485.13</v>
      </c>
      <c r="F2633" s="11">
        <v>7</v>
      </c>
      <c r="G2633" s="11">
        <v>1</v>
      </c>
      <c r="H2633" s="10">
        <v>544.1</v>
      </c>
    </row>
    <row r="2634" spans="1:8" x14ac:dyDescent="0.25">
      <c r="A2634" s="13" t="s">
        <v>3416</v>
      </c>
      <c r="B2634" s="8">
        <v>45349</v>
      </c>
      <c r="C2634" s="9" t="s">
        <v>13</v>
      </c>
      <c r="D2634" s="9" t="s">
        <v>10</v>
      </c>
      <c r="E2634" s="10">
        <v>3740.01</v>
      </c>
      <c r="F2634" s="11">
        <v>4</v>
      </c>
      <c r="G2634" s="11">
        <v>7</v>
      </c>
      <c r="H2634" s="10">
        <v>1330.3</v>
      </c>
    </row>
    <row r="2635" spans="1:8" x14ac:dyDescent="0.25">
      <c r="A2635" s="13" t="s">
        <v>3430</v>
      </c>
      <c r="B2635" s="8">
        <v>45235</v>
      </c>
      <c r="C2635" s="9" t="s">
        <v>13</v>
      </c>
      <c r="D2635" s="9" t="s">
        <v>10</v>
      </c>
      <c r="E2635" s="10">
        <v>4024.06</v>
      </c>
      <c r="F2635" s="11">
        <v>50</v>
      </c>
      <c r="G2635" s="11">
        <v>19</v>
      </c>
      <c r="H2635" s="10">
        <v>886.41</v>
      </c>
    </row>
    <row r="2636" spans="1:8" x14ac:dyDescent="0.25">
      <c r="A2636" s="13" t="s">
        <v>3468</v>
      </c>
      <c r="B2636" s="8">
        <v>45610</v>
      </c>
      <c r="C2636" s="9" t="s">
        <v>13</v>
      </c>
      <c r="D2636" s="9" t="s">
        <v>10</v>
      </c>
      <c r="E2636" s="10">
        <v>1035.1600000000001</v>
      </c>
      <c r="F2636" s="11">
        <v>38</v>
      </c>
      <c r="G2636" s="11">
        <v>32</v>
      </c>
      <c r="H2636" s="10">
        <v>1570.04</v>
      </c>
    </row>
    <row r="2637" spans="1:8" x14ac:dyDescent="0.25">
      <c r="A2637" s="13" t="s">
        <v>3488</v>
      </c>
      <c r="B2637" s="8">
        <v>45151</v>
      </c>
      <c r="C2637" s="9" t="s">
        <v>13</v>
      </c>
      <c r="D2637" s="9" t="s">
        <v>10</v>
      </c>
      <c r="E2637" s="10">
        <v>4836.67</v>
      </c>
      <c r="F2637" s="11">
        <v>42</v>
      </c>
      <c r="G2637" s="11">
        <v>14</v>
      </c>
      <c r="H2637" s="10">
        <v>1506.77</v>
      </c>
    </row>
    <row r="2638" spans="1:8" x14ac:dyDescent="0.25">
      <c r="A2638" s="13" t="s">
        <v>3501</v>
      </c>
      <c r="B2638" s="8">
        <v>45362</v>
      </c>
      <c r="C2638" s="9" t="s">
        <v>13</v>
      </c>
      <c r="D2638" s="9" t="s">
        <v>10</v>
      </c>
      <c r="E2638" s="10">
        <v>2054.37</v>
      </c>
      <c r="F2638" s="11">
        <v>26</v>
      </c>
      <c r="G2638" s="11">
        <v>5</v>
      </c>
      <c r="H2638" s="10">
        <v>1572.73</v>
      </c>
    </row>
    <row r="2639" spans="1:8" x14ac:dyDescent="0.25">
      <c r="A2639" s="13" t="s">
        <v>3575</v>
      </c>
      <c r="B2639" s="8">
        <v>45569</v>
      </c>
      <c r="C2639" s="9" t="s">
        <v>13</v>
      </c>
      <c r="D2639" s="9" t="s">
        <v>10</v>
      </c>
      <c r="E2639" s="10">
        <v>2176.2399999999998</v>
      </c>
      <c r="F2639" s="11">
        <v>45</v>
      </c>
      <c r="G2639" s="11">
        <v>44</v>
      </c>
      <c r="H2639" s="10">
        <v>967.67</v>
      </c>
    </row>
    <row r="2640" spans="1:8" x14ac:dyDescent="0.25">
      <c r="A2640" s="13" t="s">
        <v>3596</v>
      </c>
      <c r="B2640" s="8">
        <v>45412</v>
      </c>
      <c r="C2640" s="9" t="s">
        <v>13</v>
      </c>
      <c r="D2640" s="9" t="s">
        <v>10</v>
      </c>
      <c r="E2640" s="10">
        <v>2926.54</v>
      </c>
      <c r="F2640" s="11">
        <v>36</v>
      </c>
      <c r="G2640" s="11">
        <v>44</v>
      </c>
      <c r="H2640" s="10">
        <v>425.78</v>
      </c>
    </row>
    <row r="2641" spans="1:8" x14ac:dyDescent="0.25">
      <c r="A2641" s="13" t="s">
        <v>3601</v>
      </c>
      <c r="B2641" s="8">
        <v>45343</v>
      </c>
      <c r="C2641" s="9" t="s">
        <v>13</v>
      </c>
      <c r="D2641" s="9" t="s">
        <v>10</v>
      </c>
      <c r="E2641" s="10">
        <v>2053.0300000000002</v>
      </c>
      <c r="F2641" s="11">
        <v>15</v>
      </c>
      <c r="G2641" s="11">
        <v>48</v>
      </c>
      <c r="H2641" s="10">
        <v>1348.64</v>
      </c>
    </row>
    <row r="2642" spans="1:8" x14ac:dyDescent="0.25">
      <c r="A2642" s="13" t="s">
        <v>3630</v>
      </c>
      <c r="B2642" s="8">
        <v>44994</v>
      </c>
      <c r="C2642" s="9" t="s">
        <v>13</v>
      </c>
      <c r="D2642" s="9" t="s">
        <v>10</v>
      </c>
      <c r="E2642" s="10">
        <v>1985.64</v>
      </c>
      <c r="F2642" s="11">
        <v>37</v>
      </c>
      <c r="G2642" s="11">
        <v>45</v>
      </c>
      <c r="H2642" s="10">
        <v>739.25</v>
      </c>
    </row>
    <row r="2643" spans="1:8" x14ac:dyDescent="0.25">
      <c r="A2643" s="13" t="s">
        <v>3656</v>
      </c>
      <c r="B2643" s="8">
        <v>45470</v>
      </c>
      <c r="C2643" s="9" t="s">
        <v>13</v>
      </c>
      <c r="D2643" s="9" t="s">
        <v>10</v>
      </c>
      <c r="E2643" s="10">
        <v>540.15</v>
      </c>
      <c r="F2643" s="11">
        <v>40</v>
      </c>
      <c r="G2643" s="11">
        <v>47</v>
      </c>
      <c r="H2643" s="10">
        <v>1586.54</v>
      </c>
    </row>
    <row r="2644" spans="1:8" x14ac:dyDescent="0.25">
      <c r="A2644" s="13" t="s">
        <v>3657</v>
      </c>
      <c r="B2644" s="8">
        <v>45422</v>
      </c>
      <c r="C2644" s="9" t="s">
        <v>13</v>
      </c>
      <c r="D2644" s="9" t="s">
        <v>10</v>
      </c>
      <c r="E2644" s="10">
        <v>3164.74</v>
      </c>
      <c r="F2644" s="11">
        <v>22</v>
      </c>
      <c r="G2644" s="11">
        <v>5</v>
      </c>
      <c r="H2644" s="10">
        <v>1552.49</v>
      </c>
    </row>
    <row r="2645" spans="1:8" x14ac:dyDescent="0.25">
      <c r="A2645" s="13" t="s">
        <v>3665</v>
      </c>
      <c r="B2645" s="8">
        <v>45162</v>
      </c>
      <c r="C2645" s="9" t="s">
        <v>13</v>
      </c>
      <c r="D2645" s="9" t="s">
        <v>10</v>
      </c>
      <c r="E2645" s="10">
        <v>4379.7299999999996</v>
      </c>
      <c r="F2645" s="11">
        <v>1</v>
      </c>
      <c r="G2645" s="11">
        <v>38</v>
      </c>
      <c r="H2645" s="10">
        <v>1973.19</v>
      </c>
    </row>
    <row r="2646" spans="1:8" x14ac:dyDescent="0.25">
      <c r="A2646" s="13" t="s">
        <v>3712</v>
      </c>
      <c r="B2646" s="8">
        <v>45553</v>
      </c>
      <c r="C2646" s="9" t="s">
        <v>13</v>
      </c>
      <c r="D2646" s="9" t="s">
        <v>10</v>
      </c>
      <c r="E2646" s="10">
        <v>3321.6</v>
      </c>
      <c r="F2646" s="11">
        <v>26</v>
      </c>
      <c r="G2646" s="11">
        <v>42</v>
      </c>
      <c r="H2646" s="10">
        <v>1349.51</v>
      </c>
    </row>
    <row r="2647" spans="1:8" x14ac:dyDescent="0.25">
      <c r="A2647" s="13" t="s">
        <v>3720</v>
      </c>
      <c r="B2647" s="8">
        <v>45478</v>
      </c>
      <c r="C2647" s="9" t="s">
        <v>13</v>
      </c>
      <c r="D2647" s="9" t="s">
        <v>10</v>
      </c>
      <c r="E2647" s="10">
        <v>3103.32</v>
      </c>
      <c r="F2647" s="11">
        <v>10</v>
      </c>
      <c r="G2647" s="11">
        <v>6</v>
      </c>
      <c r="H2647" s="10">
        <v>56.03</v>
      </c>
    </row>
    <row r="2648" spans="1:8" x14ac:dyDescent="0.25">
      <c r="A2648" s="13" t="s">
        <v>3733</v>
      </c>
      <c r="B2648" s="8">
        <v>45248</v>
      </c>
      <c r="C2648" s="9" t="s">
        <v>13</v>
      </c>
      <c r="D2648" s="9" t="s">
        <v>10</v>
      </c>
      <c r="E2648" s="10">
        <v>1314.49</v>
      </c>
      <c r="F2648" s="11">
        <v>24</v>
      </c>
      <c r="G2648" s="11">
        <v>27</v>
      </c>
      <c r="H2648" s="10">
        <v>321.11</v>
      </c>
    </row>
    <row r="2649" spans="1:8" x14ac:dyDescent="0.25">
      <c r="A2649" s="13" t="s">
        <v>3738</v>
      </c>
      <c r="B2649" s="8">
        <v>45219</v>
      </c>
      <c r="C2649" s="9" t="s">
        <v>13</v>
      </c>
      <c r="D2649" s="9" t="s">
        <v>10</v>
      </c>
      <c r="E2649" s="10">
        <v>2502.09</v>
      </c>
      <c r="F2649" s="11">
        <v>9</v>
      </c>
      <c r="G2649" s="11">
        <v>5</v>
      </c>
      <c r="H2649" s="10">
        <v>204.52</v>
      </c>
    </row>
    <row r="2650" spans="1:8" x14ac:dyDescent="0.25">
      <c r="A2650" s="13" t="s">
        <v>3782</v>
      </c>
      <c r="B2650" s="8">
        <v>45468</v>
      </c>
      <c r="C2650" s="9" t="s">
        <v>13</v>
      </c>
      <c r="D2650" s="9" t="s">
        <v>10</v>
      </c>
      <c r="E2650" s="10">
        <v>1519.64</v>
      </c>
      <c r="F2650" s="11">
        <v>50</v>
      </c>
      <c r="G2650" s="11">
        <v>41</v>
      </c>
      <c r="H2650" s="10">
        <v>123.16</v>
      </c>
    </row>
    <row r="2651" spans="1:8" x14ac:dyDescent="0.25">
      <c r="A2651" s="13" t="s">
        <v>3872</v>
      </c>
      <c r="B2651" s="8">
        <v>45168</v>
      </c>
      <c r="C2651" s="9" t="s">
        <v>13</v>
      </c>
      <c r="D2651" s="9" t="s">
        <v>10</v>
      </c>
      <c r="E2651" s="10">
        <v>1769.71</v>
      </c>
      <c r="F2651" s="11">
        <v>35</v>
      </c>
      <c r="G2651" s="11">
        <v>19</v>
      </c>
      <c r="H2651" s="10">
        <v>1908.05</v>
      </c>
    </row>
    <row r="2652" spans="1:8" x14ac:dyDescent="0.25">
      <c r="A2652" s="13" t="s">
        <v>3883</v>
      </c>
      <c r="B2652" s="8">
        <v>45370</v>
      </c>
      <c r="C2652" s="9" t="s">
        <v>13</v>
      </c>
      <c r="D2652" s="9" t="s">
        <v>10</v>
      </c>
      <c r="E2652" s="10">
        <v>673.63</v>
      </c>
      <c r="F2652" s="11">
        <v>48</v>
      </c>
      <c r="G2652" s="11">
        <v>24</v>
      </c>
      <c r="H2652" s="10">
        <v>570.29999999999995</v>
      </c>
    </row>
    <row r="2653" spans="1:8" x14ac:dyDescent="0.25">
      <c r="A2653" s="13" t="s">
        <v>3890</v>
      </c>
      <c r="B2653" s="8">
        <v>45424</v>
      </c>
      <c r="C2653" s="9" t="s">
        <v>13</v>
      </c>
      <c r="D2653" s="9" t="s">
        <v>10</v>
      </c>
      <c r="E2653" s="10">
        <v>1368.84</v>
      </c>
      <c r="F2653" s="11">
        <v>36</v>
      </c>
      <c r="G2653" s="11">
        <v>18</v>
      </c>
      <c r="H2653" s="10">
        <v>866</v>
      </c>
    </row>
    <row r="2654" spans="1:8" x14ac:dyDescent="0.25">
      <c r="A2654" s="13" t="s">
        <v>8</v>
      </c>
      <c r="B2654" s="8">
        <v>45022</v>
      </c>
      <c r="C2654" s="9" t="s">
        <v>9</v>
      </c>
      <c r="D2654" s="9" t="s">
        <v>10</v>
      </c>
      <c r="E2654" s="10">
        <v>859.29</v>
      </c>
      <c r="F2654" s="11">
        <v>44</v>
      </c>
      <c r="G2654" s="11">
        <v>37</v>
      </c>
      <c r="H2654" s="10">
        <v>1653.87</v>
      </c>
    </row>
    <row r="2655" spans="1:8" x14ac:dyDescent="0.25">
      <c r="A2655" s="13" t="s">
        <v>45</v>
      </c>
      <c r="B2655" s="8">
        <v>45533</v>
      </c>
      <c r="C2655" s="9" t="s">
        <v>9</v>
      </c>
      <c r="D2655" s="9" t="s">
        <v>10</v>
      </c>
      <c r="E2655" s="10">
        <v>4297</v>
      </c>
      <c r="F2655" s="11">
        <v>17</v>
      </c>
      <c r="G2655" s="11">
        <v>49</v>
      </c>
      <c r="H2655" s="10">
        <v>678.7</v>
      </c>
    </row>
    <row r="2656" spans="1:8" x14ac:dyDescent="0.25">
      <c r="A2656" s="13" t="s">
        <v>69</v>
      </c>
      <c r="B2656" s="8">
        <v>44925</v>
      </c>
      <c r="C2656" s="9" t="s">
        <v>9</v>
      </c>
      <c r="D2656" s="9" t="s">
        <v>10</v>
      </c>
      <c r="E2656" s="10">
        <v>1803.62</v>
      </c>
      <c r="F2656" s="11">
        <v>5</v>
      </c>
      <c r="G2656" s="11">
        <v>17</v>
      </c>
      <c r="H2656" s="10">
        <v>457.27</v>
      </c>
    </row>
    <row r="2657" spans="1:8" x14ac:dyDescent="0.25">
      <c r="A2657" s="13" t="s">
        <v>81</v>
      </c>
      <c r="B2657" s="8">
        <v>44941</v>
      </c>
      <c r="C2657" s="9" t="s">
        <v>9</v>
      </c>
      <c r="D2657" s="9" t="s">
        <v>10</v>
      </c>
      <c r="E2657" s="10">
        <v>2806.15</v>
      </c>
      <c r="F2657" s="11">
        <v>38</v>
      </c>
      <c r="G2657" s="11">
        <v>41</v>
      </c>
      <c r="H2657" s="10">
        <v>1710.11</v>
      </c>
    </row>
    <row r="2658" spans="1:8" x14ac:dyDescent="0.25">
      <c r="A2658" s="13" t="s">
        <v>109</v>
      </c>
      <c r="B2658" s="8">
        <v>44926</v>
      </c>
      <c r="C2658" s="9" t="s">
        <v>9</v>
      </c>
      <c r="D2658" s="9" t="s">
        <v>10</v>
      </c>
      <c r="E2658" s="10">
        <v>1781.92</v>
      </c>
      <c r="F2658" s="11">
        <v>36</v>
      </c>
      <c r="G2658" s="11">
        <v>39</v>
      </c>
      <c r="H2658" s="10">
        <v>795.64</v>
      </c>
    </row>
    <row r="2659" spans="1:8" x14ac:dyDescent="0.25">
      <c r="A2659" s="13" t="s">
        <v>177</v>
      </c>
      <c r="B2659" s="8">
        <v>44969</v>
      </c>
      <c r="C2659" s="9" t="s">
        <v>9</v>
      </c>
      <c r="D2659" s="9" t="s">
        <v>10</v>
      </c>
      <c r="E2659" s="10">
        <v>2552.92</v>
      </c>
      <c r="F2659" s="11">
        <v>31</v>
      </c>
      <c r="G2659" s="11">
        <v>31</v>
      </c>
      <c r="H2659" s="10">
        <v>1907.44</v>
      </c>
    </row>
    <row r="2660" spans="1:8" x14ac:dyDescent="0.25">
      <c r="A2660" s="13" t="s">
        <v>191</v>
      </c>
      <c r="B2660" s="8">
        <v>45178</v>
      </c>
      <c r="C2660" s="9" t="s">
        <v>9</v>
      </c>
      <c r="D2660" s="9" t="s">
        <v>10</v>
      </c>
      <c r="E2660" s="10">
        <v>2366.73</v>
      </c>
      <c r="F2660" s="11">
        <v>46</v>
      </c>
      <c r="G2660" s="11">
        <v>2</v>
      </c>
      <c r="H2660" s="10">
        <v>719.48</v>
      </c>
    </row>
    <row r="2661" spans="1:8" x14ac:dyDescent="0.25">
      <c r="A2661" s="13" t="s">
        <v>210</v>
      </c>
      <c r="B2661" s="8">
        <v>45040</v>
      </c>
      <c r="C2661" s="9" t="s">
        <v>9</v>
      </c>
      <c r="D2661" s="9" t="s">
        <v>10</v>
      </c>
      <c r="E2661" s="10">
        <v>4662.47</v>
      </c>
      <c r="F2661" s="11">
        <v>13</v>
      </c>
      <c r="G2661" s="11">
        <v>22</v>
      </c>
      <c r="H2661" s="10">
        <v>735.39</v>
      </c>
    </row>
    <row r="2662" spans="1:8" x14ac:dyDescent="0.25">
      <c r="A2662" s="13" t="s">
        <v>241</v>
      </c>
      <c r="B2662" s="8">
        <v>44977</v>
      </c>
      <c r="C2662" s="9" t="s">
        <v>9</v>
      </c>
      <c r="D2662" s="9" t="s">
        <v>10</v>
      </c>
      <c r="E2662" s="10">
        <v>464</v>
      </c>
      <c r="F2662" s="11">
        <v>25</v>
      </c>
      <c r="G2662" s="11">
        <v>14</v>
      </c>
      <c r="H2662" s="10">
        <v>772.55</v>
      </c>
    </row>
    <row r="2663" spans="1:8" x14ac:dyDescent="0.25">
      <c r="A2663" s="13" t="s">
        <v>268</v>
      </c>
      <c r="B2663" s="8">
        <v>45063</v>
      </c>
      <c r="C2663" s="9" t="s">
        <v>9</v>
      </c>
      <c r="D2663" s="9" t="s">
        <v>10</v>
      </c>
      <c r="E2663" s="10">
        <v>3986.86</v>
      </c>
      <c r="F2663" s="11">
        <v>18</v>
      </c>
      <c r="G2663" s="11">
        <v>24</v>
      </c>
      <c r="H2663" s="10">
        <v>432.51</v>
      </c>
    </row>
    <row r="2664" spans="1:8" x14ac:dyDescent="0.25">
      <c r="A2664" s="13" t="s">
        <v>272</v>
      </c>
      <c r="B2664" s="8">
        <v>45108</v>
      </c>
      <c r="C2664" s="9" t="s">
        <v>9</v>
      </c>
      <c r="D2664" s="9" t="s">
        <v>10</v>
      </c>
      <c r="E2664" s="10">
        <v>3525.34</v>
      </c>
      <c r="F2664" s="11">
        <v>29</v>
      </c>
      <c r="G2664" s="11">
        <v>45</v>
      </c>
      <c r="H2664" s="10">
        <v>278.89999999999998</v>
      </c>
    </row>
    <row r="2665" spans="1:8" x14ac:dyDescent="0.25">
      <c r="A2665" s="13" t="s">
        <v>282</v>
      </c>
      <c r="B2665" s="8">
        <v>45028</v>
      </c>
      <c r="C2665" s="9" t="s">
        <v>9</v>
      </c>
      <c r="D2665" s="9" t="s">
        <v>10</v>
      </c>
      <c r="E2665" s="10">
        <v>1184.5899999999999</v>
      </c>
      <c r="F2665" s="11">
        <v>10</v>
      </c>
      <c r="G2665" s="11">
        <v>32</v>
      </c>
      <c r="H2665" s="10">
        <v>1911.66</v>
      </c>
    </row>
    <row r="2666" spans="1:8" x14ac:dyDescent="0.25">
      <c r="A2666" s="13" t="s">
        <v>286</v>
      </c>
      <c r="B2666" s="8">
        <v>44960</v>
      </c>
      <c r="C2666" s="9" t="s">
        <v>9</v>
      </c>
      <c r="D2666" s="9" t="s">
        <v>10</v>
      </c>
      <c r="E2666" s="10">
        <v>840.44</v>
      </c>
      <c r="F2666" s="11">
        <v>50</v>
      </c>
      <c r="G2666" s="11">
        <v>9</v>
      </c>
      <c r="H2666" s="10">
        <v>593.4</v>
      </c>
    </row>
    <row r="2667" spans="1:8" x14ac:dyDescent="0.25">
      <c r="A2667" s="13" t="s">
        <v>296</v>
      </c>
      <c r="B2667" s="8">
        <v>45573</v>
      </c>
      <c r="C2667" s="9" t="s">
        <v>9</v>
      </c>
      <c r="D2667" s="9" t="s">
        <v>10</v>
      </c>
      <c r="E2667" s="10">
        <v>1306.1300000000001</v>
      </c>
      <c r="F2667" s="11">
        <v>15</v>
      </c>
      <c r="G2667" s="11">
        <v>22</v>
      </c>
      <c r="H2667" s="10">
        <v>349.72</v>
      </c>
    </row>
    <row r="2668" spans="1:8" x14ac:dyDescent="0.25">
      <c r="A2668" s="13" t="s">
        <v>339</v>
      </c>
      <c r="B2668" s="8">
        <v>44890</v>
      </c>
      <c r="C2668" s="9" t="s">
        <v>9</v>
      </c>
      <c r="D2668" s="9" t="s">
        <v>10</v>
      </c>
      <c r="E2668" s="10">
        <v>2023.95</v>
      </c>
      <c r="F2668" s="11">
        <v>42</v>
      </c>
      <c r="G2668" s="11">
        <v>23</v>
      </c>
      <c r="H2668" s="10">
        <v>1272.7</v>
      </c>
    </row>
    <row r="2669" spans="1:8" x14ac:dyDescent="0.25">
      <c r="A2669" s="13" t="s">
        <v>348</v>
      </c>
      <c r="B2669" s="8">
        <v>45284</v>
      </c>
      <c r="C2669" s="9" t="s">
        <v>9</v>
      </c>
      <c r="D2669" s="9" t="s">
        <v>10</v>
      </c>
      <c r="E2669" s="10">
        <v>2627.5</v>
      </c>
      <c r="F2669" s="11">
        <v>25</v>
      </c>
      <c r="G2669" s="11">
        <v>2</v>
      </c>
      <c r="H2669" s="10">
        <v>1064.03</v>
      </c>
    </row>
    <row r="2670" spans="1:8" x14ac:dyDescent="0.25">
      <c r="A2670" s="13" t="s">
        <v>380</v>
      </c>
      <c r="B2670" s="8">
        <v>45177</v>
      </c>
      <c r="C2670" s="9" t="s">
        <v>9</v>
      </c>
      <c r="D2670" s="9" t="s">
        <v>10</v>
      </c>
      <c r="E2670" s="10">
        <v>2858.13</v>
      </c>
      <c r="F2670" s="11">
        <v>18</v>
      </c>
      <c r="G2670" s="11">
        <v>14</v>
      </c>
      <c r="H2670" s="10">
        <v>750.32</v>
      </c>
    </row>
    <row r="2671" spans="1:8" x14ac:dyDescent="0.25">
      <c r="A2671" s="13" t="s">
        <v>382</v>
      </c>
      <c r="B2671" s="8">
        <v>44925</v>
      </c>
      <c r="C2671" s="9" t="s">
        <v>9</v>
      </c>
      <c r="D2671" s="9" t="s">
        <v>10</v>
      </c>
      <c r="E2671" s="10">
        <v>1488.39</v>
      </c>
      <c r="F2671" s="11">
        <v>25</v>
      </c>
      <c r="G2671" s="11">
        <v>21</v>
      </c>
      <c r="H2671" s="10">
        <v>1720.51</v>
      </c>
    </row>
    <row r="2672" spans="1:8" x14ac:dyDescent="0.25">
      <c r="A2672" s="13" t="s">
        <v>389</v>
      </c>
      <c r="B2672" s="8">
        <v>45238</v>
      </c>
      <c r="C2672" s="9" t="s">
        <v>9</v>
      </c>
      <c r="D2672" s="9" t="s">
        <v>10</v>
      </c>
      <c r="E2672" s="10">
        <v>1736.1</v>
      </c>
      <c r="F2672" s="11">
        <v>23</v>
      </c>
      <c r="G2672" s="11">
        <v>11</v>
      </c>
      <c r="H2672" s="10">
        <v>821.24</v>
      </c>
    </row>
    <row r="2673" spans="1:8" x14ac:dyDescent="0.25">
      <c r="A2673" s="13" t="s">
        <v>478</v>
      </c>
      <c r="B2673" s="8">
        <v>45465</v>
      </c>
      <c r="C2673" s="9" t="s">
        <v>9</v>
      </c>
      <c r="D2673" s="9" t="s">
        <v>10</v>
      </c>
      <c r="E2673" s="10">
        <v>2154.71</v>
      </c>
      <c r="F2673" s="11">
        <v>35</v>
      </c>
      <c r="G2673" s="11">
        <v>36</v>
      </c>
      <c r="H2673" s="10">
        <v>569.14</v>
      </c>
    </row>
    <row r="2674" spans="1:8" x14ac:dyDescent="0.25">
      <c r="A2674" s="13" t="s">
        <v>495</v>
      </c>
      <c r="B2674" s="8">
        <v>45372</v>
      </c>
      <c r="C2674" s="9" t="s">
        <v>9</v>
      </c>
      <c r="D2674" s="9" t="s">
        <v>10</v>
      </c>
      <c r="E2674" s="10">
        <v>89.82</v>
      </c>
      <c r="F2674" s="11">
        <v>8</v>
      </c>
      <c r="G2674" s="11">
        <v>29</v>
      </c>
      <c r="H2674" s="10">
        <v>1421.27</v>
      </c>
    </row>
    <row r="2675" spans="1:8" x14ac:dyDescent="0.25">
      <c r="A2675" s="13" t="s">
        <v>515</v>
      </c>
      <c r="B2675" s="8">
        <v>45186</v>
      </c>
      <c r="C2675" s="9" t="s">
        <v>9</v>
      </c>
      <c r="D2675" s="9" t="s">
        <v>10</v>
      </c>
      <c r="E2675" s="10">
        <v>4468.1000000000004</v>
      </c>
      <c r="F2675" s="11">
        <v>31</v>
      </c>
      <c r="G2675" s="11">
        <v>27</v>
      </c>
      <c r="H2675" s="10">
        <v>413.69</v>
      </c>
    </row>
    <row r="2676" spans="1:8" x14ac:dyDescent="0.25">
      <c r="A2676" s="13" t="s">
        <v>546</v>
      </c>
      <c r="B2676" s="8">
        <v>45523</v>
      </c>
      <c r="C2676" s="9" t="s">
        <v>9</v>
      </c>
      <c r="D2676" s="9" t="s">
        <v>10</v>
      </c>
      <c r="E2676" s="10">
        <v>4433.99</v>
      </c>
      <c r="F2676" s="11">
        <v>3</v>
      </c>
      <c r="G2676" s="11">
        <v>10</v>
      </c>
      <c r="H2676" s="10">
        <v>757.74</v>
      </c>
    </row>
    <row r="2677" spans="1:8" x14ac:dyDescent="0.25">
      <c r="A2677" s="13" t="s">
        <v>553</v>
      </c>
      <c r="B2677" s="8">
        <v>45041</v>
      </c>
      <c r="C2677" s="9" t="s">
        <v>9</v>
      </c>
      <c r="D2677" s="9" t="s">
        <v>10</v>
      </c>
      <c r="E2677" s="10">
        <v>142.56</v>
      </c>
      <c r="F2677" s="11">
        <v>23</v>
      </c>
      <c r="G2677" s="11">
        <v>50</v>
      </c>
      <c r="H2677" s="10">
        <v>993.32</v>
      </c>
    </row>
    <row r="2678" spans="1:8" x14ac:dyDescent="0.25">
      <c r="A2678" s="13" t="s">
        <v>564</v>
      </c>
      <c r="B2678" s="8">
        <v>45207</v>
      </c>
      <c r="C2678" s="9" t="s">
        <v>9</v>
      </c>
      <c r="D2678" s="9" t="s">
        <v>10</v>
      </c>
      <c r="E2678" s="10">
        <v>2918.32</v>
      </c>
      <c r="F2678" s="11">
        <v>6</v>
      </c>
      <c r="G2678" s="11">
        <v>15</v>
      </c>
      <c r="H2678" s="10">
        <v>1902.42</v>
      </c>
    </row>
    <row r="2679" spans="1:8" x14ac:dyDescent="0.25">
      <c r="A2679" s="13" t="s">
        <v>575</v>
      </c>
      <c r="B2679" s="8">
        <v>45471</v>
      </c>
      <c r="C2679" s="9" t="s">
        <v>9</v>
      </c>
      <c r="D2679" s="9" t="s">
        <v>10</v>
      </c>
      <c r="E2679" s="10">
        <v>1654.9</v>
      </c>
      <c r="F2679" s="11">
        <v>6</v>
      </c>
      <c r="G2679" s="11">
        <v>6</v>
      </c>
      <c r="H2679" s="10">
        <v>662.08</v>
      </c>
    </row>
    <row r="2680" spans="1:8" x14ac:dyDescent="0.25">
      <c r="A2680" s="13" t="s">
        <v>636</v>
      </c>
      <c r="B2680" s="8">
        <v>45115</v>
      </c>
      <c r="C2680" s="9" t="s">
        <v>9</v>
      </c>
      <c r="D2680" s="9" t="s">
        <v>10</v>
      </c>
      <c r="E2680" s="10">
        <v>1539.97</v>
      </c>
      <c r="F2680" s="11">
        <v>5</v>
      </c>
      <c r="G2680" s="11">
        <v>18</v>
      </c>
      <c r="H2680" s="10">
        <v>575.62</v>
      </c>
    </row>
    <row r="2681" spans="1:8" x14ac:dyDescent="0.25">
      <c r="A2681" s="13" t="s">
        <v>647</v>
      </c>
      <c r="B2681" s="8">
        <v>45147</v>
      </c>
      <c r="C2681" s="9" t="s">
        <v>9</v>
      </c>
      <c r="D2681" s="9" t="s">
        <v>10</v>
      </c>
      <c r="E2681" s="10">
        <v>4452.5</v>
      </c>
      <c r="F2681" s="11">
        <v>22</v>
      </c>
      <c r="G2681" s="11">
        <v>29</v>
      </c>
      <c r="H2681" s="10">
        <v>414.87</v>
      </c>
    </row>
    <row r="2682" spans="1:8" x14ac:dyDescent="0.25">
      <c r="A2682" s="13" t="s">
        <v>670</v>
      </c>
      <c r="B2682" s="8">
        <v>45102</v>
      </c>
      <c r="C2682" s="9" t="s">
        <v>9</v>
      </c>
      <c r="D2682" s="9" t="s">
        <v>10</v>
      </c>
      <c r="E2682" s="10">
        <v>2222.7600000000002</v>
      </c>
      <c r="F2682" s="11">
        <v>25</v>
      </c>
      <c r="G2682" s="11">
        <v>39</v>
      </c>
      <c r="H2682" s="10">
        <v>86.1</v>
      </c>
    </row>
    <row r="2683" spans="1:8" x14ac:dyDescent="0.25">
      <c r="A2683" s="13" t="s">
        <v>685</v>
      </c>
      <c r="B2683" s="8">
        <v>45302</v>
      </c>
      <c r="C2683" s="9" t="s">
        <v>9</v>
      </c>
      <c r="D2683" s="9" t="s">
        <v>10</v>
      </c>
      <c r="E2683" s="10">
        <v>233.97</v>
      </c>
      <c r="F2683" s="11">
        <v>36</v>
      </c>
      <c r="G2683" s="11">
        <v>30</v>
      </c>
      <c r="H2683" s="10">
        <v>1731.08</v>
      </c>
    </row>
    <row r="2684" spans="1:8" x14ac:dyDescent="0.25">
      <c r="A2684" s="13" t="s">
        <v>726</v>
      </c>
      <c r="B2684" s="8">
        <v>45357</v>
      </c>
      <c r="C2684" s="9" t="s">
        <v>9</v>
      </c>
      <c r="D2684" s="9" t="s">
        <v>10</v>
      </c>
      <c r="E2684" s="10">
        <v>3954.11</v>
      </c>
      <c r="F2684" s="11">
        <v>6</v>
      </c>
      <c r="G2684" s="11">
        <v>26</v>
      </c>
      <c r="H2684" s="10">
        <v>391.85</v>
      </c>
    </row>
    <row r="2685" spans="1:8" x14ac:dyDescent="0.25">
      <c r="A2685" s="13" t="s">
        <v>3974</v>
      </c>
      <c r="B2685" s="8">
        <v>45504</v>
      </c>
      <c r="C2685" s="9" t="s">
        <v>9</v>
      </c>
      <c r="D2685" s="9" t="s">
        <v>10</v>
      </c>
      <c r="E2685" s="10">
        <v>891.09</v>
      </c>
      <c r="F2685" s="11">
        <v>39</v>
      </c>
      <c r="G2685" s="11">
        <v>25</v>
      </c>
      <c r="H2685" s="10">
        <v>1544</v>
      </c>
    </row>
    <row r="2686" spans="1:8" x14ac:dyDescent="0.25">
      <c r="A2686" s="13" t="s">
        <v>778</v>
      </c>
      <c r="B2686" s="8">
        <v>45101</v>
      </c>
      <c r="C2686" s="9" t="s">
        <v>9</v>
      </c>
      <c r="D2686" s="9" t="s">
        <v>10</v>
      </c>
      <c r="E2686" s="10">
        <v>3241.87</v>
      </c>
      <c r="F2686" s="11">
        <v>25</v>
      </c>
      <c r="G2686" s="11">
        <v>44</v>
      </c>
      <c r="H2686" s="10">
        <v>120.21</v>
      </c>
    </row>
    <row r="2687" spans="1:8" x14ac:dyDescent="0.25">
      <c r="A2687" s="13" t="s">
        <v>780</v>
      </c>
      <c r="B2687" s="8">
        <v>44941</v>
      </c>
      <c r="C2687" s="9" t="s">
        <v>9</v>
      </c>
      <c r="D2687" s="9" t="s">
        <v>10</v>
      </c>
      <c r="E2687" s="10">
        <v>2296.37</v>
      </c>
      <c r="F2687" s="11">
        <v>18</v>
      </c>
      <c r="G2687" s="11">
        <v>9</v>
      </c>
      <c r="H2687" s="10">
        <v>959.38</v>
      </c>
    </row>
    <row r="2688" spans="1:8" x14ac:dyDescent="0.25">
      <c r="A2688" s="13" t="s">
        <v>874</v>
      </c>
      <c r="B2688" s="8">
        <v>44941</v>
      </c>
      <c r="C2688" s="9" t="s">
        <v>9</v>
      </c>
      <c r="D2688" s="9" t="s">
        <v>10</v>
      </c>
      <c r="E2688" s="10">
        <v>4250.8999999999996</v>
      </c>
      <c r="F2688" s="11">
        <v>1</v>
      </c>
      <c r="G2688" s="11">
        <v>48</v>
      </c>
      <c r="H2688" s="10">
        <v>608.16</v>
      </c>
    </row>
    <row r="2689" spans="1:8" x14ac:dyDescent="0.25">
      <c r="A2689" s="13" t="s">
        <v>879</v>
      </c>
      <c r="B2689" s="8">
        <v>45120</v>
      </c>
      <c r="C2689" s="9" t="s">
        <v>9</v>
      </c>
      <c r="D2689" s="9" t="s">
        <v>10</v>
      </c>
      <c r="E2689" s="10">
        <v>2942.1</v>
      </c>
      <c r="F2689" s="11">
        <v>21</v>
      </c>
      <c r="G2689" s="11">
        <v>15</v>
      </c>
      <c r="H2689" s="10">
        <v>1685.68</v>
      </c>
    </row>
    <row r="2690" spans="1:8" x14ac:dyDescent="0.25">
      <c r="A2690" s="13" t="s">
        <v>3975</v>
      </c>
      <c r="B2690" s="8">
        <v>45118</v>
      </c>
      <c r="C2690" s="9" t="s">
        <v>9</v>
      </c>
      <c r="D2690" s="9" t="s">
        <v>10</v>
      </c>
      <c r="E2690" s="10">
        <v>1910.42</v>
      </c>
      <c r="F2690" s="11">
        <v>32</v>
      </c>
      <c r="G2690" s="11">
        <v>18</v>
      </c>
      <c r="H2690" s="10">
        <v>835.58</v>
      </c>
    </row>
    <row r="2691" spans="1:8" x14ac:dyDescent="0.25">
      <c r="A2691" s="13" t="s">
        <v>889</v>
      </c>
      <c r="B2691" s="8">
        <v>44989</v>
      </c>
      <c r="C2691" s="9" t="s">
        <v>9</v>
      </c>
      <c r="D2691" s="9" t="s">
        <v>10</v>
      </c>
      <c r="E2691" s="10">
        <v>2627.05</v>
      </c>
      <c r="F2691" s="11">
        <v>43</v>
      </c>
      <c r="G2691" s="11">
        <v>46</v>
      </c>
      <c r="H2691" s="10">
        <v>1121.27</v>
      </c>
    </row>
    <row r="2692" spans="1:8" x14ac:dyDescent="0.25">
      <c r="A2692" s="13" t="s">
        <v>900</v>
      </c>
      <c r="B2692" s="8">
        <v>45604</v>
      </c>
      <c r="C2692" s="9" t="s">
        <v>9</v>
      </c>
      <c r="D2692" s="9" t="s">
        <v>10</v>
      </c>
      <c r="E2692" s="10">
        <v>3937.01</v>
      </c>
      <c r="F2692" s="11">
        <v>3</v>
      </c>
      <c r="G2692" s="11">
        <v>18</v>
      </c>
      <c r="H2692" s="10">
        <v>691.25</v>
      </c>
    </row>
    <row r="2693" spans="1:8" x14ac:dyDescent="0.25">
      <c r="A2693" s="13" t="s">
        <v>967</v>
      </c>
      <c r="B2693" s="8">
        <v>44974</v>
      </c>
      <c r="C2693" s="9" t="s">
        <v>9</v>
      </c>
      <c r="D2693" s="9" t="s">
        <v>10</v>
      </c>
      <c r="E2693" s="10">
        <v>3438.47</v>
      </c>
      <c r="F2693" s="11">
        <v>14</v>
      </c>
      <c r="G2693" s="11">
        <v>26</v>
      </c>
      <c r="H2693" s="10">
        <v>483.67</v>
      </c>
    </row>
    <row r="2694" spans="1:8" x14ac:dyDescent="0.25">
      <c r="A2694" s="13" t="s">
        <v>974</v>
      </c>
      <c r="B2694" s="8">
        <v>45149</v>
      </c>
      <c r="C2694" s="9" t="s">
        <v>9</v>
      </c>
      <c r="D2694" s="9" t="s">
        <v>10</v>
      </c>
      <c r="E2694" s="10">
        <v>2011.06</v>
      </c>
      <c r="F2694" s="11">
        <v>22</v>
      </c>
      <c r="G2694" s="11">
        <v>50</v>
      </c>
      <c r="H2694" s="10">
        <v>1499.53</v>
      </c>
    </row>
    <row r="2695" spans="1:8" x14ac:dyDescent="0.25">
      <c r="A2695" s="13" t="s">
        <v>994</v>
      </c>
      <c r="B2695" s="8">
        <v>45274</v>
      </c>
      <c r="C2695" s="9" t="s">
        <v>9</v>
      </c>
      <c r="D2695" s="9" t="s">
        <v>10</v>
      </c>
      <c r="E2695" s="10">
        <v>2760.27</v>
      </c>
      <c r="F2695" s="11">
        <v>14</v>
      </c>
      <c r="G2695" s="11">
        <v>40</v>
      </c>
      <c r="H2695" s="10">
        <v>183.57</v>
      </c>
    </row>
    <row r="2696" spans="1:8" x14ac:dyDescent="0.25">
      <c r="A2696" s="13" t="s">
        <v>1008</v>
      </c>
      <c r="B2696" s="8">
        <v>45538</v>
      </c>
      <c r="C2696" s="9" t="s">
        <v>9</v>
      </c>
      <c r="D2696" s="9" t="s">
        <v>10</v>
      </c>
      <c r="E2696" s="10">
        <v>3188.13</v>
      </c>
      <c r="F2696" s="11">
        <v>12</v>
      </c>
      <c r="G2696" s="11">
        <v>14</v>
      </c>
      <c r="H2696" s="10">
        <v>1446.21</v>
      </c>
    </row>
    <row r="2697" spans="1:8" x14ac:dyDescent="0.25">
      <c r="A2697" s="13" t="s">
        <v>1029</v>
      </c>
      <c r="B2697" s="8">
        <v>45192</v>
      </c>
      <c r="C2697" s="9" t="s">
        <v>9</v>
      </c>
      <c r="D2697" s="9" t="s">
        <v>10</v>
      </c>
      <c r="E2697" s="10">
        <v>923.51</v>
      </c>
      <c r="F2697" s="11">
        <v>17</v>
      </c>
      <c r="G2697" s="11">
        <v>24</v>
      </c>
      <c r="H2697" s="10">
        <v>441.64</v>
      </c>
    </row>
    <row r="2698" spans="1:8" x14ac:dyDescent="0.25">
      <c r="A2698" s="13" t="s">
        <v>1030</v>
      </c>
      <c r="B2698" s="8">
        <v>44931</v>
      </c>
      <c r="C2698" s="9" t="s">
        <v>9</v>
      </c>
      <c r="D2698" s="9" t="s">
        <v>10</v>
      </c>
      <c r="E2698" s="10">
        <v>1847.67</v>
      </c>
      <c r="F2698" s="11">
        <v>44</v>
      </c>
      <c r="G2698" s="11">
        <v>44</v>
      </c>
      <c r="H2698" s="10">
        <v>479.8</v>
      </c>
    </row>
    <row r="2699" spans="1:8" x14ac:dyDescent="0.25">
      <c r="A2699" s="13" t="s">
        <v>1034</v>
      </c>
      <c r="B2699" s="8">
        <v>45345</v>
      </c>
      <c r="C2699" s="9" t="s">
        <v>9</v>
      </c>
      <c r="D2699" s="9" t="s">
        <v>10</v>
      </c>
      <c r="E2699" s="10">
        <v>4033.79</v>
      </c>
      <c r="F2699" s="11">
        <v>25</v>
      </c>
      <c r="G2699" s="11">
        <v>18</v>
      </c>
      <c r="H2699" s="10">
        <v>948.57</v>
      </c>
    </row>
    <row r="2700" spans="1:8" x14ac:dyDescent="0.25">
      <c r="A2700" s="13" t="s">
        <v>1039</v>
      </c>
      <c r="B2700" s="8">
        <v>45326</v>
      </c>
      <c r="C2700" s="9" t="s">
        <v>9</v>
      </c>
      <c r="D2700" s="9" t="s">
        <v>10</v>
      </c>
      <c r="E2700" s="10">
        <v>2168.0100000000002</v>
      </c>
      <c r="F2700" s="11">
        <v>9</v>
      </c>
      <c r="G2700" s="11">
        <v>30</v>
      </c>
      <c r="H2700" s="10">
        <v>1220.45</v>
      </c>
    </row>
    <row r="2701" spans="1:8" x14ac:dyDescent="0.25">
      <c r="A2701" s="13" t="s">
        <v>1043</v>
      </c>
      <c r="B2701" s="8">
        <v>45589</v>
      </c>
      <c r="C2701" s="9" t="s">
        <v>9</v>
      </c>
      <c r="D2701" s="9" t="s">
        <v>10</v>
      </c>
      <c r="E2701" s="10">
        <v>3933.66</v>
      </c>
      <c r="F2701" s="11">
        <v>2</v>
      </c>
      <c r="G2701" s="11">
        <v>27</v>
      </c>
      <c r="H2701" s="10">
        <v>683.06</v>
      </c>
    </row>
    <row r="2702" spans="1:8" x14ac:dyDescent="0.25">
      <c r="A2702" s="13" t="s">
        <v>1052</v>
      </c>
      <c r="B2702" s="8">
        <v>45150</v>
      </c>
      <c r="C2702" s="9" t="s">
        <v>9</v>
      </c>
      <c r="D2702" s="9" t="s">
        <v>10</v>
      </c>
      <c r="E2702" s="10">
        <v>3098.01</v>
      </c>
      <c r="F2702" s="11">
        <v>6</v>
      </c>
      <c r="G2702" s="11">
        <v>8</v>
      </c>
      <c r="H2702" s="10">
        <v>700.82</v>
      </c>
    </row>
    <row r="2703" spans="1:8" x14ac:dyDescent="0.25">
      <c r="A2703" s="13" t="s">
        <v>1067</v>
      </c>
      <c r="B2703" s="8">
        <v>45204</v>
      </c>
      <c r="C2703" s="9" t="s">
        <v>9</v>
      </c>
      <c r="D2703" s="9" t="s">
        <v>10</v>
      </c>
      <c r="E2703" s="10">
        <v>4883.6499999999996</v>
      </c>
      <c r="F2703" s="11">
        <v>16</v>
      </c>
      <c r="G2703" s="11">
        <v>9</v>
      </c>
      <c r="H2703" s="10">
        <v>1926.65</v>
      </c>
    </row>
    <row r="2704" spans="1:8" x14ac:dyDescent="0.25">
      <c r="A2704" s="13" t="s">
        <v>1093</v>
      </c>
      <c r="B2704" s="8">
        <v>45550</v>
      </c>
      <c r="C2704" s="9" t="s">
        <v>9</v>
      </c>
      <c r="D2704" s="9" t="s">
        <v>10</v>
      </c>
      <c r="E2704" s="10">
        <v>483.42</v>
      </c>
      <c r="F2704" s="11">
        <v>5</v>
      </c>
      <c r="G2704" s="11">
        <v>13</v>
      </c>
      <c r="H2704" s="10">
        <v>246.8</v>
      </c>
    </row>
    <row r="2705" spans="1:8" x14ac:dyDescent="0.25">
      <c r="A2705" s="13" t="s">
        <v>1168</v>
      </c>
      <c r="B2705" s="8">
        <v>45295</v>
      </c>
      <c r="C2705" s="9" t="s">
        <v>9</v>
      </c>
      <c r="D2705" s="9" t="s">
        <v>10</v>
      </c>
      <c r="E2705" s="10">
        <v>3243.95</v>
      </c>
      <c r="F2705" s="11">
        <v>22</v>
      </c>
      <c r="G2705" s="11">
        <v>4</v>
      </c>
      <c r="H2705" s="10">
        <v>1114.55</v>
      </c>
    </row>
    <row r="2706" spans="1:8" x14ac:dyDescent="0.25">
      <c r="A2706" s="13" t="s">
        <v>3976</v>
      </c>
      <c r="B2706" s="8">
        <v>44894</v>
      </c>
      <c r="C2706" s="9" t="s">
        <v>9</v>
      </c>
      <c r="D2706" s="9" t="s">
        <v>10</v>
      </c>
      <c r="E2706" s="10">
        <v>2607.59</v>
      </c>
      <c r="F2706" s="11">
        <v>42</v>
      </c>
      <c r="G2706" s="11">
        <v>47</v>
      </c>
      <c r="H2706" s="10">
        <v>71.47</v>
      </c>
    </row>
    <row r="2707" spans="1:8" x14ac:dyDescent="0.25">
      <c r="A2707" s="13" t="s">
        <v>1170</v>
      </c>
      <c r="B2707" s="8">
        <v>45580</v>
      </c>
      <c r="C2707" s="9" t="s">
        <v>9</v>
      </c>
      <c r="D2707" s="9" t="s">
        <v>10</v>
      </c>
      <c r="E2707" s="10">
        <v>2766.22</v>
      </c>
      <c r="F2707" s="11">
        <v>36</v>
      </c>
      <c r="G2707" s="11">
        <v>25</v>
      </c>
      <c r="H2707" s="10">
        <v>1983.99</v>
      </c>
    </row>
    <row r="2708" spans="1:8" x14ac:dyDescent="0.25">
      <c r="A2708" s="13" t="s">
        <v>1181</v>
      </c>
      <c r="B2708" s="8">
        <v>45570</v>
      </c>
      <c r="C2708" s="9" t="s">
        <v>9</v>
      </c>
      <c r="D2708" s="9" t="s">
        <v>10</v>
      </c>
      <c r="E2708" s="10">
        <v>4753.6099999999997</v>
      </c>
      <c r="F2708" s="11">
        <v>46</v>
      </c>
      <c r="G2708" s="11">
        <v>13</v>
      </c>
      <c r="H2708" s="10">
        <v>1180.3800000000001</v>
      </c>
    </row>
    <row r="2709" spans="1:8" x14ac:dyDescent="0.25">
      <c r="A2709" s="13" t="s">
        <v>1194</v>
      </c>
      <c r="B2709" s="8">
        <v>45592</v>
      </c>
      <c r="C2709" s="9" t="s">
        <v>9</v>
      </c>
      <c r="D2709" s="9" t="s">
        <v>10</v>
      </c>
      <c r="E2709" s="10">
        <v>188.57</v>
      </c>
      <c r="F2709" s="11">
        <v>20</v>
      </c>
      <c r="G2709" s="11">
        <v>33</v>
      </c>
      <c r="H2709" s="10">
        <v>191.51</v>
      </c>
    </row>
    <row r="2710" spans="1:8" x14ac:dyDescent="0.25">
      <c r="A2710" s="13" t="s">
        <v>1214</v>
      </c>
      <c r="B2710" s="8">
        <v>45403</v>
      </c>
      <c r="C2710" s="9" t="s">
        <v>9</v>
      </c>
      <c r="D2710" s="9" t="s">
        <v>10</v>
      </c>
      <c r="E2710" s="10">
        <v>288.69</v>
      </c>
      <c r="F2710" s="11">
        <v>50</v>
      </c>
      <c r="G2710" s="11">
        <v>24</v>
      </c>
      <c r="H2710" s="10">
        <v>1295.33</v>
      </c>
    </row>
    <row r="2711" spans="1:8" x14ac:dyDescent="0.25">
      <c r="A2711" s="13" t="s">
        <v>1215</v>
      </c>
      <c r="B2711" s="8">
        <v>45081</v>
      </c>
      <c r="C2711" s="9" t="s">
        <v>9</v>
      </c>
      <c r="D2711" s="9" t="s">
        <v>10</v>
      </c>
      <c r="E2711" s="10">
        <v>1910.77</v>
      </c>
      <c r="F2711" s="11">
        <v>39</v>
      </c>
      <c r="G2711" s="11">
        <v>13</v>
      </c>
      <c r="H2711" s="10">
        <v>1170.5999999999999</v>
      </c>
    </row>
    <row r="2712" spans="1:8" x14ac:dyDescent="0.25">
      <c r="A2712" s="13" t="s">
        <v>1223</v>
      </c>
      <c r="B2712" s="8">
        <v>45433</v>
      </c>
      <c r="C2712" s="9" t="s">
        <v>9</v>
      </c>
      <c r="D2712" s="9" t="s">
        <v>10</v>
      </c>
      <c r="E2712" s="10">
        <v>3687.33</v>
      </c>
      <c r="F2712" s="11">
        <v>17</v>
      </c>
      <c r="G2712" s="11">
        <v>12</v>
      </c>
      <c r="H2712" s="10">
        <v>1122.3</v>
      </c>
    </row>
    <row r="2713" spans="1:8" x14ac:dyDescent="0.25">
      <c r="A2713" s="13" t="s">
        <v>1230</v>
      </c>
      <c r="B2713" s="8">
        <v>45110</v>
      </c>
      <c r="C2713" s="9" t="s">
        <v>9</v>
      </c>
      <c r="D2713" s="9" t="s">
        <v>10</v>
      </c>
      <c r="E2713" s="10">
        <v>4369.54</v>
      </c>
      <c r="F2713" s="11">
        <v>16</v>
      </c>
      <c r="G2713" s="11">
        <v>32</v>
      </c>
      <c r="H2713" s="10">
        <v>157.03</v>
      </c>
    </row>
    <row r="2714" spans="1:8" x14ac:dyDescent="0.25">
      <c r="A2714" s="13" t="s">
        <v>1232</v>
      </c>
      <c r="B2714" s="8">
        <v>45294</v>
      </c>
      <c r="C2714" s="9" t="s">
        <v>9</v>
      </c>
      <c r="D2714" s="9" t="s">
        <v>10</v>
      </c>
      <c r="E2714" s="10">
        <v>4339.8599999999997</v>
      </c>
      <c r="F2714" s="11">
        <v>18</v>
      </c>
      <c r="G2714" s="11">
        <v>32</v>
      </c>
      <c r="H2714" s="10">
        <v>358.19</v>
      </c>
    </row>
    <row r="2715" spans="1:8" x14ac:dyDescent="0.25">
      <c r="A2715" s="13" t="s">
        <v>1238</v>
      </c>
      <c r="B2715" s="8">
        <v>45139</v>
      </c>
      <c r="C2715" s="9" t="s">
        <v>9</v>
      </c>
      <c r="D2715" s="9" t="s">
        <v>10</v>
      </c>
      <c r="E2715" s="10">
        <v>4598.41</v>
      </c>
      <c r="F2715" s="11">
        <v>22</v>
      </c>
      <c r="G2715" s="11">
        <v>15</v>
      </c>
      <c r="H2715" s="10">
        <v>443.45</v>
      </c>
    </row>
    <row r="2716" spans="1:8" x14ac:dyDescent="0.25">
      <c r="A2716" s="13" t="s">
        <v>1251</v>
      </c>
      <c r="B2716" s="8">
        <v>44929</v>
      </c>
      <c r="C2716" s="9" t="s">
        <v>9</v>
      </c>
      <c r="D2716" s="9" t="s">
        <v>10</v>
      </c>
      <c r="E2716" s="10">
        <v>3067.59</v>
      </c>
      <c r="F2716" s="11">
        <v>18</v>
      </c>
      <c r="G2716" s="11">
        <v>9</v>
      </c>
      <c r="H2716" s="10">
        <v>853.51</v>
      </c>
    </row>
    <row r="2717" spans="1:8" x14ac:dyDescent="0.25">
      <c r="A2717" s="13" t="s">
        <v>1258</v>
      </c>
      <c r="B2717" s="8">
        <v>45462</v>
      </c>
      <c r="C2717" s="9" t="s">
        <v>9</v>
      </c>
      <c r="D2717" s="9" t="s">
        <v>10</v>
      </c>
      <c r="E2717" s="10">
        <v>295.01</v>
      </c>
      <c r="F2717" s="11">
        <v>50</v>
      </c>
      <c r="G2717" s="11">
        <v>7</v>
      </c>
      <c r="H2717" s="10">
        <v>363.31</v>
      </c>
    </row>
    <row r="2718" spans="1:8" x14ac:dyDescent="0.25">
      <c r="A2718" s="13" t="s">
        <v>1262</v>
      </c>
      <c r="B2718" s="8">
        <v>45550</v>
      </c>
      <c r="C2718" s="9" t="s">
        <v>9</v>
      </c>
      <c r="D2718" s="9" t="s">
        <v>10</v>
      </c>
      <c r="E2718" s="10">
        <v>1977.59</v>
      </c>
      <c r="F2718" s="11">
        <v>26</v>
      </c>
      <c r="G2718" s="11">
        <v>23</v>
      </c>
      <c r="H2718" s="10">
        <v>1139.29</v>
      </c>
    </row>
    <row r="2719" spans="1:8" x14ac:dyDescent="0.25">
      <c r="A2719" s="13" t="s">
        <v>1266</v>
      </c>
      <c r="B2719" s="8">
        <v>45563</v>
      </c>
      <c r="C2719" s="9" t="s">
        <v>9</v>
      </c>
      <c r="D2719" s="9" t="s">
        <v>10</v>
      </c>
      <c r="E2719" s="10">
        <v>1638.67</v>
      </c>
      <c r="F2719" s="11">
        <v>3</v>
      </c>
      <c r="G2719" s="11">
        <v>1</v>
      </c>
      <c r="H2719" s="10">
        <v>48.36</v>
      </c>
    </row>
    <row r="2720" spans="1:8" x14ac:dyDescent="0.25">
      <c r="A2720" s="13" t="s">
        <v>1307</v>
      </c>
      <c r="B2720" s="8">
        <v>45028</v>
      </c>
      <c r="C2720" s="9" t="s">
        <v>9</v>
      </c>
      <c r="D2720" s="9" t="s">
        <v>10</v>
      </c>
      <c r="E2720" s="10">
        <v>2311.83</v>
      </c>
      <c r="F2720" s="11">
        <v>25</v>
      </c>
      <c r="G2720" s="11">
        <v>42</v>
      </c>
      <c r="H2720" s="10">
        <v>319.37</v>
      </c>
    </row>
    <row r="2721" spans="1:8" x14ac:dyDescent="0.25">
      <c r="A2721" s="13" t="s">
        <v>1310</v>
      </c>
      <c r="B2721" s="8">
        <v>45406</v>
      </c>
      <c r="C2721" s="9" t="s">
        <v>9</v>
      </c>
      <c r="D2721" s="9" t="s">
        <v>10</v>
      </c>
      <c r="E2721" s="10">
        <v>4007.07</v>
      </c>
      <c r="F2721" s="11">
        <v>6</v>
      </c>
      <c r="G2721" s="11">
        <v>14</v>
      </c>
      <c r="H2721" s="10">
        <v>1953.09</v>
      </c>
    </row>
    <row r="2722" spans="1:8" x14ac:dyDescent="0.25">
      <c r="A2722" s="13" t="s">
        <v>1317</v>
      </c>
      <c r="B2722" s="8">
        <v>44992</v>
      </c>
      <c r="C2722" s="9" t="s">
        <v>9</v>
      </c>
      <c r="D2722" s="9" t="s">
        <v>10</v>
      </c>
      <c r="E2722" s="10">
        <v>930.32</v>
      </c>
      <c r="F2722" s="11">
        <v>5</v>
      </c>
      <c r="G2722" s="11">
        <v>20</v>
      </c>
      <c r="H2722" s="10">
        <v>1945.72</v>
      </c>
    </row>
    <row r="2723" spans="1:8" x14ac:dyDescent="0.25">
      <c r="A2723" s="13" t="s">
        <v>1324</v>
      </c>
      <c r="B2723" s="8">
        <v>45388</v>
      </c>
      <c r="C2723" s="9" t="s">
        <v>9</v>
      </c>
      <c r="D2723" s="9" t="s">
        <v>10</v>
      </c>
      <c r="E2723" s="10">
        <v>3336.91</v>
      </c>
      <c r="F2723" s="11">
        <v>26</v>
      </c>
      <c r="G2723" s="11">
        <v>47</v>
      </c>
      <c r="H2723" s="10">
        <v>1886.2</v>
      </c>
    </row>
    <row r="2724" spans="1:8" x14ac:dyDescent="0.25">
      <c r="A2724" s="13" t="s">
        <v>1451</v>
      </c>
      <c r="B2724" s="8">
        <v>45043</v>
      </c>
      <c r="C2724" s="9" t="s">
        <v>9</v>
      </c>
      <c r="D2724" s="9" t="s">
        <v>10</v>
      </c>
      <c r="E2724" s="10">
        <v>453.99</v>
      </c>
      <c r="F2724" s="11">
        <v>46</v>
      </c>
      <c r="G2724" s="11">
        <v>28</v>
      </c>
      <c r="H2724" s="10">
        <v>735.87</v>
      </c>
    </row>
    <row r="2725" spans="1:8" x14ac:dyDescent="0.25">
      <c r="A2725" s="13" t="s">
        <v>1458</v>
      </c>
      <c r="B2725" s="8">
        <v>44968</v>
      </c>
      <c r="C2725" s="9" t="s">
        <v>9</v>
      </c>
      <c r="D2725" s="9" t="s">
        <v>10</v>
      </c>
      <c r="E2725" s="10">
        <v>769.46</v>
      </c>
      <c r="F2725" s="11">
        <v>45</v>
      </c>
      <c r="G2725" s="11">
        <v>26</v>
      </c>
      <c r="H2725" s="10">
        <v>1947.22</v>
      </c>
    </row>
    <row r="2726" spans="1:8" x14ac:dyDescent="0.25">
      <c r="A2726" s="13" t="s">
        <v>1480</v>
      </c>
      <c r="B2726" s="8">
        <v>45580</v>
      </c>
      <c r="C2726" s="9" t="s">
        <v>9</v>
      </c>
      <c r="D2726" s="9" t="s">
        <v>10</v>
      </c>
      <c r="E2726" s="10">
        <v>3674.39</v>
      </c>
      <c r="F2726" s="11">
        <v>13</v>
      </c>
      <c r="G2726" s="11">
        <v>25</v>
      </c>
      <c r="H2726" s="10">
        <v>116.99</v>
      </c>
    </row>
    <row r="2727" spans="1:8" x14ac:dyDescent="0.25">
      <c r="A2727" s="13" t="s">
        <v>1486</v>
      </c>
      <c r="B2727" s="8">
        <v>45522</v>
      </c>
      <c r="C2727" s="9" t="s">
        <v>9</v>
      </c>
      <c r="D2727" s="9" t="s">
        <v>10</v>
      </c>
      <c r="E2727" s="10">
        <v>2167.77</v>
      </c>
      <c r="F2727" s="11">
        <v>36</v>
      </c>
      <c r="G2727" s="11">
        <v>36</v>
      </c>
      <c r="H2727" s="10">
        <v>1021.22</v>
      </c>
    </row>
    <row r="2728" spans="1:8" x14ac:dyDescent="0.25">
      <c r="A2728" s="13" t="s">
        <v>1530</v>
      </c>
      <c r="B2728" s="8">
        <v>44957</v>
      </c>
      <c r="C2728" s="9" t="s">
        <v>9</v>
      </c>
      <c r="D2728" s="9" t="s">
        <v>10</v>
      </c>
      <c r="E2728" s="10">
        <v>3546.32</v>
      </c>
      <c r="F2728" s="11">
        <v>15</v>
      </c>
      <c r="G2728" s="11">
        <v>35</v>
      </c>
      <c r="H2728" s="10">
        <v>458.64</v>
      </c>
    </row>
    <row r="2729" spans="1:8" x14ac:dyDescent="0.25">
      <c r="A2729" s="13" t="s">
        <v>1567</v>
      </c>
      <c r="B2729" s="8">
        <v>44986</v>
      </c>
      <c r="C2729" s="9" t="s">
        <v>9</v>
      </c>
      <c r="D2729" s="9" t="s">
        <v>10</v>
      </c>
      <c r="E2729" s="10">
        <v>1233.99</v>
      </c>
      <c r="F2729" s="11">
        <v>29</v>
      </c>
      <c r="G2729" s="11">
        <v>12</v>
      </c>
      <c r="H2729" s="10">
        <v>1363.83</v>
      </c>
    </row>
    <row r="2730" spans="1:8" x14ac:dyDescent="0.25">
      <c r="A2730" s="13" t="s">
        <v>1570</v>
      </c>
      <c r="B2730" s="8">
        <v>45185</v>
      </c>
      <c r="C2730" s="9" t="s">
        <v>9</v>
      </c>
      <c r="D2730" s="9" t="s">
        <v>10</v>
      </c>
      <c r="E2730" s="10">
        <v>4178.5200000000004</v>
      </c>
      <c r="F2730" s="11">
        <v>31</v>
      </c>
      <c r="G2730" s="11">
        <v>5</v>
      </c>
      <c r="H2730" s="10">
        <v>1723.96</v>
      </c>
    </row>
    <row r="2731" spans="1:8" x14ac:dyDescent="0.25">
      <c r="A2731" s="13" t="s">
        <v>1572</v>
      </c>
      <c r="B2731" s="8">
        <v>45140</v>
      </c>
      <c r="C2731" s="9" t="s">
        <v>9</v>
      </c>
      <c r="D2731" s="9" t="s">
        <v>10</v>
      </c>
      <c r="E2731" s="10">
        <v>3848.16</v>
      </c>
      <c r="F2731" s="11">
        <v>30</v>
      </c>
      <c r="G2731" s="11">
        <v>32</v>
      </c>
      <c r="H2731" s="10">
        <v>1628.15</v>
      </c>
    </row>
    <row r="2732" spans="1:8" x14ac:dyDescent="0.25">
      <c r="A2732" s="13" t="s">
        <v>3977</v>
      </c>
      <c r="B2732" s="8">
        <v>45187</v>
      </c>
      <c r="C2732" s="9" t="s">
        <v>9</v>
      </c>
      <c r="D2732" s="9" t="s">
        <v>10</v>
      </c>
      <c r="E2732" s="10">
        <v>3691.75</v>
      </c>
      <c r="F2732" s="11">
        <v>37</v>
      </c>
      <c r="G2732" s="11">
        <v>23</v>
      </c>
      <c r="H2732" s="10">
        <v>253.84</v>
      </c>
    </row>
    <row r="2733" spans="1:8" x14ac:dyDescent="0.25">
      <c r="A2733" s="13" t="s">
        <v>1600</v>
      </c>
      <c r="B2733" s="8">
        <v>45440</v>
      </c>
      <c r="C2733" s="9" t="s">
        <v>9</v>
      </c>
      <c r="D2733" s="9" t="s">
        <v>10</v>
      </c>
      <c r="E2733" s="10">
        <v>3495.67</v>
      </c>
      <c r="F2733" s="11">
        <v>10</v>
      </c>
      <c r="G2733" s="11">
        <v>14</v>
      </c>
      <c r="H2733" s="10">
        <v>332.87</v>
      </c>
    </row>
    <row r="2734" spans="1:8" x14ac:dyDescent="0.25">
      <c r="A2734" s="13" t="s">
        <v>1605</v>
      </c>
      <c r="B2734" s="8">
        <v>45481</v>
      </c>
      <c r="C2734" s="9" t="s">
        <v>9</v>
      </c>
      <c r="D2734" s="9" t="s">
        <v>10</v>
      </c>
      <c r="E2734" s="10">
        <v>847.98</v>
      </c>
      <c r="F2734" s="11">
        <v>49</v>
      </c>
      <c r="G2734" s="11">
        <v>40</v>
      </c>
      <c r="H2734" s="10">
        <v>1155.5899999999999</v>
      </c>
    </row>
    <row r="2735" spans="1:8" x14ac:dyDescent="0.25">
      <c r="A2735" s="13" t="s">
        <v>1628</v>
      </c>
      <c r="B2735" s="8">
        <v>45412</v>
      </c>
      <c r="C2735" s="9" t="s">
        <v>9</v>
      </c>
      <c r="D2735" s="9" t="s">
        <v>10</v>
      </c>
      <c r="E2735" s="10">
        <v>102.02</v>
      </c>
      <c r="F2735" s="11">
        <v>45</v>
      </c>
      <c r="G2735" s="11">
        <v>47</v>
      </c>
      <c r="H2735" s="10">
        <v>1878.03</v>
      </c>
    </row>
    <row r="2736" spans="1:8" x14ac:dyDescent="0.25">
      <c r="A2736" s="13" t="s">
        <v>1655</v>
      </c>
      <c r="B2736" s="8">
        <v>45474</v>
      </c>
      <c r="C2736" s="9" t="s">
        <v>9</v>
      </c>
      <c r="D2736" s="9" t="s">
        <v>10</v>
      </c>
      <c r="E2736" s="10">
        <v>1545.07</v>
      </c>
      <c r="F2736" s="11">
        <v>12</v>
      </c>
      <c r="G2736" s="11">
        <v>1</v>
      </c>
      <c r="H2736" s="10">
        <v>605.27</v>
      </c>
    </row>
    <row r="2737" spans="1:8" x14ac:dyDescent="0.25">
      <c r="A2737" s="13" t="s">
        <v>1656</v>
      </c>
      <c r="B2737" s="8">
        <v>45158</v>
      </c>
      <c r="C2737" s="9" t="s">
        <v>9</v>
      </c>
      <c r="D2737" s="9" t="s">
        <v>10</v>
      </c>
      <c r="E2737" s="10">
        <v>1495.81</v>
      </c>
      <c r="F2737" s="11">
        <v>19</v>
      </c>
      <c r="G2737" s="11">
        <v>48</v>
      </c>
      <c r="H2737" s="10">
        <v>223.07</v>
      </c>
    </row>
    <row r="2738" spans="1:8" x14ac:dyDescent="0.25">
      <c r="A2738" s="13" t="s">
        <v>1684</v>
      </c>
      <c r="B2738" s="8">
        <v>45017</v>
      </c>
      <c r="C2738" s="9" t="s">
        <v>9</v>
      </c>
      <c r="D2738" s="9" t="s">
        <v>10</v>
      </c>
      <c r="E2738" s="10">
        <v>2711.63</v>
      </c>
      <c r="F2738" s="11">
        <v>20</v>
      </c>
      <c r="G2738" s="11">
        <v>24</v>
      </c>
      <c r="H2738" s="10">
        <v>1597.84</v>
      </c>
    </row>
    <row r="2739" spans="1:8" x14ac:dyDescent="0.25">
      <c r="A2739" s="13" t="s">
        <v>1688</v>
      </c>
      <c r="B2739" s="8">
        <v>45268</v>
      </c>
      <c r="C2739" s="9" t="s">
        <v>9</v>
      </c>
      <c r="D2739" s="9" t="s">
        <v>10</v>
      </c>
      <c r="E2739" s="10">
        <v>3335.95</v>
      </c>
      <c r="F2739" s="11">
        <v>6</v>
      </c>
      <c r="G2739" s="11">
        <v>5</v>
      </c>
      <c r="H2739" s="10">
        <v>1075.53</v>
      </c>
    </row>
    <row r="2740" spans="1:8" x14ac:dyDescent="0.25">
      <c r="A2740" s="13" t="s">
        <v>1701</v>
      </c>
      <c r="B2740" s="8">
        <v>45504</v>
      </c>
      <c r="C2740" s="9" t="s">
        <v>9</v>
      </c>
      <c r="D2740" s="9" t="s">
        <v>10</v>
      </c>
      <c r="E2740" s="10">
        <v>3736.84</v>
      </c>
      <c r="F2740" s="11">
        <v>8</v>
      </c>
      <c r="G2740" s="11">
        <v>23</v>
      </c>
      <c r="H2740" s="10">
        <v>1557.91</v>
      </c>
    </row>
    <row r="2741" spans="1:8" x14ac:dyDescent="0.25">
      <c r="A2741" s="13" t="s">
        <v>1712</v>
      </c>
      <c r="B2741" s="8">
        <v>45403</v>
      </c>
      <c r="C2741" s="9" t="s">
        <v>9</v>
      </c>
      <c r="D2741" s="9" t="s">
        <v>10</v>
      </c>
      <c r="E2741" s="10">
        <v>4630.13</v>
      </c>
      <c r="F2741" s="11">
        <v>26</v>
      </c>
      <c r="G2741" s="11">
        <v>18</v>
      </c>
      <c r="H2741" s="10">
        <v>198.47</v>
      </c>
    </row>
    <row r="2742" spans="1:8" x14ac:dyDescent="0.25">
      <c r="A2742" s="13" t="s">
        <v>1739</v>
      </c>
      <c r="B2742" s="8">
        <v>45342</v>
      </c>
      <c r="C2742" s="9" t="s">
        <v>9</v>
      </c>
      <c r="D2742" s="9" t="s">
        <v>10</v>
      </c>
      <c r="E2742" s="10">
        <v>2274.46</v>
      </c>
      <c r="F2742" s="11">
        <v>26</v>
      </c>
      <c r="G2742" s="11">
        <v>32</v>
      </c>
      <c r="H2742" s="10">
        <v>1273.27</v>
      </c>
    </row>
    <row r="2743" spans="1:8" x14ac:dyDescent="0.25">
      <c r="A2743" s="13" t="s">
        <v>1741</v>
      </c>
      <c r="B2743" s="8">
        <v>45573</v>
      </c>
      <c r="C2743" s="9" t="s">
        <v>9</v>
      </c>
      <c r="D2743" s="9" t="s">
        <v>10</v>
      </c>
      <c r="E2743" s="10">
        <v>4002.46</v>
      </c>
      <c r="F2743" s="11">
        <v>33</v>
      </c>
      <c r="G2743" s="11">
        <v>30</v>
      </c>
      <c r="H2743" s="10">
        <v>35.229999999999997</v>
      </c>
    </row>
    <row r="2744" spans="1:8" x14ac:dyDescent="0.25">
      <c r="A2744" s="13" t="s">
        <v>1758</v>
      </c>
      <c r="B2744" s="8">
        <v>44955</v>
      </c>
      <c r="C2744" s="9" t="s">
        <v>9</v>
      </c>
      <c r="D2744" s="9" t="s">
        <v>10</v>
      </c>
      <c r="E2744" s="10">
        <v>2647.55</v>
      </c>
      <c r="F2744" s="11">
        <v>34</v>
      </c>
      <c r="G2744" s="11">
        <v>19</v>
      </c>
      <c r="H2744" s="10">
        <v>1566.99</v>
      </c>
    </row>
    <row r="2745" spans="1:8" x14ac:dyDescent="0.25">
      <c r="A2745" s="13" t="s">
        <v>1780</v>
      </c>
      <c r="B2745" s="8">
        <v>45500</v>
      </c>
      <c r="C2745" s="9" t="s">
        <v>9</v>
      </c>
      <c r="D2745" s="9" t="s">
        <v>10</v>
      </c>
      <c r="E2745" s="10">
        <v>398.37</v>
      </c>
      <c r="F2745" s="11">
        <v>34</v>
      </c>
      <c r="G2745" s="11">
        <v>39</v>
      </c>
      <c r="H2745" s="10">
        <v>297</v>
      </c>
    </row>
    <row r="2746" spans="1:8" x14ac:dyDescent="0.25">
      <c r="A2746" s="13" t="s">
        <v>3978</v>
      </c>
      <c r="B2746" s="8">
        <v>44936</v>
      </c>
      <c r="C2746" s="9" t="s">
        <v>9</v>
      </c>
      <c r="D2746" s="9" t="s">
        <v>10</v>
      </c>
      <c r="E2746" s="10">
        <v>3231.74</v>
      </c>
      <c r="F2746" s="11">
        <v>10</v>
      </c>
      <c r="G2746" s="11">
        <v>18</v>
      </c>
      <c r="H2746" s="10">
        <v>744.05</v>
      </c>
    </row>
    <row r="2747" spans="1:8" x14ac:dyDescent="0.25">
      <c r="A2747" s="13" t="s">
        <v>1859</v>
      </c>
      <c r="B2747" s="8">
        <v>45063</v>
      </c>
      <c r="C2747" s="9" t="s">
        <v>9</v>
      </c>
      <c r="D2747" s="9" t="s">
        <v>10</v>
      </c>
      <c r="E2747" s="10">
        <v>4544.01</v>
      </c>
      <c r="F2747" s="11">
        <v>42</v>
      </c>
      <c r="G2747" s="11">
        <v>0</v>
      </c>
      <c r="H2747" s="10">
        <v>1342.3</v>
      </c>
    </row>
    <row r="2748" spans="1:8" x14ac:dyDescent="0.25">
      <c r="A2748" s="13" t="s">
        <v>1988</v>
      </c>
      <c r="B2748" s="8">
        <v>45581</v>
      </c>
      <c r="C2748" s="9" t="s">
        <v>9</v>
      </c>
      <c r="D2748" s="9" t="s">
        <v>10</v>
      </c>
      <c r="E2748" s="10">
        <v>3373.22</v>
      </c>
      <c r="F2748" s="11">
        <v>2</v>
      </c>
      <c r="G2748" s="11">
        <v>14</v>
      </c>
      <c r="H2748" s="10">
        <v>1866.7</v>
      </c>
    </row>
    <row r="2749" spans="1:8" x14ac:dyDescent="0.25">
      <c r="A2749" s="13" t="s">
        <v>2037</v>
      </c>
      <c r="B2749" s="8">
        <v>45065</v>
      </c>
      <c r="C2749" s="9" t="s">
        <v>9</v>
      </c>
      <c r="D2749" s="9" t="s">
        <v>10</v>
      </c>
      <c r="E2749" s="10">
        <v>4255.09</v>
      </c>
      <c r="F2749" s="11">
        <v>17</v>
      </c>
      <c r="G2749" s="11">
        <v>1</v>
      </c>
      <c r="H2749" s="10">
        <v>492.53</v>
      </c>
    </row>
    <row r="2750" spans="1:8" x14ac:dyDescent="0.25">
      <c r="A2750" s="13" t="s">
        <v>2053</v>
      </c>
      <c r="B2750" s="8">
        <v>44932</v>
      </c>
      <c r="C2750" s="9" t="s">
        <v>9</v>
      </c>
      <c r="D2750" s="9" t="s">
        <v>10</v>
      </c>
      <c r="E2750" s="10">
        <v>4779.0200000000004</v>
      </c>
      <c r="F2750" s="11">
        <v>11</v>
      </c>
      <c r="G2750" s="11">
        <v>4</v>
      </c>
      <c r="H2750" s="10">
        <v>1851.55</v>
      </c>
    </row>
    <row r="2751" spans="1:8" x14ac:dyDescent="0.25">
      <c r="A2751" s="13" t="s">
        <v>2063</v>
      </c>
      <c r="B2751" s="8">
        <v>45358</v>
      </c>
      <c r="C2751" s="9" t="s">
        <v>9</v>
      </c>
      <c r="D2751" s="9" t="s">
        <v>10</v>
      </c>
      <c r="E2751" s="10">
        <v>4128.18</v>
      </c>
      <c r="F2751" s="11">
        <v>36</v>
      </c>
      <c r="G2751" s="11">
        <v>29</v>
      </c>
      <c r="H2751" s="10">
        <v>1747.36</v>
      </c>
    </row>
    <row r="2752" spans="1:8" x14ac:dyDescent="0.25">
      <c r="A2752" s="13" t="s">
        <v>2192</v>
      </c>
      <c r="B2752" s="8">
        <v>45533</v>
      </c>
      <c r="C2752" s="9" t="s">
        <v>9</v>
      </c>
      <c r="D2752" s="9" t="s">
        <v>10</v>
      </c>
      <c r="E2752" s="10">
        <v>1850.96</v>
      </c>
      <c r="F2752" s="11">
        <v>12</v>
      </c>
      <c r="G2752" s="11">
        <v>7</v>
      </c>
      <c r="H2752" s="10">
        <v>685.96</v>
      </c>
    </row>
    <row r="2753" spans="1:8" x14ac:dyDescent="0.25">
      <c r="A2753" s="13" t="s">
        <v>2196</v>
      </c>
      <c r="B2753" s="8">
        <v>45296</v>
      </c>
      <c r="C2753" s="9" t="s">
        <v>9</v>
      </c>
      <c r="D2753" s="9" t="s">
        <v>10</v>
      </c>
      <c r="E2753" s="10">
        <v>757.3</v>
      </c>
      <c r="F2753" s="11">
        <v>18</v>
      </c>
      <c r="G2753" s="11">
        <v>32</v>
      </c>
      <c r="H2753" s="10">
        <v>1718.75</v>
      </c>
    </row>
    <row r="2754" spans="1:8" x14ac:dyDescent="0.25">
      <c r="A2754" s="13" t="s">
        <v>2231</v>
      </c>
      <c r="B2754" s="8">
        <v>45525</v>
      </c>
      <c r="C2754" s="9" t="s">
        <v>9</v>
      </c>
      <c r="D2754" s="9" t="s">
        <v>10</v>
      </c>
      <c r="E2754" s="10">
        <v>2384.1</v>
      </c>
      <c r="F2754" s="11">
        <v>48</v>
      </c>
      <c r="G2754" s="11">
        <v>8</v>
      </c>
      <c r="H2754" s="10">
        <v>1847.33</v>
      </c>
    </row>
    <row r="2755" spans="1:8" x14ac:dyDescent="0.25">
      <c r="A2755" s="13" t="s">
        <v>2248</v>
      </c>
      <c r="B2755" s="8">
        <v>45048</v>
      </c>
      <c r="C2755" s="9" t="s">
        <v>9</v>
      </c>
      <c r="D2755" s="9" t="s">
        <v>10</v>
      </c>
      <c r="E2755" s="10">
        <v>4109.8100000000004</v>
      </c>
      <c r="F2755" s="11">
        <v>12</v>
      </c>
      <c r="G2755" s="11">
        <v>27</v>
      </c>
      <c r="H2755" s="10">
        <v>556.05999999999995</v>
      </c>
    </row>
    <row r="2756" spans="1:8" x14ac:dyDescent="0.25">
      <c r="A2756" s="13" t="s">
        <v>2267</v>
      </c>
      <c r="B2756" s="8">
        <v>45505</v>
      </c>
      <c r="C2756" s="9" t="s">
        <v>9</v>
      </c>
      <c r="D2756" s="9" t="s">
        <v>10</v>
      </c>
      <c r="E2756" s="10">
        <v>4729.37</v>
      </c>
      <c r="F2756" s="11">
        <v>4</v>
      </c>
      <c r="G2756" s="11">
        <v>26</v>
      </c>
      <c r="H2756" s="10">
        <v>1338.86</v>
      </c>
    </row>
    <row r="2757" spans="1:8" x14ac:dyDescent="0.25">
      <c r="A2757" s="13" t="s">
        <v>2281</v>
      </c>
      <c r="B2757" s="8">
        <v>44902</v>
      </c>
      <c r="C2757" s="9" t="s">
        <v>9</v>
      </c>
      <c r="D2757" s="9" t="s">
        <v>10</v>
      </c>
      <c r="E2757" s="10">
        <v>3168.22</v>
      </c>
      <c r="F2757" s="11">
        <v>41</v>
      </c>
      <c r="G2757" s="11">
        <v>10</v>
      </c>
      <c r="H2757" s="10">
        <v>443.6</v>
      </c>
    </row>
    <row r="2758" spans="1:8" x14ac:dyDescent="0.25">
      <c r="A2758" s="13" t="s">
        <v>2282</v>
      </c>
      <c r="B2758" s="8">
        <v>45009</v>
      </c>
      <c r="C2758" s="9" t="s">
        <v>9</v>
      </c>
      <c r="D2758" s="9" t="s">
        <v>10</v>
      </c>
      <c r="E2758" s="10">
        <v>4923.2</v>
      </c>
      <c r="F2758" s="11">
        <v>39</v>
      </c>
      <c r="G2758" s="11">
        <v>17</v>
      </c>
      <c r="H2758" s="10">
        <v>275.07</v>
      </c>
    </row>
    <row r="2759" spans="1:8" x14ac:dyDescent="0.25">
      <c r="A2759" s="13" t="s">
        <v>2284</v>
      </c>
      <c r="B2759" s="8">
        <v>45187</v>
      </c>
      <c r="C2759" s="9" t="s">
        <v>9</v>
      </c>
      <c r="D2759" s="9" t="s">
        <v>10</v>
      </c>
      <c r="E2759" s="10">
        <v>4618.88</v>
      </c>
      <c r="F2759" s="11">
        <v>21</v>
      </c>
      <c r="G2759" s="11">
        <v>45</v>
      </c>
      <c r="H2759" s="10">
        <v>1261.56</v>
      </c>
    </row>
    <row r="2760" spans="1:8" x14ac:dyDescent="0.25">
      <c r="A2760" s="13" t="s">
        <v>2301</v>
      </c>
      <c r="B2760" s="8">
        <v>45455</v>
      </c>
      <c r="C2760" s="9" t="s">
        <v>9</v>
      </c>
      <c r="D2760" s="9" t="s">
        <v>10</v>
      </c>
      <c r="E2760" s="10">
        <v>3211.79</v>
      </c>
      <c r="F2760" s="11">
        <v>35</v>
      </c>
      <c r="G2760" s="11">
        <v>34</v>
      </c>
      <c r="H2760" s="10">
        <v>1372.74</v>
      </c>
    </row>
    <row r="2761" spans="1:8" x14ac:dyDescent="0.25">
      <c r="A2761" s="13" t="s">
        <v>2303</v>
      </c>
      <c r="B2761" s="8">
        <v>45250</v>
      </c>
      <c r="C2761" s="9" t="s">
        <v>9</v>
      </c>
      <c r="D2761" s="9" t="s">
        <v>10</v>
      </c>
      <c r="E2761" s="10">
        <v>2924.89</v>
      </c>
      <c r="F2761" s="11">
        <v>4</v>
      </c>
      <c r="G2761" s="11">
        <v>46</v>
      </c>
      <c r="H2761" s="10">
        <v>475.85</v>
      </c>
    </row>
    <row r="2762" spans="1:8" x14ac:dyDescent="0.25">
      <c r="A2762" s="13" t="s">
        <v>2313</v>
      </c>
      <c r="B2762" s="8">
        <v>44970</v>
      </c>
      <c r="C2762" s="9" t="s">
        <v>9</v>
      </c>
      <c r="D2762" s="9" t="s">
        <v>10</v>
      </c>
      <c r="E2762" s="10">
        <v>3504.65</v>
      </c>
      <c r="F2762" s="11">
        <v>28</v>
      </c>
      <c r="G2762" s="11">
        <v>0</v>
      </c>
      <c r="H2762" s="10">
        <v>510.31</v>
      </c>
    </row>
    <row r="2763" spans="1:8" x14ac:dyDescent="0.25">
      <c r="A2763" s="13" t="s">
        <v>2359</v>
      </c>
      <c r="B2763" s="8">
        <v>45198</v>
      </c>
      <c r="C2763" s="9" t="s">
        <v>9</v>
      </c>
      <c r="D2763" s="9" t="s">
        <v>10</v>
      </c>
      <c r="E2763" s="10">
        <v>4017.91</v>
      </c>
      <c r="F2763" s="11">
        <v>5</v>
      </c>
      <c r="G2763" s="11">
        <v>38</v>
      </c>
      <c r="H2763" s="10">
        <v>332.9</v>
      </c>
    </row>
    <row r="2764" spans="1:8" x14ac:dyDescent="0.25">
      <c r="A2764" s="13" t="s">
        <v>2369</v>
      </c>
      <c r="B2764" s="8">
        <v>45005</v>
      </c>
      <c r="C2764" s="9" t="s">
        <v>9</v>
      </c>
      <c r="D2764" s="9" t="s">
        <v>10</v>
      </c>
      <c r="E2764" s="10">
        <v>1903.72</v>
      </c>
      <c r="F2764" s="11">
        <v>49</v>
      </c>
      <c r="G2764" s="11">
        <v>50</v>
      </c>
      <c r="H2764" s="10">
        <v>956.38</v>
      </c>
    </row>
    <row r="2765" spans="1:8" x14ac:dyDescent="0.25">
      <c r="A2765" s="13" t="s">
        <v>2370</v>
      </c>
      <c r="B2765" s="8">
        <v>45527</v>
      </c>
      <c r="C2765" s="9" t="s">
        <v>9</v>
      </c>
      <c r="D2765" s="9" t="s">
        <v>10</v>
      </c>
      <c r="E2765" s="10">
        <v>4770.5200000000004</v>
      </c>
      <c r="F2765" s="11">
        <v>1</v>
      </c>
      <c r="G2765" s="11">
        <v>2</v>
      </c>
      <c r="H2765" s="10">
        <v>344.24</v>
      </c>
    </row>
    <row r="2766" spans="1:8" x14ac:dyDescent="0.25">
      <c r="A2766" s="13" t="s">
        <v>2376</v>
      </c>
      <c r="B2766" s="8">
        <v>45552</v>
      </c>
      <c r="C2766" s="9" t="s">
        <v>9</v>
      </c>
      <c r="D2766" s="9" t="s">
        <v>10</v>
      </c>
      <c r="E2766" s="10">
        <v>2459.56</v>
      </c>
      <c r="F2766" s="11">
        <v>37</v>
      </c>
      <c r="G2766" s="11">
        <v>50</v>
      </c>
      <c r="H2766" s="10">
        <v>1547.38</v>
      </c>
    </row>
    <row r="2767" spans="1:8" x14ac:dyDescent="0.25">
      <c r="A2767" s="13" t="s">
        <v>2409</v>
      </c>
      <c r="B2767" s="8">
        <v>45578</v>
      </c>
      <c r="C2767" s="9" t="s">
        <v>9</v>
      </c>
      <c r="D2767" s="9" t="s">
        <v>10</v>
      </c>
      <c r="E2767" s="10">
        <v>154.15</v>
      </c>
      <c r="F2767" s="11">
        <v>27</v>
      </c>
      <c r="G2767" s="11">
        <v>16</v>
      </c>
      <c r="H2767" s="10">
        <v>995.8</v>
      </c>
    </row>
    <row r="2768" spans="1:8" x14ac:dyDescent="0.25">
      <c r="A2768" s="13" t="s">
        <v>2461</v>
      </c>
      <c r="B2768" s="8">
        <v>45172</v>
      </c>
      <c r="C2768" s="9" t="s">
        <v>9</v>
      </c>
      <c r="D2768" s="9" t="s">
        <v>10</v>
      </c>
      <c r="E2768" s="10">
        <v>1362.98</v>
      </c>
      <c r="F2768" s="11">
        <v>35</v>
      </c>
      <c r="G2768" s="11">
        <v>24</v>
      </c>
      <c r="H2768" s="10">
        <v>909.78</v>
      </c>
    </row>
    <row r="2769" spans="1:8" x14ac:dyDescent="0.25">
      <c r="A2769" s="13" t="s">
        <v>2465</v>
      </c>
      <c r="B2769" s="8">
        <v>45370</v>
      </c>
      <c r="C2769" s="9" t="s">
        <v>9</v>
      </c>
      <c r="D2769" s="9" t="s">
        <v>10</v>
      </c>
      <c r="E2769" s="10">
        <v>736.54</v>
      </c>
      <c r="F2769" s="11">
        <v>1</v>
      </c>
      <c r="G2769" s="11">
        <v>45</v>
      </c>
      <c r="H2769" s="10">
        <v>1031.5999999999999</v>
      </c>
    </row>
    <row r="2770" spans="1:8" x14ac:dyDescent="0.25">
      <c r="A2770" s="13" t="s">
        <v>2472</v>
      </c>
      <c r="B2770" s="8">
        <v>44917</v>
      </c>
      <c r="C2770" s="9" t="s">
        <v>9</v>
      </c>
      <c r="D2770" s="9" t="s">
        <v>10</v>
      </c>
      <c r="E2770" s="10">
        <v>2347.92</v>
      </c>
      <c r="F2770" s="11">
        <v>1</v>
      </c>
      <c r="G2770" s="11">
        <v>49</v>
      </c>
      <c r="H2770" s="10">
        <v>1351.44</v>
      </c>
    </row>
    <row r="2771" spans="1:8" x14ac:dyDescent="0.25">
      <c r="A2771" s="13" t="s">
        <v>2479</v>
      </c>
      <c r="B2771" s="8">
        <v>45383</v>
      </c>
      <c r="C2771" s="9" t="s">
        <v>9</v>
      </c>
      <c r="D2771" s="9" t="s">
        <v>10</v>
      </c>
      <c r="E2771" s="10">
        <v>3093.22</v>
      </c>
      <c r="F2771" s="11">
        <v>7</v>
      </c>
      <c r="G2771" s="11">
        <v>44</v>
      </c>
      <c r="H2771" s="10">
        <v>630.86</v>
      </c>
    </row>
    <row r="2772" spans="1:8" x14ac:dyDescent="0.25">
      <c r="A2772" s="13" t="s">
        <v>2489</v>
      </c>
      <c r="B2772" s="8">
        <v>44980</v>
      </c>
      <c r="C2772" s="9" t="s">
        <v>9</v>
      </c>
      <c r="D2772" s="9" t="s">
        <v>10</v>
      </c>
      <c r="E2772" s="10">
        <v>930.21</v>
      </c>
      <c r="F2772" s="11">
        <v>22</v>
      </c>
      <c r="G2772" s="11">
        <v>24</v>
      </c>
      <c r="H2772" s="10">
        <v>567</v>
      </c>
    </row>
    <row r="2773" spans="1:8" x14ac:dyDescent="0.25">
      <c r="A2773" s="13" t="s">
        <v>2506</v>
      </c>
      <c r="B2773" s="8">
        <v>45025</v>
      </c>
      <c r="C2773" s="9" t="s">
        <v>9</v>
      </c>
      <c r="D2773" s="9" t="s">
        <v>10</v>
      </c>
      <c r="E2773" s="10">
        <v>1380.35</v>
      </c>
      <c r="F2773" s="11">
        <v>42</v>
      </c>
      <c r="G2773" s="11">
        <v>48</v>
      </c>
      <c r="H2773" s="10">
        <v>1403.34</v>
      </c>
    </row>
    <row r="2774" spans="1:8" x14ac:dyDescent="0.25">
      <c r="A2774" s="13" t="s">
        <v>2518</v>
      </c>
      <c r="B2774" s="8">
        <v>45246</v>
      </c>
      <c r="C2774" s="9" t="s">
        <v>9</v>
      </c>
      <c r="D2774" s="9" t="s">
        <v>10</v>
      </c>
      <c r="E2774" s="10">
        <v>1156.53</v>
      </c>
      <c r="F2774" s="11">
        <v>21</v>
      </c>
      <c r="G2774" s="11">
        <v>48</v>
      </c>
      <c r="H2774" s="10">
        <v>264.91000000000003</v>
      </c>
    </row>
    <row r="2775" spans="1:8" x14ac:dyDescent="0.25">
      <c r="A2775" s="13" t="s">
        <v>2563</v>
      </c>
      <c r="B2775" s="8">
        <v>45602</v>
      </c>
      <c r="C2775" s="9" t="s">
        <v>9</v>
      </c>
      <c r="D2775" s="9" t="s">
        <v>10</v>
      </c>
      <c r="E2775" s="10">
        <v>776.68</v>
      </c>
      <c r="F2775" s="11">
        <v>13</v>
      </c>
      <c r="G2775" s="11">
        <v>0</v>
      </c>
      <c r="H2775" s="10">
        <v>954.28</v>
      </c>
    </row>
    <row r="2776" spans="1:8" x14ac:dyDescent="0.25">
      <c r="A2776" s="13" t="s">
        <v>2605</v>
      </c>
      <c r="B2776" s="8">
        <v>45461</v>
      </c>
      <c r="C2776" s="9" t="s">
        <v>9</v>
      </c>
      <c r="D2776" s="9" t="s">
        <v>10</v>
      </c>
      <c r="E2776" s="10">
        <v>3285.91</v>
      </c>
      <c r="F2776" s="11">
        <v>16</v>
      </c>
      <c r="G2776" s="11">
        <v>9</v>
      </c>
      <c r="H2776" s="10">
        <v>1925</v>
      </c>
    </row>
    <row r="2777" spans="1:8" x14ac:dyDescent="0.25">
      <c r="A2777" s="13" t="s">
        <v>2631</v>
      </c>
      <c r="B2777" s="8">
        <v>45089</v>
      </c>
      <c r="C2777" s="9" t="s">
        <v>9</v>
      </c>
      <c r="D2777" s="9" t="s">
        <v>10</v>
      </c>
      <c r="E2777" s="10">
        <v>4052.02</v>
      </c>
      <c r="F2777" s="11">
        <v>9</v>
      </c>
      <c r="G2777" s="11">
        <v>10</v>
      </c>
      <c r="H2777" s="10">
        <v>1307.01</v>
      </c>
    </row>
    <row r="2778" spans="1:8" x14ac:dyDescent="0.25">
      <c r="A2778" s="13" t="s">
        <v>2634</v>
      </c>
      <c r="B2778" s="8">
        <v>45527</v>
      </c>
      <c r="C2778" s="9" t="s">
        <v>9</v>
      </c>
      <c r="D2778" s="9" t="s">
        <v>10</v>
      </c>
      <c r="E2778" s="10">
        <v>2964.87</v>
      </c>
      <c r="F2778" s="11">
        <v>50</v>
      </c>
      <c r="G2778" s="11">
        <v>2</v>
      </c>
      <c r="H2778" s="10">
        <v>1417.79</v>
      </c>
    </row>
    <row r="2779" spans="1:8" x14ac:dyDescent="0.25">
      <c r="A2779" s="13" t="s">
        <v>2670</v>
      </c>
      <c r="B2779" s="8">
        <v>45530</v>
      </c>
      <c r="C2779" s="9" t="s">
        <v>9</v>
      </c>
      <c r="D2779" s="9" t="s">
        <v>10</v>
      </c>
      <c r="E2779" s="10">
        <v>3882.91</v>
      </c>
      <c r="F2779" s="11">
        <v>40</v>
      </c>
      <c r="G2779" s="11">
        <v>3</v>
      </c>
      <c r="H2779" s="10">
        <v>1277.1600000000001</v>
      </c>
    </row>
    <row r="2780" spans="1:8" x14ac:dyDescent="0.25">
      <c r="A2780" s="13" t="s">
        <v>2678</v>
      </c>
      <c r="B2780" s="8">
        <v>45383</v>
      </c>
      <c r="C2780" s="9" t="s">
        <v>9</v>
      </c>
      <c r="D2780" s="9" t="s">
        <v>10</v>
      </c>
      <c r="E2780" s="10">
        <v>867.29</v>
      </c>
      <c r="F2780" s="11">
        <v>15</v>
      </c>
      <c r="G2780" s="11">
        <v>13</v>
      </c>
      <c r="H2780" s="10">
        <v>638.75</v>
      </c>
    </row>
    <row r="2781" spans="1:8" x14ac:dyDescent="0.25">
      <c r="A2781" s="13" t="s">
        <v>2699</v>
      </c>
      <c r="B2781" s="8">
        <v>45371</v>
      </c>
      <c r="C2781" s="9" t="s">
        <v>9</v>
      </c>
      <c r="D2781" s="9" t="s">
        <v>10</v>
      </c>
      <c r="E2781" s="10">
        <v>466.33</v>
      </c>
      <c r="F2781" s="11">
        <v>37</v>
      </c>
      <c r="G2781" s="11">
        <v>31</v>
      </c>
      <c r="H2781" s="10">
        <v>677.26</v>
      </c>
    </row>
    <row r="2782" spans="1:8" x14ac:dyDescent="0.25">
      <c r="A2782" s="13" t="s">
        <v>2736</v>
      </c>
      <c r="B2782" s="8">
        <v>44889</v>
      </c>
      <c r="C2782" s="9" t="s">
        <v>9</v>
      </c>
      <c r="D2782" s="9" t="s">
        <v>10</v>
      </c>
      <c r="E2782" s="10">
        <v>3752.24</v>
      </c>
      <c r="F2782" s="11">
        <v>16</v>
      </c>
      <c r="G2782" s="11">
        <v>39</v>
      </c>
      <c r="H2782" s="10">
        <v>1262.97</v>
      </c>
    </row>
    <row r="2783" spans="1:8" x14ac:dyDescent="0.25">
      <c r="A2783" s="13" t="s">
        <v>2747</v>
      </c>
      <c r="B2783" s="8">
        <v>45463</v>
      </c>
      <c r="C2783" s="9" t="s">
        <v>9</v>
      </c>
      <c r="D2783" s="9" t="s">
        <v>10</v>
      </c>
      <c r="E2783" s="10">
        <v>1785.04</v>
      </c>
      <c r="F2783" s="11">
        <v>29</v>
      </c>
      <c r="G2783" s="11">
        <v>43</v>
      </c>
      <c r="H2783" s="10">
        <v>816.19</v>
      </c>
    </row>
    <row r="2784" spans="1:8" x14ac:dyDescent="0.25">
      <c r="A2784" s="13" t="s">
        <v>2754</v>
      </c>
      <c r="B2784" s="8">
        <v>45009</v>
      </c>
      <c r="C2784" s="9" t="s">
        <v>9</v>
      </c>
      <c r="D2784" s="9" t="s">
        <v>10</v>
      </c>
      <c r="E2784" s="10">
        <v>4231.24</v>
      </c>
      <c r="F2784" s="11">
        <v>39</v>
      </c>
      <c r="G2784" s="11">
        <v>37</v>
      </c>
      <c r="H2784" s="10">
        <v>1620.35</v>
      </c>
    </row>
    <row r="2785" spans="1:8" x14ac:dyDescent="0.25">
      <c r="A2785" s="13" t="s">
        <v>2762</v>
      </c>
      <c r="B2785" s="8">
        <v>45280</v>
      </c>
      <c r="C2785" s="9" t="s">
        <v>9</v>
      </c>
      <c r="D2785" s="9" t="s">
        <v>10</v>
      </c>
      <c r="E2785" s="10">
        <v>4834.37</v>
      </c>
      <c r="F2785" s="11">
        <v>12</v>
      </c>
      <c r="G2785" s="11">
        <v>4</v>
      </c>
      <c r="H2785" s="10">
        <v>1393.42</v>
      </c>
    </row>
    <row r="2786" spans="1:8" x14ac:dyDescent="0.25">
      <c r="A2786" s="13" t="s">
        <v>2764</v>
      </c>
      <c r="B2786" s="8">
        <v>45487</v>
      </c>
      <c r="C2786" s="9" t="s">
        <v>9</v>
      </c>
      <c r="D2786" s="9" t="s">
        <v>10</v>
      </c>
      <c r="E2786" s="10">
        <v>2201.81</v>
      </c>
      <c r="F2786" s="11">
        <v>43</v>
      </c>
      <c r="G2786" s="11">
        <v>11</v>
      </c>
      <c r="H2786" s="10">
        <v>581.4</v>
      </c>
    </row>
    <row r="2787" spans="1:8" x14ac:dyDescent="0.25">
      <c r="A2787" s="13" t="s">
        <v>2791</v>
      </c>
      <c r="B2787" s="8">
        <v>45247</v>
      </c>
      <c r="C2787" s="9" t="s">
        <v>9</v>
      </c>
      <c r="D2787" s="9" t="s">
        <v>10</v>
      </c>
      <c r="E2787" s="10">
        <v>114.7</v>
      </c>
      <c r="F2787" s="11">
        <v>6</v>
      </c>
      <c r="G2787" s="11">
        <v>47</v>
      </c>
      <c r="H2787" s="10">
        <v>565.39</v>
      </c>
    </row>
    <row r="2788" spans="1:8" x14ac:dyDescent="0.25">
      <c r="A2788" s="13" t="s">
        <v>2801</v>
      </c>
      <c r="B2788" s="8">
        <v>45059</v>
      </c>
      <c r="C2788" s="9" t="s">
        <v>9</v>
      </c>
      <c r="D2788" s="9" t="s">
        <v>10</v>
      </c>
      <c r="E2788" s="10">
        <v>1784.79</v>
      </c>
      <c r="F2788" s="11">
        <v>1</v>
      </c>
      <c r="G2788" s="11">
        <v>10</v>
      </c>
      <c r="H2788" s="10">
        <v>165.61</v>
      </c>
    </row>
    <row r="2789" spans="1:8" x14ac:dyDescent="0.25">
      <c r="A2789" s="13" t="s">
        <v>2805</v>
      </c>
      <c r="B2789" s="8">
        <v>45332</v>
      </c>
      <c r="C2789" s="9" t="s">
        <v>9</v>
      </c>
      <c r="D2789" s="9" t="s">
        <v>10</v>
      </c>
      <c r="E2789" s="10">
        <v>2984.95</v>
      </c>
      <c r="F2789" s="11">
        <v>41</v>
      </c>
      <c r="G2789" s="11">
        <v>4</v>
      </c>
      <c r="H2789" s="10">
        <v>186.24</v>
      </c>
    </row>
    <row r="2790" spans="1:8" x14ac:dyDescent="0.25">
      <c r="A2790" s="13" t="s">
        <v>2811</v>
      </c>
      <c r="B2790" s="8">
        <v>44910</v>
      </c>
      <c r="C2790" s="9" t="s">
        <v>9</v>
      </c>
      <c r="D2790" s="9" t="s">
        <v>10</v>
      </c>
      <c r="E2790" s="10">
        <v>91.63</v>
      </c>
      <c r="F2790" s="11">
        <v>23</v>
      </c>
      <c r="G2790" s="11">
        <v>23</v>
      </c>
      <c r="H2790" s="10">
        <v>1995.26</v>
      </c>
    </row>
    <row r="2791" spans="1:8" x14ac:dyDescent="0.25">
      <c r="A2791" s="13" t="s">
        <v>2826</v>
      </c>
      <c r="B2791" s="8">
        <v>45518</v>
      </c>
      <c r="C2791" s="9" t="s">
        <v>9</v>
      </c>
      <c r="D2791" s="9" t="s">
        <v>10</v>
      </c>
      <c r="E2791" s="10">
        <v>2782.2</v>
      </c>
      <c r="F2791" s="11">
        <v>48</v>
      </c>
      <c r="G2791" s="11">
        <v>17</v>
      </c>
      <c r="H2791" s="10">
        <v>1055.75</v>
      </c>
    </row>
    <row r="2792" spans="1:8" x14ac:dyDescent="0.25">
      <c r="A2792" s="13" t="s">
        <v>2858</v>
      </c>
      <c r="B2792" s="8">
        <v>45116</v>
      </c>
      <c r="C2792" s="9" t="s">
        <v>9</v>
      </c>
      <c r="D2792" s="9" t="s">
        <v>10</v>
      </c>
      <c r="E2792" s="10">
        <v>2708.39</v>
      </c>
      <c r="F2792" s="11">
        <v>39</v>
      </c>
      <c r="G2792" s="11">
        <v>18</v>
      </c>
      <c r="H2792" s="10">
        <v>603</v>
      </c>
    </row>
    <row r="2793" spans="1:8" x14ac:dyDescent="0.25">
      <c r="A2793" s="13" t="s">
        <v>2911</v>
      </c>
      <c r="B2793" s="8">
        <v>45436</v>
      </c>
      <c r="C2793" s="9" t="s">
        <v>9</v>
      </c>
      <c r="D2793" s="9" t="s">
        <v>10</v>
      </c>
      <c r="E2793" s="10">
        <v>4153.6499999999996</v>
      </c>
      <c r="F2793" s="11">
        <v>18</v>
      </c>
      <c r="G2793" s="11">
        <v>2</v>
      </c>
      <c r="H2793" s="10">
        <v>1988.3</v>
      </c>
    </row>
    <row r="2794" spans="1:8" x14ac:dyDescent="0.25">
      <c r="A2794" s="13" t="s">
        <v>2920</v>
      </c>
      <c r="B2794" s="8">
        <v>45128</v>
      </c>
      <c r="C2794" s="9" t="s">
        <v>9</v>
      </c>
      <c r="D2794" s="9" t="s">
        <v>10</v>
      </c>
      <c r="E2794" s="10">
        <v>3842.81</v>
      </c>
      <c r="F2794" s="11">
        <v>47</v>
      </c>
      <c r="G2794" s="11">
        <v>0</v>
      </c>
      <c r="H2794" s="10">
        <v>1019.63</v>
      </c>
    </row>
    <row r="2795" spans="1:8" x14ac:dyDescent="0.25">
      <c r="A2795" s="13" t="s">
        <v>2936</v>
      </c>
      <c r="B2795" s="8">
        <v>45587</v>
      </c>
      <c r="C2795" s="9" t="s">
        <v>9</v>
      </c>
      <c r="D2795" s="9" t="s">
        <v>10</v>
      </c>
      <c r="E2795" s="10">
        <v>3020.29</v>
      </c>
      <c r="F2795" s="11">
        <v>16</v>
      </c>
      <c r="G2795" s="11">
        <v>16</v>
      </c>
      <c r="H2795" s="10">
        <v>1260.27</v>
      </c>
    </row>
    <row r="2796" spans="1:8" x14ac:dyDescent="0.25">
      <c r="A2796" s="13" t="s">
        <v>2950</v>
      </c>
      <c r="B2796" s="8">
        <v>45601</v>
      </c>
      <c r="C2796" s="9" t="s">
        <v>9</v>
      </c>
      <c r="D2796" s="9" t="s">
        <v>10</v>
      </c>
      <c r="E2796" s="10">
        <v>2946.26</v>
      </c>
      <c r="F2796" s="11">
        <v>32</v>
      </c>
      <c r="G2796" s="11">
        <v>47</v>
      </c>
      <c r="H2796" s="10">
        <v>166.16</v>
      </c>
    </row>
    <row r="2797" spans="1:8" x14ac:dyDescent="0.25">
      <c r="A2797" s="13" t="s">
        <v>2982</v>
      </c>
      <c r="B2797" s="8">
        <v>45115</v>
      </c>
      <c r="C2797" s="9" t="s">
        <v>9</v>
      </c>
      <c r="D2797" s="9" t="s">
        <v>10</v>
      </c>
      <c r="E2797" s="10">
        <v>2543.59</v>
      </c>
      <c r="F2797" s="11">
        <v>48</v>
      </c>
      <c r="G2797" s="11">
        <v>30</v>
      </c>
      <c r="H2797" s="10">
        <v>1891.96</v>
      </c>
    </row>
    <row r="2798" spans="1:8" x14ac:dyDescent="0.25">
      <c r="A2798" s="13" t="s">
        <v>2991</v>
      </c>
      <c r="B2798" s="8">
        <v>45096</v>
      </c>
      <c r="C2798" s="9" t="s">
        <v>9</v>
      </c>
      <c r="D2798" s="9" t="s">
        <v>10</v>
      </c>
      <c r="E2798" s="10">
        <v>1862.71</v>
      </c>
      <c r="F2798" s="11">
        <v>30</v>
      </c>
      <c r="G2798" s="11">
        <v>5</v>
      </c>
      <c r="H2798" s="10">
        <v>884.54</v>
      </c>
    </row>
    <row r="2799" spans="1:8" x14ac:dyDescent="0.25">
      <c r="A2799" s="13" t="s">
        <v>2999</v>
      </c>
      <c r="B2799" s="8">
        <v>45076</v>
      </c>
      <c r="C2799" s="9" t="s">
        <v>9</v>
      </c>
      <c r="D2799" s="9" t="s">
        <v>10</v>
      </c>
      <c r="E2799" s="10">
        <v>2547.34</v>
      </c>
      <c r="F2799" s="11">
        <v>26</v>
      </c>
      <c r="G2799" s="11">
        <v>29</v>
      </c>
      <c r="H2799" s="10">
        <v>565.97</v>
      </c>
    </row>
    <row r="2800" spans="1:8" x14ac:dyDescent="0.25">
      <c r="A2800" s="13" t="s">
        <v>3043</v>
      </c>
      <c r="B2800" s="8">
        <v>45239</v>
      </c>
      <c r="C2800" s="9" t="s">
        <v>9</v>
      </c>
      <c r="D2800" s="9" t="s">
        <v>10</v>
      </c>
      <c r="E2800" s="10">
        <v>1923.41</v>
      </c>
      <c r="F2800" s="11">
        <v>21</v>
      </c>
      <c r="G2800" s="11">
        <v>36</v>
      </c>
      <c r="H2800" s="10">
        <v>1102.1300000000001</v>
      </c>
    </row>
    <row r="2801" spans="1:8" x14ac:dyDescent="0.25">
      <c r="A2801" s="13" t="s">
        <v>3048</v>
      </c>
      <c r="B2801" s="8">
        <v>45188</v>
      </c>
      <c r="C2801" s="9" t="s">
        <v>9</v>
      </c>
      <c r="D2801" s="9" t="s">
        <v>10</v>
      </c>
      <c r="E2801" s="10">
        <v>644.5</v>
      </c>
      <c r="F2801" s="11">
        <v>46</v>
      </c>
      <c r="G2801" s="11">
        <v>39</v>
      </c>
      <c r="H2801" s="10">
        <v>892.64</v>
      </c>
    </row>
    <row r="2802" spans="1:8" x14ac:dyDescent="0.25">
      <c r="A2802" s="13" t="s">
        <v>3085</v>
      </c>
      <c r="B2802" s="8">
        <v>45252</v>
      </c>
      <c r="C2802" s="9" t="s">
        <v>9</v>
      </c>
      <c r="D2802" s="9" t="s">
        <v>10</v>
      </c>
      <c r="E2802" s="10">
        <v>1003.59</v>
      </c>
      <c r="F2802" s="11">
        <v>37</v>
      </c>
      <c r="G2802" s="11">
        <v>20</v>
      </c>
      <c r="H2802" s="10">
        <v>1398.75</v>
      </c>
    </row>
    <row r="2803" spans="1:8" x14ac:dyDescent="0.25">
      <c r="A2803" s="13" t="s">
        <v>3087</v>
      </c>
      <c r="B2803" s="8">
        <v>44884</v>
      </c>
      <c r="C2803" s="9" t="s">
        <v>9</v>
      </c>
      <c r="D2803" s="9" t="s">
        <v>10</v>
      </c>
      <c r="E2803" s="10">
        <v>1094.95</v>
      </c>
      <c r="F2803" s="11">
        <v>1</v>
      </c>
      <c r="G2803" s="11">
        <v>9</v>
      </c>
      <c r="H2803" s="10">
        <v>1259.6400000000001</v>
      </c>
    </row>
    <row r="2804" spans="1:8" x14ac:dyDescent="0.25">
      <c r="A2804" s="13" t="s">
        <v>3117</v>
      </c>
      <c r="B2804" s="8">
        <v>45386</v>
      </c>
      <c r="C2804" s="9" t="s">
        <v>9</v>
      </c>
      <c r="D2804" s="9" t="s">
        <v>10</v>
      </c>
      <c r="E2804" s="10">
        <v>149.54</v>
      </c>
      <c r="F2804" s="11">
        <v>14</v>
      </c>
      <c r="G2804" s="11">
        <v>20</v>
      </c>
      <c r="H2804" s="10">
        <v>1164.07</v>
      </c>
    </row>
    <row r="2805" spans="1:8" x14ac:dyDescent="0.25">
      <c r="A2805" s="13" t="s">
        <v>3178</v>
      </c>
      <c r="B2805" s="8">
        <v>45181</v>
      </c>
      <c r="C2805" s="9" t="s">
        <v>9</v>
      </c>
      <c r="D2805" s="9" t="s">
        <v>10</v>
      </c>
      <c r="E2805" s="10">
        <v>1128.47</v>
      </c>
      <c r="F2805" s="11">
        <v>39</v>
      </c>
      <c r="G2805" s="11">
        <v>19</v>
      </c>
      <c r="H2805" s="10">
        <v>827.52</v>
      </c>
    </row>
    <row r="2806" spans="1:8" x14ac:dyDescent="0.25">
      <c r="A2806" s="13" t="s">
        <v>3198</v>
      </c>
      <c r="B2806" s="8">
        <v>45064</v>
      </c>
      <c r="C2806" s="9" t="s">
        <v>9</v>
      </c>
      <c r="D2806" s="9" t="s">
        <v>10</v>
      </c>
      <c r="E2806" s="10">
        <v>2276.84</v>
      </c>
      <c r="F2806" s="11">
        <v>20</v>
      </c>
      <c r="G2806" s="11">
        <v>12</v>
      </c>
      <c r="H2806" s="10">
        <v>1706.41</v>
      </c>
    </row>
    <row r="2807" spans="1:8" x14ac:dyDescent="0.25">
      <c r="A2807" s="13" t="s">
        <v>3269</v>
      </c>
      <c r="B2807" s="8">
        <v>45170</v>
      </c>
      <c r="C2807" s="9" t="s">
        <v>9</v>
      </c>
      <c r="D2807" s="9" t="s">
        <v>10</v>
      </c>
      <c r="E2807" s="10">
        <v>4613.57</v>
      </c>
      <c r="F2807" s="11">
        <v>9</v>
      </c>
      <c r="G2807" s="11">
        <v>42</v>
      </c>
      <c r="H2807" s="10">
        <v>1708.34</v>
      </c>
    </row>
    <row r="2808" spans="1:8" x14ac:dyDescent="0.25">
      <c r="A2808" s="13" t="s">
        <v>3270</v>
      </c>
      <c r="B2808" s="8">
        <v>44905</v>
      </c>
      <c r="C2808" s="9" t="s">
        <v>9</v>
      </c>
      <c r="D2808" s="9" t="s">
        <v>10</v>
      </c>
      <c r="E2808" s="10">
        <v>3416.19</v>
      </c>
      <c r="F2808" s="11">
        <v>37</v>
      </c>
      <c r="G2808" s="11">
        <v>25</v>
      </c>
      <c r="H2808" s="10">
        <v>658.33</v>
      </c>
    </row>
    <row r="2809" spans="1:8" x14ac:dyDescent="0.25">
      <c r="A2809" s="13" t="s">
        <v>3287</v>
      </c>
      <c r="B2809" s="8">
        <v>45171</v>
      </c>
      <c r="C2809" s="9" t="s">
        <v>9</v>
      </c>
      <c r="D2809" s="9" t="s">
        <v>10</v>
      </c>
      <c r="E2809" s="10">
        <v>544.59</v>
      </c>
      <c r="F2809" s="11">
        <v>2</v>
      </c>
      <c r="G2809" s="11">
        <v>23</v>
      </c>
      <c r="H2809" s="10">
        <v>377.61</v>
      </c>
    </row>
    <row r="2810" spans="1:8" x14ac:dyDescent="0.25">
      <c r="A2810" s="13" t="s">
        <v>3318</v>
      </c>
      <c r="B2810" s="8">
        <v>45198</v>
      </c>
      <c r="C2810" s="9" t="s">
        <v>9</v>
      </c>
      <c r="D2810" s="9" t="s">
        <v>10</v>
      </c>
      <c r="E2810" s="10">
        <v>4246.1000000000004</v>
      </c>
      <c r="F2810" s="11">
        <v>34</v>
      </c>
      <c r="G2810" s="11">
        <v>25</v>
      </c>
      <c r="H2810" s="10">
        <v>1359.26</v>
      </c>
    </row>
    <row r="2811" spans="1:8" x14ac:dyDescent="0.25">
      <c r="A2811" s="13" t="s">
        <v>3319</v>
      </c>
      <c r="B2811" s="8">
        <v>45450</v>
      </c>
      <c r="C2811" s="9" t="s">
        <v>9</v>
      </c>
      <c r="D2811" s="9" t="s">
        <v>10</v>
      </c>
      <c r="E2811" s="10">
        <v>887.65</v>
      </c>
      <c r="F2811" s="11">
        <v>2</v>
      </c>
      <c r="G2811" s="11">
        <v>25</v>
      </c>
      <c r="H2811" s="10">
        <v>1913.95</v>
      </c>
    </row>
    <row r="2812" spans="1:8" x14ac:dyDescent="0.25">
      <c r="A2812" s="13" t="s">
        <v>3353</v>
      </c>
      <c r="B2812" s="8">
        <v>45441</v>
      </c>
      <c r="C2812" s="9" t="s">
        <v>9</v>
      </c>
      <c r="D2812" s="9" t="s">
        <v>10</v>
      </c>
      <c r="E2812" s="10">
        <v>2994.78</v>
      </c>
      <c r="F2812" s="11">
        <v>7</v>
      </c>
      <c r="G2812" s="11">
        <v>9</v>
      </c>
      <c r="H2812" s="10">
        <v>548.35</v>
      </c>
    </row>
    <row r="2813" spans="1:8" x14ac:dyDescent="0.25">
      <c r="A2813" s="13" t="s">
        <v>3361</v>
      </c>
      <c r="B2813" s="8">
        <v>45288</v>
      </c>
      <c r="C2813" s="9" t="s">
        <v>9</v>
      </c>
      <c r="D2813" s="9" t="s">
        <v>10</v>
      </c>
      <c r="E2813" s="10">
        <v>4373.6099999999997</v>
      </c>
      <c r="F2813" s="11">
        <v>3</v>
      </c>
      <c r="G2813" s="11">
        <v>48</v>
      </c>
      <c r="H2813" s="10">
        <v>1570.19</v>
      </c>
    </row>
    <row r="2814" spans="1:8" x14ac:dyDescent="0.25">
      <c r="A2814" s="13" t="s">
        <v>3368</v>
      </c>
      <c r="B2814" s="8">
        <v>45345</v>
      </c>
      <c r="C2814" s="9" t="s">
        <v>9</v>
      </c>
      <c r="D2814" s="9" t="s">
        <v>10</v>
      </c>
      <c r="E2814" s="10">
        <v>1650.34</v>
      </c>
      <c r="F2814" s="11">
        <v>20</v>
      </c>
      <c r="G2814" s="11">
        <v>32</v>
      </c>
      <c r="H2814" s="10">
        <v>1196.56</v>
      </c>
    </row>
    <row r="2815" spans="1:8" x14ac:dyDescent="0.25">
      <c r="A2815" s="13" t="s">
        <v>3394</v>
      </c>
      <c r="B2815" s="8">
        <v>45421</v>
      </c>
      <c r="C2815" s="9" t="s">
        <v>9</v>
      </c>
      <c r="D2815" s="9" t="s">
        <v>10</v>
      </c>
      <c r="E2815" s="10">
        <v>1467.57</v>
      </c>
      <c r="F2815" s="11">
        <v>5</v>
      </c>
      <c r="G2815" s="11">
        <v>31</v>
      </c>
      <c r="H2815" s="10">
        <v>311.83</v>
      </c>
    </row>
    <row r="2816" spans="1:8" x14ac:dyDescent="0.25">
      <c r="A2816" s="13" t="s">
        <v>3411</v>
      </c>
      <c r="B2816" s="8">
        <v>44927</v>
      </c>
      <c r="C2816" s="9" t="s">
        <v>9</v>
      </c>
      <c r="D2816" s="9" t="s">
        <v>10</v>
      </c>
      <c r="E2816" s="10">
        <v>525.77</v>
      </c>
      <c r="F2816" s="11">
        <v>44</v>
      </c>
      <c r="G2816" s="11">
        <v>5</v>
      </c>
      <c r="H2816" s="10">
        <v>1045.77</v>
      </c>
    </row>
    <row r="2817" spans="1:8" x14ac:dyDescent="0.25">
      <c r="A2817" s="13" t="s">
        <v>3415</v>
      </c>
      <c r="B2817" s="8">
        <v>45003</v>
      </c>
      <c r="C2817" s="9" t="s">
        <v>9</v>
      </c>
      <c r="D2817" s="9" t="s">
        <v>10</v>
      </c>
      <c r="E2817" s="10">
        <v>4529.05</v>
      </c>
      <c r="F2817" s="11">
        <v>9</v>
      </c>
      <c r="G2817" s="11">
        <v>15</v>
      </c>
      <c r="H2817" s="10">
        <v>1406.72</v>
      </c>
    </row>
    <row r="2818" spans="1:8" x14ac:dyDescent="0.25">
      <c r="A2818" s="13" t="s">
        <v>3419</v>
      </c>
      <c r="B2818" s="8">
        <v>45264</v>
      </c>
      <c r="C2818" s="9" t="s">
        <v>9</v>
      </c>
      <c r="D2818" s="9" t="s">
        <v>10</v>
      </c>
      <c r="E2818" s="10">
        <v>4318.76</v>
      </c>
      <c r="F2818" s="11">
        <v>50</v>
      </c>
      <c r="G2818" s="11">
        <v>6</v>
      </c>
      <c r="H2818" s="10">
        <v>213.96</v>
      </c>
    </row>
    <row r="2819" spans="1:8" x14ac:dyDescent="0.25">
      <c r="A2819" s="13" t="s">
        <v>3434</v>
      </c>
      <c r="B2819" s="8">
        <v>45081</v>
      </c>
      <c r="C2819" s="9" t="s">
        <v>9</v>
      </c>
      <c r="D2819" s="9" t="s">
        <v>10</v>
      </c>
      <c r="E2819" s="10">
        <v>2952.17</v>
      </c>
      <c r="F2819" s="11">
        <v>40</v>
      </c>
      <c r="G2819" s="11">
        <v>19</v>
      </c>
      <c r="H2819" s="10">
        <v>1677.2</v>
      </c>
    </row>
    <row r="2820" spans="1:8" x14ac:dyDescent="0.25">
      <c r="A2820" s="13" t="s">
        <v>3438</v>
      </c>
      <c r="B2820" s="8">
        <v>45103</v>
      </c>
      <c r="C2820" s="9" t="s">
        <v>9</v>
      </c>
      <c r="D2820" s="9" t="s">
        <v>10</v>
      </c>
      <c r="E2820" s="10">
        <v>739.33</v>
      </c>
      <c r="F2820" s="11">
        <v>36</v>
      </c>
      <c r="G2820" s="11">
        <v>9</v>
      </c>
      <c r="H2820" s="10">
        <v>32.79</v>
      </c>
    </row>
    <row r="2821" spans="1:8" x14ac:dyDescent="0.25">
      <c r="A2821" s="13" t="s">
        <v>3463</v>
      </c>
      <c r="B2821" s="8">
        <v>45462</v>
      </c>
      <c r="C2821" s="9" t="s">
        <v>9</v>
      </c>
      <c r="D2821" s="9" t="s">
        <v>10</v>
      </c>
      <c r="E2821" s="10">
        <v>3532.22</v>
      </c>
      <c r="F2821" s="11">
        <v>37</v>
      </c>
      <c r="G2821" s="11">
        <v>8</v>
      </c>
      <c r="H2821" s="10">
        <v>621.94000000000005</v>
      </c>
    </row>
    <row r="2822" spans="1:8" x14ac:dyDescent="0.25">
      <c r="A2822" s="13" t="s">
        <v>3472</v>
      </c>
      <c r="B2822" s="8">
        <v>45139</v>
      </c>
      <c r="C2822" s="9" t="s">
        <v>9</v>
      </c>
      <c r="D2822" s="9" t="s">
        <v>10</v>
      </c>
      <c r="E2822" s="10">
        <v>4134.1499999999996</v>
      </c>
      <c r="F2822" s="11">
        <v>42</v>
      </c>
      <c r="G2822" s="11">
        <v>19</v>
      </c>
      <c r="H2822" s="10">
        <v>715.7</v>
      </c>
    </row>
    <row r="2823" spans="1:8" x14ac:dyDescent="0.25">
      <c r="A2823" s="13" t="s">
        <v>3476</v>
      </c>
      <c r="B2823" s="8">
        <v>45075</v>
      </c>
      <c r="C2823" s="9" t="s">
        <v>9</v>
      </c>
      <c r="D2823" s="9" t="s">
        <v>10</v>
      </c>
      <c r="E2823" s="10">
        <v>2245.6799999999998</v>
      </c>
      <c r="F2823" s="11">
        <v>2</v>
      </c>
      <c r="G2823" s="11">
        <v>35</v>
      </c>
      <c r="H2823" s="10">
        <v>187.03</v>
      </c>
    </row>
    <row r="2824" spans="1:8" x14ac:dyDescent="0.25">
      <c r="A2824" s="13" t="s">
        <v>3480</v>
      </c>
      <c r="B2824" s="8">
        <v>45478</v>
      </c>
      <c r="C2824" s="9" t="s">
        <v>9</v>
      </c>
      <c r="D2824" s="9" t="s">
        <v>10</v>
      </c>
      <c r="E2824" s="10">
        <v>787.21</v>
      </c>
      <c r="F2824" s="11">
        <v>19</v>
      </c>
      <c r="G2824" s="11">
        <v>13</v>
      </c>
      <c r="H2824" s="10">
        <v>345.86</v>
      </c>
    </row>
    <row r="2825" spans="1:8" x14ac:dyDescent="0.25">
      <c r="A2825" s="13" t="s">
        <v>3597</v>
      </c>
      <c r="B2825" s="8">
        <v>45005</v>
      </c>
      <c r="C2825" s="9" t="s">
        <v>9</v>
      </c>
      <c r="D2825" s="9" t="s">
        <v>10</v>
      </c>
      <c r="E2825" s="10">
        <v>3741.24</v>
      </c>
      <c r="F2825" s="11">
        <v>19</v>
      </c>
      <c r="G2825" s="11">
        <v>26</v>
      </c>
      <c r="H2825" s="10">
        <v>1341.41</v>
      </c>
    </row>
    <row r="2826" spans="1:8" x14ac:dyDescent="0.25">
      <c r="A2826" s="13" t="s">
        <v>3629</v>
      </c>
      <c r="B2826" s="8">
        <v>45176</v>
      </c>
      <c r="C2826" s="9" t="s">
        <v>9</v>
      </c>
      <c r="D2826" s="9" t="s">
        <v>10</v>
      </c>
      <c r="E2826" s="10">
        <v>2516.69</v>
      </c>
      <c r="F2826" s="11">
        <v>45</v>
      </c>
      <c r="G2826" s="11">
        <v>25</v>
      </c>
      <c r="H2826" s="10">
        <v>1323.92</v>
      </c>
    </row>
    <row r="2827" spans="1:8" x14ac:dyDescent="0.25">
      <c r="A2827" s="13" t="s">
        <v>3633</v>
      </c>
      <c r="B2827" s="8">
        <v>45466</v>
      </c>
      <c r="C2827" s="9" t="s">
        <v>9</v>
      </c>
      <c r="D2827" s="9" t="s">
        <v>10</v>
      </c>
      <c r="E2827" s="10">
        <v>4433.59</v>
      </c>
      <c r="F2827" s="11">
        <v>6</v>
      </c>
      <c r="G2827" s="11">
        <v>16</v>
      </c>
      <c r="H2827" s="10">
        <v>521.17999999999995</v>
      </c>
    </row>
    <row r="2828" spans="1:8" x14ac:dyDescent="0.25">
      <c r="A2828" s="13" t="s">
        <v>3654</v>
      </c>
      <c r="B2828" s="8">
        <v>44942</v>
      </c>
      <c r="C2828" s="9" t="s">
        <v>9</v>
      </c>
      <c r="D2828" s="9" t="s">
        <v>10</v>
      </c>
      <c r="E2828" s="10">
        <v>2596.5700000000002</v>
      </c>
      <c r="F2828" s="11">
        <v>8</v>
      </c>
      <c r="G2828" s="11">
        <v>29</v>
      </c>
      <c r="H2828" s="10">
        <v>622.19000000000005</v>
      </c>
    </row>
    <row r="2829" spans="1:8" x14ac:dyDescent="0.25">
      <c r="A2829" s="13" t="s">
        <v>3675</v>
      </c>
      <c r="B2829" s="8">
        <v>45460</v>
      </c>
      <c r="C2829" s="9" t="s">
        <v>9</v>
      </c>
      <c r="D2829" s="9" t="s">
        <v>10</v>
      </c>
      <c r="E2829" s="10">
        <v>329.57</v>
      </c>
      <c r="F2829" s="11">
        <v>36</v>
      </c>
      <c r="G2829" s="11">
        <v>10</v>
      </c>
      <c r="H2829" s="10">
        <v>10.94</v>
      </c>
    </row>
    <row r="2830" spans="1:8" x14ac:dyDescent="0.25">
      <c r="A2830" s="13" t="s">
        <v>3678</v>
      </c>
      <c r="B2830" s="8">
        <v>45151</v>
      </c>
      <c r="C2830" s="9" t="s">
        <v>9</v>
      </c>
      <c r="D2830" s="9" t="s">
        <v>10</v>
      </c>
      <c r="E2830" s="10">
        <v>4286.1400000000003</v>
      </c>
      <c r="F2830" s="11">
        <v>20</v>
      </c>
      <c r="G2830" s="11">
        <v>49</v>
      </c>
      <c r="H2830" s="10">
        <v>44.61</v>
      </c>
    </row>
    <row r="2831" spans="1:8" x14ac:dyDescent="0.25">
      <c r="A2831" s="13" t="s">
        <v>3679</v>
      </c>
      <c r="B2831" s="8">
        <v>45236</v>
      </c>
      <c r="C2831" s="9" t="s">
        <v>9</v>
      </c>
      <c r="D2831" s="9" t="s">
        <v>10</v>
      </c>
      <c r="E2831" s="10">
        <v>699.09</v>
      </c>
      <c r="F2831" s="11">
        <v>7</v>
      </c>
      <c r="G2831" s="11">
        <v>24</v>
      </c>
      <c r="H2831" s="10">
        <v>279.42</v>
      </c>
    </row>
    <row r="2832" spans="1:8" x14ac:dyDescent="0.25">
      <c r="A2832" s="13" t="s">
        <v>3759</v>
      </c>
      <c r="B2832" s="8">
        <v>45515</v>
      </c>
      <c r="C2832" s="9" t="s">
        <v>9</v>
      </c>
      <c r="D2832" s="9" t="s">
        <v>10</v>
      </c>
      <c r="E2832" s="10">
        <v>4971.0200000000004</v>
      </c>
      <c r="F2832" s="11">
        <v>20</v>
      </c>
      <c r="G2832" s="11">
        <v>18</v>
      </c>
      <c r="H2832" s="10">
        <v>1856.21</v>
      </c>
    </row>
    <row r="2833" spans="1:8" x14ac:dyDescent="0.25">
      <c r="A2833" s="13" t="s">
        <v>3773</v>
      </c>
      <c r="B2833" s="8">
        <v>45332</v>
      </c>
      <c r="C2833" s="9" t="s">
        <v>9</v>
      </c>
      <c r="D2833" s="9" t="s">
        <v>10</v>
      </c>
      <c r="E2833" s="10">
        <v>3372.36</v>
      </c>
      <c r="F2833" s="11">
        <v>7</v>
      </c>
      <c r="G2833" s="11">
        <v>4</v>
      </c>
      <c r="H2833" s="10">
        <v>171.5</v>
      </c>
    </row>
    <row r="2834" spans="1:8" x14ac:dyDescent="0.25">
      <c r="A2834" s="13" t="s">
        <v>3792</v>
      </c>
      <c r="B2834" s="8">
        <v>45323</v>
      </c>
      <c r="C2834" s="9" t="s">
        <v>9</v>
      </c>
      <c r="D2834" s="9" t="s">
        <v>10</v>
      </c>
      <c r="E2834" s="10">
        <v>4812.18</v>
      </c>
      <c r="F2834" s="11">
        <v>9</v>
      </c>
      <c r="G2834" s="11">
        <v>42</v>
      </c>
      <c r="H2834" s="10">
        <v>847.56</v>
      </c>
    </row>
    <row r="2835" spans="1:8" x14ac:dyDescent="0.25">
      <c r="A2835" s="13" t="s">
        <v>3886</v>
      </c>
      <c r="B2835" s="8">
        <v>45324</v>
      </c>
      <c r="C2835" s="9" t="s">
        <v>9</v>
      </c>
      <c r="D2835" s="9" t="s">
        <v>10</v>
      </c>
      <c r="E2835" s="10">
        <v>3271.44</v>
      </c>
      <c r="F2835" s="11">
        <v>41</v>
      </c>
      <c r="G2835" s="11">
        <v>42</v>
      </c>
      <c r="H2835" s="10">
        <v>1167.25</v>
      </c>
    </row>
    <row r="2836" spans="1:8" x14ac:dyDescent="0.25">
      <c r="A2836" s="13" t="s">
        <v>32</v>
      </c>
      <c r="B2836" s="8">
        <v>45078</v>
      </c>
      <c r="C2836" s="9" t="s">
        <v>16</v>
      </c>
      <c r="D2836" s="9" t="s">
        <v>10</v>
      </c>
      <c r="E2836" s="10">
        <v>2381.5100000000002</v>
      </c>
      <c r="F2836" s="11">
        <v>16</v>
      </c>
      <c r="G2836" s="11">
        <v>39</v>
      </c>
      <c r="H2836" s="10">
        <v>1083.96</v>
      </c>
    </row>
    <row r="2837" spans="1:8" x14ac:dyDescent="0.25">
      <c r="A2837" s="13" t="s">
        <v>44</v>
      </c>
      <c r="B2837" s="8">
        <v>45248</v>
      </c>
      <c r="C2837" s="9" t="s">
        <v>16</v>
      </c>
      <c r="D2837" s="9" t="s">
        <v>10</v>
      </c>
      <c r="E2837" s="10">
        <v>4803.6000000000004</v>
      </c>
      <c r="F2837" s="11">
        <v>11</v>
      </c>
      <c r="G2837" s="11">
        <v>12</v>
      </c>
      <c r="H2837" s="10">
        <v>1086.74</v>
      </c>
    </row>
    <row r="2838" spans="1:8" x14ac:dyDescent="0.25">
      <c r="A2838" s="13" t="s">
        <v>91</v>
      </c>
      <c r="B2838" s="8">
        <v>45243</v>
      </c>
      <c r="C2838" s="9" t="s">
        <v>16</v>
      </c>
      <c r="D2838" s="9" t="s">
        <v>10</v>
      </c>
      <c r="E2838" s="10">
        <v>3767.63</v>
      </c>
      <c r="F2838" s="11">
        <v>30</v>
      </c>
      <c r="G2838" s="11">
        <v>41</v>
      </c>
      <c r="H2838" s="10">
        <v>1031.74</v>
      </c>
    </row>
    <row r="2839" spans="1:8" x14ac:dyDescent="0.25">
      <c r="A2839" s="13" t="s">
        <v>110</v>
      </c>
      <c r="B2839" s="8">
        <v>45123</v>
      </c>
      <c r="C2839" s="9" t="s">
        <v>16</v>
      </c>
      <c r="D2839" s="9" t="s">
        <v>10</v>
      </c>
      <c r="E2839" s="10">
        <v>558.24</v>
      </c>
      <c r="F2839" s="11">
        <v>35</v>
      </c>
      <c r="G2839" s="11">
        <v>13</v>
      </c>
      <c r="H2839" s="10">
        <v>1101.43</v>
      </c>
    </row>
    <row r="2840" spans="1:8" x14ac:dyDescent="0.25">
      <c r="A2840" s="13" t="s">
        <v>119</v>
      </c>
      <c r="B2840" s="8">
        <v>45423</v>
      </c>
      <c r="C2840" s="9" t="s">
        <v>16</v>
      </c>
      <c r="D2840" s="9" t="s">
        <v>10</v>
      </c>
      <c r="E2840" s="10">
        <v>795.32</v>
      </c>
      <c r="F2840" s="11">
        <v>31</v>
      </c>
      <c r="G2840" s="11">
        <v>9</v>
      </c>
      <c r="H2840" s="10">
        <v>1251.72</v>
      </c>
    </row>
    <row r="2841" spans="1:8" x14ac:dyDescent="0.25">
      <c r="A2841" s="13" t="s">
        <v>121</v>
      </c>
      <c r="B2841" s="8">
        <v>45580</v>
      </c>
      <c r="C2841" s="9" t="s">
        <v>16</v>
      </c>
      <c r="D2841" s="9" t="s">
        <v>10</v>
      </c>
      <c r="E2841" s="10">
        <v>4480.71</v>
      </c>
      <c r="F2841" s="11">
        <v>16</v>
      </c>
      <c r="G2841" s="11">
        <v>48</v>
      </c>
      <c r="H2841" s="10">
        <v>45.94</v>
      </c>
    </row>
    <row r="2842" spans="1:8" x14ac:dyDescent="0.25">
      <c r="A2842" s="13" t="s">
        <v>158</v>
      </c>
      <c r="B2842" s="8">
        <v>44939</v>
      </c>
      <c r="C2842" s="9" t="s">
        <v>16</v>
      </c>
      <c r="D2842" s="9" t="s">
        <v>10</v>
      </c>
      <c r="E2842" s="10">
        <v>873.97</v>
      </c>
      <c r="F2842" s="11">
        <v>41</v>
      </c>
      <c r="G2842" s="11">
        <v>15</v>
      </c>
      <c r="H2842" s="10">
        <v>213.98</v>
      </c>
    </row>
    <row r="2843" spans="1:8" x14ac:dyDescent="0.25">
      <c r="A2843" s="13" t="s">
        <v>159</v>
      </c>
      <c r="B2843" s="8">
        <v>45166</v>
      </c>
      <c r="C2843" s="9" t="s">
        <v>16</v>
      </c>
      <c r="D2843" s="9" t="s">
        <v>10</v>
      </c>
      <c r="E2843" s="10">
        <v>959.04</v>
      </c>
      <c r="F2843" s="11">
        <v>1</v>
      </c>
      <c r="G2843" s="11">
        <v>18</v>
      </c>
      <c r="H2843" s="10">
        <v>1832.28</v>
      </c>
    </row>
    <row r="2844" spans="1:8" x14ac:dyDescent="0.25">
      <c r="A2844" s="13" t="s">
        <v>184</v>
      </c>
      <c r="B2844" s="8">
        <v>45359</v>
      </c>
      <c r="C2844" s="9" t="s">
        <v>16</v>
      </c>
      <c r="D2844" s="9" t="s">
        <v>10</v>
      </c>
      <c r="E2844" s="10">
        <v>2168.4899999999998</v>
      </c>
      <c r="F2844" s="11">
        <v>16</v>
      </c>
      <c r="G2844" s="11">
        <v>0</v>
      </c>
      <c r="H2844" s="10">
        <v>1301.1199999999999</v>
      </c>
    </row>
    <row r="2845" spans="1:8" x14ac:dyDescent="0.25">
      <c r="A2845" s="13" t="s">
        <v>192</v>
      </c>
      <c r="B2845" s="8">
        <v>45136</v>
      </c>
      <c r="C2845" s="9" t="s">
        <v>16</v>
      </c>
      <c r="D2845" s="9" t="s">
        <v>10</v>
      </c>
      <c r="E2845" s="10">
        <v>2762.66</v>
      </c>
      <c r="F2845" s="11">
        <v>35</v>
      </c>
      <c r="G2845" s="11">
        <v>30</v>
      </c>
      <c r="H2845" s="10">
        <v>422.52</v>
      </c>
    </row>
    <row r="2846" spans="1:8" x14ac:dyDescent="0.25">
      <c r="A2846" s="13" t="s">
        <v>199</v>
      </c>
      <c r="B2846" s="8">
        <v>45338</v>
      </c>
      <c r="C2846" s="9" t="s">
        <v>16</v>
      </c>
      <c r="D2846" s="9" t="s">
        <v>10</v>
      </c>
      <c r="E2846" s="10">
        <v>2332.87</v>
      </c>
      <c r="F2846" s="11">
        <v>10</v>
      </c>
      <c r="G2846" s="11">
        <v>4</v>
      </c>
      <c r="H2846" s="10">
        <v>1656.79</v>
      </c>
    </row>
    <row r="2847" spans="1:8" x14ac:dyDescent="0.25">
      <c r="A2847" s="13" t="s">
        <v>3979</v>
      </c>
      <c r="B2847" s="8">
        <v>45161</v>
      </c>
      <c r="C2847" s="9" t="s">
        <v>16</v>
      </c>
      <c r="D2847" s="9" t="s">
        <v>10</v>
      </c>
      <c r="E2847" s="10">
        <v>2454.67</v>
      </c>
      <c r="F2847" s="11">
        <v>10</v>
      </c>
      <c r="G2847" s="11">
        <v>28</v>
      </c>
      <c r="H2847" s="10">
        <v>47.54</v>
      </c>
    </row>
    <row r="2848" spans="1:8" x14ac:dyDescent="0.25">
      <c r="A2848" s="13" t="s">
        <v>212</v>
      </c>
      <c r="B2848" s="8">
        <v>45022</v>
      </c>
      <c r="C2848" s="9" t="s">
        <v>16</v>
      </c>
      <c r="D2848" s="9" t="s">
        <v>10</v>
      </c>
      <c r="E2848" s="10">
        <v>2261.46</v>
      </c>
      <c r="F2848" s="11">
        <v>46</v>
      </c>
      <c r="G2848" s="11">
        <v>39</v>
      </c>
      <c r="H2848" s="10">
        <v>373.45</v>
      </c>
    </row>
    <row r="2849" spans="1:8" x14ac:dyDescent="0.25">
      <c r="A2849" s="13" t="s">
        <v>231</v>
      </c>
      <c r="B2849" s="8">
        <v>45275</v>
      </c>
      <c r="C2849" s="9" t="s">
        <v>16</v>
      </c>
      <c r="D2849" s="9" t="s">
        <v>10</v>
      </c>
      <c r="E2849" s="10">
        <v>1765.49</v>
      </c>
      <c r="F2849" s="11">
        <v>13</v>
      </c>
      <c r="G2849" s="11">
        <v>24</v>
      </c>
      <c r="H2849" s="10">
        <v>1951.72</v>
      </c>
    </row>
    <row r="2850" spans="1:8" x14ac:dyDescent="0.25">
      <c r="A2850" s="13" t="s">
        <v>233</v>
      </c>
      <c r="B2850" s="8">
        <v>45476</v>
      </c>
      <c r="C2850" s="9" t="s">
        <v>16</v>
      </c>
      <c r="D2850" s="9" t="s">
        <v>10</v>
      </c>
      <c r="E2850" s="10">
        <v>4240.6400000000003</v>
      </c>
      <c r="F2850" s="11">
        <v>49</v>
      </c>
      <c r="G2850" s="11">
        <v>14</v>
      </c>
      <c r="H2850" s="10">
        <v>1765.62</v>
      </c>
    </row>
    <row r="2851" spans="1:8" x14ac:dyDescent="0.25">
      <c r="A2851" s="13" t="s">
        <v>260</v>
      </c>
      <c r="B2851" s="8">
        <v>45492</v>
      </c>
      <c r="C2851" s="9" t="s">
        <v>16</v>
      </c>
      <c r="D2851" s="9" t="s">
        <v>10</v>
      </c>
      <c r="E2851" s="10">
        <v>2765.73</v>
      </c>
      <c r="F2851" s="11">
        <v>45</v>
      </c>
      <c r="G2851" s="11">
        <v>10</v>
      </c>
      <c r="H2851" s="10">
        <v>1624.51</v>
      </c>
    </row>
    <row r="2852" spans="1:8" x14ac:dyDescent="0.25">
      <c r="A2852" s="13" t="s">
        <v>304</v>
      </c>
      <c r="B2852" s="8">
        <v>45166</v>
      </c>
      <c r="C2852" s="9" t="s">
        <v>16</v>
      </c>
      <c r="D2852" s="9" t="s">
        <v>10</v>
      </c>
      <c r="E2852" s="10">
        <v>2626.75</v>
      </c>
      <c r="F2852" s="11">
        <v>48</v>
      </c>
      <c r="G2852" s="11">
        <v>22</v>
      </c>
      <c r="H2852" s="10">
        <v>1996.41</v>
      </c>
    </row>
    <row r="2853" spans="1:8" x14ac:dyDescent="0.25">
      <c r="A2853" s="13" t="s">
        <v>364</v>
      </c>
      <c r="B2853" s="8">
        <v>45578</v>
      </c>
      <c r="C2853" s="9" t="s">
        <v>16</v>
      </c>
      <c r="D2853" s="9" t="s">
        <v>10</v>
      </c>
      <c r="E2853" s="10">
        <v>1119.46</v>
      </c>
      <c r="F2853" s="11">
        <v>1</v>
      </c>
      <c r="G2853" s="11">
        <v>23</v>
      </c>
      <c r="H2853" s="10">
        <v>427.52</v>
      </c>
    </row>
    <row r="2854" spans="1:8" x14ac:dyDescent="0.25">
      <c r="A2854" s="13" t="s">
        <v>422</v>
      </c>
      <c r="B2854" s="8">
        <v>45221</v>
      </c>
      <c r="C2854" s="9" t="s">
        <v>16</v>
      </c>
      <c r="D2854" s="9" t="s">
        <v>10</v>
      </c>
      <c r="E2854" s="10">
        <v>3961.53</v>
      </c>
      <c r="F2854" s="11">
        <v>22</v>
      </c>
      <c r="G2854" s="11">
        <v>49</v>
      </c>
      <c r="H2854" s="10">
        <v>62.46</v>
      </c>
    </row>
    <row r="2855" spans="1:8" x14ac:dyDescent="0.25">
      <c r="A2855" s="13" t="s">
        <v>445</v>
      </c>
      <c r="B2855" s="8">
        <v>45270</v>
      </c>
      <c r="C2855" s="9" t="s">
        <v>16</v>
      </c>
      <c r="D2855" s="9" t="s">
        <v>10</v>
      </c>
      <c r="E2855" s="10">
        <v>4212.21</v>
      </c>
      <c r="F2855" s="11">
        <v>21</v>
      </c>
      <c r="G2855" s="11">
        <v>41</v>
      </c>
      <c r="H2855" s="10">
        <v>1806.23</v>
      </c>
    </row>
    <row r="2856" spans="1:8" x14ac:dyDescent="0.25">
      <c r="A2856" s="13" t="s">
        <v>452</v>
      </c>
      <c r="B2856" s="8">
        <v>45529</v>
      </c>
      <c r="C2856" s="9" t="s">
        <v>16</v>
      </c>
      <c r="D2856" s="9" t="s">
        <v>10</v>
      </c>
      <c r="E2856" s="10">
        <v>3326.03</v>
      </c>
      <c r="F2856" s="11">
        <v>8</v>
      </c>
      <c r="G2856" s="11">
        <v>4</v>
      </c>
      <c r="H2856" s="10">
        <v>482.77</v>
      </c>
    </row>
    <row r="2857" spans="1:8" x14ac:dyDescent="0.25">
      <c r="A2857" s="13" t="s">
        <v>456</v>
      </c>
      <c r="B2857" s="8">
        <v>45480</v>
      </c>
      <c r="C2857" s="9" t="s">
        <v>16</v>
      </c>
      <c r="D2857" s="9" t="s">
        <v>10</v>
      </c>
      <c r="E2857" s="10">
        <v>193.64</v>
      </c>
      <c r="F2857" s="11">
        <v>36</v>
      </c>
      <c r="G2857" s="11">
        <v>17</v>
      </c>
      <c r="H2857" s="10">
        <v>818.94</v>
      </c>
    </row>
    <row r="2858" spans="1:8" x14ac:dyDescent="0.25">
      <c r="A2858" s="13" t="s">
        <v>462</v>
      </c>
      <c r="B2858" s="8">
        <v>45240</v>
      </c>
      <c r="C2858" s="9" t="s">
        <v>16</v>
      </c>
      <c r="D2858" s="9" t="s">
        <v>10</v>
      </c>
      <c r="E2858" s="10">
        <v>2753.34</v>
      </c>
      <c r="F2858" s="11">
        <v>47</v>
      </c>
      <c r="G2858" s="11">
        <v>40</v>
      </c>
      <c r="H2858" s="10">
        <v>1174.1400000000001</v>
      </c>
    </row>
    <row r="2859" spans="1:8" x14ac:dyDescent="0.25">
      <c r="A2859" s="13" t="s">
        <v>485</v>
      </c>
      <c r="B2859" s="8">
        <v>45461</v>
      </c>
      <c r="C2859" s="9" t="s">
        <v>16</v>
      </c>
      <c r="D2859" s="9" t="s">
        <v>10</v>
      </c>
      <c r="E2859" s="10">
        <v>3932.01</v>
      </c>
      <c r="F2859" s="11">
        <v>47</v>
      </c>
      <c r="G2859" s="11">
        <v>40</v>
      </c>
      <c r="H2859" s="10">
        <v>892.77</v>
      </c>
    </row>
    <row r="2860" spans="1:8" x14ac:dyDescent="0.25">
      <c r="A2860" s="13" t="s">
        <v>498</v>
      </c>
      <c r="B2860" s="8">
        <v>45429</v>
      </c>
      <c r="C2860" s="9" t="s">
        <v>16</v>
      </c>
      <c r="D2860" s="9" t="s">
        <v>10</v>
      </c>
      <c r="E2860" s="10">
        <v>1684.31</v>
      </c>
      <c r="F2860" s="11">
        <v>2</v>
      </c>
      <c r="G2860" s="11">
        <v>37</v>
      </c>
      <c r="H2860" s="10">
        <v>1995.53</v>
      </c>
    </row>
    <row r="2861" spans="1:8" x14ac:dyDescent="0.25">
      <c r="A2861" s="13" t="s">
        <v>505</v>
      </c>
      <c r="B2861" s="8">
        <v>45580</v>
      </c>
      <c r="C2861" s="9" t="s">
        <v>16</v>
      </c>
      <c r="D2861" s="9" t="s">
        <v>10</v>
      </c>
      <c r="E2861" s="10">
        <v>594.74</v>
      </c>
      <c r="F2861" s="11">
        <v>36</v>
      </c>
      <c r="G2861" s="11">
        <v>16</v>
      </c>
      <c r="H2861" s="10">
        <v>1673.95</v>
      </c>
    </row>
    <row r="2862" spans="1:8" x14ac:dyDescent="0.25">
      <c r="A2862" s="13" t="s">
        <v>508</v>
      </c>
      <c r="B2862" s="8">
        <v>45307</v>
      </c>
      <c r="C2862" s="9" t="s">
        <v>16</v>
      </c>
      <c r="D2862" s="9" t="s">
        <v>10</v>
      </c>
      <c r="E2862" s="10">
        <v>1715.28</v>
      </c>
      <c r="F2862" s="11">
        <v>12</v>
      </c>
      <c r="G2862" s="11">
        <v>12</v>
      </c>
      <c r="H2862" s="10">
        <v>1454.94</v>
      </c>
    </row>
    <row r="2863" spans="1:8" x14ac:dyDescent="0.25">
      <c r="A2863" s="13" t="s">
        <v>527</v>
      </c>
      <c r="B2863" s="8">
        <v>45548</v>
      </c>
      <c r="C2863" s="9" t="s">
        <v>16</v>
      </c>
      <c r="D2863" s="9" t="s">
        <v>10</v>
      </c>
      <c r="E2863" s="10">
        <v>4314.87</v>
      </c>
      <c r="F2863" s="11">
        <v>39</v>
      </c>
      <c r="G2863" s="11">
        <v>40</v>
      </c>
      <c r="H2863" s="10">
        <v>1365.13</v>
      </c>
    </row>
    <row r="2864" spans="1:8" x14ac:dyDescent="0.25">
      <c r="A2864" s="13" t="s">
        <v>538</v>
      </c>
      <c r="B2864" s="8">
        <v>45285</v>
      </c>
      <c r="C2864" s="9" t="s">
        <v>16</v>
      </c>
      <c r="D2864" s="9" t="s">
        <v>10</v>
      </c>
      <c r="E2864" s="10">
        <v>1043.81</v>
      </c>
      <c r="F2864" s="11">
        <v>15</v>
      </c>
      <c r="G2864" s="11">
        <v>40</v>
      </c>
      <c r="H2864" s="10">
        <v>409.33</v>
      </c>
    </row>
    <row r="2865" spans="1:8" x14ac:dyDescent="0.25">
      <c r="A2865" s="13" t="s">
        <v>542</v>
      </c>
      <c r="B2865" s="8">
        <v>45534</v>
      </c>
      <c r="C2865" s="9" t="s">
        <v>16</v>
      </c>
      <c r="D2865" s="9" t="s">
        <v>10</v>
      </c>
      <c r="E2865" s="10">
        <v>55.33</v>
      </c>
      <c r="F2865" s="11">
        <v>41</v>
      </c>
      <c r="G2865" s="11">
        <v>45</v>
      </c>
      <c r="H2865" s="10">
        <v>1699.31</v>
      </c>
    </row>
    <row r="2866" spans="1:8" x14ac:dyDescent="0.25">
      <c r="A2866" s="13" t="s">
        <v>549</v>
      </c>
      <c r="B2866" s="8">
        <v>45517</v>
      </c>
      <c r="C2866" s="9" t="s">
        <v>16</v>
      </c>
      <c r="D2866" s="9" t="s">
        <v>10</v>
      </c>
      <c r="E2866" s="10">
        <v>2426.64</v>
      </c>
      <c r="F2866" s="11">
        <v>3</v>
      </c>
      <c r="G2866" s="11">
        <v>2</v>
      </c>
      <c r="H2866" s="10">
        <v>1634.05</v>
      </c>
    </row>
    <row r="2867" spans="1:8" x14ac:dyDescent="0.25">
      <c r="A2867" s="13" t="s">
        <v>550</v>
      </c>
      <c r="B2867" s="8">
        <v>45547</v>
      </c>
      <c r="C2867" s="9" t="s">
        <v>16</v>
      </c>
      <c r="D2867" s="9" t="s">
        <v>10</v>
      </c>
      <c r="E2867" s="10">
        <v>3068.25</v>
      </c>
      <c r="F2867" s="11">
        <v>45</v>
      </c>
      <c r="G2867" s="11">
        <v>23</v>
      </c>
      <c r="H2867" s="10">
        <v>107.33</v>
      </c>
    </row>
    <row r="2868" spans="1:8" x14ac:dyDescent="0.25">
      <c r="A2868" s="13" t="s">
        <v>558</v>
      </c>
      <c r="B2868" s="8">
        <v>45350</v>
      </c>
      <c r="C2868" s="9" t="s">
        <v>16</v>
      </c>
      <c r="D2868" s="9" t="s">
        <v>10</v>
      </c>
      <c r="E2868" s="10">
        <v>1023.79</v>
      </c>
      <c r="F2868" s="11">
        <v>5</v>
      </c>
      <c r="G2868" s="11">
        <v>12</v>
      </c>
      <c r="H2868" s="10">
        <v>1985.69</v>
      </c>
    </row>
    <row r="2869" spans="1:8" x14ac:dyDescent="0.25">
      <c r="A2869" s="13" t="s">
        <v>570</v>
      </c>
      <c r="B2869" s="8">
        <v>45189</v>
      </c>
      <c r="C2869" s="9" t="s">
        <v>16</v>
      </c>
      <c r="D2869" s="9" t="s">
        <v>10</v>
      </c>
      <c r="E2869" s="10">
        <v>4117.8</v>
      </c>
      <c r="F2869" s="11">
        <v>21</v>
      </c>
      <c r="G2869" s="11">
        <v>8</v>
      </c>
      <c r="H2869" s="10">
        <v>646.32000000000005</v>
      </c>
    </row>
    <row r="2870" spans="1:8" x14ac:dyDescent="0.25">
      <c r="A2870" s="13" t="s">
        <v>605</v>
      </c>
      <c r="B2870" s="8">
        <v>45188</v>
      </c>
      <c r="C2870" s="9" t="s">
        <v>16</v>
      </c>
      <c r="D2870" s="9" t="s">
        <v>10</v>
      </c>
      <c r="E2870" s="10">
        <v>2692.92</v>
      </c>
      <c r="F2870" s="11">
        <v>50</v>
      </c>
      <c r="G2870" s="11">
        <v>35</v>
      </c>
      <c r="H2870" s="10">
        <v>1242.97</v>
      </c>
    </row>
    <row r="2871" spans="1:8" x14ac:dyDescent="0.25">
      <c r="A2871" s="13" t="s">
        <v>626</v>
      </c>
      <c r="B2871" s="8">
        <v>45253</v>
      </c>
      <c r="C2871" s="9" t="s">
        <v>16</v>
      </c>
      <c r="D2871" s="9" t="s">
        <v>10</v>
      </c>
      <c r="E2871" s="10">
        <v>3589.59</v>
      </c>
      <c r="F2871" s="11">
        <v>22</v>
      </c>
      <c r="G2871" s="11">
        <v>21</v>
      </c>
      <c r="H2871" s="10">
        <v>1651.85</v>
      </c>
    </row>
    <row r="2872" spans="1:8" x14ac:dyDescent="0.25">
      <c r="A2872" s="13" t="s">
        <v>655</v>
      </c>
      <c r="B2872" s="8">
        <v>45309</v>
      </c>
      <c r="C2872" s="9" t="s">
        <v>16</v>
      </c>
      <c r="D2872" s="9" t="s">
        <v>10</v>
      </c>
      <c r="E2872" s="10">
        <v>1423.48</v>
      </c>
      <c r="F2872" s="11">
        <v>18</v>
      </c>
      <c r="G2872" s="11">
        <v>3</v>
      </c>
      <c r="H2872" s="10">
        <v>1936.82</v>
      </c>
    </row>
    <row r="2873" spans="1:8" x14ac:dyDescent="0.25">
      <c r="A2873" s="13" t="s">
        <v>699</v>
      </c>
      <c r="B2873" s="8">
        <v>45547</v>
      </c>
      <c r="C2873" s="9" t="s">
        <v>16</v>
      </c>
      <c r="D2873" s="9" t="s">
        <v>10</v>
      </c>
      <c r="E2873" s="10">
        <v>102.92</v>
      </c>
      <c r="F2873" s="11">
        <v>10</v>
      </c>
      <c r="G2873" s="11">
        <v>18</v>
      </c>
      <c r="H2873" s="10">
        <v>75.510000000000005</v>
      </c>
    </row>
    <row r="2874" spans="1:8" x14ac:dyDescent="0.25">
      <c r="A2874" s="13" t="s">
        <v>701</v>
      </c>
      <c r="B2874" s="8">
        <v>45588</v>
      </c>
      <c r="C2874" s="9" t="s">
        <v>16</v>
      </c>
      <c r="D2874" s="9" t="s">
        <v>10</v>
      </c>
      <c r="E2874" s="10">
        <v>1045.94</v>
      </c>
      <c r="F2874" s="11">
        <v>14</v>
      </c>
      <c r="G2874" s="11">
        <v>35</v>
      </c>
      <c r="H2874" s="10">
        <v>949.18</v>
      </c>
    </row>
    <row r="2875" spans="1:8" x14ac:dyDescent="0.25">
      <c r="A2875" s="13" t="s">
        <v>707</v>
      </c>
      <c r="B2875" s="8">
        <v>44984</v>
      </c>
      <c r="C2875" s="9" t="s">
        <v>16</v>
      </c>
      <c r="D2875" s="9" t="s">
        <v>10</v>
      </c>
      <c r="E2875" s="10">
        <v>4174.5200000000004</v>
      </c>
      <c r="F2875" s="11">
        <v>13</v>
      </c>
      <c r="G2875" s="11">
        <v>45</v>
      </c>
      <c r="H2875" s="10">
        <v>1421.91</v>
      </c>
    </row>
    <row r="2876" spans="1:8" x14ac:dyDescent="0.25">
      <c r="A2876" s="13" t="s">
        <v>716</v>
      </c>
      <c r="B2876" s="8">
        <v>44887</v>
      </c>
      <c r="C2876" s="9" t="s">
        <v>16</v>
      </c>
      <c r="D2876" s="9" t="s">
        <v>10</v>
      </c>
      <c r="E2876" s="10">
        <v>2850.88</v>
      </c>
      <c r="F2876" s="11">
        <v>32</v>
      </c>
      <c r="G2876" s="11">
        <v>43</v>
      </c>
      <c r="H2876" s="10">
        <v>1655.2</v>
      </c>
    </row>
    <row r="2877" spans="1:8" x14ac:dyDescent="0.25">
      <c r="A2877" s="13" t="s">
        <v>731</v>
      </c>
      <c r="B2877" s="8">
        <v>45143</v>
      </c>
      <c r="C2877" s="9" t="s">
        <v>16</v>
      </c>
      <c r="D2877" s="9" t="s">
        <v>10</v>
      </c>
      <c r="E2877" s="10">
        <v>2965.78</v>
      </c>
      <c r="F2877" s="11">
        <v>13</v>
      </c>
      <c r="G2877" s="11">
        <v>1</v>
      </c>
      <c r="H2877" s="10">
        <v>1761.57</v>
      </c>
    </row>
    <row r="2878" spans="1:8" x14ac:dyDescent="0.25">
      <c r="A2878" s="13" t="s">
        <v>762</v>
      </c>
      <c r="B2878" s="8">
        <v>45349</v>
      </c>
      <c r="C2878" s="9" t="s">
        <v>16</v>
      </c>
      <c r="D2878" s="9" t="s">
        <v>10</v>
      </c>
      <c r="E2878" s="10">
        <v>1047.93</v>
      </c>
      <c r="F2878" s="11">
        <v>8</v>
      </c>
      <c r="G2878" s="11">
        <v>8</v>
      </c>
      <c r="H2878" s="10">
        <v>1988.63</v>
      </c>
    </row>
    <row r="2879" spans="1:8" x14ac:dyDescent="0.25">
      <c r="A2879" s="13" t="s">
        <v>771</v>
      </c>
      <c r="B2879" s="8">
        <v>45491</v>
      </c>
      <c r="C2879" s="9" t="s">
        <v>16</v>
      </c>
      <c r="D2879" s="9" t="s">
        <v>10</v>
      </c>
      <c r="E2879" s="10">
        <v>4056.48</v>
      </c>
      <c r="F2879" s="11">
        <v>34</v>
      </c>
      <c r="G2879" s="11">
        <v>43</v>
      </c>
      <c r="H2879" s="10">
        <v>981.37</v>
      </c>
    </row>
    <row r="2880" spans="1:8" x14ac:dyDescent="0.25">
      <c r="A2880" s="13" t="s">
        <v>784</v>
      </c>
      <c r="B2880" s="8">
        <v>45499</v>
      </c>
      <c r="C2880" s="9" t="s">
        <v>16</v>
      </c>
      <c r="D2880" s="9" t="s">
        <v>10</v>
      </c>
      <c r="E2880" s="10">
        <v>4504.88</v>
      </c>
      <c r="F2880" s="11">
        <v>41</v>
      </c>
      <c r="G2880" s="11">
        <v>22</v>
      </c>
      <c r="H2880" s="10">
        <v>1990.12</v>
      </c>
    </row>
    <row r="2881" spans="1:8" x14ac:dyDescent="0.25">
      <c r="A2881" s="13" t="s">
        <v>793</v>
      </c>
      <c r="B2881" s="8">
        <v>45408</v>
      </c>
      <c r="C2881" s="9" t="s">
        <v>16</v>
      </c>
      <c r="D2881" s="9" t="s">
        <v>10</v>
      </c>
      <c r="E2881" s="10">
        <v>170.54</v>
      </c>
      <c r="F2881" s="11">
        <v>13</v>
      </c>
      <c r="G2881" s="11">
        <v>49</v>
      </c>
      <c r="H2881" s="10">
        <v>740.95</v>
      </c>
    </row>
    <row r="2882" spans="1:8" x14ac:dyDescent="0.25">
      <c r="A2882" s="13" t="s">
        <v>808</v>
      </c>
      <c r="B2882" s="8">
        <v>45500</v>
      </c>
      <c r="C2882" s="9" t="s">
        <v>16</v>
      </c>
      <c r="D2882" s="9" t="s">
        <v>10</v>
      </c>
      <c r="E2882" s="10">
        <v>3379.69</v>
      </c>
      <c r="F2882" s="11">
        <v>22</v>
      </c>
      <c r="G2882" s="11">
        <v>33</v>
      </c>
      <c r="H2882" s="10">
        <v>56.76</v>
      </c>
    </row>
    <row r="2883" spans="1:8" x14ac:dyDescent="0.25">
      <c r="A2883" s="13" t="s">
        <v>845</v>
      </c>
      <c r="B2883" s="8">
        <v>45107</v>
      </c>
      <c r="C2883" s="9" t="s">
        <v>16</v>
      </c>
      <c r="D2883" s="9" t="s">
        <v>10</v>
      </c>
      <c r="E2883" s="10">
        <v>3850.05</v>
      </c>
      <c r="F2883" s="11">
        <v>35</v>
      </c>
      <c r="G2883" s="11">
        <v>17</v>
      </c>
      <c r="H2883" s="10">
        <v>1192.07</v>
      </c>
    </row>
    <row r="2884" spans="1:8" x14ac:dyDescent="0.25">
      <c r="A2884" s="13" t="s">
        <v>849</v>
      </c>
      <c r="B2884" s="8">
        <v>45038</v>
      </c>
      <c r="C2884" s="9" t="s">
        <v>16</v>
      </c>
      <c r="D2884" s="9" t="s">
        <v>10</v>
      </c>
      <c r="E2884" s="10">
        <v>887.45</v>
      </c>
      <c r="F2884" s="11">
        <v>40</v>
      </c>
      <c r="G2884" s="11">
        <v>42</v>
      </c>
      <c r="H2884" s="10">
        <v>986.59</v>
      </c>
    </row>
    <row r="2885" spans="1:8" x14ac:dyDescent="0.25">
      <c r="A2885" s="13" t="s">
        <v>866</v>
      </c>
      <c r="B2885" s="8">
        <v>44924</v>
      </c>
      <c r="C2885" s="9" t="s">
        <v>16</v>
      </c>
      <c r="D2885" s="9" t="s">
        <v>10</v>
      </c>
      <c r="E2885" s="10">
        <v>4735.2</v>
      </c>
      <c r="F2885" s="11">
        <v>46</v>
      </c>
      <c r="G2885" s="11">
        <v>34</v>
      </c>
      <c r="H2885" s="10">
        <v>1395.2</v>
      </c>
    </row>
    <row r="2886" spans="1:8" x14ac:dyDescent="0.25">
      <c r="A2886" s="13" t="s">
        <v>881</v>
      </c>
      <c r="B2886" s="8">
        <v>45192</v>
      </c>
      <c r="C2886" s="9" t="s">
        <v>16</v>
      </c>
      <c r="D2886" s="9" t="s">
        <v>10</v>
      </c>
      <c r="E2886" s="10">
        <v>4954.8900000000003</v>
      </c>
      <c r="F2886" s="11">
        <v>36</v>
      </c>
      <c r="G2886" s="11">
        <v>50</v>
      </c>
      <c r="H2886" s="10">
        <v>1916.19</v>
      </c>
    </row>
    <row r="2887" spans="1:8" x14ac:dyDescent="0.25">
      <c r="A2887" s="13" t="s">
        <v>928</v>
      </c>
      <c r="B2887" s="8">
        <v>44900</v>
      </c>
      <c r="C2887" s="9" t="s">
        <v>16</v>
      </c>
      <c r="D2887" s="9" t="s">
        <v>10</v>
      </c>
      <c r="E2887" s="10">
        <v>1568.25</v>
      </c>
      <c r="F2887" s="11">
        <v>3</v>
      </c>
      <c r="G2887" s="11">
        <v>45</v>
      </c>
      <c r="H2887" s="10">
        <v>350.6</v>
      </c>
    </row>
    <row r="2888" spans="1:8" x14ac:dyDescent="0.25">
      <c r="A2888" s="13" t="s">
        <v>947</v>
      </c>
      <c r="B2888" s="8">
        <v>45581</v>
      </c>
      <c r="C2888" s="9" t="s">
        <v>16</v>
      </c>
      <c r="D2888" s="9" t="s">
        <v>10</v>
      </c>
      <c r="E2888" s="10">
        <v>750.45</v>
      </c>
      <c r="F2888" s="11">
        <v>1</v>
      </c>
      <c r="G2888" s="11">
        <v>3</v>
      </c>
      <c r="H2888" s="10">
        <v>1555.43</v>
      </c>
    </row>
    <row r="2889" spans="1:8" x14ac:dyDescent="0.25">
      <c r="A2889" s="13" t="s">
        <v>968</v>
      </c>
      <c r="B2889" s="8">
        <v>45486</v>
      </c>
      <c r="C2889" s="9" t="s">
        <v>16</v>
      </c>
      <c r="D2889" s="9" t="s">
        <v>10</v>
      </c>
      <c r="E2889" s="10">
        <v>927.94</v>
      </c>
      <c r="F2889" s="11">
        <v>19</v>
      </c>
      <c r="G2889" s="11">
        <v>15</v>
      </c>
      <c r="H2889" s="10">
        <v>1146.1099999999999</v>
      </c>
    </row>
    <row r="2890" spans="1:8" x14ac:dyDescent="0.25">
      <c r="A2890" s="13" t="s">
        <v>1023</v>
      </c>
      <c r="B2890" s="8">
        <v>45315</v>
      </c>
      <c r="C2890" s="9" t="s">
        <v>16</v>
      </c>
      <c r="D2890" s="9" t="s">
        <v>10</v>
      </c>
      <c r="E2890" s="10">
        <v>3684.9</v>
      </c>
      <c r="F2890" s="11">
        <v>31</v>
      </c>
      <c r="G2890" s="11">
        <v>29</v>
      </c>
      <c r="H2890" s="10">
        <v>829.81</v>
      </c>
    </row>
    <row r="2891" spans="1:8" x14ac:dyDescent="0.25">
      <c r="A2891" s="13" t="s">
        <v>1028</v>
      </c>
      <c r="B2891" s="8">
        <v>45048</v>
      </c>
      <c r="C2891" s="9" t="s">
        <v>16</v>
      </c>
      <c r="D2891" s="9" t="s">
        <v>10</v>
      </c>
      <c r="E2891" s="10">
        <v>295.68</v>
      </c>
      <c r="F2891" s="11">
        <v>7</v>
      </c>
      <c r="G2891" s="11">
        <v>48</v>
      </c>
      <c r="H2891" s="10">
        <v>1533.66</v>
      </c>
    </row>
    <row r="2892" spans="1:8" x14ac:dyDescent="0.25">
      <c r="A2892" s="13" t="s">
        <v>1036</v>
      </c>
      <c r="B2892" s="8">
        <v>45231</v>
      </c>
      <c r="C2892" s="9" t="s">
        <v>16</v>
      </c>
      <c r="D2892" s="9" t="s">
        <v>10</v>
      </c>
      <c r="E2892" s="10">
        <v>3072.55</v>
      </c>
      <c r="F2892" s="11">
        <v>18</v>
      </c>
      <c r="G2892" s="11">
        <v>18</v>
      </c>
      <c r="H2892" s="10">
        <v>1996.48</v>
      </c>
    </row>
    <row r="2893" spans="1:8" x14ac:dyDescent="0.25">
      <c r="A2893" s="13" t="s">
        <v>1040</v>
      </c>
      <c r="B2893" s="8">
        <v>45269</v>
      </c>
      <c r="C2893" s="9" t="s">
        <v>16</v>
      </c>
      <c r="D2893" s="9" t="s">
        <v>10</v>
      </c>
      <c r="E2893" s="10">
        <v>2985.88</v>
      </c>
      <c r="F2893" s="11">
        <v>50</v>
      </c>
      <c r="G2893" s="11">
        <v>36</v>
      </c>
      <c r="H2893" s="10">
        <v>60.3</v>
      </c>
    </row>
    <row r="2894" spans="1:8" x14ac:dyDescent="0.25">
      <c r="A2894" s="13" t="s">
        <v>1072</v>
      </c>
      <c r="B2894" s="8">
        <v>45109</v>
      </c>
      <c r="C2894" s="9" t="s">
        <v>16</v>
      </c>
      <c r="D2894" s="9" t="s">
        <v>10</v>
      </c>
      <c r="E2894" s="10">
        <v>3375.39</v>
      </c>
      <c r="F2894" s="11">
        <v>5</v>
      </c>
      <c r="G2894" s="11">
        <v>50</v>
      </c>
      <c r="H2894" s="10">
        <v>819.64</v>
      </c>
    </row>
    <row r="2895" spans="1:8" x14ac:dyDescent="0.25">
      <c r="A2895" s="13" t="s">
        <v>1077</v>
      </c>
      <c r="B2895" s="8">
        <v>45288</v>
      </c>
      <c r="C2895" s="9" t="s">
        <v>16</v>
      </c>
      <c r="D2895" s="9" t="s">
        <v>10</v>
      </c>
      <c r="E2895" s="10">
        <v>158.47</v>
      </c>
      <c r="F2895" s="11">
        <v>4</v>
      </c>
      <c r="G2895" s="11">
        <v>34</v>
      </c>
      <c r="H2895" s="10">
        <v>563.86</v>
      </c>
    </row>
    <row r="2896" spans="1:8" x14ac:dyDescent="0.25">
      <c r="A2896" s="13" t="s">
        <v>1079</v>
      </c>
      <c r="B2896" s="8">
        <v>45398</v>
      </c>
      <c r="C2896" s="9" t="s">
        <v>16</v>
      </c>
      <c r="D2896" s="9" t="s">
        <v>10</v>
      </c>
      <c r="E2896" s="10">
        <v>4684.0600000000004</v>
      </c>
      <c r="F2896" s="11">
        <v>46</v>
      </c>
      <c r="G2896" s="11">
        <v>41</v>
      </c>
      <c r="H2896" s="10">
        <v>1707.46</v>
      </c>
    </row>
    <row r="2897" spans="1:8" x14ac:dyDescent="0.25">
      <c r="A2897" s="13" t="s">
        <v>1092</v>
      </c>
      <c r="B2897" s="8">
        <v>45406</v>
      </c>
      <c r="C2897" s="9" t="s">
        <v>16</v>
      </c>
      <c r="D2897" s="9" t="s">
        <v>10</v>
      </c>
      <c r="E2897" s="10">
        <v>2340.4</v>
      </c>
      <c r="F2897" s="11">
        <v>23</v>
      </c>
      <c r="G2897" s="11">
        <v>9</v>
      </c>
      <c r="H2897" s="10">
        <v>267.12</v>
      </c>
    </row>
    <row r="2898" spans="1:8" x14ac:dyDescent="0.25">
      <c r="A2898" s="13" t="s">
        <v>1103</v>
      </c>
      <c r="B2898" s="8">
        <v>45293</v>
      </c>
      <c r="C2898" s="9" t="s">
        <v>16</v>
      </c>
      <c r="D2898" s="9" t="s">
        <v>10</v>
      </c>
      <c r="E2898" s="10">
        <v>1407.67</v>
      </c>
      <c r="F2898" s="11">
        <v>21</v>
      </c>
      <c r="G2898" s="11">
        <v>24</v>
      </c>
      <c r="H2898" s="10">
        <v>1914.05</v>
      </c>
    </row>
    <row r="2899" spans="1:8" x14ac:dyDescent="0.25">
      <c r="A2899" s="13" t="s">
        <v>1145</v>
      </c>
      <c r="B2899" s="8">
        <v>45533</v>
      </c>
      <c r="C2899" s="9" t="s">
        <v>16</v>
      </c>
      <c r="D2899" s="9" t="s">
        <v>10</v>
      </c>
      <c r="E2899" s="10">
        <v>3962.28</v>
      </c>
      <c r="F2899" s="11">
        <v>26</v>
      </c>
      <c r="G2899" s="11">
        <v>33</v>
      </c>
      <c r="H2899" s="10">
        <v>913.97</v>
      </c>
    </row>
    <row r="2900" spans="1:8" x14ac:dyDescent="0.25">
      <c r="A2900" s="13" t="s">
        <v>1147</v>
      </c>
      <c r="B2900" s="8">
        <v>45279</v>
      </c>
      <c r="C2900" s="9" t="s">
        <v>16</v>
      </c>
      <c r="D2900" s="9" t="s">
        <v>10</v>
      </c>
      <c r="E2900" s="10">
        <v>1662.68</v>
      </c>
      <c r="F2900" s="11">
        <v>4</v>
      </c>
      <c r="G2900" s="11">
        <v>43</v>
      </c>
      <c r="H2900" s="10">
        <v>88.64</v>
      </c>
    </row>
    <row r="2901" spans="1:8" x14ac:dyDescent="0.25">
      <c r="A2901" s="13" t="s">
        <v>1156</v>
      </c>
      <c r="B2901" s="8">
        <v>45162</v>
      </c>
      <c r="C2901" s="9" t="s">
        <v>16</v>
      </c>
      <c r="D2901" s="9" t="s">
        <v>10</v>
      </c>
      <c r="E2901" s="10">
        <v>2211.25</v>
      </c>
      <c r="F2901" s="11">
        <v>18</v>
      </c>
      <c r="G2901" s="11">
        <v>22</v>
      </c>
      <c r="H2901" s="10">
        <v>1095.67</v>
      </c>
    </row>
    <row r="2902" spans="1:8" x14ac:dyDescent="0.25">
      <c r="A2902" s="13" t="s">
        <v>1169</v>
      </c>
      <c r="B2902" s="8">
        <v>45032</v>
      </c>
      <c r="C2902" s="9" t="s">
        <v>16</v>
      </c>
      <c r="D2902" s="9" t="s">
        <v>10</v>
      </c>
      <c r="E2902" s="10">
        <v>4488.05</v>
      </c>
      <c r="F2902" s="11">
        <v>3</v>
      </c>
      <c r="G2902" s="11">
        <v>36</v>
      </c>
      <c r="H2902" s="10">
        <v>1551.14</v>
      </c>
    </row>
    <row r="2903" spans="1:8" x14ac:dyDescent="0.25">
      <c r="A2903" s="13" t="s">
        <v>1191</v>
      </c>
      <c r="B2903" s="8">
        <v>44897</v>
      </c>
      <c r="C2903" s="9" t="s">
        <v>16</v>
      </c>
      <c r="D2903" s="9" t="s">
        <v>10</v>
      </c>
      <c r="E2903" s="10">
        <v>1251.8699999999999</v>
      </c>
      <c r="F2903" s="11">
        <v>15</v>
      </c>
      <c r="G2903" s="11">
        <v>16</v>
      </c>
      <c r="H2903" s="10">
        <v>218.88</v>
      </c>
    </row>
    <row r="2904" spans="1:8" x14ac:dyDescent="0.25">
      <c r="A2904" s="13" t="s">
        <v>1200</v>
      </c>
      <c r="B2904" s="8">
        <v>45325</v>
      </c>
      <c r="C2904" s="9" t="s">
        <v>16</v>
      </c>
      <c r="D2904" s="9" t="s">
        <v>10</v>
      </c>
      <c r="E2904" s="10">
        <v>2609.14</v>
      </c>
      <c r="F2904" s="11">
        <v>12</v>
      </c>
      <c r="G2904" s="11">
        <v>2</v>
      </c>
      <c r="H2904" s="10">
        <v>105.37</v>
      </c>
    </row>
    <row r="2905" spans="1:8" x14ac:dyDescent="0.25">
      <c r="A2905" s="13" t="s">
        <v>1205</v>
      </c>
      <c r="B2905" s="8">
        <v>45090</v>
      </c>
      <c r="C2905" s="9" t="s">
        <v>16</v>
      </c>
      <c r="D2905" s="9" t="s">
        <v>10</v>
      </c>
      <c r="E2905" s="10">
        <v>2736.78</v>
      </c>
      <c r="F2905" s="11">
        <v>32</v>
      </c>
      <c r="G2905" s="11">
        <v>45</v>
      </c>
      <c r="H2905" s="10">
        <v>1968.19</v>
      </c>
    </row>
    <row r="2906" spans="1:8" x14ac:dyDescent="0.25">
      <c r="A2906" s="13" t="s">
        <v>1209</v>
      </c>
      <c r="B2906" s="8">
        <v>45244</v>
      </c>
      <c r="C2906" s="9" t="s">
        <v>16</v>
      </c>
      <c r="D2906" s="9" t="s">
        <v>10</v>
      </c>
      <c r="E2906" s="10">
        <v>3082.3</v>
      </c>
      <c r="F2906" s="11">
        <v>20</v>
      </c>
      <c r="G2906" s="11">
        <v>20</v>
      </c>
      <c r="H2906" s="10">
        <v>1024.4100000000001</v>
      </c>
    </row>
    <row r="2907" spans="1:8" x14ac:dyDescent="0.25">
      <c r="A2907" s="13" t="s">
        <v>1286</v>
      </c>
      <c r="B2907" s="8">
        <v>45549</v>
      </c>
      <c r="C2907" s="9" t="s">
        <v>16</v>
      </c>
      <c r="D2907" s="9" t="s">
        <v>10</v>
      </c>
      <c r="E2907" s="10">
        <v>2400.7199999999998</v>
      </c>
      <c r="F2907" s="11">
        <v>9</v>
      </c>
      <c r="G2907" s="11">
        <v>42</v>
      </c>
      <c r="H2907" s="10">
        <v>1963.09</v>
      </c>
    </row>
    <row r="2908" spans="1:8" x14ac:dyDescent="0.25">
      <c r="A2908" s="13" t="s">
        <v>1296</v>
      </c>
      <c r="B2908" s="8">
        <v>45350</v>
      </c>
      <c r="C2908" s="9" t="s">
        <v>16</v>
      </c>
      <c r="D2908" s="9" t="s">
        <v>10</v>
      </c>
      <c r="E2908" s="10">
        <v>3806.85</v>
      </c>
      <c r="F2908" s="11">
        <v>2</v>
      </c>
      <c r="G2908" s="11">
        <v>22</v>
      </c>
      <c r="H2908" s="10">
        <v>83.31</v>
      </c>
    </row>
    <row r="2909" spans="1:8" x14ac:dyDescent="0.25">
      <c r="A2909" s="13" t="s">
        <v>1331</v>
      </c>
      <c r="B2909" s="8">
        <v>45001</v>
      </c>
      <c r="C2909" s="9" t="s">
        <v>16</v>
      </c>
      <c r="D2909" s="9" t="s">
        <v>10</v>
      </c>
      <c r="E2909" s="10">
        <v>1283.9100000000001</v>
      </c>
      <c r="F2909" s="11">
        <v>43</v>
      </c>
      <c r="G2909" s="11">
        <v>17</v>
      </c>
      <c r="H2909" s="10">
        <v>779.17</v>
      </c>
    </row>
    <row r="2910" spans="1:8" x14ac:dyDescent="0.25">
      <c r="A2910" s="13" t="s">
        <v>1347</v>
      </c>
      <c r="B2910" s="8">
        <v>45150</v>
      </c>
      <c r="C2910" s="9" t="s">
        <v>16</v>
      </c>
      <c r="D2910" s="9" t="s">
        <v>10</v>
      </c>
      <c r="E2910" s="10">
        <v>1585.84</v>
      </c>
      <c r="F2910" s="11">
        <v>30</v>
      </c>
      <c r="G2910" s="11">
        <v>18</v>
      </c>
      <c r="H2910" s="10">
        <v>1727.63</v>
      </c>
    </row>
    <row r="2911" spans="1:8" x14ac:dyDescent="0.25">
      <c r="A2911" s="13" t="s">
        <v>1367</v>
      </c>
      <c r="B2911" s="8">
        <v>45420</v>
      </c>
      <c r="C2911" s="9" t="s">
        <v>16</v>
      </c>
      <c r="D2911" s="9" t="s">
        <v>10</v>
      </c>
      <c r="E2911" s="10">
        <v>1942</v>
      </c>
      <c r="F2911" s="11">
        <v>35</v>
      </c>
      <c r="G2911" s="11">
        <v>44</v>
      </c>
      <c r="H2911" s="10">
        <v>568.22</v>
      </c>
    </row>
    <row r="2912" spans="1:8" x14ac:dyDescent="0.25">
      <c r="A2912" s="13" t="s">
        <v>1369</v>
      </c>
      <c r="B2912" s="8">
        <v>45158</v>
      </c>
      <c r="C2912" s="9" t="s">
        <v>16</v>
      </c>
      <c r="D2912" s="9" t="s">
        <v>10</v>
      </c>
      <c r="E2912" s="10">
        <v>475.79</v>
      </c>
      <c r="F2912" s="11">
        <v>38</v>
      </c>
      <c r="G2912" s="11">
        <v>45</v>
      </c>
      <c r="H2912" s="10">
        <v>1771.52</v>
      </c>
    </row>
    <row r="2913" spans="1:8" x14ac:dyDescent="0.25">
      <c r="A2913" s="13" t="s">
        <v>1439</v>
      </c>
      <c r="B2913" s="8">
        <v>45385</v>
      </c>
      <c r="C2913" s="9" t="s">
        <v>16</v>
      </c>
      <c r="D2913" s="9" t="s">
        <v>10</v>
      </c>
      <c r="E2913" s="10">
        <v>2319.58</v>
      </c>
      <c r="F2913" s="11">
        <v>32</v>
      </c>
      <c r="G2913" s="11">
        <v>44</v>
      </c>
      <c r="H2913" s="10">
        <v>154.83000000000001</v>
      </c>
    </row>
    <row r="2914" spans="1:8" x14ac:dyDescent="0.25">
      <c r="A2914" s="13" t="s">
        <v>1453</v>
      </c>
      <c r="B2914" s="8">
        <v>44909</v>
      </c>
      <c r="C2914" s="9" t="s">
        <v>16</v>
      </c>
      <c r="D2914" s="9" t="s">
        <v>10</v>
      </c>
      <c r="E2914" s="10">
        <v>3574.09</v>
      </c>
      <c r="F2914" s="11">
        <v>35</v>
      </c>
      <c r="G2914" s="11">
        <v>21</v>
      </c>
      <c r="H2914" s="10">
        <v>552.28</v>
      </c>
    </row>
    <row r="2915" spans="1:8" x14ac:dyDescent="0.25">
      <c r="A2915" s="13" t="s">
        <v>1465</v>
      </c>
      <c r="B2915" s="8">
        <v>45508</v>
      </c>
      <c r="C2915" s="9" t="s">
        <v>16</v>
      </c>
      <c r="D2915" s="9" t="s">
        <v>10</v>
      </c>
      <c r="E2915" s="10">
        <v>1614.5</v>
      </c>
      <c r="F2915" s="11">
        <v>35</v>
      </c>
      <c r="G2915" s="11">
        <v>41</v>
      </c>
      <c r="H2915" s="10">
        <v>1401.22</v>
      </c>
    </row>
    <row r="2916" spans="1:8" x14ac:dyDescent="0.25">
      <c r="A2916" s="13" t="s">
        <v>1491</v>
      </c>
      <c r="B2916" s="8">
        <v>45573</v>
      </c>
      <c r="C2916" s="9" t="s">
        <v>16</v>
      </c>
      <c r="D2916" s="9" t="s">
        <v>10</v>
      </c>
      <c r="E2916" s="10">
        <v>794.24</v>
      </c>
      <c r="F2916" s="11">
        <v>5</v>
      </c>
      <c r="G2916" s="11">
        <v>35</v>
      </c>
      <c r="H2916" s="10">
        <v>181.61</v>
      </c>
    </row>
    <row r="2917" spans="1:8" x14ac:dyDescent="0.25">
      <c r="A2917" s="13" t="s">
        <v>1539</v>
      </c>
      <c r="B2917" s="8">
        <v>45107</v>
      </c>
      <c r="C2917" s="9" t="s">
        <v>16</v>
      </c>
      <c r="D2917" s="9" t="s">
        <v>10</v>
      </c>
      <c r="E2917" s="10">
        <v>4698.6899999999996</v>
      </c>
      <c r="F2917" s="11">
        <v>39</v>
      </c>
      <c r="G2917" s="11">
        <v>40</v>
      </c>
      <c r="H2917" s="10">
        <v>632.41</v>
      </c>
    </row>
    <row r="2918" spans="1:8" x14ac:dyDescent="0.25">
      <c r="A2918" s="13" t="s">
        <v>1549</v>
      </c>
      <c r="B2918" s="8">
        <v>45056</v>
      </c>
      <c r="C2918" s="9" t="s">
        <v>16</v>
      </c>
      <c r="D2918" s="9" t="s">
        <v>10</v>
      </c>
      <c r="E2918" s="10">
        <v>913.11</v>
      </c>
      <c r="F2918" s="11">
        <v>39</v>
      </c>
      <c r="G2918" s="11">
        <v>2</v>
      </c>
      <c r="H2918" s="10">
        <v>1279.3699999999999</v>
      </c>
    </row>
    <row r="2919" spans="1:8" x14ac:dyDescent="0.25">
      <c r="A2919" s="13" t="s">
        <v>1555</v>
      </c>
      <c r="B2919" s="8">
        <v>45490</v>
      </c>
      <c r="C2919" s="9" t="s">
        <v>16</v>
      </c>
      <c r="D2919" s="9" t="s">
        <v>10</v>
      </c>
      <c r="E2919" s="10">
        <v>114.52</v>
      </c>
      <c r="F2919" s="11">
        <v>10</v>
      </c>
      <c r="G2919" s="11">
        <v>20</v>
      </c>
      <c r="H2919" s="10">
        <v>1744.22</v>
      </c>
    </row>
    <row r="2920" spans="1:8" x14ac:dyDescent="0.25">
      <c r="A2920" s="13" t="s">
        <v>1578</v>
      </c>
      <c r="B2920" s="8">
        <v>45363</v>
      </c>
      <c r="C2920" s="9" t="s">
        <v>16</v>
      </c>
      <c r="D2920" s="9" t="s">
        <v>10</v>
      </c>
      <c r="E2920" s="10">
        <v>3312.95</v>
      </c>
      <c r="F2920" s="11">
        <v>21</v>
      </c>
      <c r="G2920" s="11">
        <v>35</v>
      </c>
      <c r="H2920" s="10">
        <v>1445.44</v>
      </c>
    </row>
    <row r="2921" spans="1:8" x14ac:dyDescent="0.25">
      <c r="A2921" s="13" t="s">
        <v>1604</v>
      </c>
      <c r="B2921" s="8">
        <v>45419</v>
      </c>
      <c r="C2921" s="9" t="s">
        <v>16</v>
      </c>
      <c r="D2921" s="9" t="s">
        <v>10</v>
      </c>
      <c r="E2921" s="10">
        <v>1131.81</v>
      </c>
      <c r="F2921" s="11">
        <v>24</v>
      </c>
      <c r="G2921" s="11">
        <v>9</v>
      </c>
      <c r="H2921" s="10">
        <v>1662.66</v>
      </c>
    </row>
    <row r="2922" spans="1:8" x14ac:dyDescent="0.25">
      <c r="A2922" s="13" t="s">
        <v>1607</v>
      </c>
      <c r="B2922" s="8">
        <v>45584</v>
      </c>
      <c r="C2922" s="9" t="s">
        <v>16</v>
      </c>
      <c r="D2922" s="9" t="s">
        <v>10</v>
      </c>
      <c r="E2922" s="10">
        <v>3286.83</v>
      </c>
      <c r="F2922" s="11">
        <v>2</v>
      </c>
      <c r="G2922" s="11">
        <v>16</v>
      </c>
      <c r="H2922" s="10">
        <v>829.98</v>
      </c>
    </row>
    <row r="2923" spans="1:8" x14ac:dyDescent="0.25">
      <c r="A2923" s="13" t="s">
        <v>1614</v>
      </c>
      <c r="B2923" s="8">
        <v>45541</v>
      </c>
      <c r="C2923" s="9" t="s">
        <v>16</v>
      </c>
      <c r="D2923" s="9" t="s">
        <v>10</v>
      </c>
      <c r="E2923" s="10">
        <v>4268.8500000000004</v>
      </c>
      <c r="F2923" s="11">
        <v>40</v>
      </c>
      <c r="G2923" s="11">
        <v>29</v>
      </c>
      <c r="H2923" s="10">
        <v>284.06</v>
      </c>
    </row>
    <row r="2924" spans="1:8" x14ac:dyDescent="0.25">
      <c r="A2924" s="13" t="s">
        <v>1637</v>
      </c>
      <c r="B2924" s="8">
        <v>45274</v>
      </c>
      <c r="C2924" s="9" t="s">
        <v>16</v>
      </c>
      <c r="D2924" s="9" t="s">
        <v>10</v>
      </c>
      <c r="E2924" s="10">
        <v>372.04</v>
      </c>
      <c r="F2924" s="11">
        <v>34</v>
      </c>
      <c r="G2924" s="11">
        <v>4</v>
      </c>
      <c r="H2924" s="10">
        <v>40.86</v>
      </c>
    </row>
    <row r="2925" spans="1:8" x14ac:dyDescent="0.25">
      <c r="A2925" s="13" t="s">
        <v>1653</v>
      </c>
      <c r="B2925" s="8">
        <v>45384</v>
      </c>
      <c r="C2925" s="9" t="s">
        <v>16</v>
      </c>
      <c r="D2925" s="9" t="s">
        <v>10</v>
      </c>
      <c r="E2925" s="10">
        <v>743.59</v>
      </c>
      <c r="F2925" s="11">
        <v>31</v>
      </c>
      <c r="G2925" s="11">
        <v>39</v>
      </c>
      <c r="H2925" s="10">
        <v>925.6</v>
      </c>
    </row>
    <row r="2926" spans="1:8" x14ac:dyDescent="0.25">
      <c r="A2926" s="13" t="s">
        <v>1667</v>
      </c>
      <c r="B2926" s="8">
        <v>45354</v>
      </c>
      <c r="C2926" s="9" t="s">
        <v>16</v>
      </c>
      <c r="D2926" s="9" t="s">
        <v>10</v>
      </c>
      <c r="E2926" s="10">
        <v>4369.37</v>
      </c>
      <c r="F2926" s="11">
        <v>26</v>
      </c>
      <c r="G2926" s="11">
        <v>14</v>
      </c>
      <c r="H2926" s="10">
        <v>1302.75</v>
      </c>
    </row>
    <row r="2927" spans="1:8" x14ac:dyDescent="0.25">
      <c r="A2927" s="13" t="s">
        <v>1686</v>
      </c>
      <c r="B2927" s="8">
        <v>45283</v>
      </c>
      <c r="C2927" s="9" t="s">
        <v>16</v>
      </c>
      <c r="D2927" s="9" t="s">
        <v>10</v>
      </c>
      <c r="E2927" s="10">
        <v>3995.8</v>
      </c>
      <c r="F2927" s="11">
        <v>37</v>
      </c>
      <c r="G2927" s="11">
        <v>24</v>
      </c>
      <c r="H2927" s="10">
        <v>1139.69</v>
      </c>
    </row>
    <row r="2928" spans="1:8" x14ac:dyDescent="0.25">
      <c r="A2928" s="13" t="s">
        <v>1722</v>
      </c>
      <c r="B2928" s="8">
        <v>45229</v>
      </c>
      <c r="C2928" s="9" t="s">
        <v>16</v>
      </c>
      <c r="D2928" s="9" t="s">
        <v>10</v>
      </c>
      <c r="E2928" s="10">
        <v>815.81</v>
      </c>
      <c r="F2928" s="11">
        <v>13</v>
      </c>
      <c r="G2928" s="11">
        <v>28</v>
      </c>
      <c r="H2928" s="10">
        <v>1420.29</v>
      </c>
    </row>
    <row r="2929" spans="1:8" x14ac:dyDescent="0.25">
      <c r="A2929" s="13" t="s">
        <v>1731</v>
      </c>
      <c r="B2929" s="8">
        <v>45318</v>
      </c>
      <c r="C2929" s="9" t="s">
        <v>16</v>
      </c>
      <c r="D2929" s="9" t="s">
        <v>10</v>
      </c>
      <c r="E2929" s="10">
        <v>3426.49</v>
      </c>
      <c r="F2929" s="11">
        <v>34</v>
      </c>
      <c r="G2929" s="11">
        <v>35</v>
      </c>
      <c r="H2929" s="10">
        <v>1034.08</v>
      </c>
    </row>
    <row r="2930" spans="1:8" x14ac:dyDescent="0.25">
      <c r="A2930" s="13" t="s">
        <v>1773</v>
      </c>
      <c r="B2930" s="8">
        <v>45610</v>
      </c>
      <c r="C2930" s="9" t="s">
        <v>16</v>
      </c>
      <c r="D2930" s="9" t="s">
        <v>10</v>
      </c>
      <c r="E2930" s="10">
        <v>4795.26</v>
      </c>
      <c r="F2930" s="11">
        <v>12</v>
      </c>
      <c r="G2930" s="11">
        <v>14</v>
      </c>
      <c r="H2930" s="10">
        <v>1178.71</v>
      </c>
    </row>
    <row r="2931" spans="1:8" x14ac:dyDescent="0.25">
      <c r="A2931" s="13" t="s">
        <v>1776</v>
      </c>
      <c r="B2931" s="8">
        <v>45255</v>
      </c>
      <c r="C2931" s="9" t="s">
        <v>16</v>
      </c>
      <c r="D2931" s="9" t="s">
        <v>10</v>
      </c>
      <c r="E2931" s="10">
        <v>4410.3</v>
      </c>
      <c r="F2931" s="11">
        <v>32</v>
      </c>
      <c r="G2931" s="11">
        <v>29</v>
      </c>
      <c r="H2931" s="10">
        <v>1306.48</v>
      </c>
    </row>
    <row r="2932" spans="1:8" x14ac:dyDescent="0.25">
      <c r="A2932" s="13" t="s">
        <v>1804</v>
      </c>
      <c r="B2932" s="8">
        <v>45205</v>
      </c>
      <c r="C2932" s="9" t="s">
        <v>16</v>
      </c>
      <c r="D2932" s="9" t="s">
        <v>10</v>
      </c>
      <c r="E2932" s="10">
        <v>3614.62</v>
      </c>
      <c r="F2932" s="11">
        <v>47</v>
      </c>
      <c r="G2932" s="11">
        <v>40</v>
      </c>
      <c r="H2932" s="10">
        <v>931.45</v>
      </c>
    </row>
    <row r="2933" spans="1:8" x14ac:dyDescent="0.25">
      <c r="A2933" s="13" t="s">
        <v>1834</v>
      </c>
      <c r="B2933" s="8">
        <v>45428</v>
      </c>
      <c r="C2933" s="9" t="s">
        <v>16</v>
      </c>
      <c r="D2933" s="9" t="s">
        <v>10</v>
      </c>
      <c r="E2933" s="10">
        <v>3608.25</v>
      </c>
      <c r="F2933" s="11">
        <v>37</v>
      </c>
      <c r="G2933" s="11">
        <v>31</v>
      </c>
      <c r="H2933" s="10">
        <v>1004.92</v>
      </c>
    </row>
    <row r="2934" spans="1:8" x14ac:dyDescent="0.25">
      <c r="A2934" s="13" t="s">
        <v>1879</v>
      </c>
      <c r="B2934" s="8">
        <v>45006</v>
      </c>
      <c r="C2934" s="9" t="s">
        <v>16</v>
      </c>
      <c r="D2934" s="9" t="s">
        <v>10</v>
      </c>
      <c r="E2934" s="10">
        <v>727.38</v>
      </c>
      <c r="F2934" s="11">
        <v>3</v>
      </c>
      <c r="G2934" s="11">
        <v>11</v>
      </c>
      <c r="H2934" s="10">
        <v>86.85</v>
      </c>
    </row>
    <row r="2935" spans="1:8" x14ac:dyDescent="0.25">
      <c r="A2935" s="13" t="s">
        <v>1921</v>
      </c>
      <c r="B2935" s="8">
        <v>44996</v>
      </c>
      <c r="C2935" s="9" t="s">
        <v>16</v>
      </c>
      <c r="D2935" s="9" t="s">
        <v>10</v>
      </c>
      <c r="E2935" s="10">
        <v>80.89</v>
      </c>
      <c r="F2935" s="11">
        <v>2</v>
      </c>
      <c r="G2935" s="11">
        <v>35</v>
      </c>
      <c r="H2935" s="10">
        <v>1284.31</v>
      </c>
    </row>
    <row r="2936" spans="1:8" x14ac:dyDescent="0.25">
      <c r="A2936" s="13" t="s">
        <v>1930</v>
      </c>
      <c r="B2936" s="8">
        <v>45209</v>
      </c>
      <c r="C2936" s="9" t="s">
        <v>16</v>
      </c>
      <c r="D2936" s="9" t="s">
        <v>10</v>
      </c>
      <c r="E2936" s="10">
        <v>1198.1099999999999</v>
      </c>
      <c r="F2936" s="11">
        <v>25</v>
      </c>
      <c r="G2936" s="11">
        <v>14</v>
      </c>
      <c r="H2936" s="10">
        <v>649.46</v>
      </c>
    </row>
    <row r="2937" spans="1:8" x14ac:dyDescent="0.25">
      <c r="A2937" s="13" t="s">
        <v>1941</v>
      </c>
      <c r="B2937" s="8">
        <v>45455</v>
      </c>
      <c r="C2937" s="9" t="s">
        <v>16</v>
      </c>
      <c r="D2937" s="9" t="s">
        <v>10</v>
      </c>
      <c r="E2937" s="10">
        <v>498.58</v>
      </c>
      <c r="F2937" s="11">
        <v>16</v>
      </c>
      <c r="G2937" s="11">
        <v>16</v>
      </c>
      <c r="H2937" s="10">
        <v>108.17</v>
      </c>
    </row>
    <row r="2938" spans="1:8" x14ac:dyDescent="0.25">
      <c r="A2938" s="13" t="s">
        <v>1966</v>
      </c>
      <c r="B2938" s="8">
        <v>45509</v>
      </c>
      <c r="C2938" s="9" t="s">
        <v>16</v>
      </c>
      <c r="D2938" s="9" t="s">
        <v>10</v>
      </c>
      <c r="E2938" s="10">
        <v>3126.46</v>
      </c>
      <c r="F2938" s="11">
        <v>35</v>
      </c>
      <c r="G2938" s="11">
        <v>43</v>
      </c>
      <c r="H2938" s="10">
        <v>1528.43</v>
      </c>
    </row>
    <row r="2939" spans="1:8" x14ac:dyDescent="0.25">
      <c r="A2939" s="13" t="s">
        <v>1975</v>
      </c>
      <c r="B2939" s="8">
        <v>45001</v>
      </c>
      <c r="C2939" s="9" t="s">
        <v>16</v>
      </c>
      <c r="D2939" s="9" t="s">
        <v>10</v>
      </c>
      <c r="E2939" s="10">
        <v>4801.55</v>
      </c>
      <c r="F2939" s="11">
        <v>26</v>
      </c>
      <c r="G2939" s="11">
        <v>39</v>
      </c>
      <c r="H2939" s="10">
        <v>1710.05</v>
      </c>
    </row>
    <row r="2940" spans="1:8" x14ac:dyDescent="0.25">
      <c r="A2940" s="13" t="s">
        <v>1987</v>
      </c>
      <c r="B2940" s="8">
        <v>44940</v>
      </c>
      <c r="C2940" s="9" t="s">
        <v>16</v>
      </c>
      <c r="D2940" s="9" t="s">
        <v>10</v>
      </c>
      <c r="E2940" s="10">
        <v>1189.08</v>
      </c>
      <c r="F2940" s="11">
        <v>20</v>
      </c>
      <c r="G2940" s="11">
        <v>17</v>
      </c>
      <c r="H2940" s="10">
        <v>1910.83</v>
      </c>
    </row>
    <row r="2941" spans="1:8" x14ac:dyDescent="0.25">
      <c r="A2941" s="13" t="s">
        <v>1992</v>
      </c>
      <c r="B2941" s="8">
        <v>45521</v>
      </c>
      <c r="C2941" s="9" t="s">
        <v>16</v>
      </c>
      <c r="D2941" s="9" t="s">
        <v>10</v>
      </c>
      <c r="E2941" s="10">
        <v>3641.26</v>
      </c>
      <c r="F2941" s="11">
        <v>41</v>
      </c>
      <c r="G2941" s="11">
        <v>16</v>
      </c>
      <c r="H2941" s="10">
        <v>412.94</v>
      </c>
    </row>
    <row r="2942" spans="1:8" x14ac:dyDescent="0.25">
      <c r="A2942" s="13" t="s">
        <v>2003</v>
      </c>
      <c r="B2942" s="8">
        <v>45227</v>
      </c>
      <c r="C2942" s="9" t="s">
        <v>16</v>
      </c>
      <c r="D2942" s="9" t="s">
        <v>10</v>
      </c>
      <c r="E2942" s="10">
        <v>3486.19</v>
      </c>
      <c r="F2942" s="11">
        <v>3</v>
      </c>
      <c r="G2942" s="11">
        <v>47</v>
      </c>
      <c r="H2942" s="10">
        <v>86.55</v>
      </c>
    </row>
    <row r="2943" spans="1:8" x14ac:dyDescent="0.25">
      <c r="A2943" s="13" t="s">
        <v>2029</v>
      </c>
      <c r="B2943" s="8">
        <v>45059</v>
      </c>
      <c r="C2943" s="9" t="s">
        <v>16</v>
      </c>
      <c r="D2943" s="9" t="s">
        <v>10</v>
      </c>
      <c r="E2943" s="10">
        <v>4599.32</v>
      </c>
      <c r="F2943" s="11">
        <v>41</v>
      </c>
      <c r="G2943" s="11">
        <v>3</v>
      </c>
      <c r="H2943" s="10">
        <v>517.99</v>
      </c>
    </row>
    <row r="2944" spans="1:8" x14ac:dyDescent="0.25">
      <c r="A2944" s="13" t="s">
        <v>2075</v>
      </c>
      <c r="B2944" s="8">
        <v>45210</v>
      </c>
      <c r="C2944" s="9" t="s">
        <v>16</v>
      </c>
      <c r="D2944" s="9" t="s">
        <v>10</v>
      </c>
      <c r="E2944" s="10">
        <v>4011.93</v>
      </c>
      <c r="F2944" s="11">
        <v>33</v>
      </c>
      <c r="G2944" s="11">
        <v>3</v>
      </c>
      <c r="H2944" s="10">
        <v>102.74</v>
      </c>
    </row>
    <row r="2945" spans="1:8" x14ac:dyDescent="0.25">
      <c r="A2945" s="13" t="s">
        <v>2083</v>
      </c>
      <c r="B2945" s="8">
        <v>45110</v>
      </c>
      <c r="C2945" s="9" t="s">
        <v>16</v>
      </c>
      <c r="D2945" s="9" t="s">
        <v>10</v>
      </c>
      <c r="E2945" s="10">
        <v>4977.21</v>
      </c>
      <c r="F2945" s="11">
        <v>5</v>
      </c>
      <c r="G2945" s="11">
        <v>17</v>
      </c>
      <c r="H2945" s="10">
        <v>1052</v>
      </c>
    </row>
    <row r="2946" spans="1:8" x14ac:dyDescent="0.25">
      <c r="A2946" s="13" t="s">
        <v>2086</v>
      </c>
      <c r="B2946" s="8">
        <v>45578</v>
      </c>
      <c r="C2946" s="9" t="s">
        <v>16</v>
      </c>
      <c r="D2946" s="9" t="s">
        <v>10</v>
      </c>
      <c r="E2946" s="10">
        <v>4282.38</v>
      </c>
      <c r="F2946" s="11">
        <v>47</v>
      </c>
      <c r="G2946" s="11">
        <v>5</v>
      </c>
      <c r="H2946" s="10">
        <v>934.47</v>
      </c>
    </row>
    <row r="2947" spans="1:8" x14ac:dyDescent="0.25">
      <c r="A2947" s="13" t="s">
        <v>2087</v>
      </c>
      <c r="B2947" s="8">
        <v>45039</v>
      </c>
      <c r="C2947" s="9" t="s">
        <v>16</v>
      </c>
      <c r="D2947" s="9" t="s">
        <v>10</v>
      </c>
      <c r="E2947" s="10">
        <v>3682.41</v>
      </c>
      <c r="F2947" s="11">
        <v>50</v>
      </c>
      <c r="G2947" s="11">
        <v>11</v>
      </c>
      <c r="H2947" s="10">
        <v>604.35</v>
      </c>
    </row>
    <row r="2948" spans="1:8" x14ac:dyDescent="0.25">
      <c r="A2948" s="13" t="s">
        <v>2113</v>
      </c>
      <c r="B2948" s="8">
        <v>44889</v>
      </c>
      <c r="C2948" s="9" t="s">
        <v>16</v>
      </c>
      <c r="D2948" s="9" t="s">
        <v>10</v>
      </c>
      <c r="E2948" s="10">
        <v>1166.5</v>
      </c>
      <c r="F2948" s="11">
        <v>5</v>
      </c>
      <c r="G2948" s="11">
        <v>11</v>
      </c>
      <c r="H2948" s="10">
        <v>1433.17</v>
      </c>
    </row>
    <row r="2949" spans="1:8" x14ac:dyDescent="0.25">
      <c r="A2949" s="13" t="s">
        <v>2119</v>
      </c>
      <c r="B2949" s="8">
        <v>45516</v>
      </c>
      <c r="C2949" s="9" t="s">
        <v>16</v>
      </c>
      <c r="D2949" s="9" t="s">
        <v>10</v>
      </c>
      <c r="E2949" s="10">
        <v>777.33</v>
      </c>
      <c r="F2949" s="11">
        <v>36</v>
      </c>
      <c r="G2949" s="11">
        <v>15</v>
      </c>
      <c r="H2949" s="10">
        <v>1774.4</v>
      </c>
    </row>
    <row r="2950" spans="1:8" x14ac:dyDescent="0.25">
      <c r="A2950" s="13" t="s">
        <v>2148</v>
      </c>
      <c r="B2950" s="8">
        <v>45289</v>
      </c>
      <c r="C2950" s="9" t="s">
        <v>16</v>
      </c>
      <c r="D2950" s="9" t="s">
        <v>10</v>
      </c>
      <c r="E2950" s="10">
        <v>849.59</v>
      </c>
      <c r="F2950" s="11">
        <v>33</v>
      </c>
      <c r="G2950" s="11">
        <v>34</v>
      </c>
      <c r="H2950" s="10">
        <v>1898.96</v>
      </c>
    </row>
    <row r="2951" spans="1:8" x14ac:dyDescent="0.25">
      <c r="A2951" s="13" t="s">
        <v>2160</v>
      </c>
      <c r="B2951" s="8">
        <v>45281</v>
      </c>
      <c r="C2951" s="9" t="s">
        <v>16</v>
      </c>
      <c r="D2951" s="9" t="s">
        <v>10</v>
      </c>
      <c r="E2951" s="10">
        <v>1804.44</v>
      </c>
      <c r="F2951" s="11">
        <v>3</v>
      </c>
      <c r="G2951" s="11">
        <v>32</v>
      </c>
      <c r="H2951" s="10">
        <v>10.44</v>
      </c>
    </row>
    <row r="2952" spans="1:8" x14ac:dyDescent="0.25">
      <c r="A2952" s="13" t="s">
        <v>2169</v>
      </c>
      <c r="B2952" s="8">
        <v>44882</v>
      </c>
      <c r="C2952" s="9" t="s">
        <v>16</v>
      </c>
      <c r="D2952" s="9" t="s">
        <v>10</v>
      </c>
      <c r="E2952" s="10">
        <v>2127.73</v>
      </c>
      <c r="F2952" s="11">
        <v>42</v>
      </c>
      <c r="G2952" s="11">
        <v>3</v>
      </c>
      <c r="H2952" s="10">
        <v>422.88</v>
      </c>
    </row>
    <row r="2953" spans="1:8" x14ac:dyDescent="0.25">
      <c r="A2953" s="13" t="s">
        <v>2198</v>
      </c>
      <c r="B2953" s="8">
        <v>45032</v>
      </c>
      <c r="C2953" s="9" t="s">
        <v>16</v>
      </c>
      <c r="D2953" s="9" t="s">
        <v>10</v>
      </c>
      <c r="E2953" s="10">
        <v>529.82000000000005</v>
      </c>
      <c r="F2953" s="11">
        <v>17</v>
      </c>
      <c r="G2953" s="11">
        <v>31</v>
      </c>
      <c r="H2953" s="10">
        <v>1013.64</v>
      </c>
    </row>
    <row r="2954" spans="1:8" x14ac:dyDescent="0.25">
      <c r="A2954" s="13" t="s">
        <v>2223</v>
      </c>
      <c r="B2954" s="8">
        <v>45247</v>
      </c>
      <c r="C2954" s="9" t="s">
        <v>16</v>
      </c>
      <c r="D2954" s="9" t="s">
        <v>10</v>
      </c>
      <c r="E2954" s="10">
        <v>1660.06</v>
      </c>
      <c r="F2954" s="11">
        <v>42</v>
      </c>
      <c r="G2954" s="11">
        <v>18</v>
      </c>
      <c r="H2954" s="10">
        <v>449.32</v>
      </c>
    </row>
    <row r="2955" spans="1:8" x14ac:dyDescent="0.25">
      <c r="A2955" s="13" t="s">
        <v>2227</v>
      </c>
      <c r="B2955" s="8">
        <v>45316</v>
      </c>
      <c r="C2955" s="9" t="s">
        <v>16</v>
      </c>
      <c r="D2955" s="9" t="s">
        <v>10</v>
      </c>
      <c r="E2955" s="10">
        <v>278.25</v>
      </c>
      <c r="F2955" s="11">
        <v>18</v>
      </c>
      <c r="G2955" s="11">
        <v>32</v>
      </c>
      <c r="H2955" s="10">
        <v>228.43</v>
      </c>
    </row>
    <row r="2956" spans="1:8" x14ac:dyDescent="0.25">
      <c r="A2956" s="13" t="s">
        <v>2244</v>
      </c>
      <c r="B2956" s="8">
        <v>45531</v>
      </c>
      <c r="C2956" s="9" t="s">
        <v>16</v>
      </c>
      <c r="D2956" s="9" t="s">
        <v>10</v>
      </c>
      <c r="E2956" s="10">
        <v>4340.1899999999996</v>
      </c>
      <c r="F2956" s="11">
        <v>38</v>
      </c>
      <c r="G2956" s="11">
        <v>27</v>
      </c>
      <c r="H2956" s="10">
        <v>57.89</v>
      </c>
    </row>
    <row r="2957" spans="1:8" x14ac:dyDescent="0.25">
      <c r="A2957" s="13" t="s">
        <v>2283</v>
      </c>
      <c r="B2957" s="8">
        <v>45427</v>
      </c>
      <c r="C2957" s="9" t="s">
        <v>16</v>
      </c>
      <c r="D2957" s="9" t="s">
        <v>10</v>
      </c>
      <c r="E2957" s="10">
        <v>935.99</v>
      </c>
      <c r="F2957" s="11">
        <v>30</v>
      </c>
      <c r="G2957" s="11">
        <v>0</v>
      </c>
      <c r="H2957" s="10">
        <v>516.09</v>
      </c>
    </row>
    <row r="2958" spans="1:8" x14ac:dyDescent="0.25">
      <c r="A2958" s="13" t="s">
        <v>2298</v>
      </c>
      <c r="B2958" s="8">
        <v>45178</v>
      </c>
      <c r="C2958" s="9" t="s">
        <v>16</v>
      </c>
      <c r="D2958" s="9" t="s">
        <v>10</v>
      </c>
      <c r="E2958" s="10">
        <v>3984.86</v>
      </c>
      <c r="F2958" s="11">
        <v>25</v>
      </c>
      <c r="G2958" s="11">
        <v>49</v>
      </c>
      <c r="H2958" s="10">
        <v>82.5</v>
      </c>
    </row>
    <row r="2959" spans="1:8" x14ac:dyDescent="0.25">
      <c r="A2959" s="13" t="s">
        <v>2318</v>
      </c>
      <c r="B2959" s="8">
        <v>44939</v>
      </c>
      <c r="C2959" s="9" t="s">
        <v>16</v>
      </c>
      <c r="D2959" s="9" t="s">
        <v>10</v>
      </c>
      <c r="E2959" s="10">
        <v>2203.52</v>
      </c>
      <c r="F2959" s="11">
        <v>47</v>
      </c>
      <c r="G2959" s="11">
        <v>14</v>
      </c>
      <c r="H2959" s="10">
        <v>1234.5</v>
      </c>
    </row>
    <row r="2960" spans="1:8" x14ac:dyDescent="0.25">
      <c r="A2960" s="13" t="s">
        <v>2331</v>
      </c>
      <c r="B2960" s="8">
        <v>45367</v>
      </c>
      <c r="C2960" s="9" t="s">
        <v>16</v>
      </c>
      <c r="D2960" s="9" t="s">
        <v>10</v>
      </c>
      <c r="E2960" s="10">
        <v>847.78</v>
      </c>
      <c r="F2960" s="11">
        <v>18</v>
      </c>
      <c r="G2960" s="11">
        <v>13</v>
      </c>
      <c r="H2960" s="10">
        <v>1455.94</v>
      </c>
    </row>
    <row r="2961" spans="1:8" x14ac:dyDescent="0.25">
      <c r="A2961" s="13" t="s">
        <v>2335</v>
      </c>
      <c r="B2961" s="8">
        <v>45538</v>
      </c>
      <c r="C2961" s="9" t="s">
        <v>16</v>
      </c>
      <c r="D2961" s="9" t="s">
        <v>10</v>
      </c>
      <c r="E2961" s="10">
        <v>884.1</v>
      </c>
      <c r="F2961" s="11">
        <v>15</v>
      </c>
      <c r="G2961" s="11">
        <v>10</v>
      </c>
      <c r="H2961" s="10">
        <v>1752.52</v>
      </c>
    </row>
    <row r="2962" spans="1:8" x14ac:dyDescent="0.25">
      <c r="A2962" s="13" t="s">
        <v>2349</v>
      </c>
      <c r="B2962" s="8">
        <v>45517</v>
      </c>
      <c r="C2962" s="9" t="s">
        <v>16</v>
      </c>
      <c r="D2962" s="9" t="s">
        <v>10</v>
      </c>
      <c r="E2962" s="10">
        <v>2311.6799999999998</v>
      </c>
      <c r="F2962" s="11">
        <v>32</v>
      </c>
      <c r="G2962" s="11">
        <v>16</v>
      </c>
      <c r="H2962" s="10">
        <v>1179.55</v>
      </c>
    </row>
    <row r="2963" spans="1:8" x14ac:dyDescent="0.25">
      <c r="A2963" s="13" t="s">
        <v>2352</v>
      </c>
      <c r="B2963" s="8">
        <v>45286</v>
      </c>
      <c r="C2963" s="9" t="s">
        <v>16</v>
      </c>
      <c r="D2963" s="9" t="s">
        <v>10</v>
      </c>
      <c r="E2963" s="10">
        <v>2650.63</v>
      </c>
      <c r="F2963" s="11">
        <v>29</v>
      </c>
      <c r="G2963" s="11">
        <v>9</v>
      </c>
      <c r="H2963" s="10">
        <v>896.09</v>
      </c>
    </row>
    <row r="2964" spans="1:8" x14ac:dyDescent="0.25">
      <c r="A2964" s="13" t="s">
        <v>2366</v>
      </c>
      <c r="B2964" s="8">
        <v>44947</v>
      </c>
      <c r="C2964" s="9" t="s">
        <v>16</v>
      </c>
      <c r="D2964" s="9" t="s">
        <v>10</v>
      </c>
      <c r="E2964" s="10">
        <v>1129.67</v>
      </c>
      <c r="F2964" s="11">
        <v>46</v>
      </c>
      <c r="G2964" s="11">
        <v>43</v>
      </c>
      <c r="H2964" s="10">
        <v>407.36</v>
      </c>
    </row>
    <row r="2965" spans="1:8" x14ac:dyDescent="0.25">
      <c r="A2965" s="13" t="s">
        <v>2381</v>
      </c>
      <c r="B2965" s="8">
        <v>45042</v>
      </c>
      <c r="C2965" s="9" t="s">
        <v>16</v>
      </c>
      <c r="D2965" s="9" t="s">
        <v>10</v>
      </c>
      <c r="E2965" s="10">
        <v>4998.32</v>
      </c>
      <c r="F2965" s="11">
        <v>24</v>
      </c>
      <c r="G2965" s="11">
        <v>6</v>
      </c>
      <c r="H2965" s="10">
        <v>273.43</v>
      </c>
    </row>
    <row r="2966" spans="1:8" x14ac:dyDescent="0.25">
      <c r="A2966" s="13" t="s">
        <v>2396</v>
      </c>
      <c r="B2966" s="8">
        <v>44890</v>
      </c>
      <c r="C2966" s="9" t="s">
        <v>16</v>
      </c>
      <c r="D2966" s="9" t="s">
        <v>10</v>
      </c>
      <c r="E2966" s="10">
        <v>631.15</v>
      </c>
      <c r="F2966" s="11">
        <v>10</v>
      </c>
      <c r="G2966" s="11">
        <v>21</v>
      </c>
      <c r="H2966" s="10">
        <v>1798.44</v>
      </c>
    </row>
    <row r="2967" spans="1:8" x14ac:dyDescent="0.25">
      <c r="A2967" s="13" t="s">
        <v>2437</v>
      </c>
      <c r="B2967" s="8">
        <v>45544</v>
      </c>
      <c r="C2967" s="9" t="s">
        <v>16</v>
      </c>
      <c r="D2967" s="9" t="s">
        <v>10</v>
      </c>
      <c r="E2967" s="10">
        <v>4758.26</v>
      </c>
      <c r="F2967" s="11">
        <v>40</v>
      </c>
      <c r="G2967" s="11">
        <v>3</v>
      </c>
      <c r="H2967" s="10">
        <v>345.06</v>
      </c>
    </row>
    <row r="2968" spans="1:8" x14ac:dyDescent="0.25">
      <c r="A2968" s="13" t="s">
        <v>2445</v>
      </c>
      <c r="B2968" s="8">
        <v>45386</v>
      </c>
      <c r="C2968" s="9" t="s">
        <v>16</v>
      </c>
      <c r="D2968" s="9" t="s">
        <v>10</v>
      </c>
      <c r="E2968" s="10">
        <v>3353.34</v>
      </c>
      <c r="F2968" s="11">
        <v>19</v>
      </c>
      <c r="G2968" s="11">
        <v>21</v>
      </c>
      <c r="H2968" s="10">
        <v>1414.06</v>
      </c>
    </row>
    <row r="2969" spans="1:8" x14ac:dyDescent="0.25">
      <c r="A2969" s="13" t="s">
        <v>2449</v>
      </c>
      <c r="B2969" s="8">
        <v>45326</v>
      </c>
      <c r="C2969" s="9" t="s">
        <v>16</v>
      </c>
      <c r="D2969" s="9" t="s">
        <v>10</v>
      </c>
      <c r="E2969" s="10">
        <v>3442.85</v>
      </c>
      <c r="F2969" s="11">
        <v>34</v>
      </c>
      <c r="G2969" s="11">
        <v>13</v>
      </c>
      <c r="H2969" s="10">
        <v>1219.1099999999999</v>
      </c>
    </row>
    <row r="2970" spans="1:8" x14ac:dyDescent="0.25">
      <c r="A2970" s="13" t="s">
        <v>2480</v>
      </c>
      <c r="B2970" s="8">
        <v>45200</v>
      </c>
      <c r="C2970" s="9" t="s">
        <v>16</v>
      </c>
      <c r="D2970" s="9" t="s">
        <v>10</v>
      </c>
      <c r="E2970" s="10">
        <v>2768.49</v>
      </c>
      <c r="F2970" s="11">
        <v>43</v>
      </c>
      <c r="G2970" s="11">
        <v>12</v>
      </c>
      <c r="H2970" s="10">
        <v>1787.1</v>
      </c>
    </row>
    <row r="2971" spans="1:8" x14ac:dyDescent="0.25">
      <c r="A2971" s="13" t="s">
        <v>2507</v>
      </c>
      <c r="B2971" s="8">
        <v>45494</v>
      </c>
      <c r="C2971" s="9" t="s">
        <v>16</v>
      </c>
      <c r="D2971" s="9" t="s">
        <v>10</v>
      </c>
      <c r="E2971" s="10">
        <v>2511.8000000000002</v>
      </c>
      <c r="F2971" s="11">
        <v>43</v>
      </c>
      <c r="G2971" s="11">
        <v>15</v>
      </c>
      <c r="H2971" s="10">
        <v>1516.66</v>
      </c>
    </row>
    <row r="2972" spans="1:8" x14ac:dyDescent="0.25">
      <c r="A2972" s="13" t="s">
        <v>2517</v>
      </c>
      <c r="B2972" s="8">
        <v>44940</v>
      </c>
      <c r="C2972" s="9" t="s">
        <v>16</v>
      </c>
      <c r="D2972" s="9" t="s">
        <v>10</v>
      </c>
      <c r="E2972" s="10">
        <v>2960.04</v>
      </c>
      <c r="F2972" s="11">
        <v>45</v>
      </c>
      <c r="G2972" s="11">
        <v>50</v>
      </c>
      <c r="H2972" s="10">
        <v>1294.22</v>
      </c>
    </row>
    <row r="2973" spans="1:8" x14ac:dyDescent="0.25">
      <c r="A2973" s="13" t="s">
        <v>2538</v>
      </c>
      <c r="B2973" s="8">
        <v>44992</v>
      </c>
      <c r="C2973" s="9" t="s">
        <v>16</v>
      </c>
      <c r="D2973" s="9" t="s">
        <v>10</v>
      </c>
      <c r="E2973" s="10">
        <v>212.13</v>
      </c>
      <c r="F2973" s="11">
        <v>49</v>
      </c>
      <c r="G2973" s="11">
        <v>28</v>
      </c>
      <c r="H2973" s="10">
        <v>1430.39</v>
      </c>
    </row>
    <row r="2974" spans="1:8" x14ac:dyDescent="0.25">
      <c r="A2974" s="13" t="s">
        <v>2585</v>
      </c>
      <c r="B2974" s="8">
        <v>45018</v>
      </c>
      <c r="C2974" s="9" t="s">
        <v>16</v>
      </c>
      <c r="D2974" s="9" t="s">
        <v>10</v>
      </c>
      <c r="E2974" s="10">
        <v>3965.5</v>
      </c>
      <c r="F2974" s="11">
        <v>18</v>
      </c>
      <c r="G2974" s="11">
        <v>34</v>
      </c>
      <c r="H2974" s="10">
        <v>442.76</v>
      </c>
    </row>
    <row r="2975" spans="1:8" x14ac:dyDescent="0.25">
      <c r="A2975" s="13" t="s">
        <v>2596</v>
      </c>
      <c r="B2975" s="8">
        <v>45263</v>
      </c>
      <c r="C2975" s="9" t="s">
        <v>16</v>
      </c>
      <c r="D2975" s="9" t="s">
        <v>10</v>
      </c>
      <c r="E2975" s="10">
        <v>1939.83</v>
      </c>
      <c r="F2975" s="11">
        <v>48</v>
      </c>
      <c r="G2975" s="11">
        <v>50</v>
      </c>
      <c r="H2975" s="10">
        <v>29.61</v>
      </c>
    </row>
    <row r="2976" spans="1:8" x14ac:dyDescent="0.25">
      <c r="A2976" s="13" t="s">
        <v>2621</v>
      </c>
      <c r="B2976" s="8">
        <v>45309</v>
      </c>
      <c r="C2976" s="9" t="s">
        <v>16</v>
      </c>
      <c r="D2976" s="9" t="s">
        <v>10</v>
      </c>
      <c r="E2976" s="10">
        <v>2051.92</v>
      </c>
      <c r="F2976" s="11">
        <v>48</v>
      </c>
      <c r="G2976" s="11">
        <v>13</v>
      </c>
      <c r="H2976" s="10">
        <v>1357.31</v>
      </c>
    </row>
    <row r="2977" spans="1:8" x14ac:dyDescent="0.25">
      <c r="A2977" s="13" t="s">
        <v>2625</v>
      </c>
      <c r="B2977" s="8">
        <v>45037</v>
      </c>
      <c r="C2977" s="9" t="s">
        <v>16</v>
      </c>
      <c r="D2977" s="9" t="s">
        <v>10</v>
      </c>
      <c r="E2977" s="10">
        <v>4277.34</v>
      </c>
      <c r="F2977" s="11">
        <v>7</v>
      </c>
      <c r="G2977" s="11">
        <v>6</v>
      </c>
      <c r="H2977" s="10">
        <v>1277.54</v>
      </c>
    </row>
    <row r="2978" spans="1:8" x14ac:dyDescent="0.25">
      <c r="A2978" s="13" t="s">
        <v>2632</v>
      </c>
      <c r="B2978" s="8">
        <v>45182</v>
      </c>
      <c r="C2978" s="9" t="s">
        <v>16</v>
      </c>
      <c r="D2978" s="9" t="s">
        <v>10</v>
      </c>
      <c r="E2978" s="10">
        <v>2671.33</v>
      </c>
      <c r="F2978" s="11">
        <v>50</v>
      </c>
      <c r="G2978" s="11">
        <v>35</v>
      </c>
      <c r="H2978" s="10">
        <v>1563.42</v>
      </c>
    </row>
    <row r="2979" spans="1:8" x14ac:dyDescent="0.25">
      <c r="A2979" s="13" t="s">
        <v>2665</v>
      </c>
      <c r="B2979" s="8">
        <v>45310</v>
      </c>
      <c r="C2979" s="9" t="s">
        <v>16</v>
      </c>
      <c r="D2979" s="9" t="s">
        <v>10</v>
      </c>
      <c r="E2979" s="10">
        <v>2197.96</v>
      </c>
      <c r="F2979" s="11">
        <v>11</v>
      </c>
      <c r="G2979" s="11">
        <v>4</v>
      </c>
      <c r="H2979" s="10">
        <v>1000.73</v>
      </c>
    </row>
    <row r="2980" spans="1:8" x14ac:dyDescent="0.25">
      <c r="A2980" s="13" t="s">
        <v>2669</v>
      </c>
      <c r="B2980" s="8">
        <v>45441</v>
      </c>
      <c r="C2980" s="9" t="s">
        <v>16</v>
      </c>
      <c r="D2980" s="9" t="s">
        <v>10</v>
      </c>
      <c r="E2980" s="10">
        <v>4215.6400000000003</v>
      </c>
      <c r="F2980" s="11">
        <v>7</v>
      </c>
      <c r="G2980" s="11">
        <v>26</v>
      </c>
      <c r="H2980" s="10">
        <v>967.64</v>
      </c>
    </row>
    <row r="2981" spans="1:8" x14ac:dyDescent="0.25">
      <c r="A2981" s="13" t="s">
        <v>2684</v>
      </c>
      <c r="B2981" s="8">
        <v>44898</v>
      </c>
      <c r="C2981" s="9" t="s">
        <v>16</v>
      </c>
      <c r="D2981" s="9" t="s">
        <v>10</v>
      </c>
      <c r="E2981" s="10">
        <v>4695.99</v>
      </c>
      <c r="F2981" s="11">
        <v>21</v>
      </c>
      <c r="G2981" s="11">
        <v>35</v>
      </c>
      <c r="H2981" s="10">
        <v>1763.97</v>
      </c>
    </row>
    <row r="2982" spans="1:8" x14ac:dyDescent="0.25">
      <c r="A2982" s="13" t="s">
        <v>2694</v>
      </c>
      <c r="B2982" s="8">
        <v>44981</v>
      </c>
      <c r="C2982" s="9" t="s">
        <v>16</v>
      </c>
      <c r="D2982" s="9" t="s">
        <v>10</v>
      </c>
      <c r="E2982" s="10">
        <v>902.62</v>
      </c>
      <c r="F2982" s="11">
        <v>8</v>
      </c>
      <c r="G2982" s="11">
        <v>14</v>
      </c>
      <c r="H2982" s="10">
        <v>1246.8499999999999</v>
      </c>
    </row>
    <row r="2983" spans="1:8" x14ac:dyDescent="0.25">
      <c r="A2983" s="13" t="s">
        <v>2722</v>
      </c>
      <c r="B2983" s="8">
        <v>44894</v>
      </c>
      <c r="C2983" s="9" t="s">
        <v>16</v>
      </c>
      <c r="D2983" s="9" t="s">
        <v>10</v>
      </c>
      <c r="E2983" s="10">
        <v>3590.66</v>
      </c>
      <c r="F2983" s="11">
        <v>5</v>
      </c>
      <c r="G2983" s="11">
        <v>18</v>
      </c>
      <c r="H2983" s="10">
        <v>1227.3599999999999</v>
      </c>
    </row>
    <row r="2984" spans="1:8" x14ac:dyDescent="0.25">
      <c r="A2984" s="13" t="s">
        <v>2757</v>
      </c>
      <c r="B2984" s="8">
        <v>45064</v>
      </c>
      <c r="C2984" s="9" t="s">
        <v>16</v>
      </c>
      <c r="D2984" s="9" t="s">
        <v>10</v>
      </c>
      <c r="E2984" s="10">
        <v>1034.9000000000001</v>
      </c>
      <c r="F2984" s="11">
        <v>27</v>
      </c>
      <c r="G2984" s="11">
        <v>26</v>
      </c>
      <c r="H2984" s="10">
        <v>692.83</v>
      </c>
    </row>
    <row r="2985" spans="1:8" x14ac:dyDescent="0.25">
      <c r="A2985" s="13" t="s">
        <v>2770</v>
      </c>
      <c r="B2985" s="8">
        <v>45260</v>
      </c>
      <c r="C2985" s="9" t="s">
        <v>16</v>
      </c>
      <c r="D2985" s="9" t="s">
        <v>10</v>
      </c>
      <c r="E2985" s="10">
        <v>475.22</v>
      </c>
      <c r="F2985" s="11">
        <v>48</v>
      </c>
      <c r="G2985" s="11">
        <v>7</v>
      </c>
      <c r="H2985" s="10">
        <v>470.94</v>
      </c>
    </row>
    <row r="2986" spans="1:8" x14ac:dyDescent="0.25">
      <c r="A2986" s="13" t="s">
        <v>2782</v>
      </c>
      <c r="B2986" s="8">
        <v>45306</v>
      </c>
      <c r="C2986" s="9" t="s">
        <v>16</v>
      </c>
      <c r="D2986" s="9" t="s">
        <v>10</v>
      </c>
      <c r="E2986" s="10">
        <v>678.87</v>
      </c>
      <c r="F2986" s="11">
        <v>19</v>
      </c>
      <c r="G2986" s="11">
        <v>10</v>
      </c>
      <c r="H2986" s="10">
        <v>863.02</v>
      </c>
    </row>
    <row r="2987" spans="1:8" x14ac:dyDescent="0.25">
      <c r="A2987" s="13" t="s">
        <v>2790</v>
      </c>
      <c r="B2987" s="8">
        <v>45189</v>
      </c>
      <c r="C2987" s="9" t="s">
        <v>16</v>
      </c>
      <c r="D2987" s="9" t="s">
        <v>10</v>
      </c>
      <c r="E2987" s="10">
        <v>3876.3</v>
      </c>
      <c r="F2987" s="11">
        <v>17</v>
      </c>
      <c r="G2987" s="11">
        <v>36</v>
      </c>
      <c r="H2987" s="10">
        <v>1532.29</v>
      </c>
    </row>
    <row r="2988" spans="1:8" x14ac:dyDescent="0.25">
      <c r="A2988" s="13" t="s">
        <v>2808</v>
      </c>
      <c r="B2988" s="8">
        <v>45232</v>
      </c>
      <c r="C2988" s="9" t="s">
        <v>16</v>
      </c>
      <c r="D2988" s="9" t="s">
        <v>10</v>
      </c>
      <c r="E2988" s="10">
        <v>1727.88</v>
      </c>
      <c r="F2988" s="11">
        <v>5</v>
      </c>
      <c r="G2988" s="11">
        <v>1</v>
      </c>
      <c r="H2988" s="10">
        <v>1187.82</v>
      </c>
    </row>
    <row r="2989" spans="1:8" x14ac:dyDescent="0.25">
      <c r="A2989" s="13" t="s">
        <v>2816</v>
      </c>
      <c r="B2989" s="8">
        <v>45339</v>
      </c>
      <c r="C2989" s="9" t="s">
        <v>16</v>
      </c>
      <c r="D2989" s="9" t="s">
        <v>10</v>
      </c>
      <c r="E2989" s="10">
        <v>1769.43</v>
      </c>
      <c r="F2989" s="11">
        <v>2</v>
      </c>
      <c r="G2989" s="11">
        <v>33</v>
      </c>
      <c r="H2989" s="10">
        <v>801.99</v>
      </c>
    </row>
    <row r="2990" spans="1:8" x14ac:dyDescent="0.25">
      <c r="A2990" s="13" t="s">
        <v>2823</v>
      </c>
      <c r="B2990" s="8">
        <v>45580</v>
      </c>
      <c r="C2990" s="9" t="s">
        <v>16</v>
      </c>
      <c r="D2990" s="9" t="s">
        <v>10</v>
      </c>
      <c r="E2990" s="10">
        <v>449.04</v>
      </c>
      <c r="F2990" s="11">
        <v>10</v>
      </c>
      <c r="G2990" s="11">
        <v>12</v>
      </c>
      <c r="H2990" s="10">
        <v>272.92</v>
      </c>
    </row>
    <row r="2991" spans="1:8" x14ac:dyDescent="0.25">
      <c r="A2991" s="13" t="s">
        <v>2825</v>
      </c>
      <c r="B2991" s="8">
        <v>45136</v>
      </c>
      <c r="C2991" s="9" t="s">
        <v>16</v>
      </c>
      <c r="D2991" s="9" t="s">
        <v>10</v>
      </c>
      <c r="E2991" s="10">
        <v>2001.91</v>
      </c>
      <c r="F2991" s="11">
        <v>28</v>
      </c>
      <c r="G2991" s="11">
        <v>17</v>
      </c>
      <c r="H2991" s="10">
        <v>1575.47</v>
      </c>
    </row>
    <row r="2992" spans="1:8" x14ac:dyDescent="0.25">
      <c r="A2992" s="13" t="s">
        <v>2856</v>
      </c>
      <c r="B2992" s="8">
        <v>45411</v>
      </c>
      <c r="C2992" s="9" t="s">
        <v>16</v>
      </c>
      <c r="D2992" s="9" t="s">
        <v>10</v>
      </c>
      <c r="E2992" s="10">
        <v>3433.2</v>
      </c>
      <c r="F2992" s="11">
        <v>13</v>
      </c>
      <c r="G2992" s="11">
        <v>42</v>
      </c>
      <c r="H2992" s="10">
        <v>1682.05</v>
      </c>
    </row>
    <row r="2993" spans="1:8" x14ac:dyDescent="0.25">
      <c r="A2993" s="13" t="s">
        <v>2894</v>
      </c>
      <c r="B2993" s="8">
        <v>45249</v>
      </c>
      <c r="C2993" s="9" t="s">
        <v>16</v>
      </c>
      <c r="D2993" s="9" t="s">
        <v>10</v>
      </c>
      <c r="E2993" s="10">
        <v>3729.2</v>
      </c>
      <c r="F2993" s="11">
        <v>9</v>
      </c>
      <c r="G2993" s="11">
        <v>47</v>
      </c>
      <c r="H2993" s="10">
        <v>1370.29</v>
      </c>
    </row>
    <row r="2994" spans="1:8" x14ac:dyDescent="0.25">
      <c r="A2994" s="13" t="s">
        <v>2901</v>
      </c>
      <c r="B2994" s="8">
        <v>45531</v>
      </c>
      <c r="C2994" s="9" t="s">
        <v>16</v>
      </c>
      <c r="D2994" s="9" t="s">
        <v>10</v>
      </c>
      <c r="E2994" s="10">
        <v>714.67</v>
      </c>
      <c r="F2994" s="11">
        <v>5</v>
      </c>
      <c r="G2994" s="11">
        <v>21</v>
      </c>
      <c r="H2994" s="10">
        <v>23.5</v>
      </c>
    </row>
    <row r="2995" spans="1:8" x14ac:dyDescent="0.25">
      <c r="A2995" s="13" t="s">
        <v>2948</v>
      </c>
      <c r="B2995" s="8">
        <v>44976</v>
      </c>
      <c r="C2995" s="9" t="s">
        <v>16</v>
      </c>
      <c r="D2995" s="9" t="s">
        <v>10</v>
      </c>
      <c r="E2995" s="10">
        <v>3258.56</v>
      </c>
      <c r="F2995" s="11">
        <v>42</v>
      </c>
      <c r="G2995" s="11">
        <v>37</v>
      </c>
      <c r="H2995" s="10">
        <v>1386.03</v>
      </c>
    </row>
    <row r="2996" spans="1:8" x14ac:dyDescent="0.25">
      <c r="A2996" s="13" t="s">
        <v>2970</v>
      </c>
      <c r="B2996" s="8">
        <v>44970</v>
      </c>
      <c r="C2996" s="9" t="s">
        <v>16</v>
      </c>
      <c r="D2996" s="9" t="s">
        <v>10</v>
      </c>
      <c r="E2996" s="10">
        <v>923.79</v>
      </c>
      <c r="F2996" s="11">
        <v>6</v>
      </c>
      <c r="G2996" s="11">
        <v>34</v>
      </c>
      <c r="H2996" s="10">
        <v>828.33</v>
      </c>
    </row>
    <row r="2997" spans="1:8" x14ac:dyDescent="0.25">
      <c r="A2997" s="13" t="s">
        <v>2994</v>
      </c>
      <c r="B2997" s="8">
        <v>45552</v>
      </c>
      <c r="C2997" s="9" t="s">
        <v>16</v>
      </c>
      <c r="D2997" s="9" t="s">
        <v>10</v>
      </c>
      <c r="E2997" s="10">
        <v>1237.05</v>
      </c>
      <c r="F2997" s="11">
        <v>24</v>
      </c>
      <c r="G2997" s="11">
        <v>14</v>
      </c>
      <c r="H2997" s="10">
        <v>538.75</v>
      </c>
    </row>
    <row r="2998" spans="1:8" x14ac:dyDescent="0.25">
      <c r="A2998" s="13" t="s">
        <v>3025</v>
      </c>
      <c r="B2998" s="8">
        <v>45219</v>
      </c>
      <c r="C2998" s="9" t="s">
        <v>16</v>
      </c>
      <c r="D2998" s="9" t="s">
        <v>10</v>
      </c>
      <c r="E2998" s="10">
        <v>300.26</v>
      </c>
      <c r="F2998" s="11">
        <v>1</v>
      </c>
      <c r="G2998" s="11">
        <v>41</v>
      </c>
      <c r="H2998" s="10">
        <v>1850.47</v>
      </c>
    </row>
    <row r="2999" spans="1:8" x14ac:dyDescent="0.25">
      <c r="A2999" s="13" t="s">
        <v>3062</v>
      </c>
      <c r="B2999" s="8">
        <v>45342</v>
      </c>
      <c r="C2999" s="9" t="s">
        <v>16</v>
      </c>
      <c r="D2999" s="9" t="s">
        <v>10</v>
      </c>
      <c r="E2999" s="10">
        <v>2619.27</v>
      </c>
      <c r="F2999" s="11">
        <v>9</v>
      </c>
      <c r="G2999" s="11">
        <v>14</v>
      </c>
      <c r="H2999" s="10">
        <v>772.72</v>
      </c>
    </row>
    <row r="3000" spans="1:8" x14ac:dyDescent="0.25">
      <c r="A3000" s="13" t="s">
        <v>3115</v>
      </c>
      <c r="B3000" s="8">
        <v>45527</v>
      </c>
      <c r="C3000" s="9" t="s">
        <v>16</v>
      </c>
      <c r="D3000" s="9" t="s">
        <v>10</v>
      </c>
      <c r="E3000" s="10">
        <v>2250.5500000000002</v>
      </c>
      <c r="F3000" s="11">
        <v>30</v>
      </c>
      <c r="G3000" s="11">
        <v>26</v>
      </c>
      <c r="H3000" s="10">
        <v>1759.81</v>
      </c>
    </row>
    <row r="3001" spans="1:8" x14ac:dyDescent="0.25">
      <c r="A3001" s="13" t="s">
        <v>3120</v>
      </c>
      <c r="B3001" s="8">
        <v>45124</v>
      </c>
      <c r="C3001" s="9" t="s">
        <v>16</v>
      </c>
      <c r="D3001" s="9" t="s">
        <v>10</v>
      </c>
      <c r="E3001" s="10">
        <v>2134.5300000000002</v>
      </c>
      <c r="F3001" s="11">
        <v>39</v>
      </c>
      <c r="G3001" s="11">
        <v>5</v>
      </c>
      <c r="H3001" s="10">
        <v>481.83</v>
      </c>
    </row>
    <row r="3002" spans="1:8" x14ac:dyDescent="0.25">
      <c r="A3002" s="13" t="s">
        <v>3124</v>
      </c>
      <c r="B3002" s="8">
        <v>45227</v>
      </c>
      <c r="C3002" s="9" t="s">
        <v>16</v>
      </c>
      <c r="D3002" s="9" t="s">
        <v>10</v>
      </c>
      <c r="E3002" s="10">
        <v>3483.66</v>
      </c>
      <c r="F3002" s="11">
        <v>15</v>
      </c>
      <c r="G3002" s="11">
        <v>47</v>
      </c>
      <c r="H3002" s="10">
        <v>1935.92</v>
      </c>
    </row>
    <row r="3003" spans="1:8" x14ac:dyDescent="0.25">
      <c r="A3003" s="13" t="s">
        <v>3129</v>
      </c>
      <c r="B3003" s="8">
        <v>45131</v>
      </c>
      <c r="C3003" s="9" t="s">
        <v>16</v>
      </c>
      <c r="D3003" s="9" t="s">
        <v>10</v>
      </c>
      <c r="E3003" s="10">
        <v>4350.8100000000004</v>
      </c>
      <c r="F3003" s="11">
        <v>28</v>
      </c>
      <c r="G3003" s="11">
        <v>17</v>
      </c>
      <c r="H3003" s="10">
        <v>1813.26</v>
      </c>
    </row>
    <row r="3004" spans="1:8" x14ac:dyDescent="0.25">
      <c r="A3004" s="13" t="s">
        <v>3146</v>
      </c>
      <c r="B3004" s="8">
        <v>45134</v>
      </c>
      <c r="C3004" s="9" t="s">
        <v>16</v>
      </c>
      <c r="D3004" s="9" t="s">
        <v>10</v>
      </c>
      <c r="E3004" s="10">
        <v>4304.01</v>
      </c>
      <c r="F3004" s="11">
        <v>6</v>
      </c>
      <c r="G3004" s="11">
        <v>9</v>
      </c>
      <c r="H3004" s="10">
        <v>392.35</v>
      </c>
    </row>
    <row r="3005" spans="1:8" x14ac:dyDescent="0.25">
      <c r="A3005" s="13" t="s">
        <v>3147</v>
      </c>
      <c r="B3005" s="8">
        <v>45058</v>
      </c>
      <c r="C3005" s="9" t="s">
        <v>16</v>
      </c>
      <c r="D3005" s="9" t="s">
        <v>10</v>
      </c>
      <c r="E3005" s="10">
        <v>4223.1400000000003</v>
      </c>
      <c r="F3005" s="11">
        <v>18</v>
      </c>
      <c r="G3005" s="11">
        <v>41</v>
      </c>
      <c r="H3005" s="10">
        <v>971</v>
      </c>
    </row>
    <row r="3006" spans="1:8" x14ac:dyDescent="0.25">
      <c r="A3006" s="13" t="s">
        <v>3167</v>
      </c>
      <c r="B3006" s="8">
        <v>45206</v>
      </c>
      <c r="C3006" s="9" t="s">
        <v>16</v>
      </c>
      <c r="D3006" s="9" t="s">
        <v>10</v>
      </c>
      <c r="E3006" s="10">
        <v>1375.71</v>
      </c>
      <c r="F3006" s="11">
        <v>32</v>
      </c>
      <c r="G3006" s="11">
        <v>4</v>
      </c>
      <c r="H3006" s="10">
        <v>466.4</v>
      </c>
    </row>
    <row r="3007" spans="1:8" x14ac:dyDescent="0.25">
      <c r="A3007" s="13" t="s">
        <v>3172</v>
      </c>
      <c r="B3007" s="8">
        <v>45277</v>
      </c>
      <c r="C3007" s="9" t="s">
        <v>16</v>
      </c>
      <c r="D3007" s="9" t="s">
        <v>10</v>
      </c>
      <c r="E3007" s="10">
        <v>3253.76</v>
      </c>
      <c r="F3007" s="11">
        <v>7</v>
      </c>
      <c r="G3007" s="11">
        <v>7</v>
      </c>
      <c r="H3007" s="10">
        <v>1370.68</v>
      </c>
    </row>
    <row r="3008" spans="1:8" x14ac:dyDescent="0.25">
      <c r="A3008" s="13" t="s">
        <v>3175</v>
      </c>
      <c r="B3008" s="8">
        <v>44975</v>
      </c>
      <c r="C3008" s="9" t="s">
        <v>16</v>
      </c>
      <c r="D3008" s="9" t="s">
        <v>10</v>
      </c>
      <c r="E3008" s="10">
        <v>4368.24</v>
      </c>
      <c r="F3008" s="11">
        <v>15</v>
      </c>
      <c r="G3008" s="11">
        <v>17</v>
      </c>
      <c r="H3008" s="10">
        <v>88.18</v>
      </c>
    </row>
    <row r="3009" spans="1:8" x14ac:dyDescent="0.25">
      <c r="A3009" s="13" t="s">
        <v>3183</v>
      </c>
      <c r="B3009" s="8">
        <v>44940</v>
      </c>
      <c r="C3009" s="9" t="s">
        <v>16</v>
      </c>
      <c r="D3009" s="9" t="s">
        <v>10</v>
      </c>
      <c r="E3009" s="10">
        <v>4730.28</v>
      </c>
      <c r="F3009" s="11">
        <v>10</v>
      </c>
      <c r="G3009" s="11">
        <v>13</v>
      </c>
      <c r="H3009" s="10">
        <v>1692.18</v>
      </c>
    </row>
    <row r="3010" spans="1:8" x14ac:dyDescent="0.25">
      <c r="A3010" s="13" t="s">
        <v>3203</v>
      </c>
      <c r="B3010" s="8">
        <v>45004</v>
      </c>
      <c r="C3010" s="9" t="s">
        <v>16</v>
      </c>
      <c r="D3010" s="9" t="s">
        <v>10</v>
      </c>
      <c r="E3010" s="10">
        <v>231.26</v>
      </c>
      <c r="F3010" s="11">
        <v>42</v>
      </c>
      <c r="G3010" s="11">
        <v>1</v>
      </c>
      <c r="H3010" s="10">
        <v>1747.98</v>
      </c>
    </row>
    <row r="3011" spans="1:8" x14ac:dyDescent="0.25">
      <c r="A3011" s="13" t="s">
        <v>3241</v>
      </c>
      <c r="B3011" s="8">
        <v>45289</v>
      </c>
      <c r="C3011" s="9" t="s">
        <v>16</v>
      </c>
      <c r="D3011" s="9" t="s">
        <v>10</v>
      </c>
      <c r="E3011" s="10">
        <v>663.06</v>
      </c>
      <c r="F3011" s="11">
        <v>35</v>
      </c>
      <c r="G3011" s="11">
        <v>46</v>
      </c>
      <c r="H3011" s="10">
        <v>1483.75</v>
      </c>
    </row>
    <row r="3012" spans="1:8" x14ac:dyDescent="0.25">
      <c r="A3012" s="13" t="s">
        <v>3247</v>
      </c>
      <c r="B3012" s="8">
        <v>45550</v>
      </c>
      <c r="C3012" s="9" t="s">
        <v>16</v>
      </c>
      <c r="D3012" s="9" t="s">
        <v>10</v>
      </c>
      <c r="E3012" s="10">
        <v>2772.68</v>
      </c>
      <c r="F3012" s="11">
        <v>19</v>
      </c>
      <c r="G3012" s="11">
        <v>16</v>
      </c>
      <c r="H3012" s="10">
        <v>964.77</v>
      </c>
    </row>
    <row r="3013" spans="1:8" x14ac:dyDescent="0.25">
      <c r="A3013" s="13" t="s">
        <v>3293</v>
      </c>
      <c r="B3013" s="8">
        <v>45262</v>
      </c>
      <c r="C3013" s="9" t="s">
        <v>16</v>
      </c>
      <c r="D3013" s="9" t="s">
        <v>10</v>
      </c>
      <c r="E3013" s="10">
        <v>1617.57</v>
      </c>
      <c r="F3013" s="11">
        <v>36</v>
      </c>
      <c r="G3013" s="11">
        <v>28</v>
      </c>
      <c r="H3013" s="10">
        <v>553.5</v>
      </c>
    </row>
    <row r="3014" spans="1:8" x14ac:dyDescent="0.25">
      <c r="A3014" s="13" t="s">
        <v>3356</v>
      </c>
      <c r="B3014" s="8">
        <v>44894</v>
      </c>
      <c r="C3014" s="9" t="s">
        <v>16</v>
      </c>
      <c r="D3014" s="9" t="s">
        <v>10</v>
      </c>
      <c r="E3014" s="10">
        <v>3374.21</v>
      </c>
      <c r="F3014" s="11">
        <v>6</v>
      </c>
      <c r="G3014" s="11">
        <v>0</v>
      </c>
      <c r="H3014" s="10">
        <v>1209.25</v>
      </c>
    </row>
    <row r="3015" spans="1:8" x14ac:dyDescent="0.25">
      <c r="A3015" s="13" t="s">
        <v>3382</v>
      </c>
      <c r="B3015" s="8">
        <v>45310</v>
      </c>
      <c r="C3015" s="9" t="s">
        <v>16</v>
      </c>
      <c r="D3015" s="9" t="s">
        <v>10</v>
      </c>
      <c r="E3015" s="10">
        <v>3426.39</v>
      </c>
      <c r="F3015" s="11">
        <v>37</v>
      </c>
      <c r="G3015" s="11">
        <v>21</v>
      </c>
      <c r="H3015" s="10">
        <v>1777.66</v>
      </c>
    </row>
    <row r="3016" spans="1:8" x14ac:dyDescent="0.25">
      <c r="A3016" s="13" t="s">
        <v>3387</v>
      </c>
      <c r="B3016" s="8">
        <v>45190</v>
      </c>
      <c r="C3016" s="9" t="s">
        <v>16</v>
      </c>
      <c r="D3016" s="9" t="s">
        <v>10</v>
      </c>
      <c r="E3016" s="10">
        <v>1384.29</v>
      </c>
      <c r="F3016" s="11">
        <v>31</v>
      </c>
      <c r="G3016" s="11">
        <v>39</v>
      </c>
      <c r="H3016" s="10">
        <v>1117.27</v>
      </c>
    </row>
    <row r="3017" spans="1:8" x14ac:dyDescent="0.25">
      <c r="A3017" s="13" t="s">
        <v>3392</v>
      </c>
      <c r="B3017" s="8">
        <v>45323</v>
      </c>
      <c r="C3017" s="9" t="s">
        <v>16</v>
      </c>
      <c r="D3017" s="9" t="s">
        <v>10</v>
      </c>
      <c r="E3017" s="10">
        <v>1583.95</v>
      </c>
      <c r="F3017" s="11">
        <v>8</v>
      </c>
      <c r="G3017" s="11">
        <v>16</v>
      </c>
      <c r="H3017" s="10">
        <v>760.12</v>
      </c>
    </row>
    <row r="3018" spans="1:8" x14ac:dyDescent="0.25">
      <c r="A3018" s="13" t="s">
        <v>3410</v>
      </c>
      <c r="B3018" s="8">
        <v>45063</v>
      </c>
      <c r="C3018" s="9" t="s">
        <v>16</v>
      </c>
      <c r="D3018" s="9" t="s">
        <v>10</v>
      </c>
      <c r="E3018" s="10">
        <v>3161.12</v>
      </c>
      <c r="F3018" s="11">
        <v>34</v>
      </c>
      <c r="G3018" s="11">
        <v>50</v>
      </c>
      <c r="H3018" s="10">
        <v>322.64</v>
      </c>
    </row>
    <row r="3019" spans="1:8" x14ac:dyDescent="0.25">
      <c r="A3019" s="13" t="s">
        <v>3447</v>
      </c>
      <c r="B3019" s="8">
        <v>45543</v>
      </c>
      <c r="C3019" s="9" t="s">
        <v>16</v>
      </c>
      <c r="D3019" s="9" t="s">
        <v>10</v>
      </c>
      <c r="E3019" s="10">
        <v>3223.34</v>
      </c>
      <c r="F3019" s="11">
        <v>10</v>
      </c>
      <c r="G3019" s="11">
        <v>2</v>
      </c>
      <c r="H3019" s="10">
        <v>548.61</v>
      </c>
    </row>
    <row r="3020" spans="1:8" x14ac:dyDescent="0.25">
      <c r="A3020" s="13" t="s">
        <v>3466</v>
      </c>
      <c r="B3020" s="8">
        <v>44950</v>
      </c>
      <c r="C3020" s="9" t="s">
        <v>16</v>
      </c>
      <c r="D3020" s="9" t="s">
        <v>10</v>
      </c>
      <c r="E3020" s="10">
        <v>1523.9</v>
      </c>
      <c r="F3020" s="11">
        <v>36</v>
      </c>
      <c r="G3020" s="11">
        <v>2</v>
      </c>
      <c r="H3020" s="10">
        <v>770.9</v>
      </c>
    </row>
    <row r="3021" spans="1:8" x14ac:dyDescent="0.25">
      <c r="A3021" s="13" t="s">
        <v>3484</v>
      </c>
      <c r="B3021" s="8">
        <v>45157</v>
      </c>
      <c r="C3021" s="9" t="s">
        <v>16</v>
      </c>
      <c r="D3021" s="9" t="s">
        <v>10</v>
      </c>
      <c r="E3021" s="10">
        <v>2695.32</v>
      </c>
      <c r="F3021" s="11">
        <v>7</v>
      </c>
      <c r="G3021" s="11">
        <v>18</v>
      </c>
      <c r="H3021" s="10">
        <v>237.19</v>
      </c>
    </row>
    <row r="3022" spans="1:8" x14ac:dyDescent="0.25">
      <c r="A3022" s="13" t="s">
        <v>3524</v>
      </c>
      <c r="B3022" s="8">
        <v>45570</v>
      </c>
      <c r="C3022" s="9" t="s">
        <v>16</v>
      </c>
      <c r="D3022" s="9" t="s">
        <v>10</v>
      </c>
      <c r="E3022" s="10">
        <v>4891.75</v>
      </c>
      <c r="F3022" s="11">
        <v>22</v>
      </c>
      <c r="G3022" s="11">
        <v>9</v>
      </c>
      <c r="H3022" s="10">
        <v>1910.47</v>
      </c>
    </row>
    <row r="3023" spans="1:8" x14ac:dyDescent="0.25">
      <c r="A3023" s="13" t="s">
        <v>3530</v>
      </c>
      <c r="B3023" s="8">
        <v>45193</v>
      </c>
      <c r="C3023" s="9" t="s">
        <v>16</v>
      </c>
      <c r="D3023" s="9" t="s">
        <v>10</v>
      </c>
      <c r="E3023" s="10">
        <v>1882.15</v>
      </c>
      <c r="F3023" s="11">
        <v>23</v>
      </c>
      <c r="G3023" s="11">
        <v>2</v>
      </c>
      <c r="H3023" s="10">
        <v>184.28</v>
      </c>
    </row>
    <row r="3024" spans="1:8" x14ac:dyDescent="0.25">
      <c r="A3024" s="13" t="s">
        <v>3551</v>
      </c>
      <c r="B3024" s="8">
        <v>45478</v>
      </c>
      <c r="C3024" s="9" t="s">
        <v>16</v>
      </c>
      <c r="D3024" s="9" t="s">
        <v>10</v>
      </c>
      <c r="E3024" s="10">
        <v>4010.19</v>
      </c>
      <c r="F3024" s="11">
        <v>33</v>
      </c>
      <c r="G3024" s="11">
        <v>5</v>
      </c>
      <c r="H3024" s="10">
        <v>1279.67</v>
      </c>
    </row>
    <row r="3025" spans="1:8" x14ac:dyDescent="0.25">
      <c r="A3025" s="13" t="s">
        <v>3554</v>
      </c>
      <c r="B3025" s="8">
        <v>44912</v>
      </c>
      <c r="C3025" s="9" t="s">
        <v>16</v>
      </c>
      <c r="D3025" s="9" t="s">
        <v>10</v>
      </c>
      <c r="E3025" s="10">
        <v>1708.26</v>
      </c>
      <c r="F3025" s="11">
        <v>41</v>
      </c>
      <c r="G3025" s="11">
        <v>12</v>
      </c>
      <c r="H3025" s="10">
        <v>1558.14</v>
      </c>
    </row>
    <row r="3026" spans="1:8" x14ac:dyDescent="0.25">
      <c r="A3026" s="13" t="s">
        <v>3635</v>
      </c>
      <c r="B3026" s="8">
        <v>45361</v>
      </c>
      <c r="C3026" s="9" t="s">
        <v>16</v>
      </c>
      <c r="D3026" s="9" t="s">
        <v>10</v>
      </c>
      <c r="E3026" s="10">
        <v>1813.97</v>
      </c>
      <c r="F3026" s="11">
        <v>29</v>
      </c>
      <c r="G3026" s="11">
        <v>37</v>
      </c>
      <c r="H3026" s="10">
        <v>1606.57</v>
      </c>
    </row>
    <row r="3027" spans="1:8" x14ac:dyDescent="0.25">
      <c r="A3027" s="13" t="s">
        <v>3660</v>
      </c>
      <c r="B3027" s="8">
        <v>45031</v>
      </c>
      <c r="C3027" s="9" t="s">
        <v>16</v>
      </c>
      <c r="D3027" s="9" t="s">
        <v>10</v>
      </c>
      <c r="E3027" s="10">
        <v>4138.68</v>
      </c>
      <c r="F3027" s="11">
        <v>15</v>
      </c>
      <c r="G3027" s="11">
        <v>26</v>
      </c>
      <c r="H3027" s="10">
        <v>593.87</v>
      </c>
    </row>
    <row r="3028" spans="1:8" x14ac:dyDescent="0.25">
      <c r="A3028" s="13" t="s">
        <v>3673</v>
      </c>
      <c r="B3028" s="8">
        <v>45104</v>
      </c>
      <c r="C3028" s="9" t="s">
        <v>16</v>
      </c>
      <c r="D3028" s="9" t="s">
        <v>10</v>
      </c>
      <c r="E3028" s="10">
        <v>3272.52</v>
      </c>
      <c r="F3028" s="11">
        <v>17</v>
      </c>
      <c r="G3028" s="11">
        <v>30</v>
      </c>
      <c r="H3028" s="10">
        <v>842.14</v>
      </c>
    </row>
    <row r="3029" spans="1:8" x14ac:dyDescent="0.25">
      <c r="A3029" s="13" t="s">
        <v>3742</v>
      </c>
      <c r="B3029" s="8">
        <v>45296</v>
      </c>
      <c r="C3029" s="9" t="s">
        <v>16</v>
      </c>
      <c r="D3029" s="9" t="s">
        <v>10</v>
      </c>
      <c r="E3029" s="10">
        <v>3624.58</v>
      </c>
      <c r="F3029" s="11">
        <v>23</v>
      </c>
      <c r="G3029" s="11">
        <v>43</v>
      </c>
      <c r="H3029" s="10">
        <v>1445.62</v>
      </c>
    </row>
    <row r="3030" spans="1:8" x14ac:dyDescent="0.25">
      <c r="A3030" s="13" t="s">
        <v>3754</v>
      </c>
      <c r="B3030" s="8">
        <v>45051</v>
      </c>
      <c r="C3030" s="9" t="s">
        <v>16</v>
      </c>
      <c r="D3030" s="9" t="s">
        <v>10</v>
      </c>
      <c r="E3030" s="10">
        <v>2023.47</v>
      </c>
      <c r="F3030" s="11">
        <v>29</v>
      </c>
      <c r="G3030" s="11">
        <v>33</v>
      </c>
      <c r="H3030" s="10">
        <v>1541.46</v>
      </c>
    </row>
    <row r="3031" spans="1:8" x14ac:dyDescent="0.25">
      <c r="A3031" s="13" t="s">
        <v>3769</v>
      </c>
      <c r="B3031" s="8">
        <v>44939</v>
      </c>
      <c r="C3031" s="9" t="s">
        <v>16</v>
      </c>
      <c r="D3031" s="9" t="s">
        <v>10</v>
      </c>
      <c r="E3031" s="10">
        <v>1434.83</v>
      </c>
      <c r="F3031" s="11">
        <v>4</v>
      </c>
      <c r="G3031" s="11">
        <v>46</v>
      </c>
      <c r="H3031" s="10">
        <v>922.04</v>
      </c>
    </row>
    <row r="3032" spans="1:8" x14ac:dyDescent="0.25">
      <c r="A3032" s="13" t="s">
        <v>3802</v>
      </c>
      <c r="B3032" s="8">
        <v>45584</v>
      </c>
      <c r="C3032" s="9" t="s">
        <v>16</v>
      </c>
      <c r="D3032" s="9" t="s">
        <v>10</v>
      </c>
      <c r="E3032" s="10">
        <v>1056.6099999999999</v>
      </c>
      <c r="F3032" s="11">
        <v>1</v>
      </c>
      <c r="G3032" s="11">
        <v>8</v>
      </c>
      <c r="H3032" s="10">
        <v>705.75</v>
      </c>
    </row>
    <row r="3033" spans="1:8" x14ac:dyDescent="0.25">
      <c r="A3033" s="13" t="s">
        <v>3809</v>
      </c>
      <c r="B3033" s="8">
        <v>44899</v>
      </c>
      <c r="C3033" s="9" t="s">
        <v>16</v>
      </c>
      <c r="D3033" s="9" t="s">
        <v>10</v>
      </c>
      <c r="E3033" s="10">
        <v>3009.43</v>
      </c>
      <c r="F3033" s="11">
        <v>36</v>
      </c>
      <c r="G3033" s="11">
        <v>35</v>
      </c>
      <c r="H3033" s="10">
        <v>1662.47</v>
      </c>
    </row>
    <row r="3034" spans="1:8" x14ac:dyDescent="0.25">
      <c r="A3034" s="13" t="s">
        <v>3811</v>
      </c>
      <c r="B3034" s="8">
        <v>45155</v>
      </c>
      <c r="C3034" s="9" t="s">
        <v>16</v>
      </c>
      <c r="D3034" s="9" t="s">
        <v>10</v>
      </c>
      <c r="E3034" s="10">
        <v>1645.7</v>
      </c>
      <c r="F3034" s="11">
        <v>28</v>
      </c>
      <c r="G3034" s="11">
        <v>41</v>
      </c>
      <c r="H3034" s="10">
        <v>1913.96</v>
      </c>
    </row>
    <row r="3035" spans="1:8" x14ac:dyDescent="0.25">
      <c r="A3035" s="13" t="s">
        <v>3823</v>
      </c>
      <c r="B3035" s="8">
        <v>45385</v>
      </c>
      <c r="C3035" s="9" t="s">
        <v>16</v>
      </c>
      <c r="D3035" s="9" t="s">
        <v>10</v>
      </c>
      <c r="E3035" s="10">
        <v>2217.0700000000002</v>
      </c>
      <c r="F3035" s="11">
        <v>5</v>
      </c>
      <c r="G3035" s="11">
        <v>29</v>
      </c>
      <c r="H3035" s="10">
        <v>874.22</v>
      </c>
    </row>
    <row r="3036" spans="1:8" x14ac:dyDescent="0.25">
      <c r="A3036" s="13" t="s">
        <v>3870</v>
      </c>
      <c r="B3036" s="8">
        <v>45400</v>
      </c>
      <c r="C3036" s="9" t="s">
        <v>16</v>
      </c>
      <c r="D3036" s="9" t="s">
        <v>10</v>
      </c>
      <c r="E3036" s="10">
        <v>3403.89</v>
      </c>
      <c r="F3036" s="11">
        <v>19</v>
      </c>
      <c r="G3036" s="11">
        <v>46</v>
      </c>
      <c r="H3036" s="10">
        <v>1588.43</v>
      </c>
    </row>
    <row r="3037" spans="1:8" x14ac:dyDescent="0.25">
      <c r="A3037" s="13" t="s">
        <v>11</v>
      </c>
      <c r="B3037" s="8">
        <v>45412</v>
      </c>
      <c r="C3037" s="9" t="s">
        <v>12</v>
      </c>
      <c r="D3037" s="9" t="s">
        <v>10</v>
      </c>
      <c r="E3037" s="10">
        <v>1546.81</v>
      </c>
      <c r="F3037" s="11">
        <v>23</v>
      </c>
      <c r="G3037" s="11">
        <v>33</v>
      </c>
      <c r="H3037" s="10">
        <v>1932.71</v>
      </c>
    </row>
    <row r="3038" spans="1:8" x14ac:dyDescent="0.25">
      <c r="A3038" s="13" t="s">
        <v>26</v>
      </c>
      <c r="B3038" s="8">
        <v>45439</v>
      </c>
      <c r="C3038" s="9" t="s">
        <v>12</v>
      </c>
      <c r="D3038" s="9" t="s">
        <v>10</v>
      </c>
      <c r="E3038" s="10">
        <v>2844.93</v>
      </c>
      <c r="F3038" s="11">
        <v>34</v>
      </c>
      <c r="G3038" s="11">
        <v>12</v>
      </c>
      <c r="H3038" s="10">
        <v>1166.3900000000001</v>
      </c>
    </row>
    <row r="3039" spans="1:8" x14ac:dyDescent="0.25">
      <c r="A3039" s="13" t="s">
        <v>3980</v>
      </c>
      <c r="B3039" s="8">
        <v>45192</v>
      </c>
      <c r="C3039" s="9" t="s">
        <v>12</v>
      </c>
      <c r="D3039" s="9" t="s">
        <v>10</v>
      </c>
      <c r="E3039" s="10">
        <v>4229.47</v>
      </c>
      <c r="F3039" s="11">
        <v>3</v>
      </c>
      <c r="G3039" s="11">
        <v>9</v>
      </c>
      <c r="H3039" s="10">
        <v>11.29</v>
      </c>
    </row>
    <row r="3040" spans="1:8" x14ac:dyDescent="0.25">
      <c r="A3040" s="13" t="s">
        <v>142</v>
      </c>
      <c r="B3040" s="8">
        <v>45274</v>
      </c>
      <c r="C3040" s="9" t="s">
        <v>12</v>
      </c>
      <c r="D3040" s="9" t="s">
        <v>10</v>
      </c>
      <c r="E3040" s="10">
        <v>3155.7</v>
      </c>
      <c r="F3040" s="11">
        <v>43</v>
      </c>
      <c r="G3040" s="11">
        <v>13</v>
      </c>
      <c r="H3040" s="10">
        <v>393.8</v>
      </c>
    </row>
    <row r="3041" spans="1:8" x14ac:dyDescent="0.25">
      <c r="A3041" s="13" t="s">
        <v>194</v>
      </c>
      <c r="B3041" s="8">
        <v>45150</v>
      </c>
      <c r="C3041" s="9" t="s">
        <v>12</v>
      </c>
      <c r="D3041" s="9" t="s">
        <v>10</v>
      </c>
      <c r="E3041" s="10">
        <v>2680.05</v>
      </c>
      <c r="F3041" s="11">
        <v>5</v>
      </c>
      <c r="G3041" s="11">
        <v>16</v>
      </c>
      <c r="H3041" s="10">
        <v>1116.5</v>
      </c>
    </row>
    <row r="3042" spans="1:8" x14ac:dyDescent="0.25">
      <c r="A3042" s="13" t="s">
        <v>228</v>
      </c>
      <c r="B3042" s="8">
        <v>45388</v>
      </c>
      <c r="C3042" s="9" t="s">
        <v>12</v>
      </c>
      <c r="D3042" s="9" t="s">
        <v>10</v>
      </c>
      <c r="E3042" s="10">
        <v>1058.57</v>
      </c>
      <c r="F3042" s="11">
        <v>6</v>
      </c>
      <c r="G3042" s="11">
        <v>13</v>
      </c>
      <c r="H3042" s="10">
        <v>697.72</v>
      </c>
    </row>
    <row r="3043" spans="1:8" x14ac:dyDescent="0.25">
      <c r="A3043" s="13" t="s">
        <v>236</v>
      </c>
      <c r="B3043" s="8">
        <v>45106</v>
      </c>
      <c r="C3043" s="9" t="s">
        <v>12</v>
      </c>
      <c r="D3043" s="9" t="s">
        <v>10</v>
      </c>
      <c r="E3043" s="10">
        <v>1407.97</v>
      </c>
      <c r="F3043" s="11">
        <v>26</v>
      </c>
      <c r="G3043" s="11">
        <v>35</v>
      </c>
      <c r="H3043" s="10">
        <v>978.17</v>
      </c>
    </row>
    <row r="3044" spans="1:8" x14ac:dyDescent="0.25">
      <c r="A3044" s="13" t="s">
        <v>249</v>
      </c>
      <c r="B3044" s="8">
        <v>45087</v>
      </c>
      <c r="C3044" s="9" t="s">
        <v>12</v>
      </c>
      <c r="D3044" s="9" t="s">
        <v>10</v>
      </c>
      <c r="E3044" s="10">
        <v>2050.02</v>
      </c>
      <c r="F3044" s="11">
        <v>28</v>
      </c>
      <c r="G3044" s="11">
        <v>20</v>
      </c>
      <c r="H3044" s="10">
        <v>1712.2</v>
      </c>
    </row>
    <row r="3045" spans="1:8" x14ac:dyDescent="0.25">
      <c r="A3045" s="13" t="s">
        <v>284</v>
      </c>
      <c r="B3045" s="8">
        <v>45236</v>
      </c>
      <c r="C3045" s="9" t="s">
        <v>12</v>
      </c>
      <c r="D3045" s="9" t="s">
        <v>10</v>
      </c>
      <c r="E3045" s="10">
        <v>781.32</v>
      </c>
      <c r="F3045" s="11">
        <v>22</v>
      </c>
      <c r="G3045" s="11">
        <v>8</v>
      </c>
      <c r="H3045" s="10">
        <v>229.41</v>
      </c>
    </row>
    <row r="3046" spans="1:8" x14ac:dyDescent="0.25">
      <c r="A3046" s="13" t="s">
        <v>318</v>
      </c>
      <c r="B3046" s="8">
        <v>44959</v>
      </c>
      <c r="C3046" s="9" t="s">
        <v>12</v>
      </c>
      <c r="D3046" s="9" t="s">
        <v>10</v>
      </c>
      <c r="E3046" s="10">
        <v>2231.1999999999998</v>
      </c>
      <c r="F3046" s="11">
        <v>22</v>
      </c>
      <c r="G3046" s="11">
        <v>10</v>
      </c>
      <c r="H3046" s="10">
        <v>688.14</v>
      </c>
    </row>
    <row r="3047" spans="1:8" x14ac:dyDescent="0.25">
      <c r="A3047" s="13" t="s">
        <v>321</v>
      </c>
      <c r="B3047" s="8">
        <v>45246</v>
      </c>
      <c r="C3047" s="9" t="s">
        <v>12</v>
      </c>
      <c r="D3047" s="9" t="s">
        <v>10</v>
      </c>
      <c r="E3047" s="10">
        <v>3180.04</v>
      </c>
      <c r="F3047" s="11">
        <v>21</v>
      </c>
      <c r="G3047" s="11">
        <v>48</v>
      </c>
      <c r="H3047" s="10">
        <v>1183.27</v>
      </c>
    </row>
    <row r="3048" spans="1:8" x14ac:dyDescent="0.25">
      <c r="A3048" s="13" t="s">
        <v>322</v>
      </c>
      <c r="B3048" s="8">
        <v>45316</v>
      </c>
      <c r="C3048" s="9" t="s">
        <v>12</v>
      </c>
      <c r="D3048" s="9" t="s">
        <v>10</v>
      </c>
      <c r="E3048" s="10">
        <v>1510.87</v>
      </c>
      <c r="F3048" s="11">
        <v>5</v>
      </c>
      <c r="G3048" s="11">
        <v>23</v>
      </c>
      <c r="H3048" s="10">
        <v>835.6</v>
      </c>
    </row>
    <row r="3049" spans="1:8" x14ac:dyDescent="0.25">
      <c r="A3049" s="13" t="s">
        <v>323</v>
      </c>
      <c r="B3049" s="8">
        <v>45567</v>
      </c>
      <c r="C3049" s="9" t="s">
        <v>12</v>
      </c>
      <c r="D3049" s="9" t="s">
        <v>10</v>
      </c>
      <c r="E3049" s="10">
        <v>1717.94</v>
      </c>
      <c r="F3049" s="11">
        <v>34</v>
      </c>
      <c r="G3049" s="11">
        <v>5</v>
      </c>
      <c r="H3049" s="10">
        <v>528.35</v>
      </c>
    </row>
    <row r="3050" spans="1:8" x14ac:dyDescent="0.25">
      <c r="A3050" s="13" t="s">
        <v>325</v>
      </c>
      <c r="B3050" s="8">
        <v>45172</v>
      </c>
      <c r="C3050" s="9" t="s">
        <v>12</v>
      </c>
      <c r="D3050" s="9" t="s">
        <v>10</v>
      </c>
      <c r="E3050" s="10">
        <v>2453.8000000000002</v>
      </c>
      <c r="F3050" s="11">
        <v>39</v>
      </c>
      <c r="G3050" s="11">
        <v>11</v>
      </c>
      <c r="H3050" s="10">
        <v>1442.04</v>
      </c>
    </row>
    <row r="3051" spans="1:8" x14ac:dyDescent="0.25">
      <c r="A3051" s="13" t="s">
        <v>328</v>
      </c>
      <c r="B3051" s="8">
        <v>45577</v>
      </c>
      <c r="C3051" s="9" t="s">
        <v>12</v>
      </c>
      <c r="D3051" s="9" t="s">
        <v>10</v>
      </c>
      <c r="E3051" s="10">
        <v>1608.13</v>
      </c>
      <c r="F3051" s="11">
        <v>31</v>
      </c>
      <c r="G3051" s="11">
        <v>31</v>
      </c>
      <c r="H3051" s="10">
        <v>1758.35</v>
      </c>
    </row>
    <row r="3052" spans="1:8" x14ac:dyDescent="0.25">
      <c r="A3052" s="13" t="s">
        <v>332</v>
      </c>
      <c r="B3052" s="8">
        <v>45251</v>
      </c>
      <c r="C3052" s="9" t="s">
        <v>12</v>
      </c>
      <c r="D3052" s="9" t="s">
        <v>10</v>
      </c>
      <c r="E3052" s="10">
        <v>1387.68</v>
      </c>
      <c r="F3052" s="11">
        <v>18</v>
      </c>
      <c r="G3052" s="11">
        <v>30</v>
      </c>
      <c r="H3052" s="10">
        <v>904.34</v>
      </c>
    </row>
    <row r="3053" spans="1:8" x14ac:dyDescent="0.25">
      <c r="A3053" s="13" t="s">
        <v>396</v>
      </c>
      <c r="B3053" s="8">
        <v>45184</v>
      </c>
      <c r="C3053" s="9" t="s">
        <v>12</v>
      </c>
      <c r="D3053" s="9" t="s">
        <v>10</v>
      </c>
      <c r="E3053" s="10">
        <v>1997.57</v>
      </c>
      <c r="F3053" s="11">
        <v>4</v>
      </c>
      <c r="G3053" s="11">
        <v>9</v>
      </c>
      <c r="H3053" s="10">
        <v>1392.8</v>
      </c>
    </row>
    <row r="3054" spans="1:8" x14ac:dyDescent="0.25">
      <c r="A3054" s="13" t="s">
        <v>407</v>
      </c>
      <c r="B3054" s="8">
        <v>45527</v>
      </c>
      <c r="C3054" s="9" t="s">
        <v>12</v>
      </c>
      <c r="D3054" s="9" t="s">
        <v>10</v>
      </c>
      <c r="E3054" s="10">
        <v>4237.95</v>
      </c>
      <c r="F3054" s="11">
        <v>28</v>
      </c>
      <c r="G3054" s="11">
        <v>46</v>
      </c>
      <c r="H3054" s="10">
        <v>1882.05</v>
      </c>
    </row>
    <row r="3055" spans="1:8" x14ac:dyDescent="0.25">
      <c r="A3055" s="13" t="s">
        <v>412</v>
      </c>
      <c r="B3055" s="8">
        <v>45110</v>
      </c>
      <c r="C3055" s="9" t="s">
        <v>12</v>
      </c>
      <c r="D3055" s="9" t="s">
        <v>10</v>
      </c>
      <c r="E3055" s="10">
        <v>2379.5100000000002</v>
      </c>
      <c r="F3055" s="11">
        <v>39</v>
      </c>
      <c r="G3055" s="11">
        <v>5</v>
      </c>
      <c r="H3055" s="10">
        <v>1714.22</v>
      </c>
    </row>
    <row r="3056" spans="1:8" x14ac:dyDescent="0.25">
      <c r="A3056" s="13" t="s">
        <v>437</v>
      </c>
      <c r="B3056" s="8">
        <v>45551</v>
      </c>
      <c r="C3056" s="9" t="s">
        <v>12</v>
      </c>
      <c r="D3056" s="9" t="s">
        <v>10</v>
      </c>
      <c r="E3056" s="10">
        <v>3142.49</v>
      </c>
      <c r="F3056" s="11">
        <v>42</v>
      </c>
      <c r="G3056" s="11">
        <v>7</v>
      </c>
      <c r="H3056" s="10">
        <v>1981.52</v>
      </c>
    </row>
    <row r="3057" spans="1:8" x14ac:dyDescent="0.25">
      <c r="A3057" s="13" t="s">
        <v>3981</v>
      </c>
      <c r="B3057" s="8">
        <v>44990</v>
      </c>
      <c r="C3057" s="9" t="s">
        <v>12</v>
      </c>
      <c r="D3057" s="9" t="s">
        <v>10</v>
      </c>
      <c r="E3057" s="10">
        <v>3154.25</v>
      </c>
      <c r="F3057" s="11">
        <v>43</v>
      </c>
      <c r="G3057" s="11">
        <v>28</v>
      </c>
      <c r="H3057" s="10">
        <v>467.13</v>
      </c>
    </row>
    <row r="3058" spans="1:8" x14ac:dyDescent="0.25">
      <c r="A3058" s="13" t="s">
        <v>506</v>
      </c>
      <c r="B3058" s="8">
        <v>44954</v>
      </c>
      <c r="C3058" s="9" t="s">
        <v>12</v>
      </c>
      <c r="D3058" s="9" t="s">
        <v>10</v>
      </c>
      <c r="E3058" s="10">
        <v>3029.39</v>
      </c>
      <c r="F3058" s="11">
        <v>14</v>
      </c>
      <c r="G3058" s="11">
        <v>46</v>
      </c>
      <c r="H3058" s="10">
        <v>731.82</v>
      </c>
    </row>
    <row r="3059" spans="1:8" x14ac:dyDescent="0.25">
      <c r="A3059" s="13" t="s">
        <v>507</v>
      </c>
      <c r="B3059" s="8">
        <v>45314</v>
      </c>
      <c r="C3059" s="9" t="s">
        <v>12</v>
      </c>
      <c r="D3059" s="9" t="s">
        <v>10</v>
      </c>
      <c r="E3059" s="10">
        <v>1133.72</v>
      </c>
      <c r="F3059" s="11">
        <v>41</v>
      </c>
      <c r="G3059" s="11">
        <v>5</v>
      </c>
      <c r="H3059" s="10">
        <v>1083.6500000000001</v>
      </c>
    </row>
    <row r="3060" spans="1:8" x14ac:dyDescent="0.25">
      <c r="A3060" s="13" t="s">
        <v>543</v>
      </c>
      <c r="B3060" s="8">
        <v>45350</v>
      </c>
      <c r="C3060" s="9" t="s">
        <v>12</v>
      </c>
      <c r="D3060" s="9" t="s">
        <v>10</v>
      </c>
      <c r="E3060" s="10">
        <v>3625.04</v>
      </c>
      <c r="F3060" s="11">
        <v>33</v>
      </c>
      <c r="G3060" s="11">
        <v>13</v>
      </c>
      <c r="H3060" s="10">
        <v>1335.03</v>
      </c>
    </row>
    <row r="3061" spans="1:8" x14ac:dyDescent="0.25">
      <c r="A3061" s="13" t="s">
        <v>614</v>
      </c>
      <c r="B3061" s="8">
        <v>45362</v>
      </c>
      <c r="C3061" s="9" t="s">
        <v>12</v>
      </c>
      <c r="D3061" s="9" t="s">
        <v>10</v>
      </c>
      <c r="E3061" s="10">
        <v>4179.08</v>
      </c>
      <c r="F3061" s="11">
        <v>48</v>
      </c>
      <c r="G3061" s="11">
        <v>12</v>
      </c>
      <c r="H3061" s="10">
        <v>223.86</v>
      </c>
    </row>
    <row r="3062" spans="1:8" x14ac:dyDescent="0.25">
      <c r="A3062" s="13" t="s">
        <v>623</v>
      </c>
      <c r="B3062" s="8">
        <v>44951</v>
      </c>
      <c r="C3062" s="9" t="s">
        <v>12</v>
      </c>
      <c r="D3062" s="9" t="s">
        <v>10</v>
      </c>
      <c r="E3062" s="10">
        <v>2057.29</v>
      </c>
      <c r="F3062" s="11">
        <v>24</v>
      </c>
      <c r="G3062" s="11">
        <v>44</v>
      </c>
      <c r="H3062" s="10">
        <v>155.36000000000001</v>
      </c>
    </row>
    <row r="3063" spans="1:8" x14ac:dyDescent="0.25">
      <c r="A3063" s="13" t="s">
        <v>3982</v>
      </c>
      <c r="B3063" s="8">
        <v>45268</v>
      </c>
      <c r="C3063" s="9" t="s">
        <v>12</v>
      </c>
      <c r="D3063" s="9" t="s">
        <v>10</v>
      </c>
      <c r="E3063" s="10">
        <v>4004.6</v>
      </c>
      <c r="F3063" s="11">
        <v>24</v>
      </c>
      <c r="G3063" s="11">
        <v>27</v>
      </c>
      <c r="H3063" s="10">
        <v>1817.26</v>
      </c>
    </row>
    <row r="3064" spans="1:8" x14ac:dyDescent="0.25">
      <c r="A3064" s="13" t="s">
        <v>3983</v>
      </c>
      <c r="B3064" s="8">
        <v>44895</v>
      </c>
      <c r="C3064" s="9" t="s">
        <v>12</v>
      </c>
      <c r="D3064" s="9" t="s">
        <v>10</v>
      </c>
      <c r="E3064" s="10">
        <v>3336.75</v>
      </c>
      <c r="F3064" s="11">
        <v>12</v>
      </c>
      <c r="G3064" s="11">
        <v>9</v>
      </c>
      <c r="H3064" s="10">
        <v>1459.86</v>
      </c>
    </row>
    <row r="3065" spans="1:8" x14ac:dyDescent="0.25">
      <c r="A3065" s="13" t="s">
        <v>717</v>
      </c>
      <c r="B3065" s="8">
        <v>45442</v>
      </c>
      <c r="C3065" s="9" t="s">
        <v>12</v>
      </c>
      <c r="D3065" s="9" t="s">
        <v>10</v>
      </c>
      <c r="E3065" s="10">
        <v>2978.57</v>
      </c>
      <c r="F3065" s="11">
        <v>39</v>
      </c>
      <c r="G3065" s="11">
        <v>2</v>
      </c>
      <c r="H3065" s="10">
        <v>1192.78</v>
      </c>
    </row>
    <row r="3066" spans="1:8" x14ac:dyDescent="0.25">
      <c r="A3066" s="13" t="s">
        <v>3984</v>
      </c>
      <c r="B3066" s="8">
        <v>44991</v>
      </c>
      <c r="C3066" s="9" t="s">
        <v>12</v>
      </c>
      <c r="D3066" s="9" t="s">
        <v>10</v>
      </c>
      <c r="E3066" s="10">
        <v>2167.9499999999998</v>
      </c>
      <c r="F3066" s="11">
        <v>29</v>
      </c>
      <c r="G3066" s="11">
        <v>13</v>
      </c>
      <c r="H3066" s="10">
        <v>1596.7</v>
      </c>
    </row>
    <row r="3067" spans="1:8" x14ac:dyDescent="0.25">
      <c r="A3067" s="13" t="s">
        <v>751</v>
      </c>
      <c r="B3067" s="8">
        <v>45076</v>
      </c>
      <c r="C3067" s="9" t="s">
        <v>12</v>
      </c>
      <c r="D3067" s="9" t="s">
        <v>10</v>
      </c>
      <c r="E3067" s="10">
        <v>1450.91</v>
      </c>
      <c r="F3067" s="11">
        <v>31</v>
      </c>
      <c r="G3067" s="11">
        <v>33</v>
      </c>
      <c r="H3067" s="10">
        <v>1868.26</v>
      </c>
    </row>
    <row r="3068" spans="1:8" x14ac:dyDescent="0.25">
      <c r="A3068" s="13" t="s">
        <v>759</v>
      </c>
      <c r="B3068" s="8">
        <v>45480</v>
      </c>
      <c r="C3068" s="9" t="s">
        <v>12</v>
      </c>
      <c r="D3068" s="9" t="s">
        <v>10</v>
      </c>
      <c r="E3068" s="10">
        <v>3325.56</v>
      </c>
      <c r="F3068" s="11">
        <v>33</v>
      </c>
      <c r="G3068" s="11">
        <v>42</v>
      </c>
      <c r="H3068" s="10">
        <v>696.61</v>
      </c>
    </row>
    <row r="3069" spans="1:8" x14ac:dyDescent="0.25">
      <c r="A3069" s="13" t="s">
        <v>783</v>
      </c>
      <c r="B3069" s="8">
        <v>44938</v>
      </c>
      <c r="C3069" s="9" t="s">
        <v>12</v>
      </c>
      <c r="D3069" s="9" t="s">
        <v>10</v>
      </c>
      <c r="E3069" s="10">
        <v>573.33000000000004</v>
      </c>
      <c r="F3069" s="11">
        <v>22</v>
      </c>
      <c r="G3069" s="11">
        <v>12</v>
      </c>
      <c r="H3069" s="10">
        <v>624.6</v>
      </c>
    </row>
    <row r="3070" spans="1:8" x14ac:dyDescent="0.25">
      <c r="A3070" s="13" t="s">
        <v>816</v>
      </c>
      <c r="B3070" s="8">
        <v>45272</v>
      </c>
      <c r="C3070" s="9" t="s">
        <v>12</v>
      </c>
      <c r="D3070" s="9" t="s">
        <v>10</v>
      </c>
      <c r="E3070" s="10">
        <v>2859.12</v>
      </c>
      <c r="F3070" s="11">
        <v>40</v>
      </c>
      <c r="G3070" s="11">
        <v>29</v>
      </c>
      <c r="H3070" s="10">
        <v>568</v>
      </c>
    </row>
    <row r="3071" spans="1:8" x14ac:dyDescent="0.25">
      <c r="A3071" s="13" t="s">
        <v>819</v>
      </c>
      <c r="B3071" s="8">
        <v>44969</v>
      </c>
      <c r="C3071" s="9" t="s">
        <v>12</v>
      </c>
      <c r="D3071" s="9" t="s">
        <v>10</v>
      </c>
      <c r="E3071" s="10">
        <v>3480.93</v>
      </c>
      <c r="F3071" s="11">
        <v>41</v>
      </c>
      <c r="G3071" s="11">
        <v>24</v>
      </c>
      <c r="H3071" s="10">
        <v>1849.09</v>
      </c>
    </row>
    <row r="3072" spans="1:8" x14ac:dyDescent="0.25">
      <c r="A3072" s="13" t="s">
        <v>836</v>
      </c>
      <c r="B3072" s="8">
        <v>44977</v>
      </c>
      <c r="C3072" s="9" t="s">
        <v>12</v>
      </c>
      <c r="D3072" s="9" t="s">
        <v>10</v>
      </c>
      <c r="E3072" s="10">
        <v>4848.4399999999996</v>
      </c>
      <c r="F3072" s="11">
        <v>47</v>
      </c>
      <c r="G3072" s="11">
        <v>7</v>
      </c>
      <c r="H3072" s="10">
        <v>158.30000000000001</v>
      </c>
    </row>
    <row r="3073" spans="1:8" x14ac:dyDescent="0.25">
      <c r="A3073" s="13" t="s">
        <v>850</v>
      </c>
      <c r="B3073" s="8">
        <v>45141</v>
      </c>
      <c r="C3073" s="9" t="s">
        <v>12</v>
      </c>
      <c r="D3073" s="9" t="s">
        <v>10</v>
      </c>
      <c r="E3073" s="10">
        <v>2085.42</v>
      </c>
      <c r="F3073" s="11">
        <v>30</v>
      </c>
      <c r="G3073" s="11">
        <v>47</v>
      </c>
      <c r="H3073" s="10">
        <v>362.86</v>
      </c>
    </row>
    <row r="3074" spans="1:8" x14ac:dyDescent="0.25">
      <c r="A3074" s="13" t="s">
        <v>864</v>
      </c>
      <c r="B3074" s="8">
        <v>45568</v>
      </c>
      <c r="C3074" s="9" t="s">
        <v>12</v>
      </c>
      <c r="D3074" s="9" t="s">
        <v>10</v>
      </c>
      <c r="E3074" s="10">
        <v>1407.18</v>
      </c>
      <c r="F3074" s="11">
        <v>29</v>
      </c>
      <c r="G3074" s="11">
        <v>13</v>
      </c>
      <c r="H3074" s="10">
        <v>1305.0999999999999</v>
      </c>
    </row>
    <row r="3075" spans="1:8" x14ac:dyDescent="0.25">
      <c r="A3075" s="13" t="s">
        <v>867</v>
      </c>
      <c r="B3075" s="8">
        <v>45470</v>
      </c>
      <c r="C3075" s="9" t="s">
        <v>12</v>
      </c>
      <c r="D3075" s="9" t="s">
        <v>10</v>
      </c>
      <c r="E3075" s="10">
        <v>1036.7</v>
      </c>
      <c r="F3075" s="11">
        <v>34</v>
      </c>
      <c r="G3075" s="11">
        <v>25</v>
      </c>
      <c r="H3075" s="10">
        <v>470.03</v>
      </c>
    </row>
    <row r="3076" spans="1:8" x14ac:dyDescent="0.25">
      <c r="A3076" s="13" t="s">
        <v>884</v>
      </c>
      <c r="B3076" s="8">
        <v>45199</v>
      </c>
      <c r="C3076" s="9" t="s">
        <v>12</v>
      </c>
      <c r="D3076" s="9" t="s">
        <v>10</v>
      </c>
      <c r="E3076" s="10">
        <v>4206.34</v>
      </c>
      <c r="F3076" s="11">
        <v>1</v>
      </c>
      <c r="G3076" s="11">
        <v>20</v>
      </c>
      <c r="H3076" s="10">
        <v>1088.83</v>
      </c>
    </row>
    <row r="3077" spans="1:8" x14ac:dyDescent="0.25">
      <c r="A3077" s="13" t="s">
        <v>887</v>
      </c>
      <c r="B3077" s="8">
        <v>45022</v>
      </c>
      <c r="C3077" s="9" t="s">
        <v>12</v>
      </c>
      <c r="D3077" s="9" t="s">
        <v>10</v>
      </c>
      <c r="E3077" s="10">
        <v>3177.01</v>
      </c>
      <c r="F3077" s="11">
        <v>17</v>
      </c>
      <c r="G3077" s="11">
        <v>25</v>
      </c>
      <c r="H3077" s="10">
        <v>1100.1400000000001</v>
      </c>
    </row>
    <row r="3078" spans="1:8" x14ac:dyDescent="0.25">
      <c r="A3078" s="13" t="s">
        <v>919</v>
      </c>
      <c r="B3078" s="8">
        <v>44969</v>
      </c>
      <c r="C3078" s="9" t="s">
        <v>12</v>
      </c>
      <c r="D3078" s="9" t="s">
        <v>10</v>
      </c>
      <c r="E3078" s="10">
        <v>4200.7299999999996</v>
      </c>
      <c r="F3078" s="11">
        <v>37</v>
      </c>
      <c r="G3078" s="11">
        <v>31</v>
      </c>
      <c r="H3078" s="10">
        <v>1709.79</v>
      </c>
    </row>
    <row r="3079" spans="1:8" x14ac:dyDescent="0.25">
      <c r="A3079" s="13" t="s">
        <v>934</v>
      </c>
      <c r="B3079" s="8">
        <v>45100</v>
      </c>
      <c r="C3079" s="9" t="s">
        <v>12</v>
      </c>
      <c r="D3079" s="9" t="s">
        <v>10</v>
      </c>
      <c r="E3079" s="10">
        <v>1066.1600000000001</v>
      </c>
      <c r="F3079" s="11">
        <v>46</v>
      </c>
      <c r="G3079" s="11">
        <v>41</v>
      </c>
      <c r="H3079" s="10">
        <v>420.09</v>
      </c>
    </row>
    <row r="3080" spans="1:8" x14ac:dyDescent="0.25">
      <c r="A3080" s="13" t="s">
        <v>939</v>
      </c>
      <c r="B3080" s="8">
        <v>45570</v>
      </c>
      <c r="C3080" s="9" t="s">
        <v>12</v>
      </c>
      <c r="D3080" s="9" t="s">
        <v>10</v>
      </c>
      <c r="E3080" s="10">
        <v>1720.08</v>
      </c>
      <c r="F3080" s="11">
        <v>34</v>
      </c>
      <c r="G3080" s="11">
        <v>50</v>
      </c>
      <c r="H3080" s="10">
        <v>1510.83</v>
      </c>
    </row>
    <row r="3081" spans="1:8" x14ac:dyDescent="0.25">
      <c r="A3081" s="13" t="s">
        <v>966</v>
      </c>
      <c r="B3081" s="8">
        <v>45329</v>
      </c>
      <c r="C3081" s="9" t="s">
        <v>12</v>
      </c>
      <c r="D3081" s="9" t="s">
        <v>10</v>
      </c>
      <c r="E3081" s="10">
        <v>2380.5</v>
      </c>
      <c r="F3081" s="11">
        <v>21</v>
      </c>
      <c r="G3081" s="11">
        <v>49</v>
      </c>
      <c r="H3081" s="10">
        <v>979.86</v>
      </c>
    </row>
    <row r="3082" spans="1:8" x14ac:dyDescent="0.25">
      <c r="A3082" s="13" t="s">
        <v>978</v>
      </c>
      <c r="B3082" s="8">
        <v>45400</v>
      </c>
      <c r="C3082" s="9" t="s">
        <v>12</v>
      </c>
      <c r="D3082" s="9" t="s">
        <v>10</v>
      </c>
      <c r="E3082" s="10">
        <v>4656.05</v>
      </c>
      <c r="F3082" s="11">
        <v>4</v>
      </c>
      <c r="G3082" s="11">
        <v>34</v>
      </c>
      <c r="H3082" s="10">
        <v>1821.29</v>
      </c>
    </row>
    <row r="3083" spans="1:8" x14ac:dyDescent="0.25">
      <c r="A3083" s="13" t="s">
        <v>979</v>
      </c>
      <c r="B3083" s="8">
        <v>45376</v>
      </c>
      <c r="C3083" s="9" t="s">
        <v>12</v>
      </c>
      <c r="D3083" s="9" t="s">
        <v>10</v>
      </c>
      <c r="E3083" s="10">
        <v>4144.7299999999996</v>
      </c>
      <c r="F3083" s="11">
        <v>25</v>
      </c>
      <c r="G3083" s="11">
        <v>32</v>
      </c>
      <c r="H3083" s="10">
        <v>1807.07</v>
      </c>
    </row>
    <row r="3084" spans="1:8" x14ac:dyDescent="0.25">
      <c r="A3084" s="13" t="s">
        <v>3985</v>
      </c>
      <c r="B3084" s="8">
        <v>45431</v>
      </c>
      <c r="C3084" s="9" t="s">
        <v>12</v>
      </c>
      <c r="D3084" s="9" t="s">
        <v>10</v>
      </c>
      <c r="E3084" s="10">
        <v>2168.6799999999998</v>
      </c>
      <c r="F3084" s="11">
        <v>46</v>
      </c>
      <c r="G3084" s="11">
        <v>18</v>
      </c>
      <c r="H3084" s="10">
        <v>252.03</v>
      </c>
    </row>
    <row r="3085" spans="1:8" x14ac:dyDescent="0.25">
      <c r="A3085" s="13" t="s">
        <v>995</v>
      </c>
      <c r="B3085" s="8">
        <v>45513</v>
      </c>
      <c r="C3085" s="9" t="s">
        <v>12</v>
      </c>
      <c r="D3085" s="9" t="s">
        <v>10</v>
      </c>
      <c r="E3085" s="10">
        <v>4469.47</v>
      </c>
      <c r="F3085" s="11">
        <v>12</v>
      </c>
      <c r="G3085" s="11">
        <v>43</v>
      </c>
      <c r="H3085" s="10">
        <v>252.99</v>
      </c>
    </row>
    <row r="3086" spans="1:8" x14ac:dyDescent="0.25">
      <c r="A3086" s="13" t="s">
        <v>1020</v>
      </c>
      <c r="B3086" s="8">
        <v>44900</v>
      </c>
      <c r="C3086" s="9" t="s">
        <v>12</v>
      </c>
      <c r="D3086" s="9" t="s">
        <v>10</v>
      </c>
      <c r="E3086" s="10">
        <v>2904.06</v>
      </c>
      <c r="F3086" s="11">
        <v>48</v>
      </c>
      <c r="G3086" s="11">
        <v>29</v>
      </c>
      <c r="H3086" s="10">
        <v>1427.41</v>
      </c>
    </row>
    <row r="3087" spans="1:8" x14ac:dyDescent="0.25">
      <c r="A3087" s="13" t="s">
        <v>1025</v>
      </c>
      <c r="B3087" s="8">
        <v>45474</v>
      </c>
      <c r="C3087" s="9" t="s">
        <v>12</v>
      </c>
      <c r="D3087" s="9" t="s">
        <v>10</v>
      </c>
      <c r="E3087" s="10">
        <v>3291.15</v>
      </c>
      <c r="F3087" s="11">
        <v>38</v>
      </c>
      <c r="G3087" s="11">
        <v>43</v>
      </c>
      <c r="H3087" s="10">
        <v>1654.57</v>
      </c>
    </row>
    <row r="3088" spans="1:8" x14ac:dyDescent="0.25">
      <c r="A3088" s="13" t="s">
        <v>1035</v>
      </c>
      <c r="B3088" s="8">
        <v>44962</v>
      </c>
      <c r="C3088" s="9" t="s">
        <v>12</v>
      </c>
      <c r="D3088" s="9" t="s">
        <v>10</v>
      </c>
      <c r="E3088" s="10">
        <v>2413.12</v>
      </c>
      <c r="F3088" s="11">
        <v>39</v>
      </c>
      <c r="G3088" s="11">
        <v>41</v>
      </c>
      <c r="H3088" s="10">
        <v>283.54000000000002</v>
      </c>
    </row>
    <row r="3089" spans="1:8" x14ac:dyDescent="0.25">
      <c r="A3089" s="13" t="s">
        <v>1063</v>
      </c>
      <c r="B3089" s="8">
        <v>45585</v>
      </c>
      <c r="C3089" s="9" t="s">
        <v>12</v>
      </c>
      <c r="D3089" s="9" t="s">
        <v>10</v>
      </c>
      <c r="E3089" s="10">
        <v>2945.18</v>
      </c>
      <c r="F3089" s="11">
        <v>28</v>
      </c>
      <c r="G3089" s="11">
        <v>11</v>
      </c>
      <c r="H3089" s="10">
        <v>1167.69</v>
      </c>
    </row>
    <row r="3090" spans="1:8" x14ac:dyDescent="0.25">
      <c r="A3090" s="13" t="s">
        <v>1186</v>
      </c>
      <c r="B3090" s="8">
        <v>45156</v>
      </c>
      <c r="C3090" s="9" t="s">
        <v>12</v>
      </c>
      <c r="D3090" s="9" t="s">
        <v>10</v>
      </c>
      <c r="E3090" s="10">
        <v>1418.59</v>
      </c>
      <c r="F3090" s="11">
        <v>45</v>
      </c>
      <c r="G3090" s="11">
        <v>1</v>
      </c>
      <c r="H3090" s="10">
        <v>656.65</v>
      </c>
    </row>
    <row r="3091" spans="1:8" x14ac:dyDescent="0.25">
      <c r="A3091" s="13" t="s">
        <v>1206</v>
      </c>
      <c r="B3091" s="8">
        <v>45181</v>
      </c>
      <c r="C3091" s="9" t="s">
        <v>12</v>
      </c>
      <c r="D3091" s="9" t="s">
        <v>10</v>
      </c>
      <c r="E3091" s="10">
        <v>4073.12</v>
      </c>
      <c r="F3091" s="11">
        <v>6</v>
      </c>
      <c r="G3091" s="11">
        <v>16</v>
      </c>
      <c r="H3091" s="10">
        <v>282.82</v>
      </c>
    </row>
    <row r="3092" spans="1:8" x14ac:dyDescent="0.25">
      <c r="A3092" s="13" t="s">
        <v>1212</v>
      </c>
      <c r="B3092" s="8">
        <v>45400</v>
      </c>
      <c r="C3092" s="9" t="s">
        <v>12</v>
      </c>
      <c r="D3092" s="9" t="s">
        <v>10</v>
      </c>
      <c r="E3092" s="10">
        <v>2581.11</v>
      </c>
      <c r="F3092" s="11">
        <v>5</v>
      </c>
      <c r="G3092" s="11">
        <v>38</v>
      </c>
      <c r="H3092" s="10">
        <v>1377.92</v>
      </c>
    </row>
    <row r="3093" spans="1:8" x14ac:dyDescent="0.25">
      <c r="A3093" s="13" t="s">
        <v>1217</v>
      </c>
      <c r="B3093" s="8">
        <v>45367</v>
      </c>
      <c r="C3093" s="9" t="s">
        <v>12</v>
      </c>
      <c r="D3093" s="9" t="s">
        <v>10</v>
      </c>
      <c r="E3093" s="10">
        <v>4370.6000000000004</v>
      </c>
      <c r="F3093" s="11">
        <v>13</v>
      </c>
      <c r="G3093" s="11">
        <v>1</v>
      </c>
      <c r="H3093" s="10">
        <v>923.92</v>
      </c>
    </row>
    <row r="3094" spans="1:8" x14ac:dyDescent="0.25">
      <c r="A3094" s="13" t="s">
        <v>1229</v>
      </c>
      <c r="B3094" s="8">
        <v>45377</v>
      </c>
      <c r="C3094" s="9" t="s">
        <v>12</v>
      </c>
      <c r="D3094" s="9" t="s">
        <v>10</v>
      </c>
      <c r="E3094" s="10">
        <v>4826.43</v>
      </c>
      <c r="F3094" s="11">
        <v>11</v>
      </c>
      <c r="G3094" s="11">
        <v>41</v>
      </c>
      <c r="H3094" s="10">
        <v>242.63</v>
      </c>
    </row>
    <row r="3095" spans="1:8" x14ac:dyDescent="0.25">
      <c r="A3095" s="13" t="s">
        <v>1260</v>
      </c>
      <c r="B3095" s="8">
        <v>45125</v>
      </c>
      <c r="C3095" s="9" t="s">
        <v>12</v>
      </c>
      <c r="D3095" s="9" t="s">
        <v>10</v>
      </c>
      <c r="E3095" s="10">
        <v>2880.75</v>
      </c>
      <c r="F3095" s="11">
        <v>43</v>
      </c>
      <c r="G3095" s="11">
        <v>7</v>
      </c>
      <c r="H3095" s="10">
        <v>329.91</v>
      </c>
    </row>
    <row r="3096" spans="1:8" x14ac:dyDescent="0.25">
      <c r="A3096" s="13" t="s">
        <v>1261</v>
      </c>
      <c r="B3096" s="8">
        <v>45435</v>
      </c>
      <c r="C3096" s="9" t="s">
        <v>12</v>
      </c>
      <c r="D3096" s="9" t="s">
        <v>10</v>
      </c>
      <c r="E3096" s="10">
        <v>1921.92</v>
      </c>
      <c r="F3096" s="11">
        <v>12</v>
      </c>
      <c r="G3096" s="11">
        <v>34</v>
      </c>
      <c r="H3096" s="10">
        <v>923.73</v>
      </c>
    </row>
    <row r="3097" spans="1:8" x14ac:dyDescent="0.25">
      <c r="A3097" s="13" t="s">
        <v>1263</v>
      </c>
      <c r="B3097" s="8">
        <v>44942</v>
      </c>
      <c r="C3097" s="9" t="s">
        <v>12</v>
      </c>
      <c r="D3097" s="9" t="s">
        <v>10</v>
      </c>
      <c r="E3097" s="10">
        <v>3950.16</v>
      </c>
      <c r="F3097" s="11">
        <v>15</v>
      </c>
      <c r="G3097" s="11">
        <v>17</v>
      </c>
      <c r="H3097" s="10">
        <v>165.55</v>
      </c>
    </row>
    <row r="3098" spans="1:8" x14ac:dyDescent="0.25">
      <c r="A3098" s="13" t="s">
        <v>1281</v>
      </c>
      <c r="B3098" s="8">
        <v>45004</v>
      </c>
      <c r="C3098" s="9" t="s">
        <v>12</v>
      </c>
      <c r="D3098" s="9" t="s">
        <v>10</v>
      </c>
      <c r="E3098" s="10">
        <v>1317.58</v>
      </c>
      <c r="F3098" s="11">
        <v>13</v>
      </c>
      <c r="G3098" s="11">
        <v>6</v>
      </c>
      <c r="H3098" s="10">
        <v>747.78</v>
      </c>
    </row>
    <row r="3099" spans="1:8" x14ac:dyDescent="0.25">
      <c r="A3099" s="13" t="s">
        <v>1292</v>
      </c>
      <c r="B3099" s="8">
        <v>45396</v>
      </c>
      <c r="C3099" s="9" t="s">
        <v>12</v>
      </c>
      <c r="D3099" s="9" t="s">
        <v>10</v>
      </c>
      <c r="E3099" s="10">
        <v>4427.3100000000004</v>
      </c>
      <c r="F3099" s="11">
        <v>49</v>
      </c>
      <c r="G3099" s="11">
        <v>26</v>
      </c>
      <c r="H3099" s="10">
        <v>950.48</v>
      </c>
    </row>
    <row r="3100" spans="1:8" x14ac:dyDescent="0.25">
      <c r="A3100" s="13" t="s">
        <v>1293</v>
      </c>
      <c r="B3100" s="8">
        <v>45602</v>
      </c>
      <c r="C3100" s="9" t="s">
        <v>12</v>
      </c>
      <c r="D3100" s="9" t="s">
        <v>10</v>
      </c>
      <c r="E3100" s="10">
        <v>4449.59</v>
      </c>
      <c r="F3100" s="11">
        <v>46</v>
      </c>
      <c r="G3100" s="11">
        <v>45</v>
      </c>
      <c r="H3100" s="10">
        <v>1910.42</v>
      </c>
    </row>
    <row r="3101" spans="1:8" x14ac:dyDescent="0.25">
      <c r="A3101" s="13" t="s">
        <v>1335</v>
      </c>
      <c r="B3101" s="8">
        <v>45527</v>
      </c>
      <c r="C3101" s="9" t="s">
        <v>12</v>
      </c>
      <c r="D3101" s="9" t="s">
        <v>10</v>
      </c>
      <c r="E3101" s="10">
        <v>761.65</v>
      </c>
      <c r="F3101" s="11">
        <v>50</v>
      </c>
      <c r="G3101" s="11">
        <v>12</v>
      </c>
      <c r="H3101" s="10">
        <v>1074.04</v>
      </c>
    </row>
    <row r="3102" spans="1:8" x14ac:dyDescent="0.25">
      <c r="A3102" s="13" t="s">
        <v>1342</v>
      </c>
      <c r="B3102" s="8">
        <v>45410</v>
      </c>
      <c r="C3102" s="9" t="s">
        <v>12</v>
      </c>
      <c r="D3102" s="9" t="s">
        <v>10</v>
      </c>
      <c r="E3102" s="10">
        <v>4794.17</v>
      </c>
      <c r="F3102" s="11">
        <v>36</v>
      </c>
      <c r="G3102" s="11">
        <v>34</v>
      </c>
      <c r="H3102" s="10">
        <v>647.94000000000005</v>
      </c>
    </row>
    <row r="3103" spans="1:8" x14ac:dyDescent="0.25">
      <c r="A3103" s="13" t="s">
        <v>1359</v>
      </c>
      <c r="B3103" s="8">
        <v>45127</v>
      </c>
      <c r="C3103" s="9" t="s">
        <v>12</v>
      </c>
      <c r="D3103" s="9" t="s">
        <v>10</v>
      </c>
      <c r="E3103" s="10">
        <v>4536.26</v>
      </c>
      <c r="F3103" s="11">
        <v>3</v>
      </c>
      <c r="G3103" s="11">
        <v>32</v>
      </c>
      <c r="H3103" s="10">
        <v>1523.44</v>
      </c>
    </row>
    <row r="3104" spans="1:8" x14ac:dyDescent="0.25">
      <c r="A3104" s="13" t="s">
        <v>1380</v>
      </c>
      <c r="B3104" s="8">
        <v>45059</v>
      </c>
      <c r="C3104" s="9" t="s">
        <v>12</v>
      </c>
      <c r="D3104" s="9" t="s">
        <v>10</v>
      </c>
      <c r="E3104" s="10">
        <v>1953.75</v>
      </c>
      <c r="F3104" s="11">
        <v>42</v>
      </c>
      <c r="G3104" s="11">
        <v>36</v>
      </c>
      <c r="H3104" s="10">
        <v>1061.5999999999999</v>
      </c>
    </row>
    <row r="3105" spans="1:8" x14ac:dyDescent="0.25">
      <c r="A3105" s="13" t="s">
        <v>1396</v>
      </c>
      <c r="B3105" s="8">
        <v>45447</v>
      </c>
      <c r="C3105" s="9" t="s">
        <v>12</v>
      </c>
      <c r="D3105" s="9" t="s">
        <v>10</v>
      </c>
      <c r="E3105" s="10">
        <v>1631.5</v>
      </c>
      <c r="F3105" s="11">
        <v>5</v>
      </c>
      <c r="G3105" s="11">
        <v>25</v>
      </c>
      <c r="H3105" s="10">
        <v>1766.5</v>
      </c>
    </row>
    <row r="3106" spans="1:8" x14ac:dyDescent="0.25">
      <c r="A3106" s="13" t="s">
        <v>1428</v>
      </c>
      <c r="B3106" s="8">
        <v>45051</v>
      </c>
      <c r="C3106" s="9" t="s">
        <v>12</v>
      </c>
      <c r="D3106" s="9" t="s">
        <v>10</v>
      </c>
      <c r="E3106" s="10">
        <v>4781.87</v>
      </c>
      <c r="F3106" s="11">
        <v>12</v>
      </c>
      <c r="G3106" s="11">
        <v>27</v>
      </c>
      <c r="H3106" s="10">
        <v>1434.66</v>
      </c>
    </row>
    <row r="3107" spans="1:8" x14ac:dyDescent="0.25">
      <c r="A3107" s="13" t="s">
        <v>1432</v>
      </c>
      <c r="B3107" s="8">
        <v>45079</v>
      </c>
      <c r="C3107" s="9" t="s">
        <v>12</v>
      </c>
      <c r="D3107" s="9" t="s">
        <v>10</v>
      </c>
      <c r="E3107" s="10">
        <v>534.98</v>
      </c>
      <c r="F3107" s="11">
        <v>43</v>
      </c>
      <c r="G3107" s="11">
        <v>0</v>
      </c>
      <c r="H3107" s="10">
        <v>1369.45</v>
      </c>
    </row>
    <row r="3108" spans="1:8" x14ac:dyDescent="0.25">
      <c r="A3108" s="13" t="s">
        <v>1437</v>
      </c>
      <c r="B3108" s="8">
        <v>45349</v>
      </c>
      <c r="C3108" s="9" t="s">
        <v>12</v>
      </c>
      <c r="D3108" s="9" t="s">
        <v>10</v>
      </c>
      <c r="E3108" s="10">
        <v>1513.32</v>
      </c>
      <c r="F3108" s="11">
        <v>49</v>
      </c>
      <c r="G3108" s="11">
        <v>23</v>
      </c>
      <c r="H3108" s="10">
        <v>1551.6</v>
      </c>
    </row>
    <row r="3109" spans="1:8" x14ac:dyDescent="0.25">
      <c r="A3109" s="13" t="s">
        <v>1490</v>
      </c>
      <c r="B3109" s="8">
        <v>45060</v>
      </c>
      <c r="C3109" s="9" t="s">
        <v>12</v>
      </c>
      <c r="D3109" s="9" t="s">
        <v>10</v>
      </c>
      <c r="E3109" s="10">
        <v>2049.8000000000002</v>
      </c>
      <c r="F3109" s="11">
        <v>15</v>
      </c>
      <c r="G3109" s="11">
        <v>12</v>
      </c>
      <c r="H3109" s="10">
        <v>904.01</v>
      </c>
    </row>
    <row r="3110" spans="1:8" x14ac:dyDescent="0.25">
      <c r="A3110" s="13" t="s">
        <v>1504</v>
      </c>
      <c r="B3110" s="8">
        <v>45271</v>
      </c>
      <c r="C3110" s="9" t="s">
        <v>12</v>
      </c>
      <c r="D3110" s="9" t="s">
        <v>10</v>
      </c>
      <c r="E3110" s="10">
        <v>1432</v>
      </c>
      <c r="F3110" s="11">
        <v>46</v>
      </c>
      <c r="G3110" s="11">
        <v>47</v>
      </c>
      <c r="H3110" s="10">
        <v>1886.95</v>
      </c>
    </row>
    <row r="3111" spans="1:8" x14ac:dyDescent="0.25">
      <c r="A3111" s="13" t="s">
        <v>1540</v>
      </c>
      <c r="B3111" s="8">
        <v>45478</v>
      </c>
      <c r="C3111" s="9" t="s">
        <v>12</v>
      </c>
      <c r="D3111" s="9" t="s">
        <v>10</v>
      </c>
      <c r="E3111" s="10">
        <v>2785.16</v>
      </c>
      <c r="F3111" s="11">
        <v>24</v>
      </c>
      <c r="G3111" s="11">
        <v>33</v>
      </c>
      <c r="H3111" s="10">
        <v>1768.88</v>
      </c>
    </row>
    <row r="3112" spans="1:8" x14ac:dyDescent="0.25">
      <c r="A3112" s="13" t="s">
        <v>1551</v>
      </c>
      <c r="B3112" s="8">
        <v>44889</v>
      </c>
      <c r="C3112" s="9" t="s">
        <v>12</v>
      </c>
      <c r="D3112" s="9" t="s">
        <v>10</v>
      </c>
      <c r="E3112" s="10">
        <v>1182.07</v>
      </c>
      <c r="F3112" s="11">
        <v>21</v>
      </c>
      <c r="G3112" s="11">
        <v>43</v>
      </c>
      <c r="H3112" s="10">
        <v>91.07</v>
      </c>
    </row>
    <row r="3113" spans="1:8" x14ac:dyDescent="0.25">
      <c r="A3113" s="13" t="s">
        <v>1566</v>
      </c>
      <c r="B3113" s="8">
        <v>44963</v>
      </c>
      <c r="C3113" s="9" t="s">
        <v>12</v>
      </c>
      <c r="D3113" s="9" t="s">
        <v>10</v>
      </c>
      <c r="E3113" s="10">
        <v>4538.5600000000004</v>
      </c>
      <c r="F3113" s="11">
        <v>37</v>
      </c>
      <c r="G3113" s="11">
        <v>14</v>
      </c>
      <c r="H3113" s="10">
        <v>1786.86</v>
      </c>
    </row>
    <row r="3114" spans="1:8" x14ac:dyDescent="0.25">
      <c r="A3114" s="13" t="s">
        <v>1584</v>
      </c>
      <c r="B3114" s="8">
        <v>45471</v>
      </c>
      <c r="C3114" s="9" t="s">
        <v>12</v>
      </c>
      <c r="D3114" s="9" t="s">
        <v>10</v>
      </c>
      <c r="E3114" s="10">
        <v>3283.17</v>
      </c>
      <c r="F3114" s="11">
        <v>8</v>
      </c>
      <c r="G3114" s="11">
        <v>29</v>
      </c>
      <c r="H3114" s="10">
        <v>659.22</v>
      </c>
    </row>
    <row r="3115" spans="1:8" x14ac:dyDescent="0.25">
      <c r="A3115" s="13" t="s">
        <v>1596</v>
      </c>
      <c r="B3115" s="8">
        <v>45473</v>
      </c>
      <c r="C3115" s="9" t="s">
        <v>12</v>
      </c>
      <c r="D3115" s="9" t="s">
        <v>10</v>
      </c>
      <c r="E3115" s="10">
        <v>3025.42</v>
      </c>
      <c r="F3115" s="11">
        <v>8</v>
      </c>
      <c r="G3115" s="11">
        <v>4</v>
      </c>
      <c r="H3115" s="10">
        <v>38.18</v>
      </c>
    </row>
    <row r="3116" spans="1:8" x14ac:dyDescent="0.25">
      <c r="A3116" s="13" t="s">
        <v>1603</v>
      </c>
      <c r="B3116" s="8">
        <v>45580</v>
      </c>
      <c r="C3116" s="9" t="s">
        <v>12</v>
      </c>
      <c r="D3116" s="9" t="s">
        <v>10</v>
      </c>
      <c r="E3116" s="10">
        <v>1406.24</v>
      </c>
      <c r="F3116" s="11">
        <v>30</v>
      </c>
      <c r="G3116" s="11">
        <v>17</v>
      </c>
      <c r="H3116" s="10">
        <v>888.43</v>
      </c>
    </row>
    <row r="3117" spans="1:8" x14ac:dyDescent="0.25">
      <c r="A3117" s="13" t="s">
        <v>1619</v>
      </c>
      <c r="B3117" s="8">
        <v>45608</v>
      </c>
      <c r="C3117" s="9" t="s">
        <v>12</v>
      </c>
      <c r="D3117" s="9" t="s">
        <v>10</v>
      </c>
      <c r="E3117" s="10">
        <v>2707.61</v>
      </c>
      <c r="F3117" s="11">
        <v>49</v>
      </c>
      <c r="G3117" s="11">
        <v>5</v>
      </c>
      <c r="H3117" s="10">
        <v>208.99</v>
      </c>
    </row>
    <row r="3118" spans="1:8" x14ac:dyDescent="0.25">
      <c r="A3118" s="13" t="s">
        <v>1636</v>
      </c>
      <c r="B3118" s="8">
        <v>45094</v>
      </c>
      <c r="C3118" s="9" t="s">
        <v>12</v>
      </c>
      <c r="D3118" s="9" t="s">
        <v>10</v>
      </c>
      <c r="E3118" s="10">
        <v>1851.49</v>
      </c>
      <c r="F3118" s="11">
        <v>19</v>
      </c>
      <c r="G3118" s="11">
        <v>30</v>
      </c>
      <c r="H3118" s="10">
        <v>1004.26</v>
      </c>
    </row>
    <row r="3119" spans="1:8" x14ac:dyDescent="0.25">
      <c r="A3119" s="13" t="s">
        <v>1672</v>
      </c>
      <c r="B3119" s="8">
        <v>45189</v>
      </c>
      <c r="C3119" s="9" t="s">
        <v>12</v>
      </c>
      <c r="D3119" s="9" t="s">
        <v>10</v>
      </c>
      <c r="E3119" s="10">
        <v>2993.8</v>
      </c>
      <c r="F3119" s="11">
        <v>49</v>
      </c>
      <c r="G3119" s="11">
        <v>47</v>
      </c>
      <c r="H3119" s="10">
        <v>545.79999999999995</v>
      </c>
    </row>
    <row r="3120" spans="1:8" x14ac:dyDescent="0.25">
      <c r="A3120" s="13" t="s">
        <v>1694</v>
      </c>
      <c r="B3120" s="8">
        <v>45463</v>
      </c>
      <c r="C3120" s="9" t="s">
        <v>12</v>
      </c>
      <c r="D3120" s="9" t="s">
        <v>10</v>
      </c>
      <c r="E3120" s="10">
        <v>3587.16</v>
      </c>
      <c r="F3120" s="11">
        <v>10</v>
      </c>
      <c r="G3120" s="11">
        <v>13</v>
      </c>
      <c r="H3120" s="10">
        <v>540.5</v>
      </c>
    </row>
    <row r="3121" spans="1:8" x14ac:dyDescent="0.25">
      <c r="A3121" s="13" t="s">
        <v>1704</v>
      </c>
      <c r="B3121" s="8">
        <v>45579</v>
      </c>
      <c r="C3121" s="9" t="s">
        <v>12</v>
      </c>
      <c r="D3121" s="9" t="s">
        <v>10</v>
      </c>
      <c r="E3121" s="10">
        <v>472.48</v>
      </c>
      <c r="F3121" s="11">
        <v>28</v>
      </c>
      <c r="G3121" s="11">
        <v>49</v>
      </c>
      <c r="H3121" s="10">
        <v>1005.23</v>
      </c>
    </row>
    <row r="3122" spans="1:8" x14ac:dyDescent="0.25">
      <c r="A3122" s="13" t="s">
        <v>1810</v>
      </c>
      <c r="B3122" s="8">
        <v>44937</v>
      </c>
      <c r="C3122" s="9" t="s">
        <v>12</v>
      </c>
      <c r="D3122" s="9" t="s">
        <v>10</v>
      </c>
      <c r="E3122" s="10">
        <v>2308.25</v>
      </c>
      <c r="F3122" s="11">
        <v>1</v>
      </c>
      <c r="G3122" s="11">
        <v>48</v>
      </c>
      <c r="H3122" s="10">
        <v>1706.04</v>
      </c>
    </row>
    <row r="3123" spans="1:8" x14ac:dyDescent="0.25">
      <c r="A3123" s="13" t="s">
        <v>1841</v>
      </c>
      <c r="B3123" s="8">
        <v>45014</v>
      </c>
      <c r="C3123" s="9" t="s">
        <v>12</v>
      </c>
      <c r="D3123" s="9" t="s">
        <v>10</v>
      </c>
      <c r="E3123" s="10">
        <v>2070.56</v>
      </c>
      <c r="F3123" s="11">
        <v>11</v>
      </c>
      <c r="G3123" s="11">
        <v>30</v>
      </c>
      <c r="H3123" s="10">
        <v>1963.97</v>
      </c>
    </row>
    <row r="3124" spans="1:8" x14ac:dyDescent="0.25">
      <c r="A3124" s="13" t="s">
        <v>1917</v>
      </c>
      <c r="B3124" s="8">
        <v>45353</v>
      </c>
      <c r="C3124" s="9" t="s">
        <v>12</v>
      </c>
      <c r="D3124" s="9" t="s">
        <v>10</v>
      </c>
      <c r="E3124" s="10">
        <v>4020.73</v>
      </c>
      <c r="F3124" s="11">
        <v>6</v>
      </c>
      <c r="G3124" s="11">
        <v>9</v>
      </c>
      <c r="H3124" s="10">
        <v>1534.89</v>
      </c>
    </row>
    <row r="3125" spans="1:8" x14ac:dyDescent="0.25">
      <c r="A3125" s="13" t="s">
        <v>1979</v>
      </c>
      <c r="B3125" s="8">
        <v>44984</v>
      </c>
      <c r="C3125" s="9" t="s">
        <v>12</v>
      </c>
      <c r="D3125" s="9" t="s">
        <v>10</v>
      </c>
      <c r="E3125" s="10">
        <v>2597.11</v>
      </c>
      <c r="F3125" s="11">
        <v>37</v>
      </c>
      <c r="G3125" s="11">
        <v>0</v>
      </c>
      <c r="H3125" s="10">
        <v>1195.24</v>
      </c>
    </row>
    <row r="3126" spans="1:8" x14ac:dyDescent="0.25">
      <c r="A3126" s="13" t="s">
        <v>2036</v>
      </c>
      <c r="B3126" s="8">
        <v>45557</v>
      </c>
      <c r="C3126" s="9" t="s">
        <v>12</v>
      </c>
      <c r="D3126" s="9" t="s">
        <v>10</v>
      </c>
      <c r="E3126" s="10">
        <v>3759.93</v>
      </c>
      <c r="F3126" s="11">
        <v>21</v>
      </c>
      <c r="G3126" s="11">
        <v>50</v>
      </c>
      <c r="H3126" s="10">
        <v>347.25</v>
      </c>
    </row>
    <row r="3127" spans="1:8" x14ac:dyDescent="0.25">
      <c r="A3127" s="13" t="s">
        <v>2068</v>
      </c>
      <c r="B3127" s="8">
        <v>45251</v>
      </c>
      <c r="C3127" s="9" t="s">
        <v>12</v>
      </c>
      <c r="D3127" s="9" t="s">
        <v>10</v>
      </c>
      <c r="E3127" s="10">
        <v>664.82</v>
      </c>
      <c r="F3127" s="11">
        <v>15</v>
      </c>
      <c r="G3127" s="11">
        <v>12</v>
      </c>
      <c r="H3127" s="10">
        <v>1676.29</v>
      </c>
    </row>
    <row r="3128" spans="1:8" x14ac:dyDescent="0.25">
      <c r="A3128" s="13" t="s">
        <v>2081</v>
      </c>
      <c r="B3128" s="8">
        <v>45535</v>
      </c>
      <c r="C3128" s="9" t="s">
        <v>12</v>
      </c>
      <c r="D3128" s="9" t="s">
        <v>10</v>
      </c>
      <c r="E3128" s="10">
        <v>2242.69</v>
      </c>
      <c r="F3128" s="11">
        <v>4</v>
      </c>
      <c r="G3128" s="11">
        <v>1</v>
      </c>
      <c r="H3128" s="10">
        <v>1127.67</v>
      </c>
    </row>
    <row r="3129" spans="1:8" x14ac:dyDescent="0.25">
      <c r="A3129" s="13" t="s">
        <v>2115</v>
      </c>
      <c r="B3129" s="8">
        <v>45148</v>
      </c>
      <c r="C3129" s="9" t="s">
        <v>12</v>
      </c>
      <c r="D3129" s="9" t="s">
        <v>10</v>
      </c>
      <c r="E3129" s="10">
        <v>3854.97</v>
      </c>
      <c r="F3129" s="11">
        <v>19</v>
      </c>
      <c r="G3129" s="11">
        <v>50</v>
      </c>
      <c r="H3129" s="10">
        <v>171.22</v>
      </c>
    </row>
    <row r="3130" spans="1:8" x14ac:dyDescent="0.25">
      <c r="A3130" s="13" t="s">
        <v>2143</v>
      </c>
      <c r="B3130" s="8">
        <v>44958</v>
      </c>
      <c r="C3130" s="9" t="s">
        <v>12</v>
      </c>
      <c r="D3130" s="9" t="s">
        <v>10</v>
      </c>
      <c r="E3130" s="10">
        <v>1552.51</v>
      </c>
      <c r="F3130" s="11">
        <v>9</v>
      </c>
      <c r="G3130" s="11">
        <v>35</v>
      </c>
      <c r="H3130" s="10">
        <v>127.44</v>
      </c>
    </row>
    <row r="3131" spans="1:8" x14ac:dyDescent="0.25">
      <c r="A3131" s="13" t="s">
        <v>2170</v>
      </c>
      <c r="B3131" s="8">
        <v>45138</v>
      </c>
      <c r="C3131" s="9" t="s">
        <v>12</v>
      </c>
      <c r="D3131" s="9" t="s">
        <v>10</v>
      </c>
      <c r="E3131" s="10">
        <v>1993.18</v>
      </c>
      <c r="F3131" s="11">
        <v>43</v>
      </c>
      <c r="G3131" s="11">
        <v>25</v>
      </c>
      <c r="H3131" s="10">
        <v>1793.78</v>
      </c>
    </row>
    <row r="3132" spans="1:8" x14ac:dyDescent="0.25">
      <c r="A3132" s="13" t="s">
        <v>2185</v>
      </c>
      <c r="B3132" s="8">
        <v>45307</v>
      </c>
      <c r="C3132" s="9" t="s">
        <v>12</v>
      </c>
      <c r="D3132" s="9" t="s">
        <v>10</v>
      </c>
      <c r="E3132" s="10">
        <v>3916.04</v>
      </c>
      <c r="F3132" s="11">
        <v>46</v>
      </c>
      <c r="G3132" s="11">
        <v>38</v>
      </c>
      <c r="H3132" s="10">
        <v>120.1</v>
      </c>
    </row>
    <row r="3133" spans="1:8" x14ac:dyDescent="0.25">
      <c r="A3133" s="13" t="s">
        <v>2217</v>
      </c>
      <c r="B3133" s="8">
        <v>45220</v>
      </c>
      <c r="C3133" s="9" t="s">
        <v>12</v>
      </c>
      <c r="D3133" s="9" t="s">
        <v>10</v>
      </c>
      <c r="E3133" s="10">
        <v>1772.13</v>
      </c>
      <c r="F3133" s="11">
        <v>40</v>
      </c>
      <c r="G3133" s="11">
        <v>13</v>
      </c>
      <c r="H3133" s="10">
        <v>1983.35</v>
      </c>
    </row>
    <row r="3134" spans="1:8" x14ac:dyDescent="0.25">
      <c r="A3134" s="13" t="s">
        <v>2237</v>
      </c>
      <c r="B3134" s="8">
        <v>45477</v>
      </c>
      <c r="C3134" s="9" t="s">
        <v>12</v>
      </c>
      <c r="D3134" s="9" t="s">
        <v>10</v>
      </c>
      <c r="E3134" s="10">
        <v>4993.76</v>
      </c>
      <c r="F3134" s="11">
        <v>10</v>
      </c>
      <c r="G3134" s="11">
        <v>33</v>
      </c>
      <c r="H3134" s="10">
        <v>169.92</v>
      </c>
    </row>
    <row r="3135" spans="1:8" x14ac:dyDescent="0.25">
      <c r="A3135" s="13" t="s">
        <v>2295</v>
      </c>
      <c r="B3135" s="8">
        <v>45092</v>
      </c>
      <c r="C3135" s="9" t="s">
        <v>12</v>
      </c>
      <c r="D3135" s="9" t="s">
        <v>10</v>
      </c>
      <c r="E3135" s="10">
        <v>1048.94</v>
      </c>
      <c r="F3135" s="11">
        <v>26</v>
      </c>
      <c r="G3135" s="11">
        <v>23</v>
      </c>
      <c r="H3135" s="10">
        <v>956.58</v>
      </c>
    </row>
    <row r="3136" spans="1:8" x14ac:dyDescent="0.25">
      <c r="A3136" s="13" t="s">
        <v>2302</v>
      </c>
      <c r="B3136" s="8">
        <v>45311</v>
      </c>
      <c r="C3136" s="9" t="s">
        <v>12</v>
      </c>
      <c r="D3136" s="9" t="s">
        <v>10</v>
      </c>
      <c r="E3136" s="10">
        <v>795.89</v>
      </c>
      <c r="F3136" s="11">
        <v>34</v>
      </c>
      <c r="G3136" s="11">
        <v>20</v>
      </c>
      <c r="H3136" s="10">
        <v>1180.95</v>
      </c>
    </row>
    <row r="3137" spans="1:8" x14ac:dyDescent="0.25">
      <c r="A3137" s="13" t="s">
        <v>2308</v>
      </c>
      <c r="B3137" s="8">
        <v>45592</v>
      </c>
      <c r="C3137" s="9" t="s">
        <v>12</v>
      </c>
      <c r="D3137" s="9" t="s">
        <v>10</v>
      </c>
      <c r="E3137" s="10">
        <v>744.03</v>
      </c>
      <c r="F3137" s="11">
        <v>37</v>
      </c>
      <c r="G3137" s="11">
        <v>45</v>
      </c>
      <c r="H3137" s="10">
        <v>456.9</v>
      </c>
    </row>
    <row r="3138" spans="1:8" x14ac:dyDescent="0.25">
      <c r="A3138" s="13" t="s">
        <v>2315</v>
      </c>
      <c r="B3138" s="8">
        <v>45321</v>
      </c>
      <c r="C3138" s="9" t="s">
        <v>12</v>
      </c>
      <c r="D3138" s="9" t="s">
        <v>10</v>
      </c>
      <c r="E3138" s="10">
        <v>3633.2</v>
      </c>
      <c r="F3138" s="11">
        <v>35</v>
      </c>
      <c r="G3138" s="11">
        <v>50</v>
      </c>
      <c r="H3138" s="10">
        <v>1567.59</v>
      </c>
    </row>
    <row r="3139" spans="1:8" x14ac:dyDescent="0.25">
      <c r="A3139" s="13" t="s">
        <v>2350</v>
      </c>
      <c r="B3139" s="8">
        <v>45483</v>
      </c>
      <c r="C3139" s="9" t="s">
        <v>12</v>
      </c>
      <c r="D3139" s="9" t="s">
        <v>10</v>
      </c>
      <c r="E3139" s="10">
        <v>473.7</v>
      </c>
      <c r="F3139" s="11">
        <v>34</v>
      </c>
      <c r="G3139" s="11">
        <v>6</v>
      </c>
      <c r="H3139" s="10">
        <v>792.74</v>
      </c>
    </row>
    <row r="3140" spans="1:8" x14ac:dyDescent="0.25">
      <c r="A3140" s="13" t="s">
        <v>2378</v>
      </c>
      <c r="B3140" s="8">
        <v>44944</v>
      </c>
      <c r="C3140" s="9" t="s">
        <v>12</v>
      </c>
      <c r="D3140" s="9" t="s">
        <v>10</v>
      </c>
      <c r="E3140" s="10">
        <v>3677.69</v>
      </c>
      <c r="F3140" s="11">
        <v>22</v>
      </c>
      <c r="G3140" s="11">
        <v>13</v>
      </c>
      <c r="H3140" s="10">
        <v>1531.3</v>
      </c>
    </row>
    <row r="3141" spans="1:8" x14ac:dyDescent="0.25">
      <c r="A3141" s="13" t="s">
        <v>2397</v>
      </c>
      <c r="B3141" s="8">
        <v>44995</v>
      </c>
      <c r="C3141" s="9" t="s">
        <v>12</v>
      </c>
      <c r="D3141" s="9" t="s">
        <v>10</v>
      </c>
      <c r="E3141" s="10">
        <v>1407.39</v>
      </c>
      <c r="F3141" s="11">
        <v>10</v>
      </c>
      <c r="G3141" s="11">
        <v>20</v>
      </c>
      <c r="H3141" s="10">
        <v>401.81</v>
      </c>
    </row>
    <row r="3142" spans="1:8" x14ac:dyDescent="0.25">
      <c r="A3142" s="13" t="s">
        <v>2411</v>
      </c>
      <c r="B3142" s="8">
        <v>45536</v>
      </c>
      <c r="C3142" s="9" t="s">
        <v>12</v>
      </c>
      <c r="D3142" s="9" t="s">
        <v>10</v>
      </c>
      <c r="E3142" s="10">
        <v>3605.6</v>
      </c>
      <c r="F3142" s="11">
        <v>46</v>
      </c>
      <c r="G3142" s="11">
        <v>40</v>
      </c>
      <c r="H3142" s="10">
        <v>674.24</v>
      </c>
    </row>
    <row r="3143" spans="1:8" x14ac:dyDescent="0.25">
      <c r="A3143" s="13" t="s">
        <v>2418</v>
      </c>
      <c r="B3143" s="8">
        <v>45361</v>
      </c>
      <c r="C3143" s="9" t="s">
        <v>12</v>
      </c>
      <c r="D3143" s="9" t="s">
        <v>10</v>
      </c>
      <c r="E3143" s="10">
        <v>4482.34</v>
      </c>
      <c r="F3143" s="11">
        <v>24</v>
      </c>
      <c r="G3143" s="11">
        <v>17</v>
      </c>
      <c r="H3143" s="10">
        <v>101.7</v>
      </c>
    </row>
    <row r="3144" spans="1:8" x14ac:dyDescent="0.25">
      <c r="A3144" s="13" t="s">
        <v>2422</v>
      </c>
      <c r="B3144" s="8">
        <v>45149</v>
      </c>
      <c r="C3144" s="9" t="s">
        <v>12</v>
      </c>
      <c r="D3144" s="9" t="s">
        <v>10</v>
      </c>
      <c r="E3144" s="10">
        <v>110.49</v>
      </c>
      <c r="F3144" s="11">
        <v>41</v>
      </c>
      <c r="G3144" s="11">
        <v>30</v>
      </c>
      <c r="H3144" s="10">
        <v>110.92</v>
      </c>
    </row>
    <row r="3145" spans="1:8" x14ac:dyDescent="0.25">
      <c r="A3145" s="13" t="s">
        <v>2453</v>
      </c>
      <c r="B3145" s="8">
        <v>45396</v>
      </c>
      <c r="C3145" s="9" t="s">
        <v>12</v>
      </c>
      <c r="D3145" s="9" t="s">
        <v>10</v>
      </c>
      <c r="E3145" s="10">
        <v>2009.65</v>
      </c>
      <c r="F3145" s="11">
        <v>50</v>
      </c>
      <c r="G3145" s="11">
        <v>50</v>
      </c>
      <c r="H3145" s="10">
        <v>85.91</v>
      </c>
    </row>
    <row r="3146" spans="1:8" x14ac:dyDescent="0.25">
      <c r="A3146" s="13" t="s">
        <v>2528</v>
      </c>
      <c r="B3146" s="8">
        <v>45584</v>
      </c>
      <c r="C3146" s="9" t="s">
        <v>12</v>
      </c>
      <c r="D3146" s="9" t="s">
        <v>10</v>
      </c>
      <c r="E3146" s="10">
        <v>2163.67</v>
      </c>
      <c r="F3146" s="11">
        <v>39</v>
      </c>
      <c r="G3146" s="11">
        <v>20</v>
      </c>
      <c r="H3146" s="10">
        <v>1599.54</v>
      </c>
    </row>
    <row r="3147" spans="1:8" x14ac:dyDescent="0.25">
      <c r="A3147" s="13" t="s">
        <v>2544</v>
      </c>
      <c r="B3147" s="8">
        <v>44896</v>
      </c>
      <c r="C3147" s="9" t="s">
        <v>12</v>
      </c>
      <c r="D3147" s="9" t="s">
        <v>10</v>
      </c>
      <c r="E3147" s="10">
        <v>1918.82</v>
      </c>
      <c r="F3147" s="11">
        <v>17</v>
      </c>
      <c r="G3147" s="11">
        <v>50</v>
      </c>
      <c r="H3147" s="10">
        <v>1389.47</v>
      </c>
    </row>
    <row r="3148" spans="1:8" x14ac:dyDescent="0.25">
      <c r="A3148" s="13" t="s">
        <v>2554</v>
      </c>
      <c r="B3148" s="8">
        <v>45481</v>
      </c>
      <c r="C3148" s="9" t="s">
        <v>12</v>
      </c>
      <c r="D3148" s="9" t="s">
        <v>10</v>
      </c>
      <c r="E3148" s="10">
        <v>1863.13</v>
      </c>
      <c r="F3148" s="11">
        <v>2</v>
      </c>
      <c r="G3148" s="11">
        <v>41</v>
      </c>
      <c r="H3148" s="10">
        <v>347.02</v>
      </c>
    </row>
    <row r="3149" spans="1:8" x14ac:dyDescent="0.25">
      <c r="A3149" s="13" t="s">
        <v>2566</v>
      </c>
      <c r="B3149" s="8">
        <v>45092</v>
      </c>
      <c r="C3149" s="9" t="s">
        <v>12</v>
      </c>
      <c r="D3149" s="9" t="s">
        <v>10</v>
      </c>
      <c r="E3149" s="10">
        <v>502.29</v>
      </c>
      <c r="F3149" s="11">
        <v>11</v>
      </c>
      <c r="G3149" s="11">
        <v>41</v>
      </c>
      <c r="H3149" s="10">
        <v>979.82</v>
      </c>
    </row>
    <row r="3150" spans="1:8" x14ac:dyDescent="0.25">
      <c r="A3150" s="13" t="s">
        <v>2578</v>
      </c>
      <c r="B3150" s="8">
        <v>44997</v>
      </c>
      <c r="C3150" s="9" t="s">
        <v>12</v>
      </c>
      <c r="D3150" s="9" t="s">
        <v>10</v>
      </c>
      <c r="E3150" s="10">
        <v>633.49</v>
      </c>
      <c r="F3150" s="11">
        <v>15</v>
      </c>
      <c r="G3150" s="11">
        <v>27</v>
      </c>
      <c r="H3150" s="10">
        <v>410.44</v>
      </c>
    </row>
    <row r="3151" spans="1:8" x14ac:dyDescent="0.25">
      <c r="A3151" s="13" t="s">
        <v>2580</v>
      </c>
      <c r="B3151" s="8">
        <v>45024</v>
      </c>
      <c r="C3151" s="9" t="s">
        <v>12</v>
      </c>
      <c r="D3151" s="9" t="s">
        <v>10</v>
      </c>
      <c r="E3151" s="10">
        <v>4277.5600000000004</v>
      </c>
      <c r="F3151" s="11">
        <v>14</v>
      </c>
      <c r="G3151" s="11">
        <v>39</v>
      </c>
      <c r="H3151" s="10">
        <v>331.99</v>
      </c>
    </row>
    <row r="3152" spans="1:8" x14ac:dyDescent="0.25">
      <c r="A3152" s="13" t="s">
        <v>2609</v>
      </c>
      <c r="B3152" s="8">
        <v>45132</v>
      </c>
      <c r="C3152" s="9" t="s">
        <v>12</v>
      </c>
      <c r="D3152" s="9" t="s">
        <v>10</v>
      </c>
      <c r="E3152" s="10">
        <v>1633.61</v>
      </c>
      <c r="F3152" s="11">
        <v>25</v>
      </c>
      <c r="G3152" s="11">
        <v>12</v>
      </c>
      <c r="H3152" s="10">
        <v>995.78</v>
      </c>
    </row>
    <row r="3153" spans="1:8" x14ac:dyDescent="0.25">
      <c r="A3153" s="13" t="s">
        <v>2612</v>
      </c>
      <c r="B3153" s="8">
        <v>45336</v>
      </c>
      <c r="C3153" s="9" t="s">
        <v>12</v>
      </c>
      <c r="D3153" s="9" t="s">
        <v>10</v>
      </c>
      <c r="E3153" s="10">
        <v>1749.63</v>
      </c>
      <c r="F3153" s="11">
        <v>37</v>
      </c>
      <c r="G3153" s="11">
        <v>29</v>
      </c>
      <c r="H3153" s="10">
        <v>562.95000000000005</v>
      </c>
    </row>
    <row r="3154" spans="1:8" x14ac:dyDescent="0.25">
      <c r="A3154" s="13" t="s">
        <v>2692</v>
      </c>
      <c r="B3154" s="8">
        <v>45163</v>
      </c>
      <c r="C3154" s="9" t="s">
        <v>12</v>
      </c>
      <c r="D3154" s="9" t="s">
        <v>10</v>
      </c>
      <c r="E3154" s="10">
        <v>4386.16</v>
      </c>
      <c r="F3154" s="11">
        <v>20</v>
      </c>
      <c r="G3154" s="11">
        <v>12</v>
      </c>
      <c r="H3154" s="10">
        <v>721.38</v>
      </c>
    </row>
    <row r="3155" spans="1:8" x14ac:dyDescent="0.25">
      <c r="A3155" s="13" t="s">
        <v>2696</v>
      </c>
      <c r="B3155" s="8">
        <v>45127</v>
      </c>
      <c r="C3155" s="9" t="s">
        <v>12</v>
      </c>
      <c r="D3155" s="9" t="s">
        <v>10</v>
      </c>
      <c r="E3155" s="10">
        <v>1321.17</v>
      </c>
      <c r="F3155" s="11">
        <v>25</v>
      </c>
      <c r="G3155" s="11">
        <v>31</v>
      </c>
      <c r="H3155" s="10">
        <v>1015.13</v>
      </c>
    </row>
    <row r="3156" spans="1:8" x14ac:dyDescent="0.25">
      <c r="A3156" s="13" t="s">
        <v>2711</v>
      </c>
      <c r="B3156" s="8">
        <v>45216</v>
      </c>
      <c r="C3156" s="9" t="s">
        <v>12</v>
      </c>
      <c r="D3156" s="9" t="s">
        <v>10</v>
      </c>
      <c r="E3156" s="10">
        <v>4011.05</v>
      </c>
      <c r="F3156" s="11">
        <v>24</v>
      </c>
      <c r="G3156" s="11">
        <v>15</v>
      </c>
      <c r="H3156" s="10">
        <v>1583.1</v>
      </c>
    </row>
    <row r="3157" spans="1:8" x14ac:dyDescent="0.25">
      <c r="A3157" s="13" t="s">
        <v>2768</v>
      </c>
      <c r="B3157" s="8">
        <v>44974</v>
      </c>
      <c r="C3157" s="9" t="s">
        <v>12</v>
      </c>
      <c r="D3157" s="9" t="s">
        <v>10</v>
      </c>
      <c r="E3157" s="10">
        <v>2267.34</v>
      </c>
      <c r="F3157" s="11">
        <v>24</v>
      </c>
      <c r="G3157" s="11">
        <v>30</v>
      </c>
      <c r="H3157" s="10">
        <v>1861.21</v>
      </c>
    </row>
    <row r="3158" spans="1:8" x14ac:dyDescent="0.25">
      <c r="A3158" s="13" t="s">
        <v>2775</v>
      </c>
      <c r="B3158" s="8">
        <v>45523</v>
      </c>
      <c r="C3158" s="9" t="s">
        <v>12</v>
      </c>
      <c r="D3158" s="9" t="s">
        <v>10</v>
      </c>
      <c r="E3158" s="10">
        <v>2263.1799999999998</v>
      </c>
      <c r="F3158" s="11">
        <v>8</v>
      </c>
      <c r="G3158" s="11">
        <v>28</v>
      </c>
      <c r="H3158" s="10">
        <v>1055.94</v>
      </c>
    </row>
    <row r="3159" spans="1:8" x14ac:dyDescent="0.25">
      <c r="A3159" s="13" t="s">
        <v>2783</v>
      </c>
      <c r="B3159" s="8">
        <v>44996</v>
      </c>
      <c r="C3159" s="9" t="s">
        <v>12</v>
      </c>
      <c r="D3159" s="9" t="s">
        <v>10</v>
      </c>
      <c r="E3159" s="10">
        <v>371.3</v>
      </c>
      <c r="F3159" s="11">
        <v>47</v>
      </c>
      <c r="G3159" s="11">
        <v>8</v>
      </c>
      <c r="H3159" s="10">
        <v>1721.07</v>
      </c>
    </row>
    <row r="3160" spans="1:8" x14ac:dyDescent="0.25">
      <c r="A3160" s="13" t="s">
        <v>2787</v>
      </c>
      <c r="B3160" s="8">
        <v>44982</v>
      </c>
      <c r="C3160" s="9" t="s">
        <v>12</v>
      </c>
      <c r="D3160" s="9" t="s">
        <v>10</v>
      </c>
      <c r="E3160" s="10">
        <v>3973.95</v>
      </c>
      <c r="F3160" s="11">
        <v>23</v>
      </c>
      <c r="G3160" s="11">
        <v>21</v>
      </c>
      <c r="H3160" s="10">
        <v>1449.44</v>
      </c>
    </row>
    <row r="3161" spans="1:8" x14ac:dyDescent="0.25">
      <c r="A3161" s="13" t="s">
        <v>2794</v>
      </c>
      <c r="B3161" s="8">
        <v>45499</v>
      </c>
      <c r="C3161" s="9" t="s">
        <v>12</v>
      </c>
      <c r="D3161" s="9" t="s">
        <v>10</v>
      </c>
      <c r="E3161" s="10">
        <v>1530.15</v>
      </c>
      <c r="F3161" s="11">
        <v>3</v>
      </c>
      <c r="G3161" s="11">
        <v>28</v>
      </c>
      <c r="H3161" s="10">
        <v>920.31</v>
      </c>
    </row>
    <row r="3162" spans="1:8" x14ac:dyDescent="0.25">
      <c r="A3162" s="13" t="s">
        <v>2795</v>
      </c>
      <c r="B3162" s="8">
        <v>45427</v>
      </c>
      <c r="C3162" s="9" t="s">
        <v>12</v>
      </c>
      <c r="D3162" s="9" t="s">
        <v>10</v>
      </c>
      <c r="E3162" s="10">
        <v>515.30999999999995</v>
      </c>
      <c r="F3162" s="11">
        <v>42</v>
      </c>
      <c r="G3162" s="11">
        <v>35</v>
      </c>
      <c r="H3162" s="10">
        <v>1696.32</v>
      </c>
    </row>
    <row r="3163" spans="1:8" x14ac:dyDescent="0.25">
      <c r="A3163" s="13" t="s">
        <v>3986</v>
      </c>
      <c r="B3163" s="8">
        <v>45597</v>
      </c>
      <c r="C3163" s="9" t="s">
        <v>12</v>
      </c>
      <c r="D3163" s="9" t="s">
        <v>10</v>
      </c>
      <c r="E3163" s="10">
        <v>1052.02</v>
      </c>
      <c r="F3163" s="11">
        <v>25</v>
      </c>
      <c r="G3163" s="11">
        <v>6</v>
      </c>
      <c r="H3163" s="10">
        <v>766.27</v>
      </c>
    </row>
    <row r="3164" spans="1:8" x14ac:dyDescent="0.25">
      <c r="A3164" s="13" t="s">
        <v>2828</v>
      </c>
      <c r="B3164" s="8">
        <v>45086</v>
      </c>
      <c r="C3164" s="9" t="s">
        <v>12</v>
      </c>
      <c r="D3164" s="9" t="s">
        <v>10</v>
      </c>
      <c r="E3164" s="10">
        <v>1994.27</v>
      </c>
      <c r="F3164" s="11">
        <v>1</v>
      </c>
      <c r="G3164" s="11">
        <v>31</v>
      </c>
      <c r="H3164" s="10">
        <v>275.38</v>
      </c>
    </row>
    <row r="3165" spans="1:8" x14ac:dyDescent="0.25">
      <c r="A3165" s="13" t="s">
        <v>2888</v>
      </c>
      <c r="B3165" s="8">
        <v>45510</v>
      </c>
      <c r="C3165" s="9" t="s">
        <v>12</v>
      </c>
      <c r="D3165" s="9" t="s">
        <v>10</v>
      </c>
      <c r="E3165" s="10">
        <v>3673.48</v>
      </c>
      <c r="F3165" s="11">
        <v>30</v>
      </c>
      <c r="G3165" s="11">
        <v>46</v>
      </c>
      <c r="H3165" s="10">
        <v>1712.95</v>
      </c>
    </row>
    <row r="3166" spans="1:8" x14ac:dyDescent="0.25">
      <c r="A3166" s="13" t="s">
        <v>2918</v>
      </c>
      <c r="B3166" s="8">
        <v>45248</v>
      </c>
      <c r="C3166" s="9" t="s">
        <v>12</v>
      </c>
      <c r="D3166" s="9" t="s">
        <v>10</v>
      </c>
      <c r="E3166" s="10">
        <v>1889.94</v>
      </c>
      <c r="F3166" s="11">
        <v>26</v>
      </c>
      <c r="G3166" s="11">
        <v>47</v>
      </c>
      <c r="H3166" s="10">
        <v>1863.08</v>
      </c>
    </row>
    <row r="3167" spans="1:8" x14ac:dyDescent="0.25">
      <c r="A3167" s="13" t="s">
        <v>2959</v>
      </c>
      <c r="B3167" s="8">
        <v>45258</v>
      </c>
      <c r="C3167" s="9" t="s">
        <v>12</v>
      </c>
      <c r="D3167" s="9" t="s">
        <v>10</v>
      </c>
      <c r="E3167" s="10">
        <v>4525.07</v>
      </c>
      <c r="F3167" s="11">
        <v>4</v>
      </c>
      <c r="G3167" s="11">
        <v>14</v>
      </c>
      <c r="H3167" s="10">
        <v>1412.74</v>
      </c>
    </row>
    <row r="3168" spans="1:8" x14ac:dyDescent="0.25">
      <c r="A3168" s="13" t="s">
        <v>2965</v>
      </c>
      <c r="B3168" s="8">
        <v>45004</v>
      </c>
      <c r="C3168" s="9" t="s">
        <v>12</v>
      </c>
      <c r="D3168" s="9" t="s">
        <v>10</v>
      </c>
      <c r="E3168" s="10">
        <v>556.16</v>
      </c>
      <c r="F3168" s="11">
        <v>3</v>
      </c>
      <c r="G3168" s="11">
        <v>34</v>
      </c>
      <c r="H3168" s="10">
        <v>1713.3</v>
      </c>
    </row>
    <row r="3169" spans="1:8" x14ac:dyDescent="0.25">
      <c r="A3169" s="13" t="s">
        <v>2983</v>
      </c>
      <c r="B3169" s="8">
        <v>45354</v>
      </c>
      <c r="C3169" s="9" t="s">
        <v>12</v>
      </c>
      <c r="D3169" s="9" t="s">
        <v>10</v>
      </c>
      <c r="E3169" s="10">
        <v>3726.98</v>
      </c>
      <c r="F3169" s="11">
        <v>27</v>
      </c>
      <c r="G3169" s="11">
        <v>35</v>
      </c>
      <c r="H3169" s="10">
        <v>576.1</v>
      </c>
    </row>
    <row r="3170" spans="1:8" x14ac:dyDescent="0.25">
      <c r="A3170" s="13" t="s">
        <v>3007</v>
      </c>
      <c r="B3170" s="8">
        <v>44953</v>
      </c>
      <c r="C3170" s="9" t="s">
        <v>12</v>
      </c>
      <c r="D3170" s="9" t="s">
        <v>10</v>
      </c>
      <c r="E3170" s="10">
        <v>3040.95</v>
      </c>
      <c r="F3170" s="11">
        <v>37</v>
      </c>
      <c r="G3170" s="11">
        <v>29</v>
      </c>
      <c r="H3170" s="10">
        <v>225.33</v>
      </c>
    </row>
    <row r="3171" spans="1:8" x14ac:dyDescent="0.25">
      <c r="A3171" s="13" t="s">
        <v>3009</v>
      </c>
      <c r="B3171" s="8">
        <v>45256</v>
      </c>
      <c r="C3171" s="9" t="s">
        <v>12</v>
      </c>
      <c r="D3171" s="9" t="s">
        <v>10</v>
      </c>
      <c r="E3171" s="10">
        <v>3689.93</v>
      </c>
      <c r="F3171" s="11">
        <v>14</v>
      </c>
      <c r="G3171" s="11">
        <v>50</v>
      </c>
      <c r="H3171" s="10">
        <v>1469.47</v>
      </c>
    </row>
    <row r="3172" spans="1:8" x14ac:dyDescent="0.25">
      <c r="A3172" s="13" t="s">
        <v>3199</v>
      </c>
      <c r="B3172" s="8">
        <v>45425</v>
      </c>
      <c r="C3172" s="9" t="s">
        <v>12</v>
      </c>
      <c r="D3172" s="9" t="s">
        <v>10</v>
      </c>
      <c r="E3172" s="10">
        <v>4020.94</v>
      </c>
      <c r="F3172" s="11">
        <v>48</v>
      </c>
      <c r="G3172" s="11">
        <v>34</v>
      </c>
      <c r="H3172" s="10">
        <v>835.85</v>
      </c>
    </row>
    <row r="3173" spans="1:8" x14ac:dyDescent="0.25">
      <c r="A3173" s="13" t="s">
        <v>3208</v>
      </c>
      <c r="B3173" s="8">
        <v>45472</v>
      </c>
      <c r="C3173" s="9" t="s">
        <v>12</v>
      </c>
      <c r="D3173" s="9" t="s">
        <v>10</v>
      </c>
      <c r="E3173" s="10">
        <v>4682.37</v>
      </c>
      <c r="F3173" s="11">
        <v>23</v>
      </c>
      <c r="G3173" s="11">
        <v>37</v>
      </c>
      <c r="H3173" s="10">
        <v>1751.81</v>
      </c>
    </row>
    <row r="3174" spans="1:8" x14ac:dyDescent="0.25">
      <c r="A3174" s="13" t="s">
        <v>3253</v>
      </c>
      <c r="B3174" s="8">
        <v>44954</v>
      </c>
      <c r="C3174" s="9" t="s">
        <v>12</v>
      </c>
      <c r="D3174" s="9" t="s">
        <v>10</v>
      </c>
      <c r="E3174" s="10">
        <v>4430.29</v>
      </c>
      <c r="F3174" s="11">
        <v>45</v>
      </c>
      <c r="G3174" s="11">
        <v>43</v>
      </c>
      <c r="H3174" s="10">
        <v>1648.55</v>
      </c>
    </row>
    <row r="3175" spans="1:8" x14ac:dyDescent="0.25">
      <c r="A3175" s="13" t="s">
        <v>3255</v>
      </c>
      <c r="B3175" s="8">
        <v>45523</v>
      </c>
      <c r="C3175" s="9" t="s">
        <v>12</v>
      </c>
      <c r="D3175" s="9" t="s">
        <v>10</v>
      </c>
      <c r="E3175" s="10">
        <v>2512.62</v>
      </c>
      <c r="F3175" s="11">
        <v>41</v>
      </c>
      <c r="G3175" s="11">
        <v>10</v>
      </c>
      <c r="H3175" s="10">
        <v>1117.5899999999999</v>
      </c>
    </row>
    <row r="3176" spans="1:8" x14ac:dyDescent="0.25">
      <c r="A3176" s="13" t="s">
        <v>3258</v>
      </c>
      <c r="B3176" s="8">
        <v>45046</v>
      </c>
      <c r="C3176" s="9" t="s">
        <v>12</v>
      </c>
      <c r="D3176" s="9" t="s">
        <v>10</v>
      </c>
      <c r="E3176" s="10">
        <v>259.10000000000002</v>
      </c>
      <c r="F3176" s="11">
        <v>21</v>
      </c>
      <c r="G3176" s="11">
        <v>23</v>
      </c>
      <c r="H3176" s="10">
        <v>1444.86</v>
      </c>
    </row>
    <row r="3177" spans="1:8" x14ac:dyDescent="0.25">
      <c r="A3177" s="13" t="s">
        <v>3261</v>
      </c>
      <c r="B3177" s="8">
        <v>44988</v>
      </c>
      <c r="C3177" s="9" t="s">
        <v>12</v>
      </c>
      <c r="D3177" s="9" t="s">
        <v>10</v>
      </c>
      <c r="E3177" s="10">
        <v>1043.5999999999999</v>
      </c>
      <c r="F3177" s="11">
        <v>18</v>
      </c>
      <c r="G3177" s="11">
        <v>17</v>
      </c>
      <c r="H3177" s="10">
        <v>292.64999999999998</v>
      </c>
    </row>
    <row r="3178" spans="1:8" x14ac:dyDescent="0.25">
      <c r="A3178" s="13" t="s">
        <v>3298</v>
      </c>
      <c r="B3178" s="8">
        <v>45282</v>
      </c>
      <c r="C3178" s="9" t="s">
        <v>12</v>
      </c>
      <c r="D3178" s="9" t="s">
        <v>10</v>
      </c>
      <c r="E3178" s="10">
        <v>2962.8</v>
      </c>
      <c r="F3178" s="11">
        <v>44</v>
      </c>
      <c r="G3178" s="11">
        <v>5</v>
      </c>
      <c r="H3178" s="10">
        <v>1654</v>
      </c>
    </row>
    <row r="3179" spans="1:8" x14ac:dyDescent="0.25">
      <c r="A3179" s="13" t="s">
        <v>3326</v>
      </c>
      <c r="B3179" s="8">
        <v>45456</v>
      </c>
      <c r="C3179" s="9" t="s">
        <v>12</v>
      </c>
      <c r="D3179" s="9" t="s">
        <v>10</v>
      </c>
      <c r="E3179" s="10">
        <v>2572.83</v>
      </c>
      <c r="F3179" s="11">
        <v>28</v>
      </c>
      <c r="G3179" s="11">
        <v>17</v>
      </c>
      <c r="H3179" s="10">
        <v>1922.33</v>
      </c>
    </row>
    <row r="3180" spans="1:8" x14ac:dyDescent="0.25">
      <c r="A3180" s="13" t="s">
        <v>3381</v>
      </c>
      <c r="B3180" s="8">
        <v>45195</v>
      </c>
      <c r="C3180" s="9" t="s">
        <v>12</v>
      </c>
      <c r="D3180" s="9" t="s">
        <v>10</v>
      </c>
      <c r="E3180" s="10">
        <v>1283.45</v>
      </c>
      <c r="F3180" s="11">
        <v>17</v>
      </c>
      <c r="G3180" s="11">
        <v>38</v>
      </c>
      <c r="H3180" s="10">
        <v>1692.03</v>
      </c>
    </row>
    <row r="3181" spans="1:8" x14ac:dyDescent="0.25">
      <c r="A3181" s="13" t="s">
        <v>3399</v>
      </c>
      <c r="B3181" s="8">
        <v>45141</v>
      </c>
      <c r="C3181" s="9" t="s">
        <v>12</v>
      </c>
      <c r="D3181" s="9" t="s">
        <v>10</v>
      </c>
      <c r="E3181" s="10">
        <v>2958.34</v>
      </c>
      <c r="F3181" s="11">
        <v>1</v>
      </c>
      <c r="G3181" s="11">
        <v>32</v>
      </c>
      <c r="H3181" s="10">
        <v>689.64</v>
      </c>
    </row>
    <row r="3182" spans="1:8" x14ac:dyDescent="0.25">
      <c r="A3182" s="13" t="s">
        <v>3403</v>
      </c>
      <c r="B3182" s="8">
        <v>45207</v>
      </c>
      <c r="C3182" s="9" t="s">
        <v>12</v>
      </c>
      <c r="D3182" s="9" t="s">
        <v>10</v>
      </c>
      <c r="E3182" s="10">
        <v>3619.8</v>
      </c>
      <c r="F3182" s="11">
        <v>23</v>
      </c>
      <c r="G3182" s="11">
        <v>17</v>
      </c>
      <c r="H3182" s="10">
        <v>1810.83</v>
      </c>
    </row>
    <row r="3183" spans="1:8" x14ac:dyDescent="0.25">
      <c r="A3183" s="13" t="s">
        <v>3413</v>
      </c>
      <c r="B3183" s="8">
        <v>45237</v>
      </c>
      <c r="C3183" s="9" t="s">
        <v>12</v>
      </c>
      <c r="D3183" s="9" t="s">
        <v>10</v>
      </c>
      <c r="E3183" s="10">
        <v>3497.11</v>
      </c>
      <c r="F3183" s="11">
        <v>6</v>
      </c>
      <c r="G3183" s="11">
        <v>7</v>
      </c>
      <c r="H3183" s="10">
        <v>952.92</v>
      </c>
    </row>
    <row r="3184" spans="1:8" x14ac:dyDescent="0.25">
      <c r="A3184" s="13" t="s">
        <v>3435</v>
      </c>
      <c r="B3184" s="8">
        <v>45279</v>
      </c>
      <c r="C3184" s="9" t="s">
        <v>12</v>
      </c>
      <c r="D3184" s="9" t="s">
        <v>10</v>
      </c>
      <c r="E3184" s="10">
        <v>327.10000000000002</v>
      </c>
      <c r="F3184" s="11">
        <v>19</v>
      </c>
      <c r="G3184" s="11">
        <v>45</v>
      </c>
      <c r="H3184" s="10">
        <v>596.21</v>
      </c>
    </row>
    <row r="3185" spans="1:8" x14ac:dyDescent="0.25">
      <c r="A3185" s="13" t="s">
        <v>3459</v>
      </c>
      <c r="B3185" s="8">
        <v>45378</v>
      </c>
      <c r="C3185" s="9" t="s">
        <v>12</v>
      </c>
      <c r="D3185" s="9" t="s">
        <v>10</v>
      </c>
      <c r="E3185" s="10">
        <v>2332.65</v>
      </c>
      <c r="F3185" s="11">
        <v>23</v>
      </c>
      <c r="G3185" s="11">
        <v>23</v>
      </c>
      <c r="H3185" s="10">
        <v>357.8</v>
      </c>
    </row>
    <row r="3186" spans="1:8" x14ac:dyDescent="0.25">
      <c r="A3186" s="13" t="s">
        <v>3471</v>
      </c>
      <c r="B3186" s="8">
        <v>45349</v>
      </c>
      <c r="C3186" s="9" t="s">
        <v>12</v>
      </c>
      <c r="D3186" s="9" t="s">
        <v>10</v>
      </c>
      <c r="E3186" s="10">
        <v>119.86</v>
      </c>
      <c r="F3186" s="11">
        <v>47</v>
      </c>
      <c r="G3186" s="11">
        <v>43</v>
      </c>
      <c r="H3186" s="10">
        <v>914.09</v>
      </c>
    </row>
    <row r="3187" spans="1:8" x14ac:dyDescent="0.25">
      <c r="A3187" s="13" t="s">
        <v>3489</v>
      </c>
      <c r="B3187" s="8">
        <v>45461</v>
      </c>
      <c r="C3187" s="9" t="s">
        <v>12</v>
      </c>
      <c r="D3187" s="9" t="s">
        <v>10</v>
      </c>
      <c r="E3187" s="10">
        <v>4192.07</v>
      </c>
      <c r="F3187" s="11">
        <v>7</v>
      </c>
      <c r="G3187" s="11">
        <v>8</v>
      </c>
      <c r="H3187" s="10">
        <v>840.58</v>
      </c>
    </row>
    <row r="3188" spans="1:8" x14ac:dyDescent="0.25">
      <c r="A3188" s="13" t="s">
        <v>3498</v>
      </c>
      <c r="B3188" s="8">
        <v>44936</v>
      </c>
      <c r="C3188" s="9" t="s">
        <v>12</v>
      </c>
      <c r="D3188" s="9" t="s">
        <v>10</v>
      </c>
      <c r="E3188" s="10">
        <v>1349.76</v>
      </c>
      <c r="F3188" s="11">
        <v>44</v>
      </c>
      <c r="G3188" s="11">
        <v>24</v>
      </c>
      <c r="H3188" s="10">
        <v>1516.48</v>
      </c>
    </row>
    <row r="3189" spans="1:8" x14ac:dyDescent="0.25">
      <c r="A3189" s="13" t="s">
        <v>3504</v>
      </c>
      <c r="B3189" s="8">
        <v>45067</v>
      </c>
      <c r="C3189" s="9" t="s">
        <v>12</v>
      </c>
      <c r="D3189" s="9" t="s">
        <v>10</v>
      </c>
      <c r="E3189" s="10">
        <v>3993.22</v>
      </c>
      <c r="F3189" s="11">
        <v>22</v>
      </c>
      <c r="G3189" s="11">
        <v>30</v>
      </c>
      <c r="H3189" s="10">
        <v>1832.25</v>
      </c>
    </row>
    <row r="3190" spans="1:8" x14ac:dyDescent="0.25">
      <c r="A3190" s="13" t="s">
        <v>3513</v>
      </c>
      <c r="B3190" s="8">
        <v>44912</v>
      </c>
      <c r="C3190" s="9" t="s">
        <v>12</v>
      </c>
      <c r="D3190" s="9" t="s">
        <v>10</v>
      </c>
      <c r="E3190" s="10">
        <v>4981.1000000000004</v>
      </c>
      <c r="F3190" s="11">
        <v>29</v>
      </c>
      <c r="G3190" s="11">
        <v>6</v>
      </c>
      <c r="H3190" s="10">
        <v>1447.1</v>
      </c>
    </row>
    <row r="3191" spans="1:8" x14ac:dyDescent="0.25">
      <c r="A3191" s="13" t="s">
        <v>3565</v>
      </c>
      <c r="B3191" s="8">
        <v>45076</v>
      </c>
      <c r="C3191" s="9" t="s">
        <v>12</v>
      </c>
      <c r="D3191" s="9" t="s">
        <v>10</v>
      </c>
      <c r="E3191" s="10">
        <v>3305.09</v>
      </c>
      <c r="F3191" s="11">
        <v>33</v>
      </c>
      <c r="G3191" s="11">
        <v>6</v>
      </c>
      <c r="H3191" s="10">
        <v>664.17</v>
      </c>
    </row>
    <row r="3192" spans="1:8" x14ac:dyDescent="0.25">
      <c r="A3192" s="13" t="s">
        <v>3571</v>
      </c>
      <c r="B3192" s="8">
        <v>44897</v>
      </c>
      <c r="C3192" s="9" t="s">
        <v>12</v>
      </c>
      <c r="D3192" s="9" t="s">
        <v>10</v>
      </c>
      <c r="E3192" s="10">
        <v>4163.68</v>
      </c>
      <c r="F3192" s="11">
        <v>27</v>
      </c>
      <c r="G3192" s="11">
        <v>14</v>
      </c>
      <c r="H3192" s="10">
        <v>640.74</v>
      </c>
    </row>
    <row r="3193" spans="1:8" x14ac:dyDescent="0.25">
      <c r="A3193" s="13" t="s">
        <v>3582</v>
      </c>
      <c r="B3193" s="8">
        <v>45118</v>
      </c>
      <c r="C3193" s="9" t="s">
        <v>12</v>
      </c>
      <c r="D3193" s="9" t="s">
        <v>10</v>
      </c>
      <c r="E3193" s="10">
        <v>4724.88</v>
      </c>
      <c r="F3193" s="11">
        <v>38</v>
      </c>
      <c r="G3193" s="11">
        <v>21</v>
      </c>
      <c r="H3193" s="10">
        <v>999.18</v>
      </c>
    </row>
    <row r="3194" spans="1:8" x14ac:dyDescent="0.25">
      <c r="A3194" s="13" t="s">
        <v>3599</v>
      </c>
      <c r="B3194" s="8">
        <v>45257</v>
      </c>
      <c r="C3194" s="9" t="s">
        <v>12</v>
      </c>
      <c r="D3194" s="9" t="s">
        <v>10</v>
      </c>
      <c r="E3194" s="10">
        <v>4994.49</v>
      </c>
      <c r="F3194" s="11">
        <v>48</v>
      </c>
      <c r="G3194" s="11">
        <v>39</v>
      </c>
      <c r="H3194" s="10">
        <v>792.19</v>
      </c>
    </row>
    <row r="3195" spans="1:8" x14ac:dyDescent="0.25">
      <c r="A3195" s="13" t="s">
        <v>3608</v>
      </c>
      <c r="B3195" s="8">
        <v>45044</v>
      </c>
      <c r="C3195" s="9" t="s">
        <v>12</v>
      </c>
      <c r="D3195" s="9" t="s">
        <v>10</v>
      </c>
      <c r="E3195" s="10">
        <v>3124.23</v>
      </c>
      <c r="F3195" s="11">
        <v>23</v>
      </c>
      <c r="G3195" s="11">
        <v>39</v>
      </c>
      <c r="H3195" s="10">
        <v>42.63</v>
      </c>
    </row>
    <row r="3196" spans="1:8" x14ac:dyDescent="0.25">
      <c r="A3196" s="13" t="s">
        <v>3634</v>
      </c>
      <c r="B3196" s="8">
        <v>44919</v>
      </c>
      <c r="C3196" s="9" t="s">
        <v>12</v>
      </c>
      <c r="D3196" s="9" t="s">
        <v>10</v>
      </c>
      <c r="E3196" s="10">
        <v>365.86</v>
      </c>
      <c r="F3196" s="11">
        <v>33</v>
      </c>
      <c r="G3196" s="11">
        <v>13</v>
      </c>
      <c r="H3196" s="10">
        <v>298.5</v>
      </c>
    </row>
    <row r="3197" spans="1:8" x14ac:dyDescent="0.25">
      <c r="A3197" s="13" t="s">
        <v>3670</v>
      </c>
      <c r="B3197" s="8">
        <v>45058</v>
      </c>
      <c r="C3197" s="9" t="s">
        <v>12</v>
      </c>
      <c r="D3197" s="9" t="s">
        <v>10</v>
      </c>
      <c r="E3197" s="10">
        <v>2560.61</v>
      </c>
      <c r="F3197" s="11">
        <v>16</v>
      </c>
      <c r="G3197" s="11">
        <v>5</v>
      </c>
      <c r="H3197" s="10">
        <v>521.63</v>
      </c>
    </row>
    <row r="3198" spans="1:8" x14ac:dyDescent="0.25">
      <c r="A3198" s="13" t="s">
        <v>3677</v>
      </c>
      <c r="B3198" s="8">
        <v>45263</v>
      </c>
      <c r="C3198" s="9" t="s">
        <v>12</v>
      </c>
      <c r="D3198" s="9" t="s">
        <v>10</v>
      </c>
      <c r="E3198" s="10">
        <v>1643.67</v>
      </c>
      <c r="F3198" s="11">
        <v>24</v>
      </c>
      <c r="G3198" s="11">
        <v>27</v>
      </c>
      <c r="H3198" s="10">
        <v>180.62</v>
      </c>
    </row>
    <row r="3199" spans="1:8" x14ac:dyDescent="0.25">
      <c r="A3199" s="13" t="s">
        <v>3689</v>
      </c>
      <c r="B3199" s="8">
        <v>45433</v>
      </c>
      <c r="C3199" s="9" t="s">
        <v>12</v>
      </c>
      <c r="D3199" s="9" t="s">
        <v>10</v>
      </c>
      <c r="E3199" s="10">
        <v>1906.95</v>
      </c>
      <c r="F3199" s="11">
        <v>40</v>
      </c>
      <c r="G3199" s="11">
        <v>20</v>
      </c>
      <c r="H3199" s="10">
        <v>561.13</v>
      </c>
    </row>
    <row r="3200" spans="1:8" x14ac:dyDescent="0.25">
      <c r="A3200" s="13" t="s">
        <v>3747</v>
      </c>
      <c r="B3200" s="8">
        <v>44994</v>
      </c>
      <c r="C3200" s="9" t="s">
        <v>12</v>
      </c>
      <c r="D3200" s="9" t="s">
        <v>10</v>
      </c>
      <c r="E3200" s="10">
        <v>3809.01</v>
      </c>
      <c r="F3200" s="11">
        <v>46</v>
      </c>
      <c r="G3200" s="11">
        <v>23</v>
      </c>
      <c r="H3200" s="10">
        <v>711.21</v>
      </c>
    </row>
    <row r="3201" spans="1:8" x14ac:dyDescent="0.25">
      <c r="A3201" s="13" t="s">
        <v>3776</v>
      </c>
      <c r="B3201" s="8">
        <v>45055</v>
      </c>
      <c r="C3201" s="9" t="s">
        <v>12</v>
      </c>
      <c r="D3201" s="9" t="s">
        <v>10</v>
      </c>
      <c r="E3201" s="10">
        <v>4166.96</v>
      </c>
      <c r="F3201" s="11">
        <v>34</v>
      </c>
      <c r="G3201" s="11">
        <v>9</v>
      </c>
      <c r="H3201" s="10">
        <v>1764.24</v>
      </c>
    </row>
    <row r="3202" spans="1:8" x14ac:dyDescent="0.25">
      <c r="A3202" s="13" t="s">
        <v>3803</v>
      </c>
      <c r="B3202" s="8">
        <v>45528</v>
      </c>
      <c r="C3202" s="9" t="s">
        <v>12</v>
      </c>
      <c r="D3202" s="9" t="s">
        <v>10</v>
      </c>
      <c r="E3202" s="10">
        <v>2215.52</v>
      </c>
      <c r="F3202" s="11">
        <v>37</v>
      </c>
      <c r="G3202" s="11">
        <v>12</v>
      </c>
      <c r="H3202" s="10">
        <v>1571.29</v>
      </c>
    </row>
    <row r="3203" spans="1:8" x14ac:dyDescent="0.25">
      <c r="A3203" s="13" t="s">
        <v>3816</v>
      </c>
      <c r="B3203" s="8">
        <v>45247</v>
      </c>
      <c r="C3203" s="9" t="s">
        <v>12</v>
      </c>
      <c r="D3203" s="9" t="s">
        <v>10</v>
      </c>
      <c r="E3203" s="10">
        <v>942.52</v>
      </c>
      <c r="F3203" s="11">
        <v>34</v>
      </c>
      <c r="G3203" s="11">
        <v>44</v>
      </c>
      <c r="H3203" s="10">
        <v>278.88</v>
      </c>
    </row>
    <row r="3204" spans="1:8" x14ac:dyDescent="0.25">
      <c r="A3204" s="13" t="s">
        <v>3861</v>
      </c>
      <c r="B3204" s="8">
        <v>44992</v>
      </c>
      <c r="C3204" s="9" t="s">
        <v>12</v>
      </c>
      <c r="D3204" s="9" t="s">
        <v>10</v>
      </c>
      <c r="E3204" s="10">
        <v>1561.75</v>
      </c>
      <c r="F3204" s="11">
        <v>46</v>
      </c>
      <c r="G3204" s="11">
        <v>28</v>
      </c>
      <c r="H3204" s="10">
        <v>1067.04</v>
      </c>
    </row>
    <row r="3205" spans="1:8" x14ac:dyDescent="0.25">
      <c r="A3205" s="13" t="s">
        <v>3881</v>
      </c>
      <c r="B3205" s="8">
        <v>45151</v>
      </c>
      <c r="C3205" s="9" t="s">
        <v>12</v>
      </c>
      <c r="D3205" s="9" t="s">
        <v>10</v>
      </c>
      <c r="E3205" s="10">
        <v>3897.72</v>
      </c>
      <c r="F3205" s="11">
        <v>42</v>
      </c>
      <c r="G3205" s="11">
        <v>35</v>
      </c>
      <c r="H3205" s="10">
        <v>1232.5999999999999</v>
      </c>
    </row>
    <row r="3206" spans="1:8" x14ac:dyDescent="0.25">
      <c r="A3206" s="13" t="s">
        <v>3884</v>
      </c>
      <c r="B3206" s="8">
        <v>45587</v>
      </c>
      <c r="C3206" s="9" t="s">
        <v>12</v>
      </c>
      <c r="D3206" s="9" t="s">
        <v>10</v>
      </c>
      <c r="E3206" s="10">
        <v>3146.78</v>
      </c>
      <c r="F3206" s="11">
        <v>13</v>
      </c>
      <c r="G3206" s="11">
        <v>24</v>
      </c>
      <c r="H3206" s="10">
        <v>791.07</v>
      </c>
    </row>
    <row r="3207" spans="1:8" x14ac:dyDescent="0.25">
      <c r="A3207" s="13" t="s">
        <v>3887</v>
      </c>
      <c r="B3207" s="8">
        <v>45171</v>
      </c>
      <c r="C3207" s="9" t="s">
        <v>12</v>
      </c>
      <c r="D3207" s="9" t="s">
        <v>10</v>
      </c>
      <c r="E3207" s="10">
        <v>3190.45</v>
      </c>
      <c r="F3207" s="11">
        <v>4</v>
      </c>
      <c r="G3207" s="11">
        <v>11</v>
      </c>
      <c r="H3207" s="10">
        <v>1977.34</v>
      </c>
    </row>
    <row r="3208" spans="1:8" x14ac:dyDescent="0.25">
      <c r="A3208" s="13" t="s">
        <v>20</v>
      </c>
      <c r="B3208" s="8">
        <v>45572</v>
      </c>
      <c r="C3208" s="9" t="s">
        <v>13</v>
      </c>
      <c r="D3208" s="9" t="s">
        <v>21</v>
      </c>
      <c r="E3208" s="10">
        <v>4811.17</v>
      </c>
      <c r="F3208" s="11">
        <v>22</v>
      </c>
      <c r="G3208" s="11">
        <v>18</v>
      </c>
      <c r="H3208" s="10">
        <v>1372.89</v>
      </c>
    </row>
    <row r="3209" spans="1:8" x14ac:dyDescent="0.25">
      <c r="A3209" s="13" t="s">
        <v>28</v>
      </c>
      <c r="B3209" s="8">
        <v>45239</v>
      </c>
      <c r="C3209" s="9" t="s">
        <v>13</v>
      </c>
      <c r="D3209" s="9" t="s">
        <v>21</v>
      </c>
      <c r="E3209" s="10">
        <v>941.88</v>
      </c>
      <c r="F3209" s="11">
        <v>13</v>
      </c>
      <c r="G3209" s="11">
        <v>28</v>
      </c>
      <c r="H3209" s="10">
        <v>646.49</v>
      </c>
    </row>
    <row r="3210" spans="1:8" x14ac:dyDescent="0.25">
      <c r="A3210" s="13" t="s">
        <v>36</v>
      </c>
      <c r="B3210" s="8">
        <v>45077</v>
      </c>
      <c r="C3210" s="9" t="s">
        <v>13</v>
      </c>
      <c r="D3210" s="9" t="s">
        <v>21</v>
      </c>
      <c r="E3210" s="10">
        <v>265.32</v>
      </c>
      <c r="F3210" s="11">
        <v>21</v>
      </c>
      <c r="G3210" s="11">
        <v>36</v>
      </c>
      <c r="H3210" s="10">
        <v>595.91</v>
      </c>
    </row>
    <row r="3211" spans="1:8" x14ac:dyDescent="0.25">
      <c r="A3211" s="13" t="s">
        <v>46</v>
      </c>
      <c r="B3211" s="8">
        <v>45449</v>
      </c>
      <c r="C3211" s="9" t="s">
        <v>13</v>
      </c>
      <c r="D3211" s="9" t="s">
        <v>21</v>
      </c>
      <c r="E3211" s="10">
        <v>804.64</v>
      </c>
      <c r="F3211" s="11">
        <v>43</v>
      </c>
      <c r="G3211" s="11">
        <v>1</v>
      </c>
      <c r="H3211" s="10">
        <v>60.68</v>
      </c>
    </row>
    <row r="3212" spans="1:8" x14ac:dyDescent="0.25">
      <c r="A3212" s="13" t="s">
        <v>61</v>
      </c>
      <c r="B3212" s="8">
        <v>44979</v>
      </c>
      <c r="C3212" s="9" t="s">
        <v>13</v>
      </c>
      <c r="D3212" s="9" t="s">
        <v>21</v>
      </c>
      <c r="E3212" s="10">
        <v>82.77</v>
      </c>
      <c r="F3212" s="11">
        <v>3</v>
      </c>
      <c r="G3212" s="11">
        <v>33</v>
      </c>
      <c r="H3212" s="10">
        <v>1416.52</v>
      </c>
    </row>
    <row r="3213" spans="1:8" x14ac:dyDescent="0.25">
      <c r="A3213" s="13" t="s">
        <v>62</v>
      </c>
      <c r="B3213" s="8">
        <v>45238</v>
      </c>
      <c r="C3213" s="9" t="s">
        <v>13</v>
      </c>
      <c r="D3213" s="9" t="s">
        <v>21</v>
      </c>
      <c r="E3213" s="10">
        <v>3666.86</v>
      </c>
      <c r="F3213" s="11">
        <v>42</v>
      </c>
      <c r="G3213" s="11">
        <v>2</v>
      </c>
      <c r="H3213" s="10">
        <v>1455.39</v>
      </c>
    </row>
    <row r="3214" spans="1:8" x14ac:dyDescent="0.25">
      <c r="A3214" s="13" t="s">
        <v>123</v>
      </c>
      <c r="B3214" s="8">
        <v>44974</v>
      </c>
      <c r="C3214" s="9" t="s">
        <v>13</v>
      </c>
      <c r="D3214" s="9" t="s">
        <v>21</v>
      </c>
      <c r="E3214" s="10">
        <v>2584.6799999999998</v>
      </c>
      <c r="F3214" s="11">
        <v>25</v>
      </c>
      <c r="G3214" s="11">
        <v>14</v>
      </c>
      <c r="H3214" s="10">
        <v>834.99</v>
      </c>
    </row>
    <row r="3215" spans="1:8" x14ac:dyDescent="0.25">
      <c r="A3215" s="13" t="s">
        <v>141</v>
      </c>
      <c r="B3215" s="8">
        <v>45030</v>
      </c>
      <c r="C3215" s="9" t="s">
        <v>13</v>
      </c>
      <c r="D3215" s="9" t="s">
        <v>21</v>
      </c>
      <c r="E3215" s="10">
        <v>713.95</v>
      </c>
      <c r="F3215" s="11">
        <v>25</v>
      </c>
      <c r="G3215" s="11">
        <v>15</v>
      </c>
      <c r="H3215" s="10">
        <v>78.73</v>
      </c>
    </row>
    <row r="3216" spans="1:8" x14ac:dyDescent="0.25">
      <c r="A3216" s="13" t="s">
        <v>154</v>
      </c>
      <c r="B3216" s="8">
        <v>45215</v>
      </c>
      <c r="C3216" s="9" t="s">
        <v>13</v>
      </c>
      <c r="D3216" s="9" t="s">
        <v>21</v>
      </c>
      <c r="E3216" s="10">
        <v>3047.27</v>
      </c>
      <c r="F3216" s="11">
        <v>18</v>
      </c>
      <c r="G3216" s="11">
        <v>13</v>
      </c>
      <c r="H3216" s="10">
        <v>1639.74</v>
      </c>
    </row>
    <row r="3217" spans="1:8" x14ac:dyDescent="0.25">
      <c r="A3217" s="13" t="s">
        <v>3987</v>
      </c>
      <c r="B3217" s="8">
        <v>44923</v>
      </c>
      <c r="C3217" s="9" t="s">
        <v>13</v>
      </c>
      <c r="D3217" s="9" t="s">
        <v>21</v>
      </c>
      <c r="E3217" s="10">
        <v>4889.46</v>
      </c>
      <c r="F3217" s="11">
        <v>1</v>
      </c>
      <c r="G3217" s="11">
        <v>20</v>
      </c>
      <c r="H3217" s="10">
        <v>807.13</v>
      </c>
    </row>
    <row r="3218" spans="1:8" x14ac:dyDescent="0.25">
      <c r="A3218" s="13" t="s">
        <v>162</v>
      </c>
      <c r="B3218" s="8">
        <v>45106</v>
      </c>
      <c r="C3218" s="9" t="s">
        <v>13</v>
      </c>
      <c r="D3218" s="9" t="s">
        <v>21</v>
      </c>
      <c r="E3218" s="10">
        <v>2548.91</v>
      </c>
      <c r="F3218" s="11">
        <v>3</v>
      </c>
      <c r="G3218" s="11">
        <v>7</v>
      </c>
      <c r="H3218" s="10">
        <v>694.24</v>
      </c>
    </row>
    <row r="3219" spans="1:8" x14ac:dyDescent="0.25">
      <c r="A3219" s="13" t="s">
        <v>171</v>
      </c>
      <c r="B3219" s="8">
        <v>45500</v>
      </c>
      <c r="C3219" s="9" t="s">
        <v>13</v>
      </c>
      <c r="D3219" s="9" t="s">
        <v>21</v>
      </c>
      <c r="E3219" s="10">
        <v>1387.18</v>
      </c>
      <c r="F3219" s="11">
        <v>28</v>
      </c>
      <c r="G3219" s="11">
        <v>9</v>
      </c>
      <c r="H3219" s="10">
        <v>381.96</v>
      </c>
    </row>
    <row r="3220" spans="1:8" x14ac:dyDescent="0.25">
      <c r="A3220" s="13" t="s">
        <v>218</v>
      </c>
      <c r="B3220" s="8">
        <v>45259</v>
      </c>
      <c r="C3220" s="9" t="s">
        <v>13</v>
      </c>
      <c r="D3220" s="9" t="s">
        <v>21</v>
      </c>
      <c r="E3220" s="10">
        <v>4422.18</v>
      </c>
      <c r="F3220" s="11">
        <v>14</v>
      </c>
      <c r="G3220" s="11">
        <v>33</v>
      </c>
      <c r="H3220" s="10">
        <v>237.47</v>
      </c>
    </row>
    <row r="3221" spans="1:8" x14ac:dyDescent="0.25">
      <c r="A3221" s="13" t="s">
        <v>235</v>
      </c>
      <c r="B3221" s="8">
        <v>45019</v>
      </c>
      <c r="C3221" s="9" t="s">
        <v>13</v>
      </c>
      <c r="D3221" s="9" t="s">
        <v>21</v>
      </c>
      <c r="E3221" s="10">
        <v>152.53</v>
      </c>
      <c r="F3221" s="11">
        <v>10</v>
      </c>
      <c r="G3221" s="11">
        <v>16</v>
      </c>
      <c r="H3221" s="10">
        <v>1958.8</v>
      </c>
    </row>
    <row r="3222" spans="1:8" x14ac:dyDescent="0.25">
      <c r="A3222" s="13" t="s">
        <v>252</v>
      </c>
      <c r="B3222" s="8">
        <v>45165</v>
      </c>
      <c r="C3222" s="9" t="s">
        <v>13</v>
      </c>
      <c r="D3222" s="9" t="s">
        <v>21</v>
      </c>
      <c r="E3222" s="10">
        <v>4115.93</v>
      </c>
      <c r="F3222" s="11">
        <v>50</v>
      </c>
      <c r="G3222" s="11">
        <v>48</v>
      </c>
      <c r="H3222" s="10">
        <v>741.85</v>
      </c>
    </row>
    <row r="3223" spans="1:8" x14ac:dyDescent="0.25">
      <c r="A3223" s="13" t="s">
        <v>255</v>
      </c>
      <c r="B3223" s="8">
        <v>45601</v>
      </c>
      <c r="C3223" s="9" t="s">
        <v>13</v>
      </c>
      <c r="D3223" s="9" t="s">
        <v>21</v>
      </c>
      <c r="E3223" s="10">
        <v>1875.67</v>
      </c>
      <c r="F3223" s="11">
        <v>6</v>
      </c>
      <c r="G3223" s="11">
        <v>42</v>
      </c>
      <c r="H3223" s="10">
        <v>405.84</v>
      </c>
    </row>
    <row r="3224" spans="1:8" x14ac:dyDescent="0.25">
      <c r="A3224" s="13" t="s">
        <v>261</v>
      </c>
      <c r="B3224" s="8">
        <v>45590</v>
      </c>
      <c r="C3224" s="9" t="s">
        <v>13</v>
      </c>
      <c r="D3224" s="9" t="s">
        <v>21</v>
      </c>
      <c r="E3224" s="10">
        <v>4798.7</v>
      </c>
      <c r="F3224" s="11">
        <v>37</v>
      </c>
      <c r="G3224" s="11">
        <v>28</v>
      </c>
      <c r="H3224" s="10">
        <v>156.88</v>
      </c>
    </row>
    <row r="3225" spans="1:8" x14ac:dyDescent="0.25">
      <c r="A3225" s="13" t="s">
        <v>264</v>
      </c>
      <c r="B3225" s="8">
        <v>45369</v>
      </c>
      <c r="C3225" s="9" t="s">
        <v>13</v>
      </c>
      <c r="D3225" s="9" t="s">
        <v>21</v>
      </c>
      <c r="E3225" s="10">
        <v>1169.1500000000001</v>
      </c>
      <c r="F3225" s="11">
        <v>8</v>
      </c>
      <c r="G3225" s="11">
        <v>24</v>
      </c>
      <c r="H3225" s="10">
        <v>563.23</v>
      </c>
    </row>
    <row r="3226" spans="1:8" x14ac:dyDescent="0.25">
      <c r="A3226" s="13" t="s">
        <v>270</v>
      </c>
      <c r="B3226" s="8">
        <v>45079</v>
      </c>
      <c r="C3226" s="9" t="s">
        <v>13</v>
      </c>
      <c r="D3226" s="9" t="s">
        <v>21</v>
      </c>
      <c r="E3226" s="10">
        <v>2388.75</v>
      </c>
      <c r="F3226" s="11">
        <v>40</v>
      </c>
      <c r="G3226" s="11">
        <v>12</v>
      </c>
      <c r="H3226" s="10">
        <v>1868.2</v>
      </c>
    </row>
    <row r="3227" spans="1:8" x14ac:dyDescent="0.25">
      <c r="A3227" s="13" t="s">
        <v>281</v>
      </c>
      <c r="B3227" s="8">
        <v>45023</v>
      </c>
      <c r="C3227" s="9" t="s">
        <v>13</v>
      </c>
      <c r="D3227" s="9" t="s">
        <v>21</v>
      </c>
      <c r="E3227" s="10">
        <v>2112.39</v>
      </c>
      <c r="F3227" s="11">
        <v>29</v>
      </c>
      <c r="G3227" s="11">
        <v>15</v>
      </c>
      <c r="H3227" s="10">
        <v>1063.3699999999999</v>
      </c>
    </row>
    <row r="3228" spans="1:8" x14ac:dyDescent="0.25">
      <c r="A3228" s="13" t="s">
        <v>293</v>
      </c>
      <c r="B3228" s="8">
        <v>45359</v>
      </c>
      <c r="C3228" s="9" t="s">
        <v>13</v>
      </c>
      <c r="D3228" s="9" t="s">
        <v>21</v>
      </c>
      <c r="E3228" s="10">
        <v>1748.99</v>
      </c>
      <c r="F3228" s="11">
        <v>43</v>
      </c>
      <c r="G3228" s="11">
        <v>39</v>
      </c>
      <c r="H3228" s="10">
        <v>932.44</v>
      </c>
    </row>
    <row r="3229" spans="1:8" x14ac:dyDescent="0.25">
      <c r="A3229" s="13" t="s">
        <v>313</v>
      </c>
      <c r="B3229" s="8">
        <v>45201</v>
      </c>
      <c r="C3229" s="9" t="s">
        <v>13</v>
      </c>
      <c r="D3229" s="9" t="s">
        <v>21</v>
      </c>
      <c r="E3229" s="10">
        <v>3764.38</v>
      </c>
      <c r="F3229" s="11">
        <v>36</v>
      </c>
      <c r="G3229" s="11">
        <v>21</v>
      </c>
      <c r="H3229" s="10">
        <v>1553.93</v>
      </c>
    </row>
    <row r="3230" spans="1:8" x14ac:dyDescent="0.25">
      <c r="A3230" s="13" t="s">
        <v>315</v>
      </c>
      <c r="B3230" s="8">
        <v>45100</v>
      </c>
      <c r="C3230" s="9" t="s">
        <v>13</v>
      </c>
      <c r="D3230" s="9" t="s">
        <v>21</v>
      </c>
      <c r="E3230" s="10">
        <v>478.01</v>
      </c>
      <c r="F3230" s="11">
        <v>28</v>
      </c>
      <c r="G3230" s="11">
        <v>29</v>
      </c>
      <c r="H3230" s="10">
        <v>1057.74</v>
      </c>
    </row>
    <row r="3231" spans="1:8" x14ac:dyDescent="0.25">
      <c r="A3231" s="13" t="s">
        <v>317</v>
      </c>
      <c r="B3231" s="8">
        <v>44912</v>
      </c>
      <c r="C3231" s="9" t="s">
        <v>13</v>
      </c>
      <c r="D3231" s="9" t="s">
        <v>21</v>
      </c>
      <c r="E3231" s="10">
        <v>2044.96</v>
      </c>
      <c r="F3231" s="11">
        <v>34</v>
      </c>
      <c r="G3231" s="11">
        <v>3</v>
      </c>
      <c r="H3231" s="10">
        <v>960.79</v>
      </c>
    </row>
    <row r="3232" spans="1:8" x14ac:dyDescent="0.25">
      <c r="A3232" s="13" t="s">
        <v>340</v>
      </c>
      <c r="B3232" s="8">
        <v>44953</v>
      </c>
      <c r="C3232" s="9" t="s">
        <v>13</v>
      </c>
      <c r="D3232" s="9" t="s">
        <v>21</v>
      </c>
      <c r="E3232" s="10">
        <v>4451.08</v>
      </c>
      <c r="F3232" s="11">
        <v>29</v>
      </c>
      <c r="G3232" s="11">
        <v>26</v>
      </c>
      <c r="H3232" s="10">
        <v>1002.86</v>
      </c>
    </row>
    <row r="3233" spans="1:8" x14ac:dyDescent="0.25">
      <c r="A3233" s="13" t="s">
        <v>352</v>
      </c>
      <c r="B3233" s="8">
        <v>45335</v>
      </c>
      <c r="C3233" s="9" t="s">
        <v>13</v>
      </c>
      <c r="D3233" s="9" t="s">
        <v>21</v>
      </c>
      <c r="E3233" s="10">
        <v>1316.85</v>
      </c>
      <c r="F3233" s="11">
        <v>10</v>
      </c>
      <c r="G3233" s="11">
        <v>15</v>
      </c>
      <c r="H3233" s="10">
        <v>190.62</v>
      </c>
    </row>
    <row r="3234" spans="1:8" x14ac:dyDescent="0.25">
      <c r="A3234" s="13" t="s">
        <v>370</v>
      </c>
      <c r="B3234" s="8">
        <v>45594</v>
      </c>
      <c r="C3234" s="9" t="s">
        <v>13</v>
      </c>
      <c r="D3234" s="9" t="s">
        <v>21</v>
      </c>
      <c r="E3234" s="10">
        <v>1352.23</v>
      </c>
      <c r="F3234" s="11">
        <v>50</v>
      </c>
      <c r="G3234" s="11">
        <v>26</v>
      </c>
      <c r="H3234" s="10">
        <v>1076.04</v>
      </c>
    </row>
    <row r="3235" spans="1:8" x14ac:dyDescent="0.25">
      <c r="A3235" s="13" t="s">
        <v>378</v>
      </c>
      <c r="B3235" s="8">
        <v>45215</v>
      </c>
      <c r="C3235" s="9" t="s">
        <v>13</v>
      </c>
      <c r="D3235" s="9" t="s">
        <v>21</v>
      </c>
      <c r="E3235" s="10">
        <v>422.54</v>
      </c>
      <c r="F3235" s="11">
        <v>46</v>
      </c>
      <c r="G3235" s="11">
        <v>24</v>
      </c>
      <c r="H3235" s="10">
        <v>1658.28</v>
      </c>
    </row>
    <row r="3236" spans="1:8" x14ac:dyDescent="0.25">
      <c r="A3236" s="13" t="s">
        <v>440</v>
      </c>
      <c r="B3236" s="8">
        <v>45040</v>
      </c>
      <c r="C3236" s="9" t="s">
        <v>13</v>
      </c>
      <c r="D3236" s="9" t="s">
        <v>21</v>
      </c>
      <c r="E3236" s="10">
        <v>1986.99</v>
      </c>
      <c r="F3236" s="11">
        <v>6</v>
      </c>
      <c r="G3236" s="11">
        <v>33</v>
      </c>
      <c r="H3236" s="10">
        <v>1890.48</v>
      </c>
    </row>
    <row r="3237" spans="1:8" x14ac:dyDescent="0.25">
      <c r="A3237" s="13" t="s">
        <v>470</v>
      </c>
      <c r="B3237" s="8">
        <v>44895</v>
      </c>
      <c r="C3237" s="9" t="s">
        <v>13</v>
      </c>
      <c r="D3237" s="9" t="s">
        <v>21</v>
      </c>
      <c r="E3237" s="10">
        <v>1538.27</v>
      </c>
      <c r="F3237" s="11">
        <v>13</v>
      </c>
      <c r="G3237" s="11">
        <v>34</v>
      </c>
      <c r="H3237" s="10">
        <v>607.27</v>
      </c>
    </row>
    <row r="3238" spans="1:8" x14ac:dyDescent="0.25">
      <c r="A3238" s="13" t="s">
        <v>501</v>
      </c>
      <c r="B3238" s="8">
        <v>45268</v>
      </c>
      <c r="C3238" s="9" t="s">
        <v>13</v>
      </c>
      <c r="D3238" s="9" t="s">
        <v>21</v>
      </c>
      <c r="E3238" s="10">
        <v>734.13</v>
      </c>
      <c r="F3238" s="11">
        <v>4</v>
      </c>
      <c r="G3238" s="11">
        <v>21</v>
      </c>
      <c r="H3238" s="10">
        <v>1579.6</v>
      </c>
    </row>
    <row r="3239" spans="1:8" x14ac:dyDescent="0.25">
      <c r="A3239" s="13" t="s">
        <v>519</v>
      </c>
      <c r="B3239" s="8">
        <v>45186</v>
      </c>
      <c r="C3239" s="9" t="s">
        <v>13</v>
      </c>
      <c r="D3239" s="9" t="s">
        <v>21</v>
      </c>
      <c r="E3239" s="10">
        <v>3570.62</v>
      </c>
      <c r="F3239" s="11">
        <v>4</v>
      </c>
      <c r="G3239" s="11">
        <v>23</v>
      </c>
      <c r="H3239" s="10">
        <v>819.96</v>
      </c>
    </row>
    <row r="3240" spans="1:8" x14ac:dyDescent="0.25">
      <c r="A3240" s="13" t="s">
        <v>563</v>
      </c>
      <c r="B3240" s="8">
        <v>45591</v>
      </c>
      <c r="C3240" s="9" t="s">
        <v>13</v>
      </c>
      <c r="D3240" s="9" t="s">
        <v>21</v>
      </c>
      <c r="E3240" s="10">
        <v>1807.03</v>
      </c>
      <c r="F3240" s="11">
        <v>14</v>
      </c>
      <c r="G3240" s="11">
        <v>39</v>
      </c>
      <c r="H3240" s="10">
        <v>91.85</v>
      </c>
    </row>
    <row r="3241" spans="1:8" x14ac:dyDescent="0.25">
      <c r="A3241" s="13" t="s">
        <v>574</v>
      </c>
      <c r="B3241" s="8">
        <v>45194</v>
      </c>
      <c r="C3241" s="9" t="s">
        <v>13</v>
      </c>
      <c r="D3241" s="9" t="s">
        <v>21</v>
      </c>
      <c r="E3241" s="10">
        <v>4016.78</v>
      </c>
      <c r="F3241" s="11">
        <v>13</v>
      </c>
      <c r="G3241" s="11">
        <v>9</v>
      </c>
      <c r="H3241" s="10">
        <v>113.09</v>
      </c>
    </row>
    <row r="3242" spans="1:8" x14ac:dyDescent="0.25">
      <c r="A3242" s="13" t="s">
        <v>577</v>
      </c>
      <c r="B3242" s="8">
        <v>45071</v>
      </c>
      <c r="C3242" s="9" t="s">
        <v>13</v>
      </c>
      <c r="D3242" s="9" t="s">
        <v>21</v>
      </c>
      <c r="E3242" s="10">
        <v>3964.45</v>
      </c>
      <c r="F3242" s="11">
        <v>18</v>
      </c>
      <c r="G3242" s="11">
        <v>0</v>
      </c>
      <c r="H3242" s="10">
        <v>554.66999999999996</v>
      </c>
    </row>
    <row r="3243" spans="1:8" x14ac:dyDescent="0.25">
      <c r="A3243" s="13" t="s">
        <v>603</v>
      </c>
      <c r="B3243" s="8">
        <v>45366</v>
      </c>
      <c r="C3243" s="9" t="s">
        <v>13</v>
      </c>
      <c r="D3243" s="9" t="s">
        <v>21</v>
      </c>
      <c r="E3243" s="10">
        <v>3692.33</v>
      </c>
      <c r="F3243" s="11">
        <v>13</v>
      </c>
      <c r="G3243" s="11">
        <v>12</v>
      </c>
      <c r="H3243" s="10">
        <v>775.85</v>
      </c>
    </row>
    <row r="3244" spans="1:8" x14ac:dyDescent="0.25">
      <c r="A3244" s="13" t="s">
        <v>611</v>
      </c>
      <c r="B3244" s="8">
        <v>45324</v>
      </c>
      <c r="C3244" s="9" t="s">
        <v>13</v>
      </c>
      <c r="D3244" s="9" t="s">
        <v>21</v>
      </c>
      <c r="E3244" s="10">
        <v>97.62</v>
      </c>
      <c r="F3244" s="11">
        <v>15</v>
      </c>
      <c r="G3244" s="11">
        <v>8</v>
      </c>
      <c r="H3244" s="10">
        <v>1198.93</v>
      </c>
    </row>
    <row r="3245" spans="1:8" x14ac:dyDescent="0.25">
      <c r="A3245" s="13" t="s">
        <v>631</v>
      </c>
      <c r="B3245" s="8">
        <v>45410</v>
      </c>
      <c r="C3245" s="9" t="s">
        <v>13</v>
      </c>
      <c r="D3245" s="9" t="s">
        <v>21</v>
      </c>
      <c r="E3245" s="10">
        <v>3149.42</v>
      </c>
      <c r="F3245" s="11">
        <v>6</v>
      </c>
      <c r="G3245" s="11">
        <v>12</v>
      </c>
      <c r="H3245" s="10">
        <v>1455.18</v>
      </c>
    </row>
    <row r="3246" spans="1:8" x14ac:dyDescent="0.25">
      <c r="A3246" s="13" t="s">
        <v>3988</v>
      </c>
      <c r="B3246" s="8">
        <v>45508</v>
      </c>
      <c r="C3246" s="9" t="s">
        <v>13</v>
      </c>
      <c r="D3246" s="9" t="s">
        <v>21</v>
      </c>
      <c r="E3246" s="10">
        <v>4270.3599999999997</v>
      </c>
      <c r="F3246" s="11">
        <v>44</v>
      </c>
      <c r="G3246" s="11">
        <v>6</v>
      </c>
      <c r="H3246" s="10">
        <v>763.55</v>
      </c>
    </row>
    <row r="3247" spans="1:8" x14ac:dyDescent="0.25">
      <c r="A3247" s="13" t="s">
        <v>682</v>
      </c>
      <c r="B3247" s="8">
        <v>45043</v>
      </c>
      <c r="C3247" s="9" t="s">
        <v>13</v>
      </c>
      <c r="D3247" s="9" t="s">
        <v>21</v>
      </c>
      <c r="E3247" s="10">
        <v>3219.12</v>
      </c>
      <c r="F3247" s="11">
        <v>40</v>
      </c>
      <c r="G3247" s="11">
        <v>47</v>
      </c>
      <c r="H3247" s="10">
        <v>410.95</v>
      </c>
    </row>
    <row r="3248" spans="1:8" x14ac:dyDescent="0.25">
      <c r="A3248" s="13" t="s">
        <v>683</v>
      </c>
      <c r="B3248" s="8">
        <v>45075</v>
      </c>
      <c r="C3248" s="9" t="s">
        <v>13</v>
      </c>
      <c r="D3248" s="9" t="s">
        <v>21</v>
      </c>
      <c r="E3248" s="10">
        <v>4974.53</v>
      </c>
      <c r="F3248" s="11">
        <v>13</v>
      </c>
      <c r="G3248" s="11">
        <v>40</v>
      </c>
      <c r="H3248" s="10">
        <v>1839.91</v>
      </c>
    </row>
    <row r="3249" spans="1:8" x14ac:dyDescent="0.25">
      <c r="A3249" s="13" t="s">
        <v>684</v>
      </c>
      <c r="B3249" s="8">
        <v>45526</v>
      </c>
      <c r="C3249" s="9" t="s">
        <v>13</v>
      </c>
      <c r="D3249" s="9" t="s">
        <v>21</v>
      </c>
      <c r="E3249" s="10">
        <v>2970.94</v>
      </c>
      <c r="F3249" s="11">
        <v>38</v>
      </c>
      <c r="G3249" s="11">
        <v>11</v>
      </c>
      <c r="H3249" s="10">
        <v>1108.1099999999999</v>
      </c>
    </row>
    <row r="3250" spans="1:8" x14ac:dyDescent="0.25">
      <c r="A3250" s="13" t="s">
        <v>689</v>
      </c>
      <c r="B3250" s="8">
        <v>45482</v>
      </c>
      <c r="C3250" s="9" t="s">
        <v>13</v>
      </c>
      <c r="D3250" s="9" t="s">
        <v>21</v>
      </c>
      <c r="E3250" s="10">
        <v>4460.49</v>
      </c>
      <c r="F3250" s="11">
        <v>5</v>
      </c>
      <c r="G3250" s="11">
        <v>39</v>
      </c>
      <c r="H3250" s="10">
        <v>1925.9</v>
      </c>
    </row>
    <row r="3251" spans="1:8" x14ac:dyDescent="0.25">
      <c r="A3251" s="13" t="s">
        <v>692</v>
      </c>
      <c r="B3251" s="8">
        <v>45076</v>
      </c>
      <c r="C3251" s="9" t="s">
        <v>13</v>
      </c>
      <c r="D3251" s="9" t="s">
        <v>21</v>
      </c>
      <c r="E3251" s="10">
        <v>745.39</v>
      </c>
      <c r="F3251" s="11">
        <v>2</v>
      </c>
      <c r="G3251" s="11">
        <v>19</v>
      </c>
      <c r="H3251" s="10">
        <v>1100.8399999999999</v>
      </c>
    </row>
    <row r="3252" spans="1:8" x14ac:dyDescent="0.25">
      <c r="A3252" s="13" t="s">
        <v>790</v>
      </c>
      <c r="B3252" s="8">
        <v>45523</v>
      </c>
      <c r="C3252" s="9" t="s">
        <v>13</v>
      </c>
      <c r="D3252" s="9" t="s">
        <v>21</v>
      </c>
      <c r="E3252" s="10">
        <v>1684.38</v>
      </c>
      <c r="F3252" s="11">
        <v>44</v>
      </c>
      <c r="G3252" s="11">
        <v>11</v>
      </c>
      <c r="H3252" s="10">
        <v>524.86</v>
      </c>
    </row>
    <row r="3253" spans="1:8" x14ac:dyDescent="0.25">
      <c r="A3253" s="13" t="s">
        <v>835</v>
      </c>
      <c r="B3253" s="8">
        <v>45604</v>
      </c>
      <c r="C3253" s="9" t="s">
        <v>13</v>
      </c>
      <c r="D3253" s="9" t="s">
        <v>21</v>
      </c>
      <c r="E3253" s="10">
        <v>3693.76</v>
      </c>
      <c r="F3253" s="11">
        <v>18</v>
      </c>
      <c r="G3253" s="11">
        <v>32</v>
      </c>
      <c r="H3253" s="10">
        <v>160.03</v>
      </c>
    </row>
    <row r="3254" spans="1:8" x14ac:dyDescent="0.25">
      <c r="A3254" s="13" t="s">
        <v>844</v>
      </c>
      <c r="B3254" s="8">
        <v>45344</v>
      </c>
      <c r="C3254" s="9" t="s">
        <v>13</v>
      </c>
      <c r="D3254" s="9" t="s">
        <v>21</v>
      </c>
      <c r="E3254" s="10">
        <v>2694.52</v>
      </c>
      <c r="F3254" s="11">
        <v>19</v>
      </c>
      <c r="G3254" s="11">
        <v>21</v>
      </c>
      <c r="H3254" s="10">
        <v>474.82</v>
      </c>
    </row>
    <row r="3255" spans="1:8" x14ac:dyDescent="0.25">
      <c r="A3255" s="13" t="s">
        <v>880</v>
      </c>
      <c r="B3255" s="8">
        <v>45304</v>
      </c>
      <c r="C3255" s="9" t="s">
        <v>13</v>
      </c>
      <c r="D3255" s="9" t="s">
        <v>21</v>
      </c>
      <c r="E3255" s="10">
        <v>423.33</v>
      </c>
      <c r="F3255" s="11">
        <v>33</v>
      </c>
      <c r="G3255" s="11">
        <v>15</v>
      </c>
      <c r="H3255" s="10">
        <v>1287.8399999999999</v>
      </c>
    </row>
    <row r="3256" spans="1:8" x14ac:dyDescent="0.25">
      <c r="A3256" s="13" t="s">
        <v>893</v>
      </c>
      <c r="B3256" s="8">
        <v>45102</v>
      </c>
      <c r="C3256" s="9" t="s">
        <v>13</v>
      </c>
      <c r="D3256" s="9" t="s">
        <v>21</v>
      </c>
      <c r="E3256" s="10">
        <v>4140.25</v>
      </c>
      <c r="F3256" s="11">
        <v>1</v>
      </c>
      <c r="G3256" s="11">
        <v>50</v>
      </c>
      <c r="H3256" s="10">
        <v>514.32000000000005</v>
      </c>
    </row>
    <row r="3257" spans="1:8" x14ac:dyDescent="0.25">
      <c r="A3257" s="13" t="s">
        <v>926</v>
      </c>
      <c r="B3257" s="8">
        <v>45129</v>
      </c>
      <c r="C3257" s="9" t="s">
        <v>13</v>
      </c>
      <c r="D3257" s="9" t="s">
        <v>21</v>
      </c>
      <c r="E3257" s="10">
        <v>2418.1799999999998</v>
      </c>
      <c r="F3257" s="11">
        <v>26</v>
      </c>
      <c r="G3257" s="11">
        <v>26</v>
      </c>
      <c r="H3257" s="10">
        <v>361.27</v>
      </c>
    </row>
    <row r="3258" spans="1:8" x14ac:dyDescent="0.25">
      <c r="A3258" s="13" t="s">
        <v>941</v>
      </c>
      <c r="B3258" s="8">
        <v>44925</v>
      </c>
      <c r="C3258" s="9" t="s">
        <v>13</v>
      </c>
      <c r="D3258" s="9" t="s">
        <v>21</v>
      </c>
      <c r="E3258" s="10">
        <v>2593.31</v>
      </c>
      <c r="F3258" s="11">
        <v>16</v>
      </c>
      <c r="G3258" s="11">
        <v>34</v>
      </c>
      <c r="H3258" s="10">
        <v>535.99</v>
      </c>
    </row>
    <row r="3259" spans="1:8" x14ac:dyDescent="0.25">
      <c r="A3259" s="13" t="s">
        <v>956</v>
      </c>
      <c r="B3259" s="8">
        <v>45565</v>
      </c>
      <c r="C3259" s="9" t="s">
        <v>13</v>
      </c>
      <c r="D3259" s="9" t="s">
        <v>21</v>
      </c>
      <c r="E3259" s="10">
        <v>52.96</v>
      </c>
      <c r="F3259" s="11">
        <v>47</v>
      </c>
      <c r="G3259" s="11">
        <v>16</v>
      </c>
      <c r="H3259" s="10">
        <v>1960.53</v>
      </c>
    </row>
    <row r="3260" spans="1:8" x14ac:dyDescent="0.25">
      <c r="A3260" s="13" t="s">
        <v>998</v>
      </c>
      <c r="B3260" s="8">
        <v>45181</v>
      </c>
      <c r="C3260" s="9" t="s">
        <v>13</v>
      </c>
      <c r="D3260" s="9" t="s">
        <v>21</v>
      </c>
      <c r="E3260" s="10">
        <v>3438.73</v>
      </c>
      <c r="F3260" s="11">
        <v>26</v>
      </c>
      <c r="G3260" s="11">
        <v>8</v>
      </c>
      <c r="H3260" s="10">
        <v>53.56</v>
      </c>
    </row>
    <row r="3261" spans="1:8" x14ac:dyDescent="0.25">
      <c r="A3261" s="13" t="s">
        <v>1015</v>
      </c>
      <c r="B3261" s="8">
        <v>45243</v>
      </c>
      <c r="C3261" s="9" t="s">
        <v>13</v>
      </c>
      <c r="D3261" s="9" t="s">
        <v>21</v>
      </c>
      <c r="E3261" s="10">
        <v>1612.5</v>
      </c>
      <c r="F3261" s="11">
        <v>16</v>
      </c>
      <c r="G3261" s="11">
        <v>42</v>
      </c>
      <c r="H3261" s="10">
        <v>381.13</v>
      </c>
    </row>
    <row r="3262" spans="1:8" x14ac:dyDescent="0.25">
      <c r="A3262" s="13" t="s">
        <v>1019</v>
      </c>
      <c r="B3262" s="8">
        <v>45039</v>
      </c>
      <c r="C3262" s="9" t="s">
        <v>13</v>
      </c>
      <c r="D3262" s="9" t="s">
        <v>21</v>
      </c>
      <c r="E3262" s="10">
        <v>3693.84</v>
      </c>
      <c r="F3262" s="11">
        <v>48</v>
      </c>
      <c r="G3262" s="11">
        <v>32</v>
      </c>
      <c r="H3262" s="10">
        <v>1371.56</v>
      </c>
    </row>
    <row r="3263" spans="1:8" x14ac:dyDescent="0.25">
      <c r="A3263" s="13" t="s">
        <v>1021</v>
      </c>
      <c r="B3263" s="8">
        <v>45171</v>
      </c>
      <c r="C3263" s="9" t="s">
        <v>13</v>
      </c>
      <c r="D3263" s="9" t="s">
        <v>21</v>
      </c>
      <c r="E3263" s="10">
        <v>3204.02</v>
      </c>
      <c r="F3263" s="11">
        <v>4</v>
      </c>
      <c r="G3263" s="11">
        <v>19</v>
      </c>
      <c r="H3263" s="10">
        <v>1514.5</v>
      </c>
    </row>
    <row r="3264" spans="1:8" x14ac:dyDescent="0.25">
      <c r="A3264" s="13" t="s">
        <v>3989</v>
      </c>
      <c r="B3264" s="8">
        <v>45475</v>
      </c>
      <c r="C3264" s="9" t="s">
        <v>13</v>
      </c>
      <c r="D3264" s="9" t="s">
        <v>21</v>
      </c>
      <c r="E3264" s="10">
        <v>1033.6600000000001</v>
      </c>
      <c r="F3264" s="11">
        <v>9</v>
      </c>
      <c r="G3264" s="11">
        <v>32</v>
      </c>
      <c r="H3264" s="10">
        <v>646.04999999999995</v>
      </c>
    </row>
    <row r="3265" spans="1:8" x14ac:dyDescent="0.25">
      <c r="A3265" s="13" t="s">
        <v>1069</v>
      </c>
      <c r="B3265" s="8">
        <v>45373</v>
      </c>
      <c r="C3265" s="9" t="s">
        <v>13</v>
      </c>
      <c r="D3265" s="9" t="s">
        <v>21</v>
      </c>
      <c r="E3265" s="10">
        <v>218.36</v>
      </c>
      <c r="F3265" s="11">
        <v>31</v>
      </c>
      <c r="G3265" s="11">
        <v>35</v>
      </c>
      <c r="H3265" s="10">
        <v>1777.78</v>
      </c>
    </row>
    <row r="3266" spans="1:8" x14ac:dyDescent="0.25">
      <c r="A3266" s="13" t="s">
        <v>1117</v>
      </c>
      <c r="B3266" s="8">
        <v>45534</v>
      </c>
      <c r="C3266" s="9" t="s">
        <v>13</v>
      </c>
      <c r="D3266" s="9" t="s">
        <v>21</v>
      </c>
      <c r="E3266" s="10">
        <v>3114.27</v>
      </c>
      <c r="F3266" s="11">
        <v>18</v>
      </c>
      <c r="G3266" s="11">
        <v>6</v>
      </c>
      <c r="H3266" s="10">
        <v>698.55</v>
      </c>
    </row>
    <row r="3267" spans="1:8" x14ac:dyDescent="0.25">
      <c r="A3267" s="13" t="s">
        <v>1160</v>
      </c>
      <c r="B3267" s="8">
        <v>45363</v>
      </c>
      <c r="C3267" s="9" t="s">
        <v>13</v>
      </c>
      <c r="D3267" s="9" t="s">
        <v>21</v>
      </c>
      <c r="E3267" s="10">
        <v>2649.9</v>
      </c>
      <c r="F3267" s="11">
        <v>27</v>
      </c>
      <c r="G3267" s="11">
        <v>46</v>
      </c>
      <c r="H3267" s="10">
        <v>1833.96</v>
      </c>
    </row>
    <row r="3268" spans="1:8" x14ac:dyDescent="0.25">
      <c r="A3268" s="13" t="s">
        <v>1177</v>
      </c>
      <c r="B3268" s="8">
        <v>44931</v>
      </c>
      <c r="C3268" s="9" t="s">
        <v>13</v>
      </c>
      <c r="D3268" s="9" t="s">
        <v>21</v>
      </c>
      <c r="E3268" s="10">
        <v>4839.1099999999997</v>
      </c>
      <c r="F3268" s="11">
        <v>23</v>
      </c>
      <c r="G3268" s="11">
        <v>13</v>
      </c>
      <c r="H3268" s="10">
        <v>1845.77</v>
      </c>
    </row>
    <row r="3269" spans="1:8" x14ac:dyDescent="0.25">
      <c r="A3269" s="13" t="s">
        <v>1183</v>
      </c>
      <c r="B3269" s="8">
        <v>45093</v>
      </c>
      <c r="C3269" s="9" t="s">
        <v>13</v>
      </c>
      <c r="D3269" s="9" t="s">
        <v>21</v>
      </c>
      <c r="E3269" s="10">
        <v>597.54</v>
      </c>
      <c r="F3269" s="11">
        <v>15</v>
      </c>
      <c r="G3269" s="11">
        <v>29</v>
      </c>
      <c r="H3269" s="10">
        <v>101.44</v>
      </c>
    </row>
    <row r="3270" spans="1:8" x14ac:dyDescent="0.25">
      <c r="A3270" s="13" t="s">
        <v>1187</v>
      </c>
      <c r="B3270" s="8">
        <v>45019</v>
      </c>
      <c r="C3270" s="9" t="s">
        <v>13</v>
      </c>
      <c r="D3270" s="9" t="s">
        <v>21</v>
      </c>
      <c r="E3270" s="10">
        <v>1125.48</v>
      </c>
      <c r="F3270" s="11">
        <v>12</v>
      </c>
      <c r="G3270" s="11">
        <v>43</v>
      </c>
      <c r="H3270" s="10">
        <v>1161.8</v>
      </c>
    </row>
    <row r="3271" spans="1:8" x14ac:dyDescent="0.25">
      <c r="A3271" s="13" t="s">
        <v>3990</v>
      </c>
      <c r="B3271" s="8">
        <v>45188</v>
      </c>
      <c r="C3271" s="9" t="s">
        <v>13</v>
      </c>
      <c r="D3271" s="9" t="s">
        <v>21</v>
      </c>
      <c r="E3271" s="10">
        <v>3255.75</v>
      </c>
      <c r="F3271" s="11">
        <v>28</v>
      </c>
      <c r="G3271" s="11">
        <v>46</v>
      </c>
      <c r="H3271" s="10">
        <v>701.62</v>
      </c>
    </row>
    <row r="3272" spans="1:8" x14ac:dyDescent="0.25">
      <c r="A3272" s="13" t="s">
        <v>1240</v>
      </c>
      <c r="B3272" s="8">
        <v>45417</v>
      </c>
      <c r="C3272" s="9" t="s">
        <v>13</v>
      </c>
      <c r="D3272" s="9" t="s">
        <v>21</v>
      </c>
      <c r="E3272" s="10">
        <v>4021.46</v>
      </c>
      <c r="F3272" s="11">
        <v>5</v>
      </c>
      <c r="G3272" s="11">
        <v>31</v>
      </c>
      <c r="H3272" s="10">
        <v>197.93</v>
      </c>
    </row>
    <row r="3273" spans="1:8" x14ac:dyDescent="0.25">
      <c r="A3273" s="13" t="s">
        <v>3991</v>
      </c>
      <c r="B3273" s="8">
        <v>45235</v>
      </c>
      <c r="C3273" s="9" t="s">
        <v>13</v>
      </c>
      <c r="D3273" s="9" t="s">
        <v>21</v>
      </c>
      <c r="E3273" s="10">
        <v>2182.3000000000002</v>
      </c>
      <c r="F3273" s="11">
        <v>49</v>
      </c>
      <c r="G3273" s="11">
        <v>13</v>
      </c>
      <c r="H3273" s="10">
        <v>351.14</v>
      </c>
    </row>
    <row r="3274" spans="1:8" x14ac:dyDescent="0.25">
      <c r="A3274" s="13" t="s">
        <v>1254</v>
      </c>
      <c r="B3274" s="8">
        <v>45596</v>
      </c>
      <c r="C3274" s="9" t="s">
        <v>13</v>
      </c>
      <c r="D3274" s="9" t="s">
        <v>21</v>
      </c>
      <c r="E3274" s="10">
        <v>2161.8200000000002</v>
      </c>
      <c r="F3274" s="11">
        <v>36</v>
      </c>
      <c r="G3274" s="11">
        <v>26</v>
      </c>
      <c r="H3274" s="10">
        <v>975.04</v>
      </c>
    </row>
    <row r="3275" spans="1:8" x14ac:dyDescent="0.25">
      <c r="A3275" s="13" t="s">
        <v>1255</v>
      </c>
      <c r="B3275" s="8">
        <v>45115</v>
      </c>
      <c r="C3275" s="9" t="s">
        <v>13</v>
      </c>
      <c r="D3275" s="9" t="s">
        <v>21</v>
      </c>
      <c r="E3275" s="10">
        <v>3517.82</v>
      </c>
      <c r="F3275" s="11">
        <v>43</v>
      </c>
      <c r="G3275" s="11">
        <v>3</v>
      </c>
      <c r="H3275" s="10">
        <v>128.35</v>
      </c>
    </row>
    <row r="3276" spans="1:8" x14ac:dyDescent="0.25">
      <c r="A3276" s="13" t="s">
        <v>1273</v>
      </c>
      <c r="B3276" s="8">
        <v>45226</v>
      </c>
      <c r="C3276" s="9" t="s">
        <v>13</v>
      </c>
      <c r="D3276" s="9" t="s">
        <v>21</v>
      </c>
      <c r="E3276" s="10">
        <v>829.67</v>
      </c>
      <c r="F3276" s="11">
        <v>24</v>
      </c>
      <c r="G3276" s="11">
        <v>14</v>
      </c>
      <c r="H3276" s="10">
        <v>178.75</v>
      </c>
    </row>
    <row r="3277" spans="1:8" x14ac:dyDescent="0.25">
      <c r="A3277" s="13" t="s">
        <v>1304</v>
      </c>
      <c r="B3277" s="8">
        <v>45221</v>
      </c>
      <c r="C3277" s="9" t="s">
        <v>13</v>
      </c>
      <c r="D3277" s="9" t="s">
        <v>21</v>
      </c>
      <c r="E3277" s="10">
        <v>3545.21</v>
      </c>
      <c r="F3277" s="11">
        <v>48</v>
      </c>
      <c r="G3277" s="11">
        <v>18</v>
      </c>
      <c r="H3277" s="10">
        <v>1506.67</v>
      </c>
    </row>
    <row r="3278" spans="1:8" x14ac:dyDescent="0.25">
      <c r="A3278" s="13" t="s">
        <v>1315</v>
      </c>
      <c r="B3278" s="8">
        <v>45158</v>
      </c>
      <c r="C3278" s="9" t="s">
        <v>13</v>
      </c>
      <c r="D3278" s="9" t="s">
        <v>21</v>
      </c>
      <c r="E3278" s="10">
        <v>3100.8</v>
      </c>
      <c r="F3278" s="11">
        <v>43</v>
      </c>
      <c r="G3278" s="11">
        <v>17</v>
      </c>
      <c r="H3278" s="10">
        <v>487.45</v>
      </c>
    </row>
    <row r="3279" spans="1:8" x14ac:dyDescent="0.25">
      <c r="A3279" s="13" t="s">
        <v>1320</v>
      </c>
      <c r="B3279" s="8">
        <v>44962</v>
      </c>
      <c r="C3279" s="9" t="s">
        <v>13</v>
      </c>
      <c r="D3279" s="9" t="s">
        <v>21</v>
      </c>
      <c r="E3279" s="10">
        <v>1068.48</v>
      </c>
      <c r="F3279" s="11">
        <v>36</v>
      </c>
      <c r="G3279" s="11">
        <v>23</v>
      </c>
      <c r="H3279" s="10">
        <v>133.88</v>
      </c>
    </row>
    <row r="3280" spans="1:8" x14ac:dyDescent="0.25">
      <c r="A3280" s="13" t="s">
        <v>1333</v>
      </c>
      <c r="B3280" s="8">
        <v>45280</v>
      </c>
      <c r="C3280" s="9" t="s">
        <v>13</v>
      </c>
      <c r="D3280" s="9" t="s">
        <v>21</v>
      </c>
      <c r="E3280" s="10">
        <v>2601.75</v>
      </c>
      <c r="F3280" s="11">
        <v>40</v>
      </c>
      <c r="G3280" s="11">
        <v>18</v>
      </c>
      <c r="H3280" s="10">
        <v>573.85</v>
      </c>
    </row>
    <row r="3281" spans="1:8" x14ac:dyDescent="0.25">
      <c r="A3281" s="13" t="s">
        <v>3992</v>
      </c>
      <c r="B3281" s="8">
        <v>45579</v>
      </c>
      <c r="C3281" s="9" t="s">
        <v>13</v>
      </c>
      <c r="D3281" s="9" t="s">
        <v>21</v>
      </c>
      <c r="E3281" s="10">
        <v>340.36</v>
      </c>
      <c r="F3281" s="11">
        <v>46</v>
      </c>
      <c r="G3281" s="11">
        <v>36</v>
      </c>
      <c r="H3281" s="10">
        <v>947.13</v>
      </c>
    </row>
    <row r="3282" spans="1:8" x14ac:dyDescent="0.25">
      <c r="A3282" s="13" t="s">
        <v>1378</v>
      </c>
      <c r="B3282" s="8">
        <v>45367</v>
      </c>
      <c r="C3282" s="9" t="s">
        <v>13</v>
      </c>
      <c r="D3282" s="9" t="s">
        <v>21</v>
      </c>
      <c r="E3282" s="10">
        <v>2012.26</v>
      </c>
      <c r="F3282" s="11">
        <v>40</v>
      </c>
      <c r="G3282" s="11">
        <v>22</v>
      </c>
      <c r="H3282" s="10">
        <v>1015.6</v>
      </c>
    </row>
    <row r="3283" spans="1:8" x14ac:dyDescent="0.25">
      <c r="A3283" s="13" t="s">
        <v>1383</v>
      </c>
      <c r="B3283" s="8">
        <v>44888</v>
      </c>
      <c r="C3283" s="9" t="s">
        <v>13</v>
      </c>
      <c r="D3283" s="9" t="s">
        <v>21</v>
      </c>
      <c r="E3283" s="10">
        <v>3941.52</v>
      </c>
      <c r="F3283" s="11">
        <v>23</v>
      </c>
      <c r="G3283" s="11">
        <v>22</v>
      </c>
      <c r="H3283" s="10">
        <v>484.4</v>
      </c>
    </row>
    <row r="3284" spans="1:8" x14ac:dyDescent="0.25">
      <c r="A3284" s="13" t="s">
        <v>1384</v>
      </c>
      <c r="B3284" s="8">
        <v>45147</v>
      </c>
      <c r="C3284" s="9" t="s">
        <v>13</v>
      </c>
      <c r="D3284" s="9" t="s">
        <v>21</v>
      </c>
      <c r="E3284" s="10">
        <v>4697.5</v>
      </c>
      <c r="F3284" s="11">
        <v>21</v>
      </c>
      <c r="G3284" s="11">
        <v>36</v>
      </c>
      <c r="H3284" s="10">
        <v>351.07</v>
      </c>
    </row>
    <row r="3285" spans="1:8" x14ac:dyDescent="0.25">
      <c r="A3285" s="13" t="s">
        <v>1387</v>
      </c>
      <c r="B3285" s="8">
        <v>45496</v>
      </c>
      <c r="C3285" s="9" t="s">
        <v>13</v>
      </c>
      <c r="D3285" s="9" t="s">
        <v>21</v>
      </c>
      <c r="E3285" s="10">
        <v>793.15</v>
      </c>
      <c r="F3285" s="11">
        <v>7</v>
      </c>
      <c r="G3285" s="11">
        <v>13</v>
      </c>
      <c r="H3285" s="10">
        <v>1903.31</v>
      </c>
    </row>
    <row r="3286" spans="1:8" x14ac:dyDescent="0.25">
      <c r="A3286" s="13" t="s">
        <v>1397</v>
      </c>
      <c r="B3286" s="8">
        <v>44941</v>
      </c>
      <c r="C3286" s="9" t="s">
        <v>13</v>
      </c>
      <c r="D3286" s="9" t="s">
        <v>21</v>
      </c>
      <c r="E3286" s="10">
        <v>3682.86</v>
      </c>
      <c r="F3286" s="11">
        <v>23</v>
      </c>
      <c r="G3286" s="11">
        <v>19</v>
      </c>
      <c r="H3286" s="10">
        <v>35.49</v>
      </c>
    </row>
    <row r="3287" spans="1:8" x14ac:dyDescent="0.25">
      <c r="A3287" s="13" t="s">
        <v>1404</v>
      </c>
      <c r="B3287" s="8">
        <v>45605</v>
      </c>
      <c r="C3287" s="9" t="s">
        <v>13</v>
      </c>
      <c r="D3287" s="9" t="s">
        <v>21</v>
      </c>
      <c r="E3287" s="10">
        <v>2253.14</v>
      </c>
      <c r="F3287" s="11">
        <v>2</v>
      </c>
      <c r="G3287" s="11">
        <v>12</v>
      </c>
      <c r="H3287" s="10">
        <v>1752.24</v>
      </c>
    </row>
    <row r="3288" spans="1:8" x14ac:dyDescent="0.25">
      <c r="A3288" s="13" t="s">
        <v>1429</v>
      </c>
      <c r="B3288" s="8">
        <v>45216</v>
      </c>
      <c r="C3288" s="9" t="s">
        <v>13</v>
      </c>
      <c r="D3288" s="9" t="s">
        <v>21</v>
      </c>
      <c r="E3288" s="10">
        <v>1556.15</v>
      </c>
      <c r="F3288" s="11">
        <v>31</v>
      </c>
      <c r="G3288" s="11">
        <v>10</v>
      </c>
      <c r="H3288" s="10">
        <v>324.52</v>
      </c>
    </row>
    <row r="3289" spans="1:8" x14ac:dyDescent="0.25">
      <c r="A3289" s="13" t="s">
        <v>1441</v>
      </c>
      <c r="B3289" s="8">
        <v>45181</v>
      </c>
      <c r="C3289" s="9" t="s">
        <v>13</v>
      </c>
      <c r="D3289" s="9" t="s">
        <v>21</v>
      </c>
      <c r="E3289" s="10">
        <v>291.77</v>
      </c>
      <c r="F3289" s="11">
        <v>3</v>
      </c>
      <c r="G3289" s="11">
        <v>42</v>
      </c>
      <c r="H3289" s="10">
        <v>1346.07</v>
      </c>
    </row>
    <row r="3290" spans="1:8" x14ac:dyDescent="0.25">
      <c r="A3290" s="13" t="s">
        <v>1442</v>
      </c>
      <c r="B3290" s="8">
        <v>45246</v>
      </c>
      <c r="C3290" s="9" t="s">
        <v>13</v>
      </c>
      <c r="D3290" s="9" t="s">
        <v>21</v>
      </c>
      <c r="E3290" s="10">
        <v>1204.29</v>
      </c>
      <c r="F3290" s="11">
        <v>9</v>
      </c>
      <c r="G3290" s="11">
        <v>9</v>
      </c>
      <c r="H3290" s="10">
        <v>1045.3</v>
      </c>
    </row>
    <row r="3291" spans="1:8" x14ac:dyDescent="0.25">
      <c r="A3291" s="13" t="s">
        <v>1456</v>
      </c>
      <c r="B3291" s="8">
        <v>45527</v>
      </c>
      <c r="C3291" s="9" t="s">
        <v>13</v>
      </c>
      <c r="D3291" s="9" t="s">
        <v>21</v>
      </c>
      <c r="E3291" s="10">
        <v>3211.96</v>
      </c>
      <c r="F3291" s="11">
        <v>24</v>
      </c>
      <c r="G3291" s="11">
        <v>11</v>
      </c>
      <c r="H3291" s="10">
        <v>725.16</v>
      </c>
    </row>
    <row r="3292" spans="1:8" x14ac:dyDescent="0.25">
      <c r="A3292" s="13" t="s">
        <v>1463</v>
      </c>
      <c r="B3292" s="8">
        <v>45004</v>
      </c>
      <c r="C3292" s="9" t="s">
        <v>13</v>
      </c>
      <c r="D3292" s="9" t="s">
        <v>21</v>
      </c>
      <c r="E3292" s="10">
        <v>2040.43</v>
      </c>
      <c r="F3292" s="11">
        <v>18</v>
      </c>
      <c r="G3292" s="11">
        <v>5</v>
      </c>
      <c r="H3292" s="10">
        <v>359.33</v>
      </c>
    </row>
    <row r="3293" spans="1:8" x14ac:dyDescent="0.25">
      <c r="A3293" s="13" t="s">
        <v>1497</v>
      </c>
      <c r="B3293" s="8">
        <v>45023</v>
      </c>
      <c r="C3293" s="9" t="s">
        <v>13</v>
      </c>
      <c r="D3293" s="9" t="s">
        <v>21</v>
      </c>
      <c r="E3293" s="10">
        <v>2843.41</v>
      </c>
      <c r="F3293" s="11">
        <v>16</v>
      </c>
      <c r="G3293" s="11">
        <v>28</v>
      </c>
      <c r="H3293" s="10">
        <v>1028.01</v>
      </c>
    </row>
    <row r="3294" spans="1:8" x14ac:dyDescent="0.25">
      <c r="A3294" s="13" t="s">
        <v>1506</v>
      </c>
      <c r="B3294" s="8">
        <v>45540</v>
      </c>
      <c r="C3294" s="9" t="s">
        <v>13</v>
      </c>
      <c r="D3294" s="9" t="s">
        <v>21</v>
      </c>
      <c r="E3294" s="10">
        <v>421.28</v>
      </c>
      <c r="F3294" s="11">
        <v>32</v>
      </c>
      <c r="G3294" s="11">
        <v>23</v>
      </c>
      <c r="H3294" s="10">
        <v>1013.94</v>
      </c>
    </row>
    <row r="3295" spans="1:8" x14ac:dyDescent="0.25">
      <c r="A3295" s="13" t="s">
        <v>1510</v>
      </c>
      <c r="B3295" s="8">
        <v>45580</v>
      </c>
      <c r="C3295" s="9" t="s">
        <v>13</v>
      </c>
      <c r="D3295" s="9" t="s">
        <v>21</v>
      </c>
      <c r="E3295" s="10">
        <v>422.74</v>
      </c>
      <c r="F3295" s="11">
        <v>42</v>
      </c>
      <c r="G3295" s="11">
        <v>48</v>
      </c>
      <c r="H3295" s="10">
        <v>699.49</v>
      </c>
    </row>
    <row r="3296" spans="1:8" x14ac:dyDescent="0.25">
      <c r="A3296" s="13" t="s">
        <v>1528</v>
      </c>
      <c r="B3296" s="8">
        <v>45121</v>
      </c>
      <c r="C3296" s="9" t="s">
        <v>13</v>
      </c>
      <c r="D3296" s="9" t="s">
        <v>21</v>
      </c>
      <c r="E3296" s="10">
        <v>955.31</v>
      </c>
      <c r="F3296" s="11">
        <v>36</v>
      </c>
      <c r="G3296" s="11">
        <v>9</v>
      </c>
      <c r="H3296" s="10">
        <v>926.45</v>
      </c>
    </row>
    <row r="3297" spans="1:8" x14ac:dyDescent="0.25">
      <c r="A3297" s="13" t="s">
        <v>1531</v>
      </c>
      <c r="B3297" s="8">
        <v>45290</v>
      </c>
      <c r="C3297" s="9" t="s">
        <v>13</v>
      </c>
      <c r="D3297" s="9" t="s">
        <v>21</v>
      </c>
      <c r="E3297" s="10">
        <v>1551.62</v>
      </c>
      <c r="F3297" s="11">
        <v>13</v>
      </c>
      <c r="G3297" s="11">
        <v>20</v>
      </c>
      <c r="H3297" s="10">
        <v>1260.1500000000001</v>
      </c>
    </row>
    <row r="3298" spans="1:8" x14ac:dyDescent="0.25">
      <c r="A3298" s="13" t="s">
        <v>3993</v>
      </c>
      <c r="B3298" s="8">
        <v>45120</v>
      </c>
      <c r="C3298" s="9" t="s">
        <v>13</v>
      </c>
      <c r="D3298" s="9" t="s">
        <v>21</v>
      </c>
      <c r="E3298" s="10">
        <v>3248.44</v>
      </c>
      <c r="F3298" s="11">
        <v>7</v>
      </c>
      <c r="G3298" s="11">
        <v>7</v>
      </c>
      <c r="H3298" s="10">
        <v>1285.1400000000001</v>
      </c>
    </row>
    <row r="3299" spans="1:8" x14ac:dyDescent="0.25">
      <c r="A3299" s="13" t="s">
        <v>1532</v>
      </c>
      <c r="B3299" s="8">
        <v>44991</v>
      </c>
      <c r="C3299" s="9" t="s">
        <v>13</v>
      </c>
      <c r="D3299" s="9" t="s">
        <v>21</v>
      </c>
      <c r="E3299" s="10">
        <v>2938.86</v>
      </c>
      <c r="F3299" s="11">
        <v>3</v>
      </c>
      <c r="G3299" s="11">
        <v>33</v>
      </c>
      <c r="H3299" s="10">
        <v>1159.26</v>
      </c>
    </row>
    <row r="3300" spans="1:8" x14ac:dyDescent="0.25">
      <c r="A3300" s="13" t="s">
        <v>1547</v>
      </c>
      <c r="B3300" s="8">
        <v>45575</v>
      </c>
      <c r="C3300" s="9" t="s">
        <v>13</v>
      </c>
      <c r="D3300" s="9" t="s">
        <v>21</v>
      </c>
      <c r="E3300" s="10">
        <v>1857.89</v>
      </c>
      <c r="F3300" s="11">
        <v>8</v>
      </c>
      <c r="G3300" s="11">
        <v>15</v>
      </c>
      <c r="H3300" s="10">
        <v>471.67</v>
      </c>
    </row>
    <row r="3301" spans="1:8" x14ac:dyDescent="0.25">
      <c r="A3301" s="13" t="s">
        <v>1550</v>
      </c>
      <c r="B3301" s="8">
        <v>45326</v>
      </c>
      <c r="C3301" s="9" t="s">
        <v>13</v>
      </c>
      <c r="D3301" s="9" t="s">
        <v>21</v>
      </c>
      <c r="E3301" s="10">
        <v>1574.56</v>
      </c>
      <c r="F3301" s="11">
        <v>38</v>
      </c>
      <c r="G3301" s="11">
        <v>0</v>
      </c>
      <c r="H3301" s="10">
        <v>1855.81</v>
      </c>
    </row>
    <row r="3302" spans="1:8" x14ac:dyDescent="0.25">
      <c r="A3302" s="13" t="s">
        <v>1568</v>
      </c>
      <c r="B3302" s="8">
        <v>45231</v>
      </c>
      <c r="C3302" s="9" t="s">
        <v>13</v>
      </c>
      <c r="D3302" s="9" t="s">
        <v>21</v>
      </c>
      <c r="E3302" s="10">
        <v>2901.35</v>
      </c>
      <c r="F3302" s="11">
        <v>6</v>
      </c>
      <c r="G3302" s="11">
        <v>17</v>
      </c>
      <c r="H3302" s="10">
        <v>77.67</v>
      </c>
    </row>
    <row r="3303" spans="1:8" x14ac:dyDescent="0.25">
      <c r="A3303" s="13" t="s">
        <v>1583</v>
      </c>
      <c r="B3303" s="8">
        <v>45223</v>
      </c>
      <c r="C3303" s="9" t="s">
        <v>13</v>
      </c>
      <c r="D3303" s="9" t="s">
        <v>21</v>
      </c>
      <c r="E3303" s="10">
        <v>4274.32</v>
      </c>
      <c r="F3303" s="11">
        <v>12</v>
      </c>
      <c r="G3303" s="11">
        <v>16</v>
      </c>
      <c r="H3303" s="10">
        <v>666.14</v>
      </c>
    </row>
    <row r="3304" spans="1:8" x14ac:dyDescent="0.25">
      <c r="A3304" s="13" t="s">
        <v>1632</v>
      </c>
      <c r="B3304" s="8">
        <v>45194</v>
      </c>
      <c r="C3304" s="9" t="s">
        <v>13</v>
      </c>
      <c r="D3304" s="9" t="s">
        <v>21</v>
      </c>
      <c r="E3304" s="10">
        <v>3417.74</v>
      </c>
      <c r="F3304" s="11">
        <v>9</v>
      </c>
      <c r="G3304" s="11">
        <v>17</v>
      </c>
      <c r="H3304" s="10">
        <v>1088.74</v>
      </c>
    </row>
    <row r="3305" spans="1:8" x14ac:dyDescent="0.25">
      <c r="A3305" s="13" t="s">
        <v>1646</v>
      </c>
      <c r="B3305" s="8">
        <v>45105</v>
      </c>
      <c r="C3305" s="9" t="s">
        <v>13</v>
      </c>
      <c r="D3305" s="9" t="s">
        <v>21</v>
      </c>
      <c r="E3305" s="10">
        <v>1406.28</v>
      </c>
      <c r="F3305" s="11">
        <v>19</v>
      </c>
      <c r="G3305" s="11">
        <v>12</v>
      </c>
      <c r="H3305" s="10">
        <v>476.46</v>
      </c>
    </row>
    <row r="3306" spans="1:8" x14ac:dyDescent="0.25">
      <c r="A3306" s="13" t="s">
        <v>1690</v>
      </c>
      <c r="B3306" s="8">
        <v>45522</v>
      </c>
      <c r="C3306" s="9" t="s">
        <v>13</v>
      </c>
      <c r="D3306" s="9" t="s">
        <v>21</v>
      </c>
      <c r="E3306" s="10">
        <v>4856.72</v>
      </c>
      <c r="F3306" s="11">
        <v>1</v>
      </c>
      <c r="G3306" s="11">
        <v>23</v>
      </c>
      <c r="H3306" s="10">
        <v>1698.82</v>
      </c>
    </row>
    <row r="3307" spans="1:8" x14ac:dyDescent="0.25">
      <c r="A3307" s="13" t="s">
        <v>1693</v>
      </c>
      <c r="B3307" s="8">
        <v>44995</v>
      </c>
      <c r="C3307" s="9" t="s">
        <v>13</v>
      </c>
      <c r="D3307" s="9" t="s">
        <v>21</v>
      </c>
      <c r="E3307" s="10">
        <v>4625.16</v>
      </c>
      <c r="F3307" s="11">
        <v>21</v>
      </c>
      <c r="G3307" s="11">
        <v>3</v>
      </c>
      <c r="H3307" s="10">
        <v>858.54</v>
      </c>
    </row>
    <row r="3308" spans="1:8" x14ac:dyDescent="0.25">
      <c r="A3308" s="13" t="s">
        <v>1697</v>
      </c>
      <c r="B3308" s="8">
        <v>45406</v>
      </c>
      <c r="C3308" s="9" t="s">
        <v>13</v>
      </c>
      <c r="D3308" s="9" t="s">
        <v>21</v>
      </c>
      <c r="E3308" s="10">
        <v>2325.33</v>
      </c>
      <c r="F3308" s="11">
        <v>40</v>
      </c>
      <c r="G3308" s="11">
        <v>16</v>
      </c>
      <c r="H3308" s="10">
        <v>1949.16</v>
      </c>
    </row>
    <row r="3309" spans="1:8" x14ac:dyDescent="0.25">
      <c r="A3309" s="13" t="s">
        <v>1723</v>
      </c>
      <c r="B3309" s="8">
        <v>44978</v>
      </c>
      <c r="C3309" s="9" t="s">
        <v>13</v>
      </c>
      <c r="D3309" s="9" t="s">
        <v>21</v>
      </c>
      <c r="E3309" s="10">
        <v>388.01</v>
      </c>
      <c r="F3309" s="11">
        <v>46</v>
      </c>
      <c r="G3309" s="11">
        <v>1</v>
      </c>
      <c r="H3309" s="10">
        <v>1882.36</v>
      </c>
    </row>
    <row r="3310" spans="1:8" x14ac:dyDescent="0.25">
      <c r="A3310" s="13" t="s">
        <v>1789</v>
      </c>
      <c r="B3310" s="8">
        <v>44993</v>
      </c>
      <c r="C3310" s="9" t="s">
        <v>13</v>
      </c>
      <c r="D3310" s="9" t="s">
        <v>21</v>
      </c>
      <c r="E3310" s="10">
        <v>3094.92</v>
      </c>
      <c r="F3310" s="11">
        <v>18</v>
      </c>
      <c r="G3310" s="11">
        <v>40</v>
      </c>
      <c r="H3310" s="10">
        <v>206.22</v>
      </c>
    </row>
    <row r="3311" spans="1:8" x14ac:dyDescent="0.25">
      <c r="A3311" s="13" t="s">
        <v>1813</v>
      </c>
      <c r="B3311" s="8">
        <v>45296</v>
      </c>
      <c r="C3311" s="9" t="s">
        <v>13</v>
      </c>
      <c r="D3311" s="9" t="s">
        <v>21</v>
      </c>
      <c r="E3311" s="10">
        <v>4802.8500000000004</v>
      </c>
      <c r="F3311" s="11">
        <v>47</v>
      </c>
      <c r="G3311" s="11">
        <v>4</v>
      </c>
      <c r="H3311" s="10">
        <v>1196.45</v>
      </c>
    </row>
    <row r="3312" spans="1:8" x14ac:dyDescent="0.25">
      <c r="A3312" s="13" t="s">
        <v>1824</v>
      </c>
      <c r="B3312" s="8">
        <v>45408</v>
      </c>
      <c r="C3312" s="9" t="s">
        <v>13</v>
      </c>
      <c r="D3312" s="9" t="s">
        <v>21</v>
      </c>
      <c r="E3312" s="10">
        <v>1784.61</v>
      </c>
      <c r="F3312" s="11">
        <v>49</v>
      </c>
      <c r="G3312" s="11">
        <v>31</v>
      </c>
      <c r="H3312" s="10">
        <v>1742.97</v>
      </c>
    </row>
    <row r="3313" spans="1:8" x14ac:dyDescent="0.25">
      <c r="A3313" s="13" t="s">
        <v>1830</v>
      </c>
      <c r="B3313" s="8">
        <v>45040</v>
      </c>
      <c r="C3313" s="9" t="s">
        <v>13</v>
      </c>
      <c r="D3313" s="9" t="s">
        <v>21</v>
      </c>
      <c r="E3313" s="10">
        <v>3339.63</v>
      </c>
      <c r="F3313" s="11">
        <v>2</v>
      </c>
      <c r="G3313" s="11">
        <v>4</v>
      </c>
      <c r="H3313" s="10">
        <v>932.24</v>
      </c>
    </row>
    <row r="3314" spans="1:8" x14ac:dyDescent="0.25">
      <c r="A3314" s="13" t="s">
        <v>1832</v>
      </c>
      <c r="B3314" s="8">
        <v>45017</v>
      </c>
      <c r="C3314" s="9" t="s">
        <v>13</v>
      </c>
      <c r="D3314" s="9" t="s">
        <v>21</v>
      </c>
      <c r="E3314" s="10">
        <v>4108.95</v>
      </c>
      <c r="F3314" s="11">
        <v>41</v>
      </c>
      <c r="G3314" s="11">
        <v>15</v>
      </c>
      <c r="H3314" s="10">
        <v>1509.89</v>
      </c>
    </row>
    <row r="3315" spans="1:8" x14ac:dyDescent="0.25">
      <c r="A3315" s="13" t="s">
        <v>1843</v>
      </c>
      <c r="B3315" s="8">
        <v>45056</v>
      </c>
      <c r="C3315" s="9" t="s">
        <v>13</v>
      </c>
      <c r="D3315" s="9" t="s">
        <v>21</v>
      </c>
      <c r="E3315" s="10">
        <v>2185.56</v>
      </c>
      <c r="F3315" s="11">
        <v>9</v>
      </c>
      <c r="G3315" s="11">
        <v>43</v>
      </c>
      <c r="H3315" s="10">
        <v>1431.8</v>
      </c>
    </row>
    <row r="3316" spans="1:8" x14ac:dyDescent="0.25">
      <c r="A3316" s="13" t="s">
        <v>1844</v>
      </c>
      <c r="B3316" s="8">
        <v>45343</v>
      </c>
      <c r="C3316" s="9" t="s">
        <v>13</v>
      </c>
      <c r="D3316" s="9" t="s">
        <v>21</v>
      </c>
      <c r="E3316" s="10">
        <v>2703.7</v>
      </c>
      <c r="F3316" s="11">
        <v>19</v>
      </c>
      <c r="G3316" s="11">
        <v>39</v>
      </c>
      <c r="H3316" s="10">
        <v>491.12</v>
      </c>
    </row>
    <row r="3317" spans="1:8" x14ac:dyDescent="0.25">
      <c r="A3317" s="13" t="s">
        <v>1895</v>
      </c>
      <c r="B3317" s="8">
        <v>45002</v>
      </c>
      <c r="C3317" s="9" t="s">
        <v>13</v>
      </c>
      <c r="D3317" s="9" t="s">
        <v>21</v>
      </c>
      <c r="E3317" s="10">
        <v>3295.78</v>
      </c>
      <c r="F3317" s="11">
        <v>17</v>
      </c>
      <c r="G3317" s="11">
        <v>39</v>
      </c>
      <c r="H3317" s="10">
        <v>909.05</v>
      </c>
    </row>
    <row r="3318" spans="1:8" x14ac:dyDescent="0.25">
      <c r="A3318" s="13" t="s">
        <v>1935</v>
      </c>
      <c r="B3318" s="8">
        <v>45254</v>
      </c>
      <c r="C3318" s="9" t="s">
        <v>13</v>
      </c>
      <c r="D3318" s="9" t="s">
        <v>21</v>
      </c>
      <c r="E3318" s="10">
        <v>3722.2</v>
      </c>
      <c r="F3318" s="11">
        <v>47</v>
      </c>
      <c r="G3318" s="11">
        <v>45</v>
      </c>
      <c r="H3318" s="10">
        <v>1763.28</v>
      </c>
    </row>
    <row r="3319" spans="1:8" x14ac:dyDescent="0.25">
      <c r="A3319" s="13" t="s">
        <v>3994</v>
      </c>
      <c r="B3319" s="8">
        <v>45465</v>
      </c>
      <c r="C3319" s="9" t="s">
        <v>13</v>
      </c>
      <c r="D3319" s="9" t="s">
        <v>21</v>
      </c>
      <c r="E3319" s="10">
        <v>3247.51</v>
      </c>
      <c r="F3319" s="11">
        <v>47</v>
      </c>
      <c r="G3319" s="11">
        <v>20</v>
      </c>
      <c r="H3319" s="10">
        <v>1539.73</v>
      </c>
    </row>
    <row r="3320" spans="1:8" x14ac:dyDescent="0.25">
      <c r="A3320" s="13" t="s">
        <v>1952</v>
      </c>
      <c r="B3320" s="8">
        <v>45278</v>
      </c>
      <c r="C3320" s="9" t="s">
        <v>13</v>
      </c>
      <c r="D3320" s="9" t="s">
        <v>21</v>
      </c>
      <c r="E3320" s="10">
        <v>3775.42</v>
      </c>
      <c r="F3320" s="11">
        <v>38</v>
      </c>
      <c r="G3320" s="11">
        <v>10</v>
      </c>
      <c r="H3320" s="10">
        <v>989.11</v>
      </c>
    </row>
    <row r="3321" spans="1:8" x14ac:dyDescent="0.25">
      <c r="A3321" s="13" t="s">
        <v>1956</v>
      </c>
      <c r="B3321" s="8">
        <v>45092</v>
      </c>
      <c r="C3321" s="9" t="s">
        <v>13</v>
      </c>
      <c r="D3321" s="9" t="s">
        <v>21</v>
      </c>
      <c r="E3321" s="10">
        <v>3165.64</v>
      </c>
      <c r="F3321" s="11">
        <v>12</v>
      </c>
      <c r="G3321" s="11">
        <v>4</v>
      </c>
      <c r="H3321" s="10">
        <v>1614.46</v>
      </c>
    </row>
    <row r="3322" spans="1:8" x14ac:dyDescent="0.25">
      <c r="A3322" s="13" t="s">
        <v>1973</v>
      </c>
      <c r="B3322" s="8">
        <v>45236</v>
      </c>
      <c r="C3322" s="9" t="s">
        <v>13</v>
      </c>
      <c r="D3322" s="9" t="s">
        <v>21</v>
      </c>
      <c r="E3322" s="10">
        <v>3308.75</v>
      </c>
      <c r="F3322" s="11">
        <v>3</v>
      </c>
      <c r="G3322" s="11">
        <v>15</v>
      </c>
      <c r="H3322" s="10">
        <v>932.4</v>
      </c>
    </row>
    <row r="3323" spans="1:8" x14ac:dyDescent="0.25">
      <c r="A3323" s="13" t="s">
        <v>2028</v>
      </c>
      <c r="B3323" s="8">
        <v>44993</v>
      </c>
      <c r="C3323" s="9" t="s">
        <v>13</v>
      </c>
      <c r="D3323" s="9" t="s">
        <v>21</v>
      </c>
      <c r="E3323" s="10">
        <v>2545.12</v>
      </c>
      <c r="F3323" s="11">
        <v>33</v>
      </c>
      <c r="G3323" s="11">
        <v>36</v>
      </c>
      <c r="H3323" s="10">
        <v>885.13</v>
      </c>
    </row>
    <row r="3324" spans="1:8" x14ac:dyDescent="0.25">
      <c r="A3324" s="13" t="s">
        <v>2030</v>
      </c>
      <c r="B3324" s="8">
        <v>45071</v>
      </c>
      <c r="C3324" s="9" t="s">
        <v>13</v>
      </c>
      <c r="D3324" s="9" t="s">
        <v>21</v>
      </c>
      <c r="E3324" s="10">
        <v>596.99</v>
      </c>
      <c r="F3324" s="11">
        <v>6</v>
      </c>
      <c r="G3324" s="11">
        <v>9</v>
      </c>
      <c r="H3324" s="10">
        <v>1880.31</v>
      </c>
    </row>
    <row r="3325" spans="1:8" x14ac:dyDescent="0.25">
      <c r="A3325" s="13" t="s">
        <v>2033</v>
      </c>
      <c r="B3325" s="8">
        <v>44886</v>
      </c>
      <c r="C3325" s="9" t="s">
        <v>13</v>
      </c>
      <c r="D3325" s="9" t="s">
        <v>21</v>
      </c>
      <c r="E3325" s="10">
        <v>1053.75</v>
      </c>
      <c r="F3325" s="11">
        <v>47</v>
      </c>
      <c r="G3325" s="11">
        <v>24</v>
      </c>
      <c r="H3325" s="10">
        <v>1290.24</v>
      </c>
    </row>
    <row r="3326" spans="1:8" x14ac:dyDescent="0.25">
      <c r="A3326" s="13" t="s">
        <v>2040</v>
      </c>
      <c r="B3326" s="8">
        <v>44934</v>
      </c>
      <c r="C3326" s="9" t="s">
        <v>13</v>
      </c>
      <c r="D3326" s="9" t="s">
        <v>21</v>
      </c>
      <c r="E3326" s="10">
        <v>382.82</v>
      </c>
      <c r="F3326" s="11">
        <v>41</v>
      </c>
      <c r="G3326" s="11">
        <v>7</v>
      </c>
      <c r="H3326" s="10">
        <v>217.19</v>
      </c>
    </row>
    <row r="3327" spans="1:8" x14ac:dyDescent="0.25">
      <c r="A3327" s="13" t="s">
        <v>3995</v>
      </c>
      <c r="B3327" s="8">
        <v>45547</v>
      </c>
      <c r="C3327" s="9" t="s">
        <v>13</v>
      </c>
      <c r="D3327" s="9" t="s">
        <v>21</v>
      </c>
      <c r="E3327" s="10">
        <v>2559.81</v>
      </c>
      <c r="F3327" s="11">
        <v>46</v>
      </c>
      <c r="G3327" s="11">
        <v>24</v>
      </c>
      <c r="H3327" s="10">
        <v>632.29999999999995</v>
      </c>
    </row>
    <row r="3328" spans="1:8" x14ac:dyDescent="0.25">
      <c r="A3328" s="13" t="s">
        <v>2062</v>
      </c>
      <c r="B3328" s="8">
        <v>45547</v>
      </c>
      <c r="C3328" s="9" t="s">
        <v>13</v>
      </c>
      <c r="D3328" s="9" t="s">
        <v>21</v>
      </c>
      <c r="E3328" s="10">
        <v>2696.45</v>
      </c>
      <c r="F3328" s="11">
        <v>32</v>
      </c>
      <c r="G3328" s="11">
        <v>26</v>
      </c>
      <c r="H3328" s="10">
        <v>297.31</v>
      </c>
    </row>
    <row r="3329" spans="1:8" x14ac:dyDescent="0.25">
      <c r="A3329" s="13" t="s">
        <v>2092</v>
      </c>
      <c r="B3329" s="8">
        <v>45245</v>
      </c>
      <c r="C3329" s="9" t="s">
        <v>13</v>
      </c>
      <c r="D3329" s="9" t="s">
        <v>21</v>
      </c>
      <c r="E3329" s="10">
        <v>4696.5200000000004</v>
      </c>
      <c r="F3329" s="11">
        <v>40</v>
      </c>
      <c r="G3329" s="11">
        <v>28</v>
      </c>
      <c r="H3329" s="10">
        <v>1197.4000000000001</v>
      </c>
    </row>
    <row r="3330" spans="1:8" x14ac:dyDescent="0.25">
      <c r="A3330" s="13" t="s">
        <v>2099</v>
      </c>
      <c r="B3330" s="8">
        <v>45264</v>
      </c>
      <c r="C3330" s="9" t="s">
        <v>13</v>
      </c>
      <c r="D3330" s="9" t="s">
        <v>21</v>
      </c>
      <c r="E3330" s="10">
        <v>1417.05</v>
      </c>
      <c r="F3330" s="11">
        <v>35</v>
      </c>
      <c r="G3330" s="11">
        <v>18</v>
      </c>
      <c r="H3330" s="10">
        <v>817.05</v>
      </c>
    </row>
    <row r="3331" spans="1:8" x14ac:dyDescent="0.25">
      <c r="A3331" s="13" t="s">
        <v>2106</v>
      </c>
      <c r="B3331" s="8">
        <v>44980</v>
      </c>
      <c r="C3331" s="9" t="s">
        <v>13</v>
      </c>
      <c r="D3331" s="9" t="s">
        <v>21</v>
      </c>
      <c r="E3331" s="10">
        <v>178.4</v>
      </c>
      <c r="F3331" s="11">
        <v>20</v>
      </c>
      <c r="G3331" s="11">
        <v>4</v>
      </c>
      <c r="H3331" s="10">
        <v>515.97</v>
      </c>
    </row>
    <row r="3332" spans="1:8" x14ac:dyDescent="0.25">
      <c r="A3332" s="13" t="s">
        <v>2132</v>
      </c>
      <c r="B3332" s="8">
        <v>45202</v>
      </c>
      <c r="C3332" s="9" t="s">
        <v>13</v>
      </c>
      <c r="D3332" s="9" t="s">
        <v>21</v>
      </c>
      <c r="E3332" s="10">
        <v>3421.41</v>
      </c>
      <c r="F3332" s="11">
        <v>19</v>
      </c>
      <c r="G3332" s="11">
        <v>39</v>
      </c>
      <c r="H3332" s="10">
        <v>1388.86</v>
      </c>
    </row>
    <row r="3333" spans="1:8" x14ac:dyDescent="0.25">
      <c r="A3333" s="13" t="s">
        <v>2134</v>
      </c>
      <c r="B3333" s="8">
        <v>45038</v>
      </c>
      <c r="C3333" s="9" t="s">
        <v>13</v>
      </c>
      <c r="D3333" s="9" t="s">
        <v>21</v>
      </c>
      <c r="E3333" s="10">
        <v>1660.24</v>
      </c>
      <c r="F3333" s="11">
        <v>21</v>
      </c>
      <c r="G3333" s="11">
        <v>22</v>
      </c>
      <c r="H3333" s="10">
        <v>919.25</v>
      </c>
    </row>
    <row r="3334" spans="1:8" x14ac:dyDescent="0.25">
      <c r="A3334" s="13" t="s">
        <v>2140</v>
      </c>
      <c r="B3334" s="8">
        <v>45195</v>
      </c>
      <c r="C3334" s="9" t="s">
        <v>13</v>
      </c>
      <c r="D3334" s="9" t="s">
        <v>21</v>
      </c>
      <c r="E3334" s="10">
        <v>913.07</v>
      </c>
      <c r="F3334" s="11">
        <v>20</v>
      </c>
      <c r="G3334" s="11">
        <v>3</v>
      </c>
      <c r="H3334" s="10">
        <v>1489</v>
      </c>
    </row>
    <row r="3335" spans="1:8" x14ac:dyDescent="0.25">
      <c r="A3335" s="13" t="s">
        <v>2142</v>
      </c>
      <c r="B3335" s="8">
        <v>45581</v>
      </c>
      <c r="C3335" s="9" t="s">
        <v>13</v>
      </c>
      <c r="D3335" s="9" t="s">
        <v>21</v>
      </c>
      <c r="E3335" s="10">
        <v>4809.38</v>
      </c>
      <c r="F3335" s="11">
        <v>44</v>
      </c>
      <c r="G3335" s="11">
        <v>44</v>
      </c>
      <c r="H3335" s="10">
        <v>410.54</v>
      </c>
    </row>
    <row r="3336" spans="1:8" x14ac:dyDescent="0.25">
      <c r="A3336" s="13" t="s">
        <v>2172</v>
      </c>
      <c r="B3336" s="8">
        <v>44934</v>
      </c>
      <c r="C3336" s="9" t="s">
        <v>13</v>
      </c>
      <c r="D3336" s="9" t="s">
        <v>21</v>
      </c>
      <c r="E3336" s="10">
        <v>1000.55</v>
      </c>
      <c r="F3336" s="11">
        <v>41</v>
      </c>
      <c r="G3336" s="11">
        <v>21</v>
      </c>
      <c r="H3336" s="10">
        <v>162.85</v>
      </c>
    </row>
    <row r="3337" spans="1:8" x14ac:dyDescent="0.25">
      <c r="A3337" s="13" t="s">
        <v>2174</v>
      </c>
      <c r="B3337" s="8">
        <v>45228</v>
      </c>
      <c r="C3337" s="9" t="s">
        <v>13</v>
      </c>
      <c r="D3337" s="9" t="s">
        <v>21</v>
      </c>
      <c r="E3337" s="10">
        <v>3631.63</v>
      </c>
      <c r="F3337" s="11">
        <v>22</v>
      </c>
      <c r="G3337" s="11">
        <v>18</v>
      </c>
      <c r="H3337" s="10">
        <v>1867.8</v>
      </c>
    </row>
    <row r="3338" spans="1:8" x14ac:dyDescent="0.25">
      <c r="A3338" s="13" t="s">
        <v>2182</v>
      </c>
      <c r="B3338" s="8">
        <v>45577</v>
      </c>
      <c r="C3338" s="9" t="s">
        <v>13</v>
      </c>
      <c r="D3338" s="9" t="s">
        <v>21</v>
      </c>
      <c r="E3338" s="10">
        <v>623.94000000000005</v>
      </c>
      <c r="F3338" s="11">
        <v>29</v>
      </c>
      <c r="G3338" s="11">
        <v>0</v>
      </c>
      <c r="H3338" s="10">
        <v>1954.01</v>
      </c>
    </row>
    <row r="3339" spans="1:8" x14ac:dyDescent="0.25">
      <c r="A3339" s="13" t="s">
        <v>2240</v>
      </c>
      <c r="B3339" s="8">
        <v>45120</v>
      </c>
      <c r="C3339" s="9" t="s">
        <v>13</v>
      </c>
      <c r="D3339" s="9" t="s">
        <v>21</v>
      </c>
      <c r="E3339" s="10">
        <v>4764.58</v>
      </c>
      <c r="F3339" s="11">
        <v>22</v>
      </c>
      <c r="G3339" s="11">
        <v>47</v>
      </c>
      <c r="H3339" s="10">
        <v>1847.94</v>
      </c>
    </row>
    <row r="3340" spans="1:8" x14ac:dyDescent="0.25">
      <c r="A3340" s="13" t="s">
        <v>3996</v>
      </c>
      <c r="B3340" s="8">
        <v>45544</v>
      </c>
      <c r="C3340" s="9" t="s">
        <v>13</v>
      </c>
      <c r="D3340" s="9" t="s">
        <v>21</v>
      </c>
      <c r="E3340" s="10">
        <v>2944.44</v>
      </c>
      <c r="F3340" s="11">
        <v>18</v>
      </c>
      <c r="G3340" s="11">
        <v>1</v>
      </c>
      <c r="H3340" s="10">
        <v>1017.59</v>
      </c>
    </row>
    <row r="3341" spans="1:8" x14ac:dyDescent="0.25">
      <c r="A3341" s="13" t="s">
        <v>2247</v>
      </c>
      <c r="B3341" s="8">
        <v>45556</v>
      </c>
      <c r="C3341" s="9" t="s">
        <v>13</v>
      </c>
      <c r="D3341" s="9" t="s">
        <v>21</v>
      </c>
      <c r="E3341" s="10">
        <v>256.48</v>
      </c>
      <c r="F3341" s="11">
        <v>3</v>
      </c>
      <c r="G3341" s="11">
        <v>0</v>
      </c>
      <c r="H3341" s="10">
        <v>955.82</v>
      </c>
    </row>
    <row r="3342" spans="1:8" x14ac:dyDescent="0.25">
      <c r="A3342" s="13" t="s">
        <v>2250</v>
      </c>
      <c r="B3342" s="8">
        <v>45238</v>
      </c>
      <c r="C3342" s="9" t="s">
        <v>13</v>
      </c>
      <c r="D3342" s="9" t="s">
        <v>21</v>
      </c>
      <c r="E3342" s="10">
        <v>2262.9</v>
      </c>
      <c r="F3342" s="11">
        <v>6</v>
      </c>
      <c r="G3342" s="11">
        <v>47</v>
      </c>
      <c r="H3342" s="10">
        <v>631.41</v>
      </c>
    </row>
    <row r="3343" spans="1:8" x14ac:dyDescent="0.25">
      <c r="A3343" s="13" t="s">
        <v>3997</v>
      </c>
      <c r="B3343" s="8">
        <v>45187</v>
      </c>
      <c r="C3343" s="9" t="s">
        <v>13</v>
      </c>
      <c r="D3343" s="9" t="s">
        <v>21</v>
      </c>
      <c r="E3343" s="10">
        <v>1654.46</v>
      </c>
      <c r="F3343" s="11">
        <v>31</v>
      </c>
      <c r="G3343" s="11">
        <v>34</v>
      </c>
      <c r="H3343" s="10">
        <v>332.68</v>
      </c>
    </row>
    <row r="3344" spans="1:8" x14ac:dyDescent="0.25">
      <c r="A3344" s="13" t="s">
        <v>2316</v>
      </c>
      <c r="B3344" s="8">
        <v>44959</v>
      </c>
      <c r="C3344" s="9" t="s">
        <v>13</v>
      </c>
      <c r="D3344" s="9" t="s">
        <v>21</v>
      </c>
      <c r="E3344" s="10">
        <v>1799.63</v>
      </c>
      <c r="F3344" s="11">
        <v>41</v>
      </c>
      <c r="G3344" s="11">
        <v>6</v>
      </c>
      <c r="H3344" s="10">
        <v>1732.68</v>
      </c>
    </row>
    <row r="3345" spans="1:8" x14ac:dyDescent="0.25">
      <c r="A3345" s="13" t="s">
        <v>2325</v>
      </c>
      <c r="B3345" s="8">
        <v>45008</v>
      </c>
      <c r="C3345" s="9" t="s">
        <v>13</v>
      </c>
      <c r="D3345" s="9" t="s">
        <v>21</v>
      </c>
      <c r="E3345" s="10">
        <v>2869.32</v>
      </c>
      <c r="F3345" s="11">
        <v>4</v>
      </c>
      <c r="G3345" s="11">
        <v>16</v>
      </c>
      <c r="H3345" s="10">
        <v>1107.93</v>
      </c>
    </row>
    <row r="3346" spans="1:8" x14ac:dyDescent="0.25">
      <c r="A3346" s="13" t="s">
        <v>3998</v>
      </c>
      <c r="B3346" s="8">
        <v>45106</v>
      </c>
      <c r="C3346" s="9" t="s">
        <v>13</v>
      </c>
      <c r="D3346" s="9" t="s">
        <v>21</v>
      </c>
      <c r="E3346" s="10">
        <v>1687.19</v>
      </c>
      <c r="F3346" s="11">
        <v>30</v>
      </c>
      <c r="G3346" s="11">
        <v>45</v>
      </c>
      <c r="H3346" s="10">
        <v>1489.73</v>
      </c>
    </row>
    <row r="3347" spans="1:8" x14ac:dyDescent="0.25">
      <c r="A3347" s="13" t="s">
        <v>2333</v>
      </c>
      <c r="B3347" s="8">
        <v>45306</v>
      </c>
      <c r="C3347" s="9" t="s">
        <v>13</v>
      </c>
      <c r="D3347" s="9" t="s">
        <v>21</v>
      </c>
      <c r="E3347" s="10">
        <v>3794.01</v>
      </c>
      <c r="F3347" s="11">
        <v>37</v>
      </c>
      <c r="G3347" s="11">
        <v>5</v>
      </c>
      <c r="H3347" s="10">
        <v>428.89</v>
      </c>
    </row>
    <row r="3348" spans="1:8" x14ac:dyDescent="0.25">
      <c r="A3348" s="13" t="s">
        <v>2340</v>
      </c>
      <c r="B3348" s="8">
        <v>45017</v>
      </c>
      <c r="C3348" s="9" t="s">
        <v>13</v>
      </c>
      <c r="D3348" s="9" t="s">
        <v>21</v>
      </c>
      <c r="E3348" s="10">
        <v>1501.46</v>
      </c>
      <c r="F3348" s="11">
        <v>17</v>
      </c>
      <c r="G3348" s="11">
        <v>50</v>
      </c>
      <c r="H3348" s="10">
        <v>1413.09</v>
      </c>
    </row>
    <row r="3349" spans="1:8" x14ac:dyDescent="0.25">
      <c r="A3349" s="13" t="s">
        <v>2344</v>
      </c>
      <c r="B3349" s="8">
        <v>45215</v>
      </c>
      <c r="C3349" s="9" t="s">
        <v>13</v>
      </c>
      <c r="D3349" s="9" t="s">
        <v>21</v>
      </c>
      <c r="E3349" s="10">
        <v>2730.86</v>
      </c>
      <c r="F3349" s="11">
        <v>19</v>
      </c>
      <c r="G3349" s="11">
        <v>1</v>
      </c>
      <c r="H3349" s="10">
        <v>1422.35</v>
      </c>
    </row>
    <row r="3350" spans="1:8" x14ac:dyDescent="0.25">
      <c r="A3350" s="13" t="s">
        <v>2362</v>
      </c>
      <c r="B3350" s="8">
        <v>45606</v>
      </c>
      <c r="C3350" s="9" t="s">
        <v>13</v>
      </c>
      <c r="D3350" s="9" t="s">
        <v>21</v>
      </c>
      <c r="E3350" s="10">
        <v>3419.32</v>
      </c>
      <c r="F3350" s="11">
        <v>48</v>
      </c>
      <c r="G3350" s="11">
        <v>9</v>
      </c>
      <c r="H3350" s="10">
        <v>1762.88</v>
      </c>
    </row>
    <row r="3351" spans="1:8" x14ac:dyDescent="0.25">
      <c r="A3351" s="13" t="s">
        <v>2387</v>
      </c>
      <c r="B3351" s="8">
        <v>45133</v>
      </c>
      <c r="C3351" s="9" t="s">
        <v>13</v>
      </c>
      <c r="D3351" s="9" t="s">
        <v>21</v>
      </c>
      <c r="E3351" s="10">
        <v>2609.71</v>
      </c>
      <c r="F3351" s="11">
        <v>32</v>
      </c>
      <c r="G3351" s="11">
        <v>36</v>
      </c>
      <c r="H3351" s="10">
        <v>392.28</v>
      </c>
    </row>
    <row r="3352" spans="1:8" x14ac:dyDescent="0.25">
      <c r="A3352" s="13" t="s">
        <v>3999</v>
      </c>
      <c r="B3352" s="8">
        <v>45427</v>
      </c>
      <c r="C3352" s="9" t="s">
        <v>13</v>
      </c>
      <c r="D3352" s="9" t="s">
        <v>21</v>
      </c>
      <c r="E3352" s="10">
        <v>1763.84</v>
      </c>
      <c r="F3352" s="11">
        <v>22</v>
      </c>
      <c r="G3352" s="11">
        <v>49</v>
      </c>
      <c r="H3352" s="10">
        <v>504.24</v>
      </c>
    </row>
    <row r="3353" spans="1:8" x14ac:dyDescent="0.25">
      <c r="A3353" s="13" t="s">
        <v>2407</v>
      </c>
      <c r="B3353" s="8">
        <v>45549</v>
      </c>
      <c r="C3353" s="9" t="s">
        <v>13</v>
      </c>
      <c r="D3353" s="9" t="s">
        <v>21</v>
      </c>
      <c r="E3353" s="10">
        <v>4096.74</v>
      </c>
      <c r="F3353" s="11">
        <v>43</v>
      </c>
      <c r="G3353" s="11">
        <v>4</v>
      </c>
      <c r="H3353" s="10">
        <v>1584.39</v>
      </c>
    </row>
    <row r="3354" spans="1:8" x14ac:dyDescent="0.25">
      <c r="A3354" s="13" t="s">
        <v>2413</v>
      </c>
      <c r="B3354" s="8">
        <v>45591</v>
      </c>
      <c r="C3354" s="9" t="s">
        <v>13</v>
      </c>
      <c r="D3354" s="9" t="s">
        <v>21</v>
      </c>
      <c r="E3354" s="10">
        <v>154.18</v>
      </c>
      <c r="F3354" s="11">
        <v>11</v>
      </c>
      <c r="G3354" s="11">
        <v>21</v>
      </c>
      <c r="H3354" s="10">
        <v>354.95</v>
      </c>
    </row>
    <row r="3355" spans="1:8" x14ac:dyDescent="0.25">
      <c r="A3355" s="13" t="s">
        <v>2441</v>
      </c>
      <c r="B3355" s="8">
        <v>45321</v>
      </c>
      <c r="C3355" s="9" t="s">
        <v>13</v>
      </c>
      <c r="D3355" s="9" t="s">
        <v>21</v>
      </c>
      <c r="E3355" s="10">
        <v>2849.59</v>
      </c>
      <c r="F3355" s="11">
        <v>24</v>
      </c>
      <c r="G3355" s="11">
        <v>36</v>
      </c>
      <c r="H3355" s="10">
        <v>1093.55</v>
      </c>
    </row>
    <row r="3356" spans="1:8" x14ac:dyDescent="0.25">
      <c r="A3356" s="13" t="s">
        <v>2473</v>
      </c>
      <c r="B3356" s="8">
        <v>45148</v>
      </c>
      <c r="C3356" s="9" t="s">
        <v>13</v>
      </c>
      <c r="D3356" s="9" t="s">
        <v>21</v>
      </c>
      <c r="E3356" s="10">
        <v>1858.09</v>
      </c>
      <c r="F3356" s="11">
        <v>38</v>
      </c>
      <c r="G3356" s="11">
        <v>40</v>
      </c>
      <c r="H3356" s="10">
        <v>1957.73</v>
      </c>
    </row>
    <row r="3357" spans="1:8" x14ac:dyDescent="0.25">
      <c r="A3357" s="13" t="s">
        <v>2475</v>
      </c>
      <c r="B3357" s="8">
        <v>45593</v>
      </c>
      <c r="C3357" s="9" t="s">
        <v>13</v>
      </c>
      <c r="D3357" s="9" t="s">
        <v>21</v>
      </c>
      <c r="E3357" s="10">
        <v>4789.4399999999996</v>
      </c>
      <c r="F3357" s="11">
        <v>27</v>
      </c>
      <c r="G3357" s="11">
        <v>26</v>
      </c>
      <c r="H3357" s="10">
        <v>1574.29</v>
      </c>
    </row>
    <row r="3358" spans="1:8" x14ac:dyDescent="0.25">
      <c r="A3358" s="13" t="s">
        <v>2487</v>
      </c>
      <c r="B3358" s="8">
        <v>45233</v>
      </c>
      <c r="C3358" s="9" t="s">
        <v>13</v>
      </c>
      <c r="D3358" s="9" t="s">
        <v>21</v>
      </c>
      <c r="E3358" s="10">
        <v>3498.51</v>
      </c>
      <c r="F3358" s="11">
        <v>26</v>
      </c>
      <c r="G3358" s="11">
        <v>48</v>
      </c>
      <c r="H3358" s="10">
        <v>933.3</v>
      </c>
    </row>
    <row r="3359" spans="1:8" x14ac:dyDescent="0.25">
      <c r="A3359" s="13" t="s">
        <v>2536</v>
      </c>
      <c r="B3359" s="8">
        <v>45354</v>
      </c>
      <c r="C3359" s="9" t="s">
        <v>13</v>
      </c>
      <c r="D3359" s="9" t="s">
        <v>21</v>
      </c>
      <c r="E3359" s="10">
        <v>4765.8999999999996</v>
      </c>
      <c r="F3359" s="11">
        <v>44</v>
      </c>
      <c r="G3359" s="11">
        <v>18</v>
      </c>
      <c r="H3359" s="10">
        <v>700.52</v>
      </c>
    </row>
    <row r="3360" spans="1:8" x14ac:dyDescent="0.25">
      <c r="A3360" s="13" t="s">
        <v>2542</v>
      </c>
      <c r="B3360" s="8">
        <v>45255</v>
      </c>
      <c r="C3360" s="9" t="s">
        <v>13</v>
      </c>
      <c r="D3360" s="9" t="s">
        <v>21</v>
      </c>
      <c r="E3360" s="10">
        <v>1376.39</v>
      </c>
      <c r="F3360" s="11">
        <v>24</v>
      </c>
      <c r="G3360" s="11">
        <v>23</v>
      </c>
      <c r="H3360" s="10">
        <v>1553.63</v>
      </c>
    </row>
    <row r="3361" spans="1:8" x14ac:dyDescent="0.25">
      <c r="A3361" s="13" t="s">
        <v>2559</v>
      </c>
      <c r="B3361" s="8">
        <v>45531</v>
      </c>
      <c r="C3361" s="9" t="s">
        <v>13</v>
      </c>
      <c r="D3361" s="9" t="s">
        <v>21</v>
      </c>
      <c r="E3361" s="10">
        <v>1975.39</v>
      </c>
      <c r="F3361" s="11">
        <v>1</v>
      </c>
      <c r="G3361" s="11">
        <v>34</v>
      </c>
      <c r="H3361" s="10">
        <v>283.7</v>
      </c>
    </row>
    <row r="3362" spans="1:8" x14ac:dyDescent="0.25">
      <c r="A3362" s="13" t="s">
        <v>2574</v>
      </c>
      <c r="B3362" s="8">
        <v>45518</v>
      </c>
      <c r="C3362" s="9" t="s">
        <v>13</v>
      </c>
      <c r="D3362" s="9" t="s">
        <v>21</v>
      </c>
      <c r="E3362" s="10">
        <v>4710.49</v>
      </c>
      <c r="F3362" s="11">
        <v>2</v>
      </c>
      <c r="G3362" s="11">
        <v>50</v>
      </c>
      <c r="H3362" s="10">
        <v>643.4</v>
      </c>
    </row>
    <row r="3363" spans="1:8" x14ac:dyDescent="0.25">
      <c r="A3363" s="13" t="s">
        <v>2586</v>
      </c>
      <c r="B3363" s="8">
        <v>45094</v>
      </c>
      <c r="C3363" s="9" t="s">
        <v>13</v>
      </c>
      <c r="D3363" s="9" t="s">
        <v>21</v>
      </c>
      <c r="E3363" s="10">
        <v>2888.81</v>
      </c>
      <c r="F3363" s="11">
        <v>26</v>
      </c>
      <c r="G3363" s="11">
        <v>6</v>
      </c>
      <c r="H3363" s="10">
        <v>34.659999999999997</v>
      </c>
    </row>
    <row r="3364" spans="1:8" x14ac:dyDescent="0.25">
      <c r="A3364" s="13" t="s">
        <v>2628</v>
      </c>
      <c r="B3364" s="8">
        <v>45454</v>
      </c>
      <c r="C3364" s="9" t="s">
        <v>13</v>
      </c>
      <c r="D3364" s="9" t="s">
        <v>21</v>
      </c>
      <c r="E3364" s="10">
        <v>3987.33</v>
      </c>
      <c r="F3364" s="11">
        <v>12</v>
      </c>
      <c r="G3364" s="11">
        <v>12</v>
      </c>
      <c r="H3364" s="10">
        <v>318.72000000000003</v>
      </c>
    </row>
    <row r="3365" spans="1:8" x14ac:dyDescent="0.25">
      <c r="A3365" s="13" t="s">
        <v>2639</v>
      </c>
      <c r="B3365" s="8">
        <v>44945</v>
      </c>
      <c r="C3365" s="9" t="s">
        <v>13</v>
      </c>
      <c r="D3365" s="9" t="s">
        <v>21</v>
      </c>
      <c r="E3365" s="10">
        <v>2298.86</v>
      </c>
      <c r="F3365" s="11">
        <v>47</v>
      </c>
      <c r="G3365" s="11">
        <v>38</v>
      </c>
      <c r="H3365" s="10">
        <v>1467.37</v>
      </c>
    </row>
    <row r="3366" spans="1:8" x14ac:dyDescent="0.25">
      <c r="A3366" s="13" t="s">
        <v>2645</v>
      </c>
      <c r="B3366" s="8">
        <v>45451</v>
      </c>
      <c r="C3366" s="9" t="s">
        <v>13</v>
      </c>
      <c r="D3366" s="9" t="s">
        <v>21</v>
      </c>
      <c r="E3366" s="10">
        <v>2087.7199999999998</v>
      </c>
      <c r="F3366" s="11">
        <v>24</v>
      </c>
      <c r="G3366" s="11">
        <v>42</v>
      </c>
      <c r="H3366" s="10">
        <v>1716.16</v>
      </c>
    </row>
    <row r="3367" spans="1:8" x14ac:dyDescent="0.25">
      <c r="A3367" s="13" t="s">
        <v>2658</v>
      </c>
      <c r="B3367" s="8">
        <v>45431</v>
      </c>
      <c r="C3367" s="9" t="s">
        <v>13</v>
      </c>
      <c r="D3367" s="9" t="s">
        <v>21</v>
      </c>
      <c r="E3367" s="10">
        <v>3642.96</v>
      </c>
      <c r="F3367" s="11">
        <v>1</v>
      </c>
      <c r="G3367" s="11">
        <v>33</v>
      </c>
      <c r="H3367" s="10">
        <v>519.54999999999995</v>
      </c>
    </row>
    <row r="3368" spans="1:8" x14ac:dyDescent="0.25">
      <c r="A3368" s="13" t="s">
        <v>2664</v>
      </c>
      <c r="B3368" s="8">
        <v>45514</v>
      </c>
      <c r="C3368" s="9" t="s">
        <v>13</v>
      </c>
      <c r="D3368" s="9" t="s">
        <v>21</v>
      </c>
      <c r="E3368" s="10">
        <v>3309.08</v>
      </c>
      <c r="F3368" s="11">
        <v>37</v>
      </c>
      <c r="G3368" s="11">
        <v>39</v>
      </c>
      <c r="H3368" s="10">
        <v>436.51</v>
      </c>
    </row>
    <row r="3369" spans="1:8" x14ac:dyDescent="0.25">
      <c r="A3369" s="13" t="s">
        <v>2693</v>
      </c>
      <c r="B3369" s="8">
        <v>45528</v>
      </c>
      <c r="C3369" s="9" t="s">
        <v>13</v>
      </c>
      <c r="D3369" s="9" t="s">
        <v>21</v>
      </c>
      <c r="E3369" s="10">
        <v>3461.27</v>
      </c>
      <c r="F3369" s="11">
        <v>23</v>
      </c>
      <c r="G3369" s="11">
        <v>7</v>
      </c>
      <c r="H3369" s="10">
        <v>1466.4</v>
      </c>
    </row>
    <row r="3370" spans="1:8" x14ac:dyDescent="0.25">
      <c r="A3370" s="13" t="s">
        <v>2697</v>
      </c>
      <c r="B3370" s="8">
        <v>45293</v>
      </c>
      <c r="C3370" s="9" t="s">
        <v>13</v>
      </c>
      <c r="D3370" s="9" t="s">
        <v>21</v>
      </c>
      <c r="E3370" s="10">
        <v>1523.96</v>
      </c>
      <c r="F3370" s="11">
        <v>31</v>
      </c>
      <c r="G3370" s="11">
        <v>3</v>
      </c>
      <c r="H3370" s="10">
        <v>214.44</v>
      </c>
    </row>
    <row r="3371" spans="1:8" x14ac:dyDescent="0.25">
      <c r="A3371" s="13" t="s">
        <v>2705</v>
      </c>
      <c r="B3371" s="8">
        <v>45109</v>
      </c>
      <c r="C3371" s="9" t="s">
        <v>13</v>
      </c>
      <c r="D3371" s="9" t="s">
        <v>21</v>
      </c>
      <c r="E3371" s="10">
        <v>1522.04</v>
      </c>
      <c r="F3371" s="11">
        <v>13</v>
      </c>
      <c r="G3371" s="11">
        <v>33</v>
      </c>
      <c r="H3371" s="10">
        <v>1163.18</v>
      </c>
    </row>
    <row r="3372" spans="1:8" x14ac:dyDescent="0.25">
      <c r="A3372" s="13" t="s">
        <v>2717</v>
      </c>
      <c r="B3372" s="8">
        <v>45142</v>
      </c>
      <c r="C3372" s="9" t="s">
        <v>13</v>
      </c>
      <c r="D3372" s="9" t="s">
        <v>21</v>
      </c>
      <c r="E3372" s="10">
        <v>1970.89</v>
      </c>
      <c r="F3372" s="11">
        <v>13</v>
      </c>
      <c r="G3372" s="11">
        <v>3</v>
      </c>
      <c r="H3372" s="10">
        <v>1895.34</v>
      </c>
    </row>
    <row r="3373" spans="1:8" x14ac:dyDescent="0.25">
      <c r="A3373" s="13" t="s">
        <v>2735</v>
      </c>
      <c r="B3373" s="8">
        <v>45463</v>
      </c>
      <c r="C3373" s="9" t="s">
        <v>13</v>
      </c>
      <c r="D3373" s="9" t="s">
        <v>21</v>
      </c>
      <c r="E3373" s="10">
        <v>3311.57</v>
      </c>
      <c r="F3373" s="11">
        <v>34</v>
      </c>
      <c r="G3373" s="11">
        <v>46</v>
      </c>
      <c r="H3373" s="10">
        <v>831.43</v>
      </c>
    </row>
    <row r="3374" spans="1:8" x14ac:dyDescent="0.25">
      <c r="A3374" s="13" t="s">
        <v>2745</v>
      </c>
      <c r="B3374" s="8">
        <v>45019</v>
      </c>
      <c r="C3374" s="9" t="s">
        <v>13</v>
      </c>
      <c r="D3374" s="9" t="s">
        <v>21</v>
      </c>
      <c r="E3374" s="10">
        <v>3377.9</v>
      </c>
      <c r="F3374" s="11">
        <v>14</v>
      </c>
      <c r="G3374" s="11">
        <v>40</v>
      </c>
      <c r="H3374" s="10">
        <v>1498.17</v>
      </c>
    </row>
    <row r="3375" spans="1:8" x14ac:dyDescent="0.25">
      <c r="A3375" s="13" t="s">
        <v>2776</v>
      </c>
      <c r="B3375" s="8">
        <v>44922</v>
      </c>
      <c r="C3375" s="9" t="s">
        <v>13</v>
      </c>
      <c r="D3375" s="9" t="s">
        <v>21</v>
      </c>
      <c r="E3375" s="10">
        <v>1211.42</v>
      </c>
      <c r="F3375" s="11">
        <v>10</v>
      </c>
      <c r="G3375" s="11">
        <v>33</v>
      </c>
      <c r="H3375" s="10">
        <v>1611.38</v>
      </c>
    </row>
    <row r="3376" spans="1:8" x14ac:dyDescent="0.25">
      <c r="A3376" s="13" t="s">
        <v>2833</v>
      </c>
      <c r="B3376" s="8">
        <v>45190</v>
      </c>
      <c r="C3376" s="9" t="s">
        <v>13</v>
      </c>
      <c r="D3376" s="9" t="s">
        <v>21</v>
      </c>
      <c r="E3376" s="10">
        <v>3191.68</v>
      </c>
      <c r="F3376" s="11">
        <v>26</v>
      </c>
      <c r="G3376" s="11">
        <v>39</v>
      </c>
      <c r="H3376" s="10">
        <v>434.3</v>
      </c>
    </row>
    <row r="3377" spans="1:8" x14ac:dyDescent="0.25">
      <c r="A3377" s="13" t="s">
        <v>2840</v>
      </c>
      <c r="B3377" s="8">
        <v>45287</v>
      </c>
      <c r="C3377" s="9" t="s">
        <v>13</v>
      </c>
      <c r="D3377" s="9" t="s">
        <v>21</v>
      </c>
      <c r="E3377" s="10">
        <v>484.49</v>
      </c>
      <c r="F3377" s="11">
        <v>11</v>
      </c>
      <c r="G3377" s="11">
        <v>37</v>
      </c>
      <c r="H3377" s="10">
        <v>1950.71</v>
      </c>
    </row>
    <row r="3378" spans="1:8" x14ac:dyDescent="0.25">
      <c r="A3378" s="13" t="s">
        <v>2847</v>
      </c>
      <c r="B3378" s="8">
        <v>44981</v>
      </c>
      <c r="C3378" s="9" t="s">
        <v>13</v>
      </c>
      <c r="D3378" s="9" t="s">
        <v>21</v>
      </c>
      <c r="E3378" s="10">
        <v>2492.5700000000002</v>
      </c>
      <c r="F3378" s="11">
        <v>11</v>
      </c>
      <c r="G3378" s="11">
        <v>36</v>
      </c>
      <c r="H3378" s="10">
        <v>1172.45</v>
      </c>
    </row>
    <row r="3379" spans="1:8" x14ac:dyDescent="0.25">
      <c r="A3379" s="13" t="s">
        <v>2849</v>
      </c>
      <c r="B3379" s="8">
        <v>45415</v>
      </c>
      <c r="C3379" s="9" t="s">
        <v>13</v>
      </c>
      <c r="D3379" s="9" t="s">
        <v>21</v>
      </c>
      <c r="E3379" s="10">
        <v>3504.35</v>
      </c>
      <c r="F3379" s="11">
        <v>33</v>
      </c>
      <c r="G3379" s="11">
        <v>14</v>
      </c>
      <c r="H3379" s="10">
        <v>228.71</v>
      </c>
    </row>
    <row r="3380" spans="1:8" x14ac:dyDescent="0.25">
      <c r="A3380" s="13" t="s">
        <v>2854</v>
      </c>
      <c r="B3380" s="8">
        <v>45407</v>
      </c>
      <c r="C3380" s="9" t="s">
        <v>13</v>
      </c>
      <c r="D3380" s="9" t="s">
        <v>21</v>
      </c>
      <c r="E3380" s="10">
        <v>941.08</v>
      </c>
      <c r="F3380" s="11">
        <v>8</v>
      </c>
      <c r="G3380" s="11">
        <v>41</v>
      </c>
      <c r="H3380" s="10">
        <v>1640.21</v>
      </c>
    </row>
    <row r="3381" spans="1:8" x14ac:dyDescent="0.25">
      <c r="A3381" s="13" t="s">
        <v>2865</v>
      </c>
      <c r="B3381" s="8">
        <v>45183</v>
      </c>
      <c r="C3381" s="9" t="s">
        <v>13</v>
      </c>
      <c r="D3381" s="9" t="s">
        <v>21</v>
      </c>
      <c r="E3381" s="10">
        <v>3996.5</v>
      </c>
      <c r="F3381" s="11">
        <v>48</v>
      </c>
      <c r="G3381" s="11">
        <v>18</v>
      </c>
      <c r="H3381" s="10">
        <v>1754.17</v>
      </c>
    </row>
    <row r="3382" spans="1:8" x14ac:dyDescent="0.25">
      <c r="A3382" s="13" t="s">
        <v>2883</v>
      </c>
      <c r="B3382" s="8">
        <v>45361</v>
      </c>
      <c r="C3382" s="9" t="s">
        <v>13</v>
      </c>
      <c r="D3382" s="9" t="s">
        <v>21</v>
      </c>
      <c r="E3382" s="10">
        <v>4473.3599999999997</v>
      </c>
      <c r="F3382" s="11">
        <v>42</v>
      </c>
      <c r="G3382" s="11">
        <v>22</v>
      </c>
      <c r="H3382" s="10">
        <v>279.13</v>
      </c>
    </row>
    <row r="3383" spans="1:8" x14ac:dyDescent="0.25">
      <c r="A3383" s="13" t="s">
        <v>2893</v>
      </c>
      <c r="B3383" s="8">
        <v>45118</v>
      </c>
      <c r="C3383" s="9" t="s">
        <v>13</v>
      </c>
      <c r="D3383" s="9" t="s">
        <v>21</v>
      </c>
      <c r="E3383" s="10">
        <v>1768.69</v>
      </c>
      <c r="F3383" s="11">
        <v>5</v>
      </c>
      <c r="G3383" s="11">
        <v>49</v>
      </c>
      <c r="H3383" s="10">
        <v>419.15</v>
      </c>
    </row>
    <row r="3384" spans="1:8" x14ac:dyDescent="0.25">
      <c r="A3384" s="13" t="s">
        <v>2919</v>
      </c>
      <c r="B3384" s="8">
        <v>45174</v>
      </c>
      <c r="C3384" s="9" t="s">
        <v>13</v>
      </c>
      <c r="D3384" s="9" t="s">
        <v>21</v>
      </c>
      <c r="E3384" s="10">
        <v>3832.46</v>
      </c>
      <c r="F3384" s="11">
        <v>26</v>
      </c>
      <c r="G3384" s="11">
        <v>47</v>
      </c>
      <c r="H3384" s="10">
        <v>1626.23</v>
      </c>
    </row>
    <row r="3385" spans="1:8" x14ac:dyDescent="0.25">
      <c r="A3385" s="13" t="s">
        <v>2927</v>
      </c>
      <c r="B3385" s="8">
        <v>45382</v>
      </c>
      <c r="C3385" s="9" t="s">
        <v>13</v>
      </c>
      <c r="D3385" s="9" t="s">
        <v>21</v>
      </c>
      <c r="E3385" s="10">
        <v>262.36</v>
      </c>
      <c r="F3385" s="11">
        <v>17</v>
      </c>
      <c r="G3385" s="11">
        <v>42</v>
      </c>
      <c r="H3385" s="10">
        <v>670.39</v>
      </c>
    </row>
    <row r="3386" spans="1:8" x14ac:dyDescent="0.25">
      <c r="A3386" s="13" t="s">
        <v>2929</v>
      </c>
      <c r="B3386" s="8">
        <v>45461</v>
      </c>
      <c r="C3386" s="9" t="s">
        <v>13</v>
      </c>
      <c r="D3386" s="9" t="s">
        <v>21</v>
      </c>
      <c r="E3386" s="10">
        <v>4624.2</v>
      </c>
      <c r="F3386" s="11">
        <v>26</v>
      </c>
      <c r="G3386" s="11">
        <v>35</v>
      </c>
      <c r="H3386" s="10">
        <v>753.44</v>
      </c>
    </row>
    <row r="3387" spans="1:8" x14ac:dyDescent="0.25">
      <c r="A3387" s="13" t="s">
        <v>2951</v>
      </c>
      <c r="B3387" s="8">
        <v>45375</v>
      </c>
      <c r="C3387" s="9" t="s">
        <v>13</v>
      </c>
      <c r="D3387" s="9" t="s">
        <v>21</v>
      </c>
      <c r="E3387" s="10">
        <v>339.8</v>
      </c>
      <c r="F3387" s="11">
        <v>12</v>
      </c>
      <c r="G3387" s="11">
        <v>32</v>
      </c>
      <c r="H3387" s="10">
        <v>1048.1099999999999</v>
      </c>
    </row>
    <row r="3388" spans="1:8" x14ac:dyDescent="0.25">
      <c r="A3388" s="13" t="s">
        <v>2956</v>
      </c>
      <c r="B3388" s="8">
        <v>44967</v>
      </c>
      <c r="C3388" s="9" t="s">
        <v>13</v>
      </c>
      <c r="D3388" s="9" t="s">
        <v>21</v>
      </c>
      <c r="E3388" s="10">
        <v>2680.04</v>
      </c>
      <c r="F3388" s="11">
        <v>8</v>
      </c>
      <c r="G3388" s="11">
        <v>26</v>
      </c>
      <c r="H3388" s="10">
        <v>449.09</v>
      </c>
    </row>
    <row r="3389" spans="1:8" x14ac:dyDescent="0.25">
      <c r="A3389" s="13" t="s">
        <v>2981</v>
      </c>
      <c r="B3389" s="8">
        <v>44949</v>
      </c>
      <c r="C3389" s="9" t="s">
        <v>13</v>
      </c>
      <c r="D3389" s="9" t="s">
        <v>21</v>
      </c>
      <c r="E3389" s="10">
        <v>2848.81</v>
      </c>
      <c r="F3389" s="11">
        <v>44</v>
      </c>
      <c r="G3389" s="11">
        <v>23</v>
      </c>
      <c r="H3389" s="10">
        <v>239.48</v>
      </c>
    </row>
    <row r="3390" spans="1:8" x14ac:dyDescent="0.25">
      <c r="A3390" s="13" t="s">
        <v>3014</v>
      </c>
      <c r="B3390" s="8">
        <v>45278</v>
      </c>
      <c r="C3390" s="9" t="s">
        <v>13</v>
      </c>
      <c r="D3390" s="9" t="s">
        <v>21</v>
      </c>
      <c r="E3390" s="10">
        <v>4155.79</v>
      </c>
      <c r="F3390" s="11">
        <v>18</v>
      </c>
      <c r="G3390" s="11">
        <v>37</v>
      </c>
      <c r="H3390" s="10">
        <v>1872.66</v>
      </c>
    </row>
    <row r="3391" spans="1:8" x14ac:dyDescent="0.25">
      <c r="A3391" s="13" t="s">
        <v>3016</v>
      </c>
      <c r="B3391" s="8">
        <v>45298</v>
      </c>
      <c r="C3391" s="9" t="s">
        <v>13</v>
      </c>
      <c r="D3391" s="9" t="s">
        <v>21</v>
      </c>
      <c r="E3391" s="10">
        <v>831.96</v>
      </c>
      <c r="F3391" s="11">
        <v>31</v>
      </c>
      <c r="G3391" s="11">
        <v>35</v>
      </c>
      <c r="H3391" s="10">
        <v>1840.74</v>
      </c>
    </row>
    <row r="3392" spans="1:8" x14ac:dyDescent="0.25">
      <c r="A3392" s="13" t="s">
        <v>3030</v>
      </c>
      <c r="B3392" s="8">
        <v>45477</v>
      </c>
      <c r="C3392" s="9" t="s">
        <v>13</v>
      </c>
      <c r="D3392" s="9" t="s">
        <v>21</v>
      </c>
      <c r="E3392" s="10">
        <v>876.49</v>
      </c>
      <c r="F3392" s="11">
        <v>1</v>
      </c>
      <c r="G3392" s="11">
        <v>13</v>
      </c>
      <c r="H3392" s="10">
        <v>540.51</v>
      </c>
    </row>
    <row r="3393" spans="1:8" x14ac:dyDescent="0.25">
      <c r="A3393" s="13" t="s">
        <v>3035</v>
      </c>
      <c r="B3393" s="8">
        <v>45424</v>
      </c>
      <c r="C3393" s="9" t="s">
        <v>13</v>
      </c>
      <c r="D3393" s="9" t="s">
        <v>21</v>
      </c>
      <c r="E3393" s="10">
        <v>4516.3</v>
      </c>
      <c r="F3393" s="11">
        <v>25</v>
      </c>
      <c r="G3393" s="11">
        <v>39</v>
      </c>
      <c r="H3393" s="10">
        <v>838.56</v>
      </c>
    </row>
    <row r="3394" spans="1:8" x14ac:dyDescent="0.25">
      <c r="A3394" s="13" t="s">
        <v>4000</v>
      </c>
      <c r="B3394" s="8">
        <v>45496</v>
      </c>
      <c r="C3394" s="9" t="s">
        <v>13</v>
      </c>
      <c r="D3394" s="9" t="s">
        <v>21</v>
      </c>
      <c r="E3394" s="10">
        <v>4906.3500000000004</v>
      </c>
      <c r="F3394" s="11">
        <v>2</v>
      </c>
      <c r="G3394" s="11">
        <v>30</v>
      </c>
      <c r="H3394" s="10">
        <v>713.5</v>
      </c>
    </row>
    <row r="3395" spans="1:8" x14ac:dyDescent="0.25">
      <c r="A3395" s="13" t="s">
        <v>3047</v>
      </c>
      <c r="B3395" s="8">
        <v>45106</v>
      </c>
      <c r="C3395" s="9" t="s">
        <v>13</v>
      </c>
      <c r="D3395" s="9" t="s">
        <v>21</v>
      </c>
      <c r="E3395" s="10">
        <v>4309.3599999999997</v>
      </c>
      <c r="F3395" s="11">
        <v>31</v>
      </c>
      <c r="G3395" s="11">
        <v>7</v>
      </c>
      <c r="H3395" s="10">
        <v>1537.48</v>
      </c>
    </row>
    <row r="3396" spans="1:8" x14ac:dyDescent="0.25">
      <c r="A3396" s="13" t="s">
        <v>3077</v>
      </c>
      <c r="B3396" s="8">
        <v>45165</v>
      </c>
      <c r="C3396" s="9" t="s">
        <v>13</v>
      </c>
      <c r="D3396" s="9" t="s">
        <v>21</v>
      </c>
      <c r="E3396" s="10">
        <v>1755.61</v>
      </c>
      <c r="F3396" s="11">
        <v>19</v>
      </c>
      <c r="G3396" s="11">
        <v>12</v>
      </c>
      <c r="H3396" s="10">
        <v>1282.05</v>
      </c>
    </row>
    <row r="3397" spans="1:8" x14ac:dyDescent="0.25">
      <c r="A3397" s="13" t="s">
        <v>3081</v>
      </c>
      <c r="B3397" s="8">
        <v>45055</v>
      </c>
      <c r="C3397" s="9" t="s">
        <v>13</v>
      </c>
      <c r="D3397" s="9" t="s">
        <v>21</v>
      </c>
      <c r="E3397" s="10">
        <v>3227.11</v>
      </c>
      <c r="F3397" s="11">
        <v>43</v>
      </c>
      <c r="G3397" s="11">
        <v>49</v>
      </c>
      <c r="H3397" s="10">
        <v>640.62</v>
      </c>
    </row>
    <row r="3398" spans="1:8" x14ac:dyDescent="0.25">
      <c r="A3398" s="13" t="s">
        <v>3113</v>
      </c>
      <c r="B3398" s="8">
        <v>45381</v>
      </c>
      <c r="C3398" s="9" t="s">
        <v>13</v>
      </c>
      <c r="D3398" s="9" t="s">
        <v>21</v>
      </c>
      <c r="E3398" s="10">
        <v>585.04</v>
      </c>
      <c r="F3398" s="11">
        <v>6</v>
      </c>
      <c r="G3398" s="11">
        <v>20</v>
      </c>
      <c r="H3398" s="10">
        <v>1320.94</v>
      </c>
    </row>
    <row r="3399" spans="1:8" x14ac:dyDescent="0.25">
      <c r="A3399" s="13" t="s">
        <v>3132</v>
      </c>
      <c r="B3399" s="8">
        <v>45387</v>
      </c>
      <c r="C3399" s="9" t="s">
        <v>13</v>
      </c>
      <c r="D3399" s="9" t="s">
        <v>21</v>
      </c>
      <c r="E3399" s="10">
        <v>4327.33</v>
      </c>
      <c r="F3399" s="11">
        <v>7</v>
      </c>
      <c r="G3399" s="11">
        <v>42</v>
      </c>
      <c r="H3399" s="10">
        <v>118.37</v>
      </c>
    </row>
    <row r="3400" spans="1:8" x14ac:dyDescent="0.25">
      <c r="A3400" s="13" t="s">
        <v>3187</v>
      </c>
      <c r="B3400" s="8">
        <v>45340</v>
      </c>
      <c r="C3400" s="9" t="s">
        <v>13</v>
      </c>
      <c r="D3400" s="9" t="s">
        <v>21</v>
      </c>
      <c r="E3400" s="10">
        <v>2645.86</v>
      </c>
      <c r="F3400" s="11">
        <v>50</v>
      </c>
      <c r="G3400" s="11">
        <v>20</v>
      </c>
      <c r="H3400" s="10">
        <v>961.35</v>
      </c>
    </row>
    <row r="3401" spans="1:8" x14ac:dyDescent="0.25">
      <c r="A3401" s="13" t="s">
        <v>3188</v>
      </c>
      <c r="B3401" s="8">
        <v>45349</v>
      </c>
      <c r="C3401" s="9" t="s">
        <v>13</v>
      </c>
      <c r="D3401" s="9" t="s">
        <v>21</v>
      </c>
      <c r="E3401" s="10">
        <v>2184.25</v>
      </c>
      <c r="F3401" s="11">
        <v>35</v>
      </c>
      <c r="G3401" s="11">
        <v>12</v>
      </c>
      <c r="H3401" s="10">
        <v>1601.93</v>
      </c>
    </row>
    <row r="3402" spans="1:8" x14ac:dyDescent="0.25">
      <c r="A3402" s="13" t="s">
        <v>3217</v>
      </c>
      <c r="B3402" s="8">
        <v>45118</v>
      </c>
      <c r="C3402" s="9" t="s">
        <v>13</v>
      </c>
      <c r="D3402" s="9" t="s">
        <v>21</v>
      </c>
      <c r="E3402" s="10">
        <v>2423.4899999999998</v>
      </c>
      <c r="F3402" s="11">
        <v>43</v>
      </c>
      <c r="G3402" s="11">
        <v>44</v>
      </c>
      <c r="H3402" s="10">
        <v>1615.3</v>
      </c>
    </row>
    <row r="3403" spans="1:8" x14ac:dyDescent="0.25">
      <c r="A3403" s="13" t="s">
        <v>3223</v>
      </c>
      <c r="B3403" s="8">
        <v>45524</v>
      </c>
      <c r="C3403" s="9" t="s">
        <v>13</v>
      </c>
      <c r="D3403" s="9" t="s">
        <v>21</v>
      </c>
      <c r="E3403" s="10">
        <v>4209.9399999999996</v>
      </c>
      <c r="F3403" s="11">
        <v>21</v>
      </c>
      <c r="G3403" s="11">
        <v>2</v>
      </c>
      <c r="H3403" s="10">
        <v>240.07</v>
      </c>
    </row>
    <row r="3404" spans="1:8" x14ac:dyDescent="0.25">
      <c r="A3404" s="13" t="s">
        <v>3245</v>
      </c>
      <c r="B3404" s="8">
        <v>45056</v>
      </c>
      <c r="C3404" s="9" t="s">
        <v>13</v>
      </c>
      <c r="D3404" s="9" t="s">
        <v>21</v>
      </c>
      <c r="E3404" s="10">
        <v>1479.86</v>
      </c>
      <c r="F3404" s="11">
        <v>49</v>
      </c>
      <c r="G3404" s="11">
        <v>24</v>
      </c>
      <c r="H3404" s="10">
        <v>421.02</v>
      </c>
    </row>
    <row r="3405" spans="1:8" x14ac:dyDescent="0.25">
      <c r="A3405" s="13" t="s">
        <v>3249</v>
      </c>
      <c r="B3405" s="8">
        <v>45306</v>
      </c>
      <c r="C3405" s="9" t="s">
        <v>13</v>
      </c>
      <c r="D3405" s="9" t="s">
        <v>21</v>
      </c>
      <c r="E3405" s="10">
        <v>3272.23</v>
      </c>
      <c r="F3405" s="11">
        <v>19</v>
      </c>
      <c r="G3405" s="11">
        <v>15</v>
      </c>
      <c r="H3405" s="10">
        <v>427.55</v>
      </c>
    </row>
    <row r="3406" spans="1:8" x14ac:dyDescent="0.25">
      <c r="A3406" s="13" t="s">
        <v>3290</v>
      </c>
      <c r="B3406" s="8">
        <v>45363</v>
      </c>
      <c r="C3406" s="9" t="s">
        <v>13</v>
      </c>
      <c r="D3406" s="9" t="s">
        <v>21</v>
      </c>
      <c r="E3406" s="10">
        <v>3597.16</v>
      </c>
      <c r="F3406" s="11">
        <v>15</v>
      </c>
      <c r="G3406" s="11">
        <v>33</v>
      </c>
      <c r="H3406" s="10">
        <v>454.6</v>
      </c>
    </row>
    <row r="3407" spans="1:8" x14ac:dyDescent="0.25">
      <c r="A3407" s="13" t="s">
        <v>3302</v>
      </c>
      <c r="B3407" s="8">
        <v>45269</v>
      </c>
      <c r="C3407" s="9" t="s">
        <v>13</v>
      </c>
      <c r="D3407" s="9" t="s">
        <v>21</v>
      </c>
      <c r="E3407" s="10">
        <v>2304.0500000000002</v>
      </c>
      <c r="F3407" s="11">
        <v>24</v>
      </c>
      <c r="G3407" s="11">
        <v>46</v>
      </c>
      <c r="H3407" s="10">
        <v>563.41</v>
      </c>
    </row>
    <row r="3408" spans="1:8" x14ac:dyDescent="0.25">
      <c r="A3408" s="13" t="s">
        <v>3313</v>
      </c>
      <c r="B3408" s="8">
        <v>45239</v>
      </c>
      <c r="C3408" s="9" t="s">
        <v>13</v>
      </c>
      <c r="D3408" s="9" t="s">
        <v>21</v>
      </c>
      <c r="E3408" s="10">
        <v>1237.27</v>
      </c>
      <c r="F3408" s="11">
        <v>6</v>
      </c>
      <c r="G3408" s="11">
        <v>28</v>
      </c>
      <c r="H3408" s="10">
        <v>1262.42</v>
      </c>
    </row>
    <row r="3409" spans="1:8" x14ac:dyDescent="0.25">
      <c r="A3409" s="13" t="s">
        <v>3315</v>
      </c>
      <c r="B3409" s="8">
        <v>45278</v>
      </c>
      <c r="C3409" s="9" t="s">
        <v>13</v>
      </c>
      <c r="D3409" s="9" t="s">
        <v>21</v>
      </c>
      <c r="E3409" s="10">
        <v>3810.92</v>
      </c>
      <c r="F3409" s="11">
        <v>18</v>
      </c>
      <c r="G3409" s="11">
        <v>40</v>
      </c>
      <c r="H3409" s="10">
        <v>682.59</v>
      </c>
    </row>
    <row r="3410" spans="1:8" x14ac:dyDescent="0.25">
      <c r="A3410" s="13" t="s">
        <v>3329</v>
      </c>
      <c r="B3410" s="8">
        <v>45253</v>
      </c>
      <c r="C3410" s="9" t="s">
        <v>13</v>
      </c>
      <c r="D3410" s="9" t="s">
        <v>21</v>
      </c>
      <c r="E3410" s="10">
        <v>2403.42</v>
      </c>
      <c r="F3410" s="11">
        <v>36</v>
      </c>
      <c r="G3410" s="11">
        <v>1</v>
      </c>
      <c r="H3410" s="10">
        <v>1954.97</v>
      </c>
    </row>
    <row r="3411" spans="1:8" x14ac:dyDescent="0.25">
      <c r="A3411" s="13" t="s">
        <v>3332</v>
      </c>
      <c r="B3411" s="8">
        <v>45102</v>
      </c>
      <c r="C3411" s="9" t="s">
        <v>13</v>
      </c>
      <c r="D3411" s="9" t="s">
        <v>21</v>
      </c>
      <c r="E3411" s="10">
        <v>1872.95</v>
      </c>
      <c r="F3411" s="11">
        <v>23</v>
      </c>
      <c r="G3411" s="11">
        <v>12</v>
      </c>
      <c r="H3411" s="10">
        <v>234.97</v>
      </c>
    </row>
    <row r="3412" spans="1:8" x14ac:dyDescent="0.25">
      <c r="A3412" s="13" t="s">
        <v>3406</v>
      </c>
      <c r="B3412" s="8">
        <v>45312</v>
      </c>
      <c r="C3412" s="9" t="s">
        <v>13</v>
      </c>
      <c r="D3412" s="9" t="s">
        <v>21</v>
      </c>
      <c r="E3412" s="10">
        <v>2470.21</v>
      </c>
      <c r="F3412" s="11">
        <v>33</v>
      </c>
      <c r="G3412" s="11">
        <v>16</v>
      </c>
      <c r="H3412" s="10">
        <v>1340.71</v>
      </c>
    </row>
    <row r="3413" spans="1:8" x14ac:dyDescent="0.25">
      <c r="A3413" s="13" t="s">
        <v>3423</v>
      </c>
      <c r="B3413" s="8">
        <v>45245</v>
      </c>
      <c r="C3413" s="9" t="s">
        <v>13</v>
      </c>
      <c r="D3413" s="9" t="s">
        <v>21</v>
      </c>
      <c r="E3413" s="10">
        <v>3399.08</v>
      </c>
      <c r="F3413" s="11">
        <v>24</v>
      </c>
      <c r="G3413" s="11">
        <v>28</v>
      </c>
      <c r="H3413" s="10">
        <v>1782.82</v>
      </c>
    </row>
    <row r="3414" spans="1:8" x14ac:dyDescent="0.25">
      <c r="A3414" s="13" t="s">
        <v>3437</v>
      </c>
      <c r="B3414" s="8">
        <v>45439</v>
      </c>
      <c r="C3414" s="9" t="s">
        <v>13</v>
      </c>
      <c r="D3414" s="9" t="s">
        <v>21</v>
      </c>
      <c r="E3414" s="10">
        <v>2156.2600000000002</v>
      </c>
      <c r="F3414" s="11">
        <v>18</v>
      </c>
      <c r="G3414" s="11">
        <v>18</v>
      </c>
      <c r="H3414" s="10">
        <v>687.58</v>
      </c>
    </row>
    <row r="3415" spans="1:8" x14ac:dyDescent="0.25">
      <c r="A3415" s="13" t="s">
        <v>3444</v>
      </c>
      <c r="B3415" s="8">
        <v>45139</v>
      </c>
      <c r="C3415" s="9" t="s">
        <v>13</v>
      </c>
      <c r="D3415" s="9" t="s">
        <v>21</v>
      </c>
      <c r="E3415" s="10">
        <v>1119.8699999999999</v>
      </c>
      <c r="F3415" s="11">
        <v>47</v>
      </c>
      <c r="G3415" s="11">
        <v>50</v>
      </c>
      <c r="H3415" s="10">
        <v>1375.28</v>
      </c>
    </row>
    <row r="3416" spans="1:8" x14ac:dyDescent="0.25">
      <c r="A3416" s="13" t="s">
        <v>3486</v>
      </c>
      <c r="B3416" s="8">
        <v>45433</v>
      </c>
      <c r="C3416" s="9" t="s">
        <v>13</v>
      </c>
      <c r="D3416" s="9" t="s">
        <v>21</v>
      </c>
      <c r="E3416" s="10">
        <v>2452.87</v>
      </c>
      <c r="F3416" s="11">
        <v>2</v>
      </c>
      <c r="G3416" s="11">
        <v>8</v>
      </c>
      <c r="H3416" s="10">
        <v>1647.39</v>
      </c>
    </row>
    <row r="3417" spans="1:8" x14ac:dyDescent="0.25">
      <c r="A3417" s="13" t="s">
        <v>3490</v>
      </c>
      <c r="B3417" s="8">
        <v>44987</v>
      </c>
      <c r="C3417" s="9" t="s">
        <v>13</v>
      </c>
      <c r="D3417" s="9" t="s">
        <v>21</v>
      </c>
      <c r="E3417" s="10">
        <v>2192.2199999999998</v>
      </c>
      <c r="F3417" s="11">
        <v>12</v>
      </c>
      <c r="G3417" s="11">
        <v>4</v>
      </c>
      <c r="H3417" s="10">
        <v>1770.15</v>
      </c>
    </row>
    <row r="3418" spans="1:8" x14ac:dyDescent="0.25">
      <c r="A3418" s="13" t="s">
        <v>3539</v>
      </c>
      <c r="B3418" s="8">
        <v>45552</v>
      </c>
      <c r="C3418" s="9" t="s">
        <v>13</v>
      </c>
      <c r="D3418" s="9" t="s">
        <v>21</v>
      </c>
      <c r="E3418" s="10">
        <v>4491.32</v>
      </c>
      <c r="F3418" s="11">
        <v>21</v>
      </c>
      <c r="G3418" s="11">
        <v>24</v>
      </c>
      <c r="H3418" s="10">
        <v>1965.18</v>
      </c>
    </row>
    <row r="3419" spans="1:8" x14ac:dyDescent="0.25">
      <c r="A3419" s="13" t="s">
        <v>3541</v>
      </c>
      <c r="B3419" s="8">
        <v>44887</v>
      </c>
      <c r="C3419" s="9" t="s">
        <v>13</v>
      </c>
      <c r="D3419" s="9" t="s">
        <v>21</v>
      </c>
      <c r="E3419" s="10">
        <v>2011.28</v>
      </c>
      <c r="F3419" s="11">
        <v>3</v>
      </c>
      <c r="G3419" s="11">
        <v>11</v>
      </c>
      <c r="H3419" s="10">
        <v>1335.17</v>
      </c>
    </row>
    <row r="3420" spans="1:8" x14ac:dyDescent="0.25">
      <c r="A3420" s="13" t="s">
        <v>3543</v>
      </c>
      <c r="B3420" s="8">
        <v>45487</v>
      </c>
      <c r="C3420" s="9" t="s">
        <v>13</v>
      </c>
      <c r="D3420" s="9" t="s">
        <v>21</v>
      </c>
      <c r="E3420" s="10">
        <v>1694.65</v>
      </c>
      <c r="F3420" s="11">
        <v>42</v>
      </c>
      <c r="G3420" s="11">
        <v>4</v>
      </c>
      <c r="H3420" s="10">
        <v>1869.98</v>
      </c>
    </row>
    <row r="3421" spans="1:8" x14ac:dyDescent="0.25">
      <c r="A3421" s="13" t="s">
        <v>3572</v>
      </c>
      <c r="B3421" s="8">
        <v>45578</v>
      </c>
      <c r="C3421" s="9" t="s">
        <v>13</v>
      </c>
      <c r="D3421" s="9" t="s">
        <v>21</v>
      </c>
      <c r="E3421" s="10">
        <v>1686.92</v>
      </c>
      <c r="F3421" s="11">
        <v>18</v>
      </c>
      <c r="G3421" s="11">
        <v>33</v>
      </c>
      <c r="H3421" s="10">
        <v>681.92</v>
      </c>
    </row>
    <row r="3422" spans="1:8" x14ac:dyDescent="0.25">
      <c r="A3422" s="13" t="s">
        <v>3602</v>
      </c>
      <c r="B3422" s="8">
        <v>45526</v>
      </c>
      <c r="C3422" s="9" t="s">
        <v>13</v>
      </c>
      <c r="D3422" s="9" t="s">
        <v>21</v>
      </c>
      <c r="E3422" s="10">
        <v>3773.43</v>
      </c>
      <c r="F3422" s="11">
        <v>20</v>
      </c>
      <c r="G3422" s="11">
        <v>21</v>
      </c>
      <c r="H3422" s="10">
        <v>1855.68</v>
      </c>
    </row>
    <row r="3423" spans="1:8" x14ac:dyDescent="0.25">
      <c r="A3423" s="13" t="s">
        <v>3617</v>
      </c>
      <c r="B3423" s="8">
        <v>45366</v>
      </c>
      <c r="C3423" s="9" t="s">
        <v>13</v>
      </c>
      <c r="D3423" s="9" t="s">
        <v>21</v>
      </c>
      <c r="E3423" s="10">
        <v>4563.76</v>
      </c>
      <c r="F3423" s="11">
        <v>47</v>
      </c>
      <c r="G3423" s="11">
        <v>43</v>
      </c>
      <c r="H3423" s="10">
        <v>434.21</v>
      </c>
    </row>
    <row r="3424" spans="1:8" x14ac:dyDescent="0.25">
      <c r="A3424" s="13" t="s">
        <v>3621</v>
      </c>
      <c r="B3424" s="8">
        <v>45272</v>
      </c>
      <c r="C3424" s="9" t="s">
        <v>13</v>
      </c>
      <c r="D3424" s="9" t="s">
        <v>21</v>
      </c>
      <c r="E3424" s="10">
        <v>2975.45</v>
      </c>
      <c r="F3424" s="11">
        <v>21</v>
      </c>
      <c r="G3424" s="11">
        <v>26</v>
      </c>
      <c r="H3424" s="10">
        <v>1149.5899999999999</v>
      </c>
    </row>
    <row r="3425" spans="1:8" x14ac:dyDescent="0.25">
      <c r="A3425" s="13" t="s">
        <v>3686</v>
      </c>
      <c r="B3425" s="8">
        <v>44916</v>
      </c>
      <c r="C3425" s="9" t="s">
        <v>13</v>
      </c>
      <c r="D3425" s="9" t="s">
        <v>21</v>
      </c>
      <c r="E3425" s="10">
        <v>4162.25</v>
      </c>
      <c r="F3425" s="11">
        <v>44</v>
      </c>
      <c r="G3425" s="11">
        <v>35</v>
      </c>
      <c r="H3425" s="10">
        <v>721.67</v>
      </c>
    </row>
    <row r="3426" spans="1:8" x14ac:dyDescent="0.25">
      <c r="A3426" s="13" t="s">
        <v>3690</v>
      </c>
      <c r="B3426" s="8">
        <v>45137</v>
      </c>
      <c r="C3426" s="9" t="s">
        <v>13</v>
      </c>
      <c r="D3426" s="9" t="s">
        <v>21</v>
      </c>
      <c r="E3426" s="10">
        <v>1555.72</v>
      </c>
      <c r="F3426" s="11">
        <v>40</v>
      </c>
      <c r="G3426" s="11">
        <v>14</v>
      </c>
      <c r="H3426" s="10">
        <v>590.75</v>
      </c>
    </row>
    <row r="3427" spans="1:8" x14ac:dyDescent="0.25">
      <c r="A3427" s="13" t="s">
        <v>3701</v>
      </c>
      <c r="B3427" s="8">
        <v>44931</v>
      </c>
      <c r="C3427" s="9" t="s">
        <v>13</v>
      </c>
      <c r="D3427" s="9" t="s">
        <v>21</v>
      </c>
      <c r="E3427" s="10">
        <v>2797.38</v>
      </c>
      <c r="F3427" s="11">
        <v>39</v>
      </c>
      <c r="G3427" s="11">
        <v>42</v>
      </c>
      <c r="H3427" s="10">
        <v>1392.26</v>
      </c>
    </row>
    <row r="3428" spans="1:8" x14ac:dyDescent="0.25">
      <c r="A3428" s="13" t="s">
        <v>3705</v>
      </c>
      <c r="B3428" s="8">
        <v>44964</v>
      </c>
      <c r="C3428" s="9" t="s">
        <v>13</v>
      </c>
      <c r="D3428" s="9" t="s">
        <v>21</v>
      </c>
      <c r="E3428" s="10">
        <v>1255.74</v>
      </c>
      <c r="F3428" s="11">
        <v>38</v>
      </c>
      <c r="G3428" s="11">
        <v>47</v>
      </c>
      <c r="H3428" s="10">
        <v>1789.06</v>
      </c>
    </row>
    <row r="3429" spans="1:8" x14ac:dyDescent="0.25">
      <c r="A3429" s="13" t="s">
        <v>3740</v>
      </c>
      <c r="B3429" s="8">
        <v>45252</v>
      </c>
      <c r="C3429" s="9" t="s">
        <v>13</v>
      </c>
      <c r="D3429" s="9" t="s">
        <v>21</v>
      </c>
      <c r="E3429" s="10">
        <v>1019.59</v>
      </c>
      <c r="F3429" s="11">
        <v>47</v>
      </c>
      <c r="G3429" s="11">
        <v>31</v>
      </c>
      <c r="H3429" s="10">
        <v>507.03</v>
      </c>
    </row>
    <row r="3430" spans="1:8" x14ac:dyDescent="0.25">
      <c r="A3430" s="13" t="s">
        <v>3772</v>
      </c>
      <c r="B3430" s="8">
        <v>45601</v>
      </c>
      <c r="C3430" s="9" t="s">
        <v>13</v>
      </c>
      <c r="D3430" s="9" t="s">
        <v>21</v>
      </c>
      <c r="E3430" s="10">
        <v>4661.75</v>
      </c>
      <c r="F3430" s="11">
        <v>17</v>
      </c>
      <c r="G3430" s="11">
        <v>24</v>
      </c>
      <c r="H3430" s="10">
        <v>1511.39</v>
      </c>
    </row>
    <row r="3431" spans="1:8" x14ac:dyDescent="0.25">
      <c r="A3431" s="13" t="s">
        <v>3783</v>
      </c>
      <c r="B3431" s="8">
        <v>45050</v>
      </c>
      <c r="C3431" s="9" t="s">
        <v>13</v>
      </c>
      <c r="D3431" s="9" t="s">
        <v>21</v>
      </c>
      <c r="E3431" s="10">
        <v>2930.03</v>
      </c>
      <c r="F3431" s="11">
        <v>16</v>
      </c>
      <c r="G3431" s="11">
        <v>43</v>
      </c>
      <c r="H3431" s="10">
        <v>1869.11</v>
      </c>
    </row>
    <row r="3432" spans="1:8" x14ac:dyDescent="0.25">
      <c r="A3432" s="13" t="s">
        <v>3795</v>
      </c>
      <c r="B3432" s="8">
        <v>45376</v>
      </c>
      <c r="C3432" s="9" t="s">
        <v>13</v>
      </c>
      <c r="D3432" s="9" t="s">
        <v>21</v>
      </c>
      <c r="E3432" s="10">
        <v>1744.85</v>
      </c>
      <c r="F3432" s="11">
        <v>47</v>
      </c>
      <c r="G3432" s="11">
        <v>27</v>
      </c>
      <c r="H3432" s="10">
        <v>1922.61</v>
      </c>
    </row>
    <row r="3433" spans="1:8" x14ac:dyDescent="0.25">
      <c r="A3433" s="13" t="s">
        <v>3852</v>
      </c>
      <c r="B3433" s="8">
        <v>44899</v>
      </c>
      <c r="C3433" s="9" t="s">
        <v>13</v>
      </c>
      <c r="D3433" s="9" t="s">
        <v>21</v>
      </c>
      <c r="E3433" s="10">
        <v>718.84</v>
      </c>
      <c r="F3433" s="11">
        <v>24</v>
      </c>
      <c r="G3433" s="11">
        <v>47</v>
      </c>
      <c r="H3433" s="10">
        <v>321.06</v>
      </c>
    </row>
    <row r="3434" spans="1:8" x14ac:dyDescent="0.25">
      <c r="A3434" s="13" t="s">
        <v>3853</v>
      </c>
      <c r="B3434" s="8">
        <v>45438</v>
      </c>
      <c r="C3434" s="9" t="s">
        <v>13</v>
      </c>
      <c r="D3434" s="9" t="s">
        <v>21</v>
      </c>
      <c r="E3434" s="10">
        <v>1330.99</v>
      </c>
      <c r="F3434" s="11">
        <v>15</v>
      </c>
      <c r="G3434" s="11">
        <v>41</v>
      </c>
      <c r="H3434" s="10">
        <v>1925.83</v>
      </c>
    </row>
    <row r="3435" spans="1:8" x14ac:dyDescent="0.25">
      <c r="A3435" s="13" t="s">
        <v>3863</v>
      </c>
      <c r="B3435" s="8">
        <v>45371</v>
      </c>
      <c r="C3435" s="9" t="s">
        <v>13</v>
      </c>
      <c r="D3435" s="9" t="s">
        <v>21</v>
      </c>
      <c r="E3435" s="10">
        <v>2706.53</v>
      </c>
      <c r="F3435" s="11">
        <v>32</v>
      </c>
      <c r="G3435" s="11">
        <v>28</v>
      </c>
      <c r="H3435" s="10">
        <v>1922.47</v>
      </c>
    </row>
    <row r="3436" spans="1:8" x14ac:dyDescent="0.25">
      <c r="A3436" s="13" t="s">
        <v>59</v>
      </c>
      <c r="B3436" s="8">
        <v>45378</v>
      </c>
      <c r="C3436" s="9" t="s">
        <v>9</v>
      </c>
      <c r="D3436" s="9" t="s">
        <v>21</v>
      </c>
      <c r="E3436" s="10">
        <v>424.59</v>
      </c>
      <c r="F3436" s="11">
        <v>6</v>
      </c>
      <c r="G3436" s="11">
        <v>27</v>
      </c>
      <c r="H3436" s="10">
        <v>1509.87</v>
      </c>
    </row>
    <row r="3437" spans="1:8" x14ac:dyDescent="0.25">
      <c r="A3437" s="13" t="s">
        <v>95</v>
      </c>
      <c r="B3437" s="8">
        <v>45385</v>
      </c>
      <c r="C3437" s="9" t="s">
        <v>9</v>
      </c>
      <c r="D3437" s="9" t="s">
        <v>21</v>
      </c>
      <c r="E3437" s="10">
        <v>4155.03</v>
      </c>
      <c r="F3437" s="11">
        <v>32</v>
      </c>
      <c r="G3437" s="11">
        <v>5</v>
      </c>
      <c r="H3437" s="10">
        <v>1637.7</v>
      </c>
    </row>
    <row r="3438" spans="1:8" x14ac:dyDescent="0.25">
      <c r="A3438" s="13" t="s">
        <v>136</v>
      </c>
      <c r="B3438" s="8">
        <v>44930</v>
      </c>
      <c r="C3438" s="9" t="s">
        <v>9</v>
      </c>
      <c r="D3438" s="9" t="s">
        <v>21</v>
      </c>
      <c r="E3438" s="10">
        <v>3338.32</v>
      </c>
      <c r="F3438" s="11">
        <v>45</v>
      </c>
      <c r="G3438" s="11">
        <v>6</v>
      </c>
      <c r="H3438" s="10">
        <v>1639.12</v>
      </c>
    </row>
    <row r="3439" spans="1:8" x14ac:dyDescent="0.25">
      <c r="A3439" s="13" t="s">
        <v>149</v>
      </c>
      <c r="B3439" s="8">
        <v>45398</v>
      </c>
      <c r="C3439" s="9" t="s">
        <v>9</v>
      </c>
      <c r="D3439" s="9" t="s">
        <v>21</v>
      </c>
      <c r="E3439" s="10">
        <v>215.33</v>
      </c>
      <c r="F3439" s="11">
        <v>37</v>
      </c>
      <c r="G3439" s="11">
        <v>0</v>
      </c>
      <c r="H3439" s="10">
        <v>1665.67</v>
      </c>
    </row>
    <row r="3440" spans="1:8" x14ac:dyDescent="0.25">
      <c r="A3440" s="13" t="s">
        <v>150</v>
      </c>
      <c r="B3440" s="8">
        <v>44949</v>
      </c>
      <c r="C3440" s="9" t="s">
        <v>9</v>
      </c>
      <c r="D3440" s="9" t="s">
        <v>21</v>
      </c>
      <c r="E3440" s="10">
        <v>3359.02</v>
      </c>
      <c r="F3440" s="11">
        <v>2</v>
      </c>
      <c r="G3440" s="11">
        <v>28</v>
      </c>
      <c r="H3440" s="10">
        <v>1942.48</v>
      </c>
    </row>
    <row r="3441" spans="1:8" x14ac:dyDescent="0.25">
      <c r="A3441" s="13" t="s">
        <v>169</v>
      </c>
      <c r="B3441" s="8">
        <v>45576</v>
      </c>
      <c r="C3441" s="9" t="s">
        <v>9</v>
      </c>
      <c r="D3441" s="9" t="s">
        <v>21</v>
      </c>
      <c r="E3441" s="10">
        <v>4347.1499999999996</v>
      </c>
      <c r="F3441" s="11">
        <v>20</v>
      </c>
      <c r="G3441" s="11">
        <v>34</v>
      </c>
      <c r="H3441" s="10">
        <v>1392.45</v>
      </c>
    </row>
    <row r="3442" spans="1:8" x14ac:dyDescent="0.25">
      <c r="A3442" s="13" t="s">
        <v>197</v>
      </c>
      <c r="B3442" s="8">
        <v>45565</v>
      </c>
      <c r="C3442" s="9" t="s">
        <v>9</v>
      </c>
      <c r="D3442" s="9" t="s">
        <v>21</v>
      </c>
      <c r="E3442" s="10">
        <v>478.76</v>
      </c>
      <c r="F3442" s="11">
        <v>50</v>
      </c>
      <c r="G3442" s="11">
        <v>15</v>
      </c>
      <c r="H3442" s="10">
        <v>1421.97</v>
      </c>
    </row>
    <row r="3443" spans="1:8" x14ac:dyDescent="0.25">
      <c r="A3443" s="13" t="s">
        <v>198</v>
      </c>
      <c r="B3443" s="8">
        <v>44924</v>
      </c>
      <c r="C3443" s="9" t="s">
        <v>9</v>
      </c>
      <c r="D3443" s="9" t="s">
        <v>21</v>
      </c>
      <c r="E3443" s="10">
        <v>2323.7600000000002</v>
      </c>
      <c r="F3443" s="11">
        <v>11</v>
      </c>
      <c r="G3443" s="11">
        <v>18</v>
      </c>
      <c r="H3443" s="10">
        <v>440.68</v>
      </c>
    </row>
    <row r="3444" spans="1:8" x14ac:dyDescent="0.25">
      <c r="A3444" s="13" t="s">
        <v>213</v>
      </c>
      <c r="B3444" s="8">
        <v>45180</v>
      </c>
      <c r="C3444" s="9" t="s">
        <v>9</v>
      </c>
      <c r="D3444" s="9" t="s">
        <v>21</v>
      </c>
      <c r="E3444" s="10">
        <v>2679.53</v>
      </c>
      <c r="F3444" s="11">
        <v>36</v>
      </c>
      <c r="G3444" s="11">
        <v>6</v>
      </c>
      <c r="H3444" s="10">
        <v>1471</v>
      </c>
    </row>
    <row r="3445" spans="1:8" x14ac:dyDescent="0.25">
      <c r="A3445" s="13" t="s">
        <v>223</v>
      </c>
      <c r="B3445" s="8">
        <v>45125</v>
      </c>
      <c r="C3445" s="9" t="s">
        <v>9</v>
      </c>
      <c r="D3445" s="9" t="s">
        <v>21</v>
      </c>
      <c r="E3445" s="10">
        <v>619.80999999999995</v>
      </c>
      <c r="F3445" s="11">
        <v>38</v>
      </c>
      <c r="G3445" s="11">
        <v>41</v>
      </c>
      <c r="H3445" s="10">
        <v>926.27</v>
      </c>
    </row>
    <row r="3446" spans="1:8" x14ac:dyDescent="0.25">
      <c r="A3446" s="13" t="s">
        <v>267</v>
      </c>
      <c r="B3446" s="8">
        <v>45491</v>
      </c>
      <c r="C3446" s="9" t="s">
        <v>9</v>
      </c>
      <c r="D3446" s="9" t="s">
        <v>21</v>
      </c>
      <c r="E3446" s="10">
        <v>3563.17</v>
      </c>
      <c r="F3446" s="11">
        <v>31</v>
      </c>
      <c r="G3446" s="11">
        <v>9</v>
      </c>
      <c r="H3446" s="10">
        <v>1647.33</v>
      </c>
    </row>
    <row r="3447" spans="1:8" x14ac:dyDescent="0.25">
      <c r="A3447" s="13" t="s">
        <v>291</v>
      </c>
      <c r="B3447" s="8">
        <v>44932</v>
      </c>
      <c r="C3447" s="9" t="s">
        <v>9</v>
      </c>
      <c r="D3447" s="9" t="s">
        <v>21</v>
      </c>
      <c r="E3447" s="10">
        <v>1825.2</v>
      </c>
      <c r="F3447" s="11">
        <v>31</v>
      </c>
      <c r="G3447" s="11">
        <v>11</v>
      </c>
      <c r="H3447" s="10">
        <v>1217.25</v>
      </c>
    </row>
    <row r="3448" spans="1:8" x14ac:dyDescent="0.25">
      <c r="A3448" s="13" t="s">
        <v>294</v>
      </c>
      <c r="B3448" s="8">
        <v>45317</v>
      </c>
      <c r="C3448" s="9" t="s">
        <v>9</v>
      </c>
      <c r="D3448" s="9" t="s">
        <v>21</v>
      </c>
      <c r="E3448" s="10">
        <v>509.4</v>
      </c>
      <c r="F3448" s="11">
        <v>33</v>
      </c>
      <c r="G3448" s="11">
        <v>5</v>
      </c>
      <c r="H3448" s="10">
        <v>1985.69</v>
      </c>
    </row>
    <row r="3449" spans="1:8" x14ac:dyDescent="0.25">
      <c r="A3449" s="13" t="s">
        <v>302</v>
      </c>
      <c r="B3449" s="8">
        <v>44911</v>
      </c>
      <c r="C3449" s="9" t="s">
        <v>9</v>
      </c>
      <c r="D3449" s="9" t="s">
        <v>21</v>
      </c>
      <c r="E3449" s="10">
        <v>821.04</v>
      </c>
      <c r="F3449" s="11">
        <v>24</v>
      </c>
      <c r="G3449" s="11">
        <v>50</v>
      </c>
      <c r="H3449" s="10">
        <v>193.79</v>
      </c>
    </row>
    <row r="3450" spans="1:8" x14ac:dyDescent="0.25">
      <c r="A3450" s="13" t="s">
        <v>344</v>
      </c>
      <c r="B3450" s="8">
        <v>44958</v>
      </c>
      <c r="C3450" s="9" t="s">
        <v>9</v>
      </c>
      <c r="D3450" s="9" t="s">
        <v>21</v>
      </c>
      <c r="E3450" s="10">
        <v>1899.53</v>
      </c>
      <c r="F3450" s="11">
        <v>24</v>
      </c>
      <c r="G3450" s="11">
        <v>12</v>
      </c>
      <c r="H3450" s="10">
        <v>154.47999999999999</v>
      </c>
    </row>
    <row r="3451" spans="1:8" x14ac:dyDescent="0.25">
      <c r="A3451" s="13" t="s">
        <v>351</v>
      </c>
      <c r="B3451" s="8">
        <v>45219</v>
      </c>
      <c r="C3451" s="9" t="s">
        <v>9</v>
      </c>
      <c r="D3451" s="9" t="s">
        <v>21</v>
      </c>
      <c r="E3451" s="10">
        <v>2670.33</v>
      </c>
      <c r="F3451" s="11">
        <v>48</v>
      </c>
      <c r="G3451" s="11">
        <v>6</v>
      </c>
      <c r="H3451" s="10">
        <v>1618.28</v>
      </c>
    </row>
    <row r="3452" spans="1:8" x14ac:dyDescent="0.25">
      <c r="A3452" s="13" t="s">
        <v>363</v>
      </c>
      <c r="B3452" s="8">
        <v>45566</v>
      </c>
      <c r="C3452" s="9" t="s">
        <v>9</v>
      </c>
      <c r="D3452" s="9" t="s">
        <v>21</v>
      </c>
      <c r="E3452" s="10">
        <v>3805.92</v>
      </c>
      <c r="F3452" s="11">
        <v>10</v>
      </c>
      <c r="G3452" s="11">
        <v>3</v>
      </c>
      <c r="H3452" s="10">
        <v>905.63</v>
      </c>
    </row>
    <row r="3453" spans="1:8" x14ac:dyDescent="0.25">
      <c r="A3453" s="13" t="s">
        <v>383</v>
      </c>
      <c r="B3453" s="8">
        <v>45101</v>
      </c>
      <c r="C3453" s="9" t="s">
        <v>9</v>
      </c>
      <c r="D3453" s="9" t="s">
        <v>21</v>
      </c>
      <c r="E3453" s="10">
        <v>2936.81</v>
      </c>
      <c r="F3453" s="11">
        <v>16</v>
      </c>
      <c r="G3453" s="11">
        <v>1</v>
      </c>
      <c r="H3453" s="10">
        <v>1066.45</v>
      </c>
    </row>
    <row r="3454" spans="1:8" x14ac:dyDescent="0.25">
      <c r="A3454" s="13" t="s">
        <v>400</v>
      </c>
      <c r="B3454" s="8">
        <v>45143</v>
      </c>
      <c r="C3454" s="9" t="s">
        <v>9</v>
      </c>
      <c r="D3454" s="9" t="s">
        <v>21</v>
      </c>
      <c r="E3454" s="10">
        <v>2611.96</v>
      </c>
      <c r="F3454" s="11">
        <v>12</v>
      </c>
      <c r="G3454" s="11">
        <v>9</v>
      </c>
      <c r="H3454" s="10">
        <v>264.14</v>
      </c>
    </row>
    <row r="3455" spans="1:8" x14ac:dyDescent="0.25">
      <c r="A3455" s="13" t="s">
        <v>424</v>
      </c>
      <c r="B3455" s="8">
        <v>45341</v>
      </c>
      <c r="C3455" s="9" t="s">
        <v>9</v>
      </c>
      <c r="D3455" s="9" t="s">
        <v>21</v>
      </c>
      <c r="E3455" s="10">
        <v>3075.53</v>
      </c>
      <c r="F3455" s="11">
        <v>33</v>
      </c>
      <c r="G3455" s="11">
        <v>29</v>
      </c>
      <c r="H3455" s="10">
        <v>757.09</v>
      </c>
    </row>
    <row r="3456" spans="1:8" x14ac:dyDescent="0.25">
      <c r="A3456" s="13" t="s">
        <v>428</v>
      </c>
      <c r="B3456" s="8">
        <v>44899</v>
      </c>
      <c r="C3456" s="9" t="s">
        <v>9</v>
      </c>
      <c r="D3456" s="9" t="s">
        <v>21</v>
      </c>
      <c r="E3456" s="10">
        <v>1958.06</v>
      </c>
      <c r="F3456" s="11">
        <v>44</v>
      </c>
      <c r="G3456" s="11">
        <v>21</v>
      </c>
      <c r="H3456" s="10">
        <v>972.58</v>
      </c>
    </row>
    <row r="3457" spans="1:8" x14ac:dyDescent="0.25">
      <c r="A3457" s="13" t="s">
        <v>486</v>
      </c>
      <c r="B3457" s="8">
        <v>45513</v>
      </c>
      <c r="C3457" s="9" t="s">
        <v>9</v>
      </c>
      <c r="D3457" s="9" t="s">
        <v>21</v>
      </c>
      <c r="E3457" s="10">
        <v>4313.04</v>
      </c>
      <c r="F3457" s="11">
        <v>33</v>
      </c>
      <c r="G3457" s="11">
        <v>19</v>
      </c>
      <c r="H3457" s="10">
        <v>873.86</v>
      </c>
    </row>
    <row r="3458" spans="1:8" x14ac:dyDescent="0.25">
      <c r="A3458" s="13" t="s">
        <v>518</v>
      </c>
      <c r="B3458" s="8">
        <v>45056</v>
      </c>
      <c r="C3458" s="9" t="s">
        <v>9</v>
      </c>
      <c r="D3458" s="9" t="s">
        <v>21</v>
      </c>
      <c r="E3458" s="10">
        <v>3665.8</v>
      </c>
      <c r="F3458" s="11">
        <v>19</v>
      </c>
      <c r="G3458" s="11">
        <v>26</v>
      </c>
      <c r="H3458" s="10">
        <v>1962.26</v>
      </c>
    </row>
    <row r="3459" spans="1:8" x14ac:dyDescent="0.25">
      <c r="A3459" s="13" t="s">
        <v>552</v>
      </c>
      <c r="B3459" s="8">
        <v>45137</v>
      </c>
      <c r="C3459" s="9" t="s">
        <v>9</v>
      </c>
      <c r="D3459" s="9" t="s">
        <v>21</v>
      </c>
      <c r="E3459" s="10">
        <v>2085.4699999999998</v>
      </c>
      <c r="F3459" s="11">
        <v>42</v>
      </c>
      <c r="G3459" s="11">
        <v>19</v>
      </c>
      <c r="H3459" s="10">
        <v>716.16</v>
      </c>
    </row>
    <row r="3460" spans="1:8" x14ac:dyDescent="0.25">
      <c r="A3460" s="13" t="s">
        <v>556</v>
      </c>
      <c r="B3460" s="8">
        <v>45546</v>
      </c>
      <c r="C3460" s="9" t="s">
        <v>9</v>
      </c>
      <c r="D3460" s="9" t="s">
        <v>21</v>
      </c>
      <c r="E3460" s="10">
        <v>3806.78</v>
      </c>
      <c r="F3460" s="11">
        <v>2</v>
      </c>
      <c r="G3460" s="11">
        <v>44</v>
      </c>
      <c r="H3460" s="10">
        <v>401.76</v>
      </c>
    </row>
    <row r="3461" spans="1:8" x14ac:dyDescent="0.25">
      <c r="A3461" s="13" t="s">
        <v>593</v>
      </c>
      <c r="B3461" s="8">
        <v>45481</v>
      </c>
      <c r="C3461" s="9" t="s">
        <v>9</v>
      </c>
      <c r="D3461" s="9" t="s">
        <v>21</v>
      </c>
      <c r="E3461" s="10">
        <v>211.54</v>
      </c>
      <c r="F3461" s="11">
        <v>34</v>
      </c>
      <c r="G3461" s="11">
        <v>3</v>
      </c>
      <c r="H3461" s="10">
        <v>1767.47</v>
      </c>
    </row>
    <row r="3462" spans="1:8" x14ac:dyDescent="0.25">
      <c r="A3462" s="13" t="s">
        <v>628</v>
      </c>
      <c r="B3462" s="8">
        <v>44967</v>
      </c>
      <c r="C3462" s="9" t="s">
        <v>9</v>
      </c>
      <c r="D3462" s="9" t="s">
        <v>21</v>
      </c>
      <c r="E3462" s="10">
        <v>1343.01</v>
      </c>
      <c r="F3462" s="11">
        <v>32</v>
      </c>
      <c r="G3462" s="11">
        <v>21</v>
      </c>
      <c r="H3462" s="10">
        <v>1885.05</v>
      </c>
    </row>
    <row r="3463" spans="1:8" x14ac:dyDescent="0.25">
      <c r="A3463" s="13" t="s">
        <v>638</v>
      </c>
      <c r="B3463" s="8">
        <v>44897</v>
      </c>
      <c r="C3463" s="9" t="s">
        <v>9</v>
      </c>
      <c r="D3463" s="9" t="s">
        <v>21</v>
      </c>
      <c r="E3463" s="10">
        <v>1366.32</v>
      </c>
      <c r="F3463" s="11">
        <v>6</v>
      </c>
      <c r="G3463" s="11">
        <v>29</v>
      </c>
      <c r="H3463" s="10">
        <v>1877.11</v>
      </c>
    </row>
    <row r="3464" spans="1:8" x14ac:dyDescent="0.25">
      <c r="A3464" s="13" t="s">
        <v>673</v>
      </c>
      <c r="B3464" s="8">
        <v>44987</v>
      </c>
      <c r="C3464" s="9" t="s">
        <v>9</v>
      </c>
      <c r="D3464" s="9" t="s">
        <v>21</v>
      </c>
      <c r="E3464" s="10">
        <v>4920.76</v>
      </c>
      <c r="F3464" s="11">
        <v>7</v>
      </c>
      <c r="G3464" s="11">
        <v>46</v>
      </c>
      <c r="H3464" s="10">
        <v>547.64</v>
      </c>
    </row>
    <row r="3465" spans="1:8" x14ac:dyDescent="0.25">
      <c r="A3465" s="13" t="s">
        <v>694</v>
      </c>
      <c r="B3465" s="8">
        <v>45019</v>
      </c>
      <c r="C3465" s="9" t="s">
        <v>9</v>
      </c>
      <c r="D3465" s="9" t="s">
        <v>21</v>
      </c>
      <c r="E3465" s="10">
        <v>2408.98</v>
      </c>
      <c r="F3465" s="11">
        <v>21</v>
      </c>
      <c r="G3465" s="11">
        <v>37</v>
      </c>
      <c r="H3465" s="10">
        <v>29.78</v>
      </c>
    </row>
    <row r="3466" spans="1:8" x14ac:dyDescent="0.25">
      <c r="A3466" s="13" t="s">
        <v>706</v>
      </c>
      <c r="B3466" s="8">
        <v>45240</v>
      </c>
      <c r="C3466" s="9" t="s">
        <v>9</v>
      </c>
      <c r="D3466" s="9" t="s">
        <v>21</v>
      </c>
      <c r="E3466" s="10">
        <v>4786.79</v>
      </c>
      <c r="F3466" s="11">
        <v>49</v>
      </c>
      <c r="G3466" s="11">
        <v>31</v>
      </c>
      <c r="H3466" s="10">
        <v>1157.44</v>
      </c>
    </row>
    <row r="3467" spans="1:8" x14ac:dyDescent="0.25">
      <c r="A3467" s="13" t="s">
        <v>710</v>
      </c>
      <c r="B3467" s="8">
        <v>45027</v>
      </c>
      <c r="C3467" s="9" t="s">
        <v>9</v>
      </c>
      <c r="D3467" s="9" t="s">
        <v>21</v>
      </c>
      <c r="E3467" s="10">
        <v>838</v>
      </c>
      <c r="F3467" s="11">
        <v>46</v>
      </c>
      <c r="G3467" s="11">
        <v>7</v>
      </c>
      <c r="H3467" s="10">
        <v>927.43</v>
      </c>
    </row>
    <row r="3468" spans="1:8" x14ac:dyDescent="0.25">
      <c r="A3468" s="13" t="s">
        <v>749</v>
      </c>
      <c r="B3468" s="8">
        <v>45567</v>
      </c>
      <c r="C3468" s="9" t="s">
        <v>9</v>
      </c>
      <c r="D3468" s="9" t="s">
        <v>21</v>
      </c>
      <c r="E3468" s="10">
        <v>1305.06</v>
      </c>
      <c r="F3468" s="11">
        <v>30</v>
      </c>
      <c r="G3468" s="11">
        <v>38</v>
      </c>
      <c r="H3468" s="10">
        <v>861.67</v>
      </c>
    </row>
    <row r="3469" spans="1:8" x14ac:dyDescent="0.25">
      <c r="A3469" s="13" t="s">
        <v>760</v>
      </c>
      <c r="B3469" s="8">
        <v>45533</v>
      </c>
      <c r="C3469" s="9" t="s">
        <v>9</v>
      </c>
      <c r="D3469" s="9" t="s">
        <v>21</v>
      </c>
      <c r="E3469" s="10">
        <v>3278.03</v>
      </c>
      <c r="F3469" s="11">
        <v>46</v>
      </c>
      <c r="G3469" s="11">
        <v>36</v>
      </c>
      <c r="H3469" s="10">
        <v>165.3</v>
      </c>
    </row>
    <row r="3470" spans="1:8" x14ac:dyDescent="0.25">
      <c r="A3470" s="13" t="s">
        <v>776</v>
      </c>
      <c r="B3470" s="8">
        <v>45524</v>
      </c>
      <c r="C3470" s="9" t="s">
        <v>9</v>
      </c>
      <c r="D3470" s="9" t="s">
        <v>21</v>
      </c>
      <c r="E3470" s="10">
        <v>4573.18</v>
      </c>
      <c r="F3470" s="11">
        <v>21</v>
      </c>
      <c r="G3470" s="11">
        <v>37</v>
      </c>
      <c r="H3470" s="10">
        <v>369.12</v>
      </c>
    </row>
    <row r="3471" spans="1:8" x14ac:dyDescent="0.25">
      <c r="A3471" s="13" t="s">
        <v>787</v>
      </c>
      <c r="B3471" s="8">
        <v>45592</v>
      </c>
      <c r="C3471" s="9" t="s">
        <v>9</v>
      </c>
      <c r="D3471" s="9" t="s">
        <v>21</v>
      </c>
      <c r="E3471" s="10">
        <v>625.49</v>
      </c>
      <c r="F3471" s="11">
        <v>35</v>
      </c>
      <c r="G3471" s="11">
        <v>22</v>
      </c>
      <c r="H3471" s="10">
        <v>1692.13</v>
      </c>
    </row>
    <row r="3472" spans="1:8" x14ac:dyDescent="0.25">
      <c r="A3472" s="13" t="s">
        <v>795</v>
      </c>
      <c r="B3472" s="8">
        <v>45260</v>
      </c>
      <c r="C3472" s="9" t="s">
        <v>9</v>
      </c>
      <c r="D3472" s="9" t="s">
        <v>21</v>
      </c>
      <c r="E3472" s="10">
        <v>4051.54</v>
      </c>
      <c r="F3472" s="11">
        <v>9</v>
      </c>
      <c r="G3472" s="11">
        <v>3</v>
      </c>
      <c r="H3472" s="10">
        <v>1690.46</v>
      </c>
    </row>
    <row r="3473" spans="1:8" x14ac:dyDescent="0.25">
      <c r="A3473" s="13" t="s">
        <v>815</v>
      </c>
      <c r="B3473" s="8">
        <v>45066</v>
      </c>
      <c r="C3473" s="9" t="s">
        <v>9</v>
      </c>
      <c r="D3473" s="9" t="s">
        <v>21</v>
      </c>
      <c r="E3473" s="10">
        <v>2745.38</v>
      </c>
      <c r="F3473" s="11">
        <v>44</v>
      </c>
      <c r="G3473" s="11">
        <v>1</v>
      </c>
      <c r="H3473" s="10">
        <v>1568.88</v>
      </c>
    </row>
    <row r="3474" spans="1:8" x14ac:dyDescent="0.25">
      <c r="A3474" s="13" t="s">
        <v>822</v>
      </c>
      <c r="B3474" s="8">
        <v>45218</v>
      </c>
      <c r="C3474" s="9" t="s">
        <v>9</v>
      </c>
      <c r="D3474" s="9" t="s">
        <v>21</v>
      </c>
      <c r="E3474" s="10">
        <v>3923.08</v>
      </c>
      <c r="F3474" s="11">
        <v>4</v>
      </c>
      <c r="G3474" s="11">
        <v>29</v>
      </c>
      <c r="H3474" s="10">
        <v>1835.57</v>
      </c>
    </row>
    <row r="3475" spans="1:8" x14ac:dyDescent="0.25">
      <c r="A3475" s="13" t="s">
        <v>838</v>
      </c>
      <c r="B3475" s="8">
        <v>45588</v>
      </c>
      <c r="C3475" s="9" t="s">
        <v>9</v>
      </c>
      <c r="D3475" s="9" t="s">
        <v>21</v>
      </c>
      <c r="E3475" s="10">
        <v>4807.63</v>
      </c>
      <c r="F3475" s="11">
        <v>21</v>
      </c>
      <c r="G3475" s="11">
        <v>16</v>
      </c>
      <c r="H3475" s="10">
        <v>174.32</v>
      </c>
    </row>
    <row r="3476" spans="1:8" x14ac:dyDescent="0.25">
      <c r="A3476" s="13" t="s">
        <v>846</v>
      </c>
      <c r="B3476" s="8">
        <v>45314</v>
      </c>
      <c r="C3476" s="9" t="s">
        <v>9</v>
      </c>
      <c r="D3476" s="9" t="s">
        <v>21</v>
      </c>
      <c r="E3476" s="10">
        <v>1743.32</v>
      </c>
      <c r="F3476" s="11">
        <v>33</v>
      </c>
      <c r="G3476" s="11">
        <v>22</v>
      </c>
      <c r="H3476" s="10">
        <v>1108.52</v>
      </c>
    </row>
    <row r="3477" spans="1:8" x14ac:dyDescent="0.25">
      <c r="A3477" s="13" t="s">
        <v>861</v>
      </c>
      <c r="B3477" s="8">
        <v>45129</v>
      </c>
      <c r="C3477" s="9" t="s">
        <v>9</v>
      </c>
      <c r="D3477" s="9" t="s">
        <v>21</v>
      </c>
      <c r="E3477" s="10">
        <v>3036.52</v>
      </c>
      <c r="F3477" s="11">
        <v>23</v>
      </c>
      <c r="G3477" s="11">
        <v>0</v>
      </c>
      <c r="H3477" s="10">
        <v>1299.29</v>
      </c>
    </row>
    <row r="3478" spans="1:8" x14ac:dyDescent="0.25">
      <c r="A3478" s="13" t="s">
        <v>876</v>
      </c>
      <c r="B3478" s="8">
        <v>45160</v>
      </c>
      <c r="C3478" s="9" t="s">
        <v>9</v>
      </c>
      <c r="D3478" s="9" t="s">
        <v>21</v>
      </c>
      <c r="E3478" s="10">
        <v>1400.73</v>
      </c>
      <c r="F3478" s="11">
        <v>43</v>
      </c>
      <c r="G3478" s="11">
        <v>14</v>
      </c>
      <c r="H3478" s="10">
        <v>238.11</v>
      </c>
    </row>
    <row r="3479" spans="1:8" x14ac:dyDescent="0.25">
      <c r="A3479" s="13" t="s">
        <v>890</v>
      </c>
      <c r="B3479" s="8">
        <v>45017</v>
      </c>
      <c r="C3479" s="9" t="s">
        <v>9</v>
      </c>
      <c r="D3479" s="9" t="s">
        <v>21</v>
      </c>
      <c r="E3479" s="10">
        <v>4474.62</v>
      </c>
      <c r="F3479" s="11">
        <v>17</v>
      </c>
      <c r="G3479" s="11">
        <v>18</v>
      </c>
      <c r="H3479" s="10">
        <v>448.04</v>
      </c>
    </row>
    <row r="3480" spans="1:8" x14ac:dyDescent="0.25">
      <c r="A3480" s="13" t="s">
        <v>915</v>
      </c>
      <c r="B3480" s="8">
        <v>45419</v>
      </c>
      <c r="C3480" s="9" t="s">
        <v>9</v>
      </c>
      <c r="D3480" s="9" t="s">
        <v>21</v>
      </c>
      <c r="E3480" s="10">
        <v>1254.19</v>
      </c>
      <c r="F3480" s="11">
        <v>40</v>
      </c>
      <c r="G3480" s="11">
        <v>0</v>
      </c>
      <c r="H3480" s="10">
        <v>218.12</v>
      </c>
    </row>
    <row r="3481" spans="1:8" x14ac:dyDescent="0.25">
      <c r="A3481" s="13" t="s">
        <v>924</v>
      </c>
      <c r="B3481" s="8">
        <v>45083</v>
      </c>
      <c r="C3481" s="9" t="s">
        <v>9</v>
      </c>
      <c r="D3481" s="9" t="s">
        <v>21</v>
      </c>
      <c r="E3481" s="10">
        <v>485.33</v>
      </c>
      <c r="F3481" s="11">
        <v>47</v>
      </c>
      <c r="G3481" s="11">
        <v>27</v>
      </c>
      <c r="H3481" s="10">
        <v>616.30999999999995</v>
      </c>
    </row>
    <row r="3482" spans="1:8" x14ac:dyDescent="0.25">
      <c r="A3482" s="13" t="s">
        <v>935</v>
      </c>
      <c r="B3482" s="8">
        <v>45466</v>
      </c>
      <c r="C3482" s="9" t="s">
        <v>9</v>
      </c>
      <c r="D3482" s="9" t="s">
        <v>21</v>
      </c>
      <c r="E3482" s="10">
        <v>4110.37</v>
      </c>
      <c r="F3482" s="11">
        <v>42</v>
      </c>
      <c r="G3482" s="11">
        <v>1</v>
      </c>
      <c r="H3482" s="10">
        <v>1656.23</v>
      </c>
    </row>
    <row r="3483" spans="1:8" x14ac:dyDescent="0.25">
      <c r="A3483" s="13" t="s">
        <v>1038</v>
      </c>
      <c r="B3483" s="8">
        <v>45225</v>
      </c>
      <c r="C3483" s="9" t="s">
        <v>9</v>
      </c>
      <c r="D3483" s="9" t="s">
        <v>21</v>
      </c>
      <c r="E3483" s="10">
        <v>1265.8900000000001</v>
      </c>
      <c r="F3483" s="11">
        <v>38</v>
      </c>
      <c r="G3483" s="11">
        <v>45</v>
      </c>
      <c r="H3483" s="10">
        <v>379.23</v>
      </c>
    </row>
    <row r="3484" spans="1:8" x14ac:dyDescent="0.25">
      <c r="A3484" s="13" t="s">
        <v>1074</v>
      </c>
      <c r="B3484" s="8">
        <v>45548</v>
      </c>
      <c r="C3484" s="9" t="s">
        <v>9</v>
      </c>
      <c r="D3484" s="9" t="s">
        <v>21</v>
      </c>
      <c r="E3484" s="10">
        <v>2160.83</v>
      </c>
      <c r="F3484" s="11">
        <v>37</v>
      </c>
      <c r="G3484" s="11">
        <v>8</v>
      </c>
      <c r="H3484" s="10">
        <v>620.03</v>
      </c>
    </row>
    <row r="3485" spans="1:8" x14ac:dyDescent="0.25">
      <c r="A3485" s="13" t="s">
        <v>1094</v>
      </c>
      <c r="B3485" s="8">
        <v>45284</v>
      </c>
      <c r="C3485" s="9" t="s">
        <v>9</v>
      </c>
      <c r="D3485" s="9" t="s">
        <v>21</v>
      </c>
      <c r="E3485" s="10">
        <v>1805.34</v>
      </c>
      <c r="F3485" s="11">
        <v>46</v>
      </c>
      <c r="G3485" s="11">
        <v>16</v>
      </c>
      <c r="H3485" s="10">
        <v>1309.8699999999999</v>
      </c>
    </row>
    <row r="3486" spans="1:8" x14ac:dyDescent="0.25">
      <c r="A3486" s="13" t="s">
        <v>1108</v>
      </c>
      <c r="B3486" s="8">
        <v>45376</v>
      </c>
      <c r="C3486" s="9" t="s">
        <v>9</v>
      </c>
      <c r="D3486" s="9" t="s">
        <v>21</v>
      </c>
      <c r="E3486" s="10">
        <v>341.79</v>
      </c>
      <c r="F3486" s="11">
        <v>34</v>
      </c>
      <c r="G3486" s="11">
        <v>19</v>
      </c>
      <c r="H3486" s="10">
        <v>1350.66</v>
      </c>
    </row>
    <row r="3487" spans="1:8" x14ac:dyDescent="0.25">
      <c r="A3487" s="13" t="s">
        <v>1109</v>
      </c>
      <c r="B3487" s="8">
        <v>45135</v>
      </c>
      <c r="C3487" s="9" t="s">
        <v>9</v>
      </c>
      <c r="D3487" s="9" t="s">
        <v>21</v>
      </c>
      <c r="E3487" s="10">
        <v>1604.17</v>
      </c>
      <c r="F3487" s="11">
        <v>16</v>
      </c>
      <c r="G3487" s="11">
        <v>50</v>
      </c>
      <c r="H3487" s="10">
        <v>1924.99</v>
      </c>
    </row>
    <row r="3488" spans="1:8" x14ac:dyDescent="0.25">
      <c r="A3488" s="13" t="s">
        <v>1113</v>
      </c>
      <c r="B3488" s="8">
        <v>44977</v>
      </c>
      <c r="C3488" s="9" t="s">
        <v>9</v>
      </c>
      <c r="D3488" s="9" t="s">
        <v>21</v>
      </c>
      <c r="E3488" s="10">
        <v>4698.1499999999996</v>
      </c>
      <c r="F3488" s="11">
        <v>50</v>
      </c>
      <c r="G3488" s="11">
        <v>19</v>
      </c>
      <c r="H3488" s="10">
        <v>1982.02</v>
      </c>
    </row>
    <row r="3489" spans="1:8" x14ac:dyDescent="0.25">
      <c r="A3489" s="13" t="s">
        <v>1121</v>
      </c>
      <c r="B3489" s="8">
        <v>44885</v>
      </c>
      <c r="C3489" s="9" t="s">
        <v>9</v>
      </c>
      <c r="D3489" s="9" t="s">
        <v>21</v>
      </c>
      <c r="E3489" s="10">
        <v>3373.23</v>
      </c>
      <c r="F3489" s="11">
        <v>2</v>
      </c>
      <c r="G3489" s="11">
        <v>0</v>
      </c>
      <c r="H3489" s="10">
        <v>910.24</v>
      </c>
    </row>
    <row r="3490" spans="1:8" x14ac:dyDescent="0.25">
      <c r="A3490" s="13" t="s">
        <v>1161</v>
      </c>
      <c r="B3490" s="8">
        <v>45164</v>
      </c>
      <c r="C3490" s="9" t="s">
        <v>9</v>
      </c>
      <c r="D3490" s="9" t="s">
        <v>21</v>
      </c>
      <c r="E3490" s="10">
        <v>174.07</v>
      </c>
      <c r="F3490" s="11">
        <v>20</v>
      </c>
      <c r="G3490" s="11">
        <v>50</v>
      </c>
      <c r="H3490" s="10">
        <v>217.89</v>
      </c>
    </row>
    <row r="3491" spans="1:8" x14ac:dyDescent="0.25">
      <c r="A3491" s="13" t="s">
        <v>1204</v>
      </c>
      <c r="B3491" s="8">
        <v>44929</v>
      </c>
      <c r="C3491" s="9" t="s">
        <v>9</v>
      </c>
      <c r="D3491" s="9" t="s">
        <v>21</v>
      </c>
      <c r="E3491" s="10">
        <v>2270</v>
      </c>
      <c r="F3491" s="11">
        <v>23</v>
      </c>
      <c r="G3491" s="11">
        <v>5</v>
      </c>
      <c r="H3491" s="10">
        <v>1183.1199999999999</v>
      </c>
    </row>
    <row r="3492" spans="1:8" x14ac:dyDescent="0.25">
      <c r="A3492" s="13" t="s">
        <v>1308</v>
      </c>
      <c r="B3492" s="8">
        <v>45583</v>
      </c>
      <c r="C3492" s="9" t="s">
        <v>9</v>
      </c>
      <c r="D3492" s="9" t="s">
        <v>21</v>
      </c>
      <c r="E3492" s="10">
        <v>4539.2</v>
      </c>
      <c r="F3492" s="11">
        <v>5</v>
      </c>
      <c r="G3492" s="11">
        <v>1</v>
      </c>
      <c r="H3492" s="10">
        <v>1965.88</v>
      </c>
    </row>
    <row r="3493" spans="1:8" x14ac:dyDescent="0.25">
      <c r="A3493" s="13" t="s">
        <v>1316</v>
      </c>
      <c r="B3493" s="8">
        <v>45472</v>
      </c>
      <c r="C3493" s="9" t="s">
        <v>9</v>
      </c>
      <c r="D3493" s="9" t="s">
        <v>21</v>
      </c>
      <c r="E3493" s="10">
        <v>3321.15</v>
      </c>
      <c r="F3493" s="11">
        <v>30</v>
      </c>
      <c r="G3493" s="11">
        <v>48</v>
      </c>
      <c r="H3493" s="10">
        <v>10.39</v>
      </c>
    </row>
    <row r="3494" spans="1:8" x14ac:dyDescent="0.25">
      <c r="A3494" s="13" t="s">
        <v>1323</v>
      </c>
      <c r="B3494" s="8">
        <v>45068</v>
      </c>
      <c r="C3494" s="9" t="s">
        <v>9</v>
      </c>
      <c r="D3494" s="9" t="s">
        <v>21</v>
      </c>
      <c r="E3494" s="10">
        <v>3042.56</v>
      </c>
      <c r="F3494" s="11">
        <v>38</v>
      </c>
      <c r="G3494" s="11">
        <v>45</v>
      </c>
      <c r="H3494" s="10">
        <v>430.87</v>
      </c>
    </row>
    <row r="3495" spans="1:8" x14ac:dyDescent="0.25">
      <c r="A3495" s="13" t="s">
        <v>1326</v>
      </c>
      <c r="B3495" s="8">
        <v>45051</v>
      </c>
      <c r="C3495" s="9" t="s">
        <v>9</v>
      </c>
      <c r="D3495" s="9" t="s">
        <v>21</v>
      </c>
      <c r="E3495" s="10">
        <v>3022.82</v>
      </c>
      <c r="F3495" s="11">
        <v>21</v>
      </c>
      <c r="G3495" s="11">
        <v>37</v>
      </c>
      <c r="H3495" s="10">
        <v>1869.19</v>
      </c>
    </row>
    <row r="3496" spans="1:8" x14ac:dyDescent="0.25">
      <c r="A3496" s="13" t="s">
        <v>1329</v>
      </c>
      <c r="B3496" s="8">
        <v>45413</v>
      </c>
      <c r="C3496" s="9" t="s">
        <v>9</v>
      </c>
      <c r="D3496" s="9" t="s">
        <v>21</v>
      </c>
      <c r="E3496" s="10">
        <v>2118.83</v>
      </c>
      <c r="F3496" s="11">
        <v>8</v>
      </c>
      <c r="G3496" s="11">
        <v>42</v>
      </c>
      <c r="H3496" s="10">
        <v>1488.45</v>
      </c>
    </row>
    <row r="3497" spans="1:8" x14ac:dyDescent="0.25">
      <c r="A3497" s="13" t="s">
        <v>1332</v>
      </c>
      <c r="B3497" s="8">
        <v>45044</v>
      </c>
      <c r="C3497" s="9" t="s">
        <v>9</v>
      </c>
      <c r="D3497" s="9" t="s">
        <v>21</v>
      </c>
      <c r="E3497" s="10">
        <v>726.18</v>
      </c>
      <c r="F3497" s="11">
        <v>8</v>
      </c>
      <c r="G3497" s="11">
        <v>28</v>
      </c>
      <c r="H3497" s="10">
        <v>30.92</v>
      </c>
    </row>
    <row r="3498" spans="1:8" x14ac:dyDescent="0.25">
      <c r="A3498" s="13" t="s">
        <v>1353</v>
      </c>
      <c r="B3498" s="8">
        <v>45057</v>
      </c>
      <c r="C3498" s="9" t="s">
        <v>9</v>
      </c>
      <c r="D3498" s="9" t="s">
        <v>21</v>
      </c>
      <c r="E3498" s="10">
        <v>2602.0700000000002</v>
      </c>
      <c r="F3498" s="11">
        <v>7</v>
      </c>
      <c r="G3498" s="11">
        <v>29</v>
      </c>
      <c r="H3498" s="10">
        <v>762.16</v>
      </c>
    </row>
    <row r="3499" spans="1:8" x14ac:dyDescent="0.25">
      <c r="A3499" s="13" t="s">
        <v>1362</v>
      </c>
      <c r="B3499" s="8">
        <v>45260</v>
      </c>
      <c r="C3499" s="9" t="s">
        <v>9</v>
      </c>
      <c r="D3499" s="9" t="s">
        <v>21</v>
      </c>
      <c r="E3499" s="10">
        <v>2602.4499999999998</v>
      </c>
      <c r="F3499" s="11">
        <v>36</v>
      </c>
      <c r="G3499" s="11">
        <v>3</v>
      </c>
      <c r="H3499" s="10">
        <v>1559.66</v>
      </c>
    </row>
    <row r="3500" spans="1:8" x14ac:dyDescent="0.25">
      <c r="A3500" s="13" t="s">
        <v>1371</v>
      </c>
      <c r="B3500" s="8">
        <v>45075</v>
      </c>
      <c r="C3500" s="9" t="s">
        <v>9</v>
      </c>
      <c r="D3500" s="9" t="s">
        <v>21</v>
      </c>
      <c r="E3500" s="10">
        <v>304.29000000000002</v>
      </c>
      <c r="F3500" s="11">
        <v>22</v>
      </c>
      <c r="G3500" s="11">
        <v>42</v>
      </c>
      <c r="H3500" s="10">
        <v>1822.13</v>
      </c>
    </row>
    <row r="3501" spans="1:8" x14ac:dyDescent="0.25">
      <c r="A3501" s="13" t="s">
        <v>1382</v>
      </c>
      <c r="B3501" s="8">
        <v>45188</v>
      </c>
      <c r="C3501" s="9" t="s">
        <v>9</v>
      </c>
      <c r="D3501" s="9" t="s">
        <v>21</v>
      </c>
      <c r="E3501" s="10">
        <v>720.1</v>
      </c>
      <c r="F3501" s="11">
        <v>6</v>
      </c>
      <c r="G3501" s="11">
        <v>24</v>
      </c>
      <c r="H3501" s="10">
        <v>202.07</v>
      </c>
    </row>
    <row r="3502" spans="1:8" x14ac:dyDescent="0.25">
      <c r="A3502" s="13" t="s">
        <v>1405</v>
      </c>
      <c r="B3502" s="8">
        <v>45446</v>
      </c>
      <c r="C3502" s="9" t="s">
        <v>9</v>
      </c>
      <c r="D3502" s="9" t="s">
        <v>21</v>
      </c>
      <c r="E3502" s="10">
        <v>4500.79</v>
      </c>
      <c r="F3502" s="11">
        <v>48</v>
      </c>
      <c r="G3502" s="11">
        <v>38</v>
      </c>
      <c r="H3502" s="10">
        <v>1849.74</v>
      </c>
    </row>
    <row r="3503" spans="1:8" x14ac:dyDescent="0.25">
      <c r="A3503" s="13" t="s">
        <v>1416</v>
      </c>
      <c r="B3503" s="8">
        <v>45060</v>
      </c>
      <c r="C3503" s="9" t="s">
        <v>9</v>
      </c>
      <c r="D3503" s="9" t="s">
        <v>21</v>
      </c>
      <c r="E3503" s="10">
        <v>3908.38</v>
      </c>
      <c r="F3503" s="11">
        <v>49</v>
      </c>
      <c r="G3503" s="11">
        <v>0</v>
      </c>
      <c r="H3503" s="10">
        <v>1002.73</v>
      </c>
    </row>
    <row r="3504" spans="1:8" x14ac:dyDescent="0.25">
      <c r="A3504" s="13" t="s">
        <v>1423</v>
      </c>
      <c r="B3504" s="8">
        <v>45460</v>
      </c>
      <c r="C3504" s="9" t="s">
        <v>9</v>
      </c>
      <c r="D3504" s="9" t="s">
        <v>21</v>
      </c>
      <c r="E3504" s="10">
        <v>4578.43</v>
      </c>
      <c r="F3504" s="11">
        <v>28</v>
      </c>
      <c r="G3504" s="11">
        <v>45</v>
      </c>
      <c r="H3504" s="10">
        <v>1644.55</v>
      </c>
    </row>
    <row r="3505" spans="1:8" x14ac:dyDescent="0.25">
      <c r="A3505" s="13" t="s">
        <v>1436</v>
      </c>
      <c r="B3505" s="8">
        <v>45072</v>
      </c>
      <c r="C3505" s="9" t="s">
        <v>9</v>
      </c>
      <c r="D3505" s="9" t="s">
        <v>21</v>
      </c>
      <c r="E3505" s="10">
        <v>4067.94</v>
      </c>
      <c r="F3505" s="11">
        <v>12</v>
      </c>
      <c r="G3505" s="11">
        <v>14</v>
      </c>
      <c r="H3505" s="10">
        <v>788.17</v>
      </c>
    </row>
    <row r="3506" spans="1:8" x14ac:dyDescent="0.25">
      <c r="A3506" s="13" t="s">
        <v>1500</v>
      </c>
      <c r="B3506" s="8">
        <v>44956</v>
      </c>
      <c r="C3506" s="9" t="s">
        <v>9</v>
      </c>
      <c r="D3506" s="9" t="s">
        <v>21</v>
      </c>
      <c r="E3506" s="10">
        <v>4234.88</v>
      </c>
      <c r="F3506" s="11">
        <v>43</v>
      </c>
      <c r="G3506" s="11">
        <v>7</v>
      </c>
      <c r="H3506" s="10">
        <v>1979.19</v>
      </c>
    </row>
    <row r="3507" spans="1:8" x14ac:dyDescent="0.25">
      <c r="A3507" s="13" t="s">
        <v>1535</v>
      </c>
      <c r="B3507" s="8">
        <v>44901</v>
      </c>
      <c r="C3507" s="9" t="s">
        <v>9</v>
      </c>
      <c r="D3507" s="9" t="s">
        <v>21</v>
      </c>
      <c r="E3507" s="10">
        <v>4831.75</v>
      </c>
      <c r="F3507" s="11">
        <v>39</v>
      </c>
      <c r="G3507" s="11">
        <v>19</v>
      </c>
      <c r="H3507" s="10">
        <v>208.92</v>
      </c>
    </row>
    <row r="3508" spans="1:8" x14ac:dyDescent="0.25">
      <c r="A3508" s="13" t="s">
        <v>1537</v>
      </c>
      <c r="B3508" s="8">
        <v>45063</v>
      </c>
      <c r="C3508" s="9" t="s">
        <v>9</v>
      </c>
      <c r="D3508" s="9" t="s">
        <v>21</v>
      </c>
      <c r="E3508" s="10">
        <v>3429.65</v>
      </c>
      <c r="F3508" s="11">
        <v>40</v>
      </c>
      <c r="G3508" s="11">
        <v>10</v>
      </c>
      <c r="H3508" s="10">
        <v>1847.64</v>
      </c>
    </row>
    <row r="3509" spans="1:8" x14ac:dyDescent="0.25">
      <c r="A3509" s="13" t="s">
        <v>1554</v>
      </c>
      <c r="B3509" s="8">
        <v>45430</v>
      </c>
      <c r="C3509" s="9" t="s">
        <v>9</v>
      </c>
      <c r="D3509" s="9" t="s">
        <v>21</v>
      </c>
      <c r="E3509" s="10">
        <v>2651.98</v>
      </c>
      <c r="F3509" s="11">
        <v>7</v>
      </c>
      <c r="G3509" s="11">
        <v>32</v>
      </c>
      <c r="H3509" s="10">
        <v>579.33000000000004</v>
      </c>
    </row>
    <row r="3510" spans="1:8" x14ac:dyDescent="0.25">
      <c r="A3510" s="13" t="s">
        <v>1622</v>
      </c>
      <c r="B3510" s="8">
        <v>45119</v>
      </c>
      <c r="C3510" s="9" t="s">
        <v>9</v>
      </c>
      <c r="D3510" s="9" t="s">
        <v>21</v>
      </c>
      <c r="E3510" s="10">
        <v>1160.69</v>
      </c>
      <c r="F3510" s="11">
        <v>31</v>
      </c>
      <c r="G3510" s="11">
        <v>35</v>
      </c>
      <c r="H3510" s="10">
        <v>1146.74</v>
      </c>
    </row>
    <row r="3511" spans="1:8" x14ac:dyDescent="0.25">
      <c r="A3511" s="13" t="s">
        <v>1631</v>
      </c>
      <c r="B3511" s="8">
        <v>45541</v>
      </c>
      <c r="C3511" s="9" t="s">
        <v>9</v>
      </c>
      <c r="D3511" s="9" t="s">
        <v>21</v>
      </c>
      <c r="E3511" s="10">
        <v>4140.6499999999996</v>
      </c>
      <c r="F3511" s="11">
        <v>49</v>
      </c>
      <c r="G3511" s="11">
        <v>2</v>
      </c>
      <c r="H3511" s="10">
        <v>1658.12</v>
      </c>
    </row>
    <row r="3512" spans="1:8" x14ac:dyDescent="0.25">
      <c r="A3512" s="13" t="s">
        <v>1681</v>
      </c>
      <c r="B3512" s="8">
        <v>45165</v>
      </c>
      <c r="C3512" s="9" t="s">
        <v>9</v>
      </c>
      <c r="D3512" s="9" t="s">
        <v>21</v>
      </c>
      <c r="E3512" s="10">
        <v>1391.58</v>
      </c>
      <c r="F3512" s="11">
        <v>22</v>
      </c>
      <c r="G3512" s="11">
        <v>27</v>
      </c>
      <c r="H3512" s="10">
        <v>523.75</v>
      </c>
    </row>
    <row r="3513" spans="1:8" x14ac:dyDescent="0.25">
      <c r="A3513" s="13" t="s">
        <v>1707</v>
      </c>
      <c r="B3513" s="8">
        <v>45236</v>
      </c>
      <c r="C3513" s="9" t="s">
        <v>9</v>
      </c>
      <c r="D3513" s="9" t="s">
        <v>21</v>
      </c>
      <c r="E3513" s="10">
        <v>683.45</v>
      </c>
      <c r="F3513" s="11">
        <v>25</v>
      </c>
      <c r="G3513" s="11">
        <v>6</v>
      </c>
      <c r="H3513" s="10">
        <v>987.87</v>
      </c>
    </row>
    <row r="3514" spans="1:8" x14ac:dyDescent="0.25">
      <c r="A3514" s="13" t="s">
        <v>1716</v>
      </c>
      <c r="B3514" s="8">
        <v>45566</v>
      </c>
      <c r="C3514" s="9" t="s">
        <v>9</v>
      </c>
      <c r="D3514" s="9" t="s">
        <v>21</v>
      </c>
      <c r="E3514" s="10">
        <v>773.42</v>
      </c>
      <c r="F3514" s="11">
        <v>26</v>
      </c>
      <c r="G3514" s="11">
        <v>50</v>
      </c>
      <c r="H3514" s="10">
        <v>437.54</v>
      </c>
    </row>
    <row r="3515" spans="1:8" x14ac:dyDescent="0.25">
      <c r="A3515" s="13" t="s">
        <v>1721</v>
      </c>
      <c r="B3515" s="8">
        <v>45063</v>
      </c>
      <c r="C3515" s="9" t="s">
        <v>9</v>
      </c>
      <c r="D3515" s="9" t="s">
        <v>21</v>
      </c>
      <c r="E3515" s="10">
        <v>623.23</v>
      </c>
      <c r="F3515" s="11">
        <v>31</v>
      </c>
      <c r="G3515" s="11">
        <v>35</v>
      </c>
      <c r="H3515" s="10">
        <v>1144.6600000000001</v>
      </c>
    </row>
    <row r="3516" spans="1:8" x14ac:dyDescent="0.25">
      <c r="A3516" s="13" t="s">
        <v>1762</v>
      </c>
      <c r="B3516" s="8">
        <v>44989</v>
      </c>
      <c r="C3516" s="9" t="s">
        <v>9</v>
      </c>
      <c r="D3516" s="9" t="s">
        <v>21</v>
      </c>
      <c r="E3516" s="10">
        <v>3398.52</v>
      </c>
      <c r="F3516" s="11">
        <v>25</v>
      </c>
      <c r="G3516" s="11">
        <v>15</v>
      </c>
      <c r="H3516" s="10">
        <v>359.04</v>
      </c>
    </row>
    <row r="3517" spans="1:8" x14ac:dyDescent="0.25">
      <c r="A3517" s="13" t="s">
        <v>1763</v>
      </c>
      <c r="B3517" s="8">
        <v>44932</v>
      </c>
      <c r="C3517" s="9" t="s">
        <v>9</v>
      </c>
      <c r="D3517" s="9" t="s">
        <v>21</v>
      </c>
      <c r="E3517" s="10">
        <v>2210.25</v>
      </c>
      <c r="F3517" s="11">
        <v>11</v>
      </c>
      <c r="G3517" s="11">
        <v>33</v>
      </c>
      <c r="H3517" s="10">
        <v>356.26</v>
      </c>
    </row>
    <row r="3518" spans="1:8" x14ac:dyDescent="0.25">
      <c r="A3518" s="13" t="s">
        <v>1778</v>
      </c>
      <c r="B3518" s="8">
        <v>45111</v>
      </c>
      <c r="C3518" s="9" t="s">
        <v>9</v>
      </c>
      <c r="D3518" s="9" t="s">
        <v>21</v>
      </c>
      <c r="E3518" s="10">
        <v>2267.41</v>
      </c>
      <c r="F3518" s="11">
        <v>24</v>
      </c>
      <c r="G3518" s="11">
        <v>46</v>
      </c>
      <c r="H3518" s="10">
        <v>341.65</v>
      </c>
    </row>
    <row r="3519" spans="1:8" x14ac:dyDescent="0.25">
      <c r="A3519" s="13" t="s">
        <v>1783</v>
      </c>
      <c r="B3519" s="8">
        <v>45190</v>
      </c>
      <c r="C3519" s="9" t="s">
        <v>9</v>
      </c>
      <c r="D3519" s="9" t="s">
        <v>21</v>
      </c>
      <c r="E3519" s="10">
        <v>2607.94</v>
      </c>
      <c r="F3519" s="11">
        <v>5</v>
      </c>
      <c r="G3519" s="11">
        <v>6</v>
      </c>
      <c r="H3519" s="10">
        <v>596</v>
      </c>
    </row>
    <row r="3520" spans="1:8" x14ac:dyDescent="0.25">
      <c r="A3520" s="13" t="s">
        <v>1799</v>
      </c>
      <c r="B3520" s="8">
        <v>45274</v>
      </c>
      <c r="C3520" s="9" t="s">
        <v>9</v>
      </c>
      <c r="D3520" s="9" t="s">
        <v>21</v>
      </c>
      <c r="E3520" s="10">
        <v>2244.89</v>
      </c>
      <c r="F3520" s="11">
        <v>7</v>
      </c>
      <c r="G3520" s="11">
        <v>33</v>
      </c>
      <c r="H3520" s="10">
        <v>40.869999999999997</v>
      </c>
    </row>
    <row r="3521" spans="1:8" x14ac:dyDescent="0.25">
      <c r="A3521" s="13" t="s">
        <v>1846</v>
      </c>
      <c r="B3521" s="8">
        <v>45560</v>
      </c>
      <c r="C3521" s="9" t="s">
        <v>9</v>
      </c>
      <c r="D3521" s="9" t="s">
        <v>21</v>
      </c>
      <c r="E3521" s="10">
        <v>830.24</v>
      </c>
      <c r="F3521" s="11">
        <v>9</v>
      </c>
      <c r="G3521" s="11">
        <v>49</v>
      </c>
      <c r="H3521" s="10">
        <v>1240.46</v>
      </c>
    </row>
    <row r="3522" spans="1:8" x14ac:dyDescent="0.25">
      <c r="A3522" s="13" t="s">
        <v>1860</v>
      </c>
      <c r="B3522" s="8">
        <v>45188</v>
      </c>
      <c r="C3522" s="9" t="s">
        <v>9</v>
      </c>
      <c r="D3522" s="9" t="s">
        <v>21</v>
      </c>
      <c r="E3522" s="10">
        <v>3352.61</v>
      </c>
      <c r="F3522" s="11">
        <v>38</v>
      </c>
      <c r="G3522" s="11">
        <v>22</v>
      </c>
      <c r="H3522" s="10">
        <v>1876.49</v>
      </c>
    </row>
    <row r="3523" spans="1:8" x14ac:dyDescent="0.25">
      <c r="A3523" s="13" t="s">
        <v>1866</v>
      </c>
      <c r="B3523" s="8">
        <v>45195</v>
      </c>
      <c r="C3523" s="9" t="s">
        <v>9</v>
      </c>
      <c r="D3523" s="9" t="s">
        <v>21</v>
      </c>
      <c r="E3523" s="10">
        <v>1577.02</v>
      </c>
      <c r="F3523" s="11">
        <v>25</v>
      </c>
      <c r="G3523" s="11">
        <v>22</v>
      </c>
      <c r="H3523" s="10">
        <v>610.01</v>
      </c>
    </row>
    <row r="3524" spans="1:8" x14ac:dyDescent="0.25">
      <c r="A3524" s="13" t="s">
        <v>1923</v>
      </c>
      <c r="B3524" s="8">
        <v>45107</v>
      </c>
      <c r="C3524" s="9" t="s">
        <v>9</v>
      </c>
      <c r="D3524" s="9" t="s">
        <v>21</v>
      </c>
      <c r="E3524" s="10">
        <v>334.39</v>
      </c>
      <c r="F3524" s="11">
        <v>49</v>
      </c>
      <c r="G3524" s="11">
        <v>31</v>
      </c>
      <c r="H3524" s="10">
        <v>581.62</v>
      </c>
    </row>
    <row r="3525" spans="1:8" x14ac:dyDescent="0.25">
      <c r="A3525" s="13" t="s">
        <v>1955</v>
      </c>
      <c r="B3525" s="8">
        <v>45255</v>
      </c>
      <c r="C3525" s="9" t="s">
        <v>9</v>
      </c>
      <c r="D3525" s="9" t="s">
        <v>21</v>
      </c>
      <c r="E3525" s="10">
        <v>1998.91</v>
      </c>
      <c r="F3525" s="11">
        <v>45</v>
      </c>
      <c r="G3525" s="11">
        <v>23</v>
      </c>
      <c r="H3525" s="10">
        <v>349.37</v>
      </c>
    </row>
    <row r="3526" spans="1:8" x14ac:dyDescent="0.25">
      <c r="A3526" s="13" t="s">
        <v>1972</v>
      </c>
      <c r="B3526" s="8">
        <v>45215</v>
      </c>
      <c r="C3526" s="9" t="s">
        <v>9</v>
      </c>
      <c r="D3526" s="9" t="s">
        <v>21</v>
      </c>
      <c r="E3526" s="10">
        <v>2297.4899999999998</v>
      </c>
      <c r="F3526" s="11">
        <v>38</v>
      </c>
      <c r="G3526" s="11">
        <v>30</v>
      </c>
      <c r="H3526" s="10">
        <v>1936.18</v>
      </c>
    </row>
    <row r="3527" spans="1:8" x14ac:dyDescent="0.25">
      <c r="A3527" s="13" t="s">
        <v>1986</v>
      </c>
      <c r="B3527" s="8">
        <v>45223</v>
      </c>
      <c r="C3527" s="9" t="s">
        <v>9</v>
      </c>
      <c r="D3527" s="9" t="s">
        <v>21</v>
      </c>
      <c r="E3527" s="10">
        <v>340.64</v>
      </c>
      <c r="F3527" s="11">
        <v>30</v>
      </c>
      <c r="G3527" s="11">
        <v>16</v>
      </c>
      <c r="H3527" s="10">
        <v>934.44</v>
      </c>
    </row>
    <row r="3528" spans="1:8" x14ac:dyDescent="0.25">
      <c r="A3528" s="13" t="s">
        <v>1994</v>
      </c>
      <c r="B3528" s="8">
        <v>45095</v>
      </c>
      <c r="C3528" s="9" t="s">
        <v>9</v>
      </c>
      <c r="D3528" s="9" t="s">
        <v>21</v>
      </c>
      <c r="E3528" s="10">
        <v>1415.04</v>
      </c>
      <c r="F3528" s="11">
        <v>27</v>
      </c>
      <c r="G3528" s="11">
        <v>18</v>
      </c>
      <c r="H3528" s="10">
        <v>369.1</v>
      </c>
    </row>
    <row r="3529" spans="1:8" x14ac:dyDescent="0.25">
      <c r="A3529" s="13" t="s">
        <v>2056</v>
      </c>
      <c r="B3529" s="8">
        <v>45408</v>
      </c>
      <c r="C3529" s="9" t="s">
        <v>9</v>
      </c>
      <c r="D3529" s="9" t="s">
        <v>21</v>
      </c>
      <c r="E3529" s="10">
        <v>1027.18</v>
      </c>
      <c r="F3529" s="11">
        <v>27</v>
      </c>
      <c r="G3529" s="11">
        <v>36</v>
      </c>
      <c r="H3529" s="10">
        <v>139.6</v>
      </c>
    </row>
    <row r="3530" spans="1:8" x14ac:dyDescent="0.25">
      <c r="A3530" s="13" t="s">
        <v>2065</v>
      </c>
      <c r="B3530" s="8">
        <v>45166</v>
      </c>
      <c r="C3530" s="9" t="s">
        <v>9</v>
      </c>
      <c r="D3530" s="9" t="s">
        <v>21</v>
      </c>
      <c r="E3530" s="10">
        <v>4104.08</v>
      </c>
      <c r="F3530" s="11">
        <v>13</v>
      </c>
      <c r="G3530" s="11">
        <v>40</v>
      </c>
      <c r="H3530" s="10">
        <v>1812.11</v>
      </c>
    </row>
    <row r="3531" spans="1:8" x14ac:dyDescent="0.25">
      <c r="A3531" s="13" t="s">
        <v>2066</v>
      </c>
      <c r="B3531" s="8">
        <v>45575</v>
      </c>
      <c r="C3531" s="9" t="s">
        <v>9</v>
      </c>
      <c r="D3531" s="9" t="s">
        <v>21</v>
      </c>
      <c r="E3531" s="10">
        <v>1931.63</v>
      </c>
      <c r="F3531" s="11">
        <v>25</v>
      </c>
      <c r="G3531" s="11">
        <v>7</v>
      </c>
      <c r="H3531" s="10">
        <v>12.44</v>
      </c>
    </row>
    <row r="3532" spans="1:8" x14ac:dyDescent="0.25">
      <c r="A3532" s="13" t="s">
        <v>2078</v>
      </c>
      <c r="B3532" s="8">
        <v>45315</v>
      </c>
      <c r="C3532" s="9" t="s">
        <v>9</v>
      </c>
      <c r="D3532" s="9" t="s">
        <v>21</v>
      </c>
      <c r="E3532" s="10">
        <v>3809.72</v>
      </c>
      <c r="F3532" s="11">
        <v>13</v>
      </c>
      <c r="G3532" s="11">
        <v>12</v>
      </c>
      <c r="H3532" s="10">
        <v>1356.1</v>
      </c>
    </row>
    <row r="3533" spans="1:8" x14ac:dyDescent="0.25">
      <c r="A3533" s="13" t="s">
        <v>2102</v>
      </c>
      <c r="B3533" s="8">
        <v>45278</v>
      </c>
      <c r="C3533" s="9" t="s">
        <v>9</v>
      </c>
      <c r="D3533" s="9" t="s">
        <v>21</v>
      </c>
      <c r="E3533" s="10">
        <v>332.86</v>
      </c>
      <c r="F3533" s="11">
        <v>47</v>
      </c>
      <c r="G3533" s="11">
        <v>28</v>
      </c>
      <c r="H3533" s="10">
        <v>1143</v>
      </c>
    </row>
    <row r="3534" spans="1:8" x14ac:dyDescent="0.25">
      <c r="A3534" s="13" t="s">
        <v>2145</v>
      </c>
      <c r="B3534" s="8">
        <v>45449</v>
      </c>
      <c r="C3534" s="9" t="s">
        <v>9</v>
      </c>
      <c r="D3534" s="9" t="s">
        <v>21</v>
      </c>
      <c r="E3534" s="10">
        <v>3202.79</v>
      </c>
      <c r="F3534" s="11">
        <v>45</v>
      </c>
      <c r="G3534" s="11">
        <v>10</v>
      </c>
      <c r="H3534" s="10">
        <v>685.41</v>
      </c>
    </row>
    <row r="3535" spans="1:8" x14ac:dyDescent="0.25">
      <c r="A3535" s="13" t="s">
        <v>2153</v>
      </c>
      <c r="B3535" s="8">
        <v>45088</v>
      </c>
      <c r="C3535" s="9" t="s">
        <v>9</v>
      </c>
      <c r="D3535" s="9" t="s">
        <v>21</v>
      </c>
      <c r="E3535" s="10">
        <v>4494.68</v>
      </c>
      <c r="F3535" s="11">
        <v>19</v>
      </c>
      <c r="G3535" s="11">
        <v>9</v>
      </c>
      <c r="H3535" s="10">
        <v>417.66</v>
      </c>
    </row>
    <row r="3536" spans="1:8" x14ac:dyDescent="0.25">
      <c r="A3536" s="13" t="s">
        <v>2163</v>
      </c>
      <c r="B3536" s="8">
        <v>45034</v>
      </c>
      <c r="C3536" s="9" t="s">
        <v>9</v>
      </c>
      <c r="D3536" s="9" t="s">
        <v>21</v>
      </c>
      <c r="E3536" s="10">
        <v>4184.58</v>
      </c>
      <c r="F3536" s="11">
        <v>10</v>
      </c>
      <c r="G3536" s="11">
        <v>32</v>
      </c>
      <c r="H3536" s="10">
        <v>1771.7</v>
      </c>
    </row>
    <row r="3537" spans="1:8" x14ac:dyDescent="0.25">
      <c r="A3537" s="13" t="s">
        <v>2168</v>
      </c>
      <c r="B3537" s="8">
        <v>45083</v>
      </c>
      <c r="C3537" s="9" t="s">
        <v>9</v>
      </c>
      <c r="D3537" s="9" t="s">
        <v>21</v>
      </c>
      <c r="E3537" s="10">
        <v>3793.19</v>
      </c>
      <c r="F3537" s="11">
        <v>39</v>
      </c>
      <c r="G3537" s="11">
        <v>3</v>
      </c>
      <c r="H3537" s="10">
        <v>356.6</v>
      </c>
    </row>
    <row r="3538" spans="1:8" x14ac:dyDescent="0.25">
      <c r="A3538" s="13" t="s">
        <v>2189</v>
      </c>
      <c r="B3538" s="8">
        <v>45524</v>
      </c>
      <c r="C3538" s="9" t="s">
        <v>9</v>
      </c>
      <c r="D3538" s="9" t="s">
        <v>21</v>
      </c>
      <c r="E3538" s="10">
        <v>759.91</v>
      </c>
      <c r="F3538" s="11">
        <v>36</v>
      </c>
      <c r="G3538" s="11">
        <v>15</v>
      </c>
      <c r="H3538" s="10">
        <v>438.13</v>
      </c>
    </row>
    <row r="3539" spans="1:8" x14ac:dyDescent="0.25">
      <c r="A3539" s="13" t="s">
        <v>2193</v>
      </c>
      <c r="B3539" s="8">
        <v>45561</v>
      </c>
      <c r="C3539" s="9" t="s">
        <v>9</v>
      </c>
      <c r="D3539" s="9" t="s">
        <v>21</v>
      </c>
      <c r="E3539" s="10">
        <v>3481.37</v>
      </c>
      <c r="F3539" s="11">
        <v>7</v>
      </c>
      <c r="G3539" s="11">
        <v>25</v>
      </c>
      <c r="H3539" s="10">
        <v>1165.0999999999999</v>
      </c>
    </row>
    <row r="3540" spans="1:8" x14ac:dyDescent="0.25">
      <c r="A3540" s="13" t="s">
        <v>2209</v>
      </c>
      <c r="B3540" s="8">
        <v>45569</v>
      </c>
      <c r="C3540" s="9" t="s">
        <v>9</v>
      </c>
      <c r="D3540" s="9" t="s">
        <v>21</v>
      </c>
      <c r="E3540" s="10">
        <v>1325.72</v>
      </c>
      <c r="F3540" s="11">
        <v>31</v>
      </c>
      <c r="G3540" s="11">
        <v>17</v>
      </c>
      <c r="H3540" s="10">
        <v>982.59</v>
      </c>
    </row>
    <row r="3541" spans="1:8" x14ac:dyDescent="0.25">
      <c r="A3541" s="13" t="s">
        <v>2235</v>
      </c>
      <c r="B3541" s="8">
        <v>44921</v>
      </c>
      <c r="C3541" s="9" t="s">
        <v>9</v>
      </c>
      <c r="D3541" s="9" t="s">
        <v>21</v>
      </c>
      <c r="E3541" s="10">
        <v>2198.92</v>
      </c>
      <c r="F3541" s="11">
        <v>45</v>
      </c>
      <c r="G3541" s="11">
        <v>4</v>
      </c>
      <c r="H3541" s="10">
        <v>364.49</v>
      </c>
    </row>
    <row r="3542" spans="1:8" x14ac:dyDescent="0.25">
      <c r="A3542" s="13" t="s">
        <v>2241</v>
      </c>
      <c r="B3542" s="8">
        <v>44930</v>
      </c>
      <c r="C3542" s="9" t="s">
        <v>9</v>
      </c>
      <c r="D3542" s="9" t="s">
        <v>21</v>
      </c>
      <c r="E3542" s="10">
        <v>4071.78</v>
      </c>
      <c r="F3542" s="11">
        <v>43</v>
      </c>
      <c r="G3542" s="11">
        <v>48</v>
      </c>
      <c r="H3542" s="10">
        <v>1190.2</v>
      </c>
    </row>
    <row r="3543" spans="1:8" x14ac:dyDescent="0.25">
      <c r="A3543" s="13" t="s">
        <v>2249</v>
      </c>
      <c r="B3543" s="8">
        <v>45260</v>
      </c>
      <c r="C3543" s="9" t="s">
        <v>9</v>
      </c>
      <c r="D3543" s="9" t="s">
        <v>21</v>
      </c>
      <c r="E3543" s="10">
        <v>3332.68</v>
      </c>
      <c r="F3543" s="11">
        <v>44</v>
      </c>
      <c r="G3543" s="11">
        <v>22</v>
      </c>
      <c r="H3543" s="10">
        <v>527.33000000000004</v>
      </c>
    </row>
    <row r="3544" spans="1:8" x14ac:dyDescent="0.25">
      <c r="A3544" s="13" t="s">
        <v>2275</v>
      </c>
      <c r="B3544" s="8">
        <v>45014</v>
      </c>
      <c r="C3544" s="9" t="s">
        <v>9</v>
      </c>
      <c r="D3544" s="9" t="s">
        <v>21</v>
      </c>
      <c r="E3544" s="10">
        <v>600.80999999999995</v>
      </c>
      <c r="F3544" s="11">
        <v>7</v>
      </c>
      <c r="G3544" s="11">
        <v>48</v>
      </c>
      <c r="H3544" s="10">
        <v>1760.1</v>
      </c>
    </row>
    <row r="3545" spans="1:8" x14ac:dyDescent="0.25">
      <c r="A3545" s="13" t="s">
        <v>4001</v>
      </c>
      <c r="B3545" s="8">
        <v>44916</v>
      </c>
      <c r="C3545" s="9" t="s">
        <v>9</v>
      </c>
      <c r="D3545" s="9" t="s">
        <v>21</v>
      </c>
      <c r="E3545" s="10">
        <v>4225.95</v>
      </c>
      <c r="F3545" s="11">
        <v>7</v>
      </c>
      <c r="G3545" s="11">
        <v>32</v>
      </c>
      <c r="H3545" s="10">
        <v>685.06</v>
      </c>
    </row>
    <row r="3546" spans="1:8" x14ac:dyDescent="0.25">
      <c r="A3546" s="13" t="s">
        <v>2310</v>
      </c>
      <c r="B3546" s="8">
        <v>45290</v>
      </c>
      <c r="C3546" s="9" t="s">
        <v>9</v>
      </c>
      <c r="D3546" s="9" t="s">
        <v>21</v>
      </c>
      <c r="E3546" s="10">
        <v>367.38</v>
      </c>
      <c r="F3546" s="11">
        <v>25</v>
      </c>
      <c r="G3546" s="11">
        <v>14</v>
      </c>
      <c r="H3546" s="10">
        <v>836.36</v>
      </c>
    </row>
    <row r="3547" spans="1:8" x14ac:dyDescent="0.25">
      <c r="A3547" s="13" t="s">
        <v>2311</v>
      </c>
      <c r="B3547" s="8">
        <v>45052</v>
      </c>
      <c r="C3547" s="9" t="s">
        <v>9</v>
      </c>
      <c r="D3547" s="9" t="s">
        <v>21</v>
      </c>
      <c r="E3547" s="10">
        <v>807.81</v>
      </c>
      <c r="F3547" s="11">
        <v>34</v>
      </c>
      <c r="G3547" s="11">
        <v>13</v>
      </c>
      <c r="H3547" s="10">
        <v>669.83</v>
      </c>
    </row>
    <row r="3548" spans="1:8" x14ac:dyDescent="0.25">
      <c r="A3548" s="13" t="s">
        <v>2332</v>
      </c>
      <c r="B3548" s="8">
        <v>45551</v>
      </c>
      <c r="C3548" s="9" t="s">
        <v>9</v>
      </c>
      <c r="D3548" s="9" t="s">
        <v>21</v>
      </c>
      <c r="E3548" s="10">
        <v>2375.7600000000002</v>
      </c>
      <c r="F3548" s="11">
        <v>45</v>
      </c>
      <c r="G3548" s="11">
        <v>21</v>
      </c>
      <c r="H3548" s="10">
        <v>938.54</v>
      </c>
    </row>
    <row r="3549" spans="1:8" x14ac:dyDescent="0.25">
      <c r="A3549" s="13" t="s">
        <v>2389</v>
      </c>
      <c r="B3549" s="8">
        <v>45489</v>
      </c>
      <c r="C3549" s="9" t="s">
        <v>9</v>
      </c>
      <c r="D3549" s="9" t="s">
        <v>21</v>
      </c>
      <c r="E3549" s="10">
        <v>2816.83</v>
      </c>
      <c r="F3549" s="11">
        <v>46</v>
      </c>
      <c r="G3549" s="11">
        <v>46</v>
      </c>
      <c r="H3549" s="10">
        <v>471.74</v>
      </c>
    </row>
    <row r="3550" spans="1:8" x14ac:dyDescent="0.25">
      <c r="A3550" s="13" t="s">
        <v>2423</v>
      </c>
      <c r="B3550" s="8">
        <v>45102</v>
      </c>
      <c r="C3550" s="9" t="s">
        <v>9</v>
      </c>
      <c r="D3550" s="9" t="s">
        <v>21</v>
      </c>
      <c r="E3550" s="10">
        <v>3667.86</v>
      </c>
      <c r="F3550" s="11">
        <v>48</v>
      </c>
      <c r="G3550" s="11">
        <v>36</v>
      </c>
      <c r="H3550" s="10">
        <v>715.5</v>
      </c>
    </row>
    <row r="3551" spans="1:8" x14ac:dyDescent="0.25">
      <c r="A3551" s="13" t="s">
        <v>2494</v>
      </c>
      <c r="B3551" s="8">
        <v>45545</v>
      </c>
      <c r="C3551" s="9" t="s">
        <v>9</v>
      </c>
      <c r="D3551" s="9" t="s">
        <v>21</v>
      </c>
      <c r="E3551" s="10">
        <v>2422.61</v>
      </c>
      <c r="F3551" s="11">
        <v>5</v>
      </c>
      <c r="G3551" s="11">
        <v>41</v>
      </c>
      <c r="H3551" s="10">
        <v>283.27</v>
      </c>
    </row>
    <row r="3552" spans="1:8" x14ac:dyDescent="0.25">
      <c r="A3552" s="13" t="s">
        <v>2524</v>
      </c>
      <c r="B3552" s="8">
        <v>45237</v>
      </c>
      <c r="C3552" s="9" t="s">
        <v>9</v>
      </c>
      <c r="D3552" s="9" t="s">
        <v>21</v>
      </c>
      <c r="E3552" s="10">
        <v>2297.71</v>
      </c>
      <c r="F3552" s="11">
        <v>50</v>
      </c>
      <c r="G3552" s="11">
        <v>10</v>
      </c>
      <c r="H3552" s="10">
        <v>70.75</v>
      </c>
    </row>
    <row r="3553" spans="1:8" x14ac:dyDescent="0.25">
      <c r="A3553" s="13" t="s">
        <v>2539</v>
      </c>
      <c r="B3553" s="8">
        <v>45237</v>
      </c>
      <c r="C3553" s="9" t="s">
        <v>9</v>
      </c>
      <c r="D3553" s="9" t="s">
        <v>21</v>
      </c>
      <c r="E3553" s="10">
        <v>3946.66</v>
      </c>
      <c r="F3553" s="11">
        <v>47</v>
      </c>
      <c r="G3553" s="11">
        <v>29</v>
      </c>
      <c r="H3553" s="10">
        <v>571.86</v>
      </c>
    </row>
    <row r="3554" spans="1:8" x14ac:dyDescent="0.25">
      <c r="A3554" s="13" t="s">
        <v>2551</v>
      </c>
      <c r="B3554" s="8">
        <v>44981</v>
      </c>
      <c r="C3554" s="9" t="s">
        <v>9</v>
      </c>
      <c r="D3554" s="9" t="s">
        <v>21</v>
      </c>
      <c r="E3554" s="10">
        <v>4104.16</v>
      </c>
      <c r="F3554" s="11">
        <v>29</v>
      </c>
      <c r="G3554" s="11">
        <v>5</v>
      </c>
      <c r="H3554" s="10">
        <v>225.36</v>
      </c>
    </row>
    <row r="3555" spans="1:8" x14ac:dyDescent="0.25">
      <c r="A3555" s="13" t="s">
        <v>2560</v>
      </c>
      <c r="B3555" s="8">
        <v>45461</v>
      </c>
      <c r="C3555" s="9" t="s">
        <v>9</v>
      </c>
      <c r="D3555" s="9" t="s">
        <v>21</v>
      </c>
      <c r="E3555" s="10">
        <v>3861.62</v>
      </c>
      <c r="F3555" s="11">
        <v>44</v>
      </c>
      <c r="G3555" s="11">
        <v>16</v>
      </c>
      <c r="H3555" s="10">
        <v>787.98</v>
      </c>
    </row>
    <row r="3556" spans="1:8" x14ac:dyDescent="0.25">
      <c r="A3556" s="13" t="s">
        <v>2589</v>
      </c>
      <c r="B3556" s="8">
        <v>45553</v>
      </c>
      <c r="C3556" s="9" t="s">
        <v>9</v>
      </c>
      <c r="D3556" s="9" t="s">
        <v>21</v>
      </c>
      <c r="E3556" s="10">
        <v>1475.17</v>
      </c>
      <c r="F3556" s="11">
        <v>43</v>
      </c>
      <c r="G3556" s="11">
        <v>10</v>
      </c>
      <c r="H3556" s="10">
        <v>375.33</v>
      </c>
    </row>
    <row r="3557" spans="1:8" x14ac:dyDescent="0.25">
      <c r="A3557" s="13" t="s">
        <v>2597</v>
      </c>
      <c r="B3557" s="8">
        <v>45413</v>
      </c>
      <c r="C3557" s="9" t="s">
        <v>9</v>
      </c>
      <c r="D3557" s="9" t="s">
        <v>21</v>
      </c>
      <c r="E3557" s="10">
        <v>4318.7</v>
      </c>
      <c r="F3557" s="11">
        <v>48</v>
      </c>
      <c r="G3557" s="11">
        <v>40</v>
      </c>
      <c r="H3557" s="10">
        <v>1917.94</v>
      </c>
    </row>
    <row r="3558" spans="1:8" x14ac:dyDescent="0.25">
      <c r="A3558" s="13" t="s">
        <v>2607</v>
      </c>
      <c r="B3558" s="8">
        <v>45544</v>
      </c>
      <c r="C3558" s="9" t="s">
        <v>9</v>
      </c>
      <c r="D3558" s="9" t="s">
        <v>21</v>
      </c>
      <c r="E3558" s="10">
        <v>2747.05</v>
      </c>
      <c r="F3558" s="11">
        <v>19</v>
      </c>
      <c r="G3558" s="11">
        <v>2</v>
      </c>
      <c r="H3558" s="10">
        <v>1191.52</v>
      </c>
    </row>
    <row r="3559" spans="1:8" x14ac:dyDescent="0.25">
      <c r="A3559" s="13" t="s">
        <v>2655</v>
      </c>
      <c r="B3559" s="8">
        <v>45387</v>
      </c>
      <c r="C3559" s="9" t="s">
        <v>9</v>
      </c>
      <c r="D3559" s="9" t="s">
        <v>21</v>
      </c>
      <c r="E3559" s="10">
        <v>2088.71</v>
      </c>
      <c r="F3559" s="11">
        <v>32</v>
      </c>
      <c r="G3559" s="11">
        <v>28</v>
      </c>
      <c r="H3559" s="10">
        <v>1073.5</v>
      </c>
    </row>
    <row r="3560" spans="1:8" x14ac:dyDescent="0.25">
      <c r="A3560" s="13" t="s">
        <v>2720</v>
      </c>
      <c r="B3560" s="8">
        <v>45095</v>
      </c>
      <c r="C3560" s="9" t="s">
        <v>9</v>
      </c>
      <c r="D3560" s="9" t="s">
        <v>21</v>
      </c>
      <c r="E3560" s="10">
        <v>635.65</v>
      </c>
      <c r="F3560" s="11">
        <v>3</v>
      </c>
      <c r="G3560" s="11">
        <v>26</v>
      </c>
      <c r="H3560" s="10">
        <v>795.59</v>
      </c>
    </row>
    <row r="3561" spans="1:8" x14ac:dyDescent="0.25">
      <c r="A3561" s="13" t="s">
        <v>2779</v>
      </c>
      <c r="B3561" s="8">
        <v>45046</v>
      </c>
      <c r="C3561" s="9" t="s">
        <v>9</v>
      </c>
      <c r="D3561" s="9" t="s">
        <v>21</v>
      </c>
      <c r="E3561" s="10">
        <v>4724.95</v>
      </c>
      <c r="F3561" s="11">
        <v>48</v>
      </c>
      <c r="G3561" s="11">
        <v>8</v>
      </c>
      <c r="H3561" s="10">
        <v>1270.3</v>
      </c>
    </row>
    <row r="3562" spans="1:8" x14ac:dyDescent="0.25">
      <c r="A3562" s="13" t="s">
        <v>2812</v>
      </c>
      <c r="B3562" s="8">
        <v>45499</v>
      </c>
      <c r="C3562" s="9" t="s">
        <v>9</v>
      </c>
      <c r="D3562" s="9" t="s">
        <v>21</v>
      </c>
      <c r="E3562" s="10">
        <v>4944.8</v>
      </c>
      <c r="F3562" s="11">
        <v>48</v>
      </c>
      <c r="G3562" s="11">
        <v>0</v>
      </c>
      <c r="H3562" s="10">
        <v>307.87</v>
      </c>
    </row>
    <row r="3563" spans="1:8" x14ac:dyDescent="0.25">
      <c r="A3563" s="13" t="s">
        <v>2855</v>
      </c>
      <c r="B3563" s="8">
        <v>45327</v>
      </c>
      <c r="C3563" s="9" t="s">
        <v>9</v>
      </c>
      <c r="D3563" s="9" t="s">
        <v>21</v>
      </c>
      <c r="E3563" s="10">
        <v>3328.12</v>
      </c>
      <c r="F3563" s="11">
        <v>11</v>
      </c>
      <c r="G3563" s="11">
        <v>44</v>
      </c>
      <c r="H3563" s="10">
        <v>576.17999999999995</v>
      </c>
    </row>
    <row r="3564" spans="1:8" x14ac:dyDescent="0.25">
      <c r="A3564" s="13" t="s">
        <v>4002</v>
      </c>
      <c r="B3564" s="8">
        <v>45579</v>
      </c>
      <c r="C3564" s="9" t="s">
        <v>9</v>
      </c>
      <c r="D3564" s="9" t="s">
        <v>21</v>
      </c>
      <c r="E3564" s="10">
        <v>3673.96</v>
      </c>
      <c r="F3564" s="11">
        <v>13</v>
      </c>
      <c r="G3564" s="11">
        <v>3</v>
      </c>
      <c r="H3564" s="10">
        <v>1941.45</v>
      </c>
    </row>
    <row r="3565" spans="1:8" x14ac:dyDescent="0.25">
      <c r="A3565" s="13" t="s">
        <v>2871</v>
      </c>
      <c r="B3565" s="8">
        <v>45379</v>
      </c>
      <c r="C3565" s="9" t="s">
        <v>9</v>
      </c>
      <c r="D3565" s="9" t="s">
        <v>21</v>
      </c>
      <c r="E3565" s="10">
        <v>4683.09</v>
      </c>
      <c r="F3565" s="11">
        <v>2</v>
      </c>
      <c r="G3565" s="11">
        <v>41</v>
      </c>
      <c r="H3565" s="10">
        <v>1290.3699999999999</v>
      </c>
    </row>
    <row r="3566" spans="1:8" x14ac:dyDescent="0.25">
      <c r="A3566" s="13" t="s">
        <v>2875</v>
      </c>
      <c r="B3566" s="8">
        <v>44908</v>
      </c>
      <c r="C3566" s="9" t="s">
        <v>9</v>
      </c>
      <c r="D3566" s="9" t="s">
        <v>21</v>
      </c>
      <c r="E3566" s="10">
        <v>3159</v>
      </c>
      <c r="F3566" s="11">
        <v>1</v>
      </c>
      <c r="G3566" s="11">
        <v>33</v>
      </c>
      <c r="H3566" s="10">
        <v>1920.19</v>
      </c>
    </row>
    <row r="3567" spans="1:8" x14ac:dyDescent="0.25">
      <c r="A3567" s="13" t="s">
        <v>2884</v>
      </c>
      <c r="B3567" s="8">
        <v>44938</v>
      </c>
      <c r="C3567" s="9" t="s">
        <v>9</v>
      </c>
      <c r="D3567" s="9" t="s">
        <v>21</v>
      </c>
      <c r="E3567" s="10">
        <v>3138.18</v>
      </c>
      <c r="F3567" s="11">
        <v>49</v>
      </c>
      <c r="G3567" s="11">
        <v>20</v>
      </c>
      <c r="H3567" s="10">
        <v>1816.94</v>
      </c>
    </row>
    <row r="3568" spans="1:8" x14ac:dyDescent="0.25">
      <c r="A3568" s="13" t="s">
        <v>2899</v>
      </c>
      <c r="B3568" s="8">
        <v>45569</v>
      </c>
      <c r="C3568" s="9" t="s">
        <v>9</v>
      </c>
      <c r="D3568" s="9" t="s">
        <v>21</v>
      </c>
      <c r="E3568" s="10">
        <v>3065.15</v>
      </c>
      <c r="F3568" s="11">
        <v>20</v>
      </c>
      <c r="G3568" s="11">
        <v>8</v>
      </c>
      <c r="H3568" s="10">
        <v>289.32</v>
      </c>
    </row>
    <row r="3569" spans="1:8" x14ac:dyDescent="0.25">
      <c r="A3569" s="13" t="s">
        <v>2906</v>
      </c>
      <c r="B3569" s="8">
        <v>45274</v>
      </c>
      <c r="C3569" s="9" t="s">
        <v>9</v>
      </c>
      <c r="D3569" s="9" t="s">
        <v>21</v>
      </c>
      <c r="E3569" s="10">
        <v>3882.39</v>
      </c>
      <c r="F3569" s="11">
        <v>24</v>
      </c>
      <c r="G3569" s="11">
        <v>36</v>
      </c>
      <c r="H3569" s="10">
        <v>709.33</v>
      </c>
    </row>
    <row r="3570" spans="1:8" x14ac:dyDescent="0.25">
      <c r="A3570" s="13" t="s">
        <v>2935</v>
      </c>
      <c r="B3570" s="8">
        <v>45450</v>
      </c>
      <c r="C3570" s="9" t="s">
        <v>9</v>
      </c>
      <c r="D3570" s="9" t="s">
        <v>21</v>
      </c>
      <c r="E3570" s="10">
        <v>4335.6099999999997</v>
      </c>
      <c r="F3570" s="11">
        <v>41</v>
      </c>
      <c r="G3570" s="11">
        <v>19</v>
      </c>
      <c r="H3570" s="10">
        <v>1752.4</v>
      </c>
    </row>
    <row r="3571" spans="1:8" x14ac:dyDescent="0.25">
      <c r="A3571" s="13" t="s">
        <v>2967</v>
      </c>
      <c r="B3571" s="8">
        <v>45128</v>
      </c>
      <c r="C3571" s="9" t="s">
        <v>9</v>
      </c>
      <c r="D3571" s="9" t="s">
        <v>21</v>
      </c>
      <c r="E3571" s="10">
        <v>4621.25</v>
      </c>
      <c r="F3571" s="11">
        <v>50</v>
      </c>
      <c r="G3571" s="11">
        <v>26</v>
      </c>
      <c r="H3571" s="10">
        <v>156.94999999999999</v>
      </c>
    </row>
    <row r="3572" spans="1:8" x14ac:dyDescent="0.25">
      <c r="A3572" s="13" t="s">
        <v>2973</v>
      </c>
      <c r="B3572" s="8">
        <v>45414</v>
      </c>
      <c r="C3572" s="9" t="s">
        <v>9</v>
      </c>
      <c r="D3572" s="9" t="s">
        <v>21</v>
      </c>
      <c r="E3572" s="10">
        <v>3863.09</v>
      </c>
      <c r="F3572" s="11">
        <v>14</v>
      </c>
      <c r="G3572" s="11">
        <v>37</v>
      </c>
      <c r="H3572" s="10">
        <v>1927.3</v>
      </c>
    </row>
    <row r="3573" spans="1:8" x14ac:dyDescent="0.25">
      <c r="A3573" s="13" t="s">
        <v>2977</v>
      </c>
      <c r="B3573" s="8">
        <v>45315</v>
      </c>
      <c r="C3573" s="9" t="s">
        <v>9</v>
      </c>
      <c r="D3573" s="9" t="s">
        <v>21</v>
      </c>
      <c r="E3573" s="10">
        <v>4485.74</v>
      </c>
      <c r="F3573" s="11">
        <v>43</v>
      </c>
      <c r="G3573" s="11">
        <v>19</v>
      </c>
      <c r="H3573" s="10">
        <v>1456.14</v>
      </c>
    </row>
    <row r="3574" spans="1:8" x14ac:dyDescent="0.25">
      <c r="A3574" s="13" t="s">
        <v>2993</v>
      </c>
      <c r="B3574" s="8">
        <v>45456</v>
      </c>
      <c r="C3574" s="9" t="s">
        <v>9</v>
      </c>
      <c r="D3574" s="9" t="s">
        <v>21</v>
      </c>
      <c r="E3574" s="10">
        <v>2700.53</v>
      </c>
      <c r="F3574" s="11">
        <v>50</v>
      </c>
      <c r="G3574" s="11">
        <v>45</v>
      </c>
      <c r="H3574" s="10">
        <v>1027.8499999999999</v>
      </c>
    </row>
    <row r="3575" spans="1:8" x14ac:dyDescent="0.25">
      <c r="A3575" s="13" t="s">
        <v>3060</v>
      </c>
      <c r="B3575" s="8">
        <v>44974</v>
      </c>
      <c r="C3575" s="9" t="s">
        <v>9</v>
      </c>
      <c r="D3575" s="9" t="s">
        <v>21</v>
      </c>
      <c r="E3575" s="10">
        <v>2496.88</v>
      </c>
      <c r="F3575" s="11">
        <v>32</v>
      </c>
      <c r="G3575" s="11">
        <v>18</v>
      </c>
      <c r="H3575" s="10">
        <v>1043.77</v>
      </c>
    </row>
    <row r="3576" spans="1:8" x14ac:dyDescent="0.25">
      <c r="A3576" s="13" t="s">
        <v>3072</v>
      </c>
      <c r="B3576" s="8">
        <v>45422</v>
      </c>
      <c r="C3576" s="9" t="s">
        <v>9</v>
      </c>
      <c r="D3576" s="9" t="s">
        <v>21</v>
      </c>
      <c r="E3576" s="10">
        <v>1006.62</v>
      </c>
      <c r="F3576" s="11">
        <v>50</v>
      </c>
      <c r="G3576" s="11">
        <v>21</v>
      </c>
      <c r="H3576" s="10">
        <v>1134.71</v>
      </c>
    </row>
    <row r="3577" spans="1:8" x14ac:dyDescent="0.25">
      <c r="A3577" s="13" t="s">
        <v>3101</v>
      </c>
      <c r="B3577" s="8">
        <v>45517</v>
      </c>
      <c r="C3577" s="9" t="s">
        <v>9</v>
      </c>
      <c r="D3577" s="9" t="s">
        <v>21</v>
      </c>
      <c r="E3577" s="10">
        <v>4522.67</v>
      </c>
      <c r="F3577" s="11">
        <v>33</v>
      </c>
      <c r="G3577" s="11">
        <v>9</v>
      </c>
      <c r="H3577" s="10">
        <v>1460.56</v>
      </c>
    </row>
    <row r="3578" spans="1:8" x14ac:dyDescent="0.25">
      <c r="A3578" s="13" t="s">
        <v>3107</v>
      </c>
      <c r="B3578" s="8">
        <v>45154</v>
      </c>
      <c r="C3578" s="9" t="s">
        <v>9</v>
      </c>
      <c r="D3578" s="9" t="s">
        <v>21</v>
      </c>
      <c r="E3578" s="10">
        <v>4770.42</v>
      </c>
      <c r="F3578" s="11">
        <v>23</v>
      </c>
      <c r="G3578" s="11">
        <v>35</v>
      </c>
      <c r="H3578" s="10">
        <v>1375.09</v>
      </c>
    </row>
    <row r="3579" spans="1:8" x14ac:dyDescent="0.25">
      <c r="A3579" s="13" t="s">
        <v>3126</v>
      </c>
      <c r="B3579" s="8">
        <v>45446</v>
      </c>
      <c r="C3579" s="9" t="s">
        <v>9</v>
      </c>
      <c r="D3579" s="9" t="s">
        <v>21</v>
      </c>
      <c r="E3579" s="10">
        <v>2214.63</v>
      </c>
      <c r="F3579" s="11">
        <v>44</v>
      </c>
      <c r="G3579" s="11">
        <v>40</v>
      </c>
      <c r="H3579" s="10">
        <v>559.42999999999995</v>
      </c>
    </row>
    <row r="3580" spans="1:8" x14ac:dyDescent="0.25">
      <c r="A3580" s="13" t="s">
        <v>3138</v>
      </c>
      <c r="B3580" s="8">
        <v>45531</v>
      </c>
      <c r="C3580" s="9" t="s">
        <v>9</v>
      </c>
      <c r="D3580" s="9" t="s">
        <v>21</v>
      </c>
      <c r="E3580" s="10">
        <v>232.87</v>
      </c>
      <c r="F3580" s="11">
        <v>25</v>
      </c>
      <c r="G3580" s="11">
        <v>12</v>
      </c>
      <c r="H3580" s="10">
        <v>127.12</v>
      </c>
    </row>
    <row r="3581" spans="1:8" x14ac:dyDescent="0.25">
      <c r="A3581" s="13" t="s">
        <v>3163</v>
      </c>
      <c r="B3581" s="8">
        <v>45568</v>
      </c>
      <c r="C3581" s="9" t="s">
        <v>9</v>
      </c>
      <c r="D3581" s="9" t="s">
        <v>21</v>
      </c>
      <c r="E3581" s="10">
        <v>3737.58</v>
      </c>
      <c r="F3581" s="11">
        <v>34</v>
      </c>
      <c r="G3581" s="11">
        <v>34</v>
      </c>
      <c r="H3581" s="10">
        <v>1764.51</v>
      </c>
    </row>
    <row r="3582" spans="1:8" x14ac:dyDescent="0.25">
      <c r="A3582" s="13" t="s">
        <v>3190</v>
      </c>
      <c r="B3582" s="8">
        <v>44948</v>
      </c>
      <c r="C3582" s="9" t="s">
        <v>9</v>
      </c>
      <c r="D3582" s="9" t="s">
        <v>21</v>
      </c>
      <c r="E3582" s="10">
        <v>3986.72</v>
      </c>
      <c r="F3582" s="11">
        <v>10</v>
      </c>
      <c r="G3582" s="11">
        <v>21</v>
      </c>
      <c r="H3582" s="10">
        <v>1048.23</v>
      </c>
    </row>
    <row r="3583" spans="1:8" x14ac:dyDescent="0.25">
      <c r="A3583" s="13" t="s">
        <v>3218</v>
      </c>
      <c r="B3583" s="8">
        <v>45328</v>
      </c>
      <c r="C3583" s="9" t="s">
        <v>9</v>
      </c>
      <c r="D3583" s="9" t="s">
        <v>21</v>
      </c>
      <c r="E3583" s="10">
        <v>1420.98</v>
      </c>
      <c r="F3583" s="11">
        <v>10</v>
      </c>
      <c r="G3583" s="11">
        <v>38</v>
      </c>
      <c r="H3583" s="10">
        <v>615.41999999999996</v>
      </c>
    </row>
    <row r="3584" spans="1:8" x14ac:dyDescent="0.25">
      <c r="A3584" s="13" t="s">
        <v>3224</v>
      </c>
      <c r="B3584" s="8">
        <v>45367</v>
      </c>
      <c r="C3584" s="9" t="s">
        <v>9</v>
      </c>
      <c r="D3584" s="9" t="s">
        <v>21</v>
      </c>
      <c r="E3584" s="10">
        <v>2364.48</v>
      </c>
      <c r="F3584" s="11">
        <v>9</v>
      </c>
      <c r="G3584" s="11">
        <v>19</v>
      </c>
      <c r="H3584" s="10">
        <v>714.96</v>
      </c>
    </row>
    <row r="3585" spans="1:8" x14ac:dyDescent="0.25">
      <c r="A3585" s="13" t="s">
        <v>3242</v>
      </c>
      <c r="B3585" s="8">
        <v>45044</v>
      </c>
      <c r="C3585" s="9" t="s">
        <v>9</v>
      </c>
      <c r="D3585" s="9" t="s">
        <v>21</v>
      </c>
      <c r="E3585" s="10">
        <v>227.44</v>
      </c>
      <c r="F3585" s="11">
        <v>3</v>
      </c>
      <c r="G3585" s="11">
        <v>48</v>
      </c>
      <c r="H3585" s="10">
        <v>1292.6199999999999</v>
      </c>
    </row>
    <row r="3586" spans="1:8" x14ac:dyDescent="0.25">
      <c r="A3586" s="13" t="s">
        <v>3252</v>
      </c>
      <c r="B3586" s="8">
        <v>45156</v>
      </c>
      <c r="C3586" s="9" t="s">
        <v>9</v>
      </c>
      <c r="D3586" s="9" t="s">
        <v>21</v>
      </c>
      <c r="E3586" s="10">
        <v>4457.1499999999996</v>
      </c>
      <c r="F3586" s="11">
        <v>13</v>
      </c>
      <c r="G3586" s="11">
        <v>9</v>
      </c>
      <c r="H3586" s="10">
        <v>196.67</v>
      </c>
    </row>
    <row r="3587" spans="1:8" x14ac:dyDescent="0.25">
      <c r="A3587" s="13" t="s">
        <v>3273</v>
      </c>
      <c r="B3587" s="8">
        <v>45541</v>
      </c>
      <c r="C3587" s="9" t="s">
        <v>9</v>
      </c>
      <c r="D3587" s="9" t="s">
        <v>21</v>
      </c>
      <c r="E3587" s="10">
        <v>4304.57</v>
      </c>
      <c r="F3587" s="11">
        <v>28</v>
      </c>
      <c r="G3587" s="11">
        <v>13</v>
      </c>
      <c r="H3587" s="10">
        <v>1863.71</v>
      </c>
    </row>
    <row r="3588" spans="1:8" x14ac:dyDescent="0.25">
      <c r="A3588" s="13" t="s">
        <v>3335</v>
      </c>
      <c r="B3588" s="8">
        <v>45431</v>
      </c>
      <c r="C3588" s="9" t="s">
        <v>9</v>
      </c>
      <c r="D3588" s="9" t="s">
        <v>21</v>
      </c>
      <c r="E3588" s="10">
        <v>1075.4100000000001</v>
      </c>
      <c r="F3588" s="11">
        <v>45</v>
      </c>
      <c r="G3588" s="11">
        <v>16</v>
      </c>
      <c r="H3588" s="10">
        <v>1403.58</v>
      </c>
    </row>
    <row r="3589" spans="1:8" x14ac:dyDescent="0.25">
      <c r="A3589" s="13" t="s">
        <v>3342</v>
      </c>
      <c r="B3589" s="8">
        <v>45482</v>
      </c>
      <c r="C3589" s="9" t="s">
        <v>9</v>
      </c>
      <c r="D3589" s="9" t="s">
        <v>21</v>
      </c>
      <c r="E3589" s="10">
        <v>1488.09</v>
      </c>
      <c r="F3589" s="11">
        <v>33</v>
      </c>
      <c r="G3589" s="11">
        <v>25</v>
      </c>
      <c r="H3589" s="10">
        <v>1030.74</v>
      </c>
    </row>
    <row r="3590" spans="1:8" x14ac:dyDescent="0.25">
      <c r="A3590" s="13" t="s">
        <v>3352</v>
      </c>
      <c r="B3590" s="8">
        <v>45537</v>
      </c>
      <c r="C3590" s="9" t="s">
        <v>9</v>
      </c>
      <c r="D3590" s="9" t="s">
        <v>21</v>
      </c>
      <c r="E3590" s="10">
        <v>758.63</v>
      </c>
      <c r="F3590" s="11">
        <v>21</v>
      </c>
      <c r="G3590" s="11">
        <v>5</v>
      </c>
      <c r="H3590" s="10">
        <v>646.28</v>
      </c>
    </row>
    <row r="3591" spans="1:8" x14ac:dyDescent="0.25">
      <c r="A3591" s="13" t="s">
        <v>3376</v>
      </c>
      <c r="B3591" s="8">
        <v>45202</v>
      </c>
      <c r="C3591" s="9" t="s">
        <v>9</v>
      </c>
      <c r="D3591" s="9" t="s">
        <v>21</v>
      </c>
      <c r="E3591" s="10">
        <v>2300.5500000000002</v>
      </c>
      <c r="F3591" s="11">
        <v>32</v>
      </c>
      <c r="G3591" s="11">
        <v>46</v>
      </c>
      <c r="H3591" s="10">
        <v>730.62</v>
      </c>
    </row>
    <row r="3592" spans="1:8" x14ac:dyDescent="0.25">
      <c r="A3592" s="13" t="s">
        <v>3384</v>
      </c>
      <c r="B3592" s="8">
        <v>45085</v>
      </c>
      <c r="C3592" s="9" t="s">
        <v>9</v>
      </c>
      <c r="D3592" s="9" t="s">
        <v>21</v>
      </c>
      <c r="E3592" s="10">
        <v>2331.2600000000002</v>
      </c>
      <c r="F3592" s="11">
        <v>31</v>
      </c>
      <c r="G3592" s="11">
        <v>16</v>
      </c>
      <c r="H3592" s="10">
        <v>291.45</v>
      </c>
    </row>
    <row r="3593" spans="1:8" x14ac:dyDescent="0.25">
      <c r="A3593" s="13" t="s">
        <v>3389</v>
      </c>
      <c r="B3593" s="8">
        <v>45092</v>
      </c>
      <c r="C3593" s="9" t="s">
        <v>9</v>
      </c>
      <c r="D3593" s="9" t="s">
        <v>21</v>
      </c>
      <c r="E3593" s="10">
        <v>3698.84</v>
      </c>
      <c r="F3593" s="11">
        <v>12</v>
      </c>
      <c r="G3593" s="11">
        <v>42</v>
      </c>
      <c r="H3593" s="10">
        <v>636.57000000000005</v>
      </c>
    </row>
    <row r="3594" spans="1:8" x14ac:dyDescent="0.25">
      <c r="A3594" s="13" t="s">
        <v>3418</v>
      </c>
      <c r="B3594" s="8">
        <v>45073</v>
      </c>
      <c r="C3594" s="9" t="s">
        <v>9</v>
      </c>
      <c r="D3594" s="9" t="s">
        <v>21</v>
      </c>
      <c r="E3594" s="10">
        <v>3208.93</v>
      </c>
      <c r="F3594" s="11">
        <v>37</v>
      </c>
      <c r="G3594" s="11">
        <v>15</v>
      </c>
      <c r="H3594" s="10">
        <v>212.46</v>
      </c>
    </row>
    <row r="3595" spans="1:8" x14ac:dyDescent="0.25">
      <c r="A3595" s="13" t="s">
        <v>3455</v>
      </c>
      <c r="B3595" s="8">
        <v>45115</v>
      </c>
      <c r="C3595" s="9" t="s">
        <v>9</v>
      </c>
      <c r="D3595" s="9" t="s">
        <v>21</v>
      </c>
      <c r="E3595" s="10">
        <v>2079.5500000000002</v>
      </c>
      <c r="F3595" s="11">
        <v>18</v>
      </c>
      <c r="G3595" s="11">
        <v>3</v>
      </c>
      <c r="H3595" s="10">
        <v>1178.32</v>
      </c>
    </row>
    <row r="3596" spans="1:8" x14ac:dyDescent="0.25">
      <c r="A3596" s="13" t="s">
        <v>3470</v>
      </c>
      <c r="B3596" s="8">
        <v>45426</v>
      </c>
      <c r="C3596" s="9" t="s">
        <v>9</v>
      </c>
      <c r="D3596" s="9" t="s">
        <v>21</v>
      </c>
      <c r="E3596" s="10">
        <v>1892.32</v>
      </c>
      <c r="F3596" s="11">
        <v>34</v>
      </c>
      <c r="G3596" s="11">
        <v>25</v>
      </c>
      <c r="H3596" s="10">
        <v>1160.02</v>
      </c>
    </row>
    <row r="3597" spans="1:8" x14ac:dyDescent="0.25">
      <c r="A3597" s="13" t="s">
        <v>3475</v>
      </c>
      <c r="B3597" s="8">
        <v>45328</v>
      </c>
      <c r="C3597" s="9" t="s">
        <v>9</v>
      </c>
      <c r="D3597" s="9" t="s">
        <v>21</v>
      </c>
      <c r="E3597" s="10">
        <v>1696.94</v>
      </c>
      <c r="F3597" s="11">
        <v>38</v>
      </c>
      <c r="G3597" s="11">
        <v>45</v>
      </c>
      <c r="H3597" s="10">
        <v>1666.38</v>
      </c>
    </row>
    <row r="3598" spans="1:8" x14ac:dyDescent="0.25">
      <c r="A3598" s="13" t="s">
        <v>3493</v>
      </c>
      <c r="B3598" s="8">
        <v>45203</v>
      </c>
      <c r="C3598" s="9" t="s">
        <v>9</v>
      </c>
      <c r="D3598" s="9" t="s">
        <v>21</v>
      </c>
      <c r="E3598" s="10">
        <v>795.8</v>
      </c>
      <c r="F3598" s="11">
        <v>32</v>
      </c>
      <c r="G3598" s="11">
        <v>17</v>
      </c>
      <c r="H3598" s="10">
        <v>1892.72</v>
      </c>
    </row>
    <row r="3599" spans="1:8" x14ac:dyDescent="0.25">
      <c r="A3599" s="13" t="s">
        <v>3497</v>
      </c>
      <c r="B3599" s="8">
        <v>45582</v>
      </c>
      <c r="C3599" s="9" t="s">
        <v>9</v>
      </c>
      <c r="D3599" s="9" t="s">
        <v>21</v>
      </c>
      <c r="E3599" s="10">
        <v>393.38</v>
      </c>
      <c r="F3599" s="11">
        <v>38</v>
      </c>
      <c r="G3599" s="11">
        <v>50</v>
      </c>
      <c r="H3599" s="10">
        <v>303.83</v>
      </c>
    </row>
    <row r="3600" spans="1:8" x14ac:dyDescent="0.25">
      <c r="A3600" s="13" t="s">
        <v>3507</v>
      </c>
      <c r="B3600" s="8">
        <v>44985</v>
      </c>
      <c r="C3600" s="9" t="s">
        <v>9</v>
      </c>
      <c r="D3600" s="9" t="s">
        <v>21</v>
      </c>
      <c r="E3600" s="10">
        <v>3997.07</v>
      </c>
      <c r="F3600" s="11">
        <v>22</v>
      </c>
      <c r="G3600" s="11">
        <v>46</v>
      </c>
      <c r="H3600" s="10">
        <v>429.46</v>
      </c>
    </row>
    <row r="3601" spans="1:8" x14ac:dyDescent="0.25">
      <c r="A3601" s="13" t="s">
        <v>3508</v>
      </c>
      <c r="B3601" s="8">
        <v>45075</v>
      </c>
      <c r="C3601" s="9" t="s">
        <v>9</v>
      </c>
      <c r="D3601" s="9" t="s">
        <v>21</v>
      </c>
      <c r="E3601" s="10">
        <v>4281.3900000000003</v>
      </c>
      <c r="F3601" s="11">
        <v>1</v>
      </c>
      <c r="G3601" s="11">
        <v>7</v>
      </c>
      <c r="H3601" s="10">
        <v>1076.99</v>
      </c>
    </row>
    <row r="3602" spans="1:8" x14ac:dyDescent="0.25">
      <c r="A3602" s="13" t="s">
        <v>3527</v>
      </c>
      <c r="B3602" s="8">
        <v>45541</v>
      </c>
      <c r="C3602" s="9" t="s">
        <v>9</v>
      </c>
      <c r="D3602" s="9" t="s">
        <v>21</v>
      </c>
      <c r="E3602" s="10">
        <v>912.88</v>
      </c>
      <c r="F3602" s="11">
        <v>42</v>
      </c>
      <c r="G3602" s="11">
        <v>32</v>
      </c>
      <c r="H3602" s="10">
        <v>1611.46</v>
      </c>
    </row>
    <row r="3603" spans="1:8" x14ac:dyDescent="0.25">
      <c r="A3603" s="13" t="s">
        <v>4003</v>
      </c>
      <c r="B3603" s="8">
        <v>45388</v>
      </c>
      <c r="C3603" s="9" t="s">
        <v>9</v>
      </c>
      <c r="D3603" s="9" t="s">
        <v>21</v>
      </c>
      <c r="E3603" s="10">
        <v>1264.26</v>
      </c>
      <c r="F3603" s="11">
        <v>33</v>
      </c>
      <c r="G3603" s="11">
        <v>9</v>
      </c>
      <c r="H3603" s="10">
        <v>1189.67</v>
      </c>
    </row>
    <row r="3604" spans="1:8" x14ac:dyDescent="0.25">
      <c r="A3604" s="13" t="s">
        <v>3566</v>
      </c>
      <c r="B3604" s="8">
        <v>45079</v>
      </c>
      <c r="C3604" s="9" t="s">
        <v>9</v>
      </c>
      <c r="D3604" s="9" t="s">
        <v>21</v>
      </c>
      <c r="E3604" s="10">
        <v>1131.22</v>
      </c>
      <c r="F3604" s="11">
        <v>15</v>
      </c>
      <c r="G3604" s="11">
        <v>29</v>
      </c>
      <c r="H3604" s="10">
        <v>339.7</v>
      </c>
    </row>
    <row r="3605" spans="1:8" x14ac:dyDescent="0.25">
      <c r="A3605" s="13" t="s">
        <v>3578</v>
      </c>
      <c r="B3605" s="8">
        <v>44964</v>
      </c>
      <c r="C3605" s="9" t="s">
        <v>9</v>
      </c>
      <c r="D3605" s="9" t="s">
        <v>21</v>
      </c>
      <c r="E3605" s="10">
        <v>4289.55</v>
      </c>
      <c r="F3605" s="11">
        <v>9</v>
      </c>
      <c r="G3605" s="11">
        <v>45</v>
      </c>
      <c r="H3605" s="10">
        <v>1321.6</v>
      </c>
    </row>
    <row r="3606" spans="1:8" x14ac:dyDescent="0.25">
      <c r="A3606" s="13" t="s">
        <v>3593</v>
      </c>
      <c r="B3606" s="8">
        <v>45075</v>
      </c>
      <c r="C3606" s="9" t="s">
        <v>9</v>
      </c>
      <c r="D3606" s="9" t="s">
        <v>21</v>
      </c>
      <c r="E3606" s="10">
        <v>2241.77</v>
      </c>
      <c r="F3606" s="11">
        <v>7</v>
      </c>
      <c r="G3606" s="11">
        <v>43</v>
      </c>
      <c r="H3606" s="10">
        <v>107.43</v>
      </c>
    </row>
    <row r="3607" spans="1:8" x14ac:dyDescent="0.25">
      <c r="A3607" s="13" t="s">
        <v>3640</v>
      </c>
      <c r="B3607" s="8">
        <v>45504</v>
      </c>
      <c r="C3607" s="9" t="s">
        <v>9</v>
      </c>
      <c r="D3607" s="9" t="s">
        <v>21</v>
      </c>
      <c r="E3607" s="10">
        <v>1065.31</v>
      </c>
      <c r="F3607" s="11">
        <v>19</v>
      </c>
      <c r="G3607" s="11">
        <v>3</v>
      </c>
      <c r="H3607" s="10">
        <v>1558.97</v>
      </c>
    </row>
    <row r="3608" spans="1:8" x14ac:dyDescent="0.25">
      <c r="A3608" s="13" t="s">
        <v>3641</v>
      </c>
      <c r="B3608" s="8">
        <v>45423</v>
      </c>
      <c r="C3608" s="9" t="s">
        <v>9</v>
      </c>
      <c r="D3608" s="9" t="s">
        <v>21</v>
      </c>
      <c r="E3608" s="10">
        <v>1710.23</v>
      </c>
      <c r="F3608" s="11">
        <v>31</v>
      </c>
      <c r="G3608" s="11">
        <v>3</v>
      </c>
      <c r="H3608" s="10">
        <v>1314.62</v>
      </c>
    </row>
    <row r="3609" spans="1:8" x14ac:dyDescent="0.25">
      <c r="A3609" s="13" t="s">
        <v>3681</v>
      </c>
      <c r="B3609" s="8">
        <v>45477</v>
      </c>
      <c r="C3609" s="9" t="s">
        <v>9</v>
      </c>
      <c r="D3609" s="9" t="s">
        <v>21</v>
      </c>
      <c r="E3609" s="10">
        <v>960.41</v>
      </c>
      <c r="F3609" s="11">
        <v>49</v>
      </c>
      <c r="G3609" s="11">
        <v>26</v>
      </c>
      <c r="H3609" s="10">
        <v>23.08</v>
      </c>
    </row>
    <row r="3610" spans="1:8" x14ac:dyDescent="0.25">
      <c r="A3610" s="13" t="s">
        <v>3695</v>
      </c>
      <c r="B3610" s="8">
        <v>44976</v>
      </c>
      <c r="C3610" s="9" t="s">
        <v>9</v>
      </c>
      <c r="D3610" s="9" t="s">
        <v>21</v>
      </c>
      <c r="E3610" s="10">
        <v>2718.41</v>
      </c>
      <c r="F3610" s="11">
        <v>4</v>
      </c>
      <c r="G3610" s="11">
        <v>50</v>
      </c>
      <c r="H3610" s="10">
        <v>311.60000000000002</v>
      </c>
    </row>
    <row r="3611" spans="1:8" x14ac:dyDescent="0.25">
      <c r="A3611" s="13" t="s">
        <v>3767</v>
      </c>
      <c r="B3611" s="8">
        <v>45052</v>
      </c>
      <c r="C3611" s="9" t="s">
        <v>9</v>
      </c>
      <c r="D3611" s="9" t="s">
        <v>21</v>
      </c>
      <c r="E3611" s="10">
        <v>4245.68</v>
      </c>
      <c r="F3611" s="11">
        <v>35</v>
      </c>
      <c r="G3611" s="11">
        <v>43</v>
      </c>
      <c r="H3611" s="10">
        <v>779.45</v>
      </c>
    </row>
    <row r="3612" spans="1:8" x14ac:dyDescent="0.25">
      <c r="A3612" s="13" t="s">
        <v>3788</v>
      </c>
      <c r="B3612" s="8">
        <v>45080</v>
      </c>
      <c r="C3612" s="9" t="s">
        <v>9</v>
      </c>
      <c r="D3612" s="9" t="s">
        <v>21</v>
      </c>
      <c r="E3612" s="10">
        <v>992.57</v>
      </c>
      <c r="F3612" s="11">
        <v>30</v>
      </c>
      <c r="G3612" s="11">
        <v>13</v>
      </c>
      <c r="H3612" s="10">
        <v>72</v>
      </c>
    </row>
    <row r="3613" spans="1:8" x14ac:dyDescent="0.25">
      <c r="A3613" s="13" t="s">
        <v>3790</v>
      </c>
      <c r="B3613" s="8">
        <v>45572</v>
      </c>
      <c r="C3613" s="9" t="s">
        <v>9</v>
      </c>
      <c r="D3613" s="9" t="s">
        <v>21</v>
      </c>
      <c r="E3613" s="10">
        <v>4088.94</v>
      </c>
      <c r="F3613" s="11">
        <v>44</v>
      </c>
      <c r="G3613" s="11">
        <v>2</v>
      </c>
      <c r="H3613" s="10">
        <v>442.6</v>
      </c>
    </row>
    <row r="3614" spans="1:8" x14ac:dyDescent="0.25">
      <c r="A3614" s="13" t="s">
        <v>3815</v>
      </c>
      <c r="B3614" s="8">
        <v>45567</v>
      </c>
      <c r="C3614" s="9" t="s">
        <v>9</v>
      </c>
      <c r="D3614" s="9" t="s">
        <v>21</v>
      </c>
      <c r="E3614" s="10">
        <v>2647</v>
      </c>
      <c r="F3614" s="11">
        <v>5</v>
      </c>
      <c r="G3614" s="11">
        <v>24</v>
      </c>
      <c r="H3614" s="10">
        <v>221.52</v>
      </c>
    </row>
    <row r="3615" spans="1:8" x14ac:dyDescent="0.25">
      <c r="A3615" s="13" t="s">
        <v>3824</v>
      </c>
      <c r="B3615" s="8">
        <v>45393</v>
      </c>
      <c r="C3615" s="9" t="s">
        <v>9</v>
      </c>
      <c r="D3615" s="9" t="s">
        <v>21</v>
      </c>
      <c r="E3615" s="10">
        <v>926.24</v>
      </c>
      <c r="F3615" s="11">
        <v>24</v>
      </c>
      <c r="G3615" s="11">
        <v>2</v>
      </c>
      <c r="H3615" s="10">
        <v>217.71</v>
      </c>
    </row>
    <row r="3616" spans="1:8" x14ac:dyDescent="0.25">
      <c r="A3616" s="13" t="s">
        <v>3833</v>
      </c>
      <c r="B3616" s="8">
        <v>45111</v>
      </c>
      <c r="C3616" s="9" t="s">
        <v>9</v>
      </c>
      <c r="D3616" s="9" t="s">
        <v>21</v>
      </c>
      <c r="E3616" s="10">
        <v>2936.18</v>
      </c>
      <c r="F3616" s="11">
        <v>15</v>
      </c>
      <c r="G3616" s="11">
        <v>27</v>
      </c>
      <c r="H3616" s="10">
        <v>98.28</v>
      </c>
    </row>
    <row r="3617" spans="1:8" x14ac:dyDescent="0.25">
      <c r="A3617" s="13" t="s">
        <v>3837</v>
      </c>
      <c r="B3617" s="8">
        <v>45298</v>
      </c>
      <c r="C3617" s="9" t="s">
        <v>9</v>
      </c>
      <c r="D3617" s="9" t="s">
        <v>21</v>
      </c>
      <c r="E3617" s="10">
        <v>2757.46</v>
      </c>
      <c r="F3617" s="11">
        <v>42</v>
      </c>
      <c r="G3617" s="11">
        <v>35</v>
      </c>
      <c r="H3617" s="10">
        <v>707.14</v>
      </c>
    </row>
    <row r="3618" spans="1:8" x14ac:dyDescent="0.25">
      <c r="A3618" s="13" t="s">
        <v>3844</v>
      </c>
      <c r="B3618" s="8">
        <v>45041</v>
      </c>
      <c r="C3618" s="9" t="s">
        <v>9</v>
      </c>
      <c r="D3618" s="9" t="s">
        <v>21</v>
      </c>
      <c r="E3618" s="10">
        <v>1129.05</v>
      </c>
      <c r="F3618" s="11">
        <v>3</v>
      </c>
      <c r="G3618" s="11">
        <v>30</v>
      </c>
      <c r="H3618" s="10">
        <v>1561.12</v>
      </c>
    </row>
    <row r="3619" spans="1:8" x14ac:dyDescent="0.25">
      <c r="A3619" s="13" t="s">
        <v>3893</v>
      </c>
      <c r="B3619" s="8">
        <v>45093</v>
      </c>
      <c r="C3619" s="9" t="s">
        <v>9</v>
      </c>
      <c r="D3619" s="9" t="s">
        <v>21</v>
      </c>
      <c r="E3619" s="10">
        <v>2726.21</v>
      </c>
      <c r="F3619" s="11">
        <v>31</v>
      </c>
      <c r="G3619" s="11">
        <v>22</v>
      </c>
      <c r="H3619" s="10">
        <v>1228.3599999999999</v>
      </c>
    </row>
    <row r="3620" spans="1:8" x14ac:dyDescent="0.25">
      <c r="A3620" s="13" t="s">
        <v>29</v>
      </c>
      <c r="B3620" s="8">
        <v>44919</v>
      </c>
      <c r="C3620" s="9" t="s">
        <v>16</v>
      </c>
      <c r="D3620" s="9" t="s">
        <v>21</v>
      </c>
      <c r="E3620" s="10">
        <v>3300.86</v>
      </c>
      <c r="F3620" s="11">
        <v>1</v>
      </c>
      <c r="G3620" s="11">
        <v>48</v>
      </c>
      <c r="H3620" s="10">
        <v>86.9</v>
      </c>
    </row>
    <row r="3621" spans="1:8" x14ac:dyDescent="0.25">
      <c r="A3621" s="13" t="s">
        <v>72</v>
      </c>
      <c r="B3621" s="8">
        <v>45506</v>
      </c>
      <c r="C3621" s="9" t="s">
        <v>16</v>
      </c>
      <c r="D3621" s="9" t="s">
        <v>21</v>
      </c>
      <c r="E3621" s="10">
        <v>4694.4799999999996</v>
      </c>
      <c r="F3621" s="11">
        <v>43</v>
      </c>
      <c r="G3621" s="11">
        <v>18</v>
      </c>
      <c r="H3621" s="10">
        <v>1318.49</v>
      </c>
    </row>
    <row r="3622" spans="1:8" x14ac:dyDescent="0.25">
      <c r="A3622" s="13" t="s">
        <v>77</v>
      </c>
      <c r="B3622" s="8">
        <v>45196</v>
      </c>
      <c r="C3622" s="9" t="s">
        <v>16</v>
      </c>
      <c r="D3622" s="9" t="s">
        <v>21</v>
      </c>
      <c r="E3622" s="10">
        <v>2946.65</v>
      </c>
      <c r="F3622" s="11">
        <v>45</v>
      </c>
      <c r="G3622" s="11">
        <v>32</v>
      </c>
      <c r="H3622" s="10">
        <v>1418.29</v>
      </c>
    </row>
    <row r="3623" spans="1:8" x14ac:dyDescent="0.25">
      <c r="A3623" s="13" t="s">
        <v>89</v>
      </c>
      <c r="B3623" s="8">
        <v>45478</v>
      </c>
      <c r="C3623" s="9" t="s">
        <v>16</v>
      </c>
      <c r="D3623" s="9" t="s">
        <v>21</v>
      </c>
      <c r="E3623" s="10">
        <v>1050.29</v>
      </c>
      <c r="F3623" s="11">
        <v>30</v>
      </c>
      <c r="G3623" s="11">
        <v>4</v>
      </c>
      <c r="H3623" s="10">
        <v>423.5</v>
      </c>
    </row>
    <row r="3624" spans="1:8" x14ac:dyDescent="0.25">
      <c r="A3624" s="13" t="s">
        <v>116</v>
      </c>
      <c r="B3624" s="8">
        <v>45532</v>
      </c>
      <c r="C3624" s="9" t="s">
        <v>16</v>
      </c>
      <c r="D3624" s="9" t="s">
        <v>21</v>
      </c>
      <c r="E3624" s="10">
        <v>3563.26</v>
      </c>
      <c r="F3624" s="11">
        <v>14</v>
      </c>
      <c r="G3624" s="11">
        <v>3</v>
      </c>
      <c r="H3624" s="10">
        <v>1939.69</v>
      </c>
    </row>
    <row r="3625" spans="1:8" x14ac:dyDescent="0.25">
      <c r="A3625" s="13" t="s">
        <v>139</v>
      </c>
      <c r="B3625" s="8">
        <v>45528</v>
      </c>
      <c r="C3625" s="9" t="s">
        <v>16</v>
      </c>
      <c r="D3625" s="9" t="s">
        <v>21</v>
      </c>
      <c r="E3625" s="10">
        <v>657.56</v>
      </c>
      <c r="F3625" s="11">
        <v>22</v>
      </c>
      <c r="G3625" s="11">
        <v>0</v>
      </c>
      <c r="H3625" s="10">
        <v>104.11</v>
      </c>
    </row>
    <row r="3626" spans="1:8" x14ac:dyDescent="0.25">
      <c r="A3626" s="13" t="s">
        <v>207</v>
      </c>
      <c r="B3626" s="8">
        <v>45168</v>
      </c>
      <c r="C3626" s="9" t="s">
        <v>16</v>
      </c>
      <c r="D3626" s="9" t="s">
        <v>21</v>
      </c>
      <c r="E3626" s="10">
        <v>3680.41</v>
      </c>
      <c r="F3626" s="11">
        <v>41</v>
      </c>
      <c r="G3626" s="11">
        <v>43</v>
      </c>
      <c r="H3626" s="10">
        <v>847.16</v>
      </c>
    </row>
    <row r="3627" spans="1:8" x14ac:dyDescent="0.25">
      <c r="A3627" s="13" t="s">
        <v>4004</v>
      </c>
      <c r="B3627" s="8">
        <v>45529</v>
      </c>
      <c r="C3627" s="9" t="s">
        <v>16</v>
      </c>
      <c r="D3627" s="9" t="s">
        <v>21</v>
      </c>
      <c r="E3627" s="10">
        <v>1787.05</v>
      </c>
      <c r="F3627" s="11">
        <v>11</v>
      </c>
      <c r="G3627" s="11">
        <v>19</v>
      </c>
      <c r="H3627" s="10">
        <v>40.81</v>
      </c>
    </row>
    <row r="3628" spans="1:8" x14ac:dyDescent="0.25">
      <c r="A3628" s="13" t="s">
        <v>230</v>
      </c>
      <c r="B3628" s="8">
        <v>45010</v>
      </c>
      <c r="C3628" s="9" t="s">
        <v>16</v>
      </c>
      <c r="D3628" s="9" t="s">
        <v>21</v>
      </c>
      <c r="E3628" s="10">
        <v>2727.47</v>
      </c>
      <c r="F3628" s="11">
        <v>35</v>
      </c>
      <c r="G3628" s="11">
        <v>1</v>
      </c>
      <c r="H3628" s="10">
        <v>1875.23</v>
      </c>
    </row>
    <row r="3629" spans="1:8" x14ac:dyDescent="0.25">
      <c r="A3629" s="13" t="s">
        <v>262</v>
      </c>
      <c r="B3629" s="8">
        <v>45187</v>
      </c>
      <c r="C3629" s="9" t="s">
        <v>16</v>
      </c>
      <c r="D3629" s="9" t="s">
        <v>21</v>
      </c>
      <c r="E3629" s="10">
        <v>1903.26</v>
      </c>
      <c r="F3629" s="11">
        <v>23</v>
      </c>
      <c r="G3629" s="11">
        <v>8</v>
      </c>
      <c r="H3629" s="10">
        <v>266.18</v>
      </c>
    </row>
    <row r="3630" spans="1:8" x14ac:dyDescent="0.25">
      <c r="A3630" s="13" t="s">
        <v>299</v>
      </c>
      <c r="B3630" s="8">
        <v>45028</v>
      </c>
      <c r="C3630" s="9" t="s">
        <v>16</v>
      </c>
      <c r="D3630" s="9" t="s">
        <v>21</v>
      </c>
      <c r="E3630" s="10">
        <v>4400.2299999999996</v>
      </c>
      <c r="F3630" s="11">
        <v>48</v>
      </c>
      <c r="G3630" s="11">
        <v>44</v>
      </c>
      <c r="H3630" s="10">
        <v>1530.14</v>
      </c>
    </row>
    <row r="3631" spans="1:8" x14ac:dyDescent="0.25">
      <c r="A3631" s="13" t="s">
        <v>316</v>
      </c>
      <c r="B3631" s="8">
        <v>45279</v>
      </c>
      <c r="C3631" s="9" t="s">
        <v>16</v>
      </c>
      <c r="D3631" s="9" t="s">
        <v>21</v>
      </c>
      <c r="E3631" s="10">
        <v>3815.58</v>
      </c>
      <c r="F3631" s="11">
        <v>8</v>
      </c>
      <c r="G3631" s="11">
        <v>6</v>
      </c>
      <c r="H3631" s="10">
        <v>642.87</v>
      </c>
    </row>
    <row r="3632" spans="1:8" x14ac:dyDescent="0.25">
      <c r="A3632" s="13" t="s">
        <v>326</v>
      </c>
      <c r="B3632" s="8">
        <v>45453</v>
      </c>
      <c r="C3632" s="9" t="s">
        <v>16</v>
      </c>
      <c r="D3632" s="9" t="s">
        <v>21</v>
      </c>
      <c r="E3632" s="10">
        <v>1954.44</v>
      </c>
      <c r="F3632" s="11">
        <v>10</v>
      </c>
      <c r="G3632" s="11">
        <v>14</v>
      </c>
      <c r="H3632" s="10">
        <v>1433.28</v>
      </c>
    </row>
    <row r="3633" spans="1:8" x14ac:dyDescent="0.25">
      <c r="A3633" s="13" t="s">
        <v>334</v>
      </c>
      <c r="B3633" s="8">
        <v>45569</v>
      </c>
      <c r="C3633" s="9" t="s">
        <v>16</v>
      </c>
      <c r="D3633" s="9" t="s">
        <v>21</v>
      </c>
      <c r="E3633" s="10">
        <v>2529.89</v>
      </c>
      <c r="F3633" s="11">
        <v>12</v>
      </c>
      <c r="G3633" s="11">
        <v>2</v>
      </c>
      <c r="H3633" s="10">
        <v>1235.71</v>
      </c>
    </row>
    <row r="3634" spans="1:8" x14ac:dyDescent="0.25">
      <c r="A3634" s="13" t="s">
        <v>362</v>
      </c>
      <c r="B3634" s="8">
        <v>44883</v>
      </c>
      <c r="C3634" s="9" t="s">
        <v>16</v>
      </c>
      <c r="D3634" s="9" t="s">
        <v>21</v>
      </c>
      <c r="E3634" s="10">
        <v>4587.97</v>
      </c>
      <c r="F3634" s="11">
        <v>34</v>
      </c>
      <c r="G3634" s="11">
        <v>38</v>
      </c>
      <c r="H3634" s="10">
        <v>1352.15</v>
      </c>
    </row>
    <row r="3635" spans="1:8" x14ac:dyDescent="0.25">
      <c r="A3635" s="13" t="s">
        <v>371</v>
      </c>
      <c r="B3635" s="8">
        <v>45069</v>
      </c>
      <c r="C3635" s="9" t="s">
        <v>16</v>
      </c>
      <c r="D3635" s="9" t="s">
        <v>21</v>
      </c>
      <c r="E3635" s="10">
        <v>2542.84</v>
      </c>
      <c r="F3635" s="11">
        <v>48</v>
      </c>
      <c r="G3635" s="11">
        <v>32</v>
      </c>
      <c r="H3635" s="10">
        <v>543.46</v>
      </c>
    </row>
    <row r="3636" spans="1:8" x14ac:dyDescent="0.25">
      <c r="A3636" s="13" t="s">
        <v>374</v>
      </c>
      <c r="B3636" s="8">
        <v>45358</v>
      </c>
      <c r="C3636" s="9" t="s">
        <v>16</v>
      </c>
      <c r="D3636" s="9" t="s">
        <v>21</v>
      </c>
      <c r="E3636" s="10">
        <v>1643.46</v>
      </c>
      <c r="F3636" s="11">
        <v>30</v>
      </c>
      <c r="G3636" s="11">
        <v>13</v>
      </c>
      <c r="H3636" s="10">
        <v>227.54</v>
      </c>
    </row>
    <row r="3637" spans="1:8" x14ac:dyDescent="0.25">
      <c r="A3637" s="13" t="s">
        <v>388</v>
      </c>
      <c r="B3637" s="8">
        <v>45225</v>
      </c>
      <c r="C3637" s="9" t="s">
        <v>16</v>
      </c>
      <c r="D3637" s="9" t="s">
        <v>21</v>
      </c>
      <c r="E3637" s="10">
        <v>4548.37</v>
      </c>
      <c r="F3637" s="11">
        <v>29</v>
      </c>
      <c r="G3637" s="11">
        <v>50</v>
      </c>
      <c r="H3637" s="10">
        <v>1639.81</v>
      </c>
    </row>
    <row r="3638" spans="1:8" x14ac:dyDescent="0.25">
      <c r="A3638" s="13" t="s">
        <v>397</v>
      </c>
      <c r="B3638" s="8">
        <v>45465</v>
      </c>
      <c r="C3638" s="9" t="s">
        <v>16</v>
      </c>
      <c r="D3638" s="9" t="s">
        <v>21</v>
      </c>
      <c r="E3638" s="10">
        <v>1585.3</v>
      </c>
      <c r="F3638" s="11">
        <v>5</v>
      </c>
      <c r="G3638" s="11">
        <v>20</v>
      </c>
      <c r="H3638" s="10">
        <v>928.27</v>
      </c>
    </row>
    <row r="3639" spans="1:8" x14ac:dyDescent="0.25">
      <c r="A3639" s="13" t="s">
        <v>413</v>
      </c>
      <c r="B3639" s="8">
        <v>45082</v>
      </c>
      <c r="C3639" s="9" t="s">
        <v>16</v>
      </c>
      <c r="D3639" s="9" t="s">
        <v>21</v>
      </c>
      <c r="E3639" s="10">
        <v>1467.12</v>
      </c>
      <c r="F3639" s="11">
        <v>11</v>
      </c>
      <c r="G3639" s="11">
        <v>5</v>
      </c>
      <c r="H3639" s="10">
        <v>400.53</v>
      </c>
    </row>
    <row r="3640" spans="1:8" x14ac:dyDescent="0.25">
      <c r="A3640" s="13" t="s">
        <v>414</v>
      </c>
      <c r="B3640" s="8">
        <v>45581</v>
      </c>
      <c r="C3640" s="9" t="s">
        <v>16</v>
      </c>
      <c r="D3640" s="9" t="s">
        <v>21</v>
      </c>
      <c r="E3640" s="10">
        <v>2869.73</v>
      </c>
      <c r="F3640" s="11">
        <v>9</v>
      </c>
      <c r="G3640" s="11">
        <v>8</v>
      </c>
      <c r="H3640" s="10">
        <v>675.46</v>
      </c>
    </row>
    <row r="3641" spans="1:8" x14ac:dyDescent="0.25">
      <c r="A3641" s="13" t="s">
        <v>429</v>
      </c>
      <c r="B3641" s="8">
        <v>45517</v>
      </c>
      <c r="C3641" s="9" t="s">
        <v>16</v>
      </c>
      <c r="D3641" s="9" t="s">
        <v>21</v>
      </c>
      <c r="E3641" s="10">
        <v>1011.3</v>
      </c>
      <c r="F3641" s="11">
        <v>6</v>
      </c>
      <c r="G3641" s="11">
        <v>14</v>
      </c>
      <c r="H3641" s="10">
        <v>369.32</v>
      </c>
    </row>
    <row r="3642" spans="1:8" x14ac:dyDescent="0.25">
      <c r="A3642" s="13" t="s">
        <v>544</v>
      </c>
      <c r="B3642" s="8">
        <v>45088</v>
      </c>
      <c r="C3642" s="9" t="s">
        <v>16</v>
      </c>
      <c r="D3642" s="9" t="s">
        <v>21</v>
      </c>
      <c r="E3642" s="10">
        <v>4509.3900000000003</v>
      </c>
      <c r="F3642" s="11">
        <v>49</v>
      </c>
      <c r="G3642" s="11">
        <v>33</v>
      </c>
      <c r="H3642" s="10">
        <v>732.88</v>
      </c>
    </row>
    <row r="3643" spans="1:8" x14ac:dyDescent="0.25">
      <c r="A3643" s="13" t="s">
        <v>551</v>
      </c>
      <c r="B3643" s="8">
        <v>44960</v>
      </c>
      <c r="C3643" s="9" t="s">
        <v>16</v>
      </c>
      <c r="D3643" s="9" t="s">
        <v>21</v>
      </c>
      <c r="E3643" s="10">
        <v>2828.25</v>
      </c>
      <c r="F3643" s="11">
        <v>5</v>
      </c>
      <c r="G3643" s="11">
        <v>44</v>
      </c>
      <c r="H3643" s="10">
        <v>1759.06</v>
      </c>
    </row>
    <row r="3644" spans="1:8" x14ac:dyDescent="0.25">
      <c r="A3644" s="13" t="s">
        <v>578</v>
      </c>
      <c r="B3644" s="8">
        <v>45426</v>
      </c>
      <c r="C3644" s="9" t="s">
        <v>16</v>
      </c>
      <c r="D3644" s="9" t="s">
        <v>21</v>
      </c>
      <c r="E3644" s="10">
        <v>4829.17</v>
      </c>
      <c r="F3644" s="11">
        <v>6</v>
      </c>
      <c r="G3644" s="11">
        <v>10</v>
      </c>
      <c r="H3644" s="10">
        <v>1214.3499999999999</v>
      </c>
    </row>
    <row r="3645" spans="1:8" x14ac:dyDescent="0.25">
      <c r="A3645" s="13" t="s">
        <v>591</v>
      </c>
      <c r="B3645" s="8">
        <v>45068</v>
      </c>
      <c r="C3645" s="9" t="s">
        <v>16</v>
      </c>
      <c r="D3645" s="9" t="s">
        <v>21</v>
      </c>
      <c r="E3645" s="10">
        <v>2052.8200000000002</v>
      </c>
      <c r="F3645" s="11">
        <v>10</v>
      </c>
      <c r="G3645" s="11">
        <v>49</v>
      </c>
      <c r="H3645" s="10">
        <v>1524</v>
      </c>
    </row>
    <row r="3646" spans="1:8" x14ac:dyDescent="0.25">
      <c r="A3646" s="13" t="s">
        <v>613</v>
      </c>
      <c r="B3646" s="8">
        <v>45429</v>
      </c>
      <c r="C3646" s="9" t="s">
        <v>16</v>
      </c>
      <c r="D3646" s="9" t="s">
        <v>21</v>
      </c>
      <c r="E3646" s="10">
        <v>3179.71</v>
      </c>
      <c r="F3646" s="11">
        <v>15</v>
      </c>
      <c r="G3646" s="11">
        <v>19</v>
      </c>
      <c r="H3646" s="10">
        <v>593.1</v>
      </c>
    </row>
    <row r="3647" spans="1:8" x14ac:dyDescent="0.25">
      <c r="A3647" s="13" t="s">
        <v>616</v>
      </c>
      <c r="B3647" s="8">
        <v>45540</v>
      </c>
      <c r="C3647" s="9" t="s">
        <v>16</v>
      </c>
      <c r="D3647" s="9" t="s">
        <v>21</v>
      </c>
      <c r="E3647" s="10">
        <v>319.47000000000003</v>
      </c>
      <c r="F3647" s="11">
        <v>44</v>
      </c>
      <c r="G3647" s="11">
        <v>48</v>
      </c>
      <c r="H3647" s="10">
        <v>380.72</v>
      </c>
    </row>
    <row r="3648" spans="1:8" x14ac:dyDescent="0.25">
      <c r="A3648" s="13" t="s">
        <v>642</v>
      </c>
      <c r="B3648" s="8">
        <v>45539</v>
      </c>
      <c r="C3648" s="9" t="s">
        <v>16</v>
      </c>
      <c r="D3648" s="9" t="s">
        <v>21</v>
      </c>
      <c r="E3648" s="10">
        <v>4871.51</v>
      </c>
      <c r="F3648" s="11">
        <v>44</v>
      </c>
      <c r="G3648" s="11">
        <v>44</v>
      </c>
      <c r="H3648" s="10">
        <v>1085.83</v>
      </c>
    </row>
    <row r="3649" spans="1:8" x14ac:dyDescent="0.25">
      <c r="A3649" s="13" t="s">
        <v>660</v>
      </c>
      <c r="B3649" s="8">
        <v>45116</v>
      </c>
      <c r="C3649" s="9" t="s">
        <v>16</v>
      </c>
      <c r="D3649" s="9" t="s">
        <v>21</v>
      </c>
      <c r="E3649" s="10">
        <v>540.70000000000005</v>
      </c>
      <c r="F3649" s="11">
        <v>39</v>
      </c>
      <c r="G3649" s="11">
        <v>5</v>
      </c>
      <c r="H3649" s="10">
        <v>676.4</v>
      </c>
    </row>
    <row r="3650" spans="1:8" x14ac:dyDescent="0.25">
      <c r="A3650" s="13" t="s">
        <v>672</v>
      </c>
      <c r="B3650" s="8">
        <v>44960</v>
      </c>
      <c r="C3650" s="9" t="s">
        <v>16</v>
      </c>
      <c r="D3650" s="9" t="s">
        <v>21</v>
      </c>
      <c r="E3650" s="10">
        <v>3144.62</v>
      </c>
      <c r="F3650" s="11">
        <v>21</v>
      </c>
      <c r="G3650" s="11">
        <v>43</v>
      </c>
      <c r="H3650" s="10">
        <v>878.72</v>
      </c>
    </row>
    <row r="3651" spans="1:8" x14ac:dyDescent="0.25">
      <c r="A3651" s="13" t="s">
        <v>679</v>
      </c>
      <c r="B3651" s="8">
        <v>45517</v>
      </c>
      <c r="C3651" s="9" t="s">
        <v>16</v>
      </c>
      <c r="D3651" s="9" t="s">
        <v>21</v>
      </c>
      <c r="E3651" s="10">
        <v>1637.41</v>
      </c>
      <c r="F3651" s="11">
        <v>42</v>
      </c>
      <c r="G3651" s="11">
        <v>17</v>
      </c>
      <c r="H3651" s="10">
        <v>1392.95</v>
      </c>
    </row>
    <row r="3652" spans="1:8" x14ac:dyDescent="0.25">
      <c r="A3652" s="13" t="s">
        <v>742</v>
      </c>
      <c r="B3652" s="8">
        <v>45588</v>
      </c>
      <c r="C3652" s="9" t="s">
        <v>16</v>
      </c>
      <c r="D3652" s="9" t="s">
        <v>21</v>
      </c>
      <c r="E3652" s="10">
        <v>1430.7</v>
      </c>
      <c r="F3652" s="11">
        <v>45</v>
      </c>
      <c r="G3652" s="11">
        <v>12</v>
      </c>
      <c r="H3652" s="10">
        <v>1707.93</v>
      </c>
    </row>
    <row r="3653" spans="1:8" x14ac:dyDescent="0.25">
      <c r="A3653" s="13" t="s">
        <v>757</v>
      </c>
      <c r="B3653" s="8">
        <v>45282</v>
      </c>
      <c r="C3653" s="9" t="s">
        <v>16</v>
      </c>
      <c r="D3653" s="9" t="s">
        <v>21</v>
      </c>
      <c r="E3653" s="10">
        <v>1605.24</v>
      </c>
      <c r="F3653" s="11">
        <v>24</v>
      </c>
      <c r="G3653" s="11">
        <v>41</v>
      </c>
      <c r="H3653" s="10">
        <v>1023.58</v>
      </c>
    </row>
    <row r="3654" spans="1:8" x14ac:dyDescent="0.25">
      <c r="A3654" s="13" t="s">
        <v>766</v>
      </c>
      <c r="B3654" s="8">
        <v>45053</v>
      </c>
      <c r="C3654" s="9" t="s">
        <v>16</v>
      </c>
      <c r="D3654" s="9" t="s">
        <v>21</v>
      </c>
      <c r="E3654" s="10">
        <v>4961.01</v>
      </c>
      <c r="F3654" s="11">
        <v>18</v>
      </c>
      <c r="G3654" s="11">
        <v>38</v>
      </c>
      <c r="H3654" s="10">
        <v>1824.68</v>
      </c>
    </row>
    <row r="3655" spans="1:8" x14ac:dyDescent="0.25">
      <c r="A3655" s="13" t="s">
        <v>806</v>
      </c>
      <c r="B3655" s="8">
        <v>45151</v>
      </c>
      <c r="C3655" s="9" t="s">
        <v>16</v>
      </c>
      <c r="D3655" s="9" t="s">
        <v>21</v>
      </c>
      <c r="E3655" s="10">
        <v>945.03</v>
      </c>
      <c r="F3655" s="11">
        <v>32</v>
      </c>
      <c r="G3655" s="11">
        <v>29</v>
      </c>
      <c r="H3655" s="10">
        <v>590.91</v>
      </c>
    </row>
    <row r="3656" spans="1:8" x14ac:dyDescent="0.25">
      <c r="A3656" s="13" t="s">
        <v>938</v>
      </c>
      <c r="B3656" s="8">
        <v>45196</v>
      </c>
      <c r="C3656" s="9" t="s">
        <v>16</v>
      </c>
      <c r="D3656" s="9" t="s">
        <v>21</v>
      </c>
      <c r="E3656" s="10">
        <v>382.33</v>
      </c>
      <c r="F3656" s="11">
        <v>34</v>
      </c>
      <c r="G3656" s="11">
        <v>15</v>
      </c>
      <c r="H3656" s="10">
        <v>1807.08</v>
      </c>
    </row>
    <row r="3657" spans="1:8" x14ac:dyDescent="0.25">
      <c r="A3657" s="13" t="s">
        <v>945</v>
      </c>
      <c r="B3657" s="8">
        <v>45475</v>
      </c>
      <c r="C3657" s="9" t="s">
        <v>16</v>
      </c>
      <c r="D3657" s="9" t="s">
        <v>21</v>
      </c>
      <c r="E3657" s="10">
        <v>3668.07</v>
      </c>
      <c r="F3657" s="11">
        <v>19</v>
      </c>
      <c r="G3657" s="11">
        <v>28</v>
      </c>
      <c r="H3657" s="10">
        <v>1312.96</v>
      </c>
    </row>
    <row r="3658" spans="1:8" x14ac:dyDescent="0.25">
      <c r="A3658" s="13" t="s">
        <v>948</v>
      </c>
      <c r="B3658" s="8">
        <v>45419</v>
      </c>
      <c r="C3658" s="9" t="s">
        <v>16</v>
      </c>
      <c r="D3658" s="9" t="s">
        <v>21</v>
      </c>
      <c r="E3658" s="10">
        <v>3845.05</v>
      </c>
      <c r="F3658" s="11">
        <v>22</v>
      </c>
      <c r="G3658" s="11">
        <v>34</v>
      </c>
      <c r="H3658" s="10">
        <v>904.99</v>
      </c>
    </row>
    <row r="3659" spans="1:8" x14ac:dyDescent="0.25">
      <c r="A3659" s="13" t="s">
        <v>982</v>
      </c>
      <c r="B3659" s="8">
        <v>45233</v>
      </c>
      <c r="C3659" s="9" t="s">
        <v>16</v>
      </c>
      <c r="D3659" s="9" t="s">
        <v>21</v>
      </c>
      <c r="E3659" s="10">
        <v>3804.41</v>
      </c>
      <c r="F3659" s="11">
        <v>24</v>
      </c>
      <c r="G3659" s="11">
        <v>50</v>
      </c>
      <c r="H3659" s="10">
        <v>606.65</v>
      </c>
    </row>
    <row r="3660" spans="1:8" x14ac:dyDescent="0.25">
      <c r="A3660" s="13" t="s">
        <v>987</v>
      </c>
      <c r="B3660" s="8">
        <v>45514</v>
      </c>
      <c r="C3660" s="9" t="s">
        <v>16</v>
      </c>
      <c r="D3660" s="9" t="s">
        <v>21</v>
      </c>
      <c r="E3660" s="10">
        <v>3001.04</v>
      </c>
      <c r="F3660" s="11">
        <v>27</v>
      </c>
      <c r="G3660" s="11">
        <v>48</v>
      </c>
      <c r="H3660" s="10">
        <v>109.42</v>
      </c>
    </row>
    <row r="3661" spans="1:8" x14ac:dyDescent="0.25">
      <c r="A3661" s="13" t="s">
        <v>1003</v>
      </c>
      <c r="B3661" s="8">
        <v>45179</v>
      </c>
      <c r="C3661" s="9" t="s">
        <v>16</v>
      </c>
      <c r="D3661" s="9" t="s">
        <v>21</v>
      </c>
      <c r="E3661" s="10">
        <v>596.21</v>
      </c>
      <c r="F3661" s="11">
        <v>39</v>
      </c>
      <c r="G3661" s="11">
        <v>15</v>
      </c>
      <c r="H3661" s="10">
        <v>1136.1500000000001</v>
      </c>
    </row>
    <row r="3662" spans="1:8" x14ac:dyDescent="0.25">
      <c r="A3662" s="13" t="s">
        <v>1005</v>
      </c>
      <c r="B3662" s="8">
        <v>45203</v>
      </c>
      <c r="C3662" s="9" t="s">
        <v>16</v>
      </c>
      <c r="D3662" s="9" t="s">
        <v>21</v>
      </c>
      <c r="E3662" s="10">
        <v>428.42</v>
      </c>
      <c r="F3662" s="11">
        <v>28</v>
      </c>
      <c r="G3662" s="11">
        <v>49</v>
      </c>
      <c r="H3662" s="10">
        <v>141.13</v>
      </c>
    </row>
    <row r="3663" spans="1:8" x14ac:dyDescent="0.25">
      <c r="A3663" s="13" t="s">
        <v>1027</v>
      </c>
      <c r="B3663" s="8">
        <v>45302</v>
      </c>
      <c r="C3663" s="9" t="s">
        <v>16</v>
      </c>
      <c r="D3663" s="9" t="s">
        <v>21</v>
      </c>
      <c r="E3663" s="10">
        <v>1685.37</v>
      </c>
      <c r="F3663" s="11">
        <v>47</v>
      </c>
      <c r="G3663" s="11">
        <v>39</v>
      </c>
      <c r="H3663" s="10">
        <v>577.51</v>
      </c>
    </row>
    <row r="3664" spans="1:8" x14ac:dyDescent="0.25">
      <c r="A3664" s="13" t="s">
        <v>1047</v>
      </c>
      <c r="B3664" s="8">
        <v>45060</v>
      </c>
      <c r="C3664" s="9" t="s">
        <v>16</v>
      </c>
      <c r="D3664" s="9" t="s">
        <v>21</v>
      </c>
      <c r="E3664" s="10">
        <v>3395.27</v>
      </c>
      <c r="F3664" s="11">
        <v>29</v>
      </c>
      <c r="G3664" s="11">
        <v>28</v>
      </c>
      <c r="H3664" s="10">
        <v>1395.92</v>
      </c>
    </row>
    <row r="3665" spans="1:8" x14ac:dyDescent="0.25">
      <c r="A3665" s="13" t="s">
        <v>1057</v>
      </c>
      <c r="B3665" s="8">
        <v>45174</v>
      </c>
      <c r="C3665" s="9" t="s">
        <v>16</v>
      </c>
      <c r="D3665" s="9" t="s">
        <v>21</v>
      </c>
      <c r="E3665" s="10">
        <v>3202.73</v>
      </c>
      <c r="F3665" s="11">
        <v>24</v>
      </c>
      <c r="G3665" s="11">
        <v>33</v>
      </c>
      <c r="H3665" s="10">
        <v>539.78</v>
      </c>
    </row>
    <row r="3666" spans="1:8" x14ac:dyDescent="0.25">
      <c r="A3666" s="13" t="s">
        <v>1125</v>
      </c>
      <c r="B3666" s="8">
        <v>45242</v>
      </c>
      <c r="C3666" s="9" t="s">
        <v>16</v>
      </c>
      <c r="D3666" s="9" t="s">
        <v>21</v>
      </c>
      <c r="E3666" s="10">
        <v>4385.29</v>
      </c>
      <c r="F3666" s="11">
        <v>33</v>
      </c>
      <c r="G3666" s="11">
        <v>36</v>
      </c>
      <c r="H3666" s="10">
        <v>350.61</v>
      </c>
    </row>
    <row r="3667" spans="1:8" x14ac:dyDescent="0.25">
      <c r="A3667" s="13" t="s">
        <v>1139</v>
      </c>
      <c r="B3667" s="8">
        <v>45504</v>
      </c>
      <c r="C3667" s="9" t="s">
        <v>16</v>
      </c>
      <c r="D3667" s="9" t="s">
        <v>21</v>
      </c>
      <c r="E3667" s="10">
        <v>1443.35</v>
      </c>
      <c r="F3667" s="11">
        <v>27</v>
      </c>
      <c r="G3667" s="11">
        <v>31</v>
      </c>
      <c r="H3667" s="10">
        <v>909.94</v>
      </c>
    </row>
    <row r="3668" spans="1:8" x14ac:dyDescent="0.25">
      <c r="A3668" s="13" t="s">
        <v>1141</v>
      </c>
      <c r="B3668" s="8">
        <v>45119</v>
      </c>
      <c r="C3668" s="9" t="s">
        <v>16</v>
      </c>
      <c r="D3668" s="9" t="s">
        <v>21</v>
      </c>
      <c r="E3668" s="10">
        <v>205.22</v>
      </c>
      <c r="F3668" s="11">
        <v>11</v>
      </c>
      <c r="G3668" s="11">
        <v>1</v>
      </c>
      <c r="H3668" s="10">
        <v>1910.25</v>
      </c>
    </row>
    <row r="3669" spans="1:8" x14ac:dyDescent="0.25">
      <c r="A3669" s="13" t="s">
        <v>1151</v>
      </c>
      <c r="B3669" s="8">
        <v>45044</v>
      </c>
      <c r="C3669" s="9" t="s">
        <v>16</v>
      </c>
      <c r="D3669" s="9" t="s">
        <v>21</v>
      </c>
      <c r="E3669" s="10">
        <v>1620.78</v>
      </c>
      <c r="F3669" s="11">
        <v>22</v>
      </c>
      <c r="G3669" s="11">
        <v>43</v>
      </c>
      <c r="H3669" s="10">
        <v>1385.67</v>
      </c>
    </row>
    <row r="3670" spans="1:8" x14ac:dyDescent="0.25">
      <c r="A3670" s="13" t="s">
        <v>1157</v>
      </c>
      <c r="B3670" s="8">
        <v>45591</v>
      </c>
      <c r="C3670" s="9" t="s">
        <v>16</v>
      </c>
      <c r="D3670" s="9" t="s">
        <v>21</v>
      </c>
      <c r="E3670" s="10">
        <v>3570.74</v>
      </c>
      <c r="F3670" s="11">
        <v>38</v>
      </c>
      <c r="G3670" s="11">
        <v>33</v>
      </c>
      <c r="H3670" s="10">
        <v>47.63</v>
      </c>
    </row>
    <row r="3671" spans="1:8" x14ac:dyDescent="0.25">
      <c r="A3671" s="13" t="s">
        <v>1165</v>
      </c>
      <c r="B3671" s="8">
        <v>45496</v>
      </c>
      <c r="C3671" s="9" t="s">
        <v>16</v>
      </c>
      <c r="D3671" s="9" t="s">
        <v>21</v>
      </c>
      <c r="E3671" s="10">
        <v>2957.13</v>
      </c>
      <c r="F3671" s="11">
        <v>32</v>
      </c>
      <c r="G3671" s="11">
        <v>34</v>
      </c>
      <c r="H3671" s="10">
        <v>571.13</v>
      </c>
    </row>
    <row r="3672" spans="1:8" x14ac:dyDescent="0.25">
      <c r="A3672" s="13" t="s">
        <v>1189</v>
      </c>
      <c r="B3672" s="8">
        <v>45479</v>
      </c>
      <c r="C3672" s="9" t="s">
        <v>16</v>
      </c>
      <c r="D3672" s="9" t="s">
        <v>21</v>
      </c>
      <c r="E3672" s="10">
        <v>1325.43</v>
      </c>
      <c r="F3672" s="11">
        <v>20</v>
      </c>
      <c r="G3672" s="11">
        <v>40</v>
      </c>
      <c r="H3672" s="10">
        <v>1203.69</v>
      </c>
    </row>
    <row r="3673" spans="1:8" x14ac:dyDescent="0.25">
      <c r="A3673" s="13" t="s">
        <v>1199</v>
      </c>
      <c r="B3673" s="8">
        <v>45532</v>
      </c>
      <c r="C3673" s="9" t="s">
        <v>16</v>
      </c>
      <c r="D3673" s="9" t="s">
        <v>21</v>
      </c>
      <c r="E3673" s="10">
        <v>987.12</v>
      </c>
      <c r="F3673" s="11">
        <v>14</v>
      </c>
      <c r="G3673" s="11">
        <v>33</v>
      </c>
      <c r="H3673" s="10">
        <v>1096.76</v>
      </c>
    </row>
    <row r="3674" spans="1:8" x14ac:dyDescent="0.25">
      <c r="A3674" s="13" t="s">
        <v>1241</v>
      </c>
      <c r="B3674" s="8">
        <v>44930</v>
      </c>
      <c r="C3674" s="9" t="s">
        <v>16</v>
      </c>
      <c r="D3674" s="9" t="s">
        <v>21</v>
      </c>
      <c r="E3674" s="10">
        <v>3351.99</v>
      </c>
      <c r="F3674" s="11">
        <v>47</v>
      </c>
      <c r="G3674" s="11">
        <v>38</v>
      </c>
      <c r="H3674" s="10">
        <v>310.45999999999998</v>
      </c>
    </row>
    <row r="3675" spans="1:8" x14ac:dyDescent="0.25">
      <c r="A3675" s="13" t="s">
        <v>1297</v>
      </c>
      <c r="B3675" s="8">
        <v>44936</v>
      </c>
      <c r="C3675" s="9" t="s">
        <v>16</v>
      </c>
      <c r="D3675" s="9" t="s">
        <v>21</v>
      </c>
      <c r="E3675" s="10">
        <v>1934.13</v>
      </c>
      <c r="F3675" s="11">
        <v>24</v>
      </c>
      <c r="G3675" s="11">
        <v>31</v>
      </c>
      <c r="H3675" s="10">
        <v>1071.96</v>
      </c>
    </row>
    <row r="3676" spans="1:8" x14ac:dyDescent="0.25">
      <c r="A3676" s="13" t="s">
        <v>1327</v>
      </c>
      <c r="B3676" s="8">
        <v>45208</v>
      </c>
      <c r="C3676" s="9" t="s">
        <v>16</v>
      </c>
      <c r="D3676" s="9" t="s">
        <v>21</v>
      </c>
      <c r="E3676" s="10">
        <v>1549.27</v>
      </c>
      <c r="F3676" s="11">
        <v>40</v>
      </c>
      <c r="G3676" s="11">
        <v>33</v>
      </c>
      <c r="H3676" s="10">
        <v>1466.18</v>
      </c>
    </row>
    <row r="3677" spans="1:8" x14ac:dyDescent="0.25">
      <c r="A3677" s="13" t="s">
        <v>1357</v>
      </c>
      <c r="B3677" s="8">
        <v>45446</v>
      </c>
      <c r="C3677" s="9" t="s">
        <v>16</v>
      </c>
      <c r="D3677" s="9" t="s">
        <v>21</v>
      </c>
      <c r="E3677" s="10">
        <v>4593.4399999999996</v>
      </c>
      <c r="F3677" s="11">
        <v>14</v>
      </c>
      <c r="G3677" s="11">
        <v>23</v>
      </c>
      <c r="H3677" s="10">
        <v>209.99</v>
      </c>
    </row>
    <row r="3678" spans="1:8" x14ac:dyDescent="0.25">
      <c r="A3678" s="13" t="s">
        <v>1381</v>
      </c>
      <c r="B3678" s="8">
        <v>45455</v>
      </c>
      <c r="C3678" s="9" t="s">
        <v>16</v>
      </c>
      <c r="D3678" s="9" t="s">
        <v>21</v>
      </c>
      <c r="E3678" s="10">
        <v>1722.32</v>
      </c>
      <c r="F3678" s="11">
        <v>20</v>
      </c>
      <c r="G3678" s="11">
        <v>13</v>
      </c>
      <c r="H3678" s="10">
        <v>1753.85</v>
      </c>
    </row>
    <row r="3679" spans="1:8" x14ac:dyDescent="0.25">
      <c r="A3679" s="13" t="s">
        <v>1403</v>
      </c>
      <c r="B3679" s="8">
        <v>45270</v>
      </c>
      <c r="C3679" s="9" t="s">
        <v>16</v>
      </c>
      <c r="D3679" s="9" t="s">
        <v>21</v>
      </c>
      <c r="E3679" s="10">
        <v>1344.25</v>
      </c>
      <c r="F3679" s="11">
        <v>20</v>
      </c>
      <c r="G3679" s="11">
        <v>20</v>
      </c>
      <c r="H3679" s="10">
        <v>891.28</v>
      </c>
    </row>
    <row r="3680" spans="1:8" x14ac:dyDescent="0.25">
      <c r="A3680" s="13" t="s">
        <v>1411</v>
      </c>
      <c r="B3680" s="8">
        <v>45312</v>
      </c>
      <c r="C3680" s="9" t="s">
        <v>16</v>
      </c>
      <c r="D3680" s="9" t="s">
        <v>21</v>
      </c>
      <c r="E3680" s="10">
        <v>2956.01</v>
      </c>
      <c r="F3680" s="11">
        <v>32</v>
      </c>
      <c r="G3680" s="11">
        <v>46</v>
      </c>
      <c r="H3680" s="10">
        <v>1636.85</v>
      </c>
    </row>
    <row r="3681" spans="1:8" x14ac:dyDescent="0.25">
      <c r="A3681" s="13" t="s">
        <v>1427</v>
      </c>
      <c r="B3681" s="8">
        <v>45452</v>
      </c>
      <c r="C3681" s="9" t="s">
        <v>16</v>
      </c>
      <c r="D3681" s="9" t="s">
        <v>21</v>
      </c>
      <c r="E3681" s="10">
        <v>1470.58</v>
      </c>
      <c r="F3681" s="11">
        <v>14</v>
      </c>
      <c r="G3681" s="11">
        <v>31</v>
      </c>
      <c r="H3681" s="10">
        <v>1509.74</v>
      </c>
    </row>
    <row r="3682" spans="1:8" x14ac:dyDescent="0.25">
      <c r="A3682" s="13" t="s">
        <v>1434</v>
      </c>
      <c r="B3682" s="8">
        <v>45398</v>
      </c>
      <c r="C3682" s="9" t="s">
        <v>16</v>
      </c>
      <c r="D3682" s="9" t="s">
        <v>21</v>
      </c>
      <c r="E3682" s="10">
        <v>346.98</v>
      </c>
      <c r="F3682" s="11">
        <v>50</v>
      </c>
      <c r="G3682" s="11">
        <v>32</v>
      </c>
      <c r="H3682" s="10">
        <v>1682.89</v>
      </c>
    </row>
    <row r="3683" spans="1:8" x14ac:dyDescent="0.25">
      <c r="A3683" s="13" t="s">
        <v>1460</v>
      </c>
      <c r="B3683" s="8">
        <v>45532</v>
      </c>
      <c r="C3683" s="9" t="s">
        <v>16</v>
      </c>
      <c r="D3683" s="9" t="s">
        <v>21</v>
      </c>
      <c r="E3683" s="10">
        <v>3275.07</v>
      </c>
      <c r="F3683" s="11">
        <v>20</v>
      </c>
      <c r="G3683" s="11">
        <v>31</v>
      </c>
      <c r="H3683" s="10">
        <v>1415.22</v>
      </c>
    </row>
    <row r="3684" spans="1:8" x14ac:dyDescent="0.25">
      <c r="A3684" s="13" t="s">
        <v>1477</v>
      </c>
      <c r="B3684" s="8">
        <v>45249</v>
      </c>
      <c r="C3684" s="9" t="s">
        <v>16</v>
      </c>
      <c r="D3684" s="9" t="s">
        <v>21</v>
      </c>
      <c r="E3684" s="10">
        <v>789.46</v>
      </c>
      <c r="F3684" s="11">
        <v>27</v>
      </c>
      <c r="G3684" s="11">
        <v>14</v>
      </c>
      <c r="H3684" s="10">
        <v>1993.27</v>
      </c>
    </row>
    <row r="3685" spans="1:8" x14ac:dyDescent="0.25">
      <c r="A3685" s="13" t="s">
        <v>1488</v>
      </c>
      <c r="B3685" s="8">
        <v>45432</v>
      </c>
      <c r="C3685" s="9" t="s">
        <v>16</v>
      </c>
      <c r="D3685" s="9" t="s">
        <v>21</v>
      </c>
      <c r="E3685" s="10">
        <v>3584.49</v>
      </c>
      <c r="F3685" s="11">
        <v>40</v>
      </c>
      <c r="G3685" s="11">
        <v>35</v>
      </c>
      <c r="H3685" s="10">
        <v>973.65</v>
      </c>
    </row>
    <row r="3686" spans="1:8" x14ac:dyDescent="0.25">
      <c r="A3686" s="13" t="s">
        <v>1493</v>
      </c>
      <c r="B3686" s="8">
        <v>45584</v>
      </c>
      <c r="C3686" s="9" t="s">
        <v>16</v>
      </c>
      <c r="D3686" s="9" t="s">
        <v>21</v>
      </c>
      <c r="E3686" s="10">
        <v>1995.2</v>
      </c>
      <c r="F3686" s="11">
        <v>18</v>
      </c>
      <c r="G3686" s="11">
        <v>8</v>
      </c>
      <c r="H3686" s="10">
        <v>168.4</v>
      </c>
    </row>
    <row r="3687" spans="1:8" x14ac:dyDescent="0.25">
      <c r="A3687" s="13" t="s">
        <v>1494</v>
      </c>
      <c r="B3687" s="8">
        <v>45346</v>
      </c>
      <c r="C3687" s="9" t="s">
        <v>16</v>
      </c>
      <c r="D3687" s="9" t="s">
        <v>21</v>
      </c>
      <c r="E3687" s="10">
        <v>1111.06</v>
      </c>
      <c r="F3687" s="11">
        <v>34</v>
      </c>
      <c r="G3687" s="11">
        <v>19</v>
      </c>
      <c r="H3687" s="10">
        <v>1854.41</v>
      </c>
    </row>
    <row r="3688" spans="1:8" x14ac:dyDescent="0.25">
      <c r="A3688" s="13" t="s">
        <v>1512</v>
      </c>
      <c r="B3688" s="8">
        <v>45511</v>
      </c>
      <c r="C3688" s="9" t="s">
        <v>16</v>
      </c>
      <c r="D3688" s="9" t="s">
        <v>21</v>
      </c>
      <c r="E3688" s="10">
        <v>4437.96</v>
      </c>
      <c r="F3688" s="11">
        <v>19</v>
      </c>
      <c r="G3688" s="11">
        <v>26</v>
      </c>
      <c r="H3688" s="10">
        <v>348.13</v>
      </c>
    </row>
    <row r="3689" spans="1:8" x14ac:dyDescent="0.25">
      <c r="A3689" s="13" t="s">
        <v>4005</v>
      </c>
      <c r="B3689" s="8">
        <v>45527</v>
      </c>
      <c r="C3689" s="9" t="s">
        <v>16</v>
      </c>
      <c r="D3689" s="9" t="s">
        <v>21</v>
      </c>
      <c r="E3689" s="10">
        <v>1084.83</v>
      </c>
      <c r="F3689" s="11">
        <v>10</v>
      </c>
      <c r="G3689" s="11">
        <v>35</v>
      </c>
      <c r="H3689" s="10">
        <v>1177.96</v>
      </c>
    </row>
    <row r="3690" spans="1:8" x14ac:dyDescent="0.25">
      <c r="A3690" s="13" t="s">
        <v>1562</v>
      </c>
      <c r="B3690" s="8">
        <v>45446</v>
      </c>
      <c r="C3690" s="9" t="s">
        <v>16</v>
      </c>
      <c r="D3690" s="9" t="s">
        <v>21</v>
      </c>
      <c r="E3690" s="10">
        <v>4708.87</v>
      </c>
      <c r="F3690" s="11">
        <v>45</v>
      </c>
      <c r="G3690" s="11">
        <v>45</v>
      </c>
      <c r="H3690" s="10">
        <v>1588.98</v>
      </c>
    </row>
    <row r="3691" spans="1:8" x14ac:dyDescent="0.25">
      <c r="A3691" s="13" t="s">
        <v>1564</v>
      </c>
      <c r="B3691" s="8">
        <v>45563</v>
      </c>
      <c r="C3691" s="9" t="s">
        <v>16</v>
      </c>
      <c r="D3691" s="9" t="s">
        <v>21</v>
      </c>
      <c r="E3691" s="10">
        <v>1229.1199999999999</v>
      </c>
      <c r="F3691" s="11">
        <v>38</v>
      </c>
      <c r="G3691" s="11">
        <v>18</v>
      </c>
      <c r="H3691" s="10">
        <v>934.65</v>
      </c>
    </row>
    <row r="3692" spans="1:8" x14ac:dyDescent="0.25">
      <c r="A3692" s="13" t="s">
        <v>1579</v>
      </c>
      <c r="B3692" s="8">
        <v>45402</v>
      </c>
      <c r="C3692" s="9" t="s">
        <v>16</v>
      </c>
      <c r="D3692" s="9" t="s">
        <v>21</v>
      </c>
      <c r="E3692" s="10">
        <v>2855.75</v>
      </c>
      <c r="F3692" s="11">
        <v>12</v>
      </c>
      <c r="G3692" s="11">
        <v>7</v>
      </c>
      <c r="H3692" s="10">
        <v>16.55</v>
      </c>
    </row>
    <row r="3693" spans="1:8" x14ac:dyDescent="0.25">
      <c r="A3693" s="13" t="s">
        <v>1593</v>
      </c>
      <c r="B3693" s="8">
        <v>45090</v>
      </c>
      <c r="C3693" s="9" t="s">
        <v>16</v>
      </c>
      <c r="D3693" s="9" t="s">
        <v>21</v>
      </c>
      <c r="E3693" s="10">
        <v>2755.87</v>
      </c>
      <c r="F3693" s="11">
        <v>5</v>
      </c>
      <c r="G3693" s="11">
        <v>35</v>
      </c>
      <c r="H3693" s="10">
        <v>1671.68</v>
      </c>
    </row>
    <row r="3694" spans="1:8" x14ac:dyDescent="0.25">
      <c r="A3694" s="13" t="s">
        <v>1615</v>
      </c>
      <c r="B3694" s="8">
        <v>45187</v>
      </c>
      <c r="C3694" s="9" t="s">
        <v>16</v>
      </c>
      <c r="D3694" s="9" t="s">
        <v>21</v>
      </c>
      <c r="E3694" s="10">
        <v>2588.62</v>
      </c>
      <c r="F3694" s="11">
        <v>14</v>
      </c>
      <c r="G3694" s="11">
        <v>28</v>
      </c>
      <c r="H3694" s="10">
        <v>50.86</v>
      </c>
    </row>
    <row r="3695" spans="1:8" x14ac:dyDescent="0.25">
      <c r="A3695" s="13" t="s">
        <v>1633</v>
      </c>
      <c r="B3695" s="8">
        <v>45554</v>
      </c>
      <c r="C3695" s="9" t="s">
        <v>16</v>
      </c>
      <c r="D3695" s="9" t="s">
        <v>21</v>
      </c>
      <c r="E3695" s="10">
        <v>2045.63</v>
      </c>
      <c r="F3695" s="11">
        <v>48</v>
      </c>
      <c r="G3695" s="11">
        <v>30</v>
      </c>
      <c r="H3695" s="10">
        <v>639.82000000000005</v>
      </c>
    </row>
    <row r="3696" spans="1:8" x14ac:dyDescent="0.25">
      <c r="A3696" s="13" t="s">
        <v>1634</v>
      </c>
      <c r="B3696" s="8">
        <v>45113</v>
      </c>
      <c r="C3696" s="9" t="s">
        <v>16</v>
      </c>
      <c r="D3696" s="9" t="s">
        <v>21</v>
      </c>
      <c r="E3696" s="10">
        <v>3271.35</v>
      </c>
      <c r="F3696" s="11">
        <v>19</v>
      </c>
      <c r="G3696" s="11">
        <v>2</v>
      </c>
      <c r="H3696" s="10">
        <v>1406.01</v>
      </c>
    </row>
    <row r="3697" spans="1:8" x14ac:dyDescent="0.25">
      <c r="A3697" s="13" t="s">
        <v>1695</v>
      </c>
      <c r="B3697" s="8">
        <v>45207</v>
      </c>
      <c r="C3697" s="9" t="s">
        <v>16</v>
      </c>
      <c r="D3697" s="9" t="s">
        <v>21</v>
      </c>
      <c r="E3697" s="10">
        <v>3577.17</v>
      </c>
      <c r="F3697" s="11">
        <v>9</v>
      </c>
      <c r="G3697" s="11">
        <v>35</v>
      </c>
      <c r="H3697" s="10">
        <v>1872.95</v>
      </c>
    </row>
    <row r="3698" spans="1:8" x14ac:dyDescent="0.25">
      <c r="A3698" s="13" t="s">
        <v>1764</v>
      </c>
      <c r="B3698" s="8">
        <v>45119</v>
      </c>
      <c r="C3698" s="9" t="s">
        <v>16</v>
      </c>
      <c r="D3698" s="9" t="s">
        <v>21</v>
      </c>
      <c r="E3698" s="10">
        <v>2793.18</v>
      </c>
      <c r="F3698" s="11">
        <v>18</v>
      </c>
      <c r="G3698" s="11">
        <v>30</v>
      </c>
      <c r="H3698" s="10">
        <v>732.64</v>
      </c>
    </row>
    <row r="3699" spans="1:8" x14ac:dyDescent="0.25">
      <c r="A3699" s="13" t="s">
        <v>1797</v>
      </c>
      <c r="B3699" s="8">
        <v>45500</v>
      </c>
      <c r="C3699" s="9" t="s">
        <v>16</v>
      </c>
      <c r="D3699" s="9" t="s">
        <v>21</v>
      </c>
      <c r="E3699" s="10">
        <v>2560.79</v>
      </c>
      <c r="F3699" s="11">
        <v>33</v>
      </c>
      <c r="G3699" s="11">
        <v>28</v>
      </c>
      <c r="H3699" s="10">
        <v>585.5</v>
      </c>
    </row>
    <row r="3700" spans="1:8" x14ac:dyDescent="0.25">
      <c r="A3700" s="13" t="s">
        <v>1819</v>
      </c>
      <c r="B3700" s="8">
        <v>45362</v>
      </c>
      <c r="C3700" s="9" t="s">
        <v>16</v>
      </c>
      <c r="D3700" s="9" t="s">
        <v>21</v>
      </c>
      <c r="E3700" s="10">
        <v>583.87</v>
      </c>
      <c r="F3700" s="11">
        <v>21</v>
      </c>
      <c r="G3700" s="11">
        <v>12</v>
      </c>
      <c r="H3700" s="10">
        <v>1619</v>
      </c>
    </row>
    <row r="3701" spans="1:8" x14ac:dyDescent="0.25">
      <c r="A3701" s="13" t="s">
        <v>1868</v>
      </c>
      <c r="B3701" s="8">
        <v>45237</v>
      </c>
      <c r="C3701" s="9" t="s">
        <v>16</v>
      </c>
      <c r="D3701" s="9" t="s">
        <v>21</v>
      </c>
      <c r="E3701" s="10">
        <v>1038.9000000000001</v>
      </c>
      <c r="F3701" s="11">
        <v>23</v>
      </c>
      <c r="G3701" s="11">
        <v>43</v>
      </c>
      <c r="H3701" s="10">
        <v>1681.78</v>
      </c>
    </row>
    <row r="3702" spans="1:8" x14ac:dyDescent="0.25">
      <c r="A3702" s="13" t="s">
        <v>1882</v>
      </c>
      <c r="B3702" s="8">
        <v>45131</v>
      </c>
      <c r="C3702" s="9" t="s">
        <v>16</v>
      </c>
      <c r="D3702" s="9" t="s">
        <v>21</v>
      </c>
      <c r="E3702" s="10">
        <v>564.58000000000004</v>
      </c>
      <c r="F3702" s="11">
        <v>9</v>
      </c>
      <c r="G3702" s="11">
        <v>33</v>
      </c>
      <c r="H3702" s="10">
        <v>22.37</v>
      </c>
    </row>
    <row r="3703" spans="1:8" x14ac:dyDescent="0.25">
      <c r="A3703" s="13" t="s">
        <v>1910</v>
      </c>
      <c r="B3703" s="8">
        <v>45475</v>
      </c>
      <c r="C3703" s="9" t="s">
        <v>16</v>
      </c>
      <c r="D3703" s="9" t="s">
        <v>21</v>
      </c>
      <c r="E3703" s="10">
        <v>4326.4799999999996</v>
      </c>
      <c r="F3703" s="11">
        <v>5</v>
      </c>
      <c r="G3703" s="11">
        <v>44</v>
      </c>
      <c r="H3703" s="10">
        <v>1719.96</v>
      </c>
    </row>
    <row r="3704" spans="1:8" x14ac:dyDescent="0.25">
      <c r="A3704" s="13" t="s">
        <v>1938</v>
      </c>
      <c r="B3704" s="8">
        <v>45126</v>
      </c>
      <c r="C3704" s="9" t="s">
        <v>16</v>
      </c>
      <c r="D3704" s="9" t="s">
        <v>21</v>
      </c>
      <c r="E3704" s="10">
        <v>2114.0500000000002</v>
      </c>
      <c r="F3704" s="11">
        <v>25</v>
      </c>
      <c r="G3704" s="11">
        <v>9</v>
      </c>
      <c r="H3704" s="10">
        <v>304.94</v>
      </c>
    </row>
    <row r="3705" spans="1:8" x14ac:dyDescent="0.25">
      <c r="A3705" s="13" t="s">
        <v>1940</v>
      </c>
      <c r="B3705" s="8">
        <v>45436</v>
      </c>
      <c r="C3705" s="9" t="s">
        <v>16</v>
      </c>
      <c r="D3705" s="9" t="s">
        <v>21</v>
      </c>
      <c r="E3705" s="10">
        <v>2373.13</v>
      </c>
      <c r="F3705" s="11">
        <v>23</v>
      </c>
      <c r="G3705" s="11">
        <v>48</v>
      </c>
      <c r="H3705" s="10">
        <v>1821.81</v>
      </c>
    </row>
    <row r="3706" spans="1:8" x14ac:dyDescent="0.25">
      <c r="A3706" s="13" t="s">
        <v>1980</v>
      </c>
      <c r="B3706" s="8">
        <v>45590</v>
      </c>
      <c r="C3706" s="9" t="s">
        <v>16</v>
      </c>
      <c r="D3706" s="9" t="s">
        <v>21</v>
      </c>
      <c r="E3706" s="10">
        <v>2788.66</v>
      </c>
      <c r="F3706" s="11">
        <v>29</v>
      </c>
      <c r="G3706" s="11">
        <v>20</v>
      </c>
      <c r="H3706" s="10">
        <v>177.9</v>
      </c>
    </row>
    <row r="3707" spans="1:8" x14ac:dyDescent="0.25">
      <c r="A3707" s="13" t="s">
        <v>1989</v>
      </c>
      <c r="B3707" s="8">
        <v>45172</v>
      </c>
      <c r="C3707" s="9" t="s">
        <v>16</v>
      </c>
      <c r="D3707" s="9" t="s">
        <v>21</v>
      </c>
      <c r="E3707" s="10">
        <v>3858.78</v>
      </c>
      <c r="F3707" s="11">
        <v>12</v>
      </c>
      <c r="G3707" s="11">
        <v>30</v>
      </c>
      <c r="H3707" s="10">
        <v>349.19</v>
      </c>
    </row>
    <row r="3708" spans="1:8" x14ac:dyDescent="0.25">
      <c r="A3708" s="13" t="s">
        <v>2001</v>
      </c>
      <c r="B3708" s="8">
        <v>45220</v>
      </c>
      <c r="C3708" s="9" t="s">
        <v>16</v>
      </c>
      <c r="D3708" s="9" t="s">
        <v>21</v>
      </c>
      <c r="E3708" s="10">
        <v>4830.3999999999996</v>
      </c>
      <c r="F3708" s="11">
        <v>48</v>
      </c>
      <c r="G3708" s="11">
        <v>48</v>
      </c>
      <c r="H3708" s="10">
        <v>1037.77</v>
      </c>
    </row>
    <row r="3709" spans="1:8" x14ac:dyDescent="0.25">
      <c r="A3709" s="13" t="s">
        <v>2023</v>
      </c>
      <c r="B3709" s="8">
        <v>45536</v>
      </c>
      <c r="C3709" s="9" t="s">
        <v>16</v>
      </c>
      <c r="D3709" s="9" t="s">
        <v>21</v>
      </c>
      <c r="E3709" s="10">
        <v>3758.89</v>
      </c>
      <c r="F3709" s="11">
        <v>45</v>
      </c>
      <c r="G3709" s="11">
        <v>27</v>
      </c>
      <c r="H3709" s="10">
        <v>1206.68</v>
      </c>
    </row>
    <row r="3710" spans="1:8" x14ac:dyDescent="0.25">
      <c r="A3710" s="13" t="s">
        <v>2043</v>
      </c>
      <c r="B3710" s="8">
        <v>45379</v>
      </c>
      <c r="C3710" s="9" t="s">
        <v>16</v>
      </c>
      <c r="D3710" s="9" t="s">
        <v>21</v>
      </c>
      <c r="E3710" s="10">
        <v>1101.73</v>
      </c>
      <c r="F3710" s="11">
        <v>45</v>
      </c>
      <c r="G3710" s="11">
        <v>8</v>
      </c>
      <c r="H3710" s="10">
        <v>1793.31</v>
      </c>
    </row>
    <row r="3711" spans="1:8" x14ac:dyDescent="0.25">
      <c r="A3711" s="13" t="s">
        <v>2059</v>
      </c>
      <c r="B3711" s="8">
        <v>45438</v>
      </c>
      <c r="C3711" s="9" t="s">
        <v>16</v>
      </c>
      <c r="D3711" s="9" t="s">
        <v>21</v>
      </c>
      <c r="E3711" s="10">
        <v>1037.07</v>
      </c>
      <c r="F3711" s="11">
        <v>21</v>
      </c>
      <c r="G3711" s="11">
        <v>45</v>
      </c>
      <c r="H3711" s="10">
        <v>789.28</v>
      </c>
    </row>
    <row r="3712" spans="1:8" x14ac:dyDescent="0.25">
      <c r="A3712" s="13" t="s">
        <v>2072</v>
      </c>
      <c r="B3712" s="8">
        <v>45505</v>
      </c>
      <c r="C3712" s="9" t="s">
        <v>16</v>
      </c>
      <c r="D3712" s="9" t="s">
        <v>21</v>
      </c>
      <c r="E3712" s="10">
        <v>3349.14</v>
      </c>
      <c r="F3712" s="11">
        <v>5</v>
      </c>
      <c r="G3712" s="11">
        <v>47</v>
      </c>
      <c r="H3712" s="10">
        <v>1091.1400000000001</v>
      </c>
    </row>
    <row r="3713" spans="1:8" x14ac:dyDescent="0.25">
      <c r="A3713" s="13" t="s">
        <v>2101</v>
      </c>
      <c r="B3713" s="8">
        <v>45248</v>
      </c>
      <c r="C3713" s="9" t="s">
        <v>16</v>
      </c>
      <c r="D3713" s="9" t="s">
        <v>21</v>
      </c>
      <c r="E3713" s="10">
        <v>4425.8500000000004</v>
      </c>
      <c r="F3713" s="11">
        <v>13</v>
      </c>
      <c r="G3713" s="11">
        <v>36</v>
      </c>
      <c r="H3713" s="10">
        <v>1117.8399999999999</v>
      </c>
    </row>
    <row r="3714" spans="1:8" x14ac:dyDescent="0.25">
      <c r="A3714" s="13" t="s">
        <v>2136</v>
      </c>
      <c r="B3714" s="8">
        <v>45237</v>
      </c>
      <c r="C3714" s="9" t="s">
        <v>16</v>
      </c>
      <c r="D3714" s="9" t="s">
        <v>21</v>
      </c>
      <c r="E3714" s="10">
        <v>547.5</v>
      </c>
      <c r="F3714" s="11">
        <v>43</v>
      </c>
      <c r="G3714" s="11">
        <v>33</v>
      </c>
      <c r="H3714" s="10">
        <v>1508.1</v>
      </c>
    </row>
    <row r="3715" spans="1:8" x14ac:dyDescent="0.25">
      <c r="A3715" s="13" t="s">
        <v>2138</v>
      </c>
      <c r="B3715" s="8">
        <v>45352</v>
      </c>
      <c r="C3715" s="9" t="s">
        <v>16</v>
      </c>
      <c r="D3715" s="9" t="s">
        <v>21</v>
      </c>
      <c r="E3715" s="10">
        <v>1379.11</v>
      </c>
      <c r="F3715" s="11">
        <v>17</v>
      </c>
      <c r="G3715" s="11">
        <v>48</v>
      </c>
      <c r="H3715" s="10">
        <v>324.89999999999998</v>
      </c>
    </row>
    <row r="3716" spans="1:8" x14ac:dyDescent="0.25">
      <c r="A3716" s="13" t="s">
        <v>2144</v>
      </c>
      <c r="B3716" s="8">
        <v>45048</v>
      </c>
      <c r="C3716" s="9" t="s">
        <v>16</v>
      </c>
      <c r="D3716" s="9" t="s">
        <v>21</v>
      </c>
      <c r="E3716" s="10">
        <v>2624.47</v>
      </c>
      <c r="F3716" s="11">
        <v>17</v>
      </c>
      <c r="G3716" s="11">
        <v>8</v>
      </c>
      <c r="H3716" s="10">
        <v>1721.17</v>
      </c>
    </row>
    <row r="3717" spans="1:8" x14ac:dyDescent="0.25">
      <c r="A3717" s="13" t="s">
        <v>2149</v>
      </c>
      <c r="B3717" s="8">
        <v>45496</v>
      </c>
      <c r="C3717" s="9" t="s">
        <v>16</v>
      </c>
      <c r="D3717" s="9" t="s">
        <v>21</v>
      </c>
      <c r="E3717" s="10">
        <v>2237.16</v>
      </c>
      <c r="F3717" s="11">
        <v>19</v>
      </c>
      <c r="G3717" s="11">
        <v>33</v>
      </c>
      <c r="H3717" s="10">
        <v>1809.42</v>
      </c>
    </row>
    <row r="3718" spans="1:8" x14ac:dyDescent="0.25">
      <c r="A3718" s="13" t="s">
        <v>2171</v>
      </c>
      <c r="B3718" s="8">
        <v>45251</v>
      </c>
      <c r="C3718" s="9" t="s">
        <v>16</v>
      </c>
      <c r="D3718" s="9" t="s">
        <v>21</v>
      </c>
      <c r="E3718" s="10">
        <v>138.19</v>
      </c>
      <c r="F3718" s="11">
        <v>45</v>
      </c>
      <c r="G3718" s="11">
        <v>25</v>
      </c>
      <c r="H3718" s="10">
        <v>851.34</v>
      </c>
    </row>
    <row r="3719" spans="1:8" x14ac:dyDescent="0.25">
      <c r="A3719" s="13" t="s">
        <v>2180</v>
      </c>
      <c r="B3719" s="8">
        <v>45004</v>
      </c>
      <c r="C3719" s="9" t="s">
        <v>16</v>
      </c>
      <c r="D3719" s="9" t="s">
        <v>21</v>
      </c>
      <c r="E3719" s="10">
        <v>1022.93</v>
      </c>
      <c r="F3719" s="11">
        <v>49</v>
      </c>
      <c r="G3719" s="11">
        <v>27</v>
      </c>
      <c r="H3719" s="10">
        <v>1466.92</v>
      </c>
    </row>
    <row r="3720" spans="1:8" x14ac:dyDescent="0.25">
      <c r="A3720" s="13" t="s">
        <v>2195</v>
      </c>
      <c r="B3720" s="8">
        <v>45311</v>
      </c>
      <c r="C3720" s="9" t="s">
        <v>16</v>
      </c>
      <c r="D3720" s="9" t="s">
        <v>21</v>
      </c>
      <c r="E3720" s="10">
        <v>784.48</v>
      </c>
      <c r="F3720" s="11">
        <v>6</v>
      </c>
      <c r="G3720" s="11">
        <v>23</v>
      </c>
      <c r="H3720" s="10">
        <v>192.92</v>
      </c>
    </row>
    <row r="3721" spans="1:8" x14ac:dyDescent="0.25">
      <c r="A3721" s="13" t="s">
        <v>2208</v>
      </c>
      <c r="B3721" s="8">
        <v>44888</v>
      </c>
      <c r="C3721" s="9" t="s">
        <v>16</v>
      </c>
      <c r="D3721" s="9" t="s">
        <v>21</v>
      </c>
      <c r="E3721" s="10">
        <v>1538.47</v>
      </c>
      <c r="F3721" s="11">
        <v>35</v>
      </c>
      <c r="G3721" s="11">
        <v>29</v>
      </c>
      <c r="H3721" s="10">
        <v>37.9</v>
      </c>
    </row>
    <row r="3722" spans="1:8" x14ac:dyDescent="0.25">
      <c r="A3722" s="13" t="s">
        <v>2220</v>
      </c>
      <c r="B3722" s="8">
        <v>45035</v>
      </c>
      <c r="C3722" s="9" t="s">
        <v>16</v>
      </c>
      <c r="D3722" s="9" t="s">
        <v>21</v>
      </c>
      <c r="E3722" s="10">
        <v>967.89</v>
      </c>
      <c r="F3722" s="11">
        <v>9</v>
      </c>
      <c r="G3722" s="11">
        <v>9</v>
      </c>
      <c r="H3722" s="10">
        <v>673.67</v>
      </c>
    </row>
    <row r="3723" spans="1:8" x14ac:dyDescent="0.25">
      <c r="A3723" s="13" t="s">
        <v>2221</v>
      </c>
      <c r="B3723" s="8">
        <v>45125</v>
      </c>
      <c r="C3723" s="9" t="s">
        <v>16</v>
      </c>
      <c r="D3723" s="9" t="s">
        <v>21</v>
      </c>
      <c r="E3723" s="10">
        <v>4864.5200000000004</v>
      </c>
      <c r="F3723" s="11">
        <v>5</v>
      </c>
      <c r="G3723" s="11">
        <v>12</v>
      </c>
      <c r="H3723" s="10">
        <v>946.41</v>
      </c>
    </row>
    <row r="3724" spans="1:8" x14ac:dyDescent="0.25">
      <c r="A3724" s="13" t="s">
        <v>2230</v>
      </c>
      <c r="B3724" s="8">
        <v>44966</v>
      </c>
      <c r="C3724" s="9" t="s">
        <v>16</v>
      </c>
      <c r="D3724" s="9" t="s">
        <v>21</v>
      </c>
      <c r="E3724" s="10">
        <v>3490.64</v>
      </c>
      <c r="F3724" s="11">
        <v>20</v>
      </c>
      <c r="G3724" s="11">
        <v>48</v>
      </c>
      <c r="H3724" s="10">
        <v>921.07</v>
      </c>
    </row>
    <row r="3725" spans="1:8" x14ac:dyDescent="0.25">
      <c r="A3725" s="13" t="s">
        <v>2272</v>
      </c>
      <c r="B3725" s="8">
        <v>45240</v>
      </c>
      <c r="C3725" s="9" t="s">
        <v>16</v>
      </c>
      <c r="D3725" s="9" t="s">
        <v>21</v>
      </c>
      <c r="E3725" s="10">
        <v>4359.7299999999996</v>
      </c>
      <c r="F3725" s="11">
        <v>2</v>
      </c>
      <c r="G3725" s="11">
        <v>28</v>
      </c>
      <c r="H3725" s="10">
        <v>1981.21</v>
      </c>
    </row>
    <row r="3726" spans="1:8" x14ac:dyDescent="0.25">
      <c r="A3726" s="13" t="s">
        <v>2279</v>
      </c>
      <c r="B3726" s="8">
        <v>44881</v>
      </c>
      <c r="C3726" s="9" t="s">
        <v>16</v>
      </c>
      <c r="D3726" s="9" t="s">
        <v>21</v>
      </c>
      <c r="E3726" s="10">
        <v>1697.08</v>
      </c>
      <c r="F3726" s="11">
        <v>34</v>
      </c>
      <c r="G3726" s="11">
        <v>29</v>
      </c>
      <c r="H3726" s="10">
        <v>1616.7</v>
      </c>
    </row>
    <row r="3727" spans="1:8" x14ac:dyDescent="0.25">
      <c r="A3727" s="13" t="s">
        <v>2290</v>
      </c>
      <c r="B3727" s="8">
        <v>45352</v>
      </c>
      <c r="C3727" s="9" t="s">
        <v>16</v>
      </c>
      <c r="D3727" s="9" t="s">
        <v>21</v>
      </c>
      <c r="E3727" s="10">
        <v>1725.42</v>
      </c>
      <c r="F3727" s="11">
        <v>11</v>
      </c>
      <c r="G3727" s="11">
        <v>33</v>
      </c>
      <c r="H3727" s="10">
        <v>1498.04</v>
      </c>
    </row>
    <row r="3728" spans="1:8" x14ac:dyDescent="0.25">
      <c r="A3728" s="13" t="s">
        <v>2293</v>
      </c>
      <c r="B3728" s="8">
        <v>45233</v>
      </c>
      <c r="C3728" s="9" t="s">
        <v>16</v>
      </c>
      <c r="D3728" s="9" t="s">
        <v>21</v>
      </c>
      <c r="E3728" s="10">
        <v>1755.77</v>
      </c>
      <c r="F3728" s="11">
        <v>22</v>
      </c>
      <c r="G3728" s="11">
        <v>40</v>
      </c>
      <c r="H3728" s="10">
        <v>1762.83</v>
      </c>
    </row>
    <row r="3729" spans="1:8" x14ac:dyDescent="0.25">
      <c r="A3729" s="13" t="s">
        <v>2330</v>
      </c>
      <c r="B3729" s="8">
        <v>45149</v>
      </c>
      <c r="C3729" s="9" t="s">
        <v>16</v>
      </c>
      <c r="D3729" s="9" t="s">
        <v>21</v>
      </c>
      <c r="E3729" s="10">
        <v>148.63999999999999</v>
      </c>
      <c r="F3729" s="11">
        <v>13</v>
      </c>
      <c r="G3729" s="11">
        <v>37</v>
      </c>
      <c r="H3729" s="10">
        <v>558.88</v>
      </c>
    </row>
    <row r="3730" spans="1:8" x14ac:dyDescent="0.25">
      <c r="A3730" s="13" t="s">
        <v>2336</v>
      </c>
      <c r="B3730" s="8">
        <v>45415</v>
      </c>
      <c r="C3730" s="9" t="s">
        <v>16</v>
      </c>
      <c r="D3730" s="9" t="s">
        <v>21</v>
      </c>
      <c r="E3730" s="10">
        <v>316.83999999999997</v>
      </c>
      <c r="F3730" s="11">
        <v>1</v>
      </c>
      <c r="G3730" s="11">
        <v>14</v>
      </c>
      <c r="H3730" s="10">
        <v>294.18</v>
      </c>
    </row>
    <row r="3731" spans="1:8" x14ac:dyDescent="0.25">
      <c r="A3731" s="13" t="s">
        <v>2373</v>
      </c>
      <c r="B3731" s="8">
        <v>45345</v>
      </c>
      <c r="C3731" s="9" t="s">
        <v>16</v>
      </c>
      <c r="D3731" s="9" t="s">
        <v>21</v>
      </c>
      <c r="E3731" s="10">
        <v>2806.13</v>
      </c>
      <c r="F3731" s="11">
        <v>48</v>
      </c>
      <c r="G3731" s="11">
        <v>6</v>
      </c>
      <c r="H3731" s="10">
        <v>633.41</v>
      </c>
    </row>
    <row r="3732" spans="1:8" x14ac:dyDescent="0.25">
      <c r="A3732" s="13" t="s">
        <v>2382</v>
      </c>
      <c r="B3732" s="8">
        <v>45342</v>
      </c>
      <c r="C3732" s="9" t="s">
        <v>16</v>
      </c>
      <c r="D3732" s="9" t="s">
        <v>21</v>
      </c>
      <c r="E3732" s="10">
        <v>4946.78</v>
      </c>
      <c r="F3732" s="11">
        <v>28</v>
      </c>
      <c r="G3732" s="11">
        <v>12</v>
      </c>
      <c r="H3732" s="10">
        <v>1867.85</v>
      </c>
    </row>
    <row r="3733" spans="1:8" x14ac:dyDescent="0.25">
      <c r="A3733" s="13" t="s">
        <v>2406</v>
      </c>
      <c r="B3733" s="8">
        <v>45339</v>
      </c>
      <c r="C3733" s="9" t="s">
        <v>16</v>
      </c>
      <c r="D3733" s="9" t="s">
        <v>21</v>
      </c>
      <c r="E3733" s="10">
        <v>2738.96</v>
      </c>
      <c r="F3733" s="11">
        <v>4</v>
      </c>
      <c r="G3733" s="11">
        <v>13</v>
      </c>
      <c r="H3733" s="10">
        <v>1166.72</v>
      </c>
    </row>
    <row r="3734" spans="1:8" x14ac:dyDescent="0.25">
      <c r="A3734" s="13" t="s">
        <v>2408</v>
      </c>
      <c r="B3734" s="8">
        <v>44951</v>
      </c>
      <c r="C3734" s="9" t="s">
        <v>16</v>
      </c>
      <c r="D3734" s="9" t="s">
        <v>21</v>
      </c>
      <c r="E3734" s="10">
        <v>1639.47</v>
      </c>
      <c r="F3734" s="11">
        <v>6</v>
      </c>
      <c r="G3734" s="11">
        <v>10</v>
      </c>
      <c r="H3734" s="10">
        <v>495.53</v>
      </c>
    </row>
    <row r="3735" spans="1:8" x14ac:dyDescent="0.25">
      <c r="A3735" s="13" t="s">
        <v>2415</v>
      </c>
      <c r="B3735" s="8">
        <v>45339</v>
      </c>
      <c r="C3735" s="9" t="s">
        <v>16</v>
      </c>
      <c r="D3735" s="9" t="s">
        <v>21</v>
      </c>
      <c r="E3735" s="10">
        <v>4012.4</v>
      </c>
      <c r="F3735" s="11">
        <v>35</v>
      </c>
      <c r="G3735" s="11">
        <v>9</v>
      </c>
      <c r="H3735" s="10">
        <v>1412.06</v>
      </c>
    </row>
    <row r="3736" spans="1:8" x14ac:dyDescent="0.25">
      <c r="A3736" s="13" t="s">
        <v>4006</v>
      </c>
      <c r="B3736" s="8">
        <v>44888</v>
      </c>
      <c r="C3736" s="9" t="s">
        <v>16</v>
      </c>
      <c r="D3736" s="9" t="s">
        <v>21</v>
      </c>
      <c r="E3736" s="10">
        <v>4211.8599999999997</v>
      </c>
      <c r="F3736" s="11">
        <v>26</v>
      </c>
      <c r="G3736" s="11">
        <v>36</v>
      </c>
      <c r="H3736" s="10">
        <v>1843.88</v>
      </c>
    </row>
    <row r="3737" spans="1:8" x14ac:dyDescent="0.25">
      <c r="A3737" s="13" t="s">
        <v>2431</v>
      </c>
      <c r="B3737" s="8">
        <v>45476</v>
      </c>
      <c r="C3737" s="9" t="s">
        <v>16</v>
      </c>
      <c r="D3737" s="9" t="s">
        <v>21</v>
      </c>
      <c r="E3737" s="10">
        <v>3215.98</v>
      </c>
      <c r="F3737" s="11">
        <v>38</v>
      </c>
      <c r="G3737" s="11">
        <v>23</v>
      </c>
      <c r="H3737" s="10">
        <v>571.55999999999995</v>
      </c>
    </row>
    <row r="3738" spans="1:8" x14ac:dyDescent="0.25">
      <c r="A3738" s="13" t="s">
        <v>2433</v>
      </c>
      <c r="B3738" s="8">
        <v>45256</v>
      </c>
      <c r="C3738" s="9" t="s">
        <v>16</v>
      </c>
      <c r="D3738" s="9" t="s">
        <v>21</v>
      </c>
      <c r="E3738" s="10">
        <v>3270.1</v>
      </c>
      <c r="F3738" s="11">
        <v>44</v>
      </c>
      <c r="G3738" s="11">
        <v>38</v>
      </c>
      <c r="H3738" s="10">
        <v>1113.45</v>
      </c>
    </row>
    <row r="3739" spans="1:8" x14ac:dyDescent="0.25">
      <c r="A3739" s="13" t="s">
        <v>2434</v>
      </c>
      <c r="B3739" s="8">
        <v>45416</v>
      </c>
      <c r="C3739" s="9" t="s">
        <v>16</v>
      </c>
      <c r="D3739" s="9" t="s">
        <v>21</v>
      </c>
      <c r="E3739" s="10">
        <v>4050.24</v>
      </c>
      <c r="F3739" s="11">
        <v>25</v>
      </c>
      <c r="G3739" s="11">
        <v>32</v>
      </c>
      <c r="H3739" s="10">
        <v>308.61</v>
      </c>
    </row>
    <row r="3740" spans="1:8" x14ac:dyDescent="0.25">
      <c r="A3740" s="13" t="s">
        <v>2460</v>
      </c>
      <c r="B3740" s="8">
        <v>45474</v>
      </c>
      <c r="C3740" s="9" t="s">
        <v>16</v>
      </c>
      <c r="D3740" s="9" t="s">
        <v>21</v>
      </c>
      <c r="E3740" s="10">
        <v>2309.4899999999998</v>
      </c>
      <c r="F3740" s="11">
        <v>6</v>
      </c>
      <c r="G3740" s="11">
        <v>12</v>
      </c>
      <c r="H3740" s="10">
        <v>1876.26</v>
      </c>
    </row>
    <row r="3741" spans="1:8" x14ac:dyDescent="0.25">
      <c r="A3741" s="13" t="s">
        <v>2474</v>
      </c>
      <c r="B3741" s="8">
        <v>45186</v>
      </c>
      <c r="C3741" s="9" t="s">
        <v>16</v>
      </c>
      <c r="D3741" s="9" t="s">
        <v>21</v>
      </c>
      <c r="E3741" s="10">
        <v>2907.77</v>
      </c>
      <c r="F3741" s="11">
        <v>31</v>
      </c>
      <c r="G3741" s="11">
        <v>14</v>
      </c>
      <c r="H3741" s="10">
        <v>859.79</v>
      </c>
    </row>
    <row r="3742" spans="1:8" x14ac:dyDescent="0.25">
      <c r="A3742" s="13" t="s">
        <v>2491</v>
      </c>
      <c r="B3742" s="8">
        <v>45534</v>
      </c>
      <c r="C3742" s="9" t="s">
        <v>16</v>
      </c>
      <c r="D3742" s="9" t="s">
        <v>21</v>
      </c>
      <c r="E3742" s="10">
        <v>809.83</v>
      </c>
      <c r="F3742" s="11">
        <v>35</v>
      </c>
      <c r="G3742" s="11">
        <v>2</v>
      </c>
      <c r="H3742" s="10">
        <v>1331.92</v>
      </c>
    </row>
    <row r="3743" spans="1:8" x14ac:dyDescent="0.25">
      <c r="A3743" s="13" t="s">
        <v>2497</v>
      </c>
      <c r="B3743" s="8">
        <v>45090</v>
      </c>
      <c r="C3743" s="9" t="s">
        <v>16</v>
      </c>
      <c r="D3743" s="9" t="s">
        <v>21</v>
      </c>
      <c r="E3743" s="10">
        <v>1813.72</v>
      </c>
      <c r="F3743" s="11">
        <v>37</v>
      </c>
      <c r="G3743" s="11">
        <v>28</v>
      </c>
      <c r="H3743" s="10">
        <v>1525.06</v>
      </c>
    </row>
    <row r="3744" spans="1:8" x14ac:dyDescent="0.25">
      <c r="A3744" s="13" t="s">
        <v>2510</v>
      </c>
      <c r="B3744" s="8">
        <v>45270</v>
      </c>
      <c r="C3744" s="9" t="s">
        <v>16</v>
      </c>
      <c r="D3744" s="9" t="s">
        <v>21</v>
      </c>
      <c r="E3744" s="10">
        <v>3219.04</v>
      </c>
      <c r="F3744" s="11">
        <v>37</v>
      </c>
      <c r="G3744" s="11">
        <v>17</v>
      </c>
      <c r="H3744" s="10">
        <v>1328.3</v>
      </c>
    </row>
    <row r="3745" spans="1:8" x14ac:dyDescent="0.25">
      <c r="A3745" s="13" t="s">
        <v>2511</v>
      </c>
      <c r="B3745" s="8">
        <v>45316</v>
      </c>
      <c r="C3745" s="9" t="s">
        <v>16</v>
      </c>
      <c r="D3745" s="9" t="s">
        <v>21</v>
      </c>
      <c r="E3745" s="10">
        <v>506.35</v>
      </c>
      <c r="F3745" s="11">
        <v>22</v>
      </c>
      <c r="G3745" s="11">
        <v>25</v>
      </c>
      <c r="H3745" s="10">
        <v>402.9</v>
      </c>
    </row>
    <row r="3746" spans="1:8" x14ac:dyDescent="0.25">
      <c r="A3746" s="13" t="s">
        <v>2541</v>
      </c>
      <c r="B3746" s="8">
        <v>45096</v>
      </c>
      <c r="C3746" s="9" t="s">
        <v>16</v>
      </c>
      <c r="D3746" s="9" t="s">
        <v>21</v>
      </c>
      <c r="E3746" s="10">
        <v>469.91</v>
      </c>
      <c r="F3746" s="11">
        <v>42</v>
      </c>
      <c r="G3746" s="11">
        <v>31</v>
      </c>
      <c r="H3746" s="10">
        <v>273.12</v>
      </c>
    </row>
    <row r="3747" spans="1:8" x14ac:dyDescent="0.25">
      <c r="A3747" s="13" t="s">
        <v>2592</v>
      </c>
      <c r="B3747" s="8">
        <v>45201</v>
      </c>
      <c r="C3747" s="9" t="s">
        <v>16</v>
      </c>
      <c r="D3747" s="9" t="s">
        <v>21</v>
      </c>
      <c r="E3747" s="10">
        <v>4062.67</v>
      </c>
      <c r="F3747" s="11">
        <v>19</v>
      </c>
      <c r="G3747" s="11">
        <v>6</v>
      </c>
      <c r="H3747" s="10">
        <v>958.19</v>
      </c>
    </row>
    <row r="3748" spans="1:8" x14ac:dyDescent="0.25">
      <c r="A3748" s="13" t="s">
        <v>2611</v>
      </c>
      <c r="B3748" s="8">
        <v>44980</v>
      </c>
      <c r="C3748" s="9" t="s">
        <v>16</v>
      </c>
      <c r="D3748" s="9" t="s">
        <v>21</v>
      </c>
      <c r="E3748" s="10">
        <v>312.20999999999998</v>
      </c>
      <c r="F3748" s="11">
        <v>5</v>
      </c>
      <c r="G3748" s="11">
        <v>1</v>
      </c>
      <c r="H3748" s="10">
        <v>105</v>
      </c>
    </row>
    <row r="3749" spans="1:8" x14ac:dyDescent="0.25">
      <c r="A3749" s="13" t="s">
        <v>2622</v>
      </c>
      <c r="B3749" s="8">
        <v>45079</v>
      </c>
      <c r="C3749" s="9" t="s">
        <v>16</v>
      </c>
      <c r="D3749" s="9" t="s">
        <v>21</v>
      </c>
      <c r="E3749" s="10">
        <v>1183.6500000000001</v>
      </c>
      <c r="F3749" s="11">
        <v>19</v>
      </c>
      <c r="G3749" s="11">
        <v>25</v>
      </c>
      <c r="H3749" s="10">
        <v>239.81</v>
      </c>
    </row>
    <row r="3750" spans="1:8" x14ac:dyDescent="0.25">
      <c r="A3750" s="13" t="s">
        <v>2629</v>
      </c>
      <c r="B3750" s="8">
        <v>45339</v>
      </c>
      <c r="C3750" s="9" t="s">
        <v>16</v>
      </c>
      <c r="D3750" s="9" t="s">
        <v>21</v>
      </c>
      <c r="E3750" s="10">
        <v>1210.1300000000001</v>
      </c>
      <c r="F3750" s="11">
        <v>38</v>
      </c>
      <c r="G3750" s="11">
        <v>31</v>
      </c>
      <c r="H3750" s="10">
        <v>1427.99</v>
      </c>
    </row>
    <row r="3751" spans="1:8" x14ac:dyDescent="0.25">
      <c r="A3751" s="13" t="s">
        <v>2638</v>
      </c>
      <c r="B3751" s="8">
        <v>45090</v>
      </c>
      <c r="C3751" s="9" t="s">
        <v>16</v>
      </c>
      <c r="D3751" s="9" t="s">
        <v>21</v>
      </c>
      <c r="E3751" s="10">
        <v>3188.73</v>
      </c>
      <c r="F3751" s="11">
        <v>28</v>
      </c>
      <c r="G3751" s="11">
        <v>18</v>
      </c>
      <c r="H3751" s="10">
        <v>270.47000000000003</v>
      </c>
    </row>
    <row r="3752" spans="1:8" x14ac:dyDescent="0.25">
      <c r="A3752" s="13" t="s">
        <v>2656</v>
      </c>
      <c r="B3752" s="8">
        <v>44919</v>
      </c>
      <c r="C3752" s="9" t="s">
        <v>16</v>
      </c>
      <c r="D3752" s="9" t="s">
        <v>21</v>
      </c>
      <c r="E3752" s="10">
        <v>374.69</v>
      </c>
      <c r="F3752" s="11">
        <v>46</v>
      </c>
      <c r="G3752" s="11">
        <v>39</v>
      </c>
      <c r="H3752" s="10">
        <v>1147.69</v>
      </c>
    </row>
    <row r="3753" spans="1:8" x14ac:dyDescent="0.25">
      <c r="A3753" s="13" t="s">
        <v>2681</v>
      </c>
      <c r="B3753" s="8">
        <v>44995</v>
      </c>
      <c r="C3753" s="9" t="s">
        <v>16</v>
      </c>
      <c r="D3753" s="9" t="s">
        <v>21</v>
      </c>
      <c r="E3753" s="10">
        <v>4894.3100000000004</v>
      </c>
      <c r="F3753" s="11">
        <v>43</v>
      </c>
      <c r="G3753" s="11">
        <v>46</v>
      </c>
      <c r="H3753" s="10">
        <v>1263.96</v>
      </c>
    </row>
    <row r="3754" spans="1:8" x14ac:dyDescent="0.25">
      <c r="A3754" s="13" t="s">
        <v>2702</v>
      </c>
      <c r="B3754" s="8">
        <v>44929</v>
      </c>
      <c r="C3754" s="9" t="s">
        <v>16</v>
      </c>
      <c r="D3754" s="9" t="s">
        <v>21</v>
      </c>
      <c r="E3754" s="10">
        <v>297.44</v>
      </c>
      <c r="F3754" s="11">
        <v>34</v>
      </c>
      <c r="G3754" s="11">
        <v>20</v>
      </c>
      <c r="H3754" s="10">
        <v>1799.31</v>
      </c>
    </row>
    <row r="3755" spans="1:8" x14ac:dyDescent="0.25">
      <c r="A3755" s="13" t="s">
        <v>2704</v>
      </c>
      <c r="B3755" s="8">
        <v>45539</v>
      </c>
      <c r="C3755" s="9" t="s">
        <v>16</v>
      </c>
      <c r="D3755" s="9" t="s">
        <v>21</v>
      </c>
      <c r="E3755" s="10">
        <v>4785.1499999999996</v>
      </c>
      <c r="F3755" s="11">
        <v>36</v>
      </c>
      <c r="G3755" s="11">
        <v>11</v>
      </c>
      <c r="H3755" s="10">
        <v>20.05</v>
      </c>
    </row>
    <row r="3756" spans="1:8" x14ac:dyDescent="0.25">
      <c r="A3756" s="13" t="s">
        <v>2726</v>
      </c>
      <c r="B3756" s="8">
        <v>45456</v>
      </c>
      <c r="C3756" s="9" t="s">
        <v>16</v>
      </c>
      <c r="D3756" s="9" t="s">
        <v>21</v>
      </c>
      <c r="E3756" s="10">
        <v>3021.13</v>
      </c>
      <c r="F3756" s="11">
        <v>8</v>
      </c>
      <c r="G3756" s="11">
        <v>13</v>
      </c>
      <c r="H3756" s="10">
        <v>124.27</v>
      </c>
    </row>
    <row r="3757" spans="1:8" x14ac:dyDescent="0.25">
      <c r="A3757" s="13" t="s">
        <v>2727</v>
      </c>
      <c r="B3757" s="8">
        <v>45054</v>
      </c>
      <c r="C3757" s="9" t="s">
        <v>16</v>
      </c>
      <c r="D3757" s="9" t="s">
        <v>21</v>
      </c>
      <c r="E3757" s="10">
        <v>3975.93</v>
      </c>
      <c r="F3757" s="11">
        <v>24</v>
      </c>
      <c r="G3757" s="11">
        <v>23</v>
      </c>
      <c r="H3757" s="10">
        <v>416.82</v>
      </c>
    </row>
    <row r="3758" spans="1:8" x14ac:dyDescent="0.25">
      <c r="A3758" s="13" t="s">
        <v>2730</v>
      </c>
      <c r="B3758" s="8">
        <v>45222</v>
      </c>
      <c r="C3758" s="9" t="s">
        <v>16</v>
      </c>
      <c r="D3758" s="9" t="s">
        <v>21</v>
      </c>
      <c r="E3758" s="10">
        <v>1777.75</v>
      </c>
      <c r="F3758" s="11">
        <v>5</v>
      </c>
      <c r="G3758" s="11">
        <v>47</v>
      </c>
      <c r="H3758" s="10">
        <v>91.33</v>
      </c>
    </row>
    <row r="3759" spans="1:8" x14ac:dyDescent="0.25">
      <c r="A3759" s="13" t="s">
        <v>2789</v>
      </c>
      <c r="B3759" s="8">
        <v>45443</v>
      </c>
      <c r="C3759" s="9" t="s">
        <v>16</v>
      </c>
      <c r="D3759" s="9" t="s">
        <v>21</v>
      </c>
      <c r="E3759" s="10">
        <v>4400.08</v>
      </c>
      <c r="F3759" s="11">
        <v>43</v>
      </c>
      <c r="G3759" s="11">
        <v>49</v>
      </c>
      <c r="H3759" s="10">
        <v>1503.24</v>
      </c>
    </row>
    <row r="3760" spans="1:8" x14ac:dyDescent="0.25">
      <c r="A3760" s="13" t="s">
        <v>2815</v>
      </c>
      <c r="B3760" s="8">
        <v>45460</v>
      </c>
      <c r="C3760" s="9" t="s">
        <v>16</v>
      </c>
      <c r="D3760" s="9" t="s">
        <v>21</v>
      </c>
      <c r="E3760" s="10">
        <v>911.47</v>
      </c>
      <c r="F3760" s="11">
        <v>21</v>
      </c>
      <c r="G3760" s="11">
        <v>13</v>
      </c>
      <c r="H3760" s="10">
        <v>1265.75</v>
      </c>
    </row>
    <row r="3761" spans="1:8" x14ac:dyDescent="0.25">
      <c r="A3761" s="13" t="s">
        <v>2818</v>
      </c>
      <c r="B3761" s="8">
        <v>45088</v>
      </c>
      <c r="C3761" s="9" t="s">
        <v>16</v>
      </c>
      <c r="D3761" s="9" t="s">
        <v>21</v>
      </c>
      <c r="E3761" s="10">
        <v>458.48</v>
      </c>
      <c r="F3761" s="11">
        <v>28</v>
      </c>
      <c r="G3761" s="11">
        <v>41</v>
      </c>
      <c r="H3761" s="10">
        <v>1947.79</v>
      </c>
    </row>
    <row r="3762" spans="1:8" x14ac:dyDescent="0.25">
      <c r="A3762" s="13" t="s">
        <v>2829</v>
      </c>
      <c r="B3762" s="8">
        <v>45440</v>
      </c>
      <c r="C3762" s="9" t="s">
        <v>16</v>
      </c>
      <c r="D3762" s="9" t="s">
        <v>21</v>
      </c>
      <c r="E3762" s="10">
        <v>3491.51</v>
      </c>
      <c r="F3762" s="11">
        <v>12</v>
      </c>
      <c r="G3762" s="11">
        <v>44</v>
      </c>
      <c r="H3762" s="10">
        <v>1630.65</v>
      </c>
    </row>
    <row r="3763" spans="1:8" x14ac:dyDescent="0.25">
      <c r="A3763" s="13" t="s">
        <v>2830</v>
      </c>
      <c r="B3763" s="8">
        <v>45113</v>
      </c>
      <c r="C3763" s="9" t="s">
        <v>16</v>
      </c>
      <c r="D3763" s="9" t="s">
        <v>21</v>
      </c>
      <c r="E3763" s="10">
        <v>3681.55</v>
      </c>
      <c r="F3763" s="11">
        <v>50</v>
      </c>
      <c r="G3763" s="11">
        <v>42</v>
      </c>
      <c r="H3763" s="10">
        <v>452.08</v>
      </c>
    </row>
    <row r="3764" spans="1:8" x14ac:dyDescent="0.25">
      <c r="A3764" s="13" t="s">
        <v>2837</v>
      </c>
      <c r="B3764" s="8">
        <v>45335</v>
      </c>
      <c r="C3764" s="9" t="s">
        <v>16</v>
      </c>
      <c r="D3764" s="9" t="s">
        <v>21</v>
      </c>
      <c r="E3764" s="10">
        <v>3291.13</v>
      </c>
      <c r="F3764" s="11">
        <v>1</v>
      </c>
      <c r="G3764" s="11">
        <v>21</v>
      </c>
      <c r="H3764" s="10">
        <v>1065.8</v>
      </c>
    </row>
    <row r="3765" spans="1:8" x14ac:dyDescent="0.25">
      <c r="A3765" s="13" t="s">
        <v>2962</v>
      </c>
      <c r="B3765" s="8">
        <v>45160</v>
      </c>
      <c r="C3765" s="9" t="s">
        <v>16</v>
      </c>
      <c r="D3765" s="9" t="s">
        <v>21</v>
      </c>
      <c r="E3765" s="10">
        <v>2167.17</v>
      </c>
      <c r="F3765" s="11">
        <v>35</v>
      </c>
      <c r="G3765" s="11">
        <v>27</v>
      </c>
      <c r="H3765" s="10">
        <v>1091.72</v>
      </c>
    </row>
    <row r="3766" spans="1:8" x14ac:dyDescent="0.25">
      <c r="A3766" s="13" t="s">
        <v>3028</v>
      </c>
      <c r="B3766" s="8">
        <v>45032</v>
      </c>
      <c r="C3766" s="9" t="s">
        <v>16</v>
      </c>
      <c r="D3766" s="9" t="s">
        <v>21</v>
      </c>
      <c r="E3766" s="10">
        <v>4798.53</v>
      </c>
      <c r="F3766" s="11">
        <v>17</v>
      </c>
      <c r="G3766" s="11">
        <v>41</v>
      </c>
      <c r="H3766" s="10">
        <v>1307.1300000000001</v>
      </c>
    </row>
    <row r="3767" spans="1:8" x14ac:dyDescent="0.25">
      <c r="A3767" s="13" t="s">
        <v>3050</v>
      </c>
      <c r="B3767" s="8">
        <v>45422</v>
      </c>
      <c r="C3767" s="9" t="s">
        <v>16</v>
      </c>
      <c r="D3767" s="9" t="s">
        <v>21</v>
      </c>
      <c r="E3767" s="10">
        <v>2893.19</v>
      </c>
      <c r="F3767" s="11">
        <v>4</v>
      </c>
      <c r="G3767" s="11">
        <v>49</v>
      </c>
      <c r="H3767" s="10">
        <v>1143.1500000000001</v>
      </c>
    </row>
    <row r="3768" spans="1:8" x14ac:dyDescent="0.25">
      <c r="A3768" s="13" t="s">
        <v>3066</v>
      </c>
      <c r="B3768" s="8">
        <v>45055</v>
      </c>
      <c r="C3768" s="9" t="s">
        <v>16</v>
      </c>
      <c r="D3768" s="9" t="s">
        <v>21</v>
      </c>
      <c r="E3768" s="10">
        <v>441.22</v>
      </c>
      <c r="F3768" s="11">
        <v>43</v>
      </c>
      <c r="G3768" s="11">
        <v>24</v>
      </c>
      <c r="H3768" s="10">
        <v>436.65</v>
      </c>
    </row>
    <row r="3769" spans="1:8" x14ac:dyDescent="0.25">
      <c r="A3769" s="13" t="s">
        <v>3118</v>
      </c>
      <c r="B3769" s="8">
        <v>45202</v>
      </c>
      <c r="C3769" s="9" t="s">
        <v>16</v>
      </c>
      <c r="D3769" s="9" t="s">
        <v>21</v>
      </c>
      <c r="E3769" s="10">
        <v>2772.06</v>
      </c>
      <c r="F3769" s="11">
        <v>44</v>
      </c>
      <c r="G3769" s="11">
        <v>47</v>
      </c>
      <c r="H3769" s="10">
        <v>194.14</v>
      </c>
    </row>
    <row r="3770" spans="1:8" x14ac:dyDescent="0.25">
      <c r="A3770" s="13" t="s">
        <v>3119</v>
      </c>
      <c r="B3770" s="8">
        <v>45442</v>
      </c>
      <c r="C3770" s="9" t="s">
        <v>16</v>
      </c>
      <c r="D3770" s="9" t="s">
        <v>21</v>
      </c>
      <c r="E3770" s="10">
        <v>4177.6099999999997</v>
      </c>
      <c r="F3770" s="11">
        <v>29</v>
      </c>
      <c r="G3770" s="11">
        <v>37</v>
      </c>
      <c r="H3770" s="10">
        <v>1970.17</v>
      </c>
    </row>
    <row r="3771" spans="1:8" x14ac:dyDescent="0.25">
      <c r="A3771" s="13" t="s">
        <v>3122</v>
      </c>
      <c r="B3771" s="8">
        <v>44993</v>
      </c>
      <c r="C3771" s="9" t="s">
        <v>16</v>
      </c>
      <c r="D3771" s="9" t="s">
        <v>21</v>
      </c>
      <c r="E3771" s="10">
        <v>3947.07</v>
      </c>
      <c r="F3771" s="11">
        <v>4</v>
      </c>
      <c r="G3771" s="11">
        <v>47</v>
      </c>
      <c r="H3771" s="10">
        <v>937.33</v>
      </c>
    </row>
    <row r="3772" spans="1:8" x14ac:dyDescent="0.25">
      <c r="A3772" s="13" t="s">
        <v>3130</v>
      </c>
      <c r="B3772" s="8">
        <v>44901</v>
      </c>
      <c r="C3772" s="9" t="s">
        <v>16</v>
      </c>
      <c r="D3772" s="9" t="s">
        <v>21</v>
      </c>
      <c r="E3772" s="10">
        <v>3843.87</v>
      </c>
      <c r="F3772" s="11">
        <v>23</v>
      </c>
      <c r="G3772" s="11">
        <v>35</v>
      </c>
      <c r="H3772" s="10">
        <v>740.16</v>
      </c>
    </row>
    <row r="3773" spans="1:8" x14ac:dyDescent="0.25">
      <c r="A3773" s="13" t="s">
        <v>3133</v>
      </c>
      <c r="B3773" s="8">
        <v>45064</v>
      </c>
      <c r="C3773" s="9" t="s">
        <v>16</v>
      </c>
      <c r="D3773" s="9" t="s">
        <v>21</v>
      </c>
      <c r="E3773" s="10">
        <v>3898.61</v>
      </c>
      <c r="F3773" s="11">
        <v>26</v>
      </c>
      <c r="G3773" s="11">
        <v>15</v>
      </c>
      <c r="H3773" s="10">
        <v>944.31</v>
      </c>
    </row>
    <row r="3774" spans="1:8" x14ac:dyDescent="0.25">
      <c r="A3774" s="13" t="s">
        <v>3141</v>
      </c>
      <c r="B3774" s="8">
        <v>45376</v>
      </c>
      <c r="C3774" s="9" t="s">
        <v>16</v>
      </c>
      <c r="D3774" s="9" t="s">
        <v>21</v>
      </c>
      <c r="E3774" s="10">
        <v>1870.44</v>
      </c>
      <c r="F3774" s="11">
        <v>33</v>
      </c>
      <c r="G3774" s="11">
        <v>12</v>
      </c>
      <c r="H3774" s="10">
        <v>1635.84</v>
      </c>
    </row>
    <row r="3775" spans="1:8" x14ac:dyDescent="0.25">
      <c r="A3775" s="13" t="s">
        <v>3142</v>
      </c>
      <c r="B3775" s="8">
        <v>45041</v>
      </c>
      <c r="C3775" s="9" t="s">
        <v>16</v>
      </c>
      <c r="D3775" s="9" t="s">
        <v>21</v>
      </c>
      <c r="E3775" s="10">
        <v>603.21</v>
      </c>
      <c r="F3775" s="11">
        <v>30</v>
      </c>
      <c r="G3775" s="11">
        <v>18</v>
      </c>
      <c r="H3775" s="10">
        <v>966.86</v>
      </c>
    </row>
    <row r="3776" spans="1:8" x14ac:dyDescent="0.25">
      <c r="A3776" s="13" t="s">
        <v>3182</v>
      </c>
      <c r="B3776" s="8">
        <v>45012</v>
      </c>
      <c r="C3776" s="9" t="s">
        <v>16</v>
      </c>
      <c r="D3776" s="9" t="s">
        <v>21</v>
      </c>
      <c r="E3776" s="10">
        <v>1039.68</v>
      </c>
      <c r="F3776" s="11">
        <v>4</v>
      </c>
      <c r="G3776" s="11">
        <v>34</v>
      </c>
      <c r="H3776" s="10">
        <v>1597.05</v>
      </c>
    </row>
    <row r="3777" spans="1:8" x14ac:dyDescent="0.25">
      <c r="A3777" s="13" t="s">
        <v>3207</v>
      </c>
      <c r="B3777" s="8">
        <v>44917</v>
      </c>
      <c r="C3777" s="9" t="s">
        <v>16</v>
      </c>
      <c r="D3777" s="9" t="s">
        <v>21</v>
      </c>
      <c r="E3777" s="10">
        <v>4331.84</v>
      </c>
      <c r="F3777" s="11">
        <v>3</v>
      </c>
      <c r="G3777" s="11">
        <v>21</v>
      </c>
      <c r="H3777" s="10">
        <v>805.69</v>
      </c>
    </row>
    <row r="3778" spans="1:8" x14ac:dyDescent="0.25">
      <c r="A3778" s="13" t="s">
        <v>3219</v>
      </c>
      <c r="B3778" s="8">
        <v>45472</v>
      </c>
      <c r="C3778" s="9" t="s">
        <v>16</v>
      </c>
      <c r="D3778" s="9" t="s">
        <v>21</v>
      </c>
      <c r="E3778" s="10">
        <v>1195.25</v>
      </c>
      <c r="F3778" s="11">
        <v>47</v>
      </c>
      <c r="G3778" s="11">
        <v>15</v>
      </c>
      <c r="H3778" s="10">
        <v>1469.37</v>
      </c>
    </row>
    <row r="3779" spans="1:8" x14ac:dyDescent="0.25">
      <c r="A3779" s="13" t="s">
        <v>3264</v>
      </c>
      <c r="B3779" s="8">
        <v>45344</v>
      </c>
      <c r="C3779" s="9" t="s">
        <v>16</v>
      </c>
      <c r="D3779" s="9" t="s">
        <v>21</v>
      </c>
      <c r="E3779" s="10">
        <v>4735.9799999999996</v>
      </c>
      <c r="F3779" s="11">
        <v>29</v>
      </c>
      <c r="G3779" s="11">
        <v>23</v>
      </c>
      <c r="H3779" s="10">
        <v>501.68</v>
      </c>
    </row>
    <row r="3780" spans="1:8" x14ac:dyDescent="0.25">
      <c r="A3780" s="13" t="s">
        <v>3277</v>
      </c>
      <c r="B3780" s="8">
        <v>45525</v>
      </c>
      <c r="C3780" s="9" t="s">
        <v>16</v>
      </c>
      <c r="D3780" s="9" t="s">
        <v>21</v>
      </c>
      <c r="E3780" s="10">
        <v>3938.69</v>
      </c>
      <c r="F3780" s="11">
        <v>22</v>
      </c>
      <c r="G3780" s="11">
        <v>41</v>
      </c>
      <c r="H3780" s="10">
        <v>1015.67</v>
      </c>
    </row>
    <row r="3781" spans="1:8" x14ac:dyDescent="0.25">
      <c r="A3781" s="13" t="s">
        <v>3343</v>
      </c>
      <c r="B3781" s="8">
        <v>45151</v>
      </c>
      <c r="C3781" s="9" t="s">
        <v>16</v>
      </c>
      <c r="D3781" s="9" t="s">
        <v>21</v>
      </c>
      <c r="E3781" s="10">
        <v>2115.9699999999998</v>
      </c>
      <c r="F3781" s="11">
        <v>48</v>
      </c>
      <c r="G3781" s="11">
        <v>21</v>
      </c>
      <c r="H3781" s="10">
        <v>1973.05</v>
      </c>
    </row>
    <row r="3782" spans="1:8" x14ac:dyDescent="0.25">
      <c r="A3782" s="13" t="s">
        <v>3347</v>
      </c>
      <c r="B3782" s="8">
        <v>45124</v>
      </c>
      <c r="C3782" s="9" t="s">
        <v>16</v>
      </c>
      <c r="D3782" s="9" t="s">
        <v>21</v>
      </c>
      <c r="E3782" s="10">
        <v>3459.39</v>
      </c>
      <c r="F3782" s="11">
        <v>12</v>
      </c>
      <c r="G3782" s="11">
        <v>24</v>
      </c>
      <c r="H3782" s="10">
        <v>962.6</v>
      </c>
    </row>
    <row r="3783" spans="1:8" x14ac:dyDescent="0.25">
      <c r="A3783" s="13" t="s">
        <v>3362</v>
      </c>
      <c r="B3783" s="8">
        <v>45143</v>
      </c>
      <c r="C3783" s="9" t="s">
        <v>16</v>
      </c>
      <c r="D3783" s="9" t="s">
        <v>21</v>
      </c>
      <c r="E3783" s="10">
        <v>2362.23</v>
      </c>
      <c r="F3783" s="11">
        <v>17</v>
      </c>
      <c r="G3783" s="11">
        <v>17</v>
      </c>
      <c r="H3783" s="10">
        <v>1712.85</v>
      </c>
    </row>
    <row r="3784" spans="1:8" x14ac:dyDescent="0.25">
      <c r="A3784" s="13" t="s">
        <v>3422</v>
      </c>
      <c r="B3784" s="8">
        <v>44928</v>
      </c>
      <c r="C3784" s="9" t="s">
        <v>16</v>
      </c>
      <c r="D3784" s="9" t="s">
        <v>21</v>
      </c>
      <c r="E3784" s="10">
        <v>2508.59</v>
      </c>
      <c r="F3784" s="11">
        <v>23</v>
      </c>
      <c r="G3784" s="11">
        <v>25</v>
      </c>
      <c r="H3784" s="10">
        <v>1852.47</v>
      </c>
    </row>
    <row r="3785" spans="1:8" x14ac:dyDescent="0.25">
      <c r="A3785" s="13" t="s">
        <v>3450</v>
      </c>
      <c r="B3785" s="8">
        <v>45147</v>
      </c>
      <c r="C3785" s="9" t="s">
        <v>16</v>
      </c>
      <c r="D3785" s="9" t="s">
        <v>21</v>
      </c>
      <c r="E3785" s="10">
        <v>1879.28</v>
      </c>
      <c r="F3785" s="11">
        <v>32</v>
      </c>
      <c r="G3785" s="11">
        <v>26</v>
      </c>
      <c r="H3785" s="10">
        <v>865.49</v>
      </c>
    </row>
    <row r="3786" spans="1:8" x14ac:dyDescent="0.25">
      <c r="A3786" s="13" t="s">
        <v>3478</v>
      </c>
      <c r="B3786" s="8">
        <v>44952</v>
      </c>
      <c r="C3786" s="9" t="s">
        <v>16</v>
      </c>
      <c r="D3786" s="9" t="s">
        <v>21</v>
      </c>
      <c r="E3786" s="10">
        <v>4728.96</v>
      </c>
      <c r="F3786" s="11">
        <v>26</v>
      </c>
      <c r="G3786" s="11">
        <v>45</v>
      </c>
      <c r="H3786" s="10">
        <v>965.64</v>
      </c>
    </row>
    <row r="3787" spans="1:8" x14ac:dyDescent="0.25">
      <c r="A3787" s="13" t="s">
        <v>3481</v>
      </c>
      <c r="B3787" s="8">
        <v>45199</v>
      </c>
      <c r="C3787" s="9" t="s">
        <v>16</v>
      </c>
      <c r="D3787" s="9" t="s">
        <v>21</v>
      </c>
      <c r="E3787" s="10">
        <v>4793.8</v>
      </c>
      <c r="F3787" s="11">
        <v>14</v>
      </c>
      <c r="G3787" s="11">
        <v>17</v>
      </c>
      <c r="H3787" s="10">
        <v>851.78</v>
      </c>
    </row>
    <row r="3788" spans="1:8" x14ac:dyDescent="0.25">
      <c r="A3788" s="13" t="s">
        <v>3483</v>
      </c>
      <c r="B3788" s="8">
        <v>45348</v>
      </c>
      <c r="C3788" s="9" t="s">
        <v>16</v>
      </c>
      <c r="D3788" s="9" t="s">
        <v>21</v>
      </c>
      <c r="E3788" s="10">
        <v>1279.18</v>
      </c>
      <c r="F3788" s="11">
        <v>29</v>
      </c>
      <c r="G3788" s="11">
        <v>13</v>
      </c>
      <c r="H3788" s="10">
        <v>1229.8599999999999</v>
      </c>
    </row>
    <row r="3789" spans="1:8" x14ac:dyDescent="0.25">
      <c r="A3789" s="13" t="s">
        <v>3499</v>
      </c>
      <c r="B3789" s="8">
        <v>45457</v>
      </c>
      <c r="C3789" s="9" t="s">
        <v>16</v>
      </c>
      <c r="D3789" s="9" t="s">
        <v>21</v>
      </c>
      <c r="E3789" s="10">
        <v>3673.99</v>
      </c>
      <c r="F3789" s="11">
        <v>2</v>
      </c>
      <c r="G3789" s="11">
        <v>6</v>
      </c>
      <c r="H3789" s="10">
        <v>1125.3</v>
      </c>
    </row>
    <row r="3790" spans="1:8" x14ac:dyDescent="0.25">
      <c r="A3790" s="13" t="s">
        <v>3563</v>
      </c>
      <c r="B3790" s="8">
        <v>45393</v>
      </c>
      <c r="C3790" s="9" t="s">
        <v>16</v>
      </c>
      <c r="D3790" s="9" t="s">
        <v>21</v>
      </c>
      <c r="E3790" s="10">
        <v>1535.52</v>
      </c>
      <c r="F3790" s="11">
        <v>39</v>
      </c>
      <c r="G3790" s="11">
        <v>32</v>
      </c>
      <c r="H3790" s="10">
        <v>1602.28</v>
      </c>
    </row>
    <row r="3791" spans="1:8" x14ac:dyDescent="0.25">
      <c r="A3791" s="13" t="s">
        <v>3564</v>
      </c>
      <c r="B3791" s="8">
        <v>45378</v>
      </c>
      <c r="C3791" s="9" t="s">
        <v>16</v>
      </c>
      <c r="D3791" s="9" t="s">
        <v>21</v>
      </c>
      <c r="E3791" s="10">
        <v>998.39</v>
      </c>
      <c r="F3791" s="11">
        <v>48</v>
      </c>
      <c r="G3791" s="11">
        <v>7</v>
      </c>
      <c r="H3791" s="10">
        <v>151.68</v>
      </c>
    </row>
    <row r="3792" spans="1:8" x14ac:dyDescent="0.25">
      <c r="A3792" s="13" t="s">
        <v>3600</v>
      </c>
      <c r="B3792" s="8">
        <v>45103</v>
      </c>
      <c r="C3792" s="9" t="s">
        <v>16</v>
      </c>
      <c r="D3792" s="9" t="s">
        <v>21</v>
      </c>
      <c r="E3792" s="10">
        <v>4405.66</v>
      </c>
      <c r="F3792" s="11">
        <v>25</v>
      </c>
      <c r="G3792" s="11">
        <v>10</v>
      </c>
      <c r="H3792" s="10">
        <v>562.35</v>
      </c>
    </row>
    <row r="3793" spans="1:8" x14ac:dyDescent="0.25">
      <c r="A3793" s="13" t="s">
        <v>3618</v>
      </c>
      <c r="B3793" s="8">
        <v>45173</v>
      </c>
      <c r="C3793" s="9" t="s">
        <v>16</v>
      </c>
      <c r="D3793" s="9" t="s">
        <v>21</v>
      </c>
      <c r="E3793" s="10">
        <v>4364.7700000000004</v>
      </c>
      <c r="F3793" s="11">
        <v>26</v>
      </c>
      <c r="G3793" s="11">
        <v>29</v>
      </c>
      <c r="H3793" s="10">
        <v>45.94</v>
      </c>
    </row>
    <row r="3794" spans="1:8" x14ac:dyDescent="0.25">
      <c r="A3794" s="13" t="s">
        <v>3655</v>
      </c>
      <c r="B3794" s="8">
        <v>45497</v>
      </c>
      <c r="C3794" s="9" t="s">
        <v>16</v>
      </c>
      <c r="D3794" s="9" t="s">
        <v>21</v>
      </c>
      <c r="E3794" s="10">
        <v>371.06</v>
      </c>
      <c r="F3794" s="11">
        <v>24</v>
      </c>
      <c r="G3794" s="11">
        <v>6</v>
      </c>
      <c r="H3794" s="10">
        <v>1138</v>
      </c>
    </row>
    <row r="3795" spans="1:8" x14ac:dyDescent="0.25">
      <c r="A3795" s="13" t="s">
        <v>3661</v>
      </c>
      <c r="B3795" s="8">
        <v>45286</v>
      </c>
      <c r="C3795" s="9" t="s">
        <v>16</v>
      </c>
      <c r="D3795" s="9" t="s">
        <v>21</v>
      </c>
      <c r="E3795" s="10">
        <v>3353.68</v>
      </c>
      <c r="F3795" s="11">
        <v>39</v>
      </c>
      <c r="G3795" s="11">
        <v>17</v>
      </c>
      <c r="H3795" s="10">
        <v>1573.62</v>
      </c>
    </row>
    <row r="3796" spans="1:8" x14ac:dyDescent="0.25">
      <c r="A3796" s="13" t="s">
        <v>3680</v>
      </c>
      <c r="B3796" s="8">
        <v>45173</v>
      </c>
      <c r="C3796" s="9" t="s">
        <v>16</v>
      </c>
      <c r="D3796" s="9" t="s">
        <v>21</v>
      </c>
      <c r="E3796" s="10">
        <v>2546.4</v>
      </c>
      <c r="F3796" s="11">
        <v>44</v>
      </c>
      <c r="G3796" s="11">
        <v>5</v>
      </c>
      <c r="H3796" s="10">
        <v>796.78</v>
      </c>
    </row>
    <row r="3797" spans="1:8" x14ac:dyDescent="0.25">
      <c r="A3797" s="13" t="s">
        <v>3721</v>
      </c>
      <c r="B3797" s="8">
        <v>45392</v>
      </c>
      <c r="C3797" s="9" t="s">
        <v>16</v>
      </c>
      <c r="D3797" s="9" t="s">
        <v>21</v>
      </c>
      <c r="E3797" s="10">
        <v>3880.71</v>
      </c>
      <c r="F3797" s="11">
        <v>35</v>
      </c>
      <c r="G3797" s="11">
        <v>19</v>
      </c>
      <c r="H3797" s="10">
        <v>951.16</v>
      </c>
    </row>
    <row r="3798" spans="1:8" x14ac:dyDescent="0.25">
      <c r="A3798" s="13" t="s">
        <v>3723</v>
      </c>
      <c r="B3798" s="8">
        <v>45317</v>
      </c>
      <c r="C3798" s="9" t="s">
        <v>16</v>
      </c>
      <c r="D3798" s="9" t="s">
        <v>21</v>
      </c>
      <c r="E3798" s="10">
        <v>4679.47</v>
      </c>
      <c r="F3798" s="11">
        <v>8</v>
      </c>
      <c r="G3798" s="11">
        <v>44</v>
      </c>
      <c r="H3798" s="10">
        <v>592.49</v>
      </c>
    </row>
    <row r="3799" spans="1:8" x14ac:dyDescent="0.25">
      <c r="A3799" s="13" t="s">
        <v>3735</v>
      </c>
      <c r="B3799" s="8">
        <v>44963</v>
      </c>
      <c r="C3799" s="9" t="s">
        <v>16</v>
      </c>
      <c r="D3799" s="9" t="s">
        <v>21</v>
      </c>
      <c r="E3799" s="10">
        <v>2841.41</v>
      </c>
      <c r="F3799" s="11">
        <v>10</v>
      </c>
      <c r="G3799" s="11">
        <v>17</v>
      </c>
      <c r="H3799" s="10">
        <v>1936.36</v>
      </c>
    </row>
    <row r="3800" spans="1:8" x14ac:dyDescent="0.25">
      <c r="A3800" s="13" t="s">
        <v>3745</v>
      </c>
      <c r="B3800" s="8">
        <v>44905</v>
      </c>
      <c r="C3800" s="9" t="s">
        <v>16</v>
      </c>
      <c r="D3800" s="9" t="s">
        <v>21</v>
      </c>
      <c r="E3800" s="10">
        <v>259.93</v>
      </c>
      <c r="F3800" s="11">
        <v>49</v>
      </c>
      <c r="G3800" s="11">
        <v>32</v>
      </c>
      <c r="H3800" s="10">
        <v>1948.09</v>
      </c>
    </row>
    <row r="3801" spans="1:8" x14ac:dyDescent="0.25">
      <c r="A3801" s="13" t="s">
        <v>3748</v>
      </c>
      <c r="B3801" s="8">
        <v>45593</v>
      </c>
      <c r="C3801" s="9" t="s">
        <v>16</v>
      </c>
      <c r="D3801" s="9" t="s">
        <v>21</v>
      </c>
      <c r="E3801" s="10">
        <v>872.87</v>
      </c>
      <c r="F3801" s="11">
        <v>7</v>
      </c>
      <c r="G3801" s="11">
        <v>35</v>
      </c>
      <c r="H3801" s="10">
        <v>1403.64</v>
      </c>
    </row>
    <row r="3802" spans="1:8" x14ac:dyDescent="0.25">
      <c r="A3802" s="13" t="s">
        <v>3752</v>
      </c>
      <c r="B3802" s="8">
        <v>45508</v>
      </c>
      <c r="C3802" s="9" t="s">
        <v>16</v>
      </c>
      <c r="D3802" s="9" t="s">
        <v>21</v>
      </c>
      <c r="E3802" s="10">
        <v>4874.0600000000004</v>
      </c>
      <c r="F3802" s="11">
        <v>47</v>
      </c>
      <c r="G3802" s="11">
        <v>27</v>
      </c>
      <c r="H3802" s="10">
        <v>1500.6</v>
      </c>
    </row>
    <row r="3803" spans="1:8" x14ac:dyDescent="0.25">
      <c r="A3803" s="13" t="s">
        <v>3763</v>
      </c>
      <c r="B3803" s="8">
        <v>44944</v>
      </c>
      <c r="C3803" s="9" t="s">
        <v>16</v>
      </c>
      <c r="D3803" s="9" t="s">
        <v>21</v>
      </c>
      <c r="E3803" s="10">
        <v>1762.86</v>
      </c>
      <c r="F3803" s="11">
        <v>37</v>
      </c>
      <c r="G3803" s="11">
        <v>49</v>
      </c>
      <c r="H3803" s="10">
        <v>151.12</v>
      </c>
    </row>
    <row r="3804" spans="1:8" x14ac:dyDescent="0.25">
      <c r="A3804" s="13" t="s">
        <v>3780</v>
      </c>
      <c r="B3804" s="8">
        <v>44927</v>
      </c>
      <c r="C3804" s="9" t="s">
        <v>16</v>
      </c>
      <c r="D3804" s="9" t="s">
        <v>21</v>
      </c>
      <c r="E3804" s="10">
        <v>1643.33</v>
      </c>
      <c r="F3804" s="11">
        <v>40</v>
      </c>
      <c r="G3804" s="11">
        <v>43</v>
      </c>
      <c r="H3804" s="10">
        <v>1690.41</v>
      </c>
    </row>
    <row r="3805" spans="1:8" x14ac:dyDescent="0.25">
      <c r="A3805" s="13" t="s">
        <v>3787</v>
      </c>
      <c r="B3805" s="8">
        <v>45365</v>
      </c>
      <c r="C3805" s="9" t="s">
        <v>16</v>
      </c>
      <c r="D3805" s="9" t="s">
        <v>21</v>
      </c>
      <c r="E3805" s="10">
        <v>2954.41</v>
      </c>
      <c r="F3805" s="11">
        <v>44</v>
      </c>
      <c r="G3805" s="11">
        <v>13</v>
      </c>
      <c r="H3805" s="10">
        <v>736.04</v>
      </c>
    </row>
    <row r="3806" spans="1:8" x14ac:dyDescent="0.25">
      <c r="A3806" s="13" t="s">
        <v>3808</v>
      </c>
      <c r="B3806" s="8">
        <v>45507</v>
      </c>
      <c r="C3806" s="9" t="s">
        <v>16</v>
      </c>
      <c r="D3806" s="9" t="s">
        <v>21</v>
      </c>
      <c r="E3806" s="10">
        <v>2620.0300000000002</v>
      </c>
      <c r="F3806" s="11">
        <v>38</v>
      </c>
      <c r="G3806" s="11">
        <v>34</v>
      </c>
      <c r="H3806" s="10">
        <v>1440.88</v>
      </c>
    </row>
    <row r="3807" spans="1:8" x14ac:dyDescent="0.25">
      <c r="A3807" s="13" t="s">
        <v>3825</v>
      </c>
      <c r="B3807" s="8">
        <v>45065</v>
      </c>
      <c r="C3807" s="9" t="s">
        <v>16</v>
      </c>
      <c r="D3807" s="9" t="s">
        <v>21</v>
      </c>
      <c r="E3807" s="10">
        <v>4430.03</v>
      </c>
      <c r="F3807" s="11">
        <v>39</v>
      </c>
      <c r="G3807" s="11">
        <v>14</v>
      </c>
      <c r="H3807" s="10">
        <v>1971.96</v>
      </c>
    </row>
    <row r="3808" spans="1:8" x14ac:dyDescent="0.25">
      <c r="A3808" s="13" t="s">
        <v>3834</v>
      </c>
      <c r="B3808" s="8">
        <v>45274</v>
      </c>
      <c r="C3808" s="9" t="s">
        <v>16</v>
      </c>
      <c r="D3808" s="9" t="s">
        <v>21</v>
      </c>
      <c r="E3808" s="10">
        <v>757.49</v>
      </c>
      <c r="F3808" s="11">
        <v>17</v>
      </c>
      <c r="G3808" s="11">
        <v>19</v>
      </c>
      <c r="H3808" s="10">
        <v>429.25</v>
      </c>
    </row>
    <row r="3809" spans="1:8" x14ac:dyDescent="0.25">
      <c r="A3809" s="13" t="s">
        <v>3857</v>
      </c>
      <c r="B3809" s="8">
        <v>45522</v>
      </c>
      <c r="C3809" s="9" t="s">
        <v>16</v>
      </c>
      <c r="D3809" s="9" t="s">
        <v>21</v>
      </c>
      <c r="E3809" s="10">
        <v>542.48</v>
      </c>
      <c r="F3809" s="11">
        <v>3</v>
      </c>
      <c r="G3809" s="11">
        <v>37</v>
      </c>
      <c r="H3809" s="10">
        <v>662.18</v>
      </c>
    </row>
    <row r="3810" spans="1:8" x14ac:dyDescent="0.25">
      <c r="A3810" s="13" t="s">
        <v>3860</v>
      </c>
      <c r="B3810" s="8">
        <v>44955</v>
      </c>
      <c r="C3810" s="9" t="s">
        <v>16</v>
      </c>
      <c r="D3810" s="9" t="s">
        <v>21</v>
      </c>
      <c r="E3810" s="10">
        <v>2795.08</v>
      </c>
      <c r="F3810" s="11">
        <v>21</v>
      </c>
      <c r="G3810" s="11">
        <v>46</v>
      </c>
      <c r="H3810" s="10">
        <v>768.94</v>
      </c>
    </row>
    <row r="3811" spans="1:8" x14ac:dyDescent="0.25">
      <c r="A3811" s="13" t="s">
        <v>3874</v>
      </c>
      <c r="B3811" s="8">
        <v>44916</v>
      </c>
      <c r="C3811" s="9" t="s">
        <v>16</v>
      </c>
      <c r="D3811" s="9" t="s">
        <v>21</v>
      </c>
      <c r="E3811" s="10">
        <v>4193.5</v>
      </c>
      <c r="F3811" s="11">
        <v>34</v>
      </c>
      <c r="G3811" s="11">
        <v>28</v>
      </c>
      <c r="H3811" s="10">
        <v>89.65</v>
      </c>
    </row>
    <row r="3812" spans="1:8" x14ac:dyDescent="0.25">
      <c r="A3812" s="13" t="s">
        <v>3878</v>
      </c>
      <c r="B3812" s="8">
        <v>45056</v>
      </c>
      <c r="C3812" s="9" t="s">
        <v>16</v>
      </c>
      <c r="D3812" s="9" t="s">
        <v>21</v>
      </c>
      <c r="E3812" s="10">
        <v>3748.77</v>
      </c>
      <c r="F3812" s="11">
        <v>34</v>
      </c>
      <c r="G3812" s="11">
        <v>37</v>
      </c>
      <c r="H3812" s="10">
        <v>1436.07</v>
      </c>
    </row>
    <row r="3813" spans="1:8" x14ac:dyDescent="0.25">
      <c r="A3813" s="13" t="s">
        <v>40</v>
      </c>
      <c r="B3813" s="8">
        <v>45059</v>
      </c>
      <c r="C3813" s="9" t="s">
        <v>12</v>
      </c>
      <c r="D3813" s="9" t="s">
        <v>21</v>
      </c>
      <c r="E3813" s="10">
        <v>1960.74</v>
      </c>
      <c r="F3813" s="11">
        <v>50</v>
      </c>
      <c r="G3813" s="11">
        <v>6</v>
      </c>
      <c r="H3813" s="10">
        <v>1530.61</v>
      </c>
    </row>
    <row r="3814" spans="1:8" x14ac:dyDescent="0.25">
      <c r="A3814" s="13" t="s">
        <v>43</v>
      </c>
      <c r="B3814" s="8">
        <v>44885</v>
      </c>
      <c r="C3814" s="9" t="s">
        <v>12</v>
      </c>
      <c r="D3814" s="9" t="s">
        <v>21</v>
      </c>
      <c r="E3814" s="10">
        <v>2118.5500000000002</v>
      </c>
      <c r="F3814" s="11">
        <v>29</v>
      </c>
      <c r="G3814" s="11">
        <v>24</v>
      </c>
      <c r="H3814" s="10">
        <v>702.15</v>
      </c>
    </row>
    <row r="3815" spans="1:8" x14ac:dyDescent="0.25">
      <c r="A3815" s="13" t="s">
        <v>65</v>
      </c>
      <c r="B3815" s="8">
        <v>45068</v>
      </c>
      <c r="C3815" s="9" t="s">
        <v>12</v>
      </c>
      <c r="D3815" s="9" t="s">
        <v>21</v>
      </c>
      <c r="E3815" s="10">
        <v>1154.47</v>
      </c>
      <c r="F3815" s="11">
        <v>41</v>
      </c>
      <c r="G3815" s="11">
        <v>25</v>
      </c>
      <c r="H3815" s="10">
        <v>402.81</v>
      </c>
    </row>
    <row r="3816" spans="1:8" x14ac:dyDescent="0.25">
      <c r="A3816" s="13" t="s">
        <v>74</v>
      </c>
      <c r="B3816" s="8">
        <v>45184</v>
      </c>
      <c r="C3816" s="9" t="s">
        <v>12</v>
      </c>
      <c r="D3816" s="9" t="s">
        <v>21</v>
      </c>
      <c r="E3816" s="10">
        <v>3510.15</v>
      </c>
      <c r="F3816" s="11">
        <v>22</v>
      </c>
      <c r="G3816" s="11">
        <v>37</v>
      </c>
      <c r="H3816" s="10">
        <v>313.22000000000003</v>
      </c>
    </row>
    <row r="3817" spans="1:8" x14ac:dyDescent="0.25">
      <c r="A3817" s="13" t="s">
        <v>92</v>
      </c>
      <c r="B3817" s="8">
        <v>45068</v>
      </c>
      <c r="C3817" s="9" t="s">
        <v>12</v>
      </c>
      <c r="D3817" s="9" t="s">
        <v>21</v>
      </c>
      <c r="E3817" s="10">
        <v>640.91</v>
      </c>
      <c r="F3817" s="11">
        <v>19</v>
      </c>
      <c r="G3817" s="11">
        <v>19</v>
      </c>
      <c r="H3817" s="10">
        <v>1148.6199999999999</v>
      </c>
    </row>
    <row r="3818" spans="1:8" x14ac:dyDescent="0.25">
      <c r="A3818" s="13" t="s">
        <v>94</v>
      </c>
      <c r="B3818" s="8">
        <v>44948</v>
      </c>
      <c r="C3818" s="9" t="s">
        <v>12</v>
      </c>
      <c r="D3818" s="9" t="s">
        <v>21</v>
      </c>
      <c r="E3818" s="10">
        <v>4049.49</v>
      </c>
      <c r="F3818" s="11">
        <v>5</v>
      </c>
      <c r="G3818" s="11">
        <v>1</v>
      </c>
      <c r="H3818" s="10">
        <v>1151.9000000000001</v>
      </c>
    </row>
    <row r="3819" spans="1:8" x14ac:dyDescent="0.25">
      <c r="A3819" s="13" t="s">
        <v>114</v>
      </c>
      <c r="B3819" s="8">
        <v>45261</v>
      </c>
      <c r="C3819" s="9" t="s">
        <v>12</v>
      </c>
      <c r="D3819" s="9" t="s">
        <v>21</v>
      </c>
      <c r="E3819" s="10">
        <v>1024.68</v>
      </c>
      <c r="F3819" s="11">
        <v>33</v>
      </c>
      <c r="G3819" s="11">
        <v>47</v>
      </c>
      <c r="H3819" s="10">
        <v>241.15</v>
      </c>
    </row>
    <row r="3820" spans="1:8" x14ac:dyDescent="0.25">
      <c r="A3820" s="13" t="s">
        <v>117</v>
      </c>
      <c r="B3820" s="8">
        <v>45433</v>
      </c>
      <c r="C3820" s="9" t="s">
        <v>12</v>
      </c>
      <c r="D3820" s="9" t="s">
        <v>21</v>
      </c>
      <c r="E3820" s="10">
        <v>879.56</v>
      </c>
      <c r="F3820" s="11">
        <v>45</v>
      </c>
      <c r="G3820" s="11">
        <v>15</v>
      </c>
      <c r="H3820" s="10">
        <v>1898.75</v>
      </c>
    </row>
    <row r="3821" spans="1:8" x14ac:dyDescent="0.25">
      <c r="A3821" s="13" t="s">
        <v>152</v>
      </c>
      <c r="B3821" s="8">
        <v>45094</v>
      </c>
      <c r="C3821" s="9" t="s">
        <v>12</v>
      </c>
      <c r="D3821" s="9" t="s">
        <v>21</v>
      </c>
      <c r="E3821" s="10">
        <v>1076.95</v>
      </c>
      <c r="F3821" s="11">
        <v>1</v>
      </c>
      <c r="G3821" s="11">
        <v>5</v>
      </c>
      <c r="H3821" s="10">
        <v>837.87</v>
      </c>
    </row>
    <row r="3822" spans="1:8" x14ac:dyDescent="0.25">
      <c r="A3822" s="13" t="s">
        <v>189</v>
      </c>
      <c r="B3822" s="8">
        <v>45114</v>
      </c>
      <c r="C3822" s="9" t="s">
        <v>12</v>
      </c>
      <c r="D3822" s="9" t="s">
        <v>21</v>
      </c>
      <c r="E3822" s="10">
        <v>4680.21</v>
      </c>
      <c r="F3822" s="11">
        <v>17</v>
      </c>
      <c r="G3822" s="11">
        <v>7</v>
      </c>
      <c r="H3822" s="10">
        <v>1891.83</v>
      </c>
    </row>
    <row r="3823" spans="1:8" x14ac:dyDescent="0.25">
      <c r="A3823" s="13" t="s">
        <v>190</v>
      </c>
      <c r="B3823" s="8">
        <v>45522</v>
      </c>
      <c r="C3823" s="9" t="s">
        <v>12</v>
      </c>
      <c r="D3823" s="9" t="s">
        <v>21</v>
      </c>
      <c r="E3823" s="10">
        <v>2420.41</v>
      </c>
      <c r="F3823" s="11">
        <v>22</v>
      </c>
      <c r="G3823" s="11">
        <v>11</v>
      </c>
      <c r="H3823" s="10">
        <v>326.32</v>
      </c>
    </row>
    <row r="3824" spans="1:8" x14ac:dyDescent="0.25">
      <c r="A3824" s="13" t="s">
        <v>278</v>
      </c>
      <c r="B3824" s="8">
        <v>45411</v>
      </c>
      <c r="C3824" s="9" t="s">
        <v>12</v>
      </c>
      <c r="D3824" s="9" t="s">
        <v>21</v>
      </c>
      <c r="E3824" s="10">
        <v>2731.26</v>
      </c>
      <c r="F3824" s="11">
        <v>29</v>
      </c>
      <c r="G3824" s="11">
        <v>5</v>
      </c>
      <c r="H3824" s="10">
        <v>795.38</v>
      </c>
    </row>
    <row r="3825" spans="1:8" x14ac:dyDescent="0.25">
      <c r="A3825" s="13" t="s">
        <v>324</v>
      </c>
      <c r="B3825" s="8">
        <v>45307</v>
      </c>
      <c r="C3825" s="9" t="s">
        <v>12</v>
      </c>
      <c r="D3825" s="9" t="s">
        <v>21</v>
      </c>
      <c r="E3825" s="10">
        <v>2608.11</v>
      </c>
      <c r="F3825" s="11">
        <v>34</v>
      </c>
      <c r="G3825" s="11">
        <v>41</v>
      </c>
      <c r="H3825" s="10">
        <v>1273.28</v>
      </c>
    </row>
    <row r="3826" spans="1:8" x14ac:dyDescent="0.25">
      <c r="A3826" s="13" t="s">
        <v>333</v>
      </c>
      <c r="B3826" s="8">
        <v>45555</v>
      </c>
      <c r="C3826" s="9" t="s">
        <v>12</v>
      </c>
      <c r="D3826" s="9" t="s">
        <v>21</v>
      </c>
      <c r="E3826" s="10">
        <v>2530.77</v>
      </c>
      <c r="F3826" s="11">
        <v>39</v>
      </c>
      <c r="G3826" s="11">
        <v>42</v>
      </c>
      <c r="H3826" s="10">
        <v>651.95000000000005</v>
      </c>
    </row>
    <row r="3827" spans="1:8" x14ac:dyDescent="0.25">
      <c r="A3827" s="13" t="s">
        <v>345</v>
      </c>
      <c r="B3827" s="8">
        <v>45373</v>
      </c>
      <c r="C3827" s="9" t="s">
        <v>12</v>
      </c>
      <c r="D3827" s="9" t="s">
        <v>21</v>
      </c>
      <c r="E3827" s="10">
        <v>3347.49</v>
      </c>
      <c r="F3827" s="11">
        <v>11</v>
      </c>
      <c r="G3827" s="11">
        <v>30</v>
      </c>
      <c r="H3827" s="10">
        <v>1814.86</v>
      </c>
    </row>
    <row r="3828" spans="1:8" x14ac:dyDescent="0.25">
      <c r="A3828" s="13" t="s">
        <v>358</v>
      </c>
      <c r="B3828" s="8">
        <v>44975</v>
      </c>
      <c r="C3828" s="9" t="s">
        <v>12</v>
      </c>
      <c r="D3828" s="9" t="s">
        <v>21</v>
      </c>
      <c r="E3828" s="10">
        <v>1313.41</v>
      </c>
      <c r="F3828" s="11">
        <v>7</v>
      </c>
      <c r="G3828" s="11">
        <v>28</v>
      </c>
      <c r="H3828" s="10">
        <v>709.47</v>
      </c>
    </row>
    <row r="3829" spans="1:8" x14ac:dyDescent="0.25">
      <c r="A3829" s="13" t="s">
        <v>375</v>
      </c>
      <c r="B3829" s="8">
        <v>45262</v>
      </c>
      <c r="C3829" s="9" t="s">
        <v>12</v>
      </c>
      <c r="D3829" s="9" t="s">
        <v>21</v>
      </c>
      <c r="E3829" s="10">
        <v>3596.04</v>
      </c>
      <c r="F3829" s="11">
        <v>34</v>
      </c>
      <c r="G3829" s="11">
        <v>6</v>
      </c>
      <c r="H3829" s="10">
        <v>1366.01</v>
      </c>
    </row>
    <row r="3830" spans="1:8" x14ac:dyDescent="0.25">
      <c r="A3830" s="13" t="s">
        <v>379</v>
      </c>
      <c r="B3830" s="8">
        <v>44930</v>
      </c>
      <c r="C3830" s="9" t="s">
        <v>12</v>
      </c>
      <c r="D3830" s="9" t="s">
        <v>21</v>
      </c>
      <c r="E3830" s="10">
        <v>4636.57</v>
      </c>
      <c r="F3830" s="11">
        <v>27</v>
      </c>
      <c r="G3830" s="11">
        <v>40</v>
      </c>
      <c r="H3830" s="10">
        <v>923.03</v>
      </c>
    </row>
    <row r="3831" spans="1:8" x14ac:dyDescent="0.25">
      <c r="A3831" s="13" t="s">
        <v>386</v>
      </c>
      <c r="B3831" s="8">
        <v>45231</v>
      </c>
      <c r="C3831" s="9" t="s">
        <v>12</v>
      </c>
      <c r="D3831" s="9" t="s">
        <v>21</v>
      </c>
      <c r="E3831" s="10">
        <v>3090.39</v>
      </c>
      <c r="F3831" s="11">
        <v>36</v>
      </c>
      <c r="G3831" s="11">
        <v>18</v>
      </c>
      <c r="H3831" s="10">
        <v>958.92</v>
      </c>
    </row>
    <row r="3832" spans="1:8" x14ac:dyDescent="0.25">
      <c r="A3832" s="13" t="s">
        <v>405</v>
      </c>
      <c r="B3832" s="8">
        <v>45329</v>
      </c>
      <c r="C3832" s="9" t="s">
        <v>12</v>
      </c>
      <c r="D3832" s="9" t="s">
        <v>21</v>
      </c>
      <c r="E3832" s="10">
        <v>3205.57</v>
      </c>
      <c r="F3832" s="11">
        <v>9</v>
      </c>
      <c r="G3832" s="11">
        <v>26</v>
      </c>
      <c r="H3832" s="10">
        <v>1403</v>
      </c>
    </row>
    <row r="3833" spans="1:8" x14ac:dyDescent="0.25">
      <c r="A3833" s="13" t="s">
        <v>406</v>
      </c>
      <c r="B3833" s="8">
        <v>45587</v>
      </c>
      <c r="C3833" s="9" t="s">
        <v>12</v>
      </c>
      <c r="D3833" s="9" t="s">
        <v>21</v>
      </c>
      <c r="E3833" s="10">
        <v>4326.95</v>
      </c>
      <c r="F3833" s="11">
        <v>25</v>
      </c>
      <c r="G3833" s="11">
        <v>44</v>
      </c>
      <c r="H3833" s="10">
        <v>683.97</v>
      </c>
    </row>
    <row r="3834" spans="1:8" x14ac:dyDescent="0.25">
      <c r="A3834" s="13" t="s">
        <v>409</v>
      </c>
      <c r="B3834" s="8">
        <v>45385</v>
      </c>
      <c r="C3834" s="9" t="s">
        <v>12</v>
      </c>
      <c r="D3834" s="9" t="s">
        <v>21</v>
      </c>
      <c r="E3834" s="10">
        <v>4913.43</v>
      </c>
      <c r="F3834" s="11">
        <v>6</v>
      </c>
      <c r="G3834" s="11">
        <v>29</v>
      </c>
      <c r="H3834" s="10">
        <v>1526.48</v>
      </c>
    </row>
    <row r="3835" spans="1:8" x14ac:dyDescent="0.25">
      <c r="A3835" s="13" t="s">
        <v>451</v>
      </c>
      <c r="B3835" s="8">
        <v>44971</v>
      </c>
      <c r="C3835" s="9" t="s">
        <v>12</v>
      </c>
      <c r="D3835" s="9" t="s">
        <v>21</v>
      </c>
      <c r="E3835" s="10">
        <v>4101.04</v>
      </c>
      <c r="F3835" s="11">
        <v>34</v>
      </c>
      <c r="G3835" s="11">
        <v>3</v>
      </c>
      <c r="H3835" s="10">
        <v>1751.16</v>
      </c>
    </row>
    <row r="3836" spans="1:8" x14ac:dyDescent="0.25">
      <c r="A3836" s="13" t="s">
        <v>461</v>
      </c>
      <c r="B3836" s="8">
        <v>45544</v>
      </c>
      <c r="C3836" s="9" t="s">
        <v>12</v>
      </c>
      <c r="D3836" s="9" t="s">
        <v>21</v>
      </c>
      <c r="E3836" s="10">
        <v>1834.43</v>
      </c>
      <c r="F3836" s="11">
        <v>48</v>
      </c>
      <c r="G3836" s="11">
        <v>30</v>
      </c>
      <c r="H3836" s="10">
        <v>1710.58</v>
      </c>
    </row>
    <row r="3837" spans="1:8" x14ac:dyDescent="0.25">
      <c r="A3837" s="13" t="s">
        <v>465</v>
      </c>
      <c r="B3837" s="8">
        <v>45153</v>
      </c>
      <c r="C3837" s="9" t="s">
        <v>12</v>
      </c>
      <c r="D3837" s="9" t="s">
        <v>21</v>
      </c>
      <c r="E3837" s="10">
        <v>976.14</v>
      </c>
      <c r="F3837" s="11">
        <v>13</v>
      </c>
      <c r="G3837" s="11">
        <v>15</v>
      </c>
      <c r="H3837" s="10">
        <v>129.28</v>
      </c>
    </row>
    <row r="3838" spans="1:8" x14ac:dyDescent="0.25">
      <c r="A3838" s="13" t="s">
        <v>491</v>
      </c>
      <c r="B3838" s="8">
        <v>45368</v>
      </c>
      <c r="C3838" s="9" t="s">
        <v>12</v>
      </c>
      <c r="D3838" s="9" t="s">
        <v>21</v>
      </c>
      <c r="E3838" s="10">
        <v>1283.8800000000001</v>
      </c>
      <c r="F3838" s="11">
        <v>49</v>
      </c>
      <c r="G3838" s="11">
        <v>1</v>
      </c>
      <c r="H3838" s="10">
        <v>1740.72</v>
      </c>
    </row>
    <row r="3839" spans="1:8" x14ac:dyDescent="0.25">
      <c r="A3839" s="13" t="s">
        <v>523</v>
      </c>
      <c r="B3839" s="8">
        <v>45307</v>
      </c>
      <c r="C3839" s="9" t="s">
        <v>12</v>
      </c>
      <c r="D3839" s="9" t="s">
        <v>21</v>
      </c>
      <c r="E3839" s="10">
        <v>666.03</v>
      </c>
      <c r="F3839" s="11">
        <v>20</v>
      </c>
      <c r="G3839" s="11">
        <v>25</v>
      </c>
      <c r="H3839" s="10">
        <v>615.03</v>
      </c>
    </row>
    <row r="3840" spans="1:8" x14ac:dyDescent="0.25">
      <c r="A3840" s="13" t="s">
        <v>528</v>
      </c>
      <c r="B3840" s="8">
        <v>45159</v>
      </c>
      <c r="C3840" s="9" t="s">
        <v>12</v>
      </c>
      <c r="D3840" s="9" t="s">
        <v>21</v>
      </c>
      <c r="E3840" s="10">
        <v>1496.03</v>
      </c>
      <c r="F3840" s="11">
        <v>41</v>
      </c>
      <c r="G3840" s="11">
        <v>15</v>
      </c>
      <c r="H3840" s="10">
        <v>106.27</v>
      </c>
    </row>
    <row r="3841" spans="1:8" x14ac:dyDescent="0.25">
      <c r="A3841" s="13" t="s">
        <v>530</v>
      </c>
      <c r="B3841" s="8">
        <v>45582</v>
      </c>
      <c r="C3841" s="9" t="s">
        <v>12</v>
      </c>
      <c r="D3841" s="9" t="s">
        <v>21</v>
      </c>
      <c r="E3841" s="10">
        <v>3878.86</v>
      </c>
      <c r="F3841" s="11">
        <v>40</v>
      </c>
      <c r="G3841" s="11">
        <v>48</v>
      </c>
      <c r="H3841" s="10">
        <v>1048.33</v>
      </c>
    </row>
    <row r="3842" spans="1:8" x14ac:dyDescent="0.25">
      <c r="A3842" s="13" t="s">
        <v>547</v>
      </c>
      <c r="B3842" s="8">
        <v>45119</v>
      </c>
      <c r="C3842" s="9" t="s">
        <v>12</v>
      </c>
      <c r="D3842" s="9" t="s">
        <v>21</v>
      </c>
      <c r="E3842" s="10">
        <v>867.7</v>
      </c>
      <c r="F3842" s="11">
        <v>38</v>
      </c>
      <c r="G3842" s="11">
        <v>41</v>
      </c>
      <c r="H3842" s="10">
        <v>1625.2</v>
      </c>
    </row>
    <row r="3843" spans="1:8" x14ac:dyDescent="0.25">
      <c r="A3843" s="13" t="s">
        <v>555</v>
      </c>
      <c r="B3843" s="8">
        <v>45537</v>
      </c>
      <c r="C3843" s="9" t="s">
        <v>12</v>
      </c>
      <c r="D3843" s="9" t="s">
        <v>21</v>
      </c>
      <c r="E3843" s="10">
        <v>3504.64</v>
      </c>
      <c r="F3843" s="11">
        <v>11</v>
      </c>
      <c r="G3843" s="11">
        <v>4</v>
      </c>
      <c r="H3843" s="10">
        <v>1269.1400000000001</v>
      </c>
    </row>
    <row r="3844" spans="1:8" x14ac:dyDescent="0.25">
      <c r="A3844" s="13" t="s">
        <v>596</v>
      </c>
      <c r="B3844" s="8">
        <v>45125</v>
      </c>
      <c r="C3844" s="9" t="s">
        <v>12</v>
      </c>
      <c r="D3844" s="9" t="s">
        <v>21</v>
      </c>
      <c r="E3844" s="10">
        <v>1436.92</v>
      </c>
      <c r="F3844" s="11">
        <v>9</v>
      </c>
      <c r="G3844" s="11">
        <v>33</v>
      </c>
      <c r="H3844" s="10">
        <v>404.82</v>
      </c>
    </row>
    <row r="3845" spans="1:8" x14ac:dyDescent="0.25">
      <c r="A3845" s="13" t="s">
        <v>604</v>
      </c>
      <c r="B3845" s="8">
        <v>45271</v>
      </c>
      <c r="C3845" s="9" t="s">
        <v>12</v>
      </c>
      <c r="D3845" s="9" t="s">
        <v>21</v>
      </c>
      <c r="E3845" s="10">
        <v>247.63</v>
      </c>
      <c r="F3845" s="11">
        <v>44</v>
      </c>
      <c r="G3845" s="11">
        <v>39</v>
      </c>
      <c r="H3845" s="10">
        <v>1134.8399999999999</v>
      </c>
    </row>
    <row r="3846" spans="1:8" x14ac:dyDescent="0.25">
      <c r="A3846" s="13" t="s">
        <v>635</v>
      </c>
      <c r="B3846" s="8">
        <v>45570</v>
      </c>
      <c r="C3846" s="9" t="s">
        <v>12</v>
      </c>
      <c r="D3846" s="9" t="s">
        <v>21</v>
      </c>
      <c r="E3846" s="10">
        <v>2927.12</v>
      </c>
      <c r="F3846" s="11">
        <v>17</v>
      </c>
      <c r="G3846" s="11">
        <v>25</v>
      </c>
      <c r="H3846" s="10">
        <v>1366.81</v>
      </c>
    </row>
    <row r="3847" spans="1:8" x14ac:dyDescent="0.25">
      <c r="A3847" s="13" t="s">
        <v>645</v>
      </c>
      <c r="B3847" s="8">
        <v>45560</v>
      </c>
      <c r="C3847" s="9" t="s">
        <v>12</v>
      </c>
      <c r="D3847" s="9" t="s">
        <v>21</v>
      </c>
      <c r="E3847" s="10">
        <v>874.58</v>
      </c>
      <c r="F3847" s="11">
        <v>22</v>
      </c>
      <c r="G3847" s="11">
        <v>28</v>
      </c>
      <c r="H3847" s="10">
        <v>774.03</v>
      </c>
    </row>
    <row r="3848" spans="1:8" x14ac:dyDescent="0.25">
      <c r="A3848" s="13" t="s">
        <v>653</v>
      </c>
      <c r="B3848" s="8">
        <v>45047</v>
      </c>
      <c r="C3848" s="9" t="s">
        <v>12</v>
      </c>
      <c r="D3848" s="9" t="s">
        <v>21</v>
      </c>
      <c r="E3848" s="10">
        <v>3897.72</v>
      </c>
      <c r="F3848" s="11">
        <v>11</v>
      </c>
      <c r="G3848" s="11">
        <v>10</v>
      </c>
      <c r="H3848" s="10">
        <v>109.22</v>
      </c>
    </row>
    <row r="3849" spans="1:8" x14ac:dyDescent="0.25">
      <c r="A3849" s="13" t="s">
        <v>675</v>
      </c>
      <c r="B3849" s="8">
        <v>45464</v>
      </c>
      <c r="C3849" s="9" t="s">
        <v>12</v>
      </c>
      <c r="D3849" s="9" t="s">
        <v>21</v>
      </c>
      <c r="E3849" s="10">
        <v>3050.85</v>
      </c>
      <c r="F3849" s="11">
        <v>5</v>
      </c>
      <c r="G3849" s="11">
        <v>37</v>
      </c>
      <c r="H3849" s="10">
        <v>1759.17</v>
      </c>
    </row>
    <row r="3850" spans="1:8" x14ac:dyDescent="0.25">
      <c r="A3850" s="13" t="s">
        <v>678</v>
      </c>
      <c r="B3850" s="8">
        <v>45369</v>
      </c>
      <c r="C3850" s="9" t="s">
        <v>12</v>
      </c>
      <c r="D3850" s="9" t="s">
        <v>21</v>
      </c>
      <c r="E3850" s="10">
        <v>295.83</v>
      </c>
      <c r="F3850" s="11">
        <v>1</v>
      </c>
      <c r="G3850" s="11">
        <v>28</v>
      </c>
      <c r="H3850" s="10">
        <v>763.82</v>
      </c>
    </row>
    <row r="3851" spans="1:8" x14ac:dyDescent="0.25">
      <c r="A3851" s="13" t="s">
        <v>693</v>
      </c>
      <c r="B3851" s="8">
        <v>45289</v>
      </c>
      <c r="C3851" s="9" t="s">
        <v>12</v>
      </c>
      <c r="D3851" s="9" t="s">
        <v>21</v>
      </c>
      <c r="E3851" s="10">
        <v>649.26</v>
      </c>
      <c r="F3851" s="11">
        <v>40</v>
      </c>
      <c r="G3851" s="11">
        <v>14</v>
      </c>
      <c r="H3851" s="10">
        <v>757</v>
      </c>
    </row>
    <row r="3852" spans="1:8" x14ac:dyDescent="0.25">
      <c r="A3852" s="13" t="s">
        <v>713</v>
      </c>
      <c r="B3852" s="8">
        <v>44903</v>
      </c>
      <c r="C3852" s="9" t="s">
        <v>12</v>
      </c>
      <c r="D3852" s="9" t="s">
        <v>21</v>
      </c>
      <c r="E3852" s="10">
        <v>4123.21</v>
      </c>
      <c r="F3852" s="11">
        <v>33</v>
      </c>
      <c r="G3852" s="11">
        <v>4</v>
      </c>
      <c r="H3852" s="10">
        <v>1284.49</v>
      </c>
    </row>
    <row r="3853" spans="1:8" x14ac:dyDescent="0.25">
      <c r="A3853" s="13" t="s">
        <v>714</v>
      </c>
      <c r="B3853" s="8">
        <v>45410</v>
      </c>
      <c r="C3853" s="9" t="s">
        <v>12</v>
      </c>
      <c r="D3853" s="9" t="s">
        <v>21</v>
      </c>
      <c r="E3853" s="10">
        <v>3768.99</v>
      </c>
      <c r="F3853" s="11">
        <v>27</v>
      </c>
      <c r="G3853" s="11">
        <v>48</v>
      </c>
      <c r="H3853" s="10">
        <v>322.49</v>
      </c>
    </row>
    <row r="3854" spans="1:8" x14ac:dyDescent="0.25">
      <c r="A3854" s="13" t="s">
        <v>4007</v>
      </c>
      <c r="B3854" s="8">
        <v>45566</v>
      </c>
      <c r="C3854" s="9" t="s">
        <v>12</v>
      </c>
      <c r="D3854" s="9" t="s">
        <v>21</v>
      </c>
      <c r="E3854" s="10">
        <v>550.32000000000005</v>
      </c>
      <c r="F3854" s="11">
        <v>47</v>
      </c>
      <c r="G3854" s="11">
        <v>43</v>
      </c>
      <c r="H3854" s="10">
        <v>266.73</v>
      </c>
    </row>
    <row r="3855" spans="1:8" x14ac:dyDescent="0.25">
      <c r="A3855" s="13" t="s">
        <v>734</v>
      </c>
      <c r="B3855" s="8">
        <v>45138</v>
      </c>
      <c r="C3855" s="9" t="s">
        <v>12</v>
      </c>
      <c r="D3855" s="9" t="s">
        <v>21</v>
      </c>
      <c r="E3855" s="10">
        <v>398.36</v>
      </c>
      <c r="F3855" s="11">
        <v>24</v>
      </c>
      <c r="G3855" s="11">
        <v>26</v>
      </c>
      <c r="H3855" s="10">
        <v>920.9</v>
      </c>
    </row>
    <row r="3856" spans="1:8" x14ac:dyDescent="0.25">
      <c r="A3856" s="13" t="s">
        <v>753</v>
      </c>
      <c r="B3856" s="8">
        <v>45149</v>
      </c>
      <c r="C3856" s="9" t="s">
        <v>12</v>
      </c>
      <c r="D3856" s="9" t="s">
        <v>21</v>
      </c>
      <c r="E3856" s="10">
        <v>4652.8500000000004</v>
      </c>
      <c r="F3856" s="11">
        <v>33</v>
      </c>
      <c r="G3856" s="11">
        <v>27</v>
      </c>
      <c r="H3856" s="10">
        <v>520.48</v>
      </c>
    </row>
    <row r="3857" spans="1:8" x14ac:dyDescent="0.25">
      <c r="A3857" s="13" t="s">
        <v>798</v>
      </c>
      <c r="B3857" s="8">
        <v>45572</v>
      </c>
      <c r="C3857" s="9" t="s">
        <v>12</v>
      </c>
      <c r="D3857" s="9" t="s">
        <v>21</v>
      </c>
      <c r="E3857" s="10">
        <v>3422.92</v>
      </c>
      <c r="F3857" s="11">
        <v>9</v>
      </c>
      <c r="G3857" s="11">
        <v>23</v>
      </c>
      <c r="H3857" s="10">
        <v>1225.55</v>
      </c>
    </row>
    <row r="3858" spans="1:8" x14ac:dyDescent="0.25">
      <c r="A3858" s="13" t="s">
        <v>818</v>
      </c>
      <c r="B3858" s="8">
        <v>44980</v>
      </c>
      <c r="C3858" s="9" t="s">
        <v>12</v>
      </c>
      <c r="D3858" s="9" t="s">
        <v>21</v>
      </c>
      <c r="E3858" s="10">
        <v>2827.82</v>
      </c>
      <c r="F3858" s="11">
        <v>46</v>
      </c>
      <c r="G3858" s="11">
        <v>31</v>
      </c>
      <c r="H3858" s="10">
        <v>1584.93</v>
      </c>
    </row>
    <row r="3859" spans="1:8" x14ac:dyDescent="0.25">
      <c r="A3859" s="13" t="s">
        <v>831</v>
      </c>
      <c r="B3859" s="8">
        <v>44916</v>
      </c>
      <c r="C3859" s="9" t="s">
        <v>12</v>
      </c>
      <c r="D3859" s="9" t="s">
        <v>21</v>
      </c>
      <c r="E3859" s="10">
        <v>4196.0600000000004</v>
      </c>
      <c r="F3859" s="11">
        <v>12</v>
      </c>
      <c r="G3859" s="11">
        <v>23</v>
      </c>
      <c r="H3859" s="10">
        <v>1028.43</v>
      </c>
    </row>
    <row r="3860" spans="1:8" x14ac:dyDescent="0.25">
      <c r="A3860" s="13" t="s">
        <v>877</v>
      </c>
      <c r="B3860" s="8">
        <v>45480</v>
      </c>
      <c r="C3860" s="9" t="s">
        <v>12</v>
      </c>
      <c r="D3860" s="9" t="s">
        <v>21</v>
      </c>
      <c r="E3860" s="10">
        <v>1710.47</v>
      </c>
      <c r="F3860" s="11">
        <v>23</v>
      </c>
      <c r="G3860" s="11">
        <v>7</v>
      </c>
      <c r="H3860" s="10">
        <v>1738.71</v>
      </c>
    </row>
    <row r="3861" spans="1:8" x14ac:dyDescent="0.25">
      <c r="A3861" s="13" t="s">
        <v>897</v>
      </c>
      <c r="B3861" s="8">
        <v>45521</v>
      </c>
      <c r="C3861" s="9" t="s">
        <v>12</v>
      </c>
      <c r="D3861" s="9" t="s">
        <v>21</v>
      </c>
      <c r="E3861" s="10">
        <v>660.57</v>
      </c>
      <c r="F3861" s="11">
        <v>17</v>
      </c>
      <c r="G3861" s="11">
        <v>19</v>
      </c>
      <c r="H3861" s="10">
        <v>1429.54</v>
      </c>
    </row>
    <row r="3862" spans="1:8" x14ac:dyDescent="0.25">
      <c r="A3862" s="13" t="s">
        <v>961</v>
      </c>
      <c r="B3862" s="8">
        <v>45053</v>
      </c>
      <c r="C3862" s="9" t="s">
        <v>12</v>
      </c>
      <c r="D3862" s="9" t="s">
        <v>21</v>
      </c>
      <c r="E3862" s="10">
        <v>150.94999999999999</v>
      </c>
      <c r="F3862" s="11">
        <v>45</v>
      </c>
      <c r="G3862" s="11">
        <v>34</v>
      </c>
      <c r="H3862" s="10">
        <v>1732.91</v>
      </c>
    </row>
    <row r="3863" spans="1:8" x14ac:dyDescent="0.25">
      <c r="A3863" s="13" t="s">
        <v>969</v>
      </c>
      <c r="B3863" s="8">
        <v>45593</v>
      </c>
      <c r="C3863" s="9" t="s">
        <v>12</v>
      </c>
      <c r="D3863" s="9" t="s">
        <v>21</v>
      </c>
      <c r="E3863" s="10">
        <v>4744.7299999999996</v>
      </c>
      <c r="F3863" s="11">
        <v>49</v>
      </c>
      <c r="G3863" s="11">
        <v>4</v>
      </c>
      <c r="H3863" s="10">
        <v>327.16000000000003</v>
      </c>
    </row>
    <row r="3864" spans="1:8" x14ac:dyDescent="0.25">
      <c r="A3864" s="13" t="s">
        <v>1081</v>
      </c>
      <c r="B3864" s="8">
        <v>45173</v>
      </c>
      <c r="C3864" s="9" t="s">
        <v>12</v>
      </c>
      <c r="D3864" s="9" t="s">
        <v>21</v>
      </c>
      <c r="E3864" s="10">
        <v>478.06</v>
      </c>
      <c r="F3864" s="11">
        <v>7</v>
      </c>
      <c r="G3864" s="11">
        <v>6</v>
      </c>
      <c r="H3864" s="10">
        <v>391.37</v>
      </c>
    </row>
    <row r="3865" spans="1:8" x14ac:dyDescent="0.25">
      <c r="A3865" s="13" t="s">
        <v>1084</v>
      </c>
      <c r="B3865" s="8">
        <v>45123</v>
      </c>
      <c r="C3865" s="9" t="s">
        <v>12</v>
      </c>
      <c r="D3865" s="9" t="s">
        <v>21</v>
      </c>
      <c r="E3865" s="10">
        <v>1932.77</v>
      </c>
      <c r="F3865" s="11">
        <v>6</v>
      </c>
      <c r="G3865" s="11">
        <v>39</v>
      </c>
      <c r="H3865" s="10">
        <v>62.83</v>
      </c>
    </row>
    <row r="3866" spans="1:8" x14ac:dyDescent="0.25">
      <c r="A3866" s="13" t="s">
        <v>1096</v>
      </c>
      <c r="B3866" s="8">
        <v>45226</v>
      </c>
      <c r="C3866" s="9" t="s">
        <v>12</v>
      </c>
      <c r="D3866" s="9" t="s">
        <v>21</v>
      </c>
      <c r="E3866" s="10">
        <v>1281.56</v>
      </c>
      <c r="F3866" s="11">
        <v>24</v>
      </c>
      <c r="G3866" s="11">
        <v>42</v>
      </c>
      <c r="H3866" s="10">
        <v>356</v>
      </c>
    </row>
    <row r="3867" spans="1:8" x14ac:dyDescent="0.25">
      <c r="A3867" s="13" t="s">
        <v>1119</v>
      </c>
      <c r="B3867" s="8">
        <v>44941</v>
      </c>
      <c r="C3867" s="9" t="s">
        <v>12</v>
      </c>
      <c r="D3867" s="9" t="s">
        <v>21</v>
      </c>
      <c r="E3867" s="10">
        <v>780.51</v>
      </c>
      <c r="F3867" s="11">
        <v>4</v>
      </c>
      <c r="G3867" s="11">
        <v>34</v>
      </c>
      <c r="H3867" s="10">
        <v>1223.19</v>
      </c>
    </row>
    <row r="3868" spans="1:8" x14ac:dyDescent="0.25">
      <c r="A3868" s="13" t="s">
        <v>1136</v>
      </c>
      <c r="B3868" s="8">
        <v>45386</v>
      </c>
      <c r="C3868" s="9" t="s">
        <v>12</v>
      </c>
      <c r="D3868" s="9" t="s">
        <v>21</v>
      </c>
      <c r="E3868" s="10">
        <v>1977.19</v>
      </c>
      <c r="F3868" s="11">
        <v>29</v>
      </c>
      <c r="G3868" s="11">
        <v>27</v>
      </c>
      <c r="H3868" s="10">
        <v>1282.01</v>
      </c>
    </row>
    <row r="3869" spans="1:8" x14ac:dyDescent="0.25">
      <c r="A3869" s="13" t="s">
        <v>1137</v>
      </c>
      <c r="B3869" s="8">
        <v>45271</v>
      </c>
      <c r="C3869" s="9" t="s">
        <v>12</v>
      </c>
      <c r="D3869" s="9" t="s">
        <v>21</v>
      </c>
      <c r="E3869" s="10">
        <v>1225.3499999999999</v>
      </c>
      <c r="F3869" s="11">
        <v>43</v>
      </c>
      <c r="G3869" s="11">
        <v>19</v>
      </c>
      <c r="H3869" s="10">
        <v>1479.16</v>
      </c>
    </row>
    <row r="3870" spans="1:8" x14ac:dyDescent="0.25">
      <c r="A3870" s="13" t="s">
        <v>1140</v>
      </c>
      <c r="B3870" s="8">
        <v>45115</v>
      </c>
      <c r="C3870" s="9" t="s">
        <v>12</v>
      </c>
      <c r="D3870" s="9" t="s">
        <v>21</v>
      </c>
      <c r="E3870" s="10">
        <v>3459</v>
      </c>
      <c r="F3870" s="11">
        <v>42</v>
      </c>
      <c r="G3870" s="11">
        <v>43</v>
      </c>
      <c r="H3870" s="10">
        <v>1795.8</v>
      </c>
    </row>
    <row r="3871" spans="1:8" x14ac:dyDescent="0.25">
      <c r="A3871" s="13" t="s">
        <v>1142</v>
      </c>
      <c r="B3871" s="8">
        <v>44940</v>
      </c>
      <c r="C3871" s="9" t="s">
        <v>12</v>
      </c>
      <c r="D3871" s="9" t="s">
        <v>21</v>
      </c>
      <c r="E3871" s="10">
        <v>3771.41</v>
      </c>
      <c r="F3871" s="11">
        <v>30</v>
      </c>
      <c r="G3871" s="11">
        <v>30</v>
      </c>
      <c r="H3871" s="10">
        <v>1729.39</v>
      </c>
    </row>
    <row r="3872" spans="1:8" x14ac:dyDescent="0.25">
      <c r="A3872" s="13" t="s">
        <v>1148</v>
      </c>
      <c r="B3872" s="8">
        <v>45607</v>
      </c>
      <c r="C3872" s="9" t="s">
        <v>12</v>
      </c>
      <c r="D3872" s="9" t="s">
        <v>21</v>
      </c>
      <c r="E3872" s="10">
        <v>1679.22</v>
      </c>
      <c r="F3872" s="11">
        <v>8</v>
      </c>
      <c r="G3872" s="11">
        <v>38</v>
      </c>
      <c r="H3872" s="10">
        <v>848.04</v>
      </c>
    </row>
    <row r="3873" spans="1:8" x14ac:dyDescent="0.25">
      <c r="A3873" s="13" t="s">
        <v>1149</v>
      </c>
      <c r="B3873" s="8">
        <v>45470</v>
      </c>
      <c r="C3873" s="9" t="s">
        <v>12</v>
      </c>
      <c r="D3873" s="9" t="s">
        <v>21</v>
      </c>
      <c r="E3873" s="10">
        <v>723.65</v>
      </c>
      <c r="F3873" s="11">
        <v>8</v>
      </c>
      <c r="G3873" s="11">
        <v>8</v>
      </c>
      <c r="H3873" s="10">
        <v>1834.39</v>
      </c>
    </row>
    <row r="3874" spans="1:8" x14ac:dyDescent="0.25">
      <c r="A3874" s="13" t="s">
        <v>1159</v>
      </c>
      <c r="B3874" s="8">
        <v>44923</v>
      </c>
      <c r="C3874" s="9" t="s">
        <v>12</v>
      </c>
      <c r="D3874" s="9" t="s">
        <v>21</v>
      </c>
      <c r="E3874" s="10">
        <v>2039.56</v>
      </c>
      <c r="F3874" s="11">
        <v>33</v>
      </c>
      <c r="G3874" s="11">
        <v>39</v>
      </c>
      <c r="H3874" s="10">
        <v>1562.37</v>
      </c>
    </row>
    <row r="3875" spans="1:8" x14ac:dyDescent="0.25">
      <c r="A3875" s="13" t="s">
        <v>1164</v>
      </c>
      <c r="B3875" s="8">
        <v>45426</v>
      </c>
      <c r="C3875" s="9" t="s">
        <v>12</v>
      </c>
      <c r="D3875" s="9" t="s">
        <v>21</v>
      </c>
      <c r="E3875" s="10">
        <v>688.26</v>
      </c>
      <c r="F3875" s="11">
        <v>50</v>
      </c>
      <c r="G3875" s="11">
        <v>43</v>
      </c>
      <c r="H3875" s="10">
        <v>544.16999999999996</v>
      </c>
    </row>
    <row r="3876" spans="1:8" x14ac:dyDescent="0.25">
      <c r="A3876" s="13" t="s">
        <v>1196</v>
      </c>
      <c r="B3876" s="8">
        <v>45336</v>
      </c>
      <c r="C3876" s="9" t="s">
        <v>12</v>
      </c>
      <c r="D3876" s="9" t="s">
        <v>21</v>
      </c>
      <c r="E3876" s="10">
        <v>1583.09</v>
      </c>
      <c r="F3876" s="11">
        <v>47</v>
      </c>
      <c r="G3876" s="11">
        <v>41</v>
      </c>
      <c r="H3876" s="10">
        <v>1718.06</v>
      </c>
    </row>
    <row r="3877" spans="1:8" x14ac:dyDescent="0.25">
      <c r="A3877" s="13" t="s">
        <v>1288</v>
      </c>
      <c r="B3877" s="8">
        <v>44993</v>
      </c>
      <c r="C3877" s="9" t="s">
        <v>12</v>
      </c>
      <c r="D3877" s="9" t="s">
        <v>21</v>
      </c>
      <c r="E3877" s="10">
        <v>3661.61</v>
      </c>
      <c r="F3877" s="11">
        <v>4</v>
      </c>
      <c r="G3877" s="11">
        <v>46</v>
      </c>
      <c r="H3877" s="10">
        <v>1553.37</v>
      </c>
    </row>
    <row r="3878" spans="1:8" x14ac:dyDescent="0.25">
      <c r="A3878" s="13" t="s">
        <v>4008</v>
      </c>
      <c r="B3878" s="8">
        <v>45551</v>
      </c>
      <c r="C3878" s="9" t="s">
        <v>12</v>
      </c>
      <c r="D3878" s="9" t="s">
        <v>21</v>
      </c>
      <c r="E3878" s="10">
        <v>2097.15</v>
      </c>
      <c r="F3878" s="11">
        <v>25</v>
      </c>
      <c r="G3878" s="11">
        <v>5</v>
      </c>
      <c r="H3878" s="10">
        <v>500.01</v>
      </c>
    </row>
    <row r="3879" spans="1:8" x14ac:dyDescent="0.25">
      <c r="A3879" s="13" t="s">
        <v>1313</v>
      </c>
      <c r="B3879" s="8">
        <v>44983</v>
      </c>
      <c r="C3879" s="9" t="s">
        <v>12</v>
      </c>
      <c r="D3879" s="9" t="s">
        <v>21</v>
      </c>
      <c r="E3879" s="10">
        <v>4895.51</v>
      </c>
      <c r="F3879" s="11">
        <v>25</v>
      </c>
      <c r="G3879" s="11">
        <v>4</v>
      </c>
      <c r="H3879" s="10">
        <v>1365.78</v>
      </c>
    </row>
    <row r="3880" spans="1:8" x14ac:dyDescent="0.25">
      <c r="A3880" s="13" t="s">
        <v>4009</v>
      </c>
      <c r="B3880" s="8">
        <v>45114</v>
      </c>
      <c r="C3880" s="9" t="s">
        <v>12</v>
      </c>
      <c r="D3880" s="9" t="s">
        <v>21</v>
      </c>
      <c r="E3880" s="10">
        <v>4463.93</v>
      </c>
      <c r="F3880" s="11">
        <v>45</v>
      </c>
      <c r="G3880" s="11">
        <v>4</v>
      </c>
      <c r="H3880" s="10">
        <v>1824.82</v>
      </c>
    </row>
    <row r="3881" spans="1:8" x14ac:dyDescent="0.25">
      <c r="A3881" s="13" t="s">
        <v>1334</v>
      </c>
      <c r="B3881" s="8">
        <v>45184</v>
      </c>
      <c r="C3881" s="9" t="s">
        <v>12</v>
      </c>
      <c r="D3881" s="9" t="s">
        <v>21</v>
      </c>
      <c r="E3881" s="10">
        <v>4995.0600000000004</v>
      </c>
      <c r="F3881" s="11">
        <v>34</v>
      </c>
      <c r="G3881" s="11">
        <v>14</v>
      </c>
      <c r="H3881" s="10">
        <v>1761.55</v>
      </c>
    </row>
    <row r="3882" spans="1:8" x14ac:dyDescent="0.25">
      <c r="A3882" s="13" t="s">
        <v>1365</v>
      </c>
      <c r="B3882" s="8">
        <v>45369</v>
      </c>
      <c r="C3882" s="9" t="s">
        <v>12</v>
      </c>
      <c r="D3882" s="9" t="s">
        <v>21</v>
      </c>
      <c r="E3882" s="10">
        <v>1389.08</v>
      </c>
      <c r="F3882" s="11">
        <v>32</v>
      </c>
      <c r="G3882" s="11">
        <v>0</v>
      </c>
      <c r="H3882" s="10">
        <v>1048.32</v>
      </c>
    </row>
    <row r="3883" spans="1:8" x14ac:dyDescent="0.25">
      <c r="A3883" s="13" t="s">
        <v>1376</v>
      </c>
      <c r="B3883" s="8">
        <v>45000</v>
      </c>
      <c r="C3883" s="9" t="s">
        <v>12</v>
      </c>
      <c r="D3883" s="9" t="s">
        <v>21</v>
      </c>
      <c r="E3883" s="10">
        <v>437.57</v>
      </c>
      <c r="F3883" s="11">
        <v>36</v>
      </c>
      <c r="G3883" s="11">
        <v>48</v>
      </c>
      <c r="H3883" s="10">
        <v>1893.16</v>
      </c>
    </row>
    <row r="3884" spans="1:8" x14ac:dyDescent="0.25">
      <c r="A3884" s="13" t="s">
        <v>1515</v>
      </c>
      <c r="B3884" s="8">
        <v>45194</v>
      </c>
      <c r="C3884" s="9" t="s">
        <v>12</v>
      </c>
      <c r="D3884" s="9" t="s">
        <v>21</v>
      </c>
      <c r="E3884" s="10">
        <v>103.99</v>
      </c>
      <c r="F3884" s="11">
        <v>5</v>
      </c>
      <c r="G3884" s="11">
        <v>27</v>
      </c>
      <c r="H3884" s="10">
        <v>1547.59</v>
      </c>
    </row>
    <row r="3885" spans="1:8" x14ac:dyDescent="0.25">
      <c r="A3885" s="13" t="s">
        <v>1538</v>
      </c>
      <c r="B3885" s="8">
        <v>45558</v>
      </c>
      <c r="C3885" s="9" t="s">
        <v>12</v>
      </c>
      <c r="D3885" s="9" t="s">
        <v>21</v>
      </c>
      <c r="E3885" s="10">
        <v>2754.21</v>
      </c>
      <c r="F3885" s="11">
        <v>17</v>
      </c>
      <c r="G3885" s="11">
        <v>33</v>
      </c>
      <c r="H3885" s="10">
        <v>1460.22</v>
      </c>
    </row>
    <row r="3886" spans="1:8" x14ac:dyDescent="0.25">
      <c r="A3886" s="13" t="s">
        <v>1556</v>
      </c>
      <c r="B3886" s="8">
        <v>45310</v>
      </c>
      <c r="C3886" s="9" t="s">
        <v>12</v>
      </c>
      <c r="D3886" s="9" t="s">
        <v>21</v>
      </c>
      <c r="E3886" s="10">
        <v>1941.19</v>
      </c>
      <c r="F3886" s="11">
        <v>8</v>
      </c>
      <c r="G3886" s="11">
        <v>1</v>
      </c>
      <c r="H3886" s="10">
        <v>1591.36</v>
      </c>
    </row>
    <row r="3887" spans="1:8" x14ac:dyDescent="0.25">
      <c r="A3887" s="13" t="s">
        <v>4010</v>
      </c>
      <c r="B3887" s="8">
        <v>45152</v>
      </c>
      <c r="C3887" s="9" t="s">
        <v>12</v>
      </c>
      <c r="D3887" s="9" t="s">
        <v>21</v>
      </c>
      <c r="E3887" s="10">
        <v>4587.88</v>
      </c>
      <c r="F3887" s="11">
        <v>11</v>
      </c>
      <c r="G3887" s="11">
        <v>16</v>
      </c>
      <c r="H3887" s="10">
        <v>1695.12</v>
      </c>
    </row>
    <row r="3888" spans="1:8" x14ac:dyDescent="0.25">
      <c r="A3888" s="13" t="s">
        <v>1577</v>
      </c>
      <c r="B3888" s="8">
        <v>45494</v>
      </c>
      <c r="C3888" s="9" t="s">
        <v>12</v>
      </c>
      <c r="D3888" s="9" t="s">
        <v>21</v>
      </c>
      <c r="E3888" s="10">
        <v>3310.69</v>
      </c>
      <c r="F3888" s="11">
        <v>31</v>
      </c>
      <c r="G3888" s="11">
        <v>45</v>
      </c>
      <c r="H3888" s="10">
        <v>770.72</v>
      </c>
    </row>
    <row r="3889" spans="1:8" x14ac:dyDescent="0.25">
      <c r="A3889" s="13" t="s">
        <v>1608</v>
      </c>
      <c r="B3889" s="8">
        <v>44929</v>
      </c>
      <c r="C3889" s="9" t="s">
        <v>12</v>
      </c>
      <c r="D3889" s="9" t="s">
        <v>21</v>
      </c>
      <c r="E3889" s="10">
        <v>1495.83</v>
      </c>
      <c r="F3889" s="11">
        <v>38</v>
      </c>
      <c r="G3889" s="11">
        <v>2</v>
      </c>
      <c r="H3889" s="10">
        <v>1541.97</v>
      </c>
    </row>
    <row r="3890" spans="1:8" x14ac:dyDescent="0.25">
      <c r="A3890" s="13" t="s">
        <v>1612</v>
      </c>
      <c r="B3890" s="8">
        <v>45404</v>
      </c>
      <c r="C3890" s="9" t="s">
        <v>12</v>
      </c>
      <c r="D3890" s="9" t="s">
        <v>21</v>
      </c>
      <c r="E3890" s="10">
        <v>4719.21</v>
      </c>
      <c r="F3890" s="11">
        <v>17</v>
      </c>
      <c r="G3890" s="11">
        <v>11</v>
      </c>
      <c r="H3890" s="10">
        <v>1273.51</v>
      </c>
    </row>
    <row r="3891" spans="1:8" x14ac:dyDescent="0.25">
      <c r="A3891" s="13" t="s">
        <v>1626</v>
      </c>
      <c r="B3891" s="8">
        <v>45030</v>
      </c>
      <c r="C3891" s="9" t="s">
        <v>12</v>
      </c>
      <c r="D3891" s="9" t="s">
        <v>21</v>
      </c>
      <c r="E3891" s="10">
        <v>2182.35</v>
      </c>
      <c r="F3891" s="11">
        <v>24</v>
      </c>
      <c r="G3891" s="11">
        <v>12</v>
      </c>
      <c r="H3891" s="10">
        <v>716.28</v>
      </c>
    </row>
    <row r="3892" spans="1:8" x14ac:dyDescent="0.25">
      <c r="A3892" s="13" t="s">
        <v>1674</v>
      </c>
      <c r="B3892" s="8">
        <v>45361</v>
      </c>
      <c r="C3892" s="9" t="s">
        <v>12</v>
      </c>
      <c r="D3892" s="9" t="s">
        <v>21</v>
      </c>
      <c r="E3892" s="10">
        <v>3431.66</v>
      </c>
      <c r="F3892" s="11">
        <v>12</v>
      </c>
      <c r="G3892" s="11">
        <v>38</v>
      </c>
      <c r="H3892" s="10">
        <v>97.53</v>
      </c>
    </row>
    <row r="3893" spans="1:8" x14ac:dyDescent="0.25">
      <c r="A3893" s="13" t="s">
        <v>1678</v>
      </c>
      <c r="B3893" s="8">
        <v>45047</v>
      </c>
      <c r="C3893" s="9" t="s">
        <v>12</v>
      </c>
      <c r="D3893" s="9" t="s">
        <v>21</v>
      </c>
      <c r="E3893" s="10">
        <v>4687.38</v>
      </c>
      <c r="F3893" s="11">
        <v>10</v>
      </c>
      <c r="G3893" s="11">
        <v>34</v>
      </c>
      <c r="H3893" s="10">
        <v>1368.14</v>
      </c>
    </row>
    <row r="3894" spans="1:8" x14ac:dyDescent="0.25">
      <c r="A3894" s="13" t="s">
        <v>1705</v>
      </c>
      <c r="B3894" s="8">
        <v>45097</v>
      </c>
      <c r="C3894" s="9" t="s">
        <v>12</v>
      </c>
      <c r="D3894" s="9" t="s">
        <v>21</v>
      </c>
      <c r="E3894" s="10">
        <v>2432.73</v>
      </c>
      <c r="F3894" s="11">
        <v>42</v>
      </c>
      <c r="G3894" s="11">
        <v>35</v>
      </c>
      <c r="H3894" s="10">
        <v>808.29</v>
      </c>
    </row>
    <row r="3895" spans="1:8" x14ac:dyDescent="0.25">
      <c r="A3895" s="13" t="s">
        <v>1728</v>
      </c>
      <c r="B3895" s="8">
        <v>45356</v>
      </c>
      <c r="C3895" s="9" t="s">
        <v>12</v>
      </c>
      <c r="D3895" s="9" t="s">
        <v>21</v>
      </c>
      <c r="E3895" s="10">
        <v>986.7</v>
      </c>
      <c r="F3895" s="11">
        <v>41</v>
      </c>
      <c r="G3895" s="11">
        <v>7</v>
      </c>
      <c r="H3895" s="10">
        <v>349.01</v>
      </c>
    </row>
    <row r="3896" spans="1:8" x14ac:dyDescent="0.25">
      <c r="A3896" s="13" t="s">
        <v>1738</v>
      </c>
      <c r="B3896" s="8">
        <v>45467</v>
      </c>
      <c r="C3896" s="9" t="s">
        <v>12</v>
      </c>
      <c r="D3896" s="9" t="s">
        <v>21</v>
      </c>
      <c r="E3896" s="10">
        <v>4396.09</v>
      </c>
      <c r="F3896" s="11">
        <v>41</v>
      </c>
      <c r="G3896" s="11">
        <v>18</v>
      </c>
      <c r="H3896" s="10">
        <v>946.24</v>
      </c>
    </row>
    <row r="3897" spans="1:8" x14ac:dyDescent="0.25">
      <c r="A3897" s="13" t="s">
        <v>1765</v>
      </c>
      <c r="B3897" s="8">
        <v>45446</v>
      </c>
      <c r="C3897" s="9" t="s">
        <v>12</v>
      </c>
      <c r="D3897" s="9" t="s">
        <v>21</v>
      </c>
      <c r="E3897" s="10">
        <v>1730.17</v>
      </c>
      <c r="F3897" s="11">
        <v>41</v>
      </c>
      <c r="G3897" s="11">
        <v>13</v>
      </c>
      <c r="H3897" s="10">
        <v>370.33</v>
      </c>
    </row>
    <row r="3898" spans="1:8" x14ac:dyDescent="0.25">
      <c r="A3898" s="13" t="s">
        <v>1766</v>
      </c>
      <c r="B3898" s="8">
        <v>45523</v>
      </c>
      <c r="C3898" s="9" t="s">
        <v>12</v>
      </c>
      <c r="D3898" s="9" t="s">
        <v>21</v>
      </c>
      <c r="E3898" s="10">
        <v>3771.7</v>
      </c>
      <c r="F3898" s="11">
        <v>11</v>
      </c>
      <c r="G3898" s="11">
        <v>16</v>
      </c>
      <c r="H3898" s="10">
        <v>1225.8499999999999</v>
      </c>
    </row>
    <row r="3899" spans="1:8" x14ac:dyDescent="0.25">
      <c r="A3899" s="13" t="s">
        <v>1772</v>
      </c>
      <c r="B3899" s="8">
        <v>45132</v>
      </c>
      <c r="C3899" s="9" t="s">
        <v>12</v>
      </c>
      <c r="D3899" s="9" t="s">
        <v>21</v>
      </c>
      <c r="E3899" s="10">
        <v>596.26</v>
      </c>
      <c r="F3899" s="11">
        <v>40</v>
      </c>
      <c r="G3899" s="11">
        <v>10</v>
      </c>
      <c r="H3899" s="10">
        <v>1380.58</v>
      </c>
    </row>
    <row r="3900" spans="1:8" x14ac:dyDescent="0.25">
      <c r="A3900" s="13" t="s">
        <v>1822</v>
      </c>
      <c r="B3900" s="8">
        <v>45042</v>
      </c>
      <c r="C3900" s="9" t="s">
        <v>12</v>
      </c>
      <c r="D3900" s="9" t="s">
        <v>21</v>
      </c>
      <c r="E3900" s="10">
        <v>4299.97</v>
      </c>
      <c r="F3900" s="11">
        <v>38</v>
      </c>
      <c r="G3900" s="11">
        <v>41</v>
      </c>
      <c r="H3900" s="10">
        <v>1565.48</v>
      </c>
    </row>
    <row r="3901" spans="1:8" x14ac:dyDescent="0.25">
      <c r="A3901" s="13" t="s">
        <v>1855</v>
      </c>
      <c r="B3901" s="8">
        <v>45406</v>
      </c>
      <c r="C3901" s="9" t="s">
        <v>12</v>
      </c>
      <c r="D3901" s="9" t="s">
        <v>21</v>
      </c>
      <c r="E3901" s="10">
        <v>1384.18</v>
      </c>
      <c r="F3901" s="11">
        <v>8</v>
      </c>
      <c r="G3901" s="11">
        <v>6</v>
      </c>
      <c r="H3901" s="10">
        <v>145.94999999999999</v>
      </c>
    </row>
    <row r="3902" spans="1:8" x14ac:dyDescent="0.25">
      <c r="A3902" s="13" t="s">
        <v>1876</v>
      </c>
      <c r="B3902" s="8">
        <v>45161</v>
      </c>
      <c r="C3902" s="9" t="s">
        <v>12</v>
      </c>
      <c r="D3902" s="9" t="s">
        <v>21</v>
      </c>
      <c r="E3902" s="10">
        <v>4353.24</v>
      </c>
      <c r="F3902" s="11">
        <v>40</v>
      </c>
      <c r="G3902" s="11">
        <v>10</v>
      </c>
      <c r="H3902" s="10">
        <v>568.04999999999995</v>
      </c>
    </row>
    <row r="3903" spans="1:8" x14ac:dyDescent="0.25">
      <c r="A3903" s="13" t="s">
        <v>1886</v>
      </c>
      <c r="B3903" s="8">
        <v>45377</v>
      </c>
      <c r="C3903" s="9" t="s">
        <v>12</v>
      </c>
      <c r="D3903" s="9" t="s">
        <v>21</v>
      </c>
      <c r="E3903" s="10">
        <v>2286.39</v>
      </c>
      <c r="F3903" s="11">
        <v>29</v>
      </c>
      <c r="G3903" s="11">
        <v>12</v>
      </c>
      <c r="H3903" s="10">
        <v>929.77</v>
      </c>
    </row>
    <row r="3904" spans="1:8" x14ac:dyDescent="0.25">
      <c r="A3904" s="13" t="s">
        <v>1945</v>
      </c>
      <c r="B3904" s="8">
        <v>45317</v>
      </c>
      <c r="C3904" s="9" t="s">
        <v>12</v>
      </c>
      <c r="D3904" s="9" t="s">
        <v>21</v>
      </c>
      <c r="E3904" s="10">
        <v>905.81</v>
      </c>
      <c r="F3904" s="11">
        <v>48</v>
      </c>
      <c r="G3904" s="11">
        <v>21</v>
      </c>
      <c r="H3904" s="10">
        <v>347.69</v>
      </c>
    </row>
    <row r="3905" spans="1:8" x14ac:dyDescent="0.25">
      <c r="A3905" s="13" t="s">
        <v>1976</v>
      </c>
      <c r="B3905" s="8">
        <v>45549</v>
      </c>
      <c r="C3905" s="9" t="s">
        <v>12</v>
      </c>
      <c r="D3905" s="9" t="s">
        <v>21</v>
      </c>
      <c r="E3905" s="10">
        <v>272.02</v>
      </c>
      <c r="F3905" s="11">
        <v>8</v>
      </c>
      <c r="G3905" s="11">
        <v>36</v>
      </c>
      <c r="H3905" s="10">
        <v>905.37</v>
      </c>
    </row>
    <row r="3906" spans="1:8" x14ac:dyDescent="0.25">
      <c r="A3906" s="13" t="s">
        <v>1985</v>
      </c>
      <c r="B3906" s="8">
        <v>45370</v>
      </c>
      <c r="C3906" s="9" t="s">
        <v>12</v>
      </c>
      <c r="D3906" s="9" t="s">
        <v>21</v>
      </c>
      <c r="E3906" s="10">
        <v>3196.24</v>
      </c>
      <c r="F3906" s="11">
        <v>18</v>
      </c>
      <c r="G3906" s="11">
        <v>36</v>
      </c>
      <c r="H3906" s="10">
        <v>1196.52</v>
      </c>
    </row>
    <row r="3907" spans="1:8" x14ac:dyDescent="0.25">
      <c r="A3907" s="13" t="s">
        <v>1995</v>
      </c>
      <c r="B3907" s="8">
        <v>45062</v>
      </c>
      <c r="C3907" s="9" t="s">
        <v>12</v>
      </c>
      <c r="D3907" s="9" t="s">
        <v>21</v>
      </c>
      <c r="E3907" s="10">
        <v>643.47</v>
      </c>
      <c r="F3907" s="11">
        <v>40</v>
      </c>
      <c r="G3907" s="11">
        <v>13</v>
      </c>
      <c r="H3907" s="10">
        <v>523.01</v>
      </c>
    </row>
    <row r="3908" spans="1:8" x14ac:dyDescent="0.25">
      <c r="A3908" s="13" t="s">
        <v>2027</v>
      </c>
      <c r="B3908" s="8">
        <v>44957</v>
      </c>
      <c r="C3908" s="9" t="s">
        <v>12</v>
      </c>
      <c r="D3908" s="9" t="s">
        <v>21</v>
      </c>
      <c r="E3908" s="10">
        <v>2408.6799999999998</v>
      </c>
      <c r="F3908" s="11">
        <v>1</v>
      </c>
      <c r="G3908" s="11">
        <v>5</v>
      </c>
      <c r="H3908" s="10">
        <v>458.63</v>
      </c>
    </row>
    <row r="3909" spans="1:8" x14ac:dyDescent="0.25">
      <c r="A3909" s="13" t="s">
        <v>2035</v>
      </c>
      <c r="B3909" s="8">
        <v>45508</v>
      </c>
      <c r="C3909" s="9" t="s">
        <v>12</v>
      </c>
      <c r="D3909" s="9" t="s">
        <v>21</v>
      </c>
      <c r="E3909" s="10">
        <v>1611.51</v>
      </c>
      <c r="F3909" s="11">
        <v>40</v>
      </c>
      <c r="G3909" s="11">
        <v>14</v>
      </c>
      <c r="H3909" s="10">
        <v>654.32000000000005</v>
      </c>
    </row>
    <row r="3910" spans="1:8" x14ac:dyDescent="0.25">
      <c r="A3910" s="13" t="s">
        <v>2042</v>
      </c>
      <c r="B3910" s="8">
        <v>45232</v>
      </c>
      <c r="C3910" s="9" t="s">
        <v>12</v>
      </c>
      <c r="D3910" s="9" t="s">
        <v>21</v>
      </c>
      <c r="E3910" s="10">
        <v>1857.03</v>
      </c>
      <c r="F3910" s="11">
        <v>38</v>
      </c>
      <c r="G3910" s="11">
        <v>22</v>
      </c>
      <c r="H3910" s="10">
        <v>1991.36</v>
      </c>
    </row>
    <row r="3911" spans="1:8" x14ac:dyDescent="0.25">
      <c r="A3911" s="13" t="s">
        <v>2051</v>
      </c>
      <c r="B3911" s="8">
        <v>45359</v>
      </c>
      <c r="C3911" s="9" t="s">
        <v>12</v>
      </c>
      <c r="D3911" s="9" t="s">
        <v>21</v>
      </c>
      <c r="E3911" s="10">
        <v>1218.5899999999999</v>
      </c>
      <c r="F3911" s="11">
        <v>16</v>
      </c>
      <c r="G3911" s="11">
        <v>48</v>
      </c>
      <c r="H3911" s="10">
        <v>1211.77</v>
      </c>
    </row>
    <row r="3912" spans="1:8" x14ac:dyDescent="0.25">
      <c r="A3912" s="13" t="s">
        <v>2069</v>
      </c>
      <c r="B3912" s="8">
        <v>45136</v>
      </c>
      <c r="C3912" s="9" t="s">
        <v>12</v>
      </c>
      <c r="D3912" s="9" t="s">
        <v>21</v>
      </c>
      <c r="E3912" s="10">
        <v>4625.6400000000003</v>
      </c>
      <c r="F3912" s="11">
        <v>7</v>
      </c>
      <c r="G3912" s="11">
        <v>37</v>
      </c>
      <c r="H3912" s="10">
        <v>1882.22</v>
      </c>
    </row>
    <row r="3913" spans="1:8" x14ac:dyDescent="0.25">
      <c r="A3913" s="13" t="s">
        <v>2094</v>
      </c>
      <c r="B3913" s="8">
        <v>45442</v>
      </c>
      <c r="C3913" s="9" t="s">
        <v>12</v>
      </c>
      <c r="D3913" s="9" t="s">
        <v>21</v>
      </c>
      <c r="E3913" s="10">
        <v>1098.4100000000001</v>
      </c>
      <c r="F3913" s="11">
        <v>24</v>
      </c>
      <c r="G3913" s="11">
        <v>35</v>
      </c>
      <c r="H3913" s="10">
        <v>1464.42</v>
      </c>
    </row>
    <row r="3914" spans="1:8" x14ac:dyDescent="0.25">
      <c r="A3914" s="13" t="s">
        <v>2114</v>
      </c>
      <c r="B3914" s="8">
        <v>45306</v>
      </c>
      <c r="C3914" s="9" t="s">
        <v>12</v>
      </c>
      <c r="D3914" s="9" t="s">
        <v>21</v>
      </c>
      <c r="E3914" s="10">
        <v>4775.08</v>
      </c>
      <c r="F3914" s="11">
        <v>35</v>
      </c>
      <c r="G3914" s="11">
        <v>17</v>
      </c>
      <c r="H3914" s="10">
        <v>662.76</v>
      </c>
    </row>
    <row r="3915" spans="1:8" x14ac:dyDescent="0.25">
      <c r="A3915" s="13" t="s">
        <v>2137</v>
      </c>
      <c r="B3915" s="8">
        <v>45479</v>
      </c>
      <c r="C3915" s="9" t="s">
        <v>12</v>
      </c>
      <c r="D3915" s="9" t="s">
        <v>21</v>
      </c>
      <c r="E3915" s="10">
        <v>2120.9499999999998</v>
      </c>
      <c r="F3915" s="11">
        <v>43</v>
      </c>
      <c r="G3915" s="11">
        <v>7</v>
      </c>
      <c r="H3915" s="10">
        <v>1181.3900000000001</v>
      </c>
    </row>
    <row r="3916" spans="1:8" x14ac:dyDescent="0.25">
      <c r="A3916" s="13" t="s">
        <v>2157</v>
      </c>
      <c r="B3916" s="8">
        <v>44965</v>
      </c>
      <c r="C3916" s="9" t="s">
        <v>12</v>
      </c>
      <c r="D3916" s="9" t="s">
        <v>21</v>
      </c>
      <c r="E3916" s="10">
        <v>2531.48</v>
      </c>
      <c r="F3916" s="11">
        <v>32</v>
      </c>
      <c r="G3916" s="11">
        <v>39</v>
      </c>
      <c r="H3916" s="10">
        <v>467.77</v>
      </c>
    </row>
    <row r="3917" spans="1:8" x14ac:dyDescent="0.25">
      <c r="A3917" s="13" t="s">
        <v>2233</v>
      </c>
      <c r="B3917" s="8">
        <v>45580</v>
      </c>
      <c r="C3917" s="9" t="s">
        <v>12</v>
      </c>
      <c r="D3917" s="9" t="s">
        <v>21</v>
      </c>
      <c r="E3917" s="10">
        <v>3220.41</v>
      </c>
      <c r="F3917" s="11">
        <v>45</v>
      </c>
      <c r="G3917" s="11">
        <v>43</v>
      </c>
      <c r="H3917" s="10">
        <v>649.79</v>
      </c>
    </row>
    <row r="3918" spans="1:8" x14ac:dyDescent="0.25">
      <c r="A3918" s="13" t="s">
        <v>2259</v>
      </c>
      <c r="B3918" s="8">
        <v>45112</v>
      </c>
      <c r="C3918" s="9" t="s">
        <v>12</v>
      </c>
      <c r="D3918" s="9" t="s">
        <v>21</v>
      </c>
      <c r="E3918" s="10">
        <v>2468.5300000000002</v>
      </c>
      <c r="F3918" s="11">
        <v>24</v>
      </c>
      <c r="G3918" s="11">
        <v>36</v>
      </c>
      <c r="H3918" s="10">
        <v>1381.21</v>
      </c>
    </row>
    <row r="3919" spans="1:8" x14ac:dyDescent="0.25">
      <c r="A3919" s="13" t="s">
        <v>2261</v>
      </c>
      <c r="B3919" s="8">
        <v>45465</v>
      </c>
      <c r="C3919" s="9" t="s">
        <v>12</v>
      </c>
      <c r="D3919" s="9" t="s">
        <v>21</v>
      </c>
      <c r="E3919" s="10">
        <v>4177.3</v>
      </c>
      <c r="F3919" s="11">
        <v>24</v>
      </c>
      <c r="G3919" s="11">
        <v>36</v>
      </c>
      <c r="H3919" s="10">
        <v>1539.13</v>
      </c>
    </row>
    <row r="3920" spans="1:8" x14ac:dyDescent="0.25">
      <c r="A3920" s="13" t="s">
        <v>2292</v>
      </c>
      <c r="B3920" s="8">
        <v>45601</v>
      </c>
      <c r="C3920" s="9" t="s">
        <v>12</v>
      </c>
      <c r="D3920" s="9" t="s">
        <v>21</v>
      </c>
      <c r="E3920" s="10">
        <v>2233</v>
      </c>
      <c r="F3920" s="11">
        <v>49</v>
      </c>
      <c r="G3920" s="11">
        <v>10</v>
      </c>
      <c r="H3920" s="10">
        <v>1074.8599999999999</v>
      </c>
    </row>
    <row r="3921" spans="1:8" x14ac:dyDescent="0.25">
      <c r="A3921" s="13" t="s">
        <v>2299</v>
      </c>
      <c r="B3921" s="8">
        <v>44916</v>
      </c>
      <c r="C3921" s="9" t="s">
        <v>12</v>
      </c>
      <c r="D3921" s="9" t="s">
        <v>21</v>
      </c>
      <c r="E3921" s="10">
        <v>1567.51</v>
      </c>
      <c r="F3921" s="11">
        <v>42</v>
      </c>
      <c r="G3921" s="11">
        <v>46</v>
      </c>
      <c r="H3921" s="10">
        <v>1149.98</v>
      </c>
    </row>
    <row r="3922" spans="1:8" x14ac:dyDescent="0.25">
      <c r="A3922" s="13" t="s">
        <v>2312</v>
      </c>
      <c r="B3922" s="8">
        <v>45484</v>
      </c>
      <c r="C3922" s="9" t="s">
        <v>12</v>
      </c>
      <c r="D3922" s="9" t="s">
        <v>21</v>
      </c>
      <c r="E3922" s="10">
        <v>643.99</v>
      </c>
      <c r="F3922" s="11">
        <v>7</v>
      </c>
      <c r="G3922" s="11">
        <v>48</v>
      </c>
      <c r="H3922" s="10">
        <v>1589.68</v>
      </c>
    </row>
    <row r="3923" spans="1:8" x14ac:dyDescent="0.25">
      <c r="A3923" s="13" t="s">
        <v>2354</v>
      </c>
      <c r="B3923" s="8">
        <v>45090</v>
      </c>
      <c r="C3923" s="9" t="s">
        <v>12</v>
      </c>
      <c r="D3923" s="9" t="s">
        <v>21</v>
      </c>
      <c r="E3923" s="10">
        <v>1327.26</v>
      </c>
      <c r="F3923" s="11">
        <v>19</v>
      </c>
      <c r="G3923" s="11">
        <v>43</v>
      </c>
      <c r="H3923" s="10">
        <v>1049.5999999999999</v>
      </c>
    </row>
    <row r="3924" spans="1:8" x14ac:dyDescent="0.25">
      <c r="A3924" s="13" t="s">
        <v>2363</v>
      </c>
      <c r="B3924" s="8">
        <v>44882</v>
      </c>
      <c r="C3924" s="9" t="s">
        <v>12</v>
      </c>
      <c r="D3924" s="9" t="s">
        <v>21</v>
      </c>
      <c r="E3924" s="10">
        <v>178.5</v>
      </c>
      <c r="F3924" s="11">
        <v>36</v>
      </c>
      <c r="G3924" s="11">
        <v>20</v>
      </c>
      <c r="H3924" s="10">
        <v>1814.26</v>
      </c>
    </row>
    <row r="3925" spans="1:8" x14ac:dyDescent="0.25">
      <c r="A3925" s="13" t="s">
        <v>2383</v>
      </c>
      <c r="B3925" s="8">
        <v>45433</v>
      </c>
      <c r="C3925" s="9" t="s">
        <v>12</v>
      </c>
      <c r="D3925" s="9" t="s">
        <v>21</v>
      </c>
      <c r="E3925" s="10">
        <v>3539.51</v>
      </c>
      <c r="F3925" s="11">
        <v>37</v>
      </c>
      <c r="G3925" s="11">
        <v>30</v>
      </c>
      <c r="H3925" s="10">
        <v>601.88</v>
      </c>
    </row>
    <row r="3926" spans="1:8" x14ac:dyDescent="0.25">
      <c r="A3926" s="13" t="s">
        <v>2435</v>
      </c>
      <c r="B3926" s="8">
        <v>45263</v>
      </c>
      <c r="C3926" s="9" t="s">
        <v>12</v>
      </c>
      <c r="D3926" s="9" t="s">
        <v>21</v>
      </c>
      <c r="E3926" s="10">
        <v>3305.78</v>
      </c>
      <c r="F3926" s="11">
        <v>27</v>
      </c>
      <c r="G3926" s="11">
        <v>47</v>
      </c>
      <c r="H3926" s="10">
        <v>39.68</v>
      </c>
    </row>
    <row r="3927" spans="1:8" x14ac:dyDescent="0.25">
      <c r="A3927" s="13" t="s">
        <v>2467</v>
      </c>
      <c r="B3927" s="8">
        <v>45610</v>
      </c>
      <c r="C3927" s="9" t="s">
        <v>12</v>
      </c>
      <c r="D3927" s="9" t="s">
        <v>21</v>
      </c>
      <c r="E3927" s="10">
        <v>1709.19</v>
      </c>
      <c r="F3927" s="11">
        <v>6</v>
      </c>
      <c r="G3927" s="11">
        <v>23</v>
      </c>
      <c r="H3927" s="10">
        <v>1712.96</v>
      </c>
    </row>
    <row r="3928" spans="1:8" x14ac:dyDescent="0.25">
      <c r="A3928" s="13" t="s">
        <v>2505</v>
      </c>
      <c r="B3928" s="8">
        <v>44957</v>
      </c>
      <c r="C3928" s="9" t="s">
        <v>12</v>
      </c>
      <c r="D3928" s="9" t="s">
        <v>21</v>
      </c>
      <c r="E3928" s="10">
        <v>191.79</v>
      </c>
      <c r="F3928" s="11">
        <v>26</v>
      </c>
      <c r="G3928" s="11">
        <v>48</v>
      </c>
      <c r="H3928" s="10">
        <v>917.23</v>
      </c>
    </row>
    <row r="3929" spans="1:8" x14ac:dyDescent="0.25">
      <c r="A3929" s="13" t="s">
        <v>2512</v>
      </c>
      <c r="B3929" s="8">
        <v>45298</v>
      </c>
      <c r="C3929" s="9" t="s">
        <v>12</v>
      </c>
      <c r="D3929" s="9" t="s">
        <v>21</v>
      </c>
      <c r="E3929" s="10">
        <v>2147.83</v>
      </c>
      <c r="F3929" s="11">
        <v>45</v>
      </c>
      <c r="G3929" s="11">
        <v>11</v>
      </c>
      <c r="H3929" s="10">
        <v>55.7</v>
      </c>
    </row>
    <row r="3930" spans="1:8" x14ac:dyDescent="0.25">
      <c r="A3930" s="13" t="s">
        <v>2537</v>
      </c>
      <c r="B3930" s="8">
        <v>45099</v>
      </c>
      <c r="C3930" s="9" t="s">
        <v>12</v>
      </c>
      <c r="D3930" s="9" t="s">
        <v>21</v>
      </c>
      <c r="E3930" s="10">
        <v>2868.24</v>
      </c>
      <c r="F3930" s="11">
        <v>44</v>
      </c>
      <c r="G3930" s="11">
        <v>32</v>
      </c>
      <c r="H3930" s="10">
        <v>557.86</v>
      </c>
    </row>
    <row r="3931" spans="1:8" x14ac:dyDescent="0.25">
      <c r="A3931" s="13" t="s">
        <v>2557</v>
      </c>
      <c r="B3931" s="8">
        <v>45004</v>
      </c>
      <c r="C3931" s="9" t="s">
        <v>12</v>
      </c>
      <c r="D3931" s="9" t="s">
        <v>21</v>
      </c>
      <c r="E3931" s="10">
        <v>2712.66</v>
      </c>
      <c r="F3931" s="11">
        <v>5</v>
      </c>
      <c r="G3931" s="11">
        <v>18</v>
      </c>
      <c r="H3931" s="10">
        <v>1142.6300000000001</v>
      </c>
    </row>
    <row r="3932" spans="1:8" x14ac:dyDescent="0.25">
      <c r="A3932" s="13" t="s">
        <v>2565</v>
      </c>
      <c r="B3932" s="8">
        <v>45576</v>
      </c>
      <c r="C3932" s="9" t="s">
        <v>12</v>
      </c>
      <c r="D3932" s="9" t="s">
        <v>21</v>
      </c>
      <c r="E3932" s="10">
        <v>1735.56</v>
      </c>
      <c r="F3932" s="11">
        <v>2</v>
      </c>
      <c r="G3932" s="11">
        <v>48</v>
      </c>
      <c r="H3932" s="10">
        <v>1530.86</v>
      </c>
    </row>
    <row r="3933" spans="1:8" x14ac:dyDescent="0.25">
      <c r="A3933" s="13" t="s">
        <v>2569</v>
      </c>
      <c r="B3933" s="8">
        <v>45211</v>
      </c>
      <c r="C3933" s="9" t="s">
        <v>12</v>
      </c>
      <c r="D3933" s="9" t="s">
        <v>21</v>
      </c>
      <c r="E3933" s="10">
        <v>3746.55</v>
      </c>
      <c r="F3933" s="11">
        <v>31</v>
      </c>
      <c r="G3933" s="11">
        <v>49</v>
      </c>
      <c r="H3933" s="10">
        <v>1831.95</v>
      </c>
    </row>
    <row r="3934" spans="1:8" x14ac:dyDescent="0.25">
      <c r="A3934" s="13" t="s">
        <v>2573</v>
      </c>
      <c r="B3934" s="8">
        <v>44954</v>
      </c>
      <c r="C3934" s="9" t="s">
        <v>12</v>
      </c>
      <c r="D3934" s="9" t="s">
        <v>21</v>
      </c>
      <c r="E3934" s="10">
        <v>510.62</v>
      </c>
      <c r="F3934" s="11">
        <v>19</v>
      </c>
      <c r="G3934" s="11">
        <v>45</v>
      </c>
      <c r="H3934" s="10">
        <v>1557.18</v>
      </c>
    </row>
    <row r="3935" spans="1:8" x14ac:dyDescent="0.25">
      <c r="A3935" s="13" t="s">
        <v>2579</v>
      </c>
      <c r="B3935" s="8">
        <v>45140</v>
      </c>
      <c r="C3935" s="9" t="s">
        <v>12</v>
      </c>
      <c r="D3935" s="9" t="s">
        <v>21</v>
      </c>
      <c r="E3935" s="10">
        <v>3070.78</v>
      </c>
      <c r="F3935" s="11">
        <v>2</v>
      </c>
      <c r="G3935" s="11">
        <v>32</v>
      </c>
      <c r="H3935" s="10">
        <v>579.29</v>
      </c>
    </row>
    <row r="3936" spans="1:8" x14ac:dyDescent="0.25">
      <c r="A3936" s="13" t="s">
        <v>2581</v>
      </c>
      <c r="B3936" s="8">
        <v>45454</v>
      </c>
      <c r="C3936" s="9" t="s">
        <v>12</v>
      </c>
      <c r="D3936" s="9" t="s">
        <v>21</v>
      </c>
      <c r="E3936" s="10">
        <v>4855.9399999999996</v>
      </c>
      <c r="F3936" s="11">
        <v>3</v>
      </c>
      <c r="G3936" s="11">
        <v>49</v>
      </c>
      <c r="H3936" s="10">
        <v>1034.92</v>
      </c>
    </row>
    <row r="3937" spans="1:8" x14ac:dyDescent="0.25">
      <c r="A3937" s="13" t="s">
        <v>2673</v>
      </c>
      <c r="B3937" s="8">
        <v>45583</v>
      </c>
      <c r="C3937" s="9" t="s">
        <v>12</v>
      </c>
      <c r="D3937" s="9" t="s">
        <v>21</v>
      </c>
      <c r="E3937" s="10">
        <v>4308.95</v>
      </c>
      <c r="F3937" s="11">
        <v>9</v>
      </c>
      <c r="G3937" s="11">
        <v>17</v>
      </c>
      <c r="H3937" s="10">
        <v>1451.37</v>
      </c>
    </row>
    <row r="3938" spans="1:8" x14ac:dyDescent="0.25">
      <c r="A3938" s="13" t="s">
        <v>2680</v>
      </c>
      <c r="B3938" s="8">
        <v>45339</v>
      </c>
      <c r="C3938" s="9" t="s">
        <v>12</v>
      </c>
      <c r="D3938" s="9" t="s">
        <v>21</v>
      </c>
      <c r="E3938" s="10">
        <v>888.2</v>
      </c>
      <c r="F3938" s="11">
        <v>25</v>
      </c>
      <c r="G3938" s="11">
        <v>36</v>
      </c>
      <c r="H3938" s="10">
        <v>1987.97</v>
      </c>
    </row>
    <row r="3939" spans="1:8" x14ac:dyDescent="0.25">
      <c r="A3939" s="13" t="s">
        <v>2718</v>
      </c>
      <c r="B3939" s="8">
        <v>45101</v>
      </c>
      <c r="C3939" s="9" t="s">
        <v>12</v>
      </c>
      <c r="D3939" s="9" t="s">
        <v>21</v>
      </c>
      <c r="E3939" s="10">
        <v>2772.21</v>
      </c>
      <c r="F3939" s="11">
        <v>41</v>
      </c>
      <c r="G3939" s="11">
        <v>6</v>
      </c>
      <c r="H3939" s="10">
        <v>1531.01</v>
      </c>
    </row>
    <row r="3940" spans="1:8" x14ac:dyDescent="0.25">
      <c r="A3940" s="13" t="s">
        <v>2753</v>
      </c>
      <c r="B3940" s="8">
        <v>44897</v>
      </c>
      <c r="C3940" s="9" t="s">
        <v>12</v>
      </c>
      <c r="D3940" s="9" t="s">
        <v>21</v>
      </c>
      <c r="E3940" s="10">
        <v>4840.28</v>
      </c>
      <c r="F3940" s="11">
        <v>25</v>
      </c>
      <c r="G3940" s="11">
        <v>40</v>
      </c>
      <c r="H3940" s="10">
        <v>1629.3</v>
      </c>
    </row>
    <row r="3941" spans="1:8" x14ac:dyDescent="0.25">
      <c r="A3941" s="13" t="s">
        <v>2824</v>
      </c>
      <c r="B3941" s="8">
        <v>45437</v>
      </c>
      <c r="C3941" s="9" t="s">
        <v>12</v>
      </c>
      <c r="D3941" s="9" t="s">
        <v>21</v>
      </c>
      <c r="E3941" s="10">
        <v>4430.32</v>
      </c>
      <c r="F3941" s="11">
        <v>9</v>
      </c>
      <c r="G3941" s="11">
        <v>15</v>
      </c>
      <c r="H3941" s="10">
        <v>1459.99</v>
      </c>
    </row>
    <row r="3942" spans="1:8" x14ac:dyDescent="0.25">
      <c r="A3942" s="13" t="s">
        <v>2836</v>
      </c>
      <c r="B3942" s="8">
        <v>45295</v>
      </c>
      <c r="C3942" s="9" t="s">
        <v>12</v>
      </c>
      <c r="D3942" s="9" t="s">
        <v>21</v>
      </c>
      <c r="E3942" s="10">
        <v>4681.32</v>
      </c>
      <c r="F3942" s="11">
        <v>16</v>
      </c>
      <c r="G3942" s="11">
        <v>49</v>
      </c>
      <c r="H3942" s="10">
        <v>1922.25</v>
      </c>
    </row>
    <row r="3943" spans="1:8" x14ac:dyDescent="0.25">
      <c r="A3943" s="13" t="s">
        <v>2846</v>
      </c>
      <c r="B3943" s="8">
        <v>45382</v>
      </c>
      <c r="C3943" s="9" t="s">
        <v>12</v>
      </c>
      <c r="D3943" s="9" t="s">
        <v>21</v>
      </c>
      <c r="E3943" s="10">
        <v>3647.92</v>
      </c>
      <c r="F3943" s="11">
        <v>34</v>
      </c>
      <c r="G3943" s="11">
        <v>29</v>
      </c>
      <c r="H3943" s="10">
        <v>1324.66</v>
      </c>
    </row>
    <row r="3944" spans="1:8" x14ac:dyDescent="0.25">
      <c r="A3944" s="13" t="s">
        <v>2860</v>
      </c>
      <c r="B3944" s="8">
        <v>45532</v>
      </c>
      <c r="C3944" s="9" t="s">
        <v>12</v>
      </c>
      <c r="D3944" s="9" t="s">
        <v>21</v>
      </c>
      <c r="E3944" s="10">
        <v>951.78</v>
      </c>
      <c r="F3944" s="11">
        <v>20</v>
      </c>
      <c r="G3944" s="11">
        <v>46</v>
      </c>
      <c r="H3944" s="10">
        <v>416.12</v>
      </c>
    </row>
    <row r="3945" spans="1:8" x14ac:dyDescent="0.25">
      <c r="A3945" s="13" t="s">
        <v>2870</v>
      </c>
      <c r="B3945" s="8">
        <v>45310</v>
      </c>
      <c r="C3945" s="9" t="s">
        <v>12</v>
      </c>
      <c r="D3945" s="9" t="s">
        <v>21</v>
      </c>
      <c r="E3945" s="10">
        <v>622.05999999999995</v>
      </c>
      <c r="F3945" s="11">
        <v>43</v>
      </c>
      <c r="G3945" s="11">
        <v>35</v>
      </c>
      <c r="H3945" s="10">
        <v>1193.54</v>
      </c>
    </row>
    <row r="3946" spans="1:8" x14ac:dyDescent="0.25">
      <c r="A3946" s="13" t="s">
        <v>2892</v>
      </c>
      <c r="B3946" s="8">
        <v>45266</v>
      </c>
      <c r="C3946" s="9" t="s">
        <v>12</v>
      </c>
      <c r="D3946" s="9" t="s">
        <v>21</v>
      </c>
      <c r="E3946" s="10">
        <v>2520.5300000000002</v>
      </c>
      <c r="F3946" s="11">
        <v>48</v>
      </c>
      <c r="G3946" s="11">
        <v>19</v>
      </c>
      <c r="H3946" s="10">
        <v>1435.41</v>
      </c>
    </row>
    <row r="3947" spans="1:8" x14ac:dyDescent="0.25">
      <c r="A3947" s="13" t="s">
        <v>2895</v>
      </c>
      <c r="B3947" s="8">
        <v>45030</v>
      </c>
      <c r="C3947" s="9" t="s">
        <v>12</v>
      </c>
      <c r="D3947" s="9" t="s">
        <v>21</v>
      </c>
      <c r="E3947" s="10">
        <v>4576.51</v>
      </c>
      <c r="F3947" s="11">
        <v>36</v>
      </c>
      <c r="G3947" s="11">
        <v>32</v>
      </c>
      <c r="H3947" s="10">
        <v>1587.37</v>
      </c>
    </row>
    <row r="3948" spans="1:8" x14ac:dyDescent="0.25">
      <c r="A3948" s="13" t="s">
        <v>2904</v>
      </c>
      <c r="B3948" s="8">
        <v>45118</v>
      </c>
      <c r="C3948" s="9" t="s">
        <v>12</v>
      </c>
      <c r="D3948" s="9" t="s">
        <v>21</v>
      </c>
      <c r="E3948" s="10">
        <v>4575.0600000000004</v>
      </c>
      <c r="F3948" s="11">
        <v>12</v>
      </c>
      <c r="G3948" s="11">
        <v>48</v>
      </c>
      <c r="H3948" s="10">
        <v>1187.23</v>
      </c>
    </row>
    <row r="3949" spans="1:8" x14ac:dyDescent="0.25">
      <c r="A3949" s="13" t="s">
        <v>2909</v>
      </c>
      <c r="B3949" s="8">
        <v>45204</v>
      </c>
      <c r="C3949" s="9" t="s">
        <v>12</v>
      </c>
      <c r="D3949" s="9" t="s">
        <v>21</v>
      </c>
      <c r="E3949" s="10">
        <v>3785.05</v>
      </c>
      <c r="F3949" s="11">
        <v>10</v>
      </c>
      <c r="G3949" s="11">
        <v>50</v>
      </c>
      <c r="H3949" s="10">
        <v>1833.64</v>
      </c>
    </row>
    <row r="3950" spans="1:8" x14ac:dyDescent="0.25">
      <c r="A3950" s="13" t="s">
        <v>2926</v>
      </c>
      <c r="B3950" s="8">
        <v>45575</v>
      </c>
      <c r="C3950" s="9" t="s">
        <v>12</v>
      </c>
      <c r="D3950" s="9" t="s">
        <v>21</v>
      </c>
      <c r="E3950" s="10">
        <v>2119.83</v>
      </c>
      <c r="F3950" s="11">
        <v>20</v>
      </c>
      <c r="G3950" s="11">
        <v>28</v>
      </c>
      <c r="H3950" s="10">
        <v>330.26</v>
      </c>
    </row>
    <row r="3951" spans="1:8" x14ac:dyDescent="0.25">
      <c r="A3951" s="13" t="s">
        <v>2944</v>
      </c>
      <c r="B3951" s="8">
        <v>44906</v>
      </c>
      <c r="C3951" s="9" t="s">
        <v>12</v>
      </c>
      <c r="D3951" s="9" t="s">
        <v>21</v>
      </c>
      <c r="E3951" s="10">
        <v>3516.91</v>
      </c>
      <c r="F3951" s="11">
        <v>28</v>
      </c>
      <c r="G3951" s="11">
        <v>23</v>
      </c>
      <c r="H3951" s="10">
        <v>797.68</v>
      </c>
    </row>
    <row r="3952" spans="1:8" x14ac:dyDescent="0.25">
      <c r="A3952" s="13" t="s">
        <v>2972</v>
      </c>
      <c r="B3952" s="8">
        <v>45522</v>
      </c>
      <c r="C3952" s="9" t="s">
        <v>12</v>
      </c>
      <c r="D3952" s="9" t="s">
        <v>21</v>
      </c>
      <c r="E3952" s="10">
        <v>4474.8999999999996</v>
      </c>
      <c r="F3952" s="11">
        <v>28</v>
      </c>
      <c r="G3952" s="11">
        <v>29</v>
      </c>
      <c r="H3952" s="10">
        <v>489.23</v>
      </c>
    </row>
    <row r="3953" spans="1:8" x14ac:dyDescent="0.25">
      <c r="A3953" s="13" t="s">
        <v>2990</v>
      </c>
      <c r="B3953" s="8">
        <v>45177</v>
      </c>
      <c r="C3953" s="9" t="s">
        <v>12</v>
      </c>
      <c r="D3953" s="9" t="s">
        <v>21</v>
      </c>
      <c r="E3953" s="10">
        <v>1837.2</v>
      </c>
      <c r="F3953" s="11">
        <v>11</v>
      </c>
      <c r="G3953" s="11">
        <v>12</v>
      </c>
      <c r="H3953" s="10">
        <v>672.52</v>
      </c>
    </row>
    <row r="3954" spans="1:8" x14ac:dyDescent="0.25">
      <c r="A3954" s="13" t="s">
        <v>2996</v>
      </c>
      <c r="B3954" s="8">
        <v>44945</v>
      </c>
      <c r="C3954" s="9" t="s">
        <v>12</v>
      </c>
      <c r="D3954" s="9" t="s">
        <v>21</v>
      </c>
      <c r="E3954" s="10">
        <v>2893.08</v>
      </c>
      <c r="F3954" s="11">
        <v>39</v>
      </c>
      <c r="G3954" s="11">
        <v>38</v>
      </c>
      <c r="H3954" s="10">
        <v>1541.33</v>
      </c>
    </row>
    <row r="3955" spans="1:8" x14ac:dyDescent="0.25">
      <c r="A3955" s="13" t="s">
        <v>4011</v>
      </c>
      <c r="B3955" s="8">
        <v>45265</v>
      </c>
      <c r="C3955" s="9" t="s">
        <v>12</v>
      </c>
      <c r="D3955" s="9" t="s">
        <v>21</v>
      </c>
      <c r="E3955" s="10">
        <v>4207.8</v>
      </c>
      <c r="F3955" s="11">
        <v>22</v>
      </c>
      <c r="G3955" s="11">
        <v>24</v>
      </c>
      <c r="H3955" s="10">
        <v>768.42</v>
      </c>
    </row>
    <row r="3956" spans="1:8" x14ac:dyDescent="0.25">
      <c r="A3956" s="13" t="s">
        <v>3042</v>
      </c>
      <c r="B3956" s="8">
        <v>45564</v>
      </c>
      <c r="C3956" s="9" t="s">
        <v>12</v>
      </c>
      <c r="D3956" s="9" t="s">
        <v>21</v>
      </c>
      <c r="E3956" s="10">
        <v>346.9</v>
      </c>
      <c r="F3956" s="11">
        <v>25</v>
      </c>
      <c r="G3956" s="11">
        <v>20</v>
      </c>
      <c r="H3956" s="10">
        <v>851.34</v>
      </c>
    </row>
    <row r="3957" spans="1:8" x14ac:dyDescent="0.25">
      <c r="A3957" s="13" t="s">
        <v>3084</v>
      </c>
      <c r="B3957" s="8">
        <v>45118</v>
      </c>
      <c r="C3957" s="9" t="s">
        <v>12</v>
      </c>
      <c r="D3957" s="9" t="s">
        <v>21</v>
      </c>
      <c r="E3957" s="10">
        <v>1876.98</v>
      </c>
      <c r="F3957" s="11">
        <v>34</v>
      </c>
      <c r="G3957" s="11">
        <v>50</v>
      </c>
      <c r="H3957" s="10">
        <v>1779</v>
      </c>
    </row>
    <row r="3958" spans="1:8" x14ac:dyDescent="0.25">
      <c r="A3958" s="13" t="s">
        <v>3095</v>
      </c>
      <c r="B3958" s="8">
        <v>44988</v>
      </c>
      <c r="C3958" s="9" t="s">
        <v>12</v>
      </c>
      <c r="D3958" s="9" t="s">
        <v>21</v>
      </c>
      <c r="E3958" s="10">
        <v>3936.66</v>
      </c>
      <c r="F3958" s="11">
        <v>40</v>
      </c>
      <c r="G3958" s="11">
        <v>9</v>
      </c>
      <c r="H3958" s="10">
        <v>39.24</v>
      </c>
    </row>
    <row r="3959" spans="1:8" x14ac:dyDescent="0.25">
      <c r="A3959" s="13" t="s">
        <v>3108</v>
      </c>
      <c r="B3959" s="8">
        <v>45334</v>
      </c>
      <c r="C3959" s="9" t="s">
        <v>12</v>
      </c>
      <c r="D3959" s="9" t="s">
        <v>21</v>
      </c>
      <c r="E3959" s="10">
        <v>3501.33</v>
      </c>
      <c r="F3959" s="11">
        <v>17</v>
      </c>
      <c r="G3959" s="11">
        <v>39</v>
      </c>
      <c r="H3959" s="10">
        <v>700.39</v>
      </c>
    </row>
    <row r="3960" spans="1:8" x14ac:dyDescent="0.25">
      <c r="A3960" s="13" t="s">
        <v>3144</v>
      </c>
      <c r="B3960" s="8">
        <v>45360</v>
      </c>
      <c r="C3960" s="9" t="s">
        <v>12</v>
      </c>
      <c r="D3960" s="9" t="s">
        <v>21</v>
      </c>
      <c r="E3960" s="10">
        <v>2317.06</v>
      </c>
      <c r="F3960" s="11">
        <v>16</v>
      </c>
      <c r="G3960" s="11">
        <v>33</v>
      </c>
      <c r="H3960" s="10">
        <v>88.54</v>
      </c>
    </row>
    <row r="3961" spans="1:8" x14ac:dyDescent="0.25">
      <c r="A3961" s="13" t="s">
        <v>3171</v>
      </c>
      <c r="B3961" s="8">
        <v>44921</v>
      </c>
      <c r="C3961" s="9" t="s">
        <v>12</v>
      </c>
      <c r="D3961" s="9" t="s">
        <v>21</v>
      </c>
      <c r="E3961" s="10">
        <v>487.98</v>
      </c>
      <c r="F3961" s="11">
        <v>1</v>
      </c>
      <c r="G3961" s="11">
        <v>27</v>
      </c>
      <c r="H3961" s="10">
        <v>186.18</v>
      </c>
    </row>
    <row r="3962" spans="1:8" x14ac:dyDescent="0.25">
      <c r="A3962" s="13" t="s">
        <v>3173</v>
      </c>
      <c r="B3962" s="8">
        <v>45191</v>
      </c>
      <c r="C3962" s="9" t="s">
        <v>12</v>
      </c>
      <c r="D3962" s="9" t="s">
        <v>21</v>
      </c>
      <c r="E3962" s="10">
        <v>266.07</v>
      </c>
      <c r="F3962" s="11">
        <v>31</v>
      </c>
      <c r="G3962" s="11">
        <v>28</v>
      </c>
      <c r="H3962" s="10">
        <v>162.22</v>
      </c>
    </row>
    <row r="3963" spans="1:8" x14ac:dyDescent="0.25">
      <c r="A3963" s="13" t="s">
        <v>3189</v>
      </c>
      <c r="B3963" s="8">
        <v>45033</v>
      </c>
      <c r="C3963" s="9" t="s">
        <v>12</v>
      </c>
      <c r="D3963" s="9" t="s">
        <v>21</v>
      </c>
      <c r="E3963" s="10">
        <v>3854.58</v>
      </c>
      <c r="F3963" s="11">
        <v>41</v>
      </c>
      <c r="G3963" s="11">
        <v>17</v>
      </c>
      <c r="H3963" s="10">
        <v>1921.99</v>
      </c>
    </row>
    <row r="3964" spans="1:8" x14ac:dyDescent="0.25">
      <c r="A3964" s="13" t="s">
        <v>3211</v>
      </c>
      <c r="B3964" s="8">
        <v>45364</v>
      </c>
      <c r="C3964" s="9" t="s">
        <v>12</v>
      </c>
      <c r="D3964" s="9" t="s">
        <v>21</v>
      </c>
      <c r="E3964" s="10">
        <v>3366.39</v>
      </c>
      <c r="F3964" s="11">
        <v>47</v>
      </c>
      <c r="G3964" s="11">
        <v>17</v>
      </c>
      <c r="H3964" s="10">
        <v>1506.81</v>
      </c>
    </row>
    <row r="3965" spans="1:8" x14ac:dyDescent="0.25">
      <c r="A3965" s="13" t="s">
        <v>3225</v>
      </c>
      <c r="B3965" s="8">
        <v>45156</v>
      </c>
      <c r="C3965" s="9" t="s">
        <v>12</v>
      </c>
      <c r="D3965" s="9" t="s">
        <v>21</v>
      </c>
      <c r="E3965" s="10">
        <v>2838.02</v>
      </c>
      <c r="F3965" s="11">
        <v>42</v>
      </c>
      <c r="G3965" s="11">
        <v>35</v>
      </c>
      <c r="H3965" s="10">
        <v>159.91999999999999</v>
      </c>
    </row>
    <row r="3966" spans="1:8" x14ac:dyDescent="0.25">
      <c r="A3966" s="13" t="s">
        <v>3271</v>
      </c>
      <c r="B3966" s="8">
        <v>45350</v>
      </c>
      <c r="C3966" s="9" t="s">
        <v>12</v>
      </c>
      <c r="D3966" s="9" t="s">
        <v>21</v>
      </c>
      <c r="E3966" s="10">
        <v>2450.5300000000002</v>
      </c>
      <c r="F3966" s="11">
        <v>1</v>
      </c>
      <c r="G3966" s="11">
        <v>17</v>
      </c>
      <c r="H3966" s="10">
        <v>1499.13</v>
      </c>
    </row>
    <row r="3967" spans="1:8" x14ac:dyDescent="0.25">
      <c r="A3967" s="13" t="s">
        <v>3282</v>
      </c>
      <c r="B3967" s="8">
        <v>45059</v>
      </c>
      <c r="C3967" s="9" t="s">
        <v>12</v>
      </c>
      <c r="D3967" s="9" t="s">
        <v>21</v>
      </c>
      <c r="E3967" s="10">
        <v>779.7</v>
      </c>
      <c r="F3967" s="11">
        <v>49</v>
      </c>
      <c r="G3967" s="11">
        <v>8</v>
      </c>
      <c r="H3967" s="10">
        <v>915.88</v>
      </c>
    </row>
    <row r="3968" spans="1:8" x14ac:dyDescent="0.25">
      <c r="A3968" s="13" t="s">
        <v>3283</v>
      </c>
      <c r="B3968" s="8">
        <v>45282</v>
      </c>
      <c r="C3968" s="9" t="s">
        <v>12</v>
      </c>
      <c r="D3968" s="9" t="s">
        <v>21</v>
      </c>
      <c r="E3968" s="10">
        <v>629.25</v>
      </c>
      <c r="F3968" s="11">
        <v>19</v>
      </c>
      <c r="G3968" s="11">
        <v>37</v>
      </c>
      <c r="H3968" s="10">
        <v>1462.21</v>
      </c>
    </row>
    <row r="3969" spans="1:8" x14ac:dyDescent="0.25">
      <c r="A3969" s="13" t="s">
        <v>3288</v>
      </c>
      <c r="B3969" s="8">
        <v>44890</v>
      </c>
      <c r="C3969" s="9" t="s">
        <v>12</v>
      </c>
      <c r="D3969" s="9" t="s">
        <v>21</v>
      </c>
      <c r="E3969" s="10">
        <v>1947.08</v>
      </c>
      <c r="F3969" s="11">
        <v>10</v>
      </c>
      <c r="G3969" s="11">
        <v>45</v>
      </c>
      <c r="H3969" s="10">
        <v>769.1</v>
      </c>
    </row>
    <row r="3970" spans="1:8" x14ac:dyDescent="0.25">
      <c r="A3970" s="13" t="s">
        <v>4012</v>
      </c>
      <c r="B3970" s="8">
        <v>45342</v>
      </c>
      <c r="C3970" s="9" t="s">
        <v>12</v>
      </c>
      <c r="D3970" s="9" t="s">
        <v>21</v>
      </c>
      <c r="E3970" s="10">
        <v>3744.64</v>
      </c>
      <c r="F3970" s="11">
        <v>34</v>
      </c>
      <c r="G3970" s="11">
        <v>39</v>
      </c>
      <c r="H3970" s="10">
        <v>250.73</v>
      </c>
    </row>
    <row r="3971" spans="1:8" x14ac:dyDescent="0.25">
      <c r="A3971" s="13" t="s">
        <v>3320</v>
      </c>
      <c r="B3971" s="8">
        <v>45421</v>
      </c>
      <c r="C3971" s="9" t="s">
        <v>12</v>
      </c>
      <c r="D3971" s="9" t="s">
        <v>21</v>
      </c>
      <c r="E3971" s="10">
        <v>3614.2</v>
      </c>
      <c r="F3971" s="11">
        <v>49</v>
      </c>
      <c r="G3971" s="11">
        <v>34</v>
      </c>
      <c r="H3971" s="10">
        <v>1676.25</v>
      </c>
    </row>
    <row r="3972" spans="1:8" x14ac:dyDescent="0.25">
      <c r="A3972" s="13" t="s">
        <v>3331</v>
      </c>
      <c r="B3972" s="8">
        <v>45151</v>
      </c>
      <c r="C3972" s="9" t="s">
        <v>12</v>
      </c>
      <c r="D3972" s="9" t="s">
        <v>21</v>
      </c>
      <c r="E3972" s="10">
        <v>2086.35</v>
      </c>
      <c r="F3972" s="11">
        <v>38</v>
      </c>
      <c r="G3972" s="11">
        <v>24</v>
      </c>
      <c r="H3972" s="10">
        <v>1393.59</v>
      </c>
    </row>
    <row r="3973" spans="1:8" x14ac:dyDescent="0.25">
      <c r="A3973" s="13" t="s">
        <v>3365</v>
      </c>
      <c r="B3973" s="8">
        <v>45338</v>
      </c>
      <c r="C3973" s="9" t="s">
        <v>12</v>
      </c>
      <c r="D3973" s="9" t="s">
        <v>21</v>
      </c>
      <c r="E3973" s="10">
        <v>2283.91</v>
      </c>
      <c r="F3973" s="11">
        <v>26</v>
      </c>
      <c r="G3973" s="11">
        <v>9</v>
      </c>
      <c r="H3973" s="10">
        <v>688.35</v>
      </c>
    </row>
    <row r="3974" spans="1:8" x14ac:dyDescent="0.25">
      <c r="A3974" s="13" t="s">
        <v>3372</v>
      </c>
      <c r="B3974" s="8">
        <v>45506</v>
      </c>
      <c r="C3974" s="9" t="s">
        <v>12</v>
      </c>
      <c r="D3974" s="9" t="s">
        <v>21</v>
      </c>
      <c r="E3974" s="10">
        <v>4365.0600000000004</v>
      </c>
      <c r="F3974" s="11">
        <v>26</v>
      </c>
      <c r="G3974" s="11">
        <v>6</v>
      </c>
      <c r="H3974" s="10">
        <v>1719.37</v>
      </c>
    </row>
    <row r="3975" spans="1:8" x14ac:dyDescent="0.25">
      <c r="A3975" s="13" t="s">
        <v>3373</v>
      </c>
      <c r="B3975" s="8">
        <v>45246</v>
      </c>
      <c r="C3975" s="9" t="s">
        <v>12</v>
      </c>
      <c r="D3975" s="9" t="s">
        <v>21</v>
      </c>
      <c r="E3975" s="10">
        <v>1058.8499999999999</v>
      </c>
      <c r="F3975" s="11">
        <v>30</v>
      </c>
      <c r="G3975" s="11">
        <v>14</v>
      </c>
      <c r="H3975" s="10">
        <v>398.64</v>
      </c>
    </row>
    <row r="3976" spans="1:8" x14ac:dyDescent="0.25">
      <c r="A3976" s="13" t="s">
        <v>3379</v>
      </c>
      <c r="B3976" s="8">
        <v>45126</v>
      </c>
      <c r="C3976" s="9" t="s">
        <v>12</v>
      </c>
      <c r="D3976" s="9" t="s">
        <v>21</v>
      </c>
      <c r="E3976" s="10">
        <v>4619.16</v>
      </c>
      <c r="F3976" s="11">
        <v>33</v>
      </c>
      <c r="G3976" s="11">
        <v>35</v>
      </c>
      <c r="H3976" s="10">
        <v>209.34</v>
      </c>
    </row>
    <row r="3977" spans="1:8" x14ac:dyDescent="0.25">
      <c r="A3977" s="13" t="s">
        <v>3409</v>
      </c>
      <c r="B3977" s="8">
        <v>45356</v>
      </c>
      <c r="C3977" s="9" t="s">
        <v>12</v>
      </c>
      <c r="D3977" s="9" t="s">
        <v>21</v>
      </c>
      <c r="E3977" s="10">
        <v>3212</v>
      </c>
      <c r="F3977" s="11">
        <v>24</v>
      </c>
      <c r="G3977" s="11">
        <v>15</v>
      </c>
      <c r="H3977" s="10">
        <v>268.92</v>
      </c>
    </row>
    <row r="3978" spans="1:8" x14ac:dyDescent="0.25">
      <c r="A3978" s="13" t="s">
        <v>3427</v>
      </c>
      <c r="B3978" s="8">
        <v>45496</v>
      </c>
      <c r="C3978" s="9" t="s">
        <v>12</v>
      </c>
      <c r="D3978" s="9" t="s">
        <v>21</v>
      </c>
      <c r="E3978" s="10">
        <v>760.31</v>
      </c>
      <c r="F3978" s="11">
        <v>29</v>
      </c>
      <c r="G3978" s="11">
        <v>38</v>
      </c>
      <c r="H3978" s="10">
        <v>1902.36</v>
      </c>
    </row>
    <row r="3979" spans="1:8" x14ac:dyDescent="0.25">
      <c r="A3979" s="13" t="s">
        <v>3440</v>
      </c>
      <c r="B3979" s="8">
        <v>44941</v>
      </c>
      <c r="C3979" s="9" t="s">
        <v>12</v>
      </c>
      <c r="D3979" s="9" t="s">
        <v>21</v>
      </c>
      <c r="E3979" s="10">
        <v>4191.22</v>
      </c>
      <c r="F3979" s="11">
        <v>34</v>
      </c>
      <c r="G3979" s="11">
        <v>37</v>
      </c>
      <c r="H3979" s="10">
        <v>1799.63</v>
      </c>
    </row>
    <row r="3980" spans="1:8" x14ac:dyDescent="0.25">
      <c r="A3980" s="13" t="s">
        <v>3449</v>
      </c>
      <c r="B3980" s="8">
        <v>45217</v>
      </c>
      <c r="C3980" s="9" t="s">
        <v>12</v>
      </c>
      <c r="D3980" s="9" t="s">
        <v>21</v>
      </c>
      <c r="E3980" s="10">
        <v>4324.1400000000003</v>
      </c>
      <c r="F3980" s="11">
        <v>6</v>
      </c>
      <c r="G3980" s="11">
        <v>7</v>
      </c>
      <c r="H3980" s="10">
        <v>1101.5</v>
      </c>
    </row>
    <row r="3981" spans="1:8" x14ac:dyDescent="0.25">
      <c r="A3981" s="13" t="s">
        <v>3457</v>
      </c>
      <c r="B3981" s="8">
        <v>44910</v>
      </c>
      <c r="C3981" s="9" t="s">
        <v>12</v>
      </c>
      <c r="D3981" s="9" t="s">
        <v>21</v>
      </c>
      <c r="E3981" s="10">
        <v>3447.8</v>
      </c>
      <c r="F3981" s="11">
        <v>41</v>
      </c>
      <c r="G3981" s="11">
        <v>4</v>
      </c>
      <c r="H3981" s="10">
        <v>1751.23</v>
      </c>
    </row>
    <row r="3982" spans="1:8" x14ac:dyDescent="0.25">
      <c r="A3982" s="13" t="s">
        <v>3485</v>
      </c>
      <c r="B3982" s="8">
        <v>44973</v>
      </c>
      <c r="C3982" s="9" t="s">
        <v>12</v>
      </c>
      <c r="D3982" s="9" t="s">
        <v>21</v>
      </c>
      <c r="E3982" s="10">
        <v>1422.56</v>
      </c>
      <c r="F3982" s="11">
        <v>44</v>
      </c>
      <c r="G3982" s="11">
        <v>49</v>
      </c>
      <c r="H3982" s="10">
        <v>95.81</v>
      </c>
    </row>
    <row r="3983" spans="1:8" x14ac:dyDescent="0.25">
      <c r="A3983" s="13" t="s">
        <v>3505</v>
      </c>
      <c r="B3983" s="8">
        <v>45449</v>
      </c>
      <c r="C3983" s="9" t="s">
        <v>12</v>
      </c>
      <c r="D3983" s="9" t="s">
        <v>21</v>
      </c>
      <c r="E3983" s="10">
        <v>1807.7</v>
      </c>
      <c r="F3983" s="11">
        <v>44</v>
      </c>
      <c r="G3983" s="11">
        <v>43</v>
      </c>
      <c r="H3983" s="10">
        <v>924.75</v>
      </c>
    </row>
    <row r="3984" spans="1:8" x14ac:dyDescent="0.25">
      <c r="A3984" s="13" t="s">
        <v>3514</v>
      </c>
      <c r="B3984" s="8">
        <v>45034</v>
      </c>
      <c r="C3984" s="9" t="s">
        <v>12</v>
      </c>
      <c r="D3984" s="9" t="s">
        <v>21</v>
      </c>
      <c r="E3984" s="10">
        <v>2946.63</v>
      </c>
      <c r="F3984" s="11">
        <v>10</v>
      </c>
      <c r="G3984" s="11">
        <v>2</v>
      </c>
      <c r="H3984" s="10">
        <v>176.6</v>
      </c>
    </row>
    <row r="3985" spans="1:8" x14ac:dyDescent="0.25">
      <c r="A3985" s="13" t="s">
        <v>3529</v>
      </c>
      <c r="B3985" s="8">
        <v>45541</v>
      </c>
      <c r="C3985" s="9" t="s">
        <v>12</v>
      </c>
      <c r="D3985" s="9" t="s">
        <v>21</v>
      </c>
      <c r="E3985" s="10">
        <v>1306.8699999999999</v>
      </c>
      <c r="F3985" s="11">
        <v>7</v>
      </c>
      <c r="G3985" s="11">
        <v>2</v>
      </c>
      <c r="H3985" s="10">
        <v>746.34</v>
      </c>
    </row>
    <row r="3986" spans="1:8" x14ac:dyDescent="0.25">
      <c r="A3986" s="13" t="s">
        <v>3531</v>
      </c>
      <c r="B3986" s="8">
        <v>45454</v>
      </c>
      <c r="C3986" s="9" t="s">
        <v>12</v>
      </c>
      <c r="D3986" s="9" t="s">
        <v>21</v>
      </c>
      <c r="E3986" s="10">
        <v>529.33000000000004</v>
      </c>
      <c r="F3986" s="11">
        <v>15</v>
      </c>
      <c r="G3986" s="11">
        <v>8</v>
      </c>
      <c r="H3986" s="10">
        <v>731.48</v>
      </c>
    </row>
    <row r="3987" spans="1:8" x14ac:dyDescent="0.25">
      <c r="A3987" s="13" t="s">
        <v>3560</v>
      </c>
      <c r="B3987" s="8">
        <v>45246</v>
      </c>
      <c r="C3987" s="9" t="s">
        <v>12</v>
      </c>
      <c r="D3987" s="9" t="s">
        <v>21</v>
      </c>
      <c r="E3987" s="10">
        <v>2928.01</v>
      </c>
      <c r="F3987" s="11">
        <v>15</v>
      </c>
      <c r="G3987" s="11">
        <v>6</v>
      </c>
      <c r="H3987" s="10">
        <v>97.74</v>
      </c>
    </row>
    <row r="3988" spans="1:8" x14ac:dyDescent="0.25">
      <c r="A3988" s="13" t="s">
        <v>3573</v>
      </c>
      <c r="B3988" s="8">
        <v>45467</v>
      </c>
      <c r="C3988" s="9" t="s">
        <v>12</v>
      </c>
      <c r="D3988" s="9" t="s">
        <v>21</v>
      </c>
      <c r="E3988" s="10">
        <v>2010.41</v>
      </c>
      <c r="F3988" s="11">
        <v>15</v>
      </c>
      <c r="G3988" s="11">
        <v>35</v>
      </c>
      <c r="H3988" s="10">
        <v>42.63</v>
      </c>
    </row>
    <row r="3989" spans="1:8" x14ac:dyDescent="0.25">
      <c r="A3989" s="13" t="s">
        <v>3605</v>
      </c>
      <c r="B3989" s="8">
        <v>45530</v>
      </c>
      <c r="C3989" s="9" t="s">
        <v>12</v>
      </c>
      <c r="D3989" s="9" t="s">
        <v>21</v>
      </c>
      <c r="E3989" s="10">
        <v>2030.26</v>
      </c>
      <c r="F3989" s="11">
        <v>31</v>
      </c>
      <c r="G3989" s="11">
        <v>36</v>
      </c>
      <c r="H3989" s="10">
        <v>1002.1</v>
      </c>
    </row>
    <row r="3990" spans="1:8" x14ac:dyDescent="0.25">
      <c r="A3990" s="13" t="s">
        <v>3613</v>
      </c>
      <c r="B3990" s="8">
        <v>45557</v>
      </c>
      <c r="C3990" s="9" t="s">
        <v>12</v>
      </c>
      <c r="D3990" s="9" t="s">
        <v>21</v>
      </c>
      <c r="E3990" s="10">
        <v>3306.96</v>
      </c>
      <c r="F3990" s="11">
        <v>42</v>
      </c>
      <c r="G3990" s="11">
        <v>38</v>
      </c>
      <c r="H3990" s="10">
        <v>824.02</v>
      </c>
    </row>
    <row r="3991" spans="1:8" x14ac:dyDescent="0.25">
      <c r="A3991" s="13" t="s">
        <v>3648</v>
      </c>
      <c r="B3991" s="8">
        <v>45273</v>
      </c>
      <c r="C3991" s="9" t="s">
        <v>12</v>
      </c>
      <c r="D3991" s="9" t="s">
        <v>21</v>
      </c>
      <c r="E3991" s="10">
        <v>4311.4399999999996</v>
      </c>
      <c r="F3991" s="11">
        <v>41</v>
      </c>
      <c r="G3991" s="11">
        <v>23</v>
      </c>
      <c r="H3991" s="10">
        <v>1074.8599999999999</v>
      </c>
    </row>
    <row r="3992" spans="1:8" x14ac:dyDescent="0.25">
      <c r="A3992" s="13" t="s">
        <v>3707</v>
      </c>
      <c r="B3992" s="8">
        <v>45412</v>
      </c>
      <c r="C3992" s="9" t="s">
        <v>12</v>
      </c>
      <c r="D3992" s="9" t="s">
        <v>21</v>
      </c>
      <c r="E3992" s="10">
        <v>3143.55</v>
      </c>
      <c r="F3992" s="11">
        <v>44</v>
      </c>
      <c r="G3992" s="11">
        <v>19</v>
      </c>
      <c r="H3992" s="10">
        <v>1230.95</v>
      </c>
    </row>
    <row r="3993" spans="1:8" x14ac:dyDescent="0.25">
      <c r="A3993" s="13" t="s">
        <v>3727</v>
      </c>
      <c r="B3993" s="8">
        <v>44883</v>
      </c>
      <c r="C3993" s="9" t="s">
        <v>12</v>
      </c>
      <c r="D3993" s="9" t="s">
        <v>21</v>
      </c>
      <c r="E3993" s="10">
        <v>4565.2700000000004</v>
      </c>
      <c r="F3993" s="11">
        <v>7</v>
      </c>
      <c r="G3993" s="11">
        <v>6</v>
      </c>
      <c r="H3993" s="10">
        <v>266.61</v>
      </c>
    </row>
    <row r="3994" spans="1:8" x14ac:dyDescent="0.25">
      <c r="A3994" s="13" t="s">
        <v>3739</v>
      </c>
      <c r="B3994" s="8">
        <v>45426</v>
      </c>
      <c r="C3994" s="9" t="s">
        <v>12</v>
      </c>
      <c r="D3994" s="9" t="s">
        <v>21</v>
      </c>
      <c r="E3994" s="10">
        <v>2313.3000000000002</v>
      </c>
      <c r="F3994" s="11">
        <v>50</v>
      </c>
      <c r="G3994" s="11">
        <v>9</v>
      </c>
      <c r="H3994" s="10">
        <v>1860.42</v>
      </c>
    </row>
    <row r="3995" spans="1:8" x14ac:dyDescent="0.25">
      <c r="A3995" s="13" t="s">
        <v>3796</v>
      </c>
      <c r="B3995" s="8">
        <v>44992</v>
      </c>
      <c r="C3995" s="9" t="s">
        <v>12</v>
      </c>
      <c r="D3995" s="9" t="s">
        <v>21</v>
      </c>
      <c r="E3995" s="10">
        <v>1345.04</v>
      </c>
      <c r="F3995" s="11">
        <v>50</v>
      </c>
      <c r="G3995" s="11">
        <v>24</v>
      </c>
      <c r="H3995" s="10">
        <v>1861.92</v>
      </c>
    </row>
    <row r="3996" spans="1:8" x14ac:dyDescent="0.25">
      <c r="A3996" s="13" t="s">
        <v>3851</v>
      </c>
      <c r="B3996" s="8">
        <v>45596</v>
      </c>
      <c r="C3996" s="9" t="s">
        <v>12</v>
      </c>
      <c r="D3996" s="9" t="s">
        <v>21</v>
      </c>
      <c r="E3996" s="10">
        <v>160.11000000000001</v>
      </c>
      <c r="F3996" s="11">
        <v>3</v>
      </c>
      <c r="G3996" s="11">
        <v>9</v>
      </c>
      <c r="H3996" s="10">
        <v>1615.28</v>
      </c>
    </row>
    <row r="3997" spans="1:8" x14ac:dyDescent="0.25">
      <c r="A3997" s="13" t="s">
        <v>3894</v>
      </c>
      <c r="B3997" s="8">
        <v>45357</v>
      </c>
      <c r="C3997" s="9" t="s">
        <v>12</v>
      </c>
      <c r="D3997" s="9" t="s">
        <v>21</v>
      </c>
      <c r="E3997" s="10">
        <v>953.78</v>
      </c>
      <c r="F3997" s="11">
        <v>41</v>
      </c>
      <c r="G3997" s="11">
        <v>28</v>
      </c>
      <c r="H3997" s="10">
        <v>469.11</v>
      </c>
    </row>
  </sheetData>
  <conditionalFormatting sqref="A1:A3997">
    <cfRule type="duplicateValues" dxfId="11" priority="1"/>
  </conditionalFormatting>
  <pageMargins left="0.7" right="0.7" top="0.75" bottom="0.75" header="0.3" footer="0.3"/>
  <ignoredErrors>
    <ignoredError sqref="A20"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97"/>
  <sheetViews>
    <sheetView workbookViewId="0">
      <selection activeCell="I1" sqref="I1"/>
    </sheetView>
  </sheetViews>
  <sheetFormatPr defaultRowHeight="15" x14ac:dyDescent="0.25"/>
  <cols>
    <col min="1" max="1" width="16.140625" bestFit="1" customWidth="1"/>
    <col min="2" max="2" width="10.7109375" bestFit="1" customWidth="1"/>
    <col min="3" max="3" width="7.140625" bestFit="1" customWidth="1"/>
    <col min="4" max="4" width="16.28515625" bestFit="1" customWidth="1"/>
    <col min="5" max="5" width="13.28515625" bestFit="1" customWidth="1"/>
    <col min="6" max="6" width="13.140625" bestFit="1" customWidth="1"/>
    <col min="7" max="7" width="12.140625" bestFit="1" customWidth="1"/>
    <col min="8" max="8" width="7.5703125" bestFit="1" customWidth="1"/>
    <col min="9" max="9" width="31.140625" bestFit="1" customWidth="1"/>
    <col min="11" max="11" width="28.5703125" customWidth="1"/>
    <col min="12" max="12" width="17.7109375" bestFit="1" customWidth="1"/>
    <col min="13" max="13" width="10.5703125" bestFit="1" customWidth="1"/>
  </cols>
  <sheetData>
    <row r="1" spans="1:13" x14ac:dyDescent="0.25">
      <c r="A1" s="7" t="s">
        <v>0</v>
      </c>
      <c r="B1" s="7" t="s">
        <v>1</v>
      </c>
      <c r="C1" s="7" t="s">
        <v>2</v>
      </c>
      <c r="D1" s="7" t="s">
        <v>3</v>
      </c>
      <c r="E1" s="7" t="s">
        <v>4</v>
      </c>
      <c r="F1" s="7" t="s">
        <v>5</v>
      </c>
      <c r="G1" s="7" t="s">
        <v>6</v>
      </c>
      <c r="H1" s="7" t="s">
        <v>7</v>
      </c>
      <c r="I1" s="33" t="s">
        <v>4034</v>
      </c>
      <c r="J1" s="32"/>
      <c r="K1" s="34"/>
      <c r="L1" s="34"/>
      <c r="M1" s="34"/>
    </row>
    <row r="2" spans="1:13" ht="32.25" customHeight="1" x14ac:dyDescent="0.25">
      <c r="A2" s="51" t="s">
        <v>24</v>
      </c>
      <c r="B2" s="52">
        <v>45106</v>
      </c>
      <c r="C2" s="53" t="s">
        <v>13</v>
      </c>
      <c r="D2" s="53" t="s">
        <v>17</v>
      </c>
      <c r="E2" s="54">
        <v>3805.25</v>
      </c>
      <c r="F2" s="55">
        <v>19</v>
      </c>
      <c r="G2" s="55">
        <v>3</v>
      </c>
      <c r="H2" s="54">
        <v>1537.28</v>
      </c>
      <c r="I2" s="45">
        <v>2507.8700290697648</v>
      </c>
      <c r="J2" s="32"/>
      <c r="K2" s="56" t="s">
        <v>4067</v>
      </c>
    </row>
    <row r="3" spans="1:13" x14ac:dyDescent="0.25">
      <c r="A3" s="13" t="s">
        <v>34</v>
      </c>
      <c r="B3" s="8">
        <v>45556</v>
      </c>
      <c r="C3" s="9" t="s">
        <v>13</v>
      </c>
      <c r="D3" s="9" t="s">
        <v>17</v>
      </c>
      <c r="E3" s="10">
        <v>787.79</v>
      </c>
      <c r="F3" s="11">
        <v>47</v>
      </c>
      <c r="G3" s="11">
        <v>18</v>
      </c>
      <c r="H3" s="10">
        <v>1313.33</v>
      </c>
      <c r="I3" s="45"/>
    </row>
    <row r="4" spans="1:13" x14ac:dyDescent="0.25">
      <c r="A4" s="13" t="s">
        <v>39</v>
      </c>
      <c r="B4" s="8">
        <v>45041</v>
      </c>
      <c r="C4" s="9" t="s">
        <v>13</v>
      </c>
      <c r="D4" s="9" t="s">
        <v>17</v>
      </c>
      <c r="E4" s="10">
        <v>2561.71</v>
      </c>
      <c r="F4" s="11">
        <v>44</v>
      </c>
      <c r="G4" s="11">
        <v>10</v>
      </c>
      <c r="H4" s="10">
        <v>800.82</v>
      </c>
      <c r="I4" s="45"/>
      <c r="K4" s="43" t="s">
        <v>4030</v>
      </c>
      <c r="L4" s="44"/>
    </row>
    <row r="5" spans="1:13" x14ac:dyDescent="0.25">
      <c r="A5" s="13" t="s">
        <v>56</v>
      </c>
      <c r="B5" s="8">
        <v>44989</v>
      </c>
      <c r="C5" s="9" t="s">
        <v>13</v>
      </c>
      <c r="D5" s="9" t="s">
        <v>17</v>
      </c>
      <c r="E5" s="10">
        <v>2128.58</v>
      </c>
      <c r="F5" s="11">
        <v>46</v>
      </c>
      <c r="G5" s="11">
        <v>13</v>
      </c>
      <c r="H5" s="10">
        <v>1671.36</v>
      </c>
      <c r="I5" s="45"/>
      <c r="K5" s="7" t="s">
        <v>2</v>
      </c>
      <c r="L5" s="7" t="s">
        <v>4033</v>
      </c>
    </row>
    <row r="6" spans="1:13" x14ac:dyDescent="0.25">
      <c r="A6" s="13" t="s">
        <v>84</v>
      </c>
      <c r="B6" s="8">
        <v>45094</v>
      </c>
      <c r="C6" s="9" t="s">
        <v>13</v>
      </c>
      <c r="D6" s="9" t="s">
        <v>17</v>
      </c>
      <c r="E6" s="10">
        <v>272.88</v>
      </c>
      <c r="F6" s="11">
        <v>47</v>
      </c>
      <c r="G6" s="11">
        <v>29</v>
      </c>
      <c r="H6" s="10">
        <v>1208.68</v>
      </c>
      <c r="I6" s="45"/>
      <c r="K6" s="28" t="s">
        <v>13</v>
      </c>
      <c r="L6" s="22">
        <f>AVERAGE(E2:E1033)</f>
        <v>2507.8700290697648</v>
      </c>
    </row>
    <row r="7" spans="1:13" x14ac:dyDescent="0.25">
      <c r="A7" s="13" t="s">
        <v>85</v>
      </c>
      <c r="B7" s="8">
        <v>45594</v>
      </c>
      <c r="C7" s="9" t="s">
        <v>13</v>
      </c>
      <c r="D7" s="9" t="s">
        <v>17</v>
      </c>
      <c r="E7" s="10">
        <v>4126.3999999999996</v>
      </c>
      <c r="F7" s="11">
        <v>34</v>
      </c>
      <c r="G7" s="11">
        <v>13</v>
      </c>
      <c r="H7" s="10">
        <v>1690.11</v>
      </c>
      <c r="I7" s="45"/>
      <c r="K7" s="28" t="s">
        <v>9</v>
      </c>
      <c r="L7" s="22">
        <f>AVERAGE(E1034:E2020)</f>
        <v>2573.1195542046626</v>
      </c>
    </row>
    <row r="8" spans="1:13" x14ac:dyDescent="0.25">
      <c r="A8" s="13" t="s">
        <v>108</v>
      </c>
      <c r="B8" s="8">
        <v>45399</v>
      </c>
      <c r="C8" s="9" t="s">
        <v>13</v>
      </c>
      <c r="D8" s="9" t="s">
        <v>17</v>
      </c>
      <c r="E8" s="10">
        <v>554.26</v>
      </c>
      <c r="F8" s="11">
        <v>17</v>
      </c>
      <c r="G8" s="11">
        <v>7</v>
      </c>
      <c r="H8" s="10">
        <v>1898.3</v>
      </c>
      <c r="I8" s="45"/>
      <c r="K8" s="28" t="s">
        <v>16</v>
      </c>
      <c r="L8" s="22">
        <f>AVERAGE(E2021:E3019)</f>
        <v>2494.6690190190207</v>
      </c>
    </row>
    <row r="9" spans="1:13" x14ac:dyDescent="0.25">
      <c r="A9" s="13" t="s">
        <v>146</v>
      </c>
      <c r="B9" s="8">
        <v>45050</v>
      </c>
      <c r="C9" s="9" t="s">
        <v>13</v>
      </c>
      <c r="D9" s="9" t="s">
        <v>17</v>
      </c>
      <c r="E9" s="10">
        <v>2607.64</v>
      </c>
      <c r="F9" s="11">
        <v>25</v>
      </c>
      <c r="G9" s="11">
        <v>16</v>
      </c>
      <c r="H9" s="10">
        <v>940.4</v>
      </c>
      <c r="I9" s="45"/>
      <c r="K9" s="28" t="s">
        <v>12</v>
      </c>
      <c r="L9" s="22">
        <f>AVERAGE(E3020:E3997)</f>
        <v>2535.9989059304703</v>
      </c>
    </row>
    <row r="10" spans="1:13" x14ac:dyDescent="0.25">
      <c r="A10" s="13" t="s">
        <v>155</v>
      </c>
      <c r="B10" s="8">
        <v>45062</v>
      </c>
      <c r="C10" s="9" t="s">
        <v>13</v>
      </c>
      <c r="D10" s="9" t="s">
        <v>17</v>
      </c>
      <c r="E10" s="10">
        <v>1014.79</v>
      </c>
      <c r="F10" s="11">
        <v>4</v>
      </c>
      <c r="G10" s="11">
        <v>9</v>
      </c>
      <c r="H10" s="10">
        <v>1269.54</v>
      </c>
      <c r="I10" s="45"/>
    </row>
    <row r="11" spans="1:13" x14ac:dyDescent="0.25">
      <c r="A11" s="13" t="s">
        <v>239</v>
      </c>
      <c r="B11" s="8">
        <v>45189</v>
      </c>
      <c r="C11" s="9" t="s">
        <v>13</v>
      </c>
      <c r="D11" s="9" t="s">
        <v>17</v>
      </c>
      <c r="E11" s="10">
        <v>4147.42</v>
      </c>
      <c r="F11" s="11">
        <v>49</v>
      </c>
      <c r="G11" s="11">
        <v>29</v>
      </c>
      <c r="H11" s="10">
        <v>1416.19</v>
      </c>
      <c r="I11" s="45"/>
    </row>
    <row r="12" spans="1:13" x14ac:dyDescent="0.25">
      <c r="A12" s="13" t="s">
        <v>246</v>
      </c>
      <c r="B12" s="8">
        <v>45441</v>
      </c>
      <c r="C12" s="9" t="s">
        <v>13</v>
      </c>
      <c r="D12" s="9" t="s">
        <v>17</v>
      </c>
      <c r="E12" s="10">
        <v>296.61</v>
      </c>
      <c r="F12" s="11">
        <v>22</v>
      </c>
      <c r="G12" s="11">
        <v>34</v>
      </c>
      <c r="H12" s="10">
        <v>1144.07</v>
      </c>
      <c r="I12" s="45"/>
    </row>
    <row r="13" spans="1:13" x14ac:dyDescent="0.25">
      <c r="A13" s="13" t="s">
        <v>251</v>
      </c>
      <c r="B13" s="8">
        <v>45182</v>
      </c>
      <c r="C13" s="9" t="s">
        <v>13</v>
      </c>
      <c r="D13" s="9" t="s">
        <v>17</v>
      </c>
      <c r="E13" s="10">
        <v>2045.78</v>
      </c>
      <c r="F13" s="11">
        <v>27</v>
      </c>
      <c r="G13" s="11">
        <v>0</v>
      </c>
      <c r="H13" s="10">
        <v>96.23</v>
      </c>
      <c r="I13" s="45"/>
      <c r="K13" s="43" t="s">
        <v>4031</v>
      </c>
      <c r="L13" s="44"/>
    </row>
    <row r="14" spans="1:13" x14ac:dyDescent="0.25">
      <c r="A14" s="13" t="s">
        <v>290</v>
      </c>
      <c r="B14" s="8">
        <v>45518</v>
      </c>
      <c r="C14" s="9" t="s">
        <v>13</v>
      </c>
      <c r="D14" s="9" t="s">
        <v>17</v>
      </c>
      <c r="E14" s="10">
        <v>2915.13</v>
      </c>
      <c r="F14" s="11">
        <v>34</v>
      </c>
      <c r="G14" s="11">
        <v>25</v>
      </c>
      <c r="H14" s="10">
        <v>748.57</v>
      </c>
      <c r="I14" s="45"/>
      <c r="K14" s="7" t="s">
        <v>2</v>
      </c>
      <c r="L14" s="7" t="s">
        <v>4033</v>
      </c>
    </row>
    <row r="15" spans="1:13" x14ac:dyDescent="0.25">
      <c r="A15" s="13" t="s">
        <v>298</v>
      </c>
      <c r="B15" s="8">
        <v>45045</v>
      </c>
      <c r="C15" s="9" t="s">
        <v>13</v>
      </c>
      <c r="D15" s="9" t="s">
        <v>17</v>
      </c>
      <c r="E15" s="10">
        <v>3938.09</v>
      </c>
      <c r="F15" s="11">
        <v>18</v>
      </c>
      <c r="G15" s="11">
        <v>31</v>
      </c>
      <c r="H15" s="10">
        <v>1531.84</v>
      </c>
      <c r="I15" s="45"/>
      <c r="K15" s="28" t="s">
        <v>13</v>
      </c>
      <c r="L15" s="22">
        <v>2507.8700290697648</v>
      </c>
    </row>
    <row r="16" spans="1:13" x14ac:dyDescent="0.25">
      <c r="A16" s="13" t="s">
        <v>327</v>
      </c>
      <c r="B16" s="8">
        <v>44975</v>
      </c>
      <c r="C16" s="9" t="s">
        <v>13</v>
      </c>
      <c r="D16" s="9" t="s">
        <v>17</v>
      </c>
      <c r="E16" s="10">
        <v>4784.1099999999997</v>
      </c>
      <c r="F16" s="11">
        <v>40</v>
      </c>
      <c r="G16" s="11">
        <v>37</v>
      </c>
      <c r="H16" s="10">
        <v>985.48</v>
      </c>
      <c r="I16" s="45"/>
      <c r="K16" s="28" t="s">
        <v>9</v>
      </c>
      <c r="L16" s="22">
        <v>2573.1195542046626</v>
      </c>
    </row>
    <row r="17" spans="1:12" x14ac:dyDescent="0.25">
      <c r="A17" s="13" t="s">
        <v>357</v>
      </c>
      <c r="B17" s="8">
        <v>45577</v>
      </c>
      <c r="C17" s="9" t="s">
        <v>13</v>
      </c>
      <c r="D17" s="9" t="s">
        <v>17</v>
      </c>
      <c r="E17" s="10">
        <v>3474.13</v>
      </c>
      <c r="F17" s="11">
        <v>31</v>
      </c>
      <c r="G17" s="11">
        <v>2</v>
      </c>
      <c r="H17" s="10">
        <v>830.26</v>
      </c>
      <c r="I17" s="45"/>
      <c r="K17" s="28" t="s">
        <v>16</v>
      </c>
      <c r="L17" s="22">
        <v>2494.6690190190207</v>
      </c>
    </row>
    <row r="18" spans="1:12" x14ac:dyDescent="0.25">
      <c r="A18" s="13" t="s">
        <v>367</v>
      </c>
      <c r="B18" s="8">
        <v>44925</v>
      </c>
      <c r="C18" s="9" t="s">
        <v>13</v>
      </c>
      <c r="D18" s="9" t="s">
        <v>17</v>
      </c>
      <c r="E18" s="10">
        <v>276.04000000000002</v>
      </c>
      <c r="F18" s="11">
        <v>34</v>
      </c>
      <c r="G18" s="11">
        <v>14</v>
      </c>
      <c r="H18" s="10">
        <v>1454.19</v>
      </c>
      <c r="I18" s="45"/>
      <c r="K18" s="28" t="s">
        <v>12</v>
      </c>
      <c r="L18" s="22">
        <v>2535.9989059304703</v>
      </c>
    </row>
    <row r="19" spans="1:12" x14ac:dyDescent="0.25">
      <c r="A19" s="13" t="s">
        <v>385</v>
      </c>
      <c r="B19" s="8">
        <v>45074</v>
      </c>
      <c r="C19" s="9" t="s">
        <v>13</v>
      </c>
      <c r="D19" s="9" t="s">
        <v>17</v>
      </c>
      <c r="E19" s="10">
        <v>872.63</v>
      </c>
      <c r="F19" s="11">
        <v>7</v>
      </c>
      <c r="G19" s="11">
        <v>3</v>
      </c>
      <c r="H19" s="10">
        <v>440.81</v>
      </c>
      <c r="I19" s="45"/>
    </row>
    <row r="20" spans="1:12" x14ac:dyDescent="0.25">
      <c r="A20" s="13" t="s">
        <v>3896</v>
      </c>
      <c r="B20" s="8">
        <v>45169</v>
      </c>
      <c r="C20" s="9" t="s">
        <v>13</v>
      </c>
      <c r="D20" s="9" t="s">
        <v>17</v>
      </c>
      <c r="E20" s="10">
        <v>2654.9</v>
      </c>
      <c r="F20" s="11">
        <v>27</v>
      </c>
      <c r="G20" s="11">
        <v>6</v>
      </c>
      <c r="H20" s="10">
        <v>386.79</v>
      </c>
      <c r="I20" s="45"/>
    </row>
    <row r="21" spans="1:12" x14ac:dyDescent="0.25">
      <c r="A21" s="13" t="s">
        <v>416</v>
      </c>
      <c r="B21" s="8">
        <v>45332</v>
      </c>
      <c r="C21" s="9" t="s">
        <v>13</v>
      </c>
      <c r="D21" s="9" t="s">
        <v>17</v>
      </c>
      <c r="E21" s="10">
        <v>3956.33</v>
      </c>
      <c r="F21" s="11">
        <v>38</v>
      </c>
      <c r="G21" s="11">
        <v>48</v>
      </c>
      <c r="H21" s="10">
        <v>472.99</v>
      </c>
      <c r="I21" s="45"/>
    </row>
    <row r="22" spans="1:12" x14ac:dyDescent="0.25">
      <c r="A22" s="13" t="s">
        <v>435</v>
      </c>
      <c r="B22" s="8">
        <v>45371</v>
      </c>
      <c r="C22" s="9" t="s">
        <v>13</v>
      </c>
      <c r="D22" s="9" t="s">
        <v>17</v>
      </c>
      <c r="E22" s="10">
        <v>4040.89</v>
      </c>
      <c r="F22" s="11">
        <v>2</v>
      </c>
      <c r="G22" s="11">
        <v>7</v>
      </c>
      <c r="H22" s="10">
        <v>1717.12</v>
      </c>
      <c r="I22" s="45"/>
    </row>
    <row r="23" spans="1:12" x14ac:dyDescent="0.25">
      <c r="A23" s="13" t="s">
        <v>438</v>
      </c>
      <c r="B23" s="8">
        <v>45173</v>
      </c>
      <c r="C23" s="9" t="s">
        <v>13</v>
      </c>
      <c r="D23" s="9" t="s">
        <v>17</v>
      </c>
      <c r="E23" s="10">
        <v>4466.6400000000003</v>
      </c>
      <c r="F23" s="11">
        <v>40</v>
      </c>
      <c r="G23" s="11">
        <v>38</v>
      </c>
      <c r="H23" s="10">
        <v>214.72</v>
      </c>
      <c r="I23" s="45"/>
    </row>
    <row r="24" spans="1:12" x14ac:dyDescent="0.25">
      <c r="A24" s="13" t="s">
        <v>443</v>
      </c>
      <c r="B24" s="8">
        <v>45380</v>
      </c>
      <c r="C24" s="9" t="s">
        <v>13</v>
      </c>
      <c r="D24" s="9" t="s">
        <v>17</v>
      </c>
      <c r="E24" s="10">
        <v>974.86</v>
      </c>
      <c r="F24" s="11">
        <v>38</v>
      </c>
      <c r="G24" s="11">
        <v>48</v>
      </c>
      <c r="H24" s="10">
        <v>871.02</v>
      </c>
      <c r="I24" s="45"/>
    </row>
    <row r="25" spans="1:12" x14ac:dyDescent="0.25">
      <c r="A25" s="13" t="s">
        <v>463</v>
      </c>
      <c r="B25" s="8">
        <v>45461</v>
      </c>
      <c r="C25" s="9" t="s">
        <v>13</v>
      </c>
      <c r="D25" s="9" t="s">
        <v>17</v>
      </c>
      <c r="E25" s="10">
        <v>4388.68</v>
      </c>
      <c r="F25" s="11">
        <v>42</v>
      </c>
      <c r="G25" s="11">
        <v>24</v>
      </c>
      <c r="H25" s="10">
        <v>15.98</v>
      </c>
      <c r="I25" s="45"/>
    </row>
    <row r="26" spans="1:12" x14ac:dyDescent="0.25">
      <c r="A26" s="13" t="s">
        <v>480</v>
      </c>
      <c r="B26" s="8">
        <v>45565</v>
      </c>
      <c r="C26" s="9" t="s">
        <v>13</v>
      </c>
      <c r="D26" s="9" t="s">
        <v>17</v>
      </c>
      <c r="E26" s="10">
        <v>4055.55</v>
      </c>
      <c r="F26" s="11">
        <v>17</v>
      </c>
      <c r="G26" s="11">
        <v>48</v>
      </c>
      <c r="H26" s="10">
        <v>1536.46</v>
      </c>
      <c r="I26" s="45"/>
    </row>
    <row r="27" spans="1:12" x14ac:dyDescent="0.25">
      <c r="A27" s="13" t="s">
        <v>481</v>
      </c>
      <c r="B27" s="8">
        <v>45225</v>
      </c>
      <c r="C27" s="9" t="s">
        <v>13</v>
      </c>
      <c r="D27" s="9" t="s">
        <v>17</v>
      </c>
      <c r="E27" s="10">
        <v>4581.83</v>
      </c>
      <c r="F27" s="11">
        <v>30</v>
      </c>
      <c r="G27" s="11">
        <v>46</v>
      </c>
      <c r="H27" s="10">
        <v>1556.48</v>
      </c>
      <c r="I27" s="45"/>
    </row>
    <row r="28" spans="1:12" x14ac:dyDescent="0.25">
      <c r="A28" s="13" t="s">
        <v>500</v>
      </c>
      <c r="B28" s="8">
        <v>45297</v>
      </c>
      <c r="C28" s="9" t="s">
        <v>13</v>
      </c>
      <c r="D28" s="9" t="s">
        <v>17</v>
      </c>
      <c r="E28" s="10">
        <v>3341.24</v>
      </c>
      <c r="F28" s="11">
        <v>43</v>
      </c>
      <c r="G28" s="11">
        <v>20</v>
      </c>
      <c r="H28" s="10">
        <v>1604.84</v>
      </c>
      <c r="I28" s="45"/>
    </row>
    <row r="29" spans="1:12" x14ac:dyDescent="0.25">
      <c r="A29" s="13" t="s">
        <v>502</v>
      </c>
      <c r="B29" s="8">
        <v>45467</v>
      </c>
      <c r="C29" s="9" t="s">
        <v>13</v>
      </c>
      <c r="D29" s="9" t="s">
        <v>17</v>
      </c>
      <c r="E29" s="10">
        <v>3713.15</v>
      </c>
      <c r="F29" s="11">
        <v>23</v>
      </c>
      <c r="G29" s="11">
        <v>35</v>
      </c>
      <c r="H29" s="10">
        <v>778.03</v>
      </c>
      <c r="I29" s="45"/>
    </row>
    <row r="30" spans="1:12" x14ac:dyDescent="0.25">
      <c r="A30" s="13" t="s">
        <v>579</v>
      </c>
      <c r="B30" s="8">
        <v>45500</v>
      </c>
      <c r="C30" s="9" t="s">
        <v>13</v>
      </c>
      <c r="D30" s="9" t="s">
        <v>17</v>
      </c>
      <c r="E30" s="10">
        <v>1750.5</v>
      </c>
      <c r="F30" s="11">
        <v>35</v>
      </c>
      <c r="G30" s="11">
        <v>33</v>
      </c>
      <c r="H30" s="10">
        <v>658.25</v>
      </c>
      <c r="I30" s="45"/>
    </row>
    <row r="31" spans="1:12" x14ac:dyDescent="0.25">
      <c r="A31" s="13" t="s">
        <v>602</v>
      </c>
      <c r="B31" s="8">
        <v>45531</v>
      </c>
      <c r="C31" s="9" t="s">
        <v>13</v>
      </c>
      <c r="D31" s="9" t="s">
        <v>17</v>
      </c>
      <c r="E31" s="10">
        <v>4773.25</v>
      </c>
      <c r="F31" s="11">
        <v>22</v>
      </c>
      <c r="G31" s="11">
        <v>24</v>
      </c>
      <c r="H31" s="10">
        <v>675.89</v>
      </c>
      <c r="I31" s="45"/>
    </row>
    <row r="32" spans="1:12" x14ac:dyDescent="0.25">
      <c r="A32" s="13" t="s">
        <v>624</v>
      </c>
      <c r="B32" s="8">
        <v>45509</v>
      </c>
      <c r="C32" s="9" t="s">
        <v>13</v>
      </c>
      <c r="D32" s="9" t="s">
        <v>17</v>
      </c>
      <c r="E32" s="10">
        <v>2779.51</v>
      </c>
      <c r="F32" s="11">
        <v>30</v>
      </c>
      <c r="G32" s="11">
        <v>35</v>
      </c>
      <c r="H32" s="10">
        <v>1728.82</v>
      </c>
      <c r="I32" s="45"/>
    </row>
    <row r="33" spans="1:9" x14ac:dyDescent="0.25">
      <c r="A33" s="13" t="s">
        <v>659</v>
      </c>
      <c r="B33" s="8">
        <v>45515</v>
      </c>
      <c r="C33" s="9" t="s">
        <v>13</v>
      </c>
      <c r="D33" s="9" t="s">
        <v>17</v>
      </c>
      <c r="E33" s="10">
        <v>1977.73</v>
      </c>
      <c r="F33" s="11">
        <v>27</v>
      </c>
      <c r="G33" s="11">
        <v>5</v>
      </c>
      <c r="H33" s="10">
        <v>419.59</v>
      </c>
      <c r="I33" s="45"/>
    </row>
    <row r="34" spans="1:9" x14ac:dyDescent="0.25">
      <c r="A34" s="13" t="s">
        <v>748</v>
      </c>
      <c r="B34" s="8">
        <v>45584</v>
      </c>
      <c r="C34" s="9" t="s">
        <v>13</v>
      </c>
      <c r="D34" s="9" t="s">
        <v>17</v>
      </c>
      <c r="E34" s="10">
        <v>1707.45</v>
      </c>
      <c r="F34" s="11">
        <v>4</v>
      </c>
      <c r="G34" s="11">
        <v>10</v>
      </c>
      <c r="H34" s="10">
        <v>1690.55</v>
      </c>
      <c r="I34" s="45"/>
    </row>
    <row r="35" spans="1:9" x14ac:dyDescent="0.25">
      <c r="A35" s="13" t="s">
        <v>765</v>
      </c>
      <c r="B35" s="8">
        <v>45129</v>
      </c>
      <c r="C35" s="9" t="s">
        <v>13</v>
      </c>
      <c r="D35" s="9" t="s">
        <v>17</v>
      </c>
      <c r="E35" s="10">
        <v>4196.5200000000004</v>
      </c>
      <c r="F35" s="11">
        <v>47</v>
      </c>
      <c r="G35" s="11">
        <v>21</v>
      </c>
      <c r="H35" s="10">
        <v>221.75</v>
      </c>
      <c r="I35" s="45"/>
    </row>
    <row r="36" spans="1:9" x14ac:dyDescent="0.25">
      <c r="A36" s="13" t="s">
        <v>768</v>
      </c>
      <c r="B36" s="8">
        <v>45414</v>
      </c>
      <c r="C36" s="9" t="s">
        <v>13</v>
      </c>
      <c r="D36" s="9" t="s">
        <v>17</v>
      </c>
      <c r="E36" s="10">
        <v>1333.44</v>
      </c>
      <c r="F36" s="11">
        <v>22</v>
      </c>
      <c r="G36" s="11">
        <v>21</v>
      </c>
      <c r="H36" s="10">
        <v>880.79</v>
      </c>
      <c r="I36" s="45"/>
    </row>
    <row r="37" spans="1:9" x14ac:dyDescent="0.25">
      <c r="A37" s="13" t="s">
        <v>821</v>
      </c>
      <c r="B37" s="8">
        <v>44887</v>
      </c>
      <c r="C37" s="9" t="s">
        <v>13</v>
      </c>
      <c r="D37" s="9" t="s">
        <v>17</v>
      </c>
      <c r="E37" s="10">
        <v>1973.47</v>
      </c>
      <c r="F37" s="11">
        <v>29</v>
      </c>
      <c r="G37" s="11">
        <v>4</v>
      </c>
      <c r="H37" s="10">
        <v>791.29</v>
      </c>
      <c r="I37" s="45"/>
    </row>
    <row r="38" spans="1:9" x14ac:dyDescent="0.25">
      <c r="A38" s="13" t="s">
        <v>837</v>
      </c>
      <c r="B38" s="8">
        <v>45381</v>
      </c>
      <c r="C38" s="9" t="s">
        <v>13</v>
      </c>
      <c r="D38" s="9" t="s">
        <v>17</v>
      </c>
      <c r="E38" s="10">
        <v>2730.31</v>
      </c>
      <c r="F38" s="11">
        <v>4</v>
      </c>
      <c r="G38" s="11">
        <v>19</v>
      </c>
      <c r="H38" s="10">
        <v>1713.66</v>
      </c>
      <c r="I38" s="45"/>
    </row>
    <row r="39" spans="1:9" x14ac:dyDescent="0.25">
      <c r="A39" s="13" t="s">
        <v>842</v>
      </c>
      <c r="B39" s="8">
        <v>45537</v>
      </c>
      <c r="C39" s="9" t="s">
        <v>13</v>
      </c>
      <c r="D39" s="9" t="s">
        <v>17</v>
      </c>
      <c r="E39" s="10">
        <v>4223.45</v>
      </c>
      <c r="F39" s="11">
        <v>13</v>
      </c>
      <c r="G39" s="11">
        <v>0</v>
      </c>
      <c r="H39" s="10">
        <v>1080.68</v>
      </c>
      <c r="I39" s="45"/>
    </row>
    <row r="40" spans="1:9" x14ac:dyDescent="0.25">
      <c r="A40" s="13" t="s">
        <v>858</v>
      </c>
      <c r="B40" s="8">
        <v>45409</v>
      </c>
      <c r="C40" s="9" t="s">
        <v>13</v>
      </c>
      <c r="D40" s="9" t="s">
        <v>17</v>
      </c>
      <c r="E40" s="10">
        <v>4895.2700000000004</v>
      </c>
      <c r="F40" s="11">
        <v>14</v>
      </c>
      <c r="G40" s="11">
        <v>17</v>
      </c>
      <c r="H40" s="10">
        <v>1821.84</v>
      </c>
      <c r="I40" s="45"/>
    </row>
    <row r="41" spans="1:9" x14ac:dyDescent="0.25">
      <c r="A41" s="13" t="s">
        <v>859</v>
      </c>
      <c r="B41" s="8">
        <v>45603</v>
      </c>
      <c r="C41" s="9" t="s">
        <v>13</v>
      </c>
      <c r="D41" s="9" t="s">
        <v>17</v>
      </c>
      <c r="E41" s="10">
        <v>3580.56</v>
      </c>
      <c r="F41" s="11">
        <v>30</v>
      </c>
      <c r="G41" s="11">
        <v>12</v>
      </c>
      <c r="H41" s="10">
        <v>904.3</v>
      </c>
      <c r="I41" s="45"/>
    </row>
    <row r="42" spans="1:9" x14ac:dyDescent="0.25">
      <c r="A42" s="13" t="s">
        <v>892</v>
      </c>
      <c r="B42" s="8">
        <v>45254</v>
      </c>
      <c r="C42" s="9" t="s">
        <v>13</v>
      </c>
      <c r="D42" s="9" t="s">
        <v>17</v>
      </c>
      <c r="E42" s="10">
        <v>4516.49</v>
      </c>
      <c r="F42" s="11">
        <v>15</v>
      </c>
      <c r="G42" s="11">
        <v>26</v>
      </c>
      <c r="H42" s="10">
        <v>1216.1600000000001</v>
      </c>
      <c r="I42" s="45"/>
    </row>
    <row r="43" spans="1:9" x14ac:dyDescent="0.25">
      <c r="A43" s="13" t="s">
        <v>906</v>
      </c>
      <c r="B43" s="8">
        <v>45507</v>
      </c>
      <c r="C43" s="9" t="s">
        <v>13</v>
      </c>
      <c r="D43" s="9" t="s">
        <v>17</v>
      </c>
      <c r="E43" s="10">
        <v>3588.94</v>
      </c>
      <c r="F43" s="11">
        <v>12</v>
      </c>
      <c r="G43" s="11">
        <v>15</v>
      </c>
      <c r="H43" s="10">
        <v>251.25</v>
      </c>
      <c r="I43" s="45"/>
    </row>
    <row r="44" spans="1:9" x14ac:dyDescent="0.25">
      <c r="A44" s="13" t="s">
        <v>920</v>
      </c>
      <c r="B44" s="8">
        <v>45076</v>
      </c>
      <c r="C44" s="9" t="s">
        <v>13</v>
      </c>
      <c r="D44" s="9" t="s">
        <v>17</v>
      </c>
      <c r="E44" s="10">
        <v>920.41</v>
      </c>
      <c r="F44" s="11">
        <v>12</v>
      </c>
      <c r="G44" s="11">
        <v>39</v>
      </c>
      <c r="H44" s="10">
        <v>1209.6500000000001</v>
      </c>
      <c r="I44" s="45"/>
    </row>
    <row r="45" spans="1:9" x14ac:dyDescent="0.25">
      <c r="A45" s="13" t="s">
        <v>929</v>
      </c>
      <c r="B45" s="8">
        <v>45322</v>
      </c>
      <c r="C45" s="9" t="s">
        <v>13</v>
      </c>
      <c r="D45" s="9" t="s">
        <v>17</v>
      </c>
      <c r="E45" s="10">
        <v>310.99</v>
      </c>
      <c r="F45" s="11">
        <v>47</v>
      </c>
      <c r="G45" s="11">
        <v>21</v>
      </c>
      <c r="H45" s="10">
        <v>867.21</v>
      </c>
      <c r="I45" s="45"/>
    </row>
    <row r="46" spans="1:9" x14ac:dyDescent="0.25">
      <c r="A46" s="13" t="s">
        <v>953</v>
      </c>
      <c r="B46" s="8">
        <v>45194</v>
      </c>
      <c r="C46" s="9" t="s">
        <v>13</v>
      </c>
      <c r="D46" s="9" t="s">
        <v>17</v>
      </c>
      <c r="E46" s="10">
        <v>3873.29</v>
      </c>
      <c r="F46" s="11">
        <v>40</v>
      </c>
      <c r="G46" s="11">
        <v>39</v>
      </c>
      <c r="H46" s="10">
        <v>1683.5</v>
      </c>
      <c r="I46" s="45"/>
    </row>
    <row r="47" spans="1:9" x14ac:dyDescent="0.25">
      <c r="A47" s="13" t="s">
        <v>988</v>
      </c>
      <c r="B47" s="8">
        <v>44882</v>
      </c>
      <c r="C47" s="9" t="s">
        <v>13</v>
      </c>
      <c r="D47" s="9" t="s">
        <v>17</v>
      </c>
      <c r="E47" s="10">
        <v>3794.43</v>
      </c>
      <c r="F47" s="11">
        <v>5</v>
      </c>
      <c r="G47" s="11">
        <v>21</v>
      </c>
      <c r="H47" s="10">
        <v>1181.53</v>
      </c>
      <c r="I47" s="45"/>
    </row>
    <row r="48" spans="1:9" x14ac:dyDescent="0.25">
      <c r="A48" s="13" t="s">
        <v>1088</v>
      </c>
      <c r="B48" s="8">
        <v>44920</v>
      </c>
      <c r="C48" s="9" t="s">
        <v>13</v>
      </c>
      <c r="D48" s="9" t="s">
        <v>17</v>
      </c>
      <c r="E48" s="10">
        <v>3103.48</v>
      </c>
      <c r="F48" s="11">
        <v>35</v>
      </c>
      <c r="G48" s="11">
        <v>23</v>
      </c>
      <c r="H48" s="10">
        <v>921.38</v>
      </c>
      <c r="I48" s="45"/>
    </row>
    <row r="49" spans="1:9" x14ac:dyDescent="0.25">
      <c r="A49" s="13" t="s">
        <v>1101</v>
      </c>
      <c r="B49" s="8">
        <v>45203</v>
      </c>
      <c r="C49" s="9" t="s">
        <v>13</v>
      </c>
      <c r="D49" s="9" t="s">
        <v>17</v>
      </c>
      <c r="E49" s="10">
        <v>1770.52</v>
      </c>
      <c r="F49" s="11">
        <v>25</v>
      </c>
      <c r="G49" s="11">
        <v>0</v>
      </c>
      <c r="H49" s="10">
        <v>1129.96</v>
      </c>
      <c r="I49" s="45"/>
    </row>
    <row r="50" spans="1:9" x14ac:dyDescent="0.25">
      <c r="A50" s="13" t="s">
        <v>1102</v>
      </c>
      <c r="B50" s="8">
        <v>45599</v>
      </c>
      <c r="C50" s="9" t="s">
        <v>13</v>
      </c>
      <c r="D50" s="9" t="s">
        <v>17</v>
      </c>
      <c r="E50" s="10">
        <v>4834.1099999999997</v>
      </c>
      <c r="F50" s="11">
        <v>25</v>
      </c>
      <c r="G50" s="11">
        <v>49</v>
      </c>
      <c r="H50" s="10">
        <v>902.53</v>
      </c>
      <c r="I50" s="45"/>
    </row>
    <row r="51" spans="1:9" x14ac:dyDescent="0.25">
      <c r="A51" s="13" t="s">
        <v>1118</v>
      </c>
      <c r="B51" s="8">
        <v>44962</v>
      </c>
      <c r="C51" s="9" t="s">
        <v>13</v>
      </c>
      <c r="D51" s="9" t="s">
        <v>17</v>
      </c>
      <c r="E51" s="10">
        <v>2610.38</v>
      </c>
      <c r="F51" s="11">
        <v>19</v>
      </c>
      <c r="G51" s="11">
        <v>6</v>
      </c>
      <c r="H51" s="10">
        <v>1655.31</v>
      </c>
      <c r="I51" s="45"/>
    </row>
    <row r="52" spans="1:9" x14ac:dyDescent="0.25">
      <c r="A52" s="13" t="s">
        <v>1129</v>
      </c>
      <c r="B52" s="8">
        <v>45381</v>
      </c>
      <c r="C52" s="9" t="s">
        <v>13</v>
      </c>
      <c r="D52" s="9" t="s">
        <v>17</v>
      </c>
      <c r="E52" s="10">
        <v>2899.55</v>
      </c>
      <c r="F52" s="11">
        <v>8</v>
      </c>
      <c r="G52" s="11">
        <v>30</v>
      </c>
      <c r="H52" s="10">
        <v>857.31</v>
      </c>
      <c r="I52" s="45"/>
    </row>
    <row r="53" spans="1:9" x14ac:dyDescent="0.25">
      <c r="A53" s="13" t="s">
        <v>1132</v>
      </c>
      <c r="B53" s="8">
        <v>44912</v>
      </c>
      <c r="C53" s="9" t="s">
        <v>13</v>
      </c>
      <c r="D53" s="9" t="s">
        <v>17</v>
      </c>
      <c r="E53" s="10">
        <v>313.55</v>
      </c>
      <c r="F53" s="11">
        <v>47</v>
      </c>
      <c r="G53" s="11">
        <v>3</v>
      </c>
      <c r="H53" s="10">
        <v>979.63</v>
      </c>
      <c r="I53" s="45"/>
    </row>
    <row r="54" spans="1:9" x14ac:dyDescent="0.25">
      <c r="A54" s="13" t="s">
        <v>1134</v>
      </c>
      <c r="B54" s="8">
        <v>45398</v>
      </c>
      <c r="C54" s="9" t="s">
        <v>13</v>
      </c>
      <c r="D54" s="9" t="s">
        <v>17</v>
      </c>
      <c r="E54" s="10">
        <v>122.09</v>
      </c>
      <c r="F54" s="11">
        <v>31</v>
      </c>
      <c r="G54" s="11">
        <v>4</v>
      </c>
      <c r="H54" s="10">
        <v>1324.66</v>
      </c>
      <c r="I54" s="45"/>
    </row>
    <row r="55" spans="1:9" x14ac:dyDescent="0.25">
      <c r="A55" s="13" t="s">
        <v>1135</v>
      </c>
      <c r="B55" s="8">
        <v>44886</v>
      </c>
      <c r="C55" s="9" t="s">
        <v>13</v>
      </c>
      <c r="D55" s="9" t="s">
        <v>17</v>
      </c>
      <c r="E55" s="10">
        <v>263.75</v>
      </c>
      <c r="F55" s="11">
        <v>50</v>
      </c>
      <c r="G55" s="11">
        <v>22</v>
      </c>
      <c r="H55" s="10">
        <v>423.34</v>
      </c>
      <c r="I55" s="45"/>
    </row>
    <row r="56" spans="1:9" x14ac:dyDescent="0.25">
      <c r="A56" s="13" t="s">
        <v>1152</v>
      </c>
      <c r="B56" s="8">
        <v>45604</v>
      </c>
      <c r="C56" s="9" t="s">
        <v>13</v>
      </c>
      <c r="D56" s="9" t="s">
        <v>17</v>
      </c>
      <c r="E56" s="10">
        <v>3028.27</v>
      </c>
      <c r="F56" s="11">
        <v>43</v>
      </c>
      <c r="G56" s="11">
        <v>31</v>
      </c>
      <c r="H56" s="10">
        <v>1123.3599999999999</v>
      </c>
      <c r="I56" s="45"/>
    </row>
    <row r="57" spans="1:9" x14ac:dyDescent="0.25">
      <c r="A57" s="13" t="s">
        <v>1188</v>
      </c>
      <c r="B57" s="8">
        <v>44892</v>
      </c>
      <c r="C57" s="9" t="s">
        <v>13</v>
      </c>
      <c r="D57" s="9" t="s">
        <v>17</v>
      </c>
      <c r="E57" s="10">
        <v>2201.81</v>
      </c>
      <c r="F57" s="11">
        <v>48</v>
      </c>
      <c r="G57" s="11">
        <v>20</v>
      </c>
      <c r="H57" s="10">
        <v>1394.56</v>
      </c>
      <c r="I57" s="45"/>
    </row>
    <row r="58" spans="1:9" x14ac:dyDescent="0.25">
      <c r="A58" s="13" t="s">
        <v>1231</v>
      </c>
      <c r="B58" s="8">
        <v>45012</v>
      </c>
      <c r="C58" s="9" t="s">
        <v>13</v>
      </c>
      <c r="D58" s="9" t="s">
        <v>17</v>
      </c>
      <c r="E58" s="10">
        <v>1473.61</v>
      </c>
      <c r="F58" s="11">
        <v>21</v>
      </c>
      <c r="G58" s="11">
        <v>6</v>
      </c>
      <c r="H58" s="10">
        <v>34.340000000000003</v>
      </c>
      <c r="I58" s="45"/>
    </row>
    <row r="59" spans="1:9" x14ac:dyDescent="0.25">
      <c r="A59" s="13" t="s">
        <v>1243</v>
      </c>
      <c r="B59" s="8">
        <v>45127</v>
      </c>
      <c r="C59" s="9" t="s">
        <v>13</v>
      </c>
      <c r="D59" s="9" t="s">
        <v>17</v>
      </c>
      <c r="E59" s="10">
        <v>2055.2600000000002</v>
      </c>
      <c r="F59" s="11">
        <v>20</v>
      </c>
      <c r="G59" s="11">
        <v>0</v>
      </c>
      <c r="H59" s="10">
        <v>199.86</v>
      </c>
      <c r="I59" s="45"/>
    </row>
    <row r="60" spans="1:9" x14ac:dyDescent="0.25">
      <c r="A60" s="13" t="s">
        <v>1311</v>
      </c>
      <c r="B60" s="8">
        <v>45092</v>
      </c>
      <c r="C60" s="9" t="s">
        <v>13</v>
      </c>
      <c r="D60" s="9" t="s">
        <v>17</v>
      </c>
      <c r="E60" s="10">
        <v>162.16</v>
      </c>
      <c r="F60" s="11">
        <v>35</v>
      </c>
      <c r="G60" s="11">
        <v>22</v>
      </c>
      <c r="H60" s="10">
        <v>866.25</v>
      </c>
      <c r="I60" s="45"/>
    </row>
    <row r="61" spans="1:9" x14ac:dyDescent="0.25">
      <c r="A61" s="13" t="s">
        <v>1336</v>
      </c>
      <c r="B61" s="8">
        <v>45193</v>
      </c>
      <c r="C61" s="9" t="s">
        <v>13</v>
      </c>
      <c r="D61" s="9" t="s">
        <v>17</v>
      </c>
      <c r="E61" s="10">
        <v>4482.95</v>
      </c>
      <c r="F61" s="11">
        <v>40</v>
      </c>
      <c r="G61" s="11">
        <v>12</v>
      </c>
      <c r="H61" s="10">
        <v>1729.21</v>
      </c>
      <c r="I61" s="45"/>
    </row>
    <row r="62" spans="1:9" x14ac:dyDescent="0.25">
      <c r="A62" s="13" t="s">
        <v>1337</v>
      </c>
      <c r="B62" s="8">
        <v>45135</v>
      </c>
      <c r="C62" s="9" t="s">
        <v>13</v>
      </c>
      <c r="D62" s="9" t="s">
        <v>17</v>
      </c>
      <c r="E62" s="10">
        <v>1844.09</v>
      </c>
      <c r="F62" s="11">
        <v>8</v>
      </c>
      <c r="G62" s="11">
        <v>50</v>
      </c>
      <c r="H62" s="10">
        <v>822.24</v>
      </c>
      <c r="I62" s="45"/>
    </row>
    <row r="63" spans="1:9" x14ac:dyDescent="0.25">
      <c r="A63" s="13" t="s">
        <v>1345</v>
      </c>
      <c r="B63" s="8">
        <v>45495</v>
      </c>
      <c r="C63" s="9" t="s">
        <v>13</v>
      </c>
      <c r="D63" s="9" t="s">
        <v>17</v>
      </c>
      <c r="E63" s="10">
        <v>1167.98</v>
      </c>
      <c r="F63" s="11">
        <v>21</v>
      </c>
      <c r="G63" s="11">
        <v>34</v>
      </c>
      <c r="H63" s="10">
        <v>1923.05</v>
      </c>
      <c r="I63" s="45"/>
    </row>
    <row r="64" spans="1:9" x14ac:dyDescent="0.25">
      <c r="A64" s="13" t="s">
        <v>1346</v>
      </c>
      <c r="B64" s="8">
        <v>44958</v>
      </c>
      <c r="C64" s="9" t="s">
        <v>13</v>
      </c>
      <c r="D64" s="9" t="s">
        <v>17</v>
      </c>
      <c r="E64" s="10">
        <v>1993.03</v>
      </c>
      <c r="F64" s="11">
        <v>14</v>
      </c>
      <c r="G64" s="11">
        <v>30</v>
      </c>
      <c r="H64" s="10">
        <v>659.67</v>
      </c>
      <c r="I64" s="45"/>
    </row>
    <row r="65" spans="1:9" x14ac:dyDescent="0.25">
      <c r="A65" s="13" t="s">
        <v>1351</v>
      </c>
      <c r="B65" s="8">
        <v>45429</v>
      </c>
      <c r="C65" s="9" t="s">
        <v>13</v>
      </c>
      <c r="D65" s="9" t="s">
        <v>17</v>
      </c>
      <c r="E65" s="10">
        <v>2037.48</v>
      </c>
      <c r="F65" s="11">
        <v>13</v>
      </c>
      <c r="G65" s="11">
        <v>3</v>
      </c>
      <c r="H65" s="10">
        <v>595.89</v>
      </c>
      <c r="I65" s="45"/>
    </row>
    <row r="66" spans="1:9" x14ac:dyDescent="0.25">
      <c r="A66" s="13" t="s">
        <v>1361</v>
      </c>
      <c r="B66" s="8">
        <v>45357</v>
      </c>
      <c r="C66" s="9" t="s">
        <v>13</v>
      </c>
      <c r="D66" s="9" t="s">
        <v>17</v>
      </c>
      <c r="E66" s="10">
        <v>4830.8999999999996</v>
      </c>
      <c r="F66" s="11">
        <v>1</v>
      </c>
      <c r="G66" s="11">
        <v>17</v>
      </c>
      <c r="H66" s="10">
        <v>378.86</v>
      </c>
      <c r="I66" s="45"/>
    </row>
    <row r="67" spans="1:9" x14ac:dyDescent="0.25">
      <c r="A67" s="13" t="s">
        <v>1366</v>
      </c>
      <c r="B67" s="8">
        <v>45210</v>
      </c>
      <c r="C67" s="9" t="s">
        <v>13</v>
      </c>
      <c r="D67" s="9" t="s">
        <v>17</v>
      </c>
      <c r="E67" s="10">
        <v>4483.24</v>
      </c>
      <c r="F67" s="11">
        <v>8</v>
      </c>
      <c r="G67" s="11">
        <v>39</v>
      </c>
      <c r="H67" s="10">
        <v>1064.94</v>
      </c>
      <c r="I67" s="45"/>
    </row>
    <row r="68" spans="1:9" x14ac:dyDescent="0.25">
      <c r="A68" s="13" t="s">
        <v>1386</v>
      </c>
      <c r="B68" s="8">
        <v>45156</v>
      </c>
      <c r="C68" s="9" t="s">
        <v>13</v>
      </c>
      <c r="D68" s="9" t="s">
        <v>17</v>
      </c>
      <c r="E68" s="10">
        <v>2106.81</v>
      </c>
      <c r="F68" s="11">
        <v>34</v>
      </c>
      <c r="G68" s="11">
        <v>38</v>
      </c>
      <c r="H68" s="10">
        <v>484.06</v>
      </c>
      <c r="I68" s="45"/>
    </row>
    <row r="69" spans="1:9" x14ac:dyDescent="0.25">
      <c r="A69" s="13" t="s">
        <v>1391</v>
      </c>
      <c r="B69" s="8">
        <v>45148</v>
      </c>
      <c r="C69" s="9" t="s">
        <v>13</v>
      </c>
      <c r="D69" s="9" t="s">
        <v>17</v>
      </c>
      <c r="E69" s="10">
        <v>3332.06</v>
      </c>
      <c r="F69" s="11">
        <v>22</v>
      </c>
      <c r="G69" s="11">
        <v>21</v>
      </c>
      <c r="H69" s="10">
        <v>1349.69</v>
      </c>
      <c r="I69" s="45"/>
    </row>
    <row r="70" spans="1:9" x14ac:dyDescent="0.25">
      <c r="A70" s="13" t="s">
        <v>1449</v>
      </c>
      <c r="B70" s="8">
        <v>44916</v>
      </c>
      <c r="C70" s="9" t="s">
        <v>13</v>
      </c>
      <c r="D70" s="9" t="s">
        <v>17</v>
      </c>
      <c r="E70" s="10">
        <v>3523.36</v>
      </c>
      <c r="F70" s="11">
        <v>50</v>
      </c>
      <c r="G70" s="11">
        <v>43</v>
      </c>
      <c r="H70" s="10">
        <v>1489.03</v>
      </c>
      <c r="I70" s="45"/>
    </row>
    <row r="71" spans="1:9" x14ac:dyDescent="0.25">
      <c r="A71" s="13" t="s">
        <v>1450</v>
      </c>
      <c r="B71" s="8">
        <v>45309</v>
      </c>
      <c r="C71" s="9" t="s">
        <v>13</v>
      </c>
      <c r="D71" s="9" t="s">
        <v>17</v>
      </c>
      <c r="E71" s="10">
        <v>1762.3</v>
      </c>
      <c r="F71" s="11">
        <v>40</v>
      </c>
      <c r="G71" s="11">
        <v>33</v>
      </c>
      <c r="H71" s="10">
        <v>1481.68</v>
      </c>
      <c r="I71" s="45"/>
    </row>
    <row r="72" spans="1:9" x14ac:dyDescent="0.25">
      <c r="A72" s="13" t="s">
        <v>1521</v>
      </c>
      <c r="B72" s="8">
        <v>45106</v>
      </c>
      <c r="C72" s="9" t="s">
        <v>13</v>
      </c>
      <c r="D72" s="9" t="s">
        <v>17</v>
      </c>
      <c r="E72" s="10">
        <v>1640.37</v>
      </c>
      <c r="F72" s="11">
        <v>21</v>
      </c>
      <c r="G72" s="11">
        <v>8</v>
      </c>
      <c r="H72" s="10">
        <v>1780.15</v>
      </c>
      <c r="I72" s="45"/>
    </row>
    <row r="73" spans="1:9" x14ac:dyDescent="0.25">
      <c r="A73" s="13" t="s">
        <v>1527</v>
      </c>
      <c r="B73" s="8">
        <v>45126</v>
      </c>
      <c r="C73" s="9" t="s">
        <v>13</v>
      </c>
      <c r="D73" s="9" t="s">
        <v>17</v>
      </c>
      <c r="E73" s="10">
        <v>2361.2600000000002</v>
      </c>
      <c r="F73" s="11">
        <v>18</v>
      </c>
      <c r="G73" s="11">
        <v>48</v>
      </c>
      <c r="H73" s="10">
        <v>517.23</v>
      </c>
      <c r="I73" s="45"/>
    </row>
    <row r="74" spans="1:9" x14ac:dyDescent="0.25">
      <c r="A74" s="13" t="s">
        <v>1565</v>
      </c>
      <c r="B74" s="8">
        <v>45384</v>
      </c>
      <c r="C74" s="9" t="s">
        <v>13</v>
      </c>
      <c r="D74" s="9" t="s">
        <v>17</v>
      </c>
      <c r="E74" s="10">
        <v>2238.19</v>
      </c>
      <c r="F74" s="11">
        <v>31</v>
      </c>
      <c r="G74" s="11">
        <v>31</v>
      </c>
      <c r="H74" s="10">
        <v>1268.19</v>
      </c>
      <c r="I74" s="45"/>
    </row>
    <row r="75" spans="1:9" x14ac:dyDescent="0.25">
      <c r="A75" s="13" t="s">
        <v>1571</v>
      </c>
      <c r="B75" s="8">
        <v>45411</v>
      </c>
      <c r="C75" s="9" t="s">
        <v>13</v>
      </c>
      <c r="D75" s="9" t="s">
        <v>17</v>
      </c>
      <c r="E75" s="10">
        <v>3099.85</v>
      </c>
      <c r="F75" s="11">
        <v>2</v>
      </c>
      <c r="G75" s="11">
        <v>41</v>
      </c>
      <c r="H75" s="10">
        <v>1793.85</v>
      </c>
      <c r="I75" s="45"/>
    </row>
    <row r="76" spans="1:9" x14ac:dyDescent="0.25">
      <c r="A76" s="13" t="s">
        <v>1598</v>
      </c>
      <c r="B76" s="8">
        <v>45095</v>
      </c>
      <c r="C76" s="9" t="s">
        <v>13</v>
      </c>
      <c r="D76" s="9" t="s">
        <v>17</v>
      </c>
      <c r="E76" s="10">
        <v>865.92</v>
      </c>
      <c r="F76" s="11">
        <v>39</v>
      </c>
      <c r="G76" s="11">
        <v>50</v>
      </c>
      <c r="H76" s="10">
        <v>1012.72</v>
      </c>
      <c r="I76" s="45"/>
    </row>
    <row r="77" spans="1:9" x14ac:dyDescent="0.25">
      <c r="A77" s="13" t="s">
        <v>1616</v>
      </c>
      <c r="B77" s="8">
        <v>45302</v>
      </c>
      <c r="C77" s="9" t="s">
        <v>13</v>
      </c>
      <c r="D77" s="9" t="s">
        <v>17</v>
      </c>
      <c r="E77" s="10">
        <v>3599.83</v>
      </c>
      <c r="F77" s="11">
        <v>46</v>
      </c>
      <c r="G77" s="11">
        <v>20</v>
      </c>
      <c r="H77" s="10">
        <v>971.69</v>
      </c>
      <c r="I77" s="45"/>
    </row>
    <row r="78" spans="1:9" x14ac:dyDescent="0.25">
      <c r="A78" s="13" t="s">
        <v>1641</v>
      </c>
      <c r="B78" s="8">
        <v>45277</v>
      </c>
      <c r="C78" s="9" t="s">
        <v>13</v>
      </c>
      <c r="D78" s="9" t="s">
        <v>17</v>
      </c>
      <c r="E78" s="10">
        <v>3910.22</v>
      </c>
      <c r="F78" s="11">
        <v>34</v>
      </c>
      <c r="G78" s="11">
        <v>31</v>
      </c>
      <c r="H78" s="10">
        <v>876.59</v>
      </c>
      <c r="I78" s="45"/>
    </row>
    <row r="79" spans="1:9" x14ac:dyDescent="0.25">
      <c r="A79" s="13" t="s">
        <v>1659</v>
      </c>
      <c r="B79" s="8">
        <v>45101</v>
      </c>
      <c r="C79" s="9" t="s">
        <v>13</v>
      </c>
      <c r="D79" s="9" t="s">
        <v>17</v>
      </c>
      <c r="E79" s="10">
        <v>2084.81</v>
      </c>
      <c r="F79" s="11">
        <v>12</v>
      </c>
      <c r="G79" s="11">
        <v>3</v>
      </c>
      <c r="H79" s="10">
        <v>284.17</v>
      </c>
      <c r="I79" s="45"/>
    </row>
    <row r="80" spans="1:9" x14ac:dyDescent="0.25">
      <c r="A80" s="13" t="s">
        <v>1666</v>
      </c>
      <c r="B80" s="8">
        <v>44906</v>
      </c>
      <c r="C80" s="9" t="s">
        <v>13</v>
      </c>
      <c r="D80" s="9" t="s">
        <v>17</v>
      </c>
      <c r="E80" s="10">
        <v>2213.9699999999998</v>
      </c>
      <c r="F80" s="11">
        <v>35</v>
      </c>
      <c r="G80" s="11">
        <v>3</v>
      </c>
      <c r="H80" s="10">
        <v>1638.98</v>
      </c>
      <c r="I80" s="45"/>
    </row>
    <row r="81" spans="1:9" x14ac:dyDescent="0.25">
      <c r="A81" s="13" t="s">
        <v>1742</v>
      </c>
      <c r="B81" s="8">
        <v>45492</v>
      </c>
      <c r="C81" s="9" t="s">
        <v>13</v>
      </c>
      <c r="D81" s="9" t="s">
        <v>17</v>
      </c>
      <c r="E81" s="10">
        <v>1998.34</v>
      </c>
      <c r="F81" s="11">
        <v>4</v>
      </c>
      <c r="G81" s="11">
        <v>31</v>
      </c>
      <c r="H81" s="10">
        <v>1171.8800000000001</v>
      </c>
      <c r="I81" s="45"/>
    </row>
    <row r="82" spans="1:9" x14ac:dyDescent="0.25">
      <c r="A82" s="13" t="s">
        <v>1775</v>
      </c>
      <c r="B82" s="8">
        <v>45454</v>
      </c>
      <c r="C82" s="9" t="s">
        <v>13</v>
      </c>
      <c r="D82" s="9" t="s">
        <v>17</v>
      </c>
      <c r="E82" s="10">
        <v>1149.08</v>
      </c>
      <c r="F82" s="11">
        <v>43</v>
      </c>
      <c r="G82" s="11">
        <v>11</v>
      </c>
      <c r="H82" s="10">
        <v>156.65</v>
      </c>
      <c r="I82" s="45"/>
    </row>
    <row r="83" spans="1:9" x14ac:dyDescent="0.25">
      <c r="A83" s="13" t="s">
        <v>1779</v>
      </c>
      <c r="B83" s="8">
        <v>45095</v>
      </c>
      <c r="C83" s="9" t="s">
        <v>13</v>
      </c>
      <c r="D83" s="9" t="s">
        <v>17</v>
      </c>
      <c r="E83" s="10">
        <v>4562.0200000000004</v>
      </c>
      <c r="F83" s="11">
        <v>39</v>
      </c>
      <c r="G83" s="11">
        <v>37</v>
      </c>
      <c r="H83" s="10">
        <v>940.64</v>
      </c>
      <c r="I83" s="45"/>
    </row>
    <row r="84" spans="1:9" x14ac:dyDescent="0.25">
      <c r="A84" s="13" t="s">
        <v>1791</v>
      </c>
      <c r="B84" s="8">
        <v>45401</v>
      </c>
      <c r="C84" s="9" t="s">
        <v>13</v>
      </c>
      <c r="D84" s="9" t="s">
        <v>17</v>
      </c>
      <c r="E84" s="10">
        <v>4889.13</v>
      </c>
      <c r="F84" s="11">
        <v>16</v>
      </c>
      <c r="G84" s="11">
        <v>9</v>
      </c>
      <c r="H84" s="10">
        <v>506.81</v>
      </c>
      <c r="I84" s="45"/>
    </row>
    <row r="85" spans="1:9" x14ac:dyDescent="0.25">
      <c r="A85" s="13" t="s">
        <v>1803</v>
      </c>
      <c r="B85" s="8">
        <v>45042</v>
      </c>
      <c r="C85" s="9" t="s">
        <v>13</v>
      </c>
      <c r="D85" s="9" t="s">
        <v>17</v>
      </c>
      <c r="E85" s="10">
        <v>2097.63</v>
      </c>
      <c r="F85" s="11">
        <v>43</v>
      </c>
      <c r="G85" s="11">
        <v>39</v>
      </c>
      <c r="H85" s="10">
        <v>1578.12</v>
      </c>
      <c r="I85" s="45"/>
    </row>
    <row r="86" spans="1:9" x14ac:dyDescent="0.25">
      <c r="A86" s="13" t="s">
        <v>1817</v>
      </c>
      <c r="B86" s="8">
        <v>45364</v>
      </c>
      <c r="C86" s="9" t="s">
        <v>13</v>
      </c>
      <c r="D86" s="9" t="s">
        <v>17</v>
      </c>
      <c r="E86" s="10">
        <v>3836.43</v>
      </c>
      <c r="F86" s="11">
        <v>15</v>
      </c>
      <c r="G86" s="11">
        <v>26</v>
      </c>
      <c r="H86" s="10">
        <v>1068.28</v>
      </c>
      <c r="I86" s="45"/>
    </row>
    <row r="87" spans="1:9" x14ac:dyDescent="0.25">
      <c r="A87" s="13" t="s">
        <v>1821</v>
      </c>
      <c r="B87" s="8">
        <v>44896</v>
      </c>
      <c r="C87" s="9" t="s">
        <v>13</v>
      </c>
      <c r="D87" s="9" t="s">
        <v>17</v>
      </c>
      <c r="E87" s="10">
        <v>2614.71</v>
      </c>
      <c r="F87" s="11">
        <v>37</v>
      </c>
      <c r="G87" s="11">
        <v>35</v>
      </c>
      <c r="H87" s="10">
        <v>1970.59</v>
      </c>
      <c r="I87" s="45"/>
    </row>
    <row r="88" spans="1:9" x14ac:dyDescent="0.25">
      <c r="A88" s="13" t="s">
        <v>1823</v>
      </c>
      <c r="B88" s="8">
        <v>45460</v>
      </c>
      <c r="C88" s="9" t="s">
        <v>13</v>
      </c>
      <c r="D88" s="9" t="s">
        <v>17</v>
      </c>
      <c r="E88" s="10">
        <v>1675.08</v>
      </c>
      <c r="F88" s="11">
        <v>12</v>
      </c>
      <c r="G88" s="11">
        <v>4</v>
      </c>
      <c r="H88" s="10">
        <v>1487.59</v>
      </c>
      <c r="I88" s="45"/>
    </row>
    <row r="89" spans="1:9" x14ac:dyDescent="0.25">
      <c r="A89" s="13" t="s">
        <v>1825</v>
      </c>
      <c r="B89" s="8">
        <v>45028</v>
      </c>
      <c r="C89" s="9" t="s">
        <v>13</v>
      </c>
      <c r="D89" s="9" t="s">
        <v>17</v>
      </c>
      <c r="E89" s="10">
        <v>3621.7</v>
      </c>
      <c r="F89" s="11">
        <v>48</v>
      </c>
      <c r="G89" s="11">
        <v>9</v>
      </c>
      <c r="H89" s="10">
        <v>1625.03</v>
      </c>
      <c r="I89" s="45"/>
    </row>
    <row r="90" spans="1:9" x14ac:dyDescent="0.25">
      <c r="A90" s="13" t="s">
        <v>1835</v>
      </c>
      <c r="B90" s="8">
        <v>45093</v>
      </c>
      <c r="C90" s="9" t="s">
        <v>13</v>
      </c>
      <c r="D90" s="9" t="s">
        <v>17</v>
      </c>
      <c r="E90" s="10">
        <v>2941.99</v>
      </c>
      <c r="F90" s="11">
        <v>46</v>
      </c>
      <c r="G90" s="11">
        <v>37</v>
      </c>
      <c r="H90" s="10">
        <v>399.22</v>
      </c>
      <c r="I90" s="45"/>
    </row>
    <row r="91" spans="1:9" x14ac:dyDescent="0.25">
      <c r="A91" s="13" t="s">
        <v>1836</v>
      </c>
      <c r="B91" s="8">
        <v>44916</v>
      </c>
      <c r="C91" s="9" t="s">
        <v>13</v>
      </c>
      <c r="D91" s="9" t="s">
        <v>17</v>
      </c>
      <c r="E91" s="10">
        <v>527.53</v>
      </c>
      <c r="F91" s="11">
        <v>6</v>
      </c>
      <c r="G91" s="11">
        <v>12</v>
      </c>
      <c r="H91" s="10">
        <v>46.73</v>
      </c>
      <c r="I91" s="45"/>
    </row>
    <row r="92" spans="1:9" x14ac:dyDescent="0.25">
      <c r="A92" s="13" t="s">
        <v>1850</v>
      </c>
      <c r="B92" s="8">
        <v>45393</v>
      </c>
      <c r="C92" s="9" t="s">
        <v>13</v>
      </c>
      <c r="D92" s="9" t="s">
        <v>17</v>
      </c>
      <c r="E92" s="10">
        <v>582.46</v>
      </c>
      <c r="F92" s="11">
        <v>20</v>
      </c>
      <c r="G92" s="11">
        <v>42</v>
      </c>
      <c r="H92" s="10">
        <v>1493.35</v>
      </c>
      <c r="I92" s="45"/>
    </row>
    <row r="93" spans="1:9" x14ac:dyDescent="0.25">
      <c r="A93" s="13" t="s">
        <v>1871</v>
      </c>
      <c r="B93" s="8">
        <v>44928</v>
      </c>
      <c r="C93" s="9" t="s">
        <v>13</v>
      </c>
      <c r="D93" s="9" t="s">
        <v>17</v>
      </c>
      <c r="E93" s="10">
        <v>4130.18</v>
      </c>
      <c r="F93" s="11">
        <v>13</v>
      </c>
      <c r="G93" s="11">
        <v>30</v>
      </c>
      <c r="H93" s="10">
        <v>1489.94</v>
      </c>
      <c r="I93" s="45"/>
    </row>
    <row r="94" spans="1:9" x14ac:dyDescent="0.25">
      <c r="A94" s="13" t="s">
        <v>1888</v>
      </c>
      <c r="B94" s="8">
        <v>45005</v>
      </c>
      <c r="C94" s="9" t="s">
        <v>13</v>
      </c>
      <c r="D94" s="9" t="s">
        <v>17</v>
      </c>
      <c r="E94" s="10">
        <v>3245.17</v>
      </c>
      <c r="F94" s="11">
        <v>42</v>
      </c>
      <c r="G94" s="11">
        <v>41</v>
      </c>
      <c r="H94" s="10">
        <v>745.81</v>
      </c>
      <c r="I94" s="45"/>
    </row>
    <row r="95" spans="1:9" x14ac:dyDescent="0.25">
      <c r="A95" s="13" t="s">
        <v>1889</v>
      </c>
      <c r="B95" s="8">
        <v>45352</v>
      </c>
      <c r="C95" s="9" t="s">
        <v>13</v>
      </c>
      <c r="D95" s="9" t="s">
        <v>17</v>
      </c>
      <c r="E95" s="10">
        <v>2320.7199999999998</v>
      </c>
      <c r="F95" s="11">
        <v>45</v>
      </c>
      <c r="G95" s="11">
        <v>26</v>
      </c>
      <c r="H95" s="10">
        <v>1848.58</v>
      </c>
      <c r="I95" s="45"/>
    </row>
    <row r="96" spans="1:9" x14ac:dyDescent="0.25">
      <c r="A96" s="13" t="s">
        <v>1898</v>
      </c>
      <c r="B96" s="8">
        <v>45332</v>
      </c>
      <c r="C96" s="9" t="s">
        <v>13</v>
      </c>
      <c r="D96" s="9" t="s">
        <v>17</v>
      </c>
      <c r="E96" s="10">
        <v>1316.48</v>
      </c>
      <c r="F96" s="11">
        <v>43</v>
      </c>
      <c r="G96" s="11">
        <v>20</v>
      </c>
      <c r="H96" s="10">
        <v>543.34</v>
      </c>
      <c r="I96" s="45"/>
    </row>
    <row r="97" spans="1:9" x14ac:dyDescent="0.25">
      <c r="A97" s="13" t="s">
        <v>1901</v>
      </c>
      <c r="B97" s="8">
        <v>45328</v>
      </c>
      <c r="C97" s="9" t="s">
        <v>13</v>
      </c>
      <c r="D97" s="9" t="s">
        <v>17</v>
      </c>
      <c r="E97" s="10">
        <v>2136.5500000000002</v>
      </c>
      <c r="F97" s="11">
        <v>39</v>
      </c>
      <c r="G97" s="11">
        <v>41</v>
      </c>
      <c r="H97" s="10">
        <v>1103.0899999999999</v>
      </c>
      <c r="I97" s="45"/>
    </row>
    <row r="98" spans="1:9" x14ac:dyDescent="0.25">
      <c r="A98" s="13" t="s">
        <v>1904</v>
      </c>
      <c r="B98" s="8">
        <v>45157</v>
      </c>
      <c r="C98" s="9" t="s">
        <v>13</v>
      </c>
      <c r="D98" s="9" t="s">
        <v>17</v>
      </c>
      <c r="E98" s="10">
        <v>166.31</v>
      </c>
      <c r="F98" s="11">
        <v>2</v>
      </c>
      <c r="G98" s="11">
        <v>50</v>
      </c>
      <c r="H98" s="10">
        <v>477.35</v>
      </c>
      <c r="I98" s="45"/>
    </row>
    <row r="99" spans="1:9" x14ac:dyDescent="0.25">
      <c r="A99" s="13" t="s">
        <v>1925</v>
      </c>
      <c r="B99" s="8">
        <v>45530</v>
      </c>
      <c r="C99" s="9" t="s">
        <v>13</v>
      </c>
      <c r="D99" s="9" t="s">
        <v>17</v>
      </c>
      <c r="E99" s="10">
        <v>684.32</v>
      </c>
      <c r="F99" s="11">
        <v>44</v>
      </c>
      <c r="G99" s="11">
        <v>42</v>
      </c>
      <c r="H99" s="10">
        <v>757.57</v>
      </c>
      <c r="I99" s="45"/>
    </row>
    <row r="100" spans="1:9" x14ac:dyDescent="0.25">
      <c r="A100" s="13" t="s">
        <v>1937</v>
      </c>
      <c r="B100" s="8">
        <v>45053</v>
      </c>
      <c r="C100" s="9" t="s">
        <v>13</v>
      </c>
      <c r="D100" s="9" t="s">
        <v>17</v>
      </c>
      <c r="E100" s="10">
        <v>191.91</v>
      </c>
      <c r="F100" s="11">
        <v>12</v>
      </c>
      <c r="G100" s="11">
        <v>21</v>
      </c>
      <c r="H100" s="10">
        <v>1516.45</v>
      </c>
      <c r="I100" s="45"/>
    </row>
    <row r="101" spans="1:9" x14ac:dyDescent="0.25">
      <c r="A101" s="13" t="s">
        <v>1999</v>
      </c>
      <c r="B101" s="8">
        <v>45286</v>
      </c>
      <c r="C101" s="9" t="s">
        <v>13</v>
      </c>
      <c r="D101" s="9" t="s">
        <v>17</v>
      </c>
      <c r="E101" s="10">
        <v>1447.32</v>
      </c>
      <c r="F101" s="11">
        <v>21</v>
      </c>
      <c r="G101" s="11">
        <v>4</v>
      </c>
      <c r="H101" s="10">
        <v>467.83</v>
      </c>
      <c r="I101" s="45"/>
    </row>
    <row r="102" spans="1:9" x14ac:dyDescent="0.25">
      <c r="A102" s="13" t="s">
        <v>2002</v>
      </c>
      <c r="B102" s="8">
        <v>45313</v>
      </c>
      <c r="C102" s="9" t="s">
        <v>13</v>
      </c>
      <c r="D102" s="9" t="s">
        <v>17</v>
      </c>
      <c r="E102" s="10">
        <v>308.14999999999998</v>
      </c>
      <c r="F102" s="11">
        <v>26</v>
      </c>
      <c r="G102" s="11">
        <v>15</v>
      </c>
      <c r="H102" s="10">
        <v>1062.28</v>
      </c>
      <c r="I102" s="45"/>
    </row>
    <row r="103" spans="1:9" x14ac:dyDescent="0.25">
      <c r="A103" s="13" t="s">
        <v>2010</v>
      </c>
      <c r="B103" s="8">
        <v>45390</v>
      </c>
      <c r="C103" s="9" t="s">
        <v>13</v>
      </c>
      <c r="D103" s="9" t="s">
        <v>17</v>
      </c>
      <c r="E103" s="10">
        <v>2702.84</v>
      </c>
      <c r="F103" s="11">
        <v>44</v>
      </c>
      <c r="G103" s="11">
        <v>23</v>
      </c>
      <c r="H103" s="10">
        <v>709.31</v>
      </c>
      <c r="I103" s="45"/>
    </row>
    <row r="104" spans="1:9" x14ac:dyDescent="0.25">
      <c r="A104" s="13" t="s">
        <v>2039</v>
      </c>
      <c r="B104" s="8">
        <v>44928</v>
      </c>
      <c r="C104" s="9" t="s">
        <v>13</v>
      </c>
      <c r="D104" s="9" t="s">
        <v>17</v>
      </c>
      <c r="E104" s="10">
        <v>4733.54</v>
      </c>
      <c r="F104" s="11">
        <v>6</v>
      </c>
      <c r="G104" s="11">
        <v>3</v>
      </c>
      <c r="H104" s="10">
        <v>990.33</v>
      </c>
      <c r="I104" s="45"/>
    </row>
    <row r="105" spans="1:9" x14ac:dyDescent="0.25">
      <c r="A105" s="13" t="s">
        <v>2045</v>
      </c>
      <c r="B105" s="8">
        <v>45028</v>
      </c>
      <c r="C105" s="9" t="s">
        <v>13</v>
      </c>
      <c r="D105" s="9" t="s">
        <v>17</v>
      </c>
      <c r="E105" s="10">
        <v>198.39</v>
      </c>
      <c r="F105" s="11">
        <v>20</v>
      </c>
      <c r="G105" s="11">
        <v>28</v>
      </c>
      <c r="H105" s="10">
        <v>345.83</v>
      </c>
      <c r="I105" s="45"/>
    </row>
    <row r="106" spans="1:9" x14ac:dyDescent="0.25">
      <c r="A106" s="13" t="s">
        <v>2046</v>
      </c>
      <c r="B106" s="8">
        <v>44945</v>
      </c>
      <c r="C106" s="9" t="s">
        <v>13</v>
      </c>
      <c r="D106" s="9" t="s">
        <v>17</v>
      </c>
      <c r="E106" s="10">
        <v>1207.32</v>
      </c>
      <c r="F106" s="11">
        <v>28</v>
      </c>
      <c r="G106" s="11">
        <v>9</v>
      </c>
      <c r="H106" s="10">
        <v>89.39</v>
      </c>
      <c r="I106" s="45"/>
    </row>
    <row r="107" spans="1:9" x14ac:dyDescent="0.25">
      <c r="A107" s="13" t="s">
        <v>2048</v>
      </c>
      <c r="B107" s="8">
        <v>44974</v>
      </c>
      <c r="C107" s="9" t="s">
        <v>13</v>
      </c>
      <c r="D107" s="9" t="s">
        <v>17</v>
      </c>
      <c r="E107" s="10">
        <v>3240.29</v>
      </c>
      <c r="F107" s="11">
        <v>44</v>
      </c>
      <c r="G107" s="11">
        <v>24</v>
      </c>
      <c r="H107" s="10">
        <v>817.17</v>
      </c>
      <c r="I107" s="45"/>
    </row>
    <row r="108" spans="1:9" x14ac:dyDescent="0.25">
      <c r="A108" s="13" t="s">
        <v>2055</v>
      </c>
      <c r="B108" s="8">
        <v>45416</v>
      </c>
      <c r="C108" s="9" t="s">
        <v>13</v>
      </c>
      <c r="D108" s="9" t="s">
        <v>17</v>
      </c>
      <c r="E108" s="10">
        <v>4663.17</v>
      </c>
      <c r="F108" s="11">
        <v>45</v>
      </c>
      <c r="G108" s="11">
        <v>5</v>
      </c>
      <c r="H108" s="10">
        <v>887.89</v>
      </c>
      <c r="I108" s="45"/>
    </row>
    <row r="109" spans="1:9" x14ac:dyDescent="0.25">
      <c r="A109" s="13" t="s">
        <v>2071</v>
      </c>
      <c r="B109" s="8">
        <v>45268</v>
      </c>
      <c r="C109" s="9" t="s">
        <v>13</v>
      </c>
      <c r="D109" s="9" t="s">
        <v>17</v>
      </c>
      <c r="E109" s="10">
        <v>3386.29</v>
      </c>
      <c r="F109" s="11">
        <v>30</v>
      </c>
      <c r="G109" s="11">
        <v>22</v>
      </c>
      <c r="H109" s="10">
        <v>1619.12</v>
      </c>
      <c r="I109" s="45"/>
    </row>
    <row r="110" spans="1:9" x14ac:dyDescent="0.25">
      <c r="A110" s="13" t="s">
        <v>2079</v>
      </c>
      <c r="B110" s="8">
        <v>45118</v>
      </c>
      <c r="C110" s="9" t="s">
        <v>13</v>
      </c>
      <c r="D110" s="9" t="s">
        <v>17</v>
      </c>
      <c r="E110" s="10">
        <v>139.19</v>
      </c>
      <c r="F110" s="11">
        <v>32</v>
      </c>
      <c r="G110" s="11">
        <v>14</v>
      </c>
      <c r="H110" s="10">
        <v>169.21</v>
      </c>
      <c r="I110" s="45"/>
    </row>
    <row r="111" spans="1:9" x14ac:dyDescent="0.25">
      <c r="A111" s="13" t="s">
        <v>2103</v>
      </c>
      <c r="B111" s="8">
        <v>45402</v>
      </c>
      <c r="C111" s="9" t="s">
        <v>13</v>
      </c>
      <c r="D111" s="9" t="s">
        <v>17</v>
      </c>
      <c r="E111" s="10">
        <v>1456.87</v>
      </c>
      <c r="F111" s="11">
        <v>45</v>
      </c>
      <c r="G111" s="11">
        <v>39</v>
      </c>
      <c r="H111" s="10">
        <v>1362.84</v>
      </c>
      <c r="I111" s="45"/>
    </row>
    <row r="112" spans="1:9" x14ac:dyDescent="0.25">
      <c r="A112" s="13" t="s">
        <v>2104</v>
      </c>
      <c r="B112" s="8">
        <v>45200</v>
      </c>
      <c r="C112" s="9" t="s">
        <v>13</v>
      </c>
      <c r="D112" s="9" t="s">
        <v>17</v>
      </c>
      <c r="E112" s="10">
        <v>1513.75</v>
      </c>
      <c r="F112" s="11">
        <v>17</v>
      </c>
      <c r="G112" s="11">
        <v>27</v>
      </c>
      <c r="H112" s="10">
        <v>1155.8800000000001</v>
      </c>
      <c r="I112" s="45"/>
    </row>
    <row r="113" spans="1:9" x14ac:dyDescent="0.25">
      <c r="A113" s="13" t="s">
        <v>2118</v>
      </c>
      <c r="B113" s="8">
        <v>45163</v>
      </c>
      <c r="C113" s="9" t="s">
        <v>13</v>
      </c>
      <c r="D113" s="9" t="s">
        <v>17</v>
      </c>
      <c r="E113" s="10">
        <v>1464.36</v>
      </c>
      <c r="F113" s="11">
        <v>16</v>
      </c>
      <c r="G113" s="11">
        <v>26</v>
      </c>
      <c r="H113" s="10">
        <v>1039.26</v>
      </c>
      <c r="I113" s="45"/>
    </row>
    <row r="114" spans="1:9" x14ac:dyDescent="0.25">
      <c r="A114" s="13" t="s">
        <v>2135</v>
      </c>
      <c r="B114" s="8">
        <v>45432</v>
      </c>
      <c r="C114" s="9" t="s">
        <v>13</v>
      </c>
      <c r="D114" s="9" t="s">
        <v>17</v>
      </c>
      <c r="E114" s="10">
        <v>4221.7299999999996</v>
      </c>
      <c r="F114" s="11">
        <v>5</v>
      </c>
      <c r="G114" s="11">
        <v>40</v>
      </c>
      <c r="H114" s="10">
        <v>1555.92</v>
      </c>
      <c r="I114" s="45"/>
    </row>
    <row r="115" spans="1:9" x14ac:dyDescent="0.25">
      <c r="A115" s="13" t="s">
        <v>2159</v>
      </c>
      <c r="B115" s="8">
        <v>44984</v>
      </c>
      <c r="C115" s="9" t="s">
        <v>13</v>
      </c>
      <c r="D115" s="9" t="s">
        <v>17</v>
      </c>
      <c r="E115" s="10">
        <v>3515.97</v>
      </c>
      <c r="F115" s="11">
        <v>19</v>
      </c>
      <c r="G115" s="11">
        <v>4</v>
      </c>
      <c r="H115" s="10">
        <v>750.64</v>
      </c>
      <c r="I115" s="45"/>
    </row>
    <row r="116" spans="1:9" x14ac:dyDescent="0.25">
      <c r="A116" s="13" t="s">
        <v>2178</v>
      </c>
      <c r="B116" s="8">
        <v>45504</v>
      </c>
      <c r="C116" s="9" t="s">
        <v>13</v>
      </c>
      <c r="D116" s="9" t="s">
        <v>17</v>
      </c>
      <c r="E116" s="10">
        <v>715.71</v>
      </c>
      <c r="F116" s="11">
        <v>39</v>
      </c>
      <c r="G116" s="11">
        <v>42</v>
      </c>
      <c r="H116" s="10">
        <v>1350.36</v>
      </c>
      <c r="I116" s="45"/>
    </row>
    <row r="117" spans="1:9" x14ac:dyDescent="0.25">
      <c r="A117" s="13" t="s">
        <v>2179</v>
      </c>
      <c r="B117" s="8">
        <v>45596</v>
      </c>
      <c r="C117" s="9" t="s">
        <v>13</v>
      </c>
      <c r="D117" s="9" t="s">
        <v>17</v>
      </c>
      <c r="E117" s="10">
        <v>3907.82</v>
      </c>
      <c r="F117" s="11">
        <v>37</v>
      </c>
      <c r="G117" s="11">
        <v>14</v>
      </c>
      <c r="H117" s="10">
        <v>458.09</v>
      </c>
      <c r="I117" s="45"/>
    </row>
    <row r="118" spans="1:9" x14ac:dyDescent="0.25">
      <c r="A118" s="13" t="s">
        <v>2183</v>
      </c>
      <c r="B118" s="8">
        <v>45130</v>
      </c>
      <c r="C118" s="9" t="s">
        <v>13</v>
      </c>
      <c r="D118" s="9" t="s">
        <v>17</v>
      </c>
      <c r="E118" s="10">
        <v>1511.61</v>
      </c>
      <c r="F118" s="11">
        <v>28</v>
      </c>
      <c r="G118" s="11">
        <v>42</v>
      </c>
      <c r="H118" s="10">
        <v>149.25</v>
      </c>
      <c r="I118" s="45"/>
    </row>
    <row r="119" spans="1:9" x14ac:dyDescent="0.25">
      <c r="A119" s="13" t="s">
        <v>2187</v>
      </c>
      <c r="B119" s="8">
        <v>45010</v>
      </c>
      <c r="C119" s="9" t="s">
        <v>13</v>
      </c>
      <c r="D119" s="9" t="s">
        <v>17</v>
      </c>
      <c r="E119" s="10">
        <v>3457.33</v>
      </c>
      <c r="F119" s="11">
        <v>29</v>
      </c>
      <c r="G119" s="11">
        <v>44</v>
      </c>
      <c r="H119" s="10">
        <v>1503.32</v>
      </c>
      <c r="I119" s="45"/>
    </row>
    <row r="120" spans="1:9" x14ac:dyDescent="0.25">
      <c r="A120" s="13" t="s">
        <v>3897</v>
      </c>
      <c r="B120" s="8">
        <v>45284</v>
      </c>
      <c r="C120" s="9" t="s">
        <v>13</v>
      </c>
      <c r="D120" s="9" t="s">
        <v>17</v>
      </c>
      <c r="E120" s="10">
        <v>3456.57</v>
      </c>
      <c r="F120" s="11">
        <v>10</v>
      </c>
      <c r="G120" s="11">
        <v>12</v>
      </c>
      <c r="H120" s="10">
        <v>452.79</v>
      </c>
      <c r="I120" s="45"/>
    </row>
    <row r="121" spans="1:9" x14ac:dyDescent="0.25">
      <c r="A121" s="13" t="s">
        <v>2211</v>
      </c>
      <c r="B121" s="8">
        <v>45346</v>
      </c>
      <c r="C121" s="9" t="s">
        <v>13</v>
      </c>
      <c r="D121" s="9" t="s">
        <v>17</v>
      </c>
      <c r="E121" s="10">
        <v>1990.67</v>
      </c>
      <c r="F121" s="11">
        <v>17</v>
      </c>
      <c r="G121" s="11">
        <v>37</v>
      </c>
      <c r="H121" s="10">
        <v>134.13999999999999</v>
      </c>
      <c r="I121" s="45"/>
    </row>
    <row r="122" spans="1:9" x14ac:dyDescent="0.25">
      <c r="A122" s="13" t="s">
        <v>2215</v>
      </c>
      <c r="B122" s="8">
        <v>45243</v>
      </c>
      <c r="C122" s="9" t="s">
        <v>13</v>
      </c>
      <c r="D122" s="9" t="s">
        <v>17</v>
      </c>
      <c r="E122" s="10">
        <v>576.08000000000004</v>
      </c>
      <c r="F122" s="11">
        <v>44</v>
      </c>
      <c r="G122" s="11">
        <v>11</v>
      </c>
      <c r="H122" s="10">
        <v>1853.38</v>
      </c>
      <c r="I122" s="45"/>
    </row>
    <row r="123" spans="1:9" x14ac:dyDescent="0.25">
      <c r="A123" s="13" t="s">
        <v>2216</v>
      </c>
      <c r="B123" s="8">
        <v>45495</v>
      </c>
      <c r="C123" s="9" t="s">
        <v>13</v>
      </c>
      <c r="D123" s="9" t="s">
        <v>17</v>
      </c>
      <c r="E123" s="10">
        <v>3521.91</v>
      </c>
      <c r="F123" s="11">
        <v>14</v>
      </c>
      <c r="G123" s="11">
        <v>1</v>
      </c>
      <c r="H123" s="10">
        <v>1634.57</v>
      </c>
      <c r="I123" s="45"/>
    </row>
    <row r="124" spans="1:9" x14ac:dyDescent="0.25">
      <c r="A124" s="13" t="s">
        <v>2224</v>
      </c>
      <c r="B124" s="8">
        <v>44900</v>
      </c>
      <c r="C124" s="9" t="s">
        <v>13</v>
      </c>
      <c r="D124" s="9" t="s">
        <v>17</v>
      </c>
      <c r="E124" s="10">
        <v>3765.72</v>
      </c>
      <c r="F124" s="11">
        <v>27</v>
      </c>
      <c r="G124" s="11">
        <v>21</v>
      </c>
      <c r="H124" s="10">
        <v>1210.06</v>
      </c>
      <c r="I124" s="45"/>
    </row>
    <row r="125" spans="1:9" x14ac:dyDescent="0.25">
      <c r="A125" s="13" t="s">
        <v>2297</v>
      </c>
      <c r="B125" s="8">
        <v>45231</v>
      </c>
      <c r="C125" s="9" t="s">
        <v>13</v>
      </c>
      <c r="D125" s="9" t="s">
        <v>17</v>
      </c>
      <c r="E125" s="10">
        <v>2851.63</v>
      </c>
      <c r="F125" s="11">
        <v>13</v>
      </c>
      <c r="G125" s="11">
        <v>15</v>
      </c>
      <c r="H125" s="10">
        <v>1111.53</v>
      </c>
      <c r="I125" s="45"/>
    </row>
    <row r="126" spans="1:9" x14ac:dyDescent="0.25">
      <c r="A126" s="13" t="s">
        <v>2304</v>
      </c>
      <c r="B126" s="8">
        <v>44897</v>
      </c>
      <c r="C126" s="9" t="s">
        <v>13</v>
      </c>
      <c r="D126" s="9" t="s">
        <v>17</v>
      </c>
      <c r="E126" s="10">
        <v>3815.34</v>
      </c>
      <c r="F126" s="11">
        <v>6</v>
      </c>
      <c r="G126" s="11">
        <v>39</v>
      </c>
      <c r="H126" s="10">
        <v>414.15</v>
      </c>
      <c r="I126" s="45"/>
    </row>
    <row r="127" spans="1:9" x14ac:dyDescent="0.25">
      <c r="A127" s="13" t="s">
        <v>2314</v>
      </c>
      <c r="B127" s="8">
        <v>45467</v>
      </c>
      <c r="C127" s="9" t="s">
        <v>13</v>
      </c>
      <c r="D127" s="9" t="s">
        <v>17</v>
      </c>
      <c r="E127" s="10">
        <v>2959.17</v>
      </c>
      <c r="F127" s="11">
        <v>48</v>
      </c>
      <c r="G127" s="11">
        <v>22</v>
      </c>
      <c r="H127" s="10">
        <v>1347.84</v>
      </c>
      <c r="I127" s="45"/>
    </row>
    <row r="128" spans="1:9" x14ac:dyDescent="0.25">
      <c r="A128" s="13" t="s">
        <v>2356</v>
      </c>
      <c r="B128" s="8">
        <v>45210</v>
      </c>
      <c r="C128" s="9" t="s">
        <v>13</v>
      </c>
      <c r="D128" s="9" t="s">
        <v>17</v>
      </c>
      <c r="E128" s="10">
        <v>4825.63</v>
      </c>
      <c r="F128" s="11">
        <v>9</v>
      </c>
      <c r="G128" s="11">
        <v>27</v>
      </c>
      <c r="H128" s="10">
        <v>1790.25</v>
      </c>
      <c r="I128" s="45"/>
    </row>
    <row r="129" spans="1:9" x14ac:dyDescent="0.25">
      <c r="A129" s="13" t="s">
        <v>2384</v>
      </c>
      <c r="B129" s="8">
        <v>44991</v>
      </c>
      <c r="C129" s="9" t="s">
        <v>13</v>
      </c>
      <c r="D129" s="9" t="s">
        <v>17</v>
      </c>
      <c r="E129" s="10">
        <v>3085.8</v>
      </c>
      <c r="F129" s="11">
        <v>7</v>
      </c>
      <c r="G129" s="11">
        <v>50</v>
      </c>
      <c r="H129" s="10">
        <v>907.5</v>
      </c>
      <c r="I129" s="45"/>
    </row>
    <row r="130" spans="1:9" x14ac:dyDescent="0.25">
      <c r="A130" s="13" t="s">
        <v>2414</v>
      </c>
      <c r="B130" s="8">
        <v>45377</v>
      </c>
      <c r="C130" s="9" t="s">
        <v>13</v>
      </c>
      <c r="D130" s="9" t="s">
        <v>17</v>
      </c>
      <c r="E130" s="10">
        <v>1576.17</v>
      </c>
      <c r="F130" s="11">
        <v>22</v>
      </c>
      <c r="G130" s="11">
        <v>40</v>
      </c>
      <c r="H130" s="10">
        <v>355.88</v>
      </c>
      <c r="I130" s="45"/>
    </row>
    <row r="131" spans="1:9" x14ac:dyDescent="0.25">
      <c r="A131" s="13" t="s">
        <v>2438</v>
      </c>
      <c r="B131" s="8">
        <v>45610</v>
      </c>
      <c r="C131" s="9" t="s">
        <v>13</v>
      </c>
      <c r="D131" s="9" t="s">
        <v>17</v>
      </c>
      <c r="E131" s="10">
        <v>3537.39</v>
      </c>
      <c r="F131" s="11">
        <v>48</v>
      </c>
      <c r="G131" s="11">
        <v>3</v>
      </c>
      <c r="H131" s="10">
        <v>1407.97</v>
      </c>
      <c r="I131" s="45"/>
    </row>
    <row r="132" spans="1:9" x14ac:dyDescent="0.25">
      <c r="A132" s="13" t="s">
        <v>2440</v>
      </c>
      <c r="B132" s="8">
        <v>45289</v>
      </c>
      <c r="C132" s="9" t="s">
        <v>13</v>
      </c>
      <c r="D132" s="9" t="s">
        <v>17</v>
      </c>
      <c r="E132" s="10">
        <v>4788.9399999999996</v>
      </c>
      <c r="F132" s="11">
        <v>23</v>
      </c>
      <c r="G132" s="11">
        <v>7</v>
      </c>
      <c r="H132" s="10">
        <v>1539.38</v>
      </c>
      <c r="I132" s="45"/>
    </row>
    <row r="133" spans="1:9" x14ac:dyDescent="0.25">
      <c r="A133" s="13" t="s">
        <v>2451</v>
      </c>
      <c r="B133" s="8">
        <v>45049</v>
      </c>
      <c r="C133" s="9" t="s">
        <v>13</v>
      </c>
      <c r="D133" s="9" t="s">
        <v>17</v>
      </c>
      <c r="E133" s="10">
        <v>1480.93</v>
      </c>
      <c r="F133" s="11">
        <v>6</v>
      </c>
      <c r="G133" s="11">
        <v>2</v>
      </c>
      <c r="H133" s="10">
        <v>1330.03</v>
      </c>
      <c r="I133" s="45"/>
    </row>
    <row r="134" spans="1:9" x14ac:dyDescent="0.25">
      <c r="A134" s="13" t="s">
        <v>2471</v>
      </c>
      <c r="B134" s="8">
        <v>44969</v>
      </c>
      <c r="C134" s="9" t="s">
        <v>13</v>
      </c>
      <c r="D134" s="9" t="s">
        <v>17</v>
      </c>
      <c r="E134" s="10">
        <v>3051.53</v>
      </c>
      <c r="F134" s="11">
        <v>44</v>
      </c>
      <c r="G134" s="11">
        <v>14</v>
      </c>
      <c r="H134" s="10">
        <v>551.57000000000005</v>
      </c>
      <c r="I134" s="45"/>
    </row>
    <row r="135" spans="1:9" x14ac:dyDescent="0.25">
      <c r="A135" s="13" t="s">
        <v>2481</v>
      </c>
      <c r="B135" s="8">
        <v>45565</v>
      </c>
      <c r="C135" s="9" t="s">
        <v>13</v>
      </c>
      <c r="D135" s="9" t="s">
        <v>17</v>
      </c>
      <c r="E135" s="10">
        <v>2150.25</v>
      </c>
      <c r="F135" s="11">
        <v>27</v>
      </c>
      <c r="G135" s="11">
        <v>6</v>
      </c>
      <c r="H135" s="10">
        <v>353.71</v>
      </c>
      <c r="I135" s="45"/>
    </row>
    <row r="136" spans="1:9" x14ac:dyDescent="0.25">
      <c r="A136" s="13" t="s">
        <v>2485</v>
      </c>
      <c r="B136" s="8">
        <v>45012</v>
      </c>
      <c r="C136" s="9" t="s">
        <v>13</v>
      </c>
      <c r="D136" s="9" t="s">
        <v>17</v>
      </c>
      <c r="E136" s="10">
        <v>140.09</v>
      </c>
      <c r="F136" s="11">
        <v>25</v>
      </c>
      <c r="G136" s="11">
        <v>15</v>
      </c>
      <c r="H136" s="10">
        <v>1748.55</v>
      </c>
      <c r="I136" s="45"/>
    </row>
    <row r="137" spans="1:9" x14ac:dyDescent="0.25">
      <c r="A137" s="13" t="s">
        <v>2490</v>
      </c>
      <c r="B137" s="8">
        <v>45370</v>
      </c>
      <c r="C137" s="9" t="s">
        <v>13</v>
      </c>
      <c r="D137" s="9" t="s">
        <v>17</v>
      </c>
      <c r="E137" s="10">
        <v>1719.54</v>
      </c>
      <c r="F137" s="11">
        <v>41</v>
      </c>
      <c r="G137" s="11">
        <v>32</v>
      </c>
      <c r="H137" s="10">
        <v>413.34</v>
      </c>
      <c r="I137" s="45"/>
    </row>
    <row r="138" spans="1:9" x14ac:dyDescent="0.25">
      <c r="A138" s="13" t="s">
        <v>2514</v>
      </c>
      <c r="B138" s="8">
        <v>45120</v>
      </c>
      <c r="C138" s="9" t="s">
        <v>13</v>
      </c>
      <c r="D138" s="9" t="s">
        <v>17</v>
      </c>
      <c r="E138" s="10">
        <v>339.78</v>
      </c>
      <c r="F138" s="11">
        <v>19</v>
      </c>
      <c r="G138" s="11">
        <v>46</v>
      </c>
      <c r="H138" s="10">
        <v>789.51</v>
      </c>
      <c r="I138" s="45"/>
    </row>
    <row r="139" spans="1:9" x14ac:dyDescent="0.25">
      <c r="A139" s="13" t="s">
        <v>2534</v>
      </c>
      <c r="B139" s="8">
        <v>45089</v>
      </c>
      <c r="C139" s="9" t="s">
        <v>13</v>
      </c>
      <c r="D139" s="9" t="s">
        <v>17</v>
      </c>
      <c r="E139" s="10">
        <v>2578.61</v>
      </c>
      <c r="F139" s="11">
        <v>21</v>
      </c>
      <c r="G139" s="11">
        <v>1</v>
      </c>
      <c r="H139" s="10">
        <v>1268.44</v>
      </c>
      <c r="I139" s="45"/>
    </row>
    <row r="140" spans="1:9" x14ac:dyDescent="0.25">
      <c r="A140" s="13" t="s">
        <v>2545</v>
      </c>
      <c r="B140" s="8">
        <v>45405</v>
      </c>
      <c r="C140" s="9" t="s">
        <v>13</v>
      </c>
      <c r="D140" s="9" t="s">
        <v>17</v>
      </c>
      <c r="E140" s="10">
        <v>4873.47</v>
      </c>
      <c r="F140" s="11">
        <v>28</v>
      </c>
      <c r="G140" s="11">
        <v>12</v>
      </c>
      <c r="H140" s="10">
        <v>1685.1</v>
      </c>
      <c r="I140" s="45"/>
    </row>
    <row r="141" spans="1:9" x14ac:dyDescent="0.25">
      <c r="A141" s="13" t="s">
        <v>2567</v>
      </c>
      <c r="B141" s="8">
        <v>45077</v>
      </c>
      <c r="C141" s="9" t="s">
        <v>13</v>
      </c>
      <c r="D141" s="9" t="s">
        <v>17</v>
      </c>
      <c r="E141" s="10">
        <v>4996.1899999999996</v>
      </c>
      <c r="F141" s="11">
        <v>6</v>
      </c>
      <c r="G141" s="11">
        <v>27</v>
      </c>
      <c r="H141" s="10">
        <v>303.77999999999997</v>
      </c>
      <c r="I141" s="45"/>
    </row>
    <row r="142" spans="1:9" x14ac:dyDescent="0.25">
      <c r="A142" s="13" t="s">
        <v>2582</v>
      </c>
      <c r="B142" s="8">
        <v>45320</v>
      </c>
      <c r="C142" s="9" t="s">
        <v>13</v>
      </c>
      <c r="D142" s="9" t="s">
        <v>17</v>
      </c>
      <c r="E142" s="10">
        <v>1695.84</v>
      </c>
      <c r="F142" s="11">
        <v>4</v>
      </c>
      <c r="G142" s="11">
        <v>50</v>
      </c>
      <c r="H142" s="10">
        <v>1179.8900000000001</v>
      </c>
      <c r="I142" s="45"/>
    </row>
    <row r="143" spans="1:9" x14ac:dyDescent="0.25">
      <c r="A143" s="13" t="s">
        <v>2588</v>
      </c>
      <c r="B143" s="8">
        <v>45003</v>
      </c>
      <c r="C143" s="9" t="s">
        <v>13</v>
      </c>
      <c r="D143" s="9" t="s">
        <v>17</v>
      </c>
      <c r="E143" s="10">
        <v>2558.39</v>
      </c>
      <c r="F143" s="11">
        <v>18</v>
      </c>
      <c r="G143" s="11">
        <v>20</v>
      </c>
      <c r="H143" s="10">
        <v>1418.85</v>
      </c>
      <c r="I143" s="45"/>
    </row>
    <row r="144" spans="1:9" x14ac:dyDescent="0.25">
      <c r="A144" s="13" t="s">
        <v>2594</v>
      </c>
      <c r="B144" s="8">
        <v>44938</v>
      </c>
      <c r="C144" s="9" t="s">
        <v>13</v>
      </c>
      <c r="D144" s="9" t="s">
        <v>17</v>
      </c>
      <c r="E144" s="10">
        <v>4194.78</v>
      </c>
      <c r="F144" s="11">
        <v>42</v>
      </c>
      <c r="G144" s="11">
        <v>34</v>
      </c>
      <c r="H144" s="10">
        <v>167.84</v>
      </c>
      <c r="I144" s="45"/>
    </row>
    <row r="145" spans="1:9" x14ac:dyDescent="0.25">
      <c r="A145" s="13" t="s">
        <v>2626</v>
      </c>
      <c r="B145" s="8">
        <v>45228</v>
      </c>
      <c r="C145" s="9" t="s">
        <v>13</v>
      </c>
      <c r="D145" s="9" t="s">
        <v>17</v>
      </c>
      <c r="E145" s="10">
        <v>1101.76</v>
      </c>
      <c r="F145" s="11">
        <v>36</v>
      </c>
      <c r="G145" s="11">
        <v>8</v>
      </c>
      <c r="H145" s="10">
        <v>1321.43</v>
      </c>
      <c r="I145" s="45"/>
    </row>
    <row r="146" spans="1:9" x14ac:dyDescent="0.25">
      <c r="A146" s="13" t="s">
        <v>2648</v>
      </c>
      <c r="B146" s="8">
        <v>45095</v>
      </c>
      <c r="C146" s="9" t="s">
        <v>13</v>
      </c>
      <c r="D146" s="9" t="s">
        <v>17</v>
      </c>
      <c r="E146" s="10">
        <v>4774.29</v>
      </c>
      <c r="F146" s="11">
        <v>2</v>
      </c>
      <c r="G146" s="11">
        <v>11</v>
      </c>
      <c r="H146" s="10">
        <v>1509.13</v>
      </c>
      <c r="I146" s="45"/>
    </row>
    <row r="147" spans="1:9" x14ac:dyDescent="0.25">
      <c r="A147" s="13" t="s">
        <v>2662</v>
      </c>
      <c r="B147" s="8">
        <v>45017</v>
      </c>
      <c r="C147" s="9" t="s">
        <v>13</v>
      </c>
      <c r="D147" s="9" t="s">
        <v>17</v>
      </c>
      <c r="E147" s="10">
        <v>3670.32</v>
      </c>
      <c r="F147" s="11">
        <v>18</v>
      </c>
      <c r="G147" s="11">
        <v>0</v>
      </c>
      <c r="H147" s="10">
        <v>1490.44</v>
      </c>
      <c r="I147" s="45"/>
    </row>
    <row r="148" spans="1:9" x14ac:dyDescent="0.25">
      <c r="A148" s="13" t="s">
        <v>2676</v>
      </c>
      <c r="B148" s="8">
        <v>45380</v>
      </c>
      <c r="C148" s="9" t="s">
        <v>13</v>
      </c>
      <c r="D148" s="9" t="s">
        <v>17</v>
      </c>
      <c r="E148" s="10">
        <v>1993.27</v>
      </c>
      <c r="F148" s="11">
        <v>41</v>
      </c>
      <c r="G148" s="11">
        <v>15</v>
      </c>
      <c r="H148" s="10">
        <v>1274.1199999999999</v>
      </c>
      <c r="I148" s="45"/>
    </row>
    <row r="149" spans="1:9" x14ac:dyDescent="0.25">
      <c r="A149" s="13" t="s">
        <v>2685</v>
      </c>
      <c r="B149" s="8">
        <v>45466</v>
      </c>
      <c r="C149" s="9" t="s">
        <v>13</v>
      </c>
      <c r="D149" s="9" t="s">
        <v>17</v>
      </c>
      <c r="E149" s="10">
        <v>4209.6400000000003</v>
      </c>
      <c r="F149" s="11">
        <v>25</v>
      </c>
      <c r="G149" s="11">
        <v>4</v>
      </c>
      <c r="H149" s="10">
        <v>143.66</v>
      </c>
      <c r="I149" s="45"/>
    </row>
    <row r="150" spans="1:9" x14ac:dyDescent="0.25">
      <c r="A150" s="13" t="s">
        <v>2690</v>
      </c>
      <c r="B150" s="8">
        <v>45133</v>
      </c>
      <c r="C150" s="9" t="s">
        <v>13</v>
      </c>
      <c r="D150" s="9" t="s">
        <v>17</v>
      </c>
      <c r="E150" s="10">
        <v>801.64</v>
      </c>
      <c r="F150" s="11">
        <v>42</v>
      </c>
      <c r="G150" s="11">
        <v>34</v>
      </c>
      <c r="H150" s="10">
        <v>888.02</v>
      </c>
      <c r="I150" s="45"/>
    </row>
    <row r="151" spans="1:9" x14ac:dyDescent="0.25">
      <c r="A151" s="13" t="s">
        <v>2748</v>
      </c>
      <c r="B151" s="8">
        <v>45324</v>
      </c>
      <c r="C151" s="9" t="s">
        <v>13</v>
      </c>
      <c r="D151" s="9" t="s">
        <v>17</v>
      </c>
      <c r="E151" s="10">
        <v>4096.83</v>
      </c>
      <c r="F151" s="11">
        <v>13</v>
      </c>
      <c r="G151" s="11">
        <v>10</v>
      </c>
      <c r="H151" s="10">
        <v>450.43</v>
      </c>
      <c r="I151" s="45"/>
    </row>
    <row r="152" spans="1:9" x14ac:dyDescent="0.25">
      <c r="A152" s="13" t="s">
        <v>2763</v>
      </c>
      <c r="B152" s="8">
        <v>45215</v>
      </c>
      <c r="C152" s="9" t="s">
        <v>13</v>
      </c>
      <c r="D152" s="9" t="s">
        <v>17</v>
      </c>
      <c r="E152" s="10">
        <v>4962.34</v>
      </c>
      <c r="F152" s="11">
        <v>32</v>
      </c>
      <c r="G152" s="11">
        <v>48</v>
      </c>
      <c r="H152" s="10">
        <v>1897.96</v>
      </c>
      <c r="I152" s="45"/>
    </row>
    <row r="153" spans="1:9" x14ac:dyDescent="0.25">
      <c r="A153" s="13" t="s">
        <v>2778</v>
      </c>
      <c r="B153" s="8">
        <v>45548</v>
      </c>
      <c r="C153" s="9" t="s">
        <v>13</v>
      </c>
      <c r="D153" s="9" t="s">
        <v>17</v>
      </c>
      <c r="E153" s="10">
        <v>3336.14</v>
      </c>
      <c r="F153" s="11">
        <v>1</v>
      </c>
      <c r="G153" s="11">
        <v>11</v>
      </c>
      <c r="H153" s="10">
        <v>1698.6</v>
      </c>
      <c r="I153" s="45"/>
    </row>
    <row r="154" spans="1:9" x14ac:dyDescent="0.25">
      <c r="A154" s="13" t="s">
        <v>2786</v>
      </c>
      <c r="B154" s="8">
        <v>45316</v>
      </c>
      <c r="C154" s="9" t="s">
        <v>13</v>
      </c>
      <c r="D154" s="9" t="s">
        <v>17</v>
      </c>
      <c r="E154" s="10">
        <v>1660.61</v>
      </c>
      <c r="F154" s="11">
        <v>50</v>
      </c>
      <c r="G154" s="11">
        <v>22</v>
      </c>
      <c r="H154" s="10">
        <v>935.56</v>
      </c>
      <c r="I154" s="45"/>
    </row>
    <row r="155" spans="1:9" x14ac:dyDescent="0.25">
      <c r="A155" s="13" t="s">
        <v>2797</v>
      </c>
      <c r="B155" s="8">
        <v>45258</v>
      </c>
      <c r="C155" s="9" t="s">
        <v>13</v>
      </c>
      <c r="D155" s="9" t="s">
        <v>17</v>
      </c>
      <c r="E155" s="10">
        <v>4394.46</v>
      </c>
      <c r="F155" s="11">
        <v>18</v>
      </c>
      <c r="G155" s="11">
        <v>2</v>
      </c>
      <c r="H155" s="10">
        <v>44.55</v>
      </c>
      <c r="I155" s="45"/>
    </row>
    <row r="156" spans="1:9" x14ac:dyDescent="0.25">
      <c r="A156" s="13" t="s">
        <v>2827</v>
      </c>
      <c r="B156" s="8">
        <v>45312</v>
      </c>
      <c r="C156" s="9" t="s">
        <v>13</v>
      </c>
      <c r="D156" s="9" t="s">
        <v>17</v>
      </c>
      <c r="E156" s="10">
        <v>3979.31</v>
      </c>
      <c r="F156" s="11">
        <v>46</v>
      </c>
      <c r="G156" s="11">
        <v>23</v>
      </c>
      <c r="H156" s="10">
        <v>1038.07</v>
      </c>
      <c r="I156" s="45"/>
    </row>
    <row r="157" spans="1:9" x14ac:dyDescent="0.25">
      <c r="A157" s="13" t="s">
        <v>2844</v>
      </c>
      <c r="B157" s="8">
        <v>44912</v>
      </c>
      <c r="C157" s="9" t="s">
        <v>13</v>
      </c>
      <c r="D157" s="9" t="s">
        <v>17</v>
      </c>
      <c r="E157" s="10">
        <v>1266.1300000000001</v>
      </c>
      <c r="F157" s="11">
        <v>44</v>
      </c>
      <c r="G157" s="11">
        <v>14</v>
      </c>
      <c r="H157" s="10">
        <v>1079.57</v>
      </c>
      <c r="I157" s="45"/>
    </row>
    <row r="158" spans="1:9" x14ac:dyDescent="0.25">
      <c r="A158" s="13" t="s">
        <v>2864</v>
      </c>
      <c r="B158" s="8">
        <v>45610</v>
      </c>
      <c r="C158" s="9" t="s">
        <v>13</v>
      </c>
      <c r="D158" s="9" t="s">
        <v>17</v>
      </c>
      <c r="E158" s="10">
        <v>218.76</v>
      </c>
      <c r="F158" s="11">
        <v>1</v>
      </c>
      <c r="G158" s="11">
        <v>13</v>
      </c>
      <c r="H158" s="10">
        <v>537.71</v>
      </c>
      <c r="I158" s="45"/>
    </row>
    <row r="159" spans="1:9" x14ac:dyDescent="0.25">
      <c r="A159" s="13" t="s">
        <v>2879</v>
      </c>
      <c r="B159" s="8">
        <v>44925</v>
      </c>
      <c r="C159" s="9" t="s">
        <v>13</v>
      </c>
      <c r="D159" s="9" t="s">
        <v>17</v>
      </c>
      <c r="E159" s="10">
        <v>4838.45</v>
      </c>
      <c r="F159" s="11">
        <v>23</v>
      </c>
      <c r="G159" s="11">
        <v>9</v>
      </c>
      <c r="H159" s="10">
        <v>349.06</v>
      </c>
      <c r="I159" s="45"/>
    </row>
    <row r="160" spans="1:9" x14ac:dyDescent="0.25">
      <c r="A160" s="13" t="s">
        <v>2914</v>
      </c>
      <c r="B160" s="8">
        <v>45364</v>
      </c>
      <c r="C160" s="9" t="s">
        <v>13</v>
      </c>
      <c r="D160" s="9" t="s">
        <v>17</v>
      </c>
      <c r="E160" s="10">
        <v>4990.78</v>
      </c>
      <c r="F160" s="11">
        <v>48</v>
      </c>
      <c r="G160" s="11">
        <v>23</v>
      </c>
      <c r="H160" s="10">
        <v>1799.53</v>
      </c>
      <c r="I160" s="45"/>
    </row>
    <row r="161" spans="1:9" x14ac:dyDescent="0.25">
      <c r="A161" s="13" t="s">
        <v>2932</v>
      </c>
      <c r="B161" s="8">
        <v>44989</v>
      </c>
      <c r="C161" s="9" t="s">
        <v>13</v>
      </c>
      <c r="D161" s="9" t="s">
        <v>17</v>
      </c>
      <c r="E161" s="10">
        <v>2606.17</v>
      </c>
      <c r="F161" s="11">
        <v>13</v>
      </c>
      <c r="G161" s="11">
        <v>42</v>
      </c>
      <c r="H161" s="10">
        <v>1686.22</v>
      </c>
      <c r="I161" s="45"/>
    </row>
    <row r="162" spans="1:9" x14ac:dyDescent="0.25">
      <c r="A162" s="13" t="s">
        <v>2955</v>
      </c>
      <c r="B162" s="8">
        <v>44973</v>
      </c>
      <c r="C162" s="9" t="s">
        <v>13</v>
      </c>
      <c r="D162" s="9" t="s">
        <v>17</v>
      </c>
      <c r="E162" s="10">
        <v>3330.05</v>
      </c>
      <c r="F162" s="11">
        <v>47</v>
      </c>
      <c r="G162" s="11">
        <v>37</v>
      </c>
      <c r="H162" s="10">
        <v>1442.74</v>
      </c>
      <c r="I162" s="45"/>
    </row>
    <row r="163" spans="1:9" x14ac:dyDescent="0.25">
      <c r="A163" s="13" t="s">
        <v>2969</v>
      </c>
      <c r="B163" s="8">
        <v>45047</v>
      </c>
      <c r="C163" s="9" t="s">
        <v>13</v>
      </c>
      <c r="D163" s="9" t="s">
        <v>17</v>
      </c>
      <c r="E163" s="10">
        <v>1596.68</v>
      </c>
      <c r="F163" s="11">
        <v>19</v>
      </c>
      <c r="G163" s="11">
        <v>23</v>
      </c>
      <c r="H163" s="10">
        <v>590.44000000000005</v>
      </c>
      <c r="I163" s="45"/>
    </row>
    <row r="164" spans="1:9" x14ac:dyDescent="0.25">
      <c r="A164" s="13" t="s">
        <v>3010</v>
      </c>
      <c r="B164" s="8">
        <v>45112</v>
      </c>
      <c r="C164" s="9" t="s">
        <v>13</v>
      </c>
      <c r="D164" s="9" t="s">
        <v>17</v>
      </c>
      <c r="E164" s="10">
        <v>90.34</v>
      </c>
      <c r="F164" s="11">
        <v>37</v>
      </c>
      <c r="G164" s="11">
        <v>10</v>
      </c>
      <c r="H164" s="10">
        <v>1858.12</v>
      </c>
      <c r="I164" s="45"/>
    </row>
    <row r="165" spans="1:9" x14ac:dyDescent="0.25">
      <c r="A165" s="13" t="s">
        <v>3029</v>
      </c>
      <c r="B165" s="8">
        <v>45518</v>
      </c>
      <c r="C165" s="9" t="s">
        <v>13</v>
      </c>
      <c r="D165" s="9" t="s">
        <v>17</v>
      </c>
      <c r="E165" s="10">
        <v>2149.2600000000002</v>
      </c>
      <c r="F165" s="11">
        <v>27</v>
      </c>
      <c r="G165" s="11">
        <v>47</v>
      </c>
      <c r="H165" s="10">
        <v>785.23</v>
      </c>
      <c r="I165" s="45"/>
    </row>
    <row r="166" spans="1:9" x14ac:dyDescent="0.25">
      <c r="A166" s="13" t="s">
        <v>3036</v>
      </c>
      <c r="B166" s="8">
        <v>45267</v>
      </c>
      <c r="C166" s="9" t="s">
        <v>13</v>
      </c>
      <c r="D166" s="9" t="s">
        <v>17</v>
      </c>
      <c r="E166" s="10">
        <v>1558.12</v>
      </c>
      <c r="F166" s="11">
        <v>40</v>
      </c>
      <c r="G166" s="11">
        <v>15</v>
      </c>
      <c r="H166" s="10">
        <v>781.89</v>
      </c>
      <c r="I166" s="45"/>
    </row>
    <row r="167" spans="1:9" x14ac:dyDescent="0.25">
      <c r="A167" s="13" t="s">
        <v>3059</v>
      </c>
      <c r="B167" s="8">
        <v>45083</v>
      </c>
      <c r="C167" s="9" t="s">
        <v>13</v>
      </c>
      <c r="D167" s="9" t="s">
        <v>17</v>
      </c>
      <c r="E167" s="10">
        <v>4897.24</v>
      </c>
      <c r="F167" s="11">
        <v>31</v>
      </c>
      <c r="G167" s="11">
        <v>10</v>
      </c>
      <c r="H167" s="10">
        <v>613.87</v>
      </c>
      <c r="I167" s="45"/>
    </row>
    <row r="168" spans="1:9" x14ac:dyDescent="0.25">
      <c r="A168" s="13" t="s">
        <v>3069</v>
      </c>
      <c r="B168" s="8">
        <v>45249</v>
      </c>
      <c r="C168" s="9" t="s">
        <v>13</v>
      </c>
      <c r="D168" s="9" t="s">
        <v>17</v>
      </c>
      <c r="E168" s="10">
        <v>1213.03</v>
      </c>
      <c r="F168" s="11">
        <v>26</v>
      </c>
      <c r="G168" s="11">
        <v>26</v>
      </c>
      <c r="H168" s="10">
        <v>1169.32</v>
      </c>
      <c r="I168" s="45"/>
    </row>
    <row r="169" spans="1:9" x14ac:dyDescent="0.25">
      <c r="A169" s="13" t="s">
        <v>3102</v>
      </c>
      <c r="B169" s="8">
        <v>45388</v>
      </c>
      <c r="C169" s="9" t="s">
        <v>13</v>
      </c>
      <c r="D169" s="9" t="s">
        <v>17</v>
      </c>
      <c r="E169" s="10">
        <v>572.32000000000005</v>
      </c>
      <c r="F169" s="11">
        <v>16</v>
      </c>
      <c r="G169" s="11">
        <v>27</v>
      </c>
      <c r="H169" s="10">
        <v>881.66</v>
      </c>
      <c r="I169" s="45"/>
    </row>
    <row r="170" spans="1:9" x14ac:dyDescent="0.25">
      <c r="A170" s="13" t="s">
        <v>3116</v>
      </c>
      <c r="B170" s="8">
        <v>45534</v>
      </c>
      <c r="C170" s="9" t="s">
        <v>13</v>
      </c>
      <c r="D170" s="9" t="s">
        <v>17</v>
      </c>
      <c r="E170" s="10">
        <v>4255.59</v>
      </c>
      <c r="F170" s="11">
        <v>20</v>
      </c>
      <c r="G170" s="11">
        <v>8</v>
      </c>
      <c r="H170" s="10">
        <v>230.39</v>
      </c>
      <c r="I170" s="45"/>
    </row>
    <row r="171" spans="1:9" x14ac:dyDescent="0.25">
      <c r="A171" s="13" t="s">
        <v>3136</v>
      </c>
      <c r="B171" s="8">
        <v>45106</v>
      </c>
      <c r="C171" s="9" t="s">
        <v>13</v>
      </c>
      <c r="D171" s="9" t="s">
        <v>17</v>
      </c>
      <c r="E171" s="10">
        <v>4757.42</v>
      </c>
      <c r="F171" s="11">
        <v>13</v>
      </c>
      <c r="G171" s="11">
        <v>47</v>
      </c>
      <c r="H171" s="10">
        <v>741.02</v>
      </c>
      <c r="I171" s="45"/>
    </row>
    <row r="172" spans="1:9" x14ac:dyDescent="0.25">
      <c r="A172" s="13" t="s">
        <v>3143</v>
      </c>
      <c r="B172" s="8">
        <v>45136</v>
      </c>
      <c r="C172" s="9" t="s">
        <v>13</v>
      </c>
      <c r="D172" s="9" t="s">
        <v>17</v>
      </c>
      <c r="E172" s="10">
        <v>3856.69</v>
      </c>
      <c r="F172" s="11">
        <v>1</v>
      </c>
      <c r="G172" s="11">
        <v>15</v>
      </c>
      <c r="H172" s="10">
        <v>1956.89</v>
      </c>
      <c r="I172" s="45"/>
    </row>
    <row r="173" spans="1:9" x14ac:dyDescent="0.25">
      <c r="A173" s="13" t="s">
        <v>3898</v>
      </c>
      <c r="B173" s="8">
        <v>45107</v>
      </c>
      <c r="C173" s="9" t="s">
        <v>13</v>
      </c>
      <c r="D173" s="9" t="s">
        <v>17</v>
      </c>
      <c r="E173" s="10">
        <v>3684.64</v>
      </c>
      <c r="F173" s="11">
        <v>33</v>
      </c>
      <c r="G173" s="11">
        <v>37</v>
      </c>
      <c r="H173" s="10">
        <v>1001.06</v>
      </c>
      <c r="I173" s="45"/>
    </row>
    <row r="174" spans="1:9" x14ac:dyDescent="0.25">
      <c r="A174" s="13" t="s">
        <v>3164</v>
      </c>
      <c r="B174" s="8">
        <v>44960</v>
      </c>
      <c r="C174" s="9" t="s">
        <v>13</v>
      </c>
      <c r="D174" s="9" t="s">
        <v>17</v>
      </c>
      <c r="E174" s="10">
        <v>2511.2399999999998</v>
      </c>
      <c r="F174" s="11">
        <v>40</v>
      </c>
      <c r="G174" s="11">
        <v>24</v>
      </c>
      <c r="H174" s="10">
        <v>645.36</v>
      </c>
      <c r="I174" s="45"/>
    </row>
    <row r="175" spans="1:9" x14ac:dyDescent="0.25">
      <c r="A175" s="13" t="s">
        <v>3200</v>
      </c>
      <c r="B175" s="8">
        <v>45299</v>
      </c>
      <c r="C175" s="9" t="s">
        <v>13</v>
      </c>
      <c r="D175" s="9" t="s">
        <v>17</v>
      </c>
      <c r="E175" s="10">
        <v>4845.59</v>
      </c>
      <c r="F175" s="11">
        <v>5</v>
      </c>
      <c r="G175" s="11">
        <v>30</v>
      </c>
      <c r="H175" s="10">
        <v>1254.26</v>
      </c>
      <c r="I175" s="45"/>
    </row>
    <row r="176" spans="1:9" x14ac:dyDescent="0.25">
      <c r="A176" s="13" t="s">
        <v>3201</v>
      </c>
      <c r="B176" s="8">
        <v>45396</v>
      </c>
      <c r="C176" s="9" t="s">
        <v>13</v>
      </c>
      <c r="D176" s="9" t="s">
        <v>17</v>
      </c>
      <c r="E176" s="10">
        <v>1580.23</v>
      </c>
      <c r="F176" s="11">
        <v>6</v>
      </c>
      <c r="G176" s="11">
        <v>3</v>
      </c>
      <c r="H176" s="10">
        <v>522.07000000000005</v>
      </c>
      <c r="I176" s="45"/>
    </row>
    <row r="177" spans="1:9" x14ac:dyDescent="0.25">
      <c r="A177" s="13" t="s">
        <v>3212</v>
      </c>
      <c r="B177" s="8">
        <v>45082</v>
      </c>
      <c r="C177" s="9" t="s">
        <v>13</v>
      </c>
      <c r="D177" s="9" t="s">
        <v>17</v>
      </c>
      <c r="E177" s="10">
        <v>1817.29</v>
      </c>
      <c r="F177" s="11">
        <v>4</v>
      </c>
      <c r="G177" s="11">
        <v>29</v>
      </c>
      <c r="H177" s="10">
        <v>1736.74</v>
      </c>
      <c r="I177" s="45"/>
    </row>
    <row r="178" spans="1:9" x14ac:dyDescent="0.25">
      <c r="A178" s="13" t="s">
        <v>3248</v>
      </c>
      <c r="B178" s="8">
        <v>45342</v>
      </c>
      <c r="C178" s="9" t="s">
        <v>13</v>
      </c>
      <c r="D178" s="9" t="s">
        <v>17</v>
      </c>
      <c r="E178" s="10">
        <v>3402.92</v>
      </c>
      <c r="F178" s="11">
        <v>33</v>
      </c>
      <c r="G178" s="11">
        <v>50</v>
      </c>
      <c r="H178" s="10">
        <v>1276.44</v>
      </c>
      <c r="I178" s="45"/>
    </row>
    <row r="179" spans="1:9" x14ac:dyDescent="0.25">
      <c r="A179" s="13" t="s">
        <v>3291</v>
      </c>
      <c r="B179" s="8">
        <v>45233</v>
      </c>
      <c r="C179" s="9" t="s">
        <v>13</v>
      </c>
      <c r="D179" s="9" t="s">
        <v>17</v>
      </c>
      <c r="E179" s="10">
        <v>3602.98</v>
      </c>
      <c r="F179" s="11">
        <v>7</v>
      </c>
      <c r="G179" s="11">
        <v>17</v>
      </c>
      <c r="H179" s="10">
        <v>128.62</v>
      </c>
      <c r="I179" s="45"/>
    </row>
    <row r="180" spans="1:9" x14ac:dyDescent="0.25">
      <c r="A180" s="13" t="s">
        <v>3321</v>
      </c>
      <c r="B180" s="8">
        <v>45312</v>
      </c>
      <c r="C180" s="9" t="s">
        <v>13</v>
      </c>
      <c r="D180" s="9" t="s">
        <v>17</v>
      </c>
      <c r="E180" s="10">
        <v>3600.64</v>
      </c>
      <c r="F180" s="11">
        <v>25</v>
      </c>
      <c r="G180" s="11">
        <v>6</v>
      </c>
      <c r="H180" s="10">
        <v>445.69</v>
      </c>
      <c r="I180" s="45"/>
    </row>
    <row r="181" spans="1:9" x14ac:dyDescent="0.25">
      <c r="A181" s="13" t="s">
        <v>3337</v>
      </c>
      <c r="B181" s="8">
        <v>45122</v>
      </c>
      <c r="C181" s="9" t="s">
        <v>13</v>
      </c>
      <c r="D181" s="9" t="s">
        <v>17</v>
      </c>
      <c r="E181" s="10">
        <v>873.61</v>
      </c>
      <c r="F181" s="11">
        <v>24</v>
      </c>
      <c r="G181" s="11">
        <v>28</v>
      </c>
      <c r="H181" s="10">
        <v>545.9</v>
      </c>
      <c r="I181" s="45"/>
    </row>
    <row r="182" spans="1:9" x14ac:dyDescent="0.25">
      <c r="A182" s="13" t="s">
        <v>3359</v>
      </c>
      <c r="B182" s="8">
        <v>45195</v>
      </c>
      <c r="C182" s="9" t="s">
        <v>13</v>
      </c>
      <c r="D182" s="9" t="s">
        <v>17</v>
      </c>
      <c r="E182" s="10">
        <v>4771.2299999999996</v>
      </c>
      <c r="F182" s="11">
        <v>14</v>
      </c>
      <c r="G182" s="11">
        <v>20</v>
      </c>
      <c r="H182" s="10">
        <v>140.6</v>
      </c>
      <c r="I182" s="45"/>
    </row>
    <row r="183" spans="1:9" x14ac:dyDescent="0.25">
      <c r="A183" s="13" t="s">
        <v>3420</v>
      </c>
      <c r="B183" s="8">
        <v>44991</v>
      </c>
      <c r="C183" s="9" t="s">
        <v>13</v>
      </c>
      <c r="D183" s="9" t="s">
        <v>17</v>
      </c>
      <c r="E183" s="10">
        <v>4402.7700000000004</v>
      </c>
      <c r="F183" s="11">
        <v>4</v>
      </c>
      <c r="G183" s="11">
        <v>36</v>
      </c>
      <c r="H183" s="10">
        <v>61.49</v>
      </c>
      <c r="I183" s="45"/>
    </row>
    <row r="184" spans="1:9" x14ac:dyDescent="0.25">
      <c r="A184" s="13" t="s">
        <v>3439</v>
      </c>
      <c r="B184" s="8">
        <v>45238</v>
      </c>
      <c r="C184" s="9" t="s">
        <v>13</v>
      </c>
      <c r="D184" s="9" t="s">
        <v>17</v>
      </c>
      <c r="E184" s="10">
        <v>1137.32</v>
      </c>
      <c r="F184" s="11">
        <v>43</v>
      </c>
      <c r="G184" s="11">
        <v>8</v>
      </c>
      <c r="H184" s="10">
        <v>833.66</v>
      </c>
      <c r="I184" s="45"/>
    </row>
    <row r="185" spans="1:9" x14ac:dyDescent="0.25">
      <c r="A185" s="13" t="s">
        <v>3479</v>
      </c>
      <c r="B185" s="8">
        <v>45269</v>
      </c>
      <c r="C185" s="9" t="s">
        <v>13</v>
      </c>
      <c r="D185" s="9" t="s">
        <v>17</v>
      </c>
      <c r="E185" s="10">
        <v>1820.43</v>
      </c>
      <c r="F185" s="11">
        <v>32</v>
      </c>
      <c r="G185" s="11">
        <v>5</v>
      </c>
      <c r="H185" s="10">
        <v>225.39</v>
      </c>
      <c r="I185" s="45"/>
    </row>
    <row r="186" spans="1:9" x14ac:dyDescent="0.25">
      <c r="A186" s="13" t="s">
        <v>3487</v>
      </c>
      <c r="B186" s="8">
        <v>45551</v>
      </c>
      <c r="C186" s="9" t="s">
        <v>13</v>
      </c>
      <c r="D186" s="9" t="s">
        <v>17</v>
      </c>
      <c r="E186" s="10">
        <v>415.57</v>
      </c>
      <c r="F186" s="11">
        <v>9</v>
      </c>
      <c r="G186" s="11">
        <v>32</v>
      </c>
      <c r="H186" s="10">
        <v>1506.72</v>
      </c>
      <c r="I186" s="45"/>
    </row>
    <row r="187" spans="1:9" x14ac:dyDescent="0.25">
      <c r="A187" s="13" t="s">
        <v>3496</v>
      </c>
      <c r="B187" s="8">
        <v>45596</v>
      </c>
      <c r="C187" s="9" t="s">
        <v>13</v>
      </c>
      <c r="D187" s="9" t="s">
        <v>17</v>
      </c>
      <c r="E187" s="10">
        <v>64.89</v>
      </c>
      <c r="F187" s="11">
        <v>42</v>
      </c>
      <c r="G187" s="11">
        <v>45</v>
      </c>
      <c r="H187" s="10">
        <v>247.5</v>
      </c>
      <c r="I187" s="45"/>
    </row>
    <row r="188" spans="1:9" x14ac:dyDescent="0.25">
      <c r="A188" s="13" t="s">
        <v>3510</v>
      </c>
      <c r="B188" s="8">
        <v>45567</v>
      </c>
      <c r="C188" s="9" t="s">
        <v>13</v>
      </c>
      <c r="D188" s="9" t="s">
        <v>17</v>
      </c>
      <c r="E188" s="10">
        <v>1875.29</v>
      </c>
      <c r="F188" s="11">
        <v>31</v>
      </c>
      <c r="G188" s="11">
        <v>10</v>
      </c>
      <c r="H188" s="10">
        <v>449.78</v>
      </c>
      <c r="I188" s="45"/>
    </row>
    <row r="189" spans="1:9" x14ac:dyDescent="0.25">
      <c r="A189" s="13" t="s">
        <v>3523</v>
      </c>
      <c r="B189" s="8">
        <v>44997</v>
      </c>
      <c r="C189" s="9" t="s">
        <v>13</v>
      </c>
      <c r="D189" s="9" t="s">
        <v>17</v>
      </c>
      <c r="E189" s="10">
        <v>4569.6499999999996</v>
      </c>
      <c r="F189" s="11">
        <v>44</v>
      </c>
      <c r="G189" s="11">
        <v>2</v>
      </c>
      <c r="H189" s="10">
        <v>1344.53</v>
      </c>
      <c r="I189" s="45"/>
    </row>
    <row r="190" spans="1:9" x14ac:dyDescent="0.25">
      <c r="A190" s="13" t="s">
        <v>3532</v>
      </c>
      <c r="B190" s="8">
        <v>45538</v>
      </c>
      <c r="C190" s="9" t="s">
        <v>13</v>
      </c>
      <c r="D190" s="9" t="s">
        <v>17</v>
      </c>
      <c r="E190" s="10">
        <v>2849.05</v>
      </c>
      <c r="F190" s="11">
        <v>36</v>
      </c>
      <c r="G190" s="11">
        <v>12</v>
      </c>
      <c r="H190" s="10">
        <v>1568.69</v>
      </c>
      <c r="I190" s="45"/>
    </row>
    <row r="191" spans="1:9" x14ac:dyDescent="0.25">
      <c r="A191" s="13" t="s">
        <v>3547</v>
      </c>
      <c r="B191" s="8">
        <v>45360</v>
      </c>
      <c r="C191" s="9" t="s">
        <v>13</v>
      </c>
      <c r="D191" s="9" t="s">
        <v>17</v>
      </c>
      <c r="E191" s="10">
        <v>129.91</v>
      </c>
      <c r="F191" s="11">
        <v>40</v>
      </c>
      <c r="G191" s="11">
        <v>30</v>
      </c>
      <c r="H191" s="10">
        <v>897.75</v>
      </c>
      <c r="I191" s="45"/>
    </row>
    <row r="192" spans="1:9" x14ac:dyDescent="0.25">
      <c r="A192" s="13" t="s">
        <v>3568</v>
      </c>
      <c r="B192" s="8">
        <v>45139</v>
      </c>
      <c r="C192" s="9" t="s">
        <v>13</v>
      </c>
      <c r="D192" s="9" t="s">
        <v>17</v>
      </c>
      <c r="E192" s="10">
        <v>199.07</v>
      </c>
      <c r="F192" s="11">
        <v>28</v>
      </c>
      <c r="G192" s="11">
        <v>22</v>
      </c>
      <c r="H192" s="10">
        <v>422.58</v>
      </c>
      <c r="I192" s="45"/>
    </row>
    <row r="193" spans="1:9" x14ac:dyDescent="0.25">
      <c r="A193" s="13" t="s">
        <v>3583</v>
      </c>
      <c r="B193" s="8">
        <v>45597</v>
      </c>
      <c r="C193" s="9" t="s">
        <v>13</v>
      </c>
      <c r="D193" s="9" t="s">
        <v>17</v>
      </c>
      <c r="E193" s="10">
        <v>4447.51</v>
      </c>
      <c r="F193" s="11">
        <v>5</v>
      </c>
      <c r="G193" s="11">
        <v>47</v>
      </c>
      <c r="H193" s="10">
        <v>695.33</v>
      </c>
      <c r="I193" s="45"/>
    </row>
    <row r="194" spans="1:9" x14ac:dyDescent="0.25">
      <c r="A194" s="13" t="s">
        <v>3584</v>
      </c>
      <c r="B194" s="8">
        <v>45318</v>
      </c>
      <c r="C194" s="9" t="s">
        <v>13</v>
      </c>
      <c r="D194" s="9" t="s">
        <v>17</v>
      </c>
      <c r="E194" s="10">
        <v>934.17</v>
      </c>
      <c r="F194" s="11">
        <v>6</v>
      </c>
      <c r="G194" s="11">
        <v>6</v>
      </c>
      <c r="H194" s="10">
        <v>1600.13</v>
      </c>
      <c r="I194" s="45"/>
    </row>
    <row r="195" spans="1:9" x14ac:dyDescent="0.25">
      <c r="A195" s="13" t="s">
        <v>3612</v>
      </c>
      <c r="B195" s="8">
        <v>45438</v>
      </c>
      <c r="C195" s="9" t="s">
        <v>13</v>
      </c>
      <c r="D195" s="9" t="s">
        <v>17</v>
      </c>
      <c r="E195" s="10">
        <v>1045.3399999999999</v>
      </c>
      <c r="F195" s="11">
        <v>49</v>
      </c>
      <c r="G195" s="11">
        <v>15</v>
      </c>
      <c r="H195" s="10">
        <v>648.59</v>
      </c>
      <c r="I195" s="45"/>
    </row>
    <row r="196" spans="1:9" x14ac:dyDescent="0.25">
      <c r="A196" s="13" t="s">
        <v>3636</v>
      </c>
      <c r="B196" s="8">
        <v>45325</v>
      </c>
      <c r="C196" s="9" t="s">
        <v>13</v>
      </c>
      <c r="D196" s="9" t="s">
        <v>17</v>
      </c>
      <c r="E196" s="10">
        <v>664.93</v>
      </c>
      <c r="F196" s="11">
        <v>25</v>
      </c>
      <c r="G196" s="11">
        <v>10</v>
      </c>
      <c r="H196" s="10">
        <v>1906.91</v>
      </c>
      <c r="I196" s="45"/>
    </row>
    <row r="197" spans="1:9" x14ac:dyDescent="0.25">
      <c r="A197" s="13" t="s">
        <v>3637</v>
      </c>
      <c r="B197" s="8">
        <v>44897</v>
      </c>
      <c r="C197" s="9" t="s">
        <v>13</v>
      </c>
      <c r="D197" s="9" t="s">
        <v>17</v>
      </c>
      <c r="E197" s="10">
        <v>4578.5600000000004</v>
      </c>
      <c r="F197" s="11">
        <v>11</v>
      </c>
      <c r="G197" s="11">
        <v>45</v>
      </c>
      <c r="H197" s="10">
        <v>983.06</v>
      </c>
      <c r="I197" s="45"/>
    </row>
    <row r="198" spans="1:9" x14ac:dyDescent="0.25">
      <c r="A198" s="13" t="s">
        <v>3674</v>
      </c>
      <c r="B198" s="8">
        <v>45078</v>
      </c>
      <c r="C198" s="9" t="s">
        <v>13</v>
      </c>
      <c r="D198" s="9" t="s">
        <v>17</v>
      </c>
      <c r="E198" s="10">
        <v>3663.97</v>
      </c>
      <c r="F198" s="11">
        <v>36</v>
      </c>
      <c r="G198" s="11">
        <v>39</v>
      </c>
      <c r="H198" s="10">
        <v>945.05</v>
      </c>
      <c r="I198" s="45"/>
    </row>
    <row r="199" spans="1:9" x14ac:dyDescent="0.25">
      <c r="A199" s="13" t="s">
        <v>3685</v>
      </c>
      <c r="B199" s="8">
        <v>45240</v>
      </c>
      <c r="C199" s="9" t="s">
        <v>13</v>
      </c>
      <c r="D199" s="9" t="s">
        <v>17</v>
      </c>
      <c r="E199" s="10">
        <v>4445.24</v>
      </c>
      <c r="F199" s="11">
        <v>13</v>
      </c>
      <c r="G199" s="11">
        <v>18</v>
      </c>
      <c r="H199" s="10">
        <v>323.95999999999998</v>
      </c>
      <c r="I199" s="45"/>
    </row>
    <row r="200" spans="1:9" x14ac:dyDescent="0.25">
      <c r="A200" s="13" t="s">
        <v>3688</v>
      </c>
      <c r="B200" s="8">
        <v>45135</v>
      </c>
      <c r="C200" s="9" t="s">
        <v>13</v>
      </c>
      <c r="D200" s="9" t="s">
        <v>17</v>
      </c>
      <c r="E200" s="10">
        <v>661.18</v>
      </c>
      <c r="F200" s="11">
        <v>24</v>
      </c>
      <c r="G200" s="11">
        <v>14</v>
      </c>
      <c r="H200" s="10">
        <v>1785.98</v>
      </c>
      <c r="I200" s="45"/>
    </row>
    <row r="201" spans="1:9" x14ac:dyDescent="0.25">
      <c r="A201" s="13" t="s">
        <v>3726</v>
      </c>
      <c r="B201" s="8">
        <v>45567</v>
      </c>
      <c r="C201" s="9" t="s">
        <v>13</v>
      </c>
      <c r="D201" s="9" t="s">
        <v>17</v>
      </c>
      <c r="E201" s="10">
        <v>1022.83</v>
      </c>
      <c r="F201" s="11">
        <v>1</v>
      </c>
      <c r="G201" s="11">
        <v>7</v>
      </c>
      <c r="H201" s="10">
        <v>1908.02</v>
      </c>
      <c r="I201" s="45"/>
    </row>
    <row r="202" spans="1:9" x14ac:dyDescent="0.25">
      <c r="A202" s="13" t="s">
        <v>3750</v>
      </c>
      <c r="B202" s="8">
        <v>44897</v>
      </c>
      <c r="C202" s="9" t="s">
        <v>13</v>
      </c>
      <c r="D202" s="9" t="s">
        <v>17</v>
      </c>
      <c r="E202" s="10">
        <v>1013.45</v>
      </c>
      <c r="F202" s="11">
        <v>9</v>
      </c>
      <c r="G202" s="11">
        <v>42</v>
      </c>
      <c r="H202" s="10">
        <v>969.45</v>
      </c>
      <c r="I202" s="45"/>
    </row>
    <row r="203" spans="1:9" x14ac:dyDescent="0.25">
      <c r="A203" s="13" t="s">
        <v>3751</v>
      </c>
      <c r="B203" s="8">
        <v>45597</v>
      </c>
      <c r="C203" s="9" t="s">
        <v>13</v>
      </c>
      <c r="D203" s="9" t="s">
        <v>17</v>
      </c>
      <c r="E203" s="10">
        <v>3359.38</v>
      </c>
      <c r="F203" s="11">
        <v>5</v>
      </c>
      <c r="G203" s="11">
        <v>25</v>
      </c>
      <c r="H203" s="10">
        <v>1424.97</v>
      </c>
      <c r="I203" s="45"/>
    </row>
    <row r="204" spans="1:9" x14ac:dyDescent="0.25">
      <c r="A204" s="13" t="s">
        <v>3756</v>
      </c>
      <c r="B204" s="8">
        <v>44932</v>
      </c>
      <c r="C204" s="9" t="s">
        <v>13</v>
      </c>
      <c r="D204" s="9" t="s">
        <v>17</v>
      </c>
      <c r="E204" s="10">
        <v>3822.62</v>
      </c>
      <c r="F204" s="11">
        <v>39</v>
      </c>
      <c r="G204" s="11">
        <v>42</v>
      </c>
      <c r="H204" s="10">
        <v>262.08</v>
      </c>
      <c r="I204" s="45"/>
    </row>
    <row r="205" spans="1:9" x14ac:dyDescent="0.25">
      <c r="A205" s="13" t="s">
        <v>3764</v>
      </c>
      <c r="B205" s="8">
        <v>44928</v>
      </c>
      <c r="C205" s="9" t="s">
        <v>13</v>
      </c>
      <c r="D205" s="9" t="s">
        <v>17</v>
      </c>
      <c r="E205" s="10">
        <v>4934.91</v>
      </c>
      <c r="F205" s="11">
        <v>37</v>
      </c>
      <c r="G205" s="11">
        <v>45</v>
      </c>
      <c r="H205" s="10">
        <v>1762.25</v>
      </c>
      <c r="I205" s="45"/>
    </row>
    <row r="206" spans="1:9" x14ac:dyDescent="0.25">
      <c r="A206" s="13" t="s">
        <v>3779</v>
      </c>
      <c r="B206" s="8">
        <v>45026</v>
      </c>
      <c r="C206" s="9" t="s">
        <v>13</v>
      </c>
      <c r="D206" s="9" t="s">
        <v>17</v>
      </c>
      <c r="E206" s="10">
        <v>1572.85</v>
      </c>
      <c r="F206" s="11">
        <v>40</v>
      </c>
      <c r="G206" s="11">
        <v>45</v>
      </c>
      <c r="H206" s="10">
        <v>1915.33</v>
      </c>
      <c r="I206" s="45"/>
    </row>
    <row r="207" spans="1:9" x14ac:dyDescent="0.25">
      <c r="A207" s="13" t="s">
        <v>3784</v>
      </c>
      <c r="B207" s="8">
        <v>45501</v>
      </c>
      <c r="C207" s="9" t="s">
        <v>13</v>
      </c>
      <c r="D207" s="9" t="s">
        <v>17</v>
      </c>
      <c r="E207" s="10">
        <v>3254.94</v>
      </c>
      <c r="F207" s="11">
        <v>16</v>
      </c>
      <c r="G207" s="11">
        <v>26</v>
      </c>
      <c r="H207" s="10">
        <v>991.57</v>
      </c>
      <c r="I207" s="45"/>
    </row>
    <row r="208" spans="1:9" x14ac:dyDescent="0.25">
      <c r="A208" s="13" t="s">
        <v>3786</v>
      </c>
      <c r="B208" s="8">
        <v>45098</v>
      </c>
      <c r="C208" s="9" t="s">
        <v>13</v>
      </c>
      <c r="D208" s="9" t="s">
        <v>17</v>
      </c>
      <c r="E208" s="10">
        <v>4778.66</v>
      </c>
      <c r="F208" s="11">
        <v>25</v>
      </c>
      <c r="G208" s="11">
        <v>24</v>
      </c>
      <c r="H208" s="10">
        <v>1633.91</v>
      </c>
      <c r="I208" s="45"/>
    </row>
    <row r="209" spans="1:9" x14ac:dyDescent="0.25">
      <c r="A209" s="13" t="s">
        <v>3793</v>
      </c>
      <c r="B209" s="8">
        <v>45186</v>
      </c>
      <c r="C209" s="9" t="s">
        <v>13</v>
      </c>
      <c r="D209" s="9" t="s">
        <v>17</v>
      </c>
      <c r="E209" s="10">
        <v>721.44</v>
      </c>
      <c r="F209" s="11">
        <v>30</v>
      </c>
      <c r="G209" s="11">
        <v>31</v>
      </c>
      <c r="H209" s="10">
        <v>1233.51</v>
      </c>
      <c r="I209" s="45"/>
    </row>
    <row r="210" spans="1:9" x14ac:dyDescent="0.25">
      <c r="A210" s="13" t="s">
        <v>3849</v>
      </c>
      <c r="B210" s="8">
        <v>44904</v>
      </c>
      <c r="C210" s="9" t="s">
        <v>13</v>
      </c>
      <c r="D210" s="9" t="s">
        <v>17</v>
      </c>
      <c r="E210" s="10">
        <v>4538</v>
      </c>
      <c r="F210" s="11">
        <v>1</v>
      </c>
      <c r="G210" s="11">
        <v>1</v>
      </c>
      <c r="H210" s="10">
        <v>886.12</v>
      </c>
      <c r="I210" s="45"/>
    </row>
    <row r="211" spans="1:9" x14ac:dyDescent="0.25">
      <c r="A211" s="13" t="s">
        <v>3864</v>
      </c>
      <c r="B211" s="8">
        <v>45321</v>
      </c>
      <c r="C211" s="9" t="s">
        <v>13</v>
      </c>
      <c r="D211" s="9" t="s">
        <v>17</v>
      </c>
      <c r="E211" s="10">
        <v>1969.86</v>
      </c>
      <c r="F211" s="11">
        <v>48</v>
      </c>
      <c r="G211" s="11">
        <v>16</v>
      </c>
      <c r="H211" s="10">
        <v>294.29000000000002</v>
      </c>
      <c r="I211" s="45"/>
    </row>
    <row r="212" spans="1:9" x14ac:dyDescent="0.25">
      <c r="A212" s="13" t="s">
        <v>3868</v>
      </c>
      <c r="B212" s="8">
        <v>45374</v>
      </c>
      <c r="C212" s="9" t="s">
        <v>13</v>
      </c>
      <c r="D212" s="9" t="s">
        <v>17</v>
      </c>
      <c r="E212" s="10">
        <v>315.23</v>
      </c>
      <c r="F212" s="11">
        <v>13</v>
      </c>
      <c r="G212" s="11">
        <v>27</v>
      </c>
      <c r="H212" s="10">
        <v>954.53</v>
      </c>
      <c r="I212" s="45"/>
    </row>
    <row r="213" spans="1:9" x14ac:dyDescent="0.25">
      <c r="A213" s="13" t="s">
        <v>3869</v>
      </c>
      <c r="B213" s="8">
        <v>45284</v>
      </c>
      <c r="C213" s="9" t="s">
        <v>13</v>
      </c>
      <c r="D213" s="9" t="s">
        <v>17</v>
      </c>
      <c r="E213" s="10">
        <v>2628.65</v>
      </c>
      <c r="F213" s="11">
        <v>17</v>
      </c>
      <c r="G213" s="11">
        <v>9</v>
      </c>
      <c r="H213" s="10">
        <v>842.71</v>
      </c>
      <c r="I213" s="45"/>
    </row>
    <row r="214" spans="1:9" x14ac:dyDescent="0.25">
      <c r="A214" s="13" t="s">
        <v>3873</v>
      </c>
      <c r="B214" s="8">
        <v>45260</v>
      </c>
      <c r="C214" s="9" t="s">
        <v>13</v>
      </c>
      <c r="D214" s="9" t="s">
        <v>17</v>
      </c>
      <c r="E214" s="10">
        <v>4322.84</v>
      </c>
      <c r="F214" s="11">
        <v>44</v>
      </c>
      <c r="G214" s="11">
        <v>40</v>
      </c>
      <c r="H214" s="10">
        <v>1776.15</v>
      </c>
      <c r="I214" s="45"/>
    </row>
    <row r="215" spans="1:9" x14ac:dyDescent="0.25">
      <c r="A215" s="13" t="s">
        <v>3877</v>
      </c>
      <c r="B215" s="8">
        <v>44990</v>
      </c>
      <c r="C215" s="9" t="s">
        <v>13</v>
      </c>
      <c r="D215" s="9" t="s">
        <v>17</v>
      </c>
      <c r="E215" s="10">
        <v>732.73</v>
      </c>
      <c r="F215" s="11">
        <v>19</v>
      </c>
      <c r="G215" s="11">
        <v>24</v>
      </c>
      <c r="H215" s="10">
        <v>696.01</v>
      </c>
      <c r="I215" s="45"/>
    </row>
    <row r="216" spans="1:9" x14ac:dyDescent="0.25">
      <c r="A216" s="13" t="s">
        <v>3882</v>
      </c>
      <c r="B216" s="8">
        <v>44957</v>
      </c>
      <c r="C216" s="9" t="s">
        <v>13</v>
      </c>
      <c r="D216" s="9" t="s">
        <v>17</v>
      </c>
      <c r="E216" s="10">
        <v>2410.4499999999998</v>
      </c>
      <c r="F216" s="11">
        <v>23</v>
      </c>
      <c r="G216" s="11">
        <v>48</v>
      </c>
      <c r="H216" s="10">
        <v>1427.01</v>
      </c>
      <c r="I216" s="45"/>
    </row>
    <row r="217" spans="1:9" x14ac:dyDescent="0.25">
      <c r="A217" s="13" t="s">
        <v>41</v>
      </c>
      <c r="B217" s="8">
        <v>45037</v>
      </c>
      <c r="C217" s="9" t="s">
        <v>13</v>
      </c>
      <c r="D217" s="9" t="s">
        <v>23</v>
      </c>
      <c r="E217" s="10">
        <v>2415.44</v>
      </c>
      <c r="F217" s="11">
        <v>35</v>
      </c>
      <c r="G217" s="11">
        <v>14</v>
      </c>
      <c r="H217" s="10">
        <v>335.57</v>
      </c>
      <c r="I217" s="45"/>
    </row>
    <row r="218" spans="1:9" x14ac:dyDescent="0.25">
      <c r="A218" s="13" t="s">
        <v>42</v>
      </c>
      <c r="B218" s="8">
        <v>45290</v>
      </c>
      <c r="C218" s="9" t="s">
        <v>13</v>
      </c>
      <c r="D218" s="9" t="s">
        <v>23</v>
      </c>
      <c r="E218" s="10">
        <v>2284.2199999999998</v>
      </c>
      <c r="F218" s="11">
        <v>8</v>
      </c>
      <c r="G218" s="11">
        <v>41</v>
      </c>
      <c r="H218" s="10">
        <v>1866.59</v>
      </c>
      <c r="I218" s="45"/>
    </row>
    <row r="219" spans="1:9" x14ac:dyDescent="0.25">
      <c r="A219" s="13" t="s">
        <v>48</v>
      </c>
      <c r="B219" s="8">
        <v>45114</v>
      </c>
      <c r="C219" s="9" t="s">
        <v>13</v>
      </c>
      <c r="D219" s="9" t="s">
        <v>23</v>
      </c>
      <c r="E219" s="10">
        <v>3436.78</v>
      </c>
      <c r="F219" s="11">
        <v>21</v>
      </c>
      <c r="G219" s="11">
        <v>27</v>
      </c>
      <c r="H219" s="10">
        <v>75.19</v>
      </c>
      <c r="I219" s="45"/>
    </row>
    <row r="220" spans="1:9" x14ac:dyDescent="0.25">
      <c r="A220" s="13" t="s">
        <v>53</v>
      </c>
      <c r="B220" s="8">
        <v>45538</v>
      </c>
      <c r="C220" s="9" t="s">
        <v>13</v>
      </c>
      <c r="D220" s="9" t="s">
        <v>23</v>
      </c>
      <c r="E220" s="10">
        <v>322.61</v>
      </c>
      <c r="F220" s="11">
        <v>25</v>
      </c>
      <c r="G220" s="11">
        <v>39</v>
      </c>
      <c r="H220" s="10">
        <v>556.48</v>
      </c>
      <c r="I220" s="45"/>
    </row>
    <row r="221" spans="1:9" x14ac:dyDescent="0.25">
      <c r="A221" s="13" t="s">
        <v>58</v>
      </c>
      <c r="B221" s="8">
        <v>45580</v>
      </c>
      <c r="C221" s="9" t="s">
        <v>13</v>
      </c>
      <c r="D221" s="9" t="s">
        <v>23</v>
      </c>
      <c r="E221" s="10">
        <v>229.66</v>
      </c>
      <c r="F221" s="11">
        <v>2</v>
      </c>
      <c r="G221" s="11">
        <v>2</v>
      </c>
      <c r="H221" s="10">
        <v>417.82</v>
      </c>
      <c r="I221" s="45"/>
    </row>
    <row r="222" spans="1:9" x14ac:dyDescent="0.25">
      <c r="A222" s="13" t="s">
        <v>60</v>
      </c>
      <c r="B222" s="8">
        <v>45305</v>
      </c>
      <c r="C222" s="9" t="s">
        <v>13</v>
      </c>
      <c r="D222" s="9" t="s">
        <v>23</v>
      </c>
      <c r="E222" s="10">
        <v>636.44000000000005</v>
      </c>
      <c r="F222" s="11">
        <v>30</v>
      </c>
      <c r="G222" s="11">
        <v>10</v>
      </c>
      <c r="H222" s="10">
        <v>1965.35</v>
      </c>
      <c r="I222" s="45"/>
    </row>
    <row r="223" spans="1:9" x14ac:dyDescent="0.25">
      <c r="A223" s="13" t="s">
        <v>64</v>
      </c>
      <c r="B223" s="8">
        <v>45227</v>
      </c>
      <c r="C223" s="9" t="s">
        <v>13</v>
      </c>
      <c r="D223" s="9" t="s">
        <v>23</v>
      </c>
      <c r="E223" s="10">
        <v>1992.19</v>
      </c>
      <c r="F223" s="11">
        <v>1</v>
      </c>
      <c r="G223" s="11">
        <v>43</v>
      </c>
      <c r="H223" s="10">
        <v>1273.72</v>
      </c>
      <c r="I223" s="45"/>
    </row>
    <row r="224" spans="1:9" x14ac:dyDescent="0.25">
      <c r="A224" s="13" t="s">
        <v>79</v>
      </c>
      <c r="B224" s="8">
        <v>45262</v>
      </c>
      <c r="C224" s="9" t="s">
        <v>13</v>
      </c>
      <c r="D224" s="9" t="s">
        <v>23</v>
      </c>
      <c r="E224" s="10">
        <v>2968.48</v>
      </c>
      <c r="F224" s="11">
        <v>27</v>
      </c>
      <c r="G224" s="11">
        <v>47</v>
      </c>
      <c r="H224" s="10">
        <v>1340.85</v>
      </c>
      <c r="I224" s="45"/>
    </row>
    <row r="225" spans="1:9" x14ac:dyDescent="0.25">
      <c r="A225" s="13" t="s">
        <v>120</v>
      </c>
      <c r="B225" s="8">
        <v>45002</v>
      </c>
      <c r="C225" s="9" t="s">
        <v>13</v>
      </c>
      <c r="D225" s="9" t="s">
        <v>23</v>
      </c>
      <c r="E225" s="10">
        <v>1606.99</v>
      </c>
      <c r="F225" s="11">
        <v>10</v>
      </c>
      <c r="G225" s="11">
        <v>14</v>
      </c>
      <c r="H225" s="10">
        <v>1127.8599999999999</v>
      </c>
      <c r="I225" s="45"/>
    </row>
    <row r="226" spans="1:9" x14ac:dyDescent="0.25">
      <c r="A226" s="13" t="s">
        <v>132</v>
      </c>
      <c r="B226" s="8">
        <v>45560</v>
      </c>
      <c r="C226" s="9" t="s">
        <v>13</v>
      </c>
      <c r="D226" s="9" t="s">
        <v>23</v>
      </c>
      <c r="E226" s="10">
        <v>2723.27</v>
      </c>
      <c r="F226" s="11">
        <v>22</v>
      </c>
      <c r="G226" s="11">
        <v>15</v>
      </c>
      <c r="H226" s="10">
        <v>1190.99</v>
      </c>
      <c r="I226" s="45"/>
    </row>
    <row r="227" spans="1:9" x14ac:dyDescent="0.25">
      <c r="A227" s="13" t="s">
        <v>153</v>
      </c>
      <c r="B227" s="8">
        <v>45269</v>
      </c>
      <c r="C227" s="9" t="s">
        <v>13</v>
      </c>
      <c r="D227" s="9" t="s">
        <v>23</v>
      </c>
      <c r="E227" s="10">
        <v>1739.95</v>
      </c>
      <c r="F227" s="11">
        <v>26</v>
      </c>
      <c r="G227" s="11">
        <v>2</v>
      </c>
      <c r="H227" s="10">
        <v>1112.49</v>
      </c>
      <c r="I227" s="45"/>
    </row>
    <row r="228" spans="1:9" x14ac:dyDescent="0.25">
      <c r="A228" s="13" t="s">
        <v>157</v>
      </c>
      <c r="B228" s="8">
        <v>45133</v>
      </c>
      <c r="C228" s="9" t="s">
        <v>13</v>
      </c>
      <c r="D228" s="9" t="s">
        <v>23</v>
      </c>
      <c r="E228" s="10">
        <v>3930.05</v>
      </c>
      <c r="F228" s="11">
        <v>23</v>
      </c>
      <c r="G228" s="11">
        <v>29</v>
      </c>
      <c r="H228" s="10">
        <v>1968.25</v>
      </c>
      <c r="I228" s="45"/>
    </row>
    <row r="229" spans="1:9" x14ac:dyDescent="0.25">
      <c r="A229" s="13" t="s">
        <v>173</v>
      </c>
      <c r="B229" s="8">
        <v>45165</v>
      </c>
      <c r="C229" s="9" t="s">
        <v>13</v>
      </c>
      <c r="D229" s="9" t="s">
        <v>23</v>
      </c>
      <c r="E229" s="10">
        <v>4879.8999999999996</v>
      </c>
      <c r="F229" s="11">
        <v>37</v>
      </c>
      <c r="G229" s="11">
        <v>5</v>
      </c>
      <c r="H229" s="10">
        <v>1424.1</v>
      </c>
      <c r="I229" s="45"/>
    </row>
    <row r="230" spans="1:9" x14ac:dyDescent="0.25">
      <c r="A230" s="13" t="s">
        <v>174</v>
      </c>
      <c r="B230" s="8">
        <v>45298</v>
      </c>
      <c r="C230" s="9" t="s">
        <v>13</v>
      </c>
      <c r="D230" s="9" t="s">
        <v>23</v>
      </c>
      <c r="E230" s="10">
        <v>932.08</v>
      </c>
      <c r="F230" s="11">
        <v>36</v>
      </c>
      <c r="G230" s="11">
        <v>4</v>
      </c>
      <c r="H230" s="10">
        <v>833.05</v>
      </c>
      <c r="I230" s="45"/>
    </row>
    <row r="231" spans="1:9" x14ac:dyDescent="0.25">
      <c r="A231" s="13" t="s">
        <v>176</v>
      </c>
      <c r="B231" s="8">
        <v>44914</v>
      </c>
      <c r="C231" s="9" t="s">
        <v>13</v>
      </c>
      <c r="D231" s="9" t="s">
        <v>23</v>
      </c>
      <c r="E231" s="10">
        <v>1275.02</v>
      </c>
      <c r="F231" s="11">
        <v>30</v>
      </c>
      <c r="G231" s="11">
        <v>27</v>
      </c>
      <c r="H231" s="10">
        <v>362.35</v>
      </c>
      <c r="I231" s="45"/>
    </row>
    <row r="232" spans="1:9" x14ac:dyDescent="0.25">
      <c r="A232" s="13" t="s">
        <v>183</v>
      </c>
      <c r="B232" s="8">
        <v>45026</v>
      </c>
      <c r="C232" s="9" t="s">
        <v>13</v>
      </c>
      <c r="D232" s="9" t="s">
        <v>23</v>
      </c>
      <c r="E232" s="10">
        <v>2852.97</v>
      </c>
      <c r="F232" s="11">
        <v>4</v>
      </c>
      <c r="G232" s="11">
        <v>5</v>
      </c>
      <c r="H232" s="10">
        <v>418.25</v>
      </c>
      <c r="I232" s="45"/>
    </row>
    <row r="233" spans="1:9" x14ac:dyDescent="0.25">
      <c r="A233" s="13" t="s">
        <v>214</v>
      </c>
      <c r="B233" s="8">
        <v>45011</v>
      </c>
      <c r="C233" s="9" t="s">
        <v>13</v>
      </c>
      <c r="D233" s="9" t="s">
        <v>23</v>
      </c>
      <c r="E233" s="10">
        <v>1290.6600000000001</v>
      </c>
      <c r="F233" s="11">
        <v>46</v>
      </c>
      <c r="G233" s="11">
        <v>8</v>
      </c>
      <c r="H233" s="10">
        <v>147.38999999999999</v>
      </c>
      <c r="I233" s="45"/>
    </row>
    <row r="234" spans="1:9" x14ac:dyDescent="0.25">
      <c r="A234" s="13" t="s">
        <v>257</v>
      </c>
      <c r="B234" s="8">
        <v>45229</v>
      </c>
      <c r="C234" s="9" t="s">
        <v>13</v>
      </c>
      <c r="D234" s="9" t="s">
        <v>23</v>
      </c>
      <c r="E234" s="10">
        <v>4748.67</v>
      </c>
      <c r="F234" s="11">
        <v>40</v>
      </c>
      <c r="G234" s="11">
        <v>49</v>
      </c>
      <c r="H234" s="10">
        <v>488</v>
      </c>
      <c r="I234" s="45"/>
    </row>
    <row r="235" spans="1:9" x14ac:dyDescent="0.25">
      <c r="A235" s="13" t="s">
        <v>289</v>
      </c>
      <c r="B235" s="8">
        <v>45167</v>
      </c>
      <c r="C235" s="9" t="s">
        <v>13</v>
      </c>
      <c r="D235" s="9" t="s">
        <v>23</v>
      </c>
      <c r="E235" s="10">
        <v>877.67</v>
      </c>
      <c r="F235" s="11">
        <v>36</v>
      </c>
      <c r="G235" s="11">
        <v>7</v>
      </c>
      <c r="H235" s="10">
        <v>534.41999999999996</v>
      </c>
      <c r="I235" s="45"/>
    </row>
    <row r="236" spans="1:9" x14ac:dyDescent="0.25">
      <c r="A236" s="13" t="s">
        <v>320</v>
      </c>
      <c r="B236" s="8">
        <v>45112</v>
      </c>
      <c r="C236" s="9" t="s">
        <v>13</v>
      </c>
      <c r="D236" s="9" t="s">
        <v>23</v>
      </c>
      <c r="E236" s="10">
        <v>565.91</v>
      </c>
      <c r="F236" s="11">
        <v>10</v>
      </c>
      <c r="G236" s="11">
        <v>27</v>
      </c>
      <c r="H236" s="10">
        <v>1181.33</v>
      </c>
      <c r="I236" s="45"/>
    </row>
    <row r="237" spans="1:9" x14ac:dyDescent="0.25">
      <c r="A237" s="13" t="s">
        <v>329</v>
      </c>
      <c r="B237" s="8">
        <v>45437</v>
      </c>
      <c r="C237" s="9" t="s">
        <v>13</v>
      </c>
      <c r="D237" s="9" t="s">
        <v>23</v>
      </c>
      <c r="E237" s="10">
        <v>687.26</v>
      </c>
      <c r="F237" s="11">
        <v>43</v>
      </c>
      <c r="G237" s="11">
        <v>21</v>
      </c>
      <c r="H237" s="10">
        <v>1555.12</v>
      </c>
      <c r="I237" s="45"/>
    </row>
    <row r="238" spans="1:9" x14ac:dyDescent="0.25">
      <c r="A238" s="13" t="s">
        <v>356</v>
      </c>
      <c r="B238" s="8">
        <v>45010</v>
      </c>
      <c r="C238" s="9" t="s">
        <v>13</v>
      </c>
      <c r="D238" s="9" t="s">
        <v>23</v>
      </c>
      <c r="E238" s="10">
        <v>3047.98</v>
      </c>
      <c r="F238" s="11">
        <v>36</v>
      </c>
      <c r="G238" s="11">
        <v>21</v>
      </c>
      <c r="H238" s="10">
        <v>740.43</v>
      </c>
      <c r="I238" s="45"/>
    </row>
    <row r="239" spans="1:9" x14ac:dyDescent="0.25">
      <c r="A239" s="13" t="s">
        <v>372</v>
      </c>
      <c r="B239" s="8">
        <v>45066</v>
      </c>
      <c r="C239" s="9" t="s">
        <v>13</v>
      </c>
      <c r="D239" s="9" t="s">
        <v>23</v>
      </c>
      <c r="E239" s="10">
        <v>3678.54</v>
      </c>
      <c r="F239" s="11">
        <v>46</v>
      </c>
      <c r="G239" s="11">
        <v>4</v>
      </c>
      <c r="H239" s="10">
        <v>1829.99</v>
      </c>
      <c r="I239" s="45"/>
    </row>
    <row r="240" spans="1:9" x14ac:dyDescent="0.25">
      <c r="A240" s="13" t="s">
        <v>398</v>
      </c>
      <c r="B240" s="8">
        <v>45272</v>
      </c>
      <c r="C240" s="9" t="s">
        <v>13</v>
      </c>
      <c r="D240" s="9" t="s">
        <v>23</v>
      </c>
      <c r="E240" s="10">
        <v>1629.45</v>
      </c>
      <c r="F240" s="11">
        <v>29</v>
      </c>
      <c r="G240" s="11">
        <v>4</v>
      </c>
      <c r="H240" s="10">
        <v>758.45</v>
      </c>
      <c r="I240" s="45"/>
    </row>
    <row r="241" spans="1:9" x14ac:dyDescent="0.25">
      <c r="A241" s="13" t="s">
        <v>439</v>
      </c>
      <c r="B241" s="8">
        <v>45566</v>
      </c>
      <c r="C241" s="9" t="s">
        <v>13</v>
      </c>
      <c r="D241" s="9" t="s">
        <v>23</v>
      </c>
      <c r="E241" s="10">
        <v>2986.4</v>
      </c>
      <c r="F241" s="11">
        <v>31</v>
      </c>
      <c r="G241" s="11">
        <v>20</v>
      </c>
      <c r="H241" s="10">
        <v>659.21</v>
      </c>
      <c r="I241" s="45"/>
    </row>
    <row r="242" spans="1:9" x14ac:dyDescent="0.25">
      <c r="A242" s="13" t="s">
        <v>464</v>
      </c>
      <c r="B242" s="8">
        <v>45359</v>
      </c>
      <c r="C242" s="9" t="s">
        <v>13</v>
      </c>
      <c r="D242" s="9" t="s">
        <v>23</v>
      </c>
      <c r="E242" s="10">
        <v>4667.93</v>
      </c>
      <c r="F242" s="11">
        <v>24</v>
      </c>
      <c r="G242" s="11">
        <v>11</v>
      </c>
      <c r="H242" s="10">
        <v>916.86</v>
      </c>
      <c r="I242" s="45"/>
    </row>
    <row r="243" spans="1:9" x14ac:dyDescent="0.25">
      <c r="A243" s="13" t="s">
        <v>466</v>
      </c>
      <c r="B243" s="8">
        <v>45355</v>
      </c>
      <c r="C243" s="9" t="s">
        <v>13</v>
      </c>
      <c r="D243" s="9" t="s">
        <v>23</v>
      </c>
      <c r="E243" s="10">
        <v>281.39</v>
      </c>
      <c r="F243" s="11">
        <v>2</v>
      </c>
      <c r="G243" s="11">
        <v>41</v>
      </c>
      <c r="H243" s="10">
        <v>1128.3</v>
      </c>
      <c r="I243" s="45"/>
    </row>
    <row r="244" spans="1:9" x14ac:dyDescent="0.25">
      <c r="A244" s="13" t="s">
        <v>467</v>
      </c>
      <c r="B244" s="8">
        <v>45315</v>
      </c>
      <c r="C244" s="9" t="s">
        <v>13</v>
      </c>
      <c r="D244" s="9" t="s">
        <v>23</v>
      </c>
      <c r="E244" s="10">
        <v>1460.11</v>
      </c>
      <c r="F244" s="11">
        <v>38</v>
      </c>
      <c r="G244" s="11">
        <v>17</v>
      </c>
      <c r="H244" s="10">
        <v>319.16000000000003</v>
      </c>
      <c r="I244" s="45"/>
    </row>
    <row r="245" spans="1:9" x14ac:dyDescent="0.25">
      <c r="A245" s="13" t="s">
        <v>3918</v>
      </c>
      <c r="B245" s="8">
        <v>45232</v>
      </c>
      <c r="C245" s="9" t="s">
        <v>13</v>
      </c>
      <c r="D245" s="9" t="s">
        <v>23</v>
      </c>
      <c r="E245" s="10">
        <v>1304.68</v>
      </c>
      <c r="F245" s="11">
        <v>48</v>
      </c>
      <c r="G245" s="11">
        <v>34</v>
      </c>
      <c r="H245" s="10">
        <v>675.29</v>
      </c>
      <c r="I245" s="45"/>
    </row>
    <row r="246" spans="1:9" x14ac:dyDescent="0.25">
      <c r="A246" s="13" t="s">
        <v>493</v>
      </c>
      <c r="B246" s="8">
        <v>45306</v>
      </c>
      <c r="C246" s="9" t="s">
        <v>13</v>
      </c>
      <c r="D246" s="9" t="s">
        <v>23</v>
      </c>
      <c r="E246" s="10">
        <v>3156.44</v>
      </c>
      <c r="F246" s="11">
        <v>2</v>
      </c>
      <c r="G246" s="11">
        <v>12</v>
      </c>
      <c r="H246" s="10">
        <v>89.58</v>
      </c>
      <c r="I246" s="45"/>
    </row>
    <row r="247" spans="1:9" x14ac:dyDescent="0.25">
      <c r="A247" s="13" t="s">
        <v>568</v>
      </c>
      <c r="B247" s="8">
        <v>44992</v>
      </c>
      <c r="C247" s="9" t="s">
        <v>13</v>
      </c>
      <c r="D247" s="9" t="s">
        <v>23</v>
      </c>
      <c r="E247" s="10">
        <v>1914.2</v>
      </c>
      <c r="F247" s="11">
        <v>38</v>
      </c>
      <c r="G247" s="11">
        <v>22</v>
      </c>
      <c r="H247" s="10">
        <v>1117.1199999999999</v>
      </c>
      <c r="I247" s="45"/>
    </row>
    <row r="248" spans="1:9" x14ac:dyDescent="0.25">
      <c r="A248" s="13" t="s">
        <v>572</v>
      </c>
      <c r="B248" s="8">
        <v>45118</v>
      </c>
      <c r="C248" s="9" t="s">
        <v>13</v>
      </c>
      <c r="D248" s="9" t="s">
        <v>23</v>
      </c>
      <c r="E248" s="10">
        <v>2565.13</v>
      </c>
      <c r="F248" s="11">
        <v>31</v>
      </c>
      <c r="G248" s="11">
        <v>45</v>
      </c>
      <c r="H248" s="10">
        <v>1193.1400000000001</v>
      </c>
      <c r="I248" s="45"/>
    </row>
    <row r="249" spans="1:9" x14ac:dyDescent="0.25">
      <c r="A249" s="13" t="s">
        <v>590</v>
      </c>
      <c r="B249" s="8">
        <v>45410</v>
      </c>
      <c r="C249" s="9" t="s">
        <v>13</v>
      </c>
      <c r="D249" s="9" t="s">
        <v>23</v>
      </c>
      <c r="E249" s="10">
        <v>172.12</v>
      </c>
      <c r="F249" s="11">
        <v>31</v>
      </c>
      <c r="G249" s="11">
        <v>7</v>
      </c>
      <c r="H249" s="10">
        <v>1434.94</v>
      </c>
      <c r="I249" s="45"/>
    </row>
    <row r="250" spans="1:9" x14ac:dyDescent="0.25">
      <c r="A250" s="13" t="s">
        <v>601</v>
      </c>
      <c r="B250" s="8">
        <v>45534</v>
      </c>
      <c r="C250" s="9" t="s">
        <v>13</v>
      </c>
      <c r="D250" s="9" t="s">
        <v>23</v>
      </c>
      <c r="E250" s="10">
        <v>4808.54</v>
      </c>
      <c r="F250" s="11">
        <v>29</v>
      </c>
      <c r="G250" s="11">
        <v>4</v>
      </c>
      <c r="H250" s="10">
        <v>556.36</v>
      </c>
      <c r="I250" s="45"/>
    </row>
    <row r="251" spans="1:9" x14ac:dyDescent="0.25">
      <c r="A251" s="13" t="s">
        <v>615</v>
      </c>
      <c r="B251" s="8">
        <v>45337</v>
      </c>
      <c r="C251" s="9" t="s">
        <v>13</v>
      </c>
      <c r="D251" s="9" t="s">
        <v>23</v>
      </c>
      <c r="E251" s="10">
        <v>3248.43</v>
      </c>
      <c r="F251" s="11">
        <v>7</v>
      </c>
      <c r="G251" s="11">
        <v>4</v>
      </c>
      <c r="H251" s="10">
        <v>894.86</v>
      </c>
      <c r="I251" s="45"/>
    </row>
    <row r="252" spans="1:9" x14ac:dyDescent="0.25">
      <c r="A252" s="13" t="s">
        <v>632</v>
      </c>
      <c r="B252" s="8">
        <v>44970</v>
      </c>
      <c r="C252" s="9" t="s">
        <v>13</v>
      </c>
      <c r="D252" s="9" t="s">
        <v>23</v>
      </c>
      <c r="E252" s="10">
        <v>2681.06</v>
      </c>
      <c r="F252" s="11">
        <v>17</v>
      </c>
      <c r="G252" s="11">
        <v>19</v>
      </c>
      <c r="H252" s="10">
        <v>995.24</v>
      </c>
      <c r="I252" s="45"/>
    </row>
    <row r="253" spans="1:9" x14ac:dyDescent="0.25">
      <c r="A253" s="13" t="s">
        <v>640</v>
      </c>
      <c r="B253" s="8">
        <v>45002</v>
      </c>
      <c r="C253" s="9" t="s">
        <v>13</v>
      </c>
      <c r="D253" s="9" t="s">
        <v>23</v>
      </c>
      <c r="E253" s="10">
        <v>2405.9699999999998</v>
      </c>
      <c r="F253" s="11">
        <v>4</v>
      </c>
      <c r="G253" s="11">
        <v>44</v>
      </c>
      <c r="H253" s="10">
        <v>153.94</v>
      </c>
      <c r="I253" s="45"/>
    </row>
    <row r="254" spans="1:9" x14ac:dyDescent="0.25">
      <c r="A254" s="13" t="s">
        <v>650</v>
      </c>
      <c r="B254" s="8">
        <v>45522</v>
      </c>
      <c r="C254" s="9" t="s">
        <v>13</v>
      </c>
      <c r="D254" s="9" t="s">
        <v>23</v>
      </c>
      <c r="E254" s="10">
        <v>4045.27</v>
      </c>
      <c r="F254" s="11">
        <v>7</v>
      </c>
      <c r="G254" s="11">
        <v>23</v>
      </c>
      <c r="H254" s="10">
        <v>1298.47</v>
      </c>
      <c r="I254" s="45"/>
    </row>
    <row r="255" spans="1:9" x14ac:dyDescent="0.25">
      <c r="A255" s="13" t="s">
        <v>669</v>
      </c>
      <c r="B255" s="8">
        <v>45002</v>
      </c>
      <c r="C255" s="9" t="s">
        <v>13</v>
      </c>
      <c r="D255" s="9" t="s">
        <v>23</v>
      </c>
      <c r="E255" s="10">
        <v>2836.28</v>
      </c>
      <c r="F255" s="11">
        <v>14</v>
      </c>
      <c r="G255" s="11">
        <v>34</v>
      </c>
      <c r="H255" s="10">
        <v>1699.89</v>
      </c>
      <c r="I255" s="45"/>
    </row>
    <row r="256" spans="1:9" x14ac:dyDescent="0.25">
      <c r="A256" s="13" t="s">
        <v>674</v>
      </c>
      <c r="B256" s="8">
        <v>45482</v>
      </c>
      <c r="C256" s="9" t="s">
        <v>13</v>
      </c>
      <c r="D256" s="9" t="s">
        <v>23</v>
      </c>
      <c r="E256" s="10">
        <v>91.86</v>
      </c>
      <c r="F256" s="11">
        <v>15</v>
      </c>
      <c r="G256" s="11">
        <v>26</v>
      </c>
      <c r="H256" s="10">
        <v>1642.44</v>
      </c>
      <c r="I256" s="45"/>
    </row>
    <row r="257" spans="1:9" x14ac:dyDescent="0.25">
      <c r="A257" s="13" t="s">
        <v>676</v>
      </c>
      <c r="B257" s="8">
        <v>44985</v>
      </c>
      <c r="C257" s="9" t="s">
        <v>13</v>
      </c>
      <c r="D257" s="9" t="s">
        <v>23</v>
      </c>
      <c r="E257" s="10">
        <v>4011.18</v>
      </c>
      <c r="F257" s="11">
        <v>13</v>
      </c>
      <c r="G257" s="11">
        <v>39</v>
      </c>
      <c r="H257" s="10">
        <v>286.27</v>
      </c>
      <c r="I257" s="45"/>
    </row>
    <row r="258" spans="1:9" x14ac:dyDescent="0.25">
      <c r="A258" s="13" t="s">
        <v>677</v>
      </c>
      <c r="B258" s="8">
        <v>45061</v>
      </c>
      <c r="C258" s="9" t="s">
        <v>13</v>
      </c>
      <c r="D258" s="9" t="s">
        <v>23</v>
      </c>
      <c r="E258" s="10">
        <v>3727.65</v>
      </c>
      <c r="F258" s="11">
        <v>33</v>
      </c>
      <c r="G258" s="11">
        <v>40</v>
      </c>
      <c r="H258" s="10">
        <v>613.41</v>
      </c>
      <c r="I258" s="45"/>
    </row>
    <row r="259" spans="1:9" x14ac:dyDescent="0.25">
      <c r="A259" s="13" t="s">
        <v>691</v>
      </c>
      <c r="B259" s="8">
        <v>45132</v>
      </c>
      <c r="C259" s="9" t="s">
        <v>13</v>
      </c>
      <c r="D259" s="9" t="s">
        <v>23</v>
      </c>
      <c r="E259" s="10">
        <v>1704.1</v>
      </c>
      <c r="F259" s="11">
        <v>27</v>
      </c>
      <c r="G259" s="11">
        <v>17</v>
      </c>
      <c r="H259" s="10">
        <v>1824.27</v>
      </c>
      <c r="I259" s="45"/>
    </row>
    <row r="260" spans="1:9" x14ac:dyDescent="0.25">
      <c r="A260" s="13" t="s">
        <v>709</v>
      </c>
      <c r="B260" s="8">
        <v>45102</v>
      </c>
      <c r="C260" s="9" t="s">
        <v>13</v>
      </c>
      <c r="D260" s="9" t="s">
        <v>23</v>
      </c>
      <c r="E260" s="10">
        <v>2444.5700000000002</v>
      </c>
      <c r="F260" s="11">
        <v>18</v>
      </c>
      <c r="G260" s="11">
        <v>22</v>
      </c>
      <c r="H260" s="10">
        <v>1353.85</v>
      </c>
      <c r="I260" s="45"/>
    </row>
    <row r="261" spans="1:9" x14ac:dyDescent="0.25">
      <c r="A261" s="13" t="s">
        <v>3919</v>
      </c>
      <c r="B261" s="8">
        <v>45340</v>
      </c>
      <c r="C261" s="9" t="s">
        <v>13</v>
      </c>
      <c r="D261" s="9" t="s">
        <v>23</v>
      </c>
      <c r="E261" s="10">
        <v>4417.6499999999996</v>
      </c>
      <c r="F261" s="11">
        <v>44</v>
      </c>
      <c r="G261" s="11">
        <v>19</v>
      </c>
      <c r="H261" s="10">
        <v>326.76</v>
      </c>
      <c r="I261" s="45"/>
    </row>
    <row r="262" spans="1:9" x14ac:dyDescent="0.25">
      <c r="A262" s="13" t="s">
        <v>3920</v>
      </c>
      <c r="B262" s="8">
        <v>45545</v>
      </c>
      <c r="C262" s="9" t="s">
        <v>13</v>
      </c>
      <c r="D262" s="9" t="s">
        <v>23</v>
      </c>
      <c r="E262" s="10">
        <v>4064.15</v>
      </c>
      <c r="F262" s="11">
        <v>46</v>
      </c>
      <c r="G262" s="11">
        <v>20</v>
      </c>
      <c r="H262" s="10">
        <v>622.95000000000005</v>
      </c>
      <c r="I262" s="45"/>
    </row>
    <row r="263" spans="1:9" x14ac:dyDescent="0.25">
      <c r="A263" s="13" t="s">
        <v>769</v>
      </c>
      <c r="B263" s="8">
        <v>45186</v>
      </c>
      <c r="C263" s="9" t="s">
        <v>13</v>
      </c>
      <c r="D263" s="9" t="s">
        <v>23</v>
      </c>
      <c r="E263" s="10">
        <v>2925.26</v>
      </c>
      <c r="F263" s="11">
        <v>36</v>
      </c>
      <c r="G263" s="11">
        <v>21</v>
      </c>
      <c r="H263" s="10">
        <v>369.46</v>
      </c>
      <c r="I263" s="45"/>
    </row>
    <row r="264" spans="1:9" x14ac:dyDescent="0.25">
      <c r="A264" s="13" t="s">
        <v>777</v>
      </c>
      <c r="B264" s="8">
        <v>45050</v>
      </c>
      <c r="C264" s="9" t="s">
        <v>13</v>
      </c>
      <c r="D264" s="9" t="s">
        <v>23</v>
      </c>
      <c r="E264" s="10">
        <v>3475.41</v>
      </c>
      <c r="F264" s="11">
        <v>1</v>
      </c>
      <c r="G264" s="11">
        <v>32</v>
      </c>
      <c r="H264" s="10">
        <v>1732.75</v>
      </c>
      <c r="I264" s="45"/>
    </row>
    <row r="265" spans="1:9" x14ac:dyDescent="0.25">
      <c r="A265" s="13" t="s">
        <v>779</v>
      </c>
      <c r="B265" s="8">
        <v>45077</v>
      </c>
      <c r="C265" s="9" t="s">
        <v>13</v>
      </c>
      <c r="D265" s="9" t="s">
        <v>23</v>
      </c>
      <c r="E265" s="10">
        <v>4697.2700000000004</v>
      </c>
      <c r="F265" s="11">
        <v>41</v>
      </c>
      <c r="G265" s="11">
        <v>49</v>
      </c>
      <c r="H265" s="10">
        <v>1686.33</v>
      </c>
      <c r="I265" s="45"/>
    </row>
    <row r="266" spans="1:9" x14ac:dyDescent="0.25">
      <c r="A266" s="13" t="s">
        <v>792</v>
      </c>
      <c r="B266" s="8">
        <v>45111</v>
      </c>
      <c r="C266" s="9" t="s">
        <v>13</v>
      </c>
      <c r="D266" s="9" t="s">
        <v>23</v>
      </c>
      <c r="E266" s="10">
        <v>562.79999999999995</v>
      </c>
      <c r="F266" s="11">
        <v>6</v>
      </c>
      <c r="G266" s="11">
        <v>35</v>
      </c>
      <c r="H266" s="10">
        <v>1979.08</v>
      </c>
      <c r="I266" s="45"/>
    </row>
    <row r="267" spans="1:9" x14ac:dyDescent="0.25">
      <c r="A267" s="13" t="s">
        <v>825</v>
      </c>
      <c r="B267" s="8">
        <v>45298</v>
      </c>
      <c r="C267" s="9" t="s">
        <v>13</v>
      </c>
      <c r="D267" s="9" t="s">
        <v>23</v>
      </c>
      <c r="E267" s="10">
        <v>610.53</v>
      </c>
      <c r="F267" s="11">
        <v>27</v>
      </c>
      <c r="G267" s="11">
        <v>9</v>
      </c>
      <c r="H267" s="10">
        <v>1833.67</v>
      </c>
      <c r="I267" s="45"/>
    </row>
    <row r="268" spans="1:9" x14ac:dyDescent="0.25">
      <c r="A268" s="13" t="s">
        <v>832</v>
      </c>
      <c r="B268" s="8">
        <v>45540</v>
      </c>
      <c r="C268" s="9" t="s">
        <v>13</v>
      </c>
      <c r="D268" s="9" t="s">
        <v>23</v>
      </c>
      <c r="E268" s="10">
        <v>2394.21</v>
      </c>
      <c r="F268" s="11">
        <v>10</v>
      </c>
      <c r="G268" s="11">
        <v>30</v>
      </c>
      <c r="H268" s="10">
        <v>1184.17</v>
      </c>
      <c r="I268" s="45"/>
    </row>
    <row r="269" spans="1:9" x14ac:dyDescent="0.25">
      <c r="A269" s="13" t="s">
        <v>853</v>
      </c>
      <c r="B269" s="8">
        <v>45293</v>
      </c>
      <c r="C269" s="9" t="s">
        <v>13</v>
      </c>
      <c r="D269" s="9" t="s">
        <v>23</v>
      </c>
      <c r="E269" s="10">
        <v>2738.06</v>
      </c>
      <c r="F269" s="11">
        <v>27</v>
      </c>
      <c r="G269" s="11">
        <v>10</v>
      </c>
      <c r="H269" s="10">
        <v>1530.62</v>
      </c>
      <c r="I269" s="45"/>
    </row>
    <row r="270" spans="1:9" x14ac:dyDescent="0.25">
      <c r="A270" s="13" t="s">
        <v>862</v>
      </c>
      <c r="B270" s="8">
        <v>45089</v>
      </c>
      <c r="C270" s="9" t="s">
        <v>13</v>
      </c>
      <c r="D270" s="9" t="s">
        <v>23</v>
      </c>
      <c r="E270" s="10">
        <v>4987.84</v>
      </c>
      <c r="F270" s="11">
        <v>36</v>
      </c>
      <c r="G270" s="11">
        <v>22</v>
      </c>
      <c r="H270" s="10">
        <v>1007.52</v>
      </c>
      <c r="I270" s="45"/>
    </row>
    <row r="271" spans="1:9" x14ac:dyDescent="0.25">
      <c r="A271" s="13" t="s">
        <v>896</v>
      </c>
      <c r="B271" s="8">
        <v>45293</v>
      </c>
      <c r="C271" s="9" t="s">
        <v>13</v>
      </c>
      <c r="D271" s="9" t="s">
        <v>23</v>
      </c>
      <c r="E271" s="10">
        <v>514.27</v>
      </c>
      <c r="F271" s="11">
        <v>18</v>
      </c>
      <c r="G271" s="11">
        <v>13</v>
      </c>
      <c r="H271" s="10">
        <v>1260.46</v>
      </c>
      <c r="I271" s="45"/>
    </row>
    <row r="272" spans="1:9" x14ac:dyDescent="0.25">
      <c r="A272" s="13" t="s">
        <v>901</v>
      </c>
      <c r="B272" s="8">
        <v>45551</v>
      </c>
      <c r="C272" s="9" t="s">
        <v>13</v>
      </c>
      <c r="D272" s="9" t="s">
        <v>23</v>
      </c>
      <c r="E272" s="10">
        <v>212.21</v>
      </c>
      <c r="F272" s="11">
        <v>48</v>
      </c>
      <c r="G272" s="11">
        <v>6</v>
      </c>
      <c r="H272" s="10">
        <v>1123.5999999999999</v>
      </c>
      <c r="I272" s="45"/>
    </row>
    <row r="273" spans="1:9" x14ac:dyDescent="0.25">
      <c r="A273" s="13" t="s">
        <v>907</v>
      </c>
      <c r="B273" s="8">
        <v>45023</v>
      </c>
      <c r="C273" s="9" t="s">
        <v>13</v>
      </c>
      <c r="D273" s="9" t="s">
        <v>23</v>
      </c>
      <c r="E273" s="10">
        <v>2522.87</v>
      </c>
      <c r="F273" s="11">
        <v>25</v>
      </c>
      <c r="G273" s="11">
        <v>38</v>
      </c>
      <c r="H273" s="10">
        <v>1603.77</v>
      </c>
      <c r="I273" s="45"/>
    </row>
    <row r="274" spans="1:9" x14ac:dyDescent="0.25">
      <c r="A274" s="13" t="s">
        <v>923</v>
      </c>
      <c r="B274" s="8">
        <v>45267</v>
      </c>
      <c r="C274" s="9" t="s">
        <v>13</v>
      </c>
      <c r="D274" s="9" t="s">
        <v>23</v>
      </c>
      <c r="E274" s="10">
        <v>4668.49</v>
      </c>
      <c r="F274" s="11">
        <v>49</v>
      </c>
      <c r="G274" s="11">
        <v>16</v>
      </c>
      <c r="H274" s="10">
        <v>1211.3499999999999</v>
      </c>
      <c r="I274" s="45"/>
    </row>
    <row r="275" spans="1:9" x14ac:dyDescent="0.25">
      <c r="A275" s="13" t="s">
        <v>963</v>
      </c>
      <c r="B275" s="8">
        <v>44952</v>
      </c>
      <c r="C275" s="9" t="s">
        <v>13</v>
      </c>
      <c r="D275" s="9" t="s">
        <v>23</v>
      </c>
      <c r="E275" s="10">
        <v>4411.17</v>
      </c>
      <c r="F275" s="11">
        <v>4</v>
      </c>
      <c r="G275" s="11">
        <v>12</v>
      </c>
      <c r="H275" s="10">
        <v>206.61</v>
      </c>
      <c r="I275" s="45"/>
    </row>
    <row r="276" spans="1:9" x14ac:dyDescent="0.25">
      <c r="A276" s="13" t="s">
        <v>971</v>
      </c>
      <c r="B276" s="8">
        <v>45432</v>
      </c>
      <c r="C276" s="9" t="s">
        <v>13</v>
      </c>
      <c r="D276" s="9" t="s">
        <v>23</v>
      </c>
      <c r="E276" s="10">
        <v>3927.98</v>
      </c>
      <c r="F276" s="11">
        <v>30</v>
      </c>
      <c r="G276" s="11">
        <v>37</v>
      </c>
      <c r="H276" s="10">
        <v>163.81</v>
      </c>
      <c r="I276" s="45"/>
    </row>
    <row r="277" spans="1:9" x14ac:dyDescent="0.25">
      <c r="A277" s="13" t="s">
        <v>989</v>
      </c>
      <c r="B277" s="8">
        <v>45552</v>
      </c>
      <c r="C277" s="9" t="s">
        <v>13</v>
      </c>
      <c r="D277" s="9" t="s">
        <v>23</v>
      </c>
      <c r="E277" s="10">
        <v>2399.98</v>
      </c>
      <c r="F277" s="11">
        <v>44</v>
      </c>
      <c r="G277" s="11">
        <v>43</v>
      </c>
      <c r="H277" s="10">
        <v>857.03</v>
      </c>
      <c r="I277" s="45"/>
    </row>
    <row r="278" spans="1:9" x14ac:dyDescent="0.25">
      <c r="A278" s="13" t="s">
        <v>991</v>
      </c>
      <c r="B278" s="8">
        <v>45480</v>
      </c>
      <c r="C278" s="9" t="s">
        <v>13</v>
      </c>
      <c r="D278" s="9" t="s">
        <v>23</v>
      </c>
      <c r="E278" s="10">
        <v>2795.92</v>
      </c>
      <c r="F278" s="11">
        <v>12</v>
      </c>
      <c r="G278" s="11">
        <v>4</v>
      </c>
      <c r="H278" s="10">
        <v>362.45</v>
      </c>
      <c r="I278" s="45"/>
    </row>
    <row r="279" spans="1:9" x14ac:dyDescent="0.25">
      <c r="A279" s="13" t="s">
        <v>1014</v>
      </c>
      <c r="B279" s="8">
        <v>44953</v>
      </c>
      <c r="C279" s="9" t="s">
        <v>13</v>
      </c>
      <c r="D279" s="9" t="s">
        <v>23</v>
      </c>
      <c r="E279" s="10">
        <v>2031.19</v>
      </c>
      <c r="F279" s="11">
        <v>38</v>
      </c>
      <c r="G279" s="11">
        <v>13</v>
      </c>
      <c r="H279" s="10">
        <v>1624.56</v>
      </c>
      <c r="I279" s="45"/>
    </row>
    <row r="280" spans="1:9" x14ac:dyDescent="0.25">
      <c r="A280" s="13" t="s">
        <v>1041</v>
      </c>
      <c r="B280" s="8">
        <v>44988</v>
      </c>
      <c r="C280" s="9" t="s">
        <v>13</v>
      </c>
      <c r="D280" s="9" t="s">
        <v>23</v>
      </c>
      <c r="E280" s="10">
        <v>299.89999999999998</v>
      </c>
      <c r="F280" s="11">
        <v>5</v>
      </c>
      <c r="G280" s="11">
        <v>24</v>
      </c>
      <c r="H280" s="10">
        <v>1239.52</v>
      </c>
      <c r="I280" s="45"/>
    </row>
    <row r="281" spans="1:9" x14ac:dyDescent="0.25">
      <c r="A281" s="13" t="s">
        <v>1042</v>
      </c>
      <c r="B281" s="8">
        <v>45146</v>
      </c>
      <c r="C281" s="9" t="s">
        <v>13</v>
      </c>
      <c r="D281" s="9" t="s">
        <v>23</v>
      </c>
      <c r="E281" s="10">
        <v>3990.58</v>
      </c>
      <c r="F281" s="11">
        <v>31</v>
      </c>
      <c r="G281" s="11">
        <v>44</v>
      </c>
      <c r="H281" s="10">
        <v>1035.93</v>
      </c>
      <c r="I281" s="45"/>
    </row>
    <row r="282" spans="1:9" x14ac:dyDescent="0.25">
      <c r="A282" s="13" t="s">
        <v>1080</v>
      </c>
      <c r="B282" s="8">
        <v>44912</v>
      </c>
      <c r="C282" s="9" t="s">
        <v>13</v>
      </c>
      <c r="D282" s="9" t="s">
        <v>23</v>
      </c>
      <c r="E282" s="10">
        <v>2555.4499999999998</v>
      </c>
      <c r="F282" s="11">
        <v>27</v>
      </c>
      <c r="G282" s="11">
        <v>17</v>
      </c>
      <c r="H282" s="10">
        <v>1564.32</v>
      </c>
      <c r="I282" s="45"/>
    </row>
    <row r="283" spans="1:9" x14ac:dyDescent="0.25">
      <c r="A283" s="13" t="s">
        <v>1098</v>
      </c>
      <c r="B283" s="8">
        <v>45498</v>
      </c>
      <c r="C283" s="9" t="s">
        <v>13</v>
      </c>
      <c r="D283" s="9" t="s">
        <v>23</v>
      </c>
      <c r="E283" s="10">
        <v>3090.3</v>
      </c>
      <c r="F283" s="11">
        <v>20</v>
      </c>
      <c r="G283" s="11">
        <v>18</v>
      </c>
      <c r="H283" s="10">
        <v>1323.39</v>
      </c>
      <c r="I283" s="45"/>
    </row>
    <row r="284" spans="1:9" x14ac:dyDescent="0.25">
      <c r="A284" s="13" t="s">
        <v>1100</v>
      </c>
      <c r="B284" s="8">
        <v>45452</v>
      </c>
      <c r="C284" s="9" t="s">
        <v>13</v>
      </c>
      <c r="D284" s="9" t="s">
        <v>23</v>
      </c>
      <c r="E284" s="10">
        <v>1380.42</v>
      </c>
      <c r="F284" s="11">
        <v>31</v>
      </c>
      <c r="G284" s="11">
        <v>37</v>
      </c>
      <c r="H284" s="10">
        <v>828.3</v>
      </c>
      <c r="I284" s="45"/>
    </row>
    <row r="285" spans="1:9" x14ac:dyDescent="0.25">
      <c r="A285" s="13" t="s">
        <v>1122</v>
      </c>
      <c r="B285" s="8">
        <v>45138</v>
      </c>
      <c r="C285" s="9" t="s">
        <v>13</v>
      </c>
      <c r="D285" s="9" t="s">
        <v>23</v>
      </c>
      <c r="E285" s="10">
        <v>1841.91</v>
      </c>
      <c r="F285" s="11">
        <v>13</v>
      </c>
      <c r="G285" s="11">
        <v>38</v>
      </c>
      <c r="H285" s="10">
        <v>1852.78</v>
      </c>
      <c r="I285" s="45"/>
    </row>
    <row r="286" spans="1:9" x14ac:dyDescent="0.25">
      <c r="A286" s="13" t="s">
        <v>1127</v>
      </c>
      <c r="B286" s="8">
        <v>45197</v>
      </c>
      <c r="C286" s="9" t="s">
        <v>13</v>
      </c>
      <c r="D286" s="9" t="s">
        <v>23</v>
      </c>
      <c r="E286" s="10">
        <v>287.83999999999997</v>
      </c>
      <c r="F286" s="11">
        <v>34</v>
      </c>
      <c r="G286" s="11">
        <v>28</v>
      </c>
      <c r="H286" s="10">
        <v>1417.07</v>
      </c>
      <c r="I286" s="45"/>
    </row>
    <row r="287" spans="1:9" x14ac:dyDescent="0.25">
      <c r="A287" s="13" t="s">
        <v>1144</v>
      </c>
      <c r="B287" s="8">
        <v>45003</v>
      </c>
      <c r="C287" s="9" t="s">
        <v>13</v>
      </c>
      <c r="D287" s="9" t="s">
        <v>23</v>
      </c>
      <c r="E287" s="10">
        <v>2477.85</v>
      </c>
      <c r="F287" s="11">
        <v>26</v>
      </c>
      <c r="G287" s="11">
        <v>44</v>
      </c>
      <c r="H287" s="10">
        <v>334.53</v>
      </c>
      <c r="I287" s="45"/>
    </row>
    <row r="288" spans="1:9" x14ac:dyDescent="0.25">
      <c r="A288" s="13" t="s">
        <v>1162</v>
      </c>
      <c r="B288" s="8">
        <v>45116</v>
      </c>
      <c r="C288" s="9" t="s">
        <v>13</v>
      </c>
      <c r="D288" s="9" t="s">
        <v>23</v>
      </c>
      <c r="E288" s="10">
        <v>2988.61</v>
      </c>
      <c r="F288" s="11">
        <v>8</v>
      </c>
      <c r="G288" s="11">
        <v>16</v>
      </c>
      <c r="H288" s="10">
        <v>820.98</v>
      </c>
      <c r="I288" s="45"/>
    </row>
    <row r="289" spans="1:9" x14ac:dyDescent="0.25">
      <c r="A289" s="13" t="s">
        <v>1192</v>
      </c>
      <c r="B289" s="8">
        <v>45054</v>
      </c>
      <c r="C289" s="9" t="s">
        <v>13</v>
      </c>
      <c r="D289" s="9" t="s">
        <v>23</v>
      </c>
      <c r="E289" s="10">
        <v>695.01</v>
      </c>
      <c r="F289" s="11">
        <v>25</v>
      </c>
      <c r="G289" s="11">
        <v>15</v>
      </c>
      <c r="H289" s="10">
        <v>191.57</v>
      </c>
      <c r="I289" s="45"/>
    </row>
    <row r="290" spans="1:9" x14ac:dyDescent="0.25">
      <c r="A290" s="13" t="s">
        <v>3921</v>
      </c>
      <c r="B290" s="8">
        <v>45066</v>
      </c>
      <c r="C290" s="9" t="s">
        <v>13</v>
      </c>
      <c r="D290" s="9" t="s">
        <v>23</v>
      </c>
      <c r="E290" s="10">
        <v>171.83</v>
      </c>
      <c r="F290" s="11">
        <v>14</v>
      </c>
      <c r="G290" s="11">
        <v>26</v>
      </c>
      <c r="H290" s="10">
        <v>228.81</v>
      </c>
      <c r="I290" s="45"/>
    </row>
    <row r="291" spans="1:9" x14ac:dyDescent="0.25">
      <c r="A291" s="13" t="s">
        <v>1220</v>
      </c>
      <c r="B291" s="8">
        <v>45063</v>
      </c>
      <c r="C291" s="9" t="s">
        <v>13</v>
      </c>
      <c r="D291" s="9" t="s">
        <v>23</v>
      </c>
      <c r="E291" s="10">
        <v>1575.84</v>
      </c>
      <c r="F291" s="11">
        <v>37</v>
      </c>
      <c r="G291" s="11">
        <v>34</v>
      </c>
      <c r="H291" s="10">
        <v>166.74</v>
      </c>
      <c r="I291" s="45"/>
    </row>
    <row r="292" spans="1:9" x14ac:dyDescent="0.25">
      <c r="A292" s="13" t="s">
        <v>1233</v>
      </c>
      <c r="B292" s="8">
        <v>45206</v>
      </c>
      <c r="C292" s="9" t="s">
        <v>13</v>
      </c>
      <c r="D292" s="9" t="s">
        <v>23</v>
      </c>
      <c r="E292" s="10">
        <v>220.23</v>
      </c>
      <c r="F292" s="11">
        <v>6</v>
      </c>
      <c r="G292" s="11">
        <v>44</v>
      </c>
      <c r="H292" s="10">
        <v>1410.73</v>
      </c>
      <c r="I292" s="45"/>
    </row>
    <row r="293" spans="1:9" x14ac:dyDescent="0.25">
      <c r="A293" s="13" t="s">
        <v>1248</v>
      </c>
      <c r="B293" s="8">
        <v>45352</v>
      </c>
      <c r="C293" s="9" t="s">
        <v>13</v>
      </c>
      <c r="D293" s="9" t="s">
        <v>23</v>
      </c>
      <c r="E293" s="10">
        <v>1614.92</v>
      </c>
      <c r="F293" s="11">
        <v>24</v>
      </c>
      <c r="G293" s="11">
        <v>26</v>
      </c>
      <c r="H293" s="10">
        <v>1880.3</v>
      </c>
      <c r="I293" s="45"/>
    </row>
    <row r="294" spans="1:9" x14ac:dyDescent="0.25">
      <c r="A294" s="13" t="s">
        <v>1257</v>
      </c>
      <c r="B294" s="8">
        <v>45254</v>
      </c>
      <c r="C294" s="9" t="s">
        <v>13</v>
      </c>
      <c r="D294" s="9" t="s">
        <v>23</v>
      </c>
      <c r="E294" s="10">
        <v>2639.73</v>
      </c>
      <c r="F294" s="11">
        <v>46</v>
      </c>
      <c r="G294" s="11">
        <v>30</v>
      </c>
      <c r="H294" s="10">
        <v>1555.72</v>
      </c>
      <c r="I294" s="45"/>
    </row>
    <row r="295" spans="1:9" x14ac:dyDescent="0.25">
      <c r="A295" s="13" t="s">
        <v>1267</v>
      </c>
      <c r="B295" s="8">
        <v>45123</v>
      </c>
      <c r="C295" s="9" t="s">
        <v>13</v>
      </c>
      <c r="D295" s="9" t="s">
        <v>23</v>
      </c>
      <c r="E295" s="10">
        <v>4708.43</v>
      </c>
      <c r="F295" s="11">
        <v>16</v>
      </c>
      <c r="G295" s="11">
        <v>24</v>
      </c>
      <c r="H295" s="10">
        <v>10.1</v>
      </c>
      <c r="I295" s="45"/>
    </row>
    <row r="296" spans="1:9" x14ac:dyDescent="0.25">
      <c r="A296" s="13" t="s">
        <v>1282</v>
      </c>
      <c r="B296" s="8">
        <v>45103</v>
      </c>
      <c r="C296" s="9" t="s">
        <v>13</v>
      </c>
      <c r="D296" s="9" t="s">
        <v>23</v>
      </c>
      <c r="E296" s="10">
        <v>719.02</v>
      </c>
      <c r="F296" s="11">
        <v>3</v>
      </c>
      <c r="G296" s="11">
        <v>0</v>
      </c>
      <c r="H296" s="10">
        <v>411.07</v>
      </c>
      <c r="I296" s="45"/>
    </row>
    <row r="297" spans="1:9" x14ac:dyDescent="0.25">
      <c r="A297" s="13" t="s">
        <v>1289</v>
      </c>
      <c r="B297" s="8">
        <v>45583</v>
      </c>
      <c r="C297" s="9" t="s">
        <v>13</v>
      </c>
      <c r="D297" s="9" t="s">
        <v>23</v>
      </c>
      <c r="E297" s="10">
        <v>4428.7700000000004</v>
      </c>
      <c r="F297" s="11">
        <v>21</v>
      </c>
      <c r="G297" s="11">
        <v>3</v>
      </c>
      <c r="H297" s="10">
        <v>1393.26</v>
      </c>
      <c r="I297" s="45"/>
    </row>
    <row r="298" spans="1:9" x14ac:dyDescent="0.25">
      <c r="A298" s="13" t="s">
        <v>1358</v>
      </c>
      <c r="B298" s="8">
        <v>45434</v>
      </c>
      <c r="C298" s="9" t="s">
        <v>13</v>
      </c>
      <c r="D298" s="9" t="s">
        <v>23</v>
      </c>
      <c r="E298" s="10">
        <v>2685.02</v>
      </c>
      <c r="F298" s="11">
        <v>1</v>
      </c>
      <c r="G298" s="11">
        <v>27</v>
      </c>
      <c r="H298" s="10">
        <v>624.84</v>
      </c>
      <c r="I298" s="45"/>
    </row>
    <row r="299" spans="1:9" x14ac:dyDescent="0.25">
      <c r="A299" s="13" t="s">
        <v>1374</v>
      </c>
      <c r="B299" s="8">
        <v>45457</v>
      </c>
      <c r="C299" s="9" t="s">
        <v>13</v>
      </c>
      <c r="D299" s="9" t="s">
        <v>23</v>
      </c>
      <c r="E299" s="10">
        <v>2495.41</v>
      </c>
      <c r="F299" s="11">
        <v>49</v>
      </c>
      <c r="G299" s="11">
        <v>7</v>
      </c>
      <c r="H299" s="10">
        <v>888.37</v>
      </c>
      <c r="I299" s="45"/>
    </row>
    <row r="300" spans="1:9" x14ac:dyDescent="0.25">
      <c r="A300" s="13" t="s">
        <v>1412</v>
      </c>
      <c r="B300" s="8">
        <v>45070</v>
      </c>
      <c r="C300" s="9" t="s">
        <v>13</v>
      </c>
      <c r="D300" s="9" t="s">
        <v>23</v>
      </c>
      <c r="E300" s="10">
        <v>357.41</v>
      </c>
      <c r="F300" s="11">
        <v>21</v>
      </c>
      <c r="G300" s="11">
        <v>29</v>
      </c>
      <c r="H300" s="10">
        <v>147.85</v>
      </c>
      <c r="I300" s="45"/>
    </row>
    <row r="301" spans="1:9" x14ac:dyDescent="0.25">
      <c r="A301" s="13" t="s">
        <v>1418</v>
      </c>
      <c r="B301" s="8">
        <v>44906</v>
      </c>
      <c r="C301" s="9" t="s">
        <v>13</v>
      </c>
      <c r="D301" s="9" t="s">
        <v>23</v>
      </c>
      <c r="E301" s="10">
        <v>2311.42</v>
      </c>
      <c r="F301" s="11">
        <v>41</v>
      </c>
      <c r="G301" s="11">
        <v>27</v>
      </c>
      <c r="H301" s="10">
        <v>1462.44</v>
      </c>
      <c r="I301" s="45"/>
    </row>
    <row r="302" spans="1:9" x14ac:dyDescent="0.25">
      <c r="A302" s="13" t="s">
        <v>1419</v>
      </c>
      <c r="B302" s="8">
        <v>45464</v>
      </c>
      <c r="C302" s="9" t="s">
        <v>13</v>
      </c>
      <c r="D302" s="9" t="s">
        <v>23</v>
      </c>
      <c r="E302" s="10">
        <v>1987.93</v>
      </c>
      <c r="F302" s="11">
        <v>49</v>
      </c>
      <c r="G302" s="11">
        <v>20</v>
      </c>
      <c r="H302" s="10">
        <v>487.58</v>
      </c>
      <c r="I302" s="45"/>
    </row>
    <row r="303" spans="1:9" x14ac:dyDescent="0.25">
      <c r="A303" s="13" t="s">
        <v>1440</v>
      </c>
      <c r="B303" s="8">
        <v>45229</v>
      </c>
      <c r="C303" s="9" t="s">
        <v>13</v>
      </c>
      <c r="D303" s="9" t="s">
        <v>23</v>
      </c>
      <c r="E303" s="10">
        <v>432.05</v>
      </c>
      <c r="F303" s="11">
        <v>27</v>
      </c>
      <c r="G303" s="11">
        <v>25</v>
      </c>
      <c r="H303" s="10">
        <v>1120.3</v>
      </c>
      <c r="I303" s="45"/>
    </row>
    <row r="304" spans="1:9" x14ac:dyDescent="0.25">
      <c r="A304" s="13" t="s">
        <v>1492</v>
      </c>
      <c r="B304" s="8">
        <v>45527</v>
      </c>
      <c r="C304" s="9" t="s">
        <v>13</v>
      </c>
      <c r="D304" s="9" t="s">
        <v>23</v>
      </c>
      <c r="E304" s="10">
        <v>1415.72</v>
      </c>
      <c r="F304" s="11">
        <v>41</v>
      </c>
      <c r="G304" s="11">
        <v>11</v>
      </c>
      <c r="H304" s="10">
        <v>1440.87</v>
      </c>
      <c r="I304" s="45"/>
    </row>
    <row r="305" spans="1:9" x14ac:dyDescent="0.25">
      <c r="A305" s="13" t="s">
        <v>1505</v>
      </c>
      <c r="B305" s="8">
        <v>45438</v>
      </c>
      <c r="C305" s="9" t="s">
        <v>13</v>
      </c>
      <c r="D305" s="9" t="s">
        <v>23</v>
      </c>
      <c r="E305" s="10">
        <v>1991.96</v>
      </c>
      <c r="F305" s="11">
        <v>39</v>
      </c>
      <c r="G305" s="11">
        <v>45</v>
      </c>
      <c r="H305" s="10">
        <v>711.25</v>
      </c>
      <c r="I305" s="45"/>
    </row>
    <row r="306" spans="1:9" x14ac:dyDescent="0.25">
      <c r="A306" s="13" t="s">
        <v>1511</v>
      </c>
      <c r="B306" s="8">
        <v>45012</v>
      </c>
      <c r="C306" s="9" t="s">
        <v>13</v>
      </c>
      <c r="D306" s="9" t="s">
        <v>23</v>
      </c>
      <c r="E306" s="10">
        <v>1156.26</v>
      </c>
      <c r="F306" s="11">
        <v>26</v>
      </c>
      <c r="G306" s="11">
        <v>0</v>
      </c>
      <c r="H306" s="10">
        <v>196.86</v>
      </c>
      <c r="I306" s="45"/>
    </row>
    <row r="307" spans="1:9" x14ac:dyDescent="0.25">
      <c r="A307" s="13" t="s">
        <v>1546</v>
      </c>
      <c r="B307" s="8">
        <v>45150</v>
      </c>
      <c r="C307" s="9" t="s">
        <v>13</v>
      </c>
      <c r="D307" s="9" t="s">
        <v>23</v>
      </c>
      <c r="E307" s="10">
        <v>3011.23</v>
      </c>
      <c r="F307" s="11">
        <v>13</v>
      </c>
      <c r="G307" s="11">
        <v>47</v>
      </c>
      <c r="H307" s="10">
        <v>796.12</v>
      </c>
      <c r="I307" s="45"/>
    </row>
    <row r="308" spans="1:9" x14ac:dyDescent="0.25">
      <c r="A308" s="13" t="s">
        <v>1679</v>
      </c>
      <c r="B308" s="8">
        <v>45604</v>
      </c>
      <c r="C308" s="9" t="s">
        <v>13</v>
      </c>
      <c r="D308" s="9" t="s">
        <v>23</v>
      </c>
      <c r="E308" s="10">
        <v>2545.2600000000002</v>
      </c>
      <c r="F308" s="11">
        <v>15</v>
      </c>
      <c r="G308" s="11">
        <v>19</v>
      </c>
      <c r="H308" s="10">
        <v>470.11</v>
      </c>
      <c r="I308" s="45"/>
    </row>
    <row r="309" spans="1:9" x14ac:dyDescent="0.25">
      <c r="A309" s="13" t="s">
        <v>1699</v>
      </c>
      <c r="B309" s="8">
        <v>45060</v>
      </c>
      <c r="C309" s="9" t="s">
        <v>13</v>
      </c>
      <c r="D309" s="9" t="s">
        <v>23</v>
      </c>
      <c r="E309" s="10">
        <v>3207.17</v>
      </c>
      <c r="F309" s="11">
        <v>17</v>
      </c>
      <c r="G309" s="11">
        <v>9</v>
      </c>
      <c r="H309" s="10">
        <v>1347.83</v>
      </c>
      <c r="I309" s="45"/>
    </row>
    <row r="310" spans="1:9" x14ac:dyDescent="0.25">
      <c r="A310" s="13" t="s">
        <v>1711</v>
      </c>
      <c r="B310" s="8">
        <v>45109</v>
      </c>
      <c r="C310" s="9" t="s">
        <v>13</v>
      </c>
      <c r="D310" s="9" t="s">
        <v>23</v>
      </c>
      <c r="E310" s="10">
        <v>970.7</v>
      </c>
      <c r="F310" s="11">
        <v>3</v>
      </c>
      <c r="G310" s="11">
        <v>38</v>
      </c>
      <c r="H310" s="10">
        <v>491.61</v>
      </c>
      <c r="I310" s="45"/>
    </row>
    <row r="311" spans="1:9" x14ac:dyDescent="0.25">
      <c r="A311" s="13" t="s">
        <v>1732</v>
      </c>
      <c r="B311" s="8">
        <v>45303</v>
      </c>
      <c r="C311" s="9" t="s">
        <v>13</v>
      </c>
      <c r="D311" s="9" t="s">
        <v>23</v>
      </c>
      <c r="E311" s="10">
        <v>2638.08</v>
      </c>
      <c r="F311" s="11">
        <v>3</v>
      </c>
      <c r="G311" s="11">
        <v>41</v>
      </c>
      <c r="H311" s="10">
        <v>1074.78</v>
      </c>
      <c r="I311" s="45"/>
    </row>
    <row r="312" spans="1:9" x14ac:dyDescent="0.25">
      <c r="A312" s="13" t="s">
        <v>1740</v>
      </c>
      <c r="B312" s="8">
        <v>45125</v>
      </c>
      <c r="C312" s="9" t="s">
        <v>13</v>
      </c>
      <c r="D312" s="9" t="s">
        <v>23</v>
      </c>
      <c r="E312" s="10">
        <v>3621.91</v>
      </c>
      <c r="F312" s="11">
        <v>39</v>
      </c>
      <c r="G312" s="11">
        <v>1</v>
      </c>
      <c r="H312" s="10">
        <v>471.55</v>
      </c>
      <c r="I312" s="45"/>
    </row>
    <row r="313" spans="1:9" x14ac:dyDescent="0.25">
      <c r="A313" s="13" t="s">
        <v>1747</v>
      </c>
      <c r="B313" s="8">
        <v>45333</v>
      </c>
      <c r="C313" s="9" t="s">
        <v>13</v>
      </c>
      <c r="D313" s="9" t="s">
        <v>23</v>
      </c>
      <c r="E313" s="10">
        <v>2914.35</v>
      </c>
      <c r="F313" s="11">
        <v>28</v>
      </c>
      <c r="G313" s="11">
        <v>31</v>
      </c>
      <c r="H313" s="10">
        <v>1217.98</v>
      </c>
      <c r="I313" s="45"/>
    </row>
    <row r="314" spans="1:9" x14ac:dyDescent="0.25">
      <c r="A314" s="13" t="s">
        <v>1793</v>
      </c>
      <c r="B314" s="8">
        <v>45442</v>
      </c>
      <c r="C314" s="9" t="s">
        <v>13</v>
      </c>
      <c r="D314" s="9" t="s">
        <v>23</v>
      </c>
      <c r="E314" s="10">
        <v>4608.5</v>
      </c>
      <c r="F314" s="11">
        <v>23</v>
      </c>
      <c r="G314" s="11">
        <v>42</v>
      </c>
      <c r="H314" s="10">
        <v>1777.93</v>
      </c>
      <c r="I314" s="45"/>
    </row>
    <row r="315" spans="1:9" x14ac:dyDescent="0.25">
      <c r="A315" s="13" t="s">
        <v>3922</v>
      </c>
      <c r="B315" s="8">
        <v>44930</v>
      </c>
      <c r="C315" s="9" t="s">
        <v>13</v>
      </c>
      <c r="D315" s="9" t="s">
        <v>23</v>
      </c>
      <c r="E315" s="10">
        <v>4962.9799999999996</v>
      </c>
      <c r="F315" s="11">
        <v>37</v>
      </c>
      <c r="G315" s="11">
        <v>39</v>
      </c>
      <c r="H315" s="10">
        <v>28.24</v>
      </c>
      <c r="I315" s="45"/>
    </row>
    <row r="316" spans="1:9" x14ac:dyDescent="0.25">
      <c r="A316" s="13" t="s">
        <v>1827</v>
      </c>
      <c r="B316" s="8">
        <v>44904</v>
      </c>
      <c r="C316" s="9" t="s">
        <v>13</v>
      </c>
      <c r="D316" s="9" t="s">
        <v>23</v>
      </c>
      <c r="E316" s="10">
        <v>2668.02</v>
      </c>
      <c r="F316" s="11">
        <v>50</v>
      </c>
      <c r="G316" s="11">
        <v>1</v>
      </c>
      <c r="H316" s="10">
        <v>1175.3599999999999</v>
      </c>
      <c r="I316" s="45"/>
    </row>
    <row r="317" spans="1:9" x14ac:dyDescent="0.25">
      <c r="A317" s="13" t="s">
        <v>1849</v>
      </c>
      <c r="B317" s="8">
        <v>45191</v>
      </c>
      <c r="C317" s="9" t="s">
        <v>13</v>
      </c>
      <c r="D317" s="9" t="s">
        <v>23</v>
      </c>
      <c r="E317" s="10">
        <v>2965.76</v>
      </c>
      <c r="F317" s="11">
        <v>20</v>
      </c>
      <c r="G317" s="11">
        <v>35</v>
      </c>
      <c r="H317" s="10">
        <v>1766.55</v>
      </c>
      <c r="I317" s="45"/>
    </row>
    <row r="318" spans="1:9" x14ac:dyDescent="0.25">
      <c r="A318" s="13" t="s">
        <v>1853</v>
      </c>
      <c r="B318" s="8">
        <v>45493</v>
      </c>
      <c r="C318" s="9" t="s">
        <v>13</v>
      </c>
      <c r="D318" s="9" t="s">
        <v>23</v>
      </c>
      <c r="E318" s="10">
        <v>1949.59</v>
      </c>
      <c r="F318" s="11">
        <v>11</v>
      </c>
      <c r="G318" s="11">
        <v>14</v>
      </c>
      <c r="H318" s="10">
        <v>1060.07</v>
      </c>
      <c r="I318" s="45"/>
    </row>
    <row r="319" spans="1:9" x14ac:dyDescent="0.25">
      <c r="A319" s="13" t="s">
        <v>1858</v>
      </c>
      <c r="B319" s="8">
        <v>45170</v>
      </c>
      <c r="C319" s="9" t="s">
        <v>13</v>
      </c>
      <c r="D319" s="9" t="s">
        <v>23</v>
      </c>
      <c r="E319" s="10">
        <v>2515.77</v>
      </c>
      <c r="F319" s="11">
        <v>49</v>
      </c>
      <c r="G319" s="11">
        <v>22</v>
      </c>
      <c r="H319" s="10">
        <v>1536.88</v>
      </c>
      <c r="I319" s="45"/>
    </row>
    <row r="320" spans="1:9" x14ac:dyDescent="0.25">
      <c r="A320" s="13" t="s">
        <v>1881</v>
      </c>
      <c r="B320" s="8">
        <v>45374</v>
      </c>
      <c r="C320" s="9" t="s">
        <v>13</v>
      </c>
      <c r="D320" s="9" t="s">
        <v>23</v>
      </c>
      <c r="E320" s="10">
        <v>3339.55</v>
      </c>
      <c r="F320" s="11">
        <v>22</v>
      </c>
      <c r="G320" s="11">
        <v>3</v>
      </c>
      <c r="H320" s="10">
        <v>664.83</v>
      </c>
      <c r="I320" s="45"/>
    </row>
    <row r="321" spans="1:9" x14ac:dyDescent="0.25">
      <c r="A321" s="13" t="s">
        <v>1891</v>
      </c>
      <c r="B321" s="8">
        <v>45351</v>
      </c>
      <c r="C321" s="9" t="s">
        <v>13</v>
      </c>
      <c r="D321" s="9" t="s">
        <v>23</v>
      </c>
      <c r="E321" s="10">
        <v>2632.72</v>
      </c>
      <c r="F321" s="11">
        <v>8</v>
      </c>
      <c r="G321" s="11">
        <v>16</v>
      </c>
      <c r="H321" s="10">
        <v>347.11</v>
      </c>
      <c r="I321" s="45"/>
    </row>
    <row r="322" spans="1:9" x14ac:dyDescent="0.25">
      <c r="A322" s="13" t="s">
        <v>1906</v>
      </c>
      <c r="B322" s="8">
        <v>44949</v>
      </c>
      <c r="C322" s="9" t="s">
        <v>13</v>
      </c>
      <c r="D322" s="9" t="s">
        <v>23</v>
      </c>
      <c r="E322" s="10">
        <v>4932.54</v>
      </c>
      <c r="F322" s="11">
        <v>44</v>
      </c>
      <c r="G322" s="11">
        <v>17</v>
      </c>
      <c r="H322" s="10">
        <v>73.099999999999994</v>
      </c>
      <c r="I322" s="45"/>
    </row>
    <row r="323" spans="1:9" x14ac:dyDescent="0.25">
      <c r="A323" s="13" t="s">
        <v>1907</v>
      </c>
      <c r="B323" s="8">
        <v>45282</v>
      </c>
      <c r="C323" s="9" t="s">
        <v>13</v>
      </c>
      <c r="D323" s="9" t="s">
        <v>23</v>
      </c>
      <c r="E323" s="10">
        <v>1420.51</v>
      </c>
      <c r="F323" s="11">
        <v>33</v>
      </c>
      <c r="G323" s="11">
        <v>22</v>
      </c>
      <c r="H323" s="10">
        <v>68.44</v>
      </c>
      <c r="I323" s="45"/>
    </row>
    <row r="324" spans="1:9" x14ac:dyDescent="0.25">
      <c r="A324" s="13" t="s">
        <v>1927</v>
      </c>
      <c r="B324" s="8">
        <v>45480</v>
      </c>
      <c r="C324" s="9" t="s">
        <v>13</v>
      </c>
      <c r="D324" s="9" t="s">
        <v>23</v>
      </c>
      <c r="E324" s="10">
        <v>3393.27</v>
      </c>
      <c r="F324" s="11">
        <v>41</v>
      </c>
      <c r="G324" s="11">
        <v>25</v>
      </c>
      <c r="H324" s="10">
        <v>1365.66</v>
      </c>
      <c r="I324" s="45"/>
    </row>
    <row r="325" spans="1:9" x14ac:dyDescent="0.25">
      <c r="A325" s="13" t="s">
        <v>3923</v>
      </c>
      <c r="B325" s="8">
        <v>45288</v>
      </c>
      <c r="C325" s="9" t="s">
        <v>13</v>
      </c>
      <c r="D325" s="9" t="s">
        <v>23</v>
      </c>
      <c r="E325" s="10">
        <v>2284.2600000000002</v>
      </c>
      <c r="F325" s="11">
        <v>38</v>
      </c>
      <c r="G325" s="11">
        <v>2</v>
      </c>
      <c r="H325" s="10">
        <v>1011.97</v>
      </c>
      <c r="I325" s="45"/>
    </row>
    <row r="326" spans="1:9" x14ac:dyDescent="0.25">
      <c r="A326" s="13" t="s">
        <v>1942</v>
      </c>
      <c r="B326" s="8">
        <v>45312</v>
      </c>
      <c r="C326" s="9" t="s">
        <v>13</v>
      </c>
      <c r="D326" s="9" t="s">
        <v>23</v>
      </c>
      <c r="E326" s="10">
        <v>2535.42</v>
      </c>
      <c r="F326" s="11">
        <v>7</v>
      </c>
      <c r="G326" s="11">
        <v>8</v>
      </c>
      <c r="H326" s="10">
        <v>411.11</v>
      </c>
      <c r="I326" s="45"/>
    </row>
    <row r="327" spans="1:9" x14ac:dyDescent="0.25">
      <c r="A327" s="13" t="s">
        <v>1960</v>
      </c>
      <c r="B327" s="8">
        <v>45380</v>
      </c>
      <c r="C327" s="9" t="s">
        <v>13</v>
      </c>
      <c r="D327" s="9" t="s">
        <v>23</v>
      </c>
      <c r="E327" s="10">
        <v>1537.55</v>
      </c>
      <c r="F327" s="11">
        <v>6</v>
      </c>
      <c r="G327" s="11">
        <v>35</v>
      </c>
      <c r="H327" s="10">
        <v>671.46</v>
      </c>
      <c r="I327" s="45"/>
    </row>
    <row r="328" spans="1:9" x14ac:dyDescent="0.25">
      <c r="A328" s="13" t="s">
        <v>1961</v>
      </c>
      <c r="B328" s="8">
        <v>45248</v>
      </c>
      <c r="C328" s="9" t="s">
        <v>13</v>
      </c>
      <c r="D328" s="9" t="s">
        <v>23</v>
      </c>
      <c r="E328" s="10">
        <v>409.75</v>
      </c>
      <c r="F328" s="11">
        <v>43</v>
      </c>
      <c r="G328" s="11">
        <v>7</v>
      </c>
      <c r="H328" s="10">
        <v>541.20000000000005</v>
      </c>
      <c r="I328" s="45"/>
    </row>
    <row r="329" spans="1:9" x14ac:dyDescent="0.25">
      <c r="A329" s="13" t="s">
        <v>1984</v>
      </c>
      <c r="B329" s="8">
        <v>45445</v>
      </c>
      <c r="C329" s="9" t="s">
        <v>13</v>
      </c>
      <c r="D329" s="9" t="s">
        <v>23</v>
      </c>
      <c r="E329" s="10">
        <v>1766.64</v>
      </c>
      <c r="F329" s="11">
        <v>41</v>
      </c>
      <c r="G329" s="11">
        <v>31</v>
      </c>
      <c r="H329" s="10">
        <v>831.08</v>
      </c>
      <c r="I329" s="45"/>
    </row>
    <row r="330" spans="1:9" x14ac:dyDescent="0.25">
      <c r="A330" s="13" t="s">
        <v>2007</v>
      </c>
      <c r="B330" s="8">
        <v>45144</v>
      </c>
      <c r="C330" s="9" t="s">
        <v>13</v>
      </c>
      <c r="D330" s="9" t="s">
        <v>23</v>
      </c>
      <c r="E330" s="10">
        <v>743.19</v>
      </c>
      <c r="F330" s="11">
        <v>29</v>
      </c>
      <c r="G330" s="11">
        <v>14</v>
      </c>
      <c r="H330" s="10">
        <v>989.34</v>
      </c>
      <c r="I330" s="45"/>
    </row>
    <row r="331" spans="1:9" x14ac:dyDescent="0.25">
      <c r="A331" s="13" t="s">
        <v>2057</v>
      </c>
      <c r="B331" s="8">
        <v>45509</v>
      </c>
      <c r="C331" s="9" t="s">
        <v>13</v>
      </c>
      <c r="D331" s="9" t="s">
        <v>23</v>
      </c>
      <c r="E331" s="10">
        <v>3364.36</v>
      </c>
      <c r="F331" s="11">
        <v>37</v>
      </c>
      <c r="G331" s="11">
        <v>14</v>
      </c>
      <c r="H331" s="10">
        <v>962.88</v>
      </c>
      <c r="I331" s="45"/>
    </row>
    <row r="332" spans="1:9" x14ac:dyDescent="0.25">
      <c r="A332" s="13" t="s">
        <v>2121</v>
      </c>
      <c r="B332" s="8">
        <v>45328</v>
      </c>
      <c r="C332" s="9" t="s">
        <v>13</v>
      </c>
      <c r="D332" s="9" t="s">
        <v>23</v>
      </c>
      <c r="E332" s="10">
        <v>4201.8999999999996</v>
      </c>
      <c r="F332" s="11">
        <v>19</v>
      </c>
      <c r="G332" s="11">
        <v>13</v>
      </c>
      <c r="H332" s="10">
        <v>636.1</v>
      </c>
      <c r="I332" s="45"/>
    </row>
    <row r="333" spans="1:9" x14ac:dyDescent="0.25">
      <c r="A333" s="13" t="s">
        <v>2126</v>
      </c>
      <c r="B333" s="8">
        <v>45488</v>
      </c>
      <c r="C333" s="9" t="s">
        <v>13</v>
      </c>
      <c r="D333" s="9" t="s">
        <v>23</v>
      </c>
      <c r="E333" s="10">
        <v>1624.08</v>
      </c>
      <c r="F333" s="11">
        <v>29</v>
      </c>
      <c r="G333" s="11">
        <v>39</v>
      </c>
      <c r="H333" s="10">
        <v>225.22</v>
      </c>
      <c r="I333" s="45"/>
    </row>
    <row r="334" spans="1:9" x14ac:dyDescent="0.25">
      <c r="A334" s="13" t="s">
        <v>2129</v>
      </c>
      <c r="B334" s="8">
        <v>45053</v>
      </c>
      <c r="C334" s="9" t="s">
        <v>13</v>
      </c>
      <c r="D334" s="9" t="s">
        <v>23</v>
      </c>
      <c r="E334" s="10">
        <v>3434.77</v>
      </c>
      <c r="F334" s="11">
        <v>47</v>
      </c>
      <c r="G334" s="11">
        <v>35</v>
      </c>
      <c r="H334" s="10">
        <v>1999.47</v>
      </c>
      <c r="I334" s="45"/>
    </row>
    <row r="335" spans="1:9" x14ac:dyDescent="0.25">
      <c r="A335" s="13" t="s">
        <v>2151</v>
      </c>
      <c r="B335" s="8">
        <v>45021</v>
      </c>
      <c r="C335" s="9" t="s">
        <v>13</v>
      </c>
      <c r="D335" s="9" t="s">
        <v>23</v>
      </c>
      <c r="E335" s="10">
        <v>1770.36</v>
      </c>
      <c r="F335" s="11">
        <v>7</v>
      </c>
      <c r="G335" s="11">
        <v>34</v>
      </c>
      <c r="H335" s="10">
        <v>866.02</v>
      </c>
      <c r="I335" s="45"/>
    </row>
    <row r="336" spans="1:9" x14ac:dyDescent="0.25">
      <c r="A336" s="13" t="s">
        <v>2206</v>
      </c>
      <c r="B336" s="8">
        <v>45260</v>
      </c>
      <c r="C336" s="9" t="s">
        <v>13</v>
      </c>
      <c r="D336" s="9" t="s">
        <v>23</v>
      </c>
      <c r="E336" s="10">
        <v>4102.05</v>
      </c>
      <c r="F336" s="11">
        <v>24</v>
      </c>
      <c r="G336" s="11">
        <v>2</v>
      </c>
      <c r="H336" s="10">
        <v>1807.52</v>
      </c>
      <c r="I336" s="45"/>
    </row>
    <row r="337" spans="1:9" x14ac:dyDescent="0.25">
      <c r="A337" s="13" t="s">
        <v>2212</v>
      </c>
      <c r="B337" s="8">
        <v>45410</v>
      </c>
      <c r="C337" s="9" t="s">
        <v>13</v>
      </c>
      <c r="D337" s="9" t="s">
        <v>23</v>
      </c>
      <c r="E337" s="10">
        <v>2823.68</v>
      </c>
      <c r="F337" s="11">
        <v>50</v>
      </c>
      <c r="G337" s="11">
        <v>39</v>
      </c>
      <c r="H337" s="10">
        <v>579.95000000000005</v>
      </c>
      <c r="I337" s="45"/>
    </row>
    <row r="338" spans="1:9" x14ac:dyDescent="0.25">
      <c r="A338" s="13" t="s">
        <v>2219</v>
      </c>
      <c r="B338" s="8">
        <v>45138</v>
      </c>
      <c r="C338" s="9" t="s">
        <v>13</v>
      </c>
      <c r="D338" s="9" t="s">
        <v>23</v>
      </c>
      <c r="E338" s="10">
        <v>2371.36</v>
      </c>
      <c r="F338" s="11">
        <v>46</v>
      </c>
      <c r="G338" s="11">
        <v>43</v>
      </c>
      <c r="H338" s="10">
        <v>139.41999999999999</v>
      </c>
      <c r="I338" s="45"/>
    </row>
    <row r="339" spans="1:9" x14ac:dyDescent="0.25">
      <c r="A339" s="13" t="s">
        <v>2234</v>
      </c>
      <c r="B339" s="8">
        <v>44911</v>
      </c>
      <c r="C339" s="9" t="s">
        <v>13</v>
      </c>
      <c r="D339" s="9" t="s">
        <v>23</v>
      </c>
      <c r="E339" s="10">
        <v>3794.04</v>
      </c>
      <c r="F339" s="11">
        <v>42</v>
      </c>
      <c r="G339" s="11">
        <v>15</v>
      </c>
      <c r="H339" s="10">
        <v>1803.1</v>
      </c>
      <c r="I339" s="45"/>
    </row>
    <row r="340" spans="1:9" x14ac:dyDescent="0.25">
      <c r="A340" s="13" t="s">
        <v>2242</v>
      </c>
      <c r="B340" s="8">
        <v>45112</v>
      </c>
      <c r="C340" s="9" t="s">
        <v>13</v>
      </c>
      <c r="D340" s="9" t="s">
        <v>23</v>
      </c>
      <c r="E340" s="10">
        <v>618.70000000000005</v>
      </c>
      <c r="F340" s="11">
        <v>50</v>
      </c>
      <c r="G340" s="11">
        <v>47</v>
      </c>
      <c r="H340" s="10">
        <v>1481.16</v>
      </c>
      <c r="I340" s="45"/>
    </row>
    <row r="341" spans="1:9" x14ac:dyDescent="0.25">
      <c r="A341" s="13" t="s">
        <v>2266</v>
      </c>
      <c r="B341" s="8">
        <v>45474</v>
      </c>
      <c r="C341" s="9" t="s">
        <v>13</v>
      </c>
      <c r="D341" s="9" t="s">
        <v>23</v>
      </c>
      <c r="E341" s="10">
        <v>1885.48</v>
      </c>
      <c r="F341" s="11">
        <v>24</v>
      </c>
      <c r="G341" s="11">
        <v>0</v>
      </c>
      <c r="H341" s="10">
        <v>720.72</v>
      </c>
      <c r="I341" s="45"/>
    </row>
    <row r="342" spans="1:9" x14ac:dyDescent="0.25">
      <c r="A342" s="13" t="s">
        <v>2274</v>
      </c>
      <c r="B342" s="8">
        <v>45445</v>
      </c>
      <c r="C342" s="9" t="s">
        <v>13</v>
      </c>
      <c r="D342" s="9" t="s">
        <v>23</v>
      </c>
      <c r="E342" s="10">
        <v>98.55</v>
      </c>
      <c r="F342" s="11">
        <v>39</v>
      </c>
      <c r="G342" s="11">
        <v>40</v>
      </c>
      <c r="H342" s="10">
        <v>1676.09</v>
      </c>
      <c r="I342" s="45"/>
    </row>
    <row r="343" spans="1:9" x14ac:dyDescent="0.25">
      <c r="A343" s="13" t="s">
        <v>2296</v>
      </c>
      <c r="B343" s="8">
        <v>45091</v>
      </c>
      <c r="C343" s="9" t="s">
        <v>13</v>
      </c>
      <c r="D343" s="9" t="s">
        <v>23</v>
      </c>
      <c r="E343" s="10">
        <v>2460.4499999999998</v>
      </c>
      <c r="F343" s="11">
        <v>3</v>
      </c>
      <c r="G343" s="11">
        <v>21</v>
      </c>
      <c r="H343" s="10">
        <v>127.37</v>
      </c>
      <c r="I343" s="45"/>
    </row>
    <row r="344" spans="1:9" x14ac:dyDescent="0.25">
      <c r="A344" s="13" t="s">
        <v>2358</v>
      </c>
      <c r="B344" s="8">
        <v>45232</v>
      </c>
      <c r="C344" s="9" t="s">
        <v>13</v>
      </c>
      <c r="D344" s="9" t="s">
        <v>23</v>
      </c>
      <c r="E344" s="10">
        <v>1269.0999999999999</v>
      </c>
      <c r="F344" s="11">
        <v>17</v>
      </c>
      <c r="G344" s="11">
        <v>46</v>
      </c>
      <c r="H344" s="10">
        <v>1446.86</v>
      </c>
      <c r="I344" s="45"/>
    </row>
    <row r="345" spans="1:9" x14ac:dyDescent="0.25">
      <c r="A345" s="13" t="s">
        <v>2380</v>
      </c>
      <c r="B345" s="8">
        <v>45549</v>
      </c>
      <c r="C345" s="9" t="s">
        <v>13</v>
      </c>
      <c r="D345" s="9" t="s">
        <v>23</v>
      </c>
      <c r="E345" s="10">
        <v>574.64</v>
      </c>
      <c r="F345" s="11">
        <v>17</v>
      </c>
      <c r="G345" s="11">
        <v>8</v>
      </c>
      <c r="H345" s="10">
        <v>55.21</v>
      </c>
      <c r="I345" s="45"/>
    </row>
    <row r="346" spans="1:9" x14ac:dyDescent="0.25">
      <c r="A346" s="13" t="s">
        <v>2432</v>
      </c>
      <c r="B346" s="8">
        <v>45418</v>
      </c>
      <c r="C346" s="9" t="s">
        <v>13</v>
      </c>
      <c r="D346" s="9" t="s">
        <v>23</v>
      </c>
      <c r="E346" s="10">
        <v>86.82</v>
      </c>
      <c r="F346" s="11">
        <v>21</v>
      </c>
      <c r="G346" s="11">
        <v>40</v>
      </c>
      <c r="H346" s="10">
        <v>1262.95</v>
      </c>
      <c r="I346" s="45"/>
    </row>
    <row r="347" spans="1:9" x14ac:dyDescent="0.25">
      <c r="A347" s="13" t="s">
        <v>2436</v>
      </c>
      <c r="B347" s="8">
        <v>45109</v>
      </c>
      <c r="C347" s="9" t="s">
        <v>13</v>
      </c>
      <c r="D347" s="9" t="s">
        <v>23</v>
      </c>
      <c r="E347" s="10">
        <v>4541.7700000000004</v>
      </c>
      <c r="F347" s="11">
        <v>9</v>
      </c>
      <c r="G347" s="11">
        <v>29</v>
      </c>
      <c r="H347" s="10">
        <v>551.95000000000005</v>
      </c>
      <c r="I347" s="45"/>
    </row>
    <row r="348" spans="1:9" x14ac:dyDescent="0.25">
      <c r="A348" s="13" t="s">
        <v>2450</v>
      </c>
      <c r="B348" s="8">
        <v>45137</v>
      </c>
      <c r="C348" s="9" t="s">
        <v>13</v>
      </c>
      <c r="D348" s="9" t="s">
        <v>23</v>
      </c>
      <c r="E348" s="10">
        <v>1489.18</v>
      </c>
      <c r="F348" s="11">
        <v>35</v>
      </c>
      <c r="G348" s="11">
        <v>49</v>
      </c>
      <c r="H348" s="10">
        <v>1487.12</v>
      </c>
      <c r="I348" s="45"/>
    </row>
    <row r="349" spans="1:9" x14ac:dyDescent="0.25">
      <c r="A349" s="13" t="s">
        <v>2452</v>
      </c>
      <c r="B349" s="8">
        <v>45268</v>
      </c>
      <c r="C349" s="9" t="s">
        <v>13</v>
      </c>
      <c r="D349" s="9" t="s">
        <v>23</v>
      </c>
      <c r="E349" s="10">
        <v>4507.49</v>
      </c>
      <c r="F349" s="11">
        <v>29</v>
      </c>
      <c r="G349" s="11">
        <v>30</v>
      </c>
      <c r="H349" s="10">
        <v>435.14</v>
      </c>
      <c r="I349" s="45"/>
    </row>
    <row r="350" spans="1:9" x14ac:dyDescent="0.25">
      <c r="A350" s="13" t="s">
        <v>2493</v>
      </c>
      <c r="B350" s="8">
        <v>45100</v>
      </c>
      <c r="C350" s="9" t="s">
        <v>13</v>
      </c>
      <c r="D350" s="9" t="s">
        <v>23</v>
      </c>
      <c r="E350" s="10">
        <v>3578.13</v>
      </c>
      <c r="F350" s="11">
        <v>3</v>
      </c>
      <c r="G350" s="11">
        <v>34</v>
      </c>
      <c r="H350" s="10">
        <v>1200.5899999999999</v>
      </c>
      <c r="I350" s="45"/>
    </row>
    <row r="351" spans="1:9" x14ac:dyDescent="0.25">
      <c r="A351" s="13" t="s">
        <v>2564</v>
      </c>
      <c r="B351" s="8">
        <v>44910</v>
      </c>
      <c r="C351" s="9" t="s">
        <v>13</v>
      </c>
      <c r="D351" s="9" t="s">
        <v>23</v>
      </c>
      <c r="E351" s="10">
        <v>2993.4</v>
      </c>
      <c r="F351" s="11">
        <v>6</v>
      </c>
      <c r="G351" s="11">
        <v>22</v>
      </c>
      <c r="H351" s="10">
        <v>940.95</v>
      </c>
      <c r="I351" s="45"/>
    </row>
    <row r="352" spans="1:9" x14ac:dyDescent="0.25">
      <c r="A352" s="13" t="s">
        <v>2587</v>
      </c>
      <c r="B352" s="8">
        <v>45564</v>
      </c>
      <c r="C352" s="9" t="s">
        <v>13</v>
      </c>
      <c r="D352" s="9" t="s">
        <v>23</v>
      </c>
      <c r="E352" s="10">
        <v>4135.59</v>
      </c>
      <c r="F352" s="11">
        <v>34</v>
      </c>
      <c r="G352" s="11">
        <v>46</v>
      </c>
      <c r="H352" s="10">
        <v>1293.94</v>
      </c>
      <c r="I352" s="45"/>
    </row>
    <row r="353" spans="1:9" x14ac:dyDescent="0.25">
      <c r="A353" s="13" t="s">
        <v>2606</v>
      </c>
      <c r="B353" s="8">
        <v>45054</v>
      </c>
      <c r="C353" s="9" t="s">
        <v>13</v>
      </c>
      <c r="D353" s="9" t="s">
        <v>23</v>
      </c>
      <c r="E353" s="10">
        <v>3833.2</v>
      </c>
      <c r="F353" s="11">
        <v>4</v>
      </c>
      <c r="G353" s="11">
        <v>24</v>
      </c>
      <c r="H353" s="10">
        <v>1650.91</v>
      </c>
      <c r="I353" s="45"/>
    </row>
    <row r="354" spans="1:9" x14ac:dyDescent="0.25">
      <c r="A354" s="13" t="s">
        <v>2624</v>
      </c>
      <c r="B354" s="8">
        <v>45337</v>
      </c>
      <c r="C354" s="9" t="s">
        <v>13</v>
      </c>
      <c r="D354" s="9" t="s">
        <v>23</v>
      </c>
      <c r="E354" s="10">
        <v>196.79</v>
      </c>
      <c r="F354" s="11">
        <v>23</v>
      </c>
      <c r="G354" s="11">
        <v>6</v>
      </c>
      <c r="H354" s="10">
        <v>283.89</v>
      </c>
      <c r="I354" s="45"/>
    </row>
    <row r="355" spans="1:9" x14ac:dyDescent="0.25">
      <c r="A355" s="13" t="s">
        <v>2640</v>
      </c>
      <c r="B355" s="8">
        <v>45583</v>
      </c>
      <c r="C355" s="9" t="s">
        <v>13</v>
      </c>
      <c r="D355" s="9" t="s">
        <v>23</v>
      </c>
      <c r="E355" s="10">
        <v>2794.6</v>
      </c>
      <c r="F355" s="11">
        <v>11</v>
      </c>
      <c r="G355" s="11">
        <v>5</v>
      </c>
      <c r="H355" s="10">
        <v>707.59</v>
      </c>
      <c r="I355" s="45"/>
    </row>
    <row r="356" spans="1:9" x14ac:dyDescent="0.25">
      <c r="A356" s="13" t="s">
        <v>2765</v>
      </c>
      <c r="B356" s="8">
        <v>45339</v>
      </c>
      <c r="C356" s="9" t="s">
        <v>13</v>
      </c>
      <c r="D356" s="9" t="s">
        <v>23</v>
      </c>
      <c r="E356" s="10">
        <v>424.26</v>
      </c>
      <c r="F356" s="11">
        <v>25</v>
      </c>
      <c r="G356" s="11">
        <v>46</v>
      </c>
      <c r="H356" s="10">
        <v>1493.42</v>
      </c>
      <c r="I356" s="45"/>
    </row>
    <row r="357" spans="1:9" x14ac:dyDescent="0.25">
      <c r="A357" s="13" t="s">
        <v>2767</v>
      </c>
      <c r="B357" s="8">
        <v>45505</v>
      </c>
      <c r="C357" s="9" t="s">
        <v>13</v>
      </c>
      <c r="D357" s="9" t="s">
        <v>23</v>
      </c>
      <c r="E357" s="10">
        <v>2649.76</v>
      </c>
      <c r="F357" s="11">
        <v>5</v>
      </c>
      <c r="G357" s="11">
        <v>46</v>
      </c>
      <c r="H357" s="10">
        <v>1525.49</v>
      </c>
      <c r="I357" s="45"/>
    </row>
    <row r="358" spans="1:9" x14ac:dyDescent="0.25">
      <c r="A358" s="13" t="s">
        <v>2832</v>
      </c>
      <c r="B358" s="8">
        <v>44964</v>
      </c>
      <c r="C358" s="9" t="s">
        <v>13</v>
      </c>
      <c r="D358" s="9" t="s">
        <v>23</v>
      </c>
      <c r="E358" s="10">
        <v>2235.8000000000002</v>
      </c>
      <c r="F358" s="11">
        <v>6</v>
      </c>
      <c r="G358" s="11">
        <v>46</v>
      </c>
      <c r="H358" s="10">
        <v>1206.79</v>
      </c>
      <c r="I358" s="45"/>
    </row>
    <row r="359" spans="1:9" x14ac:dyDescent="0.25">
      <c r="A359" s="13" t="s">
        <v>2880</v>
      </c>
      <c r="B359" s="8">
        <v>45510</v>
      </c>
      <c r="C359" s="9" t="s">
        <v>13</v>
      </c>
      <c r="D359" s="9" t="s">
        <v>23</v>
      </c>
      <c r="E359" s="10">
        <v>4554.7</v>
      </c>
      <c r="F359" s="11">
        <v>45</v>
      </c>
      <c r="G359" s="11">
        <v>27</v>
      </c>
      <c r="H359" s="10">
        <v>1119.48</v>
      </c>
      <c r="I359" s="45"/>
    </row>
    <row r="360" spans="1:9" x14ac:dyDescent="0.25">
      <c r="A360" s="13" t="s">
        <v>2897</v>
      </c>
      <c r="B360" s="8">
        <v>45183</v>
      </c>
      <c r="C360" s="9" t="s">
        <v>13</v>
      </c>
      <c r="D360" s="9" t="s">
        <v>23</v>
      </c>
      <c r="E360" s="10">
        <v>458.43</v>
      </c>
      <c r="F360" s="11">
        <v>31</v>
      </c>
      <c r="G360" s="11">
        <v>47</v>
      </c>
      <c r="H360" s="10">
        <v>63.22</v>
      </c>
      <c r="I360" s="45"/>
    </row>
    <row r="361" spans="1:9" x14ac:dyDescent="0.25">
      <c r="A361" s="13" t="s">
        <v>2916</v>
      </c>
      <c r="B361" s="8">
        <v>45052</v>
      </c>
      <c r="C361" s="9" t="s">
        <v>13</v>
      </c>
      <c r="D361" s="9" t="s">
        <v>23</v>
      </c>
      <c r="E361" s="10">
        <v>2201.27</v>
      </c>
      <c r="F361" s="11">
        <v>45</v>
      </c>
      <c r="G361" s="11">
        <v>47</v>
      </c>
      <c r="H361" s="10">
        <v>345.64</v>
      </c>
      <c r="I361" s="45"/>
    </row>
    <row r="362" spans="1:9" x14ac:dyDescent="0.25">
      <c r="A362" s="13" t="s">
        <v>2924</v>
      </c>
      <c r="B362" s="8">
        <v>45248</v>
      </c>
      <c r="C362" s="9" t="s">
        <v>13</v>
      </c>
      <c r="D362" s="9" t="s">
        <v>23</v>
      </c>
      <c r="E362" s="10">
        <v>299.52999999999997</v>
      </c>
      <c r="F362" s="11">
        <v>32</v>
      </c>
      <c r="G362" s="11">
        <v>30</v>
      </c>
      <c r="H362" s="10">
        <v>1343.87</v>
      </c>
      <c r="I362" s="45"/>
    </row>
    <row r="363" spans="1:9" x14ac:dyDescent="0.25">
      <c r="A363" s="13" t="s">
        <v>2988</v>
      </c>
      <c r="B363" s="8">
        <v>45508</v>
      </c>
      <c r="C363" s="9" t="s">
        <v>13</v>
      </c>
      <c r="D363" s="9" t="s">
        <v>23</v>
      </c>
      <c r="E363" s="10">
        <v>2190.85</v>
      </c>
      <c r="F363" s="11">
        <v>14</v>
      </c>
      <c r="G363" s="11">
        <v>5</v>
      </c>
      <c r="H363" s="10">
        <v>578.41999999999996</v>
      </c>
      <c r="I363" s="45"/>
    </row>
    <row r="364" spans="1:9" x14ac:dyDescent="0.25">
      <c r="A364" s="13" t="s">
        <v>2998</v>
      </c>
      <c r="B364" s="8">
        <v>44981</v>
      </c>
      <c r="C364" s="9" t="s">
        <v>13</v>
      </c>
      <c r="D364" s="9" t="s">
        <v>23</v>
      </c>
      <c r="E364" s="10">
        <v>1458.88</v>
      </c>
      <c r="F364" s="11">
        <v>49</v>
      </c>
      <c r="G364" s="11">
        <v>30</v>
      </c>
      <c r="H364" s="10">
        <v>1205.33</v>
      </c>
      <c r="I364" s="45"/>
    </row>
    <row r="365" spans="1:9" x14ac:dyDescent="0.25">
      <c r="A365" s="13" t="s">
        <v>3001</v>
      </c>
      <c r="B365" s="8">
        <v>45154</v>
      </c>
      <c r="C365" s="9" t="s">
        <v>13</v>
      </c>
      <c r="D365" s="9" t="s">
        <v>23</v>
      </c>
      <c r="E365" s="10">
        <v>2999.15</v>
      </c>
      <c r="F365" s="11">
        <v>40</v>
      </c>
      <c r="G365" s="11">
        <v>33</v>
      </c>
      <c r="H365" s="10">
        <v>948.46</v>
      </c>
      <c r="I365" s="45"/>
    </row>
    <row r="366" spans="1:9" x14ac:dyDescent="0.25">
      <c r="A366" s="13" t="s">
        <v>3002</v>
      </c>
      <c r="B366" s="8">
        <v>45159</v>
      </c>
      <c r="C366" s="9" t="s">
        <v>13</v>
      </c>
      <c r="D366" s="9" t="s">
        <v>23</v>
      </c>
      <c r="E366" s="10">
        <v>3242.14</v>
      </c>
      <c r="F366" s="11">
        <v>39</v>
      </c>
      <c r="G366" s="11">
        <v>2</v>
      </c>
      <c r="H366" s="10">
        <v>1775.74</v>
      </c>
      <c r="I366" s="45"/>
    </row>
    <row r="367" spans="1:9" x14ac:dyDescent="0.25">
      <c r="A367" s="13" t="s">
        <v>3019</v>
      </c>
      <c r="B367" s="8">
        <v>45601</v>
      </c>
      <c r="C367" s="9" t="s">
        <v>13</v>
      </c>
      <c r="D367" s="9" t="s">
        <v>23</v>
      </c>
      <c r="E367" s="10">
        <v>730.11</v>
      </c>
      <c r="F367" s="11">
        <v>34</v>
      </c>
      <c r="G367" s="11">
        <v>34</v>
      </c>
      <c r="H367" s="10">
        <v>116.73</v>
      </c>
      <c r="I367" s="45"/>
    </row>
    <row r="368" spans="1:9" x14ac:dyDescent="0.25">
      <c r="A368" s="13" t="s">
        <v>3020</v>
      </c>
      <c r="B368" s="8">
        <v>45158</v>
      </c>
      <c r="C368" s="9" t="s">
        <v>13</v>
      </c>
      <c r="D368" s="9" t="s">
        <v>23</v>
      </c>
      <c r="E368" s="10">
        <v>825.22</v>
      </c>
      <c r="F368" s="11">
        <v>14</v>
      </c>
      <c r="G368" s="11">
        <v>1</v>
      </c>
      <c r="H368" s="10">
        <v>1037.29</v>
      </c>
      <c r="I368" s="45"/>
    </row>
    <row r="369" spans="1:9" x14ac:dyDescent="0.25">
      <c r="A369" s="13" t="s">
        <v>3021</v>
      </c>
      <c r="B369" s="8">
        <v>45223</v>
      </c>
      <c r="C369" s="9" t="s">
        <v>13</v>
      </c>
      <c r="D369" s="9" t="s">
        <v>23</v>
      </c>
      <c r="E369" s="10">
        <v>4504.2299999999996</v>
      </c>
      <c r="F369" s="11">
        <v>10</v>
      </c>
      <c r="G369" s="11">
        <v>15</v>
      </c>
      <c r="H369" s="10">
        <v>1581.94</v>
      </c>
      <c r="I369" s="45"/>
    </row>
    <row r="370" spans="1:9" x14ac:dyDescent="0.25">
      <c r="A370" s="13" t="s">
        <v>3056</v>
      </c>
      <c r="B370" s="8">
        <v>45107</v>
      </c>
      <c r="C370" s="9" t="s">
        <v>13</v>
      </c>
      <c r="D370" s="9" t="s">
        <v>23</v>
      </c>
      <c r="E370" s="10">
        <v>899.21</v>
      </c>
      <c r="F370" s="11">
        <v>34</v>
      </c>
      <c r="G370" s="11">
        <v>37</v>
      </c>
      <c r="H370" s="10">
        <v>1805.73</v>
      </c>
      <c r="I370" s="45"/>
    </row>
    <row r="371" spans="1:9" x14ac:dyDescent="0.25">
      <c r="A371" s="13" t="s">
        <v>3924</v>
      </c>
      <c r="B371" s="8">
        <v>45394</v>
      </c>
      <c r="C371" s="9" t="s">
        <v>13</v>
      </c>
      <c r="D371" s="9" t="s">
        <v>23</v>
      </c>
      <c r="E371" s="10">
        <v>4927.49</v>
      </c>
      <c r="F371" s="11">
        <v>16</v>
      </c>
      <c r="G371" s="11">
        <v>46</v>
      </c>
      <c r="H371" s="10">
        <v>310.49</v>
      </c>
      <c r="I371" s="45"/>
    </row>
    <row r="372" spans="1:9" x14ac:dyDescent="0.25">
      <c r="A372" s="13" t="s">
        <v>3067</v>
      </c>
      <c r="B372" s="8">
        <v>45113</v>
      </c>
      <c r="C372" s="9" t="s">
        <v>13</v>
      </c>
      <c r="D372" s="9" t="s">
        <v>23</v>
      </c>
      <c r="E372" s="10">
        <v>3205.64</v>
      </c>
      <c r="F372" s="11">
        <v>21</v>
      </c>
      <c r="G372" s="11">
        <v>36</v>
      </c>
      <c r="H372" s="10">
        <v>987.27</v>
      </c>
      <c r="I372" s="45"/>
    </row>
    <row r="373" spans="1:9" x14ac:dyDescent="0.25">
      <c r="A373" s="13" t="s">
        <v>3070</v>
      </c>
      <c r="B373" s="8">
        <v>45318</v>
      </c>
      <c r="C373" s="9" t="s">
        <v>13</v>
      </c>
      <c r="D373" s="9" t="s">
        <v>23</v>
      </c>
      <c r="E373" s="10">
        <v>4097.43</v>
      </c>
      <c r="F373" s="11">
        <v>40</v>
      </c>
      <c r="G373" s="11">
        <v>28</v>
      </c>
      <c r="H373" s="10">
        <v>1921.63</v>
      </c>
      <c r="I373" s="45"/>
    </row>
    <row r="374" spans="1:9" x14ac:dyDescent="0.25">
      <c r="A374" s="13" t="s">
        <v>3082</v>
      </c>
      <c r="B374" s="8">
        <v>45128</v>
      </c>
      <c r="C374" s="9" t="s">
        <v>13</v>
      </c>
      <c r="D374" s="9" t="s">
        <v>23</v>
      </c>
      <c r="E374" s="10">
        <v>3444.45</v>
      </c>
      <c r="F374" s="11">
        <v>4</v>
      </c>
      <c r="G374" s="11">
        <v>13</v>
      </c>
      <c r="H374" s="10">
        <v>1816.62</v>
      </c>
      <c r="I374" s="45"/>
    </row>
    <row r="375" spans="1:9" x14ac:dyDescent="0.25">
      <c r="A375" s="13" t="s">
        <v>3104</v>
      </c>
      <c r="B375" s="8">
        <v>45174</v>
      </c>
      <c r="C375" s="9" t="s">
        <v>13</v>
      </c>
      <c r="D375" s="9" t="s">
        <v>23</v>
      </c>
      <c r="E375" s="10">
        <v>784.37</v>
      </c>
      <c r="F375" s="11">
        <v>15</v>
      </c>
      <c r="G375" s="11">
        <v>7</v>
      </c>
      <c r="H375" s="10">
        <v>153.91</v>
      </c>
      <c r="I375" s="45"/>
    </row>
    <row r="376" spans="1:9" x14ac:dyDescent="0.25">
      <c r="A376" s="13" t="s">
        <v>3114</v>
      </c>
      <c r="B376" s="8">
        <v>45007</v>
      </c>
      <c r="C376" s="9" t="s">
        <v>13</v>
      </c>
      <c r="D376" s="9" t="s">
        <v>23</v>
      </c>
      <c r="E376" s="10">
        <v>156.09</v>
      </c>
      <c r="F376" s="11">
        <v>10</v>
      </c>
      <c r="G376" s="11">
        <v>30</v>
      </c>
      <c r="H376" s="10">
        <v>1580.47</v>
      </c>
      <c r="I376" s="45"/>
    </row>
    <row r="377" spans="1:9" x14ac:dyDescent="0.25">
      <c r="A377" s="13" t="s">
        <v>3155</v>
      </c>
      <c r="B377" s="8">
        <v>45442</v>
      </c>
      <c r="C377" s="9" t="s">
        <v>13</v>
      </c>
      <c r="D377" s="9" t="s">
        <v>23</v>
      </c>
      <c r="E377" s="10">
        <v>2082.46</v>
      </c>
      <c r="F377" s="11">
        <v>3</v>
      </c>
      <c r="G377" s="11">
        <v>41</v>
      </c>
      <c r="H377" s="10">
        <v>807.32</v>
      </c>
      <c r="I377" s="45"/>
    </row>
    <row r="378" spans="1:9" x14ac:dyDescent="0.25">
      <c r="A378" s="13" t="s">
        <v>3169</v>
      </c>
      <c r="B378" s="8">
        <v>44938</v>
      </c>
      <c r="C378" s="9" t="s">
        <v>13</v>
      </c>
      <c r="D378" s="9" t="s">
        <v>23</v>
      </c>
      <c r="E378" s="10">
        <v>4889.93</v>
      </c>
      <c r="F378" s="11">
        <v>18</v>
      </c>
      <c r="G378" s="11">
        <v>12</v>
      </c>
      <c r="H378" s="10">
        <v>1622.88</v>
      </c>
      <c r="I378" s="45"/>
    </row>
    <row r="379" spans="1:9" x14ac:dyDescent="0.25">
      <c r="A379" s="13" t="s">
        <v>3210</v>
      </c>
      <c r="B379" s="8">
        <v>45001</v>
      </c>
      <c r="C379" s="9" t="s">
        <v>13</v>
      </c>
      <c r="D379" s="9" t="s">
        <v>23</v>
      </c>
      <c r="E379" s="10">
        <v>4863.32</v>
      </c>
      <c r="F379" s="11">
        <v>30</v>
      </c>
      <c r="G379" s="11">
        <v>1</v>
      </c>
      <c r="H379" s="10">
        <v>1462.21</v>
      </c>
      <c r="I379" s="45"/>
    </row>
    <row r="380" spans="1:9" x14ac:dyDescent="0.25">
      <c r="A380" s="13" t="s">
        <v>3226</v>
      </c>
      <c r="B380" s="8">
        <v>45513</v>
      </c>
      <c r="C380" s="9" t="s">
        <v>13</v>
      </c>
      <c r="D380" s="9" t="s">
        <v>23</v>
      </c>
      <c r="E380" s="10">
        <v>3585.99</v>
      </c>
      <c r="F380" s="11">
        <v>40</v>
      </c>
      <c r="G380" s="11">
        <v>16</v>
      </c>
      <c r="H380" s="10">
        <v>1213.96</v>
      </c>
      <c r="I380" s="45"/>
    </row>
    <row r="381" spans="1:9" x14ac:dyDescent="0.25">
      <c r="A381" s="13" t="s">
        <v>3232</v>
      </c>
      <c r="B381" s="8">
        <v>45188</v>
      </c>
      <c r="C381" s="9" t="s">
        <v>13</v>
      </c>
      <c r="D381" s="9" t="s">
        <v>23</v>
      </c>
      <c r="E381" s="10">
        <v>1065.6600000000001</v>
      </c>
      <c r="F381" s="11">
        <v>6</v>
      </c>
      <c r="G381" s="11">
        <v>38</v>
      </c>
      <c r="H381" s="10">
        <v>923.18</v>
      </c>
      <c r="I381" s="45"/>
    </row>
    <row r="382" spans="1:9" x14ac:dyDescent="0.25">
      <c r="A382" s="13" t="s">
        <v>3233</v>
      </c>
      <c r="B382" s="8">
        <v>45280</v>
      </c>
      <c r="C382" s="9" t="s">
        <v>13</v>
      </c>
      <c r="D382" s="9" t="s">
        <v>23</v>
      </c>
      <c r="E382" s="10">
        <v>1800.61</v>
      </c>
      <c r="F382" s="11">
        <v>22</v>
      </c>
      <c r="G382" s="11">
        <v>7</v>
      </c>
      <c r="H382" s="10">
        <v>1503.79</v>
      </c>
      <c r="I382" s="45"/>
    </row>
    <row r="383" spans="1:9" x14ac:dyDescent="0.25">
      <c r="A383" s="13" t="s">
        <v>3307</v>
      </c>
      <c r="B383" s="8">
        <v>45323</v>
      </c>
      <c r="C383" s="9" t="s">
        <v>13</v>
      </c>
      <c r="D383" s="9" t="s">
        <v>23</v>
      </c>
      <c r="E383" s="10">
        <v>1552.73</v>
      </c>
      <c r="F383" s="11">
        <v>19</v>
      </c>
      <c r="G383" s="11">
        <v>1</v>
      </c>
      <c r="H383" s="10">
        <v>595.4</v>
      </c>
      <c r="I383" s="45"/>
    </row>
    <row r="384" spans="1:9" x14ac:dyDescent="0.25">
      <c r="A384" s="13" t="s">
        <v>3344</v>
      </c>
      <c r="B384" s="8">
        <v>45464</v>
      </c>
      <c r="C384" s="9" t="s">
        <v>13</v>
      </c>
      <c r="D384" s="9" t="s">
        <v>23</v>
      </c>
      <c r="E384" s="10">
        <v>4876.9399999999996</v>
      </c>
      <c r="F384" s="11">
        <v>8</v>
      </c>
      <c r="G384" s="11">
        <v>44</v>
      </c>
      <c r="H384" s="10">
        <v>1575.73</v>
      </c>
      <c r="I384" s="45"/>
    </row>
    <row r="385" spans="1:9" x14ac:dyDescent="0.25">
      <c r="A385" s="13" t="s">
        <v>3375</v>
      </c>
      <c r="B385" s="8">
        <v>45239</v>
      </c>
      <c r="C385" s="9" t="s">
        <v>13</v>
      </c>
      <c r="D385" s="9" t="s">
        <v>23</v>
      </c>
      <c r="E385" s="10">
        <v>332.56</v>
      </c>
      <c r="F385" s="11">
        <v>22</v>
      </c>
      <c r="G385" s="11">
        <v>14</v>
      </c>
      <c r="H385" s="10">
        <v>1456.73</v>
      </c>
      <c r="I385" s="45"/>
    </row>
    <row r="386" spans="1:9" x14ac:dyDescent="0.25">
      <c r="A386" s="13" t="s">
        <v>3491</v>
      </c>
      <c r="B386" s="8">
        <v>45257</v>
      </c>
      <c r="C386" s="9" t="s">
        <v>13</v>
      </c>
      <c r="D386" s="9" t="s">
        <v>23</v>
      </c>
      <c r="E386" s="10">
        <v>512.15</v>
      </c>
      <c r="F386" s="11">
        <v>21</v>
      </c>
      <c r="G386" s="11">
        <v>38</v>
      </c>
      <c r="H386" s="10">
        <v>818.05</v>
      </c>
      <c r="I386" s="45"/>
    </row>
    <row r="387" spans="1:9" x14ac:dyDescent="0.25">
      <c r="A387" s="13" t="s">
        <v>3549</v>
      </c>
      <c r="B387" s="8">
        <v>45257</v>
      </c>
      <c r="C387" s="9" t="s">
        <v>13</v>
      </c>
      <c r="D387" s="9" t="s">
        <v>23</v>
      </c>
      <c r="E387" s="10">
        <v>2576.37</v>
      </c>
      <c r="F387" s="11">
        <v>45</v>
      </c>
      <c r="G387" s="11">
        <v>16</v>
      </c>
      <c r="H387" s="10">
        <v>519.30999999999995</v>
      </c>
      <c r="I387" s="45"/>
    </row>
    <row r="388" spans="1:9" x14ac:dyDescent="0.25">
      <c r="A388" s="13" t="s">
        <v>3557</v>
      </c>
      <c r="B388" s="8">
        <v>45031</v>
      </c>
      <c r="C388" s="9" t="s">
        <v>13</v>
      </c>
      <c r="D388" s="9" t="s">
        <v>23</v>
      </c>
      <c r="E388" s="10">
        <v>774.21</v>
      </c>
      <c r="F388" s="11">
        <v>43</v>
      </c>
      <c r="G388" s="11">
        <v>31</v>
      </c>
      <c r="H388" s="10">
        <v>1413.43</v>
      </c>
      <c r="I388" s="45"/>
    </row>
    <row r="389" spans="1:9" x14ac:dyDescent="0.25">
      <c r="A389" s="13" t="s">
        <v>3567</v>
      </c>
      <c r="B389" s="8">
        <v>45266</v>
      </c>
      <c r="C389" s="9" t="s">
        <v>13</v>
      </c>
      <c r="D389" s="9" t="s">
        <v>23</v>
      </c>
      <c r="E389" s="10">
        <v>836.47</v>
      </c>
      <c r="F389" s="11">
        <v>12</v>
      </c>
      <c r="G389" s="11">
        <v>9</v>
      </c>
      <c r="H389" s="10">
        <v>1152.23</v>
      </c>
      <c r="I389" s="45"/>
    </row>
    <row r="390" spans="1:9" x14ac:dyDescent="0.25">
      <c r="A390" s="13" t="s">
        <v>3925</v>
      </c>
      <c r="B390" s="8">
        <v>45043</v>
      </c>
      <c r="C390" s="9" t="s">
        <v>13</v>
      </c>
      <c r="D390" s="9" t="s">
        <v>23</v>
      </c>
      <c r="E390" s="10">
        <v>1389.66</v>
      </c>
      <c r="F390" s="11">
        <v>48</v>
      </c>
      <c r="G390" s="11">
        <v>8</v>
      </c>
      <c r="H390" s="10">
        <v>883.5</v>
      </c>
      <c r="I390" s="45"/>
    </row>
    <row r="391" spans="1:9" x14ac:dyDescent="0.25">
      <c r="A391" s="13" t="s">
        <v>3592</v>
      </c>
      <c r="B391" s="8">
        <v>45371</v>
      </c>
      <c r="C391" s="9" t="s">
        <v>13</v>
      </c>
      <c r="D391" s="9" t="s">
        <v>23</v>
      </c>
      <c r="E391" s="10">
        <v>1807.04</v>
      </c>
      <c r="F391" s="11">
        <v>39</v>
      </c>
      <c r="G391" s="11">
        <v>17</v>
      </c>
      <c r="H391" s="10">
        <v>1515.32</v>
      </c>
      <c r="I391" s="45"/>
    </row>
    <row r="392" spans="1:9" x14ac:dyDescent="0.25">
      <c r="A392" s="13" t="s">
        <v>3603</v>
      </c>
      <c r="B392" s="8">
        <v>45024</v>
      </c>
      <c r="C392" s="9" t="s">
        <v>13</v>
      </c>
      <c r="D392" s="9" t="s">
        <v>23</v>
      </c>
      <c r="E392" s="10">
        <v>1720.56</v>
      </c>
      <c r="F392" s="11">
        <v>37</v>
      </c>
      <c r="G392" s="11">
        <v>25</v>
      </c>
      <c r="H392" s="10">
        <v>372.38</v>
      </c>
      <c r="I392" s="45"/>
    </row>
    <row r="393" spans="1:9" x14ac:dyDescent="0.25">
      <c r="A393" s="13" t="s">
        <v>3631</v>
      </c>
      <c r="B393" s="8">
        <v>45232</v>
      </c>
      <c r="C393" s="9" t="s">
        <v>13</v>
      </c>
      <c r="D393" s="9" t="s">
        <v>23</v>
      </c>
      <c r="E393" s="10">
        <v>3205.18</v>
      </c>
      <c r="F393" s="11">
        <v>40</v>
      </c>
      <c r="G393" s="11">
        <v>26</v>
      </c>
      <c r="H393" s="10">
        <v>1070.97</v>
      </c>
      <c r="I393" s="45"/>
    </row>
    <row r="394" spans="1:9" x14ac:dyDescent="0.25">
      <c r="A394" s="13" t="s">
        <v>3926</v>
      </c>
      <c r="B394" s="8">
        <v>45208</v>
      </c>
      <c r="C394" s="9" t="s">
        <v>13</v>
      </c>
      <c r="D394" s="9" t="s">
        <v>23</v>
      </c>
      <c r="E394" s="10">
        <v>1315.74</v>
      </c>
      <c r="F394" s="11">
        <v>25</v>
      </c>
      <c r="G394" s="11">
        <v>16</v>
      </c>
      <c r="H394" s="10">
        <v>1915.54</v>
      </c>
      <c r="I394" s="45"/>
    </row>
    <row r="395" spans="1:9" x14ac:dyDescent="0.25">
      <c r="A395" s="13" t="s">
        <v>3642</v>
      </c>
      <c r="B395" s="8">
        <v>45524</v>
      </c>
      <c r="C395" s="9" t="s">
        <v>13</v>
      </c>
      <c r="D395" s="9" t="s">
        <v>23</v>
      </c>
      <c r="E395" s="10">
        <v>3982.78</v>
      </c>
      <c r="F395" s="11">
        <v>13</v>
      </c>
      <c r="G395" s="11">
        <v>8</v>
      </c>
      <c r="H395" s="10">
        <v>1560.17</v>
      </c>
      <c r="I395" s="45"/>
    </row>
    <row r="396" spans="1:9" x14ac:dyDescent="0.25">
      <c r="A396" s="13" t="s">
        <v>3697</v>
      </c>
      <c r="B396" s="8">
        <v>45451</v>
      </c>
      <c r="C396" s="9" t="s">
        <v>13</v>
      </c>
      <c r="D396" s="9" t="s">
        <v>23</v>
      </c>
      <c r="E396" s="10">
        <v>1390.74</v>
      </c>
      <c r="F396" s="11">
        <v>11</v>
      </c>
      <c r="G396" s="11">
        <v>32</v>
      </c>
      <c r="H396" s="10">
        <v>1100.6600000000001</v>
      </c>
      <c r="I396" s="45"/>
    </row>
    <row r="397" spans="1:9" x14ac:dyDescent="0.25">
      <c r="A397" s="13" t="s">
        <v>3699</v>
      </c>
      <c r="B397" s="8">
        <v>45397</v>
      </c>
      <c r="C397" s="9" t="s">
        <v>13</v>
      </c>
      <c r="D397" s="9" t="s">
        <v>23</v>
      </c>
      <c r="E397" s="10">
        <v>1316.36</v>
      </c>
      <c r="F397" s="11">
        <v>43</v>
      </c>
      <c r="G397" s="11">
        <v>20</v>
      </c>
      <c r="H397" s="10">
        <v>828.51</v>
      </c>
      <c r="I397" s="45"/>
    </row>
    <row r="398" spans="1:9" x14ac:dyDescent="0.25">
      <c r="A398" s="13" t="s">
        <v>3700</v>
      </c>
      <c r="B398" s="8">
        <v>45605</v>
      </c>
      <c r="C398" s="9" t="s">
        <v>13</v>
      </c>
      <c r="D398" s="9" t="s">
        <v>23</v>
      </c>
      <c r="E398" s="10">
        <v>3040.66</v>
      </c>
      <c r="F398" s="11">
        <v>34</v>
      </c>
      <c r="G398" s="11">
        <v>40</v>
      </c>
      <c r="H398" s="10">
        <v>1820.27</v>
      </c>
      <c r="I398" s="45"/>
    </row>
    <row r="399" spans="1:9" x14ac:dyDescent="0.25">
      <c r="A399" s="13" t="s">
        <v>3706</v>
      </c>
      <c r="B399" s="8">
        <v>45576</v>
      </c>
      <c r="C399" s="9" t="s">
        <v>13</v>
      </c>
      <c r="D399" s="9" t="s">
        <v>23</v>
      </c>
      <c r="E399" s="10">
        <v>3831.08</v>
      </c>
      <c r="F399" s="11">
        <v>45</v>
      </c>
      <c r="G399" s="11">
        <v>32</v>
      </c>
      <c r="H399" s="10">
        <v>150.33000000000001</v>
      </c>
      <c r="I399" s="45"/>
    </row>
    <row r="400" spans="1:9" x14ac:dyDescent="0.25">
      <c r="A400" s="13" t="s">
        <v>3730</v>
      </c>
      <c r="B400" s="8">
        <v>45079</v>
      </c>
      <c r="C400" s="9" t="s">
        <v>13</v>
      </c>
      <c r="D400" s="9" t="s">
        <v>23</v>
      </c>
      <c r="E400" s="10">
        <v>4450.83</v>
      </c>
      <c r="F400" s="11">
        <v>30</v>
      </c>
      <c r="G400" s="11">
        <v>14</v>
      </c>
      <c r="H400" s="10">
        <v>541.71</v>
      </c>
      <c r="I400" s="45"/>
    </row>
    <row r="401" spans="1:9" x14ac:dyDescent="0.25">
      <c r="A401" s="13" t="s">
        <v>3761</v>
      </c>
      <c r="B401" s="8">
        <v>44991</v>
      </c>
      <c r="C401" s="9" t="s">
        <v>13</v>
      </c>
      <c r="D401" s="9" t="s">
        <v>23</v>
      </c>
      <c r="E401" s="10">
        <v>1964.34</v>
      </c>
      <c r="F401" s="11">
        <v>44</v>
      </c>
      <c r="G401" s="11">
        <v>1</v>
      </c>
      <c r="H401" s="10">
        <v>1236.54</v>
      </c>
      <c r="I401" s="45"/>
    </row>
    <row r="402" spans="1:9" x14ac:dyDescent="0.25">
      <c r="A402" s="13" t="s">
        <v>3781</v>
      </c>
      <c r="B402" s="8">
        <v>45215</v>
      </c>
      <c r="C402" s="9" t="s">
        <v>13</v>
      </c>
      <c r="D402" s="9" t="s">
        <v>23</v>
      </c>
      <c r="E402" s="10">
        <v>101.94</v>
      </c>
      <c r="F402" s="11">
        <v>8</v>
      </c>
      <c r="G402" s="11">
        <v>31</v>
      </c>
      <c r="H402" s="10">
        <v>1933.01</v>
      </c>
      <c r="I402" s="45"/>
    </row>
    <row r="403" spans="1:9" x14ac:dyDescent="0.25">
      <c r="A403" s="13" t="s">
        <v>3798</v>
      </c>
      <c r="B403" s="8">
        <v>45285</v>
      </c>
      <c r="C403" s="9" t="s">
        <v>13</v>
      </c>
      <c r="D403" s="9" t="s">
        <v>23</v>
      </c>
      <c r="E403" s="10">
        <v>3406.19</v>
      </c>
      <c r="F403" s="11">
        <v>34</v>
      </c>
      <c r="G403" s="11">
        <v>42</v>
      </c>
      <c r="H403" s="10">
        <v>1665.37</v>
      </c>
      <c r="I403" s="45"/>
    </row>
    <row r="404" spans="1:9" x14ac:dyDescent="0.25">
      <c r="A404" s="13" t="s">
        <v>3799</v>
      </c>
      <c r="B404" s="8">
        <v>45444</v>
      </c>
      <c r="C404" s="9" t="s">
        <v>13</v>
      </c>
      <c r="D404" s="9" t="s">
        <v>23</v>
      </c>
      <c r="E404" s="10">
        <v>2460.02</v>
      </c>
      <c r="F404" s="11">
        <v>38</v>
      </c>
      <c r="G404" s="11">
        <v>18</v>
      </c>
      <c r="H404" s="10">
        <v>1863.97</v>
      </c>
      <c r="I404" s="45"/>
    </row>
    <row r="405" spans="1:9" x14ac:dyDescent="0.25">
      <c r="A405" s="13" t="s">
        <v>3817</v>
      </c>
      <c r="B405" s="8">
        <v>44905</v>
      </c>
      <c r="C405" s="9" t="s">
        <v>13</v>
      </c>
      <c r="D405" s="9" t="s">
        <v>23</v>
      </c>
      <c r="E405" s="10">
        <v>191.23</v>
      </c>
      <c r="F405" s="11">
        <v>12</v>
      </c>
      <c r="G405" s="11">
        <v>9</v>
      </c>
      <c r="H405" s="10">
        <v>985.59</v>
      </c>
      <c r="I405" s="45"/>
    </row>
    <row r="406" spans="1:9" x14ac:dyDescent="0.25">
      <c r="A406" s="13" t="s">
        <v>3829</v>
      </c>
      <c r="B406" s="8">
        <v>45252</v>
      </c>
      <c r="C406" s="9" t="s">
        <v>13</v>
      </c>
      <c r="D406" s="9" t="s">
        <v>23</v>
      </c>
      <c r="E406" s="10">
        <v>987.98</v>
      </c>
      <c r="F406" s="11">
        <v>29</v>
      </c>
      <c r="G406" s="11">
        <v>32</v>
      </c>
      <c r="H406" s="10">
        <v>1952.37</v>
      </c>
      <c r="I406" s="45"/>
    </row>
    <row r="407" spans="1:9" x14ac:dyDescent="0.25">
      <c r="A407" s="13" t="s">
        <v>3831</v>
      </c>
      <c r="B407" s="8">
        <v>45316</v>
      </c>
      <c r="C407" s="9" t="s">
        <v>13</v>
      </c>
      <c r="D407" s="9" t="s">
        <v>23</v>
      </c>
      <c r="E407" s="10">
        <v>1066.51</v>
      </c>
      <c r="F407" s="11">
        <v>5</v>
      </c>
      <c r="G407" s="11">
        <v>12</v>
      </c>
      <c r="H407" s="10">
        <v>1007.7</v>
      </c>
      <c r="I407" s="45"/>
    </row>
    <row r="408" spans="1:9" x14ac:dyDescent="0.25">
      <c r="A408" s="13" t="s">
        <v>3865</v>
      </c>
      <c r="B408" s="8">
        <v>45551</v>
      </c>
      <c r="C408" s="9" t="s">
        <v>13</v>
      </c>
      <c r="D408" s="9" t="s">
        <v>23</v>
      </c>
      <c r="E408" s="10">
        <v>3228.19</v>
      </c>
      <c r="F408" s="11">
        <v>42</v>
      </c>
      <c r="G408" s="11">
        <v>39</v>
      </c>
      <c r="H408" s="10">
        <v>324.58999999999997</v>
      </c>
      <c r="I408" s="45"/>
    </row>
    <row r="409" spans="1:9" x14ac:dyDescent="0.25">
      <c r="A409" s="13" t="s">
        <v>18</v>
      </c>
      <c r="B409" s="8">
        <v>45164</v>
      </c>
      <c r="C409" s="9" t="s">
        <v>13</v>
      </c>
      <c r="D409" s="9" t="s">
        <v>19</v>
      </c>
      <c r="E409" s="10">
        <v>362.55</v>
      </c>
      <c r="F409" s="11">
        <v>19</v>
      </c>
      <c r="G409" s="11">
        <v>50</v>
      </c>
      <c r="H409" s="10">
        <v>314.70999999999998</v>
      </c>
      <c r="I409" s="45"/>
    </row>
    <row r="410" spans="1:9" x14ac:dyDescent="0.25">
      <c r="A410" s="13" t="s">
        <v>31</v>
      </c>
      <c r="B410" s="8">
        <v>45318</v>
      </c>
      <c r="C410" s="9" t="s">
        <v>13</v>
      </c>
      <c r="D410" s="9" t="s">
        <v>19</v>
      </c>
      <c r="E410" s="10">
        <v>3455.67</v>
      </c>
      <c r="F410" s="11">
        <v>39</v>
      </c>
      <c r="G410" s="11">
        <v>21</v>
      </c>
      <c r="H410" s="10">
        <v>208.1</v>
      </c>
      <c r="I410" s="45"/>
    </row>
    <row r="411" spans="1:9" x14ac:dyDescent="0.25">
      <c r="A411" s="13" t="s">
        <v>54</v>
      </c>
      <c r="B411" s="8">
        <v>45349</v>
      </c>
      <c r="C411" s="9" t="s">
        <v>13</v>
      </c>
      <c r="D411" s="9" t="s">
        <v>19</v>
      </c>
      <c r="E411" s="10">
        <v>2100.4699999999998</v>
      </c>
      <c r="F411" s="11">
        <v>5</v>
      </c>
      <c r="G411" s="11">
        <v>13</v>
      </c>
      <c r="H411" s="10">
        <v>1047.83</v>
      </c>
      <c r="I411" s="45"/>
    </row>
    <row r="412" spans="1:9" x14ac:dyDescent="0.25">
      <c r="A412" s="13" t="s">
        <v>75</v>
      </c>
      <c r="B412" s="8">
        <v>45276</v>
      </c>
      <c r="C412" s="9" t="s">
        <v>13</v>
      </c>
      <c r="D412" s="9" t="s">
        <v>19</v>
      </c>
      <c r="E412" s="10">
        <v>1268.99</v>
      </c>
      <c r="F412" s="11">
        <v>10</v>
      </c>
      <c r="G412" s="11">
        <v>28</v>
      </c>
      <c r="H412" s="10">
        <v>1193.02</v>
      </c>
      <c r="I412" s="45"/>
    </row>
    <row r="413" spans="1:9" x14ac:dyDescent="0.25">
      <c r="A413" s="13" t="s">
        <v>104</v>
      </c>
      <c r="B413" s="8">
        <v>45426</v>
      </c>
      <c r="C413" s="9" t="s">
        <v>13</v>
      </c>
      <c r="D413" s="9" t="s">
        <v>19</v>
      </c>
      <c r="E413" s="10">
        <v>3299.15</v>
      </c>
      <c r="F413" s="11">
        <v>22</v>
      </c>
      <c r="G413" s="11">
        <v>45</v>
      </c>
      <c r="H413" s="10">
        <v>1352.78</v>
      </c>
      <c r="I413" s="45"/>
    </row>
    <row r="414" spans="1:9" x14ac:dyDescent="0.25">
      <c r="A414" s="13" t="s">
        <v>122</v>
      </c>
      <c r="B414" s="8">
        <v>44987</v>
      </c>
      <c r="C414" s="9" t="s">
        <v>13</v>
      </c>
      <c r="D414" s="9" t="s">
        <v>19</v>
      </c>
      <c r="E414" s="10">
        <v>3901.29</v>
      </c>
      <c r="F414" s="11">
        <v>36</v>
      </c>
      <c r="G414" s="11">
        <v>17</v>
      </c>
      <c r="H414" s="10">
        <v>1250.83</v>
      </c>
      <c r="I414" s="45"/>
    </row>
    <row r="415" spans="1:9" x14ac:dyDescent="0.25">
      <c r="A415" s="13" t="s">
        <v>129</v>
      </c>
      <c r="B415" s="8">
        <v>45141</v>
      </c>
      <c r="C415" s="9" t="s">
        <v>13</v>
      </c>
      <c r="D415" s="9" t="s">
        <v>19</v>
      </c>
      <c r="E415" s="10">
        <v>3030.58</v>
      </c>
      <c r="F415" s="11">
        <v>43</v>
      </c>
      <c r="G415" s="11">
        <v>47</v>
      </c>
      <c r="H415" s="10">
        <v>491.17</v>
      </c>
      <c r="I415" s="45"/>
    </row>
    <row r="416" spans="1:9" x14ac:dyDescent="0.25">
      <c r="A416" s="13" t="s">
        <v>133</v>
      </c>
      <c r="B416" s="8">
        <v>45569</v>
      </c>
      <c r="C416" s="9" t="s">
        <v>13</v>
      </c>
      <c r="D416" s="9" t="s">
        <v>19</v>
      </c>
      <c r="E416" s="10">
        <v>3835.55</v>
      </c>
      <c r="F416" s="11">
        <v>27</v>
      </c>
      <c r="G416" s="11">
        <v>17</v>
      </c>
      <c r="H416" s="10">
        <v>1205.8900000000001</v>
      </c>
      <c r="I416" s="45"/>
    </row>
    <row r="417" spans="1:9" x14ac:dyDescent="0.25">
      <c r="A417" s="13" t="s">
        <v>144</v>
      </c>
      <c r="B417" s="8">
        <v>45198</v>
      </c>
      <c r="C417" s="9" t="s">
        <v>13</v>
      </c>
      <c r="D417" s="9" t="s">
        <v>19</v>
      </c>
      <c r="E417" s="10">
        <v>2997</v>
      </c>
      <c r="F417" s="11">
        <v>13</v>
      </c>
      <c r="G417" s="11">
        <v>0</v>
      </c>
      <c r="H417" s="10">
        <v>684.39</v>
      </c>
      <c r="I417" s="45"/>
    </row>
    <row r="418" spans="1:9" x14ac:dyDescent="0.25">
      <c r="A418" s="13" t="s">
        <v>147</v>
      </c>
      <c r="B418" s="8">
        <v>45496</v>
      </c>
      <c r="C418" s="9" t="s">
        <v>13</v>
      </c>
      <c r="D418" s="9" t="s">
        <v>19</v>
      </c>
      <c r="E418" s="10">
        <v>1351.29</v>
      </c>
      <c r="F418" s="11">
        <v>50</v>
      </c>
      <c r="G418" s="11">
        <v>17</v>
      </c>
      <c r="H418" s="10">
        <v>863.33</v>
      </c>
      <c r="I418" s="45"/>
    </row>
    <row r="419" spans="1:9" x14ac:dyDescent="0.25">
      <c r="A419" s="13" t="s">
        <v>219</v>
      </c>
      <c r="B419" s="8">
        <v>44907</v>
      </c>
      <c r="C419" s="9" t="s">
        <v>13</v>
      </c>
      <c r="D419" s="9" t="s">
        <v>19</v>
      </c>
      <c r="E419" s="10">
        <v>3277.47</v>
      </c>
      <c r="F419" s="11">
        <v>11</v>
      </c>
      <c r="G419" s="11">
        <v>2</v>
      </c>
      <c r="H419" s="10">
        <v>379.92</v>
      </c>
      <c r="I419" s="45"/>
    </row>
    <row r="420" spans="1:9" x14ac:dyDescent="0.25">
      <c r="A420" s="13" t="s">
        <v>229</v>
      </c>
      <c r="B420" s="8">
        <v>44965</v>
      </c>
      <c r="C420" s="9" t="s">
        <v>13</v>
      </c>
      <c r="D420" s="9" t="s">
        <v>19</v>
      </c>
      <c r="E420" s="10">
        <v>3988.42</v>
      </c>
      <c r="F420" s="11">
        <v>36</v>
      </c>
      <c r="G420" s="11">
        <v>1</v>
      </c>
      <c r="H420" s="10">
        <v>1637.88</v>
      </c>
      <c r="I420" s="45"/>
    </row>
    <row r="421" spans="1:9" x14ac:dyDescent="0.25">
      <c r="A421" s="13" t="s">
        <v>256</v>
      </c>
      <c r="B421" s="8">
        <v>45092</v>
      </c>
      <c r="C421" s="9" t="s">
        <v>13</v>
      </c>
      <c r="D421" s="9" t="s">
        <v>19</v>
      </c>
      <c r="E421" s="10">
        <v>59</v>
      </c>
      <c r="F421" s="11">
        <v>50</v>
      </c>
      <c r="G421" s="11">
        <v>44</v>
      </c>
      <c r="H421" s="10">
        <v>781.02</v>
      </c>
      <c r="I421" s="45"/>
    </row>
    <row r="422" spans="1:9" x14ac:dyDescent="0.25">
      <c r="A422" s="13" t="s">
        <v>263</v>
      </c>
      <c r="B422" s="8">
        <v>44966</v>
      </c>
      <c r="C422" s="9" t="s">
        <v>13</v>
      </c>
      <c r="D422" s="9" t="s">
        <v>19</v>
      </c>
      <c r="E422" s="10">
        <v>1728.17</v>
      </c>
      <c r="F422" s="11">
        <v>18</v>
      </c>
      <c r="G422" s="11">
        <v>2</v>
      </c>
      <c r="H422" s="10">
        <v>1527.95</v>
      </c>
      <c r="I422" s="45"/>
    </row>
    <row r="423" spans="1:9" x14ac:dyDescent="0.25">
      <c r="A423" s="13" t="s">
        <v>279</v>
      </c>
      <c r="B423" s="8">
        <v>45135</v>
      </c>
      <c r="C423" s="9" t="s">
        <v>13</v>
      </c>
      <c r="D423" s="9" t="s">
        <v>19</v>
      </c>
      <c r="E423" s="10">
        <v>3012.88</v>
      </c>
      <c r="F423" s="11">
        <v>16</v>
      </c>
      <c r="G423" s="11">
        <v>16</v>
      </c>
      <c r="H423" s="10">
        <v>789.81</v>
      </c>
      <c r="I423" s="45"/>
    </row>
    <row r="424" spans="1:9" x14ac:dyDescent="0.25">
      <c r="A424" s="13" t="s">
        <v>338</v>
      </c>
      <c r="B424" s="8">
        <v>45567</v>
      </c>
      <c r="C424" s="9" t="s">
        <v>13</v>
      </c>
      <c r="D424" s="9" t="s">
        <v>19</v>
      </c>
      <c r="E424" s="10">
        <v>3146.59</v>
      </c>
      <c r="F424" s="11">
        <v>10</v>
      </c>
      <c r="G424" s="11">
        <v>6</v>
      </c>
      <c r="H424" s="10">
        <v>1696.32</v>
      </c>
      <c r="I424" s="45"/>
    </row>
    <row r="425" spans="1:9" x14ac:dyDescent="0.25">
      <c r="A425" s="13" t="s">
        <v>346</v>
      </c>
      <c r="B425" s="8">
        <v>45445</v>
      </c>
      <c r="C425" s="9" t="s">
        <v>13</v>
      </c>
      <c r="D425" s="9" t="s">
        <v>19</v>
      </c>
      <c r="E425" s="10">
        <v>2832.18</v>
      </c>
      <c r="F425" s="11">
        <v>40</v>
      </c>
      <c r="G425" s="11">
        <v>27</v>
      </c>
      <c r="H425" s="10">
        <v>1043.3599999999999</v>
      </c>
      <c r="I425" s="45"/>
    </row>
    <row r="426" spans="1:9" x14ac:dyDescent="0.25">
      <c r="A426" s="13" t="s">
        <v>447</v>
      </c>
      <c r="B426" s="8">
        <v>45134</v>
      </c>
      <c r="C426" s="9" t="s">
        <v>13</v>
      </c>
      <c r="D426" s="9" t="s">
        <v>19</v>
      </c>
      <c r="E426" s="10">
        <v>3494.36</v>
      </c>
      <c r="F426" s="11">
        <v>13</v>
      </c>
      <c r="G426" s="11">
        <v>13</v>
      </c>
      <c r="H426" s="10">
        <v>561.04</v>
      </c>
      <c r="I426" s="45"/>
    </row>
    <row r="427" spans="1:9" x14ac:dyDescent="0.25">
      <c r="A427" s="13" t="s">
        <v>449</v>
      </c>
      <c r="B427" s="8">
        <v>45249</v>
      </c>
      <c r="C427" s="9" t="s">
        <v>13</v>
      </c>
      <c r="D427" s="9" t="s">
        <v>19</v>
      </c>
      <c r="E427" s="10">
        <v>4350.38</v>
      </c>
      <c r="F427" s="11">
        <v>3</v>
      </c>
      <c r="G427" s="11">
        <v>14</v>
      </c>
      <c r="H427" s="10">
        <v>513.85</v>
      </c>
      <c r="I427" s="45"/>
    </row>
    <row r="428" spans="1:9" x14ac:dyDescent="0.25">
      <c r="A428" s="13" t="s">
        <v>483</v>
      </c>
      <c r="B428" s="8">
        <v>45319</v>
      </c>
      <c r="C428" s="9" t="s">
        <v>13</v>
      </c>
      <c r="D428" s="9" t="s">
        <v>19</v>
      </c>
      <c r="E428" s="10">
        <v>3971.01</v>
      </c>
      <c r="F428" s="11">
        <v>45</v>
      </c>
      <c r="G428" s="11">
        <v>37</v>
      </c>
      <c r="H428" s="10">
        <v>1437.34</v>
      </c>
      <c r="I428" s="45"/>
    </row>
    <row r="429" spans="1:9" x14ac:dyDescent="0.25">
      <c r="A429" s="13" t="s">
        <v>539</v>
      </c>
      <c r="B429" s="8">
        <v>45107</v>
      </c>
      <c r="C429" s="9" t="s">
        <v>13</v>
      </c>
      <c r="D429" s="9" t="s">
        <v>19</v>
      </c>
      <c r="E429" s="10">
        <v>1549.71</v>
      </c>
      <c r="F429" s="11">
        <v>37</v>
      </c>
      <c r="G429" s="11">
        <v>46</v>
      </c>
      <c r="H429" s="10">
        <v>1238.28</v>
      </c>
      <c r="I429" s="45"/>
    </row>
    <row r="430" spans="1:9" x14ac:dyDescent="0.25">
      <c r="A430" s="13" t="s">
        <v>559</v>
      </c>
      <c r="B430" s="8">
        <v>45484</v>
      </c>
      <c r="C430" s="9" t="s">
        <v>13</v>
      </c>
      <c r="D430" s="9" t="s">
        <v>19</v>
      </c>
      <c r="E430" s="10">
        <v>3652.59</v>
      </c>
      <c r="F430" s="11">
        <v>35</v>
      </c>
      <c r="G430" s="11">
        <v>30</v>
      </c>
      <c r="H430" s="10">
        <v>402.83</v>
      </c>
      <c r="I430" s="45"/>
    </row>
    <row r="431" spans="1:9" x14ac:dyDescent="0.25">
      <c r="A431" s="13" t="s">
        <v>571</v>
      </c>
      <c r="B431" s="8">
        <v>45126</v>
      </c>
      <c r="C431" s="9" t="s">
        <v>13</v>
      </c>
      <c r="D431" s="9" t="s">
        <v>19</v>
      </c>
      <c r="E431" s="10">
        <v>4574.1099999999997</v>
      </c>
      <c r="F431" s="11">
        <v>41</v>
      </c>
      <c r="G431" s="11">
        <v>49</v>
      </c>
      <c r="H431" s="10">
        <v>1647.44</v>
      </c>
      <c r="I431" s="45"/>
    </row>
    <row r="432" spans="1:9" x14ac:dyDescent="0.25">
      <c r="A432" s="13" t="s">
        <v>610</v>
      </c>
      <c r="B432" s="8">
        <v>45571</v>
      </c>
      <c r="C432" s="9" t="s">
        <v>13</v>
      </c>
      <c r="D432" s="9" t="s">
        <v>19</v>
      </c>
      <c r="E432" s="10">
        <v>1020.23</v>
      </c>
      <c r="F432" s="11">
        <v>16</v>
      </c>
      <c r="G432" s="11">
        <v>42</v>
      </c>
      <c r="H432" s="10">
        <v>1981</v>
      </c>
      <c r="I432" s="45"/>
    </row>
    <row r="433" spans="1:9" x14ac:dyDescent="0.25">
      <c r="A433" s="13" t="s">
        <v>622</v>
      </c>
      <c r="B433" s="8">
        <v>45356</v>
      </c>
      <c r="C433" s="9" t="s">
        <v>13</v>
      </c>
      <c r="D433" s="9" t="s">
        <v>19</v>
      </c>
      <c r="E433" s="10">
        <v>766.69</v>
      </c>
      <c r="F433" s="11">
        <v>49</v>
      </c>
      <c r="G433" s="11">
        <v>38</v>
      </c>
      <c r="H433" s="10">
        <v>727.74</v>
      </c>
      <c r="I433" s="45"/>
    </row>
    <row r="434" spans="1:9" x14ac:dyDescent="0.25">
      <c r="A434" s="13" t="s">
        <v>3943</v>
      </c>
      <c r="B434" s="8">
        <v>45005</v>
      </c>
      <c r="C434" s="9" t="s">
        <v>13</v>
      </c>
      <c r="D434" s="9" t="s">
        <v>19</v>
      </c>
      <c r="E434" s="10">
        <v>759.01</v>
      </c>
      <c r="F434" s="11">
        <v>34</v>
      </c>
      <c r="G434" s="11">
        <v>19</v>
      </c>
      <c r="H434" s="10">
        <v>1770.4</v>
      </c>
      <c r="I434" s="45"/>
    </row>
    <row r="435" spans="1:9" x14ac:dyDescent="0.25">
      <c r="A435" s="13" t="s">
        <v>649</v>
      </c>
      <c r="B435" s="8">
        <v>45595</v>
      </c>
      <c r="C435" s="9" t="s">
        <v>13</v>
      </c>
      <c r="D435" s="9" t="s">
        <v>19</v>
      </c>
      <c r="E435" s="10">
        <v>391.39</v>
      </c>
      <c r="F435" s="11">
        <v>16</v>
      </c>
      <c r="G435" s="11">
        <v>10</v>
      </c>
      <c r="H435" s="10">
        <v>436.1</v>
      </c>
      <c r="I435" s="45"/>
    </row>
    <row r="436" spans="1:9" x14ac:dyDescent="0.25">
      <c r="A436" s="13" t="s">
        <v>651</v>
      </c>
      <c r="B436" s="8">
        <v>45124</v>
      </c>
      <c r="C436" s="9" t="s">
        <v>13</v>
      </c>
      <c r="D436" s="9" t="s">
        <v>19</v>
      </c>
      <c r="E436" s="10">
        <v>3853.52</v>
      </c>
      <c r="F436" s="11">
        <v>42</v>
      </c>
      <c r="G436" s="11">
        <v>31</v>
      </c>
      <c r="H436" s="10">
        <v>762.66</v>
      </c>
      <c r="I436" s="45"/>
    </row>
    <row r="437" spans="1:9" x14ac:dyDescent="0.25">
      <c r="A437" s="13" t="s">
        <v>662</v>
      </c>
      <c r="B437" s="8">
        <v>45060</v>
      </c>
      <c r="C437" s="9" t="s">
        <v>13</v>
      </c>
      <c r="D437" s="9" t="s">
        <v>19</v>
      </c>
      <c r="E437" s="10">
        <v>2124.34</v>
      </c>
      <c r="F437" s="11">
        <v>36</v>
      </c>
      <c r="G437" s="11">
        <v>15</v>
      </c>
      <c r="H437" s="10">
        <v>677.53</v>
      </c>
      <c r="I437" s="45"/>
    </row>
    <row r="438" spans="1:9" x14ac:dyDescent="0.25">
      <c r="A438" s="13" t="s">
        <v>664</v>
      </c>
      <c r="B438" s="8">
        <v>45607</v>
      </c>
      <c r="C438" s="9" t="s">
        <v>13</v>
      </c>
      <c r="D438" s="9" t="s">
        <v>19</v>
      </c>
      <c r="E438" s="10">
        <v>279.42</v>
      </c>
      <c r="F438" s="11">
        <v>50</v>
      </c>
      <c r="G438" s="11">
        <v>32</v>
      </c>
      <c r="H438" s="10">
        <v>1091.49</v>
      </c>
      <c r="I438" s="45"/>
    </row>
    <row r="439" spans="1:9" x14ac:dyDescent="0.25">
      <c r="A439" s="13" t="s">
        <v>712</v>
      </c>
      <c r="B439" s="8">
        <v>45117</v>
      </c>
      <c r="C439" s="9" t="s">
        <v>13</v>
      </c>
      <c r="D439" s="9" t="s">
        <v>19</v>
      </c>
      <c r="E439" s="10">
        <v>3040.43</v>
      </c>
      <c r="F439" s="11">
        <v>23</v>
      </c>
      <c r="G439" s="11">
        <v>1</v>
      </c>
      <c r="H439" s="10">
        <v>1393.42</v>
      </c>
      <c r="I439" s="45"/>
    </row>
    <row r="440" spans="1:9" x14ac:dyDescent="0.25">
      <c r="A440" s="13" t="s">
        <v>715</v>
      </c>
      <c r="B440" s="8">
        <v>45211</v>
      </c>
      <c r="C440" s="9" t="s">
        <v>13</v>
      </c>
      <c r="D440" s="9" t="s">
        <v>19</v>
      </c>
      <c r="E440" s="10">
        <v>4197.05</v>
      </c>
      <c r="F440" s="11">
        <v>7</v>
      </c>
      <c r="G440" s="11">
        <v>1</v>
      </c>
      <c r="H440" s="10">
        <v>786.25</v>
      </c>
      <c r="I440" s="45"/>
    </row>
    <row r="441" spans="1:9" x14ac:dyDescent="0.25">
      <c r="A441" s="13" t="s">
        <v>724</v>
      </c>
      <c r="B441" s="8">
        <v>44903</v>
      </c>
      <c r="C441" s="9" t="s">
        <v>13</v>
      </c>
      <c r="D441" s="9" t="s">
        <v>19</v>
      </c>
      <c r="E441" s="10">
        <v>3613.91</v>
      </c>
      <c r="F441" s="11">
        <v>20</v>
      </c>
      <c r="G441" s="11">
        <v>40</v>
      </c>
      <c r="H441" s="10">
        <v>818.36</v>
      </c>
      <c r="I441" s="45"/>
    </row>
    <row r="442" spans="1:9" x14ac:dyDescent="0.25">
      <c r="A442" s="13" t="s">
        <v>737</v>
      </c>
      <c r="B442" s="8">
        <v>45477</v>
      </c>
      <c r="C442" s="9" t="s">
        <v>13</v>
      </c>
      <c r="D442" s="9" t="s">
        <v>19</v>
      </c>
      <c r="E442" s="10">
        <v>4492.5</v>
      </c>
      <c r="F442" s="11">
        <v>21</v>
      </c>
      <c r="G442" s="11">
        <v>37</v>
      </c>
      <c r="H442" s="10">
        <v>398.28</v>
      </c>
      <c r="I442" s="45"/>
    </row>
    <row r="443" spans="1:9" x14ac:dyDescent="0.25">
      <c r="A443" s="13" t="s">
        <v>739</v>
      </c>
      <c r="B443" s="8">
        <v>44941</v>
      </c>
      <c r="C443" s="9" t="s">
        <v>13</v>
      </c>
      <c r="D443" s="9" t="s">
        <v>19</v>
      </c>
      <c r="E443" s="10">
        <v>1765.58</v>
      </c>
      <c r="F443" s="11">
        <v>16</v>
      </c>
      <c r="G443" s="11">
        <v>2</v>
      </c>
      <c r="H443" s="10">
        <v>1999.08</v>
      </c>
      <c r="I443" s="45"/>
    </row>
    <row r="444" spans="1:9" x14ac:dyDescent="0.25">
      <c r="A444" s="13" t="s">
        <v>740</v>
      </c>
      <c r="B444" s="8">
        <v>45339</v>
      </c>
      <c r="C444" s="9" t="s">
        <v>13</v>
      </c>
      <c r="D444" s="9" t="s">
        <v>19</v>
      </c>
      <c r="E444" s="10">
        <v>2864.29</v>
      </c>
      <c r="F444" s="11">
        <v>44</v>
      </c>
      <c r="G444" s="11">
        <v>15</v>
      </c>
      <c r="H444" s="10">
        <v>191.74</v>
      </c>
      <c r="I444" s="45"/>
    </row>
    <row r="445" spans="1:9" x14ac:dyDescent="0.25">
      <c r="A445" s="13" t="s">
        <v>3944</v>
      </c>
      <c r="B445" s="8">
        <v>45297</v>
      </c>
      <c r="C445" s="9" t="s">
        <v>13</v>
      </c>
      <c r="D445" s="9" t="s">
        <v>19</v>
      </c>
      <c r="E445" s="10">
        <v>464.75</v>
      </c>
      <c r="F445" s="11">
        <v>26</v>
      </c>
      <c r="G445" s="11">
        <v>6</v>
      </c>
      <c r="H445" s="10">
        <v>965.83</v>
      </c>
      <c r="I445" s="45"/>
    </row>
    <row r="446" spans="1:9" x14ac:dyDescent="0.25">
      <c r="A446" s="13" t="s">
        <v>775</v>
      </c>
      <c r="B446" s="8">
        <v>44903</v>
      </c>
      <c r="C446" s="9" t="s">
        <v>13</v>
      </c>
      <c r="D446" s="9" t="s">
        <v>19</v>
      </c>
      <c r="E446" s="10">
        <v>1953.71</v>
      </c>
      <c r="F446" s="11">
        <v>39</v>
      </c>
      <c r="G446" s="11">
        <v>49</v>
      </c>
      <c r="H446" s="10">
        <v>548.37</v>
      </c>
      <c r="I446" s="45"/>
    </row>
    <row r="447" spans="1:9" x14ac:dyDescent="0.25">
      <c r="A447" s="13" t="s">
        <v>794</v>
      </c>
      <c r="B447" s="8">
        <v>45576</v>
      </c>
      <c r="C447" s="9" t="s">
        <v>13</v>
      </c>
      <c r="D447" s="9" t="s">
        <v>19</v>
      </c>
      <c r="E447" s="10">
        <v>4718.8100000000004</v>
      </c>
      <c r="F447" s="11">
        <v>15</v>
      </c>
      <c r="G447" s="11">
        <v>26</v>
      </c>
      <c r="H447" s="10">
        <v>1500.35</v>
      </c>
      <c r="I447" s="45"/>
    </row>
    <row r="448" spans="1:9" x14ac:dyDescent="0.25">
      <c r="A448" s="13" t="s">
        <v>801</v>
      </c>
      <c r="B448" s="8">
        <v>45153</v>
      </c>
      <c r="C448" s="9" t="s">
        <v>13</v>
      </c>
      <c r="D448" s="9" t="s">
        <v>19</v>
      </c>
      <c r="E448" s="10">
        <v>4013.53</v>
      </c>
      <c r="F448" s="11">
        <v>33</v>
      </c>
      <c r="G448" s="11">
        <v>7</v>
      </c>
      <c r="H448" s="10">
        <v>114.35</v>
      </c>
      <c r="I448" s="45"/>
    </row>
    <row r="449" spans="1:9" x14ac:dyDescent="0.25">
      <c r="A449" s="13" t="s">
        <v>839</v>
      </c>
      <c r="B449" s="8">
        <v>45265</v>
      </c>
      <c r="C449" s="9" t="s">
        <v>13</v>
      </c>
      <c r="D449" s="9" t="s">
        <v>19</v>
      </c>
      <c r="E449" s="10">
        <v>974.15</v>
      </c>
      <c r="F449" s="11">
        <v>39</v>
      </c>
      <c r="G449" s="11">
        <v>45</v>
      </c>
      <c r="H449" s="10">
        <v>1048.24</v>
      </c>
      <c r="I449" s="45"/>
    </row>
    <row r="450" spans="1:9" x14ac:dyDescent="0.25">
      <c r="A450" s="13" t="s">
        <v>840</v>
      </c>
      <c r="B450" s="8">
        <v>45000</v>
      </c>
      <c r="C450" s="9" t="s">
        <v>13</v>
      </c>
      <c r="D450" s="9" t="s">
        <v>19</v>
      </c>
      <c r="E450" s="10">
        <v>4592.68</v>
      </c>
      <c r="F450" s="11">
        <v>23</v>
      </c>
      <c r="G450" s="11">
        <v>15</v>
      </c>
      <c r="H450" s="10">
        <v>469.37</v>
      </c>
      <c r="I450" s="45"/>
    </row>
    <row r="451" spans="1:9" x14ac:dyDescent="0.25">
      <c r="A451" s="13" t="s">
        <v>851</v>
      </c>
      <c r="B451" s="8">
        <v>45273</v>
      </c>
      <c r="C451" s="9" t="s">
        <v>13</v>
      </c>
      <c r="D451" s="9" t="s">
        <v>19</v>
      </c>
      <c r="E451" s="10">
        <v>402.35</v>
      </c>
      <c r="F451" s="11">
        <v>37</v>
      </c>
      <c r="G451" s="11">
        <v>36</v>
      </c>
      <c r="H451" s="10">
        <v>258.83</v>
      </c>
      <c r="I451" s="45"/>
    </row>
    <row r="452" spans="1:9" x14ac:dyDescent="0.25">
      <c r="A452" s="13" t="s">
        <v>854</v>
      </c>
      <c r="B452" s="8">
        <v>45166</v>
      </c>
      <c r="C452" s="9" t="s">
        <v>13</v>
      </c>
      <c r="D452" s="9" t="s">
        <v>19</v>
      </c>
      <c r="E452" s="10">
        <v>297.26</v>
      </c>
      <c r="F452" s="11">
        <v>3</v>
      </c>
      <c r="G452" s="11">
        <v>40</v>
      </c>
      <c r="H452" s="10">
        <v>524.30999999999995</v>
      </c>
      <c r="I452" s="45"/>
    </row>
    <row r="453" spans="1:9" x14ac:dyDescent="0.25">
      <c r="A453" s="13" t="s">
        <v>856</v>
      </c>
      <c r="B453" s="8">
        <v>45065</v>
      </c>
      <c r="C453" s="9" t="s">
        <v>13</v>
      </c>
      <c r="D453" s="9" t="s">
        <v>19</v>
      </c>
      <c r="E453" s="10">
        <v>3294.71</v>
      </c>
      <c r="F453" s="11">
        <v>29</v>
      </c>
      <c r="G453" s="11">
        <v>3</v>
      </c>
      <c r="H453" s="10">
        <v>1834.46</v>
      </c>
      <c r="I453" s="45"/>
    </row>
    <row r="454" spans="1:9" x14ac:dyDescent="0.25">
      <c r="A454" s="13" t="s">
        <v>899</v>
      </c>
      <c r="B454" s="8">
        <v>45080</v>
      </c>
      <c r="C454" s="9" t="s">
        <v>13</v>
      </c>
      <c r="D454" s="9" t="s">
        <v>19</v>
      </c>
      <c r="E454" s="10">
        <v>3124.8</v>
      </c>
      <c r="F454" s="11">
        <v>38</v>
      </c>
      <c r="G454" s="11">
        <v>32</v>
      </c>
      <c r="H454" s="10">
        <v>172.63</v>
      </c>
      <c r="I454" s="45"/>
    </row>
    <row r="455" spans="1:9" x14ac:dyDescent="0.25">
      <c r="A455" s="13" t="s">
        <v>3945</v>
      </c>
      <c r="B455" s="8">
        <v>45545</v>
      </c>
      <c r="C455" s="9" t="s">
        <v>13</v>
      </c>
      <c r="D455" s="9" t="s">
        <v>19</v>
      </c>
      <c r="E455" s="10">
        <v>2746.4</v>
      </c>
      <c r="F455" s="11">
        <v>7</v>
      </c>
      <c r="G455" s="11">
        <v>13</v>
      </c>
      <c r="H455" s="10">
        <v>1908.35</v>
      </c>
      <c r="I455" s="45"/>
    </row>
    <row r="456" spans="1:9" x14ac:dyDescent="0.25">
      <c r="A456" s="13" t="s">
        <v>913</v>
      </c>
      <c r="B456" s="8">
        <v>44903</v>
      </c>
      <c r="C456" s="9" t="s">
        <v>13</v>
      </c>
      <c r="D456" s="9" t="s">
        <v>19</v>
      </c>
      <c r="E456" s="10">
        <v>3984.15</v>
      </c>
      <c r="F456" s="11">
        <v>24</v>
      </c>
      <c r="G456" s="11">
        <v>34</v>
      </c>
      <c r="H456" s="10">
        <v>399.04</v>
      </c>
      <c r="I456" s="45"/>
    </row>
    <row r="457" spans="1:9" x14ac:dyDescent="0.25">
      <c r="A457" s="13" t="s">
        <v>914</v>
      </c>
      <c r="B457" s="8">
        <v>44892</v>
      </c>
      <c r="C457" s="9" t="s">
        <v>13</v>
      </c>
      <c r="D457" s="9" t="s">
        <v>19</v>
      </c>
      <c r="E457" s="10">
        <v>2495.4699999999998</v>
      </c>
      <c r="F457" s="11">
        <v>21</v>
      </c>
      <c r="G457" s="11">
        <v>48</v>
      </c>
      <c r="H457" s="10">
        <v>248.85</v>
      </c>
      <c r="I457" s="45"/>
    </row>
    <row r="458" spans="1:9" x14ac:dyDescent="0.25">
      <c r="A458" s="13" t="s">
        <v>933</v>
      </c>
      <c r="B458" s="8">
        <v>45038</v>
      </c>
      <c r="C458" s="9" t="s">
        <v>13</v>
      </c>
      <c r="D458" s="9" t="s">
        <v>19</v>
      </c>
      <c r="E458" s="10">
        <v>997.84</v>
      </c>
      <c r="F458" s="11">
        <v>8</v>
      </c>
      <c r="G458" s="11">
        <v>43</v>
      </c>
      <c r="H458" s="10">
        <v>1877.75</v>
      </c>
      <c r="I458" s="45"/>
    </row>
    <row r="459" spans="1:9" x14ac:dyDescent="0.25">
      <c r="A459" s="13" t="s">
        <v>952</v>
      </c>
      <c r="B459" s="8">
        <v>45143</v>
      </c>
      <c r="C459" s="9" t="s">
        <v>13</v>
      </c>
      <c r="D459" s="9" t="s">
        <v>19</v>
      </c>
      <c r="E459" s="10">
        <v>68.989999999999995</v>
      </c>
      <c r="F459" s="11">
        <v>5</v>
      </c>
      <c r="G459" s="11">
        <v>43</v>
      </c>
      <c r="H459" s="10">
        <v>1292.3399999999999</v>
      </c>
      <c r="I459" s="45"/>
    </row>
    <row r="460" spans="1:9" x14ac:dyDescent="0.25">
      <c r="A460" s="13" t="s">
        <v>983</v>
      </c>
      <c r="B460" s="8">
        <v>45325</v>
      </c>
      <c r="C460" s="9" t="s">
        <v>13</v>
      </c>
      <c r="D460" s="9" t="s">
        <v>19</v>
      </c>
      <c r="E460" s="10">
        <v>3229.81</v>
      </c>
      <c r="F460" s="11">
        <v>41</v>
      </c>
      <c r="G460" s="11">
        <v>28</v>
      </c>
      <c r="H460" s="10">
        <v>1143.74</v>
      </c>
      <c r="I460" s="45"/>
    </row>
    <row r="461" spans="1:9" x14ac:dyDescent="0.25">
      <c r="A461" s="13" t="s">
        <v>1012</v>
      </c>
      <c r="B461" s="8">
        <v>45344</v>
      </c>
      <c r="C461" s="9" t="s">
        <v>13</v>
      </c>
      <c r="D461" s="9" t="s">
        <v>19</v>
      </c>
      <c r="E461" s="10">
        <v>2000.04</v>
      </c>
      <c r="F461" s="11">
        <v>29</v>
      </c>
      <c r="G461" s="11">
        <v>31</v>
      </c>
      <c r="H461" s="10">
        <v>578.14</v>
      </c>
      <c r="I461" s="45"/>
    </row>
    <row r="462" spans="1:9" x14ac:dyDescent="0.25">
      <c r="A462" s="13" t="s">
        <v>1017</v>
      </c>
      <c r="B462" s="8">
        <v>45345</v>
      </c>
      <c r="C462" s="9" t="s">
        <v>13</v>
      </c>
      <c r="D462" s="9" t="s">
        <v>19</v>
      </c>
      <c r="E462" s="10">
        <v>4100.54</v>
      </c>
      <c r="F462" s="11">
        <v>39</v>
      </c>
      <c r="G462" s="11">
        <v>42</v>
      </c>
      <c r="H462" s="10">
        <v>207.93</v>
      </c>
      <c r="I462" s="45"/>
    </row>
    <row r="463" spans="1:9" x14ac:dyDescent="0.25">
      <c r="A463" s="13" t="s">
        <v>1055</v>
      </c>
      <c r="B463" s="8">
        <v>45025</v>
      </c>
      <c r="C463" s="9" t="s">
        <v>13</v>
      </c>
      <c r="D463" s="9" t="s">
        <v>19</v>
      </c>
      <c r="E463" s="10">
        <v>2458.19</v>
      </c>
      <c r="F463" s="11">
        <v>34</v>
      </c>
      <c r="G463" s="11">
        <v>4</v>
      </c>
      <c r="H463" s="10">
        <v>1909</v>
      </c>
      <c r="I463" s="45"/>
    </row>
    <row r="464" spans="1:9" x14ac:dyDescent="0.25">
      <c r="A464" s="13" t="s">
        <v>1058</v>
      </c>
      <c r="B464" s="8">
        <v>45369</v>
      </c>
      <c r="C464" s="9" t="s">
        <v>13</v>
      </c>
      <c r="D464" s="9" t="s">
        <v>19</v>
      </c>
      <c r="E464" s="10">
        <v>2594.16</v>
      </c>
      <c r="F464" s="11">
        <v>33</v>
      </c>
      <c r="G464" s="11">
        <v>16</v>
      </c>
      <c r="H464" s="10">
        <v>1914.86</v>
      </c>
      <c r="I464" s="45"/>
    </row>
    <row r="465" spans="1:9" x14ac:dyDescent="0.25">
      <c r="A465" s="13" t="s">
        <v>1066</v>
      </c>
      <c r="B465" s="8">
        <v>45151</v>
      </c>
      <c r="C465" s="9" t="s">
        <v>13</v>
      </c>
      <c r="D465" s="9" t="s">
        <v>19</v>
      </c>
      <c r="E465" s="10">
        <v>2365.87</v>
      </c>
      <c r="F465" s="11">
        <v>21</v>
      </c>
      <c r="G465" s="11">
        <v>12</v>
      </c>
      <c r="H465" s="10">
        <v>1126.51</v>
      </c>
      <c r="I465" s="45"/>
    </row>
    <row r="466" spans="1:9" x14ac:dyDescent="0.25">
      <c r="A466" s="13" t="s">
        <v>1086</v>
      </c>
      <c r="B466" s="8">
        <v>45423</v>
      </c>
      <c r="C466" s="9" t="s">
        <v>13</v>
      </c>
      <c r="D466" s="9" t="s">
        <v>19</v>
      </c>
      <c r="E466" s="10">
        <v>4419.55</v>
      </c>
      <c r="F466" s="11">
        <v>6</v>
      </c>
      <c r="G466" s="11">
        <v>44</v>
      </c>
      <c r="H466" s="10">
        <v>356.85</v>
      </c>
      <c r="I466" s="45"/>
    </row>
    <row r="467" spans="1:9" x14ac:dyDescent="0.25">
      <c r="A467" s="13" t="s">
        <v>1091</v>
      </c>
      <c r="B467" s="8">
        <v>45280</v>
      </c>
      <c r="C467" s="9" t="s">
        <v>13</v>
      </c>
      <c r="D467" s="9" t="s">
        <v>19</v>
      </c>
      <c r="E467" s="10">
        <v>1349.7</v>
      </c>
      <c r="F467" s="11">
        <v>9</v>
      </c>
      <c r="G467" s="11">
        <v>5</v>
      </c>
      <c r="H467" s="10">
        <v>1855.37</v>
      </c>
      <c r="I467" s="45"/>
    </row>
    <row r="468" spans="1:9" x14ac:dyDescent="0.25">
      <c r="A468" s="13" t="s">
        <v>1112</v>
      </c>
      <c r="B468" s="8">
        <v>45400</v>
      </c>
      <c r="C468" s="9" t="s">
        <v>13</v>
      </c>
      <c r="D468" s="9" t="s">
        <v>19</v>
      </c>
      <c r="E468" s="10">
        <v>1143.4100000000001</v>
      </c>
      <c r="F468" s="11">
        <v>19</v>
      </c>
      <c r="G468" s="11">
        <v>43</v>
      </c>
      <c r="H468" s="10">
        <v>488.64</v>
      </c>
      <c r="I468" s="45"/>
    </row>
    <row r="469" spans="1:9" x14ac:dyDescent="0.25">
      <c r="A469" s="13" t="s">
        <v>1115</v>
      </c>
      <c r="B469" s="8">
        <v>45180</v>
      </c>
      <c r="C469" s="9" t="s">
        <v>13</v>
      </c>
      <c r="D469" s="9" t="s">
        <v>19</v>
      </c>
      <c r="E469" s="10">
        <v>4458.95</v>
      </c>
      <c r="F469" s="11">
        <v>45</v>
      </c>
      <c r="G469" s="11">
        <v>8</v>
      </c>
      <c r="H469" s="10">
        <v>95.81</v>
      </c>
      <c r="I469" s="45"/>
    </row>
    <row r="470" spans="1:9" x14ac:dyDescent="0.25">
      <c r="A470" s="13" t="s">
        <v>1131</v>
      </c>
      <c r="B470" s="8">
        <v>44985</v>
      </c>
      <c r="C470" s="9" t="s">
        <v>13</v>
      </c>
      <c r="D470" s="9" t="s">
        <v>19</v>
      </c>
      <c r="E470" s="10">
        <v>3249.52</v>
      </c>
      <c r="F470" s="11">
        <v>33</v>
      </c>
      <c r="G470" s="11">
        <v>5</v>
      </c>
      <c r="H470" s="10">
        <v>1233.76</v>
      </c>
      <c r="I470" s="45"/>
    </row>
    <row r="471" spans="1:9" x14ac:dyDescent="0.25">
      <c r="A471" s="13" t="s">
        <v>1178</v>
      </c>
      <c r="B471" s="8">
        <v>45138</v>
      </c>
      <c r="C471" s="9" t="s">
        <v>13</v>
      </c>
      <c r="D471" s="9" t="s">
        <v>19</v>
      </c>
      <c r="E471" s="10">
        <v>2219.0300000000002</v>
      </c>
      <c r="F471" s="11">
        <v>17</v>
      </c>
      <c r="G471" s="11">
        <v>33</v>
      </c>
      <c r="H471" s="10">
        <v>1740.26</v>
      </c>
      <c r="I471" s="45"/>
    </row>
    <row r="472" spans="1:9" x14ac:dyDescent="0.25">
      <c r="A472" s="13" t="s">
        <v>1195</v>
      </c>
      <c r="B472" s="8">
        <v>45358</v>
      </c>
      <c r="C472" s="9" t="s">
        <v>13</v>
      </c>
      <c r="D472" s="9" t="s">
        <v>19</v>
      </c>
      <c r="E472" s="10">
        <v>2204.9</v>
      </c>
      <c r="F472" s="11">
        <v>22</v>
      </c>
      <c r="G472" s="11">
        <v>28</v>
      </c>
      <c r="H472" s="10">
        <v>1277.6099999999999</v>
      </c>
      <c r="I472" s="45"/>
    </row>
    <row r="473" spans="1:9" x14ac:dyDescent="0.25">
      <c r="A473" s="13" t="s">
        <v>1208</v>
      </c>
      <c r="B473" s="8">
        <v>45401</v>
      </c>
      <c r="C473" s="9" t="s">
        <v>13</v>
      </c>
      <c r="D473" s="9" t="s">
        <v>19</v>
      </c>
      <c r="E473" s="10">
        <v>2395.6</v>
      </c>
      <c r="F473" s="11">
        <v>5</v>
      </c>
      <c r="G473" s="11">
        <v>30</v>
      </c>
      <c r="H473" s="10">
        <v>1774.77</v>
      </c>
      <c r="I473" s="45"/>
    </row>
    <row r="474" spans="1:9" x14ac:dyDescent="0.25">
      <c r="A474" s="13" t="s">
        <v>1228</v>
      </c>
      <c r="B474" s="8">
        <v>45358</v>
      </c>
      <c r="C474" s="9" t="s">
        <v>13</v>
      </c>
      <c r="D474" s="9" t="s">
        <v>19</v>
      </c>
      <c r="E474" s="10">
        <v>3419.37</v>
      </c>
      <c r="F474" s="11">
        <v>15</v>
      </c>
      <c r="G474" s="11">
        <v>30</v>
      </c>
      <c r="H474" s="10">
        <v>1811.72</v>
      </c>
      <c r="I474" s="45"/>
    </row>
    <row r="475" spans="1:9" x14ac:dyDescent="0.25">
      <c r="A475" s="13" t="s">
        <v>1244</v>
      </c>
      <c r="B475" s="8">
        <v>45067</v>
      </c>
      <c r="C475" s="9" t="s">
        <v>13</v>
      </c>
      <c r="D475" s="9" t="s">
        <v>19</v>
      </c>
      <c r="E475" s="10">
        <v>4390.55</v>
      </c>
      <c r="F475" s="11">
        <v>8</v>
      </c>
      <c r="G475" s="11">
        <v>43</v>
      </c>
      <c r="H475" s="10">
        <v>908.01</v>
      </c>
      <c r="I475" s="45"/>
    </row>
    <row r="476" spans="1:9" x14ac:dyDescent="0.25">
      <c r="A476" s="13" t="s">
        <v>1252</v>
      </c>
      <c r="B476" s="8">
        <v>45482</v>
      </c>
      <c r="C476" s="9" t="s">
        <v>13</v>
      </c>
      <c r="D476" s="9" t="s">
        <v>19</v>
      </c>
      <c r="E476" s="10">
        <v>749.95</v>
      </c>
      <c r="F476" s="11">
        <v>21</v>
      </c>
      <c r="G476" s="11">
        <v>30</v>
      </c>
      <c r="H476" s="10">
        <v>1346.06</v>
      </c>
      <c r="I476" s="45"/>
    </row>
    <row r="477" spans="1:9" x14ac:dyDescent="0.25">
      <c r="A477" s="13" t="s">
        <v>1265</v>
      </c>
      <c r="B477" s="8">
        <v>45355</v>
      </c>
      <c r="C477" s="9" t="s">
        <v>13</v>
      </c>
      <c r="D477" s="9" t="s">
        <v>19</v>
      </c>
      <c r="E477" s="10">
        <v>3465.56</v>
      </c>
      <c r="F477" s="11">
        <v>50</v>
      </c>
      <c r="G477" s="11">
        <v>24</v>
      </c>
      <c r="H477" s="10">
        <v>142.71</v>
      </c>
      <c r="I477" s="45"/>
    </row>
    <row r="478" spans="1:9" x14ac:dyDescent="0.25">
      <c r="A478" s="13" t="s">
        <v>1276</v>
      </c>
      <c r="B478" s="8">
        <v>45587</v>
      </c>
      <c r="C478" s="9" t="s">
        <v>13</v>
      </c>
      <c r="D478" s="9" t="s">
        <v>19</v>
      </c>
      <c r="E478" s="10">
        <v>3174.18</v>
      </c>
      <c r="F478" s="11">
        <v>45</v>
      </c>
      <c r="G478" s="11">
        <v>0</v>
      </c>
      <c r="H478" s="10">
        <v>742.98</v>
      </c>
      <c r="I478" s="45"/>
    </row>
    <row r="479" spans="1:9" x14ac:dyDescent="0.25">
      <c r="A479" s="13" t="s">
        <v>1283</v>
      </c>
      <c r="B479" s="8">
        <v>45314</v>
      </c>
      <c r="C479" s="9" t="s">
        <v>13</v>
      </c>
      <c r="D479" s="9" t="s">
        <v>19</v>
      </c>
      <c r="E479" s="10">
        <v>4351.17</v>
      </c>
      <c r="F479" s="11">
        <v>5</v>
      </c>
      <c r="G479" s="11">
        <v>3</v>
      </c>
      <c r="H479" s="10">
        <v>1770.1</v>
      </c>
      <c r="I479" s="45"/>
    </row>
    <row r="480" spans="1:9" x14ac:dyDescent="0.25">
      <c r="A480" s="13" t="s">
        <v>1299</v>
      </c>
      <c r="B480" s="8">
        <v>45042</v>
      </c>
      <c r="C480" s="9" t="s">
        <v>13</v>
      </c>
      <c r="D480" s="9" t="s">
        <v>19</v>
      </c>
      <c r="E480" s="10">
        <v>2595.2399999999998</v>
      </c>
      <c r="F480" s="11">
        <v>22</v>
      </c>
      <c r="G480" s="11">
        <v>39</v>
      </c>
      <c r="H480" s="10">
        <v>290.56</v>
      </c>
      <c r="I480" s="45"/>
    </row>
    <row r="481" spans="1:9" x14ac:dyDescent="0.25">
      <c r="A481" s="13" t="s">
        <v>1300</v>
      </c>
      <c r="B481" s="8">
        <v>45161</v>
      </c>
      <c r="C481" s="9" t="s">
        <v>13</v>
      </c>
      <c r="D481" s="9" t="s">
        <v>19</v>
      </c>
      <c r="E481" s="10">
        <v>1244.47</v>
      </c>
      <c r="F481" s="11">
        <v>3</v>
      </c>
      <c r="G481" s="11">
        <v>18</v>
      </c>
      <c r="H481" s="10">
        <v>1667.38</v>
      </c>
      <c r="I481" s="45"/>
    </row>
    <row r="482" spans="1:9" x14ac:dyDescent="0.25">
      <c r="A482" s="13" t="s">
        <v>1301</v>
      </c>
      <c r="B482" s="8">
        <v>45568</v>
      </c>
      <c r="C482" s="9" t="s">
        <v>13</v>
      </c>
      <c r="D482" s="9" t="s">
        <v>19</v>
      </c>
      <c r="E482" s="10">
        <v>2995.17</v>
      </c>
      <c r="F482" s="11">
        <v>39</v>
      </c>
      <c r="G482" s="11">
        <v>30</v>
      </c>
      <c r="H482" s="10">
        <v>573.37</v>
      </c>
      <c r="I482" s="45"/>
    </row>
    <row r="483" spans="1:9" x14ac:dyDescent="0.25">
      <c r="A483" s="13" t="s">
        <v>1343</v>
      </c>
      <c r="B483" s="8">
        <v>45588</v>
      </c>
      <c r="C483" s="9" t="s">
        <v>13</v>
      </c>
      <c r="D483" s="9" t="s">
        <v>19</v>
      </c>
      <c r="E483" s="10">
        <v>2007.74</v>
      </c>
      <c r="F483" s="11">
        <v>10</v>
      </c>
      <c r="G483" s="11">
        <v>47</v>
      </c>
      <c r="H483" s="10">
        <v>490.49</v>
      </c>
      <c r="I483" s="45"/>
    </row>
    <row r="484" spans="1:9" x14ac:dyDescent="0.25">
      <c r="A484" s="13" t="s">
        <v>1422</v>
      </c>
      <c r="B484" s="8">
        <v>45178</v>
      </c>
      <c r="C484" s="9" t="s">
        <v>13</v>
      </c>
      <c r="D484" s="9" t="s">
        <v>19</v>
      </c>
      <c r="E484" s="10">
        <v>4936.25</v>
      </c>
      <c r="F484" s="11">
        <v>23</v>
      </c>
      <c r="G484" s="11">
        <v>42</v>
      </c>
      <c r="H484" s="10">
        <v>1092.3499999999999</v>
      </c>
      <c r="I484" s="45"/>
    </row>
    <row r="485" spans="1:9" x14ac:dyDescent="0.25">
      <c r="A485" s="13" t="s">
        <v>1452</v>
      </c>
      <c r="B485" s="8">
        <v>45590</v>
      </c>
      <c r="C485" s="9" t="s">
        <v>13</v>
      </c>
      <c r="D485" s="9" t="s">
        <v>19</v>
      </c>
      <c r="E485" s="10">
        <v>1320.5</v>
      </c>
      <c r="F485" s="11">
        <v>1</v>
      </c>
      <c r="G485" s="11">
        <v>14</v>
      </c>
      <c r="H485" s="10">
        <v>1165.23</v>
      </c>
      <c r="I485" s="45"/>
    </row>
    <row r="486" spans="1:9" x14ac:dyDescent="0.25">
      <c r="A486" s="13" t="s">
        <v>1464</v>
      </c>
      <c r="B486" s="8">
        <v>45393</v>
      </c>
      <c r="C486" s="9" t="s">
        <v>13</v>
      </c>
      <c r="D486" s="9" t="s">
        <v>19</v>
      </c>
      <c r="E486" s="10">
        <v>2011.86</v>
      </c>
      <c r="F486" s="11">
        <v>29</v>
      </c>
      <c r="G486" s="11">
        <v>33</v>
      </c>
      <c r="H486" s="10">
        <v>730.07</v>
      </c>
      <c r="I486" s="45"/>
    </row>
    <row r="487" spans="1:9" x14ac:dyDescent="0.25">
      <c r="A487" s="13" t="s">
        <v>1507</v>
      </c>
      <c r="B487" s="8">
        <v>45524</v>
      </c>
      <c r="C487" s="9" t="s">
        <v>13</v>
      </c>
      <c r="D487" s="9" t="s">
        <v>19</v>
      </c>
      <c r="E487" s="10">
        <v>4414.3599999999997</v>
      </c>
      <c r="F487" s="11">
        <v>27</v>
      </c>
      <c r="G487" s="11">
        <v>36</v>
      </c>
      <c r="H487" s="10">
        <v>612.23</v>
      </c>
      <c r="I487" s="45"/>
    </row>
    <row r="488" spans="1:9" x14ac:dyDescent="0.25">
      <c r="A488" s="13" t="s">
        <v>1509</v>
      </c>
      <c r="B488" s="8">
        <v>45186</v>
      </c>
      <c r="C488" s="9" t="s">
        <v>13</v>
      </c>
      <c r="D488" s="9" t="s">
        <v>19</v>
      </c>
      <c r="E488" s="10">
        <v>4731.8</v>
      </c>
      <c r="F488" s="11">
        <v>21</v>
      </c>
      <c r="G488" s="11">
        <v>39</v>
      </c>
      <c r="H488" s="10">
        <v>861.11</v>
      </c>
      <c r="I488" s="45"/>
    </row>
    <row r="489" spans="1:9" x14ac:dyDescent="0.25">
      <c r="A489" s="13" t="s">
        <v>1517</v>
      </c>
      <c r="B489" s="8">
        <v>45559</v>
      </c>
      <c r="C489" s="9" t="s">
        <v>13</v>
      </c>
      <c r="D489" s="9" t="s">
        <v>19</v>
      </c>
      <c r="E489" s="10">
        <v>1784.22</v>
      </c>
      <c r="F489" s="11">
        <v>17</v>
      </c>
      <c r="G489" s="11">
        <v>26</v>
      </c>
      <c r="H489" s="10">
        <v>1447.69</v>
      </c>
      <c r="I489" s="45"/>
    </row>
    <row r="490" spans="1:9" x14ac:dyDescent="0.25">
      <c r="A490" s="13" t="s">
        <v>3946</v>
      </c>
      <c r="B490" s="8">
        <v>45115</v>
      </c>
      <c r="C490" s="9" t="s">
        <v>13</v>
      </c>
      <c r="D490" s="9" t="s">
        <v>19</v>
      </c>
      <c r="E490" s="10">
        <v>3602.98</v>
      </c>
      <c r="F490" s="11">
        <v>3</v>
      </c>
      <c r="G490" s="11">
        <v>0</v>
      </c>
      <c r="H490" s="10">
        <v>1108.81</v>
      </c>
      <c r="I490" s="45"/>
    </row>
    <row r="491" spans="1:9" x14ac:dyDescent="0.25">
      <c r="A491" s="13" t="s">
        <v>1534</v>
      </c>
      <c r="B491" s="8">
        <v>45280</v>
      </c>
      <c r="C491" s="9" t="s">
        <v>13</v>
      </c>
      <c r="D491" s="9" t="s">
        <v>19</v>
      </c>
      <c r="E491" s="10">
        <v>4225.1400000000003</v>
      </c>
      <c r="F491" s="11">
        <v>2</v>
      </c>
      <c r="G491" s="11">
        <v>26</v>
      </c>
      <c r="H491" s="10">
        <v>1816.08</v>
      </c>
      <c r="I491" s="45"/>
    </row>
    <row r="492" spans="1:9" x14ac:dyDescent="0.25">
      <c r="A492" s="13" t="s">
        <v>1561</v>
      </c>
      <c r="B492" s="8">
        <v>45371</v>
      </c>
      <c r="C492" s="9" t="s">
        <v>13</v>
      </c>
      <c r="D492" s="9" t="s">
        <v>19</v>
      </c>
      <c r="E492" s="10">
        <v>778.73</v>
      </c>
      <c r="F492" s="11">
        <v>5</v>
      </c>
      <c r="G492" s="11">
        <v>22</v>
      </c>
      <c r="H492" s="10">
        <v>55.95</v>
      </c>
      <c r="I492" s="45"/>
    </row>
    <row r="493" spans="1:9" x14ac:dyDescent="0.25">
      <c r="A493" s="13" t="s">
        <v>1587</v>
      </c>
      <c r="B493" s="8">
        <v>44923</v>
      </c>
      <c r="C493" s="9" t="s">
        <v>13</v>
      </c>
      <c r="D493" s="9" t="s">
        <v>19</v>
      </c>
      <c r="E493" s="10">
        <v>2814.31</v>
      </c>
      <c r="F493" s="11">
        <v>17</v>
      </c>
      <c r="G493" s="11">
        <v>7</v>
      </c>
      <c r="H493" s="10">
        <v>1750.9</v>
      </c>
      <c r="I493" s="45"/>
    </row>
    <row r="494" spans="1:9" x14ac:dyDescent="0.25">
      <c r="A494" s="13" t="s">
        <v>1617</v>
      </c>
      <c r="B494" s="8">
        <v>45580</v>
      </c>
      <c r="C494" s="9" t="s">
        <v>13</v>
      </c>
      <c r="D494" s="9" t="s">
        <v>19</v>
      </c>
      <c r="E494" s="10">
        <v>3903.24</v>
      </c>
      <c r="F494" s="11">
        <v>1</v>
      </c>
      <c r="G494" s="11">
        <v>48</v>
      </c>
      <c r="H494" s="10">
        <v>246.66</v>
      </c>
      <c r="I494" s="45"/>
    </row>
    <row r="495" spans="1:9" x14ac:dyDescent="0.25">
      <c r="A495" s="13" t="s">
        <v>1620</v>
      </c>
      <c r="B495" s="8">
        <v>45454</v>
      </c>
      <c r="C495" s="9" t="s">
        <v>13</v>
      </c>
      <c r="D495" s="9" t="s">
        <v>19</v>
      </c>
      <c r="E495" s="10">
        <v>65.06</v>
      </c>
      <c r="F495" s="11">
        <v>12</v>
      </c>
      <c r="G495" s="11">
        <v>32</v>
      </c>
      <c r="H495" s="10">
        <v>335.89</v>
      </c>
      <c r="I495" s="45"/>
    </row>
    <row r="496" spans="1:9" x14ac:dyDescent="0.25">
      <c r="A496" s="13" t="s">
        <v>1621</v>
      </c>
      <c r="B496" s="8">
        <v>45497</v>
      </c>
      <c r="C496" s="9" t="s">
        <v>13</v>
      </c>
      <c r="D496" s="9" t="s">
        <v>19</v>
      </c>
      <c r="E496" s="10">
        <v>811.8</v>
      </c>
      <c r="F496" s="11">
        <v>34</v>
      </c>
      <c r="G496" s="11">
        <v>43</v>
      </c>
      <c r="H496" s="10">
        <v>504.92</v>
      </c>
      <c r="I496" s="45"/>
    </row>
    <row r="497" spans="1:9" x14ac:dyDescent="0.25">
      <c r="A497" s="13" t="s">
        <v>1623</v>
      </c>
      <c r="B497" s="8">
        <v>45314</v>
      </c>
      <c r="C497" s="9" t="s">
        <v>13</v>
      </c>
      <c r="D497" s="9" t="s">
        <v>19</v>
      </c>
      <c r="E497" s="10">
        <v>561.48</v>
      </c>
      <c r="F497" s="11">
        <v>45</v>
      </c>
      <c r="G497" s="11">
        <v>50</v>
      </c>
      <c r="H497" s="10">
        <v>1594.82</v>
      </c>
      <c r="I497" s="45"/>
    </row>
    <row r="498" spans="1:9" x14ac:dyDescent="0.25">
      <c r="A498" s="13" t="s">
        <v>1627</v>
      </c>
      <c r="B498" s="8">
        <v>45090</v>
      </c>
      <c r="C498" s="9" t="s">
        <v>13</v>
      </c>
      <c r="D498" s="9" t="s">
        <v>19</v>
      </c>
      <c r="E498" s="10">
        <v>223.25</v>
      </c>
      <c r="F498" s="11">
        <v>11</v>
      </c>
      <c r="G498" s="11">
        <v>25</v>
      </c>
      <c r="H498" s="10">
        <v>1933.72</v>
      </c>
      <c r="I498" s="45"/>
    </row>
    <row r="499" spans="1:9" x14ac:dyDescent="0.25">
      <c r="A499" s="13" t="s">
        <v>1671</v>
      </c>
      <c r="B499" s="8">
        <v>45025</v>
      </c>
      <c r="C499" s="9" t="s">
        <v>13</v>
      </c>
      <c r="D499" s="9" t="s">
        <v>19</v>
      </c>
      <c r="E499" s="10">
        <v>1060.69</v>
      </c>
      <c r="F499" s="11">
        <v>41</v>
      </c>
      <c r="G499" s="11">
        <v>23</v>
      </c>
      <c r="H499" s="10">
        <v>102.63</v>
      </c>
      <c r="I499" s="45"/>
    </row>
    <row r="500" spans="1:9" x14ac:dyDescent="0.25">
      <c r="A500" s="13" t="s">
        <v>1706</v>
      </c>
      <c r="B500" s="8">
        <v>44928</v>
      </c>
      <c r="C500" s="9" t="s">
        <v>13</v>
      </c>
      <c r="D500" s="9" t="s">
        <v>19</v>
      </c>
      <c r="E500" s="10">
        <v>2712.03</v>
      </c>
      <c r="F500" s="11">
        <v>36</v>
      </c>
      <c r="G500" s="11">
        <v>36</v>
      </c>
      <c r="H500" s="10">
        <v>478.12</v>
      </c>
      <c r="I500" s="45"/>
    </row>
    <row r="501" spans="1:9" x14ac:dyDescent="0.25">
      <c r="A501" s="13" t="s">
        <v>1745</v>
      </c>
      <c r="B501" s="8">
        <v>45123</v>
      </c>
      <c r="C501" s="9" t="s">
        <v>13</v>
      </c>
      <c r="D501" s="9" t="s">
        <v>19</v>
      </c>
      <c r="E501" s="10">
        <v>4413.32</v>
      </c>
      <c r="F501" s="11">
        <v>34</v>
      </c>
      <c r="G501" s="11">
        <v>12</v>
      </c>
      <c r="H501" s="10">
        <v>124.04</v>
      </c>
      <c r="I501" s="45"/>
    </row>
    <row r="502" spans="1:9" x14ac:dyDescent="0.25">
      <c r="A502" s="13" t="s">
        <v>1768</v>
      </c>
      <c r="B502" s="8">
        <v>45326</v>
      </c>
      <c r="C502" s="9" t="s">
        <v>13</v>
      </c>
      <c r="D502" s="9" t="s">
        <v>19</v>
      </c>
      <c r="E502" s="10">
        <v>4004.22</v>
      </c>
      <c r="F502" s="11">
        <v>29</v>
      </c>
      <c r="G502" s="11">
        <v>3</v>
      </c>
      <c r="H502" s="10">
        <v>27.81</v>
      </c>
      <c r="I502" s="45"/>
    </row>
    <row r="503" spans="1:9" x14ac:dyDescent="0.25">
      <c r="A503" s="13" t="s">
        <v>1792</v>
      </c>
      <c r="B503" s="8">
        <v>45437</v>
      </c>
      <c r="C503" s="9" t="s">
        <v>13</v>
      </c>
      <c r="D503" s="9" t="s">
        <v>19</v>
      </c>
      <c r="E503" s="10">
        <v>4916.49</v>
      </c>
      <c r="F503" s="11">
        <v>40</v>
      </c>
      <c r="G503" s="11">
        <v>23</v>
      </c>
      <c r="H503" s="10">
        <v>1593.54</v>
      </c>
      <c r="I503" s="45"/>
    </row>
    <row r="504" spans="1:9" x14ac:dyDescent="0.25">
      <c r="A504" s="13" t="s">
        <v>1816</v>
      </c>
      <c r="B504" s="8">
        <v>45258</v>
      </c>
      <c r="C504" s="9" t="s">
        <v>13</v>
      </c>
      <c r="D504" s="9" t="s">
        <v>19</v>
      </c>
      <c r="E504" s="10">
        <v>2990.7</v>
      </c>
      <c r="F504" s="11">
        <v>18</v>
      </c>
      <c r="G504" s="11">
        <v>22</v>
      </c>
      <c r="H504" s="10">
        <v>465.43</v>
      </c>
      <c r="I504" s="45"/>
    </row>
    <row r="505" spans="1:9" x14ac:dyDescent="0.25">
      <c r="A505" s="13" t="s">
        <v>1826</v>
      </c>
      <c r="B505" s="8">
        <v>45052</v>
      </c>
      <c r="C505" s="9" t="s">
        <v>13</v>
      </c>
      <c r="D505" s="9" t="s">
        <v>19</v>
      </c>
      <c r="E505" s="10">
        <v>1446.63</v>
      </c>
      <c r="F505" s="11">
        <v>7</v>
      </c>
      <c r="G505" s="11">
        <v>27</v>
      </c>
      <c r="H505" s="10">
        <v>388.57</v>
      </c>
      <c r="I505" s="45"/>
    </row>
    <row r="506" spans="1:9" x14ac:dyDescent="0.25">
      <c r="A506" s="13" t="s">
        <v>1828</v>
      </c>
      <c r="B506" s="8">
        <v>45458</v>
      </c>
      <c r="C506" s="9" t="s">
        <v>13</v>
      </c>
      <c r="D506" s="9" t="s">
        <v>19</v>
      </c>
      <c r="E506" s="10">
        <v>2826.06</v>
      </c>
      <c r="F506" s="11">
        <v>30</v>
      </c>
      <c r="G506" s="11">
        <v>39</v>
      </c>
      <c r="H506" s="10">
        <v>939.84</v>
      </c>
      <c r="I506" s="45"/>
    </row>
    <row r="507" spans="1:9" x14ac:dyDescent="0.25">
      <c r="A507" s="13" t="s">
        <v>1851</v>
      </c>
      <c r="B507" s="8">
        <v>45007</v>
      </c>
      <c r="C507" s="9" t="s">
        <v>13</v>
      </c>
      <c r="D507" s="9" t="s">
        <v>19</v>
      </c>
      <c r="E507" s="10">
        <v>1441.34</v>
      </c>
      <c r="F507" s="11">
        <v>19</v>
      </c>
      <c r="G507" s="11">
        <v>30</v>
      </c>
      <c r="H507" s="10">
        <v>1351.32</v>
      </c>
      <c r="I507" s="45"/>
    </row>
    <row r="508" spans="1:9" x14ac:dyDescent="0.25">
      <c r="A508" s="13" t="s">
        <v>1864</v>
      </c>
      <c r="B508" s="8">
        <v>44979</v>
      </c>
      <c r="C508" s="9" t="s">
        <v>13</v>
      </c>
      <c r="D508" s="9" t="s">
        <v>19</v>
      </c>
      <c r="E508" s="10">
        <v>3442.86</v>
      </c>
      <c r="F508" s="11">
        <v>24</v>
      </c>
      <c r="G508" s="11">
        <v>37</v>
      </c>
      <c r="H508" s="10">
        <v>1313.43</v>
      </c>
      <c r="I508" s="45"/>
    </row>
    <row r="509" spans="1:9" x14ac:dyDescent="0.25">
      <c r="A509" s="13" t="s">
        <v>1875</v>
      </c>
      <c r="B509" s="8">
        <v>45256</v>
      </c>
      <c r="C509" s="9" t="s">
        <v>13</v>
      </c>
      <c r="D509" s="9" t="s">
        <v>19</v>
      </c>
      <c r="E509" s="10">
        <v>4984.8900000000003</v>
      </c>
      <c r="F509" s="11">
        <v>15</v>
      </c>
      <c r="G509" s="11">
        <v>29</v>
      </c>
      <c r="H509" s="10">
        <v>1036.83</v>
      </c>
      <c r="I509" s="45"/>
    </row>
    <row r="510" spans="1:9" x14ac:dyDescent="0.25">
      <c r="A510" s="13" t="s">
        <v>1883</v>
      </c>
      <c r="B510" s="8">
        <v>45499</v>
      </c>
      <c r="C510" s="9" t="s">
        <v>13</v>
      </c>
      <c r="D510" s="9" t="s">
        <v>19</v>
      </c>
      <c r="E510" s="10">
        <v>2457.6999999999998</v>
      </c>
      <c r="F510" s="11">
        <v>22</v>
      </c>
      <c r="G510" s="11">
        <v>35</v>
      </c>
      <c r="H510" s="10">
        <v>1501.01</v>
      </c>
      <c r="I510" s="45"/>
    </row>
    <row r="511" spans="1:9" x14ac:dyDescent="0.25">
      <c r="A511" s="13" t="s">
        <v>1908</v>
      </c>
      <c r="B511" s="8">
        <v>45256</v>
      </c>
      <c r="C511" s="9" t="s">
        <v>13</v>
      </c>
      <c r="D511" s="9" t="s">
        <v>19</v>
      </c>
      <c r="E511" s="10">
        <v>3556.9</v>
      </c>
      <c r="F511" s="11">
        <v>15</v>
      </c>
      <c r="G511" s="11">
        <v>42</v>
      </c>
      <c r="H511" s="10">
        <v>1157.76</v>
      </c>
      <c r="I511" s="45"/>
    </row>
    <row r="512" spans="1:9" x14ac:dyDescent="0.25">
      <c r="A512" s="13" t="s">
        <v>1929</v>
      </c>
      <c r="B512" s="8">
        <v>45193</v>
      </c>
      <c r="C512" s="9" t="s">
        <v>13</v>
      </c>
      <c r="D512" s="9" t="s">
        <v>19</v>
      </c>
      <c r="E512" s="10">
        <v>3875.6</v>
      </c>
      <c r="F512" s="11">
        <v>32</v>
      </c>
      <c r="G512" s="11">
        <v>48</v>
      </c>
      <c r="H512" s="10">
        <v>1875.28</v>
      </c>
      <c r="I512" s="45"/>
    </row>
    <row r="513" spans="1:9" x14ac:dyDescent="0.25">
      <c r="A513" s="13" t="s">
        <v>1936</v>
      </c>
      <c r="B513" s="8">
        <v>45136</v>
      </c>
      <c r="C513" s="9" t="s">
        <v>13</v>
      </c>
      <c r="D513" s="9" t="s">
        <v>19</v>
      </c>
      <c r="E513" s="10">
        <v>3746.24</v>
      </c>
      <c r="F513" s="11">
        <v>17</v>
      </c>
      <c r="G513" s="11">
        <v>26</v>
      </c>
      <c r="H513" s="10">
        <v>840.28</v>
      </c>
      <c r="I513" s="45"/>
    </row>
    <row r="514" spans="1:9" x14ac:dyDescent="0.25">
      <c r="A514" s="13" t="s">
        <v>1939</v>
      </c>
      <c r="B514" s="8">
        <v>44954</v>
      </c>
      <c r="C514" s="9" t="s">
        <v>13</v>
      </c>
      <c r="D514" s="9" t="s">
        <v>19</v>
      </c>
      <c r="E514" s="10">
        <v>396.18</v>
      </c>
      <c r="F514" s="11">
        <v>26</v>
      </c>
      <c r="G514" s="11">
        <v>50</v>
      </c>
      <c r="H514" s="10">
        <v>1788.3</v>
      </c>
      <c r="I514" s="45"/>
    </row>
    <row r="515" spans="1:9" x14ac:dyDescent="0.25">
      <c r="A515" s="13" t="s">
        <v>1949</v>
      </c>
      <c r="B515" s="8">
        <v>45074</v>
      </c>
      <c r="C515" s="9" t="s">
        <v>13</v>
      </c>
      <c r="D515" s="9" t="s">
        <v>19</v>
      </c>
      <c r="E515" s="10">
        <v>2692.54</v>
      </c>
      <c r="F515" s="11">
        <v>43</v>
      </c>
      <c r="G515" s="11">
        <v>36</v>
      </c>
      <c r="H515" s="10">
        <v>1706.02</v>
      </c>
      <c r="I515" s="45"/>
    </row>
    <row r="516" spans="1:9" x14ac:dyDescent="0.25">
      <c r="A516" s="13" t="s">
        <v>1970</v>
      </c>
      <c r="B516" s="8">
        <v>45244</v>
      </c>
      <c r="C516" s="9" t="s">
        <v>13</v>
      </c>
      <c r="D516" s="9" t="s">
        <v>19</v>
      </c>
      <c r="E516" s="10">
        <v>4428</v>
      </c>
      <c r="F516" s="11">
        <v>6</v>
      </c>
      <c r="G516" s="11">
        <v>32</v>
      </c>
      <c r="H516" s="10">
        <v>308.89999999999998</v>
      </c>
      <c r="I516" s="45"/>
    </row>
    <row r="517" spans="1:9" x14ac:dyDescent="0.25">
      <c r="A517" s="13" t="s">
        <v>2014</v>
      </c>
      <c r="B517" s="8">
        <v>45169</v>
      </c>
      <c r="C517" s="9" t="s">
        <v>13</v>
      </c>
      <c r="D517" s="9" t="s">
        <v>19</v>
      </c>
      <c r="E517" s="10">
        <v>3521.11</v>
      </c>
      <c r="F517" s="11">
        <v>2</v>
      </c>
      <c r="G517" s="11">
        <v>26</v>
      </c>
      <c r="H517" s="10">
        <v>819.93</v>
      </c>
      <c r="I517" s="45"/>
    </row>
    <row r="518" spans="1:9" x14ac:dyDescent="0.25">
      <c r="A518" s="13" t="s">
        <v>2016</v>
      </c>
      <c r="B518" s="8">
        <v>44931</v>
      </c>
      <c r="C518" s="9" t="s">
        <v>13</v>
      </c>
      <c r="D518" s="9" t="s">
        <v>19</v>
      </c>
      <c r="E518" s="10">
        <v>747.92</v>
      </c>
      <c r="F518" s="11">
        <v>40</v>
      </c>
      <c r="G518" s="11">
        <v>19</v>
      </c>
      <c r="H518" s="10">
        <v>1176.3399999999999</v>
      </c>
      <c r="I518" s="45"/>
    </row>
    <row r="519" spans="1:9" x14ac:dyDescent="0.25">
      <c r="A519" s="13" t="s">
        <v>2020</v>
      </c>
      <c r="B519" s="8">
        <v>45117</v>
      </c>
      <c r="C519" s="9" t="s">
        <v>13</v>
      </c>
      <c r="D519" s="9" t="s">
        <v>19</v>
      </c>
      <c r="E519" s="10">
        <v>187.67</v>
      </c>
      <c r="F519" s="11">
        <v>7</v>
      </c>
      <c r="G519" s="11">
        <v>43</v>
      </c>
      <c r="H519" s="10">
        <v>1388.45</v>
      </c>
      <c r="I519" s="45"/>
    </row>
    <row r="520" spans="1:9" x14ac:dyDescent="0.25">
      <c r="A520" s="13" t="s">
        <v>2024</v>
      </c>
      <c r="B520" s="8">
        <v>45047</v>
      </c>
      <c r="C520" s="9" t="s">
        <v>13</v>
      </c>
      <c r="D520" s="9" t="s">
        <v>19</v>
      </c>
      <c r="E520" s="10">
        <v>4158.5200000000004</v>
      </c>
      <c r="F520" s="11">
        <v>30</v>
      </c>
      <c r="G520" s="11">
        <v>42</v>
      </c>
      <c r="H520" s="10">
        <v>1185.46</v>
      </c>
      <c r="I520" s="45"/>
    </row>
    <row r="521" spans="1:9" x14ac:dyDescent="0.25">
      <c r="A521" s="13" t="s">
        <v>2061</v>
      </c>
      <c r="B521" s="8">
        <v>45328</v>
      </c>
      <c r="C521" s="9" t="s">
        <v>13</v>
      </c>
      <c r="D521" s="9" t="s">
        <v>19</v>
      </c>
      <c r="E521" s="10">
        <v>4490.41</v>
      </c>
      <c r="F521" s="11">
        <v>30</v>
      </c>
      <c r="G521" s="11">
        <v>3</v>
      </c>
      <c r="H521" s="10">
        <v>350.26</v>
      </c>
      <c r="I521" s="45"/>
    </row>
    <row r="522" spans="1:9" x14ac:dyDescent="0.25">
      <c r="A522" s="13" t="s">
        <v>2070</v>
      </c>
      <c r="B522" s="8">
        <v>45291</v>
      </c>
      <c r="C522" s="9" t="s">
        <v>13</v>
      </c>
      <c r="D522" s="9" t="s">
        <v>19</v>
      </c>
      <c r="E522" s="10">
        <v>3312.74</v>
      </c>
      <c r="F522" s="11">
        <v>9</v>
      </c>
      <c r="G522" s="11">
        <v>50</v>
      </c>
      <c r="H522" s="10">
        <v>1951.6</v>
      </c>
      <c r="I522" s="45"/>
    </row>
    <row r="523" spans="1:9" x14ac:dyDescent="0.25">
      <c r="A523" s="13" t="s">
        <v>2141</v>
      </c>
      <c r="B523" s="8">
        <v>45388</v>
      </c>
      <c r="C523" s="9" t="s">
        <v>13</v>
      </c>
      <c r="D523" s="9" t="s">
        <v>19</v>
      </c>
      <c r="E523" s="10">
        <v>3349.46</v>
      </c>
      <c r="F523" s="11">
        <v>24</v>
      </c>
      <c r="G523" s="11">
        <v>7</v>
      </c>
      <c r="H523" s="10">
        <v>1622.69</v>
      </c>
      <c r="I523" s="45"/>
    </row>
    <row r="524" spans="1:9" x14ac:dyDescent="0.25">
      <c r="A524" s="13" t="s">
        <v>2150</v>
      </c>
      <c r="B524" s="8">
        <v>45124</v>
      </c>
      <c r="C524" s="9" t="s">
        <v>13</v>
      </c>
      <c r="D524" s="9" t="s">
        <v>19</v>
      </c>
      <c r="E524" s="10">
        <v>499.12</v>
      </c>
      <c r="F524" s="11">
        <v>1</v>
      </c>
      <c r="G524" s="11">
        <v>29</v>
      </c>
      <c r="H524" s="10">
        <v>65.569999999999993</v>
      </c>
      <c r="I524" s="45"/>
    </row>
    <row r="525" spans="1:9" x14ac:dyDescent="0.25">
      <c r="A525" s="13" t="s">
        <v>2162</v>
      </c>
      <c r="B525" s="8">
        <v>44906</v>
      </c>
      <c r="C525" s="9" t="s">
        <v>13</v>
      </c>
      <c r="D525" s="9" t="s">
        <v>19</v>
      </c>
      <c r="E525" s="10">
        <v>1779.14</v>
      </c>
      <c r="F525" s="11">
        <v>34</v>
      </c>
      <c r="G525" s="11">
        <v>5</v>
      </c>
      <c r="H525" s="10">
        <v>1460.54</v>
      </c>
      <c r="I525" s="45"/>
    </row>
    <row r="526" spans="1:9" x14ac:dyDescent="0.25">
      <c r="A526" s="13" t="s">
        <v>2181</v>
      </c>
      <c r="B526" s="8">
        <v>45404</v>
      </c>
      <c r="C526" s="9" t="s">
        <v>13</v>
      </c>
      <c r="D526" s="9" t="s">
        <v>19</v>
      </c>
      <c r="E526" s="10">
        <v>2603.17</v>
      </c>
      <c r="F526" s="11">
        <v>2</v>
      </c>
      <c r="G526" s="11">
        <v>23</v>
      </c>
      <c r="H526" s="10">
        <v>1312.09</v>
      </c>
      <c r="I526" s="45"/>
    </row>
    <row r="527" spans="1:9" x14ac:dyDescent="0.25">
      <c r="A527" s="13" t="s">
        <v>2197</v>
      </c>
      <c r="B527" s="8">
        <v>45254</v>
      </c>
      <c r="C527" s="9" t="s">
        <v>13</v>
      </c>
      <c r="D527" s="9" t="s">
        <v>19</v>
      </c>
      <c r="E527" s="10">
        <v>4852.17</v>
      </c>
      <c r="F527" s="11">
        <v>23</v>
      </c>
      <c r="G527" s="11">
        <v>1</v>
      </c>
      <c r="H527" s="10">
        <v>1315.46</v>
      </c>
      <c r="I527" s="45"/>
    </row>
    <row r="528" spans="1:9" x14ac:dyDescent="0.25">
      <c r="A528" s="13" t="s">
        <v>2200</v>
      </c>
      <c r="B528" s="8">
        <v>45317</v>
      </c>
      <c r="C528" s="9" t="s">
        <v>13</v>
      </c>
      <c r="D528" s="9" t="s">
        <v>19</v>
      </c>
      <c r="E528" s="10">
        <v>4504.88</v>
      </c>
      <c r="F528" s="11">
        <v>38</v>
      </c>
      <c r="G528" s="11">
        <v>35</v>
      </c>
      <c r="H528" s="10">
        <v>1971.14</v>
      </c>
      <c r="I528" s="45"/>
    </row>
    <row r="529" spans="1:9" x14ac:dyDescent="0.25">
      <c r="A529" s="13" t="s">
        <v>2238</v>
      </c>
      <c r="B529" s="8">
        <v>45407</v>
      </c>
      <c r="C529" s="9" t="s">
        <v>13</v>
      </c>
      <c r="D529" s="9" t="s">
        <v>19</v>
      </c>
      <c r="E529" s="10">
        <v>4231.5200000000004</v>
      </c>
      <c r="F529" s="11">
        <v>1</v>
      </c>
      <c r="G529" s="11">
        <v>49</v>
      </c>
      <c r="H529" s="10">
        <v>1306.5999999999999</v>
      </c>
      <c r="I529" s="45"/>
    </row>
    <row r="530" spans="1:9" x14ac:dyDescent="0.25">
      <c r="A530" s="13" t="s">
        <v>2246</v>
      </c>
      <c r="B530" s="8">
        <v>44917</v>
      </c>
      <c r="C530" s="9" t="s">
        <v>13</v>
      </c>
      <c r="D530" s="9" t="s">
        <v>19</v>
      </c>
      <c r="E530" s="10">
        <v>527.45000000000005</v>
      </c>
      <c r="F530" s="11">
        <v>9</v>
      </c>
      <c r="G530" s="11">
        <v>15</v>
      </c>
      <c r="H530" s="10">
        <v>1637.94</v>
      </c>
      <c r="I530" s="45"/>
    </row>
    <row r="531" spans="1:9" x14ac:dyDescent="0.25">
      <c r="A531" s="13" t="s">
        <v>3947</v>
      </c>
      <c r="B531" s="8">
        <v>45380</v>
      </c>
      <c r="C531" s="9" t="s">
        <v>13</v>
      </c>
      <c r="D531" s="9" t="s">
        <v>19</v>
      </c>
      <c r="E531" s="10">
        <v>4722.1499999999996</v>
      </c>
      <c r="F531" s="11">
        <v>18</v>
      </c>
      <c r="G531" s="11">
        <v>21</v>
      </c>
      <c r="H531" s="10">
        <v>1015.31</v>
      </c>
      <c r="I531" s="45"/>
    </row>
    <row r="532" spans="1:9" x14ac:dyDescent="0.25">
      <c r="A532" s="13" t="s">
        <v>2269</v>
      </c>
      <c r="B532" s="8">
        <v>45529</v>
      </c>
      <c r="C532" s="9" t="s">
        <v>13</v>
      </c>
      <c r="D532" s="9" t="s">
        <v>19</v>
      </c>
      <c r="E532" s="10">
        <v>3324.85</v>
      </c>
      <c r="F532" s="11">
        <v>27</v>
      </c>
      <c r="G532" s="11">
        <v>36</v>
      </c>
      <c r="H532" s="10">
        <v>1725.89</v>
      </c>
      <c r="I532" s="45"/>
    </row>
    <row r="533" spans="1:9" x14ac:dyDescent="0.25">
      <c r="A533" s="13" t="s">
        <v>2271</v>
      </c>
      <c r="B533" s="8">
        <v>45343</v>
      </c>
      <c r="C533" s="9" t="s">
        <v>13</v>
      </c>
      <c r="D533" s="9" t="s">
        <v>19</v>
      </c>
      <c r="E533" s="10">
        <v>3592.07</v>
      </c>
      <c r="F533" s="11">
        <v>11</v>
      </c>
      <c r="G533" s="11">
        <v>19</v>
      </c>
      <c r="H533" s="10">
        <v>941.13</v>
      </c>
      <c r="I533" s="45"/>
    </row>
    <row r="534" spans="1:9" x14ac:dyDescent="0.25">
      <c r="A534" s="13" t="s">
        <v>2285</v>
      </c>
      <c r="B534" s="8">
        <v>45037</v>
      </c>
      <c r="C534" s="9" t="s">
        <v>13</v>
      </c>
      <c r="D534" s="9" t="s">
        <v>19</v>
      </c>
      <c r="E534" s="10">
        <v>2796.87</v>
      </c>
      <c r="F534" s="11">
        <v>4</v>
      </c>
      <c r="G534" s="11">
        <v>23</v>
      </c>
      <c r="H534" s="10">
        <v>96.15</v>
      </c>
      <c r="I534" s="45"/>
    </row>
    <row r="535" spans="1:9" x14ac:dyDescent="0.25">
      <c r="A535" s="13" t="s">
        <v>2288</v>
      </c>
      <c r="B535" s="8">
        <v>45480</v>
      </c>
      <c r="C535" s="9" t="s">
        <v>13</v>
      </c>
      <c r="D535" s="9" t="s">
        <v>19</v>
      </c>
      <c r="E535" s="10">
        <v>1328.4</v>
      </c>
      <c r="F535" s="11">
        <v>46</v>
      </c>
      <c r="G535" s="11">
        <v>16</v>
      </c>
      <c r="H535" s="10">
        <v>1197.8399999999999</v>
      </c>
      <c r="I535" s="45"/>
    </row>
    <row r="536" spans="1:9" x14ac:dyDescent="0.25">
      <c r="A536" s="13" t="s">
        <v>2306</v>
      </c>
      <c r="B536" s="8">
        <v>44966</v>
      </c>
      <c r="C536" s="9" t="s">
        <v>13</v>
      </c>
      <c r="D536" s="9" t="s">
        <v>19</v>
      </c>
      <c r="E536" s="10">
        <v>2080.29</v>
      </c>
      <c r="F536" s="11">
        <v>38</v>
      </c>
      <c r="G536" s="11">
        <v>44</v>
      </c>
      <c r="H536" s="10">
        <v>1735.64</v>
      </c>
      <c r="I536" s="45"/>
    </row>
    <row r="537" spans="1:9" x14ac:dyDescent="0.25">
      <c r="A537" s="13" t="s">
        <v>2307</v>
      </c>
      <c r="B537" s="8">
        <v>45340</v>
      </c>
      <c r="C537" s="9" t="s">
        <v>13</v>
      </c>
      <c r="D537" s="9" t="s">
        <v>19</v>
      </c>
      <c r="E537" s="10">
        <v>3094.43</v>
      </c>
      <c r="F537" s="11">
        <v>29</v>
      </c>
      <c r="G537" s="11">
        <v>13</v>
      </c>
      <c r="H537" s="10">
        <v>1881.93</v>
      </c>
      <c r="I537" s="45"/>
    </row>
    <row r="538" spans="1:9" x14ac:dyDescent="0.25">
      <c r="A538" s="13" t="s">
        <v>2317</v>
      </c>
      <c r="B538" s="8">
        <v>45471</v>
      </c>
      <c r="C538" s="9" t="s">
        <v>13</v>
      </c>
      <c r="D538" s="9" t="s">
        <v>19</v>
      </c>
      <c r="E538" s="10">
        <v>1099.07</v>
      </c>
      <c r="F538" s="11">
        <v>8</v>
      </c>
      <c r="G538" s="11">
        <v>12</v>
      </c>
      <c r="H538" s="10">
        <v>801.71</v>
      </c>
      <c r="I538" s="45"/>
    </row>
    <row r="539" spans="1:9" x14ac:dyDescent="0.25">
      <c r="A539" s="13" t="s">
        <v>2361</v>
      </c>
      <c r="B539" s="8">
        <v>45601</v>
      </c>
      <c r="C539" s="9" t="s">
        <v>13</v>
      </c>
      <c r="D539" s="9" t="s">
        <v>19</v>
      </c>
      <c r="E539" s="10">
        <v>3078.22</v>
      </c>
      <c r="F539" s="11">
        <v>34</v>
      </c>
      <c r="G539" s="11">
        <v>41</v>
      </c>
      <c r="H539" s="10">
        <v>1920.28</v>
      </c>
      <c r="I539" s="45"/>
    </row>
    <row r="540" spans="1:9" x14ac:dyDescent="0.25">
      <c r="A540" s="13" t="s">
        <v>2367</v>
      </c>
      <c r="B540" s="8">
        <v>45188</v>
      </c>
      <c r="C540" s="9" t="s">
        <v>13</v>
      </c>
      <c r="D540" s="9" t="s">
        <v>19</v>
      </c>
      <c r="E540" s="10">
        <v>494.95</v>
      </c>
      <c r="F540" s="11">
        <v>1</v>
      </c>
      <c r="G540" s="11">
        <v>29</v>
      </c>
      <c r="H540" s="10">
        <v>1738.54</v>
      </c>
      <c r="I540" s="45"/>
    </row>
    <row r="541" spans="1:9" x14ac:dyDescent="0.25">
      <c r="A541" s="13" t="s">
        <v>2374</v>
      </c>
      <c r="B541" s="8">
        <v>45027</v>
      </c>
      <c r="C541" s="9" t="s">
        <v>13</v>
      </c>
      <c r="D541" s="9" t="s">
        <v>19</v>
      </c>
      <c r="E541" s="10">
        <v>1226.03</v>
      </c>
      <c r="F541" s="11">
        <v>5</v>
      </c>
      <c r="G541" s="11">
        <v>48</v>
      </c>
      <c r="H541" s="10">
        <v>906.04</v>
      </c>
      <c r="I541" s="45"/>
    </row>
    <row r="542" spans="1:9" x14ac:dyDescent="0.25">
      <c r="A542" s="13" t="s">
        <v>2390</v>
      </c>
      <c r="B542" s="8">
        <v>45369</v>
      </c>
      <c r="C542" s="9" t="s">
        <v>13</v>
      </c>
      <c r="D542" s="9" t="s">
        <v>19</v>
      </c>
      <c r="E542" s="10">
        <v>2594.3200000000002</v>
      </c>
      <c r="F542" s="11">
        <v>29</v>
      </c>
      <c r="G542" s="11">
        <v>20</v>
      </c>
      <c r="H542" s="10">
        <v>196.65</v>
      </c>
      <c r="I542" s="45"/>
    </row>
    <row r="543" spans="1:9" x14ac:dyDescent="0.25">
      <c r="A543" s="13" t="s">
        <v>3948</v>
      </c>
      <c r="B543" s="8">
        <v>45166</v>
      </c>
      <c r="C543" s="9" t="s">
        <v>13</v>
      </c>
      <c r="D543" s="9" t="s">
        <v>19</v>
      </c>
      <c r="E543" s="10">
        <v>1077.83</v>
      </c>
      <c r="F543" s="11">
        <v>35</v>
      </c>
      <c r="G543" s="11">
        <v>18</v>
      </c>
      <c r="H543" s="10">
        <v>30.93</v>
      </c>
      <c r="I543" s="45"/>
    </row>
    <row r="544" spans="1:9" x14ac:dyDescent="0.25">
      <c r="A544" s="13" t="s">
        <v>2420</v>
      </c>
      <c r="B544" s="8">
        <v>45544</v>
      </c>
      <c r="C544" s="9" t="s">
        <v>13</v>
      </c>
      <c r="D544" s="9" t="s">
        <v>19</v>
      </c>
      <c r="E544" s="10">
        <v>1561.41</v>
      </c>
      <c r="F544" s="11">
        <v>49</v>
      </c>
      <c r="G544" s="11">
        <v>29</v>
      </c>
      <c r="H544" s="10">
        <v>357.04</v>
      </c>
      <c r="I544" s="45"/>
    </row>
    <row r="545" spans="1:9" x14ac:dyDescent="0.25">
      <c r="A545" s="13" t="s">
        <v>2421</v>
      </c>
      <c r="B545" s="8">
        <v>45594</v>
      </c>
      <c r="C545" s="9" t="s">
        <v>13</v>
      </c>
      <c r="D545" s="9" t="s">
        <v>19</v>
      </c>
      <c r="E545" s="10">
        <v>1682.41</v>
      </c>
      <c r="F545" s="11">
        <v>48</v>
      </c>
      <c r="G545" s="11">
        <v>32</v>
      </c>
      <c r="H545" s="10">
        <v>1093.9000000000001</v>
      </c>
      <c r="I545" s="45"/>
    </row>
    <row r="546" spans="1:9" x14ac:dyDescent="0.25">
      <c r="A546" s="13" t="s">
        <v>2427</v>
      </c>
      <c r="B546" s="8">
        <v>44941</v>
      </c>
      <c r="C546" s="9" t="s">
        <v>13</v>
      </c>
      <c r="D546" s="9" t="s">
        <v>19</v>
      </c>
      <c r="E546" s="10">
        <v>4340.87</v>
      </c>
      <c r="F546" s="11">
        <v>21</v>
      </c>
      <c r="G546" s="11">
        <v>5</v>
      </c>
      <c r="H546" s="10">
        <v>1811.15</v>
      </c>
      <c r="I546" s="45"/>
    </row>
    <row r="547" spans="1:9" x14ac:dyDescent="0.25">
      <c r="A547" s="13" t="s">
        <v>2443</v>
      </c>
      <c r="B547" s="8">
        <v>45257</v>
      </c>
      <c r="C547" s="9" t="s">
        <v>13</v>
      </c>
      <c r="D547" s="9" t="s">
        <v>19</v>
      </c>
      <c r="E547" s="10">
        <v>1369.08</v>
      </c>
      <c r="F547" s="11">
        <v>13</v>
      </c>
      <c r="G547" s="11">
        <v>39</v>
      </c>
      <c r="H547" s="10">
        <v>782.01</v>
      </c>
      <c r="I547" s="45"/>
    </row>
    <row r="548" spans="1:9" x14ac:dyDescent="0.25">
      <c r="A548" s="13" t="s">
        <v>2448</v>
      </c>
      <c r="B548" s="8">
        <v>44905</v>
      </c>
      <c r="C548" s="9" t="s">
        <v>13</v>
      </c>
      <c r="D548" s="9" t="s">
        <v>19</v>
      </c>
      <c r="E548" s="10">
        <v>3935.36</v>
      </c>
      <c r="F548" s="11">
        <v>37</v>
      </c>
      <c r="G548" s="11">
        <v>34</v>
      </c>
      <c r="H548" s="10">
        <v>1383.2</v>
      </c>
      <c r="I548" s="45"/>
    </row>
    <row r="549" spans="1:9" x14ac:dyDescent="0.25">
      <c r="A549" s="13" t="s">
        <v>2457</v>
      </c>
      <c r="B549" s="8">
        <v>45467</v>
      </c>
      <c r="C549" s="9" t="s">
        <v>13</v>
      </c>
      <c r="D549" s="9" t="s">
        <v>19</v>
      </c>
      <c r="E549" s="10">
        <v>51.06</v>
      </c>
      <c r="F549" s="11">
        <v>43</v>
      </c>
      <c r="G549" s="11">
        <v>9</v>
      </c>
      <c r="H549" s="10">
        <v>1273.53</v>
      </c>
      <c r="I549" s="45"/>
    </row>
    <row r="550" spans="1:9" x14ac:dyDescent="0.25">
      <c r="A550" s="13" t="s">
        <v>2476</v>
      </c>
      <c r="B550" s="8">
        <v>45598</v>
      </c>
      <c r="C550" s="9" t="s">
        <v>13</v>
      </c>
      <c r="D550" s="9" t="s">
        <v>19</v>
      </c>
      <c r="E550" s="10">
        <v>1450.32</v>
      </c>
      <c r="F550" s="11">
        <v>6</v>
      </c>
      <c r="G550" s="11">
        <v>29</v>
      </c>
      <c r="H550" s="10">
        <v>1964.86</v>
      </c>
      <c r="I550" s="45"/>
    </row>
    <row r="551" spans="1:9" x14ac:dyDescent="0.25">
      <c r="A551" s="13" t="s">
        <v>2482</v>
      </c>
      <c r="B551" s="8">
        <v>45459</v>
      </c>
      <c r="C551" s="9" t="s">
        <v>13</v>
      </c>
      <c r="D551" s="9" t="s">
        <v>19</v>
      </c>
      <c r="E551" s="10">
        <v>2606.79</v>
      </c>
      <c r="F551" s="11">
        <v>35</v>
      </c>
      <c r="G551" s="11">
        <v>25</v>
      </c>
      <c r="H551" s="10">
        <v>606.51</v>
      </c>
      <c r="I551" s="45"/>
    </row>
    <row r="552" spans="1:9" x14ac:dyDescent="0.25">
      <c r="A552" s="13" t="s">
        <v>2495</v>
      </c>
      <c r="B552" s="8">
        <v>45189</v>
      </c>
      <c r="C552" s="9" t="s">
        <v>13</v>
      </c>
      <c r="D552" s="9" t="s">
        <v>19</v>
      </c>
      <c r="E552" s="10">
        <v>3337.9</v>
      </c>
      <c r="F552" s="11">
        <v>49</v>
      </c>
      <c r="G552" s="11">
        <v>7</v>
      </c>
      <c r="H552" s="10">
        <v>1460.21</v>
      </c>
      <c r="I552" s="45"/>
    </row>
    <row r="553" spans="1:9" x14ac:dyDescent="0.25">
      <c r="A553" s="13" t="s">
        <v>2498</v>
      </c>
      <c r="B553" s="8">
        <v>45412</v>
      </c>
      <c r="C553" s="9" t="s">
        <v>13</v>
      </c>
      <c r="D553" s="9" t="s">
        <v>19</v>
      </c>
      <c r="E553" s="10">
        <v>370</v>
      </c>
      <c r="F553" s="11">
        <v>46</v>
      </c>
      <c r="G553" s="11">
        <v>15</v>
      </c>
      <c r="H553" s="10">
        <v>499.83</v>
      </c>
      <c r="I553" s="45"/>
    </row>
    <row r="554" spans="1:9" x14ac:dyDescent="0.25">
      <c r="A554" s="13" t="s">
        <v>2509</v>
      </c>
      <c r="B554" s="8">
        <v>45504</v>
      </c>
      <c r="C554" s="9" t="s">
        <v>13</v>
      </c>
      <c r="D554" s="9" t="s">
        <v>19</v>
      </c>
      <c r="E554" s="10">
        <v>1661.25</v>
      </c>
      <c r="F554" s="11">
        <v>46</v>
      </c>
      <c r="G554" s="11">
        <v>28</v>
      </c>
      <c r="H554" s="10">
        <v>308.42</v>
      </c>
      <c r="I554" s="45"/>
    </row>
    <row r="555" spans="1:9" x14ac:dyDescent="0.25">
      <c r="A555" s="13" t="s">
        <v>2515</v>
      </c>
      <c r="B555" s="8">
        <v>45178</v>
      </c>
      <c r="C555" s="9" t="s">
        <v>13</v>
      </c>
      <c r="D555" s="9" t="s">
        <v>19</v>
      </c>
      <c r="E555" s="10">
        <v>1609.51</v>
      </c>
      <c r="F555" s="11">
        <v>47</v>
      </c>
      <c r="G555" s="11">
        <v>35</v>
      </c>
      <c r="H555" s="10">
        <v>1471.56</v>
      </c>
      <c r="I555" s="45"/>
    </row>
    <row r="556" spans="1:9" x14ac:dyDescent="0.25">
      <c r="A556" s="13" t="s">
        <v>2516</v>
      </c>
      <c r="B556" s="8">
        <v>44952</v>
      </c>
      <c r="C556" s="9" t="s">
        <v>13</v>
      </c>
      <c r="D556" s="9" t="s">
        <v>19</v>
      </c>
      <c r="E556" s="10">
        <v>3767.19</v>
      </c>
      <c r="F556" s="11">
        <v>27</v>
      </c>
      <c r="G556" s="11">
        <v>36</v>
      </c>
      <c r="H556" s="10">
        <v>1199.24</v>
      </c>
      <c r="I556" s="45"/>
    </row>
    <row r="557" spans="1:9" x14ac:dyDescent="0.25">
      <c r="A557" s="13" t="s">
        <v>2519</v>
      </c>
      <c r="B557" s="8">
        <v>44940</v>
      </c>
      <c r="C557" s="9" t="s">
        <v>13</v>
      </c>
      <c r="D557" s="9" t="s">
        <v>19</v>
      </c>
      <c r="E557" s="10">
        <v>4357.16</v>
      </c>
      <c r="F557" s="11">
        <v>19</v>
      </c>
      <c r="G557" s="11">
        <v>15</v>
      </c>
      <c r="H557" s="10">
        <v>49</v>
      </c>
      <c r="I557" s="45"/>
    </row>
    <row r="558" spans="1:9" x14ac:dyDescent="0.25">
      <c r="A558" s="13" t="s">
        <v>2523</v>
      </c>
      <c r="B558" s="8">
        <v>45450</v>
      </c>
      <c r="C558" s="9" t="s">
        <v>13</v>
      </c>
      <c r="D558" s="9" t="s">
        <v>19</v>
      </c>
      <c r="E558" s="10">
        <v>3503.99</v>
      </c>
      <c r="F558" s="11">
        <v>3</v>
      </c>
      <c r="G558" s="11">
        <v>39</v>
      </c>
      <c r="H558" s="10">
        <v>934.36</v>
      </c>
      <c r="I558" s="45"/>
    </row>
    <row r="559" spans="1:9" x14ac:dyDescent="0.25">
      <c r="A559" s="13" t="s">
        <v>2531</v>
      </c>
      <c r="B559" s="8">
        <v>45186</v>
      </c>
      <c r="C559" s="9" t="s">
        <v>13</v>
      </c>
      <c r="D559" s="9" t="s">
        <v>19</v>
      </c>
      <c r="E559" s="10">
        <v>2172.9299999999998</v>
      </c>
      <c r="F559" s="11">
        <v>42</v>
      </c>
      <c r="G559" s="11">
        <v>5</v>
      </c>
      <c r="H559" s="10">
        <v>1875.39</v>
      </c>
      <c r="I559" s="45"/>
    </row>
    <row r="560" spans="1:9" x14ac:dyDescent="0.25">
      <c r="A560" s="13" t="s">
        <v>2543</v>
      </c>
      <c r="B560" s="8">
        <v>45461</v>
      </c>
      <c r="C560" s="9" t="s">
        <v>13</v>
      </c>
      <c r="D560" s="9" t="s">
        <v>19</v>
      </c>
      <c r="E560" s="10">
        <v>1711.62</v>
      </c>
      <c r="F560" s="11">
        <v>22</v>
      </c>
      <c r="G560" s="11">
        <v>27</v>
      </c>
      <c r="H560" s="10">
        <v>489.41</v>
      </c>
      <c r="I560" s="45"/>
    </row>
    <row r="561" spans="1:9" x14ac:dyDescent="0.25">
      <c r="A561" s="13" t="s">
        <v>2555</v>
      </c>
      <c r="B561" s="8">
        <v>45391</v>
      </c>
      <c r="C561" s="9" t="s">
        <v>13</v>
      </c>
      <c r="D561" s="9" t="s">
        <v>19</v>
      </c>
      <c r="E561" s="10">
        <v>2858.02</v>
      </c>
      <c r="F561" s="11">
        <v>50</v>
      </c>
      <c r="G561" s="11">
        <v>11</v>
      </c>
      <c r="H561" s="10">
        <v>1855.52</v>
      </c>
      <c r="I561" s="45"/>
    </row>
    <row r="562" spans="1:9" x14ac:dyDescent="0.25">
      <c r="A562" s="13" t="s">
        <v>2571</v>
      </c>
      <c r="B562" s="8">
        <v>45530</v>
      </c>
      <c r="C562" s="9" t="s">
        <v>13</v>
      </c>
      <c r="D562" s="9" t="s">
        <v>19</v>
      </c>
      <c r="E562" s="10">
        <v>2429.81</v>
      </c>
      <c r="F562" s="11">
        <v>28</v>
      </c>
      <c r="G562" s="11">
        <v>43</v>
      </c>
      <c r="H562" s="10">
        <v>600.89</v>
      </c>
      <c r="I562" s="45"/>
    </row>
    <row r="563" spans="1:9" x14ac:dyDescent="0.25">
      <c r="A563" s="13" t="s">
        <v>2584</v>
      </c>
      <c r="B563" s="8">
        <v>45184</v>
      </c>
      <c r="C563" s="9" t="s">
        <v>13</v>
      </c>
      <c r="D563" s="9" t="s">
        <v>19</v>
      </c>
      <c r="E563" s="10">
        <v>167.17</v>
      </c>
      <c r="F563" s="11">
        <v>50</v>
      </c>
      <c r="G563" s="11">
        <v>39</v>
      </c>
      <c r="H563" s="10">
        <v>311.60000000000002</v>
      </c>
      <c r="I563" s="45"/>
    </row>
    <row r="564" spans="1:9" x14ac:dyDescent="0.25">
      <c r="A564" s="13" t="s">
        <v>2642</v>
      </c>
      <c r="B564" s="8">
        <v>45283</v>
      </c>
      <c r="C564" s="9" t="s">
        <v>13</v>
      </c>
      <c r="D564" s="9" t="s">
        <v>19</v>
      </c>
      <c r="E564" s="10">
        <v>3253.37</v>
      </c>
      <c r="F564" s="11">
        <v>27</v>
      </c>
      <c r="G564" s="11">
        <v>25</v>
      </c>
      <c r="H564" s="10">
        <v>1000.78</v>
      </c>
      <c r="I564" s="45"/>
    </row>
    <row r="565" spans="1:9" x14ac:dyDescent="0.25">
      <c r="A565" s="13" t="s">
        <v>2650</v>
      </c>
      <c r="B565" s="8">
        <v>45000</v>
      </c>
      <c r="C565" s="9" t="s">
        <v>13</v>
      </c>
      <c r="D565" s="9" t="s">
        <v>19</v>
      </c>
      <c r="E565" s="10">
        <v>1126.77</v>
      </c>
      <c r="F565" s="11">
        <v>26</v>
      </c>
      <c r="G565" s="11">
        <v>40</v>
      </c>
      <c r="H565" s="10">
        <v>1672.41</v>
      </c>
      <c r="I565" s="45"/>
    </row>
    <row r="566" spans="1:9" x14ac:dyDescent="0.25">
      <c r="A566" s="13" t="s">
        <v>3949</v>
      </c>
      <c r="B566" s="8">
        <v>45144</v>
      </c>
      <c r="C566" s="9" t="s">
        <v>13</v>
      </c>
      <c r="D566" s="9" t="s">
        <v>19</v>
      </c>
      <c r="E566" s="10">
        <v>224.91</v>
      </c>
      <c r="F566" s="11">
        <v>50</v>
      </c>
      <c r="G566" s="11">
        <v>8</v>
      </c>
      <c r="H566" s="10">
        <v>182.79</v>
      </c>
      <c r="I566" s="45"/>
    </row>
    <row r="567" spans="1:9" x14ac:dyDescent="0.25">
      <c r="A567" s="13" t="s">
        <v>2668</v>
      </c>
      <c r="B567" s="8">
        <v>45082</v>
      </c>
      <c r="C567" s="9" t="s">
        <v>13</v>
      </c>
      <c r="D567" s="9" t="s">
        <v>19</v>
      </c>
      <c r="E567" s="10">
        <v>717.47</v>
      </c>
      <c r="F567" s="11">
        <v>44</v>
      </c>
      <c r="G567" s="11">
        <v>33</v>
      </c>
      <c r="H567" s="10">
        <v>1626.39</v>
      </c>
      <c r="I567" s="45"/>
    </row>
    <row r="568" spans="1:9" x14ac:dyDescent="0.25">
      <c r="A568" s="13" t="s">
        <v>2682</v>
      </c>
      <c r="B568" s="8">
        <v>45024</v>
      </c>
      <c r="C568" s="9" t="s">
        <v>13</v>
      </c>
      <c r="D568" s="9" t="s">
        <v>19</v>
      </c>
      <c r="E568" s="10">
        <v>1037.31</v>
      </c>
      <c r="F568" s="11">
        <v>25</v>
      </c>
      <c r="G568" s="11">
        <v>25</v>
      </c>
      <c r="H568" s="10">
        <v>1879.41</v>
      </c>
      <c r="I568" s="45"/>
    </row>
    <row r="569" spans="1:9" x14ac:dyDescent="0.25">
      <c r="A569" s="13" t="s">
        <v>2683</v>
      </c>
      <c r="B569" s="8">
        <v>45489</v>
      </c>
      <c r="C569" s="9" t="s">
        <v>13</v>
      </c>
      <c r="D569" s="9" t="s">
        <v>19</v>
      </c>
      <c r="E569" s="10">
        <v>508.28</v>
      </c>
      <c r="F569" s="11">
        <v>43</v>
      </c>
      <c r="G569" s="11">
        <v>31</v>
      </c>
      <c r="H569" s="10">
        <v>1991.1</v>
      </c>
      <c r="I569" s="45"/>
    </row>
    <row r="570" spans="1:9" x14ac:dyDescent="0.25">
      <c r="A570" s="13" t="s">
        <v>2738</v>
      </c>
      <c r="B570" s="8">
        <v>44922</v>
      </c>
      <c r="C570" s="9" t="s">
        <v>13</v>
      </c>
      <c r="D570" s="9" t="s">
        <v>19</v>
      </c>
      <c r="E570" s="10">
        <v>2516.21</v>
      </c>
      <c r="F570" s="11">
        <v>2</v>
      </c>
      <c r="G570" s="11">
        <v>4</v>
      </c>
      <c r="H570" s="10">
        <v>521.29</v>
      </c>
      <c r="I570" s="45"/>
    </row>
    <row r="571" spans="1:9" x14ac:dyDescent="0.25">
      <c r="A571" s="13" t="s">
        <v>2744</v>
      </c>
      <c r="B571" s="8">
        <v>45413</v>
      </c>
      <c r="C571" s="9" t="s">
        <v>13</v>
      </c>
      <c r="D571" s="9" t="s">
        <v>19</v>
      </c>
      <c r="E571" s="10">
        <v>4571.76</v>
      </c>
      <c r="F571" s="11">
        <v>21</v>
      </c>
      <c r="G571" s="11">
        <v>34</v>
      </c>
      <c r="H571" s="10">
        <v>1792.14</v>
      </c>
      <c r="I571" s="45"/>
    </row>
    <row r="572" spans="1:9" x14ac:dyDescent="0.25">
      <c r="A572" s="13" t="s">
        <v>2761</v>
      </c>
      <c r="B572" s="8">
        <v>44895</v>
      </c>
      <c r="C572" s="9" t="s">
        <v>13</v>
      </c>
      <c r="D572" s="9" t="s">
        <v>19</v>
      </c>
      <c r="E572" s="10">
        <v>2729.01</v>
      </c>
      <c r="F572" s="11">
        <v>46</v>
      </c>
      <c r="G572" s="11">
        <v>31</v>
      </c>
      <c r="H572" s="10">
        <v>1869.1</v>
      </c>
      <c r="I572" s="45"/>
    </row>
    <row r="573" spans="1:9" x14ac:dyDescent="0.25">
      <c r="A573" s="13" t="s">
        <v>2769</v>
      </c>
      <c r="B573" s="8">
        <v>44923</v>
      </c>
      <c r="C573" s="9" t="s">
        <v>13</v>
      </c>
      <c r="D573" s="9" t="s">
        <v>19</v>
      </c>
      <c r="E573" s="10">
        <v>4435.58</v>
      </c>
      <c r="F573" s="11">
        <v>26</v>
      </c>
      <c r="G573" s="11">
        <v>39</v>
      </c>
      <c r="H573" s="10">
        <v>1602.26</v>
      </c>
      <c r="I573" s="45"/>
    </row>
    <row r="574" spans="1:9" x14ac:dyDescent="0.25">
      <c r="A574" s="13" t="s">
        <v>2831</v>
      </c>
      <c r="B574" s="8">
        <v>45234</v>
      </c>
      <c r="C574" s="9" t="s">
        <v>13</v>
      </c>
      <c r="D574" s="9" t="s">
        <v>19</v>
      </c>
      <c r="E574" s="10">
        <v>2823.3</v>
      </c>
      <c r="F574" s="11">
        <v>17</v>
      </c>
      <c r="G574" s="11">
        <v>15</v>
      </c>
      <c r="H574" s="10">
        <v>1652.44</v>
      </c>
      <c r="I574" s="45"/>
    </row>
    <row r="575" spans="1:9" x14ac:dyDescent="0.25">
      <c r="A575" s="13" t="s">
        <v>2861</v>
      </c>
      <c r="B575" s="8">
        <v>45132</v>
      </c>
      <c r="C575" s="9" t="s">
        <v>13</v>
      </c>
      <c r="D575" s="9" t="s">
        <v>19</v>
      </c>
      <c r="E575" s="10">
        <v>1015.57</v>
      </c>
      <c r="F575" s="11">
        <v>23</v>
      </c>
      <c r="G575" s="11">
        <v>14</v>
      </c>
      <c r="H575" s="10">
        <v>133.06</v>
      </c>
      <c r="I575" s="45"/>
    </row>
    <row r="576" spans="1:9" x14ac:dyDescent="0.25">
      <c r="A576" s="13" t="s">
        <v>2862</v>
      </c>
      <c r="B576" s="8">
        <v>44988</v>
      </c>
      <c r="C576" s="9" t="s">
        <v>13</v>
      </c>
      <c r="D576" s="9" t="s">
        <v>19</v>
      </c>
      <c r="E576" s="10">
        <v>4685.1099999999997</v>
      </c>
      <c r="F576" s="11">
        <v>8</v>
      </c>
      <c r="G576" s="11">
        <v>7</v>
      </c>
      <c r="H576" s="10">
        <v>481.5</v>
      </c>
      <c r="I576" s="45"/>
    </row>
    <row r="577" spans="1:9" x14ac:dyDescent="0.25">
      <c r="A577" s="13" t="s">
        <v>2867</v>
      </c>
      <c r="B577" s="8">
        <v>45444</v>
      </c>
      <c r="C577" s="9" t="s">
        <v>13</v>
      </c>
      <c r="D577" s="9" t="s">
        <v>19</v>
      </c>
      <c r="E577" s="10">
        <v>4789.8900000000003</v>
      </c>
      <c r="F577" s="11">
        <v>45</v>
      </c>
      <c r="G577" s="11">
        <v>31</v>
      </c>
      <c r="H577" s="10">
        <v>721.13</v>
      </c>
      <c r="I577" s="45"/>
    </row>
    <row r="578" spans="1:9" x14ac:dyDescent="0.25">
      <c r="A578" s="13" t="s">
        <v>2877</v>
      </c>
      <c r="B578" s="8">
        <v>44918</v>
      </c>
      <c r="C578" s="9" t="s">
        <v>13</v>
      </c>
      <c r="D578" s="9" t="s">
        <v>19</v>
      </c>
      <c r="E578" s="10">
        <v>1485.24</v>
      </c>
      <c r="F578" s="11">
        <v>47</v>
      </c>
      <c r="G578" s="11">
        <v>13</v>
      </c>
      <c r="H578" s="10">
        <v>1316.69</v>
      </c>
      <c r="I578" s="45"/>
    </row>
    <row r="579" spans="1:9" x14ac:dyDescent="0.25">
      <c r="A579" s="13" t="s">
        <v>2889</v>
      </c>
      <c r="B579" s="8">
        <v>44993</v>
      </c>
      <c r="C579" s="9" t="s">
        <v>13</v>
      </c>
      <c r="D579" s="9" t="s">
        <v>19</v>
      </c>
      <c r="E579" s="10">
        <v>4992.0200000000004</v>
      </c>
      <c r="F579" s="11">
        <v>33</v>
      </c>
      <c r="G579" s="11">
        <v>43</v>
      </c>
      <c r="H579" s="10">
        <v>671.47</v>
      </c>
      <c r="I579" s="45"/>
    </row>
    <row r="580" spans="1:9" x14ac:dyDescent="0.25">
      <c r="A580" s="13" t="s">
        <v>2915</v>
      </c>
      <c r="B580" s="8">
        <v>45347</v>
      </c>
      <c r="C580" s="9" t="s">
        <v>13</v>
      </c>
      <c r="D580" s="9" t="s">
        <v>19</v>
      </c>
      <c r="E580" s="10">
        <v>3009.95</v>
      </c>
      <c r="F580" s="11">
        <v>50</v>
      </c>
      <c r="G580" s="11">
        <v>40</v>
      </c>
      <c r="H580" s="10">
        <v>1765.73</v>
      </c>
      <c r="I580" s="45"/>
    </row>
    <row r="581" spans="1:9" x14ac:dyDescent="0.25">
      <c r="A581" s="13" t="s">
        <v>2923</v>
      </c>
      <c r="B581" s="8">
        <v>45139</v>
      </c>
      <c r="C581" s="9" t="s">
        <v>13</v>
      </c>
      <c r="D581" s="9" t="s">
        <v>19</v>
      </c>
      <c r="E581" s="10">
        <v>4756.2</v>
      </c>
      <c r="F581" s="11">
        <v>49</v>
      </c>
      <c r="G581" s="11">
        <v>14</v>
      </c>
      <c r="H581" s="10">
        <v>1078.5999999999999</v>
      </c>
      <c r="I581" s="45"/>
    </row>
    <row r="582" spans="1:9" x14ac:dyDescent="0.25">
      <c r="A582" s="13" t="s">
        <v>2943</v>
      </c>
      <c r="B582" s="8">
        <v>44922</v>
      </c>
      <c r="C582" s="9" t="s">
        <v>13</v>
      </c>
      <c r="D582" s="9" t="s">
        <v>19</v>
      </c>
      <c r="E582" s="10">
        <v>4332.8</v>
      </c>
      <c r="F582" s="11">
        <v>31</v>
      </c>
      <c r="G582" s="11">
        <v>16</v>
      </c>
      <c r="H582" s="10">
        <v>1035.21</v>
      </c>
      <c r="I582" s="45"/>
    </row>
    <row r="583" spans="1:9" x14ac:dyDescent="0.25">
      <c r="A583" s="13" t="s">
        <v>2978</v>
      </c>
      <c r="B583" s="8">
        <v>45273</v>
      </c>
      <c r="C583" s="9" t="s">
        <v>13</v>
      </c>
      <c r="D583" s="9" t="s">
        <v>19</v>
      </c>
      <c r="E583" s="10">
        <v>1664.61</v>
      </c>
      <c r="F583" s="11">
        <v>21</v>
      </c>
      <c r="G583" s="11">
        <v>15</v>
      </c>
      <c r="H583" s="10">
        <v>231.25</v>
      </c>
      <c r="I583" s="45"/>
    </row>
    <row r="584" spans="1:9" x14ac:dyDescent="0.25">
      <c r="A584" s="13" t="s">
        <v>3950</v>
      </c>
      <c r="B584" s="8">
        <v>45441</v>
      </c>
      <c r="C584" s="9" t="s">
        <v>13</v>
      </c>
      <c r="D584" s="9" t="s">
        <v>19</v>
      </c>
      <c r="E584" s="10">
        <v>3883.83</v>
      </c>
      <c r="F584" s="11">
        <v>19</v>
      </c>
      <c r="G584" s="11">
        <v>7</v>
      </c>
      <c r="H584" s="10">
        <v>800.04</v>
      </c>
      <c r="I584" s="45"/>
    </row>
    <row r="585" spans="1:9" x14ac:dyDescent="0.25">
      <c r="A585" s="13" t="s">
        <v>2995</v>
      </c>
      <c r="B585" s="8">
        <v>45364</v>
      </c>
      <c r="C585" s="9" t="s">
        <v>13</v>
      </c>
      <c r="D585" s="9" t="s">
        <v>19</v>
      </c>
      <c r="E585" s="10">
        <v>2841.11</v>
      </c>
      <c r="F585" s="11">
        <v>37</v>
      </c>
      <c r="G585" s="11">
        <v>15</v>
      </c>
      <c r="H585" s="10">
        <v>1702.88</v>
      </c>
      <c r="I585" s="45"/>
    </row>
    <row r="586" spans="1:9" x14ac:dyDescent="0.25">
      <c r="A586" s="13" t="s">
        <v>3013</v>
      </c>
      <c r="B586" s="8">
        <v>45398</v>
      </c>
      <c r="C586" s="9" t="s">
        <v>13</v>
      </c>
      <c r="D586" s="9" t="s">
        <v>19</v>
      </c>
      <c r="E586" s="10">
        <v>1038.26</v>
      </c>
      <c r="F586" s="11">
        <v>40</v>
      </c>
      <c r="G586" s="11">
        <v>5</v>
      </c>
      <c r="H586" s="10">
        <v>817.95</v>
      </c>
      <c r="I586" s="45"/>
    </row>
    <row r="587" spans="1:9" x14ac:dyDescent="0.25">
      <c r="A587" s="13" t="s">
        <v>3017</v>
      </c>
      <c r="B587" s="8">
        <v>45095</v>
      </c>
      <c r="C587" s="9" t="s">
        <v>13</v>
      </c>
      <c r="D587" s="9" t="s">
        <v>19</v>
      </c>
      <c r="E587" s="10">
        <v>3514.57</v>
      </c>
      <c r="F587" s="11">
        <v>36</v>
      </c>
      <c r="G587" s="11">
        <v>17</v>
      </c>
      <c r="H587" s="10">
        <v>1513.33</v>
      </c>
      <c r="I587" s="45"/>
    </row>
    <row r="588" spans="1:9" x14ac:dyDescent="0.25">
      <c r="A588" s="13" t="s">
        <v>3053</v>
      </c>
      <c r="B588" s="8">
        <v>45068</v>
      </c>
      <c r="C588" s="9" t="s">
        <v>13</v>
      </c>
      <c r="D588" s="9" t="s">
        <v>19</v>
      </c>
      <c r="E588" s="10">
        <v>2190.1799999999998</v>
      </c>
      <c r="F588" s="11">
        <v>20</v>
      </c>
      <c r="G588" s="11">
        <v>34</v>
      </c>
      <c r="H588" s="10">
        <v>361.78</v>
      </c>
      <c r="I588" s="45"/>
    </row>
    <row r="589" spans="1:9" x14ac:dyDescent="0.25">
      <c r="A589" s="13" t="s">
        <v>3074</v>
      </c>
      <c r="B589" s="8">
        <v>45117</v>
      </c>
      <c r="C589" s="9" t="s">
        <v>13</v>
      </c>
      <c r="D589" s="9" t="s">
        <v>19</v>
      </c>
      <c r="E589" s="10">
        <v>1023.7</v>
      </c>
      <c r="F589" s="11">
        <v>6</v>
      </c>
      <c r="G589" s="11">
        <v>46</v>
      </c>
      <c r="H589" s="10">
        <v>971.14</v>
      </c>
      <c r="I589" s="45"/>
    </row>
    <row r="590" spans="1:9" x14ac:dyDescent="0.25">
      <c r="A590" s="13" t="s">
        <v>3151</v>
      </c>
      <c r="B590" s="8">
        <v>44957</v>
      </c>
      <c r="C590" s="9" t="s">
        <v>13</v>
      </c>
      <c r="D590" s="9" t="s">
        <v>19</v>
      </c>
      <c r="E590" s="10">
        <v>3358.3</v>
      </c>
      <c r="F590" s="11">
        <v>11</v>
      </c>
      <c r="G590" s="11">
        <v>28</v>
      </c>
      <c r="H590" s="10">
        <v>586.17999999999995</v>
      </c>
      <c r="I590" s="45"/>
    </row>
    <row r="591" spans="1:9" x14ac:dyDescent="0.25">
      <c r="A591" s="13" t="s">
        <v>3154</v>
      </c>
      <c r="B591" s="8">
        <v>45472</v>
      </c>
      <c r="C591" s="9" t="s">
        <v>13</v>
      </c>
      <c r="D591" s="9" t="s">
        <v>19</v>
      </c>
      <c r="E591" s="10">
        <v>3053.62</v>
      </c>
      <c r="F591" s="11">
        <v>17</v>
      </c>
      <c r="G591" s="11">
        <v>24</v>
      </c>
      <c r="H591" s="10">
        <v>1101.8699999999999</v>
      </c>
      <c r="I591" s="45"/>
    </row>
    <row r="592" spans="1:9" x14ac:dyDescent="0.25">
      <c r="A592" s="13" t="s">
        <v>3161</v>
      </c>
      <c r="B592" s="8">
        <v>45116</v>
      </c>
      <c r="C592" s="9" t="s">
        <v>13</v>
      </c>
      <c r="D592" s="9" t="s">
        <v>19</v>
      </c>
      <c r="E592" s="10">
        <v>1303.48</v>
      </c>
      <c r="F592" s="11">
        <v>5</v>
      </c>
      <c r="G592" s="11">
        <v>32</v>
      </c>
      <c r="H592" s="10">
        <v>243.74</v>
      </c>
      <c r="I592" s="45"/>
    </row>
    <row r="593" spans="1:9" x14ac:dyDescent="0.25">
      <c r="A593" s="13" t="s">
        <v>3227</v>
      </c>
      <c r="B593" s="8">
        <v>44947</v>
      </c>
      <c r="C593" s="9" t="s">
        <v>13</v>
      </c>
      <c r="D593" s="9" t="s">
        <v>19</v>
      </c>
      <c r="E593" s="10">
        <v>4057.15</v>
      </c>
      <c r="F593" s="11">
        <v>38</v>
      </c>
      <c r="G593" s="11">
        <v>46</v>
      </c>
      <c r="H593" s="10">
        <v>1086.68</v>
      </c>
      <c r="I593" s="45"/>
    </row>
    <row r="594" spans="1:9" x14ac:dyDescent="0.25">
      <c r="A594" s="13" t="s">
        <v>3251</v>
      </c>
      <c r="B594" s="8">
        <v>45565</v>
      </c>
      <c r="C594" s="9" t="s">
        <v>13</v>
      </c>
      <c r="D594" s="9" t="s">
        <v>19</v>
      </c>
      <c r="E594" s="10">
        <v>3936.04</v>
      </c>
      <c r="F594" s="11">
        <v>14</v>
      </c>
      <c r="G594" s="11">
        <v>44</v>
      </c>
      <c r="H594" s="10">
        <v>1732.1</v>
      </c>
      <c r="I594" s="45"/>
    </row>
    <row r="595" spans="1:9" x14ac:dyDescent="0.25">
      <c r="A595" s="13" t="s">
        <v>3267</v>
      </c>
      <c r="B595" s="8">
        <v>45422</v>
      </c>
      <c r="C595" s="9" t="s">
        <v>13</v>
      </c>
      <c r="D595" s="9" t="s">
        <v>19</v>
      </c>
      <c r="E595" s="10">
        <v>1543.73</v>
      </c>
      <c r="F595" s="11">
        <v>49</v>
      </c>
      <c r="G595" s="11">
        <v>20</v>
      </c>
      <c r="H595" s="10">
        <v>1001.38</v>
      </c>
      <c r="I595" s="45"/>
    </row>
    <row r="596" spans="1:9" x14ac:dyDescent="0.25">
      <c r="A596" s="13" t="s">
        <v>3285</v>
      </c>
      <c r="B596" s="8">
        <v>45235</v>
      </c>
      <c r="C596" s="9" t="s">
        <v>13</v>
      </c>
      <c r="D596" s="9" t="s">
        <v>19</v>
      </c>
      <c r="E596" s="10">
        <v>4180.58</v>
      </c>
      <c r="F596" s="11">
        <v>40</v>
      </c>
      <c r="G596" s="11">
        <v>10</v>
      </c>
      <c r="H596" s="10">
        <v>1644.75</v>
      </c>
      <c r="I596" s="45"/>
    </row>
    <row r="597" spans="1:9" x14ac:dyDescent="0.25">
      <c r="A597" s="13" t="s">
        <v>3294</v>
      </c>
      <c r="B597" s="8">
        <v>45463</v>
      </c>
      <c r="C597" s="9" t="s">
        <v>13</v>
      </c>
      <c r="D597" s="9" t="s">
        <v>19</v>
      </c>
      <c r="E597" s="10">
        <v>2996.46</v>
      </c>
      <c r="F597" s="11">
        <v>11</v>
      </c>
      <c r="G597" s="11">
        <v>21</v>
      </c>
      <c r="H597" s="10">
        <v>1604.11</v>
      </c>
      <c r="I597" s="45"/>
    </row>
    <row r="598" spans="1:9" x14ac:dyDescent="0.25">
      <c r="A598" s="13" t="s">
        <v>3306</v>
      </c>
      <c r="B598" s="8">
        <v>45353</v>
      </c>
      <c r="C598" s="9" t="s">
        <v>13</v>
      </c>
      <c r="D598" s="9" t="s">
        <v>19</v>
      </c>
      <c r="E598" s="10">
        <v>1556.03</v>
      </c>
      <c r="F598" s="11">
        <v>25</v>
      </c>
      <c r="G598" s="11">
        <v>29</v>
      </c>
      <c r="H598" s="10">
        <v>404.02</v>
      </c>
      <c r="I598" s="45"/>
    </row>
    <row r="599" spans="1:9" x14ac:dyDescent="0.25">
      <c r="A599" s="13" t="s">
        <v>3308</v>
      </c>
      <c r="B599" s="8">
        <v>45573</v>
      </c>
      <c r="C599" s="9" t="s">
        <v>13</v>
      </c>
      <c r="D599" s="9" t="s">
        <v>19</v>
      </c>
      <c r="E599" s="10">
        <v>706.37</v>
      </c>
      <c r="F599" s="11">
        <v>2</v>
      </c>
      <c r="G599" s="11">
        <v>10</v>
      </c>
      <c r="H599" s="10">
        <v>1503.71</v>
      </c>
      <c r="I599" s="45"/>
    </row>
    <row r="600" spans="1:9" x14ac:dyDescent="0.25">
      <c r="A600" s="13" t="s">
        <v>3311</v>
      </c>
      <c r="B600" s="8">
        <v>44890</v>
      </c>
      <c r="C600" s="9" t="s">
        <v>13</v>
      </c>
      <c r="D600" s="9" t="s">
        <v>19</v>
      </c>
      <c r="E600" s="10">
        <v>1003.33</v>
      </c>
      <c r="F600" s="11">
        <v>18</v>
      </c>
      <c r="G600" s="11">
        <v>44</v>
      </c>
      <c r="H600" s="10">
        <v>710.92</v>
      </c>
      <c r="I600" s="45"/>
    </row>
    <row r="601" spans="1:9" x14ac:dyDescent="0.25">
      <c r="A601" s="13" t="s">
        <v>3330</v>
      </c>
      <c r="B601" s="8">
        <v>45316</v>
      </c>
      <c r="C601" s="9" t="s">
        <v>13</v>
      </c>
      <c r="D601" s="9" t="s">
        <v>19</v>
      </c>
      <c r="E601" s="10">
        <v>2665.81</v>
      </c>
      <c r="F601" s="11">
        <v>28</v>
      </c>
      <c r="G601" s="11">
        <v>33</v>
      </c>
      <c r="H601" s="10">
        <v>1197.3399999999999</v>
      </c>
      <c r="I601" s="45"/>
    </row>
    <row r="602" spans="1:9" x14ac:dyDescent="0.25">
      <c r="A602" s="13" t="s">
        <v>3354</v>
      </c>
      <c r="B602" s="8">
        <v>45404</v>
      </c>
      <c r="C602" s="9" t="s">
        <v>13</v>
      </c>
      <c r="D602" s="9" t="s">
        <v>19</v>
      </c>
      <c r="E602" s="10">
        <v>2023.63</v>
      </c>
      <c r="F602" s="11">
        <v>44</v>
      </c>
      <c r="G602" s="11">
        <v>28</v>
      </c>
      <c r="H602" s="10">
        <v>1174.6600000000001</v>
      </c>
      <c r="I602" s="45"/>
    </row>
    <row r="603" spans="1:9" x14ac:dyDescent="0.25">
      <c r="A603" s="13" t="s">
        <v>3357</v>
      </c>
      <c r="B603" s="8">
        <v>45478</v>
      </c>
      <c r="C603" s="9" t="s">
        <v>13</v>
      </c>
      <c r="D603" s="9" t="s">
        <v>19</v>
      </c>
      <c r="E603" s="10">
        <v>608.04999999999995</v>
      </c>
      <c r="F603" s="11">
        <v>40</v>
      </c>
      <c r="G603" s="11">
        <v>30</v>
      </c>
      <c r="H603" s="10">
        <v>591.04999999999995</v>
      </c>
      <c r="I603" s="45"/>
    </row>
    <row r="604" spans="1:9" x14ac:dyDescent="0.25">
      <c r="A604" s="13" t="s">
        <v>3393</v>
      </c>
      <c r="B604" s="8">
        <v>45079</v>
      </c>
      <c r="C604" s="9" t="s">
        <v>13</v>
      </c>
      <c r="D604" s="9" t="s">
        <v>19</v>
      </c>
      <c r="E604" s="10">
        <v>991.66</v>
      </c>
      <c r="F604" s="11">
        <v>19</v>
      </c>
      <c r="G604" s="11">
        <v>15</v>
      </c>
      <c r="H604" s="10">
        <v>1795.98</v>
      </c>
      <c r="I604" s="45"/>
    </row>
    <row r="605" spans="1:9" x14ac:dyDescent="0.25">
      <c r="A605" s="13" t="s">
        <v>3408</v>
      </c>
      <c r="B605" s="8">
        <v>45181</v>
      </c>
      <c r="C605" s="9" t="s">
        <v>13</v>
      </c>
      <c r="D605" s="9" t="s">
        <v>19</v>
      </c>
      <c r="E605" s="10">
        <v>494.42</v>
      </c>
      <c r="F605" s="11">
        <v>43</v>
      </c>
      <c r="G605" s="11">
        <v>14</v>
      </c>
      <c r="H605" s="10">
        <v>742.75</v>
      </c>
      <c r="I605" s="45"/>
    </row>
    <row r="606" spans="1:9" x14ac:dyDescent="0.25">
      <c r="A606" s="13" t="s">
        <v>3951</v>
      </c>
      <c r="B606" s="8">
        <v>44954</v>
      </c>
      <c r="C606" s="9" t="s">
        <v>13</v>
      </c>
      <c r="D606" s="9" t="s">
        <v>19</v>
      </c>
      <c r="E606" s="10">
        <v>3914.65</v>
      </c>
      <c r="F606" s="11">
        <v>41</v>
      </c>
      <c r="G606" s="11">
        <v>8</v>
      </c>
      <c r="H606" s="10">
        <v>1528.3</v>
      </c>
      <c r="I606" s="45"/>
    </row>
    <row r="607" spans="1:9" x14ac:dyDescent="0.25">
      <c r="A607" s="13" t="s">
        <v>3519</v>
      </c>
      <c r="B607" s="8">
        <v>45524</v>
      </c>
      <c r="C607" s="9" t="s">
        <v>13</v>
      </c>
      <c r="D607" s="9" t="s">
        <v>19</v>
      </c>
      <c r="E607" s="10">
        <v>1472.67</v>
      </c>
      <c r="F607" s="11">
        <v>38</v>
      </c>
      <c r="G607" s="11">
        <v>33</v>
      </c>
      <c r="H607" s="10">
        <v>1998.28</v>
      </c>
      <c r="I607" s="45"/>
    </row>
    <row r="608" spans="1:9" x14ac:dyDescent="0.25">
      <c r="A608" s="13" t="s">
        <v>3522</v>
      </c>
      <c r="B608" s="8">
        <v>45529</v>
      </c>
      <c r="C608" s="9" t="s">
        <v>13</v>
      </c>
      <c r="D608" s="9" t="s">
        <v>19</v>
      </c>
      <c r="E608" s="10">
        <v>294.37</v>
      </c>
      <c r="F608" s="11">
        <v>41</v>
      </c>
      <c r="G608" s="11">
        <v>15</v>
      </c>
      <c r="H608" s="10">
        <v>1770.54</v>
      </c>
      <c r="I608" s="45"/>
    </row>
    <row r="609" spans="1:9" x14ac:dyDescent="0.25">
      <c r="A609" s="13" t="s">
        <v>3952</v>
      </c>
      <c r="B609" s="8">
        <v>45136</v>
      </c>
      <c r="C609" s="9" t="s">
        <v>13</v>
      </c>
      <c r="D609" s="9" t="s">
        <v>19</v>
      </c>
      <c r="E609" s="10">
        <v>2982.05</v>
      </c>
      <c r="F609" s="11">
        <v>45</v>
      </c>
      <c r="G609" s="11">
        <v>22</v>
      </c>
      <c r="H609" s="10">
        <v>480.24</v>
      </c>
      <c r="I609" s="45"/>
    </row>
    <row r="610" spans="1:9" x14ac:dyDescent="0.25">
      <c r="A610" s="13" t="s">
        <v>3552</v>
      </c>
      <c r="B610" s="8">
        <v>44886</v>
      </c>
      <c r="C610" s="9" t="s">
        <v>13</v>
      </c>
      <c r="D610" s="9" t="s">
        <v>19</v>
      </c>
      <c r="E610" s="10">
        <v>762.89</v>
      </c>
      <c r="F610" s="11">
        <v>33</v>
      </c>
      <c r="G610" s="11">
        <v>1</v>
      </c>
      <c r="H610" s="10">
        <v>1272.3</v>
      </c>
      <c r="I610" s="45"/>
    </row>
    <row r="611" spans="1:9" x14ac:dyDescent="0.25">
      <c r="A611" s="13" t="s">
        <v>3562</v>
      </c>
      <c r="B611" s="8">
        <v>44939</v>
      </c>
      <c r="C611" s="9" t="s">
        <v>13</v>
      </c>
      <c r="D611" s="9" t="s">
        <v>19</v>
      </c>
      <c r="E611" s="10">
        <v>4949.68</v>
      </c>
      <c r="F611" s="11">
        <v>20</v>
      </c>
      <c r="G611" s="11">
        <v>45</v>
      </c>
      <c r="H611" s="10">
        <v>1519.84</v>
      </c>
      <c r="I611" s="45"/>
    </row>
    <row r="612" spans="1:9" x14ac:dyDescent="0.25">
      <c r="A612" s="13" t="s">
        <v>3644</v>
      </c>
      <c r="B612" s="8">
        <v>45186</v>
      </c>
      <c r="C612" s="9" t="s">
        <v>13</v>
      </c>
      <c r="D612" s="9" t="s">
        <v>19</v>
      </c>
      <c r="E612" s="10">
        <v>2185.0700000000002</v>
      </c>
      <c r="F612" s="11">
        <v>6</v>
      </c>
      <c r="G612" s="11">
        <v>42</v>
      </c>
      <c r="H612" s="10">
        <v>206.81</v>
      </c>
      <c r="I612" s="45"/>
    </row>
    <row r="613" spans="1:9" x14ac:dyDescent="0.25">
      <c r="A613" s="13" t="s">
        <v>3646</v>
      </c>
      <c r="B613" s="8">
        <v>45449</v>
      </c>
      <c r="C613" s="9" t="s">
        <v>13</v>
      </c>
      <c r="D613" s="9" t="s">
        <v>19</v>
      </c>
      <c r="E613" s="10">
        <v>1298.81</v>
      </c>
      <c r="F613" s="11">
        <v>45</v>
      </c>
      <c r="G613" s="11">
        <v>36</v>
      </c>
      <c r="H613" s="10">
        <v>1288.48</v>
      </c>
      <c r="I613" s="45"/>
    </row>
    <row r="614" spans="1:9" x14ac:dyDescent="0.25">
      <c r="A614" s="13" t="s">
        <v>3672</v>
      </c>
      <c r="B614" s="8">
        <v>45267</v>
      </c>
      <c r="C614" s="9" t="s">
        <v>13</v>
      </c>
      <c r="D614" s="9" t="s">
        <v>19</v>
      </c>
      <c r="E614" s="10">
        <v>4002.35</v>
      </c>
      <c r="F614" s="11">
        <v>46</v>
      </c>
      <c r="G614" s="11">
        <v>14</v>
      </c>
      <c r="H614" s="10">
        <v>799.19</v>
      </c>
      <c r="I614" s="45"/>
    </row>
    <row r="615" spans="1:9" x14ac:dyDescent="0.25">
      <c r="A615" s="13" t="s">
        <v>3703</v>
      </c>
      <c r="B615" s="8">
        <v>44921</v>
      </c>
      <c r="C615" s="9" t="s">
        <v>13</v>
      </c>
      <c r="D615" s="9" t="s">
        <v>19</v>
      </c>
      <c r="E615" s="10">
        <v>1884.6</v>
      </c>
      <c r="F615" s="11">
        <v>6</v>
      </c>
      <c r="G615" s="11">
        <v>17</v>
      </c>
      <c r="H615" s="10">
        <v>1603.91</v>
      </c>
      <c r="I615" s="45"/>
    </row>
    <row r="616" spans="1:9" x14ac:dyDescent="0.25">
      <c r="A616" s="13" t="s">
        <v>3709</v>
      </c>
      <c r="B616" s="8">
        <v>45339</v>
      </c>
      <c r="C616" s="9" t="s">
        <v>13</v>
      </c>
      <c r="D616" s="9" t="s">
        <v>19</v>
      </c>
      <c r="E616" s="10">
        <v>4004.13</v>
      </c>
      <c r="F616" s="11">
        <v>30</v>
      </c>
      <c r="G616" s="11">
        <v>25</v>
      </c>
      <c r="H616" s="10">
        <v>679.16</v>
      </c>
      <c r="I616" s="45"/>
    </row>
    <row r="617" spans="1:9" x14ac:dyDescent="0.25">
      <c r="A617" s="13" t="s">
        <v>3714</v>
      </c>
      <c r="B617" s="8">
        <v>45101</v>
      </c>
      <c r="C617" s="9" t="s">
        <v>13</v>
      </c>
      <c r="D617" s="9" t="s">
        <v>19</v>
      </c>
      <c r="E617" s="10">
        <v>966.24</v>
      </c>
      <c r="F617" s="11">
        <v>20</v>
      </c>
      <c r="G617" s="11">
        <v>48</v>
      </c>
      <c r="H617" s="10">
        <v>303.56</v>
      </c>
      <c r="I617" s="45"/>
    </row>
    <row r="618" spans="1:9" x14ac:dyDescent="0.25">
      <c r="A618" s="13" t="s">
        <v>3729</v>
      </c>
      <c r="B618" s="8">
        <v>45458</v>
      </c>
      <c r="C618" s="9" t="s">
        <v>13</v>
      </c>
      <c r="D618" s="9" t="s">
        <v>19</v>
      </c>
      <c r="E618" s="10">
        <v>4132.3500000000004</v>
      </c>
      <c r="F618" s="11">
        <v>49</v>
      </c>
      <c r="G618" s="11">
        <v>8</v>
      </c>
      <c r="H618" s="10">
        <v>1578.88</v>
      </c>
      <c r="I618" s="45"/>
    </row>
    <row r="619" spans="1:9" x14ac:dyDescent="0.25">
      <c r="A619" s="13" t="s">
        <v>3736</v>
      </c>
      <c r="B619" s="8">
        <v>45550</v>
      </c>
      <c r="C619" s="9" t="s">
        <v>13</v>
      </c>
      <c r="D619" s="9" t="s">
        <v>19</v>
      </c>
      <c r="E619" s="10">
        <v>4935.78</v>
      </c>
      <c r="F619" s="11">
        <v>26</v>
      </c>
      <c r="G619" s="11">
        <v>32</v>
      </c>
      <c r="H619" s="10">
        <v>178.92</v>
      </c>
      <c r="I619" s="45"/>
    </row>
    <row r="620" spans="1:9" x14ac:dyDescent="0.25">
      <c r="A620" s="13" t="s">
        <v>3774</v>
      </c>
      <c r="B620" s="8">
        <v>45434</v>
      </c>
      <c r="C620" s="9" t="s">
        <v>13</v>
      </c>
      <c r="D620" s="9" t="s">
        <v>19</v>
      </c>
      <c r="E620" s="10">
        <v>4051.66</v>
      </c>
      <c r="F620" s="11">
        <v>29</v>
      </c>
      <c r="G620" s="11">
        <v>22</v>
      </c>
      <c r="H620" s="10">
        <v>1822.99</v>
      </c>
      <c r="I620" s="45"/>
    </row>
    <row r="621" spans="1:9" x14ac:dyDescent="0.25">
      <c r="A621" s="13" t="s">
        <v>3814</v>
      </c>
      <c r="B621" s="8">
        <v>45473</v>
      </c>
      <c r="C621" s="9" t="s">
        <v>13</v>
      </c>
      <c r="D621" s="9" t="s">
        <v>19</v>
      </c>
      <c r="E621" s="10">
        <v>397.58</v>
      </c>
      <c r="F621" s="11">
        <v>39</v>
      </c>
      <c r="G621" s="11">
        <v>25</v>
      </c>
      <c r="H621" s="10">
        <v>1405.74</v>
      </c>
      <c r="I621" s="45"/>
    </row>
    <row r="622" spans="1:9" x14ac:dyDescent="0.25">
      <c r="A622" s="13" t="s">
        <v>3826</v>
      </c>
      <c r="B622" s="8">
        <v>45344</v>
      </c>
      <c r="C622" s="9" t="s">
        <v>13</v>
      </c>
      <c r="D622" s="9" t="s">
        <v>19</v>
      </c>
      <c r="E622" s="10">
        <v>3921.43</v>
      </c>
      <c r="F622" s="11">
        <v>39</v>
      </c>
      <c r="G622" s="11">
        <v>9</v>
      </c>
      <c r="H622" s="10">
        <v>1540.73</v>
      </c>
      <c r="I622" s="45"/>
    </row>
    <row r="623" spans="1:9" x14ac:dyDescent="0.25">
      <c r="A623" s="13" t="s">
        <v>3839</v>
      </c>
      <c r="B623" s="8">
        <v>45287</v>
      </c>
      <c r="C623" s="9" t="s">
        <v>13</v>
      </c>
      <c r="D623" s="9" t="s">
        <v>19</v>
      </c>
      <c r="E623" s="10">
        <v>4423.04</v>
      </c>
      <c r="F623" s="11">
        <v>20</v>
      </c>
      <c r="G623" s="11">
        <v>25</v>
      </c>
      <c r="H623" s="10">
        <v>770.82</v>
      </c>
      <c r="I623" s="45"/>
    </row>
    <row r="624" spans="1:9" x14ac:dyDescent="0.25">
      <c r="A624" s="13" t="s">
        <v>3895</v>
      </c>
      <c r="B624" s="8">
        <v>45465</v>
      </c>
      <c r="C624" s="9" t="s">
        <v>13</v>
      </c>
      <c r="D624" s="9" t="s">
        <v>19</v>
      </c>
      <c r="E624" s="10">
        <v>2975.86</v>
      </c>
      <c r="F624" s="11">
        <v>29</v>
      </c>
      <c r="G624" s="11">
        <v>37</v>
      </c>
      <c r="H624" s="10">
        <v>1870.61</v>
      </c>
      <c r="I624" s="45"/>
    </row>
    <row r="625" spans="1:9" x14ac:dyDescent="0.25">
      <c r="A625" s="13" t="s">
        <v>3969</v>
      </c>
      <c r="B625" s="8">
        <v>45363</v>
      </c>
      <c r="C625" s="9" t="s">
        <v>13</v>
      </c>
      <c r="D625" s="9" t="s">
        <v>10</v>
      </c>
      <c r="E625" s="10">
        <v>4703.58</v>
      </c>
      <c r="F625" s="11">
        <v>31</v>
      </c>
      <c r="G625" s="11">
        <v>15</v>
      </c>
      <c r="H625" s="10">
        <v>527.47</v>
      </c>
      <c r="I625" s="45"/>
    </row>
    <row r="626" spans="1:9" x14ac:dyDescent="0.25">
      <c r="A626" s="13" t="s">
        <v>14</v>
      </c>
      <c r="B626" s="8">
        <v>45331</v>
      </c>
      <c r="C626" s="9" t="s">
        <v>13</v>
      </c>
      <c r="D626" s="9" t="s">
        <v>10</v>
      </c>
      <c r="E626" s="10">
        <v>3377.17</v>
      </c>
      <c r="F626" s="11">
        <v>47</v>
      </c>
      <c r="G626" s="11">
        <v>3</v>
      </c>
      <c r="H626" s="10">
        <v>482.65</v>
      </c>
      <c r="I626" s="45"/>
    </row>
    <row r="627" spans="1:9" x14ac:dyDescent="0.25">
      <c r="A627" s="13" t="s">
        <v>30</v>
      </c>
      <c r="B627" s="8">
        <v>45329</v>
      </c>
      <c r="C627" s="9" t="s">
        <v>13</v>
      </c>
      <c r="D627" s="9" t="s">
        <v>10</v>
      </c>
      <c r="E627" s="10">
        <v>1081.6199999999999</v>
      </c>
      <c r="F627" s="11">
        <v>4</v>
      </c>
      <c r="G627" s="11">
        <v>19</v>
      </c>
      <c r="H627" s="10">
        <v>611.05999999999995</v>
      </c>
      <c r="I627" s="45"/>
    </row>
    <row r="628" spans="1:9" x14ac:dyDescent="0.25">
      <c r="A628" s="13" t="s">
        <v>63</v>
      </c>
      <c r="B628" s="8">
        <v>45326</v>
      </c>
      <c r="C628" s="9" t="s">
        <v>13</v>
      </c>
      <c r="D628" s="9" t="s">
        <v>10</v>
      </c>
      <c r="E628" s="10">
        <v>1864.97</v>
      </c>
      <c r="F628" s="11">
        <v>35</v>
      </c>
      <c r="G628" s="11">
        <v>5</v>
      </c>
      <c r="H628" s="10">
        <v>766.36</v>
      </c>
      <c r="I628" s="45"/>
    </row>
    <row r="629" spans="1:9" x14ac:dyDescent="0.25">
      <c r="A629" s="13" t="s">
        <v>137</v>
      </c>
      <c r="B629" s="8">
        <v>45431</v>
      </c>
      <c r="C629" s="9" t="s">
        <v>13</v>
      </c>
      <c r="D629" s="9" t="s">
        <v>10</v>
      </c>
      <c r="E629" s="10">
        <v>50.75</v>
      </c>
      <c r="F629" s="11">
        <v>10</v>
      </c>
      <c r="G629" s="11">
        <v>43</v>
      </c>
      <c r="H629" s="10">
        <v>121.05</v>
      </c>
      <c r="I629" s="45"/>
    </row>
    <row r="630" spans="1:9" x14ac:dyDescent="0.25">
      <c r="A630" s="13" t="s">
        <v>164</v>
      </c>
      <c r="B630" s="8">
        <v>45499</v>
      </c>
      <c r="C630" s="9" t="s">
        <v>13</v>
      </c>
      <c r="D630" s="9" t="s">
        <v>10</v>
      </c>
      <c r="E630" s="10">
        <v>372.53</v>
      </c>
      <c r="F630" s="11">
        <v>19</v>
      </c>
      <c r="G630" s="11">
        <v>13</v>
      </c>
      <c r="H630" s="10">
        <v>232.82</v>
      </c>
      <c r="I630" s="45"/>
    </row>
    <row r="631" spans="1:9" x14ac:dyDescent="0.25">
      <c r="A631" s="13" t="s">
        <v>167</v>
      </c>
      <c r="B631" s="8">
        <v>44972</v>
      </c>
      <c r="C631" s="9" t="s">
        <v>13</v>
      </c>
      <c r="D631" s="9" t="s">
        <v>10</v>
      </c>
      <c r="E631" s="10">
        <v>4113.3999999999996</v>
      </c>
      <c r="F631" s="11">
        <v>32</v>
      </c>
      <c r="G631" s="11">
        <v>3</v>
      </c>
      <c r="H631" s="10">
        <v>1726.09</v>
      </c>
      <c r="I631" s="45"/>
    </row>
    <row r="632" spans="1:9" x14ac:dyDescent="0.25">
      <c r="A632" s="13" t="s">
        <v>186</v>
      </c>
      <c r="B632" s="8">
        <v>45195</v>
      </c>
      <c r="C632" s="9" t="s">
        <v>13</v>
      </c>
      <c r="D632" s="9" t="s">
        <v>10</v>
      </c>
      <c r="E632" s="10">
        <v>497.78</v>
      </c>
      <c r="F632" s="11">
        <v>20</v>
      </c>
      <c r="G632" s="11">
        <v>31</v>
      </c>
      <c r="H632" s="10">
        <v>853.81</v>
      </c>
      <c r="I632" s="45"/>
    </row>
    <row r="633" spans="1:9" x14ac:dyDescent="0.25">
      <c r="A633" s="13" t="s">
        <v>200</v>
      </c>
      <c r="B633" s="8">
        <v>45096</v>
      </c>
      <c r="C633" s="9" t="s">
        <v>13</v>
      </c>
      <c r="D633" s="9" t="s">
        <v>10</v>
      </c>
      <c r="E633" s="10">
        <v>293.32</v>
      </c>
      <c r="F633" s="11">
        <v>7</v>
      </c>
      <c r="G633" s="11">
        <v>17</v>
      </c>
      <c r="H633" s="10">
        <v>1730.03</v>
      </c>
      <c r="I633" s="45"/>
    </row>
    <row r="634" spans="1:9" x14ac:dyDescent="0.25">
      <c r="A634" s="13" t="s">
        <v>206</v>
      </c>
      <c r="B634" s="8">
        <v>45224</v>
      </c>
      <c r="C634" s="9" t="s">
        <v>13</v>
      </c>
      <c r="D634" s="9" t="s">
        <v>10</v>
      </c>
      <c r="E634" s="10">
        <v>4352.9799999999996</v>
      </c>
      <c r="F634" s="11">
        <v>16</v>
      </c>
      <c r="G634" s="11">
        <v>3</v>
      </c>
      <c r="H634" s="10">
        <v>1870.83</v>
      </c>
      <c r="I634" s="45"/>
    </row>
    <row r="635" spans="1:9" x14ac:dyDescent="0.25">
      <c r="A635" s="13" t="s">
        <v>215</v>
      </c>
      <c r="B635" s="8">
        <v>45410</v>
      </c>
      <c r="C635" s="9" t="s">
        <v>13</v>
      </c>
      <c r="D635" s="9" t="s">
        <v>10</v>
      </c>
      <c r="E635" s="10">
        <v>211.31</v>
      </c>
      <c r="F635" s="11">
        <v>45</v>
      </c>
      <c r="G635" s="11">
        <v>48</v>
      </c>
      <c r="H635" s="10">
        <v>1844.45</v>
      </c>
      <c r="I635" s="45"/>
    </row>
    <row r="636" spans="1:9" x14ac:dyDescent="0.25">
      <c r="A636" s="13" t="s">
        <v>222</v>
      </c>
      <c r="B636" s="8">
        <v>45053</v>
      </c>
      <c r="C636" s="9" t="s">
        <v>13</v>
      </c>
      <c r="D636" s="9" t="s">
        <v>10</v>
      </c>
      <c r="E636" s="10">
        <v>3097.39</v>
      </c>
      <c r="F636" s="11">
        <v>17</v>
      </c>
      <c r="G636" s="11">
        <v>42</v>
      </c>
      <c r="H636" s="10">
        <v>33.520000000000003</v>
      </c>
      <c r="I636" s="45"/>
    </row>
    <row r="637" spans="1:9" x14ac:dyDescent="0.25">
      <c r="A637" s="13" t="s">
        <v>244</v>
      </c>
      <c r="B637" s="8">
        <v>45163</v>
      </c>
      <c r="C637" s="9" t="s">
        <v>13</v>
      </c>
      <c r="D637" s="9" t="s">
        <v>10</v>
      </c>
      <c r="E637" s="10">
        <v>325.22000000000003</v>
      </c>
      <c r="F637" s="11">
        <v>22</v>
      </c>
      <c r="G637" s="11">
        <v>33</v>
      </c>
      <c r="H637" s="10">
        <v>508.36</v>
      </c>
      <c r="I637" s="45"/>
    </row>
    <row r="638" spans="1:9" x14ac:dyDescent="0.25">
      <c r="A638" s="13" t="s">
        <v>247</v>
      </c>
      <c r="B638" s="8">
        <v>45390</v>
      </c>
      <c r="C638" s="9" t="s">
        <v>13</v>
      </c>
      <c r="D638" s="9" t="s">
        <v>10</v>
      </c>
      <c r="E638" s="10">
        <v>1395.71</v>
      </c>
      <c r="F638" s="11">
        <v>34</v>
      </c>
      <c r="G638" s="11">
        <v>38</v>
      </c>
      <c r="H638" s="10">
        <v>1804.57</v>
      </c>
      <c r="I638" s="45"/>
    </row>
    <row r="639" spans="1:9" x14ac:dyDescent="0.25">
      <c r="A639" s="13" t="s">
        <v>250</v>
      </c>
      <c r="B639" s="8">
        <v>44991</v>
      </c>
      <c r="C639" s="9" t="s">
        <v>13</v>
      </c>
      <c r="D639" s="9" t="s">
        <v>10</v>
      </c>
      <c r="E639" s="10">
        <v>2692.03</v>
      </c>
      <c r="F639" s="11">
        <v>50</v>
      </c>
      <c r="G639" s="11">
        <v>44</v>
      </c>
      <c r="H639" s="10">
        <v>891.49</v>
      </c>
      <c r="I639" s="45"/>
    </row>
    <row r="640" spans="1:9" x14ac:dyDescent="0.25">
      <c r="A640" s="13" t="s">
        <v>265</v>
      </c>
      <c r="B640" s="8">
        <v>45096</v>
      </c>
      <c r="C640" s="9" t="s">
        <v>13</v>
      </c>
      <c r="D640" s="9" t="s">
        <v>10</v>
      </c>
      <c r="E640" s="10">
        <v>1976.5</v>
      </c>
      <c r="F640" s="11">
        <v>15</v>
      </c>
      <c r="G640" s="11">
        <v>16</v>
      </c>
      <c r="H640" s="10">
        <v>729.2</v>
      </c>
      <c r="I640" s="45"/>
    </row>
    <row r="641" spans="1:9" x14ac:dyDescent="0.25">
      <c r="A641" s="13" t="s">
        <v>295</v>
      </c>
      <c r="B641" s="8">
        <v>45260</v>
      </c>
      <c r="C641" s="9" t="s">
        <v>13</v>
      </c>
      <c r="D641" s="9" t="s">
        <v>10</v>
      </c>
      <c r="E641" s="10">
        <v>1853.75</v>
      </c>
      <c r="F641" s="11">
        <v>2</v>
      </c>
      <c r="G641" s="11">
        <v>16</v>
      </c>
      <c r="H641" s="10">
        <v>947.28</v>
      </c>
      <c r="I641" s="45"/>
    </row>
    <row r="642" spans="1:9" x14ac:dyDescent="0.25">
      <c r="A642" s="13" t="s">
        <v>300</v>
      </c>
      <c r="B642" s="8">
        <v>45156</v>
      </c>
      <c r="C642" s="9" t="s">
        <v>13</v>
      </c>
      <c r="D642" s="9" t="s">
        <v>10</v>
      </c>
      <c r="E642" s="10">
        <v>2004.23</v>
      </c>
      <c r="F642" s="11">
        <v>35</v>
      </c>
      <c r="G642" s="11">
        <v>41</v>
      </c>
      <c r="H642" s="10">
        <v>1396.22</v>
      </c>
      <c r="I642" s="45"/>
    </row>
    <row r="643" spans="1:9" x14ac:dyDescent="0.25">
      <c r="A643" s="13" t="s">
        <v>312</v>
      </c>
      <c r="B643" s="8">
        <v>45365</v>
      </c>
      <c r="C643" s="9" t="s">
        <v>13</v>
      </c>
      <c r="D643" s="9" t="s">
        <v>10</v>
      </c>
      <c r="E643" s="10">
        <v>1081.32</v>
      </c>
      <c r="F643" s="11">
        <v>18</v>
      </c>
      <c r="G643" s="11">
        <v>28</v>
      </c>
      <c r="H643" s="10">
        <v>993.98</v>
      </c>
      <c r="I643" s="45"/>
    </row>
    <row r="644" spans="1:9" x14ac:dyDescent="0.25">
      <c r="A644" s="13" t="s">
        <v>384</v>
      </c>
      <c r="B644" s="8">
        <v>45195</v>
      </c>
      <c r="C644" s="9" t="s">
        <v>13</v>
      </c>
      <c r="D644" s="9" t="s">
        <v>10</v>
      </c>
      <c r="E644" s="10">
        <v>2270.87</v>
      </c>
      <c r="F644" s="11">
        <v>49</v>
      </c>
      <c r="G644" s="11">
        <v>21</v>
      </c>
      <c r="H644" s="10">
        <v>1044.47</v>
      </c>
      <c r="I644" s="45"/>
    </row>
    <row r="645" spans="1:9" x14ac:dyDescent="0.25">
      <c r="A645" s="13" t="s">
        <v>387</v>
      </c>
      <c r="B645" s="8">
        <v>45514</v>
      </c>
      <c r="C645" s="9" t="s">
        <v>13</v>
      </c>
      <c r="D645" s="9" t="s">
        <v>10</v>
      </c>
      <c r="E645" s="10">
        <v>3915.94</v>
      </c>
      <c r="F645" s="11">
        <v>20</v>
      </c>
      <c r="G645" s="11">
        <v>16</v>
      </c>
      <c r="H645" s="10">
        <v>1076.21</v>
      </c>
      <c r="I645" s="45"/>
    </row>
    <row r="646" spans="1:9" x14ac:dyDescent="0.25">
      <c r="A646" s="13" t="s">
        <v>423</v>
      </c>
      <c r="B646" s="8">
        <v>44901</v>
      </c>
      <c r="C646" s="9" t="s">
        <v>13</v>
      </c>
      <c r="D646" s="9" t="s">
        <v>10</v>
      </c>
      <c r="E646" s="10">
        <v>4673.93</v>
      </c>
      <c r="F646" s="11">
        <v>36</v>
      </c>
      <c r="G646" s="11">
        <v>37</v>
      </c>
      <c r="H646" s="10">
        <v>598.58000000000004</v>
      </c>
      <c r="I646" s="45"/>
    </row>
    <row r="647" spans="1:9" x14ac:dyDescent="0.25">
      <c r="A647" s="13" t="s">
        <v>453</v>
      </c>
      <c r="B647" s="8">
        <v>45220</v>
      </c>
      <c r="C647" s="9" t="s">
        <v>13</v>
      </c>
      <c r="D647" s="9" t="s">
        <v>10</v>
      </c>
      <c r="E647" s="10">
        <v>669.76</v>
      </c>
      <c r="F647" s="11">
        <v>34</v>
      </c>
      <c r="G647" s="11">
        <v>8</v>
      </c>
      <c r="H647" s="10">
        <v>720.04</v>
      </c>
      <c r="I647" s="45"/>
    </row>
    <row r="648" spans="1:9" x14ac:dyDescent="0.25">
      <c r="A648" s="13" t="s">
        <v>455</v>
      </c>
      <c r="B648" s="8">
        <v>45557</v>
      </c>
      <c r="C648" s="9" t="s">
        <v>13</v>
      </c>
      <c r="D648" s="9" t="s">
        <v>10</v>
      </c>
      <c r="E648" s="10">
        <v>1083.31</v>
      </c>
      <c r="F648" s="11">
        <v>6</v>
      </c>
      <c r="G648" s="11">
        <v>12</v>
      </c>
      <c r="H648" s="10">
        <v>1002.46</v>
      </c>
      <c r="I648" s="45"/>
    </row>
    <row r="649" spans="1:9" x14ac:dyDescent="0.25">
      <c r="A649" s="13" t="s">
        <v>471</v>
      </c>
      <c r="B649" s="8">
        <v>44998</v>
      </c>
      <c r="C649" s="9" t="s">
        <v>13</v>
      </c>
      <c r="D649" s="9" t="s">
        <v>10</v>
      </c>
      <c r="E649" s="10">
        <v>3269.09</v>
      </c>
      <c r="F649" s="11">
        <v>50</v>
      </c>
      <c r="G649" s="11">
        <v>9</v>
      </c>
      <c r="H649" s="10">
        <v>810.69</v>
      </c>
      <c r="I649" s="45"/>
    </row>
    <row r="650" spans="1:9" x14ac:dyDescent="0.25">
      <c r="A650" s="13" t="s">
        <v>473</v>
      </c>
      <c r="B650" s="8">
        <v>45142</v>
      </c>
      <c r="C650" s="9" t="s">
        <v>13</v>
      </c>
      <c r="D650" s="9" t="s">
        <v>10</v>
      </c>
      <c r="E650" s="10">
        <v>4804.3900000000003</v>
      </c>
      <c r="F650" s="11">
        <v>41</v>
      </c>
      <c r="G650" s="11">
        <v>41</v>
      </c>
      <c r="H650" s="10">
        <v>429.51</v>
      </c>
      <c r="I650" s="45"/>
    </row>
    <row r="651" spans="1:9" x14ac:dyDescent="0.25">
      <c r="A651" s="13" t="s">
        <v>488</v>
      </c>
      <c r="B651" s="8">
        <v>45530</v>
      </c>
      <c r="C651" s="9" t="s">
        <v>13</v>
      </c>
      <c r="D651" s="9" t="s">
        <v>10</v>
      </c>
      <c r="E651" s="10">
        <v>443.68</v>
      </c>
      <c r="F651" s="11">
        <v>43</v>
      </c>
      <c r="G651" s="11">
        <v>7</v>
      </c>
      <c r="H651" s="10">
        <v>261.14999999999998</v>
      </c>
      <c r="I651" s="45"/>
    </row>
    <row r="652" spans="1:9" x14ac:dyDescent="0.25">
      <c r="A652" s="13" t="s">
        <v>497</v>
      </c>
      <c r="B652" s="8">
        <v>45150</v>
      </c>
      <c r="C652" s="9" t="s">
        <v>13</v>
      </c>
      <c r="D652" s="9" t="s">
        <v>10</v>
      </c>
      <c r="E652" s="10">
        <v>2174.9699999999998</v>
      </c>
      <c r="F652" s="11">
        <v>31</v>
      </c>
      <c r="G652" s="11">
        <v>9</v>
      </c>
      <c r="H652" s="10">
        <v>1022.89</v>
      </c>
      <c r="I652" s="45"/>
    </row>
    <row r="653" spans="1:9" x14ac:dyDescent="0.25">
      <c r="A653" s="13" t="s">
        <v>510</v>
      </c>
      <c r="B653" s="8">
        <v>45588</v>
      </c>
      <c r="C653" s="9" t="s">
        <v>13</v>
      </c>
      <c r="D653" s="9" t="s">
        <v>10</v>
      </c>
      <c r="E653" s="10">
        <v>3981.19</v>
      </c>
      <c r="F653" s="11">
        <v>43</v>
      </c>
      <c r="G653" s="11">
        <v>34</v>
      </c>
      <c r="H653" s="10">
        <v>1545.1</v>
      </c>
      <c r="I653" s="45"/>
    </row>
    <row r="654" spans="1:9" x14ac:dyDescent="0.25">
      <c r="A654" s="13" t="s">
        <v>536</v>
      </c>
      <c r="B654" s="8">
        <v>45080</v>
      </c>
      <c r="C654" s="9" t="s">
        <v>13</v>
      </c>
      <c r="D654" s="9" t="s">
        <v>10</v>
      </c>
      <c r="E654" s="10">
        <v>414.85</v>
      </c>
      <c r="F654" s="11">
        <v>49</v>
      </c>
      <c r="G654" s="11">
        <v>14</v>
      </c>
      <c r="H654" s="10">
        <v>962.56</v>
      </c>
      <c r="I654" s="45"/>
    </row>
    <row r="655" spans="1:9" x14ac:dyDescent="0.25">
      <c r="A655" s="13" t="s">
        <v>537</v>
      </c>
      <c r="B655" s="8">
        <v>45050</v>
      </c>
      <c r="C655" s="9" t="s">
        <v>13</v>
      </c>
      <c r="D655" s="9" t="s">
        <v>10</v>
      </c>
      <c r="E655" s="10">
        <v>886.58</v>
      </c>
      <c r="F655" s="11">
        <v>15</v>
      </c>
      <c r="G655" s="11">
        <v>10</v>
      </c>
      <c r="H655" s="10">
        <v>1483.68</v>
      </c>
      <c r="I655" s="45"/>
    </row>
    <row r="656" spans="1:9" x14ac:dyDescent="0.25">
      <c r="A656" s="13" t="s">
        <v>560</v>
      </c>
      <c r="B656" s="8">
        <v>45334</v>
      </c>
      <c r="C656" s="9" t="s">
        <v>13</v>
      </c>
      <c r="D656" s="9" t="s">
        <v>10</v>
      </c>
      <c r="E656" s="10">
        <v>1655.44</v>
      </c>
      <c r="F656" s="11">
        <v>25</v>
      </c>
      <c r="G656" s="11">
        <v>32</v>
      </c>
      <c r="H656" s="10">
        <v>1183.5999999999999</v>
      </c>
      <c r="I656" s="45"/>
    </row>
    <row r="657" spans="1:9" x14ac:dyDescent="0.25">
      <c r="A657" s="13" t="s">
        <v>562</v>
      </c>
      <c r="B657" s="8">
        <v>45389</v>
      </c>
      <c r="C657" s="9" t="s">
        <v>13</v>
      </c>
      <c r="D657" s="9" t="s">
        <v>10</v>
      </c>
      <c r="E657" s="10">
        <v>4052.53</v>
      </c>
      <c r="F657" s="11">
        <v>35</v>
      </c>
      <c r="G657" s="11">
        <v>36</v>
      </c>
      <c r="H657" s="10">
        <v>354.12</v>
      </c>
      <c r="I657" s="45"/>
    </row>
    <row r="658" spans="1:9" x14ac:dyDescent="0.25">
      <c r="A658" s="13" t="s">
        <v>589</v>
      </c>
      <c r="B658" s="8">
        <v>45319</v>
      </c>
      <c r="C658" s="9" t="s">
        <v>13</v>
      </c>
      <c r="D658" s="9" t="s">
        <v>10</v>
      </c>
      <c r="E658" s="10">
        <v>3478.36</v>
      </c>
      <c r="F658" s="11">
        <v>13</v>
      </c>
      <c r="G658" s="11">
        <v>39</v>
      </c>
      <c r="H658" s="10">
        <v>1714.89</v>
      </c>
      <c r="I658" s="45"/>
    </row>
    <row r="659" spans="1:9" x14ac:dyDescent="0.25">
      <c r="A659" s="13" t="s">
        <v>606</v>
      </c>
      <c r="B659" s="8">
        <v>45229</v>
      </c>
      <c r="C659" s="9" t="s">
        <v>13</v>
      </c>
      <c r="D659" s="9" t="s">
        <v>10</v>
      </c>
      <c r="E659" s="10">
        <v>672.79</v>
      </c>
      <c r="F659" s="11">
        <v>3</v>
      </c>
      <c r="G659" s="11">
        <v>3</v>
      </c>
      <c r="H659" s="10">
        <v>1885.71</v>
      </c>
      <c r="I659" s="45"/>
    </row>
    <row r="660" spans="1:9" x14ac:dyDescent="0.25">
      <c r="A660" s="13" t="s">
        <v>608</v>
      </c>
      <c r="B660" s="8">
        <v>45319</v>
      </c>
      <c r="C660" s="9" t="s">
        <v>13</v>
      </c>
      <c r="D660" s="9" t="s">
        <v>10</v>
      </c>
      <c r="E660" s="10">
        <v>4911.1899999999996</v>
      </c>
      <c r="F660" s="11">
        <v>2</v>
      </c>
      <c r="G660" s="11">
        <v>4</v>
      </c>
      <c r="H660" s="10">
        <v>1616.17</v>
      </c>
      <c r="I660" s="45"/>
    </row>
    <row r="661" spans="1:9" x14ac:dyDescent="0.25">
      <c r="A661" s="13" t="s">
        <v>654</v>
      </c>
      <c r="B661" s="8">
        <v>45088</v>
      </c>
      <c r="C661" s="9" t="s">
        <v>13</v>
      </c>
      <c r="D661" s="9" t="s">
        <v>10</v>
      </c>
      <c r="E661" s="10">
        <v>1068.0899999999999</v>
      </c>
      <c r="F661" s="11">
        <v>35</v>
      </c>
      <c r="G661" s="11">
        <v>35</v>
      </c>
      <c r="H661" s="10">
        <v>75.05</v>
      </c>
      <c r="I661" s="45"/>
    </row>
    <row r="662" spans="1:9" x14ac:dyDescent="0.25">
      <c r="A662" s="13" t="s">
        <v>657</v>
      </c>
      <c r="B662" s="8">
        <v>45611</v>
      </c>
      <c r="C662" s="9" t="s">
        <v>13</v>
      </c>
      <c r="D662" s="9" t="s">
        <v>10</v>
      </c>
      <c r="E662" s="10">
        <v>2071.7199999999998</v>
      </c>
      <c r="F662" s="11">
        <v>38</v>
      </c>
      <c r="G662" s="11">
        <v>12</v>
      </c>
      <c r="H662" s="10">
        <v>173.32</v>
      </c>
      <c r="I662" s="45"/>
    </row>
    <row r="663" spans="1:9" x14ac:dyDescent="0.25">
      <c r="A663" s="13" t="s">
        <v>695</v>
      </c>
      <c r="B663" s="8">
        <v>45341</v>
      </c>
      <c r="C663" s="9" t="s">
        <v>13</v>
      </c>
      <c r="D663" s="9" t="s">
        <v>10</v>
      </c>
      <c r="E663" s="10">
        <v>4082.8</v>
      </c>
      <c r="F663" s="11">
        <v>12</v>
      </c>
      <c r="G663" s="11">
        <v>29</v>
      </c>
      <c r="H663" s="10">
        <v>851.16</v>
      </c>
      <c r="I663" s="45"/>
    </row>
    <row r="664" spans="1:9" x14ac:dyDescent="0.25">
      <c r="A664" s="13" t="s">
        <v>718</v>
      </c>
      <c r="B664" s="8">
        <v>45296</v>
      </c>
      <c r="C664" s="9" t="s">
        <v>13</v>
      </c>
      <c r="D664" s="9" t="s">
        <v>10</v>
      </c>
      <c r="E664" s="10">
        <v>4096.7</v>
      </c>
      <c r="F664" s="11">
        <v>3</v>
      </c>
      <c r="G664" s="11">
        <v>34</v>
      </c>
      <c r="H664" s="10">
        <v>197.9</v>
      </c>
      <c r="I664" s="45"/>
    </row>
    <row r="665" spans="1:9" x14ac:dyDescent="0.25">
      <c r="A665" s="13" t="s">
        <v>723</v>
      </c>
      <c r="B665" s="8">
        <v>45546</v>
      </c>
      <c r="C665" s="9" t="s">
        <v>13</v>
      </c>
      <c r="D665" s="9" t="s">
        <v>10</v>
      </c>
      <c r="E665" s="10">
        <v>2739.22</v>
      </c>
      <c r="F665" s="11">
        <v>50</v>
      </c>
      <c r="G665" s="11">
        <v>19</v>
      </c>
      <c r="H665" s="10">
        <v>1283.8599999999999</v>
      </c>
      <c r="I665" s="45"/>
    </row>
    <row r="666" spans="1:9" x14ac:dyDescent="0.25">
      <c r="A666" s="13" t="s">
        <v>736</v>
      </c>
      <c r="B666" s="8">
        <v>45375</v>
      </c>
      <c r="C666" s="9" t="s">
        <v>13</v>
      </c>
      <c r="D666" s="9" t="s">
        <v>10</v>
      </c>
      <c r="E666" s="10">
        <v>729.54</v>
      </c>
      <c r="F666" s="11">
        <v>49</v>
      </c>
      <c r="G666" s="11">
        <v>38</v>
      </c>
      <c r="H666" s="10">
        <v>954.07</v>
      </c>
      <c r="I666" s="45"/>
    </row>
    <row r="667" spans="1:9" x14ac:dyDescent="0.25">
      <c r="A667" s="13" t="s">
        <v>743</v>
      </c>
      <c r="B667" s="8">
        <v>44974</v>
      </c>
      <c r="C667" s="9" t="s">
        <v>13</v>
      </c>
      <c r="D667" s="9" t="s">
        <v>10</v>
      </c>
      <c r="E667" s="10">
        <v>2627.46</v>
      </c>
      <c r="F667" s="11">
        <v>32</v>
      </c>
      <c r="G667" s="11">
        <v>7</v>
      </c>
      <c r="H667" s="10">
        <v>706.65</v>
      </c>
      <c r="I667" s="45"/>
    </row>
    <row r="668" spans="1:9" x14ac:dyDescent="0.25">
      <c r="A668" s="13" t="s">
        <v>781</v>
      </c>
      <c r="B668" s="8">
        <v>45472</v>
      </c>
      <c r="C668" s="9" t="s">
        <v>13</v>
      </c>
      <c r="D668" s="9" t="s">
        <v>10</v>
      </c>
      <c r="E668" s="10">
        <v>2708.02</v>
      </c>
      <c r="F668" s="11">
        <v>1</v>
      </c>
      <c r="G668" s="11">
        <v>50</v>
      </c>
      <c r="H668" s="10">
        <v>768.51</v>
      </c>
      <c r="I668" s="45"/>
    </row>
    <row r="669" spans="1:9" x14ac:dyDescent="0.25">
      <c r="A669" s="13" t="s">
        <v>791</v>
      </c>
      <c r="B669" s="8">
        <v>45537</v>
      </c>
      <c r="C669" s="9" t="s">
        <v>13</v>
      </c>
      <c r="D669" s="9" t="s">
        <v>10</v>
      </c>
      <c r="E669" s="10">
        <v>4619.1899999999996</v>
      </c>
      <c r="F669" s="11">
        <v>16</v>
      </c>
      <c r="G669" s="11">
        <v>29</v>
      </c>
      <c r="H669" s="10">
        <v>192.04</v>
      </c>
      <c r="I669" s="45"/>
    </row>
    <row r="670" spans="1:9" x14ac:dyDescent="0.25">
      <c r="A670" s="13" t="s">
        <v>803</v>
      </c>
      <c r="B670" s="8">
        <v>45509</v>
      </c>
      <c r="C670" s="9" t="s">
        <v>13</v>
      </c>
      <c r="D670" s="9" t="s">
        <v>10</v>
      </c>
      <c r="E670" s="10">
        <v>4424.28</v>
      </c>
      <c r="F670" s="11">
        <v>39</v>
      </c>
      <c r="G670" s="11">
        <v>33</v>
      </c>
      <c r="H670" s="10">
        <v>274.54000000000002</v>
      </c>
      <c r="I670" s="45"/>
    </row>
    <row r="671" spans="1:9" x14ac:dyDescent="0.25">
      <c r="A671" s="13" t="s">
        <v>805</v>
      </c>
      <c r="B671" s="8">
        <v>45414</v>
      </c>
      <c r="C671" s="9" t="s">
        <v>13</v>
      </c>
      <c r="D671" s="9" t="s">
        <v>10</v>
      </c>
      <c r="E671" s="10">
        <v>2865.01</v>
      </c>
      <c r="F671" s="11">
        <v>2</v>
      </c>
      <c r="G671" s="11">
        <v>22</v>
      </c>
      <c r="H671" s="10">
        <v>1480.43</v>
      </c>
      <c r="I671" s="45"/>
    </row>
    <row r="672" spans="1:9" x14ac:dyDescent="0.25">
      <c r="A672" s="13" t="s">
        <v>810</v>
      </c>
      <c r="B672" s="8">
        <v>45531</v>
      </c>
      <c r="C672" s="9" t="s">
        <v>13</v>
      </c>
      <c r="D672" s="9" t="s">
        <v>10</v>
      </c>
      <c r="E672" s="10">
        <v>4764.58</v>
      </c>
      <c r="F672" s="11">
        <v>8</v>
      </c>
      <c r="G672" s="11">
        <v>43</v>
      </c>
      <c r="H672" s="10">
        <v>999.53</v>
      </c>
      <c r="I672" s="45"/>
    </row>
    <row r="673" spans="1:9" x14ac:dyDescent="0.25">
      <c r="A673" s="13" t="s">
        <v>823</v>
      </c>
      <c r="B673" s="8">
        <v>45484</v>
      </c>
      <c r="C673" s="9" t="s">
        <v>13</v>
      </c>
      <c r="D673" s="9" t="s">
        <v>10</v>
      </c>
      <c r="E673" s="10">
        <v>3173.37</v>
      </c>
      <c r="F673" s="11">
        <v>25</v>
      </c>
      <c r="G673" s="11">
        <v>4</v>
      </c>
      <c r="H673" s="10">
        <v>1853.29</v>
      </c>
      <c r="I673" s="45"/>
    </row>
    <row r="674" spans="1:9" x14ac:dyDescent="0.25">
      <c r="A674" s="13" t="s">
        <v>863</v>
      </c>
      <c r="B674" s="8">
        <v>44970</v>
      </c>
      <c r="C674" s="9" t="s">
        <v>13</v>
      </c>
      <c r="D674" s="9" t="s">
        <v>10</v>
      </c>
      <c r="E674" s="10">
        <v>2375.64</v>
      </c>
      <c r="F674" s="11">
        <v>20</v>
      </c>
      <c r="G674" s="11">
        <v>17</v>
      </c>
      <c r="H674" s="10">
        <v>1729.4</v>
      </c>
      <c r="I674" s="45"/>
    </row>
    <row r="675" spans="1:9" x14ac:dyDescent="0.25">
      <c r="A675" s="13" t="s">
        <v>869</v>
      </c>
      <c r="B675" s="8">
        <v>44893</v>
      </c>
      <c r="C675" s="9" t="s">
        <v>13</v>
      </c>
      <c r="D675" s="9" t="s">
        <v>10</v>
      </c>
      <c r="E675" s="10">
        <v>1095.4100000000001</v>
      </c>
      <c r="F675" s="11">
        <v>9</v>
      </c>
      <c r="G675" s="11">
        <v>0</v>
      </c>
      <c r="H675" s="10">
        <v>444.96</v>
      </c>
      <c r="I675" s="45"/>
    </row>
    <row r="676" spans="1:9" x14ac:dyDescent="0.25">
      <c r="A676" s="13" t="s">
        <v>878</v>
      </c>
      <c r="B676" s="8">
        <v>45509</v>
      </c>
      <c r="C676" s="9" t="s">
        <v>13</v>
      </c>
      <c r="D676" s="9" t="s">
        <v>10</v>
      </c>
      <c r="E676" s="10">
        <v>4056.57</v>
      </c>
      <c r="F676" s="11">
        <v>11</v>
      </c>
      <c r="G676" s="11">
        <v>18</v>
      </c>
      <c r="H676" s="10">
        <v>1106.29</v>
      </c>
      <c r="I676" s="45"/>
    </row>
    <row r="677" spans="1:9" x14ac:dyDescent="0.25">
      <c r="A677" s="13" t="s">
        <v>894</v>
      </c>
      <c r="B677" s="8">
        <v>45116</v>
      </c>
      <c r="C677" s="9" t="s">
        <v>13</v>
      </c>
      <c r="D677" s="9" t="s">
        <v>10</v>
      </c>
      <c r="E677" s="10">
        <v>3184.36</v>
      </c>
      <c r="F677" s="11">
        <v>24</v>
      </c>
      <c r="G677" s="11">
        <v>45</v>
      </c>
      <c r="H677" s="10">
        <v>1396.16</v>
      </c>
      <c r="I677" s="45"/>
    </row>
    <row r="678" spans="1:9" x14ac:dyDescent="0.25">
      <c r="A678" s="13" t="s">
        <v>950</v>
      </c>
      <c r="B678" s="8">
        <v>44900</v>
      </c>
      <c r="C678" s="9" t="s">
        <v>13</v>
      </c>
      <c r="D678" s="9" t="s">
        <v>10</v>
      </c>
      <c r="E678" s="10">
        <v>3455.58</v>
      </c>
      <c r="F678" s="11">
        <v>19</v>
      </c>
      <c r="G678" s="11">
        <v>34</v>
      </c>
      <c r="H678" s="10">
        <v>95.39</v>
      </c>
      <c r="I678" s="45"/>
    </row>
    <row r="679" spans="1:9" x14ac:dyDescent="0.25">
      <c r="A679" s="13" t="s">
        <v>1026</v>
      </c>
      <c r="B679" s="8">
        <v>45300</v>
      </c>
      <c r="C679" s="9" t="s">
        <v>13</v>
      </c>
      <c r="D679" s="9" t="s">
        <v>10</v>
      </c>
      <c r="E679" s="10">
        <v>3384.12</v>
      </c>
      <c r="F679" s="11">
        <v>14</v>
      </c>
      <c r="G679" s="11">
        <v>11</v>
      </c>
      <c r="H679" s="10">
        <v>1049.8800000000001</v>
      </c>
      <c r="I679" s="45"/>
    </row>
    <row r="680" spans="1:9" x14ac:dyDescent="0.25">
      <c r="A680" s="13" t="s">
        <v>1061</v>
      </c>
      <c r="B680" s="8">
        <v>45371</v>
      </c>
      <c r="C680" s="9" t="s">
        <v>13</v>
      </c>
      <c r="D680" s="9" t="s">
        <v>10</v>
      </c>
      <c r="E680" s="10">
        <v>2247.6999999999998</v>
      </c>
      <c r="F680" s="11">
        <v>18</v>
      </c>
      <c r="G680" s="11">
        <v>28</v>
      </c>
      <c r="H680" s="10">
        <v>742.35</v>
      </c>
      <c r="I680" s="45"/>
    </row>
    <row r="681" spans="1:9" x14ac:dyDescent="0.25">
      <c r="A681" s="13" t="s">
        <v>1097</v>
      </c>
      <c r="B681" s="8">
        <v>45259</v>
      </c>
      <c r="C681" s="9" t="s">
        <v>13</v>
      </c>
      <c r="D681" s="9" t="s">
        <v>10</v>
      </c>
      <c r="E681" s="10">
        <v>3111.43</v>
      </c>
      <c r="F681" s="11">
        <v>43</v>
      </c>
      <c r="G681" s="11">
        <v>11</v>
      </c>
      <c r="H681" s="10">
        <v>1835.81</v>
      </c>
      <c r="I681" s="45"/>
    </row>
    <row r="682" spans="1:9" x14ac:dyDescent="0.25">
      <c r="A682" s="13" t="s">
        <v>1120</v>
      </c>
      <c r="B682" s="8">
        <v>45506</v>
      </c>
      <c r="C682" s="9" t="s">
        <v>13</v>
      </c>
      <c r="D682" s="9" t="s">
        <v>10</v>
      </c>
      <c r="E682" s="10">
        <v>4457.3900000000003</v>
      </c>
      <c r="F682" s="11">
        <v>34</v>
      </c>
      <c r="G682" s="11">
        <v>48</v>
      </c>
      <c r="H682" s="10">
        <v>1086.8599999999999</v>
      </c>
      <c r="I682" s="45"/>
    </row>
    <row r="683" spans="1:9" x14ac:dyDescent="0.25">
      <c r="A683" s="13" t="s">
        <v>1124</v>
      </c>
      <c r="B683" s="8">
        <v>45380</v>
      </c>
      <c r="C683" s="9" t="s">
        <v>13</v>
      </c>
      <c r="D683" s="9" t="s">
        <v>10</v>
      </c>
      <c r="E683" s="10">
        <v>3402.62</v>
      </c>
      <c r="F683" s="11">
        <v>7</v>
      </c>
      <c r="G683" s="11">
        <v>7</v>
      </c>
      <c r="H683" s="10">
        <v>1336.57</v>
      </c>
      <c r="I683" s="45"/>
    </row>
    <row r="684" spans="1:9" x14ac:dyDescent="0.25">
      <c r="A684" s="13" t="s">
        <v>1138</v>
      </c>
      <c r="B684" s="8">
        <v>45195</v>
      </c>
      <c r="C684" s="9" t="s">
        <v>13</v>
      </c>
      <c r="D684" s="9" t="s">
        <v>10</v>
      </c>
      <c r="E684" s="10">
        <v>4593.26</v>
      </c>
      <c r="F684" s="11">
        <v>15</v>
      </c>
      <c r="G684" s="11">
        <v>48</v>
      </c>
      <c r="H684" s="10">
        <v>665.86</v>
      </c>
      <c r="I684" s="45"/>
    </row>
    <row r="685" spans="1:9" x14ac:dyDescent="0.25">
      <c r="A685" s="13" t="s">
        <v>3970</v>
      </c>
      <c r="B685" s="8">
        <v>45574</v>
      </c>
      <c r="C685" s="9" t="s">
        <v>13</v>
      </c>
      <c r="D685" s="9" t="s">
        <v>10</v>
      </c>
      <c r="E685" s="10">
        <v>852.2</v>
      </c>
      <c r="F685" s="11">
        <v>37</v>
      </c>
      <c r="G685" s="11">
        <v>0</v>
      </c>
      <c r="H685" s="10">
        <v>1345.09</v>
      </c>
      <c r="I685" s="45"/>
    </row>
    <row r="686" spans="1:9" x14ac:dyDescent="0.25">
      <c r="A686" s="13" t="s">
        <v>1172</v>
      </c>
      <c r="B686" s="8">
        <v>44881</v>
      </c>
      <c r="C686" s="9" t="s">
        <v>13</v>
      </c>
      <c r="D686" s="9" t="s">
        <v>10</v>
      </c>
      <c r="E686" s="10">
        <v>4585.67</v>
      </c>
      <c r="F686" s="11">
        <v>48</v>
      </c>
      <c r="G686" s="11">
        <v>25</v>
      </c>
      <c r="H686" s="10">
        <v>1799.14</v>
      </c>
      <c r="I686" s="45"/>
    </row>
    <row r="687" spans="1:9" x14ac:dyDescent="0.25">
      <c r="A687" s="13" t="s">
        <v>1180</v>
      </c>
      <c r="B687" s="8">
        <v>45147</v>
      </c>
      <c r="C687" s="9" t="s">
        <v>13</v>
      </c>
      <c r="D687" s="9" t="s">
        <v>10</v>
      </c>
      <c r="E687" s="10">
        <v>3575.5</v>
      </c>
      <c r="F687" s="11">
        <v>40</v>
      </c>
      <c r="G687" s="11">
        <v>20</v>
      </c>
      <c r="H687" s="10">
        <v>1080.6300000000001</v>
      </c>
      <c r="I687" s="45"/>
    </row>
    <row r="688" spans="1:9" x14ac:dyDescent="0.25">
      <c r="A688" s="13" t="s">
        <v>1184</v>
      </c>
      <c r="B688" s="8">
        <v>44987</v>
      </c>
      <c r="C688" s="9" t="s">
        <v>13</v>
      </c>
      <c r="D688" s="9" t="s">
        <v>10</v>
      </c>
      <c r="E688" s="10">
        <v>1913.85</v>
      </c>
      <c r="F688" s="11">
        <v>44</v>
      </c>
      <c r="G688" s="11">
        <v>26</v>
      </c>
      <c r="H688" s="10">
        <v>200.84</v>
      </c>
      <c r="I688" s="45"/>
    </row>
    <row r="689" spans="1:9" x14ac:dyDescent="0.25">
      <c r="A689" s="13" t="s">
        <v>3971</v>
      </c>
      <c r="B689" s="8">
        <v>45320</v>
      </c>
      <c r="C689" s="9" t="s">
        <v>13</v>
      </c>
      <c r="D689" s="9" t="s">
        <v>10</v>
      </c>
      <c r="E689" s="10">
        <v>2607.87</v>
      </c>
      <c r="F689" s="11">
        <v>18</v>
      </c>
      <c r="G689" s="11">
        <v>47</v>
      </c>
      <c r="H689" s="10">
        <v>116.81</v>
      </c>
      <c r="I689" s="45"/>
    </row>
    <row r="690" spans="1:9" x14ac:dyDescent="0.25">
      <c r="A690" s="13" t="s">
        <v>1250</v>
      </c>
      <c r="B690" s="8">
        <v>45263</v>
      </c>
      <c r="C690" s="9" t="s">
        <v>13</v>
      </c>
      <c r="D690" s="9" t="s">
        <v>10</v>
      </c>
      <c r="E690" s="10">
        <v>2215.4499999999998</v>
      </c>
      <c r="F690" s="11">
        <v>27</v>
      </c>
      <c r="G690" s="11">
        <v>12</v>
      </c>
      <c r="H690" s="10">
        <v>791.45</v>
      </c>
      <c r="I690" s="45"/>
    </row>
    <row r="691" spans="1:9" x14ac:dyDescent="0.25">
      <c r="A691" s="13" t="s">
        <v>1294</v>
      </c>
      <c r="B691" s="8">
        <v>45040</v>
      </c>
      <c r="C691" s="9" t="s">
        <v>13</v>
      </c>
      <c r="D691" s="9" t="s">
        <v>10</v>
      </c>
      <c r="E691" s="10">
        <v>2350.2800000000002</v>
      </c>
      <c r="F691" s="11">
        <v>24</v>
      </c>
      <c r="G691" s="11">
        <v>5</v>
      </c>
      <c r="H691" s="10">
        <v>1309.21</v>
      </c>
      <c r="I691" s="45"/>
    </row>
    <row r="692" spans="1:9" x14ac:dyDescent="0.25">
      <c r="A692" s="13" t="s">
        <v>1314</v>
      </c>
      <c r="B692" s="8">
        <v>45343</v>
      </c>
      <c r="C692" s="9" t="s">
        <v>13</v>
      </c>
      <c r="D692" s="9" t="s">
        <v>10</v>
      </c>
      <c r="E692" s="10">
        <v>4540.3900000000003</v>
      </c>
      <c r="F692" s="11">
        <v>28</v>
      </c>
      <c r="G692" s="11">
        <v>36</v>
      </c>
      <c r="H692" s="10">
        <v>433.01</v>
      </c>
      <c r="I692" s="45"/>
    </row>
    <row r="693" spans="1:9" x14ac:dyDescent="0.25">
      <c r="A693" s="13" t="s">
        <v>1338</v>
      </c>
      <c r="B693" s="8">
        <v>45476</v>
      </c>
      <c r="C693" s="9" t="s">
        <v>13</v>
      </c>
      <c r="D693" s="9" t="s">
        <v>10</v>
      </c>
      <c r="E693" s="10">
        <v>2397.1</v>
      </c>
      <c r="F693" s="11">
        <v>14</v>
      </c>
      <c r="G693" s="11">
        <v>39</v>
      </c>
      <c r="H693" s="10">
        <v>1832.21</v>
      </c>
      <c r="I693" s="45"/>
    </row>
    <row r="694" spans="1:9" x14ac:dyDescent="0.25">
      <c r="A694" s="13" t="s">
        <v>1350</v>
      </c>
      <c r="B694" s="8">
        <v>45165</v>
      </c>
      <c r="C694" s="9" t="s">
        <v>13</v>
      </c>
      <c r="D694" s="9" t="s">
        <v>10</v>
      </c>
      <c r="E694" s="10">
        <v>744.21</v>
      </c>
      <c r="F694" s="11">
        <v>20</v>
      </c>
      <c r="G694" s="11">
        <v>13</v>
      </c>
      <c r="H694" s="10">
        <v>1674.88</v>
      </c>
      <c r="I694" s="45"/>
    </row>
    <row r="695" spans="1:9" x14ac:dyDescent="0.25">
      <c r="A695" s="13" t="s">
        <v>1360</v>
      </c>
      <c r="B695" s="8">
        <v>45257</v>
      </c>
      <c r="C695" s="9" t="s">
        <v>13</v>
      </c>
      <c r="D695" s="9" t="s">
        <v>10</v>
      </c>
      <c r="E695" s="10">
        <v>515.72</v>
      </c>
      <c r="F695" s="11">
        <v>41</v>
      </c>
      <c r="G695" s="11">
        <v>46</v>
      </c>
      <c r="H695" s="10">
        <v>1744.41</v>
      </c>
      <c r="I695" s="45"/>
    </row>
    <row r="696" spans="1:9" x14ac:dyDescent="0.25">
      <c r="A696" s="13" t="s">
        <v>1420</v>
      </c>
      <c r="B696" s="8">
        <v>45054</v>
      </c>
      <c r="C696" s="9" t="s">
        <v>13</v>
      </c>
      <c r="D696" s="9" t="s">
        <v>10</v>
      </c>
      <c r="E696" s="10">
        <v>2928.01</v>
      </c>
      <c r="F696" s="11">
        <v>35</v>
      </c>
      <c r="G696" s="11">
        <v>14</v>
      </c>
      <c r="H696" s="10">
        <v>858.63</v>
      </c>
      <c r="I696" s="45"/>
    </row>
    <row r="697" spans="1:9" x14ac:dyDescent="0.25">
      <c r="A697" s="13" t="s">
        <v>1476</v>
      </c>
      <c r="B697" s="8">
        <v>45580</v>
      </c>
      <c r="C697" s="9" t="s">
        <v>13</v>
      </c>
      <c r="D697" s="9" t="s">
        <v>10</v>
      </c>
      <c r="E697" s="10">
        <v>3641.46</v>
      </c>
      <c r="F697" s="11">
        <v>27</v>
      </c>
      <c r="G697" s="11">
        <v>37</v>
      </c>
      <c r="H697" s="10">
        <v>1981.07</v>
      </c>
      <c r="I697" s="45"/>
    </row>
    <row r="698" spans="1:9" x14ac:dyDescent="0.25">
      <c r="A698" s="13" t="s">
        <v>1479</v>
      </c>
      <c r="B698" s="8">
        <v>45421</v>
      </c>
      <c r="C698" s="9" t="s">
        <v>13</v>
      </c>
      <c r="D698" s="9" t="s">
        <v>10</v>
      </c>
      <c r="E698" s="10">
        <v>3458.89</v>
      </c>
      <c r="F698" s="11">
        <v>43</v>
      </c>
      <c r="G698" s="11">
        <v>49</v>
      </c>
      <c r="H698" s="10">
        <v>498.8</v>
      </c>
      <c r="I698" s="45"/>
    </row>
    <row r="699" spans="1:9" x14ac:dyDescent="0.25">
      <c r="A699" s="13" t="s">
        <v>1520</v>
      </c>
      <c r="B699" s="8">
        <v>45221</v>
      </c>
      <c r="C699" s="9" t="s">
        <v>13</v>
      </c>
      <c r="D699" s="9" t="s">
        <v>10</v>
      </c>
      <c r="E699" s="10">
        <v>1665.36</v>
      </c>
      <c r="F699" s="11">
        <v>38</v>
      </c>
      <c r="G699" s="11">
        <v>11</v>
      </c>
      <c r="H699" s="10">
        <v>577.57000000000005</v>
      </c>
      <c r="I699" s="45"/>
    </row>
    <row r="700" spans="1:9" x14ac:dyDescent="0.25">
      <c r="A700" s="13" t="s">
        <v>1543</v>
      </c>
      <c r="B700" s="8">
        <v>45544</v>
      </c>
      <c r="C700" s="9" t="s">
        <v>13</v>
      </c>
      <c r="D700" s="9" t="s">
        <v>10</v>
      </c>
      <c r="E700" s="10">
        <v>4179.72</v>
      </c>
      <c r="F700" s="11">
        <v>32</v>
      </c>
      <c r="G700" s="11">
        <v>45</v>
      </c>
      <c r="H700" s="10">
        <v>1809.82</v>
      </c>
      <c r="I700" s="45"/>
    </row>
    <row r="701" spans="1:9" x14ac:dyDescent="0.25">
      <c r="A701" s="13" t="s">
        <v>3972</v>
      </c>
      <c r="B701" s="8">
        <v>45008</v>
      </c>
      <c r="C701" s="9" t="s">
        <v>13</v>
      </c>
      <c r="D701" s="9" t="s">
        <v>10</v>
      </c>
      <c r="E701" s="10">
        <v>3178.95</v>
      </c>
      <c r="F701" s="11">
        <v>36</v>
      </c>
      <c r="G701" s="11">
        <v>50</v>
      </c>
      <c r="H701" s="10">
        <v>441.67</v>
      </c>
      <c r="I701" s="45"/>
    </row>
    <row r="702" spans="1:9" x14ac:dyDescent="0.25">
      <c r="A702" s="13" t="s">
        <v>1624</v>
      </c>
      <c r="B702" s="8">
        <v>45569</v>
      </c>
      <c r="C702" s="9" t="s">
        <v>13</v>
      </c>
      <c r="D702" s="9" t="s">
        <v>10</v>
      </c>
      <c r="E702" s="10">
        <v>1407.48</v>
      </c>
      <c r="F702" s="11">
        <v>42</v>
      </c>
      <c r="G702" s="11">
        <v>35</v>
      </c>
      <c r="H702" s="10">
        <v>1808.37</v>
      </c>
      <c r="I702" s="45"/>
    </row>
    <row r="703" spans="1:9" x14ac:dyDescent="0.25">
      <c r="A703" s="13" t="s">
        <v>1644</v>
      </c>
      <c r="B703" s="8">
        <v>45353</v>
      </c>
      <c r="C703" s="9" t="s">
        <v>13</v>
      </c>
      <c r="D703" s="9" t="s">
        <v>10</v>
      </c>
      <c r="E703" s="10">
        <v>3024.41</v>
      </c>
      <c r="F703" s="11">
        <v>18</v>
      </c>
      <c r="G703" s="11">
        <v>12</v>
      </c>
      <c r="H703" s="10">
        <v>918.96</v>
      </c>
      <c r="I703" s="45"/>
    </row>
    <row r="704" spans="1:9" x14ac:dyDescent="0.25">
      <c r="A704" s="13" t="s">
        <v>1654</v>
      </c>
      <c r="B704" s="8">
        <v>45190</v>
      </c>
      <c r="C704" s="9" t="s">
        <v>13</v>
      </c>
      <c r="D704" s="9" t="s">
        <v>10</v>
      </c>
      <c r="E704" s="10">
        <v>2394.15</v>
      </c>
      <c r="F704" s="11">
        <v>43</v>
      </c>
      <c r="G704" s="11">
        <v>26</v>
      </c>
      <c r="H704" s="10">
        <v>1033.1300000000001</v>
      </c>
      <c r="I704" s="45"/>
    </row>
    <row r="705" spans="1:9" x14ac:dyDescent="0.25">
      <c r="A705" s="13" t="s">
        <v>1663</v>
      </c>
      <c r="B705" s="8">
        <v>45358</v>
      </c>
      <c r="C705" s="9" t="s">
        <v>13</v>
      </c>
      <c r="D705" s="9" t="s">
        <v>10</v>
      </c>
      <c r="E705" s="10">
        <v>4283.1899999999996</v>
      </c>
      <c r="F705" s="11">
        <v>38</v>
      </c>
      <c r="G705" s="11">
        <v>20</v>
      </c>
      <c r="H705" s="10">
        <v>1597.66</v>
      </c>
      <c r="I705" s="45"/>
    </row>
    <row r="706" spans="1:9" x14ac:dyDescent="0.25">
      <c r="A706" s="13" t="s">
        <v>1682</v>
      </c>
      <c r="B706" s="8">
        <v>45509</v>
      </c>
      <c r="C706" s="9" t="s">
        <v>13</v>
      </c>
      <c r="D706" s="9" t="s">
        <v>10</v>
      </c>
      <c r="E706" s="10">
        <v>1013.24</v>
      </c>
      <c r="F706" s="11">
        <v>7</v>
      </c>
      <c r="G706" s="11">
        <v>50</v>
      </c>
      <c r="H706" s="10">
        <v>76.680000000000007</v>
      </c>
      <c r="I706" s="45"/>
    </row>
    <row r="707" spans="1:9" x14ac:dyDescent="0.25">
      <c r="A707" s="13" t="s">
        <v>1683</v>
      </c>
      <c r="B707" s="8">
        <v>45035</v>
      </c>
      <c r="C707" s="9" t="s">
        <v>13</v>
      </c>
      <c r="D707" s="9" t="s">
        <v>10</v>
      </c>
      <c r="E707" s="10">
        <v>3476.09</v>
      </c>
      <c r="F707" s="11">
        <v>48</v>
      </c>
      <c r="G707" s="11">
        <v>36</v>
      </c>
      <c r="H707" s="10">
        <v>229.17</v>
      </c>
      <c r="I707" s="45"/>
    </row>
    <row r="708" spans="1:9" x14ac:dyDescent="0.25">
      <c r="A708" s="13" t="s">
        <v>1735</v>
      </c>
      <c r="B708" s="8">
        <v>45319</v>
      </c>
      <c r="C708" s="9" t="s">
        <v>13</v>
      </c>
      <c r="D708" s="9" t="s">
        <v>10</v>
      </c>
      <c r="E708" s="10">
        <v>926.58</v>
      </c>
      <c r="F708" s="11">
        <v>13</v>
      </c>
      <c r="G708" s="11">
        <v>17</v>
      </c>
      <c r="H708" s="10">
        <v>1334.64</v>
      </c>
      <c r="I708" s="45"/>
    </row>
    <row r="709" spans="1:9" x14ac:dyDescent="0.25">
      <c r="A709" s="13" t="s">
        <v>1746</v>
      </c>
      <c r="B709" s="8">
        <v>45167</v>
      </c>
      <c r="C709" s="9" t="s">
        <v>13</v>
      </c>
      <c r="D709" s="9" t="s">
        <v>10</v>
      </c>
      <c r="E709" s="10">
        <v>931.01</v>
      </c>
      <c r="F709" s="11">
        <v>41</v>
      </c>
      <c r="G709" s="11">
        <v>39</v>
      </c>
      <c r="H709" s="10">
        <v>485.82</v>
      </c>
      <c r="I709" s="45"/>
    </row>
    <row r="710" spans="1:9" x14ac:dyDescent="0.25">
      <c r="A710" s="13" t="s">
        <v>1756</v>
      </c>
      <c r="B710" s="8">
        <v>45418</v>
      </c>
      <c r="C710" s="9" t="s">
        <v>13</v>
      </c>
      <c r="D710" s="9" t="s">
        <v>10</v>
      </c>
      <c r="E710" s="10">
        <v>97.3</v>
      </c>
      <c r="F710" s="11">
        <v>24</v>
      </c>
      <c r="G710" s="11">
        <v>32</v>
      </c>
      <c r="H710" s="10">
        <v>799.75</v>
      </c>
      <c r="I710" s="45"/>
    </row>
    <row r="711" spans="1:9" x14ac:dyDescent="0.25">
      <c r="A711" s="13" t="s">
        <v>1757</v>
      </c>
      <c r="B711" s="8">
        <v>45461</v>
      </c>
      <c r="C711" s="9" t="s">
        <v>13</v>
      </c>
      <c r="D711" s="9" t="s">
        <v>10</v>
      </c>
      <c r="E711" s="10">
        <v>3596.64</v>
      </c>
      <c r="F711" s="11">
        <v>13</v>
      </c>
      <c r="G711" s="11">
        <v>40</v>
      </c>
      <c r="H711" s="10">
        <v>1101.6500000000001</v>
      </c>
      <c r="I711" s="45"/>
    </row>
    <row r="712" spans="1:9" x14ac:dyDescent="0.25">
      <c r="A712" s="13" t="s">
        <v>1782</v>
      </c>
      <c r="B712" s="8">
        <v>45164</v>
      </c>
      <c r="C712" s="9" t="s">
        <v>13</v>
      </c>
      <c r="D712" s="9" t="s">
        <v>10</v>
      </c>
      <c r="E712" s="10">
        <v>2510.92</v>
      </c>
      <c r="F712" s="11">
        <v>32</v>
      </c>
      <c r="G712" s="11">
        <v>37</v>
      </c>
      <c r="H712" s="10">
        <v>1755.8</v>
      </c>
      <c r="I712" s="45"/>
    </row>
    <row r="713" spans="1:9" x14ac:dyDescent="0.25">
      <c r="A713" s="13" t="s">
        <v>3973</v>
      </c>
      <c r="B713" s="8">
        <v>45267</v>
      </c>
      <c r="C713" s="9" t="s">
        <v>13</v>
      </c>
      <c r="D713" s="9" t="s">
        <v>10</v>
      </c>
      <c r="E713" s="10">
        <v>1744.26</v>
      </c>
      <c r="F713" s="11">
        <v>29</v>
      </c>
      <c r="G713" s="11">
        <v>46</v>
      </c>
      <c r="H713" s="10">
        <v>646.6</v>
      </c>
      <c r="I713" s="45"/>
    </row>
    <row r="714" spans="1:9" x14ac:dyDescent="0.25">
      <c r="A714" s="13" t="s">
        <v>1806</v>
      </c>
      <c r="B714" s="8">
        <v>45026</v>
      </c>
      <c r="C714" s="9" t="s">
        <v>13</v>
      </c>
      <c r="D714" s="9" t="s">
        <v>10</v>
      </c>
      <c r="E714" s="10">
        <v>1270.18</v>
      </c>
      <c r="F714" s="11">
        <v>9</v>
      </c>
      <c r="G714" s="11">
        <v>27</v>
      </c>
      <c r="H714" s="10">
        <v>1701.85</v>
      </c>
      <c r="I714" s="45"/>
    </row>
    <row r="715" spans="1:9" x14ac:dyDescent="0.25">
      <c r="A715" s="13" t="s">
        <v>1807</v>
      </c>
      <c r="B715" s="8">
        <v>45525</v>
      </c>
      <c r="C715" s="9" t="s">
        <v>13</v>
      </c>
      <c r="D715" s="9" t="s">
        <v>10</v>
      </c>
      <c r="E715" s="10">
        <v>981.93</v>
      </c>
      <c r="F715" s="11">
        <v>50</v>
      </c>
      <c r="G715" s="11">
        <v>8</v>
      </c>
      <c r="H715" s="10">
        <v>1953.56</v>
      </c>
      <c r="I715" s="45"/>
    </row>
    <row r="716" spans="1:9" x14ac:dyDescent="0.25">
      <c r="A716" s="13" t="s">
        <v>1829</v>
      </c>
      <c r="B716" s="8">
        <v>45189</v>
      </c>
      <c r="C716" s="9" t="s">
        <v>13</v>
      </c>
      <c r="D716" s="9" t="s">
        <v>10</v>
      </c>
      <c r="E716" s="10">
        <v>4697.12</v>
      </c>
      <c r="F716" s="11">
        <v>46</v>
      </c>
      <c r="G716" s="11">
        <v>6</v>
      </c>
      <c r="H716" s="10">
        <v>854.48</v>
      </c>
      <c r="I716" s="45"/>
    </row>
    <row r="717" spans="1:9" x14ac:dyDescent="0.25">
      <c r="A717" s="13" t="s">
        <v>1856</v>
      </c>
      <c r="B717" s="8">
        <v>45026</v>
      </c>
      <c r="C717" s="9" t="s">
        <v>13</v>
      </c>
      <c r="D717" s="9" t="s">
        <v>10</v>
      </c>
      <c r="E717" s="10">
        <v>2587.0500000000002</v>
      </c>
      <c r="F717" s="11">
        <v>46</v>
      </c>
      <c r="G717" s="11">
        <v>0</v>
      </c>
      <c r="H717" s="10">
        <v>16.27</v>
      </c>
      <c r="I717" s="45"/>
    </row>
    <row r="718" spans="1:9" x14ac:dyDescent="0.25">
      <c r="A718" s="13" t="s">
        <v>1896</v>
      </c>
      <c r="B718" s="8">
        <v>45610</v>
      </c>
      <c r="C718" s="9" t="s">
        <v>13</v>
      </c>
      <c r="D718" s="9" t="s">
        <v>10</v>
      </c>
      <c r="E718" s="10">
        <v>3420.01</v>
      </c>
      <c r="F718" s="11">
        <v>46</v>
      </c>
      <c r="G718" s="11">
        <v>17</v>
      </c>
      <c r="H718" s="10">
        <v>1824.97</v>
      </c>
      <c r="I718" s="45"/>
    </row>
    <row r="719" spans="1:9" x14ac:dyDescent="0.25">
      <c r="A719" s="13" t="s">
        <v>1903</v>
      </c>
      <c r="B719" s="8">
        <v>44910</v>
      </c>
      <c r="C719" s="9" t="s">
        <v>13</v>
      </c>
      <c r="D719" s="9" t="s">
        <v>10</v>
      </c>
      <c r="E719" s="10">
        <v>824.83</v>
      </c>
      <c r="F719" s="11">
        <v>3</v>
      </c>
      <c r="G719" s="11">
        <v>33</v>
      </c>
      <c r="H719" s="10">
        <v>123.26</v>
      </c>
      <c r="I719" s="45"/>
    </row>
    <row r="720" spans="1:9" x14ac:dyDescent="0.25">
      <c r="A720" s="13" t="s">
        <v>1964</v>
      </c>
      <c r="B720" s="8">
        <v>44915</v>
      </c>
      <c r="C720" s="9" t="s">
        <v>13</v>
      </c>
      <c r="D720" s="9" t="s">
        <v>10</v>
      </c>
      <c r="E720" s="10">
        <v>1382.44</v>
      </c>
      <c r="F720" s="11">
        <v>44</v>
      </c>
      <c r="G720" s="11">
        <v>15</v>
      </c>
      <c r="H720" s="10">
        <v>867.34</v>
      </c>
      <c r="I720" s="45"/>
    </row>
    <row r="721" spans="1:9" x14ac:dyDescent="0.25">
      <c r="A721" s="13" t="s">
        <v>1971</v>
      </c>
      <c r="B721" s="8">
        <v>45054</v>
      </c>
      <c r="C721" s="9" t="s">
        <v>13</v>
      </c>
      <c r="D721" s="9" t="s">
        <v>10</v>
      </c>
      <c r="E721" s="10">
        <v>3359.75</v>
      </c>
      <c r="F721" s="11">
        <v>36</v>
      </c>
      <c r="G721" s="11">
        <v>9</v>
      </c>
      <c r="H721" s="10">
        <v>1079.5999999999999</v>
      </c>
      <c r="I721" s="45"/>
    </row>
    <row r="722" spans="1:9" x14ac:dyDescent="0.25">
      <c r="A722" s="13" t="s">
        <v>1996</v>
      </c>
      <c r="B722" s="8">
        <v>45255</v>
      </c>
      <c r="C722" s="9" t="s">
        <v>13</v>
      </c>
      <c r="D722" s="9" t="s">
        <v>10</v>
      </c>
      <c r="E722" s="10">
        <v>3655.48</v>
      </c>
      <c r="F722" s="11">
        <v>3</v>
      </c>
      <c r="G722" s="11">
        <v>48</v>
      </c>
      <c r="H722" s="10">
        <v>935.89</v>
      </c>
      <c r="I722" s="45"/>
    </row>
    <row r="723" spans="1:9" x14ac:dyDescent="0.25">
      <c r="A723" s="13" t="s">
        <v>2019</v>
      </c>
      <c r="B723" s="8">
        <v>45146</v>
      </c>
      <c r="C723" s="9" t="s">
        <v>13</v>
      </c>
      <c r="D723" s="9" t="s">
        <v>10</v>
      </c>
      <c r="E723" s="10">
        <v>3563.22</v>
      </c>
      <c r="F723" s="11">
        <v>1</v>
      </c>
      <c r="G723" s="11">
        <v>48</v>
      </c>
      <c r="H723" s="10">
        <v>1305.68</v>
      </c>
      <c r="I723" s="45"/>
    </row>
    <row r="724" spans="1:9" x14ac:dyDescent="0.25">
      <c r="A724" s="13" t="s">
        <v>2025</v>
      </c>
      <c r="B724" s="8">
        <v>45190</v>
      </c>
      <c r="C724" s="9" t="s">
        <v>13</v>
      </c>
      <c r="D724" s="9" t="s">
        <v>10</v>
      </c>
      <c r="E724" s="10">
        <v>4200.07</v>
      </c>
      <c r="F724" s="11">
        <v>31</v>
      </c>
      <c r="G724" s="11">
        <v>26</v>
      </c>
      <c r="H724" s="10">
        <v>371.73</v>
      </c>
      <c r="I724" s="45"/>
    </row>
    <row r="725" spans="1:9" x14ac:dyDescent="0.25">
      <c r="A725" s="13" t="s">
        <v>2044</v>
      </c>
      <c r="B725" s="8">
        <v>45006</v>
      </c>
      <c r="C725" s="9" t="s">
        <v>13</v>
      </c>
      <c r="D725" s="9" t="s">
        <v>10</v>
      </c>
      <c r="E725" s="10">
        <v>1195.8699999999999</v>
      </c>
      <c r="F725" s="11">
        <v>3</v>
      </c>
      <c r="G725" s="11">
        <v>45</v>
      </c>
      <c r="H725" s="10">
        <v>322.64999999999998</v>
      </c>
      <c r="I725" s="45"/>
    </row>
    <row r="726" spans="1:9" x14ac:dyDescent="0.25">
      <c r="A726" s="13" t="s">
        <v>2074</v>
      </c>
      <c r="B726" s="8">
        <v>45566</v>
      </c>
      <c r="C726" s="9" t="s">
        <v>13</v>
      </c>
      <c r="D726" s="9" t="s">
        <v>10</v>
      </c>
      <c r="E726" s="10">
        <v>4947.24</v>
      </c>
      <c r="F726" s="11">
        <v>27</v>
      </c>
      <c r="G726" s="11">
        <v>11</v>
      </c>
      <c r="H726" s="10">
        <v>524.6</v>
      </c>
      <c r="I726" s="45"/>
    </row>
    <row r="727" spans="1:9" x14ac:dyDescent="0.25">
      <c r="A727" s="13" t="s">
        <v>2146</v>
      </c>
      <c r="B727" s="8">
        <v>45285</v>
      </c>
      <c r="C727" s="9" t="s">
        <v>13</v>
      </c>
      <c r="D727" s="9" t="s">
        <v>10</v>
      </c>
      <c r="E727" s="10">
        <v>4252.82</v>
      </c>
      <c r="F727" s="11">
        <v>28</v>
      </c>
      <c r="G727" s="11">
        <v>50</v>
      </c>
      <c r="H727" s="10">
        <v>1680.32</v>
      </c>
      <c r="I727" s="45"/>
    </row>
    <row r="728" spans="1:9" x14ac:dyDescent="0.25">
      <c r="A728" s="13" t="s">
        <v>2225</v>
      </c>
      <c r="B728" s="8">
        <v>45310</v>
      </c>
      <c r="C728" s="9" t="s">
        <v>13</v>
      </c>
      <c r="D728" s="9" t="s">
        <v>10</v>
      </c>
      <c r="E728" s="10">
        <v>2920.4</v>
      </c>
      <c r="F728" s="11">
        <v>5</v>
      </c>
      <c r="G728" s="11">
        <v>5</v>
      </c>
      <c r="H728" s="10">
        <v>1688.09</v>
      </c>
      <c r="I728" s="45"/>
    </row>
    <row r="729" spans="1:9" x14ac:dyDescent="0.25">
      <c r="A729" s="13" t="s">
        <v>2323</v>
      </c>
      <c r="B729" s="8">
        <v>45468</v>
      </c>
      <c r="C729" s="9" t="s">
        <v>13</v>
      </c>
      <c r="D729" s="9" t="s">
        <v>10</v>
      </c>
      <c r="E729" s="10">
        <v>3830.05</v>
      </c>
      <c r="F729" s="11">
        <v>15</v>
      </c>
      <c r="G729" s="11">
        <v>32</v>
      </c>
      <c r="H729" s="10">
        <v>709.24</v>
      </c>
      <c r="I729" s="45"/>
    </row>
    <row r="730" spans="1:9" x14ac:dyDescent="0.25">
      <c r="A730" s="13" t="s">
        <v>2328</v>
      </c>
      <c r="B730" s="8">
        <v>45170</v>
      </c>
      <c r="C730" s="9" t="s">
        <v>13</v>
      </c>
      <c r="D730" s="9" t="s">
        <v>10</v>
      </c>
      <c r="E730" s="10">
        <v>622.99</v>
      </c>
      <c r="F730" s="11">
        <v>35</v>
      </c>
      <c r="G730" s="11">
        <v>39</v>
      </c>
      <c r="H730" s="10">
        <v>188.39</v>
      </c>
      <c r="I730" s="45"/>
    </row>
    <row r="731" spans="1:9" x14ac:dyDescent="0.25">
      <c r="A731" s="13" t="s">
        <v>2403</v>
      </c>
      <c r="B731" s="8">
        <v>45590</v>
      </c>
      <c r="C731" s="9" t="s">
        <v>13</v>
      </c>
      <c r="D731" s="9" t="s">
        <v>10</v>
      </c>
      <c r="E731" s="10">
        <v>1391.95</v>
      </c>
      <c r="F731" s="11">
        <v>28</v>
      </c>
      <c r="G731" s="11">
        <v>25</v>
      </c>
      <c r="H731" s="10">
        <v>1389.39</v>
      </c>
      <c r="I731" s="45"/>
    </row>
    <row r="732" spans="1:9" x14ac:dyDescent="0.25">
      <c r="A732" s="13" t="s">
        <v>2405</v>
      </c>
      <c r="B732" s="8">
        <v>44977</v>
      </c>
      <c r="C732" s="9" t="s">
        <v>13</v>
      </c>
      <c r="D732" s="9" t="s">
        <v>10</v>
      </c>
      <c r="E732" s="10">
        <v>1762.81</v>
      </c>
      <c r="F732" s="11">
        <v>24</v>
      </c>
      <c r="G732" s="11">
        <v>19</v>
      </c>
      <c r="H732" s="10">
        <v>1289.49</v>
      </c>
      <c r="I732" s="45"/>
    </row>
    <row r="733" spans="1:9" x14ac:dyDescent="0.25">
      <c r="A733" s="13" t="s">
        <v>2459</v>
      </c>
      <c r="B733" s="8">
        <v>45075</v>
      </c>
      <c r="C733" s="9" t="s">
        <v>13</v>
      </c>
      <c r="D733" s="9" t="s">
        <v>10</v>
      </c>
      <c r="E733" s="10">
        <v>3552.18</v>
      </c>
      <c r="F733" s="11">
        <v>46</v>
      </c>
      <c r="G733" s="11">
        <v>37</v>
      </c>
      <c r="H733" s="10">
        <v>1921.96</v>
      </c>
      <c r="I733" s="45"/>
    </row>
    <row r="734" spans="1:9" x14ac:dyDescent="0.25">
      <c r="A734" s="13" t="s">
        <v>2469</v>
      </c>
      <c r="B734" s="8">
        <v>45259</v>
      </c>
      <c r="C734" s="9" t="s">
        <v>13</v>
      </c>
      <c r="D734" s="9" t="s">
        <v>10</v>
      </c>
      <c r="E734" s="10">
        <v>3847.03</v>
      </c>
      <c r="F734" s="11">
        <v>49</v>
      </c>
      <c r="G734" s="11">
        <v>21</v>
      </c>
      <c r="H734" s="10">
        <v>387.77</v>
      </c>
      <c r="I734" s="45"/>
    </row>
    <row r="735" spans="1:9" x14ac:dyDescent="0.25">
      <c r="A735" s="13" t="s">
        <v>2535</v>
      </c>
      <c r="B735" s="8">
        <v>45080</v>
      </c>
      <c r="C735" s="9" t="s">
        <v>13</v>
      </c>
      <c r="D735" s="9" t="s">
        <v>10</v>
      </c>
      <c r="E735" s="10">
        <v>3329.8</v>
      </c>
      <c r="F735" s="11">
        <v>8</v>
      </c>
      <c r="G735" s="11">
        <v>1</v>
      </c>
      <c r="H735" s="10">
        <v>448.93</v>
      </c>
      <c r="I735" s="45"/>
    </row>
    <row r="736" spans="1:9" x14ac:dyDescent="0.25">
      <c r="A736" s="13" t="s">
        <v>2547</v>
      </c>
      <c r="B736" s="8">
        <v>45245</v>
      </c>
      <c r="C736" s="9" t="s">
        <v>13</v>
      </c>
      <c r="D736" s="9" t="s">
        <v>10</v>
      </c>
      <c r="E736" s="10">
        <v>1330.97</v>
      </c>
      <c r="F736" s="11">
        <v>42</v>
      </c>
      <c r="G736" s="11">
        <v>50</v>
      </c>
      <c r="H736" s="10">
        <v>1749.97</v>
      </c>
      <c r="I736" s="45"/>
    </row>
    <row r="737" spans="1:9" x14ac:dyDescent="0.25">
      <c r="A737" s="13" t="s">
        <v>2558</v>
      </c>
      <c r="B737" s="8">
        <v>44955</v>
      </c>
      <c r="C737" s="9" t="s">
        <v>13</v>
      </c>
      <c r="D737" s="9" t="s">
        <v>10</v>
      </c>
      <c r="E737" s="10">
        <v>1224.67</v>
      </c>
      <c r="F737" s="11">
        <v>42</v>
      </c>
      <c r="G737" s="11">
        <v>21</v>
      </c>
      <c r="H737" s="10">
        <v>1440.78</v>
      </c>
      <c r="I737" s="45"/>
    </row>
    <row r="738" spans="1:9" x14ac:dyDescent="0.25">
      <c r="A738" s="13" t="s">
        <v>2568</v>
      </c>
      <c r="B738" s="8">
        <v>45260</v>
      </c>
      <c r="C738" s="9" t="s">
        <v>13</v>
      </c>
      <c r="D738" s="9" t="s">
        <v>10</v>
      </c>
      <c r="E738" s="10">
        <v>4568.8599999999997</v>
      </c>
      <c r="F738" s="11">
        <v>41</v>
      </c>
      <c r="G738" s="11">
        <v>1</v>
      </c>
      <c r="H738" s="10">
        <v>1669.55</v>
      </c>
      <c r="I738" s="45"/>
    </row>
    <row r="739" spans="1:9" x14ac:dyDescent="0.25">
      <c r="A739" s="13" t="s">
        <v>2572</v>
      </c>
      <c r="B739" s="8">
        <v>44929</v>
      </c>
      <c r="C739" s="9" t="s">
        <v>13</v>
      </c>
      <c r="D739" s="9" t="s">
        <v>10</v>
      </c>
      <c r="E739" s="10">
        <v>3610.64</v>
      </c>
      <c r="F739" s="11">
        <v>6</v>
      </c>
      <c r="G739" s="11">
        <v>4</v>
      </c>
      <c r="H739" s="10">
        <v>1103.1300000000001</v>
      </c>
      <c r="I739" s="45"/>
    </row>
    <row r="740" spans="1:9" x14ac:dyDescent="0.25">
      <c r="A740" s="13" t="s">
        <v>2600</v>
      </c>
      <c r="B740" s="8">
        <v>44956</v>
      </c>
      <c r="C740" s="9" t="s">
        <v>13</v>
      </c>
      <c r="D740" s="9" t="s">
        <v>10</v>
      </c>
      <c r="E740" s="10">
        <v>3124.97</v>
      </c>
      <c r="F740" s="11">
        <v>19</v>
      </c>
      <c r="G740" s="11">
        <v>1</v>
      </c>
      <c r="H740" s="10">
        <v>959.73</v>
      </c>
      <c r="I740" s="45"/>
    </row>
    <row r="741" spans="1:9" x14ac:dyDescent="0.25">
      <c r="A741" s="13" t="s">
        <v>2601</v>
      </c>
      <c r="B741" s="8">
        <v>45524</v>
      </c>
      <c r="C741" s="9" t="s">
        <v>13</v>
      </c>
      <c r="D741" s="9" t="s">
        <v>10</v>
      </c>
      <c r="E741" s="10">
        <v>1884.17</v>
      </c>
      <c r="F741" s="11">
        <v>3</v>
      </c>
      <c r="G741" s="11">
        <v>9</v>
      </c>
      <c r="H741" s="10">
        <v>618.08000000000004</v>
      </c>
      <c r="I741" s="45"/>
    </row>
    <row r="742" spans="1:9" x14ac:dyDescent="0.25">
      <c r="A742" s="13" t="s">
        <v>2644</v>
      </c>
      <c r="B742" s="8">
        <v>45145</v>
      </c>
      <c r="C742" s="9" t="s">
        <v>13</v>
      </c>
      <c r="D742" s="9" t="s">
        <v>10</v>
      </c>
      <c r="E742" s="10">
        <v>1715.83</v>
      </c>
      <c r="F742" s="11">
        <v>47</v>
      </c>
      <c r="G742" s="11">
        <v>32</v>
      </c>
      <c r="H742" s="10">
        <v>708.22</v>
      </c>
      <c r="I742" s="45"/>
    </row>
    <row r="743" spans="1:9" x14ac:dyDescent="0.25">
      <c r="A743" s="13" t="s">
        <v>2654</v>
      </c>
      <c r="B743" s="8">
        <v>44991</v>
      </c>
      <c r="C743" s="9" t="s">
        <v>13</v>
      </c>
      <c r="D743" s="9" t="s">
        <v>10</v>
      </c>
      <c r="E743" s="10">
        <v>3067.14</v>
      </c>
      <c r="F743" s="11">
        <v>38</v>
      </c>
      <c r="G743" s="11">
        <v>24</v>
      </c>
      <c r="H743" s="10">
        <v>1114.33</v>
      </c>
      <c r="I743" s="45"/>
    </row>
    <row r="744" spans="1:9" x14ac:dyDescent="0.25">
      <c r="A744" s="13" t="s">
        <v>2666</v>
      </c>
      <c r="B744" s="8">
        <v>45457</v>
      </c>
      <c r="C744" s="9" t="s">
        <v>13</v>
      </c>
      <c r="D744" s="9" t="s">
        <v>10</v>
      </c>
      <c r="E744" s="10">
        <v>4794.17</v>
      </c>
      <c r="F744" s="11">
        <v>39</v>
      </c>
      <c r="G744" s="11">
        <v>36</v>
      </c>
      <c r="H744" s="10">
        <v>274.33</v>
      </c>
      <c r="I744" s="45"/>
    </row>
    <row r="745" spans="1:9" x14ac:dyDescent="0.25">
      <c r="A745" s="13" t="s">
        <v>2671</v>
      </c>
      <c r="B745" s="8">
        <v>45156</v>
      </c>
      <c r="C745" s="9" t="s">
        <v>13</v>
      </c>
      <c r="D745" s="9" t="s">
        <v>10</v>
      </c>
      <c r="E745" s="10">
        <v>488.43</v>
      </c>
      <c r="F745" s="11">
        <v>39</v>
      </c>
      <c r="G745" s="11">
        <v>9</v>
      </c>
      <c r="H745" s="10">
        <v>1883.86</v>
      </c>
      <c r="I745" s="45"/>
    </row>
    <row r="746" spans="1:9" x14ac:dyDescent="0.25">
      <c r="A746" s="13" t="s">
        <v>2687</v>
      </c>
      <c r="B746" s="8">
        <v>45373</v>
      </c>
      <c r="C746" s="9" t="s">
        <v>13</v>
      </c>
      <c r="D746" s="9" t="s">
        <v>10</v>
      </c>
      <c r="E746" s="10">
        <v>316.63</v>
      </c>
      <c r="F746" s="11">
        <v>6</v>
      </c>
      <c r="G746" s="11">
        <v>13</v>
      </c>
      <c r="H746" s="10">
        <v>752.14</v>
      </c>
      <c r="I746" s="45"/>
    </row>
    <row r="747" spans="1:9" x14ac:dyDescent="0.25">
      <c r="A747" s="13" t="s">
        <v>2740</v>
      </c>
      <c r="B747" s="8">
        <v>45325</v>
      </c>
      <c r="C747" s="9" t="s">
        <v>13</v>
      </c>
      <c r="D747" s="9" t="s">
        <v>10</v>
      </c>
      <c r="E747" s="10">
        <v>438.1</v>
      </c>
      <c r="F747" s="11">
        <v>25</v>
      </c>
      <c r="G747" s="11">
        <v>44</v>
      </c>
      <c r="H747" s="10">
        <v>1377.71</v>
      </c>
      <c r="I747" s="45"/>
    </row>
    <row r="748" spans="1:9" x14ac:dyDescent="0.25">
      <c r="A748" s="13" t="s">
        <v>2750</v>
      </c>
      <c r="B748" s="8">
        <v>45189</v>
      </c>
      <c r="C748" s="9" t="s">
        <v>13</v>
      </c>
      <c r="D748" s="9" t="s">
        <v>10</v>
      </c>
      <c r="E748" s="10">
        <v>1158.51</v>
      </c>
      <c r="F748" s="11">
        <v>22</v>
      </c>
      <c r="G748" s="11">
        <v>31</v>
      </c>
      <c r="H748" s="10">
        <v>905.94</v>
      </c>
      <c r="I748" s="45"/>
    </row>
    <row r="749" spans="1:9" x14ac:dyDescent="0.25">
      <c r="A749" s="13" t="s">
        <v>2804</v>
      </c>
      <c r="B749" s="8">
        <v>45391</v>
      </c>
      <c r="C749" s="9" t="s">
        <v>13</v>
      </c>
      <c r="D749" s="9" t="s">
        <v>10</v>
      </c>
      <c r="E749" s="10">
        <v>2185.31</v>
      </c>
      <c r="F749" s="11">
        <v>18</v>
      </c>
      <c r="G749" s="11">
        <v>31</v>
      </c>
      <c r="H749" s="10">
        <v>1764.55</v>
      </c>
      <c r="I749" s="45"/>
    </row>
    <row r="750" spans="1:9" x14ac:dyDescent="0.25">
      <c r="A750" s="13" t="s">
        <v>2814</v>
      </c>
      <c r="B750" s="8">
        <v>44920</v>
      </c>
      <c r="C750" s="9" t="s">
        <v>13</v>
      </c>
      <c r="D750" s="9" t="s">
        <v>10</v>
      </c>
      <c r="E750" s="10">
        <v>1225.48</v>
      </c>
      <c r="F750" s="11">
        <v>49</v>
      </c>
      <c r="G750" s="11">
        <v>17</v>
      </c>
      <c r="H750" s="10">
        <v>98.08</v>
      </c>
      <c r="I750" s="45"/>
    </row>
    <row r="751" spans="1:9" x14ac:dyDescent="0.25">
      <c r="A751" s="13" t="s">
        <v>2839</v>
      </c>
      <c r="B751" s="8">
        <v>45062</v>
      </c>
      <c r="C751" s="9" t="s">
        <v>13</v>
      </c>
      <c r="D751" s="9" t="s">
        <v>10</v>
      </c>
      <c r="E751" s="10">
        <v>1804.89</v>
      </c>
      <c r="F751" s="11">
        <v>17</v>
      </c>
      <c r="G751" s="11">
        <v>12</v>
      </c>
      <c r="H751" s="10">
        <v>1214.82</v>
      </c>
      <c r="I751" s="45"/>
    </row>
    <row r="752" spans="1:9" x14ac:dyDescent="0.25">
      <c r="A752" s="13" t="s">
        <v>2842</v>
      </c>
      <c r="B752" s="8">
        <v>45063</v>
      </c>
      <c r="C752" s="9" t="s">
        <v>13</v>
      </c>
      <c r="D752" s="9" t="s">
        <v>10</v>
      </c>
      <c r="E752" s="10">
        <v>4733.3500000000004</v>
      </c>
      <c r="F752" s="11">
        <v>47</v>
      </c>
      <c r="G752" s="11">
        <v>21</v>
      </c>
      <c r="H752" s="10">
        <v>662.73</v>
      </c>
      <c r="I752" s="45"/>
    </row>
    <row r="753" spans="1:9" x14ac:dyDescent="0.25">
      <c r="A753" s="13" t="s">
        <v>2859</v>
      </c>
      <c r="B753" s="8">
        <v>45152</v>
      </c>
      <c r="C753" s="9" t="s">
        <v>13</v>
      </c>
      <c r="D753" s="9" t="s">
        <v>10</v>
      </c>
      <c r="E753" s="10">
        <v>720.17</v>
      </c>
      <c r="F753" s="11">
        <v>15</v>
      </c>
      <c r="G753" s="11">
        <v>12</v>
      </c>
      <c r="H753" s="10">
        <v>1636.56</v>
      </c>
      <c r="I753" s="45"/>
    </row>
    <row r="754" spans="1:9" x14ac:dyDescent="0.25">
      <c r="A754" s="13" t="s">
        <v>2872</v>
      </c>
      <c r="B754" s="8">
        <v>45600</v>
      </c>
      <c r="C754" s="9" t="s">
        <v>13</v>
      </c>
      <c r="D754" s="9" t="s">
        <v>10</v>
      </c>
      <c r="E754" s="10">
        <v>1263.3599999999999</v>
      </c>
      <c r="F754" s="11">
        <v>28</v>
      </c>
      <c r="G754" s="11">
        <v>46</v>
      </c>
      <c r="H754" s="10">
        <v>663.95</v>
      </c>
      <c r="I754" s="45"/>
    </row>
    <row r="755" spans="1:9" x14ac:dyDescent="0.25">
      <c r="A755" s="13" t="s">
        <v>2907</v>
      </c>
      <c r="B755" s="8">
        <v>45157</v>
      </c>
      <c r="C755" s="9" t="s">
        <v>13</v>
      </c>
      <c r="D755" s="9" t="s">
        <v>10</v>
      </c>
      <c r="E755" s="10">
        <v>2998.65</v>
      </c>
      <c r="F755" s="11">
        <v>24</v>
      </c>
      <c r="G755" s="11">
        <v>29</v>
      </c>
      <c r="H755" s="10">
        <v>1830.58</v>
      </c>
      <c r="I755" s="45"/>
    </row>
    <row r="756" spans="1:9" x14ac:dyDescent="0.25">
      <c r="A756" s="13" t="s">
        <v>2910</v>
      </c>
      <c r="B756" s="8">
        <v>45056</v>
      </c>
      <c r="C756" s="9" t="s">
        <v>13</v>
      </c>
      <c r="D756" s="9" t="s">
        <v>10</v>
      </c>
      <c r="E756" s="10">
        <v>3416.63</v>
      </c>
      <c r="F756" s="11">
        <v>35</v>
      </c>
      <c r="G756" s="11">
        <v>34</v>
      </c>
      <c r="H756" s="10">
        <v>1986.04</v>
      </c>
      <c r="I756" s="45"/>
    </row>
    <row r="757" spans="1:9" x14ac:dyDescent="0.25">
      <c r="A757" s="13" t="s">
        <v>2941</v>
      </c>
      <c r="B757" s="8">
        <v>45419</v>
      </c>
      <c r="C757" s="9" t="s">
        <v>13</v>
      </c>
      <c r="D757" s="9" t="s">
        <v>10</v>
      </c>
      <c r="E757" s="10">
        <v>501.26</v>
      </c>
      <c r="F757" s="11">
        <v>40</v>
      </c>
      <c r="G757" s="11">
        <v>13</v>
      </c>
      <c r="H757" s="10">
        <v>298.86</v>
      </c>
      <c r="I757" s="45"/>
    </row>
    <row r="758" spans="1:9" x14ac:dyDescent="0.25">
      <c r="A758" s="13" t="s">
        <v>2946</v>
      </c>
      <c r="B758" s="8">
        <v>45124</v>
      </c>
      <c r="C758" s="9" t="s">
        <v>13</v>
      </c>
      <c r="D758" s="9" t="s">
        <v>10</v>
      </c>
      <c r="E758" s="10">
        <v>1596.07</v>
      </c>
      <c r="F758" s="11">
        <v>24</v>
      </c>
      <c r="G758" s="11">
        <v>1</v>
      </c>
      <c r="H758" s="10">
        <v>377.28</v>
      </c>
      <c r="I758" s="45"/>
    </row>
    <row r="759" spans="1:9" x14ac:dyDescent="0.25">
      <c r="A759" s="13" t="s">
        <v>2953</v>
      </c>
      <c r="B759" s="8">
        <v>45235</v>
      </c>
      <c r="C759" s="9" t="s">
        <v>13</v>
      </c>
      <c r="D759" s="9" t="s">
        <v>10</v>
      </c>
      <c r="E759" s="10">
        <v>3050.42</v>
      </c>
      <c r="F759" s="11">
        <v>36</v>
      </c>
      <c r="G759" s="11">
        <v>13</v>
      </c>
      <c r="H759" s="10">
        <v>1832.5</v>
      </c>
      <c r="I759" s="45"/>
    </row>
    <row r="760" spans="1:9" x14ac:dyDescent="0.25">
      <c r="A760" s="13" t="s">
        <v>2968</v>
      </c>
      <c r="B760" s="8">
        <v>45497</v>
      </c>
      <c r="C760" s="9" t="s">
        <v>13</v>
      </c>
      <c r="D760" s="9" t="s">
        <v>10</v>
      </c>
      <c r="E760" s="10">
        <v>1869.44</v>
      </c>
      <c r="F760" s="11">
        <v>35</v>
      </c>
      <c r="G760" s="11">
        <v>22</v>
      </c>
      <c r="H760" s="10">
        <v>1812.66</v>
      </c>
      <c r="I760" s="45"/>
    </row>
    <row r="761" spans="1:9" x14ac:dyDescent="0.25">
      <c r="A761" s="13" t="s">
        <v>2979</v>
      </c>
      <c r="B761" s="8">
        <v>45395</v>
      </c>
      <c r="C761" s="9" t="s">
        <v>13</v>
      </c>
      <c r="D761" s="9" t="s">
        <v>10</v>
      </c>
      <c r="E761" s="10">
        <v>4008.82</v>
      </c>
      <c r="F761" s="11">
        <v>22</v>
      </c>
      <c r="G761" s="11">
        <v>14</v>
      </c>
      <c r="H761" s="10">
        <v>1544.71</v>
      </c>
      <c r="I761" s="45"/>
    </row>
    <row r="762" spans="1:9" x14ac:dyDescent="0.25">
      <c r="A762" s="13" t="s">
        <v>2989</v>
      </c>
      <c r="B762" s="8">
        <v>44935</v>
      </c>
      <c r="C762" s="9" t="s">
        <v>13</v>
      </c>
      <c r="D762" s="9" t="s">
        <v>10</v>
      </c>
      <c r="E762" s="10">
        <v>807.55</v>
      </c>
      <c r="F762" s="11">
        <v>19</v>
      </c>
      <c r="G762" s="11">
        <v>19</v>
      </c>
      <c r="H762" s="10">
        <v>97.53</v>
      </c>
      <c r="I762" s="45"/>
    </row>
    <row r="763" spans="1:9" x14ac:dyDescent="0.25">
      <c r="A763" s="13" t="s">
        <v>3012</v>
      </c>
      <c r="B763" s="8">
        <v>45452</v>
      </c>
      <c r="C763" s="9" t="s">
        <v>13</v>
      </c>
      <c r="D763" s="9" t="s">
        <v>10</v>
      </c>
      <c r="E763" s="10">
        <v>2415.85</v>
      </c>
      <c r="F763" s="11">
        <v>4</v>
      </c>
      <c r="G763" s="11">
        <v>25</v>
      </c>
      <c r="H763" s="10">
        <v>613.53</v>
      </c>
      <c r="I763" s="45"/>
    </row>
    <row r="764" spans="1:9" x14ac:dyDescent="0.25">
      <c r="A764" s="13" t="s">
        <v>3031</v>
      </c>
      <c r="B764" s="8">
        <v>45483</v>
      </c>
      <c r="C764" s="9" t="s">
        <v>13</v>
      </c>
      <c r="D764" s="9" t="s">
        <v>10</v>
      </c>
      <c r="E764" s="10">
        <v>805.7</v>
      </c>
      <c r="F764" s="11">
        <v>48</v>
      </c>
      <c r="G764" s="11">
        <v>32</v>
      </c>
      <c r="H764" s="10">
        <v>1033.5899999999999</v>
      </c>
      <c r="I764" s="45"/>
    </row>
    <row r="765" spans="1:9" x14ac:dyDescent="0.25">
      <c r="A765" s="13" t="s">
        <v>3039</v>
      </c>
      <c r="B765" s="8">
        <v>45170</v>
      </c>
      <c r="C765" s="9" t="s">
        <v>13</v>
      </c>
      <c r="D765" s="9" t="s">
        <v>10</v>
      </c>
      <c r="E765" s="10">
        <v>2655.04</v>
      </c>
      <c r="F765" s="11">
        <v>38</v>
      </c>
      <c r="G765" s="11">
        <v>5</v>
      </c>
      <c r="H765" s="10">
        <v>1694.46</v>
      </c>
      <c r="I765" s="45"/>
    </row>
    <row r="766" spans="1:9" x14ac:dyDescent="0.25">
      <c r="A766" s="13" t="s">
        <v>3046</v>
      </c>
      <c r="B766" s="8">
        <v>45538</v>
      </c>
      <c r="C766" s="9" t="s">
        <v>13</v>
      </c>
      <c r="D766" s="9" t="s">
        <v>10</v>
      </c>
      <c r="E766" s="10">
        <v>453.96</v>
      </c>
      <c r="F766" s="11">
        <v>30</v>
      </c>
      <c r="G766" s="11">
        <v>33</v>
      </c>
      <c r="H766" s="10">
        <v>1455.15</v>
      </c>
      <c r="I766" s="45"/>
    </row>
    <row r="767" spans="1:9" x14ac:dyDescent="0.25">
      <c r="A767" s="13" t="s">
        <v>3052</v>
      </c>
      <c r="B767" s="8">
        <v>44911</v>
      </c>
      <c r="C767" s="9" t="s">
        <v>13</v>
      </c>
      <c r="D767" s="9" t="s">
        <v>10</v>
      </c>
      <c r="E767" s="10">
        <v>3226.62</v>
      </c>
      <c r="F767" s="11">
        <v>40</v>
      </c>
      <c r="G767" s="11">
        <v>33</v>
      </c>
      <c r="H767" s="10">
        <v>748.9</v>
      </c>
      <c r="I767" s="45"/>
    </row>
    <row r="768" spans="1:9" x14ac:dyDescent="0.25">
      <c r="A768" s="13" t="s">
        <v>3071</v>
      </c>
      <c r="B768" s="8">
        <v>45528</v>
      </c>
      <c r="C768" s="9" t="s">
        <v>13</v>
      </c>
      <c r="D768" s="9" t="s">
        <v>10</v>
      </c>
      <c r="E768" s="10">
        <v>4619.38</v>
      </c>
      <c r="F768" s="11">
        <v>2</v>
      </c>
      <c r="G768" s="11">
        <v>29</v>
      </c>
      <c r="H768" s="10">
        <v>308.64</v>
      </c>
      <c r="I768" s="45"/>
    </row>
    <row r="769" spans="1:9" x14ac:dyDescent="0.25">
      <c r="A769" s="13" t="s">
        <v>3073</v>
      </c>
      <c r="B769" s="8">
        <v>45486</v>
      </c>
      <c r="C769" s="9" t="s">
        <v>13</v>
      </c>
      <c r="D769" s="9" t="s">
        <v>10</v>
      </c>
      <c r="E769" s="10">
        <v>4965.26</v>
      </c>
      <c r="F769" s="11">
        <v>44</v>
      </c>
      <c r="G769" s="11">
        <v>6</v>
      </c>
      <c r="H769" s="10">
        <v>1360.23</v>
      </c>
      <c r="I769" s="45"/>
    </row>
    <row r="770" spans="1:9" x14ac:dyDescent="0.25">
      <c r="A770" s="13" t="s">
        <v>3080</v>
      </c>
      <c r="B770" s="8">
        <v>44908</v>
      </c>
      <c r="C770" s="9" t="s">
        <v>13</v>
      </c>
      <c r="D770" s="9" t="s">
        <v>10</v>
      </c>
      <c r="E770" s="10">
        <v>1164.8800000000001</v>
      </c>
      <c r="F770" s="11">
        <v>42</v>
      </c>
      <c r="G770" s="11">
        <v>24</v>
      </c>
      <c r="H770" s="10">
        <v>717.48</v>
      </c>
      <c r="I770" s="45"/>
    </row>
    <row r="771" spans="1:9" x14ac:dyDescent="0.25">
      <c r="A771" s="13" t="s">
        <v>3106</v>
      </c>
      <c r="B771" s="8">
        <v>45406</v>
      </c>
      <c r="C771" s="9" t="s">
        <v>13</v>
      </c>
      <c r="D771" s="9" t="s">
        <v>10</v>
      </c>
      <c r="E771" s="10">
        <v>4020.73</v>
      </c>
      <c r="F771" s="11">
        <v>31</v>
      </c>
      <c r="G771" s="11">
        <v>50</v>
      </c>
      <c r="H771" s="10">
        <v>122.4</v>
      </c>
      <c r="I771" s="45"/>
    </row>
    <row r="772" spans="1:9" x14ac:dyDescent="0.25">
      <c r="A772" s="13" t="s">
        <v>3125</v>
      </c>
      <c r="B772" s="8">
        <v>45324</v>
      </c>
      <c r="C772" s="9" t="s">
        <v>13</v>
      </c>
      <c r="D772" s="9" t="s">
        <v>10</v>
      </c>
      <c r="E772" s="10">
        <v>4797.6499999999996</v>
      </c>
      <c r="F772" s="11">
        <v>23</v>
      </c>
      <c r="G772" s="11">
        <v>2</v>
      </c>
      <c r="H772" s="10">
        <v>1083.06</v>
      </c>
      <c r="I772" s="45"/>
    </row>
    <row r="773" spans="1:9" x14ac:dyDescent="0.25">
      <c r="A773" s="13" t="s">
        <v>3135</v>
      </c>
      <c r="B773" s="8">
        <v>44963</v>
      </c>
      <c r="C773" s="9" t="s">
        <v>13</v>
      </c>
      <c r="D773" s="9" t="s">
        <v>10</v>
      </c>
      <c r="E773" s="10">
        <v>162.46</v>
      </c>
      <c r="F773" s="11">
        <v>11</v>
      </c>
      <c r="G773" s="11">
        <v>47</v>
      </c>
      <c r="H773" s="10">
        <v>1863.99</v>
      </c>
      <c r="I773" s="45"/>
    </row>
    <row r="774" spans="1:9" x14ac:dyDescent="0.25">
      <c r="A774" s="13" t="s">
        <v>3156</v>
      </c>
      <c r="B774" s="8">
        <v>45226</v>
      </c>
      <c r="C774" s="9" t="s">
        <v>13</v>
      </c>
      <c r="D774" s="9" t="s">
        <v>10</v>
      </c>
      <c r="E774" s="10">
        <v>393.85</v>
      </c>
      <c r="F774" s="11">
        <v>16</v>
      </c>
      <c r="G774" s="11">
        <v>43</v>
      </c>
      <c r="H774" s="10">
        <v>795.35</v>
      </c>
      <c r="I774" s="45"/>
    </row>
    <row r="775" spans="1:9" x14ac:dyDescent="0.25">
      <c r="A775" s="13" t="s">
        <v>3157</v>
      </c>
      <c r="B775" s="8">
        <v>45128</v>
      </c>
      <c r="C775" s="9" t="s">
        <v>13</v>
      </c>
      <c r="D775" s="9" t="s">
        <v>10</v>
      </c>
      <c r="E775" s="10">
        <v>1527.85</v>
      </c>
      <c r="F775" s="11">
        <v>16</v>
      </c>
      <c r="G775" s="11">
        <v>23</v>
      </c>
      <c r="H775" s="10">
        <v>655.84</v>
      </c>
      <c r="I775" s="45"/>
    </row>
    <row r="776" spans="1:9" x14ac:dyDescent="0.25">
      <c r="A776" s="13" t="s">
        <v>3181</v>
      </c>
      <c r="B776" s="8">
        <v>45558</v>
      </c>
      <c r="C776" s="9" t="s">
        <v>13</v>
      </c>
      <c r="D776" s="9" t="s">
        <v>10</v>
      </c>
      <c r="E776" s="10">
        <v>4708.6400000000003</v>
      </c>
      <c r="F776" s="11">
        <v>47</v>
      </c>
      <c r="G776" s="11">
        <v>25</v>
      </c>
      <c r="H776" s="10">
        <v>1313.89</v>
      </c>
      <c r="I776" s="45"/>
    </row>
    <row r="777" spans="1:9" x14ac:dyDescent="0.25">
      <c r="A777" s="13" t="s">
        <v>3257</v>
      </c>
      <c r="B777" s="8">
        <v>44945</v>
      </c>
      <c r="C777" s="9" t="s">
        <v>13</v>
      </c>
      <c r="D777" s="9" t="s">
        <v>10</v>
      </c>
      <c r="E777" s="10">
        <v>2314.3000000000002</v>
      </c>
      <c r="F777" s="11">
        <v>16</v>
      </c>
      <c r="G777" s="11">
        <v>12</v>
      </c>
      <c r="H777" s="10">
        <v>42.32</v>
      </c>
      <c r="I777" s="45"/>
    </row>
    <row r="778" spans="1:9" x14ac:dyDescent="0.25">
      <c r="A778" s="13" t="s">
        <v>3260</v>
      </c>
      <c r="B778" s="8">
        <v>45212</v>
      </c>
      <c r="C778" s="9" t="s">
        <v>13</v>
      </c>
      <c r="D778" s="9" t="s">
        <v>10</v>
      </c>
      <c r="E778" s="10">
        <v>4665.82</v>
      </c>
      <c r="F778" s="11">
        <v>1</v>
      </c>
      <c r="G778" s="11">
        <v>41</v>
      </c>
      <c r="H778" s="10">
        <v>259.86</v>
      </c>
      <c r="I778" s="45"/>
    </row>
    <row r="779" spans="1:9" x14ac:dyDescent="0.25">
      <c r="A779" s="13" t="s">
        <v>3265</v>
      </c>
      <c r="B779" s="8">
        <v>45082</v>
      </c>
      <c r="C779" s="9" t="s">
        <v>13</v>
      </c>
      <c r="D779" s="9" t="s">
        <v>10</v>
      </c>
      <c r="E779" s="10">
        <v>3327.6</v>
      </c>
      <c r="F779" s="11">
        <v>12</v>
      </c>
      <c r="G779" s="11">
        <v>47</v>
      </c>
      <c r="H779" s="10">
        <v>942.94</v>
      </c>
      <c r="I779" s="45"/>
    </row>
    <row r="780" spans="1:9" x14ac:dyDescent="0.25">
      <c r="A780" s="13" t="s">
        <v>3299</v>
      </c>
      <c r="B780" s="8">
        <v>45472</v>
      </c>
      <c r="C780" s="9" t="s">
        <v>13</v>
      </c>
      <c r="D780" s="9" t="s">
        <v>10</v>
      </c>
      <c r="E780" s="10">
        <v>1067.72</v>
      </c>
      <c r="F780" s="11">
        <v>40</v>
      </c>
      <c r="G780" s="11">
        <v>31</v>
      </c>
      <c r="H780" s="10">
        <v>286.75</v>
      </c>
      <c r="I780" s="45"/>
    </row>
    <row r="781" spans="1:9" x14ac:dyDescent="0.25">
      <c r="A781" s="13" t="s">
        <v>3367</v>
      </c>
      <c r="B781" s="8">
        <v>45305</v>
      </c>
      <c r="C781" s="9" t="s">
        <v>13</v>
      </c>
      <c r="D781" s="9" t="s">
        <v>10</v>
      </c>
      <c r="E781" s="10">
        <v>1376.7</v>
      </c>
      <c r="F781" s="11">
        <v>4</v>
      </c>
      <c r="G781" s="11">
        <v>35</v>
      </c>
      <c r="H781" s="10">
        <v>376.45</v>
      </c>
      <c r="I781" s="45"/>
    </row>
    <row r="782" spans="1:9" x14ac:dyDescent="0.25">
      <c r="A782" s="13" t="s">
        <v>3383</v>
      </c>
      <c r="B782" s="8">
        <v>44902</v>
      </c>
      <c r="C782" s="9" t="s">
        <v>13</v>
      </c>
      <c r="D782" s="9" t="s">
        <v>10</v>
      </c>
      <c r="E782" s="10">
        <v>4779.91</v>
      </c>
      <c r="F782" s="11">
        <v>27</v>
      </c>
      <c r="G782" s="11">
        <v>20</v>
      </c>
      <c r="H782" s="10">
        <v>1955.13</v>
      </c>
      <c r="I782" s="45"/>
    </row>
    <row r="783" spans="1:9" x14ac:dyDescent="0.25">
      <c r="A783" s="13" t="s">
        <v>3391</v>
      </c>
      <c r="B783" s="8">
        <v>45191</v>
      </c>
      <c r="C783" s="9" t="s">
        <v>13</v>
      </c>
      <c r="D783" s="9" t="s">
        <v>10</v>
      </c>
      <c r="E783" s="10">
        <v>2851.88</v>
      </c>
      <c r="F783" s="11">
        <v>43</v>
      </c>
      <c r="G783" s="11">
        <v>45</v>
      </c>
      <c r="H783" s="10">
        <v>1769.2</v>
      </c>
      <c r="I783" s="45"/>
    </row>
    <row r="784" spans="1:9" x14ac:dyDescent="0.25">
      <c r="A784" s="13" t="s">
        <v>3398</v>
      </c>
      <c r="B784" s="8">
        <v>45246</v>
      </c>
      <c r="C784" s="9" t="s">
        <v>13</v>
      </c>
      <c r="D784" s="9" t="s">
        <v>10</v>
      </c>
      <c r="E784" s="10">
        <v>165.09</v>
      </c>
      <c r="F784" s="11">
        <v>39</v>
      </c>
      <c r="G784" s="11">
        <v>10</v>
      </c>
      <c r="H784" s="10">
        <v>1711.43</v>
      </c>
      <c r="I784" s="45"/>
    </row>
    <row r="785" spans="1:9" x14ac:dyDescent="0.25">
      <c r="A785" s="13" t="s">
        <v>3401</v>
      </c>
      <c r="B785" s="8">
        <v>44914</v>
      </c>
      <c r="C785" s="9" t="s">
        <v>13</v>
      </c>
      <c r="D785" s="9" t="s">
        <v>10</v>
      </c>
      <c r="E785" s="10">
        <v>485.13</v>
      </c>
      <c r="F785" s="11">
        <v>7</v>
      </c>
      <c r="G785" s="11">
        <v>1</v>
      </c>
      <c r="H785" s="10">
        <v>544.1</v>
      </c>
      <c r="I785" s="45"/>
    </row>
    <row r="786" spans="1:9" x14ac:dyDescent="0.25">
      <c r="A786" s="13" t="s">
        <v>3416</v>
      </c>
      <c r="B786" s="8">
        <v>45349</v>
      </c>
      <c r="C786" s="9" t="s">
        <v>13</v>
      </c>
      <c r="D786" s="9" t="s">
        <v>10</v>
      </c>
      <c r="E786" s="10">
        <v>3740.01</v>
      </c>
      <c r="F786" s="11">
        <v>4</v>
      </c>
      <c r="G786" s="11">
        <v>7</v>
      </c>
      <c r="H786" s="10">
        <v>1330.3</v>
      </c>
      <c r="I786" s="45"/>
    </row>
    <row r="787" spans="1:9" x14ac:dyDescent="0.25">
      <c r="A787" s="13" t="s">
        <v>3430</v>
      </c>
      <c r="B787" s="8">
        <v>45235</v>
      </c>
      <c r="C787" s="9" t="s">
        <v>13</v>
      </c>
      <c r="D787" s="9" t="s">
        <v>10</v>
      </c>
      <c r="E787" s="10">
        <v>4024.06</v>
      </c>
      <c r="F787" s="11">
        <v>50</v>
      </c>
      <c r="G787" s="11">
        <v>19</v>
      </c>
      <c r="H787" s="10">
        <v>886.41</v>
      </c>
      <c r="I787" s="45"/>
    </row>
    <row r="788" spans="1:9" x14ac:dyDescent="0.25">
      <c r="A788" s="13" t="s">
        <v>3468</v>
      </c>
      <c r="B788" s="8">
        <v>45610</v>
      </c>
      <c r="C788" s="9" t="s">
        <v>13</v>
      </c>
      <c r="D788" s="9" t="s">
        <v>10</v>
      </c>
      <c r="E788" s="10">
        <v>1035.1600000000001</v>
      </c>
      <c r="F788" s="11">
        <v>38</v>
      </c>
      <c r="G788" s="11">
        <v>32</v>
      </c>
      <c r="H788" s="10">
        <v>1570.04</v>
      </c>
      <c r="I788" s="45"/>
    </row>
    <row r="789" spans="1:9" x14ac:dyDescent="0.25">
      <c r="A789" s="13" t="s">
        <v>3488</v>
      </c>
      <c r="B789" s="8">
        <v>45151</v>
      </c>
      <c r="C789" s="9" t="s">
        <v>13</v>
      </c>
      <c r="D789" s="9" t="s">
        <v>10</v>
      </c>
      <c r="E789" s="10">
        <v>4836.67</v>
      </c>
      <c r="F789" s="11">
        <v>42</v>
      </c>
      <c r="G789" s="11">
        <v>14</v>
      </c>
      <c r="H789" s="10">
        <v>1506.77</v>
      </c>
      <c r="I789" s="45"/>
    </row>
    <row r="790" spans="1:9" x14ac:dyDescent="0.25">
      <c r="A790" s="13" t="s">
        <v>3501</v>
      </c>
      <c r="B790" s="8">
        <v>45362</v>
      </c>
      <c r="C790" s="9" t="s">
        <v>13</v>
      </c>
      <c r="D790" s="9" t="s">
        <v>10</v>
      </c>
      <c r="E790" s="10">
        <v>2054.37</v>
      </c>
      <c r="F790" s="11">
        <v>26</v>
      </c>
      <c r="G790" s="11">
        <v>5</v>
      </c>
      <c r="H790" s="10">
        <v>1572.73</v>
      </c>
      <c r="I790" s="45"/>
    </row>
    <row r="791" spans="1:9" x14ac:dyDescent="0.25">
      <c r="A791" s="13" t="s">
        <v>3575</v>
      </c>
      <c r="B791" s="8">
        <v>45569</v>
      </c>
      <c r="C791" s="9" t="s">
        <v>13</v>
      </c>
      <c r="D791" s="9" t="s">
        <v>10</v>
      </c>
      <c r="E791" s="10">
        <v>2176.2399999999998</v>
      </c>
      <c r="F791" s="11">
        <v>45</v>
      </c>
      <c r="G791" s="11">
        <v>44</v>
      </c>
      <c r="H791" s="10">
        <v>967.67</v>
      </c>
      <c r="I791" s="45"/>
    </row>
    <row r="792" spans="1:9" x14ac:dyDescent="0.25">
      <c r="A792" s="13" t="s">
        <v>3596</v>
      </c>
      <c r="B792" s="8">
        <v>45412</v>
      </c>
      <c r="C792" s="9" t="s">
        <v>13</v>
      </c>
      <c r="D792" s="9" t="s">
        <v>10</v>
      </c>
      <c r="E792" s="10">
        <v>2926.54</v>
      </c>
      <c r="F792" s="11">
        <v>36</v>
      </c>
      <c r="G792" s="11">
        <v>44</v>
      </c>
      <c r="H792" s="10">
        <v>425.78</v>
      </c>
      <c r="I792" s="45"/>
    </row>
    <row r="793" spans="1:9" x14ac:dyDescent="0.25">
      <c r="A793" s="13" t="s">
        <v>3601</v>
      </c>
      <c r="B793" s="8">
        <v>45343</v>
      </c>
      <c r="C793" s="9" t="s">
        <v>13</v>
      </c>
      <c r="D793" s="9" t="s">
        <v>10</v>
      </c>
      <c r="E793" s="10">
        <v>2053.0300000000002</v>
      </c>
      <c r="F793" s="11">
        <v>15</v>
      </c>
      <c r="G793" s="11">
        <v>48</v>
      </c>
      <c r="H793" s="10">
        <v>1348.64</v>
      </c>
      <c r="I793" s="45"/>
    </row>
    <row r="794" spans="1:9" x14ac:dyDescent="0.25">
      <c r="A794" s="13" t="s">
        <v>3630</v>
      </c>
      <c r="B794" s="8">
        <v>44994</v>
      </c>
      <c r="C794" s="9" t="s">
        <v>13</v>
      </c>
      <c r="D794" s="9" t="s">
        <v>10</v>
      </c>
      <c r="E794" s="10">
        <v>1985.64</v>
      </c>
      <c r="F794" s="11">
        <v>37</v>
      </c>
      <c r="G794" s="11">
        <v>45</v>
      </c>
      <c r="H794" s="10">
        <v>739.25</v>
      </c>
      <c r="I794" s="45"/>
    </row>
    <row r="795" spans="1:9" x14ac:dyDescent="0.25">
      <c r="A795" s="13" t="s">
        <v>3656</v>
      </c>
      <c r="B795" s="8">
        <v>45470</v>
      </c>
      <c r="C795" s="9" t="s">
        <v>13</v>
      </c>
      <c r="D795" s="9" t="s">
        <v>10</v>
      </c>
      <c r="E795" s="10">
        <v>540.15</v>
      </c>
      <c r="F795" s="11">
        <v>40</v>
      </c>
      <c r="G795" s="11">
        <v>47</v>
      </c>
      <c r="H795" s="10">
        <v>1586.54</v>
      </c>
      <c r="I795" s="45"/>
    </row>
    <row r="796" spans="1:9" x14ac:dyDescent="0.25">
      <c r="A796" s="13" t="s">
        <v>3657</v>
      </c>
      <c r="B796" s="8">
        <v>45422</v>
      </c>
      <c r="C796" s="9" t="s">
        <v>13</v>
      </c>
      <c r="D796" s="9" t="s">
        <v>10</v>
      </c>
      <c r="E796" s="10">
        <v>3164.74</v>
      </c>
      <c r="F796" s="11">
        <v>22</v>
      </c>
      <c r="G796" s="11">
        <v>5</v>
      </c>
      <c r="H796" s="10">
        <v>1552.49</v>
      </c>
      <c r="I796" s="45"/>
    </row>
    <row r="797" spans="1:9" x14ac:dyDescent="0.25">
      <c r="A797" s="13" t="s">
        <v>3665</v>
      </c>
      <c r="B797" s="8">
        <v>45162</v>
      </c>
      <c r="C797" s="9" t="s">
        <v>13</v>
      </c>
      <c r="D797" s="9" t="s">
        <v>10</v>
      </c>
      <c r="E797" s="10">
        <v>4379.7299999999996</v>
      </c>
      <c r="F797" s="11">
        <v>1</v>
      </c>
      <c r="G797" s="11">
        <v>38</v>
      </c>
      <c r="H797" s="10">
        <v>1973.19</v>
      </c>
      <c r="I797" s="45"/>
    </row>
    <row r="798" spans="1:9" x14ac:dyDescent="0.25">
      <c r="A798" s="13" t="s">
        <v>3712</v>
      </c>
      <c r="B798" s="8">
        <v>45553</v>
      </c>
      <c r="C798" s="9" t="s">
        <v>13</v>
      </c>
      <c r="D798" s="9" t="s">
        <v>10</v>
      </c>
      <c r="E798" s="10">
        <v>3321.6</v>
      </c>
      <c r="F798" s="11">
        <v>26</v>
      </c>
      <c r="G798" s="11">
        <v>42</v>
      </c>
      <c r="H798" s="10">
        <v>1349.51</v>
      </c>
      <c r="I798" s="45"/>
    </row>
    <row r="799" spans="1:9" x14ac:dyDescent="0.25">
      <c r="A799" s="13" t="s">
        <v>3720</v>
      </c>
      <c r="B799" s="8">
        <v>45478</v>
      </c>
      <c r="C799" s="9" t="s">
        <v>13</v>
      </c>
      <c r="D799" s="9" t="s">
        <v>10</v>
      </c>
      <c r="E799" s="10">
        <v>3103.32</v>
      </c>
      <c r="F799" s="11">
        <v>10</v>
      </c>
      <c r="G799" s="11">
        <v>6</v>
      </c>
      <c r="H799" s="10">
        <v>56.03</v>
      </c>
      <c r="I799" s="45"/>
    </row>
    <row r="800" spans="1:9" x14ac:dyDescent="0.25">
      <c r="A800" s="13" t="s">
        <v>3733</v>
      </c>
      <c r="B800" s="8">
        <v>45248</v>
      </c>
      <c r="C800" s="9" t="s">
        <v>13</v>
      </c>
      <c r="D800" s="9" t="s">
        <v>10</v>
      </c>
      <c r="E800" s="10">
        <v>1314.49</v>
      </c>
      <c r="F800" s="11">
        <v>24</v>
      </c>
      <c r="G800" s="11">
        <v>27</v>
      </c>
      <c r="H800" s="10">
        <v>321.11</v>
      </c>
      <c r="I800" s="45"/>
    </row>
    <row r="801" spans="1:9" x14ac:dyDescent="0.25">
      <c r="A801" s="13" t="s">
        <v>3738</v>
      </c>
      <c r="B801" s="8">
        <v>45219</v>
      </c>
      <c r="C801" s="9" t="s">
        <v>13</v>
      </c>
      <c r="D801" s="9" t="s">
        <v>10</v>
      </c>
      <c r="E801" s="10">
        <v>2502.09</v>
      </c>
      <c r="F801" s="11">
        <v>9</v>
      </c>
      <c r="G801" s="11">
        <v>5</v>
      </c>
      <c r="H801" s="10">
        <v>204.52</v>
      </c>
      <c r="I801" s="45"/>
    </row>
    <row r="802" spans="1:9" x14ac:dyDescent="0.25">
      <c r="A802" s="13" t="s">
        <v>3782</v>
      </c>
      <c r="B802" s="8">
        <v>45468</v>
      </c>
      <c r="C802" s="9" t="s">
        <v>13</v>
      </c>
      <c r="D802" s="9" t="s">
        <v>10</v>
      </c>
      <c r="E802" s="10">
        <v>1519.64</v>
      </c>
      <c r="F802" s="11">
        <v>50</v>
      </c>
      <c r="G802" s="11">
        <v>41</v>
      </c>
      <c r="H802" s="10">
        <v>123.16</v>
      </c>
      <c r="I802" s="45"/>
    </row>
    <row r="803" spans="1:9" x14ac:dyDescent="0.25">
      <c r="A803" s="13" t="s">
        <v>3872</v>
      </c>
      <c r="B803" s="8">
        <v>45168</v>
      </c>
      <c r="C803" s="9" t="s">
        <v>13</v>
      </c>
      <c r="D803" s="9" t="s">
        <v>10</v>
      </c>
      <c r="E803" s="10">
        <v>1769.71</v>
      </c>
      <c r="F803" s="11">
        <v>35</v>
      </c>
      <c r="G803" s="11">
        <v>19</v>
      </c>
      <c r="H803" s="10">
        <v>1908.05</v>
      </c>
      <c r="I803" s="45"/>
    </row>
    <row r="804" spans="1:9" x14ac:dyDescent="0.25">
      <c r="A804" s="13" t="s">
        <v>3883</v>
      </c>
      <c r="B804" s="8">
        <v>45370</v>
      </c>
      <c r="C804" s="9" t="s">
        <v>13</v>
      </c>
      <c r="D804" s="9" t="s">
        <v>10</v>
      </c>
      <c r="E804" s="10">
        <v>673.63</v>
      </c>
      <c r="F804" s="11">
        <v>48</v>
      </c>
      <c r="G804" s="11">
        <v>24</v>
      </c>
      <c r="H804" s="10">
        <v>570.29999999999995</v>
      </c>
      <c r="I804" s="45"/>
    </row>
    <row r="805" spans="1:9" x14ac:dyDescent="0.25">
      <c r="A805" s="13" t="s">
        <v>3890</v>
      </c>
      <c r="B805" s="8">
        <v>45424</v>
      </c>
      <c r="C805" s="9" t="s">
        <v>13</v>
      </c>
      <c r="D805" s="9" t="s">
        <v>10</v>
      </c>
      <c r="E805" s="10">
        <v>1368.84</v>
      </c>
      <c r="F805" s="11">
        <v>36</v>
      </c>
      <c r="G805" s="11">
        <v>18</v>
      </c>
      <c r="H805" s="10">
        <v>866</v>
      </c>
      <c r="I805" s="45"/>
    </row>
    <row r="806" spans="1:9" x14ac:dyDescent="0.25">
      <c r="A806" s="13" t="s">
        <v>20</v>
      </c>
      <c r="B806" s="8">
        <v>45572</v>
      </c>
      <c r="C806" s="9" t="s">
        <v>13</v>
      </c>
      <c r="D806" s="9" t="s">
        <v>21</v>
      </c>
      <c r="E806" s="10">
        <v>4811.17</v>
      </c>
      <c r="F806" s="11">
        <v>22</v>
      </c>
      <c r="G806" s="11">
        <v>18</v>
      </c>
      <c r="H806" s="10">
        <v>1372.89</v>
      </c>
      <c r="I806" s="45"/>
    </row>
    <row r="807" spans="1:9" x14ac:dyDescent="0.25">
      <c r="A807" s="13" t="s">
        <v>28</v>
      </c>
      <c r="B807" s="8">
        <v>45239</v>
      </c>
      <c r="C807" s="9" t="s">
        <v>13</v>
      </c>
      <c r="D807" s="9" t="s">
        <v>21</v>
      </c>
      <c r="E807" s="10">
        <v>941.88</v>
      </c>
      <c r="F807" s="11">
        <v>13</v>
      </c>
      <c r="G807" s="11">
        <v>28</v>
      </c>
      <c r="H807" s="10">
        <v>646.49</v>
      </c>
      <c r="I807" s="45"/>
    </row>
    <row r="808" spans="1:9" x14ac:dyDescent="0.25">
      <c r="A808" s="13" t="s">
        <v>36</v>
      </c>
      <c r="B808" s="8">
        <v>45077</v>
      </c>
      <c r="C808" s="9" t="s">
        <v>13</v>
      </c>
      <c r="D808" s="9" t="s">
        <v>21</v>
      </c>
      <c r="E808" s="10">
        <v>265.32</v>
      </c>
      <c r="F808" s="11">
        <v>21</v>
      </c>
      <c r="G808" s="11">
        <v>36</v>
      </c>
      <c r="H808" s="10">
        <v>595.91</v>
      </c>
      <c r="I808" s="45"/>
    </row>
    <row r="809" spans="1:9" x14ac:dyDescent="0.25">
      <c r="A809" s="13" t="s">
        <v>46</v>
      </c>
      <c r="B809" s="8">
        <v>45449</v>
      </c>
      <c r="C809" s="9" t="s">
        <v>13</v>
      </c>
      <c r="D809" s="9" t="s">
        <v>21</v>
      </c>
      <c r="E809" s="10">
        <v>804.64</v>
      </c>
      <c r="F809" s="11">
        <v>43</v>
      </c>
      <c r="G809" s="11">
        <v>1</v>
      </c>
      <c r="H809" s="10">
        <v>60.68</v>
      </c>
      <c r="I809" s="45"/>
    </row>
    <row r="810" spans="1:9" x14ac:dyDescent="0.25">
      <c r="A810" s="13" t="s">
        <v>61</v>
      </c>
      <c r="B810" s="8">
        <v>44979</v>
      </c>
      <c r="C810" s="9" t="s">
        <v>13</v>
      </c>
      <c r="D810" s="9" t="s">
        <v>21</v>
      </c>
      <c r="E810" s="10">
        <v>82.77</v>
      </c>
      <c r="F810" s="11">
        <v>3</v>
      </c>
      <c r="G810" s="11">
        <v>33</v>
      </c>
      <c r="H810" s="10">
        <v>1416.52</v>
      </c>
      <c r="I810" s="45"/>
    </row>
    <row r="811" spans="1:9" x14ac:dyDescent="0.25">
      <c r="A811" s="13" t="s">
        <v>62</v>
      </c>
      <c r="B811" s="8">
        <v>45238</v>
      </c>
      <c r="C811" s="9" t="s">
        <v>13</v>
      </c>
      <c r="D811" s="9" t="s">
        <v>21</v>
      </c>
      <c r="E811" s="10">
        <v>3666.86</v>
      </c>
      <c r="F811" s="11">
        <v>42</v>
      </c>
      <c r="G811" s="11">
        <v>2</v>
      </c>
      <c r="H811" s="10">
        <v>1455.39</v>
      </c>
      <c r="I811" s="45"/>
    </row>
    <row r="812" spans="1:9" x14ac:dyDescent="0.25">
      <c r="A812" s="13" t="s">
        <v>123</v>
      </c>
      <c r="B812" s="8">
        <v>44974</v>
      </c>
      <c r="C812" s="9" t="s">
        <v>13</v>
      </c>
      <c r="D812" s="9" t="s">
        <v>21</v>
      </c>
      <c r="E812" s="10">
        <v>2584.6799999999998</v>
      </c>
      <c r="F812" s="11">
        <v>25</v>
      </c>
      <c r="G812" s="11">
        <v>14</v>
      </c>
      <c r="H812" s="10">
        <v>834.99</v>
      </c>
      <c r="I812" s="45"/>
    </row>
    <row r="813" spans="1:9" x14ac:dyDescent="0.25">
      <c r="A813" s="13" t="s">
        <v>141</v>
      </c>
      <c r="B813" s="8">
        <v>45030</v>
      </c>
      <c r="C813" s="9" t="s">
        <v>13</v>
      </c>
      <c r="D813" s="9" t="s">
        <v>21</v>
      </c>
      <c r="E813" s="10">
        <v>713.95</v>
      </c>
      <c r="F813" s="11">
        <v>25</v>
      </c>
      <c r="G813" s="11">
        <v>15</v>
      </c>
      <c r="H813" s="10">
        <v>78.73</v>
      </c>
      <c r="I813" s="45"/>
    </row>
    <row r="814" spans="1:9" x14ac:dyDescent="0.25">
      <c r="A814" s="13" t="s">
        <v>154</v>
      </c>
      <c r="B814" s="8">
        <v>45215</v>
      </c>
      <c r="C814" s="9" t="s">
        <v>13</v>
      </c>
      <c r="D814" s="9" t="s">
        <v>21</v>
      </c>
      <c r="E814" s="10">
        <v>3047.27</v>
      </c>
      <c r="F814" s="11">
        <v>18</v>
      </c>
      <c r="G814" s="11">
        <v>13</v>
      </c>
      <c r="H814" s="10">
        <v>1639.74</v>
      </c>
      <c r="I814" s="45"/>
    </row>
    <row r="815" spans="1:9" x14ac:dyDescent="0.25">
      <c r="A815" s="13" t="s">
        <v>3987</v>
      </c>
      <c r="B815" s="8">
        <v>44923</v>
      </c>
      <c r="C815" s="9" t="s">
        <v>13</v>
      </c>
      <c r="D815" s="9" t="s">
        <v>21</v>
      </c>
      <c r="E815" s="10">
        <v>4889.46</v>
      </c>
      <c r="F815" s="11">
        <v>1</v>
      </c>
      <c r="G815" s="11">
        <v>20</v>
      </c>
      <c r="H815" s="10">
        <v>807.13</v>
      </c>
      <c r="I815" s="45"/>
    </row>
    <row r="816" spans="1:9" x14ac:dyDescent="0.25">
      <c r="A816" s="13" t="s">
        <v>162</v>
      </c>
      <c r="B816" s="8">
        <v>45106</v>
      </c>
      <c r="C816" s="9" t="s">
        <v>13</v>
      </c>
      <c r="D816" s="9" t="s">
        <v>21</v>
      </c>
      <c r="E816" s="10">
        <v>2548.91</v>
      </c>
      <c r="F816" s="11">
        <v>3</v>
      </c>
      <c r="G816" s="11">
        <v>7</v>
      </c>
      <c r="H816" s="10">
        <v>694.24</v>
      </c>
      <c r="I816" s="45"/>
    </row>
    <row r="817" spans="1:9" x14ac:dyDescent="0.25">
      <c r="A817" s="13" t="s">
        <v>171</v>
      </c>
      <c r="B817" s="8">
        <v>45500</v>
      </c>
      <c r="C817" s="9" t="s">
        <v>13</v>
      </c>
      <c r="D817" s="9" t="s">
        <v>21</v>
      </c>
      <c r="E817" s="10">
        <v>1387.18</v>
      </c>
      <c r="F817" s="11">
        <v>28</v>
      </c>
      <c r="G817" s="11">
        <v>9</v>
      </c>
      <c r="H817" s="10">
        <v>381.96</v>
      </c>
      <c r="I817" s="45"/>
    </row>
    <row r="818" spans="1:9" x14ac:dyDescent="0.25">
      <c r="A818" s="13" t="s">
        <v>218</v>
      </c>
      <c r="B818" s="8">
        <v>45259</v>
      </c>
      <c r="C818" s="9" t="s">
        <v>13</v>
      </c>
      <c r="D818" s="9" t="s">
        <v>21</v>
      </c>
      <c r="E818" s="10">
        <v>4422.18</v>
      </c>
      <c r="F818" s="11">
        <v>14</v>
      </c>
      <c r="G818" s="11">
        <v>33</v>
      </c>
      <c r="H818" s="10">
        <v>237.47</v>
      </c>
      <c r="I818" s="45"/>
    </row>
    <row r="819" spans="1:9" x14ac:dyDescent="0.25">
      <c r="A819" s="13" t="s">
        <v>235</v>
      </c>
      <c r="B819" s="8">
        <v>45019</v>
      </c>
      <c r="C819" s="9" t="s">
        <v>13</v>
      </c>
      <c r="D819" s="9" t="s">
        <v>21</v>
      </c>
      <c r="E819" s="10">
        <v>152.53</v>
      </c>
      <c r="F819" s="11">
        <v>10</v>
      </c>
      <c r="G819" s="11">
        <v>16</v>
      </c>
      <c r="H819" s="10">
        <v>1958.8</v>
      </c>
      <c r="I819" s="45"/>
    </row>
    <row r="820" spans="1:9" x14ac:dyDescent="0.25">
      <c r="A820" s="13" t="s">
        <v>252</v>
      </c>
      <c r="B820" s="8">
        <v>45165</v>
      </c>
      <c r="C820" s="9" t="s">
        <v>13</v>
      </c>
      <c r="D820" s="9" t="s">
        <v>21</v>
      </c>
      <c r="E820" s="10">
        <v>4115.93</v>
      </c>
      <c r="F820" s="11">
        <v>50</v>
      </c>
      <c r="G820" s="11">
        <v>48</v>
      </c>
      <c r="H820" s="10">
        <v>741.85</v>
      </c>
      <c r="I820" s="45"/>
    </row>
    <row r="821" spans="1:9" x14ac:dyDescent="0.25">
      <c r="A821" s="13" t="s">
        <v>255</v>
      </c>
      <c r="B821" s="8">
        <v>45601</v>
      </c>
      <c r="C821" s="9" t="s">
        <v>13</v>
      </c>
      <c r="D821" s="9" t="s">
        <v>21</v>
      </c>
      <c r="E821" s="10">
        <v>1875.67</v>
      </c>
      <c r="F821" s="11">
        <v>6</v>
      </c>
      <c r="G821" s="11">
        <v>42</v>
      </c>
      <c r="H821" s="10">
        <v>405.84</v>
      </c>
      <c r="I821" s="45"/>
    </row>
    <row r="822" spans="1:9" x14ac:dyDescent="0.25">
      <c r="A822" s="13" t="s">
        <v>261</v>
      </c>
      <c r="B822" s="8">
        <v>45590</v>
      </c>
      <c r="C822" s="9" t="s">
        <v>13</v>
      </c>
      <c r="D822" s="9" t="s">
        <v>21</v>
      </c>
      <c r="E822" s="10">
        <v>4798.7</v>
      </c>
      <c r="F822" s="11">
        <v>37</v>
      </c>
      <c r="G822" s="11">
        <v>28</v>
      </c>
      <c r="H822" s="10">
        <v>156.88</v>
      </c>
      <c r="I822" s="45"/>
    </row>
    <row r="823" spans="1:9" x14ac:dyDescent="0.25">
      <c r="A823" s="13" t="s">
        <v>264</v>
      </c>
      <c r="B823" s="8">
        <v>45369</v>
      </c>
      <c r="C823" s="9" t="s">
        <v>13</v>
      </c>
      <c r="D823" s="9" t="s">
        <v>21</v>
      </c>
      <c r="E823" s="10">
        <v>1169.1500000000001</v>
      </c>
      <c r="F823" s="11">
        <v>8</v>
      </c>
      <c r="G823" s="11">
        <v>24</v>
      </c>
      <c r="H823" s="10">
        <v>563.23</v>
      </c>
      <c r="I823" s="45"/>
    </row>
    <row r="824" spans="1:9" x14ac:dyDescent="0.25">
      <c r="A824" s="13" t="s">
        <v>270</v>
      </c>
      <c r="B824" s="8">
        <v>45079</v>
      </c>
      <c r="C824" s="9" t="s">
        <v>13</v>
      </c>
      <c r="D824" s="9" t="s">
        <v>21</v>
      </c>
      <c r="E824" s="10">
        <v>2388.75</v>
      </c>
      <c r="F824" s="11">
        <v>40</v>
      </c>
      <c r="G824" s="11">
        <v>12</v>
      </c>
      <c r="H824" s="10">
        <v>1868.2</v>
      </c>
      <c r="I824" s="45"/>
    </row>
    <row r="825" spans="1:9" x14ac:dyDescent="0.25">
      <c r="A825" s="13" t="s">
        <v>281</v>
      </c>
      <c r="B825" s="8">
        <v>45023</v>
      </c>
      <c r="C825" s="9" t="s">
        <v>13</v>
      </c>
      <c r="D825" s="9" t="s">
        <v>21</v>
      </c>
      <c r="E825" s="10">
        <v>2112.39</v>
      </c>
      <c r="F825" s="11">
        <v>29</v>
      </c>
      <c r="G825" s="11">
        <v>15</v>
      </c>
      <c r="H825" s="10">
        <v>1063.3699999999999</v>
      </c>
      <c r="I825" s="45"/>
    </row>
    <row r="826" spans="1:9" x14ac:dyDescent="0.25">
      <c r="A826" s="13" t="s">
        <v>293</v>
      </c>
      <c r="B826" s="8">
        <v>45359</v>
      </c>
      <c r="C826" s="9" t="s">
        <v>13</v>
      </c>
      <c r="D826" s="9" t="s">
        <v>21</v>
      </c>
      <c r="E826" s="10">
        <v>1748.99</v>
      </c>
      <c r="F826" s="11">
        <v>43</v>
      </c>
      <c r="G826" s="11">
        <v>39</v>
      </c>
      <c r="H826" s="10">
        <v>932.44</v>
      </c>
      <c r="I826" s="45"/>
    </row>
    <row r="827" spans="1:9" x14ac:dyDescent="0.25">
      <c r="A827" s="13" t="s">
        <v>313</v>
      </c>
      <c r="B827" s="8">
        <v>45201</v>
      </c>
      <c r="C827" s="9" t="s">
        <v>13</v>
      </c>
      <c r="D827" s="9" t="s">
        <v>21</v>
      </c>
      <c r="E827" s="10">
        <v>3764.38</v>
      </c>
      <c r="F827" s="11">
        <v>36</v>
      </c>
      <c r="G827" s="11">
        <v>21</v>
      </c>
      <c r="H827" s="10">
        <v>1553.93</v>
      </c>
      <c r="I827" s="45"/>
    </row>
    <row r="828" spans="1:9" x14ac:dyDescent="0.25">
      <c r="A828" s="13" t="s">
        <v>315</v>
      </c>
      <c r="B828" s="8">
        <v>45100</v>
      </c>
      <c r="C828" s="9" t="s">
        <v>13</v>
      </c>
      <c r="D828" s="9" t="s">
        <v>21</v>
      </c>
      <c r="E828" s="10">
        <v>478.01</v>
      </c>
      <c r="F828" s="11">
        <v>28</v>
      </c>
      <c r="G828" s="11">
        <v>29</v>
      </c>
      <c r="H828" s="10">
        <v>1057.74</v>
      </c>
      <c r="I828" s="45"/>
    </row>
    <row r="829" spans="1:9" x14ac:dyDescent="0.25">
      <c r="A829" s="13" t="s">
        <v>317</v>
      </c>
      <c r="B829" s="8">
        <v>44912</v>
      </c>
      <c r="C829" s="9" t="s">
        <v>13</v>
      </c>
      <c r="D829" s="9" t="s">
        <v>21</v>
      </c>
      <c r="E829" s="10">
        <v>2044.96</v>
      </c>
      <c r="F829" s="11">
        <v>34</v>
      </c>
      <c r="G829" s="11">
        <v>3</v>
      </c>
      <c r="H829" s="10">
        <v>960.79</v>
      </c>
      <c r="I829" s="45"/>
    </row>
    <row r="830" spans="1:9" x14ac:dyDescent="0.25">
      <c r="A830" s="13" t="s">
        <v>340</v>
      </c>
      <c r="B830" s="8">
        <v>44953</v>
      </c>
      <c r="C830" s="9" t="s">
        <v>13</v>
      </c>
      <c r="D830" s="9" t="s">
        <v>21</v>
      </c>
      <c r="E830" s="10">
        <v>4451.08</v>
      </c>
      <c r="F830" s="11">
        <v>29</v>
      </c>
      <c r="G830" s="11">
        <v>26</v>
      </c>
      <c r="H830" s="10">
        <v>1002.86</v>
      </c>
      <c r="I830" s="45"/>
    </row>
    <row r="831" spans="1:9" x14ac:dyDescent="0.25">
      <c r="A831" s="13" t="s">
        <v>352</v>
      </c>
      <c r="B831" s="8">
        <v>45335</v>
      </c>
      <c r="C831" s="9" t="s">
        <v>13</v>
      </c>
      <c r="D831" s="9" t="s">
        <v>21</v>
      </c>
      <c r="E831" s="10">
        <v>1316.85</v>
      </c>
      <c r="F831" s="11">
        <v>10</v>
      </c>
      <c r="G831" s="11">
        <v>15</v>
      </c>
      <c r="H831" s="10">
        <v>190.62</v>
      </c>
      <c r="I831" s="45"/>
    </row>
    <row r="832" spans="1:9" x14ac:dyDescent="0.25">
      <c r="A832" s="13" t="s">
        <v>370</v>
      </c>
      <c r="B832" s="8">
        <v>45594</v>
      </c>
      <c r="C832" s="9" t="s">
        <v>13</v>
      </c>
      <c r="D832" s="9" t="s">
        <v>21</v>
      </c>
      <c r="E832" s="10">
        <v>1352.23</v>
      </c>
      <c r="F832" s="11">
        <v>50</v>
      </c>
      <c r="G832" s="11">
        <v>26</v>
      </c>
      <c r="H832" s="10">
        <v>1076.04</v>
      </c>
      <c r="I832" s="45"/>
    </row>
    <row r="833" spans="1:9" x14ac:dyDescent="0.25">
      <c r="A833" s="13" t="s">
        <v>378</v>
      </c>
      <c r="B833" s="8">
        <v>45215</v>
      </c>
      <c r="C833" s="9" t="s">
        <v>13</v>
      </c>
      <c r="D833" s="9" t="s">
        <v>21</v>
      </c>
      <c r="E833" s="10">
        <v>422.54</v>
      </c>
      <c r="F833" s="11">
        <v>46</v>
      </c>
      <c r="G833" s="11">
        <v>24</v>
      </c>
      <c r="H833" s="10">
        <v>1658.28</v>
      </c>
      <c r="I833" s="45"/>
    </row>
    <row r="834" spans="1:9" x14ac:dyDescent="0.25">
      <c r="A834" s="13" t="s">
        <v>440</v>
      </c>
      <c r="B834" s="8">
        <v>45040</v>
      </c>
      <c r="C834" s="9" t="s">
        <v>13</v>
      </c>
      <c r="D834" s="9" t="s">
        <v>21</v>
      </c>
      <c r="E834" s="10">
        <v>1986.99</v>
      </c>
      <c r="F834" s="11">
        <v>6</v>
      </c>
      <c r="G834" s="11">
        <v>33</v>
      </c>
      <c r="H834" s="10">
        <v>1890.48</v>
      </c>
      <c r="I834" s="45"/>
    </row>
    <row r="835" spans="1:9" x14ac:dyDescent="0.25">
      <c r="A835" s="13" t="s">
        <v>470</v>
      </c>
      <c r="B835" s="8">
        <v>44895</v>
      </c>
      <c r="C835" s="9" t="s">
        <v>13</v>
      </c>
      <c r="D835" s="9" t="s">
        <v>21</v>
      </c>
      <c r="E835" s="10">
        <v>1538.27</v>
      </c>
      <c r="F835" s="11">
        <v>13</v>
      </c>
      <c r="G835" s="11">
        <v>34</v>
      </c>
      <c r="H835" s="10">
        <v>607.27</v>
      </c>
      <c r="I835" s="45"/>
    </row>
    <row r="836" spans="1:9" x14ac:dyDescent="0.25">
      <c r="A836" s="13" t="s">
        <v>501</v>
      </c>
      <c r="B836" s="8">
        <v>45268</v>
      </c>
      <c r="C836" s="9" t="s">
        <v>13</v>
      </c>
      <c r="D836" s="9" t="s">
        <v>21</v>
      </c>
      <c r="E836" s="10">
        <v>734.13</v>
      </c>
      <c r="F836" s="11">
        <v>4</v>
      </c>
      <c r="G836" s="11">
        <v>21</v>
      </c>
      <c r="H836" s="10">
        <v>1579.6</v>
      </c>
      <c r="I836" s="45"/>
    </row>
    <row r="837" spans="1:9" x14ac:dyDescent="0.25">
      <c r="A837" s="13" t="s">
        <v>519</v>
      </c>
      <c r="B837" s="8">
        <v>45186</v>
      </c>
      <c r="C837" s="9" t="s">
        <v>13</v>
      </c>
      <c r="D837" s="9" t="s">
        <v>21</v>
      </c>
      <c r="E837" s="10">
        <v>3570.62</v>
      </c>
      <c r="F837" s="11">
        <v>4</v>
      </c>
      <c r="G837" s="11">
        <v>23</v>
      </c>
      <c r="H837" s="10">
        <v>819.96</v>
      </c>
      <c r="I837" s="45"/>
    </row>
    <row r="838" spans="1:9" x14ac:dyDescent="0.25">
      <c r="A838" s="13" t="s">
        <v>563</v>
      </c>
      <c r="B838" s="8">
        <v>45591</v>
      </c>
      <c r="C838" s="9" t="s">
        <v>13</v>
      </c>
      <c r="D838" s="9" t="s">
        <v>21</v>
      </c>
      <c r="E838" s="10">
        <v>1807.03</v>
      </c>
      <c r="F838" s="11">
        <v>14</v>
      </c>
      <c r="G838" s="11">
        <v>39</v>
      </c>
      <c r="H838" s="10">
        <v>91.85</v>
      </c>
      <c r="I838" s="45"/>
    </row>
    <row r="839" spans="1:9" x14ac:dyDescent="0.25">
      <c r="A839" s="13" t="s">
        <v>574</v>
      </c>
      <c r="B839" s="8">
        <v>45194</v>
      </c>
      <c r="C839" s="9" t="s">
        <v>13</v>
      </c>
      <c r="D839" s="9" t="s">
        <v>21</v>
      </c>
      <c r="E839" s="10">
        <v>4016.78</v>
      </c>
      <c r="F839" s="11">
        <v>13</v>
      </c>
      <c r="G839" s="11">
        <v>9</v>
      </c>
      <c r="H839" s="10">
        <v>113.09</v>
      </c>
      <c r="I839" s="45"/>
    </row>
    <row r="840" spans="1:9" x14ac:dyDescent="0.25">
      <c r="A840" s="13" t="s">
        <v>577</v>
      </c>
      <c r="B840" s="8">
        <v>45071</v>
      </c>
      <c r="C840" s="9" t="s">
        <v>13</v>
      </c>
      <c r="D840" s="9" t="s">
        <v>21</v>
      </c>
      <c r="E840" s="10">
        <v>3964.45</v>
      </c>
      <c r="F840" s="11">
        <v>18</v>
      </c>
      <c r="G840" s="11">
        <v>0</v>
      </c>
      <c r="H840" s="10">
        <v>554.66999999999996</v>
      </c>
      <c r="I840" s="45"/>
    </row>
    <row r="841" spans="1:9" x14ac:dyDescent="0.25">
      <c r="A841" s="13" t="s">
        <v>603</v>
      </c>
      <c r="B841" s="8">
        <v>45366</v>
      </c>
      <c r="C841" s="9" t="s">
        <v>13</v>
      </c>
      <c r="D841" s="9" t="s">
        <v>21</v>
      </c>
      <c r="E841" s="10">
        <v>3692.33</v>
      </c>
      <c r="F841" s="11">
        <v>13</v>
      </c>
      <c r="G841" s="11">
        <v>12</v>
      </c>
      <c r="H841" s="10">
        <v>775.85</v>
      </c>
      <c r="I841" s="45"/>
    </row>
    <row r="842" spans="1:9" x14ac:dyDescent="0.25">
      <c r="A842" s="13" t="s">
        <v>611</v>
      </c>
      <c r="B842" s="8">
        <v>45324</v>
      </c>
      <c r="C842" s="9" t="s">
        <v>13</v>
      </c>
      <c r="D842" s="9" t="s">
        <v>21</v>
      </c>
      <c r="E842" s="10">
        <v>97.62</v>
      </c>
      <c r="F842" s="11">
        <v>15</v>
      </c>
      <c r="G842" s="11">
        <v>8</v>
      </c>
      <c r="H842" s="10">
        <v>1198.93</v>
      </c>
      <c r="I842" s="45"/>
    </row>
    <row r="843" spans="1:9" x14ac:dyDescent="0.25">
      <c r="A843" s="13" t="s">
        <v>631</v>
      </c>
      <c r="B843" s="8">
        <v>45410</v>
      </c>
      <c r="C843" s="9" t="s">
        <v>13</v>
      </c>
      <c r="D843" s="9" t="s">
        <v>21</v>
      </c>
      <c r="E843" s="10">
        <v>3149.42</v>
      </c>
      <c r="F843" s="11">
        <v>6</v>
      </c>
      <c r="G843" s="11">
        <v>12</v>
      </c>
      <c r="H843" s="10">
        <v>1455.18</v>
      </c>
      <c r="I843" s="45"/>
    </row>
    <row r="844" spans="1:9" x14ac:dyDescent="0.25">
      <c r="A844" s="13" t="s">
        <v>3988</v>
      </c>
      <c r="B844" s="8">
        <v>45508</v>
      </c>
      <c r="C844" s="9" t="s">
        <v>13</v>
      </c>
      <c r="D844" s="9" t="s">
        <v>21</v>
      </c>
      <c r="E844" s="10">
        <v>4270.3599999999997</v>
      </c>
      <c r="F844" s="11">
        <v>44</v>
      </c>
      <c r="G844" s="11">
        <v>6</v>
      </c>
      <c r="H844" s="10">
        <v>763.55</v>
      </c>
      <c r="I844" s="45"/>
    </row>
    <row r="845" spans="1:9" x14ac:dyDescent="0.25">
      <c r="A845" s="13" t="s">
        <v>682</v>
      </c>
      <c r="B845" s="8">
        <v>45043</v>
      </c>
      <c r="C845" s="9" t="s">
        <v>13</v>
      </c>
      <c r="D845" s="9" t="s">
        <v>21</v>
      </c>
      <c r="E845" s="10">
        <v>3219.12</v>
      </c>
      <c r="F845" s="11">
        <v>40</v>
      </c>
      <c r="G845" s="11">
        <v>47</v>
      </c>
      <c r="H845" s="10">
        <v>410.95</v>
      </c>
      <c r="I845" s="45"/>
    </row>
    <row r="846" spans="1:9" x14ac:dyDescent="0.25">
      <c r="A846" s="13" t="s">
        <v>683</v>
      </c>
      <c r="B846" s="8">
        <v>45075</v>
      </c>
      <c r="C846" s="9" t="s">
        <v>13</v>
      </c>
      <c r="D846" s="9" t="s">
        <v>21</v>
      </c>
      <c r="E846" s="10">
        <v>4974.53</v>
      </c>
      <c r="F846" s="11">
        <v>13</v>
      </c>
      <c r="G846" s="11">
        <v>40</v>
      </c>
      <c r="H846" s="10">
        <v>1839.91</v>
      </c>
      <c r="I846" s="45"/>
    </row>
    <row r="847" spans="1:9" x14ac:dyDescent="0.25">
      <c r="A847" s="13" t="s">
        <v>684</v>
      </c>
      <c r="B847" s="8">
        <v>45526</v>
      </c>
      <c r="C847" s="9" t="s">
        <v>13</v>
      </c>
      <c r="D847" s="9" t="s">
        <v>21</v>
      </c>
      <c r="E847" s="10">
        <v>2970.94</v>
      </c>
      <c r="F847" s="11">
        <v>38</v>
      </c>
      <c r="G847" s="11">
        <v>11</v>
      </c>
      <c r="H847" s="10">
        <v>1108.1099999999999</v>
      </c>
      <c r="I847" s="45"/>
    </row>
    <row r="848" spans="1:9" x14ac:dyDescent="0.25">
      <c r="A848" s="13" t="s">
        <v>689</v>
      </c>
      <c r="B848" s="8">
        <v>45482</v>
      </c>
      <c r="C848" s="9" t="s">
        <v>13</v>
      </c>
      <c r="D848" s="9" t="s">
        <v>21</v>
      </c>
      <c r="E848" s="10">
        <v>4460.49</v>
      </c>
      <c r="F848" s="11">
        <v>5</v>
      </c>
      <c r="G848" s="11">
        <v>39</v>
      </c>
      <c r="H848" s="10">
        <v>1925.9</v>
      </c>
      <c r="I848" s="45"/>
    </row>
    <row r="849" spans="1:9" x14ac:dyDescent="0.25">
      <c r="A849" s="13" t="s">
        <v>692</v>
      </c>
      <c r="B849" s="8">
        <v>45076</v>
      </c>
      <c r="C849" s="9" t="s">
        <v>13</v>
      </c>
      <c r="D849" s="9" t="s">
        <v>21</v>
      </c>
      <c r="E849" s="10">
        <v>745.39</v>
      </c>
      <c r="F849" s="11">
        <v>2</v>
      </c>
      <c r="G849" s="11">
        <v>19</v>
      </c>
      <c r="H849" s="10">
        <v>1100.8399999999999</v>
      </c>
      <c r="I849" s="45"/>
    </row>
    <row r="850" spans="1:9" x14ac:dyDescent="0.25">
      <c r="A850" s="13" t="s">
        <v>790</v>
      </c>
      <c r="B850" s="8">
        <v>45523</v>
      </c>
      <c r="C850" s="9" t="s">
        <v>13</v>
      </c>
      <c r="D850" s="9" t="s">
        <v>21</v>
      </c>
      <c r="E850" s="10">
        <v>1684.38</v>
      </c>
      <c r="F850" s="11">
        <v>44</v>
      </c>
      <c r="G850" s="11">
        <v>11</v>
      </c>
      <c r="H850" s="10">
        <v>524.86</v>
      </c>
      <c r="I850" s="45"/>
    </row>
    <row r="851" spans="1:9" x14ac:dyDescent="0.25">
      <c r="A851" s="13" t="s">
        <v>835</v>
      </c>
      <c r="B851" s="8">
        <v>45604</v>
      </c>
      <c r="C851" s="9" t="s">
        <v>13</v>
      </c>
      <c r="D851" s="9" t="s">
        <v>21</v>
      </c>
      <c r="E851" s="10">
        <v>3693.76</v>
      </c>
      <c r="F851" s="11">
        <v>18</v>
      </c>
      <c r="G851" s="11">
        <v>32</v>
      </c>
      <c r="H851" s="10">
        <v>160.03</v>
      </c>
      <c r="I851" s="45"/>
    </row>
    <row r="852" spans="1:9" x14ac:dyDescent="0.25">
      <c r="A852" s="13" t="s">
        <v>844</v>
      </c>
      <c r="B852" s="8">
        <v>45344</v>
      </c>
      <c r="C852" s="9" t="s">
        <v>13</v>
      </c>
      <c r="D852" s="9" t="s">
        <v>21</v>
      </c>
      <c r="E852" s="10">
        <v>2694.52</v>
      </c>
      <c r="F852" s="11">
        <v>19</v>
      </c>
      <c r="G852" s="11">
        <v>21</v>
      </c>
      <c r="H852" s="10">
        <v>474.82</v>
      </c>
      <c r="I852" s="45"/>
    </row>
    <row r="853" spans="1:9" x14ac:dyDescent="0.25">
      <c r="A853" s="13" t="s">
        <v>880</v>
      </c>
      <c r="B853" s="8">
        <v>45304</v>
      </c>
      <c r="C853" s="9" t="s">
        <v>13</v>
      </c>
      <c r="D853" s="9" t="s">
        <v>21</v>
      </c>
      <c r="E853" s="10">
        <v>423.33</v>
      </c>
      <c r="F853" s="11">
        <v>33</v>
      </c>
      <c r="G853" s="11">
        <v>15</v>
      </c>
      <c r="H853" s="10">
        <v>1287.8399999999999</v>
      </c>
      <c r="I853" s="45"/>
    </row>
    <row r="854" spans="1:9" x14ac:dyDescent="0.25">
      <c r="A854" s="13" t="s">
        <v>893</v>
      </c>
      <c r="B854" s="8">
        <v>45102</v>
      </c>
      <c r="C854" s="9" t="s">
        <v>13</v>
      </c>
      <c r="D854" s="9" t="s">
        <v>21</v>
      </c>
      <c r="E854" s="10">
        <v>4140.25</v>
      </c>
      <c r="F854" s="11">
        <v>1</v>
      </c>
      <c r="G854" s="11">
        <v>50</v>
      </c>
      <c r="H854" s="10">
        <v>514.32000000000005</v>
      </c>
      <c r="I854" s="45"/>
    </row>
    <row r="855" spans="1:9" x14ac:dyDescent="0.25">
      <c r="A855" s="13" t="s">
        <v>926</v>
      </c>
      <c r="B855" s="8">
        <v>45129</v>
      </c>
      <c r="C855" s="9" t="s">
        <v>13</v>
      </c>
      <c r="D855" s="9" t="s">
        <v>21</v>
      </c>
      <c r="E855" s="10">
        <v>2418.1799999999998</v>
      </c>
      <c r="F855" s="11">
        <v>26</v>
      </c>
      <c r="G855" s="11">
        <v>26</v>
      </c>
      <c r="H855" s="10">
        <v>361.27</v>
      </c>
      <c r="I855" s="45"/>
    </row>
    <row r="856" spans="1:9" x14ac:dyDescent="0.25">
      <c r="A856" s="13" t="s">
        <v>941</v>
      </c>
      <c r="B856" s="8">
        <v>44925</v>
      </c>
      <c r="C856" s="9" t="s">
        <v>13</v>
      </c>
      <c r="D856" s="9" t="s">
        <v>21</v>
      </c>
      <c r="E856" s="10">
        <v>2593.31</v>
      </c>
      <c r="F856" s="11">
        <v>16</v>
      </c>
      <c r="G856" s="11">
        <v>34</v>
      </c>
      <c r="H856" s="10">
        <v>535.99</v>
      </c>
      <c r="I856" s="45"/>
    </row>
    <row r="857" spans="1:9" x14ac:dyDescent="0.25">
      <c r="A857" s="13" t="s">
        <v>956</v>
      </c>
      <c r="B857" s="8">
        <v>45565</v>
      </c>
      <c r="C857" s="9" t="s">
        <v>13</v>
      </c>
      <c r="D857" s="9" t="s">
        <v>21</v>
      </c>
      <c r="E857" s="10">
        <v>52.96</v>
      </c>
      <c r="F857" s="11">
        <v>47</v>
      </c>
      <c r="G857" s="11">
        <v>16</v>
      </c>
      <c r="H857" s="10">
        <v>1960.53</v>
      </c>
      <c r="I857" s="45"/>
    </row>
    <row r="858" spans="1:9" x14ac:dyDescent="0.25">
      <c r="A858" s="13" t="s">
        <v>998</v>
      </c>
      <c r="B858" s="8">
        <v>45181</v>
      </c>
      <c r="C858" s="9" t="s">
        <v>13</v>
      </c>
      <c r="D858" s="9" t="s">
        <v>21</v>
      </c>
      <c r="E858" s="10">
        <v>3438.73</v>
      </c>
      <c r="F858" s="11">
        <v>26</v>
      </c>
      <c r="G858" s="11">
        <v>8</v>
      </c>
      <c r="H858" s="10">
        <v>53.56</v>
      </c>
      <c r="I858" s="45"/>
    </row>
    <row r="859" spans="1:9" x14ac:dyDescent="0.25">
      <c r="A859" s="13" t="s">
        <v>1015</v>
      </c>
      <c r="B859" s="8">
        <v>45243</v>
      </c>
      <c r="C859" s="9" t="s">
        <v>13</v>
      </c>
      <c r="D859" s="9" t="s">
        <v>21</v>
      </c>
      <c r="E859" s="10">
        <v>1612.5</v>
      </c>
      <c r="F859" s="11">
        <v>16</v>
      </c>
      <c r="G859" s="11">
        <v>42</v>
      </c>
      <c r="H859" s="10">
        <v>381.13</v>
      </c>
      <c r="I859" s="45"/>
    </row>
    <row r="860" spans="1:9" x14ac:dyDescent="0.25">
      <c r="A860" s="13" t="s">
        <v>1019</v>
      </c>
      <c r="B860" s="8">
        <v>45039</v>
      </c>
      <c r="C860" s="9" t="s">
        <v>13</v>
      </c>
      <c r="D860" s="9" t="s">
        <v>21</v>
      </c>
      <c r="E860" s="10">
        <v>3693.84</v>
      </c>
      <c r="F860" s="11">
        <v>48</v>
      </c>
      <c r="G860" s="11">
        <v>32</v>
      </c>
      <c r="H860" s="10">
        <v>1371.56</v>
      </c>
      <c r="I860" s="45"/>
    </row>
    <row r="861" spans="1:9" x14ac:dyDescent="0.25">
      <c r="A861" s="13" t="s">
        <v>1021</v>
      </c>
      <c r="B861" s="8">
        <v>45171</v>
      </c>
      <c r="C861" s="9" t="s">
        <v>13</v>
      </c>
      <c r="D861" s="9" t="s">
        <v>21</v>
      </c>
      <c r="E861" s="10">
        <v>3204.02</v>
      </c>
      <c r="F861" s="11">
        <v>4</v>
      </c>
      <c r="G861" s="11">
        <v>19</v>
      </c>
      <c r="H861" s="10">
        <v>1514.5</v>
      </c>
      <c r="I861" s="45"/>
    </row>
    <row r="862" spans="1:9" x14ac:dyDescent="0.25">
      <c r="A862" s="13" t="s">
        <v>3989</v>
      </c>
      <c r="B862" s="8">
        <v>45475</v>
      </c>
      <c r="C862" s="9" t="s">
        <v>13</v>
      </c>
      <c r="D862" s="9" t="s">
        <v>21</v>
      </c>
      <c r="E862" s="10">
        <v>1033.6600000000001</v>
      </c>
      <c r="F862" s="11">
        <v>9</v>
      </c>
      <c r="G862" s="11">
        <v>32</v>
      </c>
      <c r="H862" s="10">
        <v>646.04999999999995</v>
      </c>
      <c r="I862" s="45"/>
    </row>
    <row r="863" spans="1:9" x14ac:dyDescent="0.25">
      <c r="A863" s="13" t="s">
        <v>1069</v>
      </c>
      <c r="B863" s="8">
        <v>45373</v>
      </c>
      <c r="C863" s="9" t="s">
        <v>13</v>
      </c>
      <c r="D863" s="9" t="s">
        <v>21</v>
      </c>
      <c r="E863" s="10">
        <v>218.36</v>
      </c>
      <c r="F863" s="11">
        <v>31</v>
      </c>
      <c r="G863" s="11">
        <v>35</v>
      </c>
      <c r="H863" s="10">
        <v>1777.78</v>
      </c>
      <c r="I863" s="45"/>
    </row>
    <row r="864" spans="1:9" x14ac:dyDescent="0.25">
      <c r="A864" s="13" t="s">
        <v>1117</v>
      </c>
      <c r="B864" s="8">
        <v>45534</v>
      </c>
      <c r="C864" s="9" t="s">
        <v>13</v>
      </c>
      <c r="D864" s="9" t="s">
        <v>21</v>
      </c>
      <c r="E864" s="10">
        <v>3114.27</v>
      </c>
      <c r="F864" s="11">
        <v>18</v>
      </c>
      <c r="G864" s="11">
        <v>6</v>
      </c>
      <c r="H864" s="10">
        <v>698.55</v>
      </c>
      <c r="I864" s="45"/>
    </row>
    <row r="865" spans="1:9" x14ac:dyDescent="0.25">
      <c r="A865" s="13" t="s">
        <v>1160</v>
      </c>
      <c r="B865" s="8">
        <v>45363</v>
      </c>
      <c r="C865" s="9" t="s">
        <v>13</v>
      </c>
      <c r="D865" s="9" t="s">
        <v>21</v>
      </c>
      <c r="E865" s="10">
        <v>2649.9</v>
      </c>
      <c r="F865" s="11">
        <v>27</v>
      </c>
      <c r="G865" s="11">
        <v>46</v>
      </c>
      <c r="H865" s="10">
        <v>1833.96</v>
      </c>
      <c r="I865" s="45"/>
    </row>
    <row r="866" spans="1:9" x14ac:dyDescent="0.25">
      <c r="A866" s="13" t="s">
        <v>1177</v>
      </c>
      <c r="B866" s="8">
        <v>44931</v>
      </c>
      <c r="C866" s="9" t="s">
        <v>13</v>
      </c>
      <c r="D866" s="9" t="s">
        <v>21</v>
      </c>
      <c r="E866" s="10">
        <v>4839.1099999999997</v>
      </c>
      <c r="F866" s="11">
        <v>23</v>
      </c>
      <c r="G866" s="11">
        <v>13</v>
      </c>
      <c r="H866" s="10">
        <v>1845.77</v>
      </c>
      <c r="I866" s="45"/>
    </row>
    <row r="867" spans="1:9" x14ac:dyDescent="0.25">
      <c r="A867" s="13" t="s">
        <v>1183</v>
      </c>
      <c r="B867" s="8">
        <v>45093</v>
      </c>
      <c r="C867" s="9" t="s">
        <v>13</v>
      </c>
      <c r="D867" s="9" t="s">
        <v>21</v>
      </c>
      <c r="E867" s="10">
        <v>597.54</v>
      </c>
      <c r="F867" s="11">
        <v>15</v>
      </c>
      <c r="G867" s="11">
        <v>29</v>
      </c>
      <c r="H867" s="10">
        <v>101.44</v>
      </c>
      <c r="I867" s="45"/>
    </row>
    <row r="868" spans="1:9" x14ac:dyDescent="0.25">
      <c r="A868" s="13" t="s">
        <v>1187</v>
      </c>
      <c r="B868" s="8">
        <v>45019</v>
      </c>
      <c r="C868" s="9" t="s">
        <v>13</v>
      </c>
      <c r="D868" s="9" t="s">
        <v>21</v>
      </c>
      <c r="E868" s="10">
        <v>1125.48</v>
      </c>
      <c r="F868" s="11">
        <v>12</v>
      </c>
      <c r="G868" s="11">
        <v>43</v>
      </c>
      <c r="H868" s="10">
        <v>1161.8</v>
      </c>
      <c r="I868" s="45"/>
    </row>
    <row r="869" spans="1:9" x14ac:dyDescent="0.25">
      <c r="A869" s="13" t="s">
        <v>3990</v>
      </c>
      <c r="B869" s="8">
        <v>45188</v>
      </c>
      <c r="C869" s="9" t="s">
        <v>13</v>
      </c>
      <c r="D869" s="9" t="s">
        <v>21</v>
      </c>
      <c r="E869" s="10">
        <v>3255.75</v>
      </c>
      <c r="F869" s="11">
        <v>28</v>
      </c>
      <c r="G869" s="11">
        <v>46</v>
      </c>
      <c r="H869" s="10">
        <v>701.62</v>
      </c>
      <c r="I869" s="45"/>
    </row>
    <row r="870" spans="1:9" x14ac:dyDescent="0.25">
      <c r="A870" s="13" t="s">
        <v>1240</v>
      </c>
      <c r="B870" s="8">
        <v>45417</v>
      </c>
      <c r="C870" s="9" t="s">
        <v>13</v>
      </c>
      <c r="D870" s="9" t="s">
        <v>21</v>
      </c>
      <c r="E870" s="10">
        <v>4021.46</v>
      </c>
      <c r="F870" s="11">
        <v>5</v>
      </c>
      <c r="G870" s="11">
        <v>31</v>
      </c>
      <c r="H870" s="10">
        <v>197.93</v>
      </c>
      <c r="I870" s="45"/>
    </row>
    <row r="871" spans="1:9" x14ac:dyDescent="0.25">
      <c r="A871" s="13" t="s">
        <v>3991</v>
      </c>
      <c r="B871" s="8">
        <v>45235</v>
      </c>
      <c r="C871" s="9" t="s">
        <v>13</v>
      </c>
      <c r="D871" s="9" t="s">
        <v>21</v>
      </c>
      <c r="E871" s="10">
        <v>2182.3000000000002</v>
      </c>
      <c r="F871" s="11">
        <v>49</v>
      </c>
      <c r="G871" s="11">
        <v>13</v>
      </c>
      <c r="H871" s="10">
        <v>351.14</v>
      </c>
      <c r="I871" s="45"/>
    </row>
    <row r="872" spans="1:9" x14ac:dyDescent="0.25">
      <c r="A872" s="13" t="s">
        <v>1254</v>
      </c>
      <c r="B872" s="8">
        <v>45596</v>
      </c>
      <c r="C872" s="9" t="s">
        <v>13</v>
      </c>
      <c r="D872" s="9" t="s">
        <v>21</v>
      </c>
      <c r="E872" s="10">
        <v>2161.8200000000002</v>
      </c>
      <c r="F872" s="11">
        <v>36</v>
      </c>
      <c r="G872" s="11">
        <v>26</v>
      </c>
      <c r="H872" s="10">
        <v>975.04</v>
      </c>
      <c r="I872" s="45"/>
    </row>
    <row r="873" spans="1:9" x14ac:dyDescent="0.25">
      <c r="A873" s="13" t="s">
        <v>1255</v>
      </c>
      <c r="B873" s="8">
        <v>45115</v>
      </c>
      <c r="C873" s="9" t="s">
        <v>13</v>
      </c>
      <c r="D873" s="9" t="s">
        <v>21</v>
      </c>
      <c r="E873" s="10">
        <v>3517.82</v>
      </c>
      <c r="F873" s="11">
        <v>43</v>
      </c>
      <c r="G873" s="11">
        <v>3</v>
      </c>
      <c r="H873" s="10">
        <v>128.35</v>
      </c>
      <c r="I873" s="45"/>
    </row>
    <row r="874" spans="1:9" x14ac:dyDescent="0.25">
      <c r="A874" s="13" t="s">
        <v>1273</v>
      </c>
      <c r="B874" s="8">
        <v>45226</v>
      </c>
      <c r="C874" s="9" t="s">
        <v>13</v>
      </c>
      <c r="D874" s="9" t="s">
        <v>21</v>
      </c>
      <c r="E874" s="10">
        <v>829.67</v>
      </c>
      <c r="F874" s="11">
        <v>24</v>
      </c>
      <c r="G874" s="11">
        <v>14</v>
      </c>
      <c r="H874" s="10">
        <v>178.75</v>
      </c>
      <c r="I874" s="45"/>
    </row>
    <row r="875" spans="1:9" x14ac:dyDescent="0.25">
      <c r="A875" s="13" t="s">
        <v>1304</v>
      </c>
      <c r="B875" s="8">
        <v>45221</v>
      </c>
      <c r="C875" s="9" t="s">
        <v>13</v>
      </c>
      <c r="D875" s="9" t="s">
        <v>21</v>
      </c>
      <c r="E875" s="10">
        <v>3545.21</v>
      </c>
      <c r="F875" s="11">
        <v>48</v>
      </c>
      <c r="G875" s="11">
        <v>18</v>
      </c>
      <c r="H875" s="10">
        <v>1506.67</v>
      </c>
      <c r="I875" s="45"/>
    </row>
    <row r="876" spans="1:9" x14ac:dyDescent="0.25">
      <c r="A876" s="13" t="s">
        <v>1315</v>
      </c>
      <c r="B876" s="8">
        <v>45158</v>
      </c>
      <c r="C876" s="9" t="s">
        <v>13</v>
      </c>
      <c r="D876" s="9" t="s">
        <v>21</v>
      </c>
      <c r="E876" s="10">
        <v>3100.8</v>
      </c>
      <c r="F876" s="11">
        <v>43</v>
      </c>
      <c r="G876" s="11">
        <v>17</v>
      </c>
      <c r="H876" s="10">
        <v>487.45</v>
      </c>
      <c r="I876" s="45"/>
    </row>
    <row r="877" spans="1:9" x14ac:dyDescent="0.25">
      <c r="A877" s="13" t="s">
        <v>1320</v>
      </c>
      <c r="B877" s="8">
        <v>44962</v>
      </c>
      <c r="C877" s="9" t="s">
        <v>13</v>
      </c>
      <c r="D877" s="9" t="s">
        <v>21</v>
      </c>
      <c r="E877" s="10">
        <v>1068.48</v>
      </c>
      <c r="F877" s="11">
        <v>36</v>
      </c>
      <c r="G877" s="11">
        <v>23</v>
      </c>
      <c r="H877" s="10">
        <v>133.88</v>
      </c>
      <c r="I877" s="45"/>
    </row>
    <row r="878" spans="1:9" x14ac:dyDescent="0.25">
      <c r="A878" s="13" t="s">
        <v>1333</v>
      </c>
      <c r="B878" s="8">
        <v>45280</v>
      </c>
      <c r="C878" s="9" t="s">
        <v>13</v>
      </c>
      <c r="D878" s="9" t="s">
        <v>21</v>
      </c>
      <c r="E878" s="10">
        <v>2601.75</v>
      </c>
      <c r="F878" s="11">
        <v>40</v>
      </c>
      <c r="G878" s="11">
        <v>18</v>
      </c>
      <c r="H878" s="10">
        <v>573.85</v>
      </c>
      <c r="I878" s="45"/>
    </row>
    <row r="879" spans="1:9" x14ac:dyDescent="0.25">
      <c r="A879" s="13" t="s">
        <v>3992</v>
      </c>
      <c r="B879" s="8">
        <v>45579</v>
      </c>
      <c r="C879" s="9" t="s">
        <v>13</v>
      </c>
      <c r="D879" s="9" t="s">
        <v>21</v>
      </c>
      <c r="E879" s="10">
        <v>340.36</v>
      </c>
      <c r="F879" s="11">
        <v>46</v>
      </c>
      <c r="G879" s="11">
        <v>36</v>
      </c>
      <c r="H879" s="10">
        <v>947.13</v>
      </c>
      <c r="I879" s="45"/>
    </row>
    <row r="880" spans="1:9" x14ac:dyDescent="0.25">
      <c r="A880" s="13" t="s">
        <v>1378</v>
      </c>
      <c r="B880" s="8">
        <v>45367</v>
      </c>
      <c r="C880" s="9" t="s">
        <v>13</v>
      </c>
      <c r="D880" s="9" t="s">
        <v>21</v>
      </c>
      <c r="E880" s="10">
        <v>2012.26</v>
      </c>
      <c r="F880" s="11">
        <v>40</v>
      </c>
      <c r="G880" s="11">
        <v>22</v>
      </c>
      <c r="H880" s="10">
        <v>1015.6</v>
      </c>
      <c r="I880" s="45"/>
    </row>
    <row r="881" spans="1:9" x14ac:dyDescent="0.25">
      <c r="A881" s="13" t="s">
        <v>1383</v>
      </c>
      <c r="B881" s="8">
        <v>44888</v>
      </c>
      <c r="C881" s="9" t="s">
        <v>13</v>
      </c>
      <c r="D881" s="9" t="s">
        <v>21</v>
      </c>
      <c r="E881" s="10">
        <v>3941.52</v>
      </c>
      <c r="F881" s="11">
        <v>23</v>
      </c>
      <c r="G881" s="11">
        <v>22</v>
      </c>
      <c r="H881" s="10">
        <v>484.4</v>
      </c>
      <c r="I881" s="45"/>
    </row>
    <row r="882" spans="1:9" x14ac:dyDescent="0.25">
      <c r="A882" s="13" t="s">
        <v>1384</v>
      </c>
      <c r="B882" s="8">
        <v>45147</v>
      </c>
      <c r="C882" s="9" t="s">
        <v>13</v>
      </c>
      <c r="D882" s="9" t="s">
        <v>21</v>
      </c>
      <c r="E882" s="10">
        <v>4697.5</v>
      </c>
      <c r="F882" s="11">
        <v>21</v>
      </c>
      <c r="G882" s="11">
        <v>36</v>
      </c>
      <c r="H882" s="10">
        <v>351.07</v>
      </c>
      <c r="I882" s="45"/>
    </row>
    <row r="883" spans="1:9" x14ac:dyDescent="0.25">
      <c r="A883" s="13" t="s">
        <v>1387</v>
      </c>
      <c r="B883" s="8">
        <v>45496</v>
      </c>
      <c r="C883" s="9" t="s">
        <v>13</v>
      </c>
      <c r="D883" s="9" t="s">
        <v>21</v>
      </c>
      <c r="E883" s="10">
        <v>793.15</v>
      </c>
      <c r="F883" s="11">
        <v>7</v>
      </c>
      <c r="G883" s="11">
        <v>13</v>
      </c>
      <c r="H883" s="10">
        <v>1903.31</v>
      </c>
      <c r="I883" s="45"/>
    </row>
    <row r="884" spans="1:9" x14ac:dyDescent="0.25">
      <c r="A884" s="13" t="s">
        <v>1397</v>
      </c>
      <c r="B884" s="8">
        <v>44941</v>
      </c>
      <c r="C884" s="9" t="s">
        <v>13</v>
      </c>
      <c r="D884" s="9" t="s">
        <v>21</v>
      </c>
      <c r="E884" s="10">
        <v>3682.86</v>
      </c>
      <c r="F884" s="11">
        <v>23</v>
      </c>
      <c r="G884" s="11">
        <v>19</v>
      </c>
      <c r="H884" s="10">
        <v>35.49</v>
      </c>
      <c r="I884" s="45"/>
    </row>
    <row r="885" spans="1:9" x14ac:dyDescent="0.25">
      <c r="A885" s="13" t="s">
        <v>1404</v>
      </c>
      <c r="B885" s="8">
        <v>45605</v>
      </c>
      <c r="C885" s="9" t="s">
        <v>13</v>
      </c>
      <c r="D885" s="9" t="s">
        <v>21</v>
      </c>
      <c r="E885" s="10">
        <v>2253.14</v>
      </c>
      <c r="F885" s="11">
        <v>2</v>
      </c>
      <c r="G885" s="11">
        <v>12</v>
      </c>
      <c r="H885" s="10">
        <v>1752.24</v>
      </c>
      <c r="I885" s="45"/>
    </row>
    <row r="886" spans="1:9" x14ac:dyDescent="0.25">
      <c r="A886" s="13" t="s">
        <v>1429</v>
      </c>
      <c r="B886" s="8">
        <v>45216</v>
      </c>
      <c r="C886" s="9" t="s">
        <v>13</v>
      </c>
      <c r="D886" s="9" t="s">
        <v>21</v>
      </c>
      <c r="E886" s="10">
        <v>1556.15</v>
      </c>
      <c r="F886" s="11">
        <v>31</v>
      </c>
      <c r="G886" s="11">
        <v>10</v>
      </c>
      <c r="H886" s="10">
        <v>324.52</v>
      </c>
      <c r="I886" s="45"/>
    </row>
    <row r="887" spans="1:9" x14ac:dyDescent="0.25">
      <c r="A887" s="13" t="s">
        <v>1441</v>
      </c>
      <c r="B887" s="8">
        <v>45181</v>
      </c>
      <c r="C887" s="9" t="s">
        <v>13</v>
      </c>
      <c r="D887" s="9" t="s">
        <v>21</v>
      </c>
      <c r="E887" s="10">
        <v>291.77</v>
      </c>
      <c r="F887" s="11">
        <v>3</v>
      </c>
      <c r="G887" s="11">
        <v>42</v>
      </c>
      <c r="H887" s="10">
        <v>1346.07</v>
      </c>
      <c r="I887" s="45"/>
    </row>
    <row r="888" spans="1:9" x14ac:dyDescent="0.25">
      <c r="A888" s="13" t="s">
        <v>1442</v>
      </c>
      <c r="B888" s="8">
        <v>45246</v>
      </c>
      <c r="C888" s="9" t="s">
        <v>13</v>
      </c>
      <c r="D888" s="9" t="s">
        <v>21</v>
      </c>
      <c r="E888" s="10">
        <v>1204.29</v>
      </c>
      <c r="F888" s="11">
        <v>9</v>
      </c>
      <c r="G888" s="11">
        <v>9</v>
      </c>
      <c r="H888" s="10">
        <v>1045.3</v>
      </c>
      <c r="I888" s="45"/>
    </row>
    <row r="889" spans="1:9" x14ac:dyDescent="0.25">
      <c r="A889" s="13" t="s">
        <v>1456</v>
      </c>
      <c r="B889" s="8">
        <v>45527</v>
      </c>
      <c r="C889" s="9" t="s">
        <v>13</v>
      </c>
      <c r="D889" s="9" t="s">
        <v>21</v>
      </c>
      <c r="E889" s="10">
        <v>3211.96</v>
      </c>
      <c r="F889" s="11">
        <v>24</v>
      </c>
      <c r="G889" s="11">
        <v>11</v>
      </c>
      <c r="H889" s="10">
        <v>725.16</v>
      </c>
      <c r="I889" s="45"/>
    </row>
    <row r="890" spans="1:9" x14ac:dyDescent="0.25">
      <c r="A890" s="13" t="s">
        <v>1463</v>
      </c>
      <c r="B890" s="8">
        <v>45004</v>
      </c>
      <c r="C890" s="9" t="s">
        <v>13</v>
      </c>
      <c r="D890" s="9" t="s">
        <v>21</v>
      </c>
      <c r="E890" s="10">
        <v>2040.43</v>
      </c>
      <c r="F890" s="11">
        <v>18</v>
      </c>
      <c r="G890" s="11">
        <v>5</v>
      </c>
      <c r="H890" s="10">
        <v>359.33</v>
      </c>
      <c r="I890" s="45"/>
    </row>
    <row r="891" spans="1:9" x14ac:dyDescent="0.25">
      <c r="A891" s="13" t="s">
        <v>1497</v>
      </c>
      <c r="B891" s="8">
        <v>45023</v>
      </c>
      <c r="C891" s="9" t="s">
        <v>13</v>
      </c>
      <c r="D891" s="9" t="s">
        <v>21</v>
      </c>
      <c r="E891" s="10">
        <v>2843.41</v>
      </c>
      <c r="F891" s="11">
        <v>16</v>
      </c>
      <c r="G891" s="11">
        <v>28</v>
      </c>
      <c r="H891" s="10">
        <v>1028.01</v>
      </c>
      <c r="I891" s="45"/>
    </row>
    <row r="892" spans="1:9" x14ac:dyDescent="0.25">
      <c r="A892" s="13" t="s">
        <v>1506</v>
      </c>
      <c r="B892" s="8">
        <v>45540</v>
      </c>
      <c r="C892" s="9" t="s">
        <v>13</v>
      </c>
      <c r="D892" s="9" t="s">
        <v>21</v>
      </c>
      <c r="E892" s="10">
        <v>421.28</v>
      </c>
      <c r="F892" s="11">
        <v>32</v>
      </c>
      <c r="G892" s="11">
        <v>23</v>
      </c>
      <c r="H892" s="10">
        <v>1013.94</v>
      </c>
      <c r="I892" s="45"/>
    </row>
    <row r="893" spans="1:9" x14ac:dyDescent="0.25">
      <c r="A893" s="13" t="s">
        <v>1510</v>
      </c>
      <c r="B893" s="8">
        <v>45580</v>
      </c>
      <c r="C893" s="9" t="s">
        <v>13</v>
      </c>
      <c r="D893" s="9" t="s">
        <v>21</v>
      </c>
      <c r="E893" s="10">
        <v>422.74</v>
      </c>
      <c r="F893" s="11">
        <v>42</v>
      </c>
      <c r="G893" s="11">
        <v>48</v>
      </c>
      <c r="H893" s="10">
        <v>699.49</v>
      </c>
      <c r="I893" s="45"/>
    </row>
    <row r="894" spans="1:9" x14ac:dyDescent="0.25">
      <c r="A894" s="13" t="s">
        <v>1528</v>
      </c>
      <c r="B894" s="8">
        <v>45121</v>
      </c>
      <c r="C894" s="9" t="s">
        <v>13</v>
      </c>
      <c r="D894" s="9" t="s">
        <v>21</v>
      </c>
      <c r="E894" s="10">
        <v>955.31</v>
      </c>
      <c r="F894" s="11">
        <v>36</v>
      </c>
      <c r="G894" s="11">
        <v>9</v>
      </c>
      <c r="H894" s="10">
        <v>926.45</v>
      </c>
      <c r="I894" s="45"/>
    </row>
    <row r="895" spans="1:9" x14ac:dyDescent="0.25">
      <c r="A895" s="13" t="s">
        <v>1531</v>
      </c>
      <c r="B895" s="8">
        <v>45290</v>
      </c>
      <c r="C895" s="9" t="s">
        <v>13</v>
      </c>
      <c r="D895" s="9" t="s">
        <v>21</v>
      </c>
      <c r="E895" s="10">
        <v>1551.62</v>
      </c>
      <c r="F895" s="11">
        <v>13</v>
      </c>
      <c r="G895" s="11">
        <v>20</v>
      </c>
      <c r="H895" s="10">
        <v>1260.1500000000001</v>
      </c>
      <c r="I895" s="45"/>
    </row>
    <row r="896" spans="1:9" x14ac:dyDescent="0.25">
      <c r="A896" s="13" t="s">
        <v>3993</v>
      </c>
      <c r="B896" s="8">
        <v>45120</v>
      </c>
      <c r="C896" s="9" t="s">
        <v>13</v>
      </c>
      <c r="D896" s="9" t="s">
        <v>21</v>
      </c>
      <c r="E896" s="10">
        <v>3248.44</v>
      </c>
      <c r="F896" s="11">
        <v>7</v>
      </c>
      <c r="G896" s="11">
        <v>7</v>
      </c>
      <c r="H896" s="10">
        <v>1285.1400000000001</v>
      </c>
      <c r="I896" s="45"/>
    </row>
    <row r="897" spans="1:9" x14ac:dyDescent="0.25">
      <c r="A897" s="13" t="s">
        <v>1532</v>
      </c>
      <c r="B897" s="8">
        <v>44991</v>
      </c>
      <c r="C897" s="9" t="s">
        <v>13</v>
      </c>
      <c r="D897" s="9" t="s">
        <v>21</v>
      </c>
      <c r="E897" s="10">
        <v>2938.86</v>
      </c>
      <c r="F897" s="11">
        <v>3</v>
      </c>
      <c r="G897" s="11">
        <v>33</v>
      </c>
      <c r="H897" s="10">
        <v>1159.26</v>
      </c>
      <c r="I897" s="45"/>
    </row>
    <row r="898" spans="1:9" x14ac:dyDescent="0.25">
      <c r="A898" s="13" t="s">
        <v>1547</v>
      </c>
      <c r="B898" s="8">
        <v>45575</v>
      </c>
      <c r="C898" s="9" t="s">
        <v>13</v>
      </c>
      <c r="D898" s="9" t="s">
        <v>21</v>
      </c>
      <c r="E898" s="10">
        <v>1857.89</v>
      </c>
      <c r="F898" s="11">
        <v>8</v>
      </c>
      <c r="G898" s="11">
        <v>15</v>
      </c>
      <c r="H898" s="10">
        <v>471.67</v>
      </c>
      <c r="I898" s="45"/>
    </row>
    <row r="899" spans="1:9" x14ac:dyDescent="0.25">
      <c r="A899" s="13" t="s">
        <v>1550</v>
      </c>
      <c r="B899" s="8">
        <v>45326</v>
      </c>
      <c r="C899" s="9" t="s">
        <v>13</v>
      </c>
      <c r="D899" s="9" t="s">
        <v>21</v>
      </c>
      <c r="E899" s="10">
        <v>1574.56</v>
      </c>
      <c r="F899" s="11">
        <v>38</v>
      </c>
      <c r="G899" s="11">
        <v>0</v>
      </c>
      <c r="H899" s="10">
        <v>1855.81</v>
      </c>
      <c r="I899" s="45"/>
    </row>
    <row r="900" spans="1:9" x14ac:dyDescent="0.25">
      <c r="A900" s="13" t="s">
        <v>1568</v>
      </c>
      <c r="B900" s="8">
        <v>45231</v>
      </c>
      <c r="C900" s="9" t="s">
        <v>13</v>
      </c>
      <c r="D900" s="9" t="s">
        <v>21</v>
      </c>
      <c r="E900" s="10">
        <v>2901.35</v>
      </c>
      <c r="F900" s="11">
        <v>6</v>
      </c>
      <c r="G900" s="11">
        <v>17</v>
      </c>
      <c r="H900" s="10">
        <v>77.67</v>
      </c>
      <c r="I900" s="45"/>
    </row>
    <row r="901" spans="1:9" x14ac:dyDescent="0.25">
      <c r="A901" s="13" t="s">
        <v>1583</v>
      </c>
      <c r="B901" s="8">
        <v>45223</v>
      </c>
      <c r="C901" s="9" t="s">
        <v>13</v>
      </c>
      <c r="D901" s="9" t="s">
        <v>21</v>
      </c>
      <c r="E901" s="10">
        <v>4274.32</v>
      </c>
      <c r="F901" s="11">
        <v>12</v>
      </c>
      <c r="G901" s="11">
        <v>16</v>
      </c>
      <c r="H901" s="10">
        <v>666.14</v>
      </c>
      <c r="I901" s="45"/>
    </row>
    <row r="902" spans="1:9" x14ac:dyDescent="0.25">
      <c r="A902" s="13" t="s">
        <v>1632</v>
      </c>
      <c r="B902" s="8">
        <v>45194</v>
      </c>
      <c r="C902" s="9" t="s">
        <v>13</v>
      </c>
      <c r="D902" s="9" t="s">
        <v>21</v>
      </c>
      <c r="E902" s="10">
        <v>3417.74</v>
      </c>
      <c r="F902" s="11">
        <v>9</v>
      </c>
      <c r="G902" s="11">
        <v>17</v>
      </c>
      <c r="H902" s="10">
        <v>1088.74</v>
      </c>
      <c r="I902" s="45"/>
    </row>
    <row r="903" spans="1:9" x14ac:dyDescent="0.25">
      <c r="A903" s="13" t="s">
        <v>1646</v>
      </c>
      <c r="B903" s="8">
        <v>45105</v>
      </c>
      <c r="C903" s="9" t="s">
        <v>13</v>
      </c>
      <c r="D903" s="9" t="s">
        <v>21</v>
      </c>
      <c r="E903" s="10">
        <v>1406.28</v>
      </c>
      <c r="F903" s="11">
        <v>19</v>
      </c>
      <c r="G903" s="11">
        <v>12</v>
      </c>
      <c r="H903" s="10">
        <v>476.46</v>
      </c>
      <c r="I903" s="45"/>
    </row>
    <row r="904" spans="1:9" x14ac:dyDescent="0.25">
      <c r="A904" s="13" t="s">
        <v>1690</v>
      </c>
      <c r="B904" s="8">
        <v>45522</v>
      </c>
      <c r="C904" s="9" t="s">
        <v>13</v>
      </c>
      <c r="D904" s="9" t="s">
        <v>21</v>
      </c>
      <c r="E904" s="10">
        <v>4856.72</v>
      </c>
      <c r="F904" s="11">
        <v>1</v>
      </c>
      <c r="G904" s="11">
        <v>23</v>
      </c>
      <c r="H904" s="10">
        <v>1698.82</v>
      </c>
      <c r="I904" s="45"/>
    </row>
    <row r="905" spans="1:9" x14ac:dyDescent="0.25">
      <c r="A905" s="13" t="s">
        <v>1693</v>
      </c>
      <c r="B905" s="8">
        <v>44995</v>
      </c>
      <c r="C905" s="9" t="s">
        <v>13</v>
      </c>
      <c r="D905" s="9" t="s">
        <v>21</v>
      </c>
      <c r="E905" s="10">
        <v>4625.16</v>
      </c>
      <c r="F905" s="11">
        <v>21</v>
      </c>
      <c r="G905" s="11">
        <v>3</v>
      </c>
      <c r="H905" s="10">
        <v>858.54</v>
      </c>
      <c r="I905" s="45"/>
    </row>
    <row r="906" spans="1:9" x14ac:dyDescent="0.25">
      <c r="A906" s="13" t="s">
        <v>1697</v>
      </c>
      <c r="B906" s="8">
        <v>45406</v>
      </c>
      <c r="C906" s="9" t="s">
        <v>13</v>
      </c>
      <c r="D906" s="9" t="s">
        <v>21</v>
      </c>
      <c r="E906" s="10">
        <v>2325.33</v>
      </c>
      <c r="F906" s="11">
        <v>40</v>
      </c>
      <c r="G906" s="11">
        <v>16</v>
      </c>
      <c r="H906" s="10">
        <v>1949.16</v>
      </c>
      <c r="I906" s="45"/>
    </row>
    <row r="907" spans="1:9" x14ac:dyDescent="0.25">
      <c r="A907" s="13" t="s">
        <v>1723</v>
      </c>
      <c r="B907" s="8">
        <v>44978</v>
      </c>
      <c r="C907" s="9" t="s">
        <v>13</v>
      </c>
      <c r="D907" s="9" t="s">
        <v>21</v>
      </c>
      <c r="E907" s="10">
        <v>388.01</v>
      </c>
      <c r="F907" s="11">
        <v>46</v>
      </c>
      <c r="G907" s="11">
        <v>1</v>
      </c>
      <c r="H907" s="10">
        <v>1882.36</v>
      </c>
      <c r="I907" s="45"/>
    </row>
    <row r="908" spans="1:9" x14ac:dyDescent="0.25">
      <c r="A908" s="13" t="s">
        <v>1789</v>
      </c>
      <c r="B908" s="8">
        <v>44993</v>
      </c>
      <c r="C908" s="9" t="s">
        <v>13</v>
      </c>
      <c r="D908" s="9" t="s">
        <v>21</v>
      </c>
      <c r="E908" s="10">
        <v>3094.92</v>
      </c>
      <c r="F908" s="11">
        <v>18</v>
      </c>
      <c r="G908" s="11">
        <v>40</v>
      </c>
      <c r="H908" s="10">
        <v>206.22</v>
      </c>
      <c r="I908" s="45"/>
    </row>
    <row r="909" spans="1:9" x14ac:dyDescent="0.25">
      <c r="A909" s="13" t="s">
        <v>1813</v>
      </c>
      <c r="B909" s="8">
        <v>45296</v>
      </c>
      <c r="C909" s="9" t="s">
        <v>13</v>
      </c>
      <c r="D909" s="9" t="s">
        <v>21</v>
      </c>
      <c r="E909" s="10">
        <v>4802.8500000000004</v>
      </c>
      <c r="F909" s="11">
        <v>47</v>
      </c>
      <c r="G909" s="11">
        <v>4</v>
      </c>
      <c r="H909" s="10">
        <v>1196.45</v>
      </c>
      <c r="I909" s="45"/>
    </row>
    <row r="910" spans="1:9" x14ac:dyDescent="0.25">
      <c r="A910" s="13" t="s">
        <v>1824</v>
      </c>
      <c r="B910" s="8">
        <v>45408</v>
      </c>
      <c r="C910" s="9" t="s">
        <v>13</v>
      </c>
      <c r="D910" s="9" t="s">
        <v>21</v>
      </c>
      <c r="E910" s="10">
        <v>1784.61</v>
      </c>
      <c r="F910" s="11">
        <v>49</v>
      </c>
      <c r="G910" s="11">
        <v>31</v>
      </c>
      <c r="H910" s="10">
        <v>1742.97</v>
      </c>
      <c r="I910" s="45"/>
    </row>
    <row r="911" spans="1:9" x14ac:dyDescent="0.25">
      <c r="A911" s="13" t="s">
        <v>1830</v>
      </c>
      <c r="B911" s="8">
        <v>45040</v>
      </c>
      <c r="C911" s="9" t="s">
        <v>13</v>
      </c>
      <c r="D911" s="9" t="s">
        <v>21</v>
      </c>
      <c r="E911" s="10">
        <v>3339.63</v>
      </c>
      <c r="F911" s="11">
        <v>2</v>
      </c>
      <c r="G911" s="11">
        <v>4</v>
      </c>
      <c r="H911" s="10">
        <v>932.24</v>
      </c>
      <c r="I911" s="45"/>
    </row>
    <row r="912" spans="1:9" x14ac:dyDescent="0.25">
      <c r="A912" s="13" t="s">
        <v>1832</v>
      </c>
      <c r="B912" s="8">
        <v>45017</v>
      </c>
      <c r="C912" s="9" t="s">
        <v>13</v>
      </c>
      <c r="D912" s="9" t="s">
        <v>21</v>
      </c>
      <c r="E912" s="10">
        <v>4108.95</v>
      </c>
      <c r="F912" s="11">
        <v>41</v>
      </c>
      <c r="G912" s="11">
        <v>15</v>
      </c>
      <c r="H912" s="10">
        <v>1509.89</v>
      </c>
      <c r="I912" s="45"/>
    </row>
    <row r="913" spans="1:9" x14ac:dyDescent="0.25">
      <c r="A913" s="13" t="s">
        <v>1843</v>
      </c>
      <c r="B913" s="8">
        <v>45056</v>
      </c>
      <c r="C913" s="9" t="s">
        <v>13</v>
      </c>
      <c r="D913" s="9" t="s">
        <v>21</v>
      </c>
      <c r="E913" s="10">
        <v>2185.56</v>
      </c>
      <c r="F913" s="11">
        <v>9</v>
      </c>
      <c r="G913" s="11">
        <v>43</v>
      </c>
      <c r="H913" s="10">
        <v>1431.8</v>
      </c>
      <c r="I913" s="45"/>
    </row>
    <row r="914" spans="1:9" x14ac:dyDescent="0.25">
      <c r="A914" s="13" t="s">
        <v>1844</v>
      </c>
      <c r="B914" s="8">
        <v>45343</v>
      </c>
      <c r="C914" s="9" t="s">
        <v>13</v>
      </c>
      <c r="D914" s="9" t="s">
        <v>21</v>
      </c>
      <c r="E914" s="10">
        <v>2703.7</v>
      </c>
      <c r="F914" s="11">
        <v>19</v>
      </c>
      <c r="G914" s="11">
        <v>39</v>
      </c>
      <c r="H914" s="10">
        <v>491.12</v>
      </c>
      <c r="I914" s="45"/>
    </row>
    <row r="915" spans="1:9" x14ac:dyDescent="0.25">
      <c r="A915" s="13" t="s">
        <v>1895</v>
      </c>
      <c r="B915" s="8">
        <v>45002</v>
      </c>
      <c r="C915" s="9" t="s">
        <v>13</v>
      </c>
      <c r="D915" s="9" t="s">
        <v>21</v>
      </c>
      <c r="E915" s="10">
        <v>3295.78</v>
      </c>
      <c r="F915" s="11">
        <v>17</v>
      </c>
      <c r="G915" s="11">
        <v>39</v>
      </c>
      <c r="H915" s="10">
        <v>909.05</v>
      </c>
      <c r="I915" s="45"/>
    </row>
    <row r="916" spans="1:9" x14ac:dyDescent="0.25">
      <c r="A916" s="13" t="s">
        <v>1935</v>
      </c>
      <c r="B916" s="8">
        <v>45254</v>
      </c>
      <c r="C916" s="9" t="s">
        <v>13</v>
      </c>
      <c r="D916" s="9" t="s">
        <v>21</v>
      </c>
      <c r="E916" s="10">
        <v>3722.2</v>
      </c>
      <c r="F916" s="11">
        <v>47</v>
      </c>
      <c r="G916" s="11">
        <v>45</v>
      </c>
      <c r="H916" s="10">
        <v>1763.28</v>
      </c>
      <c r="I916" s="45"/>
    </row>
    <row r="917" spans="1:9" x14ac:dyDescent="0.25">
      <c r="A917" s="13" t="s">
        <v>3994</v>
      </c>
      <c r="B917" s="8">
        <v>45465</v>
      </c>
      <c r="C917" s="9" t="s">
        <v>13</v>
      </c>
      <c r="D917" s="9" t="s">
        <v>21</v>
      </c>
      <c r="E917" s="10">
        <v>3247.51</v>
      </c>
      <c r="F917" s="11">
        <v>47</v>
      </c>
      <c r="G917" s="11">
        <v>20</v>
      </c>
      <c r="H917" s="10">
        <v>1539.73</v>
      </c>
      <c r="I917" s="45"/>
    </row>
    <row r="918" spans="1:9" x14ac:dyDescent="0.25">
      <c r="A918" s="13" t="s">
        <v>1952</v>
      </c>
      <c r="B918" s="8">
        <v>45278</v>
      </c>
      <c r="C918" s="9" t="s">
        <v>13</v>
      </c>
      <c r="D918" s="9" t="s">
        <v>21</v>
      </c>
      <c r="E918" s="10">
        <v>3775.42</v>
      </c>
      <c r="F918" s="11">
        <v>38</v>
      </c>
      <c r="G918" s="11">
        <v>10</v>
      </c>
      <c r="H918" s="10">
        <v>989.11</v>
      </c>
      <c r="I918" s="45"/>
    </row>
    <row r="919" spans="1:9" x14ac:dyDescent="0.25">
      <c r="A919" s="13" t="s">
        <v>1956</v>
      </c>
      <c r="B919" s="8">
        <v>45092</v>
      </c>
      <c r="C919" s="9" t="s">
        <v>13</v>
      </c>
      <c r="D919" s="9" t="s">
        <v>21</v>
      </c>
      <c r="E919" s="10">
        <v>3165.64</v>
      </c>
      <c r="F919" s="11">
        <v>12</v>
      </c>
      <c r="G919" s="11">
        <v>4</v>
      </c>
      <c r="H919" s="10">
        <v>1614.46</v>
      </c>
      <c r="I919" s="45"/>
    </row>
    <row r="920" spans="1:9" x14ac:dyDescent="0.25">
      <c r="A920" s="13" t="s">
        <v>1973</v>
      </c>
      <c r="B920" s="8">
        <v>45236</v>
      </c>
      <c r="C920" s="9" t="s">
        <v>13</v>
      </c>
      <c r="D920" s="9" t="s">
        <v>21</v>
      </c>
      <c r="E920" s="10">
        <v>3308.75</v>
      </c>
      <c r="F920" s="11">
        <v>3</v>
      </c>
      <c r="G920" s="11">
        <v>15</v>
      </c>
      <c r="H920" s="10">
        <v>932.4</v>
      </c>
      <c r="I920" s="45"/>
    </row>
    <row r="921" spans="1:9" x14ac:dyDescent="0.25">
      <c r="A921" s="13" t="s">
        <v>2028</v>
      </c>
      <c r="B921" s="8">
        <v>44993</v>
      </c>
      <c r="C921" s="9" t="s">
        <v>13</v>
      </c>
      <c r="D921" s="9" t="s">
        <v>21</v>
      </c>
      <c r="E921" s="10">
        <v>2545.12</v>
      </c>
      <c r="F921" s="11">
        <v>33</v>
      </c>
      <c r="G921" s="11">
        <v>36</v>
      </c>
      <c r="H921" s="10">
        <v>885.13</v>
      </c>
      <c r="I921" s="45"/>
    </row>
    <row r="922" spans="1:9" x14ac:dyDescent="0.25">
      <c r="A922" s="13" t="s">
        <v>2030</v>
      </c>
      <c r="B922" s="8">
        <v>45071</v>
      </c>
      <c r="C922" s="9" t="s">
        <v>13</v>
      </c>
      <c r="D922" s="9" t="s">
        <v>21</v>
      </c>
      <c r="E922" s="10">
        <v>596.99</v>
      </c>
      <c r="F922" s="11">
        <v>6</v>
      </c>
      <c r="G922" s="11">
        <v>9</v>
      </c>
      <c r="H922" s="10">
        <v>1880.31</v>
      </c>
      <c r="I922" s="45"/>
    </row>
    <row r="923" spans="1:9" x14ac:dyDescent="0.25">
      <c r="A923" s="13" t="s">
        <v>2033</v>
      </c>
      <c r="B923" s="8">
        <v>44886</v>
      </c>
      <c r="C923" s="9" t="s">
        <v>13</v>
      </c>
      <c r="D923" s="9" t="s">
        <v>21</v>
      </c>
      <c r="E923" s="10">
        <v>1053.75</v>
      </c>
      <c r="F923" s="11">
        <v>47</v>
      </c>
      <c r="G923" s="11">
        <v>24</v>
      </c>
      <c r="H923" s="10">
        <v>1290.24</v>
      </c>
      <c r="I923" s="45"/>
    </row>
    <row r="924" spans="1:9" x14ac:dyDescent="0.25">
      <c r="A924" s="13" t="s">
        <v>2040</v>
      </c>
      <c r="B924" s="8">
        <v>44934</v>
      </c>
      <c r="C924" s="9" t="s">
        <v>13</v>
      </c>
      <c r="D924" s="9" t="s">
        <v>21</v>
      </c>
      <c r="E924" s="10">
        <v>382.82</v>
      </c>
      <c r="F924" s="11">
        <v>41</v>
      </c>
      <c r="G924" s="11">
        <v>7</v>
      </c>
      <c r="H924" s="10">
        <v>217.19</v>
      </c>
      <c r="I924" s="45"/>
    </row>
    <row r="925" spans="1:9" x14ac:dyDescent="0.25">
      <c r="A925" s="13" t="s">
        <v>3995</v>
      </c>
      <c r="B925" s="8">
        <v>45547</v>
      </c>
      <c r="C925" s="9" t="s">
        <v>13</v>
      </c>
      <c r="D925" s="9" t="s">
        <v>21</v>
      </c>
      <c r="E925" s="10">
        <v>2559.81</v>
      </c>
      <c r="F925" s="11">
        <v>46</v>
      </c>
      <c r="G925" s="11">
        <v>24</v>
      </c>
      <c r="H925" s="10">
        <v>632.29999999999995</v>
      </c>
      <c r="I925" s="45"/>
    </row>
    <row r="926" spans="1:9" x14ac:dyDescent="0.25">
      <c r="A926" s="13" t="s">
        <v>2062</v>
      </c>
      <c r="B926" s="8">
        <v>45547</v>
      </c>
      <c r="C926" s="9" t="s">
        <v>13</v>
      </c>
      <c r="D926" s="9" t="s">
        <v>21</v>
      </c>
      <c r="E926" s="10">
        <v>2696.45</v>
      </c>
      <c r="F926" s="11">
        <v>32</v>
      </c>
      <c r="G926" s="11">
        <v>26</v>
      </c>
      <c r="H926" s="10">
        <v>297.31</v>
      </c>
      <c r="I926" s="45"/>
    </row>
    <row r="927" spans="1:9" x14ac:dyDescent="0.25">
      <c r="A927" s="13" t="s">
        <v>2092</v>
      </c>
      <c r="B927" s="8">
        <v>45245</v>
      </c>
      <c r="C927" s="9" t="s">
        <v>13</v>
      </c>
      <c r="D927" s="9" t="s">
        <v>21</v>
      </c>
      <c r="E927" s="10">
        <v>4696.5200000000004</v>
      </c>
      <c r="F927" s="11">
        <v>40</v>
      </c>
      <c r="G927" s="11">
        <v>28</v>
      </c>
      <c r="H927" s="10">
        <v>1197.4000000000001</v>
      </c>
      <c r="I927" s="45"/>
    </row>
    <row r="928" spans="1:9" x14ac:dyDescent="0.25">
      <c r="A928" s="13" t="s">
        <v>2099</v>
      </c>
      <c r="B928" s="8">
        <v>45264</v>
      </c>
      <c r="C928" s="9" t="s">
        <v>13</v>
      </c>
      <c r="D928" s="9" t="s">
        <v>21</v>
      </c>
      <c r="E928" s="10">
        <v>1417.05</v>
      </c>
      <c r="F928" s="11">
        <v>35</v>
      </c>
      <c r="G928" s="11">
        <v>18</v>
      </c>
      <c r="H928" s="10">
        <v>817.05</v>
      </c>
      <c r="I928" s="45"/>
    </row>
    <row r="929" spans="1:9" x14ac:dyDescent="0.25">
      <c r="A929" s="13" t="s">
        <v>2106</v>
      </c>
      <c r="B929" s="8">
        <v>44980</v>
      </c>
      <c r="C929" s="9" t="s">
        <v>13</v>
      </c>
      <c r="D929" s="9" t="s">
        <v>21</v>
      </c>
      <c r="E929" s="10">
        <v>178.4</v>
      </c>
      <c r="F929" s="11">
        <v>20</v>
      </c>
      <c r="G929" s="11">
        <v>4</v>
      </c>
      <c r="H929" s="10">
        <v>515.97</v>
      </c>
      <c r="I929" s="45"/>
    </row>
    <row r="930" spans="1:9" x14ac:dyDescent="0.25">
      <c r="A930" s="13" t="s">
        <v>2132</v>
      </c>
      <c r="B930" s="8">
        <v>45202</v>
      </c>
      <c r="C930" s="9" t="s">
        <v>13</v>
      </c>
      <c r="D930" s="9" t="s">
        <v>21</v>
      </c>
      <c r="E930" s="10">
        <v>3421.41</v>
      </c>
      <c r="F930" s="11">
        <v>19</v>
      </c>
      <c r="G930" s="11">
        <v>39</v>
      </c>
      <c r="H930" s="10">
        <v>1388.86</v>
      </c>
      <c r="I930" s="45"/>
    </row>
    <row r="931" spans="1:9" x14ac:dyDescent="0.25">
      <c r="A931" s="13" t="s">
        <v>2134</v>
      </c>
      <c r="B931" s="8">
        <v>45038</v>
      </c>
      <c r="C931" s="9" t="s">
        <v>13</v>
      </c>
      <c r="D931" s="9" t="s">
        <v>21</v>
      </c>
      <c r="E931" s="10">
        <v>1660.24</v>
      </c>
      <c r="F931" s="11">
        <v>21</v>
      </c>
      <c r="G931" s="11">
        <v>22</v>
      </c>
      <c r="H931" s="10">
        <v>919.25</v>
      </c>
      <c r="I931" s="45"/>
    </row>
    <row r="932" spans="1:9" x14ac:dyDescent="0.25">
      <c r="A932" s="13" t="s">
        <v>2140</v>
      </c>
      <c r="B932" s="8">
        <v>45195</v>
      </c>
      <c r="C932" s="9" t="s">
        <v>13</v>
      </c>
      <c r="D932" s="9" t="s">
        <v>21</v>
      </c>
      <c r="E932" s="10">
        <v>913.07</v>
      </c>
      <c r="F932" s="11">
        <v>20</v>
      </c>
      <c r="G932" s="11">
        <v>3</v>
      </c>
      <c r="H932" s="10">
        <v>1489</v>
      </c>
      <c r="I932" s="45"/>
    </row>
    <row r="933" spans="1:9" x14ac:dyDescent="0.25">
      <c r="A933" s="13" t="s">
        <v>2142</v>
      </c>
      <c r="B933" s="8">
        <v>45581</v>
      </c>
      <c r="C933" s="9" t="s">
        <v>13</v>
      </c>
      <c r="D933" s="9" t="s">
        <v>21</v>
      </c>
      <c r="E933" s="10">
        <v>4809.38</v>
      </c>
      <c r="F933" s="11">
        <v>44</v>
      </c>
      <c r="G933" s="11">
        <v>44</v>
      </c>
      <c r="H933" s="10">
        <v>410.54</v>
      </c>
      <c r="I933" s="45"/>
    </row>
    <row r="934" spans="1:9" x14ac:dyDescent="0.25">
      <c r="A934" s="13" t="s">
        <v>2172</v>
      </c>
      <c r="B934" s="8">
        <v>44934</v>
      </c>
      <c r="C934" s="9" t="s">
        <v>13</v>
      </c>
      <c r="D934" s="9" t="s">
        <v>21</v>
      </c>
      <c r="E934" s="10">
        <v>1000.55</v>
      </c>
      <c r="F934" s="11">
        <v>41</v>
      </c>
      <c r="G934" s="11">
        <v>21</v>
      </c>
      <c r="H934" s="10">
        <v>162.85</v>
      </c>
      <c r="I934" s="45"/>
    </row>
    <row r="935" spans="1:9" x14ac:dyDescent="0.25">
      <c r="A935" s="13" t="s">
        <v>2174</v>
      </c>
      <c r="B935" s="8">
        <v>45228</v>
      </c>
      <c r="C935" s="9" t="s">
        <v>13</v>
      </c>
      <c r="D935" s="9" t="s">
        <v>21</v>
      </c>
      <c r="E935" s="10">
        <v>3631.63</v>
      </c>
      <c r="F935" s="11">
        <v>22</v>
      </c>
      <c r="G935" s="11">
        <v>18</v>
      </c>
      <c r="H935" s="10">
        <v>1867.8</v>
      </c>
      <c r="I935" s="45"/>
    </row>
    <row r="936" spans="1:9" x14ac:dyDescent="0.25">
      <c r="A936" s="13" t="s">
        <v>2182</v>
      </c>
      <c r="B936" s="8">
        <v>45577</v>
      </c>
      <c r="C936" s="9" t="s">
        <v>13</v>
      </c>
      <c r="D936" s="9" t="s">
        <v>21</v>
      </c>
      <c r="E936" s="10">
        <v>623.94000000000005</v>
      </c>
      <c r="F936" s="11">
        <v>29</v>
      </c>
      <c r="G936" s="11">
        <v>0</v>
      </c>
      <c r="H936" s="10">
        <v>1954.01</v>
      </c>
      <c r="I936" s="45"/>
    </row>
    <row r="937" spans="1:9" x14ac:dyDescent="0.25">
      <c r="A937" s="13" t="s">
        <v>2240</v>
      </c>
      <c r="B937" s="8">
        <v>45120</v>
      </c>
      <c r="C937" s="9" t="s">
        <v>13</v>
      </c>
      <c r="D937" s="9" t="s">
        <v>21</v>
      </c>
      <c r="E937" s="10">
        <v>4764.58</v>
      </c>
      <c r="F937" s="11">
        <v>22</v>
      </c>
      <c r="G937" s="11">
        <v>47</v>
      </c>
      <c r="H937" s="10">
        <v>1847.94</v>
      </c>
      <c r="I937" s="45"/>
    </row>
    <row r="938" spans="1:9" x14ac:dyDescent="0.25">
      <c r="A938" s="13" t="s">
        <v>3996</v>
      </c>
      <c r="B938" s="8">
        <v>45544</v>
      </c>
      <c r="C938" s="9" t="s">
        <v>13</v>
      </c>
      <c r="D938" s="9" t="s">
        <v>21</v>
      </c>
      <c r="E938" s="10">
        <v>2944.44</v>
      </c>
      <c r="F938" s="11">
        <v>18</v>
      </c>
      <c r="G938" s="11">
        <v>1</v>
      </c>
      <c r="H938" s="10">
        <v>1017.59</v>
      </c>
      <c r="I938" s="45"/>
    </row>
    <row r="939" spans="1:9" x14ac:dyDescent="0.25">
      <c r="A939" s="13" t="s">
        <v>2247</v>
      </c>
      <c r="B939" s="8">
        <v>45556</v>
      </c>
      <c r="C939" s="9" t="s">
        <v>13</v>
      </c>
      <c r="D939" s="9" t="s">
        <v>21</v>
      </c>
      <c r="E939" s="10">
        <v>256.48</v>
      </c>
      <c r="F939" s="11">
        <v>3</v>
      </c>
      <c r="G939" s="11">
        <v>0</v>
      </c>
      <c r="H939" s="10">
        <v>955.82</v>
      </c>
      <c r="I939" s="45"/>
    </row>
    <row r="940" spans="1:9" x14ac:dyDescent="0.25">
      <c r="A940" s="13" t="s">
        <v>2250</v>
      </c>
      <c r="B940" s="8">
        <v>45238</v>
      </c>
      <c r="C940" s="9" t="s">
        <v>13</v>
      </c>
      <c r="D940" s="9" t="s">
        <v>21</v>
      </c>
      <c r="E940" s="10">
        <v>2262.9</v>
      </c>
      <c r="F940" s="11">
        <v>6</v>
      </c>
      <c r="G940" s="11">
        <v>47</v>
      </c>
      <c r="H940" s="10">
        <v>631.41</v>
      </c>
      <c r="I940" s="45"/>
    </row>
    <row r="941" spans="1:9" x14ac:dyDescent="0.25">
      <c r="A941" s="13" t="s">
        <v>3997</v>
      </c>
      <c r="B941" s="8">
        <v>45187</v>
      </c>
      <c r="C941" s="9" t="s">
        <v>13</v>
      </c>
      <c r="D941" s="9" t="s">
        <v>21</v>
      </c>
      <c r="E941" s="10">
        <v>1654.46</v>
      </c>
      <c r="F941" s="11">
        <v>31</v>
      </c>
      <c r="G941" s="11">
        <v>34</v>
      </c>
      <c r="H941" s="10">
        <v>332.68</v>
      </c>
      <c r="I941" s="45"/>
    </row>
    <row r="942" spans="1:9" x14ac:dyDescent="0.25">
      <c r="A942" s="13" t="s">
        <v>2316</v>
      </c>
      <c r="B942" s="8">
        <v>44959</v>
      </c>
      <c r="C942" s="9" t="s">
        <v>13</v>
      </c>
      <c r="D942" s="9" t="s">
        <v>21</v>
      </c>
      <c r="E942" s="10">
        <v>1799.63</v>
      </c>
      <c r="F942" s="11">
        <v>41</v>
      </c>
      <c r="G942" s="11">
        <v>6</v>
      </c>
      <c r="H942" s="10">
        <v>1732.68</v>
      </c>
      <c r="I942" s="45"/>
    </row>
    <row r="943" spans="1:9" x14ac:dyDescent="0.25">
      <c r="A943" s="13" t="s">
        <v>2325</v>
      </c>
      <c r="B943" s="8">
        <v>45008</v>
      </c>
      <c r="C943" s="9" t="s">
        <v>13</v>
      </c>
      <c r="D943" s="9" t="s">
        <v>21</v>
      </c>
      <c r="E943" s="10">
        <v>2869.32</v>
      </c>
      <c r="F943" s="11">
        <v>4</v>
      </c>
      <c r="G943" s="11">
        <v>16</v>
      </c>
      <c r="H943" s="10">
        <v>1107.93</v>
      </c>
      <c r="I943" s="45"/>
    </row>
    <row r="944" spans="1:9" x14ac:dyDescent="0.25">
      <c r="A944" s="13" t="s">
        <v>3998</v>
      </c>
      <c r="B944" s="8">
        <v>45106</v>
      </c>
      <c r="C944" s="9" t="s">
        <v>13</v>
      </c>
      <c r="D944" s="9" t="s">
        <v>21</v>
      </c>
      <c r="E944" s="10">
        <v>1687.19</v>
      </c>
      <c r="F944" s="11">
        <v>30</v>
      </c>
      <c r="G944" s="11">
        <v>45</v>
      </c>
      <c r="H944" s="10">
        <v>1489.73</v>
      </c>
      <c r="I944" s="45"/>
    </row>
    <row r="945" spans="1:9" x14ac:dyDescent="0.25">
      <c r="A945" s="13" t="s">
        <v>2333</v>
      </c>
      <c r="B945" s="8">
        <v>45306</v>
      </c>
      <c r="C945" s="9" t="s">
        <v>13</v>
      </c>
      <c r="D945" s="9" t="s">
        <v>21</v>
      </c>
      <c r="E945" s="10">
        <v>3794.01</v>
      </c>
      <c r="F945" s="11">
        <v>37</v>
      </c>
      <c r="G945" s="11">
        <v>5</v>
      </c>
      <c r="H945" s="10">
        <v>428.89</v>
      </c>
      <c r="I945" s="45"/>
    </row>
    <row r="946" spans="1:9" x14ac:dyDescent="0.25">
      <c r="A946" s="13" t="s">
        <v>2340</v>
      </c>
      <c r="B946" s="8">
        <v>45017</v>
      </c>
      <c r="C946" s="9" t="s">
        <v>13</v>
      </c>
      <c r="D946" s="9" t="s">
        <v>21</v>
      </c>
      <c r="E946" s="10">
        <v>1501.46</v>
      </c>
      <c r="F946" s="11">
        <v>17</v>
      </c>
      <c r="G946" s="11">
        <v>50</v>
      </c>
      <c r="H946" s="10">
        <v>1413.09</v>
      </c>
      <c r="I946" s="45"/>
    </row>
    <row r="947" spans="1:9" x14ac:dyDescent="0.25">
      <c r="A947" s="13" t="s">
        <v>2344</v>
      </c>
      <c r="B947" s="8">
        <v>45215</v>
      </c>
      <c r="C947" s="9" t="s">
        <v>13</v>
      </c>
      <c r="D947" s="9" t="s">
        <v>21</v>
      </c>
      <c r="E947" s="10">
        <v>2730.86</v>
      </c>
      <c r="F947" s="11">
        <v>19</v>
      </c>
      <c r="G947" s="11">
        <v>1</v>
      </c>
      <c r="H947" s="10">
        <v>1422.35</v>
      </c>
      <c r="I947" s="45"/>
    </row>
    <row r="948" spans="1:9" x14ac:dyDescent="0.25">
      <c r="A948" s="13" t="s">
        <v>2362</v>
      </c>
      <c r="B948" s="8">
        <v>45606</v>
      </c>
      <c r="C948" s="9" t="s">
        <v>13</v>
      </c>
      <c r="D948" s="9" t="s">
        <v>21</v>
      </c>
      <c r="E948" s="10">
        <v>3419.32</v>
      </c>
      <c r="F948" s="11">
        <v>48</v>
      </c>
      <c r="G948" s="11">
        <v>9</v>
      </c>
      <c r="H948" s="10">
        <v>1762.88</v>
      </c>
      <c r="I948" s="45"/>
    </row>
    <row r="949" spans="1:9" x14ac:dyDescent="0.25">
      <c r="A949" s="13" t="s">
        <v>2387</v>
      </c>
      <c r="B949" s="8">
        <v>45133</v>
      </c>
      <c r="C949" s="9" t="s">
        <v>13</v>
      </c>
      <c r="D949" s="9" t="s">
        <v>21</v>
      </c>
      <c r="E949" s="10">
        <v>2609.71</v>
      </c>
      <c r="F949" s="11">
        <v>32</v>
      </c>
      <c r="G949" s="11">
        <v>36</v>
      </c>
      <c r="H949" s="10">
        <v>392.28</v>
      </c>
      <c r="I949" s="45"/>
    </row>
    <row r="950" spans="1:9" x14ac:dyDescent="0.25">
      <c r="A950" s="13" t="s">
        <v>3999</v>
      </c>
      <c r="B950" s="8">
        <v>45427</v>
      </c>
      <c r="C950" s="9" t="s">
        <v>13</v>
      </c>
      <c r="D950" s="9" t="s">
        <v>21</v>
      </c>
      <c r="E950" s="10">
        <v>1763.84</v>
      </c>
      <c r="F950" s="11">
        <v>22</v>
      </c>
      <c r="G950" s="11">
        <v>49</v>
      </c>
      <c r="H950" s="10">
        <v>504.24</v>
      </c>
      <c r="I950" s="45"/>
    </row>
    <row r="951" spans="1:9" x14ac:dyDescent="0.25">
      <c r="A951" s="13" t="s">
        <v>2407</v>
      </c>
      <c r="B951" s="8">
        <v>45549</v>
      </c>
      <c r="C951" s="9" t="s">
        <v>13</v>
      </c>
      <c r="D951" s="9" t="s">
        <v>21</v>
      </c>
      <c r="E951" s="10">
        <v>4096.74</v>
      </c>
      <c r="F951" s="11">
        <v>43</v>
      </c>
      <c r="G951" s="11">
        <v>4</v>
      </c>
      <c r="H951" s="10">
        <v>1584.39</v>
      </c>
      <c r="I951" s="45"/>
    </row>
    <row r="952" spans="1:9" x14ac:dyDescent="0.25">
      <c r="A952" s="13" t="s">
        <v>2413</v>
      </c>
      <c r="B952" s="8">
        <v>45591</v>
      </c>
      <c r="C952" s="9" t="s">
        <v>13</v>
      </c>
      <c r="D952" s="9" t="s">
        <v>21</v>
      </c>
      <c r="E952" s="10">
        <v>154.18</v>
      </c>
      <c r="F952" s="11">
        <v>11</v>
      </c>
      <c r="G952" s="11">
        <v>21</v>
      </c>
      <c r="H952" s="10">
        <v>354.95</v>
      </c>
      <c r="I952" s="45"/>
    </row>
    <row r="953" spans="1:9" x14ac:dyDescent="0.25">
      <c r="A953" s="13" t="s">
        <v>2441</v>
      </c>
      <c r="B953" s="8">
        <v>45321</v>
      </c>
      <c r="C953" s="9" t="s">
        <v>13</v>
      </c>
      <c r="D953" s="9" t="s">
        <v>21</v>
      </c>
      <c r="E953" s="10">
        <v>2849.59</v>
      </c>
      <c r="F953" s="11">
        <v>24</v>
      </c>
      <c r="G953" s="11">
        <v>36</v>
      </c>
      <c r="H953" s="10">
        <v>1093.55</v>
      </c>
      <c r="I953" s="45"/>
    </row>
    <row r="954" spans="1:9" x14ac:dyDescent="0.25">
      <c r="A954" s="13" t="s">
        <v>2473</v>
      </c>
      <c r="B954" s="8">
        <v>45148</v>
      </c>
      <c r="C954" s="9" t="s">
        <v>13</v>
      </c>
      <c r="D954" s="9" t="s">
        <v>21</v>
      </c>
      <c r="E954" s="10">
        <v>1858.09</v>
      </c>
      <c r="F954" s="11">
        <v>38</v>
      </c>
      <c r="G954" s="11">
        <v>40</v>
      </c>
      <c r="H954" s="10">
        <v>1957.73</v>
      </c>
      <c r="I954" s="45"/>
    </row>
    <row r="955" spans="1:9" x14ac:dyDescent="0.25">
      <c r="A955" s="13" t="s">
        <v>2475</v>
      </c>
      <c r="B955" s="8">
        <v>45593</v>
      </c>
      <c r="C955" s="9" t="s">
        <v>13</v>
      </c>
      <c r="D955" s="9" t="s">
        <v>21</v>
      </c>
      <c r="E955" s="10">
        <v>4789.4399999999996</v>
      </c>
      <c r="F955" s="11">
        <v>27</v>
      </c>
      <c r="G955" s="11">
        <v>26</v>
      </c>
      <c r="H955" s="10">
        <v>1574.29</v>
      </c>
      <c r="I955" s="45"/>
    </row>
    <row r="956" spans="1:9" x14ac:dyDescent="0.25">
      <c r="A956" s="13" t="s">
        <v>2487</v>
      </c>
      <c r="B956" s="8">
        <v>45233</v>
      </c>
      <c r="C956" s="9" t="s">
        <v>13</v>
      </c>
      <c r="D956" s="9" t="s">
        <v>21</v>
      </c>
      <c r="E956" s="10">
        <v>3498.51</v>
      </c>
      <c r="F956" s="11">
        <v>26</v>
      </c>
      <c r="G956" s="11">
        <v>48</v>
      </c>
      <c r="H956" s="10">
        <v>933.3</v>
      </c>
      <c r="I956" s="45"/>
    </row>
    <row r="957" spans="1:9" x14ac:dyDescent="0.25">
      <c r="A957" s="13" t="s">
        <v>2536</v>
      </c>
      <c r="B957" s="8">
        <v>45354</v>
      </c>
      <c r="C957" s="9" t="s">
        <v>13</v>
      </c>
      <c r="D957" s="9" t="s">
        <v>21</v>
      </c>
      <c r="E957" s="10">
        <v>4765.8999999999996</v>
      </c>
      <c r="F957" s="11">
        <v>44</v>
      </c>
      <c r="G957" s="11">
        <v>18</v>
      </c>
      <c r="H957" s="10">
        <v>700.52</v>
      </c>
      <c r="I957" s="45"/>
    </row>
    <row r="958" spans="1:9" x14ac:dyDescent="0.25">
      <c r="A958" s="13" t="s">
        <v>2542</v>
      </c>
      <c r="B958" s="8">
        <v>45255</v>
      </c>
      <c r="C958" s="9" t="s">
        <v>13</v>
      </c>
      <c r="D958" s="9" t="s">
        <v>21</v>
      </c>
      <c r="E958" s="10">
        <v>1376.39</v>
      </c>
      <c r="F958" s="11">
        <v>24</v>
      </c>
      <c r="G958" s="11">
        <v>23</v>
      </c>
      <c r="H958" s="10">
        <v>1553.63</v>
      </c>
      <c r="I958" s="45"/>
    </row>
    <row r="959" spans="1:9" x14ac:dyDescent="0.25">
      <c r="A959" s="13" t="s">
        <v>2559</v>
      </c>
      <c r="B959" s="8">
        <v>45531</v>
      </c>
      <c r="C959" s="9" t="s">
        <v>13</v>
      </c>
      <c r="D959" s="9" t="s">
        <v>21</v>
      </c>
      <c r="E959" s="10">
        <v>1975.39</v>
      </c>
      <c r="F959" s="11">
        <v>1</v>
      </c>
      <c r="G959" s="11">
        <v>34</v>
      </c>
      <c r="H959" s="10">
        <v>283.7</v>
      </c>
      <c r="I959" s="45"/>
    </row>
    <row r="960" spans="1:9" x14ac:dyDescent="0.25">
      <c r="A960" s="13" t="s">
        <v>2574</v>
      </c>
      <c r="B960" s="8">
        <v>45518</v>
      </c>
      <c r="C960" s="9" t="s">
        <v>13</v>
      </c>
      <c r="D960" s="9" t="s">
        <v>21</v>
      </c>
      <c r="E960" s="10">
        <v>4710.49</v>
      </c>
      <c r="F960" s="11">
        <v>2</v>
      </c>
      <c r="G960" s="11">
        <v>50</v>
      </c>
      <c r="H960" s="10">
        <v>643.4</v>
      </c>
      <c r="I960" s="45"/>
    </row>
    <row r="961" spans="1:9" x14ac:dyDescent="0.25">
      <c r="A961" s="13" t="s">
        <v>2586</v>
      </c>
      <c r="B961" s="8">
        <v>45094</v>
      </c>
      <c r="C961" s="9" t="s">
        <v>13</v>
      </c>
      <c r="D961" s="9" t="s">
        <v>21</v>
      </c>
      <c r="E961" s="10">
        <v>2888.81</v>
      </c>
      <c r="F961" s="11">
        <v>26</v>
      </c>
      <c r="G961" s="11">
        <v>6</v>
      </c>
      <c r="H961" s="10">
        <v>34.659999999999997</v>
      </c>
      <c r="I961" s="45"/>
    </row>
    <row r="962" spans="1:9" x14ac:dyDescent="0.25">
      <c r="A962" s="13" t="s">
        <v>2628</v>
      </c>
      <c r="B962" s="8">
        <v>45454</v>
      </c>
      <c r="C962" s="9" t="s">
        <v>13</v>
      </c>
      <c r="D962" s="9" t="s">
        <v>21</v>
      </c>
      <c r="E962" s="10">
        <v>3987.33</v>
      </c>
      <c r="F962" s="11">
        <v>12</v>
      </c>
      <c r="G962" s="11">
        <v>12</v>
      </c>
      <c r="H962" s="10">
        <v>318.72000000000003</v>
      </c>
      <c r="I962" s="45"/>
    </row>
    <row r="963" spans="1:9" x14ac:dyDescent="0.25">
      <c r="A963" s="13" t="s">
        <v>2639</v>
      </c>
      <c r="B963" s="8">
        <v>44945</v>
      </c>
      <c r="C963" s="9" t="s">
        <v>13</v>
      </c>
      <c r="D963" s="9" t="s">
        <v>21</v>
      </c>
      <c r="E963" s="10">
        <v>2298.86</v>
      </c>
      <c r="F963" s="11">
        <v>47</v>
      </c>
      <c r="G963" s="11">
        <v>38</v>
      </c>
      <c r="H963" s="10">
        <v>1467.37</v>
      </c>
      <c r="I963" s="45"/>
    </row>
    <row r="964" spans="1:9" x14ac:dyDescent="0.25">
      <c r="A964" s="13" t="s">
        <v>2645</v>
      </c>
      <c r="B964" s="8">
        <v>45451</v>
      </c>
      <c r="C964" s="9" t="s">
        <v>13</v>
      </c>
      <c r="D964" s="9" t="s">
        <v>21</v>
      </c>
      <c r="E964" s="10">
        <v>2087.7199999999998</v>
      </c>
      <c r="F964" s="11">
        <v>24</v>
      </c>
      <c r="G964" s="11">
        <v>42</v>
      </c>
      <c r="H964" s="10">
        <v>1716.16</v>
      </c>
      <c r="I964" s="45"/>
    </row>
    <row r="965" spans="1:9" x14ac:dyDescent="0.25">
      <c r="A965" s="13" t="s">
        <v>2658</v>
      </c>
      <c r="B965" s="8">
        <v>45431</v>
      </c>
      <c r="C965" s="9" t="s">
        <v>13</v>
      </c>
      <c r="D965" s="9" t="s">
        <v>21</v>
      </c>
      <c r="E965" s="10">
        <v>3642.96</v>
      </c>
      <c r="F965" s="11">
        <v>1</v>
      </c>
      <c r="G965" s="11">
        <v>33</v>
      </c>
      <c r="H965" s="10">
        <v>519.54999999999995</v>
      </c>
      <c r="I965" s="45"/>
    </row>
    <row r="966" spans="1:9" x14ac:dyDescent="0.25">
      <c r="A966" s="13" t="s">
        <v>2664</v>
      </c>
      <c r="B966" s="8">
        <v>45514</v>
      </c>
      <c r="C966" s="9" t="s">
        <v>13</v>
      </c>
      <c r="D966" s="9" t="s">
        <v>21</v>
      </c>
      <c r="E966" s="10">
        <v>3309.08</v>
      </c>
      <c r="F966" s="11">
        <v>37</v>
      </c>
      <c r="G966" s="11">
        <v>39</v>
      </c>
      <c r="H966" s="10">
        <v>436.51</v>
      </c>
      <c r="I966" s="45"/>
    </row>
    <row r="967" spans="1:9" x14ac:dyDescent="0.25">
      <c r="A967" s="13" t="s">
        <v>2693</v>
      </c>
      <c r="B967" s="8">
        <v>45528</v>
      </c>
      <c r="C967" s="9" t="s">
        <v>13</v>
      </c>
      <c r="D967" s="9" t="s">
        <v>21</v>
      </c>
      <c r="E967" s="10">
        <v>3461.27</v>
      </c>
      <c r="F967" s="11">
        <v>23</v>
      </c>
      <c r="G967" s="11">
        <v>7</v>
      </c>
      <c r="H967" s="10">
        <v>1466.4</v>
      </c>
      <c r="I967" s="45"/>
    </row>
    <row r="968" spans="1:9" x14ac:dyDescent="0.25">
      <c r="A968" s="13" t="s">
        <v>2697</v>
      </c>
      <c r="B968" s="8">
        <v>45293</v>
      </c>
      <c r="C968" s="9" t="s">
        <v>13</v>
      </c>
      <c r="D968" s="9" t="s">
        <v>21</v>
      </c>
      <c r="E968" s="10">
        <v>1523.96</v>
      </c>
      <c r="F968" s="11">
        <v>31</v>
      </c>
      <c r="G968" s="11">
        <v>3</v>
      </c>
      <c r="H968" s="10">
        <v>214.44</v>
      </c>
      <c r="I968" s="45"/>
    </row>
    <row r="969" spans="1:9" x14ac:dyDescent="0.25">
      <c r="A969" s="13" t="s">
        <v>2705</v>
      </c>
      <c r="B969" s="8">
        <v>45109</v>
      </c>
      <c r="C969" s="9" t="s">
        <v>13</v>
      </c>
      <c r="D969" s="9" t="s">
        <v>21</v>
      </c>
      <c r="E969" s="10">
        <v>1522.04</v>
      </c>
      <c r="F969" s="11">
        <v>13</v>
      </c>
      <c r="G969" s="11">
        <v>33</v>
      </c>
      <c r="H969" s="10">
        <v>1163.18</v>
      </c>
      <c r="I969" s="45"/>
    </row>
    <row r="970" spans="1:9" x14ac:dyDescent="0.25">
      <c r="A970" s="13" t="s">
        <v>2717</v>
      </c>
      <c r="B970" s="8">
        <v>45142</v>
      </c>
      <c r="C970" s="9" t="s">
        <v>13</v>
      </c>
      <c r="D970" s="9" t="s">
        <v>21</v>
      </c>
      <c r="E970" s="10">
        <v>1970.89</v>
      </c>
      <c r="F970" s="11">
        <v>13</v>
      </c>
      <c r="G970" s="11">
        <v>3</v>
      </c>
      <c r="H970" s="10">
        <v>1895.34</v>
      </c>
      <c r="I970" s="45"/>
    </row>
    <row r="971" spans="1:9" x14ac:dyDescent="0.25">
      <c r="A971" s="13" t="s">
        <v>2735</v>
      </c>
      <c r="B971" s="8">
        <v>45463</v>
      </c>
      <c r="C971" s="9" t="s">
        <v>13</v>
      </c>
      <c r="D971" s="9" t="s">
        <v>21</v>
      </c>
      <c r="E971" s="10">
        <v>3311.57</v>
      </c>
      <c r="F971" s="11">
        <v>34</v>
      </c>
      <c r="G971" s="11">
        <v>46</v>
      </c>
      <c r="H971" s="10">
        <v>831.43</v>
      </c>
      <c r="I971" s="45"/>
    </row>
    <row r="972" spans="1:9" x14ac:dyDescent="0.25">
      <c r="A972" s="13" t="s">
        <v>2745</v>
      </c>
      <c r="B972" s="8">
        <v>45019</v>
      </c>
      <c r="C972" s="9" t="s">
        <v>13</v>
      </c>
      <c r="D972" s="9" t="s">
        <v>21</v>
      </c>
      <c r="E972" s="10">
        <v>3377.9</v>
      </c>
      <c r="F972" s="11">
        <v>14</v>
      </c>
      <c r="G972" s="11">
        <v>40</v>
      </c>
      <c r="H972" s="10">
        <v>1498.17</v>
      </c>
      <c r="I972" s="45"/>
    </row>
    <row r="973" spans="1:9" x14ac:dyDescent="0.25">
      <c r="A973" s="13" t="s">
        <v>2776</v>
      </c>
      <c r="B973" s="8">
        <v>44922</v>
      </c>
      <c r="C973" s="9" t="s">
        <v>13</v>
      </c>
      <c r="D973" s="9" t="s">
        <v>21</v>
      </c>
      <c r="E973" s="10">
        <v>1211.42</v>
      </c>
      <c r="F973" s="11">
        <v>10</v>
      </c>
      <c r="G973" s="11">
        <v>33</v>
      </c>
      <c r="H973" s="10">
        <v>1611.38</v>
      </c>
      <c r="I973" s="45"/>
    </row>
    <row r="974" spans="1:9" x14ac:dyDescent="0.25">
      <c r="A974" s="13" t="s">
        <v>2833</v>
      </c>
      <c r="B974" s="8">
        <v>45190</v>
      </c>
      <c r="C974" s="9" t="s">
        <v>13</v>
      </c>
      <c r="D974" s="9" t="s">
        <v>21</v>
      </c>
      <c r="E974" s="10">
        <v>3191.68</v>
      </c>
      <c r="F974" s="11">
        <v>26</v>
      </c>
      <c r="G974" s="11">
        <v>39</v>
      </c>
      <c r="H974" s="10">
        <v>434.3</v>
      </c>
      <c r="I974" s="45"/>
    </row>
    <row r="975" spans="1:9" x14ac:dyDescent="0.25">
      <c r="A975" s="13" t="s">
        <v>2840</v>
      </c>
      <c r="B975" s="8">
        <v>45287</v>
      </c>
      <c r="C975" s="9" t="s">
        <v>13</v>
      </c>
      <c r="D975" s="9" t="s">
        <v>21</v>
      </c>
      <c r="E975" s="10">
        <v>484.49</v>
      </c>
      <c r="F975" s="11">
        <v>11</v>
      </c>
      <c r="G975" s="11">
        <v>37</v>
      </c>
      <c r="H975" s="10">
        <v>1950.71</v>
      </c>
      <c r="I975" s="45"/>
    </row>
    <row r="976" spans="1:9" x14ac:dyDescent="0.25">
      <c r="A976" s="13" t="s">
        <v>2847</v>
      </c>
      <c r="B976" s="8">
        <v>44981</v>
      </c>
      <c r="C976" s="9" t="s">
        <v>13</v>
      </c>
      <c r="D976" s="9" t="s">
        <v>21</v>
      </c>
      <c r="E976" s="10">
        <v>2492.5700000000002</v>
      </c>
      <c r="F976" s="11">
        <v>11</v>
      </c>
      <c r="G976" s="11">
        <v>36</v>
      </c>
      <c r="H976" s="10">
        <v>1172.45</v>
      </c>
      <c r="I976" s="45"/>
    </row>
    <row r="977" spans="1:9" x14ac:dyDescent="0.25">
      <c r="A977" s="13" t="s">
        <v>2849</v>
      </c>
      <c r="B977" s="8">
        <v>45415</v>
      </c>
      <c r="C977" s="9" t="s">
        <v>13</v>
      </c>
      <c r="D977" s="9" t="s">
        <v>21</v>
      </c>
      <c r="E977" s="10">
        <v>3504.35</v>
      </c>
      <c r="F977" s="11">
        <v>33</v>
      </c>
      <c r="G977" s="11">
        <v>14</v>
      </c>
      <c r="H977" s="10">
        <v>228.71</v>
      </c>
      <c r="I977" s="45"/>
    </row>
    <row r="978" spans="1:9" x14ac:dyDescent="0.25">
      <c r="A978" s="13" t="s">
        <v>2854</v>
      </c>
      <c r="B978" s="8">
        <v>45407</v>
      </c>
      <c r="C978" s="9" t="s">
        <v>13</v>
      </c>
      <c r="D978" s="9" t="s">
        <v>21</v>
      </c>
      <c r="E978" s="10">
        <v>941.08</v>
      </c>
      <c r="F978" s="11">
        <v>8</v>
      </c>
      <c r="G978" s="11">
        <v>41</v>
      </c>
      <c r="H978" s="10">
        <v>1640.21</v>
      </c>
      <c r="I978" s="45"/>
    </row>
    <row r="979" spans="1:9" x14ac:dyDescent="0.25">
      <c r="A979" s="13" t="s">
        <v>2865</v>
      </c>
      <c r="B979" s="8">
        <v>45183</v>
      </c>
      <c r="C979" s="9" t="s">
        <v>13</v>
      </c>
      <c r="D979" s="9" t="s">
        <v>21</v>
      </c>
      <c r="E979" s="10">
        <v>3996.5</v>
      </c>
      <c r="F979" s="11">
        <v>48</v>
      </c>
      <c r="G979" s="11">
        <v>18</v>
      </c>
      <c r="H979" s="10">
        <v>1754.17</v>
      </c>
      <c r="I979" s="45"/>
    </row>
    <row r="980" spans="1:9" x14ac:dyDescent="0.25">
      <c r="A980" s="13" t="s">
        <v>2883</v>
      </c>
      <c r="B980" s="8">
        <v>45361</v>
      </c>
      <c r="C980" s="9" t="s">
        <v>13</v>
      </c>
      <c r="D980" s="9" t="s">
        <v>21</v>
      </c>
      <c r="E980" s="10">
        <v>4473.3599999999997</v>
      </c>
      <c r="F980" s="11">
        <v>42</v>
      </c>
      <c r="G980" s="11">
        <v>22</v>
      </c>
      <c r="H980" s="10">
        <v>279.13</v>
      </c>
      <c r="I980" s="45"/>
    </row>
    <row r="981" spans="1:9" x14ac:dyDescent="0.25">
      <c r="A981" s="13" t="s">
        <v>2893</v>
      </c>
      <c r="B981" s="8">
        <v>45118</v>
      </c>
      <c r="C981" s="9" t="s">
        <v>13</v>
      </c>
      <c r="D981" s="9" t="s">
        <v>21</v>
      </c>
      <c r="E981" s="10">
        <v>1768.69</v>
      </c>
      <c r="F981" s="11">
        <v>5</v>
      </c>
      <c r="G981" s="11">
        <v>49</v>
      </c>
      <c r="H981" s="10">
        <v>419.15</v>
      </c>
      <c r="I981" s="45"/>
    </row>
    <row r="982" spans="1:9" x14ac:dyDescent="0.25">
      <c r="A982" s="13" t="s">
        <v>2919</v>
      </c>
      <c r="B982" s="8">
        <v>45174</v>
      </c>
      <c r="C982" s="9" t="s">
        <v>13</v>
      </c>
      <c r="D982" s="9" t="s">
        <v>21</v>
      </c>
      <c r="E982" s="10">
        <v>3832.46</v>
      </c>
      <c r="F982" s="11">
        <v>26</v>
      </c>
      <c r="G982" s="11">
        <v>47</v>
      </c>
      <c r="H982" s="10">
        <v>1626.23</v>
      </c>
      <c r="I982" s="45"/>
    </row>
    <row r="983" spans="1:9" x14ac:dyDescent="0.25">
      <c r="A983" s="13" t="s">
        <v>2927</v>
      </c>
      <c r="B983" s="8">
        <v>45382</v>
      </c>
      <c r="C983" s="9" t="s">
        <v>13</v>
      </c>
      <c r="D983" s="9" t="s">
        <v>21</v>
      </c>
      <c r="E983" s="10">
        <v>262.36</v>
      </c>
      <c r="F983" s="11">
        <v>17</v>
      </c>
      <c r="G983" s="11">
        <v>42</v>
      </c>
      <c r="H983" s="10">
        <v>670.39</v>
      </c>
      <c r="I983" s="45"/>
    </row>
    <row r="984" spans="1:9" x14ac:dyDescent="0.25">
      <c r="A984" s="13" t="s">
        <v>2929</v>
      </c>
      <c r="B984" s="8">
        <v>45461</v>
      </c>
      <c r="C984" s="9" t="s">
        <v>13</v>
      </c>
      <c r="D984" s="9" t="s">
        <v>21</v>
      </c>
      <c r="E984" s="10">
        <v>4624.2</v>
      </c>
      <c r="F984" s="11">
        <v>26</v>
      </c>
      <c r="G984" s="11">
        <v>35</v>
      </c>
      <c r="H984" s="10">
        <v>753.44</v>
      </c>
      <c r="I984" s="45"/>
    </row>
    <row r="985" spans="1:9" x14ac:dyDescent="0.25">
      <c r="A985" s="13" t="s">
        <v>2951</v>
      </c>
      <c r="B985" s="8">
        <v>45375</v>
      </c>
      <c r="C985" s="9" t="s">
        <v>13</v>
      </c>
      <c r="D985" s="9" t="s">
        <v>21</v>
      </c>
      <c r="E985" s="10">
        <v>339.8</v>
      </c>
      <c r="F985" s="11">
        <v>12</v>
      </c>
      <c r="G985" s="11">
        <v>32</v>
      </c>
      <c r="H985" s="10">
        <v>1048.1099999999999</v>
      </c>
      <c r="I985" s="45"/>
    </row>
    <row r="986" spans="1:9" x14ac:dyDescent="0.25">
      <c r="A986" s="13" t="s">
        <v>2956</v>
      </c>
      <c r="B986" s="8">
        <v>44967</v>
      </c>
      <c r="C986" s="9" t="s">
        <v>13</v>
      </c>
      <c r="D986" s="9" t="s">
        <v>21</v>
      </c>
      <c r="E986" s="10">
        <v>2680.04</v>
      </c>
      <c r="F986" s="11">
        <v>8</v>
      </c>
      <c r="G986" s="11">
        <v>26</v>
      </c>
      <c r="H986" s="10">
        <v>449.09</v>
      </c>
      <c r="I986" s="45"/>
    </row>
    <row r="987" spans="1:9" x14ac:dyDescent="0.25">
      <c r="A987" s="13" t="s">
        <v>2981</v>
      </c>
      <c r="B987" s="8">
        <v>44949</v>
      </c>
      <c r="C987" s="9" t="s">
        <v>13</v>
      </c>
      <c r="D987" s="9" t="s">
        <v>21</v>
      </c>
      <c r="E987" s="10">
        <v>2848.81</v>
      </c>
      <c r="F987" s="11">
        <v>44</v>
      </c>
      <c r="G987" s="11">
        <v>23</v>
      </c>
      <c r="H987" s="10">
        <v>239.48</v>
      </c>
      <c r="I987" s="45"/>
    </row>
    <row r="988" spans="1:9" x14ac:dyDescent="0.25">
      <c r="A988" s="13" t="s">
        <v>3014</v>
      </c>
      <c r="B988" s="8">
        <v>45278</v>
      </c>
      <c r="C988" s="9" t="s">
        <v>13</v>
      </c>
      <c r="D988" s="9" t="s">
        <v>21</v>
      </c>
      <c r="E988" s="10">
        <v>4155.79</v>
      </c>
      <c r="F988" s="11">
        <v>18</v>
      </c>
      <c r="G988" s="11">
        <v>37</v>
      </c>
      <c r="H988" s="10">
        <v>1872.66</v>
      </c>
      <c r="I988" s="45"/>
    </row>
    <row r="989" spans="1:9" x14ac:dyDescent="0.25">
      <c r="A989" s="13" t="s">
        <v>3016</v>
      </c>
      <c r="B989" s="8">
        <v>45298</v>
      </c>
      <c r="C989" s="9" t="s">
        <v>13</v>
      </c>
      <c r="D989" s="9" t="s">
        <v>21</v>
      </c>
      <c r="E989" s="10">
        <v>831.96</v>
      </c>
      <c r="F989" s="11">
        <v>31</v>
      </c>
      <c r="G989" s="11">
        <v>35</v>
      </c>
      <c r="H989" s="10">
        <v>1840.74</v>
      </c>
      <c r="I989" s="45"/>
    </row>
    <row r="990" spans="1:9" x14ac:dyDescent="0.25">
      <c r="A990" s="13" t="s">
        <v>3030</v>
      </c>
      <c r="B990" s="8">
        <v>45477</v>
      </c>
      <c r="C990" s="9" t="s">
        <v>13</v>
      </c>
      <c r="D990" s="9" t="s">
        <v>21</v>
      </c>
      <c r="E990" s="10">
        <v>876.49</v>
      </c>
      <c r="F990" s="11">
        <v>1</v>
      </c>
      <c r="G990" s="11">
        <v>13</v>
      </c>
      <c r="H990" s="10">
        <v>540.51</v>
      </c>
      <c r="I990" s="45"/>
    </row>
    <row r="991" spans="1:9" x14ac:dyDescent="0.25">
      <c r="A991" s="13" t="s">
        <v>3035</v>
      </c>
      <c r="B991" s="8">
        <v>45424</v>
      </c>
      <c r="C991" s="9" t="s">
        <v>13</v>
      </c>
      <c r="D991" s="9" t="s">
        <v>21</v>
      </c>
      <c r="E991" s="10">
        <v>4516.3</v>
      </c>
      <c r="F991" s="11">
        <v>25</v>
      </c>
      <c r="G991" s="11">
        <v>39</v>
      </c>
      <c r="H991" s="10">
        <v>838.56</v>
      </c>
      <c r="I991" s="45"/>
    </row>
    <row r="992" spans="1:9" x14ac:dyDescent="0.25">
      <c r="A992" s="13" t="s">
        <v>4000</v>
      </c>
      <c r="B992" s="8">
        <v>45496</v>
      </c>
      <c r="C992" s="9" t="s">
        <v>13</v>
      </c>
      <c r="D992" s="9" t="s">
        <v>21</v>
      </c>
      <c r="E992" s="10">
        <v>4906.3500000000004</v>
      </c>
      <c r="F992" s="11">
        <v>2</v>
      </c>
      <c r="G992" s="11">
        <v>30</v>
      </c>
      <c r="H992" s="10">
        <v>713.5</v>
      </c>
      <c r="I992" s="45"/>
    </row>
    <row r="993" spans="1:9" x14ac:dyDescent="0.25">
      <c r="A993" s="13" t="s">
        <v>3047</v>
      </c>
      <c r="B993" s="8">
        <v>45106</v>
      </c>
      <c r="C993" s="9" t="s">
        <v>13</v>
      </c>
      <c r="D993" s="9" t="s">
        <v>21</v>
      </c>
      <c r="E993" s="10">
        <v>4309.3599999999997</v>
      </c>
      <c r="F993" s="11">
        <v>31</v>
      </c>
      <c r="G993" s="11">
        <v>7</v>
      </c>
      <c r="H993" s="10">
        <v>1537.48</v>
      </c>
      <c r="I993" s="45"/>
    </row>
    <row r="994" spans="1:9" x14ac:dyDescent="0.25">
      <c r="A994" s="13" t="s">
        <v>3077</v>
      </c>
      <c r="B994" s="8">
        <v>45165</v>
      </c>
      <c r="C994" s="9" t="s">
        <v>13</v>
      </c>
      <c r="D994" s="9" t="s">
        <v>21</v>
      </c>
      <c r="E994" s="10">
        <v>1755.61</v>
      </c>
      <c r="F994" s="11">
        <v>19</v>
      </c>
      <c r="G994" s="11">
        <v>12</v>
      </c>
      <c r="H994" s="10">
        <v>1282.05</v>
      </c>
      <c r="I994" s="45"/>
    </row>
    <row r="995" spans="1:9" x14ac:dyDescent="0.25">
      <c r="A995" s="13" t="s">
        <v>3081</v>
      </c>
      <c r="B995" s="8">
        <v>45055</v>
      </c>
      <c r="C995" s="9" t="s">
        <v>13</v>
      </c>
      <c r="D995" s="9" t="s">
        <v>21</v>
      </c>
      <c r="E995" s="10">
        <v>3227.11</v>
      </c>
      <c r="F995" s="11">
        <v>43</v>
      </c>
      <c r="G995" s="11">
        <v>49</v>
      </c>
      <c r="H995" s="10">
        <v>640.62</v>
      </c>
      <c r="I995" s="45"/>
    </row>
    <row r="996" spans="1:9" x14ac:dyDescent="0.25">
      <c r="A996" s="13" t="s">
        <v>3113</v>
      </c>
      <c r="B996" s="8">
        <v>45381</v>
      </c>
      <c r="C996" s="9" t="s">
        <v>13</v>
      </c>
      <c r="D996" s="9" t="s">
        <v>21</v>
      </c>
      <c r="E996" s="10">
        <v>585.04</v>
      </c>
      <c r="F996" s="11">
        <v>6</v>
      </c>
      <c r="G996" s="11">
        <v>20</v>
      </c>
      <c r="H996" s="10">
        <v>1320.94</v>
      </c>
      <c r="I996" s="45"/>
    </row>
    <row r="997" spans="1:9" x14ac:dyDescent="0.25">
      <c r="A997" s="13" t="s">
        <v>3132</v>
      </c>
      <c r="B997" s="8">
        <v>45387</v>
      </c>
      <c r="C997" s="9" t="s">
        <v>13</v>
      </c>
      <c r="D997" s="9" t="s">
        <v>21</v>
      </c>
      <c r="E997" s="10">
        <v>4327.33</v>
      </c>
      <c r="F997" s="11">
        <v>7</v>
      </c>
      <c r="G997" s="11">
        <v>42</v>
      </c>
      <c r="H997" s="10">
        <v>118.37</v>
      </c>
      <c r="I997" s="45"/>
    </row>
    <row r="998" spans="1:9" x14ac:dyDescent="0.25">
      <c r="A998" s="13" t="s">
        <v>3187</v>
      </c>
      <c r="B998" s="8">
        <v>45340</v>
      </c>
      <c r="C998" s="9" t="s">
        <v>13</v>
      </c>
      <c r="D998" s="9" t="s">
        <v>21</v>
      </c>
      <c r="E998" s="10">
        <v>2645.86</v>
      </c>
      <c r="F998" s="11">
        <v>50</v>
      </c>
      <c r="G998" s="11">
        <v>20</v>
      </c>
      <c r="H998" s="10">
        <v>961.35</v>
      </c>
      <c r="I998" s="45"/>
    </row>
    <row r="999" spans="1:9" x14ac:dyDescent="0.25">
      <c r="A999" s="13" t="s">
        <v>3188</v>
      </c>
      <c r="B999" s="8">
        <v>45349</v>
      </c>
      <c r="C999" s="9" t="s">
        <v>13</v>
      </c>
      <c r="D999" s="9" t="s">
        <v>21</v>
      </c>
      <c r="E999" s="10">
        <v>2184.25</v>
      </c>
      <c r="F999" s="11">
        <v>35</v>
      </c>
      <c r="G999" s="11">
        <v>12</v>
      </c>
      <c r="H999" s="10">
        <v>1601.93</v>
      </c>
      <c r="I999" s="45"/>
    </row>
    <row r="1000" spans="1:9" x14ac:dyDescent="0.25">
      <c r="A1000" s="13" t="s">
        <v>3217</v>
      </c>
      <c r="B1000" s="8">
        <v>45118</v>
      </c>
      <c r="C1000" s="9" t="s">
        <v>13</v>
      </c>
      <c r="D1000" s="9" t="s">
        <v>21</v>
      </c>
      <c r="E1000" s="10">
        <v>2423.4899999999998</v>
      </c>
      <c r="F1000" s="11">
        <v>43</v>
      </c>
      <c r="G1000" s="11">
        <v>44</v>
      </c>
      <c r="H1000" s="10">
        <v>1615.3</v>
      </c>
      <c r="I1000" s="45"/>
    </row>
    <row r="1001" spans="1:9" x14ac:dyDescent="0.25">
      <c r="A1001" s="13" t="s">
        <v>3223</v>
      </c>
      <c r="B1001" s="8">
        <v>45524</v>
      </c>
      <c r="C1001" s="9" t="s">
        <v>13</v>
      </c>
      <c r="D1001" s="9" t="s">
        <v>21</v>
      </c>
      <c r="E1001" s="10">
        <v>4209.9399999999996</v>
      </c>
      <c r="F1001" s="11">
        <v>21</v>
      </c>
      <c r="G1001" s="11">
        <v>2</v>
      </c>
      <c r="H1001" s="10">
        <v>240.07</v>
      </c>
      <c r="I1001" s="45"/>
    </row>
    <row r="1002" spans="1:9" x14ac:dyDescent="0.25">
      <c r="A1002" s="13" t="s">
        <v>3245</v>
      </c>
      <c r="B1002" s="8">
        <v>45056</v>
      </c>
      <c r="C1002" s="9" t="s">
        <v>13</v>
      </c>
      <c r="D1002" s="9" t="s">
        <v>21</v>
      </c>
      <c r="E1002" s="10">
        <v>1479.86</v>
      </c>
      <c r="F1002" s="11">
        <v>49</v>
      </c>
      <c r="G1002" s="11">
        <v>24</v>
      </c>
      <c r="H1002" s="10">
        <v>421.02</v>
      </c>
      <c r="I1002" s="45"/>
    </row>
    <row r="1003" spans="1:9" x14ac:dyDescent="0.25">
      <c r="A1003" s="13" t="s">
        <v>3249</v>
      </c>
      <c r="B1003" s="8">
        <v>45306</v>
      </c>
      <c r="C1003" s="9" t="s">
        <v>13</v>
      </c>
      <c r="D1003" s="9" t="s">
        <v>21</v>
      </c>
      <c r="E1003" s="10">
        <v>3272.23</v>
      </c>
      <c r="F1003" s="11">
        <v>19</v>
      </c>
      <c r="G1003" s="11">
        <v>15</v>
      </c>
      <c r="H1003" s="10">
        <v>427.55</v>
      </c>
      <c r="I1003" s="45"/>
    </row>
    <row r="1004" spans="1:9" x14ac:dyDescent="0.25">
      <c r="A1004" s="13" t="s">
        <v>3290</v>
      </c>
      <c r="B1004" s="8">
        <v>45363</v>
      </c>
      <c r="C1004" s="9" t="s">
        <v>13</v>
      </c>
      <c r="D1004" s="9" t="s">
        <v>21</v>
      </c>
      <c r="E1004" s="10">
        <v>3597.16</v>
      </c>
      <c r="F1004" s="11">
        <v>15</v>
      </c>
      <c r="G1004" s="11">
        <v>33</v>
      </c>
      <c r="H1004" s="10">
        <v>454.6</v>
      </c>
      <c r="I1004" s="45"/>
    </row>
    <row r="1005" spans="1:9" x14ac:dyDescent="0.25">
      <c r="A1005" s="13" t="s">
        <v>3302</v>
      </c>
      <c r="B1005" s="8">
        <v>45269</v>
      </c>
      <c r="C1005" s="9" t="s">
        <v>13</v>
      </c>
      <c r="D1005" s="9" t="s">
        <v>21</v>
      </c>
      <c r="E1005" s="10">
        <v>2304.0500000000002</v>
      </c>
      <c r="F1005" s="11">
        <v>24</v>
      </c>
      <c r="G1005" s="11">
        <v>46</v>
      </c>
      <c r="H1005" s="10">
        <v>563.41</v>
      </c>
      <c r="I1005" s="45"/>
    </row>
    <row r="1006" spans="1:9" x14ac:dyDescent="0.25">
      <c r="A1006" s="13" t="s">
        <v>3313</v>
      </c>
      <c r="B1006" s="8">
        <v>45239</v>
      </c>
      <c r="C1006" s="9" t="s">
        <v>13</v>
      </c>
      <c r="D1006" s="9" t="s">
        <v>21</v>
      </c>
      <c r="E1006" s="10">
        <v>1237.27</v>
      </c>
      <c r="F1006" s="11">
        <v>6</v>
      </c>
      <c r="G1006" s="11">
        <v>28</v>
      </c>
      <c r="H1006" s="10">
        <v>1262.42</v>
      </c>
      <c r="I1006" s="45"/>
    </row>
    <row r="1007" spans="1:9" x14ac:dyDescent="0.25">
      <c r="A1007" s="13" t="s">
        <v>3315</v>
      </c>
      <c r="B1007" s="8">
        <v>45278</v>
      </c>
      <c r="C1007" s="9" t="s">
        <v>13</v>
      </c>
      <c r="D1007" s="9" t="s">
        <v>21</v>
      </c>
      <c r="E1007" s="10">
        <v>3810.92</v>
      </c>
      <c r="F1007" s="11">
        <v>18</v>
      </c>
      <c r="G1007" s="11">
        <v>40</v>
      </c>
      <c r="H1007" s="10">
        <v>682.59</v>
      </c>
      <c r="I1007" s="45"/>
    </row>
    <row r="1008" spans="1:9" x14ac:dyDescent="0.25">
      <c r="A1008" s="13" t="s">
        <v>3329</v>
      </c>
      <c r="B1008" s="8">
        <v>45253</v>
      </c>
      <c r="C1008" s="9" t="s">
        <v>13</v>
      </c>
      <c r="D1008" s="9" t="s">
        <v>21</v>
      </c>
      <c r="E1008" s="10">
        <v>2403.42</v>
      </c>
      <c r="F1008" s="11">
        <v>36</v>
      </c>
      <c r="G1008" s="11">
        <v>1</v>
      </c>
      <c r="H1008" s="10">
        <v>1954.97</v>
      </c>
      <c r="I1008" s="45"/>
    </row>
    <row r="1009" spans="1:9" x14ac:dyDescent="0.25">
      <c r="A1009" s="13" t="s">
        <v>3332</v>
      </c>
      <c r="B1009" s="8">
        <v>45102</v>
      </c>
      <c r="C1009" s="9" t="s">
        <v>13</v>
      </c>
      <c r="D1009" s="9" t="s">
        <v>21</v>
      </c>
      <c r="E1009" s="10">
        <v>1872.95</v>
      </c>
      <c r="F1009" s="11">
        <v>23</v>
      </c>
      <c r="G1009" s="11">
        <v>12</v>
      </c>
      <c r="H1009" s="10">
        <v>234.97</v>
      </c>
      <c r="I1009" s="45"/>
    </row>
    <row r="1010" spans="1:9" x14ac:dyDescent="0.25">
      <c r="A1010" s="13" t="s">
        <v>3406</v>
      </c>
      <c r="B1010" s="8">
        <v>45312</v>
      </c>
      <c r="C1010" s="9" t="s">
        <v>13</v>
      </c>
      <c r="D1010" s="9" t="s">
        <v>21</v>
      </c>
      <c r="E1010" s="10">
        <v>2470.21</v>
      </c>
      <c r="F1010" s="11">
        <v>33</v>
      </c>
      <c r="G1010" s="11">
        <v>16</v>
      </c>
      <c r="H1010" s="10">
        <v>1340.71</v>
      </c>
      <c r="I1010" s="45"/>
    </row>
    <row r="1011" spans="1:9" x14ac:dyDescent="0.25">
      <c r="A1011" s="13" t="s">
        <v>3423</v>
      </c>
      <c r="B1011" s="8">
        <v>45245</v>
      </c>
      <c r="C1011" s="9" t="s">
        <v>13</v>
      </c>
      <c r="D1011" s="9" t="s">
        <v>21</v>
      </c>
      <c r="E1011" s="10">
        <v>3399.08</v>
      </c>
      <c r="F1011" s="11">
        <v>24</v>
      </c>
      <c r="G1011" s="11">
        <v>28</v>
      </c>
      <c r="H1011" s="10">
        <v>1782.82</v>
      </c>
      <c r="I1011" s="45"/>
    </row>
    <row r="1012" spans="1:9" x14ac:dyDescent="0.25">
      <c r="A1012" s="13" t="s">
        <v>3437</v>
      </c>
      <c r="B1012" s="8">
        <v>45439</v>
      </c>
      <c r="C1012" s="9" t="s">
        <v>13</v>
      </c>
      <c r="D1012" s="9" t="s">
        <v>21</v>
      </c>
      <c r="E1012" s="10">
        <v>2156.2600000000002</v>
      </c>
      <c r="F1012" s="11">
        <v>18</v>
      </c>
      <c r="G1012" s="11">
        <v>18</v>
      </c>
      <c r="H1012" s="10">
        <v>687.58</v>
      </c>
      <c r="I1012" s="45"/>
    </row>
    <row r="1013" spans="1:9" x14ac:dyDescent="0.25">
      <c r="A1013" s="13" t="s">
        <v>3444</v>
      </c>
      <c r="B1013" s="8">
        <v>45139</v>
      </c>
      <c r="C1013" s="9" t="s">
        <v>13</v>
      </c>
      <c r="D1013" s="9" t="s">
        <v>21</v>
      </c>
      <c r="E1013" s="10">
        <v>1119.8699999999999</v>
      </c>
      <c r="F1013" s="11">
        <v>47</v>
      </c>
      <c r="G1013" s="11">
        <v>50</v>
      </c>
      <c r="H1013" s="10">
        <v>1375.28</v>
      </c>
      <c r="I1013" s="45"/>
    </row>
    <row r="1014" spans="1:9" x14ac:dyDescent="0.25">
      <c r="A1014" s="13" t="s">
        <v>3486</v>
      </c>
      <c r="B1014" s="8">
        <v>45433</v>
      </c>
      <c r="C1014" s="9" t="s">
        <v>13</v>
      </c>
      <c r="D1014" s="9" t="s">
        <v>21</v>
      </c>
      <c r="E1014" s="10">
        <v>2452.87</v>
      </c>
      <c r="F1014" s="11">
        <v>2</v>
      </c>
      <c r="G1014" s="11">
        <v>8</v>
      </c>
      <c r="H1014" s="10">
        <v>1647.39</v>
      </c>
      <c r="I1014" s="45"/>
    </row>
    <row r="1015" spans="1:9" x14ac:dyDescent="0.25">
      <c r="A1015" s="13" t="s">
        <v>3490</v>
      </c>
      <c r="B1015" s="8">
        <v>44987</v>
      </c>
      <c r="C1015" s="9" t="s">
        <v>13</v>
      </c>
      <c r="D1015" s="9" t="s">
        <v>21</v>
      </c>
      <c r="E1015" s="10">
        <v>2192.2199999999998</v>
      </c>
      <c r="F1015" s="11">
        <v>12</v>
      </c>
      <c r="G1015" s="11">
        <v>4</v>
      </c>
      <c r="H1015" s="10">
        <v>1770.15</v>
      </c>
      <c r="I1015" s="45"/>
    </row>
    <row r="1016" spans="1:9" x14ac:dyDescent="0.25">
      <c r="A1016" s="13" t="s">
        <v>3539</v>
      </c>
      <c r="B1016" s="8">
        <v>45552</v>
      </c>
      <c r="C1016" s="9" t="s">
        <v>13</v>
      </c>
      <c r="D1016" s="9" t="s">
        <v>21</v>
      </c>
      <c r="E1016" s="10">
        <v>4491.32</v>
      </c>
      <c r="F1016" s="11">
        <v>21</v>
      </c>
      <c r="G1016" s="11">
        <v>24</v>
      </c>
      <c r="H1016" s="10">
        <v>1965.18</v>
      </c>
      <c r="I1016" s="45"/>
    </row>
    <row r="1017" spans="1:9" x14ac:dyDescent="0.25">
      <c r="A1017" s="13" t="s">
        <v>3541</v>
      </c>
      <c r="B1017" s="8">
        <v>44887</v>
      </c>
      <c r="C1017" s="9" t="s">
        <v>13</v>
      </c>
      <c r="D1017" s="9" t="s">
        <v>21</v>
      </c>
      <c r="E1017" s="10">
        <v>2011.28</v>
      </c>
      <c r="F1017" s="11">
        <v>3</v>
      </c>
      <c r="G1017" s="11">
        <v>11</v>
      </c>
      <c r="H1017" s="10">
        <v>1335.17</v>
      </c>
      <c r="I1017" s="45"/>
    </row>
    <row r="1018" spans="1:9" x14ac:dyDescent="0.25">
      <c r="A1018" s="13" t="s">
        <v>3543</v>
      </c>
      <c r="B1018" s="8">
        <v>45487</v>
      </c>
      <c r="C1018" s="9" t="s">
        <v>13</v>
      </c>
      <c r="D1018" s="9" t="s">
        <v>21</v>
      </c>
      <c r="E1018" s="10">
        <v>1694.65</v>
      </c>
      <c r="F1018" s="11">
        <v>42</v>
      </c>
      <c r="G1018" s="11">
        <v>4</v>
      </c>
      <c r="H1018" s="10">
        <v>1869.98</v>
      </c>
      <c r="I1018" s="45"/>
    </row>
    <row r="1019" spans="1:9" x14ac:dyDescent="0.25">
      <c r="A1019" s="13" t="s">
        <v>3572</v>
      </c>
      <c r="B1019" s="8">
        <v>45578</v>
      </c>
      <c r="C1019" s="9" t="s">
        <v>13</v>
      </c>
      <c r="D1019" s="9" t="s">
        <v>21</v>
      </c>
      <c r="E1019" s="10">
        <v>1686.92</v>
      </c>
      <c r="F1019" s="11">
        <v>18</v>
      </c>
      <c r="G1019" s="11">
        <v>33</v>
      </c>
      <c r="H1019" s="10">
        <v>681.92</v>
      </c>
      <c r="I1019" s="45"/>
    </row>
    <row r="1020" spans="1:9" x14ac:dyDescent="0.25">
      <c r="A1020" s="13" t="s">
        <v>3602</v>
      </c>
      <c r="B1020" s="8">
        <v>45526</v>
      </c>
      <c r="C1020" s="9" t="s">
        <v>13</v>
      </c>
      <c r="D1020" s="9" t="s">
        <v>21</v>
      </c>
      <c r="E1020" s="10">
        <v>3773.43</v>
      </c>
      <c r="F1020" s="11">
        <v>20</v>
      </c>
      <c r="G1020" s="11">
        <v>21</v>
      </c>
      <c r="H1020" s="10">
        <v>1855.68</v>
      </c>
      <c r="I1020" s="45"/>
    </row>
    <row r="1021" spans="1:9" x14ac:dyDescent="0.25">
      <c r="A1021" s="13" t="s">
        <v>3617</v>
      </c>
      <c r="B1021" s="8">
        <v>45366</v>
      </c>
      <c r="C1021" s="9" t="s">
        <v>13</v>
      </c>
      <c r="D1021" s="9" t="s">
        <v>21</v>
      </c>
      <c r="E1021" s="10">
        <v>4563.76</v>
      </c>
      <c r="F1021" s="11">
        <v>47</v>
      </c>
      <c r="G1021" s="11">
        <v>43</v>
      </c>
      <c r="H1021" s="10">
        <v>434.21</v>
      </c>
      <c r="I1021" s="45"/>
    </row>
    <row r="1022" spans="1:9" x14ac:dyDescent="0.25">
      <c r="A1022" s="13" t="s">
        <v>3621</v>
      </c>
      <c r="B1022" s="8">
        <v>45272</v>
      </c>
      <c r="C1022" s="9" t="s">
        <v>13</v>
      </c>
      <c r="D1022" s="9" t="s">
        <v>21</v>
      </c>
      <c r="E1022" s="10">
        <v>2975.45</v>
      </c>
      <c r="F1022" s="11">
        <v>21</v>
      </c>
      <c r="G1022" s="11">
        <v>26</v>
      </c>
      <c r="H1022" s="10">
        <v>1149.5899999999999</v>
      </c>
      <c r="I1022" s="45"/>
    </row>
    <row r="1023" spans="1:9" x14ac:dyDescent="0.25">
      <c r="A1023" s="13" t="s">
        <v>3686</v>
      </c>
      <c r="B1023" s="8">
        <v>44916</v>
      </c>
      <c r="C1023" s="9" t="s">
        <v>13</v>
      </c>
      <c r="D1023" s="9" t="s">
        <v>21</v>
      </c>
      <c r="E1023" s="10">
        <v>4162.25</v>
      </c>
      <c r="F1023" s="11">
        <v>44</v>
      </c>
      <c r="G1023" s="11">
        <v>35</v>
      </c>
      <c r="H1023" s="10">
        <v>721.67</v>
      </c>
      <c r="I1023" s="45"/>
    </row>
    <row r="1024" spans="1:9" x14ac:dyDescent="0.25">
      <c r="A1024" s="13" t="s">
        <v>3690</v>
      </c>
      <c r="B1024" s="8">
        <v>45137</v>
      </c>
      <c r="C1024" s="9" t="s">
        <v>13</v>
      </c>
      <c r="D1024" s="9" t="s">
        <v>21</v>
      </c>
      <c r="E1024" s="10">
        <v>1555.72</v>
      </c>
      <c r="F1024" s="11">
        <v>40</v>
      </c>
      <c r="G1024" s="11">
        <v>14</v>
      </c>
      <c r="H1024" s="10">
        <v>590.75</v>
      </c>
      <c r="I1024" s="45"/>
    </row>
    <row r="1025" spans="1:9" x14ac:dyDescent="0.25">
      <c r="A1025" s="13" t="s">
        <v>3701</v>
      </c>
      <c r="B1025" s="8">
        <v>44931</v>
      </c>
      <c r="C1025" s="9" t="s">
        <v>13</v>
      </c>
      <c r="D1025" s="9" t="s">
        <v>21</v>
      </c>
      <c r="E1025" s="10">
        <v>2797.38</v>
      </c>
      <c r="F1025" s="11">
        <v>39</v>
      </c>
      <c r="G1025" s="11">
        <v>42</v>
      </c>
      <c r="H1025" s="10">
        <v>1392.26</v>
      </c>
      <c r="I1025" s="45"/>
    </row>
    <row r="1026" spans="1:9" x14ac:dyDescent="0.25">
      <c r="A1026" s="13" t="s">
        <v>3705</v>
      </c>
      <c r="B1026" s="8">
        <v>44964</v>
      </c>
      <c r="C1026" s="9" t="s">
        <v>13</v>
      </c>
      <c r="D1026" s="9" t="s">
        <v>21</v>
      </c>
      <c r="E1026" s="10">
        <v>1255.74</v>
      </c>
      <c r="F1026" s="11">
        <v>38</v>
      </c>
      <c r="G1026" s="11">
        <v>47</v>
      </c>
      <c r="H1026" s="10">
        <v>1789.06</v>
      </c>
      <c r="I1026" s="45"/>
    </row>
    <row r="1027" spans="1:9" x14ac:dyDescent="0.25">
      <c r="A1027" s="13" t="s">
        <v>3740</v>
      </c>
      <c r="B1027" s="8">
        <v>45252</v>
      </c>
      <c r="C1027" s="9" t="s">
        <v>13</v>
      </c>
      <c r="D1027" s="9" t="s">
        <v>21</v>
      </c>
      <c r="E1027" s="10">
        <v>1019.59</v>
      </c>
      <c r="F1027" s="11">
        <v>47</v>
      </c>
      <c r="G1027" s="11">
        <v>31</v>
      </c>
      <c r="H1027" s="10">
        <v>507.03</v>
      </c>
      <c r="I1027" s="45"/>
    </row>
    <row r="1028" spans="1:9" x14ac:dyDescent="0.25">
      <c r="A1028" s="13" t="s">
        <v>3772</v>
      </c>
      <c r="B1028" s="8">
        <v>45601</v>
      </c>
      <c r="C1028" s="9" t="s">
        <v>13</v>
      </c>
      <c r="D1028" s="9" t="s">
        <v>21</v>
      </c>
      <c r="E1028" s="10">
        <v>4661.75</v>
      </c>
      <c r="F1028" s="11">
        <v>17</v>
      </c>
      <c r="G1028" s="11">
        <v>24</v>
      </c>
      <c r="H1028" s="10">
        <v>1511.39</v>
      </c>
      <c r="I1028" s="45"/>
    </row>
    <row r="1029" spans="1:9" x14ac:dyDescent="0.25">
      <c r="A1029" s="13" t="s">
        <v>3783</v>
      </c>
      <c r="B1029" s="8">
        <v>45050</v>
      </c>
      <c r="C1029" s="9" t="s">
        <v>13</v>
      </c>
      <c r="D1029" s="9" t="s">
        <v>21</v>
      </c>
      <c r="E1029" s="10">
        <v>2930.03</v>
      </c>
      <c r="F1029" s="11">
        <v>16</v>
      </c>
      <c r="G1029" s="11">
        <v>43</v>
      </c>
      <c r="H1029" s="10">
        <v>1869.11</v>
      </c>
      <c r="I1029" s="45"/>
    </row>
    <row r="1030" spans="1:9" x14ac:dyDescent="0.25">
      <c r="A1030" s="13" t="s">
        <v>3795</v>
      </c>
      <c r="B1030" s="8">
        <v>45376</v>
      </c>
      <c r="C1030" s="9" t="s">
        <v>13</v>
      </c>
      <c r="D1030" s="9" t="s">
        <v>21</v>
      </c>
      <c r="E1030" s="10">
        <v>1744.85</v>
      </c>
      <c r="F1030" s="11">
        <v>47</v>
      </c>
      <c r="G1030" s="11">
        <v>27</v>
      </c>
      <c r="H1030" s="10">
        <v>1922.61</v>
      </c>
      <c r="I1030" s="45"/>
    </row>
    <row r="1031" spans="1:9" x14ac:dyDescent="0.25">
      <c r="A1031" s="13" t="s">
        <v>3852</v>
      </c>
      <c r="B1031" s="8">
        <v>44899</v>
      </c>
      <c r="C1031" s="9" t="s">
        <v>13</v>
      </c>
      <c r="D1031" s="9" t="s">
        <v>21</v>
      </c>
      <c r="E1031" s="10">
        <v>718.84</v>
      </c>
      <c r="F1031" s="11">
        <v>24</v>
      </c>
      <c r="G1031" s="11">
        <v>47</v>
      </c>
      <c r="H1031" s="10">
        <v>321.06</v>
      </c>
      <c r="I1031" s="45"/>
    </row>
    <row r="1032" spans="1:9" x14ac:dyDescent="0.25">
      <c r="A1032" s="13" t="s">
        <v>3853</v>
      </c>
      <c r="B1032" s="8">
        <v>45438</v>
      </c>
      <c r="C1032" s="9" t="s">
        <v>13</v>
      </c>
      <c r="D1032" s="9" t="s">
        <v>21</v>
      </c>
      <c r="E1032" s="10">
        <v>1330.99</v>
      </c>
      <c r="F1032" s="11">
        <v>15</v>
      </c>
      <c r="G1032" s="11">
        <v>41</v>
      </c>
      <c r="H1032" s="10">
        <v>1925.83</v>
      </c>
      <c r="I1032" s="45"/>
    </row>
    <row r="1033" spans="1:9" x14ac:dyDescent="0.25">
      <c r="A1033" s="13" t="s">
        <v>3863</v>
      </c>
      <c r="B1033" s="8">
        <v>45371</v>
      </c>
      <c r="C1033" s="9" t="s">
        <v>13</v>
      </c>
      <c r="D1033" s="9" t="s">
        <v>21</v>
      </c>
      <c r="E1033" s="10">
        <v>2706.53</v>
      </c>
      <c r="F1033" s="11">
        <v>32</v>
      </c>
      <c r="G1033" s="11">
        <v>28</v>
      </c>
      <c r="H1033" s="10">
        <v>1922.47</v>
      </c>
      <c r="I1033" s="45"/>
    </row>
    <row r="1034" spans="1:9" x14ac:dyDescent="0.25">
      <c r="A1034" s="13" t="s">
        <v>33</v>
      </c>
      <c r="B1034" s="8">
        <v>45471</v>
      </c>
      <c r="C1034" s="9" t="s">
        <v>9</v>
      </c>
      <c r="D1034" s="9" t="s">
        <v>17</v>
      </c>
      <c r="E1034" s="10">
        <v>2784.79</v>
      </c>
      <c r="F1034" s="11">
        <v>35</v>
      </c>
      <c r="G1034" s="11">
        <v>40</v>
      </c>
      <c r="H1034" s="10">
        <v>999.6</v>
      </c>
      <c r="I1034" s="45">
        <v>2573.1195542046626</v>
      </c>
    </row>
    <row r="1035" spans="1:9" x14ac:dyDescent="0.25">
      <c r="A1035" s="13" t="s">
        <v>52</v>
      </c>
      <c r="B1035" s="8">
        <v>45190</v>
      </c>
      <c r="C1035" s="9" t="s">
        <v>9</v>
      </c>
      <c r="D1035" s="9" t="s">
        <v>17</v>
      </c>
      <c r="E1035" s="10">
        <v>3153.71</v>
      </c>
      <c r="F1035" s="11">
        <v>2</v>
      </c>
      <c r="G1035" s="11">
        <v>13</v>
      </c>
      <c r="H1035" s="10">
        <v>101.03</v>
      </c>
      <c r="I1035" s="45"/>
    </row>
    <row r="1036" spans="1:9" x14ac:dyDescent="0.25">
      <c r="A1036" s="13" t="s">
        <v>100</v>
      </c>
      <c r="B1036" s="8">
        <v>45082</v>
      </c>
      <c r="C1036" s="9" t="s">
        <v>9</v>
      </c>
      <c r="D1036" s="9" t="s">
        <v>17</v>
      </c>
      <c r="E1036" s="10">
        <v>1969.35</v>
      </c>
      <c r="F1036" s="11">
        <v>27</v>
      </c>
      <c r="G1036" s="11">
        <v>11</v>
      </c>
      <c r="H1036" s="10">
        <v>1532.9</v>
      </c>
      <c r="I1036" s="45"/>
    </row>
    <row r="1037" spans="1:9" x14ac:dyDescent="0.25">
      <c r="A1037" s="13" t="s">
        <v>101</v>
      </c>
      <c r="B1037" s="8">
        <v>45383</v>
      </c>
      <c r="C1037" s="9" t="s">
        <v>9</v>
      </c>
      <c r="D1037" s="9" t="s">
        <v>17</v>
      </c>
      <c r="E1037" s="10">
        <v>2083.02</v>
      </c>
      <c r="F1037" s="11">
        <v>49</v>
      </c>
      <c r="G1037" s="11">
        <v>11</v>
      </c>
      <c r="H1037" s="10">
        <v>105.26</v>
      </c>
      <c r="I1037" s="45"/>
    </row>
    <row r="1038" spans="1:9" x14ac:dyDescent="0.25">
      <c r="A1038" s="13" t="s">
        <v>103</v>
      </c>
      <c r="B1038" s="8">
        <v>45097</v>
      </c>
      <c r="C1038" s="9" t="s">
        <v>9</v>
      </c>
      <c r="D1038" s="9" t="s">
        <v>17</v>
      </c>
      <c r="E1038" s="10">
        <v>4031.47</v>
      </c>
      <c r="F1038" s="11">
        <v>20</v>
      </c>
      <c r="G1038" s="11">
        <v>4</v>
      </c>
      <c r="H1038" s="10">
        <v>1722.65</v>
      </c>
      <c r="I1038" s="45"/>
    </row>
    <row r="1039" spans="1:9" x14ac:dyDescent="0.25">
      <c r="A1039" s="13" t="s">
        <v>105</v>
      </c>
      <c r="B1039" s="8">
        <v>45465</v>
      </c>
      <c r="C1039" s="9" t="s">
        <v>9</v>
      </c>
      <c r="D1039" s="9" t="s">
        <v>17</v>
      </c>
      <c r="E1039" s="10">
        <v>4132.07</v>
      </c>
      <c r="F1039" s="11">
        <v>4</v>
      </c>
      <c r="G1039" s="11">
        <v>19</v>
      </c>
      <c r="H1039" s="10">
        <v>763.86</v>
      </c>
      <c r="I1039" s="45"/>
    </row>
    <row r="1040" spans="1:9" x14ac:dyDescent="0.25">
      <c r="A1040" s="13" t="s">
        <v>134</v>
      </c>
      <c r="B1040" s="8">
        <v>45471</v>
      </c>
      <c r="C1040" s="9" t="s">
        <v>9</v>
      </c>
      <c r="D1040" s="9" t="s">
        <v>17</v>
      </c>
      <c r="E1040" s="10">
        <v>1348.82</v>
      </c>
      <c r="F1040" s="11">
        <v>47</v>
      </c>
      <c r="G1040" s="11">
        <v>14</v>
      </c>
      <c r="H1040" s="10">
        <v>110.54</v>
      </c>
      <c r="I1040" s="45"/>
    </row>
    <row r="1041" spans="1:9" x14ac:dyDescent="0.25">
      <c r="A1041" s="13" t="s">
        <v>143</v>
      </c>
      <c r="B1041" s="8">
        <v>45302</v>
      </c>
      <c r="C1041" s="9" t="s">
        <v>9</v>
      </c>
      <c r="D1041" s="9" t="s">
        <v>17</v>
      </c>
      <c r="E1041" s="10">
        <v>427.47</v>
      </c>
      <c r="F1041" s="11">
        <v>8</v>
      </c>
      <c r="G1041" s="11">
        <v>22</v>
      </c>
      <c r="H1041" s="10">
        <v>220.36</v>
      </c>
      <c r="I1041" s="45"/>
    </row>
    <row r="1042" spans="1:9" x14ac:dyDescent="0.25">
      <c r="A1042" s="13" t="s">
        <v>148</v>
      </c>
      <c r="B1042" s="8">
        <v>45461</v>
      </c>
      <c r="C1042" s="9" t="s">
        <v>9</v>
      </c>
      <c r="D1042" s="9" t="s">
        <v>17</v>
      </c>
      <c r="E1042" s="10">
        <v>2901.66</v>
      </c>
      <c r="F1042" s="11">
        <v>15</v>
      </c>
      <c r="G1042" s="11">
        <v>18</v>
      </c>
      <c r="H1042" s="10">
        <v>1362.08</v>
      </c>
      <c r="I1042" s="45"/>
    </row>
    <row r="1043" spans="1:9" x14ac:dyDescent="0.25">
      <c r="A1043" s="13" t="s">
        <v>172</v>
      </c>
      <c r="B1043" s="8">
        <v>45566</v>
      </c>
      <c r="C1043" s="9" t="s">
        <v>9</v>
      </c>
      <c r="D1043" s="9" t="s">
        <v>17</v>
      </c>
      <c r="E1043" s="10">
        <v>4642.87</v>
      </c>
      <c r="F1043" s="11">
        <v>35</v>
      </c>
      <c r="G1043" s="11">
        <v>14</v>
      </c>
      <c r="H1043" s="10">
        <v>216.96</v>
      </c>
      <c r="I1043" s="45"/>
    </row>
    <row r="1044" spans="1:9" x14ac:dyDescent="0.25">
      <c r="A1044" s="13" t="s">
        <v>185</v>
      </c>
      <c r="B1044" s="8">
        <v>45155</v>
      </c>
      <c r="C1044" s="9" t="s">
        <v>9</v>
      </c>
      <c r="D1044" s="9" t="s">
        <v>17</v>
      </c>
      <c r="E1044" s="10">
        <v>2152.8200000000002</v>
      </c>
      <c r="F1044" s="11">
        <v>19</v>
      </c>
      <c r="G1044" s="11">
        <v>16</v>
      </c>
      <c r="H1044" s="10">
        <v>1396.93</v>
      </c>
      <c r="I1044" s="45"/>
    </row>
    <row r="1045" spans="1:9" x14ac:dyDescent="0.25">
      <c r="A1045" s="13" t="s">
        <v>209</v>
      </c>
      <c r="B1045" s="8">
        <v>44931</v>
      </c>
      <c r="C1045" s="9" t="s">
        <v>9</v>
      </c>
      <c r="D1045" s="9" t="s">
        <v>17</v>
      </c>
      <c r="E1045" s="10">
        <v>2925.27</v>
      </c>
      <c r="F1045" s="11">
        <v>24</v>
      </c>
      <c r="G1045" s="11">
        <v>4</v>
      </c>
      <c r="H1045" s="10">
        <v>1753.87</v>
      </c>
      <c r="I1045" s="45"/>
    </row>
    <row r="1046" spans="1:9" x14ac:dyDescent="0.25">
      <c r="A1046" s="13" t="s">
        <v>220</v>
      </c>
      <c r="B1046" s="8">
        <v>45524</v>
      </c>
      <c r="C1046" s="9" t="s">
        <v>9</v>
      </c>
      <c r="D1046" s="9" t="s">
        <v>17</v>
      </c>
      <c r="E1046" s="10">
        <v>4264.38</v>
      </c>
      <c r="F1046" s="11">
        <v>31</v>
      </c>
      <c r="G1046" s="11">
        <v>24</v>
      </c>
      <c r="H1046" s="10">
        <v>1179.93</v>
      </c>
      <c r="I1046" s="45"/>
    </row>
    <row r="1047" spans="1:9" x14ac:dyDescent="0.25">
      <c r="A1047" s="13" t="s">
        <v>224</v>
      </c>
      <c r="B1047" s="8">
        <v>44943</v>
      </c>
      <c r="C1047" s="9" t="s">
        <v>9</v>
      </c>
      <c r="D1047" s="9" t="s">
        <v>17</v>
      </c>
      <c r="E1047" s="10">
        <v>3697.98</v>
      </c>
      <c r="F1047" s="11">
        <v>8</v>
      </c>
      <c r="G1047" s="11">
        <v>21</v>
      </c>
      <c r="H1047" s="10">
        <v>941.76</v>
      </c>
      <c r="I1047" s="45"/>
    </row>
    <row r="1048" spans="1:9" x14ac:dyDescent="0.25">
      <c r="A1048" s="13" t="s">
        <v>240</v>
      </c>
      <c r="B1048" s="8">
        <v>45436</v>
      </c>
      <c r="C1048" s="9" t="s">
        <v>9</v>
      </c>
      <c r="D1048" s="9" t="s">
        <v>17</v>
      </c>
      <c r="E1048" s="10">
        <v>1000.26</v>
      </c>
      <c r="F1048" s="11">
        <v>9</v>
      </c>
      <c r="G1048" s="11">
        <v>48</v>
      </c>
      <c r="H1048" s="10">
        <v>1107.1300000000001</v>
      </c>
      <c r="I1048" s="45"/>
    </row>
    <row r="1049" spans="1:9" x14ac:dyDescent="0.25">
      <c r="A1049" s="13" t="s">
        <v>245</v>
      </c>
      <c r="B1049" s="8">
        <v>45536</v>
      </c>
      <c r="C1049" s="9" t="s">
        <v>9</v>
      </c>
      <c r="D1049" s="9" t="s">
        <v>17</v>
      </c>
      <c r="E1049" s="10">
        <v>4535.9399999999996</v>
      </c>
      <c r="F1049" s="11">
        <v>26</v>
      </c>
      <c r="G1049" s="11">
        <v>36</v>
      </c>
      <c r="H1049" s="10">
        <v>1062.1300000000001</v>
      </c>
      <c r="I1049" s="45"/>
    </row>
    <row r="1050" spans="1:9" x14ac:dyDescent="0.25">
      <c r="A1050" s="13" t="s">
        <v>253</v>
      </c>
      <c r="B1050" s="8">
        <v>45609</v>
      </c>
      <c r="C1050" s="9" t="s">
        <v>9</v>
      </c>
      <c r="D1050" s="9" t="s">
        <v>17</v>
      </c>
      <c r="E1050" s="10">
        <v>3825.01</v>
      </c>
      <c r="F1050" s="11">
        <v>23</v>
      </c>
      <c r="G1050" s="11">
        <v>17</v>
      </c>
      <c r="H1050" s="10">
        <v>578.6</v>
      </c>
      <c r="I1050" s="45"/>
    </row>
    <row r="1051" spans="1:9" x14ac:dyDescent="0.25">
      <c r="A1051" s="13" t="s">
        <v>266</v>
      </c>
      <c r="B1051" s="8">
        <v>45302</v>
      </c>
      <c r="C1051" s="9" t="s">
        <v>9</v>
      </c>
      <c r="D1051" s="9" t="s">
        <v>17</v>
      </c>
      <c r="E1051" s="10">
        <v>3714.22</v>
      </c>
      <c r="F1051" s="11">
        <v>32</v>
      </c>
      <c r="G1051" s="11">
        <v>41</v>
      </c>
      <c r="H1051" s="10">
        <v>1992.87</v>
      </c>
      <c r="I1051" s="45"/>
    </row>
    <row r="1052" spans="1:9" x14ac:dyDescent="0.25">
      <c r="A1052" s="13" t="s">
        <v>3899</v>
      </c>
      <c r="B1052" s="8">
        <v>44970</v>
      </c>
      <c r="C1052" s="9" t="s">
        <v>9</v>
      </c>
      <c r="D1052" s="9" t="s">
        <v>17</v>
      </c>
      <c r="E1052" s="10">
        <v>1877.37</v>
      </c>
      <c r="F1052" s="11">
        <v>40</v>
      </c>
      <c r="G1052" s="11">
        <v>46</v>
      </c>
      <c r="H1052" s="10">
        <v>730.86</v>
      </c>
      <c r="I1052" s="45"/>
    </row>
    <row r="1053" spans="1:9" x14ac:dyDescent="0.25">
      <c r="A1053" s="13" t="s">
        <v>305</v>
      </c>
      <c r="B1053" s="8">
        <v>45408</v>
      </c>
      <c r="C1053" s="9" t="s">
        <v>9</v>
      </c>
      <c r="D1053" s="9" t="s">
        <v>17</v>
      </c>
      <c r="E1053" s="10">
        <v>2909.02</v>
      </c>
      <c r="F1053" s="11">
        <v>50</v>
      </c>
      <c r="G1053" s="11">
        <v>11</v>
      </c>
      <c r="H1053" s="10">
        <v>1249.3399999999999</v>
      </c>
      <c r="I1053" s="45"/>
    </row>
    <row r="1054" spans="1:9" x14ac:dyDescent="0.25">
      <c r="A1054" s="13" t="s">
        <v>347</v>
      </c>
      <c r="B1054" s="8">
        <v>44965</v>
      </c>
      <c r="C1054" s="9" t="s">
        <v>9</v>
      </c>
      <c r="D1054" s="9" t="s">
        <v>17</v>
      </c>
      <c r="E1054" s="10">
        <v>101.35</v>
      </c>
      <c r="F1054" s="11">
        <v>38</v>
      </c>
      <c r="G1054" s="11">
        <v>48</v>
      </c>
      <c r="H1054" s="10">
        <v>1637.71</v>
      </c>
      <c r="I1054" s="45"/>
    </row>
    <row r="1055" spans="1:9" x14ac:dyDescent="0.25">
      <c r="A1055" s="13" t="s">
        <v>403</v>
      </c>
      <c r="B1055" s="8">
        <v>45397</v>
      </c>
      <c r="C1055" s="9" t="s">
        <v>9</v>
      </c>
      <c r="D1055" s="9" t="s">
        <v>17</v>
      </c>
      <c r="E1055" s="10">
        <v>1543.72</v>
      </c>
      <c r="F1055" s="11">
        <v>2</v>
      </c>
      <c r="G1055" s="11">
        <v>11</v>
      </c>
      <c r="H1055" s="10">
        <v>1745.53</v>
      </c>
      <c r="I1055" s="45"/>
    </row>
    <row r="1056" spans="1:9" x14ac:dyDescent="0.25">
      <c r="A1056" s="13" t="s">
        <v>415</v>
      </c>
      <c r="B1056" s="8">
        <v>45565</v>
      </c>
      <c r="C1056" s="9" t="s">
        <v>9</v>
      </c>
      <c r="D1056" s="9" t="s">
        <v>17</v>
      </c>
      <c r="E1056" s="10">
        <v>275.35000000000002</v>
      </c>
      <c r="F1056" s="11">
        <v>29</v>
      </c>
      <c r="G1056" s="11">
        <v>25</v>
      </c>
      <c r="H1056" s="10">
        <v>1860.04</v>
      </c>
      <c r="I1056" s="45"/>
    </row>
    <row r="1057" spans="1:9" x14ac:dyDescent="0.25">
      <c r="A1057" s="13" t="s">
        <v>427</v>
      </c>
      <c r="B1057" s="8">
        <v>45361</v>
      </c>
      <c r="C1057" s="9" t="s">
        <v>9</v>
      </c>
      <c r="D1057" s="9" t="s">
        <v>17</v>
      </c>
      <c r="E1057" s="10">
        <v>2440.89</v>
      </c>
      <c r="F1057" s="11">
        <v>44</v>
      </c>
      <c r="G1057" s="11">
        <v>49</v>
      </c>
      <c r="H1057" s="10">
        <v>349.44</v>
      </c>
      <c r="I1057" s="45"/>
    </row>
    <row r="1058" spans="1:9" x14ac:dyDescent="0.25">
      <c r="A1058" s="13" t="s">
        <v>430</v>
      </c>
      <c r="B1058" s="8">
        <v>44973</v>
      </c>
      <c r="C1058" s="9" t="s">
        <v>9</v>
      </c>
      <c r="D1058" s="9" t="s">
        <v>17</v>
      </c>
      <c r="E1058" s="10">
        <v>2472.14</v>
      </c>
      <c r="F1058" s="11">
        <v>45</v>
      </c>
      <c r="G1058" s="11">
        <v>40</v>
      </c>
      <c r="H1058" s="10">
        <v>635.9</v>
      </c>
      <c r="I1058" s="45"/>
    </row>
    <row r="1059" spans="1:9" x14ac:dyDescent="0.25">
      <c r="A1059" s="13" t="s">
        <v>469</v>
      </c>
      <c r="B1059" s="8">
        <v>45572</v>
      </c>
      <c r="C1059" s="9" t="s">
        <v>9</v>
      </c>
      <c r="D1059" s="9" t="s">
        <v>17</v>
      </c>
      <c r="E1059" s="10">
        <v>2637.37</v>
      </c>
      <c r="F1059" s="11">
        <v>45</v>
      </c>
      <c r="G1059" s="11">
        <v>33</v>
      </c>
      <c r="H1059" s="10">
        <v>1725.56</v>
      </c>
      <c r="I1059" s="45"/>
    </row>
    <row r="1060" spans="1:9" x14ac:dyDescent="0.25">
      <c r="A1060" s="13" t="s">
        <v>499</v>
      </c>
      <c r="B1060" s="8">
        <v>45300</v>
      </c>
      <c r="C1060" s="9" t="s">
        <v>9</v>
      </c>
      <c r="D1060" s="9" t="s">
        <v>17</v>
      </c>
      <c r="E1060" s="10">
        <v>1246.9100000000001</v>
      </c>
      <c r="F1060" s="11">
        <v>44</v>
      </c>
      <c r="G1060" s="11">
        <v>45</v>
      </c>
      <c r="H1060" s="10">
        <v>1338.04</v>
      </c>
      <c r="I1060" s="45"/>
    </row>
    <row r="1061" spans="1:9" x14ac:dyDescent="0.25">
      <c r="A1061" s="13" t="s">
        <v>521</v>
      </c>
      <c r="B1061" s="8">
        <v>45371</v>
      </c>
      <c r="C1061" s="9" t="s">
        <v>9</v>
      </c>
      <c r="D1061" s="9" t="s">
        <v>17</v>
      </c>
      <c r="E1061" s="10">
        <v>2187.34</v>
      </c>
      <c r="F1061" s="11">
        <v>41</v>
      </c>
      <c r="G1061" s="11">
        <v>33</v>
      </c>
      <c r="H1061" s="10">
        <v>891.68</v>
      </c>
      <c r="I1061" s="45"/>
    </row>
    <row r="1062" spans="1:9" x14ac:dyDescent="0.25">
      <c r="A1062" s="13" t="s">
        <v>522</v>
      </c>
      <c r="B1062" s="8">
        <v>44957</v>
      </c>
      <c r="C1062" s="9" t="s">
        <v>9</v>
      </c>
      <c r="D1062" s="9" t="s">
        <v>17</v>
      </c>
      <c r="E1062" s="10">
        <v>4619.55</v>
      </c>
      <c r="F1062" s="11">
        <v>34</v>
      </c>
      <c r="G1062" s="11">
        <v>7</v>
      </c>
      <c r="H1062" s="10">
        <v>1034.5</v>
      </c>
      <c r="I1062" s="45"/>
    </row>
    <row r="1063" spans="1:9" x14ac:dyDescent="0.25">
      <c r="A1063" s="13" t="s">
        <v>533</v>
      </c>
      <c r="B1063" s="8">
        <v>45336</v>
      </c>
      <c r="C1063" s="9" t="s">
        <v>9</v>
      </c>
      <c r="D1063" s="9" t="s">
        <v>17</v>
      </c>
      <c r="E1063" s="10">
        <v>1511.4</v>
      </c>
      <c r="F1063" s="11">
        <v>37</v>
      </c>
      <c r="G1063" s="11">
        <v>3</v>
      </c>
      <c r="H1063" s="10">
        <v>1648.83</v>
      </c>
      <c r="I1063" s="45"/>
    </row>
    <row r="1064" spans="1:9" x14ac:dyDescent="0.25">
      <c r="A1064" s="13" t="s">
        <v>567</v>
      </c>
      <c r="B1064" s="8">
        <v>45021</v>
      </c>
      <c r="C1064" s="9" t="s">
        <v>9</v>
      </c>
      <c r="D1064" s="9" t="s">
        <v>17</v>
      </c>
      <c r="E1064" s="10">
        <v>3281.47</v>
      </c>
      <c r="F1064" s="11">
        <v>17</v>
      </c>
      <c r="G1064" s="11">
        <v>4</v>
      </c>
      <c r="H1064" s="10">
        <v>414.48</v>
      </c>
      <c r="I1064" s="45"/>
    </row>
    <row r="1065" spans="1:9" x14ac:dyDescent="0.25">
      <c r="A1065" s="13" t="s">
        <v>581</v>
      </c>
      <c r="B1065" s="8">
        <v>45204</v>
      </c>
      <c r="C1065" s="9" t="s">
        <v>9</v>
      </c>
      <c r="D1065" s="9" t="s">
        <v>17</v>
      </c>
      <c r="E1065" s="10">
        <v>3447.74</v>
      </c>
      <c r="F1065" s="11">
        <v>46</v>
      </c>
      <c r="G1065" s="11">
        <v>32</v>
      </c>
      <c r="H1065" s="10">
        <v>786.37</v>
      </c>
      <c r="I1065" s="45"/>
    </row>
    <row r="1066" spans="1:9" x14ac:dyDescent="0.25">
      <c r="A1066" s="13" t="s">
        <v>592</v>
      </c>
      <c r="B1066" s="8">
        <v>45475</v>
      </c>
      <c r="C1066" s="9" t="s">
        <v>9</v>
      </c>
      <c r="D1066" s="9" t="s">
        <v>17</v>
      </c>
      <c r="E1066" s="10">
        <v>1524.48</v>
      </c>
      <c r="F1066" s="11">
        <v>29</v>
      </c>
      <c r="G1066" s="11">
        <v>6</v>
      </c>
      <c r="H1066" s="10">
        <v>1342.96</v>
      </c>
      <c r="I1066" s="45"/>
    </row>
    <row r="1067" spans="1:9" x14ac:dyDescent="0.25">
      <c r="A1067" s="13" t="s">
        <v>607</v>
      </c>
      <c r="B1067" s="8">
        <v>45277</v>
      </c>
      <c r="C1067" s="9" t="s">
        <v>9</v>
      </c>
      <c r="D1067" s="9" t="s">
        <v>17</v>
      </c>
      <c r="E1067" s="10">
        <v>1517.75</v>
      </c>
      <c r="F1067" s="11">
        <v>36</v>
      </c>
      <c r="G1067" s="11">
        <v>34</v>
      </c>
      <c r="H1067" s="10">
        <v>57.77</v>
      </c>
      <c r="I1067" s="45"/>
    </row>
    <row r="1068" spans="1:9" x14ac:dyDescent="0.25">
      <c r="A1068" s="13" t="s">
        <v>633</v>
      </c>
      <c r="B1068" s="8">
        <v>45333</v>
      </c>
      <c r="C1068" s="9" t="s">
        <v>9</v>
      </c>
      <c r="D1068" s="9" t="s">
        <v>17</v>
      </c>
      <c r="E1068" s="10">
        <v>4537.3</v>
      </c>
      <c r="F1068" s="11">
        <v>18</v>
      </c>
      <c r="G1068" s="11">
        <v>20</v>
      </c>
      <c r="H1068" s="10">
        <v>1144.02</v>
      </c>
      <c r="I1068" s="45"/>
    </row>
    <row r="1069" spans="1:9" x14ac:dyDescent="0.25">
      <c r="A1069" s="13" t="s">
        <v>644</v>
      </c>
      <c r="B1069" s="8">
        <v>44915</v>
      </c>
      <c r="C1069" s="9" t="s">
        <v>9</v>
      </c>
      <c r="D1069" s="9" t="s">
        <v>17</v>
      </c>
      <c r="E1069" s="10">
        <v>4977.12</v>
      </c>
      <c r="F1069" s="11">
        <v>21</v>
      </c>
      <c r="G1069" s="11">
        <v>25</v>
      </c>
      <c r="H1069" s="10">
        <v>1405.67</v>
      </c>
      <c r="I1069" s="45"/>
    </row>
    <row r="1070" spans="1:9" x14ac:dyDescent="0.25">
      <c r="A1070" s="13" t="s">
        <v>665</v>
      </c>
      <c r="B1070" s="8">
        <v>45599</v>
      </c>
      <c r="C1070" s="9" t="s">
        <v>9</v>
      </c>
      <c r="D1070" s="9" t="s">
        <v>17</v>
      </c>
      <c r="E1070" s="10">
        <v>1016.75</v>
      </c>
      <c r="F1070" s="11">
        <v>27</v>
      </c>
      <c r="G1070" s="11">
        <v>47</v>
      </c>
      <c r="H1070" s="10">
        <v>252.06</v>
      </c>
      <c r="I1070" s="45"/>
    </row>
    <row r="1071" spans="1:9" x14ac:dyDescent="0.25">
      <c r="A1071" s="13" t="s">
        <v>719</v>
      </c>
      <c r="B1071" s="8">
        <v>45173</v>
      </c>
      <c r="C1071" s="9" t="s">
        <v>9</v>
      </c>
      <c r="D1071" s="9" t="s">
        <v>17</v>
      </c>
      <c r="E1071" s="10">
        <v>3270.34</v>
      </c>
      <c r="F1071" s="11">
        <v>5</v>
      </c>
      <c r="G1071" s="11">
        <v>34</v>
      </c>
      <c r="H1071" s="10">
        <v>1791.93</v>
      </c>
      <c r="I1071" s="45"/>
    </row>
    <row r="1072" spans="1:9" x14ac:dyDescent="0.25">
      <c r="A1072" s="13" t="s">
        <v>746</v>
      </c>
      <c r="B1072" s="8">
        <v>44920</v>
      </c>
      <c r="C1072" s="9" t="s">
        <v>9</v>
      </c>
      <c r="D1072" s="9" t="s">
        <v>17</v>
      </c>
      <c r="E1072" s="10">
        <v>781.23</v>
      </c>
      <c r="F1072" s="11">
        <v>23</v>
      </c>
      <c r="G1072" s="11">
        <v>7</v>
      </c>
      <c r="H1072" s="10">
        <v>799.28</v>
      </c>
      <c r="I1072" s="45"/>
    </row>
    <row r="1073" spans="1:9" x14ac:dyDescent="0.25">
      <c r="A1073" s="13" t="s">
        <v>764</v>
      </c>
      <c r="B1073" s="8">
        <v>45089</v>
      </c>
      <c r="C1073" s="9" t="s">
        <v>9</v>
      </c>
      <c r="D1073" s="9" t="s">
        <v>17</v>
      </c>
      <c r="E1073" s="10">
        <v>4175.08</v>
      </c>
      <c r="F1073" s="11">
        <v>13</v>
      </c>
      <c r="G1073" s="11">
        <v>26</v>
      </c>
      <c r="H1073" s="10">
        <v>1067.78</v>
      </c>
      <c r="I1073" s="45"/>
    </row>
    <row r="1074" spans="1:9" x14ac:dyDescent="0.25">
      <c r="A1074" s="13" t="s">
        <v>770</v>
      </c>
      <c r="B1074" s="8">
        <v>45533</v>
      </c>
      <c r="C1074" s="9" t="s">
        <v>9</v>
      </c>
      <c r="D1074" s="9" t="s">
        <v>17</v>
      </c>
      <c r="E1074" s="10">
        <v>2898.55</v>
      </c>
      <c r="F1074" s="11">
        <v>13</v>
      </c>
      <c r="G1074" s="11">
        <v>24</v>
      </c>
      <c r="H1074" s="10">
        <v>1966.69</v>
      </c>
      <c r="I1074" s="45"/>
    </row>
    <row r="1075" spans="1:9" x14ac:dyDescent="0.25">
      <c r="A1075" s="13" t="s">
        <v>773</v>
      </c>
      <c r="B1075" s="8">
        <v>45444</v>
      </c>
      <c r="C1075" s="9" t="s">
        <v>9</v>
      </c>
      <c r="D1075" s="9" t="s">
        <v>17</v>
      </c>
      <c r="E1075" s="10">
        <v>435.93</v>
      </c>
      <c r="F1075" s="11">
        <v>37</v>
      </c>
      <c r="G1075" s="11">
        <v>34</v>
      </c>
      <c r="H1075" s="10">
        <v>1130.1300000000001</v>
      </c>
      <c r="I1075" s="45"/>
    </row>
    <row r="1076" spans="1:9" x14ac:dyDescent="0.25">
      <c r="A1076" s="13" t="s">
        <v>785</v>
      </c>
      <c r="B1076" s="8">
        <v>45221</v>
      </c>
      <c r="C1076" s="9" t="s">
        <v>9</v>
      </c>
      <c r="D1076" s="9" t="s">
        <v>17</v>
      </c>
      <c r="E1076" s="10">
        <v>1030.27</v>
      </c>
      <c r="F1076" s="11">
        <v>3</v>
      </c>
      <c r="G1076" s="11">
        <v>17</v>
      </c>
      <c r="H1076" s="10">
        <v>1400.39</v>
      </c>
      <c r="I1076" s="45"/>
    </row>
    <row r="1077" spans="1:9" x14ac:dyDescent="0.25">
      <c r="A1077" s="13" t="s">
        <v>800</v>
      </c>
      <c r="B1077" s="8">
        <v>45078</v>
      </c>
      <c r="C1077" s="9" t="s">
        <v>9</v>
      </c>
      <c r="D1077" s="9" t="s">
        <v>17</v>
      </c>
      <c r="E1077" s="10">
        <v>3686.62</v>
      </c>
      <c r="F1077" s="11">
        <v>10</v>
      </c>
      <c r="G1077" s="11">
        <v>17</v>
      </c>
      <c r="H1077" s="10">
        <v>1494.88</v>
      </c>
      <c r="I1077" s="45"/>
    </row>
    <row r="1078" spans="1:9" x14ac:dyDescent="0.25">
      <c r="A1078" s="13" t="s">
        <v>804</v>
      </c>
      <c r="B1078" s="8">
        <v>45548</v>
      </c>
      <c r="C1078" s="9" t="s">
        <v>9</v>
      </c>
      <c r="D1078" s="9" t="s">
        <v>17</v>
      </c>
      <c r="E1078" s="10">
        <v>1091.4000000000001</v>
      </c>
      <c r="F1078" s="11">
        <v>32</v>
      </c>
      <c r="G1078" s="11">
        <v>26</v>
      </c>
      <c r="H1078" s="10">
        <v>1491.83</v>
      </c>
      <c r="I1078" s="45"/>
    </row>
    <row r="1079" spans="1:9" x14ac:dyDescent="0.25">
      <c r="A1079" s="13" t="s">
        <v>813</v>
      </c>
      <c r="B1079" s="8">
        <v>45018</v>
      </c>
      <c r="C1079" s="9" t="s">
        <v>9</v>
      </c>
      <c r="D1079" s="9" t="s">
        <v>17</v>
      </c>
      <c r="E1079" s="10">
        <v>2177.6999999999998</v>
      </c>
      <c r="F1079" s="11">
        <v>1</v>
      </c>
      <c r="G1079" s="11">
        <v>11</v>
      </c>
      <c r="H1079" s="10">
        <v>1068.29</v>
      </c>
      <c r="I1079" s="45"/>
    </row>
    <row r="1080" spans="1:9" x14ac:dyDescent="0.25">
      <c r="A1080" s="13" t="s">
        <v>826</v>
      </c>
      <c r="B1080" s="8">
        <v>45156</v>
      </c>
      <c r="C1080" s="9" t="s">
        <v>9</v>
      </c>
      <c r="D1080" s="9" t="s">
        <v>17</v>
      </c>
      <c r="E1080" s="10">
        <v>1101.8800000000001</v>
      </c>
      <c r="F1080" s="11">
        <v>44</v>
      </c>
      <c r="G1080" s="11">
        <v>1</v>
      </c>
      <c r="H1080" s="10">
        <v>673.23</v>
      </c>
      <c r="I1080" s="45"/>
    </row>
    <row r="1081" spans="1:9" x14ac:dyDescent="0.25">
      <c r="A1081" s="13" t="s">
        <v>3900</v>
      </c>
      <c r="B1081" s="8">
        <v>45175</v>
      </c>
      <c r="C1081" s="9" t="s">
        <v>9</v>
      </c>
      <c r="D1081" s="9" t="s">
        <v>17</v>
      </c>
      <c r="E1081" s="10">
        <v>3342.17</v>
      </c>
      <c r="F1081" s="11">
        <v>18</v>
      </c>
      <c r="G1081" s="11">
        <v>20</v>
      </c>
      <c r="H1081" s="10">
        <v>957.86</v>
      </c>
      <c r="I1081" s="45"/>
    </row>
    <row r="1082" spans="1:9" x14ac:dyDescent="0.25">
      <c r="A1082" s="13" t="s">
        <v>875</v>
      </c>
      <c r="B1082" s="8">
        <v>45187</v>
      </c>
      <c r="C1082" s="9" t="s">
        <v>9</v>
      </c>
      <c r="D1082" s="9" t="s">
        <v>17</v>
      </c>
      <c r="E1082" s="10">
        <v>4407.3</v>
      </c>
      <c r="F1082" s="11">
        <v>14</v>
      </c>
      <c r="G1082" s="11">
        <v>38</v>
      </c>
      <c r="H1082" s="10">
        <v>528.52</v>
      </c>
      <c r="I1082" s="45"/>
    </row>
    <row r="1083" spans="1:9" x14ac:dyDescent="0.25">
      <c r="A1083" s="13" t="s">
        <v>882</v>
      </c>
      <c r="B1083" s="8">
        <v>45104</v>
      </c>
      <c r="C1083" s="9" t="s">
        <v>9</v>
      </c>
      <c r="D1083" s="9" t="s">
        <v>17</v>
      </c>
      <c r="E1083" s="10">
        <v>2761.8</v>
      </c>
      <c r="F1083" s="11">
        <v>5</v>
      </c>
      <c r="G1083" s="11">
        <v>48</v>
      </c>
      <c r="H1083" s="10">
        <v>1046.47</v>
      </c>
      <c r="I1083" s="45"/>
    </row>
    <row r="1084" spans="1:9" x14ac:dyDescent="0.25">
      <c r="A1084" s="13" t="s">
        <v>908</v>
      </c>
      <c r="B1084" s="8">
        <v>45235</v>
      </c>
      <c r="C1084" s="9" t="s">
        <v>9</v>
      </c>
      <c r="D1084" s="9" t="s">
        <v>17</v>
      </c>
      <c r="E1084" s="10">
        <v>4966.2700000000004</v>
      </c>
      <c r="F1084" s="11">
        <v>35</v>
      </c>
      <c r="G1084" s="11">
        <v>15</v>
      </c>
      <c r="H1084" s="10">
        <v>1289.54</v>
      </c>
      <c r="I1084" s="45"/>
    </row>
    <row r="1085" spans="1:9" x14ac:dyDescent="0.25">
      <c r="A1085" s="13" t="s">
        <v>970</v>
      </c>
      <c r="B1085" s="8">
        <v>45244</v>
      </c>
      <c r="C1085" s="9" t="s">
        <v>9</v>
      </c>
      <c r="D1085" s="9" t="s">
        <v>17</v>
      </c>
      <c r="E1085" s="10">
        <v>2201.39</v>
      </c>
      <c r="F1085" s="11">
        <v>23</v>
      </c>
      <c r="G1085" s="11">
        <v>12</v>
      </c>
      <c r="H1085" s="10">
        <v>1543.25</v>
      </c>
      <c r="I1085" s="45"/>
    </row>
    <row r="1086" spans="1:9" x14ac:dyDescent="0.25">
      <c r="A1086" s="13" t="s">
        <v>992</v>
      </c>
      <c r="B1086" s="8">
        <v>45252</v>
      </c>
      <c r="C1086" s="9" t="s">
        <v>9</v>
      </c>
      <c r="D1086" s="9" t="s">
        <v>17</v>
      </c>
      <c r="E1086" s="10">
        <v>3928.68</v>
      </c>
      <c r="F1086" s="11">
        <v>9</v>
      </c>
      <c r="G1086" s="11">
        <v>18</v>
      </c>
      <c r="H1086" s="10">
        <v>1894.16</v>
      </c>
      <c r="I1086" s="45"/>
    </row>
    <row r="1087" spans="1:9" x14ac:dyDescent="0.25">
      <c r="A1087" s="13" t="s">
        <v>993</v>
      </c>
      <c r="B1087" s="8">
        <v>44977</v>
      </c>
      <c r="C1087" s="9" t="s">
        <v>9</v>
      </c>
      <c r="D1087" s="9" t="s">
        <v>17</v>
      </c>
      <c r="E1087" s="10">
        <v>1765.1</v>
      </c>
      <c r="F1087" s="11">
        <v>42</v>
      </c>
      <c r="G1087" s="11">
        <v>18</v>
      </c>
      <c r="H1087" s="10">
        <v>709.48</v>
      </c>
      <c r="I1087" s="45"/>
    </row>
    <row r="1088" spans="1:9" x14ac:dyDescent="0.25">
      <c r="A1088" s="13" t="s">
        <v>996</v>
      </c>
      <c r="B1088" s="8">
        <v>45161</v>
      </c>
      <c r="C1088" s="9" t="s">
        <v>9</v>
      </c>
      <c r="D1088" s="9" t="s">
        <v>17</v>
      </c>
      <c r="E1088" s="10">
        <v>4597.95</v>
      </c>
      <c r="F1088" s="11">
        <v>41</v>
      </c>
      <c r="G1088" s="11">
        <v>37</v>
      </c>
      <c r="H1088" s="10">
        <v>462.82</v>
      </c>
      <c r="I1088" s="45"/>
    </row>
    <row r="1089" spans="1:9" x14ac:dyDescent="0.25">
      <c r="A1089" s="13" t="s">
        <v>1068</v>
      </c>
      <c r="B1089" s="8">
        <v>45327</v>
      </c>
      <c r="C1089" s="9" t="s">
        <v>9</v>
      </c>
      <c r="D1089" s="9" t="s">
        <v>17</v>
      </c>
      <c r="E1089" s="10">
        <v>1705.34</v>
      </c>
      <c r="F1089" s="11">
        <v>49</v>
      </c>
      <c r="G1089" s="11">
        <v>46</v>
      </c>
      <c r="H1089" s="10">
        <v>145.30000000000001</v>
      </c>
      <c r="I1089" s="45"/>
    </row>
    <row r="1090" spans="1:9" x14ac:dyDescent="0.25">
      <c r="A1090" s="13" t="s">
        <v>1082</v>
      </c>
      <c r="B1090" s="8">
        <v>45312</v>
      </c>
      <c r="C1090" s="9" t="s">
        <v>9</v>
      </c>
      <c r="D1090" s="9" t="s">
        <v>17</v>
      </c>
      <c r="E1090" s="10">
        <v>2308.2600000000002</v>
      </c>
      <c r="F1090" s="11">
        <v>46</v>
      </c>
      <c r="G1090" s="11">
        <v>33</v>
      </c>
      <c r="H1090" s="10">
        <v>126.21</v>
      </c>
      <c r="I1090" s="45"/>
    </row>
    <row r="1091" spans="1:9" x14ac:dyDescent="0.25">
      <c r="A1091" s="13" t="s">
        <v>1099</v>
      </c>
      <c r="B1091" s="8">
        <v>45380</v>
      </c>
      <c r="C1091" s="9" t="s">
        <v>9</v>
      </c>
      <c r="D1091" s="9" t="s">
        <v>17</v>
      </c>
      <c r="E1091" s="10">
        <v>193.72</v>
      </c>
      <c r="F1091" s="11">
        <v>19</v>
      </c>
      <c r="G1091" s="11">
        <v>0</v>
      </c>
      <c r="H1091" s="10">
        <v>1875.33</v>
      </c>
      <c r="I1091" s="45"/>
    </row>
    <row r="1092" spans="1:9" x14ac:dyDescent="0.25">
      <c r="A1092" s="13" t="s">
        <v>1105</v>
      </c>
      <c r="B1092" s="8">
        <v>45360</v>
      </c>
      <c r="C1092" s="9" t="s">
        <v>9</v>
      </c>
      <c r="D1092" s="9" t="s">
        <v>17</v>
      </c>
      <c r="E1092" s="10">
        <v>1980.8</v>
      </c>
      <c r="F1092" s="11">
        <v>26</v>
      </c>
      <c r="G1092" s="11">
        <v>42</v>
      </c>
      <c r="H1092" s="10">
        <v>430.37</v>
      </c>
      <c r="I1092" s="45"/>
    </row>
    <row r="1093" spans="1:9" x14ac:dyDescent="0.25">
      <c r="A1093" s="13" t="s">
        <v>1114</v>
      </c>
      <c r="B1093" s="8">
        <v>45084</v>
      </c>
      <c r="C1093" s="9" t="s">
        <v>9</v>
      </c>
      <c r="D1093" s="9" t="s">
        <v>17</v>
      </c>
      <c r="E1093" s="10">
        <v>1850.43</v>
      </c>
      <c r="F1093" s="11">
        <v>29</v>
      </c>
      <c r="G1093" s="11">
        <v>33</v>
      </c>
      <c r="H1093" s="10">
        <v>1976.42</v>
      </c>
      <c r="I1093" s="45"/>
    </row>
    <row r="1094" spans="1:9" x14ac:dyDescent="0.25">
      <c r="A1094" s="13" t="s">
        <v>1126</v>
      </c>
      <c r="B1094" s="8">
        <v>45088</v>
      </c>
      <c r="C1094" s="9" t="s">
        <v>9</v>
      </c>
      <c r="D1094" s="9" t="s">
        <v>17</v>
      </c>
      <c r="E1094" s="10">
        <v>3316.22</v>
      </c>
      <c r="F1094" s="11">
        <v>29</v>
      </c>
      <c r="G1094" s="11">
        <v>47</v>
      </c>
      <c r="H1094" s="10">
        <v>1660.38</v>
      </c>
      <c r="I1094" s="45"/>
    </row>
    <row r="1095" spans="1:9" x14ac:dyDescent="0.25">
      <c r="A1095" s="13" t="s">
        <v>1128</v>
      </c>
      <c r="B1095" s="8">
        <v>44904</v>
      </c>
      <c r="C1095" s="9" t="s">
        <v>9</v>
      </c>
      <c r="D1095" s="9" t="s">
        <v>17</v>
      </c>
      <c r="E1095" s="10">
        <v>2007.34</v>
      </c>
      <c r="F1095" s="11">
        <v>10</v>
      </c>
      <c r="G1095" s="11">
        <v>30</v>
      </c>
      <c r="H1095" s="10">
        <v>1525.15</v>
      </c>
      <c r="I1095" s="45"/>
    </row>
    <row r="1096" spans="1:9" x14ac:dyDescent="0.25">
      <c r="A1096" s="13" t="s">
        <v>1203</v>
      </c>
      <c r="B1096" s="8">
        <v>45410</v>
      </c>
      <c r="C1096" s="9" t="s">
        <v>9</v>
      </c>
      <c r="D1096" s="9" t="s">
        <v>17</v>
      </c>
      <c r="E1096" s="10">
        <v>3748.22</v>
      </c>
      <c r="F1096" s="11">
        <v>35</v>
      </c>
      <c r="G1096" s="11">
        <v>25</v>
      </c>
      <c r="H1096" s="10">
        <v>1313.73</v>
      </c>
      <c r="I1096" s="45"/>
    </row>
    <row r="1097" spans="1:9" x14ac:dyDescent="0.25">
      <c r="A1097" s="13" t="s">
        <v>1224</v>
      </c>
      <c r="B1097" s="8">
        <v>45108</v>
      </c>
      <c r="C1097" s="9" t="s">
        <v>9</v>
      </c>
      <c r="D1097" s="9" t="s">
        <v>17</v>
      </c>
      <c r="E1097" s="10">
        <v>3827.61</v>
      </c>
      <c r="F1097" s="11">
        <v>7</v>
      </c>
      <c r="G1097" s="11">
        <v>32</v>
      </c>
      <c r="H1097" s="10">
        <v>1882.42</v>
      </c>
      <c r="I1097" s="45"/>
    </row>
    <row r="1098" spans="1:9" x14ac:dyDescent="0.25">
      <c r="A1098" s="13" t="s">
        <v>1256</v>
      </c>
      <c r="B1098" s="8">
        <v>44974</v>
      </c>
      <c r="C1098" s="9" t="s">
        <v>9</v>
      </c>
      <c r="D1098" s="9" t="s">
        <v>17</v>
      </c>
      <c r="E1098" s="10">
        <v>3810.59</v>
      </c>
      <c r="F1098" s="11">
        <v>13</v>
      </c>
      <c r="G1098" s="11">
        <v>16</v>
      </c>
      <c r="H1098" s="10">
        <v>254.1</v>
      </c>
      <c r="I1098" s="45"/>
    </row>
    <row r="1099" spans="1:9" x14ac:dyDescent="0.25">
      <c r="A1099" s="13" t="s">
        <v>1295</v>
      </c>
      <c r="B1099" s="8">
        <v>45134</v>
      </c>
      <c r="C1099" s="9" t="s">
        <v>9</v>
      </c>
      <c r="D1099" s="9" t="s">
        <v>17</v>
      </c>
      <c r="E1099" s="10">
        <v>3743.51</v>
      </c>
      <c r="F1099" s="11">
        <v>23</v>
      </c>
      <c r="G1099" s="11">
        <v>49</v>
      </c>
      <c r="H1099" s="10">
        <v>446.49</v>
      </c>
      <c r="I1099" s="45"/>
    </row>
    <row r="1100" spans="1:9" x14ac:dyDescent="0.25">
      <c r="A1100" s="13" t="s">
        <v>1303</v>
      </c>
      <c r="B1100" s="8">
        <v>45448</v>
      </c>
      <c r="C1100" s="9" t="s">
        <v>9</v>
      </c>
      <c r="D1100" s="9" t="s">
        <v>17</v>
      </c>
      <c r="E1100" s="10">
        <v>3919.74</v>
      </c>
      <c r="F1100" s="11">
        <v>38</v>
      </c>
      <c r="G1100" s="11">
        <v>32</v>
      </c>
      <c r="H1100" s="10">
        <v>811.54</v>
      </c>
      <c r="I1100" s="45"/>
    </row>
    <row r="1101" spans="1:9" x14ac:dyDescent="0.25">
      <c r="A1101" s="13" t="s">
        <v>1309</v>
      </c>
      <c r="B1101" s="8">
        <v>45017</v>
      </c>
      <c r="C1101" s="9" t="s">
        <v>9</v>
      </c>
      <c r="D1101" s="9" t="s">
        <v>17</v>
      </c>
      <c r="E1101" s="10">
        <v>894.3</v>
      </c>
      <c r="F1101" s="11">
        <v>50</v>
      </c>
      <c r="G1101" s="11">
        <v>6</v>
      </c>
      <c r="H1101" s="10">
        <v>602.28</v>
      </c>
      <c r="I1101" s="45"/>
    </row>
    <row r="1102" spans="1:9" x14ac:dyDescent="0.25">
      <c r="A1102" s="13" t="s">
        <v>1352</v>
      </c>
      <c r="B1102" s="8">
        <v>45166</v>
      </c>
      <c r="C1102" s="9" t="s">
        <v>9</v>
      </c>
      <c r="D1102" s="9" t="s">
        <v>17</v>
      </c>
      <c r="E1102" s="10">
        <v>4564.58</v>
      </c>
      <c r="F1102" s="11">
        <v>45</v>
      </c>
      <c r="G1102" s="11">
        <v>34</v>
      </c>
      <c r="H1102" s="10">
        <v>255.79</v>
      </c>
      <c r="I1102" s="45"/>
    </row>
    <row r="1103" spans="1:9" x14ac:dyDescent="0.25">
      <c r="A1103" s="13" t="s">
        <v>1356</v>
      </c>
      <c r="B1103" s="8">
        <v>45313</v>
      </c>
      <c r="C1103" s="9" t="s">
        <v>9</v>
      </c>
      <c r="D1103" s="9" t="s">
        <v>17</v>
      </c>
      <c r="E1103" s="10">
        <v>2485.31</v>
      </c>
      <c r="F1103" s="11">
        <v>27</v>
      </c>
      <c r="G1103" s="11">
        <v>46</v>
      </c>
      <c r="H1103" s="10">
        <v>18.940000000000001</v>
      </c>
      <c r="I1103" s="45"/>
    </row>
    <row r="1104" spans="1:9" x14ac:dyDescent="0.25">
      <c r="A1104" s="13" t="s">
        <v>1364</v>
      </c>
      <c r="B1104" s="8">
        <v>45014</v>
      </c>
      <c r="C1104" s="9" t="s">
        <v>9</v>
      </c>
      <c r="D1104" s="9" t="s">
        <v>17</v>
      </c>
      <c r="E1104" s="10">
        <v>1694.64</v>
      </c>
      <c r="F1104" s="11">
        <v>37</v>
      </c>
      <c r="G1104" s="11">
        <v>2</v>
      </c>
      <c r="H1104" s="10">
        <v>252.97</v>
      </c>
      <c r="I1104" s="45"/>
    </row>
    <row r="1105" spans="1:9" x14ac:dyDescent="0.25">
      <c r="A1105" s="13" t="s">
        <v>1370</v>
      </c>
      <c r="B1105" s="8">
        <v>45035</v>
      </c>
      <c r="C1105" s="9" t="s">
        <v>9</v>
      </c>
      <c r="D1105" s="9" t="s">
        <v>17</v>
      </c>
      <c r="E1105" s="10">
        <v>2169.84</v>
      </c>
      <c r="F1105" s="11">
        <v>13</v>
      </c>
      <c r="G1105" s="11">
        <v>34</v>
      </c>
      <c r="H1105" s="10">
        <v>1242.75</v>
      </c>
      <c r="I1105" s="45"/>
    </row>
    <row r="1106" spans="1:9" x14ac:dyDescent="0.25">
      <c r="A1106" s="13" t="s">
        <v>1373</v>
      </c>
      <c r="B1106" s="8">
        <v>45472</v>
      </c>
      <c r="C1106" s="9" t="s">
        <v>9</v>
      </c>
      <c r="D1106" s="9" t="s">
        <v>17</v>
      </c>
      <c r="E1106" s="10">
        <v>3016.89</v>
      </c>
      <c r="F1106" s="11">
        <v>29</v>
      </c>
      <c r="G1106" s="11">
        <v>14</v>
      </c>
      <c r="H1106" s="10">
        <v>268.89</v>
      </c>
      <c r="I1106" s="45"/>
    </row>
    <row r="1107" spans="1:9" x14ac:dyDescent="0.25">
      <c r="A1107" s="13" t="s">
        <v>1443</v>
      </c>
      <c r="B1107" s="8">
        <v>45433</v>
      </c>
      <c r="C1107" s="9" t="s">
        <v>9</v>
      </c>
      <c r="D1107" s="9" t="s">
        <v>17</v>
      </c>
      <c r="E1107" s="10">
        <v>2554.89</v>
      </c>
      <c r="F1107" s="11">
        <v>7</v>
      </c>
      <c r="G1107" s="11">
        <v>37</v>
      </c>
      <c r="H1107" s="10">
        <v>813.66</v>
      </c>
      <c r="I1107" s="45"/>
    </row>
    <row r="1108" spans="1:9" x14ac:dyDescent="0.25">
      <c r="A1108" s="13" t="s">
        <v>1445</v>
      </c>
      <c r="B1108" s="8">
        <v>45027</v>
      </c>
      <c r="C1108" s="9" t="s">
        <v>9</v>
      </c>
      <c r="D1108" s="9" t="s">
        <v>17</v>
      </c>
      <c r="E1108" s="10">
        <v>4887.01</v>
      </c>
      <c r="F1108" s="11">
        <v>43</v>
      </c>
      <c r="G1108" s="11">
        <v>15</v>
      </c>
      <c r="H1108" s="10">
        <v>622.71</v>
      </c>
      <c r="I1108" s="45"/>
    </row>
    <row r="1109" spans="1:9" x14ac:dyDescent="0.25">
      <c r="A1109" s="13" t="s">
        <v>1454</v>
      </c>
      <c r="B1109" s="8">
        <v>45386</v>
      </c>
      <c r="C1109" s="9" t="s">
        <v>9</v>
      </c>
      <c r="D1109" s="9" t="s">
        <v>17</v>
      </c>
      <c r="E1109" s="10">
        <v>1897.62</v>
      </c>
      <c r="F1109" s="11">
        <v>48</v>
      </c>
      <c r="G1109" s="11">
        <v>18</v>
      </c>
      <c r="H1109" s="10">
        <v>210.36</v>
      </c>
      <c r="I1109" s="45"/>
    </row>
    <row r="1110" spans="1:9" x14ac:dyDescent="0.25">
      <c r="A1110" s="13" t="s">
        <v>1455</v>
      </c>
      <c r="B1110" s="8">
        <v>45009</v>
      </c>
      <c r="C1110" s="9" t="s">
        <v>9</v>
      </c>
      <c r="D1110" s="9" t="s">
        <v>17</v>
      </c>
      <c r="E1110" s="10">
        <v>733.54</v>
      </c>
      <c r="F1110" s="11">
        <v>12</v>
      </c>
      <c r="G1110" s="11">
        <v>49</v>
      </c>
      <c r="H1110" s="10">
        <v>1481.25</v>
      </c>
      <c r="I1110" s="45"/>
    </row>
    <row r="1111" spans="1:9" x14ac:dyDescent="0.25">
      <c r="A1111" s="13" t="s">
        <v>1461</v>
      </c>
      <c r="B1111" s="8">
        <v>44931</v>
      </c>
      <c r="C1111" s="9" t="s">
        <v>9</v>
      </c>
      <c r="D1111" s="9" t="s">
        <v>17</v>
      </c>
      <c r="E1111" s="10">
        <v>3789.57</v>
      </c>
      <c r="F1111" s="11">
        <v>14</v>
      </c>
      <c r="G1111" s="11">
        <v>40</v>
      </c>
      <c r="H1111" s="10">
        <v>365.04</v>
      </c>
      <c r="I1111" s="45"/>
    </row>
    <row r="1112" spans="1:9" x14ac:dyDescent="0.25">
      <c r="A1112" s="13" t="s">
        <v>1468</v>
      </c>
      <c r="B1112" s="8">
        <v>45176</v>
      </c>
      <c r="C1112" s="9" t="s">
        <v>9</v>
      </c>
      <c r="D1112" s="9" t="s">
        <v>17</v>
      </c>
      <c r="E1112" s="10">
        <v>640.69000000000005</v>
      </c>
      <c r="F1112" s="11">
        <v>25</v>
      </c>
      <c r="G1112" s="11">
        <v>5</v>
      </c>
      <c r="H1112" s="10">
        <v>816.53</v>
      </c>
      <c r="I1112" s="45"/>
    </row>
    <row r="1113" spans="1:9" x14ac:dyDescent="0.25">
      <c r="A1113" s="13" t="s">
        <v>1472</v>
      </c>
      <c r="B1113" s="8">
        <v>44909</v>
      </c>
      <c r="C1113" s="9" t="s">
        <v>9</v>
      </c>
      <c r="D1113" s="9" t="s">
        <v>17</v>
      </c>
      <c r="E1113" s="10">
        <v>3647.09</v>
      </c>
      <c r="F1113" s="11">
        <v>3</v>
      </c>
      <c r="G1113" s="11">
        <v>32</v>
      </c>
      <c r="H1113" s="10">
        <v>1391.41</v>
      </c>
      <c r="I1113" s="45"/>
    </row>
    <row r="1114" spans="1:9" x14ac:dyDescent="0.25">
      <c r="A1114" s="13" t="s">
        <v>1473</v>
      </c>
      <c r="B1114" s="8">
        <v>45153</v>
      </c>
      <c r="C1114" s="9" t="s">
        <v>9</v>
      </c>
      <c r="D1114" s="9" t="s">
        <v>17</v>
      </c>
      <c r="E1114" s="10">
        <v>3926.15</v>
      </c>
      <c r="F1114" s="11">
        <v>44</v>
      </c>
      <c r="G1114" s="11">
        <v>28</v>
      </c>
      <c r="H1114" s="10">
        <v>1411.26</v>
      </c>
      <c r="I1114" s="45"/>
    </row>
    <row r="1115" spans="1:9" x14ac:dyDescent="0.25">
      <c r="A1115" s="13" t="s">
        <v>1508</v>
      </c>
      <c r="B1115" s="8">
        <v>45531</v>
      </c>
      <c r="C1115" s="9" t="s">
        <v>9</v>
      </c>
      <c r="D1115" s="9" t="s">
        <v>17</v>
      </c>
      <c r="E1115" s="10">
        <v>1920.81</v>
      </c>
      <c r="F1115" s="11">
        <v>25</v>
      </c>
      <c r="G1115" s="11">
        <v>15</v>
      </c>
      <c r="H1115" s="10">
        <v>900.95</v>
      </c>
      <c r="I1115" s="45"/>
    </row>
    <row r="1116" spans="1:9" x14ac:dyDescent="0.25">
      <c r="A1116" s="13" t="s">
        <v>1529</v>
      </c>
      <c r="B1116" s="8">
        <v>45280</v>
      </c>
      <c r="C1116" s="9" t="s">
        <v>9</v>
      </c>
      <c r="D1116" s="9" t="s">
        <v>17</v>
      </c>
      <c r="E1116" s="10">
        <v>3871.34</v>
      </c>
      <c r="F1116" s="11">
        <v>41</v>
      </c>
      <c r="G1116" s="11">
        <v>20</v>
      </c>
      <c r="H1116" s="10">
        <v>1622.21</v>
      </c>
      <c r="I1116" s="45"/>
    </row>
    <row r="1117" spans="1:9" x14ac:dyDescent="0.25">
      <c r="A1117" s="13" t="s">
        <v>1541</v>
      </c>
      <c r="B1117" s="8">
        <v>45276</v>
      </c>
      <c r="C1117" s="9" t="s">
        <v>9</v>
      </c>
      <c r="D1117" s="9" t="s">
        <v>17</v>
      </c>
      <c r="E1117" s="10">
        <v>732.44</v>
      </c>
      <c r="F1117" s="11">
        <v>42</v>
      </c>
      <c r="G1117" s="11">
        <v>35</v>
      </c>
      <c r="H1117" s="10">
        <v>683.56</v>
      </c>
      <c r="I1117" s="45"/>
    </row>
    <row r="1118" spans="1:9" x14ac:dyDescent="0.25">
      <c r="A1118" s="13" t="s">
        <v>1557</v>
      </c>
      <c r="B1118" s="8">
        <v>45108</v>
      </c>
      <c r="C1118" s="9" t="s">
        <v>9</v>
      </c>
      <c r="D1118" s="9" t="s">
        <v>17</v>
      </c>
      <c r="E1118" s="10">
        <v>1767.33</v>
      </c>
      <c r="F1118" s="11">
        <v>22</v>
      </c>
      <c r="G1118" s="11">
        <v>45</v>
      </c>
      <c r="H1118" s="10">
        <v>769.07</v>
      </c>
      <c r="I1118" s="45"/>
    </row>
    <row r="1119" spans="1:9" x14ac:dyDescent="0.25">
      <c r="A1119" s="13" t="s">
        <v>1559</v>
      </c>
      <c r="B1119" s="8">
        <v>45532</v>
      </c>
      <c r="C1119" s="9" t="s">
        <v>9</v>
      </c>
      <c r="D1119" s="9" t="s">
        <v>17</v>
      </c>
      <c r="E1119" s="10">
        <v>3476.33</v>
      </c>
      <c r="F1119" s="11">
        <v>18</v>
      </c>
      <c r="G1119" s="11">
        <v>4</v>
      </c>
      <c r="H1119" s="10">
        <v>856.47</v>
      </c>
      <c r="I1119" s="45"/>
    </row>
    <row r="1120" spans="1:9" x14ac:dyDescent="0.25">
      <c r="A1120" s="13" t="s">
        <v>1581</v>
      </c>
      <c r="B1120" s="8">
        <v>45333</v>
      </c>
      <c r="C1120" s="9" t="s">
        <v>9</v>
      </c>
      <c r="D1120" s="9" t="s">
        <v>17</v>
      </c>
      <c r="E1120" s="10">
        <v>1042</v>
      </c>
      <c r="F1120" s="11">
        <v>15</v>
      </c>
      <c r="G1120" s="11">
        <v>21</v>
      </c>
      <c r="H1120" s="10">
        <v>1449.52</v>
      </c>
      <c r="I1120" s="45"/>
    </row>
    <row r="1121" spans="1:9" x14ac:dyDescent="0.25">
      <c r="A1121" s="13" t="s">
        <v>1611</v>
      </c>
      <c r="B1121" s="8">
        <v>45581</v>
      </c>
      <c r="C1121" s="9" t="s">
        <v>9</v>
      </c>
      <c r="D1121" s="9" t="s">
        <v>17</v>
      </c>
      <c r="E1121" s="10">
        <v>1225.72</v>
      </c>
      <c r="F1121" s="11">
        <v>45</v>
      </c>
      <c r="G1121" s="11">
        <v>36</v>
      </c>
      <c r="H1121" s="10">
        <v>1716.71</v>
      </c>
      <c r="I1121" s="45"/>
    </row>
    <row r="1122" spans="1:9" x14ac:dyDescent="0.25">
      <c r="A1122" s="13" t="s">
        <v>1649</v>
      </c>
      <c r="B1122" s="8">
        <v>45560</v>
      </c>
      <c r="C1122" s="9" t="s">
        <v>9</v>
      </c>
      <c r="D1122" s="9" t="s">
        <v>17</v>
      </c>
      <c r="E1122" s="10">
        <v>4524.83</v>
      </c>
      <c r="F1122" s="11">
        <v>30</v>
      </c>
      <c r="G1122" s="11">
        <v>50</v>
      </c>
      <c r="H1122" s="10">
        <v>1776.54</v>
      </c>
      <c r="I1122" s="45"/>
    </row>
    <row r="1123" spans="1:9" x14ac:dyDescent="0.25">
      <c r="A1123" s="13" t="s">
        <v>1657</v>
      </c>
      <c r="B1123" s="8">
        <v>45296</v>
      </c>
      <c r="C1123" s="9" t="s">
        <v>9</v>
      </c>
      <c r="D1123" s="9" t="s">
        <v>17</v>
      </c>
      <c r="E1123" s="10">
        <v>506.04</v>
      </c>
      <c r="F1123" s="11">
        <v>32</v>
      </c>
      <c r="G1123" s="11">
        <v>22</v>
      </c>
      <c r="H1123" s="10">
        <v>72.77</v>
      </c>
      <c r="I1123" s="45"/>
    </row>
    <row r="1124" spans="1:9" x14ac:dyDescent="0.25">
      <c r="A1124" s="13" t="s">
        <v>1669</v>
      </c>
      <c r="B1124" s="8">
        <v>45150</v>
      </c>
      <c r="C1124" s="9" t="s">
        <v>9</v>
      </c>
      <c r="D1124" s="9" t="s">
        <v>17</v>
      </c>
      <c r="E1124" s="10">
        <v>4724.9799999999996</v>
      </c>
      <c r="F1124" s="11">
        <v>45</v>
      </c>
      <c r="G1124" s="11">
        <v>0</v>
      </c>
      <c r="H1124" s="10">
        <v>539.99</v>
      </c>
      <c r="I1124" s="45"/>
    </row>
    <row r="1125" spans="1:9" x14ac:dyDescent="0.25">
      <c r="A1125" s="13" t="s">
        <v>1691</v>
      </c>
      <c r="B1125" s="8">
        <v>45201</v>
      </c>
      <c r="C1125" s="9" t="s">
        <v>9</v>
      </c>
      <c r="D1125" s="9" t="s">
        <v>17</v>
      </c>
      <c r="E1125" s="10">
        <v>4480.45</v>
      </c>
      <c r="F1125" s="11">
        <v>4</v>
      </c>
      <c r="G1125" s="11">
        <v>33</v>
      </c>
      <c r="H1125" s="10">
        <v>502.39</v>
      </c>
      <c r="I1125" s="45"/>
    </row>
    <row r="1126" spans="1:9" x14ac:dyDescent="0.25">
      <c r="A1126" s="13" t="s">
        <v>1718</v>
      </c>
      <c r="B1126" s="8">
        <v>44893</v>
      </c>
      <c r="C1126" s="9" t="s">
        <v>9</v>
      </c>
      <c r="D1126" s="9" t="s">
        <v>17</v>
      </c>
      <c r="E1126" s="10">
        <v>180.78</v>
      </c>
      <c r="F1126" s="11">
        <v>26</v>
      </c>
      <c r="G1126" s="11">
        <v>40</v>
      </c>
      <c r="H1126" s="10">
        <v>1587.77</v>
      </c>
      <c r="I1126" s="45"/>
    </row>
    <row r="1127" spans="1:9" x14ac:dyDescent="0.25">
      <c r="A1127" s="13" t="s">
        <v>1750</v>
      </c>
      <c r="B1127" s="8">
        <v>44979</v>
      </c>
      <c r="C1127" s="9" t="s">
        <v>9</v>
      </c>
      <c r="D1127" s="9" t="s">
        <v>17</v>
      </c>
      <c r="E1127" s="10">
        <v>833.98</v>
      </c>
      <c r="F1127" s="11">
        <v>29</v>
      </c>
      <c r="G1127" s="11">
        <v>18</v>
      </c>
      <c r="H1127" s="10">
        <v>318.12</v>
      </c>
      <c r="I1127" s="45"/>
    </row>
    <row r="1128" spans="1:9" x14ac:dyDescent="0.25">
      <c r="A1128" s="13" t="s">
        <v>1753</v>
      </c>
      <c r="B1128" s="8">
        <v>45226</v>
      </c>
      <c r="C1128" s="9" t="s">
        <v>9</v>
      </c>
      <c r="D1128" s="9" t="s">
        <v>17</v>
      </c>
      <c r="E1128" s="10">
        <v>3106.75</v>
      </c>
      <c r="F1128" s="11">
        <v>38</v>
      </c>
      <c r="G1128" s="11">
        <v>33</v>
      </c>
      <c r="H1128" s="10">
        <v>1920.23</v>
      </c>
      <c r="I1128" s="45"/>
    </row>
    <row r="1129" spans="1:9" x14ac:dyDescent="0.25">
      <c r="A1129" s="13" t="s">
        <v>1767</v>
      </c>
      <c r="B1129" s="8">
        <v>45232</v>
      </c>
      <c r="C1129" s="9" t="s">
        <v>9</v>
      </c>
      <c r="D1129" s="9" t="s">
        <v>17</v>
      </c>
      <c r="E1129" s="10">
        <v>4511</v>
      </c>
      <c r="F1129" s="11">
        <v>44</v>
      </c>
      <c r="G1129" s="11">
        <v>12</v>
      </c>
      <c r="H1129" s="10">
        <v>1346.84</v>
      </c>
      <c r="I1129" s="45"/>
    </row>
    <row r="1130" spans="1:9" x14ac:dyDescent="0.25">
      <c r="A1130" s="13" t="s">
        <v>1800</v>
      </c>
      <c r="B1130" s="8">
        <v>45461</v>
      </c>
      <c r="C1130" s="9" t="s">
        <v>9</v>
      </c>
      <c r="D1130" s="9" t="s">
        <v>17</v>
      </c>
      <c r="E1130" s="10">
        <v>240.47</v>
      </c>
      <c r="F1130" s="11">
        <v>24</v>
      </c>
      <c r="G1130" s="11">
        <v>1</v>
      </c>
      <c r="H1130" s="10">
        <v>332.93</v>
      </c>
      <c r="I1130" s="45"/>
    </row>
    <row r="1131" spans="1:9" x14ac:dyDescent="0.25">
      <c r="A1131" s="13" t="s">
        <v>1820</v>
      </c>
      <c r="B1131" s="8">
        <v>45108</v>
      </c>
      <c r="C1131" s="9" t="s">
        <v>9</v>
      </c>
      <c r="D1131" s="9" t="s">
        <v>17</v>
      </c>
      <c r="E1131" s="10">
        <v>676.34</v>
      </c>
      <c r="F1131" s="11">
        <v>9</v>
      </c>
      <c r="G1131" s="11">
        <v>25</v>
      </c>
      <c r="H1131" s="10">
        <v>748.39</v>
      </c>
      <c r="I1131" s="45"/>
    </row>
    <row r="1132" spans="1:9" x14ac:dyDescent="0.25">
      <c r="A1132" s="13" t="s">
        <v>1852</v>
      </c>
      <c r="B1132" s="8">
        <v>44898</v>
      </c>
      <c r="C1132" s="9" t="s">
        <v>9</v>
      </c>
      <c r="D1132" s="9" t="s">
        <v>17</v>
      </c>
      <c r="E1132" s="10">
        <v>1538.06</v>
      </c>
      <c r="F1132" s="11">
        <v>10</v>
      </c>
      <c r="G1132" s="11">
        <v>33</v>
      </c>
      <c r="H1132" s="10">
        <v>1748.86</v>
      </c>
      <c r="I1132" s="45"/>
    </row>
    <row r="1133" spans="1:9" x14ac:dyDescent="0.25">
      <c r="A1133" s="13" t="s">
        <v>1861</v>
      </c>
      <c r="B1133" s="8">
        <v>45292</v>
      </c>
      <c r="C1133" s="9" t="s">
        <v>9</v>
      </c>
      <c r="D1133" s="9" t="s">
        <v>17</v>
      </c>
      <c r="E1133" s="10">
        <v>2274.8200000000002</v>
      </c>
      <c r="F1133" s="11">
        <v>40</v>
      </c>
      <c r="G1133" s="11">
        <v>40</v>
      </c>
      <c r="H1133" s="10">
        <v>1058.72</v>
      </c>
      <c r="I1133" s="45"/>
    </row>
    <row r="1134" spans="1:9" x14ac:dyDescent="0.25">
      <c r="A1134" s="13" t="s">
        <v>1865</v>
      </c>
      <c r="B1134" s="8">
        <v>45281</v>
      </c>
      <c r="C1134" s="9" t="s">
        <v>9</v>
      </c>
      <c r="D1134" s="9" t="s">
        <v>17</v>
      </c>
      <c r="E1134" s="10">
        <v>2088.31</v>
      </c>
      <c r="F1134" s="11">
        <v>30</v>
      </c>
      <c r="G1134" s="11">
        <v>32</v>
      </c>
      <c r="H1134" s="10">
        <v>1031.94</v>
      </c>
      <c r="I1134" s="45"/>
    </row>
    <row r="1135" spans="1:9" x14ac:dyDescent="0.25">
      <c r="A1135" s="13" t="s">
        <v>1869</v>
      </c>
      <c r="B1135" s="8">
        <v>44929</v>
      </c>
      <c r="C1135" s="9" t="s">
        <v>9</v>
      </c>
      <c r="D1135" s="9" t="s">
        <v>17</v>
      </c>
      <c r="E1135" s="10">
        <v>474.32</v>
      </c>
      <c r="F1135" s="11">
        <v>20</v>
      </c>
      <c r="G1135" s="11">
        <v>48</v>
      </c>
      <c r="H1135" s="10">
        <v>1213.55</v>
      </c>
      <c r="I1135" s="45"/>
    </row>
    <row r="1136" spans="1:9" x14ac:dyDescent="0.25">
      <c r="A1136" s="13" t="s">
        <v>1880</v>
      </c>
      <c r="B1136" s="8">
        <v>45283</v>
      </c>
      <c r="C1136" s="9" t="s">
        <v>9</v>
      </c>
      <c r="D1136" s="9" t="s">
        <v>17</v>
      </c>
      <c r="E1136" s="10">
        <v>3369.48</v>
      </c>
      <c r="F1136" s="11">
        <v>49</v>
      </c>
      <c r="G1136" s="11">
        <v>43</v>
      </c>
      <c r="H1136" s="10">
        <v>558.27</v>
      </c>
      <c r="I1136" s="45"/>
    </row>
    <row r="1137" spans="1:9" x14ac:dyDescent="0.25">
      <c r="A1137" s="13" t="s">
        <v>1911</v>
      </c>
      <c r="B1137" s="8">
        <v>45477</v>
      </c>
      <c r="C1137" s="9" t="s">
        <v>9</v>
      </c>
      <c r="D1137" s="9" t="s">
        <v>17</v>
      </c>
      <c r="E1137" s="10">
        <v>3105.5</v>
      </c>
      <c r="F1137" s="11">
        <v>6</v>
      </c>
      <c r="G1137" s="11">
        <v>47</v>
      </c>
      <c r="H1137" s="10">
        <v>785.47</v>
      </c>
      <c r="I1137" s="45"/>
    </row>
    <row r="1138" spans="1:9" x14ac:dyDescent="0.25">
      <c r="A1138" s="13" t="s">
        <v>1919</v>
      </c>
      <c r="B1138" s="8">
        <v>45479</v>
      </c>
      <c r="C1138" s="9" t="s">
        <v>9</v>
      </c>
      <c r="D1138" s="9" t="s">
        <v>17</v>
      </c>
      <c r="E1138" s="10">
        <v>4652.66</v>
      </c>
      <c r="F1138" s="11">
        <v>8</v>
      </c>
      <c r="G1138" s="11">
        <v>44</v>
      </c>
      <c r="H1138" s="10">
        <v>550.17999999999995</v>
      </c>
      <c r="I1138" s="45"/>
    </row>
    <row r="1139" spans="1:9" x14ac:dyDescent="0.25">
      <c r="A1139" s="13" t="s">
        <v>1933</v>
      </c>
      <c r="B1139" s="8">
        <v>44899</v>
      </c>
      <c r="C1139" s="9" t="s">
        <v>9</v>
      </c>
      <c r="D1139" s="9" t="s">
        <v>17</v>
      </c>
      <c r="E1139" s="10">
        <v>3222.43</v>
      </c>
      <c r="F1139" s="11">
        <v>4</v>
      </c>
      <c r="G1139" s="11">
        <v>33</v>
      </c>
      <c r="H1139" s="10">
        <v>164.25</v>
      </c>
      <c r="I1139" s="45"/>
    </row>
    <row r="1140" spans="1:9" x14ac:dyDescent="0.25">
      <c r="A1140" s="13" t="s">
        <v>1950</v>
      </c>
      <c r="B1140" s="8">
        <v>45606</v>
      </c>
      <c r="C1140" s="9" t="s">
        <v>9</v>
      </c>
      <c r="D1140" s="9" t="s">
        <v>17</v>
      </c>
      <c r="E1140" s="10">
        <v>2469.73</v>
      </c>
      <c r="F1140" s="11">
        <v>7</v>
      </c>
      <c r="G1140" s="11">
        <v>20</v>
      </c>
      <c r="H1140" s="10">
        <v>859.37</v>
      </c>
      <c r="I1140" s="45"/>
    </row>
    <row r="1141" spans="1:9" x14ac:dyDescent="0.25">
      <c r="A1141" s="13" t="s">
        <v>1965</v>
      </c>
      <c r="B1141" s="8">
        <v>45579</v>
      </c>
      <c r="C1141" s="9" t="s">
        <v>9</v>
      </c>
      <c r="D1141" s="9" t="s">
        <v>17</v>
      </c>
      <c r="E1141" s="10">
        <v>3855.38</v>
      </c>
      <c r="F1141" s="11">
        <v>46</v>
      </c>
      <c r="G1141" s="11">
        <v>46</v>
      </c>
      <c r="H1141" s="10">
        <v>538.61</v>
      </c>
      <c r="I1141" s="45"/>
    </row>
    <row r="1142" spans="1:9" x14ac:dyDescent="0.25">
      <c r="A1142" s="13" t="s">
        <v>1968</v>
      </c>
      <c r="B1142" s="8">
        <v>45580</v>
      </c>
      <c r="C1142" s="9" t="s">
        <v>9</v>
      </c>
      <c r="D1142" s="9" t="s">
        <v>17</v>
      </c>
      <c r="E1142" s="10">
        <v>1382.02</v>
      </c>
      <c r="F1142" s="11">
        <v>48</v>
      </c>
      <c r="G1142" s="11">
        <v>23</v>
      </c>
      <c r="H1142" s="10">
        <v>83.28</v>
      </c>
      <c r="I1142" s="45"/>
    </row>
    <row r="1143" spans="1:9" x14ac:dyDescent="0.25">
      <c r="A1143" s="13" t="s">
        <v>1977</v>
      </c>
      <c r="B1143" s="8">
        <v>45050</v>
      </c>
      <c r="C1143" s="9" t="s">
        <v>9</v>
      </c>
      <c r="D1143" s="9" t="s">
        <v>17</v>
      </c>
      <c r="E1143" s="10">
        <v>735.84</v>
      </c>
      <c r="F1143" s="11">
        <v>37</v>
      </c>
      <c r="G1143" s="11">
        <v>10</v>
      </c>
      <c r="H1143" s="10">
        <v>209.17</v>
      </c>
      <c r="I1143" s="45"/>
    </row>
    <row r="1144" spans="1:9" x14ac:dyDescent="0.25">
      <c r="A1144" s="13" t="s">
        <v>2006</v>
      </c>
      <c r="B1144" s="8">
        <v>44999</v>
      </c>
      <c r="C1144" s="9" t="s">
        <v>9</v>
      </c>
      <c r="D1144" s="9" t="s">
        <v>17</v>
      </c>
      <c r="E1144" s="10">
        <v>4170.03</v>
      </c>
      <c r="F1144" s="11">
        <v>45</v>
      </c>
      <c r="G1144" s="11">
        <v>12</v>
      </c>
      <c r="H1144" s="10">
        <v>709.28</v>
      </c>
      <c r="I1144" s="45"/>
    </row>
    <row r="1145" spans="1:9" x14ac:dyDescent="0.25">
      <c r="A1145" s="13" t="s">
        <v>2011</v>
      </c>
      <c r="B1145" s="8">
        <v>45096</v>
      </c>
      <c r="C1145" s="9" t="s">
        <v>9</v>
      </c>
      <c r="D1145" s="9" t="s">
        <v>17</v>
      </c>
      <c r="E1145" s="10">
        <v>2764.81</v>
      </c>
      <c r="F1145" s="11">
        <v>27</v>
      </c>
      <c r="G1145" s="11">
        <v>40</v>
      </c>
      <c r="H1145" s="10">
        <v>1473.55</v>
      </c>
      <c r="I1145" s="45"/>
    </row>
    <row r="1146" spans="1:9" x14ac:dyDescent="0.25">
      <c r="A1146" s="13" t="s">
        <v>2156</v>
      </c>
      <c r="B1146" s="8">
        <v>45489</v>
      </c>
      <c r="C1146" s="9" t="s">
        <v>9</v>
      </c>
      <c r="D1146" s="9" t="s">
        <v>17</v>
      </c>
      <c r="E1146" s="10">
        <v>1749.15</v>
      </c>
      <c r="F1146" s="11">
        <v>38</v>
      </c>
      <c r="G1146" s="11">
        <v>30</v>
      </c>
      <c r="H1146" s="10">
        <v>63.59</v>
      </c>
      <c r="I1146" s="45"/>
    </row>
    <row r="1147" spans="1:9" x14ac:dyDescent="0.25">
      <c r="A1147" s="13" t="s">
        <v>2164</v>
      </c>
      <c r="B1147" s="8">
        <v>45387</v>
      </c>
      <c r="C1147" s="9" t="s">
        <v>9</v>
      </c>
      <c r="D1147" s="9" t="s">
        <v>17</v>
      </c>
      <c r="E1147" s="10">
        <v>3483.26</v>
      </c>
      <c r="F1147" s="11">
        <v>2</v>
      </c>
      <c r="G1147" s="11">
        <v>9</v>
      </c>
      <c r="H1147" s="10">
        <v>1009.28</v>
      </c>
      <c r="I1147" s="45"/>
    </row>
    <row r="1148" spans="1:9" x14ac:dyDescent="0.25">
      <c r="A1148" s="13" t="s">
        <v>2166</v>
      </c>
      <c r="B1148" s="8">
        <v>45584</v>
      </c>
      <c r="C1148" s="9" t="s">
        <v>9</v>
      </c>
      <c r="D1148" s="9" t="s">
        <v>17</v>
      </c>
      <c r="E1148" s="10">
        <v>3077.38</v>
      </c>
      <c r="F1148" s="11">
        <v>19</v>
      </c>
      <c r="G1148" s="11">
        <v>22</v>
      </c>
      <c r="H1148" s="10">
        <v>272.75</v>
      </c>
      <c r="I1148" s="45"/>
    </row>
    <row r="1149" spans="1:9" x14ac:dyDescent="0.25">
      <c r="A1149" s="13" t="s">
        <v>2190</v>
      </c>
      <c r="B1149" s="8">
        <v>45300</v>
      </c>
      <c r="C1149" s="9" t="s">
        <v>9</v>
      </c>
      <c r="D1149" s="9" t="s">
        <v>17</v>
      </c>
      <c r="E1149" s="10">
        <v>105.98</v>
      </c>
      <c r="F1149" s="11">
        <v>37</v>
      </c>
      <c r="G1149" s="11">
        <v>0</v>
      </c>
      <c r="H1149" s="10">
        <v>11.6</v>
      </c>
      <c r="I1149" s="45"/>
    </row>
    <row r="1150" spans="1:9" x14ac:dyDescent="0.25">
      <c r="A1150" s="13" t="s">
        <v>2191</v>
      </c>
      <c r="B1150" s="8">
        <v>45445</v>
      </c>
      <c r="C1150" s="9" t="s">
        <v>9</v>
      </c>
      <c r="D1150" s="9" t="s">
        <v>17</v>
      </c>
      <c r="E1150" s="10">
        <v>3667.37</v>
      </c>
      <c r="F1150" s="11">
        <v>8</v>
      </c>
      <c r="G1150" s="11">
        <v>49</v>
      </c>
      <c r="H1150" s="10">
        <v>1749.27</v>
      </c>
      <c r="I1150" s="45"/>
    </row>
    <row r="1151" spans="1:9" x14ac:dyDescent="0.25">
      <c r="A1151" s="13" t="s">
        <v>2205</v>
      </c>
      <c r="B1151" s="8">
        <v>45200</v>
      </c>
      <c r="C1151" s="9" t="s">
        <v>9</v>
      </c>
      <c r="D1151" s="9" t="s">
        <v>17</v>
      </c>
      <c r="E1151" s="10">
        <v>4641.96</v>
      </c>
      <c r="F1151" s="11">
        <v>4</v>
      </c>
      <c r="G1151" s="11">
        <v>50</v>
      </c>
      <c r="H1151" s="10">
        <v>807.52</v>
      </c>
      <c r="I1151" s="45"/>
    </row>
    <row r="1152" spans="1:9" x14ac:dyDescent="0.25">
      <c r="A1152" s="13" t="s">
        <v>2210</v>
      </c>
      <c r="B1152" s="8">
        <v>45434</v>
      </c>
      <c r="C1152" s="9" t="s">
        <v>9</v>
      </c>
      <c r="D1152" s="9" t="s">
        <v>17</v>
      </c>
      <c r="E1152" s="10">
        <v>1263.6500000000001</v>
      </c>
      <c r="F1152" s="11">
        <v>44</v>
      </c>
      <c r="G1152" s="11">
        <v>50</v>
      </c>
      <c r="H1152" s="10">
        <v>1041.8599999999999</v>
      </c>
      <c r="I1152" s="45"/>
    </row>
    <row r="1153" spans="1:9" x14ac:dyDescent="0.25">
      <c r="A1153" s="13" t="s">
        <v>2213</v>
      </c>
      <c r="B1153" s="8">
        <v>44977</v>
      </c>
      <c r="C1153" s="9" t="s">
        <v>9</v>
      </c>
      <c r="D1153" s="9" t="s">
        <v>17</v>
      </c>
      <c r="E1153" s="10">
        <v>654.97</v>
      </c>
      <c r="F1153" s="11">
        <v>11</v>
      </c>
      <c r="G1153" s="11">
        <v>25</v>
      </c>
      <c r="H1153" s="10">
        <v>1557.58</v>
      </c>
      <c r="I1153" s="45"/>
    </row>
    <row r="1154" spans="1:9" x14ac:dyDescent="0.25">
      <c r="A1154" s="13" t="s">
        <v>2236</v>
      </c>
      <c r="B1154" s="8">
        <v>45282</v>
      </c>
      <c r="C1154" s="9" t="s">
        <v>9</v>
      </c>
      <c r="D1154" s="9" t="s">
        <v>17</v>
      </c>
      <c r="E1154" s="10">
        <v>2385.9499999999998</v>
      </c>
      <c r="F1154" s="11">
        <v>20</v>
      </c>
      <c r="G1154" s="11">
        <v>42</v>
      </c>
      <c r="H1154" s="10">
        <v>562.91999999999996</v>
      </c>
      <c r="I1154" s="45"/>
    </row>
    <row r="1155" spans="1:9" x14ac:dyDescent="0.25">
      <c r="A1155" s="13" t="s">
        <v>2243</v>
      </c>
      <c r="B1155" s="8">
        <v>45255</v>
      </c>
      <c r="C1155" s="9" t="s">
        <v>9</v>
      </c>
      <c r="D1155" s="9" t="s">
        <v>17</v>
      </c>
      <c r="E1155" s="10">
        <v>175.49</v>
      </c>
      <c r="F1155" s="11">
        <v>2</v>
      </c>
      <c r="G1155" s="11">
        <v>15</v>
      </c>
      <c r="H1155" s="10">
        <v>1026.82</v>
      </c>
      <c r="I1155" s="45"/>
    </row>
    <row r="1156" spans="1:9" x14ac:dyDescent="0.25">
      <c r="A1156" s="13" t="s">
        <v>2277</v>
      </c>
      <c r="B1156" s="8">
        <v>45499</v>
      </c>
      <c r="C1156" s="9" t="s">
        <v>9</v>
      </c>
      <c r="D1156" s="9" t="s">
        <v>17</v>
      </c>
      <c r="E1156" s="10">
        <v>1520.72</v>
      </c>
      <c r="F1156" s="11">
        <v>9</v>
      </c>
      <c r="G1156" s="11">
        <v>7</v>
      </c>
      <c r="H1156" s="10">
        <v>1906.47</v>
      </c>
      <c r="I1156" s="45"/>
    </row>
    <row r="1157" spans="1:9" x14ac:dyDescent="0.25">
      <c r="A1157" s="13" t="s">
        <v>2287</v>
      </c>
      <c r="B1157" s="8">
        <v>45307</v>
      </c>
      <c r="C1157" s="9" t="s">
        <v>9</v>
      </c>
      <c r="D1157" s="9" t="s">
        <v>17</v>
      </c>
      <c r="E1157" s="10">
        <v>4927.96</v>
      </c>
      <c r="F1157" s="11">
        <v>12</v>
      </c>
      <c r="G1157" s="11">
        <v>26</v>
      </c>
      <c r="H1157" s="10">
        <v>176.06</v>
      </c>
      <c r="I1157" s="45"/>
    </row>
    <row r="1158" spans="1:9" x14ac:dyDescent="0.25">
      <c r="A1158" s="13" t="s">
        <v>2291</v>
      </c>
      <c r="B1158" s="8">
        <v>44995</v>
      </c>
      <c r="C1158" s="9" t="s">
        <v>9</v>
      </c>
      <c r="D1158" s="9" t="s">
        <v>17</v>
      </c>
      <c r="E1158" s="10">
        <v>4939</v>
      </c>
      <c r="F1158" s="11">
        <v>23</v>
      </c>
      <c r="G1158" s="11">
        <v>37</v>
      </c>
      <c r="H1158" s="10">
        <v>441.89</v>
      </c>
      <c r="I1158" s="45"/>
    </row>
    <row r="1159" spans="1:9" x14ac:dyDescent="0.25">
      <c r="A1159" s="13" t="s">
        <v>2324</v>
      </c>
      <c r="B1159" s="8">
        <v>45500</v>
      </c>
      <c r="C1159" s="9" t="s">
        <v>9</v>
      </c>
      <c r="D1159" s="9" t="s">
        <v>17</v>
      </c>
      <c r="E1159" s="10">
        <v>3860.38</v>
      </c>
      <c r="F1159" s="11">
        <v>6</v>
      </c>
      <c r="G1159" s="11">
        <v>11</v>
      </c>
      <c r="H1159" s="10">
        <v>86.68</v>
      </c>
      <c r="I1159" s="45"/>
    </row>
    <row r="1160" spans="1:9" x14ac:dyDescent="0.25">
      <c r="A1160" s="13" t="s">
        <v>2371</v>
      </c>
      <c r="B1160" s="8">
        <v>45057</v>
      </c>
      <c r="C1160" s="9" t="s">
        <v>9</v>
      </c>
      <c r="D1160" s="9" t="s">
        <v>17</v>
      </c>
      <c r="E1160" s="10">
        <v>3032.49</v>
      </c>
      <c r="F1160" s="11">
        <v>18</v>
      </c>
      <c r="G1160" s="11">
        <v>27</v>
      </c>
      <c r="H1160" s="10">
        <v>1734.11</v>
      </c>
      <c r="I1160" s="45"/>
    </row>
    <row r="1161" spans="1:9" x14ac:dyDescent="0.25">
      <c r="A1161" s="13" t="s">
        <v>2375</v>
      </c>
      <c r="B1161" s="8">
        <v>45345</v>
      </c>
      <c r="C1161" s="9" t="s">
        <v>9</v>
      </c>
      <c r="D1161" s="9" t="s">
        <v>17</v>
      </c>
      <c r="E1161" s="10">
        <v>1823.9</v>
      </c>
      <c r="F1161" s="11">
        <v>22</v>
      </c>
      <c r="G1161" s="11">
        <v>3</v>
      </c>
      <c r="H1161" s="10">
        <v>1402.03</v>
      </c>
      <c r="I1161" s="45"/>
    </row>
    <row r="1162" spans="1:9" x14ac:dyDescent="0.25">
      <c r="A1162" s="13" t="s">
        <v>2386</v>
      </c>
      <c r="B1162" s="8">
        <v>45256</v>
      </c>
      <c r="C1162" s="9" t="s">
        <v>9</v>
      </c>
      <c r="D1162" s="9" t="s">
        <v>17</v>
      </c>
      <c r="E1162" s="10">
        <v>4910.1499999999996</v>
      </c>
      <c r="F1162" s="11">
        <v>10</v>
      </c>
      <c r="G1162" s="11">
        <v>10</v>
      </c>
      <c r="H1162" s="10">
        <v>1318.11</v>
      </c>
      <c r="I1162" s="45"/>
    </row>
    <row r="1163" spans="1:9" x14ac:dyDescent="0.25">
      <c r="A1163" s="13" t="s">
        <v>2402</v>
      </c>
      <c r="B1163" s="8">
        <v>45289</v>
      </c>
      <c r="C1163" s="9" t="s">
        <v>9</v>
      </c>
      <c r="D1163" s="9" t="s">
        <v>17</v>
      </c>
      <c r="E1163" s="10">
        <v>2109.2800000000002</v>
      </c>
      <c r="F1163" s="11">
        <v>32</v>
      </c>
      <c r="G1163" s="11">
        <v>44</v>
      </c>
      <c r="H1163" s="10">
        <v>802.53</v>
      </c>
      <c r="I1163" s="45"/>
    </row>
    <row r="1164" spans="1:9" x14ac:dyDescent="0.25">
      <c r="A1164" s="13" t="s">
        <v>2410</v>
      </c>
      <c r="B1164" s="8">
        <v>45272</v>
      </c>
      <c r="C1164" s="9" t="s">
        <v>9</v>
      </c>
      <c r="D1164" s="9" t="s">
        <v>17</v>
      </c>
      <c r="E1164" s="10">
        <v>2149.1999999999998</v>
      </c>
      <c r="F1164" s="11">
        <v>2</v>
      </c>
      <c r="G1164" s="11">
        <v>17</v>
      </c>
      <c r="H1164" s="10">
        <v>584.88</v>
      </c>
      <c r="I1164" s="45"/>
    </row>
    <row r="1165" spans="1:9" x14ac:dyDescent="0.25">
      <c r="A1165" s="13" t="s">
        <v>2417</v>
      </c>
      <c r="B1165" s="8">
        <v>45299</v>
      </c>
      <c r="C1165" s="9" t="s">
        <v>9</v>
      </c>
      <c r="D1165" s="9" t="s">
        <v>17</v>
      </c>
      <c r="E1165" s="10">
        <v>4753.8900000000003</v>
      </c>
      <c r="F1165" s="11">
        <v>7</v>
      </c>
      <c r="G1165" s="11">
        <v>17</v>
      </c>
      <c r="H1165" s="10">
        <v>1882.62</v>
      </c>
      <c r="I1165" s="45"/>
    </row>
    <row r="1166" spans="1:9" x14ac:dyDescent="0.25">
      <c r="A1166" s="13" t="s">
        <v>3901</v>
      </c>
      <c r="B1166" s="8">
        <v>45611</v>
      </c>
      <c r="C1166" s="9" t="s">
        <v>9</v>
      </c>
      <c r="D1166" s="9" t="s">
        <v>17</v>
      </c>
      <c r="E1166" s="10">
        <v>4049.89</v>
      </c>
      <c r="F1166" s="11">
        <v>45</v>
      </c>
      <c r="G1166" s="11">
        <v>33</v>
      </c>
      <c r="H1166" s="10">
        <v>1173.47</v>
      </c>
      <c r="I1166" s="45"/>
    </row>
    <row r="1167" spans="1:9" x14ac:dyDescent="0.25">
      <c r="A1167" s="13" t="s">
        <v>2499</v>
      </c>
      <c r="B1167" s="8">
        <v>44883</v>
      </c>
      <c r="C1167" s="9" t="s">
        <v>9</v>
      </c>
      <c r="D1167" s="9" t="s">
        <v>17</v>
      </c>
      <c r="E1167" s="10">
        <v>3753.64</v>
      </c>
      <c r="F1167" s="11">
        <v>18</v>
      </c>
      <c r="G1167" s="11">
        <v>18</v>
      </c>
      <c r="H1167" s="10">
        <v>1476.39</v>
      </c>
      <c r="I1167" s="45"/>
    </row>
    <row r="1168" spans="1:9" x14ac:dyDescent="0.25">
      <c r="A1168" s="13" t="s">
        <v>2548</v>
      </c>
      <c r="B1168" s="8">
        <v>44988</v>
      </c>
      <c r="C1168" s="9" t="s">
        <v>9</v>
      </c>
      <c r="D1168" s="9" t="s">
        <v>17</v>
      </c>
      <c r="E1168" s="10">
        <v>3504.37</v>
      </c>
      <c r="F1168" s="11">
        <v>12</v>
      </c>
      <c r="G1168" s="11">
        <v>32</v>
      </c>
      <c r="H1168" s="10">
        <v>540.66</v>
      </c>
      <c r="I1168" s="45"/>
    </row>
    <row r="1169" spans="1:9" x14ac:dyDescent="0.25">
      <c r="A1169" s="13" t="s">
        <v>2610</v>
      </c>
      <c r="B1169" s="8">
        <v>45241</v>
      </c>
      <c r="C1169" s="9" t="s">
        <v>9</v>
      </c>
      <c r="D1169" s="9" t="s">
        <v>17</v>
      </c>
      <c r="E1169" s="10">
        <v>3427.33</v>
      </c>
      <c r="F1169" s="11">
        <v>34</v>
      </c>
      <c r="G1169" s="11">
        <v>1</v>
      </c>
      <c r="H1169" s="10">
        <v>428.74</v>
      </c>
      <c r="I1169" s="45"/>
    </row>
    <row r="1170" spans="1:9" x14ac:dyDescent="0.25">
      <c r="A1170" s="13" t="s">
        <v>2649</v>
      </c>
      <c r="B1170" s="8">
        <v>45211</v>
      </c>
      <c r="C1170" s="9" t="s">
        <v>9</v>
      </c>
      <c r="D1170" s="9" t="s">
        <v>17</v>
      </c>
      <c r="E1170" s="10">
        <v>1881.56</v>
      </c>
      <c r="F1170" s="11">
        <v>9</v>
      </c>
      <c r="G1170" s="11">
        <v>47</v>
      </c>
      <c r="H1170" s="10">
        <v>157.76</v>
      </c>
      <c r="I1170" s="45"/>
    </row>
    <row r="1171" spans="1:9" x14ac:dyDescent="0.25">
      <c r="A1171" s="13" t="s">
        <v>2652</v>
      </c>
      <c r="B1171" s="8">
        <v>45325</v>
      </c>
      <c r="C1171" s="9" t="s">
        <v>9</v>
      </c>
      <c r="D1171" s="9" t="s">
        <v>17</v>
      </c>
      <c r="E1171" s="10">
        <v>1849.67</v>
      </c>
      <c r="F1171" s="11">
        <v>15</v>
      </c>
      <c r="G1171" s="11">
        <v>2</v>
      </c>
      <c r="H1171" s="10">
        <v>957.8</v>
      </c>
      <c r="I1171" s="45"/>
    </row>
    <row r="1172" spans="1:9" x14ac:dyDescent="0.25">
      <c r="A1172" s="13" t="s">
        <v>2653</v>
      </c>
      <c r="B1172" s="8">
        <v>44883</v>
      </c>
      <c r="C1172" s="9" t="s">
        <v>9</v>
      </c>
      <c r="D1172" s="9" t="s">
        <v>17</v>
      </c>
      <c r="E1172" s="10">
        <v>4612.5</v>
      </c>
      <c r="F1172" s="11">
        <v>32</v>
      </c>
      <c r="G1172" s="11">
        <v>19</v>
      </c>
      <c r="H1172" s="10">
        <v>87.44</v>
      </c>
      <c r="I1172" s="45"/>
    </row>
    <row r="1173" spans="1:9" x14ac:dyDescent="0.25">
      <c r="A1173" s="13" t="s">
        <v>2660</v>
      </c>
      <c r="B1173" s="8">
        <v>45547</v>
      </c>
      <c r="C1173" s="9" t="s">
        <v>9</v>
      </c>
      <c r="D1173" s="9" t="s">
        <v>17</v>
      </c>
      <c r="E1173" s="10">
        <v>4427.58</v>
      </c>
      <c r="F1173" s="11">
        <v>28</v>
      </c>
      <c r="G1173" s="11">
        <v>41</v>
      </c>
      <c r="H1173" s="10">
        <v>1578.17</v>
      </c>
      <c r="I1173" s="45"/>
    </row>
    <row r="1174" spans="1:9" x14ac:dyDescent="0.25">
      <c r="A1174" s="13" t="s">
        <v>2663</v>
      </c>
      <c r="B1174" s="8">
        <v>45096</v>
      </c>
      <c r="C1174" s="9" t="s">
        <v>9</v>
      </c>
      <c r="D1174" s="9" t="s">
        <v>17</v>
      </c>
      <c r="E1174" s="10">
        <v>4639.53</v>
      </c>
      <c r="F1174" s="11">
        <v>27</v>
      </c>
      <c r="G1174" s="11">
        <v>19</v>
      </c>
      <c r="H1174" s="10">
        <v>1163.0999999999999</v>
      </c>
      <c r="I1174" s="45"/>
    </row>
    <row r="1175" spans="1:9" x14ac:dyDescent="0.25">
      <c r="A1175" s="13" t="s">
        <v>2689</v>
      </c>
      <c r="B1175" s="8">
        <v>45559</v>
      </c>
      <c r="C1175" s="9" t="s">
        <v>9</v>
      </c>
      <c r="D1175" s="9" t="s">
        <v>17</v>
      </c>
      <c r="E1175" s="10">
        <v>3096.16</v>
      </c>
      <c r="F1175" s="11">
        <v>23</v>
      </c>
      <c r="G1175" s="11">
        <v>16</v>
      </c>
      <c r="H1175" s="10">
        <v>1826.27</v>
      </c>
      <c r="I1175" s="45"/>
    </row>
    <row r="1176" spans="1:9" x14ac:dyDescent="0.25">
      <c r="A1176" s="13" t="s">
        <v>2691</v>
      </c>
      <c r="B1176" s="8">
        <v>45259</v>
      </c>
      <c r="C1176" s="9" t="s">
        <v>9</v>
      </c>
      <c r="D1176" s="9" t="s">
        <v>17</v>
      </c>
      <c r="E1176" s="10">
        <v>3782.01</v>
      </c>
      <c r="F1176" s="11">
        <v>42</v>
      </c>
      <c r="G1176" s="11">
        <v>45</v>
      </c>
      <c r="H1176" s="10">
        <v>1585.03</v>
      </c>
      <c r="I1176" s="45"/>
    </row>
    <row r="1177" spans="1:9" x14ac:dyDescent="0.25">
      <c r="A1177" s="13" t="s">
        <v>2713</v>
      </c>
      <c r="B1177" s="8">
        <v>44930</v>
      </c>
      <c r="C1177" s="9" t="s">
        <v>9</v>
      </c>
      <c r="D1177" s="9" t="s">
        <v>17</v>
      </c>
      <c r="E1177" s="10">
        <v>4717.0600000000004</v>
      </c>
      <c r="F1177" s="11">
        <v>31</v>
      </c>
      <c r="G1177" s="11">
        <v>23</v>
      </c>
      <c r="H1177" s="10">
        <v>1634.07</v>
      </c>
      <c r="I1177" s="45"/>
    </row>
    <row r="1178" spans="1:9" x14ac:dyDescent="0.25">
      <c r="A1178" s="13" t="s">
        <v>2737</v>
      </c>
      <c r="B1178" s="8">
        <v>45595</v>
      </c>
      <c r="C1178" s="9" t="s">
        <v>9</v>
      </c>
      <c r="D1178" s="9" t="s">
        <v>17</v>
      </c>
      <c r="E1178" s="10">
        <v>748.42</v>
      </c>
      <c r="F1178" s="11">
        <v>10</v>
      </c>
      <c r="G1178" s="11">
        <v>49</v>
      </c>
      <c r="H1178" s="10">
        <v>617.25</v>
      </c>
      <c r="I1178" s="45"/>
    </row>
    <row r="1179" spans="1:9" x14ac:dyDescent="0.25">
      <c r="A1179" s="13" t="s">
        <v>2743</v>
      </c>
      <c r="B1179" s="8">
        <v>45108</v>
      </c>
      <c r="C1179" s="9" t="s">
        <v>9</v>
      </c>
      <c r="D1179" s="9" t="s">
        <v>17</v>
      </c>
      <c r="E1179" s="10">
        <v>1214.03</v>
      </c>
      <c r="F1179" s="11">
        <v>48</v>
      </c>
      <c r="G1179" s="11">
        <v>39</v>
      </c>
      <c r="H1179" s="10">
        <v>1631.68</v>
      </c>
      <c r="I1179" s="45"/>
    </row>
    <row r="1180" spans="1:9" x14ac:dyDescent="0.25">
      <c r="A1180" s="13" t="s">
        <v>2771</v>
      </c>
      <c r="B1180" s="8">
        <v>45308</v>
      </c>
      <c r="C1180" s="9" t="s">
        <v>9</v>
      </c>
      <c r="D1180" s="9" t="s">
        <v>17</v>
      </c>
      <c r="E1180" s="10">
        <v>1696.16</v>
      </c>
      <c r="F1180" s="11">
        <v>27</v>
      </c>
      <c r="G1180" s="11">
        <v>23</v>
      </c>
      <c r="H1180" s="10">
        <v>198.69</v>
      </c>
      <c r="I1180" s="45"/>
    </row>
    <row r="1181" spans="1:9" x14ac:dyDescent="0.25">
      <c r="A1181" s="13" t="s">
        <v>2803</v>
      </c>
      <c r="B1181" s="8">
        <v>45410</v>
      </c>
      <c r="C1181" s="9" t="s">
        <v>9</v>
      </c>
      <c r="D1181" s="9" t="s">
        <v>17</v>
      </c>
      <c r="E1181" s="10">
        <v>4205.62</v>
      </c>
      <c r="F1181" s="11">
        <v>43</v>
      </c>
      <c r="G1181" s="11">
        <v>17</v>
      </c>
      <c r="H1181" s="10">
        <v>950.34</v>
      </c>
      <c r="I1181" s="45"/>
    </row>
    <row r="1182" spans="1:9" x14ac:dyDescent="0.25">
      <c r="A1182" s="13" t="s">
        <v>2807</v>
      </c>
      <c r="B1182" s="8">
        <v>45202</v>
      </c>
      <c r="C1182" s="9" t="s">
        <v>9</v>
      </c>
      <c r="D1182" s="9" t="s">
        <v>17</v>
      </c>
      <c r="E1182" s="10">
        <v>1119.79</v>
      </c>
      <c r="F1182" s="11">
        <v>40</v>
      </c>
      <c r="G1182" s="11">
        <v>35</v>
      </c>
      <c r="H1182" s="10">
        <v>858.75</v>
      </c>
      <c r="I1182" s="45"/>
    </row>
    <row r="1183" spans="1:9" x14ac:dyDescent="0.25">
      <c r="A1183" s="13" t="s">
        <v>2810</v>
      </c>
      <c r="B1183" s="8">
        <v>45308</v>
      </c>
      <c r="C1183" s="9" t="s">
        <v>9</v>
      </c>
      <c r="D1183" s="9" t="s">
        <v>17</v>
      </c>
      <c r="E1183" s="10">
        <v>696.6</v>
      </c>
      <c r="F1183" s="11">
        <v>43</v>
      </c>
      <c r="G1183" s="11">
        <v>37</v>
      </c>
      <c r="H1183" s="10">
        <v>877.57</v>
      </c>
      <c r="I1183" s="45"/>
    </row>
    <row r="1184" spans="1:9" x14ac:dyDescent="0.25">
      <c r="A1184" s="13" t="s">
        <v>2863</v>
      </c>
      <c r="B1184" s="8">
        <v>45494</v>
      </c>
      <c r="C1184" s="9" t="s">
        <v>9</v>
      </c>
      <c r="D1184" s="9" t="s">
        <v>17</v>
      </c>
      <c r="E1184" s="10">
        <v>3290.25</v>
      </c>
      <c r="F1184" s="11">
        <v>44</v>
      </c>
      <c r="G1184" s="11">
        <v>28</v>
      </c>
      <c r="H1184" s="10">
        <v>858.18</v>
      </c>
      <c r="I1184" s="45"/>
    </row>
    <row r="1185" spans="1:9" x14ac:dyDescent="0.25">
      <c r="A1185" s="13" t="s">
        <v>2878</v>
      </c>
      <c r="B1185" s="8">
        <v>45144</v>
      </c>
      <c r="C1185" s="9" t="s">
        <v>9</v>
      </c>
      <c r="D1185" s="9" t="s">
        <v>17</v>
      </c>
      <c r="E1185" s="10">
        <v>3562.72</v>
      </c>
      <c r="F1185" s="11">
        <v>27</v>
      </c>
      <c r="G1185" s="11">
        <v>24</v>
      </c>
      <c r="H1185" s="10">
        <v>1375.66</v>
      </c>
      <c r="I1185" s="45"/>
    </row>
    <row r="1186" spans="1:9" x14ac:dyDescent="0.25">
      <c r="A1186" s="13" t="s">
        <v>2881</v>
      </c>
      <c r="B1186" s="8">
        <v>45183</v>
      </c>
      <c r="C1186" s="9" t="s">
        <v>9</v>
      </c>
      <c r="D1186" s="9" t="s">
        <v>17</v>
      </c>
      <c r="E1186" s="10">
        <v>2247.4</v>
      </c>
      <c r="F1186" s="11">
        <v>40</v>
      </c>
      <c r="G1186" s="11">
        <v>22</v>
      </c>
      <c r="H1186" s="10">
        <v>893.48</v>
      </c>
      <c r="I1186" s="45"/>
    </row>
    <row r="1187" spans="1:9" x14ac:dyDescent="0.25">
      <c r="A1187" s="13" t="s">
        <v>2898</v>
      </c>
      <c r="B1187" s="8">
        <v>45596</v>
      </c>
      <c r="C1187" s="9" t="s">
        <v>9</v>
      </c>
      <c r="D1187" s="9" t="s">
        <v>17</v>
      </c>
      <c r="E1187" s="10">
        <v>745.2</v>
      </c>
      <c r="F1187" s="11">
        <v>1</v>
      </c>
      <c r="G1187" s="11">
        <v>37</v>
      </c>
      <c r="H1187" s="10">
        <v>1950.21</v>
      </c>
      <c r="I1187" s="45"/>
    </row>
    <row r="1188" spans="1:9" x14ac:dyDescent="0.25">
      <c r="A1188" s="13" t="s">
        <v>2913</v>
      </c>
      <c r="B1188" s="8">
        <v>45016</v>
      </c>
      <c r="C1188" s="9" t="s">
        <v>9</v>
      </c>
      <c r="D1188" s="9" t="s">
        <v>17</v>
      </c>
      <c r="E1188" s="10">
        <v>892.02</v>
      </c>
      <c r="F1188" s="11">
        <v>49</v>
      </c>
      <c r="G1188" s="11">
        <v>38</v>
      </c>
      <c r="H1188" s="10">
        <v>1539.21</v>
      </c>
      <c r="I1188" s="45"/>
    </row>
    <row r="1189" spans="1:9" x14ac:dyDescent="0.25">
      <c r="A1189" s="13" t="s">
        <v>2930</v>
      </c>
      <c r="B1189" s="8">
        <v>45017</v>
      </c>
      <c r="C1189" s="9" t="s">
        <v>9</v>
      </c>
      <c r="D1189" s="9" t="s">
        <v>17</v>
      </c>
      <c r="E1189" s="10">
        <v>3969.82</v>
      </c>
      <c r="F1189" s="11">
        <v>19</v>
      </c>
      <c r="G1189" s="11">
        <v>41</v>
      </c>
      <c r="H1189" s="10">
        <v>1904.83</v>
      </c>
      <c r="I1189" s="45"/>
    </row>
    <row r="1190" spans="1:9" x14ac:dyDescent="0.25">
      <c r="A1190" s="13" t="s">
        <v>2933</v>
      </c>
      <c r="B1190" s="8">
        <v>45579</v>
      </c>
      <c r="C1190" s="9" t="s">
        <v>9</v>
      </c>
      <c r="D1190" s="9" t="s">
        <v>17</v>
      </c>
      <c r="E1190" s="10">
        <v>3747.93</v>
      </c>
      <c r="F1190" s="11">
        <v>10</v>
      </c>
      <c r="G1190" s="11">
        <v>30</v>
      </c>
      <c r="H1190" s="10">
        <v>1597.59</v>
      </c>
      <c r="I1190" s="45"/>
    </row>
    <row r="1191" spans="1:9" x14ac:dyDescent="0.25">
      <c r="A1191" s="13" t="s">
        <v>2939</v>
      </c>
      <c r="B1191" s="8">
        <v>45465</v>
      </c>
      <c r="C1191" s="9" t="s">
        <v>9</v>
      </c>
      <c r="D1191" s="9" t="s">
        <v>17</v>
      </c>
      <c r="E1191" s="10">
        <v>2759.35</v>
      </c>
      <c r="F1191" s="11">
        <v>21</v>
      </c>
      <c r="G1191" s="11">
        <v>1</v>
      </c>
      <c r="H1191" s="10">
        <v>995.71</v>
      </c>
      <c r="I1191" s="45"/>
    </row>
    <row r="1192" spans="1:9" x14ac:dyDescent="0.25">
      <c r="A1192" s="13" t="s">
        <v>2947</v>
      </c>
      <c r="B1192" s="8">
        <v>45218</v>
      </c>
      <c r="C1192" s="9" t="s">
        <v>9</v>
      </c>
      <c r="D1192" s="9" t="s">
        <v>17</v>
      </c>
      <c r="E1192" s="10">
        <v>1409.68</v>
      </c>
      <c r="F1192" s="11">
        <v>13</v>
      </c>
      <c r="G1192" s="11">
        <v>46</v>
      </c>
      <c r="H1192" s="10">
        <v>1688.93</v>
      </c>
      <c r="I1192" s="45"/>
    </row>
    <row r="1193" spans="1:9" x14ac:dyDescent="0.25">
      <c r="A1193" s="13" t="s">
        <v>2987</v>
      </c>
      <c r="B1193" s="8">
        <v>45065</v>
      </c>
      <c r="C1193" s="9" t="s">
        <v>9</v>
      </c>
      <c r="D1193" s="9" t="s">
        <v>17</v>
      </c>
      <c r="E1193" s="10">
        <v>3039.98</v>
      </c>
      <c r="F1193" s="11">
        <v>50</v>
      </c>
      <c r="G1193" s="11">
        <v>0</v>
      </c>
      <c r="H1193" s="10">
        <v>1505.34</v>
      </c>
      <c r="I1193" s="45"/>
    </row>
    <row r="1194" spans="1:9" x14ac:dyDescent="0.25">
      <c r="A1194" s="13" t="s">
        <v>3003</v>
      </c>
      <c r="B1194" s="8">
        <v>45003</v>
      </c>
      <c r="C1194" s="9" t="s">
        <v>9</v>
      </c>
      <c r="D1194" s="9" t="s">
        <v>17</v>
      </c>
      <c r="E1194" s="10">
        <v>4744.37</v>
      </c>
      <c r="F1194" s="11">
        <v>22</v>
      </c>
      <c r="G1194" s="11">
        <v>35</v>
      </c>
      <c r="H1194" s="10">
        <v>249.46</v>
      </c>
      <c r="I1194" s="45"/>
    </row>
    <row r="1195" spans="1:9" x14ac:dyDescent="0.25">
      <c r="A1195" s="13" t="s">
        <v>3026</v>
      </c>
      <c r="B1195" s="8">
        <v>44939</v>
      </c>
      <c r="C1195" s="9" t="s">
        <v>9</v>
      </c>
      <c r="D1195" s="9" t="s">
        <v>17</v>
      </c>
      <c r="E1195" s="10">
        <v>4555.8900000000003</v>
      </c>
      <c r="F1195" s="11">
        <v>3</v>
      </c>
      <c r="G1195" s="11">
        <v>10</v>
      </c>
      <c r="H1195" s="10">
        <v>994.7</v>
      </c>
      <c r="I1195" s="45"/>
    </row>
    <row r="1196" spans="1:9" x14ac:dyDescent="0.25">
      <c r="A1196" s="13" t="s">
        <v>3033</v>
      </c>
      <c r="B1196" s="8">
        <v>44999</v>
      </c>
      <c r="C1196" s="9" t="s">
        <v>9</v>
      </c>
      <c r="D1196" s="9" t="s">
        <v>17</v>
      </c>
      <c r="E1196" s="10">
        <v>1209.71</v>
      </c>
      <c r="F1196" s="11">
        <v>35</v>
      </c>
      <c r="G1196" s="11">
        <v>48</v>
      </c>
      <c r="H1196" s="10">
        <v>1187.03</v>
      </c>
      <c r="I1196" s="45"/>
    </row>
    <row r="1197" spans="1:9" x14ac:dyDescent="0.25">
      <c r="A1197" s="13" t="s">
        <v>3041</v>
      </c>
      <c r="B1197" s="8">
        <v>45501</v>
      </c>
      <c r="C1197" s="9" t="s">
        <v>9</v>
      </c>
      <c r="D1197" s="9" t="s">
        <v>17</v>
      </c>
      <c r="E1197" s="10">
        <v>1402.05</v>
      </c>
      <c r="F1197" s="11">
        <v>41</v>
      </c>
      <c r="G1197" s="11">
        <v>25</v>
      </c>
      <c r="H1197" s="10">
        <v>373.68</v>
      </c>
      <c r="I1197" s="45"/>
    </row>
    <row r="1198" spans="1:9" x14ac:dyDescent="0.25">
      <c r="A1198" s="13" t="s">
        <v>3083</v>
      </c>
      <c r="B1198" s="8">
        <v>45118</v>
      </c>
      <c r="C1198" s="9" t="s">
        <v>9</v>
      </c>
      <c r="D1198" s="9" t="s">
        <v>17</v>
      </c>
      <c r="E1198" s="10">
        <v>868.1</v>
      </c>
      <c r="F1198" s="11">
        <v>35</v>
      </c>
      <c r="G1198" s="11">
        <v>41</v>
      </c>
      <c r="H1198" s="10">
        <v>276.49</v>
      </c>
      <c r="I1198" s="45"/>
    </row>
    <row r="1199" spans="1:9" x14ac:dyDescent="0.25">
      <c r="A1199" s="13" t="s">
        <v>3092</v>
      </c>
      <c r="B1199" s="8">
        <v>45599</v>
      </c>
      <c r="C1199" s="9" t="s">
        <v>9</v>
      </c>
      <c r="D1199" s="9" t="s">
        <v>17</v>
      </c>
      <c r="E1199" s="10">
        <v>4362.1899999999996</v>
      </c>
      <c r="F1199" s="11">
        <v>25</v>
      </c>
      <c r="G1199" s="11">
        <v>20</v>
      </c>
      <c r="H1199" s="10">
        <v>290.37</v>
      </c>
      <c r="I1199" s="45"/>
    </row>
    <row r="1200" spans="1:9" x14ac:dyDescent="0.25">
      <c r="A1200" s="13" t="s">
        <v>3109</v>
      </c>
      <c r="B1200" s="8">
        <v>45292</v>
      </c>
      <c r="C1200" s="9" t="s">
        <v>9</v>
      </c>
      <c r="D1200" s="9" t="s">
        <v>17</v>
      </c>
      <c r="E1200" s="10">
        <v>2036.22</v>
      </c>
      <c r="F1200" s="11">
        <v>45</v>
      </c>
      <c r="G1200" s="11">
        <v>45</v>
      </c>
      <c r="H1200" s="10">
        <v>318.29000000000002</v>
      </c>
      <c r="I1200" s="45"/>
    </row>
    <row r="1201" spans="1:9" x14ac:dyDescent="0.25">
      <c r="A1201" s="13" t="s">
        <v>3137</v>
      </c>
      <c r="B1201" s="8">
        <v>45063</v>
      </c>
      <c r="C1201" s="9" t="s">
        <v>9</v>
      </c>
      <c r="D1201" s="9" t="s">
        <v>17</v>
      </c>
      <c r="E1201" s="10">
        <v>572.09</v>
      </c>
      <c r="F1201" s="11">
        <v>47</v>
      </c>
      <c r="G1201" s="11">
        <v>10</v>
      </c>
      <c r="H1201" s="10">
        <v>1989.16</v>
      </c>
      <c r="I1201" s="45"/>
    </row>
    <row r="1202" spans="1:9" x14ac:dyDescent="0.25">
      <c r="A1202" s="13" t="s">
        <v>3165</v>
      </c>
      <c r="B1202" s="8">
        <v>45542</v>
      </c>
      <c r="C1202" s="9" t="s">
        <v>9</v>
      </c>
      <c r="D1202" s="9" t="s">
        <v>17</v>
      </c>
      <c r="E1202" s="10">
        <v>4455.4399999999996</v>
      </c>
      <c r="F1202" s="11">
        <v>12</v>
      </c>
      <c r="G1202" s="11">
        <v>13</v>
      </c>
      <c r="H1202" s="10">
        <v>272.14999999999998</v>
      </c>
      <c r="I1202" s="45"/>
    </row>
    <row r="1203" spans="1:9" x14ac:dyDescent="0.25">
      <c r="A1203" s="13" t="s">
        <v>3186</v>
      </c>
      <c r="B1203" s="8">
        <v>45101</v>
      </c>
      <c r="C1203" s="9" t="s">
        <v>9</v>
      </c>
      <c r="D1203" s="9" t="s">
        <v>17</v>
      </c>
      <c r="E1203" s="10">
        <v>814.51</v>
      </c>
      <c r="F1203" s="11">
        <v>31</v>
      </c>
      <c r="G1203" s="11">
        <v>6</v>
      </c>
      <c r="H1203" s="10">
        <v>476.4</v>
      </c>
      <c r="I1203" s="45"/>
    </row>
    <row r="1204" spans="1:9" x14ac:dyDescent="0.25">
      <c r="A1204" s="13" t="s">
        <v>3204</v>
      </c>
      <c r="B1204" s="8">
        <v>45604</v>
      </c>
      <c r="C1204" s="9" t="s">
        <v>9</v>
      </c>
      <c r="D1204" s="9" t="s">
        <v>17</v>
      </c>
      <c r="E1204" s="10">
        <v>4453.91</v>
      </c>
      <c r="F1204" s="11">
        <v>28</v>
      </c>
      <c r="G1204" s="11">
        <v>34</v>
      </c>
      <c r="H1204" s="10">
        <v>191.11</v>
      </c>
      <c r="I1204" s="45"/>
    </row>
    <row r="1205" spans="1:9" x14ac:dyDescent="0.25">
      <c r="A1205" s="13" t="s">
        <v>3234</v>
      </c>
      <c r="B1205" s="8">
        <v>44972</v>
      </c>
      <c r="C1205" s="9" t="s">
        <v>9</v>
      </c>
      <c r="D1205" s="9" t="s">
        <v>17</v>
      </c>
      <c r="E1205" s="10">
        <v>234.41</v>
      </c>
      <c r="F1205" s="11">
        <v>11</v>
      </c>
      <c r="G1205" s="11">
        <v>13</v>
      </c>
      <c r="H1205" s="10">
        <v>555.70000000000005</v>
      </c>
      <c r="I1205" s="45"/>
    </row>
    <row r="1206" spans="1:9" x14ac:dyDescent="0.25">
      <c r="A1206" s="13" t="s">
        <v>3256</v>
      </c>
      <c r="B1206" s="8">
        <v>45103</v>
      </c>
      <c r="C1206" s="9" t="s">
        <v>9</v>
      </c>
      <c r="D1206" s="9" t="s">
        <v>17</v>
      </c>
      <c r="E1206" s="10">
        <v>4978.1499999999996</v>
      </c>
      <c r="F1206" s="11">
        <v>32</v>
      </c>
      <c r="G1206" s="11">
        <v>11</v>
      </c>
      <c r="H1206" s="10">
        <v>446.64</v>
      </c>
      <c r="I1206" s="45"/>
    </row>
    <row r="1207" spans="1:9" x14ac:dyDescent="0.25">
      <c r="A1207" s="13" t="s">
        <v>3279</v>
      </c>
      <c r="B1207" s="8">
        <v>44986</v>
      </c>
      <c r="C1207" s="9" t="s">
        <v>9</v>
      </c>
      <c r="D1207" s="9" t="s">
        <v>17</v>
      </c>
      <c r="E1207" s="10">
        <v>3176.95</v>
      </c>
      <c r="F1207" s="11">
        <v>47</v>
      </c>
      <c r="G1207" s="11">
        <v>21</v>
      </c>
      <c r="H1207" s="10">
        <v>1588.98</v>
      </c>
      <c r="I1207" s="45"/>
    </row>
    <row r="1208" spans="1:9" x14ac:dyDescent="0.25">
      <c r="A1208" s="13" t="s">
        <v>3902</v>
      </c>
      <c r="B1208" s="8">
        <v>44921</v>
      </c>
      <c r="C1208" s="9" t="s">
        <v>9</v>
      </c>
      <c r="D1208" s="9" t="s">
        <v>17</v>
      </c>
      <c r="E1208" s="10">
        <v>122.44</v>
      </c>
      <c r="F1208" s="11">
        <v>18</v>
      </c>
      <c r="G1208" s="11">
        <v>8</v>
      </c>
      <c r="H1208" s="10">
        <v>377.99</v>
      </c>
      <c r="I1208" s="45"/>
    </row>
    <row r="1209" spans="1:9" x14ac:dyDescent="0.25">
      <c r="A1209" s="13" t="s">
        <v>3297</v>
      </c>
      <c r="B1209" s="8">
        <v>44960</v>
      </c>
      <c r="C1209" s="9" t="s">
        <v>9</v>
      </c>
      <c r="D1209" s="9" t="s">
        <v>17</v>
      </c>
      <c r="E1209" s="10">
        <v>2089.9899999999998</v>
      </c>
      <c r="F1209" s="11">
        <v>46</v>
      </c>
      <c r="G1209" s="11">
        <v>35</v>
      </c>
      <c r="H1209" s="10">
        <v>1694.56</v>
      </c>
      <c r="I1209" s="45"/>
    </row>
    <row r="1210" spans="1:9" x14ac:dyDescent="0.25">
      <c r="A1210" s="13" t="s">
        <v>3323</v>
      </c>
      <c r="B1210" s="8">
        <v>44950</v>
      </c>
      <c r="C1210" s="9" t="s">
        <v>9</v>
      </c>
      <c r="D1210" s="9" t="s">
        <v>17</v>
      </c>
      <c r="E1210" s="10">
        <v>234.62</v>
      </c>
      <c r="F1210" s="11">
        <v>17</v>
      </c>
      <c r="G1210" s="11">
        <v>29</v>
      </c>
      <c r="H1210" s="10">
        <v>817.22</v>
      </c>
      <c r="I1210" s="45"/>
    </row>
    <row r="1211" spans="1:9" x14ac:dyDescent="0.25">
      <c r="A1211" s="13" t="s">
        <v>3334</v>
      </c>
      <c r="B1211" s="8">
        <v>45584</v>
      </c>
      <c r="C1211" s="9" t="s">
        <v>9</v>
      </c>
      <c r="D1211" s="9" t="s">
        <v>17</v>
      </c>
      <c r="E1211" s="10">
        <v>870.04</v>
      </c>
      <c r="F1211" s="11">
        <v>19</v>
      </c>
      <c r="G1211" s="11">
        <v>37</v>
      </c>
      <c r="H1211" s="10">
        <v>356.29</v>
      </c>
      <c r="I1211" s="45"/>
    </row>
    <row r="1212" spans="1:9" x14ac:dyDescent="0.25">
      <c r="A1212" s="13" t="s">
        <v>3339</v>
      </c>
      <c r="B1212" s="8">
        <v>44886</v>
      </c>
      <c r="C1212" s="9" t="s">
        <v>9</v>
      </c>
      <c r="D1212" s="9" t="s">
        <v>17</v>
      </c>
      <c r="E1212" s="10">
        <v>2598.04</v>
      </c>
      <c r="F1212" s="11">
        <v>21</v>
      </c>
      <c r="G1212" s="11">
        <v>9</v>
      </c>
      <c r="H1212" s="10">
        <v>866.87</v>
      </c>
      <c r="I1212" s="45"/>
    </row>
    <row r="1213" spans="1:9" x14ac:dyDescent="0.25">
      <c r="A1213" s="13" t="s">
        <v>3345</v>
      </c>
      <c r="B1213" s="8">
        <v>44944</v>
      </c>
      <c r="C1213" s="9" t="s">
        <v>9</v>
      </c>
      <c r="D1213" s="9" t="s">
        <v>17</v>
      </c>
      <c r="E1213" s="10">
        <v>2741.33</v>
      </c>
      <c r="F1213" s="11">
        <v>29</v>
      </c>
      <c r="G1213" s="11">
        <v>43</v>
      </c>
      <c r="H1213" s="10">
        <v>774.42</v>
      </c>
      <c r="I1213" s="45"/>
    </row>
    <row r="1214" spans="1:9" x14ac:dyDescent="0.25">
      <c r="A1214" s="13" t="s">
        <v>3349</v>
      </c>
      <c r="B1214" s="8">
        <v>45156</v>
      </c>
      <c r="C1214" s="9" t="s">
        <v>9</v>
      </c>
      <c r="D1214" s="9" t="s">
        <v>17</v>
      </c>
      <c r="E1214" s="10">
        <v>1448.7</v>
      </c>
      <c r="F1214" s="11">
        <v>27</v>
      </c>
      <c r="G1214" s="11">
        <v>40</v>
      </c>
      <c r="H1214" s="10">
        <v>1663.21</v>
      </c>
      <c r="I1214" s="45"/>
    </row>
    <row r="1215" spans="1:9" x14ac:dyDescent="0.25">
      <c r="A1215" s="13" t="s">
        <v>3370</v>
      </c>
      <c r="B1215" s="8">
        <v>45195</v>
      </c>
      <c r="C1215" s="9" t="s">
        <v>9</v>
      </c>
      <c r="D1215" s="9" t="s">
        <v>17</v>
      </c>
      <c r="E1215" s="10">
        <v>3581.25</v>
      </c>
      <c r="F1215" s="11">
        <v>31</v>
      </c>
      <c r="G1215" s="11">
        <v>47</v>
      </c>
      <c r="H1215" s="10">
        <v>1598.74</v>
      </c>
      <c r="I1215" s="45"/>
    </row>
    <row r="1216" spans="1:9" x14ac:dyDescent="0.25">
      <c r="A1216" s="13" t="s">
        <v>3390</v>
      </c>
      <c r="B1216" s="8">
        <v>45100</v>
      </c>
      <c r="C1216" s="9" t="s">
        <v>9</v>
      </c>
      <c r="D1216" s="9" t="s">
        <v>17</v>
      </c>
      <c r="E1216" s="10">
        <v>608.85</v>
      </c>
      <c r="F1216" s="11">
        <v>45</v>
      </c>
      <c r="G1216" s="11">
        <v>29</v>
      </c>
      <c r="H1216" s="10">
        <v>1707.37</v>
      </c>
      <c r="I1216" s="45"/>
    </row>
    <row r="1217" spans="1:9" x14ac:dyDescent="0.25">
      <c r="A1217" s="13" t="s">
        <v>3402</v>
      </c>
      <c r="B1217" s="8">
        <v>44998</v>
      </c>
      <c r="C1217" s="9" t="s">
        <v>9</v>
      </c>
      <c r="D1217" s="9" t="s">
        <v>17</v>
      </c>
      <c r="E1217" s="10">
        <v>3562.71</v>
      </c>
      <c r="F1217" s="11">
        <v>15</v>
      </c>
      <c r="G1217" s="11">
        <v>26</v>
      </c>
      <c r="H1217" s="10">
        <v>1032.01</v>
      </c>
      <c r="I1217" s="45"/>
    </row>
    <row r="1218" spans="1:9" x14ac:dyDescent="0.25">
      <c r="A1218" s="13" t="s">
        <v>3404</v>
      </c>
      <c r="B1218" s="8">
        <v>45456</v>
      </c>
      <c r="C1218" s="9" t="s">
        <v>9</v>
      </c>
      <c r="D1218" s="9" t="s">
        <v>17</v>
      </c>
      <c r="E1218" s="10">
        <v>2570.06</v>
      </c>
      <c r="F1218" s="11">
        <v>20</v>
      </c>
      <c r="G1218" s="11">
        <v>30</v>
      </c>
      <c r="H1218" s="10">
        <v>1436.59</v>
      </c>
      <c r="I1218" s="45"/>
    </row>
    <row r="1219" spans="1:9" x14ac:dyDescent="0.25">
      <c r="A1219" s="13" t="s">
        <v>3405</v>
      </c>
      <c r="B1219" s="8">
        <v>45202</v>
      </c>
      <c r="C1219" s="9" t="s">
        <v>9</v>
      </c>
      <c r="D1219" s="9" t="s">
        <v>17</v>
      </c>
      <c r="E1219" s="10">
        <v>3220.85</v>
      </c>
      <c r="F1219" s="11">
        <v>46</v>
      </c>
      <c r="G1219" s="11">
        <v>1</v>
      </c>
      <c r="H1219" s="10">
        <v>435.87</v>
      </c>
      <c r="I1219" s="45"/>
    </row>
    <row r="1220" spans="1:9" x14ac:dyDescent="0.25">
      <c r="A1220" s="13" t="s">
        <v>3433</v>
      </c>
      <c r="B1220" s="8">
        <v>44976</v>
      </c>
      <c r="C1220" s="9" t="s">
        <v>9</v>
      </c>
      <c r="D1220" s="9" t="s">
        <v>17</v>
      </c>
      <c r="E1220" s="10">
        <v>1978.92</v>
      </c>
      <c r="F1220" s="11">
        <v>9</v>
      </c>
      <c r="G1220" s="11">
        <v>41</v>
      </c>
      <c r="H1220" s="10">
        <v>750.93</v>
      </c>
      <c r="I1220" s="45"/>
    </row>
    <row r="1221" spans="1:9" x14ac:dyDescent="0.25">
      <c r="A1221" s="13" t="s">
        <v>3903</v>
      </c>
      <c r="B1221" s="8">
        <v>45173</v>
      </c>
      <c r="C1221" s="9" t="s">
        <v>9</v>
      </c>
      <c r="D1221" s="9" t="s">
        <v>17</v>
      </c>
      <c r="E1221" s="10">
        <v>3594.02</v>
      </c>
      <c r="F1221" s="11">
        <v>50</v>
      </c>
      <c r="G1221" s="11">
        <v>43</v>
      </c>
      <c r="H1221" s="10">
        <v>1783.65</v>
      </c>
      <c r="I1221" s="45"/>
    </row>
    <row r="1222" spans="1:9" x14ac:dyDescent="0.25">
      <c r="A1222" s="13" t="s">
        <v>3441</v>
      </c>
      <c r="B1222" s="8">
        <v>45273</v>
      </c>
      <c r="C1222" s="9" t="s">
        <v>9</v>
      </c>
      <c r="D1222" s="9" t="s">
        <v>17</v>
      </c>
      <c r="E1222" s="10">
        <v>4475.08</v>
      </c>
      <c r="F1222" s="11">
        <v>36</v>
      </c>
      <c r="G1222" s="11">
        <v>42</v>
      </c>
      <c r="H1222" s="10">
        <v>1333.53</v>
      </c>
      <c r="I1222" s="45"/>
    </row>
    <row r="1223" spans="1:9" x14ac:dyDescent="0.25">
      <c r="A1223" s="13" t="s">
        <v>3452</v>
      </c>
      <c r="B1223" s="8">
        <v>45180</v>
      </c>
      <c r="C1223" s="9" t="s">
        <v>9</v>
      </c>
      <c r="D1223" s="9" t="s">
        <v>17</v>
      </c>
      <c r="E1223" s="10">
        <v>3433.44</v>
      </c>
      <c r="F1223" s="11">
        <v>13</v>
      </c>
      <c r="G1223" s="11">
        <v>13</v>
      </c>
      <c r="H1223" s="10">
        <v>744.21</v>
      </c>
      <c r="I1223" s="45"/>
    </row>
    <row r="1224" spans="1:9" x14ac:dyDescent="0.25">
      <c r="A1224" s="13" t="s">
        <v>3512</v>
      </c>
      <c r="B1224" s="8">
        <v>45584</v>
      </c>
      <c r="C1224" s="9" t="s">
        <v>9</v>
      </c>
      <c r="D1224" s="9" t="s">
        <v>17</v>
      </c>
      <c r="E1224" s="10">
        <v>4778.17</v>
      </c>
      <c r="F1224" s="11">
        <v>13</v>
      </c>
      <c r="G1224" s="11">
        <v>13</v>
      </c>
      <c r="H1224" s="10">
        <v>23.69</v>
      </c>
      <c r="I1224" s="45"/>
    </row>
    <row r="1225" spans="1:9" x14ac:dyDescent="0.25">
      <c r="A1225" s="13" t="s">
        <v>3538</v>
      </c>
      <c r="B1225" s="8">
        <v>45357</v>
      </c>
      <c r="C1225" s="9" t="s">
        <v>9</v>
      </c>
      <c r="D1225" s="9" t="s">
        <v>17</v>
      </c>
      <c r="E1225" s="10">
        <v>2188.4299999999998</v>
      </c>
      <c r="F1225" s="11">
        <v>7</v>
      </c>
      <c r="G1225" s="11">
        <v>38</v>
      </c>
      <c r="H1225" s="10">
        <v>186.37</v>
      </c>
      <c r="I1225" s="45"/>
    </row>
    <row r="1226" spans="1:9" x14ac:dyDescent="0.25">
      <c r="A1226" s="13" t="s">
        <v>3561</v>
      </c>
      <c r="B1226" s="8">
        <v>45543</v>
      </c>
      <c r="C1226" s="9" t="s">
        <v>9</v>
      </c>
      <c r="D1226" s="9" t="s">
        <v>17</v>
      </c>
      <c r="E1226" s="10">
        <v>1217.07</v>
      </c>
      <c r="F1226" s="11">
        <v>33</v>
      </c>
      <c r="G1226" s="11">
        <v>12</v>
      </c>
      <c r="H1226" s="10">
        <v>1804.08</v>
      </c>
      <c r="I1226" s="45"/>
    </row>
    <row r="1227" spans="1:9" x14ac:dyDescent="0.25">
      <c r="A1227" s="13" t="s">
        <v>3569</v>
      </c>
      <c r="B1227" s="8">
        <v>44976</v>
      </c>
      <c r="C1227" s="9" t="s">
        <v>9</v>
      </c>
      <c r="D1227" s="9" t="s">
        <v>17</v>
      </c>
      <c r="E1227" s="10">
        <v>2757.5</v>
      </c>
      <c r="F1227" s="11">
        <v>50</v>
      </c>
      <c r="G1227" s="11">
        <v>33</v>
      </c>
      <c r="H1227" s="10">
        <v>709.5</v>
      </c>
      <c r="I1227" s="45"/>
    </row>
    <row r="1228" spans="1:9" x14ac:dyDescent="0.25">
      <c r="A1228" s="13" t="s">
        <v>3574</v>
      </c>
      <c r="B1228" s="8">
        <v>45396</v>
      </c>
      <c r="C1228" s="9" t="s">
        <v>9</v>
      </c>
      <c r="D1228" s="9" t="s">
        <v>17</v>
      </c>
      <c r="E1228" s="10">
        <v>2516.0100000000002</v>
      </c>
      <c r="F1228" s="11">
        <v>10</v>
      </c>
      <c r="G1228" s="11">
        <v>11</v>
      </c>
      <c r="H1228" s="10">
        <v>249.76</v>
      </c>
      <c r="I1228" s="45"/>
    </row>
    <row r="1229" spans="1:9" x14ac:dyDescent="0.25">
      <c r="A1229" s="13" t="s">
        <v>3588</v>
      </c>
      <c r="B1229" s="8">
        <v>45183</v>
      </c>
      <c r="C1229" s="9" t="s">
        <v>9</v>
      </c>
      <c r="D1229" s="9" t="s">
        <v>17</v>
      </c>
      <c r="E1229" s="10">
        <v>1481.13</v>
      </c>
      <c r="F1229" s="11">
        <v>10</v>
      </c>
      <c r="G1229" s="11">
        <v>6</v>
      </c>
      <c r="H1229" s="10">
        <v>1569.25</v>
      </c>
      <c r="I1229" s="45"/>
    </row>
    <row r="1230" spans="1:9" x14ac:dyDescent="0.25">
      <c r="A1230" s="13" t="s">
        <v>3604</v>
      </c>
      <c r="B1230" s="8">
        <v>45342</v>
      </c>
      <c r="C1230" s="9" t="s">
        <v>9</v>
      </c>
      <c r="D1230" s="9" t="s">
        <v>17</v>
      </c>
      <c r="E1230" s="10">
        <v>1153.22</v>
      </c>
      <c r="F1230" s="11">
        <v>22</v>
      </c>
      <c r="G1230" s="11">
        <v>38</v>
      </c>
      <c r="H1230" s="10">
        <v>778.31</v>
      </c>
      <c r="I1230" s="45"/>
    </row>
    <row r="1231" spans="1:9" x14ac:dyDescent="0.25">
      <c r="A1231" s="13" t="s">
        <v>3606</v>
      </c>
      <c r="B1231" s="8">
        <v>45532</v>
      </c>
      <c r="C1231" s="9" t="s">
        <v>9</v>
      </c>
      <c r="D1231" s="9" t="s">
        <v>17</v>
      </c>
      <c r="E1231" s="10">
        <v>684.65</v>
      </c>
      <c r="F1231" s="11">
        <v>11</v>
      </c>
      <c r="G1231" s="11">
        <v>0</v>
      </c>
      <c r="H1231" s="10">
        <v>1452.63</v>
      </c>
      <c r="I1231" s="45"/>
    </row>
    <row r="1232" spans="1:9" x14ac:dyDescent="0.25">
      <c r="A1232" s="13" t="s">
        <v>3610</v>
      </c>
      <c r="B1232" s="8">
        <v>45278</v>
      </c>
      <c r="C1232" s="9" t="s">
        <v>9</v>
      </c>
      <c r="D1232" s="9" t="s">
        <v>17</v>
      </c>
      <c r="E1232" s="10">
        <v>3275.21</v>
      </c>
      <c r="F1232" s="11">
        <v>47</v>
      </c>
      <c r="G1232" s="11">
        <v>22</v>
      </c>
      <c r="H1232" s="10">
        <v>1426.39</v>
      </c>
      <c r="I1232" s="45"/>
    </row>
    <row r="1233" spans="1:9" x14ac:dyDescent="0.25">
      <c r="A1233" s="13" t="s">
        <v>3904</v>
      </c>
      <c r="B1233" s="8">
        <v>45351</v>
      </c>
      <c r="C1233" s="9" t="s">
        <v>9</v>
      </c>
      <c r="D1233" s="9" t="s">
        <v>17</v>
      </c>
      <c r="E1233" s="10">
        <v>4928.87</v>
      </c>
      <c r="F1233" s="11">
        <v>27</v>
      </c>
      <c r="G1233" s="11">
        <v>27</v>
      </c>
      <c r="H1233" s="10">
        <v>84.72</v>
      </c>
      <c r="I1233" s="45"/>
    </row>
    <row r="1234" spans="1:9" x14ac:dyDescent="0.25">
      <c r="A1234" s="13" t="s">
        <v>3643</v>
      </c>
      <c r="B1234" s="8">
        <v>44962</v>
      </c>
      <c r="C1234" s="9" t="s">
        <v>9</v>
      </c>
      <c r="D1234" s="9" t="s">
        <v>17</v>
      </c>
      <c r="E1234" s="10">
        <v>2940.82</v>
      </c>
      <c r="F1234" s="11">
        <v>47</v>
      </c>
      <c r="G1234" s="11">
        <v>6</v>
      </c>
      <c r="H1234" s="10">
        <v>943.24</v>
      </c>
      <c r="I1234" s="45"/>
    </row>
    <row r="1235" spans="1:9" x14ac:dyDescent="0.25">
      <c r="A1235" s="13" t="s">
        <v>3667</v>
      </c>
      <c r="B1235" s="8">
        <v>45511</v>
      </c>
      <c r="C1235" s="9" t="s">
        <v>9</v>
      </c>
      <c r="D1235" s="9" t="s">
        <v>17</v>
      </c>
      <c r="E1235" s="10">
        <v>4100.22</v>
      </c>
      <c r="F1235" s="11">
        <v>39</v>
      </c>
      <c r="G1235" s="11">
        <v>31</v>
      </c>
      <c r="H1235" s="10">
        <v>672.51</v>
      </c>
      <c r="I1235" s="45"/>
    </row>
    <row r="1236" spans="1:9" x14ac:dyDescent="0.25">
      <c r="A1236" s="13" t="s">
        <v>3687</v>
      </c>
      <c r="B1236" s="8">
        <v>45316</v>
      </c>
      <c r="C1236" s="9" t="s">
        <v>9</v>
      </c>
      <c r="D1236" s="9" t="s">
        <v>17</v>
      </c>
      <c r="E1236" s="10">
        <v>3578.19</v>
      </c>
      <c r="F1236" s="11">
        <v>1</v>
      </c>
      <c r="G1236" s="11">
        <v>6</v>
      </c>
      <c r="H1236" s="10">
        <v>419.29</v>
      </c>
      <c r="I1236" s="45"/>
    </row>
    <row r="1237" spans="1:9" x14ac:dyDescent="0.25">
      <c r="A1237" s="13" t="s">
        <v>3760</v>
      </c>
      <c r="B1237" s="8">
        <v>45412</v>
      </c>
      <c r="C1237" s="9" t="s">
        <v>9</v>
      </c>
      <c r="D1237" s="9" t="s">
        <v>17</v>
      </c>
      <c r="E1237" s="10">
        <v>4949.17</v>
      </c>
      <c r="F1237" s="11">
        <v>45</v>
      </c>
      <c r="G1237" s="11">
        <v>16</v>
      </c>
      <c r="H1237" s="10">
        <v>580.12</v>
      </c>
      <c r="I1237" s="45"/>
    </row>
    <row r="1238" spans="1:9" x14ac:dyDescent="0.25">
      <c r="A1238" s="13" t="s">
        <v>3813</v>
      </c>
      <c r="B1238" s="8">
        <v>45050</v>
      </c>
      <c r="C1238" s="9" t="s">
        <v>9</v>
      </c>
      <c r="D1238" s="9" t="s">
        <v>17</v>
      </c>
      <c r="E1238" s="10">
        <v>4784.25</v>
      </c>
      <c r="F1238" s="11">
        <v>19</v>
      </c>
      <c r="G1238" s="11">
        <v>34</v>
      </c>
      <c r="H1238" s="10">
        <v>418.05</v>
      </c>
      <c r="I1238" s="45"/>
    </row>
    <row r="1239" spans="1:9" x14ac:dyDescent="0.25">
      <c r="A1239" s="13" t="s">
        <v>3819</v>
      </c>
      <c r="B1239" s="8">
        <v>45507</v>
      </c>
      <c r="C1239" s="9" t="s">
        <v>9</v>
      </c>
      <c r="D1239" s="9" t="s">
        <v>17</v>
      </c>
      <c r="E1239" s="10">
        <v>3438.68</v>
      </c>
      <c r="F1239" s="11">
        <v>37</v>
      </c>
      <c r="G1239" s="11">
        <v>39</v>
      </c>
      <c r="H1239" s="10">
        <v>1064.28</v>
      </c>
      <c r="I1239" s="45"/>
    </row>
    <row r="1240" spans="1:9" x14ac:dyDescent="0.25">
      <c r="A1240" s="13" t="s">
        <v>3827</v>
      </c>
      <c r="B1240" s="8">
        <v>45220</v>
      </c>
      <c r="C1240" s="9" t="s">
        <v>9</v>
      </c>
      <c r="D1240" s="9" t="s">
        <v>17</v>
      </c>
      <c r="E1240" s="10">
        <v>1522.09</v>
      </c>
      <c r="F1240" s="11">
        <v>47</v>
      </c>
      <c r="G1240" s="11">
        <v>44</v>
      </c>
      <c r="H1240" s="10">
        <v>1298.54</v>
      </c>
      <c r="I1240" s="45"/>
    </row>
    <row r="1241" spans="1:9" x14ac:dyDescent="0.25">
      <c r="A1241" s="13" t="s">
        <v>3836</v>
      </c>
      <c r="B1241" s="8">
        <v>45026</v>
      </c>
      <c r="C1241" s="9" t="s">
        <v>9</v>
      </c>
      <c r="D1241" s="9" t="s">
        <v>17</v>
      </c>
      <c r="E1241" s="10">
        <v>4511.67</v>
      </c>
      <c r="F1241" s="11">
        <v>42</v>
      </c>
      <c r="G1241" s="11">
        <v>24</v>
      </c>
      <c r="H1241" s="10">
        <v>1368.32</v>
      </c>
      <c r="I1241" s="45"/>
    </row>
    <row r="1242" spans="1:9" x14ac:dyDescent="0.25">
      <c r="A1242" s="13" t="s">
        <v>3838</v>
      </c>
      <c r="B1242" s="8">
        <v>45120</v>
      </c>
      <c r="C1242" s="9" t="s">
        <v>9</v>
      </c>
      <c r="D1242" s="9" t="s">
        <v>17</v>
      </c>
      <c r="E1242" s="10">
        <v>3636.63</v>
      </c>
      <c r="F1242" s="11">
        <v>30</v>
      </c>
      <c r="G1242" s="11">
        <v>44</v>
      </c>
      <c r="H1242" s="10">
        <v>1002.41</v>
      </c>
      <c r="I1242" s="45"/>
    </row>
    <row r="1243" spans="1:9" x14ac:dyDescent="0.25">
      <c r="A1243" s="13" t="s">
        <v>3847</v>
      </c>
      <c r="B1243" s="8">
        <v>45572</v>
      </c>
      <c r="C1243" s="9" t="s">
        <v>9</v>
      </c>
      <c r="D1243" s="9" t="s">
        <v>17</v>
      </c>
      <c r="E1243" s="10">
        <v>879.73</v>
      </c>
      <c r="F1243" s="11">
        <v>49</v>
      </c>
      <c r="G1243" s="11">
        <v>24</v>
      </c>
      <c r="H1243" s="10">
        <v>496.71</v>
      </c>
      <c r="I1243" s="45"/>
    </row>
    <row r="1244" spans="1:9" x14ac:dyDescent="0.25">
      <c r="A1244" s="13" t="s">
        <v>3850</v>
      </c>
      <c r="B1244" s="8">
        <v>45003</v>
      </c>
      <c r="C1244" s="9" t="s">
        <v>9</v>
      </c>
      <c r="D1244" s="9" t="s">
        <v>17</v>
      </c>
      <c r="E1244" s="10">
        <v>3092.66</v>
      </c>
      <c r="F1244" s="11">
        <v>13</v>
      </c>
      <c r="G1244" s="11">
        <v>26</v>
      </c>
      <c r="H1244" s="10">
        <v>335.43</v>
      </c>
      <c r="I1244" s="45"/>
    </row>
    <row r="1245" spans="1:9" x14ac:dyDescent="0.25">
      <c r="A1245" s="13" t="s">
        <v>3856</v>
      </c>
      <c r="B1245" s="8">
        <v>45373</v>
      </c>
      <c r="C1245" s="9" t="s">
        <v>9</v>
      </c>
      <c r="D1245" s="9" t="s">
        <v>17</v>
      </c>
      <c r="E1245" s="10">
        <v>1584.19</v>
      </c>
      <c r="F1245" s="11">
        <v>22</v>
      </c>
      <c r="G1245" s="11">
        <v>37</v>
      </c>
      <c r="H1245" s="10">
        <v>362.82</v>
      </c>
      <c r="I1245" s="45"/>
    </row>
    <row r="1246" spans="1:9" x14ac:dyDescent="0.25">
      <c r="A1246" s="13" t="s">
        <v>3859</v>
      </c>
      <c r="B1246" s="8">
        <v>45237</v>
      </c>
      <c r="C1246" s="9" t="s">
        <v>9</v>
      </c>
      <c r="D1246" s="9" t="s">
        <v>17</v>
      </c>
      <c r="E1246" s="10">
        <v>4457.93</v>
      </c>
      <c r="F1246" s="11">
        <v>34</v>
      </c>
      <c r="G1246" s="11">
        <v>15</v>
      </c>
      <c r="H1246" s="10">
        <v>1442.49</v>
      </c>
      <c r="I1246" s="45"/>
    </row>
    <row r="1247" spans="1:9" x14ac:dyDescent="0.25">
      <c r="A1247" s="13" t="s">
        <v>3875</v>
      </c>
      <c r="B1247" s="8">
        <v>45107</v>
      </c>
      <c r="C1247" s="9" t="s">
        <v>9</v>
      </c>
      <c r="D1247" s="9" t="s">
        <v>17</v>
      </c>
      <c r="E1247" s="10">
        <v>2926.33</v>
      </c>
      <c r="F1247" s="11">
        <v>50</v>
      </c>
      <c r="G1247" s="11">
        <v>7</v>
      </c>
      <c r="H1247" s="10">
        <v>576.58000000000004</v>
      </c>
      <c r="I1247" s="45"/>
    </row>
    <row r="1248" spans="1:9" x14ac:dyDescent="0.25">
      <c r="A1248" s="13" t="s">
        <v>3888</v>
      </c>
      <c r="B1248" s="8">
        <v>45530</v>
      </c>
      <c r="C1248" s="9" t="s">
        <v>9</v>
      </c>
      <c r="D1248" s="9" t="s">
        <v>17</v>
      </c>
      <c r="E1248" s="10">
        <v>4281.74</v>
      </c>
      <c r="F1248" s="11">
        <v>28</v>
      </c>
      <c r="G1248" s="11">
        <v>41</v>
      </c>
      <c r="H1248" s="10">
        <v>57.17</v>
      </c>
      <c r="I1248" s="45"/>
    </row>
    <row r="1249" spans="1:9" x14ac:dyDescent="0.25">
      <c r="A1249" s="13" t="s">
        <v>3889</v>
      </c>
      <c r="B1249" s="8">
        <v>45355</v>
      </c>
      <c r="C1249" s="9" t="s">
        <v>9</v>
      </c>
      <c r="D1249" s="9" t="s">
        <v>17</v>
      </c>
      <c r="E1249" s="10">
        <v>1423.92</v>
      </c>
      <c r="F1249" s="11">
        <v>42</v>
      </c>
      <c r="G1249" s="11">
        <v>21</v>
      </c>
      <c r="H1249" s="10">
        <v>1702.66</v>
      </c>
      <c r="I1249" s="45"/>
    </row>
    <row r="1250" spans="1:9" x14ac:dyDescent="0.25">
      <c r="A1250" s="13" t="s">
        <v>70</v>
      </c>
      <c r="B1250" s="8">
        <v>45122</v>
      </c>
      <c r="C1250" s="9" t="s">
        <v>9</v>
      </c>
      <c r="D1250" s="9" t="s">
        <v>23</v>
      </c>
      <c r="E1250" s="10">
        <v>2676.35</v>
      </c>
      <c r="F1250" s="11">
        <v>43</v>
      </c>
      <c r="G1250" s="11">
        <v>36</v>
      </c>
      <c r="H1250" s="10">
        <v>877.09</v>
      </c>
      <c r="I1250" s="45"/>
    </row>
    <row r="1251" spans="1:9" x14ac:dyDescent="0.25">
      <c r="A1251" s="13" t="s">
        <v>80</v>
      </c>
      <c r="B1251" s="8">
        <v>45126</v>
      </c>
      <c r="C1251" s="9" t="s">
        <v>9</v>
      </c>
      <c r="D1251" s="9" t="s">
        <v>23</v>
      </c>
      <c r="E1251" s="10">
        <v>3430.86</v>
      </c>
      <c r="F1251" s="11">
        <v>24</v>
      </c>
      <c r="G1251" s="11">
        <v>11</v>
      </c>
      <c r="H1251" s="10">
        <v>1885.85</v>
      </c>
      <c r="I1251" s="45"/>
    </row>
    <row r="1252" spans="1:9" x14ac:dyDescent="0.25">
      <c r="A1252" s="13" t="s">
        <v>107</v>
      </c>
      <c r="B1252" s="8">
        <v>45425</v>
      </c>
      <c r="C1252" s="9" t="s">
        <v>9</v>
      </c>
      <c r="D1252" s="9" t="s">
        <v>23</v>
      </c>
      <c r="E1252" s="10">
        <v>3864.26</v>
      </c>
      <c r="F1252" s="11">
        <v>22</v>
      </c>
      <c r="G1252" s="11">
        <v>28</v>
      </c>
      <c r="H1252" s="10">
        <v>908.02</v>
      </c>
      <c r="I1252" s="45"/>
    </row>
    <row r="1253" spans="1:9" x14ac:dyDescent="0.25">
      <c r="A1253" s="13" t="s">
        <v>145</v>
      </c>
      <c r="B1253" s="8">
        <v>45135</v>
      </c>
      <c r="C1253" s="9" t="s">
        <v>9</v>
      </c>
      <c r="D1253" s="9" t="s">
        <v>23</v>
      </c>
      <c r="E1253" s="10">
        <v>1485.73</v>
      </c>
      <c r="F1253" s="11">
        <v>41</v>
      </c>
      <c r="G1253" s="11">
        <v>8</v>
      </c>
      <c r="H1253" s="10">
        <v>30.51</v>
      </c>
      <c r="I1253" s="45"/>
    </row>
    <row r="1254" spans="1:9" x14ac:dyDescent="0.25">
      <c r="A1254" s="13" t="s">
        <v>165</v>
      </c>
      <c r="B1254" s="8">
        <v>45497</v>
      </c>
      <c r="C1254" s="9" t="s">
        <v>9</v>
      </c>
      <c r="D1254" s="9" t="s">
        <v>23</v>
      </c>
      <c r="E1254" s="10">
        <v>2573.5500000000002</v>
      </c>
      <c r="F1254" s="11">
        <v>48</v>
      </c>
      <c r="G1254" s="11">
        <v>36</v>
      </c>
      <c r="H1254" s="10">
        <v>1707.54</v>
      </c>
      <c r="I1254" s="45"/>
    </row>
    <row r="1255" spans="1:9" x14ac:dyDescent="0.25">
      <c r="A1255" s="13" t="s">
        <v>179</v>
      </c>
      <c r="B1255" s="8">
        <v>45440</v>
      </c>
      <c r="C1255" s="9" t="s">
        <v>9</v>
      </c>
      <c r="D1255" s="9" t="s">
        <v>23</v>
      </c>
      <c r="E1255" s="10">
        <v>1844.22</v>
      </c>
      <c r="F1255" s="11">
        <v>37</v>
      </c>
      <c r="G1255" s="11">
        <v>35</v>
      </c>
      <c r="H1255" s="10">
        <v>900.79</v>
      </c>
      <c r="I1255" s="45"/>
    </row>
    <row r="1256" spans="1:9" x14ac:dyDescent="0.25">
      <c r="A1256" s="13" t="s">
        <v>180</v>
      </c>
      <c r="B1256" s="8">
        <v>45264</v>
      </c>
      <c r="C1256" s="9" t="s">
        <v>9</v>
      </c>
      <c r="D1256" s="9" t="s">
        <v>23</v>
      </c>
      <c r="E1256" s="10">
        <v>2034.58</v>
      </c>
      <c r="F1256" s="11">
        <v>25</v>
      </c>
      <c r="G1256" s="11">
        <v>22</v>
      </c>
      <c r="H1256" s="10">
        <v>983.94</v>
      </c>
      <c r="I1256" s="45"/>
    </row>
    <row r="1257" spans="1:9" x14ac:dyDescent="0.25">
      <c r="A1257" s="13" t="s">
        <v>227</v>
      </c>
      <c r="B1257" s="8">
        <v>45423</v>
      </c>
      <c r="C1257" s="9" t="s">
        <v>9</v>
      </c>
      <c r="D1257" s="9" t="s">
        <v>23</v>
      </c>
      <c r="E1257" s="10">
        <v>2934.72</v>
      </c>
      <c r="F1257" s="11">
        <v>20</v>
      </c>
      <c r="G1257" s="11">
        <v>12</v>
      </c>
      <c r="H1257" s="10">
        <v>528.02</v>
      </c>
      <c r="I1257" s="45"/>
    </row>
    <row r="1258" spans="1:9" x14ac:dyDescent="0.25">
      <c r="A1258" s="13" t="s">
        <v>243</v>
      </c>
      <c r="B1258" s="8">
        <v>45086</v>
      </c>
      <c r="C1258" s="9" t="s">
        <v>9</v>
      </c>
      <c r="D1258" s="9" t="s">
        <v>23</v>
      </c>
      <c r="E1258" s="10">
        <v>4954.6400000000003</v>
      </c>
      <c r="F1258" s="11">
        <v>34</v>
      </c>
      <c r="G1258" s="11">
        <v>30</v>
      </c>
      <c r="H1258" s="10">
        <v>1244.4000000000001</v>
      </c>
      <c r="I1258" s="45"/>
    </row>
    <row r="1259" spans="1:9" x14ac:dyDescent="0.25">
      <c r="A1259" s="13" t="s">
        <v>259</v>
      </c>
      <c r="B1259" s="8">
        <v>45475</v>
      </c>
      <c r="C1259" s="9" t="s">
        <v>9</v>
      </c>
      <c r="D1259" s="9" t="s">
        <v>23</v>
      </c>
      <c r="E1259" s="10">
        <v>4723.8900000000003</v>
      </c>
      <c r="F1259" s="11">
        <v>38</v>
      </c>
      <c r="G1259" s="11">
        <v>29</v>
      </c>
      <c r="H1259" s="10">
        <v>681.75</v>
      </c>
      <c r="I1259" s="45"/>
    </row>
    <row r="1260" spans="1:9" x14ac:dyDescent="0.25">
      <c r="A1260" s="13" t="s">
        <v>276</v>
      </c>
      <c r="B1260" s="8">
        <v>45522</v>
      </c>
      <c r="C1260" s="9" t="s">
        <v>9</v>
      </c>
      <c r="D1260" s="9" t="s">
        <v>23</v>
      </c>
      <c r="E1260" s="10">
        <v>118.07</v>
      </c>
      <c r="F1260" s="11">
        <v>34</v>
      </c>
      <c r="G1260" s="11">
        <v>35</v>
      </c>
      <c r="H1260" s="10">
        <v>1266.5899999999999</v>
      </c>
      <c r="I1260" s="45"/>
    </row>
    <row r="1261" spans="1:9" x14ac:dyDescent="0.25">
      <c r="A1261" s="13" t="s">
        <v>288</v>
      </c>
      <c r="B1261" s="8">
        <v>45354</v>
      </c>
      <c r="C1261" s="9" t="s">
        <v>9</v>
      </c>
      <c r="D1261" s="9" t="s">
        <v>23</v>
      </c>
      <c r="E1261" s="10">
        <v>4338.88</v>
      </c>
      <c r="F1261" s="11">
        <v>5</v>
      </c>
      <c r="G1261" s="11">
        <v>28</v>
      </c>
      <c r="H1261" s="10">
        <v>483.38</v>
      </c>
      <c r="I1261" s="45"/>
    </row>
    <row r="1262" spans="1:9" x14ac:dyDescent="0.25">
      <c r="A1262" s="13" t="s">
        <v>301</v>
      </c>
      <c r="B1262" s="8">
        <v>45547</v>
      </c>
      <c r="C1262" s="9" t="s">
        <v>9</v>
      </c>
      <c r="D1262" s="9" t="s">
        <v>23</v>
      </c>
      <c r="E1262" s="10">
        <v>1878.24</v>
      </c>
      <c r="F1262" s="11">
        <v>20</v>
      </c>
      <c r="G1262" s="11">
        <v>36</v>
      </c>
      <c r="H1262" s="10">
        <v>1653.07</v>
      </c>
      <c r="I1262" s="45"/>
    </row>
    <row r="1263" spans="1:9" x14ac:dyDescent="0.25">
      <c r="A1263" s="13" t="s">
        <v>309</v>
      </c>
      <c r="B1263" s="8">
        <v>45185</v>
      </c>
      <c r="C1263" s="9" t="s">
        <v>9</v>
      </c>
      <c r="D1263" s="9" t="s">
        <v>23</v>
      </c>
      <c r="E1263" s="10">
        <v>1925.06</v>
      </c>
      <c r="F1263" s="11">
        <v>21</v>
      </c>
      <c r="G1263" s="11">
        <v>1</v>
      </c>
      <c r="H1263" s="10">
        <v>460.01</v>
      </c>
      <c r="I1263" s="45"/>
    </row>
    <row r="1264" spans="1:9" x14ac:dyDescent="0.25">
      <c r="A1264" s="13" t="s">
        <v>335</v>
      </c>
      <c r="B1264" s="8">
        <v>45229</v>
      </c>
      <c r="C1264" s="9" t="s">
        <v>9</v>
      </c>
      <c r="D1264" s="9" t="s">
        <v>23</v>
      </c>
      <c r="E1264" s="10">
        <v>605.21</v>
      </c>
      <c r="F1264" s="11">
        <v>46</v>
      </c>
      <c r="G1264" s="11">
        <v>2</v>
      </c>
      <c r="H1264" s="10">
        <v>1626.74</v>
      </c>
      <c r="I1264" s="45"/>
    </row>
    <row r="1265" spans="1:9" x14ac:dyDescent="0.25">
      <c r="A1265" s="13" t="s">
        <v>353</v>
      </c>
      <c r="B1265" s="8">
        <v>45053</v>
      </c>
      <c r="C1265" s="9" t="s">
        <v>9</v>
      </c>
      <c r="D1265" s="9" t="s">
        <v>23</v>
      </c>
      <c r="E1265" s="10">
        <v>599.64</v>
      </c>
      <c r="F1265" s="11">
        <v>23</v>
      </c>
      <c r="G1265" s="11">
        <v>29</v>
      </c>
      <c r="H1265" s="10">
        <v>1250.29</v>
      </c>
      <c r="I1265" s="45"/>
    </row>
    <row r="1266" spans="1:9" x14ac:dyDescent="0.25">
      <c r="A1266" s="13" t="s">
        <v>360</v>
      </c>
      <c r="B1266" s="8">
        <v>44975</v>
      </c>
      <c r="C1266" s="9" t="s">
        <v>9</v>
      </c>
      <c r="D1266" s="9" t="s">
        <v>23</v>
      </c>
      <c r="E1266" s="10">
        <v>3933.43</v>
      </c>
      <c r="F1266" s="11">
        <v>48</v>
      </c>
      <c r="G1266" s="11">
        <v>38</v>
      </c>
      <c r="H1266" s="10">
        <v>244.78</v>
      </c>
      <c r="I1266" s="45"/>
    </row>
    <row r="1267" spans="1:9" x14ac:dyDescent="0.25">
      <c r="A1267" s="13" t="s">
        <v>373</v>
      </c>
      <c r="B1267" s="8">
        <v>45527</v>
      </c>
      <c r="C1267" s="9" t="s">
        <v>9</v>
      </c>
      <c r="D1267" s="9" t="s">
        <v>23</v>
      </c>
      <c r="E1267" s="10">
        <v>1858.07</v>
      </c>
      <c r="F1267" s="11">
        <v>42</v>
      </c>
      <c r="G1267" s="11">
        <v>38</v>
      </c>
      <c r="H1267" s="10">
        <v>294.99</v>
      </c>
      <c r="I1267" s="45"/>
    </row>
    <row r="1268" spans="1:9" x14ac:dyDescent="0.25">
      <c r="A1268" s="13" t="s">
        <v>381</v>
      </c>
      <c r="B1268" s="8">
        <v>45384</v>
      </c>
      <c r="C1268" s="9" t="s">
        <v>9</v>
      </c>
      <c r="D1268" s="9" t="s">
        <v>23</v>
      </c>
      <c r="E1268" s="10">
        <v>213.54</v>
      </c>
      <c r="F1268" s="11">
        <v>8</v>
      </c>
      <c r="G1268" s="11">
        <v>46</v>
      </c>
      <c r="H1268" s="10">
        <v>1519.28</v>
      </c>
      <c r="I1268" s="45"/>
    </row>
    <row r="1269" spans="1:9" x14ac:dyDescent="0.25">
      <c r="A1269" s="13" t="s">
        <v>391</v>
      </c>
      <c r="B1269" s="8">
        <v>45175</v>
      </c>
      <c r="C1269" s="9" t="s">
        <v>9</v>
      </c>
      <c r="D1269" s="9" t="s">
        <v>23</v>
      </c>
      <c r="E1269" s="10">
        <v>3844.92</v>
      </c>
      <c r="F1269" s="11">
        <v>38</v>
      </c>
      <c r="G1269" s="11">
        <v>11</v>
      </c>
      <c r="H1269" s="10">
        <v>258.93</v>
      </c>
      <c r="I1269" s="45"/>
    </row>
    <row r="1270" spans="1:9" x14ac:dyDescent="0.25">
      <c r="A1270" s="13" t="s">
        <v>394</v>
      </c>
      <c r="B1270" s="8">
        <v>45366</v>
      </c>
      <c r="C1270" s="9" t="s">
        <v>9</v>
      </c>
      <c r="D1270" s="9" t="s">
        <v>23</v>
      </c>
      <c r="E1270" s="10">
        <v>2104.66</v>
      </c>
      <c r="F1270" s="11">
        <v>44</v>
      </c>
      <c r="G1270" s="11">
        <v>15</v>
      </c>
      <c r="H1270" s="10">
        <v>539.63</v>
      </c>
      <c r="I1270" s="45"/>
    </row>
    <row r="1271" spans="1:9" x14ac:dyDescent="0.25">
      <c r="A1271" s="13" t="s">
        <v>408</v>
      </c>
      <c r="B1271" s="8">
        <v>45423</v>
      </c>
      <c r="C1271" s="9" t="s">
        <v>9</v>
      </c>
      <c r="D1271" s="9" t="s">
        <v>23</v>
      </c>
      <c r="E1271" s="10">
        <v>4725.34</v>
      </c>
      <c r="F1271" s="11">
        <v>30</v>
      </c>
      <c r="G1271" s="11">
        <v>36</v>
      </c>
      <c r="H1271" s="10">
        <v>143.62</v>
      </c>
      <c r="I1271" s="45"/>
    </row>
    <row r="1272" spans="1:9" x14ac:dyDescent="0.25">
      <c r="A1272" s="13" t="s">
        <v>472</v>
      </c>
      <c r="B1272" s="8">
        <v>45075</v>
      </c>
      <c r="C1272" s="9" t="s">
        <v>9</v>
      </c>
      <c r="D1272" s="9" t="s">
        <v>23</v>
      </c>
      <c r="E1272" s="10">
        <v>417.48</v>
      </c>
      <c r="F1272" s="11">
        <v>1</v>
      </c>
      <c r="G1272" s="11">
        <v>11</v>
      </c>
      <c r="H1272" s="10">
        <v>1447.27</v>
      </c>
      <c r="I1272" s="45"/>
    </row>
    <row r="1273" spans="1:9" x14ac:dyDescent="0.25">
      <c r="A1273" s="13" t="s">
        <v>476</v>
      </c>
      <c r="B1273" s="8">
        <v>45539</v>
      </c>
      <c r="C1273" s="9" t="s">
        <v>9</v>
      </c>
      <c r="D1273" s="9" t="s">
        <v>23</v>
      </c>
      <c r="E1273" s="10">
        <v>242.92</v>
      </c>
      <c r="F1273" s="11">
        <v>49</v>
      </c>
      <c r="G1273" s="11">
        <v>6</v>
      </c>
      <c r="H1273" s="10">
        <v>1099.3800000000001</v>
      </c>
      <c r="I1273" s="45"/>
    </row>
    <row r="1274" spans="1:9" x14ac:dyDescent="0.25">
      <c r="A1274" s="13" t="s">
        <v>503</v>
      </c>
      <c r="B1274" s="8">
        <v>45475</v>
      </c>
      <c r="C1274" s="9" t="s">
        <v>9</v>
      </c>
      <c r="D1274" s="9" t="s">
        <v>23</v>
      </c>
      <c r="E1274" s="10">
        <v>1847.34</v>
      </c>
      <c r="F1274" s="11">
        <v>49</v>
      </c>
      <c r="G1274" s="11">
        <v>44</v>
      </c>
      <c r="H1274" s="10">
        <v>1068.56</v>
      </c>
      <c r="I1274" s="45"/>
    </row>
    <row r="1275" spans="1:9" x14ac:dyDescent="0.25">
      <c r="A1275" s="13" t="s">
        <v>3927</v>
      </c>
      <c r="B1275" s="8">
        <v>45518</v>
      </c>
      <c r="C1275" s="9" t="s">
        <v>9</v>
      </c>
      <c r="D1275" s="9" t="s">
        <v>23</v>
      </c>
      <c r="E1275" s="10">
        <v>1290.3599999999999</v>
      </c>
      <c r="F1275" s="11">
        <v>50</v>
      </c>
      <c r="G1275" s="11">
        <v>17</v>
      </c>
      <c r="H1275" s="10">
        <v>1855.82</v>
      </c>
      <c r="I1275" s="45"/>
    </row>
    <row r="1276" spans="1:9" x14ac:dyDescent="0.25">
      <c r="A1276" s="13" t="s">
        <v>516</v>
      </c>
      <c r="B1276" s="8">
        <v>45517</v>
      </c>
      <c r="C1276" s="9" t="s">
        <v>9</v>
      </c>
      <c r="D1276" s="9" t="s">
        <v>23</v>
      </c>
      <c r="E1276" s="10">
        <v>1539.39</v>
      </c>
      <c r="F1276" s="11">
        <v>41</v>
      </c>
      <c r="G1276" s="11">
        <v>24</v>
      </c>
      <c r="H1276" s="10">
        <v>735.2</v>
      </c>
      <c r="I1276" s="45"/>
    </row>
    <row r="1277" spans="1:9" x14ac:dyDescent="0.25">
      <c r="A1277" s="13" t="s">
        <v>531</v>
      </c>
      <c r="B1277" s="8">
        <v>45331</v>
      </c>
      <c r="C1277" s="9" t="s">
        <v>9</v>
      </c>
      <c r="D1277" s="9" t="s">
        <v>23</v>
      </c>
      <c r="E1277" s="10">
        <v>1979.35</v>
      </c>
      <c r="F1277" s="11">
        <v>21</v>
      </c>
      <c r="G1277" s="11">
        <v>13</v>
      </c>
      <c r="H1277" s="10">
        <v>907.03</v>
      </c>
      <c r="I1277" s="45"/>
    </row>
    <row r="1278" spans="1:9" x14ac:dyDescent="0.25">
      <c r="A1278" s="13" t="s">
        <v>545</v>
      </c>
      <c r="B1278" s="8">
        <v>45000</v>
      </c>
      <c r="C1278" s="9" t="s">
        <v>9</v>
      </c>
      <c r="D1278" s="9" t="s">
        <v>23</v>
      </c>
      <c r="E1278" s="10">
        <v>3734.62</v>
      </c>
      <c r="F1278" s="11">
        <v>48</v>
      </c>
      <c r="G1278" s="11">
        <v>22</v>
      </c>
      <c r="H1278" s="10">
        <v>451.93</v>
      </c>
      <c r="I1278" s="45"/>
    </row>
    <row r="1279" spans="1:9" x14ac:dyDescent="0.25">
      <c r="A1279" s="13" t="s">
        <v>573</v>
      </c>
      <c r="B1279" s="8">
        <v>44888</v>
      </c>
      <c r="C1279" s="9" t="s">
        <v>9</v>
      </c>
      <c r="D1279" s="9" t="s">
        <v>23</v>
      </c>
      <c r="E1279" s="10">
        <v>238.89</v>
      </c>
      <c r="F1279" s="11">
        <v>5</v>
      </c>
      <c r="G1279" s="11">
        <v>46</v>
      </c>
      <c r="H1279" s="10">
        <v>669.05</v>
      </c>
      <c r="I1279" s="45"/>
    </row>
    <row r="1280" spans="1:9" x14ac:dyDescent="0.25">
      <c r="A1280" s="13" t="s">
        <v>588</v>
      </c>
      <c r="B1280" s="8">
        <v>44993</v>
      </c>
      <c r="C1280" s="9" t="s">
        <v>9</v>
      </c>
      <c r="D1280" s="9" t="s">
        <v>23</v>
      </c>
      <c r="E1280" s="10">
        <v>4068.17</v>
      </c>
      <c r="F1280" s="11">
        <v>4</v>
      </c>
      <c r="G1280" s="11">
        <v>39</v>
      </c>
      <c r="H1280" s="10">
        <v>452.97</v>
      </c>
      <c r="I1280" s="45"/>
    </row>
    <row r="1281" spans="1:9" x14ac:dyDescent="0.25">
      <c r="A1281" s="13" t="s">
        <v>627</v>
      </c>
      <c r="B1281" s="8">
        <v>45573</v>
      </c>
      <c r="C1281" s="9" t="s">
        <v>9</v>
      </c>
      <c r="D1281" s="9" t="s">
        <v>23</v>
      </c>
      <c r="E1281" s="10">
        <v>3216.82</v>
      </c>
      <c r="F1281" s="11">
        <v>26</v>
      </c>
      <c r="G1281" s="11">
        <v>15</v>
      </c>
      <c r="H1281" s="10">
        <v>1560.98</v>
      </c>
      <c r="I1281" s="45"/>
    </row>
    <row r="1282" spans="1:9" x14ac:dyDescent="0.25">
      <c r="A1282" s="13" t="s">
        <v>702</v>
      </c>
      <c r="B1282" s="8">
        <v>45572</v>
      </c>
      <c r="C1282" s="9" t="s">
        <v>9</v>
      </c>
      <c r="D1282" s="9" t="s">
        <v>23</v>
      </c>
      <c r="E1282" s="10">
        <v>2534.15</v>
      </c>
      <c r="F1282" s="11">
        <v>48</v>
      </c>
      <c r="G1282" s="11">
        <v>14</v>
      </c>
      <c r="H1282" s="10">
        <v>1945.75</v>
      </c>
      <c r="I1282" s="45"/>
    </row>
    <row r="1283" spans="1:9" x14ac:dyDescent="0.25">
      <c r="A1283" s="13" t="s">
        <v>703</v>
      </c>
      <c r="B1283" s="8">
        <v>45321</v>
      </c>
      <c r="C1283" s="9" t="s">
        <v>9</v>
      </c>
      <c r="D1283" s="9" t="s">
        <v>23</v>
      </c>
      <c r="E1283" s="10">
        <v>1960.25</v>
      </c>
      <c r="F1283" s="11">
        <v>11</v>
      </c>
      <c r="G1283" s="11">
        <v>13</v>
      </c>
      <c r="H1283" s="10">
        <v>748.75</v>
      </c>
      <c r="I1283" s="45"/>
    </row>
    <row r="1284" spans="1:9" x14ac:dyDescent="0.25">
      <c r="A1284" s="13" t="s">
        <v>735</v>
      </c>
      <c r="B1284" s="8">
        <v>45251</v>
      </c>
      <c r="C1284" s="9" t="s">
        <v>9</v>
      </c>
      <c r="D1284" s="9" t="s">
        <v>23</v>
      </c>
      <c r="E1284" s="10">
        <v>1815.96</v>
      </c>
      <c r="F1284" s="11">
        <v>47</v>
      </c>
      <c r="G1284" s="11">
        <v>1</v>
      </c>
      <c r="H1284" s="10">
        <v>99.96</v>
      </c>
      <c r="I1284" s="45"/>
    </row>
    <row r="1285" spans="1:9" x14ac:dyDescent="0.25">
      <c r="A1285" s="13" t="s">
        <v>745</v>
      </c>
      <c r="B1285" s="8">
        <v>45347</v>
      </c>
      <c r="C1285" s="9" t="s">
        <v>9</v>
      </c>
      <c r="D1285" s="9" t="s">
        <v>23</v>
      </c>
      <c r="E1285" s="10">
        <v>849.83</v>
      </c>
      <c r="F1285" s="11">
        <v>31</v>
      </c>
      <c r="G1285" s="11">
        <v>41</v>
      </c>
      <c r="H1285" s="10">
        <v>1857.13</v>
      </c>
      <c r="I1285" s="45"/>
    </row>
    <row r="1286" spans="1:9" x14ac:dyDescent="0.25">
      <c r="A1286" s="13" t="s">
        <v>750</v>
      </c>
      <c r="B1286" s="8">
        <v>45138</v>
      </c>
      <c r="C1286" s="9" t="s">
        <v>9</v>
      </c>
      <c r="D1286" s="9" t="s">
        <v>23</v>
      </c>
      <c r="E1286" s="10">
        <v>2462.6</v>
      </c>
      <c r="F1286" s="11">
        <v>1</v>
      </c>
      <c r="G1286" s="11">
        <v>7</v>
      </c>
      <c r="H1286" s="10">
        <v>1191.19</v>
      </c>
      <c r="I1286" s="45"/>
    </row>
    <row r="1287" spans="1:9" x14ac:dyDescent="0.25">
      <c r="A1287" s="13" t="s">
        <v>756</v>
      </c>
      <c r="B1287" s="8">
        <v>45444</v>
      </c>
      <c r="C1287" s="9" t="s">
        <v>9</v>
      </c>
      <c r="D1287" s="9" t="s">
        <v>23</v>
      </c>
      <c r="E1287" s="10">
        <v>1786.2</v>
      </c>
      <c r="F1287" s="11">
        <v>11</v>
      </c>
      <c r="G1287" s="11">
        <v>45</v>
      </c>
      <c r="H1287" s="10">
        <v>1425.69</v>
      </c>
      <c r="I1287" s="45"/>
    </row>
    <row r="1288" spans="1:9" x14ac:dyDescent="0.25">
      <c r="A1288" s="13" t="s">
        <v>802</v>
      </c>
      <c r="B1288" s="8">
        <v>45234</v>
      </c>
      <c r="C1288" s="9" t="s">
        <v>9</v>
      </c>
      <c r="D1288" s="9" t="s">
        <v>23</v>
      </c>
      <c r="E1288" s="10">
        <v>3771.98</v>
      </c>
      <c r="F1288" s="11">
        <v>11</v>
      </c>
      <c r="G1288" s="11">
        <v>2</v>
      </c>
      <c r="H1288" s="10">
        <v>373.85</v>
      </c>
      <c r="I1288" s="45"/>
    </row>
    <row r="1289" spans="1:9" x14ac:dyDescent="0.25">
      <c r="A1289" s="13" t="s">
        <v>814</v>
      </c>
      <c r="B1289" s="8">
        <v>45278</v>
      </c>
      <c r="C1289" s="9" t="s">
        <v>9</v>
      </c>
      <c r="D1289" s="9" t="s">
        <v>23</v>
      </c>
      <c r="E1289" s="10">
        <v>2934.8</v>
      </c>
      <c r="F1289" s="11">
        <v>15</v>
      </c>
      <c r="G1289" s="11">
        <v>18</v>
      </c>
      <c r="H1289" s="10">
        <v>300.43</v>
      </c>
      <c r="I1289" s="45"/>
    </row>
    <row r="1290" spans="1:9" x14ac:dyDescent="0.25">
      <c r="A1290" s="13" t="s">
        <v>3928</v>
      </c>
      <c r="B1290" s="8">
        <v>45389</v>
      </c>
      <c r="C1290" s="9" t="s">
        <v>9</v>
      </c>
      <c r="D1290" s="9" t="s">
        <v>23</v>
      </c>
      <c r="E1290" s="10">
        <v>3825.6</v>
      </c>
      <c r="F1290" s="11">
        <v>47</v>
      </c>
      <c r="G1290" s="11">
        <v>32</v>
      </c>
      <c r="H1290" s="10">
        <v>681.35</v>
      </c>
      <c r="I1290" s="45"/>
    </row>
    <row r="1291" spans="1:9" x14ac:dyDescent="0.25">
      <c r="A1291" s="13" t="s">
        <v>3929</v>
      </c>
      <c r="B1291" s="8">
        <v>45424</v>
      </c>
      <c r="C1291" s="9" t="s">
        <v>9</v>
      </c>
      <c r="D1291" s="9" t="s">
        <v>23</v>
      </c>
      <c r="E1291" s="10">
        <v>1177.3</v>
      </c>
      <c r="F1291" s="11">
        <v>23</v>
      </c>
      <c r="G1291" s="11">
        <v>30</v>
      </c>
      <c r="H1291" s="10">
        <v>1827.85</v>
      </c>
      <c r="I1291" s="45"/>
    </row>
    <row r="1292" spans="1:9" x14ac:dyDescent="0.25">
      <c r="A1292" s="13" t="s">
        <v>829</v>
      </c>
      <c r="B1292" s="8">
        <v>45303</v>
      </c>
      <c r="C1292" s="9" t="s">
        <v>9</v>
      </c>
      <c r="D1292" s="9" t="s">
        <v>23</v>
      </c>
      <c r="E1292" s="10">
        <v>1745.34</v>
      </c>
      <c r="F1292" s="11">
        <v>42</v>
      </c>
      <c r="G1292" s="11">
        <v>20</v>
      </c>
      <c r="H1292" s="10">
        <v>1616.6</v>
      </c>
      <c r="I1292" s="45"/>
    </row>
    <row r="1293" spans="1:9" x14ac:dyDescent="0.25">
      <c r="A1293" s="13" t="s">
        <v>843</v>
      </c>
      <c r="B1293" s="8">
        <v>44983</v>
      </c>
      <c r="C1293" s="9" t="s">
        <v>9</v>
      </c>
      <c r="D1293" s="9" t="s">
        <v>23</v>
      </c>
      <c r="E1293" s="10">
        <v>4472.49</v>
      </c>
      <c r="F1293" s="11">
        <v>16</v>
      </c>
      <c r="G1293" s="11">
        <v>11</v>
      </c>
      <c r="H1293" s="10">
        <v>534.88</v>
      </c>
      <c r="I1293" s="45"/>
    </row>
    <row r="1294" spans="1:9" x14ac:dyDescent="0.25">
      <c r="A1294" s="13" t="s">
        <v>848</v>
      </c>
      <c r="B1294" s="8">
        <v>45375</v>
      </c>
      <c r="C1294" s="9" t="s">
        <v>9</v>
      </c>
      <c r="D1294" s="9" t="s">
        <v>23</v>
      </c>
      <c r="E1294" s="10">
        <v>2209.16</v>
      </c>
      <c r="F1294" s="11">
        <v>38</v>
      </c>
      <c r="G1294" s="11">
        <v>48</v>
      </c>
      <c r="H1294" s="10">
        <v>346.98</v>
      </c>
      <c r="I1294" s="45"/>
    </row>
    <row r="1295" spans="1:9" x14ac:dyDescent="0.25">
      <c r="A1295" s="13" t="s">
        <v>898</v>
      </c>
      <c r="B1295" s="8">
        <v>45470</v>
      </c>
      <c r="C1295" s="9" t="s">
        <v>9</v>
      </c>
      <c r="D1295" s="9" t="s">
        <v>23</v>
      </c>
      <c r="E1295" s="10">
        <v>2967.6</v>
      </c>
      <c r="F1295" s="11">
        <v>50</v>
      </c>
      <c r="G1295" s="11">
        <v>1</v>
      </c>
      <c r="H1295" s="10">
        <v>1160.77</v>
      </c>
      <c r="I1295" s="45"/>
    </row>
    <row r="1296" spans="1:9" x14ac:dyDescent="0.25">
      <c r="A1296" s="13" t="s">
        <v>905</v>
      </c>
      <c r="B1296" s="8">
        <v>45084</v>
      </c>
      <c r="C1296" s="9" t="s">
        <v>9</v>
      </c>
      <c r="D1296" s="9" t="s">
        <v>23</v>
      </c>
      <c r="E1296" s="10">
        <v>3812.57</v>
      </c>
      <c r="F1296" s="11">
        <v>4</v>
      </c>
      <c r="G1296" s="11">
        <v>23</v>
      </c>
      <c r="H1296" s="10">
        <v>1965.68</v>
      </c>
      <c r="I1296" s="45"/>
    </row>
    <row r="1297" spans="1:9" x14ac:dyDescent="0.25">
      <c r="A1297" s="13" t="s">
        <v>912</v>
      </c>
      <c r="B1297" s="8">
        <v>44922</v>
      </c>
      <c r="C1297" s="9" t="s">
        <v>9</v>
      </c>
      <c r="D1297" s="9" t="s">
        <v>23</v>
      </c>
      <c r="E1297" s="10">
        <v>4695.88</v>
      </c>
      <c r="F1297" s="11">
        <v>12</v>
      </c>
      <c r="G1297" s="11">
        <v>31</v>
      </c>
      <c r="H1297" s="10">
        <v>1346.31</v>
      </c>
      <c r="I1297" s="45"/>
    </row>
    <row r="1298" spans="1:9" x14ac:dyDescent="0.25">
      <c r="A1298" s="13" t="s">
        <v>930</v>
      </c>
      <c r="B1298" s="8">
        <v>45537</v>
      </c>
      <c r="C1298" s="9" t="s">
        <v>9</v>
      </c>
      <c r="D1298" s="9" t="s">
        <v>23</v>
      </c>
      <c r="E1298" s="10">
        <v>1452.67</v>
      </c>
      <c r="F1298" s="11">
        <v>39</v>
      </c>
      <c r="G1298" s="11">
        <v>23</v>
      </c>
      <c r="H1298" s="10">
        <v>1503.52</v>
      </c>
      <c r="I1298" s="45"/>
    </row>
    <row r="1299" spans="1:9" x14ac:dyDescent="0.25">
      <c r="A1299" s="13" t="s">
        <v>937</v>
      </c>
      <c r="B1299" s="8">
        <v>45348</v>
      </c>
      <c r="C1299" s="9" t="s">
        <v>9</v>
      </c>
      <c r="D1299" s="9" t="s">
        <v>23</v>
      </c>
      <c r="E1299" s="10">
        <v>986.89</v>
      </c>
      <c r="F1299" s="11">
        <v>11</v>
      </c>
      <c r="G1299" s="11">
        <v>17</v>
      </c>
      <c r="H1299" s="10">
        <v>1301.3699999999999</v>
      </c>
      <c r="I1299" s="45"/>
    </row>
    <row r="1300" spans="1:9" x14ac:dyDescent="0.25">
      <c r="A1300" s="13" t="s">
        <v>946</v>
      </c>
      <c r="B1300" s="8">
        <v>45233</v>
      </c>
      <c r="C1300" s="9" t="s">
        <v>9</v>
      </c>
      <c r="D1300" s="9" t="s">
        <v>23</v>
      </c>
      <c r="E1300" s="10">
        <v>3948.22</v>
      </c>
      <c r="F1300" s="11">
        <v>3</v>
      </c>
      <c r="G1300" s="11">
        <v>31</v>
      </c>
      <c r="H1300" s="10">
        <v>1000.64</v>
      </c>
      <c r="I1300" s="45"/>
    </row>
    <row r="1301" spans="1:9" x14ac:dyDescent="0.25">
      <c r="A1301" s="13" t="s">
        <v>959</v>
      </c>
      <c r="B1301" s="8">
        <v>45400</v>
      </c>
      <c r="C1301" s="9" t="s">
        <v>9</v>
      </c>
      <c r="D1301" s="9" t="s">
        <v>23</v>
      </c>
      <c r="E1301" s="10">
        <v>2752.98</v>
      </c>
      <c r="F1301" s="11">
        <v>4</v>
      </c>
      <c r="G1301" s="11">
        <v>8</v>
      </c>
      <c r="H1301" s="10">
        <v>900.03</v>
      </c>
      <c r="I1301" s="45"/>
    </row>
    <row r="1302" spans="1:9" x14ac:dyDescent="0.25">
      <c r="A1302" s="13" t="s">
        <v>964</v>
      </c>
      <c r="B1302" s="8">
        <v>45203</v>
      </c>
      <c r="C1302" s="9" t="s">
        <v>9</v>
      </c>
      <c r="D1302" s="9" t="s">
        <v>23</v>
      </c>
      <c r="E1302" s="10">
        <v>1437.04</v>
      </c>
      <c r="F1302" s="11">
        <v>16</v>
      </c>
      <c r="G1302" s="11">
        <v>29</v>
      </c>
      <c r="H1302" s="10">
        <v>1648.95</v>
      </c>
      <c r="I1302" s="45"/>
    </row>
    <row r="1303" spans="1:9" x14ac:dyDescent="0.25">
      <c r="A1303" s="13" t="s">
        <v>990</v>
      </c>
      <c r="B1303" s="8">
        <v>45382</v>
      </c>
      <c r="C1303" s="9" t="s">
        <v>9</v>
      </c>
      <c r="D1303" s="9" t="s">
        <v>23</v>
      </c>
      <c r="E1303" s="10">
        <v>4331.6099999999997</v>
      </c>
      <c r="F1303" s="11">
        <v>37</v>
      </c>
      <c r="G1303" s="11">
        <v>48</v>
      </c>
      <c r="H1303" s="10">
        <v>1822.77</v>
      </c>
      <c r="I1303" s="45"/>
    </row>
    <row r="1304" spans="1:9" x14ac:dyDescent="0.25">
      <c r="A1304" s="13" t="s">
        <v>1000</v>
      </c>
      <c r="B1304" s="8">
        <v>44951</v>
      </c>
      <c r="C1304" s="9" t="s">
        <v>9</v>
      </c>
      <c r="D1304" s="9" t="s">
        <v>23</v>
      </c>
      <c r="E1304" s="10">
        <v>2876.94</v>
      </c>
      <c r="F1304" s="11">
        <v>5</v>
      </c>
      <c r="G1304" s="11">
        <v>4</v>
      </c>
      <c r="H1304" s="10">
        <v>1028.77</v>
      </c>
      <c r="I1304" s="45"/>
    </row>
    <row r="1305" spans="1:9" x14ac:dyDescent="0.25">
      <c r="A1305" s="13" t="s">
        <v>1018</v>
      </c>
      <c r="B1305" s="8">
        <v>44893</v>
      </c>
      <c r="C1305" s="9" t="s">
        <v>9</v>
      </c>
      <c r="D1305" s="9" t="s">
        <v>23</v>
      </c>
      <c r="E1305" s="10">
        <v>2927.75</v>
      </c>
      <c r="F1305" s="11">
        <v>24</v>
      </c>
      <c r="G1305" s="11">
        <v>37</v>
      </c>
      <c r="H1305" s="10">
        <v>898.04</v>
      </c>
      <c r="I1305" s="45"/>
    </row>
    <row r="1306" spans="1:9" x14ac:dyDescent="0.25">
      <c r="A1306" s="13" t="s">
        <v>1044</v>
      </c>
      <c r="B1306" s="8">
        <v>45146</v>
      </c>
      <c r="C1306" s="9" t="s">
        <v>9</v>
      </c>
      <c r="D1306" s="9" t="s">
        <v>23</v>
      </c>
      <c r="E1306" s="10">
        <v>365.62</v>
      </c>
      <c r="F1306" s="11">
        <v>38</v>
      </c>
      <c r="G1306" s="11">
        <v>2</v>
      </c>
      <c r="H1306" s="10">
        <v>1035.03</v>
      </c>
      <c r="I1306" s="45"/>
    </row>
    <row r="1307" spans="1:9" x14ac:dyDescent="0.25">
      <c r="A1307" s="13" t="s">
        <v>1053</v>
      </c>
      <c r="B1307" s="8">
        <v>45114</v>
      </c>
      <c r="C1307" s="9" t="s">
        <v>9</v>
      </c>
      <c r="D1307" s="9" t="s">
        <v>23</v>
      </c>
      <c r="E1307" s="10">
        <v>2439.6799999999998</v>
      </c>
      <c r="F1307" s="11">
        <v>38</v>
      </c>
      <c r="G1307" s="11">
        <v>33</v>
      </c>
      <c r="H1307" s="10">
        <v>1647.74</v>
      </c>
      <c r="I1307" s="45"/>
    </row>
    <row r="1308" spans="1:9" x14ac:dyDescent="0.25">
      <c r="A1308" s="13" t="s">
        <v>1060</v>
      </c>
      <c r="B1308" s="8">
        <v>45141</v>
      </c>
      <c r="C1308" s="9" t="s">
        <v>9</v>
      </c>
      <c r="D1308" s="9" t="s">
        <v>23</v>
      </c>
      <c r="E1308" s="10">
        <v>4415.93</v>
      </c>
      <c r="F1308" s="11">
        <v>28</v>
      </c>
      <c r="G1308" s="11">
        <v>46</v>
      </c>
      <c r="H1308" s="10">
        <v>1028.93</v>
      </c>
      <c r="I1308" s="45"/>
    </row>
    <row r="1309" spans="1:9" x14ac:dyDescent="0.25">
      <c r="A1309" s="13" t="s">
        <v>1070</v>
      </c>
      <c r="B1309" s="8">
        <v>45117</v>
      </c>
      <c r="C1309" s="9" t="s">
        <v>9</v>
      </c>
      <c r="D1309" s="9" t="s">
        <v>23</v>
      </c>
      <c r="E1309" s="10">
        <v>3098.37</v>
      </c>
      <c r="F1309" s="11">
        <v>18</v>
      </c>
      <c r="G1309" s="11">
        <v>41</v>
      </c>
      <c r="H1309" s="10">
        <v>892.04</v>
      </c>
      <c r="I1309" s="45"/>
    </row>
    <row r="1310" spans="1:9" x14ac:dyDescent="0.25">
      <c r="A1310" s="13" t="s">
        <v>1110</v>
      </c>
      <c r="B1310" s="8">
        <v>45270</v>
      </c>
      <c r="C1310" s="9" t="s">
        <v>9</v>
      </c>
      <c r="D1310" s="9" t="s">
        <v>23</v>
      </c>
      <c r="E1310" s="10">
        <v>4084.47</v>
      </c>
      <c r="F1310" s="11">
        <v>46</v>
      </c>
      <c r="G1310" s="11">
        <v>19</v>
      </c>
      <c r="H1310" s="10">
        <v>273.3</v>
      </c>
      <c r="I1310" s="45"/>
    </row>
    <row r="1311" spans="1:9" x14ac:dyDescent="0.25">
      <c r="A1311" s="13" t="s">
        <v>3930</v>
      </c>
      <c r="B1311" s="8">
        <v>44939</v>
      </c>
      <c r="C1311" s="9" t="s">
        <v>9</v>
      </c>
      <c r="D1311" s="9" t="s">
        <v>23</v>
      </c>
      <c r="E1311" s="10">
        <v>835.14</v>
      </c>
      <c r="F1311" s="11">
        <v>29</v>
      </c>
      <c r="G1311" s="11">
        <v>1</v>
      </c>
      <c r="H1311" s="10">
        <v>588.48</v>
      </c>
      <c r="I1311" s="45"/>
    </row>
    <row r="1312" spans="1:9" x14ac:dyDescent="0.25">
      <c r="A1312" s="13" t="s">
        <v>1143</v>
      </c>
      <c r="B1312" s="8">
        <v>45602</v>
      </c>
      <c r="C1312" s="9" t="s">
        <v>9</v>
      </c>
      <c r="D1312" s="9" t="s">
        <v>23</v>
      </c>
      <c r="E1312" s="10">
        <v>644.42999999999995</v>
      </c>
      <c r="F1312" s="11">
        <v>18</v>
      </c>
      <c r="G1312" s="11">
        <v>0</v>
      </c>
      <c r="H1312" s="10">
        <v>208.35</v>
      </c>
      <c r="I1312" s="45"/>
    </row>
    <row r="1313" spans="1:9" x14ac:dyDescent="0.25">
      <c r="A1313" s="13" t="s">
        <v>1158</v>
      </c>
      <c r="B1313" s="8">
        <v>44970</v>
      </c>
      <c r="C1313" s="9" t="s">
        <v>9</v>
      </c>
      <c r="D1313" s="9" t="s">
        <v>23</v>
      </c>
      <c r="E1313" s="10">
        <v>3207.86</v>
      </c>
      <c r="F1313" s="11">
        <v>44</v>
      </c>
      <c r="G1313" s="11">
        <v>49</v>
      </c>
      <c r="H1313" s="10">
        <v>1218.68</v>
      </c>
      <c r="I1313" s="45"/>
    </row>
    <row r="1314" spans="1:9" x14ac:dyDescent="0.25">
      <c r="A1314" s="13" t="s">
        <v>1163</v>
      </c>
      <c r="B1314" s="8">
        <v>45252</v>
      </c>
      <c r="C1314" s="9" t="s">
        <v>9</v>
      </c>
      <c r="D1314" s="9" t="s">
        <v>23</v>
      </c>
      <c r="E1314" s="10">
        <v>4191.72</v>
      </c>
      <c r="F1314" s="11">
        <v>8</v>
      </c>
      <c r="G1314" s="11">
        <v>44</v>
      </c>
      <c r="H1314" s="10">
        <v>1265.8900000000001</v>
      </c>
      <c r="I1314" s="45"/>
    </row>
    <row r="1315" spans="1:9" x14ac:dyDescent="0.25">
      <c r="A1315" s="13" t="s">
        <v>1171</v>
      </c>
      <c r="B1315" s="8">
        <v>45586</v>
      </c>
      <c r="C1315" s="9" t="s">
        <v>9</v>
      </c>
      <c r="D1315" s="9" t="s">
        <v>23</v>
      </c>
      <c r="E1315" s="10">
        <v>1367.77</v>
      </c>
      <c r="F1315" s="11">
        <v>20</v>
      </c>
      <c r="G1315" s="11">
        <v>24</v>
      </c>
      <c r="H1315" s="10">
        <v>740.59</v>
      </c>
      <c r="I1315" s="45"/>
    </row>
    <row r="1316" spans="1:9" x14ac:dyDescent="0.25">
      <c r="A1316" s="13" t="s">
        <v>1173</v>
      </c>
      <c r="B1316" s="8">
        <v>45266</v>
      </c>
      <c r="C1316" s="9" t="s">
        <v>9</v>
      </c>
      <c r="D1316" s="9" t="s">
        <v>23</v>
      </c>
      <c r="E1316" s="10">
        <v>1060.8800000000001</v>
      </c>
      <c r="F1316" s="11">
        <v>47</v>
      </c>
      <c r="G1316" s="11">
        <v>17</v>
      </c>
      <c r="H1316" s="10">
        <v>1789.34</v>
      </c>
      <c r="I1316" s="45"/>
    </row>
    <row r="1317" spans="1:9" x14ac:dyDescent="0.25">
      <c r="A1317" s="13" t="s">
        <v>1175</v>
      </c>
      <c r="B1317" s="8">
        <v>45180</v>
      </c>
      <c r="C1317" s="9" t="s">
        <v>9</v>
      </c>
      <c r="D1317" s="9" t="s">
        <v>23</v>
      </c>
      <c r="E1317" s="10">
        <v>3866.84</v>
      </c>
      <c r="F1317" s="11">
        <v>46</v>
      </c>
      <c r="G1317" s="11">
        <v>21</v>
      </c>
      <c r="H1317" s="10">
        <v>1505.37</v>
      </c>
      <c r="I1317" s="45"/>
    </row>
    <row r="1318" spans="1:9" x14ac:dyDescent="0.25">
      <c r="A1318" s="13" t="s">
        <v>1176</v>
      </c>
      <c r="B1318" s="8">
        <v>45090</v>
      </c>
      <c r="C1318" s="9" t="s">
        <v>9</v>
      </c>
      <c r="D1318" s="9" t="s">
        <v>23</v>
      </c>
      <c r="E1318" s="10">
        <v>1384.32</v>
      </c>
      <c r="F1318" s="11">
        <v>12</v>
      </c>
      <c r="G1318" s="11">
        <v>6</v>
      </c>
      <c r="H1318" s="10">
        <v>583.66</v>
      </c>
      <c r="I1318" s="45"/>
    </row>
    <row r="1319" spans="1:9" x14ac:dyDescent="0.25">
      <c r="A1319" s="13" t="s">
        <v>1182</v>
      </c>
      <c r="B1319" s="8">
        <v>45321</v>
      </c>
      <c r="C1319" s="9" t="s">
        <v>9</v>
      </c>
      <c r="D1319" s="9" t="s">
        <v>23</v>
      </c>
      <c r="E1319" s="10">
        <v>3571.32</v>
      </c>
      <c r="F1319" s="11">
        <v>26</v>
      </c>
      <c r="G1319" s="11">
        <v>21</v>
      </c>
      <c r="H1319" s="10">
        <v>1059.25</v>
      </c>
      <c r="I1319" s="45"/>
    </row>
    <row r="1320" spans="1:9" x14ac:dyDescent="0.25">
      <c r="A1320" s="13" t="s">
        <v>1213</v>
      </c>
      <c r="B1320" s="8">
        <v>45033</v>
      </c>
      <c r="C1320" s="9" t="s">
        <v>9</v>
      </c>
      <c r="D1320" s="9" t="s">
        <v>23</v>
      </c>
      <c r="E1320" s="10">
        <v>1141.45</v>
      </c>
      <c r="F1320" s="11">
        <v>17</v>
      </c>
      <c r="G1320" s="11">
        <v>24</v>
      </c>
      <c r="H1320" s="10">
        <v>951.58</v>
      </c>
      <c r="I1320" s="45"/>
    </row>
    <row r="1321" spans="1:9" x14ac:dyDescent="0.25">
      <c r="A1321" s="13" t="s">
        <v>1242</v>
      </c>
      <c r="B1321" s="8">
        <v>45359</v>
      </c>
      <c r="C1321" s="9" t="s">
        <v>9</v>
      </c>
      <c r="D1321" s="9" t="s">
        <v>23</v>
      </c>
      <c r="E1321" s="10">
        <v>2285.67</v>
      </c>
      <c r="F1321" s="11">
        <v>50</v>
      </c>
      <c r="G1321" s="11">
        <v>19</v>
      </c>
      <c r="H1321" s="10">
        <v>782.51</v>
      </c>
      <c r="I1321" s="45"/>
    </row>
    <row r="1322" spans="1:9" x14ac:dyDescent="0.25">
      <c r="A1322" s="13" t="s">
        <v>1247</v>
      </c>
      <c r="B1322" s="8">
        <v>45322</v>
      </c>
      <c r="C1322" s="9" t="s">
        <v>9</v>
      </c>
      <c r="D1322" s="9" t="s">
        <v>23</v>
      </c>
      <c r="E1322" s="10">
        <v>1007.97</v>
      </c>
      <c r="F1322" s="11">
        <v>4</v>
      </c>
      <c r="G1322" s="11">
        <v>11</v>
      </c>
      <c r="H1322" s="10">
        <v>1704.44</v>
      </c>
      <c r="I1322" s="45"/>
    </row>
    <row r="1323" spans="1:9" x14ac:dyDescent="0.25">
      <c r="A1323" s="13" t="s">
        <v>1279</v>
      </c>
      <c r="B1323" s="8">
        <v>44963</v>
      </c>
      <c r="C1323" s="9" t="s">
        <v>9</v>
      </c>
      <c r="D1323" s="9" t="s">
        <v>23</v>
      </c>
      <c r="E1323" s="10">
        <v>1127.19</v>
      </c>
      <c r="F1323" s="11">
        <v>44</v>
      </c>
      <c r="G1323" s="11">
        <v>40</v>
      </c>
      <c r="H1323" s="10">
        <v>1182.18</v>
      </c>
      <c r="I1323" s="45"/>
    </row>
    <row r="1324" spans="1:9" x14ac:dyDescent="0.25">
      <c r="A1324" s="13" t="s">
        <v>1321</v>
      </c>
      <c r="B1324" s="8">
        <v>45039</v>
      </c>
      <c r="C1324" s="9" t="s">
        <v>9</v>
      </c>
      <c r="D1324" s="9" t="s">
        <v>23</v>
      </c>
      <c r="E1324" s="10">
        <v>583.80999999999995</v>
      </c>
      <c r="F1324" s="11">
        <v>37</v>
      </c>
      <c r="G1324" s="11">
        <v>40</v>
      </c>
      <c r="H1324" s="10">
        <v>545.59</v>
      </c>
      <c r="I1324" s="45"/>
    </row>
    <row r="1325" spans="1:9" x14ac:dyDescent="0.25">
      <c r="A1325" s="13" t="s">
        <v>1339</v>
      </c>
      <c r="B1325" s="8">
        <v>45411</v>
      </c>
      <c r="C1325" s="9" t="s">
        <v>9</v>
      </c>
      <c r="D1325" s="9" t="s">
        <v>23</v>
      </c>
      <c r="E1325" s="10">
        <v>2045.12</v>
      </c>
      <c r="F1325" s="11">
        <v>15</v>
      </c>
      <c r="G1325" s="11">
        <v>41</v>
      </c>
      <c r="H1325" s="10">
        <v>1499.48</v>
      </c>
      <c r="I1325" s="45"/>
    </row>
    <row r="1326" spans="1:9" x14ac:dyDescent="0.25">
      <c r="A1326" s="13" t="s">
        <v>1341</v>
      </c>
      <c r="B1326" s="8">
        <v>45595</v>
      </c>
      <c r="C1326" s="9" t="s">
        <v>9</v>
      </c>
      <c r="D1326" s="9" t="s">
        <v>23</v>
      </c>
      <c r="E1326" s="10">
        <v>4698.01</v>
      </c>
      <c r="F1326" s="11">
        <v>48</v>
      </c>
      <c r="G1326" s="11">
        <v>41</v>
      </c>
      <c r="H1326" s="10">
        <v>762.97</v>
      </c>
      <c r="I1326" s="45"/>
    </row>
    <row r="1327" spans="1:9" x14ac:dyDescent="0.25">
      <c r="A1327" s="13" t="s">
        <v>1377</v>
      </c>
      <c r="B1327" s="8">
        <v>45570</v>
      </c>
      <c r="C1327" s="9" t="s">
        <v>9</v>
      </c>
      <c r="D1327" s="9" t="s">
        <v>23</v>
      </c>
      <c r="E1327" s="10">
        <v>2648.28</v>
      </c>
      <c r="F1327" s="11">
        <v>20</v>
      </c>
      <c r="G1327" s="11">
        <v>37</v>
      </c>
      <c r="H1327" s="10">
        <v>1807.77</v>
      </c>
      <c r="I1327" s="45"/>
    </row>
    <row r="1328" spans="1:9" x14ac:dyDescent="0.25">
      <c r="A1328" s="13" t="s">
        <v>1400</v>
      </c>
      <c r="B1328" s="8">
        <v>45200</v>
      </c>
      <c r="C1328" s="9" t="s">
        <v>9</v>
      </c>
      <c r="D1328" s="9" t="s">
        <v>23</v>
      </c>
      <c r="E1328" s="10">
        <v>1658.26</v>
      </c>
      <c r="F1328" s="11">
        <v>32</v>
      </c>
      <c r="G1328" s="11">
        <v>27</v>
      </c>
      <c r="H1328" s="10">
        <v>1902.61</v>
      </c>
      <c r="I1328" s="45"/>
    </row>
    <row r="1329" spans="1:9" x14ac:dyDescent="0.25">
      <c r="A1329" s="13" t="s">
        <v>1413</v>
      </c>
      <c r="B1329" s="8">
        <v>45246</v>
      </c>
      <c r="C1329" s="9" t="s">
        <v>9</v>
      </c>
      <c r="D1329" s="9" t="s">
        <v>23</v>
      </c>
      <c r="E1329" s="10">
        <v>2848.87</v>
      </c>
      <c r="F1329" s="11">
        <v>21</v>
      </c>
      <c r="G1329" s="11">
        <v>5</v>
      </c>
      <c r="H1329" s="10">
        <v>1786.83</v>
      </c>
      <c r="I1329" s="45"/>
    </row>
    <row r="1330" spans="1:9" x14ac:dyDescent="0.25">
      <c r="A1330" s="13" t="s">
        <v>1417</v>
      </c>
      <c r="B1330" s="8">
        <v>45098</v>
      </c>
      <c r="C1330" s="9" t="s">
        <v>9</v>
      </c>
      <c r="D1330" s="9" t="s">
        <v>23</v>
      </c>
      <c r="E1330" s="10">
        <v>311.81</v>
      </c>
      <c r="F1330" s="11">
        <v>45</v>
      </c>
      <c r="G1330" s="11">
        <v>19</v>
      </c>
      <c r="H1330" s="10">
        <v>1755.81</v>
      </c>
      <c r="I1330" s="45"/>
    </row>
    <row r="1331" spans="1:9" x14ac:dyDescent="0.25">
      <c r="A1331" s="13" t="s">
        <v>1430</v>
      </c>
      <c r="B1331" s="8">
        <v>45244</v>
      </c>
      <c r="C1331" s="9" t="s">
        <v>9</v>
      </c>
      <c r="D1331" s="9" t="s">
        <v>23</v>
      </c>
      <c r="E1331" s="10">
        <v>4099.05</v>
      </c>
      <c r="F1331" s="11">
        <v>48</v>
      </c>
      <c r="G1331" s="11">
        <v>35</v>
      </c>
      <c r="H1331" s="10">
        <v>1513.6</v>
      </c>
      <c r="I1331" s="45"/>
    </row>
    <row r="1332" spans="1:9" x14ac:dyDescent="0.25">
      <c r="A1332" s="13" t="s">
        <v>1431</v>
      </c>
      <c r="B1332" s="8">
        <v>45090</v>
      </c>
      <c r="C1332" s="9" t="s">
        <v>9</v>
      </c>
      <c r="D1332" s="9" t="s">
        <v>23</v>
      </c>
      <c r="E1332" s="10">
        <v>328</v>
      </c>
      <c r="F1332" s="11">
        <v>3</v>
      </c>
      <c r="G1332" s="11">
        <v>16</v>
      </c>
      <c r="H1332" s="10">
        <v>1427.39</v>
      </c>
      <c r="I1332" s="45"/>
    </row>
    <row r="1333" spans="1:9" x14ac:dyDescent="0.25">
      <c r="A1333" s="13" t="s">
        <v>1435</v>
      </c>
      <c r="B1333" s="8">
        <v>44949</v>
      </c>
      <c r="C1333" s="9" t="s">
        <v>9</v>
      </c>
      <c r="D1333" s="9" t="s">
        <v>23</v>
      </c>
      <c r="E1333" s="10">
        <v>4482.91</v>
      </c>
      <c r="F1333" s="11">
        <v>23</v>
      </c>
      <c r="G1333" s="11">
        <v>38</v>
      </c>
      <c r="H1333" s="10">
        <v>1450.92</v>
      </c>
      <c r="I1333" s="45"/>
    </row>
    <row r="1334" spans="1:9" x14ac:dyDescent="0.25">
      <c r="A1334" s="13" t="s">
        <v>1448</v>
      </c>
      <c r="B1334" s="8">
        <v>44929</v>
      </c>
      <c r="C1334" s="9" t="s">
        <v>9</v>
      </c>
      <c r="D1334" s="9" t="s">
        <v>23</v>
      </c>
      <c r="E1334" s="10">
        <v>4836.57</v>
      </c>
      <c r="F1334" s="11">
        <v>30</v>
      </c>
      <c r="G1334" s="11">
        <v>26</v>
      </c>
      <c r="H1334" s="10">
        <v>953.36</v>
      </c>
      <c r="I1334" s="45"/>
    </row>
    <row r="1335" spans="1:9" x14ac:dyDescent="0.25">
      <c r="A1335" s="13" t="s">
        <v>1462</v>
      </c>
      <c r="B1335" s="8">
        <v>45427</v>
      </c>
      <c r="C1335" s="9" t="s">
        <v>9</v>
      </c>
      <c r="D1335" s="9" t="s">
        <v>23</v>
      </c>
      <c r="E1335" s="10">
        <v>4636.4799999999996</v>
      </c>
      <c r="F1335" s="11">
        <v>49</v>
      </c>
      <c r="G1335" s="11">
        <v>48</v>
      </c>
      <c r="H1335" s="10">
        <v>1497.29</v>
      </c>
      <c r="I1335" s="45"/>
    </row>
    <row r="1336" spans="1:9" x14ac:dyDescent="0.25">
      <c r="A1336" s="13" t="s">
        <v>1474</v>
      </c>
      <c r="B1336" s="8">
        <v>44912</v>
      </c>
      <c r="C1336" s="9" t="s">
        <v>9</v>
      </c>
      <c r="D1336" s="9" t="s">
        <v>23</v>
      </c>
      <c r="E1336" s="10">
        <v>3860.53</v>
      </c>
      <c r="F1336" s="11">
        <v>28</v>
      </c>
      <c r="G1336" s="11">
        <v>39</v>
      </c>
      <c r="H1336" s="10">
        <v>385.81</v>
      </c>
      <c r="I1336" s="45"/>
    </row>
    <row r="1337" spans="1:9" x14ac:dyDescent="0.25">
      <c r="A1337" s="13" t="s">
        <v>1481</v>
      </c>
      <c r="B1337" s="8">
        <v>45066</v>
      </c>
      <c r="C1337" s="9" t="s">
        <v>9</v>
      </c>
      <c r="D1337" s="9" t="s">
        <v>23</v>
      </c>
      <c r="E1337" s="10">
        <v>4674.4799999999996</v>
      </c>
      <c r="F1337" s="11">
        <v>16</v>
      </c>
      <c r="G1337" s="11">
        <v>22</v>
      </c>
      <c r="H1337" s="10">
        <v>225.33</v>
      </c>
      <c r="I1337" s="45"/>
    </row>
    <row r="1338" spans="1:9" x14ac:dyDescent="0.25">
      <c r="A1338" s="13" t="s">
        <v>1563</v>
      </c>
      <c r="B1338" s="8">
        <v>45106</v>
      </c>
      <c r="C1338" s="9" t="s">
        <v>9</v>
      </c>
      <c r="D1338" s="9" t="s">
        <v>23</v>
      </c>
      <c r="E1338" s="10">
        <v>2110.6999999999998</v>
      </c>
      <c r="F1338" s="11">
        <v>2</v>
      </c>
      <c r="G1338" s="11">
        <v>21</v>
      </c>
      <c r="H1338" s="10">
        <v>457.35</v>
      </c>
      <c r="I1338" s="45"/>
    </row>
    <row r="1339" spans="1:9" x14ac:dyDescent="0.25">
      <c r="A1339" s="13" t="s">
        <v>1574</v>
      </c>
      <c r="B1339" s="8">
        <v>45171</v>
      </c>
      <c r="C1339" s="9" t="s">
        <v>9</v>
      </c>
      <c r="D1339" s="9" t="s">
        <v>23</v>
      </c>
      <c r="E1339" s="10">
        <v>989.27</v>
      </c>
      <c r="F1339" s="11">
        <v>41</v>
      </c>
      <c r="G1339" s="11">
        <v>12</v>
      </c>
      <c r="H1339" s="10">
        <v>963.88</v>
      </c>
      <c r="I1339" s="45"/>
    </row>
    <row r="1340" spans="1:9" x14ac:dyDescent="0.25">
      <c r="A1340" s="13" t="s">
        <v>1606</v>
      </c>
      <c r="B1340" s="8">
        <v>45606</v>
      </c>
      <c r="C1340" s="9" t="s">
        <v>9</v>
      </c>
      <c r="D1340" s="9" t="s">
        <v>23</v>
      </c>
      <c r="E1340" s="10">
        <v>111.35</v>
      </c>
      <c r="F1340" s="11">
        <v>18</v>
      </c>
      <c r="G1340" s="11">
        <v>2</v>
      </c>
      <c r="H1340" s="10">
        <v>274.87</v>
      </c>
      <c r="I1340" s="45"/>
    </row>
    <row r="1341" spans="1:9" x14ac:dyDescent="0.25">
      <c r="A1341" s="13" t="s">
        <v>1610</v>
      </c>
      <c r="B1341" s="8">
        <v>45405</v>
      </c>
      <c r="C1341" s="9" t="s">
        <v>9</v>
      </c>
      <c r="D1341" s="9" t="s">
        <v>23</v>
      </c>
      <c r="E1341" s="10">
        <v>3012.94</v>
      </c>
      <c r="F1341" s="11">
        <v>27</v>
      </c>
      <c r="G1341" s="11">
        <v>48</v>
      </c>
      <c r="H1341" s="10">
        <v>1242.71</v>
      </c>
      <c r="I1341" s="45"/>
    </row>
    <row r="1342" spans="1:9" x14ac:dyDescent="0.25">
      <c r="A1342" s="13" t="s">
        <v>1635</v>
      </c>
      <c r="B1342" s="8">
        <v>45599</v>
      </c>
      <c r="C1342" s="9" t="s">
        <v>9</v>
      </c>
      <c r="D1342" s="9" t="s">
        <v>23</v>
      </c>
      <c r="E1342" s="10">
        <v>4959.6499999999996</v>
      </c>
      <c r="F1342" s="11">
        <v>24</v>
      </c>
      <c r="G1342" s="11">
        <v>33</v>
      </c>
      <c r="H1342" s="10">
        <v>1201.2</v>
      </c>
      <c r="I1342" s="45"/>
    </row>
    <row r="1343" spans="1:9" x14ac:dyDescent="0.25">
      <c r="A1343" s="13" t="s">
        <v>1638</v>
      </c>
      <c r="B1343" s="8">
        <v>45076</v>
      </c>
      <c r="C1343" s="9" t="s">
        <v>9</v>
      </c>
      <c r="D1343" s="9" t="s">
        <v>23</v>
      </c>
      <c r="E1343" s="10">
        <v>2952.87</v>
      </c>
      <c r="F1343" s="11">
        <v>39</v>
      </c>
      <c r="G1343" s="11">
        <v>39</v>
      </c>
      <c r="H1343" s="10">
        <v>451.49</v>
      </c>
      <c r="I1343" s="45"/>
    </row>
    <row r="1344" spans="1:9" x14ac:dyDescent="0.25">
      <c r="A1344" s="13" t="s">
        <v>1660</v>
      </c>
      <c r="B1344" s="8">
        <v>45008</v>
      </c>
      <c r="C1344" s="9" t="s">
        <v>9</v>
      </c>
      <c r="D1344" s="9" t="s">
        <v>23</v>
      </c>
      <c r="E1344" s="10">
        <v>4969.57</v>
      </c>
      <c r="F1344" s="11">
        <v>9</v>
      </c>
      <c r="G1344" s="11">
        <v>16</v>
      </c>
      <c r="H1344" s="10">
        <v>812.73</v>
      </c>
      <c r="I1344" s="45"/>
    </row>
    <row r="1345" spans="1:9" x14ac:dyDescent="0.25">
      <c r="A1345" s="13" t="s">
        <v>1662</v>
      </c>
      <c r="B1345" s="8">
        <v>45425</v>
      </c>
      <c r="C1345" s="9" t="s">
        <v>9</v>
      </c>
      <c r="D1345" s="9" t="s">
        <v>23</v>
      </c>
      <c r="E1345" s="10">
        <v>4116.29</v>
      </c>
      <c r="F1345" s="11">
        <v>21</v>
      </c>
      <c r="G1345" s="11">
        <v>29</v>
      </c>
      <c r="H1345" s="10">
        <v>630.14</v>
      </c>
      <c r="I1345" s="45"/>
    </row>
    <row r="1346" spans="1:9" x14ac:dyDescent="0.25">
      <c r="A1346" s="13" t="s">
        <v>1664</v>
      </c>
      <c r="B1346" s="8">
        <v>44986</v>
      </c>
      <c r="C1346" s="9" t="s">
        <v>9</v>
      </c>
      <c r="D1346" s="9" t="s">
        <v>23</v>
      </c>
      <c r="E1346" s="10">
        <v>3778.93</v>
      </c>
      <c r="F1346" s="11">
        <v>41</v>
      </c>
      <c r="G1346" s="11">
        <v>47</v>
      </c>
      <c r="H1346" s="10">
        <v>63.29</v>
      </c>
      <c r="I1346" s="45"/>
    </row>
    <row r="1347" spans="1:9" x14ac:dyDescent="0.25">
      <c r="A1347" s="13" t="s">
        <v>1734</v>
      </c>
      <c r="B1347" s="8">
        <v>45112</v>
      </c>
      <c r="C1347" s="9" t="s">
        <v>9</v>
      </c>
      <c r="D1347" s="9" t="s">
        <v>23</v>
      </c>
      <c r="E1347" s="10">
        <v>2028.36</v>
      </c>
      <c r="F1347" s="11">
        <v>25</v>
      </c>
      <c r="G1347" s="11">
        <v>45</v>
      </c>
      <c r="H1347" s="10">
        <v>1644.5</v>
      </c>
      <c r="I1347" s="45"/>
    </row>
    <row r="1348" spans="1:9" x14ac:dyDescent="0.25">
      <c r="A1348" s="13" t="s">
        <v>1748</v>
      </c>
      <c r="B1348" s="8">
        <v>45394</v>
      </c>
      <c r="C1348" s="9" t="s">
        <v>9</v>
      </c>
      <c r="D1348" s="9" t="s">
        <v>23</v>
      </c>
      <c r="E1348" s="10">
        <v>987.29</v>
      </c>
      <c r="F1348" s="11">
        <v>21</v>
      </c>
      <c r="G1348" s="11">
        <v>49</v>
      </c>
      <c r="H1348" s="10">
        <v>64.77</v>
      </c>
      <c r="I1348" s="45"/>
    </row>
    <row r="1349" spans="1:9" x14ac:dyDescent="0.25">
      <c r="A1349" s="13" t="s">
        <v>1781</v>
      </c>
      <c r="B1349" s="8">
        <v>45204</v>
      </c>
      <c r="C1349" s="9" t="s">
        <v>9</v>
      </c>
      <c r="D1349" s="9" t="s">
        <v>23</v>
      </c>
      <c r="E1349" s="10">
        <v>624.83000000000004</v>
      </c>
      <c r="F1349" s="11">
        <v>5</v>
      </c>
      <c r="G1349" s="11">
        <v>8</v>
      </c>
      <c r="H1349" s="10">
        <v>1248.74</v>
      </c>
      <c r="I1349" s="45"/>
    </row>
    <row r="1350" spans="1:9" x14ac:dyDescent="0.25">
      <c r="A1350" s="13" t="s">
        <v>1802</v>
      </c>
      <c r="B1350" s="8">
        <v>45021</v>
      </c>
      <c r="C1350" s="9" t="s">
        <v>9</v>
      </c>
      <c r="D1350" s="9" t="s">
        <v>23</v>
      </c>
      <c r="E1350" s="10">
        <v>3332.23</v>
      </c>
      <c r="F1350" s="11">
        <v>7</v>
      </c>
      <c r="G1350" s="11">
        <v>36</v>
      </c>
      <c r="H1350" s="10">
        <v>256.36</v>
      </c>
      <c r="I1350" s="45"/>
    </row>
    <row r="1351" spans="1:9" x14ac:dyDescent="0.25">
      <c r="A1351" s="13" t="s">
        <v>1818</v>
      </c>
      <c r="B1351" s="8">
        <v>44910</v>
      </c>
      <c r="C1351" s="9" t="s">
        <v>9</v>
      </c>
      <c r="D1351" s="9" t="s">
        <v>23</v>
      </c>
      <c r="E1351" s="10">
        <v>3400.26</v>
      </c>
      <c r="F1351" s="11">
        <v>46</v>
      </c>
      <c r="G1351" s="11">
        <v>18</v>
      </c>
      <c r="H1351" s="10">
        <v>1898.77</v>
      </c>
      <c r="I1351" s="45"/>
    </row>
    <row r="1352" spans="1:9" x14ac:dyDescent="0.25">
      <c r="A1352" s="13" t="s">
        <v>1893</v>
      </c>
      <c r="B1352" s="8">
        <v>45236</v>
      </c>
      <c r="C1352" s="9" t="s">
        <v>9</v>
      </c>
      <c r="D1352" s="9" t="s">
        <v>23</v>
      </c>
      <c r="E1352" s="10">
        <v>1531.62</v>
      </c>
      <c r="F1352" s="11">
        <v>38</v>
      </c>
      <c r="G1352" s="11">
        <v>37</v>
      </c>
      <c r="H1352" s="10">
        <v>1118.18</v>
      </c>
      <c r="I1352" s="45"/>
    </row>
    <row r="1353" spans="1:9" x14ac:dyDescent="0.25">
      <c r="A1353" s="13" t="s">
        <v>1900</v>
      </c>
      <c r="B1353" s="8">
        <v>45396</v>
      </c>
      <c r="C1353" s="9" t="s">
        <v>9</v>
      </c>
      <c r="D1353" s="9" t="s">
        <v>23</v>
      </c>
      <c r="E1353" s="10">
        <v>2848.32</v>
      </c>
      <c r="F1353" s="11">
        <v>50</v>
      </c>
      <c r="G1353" s="11">
        <v>23</v>
      </c>
      <c r="H1353" s="10">
        <v>795.94</v>
      </c>
      <c r="I1353" s="45"/>
    </row>
    <row r="1354" spans="1:9" x14ac:dyDescent="0.25">
      <c r="A1354" s="13" t="s">
        <v>1902</v>
      </c>
      <c r="B1354" s="8">
        <v>45002</v>
      </c>
      <c r="C1354" s="9" t="s">
        <v>9</v>
      </c>
      <c r="D1354" s="9" t="s">
        <v>23</v>
      </c>
      <c r="E1354" s="10">
        <v>1275.29</v>
      </c>
      <c r="F1354" s="11">
        <v>18</v>
      </c>
      <c r="G1354" s="11">
        <v>17</v>
      </c>
      <c r="H1354" s="10">
        <v>1150.6300000000001</v>
      </c>
      <c r="I1354" s="45"/>
    </row>
    <row r="1355" spans="1:9" x14ac:dyDescent="0.25">
      <c r="A1355" s="13" t="s">
        <v>1914</v>
      </c>
      <c r="B1355" s="8">
        <v>44917</v>
      </c>
      <c r="C1355" s="9" t="s">
        <v>9</v>
      </c>
      <c r="D1355" s="9" t="s">
        <v>23</v>
      </c>
      <c r="E1355" s="10">
        <v>4894.16</v>
      </c>
      <c r="F1355" s="11">
        <v>2</v>
      </c>
      <c r="G1355" s="11">
        <v>32</v>
      </c>
      <c r="H1355" s="10">
        <v>1730.6</v>
      </c>
      <c r="I1355" s="45"/>
    </row>
    <row r="1356" spans="1:9" x14ac:dyDescent="0.25">
      <c r="A1356" s="13" t="s">
        <v>1915</v>
      </c>
      <c r="B1356" s="8">
        <v>45529</v>
      </c>
      <c r="C1356" s="9" t="s">
        <v>9</v>
      </c>
      <c r="D1356" s="9" t="s">
        <v>23</v>
      </c>
      <c r="E1356" s="10">
        <v>2356.7600000000002</v>
      </c>
      <c r="F1356" s="11">
        <v>14</v>
      </c>
      <c r="G1356" s="11">
        <v>12</v>
      </c>
      <c r="H1356" s="10">
        <v>1774.69</v>
      </c>
      <c r="I1356" s="45"/>
    </row>
    <row r="1357" spans="1:9" x14ac:dyDescent="0.25">
      <c r="A1357" s="13" t="s">
        <v>1931</v>
      </c>
      <c r="B1357" s="8">
        <v>44922</v>
      </c>
      <c r="C1357" s="9" t="s">
        <v>9</v>
      </c>
      <c r="D1357" s="9" t="s">
        <v>23</v>
      </c>
      <c r="E1357" s="10">
        <v>2912.6</v>
      </c>
      <c r="F1357" s="11">
        <v>46</v>
      </c>
      <c r="G1357" s="11">
        <v>30</v>
      </c>
      <c r="H1357" s="10">
        <v>1714.83</v>
      </c>
      <c r="I1357" s="45"/>
    </row>
    <row r="1358" spans="1:9" x14ac:dyDescent="0.25">
      <c r="A1358" s="13" t="s">
        <v>1974</v>
      </c>
      <c r="B1358" s="8">
        <v>44993</v>
      </c>
      <c r="C1358" s="9" t="s">
        <v>9</v>
      </c>
      <c r="D1358" s="9" t="s">
        <v>23</v>
      </c>
      <c r="E1358" s="10">
        <v>4655.71</v>
      </c>
      <c r="F1358" s="11">
        <v>39</v>
      </c>
      <c r="G1358" s="11">
        <v>49</v>
      </c>
      <c r="H1358" s="10">
        <v>1653.86</v>
      </c>
      <c r="I1358" s="45"/>
    </row>
    <row r="1359" spans="1:9" x14ac:dyDescent="0.25">
      <c r="A1359" s="13" t="s">
        <v>2018</v>
      </c>
      <c r="B1359" s="8">
        <v>45445</v>
      </c>
      <c r="C1359" s="9" t="s">
        <v>9</v>
      </c>
      <c r="D1359" s="9" t="s">
        <v>23</v>
      </c>
      <c r="E1359" s="10">
        <v>4585.9799999999996</v>
      </c>
      <c r="F1359" s="11">
        <v>4</v>
      </c>
      <c r="G1359" s="11">
        <v>33</v>
      </c>
      <c r="H1359" s="10">
        <v>279.56</v>
      </c>
      <c r="I1359" s="45"/>
    </row>
    <row r="1360" spans="1:9" x14ac:dyDescent="0.25">
      <c r="A1360" s="13" t="s">
        <v>2073</v>
      </c>
      <c r="B1360" s="8">
        <v>45005</v>
      </c>
      <c r="C1360" s="9" t="s">
        <v>9</v>
      </c>
      <c r="D1360" s="9" t="s">
        <v>23</v>
      </c>
      <c r="E1360" s="10">
        <v>4000.15</v>
      </c>
      <c r="F1360" s="11">
        <v>17</v>
      </c>
      <c r="G1360" s="11">
        <v>32</v>
      </c>
      <c r="H1360" s="10">
        <v>1409.19</v>
      </c>
      <c r="I1360" s="45"/>
    </row>
    <row r="1361" spans="1:9" x14ac:dyDescent="0.25">
      <c r="A1361" s="13" t="s">
        <v>2127</v>
      </c>
      <c r="B1361" s="8">
        <v>45224</v>
      </c>
      <c r="C1361" s="9" t="s">
        <v>9</v>
      </c>
      <c r="D1361" s="9" t="s">
        <v>23</v>
      </c>
      <c r="E1361" s="10">
        <v>4777.6099999999997</v>
      </c>
      <c r="F1361" s="11">
        <v>14</v>
      </c>
      <c r="G1361" s="11">
        <v>43</v>
      </c>
      <c r="H1361" s="10">
        <v>1773.7</v>
      </c>
      <c r="I1361" s="45"/>
    </row>
    <row r="1362" spans="1:9" x14ac:dyDescent="0.25">
      <c r="A1362" s="13" t="s">
        <v>2176</v>
      </c>
      <c r="B1362" s="8">
        <v>45282</v>
      </c>
      <c r="C1362" s="9" t="s">
        <v>9</v>
      </c>
      <c r="D1362" s="9" t="s">
        <v>23</v>
      </c>
      <c r="E1362" s="10">
        <v>2889.33</v>
      </c>
      <c r="F1362" s="11">
        <v>1</v>
      </c>
      <c r="G1362" s="11">
        <v>9</v>
      </c>
      <c r="H1362" s="10">
        <v>335.89</v>
      </c>
      <c r="I1362" s="45"/>
    </row>
    <row r="1363" spans="1:9" x14ac:dyDescent="0.25">
      <c r="A1363" s="13" t="s">
        <v>2194</v>
      </c>
      <c r="B1363" s="8">
        <v>45015</v>
      </c>
      <c r="C1363" s="9" t="s">
        <v>9</v>
      </c>
      <c r="D1363" s="9" t="s">
        <v>23</v>
      </c>
      <c r="E1363" s="10">
        <v>3679.16</v>
      </c>
      <c r="F1363" s="11">
        <v>36</v>
      </c>
      <c r="G1363" s="11">
        <v>23</v>
      </c>
      <c r="H1363" s="10">
        <v>317.02999999999997</v>
      </c>
      <c r="I1363" s="45"/>
    </row>
    <row r="1364" spans="1:9" x14ac:dyDescent="0.25">
      <c r="A1364" s="13" t="s">
        <v>2199</v>
      </c>
      <c r="B1364" s="8">
        <v>45050</v>
      </c>
      <c r="C1364" s="9" t="s">
        <v>9</v>
      </c>
      <c r="D1364" s="9" t="s">
        <v>23</v>
      </c>
      <c r="E1364" s="10">
        <v>3450.67</v>
      </c>
      <c r="F1364" s="11">
        <v>6</v>
      </c>
      <c r="G1364" s="11">
        <v>31</v>
      </c>
      <c r="H1364" s="10">
        <v>961.9</v>
      </c>
      <c r="I1364" s="45"/>
    </row>
    <row r="1365" spans="1:9" x14ac:dyDescent="0.25">
      <c r="A1365" s="13" t="s">
        <v>2214</v>
      </c>
      <c r="B1365" s="8">
        <v>45462</v>
      </c>
      <c r="C1365" s="9" t="s">
        <v>9</v>
      </c>
      <c r="D1365" s="9" t="s">
        <v>23</v>
      </c>
      <c r="E1365" s="10">
        <v>3811.45</v>
      </c>
      <c r="F1365" s="11">
        <v>2</v>
      </c>
      <c r="G1365" s="11">
        <v>26</v>
      </c>
      <c r="H1365" s="10">
        <v>987.25</v>
      </c>
      <c r="I1365" s="45"/>
    </row>
    <row r="1366" spans="1:9" x14ac:dyDescent="0.25">
      <c r="A1366" s="13" t="s">
        <v>2228</v>
      </c>
      <c r="B1366" s="8">
        <v>45076</v>
      </c>
      <c r="C1366" s="9" t="s">
        <v>9</v>
      </c>
      <c r="D1366" s="9" t="s">
        <v>23</v>
      </c>
      <c r="E1366" s="10">
        <v>1877.93</v>
      </c>
      <c r="F1366" s="11">
        <v>40</v>
      </c>
      <c r="G1366" s="11">
        <v>30</v>
      </c>
      <c r="H1366" s="10">
        <v>1922.79</v>
      </c>
      <c r="I1366" s="45"/>
    </row>
    <row r="1367" spans="1:9" x14ac:dyDescent="0.25">
      <c r="A1367" s="13" t="s">
        <v>2264</v>
      </c>
      <c r="B1367" s="8">
        <v>45138</v>
      </c>
      <c r="C1367" s="9" t="s">
        <v>9</v>
      </c>
      <c r="D1367" s="9" t="s">
        <v>23</v>
      </c>
      <c r="E1367" s="10">
        <v>3844.89</v>
      </c>
      <c r="F1367" s="11">
        <v>35</v>
      </c>
      <c r="G1367" s="11">
        <v>36</v>
      </c>
      <c r="H1367" s="10">
        <v>417.33</v>
      </c>
      <c r="I1367" s="45"/>
    </row>
    <row r="1368" spans="1:9" x14ac:dyDescent="0.25">
      <c r="A1368" s="13" t="s">
        <v>2326</v>
      </c>
      <c r="B1368" s="8">
        <v>45204</v>
      </c>
      <c r="C1368" s="9" t="s">
        <v>9</v>
      </c>
      <c r="D1368" s="9" t="s">
        <v>23</v>
      </c>
      <c r="E1368" s="10">
        <v>2367.4499999999998</v>
      </c>
      <c r="F1368" s="11">
        <v>45</v>
      </c>
      <c r="G1368" s="11">
        <v>9</v>
      </c>
      <c r="H1368" s="10">
        <v>1629.08</v>
      </c>
      <c r="I1368" s="45"/>
    </row>
    <row r="1369" spans="1:9" x14ac:dyDescent="0.25">
      <c r="A1369" s="13" t="s">
        <v>2345</v>
      </c>
      <c r="B1369" s="8">
        <v>45037</v>
      </c>
      <c r="C1369" s="9" t="s">
        <v>9</v>
      </c>
      <c r="D1369" s="9" t="s">
        <v>23</v>
      </c>
      <c r="E1369" s="10">
        <v>4584.88</v>
      </c>
      <c r="F1369" s="11">
        <v>11</v>
      </c>
      <c r="G1369" s="11">
        <v>39</v>
      </c>
      <c r="H1369" s="10">
        <v>1652.5</v>
      </c>
      <c r="I1369" s="45"/>
    </row>
    <row r="1370" spans="1:9" x14ac:dyDescent="0.25">
      <c r="A1370" s="13" t="s">
        <v>2353</v>
      </c>
      <c r="B1370" s="8">
        <v>45433</v>
      </c>
      <c r="C1370" s="9" t="s">
        <v>9</v>
      </c>
      <c r="D1370" s="9" t="s">
        <v>23</v>
      </c>
      <c r="E1370" s="10">
        <v>2180.67</v>
      </c>
      <c r="F1370" s="11">
        <v>29</v>
      </c>
      <c r="G1370" s="11">
        <v>20</v>
      </c>
      <c r="H1370" s="10">
        <v>1877.56</v>
      </c>
      <c r="I1370" s="45"/>
    </row>
    <row r="1371" spans="1:9" x14ac:dyDescent="0.25">
      <c r="A1371" s="13" t="s">
        <v>2364</v>
      </c>
      <c r="B1371" s="8">
        <v>45404</v>
      </c>
      <c r="C1371" s="9" t="s">
        <v>9</v>
      </c>
      <c r="D1371" s="9" t="s">
        <v>23</v>
      </c>
      <c r="E1371" s="10">
        <v>4742.2299999999996</v>
      </c>
      <c r="F1371" s="11">
        <v>43</v>
      </c>
      <c r="G1371" s="11">
        <v>30</v>
      </c>
      <c r="H1371" s="10">
        <v>493.72</v>
      </c>
      <c r="I1371" s="45"/>
    </row>
    <row r="1372" spans="1:9" x14ac:dyDescent="0.25">
      <c r="A1372" s="13" t="s">
        <v>2365</v>
      </c>
      <c r="B1372" s="8">
        <v>45114</v>
      </c>
      <c r="C1372" s="9" t="s">
        <v>9</v>
      </c>
      <c r="D1372" s="9" t="s">
        <v>23</v>
      </c>
      <c r="E1372" s="10">
        <v>4426.24</v>
      </c>
      <c r="F1372" s="11">
        <v>8</v>
      </c>
      <c r="G1372" s="11">
        <v>34</v>
      </c>
      <c r="H1372" s="10">
        <v>361.7</v>
      </c>
      <c r="I1372" s="45"/>
    </row>
    <row r="1373" spans="1:9" x14ac:dyDescent="0.25">
      <c r="A1373" s="13" t="s">
        <v>2425</v>
      </c>
      <c r="B1373" s="8">
        <v>45225</v>
      </c>
      <c r="C1373" s="9" t="s">
        <v>9</v>
      </c>
      <c r="D1373" s="9" t="s">
        <v>23</v>
      </c>
      <c r="E1373" s="10">
        <v>464.13</v>
      </c>
      <c r="F1373" s="11">
        <v>39</v>
      </c>
      <c r="G1373" s="11">
        <v>25</v>
      </c>
      <c r="H1373" s="10">
        <v>256.57</v>
      </c>
      <c r="I1373" s="45"/>
    </row>
    <row r="1374" spans="1:9" x14ac:dyDescent="0.25">
      <c r="A1374" s="13" t="s">
        <v>2439</v>
      </c>
      <c r="B1374" s="8">
        <v>44888</v>
      </c>
      <c r="C1374" s="9" t="s">
        <v>9</v>
      </c>
      <c r="D1374" s="9" t="s">
        <v>23</v>
      </c>
      <c r="E1374" s="10">
        <v>1424.35</v>
      </c>
      <c r="F1374" s="11">
        <v>46</v>
      </c>
      <c r="G1374" s="11">
        <v>38</v>
      </c>
      <c r="H1374" s="10">
        <v>1596.06</v>
      </c>
      <c r="I1374" s="45"/>
    </row>
    <row r="1375" spans="1:9" x14ac:dyDescent="0.25">
      <c r="A1375" s="13" t="s">
        <v>2470</v>
      </c>
      <c r="B1375" s="8">
        <v>45375</v>
      </c>
      <c r="C1375" s="9" t="s">
        <v>9</v>
      </c>
      <c r="D1375" s="9" t="s">
        <v>23</v>
      </c>
      <c r="E1375" s="10">
        <v>3847.99</v>
      </c>
      <c r="F1375" s="11">
        <v>2</v>
      </c>
      <c r="G1375" s="11">
        <v>27</v>
      </c>
      <c r="H1375" s="10">
        <v>780.19</v>
      </c>
      <c r="I1375" s="45"/>
    </row>
    <row r="1376" spans="1:9" x14ac:dyDescent="0.25">
      <c r="A1376" s="13" t="s">
        <v>2486</v>
      </c>
      <c r="B1376" s="8">
        <v>44897</v>
      </c>
      <c r="C1376" s="9" t="s">
        <v>9</v>
      </c>
      <c r="D1376" s="9" t="s">
        <v>23</v>
      </c>
      <c r="E1376" s="10">
        <v>203.98</v>
      </c>
      <c r="F1376" s="11">
        <v>42</v>
      </c>
      <c r="G1376" s="11">
        <v>29</v>
      </c>
      <c r="H1376" s="10">
        <v>652.29999999999995</v>
      </c>
      <c r="I1376" s="45"/>
    </row>
    <row r="1377" spans="1:9" x14ac:dyDescent="0.25">
      <c r="A1377" s="13" t="s">
        <v>2503</v>
      </c>
      <c r="B1377" s="8">
        <v>45364</v>
      </c>
      <c r="C1377" s="9" t="s">
        <v>9</v>
      </c>
      <c r="D1377" s="9" t="s">
        <v>23</v>
      </c>
      <c r="E1377" s="10">
        <v>2161.9</v>
      </c>
      <c r="F1377" s="11">
        <v>34</v>
      </c>
      <c r="G1377" s="11">
        <v>42</v>
      </c>
      <c r="H1377" s="10">
        <v>825.68</v>
      </c>
      <c r="I1377" s="45"/>
    </row>
    <row r="1378" spans="1:9" x14ac:dyDescent="0.25">
      <c r="A1378" s="13" t="s">
        <v>2527</v>
      </c>
      <c r="B1378" s="8">
        <v>45083</v>
      </c>
      <c r="C1378" s="9" t="s">
        <v>9</v>
      </c>
      <c r="D1378" s="9" t="s">
        <v>23</v>
      </c>
      <c r="E1378" s="10">
        <v>2295.79</v>
      </c>
      <c r="F1378" s="11">
        <v>43</v>
      </c>
      <c r="G1378" s="11">
        <v>36</v>
      </c>
      <c r="H1378" s="10">
        <v>287.11</v>
      </c>
      <c r="I1378" s="45"/>
    </row>
    <row r="1379" spans="1:9" x14ac:dyDescent="0.25">
      <c r="A1379" s="13" t="s">
        <v>2529</v>
      </c>
      <c r="B1379" s="8">
        <v>45279</v>
      </c>
      <c r="C1379" s="9" t="s">
        <v>9</v>
      </c>
      <c r="D1379" s="9" t="s">
        <v>23</v>
      </c>
      <c r="E1379" s="10">
        <v>4061.24</v>
      </c>
      <c r="F1379" s="11">
        <v>26</v>
      </c>
      <c r="G1379" s="11">
        <v>34</v>
      </c>
      <c r="H1379" s="10">
        <v>96.83</v>
      </c>
      <c r="I1379" s="45"/>
    </row>
    <row r="1380" spans="1:9" x14ac:dyDescent="0.25">
      <c r="A1380" s="13" t="s">
        <v>2532</v>
      </c>
      <c r="B1380" s="8">
        <v>44958</v>
      </c>
      <c r="C1380" s="9" t="s">
        <v>9</v>
      </c>
      <c r="D1380" s="9" t="s">
        <v>23</v>
      </c>
      <c r="E1380" s="10">
        <v>4836.29</v>
      </c>
      <c r="F1380" s="11">
        <v>1</v>
      </c>
      <c r="G1380" s="11">
        <v>49</v>
      </c>
      <c r="H1380" s="10">
        <v>851.48</v>
      </c>
      <c r="I1380" s="45"/>
    </row>
    <row r="1381" spans="1:9" x14ac:dyDescent="0.25">
      <c r="A1381" s="13" t="s">
        <v>2533</v>
      </c>
      <c r="B1381" s="8">
        <v>45284</v>
      </c>
      <c r="C1381" s="9" t="s">
        <v>9</v>
      </c>
      <c r="D1381" s="9" t="s">
        <v>23</v>
      </c>
      <c r="E1381" s="10">
        <v>3749.6</v>
      </c>
      <c r="F1381" s="11">
        <v>47</v>
      </c>
      <c r="G1381" s="11">
        <v>1</v>
      </c>
      <c r="H1381" s="10">
        <v>1685.38</v>
      </c>
      <c r="I1381" s="45"/>
    </row>
    <row r="1382" spans="1:9" x14ac:dyDescent="0.25">
      <c r="A1382" s="13" t="s">
        <v>2561</v>
      </c>
      <c r="B1382" s="8">
        <v>45340</v>
      </c>
      <c r="C1382" s="9" t="s">
        <v>9</v>
      </c>
      <c r="D1382" s="9" t="s">
        <v>23</v>
      </c>
      <c r="E1382" s="10">
        <v>3182.09</v>
      </c>
      <c r="F1382" s="11">
        <v>20</v>
      </c>
      <c r="G1382" s="11">
        <v>11</v>
      </c>
      <c r="H1382" s="10">
        <v>1253.18</v>
      </c>
      <c r="I1382" s="45"/>
    </row>
    <row r="1383" spans="1:9" x14ac:dyDescent="0.25">
      <c r="A1383" s="13" t="s">
        <v>2562</v>
      </c>
      <c r="B1383" s="8">
        <v>45431</v>
      </c>
      <c r="C1383" s="9" t="s">
        <v>9</v>
      </c>
      <c r="D1383" s="9" t="s">
        <v>23</v>
      </c>
      <c r="E1383" s="10">
        <v>3127.95</v>
      </c>
      <c r="F1383" s="11">
        <v>21</v>
      </c>
      <c r="G1383" s="11">
        <v>31</v>
      </c>
      <c r="H1383" s="10">
        <v>1271.6199999999999</v>
      </c>
      <c r="I1383" s="45"/>
    </row>
    <row r="1384" spans="1:9" x14ac:dyDescent="0.25">
      <c r="A1384" s="13" t="s">
        <v>3931</v>
      </c>
      <c r="B1384" s="8">
        <v>45357</v>
      </c>
      <c r="C1384" s="9" t="s">
        <v>9</v>
      </c>
      <c r="D1384" s="9" t="s">
        <v>23</v>
      </c>
      <c r="E1384" s="10">
        <v>2069.16</v>
      </c>
      <c r="F1384" s="11">
        <v>30</v>
      </c>
      <c r="G1384" s="11">
        <v>29</v>
      </c>
      <c r="H1384" s="10">
        <v>238.91</v>
      </c>
      <c r="I1384" s="45"/>
    </row>
    <row r="1385" spans="1:9" x14ac:dyDescent="0.25">
      <c r="A1385" s="13" t="s">
        <v>2590</v>
      </c>
      <c r="B1385" s="8">
        <v>45067</v>
      </c>
      <c r="C1385" s="9" t="s">
        <v>9</v>
      </c>
      <c r="D1385" s="9" t="s">
        <v>23</v>
      </c>
      <c r="E1385" s="10">
        <v>4823.26</v>
      </c>
      <c r="F1385" s="11">
        <v>47</v>
      </c>
      <c r="G1385" s="11">
        <v>14</v>
      </c>
      <c r="H1385" s="10">
        <v>1988.22</v>
      </c>
      <c r="I1385" s="45"/>
    </row>
    <row r="1386" spans="1:9" x14ac:dyDescent="0.25">
      <c r="A1386" s="13" t="s">
        <v>2602</v>
      </c>
      <c r="B1386" s="8">
        <v>45054</v>
      </c>
      <c r="C1386" s="9" t="s">
        <v>9</v>
      </c>
      <c r="D1386" s="9" t="s">
        <v>23</v>
      </c>
      <c r="E1386" s="10">
        <v>4625.1899999999996</v>
      </c>
      <c r="F1386" s="11">
        <v>6</v>
      </c>
      <c r="G1386" s="11">
        <v>19</v>
      </c>
      <c r="H1386" s="10">
        <v>1547.65</v>
      </c>
      <c r="I1386" s="45"/>
    </row>
    <row r="1387" spans="1:9" x14ac:dyDescent="0.25">
      <c r="A1387" s="13" t="s">
        <v>2651</v>
      </c>
      <c r="B1387" s="8">
        <v>45282</v>
      </c>
      <c r="C1387" s="9" t="s">
        <v>9</v>
      </c>
      <c r="D1387" s="9" t="s">
        <v>23</v>
      </c>
      <c r="E1387" s="10">
        <v>2696.45</v>
      </c>
      <c r="F1387" s="11">
        <v>40</v>
      </c>
      <c r="G1387" s="11">
        <v>23</v>
      </c>
      <c r="H1387" s="10">
        <v>320.01</v>
      </c>
      <c r="I1387" s="45"/>
    </row>
    <row r="1388" spans="1:9" x14ac:dyDescent="0.25">
      <c r="A1388" s="13" t="s">
        <v>2657</v>
      </c>
      <c r="B1388" s="8">
        <v>44938</v>
      </c>
      <c r="C1388" s="9" t="s">
        <v>9</v>
      </c>
      <c r="D1388" s="9" t="s">
        <v>23</v>
      </c>
      <c r="E1388" s="10">
        <v>1121.78</v>
      </c>
      <c r="F1388" s="11">
        <v>12</v>
      </c>
      <c r="G1388" s="11">
        <v>38</v>
      </c>
      <c r="H1388" s="10">
        <v>854.93</v>
      </c>
      <c r="I1388" s="45"/>
    </row>
    <row r="1389" spans="1:9" x14ac:dyDescent="0.25">
      <c r="A1389" s="13" t="s">
        <v>2701</v>
      </c>
      <c r="B1389" s="8">
        <v>45226</v>
      </c>
      <c r="C1389" s="9" t="s">
        <v>9</v>
      </c>
      <c r="D1389" s="9" t="s">
        <v>23</v>
      </c>
      <c r="E1389" s="10">
        <v>4879.57</v>
      </c>
      <c r="F1389" s="11">
        <v>18</v>
      </c>
      <c r="G1389" s="11">
        <v>21</v>
      </c>
      <c r="H1389" s="10">
        <v>15.95</v>
      </c>
      <c r="I1389" s="45"/>
    </row>
    <row r="1390" spans="1:9" x14ac:dyDescent="0.25">
      <c r="A1390" s="13" t="s">
        <v>2707</v>
      </c>
      <c r="B1390" s="8">
        <v>45534</v>
      </c>
      <c r="C1390" s="9" t="s">
        <v>9</v>
      </c>
      <c r="D1390" s="9" t="s">
        <v>23</v>
      </c>
      <c r="E1390" s="10">
        <v>1741.76</v>
      </c>
      <c r="F1390" s="11">
        <v>13</v>
      </c>
      <c r="G1390" s="11">
        <v>4</v>
      </c>
      <c r="H1390" s="10">
        <v>1235.5899999999999</v>
      </c>
      <c r="I1390" s="45"/>
    </row>
    <row r="1391" spans="1:9" x14ac:dyDescent="0.25">
      <c r="A1391" s="13" t="s">
        <v>2712</v>
      </c>
      <c r="B1391" s="8">
        <v>45590</v>
      </c>
      <c r="C1391" s="9" t="s">
        <v>9</v>
      </c>
      <c r="D1391" s="9" t="s">
        <v>23</v>
      </c>
      <c r="E1391" s="10">
        <v>1826.92</v>
      </c>
      <c r="F1391" s="11">
        <v>45</v>
      </c>
      <c r="G1391" s="11">
        <v>15</v>
      </c>
      <c r="H1391" s="10">
        <v>1043.8900000000001</v>
      </c>
      <c r="I1391" s="45"/>
    </row>
    <row r="1392" spans="1:9" x14ac:dyDescent="0.25">
      <c r="A1392" s="13" t="s">
        <v>2739</v>
      </c>
      <c r="B1392" s="8">
        <v>45437</v>
      </c>
      <c r="C1392" s="9" t="s">
        <v>9</v>
      </c>
      <c r="D1392" s="9" t="s">
        <v>23</v>
      </c>
      <c r="E1392" s="10">
        <v>2381.9</v>
      </c>
      <c r="F1392" s="11">
        <v>28</v>
      </c>
      <c r="G1392" s="11">
        <v>22</v>
      </c>
      <c r="H1392" s="10">
        <v>1604.04</v>
      </c>
      <c r="I1392" s="45"/>
    </row>
    <row r="1393" spans="1:9" x14ac:dyDescent="0.25">
      <c r="A1393" s="13" t="s">
        <v>2760</v>
      </c>
      <c r="B1393" s="8">
        <v>45533</v>
      </c>
      <c r="C1393" s="9" t="s">
        <v>9</v>
      </c>
      <c r="D1393" s="9" t="s">
        <v>23</v>
      </c>
      <c r="E1393" s="10">
        <v>4842.28</v>
      </c>
      <c r="F1393" s="11">
        <v>11</v>
      </c>
      <c r="G1393" s="11">
        <v>20</v>
      </c>
      <c r="H1393" s="10">
        <v>485.68</v>
      </c>
      <c r="I1393" s="45"/>
    </row>
    <row r="1394" spans="1:9" x14ac:dyDescent="0.25">
      <c r="A1394" s="13" t="s">
        <v>2802</v>
      </c>
      <c r="B1394" s="8">
        <v>45159</v>
      </c>
      <c r="C1394" s="9" t="s">
        <v>9</v>
      </c>
      <c r="D1394" s="9" t="s">
        <v>23</v>
      </c>
      <c r="E1394" s="10">
        <v>4679.54</v>
      </c>
      <c r="F1394" s="11">
        <v>7</v>
      </c>
      <c r="G1394" s="11">
        <v>44</v>
      </c>
      <c r="H1394" s="10">
        <v>339.39</v>
      </c>
      <c r="I1394" s="45"/>
    </row>
    <row r="1395" spans="1:9" x14ac:dyDescent="0.25">
      <c r="A1395" s="13" t="s">
        <v>2820</v>
      </c>
      <c r="B1395" s="8">
        <v>45280</v>
      </c>
      <c r="C1395" s="9" t="s">
        <v>9</v>
      </c>
      <c r="D1395" s="9" t="s">
        <v>23</v>
      </c>
      <c r="E1395" s="10">
        <v>3927.72</v>
      </c>
      <c r="F1395" s="11">
        <v>12</v>
      </c>
      <c r="G1395" s="11">
        <v>8</v>
      </c>
      <c r="H1395" s="10">
        <v>1792</v>
      </c>
      <c r="I1395" s="45"/>
    </row>
    <row r="1396" spans="1:9" x14ac:dyDescent="0.25">
      <c r="A1396" s="13" t="s">
        <v>2838</v>
      </c>
      <c r="B1396" s="8">
        <v>44891</v>
      </c>
      <c r="C1396" s="9" t="s">
        <v>9</v>
      </c>
      <c r="D1396" s="9" t="s">
        <v>23</v>
      </c>
      <c r="E1396" s="10">
        <v>4244.3</v>
      </c>
      <c r="F1396" s="11">
        <v>50</v>
      </c>
      <c r="G1396" s="11">
        <v>29</v>
      </c>
      <c r="H1396" s="10">
        <v>1129.17</v>
      </c>
      <c r="I1396" s="45"/>
    </row>
    <row r="1397" spans="1:9" x14ac:dyDescent="0.25">
      <c r="A1397" s="13" t="s">
        <v>2873</v>
      </c>
      <c r="B1397" s="8">
        <v>45307</v>
      </c>
      <c r="C1397" s="9" t="s">
        <v>9</v>
      </c>
      <c r="D1397" s="9" t="s">
        <v>23</v>
      </c>
      <c r="E1397" s="10">
        <v>2245.4299999999998</v>
      </c>
      <c r="F1397" s="11">
        <v>35</v>
      </c>
      <c r="G1397" s="11">
        <v>26</v>
      </c>
      <c r="H1397" s="10">
        <v>959.16</v>
      </c>
      <c r="I1397" s="45"/>
    </row>
    <row r="1398" spans="1:9" x14ac:dyDescent="0.25">
      <c r="A1398" s="13" t="s">
        <v>2874</v>
      </c>
      <c r="B1398" s="8">
        <v>45290</v>
      </c>
      <c r="C1398" s="9" t="s">
        <v>9</v>
      </c>
      <c r="D1398" s="9" t="s">
        <v>23</v>
      </c>
      <c r="E1398" s="10">
        <v>4802.8100000000004</v>
      </c>
      <c r="F1398" s="11">
        <v>6</v>
      </c>
      <c r="G1398" s="11">
        <v>14</v>
      </c>
      <c r="H1398" s="10">
        <v>165.8</v>
      </c>
      <c r="I1398" s="45"/>
    </row>
    <row r="1399" spans="1:9" x14ac:dyDescent="0.25">
      <c r="A1399" s="13" t="s">
        <v>2886</v>
      </c>
      <c r="B1399" s="8">
        <v>44980</v>
      </c>
      <c r="C1399" s="9" t="s">
        <v>9</v>
      </c>
      <c r="D1399" s="9" t="s">
        <v>23</v>
      </c>
      <c r="E1399" s="10">
        <v>3084.72</v>
      </c>
      <c r="F1399" s="11">
        <v>43</v>
      </c>
      <c r="G1399" s="11">
        <v>21</v>
      </c>
      <c r="H1399" s="10">
        <v>1147.7</v>
      </c>
      <c r="I1399" s="45"/>
    </row>
    <row r="1400" spans="1:9" x14ac:dyDescent="0.25">
      <c r="A1400" s="13" t="s">
        <v>2934</v>
      </c>
      <c r="B1400" s="8">
        <v>44956</v>
      </c>
      <c r="C1400" s="9" t="s">
        <v>9</v>
      </c>
      <c r="D1400" s="9" t="s">
        <v>23</v>
      </c>
      <c r="E1400" s="10">
        <v>4763.6499999999996</v>
      </c>
      <c r="F1400" s="11">
        <v>16</v>
      </c>
      <c r="G1400" s="11">
        <v>23</v>
      </c>
      <c r="H1400" s="10">
        <v>948.64</v>
      </c>
      <c r="I1400" s="45"/>
    </row>
    <row r="1401" spans="1:9" x14ac:dyDescent="0.25">
      <c r="A1401" s="13" t="s">
        <v>2952</v>
      </c>
      <c r="B1401" s="8">
        <v>44960</v>
      </c>
      <c r="C1401" s="9" t="s">
        <v>9</v>
      </c>
      <c r="D1401" s="9" t="s">
        <v>23</v>
      </c>
      <c r="E1401" s="10">
        <v>4596.0600000000004</v>
      </c>
      <c r="F1401" s="11">
        <v>23</v>
      </c>
      <c r="G1401" s="11">
        <v>14</v>
      </c>
      <c r="H1401" s="10">
        <v>1331.3</v>
      </c>
      <c r="I1401" s="45"/>
    </row>
    <row r="1402" spans="1:9" x14ac:dyDescent="0.25">
      <c r="A1402" s="13" t="s">
        <v>2986</v>
      </c>
      <c r="B1402" s="8">
        <v>45128</v>
      </c>
      <c r="C1402" s="9" t="s">
        <v>9</v>
      </c>
      <c r="D1402" s="9" t="s">
        <v>23</v>
      </c>
      <c r="E1402" s="10">
        <v>1994.19</v>
      </c>
      <c r="F1402" s="11">
        <v>26</v>
      </c>
      <c r="G1402" s="11">
        <v>42</v>
      </c>
      <c r="H1402" s="10">
        <v>1604.04</v>
      </c>
      <c r="I1402" s="45"/>
    </row>
    <row r="1403" spans="1:9" x14ac:dyDescent="0.25">
      <c r="A1403" s="13" t="s">
        <v>3032</v>
      </c>
      <c r="B1403" s="8">
        <v>45154</v>
      </c>
      <c r="C1403" s="9" t="s">
        <v>9</v>
      </c>
      <c r="D1403" s="9" t="s">
        <v>23</v>
      </c>
      <c r="E1403" s="10">
        <v>2680.1</v>
      </c>
      <c r="F1403" s="11">
        <v>12</v>
      </c>
      <c r="G1403" s="11">
        <v>43</v>
      </c>
      <c r="H1403" s="10">
        <v>872.95</v>
      </c>
      <c r="I1403" s="45"/>
    </row>
    <row r="1404" spans="1:9" x14ac:dyDescent="0.25">
      <c r="A1404" s="13" t="s">
        <v>3932</v>
      </c>
      <c r="B1404" s="8">
        <v>45174</v>
      </c>
      <c r="C1404" s="9" t="s">
        <v>9</v>
      </c>
      <c r="D1404" s="9" t="s">
        <v>23</v>
      </c>
      <c r="E1404" s="10">
        <v>168.37</v>
      </c>
      <c r="F1404" s="11">
        <v>19</v>
      </c>
      <c r="G1404" s="11">
        <v>44</v>
      </c>
      <c r="H1404" s="10">
        <v>10.78</v>
      </c>
      <c r="I1404" s="45"/>
    </row>
    <row r="1405" spans="1:9" x14ac:dyDescent="0.25">
      <c r="A1405" s="13" t="s">
        <v>3063</v>
      </c>
      <c r="B1405" s="8">
        <v>45069</v>
      </c>
      <c r="C1405" s="9" t="s">
        <v>9</v>
      </c>
      <c r="D1405" s="9" t="s">
        <v>23</v>
      </c>
      <c r="E1405" s="10">
        <v>3750.54</v>
      </c>
      <c r="F1405" s="11">
        <v>24</v>
      </c>
      <c r="G1405" s="11">
        <v>37</v>
      </c>
      <c r="H1405" s="10">
        <v>259.20999999999998</v>
      </c>
      <c r="I1405" s="45"/>
    </row>
    <row r="1406" spans="1:9" x14ac:dyDescent="0.25">
      <c r="A1406" s="13" t="s">
        <v>3089</v>
      </c>
      <c r="B1406" s="8">
        <v>45411</v>
      </c>
      <c r="C1406" s="9" t="s">
        <v>9</v>
      </c>
      <c r="D1406" s="9" t="s">
        <v>23</v>
      </c>
      <c r="E1406" s="10">
        <v>718.33</v>
      </c>
      <c r="F1406" s="11">
        <v>9</v>
      </c>
      <c r="G1406" s="11">
        <v>43</v>
      </c>
      <c r="H1406" s="10">
        <v>474.76</v>
      </c>
      <c r="I1406" s="45"/>
    </row>
    <row r="1407" spans="1:9" x14ac:dyDescent="0.25">
      <c r="A1407" s="13" t="s">
        <v>3094</v>
      </c>
      <c r="B1407" s="8">
        <v>45243</v>
      </c>
      <c r="C1407" s="9" t="s">
        <v>9</v>
      </c>
      <c r="D1407" s="9" t="s">
        <v>23</v>
      </c>
      <c r="E1407" s="10">
        <v>2478.89</v>
      </c>
      <c r="F1407" s="11">
        <v>15</v>
      </c>
      <c r="G1407" s="11">
        <v>48</v>
      </c>
      <c r="H1407" s="10">
        <v>1843.45</v>
      </c>
      <c r="I1407" s="45"/>
    </row>
    <row r="1408" spans="1:9" x14ac:dyDescent="0.25">
      <c r="A1408" s="13" t="s">
        <v>3105</v>
      </c>
      <c r="B1408" s="8">
        <v>44957</v>
      </c>
      <c r="C1408" s="9" t="s">
        <v>9</v>
      </c>
      <c r="D1408" s="9" t="s">
        <v>23</v>
      </c>
      <c r="E1408" s="10">
        <v>1190.5899999999999</v>
      </c>
      <c r="F1408" s="11">
        <v>49</v>
      </c>
      <c r="G1408" s="11">
        <v>31</v>
      </c>
      <c r="H1408" s="10">
        <v>455.55</v>
      </c>
      <c r="I1408" s="45"/>
    </row>
    <row r="1409" spans="1:9" x14ac:dyDescent="0.25">
      <c r="A1409" s="13" t="s">
        <v>3160</v>
      </c>
      <c r="B1409" s="8">
        <v>45299</v>
      </c>
      <c r="C1409" s="9" t="s">
        <v>9</v>
      </c>
      <c r="D1409" s="9" t="s">
        <v>23</v>
      </c>
      <c r="E1409" s="10">
        <v>4427.05</v>
      </c>
      <c r="F1409" s="11">
        <v>27</v>
      </c>
      <c r="G1409" s="11">
        <v>20</v>
      </c>
      <c r="H1409" s="10">
        <v>530.61</v>
      </c>
      <c r="I1409" s="45"/>
    </row>
    <row r="1410" spans="1:9" x14ac:dyDescent="0.25">
      <c r="A1410" s="13" t="s">
        <v>3197</v>
      </c>
      <c r="B1410" s="8">
        <v>45585</v>
      </c>
      <c r="C1410" s="9" t="s">
        <v>9</v>
      </c>
      <c r="D1410" s="9" t="s">
        <v>23</v>
      </c>
      <c r="E1410" s="10">
        <v>1357.24</v>
      </c>
      <c r="F1410" s="11">
        <v>22</v>
      </c>
      <c r="G1410" s="11">
        <v>45</v>
      </c>
      <c r="H1410" s="10">
        <v>1220.17</v>
      </c>
      <c r="I1410" s="45"/>
    </row>
    <row r="1411" spans="1:9" x14ac:dyDescent="0.25">
      <c r="A1411" s="13" t="s">
        <v>3228</v>
      </c>
      <c r="B1411" s="8">
        <v>45476</v>
      </c>
      <c r="C1411" s="9" t="s">
        <v>9</v>
      </c>
      <c r="D1411" s="9" t="s">
        <v>23</v>
      </c>
      <c r="E1411" s="10">
        <v>2879</v>
      </c>
      <c r="F1411" s="11">
        <v>35</v>
      </c>
      <c r="G1411" s="11">
        <v>11</v>
      </c>
      <c r="H1411" s="10">
        <v>472.97</v>
      </c>
      <c r="I1411" s="45"/>
    </row>
    <row r="1412" spans="1:9" x14ac:dyDescent="0.25">
      <c r="A1412" s="13" t="s">
        <v>3239</v>
      </c>
      <c r="B1412" s="8">
        <v>45392</v>
      </c>
      <c r="C1412" s="9" t="s">
        <v>9</v>
      </c>
      <c r="D1412" s="9" t="s">
        <v>23</v>
      </c>
      <c r="E1412" s="10">
        <v>2437.12</v>
      </c>
      <c r="F1412" s="11">
        <v>38</v>
      </c>
      <c r="G1412" s="11">
        <v>32</v>
      </c>
      <c r="H1412" s="10">
        <v>1919.52</v>
      </c>
      <c r="I1412" s="45"/>
    </row>
    <row r="1413" spans="1:9" x14ac:dyDescent="0.25">
      <c r="A1413" s="13" t="s">
        <v>3243</v>
      </c>
      <c r="B1413" s="8">
        <v>45489</v>
      </c>
      <c r="C1413" s="9" t="s">
        <v>9</v>
      </c>
      <c r="D1413" s="9" t="s">
        <v>23</v>
      </c>
      <c r="E1413" s="10">
        <v>461.79</v>
      </c>
      <c r="F1413" s="11">
        <v>6</v>
      </c>
      <c r="G1413" s="11">
        <v>43</v>
      </c>
      <c r="H1413" s="10">
        <v>1679.2</v>
      </c>
      <c r="I1413" s="45"/>
    </row>
    <row r="1414" spans="1:9" x14ac:dyDescent="0.25">
      <c r="A1414" s="13" t="s">
        <v>3268</v>
      </c>
      <c r="B1414" s="8">
        <v>45424</v>
      </c>
      <c r="C1414" s="9" t="s">
        <v>9</v>
      </c>
      <c r="D1414" s="9" t="s">
        <v>23</v>
      </c>
      <c r="E1414" s="10">
        <v>900.88</v>
      </c>
      <c r="F1414" s="11">
        <v>43</v>
      </c>
      <c r="G1414" s="11">
        <v>21</v>
      </c>
      <c r="H1414" s="10">
        <v>259.85000000000002</v>
      </c>
      <c r="I1414" s="45"/>
    </row>
    <row r="1415" spans="1:9" x14ac:dyDescent="0.25">
      <c r="A1415" s="13" t="s">
        <v>3276</v>
      </c>
      <c r="B1415" s="8">
        <v>45582</v>
      </c>
      <c r="C1415" s="9" t="s">
        <v>9</v>
      </c>
      <c r="D1415" s="9" t="s">
        <v>23</v>
      </c>
      <c r="E1415" s="10">
        <v>553.11</v>
      </c>
      <c r="F1415" s="11">
        <v>9</v>
      </c>
      <c r="G1415" s="11">
        <v>35</v>
      </c>
      <c r="H1415" s="10">
        <v>216.43</v>
      </c>
      <c r="I1415" s="45"/>
    </row>
    <row r="1416" spans="1:9" x14ac:dyDescent="0.25">
      <c r="A1416" s="13" t="s">
        <v>3278</v>
      </c>
      <c r="B1416" s="8">
        <v>45577</v>
      </c>
      <c r="C1416" s="9" t="s">
        <v>9</v>
      </c>
      <c r="D1416" s="9" t="s">
        <v>23</v>
      </c>
      <c r="E1416" s="10">
        <v>2142.14</v>
      </c>
      <c r="F1416" s="11">
        <v>48</v>
      </c>
      <c r="G1416" s="11">
        <v>26</v>
      </c>
      <c r="H1416" s="10">
        <v>488.29</v>
      </c>
      <c r="I1416" s="45"/>
    </row>
    <row r="1417" spans="1:9" x14ac:dyDescent="0.25">
      <c r="A1417" s="13" t="s">
        <v>3280</v>
      </c>
      <c r="B1417" s="8">
        <v>45008</v>
      </c>
      <c r="C1417" s="9" t="s">
        <v>9</v>
      </c>
      <c r="D1417" s="9" t="s">
        <v>23</v>
      </c>
      <c r="E1417" s="10">
        <v>4643.45</v>
      </c>
      <c r="F1417" s="11">
        <v>13</v>
      </c>
      <c r="G1417" s="11">
        <v>1</v>
      </c>
      <c r="H1417" s="10">
        <v>1261.8699999999999</v>
      </c>
      <c r="I1417" s="45"/>
    </row>
    <row r="1418" spans="1:9" x14ac:dyDescent="0.25">
      <c r="A1418" s="13" t="s">
        <v>3281</v>
      </c>
      <c r="B1418" s="8">
        <v>45457</v>
      </c>
      <c r="C1418" s="9" t="s">
        <v>9</v>
      </c>
      <c r="D1418" s="9" t="s">
        <v>23</v>
      </c>
      <c r="E1418" s="10">
        <v>1584.27</v>
      </c>
      <c r="F1418" s="11">
        <v>14</v>
      </c>
      <c r="G1418" s="11">
        <v>32</v>
      </c>
      <c r="H1418" s="10">
        <v>1603.97</v>
      </c>
      <c r="I1418" s="45"/>
    </row>
    <row r="1419" spans="1:9" x14ac:dyDescent="0.25">
      <c r="A1419" s="13" t="s">
        <v>3350</v>
      </c>
      <c r="B1419" s="8">
        <v>45277</v>
      </c>
      <c r="C1419" s="9" t="s">
        <v>9</v>
      </c>
      <c r="D1419" s="9" t="s">
        <v>23</v>
      </c>
      <c r="E1419" s="10">
        <v>255.52</v>
      </c>
      <c r="F1419" s="11">
        <v>15</v>
      </c>
      <c r="G1419" s="11">
        <v>22</v>
      </c>
      <c r="H1419" s="10">
        <v>1860.97</v>
      </c>
      <c r="I1419" s="45"/>
    </row>
    <row r="1420" spans="1:9" x14ac:dyDescent="0.25">
      <c r="A1420" s="13" t="s">
        <v>3395</v>
      </c>
      <c r="B1420" s="8">
        <v>45401</v>
      </c>
      <c r="C1420" s="9" t="s">
        <v>9</v>
      </c>
      <c r="D1420" s="9" t="s">
        <v>23</v>
      </c>
      <c r="E1420" s="10">
        <v>1385.29</v>
      </c>
      <c r="F1420" s="11">
        <v>48</v>
      </c>
      <c r="G1420" s="11">
        <v>32</v>
      </c>
      <c r="H1420" s="10">
        <v>364.03</v>
      </c>
      <c r="I1420" s="45"/>
    </row>
    <row r="1421" spans="1:9" x14ac:dyDescent="0.25">
      <c r="A1421" s="13" t="s">
        <v>3426</v>
      </c>
      <c r="B1421" s="8">
        <v>45572</v>
      </c>
      <c r="C1421" s="9" t="s">
        <v>9</v>
      </c>
      <c r="D1421" s="9" t="s">
        <v>23</v>
      </c>
      <c r="E1421" s="10">
        <v>4308.8999999999996</v>
      </c>
      <c r="F1421" s="11">
        <v>29</v>
      </c>
      <c r="G1421" s="11">
        <v>32</v>
      </c>
      <c r="H1421" s="10">
        <v>411.99</v>
      </c>
      <c r="I1421" s="45"/>
    </row>
    <row r="1422" spans="1:9" x14ac:dyDescent="0.25">
      <c r="A1422" s="13" t="s">
        <v>3445</v>
      </c>
      <c r="B1422" s="8">
        <v>44956</v>
      </c>
      <c r="C1422" s="9" t="s">
        <v>9</v>
      </c>
      <c r="D1422" s="9" t="s">
        <v>23</v>
      </c>
      <c r="E1422" s="10">
        <v>2992.98</v>
      </c>
      <c r="F1422" s="11">
        <v>30</v>
      </c>
      <c r="G1422" s="11">
        <v>7</v>
      </c>
      <c r="H1422" s="10">
        <v>1512.66</v>
      </c>
      <c r="I1422" s="45"/>
    </row>
    <row r="1423" spans="1:9" x14ac:dyDescent="0.25">
      <c r="A1423" s="13" t="s">
        <v>3453</v>
      </c>
      <c r="B1423" s="8">
        <v>45470</v>
      </c>
      <c r="C1423" s="9" t="s">
        <v>9</v>
      </c>
      <c r="D1423" s="9" t="s">
        <v>23</v>
      </c>
      <c r="E1423" s="10">
        <v>1183.04</v>
      </c>
      <c r="F1423" s="11">
        <v>10</v>
      </c>
      <c r="G1423" s="11">
        <v>44</v>
      </c>
      <c r="H1423" s="10">
        <v>160.82</v>
      </c>
      <c r="I1423" s="45"/>
    </row>
    <row r="1424" spans="1:9" x14ac:dyDescent="0.25">
      <c r="A1424" s="13" t="s">
        <v>3454</v>
      </c>
      <c r="B1424" s="8">
        <v>45046</v>
      </c>
      <c r="C1424" s="9" t="s">
        <v>9</v>
      </c>
      <c r="D1424" s="9" t="s">
        <v>23</v>
      </c>
      <c r="E1424" s="10">
        <v>2439.9299999999998</v>
      </c>
      <c r="F1424" s="11">
        <v>12</v>
      </c>
      <c r="G1424" s="11">
        <v>48</v>
      </c>
      <c r="H1424" s="10">
        <v>1646.45</v>
      </c>
      <c r="I1424" s="45"/>
    </row>
    <row r="1425" spans="1:9" x14ac:dyDescent="0.25">
      <c r="A1425" s="13" t="s">
        <v>3460</v>
      </c>
      <c r="B1425" s="8">
        <v>44918</v>
      </c>
      <c r="C1425" s="9" t="s">
        <v>9</v>
      </c>
      <c r="D1425" s="9" t="s">
        <v>23</v>
      </c>
      <c r="E1425" s="10">
        <v>635.75</v>
      </c>
      <c r="F1425" s="11">
        <v>30</v>
      </c>
      <c r="G1425" s="11">
        <v>16</v>
      </c>
      <c r="H1425" s="10">
        <v>1338.97</v>
      </c>
      <c r="I1425" s="45"/>
    </row>
    <row r="1426" spans="1:9" x14ac:dyDescent="0.25">
      <c r="A1426" s="13" t="s">
        <v>3469</v>
      </c>
      <c r="B1426" s="8">
        <v>45603</v>
      </c>
      <c r="C1426" s="9" t="s">
        <v>9</v>
      </c>
      <c r="D1426" s="9" t="s">
        <v>23</v>
      </c>
      <c r="E1426" s="10">
        <v>1136.02</v>
      </c>
      <c r="F1426" s="11">
        <v>11</v>
      </c>
      <c r="G1426" s="11">
        <v>41</v>
      </c>
      <c r="H1426" s="10">
        <v>831.58</v>
      </c>
      <c r="I1426" s="45"/>
    </row>
    <row r="1427" spans="1:9" x14ac:dyDescent="0.25">
      <c r="A1427" s="13" t="s">
        <v>3473</v>
      </c>
      <c r="B1427" s="8">
        <v>45059</v>
      </c>
      <c r="C1427" s="9" t="s">
        <v>9</v>
      </c>
      <c r="D1427" s="9" t="s">
        <v>23</v>
      </c>
      <c r="E1427" s="10">
        <v>2256.67</v>
      </c>
      <c r="F1427" s="11">
        <v>13</v>
      </c>
      <c r="G1427" s="11">
        <v>23</v>
      </c>
      <c r="H1427" s="10">
        <v>1456.26</v>
      </c>
      <c r="I1427" s="45"/>
    </row>
    <row r="1428" spans="1:9" x14ac:dyDescent="0.25">
      <c r="A1428" s="13" t="s">
        <v>3503</v>
      </c>
      <c r="B1428" s="8">
        <v>45196</v>
      </c>
      <c r="C1428" s="9" t="s">
        <v>9</v>
      </c>
      <c r="D1428" s="9" t="s">
        <v>23</v>
      </c>
      <c r="E1428" s="10">
        <v>2769.97</v>
      </c>
      <c r="F1428" s="11">
        <v>27</v>
      </c>
      <c r="G1428" s="11">
        <v>39</v>
      </c>
      <c r="H1428" s="10">
        <v>964.84</v>
      </c>
      <c r="I1428" s="45"/>
    </row>
    <row r="1429" spans="1:9" x14ac:dyDescent="0.25">
      <c r="A1429" s="13" t="s">
        <v>3525</v>
      </c>
      <c r="B1429" s="8">
        <v>45100</v>
      </c>
      <c r="C1429" s="9" t="s">
        <v>9</v>
      </c>
      <c r="D1429" s="9" t="s">
        <v>23</v>
      </c>
      <c r="E1429" s="10">
        <v>2624.4</v>
      </c>
      <c r="F1429" s="11">
        <v>47</v>
      </c>
      <c r="G1429" s="11">
        <v>33</v>
      </c>
      <c r="H1429" s="10">
        <v>1503.04</v>
      </c>
      <c r="I1429" s="45"/>
    </row>
    <row r="1430" spans="1:9" x14ac:dyDescent="0.25">
      <c r="A1430" s="13" t="s">
        <v>3536</v>
      </c>
      <c r="B1430" s="8">
        <v>45217</v>
      </c>
      <c r="C1430" s="9" t="s">
        <v>9</v>
      </c>
      <c r="D1430" s="9" t="s">
        <v>23</v>
      </c>
      <c r="E1430" s="10">
        <v>1945.35</v>
      </c>
      <c r="F1430" s="11">
        <v>45</v>
      </c>
      <c r="G1430" s="11">
        <v>14</v>
      </c>
      <c r="H1430" s="10">
        <v>1070.0999999999999</v>
      </c>
      <c r="I1430" s="45"/>
    </row>
    <row r="1431" spans="1:9" x14ac:dyDescent="0.25">
      <c r="A1431" s="13" t="s">
        <v>3544</v>
      </c>
      <c r="B1431" s="8">
        <v>45403</v>
      </c>
      <c r="C1431" s="9" t="s">
        <v>9</v>
      </c>
      <c r="D1431" s="9" t="s">
        <v>23</v>
      </c>
      <c r="E1431" s="10">
        <v>3433.84</v>
      </c>
      <c r="F1431" s="11">
        <v>45</v>
      </c>
      <c r="G1431" s="11">
        <v>45</v>
      </c>
      <c r="H1431" s="10">
        <v>122.66</v>
      </c>
      <c r="I1431" s="45"/>
    </row>
    <row r="1432" spans="1:9" x14ac:dyDescent="0.25">
      <c r="A1432" s="13" t="s">
        <v>3545</v>
      </c>
      <c r="B1432" s="8">
        <v>44954</v>
      </c>
      <c r="C1432" s="9" t="s">
        <v>9</v>
      </c>
      <c r="D1432" s="9" t="s">
        <v>23</v>
      </c>
      <c r="E1432" s="10">
        <v>4025.69</v>
      </c>
      <c r="F1432" s="11">
        <v>43</v>
      </c>
      <c r="G1432" s="11">
        <v>20</v>
      </c>
      <c r="H1432" s="10">
        <v>1254.69</v>
      </c>
      <c r="I1432" s="45"/>
    </row>
    <row r="1433" spans="1:9" x14ac:dyDescent="0.25">
      <c r="A1433" s="13" t="s">
        <v>3576</v>
      </c>
      <c r="B1433" s="8">
        <v>45570</v>
      </c>
      <c r="C1433" s="9" t="s">
        <v>9</v>
      </c>
      <c r="D1433" s="9" t="s">
        <v>23</v>
      </c>
      <c r="E1433" s="10">
        <v>2879.4</v>
      </c>
      <c r="F1433" s="11">
        <v>50</v>
      </c>
      <c r="G1433" s="11">
        <v>8</v>
      </c>
      <c r="H1433" s="10">
        <v>1489.87</v>
      </c>
      <c r="I1433" s="45"/>
    </row>
    <row r="1434" spans="1:9" x14ac:dyDescent="0.25">
      <c r="A1434" s="13" t="s">
        <v>3577</v>
      </c>
      <c r="B1434" s="8">
        <v>45106</v>
      </c>
      <c r="C1434" s="9" t="s">
        <v>9</v>
      </c>
      <c r="D1434" s="9" t="s">
        <v>23</v>
      </c>
      <c r="E1434" s="10">
        <v>2765.56</v>
      </c>
      <c r="F1434" s="11">
        <v>29</v>
      </c>
      <c r="G1434" s="11">
        <v>25</v>
      </c>
      <c r="H1434" s="10">
        <v>1411.56</v>
      </c>
      <c r="I1434" s="45"/>
    </row>
    <row r="1435" spans="1:9" x14ac:dyDescent="0.25">
      <c r="A1435" s="13" t="s">
        <v>3580</v>
      </c>
      <c r="B1435" s="8">
        <v>45423</v>
      </c>
      <c r="C1435" s="9" t="s">
        <v>9</v>
      </c>
      <c r="D1435" s="9" t="s">
        <v>23</v>
      </c>
      <c r="E1435" s="10">
        <v>202.12</v>
      </c>
      <c r="F1435" s="11">
        <v>31</v>
      </c>
      <c r="G1435" s="11">
        <v>9</v>
      </c>
      <c r="H1435" s="10">
        <v>1964.08</v>
      </c>
      <c r="I1435" s="45"/>
    </row>
    <row r="1436" spans="1:9" x14ac:dyDescent="0.25">
      <c r="A1436" s="13" t="s">
        <v>3585</v>
      </c>
      <c r="B1436" s="8">
        <v>45488</v>
      </c>
      <c r="C1436" s="9" t="s">
        <v>9</v>
      </c>
      <c r="D1436" s="9" t="s">
        <v>23</v>
      </c>
      <c r="E1436" s="10">
        <v>2840.85</v>
      </c>
      <c r="F1436" s="11">
        <v>44</v>
      </c>
      <c r="G1436" s="11">
        <v>38</v>
      </c>
      <c r="H1436" s="10">
        <v>933.96</v>
      </c>
      <c r="I1436" s="45"/>
    </row>
    <row r="1437" spans="1:9" x14ac:dyDescent="0.25">
      <c r="A1437" s="13" t="s">
        <v>3658</v>
      </c>
      <c r="B1437" s="8">
        <v>45153</v>
      </c>
      <c r="C1437" s="9" t="s">
        <v>9</v>
      </c>
      <c r="D1437" s="9" t="s">
        <v>23</v>
      </c>
      <c r="E1437" s="10">
        <v>3525.84</v>
      </c>
      <c r="F1437" s="11">
        <v>47</v>
      </c>
      <c r="G1437" s="11">
        <v>9</v>
      </c>
      <c r="H1437" s="10">
        <v>599.62</v>
      </c>
      <c r="I1437" s="45"/>
    </row>
    <row r="1438" spans="1:9" x14ac:dyDescent="0.25">
      <c r="A1438" s="13" t="s">
        <v>3708</v>
      </c>
      <c r="B1438" s="8">
        <v>45056</v>
      </c>
      <c r="C1438" s="9" t="s">
        <v>9</v>
      </c>
      <c r="D1438" s="9" t="s">
        <v>23</v>
      </c>
      <c r="E1438" s="10">
        <v>1407.02</v>
      </c>
      <c r="F1438" s="11">
        <v>50</v>
      </c>
      <c r="G1438" s="11">
        <v>35</v>
      </c>
      <c r="H1438" s="10">
        <v>1146.1099999999999</v>
      </c>
      <c r="I1438" s="45"/>
    </row>
    <row r="1439" spans="1:9" x14ac:dyDescent="0.25">
      <c r="A1439" s="13" t="s">
        <v>3718</v>
      </c>
      <c r="B1439" s="8">
        <v>45475</v>
      </c>
      <c r="C1439" s="9" t="s">
        <v>9</v>
      </c>
      <c r="D1439" s="9" t="s">
        <v>23</v>
      </c>
      <c r="E1439" s="10">
        <v>4903.83</v>
      </c>
      <c r="F1439" s="11">
        <v>35</v>
      </c>
      <c r="G1439" s="11">
        <v>48</v>
      </c>
      <c r="H1439" s="10">
        <v>955.6</v>
      </c>
      <c r="I1439" s="45"/>
    </row>
    <row r="1440" spans="1:9" x14ac:dyDescent="0.25">
      <c r="A1440" s="13" t="s">
        <v>3728</v>
      </c>
      <c r="B1440" s="8">
        <v>45395</v>
      </c>
      <c r="C1440" s="9" t="s">
        <v>9</v>
      </c>
      <c r="D1440" s="9" t="s">
        <v>23</v>
      </c>
      <c r="E1440" s="10">
        <v>4099.13</v>
      </c>
      <c r="F1440" s="11">
        <v>42</v>
      </c>
      <c r="G1440" s="11">
        <v>29</v>
      </c>
      <c r="H1440" s="10">
        <v>1493.08</v>
      </c>
      <c r="I1440" s="45"/>
    </row>
    <row r="1441" spans="1:9" x14ac:dyDescent="0.25">
      <c r="A1441" s="13" t="s">
        <v>3741</v>
      </c>
      <c r="B1441" s="8">
        <v>45247</v>
      </c>
      <c r="C1441" s="9" t="s">
        <v>9</v>
      </c>
      <c r="D1441" s="9" t="s">
        <v>23</v>
      </c>
      <c r="E1441" s="10">
        <v>2297.23</v>
      </c>
      <c r="F1441" s="11">
        <v>34</v>
      </c>
      <c r="G1441" s="11">
        <v>28</v>
      </c>
      <c r="H1441" s="10">
        <v>99.06</v>
      </c>
      <c r="I1441" s="45"/>
    </row>
    <row r="1442" spans="1:9" x14ac:dyDescent="0.25">
      <c r="A1442" s="13" t="s">
        <v>3771</v>
      </c>
      <c r="B1442" s="8">
        <v>45438</v>
      </c>
      <c r="C1442" s="9" t="s">
        <v>9</v>
      </c>
      <c r="D1442" s="9" t="s">
        <v>23</v>
      </c>
      <c r="E1442" s="10">
        <v>3101.82</v>
      </c>
      <c r="F1442" s="11">
        <v>35</v>
      </c>
      <c r="G1442" s="11">
        <v>8</v>
      </c>
      <c r="H1442" s="10">
        <v>800.42</v>
      </c>
      <c r="I1442" s="45"/>
    </row>
    <row r="1443" spans="1:9" x14ac:dyDescent="0.25">
      <c r="A1443" s="13" t="s">
        <v>3775</v>
      </c>
      <c r="B1443" s="8">
        <v>45012</v>
      </c>
      <c r="C1443" s="9" t="s">
        <v>9</v>
      </c>
      <c r="D1443" s="9" t="s">
        <v>23</v>
      </c>
      <c r="E1443" s="10">
        <v>3650.79</v>
      </c>
      <c r="F1443" s="11">
        <v>12</v>
      </c>
      <c r="G1443" s="11">
        <v>3</v>
      </c>
      <c r="H1443" s="10">
        <v>1911.39</v>
      </c>
      <c r="I1443" s="45"/>
    </row>
    <row r="1444" spans="1:9" x14ac:dyDescent="0.25">
      <c r="A1444" s="13" t="s">
        <v>3801</v>
      </c>
      <c r="B1444" s="8">
        <v>45543</v>
      </c>
      <c r="C1444" s="9" t="s">
        <v>9</v>
      </c>
      <c r="D1444" s="9" t="s">
        <v>23</v>
      </c>
      <c r="E1444" s="10">
        <v>451</v>
      </c>
      <c r="F1444" s="11">
        <v>23</v>
      </c>
      <c r="G1444" s="11">
        <v>26</v>
      </c>
      <c r="H1444" s="10">
        <v>1950.23</v>
      </c>
      <c r="I1444" s="45"/>
    </row>
    <row r="1445" spans="1:9" x14ac:dyDescent="0.25">
      <c r="A1445" s="13" t="s">
        <v>3804</v>
      </c>
      <c r="B1445" s="8">
        <v>45159</v>
      </c>
      <c r="C1445" s="9" t="s">
        <v>9</v>
      </c>
      <c r="D1445" s="9" t="s">
        <v>23</v>
      </c>
      <c r="E1445" s="10">
        <v>439.95</v>
      </c>
      <c r="F1445" s="11">
        <v>15</v>
      </c>
      <c r="G1445" s="11">
        <v>16</v>
      </c>
      <c r="H1445" s="10">
        <v>1768.28</v>
      </c>
      <c r="I1445" s="45"/>
    </row>
    <row r="1446" spans="1:9" x14ac:dyDescent="0.25">
      <c r="A1446" s="13" t="s">
        <v>3848</v>
      </c>
      <c r="B1446" s="8">
        <v>45290</v>
      </c>
      <c r="C1446" s="9" t="s">
        <v>9</v>
      </c>
      <c r="D1446" s="9" t="s">
        <v>23</v>
      </c>
      <c r="E1446" s="10">
        <v>1973.54</v>
      </c>
      <c r="F1446" s="11">
        <v>31</v>
      </c>
      <c r="G1446" s="11">
        <v>37</v>
      </c>
      <c r="H1446" s="10">
        <v>956.39</v>
      </c>
      <c r="I1446" s="45"/>
    </row>
    <row r="1447" spans="1:9" x14ac:dyDescent="0.25">
      <c r="A1447" s="13" t="s">
        <v>3855</v>
      </c>
      <c r="B1447" s="8">
        <v>45415</v>
      </c>
      <c r="C1447" s="9" t="s">
        <v>9</v>
      </c>
      <c r="D1447" s="9" t="s">
        <v>23</v>
      </c>
      <c r="E1447" s="10">
        <v>4297.79</v>
      </c>
      <c r="F1447" s="11">
        <v>40</v>
      </c>
      <c r="G1447" s="11">
        <v>3</v>
      </c>
      <c r="H1447" s="10">
        <v>1110.25</v>
      </c>
      <c r="I1447" s="45"/>
    </row>
    <row r="1448" spans="1:9" x14ac:dyDescent="0.25">
      <c r="A1448" s="13" t="s">
        <v>78</v>
      </c>
      <c r="B1448" s="8">
        <v>45383</v>
      </c>
      <c r="C1448" s="9" t="s">
        <v>9</v>
      </c>
      <c r="D1448" s="9" t="s">
        <v>19</v>
      </c>
      <c r="E1448" s="10">
        <v>3270.98</v>
      </c>
      <c r="F1448" s="11">
        <v>47</v>
      </c>
      <c r="G1448" s="11">
        <v>11</v>
      </c>
      <c r="H1448" s="10">
        <v>1784.1</v>
      </c>
      <c r="I1448" s="45"/>
    </row>
    <row r="1449" spans="1:9" x14ac:dyDescent="0.25">
      <c r="A1449" s="13" t="s">
        <v>82</v>
      </c>
      <c r="B1449" s="8">
        <v>45024</v>
      </c>
      <c r="C1449" s="9" t="s">
        <v>9</v>
      </c>
      <c r="D1449" s="9" t="s">
        <v>19</v>
      </c>
      <c r="E1449" s="10">
        <v>1356.62</v>
      </c>
      <c r="F1449" s="11">
        <v>2</v>
      </c>
      <c r="G1449" s="11">
        <v>21</v>
      </c>
      <c r="H1449" s="10">
        <v>1213.3399999999999</v>
      </c>
      <c r="I1449" s="45"/>
    </row>
    <row r="1450" spans="1:9" x14ac:dyDescent="0.25">
      <c r="A1450" s="13" t="s">
        <v>86</v>
      </c>
      <c r="B1450" s="8">
        <v>45195</v>
      </c>
      <c r="C1450" s="9" t="s">
        <v>9</v>
      </c>
      <c r="D1450" s="9" t="s">
        <v>19</v>
      </c>
      <c r="E1450" s="10">
        <v>4204.55</v>
      </c>
      <c r="F1450" s="11">
        <v>49</v>
      </c>
      <c r="G1450" s="11">
        <v>1</v>
      </c>
      <c r="H1450" s="10">
        <v>1534.82</v>
      </c>
      <c r="I1450" s="45"/>
    </row>
    <row r="1451" spans="1:9" x14ac:dyDescent="0.25">
      <c r="A1451" s="13" t="s">
        <v>90</v>
      </c>
      <c r="B1451" s="8">
        <v>45079</v>
      </c>
      <c r="C1451" s="9" t="s">
        <v>9</v>
      </c>
      <c r="D1451" s="9" t="s">
        <v>19</v>
      </c>
      <c r="E1451" s="10">
        <v>1269.0999999999999</v>
      </c>
      <c r="F1451" s="11">
        <v>3</v>
      </c>
      <c r="G1451" s="11">
        <v>7</v>
      </c>
      <c r="H1451" s="10">
        <v>1819.88</v>
      </c>
      <c r="I1451" s="45"/>
    </row>
    <row r="1452" spans="1:9" x14ac:dyDescent="0.25">
      <c r="A1452" s="13" t="s">
        <v>93</v>
      </c>
      <c r="B1452" s="8">
        <v>45461</v>
      </c>
      <c r="C1452" s="9" t="s">
        <v>9</v>
      </c>
      <c r="D1452" s="9" t="s">
        <v>19</v>
      </c>
      <c r="E1452" s="10">
        <v>2958</v>
      </c>
      <c r="F1452" s="11">
        <v>4</v>
      </c>
      <c r="G1452" s="11">
        <v>22</v>
      </c>
      <c r="H1452" s="10">
        <v>1968.62</v>
      </c>
      <c r="I1452" s="45"/>
    </row>
    <row r="1453" spans="1:9" x14ac:dyDescent="0.25">
      <c r="A1453" s="13" t="s">
        <v>96</v>
      </c>
      <c r="B1453" s="8">
        <v>45556</v>
      </c>
      <c r="C1453" s="9" t="s">
        <v>9</v>
      </c>
      <c r="D1453" s="9" t="s">
        <v>19</v>
      </c>
      <c r="E1453" s="10">
        <v>2011.35</v>
      </c>
      <c r="F1453" s="11">
        <v>44</v>
      </c>
      <c r="G1453" s="11">
        <v>10</v>
      </c>
      <c r="H1453" s="10">
        <v>829.69</v>
      </c>
      <c r="I1453" s="45"/>
    </row>
    <row r="1454" spans="1:9" x14ac:dyDescent="0.25">
      <c r="A1454" s="13" t="s">
        <v>115</v>
      </c>
      <c r="B1454" s="8">
        <v>45356</v>
      </c>
      <c r="C1454" s="9" t="s">
        <v>9</v>
      </c>
      <c r="D1454" s="9" t="s">
        <v>19</v>
      </c>
      <c r="E1454" s="10">
        <v>218.83</v>
      </c>
      <c r="F1454" s="11">
        <v>7</v>
      </c>
      <c r="G1454" s="11">
        <v>13</v>
      </c>
      <c r="H1454" s="10">
        <v>863.98</v>
      </c>
      <c r="I1454" s="45"/>
    </row>
    <row r="1455" spans="1:9" x14ac:dyDescent="0.25">
      <c r="A1455" s="13" t="s">
        <v>127</v>
      </c>
      <c r="B1455" s="8">
        <v>45338</v>
      </c>
      <c r="C1455" s="9" t="s">
        <v>9</v>
      </c>
      <c r="D1455" s="9" t="s">
        <v>19</v>
      </c>
      <c r="E1455" s="10">
        <v>2387</v>
      </c>
      <c r="F1455" s="11">
        <v>39</v>
      </c>
      <c r="G1455" s="11">
        <v>24</v>
      </c>
      <c r="H1455" s="10">
        <v>1353.49</v>
      </c>
      <c r="I1455" s="45"/>
    </row>
    <row r="1456" spans="1:9" x14ac:dyDescent="0.25">
      <c r="A1456" s="13" t="s">
        <v>135</v>
      </c>
      <c r="B1456" s="8">
        <v>45189</v>
      </c>
      <c r="C1456" s="9" t="s">
        <v>9</v>
      </c>
      <c r="D1456" s="9" t="s">
        <v>19</v>
      </c>
      <c r="E1456" s="10">
        <v>487.67</v>
      </c>
      <c r="F1456" s="11">
        <v>16</v>
      </c>
      <c r="G1456" s="11">
        <v>42</v>
      </c>
      <c r="H1456" s="10">
        <v>810.07</v>
      </c>
      <c r="I1456" s="45"/>
    </row>
    <row r="1457" spans="1:9" x14ac:dyDescent="0.25">
      <c r="A1457" s="13" t="s">
        <v>138</v>
      </c>
      <c r="B1457" s="8">
        <v>45018</v>
      </c>
      <c r="C1457" s="9" t="s">
        <v>9</v>
      </c>
      <c r="D1457" s="9" t="s">
        <v>19</v>
      </c>
      <c r="E1457" s="10">
        <v>906.4</v>
      </c>
      <c r="F1457" s="11">
        <v>47</v>
      </c>
      <c r="G1457" s="11">
        <v>26</v>
      </c>
      <c r="H1457" s="10">
        <v>1853.84</v>
      </c>
      <c r="I1457" s="45"/>
    </row>
    <row r="1458" spans="1:9" x14ac:dyDescent="0.25">
      <c r="A1458" s="13" t="s">
        <v>140</v>
      </c>
      <c r="B1458" s="8">
        <v>45047</v>
      </c>
      <c r="C1458" s="9" t="s">
        <v>9</v>
      </c>
      <c r="D1458" s="9" t="s">
        <v>19</v>
      </c>
      <c r="E1458" s="10">
        <v>2252.12</v>
      </c>
      <c r="F1458" s="11">
        <v>23</v>
      </c>
      <c r="G1458" s="11">
        <v>38</v>
      </c>
      <c r="H1458" s="10">
        <v>1529.45</v>
      </c>
      <c r="I1458" s="45"/>
    </row>
    <row r="1459" spans="1:9" x14ac:dyDescent="0.25">
      <c r="A1459" s="13" t="s">
        <v>232</v>
      </c>
      <c r="B1459" s="8">
        <v>44947</v>
      </c>
      <c r="C1459" s="9" t="s">
        <v>9</v>
      </c>
      <c r="D1459" s="9" t="s">
        <v>19</v>
      </c>
      <c r="E1459" s="10">
        <v>4383.76</v>
      </c>
      <c r="F1459" s="11">
        <v>40</v>
      </c>
      <c r="G1459" s="11">
        <v>21</v>
      </c>
      <c r="H1459" s="10">
        <v>1013.33</v>
      </c>
      <c r="I1459" s="45"/>
    </row>
    <row r="1460" spans="1:9" x14ac:dyDescent="0.25">
      <c r="A1460" s="13" t="s">
        <v>310</v>
      </c>
      <c r="B1460" s="8">
        <v>45418</v>
      </c>
      <c r="C1460" s="9" t="s">
        <v>9</v>
      </c>
      <c r="D1460" s="9" t="s">
        <v>19</v>
      </c>
      <c r="E1460" s="10">
        <v>586.41999999999996</v>
      </c>
      <c r="F1460" s="11">
        <v>26</v>
      </c>
      <c r="G1460" s="11">
        <v>13</v>
      </c>
      <c r="H1460" s="10">
        <v>1477.88</v>
      </c>
      <c r="I1460" s="45"/>
    </row>
    <row r="1461" spans="1:9" x14ac:dyDescent="0.25">
      <c r="A1461" s="13" t="s">
        <v>337</v>
      </c>
      <c r="B1461" s="8">
        <v>45266</v>
      </c>
      <c r="C1461" s="9" t="s">
        <v>9</v>
      </c>
      <c r="D1461" s="9" t="s">
        <v>19</v>
      </c>
      <c r="E1461" s="10">
        <v>4914.08</v>
      </c>
      <c r="F1461" s="11">
        <v>29</v>
      </c>
      <c r="G1461" s="11">
        <v>37</v>
      </c>
      <c r="H1461" s="10">
        <v>1316.83</v>
      </c>
      <c r="I1461" s="45"/>
    </row>
    <row r="1462" spans="1:9" x14ac:dyDescent="0.25">
      <c r="A1462" s="13" t="s">
        <v>349</v>
      </c>
      <c r="B1462" s="8">
        <v>45373</v>
      </c>
      <c r="C1462" s="9" t="s">
        <v>9</v>
      </c>
      <c r="D1462" s="9" t="s">
        <v>19</v>
      </c>
      <c r="E1462" s="10">
        <v>1562.89</v>
      </c>
      <c r="F1462" s="11">
        <v>38</v>
      </c>
      <c r="G1462" s="11">
        <v>31</v>
      </c>
      <c r="H1462" s="10">
        <v>749</v>
      </c>
      <c r="I1462" s="45"/>
    </row>
    <row r="1463" spans="1:9" x14ac:dyDescent="0.25">
      <c r="A1463" s="13" t="s">
        <v>376</v>
      </c>
      <c r="B1463" s="8">
        <v>45562</v>
      </c>
      <c r="C1463" s="9" t="s">
        <v>9</v>
      </c>
      <c r="D1463" s="9" t="s">
        <v>19</v>
      </c>
      <c r="E1463" s="10">
        <v>623.41999999999996</v>
      </c>
      <c r="F1463" s="11">
        <v>9</v>
      </c>
      <c r="G1463" s="11">
        <v>30</v>
      </c>
      <c r="H1463" s="10">
        <v>1597.5</v>
      </c>
      <c r="I1463" s="45"/>
    </row>
    <row r="1464" spans="1:9" x14ac:dyDescent="0.25">
      <c r="A1464" s="13" t="s">
        <v>390</v>
      </c>
      <c r="B1464" s="8">
        <v>45381</v>
      </c>
      <c r="C1464" s="9" t="s">
        <v>9</v>
      </c>
      <c r="D1464" s="9" t="s">
        <v>19</v>
      </c>
      <c r="E1464" s="10">
        <v>3030.3</v>
      </c>
      <c r="F1464" s="11">
        <v>18</v>
      </c>
      <c r="G1464" s="11">
        <v>12</v>
      </c>
      <c r="H1464" s="10">
        <v>1882.67</v>
      </c>
      <c r="I1464" s="45"/>
    </row>
    <row r="1465" spans="1:9" x14ac:dyDescent="0.25">
      <c r="A1465" s="13" t="s">
        <v>420</v>
      </c>
      <c r="B1465" s="8">
        <v>45321</v>
      </c>
      <c r="C1465" s="9" t="s">
        <v>9</v>
      </c>
      <c r="D1465" s="9" t="s">
        <v>19</v>
      </c>
      <c r="E1465" s="10">
        <v>804.25</v>
      </c>
      <c r="F1465" s="11">
        <v>17</v>
      </c>
      <c r="G1465" s="11">
        <v>42</v>
      </c>
      <c r="H1465" s="10">
        <v>219.6</v>
      </c>
      <c r="I1465" s="45"/>
    </row>
    <row r="1466" spans="1:9" x14ac:dyDescent="0.25">
      <c r="A1466" s="13" t="s">
        <v>432</v>
      </c>
      <c r="B1466" s="8">
        <v>45373</v>
      </c>
      <c r="C1466" s="9" t="s">
        <v>9</v>
      </c>
      <c r="D1466" s="9" t="s">
        <v>19</v>
      </c>
      <c r="E1466" s="10">
        <v>4551.51</v>
      </c>
      <c r="F1466" s="11">
        <v>4</v>
      </c>
      <c r="G1466" s="11">
        <v>0</v>
      </c>
      <c r="H1466" s="10">
        <v>1384.53</v>
      </c>
      <c r="I1466" s="45"/>
    </row>
    <row r="1467" spans="1:9" x14ac:dyDescent="0.25">
      <c r="A1467" s="13" t="s">
        <v>454</v>
      </c>
      <c r="B1467" s="8">
        <v>45579</v>
      </c>
      <c r="C1467" s="9" t="s">
        <v>9</v>
      </c>
      <c r="D1467" s="9" t="s">
        <v>19</v>
      </c>
      <c r="E1467" s="10">
        <v>2906.79</v>
      </c>
      <c r="F1467" s="11">
        <v>31</v>
      </c>
      <c r="G1467" s="11">
        <v>33</v>
      </c>
      <c r="H1467" s="10">
        <v>130.99</v>
      </c>
      <c r="I1467" s="45"/>
    </row>
    <row r="1468" spans="1:9" x14ac:dyDescent="0.25">
      <c r="A1468" s="13" t="s">
        <v>474</v>
      </c>
      <c r="B1468" s="8">
        <v>45373</v>
      </c>
      <c r="C1468" s="9" t="s">
        <v>9</v>
      </c>
      <c r="D1468" s="9" t="s">
        <v>19</v>
      </c>
      <c r="E1468" s="10">
        <v>109.58</v>
      </c>
      <c r="F1468" s="11">
        <v>37</v>
      </c>
      <c r="G1468" s="11">
        <v>35</v>
      </c>
      <c r="H1468" s="10">
        <v>1367.03</v>
      </c>
      <c r="I1468" s="45"/>
    </row>
    <row r="1469" spans="1:9" x14ac:dyDescent="0.25">
      <c r="A1469" s="13" t="s">
        <v>484</v>
      </c>
      <c r="B1469" s="8">
        <v>45340</v>
      </c>
      <c r="C1469" s="9" t="s">
        <v>9</v>
      </c>
      <c r="D1469" s="9" t="s">
        <v>19</v>
      </c>
      <c r="E1469" s="10">
        <v>756.27</v>
      </c>
      <c r="F1469" s="11">
        <v>44</v>
      </c>
      <c r="G1469" s="11">
        <v>7</v>
      </c>
      <c r="H1469" s="10">
        <v>839.15</v>
      </c>
      <c r="I1469" s="45"/>
    </row>
    <row r="1470" spans="1:9" x14ac:dyDescent="0.25">
      <c r="A1470" s="13" t="s">
        <v>494</v>
      </c>
      <c r="B1470" s="8">
        <v>45087</v>
      </c>
      <c r="C1470" s="9" t="s">
        <v>9</v>
      </c>
      <c r="D1470" s="9" t="s">
        <v>19</v>
      </c>
      <c r="E1470" s="10">
        <v>2642.2</v>
      </c>
      <c r="F1470" s="11">
        <v>9</v>
      </c>
      <c r="G1470" s="11">
        <v>20</v>
      </c>
      <c r="H1470" s="10">
        <v>1152.94</v>
      </c>
      <c r="I1470" s="45"/>
    </row>
    <row r="1471" spans="1:9" x14ac:dyDescent="0.25">
      <c r="A1471" s="13" t="s">
        <v>532</v>
      </c>
      <c r="B1471" s="8">
        <v>45353</v>
      </c>
      <c r="C1471" s="9" t="s">
        <v>9</v>
      </c>
      <c r="D1471" s="9" t="s">
        <v>19</v>
      </c>
      <c r="E1471" s="10">
        <v>306.8</v>
      </c>
      <c r="F1471" s="11">
        <v>10</v>
      </c>
      <c r="G1471" s="11">
        <v>16</v>
      </c>
      <c r="H1471" s="10">
        <v>1607.25</v>
      </c>
      <c r="I1471" s="45"/>
    </row>
    <row r="1472" spans="1:9" x14ac:dyDescent="0.25">
      <c r="A1472" s="13" t="s">
        <v>535</v>
      </c>
      <c r="B1472" s="8">
        <v>45187</v>
      </c>
      <c r="C1472" s="9" t="s">
        <v>9</v>
      </c>
      <c r="D1472" s="9" t="s">
        <v>19</v>
      </c>
      <c r="E1472" s="10">
        <v>4656.6499999999996</v>
      </c>
      <c r="F1472" s="11">
        <v>10</v>
      </c>
      <c r="G1472" s="11">
        <v>41</v>
      </c>
      <c r="H1472" s="10">
        <v>1672.8</v>
      </c>
      <c r="I1472" s="45"/>
    </row>
    <row r="1473" spans="1:9" x14ac:dyDescent="0.25">
      <c r="A1473" s="13" t="s">
        <v>540</v>
      </c>
      <c r="B1473" s="8">
        <v>45353</v>
      </c>
      <c r="C1473" s="9" t="s">
        <v>9</v>
      </c>
      <c r="D1473" s="9" t="s">
        <v>19</v>
      </c>
      <c r="E1473" s="10">
        <v>2272.56</v>
      </c>
      <c r="F1473" s="11">
        <v>44</v>
      </c>
      <c r="G1473" s="11">
        <v>20</v>
      </c>
      <c r="H1473" s="10">
        <v>221.94</v>
      </c>
      <c r="I1473" s="45"/>
    </row>
    <row r="1474" spans="1:9" x14ac:dyDescent="0.25">
      <c r="A1474" s="13" t="s">
        <v>582</v>
      </c>
      <c r="B1474" s="8">
        <v>45135</v>
      </c>
      <c r="C1474" s="9" t="s">
        <v>9</v>
      </c>
      <c r="D1474" s="9" t="s">
        <v>19</v>
      </c>
      <c r="E1474" s="10">
        <v>3709.48</v>
      </c>
      <c r="F1474" s="11">
        <v>2</v>
      </c>
      <c r="G1474" s="11">
        <v>8</v>
      </c>
      <c r="H1474" s="10">
        <v>639.24</v>
      </c>
      <c r="I1474" s="45"/>
    </row>
    <row r="1475" spans="1:9" x14ac:dyDescent="0.25">
      <c r="A1475" s="13" t="s">
        <v>595</v>
      </c>
      <c r="B1475" s="8">
        <v>45587</v>
      </c>
      <c r="C1475" s="9" t="s">
        <v>9</v>
      </c>
      <c r="D1475" s="9" t="s">
        <v>19</v>
      </c>
      <c r="E1475" s="10">
        <v>3958.88</v>
      </c>
      <c r="F1475" s="11">
        <v>24</v>
      </c>
      <c r="G1475" s="11">
        <v>32</v>
      </c>
      <c r="H1475" s="10">
        <v>287.31</v>
      </c>
      <c r="I1475" s="45"/>
    </row>
    <row r="1476" spans="1:9" x14ac:dyDescent="0.25">
      <c r="A1476" s="13" t="s">
        <v>630</v>
      </c>
      <c r="B1476" s="8">
        <v>45177</v>
      </c>
      <c r="C1476" s="9" t="s">
        <v>9</v>
      </c>
      <c r="D1476" s="9" t="s">
        <v>19</v>
      </c>
      <c r="E1476" s="10">
        <v>3556.04</v>
      </c>
      <c r="F1476" s="11">
        <v>24</v>
      </c>
      <c r="G1476" s="11">
        <v>19</v>
      </c>
      <c r="H1476" s="10">
        <v>818.92</v>
      </c>
      <c r="I1476" s="45"/>
    </row>
    <row r="1477" spans="1:9" x14ac:dyDescent="0.25">
      <c r="A1477" s="13" t="s">
        <v>637</v>
      </c>
      <c r="B1477" s="8">
        <v>44924</v>
      </c>
      <c r="C1477" s="9" t="s">
        <v>9</v>
      </c>
      <c r="D1477" s="9" t="s">
        <v>19</v>
      </c>
      <c r="E1477" s="10">
        <v>2773.39</v>
      </c>
      <c r="F1477" s="11">
        <v>21</v>
      </c>
      <c r="G1477" s="11">
        <v>29</v>
      </c>
      <c r="H1477" s="10">
        <v>919.37</v>
      </c>
      <c r="I1477" s="45"/>
    </row>
    <row r="1478" spans="1:9" x14ac:dyDescent="0.25">
      <c r="A1478" s="13" t="s">
        <v>641</v>
      </c>
      <c r="B1478" s="8">
        <v>45499</v>
      </c>
      <c r="C1478" s="9" t="s">
        <v>9</v>
      </c>
      <c r="D1478" s="9" t="s">
        <v>19</v>
      </c>
      <c r="E1478" s="10">
        <v>1862.27</v>
      </c>
      <c r="F1478" s="11">
        <v>37</v>
      </c>
      <c r="G1478" s="11">
        <v>50</v>
      </c>
      <c r="H1478" s="10">
        <v>889</v>
      </c>
      <c r="I1478" s="45"/>
    </row>
    <row r="1479" spans="1:9" x14ac:dyDescent="0.25">
      <c r="A1479" s="13" t="s">
        <v>648</v>
      </c>
      <c r="B1479" s="8">
        <v>45448</v>
      </c>
      <c r="C1479" s="9" t="s">
        <v>9</v>
      </c>
      <c r="D1479" s="9" t="s">
        <v>19</v>
      </c>
      <c r="E1479" s="10">
        <v>4113.75</v>
      </c>
      <c r="F1479" s="11">
        <v>6</v>
      </c>
      <c r="G1479" s="11">
        <v>41</v>
      </c>
      <c r="H1479" s="10">
        <v>1894.47</v>
      </c>
      <c r="I1479" s="45"/>
    </row>
    <row r="1480" spans="1:9" x14ac:dyDescent="0.25">
      <c r="A1480" s="13" t="s">
        <v>667</v>
      </c>
      <c r="B1480" s="8">
        <v>45221</v>
      </c>
      <c r="C1480" s="9" t="s">
        <v>9</v>
      </c>
      <c r="D1480" s="9" t="s">
        <v>19</v>
      </c>
      <c r="E1480" s="10">
        <v>2094.33</v>
      </c>
      <c r="F1480" s="11">
        <v>3</v>
      </c>
      <c r="G1480" s="11">
        <v>27</v>
      </c>
      <c r="H1480" s="10">
        <v>1442.95</v>
      </c>
      <c r="I1480" s="45"/>
    </row>
    <row r="1481" spans="1:9" x14ac:dyDescent="0.25">
      <c r="A1481" s="13" t="s">
        <v>680</v>
      </c>
      <c r="B1481" s="8">
        <v>45489</v>
      </c>
      <c r="C1481" s="9" t="s">
        <v>9</v>
      </c>
      <c r="D1481" s="9" t="s">
        <v>19</v>
      </c>
      <c r="E1481" s="10">
        <v>4408.6899999999996</v>
      </c>
      <c r="F1481" s="11">
        <v>40</v>
      </c>
      <c r="G1481" s="11">
        <v>8</v>
      </c>
      <c r="H1481" s="10">
        <v>1878.2</v>
      </c>
      <c r="I1481" s="45"/>
    </row>
    <row r="1482" spans="1:9" x14ac:dyDescent="0.25">
      <c r="A1482" s="13" t="s">
        <v>690</v>
      </c>
      <c r="B1482" s="8">
        <v>45272</v>
      </c>
      <c r="C1482" s="9" t="s">
        <v>9</v>
      </c>
      <c r="D1482" s="9" t="s">
        <v>19</v>
      </c>
      <c r="E1482" s="10">
        <v>4418.97</v>
      </c>
      <c r="F1482" s="11">
        <v>38</v>
      </c>
      <c r="G1482" s="11">
        <v>11</v>
      </c>
      <c r="H1482" s="10">
        <v>1967.53</v>
      </c>
      <c r="I1482" s="45"/>
    </row>
    <row r="1483" spans="1:9" x14ac:dyDescent="0.25">
      <c r="A1483" s="13" t="s">
        <v>711</v>
      </c>
      <c r="B1483" s="8">
        <v>44951</v>
      </c>
      <c r="C1483" s="9" t="s">
        <v>9</v>
      </c>
      <c r="D1483" s="9" t="s">
        <v>19</v>
      </c>
      <c r="E1483" s="10">
        <v>2481.98</v>
      </c>
      <c r="F1483" s="11">
        <v>36</v>
      </c>
      <c r="G1483" s="11">
        <v>34</v>
      </c>
      <c r="H1483" s="10">
        <v>942.28</v>
      </c>
      <c r="I1483" s="45"/>
    </row>
    <row r="1484" spans="1:9" x14ac:dyDescent="0.25">
      <c r="A1484" s="13" t="s">
        <v>722</v>
      </c>
      <c r="B1484" s="8">
        <v>45243</v>
      </c>
      <c r="C1484" s="9" t="s">
        <v>9</v>
      </c>
      <c r="D1484" s="9" t="s">
        <v>19</v>
      </c>
      <c r="E1484" s="10">
        <v>2520.8200000000002</v>
      </c>
      <c r="F1484" s="11">
        <v>4</v>
      </c>
      <c r="G1484" s="11">
        <v>4</v>
      </c>
      <c r="H1484" s="10">
        <v>205.64</v>
      </c>
      <c r="I1484" s="45"/>
    </row>
    <row r="1485" spans="1:9" x14ac:dyDescent="0.25">
      <c r="A1485" s="13" t="s">
        <v>738</v>
      </c>
      <c r="B1485" s="8">
        <v>45301</v>
      </c>
      <c r="C1485" s="9" t="s">
        <v>9</v>
      </c>
      <c r="D1485" s="9" t="s">
        <v>19</v>
      </c>
      <c r="E1485" s="10">
        <v>3231.32</v>
      </c>
      <c r="F1485" s="11">
        <v>25</v>
      </c>
      <c r="G1485" s="11">
        <v>7</v>
      </c>
      <c r="H1485" s="10">
        <v>566.1</v>
      </c>
      <c r="I1485" s="45"/>
    </row>
    <row r="1486" spans="1:9" x14ac:dyDescent="0.25">
      <c r="A1486" s="13" t="s">
        <v>763</v>
      </c>
      <c r="B1486" s="8">
        <v>45519</v>
      </c>
      <c r="C1486" s="9" t="s">
        <v>9</v>
      </c>
      <c r="D1486" s="9" t="s">
        <v>19</v>
      </c>
      <c r="E1486" s="10">
        <v>3294.93</v>
      </c>
      <c r="F1486" s="11">
        <v>26</v>
      </c>
      <c r="G1486" s="11">
        <v>29</v>
      </c>
      <c r="H1486" s="10">
        <v>1886.15</v>
      </c>
      <c r="I1486" s="45"/>
    </row>
    <row r="1487" spans="1:9" x14ac:dyDescent="0.25">
      <c r="A1487" s="13" t="s">
        <v>3953</v>
      </c>
      <c r="B1487" s="8">
        <v>45149</v>
      </c>
      <c r="C1487" s="9" t="s">
        <v>9</v>
      </c>
      <c r="D1487" s="9" t="s">
        <v>19</v>
      </c>
      <c r="E1487" s="10">
        <v>2624.05</v>
      </c>
      <c r="F1487" s="11">
        <v>46</v>
      </c>
      <c r="G1487" s="11">
        <v>35</v>
      </c>
      <c r="H1487" s="10">
        <v>329.35</v>
      </c>
      <c r="I1487" s="45"/>
    </row>
    <row r="1488" spans="1:9" x14ac:dyDescent="0.25">
      <c r="A1488" s="13" t="s">
        <v>767</v>
      </c>
      <c r="B1488" s="8">
        <v>44906</v>
      </c>
      <c r="C1488" s="9" t="s">
        <v>9</v>
      </c>
      <c r="D1488" s="9" t="s">
        <v>19</v>
      </c>
      <c r="E1488" s="10">
        <v>1068.18</v>
      </c>
      <c r="F1488" s="11">
        <v>18</v>
      </c>
      <c r="G1488" s="11">
        <v>15</v>
      </c>
      <c r="H1488" s="10">
        <v>275.36</v>
      </c>
      <c r="I1488" s="45"/>
    </row>
    <row r="1489" spans="1:9" x14ac:dyDescent="0.25">
      <c r="A1489" s="13" t="s">
        <v>782</v>
      </c>
      <c r="B1489" s="8">
        <v>45333</v>
      </c>
      <c r="C1489" s="9" t="s">
        <v>9</v>
      </c>
      <c r="D1489" s="9" t="s">
        <v>19</v>
      </c>
      <c r="E1489" s="10">
        <v>2674.76</v>
      </c>
      <c r="F1489" s="11">
        <v>30</v>
      </c>
      <c r="G1489" s="11">
        <v>30</v>
      </c>
      <c r="H1489" s="10">
        <v>700.3</v>
      </c>
      <c r="I1489" s="45"/>
    </row>
    <row r="1490" spans="1:9" x14ac:dyDescent="0.25">
      <c r="A1490" s="13" t="s">
        <v>796</v>
      </c>
      <c r="B1490" s="8">
        <v>45205</v>
      </c>
      <c r="C1490" s="9" t="s">
        <v>9</v>
      </c>
      <c r="D1490" s="9" t="s">
        <v>19</v>
      </c>
      <c r="E1490" s="10">
        <v>4549.21</v>
      </c>
      <c r="F1490" s="11">
        <v>49</v>
      </c>
      <c r="G1490" s="11">
        <v>29</v>
      </c>
      <c r="H1490" s="10">
        <v>1186.3599999999999</v>
      </c>
      <c r="I1490" s="45"/>
    </row>
    <row r="1491" spans="1:9" x14ac:dyDescent="0.25">
      <c r="A1491" s="13" t="s">
        <v>809</v>
      </c>
      <c r="B1491" s="8">
        <v>45217</v>
      </c>
      <c r="C1491" s="9" t="s">
        <v>9</v>
      </c>
      <c r="D1491" s="9" t="s">
        <v>19</v>
      </c>
      <c r="E1491" s="10">
        <v>1878.62</v>
      </c>
      <c r="F1491" s="11">
        <v>16</v>
      </c>
      <c r="G1491" s="11">
        <v>39</v>
      </c>
      <c r="H1491" s="10">
        <v>1303.4000000000001</v>
      </c>
      <c r="I1491" s="45"/>
    </row>
    <row r="1492" spans="1:9" x14ac:dyDescent="0.25">
      <c r="A1492" s="13" t="s">
        <v>817</v>
      </c>
      <c r="B1492" s="8">
        <v>45381</v>
      </c>
      <c r="C1492" s="9" t="s">
        <v>9</v>
      </c>
      <c r="D1492" s="9" t="s">
        <v>19</v>
      </c>
      <c r="E1492" s="10">
        <v>3305.22</v>
      </c>
      <c r="F1492" s="11">
        <v>42</v>
      </c>
      <c r="G1492" s="11">
        <v>28</v>
      </c>
      <c r="H1492" s="10">
        <v>1931.74</v>
      </c>
      <c r="I1492" s="45"/>
    </row>
    <row r="1493" spans="1:9" x14ac:dyDescent="0.25">
      <c r="A1493" s="13" t="s">
        <v>824</v>
      </c>
      <c r="B1493" s="8">
        <v>45443</v>
      </c>
      <c r="C1493" s="9" t="s">
        <v>9</v>
      </c>
      <c r="D1493" s="9" t="s">
        <v>19</v>
      </c>
      <c r="E1493" s="10">
        <v>1198.44</v>
      </c>
      <c r="F1493" s="11">
        <v>24</v>
      </c>
      <c r="G1493" s="11">
        <v>13</v>
      </c>
      <c r="H1493" s="10">
        <v>1422.59</v>
      </c>
      <c r="I1493" s="45"/>
    </row>
    <row r="1494" spans="1:9" x14ac:dyDescent="0.25">
      <c r="A1494" s="13" t="s">
        <v>847</v>
      </c>
      <c r="B1494" s="8">
        <v>44904</v>
      </c>
      <c r="C1494" s="9" t="s">
        <v>9</v>
      </c>
      <c r="D1494" s="9" t="s">
        <v>19</v>
      </c>
      <c r="E1494" s="10">
        <v>1638.11</v>
      </c>
      <c r="F1494" s="11">
        <v>7</v>
      </c>
      <c r="G1494" s="11">
        <v>13</v>
      </c>
      <c r="H1494" s="10">
        <v>34.020000000000003</v>
      </c>
      <c r="I1494" s="45"/>
    </row>
    <row r="1495" spans="1:9" x14ac:dyDescent="0.25">
      <c r="A1495" s="13" t="s">
        <v>886</v>
      </c>
      <c r="B1495" s="8">
        <v>45526</v>
      </c>
      <c r="C1495" s="9" t="s">
        <v>9</v>
      </c>
      <c r="D1495" s="9" t="s">
        <v>19</v>
      </c>
      <c r="E1495" s="10">
        <v>1422.16</v>
      </c>
      <c r="F1495" s="11">
        <v>5</v>
      </c>
      <c r="G1495" s="11">
        <v>48</v>
      </c>
      <c r="H1495" s="10">
        <v>1217.92</v>
      </c>
      <c r="I1495" s="45"/>
    </row>
    <row r="1496" spans="1:9" x14ac:dyDescent="0.25">
      <c r="A1496" s="13" t="s">
        <v>888</v>
      </c>
      <c r="B1496" s="8">
        <v>44930</v>
      </c>
      <c r="C1496" s="9" t="s">
        <v>9</v>
      </c>
      <c r="D1496" s="9" t="s">
        <v>19</v>
      </c>
      <c r="E1496" s="10">
        <v>4417.6000000000004</v>
      </c>
      <c r="F1496" s="11">
        <v>40</v>
      </c>
      <c r="G1496" s="11">
        <v>42</v>
      </c>
      <c r="H1496" s="10">
        <v>417.29</v>
      </c>
      <c r="I1496" s="45"/>
    </row>
    <row r="1497" spans="1:9" x14ac:dyDescent="0.25">
      <c r="A1497" s="13" t="s">
        <v>891</v>
      </c>
      <c r="B1497" s="8">
        <v>45511</v>
      </c>
      <c r="C1497" s="9" t="s">
        <v>9</v>
      </c>
      <c r="D1497" s="9" t="s">
        <v>19</v>
      </c>
      <c r="E1497" s="10">
        <v>4965.12</v>
      </c>
      <c r="F1497" s="11">
        <v>31</v>
      </c>
      <c r="G1497" s="11">
        <v>12</v>
      </c>
      <c r="H1497" s="10">
        <v>765.35</v>
      </c>
      <c r="I1497" s="45"/>
    </row>
    <row r="1498" spans="1:9" x14ac:dyDescent="0.25">
      <c r="A1498" s="13" t="s">
        <v>960</v>
      </c>
      <c r="B1498" s="8">
        <v>45242</v>
      </c>
      <c r="C1498" s="9" t="s">
        <v>9</v>
      </c>
      <c r="D1498" s="9" t="s">
        <v>19</v>
      </c>
      <c r="E1498" s="10">
        <v>2384.64</v>
      </c>
      <c r="F1498" s="11">
        <v>46</v>
      </c>
      <c r="G1498" s="11">
        <v>13</v>
      </c>
      <c r="H1498" s="10">
        <v>191.19</v>
      </c>
      <c r="I1498" s="45"/>
    </row>
    <row r="1499" spans="1:9" x14ac:dyDescent="0.25">
      <c r="A1499" s="13" t="s">
        <v>984</v>
      </c>
      <c r="B1499" s="8">
        <v>45008</v>
      </c>
      <c r="C1499" s="9" t="s">
        <v>9</v>
      </c>
      <c r="D1499" s="9" t="s">
        <v>19</v>
      </c>
      <c r="E1499" s="10">
        <v>1049.82</v>
      </c>
      <c r="F1499" s="11">
        <v>45</v>
      </c>
      <c r="G1499" s="11">
        <v>9</v>
      </c>
      <c r="H1499" s="10">
        <v>411.38</v>
      </c>
      <c r="I1499" s="45"/>
    </row>
    <row r="1500" spans="1:9" x14ac:dyDescent="0.25">
      <c r="A1500" s="13" t="s">
        <v>1001</v>
      </c>
      <c r="B1500" s="8">
        <v>45577</v>
      </c>
      <c r="C1500" s="9" t="s">
        <v>9</v>
      </c>
      <c r="D1500" s="9" t="s">
        <v>19</v>
      </c>
      <c r="E1500" s="10">
        <v>3041.41</v>
      </c>
      <c r="F1500" s="11">
        <v>24</v>
      </c>
      <c r="G1500" s="11">
        <v>33</v>
      </c>
      <c r="H1500" s="10">
        <v>668.22</v>
      </c>
      <c r="I1500" s="45"/>
    </row>
    <row r="1501" spans="1:9" x14ac:dyDescent="0.25">
      <c r="A1501" s="13" t="s">
        <v>1016</v>
      </c>
      <c r="B1501" s="8">
        <v>45095</v>
      </c>
      <c r="C1501" s="9" t="s">
        <v>9</v>
      </c>
      <c r="D1501" s="9" t="s">
        <v>19</v>
      </c>
      <c r="E1501" s="10">
        <v>416.74</v>
      </c>
      <c r="F1501" s="11">
        <v>47</v>
      </c>
      <c r="G1501" s="11">
        <v>16</v>
      </c>
      <c r="H1501" s="10">
        <v>804.14</v>
      </c>
      <c r="I1501" s="45"/>
    </row>
    <row r="1502" spans="1:9" x14ac:dyDescent="0.25">
      <c r="A1502" s="13" t="s">
        <v>3954</v>
      </c>
      <c r="B1502" s="8">
        <v>45232</v>
      </c>
      <c r="C1502" s="9" t="s">
        <v>9</v>
      </c>
      <c r="D1502" s="9" t="s">
        <v>19</v>
      </c>
      <c r="E1502" s="10">
        <v>1947.12</v>
      </c>
      <c r="F1502" s="11">
        <v>22</v>
      </c>
      <c r="G1502" s="11">
        <v>4</v>
      </c>
      <c r="H1502" s="10">
        <v>1967.15</v>
      </c>
      <c r="I1502" s="45"/>
    </row>
    <row r="1503" spans="1:9" x14ac:dyDescent="0.25">
      <c r="A1503" s="13" t="s">
        <v>1032</v>
      </c>
      <c r="B1503" s="8">
        <v>45164</v>
      </c>
      <c r="C1503" s="9" t="s">
        <v>9</v>
      </c>
      <c r="D1503" s="9" t="s">
        <v>19</v>
      </c>
      <c r="E1503" s="10">
        <v>3731.26</v>
      </c>
      <c r="F1503" s="11">
        <v>48</v>
      </c>
      <c r="G1503" s="11">
        <v>13</v>
      </c>
      <c r="H1503" s="10">
        <v>321.77999999999997</v>
      </c>
      <c r="I1503" s="45"/>
    </row>
    <row r="1504" spans="1:9" x14ac:dyDescent="0.25">
      <c r="A1504" s="13" t="s">
        <v>1056</v>
      </c>
      <c r="B1504" s="8">
        <v>44893</v>
      </c>
      <c r="C1504" s="9" t="s">
        <v>9</v>
      </c>
      <c r="D1504" s="9" t="s">
        <v>19</v>
      </c>
      <c r="E1504" s="10">
        <v>975.06</v>
      </c>
      <c r="F1504" s="11">
        <v>39</v>
      </c>
      <c r="G1504" s="11">
        <v>24</v>
      </c>
      <c r="H1504" s="10">
        <v>737.78</v>
      </c>
      <c r="I1504" s="45"/>
    </row>
    <row r="1505" spans="1:9" x14ac:dyDescent="0.25">
      <c r="A1505" s="13" t="s">
        <v>1071</v>
      </c>
      <c r="B1505" s="8">
        <v>45257</v>
      </c>
      <c r="C1505" s="9" t="s">
        <v>9</v>
      </c>
      <c r="D1505" s="9" t="s">
        <v>19</v>
      </c>
      <c r="E1505" s="10">
        <v>4189.37</v>
      </c>
      <c r="F1505" s="11">
        <v>31</v>
      </c>
      <c r="G1505" s="11">
        <v>49</v>
      </c>
      <c r="H1505" s="10">
        <v>1436.1</v>
      </c>
      <c r="I1505" s="45"/>
    </row>
    <row r="1506" spans="1:9" x14ac:dyDescent="0.25">
      <c r="A1506" s="13" t="s">
        <v>1154</v>
      </c>
      <c r="B1506" s="8">
        <v>45259</v>
      </c>
      <c r="C1506" s="9" t="s">
        <v>9</v>
      </c>
      <c r="D1506" s="9" t="s">
        <v>19</v>
      </c>
      <c r="E1506" s="10">
        <v>2069.86</v>
      </c>
      <c r="F1506" s="11">
        <v>18</v>
      </c>
      <c r="G1506" s="11">
        <v>37</v>
      </c>
      <c r="H1506" s="10">
        <v>855.29</v>
      </c>
      <c r="I1506" s="45"/>
    </row>
    <row r="1507" spans="1:9" x14ac:dyDescent="0.25">
      <c r="A1507" s="13" t="s">
        <v>1190</v>
      </c>
      <c r="B1507" s="8">
        <v>45320</v>
      </c>
      <c r="C1507" s="9" t="s">
        <v>9</v>
      </c>
      <c r="D1507" s="9" t="s">
        <v>19</v>
      </c>
      <c r="E1507" s="10">
        <v>221.06</v>
      </c>
      <c r="F1507" s="11">
        <v>47</v>
      </c>
      <c r="G1507" s="11">
        <v>26</v>
      </c>
      <c r="H1507" s="10">
        <v>1057.94</v>
      </c>
      <c r="I1507" s="45"/>
    </row>
    <row r="1508" spans="1:9" x14ac:dyDescent="0.25">
      <c r="A1508" s="13" t="s">
        <v>1207</v>
      </c>
      <c r="B1508" s="8">
        <v>45498</v>
      </c>
      <c r="C1508" s="9" t="s">
        <v>9</v>
      </c>
      <c r="D1508" s="9" t="s">
        <v>19</v>
      </c>
      <c r="E1508" s="10">
        <v>2590.16</v>
      </c>
      <c r="F1508" s="11">
        <v>32</v>
      </c>
      <c r="G1508" s="11">
        <v>11</v>
      </c>
      <c r="H1508" s="10">
        <v>598.26</v>
      </c>
      <c r="I1508" s="45"/>
    </row>
    <row r="1509" spans="1:9" x14ac:dyDescent="0.25">
      <c r="A1509" s="13" t="s">
        <v>1210</v>
      </c>
      <c r="B1509" s="8">
        <v>45442</v>
      </c>
      <c r="C1509" s="9" t="s">
        <v>9</v>
      </c>
      <c r="D1509" s="9" t="s">
        <v>19</v>
      </c>
      <c r="E1509" s="10">
        <v>2009.11</v>
      </c>
      <c r="F1509" s="11">
        <v>41</v>
      </c>
      <c r="G1509" s="11">
        <v>23</v>
      </c>
      <c r="H1509" s="10">
        <v>197.04</v>
      </c>
      <c r="I1509" s="45"/>
    </row>
    <row r="1510" spans="1:9" x14ac:dyDescent="0.25">
      <c r="A1510" s="13" t="s">
        <v>1216</v>
      </c>
      <c r="B1510" s="8">
        <v>44952</v>
      </c>
      <c r="C1510" s="9" t="s">
        <v>9</v>
      </c>
      <c r="D1510" s="9" t="s">
        <v>19</v>
      </c>
      <c r="E1510" s="10">
        <v>4323.1899999999996</v>
      </c>
      <c r="F1510" s="11">
        <v>31</v>
      </c>
      <c r="G1510" s="11">
        <v>5</v>
      </c>
      <c r="H1510" s="10">
        <v>830.31</v>
      </c>
      <c r="I1510" s="45"/>
    </row>
    <row r="1511" spans="1:9" x14ac:dyDescent="0.25">
      <c r="A1511" s="13" t="s">
        <v>1264</v>
      </c>
      <c r="B1511" s="8">
        <v>44909</v>
      </c>
      <c r="C1511" s="9" t="s">
        <v>9</v>
      </c>
      <c r="D1511" s="9" t="s">
        <v>19</v>
      </c>
      <c r="E1511" s="10">
        <v>4320.6899999999996</v>
      </c>
      <c r="F1511" s="11">
        <v>1</v>
      </c>
      <c r="G1511" s="11">
        <v>46</v>
      </c>
      <c r="H1511" s="10">
        <v>344.41</v>
      </c>
      <c r="I1511" s="45"/>
    </row>
    <row r="1512" spans="1:9" x14ac:dyDescent="0.25">
      <c r="A1512" s="13" t="s">
        <v>1270</v>
      </c>
      <c r="B1512" s="8">
        <v>45249</v>
      </c>
      <c r="C1512" s="9" t="s">
        <v>9</v>
      </c>
      <c r="D1512" s="9" t="s">
        <v>19</v>
      </c>
      <c r="E1512" s="10">
        <v>4763.8999999999996</v>
      </c>
      <c r="F1512" s="11">
        <v>25</v>
      </c>
      <c r="G1512" s="11">
        <v>42</v>
      </c>
      <c r="H1512" s="10">
        <v>1172.1199999999999</v>
      </c>
      <c r="I1512" s="45"/>
    </row>
    <row r="1513" spans="1:9" x14ac:dyDescent="0.25">
      <c r="A1513" s="13" t="s">
        <v>1277</v>
      </c>
      <c r="B1513" s="8">
        <v>45068</v>
      </c>
      <c r="C1513" s="9" t="s">
        <v>9</v>
      </c>
      <c r="D1513" s="9" t="s">
        <v>19</v>
      </c>
      <c r="E1513" s="10">
        <v>1559.03</v>
      </c>
      <c r="F1513" s="11">
        <v>5</v>
      </c>
      <c r="G1513" s="11">
        <v>2</v>
      </c>
      <c r="H1513" s="10">
        <v>1848.24</v>
      </c>
      <c r="I1513" s="45"/>
    </row>
    <row r="1514" spans="1:9" x14ac:dyDescent="0.25">
      <c r="A1514" s="13" t="s">
        <v>1280</v>
      </c>
      <c r="B1514" s="8">
        <v>45107</v>
      </c>
      <c r="C1514" s="9" t="s">
        <v>9</v>
      </c>
      <c r="D1514" s="9" t="s">
        <v>19</v>
      </c>
      <c r="E1514" s="10">
        <v>2560.4899999999998</v>
      </c>
      <c r="F1514" s="11">
        <v>32</v>
      </c>
      <c r="G1514" s="11">
        <v>49</v>
      </c>
      <c r="H1514" s="10">
        <v>1794.23</v>
      </c>
      <c r="I1514" s="45"/>
    </row>
    <row r="1515" spans="1:9" x14ac:dyDescent="0.25">
      <c r="A1515" s="13" t="s">
        <v>1325</v>
      </c>
      <c r="B1515" s="8">
        <v>45152</v>
      </c>
      <c r="C1515" s="9" t="s">
        <v>9</v>
      </c>
      <c r="D1515" s="9" t="s">
        <v>19</v>
      </c>
      <c r="E1515" s="10">
        <v>3099.52</v>
      </c>
      <c r="F1515" s="11">
        <v>38</v>
      </c>
      <c r="G1515" s="11">
        <v>27</v>
      </c>
      <c r="H1515" s="10">
        <v>1110.5</v>
      </c>
      <c r="I1515" s="45"/>
    </row>
    <row r="1516" spans="1:9" x14ac:dyDescent="0.25">
      <c r="A1516" s="13" t="s">
        <v>1328</v>
      </c>
      <c r="B1516" s="8">
        <v>45472</v>
      </c>
      <c r="C1516" s="9" t="s">
        <v>9</v>
      </c>
      <c r="D1516" s="9" t="s">
        <v>19</v>
      </c>
      <c r="E1516" s="10">
        <v>217.99</v>
      </c>
      <c r="F1516" s="11">
        <v>23</v>
      </c>
      <c r="G1516" s="11">
        <v>3</v>
      </c>
      <c r="H1516" s="10">
        <v>617.59</v>
      </c>
      <c r="I1516" s="45"/>
    </row>
    <row r="1517" spans="1:9" x14ac:dyDescent="0.25">
      <c r="A1517" s="13" t="s">
        <v>1348</v>
      </c>
      <c r="B1517" s="8">
        <v>45115</v>
      </c>
      <c r="C1517" s="9" t="s">
        <v>9</v>
      </c>
      <c r="D1517" s="9" t="s">
        <v>19</v>
      </c>
      <c r="E1517" s="10">
        <v>998.3</v>
      </c>
      <c r="F1517" s="11">
        <v>26</v>
      </c>
      <c r="G1517" s="11">
        <v>1</v>
      </c>
      <c r="H1517" s="10">
        <v>1891.6</v>
      </c>
      <c r="I1517" s="45"/>
    </row>
    <row r="1518" spans="1:9" x14ac:dyDescent="0.25">
      <c r="A1518" s="13" t="s">
        <v>1354</v>
      </c>
      <c r="B1518" s="8">
        <v>44950</v>
      </c>
      <c r="C1518" s="9" t="s">
        <v>9</v>
      </c>
      <c r="D1518" s="9" t="s">
        <v>19</v>
      </c>
      <c r="E1518" s="10">
        <v>2497.88</v>
      </c>
      <c r="F1518" s="11">
        <v>31</v>
      </c>
      <c r="G1518" s="11">
        <v>6</v>
      </c>
      <c r="H1518" s="10">
        <v>808.27</v>
      </c>
      <c r="I1518" s="45"/>
    </row>
    <row r="1519" spans="1:9" x14ac:dyDescent="0.25">
      <c r="A1519" s="13" t="s">
        <v>1355</v>
      </c>
      <c r="B1519" s="8">
        <v>44973</v>
      </c>
      <c r="C1519" s="9" t="s">
        <v>9</v>
      </c>
      <c r="D1519" s="9" t="s">
        <v>19</v>
      </c>
      <c r="E1519" s="10">
        <v>2478.12</v>
      </c>
      <c r="F1519" s="11">
        <v>39</v>
      </c>
      <c r="G1519" s="11">
        <v>0</v>
      </c>
      <c r="H1519" s="10">
        <v>692.89</v>
      </c>
      <c r="I1519" s="45"/>
    </row>
    <row r="1520" spans="1:9" x14ac:dyDescent="0.25">
      <c r="A1520" s="13" t="s">
        <v>1363</v>
      </c>
      <c r="B1520" s="8">
        <v>44893</v>
      </c>
      <c r="C1520" s="9" t="s">
        <v>9</v>
      </c>
      <c r="D1520" s="9" t="s">
        <v>19</v>
      </c>
      <c r="E1520" s="10">
        <v>3894.89</v>
      </c>
      <c r="F1520" s="11">
        <v>45</v>
      </c>
      <c r="G1520" s="11">
        <v>20</v>
      </c>
      <c r="H1520" s="10">
        <v>1569.7</v>
      </c>
      <c r="I1520" s="45"/>
    </row>
    <row r="1521" spans="1:9" x14ac:dyDescent="0.25">
      <c r="A1521" s="13" t="s">
        <v>1389</v>
      </c>
      <c r="B1521" s="8">
        <v>45089</v>
      </c>
      <c r="C1521" s="9" t="s">
        <v>9</v>
      </c>
      <c r="D1521" s="9" t="s">
        <v>19</v>
      </c>
      <c r="E1521" s="10">
        <v>2530.06</v>
      </c>
      <c r="F1521" s="11">
        <v>48</v>
      </c>
      <c r="G1521" s="11">
        <v>20</v>
      </c>
      <c r="H1521" s="10">
        <v>1204.8399999999999</v>
      </c>
      <c r="I1521" s="45"/>
    </row>
    <row r="1522" spans="1:9" x14ac:dyDescent="0.25">
      <c r="A1522" s="13" t="s">
        <v>1399</v>
      </c>
      <c r="B1522" s="8">
        <v>45544</v>
      </c>
      <c r="C1522" s="9" t="s">
        <v>9</v>
      </c>
      <c r="D1522" s="9" t="s">
        <v>19</v>
      </c>
      <c r="E1522" s="10">
        <v>3932.32</v>
      </c>
      <c r="F1522" s="11">
        <v>47</v>
      </c>
      <c r="G1522" s="11">
        <v>26</v>
      </c>
      <c r="H1522" s="10">
        <v>1125.1300000000001</v>
      </c>
      <c r="I1522" s="45"/>
    </row>
    <row r="1523" spans="1:9" x14ac:dyDescent="0.25">
      <c r="A1523" s="13" t="s">
        <v>1424</v>
      </c>
      <c r="B1523" s="8">
        <v>45023</v>
      </c>
      <c r="C1523" s="9" t="s">
        <v>9</v>
      </c>
      <c r="D1523" s="9" t="s">
        <v>19</v>
      </c>
      <c r="E1523" s="10">
        <v>4218.71</v>
      </c>
      <c r="F1523" s="11">
        <v>33</v>
      </c>
      <c r="G1523" s="11">
        <v>49</v>
      </c>
      <c r="H1523" s="10">
        <v>165.55</v>
      </c>
      <c r="I1523" s="45"/>
    </row>
    <row r="1524" spans="1:9" x14ac:dyDescent="0.25">
      <c r="A1524" s="13" t="s">
        <v>1457</v>
      </c>
      <c r="B1524" s="8">
        <v>45429</v>
      </c>
      <c r="C1524" s="9" t="s">
        <v>9</v>
      </c>
      <c r="D1524" s="9" t="s">
        <v>19</v>
      </c>
      <c r="E1524" s="10">
        <v>488.49</v>
      </c>
      <c r="F1524" s="11">
        <v>43</v>
      </c>
      <c r="G1524" s="11">
        <v>10</v>
      </c>
      <c r="H1524" s="10">
        <v>790.51</v>
      </c>
      <c r="I1524" s="45"/>
    </row>
    <row r="1525" spans="1:9" x14ac:dyDescent="0.25">
      <c r="A1525" s="13" t="s">
        <v>1482</v>
      </c>
      <c r="B1525" s="8">
        <v>45488</v>
      </c>
      <c r="C1525" s="9" t="s">
        <v>9</v>
      </c>
      <c r="D1525" s="9" t="s">
        <v>19</v>
      </c>
      <c r="E1525" s="10">
        <v>1753.57</v>
      </c>
      <c r="F1525" s="11">
        <v>16</v>
      </c>
      <c r="G1525" s="11">
        <v>34</v>
      </c>
      <c r="H1525" s="10">
        <v>1576.42</v>
      </c>
      <c r="I1525" s="45"/>
    </row>
    <row r="1526" spans="1:9" x14ac:dyDescent="0.25">
      <c r="A1526" s="13" t="s">
        <v>1483</v>
      </c>
      <c r="B1526" s="8">
        <v>45434</v>
      </c>
      <c r="C1526" s="9" t="s">
        <v>9</v>
      </c>
      <c r="D1526" s="9" t="s">
        <v>19</v>
      </c>
      <c r="E1526" s="10">
        <v>4371.51</v>
      </c>
      <c r="F1526" s="11">
        <v>8</v>
      </c>
      <c r="G1526" s="11">
        <v>8</v>
      </c>
      <c r="H1526" s="10">
        <v>714.47</v>
      </c>
      <c r="I1526" s="45"/>
    </row>
    <row r="1527" spans="1:9" x14ac:dyDescent="0.25">
      <c r="A1527" s="13" t="s">
        <v>1499</v>
      </c>
      <c r="B1527" s="8">
        <v>45261</v>
      </c>
      <c r="C1527" s="9" t="s">
        <v>9</v>
      </c>
      <c r="D1527" s="9" t="s">
        <v>19</v>
      </c>
      <c r="E1527" s="10">
        <v>366.81</v>
      </c>
      <c r="F1527" s="11">
        <v>31</v>
      </c>
      <c r="G1527" s="11">
        <v>46</v>
      </c>
      <c r="H1527" s="10">
        <v>544.41999999999996</v>
      </c>
      <c r="I1527" s="45"/>
    </row>
    <row r="1528" spans="1:9" x14ac:dyDescent="0.25">
      <c r="A1528" s="13" t="s">
        <v>1503</v>
      </c>
      <c r="B1528" s="8">
        <v>45320</v>
      </c>
      <c r="C1528" s="9" t="s">
        <v>9</v>
      </c>
      <c r="D1528" s="9" t="s">
        <v>19</v>
      </c>
      <c r="E1528" s="10">
        <v>2020.21</v>
      </c>
      <c r="F1528" s="11">
        <v>23</v>
      </c>
      <c r="G1528" s="11">
        <v>9</v>
      </c>
      <c r="H1528" s="10">
        <v>128.91</v>
      </c>
      <c r="I1528" s="45"/>
    </row>
    <row r="1529" spans="1:9" x14ac:dyDescent="0.25">
      <c r="A1529" s="13" t="s">
        <v>1522</v>
      </c>
      <c r="B1529" s="8">
        <v>45243</v>
      </c>
      <c r="C1529" s="9" t="s">
        <v>9</v>
      </c>
      <c r="D1529" s="9" t="s">
        <v>19</v>
      </c>
      <c r="E1529" s="10">
        <v>1799.62</v>
      </c>
      <c r="F1529" s="11">
        <v>17</v>
      </c>
      <c r="G1529" s="11">
        <v>7</v>
      </c>
      <c r="H1529" s="10">
        <v>194.08</v>
      </c>
      <c r="I1529" s="45"/>
    </row>
    <row r="1530" spans="1:9" x14ac:dyDescent="0.25">
      <c r="A1530" s="13" t="s">
        <v>1569</v>
      </c>
      <c r="B1530" s="8">
        <v>45219</v>
      </c>
      <c r="C1530" s="9" t="s">
        <v>9</v>
      </c>
      <c r="D1530" s="9" t="s">
        <v>19</v>
      </c>
      <c r="E1530" s="10">
        <v>4191.25</v>
      </c>
      <c r="F1530" s="11">
        <v>17</v>
      </c>
      <c r="G1530" s="11">
        <v>29</v>
      </c>
      <c r="H1530" s="10">
        <v>31.5</v>
      </c>
      <c r="I1530" s="45"/>
    </row>
    <row r="1531" spans="1:9" x14ac:dyDescent="0.25">
      <c r="A1531" s="13" t="s">
        <v>1599</v>
      </c>
      <c r="B1531" s="8">
        <v>45445</v>
      </c>
      <c r="C1531" s="9" t="s">
        <v>9</v>
      </c>
      <c r="D1531" s="9" t="s">
        <v>19</v>
      </c>
      <c r="E1531" s="10">
        <v>2018.32</v>
      </c>
      <c r="F1531" s="11">
        <v>13</v>
      </c>
      <c r="G1531" s="11">
        <v>30</v>
      </c>
      <c r="H1531" s="10">
        <v>1100.6099999999999</v>
      </c>
      <c r="I1531" s="45"/>
    </row>
    <row r="1532" spans="1:9" x14ac:dyDescent="0.25">
      <c r="A1532" s="13" t="s">
        <v>1601</v>
      </c>
      <c r="B1532" s="8">
        <v>45452</v>
      </c>
      <c r="C1532" s="9" t="s">
        <v>9</v>
      </c>
      <c r="D1532" s="9" t="s">
        <v>19</v>
      </c>
      <c r="E1532" s="10">
        <v>4607.78</v>
      </c>
      <c r="F1532" s="11">
        <v>28</v>
      </c>
      <c r="G1532" s="11">
        <v>33</v>
      </c>
      <c r="H1532" s="10">
        <v>1033.44</v>
      </c>
      <c r="I1532" s="45"/>
    </row>
    <row r="1533" spans="1:9" x14ac:dyDescent="0.25">
      <c r="A1533" s="13" t="s">
        <v>1643</v>
      </c>
      <c r="B1533" s="8">
        <v>45054</v>
      </c>
      <c r="C1533" s="9" t="s">
        <v>9</v>
      </c>
      <c r="D1533" s="9" t="s">
        <v>19</v>
      </c>
      <c r="E1533" s="10">
        <v>546.87</v>
      </c>
      <c r="F1533" s="11">
        <v>31</v>
      </c>
      <c r="G1533" s="11">
        <v>9</v>
      </c>
      <c r="H1533" s="10">
        <v>1032.83</v>
      </c>
      <c r="I1533" s="45"/>
    </row>
    <row r="1534" spans="1:9" x14ac:dyDescent="0.25">
      <c r="A1534" s="13" t="s">
        <v>1648</v>
      </c>
      <c r="B1534" s="8">
        <v>45335</v>
      </c>
      <c r="C1534" s="9" t="s">
        <v>9</v>
      </c>
      <c r="D1534" s="9" t="s">
        <v>19</v>
      </c>
      <c r="E1534" s="10">
        <v>3847.23</v>
      </c>
      <c r="F1534" s="11">
        <v>18</v>
      </c>
      <c r="G1534" s="11">
        <v>29</v>
      </c>
      <c r="H1534" s="10">
        <v>850.29</v>
      </c>
      <c r="I1534" s="45"/>
    </row>
    <row r="1535" spans="1:9" x14ac:dyDescent="0.25">
      <c r="A1535" s="13" t="s">
        <v>1677</v>
      </c>
      <c r="B1535" s="8">
        <v>45452</v>
      </c>
      <c r="C1535" s="9" t="s">
        <v>9</v>
      </c>
      <c r="D1535" s="9" t="s">
        <v>19</v>
      </c>
      <c r="E1535" s="10">
        <v>2775.63</v>
      </c>
      <c r="F1535" s="11">
        <v>44</v>
      </c>
      <c r="G1535" s="11">
        <v>42</v>
      </c>
      <c r="H1535" s="10">
        <v>1437.67</v>
      </c>
      <c r="I1535" s="45"/>
    </row>
    <row r="1536" spans="1:9" x14ac:dyDescent="0.25">
      <c r="A1536" s="13" t="s">
        <v>1685</v>
      </c>
      <c r="B1536" s="8">
        <v>45079</v>
      </c>
      <c r="C1536" s="9" t="s">
        <v>9</v>
      </c>
      <c r="D1536" s="9" t="s">
        <v>19</v>
      </c>
      <c r="E1536" s="10">
        <v>2233.2800000000002</v>
      </c>
      <c r="F1536" s="11">
        <v>13</v>
      </c>
      <c r="G1536" s="11">
        <v>14</v>
      </c>
      <c r="H1536" s="10">
        <v>1797.73</v>
      </c>
      <c r="I1536" s="45"/>
    </row>
    <row r="1537" spans="1:9" x14ac:dyDescent="0.25">
      <c r="A1537" s="13" t="s">
        <v>1689</v>
      </c>
      <c r="B1537" s="8">
        <v>45537</v>
      </c>
      <c r="C1537" s="9" t="s">
        <v>9</v>
      </c>
      <c r="D1537" s="9" t="s">
        <v>19</v>
      </c>
      <c r="E1537" s="10">
        <v>4290.41</v>
      </c>
      <c r="F1537" s="11">
        <v>15</v>
      </c>
      <c r="G1537" s="11">
        <v>47</v>
      </c>
      <c r="H1537" s="10">
        <v>620.72</v>
      </c>
      <c r="I1537" s="45"/>
    </row>
    <row r="1538" spans="1:9" x14ac:dyDescent="0.25">
      <c r="A1538" s="13" t="s">
        <v>1703</v>
      </c>
      <c r="B1538" s="8">
        <v>45061</v>
      </c>
      <c r="C1538" s="9" t="s">
        <v>9</v>
      </c>
      <c r="D1538" s="9" t="s">
        <v>19</v>
      </c>
      <c r="E1538" s="10">
        <v>2562.4899999999998</v>
      </c>
      <c r="F1538" s="11">
        <v>4</v>
      </c>
      <c r="G1538" s="11">
        <v>24</v>
      </c>
      <c r="H1538" s="10">
        <v>1814.02</v>
      </c>
      <c r="I1538" s="45"/>
    </row>
    <row r="1539" spans="1:9" x14ac:dyDescent="0.25">
      <c r="A1539" s="13" t="s">
        <v>1708</v>
      </c>
      <c r="B1539" s="8">
        <v>45055</v>
      </c>
      <c r="C1539" s="9" t="s">
        <v>9</v>
      </c>
      <c r="D1539" s="9" t="s">
        <v>19</v>
      </c>
      <c r="E1539" s="10">
        <v>450.09</v>
      </c>
      <c r="F1539" s="11">
        <v>20</v>
      </c>
      <c r="G1539" s="11">
        <v>10</v>
      </c>
      <c r="H1539" s="10">
        <v>159.66999999999999</v>
      </c>
      <c r="I1539" s="45"/>
    </row>
    <row r="1540" spans="1:9" x14ac:dyDescent="0.25">
      <c r="A1540" s="13" t="s">
        <v>1790</v>
      </c>
      <c r="B1540" s="8">
        <v>45229</v>
      </c>
      <c r="C1540" s="9" t="s">
        <v>9</v>
      </c>
      <c r="D1540" s="9" t="s">
        <v>19</v>
      </c>
      <c r="E1540" s="10">
        <v>2738.29</v>
      </c>
      <c r="F1540" s="11">
        <v>1</v>
      </c>
      <c r="G1540" s="11">
        <v>43</v>
      </c>
      <c r="H1540" s="10">
        <v>933.89</v>
      </c>
      <c r="I1540" s="45"/>
    </row>
    <row r="1541" spans="1:9" x14ac:dyDescent="0.25">
      <c r="A1541" s="13" t="s">
        <v>1794</v>
      </c>
      <c r="B1541" s="8">
        <v>45313</v>
      </c>
      <c r="C1541" s="9" t="s">
        <v>9</v>
      </c>
      <c r="D1541" s="9" t="s">
        <v>19</v>
      </c>
      <c r="E1541" s="10">
        <v>4337.0600000000004</v>
      </c>
      <c r="F1541" s="11">
        <v>28</v>
      </c>
      <c r="G1541" s="11">
        <v>30</v>
      </c>
      <c r="H1541" s="10">
        <v>852.11</v>
      </c>
      <c r="I1541" s="45"/>
    </row>
    <row r="1542" spans="1:9" x14ac:dyDescent="0.25">
      <c r="A1542" s="13" t="s">
        <v>1795</v>
      </c>
      <c r="B1542" s="8">
        <v>45579</v>
      </c>
      <c r="C1542" s="9" t="s">
        <v>9</v>
      </c>
      <c r="D1542" s="9" t="s">
        <v>19</v>
      </c>
      <c r="E1542" s="10">
        <v>1241.45</v>
      </c>
      <c r="F1542" s="11">
        <v>40</v>
      </c>
      <c r="G1542" s="11">
        <v>27</v>
      </c>
      <c r="H1542" s="10">
        <v>1888.82</v>
      </c>
      <c r="I1542" s="45"/>
    </row>
    <row r="1543" spans="1:9" x14ac:dyDescent="0.25">
      <c r="A1543" s="13" t="s">
        <v>1809</v>
      </c>
      <c r="B1543" s="8">
        <v>45422</v>
      </c>
      <c r="C1543" s="9" t="s">
        <v>9</v>
      </c>
      <c r="D1543" s="9" t="s">
        <v>19</v>
      </c>
      <c r="E1543" s="10">
        <v>1314.57</v>
      </c>
      <c r="F1543" s="11">
        <v>22</v>
      </c>
      <c r="G1543" s="11">
        <v>27</v>
      </c>
      <c r="H1543" s="10">
        <v>1710.81</v>
      </c>
      <c r="I1543" s="45"/>
    </row>
    <row r="1544" spans="1:9" x14ac:dyDescent="0.25">
      <c r="A1544" s="13" t="s">
        <v>1831</v>
      </c>
      <c r="B1544" s="8">
        <v>44927</v>
      </c>
      <c r="C1544" s="9" t="s">
        <v>9</v>
      </c>
      <c r="D1544" s="9" t="s">
        <v>19</v>
      </c>
      <c r="E1544" s="10">
        <v>1739.32</v>
      </c>
      <c r="F1544" s="11">
        <v>40</v>
      </c>
      <c r="G1544" s="11">
        <v>49</v>
      </c>
      <c r="H1544" s="10">
        <v>334.98</v>
      </c>
      <c r="I1544" s="45"/>
    </row>
    <row r="1545" spans="1:9" x14ac:dyDescent="0.25">
      <c r="A1545" s="13" t="s">
        <v>1854</v>
      </c>
      <c r="B1545" s="8">
        <v>45495</v>
      </c>
      <c r="C1545" s="9" t="s">
        <v>9</v>
      </c>
      <c r="D1545" s="9" t="s">
        <v>19</v>
      </c>
      <c r="E1545" s="10">
        <v>3708.35</v>
      </c>
      <c r="F1545" s="11">
        <v>38</v>
      </c>
      <c r="G1545" s="11">
        <v>4</v>
      </c>
      <c r="H1545" s="10">
        <v>1467.15</v>
      </c>
      <c r="I1545" s="45"/>
    </row>
    <row r="1546" spans="1:9" x14ac:dyDescent="0.25">
      <c r="A1546" s="13" t="s">
        <v>1874</v>
      </c>
      <c r="B1546" s="8">
        <v>45142</v>
      </c>
      <c r="C1546" s="9" t="s">
        <v>9</v>
      </c>
      <c r="D1546" s="9" t="s">
        <v>19</v>
      </c>
      <c r="E1546" s="10">
        <v>4257.3900000000003</v>
      </c>
      <c r="F1546" s="11">
        <v>18</v>
      </c>
      <c r="G1546" s="11">
        <v>29</v>
      </c>
      <c r="H1546" s="10">
        <v>505.39</v>
      </c>
      <c r="I1546" s="45"/>
    </row>
    <row r="1547" spans="1:9" x14ac:dyDescent="0.25">
      <c r="A1547" s="13" t="s">
        <v>1884</v>
      </c>
      <c r="B1547" s="8">
        <v>45403</v>
      </c>
      <c r="C1547" s="9" t="s">
        <v>9</v>
      </c>
      <c r="D1547" s="9" t="s">
        <v>19</v>
      </c>
      <c r="E1547" s="10">
        <v>1544.1</v>
      </c>
      <c r="F1547" s="11">
        <v>26</v>
      </c>
      <c r="G1547" s="11">
        <v>1</v>
      </c>
      <c r="H1547" s="10">
        <v>1667.44</v>
      </c>
      <c r="I1547" s="45"/>
    </row>
    <row r="1548" spans="1:9" x14ac:dyDescent="0.25">
      <c r="A1548" s="13" t="s">
        <v>1885</v>
      </c>
      <c r="B1548" s="8">
        <v>45392</v>
      </c>
      <c r="C1548" s="9" t="s">
        <v>9</v>
      </c>
      <c r="D1548" s="9" t="s">
        <v>19</v>
      </c>
      <c r="E1548" s="10">
        <v>1125.3</v>
      </c>
      <c r="F1548" s="11">
        <v>30</v>
      </c>
      <c r="G1548" s="11">
        <v>10</v>
      </c>
      <c r="H1548" s="10">
        <v>201.69</v>
      </c>
      <c r="I1548" s="45"/>
    </row>
    <row r="1549" spans="1:9" x14ac:dyDescent="0.25">
      <c r="A1549" s="13" t="s">
        <v>1897</v>
      </c>
      <c r="B1549" s="8">
        <v>45334</v>
      </c>
      <c r="C1549" s="9" t="s">
        <v>9</v>
      </c>
      <c r="D1549" s="9" t="s">
        <v>19</v>
      </c>
      <c r="E1549" s="10">
        <v>794.16</v>
      </c>
      <c r="F1549" s="11">
        <v>19</v>
      </c>
      <c r="G1549" s="11">
        <v>50</v>
      </c>
      <c r="H1549" s="10">
        <v>1427.52</v>
      </c>
      <c r="I1549" s="45"/>
    </row>
    <row r="1550" spans="1:9" x14ac:dyDescent="0.25">
      <c r="A1550" s="13" t="s">
        <v>1944</v>
      </c>
      <c r="B1550" s="8">
        <v>45600</v>
      </c>
      <c r="C1550" s="9" t="s">
        <v>9</v>
      </c>
      <c r="D1550" s="9" t="s">
        <v>19</v>
      </c>
      <c r="E1550" s="10">
        <v>2674.21</v>
      </c>
      <c r="F1550" s="11">
        <v>19</v>
      </c>
      <c r="G1550" s="11">
        <v>32</v>
      </c>
      <c r="H1550" s="10">
        <v>1583.94</v>
      </c>
      <c r="I1550" s="45"/>
    </row>
    <row r="1551" spans="1:9" x14ac:dyDescent="0.25">
      <c r="A1551" s="13" t="s">
        <v>1962</v>
      </c>
      <c r="B1551" s="8">
        <v>45282</v>
      </c>
      <c r="C1551" s="9" t="s">
        <v>9</v>
      </c>
      <c r="D1551" s="9" t="s">
        <v>19</v>
      </c>
      <c r="E1551" s="10">
        <v>3421.35</v>
      </c>
      <c r="F1551" s="11">
        <v>10</v>
      </c>
      <c r="G1551" s="11">
        <v>32</v>
      </c>
      <c r="H1551" s="10">
        <v>1185.5899999999999</v>
      </c>
      <c r="I1551" s="45"/>
    </row>
    <row r="1552" spans="1:9" x14ac:dyDescent="0.25">
      <c r="A1552" s="13" t="s">
        <v>1981</v>
      </c>
      <c r="B1552" s="8">
        <v>45284</v>
      </c>
      <c r="C1552" s="9" t="s">
        <v>9</v>
      </c>
      <c r="D1552" s="9" t="s">
        <v>19</v>
      </c>
      <c r="E1552" s="10">
        <v>1751.16</v>
      </c>
      <c r="F1552" s="11">
        <v>33</v>
      </c>
      <c r="G1552" s="11">
        <v>6</v>
      </c>
      <c r="H1552" s="10">
        <v>1694.57</v>
      </c>
      <c r="I1552" s="45"/>
    </row>
    <row r="1553" spans="1:9" x14ac:dyDescent="0.25">
      <c r="A1553" s="13" t="s">
        <v>2012</v>
      </c>
      <c r="B1553" s="8">
        <v>45212</v>
      </c>
      <c r="C1553" s="9" t="s">
        <v>9</v>
      </c>
      <c r="D1553" s="9" t="s">
        <v>19</v>
      </c>
      <c r="E1553" s="10">
        <v>1963.56</v>
      </c>
      <c r="F1553" s="11">
        <v>26</v>
      </c>
      <c r="G1553" s="11">
        <v>1</v>
      </c>
      <c r="H1553" s="10">
        <v>1855.2</v>
      </c>
      <c r="I1553" s="45"/>
    </row>
    <row r="1554" spans="1:9" x14ac:dyDescent="0.25">
      <c r="A1554" s="13" t="s">
        <v>2013</v>
      </c>
      <c r="B1554" s="8">
        <v>44951</v>
      </c>
      <c r="C1554" s="9" t="s">
        <v>9</v>
      </c>
      <c r="D1554" s="9" t="s">
        <v>19</v>
      </c>
      <c r="E1554" s="10">
        <v>1398.91</v>
      </c>
      <c r="F1554" s="11">
        <v>30</v>
      </c>
      <c r="G1554" s="11">
        <v>40</v>
      </c>
      <c r="H1554" s="10">
        <v>413.51</v>
      </c>
      <c r="I1554" s="45"/>
    </row>
    <row r="1555" spans="1:9" x14ac:dyDescent="0.25">
      <c r="A1555" s="13" t="s">
        <v>2017</v>
      </c>
      <c r="B1555" s="8">
        <v>45068</v>
      </c>
      <c r="C1555" s="9" t="s">
        <v>9</v>
      </c>
      <c r="D1555" s="9" t="s">
        <v>19</v>
      </c>
      <c r="E1555" s="10">
        <v>3865.07</v>
      </c>
      <c r="F1555" s="11">
        <v>22</v>
      </c>
      <c r="G1555" s="11">
        <v>47</v>
      </c>
      <c r="H1555" s="10">
        <v>1908.52</v>
      </c>
      <c r="I1555" s="45"/>
    </row>
    <row r="1556" spans="1:9" x14ac:dyDescent="0.25">
      <c r="A1556" s="13" t="s">
        <v>2050</v>
      </c>
      <c r="B1556" s="8">
        <v>45374</v>
      </c>
      <c r="C1556" s="9" t="s">
        <v>9</v>
      </c>
      <c r="D1556" s="9" t="s">
        <v>19</v>
      </c>
      <c r="E1556" s="10">
        <v>1990.9</v>
      </c>
      <c r="F1556" s="11">
        <v>31</v>
      </c>
      <c r="G1556" s="11">
        <v>24</v>
      </c>
      <c r="H1556" s="10">
        <v>139.38</v>
      </c>
      <c r="I1556" s="45"/>
    </row>
    <row r="1557" spans="1:9" x14ac:dyDescent="0.25">
      <c r="A1557" s="13" t="s">
        <v>2052</v>
      </c>
      <c r="B1557" s="8">
        <v>45511</v>
      </c>
      <c r="C1557" s="9" t="s">
        <v>9</v>
      </c>
      <c r="D1557" s="9" t="s">
        <v>19</v>
      </c>
      <c r="E1557" s="10">
        <v>4476.57</v>
      </c>
      <c r="F1557" s="11">
        <v>17</v>
      </c>
      <c r="G1557" s="11">
        <v>21</v>
      </c>
      <c r="H1557" s="10">
        <v>114.47</v>
      </c>
      <c r="I1557" s="45"/>
    </row>
    <row r="1558" spans="1:9" x14ac:dyDescent="0.25">
      <c r="A1558" s="13" t="s">
        <v>2067</v>
      </c>
      <c r="B1558" s="8">
        <v>45550</v>
      </c>
      <c r="C1558" s="9" t="s">
        <v>9</v>
      </c>
      <c r="D1558" s="9" t="s">
        <v>19</v>
      </c>
      <c r="E1558" s="10">
        <v>3978.73</v>
      </c>
      <c r="F1558" s="11">
        <v>27</v>
      </c>
      <c r="G1558" s="11">
        <v>50</v>
      </c>
      <c r="H1558" s="10">
        <v>891.43</v>
      </c>
      <c r="I1558" s="45"/>
    </row>
    <row r="1559" spans="1:9" x14ac:dyDescent="0.25">
      <c r="A1559" s="13" t="s">
        <v>2080</v>
      </c>
      <c r="B1559" s="8">
        <v>45265</v>
      </c>
      <c r="C1559" s="9" t="s">
        <v>9</v>
      </c>
      <c r="D1559" s="9" t="s">
        <v>19</v>
      </c>
      <c r="E1559" s="10">
        <v>2994.54</v>
      </c>
      <c r="F1559" s="11">
        <v>21</v>
      </c>
      <c r="G1559" s="11">
        <v>46</v>
      </c>
      <c r="H1559" s="10">
        <v>1366.77</v>
      </c>
      <c r="I1559" s="45"/>
    </row>
    <row r="1560" spans="1:9" x14ac:dyDescent="0.25">
      <c r="A1560" s="13" t="s">
        <v>2091</v>
      </c>
      <c r="B1560" s="8">
        <v>45546</v>
      </c>
      <c r="C1560" s="9" t="s">
        <v>9</v>
      </c>
      <c r="D1560" s="9" t="s">
        <v>19</v>
      </c>
      <c r="E1560" s="10">
        <v>1422.95</v>
      </c>
      <c r="F1560" s="11">
        <v>2</v>
      </c>
      <c r="G1560" s="11">
        <v>34</v>
      </c>
      <c r="H1560" s="10">
        <v>1359.83</v>
      </c>
      <c r="I1560" s="45"/>
    </row>
    <row r="1561" spans="1:9" x14ac:dyDescent="0.25">
      <c r="A1561" s="13" t="s">
        <v>2096</v>
      </c>
      <c r="B1561" s="8">
        <v>45187</v>
      </c>
      <c r="C1561" s="9" t="s">
        <v>9</v>
      </c>
      <c r="D1561" s="9" t="s">
        <v>19</v>
      </c>
      <c r="E1561" s="10">
        <v>528.75</v>
      </c>
      <c r="F1561" s="11">
        <v>38</v>
      </c>
      <c r="G1561" s="11">
        <v>26</v>
      </c>
      <c r="H1561" s="10">
        <v>599.4</v>
      </c>
      <c r="I1561" s="45"/>
    </row>
    <row r="1562" spans="1:9" x14ac:dyDescent="0.25">
      <c r="A1562" s="13" t="s">
        <v>2098</v>
      </c>
      <c r="B1562" s="8">
        <v>44997</v>
      </c>
      <c r="C1562" s="9" t="s">
        <v>9</v>
      </c>
      <c r="D1562" s="9" t="s">
        <v>19</v>
      </c>
      <c r="E1562" s="10">
        <v>2904.27</v>
      </c>
      <c r="F1562" s="11">
        <v>8</v>
      </c>
      <c r="G1562" s="11">
        <v>21</v>
      </c>
      <c r="H1562" s="10">
        <v>1712.8</v>
      </c>
      <c r="I1562" s="45"/>
    </row>
    <row r="1563" spans="1:9" x14ac:dyDescent="0.25">
      <c r="A1563" s="13" t="s">
        <v>2117</v>
      </c>
      <c r="B1563" s="8">
        <v>44898</v>
      </c>
      <c r="C1563" s="9" t="s">
        <v>9</v>
      </c>
      <c r="D1563" s="9" t="s">
        <v>19</v>
      </c>
      <c r="E1563" s="10">
        <v>3828.61</v>
      </c>
      <c r="F1563" s="11">
        <v>45</v>
      </c>
      <c r="G1563" s="11">
        <v>38</v>
      </c>
      <c r="H1563" s="10">
        <v>1267.76</v>
      </c>
      <c r="I1563" s="45"/>
    </row>
    <row r="1564" spans="1:9" x14ac:dyDescent="0.25">
      <c r="A1564" s="13" t="s">
        <v>2123</v>
      </c>
      <c r="B1564" s="8">
        <v>45550</v>
      </c>
      <c r="C1564" s="9" t="s">
        <v>9</v>
      </c>
      <c r="D1564" s="9" t="s">
        <v>19</v>
      </c>
      <c r="E1564" s="10">
        <v>3488.36</v>
      </c>
      <c r="F1564" s="11">
        <v>42</v>
      </c>
      <c r="G1564" s="11">
        <v>23</v>
      </c>
      <c r="H1564" s="10">
        <v>1599.73</v>
      </c>
      <c r="I1564" s="45"/>
    </row>
    <row r="1565" spans="1:9" x14ac:dyDescent="0.25">
      <c r="A1565" s="13" t="s">
        <v>2245</v>
      </c>
      <c r="B1565" s="8">
        <v>45198</v>
      </c>
      <c r="C1565" s="9" t="s">
        <v>9</v>
      </c>
      <c r="D1565" s="9" t="s">
        <v>19</v>
      </c>
      <c r="E1565" s="10">
        <v>3650.43</v>
      </c>
      <c r="F1565" s="11">
        <v>38</v>
      </c>
      <c r="G1565" s="11">
        <v>24</v>
      </c>
      <c r="H1565" s="10">
        <v>466.97</v>
      </c>
      <c r="I1565" s="45"/>
    </row>
    <row r="1566" spans="1:9" x14ac:dyDescent="0.25">
      <c r="A1566" s="13" t="s">
        <v>2253</v>
      </c>
      <c r="B1566" s="8">
        <v>45471</v>
      </c>
      <c r="C1566" s="9" t="s">
        <v>9</v>
      </c>
      <c r="D1566" s="9" t="s">
        <v>19</v>
      </c>
      <c r="E1566" s="10">
        <v>3577.49</v>
      </c>
      <c r="F1566" s="11">
        <v>11</v>
      </c>
      <c r="G1566" s="11">
        <v>22</v>
      </c>
      <c r="H1566" s="10">
        <v>967.07</v>
      </c>
      <c r="I1566" s="45"/>
    </row>
    <row r="1567" spans="1:9" x14ac:dyDescent="0.25">
      <c r="A1567" s="13" t="s">
        <v>2260</v>
      </c>
      <c r="B1567" s="8">
        <v>44967</v>
      </c>
      <c r="C1567" s="9" t="s">
        <v>9</v>
      </c>
      <c r="D1567" s="9" t="s">
        <v>19</v>
      </c>
      <c r="E1567" s="10">
        <v>855.1</v>
      </c>
      <c r="F1567" s="11">
        <v>6</v>
      </c>
      <c r="G1567" s="11">
        <v>20</v>
      </c>
      <c r="H1567" s="10">
        <v>195.11</v>
      </c>
      <c r="I1567" s="45"/>
    </row>
    <row r="1568" spans="1:9" x14ac:dyDescent="0.25">
      <c r="A1568" s="13" t="s">
        <v>2262</v>
      </c>
      <c r="B1568" s="8">
        <v>45411</v>
      </c>
      <c r="C1568" s="9" t="s">
        <v>9</v>
      </c>
      <c r="D1568" s="9" t="s">
        <v>19</v>
      </c>
      <c r="E1568" s="10">
        <v>2851.59</v>
      </c>
      <c r="F1568" s="11">
        <v>18</v>
      </c>
      <c r="G1568" s="11">
        <v>23</v>
      </c>
      <c r="H1568" s="10">
        <v>734.6</v>
      </c>
      <c r="I1568" s="45"/>
    </row>
    <row r="1569" spans="1:9" x14ac:dyDescent="0.25">
      <c r="A1569" s="13" t="s">
        <v>2270</v>
      </c>
      <c r="B1569" s="8">
        <v>44958</v>
      </c>
      <c r="C1569" s="9" t="s">
        <v>9</v>
      </c>
      <c r="D1569" s="9" t="s">
        <v>19</v>
      </c>
      <c r="E1569" s="10">
        <v>3186.76</v>
      </c>
      <c r="F1569" s="11">
        <v>41</v>
      </c>
      <c r="G1569" s="11">
        <v>44</v>
      </c>
      <c r="H1569" s="10">
        <v>1078.52</v>
      </c>
      <c r="I1569" s="45"/>
    </row>
    <row r="1570" spans="1:9" x14ac:dyDescent="0.25">
      <c r="A1570" s="13" t="s">
        <v>2273</v>
      </c>
      <c r="B1570" s="8">
        <v>45405</v>
      </c>
      <c r="C1570" s="9" t="s">
        <v>9</v>
      </c>
      <c r="D1570" s="9" t="s">
        <v>19</v>
      </c>
      <c r="E1570" s="10">
        <v>1748.1</v>
      </c>
      <c r="F1570" s="11">
        <v>48</v>
      </c>
      <c r="G1570" s="11">
        <v>49</v>
      </c>
      <c r="H1570" s="10">
        <v>598.1</v>
      </c>
      <c r="I1570" s="45"/>
    </row>
    <row r="1571" spans="1:9" x14ac:dyDescent="0.25">
      <c r="A1571" s="13" t="s">
        <v>2276</v>
      </c>
      <c r="B1571" s="8">
        <v>45486</v>
      </c>
      <c r="C1571" s="9" t="s">
        <v>9</v>
      </c>
      <c r="D1571" s="9" t="s">
        <v>19</v>
      </c>
      <c r="E1571" s="10">
        <v>1290.42</v>
      </c>
      <c r="F1571" s="11">
        <v>47</v>
      </c>
      <c r="G1571" s="11">
        <v>0</v>
      </c>
      <c r="H1571" s="10">
        <v>1024.17</v>
      </c>
      <c r="I1571" s="45"/>
    </row>
    <row r="1572" spans="1:9" x14ac:dyDescent="0.25">
      <c r="A1572" s="13" t="s">
        <v>2286</v>
      </c>
      <c r="B1572" s="8">
        <v>45004</v>
      </c>
      <c r="C1572" s="9" t="s">
        <v>9</v>
      </c>
      <c r="D1572" s="9" t="s">
        <v>19</v>
      </c>
      <c r="E1572" s="10">
        <v>2134.4699999999998</v>
      </c>
      <c r="F1572" s="11">
        <v>46</v>
      </c>
      <c r="G1572" s="11">
        <v>2</v>
      </c>
      <c r="H1572" s="10">
        <v>1244.08</v>
      </c>
      <c r="I1572" s="45"/>
    </row>
    <row r="1573" spans="1:9" x14ac:dyDescent="0.25">
      <c r="A1573" s="13" t="s">
        <v>2341</v>
      </c>
      <c r="B1573" s="8">
        <v>45430</v>
      </c>
      <c r="C1573" s="9" t="s">
        <v>9</v>
      </c>
      <c r="D1573" s="9" t="s">
        <v>19</v>
      </c>
      <c r="E1573" s="10">
        <v>4068.96</v>
      </c>
      <c r="F1573" s="11">
        <v>44</v>
      </c>
      <c r="G1573" s="11">
        <v>43</v>
      </c>
      <c r="H1573" s="10">
        <v>18.21</v>
      </c>
      <c r="I1573" s="45"/>
    </row>
    <row r="1574" spans="1:9" x14ac:dyDescent="0.25">
      <c r="A1574" s="13" t="s">
        <v>2342</v>
      </c>
      <c r="B1574" s="8">
        <v>45258</v>
      </c>
      <c r="C1574" s="9" t="s">
        <v>9</v>
      </c>
      <c r="D1574" s="9" t="s">
        <v>19</v>
      </c>
      <c r="E1574" s="10">
        <v>4880.32</v>
      </c>
      <c r="F1574" s="11">
        <v>46</v>
      </c>
      <c r="G1574" s="11">
        <v>10</v>
      </c>
      <c r="H1574" s="10">
        <v>1498.43</v>
      </c>
      <c r="I1574" s="45"/>
    </row>
    <row r="1575" spans="1:9" x14ac:dyDescent="0.25">
      <c r="A1575" s="13" t="s">
        <v>2346</v>
      </c>
      <c r="B1575" s="8">
        <v>45334</v>
      </c>
      <c r="C1575" s="9" t="s">
        <v>9</v>
      </c>
      <c r="D1575" s="9" t="s">
        <v>19</v>
      </c>
      <c r="E1575" s="10">
        <v>86.93</v>
      </c>
      <c r="F1575" s="11">
        <v>42</v>
      </c>
      <c r="G1575" s="11">
        <v>7</v>
      </c>
      <c r="H1575" s="10">
        <v>114.29</v>
      </c>
      <c r="I1575" s="45"/>
    </row>
    <row r="1576" spans="1:9" x14ac:dyDescent="0.25">
      <c r="A1576" s="13" t="s">
        <v>2379</v>
      </c>
      <c r="B1576" s="8">
        <v>45062</v>
      </c>
      <c r="C1576" s="9" t="s">
        <v>9</v>
      </c>
      <c r="D1576" s="9" t="s">
        <v>19</v>
      </c>
      <c r="E1576" s="10">
        <v>2224.63</v>
      </c>
      <c r="F1576" s="11">
        <v>11</v>
      </c>
      <c r="G1576" s="11">
        <v>23</v>
      </c>
      <c r="H1576" s="10">
        <v>403.48</v>
      </c>
      <c r="I1576" s="45"/>
    </row>
    <row r="1577" spans="1:9" x14ac:dyDescent="0.25">
      <c r="A1577" s="13" t="s">
        <v>2394</v>
      </c>
      <c r="B1577" s="8">
        <v>45523</v>
      </c>
      <c r="C1577" s="9" t="s">
        <v>9</v>
      </c>
      <c r="D1577" s="9" t="s">
        <v>19</v>
      </c>
      <c r="E1577" s="10">
        <v>4402.6899999999996</v>
      </c>
      <c r="F1577" s="11">
        <v>28</v>
      </c>
      <c r="G1577" s="11">
        <v>0</v>
      </c>
      <c r="H1577" s="10">
        <v>388.41</v>
      </c>
      <c r="I1577" s="45"/>
    </row>
    <row r="1578" spans="1:9" x14ac:dyDescent="0.25">
      <c r="A1578" s="13" t="s">
        <v>2454</v>
      </c>
      <c r="B1578" s="8">
        <v>45333</v>
      </c>
      <c r="C1578" s="9" t="s">
        <v>9</v>
      </c>
      <c r="D1578" s="9" t="s">
        <v>19</v>
      </c>
      <c r="E1578" s="10">
        <v>54.66</v>
      </c>
      <c r="F1578" s="11">
        <v>49</v>
      </c>
      <c r="G1578" s="11">
        <v>43</v>
      </c>
      <c r="H1578" s="10">
        <v>359.62</v>
      </c>
      <c r="I1578" s="45"/>
    </row>
    <row r="1579" spans="1:9" x14ac:dyDescent="0.25">
      <c r="A1579" s="13" t="s">
        <v>2488</v>
      </c>
      <c r="B1579" s="8">
        <v>45220</v>
      </c>
      <c r="C1579" s="9" t="s">
        <v>9</v>
      </c>
      <c r="D1579" s="9" t="s">
        <v>19</v>
      </c>
      <c r="E1579" s="10">
        <v>2016.29</v>
      </c>
      <c r="F1579" s="11">
        <v>22</v>
      </c>
      <c r="G1579" s="11">
        <v>17</v>
      </c>
      <c r="H1579" s="10">
        <v>132.58000000000001</v>
      </c>
      <c r="I1579" s="45"/>
    </row>
    <row r="1580" spans="1:9" x14ac:dyDescent="0.25">
      <c r="A1580" s="13" t="s">
        <v>2496</v>
      </c>
      <c r="B1580" s="8">
        <v>45221</v>
      </c>
      <c r="C1580" s="9" t="s">
        <v>9</v>
      </c>
      <c r="D1580" s="9" t="s">
        <v>19</v>
      </c>
      <c r="E1580" s="10">
        <v>4673.6400000000003</v>
      </c>
      <c r="F1580" s="11">
        <v>41</v>
      </c>
      <c r="G1580" s="11">
        <v>6</v>
      </c>
      <c r="H1580" s="10">
        <v>1046.03</v>
      </c>
      <c r="I1580" s="45"/>
    </row>
    <row r="1581" spans="1:9" x14ac:dyDescent="0.25">
      <c r="A1581" s="13" t="s">
        <v>2513</v>
      </c>
      <c r="B1581" s="8">
        <v>45207</v>
      </c>
      <c r="C1581" s="9" t="s">
        <v>9</v>
      </c>
      <c r="D1581" s="9" t="s">
        <v>19</v>
      </c>
      <c r="E1581" s="10">
        <v>568.04999999999995</v>
      </c>
      <c r="F1581" s="11">
        <v>32</v>
      </c>
      <c r="G1581" s="11">
        <v>33</v>
      </c>
      <c r="H1581" s="10">
        <v>1269.04</v>
      </c>
      <c r="I1581" s="45"/>
    </row>
    <row r="1582" spans="1:9" x14ac:dyDescent="0.25">
      <c r="A1582" s="13" t="s">
        <v>2552</v>
      </c>
      <c r="B1582" s="8">
        <v>45441</v>
      </c>
      <c r="C1582" s="9" t="s">
        <v>9</v>
      </c>
      <c r="D1582" s="9" t="s">
        <v>19</v>
      </c>
      <c r="E1582" s="10">
        <v>1602.49</v>
      </c>
      <c r="F1582" s="11">
        <v>44</v>
      </c>
      <c r="G1582" s="11">
        <v>31</v>
      </c>
      <c r="H1582" s="10">
        <v>1635.99</v>
      </c>
      <c r="I1582" s="45"/>
    </row>
    <row r="1583" spans="1:9" x14ac:dyDescent="0.25">
      <c r="A1583" s="13" t="s">
        <v>2556</v>
      </c>
      <c r="B1583" s="8">
        <v>45075</v>
      </c>
      <c r="C1583" s="9" t="s">
        <v>9</v>
      </c>
      <c r="D1583" s="9" t="s">
        <v>19</v>
      </c>
      <c r="E1583" s="10">
        <v>1623.8</v>
      </c>
      <c r="F1583" s="11">
        <v>37</v>
      </c>
      <c r="G1583" s="11">
        <v>31</v>
      </c>
      <c r="H1583" s="10">
        <v>1830.14</v>
      </c>
      <c r="I1583" s="45"/>
    </row>
    <row r="1584" spans="1:9" x14ac:dyDescent="0.25">
      <c r="A1584" s="13" t="s">
        <v>2615</v>
      </c>
      <c r="B1584" s="8">
        <v>45297</v>
      </c>
      <c r="C1584" s="9" t="s">
        <v>9</v>
      </c>
      <c r="D1584" s="9" t="s">
        <v>19</v>
      </c>
      <c r="E1584" s="10">
        <v>1710.54</v>
      </c>
      <c r="F1584" s="11">
        <v>46</v>
      </c>
      <c r="G1584" s="11">
        <v>25</v>
      </c>
      <c r="H1584" s="10">
        <v>434.37</v>
      </c>
      <c r="I1584" s="45"/>
    </row>
    <row r="1585" spans="1:9" x14ac:dyDescent="0.25">
      <c r="A1585" s="13" t="s">
        <v>2616</v>
      </c>
      <c r="B1585" s="8">
        <v>45179</v>
      </c>
      <c r="C1585" s="9" t="s">
        <v>9</v>
      </c>
      <c r="D1585" s="9" t="s">
        <v>19</v>
      </c>
      <c r="E1585" s="10">
        <v>564.82000000000005</v>
      </c>
      <c r="F1585" s="11">
        <v>42</v>
      </c>
      <c r="G1585" s="11">
        <v>25</v>
      </c>
      <c r="H1585" s="10">
        <v>954.88</v>
      </c>
      <c r="I1585" s="45"/>
    </row>
    <row r="1586" spans="1:9" x14ac:dyDescent="0.25">
      <c r="A1586" s="13" t="s">
        <v>2700</v>
      </c>
      <c r="B1586" s="8">
        <v>45164</v>
      </c>
      <c r="C1586" s="9" t="s">
        <v>9</v>
      </c>
      <c r="D1586" s="9" t="s">
        <v>19</v>
      </c>
      <c r="E1586" s="10">
        <v>4758.1000000000004</v>
      </c>
      <c r="F1586" s="11">
        <v>8</v>
      </c>
      <c r="G1586" s="11">
        <v>13</v>
      </c>
      <c r="H1586" s="10">
        <v>1166.32</v>
      </c>
      <c r="I1586" s="45"/>
    </row>
    <row r="1587" spans="1:9" x14ac:dyDescent="0.25">
      <c r="A1587" s="13" t="s">
        <v>2706</v>
      </c>
      <c r="B1587" s="8">
        <v>45085</v>
      </c>
      <c r="C1587" s="9" t="s">
        <v>9</v>
      </c>
      <c r="D1587" s="9" t="s">
        <v>19</v>
      </c>
      <c r="E1587" s="10">
        <v>4937.9799999999996</v>
      </c>
      <c r="F1587" s="11">
        <v>4</v>
      </c>
      <c r="G1587" s="11">
        <v>4</v>
      </c>
      <c r="H1587" s="10">
        <v>1621.84</v>
      </c>
      <c r="I1587" s="45"/>
    </row>
    <row r="1588" spans="1:9" x14ac:dyDescent="0.25">
      <c r="A1588" s="13" t="s">
        <v>2721</v>
      </c>
      <c r="B1588" s="8">
        <v>45546</v>
      </c>
      <c r="C1588" s="9" t="s">
        <v>9</v>
      </c>
      <c r="D1588" s="9" t="s">
        <v>19</v>
      </c>
      <c r="E1588" s="10">
        <v>3852.51</v>
      </c>
      <c r="F1588" s="11">
        <v>23</v>
      </c>
      <c r="G1588" s="11">
        <v>47</v>
      </c>
      <c r="H1588" s="10">
        <v>1748.8</v>
      </c>
      <c r="I1588" s="45"/>
    </row>
    <row r="1589" spans="1:9" x14ac:dyDescent="0.25">
      <c r="A1589" s="13" t="s">
        <v>2733</v>
      </c>
      <c r="B1589" s="8">
        <v>45506</v>
      </c>
      <c r="C1589" s="9" t="s">
        <v>9</v>
      </c>
      <c r="D1589" s="9" t="s">
        <v>19</v>
      </c>
      <c r="E1589" s="10">
        <v>1539.7</v>
      </c>
      <c r="F1589" s="11">
        <v>10</v>
      </c>
      <c r="G1589" s="11">
        <v>20</v>
      </c>
      <c r="H1589" s="10">
        <v>685.02</v>
      </c>
      <c r="I1589" s="45"/>
    </row>
    <row r="1590" spans="1:9" x14ac:dyDescent="0.25">
      <c r="A1590" s="13" t="s">
        <v>2752</v>
      </c>
      <c r="B1590" s="8">
        <v>45395</v>
      </c>
      <c r="C1590" s="9" t="s">
        <v>9</v>
      </c>
      <c r="D1590" s="9" t="s">
        <v>19</v>
      </c>
      <c r="E1590" s="10">
        <v>4050.11</v>
      </c>
      <c r="F1590" s="11">
        <v>18</v>
      </c>
      <c r="G1590" s="11">
        <v>39</v>
      </c>
      <c r="H1590" s="10">
        <v>1626.06</v>
      </c>
      <c r="I1590" s="45"/>
    </row>
    <row r="1591" spans="1:9" x14ac:dyDescent="0.25">
      <c r="A1591" s="13" t="s">
        <v>2774</v>
      </c>
      <c r="B1591" s="8">
        <v>45486</v>
      </c>
      <c r="C1591" s="9" t="s">
        <v>9</v>
      </c>
      <c r="D1591" s="9" t="s">
        <v>19</v>
      </c>
      <c r="E1591" s="10">
        <v>2920.18</v>
      </c>
      <c r="F1591" s="11">
        <v>13</v>
      </c>
      <c r="G1591" s="11">
        <v>36</v>
      </c>
      <c r="H1591" s="10">
        <v>712.88</v>
      </c>
      <c r="I1591" s="45"/>
    </row>
    <row r="1592" spans="1:9" x14ac:dyDescent="0.25">
      <c r="A1592" s="13" t="s">
        <v>2781</v>
      </c>
      <c r="B1592" s="8">
        <v>45271</v>
      </c>
      <c r="C1592" s="9" t="s">
        <v>9</v>
      </c>
      <c r="D1592" s="9" t="s">
        <v>19</v>
      </c>
      <c r="E1592" s="10">
        <v>691.03</v>
      </c>
      <c r="F1592" s="11">
        <v>6</v>
      </c>
      <c r="G1592" s="11">
        <v>39</v>
      </c>
      <c r="H1592" s="10">
        <v>1525.89</v>
      </c>
      <c r="I1592" s="45"/>
    </row>
    <row r="1593" spans="1:9" x14ac:dyDescent="0.25">
      <c r="A1593" s="13" t="s">
        <v>2834</v>
      </c>
      <c r="B1593" s="8">
        <v>45108</v>
      </c>
      <c r="C1593" s="9" t="s">
        <v>9</v>
      </c>
      <c r="D1593" s="9" t="s">
        <v>19</v>
      </c>
      <c r="E1593" s="10">
        <v>1565.73</v>
      </c>
      <c r="F1593" s="11">
        <v>5</v>
      </c>
      <c r="G1593" s="11">
        <v>34</v>
      </c>
      <c r="H1593" s="10">
        <v>446.21</v>
      </c>
      <c r="I1593" s="45"/>
    </row>
    <row r="1594" spans="1:9" x14ac:dyDescent="0.25">
      <c r="A1594" s="13" t="s">
        <v>2868</v>
      </c>
      <c r="B1594" s="8">
        <v>45418</v>
      </c>
      <c r="C1594" s="9" t="s">
        <v>9</v>
      </c>
      <c r="D1594" s="9" t="s">
        <v>19</v>
      </c>
      <c r="E1594" s="10">
        <v>3813.98</v>
      </c>
      <c r="F1594" s="11">
        <v>47</v>
      </c>
      <c r="G1594" s="11">
        <v>47</v>
      </c>
      <c r="H1594" s="10">
        <v>938.34</v>
      </c>
      <c r="I1594" s="45"/>
    </row>
    <row r="1595" spans="1:9" x14ac:dyDescent="0.25">
      <c r="A1595" s="13" t="s">
        <v>2891</v>
      </c>
      <c r="B1595" s="8">
        <v>45172</v>
      </c>
      <c r="C1595" s="9" t="s">
        <v>9</v>
      </c>
      <c r="D1595" s="9" t="s">
        <v>19</v>
      </c>
      <c r="E1595" s="10">
        <v>4752.51</v>
      </c>
      <c r="F1595" s="11">
        <v>18</v>
      </c>
      <c r="G1595" s="11">
        <v>14</v>
      </c>
      <c r="H1595" s="10">
        <v>1481.37</v>
      </c>
      <c r="I1595" s="45"/>
    </row>
    <row r="1596" spans="1:9" x14ac:dyDescent="0.25">
      <c r="A1596" s="13" t="s">
        <v>3955</v>
      </c>
      <c r="B1596" s="8">
        <v>45162</v>
      </c>
      <c r="C1596" s="9" t="s">
        <v>9</v>
      </c>
      <c r="D1596" s="9" t="s">
        <v>19</v>
      </c>
      <c r="E1596" s="10">
        <v>3523.79</v>
      </c>
      <c r="F1596" s="11">
        <v>48</v>
      </c>
      <c r="G1596" s="11">
        <v>41</v>
      </c>
      <c r="H1596" s="10">
        <v>1537.15</v>
      </c>
      <c r="I1596" s="45"/>
    </row>
    <row r="1597" spans="1:9" x14ac:dyDescent="0.25">
      <c r="A1597" s="13" t="s">
        <v>2925</v>
      </c>
      <c r="B1597" s="8">
        <v>45251</v>
      </c>
      <c r="C1597" s="9" t="s">
        <v>9</v>
      </c>
      <c r="D1597" s="9" t="s">
        <v>19</v>
      </c>
      <c r="E1597" s="10">
        <v>525.30999999999995</v>
      </c>
      <c r="F1597" s="11">
        <v>34</v>
      </c>
      <c r="G1597" s="11">
        <v>17</v>
      </c>
      <c r="H1597" s="10">
        <v>1144.21</v>
      </c>
      <c r="I1597" s="45"/>
    </row>
    <row r="1598" spans="1:9" x14ac:dyDescent="0.25">
      <c r="A1598" s="13" t="s">
        <v>2957</v>
      </c>
      <c r="B1598" s="8">
        <v>45469</v>
      </c>
      <c r="C1598" s="9" t="s">
        <v>9</v>
      </c>
      <c r="D1598" s="9" t="s">
        <v>19</v>
      </c>
      <c r="E1598" s="10">
        <v>2403.61</v>
      </c>
      <c r="F1598" s="11">
        <v>14</v>
      </c>
      <c r="G1598" s="11">
        <v>19</v>
      </c>
      <c r="H1598" s="10">
        <v>1541.26</v>
      </c>
      <c r="I1598" s="45"/>
    </row>
    <row r="1599" spans="1:9" x14ac:dyDescent="0.25">
      <c r="A1599" s="13" t="s">
        <v>2958</v>
      </c>
      <c r="B1599" s="8">
        <v>45128</v>
      </c>
      <c r="C1599" s="9" t="s">
        <v>9</v>
      </c>
      <c r="D1599" s="9" t="s">
        <v>19</v>
      </c>
      <c r="E1599" s="10">
        <v>3690.32</v>
      </c>
      <c r="F1599" s="11">
        <v>42</v>
      </c>
      <c r="G1599" s="11">
        <v>42</v>
      </c>
      <c r="H1599" s="10">
        <v>661.09</v>
      </c>
      <c r="I1599" s="45"/>
    </row>
    <row r="1600" spans="1:9" x14ac:dyDescent="0.25">
      <c r="A1600" s="13" t="s">
        <v>2960</v>
      </c>
      <c r="B1600" s="8">
        <v>45036</v>
      </c>
      <c r="C1600" s="9" t="s">
        <v>9</v>
      </c>
      <c r="D1600" s="9" t="s">
        <v>19</v>
      </c>
      <c r="E1600" s="10">
        <v>2286.9299999999998</v>
      </c>
      <c r="F1600" s="11">
        <v>4</v>
      </c>
      <c r="G1600" s="11">
        <v>34</v>
      </c>
      <c r="H1600" s="10">
        <v>994.73</v>
      </c>
      <c r="I1600" s="45"/>
    </row>
    <row r="1601" spans="1:9" x14ac:dyDescent="0.25">
      <c r="A1601" s="13" t="s">
        <v>2984</v>
      </c>
      <c r="B1601" s="8">
        <v>45133</v>
      </c>
      <c r="C1601" s="9" t="s">
        <v>9</v>
      </c>
      <c r="D1601" s="9" t="s">
        <v>19</v>
      </c>
      <c r="E1601" s="10">
        <v>4006.95</v>
      </c>
      <c r="F1601" s="11">
        <v>23</v>
      </c>
      <c r="G1601" s="11">
        <v>21</v>
      </c>
      <c r="H1601" s="10">
        <v>1597.59</v>
      </c>
      <c r="I1601" s="45"/>
    </row>
    <row r="1602" spans="1:9" x14ac:dyDescent="0.25">
      <c r="A1602" s="13" t="s">
        <v>2997</v>
      </c>
      <c r="B1602" s="8">
        <v>45190</v>
      </c>
      <c r="C1602" s="9" t="s">
        <v>9</v>
      </c>
      <c r="D1602" s="9" t="s">
        <v>19</v>
      </c>
      <c r="E1602" s="10">
        <v>2130.69</v>
      </c>
      <c r="F1602" s="11">
        <v>39</v>
      </c>
      <c r="G1602" s="11">
        <v>37</v>
      </c>
      <c r="H1602" s="10">
        <v>31.39</v>
      </c>
      <c r="I1602" s="45"/>
    </row>
    <row r="1603" spans="1:9" x14ac:dyDescent="0.25">
      <c r="A1603" s="13" t="s">
        <v>3015</v>
      </c>
      <c r="B1603" s="8">
        <v>45065</v>
      </c>
      <c r="C1603" s="9" t="s">
        <v>9</v>
      </c>
      <c r="D1603" s="9" t="s">
        <v>19</v>
      </c>
      <c r="E1603" s="10">
        <v>461.33</v>
      </c>
      <c r="F1603" s="11">
        <v>28</v>
      </c>
      <c r="G1603" s="11">
        <v>18</v>
      </c>
      <c r="H1603" s="10">
        <v>1068.47</v>
      </c>
      <c r="I1603" s="45"/>
    </row>
    <row r="1604" spans="1:9" x14ac:dyDescent="0.25">
      <c r="A1604" s="13" t="s">
        <v>3018</v>
      </c>
      <c r="B1604" s="8">
        <v>45326</v>
      </c>
      <c r="C1604" s="9" t="s">
        <v>9</v>
      </c>
      <c r="D1604" s="9" t="s">
        <v>19</v>
      </c>
      <c r="E1604" s="10">
        <v>394.43</v>
      </c>
      <c r="F1604" s="11">
        <v>17</v>
      </c>
      <c r="G1604" s="11">
        <v>38</v>
      </c>
      <c r="H1604" s="10">
        <v>1448.93</v>
      </c>
      <c r="I1604" s="45"/>
    </row>
    <row r="1605" spans="1:9" x14ac:dyDescent="0.25">
      <c r="A1605" s="13" t="s">
        <v>3049</v>
      </c>
      <c r="B1605" s="8">
        <v>45085</v>
      </c>
      <c r="C1605" s="9" t="s">
        <v>9</v>
      </c>
      <c r="D1605" s="9" t="s">
        <v>19</v>
      </c>
      <c r="E1605" s="10">
        <v>2648.77</v>
      </c>
      <c r="F1605" s="11">
        <v>30</v>
      </c>
      <c r="G1605" s="11">
        <v>18</v>
      </c>
      <c r="H1605" s="10">
        <v>308.19</v>
      </c>
      <c r="I1605" s="45"/>
    </row>
    <row r="1606" spans="1:9" x14ac:dyDescent="0.25">
      <c r="A1606" s="13" t="s">
        <v>3054</v>
      </c>
      <c r="B1606" s="8">
        <v>45234</v>
      </c>
      <c r="C1606" s="9" t="s">
        <v>9</v>
      </c>
      <c r="D1606" s="9" t="s">
        <v>19</v>
      </c>
      <c r="E1606" s="10">
        <v>1999.25</v>
      </c>
      <c r="F1606" s="11">
        <v>8</v>
      </c>
      <c r="G1606" s="11">
        <v>29</v>
      </c>
      <c r="H1606" s="10">
        <v>911.69</v>
      </c>
      <c r="I1606" s="45"/>
    </row>
    <row r="1607" spans="1:9" x14ac:dyDescent="0.25">
      <c r="A1607" s="13" t="s">
        <v>3061</v>
      </c>
      <c r="B1607" s="8">
        <v>45392</v>
      </c>
      <c r="C1607" s="9" t="s">
        <v>9</v>
      </c>
      <c r="D1607" s="9" t="s">
        <v>19</v>
      </c>
      <c r="E1607" s="10">
        <v>468.24</v>
      </c>
      <c r="F1607" s="11">
        <v>18</v>
      </c>
      <c r="G1607" s="11">
        <v>36</v>
      </c>
      <c r="H1607" s="10">
        <v>1166.6199999999999</v>
      </c>
      <c r="I1607" s="45"/>
    </row>
    <row r="1608" spans="1:9" x14ac:dyDescent="0.25">
      <c r="A1608" s="13" t="s">
        <v>3068</v>
      </c>
      <c r="B1608" s="8">
        <v>44931</v>
      </c>
      <c r="C1608" s="9" t="s">
        <v>9</v>
      </c>
      <c r="D1608" s="9" t="s">
        <v>19</v>
      </c>
      <c r="E1608" s="10">
        <v>4014.66</v>
      </c>
      <c r="F1608" s="11">
        <v>26</v>
      </c>
      <c r="G1608" s="11">
        <v>3</v>
      </c>
      <c r="H1608" s="10">
        <v>796.65</v>
      </c>
      <c r="I1608" s="45"/>
    </row>
    <row r="1609" spans="1:9" x14ac:dyDescent="0.25">
      <c r="A1609" s="13" t="s">
        <v>3075</v>
      </c>
      <c r="B1609" s="8">
        <v>45287</v>
      </c>
      <c r="C1609" s="9" t="s">
        <v>9</v>
      </c>
      <c r="D1609" s="9" t="s">
        <v>19</v>
      </c>
      <c r="E1609" s="10">
        <v>1677.17</v>
      </c>
      <c r="F1609" s="11">
        <v>38</v>
      </c>
      <c r="G1609" s="11">
        <v>37</v>
      </c>
      <c r="H1609" s="10">
        <v>561.42999999999995</v>
      </c>
      <c r="I1609" s="45"/>
    </row>
    <row r="1610" spans="1:9" x14ac:dyDescent="0.25">
      <c r="A1610" s="13" t="s">
        <v>3078</v>
      </c>
      <c r="B1610" s="8">
        <v>44936</v>
      </c>
      <c r="C1610" s="9" t="s">
        <v>9</v>
      </c>
      <c r="D1610" s="9" t="s">
        <v>19</v>
      </c>
      <c r="E1610" s="10">
        <v>3135.15</v>
      </c>
      <c r="F1610" s="11">
        <v>42</v>
      </c>
      <c r="G1610" s="11">
        <v>44</v>
      </c>
      <c r="H1610" s="10">
        <v>788.46</v>
      </c>
      <c r="I1610" s="45"/>
    </row>
    <row r="1611" spans="1:9" x14ac:dyDescent="0.25">
      <c r="A1611" s="13" t="s">
        <v>3123</v>
      </c>
      <c r="B1611" s="8">
        <v>45175</v>
      </c>
      <c r="C1611" s="9" t="s">
        <v>9</v>
      </c>
      <c r="D1611" s="9" t="s">
        <v>19</v>
      </c>
      <c r="E1611" s="10">
        <v>328.45</v>
      </c>
      <c r="F1611" s="11">
        <v>31</v>
      </c>
      <c r="G1611" s="11">
        <v>6</v>
      </c>
      <c r="H1611" s="10">
        <v>827.41</v>
      </c>
      <c r="I1611" s="45"/>
    </row>
    <row r="1612" spans="1:9" x14ac:dyDescent="0.25">
      <c r="A1612" s="13" t="s">
        <v>3127</v>
      </c>
      <c r="B1612" s="8">
        <v>45066</v>
      </c>
      <c r="C1612" s="9" t="s">
        <v>9</v>
      </c>
      <c r="D1612" s="9" t="s">
        <v>19</v>
      </c>
      <c r="E1612" s="10">
        <v>1101.95</v>
      </c>
      <c r="F1612" s="11">
        <v>22</v>
      </c>
      <c r="G1612" s="11">
        <v>29</v>
      </c>
      <c r="H1612" s="10">
        <v>411.07</v>
      </c>
      <c r="I1612" s="45"/>
    </row>
    <row r="1613" spans="1:9" x14ac:dyDescent="0.25">
      <c r="A1613" s="13" t="s">
        <v>3134</v>
      </c>
      <c r="B1613" s="8">
        <v>45309</v>
      </c>
      <c r="C1613" s="9" t="s">
        <v>9</v>
      </c>
      <c r="D1613" s="9" t="s">
        <v>19</v>
      </c>
      <c r="E1613" s="10">
        <v>3768.29</v>
      </c>
      <c r="F1613" s="11">
        <v>43</v>
      </c>
      <c r="G1613" s="11">
        <v>15</v>
      </c>
      <c r="H1613" s="10">
        <v>1534.97</v>
      </c>
      <c r="I1613" s="45"/>
    </row>
    <row r="1614" spans="1:9" x14ac:dyDescent="0.25">
      <c r="A1614" s="13" t="s">
        <v>3139</v>
      </c>
      <c r="B1614" s="8">
        <v>44927</v>
      </c>
      <c r="C1614" s="9" t="s">
        <v>9</v>
      </c>
      <c r="D1614" s="9" t="s">
        <v>19</v>
      </c>
      <c r="E1614" s="10">
        <v>1226.76</v>
      </c>
      <c r="F1614" s="11">
        <v>31</v>
      </c>
      <c r="G1614" s="11">
        <v>28</v>
      </c>
      <c r="H1614" s="10">
        <v>1792.36</v>
      </c>
      <c r="I1614" s="45"/>
    </row>
    <row r="1615" spans="1:9" x14ac:dyDescent="0.25">
      <c r="A1615" s="13" t="s">
        <v>3150</v>
      </c>
      <c r="B1615" s="8">
        <v>45219</v>
      </c>
      <c r="C1615" s="9" t="s">
        <v>9</v>
      </c>
      <c r="D1615" s="9" t="s">
        <v>19</v>
      </c>
      <c r="E1615" s="10">
        <v>717.28</v>
      </c>
      <c r="F1615" s="11">
        <v>20</v>
      </c>
      <c r="G1615" s="11">
        <v>46</v>
      </c>
      <c r="H1615" s="10">
        <v>1143.3399999999999</v>
      </c>
      <c r="I1615" s="45"/>
    </row>
    <row r="1616" spans="1:9" x14ac:dyDescent="0.25">
      <c r="A1616" s="13" t="s">
        <v>3158</v>
      </c>
      <c r="B1616" s="8">
        <v>45226</v>
      </c>
      <c r="C1616" s="9" t="s">
        <v>9</v>
      </c>
      <c r="D1616" s="9" t="s">
        <v>19</v>
      </c>
      <c r="E1616" s="10">
        <v>1336.82</v>
      </c>
      <c r="F1616" s="11">
        <v>31</v>
      </c>
      <c r="G1616" s="11">
        <v>4</v>
      </c>
      <c r="H1616" s="10">
        <v>1051.5</v>
      </c>
      <c r="I1616" s="45"/>
    </row>
    <row r="1617" spans="1:9" x14ac:dyDescent="0.25">
      <c r="A1617" s="13" t="s">
        <v>3177</v>
      </c>
      <c r="B1617" s="8">
        <v>45434</v>
      </c>
      <c r="C1617" s="9" t="s">
        <v>9</v>
      </c>
      <c r="D1617" s="9" t="s">
        <v>19</v>
      </c>
      <c r="E1617" s="10">
        <v>288.57</v>
      </c>
      <c r="F1617" s="11">
        <v>26</v>
      </c>
      <c r="G1617" s="11">
        <v>23</v>
      </c>
      <c r="H1617" s="10">
        <v>224.32</v>
      </c>
      <c r="I1617" s="45"/>
    </row>
    <row r="1618" spans="1:9" x14ac:dyDescent="0.25">
      <c r="A1618" s="13" t="s">
        <v>3220</v>
      </c>
      <c r="B1618" s="8">
        <v>45585</v>
      </c>
      <c r="C1618" s="9" t="s">
        <v>9</v>
      </c>
      <c r="D1618" s="9" t="s">
        <v>19</v>
      </c>
      <c r="E1618" s="10">
        <v>905.79</v>
      </c>
      <c r="F1618" s="11">
        <v>33</v>
      </c>
      <c r="G1618" s="11">
        <v>25</v>
      </c>
      <c r="H1618" s="10">
        <v>496.7</v>
      </c>
      <c r="I1618" s="45"/>
    </row>
    <row r="1619" spans="1:9" x14ac:dyDescent="0.25">
      <c r="A1619" s="13" t="s">
        <v>3254</v>
      </c>
      <c r="B1619" s="8">
        <v>45222</v>
      </c>
      <c r="C1619" s="9" t="s">
        <v>9</v>
      </c>
      <c r="D1619" s="9" t="s">
        <v>19</v>
      </c>
      <c r="E1619" s="10">
        <v>1119.46</v>
      </c>
      <c r="F1619" s="11">
        <v>35</v>
      </c>
      <c r="G1619" s="11">
        <v>45</v>
      </c>
      <c r="H1619" s="10">
        <v>1037.42</v>
      </c>
      <c r="I1619" s="45"/>
    </row>
    <row r="1620" spans="1:9" x14ac:dyDescent="0.25">
      <c r="A1620" s="13" t="s">
        <v>3286</v>
      </c>
      <c r="B1620" s="8">
        <v>45599</v>
      </c>
      <c r="C1620" s="9" t="s">
        <v>9</v>
      </c>
      <c r="D1620" s="9" t="s">
        <v>19</v>
      </c>
      <c r="E1620" s="10">
        <v>195.69</v>
      </c>
      <c r="F1620" s="11">
        <v>25</v>
      </c>
      <c r="G1620" s="11">
        <v>30</v>
      </c>
      <c r="H1620" s="10">
        <v>106.59</v>
      </c>
      <c r="I1620" s="45"/>
    </row>
    <row r="1621" spans="1:9" x14ac:dyDescent="0.25">
      <c r="A1621" s="13" t="s">
        <v>3300</v>
      </c>
      <c r="B1621" s="8">
        <v>45392</v>
      </c>
      <c r="C1621" s="9" t="s">
        <v>9</v>
      </c>
      <c r="D1621" s="9" t="s">
        <v>19</v>
      </c>
      <c r="E1621" s="10">
        <v>703.08</v>
      </c>
      <c r="F1621" s="11">
        <v>32</v>
      </c>
      <c r="G1621" s="11">
        <v>19</v>
      </c>
      <c r="H1621" s="10">
        <v>843.47</v>
      </c>
      <c r="I1621" s="45"/>
    </row>
    <row r="1622" spans="1:9" x14ac:dyDescent="0.25">
      <c r="A1622" s="13" t="s">
        <v>3301</v>
      </c>
      <c r="B1622" s="8">
        <v>44927</v>
      </c>
      <c r="C1622" s="9" t="s">
        <v>9</v>
      </c>
      <c r="D1622" s="9" t="s">
        <v>19</v>
      </c>
      <c r="E1622" s="10">
        <v>1583.59</v>
      </c>
      <c r="F1622" s="11">
        <v>16</v>
      </c>
      <c r="G1622" s="11">
        <v>40</v>
      </c>
      <c r="H1622" s="10">
        <v>1123.3599999999999</v>
      </c>
      <c r="I1622" s="45"/>
    </row>
    <row r="1623" spans="1:9" x14ac:dyDescent="0.25">
      <c r="A1623" s="13" t="s">
        <v>3304</v>
      </c>
      <c r="B1623" s="8">
        <v>45538</v>
      </c>
      <c r="C1623" s="9" t="s">
        <v>9</v>
      </c>
      <c r="D1623" s="9" t="s">
        <v>19</v>
      </c>
      <c r="E1623" s="10">
        <v>432.59</v>
      </c>
      <c r="F1623" s="11">
        <v>34</v>
      </c>
      <c r="G1623" s="11">
        <v>25</v>
      </c>
      <c r="H1623" s="10">
        <v>194.48</v>
      </c>
      <c r="I1623" s="45"/>
    </row>
    <row r="1624" spans="1:9" x14ac:dyDescent="0.25">
      <c r="A1624" s="13" t="s">
        <v>3309</v>
      </c>
      <c r="B1624" s="8">
        <v>45107</v>
      </c>
      <c r="C1624" s="9" t="s">
        <v>9</v>
      </c>
      <c r="D1624" s="9" t="s">
        <v>19</v>
      </c>
      <c r="E1624" s="10">
        <v>3362.77</v>
      </c>
      <c r="F1624" s="11">
        <v>31</v>
      </c>
      <c r="G1624" s="11">
        <v>33</v>
      </c>
      <c r="H1624" s="10">
        <v>1732.07</v>
      </c>
      <c r="I1624" s="45"/>
    </row>
    <row r="1625" spans="1:9" x14ac:dyDescent="0.25">
      <c r="A1625" s="13" t="s">
        <v>3310</v>
      </c>
      <c r="B1625" s="8">
        <v>44958</v>
      </c>
      <c r="C1625" s="9" t="s">
        <v>9</v>
      </c>
      <c r="D1625" s="9" t="s">
        <v>19</v>
      </c>
      <c r="E1625" s="10">
        <v>520.71</v>
      </c>
      <c r="F1625" s="11">
        <v>13</v>
      </c>
      <c r="G1625" s="11">
        <v>32</v>
      </c>
      <c r="H1625" s="10">
        <v>555.04</v>
      </c>
      <c r="I1625" s="45"/>
    </row>
    <row r="1626" spans="1:9" x14ac:dyDescent="0.25">
      <c r="A1626" s="13" t="s">
        <v>3314</v>
      </c>
      <c r="B1626" s="8">
        <v>45444</v>
      </c>
      <c r="C1626" s="9" t="s">
        <v>9</v>
      </c>
      <c r="D1626" s="9" t="s">
        <v>19</v>
      </c>
      <c r="E1626" s="10">
        <v>1612.11</v>
      </c>
      <c r="F1626" s="11">
        <v>27</v>
      </c>
      <c r="G1626" s="11">
        <v>26</v>
      </c>
      <c r="H1626" s="10">
        <v>111.92</v>
      </c>
      <c r="I1626" s="45"/>
    </row>
    <row r="1627" spans="1:9" x14ac:dyDescent="0.25">
      <c r="A1627" s="13" t="s">
        <v>3348</v>
      </c>
      <c r="B1627" s="8">
        <v>45369</v>
      </c>
      <c r="C1627" s="9" t="s">
        <v>9</v>
      </c>
      <c r="D1627" s="9" t="s">
        <v>19</v>
      </c>
      <c r="E1627" s="10">
        <v>4858.08</v>
      </c>
      <c r="F1627" s="11">
        <v>39</v>
      </c>
      <c r="G1627" s="11">
        <v>4</v>
      </c>
      <c r="H1627" s="10">
        <v>761.71</v>
      </c>
      <c r="I1627" s="45"/>
    </row>
    <row r="1628" spans="1:9" x14ac:dyDescent="0.25">
      <c r="A1628" s="13" t="s">
        <v>3374</v>
      </c>
      <c r="B1628" s="8">
        <v>45446</v>
      </c>
      <c r="C1628" s="9" t="s">
        <v>9</v>
      </c>
      <c r="D1628" s="9" t="s">
        <v>19</v>
      </c>
      <c r="E1628" s="10">
        <v>2178.38</v>
      </c>
      <c r="F1628" s="11">
        <v>23</v>
      </c>
      <c r="G1628" s="11">
        <v>14</v>
      </c>
      <c r="H1628" s="10">
        <v>1362.61</v>
      </c>
      <c r="I1628" s="45"/>
    </row>
    <row r="1629" spans="1:9" x14ac:dyDescent="0.25">
      <c r="A1629" s="13" t="s">
        <v>3956</v>
      </c>
      <c r="B1629" s="8">
        <v>44939</v>
      </c>
      <c r="C1629" s="9" t="s">
        <v>9</v>
      </c>
      <c r="D1629" s="9" t="s">
        <v>19</v>
      </c>
      <c r="E1629" s="10">
        <v>4678.6000000000004</v>
      </c>
      <c r="F1629" s="11">
        <v>15</v>
      </c>
      <c r="G1629" s="11">
        <v>31</v>
      </c>
      <c r="H1629" s="10">
        <v>1304.3699999999999</v>
      </c>
      <c r="I1629" s="45"/>
    </row>
    <row r="1630" spans="1:9" x14ac:dyDescent="0.25">
      <c r="A1630" s="13" t="s">
        <v>3424</v>
      </c>
      <c r="B1630" s="8">
        <v>45425</v>
      </c>
      <c r="C1630" s="9" t="s">
        <v>9</v>
      </c>
      <c r="D1630" s="9" t="s">
        <v>19</v>
      </c>
      <c r="E1630" s="10">
        <v>4153.2</v>
      </c>
      <c r="F1630" s="11">
        <v>31</v>
      </c>
      <c r="G1630" s="11">
        <v>23</v>
      </c>
      <c r="H1630" s="10">
        <v>1542.38</v>
      </c>
      <c r="I1630" s="45"/>
    </row>
    <row r="1631" spans="1:9" x14ac:dyDescent="0.25">
      <c r="A1631" s="13" t="s">
        <v>3425</v>
      </c>
      <c r="B1631" s="8">
        <v>45136</v>
      </c>
      <c r="C1631" s="9" t="s">
        <v>9</v>
      </c>
      <c r="D1631" s="9" t="s">
        <v>19</v>
      </c>
      <c r="E1631" s="10">
        <v>3465.45</v>
      </c>
      <c r="F1631" s="11">
        <v>48</v>
      </c>
      <c r="G1631" s="11">
        <v>41</v>
      </c>
      <c r="H1631" s="10">
        <v>1240.19</v>
      </c>
      <c r="I1631" s="45"/>
    </row>
    <row r="1632" spans="1:9" x14ac:dyDescent="0.25">
      <c r="A1632" s="13" t="s">
        <v>3492</v>
      </c>
      <c r="B1632" s="8">
        <v>45365</v>
      </c>
      <c r="C1632" s="9" t="s">
        <v>9</v>
      </c>
      <c r="D1632" s="9" t="s">
        <v>19</v>
      </c>
      <c r="E1632" s="10">
        <v>3198.65</v>
      </c>
      <c r="F1632" s="11">
        <v>20</v>
      </c>
      <c r="G1632" s="11">
        <v>43</v>
      </c>
      <c r="H1632" s="10">
        <v>1846.12</v>
      </c>
      <c r="I1632" s="45"/>
    </row>
    <row r="1633" spans="1:9" x14ac:dyDescent="0.25">
      <c r="A1633" s="13" t="s">
        <v>3495</v>
      </c>
      <c r="B1633" s="8">
        <v>45071</v>
      </c>
      <c r="C1633" s="9" t="s">
        <v>9</v>
      </c>
      <c r="D1633" s="9" t="s">
        <v>19</v>
      </c>
      <c r="E1633" s="10">
        <v>367.86</v>
      </c>
      <c r="F1633" s="11">
        <v>9</v>
      </c>
      <c r="G1633" s="11">
        <v>13</v>
      </c>
      <c r="H1633" s="10">
        <v>538.54</v>
      </c>
      <c r="I1633" s="45"/>
    </row>
    <row r="1634" spans="1:9" x14ac:dyDescent="0.25">
      <c r="A1634" s="13" t="s">
        <v>3534</v>
      </c>
      <c r="B1634" s="8">
        <v>45284</v>
      </c>
      <c r="C1634" s="9" t="s">
        <v>9</v>
      </c>
      <c r="D1634" s="9" t="s">
        <v>19</v>
      </c>
      <c r="E1634" s="10">
        <v>2717.27</v>
      </c>
      <c r="F1634" s="11">
        <v>10</v>
      </c>
      <c r="G1634" s="11">
        <v>50</v>
      </c>
      <c r="H1634" s="10">
        <v>667.74</v>
      </c>
      <c r="I1634" s="45"/>
    </row>
    <row r="1635" spans="1:9" x14ac:dyDescent="0.25">
      <c r="A1635" s="13" t="s">
        <v>3957</v>
      </c>
      <c r="B1635" s="8">
        <v>45583</v>
      </c>
      <c r="C1635" s="9" t="s">
        <v>9</v>
      </c>
      <c r="D1635" s="9" t="s">
        <v>19</v>
      </c>
      <c r="E1635" s="10">
        <v>426.59</v>
      </c>
      <c r="F1635" s="11">
        <v>20</v>
      </c>
      <c r="G1635" s="11">
        <v>26</v>
      </c>
      <c r="H1635" s="10">
        <v>1418.29</v>
      </c>
      <c r="I1635" s="45"/>
    </row>
    <row r="1636" spans="1:9" x14ac:dyDescent="0.25">
      <c r="A1636" s="13" t="s">
        <v>3555</v>
      </c>
      <c r="B1636" s="8">
        <v>45066</v>
      </c>
      <c r="C1636" s="9" t="s">
        <v>9</v>
      </c>
      <c r="D1636" s="9" t="s">
        <v>19</v>
      </c>
      <c r="E1636" s="10">
        <v>84.88</v>
      </c>
      <c r="F1636" s="11">
        <v>25</v>
      </c>
      <c r="G1636" s="11">
        <v>36</v>
      </c>
      <c r="H1636" s="10">
        <v>799.55</v>
      </c>
      <c r="I1636" s="45"/>
    </row>
    <row r="1637" spans="1:9" x14ac:dyDescent="0.25">
      <c r="A1637" s="13" t="s">
        <v>3556</v>
      </c>
      <c r="B1637" s="8">
        <v>45458</v>
      </c>
      <c r="C1637" s="9" t="s">
        <v>9</v>
      </c>
      <c r="D1637" s="9" t="s">
        <v>19</v>
      </c>
      <c r="E1637" s="10">
        <v>345.95</v>
      </c>
      <c r="F1637" s="11">
        <v>49</v>
      </c>
      <c r="G1637" s="11">
        <v>27</v>
      </c>
      <c r="H1637" s="10">
        <v>1278.9000000000001</v>
      </c>
      <c r="I1637" s="45"/>
    </row>
    <row r="1638" spans="1:9" x14ac:dyDescent="0.25">
      <c r="A1638" s="13" t="s">
        <v>3598</v>
      </c>
      <c r="B1638" s="8">
        <v>44929</v>
      </c>
      <c r="C1638" s="9" t="s">
        <v>9</v>
      </c>
      <c r="D1638" s="9" t="s">
        <v>19</v>
      </c>
      <c r="E1638" s="10">
        <v>609.04999999999995</v>
      </c>
      <c r="F1638" s="11">
        <v>40</v>
      </c>
      <c r="G1638" s="11">
        <v>3</v>
      </c>
      <c r="H1638" s="10">
        <v>1195.25</v>
      </c>
      <c r="I1638" s="45"/>
    </row>
    <row r="1639" spans="1:9" x14ac:dyDescent="0.25">
      <c r="A1639" s="13" t="s">
        <v>3624</v>
      </c>
      <c r="B1639" s="8">
        <v>44921</v>
      </c>
      <c r="C1639" s="9" t="s">
        <v>9</v>
      </c>
      <c r="D1639" s="9" t="s">
        <v>19</v>
      </c>
      <c r="E1639" s="10">
        <v>3936.45</v>
      </c>
      <c r="F1639" s="11">
        <v>18</v>
      </c>
      <c r="G1639" s="11">
        <v>2</v>
      </c>
      <c r="H1639" s="10">
        <v>590.41</v>
      </c>
      <c r="I1639" s="45"/>
    </row>
    <row r="1640" spans="1:9" x14ac:dyDescent="0.25">
      <c r="A1640" s="13" t="s">
        <v>3662</v>
      </c>
      <c r="B1640" s="8">
        <v>44937</v>
      </c>
      <c r="C1640" s="9" t="s">
        <v>9</v>
      </c>
      <c r="D1640" s="9" t="s">
        <v>19</v>
      </c>
      <c r="E1640" s="10">
        <v>2803.74</v>
      </c>
      <c r="F1640" s="11">
        <v>44</v>
      </c>
      <c r="G1640" s="11">
        <v>49</v>
      </c>
      <c r="H1640" s="10">
        <v>411.17</v>
      </c>
      <c r="I1640" s="45"/>
    </row>
    <row r="1641" spans="1:9" x14ac:dyDescent="0.25">
      <c r="A1641" s="13" t="s">
        <v>3693</v>
      </c>
      <c r="B1641" s="8">
        <v>44883</v>
      </c>
      <c r="C1641" s="9" t="s">
        <v>9</v>
      </c>
      <c r="D1641" s="9" t="s">
        <v>19</v>
      </c>
      <c r="E1641" s="10">
        <v>3892.66</v>
      </c>
      <c r="F1641" s="11">
        <v>7</v>
      </c>
      <c r="G1641" s="11">
        <v>45</v>
      </c>
      <c r="H1641" s="10">
        <v>141.09</v>
      </c>
      <c r="I1641" s="45"/>
    </row>
    <row r="1642" spans="1:9" x14ac:dyDescent="0.25">
      <c r="A1642" s="13" t="s">
        <v>3704</v>
      </c>
      <c r="B1642" s="8">
        <v>45493</v>
      </c>
      <c r="C1642" s="9" t="s">
        <v>9</v>
      </c>
      <c r="D1642" s="9" t="s">
        <v>19</v>
      </c>
      <c r="E1642" s="10">
        <v>3395.31</v>
      </c>
      <c r="F1642" s="11">
        <v>26</v>
      </c>
      <c r="G1642" s="11">
        <v>7</v>
      </c>
      <c r="H1642" s="10">
        <v>996.53</v>
      </c>
      <c r="I1642" s="45"/>
    </row>
    <row r="1643" spans="1:9" x14ac:dyDescent="0.25">
      <c r="A1643" s="13" t="s">
        <v>3711</v>
      </c>
      <c r="B1643" s="8">
        <v>45200</v>
      </c>
      <c r="C1643" s="9" t="s">
        <v>9</v>
      </c>
      <c r="D1643" s="9" t="s">
        <v>19</v>
      </c>
      <c r="E1643" s="10">
        <v>4059.96</v>
      </c>
      <c r="F1643" s="11">
        <v>15</v>
      </c>
      <c r="G1643" s="11">
        <v>12</v>
      </c>
      <c r="H1643" s="10">
        <v>201.71</v>
      </c>
      <c r="I1643" s="45"/>
    </row>
    <row r="1644" spans="1:9" x14ac:dyDescent="0.25">
      <c r="A1644" s="13" t="s">
        <v>3715</v>
      </c>
      <c r="B1644" s="8">
        <v>44907</v>
      </c>
      <c r="C1644" s="9" t="s">
        <v>9</v>
      </c>
      <c r="D1644" s="9" t="s">
        <v>19</v>
      </c>
      <c r="E1644" s="10">
        <v>1632.72</v>
      </c>
      <c r="F1644" s="11">
        <v>26</v>
      </c>
      <c r="G1644" s="11">
        <v>48</v>
      </c>
      <c r="H1644" s="10">
        <v>1132.56</v>
      </c>
      <c r="I1644" s="45"/>
    </row>
    <row r="1645" spans="1:9" x14ac:dyDescent="0.25">
      <c r="A1645" s="13" t="s">
        <v>3716</v>
      </c>
      <c r="B1645" s="8">
        <v>44892</v>
      </c>
      <c r="C1645" s="9" t="s">
        <v>9</v>
      </c>
      <c r="D1645" s="9" t="s">
        <v>19</v>
      </c>
      <c r="E1645" s="10">
        <v>341.31</v>
      </c>
      <c r="F1645" s="11">
        <v>2</v>
      </c>
      <c r="G1645" s="11">
        <v>27</v>
      </c>
      <c r="H1645" s="10">
        <v>1308.9000000000001</v>
      </c>
      <c r="I1645" s="45"/>
    </row>
    <row r="1646" spans="1:9" x14ac:dyDescent="0.25">
      <c r="A1646" s="13" t="s">
        <v>3717</v>
      </c>
      <c r="B1646" s="8">
        <v>44883</v>
      </c>
      <c r="C1646" s="9" t="s">
        <v>9</v>
      </c>
      <c r="D1646" s="9" t="s">
        <v>19</v>
      </c>
      <c r="E1646" s="10">
        <v>2784.42</v>
      </c>
      <c r="F1646" s="11">
        <v>21</v>
      </c>
      <c r="G1646" s="11">
        <v>18</v>
      </c>
      <c r="H1646" s="10">
        <v>386.61</v>
      </c>
      <c r="I1646" s="45"/>
    </row>
    <row r="1647" spans="1:9" x14ac:dyDescent="0.25">
      <c r="A1647" s="13" t="s">
        <v>3731</v>
      </c>
      <c r="B1647" s="8">
        <v>45347</v>
      </c>
      <c r="C1647" s="9" t="s">
        <v>9</v>
      </c>
      <c r="D1647" s="9" t="s">
        <v>19</v>
      </c>
      <c r="E1647" s="10">
        <v>2147.87</v>
      </c>
      <c r="F1647" s="11">
        <v>23</v>
      </c>
      <c r="G1647" s="11">
        <v>21</v>
      </c>
      <c r="H1647" s="10">
        <v>975.32</v>
      </c>
      <c r="I1647" s="45"/>
    </row>
    <row r="1648" spans="1:9" x14ac:dyDescent="0.25">
      <c r="A1648" s="13" t="s">
        <v>3737</v>
      </c>
      <c r="B1648" s="8">
        <v>45464</v>
      </c>
      <c r="C1648" s="9" t="s">
        <v>9</v>
      </c>
      <c r="D1648" s="9" t="s">
        <v>19</v>
      </c>
      <c r="E1648" s="10">
        <v>1531.92</v>
      </c>
      <c r="F1648" s="11">
        <v>45</v>
      </c>
      <c r="G1648" s="11">
        <v>49</v>
      </c>
      <c r="H1648" s="10">
        <v>1442.38</v>
      </c>
      <c r="I1648" s="45"/>
    </row>
    <row r="1649" spans="1:9" x14ac:dyDescent="0.25">
      <c r="A1649" s="13" t="s">
        <v>3755</v>
      </c>
      <c r="B1649" s="8">
        <v>45155</v>
      </c>
      <c r="C1649" s="9" t="s">
        <v>9</v>
      </c>
      <c r="D1649" s="9" t="s">
        <v>19</v>
      </c>
      <c r="E1649" s="10">
        <v>4348.43</v>
      </c>
      <c r="F1649" s="11">
        <v>34</v>
      </c>
      <c r="G1649" s="11">
        <v>16</v>
      </c>
      <c r="H1649" s="10">
        <v>1151.25</v>
      </c>
      <c r="I1649" s="45"/>
    </row>
    <row r="1650" spans="1:9" x14ac:dyDescent="0.25">
      <c r="A1650" s="13" t="s">
        <v>3821</v>
      </c>
      <c r="B1650" s="8">
        <v>45256</v>
      </c>
      <c r="C1650" s="9" t="s">
        <v>9</v>
      </c>
      <c r="D1650" s="9" t="s">
        <v>19</v>
      </c>
      <c r="E1650" s="10">
        <v>166.5</v>
      </c>
      <c r="F1650" s="11">
        <v>43</v>
      </c>
      <c r="G1650" s="11">
        <v>25</v>
      </c>
      <c r="H1650" s="10">
        <v>967.62</v>
      </c>
      <c r="I1650" s="45"/>
    </row>
    <row r="1651" spans="1:9" x14ac:dyDescent="0.25">
      <c r="A1651" s="13" t="s">
        <v>3958</v>
      </c>
      <c r="B1651" s="8">
        <v>44897</v>
      </c>
      <c r="C1651" s="9" t="s">
        <v>9</v>
      </c>
      <c r="D1651" s="9" t="s">
        <v>19</v>
      </c>
      <c r="E1651" s="10">
        <v>3462.87</v>
      </c>
      <c r="F1651" s="11">
        <v>14</v>
      </c>
      <c r="G1651" s="11">
        <v>45</v>
      </c>
      <c r="H1651" s="10">
        <v>1854.04</v>
      </c>
      <c r="I1651" s="45"/>
    </row>
    <row r="1652" spans="1:9" x14ac:dyDescent="0.25">
      <c r="A1652" s="13" t="s">
        <v>3832</v>
      </c>
      <c r="B1652" s="8">
        <v>45269</v>
      </c>
      <c r="C1652" s="9" t="s">
        <v>9</v>
      </c>
      <c r="D1652" s="9" t="s">
        <v>19</v>
      </c>
      <c r="E1652" s="10">
        <v>1255.3</v>
      </c>
      <c r="F1652" s="11">
        <v>38</v>
      </c>
      <c r="G1652" s="11">
        <v>46</v>
      </c>
      <c r="H1652" s="10">
        <v>1914.59</v>
      </c>
      <c r="I1652" s="45"/>
    </row>
    <row r="1653" spans="1:9" x14ac:dyDescent="0.25">
      <c r="A1653" s="13" t="s">
        <v>3842</v>
      </c>
      <c r="B1653" s="8">
        <v>44940</v>
      </c>
      <c r="C1653" s="9" t="s">
        <v>9</v>
      </c>
      <c r="D1653" s="9" t="s">
        <v>19</v>
      </c>
      <c r="E1653" s="10">
        <v>445.31</v>
      </c>
      <c r="F1653" s="11">
        <v>10</v>
      </c>
      <c r="G1653" s="11">
        <v>1</v>
      </c>
      <c r="H1653" s="10">
        <v>1437.06</v>
      </c>
      <c r="I1653" s="45"/>
    </row>
    <row r="1654" spans="1:9" x14ac:dyDescent="0.25">
      <c r="A1654" s="13" t="s">
        <v>3843</v>
      </c>
      <c r="B1654" s="8">
        <v>45088</v>
      </c>
      <c r="C1654" s="9" t="s">
        <v>9</v>
      </c>
      <c r="D1654" s="9" t="s">
        <v>19</v>
      </c>
      <c r="E1654" s="10">
        <v>3051.77</v>
      </c>
      <c r="F1654" s="11">
        <v>25</v>
      </c>
      <c r="G1654" s="11">
        <v>14</v>
      </c>
      <c r="H1654" s="10">
        <v>1386.99</v>
      </c>
      <c r="I1654" s="45"/>
    </row>
    <row r="1655" spans="1:9" x14ac:dyDescent="0.25">
      <c r="A1655" s="13" t="s">
        <v>8</v>
      </c>
      <c r="B1655" s="8">
        <v>45022</v>
      </c>
      <c r="C1655" s="9" t="s">
        <v>9</v>
      </c>
      <c r="D1655" s="9" t="s">
        <v>10</v>
      </c>
      <c r="E1655" s="10">
        <v>859.29</v>
      </c>
      <c r="F1655" s="11">
        <v>44</v>
      </c>
      <c r="G1655" s="11">
        <v>37</v>
      </c>
      <c r="H1655" s="10">
        <v>1653.87</v>
      </c>
      <c r="I1655" s="45"/>
    </row>
    <row r="1656" spans="1:9" x14ac:dyDescent="0.25">
      <c r="A1656" s="13" t="s">
        <v>45</v>
      </c>
      <c r="B1656" s="8">
        <v>45533</v>
      </c>
      <c r="C1656" s="9" t="s">
        <v>9</v>
      </c>
      <c r="D1656" s="9" t="s">
        <v>10</v>
      </c>
      <c r="E1656" s="10">
        <v>4297</v>
      </c>
      <c r="F1656" s="11">
        <v>17</v>
      </c>
      <c r="G1656" s="11">
        <v>49</v>
      </c>
      <c r="H1656" s="10">
        <v>678.7</v>
      </c>
      <c r="I1656" s="45"/>
    </row>
    <row r="1657" spans="1:9" x14ac:dyDescent="0.25">
      <c r="A1657" s="13" t="s">
        <v>69</v>
      </c>
      <c r="B1657" s="8">
        <v>44925</v>
      </c>
      <c r="C1657" s="9" t="s">
        <v>9</v>
      </c>
      <c r="D1657" s="9" t="s">
        <v>10</v>
      </c>
      <c r="E1657" s="10">
        <v>1803.62</v>
      </c>
      <c r="F1657" s="11">
        <v>5</v>
      </c>
      <c r="G1657" s="11">
        <v>17</v>
      </c>
      <c r="H1657" s="10">
        <v>457.27</v>
      </c>
      <c r="I1657" s="45"/>
    </row>
    <row r="1658" spans="1:9" x14ac:dyDescent="0.25">
      <c r="A1658" s="13" t="s">
        <v>81</v>
      </c>
      <c r="B1658" s="8">
        <v>44941</v>
      </c>
      <c r="C1658" s="9" t="s">
        <v>9</v>
      </c>
      <c r="D1658" s="9" t="s">
        <v>10</v>
      </c>
      <c r="E1658" s="10">
        <v>2806.15</v>
      </c>
      <c r="F1658" s="11">
        <v>38</v>
      </c>
      <c r="G1658" s="11">
        <v>41</v>
      </c>
      <c r="H1658" s="10">
        <v>1710.11</v>
      </c>
      <c r="I1658" s="45"/>
    </row>
    <row r="1659" spans="1:9" x14ac:dyDescent="0.25">
      <c r="A1659" s="13" t="s">
        <v>109</v>
      </c>
      <c r="B1659" s="8">
        <v>44926</v>
      </c>
      <c r="C1659" s="9" t="s">
        <v>9</v>
      </c>
      <c r="D1659" s="9" t="s">
        <v>10</v>
      </c>
      <c r="E1659" s="10">
        <v>1781.92</v>
      </c>
      <c r="F1659" s="11">
        <v>36</v>
      </c>
      <c r="G1659" s="11">
        <v>39</v>
      </c>
      <c r="H1659" s="10">
        <v>795.64</v>
      </c>
      <c r="I1659" s="45"/>
    </row>
    <row r="1660" spans="1:9" x14ac:dyDescent="0.25">
      <c r="A1660" s="13" t="s">
        <v>177</v>
      </c>
      <c r="B1660" s="8">
        <v>44969</v>
      </c>
      <c r="C1660" s="9" t="s">
        <v>9</v>
      </c>
      <c r="D1660" s="9" t="s">
        <v>10</v>
      </c>
      <c r="E1660" s="10">
        <v>2552.92</v>
      </c>
      <c r="F1660" s="11">
        <v>31</v>
      </c>
      <c r="G1660" s="11">
        <v>31</v>
      </c>
      <c r="H1660" s="10">
        <v>1907.44</v>
      </c>
      <c r="I1660" s="45"/>
    </row>
    <row r="1661" spans="1:9" x14ac:dyDescent="0.25">
      <c r="A1661" s="13" t="s">
        <v>191</v>
      </c>
      <c r="B1661" s="8">
        <v>45178</v>
      </c>
      <c r="C1661" s="9" t="s">
        <v>9</v>
      </c>
      <c r="D1661" s="9" t="s">
        <v>10</v>
      </c>
      <c r="E1661" s="10">
        <v>2366.73</v>
      </c>
      <c r="F1661" s="11">
        <v>46</v>
      </c>
      <c r="G1661" s="11">
        <v>2</v>
      </c>
      <c r="H1661" s="10">
        <v>719.48</v>
      </c>
      <c r="I1661" s="45"/>
    </row>
    <row r="1662" spans="1:9" x14ac:dyDescent="0.25">
      <c r="A1662" s="13" t="s">
        <v>210</v>
      </c>
      <c r="B1662" s="8">
        <v>45040</v>
      </c>
      <c r="C1662" s="9" t="s">
        <v>9</v>
      </c>
      <c r="D1662" s="9" t="s">
        <v>10</v>
      </c>
      <c r="E1662" s="10">
        <v>4662.47</v>
      </c>
      <c r="F1662" s="11">
        <v>13</v>
      </c>
      <c r="G1662" s="11">
        <v>22</v>
      </c>
      <c r="H1662" s="10">
        <v>735.39</v>
      </c>
      <c r="I1662" s="45"/>
    </row>
    <row r="1663" spans="1:9" x14ac:dyDescent="0.25">
      <c r="A1663" s="13" t="s">
        <v>241</v>
      </c>
      <c r="B1663" s="8">
        <v>44977</v>
      </c>
      <c r="C1663" s="9" t="s">
        <v>9</v>
      </c>
      <c r="D1663" s="9" t="s">
        <v>10</v>
      </c>
      <c r="E1663" s="10">
        <v>464</v>
      </c>
      <c r="F1663" s="11">
        <v>25</v>
      </c>
      <c r="G1663" s="11">
        <v>14</v>
      </c>
      <c r="H1663" s="10">
        <v>772.55</v>
      </c>
      <c r="I1663" s="45"/>
    </row>
    <row r="1664" spans="1:9" x14ac:dyDescent="0.25">
      <c r="A1664" s="13" t="s">
        <v>268</v>
      </c>
      <c r="B1664" s="8">
        <v>45063</v>
      </c>
      <c r="C1664" s="9" t="s">
        <v>9</v>
      </c>
      <c r="D1664" s="9" t="s">
        <v>10</v>
      </c>
      <c r="E1664" s="10">
        <v>3986.86</v>
      </c>
      <c r="F1664" s="11">
        <v>18</v>
      </c>
      <c r="G1664" s="11">
        <v>24</v>
      </c>
      <c r="H1664" s="10">
        <v>432.51</v>
      </c>
      <c r="I1664" s="45"/>
    </row>
    <row r="1665" spans="1:9" x14ac:dyDescent="0.25">
      <c r="A1665" s="13" t="s">
        <v>272</v>
      </c>
      <c r="B1665" s="8">
        <v>45108</v>
      </c>
      <c r="C1665" s="9" t="s">
        <v>9</v>
      </c>
      <c r="D1665" s="9" t="s">
        <v>10</v>
      </c>
      <c r="E1665" s="10">
        <v>3525.34</v>
      </c>
      <c r="F1665" s="11">
        <v>29</v>
      </c>
      <c r="G1665" s="11">
        <v>45</v>
      </c>
      <c r="H1665" s="10">
        <v>278.89999999999998</v>
      </c>
      <c r="I1665" s="45"/>
    </row>
    <row r="1666" spans="1:9" x14ac:dyDescent="0.25">
      <c r="A1666" s="13" t="s">
        <v>282</v>
      </c>
      <c r="B1666" s="8">
        <v>45028</v>
      </c>
      <c r="C1666" s="9" t="s">
        <v>9</v>
      </c>
      <c r="D1666" s="9" t="s">
        <v>10</v>
      </c>
      <c r="E1666" s="10">
        <v>1184.5899999999999</v>
      </c>
      <c r="F1666" s="11">
        <v>10</v>
      </c>
      <c r="G1666" s="11">
        <v>32</v>
      </c>
      <c r="H1666" s="10">
        <v>1911.66</v>
      </c>
      <c r="I1666" s="45"/>
    </row>
    <row r="1667" spans="1:9" x14ac:dyDescent="0.25">
      <c r="A1667" s="13" t="s">
        <v>286</v>
      </c>
      <c r="B1667" s="8">
        <v>44960</v>
      </c>
      <c r="C1667" s="9" t="s">
        <v>9</v>
      </c>
      <c r="D1667" s="9" t="s">
        <v>10</v>
      </c>
      <c r="E1667" s="10">
        <v>840.44</v>
      </c>
      <c r="F1667" s="11">
        <v>50</v>
      </c>
      <c r="G1667" s="11">
        <v>9</v>
      </c>
      <c r="H1667" s="10">
        <v>593.4</v>
      </c>
      <c r="I1667" s="45"/>
    </row>
    <row r="1668" spans="1:9" x14ac:dyDescent="0.25">
      <c r="A1668" s="13" t="s">
        <v>296</v>
      </c>
      <c r="B1668" s="8">
        <v>45573</v>
      </c>
      <c r="C1668" s="9" t="s">
        <v>9</v>
      </c>
      <c r="D1668" s="9" t="s">
        <v>10</v>
      </c>
      <c r="E1668" s="10">
        <v>1306.1300000000001</v>
      </c>
      <c r="F1668" s="11">
        <v>15</v>
      </c>
      <c r="G1668" s="11">
        <v>22</v>
      </c>
      <c r="H1668" s="10">
        <v>349.72</v>
      </c>
      <c r="I1668" s="45"/>
    </row>
    <row r="1669" spans="1:9" x14ac:dyDescent="0.25">
      <c r="A1669" s="13" t="s">
        <v>339</v>
      </c>
      <c r="B1669" s="8">
        <v>44890</v>
      </c>
      <c r="C1669" s="9" t="s">
        <v>9</v>
      </c>
      <c r="D1669" s="9" t="s">
        <v>10</v>
      </c>
      <c r="E1669" s="10">
        <v>2023.95</v>
      </c>
      <c r="F1669" s="11">
        <v>42</v>
      </c>
      <c r="G1669" s="11">
        <v>23</v>
      </c>
      <c r="H1669" s="10">
        <v>1272.7</v>
      </c>
      <c r="I1669" s="45"/>
    </row>
    <row r="1670" spans="1:9" x14ac:dyDescent="0.25">
      <c r="A1670" s="13" t="s">
        <v>348</v>
      </c>
      <c r="B1670" s="8">
        <v>45284</v>
      </c>
      <c r="C1670" s="9" t="s">
        <v>9</v>
      </c>
      <c r="D1670" s="9" t="s">
        <v>10</v>
      </c>
      <c r="E1670" s="10">
        <v>2627.5</v>
      </c>
      <c r="F1670" s="11">
        <v>25</v>
      </c>
      <c r="G1670" s="11">
        <v>2</v>
      </c>
      <c r="H1670" s="10">
        <v>1064.03</v>
      </c>
      <c r="I1670" s="45"/>
    </row>
    <row r="1671" spans="1:9" x14ac:dyDescent="0.25">
      <c r="A1671" s="13" t="s">
        <v>380</v>
      </c>
      <c r="B1671" s="8">
        <v>45177</v>
      </c>
      <c r="C1671" s="9" t="s">
        <v>9</v>
      </c>
      <c r="D1671" s="9" t="s">
        <v>10</v>
      </c>
      <c r="E1671" s="10">
        <v>2858.13</v>
      </c>
      <c r="F1671" s="11">
        <v>18</v>
      </c>
      <c r="G1671" s="11">
        <v>14</v>
      </c>
      <c r="H1671" s="10">
        <v>750.32</v>
      </c>
      <c r="I1671" s="45"/>
    </row>
    <row r="1672" spans="1:9" x14ac:dyDescent="0.25">
      <c r="A1672" s="13" t="s">
        <v>382</v>
      </c>
      <c r="B1672" s="8">
        <v>44925</v>
      </c>
      <c r="C1672" s="9" t="s">
        <v>9</v>
      </c>
      <c r="D1672" s="9" t="s">
        <v>10</v>
      </c>
      <c r="E1672" s="10">
        <v>1488.39</v>
      </c>
      <c r="F1672" s="11">
        <v>25</v>
      </c>
      <c r="G1672" s="11">
        <v>21</v>
      </c>
      <c r="H1672" s="10">
        <v>1720.51</v>
      </c>
      <c r="I1672" s="45"/>
    </row>
    <row r="1673" spans="1:9" x14ac:dyDescent="0.25">
      <c r="A1673" s="13" t="s">
        <v>389</v>
      </c>
      <c r="B1673" s="8">
        <v>45238</v>
      </c>
      <c r="C1673" s="9" t="s">
        <v>9</v>
      </c>
      <c r="D1673" s="9" t="s">
        <v>10</v>
      </c>
      <c r="E1673" s="10">
        <v>1736.1</v>
      </c>
      <c r="F1673" s="11">
        <v>23</v>
      </c>
      <c r="G1673" s="11">
        <v>11</v>
      </c>
      <c r="H1673" s="10">
        <v>821.24</v>
      </c>
      <c r="I1673" s="45"/>
    </row>
    <row r="1674" spans="1:9" x14ac:dyDescent="0.25">
      <c r="A1674" s="13" t="s">
        <v>478</v>
      </c>
      <c r="B1674" s="8">
        <v>45465</v>
      </c>
      <c r="C1674" s="9" t="s">
        <v>9</v>
      </c>
      <c r="D1674" s="9" t="s">
        <v>10</v>
      </c>
      <c r="E1674" s="10">
        <v>2154.71</v>
      </c>
      <c r="F1674" s="11">
        <v>35</v>
      </c>
      <c r="G1674" s="11">
        <v>36</v>
      </c>
      <c r="H1674" s="10">
        <v>569.14</v>
      </c>
      <c r="I1674" s="45"/>
    </row>
    <row r="1675" spans="1:9" x14ac:dyDescent="0.25">
      <c r="A1675" s="13" t="s">
        <v>495</v>
      </c>
      <c r="B1675" s="8">
        <v>45372</v>
      </c>
      <c r="C1675" s="9" t="s">
        <v>9</v>
      </c>
      <c r="D1675" s="9" t="s">
        <v>10</v>
      </c>
      <c r="E1675" s="10">
        <v>89.82</v>
      </c>
      <c r="F1675" s="11">
        <v>8</v>
      </c>
      <c r="G1675" s="11">
        <v>29</v>
      </c>
      <c r="H1675" s="10">
        <v>1421.27</v>
      </c>
      <c r="I1675" s="45"/>
    </row>
    <row r="1676" spans="1:9" x14ac:dyDescent="0.25">
      <c r="A1676" s="13" t="s">
        <v>515</v>
      </c>
      <c r="B1676" s="8">
        <v>45186</v>
      </c>
      <c r="C1676" s="9" t="s">
        <v>9</v>
      </c>
      <c r="D1676" s="9" t="s">
        <v>10</v>
      </c>
      <c r="E1676" s="10">
        <v>4468.1000000000004</v>
      </c>
      <c r="F1676" s="11">
        <v>31</v>
      </c>
      <c r="G1676" s="11">
        <v>27</v>
      </c>
      <c r="H1676" s="10">
        <v>413.69</v>
      </c>
      <c r="I1676" s="45"/>
    </row>
    <row r="1677" spans="1:9" x14ac:dyDescent="0.25">
      <c r="A1677" s="13" t="s">
        <v>546</v>
      </c>
      <c r="B1677" s="8">
        <v>45523</v>
      </c>
      <c r="C1677" s="9" t="s">
        <v>9</v>
      </c>
      <c r="D1677" s="9" t="s">
        <v>10</v>
      </c>
      <c r="E1677" s="10">
        <v>4433.99</v>
      </c>
      <c r="F1677" s="11">
        <v>3</v>
      </c>
      <c r="G1677" s="11">
        <v>10</v>
      </c>
      <c r="H1677" s="10">
        <v>757.74</v>
      </c>
      <c r="I1677" s="45"/>
    </row>
    <row r="1678" spans="1:9" x14ac:dyDescent="0.25">
      <c r="A1678" s="13" t="s">
        <v>553</v>
      </c>
      <c r="B1678" s="8">
        <v>45041</v>
      </c>
      <c r="C1678" s="9" t="s">
        <v>9</v>
      </c>
      <c r="D1678" s="9" t="s">
        <v>10</v>
      </c>
      <c r="E1678" s="10">
        <v>142.56</v>
      </c>
      <c r="F1678" s="11">
        <v>23</v>
      </c>
      <c r="G1678" s="11">
        <v>50</v>
      </c>
      <c r="H1678" s="10">
        <v>993.32</v>
      </c>
      <c r="I1678" s="45"/>
    </row>
    <row r="1679" spans="1:9" x14ac:dyDescent="0.25">
      <c r="A1679" s="13" t="s">
        <v>564</v>
      </c>
      <c r="B1679" s="8">
        <v>45207</v>
      </c>
      <c r="C1679" s="9" t="s">
        <v>9</v>
      </c>
      <c r="D1679" s="9" t="s">
        <v>10</v>
      </c>
      <c r="E1679" s="10">
        <v>2918.32</v>
      </c>
      <c r="F1679" s="11">
        <v>6</v>
      </c>
      <c r="G1679" s="11">
        <v>15</v>
      </c>
      <c r="H1679" s="10">
        <v>1902.42</v>
      </c>
      <c r="I1679" s="45"/>
    </row>
    <row r="1680" spans="1:9" x14ac:dyDescent="0.25">
      <c r="A1680" s="13" t="s">
        <v>575</v>
      </c>
      <c r="B1680" s="8">
        <v>45471</v>
      </c>
      <c r="C1680" s="9" t="s">
        <v>9</v>
      </c>
      <c r="D1680" s="9" t="s">
        <v>10</v>
      </c>
      <c r="E1680" s="10">
        <v>1654.9</v>
      </c>
      <c r="F1680" s="11">
        <v>6</v>
      </c>
      <c r="G1680" s="11">
        <v>6</v>
      </c>
      <c r="H1680" s="10">
        <v>662.08</v>
      </c>
      <c r="I1680" s="45"/>
    </row>
    <row r="1681" spans="1:9" x14ac:dyDescent="0.25">
      <c r="A1681" s="13" t="s">
        <v>636</v>
      </c>
      <c r="B1681" s="8">
        <v>45115</v>
      </c>
      <c r="C1681" s="9" t="s">
        <v>9</v>
      </c>
      <c r="D1681" s="9" t="s">
        <v>10</v>
      </c>
      <c r="E1681" s="10">
        <v>1539.97</v>
      </c>
      <c r="F1681" s="11">
        <v>5</v>
      </c>
      <c r="G1681" s="11">
        <v>18</v>
      </c>
      <c r="H1681" s="10">
        <v>575.62</v>
      </c>
      <c r="I1681" s="45"/>
    </row>
    <row r="1682" spans="1:9" x14ac:dyDescent="0.25">
      <c r="A1682" s="13" t="s">
        <v>647</v>
      </c>
      <c r="B1682" s="8">
        <v>45147</v>
      </c>
      <c r="C1682" s="9" t="s">
        <v>9</v>
      </c>
      <c r="D1682" s="9" t="s">
        <v>10</v>
      </c>
      <c r="E1682" s="10">
        <v>4452.5</v>
      </c>
      <c r="F1682" s="11">
        <v>22</v>
      </c>
      <c r="G1682" s="11">
        <v>29</v>
      </c>
      <c r="H1682" s="10">
        <v>414.87</v>
      </c>
      <c r="I1682" s="45"/>
    </row>
    <row r="1683" spans="1:9" x14ac:dyDescent="0.25">
      <c r="A1683" s="13" t="s">
        <v>670</v>
      </c>
      <c r="B1683" s="8">
        <v>45102</v>
      </c>
      <c r="C1683" s="9" t="s">
        <v>9</v>
      </c>
      <c r="D1683" s="9" t="s">
        <v>10</v>
      </c>
      <c r="E1683" s="10">
        <v>2222.7600000000002</v>
      </c>
      <c r="F1683" s="11">
        <v>25</v>
      </c>
      <c r="G1683" s="11">
        <v>39</v>
      </c>
      <c r="H1683" s="10">
        <v>86.1</v>
      </c>
      <c r="I1683" s="45"/>
    </row>
    <row r="1684" spans="1:9" x14ac:dyDescent="0.25">
      <c r="A1684" s="13" t="s">
        <v>685</v>
      </c>
      <c r="B1684" s="8">
        <v>45302</v>
      </c>
      <c r="C1684" s="9" t="s">
        <v>9</v>
      </c>
      <c r="D1684" s="9" t="s">
        <v>10</v>
      </c>
      <c r="E1684" s="10">
        <v>233.97</v>
      </c>
      <c r="F1684" s="11">
        <v>36</v>
      </c>
      <c r="G1684" s="11">
        <v>30</v>
      </c>
      <c r="H1684" s="10">
        <v>1731.08</v>
      </c>
      <c r="I1684" s="45"/>
    </row>
    <row r="1685" spans="1:9" x14ac:dyDescent="0.25">
      <c r="A1685" s="13" t="s">
        <v>726</v>
      </c>
      <c r="B1685" s="8">
        <v>45357</v>
      </c>
      <c r="C1685" s="9" t="s">
        <v>9</v>
      </c>
      <c r="D1685" s="9" t="s">
        <v>10</v>
      </c>
      <c r="E1685" s="10">
        <v>3954.11</v>
      </c>
      <c r="F1685" s="11">
        <v>6</v>
      </c>
      <c r="G1685" s="11">
        <v>26</v>
      </c>
      <c r="H1685" s="10">
        <v>391.85</v>
      </c>
      <c r="I1685" s="45"/>
    </row>
    <row r="1686" spans="1:9" x14ac:dyDescent="0.25">
      <c r="A1686" s="13" t="s">
        <v>3974</v>
      </c>
      <c r="B1686" s="8">
        <v>45504</v>
      </c>
      <c r="C1686" s="9" t="s">
        <v>9</v>
      </c>
      <c r="D1686" s="9" t="s">
        <v>10</v>
      </c>
      <c r="E1686" s="10">
        <v>891.09</v>
      </c>
      <c r="F1686" s="11">
        <v>39</v>
      </c>
      <c r="G1686" s="11">
        <v>25</v>
      </c>
      <c r="H1686" s="10">
        <v>1544</v>
      </c>
      <c r="I1686" s="45"/>
    </row>
    <row r="1687" spans="1:9" x14ac:dyDescent="0.25">
      <c r="A1687" s="13" t="s">
        <v>778</v>
      </c>
      <c r="B1687" s="8">
        <v>45101</v>
      </c>
      <c r="C1687" s="9" t="s">
        <v>9</v>
      </c>
      <c r="D1687" s="9" t="s">
        <v>10</v>
      </c>
      <c r="E1687" s="10">
        <v>3241.87</v>
      </c>
      <c r="F1687" s="11">
        <v>25</v>
      </c>
      <c r="G1687" s="11">
        <v>44</v>
      </c>
      <c r="H1687" s="10">
        <v>120.21</v>
      </c>
      <c r="I1687" s="45"/>
    </row>
    <row r="1688" spans="1:9" x14ac:dyDescent="0.25">
      <c r="A1688" s="13" t="s">
        <v>780</v>
      </c>
      <c r="B1688" s="8">
        <v>44941</v>
      </c>
      <c r="C1688" s="9" t="s">
        <v>9</v>
      </c>
      <c r="D1688" s="9" t="s">
        <v>10</v>
      </c>
      <c r="E1688" s="10">
        <v>2296.37</v>
      </c>
      <c r="F1688" s="11">
        <v>18</v>
      </c>
      <c r="G1688" s="11">
        <v>9</v>
      </c>
      <c r="H1688" s="10">
        <v>959.38</v>
      </c>
      <c r="I1688" s="45"/>
    </row>
    <row r="1689" spans="1:9" x14ac:dyDescent="0.25">
      <c r="A1689" s="13" t="s">
        <v>874</v>
      </c>
      <c r="B1689" s="8">
        <v>44941</v>
      </c>
      <c r="C1689" s="9" t="s">
        <v>9</v>
      </c>
      <c r="D1689" s="9" t="s">
        <v>10</v>
      </c>
      <c r="E1689" s="10">
        <v>4250.8999999999996</v>
      </c>
      <c r="F1689" s="11">
        <v>1</v>
      </c>
      <c r="G1689" s="11">
        <v>48</v>
      </c>
      <c r="H1689" s="10">
        <v>608.16</v>
      </c>
      <c r="I1689" s="45"/>
    </row>
    <row r="1690" spans="1:9" x14ac:dyDescent="0.25">
      <c r="A1690" s="13" t="s">
        <v>879</v>
      </c>
      <c r="B1690" s="8">
        <v>45120</v>
      </c>
      <c r="C1690" s="9" t="s">
        <v>9</v>
      </c>
      <c r="D1690" s="9" t="s">
        <v>10</v>
      </c>
      <c r="E1690" s="10">
        <v>2942.1</v>
      </c>
      <c r="F1690" s="11">
        <v>21</v>
      </c>
      <c r="G1690" s="11">
        <v>15</v>
      </c>
      <c r="H1690" s="10">
        <v>1685.68</v>
      </c>
      <c r="I1690" s="45"/>
    </row>
    <row r="1691" spans="1:9" x14ac:dyDescent="0.25">
      <c r="A1691" s="13" t="s">
        <v>3975</v>
      </c>
      <c r="B1691" s="8">
        <v>45118</v>
      </c>
      <c r="C1691" s="9" t="s">
        <v>9</v>
      </c>
      <c r="D1691" s="9" t="s">
        <v>10</v>
      </c>
      <c r="E1691" s="10">
        <v>1910.42</v>
      </c>
      <c r="F1691" s="11">
        <v>32</v>
      </c>
      <c r="G1691" s="11">
        <v>18</v>
      </c>
      <c r="H1691" s="10">
        <v>835.58</v>
      </c>
      <c r="I1691" s="45"/>
    </row>
    <row r="1692" spans="1:9" x14ac:dyDescent="0.25">
      <c r="A1692" s="13" t="s">
        <v>889</v>
      </c>
      <c r="B1692" s="8">
        <v>44989</v>
      </c>
      <c r="C1692" s="9" t="s">
        <v>9</v>
      </c>
      <c r="D1692" s="9" t="s">
        <v>10</v>
      </c>
      <c r="E1692" s="10">
        <v>2627.05</v>
      </c>
      <c r="F1692" s="11">
        <v>43</v>
      </c>
      <c r="G1692" s="11">
        <v>46</v>
      </c>
      <c r="H1692" s="10">
        <v>1121.27</v>
      </c>
      <c r="I1692" s="45"/>
    </row>
    <row r="1693" spans="1:9" x14ac:dyDescent="0.25">
      <c r="A1693" s="13" t="s">
        <v>900</v>
      </c>
      <c r="B1693" s="8">
        <v>45604</v>
      </c>
      <c r="C1693" s="9" t="s">
        <v>9</v>
      </c>
      <c r="D1693" s="9" t="s">
        <v>10</v>
      </c>
      <c r="E1693" s="10">
        <v>3937.01</v>
      </c>
      <c r="F1693" s="11">
        <v>3</v>
      </c>
      <c r="G1693" s="11">
        <v>18</v>
      </c>
      <c r="H1693" s="10">
        <v>691.25</v>
      </c>
      <c r="I1693" s="45"/>
    </row>
    <row r="1694" spans="1:9" x14ac:dyDescent="0.25">
      <c r="A1694" s="13" t="s">
        <v>967</v>
      </c>
      <c r="B1694" s="8">
        <v>44974</v>
      </c>
      <c r="C1694" s="9" t="s">
        <v>9</v>
      </c>
      <c r="D1694" s="9" t="s">
        <v>10</v>
      </c>
      <c r="E1694" s="10">
        <v>3438.47</v>
      </c>
      <c r="F1694" s="11">
        <v>14</v>
      </c>
      <c r="G1694" s="11">
        <v>26</v>
      </c>
      <c r="H1694" s="10">
        <v>483.67</v>
      </c>
      <c r="I1694" s="45"/>
    </row>
    <row r="1695" spans="1:9" x14ac:dyDescent="0.25">
      <c r="A1695" s="13" t="s">
        <v>974</v>
      </c>
      <c r="B1695" s="8">
        <v>45149</v>
      </c>
      <c r="C1695" s="9" t="s">
        <v>9</v>
      </c>
      <c r="D1695" s="9" t="s">
        <v>10</v>
      </c>
      <c r="E1695" s="10">
        <v>2011.06</v>
      </c>
      <c r="F1695" s="11">
        <v>22</v>
      </c>
      <c r="G1695" s="11">
        <v>50</v>
      </c>
      <c r="H1695" s="10">
        <v>1499.53</v>
      </c>
      <c r="I1695" s="45"/>
    </row>
    <row r="1696" spans="1:9" x14ac:dyDescent="0.25">
      <c r="A1696" s="13" t="s">
        <v>994</v>
      </c>
      <c r="B1696" s="8">
        <v>45274</v>
      </c>
      <c r="C1696" s="9" t="s">
        <v>9</v>
      </c>
      <c r="D1696" s="9" t="s">
        <v>10</v>
      </c>
      <c r="E1696" s="10">
        <v>2760.27</v>
      </c>
      <c r="F1696" s="11">
        <v>14</v>
      </c>
      <c r="G1696" s="11">
        <v>40</v>
      </c>
      <c r="H1696" s="10">
        <v>183.57</v>
      </c>
      <c r="I1696" s="45"/>
    </row>
    <row r="1697" spans="1:9" x14ac:dyDescent="0.25">
      <c r="A1697" s="13" t="s">
        <v>1008</v>
      </c>
      <c r="B1697" s="8">
        <v>45538</v>
      </c>
      <c r="C1697" s="9" t="s">
        <v>9</v>
      </c>
      <c r="D1697" s="9" t="s">
        <v>10</v>
      </c>
      <c r="E1697" s="10">
        <v>3188.13</v>
      </c>
      <c r="F1697" s="11">
        <v>12</v>
      </c>
      <c r="G1697" s="11">
        <v>14</v>
      </c>
      <c r="H1697" s="10">
        <v>1446.21</v>
      </c>
      <c r="I1697" s="45"/>
    </row>
    <row r="1698" spans="1:9" x14ac:dyDescent="0.25">
      <c r="A1698" s="13" t="s">
        <v>1029</v>
      </c>
      <c r="B1698" s="8">
        <v>45192</v>
      </c>
      <c r="C1698" s="9" t="s">
        <v>9</v>
      </c>
      <c r="D1698" s="9" t="s">
        <v>10</v>
      </c>
      <c r="E1698" s="10">
        <v>923.51</v>
      </c>
      <c r="F1698" s="11">
        <v>17</v>
      </c>
      <c r="G1698" s="11">
        <v>24</v>
      </c>
      <c r="H1698" s="10">
        <v>441.64</v>
      </c>
      <c r="I1698" s="45"/>
    </row>
    <row r="1699" spans="1:9" x14ac:dyDescent="0.25">
      <c r="A1699" s="13" t="s">
        <v>1030</v>
      </c>
      <c r="B1699" s="8">
        <v>44931</v>
      </c>
      <c r="C1699" s="9" t="s">
        <v>9</v>
      </c>
      <c r="D1699" s="9" t="s">
        <v>10</v>
      </c>
      <c r="E1699" s="10">
        <v>1847.67</v>
      </c>
      <c r="F1699" s="11">
        <v>44</v>
      </c>
      <c r="G1699" s="11">
        <v>44</v>
      </c>
      <c r="H1699" s="10">
        <v>479.8</v>
      </c>
      <c r="I1699" s="45"/>
    </row>
    <row r="1700" spans="1:9" x14ac:dyDescent="0.25">
      <c r="A1700" s="13" t="s">
        <v>1034</v>
      </c>
      <c r="B1700" s="8">
        <v>45345</v>
      </c>
      <c r="C1700" s="9" t="s">
        <v>9</v>
      </c>
      <c r="D1700" s="9" t="s">
        <v>10</v>
      </c>
      <c r="E1700" s="10">
        <v>4033.79</v>
      </c>
      <c r="F1700" s="11">
        <v>25</v>
      </c>
      <c r="G1700" s="11">
        <v>18</v>
      </c>
      <c r="H1700" s="10">
        <v>948.57</v>
      </c>
      <c r="I1700" s="45"/>
    </row>
    <row r="1701" spans="1:9" x14ac:dyDescent="0.25">
      <c r="A1701" s="13" t="s">
        <v>1039</v>
      </c>
      <c r="B1701" s="8">
        <v>45326</v>
      </c>
      <c r="C1701" s="9" t="s">
        <v>9</v>
      </c>
      <c r="D1701" s="9" t="s">
        <v>10</v>
      </c>
      <c r="E1701" s="10">
        <v>2168.0100000000002</v>
      </c>
      <c r="F1701" s="11">
        <v>9</v>
      </c>
      <c r="G1701" s="11">
        <v>30</v>
      </c>
      <c r="H1701" s="10">
        <v>1220.45</v>
      </c>
      <c r="I1701" s="45"/>
    </row>
    <row r="1702" spans="1:9" x14ac:dyDescent="0.25">
      <c r="A1702" s="13" t="s">
        <v>1043</v>
      </c>
      <c r="B1702" s="8">
        <v>45589</v>
      </c>
      <c r="C1702" s="9" t="s">
        <v>9</v>
      </c>
      <c r="D1702" s="9" t="s">
        <v>10</v>
      </c>
      <c r="E1702" s="10">
        <v>3933.66</v>
      </c>
      <c r="F1702" s="11">
        <v>2</v>
      </c>
      <c r="G1702" s="11">
        <v>27</v>
      </c>
      <c r="H1702" s="10">
        <v>683.06</v>
      </c>
      <c r="I1702" s="45"/>
    </row>
    <row r="1703" spans="1:9" x14ac:dyDescent="0.25">
      <c r="A1703" s="13" t="s">
        <v>1052</v>
      </c>
      <c r="B1703" s="8">
        <v>45150</v>
      </c>
      <c r="C1703" s="9" t="s">
        <v>9</v>
      </c>
      <c r="D1703" s="9" t="s">
        <v>10</v>
      </c>
      <c r="E1703" s="10">
        <v>3098.01</v>
      </c>
      <c r="F1703" s="11">
        <v>6</v>
      </c>
      <c r="G1703" s="11">
        <v>8</v>
      </c>
      <c r="H1703" s="10">
        <v>700.82</v>
      </c>
      <c r="I1703" s="45"/>
    </row>
    <row r="1704" spans="1:9" x14ac:dyDescent="0.25">
      <c r="A1704" s="13" t="s">
        <v>1067</v>
      </c>
      <c r="B1704" s="8">
        <v>45204</v>
      </c>
      <c r="C1704" s="9" t="s">
        <v>9</v>
      </c>
      <c r="D1704" s="9" t="s">
        <v>10</v>
      </c>
      <c r="E1704" s="10">
        <v>4883.6499999999996</v>
      </c>
      <c r="F1704" s="11">
        <v>16</v>
      </c>
      <c r="G1704" s="11">
        <v>9</v>
      </c>
      <c r="H1704" s="10">
        <v>1926.65</v>
      </c>
      <c r="I1704" s="45"/>
    </row>
    <row r="1705" spans="1:9" x14ac:dyDescent="0.25">
      <c r="A1705" s="13" t="s">
        <v>1093</v>
      </c>
      <c r="B1705" s="8">
        <v>45550</v>
      </c>
      <c r="C1705" s="9" t="s">
        <v>9</v>
      </c>
      <c r="D1705" s="9" t="s">
        <v>10</v>
      </c>
      <c r="E1705" s="10">
        <v>483.42</v>
      </c>
      <c r="F1705" s="11">
        <v>5</v>
      </c>
      <c r="G1705" s="11">
        <v>13</v>
      </c>
      <c r="H1705" s="10">
        <v>246.8</v>
      </c>
      <c r="I1705" s="45"/>
    </row>
    <row r="1706" spans="1:9" x14ac:dyDescent="0.25">
      <c r="A1706" s="13" t="s">
        <v>1168</v>
      </c>
      <c r="B1706" s="8">
        <v>45295</v>
      </c>
      <c r="C1706" s="9" t="s">
        <v>9</v>
      </c>
      <c r="D1706" s="9" t="s">
        <v>10</v>
      </c>
      <c r="E1706" s="10">
        <v>3243.95</v>
      </c>
      <c r="F1706" s="11">
        <v>22</v>
      </c>
      <c r="G1706" s="11">
        <v>4</v>
      </c>
      <c r="H1706" s="10">
        <v>1114.55</v>
      </c>
      <c r="I1706" s="45"/>
    </row>
    <row r="1707" spans="1:9" x14ac:dyDescent="0.25">
      <c r="A1707" s="13" t="s">
        <v>3976</v>
      </c>
      <c r="B1707" s="8">
        <v>44894</v>
      </c>
      <c r="C1707" s="9" t="s">
        <v>9</v>
      </c>
      <c r="D1707" s="9" t="s">
        <v>10</v>
      </c>
      <c r="E1707" s="10">
        <v>2607.59</v>
      </c>
      <c r="F1707" s="11">
        <v>42</v>
      </c>
      <c r="G1707" s="11">
        <v>47</v>
      </c>
      <c r="H1707" s="10">
        <v>71.47</v>
      </c>
      <c r="I1707" s="45"/>
    </row>
    <row r="1708" spans="1:9" x14ac:dyDescent="0.25">
      <c r="A1708" s="13" t="s">
        <v>1170</v>
      </c>
      <c r="B1708" s="8">
        <v>45580</v>
      </c>
      <c r="C1708" s="9" t="s">
        <v>9</v>
      </c>
      <c r="D1708" s="9" t="s">
        <v>10</v>
      </c>
      <c r="E1708" s="10">
        <v>2766.22</v>
      </c>
      <c r="F1708" s="11">
        <v>36</v>
      </c>
      <c r="G1708" s="11">
        <v>25</v>
      </c>
      <c r="H1708" s="10">
        <v>1983.99</v>
      </c>
      <c r="I1708" s="45"/>
    </row>
    <row r="1709" spans="1:9" x14ac:dyDescent="0.25">
      <c r="A1709" s="13" t="s">
        <v>1181</v>
      </c>
      <c r="B1709" s="8">
        <v>45570</v>
      </c>
      <c r="C1709" s="9" t="s">
        <v>9</v>
      </c>
      <c r="D1709" s="9" t="s">
        <v>10</v>
      </c>
      <c r="E1709" s="10">
        <v>4753.6099999999997</v>
      </c>
      <c r="F1709" s="11">
        <v>46</v>
      </c>
      <c r="G1709" s="11">
        <v>13</v>
      </c>
      <c r="H1709" s="10">
        <v>1180.3800000000001</v>
      </c>
      <c r="I1709" s="45"/>
    </row>
    <row r="1710" spans="1:9" x14ac:dyDescent="0.25">
      <c r="A1710" s="13" t="s">
        <v>1194</v>
      </c>
      <c r="B1710" s="8">
        <v>45592</v>
      </c>
      <c r="C1710" s="9" t="s">
        <v>9</v>
      </c>
      <c r="D1710" s="9" t="s">
        <v>10</v>
      </c>
      <c r="E1710" s="10">
        <v>188.57</v>
      </c>
      <c r="F1710" s="11">
        <v>20</v>
      </c>
      <c r="G1710" s="11">
        <v>33</v>
      </c>
      <c r="H1710" s="10">
        <v>191.51</v>
      </c>
      <c r="I1710" s="45"/>
    </row>
    <row r="1711" spans="1:9" x14ac:dyDescent="0.25">
      <c r="A1711" s="13" t="s">
        <v>1214</v>
      </c>
      <c r="B1711" s="8">
        <v>45403</v>
      </c>
      <c r="C1711" s="9" t="s">
        <v>9</v>
      </c>
      <c r="D1711" s="9" t="s">
        <v>10</v>
      </c>
      <c r="E1711" s="10">
        <v>288.69</v>
      </c>
      <c r="F1711" s="11">
        <v>50</v>
      </c>
      <c r="G1711" s="11">
        <v>24</v>
      </c>
      <c r="H1711" s="10">
        <v>1295.33</v>
      </c>
      <c r="I1711" s="45"/>
    </row>
    <row r="1712" spans="1:9" x14ac:dyDescent="0.25">
      <c r="A1712" s="13" t="s">
        <v>1215</v>
      </c>
      <c r="B1712" s="8">
        <v>45081</v>
      </c>
      <c r="C1712" s="9" t="s">
        <v>9</v>
      </c>
      <c r="D1712" s="9" t="s">
        <v>10</v>
      </c>
      <c r="E1712" s="10">
        <v>1910.77</v>
      </c>
      <c r="F1712" s="11">
        <v>39</v>
      </c>
      <c r="G1712" s="11">
        <v>13</v>
      </c>
      <c r="H1712" s="10">
        <v>1170.5999999999999</v>
      </c>
      <c r="I1712" s="45"/>
    </row>
    <row r="1713" spans="1:9" x14ac:dyDescent="0.25">
      <c r="A1713" s="13" t="s">
        <v>1223</v>
      </c>
      <c r="B1713" s="8">
        <v>45433</v>
      </c>
      <c r="C1713" s="9" t="s">
        <v>9</v>
      </c>
      <c r="D1713" s="9" t="s">
        <v>10</v>
      </c>
      <c r="E1713" s="10">
        <v>3687.33</v>
      </c>
      <c r="F1713" s="11">
        <v>17</v>
      </c>
      <c r="G1713" s="11">
        <v>12</v>
      </c>
      <c r="H1713" s="10">
        <v>1122.3</v>
      </c>
      <c r="I1713" s="45"/>
    </row>
    <row r="1714" spans="1:9" x14ac:dyDescent="0.25">
      <c r="A1714" s="13" t="s">
        <v>1230</v>
      </c>
      <c r="B1714" s="8">
        <v>45110</v>
      </c>
      <c r="C1714" s="9" t="s">
        <v>9</v>
      </c>
      <c r="D1714" s="9" t="s">
        <v>10</v>
      </c>
      <c r="E1714" s="10">
        <v>4369.54</v>
      </c>
      <c r="F1714" s="11">
        <v>16</v>
      </c>
      <c r="G1714" s="11">
        <v>32</v>
      </c>
      <c r="H1714" s="10">
        <v>157.03</v>
      </c>
      <c r="I1714" s="45"/>
    </row>
    <row r="1715" spans="1:9" x14ac:dyDescent="0.25">
      <c r="A1715" s="13" t="s">
        <v>1232</v>
      </c>
      <c r="B1715" s="8">
        <v>45294</v>
      </c>
      <c r="C1715" s="9" t="s">
        <v>9</v>
      </c>
      <c r="D1715" s="9" t="s">
        <v>10</v>
      </c>
      <c r="E1715" s="10">
        <v>4339.8599999999997</v>
      </c>
      <c r="F1715" s="11">
        <v>18</v>
      </c>
      <c r="G1715" s="11">
        <v>32</v>
      </c>
      <c r="H1715" s="10">
        <v>358.19</v>
      </c>
      <c r="I1715" s="45"/>
    </row>
    <row r="1716" spans="1:9" x14ac:dyDescent="0.25">
      <c r="A1716" s="13" t="s">
        <v>1238</v>
      </c>
      <c r="B1716" s="8">
        <v>45139</v>
      </c>
      <c r="C1716" s="9" t="s">
        <v>9</v>
      </c>
      <c r="D1716" s="9" t="s">
        <v>10</v>
      </c>
      <c r="E1716" s="10">
        <v>4598.41</v>
      </c>
      <c r="F1716" s="11">
        <v>22</v>
      </c>
      <c r="G1716" s="11">
        <v>15</v>
      </c>
      <c r="H1716" s="10">
        <v>443.45</v>
      </c>
      <c r="I1716" s="45"/>
    </row>
    <row r="1717" spans="1:9" x14ac:dyDescent="0.25">
      <c r="A1717" s="13" t="s">
        <v>1251</v>
      </c>
      <c r="B1717" s="8">
        <v>44929</v>
      </c>
      <c r="C1717" s="9" t="s">
        <v>9</v>
      </c>
      <c r="D1717" s="9" t="s">
        <v>10</v>
      </c>
      <c r="E1717" s="10">
        <v>3067.59</v>
      </c>
      <c r="F1717" s="11">
        <v>18</v>
      </c>
      <c r="G1717" s="11">
        <v>9</v>
      </c>
      <c r="H1717" s="10">
        <v>853.51</v>
      </c>
      <c r="I1717" s="45"/>
    </row>
    <row r="1718" spans="1:9" x14ac:dyDescent="0.25">
      <c r="A1718" s="13" t="s">
        <v>1258</v>
      </c>
      <c r="B1718" s="8">
        <v>45462</v>
      </c>
      <c r="C1718" s="9" t="s">
        <v>9</v>
      </c>
      <c r="D1718" s="9" t="s">
        <v>10</v>
      </c>
      <c r="E1718" s="10">
        <v>295.01</v>
      </c>
      <c r="F1718" s="11">
        <v>50</v>
      </c>
      <c r="G1718" s="11">
        <v>7</v>
      </c>
      <c r="H1718" s="10">
        <v>363.31</v>
      </c>
      <c r="I1718" s="45"/>
    </row>
    <row r="1719" spans="1:9" x14ac:dyDescent="0.25">
      <c r="A1719" s="13" t="s">
        <v>1262</v>
      </c>
      <c r="B1719" s="8">
        <v>45550</v>
      </c>
      <c r="C1719" s="9" t="s">
        <v>9</v>
      </c>
      <c r="D1719" s="9" t="s">
        <v>10</v>
      </c>
      <c r="E1719" s="10">
        <v>1977.59</v>
      </c>
      <c r="F1719" s="11">
        <v>26</v>
      </c>
      <c r="G1719" s="11">
        <v>23</v>
      </c>
      <c r="H1719" s="10">
        <v>1139.29</v>
      </c>
      <c r="I1719" s="45"/>
    </row>
    <row r="1720" spans="1:9" x14ac:dyDescent="0.25">
      <c r="A1720" s="13" t="s">
        <v>1266</v>
      </c>
      <c r="B1720" s="8">
        <v>45563</v>
      </c>
      <c r="C1720" s="9" t="s">
        <v>9</v>
      </c>
      <c r="D1720" s="9" t="s">
        <v>10</v>
      </c>
      <c r="E1720" s="10">
        <v>1638.67</v>
      </c>
      <c r="F1720" s="11">
        <v>3</v>
      </c>
      <c r="G1720" s="11">
        <v>1</v>
      </c>
      <c r="H1720" s="10">
        <v>48.36</v>
      </c>
      <c r="I1720" s="45"/>
    </row>
    <row r="1721" spans="1:9" x14ac:dyDescent="0.25">
      <c r="A1721" s="13" t="s">
        <v>1307</v>
      </c>
      <c r="B1721" s="8">
        <v>45028</v>
      </c>
      <c r="C1721" s="9" t="s">
        <v>9</v>
      </c>
      <c r="D1721" s="9" t="s">
        <v>10</v>
      </c>
      <c r="E1721" s="10">
        <v>2311.83</v>
      </c>
      <c r="F1721" s="11">
        <v>25</v>
      </c>
      <c r="G1721" s="11">
        <v>42</v>
      </c>
      <c r="H1721" s="10">
        <v>319.37</v>
      </c>
      <c r="I1721" s="45"/>
    </row>
    <row r="1722" spans="1:9" x14ac:dyDescent="0.25">
      <c r="A1722" s="13" t="s">
        <v>1310</v>
      </c>
      <c r="B1722" s="8">
        <v>45406</v>
      </c>
      <c r="C1722" s="9" t="s">
        <v>9</v>
      </c>
      <c r="D1722" s="9" t="s">
        <v>10</v>
      </c>
      <c r="E1722" s="10">
        <v>4007.07</v>
      </c>
      <c r="F1722" s="11">
        <v>6</v>
      </c>
      <c r="G1722" s="11">
        <v>14</v>
      </c>
      <c r="H1722" s="10">
        <v>1953.09</v>
      </c>
      <c r="I1722" s="45"/>
    </row>
    <row r="1723" spans="1:9" x14ac:dyDescent="0.25">
      <c r="A1723" s="13" t="s">
        <v>1317</v>
      </c>
      <c r="B1723" s="8">
        <v>44992</v>
      </c>
      <c r="C1723" s="9" t="s">
        <v>9</v>
      </c>
      <c r="D1723" s="9" t="s">
        <v>10</v>
      </c>
      <c r="E1723" s="10">
        <v>930.32</v>
      </c>
      <c r="F1723" s="11">
        <v>5</v>
      </c>
      <c r="G1723" s="11">
        <v>20</v>
      </c>
      <c r="H1723" s="10">
        <v>1945.72</v>
      </c>
      <c r="I1723" s="45"/>
    </row>
    <row r="1724" spans="1:9" x14ac:dyDescent="0.25">
      <c r="A1724" s="13" t="s">
        <v>1324</v>
      </c>
      <c r="B1724" s="8">
        <v>45388</v>
      </c>
      <c r="C1724" s="9" t="s">
        <v>9</v>
      </c>
      <c r="D1724" s="9" t="s">
        <v>10</v>
      </c>
      <c r="E1724" s="10">
        <v>3336.91</v>
      </c>
      <c r="F1724" s="11">
        <v>26</v>
      </c>
      <c r="G1724" s="11">
        <v>47</v>
      </c>
      <c r="H1724" s="10">
        <v>1886.2</v>
      </c>
      <c r="I1724" s="45"/>
    </row>
    <row r="1725" spans="1:9" x14ac:dyDescent="0.25">
      <c r="A1725" s="13" t="s">
        <v>1451</v>
      </c>
      <c r="B1725" s="8">
        <v>45043</v>
      </c>
      <c r="C1725" s="9" t="s">
        <v>9</v>
      </c>
      <c r="D1725" s="9" t="s">
        <v>10</v>
      </c>
      <c r="E1725" s="10">
        <v>453.99</v>
      </c>
      <c r="F1725" s="11">
        <v>46</v>
      </c>
      <c r="G1725" s="11">
        <v>28</v>
      </c>
      <c r="H1725" s="10">
        <v>735.87</v>
      </c>
      <c r="I1725" s="45"/>
    </row>
    <row r="1726" spans="1:9" x14ac:dyDescent="0.25">
      <c r="A1726" s="13" t="s">
        <v>1458</v>
      </c>
      <c r="B1726" s="8">
        <v>44968</v>
      </c>
      <c r="C1726" s="9" t="s">
        <v>9</v>
      </c>
      <c r="D1726" s="9" t="s">
        <v>10</v>
      </c>
      <c r="E1726" s="10">
        <v>769.46</v>
      </c>
      <c r="F1726" s="11">
        <v>45</v>
      </c>
      <c r="G1726" s="11">
        <v>26</v>
      </c>
      <c r="H1726" s="10">
        <v>1947.22</v>
      </c>
      <c r="I1726" s="45"/>
    </row>
    <row r="1727" spans="1:9" x14ac:dyDescent="0.25">
      <c r="A1727" s="13" t="s">
        <v>1480</v>
      </c>
      <c r="B1727" s="8">
        <v>45580</v>
      </c>
      <c r="C1727" s="9" t="s">
        <v>9</v>
      </c>
      <c r="D1727" s="9" t="s">
        <v>10</v>
      </c>
      <c r="E1727" s="10">
        <v>3674.39</v>
      </c>
      <c r="F1727" s="11">
        <v>13</v>
      </c>
      <c r="G1727" s="11">
        <v>25</v>
      </c>
      <c r="H1727" s="10">
        <v>116.99</v>
      </c>
      <c r="I1727" s="45"/>
    </row>
    <row r="1728" spans="1:9" x14ac:dyDescent="0.25">
      <c r="A1728" s="13" t="s">
        <v>1486</v>
      </c>
      <c r="B1728" s="8">
        <v>45522</v>
      </c>
      <c r="C1728" s="9" t="s">
        <v>9</v>
      </c>
      <c r="D1728" s="9" t="s">
        <v>10</v>
      </c>
      <c r="E1728" s="10">
        <v>2167.77</v>
      </c>
      <c r="F1728" s="11">
        <v>36</v>
      </c>
      <c r="G1728" s="11">
        <v>36</v>
      </c>
      <c r="H1728" s="10">
        <v>1021.22</v>
      </c>
      <c r="I1728" s="45"/>
    </row>
    <row r="1729" spans="1:9" x14ac:dyDescent="0.25">
      <c r="A1729" s="13" t="s">
        <v>1530</v>
      </c>
      <c r="B1729" s="8">
        <v>44957</v>
      </c>
      <c r="C1729" s="9" t="s">
        <v>9</v>
      </c>
      <c r="D1729" s="9" t="s">
        <v>10</v>
      </c>
      <c r="E1729" s="10">
        <v>3546.32</v>
      </c>
      <c r="F1729" s="11">
        <v>15</v>
      </c>
      <c r="G1729" s="11">
        <v>35</v>
      </c>
      <c r="H1729" s="10">
        <v>458.64</v>
      </c>
      <c r="I1729" s="45"/>
    </row>
    <row r="1730" spans="1:9" x14ac:dyDescent="0.25">
      <c r="A1730" s="13" t="s">
        <v>1567</v>
      </c>
      <c r="B1730" s="8">
        <v>44986</v>
      </c>
      <c r="C1730" s="9" t="s">
        <v>9</v>
      </c>
      <c r="D1730" s="9" t="s">
        <v>10</v>
      </c>
      <c r="E1730" s="10">
        <v>1233.99</v>
      </c>
      <c r="F1730" s="11">
        <v>29</v>
      </c>
      <c r="G1730" s="11">
        <v>12</v>
      </c>
      <c r="H1730" s="10">
        <v>1363.83</v>
      </c>
      <c r="I1730" s="45"/>
    </row>
    <row r="1731" spans="1:9" x14ac:dyDescent="0.25">
      <c r="A1731" s="13" t="s">
        <v>1570</v>
      </c>
      <c r="B1731" s="8">
        <v>45185</v>
      </c>
      <c r="C1731" s="9" t="s">
        <v>9</v>
      </c>
      <c r="D1731" s="9" t="s">
        <v>10</v>
      </c>
      <c r="E1731" s="10">
        <v>4178.5200000000004</v>
      </c>
      <c r="F1731" s="11">
        <v>31</v>
      </c>
      <c r="G1731" s="11">
        <v>5</v>
      </c>
      <c r="H1731" s="10">
        <v>1723.96</v>
      </c>
      <c r="I1731" s="45"/>
    </row>
    <row r="1732" spans="1:9" x14ac:dyDescent="0.25">
      <c r="A1732" s="13" t="s">
        <v>1572</v>
      </c>
      <c r="B1732" s="8">
        <v>45140</v>
      </c>
      <c r="C1732" s="9" t="s">
        <v>9</v>
      </c>
      <c r="D1732" s="9" t="s">
        <v>10</v>
      </c>
      <c r="E1732" s="10">
        <v>3848.16</v>
      </c>
      <c r="F1732" s="11">
        <v>30</v>
      </c>
      <c r="G1732" s="11">
        <v>32</v>
      </c>
      <c r="H1732" s="10">
        <v>1628.15</v>
      </c>
      <c r="I1732" s="45"/>
    </row>
    <row r="1733" spans="1:9" x14ac:dyDescent="0.25">
      <c r="A1733" s="13" t="s">
        <v>3977</v>
      </c>
      <c r="B1733" s="8">
        <v>45187</v>
      </c>
      <c r="C1733" s="9" t="s">
        <v>9</v>
      </c>
      <c r="D1733" s="9" t="s">
        <v>10</v>
      </c>
      <c r="E1733" s="10">
        <v>3691.75</v>
      </c>
      <c r="F1733" s="11">
        <v>37</v>
      </c>
      <c r="G1733" s="11">
        <v>23</v>
      </c>
      <c r="H1733" s="10">
        <v>253.84</v>
      </c>
      <c r="I1733" s="45"/>
    </row>
    <row r="1734" spans="1:9" x14ac:dyDescent="0.25">
      <c r="A1734" s="13" t="s">
        <v>1600</v>
      </c>
      <c r="B1734" s="8">
        <v>45440</v>
      </c>
      <c r="C1734" s="9" t="s">
        <v>9</v>
      </c>
      <c r="D1734" s="9" t="s">
        <v>10</v>
      </c>
      <c r="E1734" s="10">
        <v>3495.67</v>
      </c>
      <c r="F1734" s="11">
        <v>10</v>
      </c>
      <c r="G1734" s="11">
        <v>14</v>
      </c>
      <c r="H1734" s="10">
        <v>332.87</v>
      </c>
      <c r="I1734" s="45"/>
    </row>
    <row r="1735" spans="1:9" x14ac:dyDescent="0.25">
      <c r="A1735" s="13" t="s">
        <v>1605</v>
      </c>
      <c r="B1735" s="8">
        <v>45481</v>
      </c>
      <c r="C1735" s="9" t="s">
        <v>9</v>
      </c>
      <c r="D1735" s="9" t="s">
        <v>10</v>
      </c>
      <c r="E1735" s="10">
        <v>847.98</v>
      </c>
      <c r="F1735" s="11">
        <v>49</v>
      </c>
      <c r="G1735" s="11">
        <v>40</v>
      </c>
      <c r="H1735" s="10">
        <v>1155.5899999999999</v>
      </c>
      <c r="I1735" s="45"/>
    </row>
    <row r="1736" spans="1:9" x14ac:dyDescent="0.25">
      <c r="A1736" s="13" t="s">
        <v>1628</v>
      </c>
      <c r="B1736" s="8">
        <v>45412</v>
      </c>
      <c r="C1736" s="9" t="s">
        <v>9</v>
      </c>
      <c r="D1736" s="9" t="s">
        <v>10</v>
      </c>
      <c r="E1736" s="10">
        <v>102.02</v>
      </c>
      <c r="F1736" s="11">
        <v>45</v>
      </c>
      <c r="G1736" s="11">
        <v>47</v>
      </c>
      <c r="H1736" s="10">
        <v>1878.03</v>
      </c>
      <c r="I1736" s="45"/>
    </row>
    <row r="1737" spans="1:9" x14ac:dyDescent="0.25">
      <c r="A1737" s="13" t="s">
        <v>1655</v>
      </c>
      <c r="B1737" s="8">
        <v>45474</v>
      </c>
      <c r="C1737" s="9" t="s">
        <v>9</v>
      </c>
      <c r="D1737" s="9" t="s">
        <v>10</v>
      </c>
      <c r="E1737" s="10">
        <v>1545.07</v>
      </c>
      <c r="F1737" s="11">
        <v>12</v>
      </c>
      <c r="G1737" s="11">
        <v>1</v>
      </c>
      <c r="H1737" s="10">
        <v>605.27</v>
      </c>
      <c r="I1737" s="45"/>
    </row>
    <row r="1738" spans="1:9" x14ac:dyDescent="0.25">
      <c r="A1738" s="13" t="s">
        <v>1656</v>
      </c>
      <c r="B1738" s="8">
        <v>45158</v>
      </c>
      <c r="C1738" s="9" t="s">
        <v>9</v>
      </c>
      <c r="D1738" s="9" t="s">
        <v>10</v>
      </c>
      <c r="E1738" s="10">
        <v>1495.81</v>
      </c>
      <c r="F1738" s="11">
        <v>19</v>
      </c>
      <c r="G1738" s="11">
        <v>48</v>
      </c>
      <c r="H1738" s="10">
        <v>223.07</v>
      </c>
      <c r="I1738" s="45"/>
    </row>
    <row r="1739" spans="1:9" x14ac:dyDescent="0.25">
      <c r="A1739" s="13" t="s">
        <v>1684</v>
      </c>
      <c r="B1739" s="8">
        <v>45017</v>
      </c>
      <c r="C1739" s="9" t="s">
        <v>9</v>
      </c>
      <c r="D1739" s="9" t="s">
        <v>10</v>
      </c>
      <c r="E1739" s="10">
        <v>2711.63</v>
      </c>
      <c r="F1739" s="11">
        <v>20</v>
      </c>
      <c r="G1739" s="11">
        <v>24</v>
      </c>
      <c r="H1739" s="10">
        <v>1597.84</v>
      </c>
      <c r="I1739" s="45"/>
    </row>
    <row r="1740" spans="1:9" x14ac:dyDescent="0.25">
      <c r="A1740" s="13" t="s">
        <v>1688</v>
      </c>
      <c r="B1740" s="8">
        <v>45268</v>
      </c>
      <c r="C1740" s="9" t="s">
        <v>9</v>
      </c>
      <c r="D1740" s="9" t="s">
        <v>10</v>
      </c>
      <c r="E1740" s="10">
        <v>3335.95</v>
      </c>
      <c r="F1740" s="11">
        <v>6</v>
      </c>
      <c r="G1740" s="11">
        <v>5</v>
      </c>
      <c r="H1740" s="10">
        <v>1075.53</v>
      </c>
      <c r="I1740" s="45"/>
    </row>
    <row r="1741" spans="1:9" x14ac:dyDescent="0.25">
      <c r="A1741" s="13" t="s">
        <v>1701</v>
      </c>
      <c r="B1741" s="8">
        <v>45504</v>
      </c>
      <c r="C1741" s="9" t="s">
        <v>9</v>
      </c>
      <c r="D1741" s="9" t="s">
        <v>10</v>
      </c>
      <c r="E1741" s="10">
        <v>3736.84</v>
      </c>
      <c r="F1741" s="11">
        <v>8</v>
      </c>
      <c r="G1741" s="11">
        <v>23</v>
      </c>
      <c r="H1741" s="10">
        <v>1557.91</v>
      </c>
      <c r="I1741" s="45"/>
    </row>
    <row r="1742" spans="1:9" x14ac:dyDescent="0.25">
      <c r="A1742" s="13" t="s">
        <v>1712</v>
      </c>
      <c r="B1742" s="8">
        <v>45403</v>
      </c>
      <c r="C1742" s="9" t="s">
        <v>9</v>
      </c>
      <c r="D1742" s="9" t="s">
        <v>10</v>
      </c>
      <c r="E1742" s="10">
        <v>4630.13</v>
      </c>
      <c r="F1742" s="11">
        <v>26</v>
      </c>
      <c r="G1742" s="11">
        <v>18</v>
      </c>
      <c r="H1742" s="10">
        <v>198.47</v>
      </c>
      <c r="I1742" s="45"/>
    </row>
    <row r="1743" spans="1:9" x14ac:dyDescent="0.25">
      <c r="A1743" s="13" t="s">
        <v>1739</v>
      </c>
      <c r="B1743" s="8">
        <v>45342</v>
      </c>
      <c r="C1743" s="9" t="s">
        <v>9</v>
      </c>
      <c r="D1743" s="9" t="s">
        <v>10</v>
      </c>
      <c r="E1743" s="10">
        <v>2274.46</v>
      </c>
      <c r="F1743" s="11">
        <v>26</v>
      </c>
      <c r="G1743" s="11">
        <v>32</v>
      </c>
      <c r="H1743" s="10">
        <v>1273.27</v>
      </c>
      <c r="I1743" s="45"/>
    </row>
    <row r="1744" spans="1:9" x14ac:dyDescent="0.25">
      <c r="A1744" s="13" t="s">
        <v>1741</v>
      </c>
      <c r="B1744" s="8">
        <v>45573</v>
      </c>
      <c r="C1744" s="9" t="s">
        <v>9</v>
      </c>
      <c r="D1744" s="9" t="s">
        <v>10</v>
      </c>
      <c r="E1744" s="10">
        <v>4002.46</v>
      </c>
      <c r="F1744" s="11">
        <v>33</v>
      </c>
      <c r="G1744" s="11">
        <v>30</v>
      </c>
      <c r="H1744" s="10">
        <v>35.229999999999997</v>
      </c>
      <c r="I1744" s="45"/>
    </row>
    <row r="1745" spans="1:9" x14ac:dyDescent="0.25">
      <c r="A1745" s="13" t="s">
        <v>1758</v>
      </c>
      <c r="B1745" s="8">
        <v>44955</v>
      </c>
      <c r="C1745" s="9" t="s">
        <v>9</v>
      </c>
      <c r="D1745" s="9" t="s">
        <v>10</v>
      </c>
      <c r="E1745" s="10">
        <v>2647.55</v>
      </c>
      <c r="F1745" s="11">
        <v>34</v>
      </c>
      <c r="G1745" s="11">
        <v>19</v>
      </c>
      <c r="H1745" s="10">
        <v>1566.99</v>
      </c>
      <c r="I1745" s="45"/>
    </row>
    <row r="1746" spans="1:9" x14ac:dyDescent="0.25">
      <c r="A1746" s="13" t="s">
        <v>1780</v>
      </c>
      <c r="B1746" s="8">
        <v>45500</v>
      </c>
      <c r="C1746" s="9" t="s">
        <v>9</v>
      </c>
      <c r="D1746" s="9" t="s">
        <v>10</v>
      </c>
      <c r="E1746" s="10">
        <v>398.37</v>
      </c>
      <c r="F1746" s="11">
        <v>34</v>
      </c>
      <c r="G1746" s="11">
        <v>39</v>
      </c>
      <c r="H1746" s="10">
        <v>297</v>
      </c>
      <c r="I1746" s="45"/>
    </row>
    <row r="1747" spans="1:9" x14ac:dyDescent="0.25">
      <c r="A1747" s="13" t="s">
        <v>3978</v>
      </c>
      <c r="B1747" s="8">
        <v>44936</v>
      </c>
      <c r="C1747" s="9" t="s">
        <v>9</v>
      </c>
      <c r="D1747" s="9" t="s">
        <v>10</v>
      </c>
      <c r="E1747" s="10">
        <v>3231.74</v>
      </c>
      <c r="F1747" s="11">
        <v>10</v>
      </c>
      <c r="G1747" s="11">
        <v>18</v>
      </c>
      <c r="H1747" s="10">
        <v>744.05</v>
      </c>
      <c r="I1747" s="45"/>
    </row>
    <row r="1748" spans="1:9" x14ac:dyDescent="0.25">
      <c r="A1748" s="13" t="s">
        <v>1859</v>
      </c>
      <c r="B1748" s="8">
        <v>45063</v>
      </c>
      <c r="C1748" s="9" t="s">
        <v>9</v>
      </c>
      <c r="D1748" s="9" t="s">
        <v>10</v>
      </c>
      <c r="E1748" s="10">
        <v>4544.01</v>
      </c>
      <c r="F1748" s="11">
        <v>42</v>
      </c>
      <c r="G1748" s="11">
        <v>0</v>
      </c>
      <c r="H1748" s="10">
        <v>1342.3</v>
      </c>
      <c r="I1748" s="45"/>
    </row>
    <row r="1749" spans="1:9" x14ac:dyDescent="0.25">
      <c r="A1749" s="13" t="s">
        <v>1988</v>
      </c>
      <c r="B1749" s="8">
        <v>45581</v>
      </c>
      <c r="C1749" s="9" t="s">
        <v>9</v>
      </c>
      <c r="D1749" s="9" t="s">
        <v>10</v>
      </c>
      <c r="E1749" s="10">
        <v>3373.22</v>
      </c>
      <c r="F1749" s="11">
        <v>2</v>
      </c>
      <c r="G1749" s="11">
        <v>14</v>
      </c>
      <c r="H1749" s="10">
        <v>1866.7</v>
      </c>
      <c r="I1749" s="45"/>
    </row>
    <row r="1750" spans="1:9" x14ac:dyDescent="0.25">
      <c r="A1750" s="13" t="s">
        <v>2037</v>
      </c>
      <c r="B1750" s="8">
        <v>45065</v>
      </c>
      <c r="C1750" s="9" t="s">
        <v>9</v>
      </c>
      <c r="D1750" s="9" t="s">
        <v>10</v>
      </c>
      <c r="E1750" s="10">
        <v>4255.09</v>
      </c>
      <c r="F1750" s="11">
        <v>17</v>
      </c>
      <c r="G1750" s="11">
        <v>1</v>
      </c>
      <c r="H1750" s="10">
        <v>492.53</v>
      </c>
      <c r="I1750" s="45"/>
    </row>
    <row r="1751" spans="1:9" x14ac:dyDescent="0.25">
      <c r="A1751" s="13" t="s">
        <v>2053</v>
      </c>
      <c r="B1751" s="8">
        <v>44932</v>
      </c>
      <c r="C1751" s="9" t="s">
        <v>9</v>
      </c>
      <c r="D1751" s="9" t="s">
        <v>10</v>
      </c>
      <c r="E1751" s="10">
        <v>4779.0200000000004</v>
      </c>
      <c r="F1751" s="11">
        <v>11</v>
      </c>
      <c r="G1751" s="11">
        <v>4</v>
      </c>
      <c r="H1751" s="10">
        <v>1851.55</v>
      </c>
      <c r="I1751" s="45"/>
    </row>
    <row r="1752" spans="1:9" x14ac:dyDescent="0.25">
      <c r="A1752" s="13" t="s">
        <v>2063</v>
      </c>
      <c r="B1752" s="8">
        <v>45358</v>
      </c>
      <c r="C1752" s="9" t="s">
        <v>9</v>
      </c>
      <c r="D1752" s="9" t="s">
        <v>10</v>
      </c>
      <c r="E1752" s="10">
        <v>4128.18</v>
      </c>
      <c r="F1752" s="11">
        <v>36</v>
      </c>
      <c r="G1752" s="11">
        <v>29</v>
      </c>
      <c r="H1752" s="10">
        <v>1747.36</v>
      </c>
      <c r="I1752" s="45"/>
    </row>
    <row r="1753" spans="1:9" x14ac:dyDescent="0.25">
      <c r="A1753" s="13" t="s">
        <v>2192</v>
      </c>
      <c r="B1753" s="8">
        <v>45533</v>
      </c>
      <c r="C1753" s="9" t="s">
        <v>9</v>
      </c>
      <c r="D1753" s="9" t="s">
        <v>10</v>
      </c>
      <c r="E1753" s="10">
        <v>1850.96</v>
      </c>
      <c r="F1753" s="11">
        <v>12</v>
      </c>
      <c r="G1753" s="11">
        <v>7</v>
      </c>
      <c r="H1753" s="10">
        <v>685.96</v>
      </c>
      <c r="I1753" s="45"/>
    </row>
    <row r="1754" spans="1:9" x14ac:dyDescent="0.25">
      <c r="A1754" s="13" t="s">
        <v>2196</v>
      </c>
      <c r="B1754" s="8">
        <v>45296</v>
      </c>
      <c r="C1754" s="9" t="s">
        <v>9</v>
      </c>
      <c r="D1754" s="9" t="s">
        <v>10</v>
      </c>
      <c r="E1754" s="10">
        <v>757.3</v>
      </c>
      <c r="F1754" s="11">
        <v>18</v>
      </c>
      <c r="G1754" s="11">
        <v>32</v>
      </c>
      <c r="H1754" s="10">
        <v>1718.75</v>
      </c>
      <c r="I1754" s="45"/>
    </row>
    <row r="1755" spans="1:9" x14ac:dyDescent="0.25">
      <c r="A1755" s="13" t="s">
        <v>2231</v>
      </c>
      <c r="B1755" s="8">
        <v>45525</v>
      </c>
      <c r="C1755" s="9" t="s">
        <v>9</v>
      </c>
      <c r="D1755" s="9" t="s">
        <v>10</v>
      </c>
      <c r="E1755" s="10">
        <v>2384.1</v>
      </c>
      <c r="F1755" s="11">
        <v>48</v>
      </c>
      <c r="G1755" s="11">
        <v>8</v>
      </c>
      <c r="H1755" s="10">
        <v>1847.33</v>
      </c>
      <c r="I1755" s="45"/>
    </row>
    <row r="1756" spans="1:9" x14ac:dyDescent="0.25">
      <c r="A1756" s="13" t="s">
        <v>2248</v>
      </c>
      <c r="B1756" s="8">
        <v>45048</v>
      </c>
      <c r="C1756" s="9" t="s">
        <v>9</v>
      </c>
      <c r="D1756" s="9" t="s">
        <v>10</v>
      </c>
      <c r="E1756" s="10">
        <v>4109.8100000000004</v>
      </c>
      <c r="F1756" s="11">
        <v>12</v>
      </c>
      <c r="G1756" s="11">
        <v>27</v>
      </c>
      <c r="H1756" s="10">
        <v>556.05999999999995</v>
      </c>
      <c r="I1756" s="45"/>
    </row>
    <row r="1757" spans="1:9" x14ac:dyDescent="0.25">
      <c r="A1757" s="13" t="s">
        <v>2267</v>
      </c>
      <c r="B1757" s="8">
        <v>45505</v>
      </c>
      <c r="C1757" s="9" t="s">
        <v>9</v>
      </c>
      <c r="D1757" s="9" t="s">
        <v>10</v>
      </c>
      <c r="E1757" s="10">
        <v>4729.37</v>
      </c>
      <c r="F1757" s="11">
        <v>4</v>
      </c>
      <c r="G1757" s="11">
        <v>26</v>
      </c>
      <c r="H1757" s="10">
        <v>1338.86</v>
      </c>
      <c r="I1757" s="45"/>
    </row>
    <row r="1758" spans="1:9" x14ac:dyDescent="0.25">
      <c r="A1758" s="13" t="s">
        <v>2281</v>
      </c>
      <c r="B1758" s="8">
        <v>44902</v>
      </c>
      <c r="C1758" s="9" t="s">
        <v>9</v>
      </c>
      <c r="D1758" s="9" t="s">
        <v>10</v>
      </c>
      <c r="E1758" s="10">
        <v>3168.22</v>
      </c>
      <c r="F1758" s="11">
        <v>41</v>
      </c>
      <c r="G1758" s="11">
        <v>10</v>
      </c>
      <c r="H1758" s="10">
        <v>443.6</v>
      </c>
      <c r="I1758" s="45"/>
    </row>
    <row r="1759" spans="1:9" x14ac:dyDescent="0.25">
      <c r="A1759" s="13" t="s">
        <v>2282</v>
      </c>
      <c r="B1759" s="8">
        <v>45009</v>
      </c>
      <c r="C1759" s="9" t="s">
        <v>9</v>
      </c>
      <c r="D1759" s="9" t="s">
        <v>10</v>
      </c>
      <c r="E1759" s="10">
        <v>4923.2</v>
      </c>
      <c r="F1759" s="11">
        <v>39</v>
      </c>
      <c r="G1759" s="11">
        <v>17</v>
      </c>
      <c r="H1759" s="10">
        <v>275.07</v>
      </c>
      <c r="I1759" s="45"/>
    </row>
    <row r="1760" spans="1:9" x14ac:dyDescent="0.25">
      <c r="A1760" s="13" t="s">
        <v>2284</v>
      </c>
      <c r="B1760" s="8">
        <v>45187</v>
      </c>
      <c r="C1760" s="9" t="s">
        <v>9</v>
      </c>
      <c r="D1760" s="9" t="s">
        <v>10</v>
      </c>
      <c r="E1760" s="10">
        <v>4618.88</v>
      </c>
      <c r="F1760" s="11">
        <v>21</v>
      </c>
      <c r="G1760" s="11">
        <v>45</v>
      </c>
      <c r="H1760" s="10">
        <v>1261.56</v>
      </c>
      <c r="I1760" s="45"/>
    </row>
    <row r="1761" spans="1:9" x14ac:dyDescent="0.25">
      <c r="A1761" s="13" t="s">
        <v>2301</v>
      </c>
      <c r="B1761" s="8">
        <v>45455</v>
      </c>
      <c r="C1761" s="9" t="s">
        <v>9</v>
      </c>
      <c r="D1761" s="9" t="s">
        <v>10</v>
      </c>
      <c r="E1761" s="10">
        <v>3211.79</v>
      </c>
      <c r="F1761" s="11">
        <v>35</v>
      </c>
      <c r="G1761" s="11">
        <v>34</v>
      </c>
      <c r="H1761" s="10">
        <v>1372.74</v>
      </c>
      <c r="I1761" s="45"/>
    </row>
    <row r="1762" spans="1:9" x14ac:dyDescent="0.25">
      <c r="A1762" s="13" t="s">
        <v>2303</v>
      </c>
      <c r="B1762" s="8">
        <v>45250</v>
      </c>
      <c r="C1762" s="9" t="s">
        <v>9</v>
      </c>
      <c r="D1762" s="9" t="s">
        <v>10</v>
      </c>
      <c r="E1762" s="10">
        <v>2924.89</v>
      </c>
      <c r="F1762" s="11">
        <v>4</v>
      </c>
      <c r="G1762" s="11">
        <v>46</v>
      </c>
      <c r="H1762" s="10">
        <v>475.85</v>
      </c>
      <c r="I1762" s="45"/>
    </row>
    <row r="1763" spans="1:9" x14ac:dyDescent="0.25">
      <c r="A1763" s="13" t="s">
        <v>2313</v>
      </c>
      <c r="B1763" s="8">
        <v>44970</v>
      </c>
      <c r="C1763" s="9" t="s">
        <v>9</v>
      </c>
      <c r="D1763" s="9" t="s">
        <v>10</v>
      </c>
      <c r="E1763" s="10">
        <v>3504.65</v>
      </c>
      <c r="F1763" s="11">
        <v>28</v>
      </c>
      <c r="G1763" s="11">
        <v>0</v>
      </c>
      <c r="H1763" s="10">
        <v>510.31</v>
      </c>
      <c r="I1763" s="45"/>
    </row>
    <row r="1764" spans="1:9" x14ac:dyDescent="0.25">
      <c r="A1764" s="13" t="s">
        <v>2359</v>
      </c>
      <c r="B1764" s="8">
        <v>45198</v>
      </c>
      <c r="C1764" s="9" t="s">
        <v>9</v>
      </c>
      <c r="D1764" s="9" t="s">
        <v>10</v>
      </c>
      <c r="E1764" s="10">
        <v>4017.91</v>
      </c>
      <c r="F1764" s="11">
        <v>5</v>
      </c>
      <c r="G1764" s="11">
        <v>38</v>
      </c>
      <c r="H1764" s="10">
        <v>332.9</v>
      </c>
      <c r="I1764" s="45"/>
    </row>
    <row r="1765" spans="1:9" x14ac:dyDescent="0.25">
      <c r="A1765" s="13" t="s">
        <v>2369</v>
      </c>
      <c r="B1765" s="8">
        <v>45005</v>
      </c>
      <c r="C1765" s="9" t="s">
        <v>9</v>
      </c>
      <c r="D1765" s="9" t="s">
        <v>10</v>
      </c>
      <c r="E1765" s="10">
        <v>1903.72</v>
      </c>
      <c r="F1765" s="11">
        <v>49</v>
      </c>
      <c r="G1765" s="11">
        <v>50</v>
      </c>
      <c r="H1765" s="10">
        <v>956.38</v>
      </c>
      <c r="I1765" s="45"/>
    </row>
    <row r="1766" spans="1:9" x14ac:dyDescent="0.25">
      <c r="A1766" s="13" t="s">
        <v>2370</v>
      </c>
      <c r="B1766" s="8">
        <v>45527</v>
      </c>
      <c r="C1766" s="9" t="s">
        <v>9</v>
      </c>
      <c r="D1766" s="9" t="s">
        <v>10</v>
      </c>
      <c r="E1766" s="10">
        <v>4770.5200000000004</v>
      </c>
      <c r="F1766" s="11">
        <v>1</v>
      </c>
      <c r="G1766" s="11">
        <v>2</v>
      </c>
      <c r="H1766" s="10">
        <v>344.24</v>
      </c>
      <c r="I1766" s="45"/>
    </row>
    <row r="1767" spans="1:9" x14ac:dyDescent="0.25">
      <c r="A1767" s="13" t="s">
        <v>2376</v>
      </c>
      <c r="B1767" s="8">
        <v>45552</v>
      </c>
      <c r="C1767" s="9" t="s">
        <v>9</v>
      </c>
      <c r="D1767" s="9" t="s">
        <v>10</v>
      </c>
      <c r="E1767" s="10">
        <v>2459.56</v>
      </c>
      <c r="F1767" s="11">
        <v>37</v>
      </c>
      <c r="G1767" s="11">
        <v>50</v>
      </c>
      <c r="H1767" s="10">
        <v>1547.38</v>
      </c>
      <c r="I1767" s="45"/>
    </row>
    <row r="1768" spans="1:9" x14ac:dyDescent="0.25">
      <c r="A1768" s="13" t="s">
        <v>2409</v>
      </c>
      <c r="B1768" s="8">
        <v>45578</v>
      </c>
      <c r="C1768" s="9" t="s">
        <v>9</v>
      </c>
      <c r="D1768" s="9" t="s">
        <v>10</v>
      </c>
      <c r="E1768" s="10">
        <v>154.15</v>
      </c>
      <c r="F1768" s="11">
        <v>27</v>
      </c>
      <c r="G1768" s="11">
        <v>16</v>
      </c>
      <c r="H1768" s="10">
        <v>995.8</v>
      </c>
      <c r="I1768" s="45"/>
    </row>
    <row r="1769" spans="1:9" x14ac:dyDescent="0.25">
      <c r="A1769" s="13" t="s">
        <v>2461</v>
      </c>
      <c r="B1769" s="8">
        <v>45172</v>
      </c>
      <c r="C1769" s="9" t="s">
        <v>9</v>
      </c>
      <c r="D1769" s="9" t="s">
        <v>10</v>
      </c>
      <c r="E1769" s="10">
        <v>1362.98</v>
      </c>
      <c r="F1769" s="11">
        <v>35</v>
      </c>
      <c r="G1769" s="11">
        <v>24</v>
      </c>
      <c r="H1769" s="10">
        <v>909.78</v>
      </c>
      <c r="I1769" s="45"/>
    </row>
    <row r="1770" spans="1:9" x14ac:dyDescent="0.25">
      <c r="A1770" s="13" t="s">
        <v>2465</v>
      </c>
      <c r="B1770" s="8">
        <v>45370</v>
      </c>
      <c r="C1770" s="9" t="s">
        <v>9</v>
      </c>
      <c r="D1770" s="9" t="s">
        <v>10</v>
      </c>
      <c r="E1770" s="10">
        <v>736.54</v>
      </c>
      <c r="F1770" s="11">
        <v>1</v>
      </c>
      <c r="G1770" s="11">
        <v>45</v>
      </c>
      <c r="H1770" s="10">
        <v>1031.5999999999999</v>
      </c>
      <c r="I1770" s="45"/>
    </row>
    <row r="1771" spans="1:9" x14ac:dyDescent="0.25">
      <c r="A1771" s="13" t="s">
        <v>2472</v>
      </c>
      <c r="B1771" s="8">
        <v>44917</v>
      </c>
      <c r="C1771" s="9" t="s">
        <v>9</v>
      </c>
      <c r="D1771" s="9" t="s">
        <v>10</v>
      </c>
      <c r="E1771" s="10">
        <v>2347.92</v>
      </c>
      <c r="F1771" s="11">
        <v>1</v>
      </c>
      <c r="G1771" s="11">
        <v>49</v>
      </c>
      <c r="H1771" s="10">
        <v>1351.44</v>
      </c>
      <c r="I1771" s="45"/>
    </row>
    <row r="1772" spans="1:9" x14ac:dyDescent="0.25">
      <c r="A1772" s="13" t="s">
        <v>2479</v>
      </c>
      <c r="B1772" s="8">
        <v>45383</v>
      </c>
      <c r="C1772" s="9" t="s">
        <v>9</v>
      </c>
      <c r="D1772" s="9" t="s">
        <v>10</v>
      </c>
      <c r="E1772" s="10">
        <v>3093.22</v>
      </c>
      <c r="F1772" s="11">
        <v>7</v>
      </c>
      <c r="G1772" s="11">
        <v>44</v>
      </c>
      <c r="H1772" s="10">
        <v>630.86</v>
      </c>
      <c r="I1772" s="45"/>
    </row>
    <row r="1773" spans="1:9" x14ac:dyDescent="0.25">
      <c r="A1773" s="13" t="s">
        <v>2489</v>
      </c>
      <c r="B1773" s="8">
        <v>44980</v>
      </c>
      <c r="C1773" s="9" t="s">
        <v>9</v>
      </c>
      <c r="D1773" s="9" t="s">
        <v>10</v>
      </c>
      <c r="E1773" s="10">
        <v>930.21</v>
      </c>
      <c r="F1773" s="11">
        <v>22</v>
      </c>
      <c r="G1773" s="11">
        <v>24</v>
      </c>
      <c r="H1773" s="10">
        <v>567</v>
      </c>
      <c r="I1773" s="45"/>
    </row>
    <row r="1774" spans="1:9" x14ac:dyDescent="0.25">
      <c r="A1774" s="13" t="s">
        <v>2506</v>
      </c>
      <c r="B1774" s="8">
        <v>45025</v>
      </c>
      <c r="C1774" s="9" t="s">
        <v>9</v>
      </c>
      <c r="D1774" s="9" t="s">
        <v>10</v>
      </c>
      <c r="E1774" s="10">
        <v>1380.35</v>
      </c>
      <c r="F1774" s="11">
        <v>42</v>
      </c>
      <c r="G1774" s="11">
        <v>48</v>
      </c>
      <c r="H1774" s="10">
        <v>1403.34</v>
      </c>
      <c r="I1774" s="45"/>
    </row>
    <row r="1775" spans="1:9" x14ac:dyDescent="0.25">
      <c r="A1775" s="13" t="s">
        <v>2518</v>
      </c>
      <c r="B1775" s="8">
        <v>45246</v>
      </c>
      <c r="C1775" s="9" t="s">
        <v>9</v>
      </c>
      <c r="D1775" s="9" t="s">
        <v>10</v>
      </c>
      <c r="E1775" s="10">
        <v>1156.53</v>
      </c>
      <c r="F1775" s="11">
        <v>21</v>
      </c>
      <c r="G1775" s="11">
        <v>48</v>
      </c>
      <c r="H1775" s="10">
        <v>264.91000000000003</v>
      </c>
      <c r="I1775" s="45"/>
    </row>
    <row r="1776" spans="1:9" x14ac:dyDescent="0.25">
      <c r="A1776" s="13" t="s">
        <v>2563</v>
      </c>
      <c r="B1776" s="8">
        <v>45602</v>
      </c>
      <c r="C1776" s="9" t="s">
        <v>9</v>
      </c>
      <c r="D1776" s="9" t="s">
        <v>10</v>
      </c>
      <c r="E1776" s="10">
        <v>776.68</v>
      </c>
      <c r="F1776" s="11">
        <v>13</v>
      </c>
      <c r="G1776" s="11">
        <v>0</v>
      </c>
      <c r="H1776" s="10">
        <v>954.28</v>
      </c>
      <c r="I1776" s="45"/>
    </row>
    <row r="1777" spans="1:9" x14ac:dyDescent="0.25">
      <c r="A1777" s="13" t="s">
        <v>2605</v>
      </c>
      <c r="B1777" s="8">
        <v>45461</v>
      </c>
      <c r="C1777" s="9" t="s">
        <v>9</v>
      </c>
      <c r="D1777" s="9" t="s">
        <v>10</v>
      </c>
      <c r="E1777" s="10">
        <v>3285.91</v>
      </c>
      <c r="F1777" s="11">
        <v>16</v>
      </c>
      <c r="G1777" s="11">
        <v>9</v>
      </c>
      <c r="H1777" s="10">
        <v>1925</v>
      </c>
      <c r="I1777" s="45"/>
    </row>
    <row r="1778" spans="1:9" x14ac:dyDescent="0.25">
      <c r="A1778" s="13" t="s">
        <v>2631</v>
      </c>
      <c r="B1778" s="8">
        <v>45089</v>
      </c>
      <c r="C1778" s="9" t="s">
        <v>9</v>
      </c>
      <c r="D1778" s="9" t="s">
        <v>10</v>
      </c>
      <c r="E1778" s="10">
        <v>4052.02</v>
      </c>
      <c r="F1778" s="11">
        <v>9</v>
      </c>
      <c r="G1778" s="11">
        <v>10</v>
      </c>
      <c r="H1778" s="10">
        <v>1307.01</v>
      </c>
      <c r="I1778" s="45"/>
    </row>
    <row r="1779" spans="1:9" x14ac:dyDescent="0.25">
      <c r="A1779" s="13" t="s">
        <v>2634</v>
      </c>
      <c r="B1779" s="8">
        <v>45527</v>
      </c>
      <c r="C1779" s="9" t="s">
        <v>9</v>
      </c>
      <c r="D1779" s="9" t="s">
        <v>10</v>
      </c>
      <c r="E1779" s="10">
        <v>2964.87</v>
      </c>
      <c r="F1779" s="11">
        <v>50</v>
      </c>
      <c r="G1779" s="11">
        <v>2</v>
      </c>
      <c r="H1779" s="10">
        <v>1417.79</v>
      </c>
      <c r="I1779" s="45"/>
    </row>
    <row r="1780" spans="1:9" x14ac:dyDescent="0.25">
      <c r="A1780" s="13" t="s">
        <v>2670</v>
      </c>
      <c r="B1780" s="8">
        <v>45530</v>
      </c>
      <c r="C1780" s="9" t="s">
        <v>9</v>
      </c>
      <c r="D1780" s="9" t="s">
        <v>10</v>
      </c>
      <c r="E1780" s="10">
        <v>3882.91</v>
      </c>
      <c r="F1780" s="11">
        <v>40</v>
      </c>
      <c r="G1780" s="11">
        <v>3</v>
      </c>
      <c r="H1780" s="10">
        <v>1277.1600000000001</v>
      </c>
      <c r="I1780" s="45"/>
    </row>
    <row r="1781" spans="1:9" x14ac:dyDescent="0.25">
      <c r="A1781" s="13" t="s">
        <v>2678</v>
      </c>
      <c r="B1781" s="8">
        <v>45383</v>
      </c>
      <c r="C1781" s="9" t="s">
        <v>9</v>
      </c>
      <c r="D1781" s="9" t="s">
        <v>10</v>
      </c>
      <c r="E1781" s="10">
        <v>867.29</v>
      </c>
      <c r="F1781" s="11">
        <v>15</v>
      </c>
      <c r="G1781" s="11">
        <v>13</v>
      </c>
      <c r="H1781" s="10">
        <v>638.75</v>
      </c>
      <c r="I1781" s="45"/>
    </row>
    <row r="1782" spans="1:9" x14ac:dyDescent="0.25">
      <c r="A1782" s="13" t="s">
        <v>2699</v>
      </c>
      <c r="B1782" s="8">
        <v>45371</v>
      </c>
      <c r="C1782" s="9" t="s">
        <v>9</v>
      </c>
      <c r="D1782" s="9" t="s">
        <v>10</v>
      </c>
      <c r="E1782" s="10">
        <v>466.33</v>
      </c>
      <c r="F1782" s="11">
        <v>37</v>
      </c>
      <c r="G1782" s="11">
        <v>31</v>
      </c>
      <c r="H1782" s="10">
        <v>677.26</v>
      </c>
      <c r="I1782" s="45"/>
    </row>
    <row r="1783" spans="1:9" x14ac:dyDescent="0.25">
      <c r="A1783" s="13" t="s">
        <v>2736</v>
      </c>
      <c r="B1783" s="8">
        <v>44889</v>
      </c>
      <c r="C1783" s="9" t="s">
        <v>9</v>
      </c>
      <c r="D1783" s="9" t="s">
        <v>10</v>
      </c>
      <c r="E1783" s="10">
        <v>3752.24</v>
      </c>
      <c r="F1783" s="11">
        <v>16</v>
      </c>
      <c r="G1783" s="11">
        <v>39</v>
      </c>
      <c r="H1783" s="10">
        <v>1262.97</v>
      </c>
      <c r="I1783" s="45"/>
    </row>
    <row r="1784" spans="1:9" x14ac:dyDescent="0.25">
      <c r="A1784" s="13" t="s">
        <v>2747</v>
      </c>
      <c r="B1784" s="8">
        <v>45463</v>
      </c>
      <c r="C1784" s="9" t="s">
        <v>9</v>
      </c>
      <c r="D1784" s="9" t="s">
        <v>10</v>
      </c>
      <c r="E1784" s="10">
        <v>1785.04</v>
      </c>
      <c r="F1784" s="11">
        <v>29</v>
      </c>
      <c r="G1784" s="11">
        <v>43</v>
      </c>
      <c r="H1784" s="10">
        <v>816.19</v>
      </c>
      <c r="I1784" s="45"/>
    </row>
    <row r="1785" spans="1:9" x14ac:dyDescent="0.25">
      <c r="A1785" s="13" t="s">
        <v>2754</v>
      </c>
      <c r="B1785" s="8">
        <v>45009</v>
      </c>
      <c r="C1785" s="9" t="s">
        <v>9</v>
      </c>
      <c r="D1785" s="9" t="s">
        <v>10</v>
      </c>
      <c r="E1785" s="10">
        <v>4231.24</v>
      </c>
      <c r="F1785" s="11">
        <v>39</v>
      </c>
      <c r="G1785" s="11">
        <v>37</v>
      </c>
      <c r="H1785" s="10">
        <v>1620.35</v>
      </c>
      <c r="I1785" s="45"/>
    </row>
    <row r="1786" spans="1:9" x14ac:dyDescent="0.25">
      <c r="A1786" s="13" t="s">
        <v>2762</v>
      </c>
      <c r="B1786" s="8">
        <v>45280</v>
      </c>
      <c r="C1786" s="9" t="s">
        <v>9</v>
      </c>
      <c r="D1786" s="9" t="s">
        <v>10</v>
      </c>
      <c r="E1786" s="10">
        <v>4834.37</v>
      </c>
      <c r="F1786" s="11">
        <v>12</v>
      </c>
      <c r="G1786" s="11">
        <v>4</v>
      </c>
      <c r="H1786" s="10">
        <v>1393.42</v>
      </c>
      <c r="I1786" s="45"/>
    </row>
    <row r="1787" spans="1:9" x14ac:dyDescent="0.25">
      <c r="A1787" s="13" t="s">
        <v>2764</v>
      </c>
      <c r="B1787" s="8">
        <v>45487</v>
      </c>
      <c r="C1787" s="9" t="s">
        <v>9</v>
      </c>
      <c r="D1787" s="9" t="s">
        <v>10</v>
      </c>
      <c r="E1787" s="10">
        <v>2201.81</v>
      </c>
      <c r="F1787" s="11">
        <v>43</v>
      </c>
      <c r="G1787" s="11">
        <v>11</v>
      </c>
      <c r="H1787" s="10">
        <v>581.4</v>
      </c>
      <c r="I1787" s="45"/>
    </row>
    <row r="1788" spans="1:9" x14ac:dyDescent="0.25">
      <c r="A1788" s="13" t="s">
        <v>2791</v>
      </c>
      <c r="B1788" s="8">
        <v>45247</v>
      </c>
      <c r="C1788" s="9" t="s">
        <v>9</v>
      </c>
      <c r="D1788" s="9" t="s">
        <v>10</v>
      </c>
      <c r="E1788" s="10">
        <v>114.7</v>
      </c>
      <c r="F1788" s="11">
        <v>6</v>
      </c>
      <c r="G1788" s="11">
        <v>47</v>
      </c>
      <c r="H1788" s="10">
        <v>565.39</v>
      </c>
      <c r="I1788" s="45"/>
    </row>
    <row r="1789" spans="1:9" x14ac:dyDescent="0.25">
      <c r="A1789" s="13" t="s">
        <v>2801</v>
      </c>
      <c r="B1789" s="8">
        <v>45059</v>
      </c>
      <c r="C1789" s="9" t="s">
        <v>9</v>
      </c>
      <c r="D1789" s="9" t="s">
        <v>10</v>
      </c>
      <c r="E1789" s="10">
        <v>1784.79</v>
      </c>
      <c r="F1789" s="11">
        <v>1</v>
      </c>
      <c r="G1789" s="11">
        <v>10</v>
      </c>
      <c r="H1789" s="10">
        <v>165.61</v>
      </c>
      <c r="I1789" s="45"/>
    </row>
    <row r="1790" spans="1:9" x14ac:dyDescent="0.25">
      <c r="A1790" s="13" t="s">
        <v>2805</v>
      </c>
      <c r="B1790" s="8">
        <v>45332</v>
      </c>
      <c r="C1790" s="9" t="s">
        <v>9</v>
      </c>
      <c r="D1790" s="9" t="s">
        <v>10</v>
      </c>
      <c r="E1790" s="10">
        <v>2984.95</v>
      </c>
      <c r="F1790" s="11">
        <v>41</v>
      </c>
      <c r="G1790" s="11">
        <v>4</v>
      </c>
      <c r="H1790" s="10">
        <v>186.24</v>
      </c>
      <c r="I1790" s="45"/>
    </row>
    <row r="1791" spans="1:9" x14ac:dyDescent="0.25">
      <c r="A1791" s="13" t="s">
        <v>2811</v>
      </c>
      <c r="B1791" s="8">
        <v>44910</v>
      </c>
      <c r="C1791" s="9" t="s">
        <v>9</v>
      </c>
      <c r="D1791" s="9" t="s">
        <v>10</v>
      </c>
      <c r="E1791" s="10">
        <v>91.63</v>
      </c>
      <c r="F1791" s="11">
        <v>23</v>
      </c>
      <c r="G1791" s="11">
        <v>23</v>
      </c>
      <c r="H1791" s="10">
        <v>1995.26</v>
      </c>
      <c r="I1791" s="45"/>
    </row>
    <row r="1792" spans="1:9" x14ac:dyDescent="0.25">
      <c r="A1792" s="13" t="s">
        <v>2826</v>
      </c>
      <c r="B1792" s="8">
        <v>45518</v>
      </c>
      <c r="C1792" s="9" t="s">
        <v>9</v>
      </c>
      <c r="D1792" s="9" t="s">
        <v>10</v>
      </c>
      <c r="E1792" s="10">
        <v>2782.2</v>
      </c>
      <c r="F1792" s="11">
        <v>48</v>
      </c>
      <c r="G1792" s="11">
        <v>17</v>
      </c>
      <c r="H1792" s="10">
        <v>1055.75</v>
      </c>
      <c r="I1792" s="45"/>
    </row>
    <row r="1793" spans="1:9" x14ac:dyDescent="0.25">
      <c r="A1793" s="13" t="s">
        <v>2858</v>
      </c>
      <c r="B1793" s="8">
        <v>45116</v>
      </c>
      <c r="C1793" s="9" t="s">
        <v>9</v>
      </c>
      <c r="D1793" s="9" t="s">
        <v>10</v>
      </c>
      <c r="E1793" s="10">
        <v>2708.39</v>
      </c>
      <c r="F1793" s="11">
        <v>39</v>
      </c>
      <c r="G1793" s="11">
        <v>18</v>
      </c>
      <c r="H1793" s="10">
        <v>603</v>
      </c>
      <c r="I1793" s="45"/>
    </row>
    <row r="1794" spans="1:9" x14ac:dyDescent="0.25">
      <c r="A1794" s="13" t="s">
        <v>2911</v>
      </c>
      <c r="B1794" s="8">
        <v>45436</v>
      </c>
      <c r="C1794" s="9" t="s">
        <v>9</v>
      </c>
      <c r="D1794" s="9" t="s">
        <v>10</v>
      </c>
      <c r="E1794" s="10">
        <v>4153.6499999999996</v>
      </c>
      <c r="F1794" s="11">
        <v>18</v>
      </c>
      <c r="G1794" s="11">
        <v>2</v>
      </c>
      <c r="H1794" s="10">
        <v>1988.3</v>
      </c>
      <c r="I1794" s="45"/>
    </row>
    <row r="1795" spans="1:9" x14ac:dyDescent="0.25">
      <c r="A1795" s="13" t="s">
        <v>2920</v>
      </c>
      <c r="B1795" s="8">
        <v>45128</v>
      </c>
      <c r="C1795" s="9" t="s">
        <v>9</v>
      </c>
      <c r="D1795" s="9" t="s">
        <v>10</v>
      </c>
      <c r="E1795" s="10">
        <v>3842.81</v>
      </c>
      <c r="F1795" s="11">
        <v>47</v>
      </c>
      <c r="G1795" s="11">
        <v>0</v>
      </c>
      <c r="H1795" s="10">
        <v>1019.63</v>
      </c>
      <c r="I1795" s="45"/>
    </row>
    <row r="1796" spans="1:9" x14ac:dyDescent="0.25">
      <c r="A1796" s="13" t="s">
        <v>2936</v>
      </c>
      <c r="B1796" s="8">
        <v>45587</v>
      </c>
      <c r="C1796" s="9" t="s">
        <v>9</v>
      </c>
      <c r="D1796" s="9" t="s">
        <v>10</v>
      </c>
      <c r="E1796" s="10">
        <v>3020.29</v>
      </c>
      <c r="F1796" s="11">
        <v>16</v>
      </c>
      <c r="G1796" s="11">
        <v>16</v>
      </c>
      <c r="H1796" s="10">
        <v>1260.27</v>
      </c>
      <c r="I1796" s="45"/>
    </row>
    <row r="1797" spans="1:9" x14ac:dyDescent="0.25">
      <c r="A1797" s="13" t="s">
        <v>2950</v>
      </c>
      <c r="B1797" s="8">
        <v>45601</v>
      </c>
      <c r="C1797" s="9" t="s">
        <v>9</v>
      </c>
      <c r="D1797" s="9" t="s">
        <v>10</v>
      </c>
      <c r="E1797" s="10">
        <v>2946.26</v>
      </c>
      <c r="F1797" s="11">
        <v>32</v>
      </c>
      <c r="G1797" s="11">
        <v>47</v>
      </c>
      <c r="H1797" s="10">
        <v>166.16</v>
      </c>
      <c r="I1797" s="45"/>
    </row>
    <row r="1798" spans="1:9" x14ac:dyDescent="0.25">
      <c r="A1798" s="13" t="s">
        <v>2982</v>
      </c>
      <c r="B1798" s="8">
        <v>45115</v>
      </c>
      <c r="C1798" s="9" t="s">
        <v>9</v>
      </c>
      <c r="D1798" s="9" t="s">
        <v>10</v>
      </c>
      <c r="E1798" s="10">
        <v>2543.59</v>
      </c>
      <c r="F1798" s="11">
        <v>48</v>
      </c>
      <c r="G1798" s="11">
        <v>30</v>
      </c>
      <c r="H1798" s="10">
        <v>1891.96</v>
      </c>
      <c r="I1798" s="45"/>
    </row>
    <row r="1799" spans="1:9" x14ac:dyDescent="0.25">
      <c r="A1799" s="13" t="s">
        <v>2991</v>
      </c>
      <c r="B1799" s="8">
        <v>45096</v>
      </c>
      <c r="C1799" s="9" t="s">
        <v>9</v>
      </c>
      <c r="D1799" s="9" t="s">
        <v>10</v>
      </c>
      <c r="E1799" s="10">
        <v>1862.71</v>
      </c>
      <c r="F1799" s="11">
        <v>30</v>
      </c>
      <c r="G1799" s="11">
        <v>5</v>
      </c>
      <c r="H1799" s="10">
        <v>884.54</v>
      </c>
      <c r="I1799" s="45"/>
    </row>
    <row r="1800" spans="1:9" x14ac:dyDescent="0.25">
      <c r="A1800" s="13" t="s">
        <v>2999</v>
      </c>
      <c r="B1800" s="8">
        <v>45076</v>
      </c>
      <c r="C1800" s="9" t="s">
        <v>9</v>
      </c>
      <c r="D1800" s="9" t="s">
        <v>10</v>
      </c>
      <c r="E1800" s="10">
        <v>2547.34</v>
      </c>
      <c r="F1800" s="11">
        <v>26</v>
      </c>
      <c r="G1800" s="11">
        <v>29</v>
      </c>
      <c r="H1800" s="10">
        <v>565.97</v>
      </c>
      <c r="I1800" s="45"/>
    </row>
    <row r="1801" spans="1:9" x14ac:dyDescent="0.25">
      <c r="A1801" s="13" t="s">
        <v>3043</v>
      </c>
      <c r="B1801" s="8">
        <v>45239</v>
      </c>
      <c r="C1801" s="9" t="s">
        <v>9</v>
      </c>
      <c r="D1801" s="9" t="s">
        <v>10</v>
      </c>
      <c r="E1801" s="10">
        <v>1923.41</v>
      </c>
      <c r="F1801" s="11">
        <v>21</v>
      </c>
      <c r="G1801" s="11">
        <v>36</v>
      </c>
      <c r="H1801" s="10">
        <v>1102.1300000000001</v>
      </c>
      <c r="I1801" s="45"/>
    </row>
    <row r="1802" spans="1:9" x14ac:dyDescent="0.25">
      <c r="A1802" s="13" t="s">
        <v>3048</v>
      </c>
      <c r="B1802" s="8">
        <v>45188</v>
      </c>
      <c r="C1802" s="9" t="s">
        <v>9</v>
      </c>
      <c r="D1802" s="9" t="s">
        <v>10</v>
      </c>
      <c r="E1802" s="10">
        <v>644.5</v>
      </c>
      <c r="F1802" s="11">
        <v>46</v>
      </c>
      <c r="G1802" s="11">
        <v>39</v>
      </c>
      <c r="H1802" s="10">
        <v>892.64</v>
      </c>
      <c r="I1802" s="45"/>
    </row>
    <row r="1803" spans="1:9" x14ac:dyDescent="0.25">
      <c r="A1803" s="13" t="s">
        <v>3085</v>
      </c>
      <c r="B1803" s="8">
        <v>45252</v>
      </c>
      <c r="C1803" s="9" t="s">
        <v>9</v>
      </c>
      <c r="D1803" s="9" t="s">
        <v>10</v>
      </c>
      <c r="E1803" s="10">
        <v>1003.59</v>
      </c>
      <c r="F1803" s="11">
        <v>37</v>
      </c>
      <c r="G1803" s="11">
        <v>20</v>
      </c>
      <c r="H1803" s="10">
        <v>1398.75</v>
      </c>
      <c r="I1803" s="45"/>
    </row>
    <row r="1804" spans="1:9" x14ac:dyDescent="0.25">
      <c r="A1804" s="13" t="s">
        <v>3087</v>
      </c>
      <c r="B1804" s="8">
        <v>44884</v>
      </c>
      <c r="C1804" s="9" t="s">
        <v>9</v>
      </c>
      <c r="D1804" s="9" t="s">
        <v>10</v>
      </c>
      <c r="E1804" s="10">
        <v>1094.95</v>
      </c>
      <c r="F1804" s="11">
        <v>1</v>
      </c>
      <c r="G1804" s="11">
        <v>9</v>
      </c>
      <c r="H1804" s="10">
        <v>1259.6400000000001</v>
      </c>
      <c r="I1804" s="45"/>
    </row>
    <row r="1805" spans="1:9" x14ac:dyDescent="0.25">
      <c r="A1805" s="13" t="s">
        <v>3117</v>
      </c>
      <c r="B1805" s="8">
        <v>45386</v>
      </c>
      <c r="C1805" s="9" t="s">
        <v>9</v>
      </c>
      <c r="D1805" s="9" t="s">
        <v>10</v>
      </c>
      <c r="E1805" s="10">
        <v>149.54</v>
      </c>
      <c r="F1805" s="11">
        <v>14</v>
      </c>
      <c r="G1805" s="11">
        <v>20</v>
      </c>
      <c r="H1805" s="10">
        <v>1164.07</v>
      </c>
      <c r="I1805" s="45"/>
    </row>
    <row r="1806" spans="1:9" x14ac:dyDescent="0.25">
      <c r="A1806" s="13" t="s">
        <v>3178</v>
      </c>
      <c r="B1806" s="8">
        <v>45181</v>
      </c>
      <c r="C1806" s="9" t="s">
        <v>9</v>
      </c>
      <c r="D1806" s="9" t="s">
        <v>10</v>
      </c>
      <c r="E1806" s="10">
        <v>1128.47</v>
      </c>
      <c r="F1806" s="11">
        <v>39</v>
      </c>
      <c r="G1806" s="11">
        <v>19</v>
      </c>
      <c r="H1806" s="10">
        <v>827.52</v>
      </c>
      <c r="I1806" s="45"/>
    </row>
    <row r="1807" spans="1:9" x14ac:dyDescent="0.25">
      <c r="A1807" s="13" t="s">
        <v>3198</v>
      </c>
      <c r="B1807" s="8">
        <v>45064</v>
      </c>
      <c r="C1807" s="9" t="s">
        <v>9</v>
      </c>
      <c r="D1807" s="9" t="s">
        <v>10</v>
      </c>
      <c r="E1807" s="10">
        <v>2276.84</v>
      </c>
      <c r="F1807" s="11">
        <v>20</v>
      </c>
      <c r="G1807" s="11">
        <v>12</v>
      </c>
      <c r="H1807" s="10">
        <v>1706.41</v>
      </c>
      <c r="I1807" s="45"/>
    </row>
    <row r="1808" spans="1:9" x14ac:dyDescent="0.25">
      <c r="A1808" s="13" t="s">
        <v>3269</v>
      </c>
      <c r="B1808" s="8">
        <v>45170</v>
      </c>
      <c r="C1808" s="9" t="s">
        <v>9</v>
      </c>
      <c r="D1808" s="9" t="s">
        <v>10</v>
      </c>
      <c r="E1808" s="10">
        <v>4613.57</v>
      </c>
      <c r="F1808" s="11">
        <v>9</v>
      </c>
      <c r="G1808" s="11">
        <v>42</v>
      </c>
      <c r="H1808" s="10">
        <v>1708.34</v>
      </c>
      <c r="I1808" s="45"/>
    </row>
    <row r="1809" spans="1:9" x14ac:dyDescent="0.25">
      <c r="A1809" s="13" t="s">
        <v>3270</v>
      </c>
      <c r="B1809" s="8">
        <v>44905</v>
      </c>
      <c r="C1809" s="9" t="s">
        <v>9</v>
      </c>
      <c r="D1809" s="9" t="s">
        <v>10</v>
      </c>
      <c r="E1809" s="10">
        <v>3416.19</v>
      </c>
      <c r="F1809" s="11">
        <v>37</v>
      </c>
      <c r="G1809" s="11">
        <v>25</v>
      </c>
      <c r="H1809" s="10">
        <v>658.33</v>
      </c>
      <c r="I1809" s="45"/>
    </row>
    <row r="1810" spans="1:9" x14ac:dyDescent="0.25">
      <c r="A1810" s="13" t="s">
        <v>3287</v>
      </c>
      <c r="B1810" s="8">
        <v>45171</v>
      </c>
      <c r="C1810" s="9" t="s">
        <v>9</v>
      </c>
      <c r="D1810" s="9" t="s">
        <v>10</v>
      </c>
      <c r="E1810" s="10">
        <v>544.59</v>
      </c>
      <c r="F1810" s="11">
        <v>2</v>
      </c>
      <c r="G1810" s="11">
        <v>23</v>
      </c>
      <c r="H1810" s="10">
        <v>377.61</v>
      </c>
      <c r="I1810" s="45"/>
    </row>
    <row r="1811" spans="1:9" x14ac:dyDescent="0.25">
      <c r="A1811" s="13" t="s">
        <v>3318</v>
      </c>
      <c r="B1811" s="8">
        <v>45198</v>
      </c>
      <c r="C1811" s="9" t="s">
        <v>9</v>
      </c>
      <c r="D1811" s="9" t="s">
        <v>10</v>
      </c>
      <c r="E1811" s="10">
        <v>4246.1000000000004</v>
      </c>
      <c r="F1811" s="11">
        <v>34</v>
      </c>
      <c r="G1811" s="11">
        <v>25</v>
      </c>
      <c r="H1811" s="10">
        <v>1359.26</v>
      </c>
      <c r="I1811" s="45"/>
    </row>
    <row r="1812" spans="1:9" x14ac:dyDescent="0.25">
      <c r="A1812" s="13" t="s">
        <v>3319</v>
      </c>
      <c r="B1812" s="8">
        <v>45450</v>
      </c>
      <c r="C1812" s="9" t="s">
        <v>9</v>
      </c>
      <c r="D1812" s="9" t="s">
        <v>10</v>
      </c>
      <c r="E1812" s="10">
        <v>887.65</v>
      </c>
      <c r="F1812" s="11">
        <v>2</v>
      </c>
      <c r="G1812" s="11">
        <v>25</v>
      </c>
      <c r="H1812" s="10">
        <v>1913.95</v>
      </c>
      <c r="I1812" s="45"/>
    </row>
    <row r="1813" spans="1:9" x14ac:dyDescent="0.25">
      <c r="A1813" s="13" t="s">
        <v>3353</v>
      </c>
      <c r="B1813" s="8">
        <v>45441</v>
      </c>
      <c r="C1813" s="9" t="s">
        <v>9</v>
      </c>
      <c r="D1813" s="9" t="s">
        <v>10</v>
      </c>
      <c r="E1813" s="10">
        <v>2994.78</v>
      </c>
      <c r="F1813" s="11">
        <v>7</v>
      </c>
      <c r="G1813" s="11">
        <v>9</v>
      </c>
      <c r="H1813" s="10">
        <v>548.35</v>
      </c>
      <c r="I1813" s="45"/>
    </row>
    <row r="1814" spans="1:9" x14ac:dyDescent="0.25">
      <c r="A1814" s="13" t="s">
        <v>3361</v>
      </c>
      <c r="B1814" s="8">
        <v>45288</v>
      </c>
      <c r="C1814" s="9" t="s">
        <v>9</v>
      </c>
      <c r="D1814" s="9" t="s">
        <v>10</v>
      </c>
      <c r="E1814" s="10">
        <v>4373.6099999999997</v>
      </c>
      <c r="F1814" s="11">
        <v>3</v>
      </c>
      <c r="G1814" s="11">
        <v>48</v>
      </c>
      <c r="H1814" s="10">
        <v>1570.19</v>
      </c>
      <c r="I1814" s="45"/>
    </row>
    <row r="1815" spans="1:9" x14ac:dyDescent="0.25">
      <c r="A1815" s="13" t="s">
        <v>3368</v>
      </c>
      <c r="B1815" s="8">
        <v>45345</v>
      </c>
      <c r="C1815" s="9" t="s">
        <v>9</v>
      </c>
      <c r="D1815" s="9" t="s">
        <v>10</v>
      </c>
      <c r="E1815" s="10">
        <v>1650.34</v>
      </c>
      <c r="F1815" s="11">
        <v>20</v>
      </c>
      <c r="G1815" s="11">
        <v>32</v>
      </c>
      <c r="H1815" s="10">
        <v>1196.56</v>
      </c>
      <c r="I1815" s="45"/>
    </row>
    <row r="1816" spans="1:9" x14ac:dyDescent="0.25">
      <c r="A1816" s="13" t="s">
        <v>3394</v>
      </c>
      <c r="B1816" s="8">
        <v>45421</v>
      </c>
      <c r="C1816" s="9" t="s">
        <v>9</v>
      </c>
      <c r="D1816" s="9" t="s">
        <v>10</v>
      </c>
      <c r="E1816" s="10">
        <v>1467.57</v>
      </c>
      <c r="F1816" s="11">
        <v>5</v>
      </c>
      <c r="G1816" s="11">
        <v>31</v>
      </c>
      <c r="H1816" s="10">
        <v>311.83</v>
      </c>
      <c r="I1816" s="45"/>
    </row>
    <row r="1817" spans="1:9" x14ac:dyDescent="0.25">
      <c r="A1817" s="13" t="s">
        <v>3411</v>
      </c>
      <c r="B1817" s="8">
        <v>44927</v>
      </c>
      <c r="C1817" s="9" t="s">
        <v>9</v>
      </c>
      <c r="D1817" s="9" t="s">
        <v>10</v>
      </c>
      <c r="E1817" s="10">
        <v>525.77</v>
      </c>
      <c r="F1817" s="11">
        <v>44</v>
      </c>
      <c r="G1817" s="11">
        <v>5</v>
      </c>
      <c r="H1817" s="10">
        <v>1045.77</v>
      </c>
      <c r="I1817" s="45"/>
    </row>
    <row r="1818" spans="1:9" x14ac:dyDescent="0.25">
      <c r="A1818" s="13" t="s">
        <v>3415</v>
      </c>
      <c r="B1818" s="8">
        <v>45003</v>
      </c>
      <c r="C1818" s="9" t="s">
        <v>9</v>
      </c>
      <c r="D1818" s="9" t="s">
        <v>10</v>
      </c>
      <c r="E1818" s="10">
        <v>4529.05</v>
      </c>
      <c r="F1818" s="11">
        <v>9</v>
      </c>
      <c r="G1818" s="11">
        <v>15</v>
      </c>
      <c r="H1818" s="10">
        <v>1406.72</v>
      </c>
      <c r="I1818" s="45"/>
    </row>
    <row r="1819" spans="1:9" x14ac:dyDescent="0.25">
      <c r="A1819" s="13" t="s">
        <v>3419</v>
      </c>
      <c r="B1819" s="8">
        <v>45264</v>
      </c>
      <c r="C1819" s="9" t="s">
        <v>9</v>
      </c>
      <c r="D1819" s="9" t="s">
        <v>10</v>
      </c>
      <c r="E1819" s="10">
        <v>4318.76</v>
      </c>
      <c r="F1819" s="11">
        <v>50</v>
      </c>
      <c r="G1819" s="11">
        <v>6</v>
      </c>
      <c r="H1819" s="10">
        <v>213.96</v>
      </c>
      <c r="I1819" s="45"/>
    </row>
    <row r="1820" spans="1:9" x14ac:dyDescent="0.25">
      <c r="A1820" s="13" t="s">
        <v>3434</v>
      </c>
      <c r="B1820" s="8">
        <v>45081</v>
      </c>
      <c r="C1820" s="9" t="s">
        <v>9</v>
      </c>
      <c r="D1820" s="9" t="s">
        <v>10</v>
      </c>
      <c r="E1820" s="10">
        <v>2952.17</v>
      </c>
      <c r="F1820" s="11">
        <v>40</v>
      </c>
      <c r="G1820" s="11">
        <v>19</v>
      </c>
      <c r="H1820" s="10">
        <v>1677.2</v>
      </c>
      <c r="I1820" s="45"/>
    </row>
    <row r="1821" spans="1:9" x14ac:dyDescent="0.25">
      <c r="A1821" s="13" t="s">
        <v>3438</v>
      </c>
      <c r="B1821" s="8">
        <v>45103</v>
      </c>
      <c r="C1821" s="9" t="s">
        <v>9</v>
      </c>
      <c r="D1821" s="9" t="s">
        <v>10</v>
      </c>
      <c r="E1821" s="10">
        <v>739.33</v>
      </c>
      <c r="F1821" s="11">
        <v>36</v>
      </c>
      <c r="G1821" s="11">
        <v>9</v>
      </c>
      <c r="H1821" s="10">
        <v>32.79</v>
      </c>
      <c r="I1821" s="45"/>
    </row>
    <row r="1822" spans="1:9" x14ac:dyDescent="0.25">
      <c r="A1822" s="13" t="s">
        <v>3463</v>
      </c>
      <c r="B1822" s="8">
        <v>45462</v>
      </c>
      <c r="C1822" s="9" t="s">
        <v>9</v>
      </c>
      <c r="D1822" s="9" t="s">
        <v>10</v>
      </c>
      <c r="E1822" s="10">
        <v>3532.22</v>
      </c>
      <c r="F1822" s="11">
        <v>37</v>
      </c>
      <c r="G1822" s="11">
        <v>8</v>
      </c>
      <c r="H1822" s="10">
        <v>621.94000000000005</v>
      </c>
      <c r="I1822" s="45"/>
    </row>
    <row r="1823" spans="1:9" x14ac:dyDescent="0.25">
      <c r="A1823" s="13" t="s">
        <v>3472</v>
      </c>
      <c r="B1823" s="8">
        <v>45139</v>
      </c>
      <c r="C1823" s="9" t="s">
        <v>9</v>
      </c>
      <c r="D1823" s="9" t="s">
        <v>10</v>
      </c>
      <c r="E1823" s="10">
        <v>4134.1499999999996</v>
      </c>
      <c r="F1823" s="11">
        <v>42</v>
      </c>
      <c r="G1823" s="11">
        <v>19</v>
      </c>
      <c r="H1823" s="10">
        <v>715.7</v>
      </c>
      <c r="I1823" s="45"/>
    </row>
    <row r="1824" spans="1:9" x14ac:dyDescent="0.25">
      <c r="A1824" s="13" t="s">
        <v>3476</v>
      </c>
      <c r="B1824" s="8">
        <v>45075</v>
      </c>
      <c r="C1824" s="9" t="s">
        <v>9</v>
      </c>
      <c r="D1824" s="9" t="s">
        <v>10</v>
      </c>
      <c r="E1824" s="10">
        <v>2245.6799999999998</v>
      </c>
      <c r="F1824" s="11">
        <v>2</v>
      </c>
      <c r="G1824" s="11">
        <v>35</v>
      </c>
      <c r="H1824" s="10">
        <v>187.03</v>
      </c>
      <c r="I1824" s="45"/>
    </row>
    <row r="1825" spans="1:9" x14ac:dyDescent="0.25">
      <c r="A1825" s="13" t="s">
        <v>3480</v>
      </c>
      <c r="B1825" s="8">
        <v>45478</v>
      </c>
      <c r="C1825" s="9" t="s">
        <v>9</v>
      </c>
      <c r="D1825" s="9" t="s">
        <v>10</v>
      </c>
      <c r="E1825" s="10">
        <v>787.21</v>
      </c>
      <c r="F1825" s="11">
        <v>19</v>
      </c>
      <c r="G1825" s="11">
        <v>13</v>
      </c>
      <c r="H1825" s="10">
        <v>345.86</v>
      </c>
      <c r="I1825" s="45"/>
    </row>
    <row r="1826" spans="1:9" x14ac:dyDescent="0.25">
      <c r="A1826" s="13" t="s">
        <v>3597</v>
      </c>
      <c r="B1826" s="8">
        <v>45005</v>
      </c>
      <c r="C1826" s="9" t="s">
        <v>9</v>
      </c>
      <c r="D1826" s="9" t="s">
        <v>10</v>
      </c>
      <c r="E1826" s="10">
        <v>3741.24</v>
      </c>
      <c r="F1826" s="11">
        <v>19</v>
      </c>
      <c r="G1826" s="11">
        <v>26</v>
      </c>
      <c r="H1826" s="10">
        <v>1341.41</v>
      </c>
      <c r="I1826" s="45"/>
    </row>
    <row r="1827" spans="1:9" x14ac:dyDescent="0.25">
      <c r="A1827" s="13" t="s">
        <v>3629</v>
      </c>
      <c r="B1827" s="8">
        <v>45176</v>
      </c>
      <c r="C1827" s="9" t="s">
        <v>9</v>
      </c>
      <c r="D1827" s="9" t="s">
        <v>10</v>
      </c>
      <c r="E1827" s="10">
        <v>2516.69</v>
      </c>
      <c r="F1827" s="11">
        <v>45</v>
      </c>
      <c r="G1827" s="11">
        <v>25</v>
      </c>
      <c r="H1827" s="10">
        <v>1323.92</v>
      </c>
      <c r="I1827" s="45"/>
    </row>
    <row r="1828" spans="1:9" x14ac:dyDescent="0.25">
      <c r="A1828" s="13" t="s">
        <v>3633</v>
      </c>
      <c r="B1828" s="8">
        <v>45466</v>
      </c>
      <c r="C1828" s="9" t="s">
        <v>9</v>
      </c>
      <c r="D1828" s="9" t="s">
        <v>10</v>
      </c>
      <c r="E1828" s="10">
        <v>4433.59</v>
      </c>
      <c r="F1828" s="11">
        <v>6</v>
      </c>
      <c r="G1828" s="11">
        <v>16</v>
      </c>
      <c r="H1828" s="10">
        <v>521.17999999999995</v>
      </c>
      <c r="I1828" s="45"/>
    </row>
    <row r="1829" spans="1:9" x14ac:dyDescent="0.25">
      <c r="A1829" s="13" t="s">
        <v>3654</v>
      </c>
      <c r="B1829" s="8">
        <v>44942</v>
      </c>
      <c r="C1829" s="9" t="s">
        <v>9</v>
      </c>
      <c r="D1829" s="9" t="s">
        <v>10</v>
      </c>
      <c r="E1829" s="10">
        <v>2596.5700000000002</v>
      </c>
      <c r="F1829" s="11">
        <v>8</v>
      </c>
      <c r="G1829" s="11">
        <v>29</v>
      </c>
      <c r="H1829" s="10">
        <v>622.19000000000005</v>
      </c>
      <c r="I1829" s="45"/>
    </row>
    <row r="1830" spans="1:9" x14ac:dyDescent="0.25">
      <c r="A1830" s="13" t="s">
        <v>3675</v>
      </c>
      <c r="B1830" s="8">
        <v>45460</v>
      </c>
      <c r="C1830" s="9" t="s">
        <v>9</v>
      </c>
      <c r="D1830" s="9" t="s">
        <v>10</v>
      </c>
      <c r="E1830" s="10">
        <v>329.57</v>
      </c>
      <c r="F1830" s="11">
        <v>36</v>
      </c>
      <c r="G1830" s="11">
        <v>10</v>
      </c>
      <c r="H1830" s="10">
        <v>10.94</v>
      </c>
      <c r="I1830" s="45"/>
    </row>
    <row r="1831" spans="1:9" x14ac:dyDescent="0.25">
      <c r="A1831" s="13" t="s">
        <v>3678</v>
      </c>
      <c r="B1831" s="8">
        <v>45151</v>
      </c>
      <c r="C1831" s="9" t="s">
        <v>9</v>
      </c>
      <c r="D1831" s="9" t="s">
        <v>10</v>
      </c>
      <c r="E1831" s="10">
        <v>4286.1400000000003</v>
      </c>
      <c r="F1831" s="11">
        <v>20</v>
      </c>
      <c r="G1831" s="11">
        <v>49</v>
      </c>
      <c r="H1831" s="10">
        <v>44.61</v>
      </c>
      <c r="I1831" s="45"/>
    </row>
    <row r="1832" spans="1:9" x14ac:dyDescent="0.25">
      <c r="A1832" s="13" t="s">
        <v>3679</v>
      </c>
      <c r="B1832" s="8">
        <v>45236</v>
      </c>
      <c r="C1832" s="9" t="s">
        <v>9</v>
      </c>
      <c r="D1832" s="9" t="s">
        <v>10</v>
      </c>
      <c r="E1832" s="10">
        <v>699.09</v>
      </c>
      <c r="F1832" s="11">
        <v>7</v>
      </c>
      <c r="G1832" s="11">
        <v>24</v>
      </c>
      <c r="H1832" s="10">
        <v>279.42</v>
      </c>
      <c r="I1832" s="45"/>
    </row>
    <row r="1833" spans="1:9" x14ac:dyDescent="0.25">
      <c r="A1833" s="13" t="s">
        <v>3759</v>
      </c>
      <c r="B1833" s="8">
        <v>45515</v>
      </c>
      <c r="C1833" s="9" t="s">
        <v>9</v>
      </c>
      <c r="D1833" s="9" t="s">
        <v>10</v>
      </c>
      <c r="E1833" s="10">
        <v>4971.0200000000004</v>
      </c>
      <c r="F1833" s="11">
        <v>20</v>
      </c>
      <c r="G1833" s="11">
        <v>18</v>
      </c>
      <c r="H1833" s="10">
        <v>1856.21</v>
      </c>
      <c r="I1833" s="45"/>
    </row>
    <row r="1834" spans="1:9" x14ac:dyDescent="0.25">
      <c r="A1834" s="13" t="s">
        <v>3773</v>
      </c>
      <c r="B1834" s="8">
        <v>45332</v>
      </c>
      <c r="C1834" s="9" t="s">
        <v>9</v>
      </c>
      <c r="D1834" s="9" t="s">
        <v>10</v>
      </c>
      <c r="E1834" s="10">
        <v>3372.36</v>
      </c>
      <c r="F1834" s="11">
        <v>7</v>
      </c>
      <c r="G1834" s="11">
        <v>4</v>
      </c>
      <c r="H1834" s="10">
        <v>171.5</v>
      </c>
      <c r="I1834" s="45"/>
    </row>
    <row r="1835" spans="1:9" x14ac:dyDescent="0.25">
      <c r="A1835" s="13" t="s">
        <v>3792</v>
      </c>
      <c r="B1835" s="8">
        <v>45323</v>
      </c>
      <c r="C1835" s="9" t="s">
        <v>9</v>
      </c>
      <c r="D1835" s="9" t="s">
        <v>10</v>
      </c>
      <c r="E1835" s="10">
        <v>4812.18</v>
      </c>
      <c r="F1835" s="11">
        <v>9</v>
      </c>
      <c r="G1835" s="11">
        <v>42</v>
      </c>
      <c r="H1835" s="10">
        <v>847.56</v>
      </c>
      <c r="I1835" s="45"/>
    </row>
    <row r="1836" spans="1:9" x14ac:dyDescent="0.25">
      <c r="A1836" s="13" t="s">
        <v>3886</v>
      </c>
      <c r="B1836" s="8">
        <v>45324</v>
      </c>
      <c r="C1836" s="9" t="s">
        <v>9</v>
      </c>
      <c r="D1836" s="9" t="s">
        <v>10</v>
      </c>
      <c r="E1836" s="10">
        <v>3271.44</v>
      </c>
      <c r="F1836" s="11">
        <v>41</v>
      </c>
      <c r="G1836" s="11">
        <v>42</v>
      </c>
      <c r="H1836" s="10">
        <v>1167.25</v>
      </c>
      <c r="I1836" s="45"/>
    </row>
    <row r="1837" spans="1:9" x14ac:dyDescent="0.25">
      <c r="A1837" s="13" t="s">
        <v>59</v>
      </c>
      <c r="B1837" s="8">
        <v>45378</v>
      </c>
      <c r="C1837" s="9" t="s">
        <v>9</v>
      </c>
      <c r="D1837" s="9" t="s">
        <v>21</v>
      </c>
      <c r="E1837" s="10">
        <v>424.59</v>
      </c>
      <c r="F1837" s="11">
        <v>6</v>
      </c>
      <c r="G1837" s="11">
        <v>27</v>
      </c>
      <c r="H1837" s="10">
        <v>1509.87</v>
      </c>
      <c r="I1837" s="45"/>
    </row>
    <row r="1838" spans="1:9" x14ac:dyDescent="0.25">
      <c r="A1838" s="13" t="s">
        <v>95</v>
      </c>
      <c r="B1838" s="8">
        <v>45385</v>
      </c>
      <c r="C1838" s="9" t="s">
        <v>9</v>
      </c>
      <c r="D1838" s="9" t="s">
        <v>21</v>
      </c>
      <c r="E1838" s="10">
        <v>4155.03</v>
      </c>
      <c r="F1838" s="11">
        <v>32</v>
      </c>
      <c r="G1838" s="11">
        <v>5</v>
      </c>
      <c r="H1838" s="10">
        <v>1637.7</v>
      </c>
      <c r="I1838" s="45"/>
    </row>
    <row r="1839" spans="1:9" x14ac:dyDescent="0.25">
      <c r="A1839" s="13" t="s">
        <v>136</v>
      </c>
      <c r="B1839" s="8">
        <v>44930</v>
      </c>
      <c r="C1839" s="9" t="s">
        <v>9</v>
      </c>
      <c r="D1839" s="9" t="s">
        <v>21</v>
      </c>
      <c r="E1839" s="10">
        <v>3338.32</v>
      </c>
      <c r="F1839" s="11">
        <v>45</v>
      </c>
      <c r="G1839" s="11">
        <v>6</v>
      </c>
      <c r="H1839" s="10">
        <v>1639.12</v>
      </c>
      <c r="I1839" s="45"/>
    </row>
    <row r="1840" spans="1:9" x14ac:dyDescent="0.25">
      <c r="A1840" s="13" t="s">
        <v>149</v>
      </c>
      <c r="B1840" s="8">
        <v>45398</v>
      </c>
      <c r="C1840" s="9" t="s">
        <v>9</v>
      </c>
      <c r="D1840" s="9" t="s">
        <v>21</v>
      </c>
      <c r="E1840" s="10">
        <v>215.33</v>
      </c>
      <c r="F1840" s="11">
        <v>37</v>
      </c>
      <c r="G1840" s="11">
        <v>0</v>
      </c>
      <c r="H1840" s="10">
        <v>1665.67</v>
      </c>
      <c r="I1840" s="45"/>
    </row>
    <row r="1841" spans="1:9" x14ac:dyDescent="0.25">
      <c r="A1841" s="13" t="s">
        <v>150</v>
      </c>
      <c r="B1841" s="8">
        <v>44949</v>
      </c>
      <c r="C1841" s="9" t="s">
        <v>9</v>
      </c>
      <c r="D1841" s="9" t="s">
        <v>21</v>
      </c>
      <c r="E1841" s="10">
        <v>3359.02</v>
      </c>
      <c r="F1841" s="11">
        <v>2</v>
      </c>
      <c r="G1841" s="11">
        <v>28</v>
      </c>
      <c r="H1841" s="10">
        <v>1942.48</v>
      </c>
      <c r="I1841" s="45"/>
    </row>
    <row r="1842" spans="1:9" x14ac:dyDescent="0.25">
      <c r="A1842" s="13" t="s">
        <v>169</v>
      </c>
      <c r="B1842" s="8">
        <v>45576</v>
      </c>
      <c r="C1842" s="9" t="s">
        <v>9</v>
      </c>
      <c r="D1842" s="9" t="s">
        <v>21</v>
      </c>
      <c r="E1842" s="10">
        <v>4347.1499999999996</v>
      </c>
      <c r="F1842" s="11">
        <v>20</v>
      </c>
      <c r="G1842" s="11">
        <v>34</v>
      </c>
      <c r="H1842" s="10">
        <v>1392.45</v>
      </c>
      <c r="I1842" s="45"/>
    </row>
    <row r="1843" spans="1:9" x14ac:dyDescent="0.25">
      <c r="A1843" s="13" t="s">
        <v>197</v>
      </c>
      <c r="B1843" s="8">
        <v>45565</v>
      </c>
      <c r="C1843" s="9" t="s">
        <v>9</v>
      </c>
      <c r="D1843" s="9" t="s">
        <v>21</v>
      </c>
      <c r="E1843" s="10">
        <v>478.76</v>
      </c>
      <c r="F1843" s="11">
        <v>50</v>
      </c>
      <c r="G1843" s="11">
        <v>15</v>
      </c>
      <c r="H1843" s="10">
        <v>1421.97</v>
      </c>
      <c r="I1843" s="45"/>
    </row>
    <row r="1844" spans="1:9" x14ac:dyDescent="0.25">
      <c r="A1844" s="13" t="s">
        <v>198</v>
      </c>
      <c r="B1844" s="8">
        <v>44924</v>
      </c>
      <c r="C1844" s="9" t="s">
        <v>9</v>
      </c>
      <c r="D1844" s="9" t="s">
        <v>21</v>
      </c>
      <c r="E1844" s="10">
        <v>2323.7600000000002</v>
      </c>
      <c r="F1844" s="11">
        <v>11</v>
      </c>
      <c r="G1844" s="11">
        <v>18</v>
      </c>
      <c r="H1844" s="10">
        <v>440.68</v>
      </c>
      <c r="I1844" s="45"/>
    </row>
    <row r="1845" spans="1:9" x14ac:dyDescent="0.25">
      <c r="A1845" s="13" t="s">
        <v>213</v>
      </c>
      <c r="B1845" s="8">
        <v>45180</v>
      </c>
      <c r="C1845" s="9" t="s">
        <v>9</v>
      </c>
      <c r="D1845" s="9" t="s">
        <v>21</v>
      </c>
      <c r="E1845" s="10">
        <v>2679.53</v>
      </c>
      <c r="F1845" s="11">
        <v>36</v>
      </c>
      <c r="G1845" s="11">
        <v>6</v>
      </c>
      <c r="H1845" s="10">
        <v>1471</v>
      </c>
      <c r="I1845" s="45"/>
    </row>
    <row r="1846" spans="1:9" x14ac:dyDescent="0.25">
      <c r="A1846" s="13" t="s">
        <v>223</v>
      </c>
      <c r="B1846" s="8">
        <v>45125</v>
      </c>
      <c r="C1846" s="9" t="s">
        <v>9</v>
      </c>
      <c r="D1846" s="9" t="s">
        <v>21</v>
      </c>
      <c r="E1846" s="10">
        <v>619.80999999999995</v>
      </c>
      <c r="F1846" s="11">
        <v>38</v>
      </c>
      <c r="G1846" s="11">
        <v>41</v>
      </c>
      <c r="H1846" s="10">
        <v>926.27</v>
      </c>
      <c r="I1846" s="45"/>
    </row>
    <row r="1847" spans="1:9" x14ac:dyDescent="0.25">
      <c r="A1847" s="13" t="s">
        <v>267</v>
      </c>
      <c r="B1847" s="8">
        <v>45491</v>
      </c>
      <c r="C1847" s="9" t="s">
        <v>9</v>
      </c>
      <c r="D1847" s="9" t="s">
        <v>21</v>
      </c>
      <c r="E1847" s="10">
        <v>3563.17</v>
      </c>
      <c r="F1847" s="11">
        <v>31</v>
      </c>
      <c r="G1847" s="11">
        <v>9</v>
      </c>
      <c r="H1847" s="10">
        <v>1647.33</v>
      </c>
      <c r="I1847" s="45"/>
    </row>
    <row r="1848" spans="1:9" x14ac:dyDescent="0.25">
      <c r="A1848" s="13" t="s">
        <v>291</v>
      </c>
      <c r="B1848" s="8">
        <v>44932</v>
      </c>
      <c r="C1848" s="9" t="s">
        <v>9</v>
      </c>
      <c r="D1848" s="9" t="s">
        <v>21</v>
      </c>
      <c r="E1848" s="10">
        <v>1825.2</v>
      </c>
      <c r="F1848" s="11">
        <v>31</v>
      </c>
      <c r="G1848" s="11">
        <v>11</v>
      </c>
      <c r="H1848" s="10">
        <v>1217.25</v>
      </c>
      <c r="I1848" s="45"/>
    </row>
    <row r="1849" spans="1:9" x14ac:dyDescent="0.25">
      <c r="A1849" s="13" t="s">
        <v>294</v>
      </c>
      <c r="B1849" s="8">
        <v>45317</v>
      </c>
      <c r="C1849" s="9" t="s">
        <v>9</v>
      </c>
      <c r="D1849" s="9" t="s">
        <v>21</v>
      </c>
      <c r="E1849" s="10">
        <v>509.4</v>
      </c>
      <c r="F1849" s="11">
        <v>33</v>
      </c>
      <c r="G1849" s="11">
        <v>5</v>
      </c>
      <c r="H1849" s="10">
        <v>1985.69</v>
      </c>
      <c r="I1849" s="45"/>
    </row>
    <row r="1850" spans="1:9" x14ac:dyDescent="0.25">
      <c r="A1850" s="13" t="s">
        <v>302</v>
      </c>
      <c r="B1850" s="8">
        <v>44911</v>
      </c>
      <c r="C1850" s="9" t="s">
        <v>9</v>
      </c>
      <c r="D1850" s="9" t="s">
        <v>21</v>
      </c>
      <c r="E1850" s="10">
        <v>821.04</v>
      </c>
      <c r="F1850" s="11">
        <v>24</v>
      </c>
      <c r="G1850" s="11">
        <v>50</v>
      </c>
      <c r="H1850" s="10">
        <v>193.79</v>
      </c>
      <c r="I1850" s="45"/>
    </row>
    <row r="1851" spans="1:9" x14ac:dyDescent="0.25">
      <c r="A1851" s="13" t="s">
        <v>344</v>
      </c>
      <c r="B1851" s="8">
        <v>44958</v>
      </c>
      <c r="C1851" s="9" t="s">
        <v>9</v>
      </c>
      <c r="D1851" s="9" t="s">
        <v>21</v>
      </c>
      <c r="E1851" s="10">
        <v>1899.53</v>
      </c>
      <c r="F1851" s="11">
        <v>24</v>
      </c>
      <c r="G1851" s="11">
        <v>12</v>
      </c>
      <c r="H1851" s="10">
        <v>154.47999999999999</v>
      </c>
      <c r="I1851" s="45"/>
    </row>
    <row r="1852" spans="1:9" x14ac:dyDescent="0.25">
      <c r="A1852" s="13" t="s">
        <v>351</v>
      </c>
      <c r="B1852" s="8">
        <v>45219</v>
      </c>
      <c r="C1852" s="9" t="s">
        <v>9</v>
      </c>
      <c r="D1852" s="9" t="s">
        <v>21</v>
      </c>
      <c r="E1852" s="10">
        <v>2670.33</v>
      </c>
      <c r="F1852" s="11">
        <v>48</v>
      </c>
      <c r="G1852" s="11">
        <v>6</v>
      </c>
      <c r="H1852" s="10">
        <v>1618.28</v>
      </c>
      <c r="I1852" s="45"/>
    </row>
    <row r="1853" spans="1:9" x14ac:dyDescent="0.25">
      <c r="A1853" s="13" t="s">
        <v>363</v>
      </c>
      <c r="B1853" s="8">
        <v>45566</v>
      </c>
      <c r="C1853" s="9" t="s">
        <v>9</v>
      </c>
      <c r="D1853" s="9" t="s">
        <v>21</v>
      </c>
      <c r="E1853" s="10">
        <v>3805.92</v>
      </c>
      <c r="F1853" s="11">
        <v>10</v>
      </c>
      <c r="G1853" s="11">
        <v>3</v>
      </c>
      <c r="H1853" s="10">
        <v>905.63</v>
      </c>
      <c r="I1853" s="45"/>
    </row>
    <row r="1854" spans="1:9" x14ac:dyDescent="0.25">
      <c r="A1854" s="13" t="s">
        <v>383</v>
      </c>
      <c r="B1854" s="8">
        <v>45101</v>
      </c>
      <c r="C1854" s="9" t="s">
        <v>9</v>
      </c>
      <c r="D1854" s="9" t="s">
        <v>21</v>
      </c>
      <c r="E1854" s="10">
        <v>2936.81</v>
      </c>
      <c r="F1854" s="11">
        <v>16</v>
      </c>
      <c r="G1854" s="11">
        <v>1</v>
      </c>
      <c r="H1854" s="10">
        <v>1066.45</v>
      </c>
      <c r="I1854" s="45"/>
    </row>
    <row r="1855" spans="1:9" x14ac:dyDescent="0.25">
      <c r="A1855" s="13" t="s">
        <v>400</v>
      </c>
      <c r="B1855" s="8">
        <v>45143</v>
      </c>
      <c r="C1855" s="9" t="s">
        <v>9</v>
      </c>
      <c r="D1855" s="9" t="s">
        <v>21</v>
      </c>
      <c r="E1855" s="10">
        <v>2611.96</v>
      </c>
      <c r="F1855" s="11">
        <v>12</v>
      </c>
      <c r="G1855" s="11">
        <v>9</v>
      </c>
      <c r="H1855" s="10">
        <v>264.14</v>
      </c>
      <c r="I1855" s="45"/>
    </row>
    <row r="1856" spans="1:9" x14ac:dyDescent="0.25">
      <c r="A1856" s="13" t="s">
        <v>424</v>
      </c>
      <c r="B1856" s="8">
        <v>45341</v>
      </c>
      <c r="C1856" s="9" t="s">
        <v>9</v>
      </c>
      <c r="D1856" s="9" t="s">
        <v>21</v>
      </c>
      <c r="E1856" s="10">
        <v>3075.53</v>
      </c>
      <c r="F1856" s="11">
        <v>33</v>
      </c>
      <c r="G1856" s="11">
        <v>29</v>
      </c>
      <c r="H1856" s="10">
        <v>757.09</v>
      </c>
      <c r="I1856" s="45"/>
    </row>
    <row r="1857" spans="1:9" x14ac:dyDescent="0.25">
      <c r="A1857" s="13" t="s">
        <v>428</v>
      </c>
      <c r="B1857" s="8">
        <v>44899</v>
      </c>
      <c r="C1857" s="9" t="s">
        <v>9</v>
      </c>
      <c r="D1857" s="9" t="s">
        <v>21</v>
      </c>
      <c r="E1857" s="10">
        <v>1958.06</v>
      </c>
      <c r="F1857" s="11">
        <v>44</v>
      </c>
      <c r="G1857" s="11">
        <v>21</v>
      </c>
      <c r="H1857" s="10">
        <v>972.58</v>
      </c>
      <c r="I1857" s="45"/>
    </row>
    <row r="1858" spans="1:9" x14ac:dyDescent="0.25">
      <c r="A1858" s="13" t="s">
        <v>486</v>
      </c>
      <c r="B1858" s="8">
        <v>45513</v>
      </c>
      <c r="C1858" s="9" t="s">
        <v>9</v>
      </c>
      <c r="D1858" s="9" t="s">
        <v>21</v>
      </c>
      <c r="E1858" s="10">
        <v>4313.04</v>
      </c>
      <c r="F1858" s="11">
        <v>33</v>
      </c>
      <c r="G1858" s="11">
        <v>19</v>
      </c>
      <c r="H1858" s="10">
        <v>873.86</v>
      </c>
      <c r="I1858" s="45"/>
    </row>
    <row r="1859" spans="1:9" x14ac:dyDescent="0.25">
      <c r="A1859" s="13" t="s">
        <v>518</v>
      </c>
      <c r="B1859" s="8">
        <v>45056</v>
      </c>
      <c r="C1859" s="9" t="s">
        <v>9</v>
      </c>
      <c r="D1859" s="9" t="s">
        <v>21</v>
      </c>
      <c r="E1859" s="10">
        <v>3665.8</v>
      </c>
      <c r="F1859" s="11">
        <v>19</v>
      </c>
      <c r="G1859" s="11">
        <v>26</v>
      </c>
      <c r="H1859" s="10">
        <v>1962.26</v>
      </c>
      <c r="I1859" s="45"/>
    </row>
    <row r="1860" spans="1:9" x14ac:dyDescent="0.25">
      <c r="A1860" s="13" t="s">
        <v>552</v>
      </c>
      <c r="B1860" s="8">
        <v>45137</v>
      </c>
      <c r="C1860" s="9" t="s">
        <v>9</v>
      </c>
      <c r="D1860" s="9" t="s">
        <v>21</v>
      </c>
      <c r="E1860" s="10">
        <v>2085.4699999999998</v>
      </c>
      <c r="F1860" s="11">
        <v>42</v>
      </c>
      <c r="G1860" s="11">
        <v>19</v>
      </c>
      <c r="H1860" s="10">
        <v>716.16</v>
      </c>
      <c r="I1860" s="45"/>
    </row>
    <row r="1861" spans="1:9" x14ac:dyDescent="0.25">
      <c r="A1861" s="13" t="s">
        <v>556</v>
      </c>
      <c r="B1861" s="8">
        <v>45546</v>
      </c>
      <c r="C1861" s="9" t="s">
        <v>9</v>
      </c>
      <c r="D1861" s="9" t="s">
        <v>21</v>
      </c>
      <c r="E1861" s="10">
        <v>3806.78</v>
      </c>
      <c r="F1861" s="11">
        <v>2</v>
      </c>
      <c r="G1861" s="11">
        <v>44</v>
      </c>
      <c r="H1861" s="10">
        <v>401.76</v>
      </c>
      <c r="I1861" s="45"/>
    </row>
    <row r="1862" spans="1:9" x14ac:dyDescent="0.25">
      <c r="A1862" s="13" t="s">
        <v>593</v>
      </c>
      <c r="B1862" s="8">
        <v>45481</v>
      </c>
      <c r="C1862" s="9" t="s">
        <v>9</v>
      </c>
      <c r="D1862" s="9" t="s">
        <v>21</v>
      </c>
      <c r="E1862" s="10">
        <v>211.54</v>
      </c>
      <c r="F1862" s="11">
        <v>34</v>
      </c>
      <c r="G1862" s="11">
        <v>3</v>
      </c>
      <c r="H1862" s="10">
        <v>1767.47</v>
      </c>
      <c r="I1862" s="45"/>
    </row>
    <row r="1863" spans="1:9" x14ac:dyDescent="0.25">
      <c r="A1863" s="13" t="s">
        <v>628</v>
      </c>
      <c r="B1863" s="8">
        <v>44967</v>
      </c>
      <c r="C1863" s="9" t="s">
        <v>9</v>
      </c>
      <c r="D1863" s="9" t="s">
        <v>21</v>
      </c>
      <c r="E1863" s="10">
        <v>1343.01</v>
      </c>
      <c r="F1863" s="11">
        <v>32</v>
      </c>
      <c r="G1863" s="11">
        <v>21</v>
      </c>
      <c r="H1863" s="10">
        <v>1885.05</v>
      </c>
      <c r="I1863" s="45"/>
    </row>
    <row r="1864" spans="1:9" x14ac:dyDescent="0.25">
      <c r="A1864" s="13" t="s">
        <v>638</v>
      </c>
      <c r="B1864" s="8">
        <v>44897</v>
      </c>
      <c r="C1864" s="9" t="s">
        <v>9</v>
      </c>
      <c r="D1864" s="9" t="s">
        <v>21</v>
      </c>
      <c r="E1864" s="10">
        <v>1366.32</v>
      </c>
      <c r="F1864" s="11">
        <v>6</v>
      </c>
      <c r="G1864" s="11">
        <v>29</v>
      </c>
      <c r="H1864" s="10">
        <v>1877.11</v>
      </c>
      <c r="I1864" s="45"/>
    </row>
    <row r="1865" spans="1:9" x14ac:dyDescent="0.25">
      <c r="A1865" s="13" t="s">
        <v>673</v>
      </c>
      <c r="B1865" s="8">
        <v>44987</v>
      </c>
      <c r="C1865" s="9" t="s">
        <v>9</v>
      </c>
      <c r="D1865" s="9" t="s">
        <v>21</v>
      </c>
      <c r="E1865" s="10">
        <v>4920.76</v>
      </c>
      <c r="F1865" s="11">
        <v>7</v>
      </c>
      <c r="G1865" s="11">
        <v>46</v>
      </c>
      <c r="H1865" s="10">
        <v>547.64</v>
      </c>
      <c r="I1865" s="45"/>
    </row>
    <row r="1866" spans="1:9" x14ac:dyDescent="0.25">
      <c r="A1866" s="13" t="s">
        <v>694</v>
      </c>
      <c r="B1866" s="8">
        <v>45019</v>
      </c>
      <c r="C1866" s="9" t="s">
        <v>9</v>
      </c>
      <c r="D1866" s="9" t="s">
        <v>21</v>
      </c>
      <c r="E1866" s="10">
        <v>2408.98</v>
      </c>
      <c r="F1866" s="11">
        <v>21</v>
      </c>
      <c r="G1866" s="11">
        <v>37</v>
      </c>
      <c r="H1866" s="10">
        <v>29.78</v>
      </c>
      <c r="I1866" s="45"/>
    </row>
    <row r="1867" spans="1:9" x14ac:dyDescent="0.25">
      <c r="A1867" s="13" t="s">
        <v>706</v>
      </c>
      <c r="B1867" s="8">
        <v>45240</v>
      </c>
      <c r="C1867" s="9" t="s">
        <v>9</v>
      </c>
      <c r="D1867" s="9" t="s">
        <v>21</v>
      </c>
      <c r="E1867" s="10">
        <v>4786.79</v>
      </c>
      <c r="F1867" s="11">
        <v>49</v>
      </c>
      <c r="G1867" s="11">
        <v>31</v>
      </c>
      <c r="H1867" s="10">
        <v>1157.44</v>
      </c>
      <c r="I1867" s="45"/>
    </row>
    <row r="1868" spans="1:9" x14ac:dyDescent="0.25">
      <c r="A1868" s="13" t="s">
        <v>710</v>
      </c>
      <c r="B1868" s="8">
        <v>45027</v>
      </c>
      <c r="C1868" s="9" t="s">
        <v>9</v>
      </c>
      <c r="D1868" s="9" t="s">
        <v>21</v>
      </c>
      <c r="E1868" s="10">
        <v>838</v>
      </c>
      <c r="F1868" s="11">
        <v>46</v>
      </c>
      <c r="G1868" s="11">
        <v>7</v>
      </c>
      <c r="H1868" s="10">
        <v>927.43</v>
      </c>
      <c r="I1868" s="45"/>
    </row>
    <row r="1869" spans="1:9" x14ac:dyDescent="0.25">
      <c r="A1869" s="13" t="s">
        <v>749</v>
      </c>
      <c r="B1869" s="8">
        <v>45567</v>
      </c>
      <c r="C1869" s="9" t="s">
        <v>9</v>
      </c>
      <c r="D1869" s="9" t="s">
        <v>21</v>
      </c>
      <c r="E1869" s="10">
        <v>1305.06</v>
      </c>
      <c r="F1869" s="11">
        <v>30</v>
      </c>
      <c r="G1869" s="11">
        <v>38</v>
      </c>
      <c r="H1869" s="10">
        <v>861.67</v>
      </c>
      <c r="I1869" s="45"/>
    </row>
    <row r="1870" spans="1:9" x14ac:dyDescent="0.25">
      <c r="A1870" s="13" t="s">
        <v>760</v>
      </c>
      <c r="B1870" s="8">
        <v>45533</v>
      </c>
      <c r="C1870" s="9" t="s">
        <v>9</v>
      </c>
      <c r="D1870" s="9" t="s">
        <v>21</v>
      </c>
      <c r="E1870" s="10">
        <v>3278.03</v>
      </c>
      <c r="F1870" s="11">
        <v>46</v>
      </c>
      <c r="G1870" s="11">
        <v>36</v>
      </c>
      <c r="H1870" s="10">
        <v>165.3</v>
      </c>
      <c r="I1870" s="45"/>
    </row>
    <row r="1871" spans="1:9" x14ac:dyDescent="0.25">
      <c r="A1871" s="13" t="s">
        <v>776</v>
      </c>
      <c r="B1871" s="8">
        <v>45524</v>
      </c>
      <c r="C1871" s="9" t="s">
        <v>9</v>
      </c>
      <c r="D1871" s="9" t="s">
        <v>21</v>
      </c>
      <c r="E1871" s="10">
        <v>4573.18</v>
      </c>
      <c r="F1871" s="11">
        <v>21</v>
      </c>
      <c r="G1871" s="11">
        <v>37</v>
      </c>
      <c r="H1871" s="10">
        <v>369.12</v>
      </c>
      <c r="I1871" s="45"/>
    </row>
    <row r="1872" spans="1:9" x14ac:dyDescent="0.25">
      <c r="A1872" s="13" t="s">
        <v>787</v>
      </c>
      <c r="B1872" s="8">
        <v>45592</v>
      </c>
      <c r="C1872" s="9" t="s">
        <v>9</v>
      </c>
      <c r="D1872" s="9" t="s">
        <v>21</v>
      </c>
      <c r="E1872" s="10">
        <v>625.49</v>
      </c>
      <c r="F1872" s="11">
        <v>35</v>
      </c>
      <c r="G1872" s="11">
        <v>22</v>
      </c>
      <c r="H1872" s="10">
        <v>1692.13</v>
      </c>
      <c r="I1872" s="45"/>
    </row>
    <row r="1873" spans="1:9" x14ac:dyDescent="0.25">
      <c r="A1873" s="13" t="s">
        <v>795</v>
      </c>
      <c r="B1873" s="8">
        <v>45260</v>
      </c>
      <c r="C1873" s="9" t="s">
        <v>9</v>
      </c>
      <c r="D1873" s="9" t="s">
        <v>21</v>
      </c>
      <c r="E1873" s="10">
        <v>4051.54</v>
      </c>
      <c r="F1873" s="11">
        <v>9</v>
      </c>
      <c r="G1873" s="11">
        <v>3</v>
      </c>
      <c r="H1873" s="10">
        <v>1690.46</v>
      </c>
      <c r="I1873" s="45"/>
    </row>
    <row r="1874" spans="1:9" x14ac:dyDescent="0.25">
      <c r="A1874" s="13" t="s">
        <v>815</v>
      </c>
      <c r="B1874" s="8">
        <v>45066</v>
      </c>
      <c r="C1874" s="9" t="s">
        <v>9</v>
      </c>
      <c r="D1874" s="9" t="s">
        <v>21</v>
      </c>
      <c r="E1874" s="10">
        <v>2745.38</v>
      </c>
      <c r="F1874" s="11">
        <v>44</v>
      </c>
      <c r="G1874" s="11">
        <v>1</v>
      </c>
      <c r="H1874" s="10">
        <v>1568.88</v>
      </c>
      <c r="I1874" s="45"/>
    </row>
    <row r="1875" spans="1:9" x14ac:dyDescent="0.25">
      <c r="A1875" s="13" t="s">
        <v>822</v>
      </c>
      <c r="B1875" s="8">
        <v>45218</v>
      </c>
      <c r="C1875" s="9" t="s">
        <v>9</v>
      </c>
      <c r="D1875" s="9" t="s">
        <v>21</v>
      </c>
      <c r="E1875" s="10">
        <v>3923.08</v>
      </c>
      <c r="F1875" s="11">
        <v>4</v>
      </c>
      <c r="G1875" s="11">
        <v>29</v>
      </c>
      <c r="H1875" s="10">
        <v>1835.57</v>
      </c>
      <c r="I1875" s="45"/>
    </row>
    <row r="1876" spans="1:9" x14ac:dyDescent="0.25">
      <c r="A1876" s="13" t="s">
        <v>838</v>
      </c>
      <c r="B1876" s="8">
        <v>45588</v>
      </c>
      <c r="C1876" s="9" t="s">
        <v>9</v>
      </c>
      <c r="D1876" s="9" t="s">
        <v>21</v>
      </c>
      <c r="E1876" s="10">
        <v>4807.63</v>
      </c>
      <c r="F1876" s="11">
        <v>21</v>
      </c>
      <c r="G1876" s="11">
        <v>16</v>
      </c>
      <c r="H1876" s="10">
        <v>174.32</v>
      </c>
      <c r="I1876" s="45"/>
    </row>
    <row r="1877" spans="1:9" x14ac:dyDescent="0.25">
      <c r="A1877" s="13" t="s">
        <v>846</v>
      </c>
      <c r="B1877" s="8">
        <v>45314</v>
      </c>
      <c r="C1877" s="9" t="s">
        <v>9</v>
      </c>
      <c r="D1877" s="9" t="s">
        <v>21</v>
      </c>
      <c r="E1877" s="10">
        <v>1743.32</v>
      </c>
      <c r="F1877" s="11">
        <v>33</v>
      </c>
      <c r="G1877" s="11">
        <v>22</v>
      </c>
      <c r="H1877" s="10">
        <v>1108.52</v>
      </c>
      <c r="I1877" s="45"/>
    </row>
    <row r="1878" spans="1:9" x14ac:dyDescent="0.25">
      <c r="A1878" s="13" t="s">
        <v>861</v>
      </c>
      <c r="B1878" s="8">
        <v>45129</v>
      </c>
      <c r="C1878" s="9" t="s">
        <v>9</v>
      </c>
      <c r="D1878" s="9" t="s">
        <v>21</v>
      </c>
      <c r="E1878" s="10">
        <v>3036.52</v>
      </c>
      <c r="F1878" s="11">
        <v>23</v>
      </c>
      <c r="G1878" s="11">
        <v>0</v>
      </c>
      <c r="H1878" s="10">
        <v>1299.29</v>
      </c>
      <c r="I1878" s="45"/>
    </row>
    <row r="1879" spans="1:9" x14ac:dyDescent="0.25">
      <c r="A1879" s="13" t="s">
        <v>876</v>
      </c>
      <c r="B1879" s="8">
        <v>45160</v>
      </c>
      <c r="C1879" s="9" t="s">
        <v>9</v>
      </c>
      <c r="D1879" s="9" t="s">
        <v>21</v>
      </c>
      <c r="E1879" s="10">
        <v>1400.73</v>
      </c>
      <c r="F1879" s="11">
        <v>43</v>
      </c>
      <c r="G1879" s="11">
        <v>14</v>
      </c>
      <c r="H1879" s="10">
        <v>238.11</v>
      </c>
      <c r="I1879" s="45"/>
    </row>
    <row r="1880" spans="1:9" x14ac:dyDescent="0.25">
      <c r="A1880" s="13" t="s">
        <v>890</v>
      </c>
      <c r="B1880" s="8">
        <v>45017</v>
      </c>
      <c r="C1880" s="9" t="s">
        <v>9</v>
      </c>
      <c r="D1880" s="9" t="s">
        <v>21</v>
      </c>
      <c r="E1880" s="10">
        <v>4474.62</v>
      </c>
      <c r="F1880" s="11">
        <v>17</v>
      </c>
      <c r="G1880" s="11">
        <v>18</v>
      </c>
      <c r="H1880" s="10">
        <v>448.04</v>
      </c>
      <c r="I1880" s="45"/>
    </row>
    <row r="1881" spans="1:9" x14ac:dyDescent="0.25">
      <c r="A1881" s="13" t="s">
        <v>915</v>
      </c>
      <c r="B1881" s="8">
        <v>45419</v>
      </c>
      <c r="C1881" s="9" t="s">
        <v>9</v>
      </c>
      <c r="D1881" s="9" t="s">
        <v>21</v>
      </c>
      <c r="E1881" s="10">
        <v>1254.19</v>
      </c>
      <c r="F1881" s="11">
        <v>40</v>
      </c>
      <c r="G1881" s="11">
        <v>0</v>
      </c>
      <c r="H1881" s="10">
        <v>218.12</v>
      </c>
      <c r="I1881" s="45"/>
    </row>
    <row r="1882" spans="1:9" x14ac:dyDescent="0.25">
      <c r="A1882" s="13" t="s">
        <v>924</v>
      </c>
      <c r="B1882" s="8">
        <v>45083</v>
      </c>
      <c r="C1882" s="9" t="s">
        <v>9</v>
      </c>
      <c r="D1882" s="9" t="s">
        <v>21</v>
      </c>
      <c r="E1882" s="10">
        <v>485.33</v>
      </c>
      <c r="F1882" s="11">
        <v>47</v>
      </c>
      <c r="G1882" s="11">
        <v>27</v>
      </c>
      <c r="H1882" s="10">
        <v>616.30999999999995</v>
      </c>
      <c r="I1882" s="45"/>
    </row>
    <row r="1883" spans="1:9" x14ac:dyDescent="0.25">
      <c r="A1883" s="13" t="s">
        <v>935</v>
      </c>
      <c r="B1883" s="8">
        <v>45466</v>
      </c>
      <c r="C1883" s="9" t="s">
        <v>9</v>
      </c>
      <c r="D1883" s="9" t="s">
        <v>21</v>
      </c>
      <c r="E1883" s="10">
        <v>4110.37</v>
      </c>
      <c r="F1883" s="11">
        <v>42</v>
      </c>
      <c r="G1883" s="11">
        <v>1</v>
      </c>
      <c r="H1883" s="10">
        <v>1656.23</v>
      </c>
      <c r="I1883" s="45"/>
    </row>
    <row r="1884" spans="1:9" x14ac:dyDescent="0.25">
      <c r="A1884" s="13" t="s">
        <v>1038</v>
      </c>
      <c r="B1884" s="8">
        <v>45225</v>
      </c>
      <c r="C1884" s="9" t="s">
        <v>9</v>
      </c>
      <c r="D1884" s="9" t="s">
        <v>21</v>
      </c>
      <c r="E1884" s="10">
        <v>1265.8900000000001</v>
      </c>
      <c r="F1884" s="11">
        <v>38</v>
      </c>
      <c r="G1884" s="11">
        <v>45</v>
      </c>
      <c r="H1884" s="10">
        <v>379.23</v>
      </c>
      <c r="I1884" s="45"/>
    </row>
    <row r="1885" spans="1:9" x14ac:dyDescent="0.25">
      <c r="A1885" s="13" t="s">
        <v>1074</v>
      </c>
      <c r="B1885" s="8">
        <v>45548</v>
      </c>
      <c r="C1885" s="9" t="s">
        <v>9</v>
      </c>
      <c r="D1885" s="9" t="s">
        <v>21</v>
      </c>
      <c r="E1885" s="10">
        <v>2160.83</v>
      </c>
      <c r="F1885" s="11">
        <v>37</v>
      </c>
      <c r="G1885" s="11">
        <v>8</v>
      </c>
      <c r="H1885" s="10">
        <v>620.03</v>
      </c>
      <c r="I1885" s="45"/>
    </row>
    <row r="1886" spans="1:9" x14ac:dyDescent="0.25">
      <c r="A1886" s="13" t="s">
        <v>1094</v>
      </c>
      <c r="B1886" s="8">
        <v>45284</v>
      </c>
      <c r="C1886" s="9" t="s">
        <v>9</v>
      </c>
      <c r="D1886" s="9" t="s">
        <v>21</v>
      </c>
      <c r="E1886" s="10">
        <v>1805.34</v>
      </c>
      <c r="F1886" s="11">
        <v>46</v>
      </c>
      <c r="G1886" s="11">
        <v>16</v>
      </c>
      <c r="H1886" s="10">
        <v>1309.8699999999999</v>
      </c>
      <c r="I1886" s="45"/>
    </row>
    <row r="1887" spans="1:9" x14ac:dyDescent="0.25">
      <c r="A1887" s="13" t="s">
        <v>1108</v>
      </c>
      <c r="B1887" s="8">
        <v>45376</v>
      </c>
      <c r="C1887" s="9" t="s">
        <v>9</v>
      </c>
      <c r="D1887" s="9" t="s">
        <v>21</v>
      </c>
      <c r="E1887" s="10">
        <v>341.79</v>
      </c>
      <c r="F1887" s="11">
        <v>34</v>
      </c>
      <c r="G1887" s="11">
        <v>19</v>
      </c>
      <c r="H1887" s="10">
        <v>1350.66</v>
      </c>
      <c r="I1887" s="45"/>
    </row>
    <row r="1888" spans="1:9" x14ac:dyDescent="0.25">
      <c r="A1888" s="13" t="s">
        <v>1109</v>
      </c>
      <c r="B1888" s="8">
        <v>45135</v>
      </c>
      <c r="C1888" s="9" t="s">
        <v>9</v>
      </c>
      <c r="D1888" s="9" t="s">
        <v>21</v>
      </c>
      <c r="E1888" s="10">
        <v>1604.17</v>
      </c>
      <c r="F1888" s="11">
        <v>16</v>
      </c>
      <c r="G1888" s="11">
        <v>50</v>
      </c>
      <c r="H1888" s="10">
        <v>1924.99</v>
      </c>
      <c r="I1888" s="45"/>
    </row>
    <row r="1889" spans="1:9" x14ac:dyDescent="0.25">
      <c r="A1889" s="13" t="s">
        <v>1113</v>
      </c>
      <c r="B1889" s="8">
        <v>44977</v>
      </c>
      <c r="C1889" s="9" t="s">
        <v>9</v>
      </c>
      <c r="D1889" s="9" t="s">
        <v>21</v>
      </c>
      <c r="E1889" s="10">
        <v>4698.1499999999996</v>
      </c>
      <c r="F1889" s="11">
        <v>50</v>
      </c>
      <c r="G1889" s="11">
        <v>19</v>
      </c>
      <c r="H1889" s="10">
        <v>1982.02</v>
      </c>
      <c r="I1889" s="45"/>
    </row>
    <row r="1890" spans="1:9" x14ac:dyDescent="0.25">
      <c r="A1890" s="13" t="s">
        <v>1121</v>
      </c>
      <c r="B1890" s="8">
        <v>44885</v>
      </c>
      <c r="C1890" s="9" t="s">
        <v>9</v>
      </c>
      <c r="D1890" s="9" t="s">
        <v>21</v>
      </c>
      <c r="E1890" s="10">
        <v>3373.23</v>
      </c>
      <c r="F1890" s="11">
        <v>2</v>
      </c>
      <c r="G1890" s="11">
        <v>0</v>
      </c>
      <c r="H1890" s="10">
        <v>910.24</v>
      </c>
      <c r="I1890" s="45"/>
    </row>
    <row r="1891" spans="1:9" x14ac:dyDescent="0.25">
      <c r="A1891" s="13" t="s">
        <v>1161</v>
      </c>
      <c r="B1891" s="8">
        <v>45164</v>
      </c>
      <c r="C1891" s="9" t="s">
        <v>9</v>
      </c>
      <c r="D1891" s="9" t="s">
        <v>21</v>
      </c>
      <c r="E1891" s="10">
        <v>174.07</v>
      </c>
      <c r="F1891" s="11">
        <v>20</v>
      </c>
      <c r="G1891" s="11">
        <v>50</v>
      </c>
      <c r="H1891" s="10">
        <v>217.89</v>
      </c>
      <c r="I1891" s="45"/>
    </row>
    <row r="1892" spans="1:9" x14ac:dyDescent="0.25">
      <c r="A1892" s="13" t="s">
        <v>1204</v>
      </c>
      <c r="B1892" s="8">
        <v>44929</v>
      </c>
      <c r="C1892" s="9" t="s">
        <v>9</v>
      </c>
      <c r="D1892" s="9" t="s">
        <v>21</v>
      </c>
      <c r="E1892" s="10">
        <v>2270</v>
      </c>
      <c r="F1892" s="11">
        <v>23</v>
      </c>
      <c r="G1892" s="11">
        <v>5</v>
      </c>
      <c r="H1892" s="10">
        <v>1183.1199999999999</v>
      </c>
      <c r="I1892" s="45"/>
    </row>
    <row r="1893" spans="1:9" x14ac:dyDescent="0.25">
      <c r="A1893" s="13" t="s">
        <v>1308</v>
      </c>
      <c r="B1893" s="8">
        <v>45583</v>
      </c>
      <c r="C1893" s="9" t="s">
        <v>9</v>
      </c>
      <c r="D1893" s="9" t="s">
        <v>21</v>
      </c>
      <c r="E1893" s="10">
        <v>4539.2</v>
      </c>
      <c r="F1893" s="11">
        <v>5</v>
      </c>
      <c r="G1893" s="11">
        <v>1</v>
      </c>
      <c r="H1893" s="10">
        <v>1965.88</v>
      </c>
      <c r="I1893" s="45"/>
    </row>
    <row r="1894" spans="1:9" x14ac:dyDescent="0.25">
      <c r="A1894" s="13" t="s">
        <v>1316</v>
      </c>
      <c r="B1894" s="8">
        <v>45472</v>
      </c>
      <c r="C1894" s="9" t="s">
        <v>9</v>
      </c>
      <c r="D1894" s="9" t="s">
        <v>21</v>
      </c>
      <c r="E1894" s="10">
        <v>3321.15</v>
      </c>
      <c r="F1894" s="11">
        <v>30</v>
      </c>
      <c r="G1894" s="11">
        <v>48</v>
      </c>
      <c r="H1894" s="10">
        <v>10.39</v>
      </c>
      <c r="I1894" s="45"/>
    </row>
    <row r="1895" spans="1:9" x14ac:dyDescent="0.25">
      <c r="A1895" s="13" t="s">
        <v>1323</v>
      </c>
      <c r="B1895" s="8">
        <v>45068</v>
      </c>
      <c r="C1895" s="9" t="s">
        <v>9</v>
      </c>
      <c r="D1895" s="9" t="s">
        <v>21</v>
      </c>
      <c r="E1895" s="10">
        <v>3042.56</v>
      </c>
      <c r="F1895" s="11">
        <v>38</v>
      </c>
      <c r="G1895" s="11">
        <v>45</v>
      </c>
      <c r="H1895" s="10">
        <v>430.87</v>
      </c>
      <c r="I1895" s="45"/>
    </row>
    <row r="1896" spans="1:9" x14ac:dyDescent="0.25">
      <c r="A1896" s="13" t="s">
        <v>1326</v>
      </c>
      <c r="B1896" s="8">
        <v>45051</v>
      </c>
      <c r="C1896" s="9" t="s">
        <v>9</v>
      </c>
      <c r="D1896" s="9" t="s">
        <v>21</v>
      </c>
      <c r="E1896" s="10">
        <v>3022.82</v>
      </c>
      <c r="F1896" s="11">
        <v>21</v>
      </c>
      <c r="G1896" s="11">
        <v>37</v>
      </c>
      <c r="H1896" s="10">
        <v>1869.19</v>
      </c>
      <c r="I1896" s="45"/>
    </row>
    <row r="1897" spans="1:9" x14ac:dyDescent="0.25">
      <c r="A1897" s="13" t="s">
        <v>1329</v>
      </c>
      <c r="B1897" s="8">
        <v>45413</v>
      </c>
      <c r="C1897" s="9" t="s">
        <v>9</v>
      </c>
      <c r="D1897" s="9" t="s">
        <v>21</v>
      </c>
      <c r="E1897" s="10">
        <v>2118.83</v>
      </c>
      <c r="F1897" s="11">
        <v>8</v>
      </c>
      <c r="G1897" s="11">
        <v>42</v>
      </c>
      <c r="H1897" s="10">
        <v>1488.45</v>
      </c>
      <c r="I1897" s="45"/>
    </row>
    <row r="1898" spans="1:9" x14ac:dyDescent="0.25">
      <c r="A1898" s="13" t="s">
        <v>1332</v>
      </c>
      <c r="B1898" s="8">
        <v>45044</v>
      </c>
      <c r="C1898" s="9" t="s">
        <v>9</v>
      </c>
      <c r="D1898" s="9" t="s">
        <v>21</v>
      </c>
      <c r="E1898" s="10">
        <v>726.18</v>
      </c>
      <c r="F1898" s="11">
        <v>8</v>
      </c>
      <c r="G1898" s="11">
        <v>28</v>
      </c>
      <c r="H1898" s="10">
        <v>30.92</v>
      </c>
      <c r="I1898" s="45"/>
    </row>
    <row r="1899" spans="1:9" x14ac:dyDescent="0.25">
      <c r="A1899" s="13" t="s">
        <v>1353</v>
      </c>
      <c r="B1899" s="8">
        <v>45057</v>
      </c>
      <c r="C1899" s="9" t="s">
        <v>9</v>
      </c>
      <c r="D1899" s="9" t="s">
        <v>21</v>
      </c>
      <c r="E1899" s="10">
        <v>2602.0700000000002</v>
      </c>
      <c r="F1899" s="11">
        <v>7</v>
      </c>
      <c r="G1899" s="11">
        <v>29</v>
      </c>
      <c r="H1899" s="10">
        <v>762.16</v>
      </c>
      <c r="I1899" s="45"/>
    </row>
    <row r="1900" spans="1:9" x14ac:dyDescent="0.25">
      <c r="A1900" s="13" t="s">
        <v>1362</v>
      </c>
      <c r="B1900" s="8">
        <v>45260</v>
      </c>
      <c r="C1900" s="9" t="s">
        <v>9</v>
      </c>
      <c r="D1900" s="9" t="s">
        <v>21</v>
      </c>
      <c r="E1900" s="10">
        <v>2602.4499999999998</v>
      </c>
      <c r="F1900" s="11">
        <v>36</v>
      </c>
      <c r="G1900" s="11">
        <v>3</v>
      </c>
      <c r="H1900" s="10">
        <v>1559.66</v>
      </c>
      <c r="I1900" s="45"/>
    </row>
    <row r="1901" spans="1:9" x14ac:dyDescent="0.25">
      <c r="A1901" s="13" t="s">
        <v>1371</v>
      </c>
      <c r="B1901" s="8">
        <v>45075</v>
      </c>
      <c r="C1901" s="9" t="s">
        <v>9</v>
      </c>
      <c r="D1901" s="9" t="s">
        <v>21</v>
      </c>
      <c r="E1901" s="10">
        <v>304.29000000000002</v>
      </c>
      <c r="F1901" s="11">
        <v>22</v>
      </c>
      <c r="G1901" s="11">
        <v>42</v>
      </c>
      <c r="H1901" s="10">
        <v>1822.13</v>
      </c>
      <c r="I1901" s="45"/>
    </row>
    <row r="1902" spans="1:9" x14ac:dyDescent="0.25">
      <c r="A1902" s="13" t="s">
        <v>1382</v>
      </c>
      <c r="B1902" s="8">
        <v>45188</v>
      </c>
      <c r="C1902" s="9" t="s">
        <v>9</v>
      </c>
      <c r="D1902" s="9" t="s">
        <v>21</v>
      </c>
      <c r="E1902" s="10">
        <v>720.1</v>
      </c>
      <c r="F1902" s="11">
        <v>6</v>
      </c>
      <c r="G1902" s="11">
        <v>24</v>
      </c>
      <c r="H1902" s="10">
        <v>202.07</v>
      </c>
      <c r="I1902" s="45"/>
    </row>
    <row r="1903" spans="1:9" x14ac:dyDescent="0.25">
      <c r="A1903" s="13" t="s">
        <v>1405</v>
      </c>
      <c r="B1903" s="8">
        <v>45446</v>
      </c>
      <c r="C1903" s="9" t="s">
        <v>9</v>
      </c>
      <c r="D1903" s="9" t="s">
        <v>21</v>
      </c>
      <c r="E1903" s="10">
        <v>4500.79</v>
      </c>
      <c r="F1903" s="11">
        <v>48</v>
      </c>
      <c r="G1903" s="11">
        <v>38</v>
      </c>
      <c r="H1903" s="10">
        <v>1849.74</v>
      </c>
      <c r="I1903" s="45"/>
    </row>
    <row r="1904" spans="1:9" x14ac:dyDescent="0.25">
      <c r="A1904" s="13" t="s">
        <v>1416</v>
      </c>
      <c r="B1904" s="8">
        <v>45060</v>
      </c>
      <c r="C1904" s="9" t="s">
        <v>9</v>
      </c>
      <c r="D1904" s="9" t="s">
        <v>21</v>
      </c>
      <c r="E1904" s="10">
        <v>3908.38</v>
      </c>
      <c r="F1904" s="11">
        <v>49</v>
      </c>
      <c r="G1904" s="11">
        <v>0</v>
      </c>
      <c r="H1904" s="10">
        <v>1002.73</v>
      </c>
      <c r="I1904" s="45"/>
    </row>
    <row r="1905" spans="1:9" x14ac:dyDescent="0.25">
      <c r="A1905" s="13" t="s">
        <v>1423</v>
      </c>
      <c r="B1905" s="8">
        <v>45460</v>
      </c>
      <c r="C1905" s="9" t="s">
        <v>9</v>
      </c>
      <c r="D1905" s="9" t="s">
        <v>21</v>
      </c>
      <c r="E1905" s="10">
        <v>4578.43</v>
      </c>
      <c r="F1905" s="11">
        <v>28</v>
      </c>
      <c r="G1905" s="11">
        <v>45</v>
      </c>
      <c r="H1905" s="10">
        <v>1644.55</v>
      </c>
      <c r="I1905" s="45"/>
    </row>
    <row r="1906" spans="1:9" x14ac:dyDescent="0.25">
      <c r="A1906" s="13" t="s">
        <v>1436</v>
      </c>
      <c r="B1906" s="8">
        <v>45072</v>
      </c>
      <c r="C1906" s="9" t="s">
        <v>9</v>
      </c>
      <c r="D1906" s="9" t="s">
        <v>21</v>
      </c>
      <c r="E1906" s="10">
        <v>4067.94</v>
      </c>
      <c r="F1906" s="11">
        <v>12</v>
      </c>
      <c r="G1906" s="11">
        <v>14</v>
      </c>
      <c r="H1906" s="10">
        <v>788.17</v>
      </c>
      <c r="I1906" s="45"/>
    </row>
    <row r="1907" spans="1:9" x14ac:dyDescent="0.25">
      <c r="A1907" s="13" t="s">
        <v>1500</v>
      </c>
      <c r="B1907" s="8">
        <v>44956</v>
      </c>
      <c r="C1907" s="9" t="s">
        <v>9</v>
      </c>
      <c r="D1907" s="9" t="s">
        <v>21</v>
      </c>
      <c r="E1907" s="10">
        <v>4234.88</v>
      </c>
      <c r="F1907" s="11">
        <v>43</v>
      </c>
      <c r="G1907" s="11">
        <v>7</v>
      </c>
      <c r="H1907" s="10">
        <v>1979.19</v>
      </c>
      <c r="I1907" s="45"/>
    </row>
    <row r="1908" spans="1:9" x14ac:dyDescent="0.25">
      <c r="A1908" s="13" t="s">
        <v>1535</v>
      </c>
      <c r="B1908" s="8">
        <v>44901</v>
      </c>
      <c r="C1908" s="9" t="s">
        <v>9</v>
      </c>
      <c r="D1908" s="9" t="s">
        <v>21</v>
      </c>
      <c r="E1908" s="10">
        <v>4831.75</v>
      </c>
      <c r="F1908" s="11">
        <v>39</v>
      </c>
      <c r="G1908" s="11">
        <v>19</v>
      </c>
      <c r="H1908" s="10">
        <v>208.92</v>
      </c>
      <c r="I1908" s="45"/>
    </row>
    <row r="1909" spans="1:9" x14ac:dyDescent="0.25">
      <c r="A1909" s="13" t="s">
        <v>1537</v>
      </c>
      <c r="B1909" s="8">
        <v>45063</v>
      </c>
      <c r="C1909" s="9" t="s">
        <v>9</v>
      </c>
      <c r="D1909" s="9" t="s">
        <v>21</v>
      </c>
      <c r="E1909" s="10">
        <v>3429.65</v>
      </c>
      <c r="F1909" s="11">
        <v>40</v>
      </c>
      <c r="G1909" s="11">
        <v>10</v>
      </c>
      <c r="H1909" s="10">
        <v>1847.64</v>
      </c>
      <c r="I1909" s="45"/>
    </row>
    <row r="1910" spans="1:9" x14ac:dyDescent="0.25">
      <c r="A1910" s="13" t="s">
        <v>1554</v>
      </c>
      <c r="B1910" s="8">
        <v>45430</v>
      </c>
      <c r="C1910" s="9" t="s">
        <v>9</v>
      </c>
      <c r="D1910" s="9" t="s">
        <v>21</v>
      </c>
      <c r="E1910" s="10">
        <v>2651.98</v>
      </c>
      <c r="F1910" s="11">
        <v>7</v>
      </c>
      <c r="G1910" s="11">
        <v>32</v>
      </c>
      <c r="H1910" s="10">
        <v>579.33000000000004</v>
      </c>
      <c r="I1910" s="45"/>
    </row>
    <row r="1911" spans="1:9" x14ac:dyDescent="0.25">
      <c r="A1911" s="13" t="s">
        <v>1622</v>
      </c>
      <c r="B1911" s="8">
        <v>45119</v>
      </c>
      <c r="C1911" s="9" t="s">
        <v>9</v>
      </c>
      <c r="D1911" s="9" t="s">
        <v>21</v>
      </c>
      <c r="E1911" s="10">
        <v>1160.69</v>
      </c>
      <c r="F1911" s="11">
        <v>31</v>
      </c>
      <c r="G1911" s="11">
        <v>35</v>
      </c>
      <c r="H1911" s="10">
        <v>1146.74</v>
      </c>
      <c r="I1911" s="45"/>
    </row>
    <row r="1912" spans="1:9" x14ac:dyDescent="0.25">
      <c r="A1912" s="13" t="s">
        <v>1631</v>
      </c>
      <c r="B1912" s="8">
        <v>45541</v>
      </c>
      <c r="C1912" s="9" t="s">
        <v>9</v>
      </c>
      <c r="D1912" s="9" t="s">
        <v>21</v>
      </c>
      <c r="E1912" s="10">
        <v>4140.6499999999996</v>
      </c>
      <c r="F1912" s="11">
        <v>49</v>
      </c>
      <c r="G1912" s="11">
        <v>2</v>
      </c>
      <c r="H1912" s="10">
        <v>1658.12</v>
      </c>
      <c r="I1912" s="45"/>
    </row>
    <row r="1913" spans="1:9" x14ac:dyDescent="0.25">
      <c r="A1913" s="13" t="s">
        <v>1681</v>
      </c>
      <c r="B1913" s="8">
        <v>45165</v>
      </c>
      <c r="C1913" s="9" t="s">
        <v>9</v>
      </c>
      <c r="D1913" s="9" t="s">
        <v>21</v>
      </c>
      <c r="E1913" s="10">
        <v>1391.58</v>
      </c>
      <c r="F1913" s="11">
        <v>22</v>
      </c>
      <c r="G1913" s="11">
        <v>27</v>
      </c>
      <c r="H1913" s="10">
        <v>523.75</v>
      </c>
      <c r="I1913" s="45"/>
    </row>
    <row r="1914" spans="1:9" x14ac:dyDescent="0.25">
      <c r="A1914" s="13" t="s">
        <v>1707</v>
      </c>
      <c r="B1914" s="8">
        <v>45236</v>
      </c>
      <c r="C1914" s="9" t="s">
        <v>9</v>
      </c>
      <c r="D1914" s="9" t="s">
        <v>21</v>
      </c>
      <c r="E1914" s="10">
        <v>683.45</v>
      </c>
      <c r="F1914" s="11">
        <v>25</v>
      </c>
      <c r="G1914" s="11">
        <v>6</v>
      </c>
      <c r="H1914" s="10">
        <v>987.87</v>
      </c>
      <c r="I1914" s="45"/>
    </row>
    <row r="1915" spans="1:9" x14ac:dyDescent="0.25">
      <c r="A1915" s="13" t="s">
        <v>1716</v>
      </c>
      <c r="B1915" s="8">
        <v>45566</v>
      </c>
      <c r="C1915" s="9" t="s">
        <v>9</v>
      </c>
      <c r="D1915" s="9" t="s">
        <v>21</v>
      </c>
      <c r="E1915" s="10">
        <v>773.42</v>
      </c>
      <c r="F1915" s="11">
        <v>26</v>
      </c>
      <c r="G1915" s="11">
        <v>50</v>
      </c>
      <c r="H1915" s="10">
        <v>437.54</v>
      </c>
      <c r="I1915" s="45"/>
    </row>
    <row r="1916" spans="1:9" x14ac:dyDescent="0.25">
      <c r="A1916" s="13" t="s">
        <v>1721</v>
      </c>
      <c r="B1916" s="8">
        <v>45063</v>
      </c>
      <c r="C1916" s="9" t="s">
        <v>9</v>
      </c>
      <c r="D1916" s="9" t="s">
        <v>21</v>
      </c>
      <c r="E1916" s="10">
        <v>623.23</v>
      </c>
      <c r="F1916" s="11">
        <v>31</v>
      </c>
      <c r="G1916" s="11">
        <v>35</v>
      </c>
      <c r="H1916" s="10">
        <v>1144.6600000000001</v>
      </c>
      <c r="I1916" s="45"/>
    </row>
    <row r="1917" spans="1:9" x14ac:dyDescent="0.25">
      <c r="A1917" s="13" t="s">
        <v>1762</v>
      </c>
      <c r="B1917" s="8">
        <v>44989</v>
      </c>
      <c r="C1917" s="9" t="s">
        <v>9</v>
      </c>
      <c r="D1917" s="9" t="s">
        <v>21</v>
      </c>
      <c r="E1917" s="10">
        <v>3398.52</v>
      </c>
      <c r="F1917" s="11">
        <v>25</v>
      </c>
      <c r="G1917" s="11">
        <v>15</v>
      </c>
      <c r="H1917" s="10">
        <v>359.04</v>
      </c>
      <c r="I1917" s="45"/>
    </row>
    <row r="1918" spans="1:9" x14ac:dyDescent="0.25">
      <c r="A1918" s="13" t="s">
        <v>1763</v>
      </c>
      <c r="B1918" s="8">
        <v>44932</v>
      </c>
      <c r="C1918" s="9" t="s">
        <v>9</v>
      </c>
      <c r="D1918" s="9" t="s">
        <v>21</v>
      </c>
      <c r="E1918" s="10">
        <v>2210.25</v>
      </c>
      <c r="F1918" s="11">
        <v>11</v>
      </c>
      <c r="G1918" s="11">
        <v>33</v>
      </c>
      <c r="H1918" s="10">
        <v>356.26</v>
      </c>
      <c r="I1918" s="45"/>
    </row>
    <row r="1919" spans="1:9" x14ac:dyDescent="0.25">
      <c r="A1919" s="13" t="s">
        <v>1778</v>
      </c>
      <c r="B1919" s="8">
        <v>45111</v>
      </c>
      <c r="C1919" s="9" t="s">
        <v>9</v>
      </c>
      <c r="D1919" s="9" t="s">
        <v>21</v>
      </c>
      <c r="E1919" s="10">
        <v>2267.41</v>
      </c>
      <c r="F1919" s="11">
        <v>24</v>
      </c>
      <c r="G1919" s="11">
        <v>46</v>
      </c>
      <c r="H1919" s="10">
        <v>341.65</v>
      </c>
      <c r="I1919" s="45"/>
    </row>
    <row r="1920" spans="1:9" x14ac:dyDescent="0.25">
      <c r="A1920" s="13" t="s">
        <v>1783</v>
      </c>
      <c r="B1920" s="8">
        <v>45190</v>
      </c>
      <c r="C1920" s="9" t="s">
        <v>9</v>
      </c>
      <c r="D1920" s="9" t="s">
        <v>21</v>
      </c>
      <c r="E1920" s="10">
        <v>2607.94</v>
      </c>
      <c r="F1920" s="11">
        <v>5</v>
      </c>
      <c r="G1920" s="11">
        <v>6</v>
      </c>
      <c r="H1920" s="10">
        <v>596</v>
      </c>
      <c r="I1920" s="45"/>
    </row>
    <row r="1921" spans="1:9" x14ac:dyDescent="0.25">
      <c r="A1921" s="13" t="s">
        <v>1799</v>
      </c>
      <c r="B1921" s="8">
        <v>45274</v>
      </c>
      <c r="C1921" s="9" t="s">
        <v>9</v>
      </c>
      <c r="D1921" s="9" t="s">
        <v>21</v>
      </c>
      <c r="E1921" s="10">
        <v>2244.89</v>
      </c>
      <c r="F1921" s="11">
        <v>7</v>
      </c>
      <c r="G1921" s="11">
        <v>33</v>
      </c>
      <c r="H1921" s="10">
        <v>40.869999999999997</v>
      </c>
      <c r="I1921" s="45"/>
    </row>
    <row r="1922" spans="1:9" x14ac:dyDescent="0.25">
      <c r="A1922" s="13" t="s">
        <v>1846</v>
      </c>
      <c r="B1922" s="8">
        <v>45560</v>
      </c>
      <c r="C1922" s="9" t="s">
        <v>9</v>
      </c>
      <c r="D1922" s="9" t="s">
        <v>21</v>
      </c>
      <c r="E1922" s="10">
        <v>830.24</v>
      </c>
      <c r="F1922" s="11">
        <v>9</v>
      </c>
      <c r="G1922" s="11">
        <v>49</v>
      </c>
      <c r="H1922" s="10">
        <v>1240.46</v>
      </c>
      <c r="I1922" s="45"/>
    </row>
    <row r="1923" spans="1:9" x14ac:dyDescent="0.25">
      <c r="A1923" s="13" t="s">
        <v>1860</v>
      </c>
      <c r="B1923" s="8">
        <v>45188</v>
      </c>
      <c r="C1923" s="9" t="s">
        <v>9</v>
      </c>
      <c r="D1923" s="9" t="s">
        <v>21</v>
      </c>
      <c r="E1923" s="10">
        <v>3352.61</v>
      </c>
      <c r="F1923" s="11">
        <v>38</v>
      </c>
      <c r="G1923" s="11">
        <v>22</v>
      </c>
      <c r="H1923" s="10">
        <v>1876.49</v>
      </c>
      <c r="I1923" s="45"/>
    </row>
    <row r="1924" spans="1:9" x14ac:dyDescent="0.25">
      <c r="A1924" s="13" t="s">
        <v>1866</v>
      </c>
      <c r="B1924" s="8">
        <v>45195</v>
      </c>
      <c r="C1924" s="9" t="s">
        <v>9</v>
      </c>
      <c r="D1924" s="9" t="s">
        <v>21</v>
      </c>
      <c r="E1924" s="10">
        <v>1577.02</v>
      </c>
      <c r="F1924" s="11">
        <v>25</v>
      </c>
      <c r="G1924" s="11">
        <v>22</v>
      </c>
      <c r="H1924" s="10">
        <v>610.01</v>
      </c>
      <c r="I1924" s="45"/>
    </row>
    <row r="1925" spans="1:9" x14ac:dyDescent="0.25">
      <c r="A1925" s="13" t="s">
        <v>1923</v>
      </c>
      <c r="B1925" s="8">
        <v>45107</v>
      </c>
      <c r="C1925" s="9" t="s">
        <v>9</v>
      </c>
      <c r="D1925" s="9" t="s">
        <v>21</v>
      </c>
      <c r="E1925" s="10">
        <v>334.39</v>
      </c>
      <c r="F1925" s="11">
        <v>49</v>
      </c>
      <c r="G1925" s="11">
        <v>31</v>
      </c>
      <c r="H1925" s="10">
        <v>581.62</v>
      </c>
      <c r="I1925" s="45"/>
    </row>
    <row r="1926" spans="1:9" x14ac:dyDescent="0.25">
      <c r="A1926" s="13" t="s">
        <v>1955</v>
      </c>
      <c r="B1926" s="8">
        <v>45255</v>
      </c>
      <c r="C1926" s="9" t="s">
        <v>9</v>
      </c>
      <c r="D1926" s="9" t="s">
        <v>21</v>
      </c>
      <c r="E1926" s="10">
        <v>1998.91</v>
      </c>
      <c r="F1926" s="11">
        <v>45</v>
      </c>
      <c r="G1926" s="11">
        <v>23</v>
      </c>
      <c r="H1926" s="10">
        <v>349.37</v>
      </c>
      <c r="I1926" s="45"/>
    </row>
    <row r="1927" spans="1:9" x14ac:dyDescent="0.25">
      <c r="A1927" s="13" t="s">
        <v>1972</v>
      </c>
      <c r="B1927" s="8">
        <v>45215</v>
      </c>
      <c r="C1927" s="9" t="s">
        <v>9</v>
      </c>
      <c r="D1927" s="9" t="s">
        <v>21</v>
      </c>
      <c r="E1927" s="10">
        <v>2297.4899999999998</v>
      </c>
      <c r="F1927" s="11">
        <v>38</v>
      </c>
      <c r="G1927" s="11">
        <v>30</v>
      </c>
      <c r="H1927" s="10">
        <v>1936.18</v>
      </c>
      <c r="I1927" s="45"/>
    </row>
    <row r="1928" spans="1:9" x14ac:dyDescent="0.25">
      <c r="A1928" s="13" t="s">
        <v>1986</v>
      </c>
      <c r="B1928" s="8">
        <v>45223</v>
      </c>
      <c r="C1928" s="9" t="s">
        <v>9</v>
      </c>
      <c r="D1928" s="9" t="s">
        <v>21</v>
      </c>
      <c r="E1928" s="10">
        <v>340.64</v>
      </c>
      <c r="F1928" s="11">
        <v>30</v>
      </c>
      <c r="G1928" s="11">
        <v>16</v>
      </c>
      <c r="H1928" s="10">
        <v>934.44</v>
      </c>
      <c r="I1928" s="45"/>
    </row>
    <row r="1929" spans="1:9" x14ac:dyDescent="0.25">
      <c r="A1929" s="13" t="s">
        <v>1994</v>
      </c>
      <c r="B1929" s="8">
        <v>45095</v>
      </c>
      <c r="C1929" s="9" t="s">
        <v>9</v>
      </c>
      <c r="D1929" s="9" t="s">
        <v>21</v>
      </c>
      <c r="E1929" s="10">
        <v>1415.04</v>
      </c>
      <c r="F1929" s="11">
        <v>27</v>
      </c>
      <c r="G1929" s="11">
        <v>18</v>
      </c>
      <c r="H1929" s="10">
        <v>369.1</v>
      </c>
      <c r="I1929" s="45"/>
    </row>
    <row r="1930" spans="1:9" x14ac:dyDescent="0.25">
      <c r="A1930" s="13" t="s">
        <v>2056</v>
      </c>
      <c r="B1930" s="8">
        <v>45408</v>
      </c>
      <c r="C1930" s="9" t="s">
        <v>9</v>
      </c>
      <c r="D1930" s="9" t="s">
        <v>21</v>
      </c>
      <c r="E1930" s="10">
        <v>1027.18</v>
      </c>
      <c r="F1930" s="11">
        <v>27</v>
      </c>
      <c r="G1930" s="11">
        <v>36</v>
      </c>
      <c r="H1930" s="10">
        <v>139.6</v>
      </c>
      <c r="I1930" s="45"/>
    </row>
    <row r="1931" spans="1:9" x14ac:dyDescent="0.25">
      <c r="A1931" s="13" t="s">
        <v>2065</v>
      </c>
      <c r="B1931" s="8">
        <v>45166</v>
      </c>
      <c r="C1931" s="9" t="s">
        <v>9</v>
      </c>
      <c r="D1931" s="9" t="s">
        <v>21</v>
      </c>
      <c r="E1931" s="10">
        <v>4104.08</v>
      </c>
      <c r="F1931" s="11">
        <v>13</v>
      </c>
      <c r="G1931" s="11">
        <v>40</v>
      </c>
      <c r="H1931" s="10">
        <v>1812.11</v>
      </c>
      <c r="I1931" s="45"/>
    </row>
    <row r="1932" spans="1:9" x14ac:dyDescent="0.25">
      <c r="A1932" s="13" t="s">
        <v>2066</v>
      </c>
      <c r="B1932" s="8">
        <v>45575</v>
      </c>
      <c r="C1932" s="9" t="s">
        <v>9</v>
      </c>
      <c r="D1932" s="9" t="s">
        <v>21</v>
      </c>
      <c r="E1932" s="10">
        <v>1931.63</v>
      </c>
      <c r="F1932" s="11">
        <v>25</v>
      </c>
      <c r="G1932" s="11">
        <v>7</v>
      </c>
      <c r="H1932" s="10">
        <v>12.44</v>
      </c>
      <c r="I1932" s="45"/>
    </row>
    <row r="1933" spans="1:9" x14ac:dyDescent="0.25">
      <c r="A1933" s="13" t="s">
        <v>2078</v>
      </c>
      <c r="B1933" s="8">
        <v>45315</v>
      </c>
      <c r="C1933" s="9" t="s">
        <v>9</v>
      </c>
      <c r="D1933" s="9" t="s">
        <v>21</v>
      </c>
      <c r="E1933" s="10">
        <v>3809.72</v>
      </c>
      <c r="F1933" s="11">
        <v>13</v>
      </c>
      <c r="G1933" s="11">
        <v>12</v>
      </c>
      <c r="H1933" s="10">
        <v>1356.1</v>
      </c>
      <c r="I1933" s="45"/>
    </row>
    <row r="1934" spans="1:9" x14ac:dyDescent="0.25">
      <c r="A1934" s="13" t="s">
        <v>2102</v>
      </c>
      <c r="B1934" s="8">
        <v>45278</v>
      </c>
      <c r="C1934" s="9" t="s">
        <v>9</v>
      </c>
      <c r="D1934" s="9" t="s">
        <v>21</v>
      </c>
      <c r="E1934" s="10">
        <v>332.86</v>
      </c>
      <c r="F1934" s="11">
        <v>47</v>
      </c>
      <c r="G1934" s="11">
        <v>28</v>
      </c>
      <c r="H1934" s="10">
        <v>1143</v>
      </c>
      <c r="I1934" s="45"/>
    </row>
    <row r="1935" spans="1:9" x14ac:dyDescent="0.25">
      <c r="A1935" s="13" t="s">
        <v>2145</v>
      </c>
      <c r="B1935" s="8">
        <v>45449</v>
      </c>
      <c r="C1935" s="9" t="s">
        <v>9</v>
      </c>
      <c r="D1935" s="9" t="s">
        <v>21</v>
      </c>
      <c r="E1935" s="10">
        <v>3202.79</v>
      </c>
      <c r="F1935" s="11">
        <v>45</v>
      </c>
      <c r="G1935" s="11">
        <v>10</v>
      </c>
      <c r="H1935" s="10">
        <v>685.41</v>
      </c>
      <c r="I1935" s="45"/>
    </row>
    <row r="1936" spans="1:9" x14ac:dyDescent="0.25">
      <c r="A1936" s="13" t="s">
        <v>2153</v>
      </c>
      <c r="B1936" s="8">
        <v>45088</v>
      </c>
      <c r="C1936" s="9" t="s">
        <v>9</v>
      </c>
      <c r="D1936" s="9" t="s">
        <v>21</v>
      </c>
      <c r="E1936" s="10">
        <v>4494.68</v>
      </c>
      <c r="F1936" s="11">
        <v>19</v>
      </c>
      <c r="G1936" s="11">
        <v>9</v>
      </c>
      <c r="H1936" s="10">
        <v>417.66</v>
      </c>
      <c r="I1936" s="45"/>
    </row>
    <row r="1937" spans="1:9" x14ac:dyDescent="0.25">
      <c r="A1937" s="13" t="s">
        <v>2163</v>
      </c>
      <c r="B1937" s="8">
        <v>45034</v>
      </c>
      <c r="C1937" s="9" t="s">
        <v>9</v>
      </c>
      <c r="D1937" s="9" t="s">
        <v>21</v>
      </c>
      <c r="E1937" s="10">
        <v>4184.58</v>
      </c>
      <c r="F1937" s="11">
        <v>10</v>
      </c>
      <c r="G1937" s="11">
        <v>32</v>
      </c>
      <c r="H1937" s="10">
        <v>1771.7</v>
      </c>
      <c r="I1937" s="45"/>
    </row>
    <row r="1938" spans="1:9" x14ac:dyDescent="0.25">
      <c r="A1938" s="13" t="s">
        <v>2168</v>
      </c>
      <c r="B1938" s="8">
        <v>45083</v>
      </c>
      <c r="C1938" s="9" t="s">
        <v>9</v>
      </c>
      <c r="D1938" s="9" t="s">
        <v>21</v>
      </c>
      <c r="E1938" s="10">
        <v>3793.19</v>
      </c>
      <c r="F1938" s="11">
        <v>39</v>
      </c>
      <c r="G1938" s="11">
        <v>3</v>
      </c>
      <c r="H1938" s="10">
        <v>356.6</v>
      </c>
      <c r="I1938" s="45"/>
    </row>
    <row r="1939" spans="1:9" x14ac:dyDescent="0.25">
      <c r="A1939" s="13" t="s">
        <v>2189</v>
      </c>
      <c r="B1939" s="8">
        <v>45524</v>
      </c>
      <c r="C1939" s="9" t="s">
        <v>9</v>
      </c>
      <c r="D1939" s="9" t="s">
        <v>21</v>
      </c>
      <c r="E1939" s="10">
        <v>759.91</v>
      </c>
      <c r="F1939" s="11">
        <v>36</v>
      </c>
      <c r="G1939" s="11">
        <v>15</v>
      </c>
      <c r="H1939" s="10">
        <v>438.13</v>
      </c>
      <c r="I1939" s="45"/>
    </row>
    <row r="1940" spans="1:9" x14ac:dyDescent="0.25">
      <c r="A1940" s="13" t="s">
        <v>2193</v>
      </c>
      <c r="B1940" s="8">
        <v>45561</v>
      </c>
      <c r="C1940" s="9" t="s">
        <v>9</v>
      </c>
      <c r="D1940" s="9" t="s">
        <v>21</v>
      </c>
      <c r="E1940" s="10">
        <v>3481.37</v>
      </c>
      <c r="F1940" s="11">
        <v>7</v>
      </c>
      <c r="G1940" s="11">
        <v>25</v>
      </c>
      <c r="H1940" s="10">
        <v>1165.0999999999999</v>
      </c>
      <c r="I1940" s="45"/>
    </row>
    <row r="1941" spans="1:9" x14ac:dyDescent="0.25">
      <c r="A1941" s="13" t="s">
        <v>2209</v>
      </c>
      <c r="B1941" s="8">
        <v>45569</v>
      </c>
      <c r="C1941" s="9" t="s">
        <v>9</v>
      </c>
      <c r="D1941" s="9" t="s">
        <v>21</v>
      </c>
      <c r="E1941" s="10">
        <v>1325.72</v>
      </c>
      <c r="F1941" s="11">
        <v>31</v>
      </c>
      <c r="G1941" s="11">
        <v>17</v>
      </c>
      <c r="H1941" s="10">
        <v>982.59</v>
      </c>
      <c r="I1941" s="45"/>
    </row>
    <row r="1942" spans="1:9" x14ac:dyDescent="0.25">
      <c r="A1942" s="13" t="s">
        <v>2235</v>
      </c>
      <c r="B1942" s="8">
        <v>44921</v>
      </c>
      <c r="C1942" s="9" t="s">
        <v>9</v>
      </c>
      <c r="D1942" s="9" t="s">
        <v>21</v>
      </c>
      <c r="E1942" s="10">
        <v>2198.92</v>
      </c>
      <c r="F1942" s="11">
        <v>45</v>
      </c>
      <c r="G1942" s="11">
        <v>4</v>
      </c>
      <c r="H1942" s="10">
        <v>364.49</v>
      </c>
      <c r="I1942" s="45"/>
    </row>
    <row r="1943" spans="1:9" x14ac:dyDescent="0.25">
      <c r="A1943" s="13" t="s">
        <v>2241</v>
      </c>
      <c r="B1943" s="8">
        <v>44930</v>
      </c>
      <c r="C1943" s="9" t="s">
        <v>9</v>
      </c>
      <c r="D1943" s="9" t="s">
        <v>21</v>
      </c>
      <c r="E1943" s="10">
        <v>4071.78</v>
      </c>
      <c r="F1943" s="11">
        <v>43</v>
      </c>
      <c r="G1943" s="11">
        <v>48</v>
      </c>
      <c r="H1943" s="10">
        <v>1190.2</v>
      </c>
      <c r="I1943" s="45"/>
    </row>
    <row r="1944" spans="1:9" x14ac:dyDescent="0.25">
      <c r="A1944" s="13" t="s">
        <v>2249</v>
      </c>
      <c r="B1944" s="8">
        <v>45260</v>
      </c>
      <c r="C1944" s="9" t="s">
        <v>9</v>
      </c>
      <c r="D1944" s="9" t="s">
        <v>21</v>
      </c>
      <c r="E1944" s="10">
        <v>3332.68</v>
      </c>
      <c r="F1944" s="11">
        <v>44</v>
      </c>
      <c r="G1944" s="11">
        <v>22</v>
      </c>
      <c r="H1944" s="10">
        <v>527.33000000000004</v>
      </c>
      <c r="I1944" s="45"/>
    </row>
    <row r="1945" spans="1:9" x14ac:dyDescent="0.25">
      <c r="A1945" s="13" t="s">
        <v>2275</v>
      </c>
      <c r="B1945" s="8">
        <v>45014</v>
      </c>
      <c r="C1945" s="9" t="s">
        <v>9</v>
      </c>
      <c r="D1945" s="9" t="s">
        <v>21</v>
      </c>
      <c r="E1945" s="10">
        <v>600.80999999999995</v>
      </c>
      <c r="F1945" s="11">
        <v>7</v>
      </c>
      <c r="G1945" s="11">
        <v>48</v>
      </c>
      <c r="H1945" s="10">
        <v>1760.1</v>
      </c>
      <c r="I1945" s="45"/>
    </row>
    <row r="1946" spans="1:9" x14ac:dyDescent="0.25">
      <c r="A1946" s="13" t="s">
        <v>4001</v>
      </c>
      <c r="B1946" s="8">
        <v>44916</v>
      </c>
      <c r="C1946" s="9" t="s">
        <v>9</v>
      </c>
      <c r="D1946" s="9" t="s">
        <v>21</v>
      </c>
      <c r="E1946" s="10">
        <v>4225.95</v>
      </c>
      <c r="F1946" s="11">
        <v>7</v>
      </c>
      <c r="G1946" s="11">
        <v>32</v>
      </c>
      <c r="H1946" s="10">
        <v>685.06</v>
      </c>
      <c r="I1946" s="45"/>
    </row>
    <row r="1947" spans="1:9" x14ac:dyDescent="0.25">
      <c r="A1947" s="13" t="s">
        <v>2310</v>
      </c>
      <c r="B1947" s="8">
        <v>45290</v>
      </c>
      <c r="C1947" s="9" t="s">
        <v>9</v>
      </c>
      <c r="D1947" s="9" t="s">
        <v>21</v>
      </c>
      <c r="E1947" s="10">
        <v>367.38</v>
      </c>
      <c r="F1947" s="11">
        <v>25</v>
      </c>
      <c r="G1947" s="11">
        <v>14</v>
      </c>
      <c r="H1947" s="10">
        <v>836.36</v>
      </c>
      <c r="I1947" s="45"/>
    </row>
    <row r="1948" spans="1:9" x14ac:dyDescent="0.25">
      <c r="A1948" s="13" t="s">
        <v>2311</v>
      </c>
      <c r="B1948" s="8">
        <v>45052</v>
      </c>
      <c r="C1948" s="9" t="s">
        <v>9</v>
      </c>
      <c r="D1948" s="9" t="s">
        <v>21</v>
      </c>
      <c r="E1948" s="10">
        <v>807.81</v>
      </c>
      <c r="F1948" s="11">
        <v>34</v>
      </c>
      <c r="G1948" s="11">
        <v>13</v>
      </c>
      <c r="H1948" s="10">
        <v>669.83</v>
      </c>
      <c r="I1948" s="45"/>
    </row>
    <row r="1949" spans="1:9" x14ac:dyDescent="0.25">
      <c r="A1949" s="13" t="s">
        <v>2332</v>
      </c>
      <c r="B1949" s="8">
        <v>45551</v>
      </c>
      <c r="C1949" s="9" t="s">
        <v>9</v>
      </c>
      <c r="D1949" s="9" t="s">
        <v>21</v>
      </c>
      <c r="E1949" s="10">
        <v>2375.7600000000002</v>
      </c>
      <c r="F1949" s="11">
        <v>45</v>
      </c>
      <c r="G1949" s="11">
        <v>21</v>
      </c>
      <c r="H1949" s="10">
        <v>938.54</v>
      </c>
      <c r="I1949" s="45"/>
    </row>
    <row r="1950" spans="1:9" x14ac:dyDescent="0.25">
      <c r="A1950" s="13" t="s">
        <v>2389</v>
      </c>
      <c r="B1950" s="8">
        <v>45489</v>
      </c>
      <c r="C1950" s="9" t="s">
        <v>9</v>
      </c>
      <c r="D1950" s="9" t="s">
        <v>21</v>
      </c>
      <c r="E1950" s="10">
        <v>2816.83</v>
      </c>
      <c r="F1950" s="11">
        <v>46</v>
      </c>
      <c r="G1950" s="11">
        <v>46</v>
      </c>
      <c r="H1950" s="10">
        <v>471.74</v>
      </c>
      <c r="I1950" s="45"/>
    </row>
    <row r="1951" spans="1:9" x14ac:dyDescent="0.25">
      <c r="A1951" s="13" t="s">
        <v>2423</v>
      </c>
      <c r="B1951" s="8">
        <v>45102</v>
      </c>
      <c r="C1951" s="9" t="s">
        <v>9</v>
      </c>
      <c r="D1951" s="9" t="s">
        <v>21</v>
      </c>
      <c r="E1951" s="10">
        <v>3667.86</v>
      </c>
      <c r="F1951" s="11">
        <v>48</v>
      </c>
      <c r="G1951" s="11">
        <v>36</v>
      </c>
      <c r="H1951" s="10">
        <v>715.5</v>
      </c>
      <c r="I1951" s="45"/>
    </row>
    <row r="1952" spans="1:9" x14ac:dyDescent="0.25">
      <c r="A1952" s="13" t="s">
        <v>2494</v>
      </c>
      <c r="B1952" s="8">
        <v>45545</v>
      </c>
      <c r="C1952" s="9" t="s">
        <v>9</v>
      </c>
      <c r="D1952" s="9" t="s">
        <v>21</v>
      </c>
      <c r="E1952" s="10">
        <v>2422.61</v>
      </c>
      <c r="F1952" s="11">
        <v>5</v>
      </c>
      <c r="G1952" s="11">
        <v>41</v>
      </c>
      <c r="H1952" s="10">
        <v>283.27</v>
      </c>
      <c r="I1952" s="45"/>
    </row>
    <row r="1953" spans="1:9" x14ac:dyDescent="0.25">
      <c r="A1953" s="13" t="s">
        <v>2524</v>
      </c>
      <c r="B1953" s="8">
        <v>45237</v>
      </c>
      <c r="C1953" s="9" t="s">
        <v>9</v>
      </c>
      <c r="D1953" s="9" t="s">
        <v>21</v>
      </c>
      <c r="E1953" s="10">
        <v>2297.71</v>
      </c>
      <c r="F1953" s="11">
        <v>50</v>
      </c>
      <c r="G1953" s="11">
        <v>10</v>
      </c>
      <c r="H1953" s="10">
        <v>70.75</v>
      </c>
      <c r="I1953" s="45"/>
    </row>
    <row r="1954" spans="1:9" x14ac:dyDescent="0.25">
      <c r="A1954" s="13" t="s">
        <v>2539</v>
      </c>
      <c r="B1954" s="8">
        <v>45237</v>
      </c>
      <c r="C1954" s="9" t="s">
        <v>9</v>
      </c>
      <c r="D1954" s="9" t="s">
        <v>21</v>
      </c>
      <c r="E1954" s="10">
        <v>3946.66</v>
      </c>
      <c r="F1954" s="11">
        <v>47</v>
      </c>
      <c r="G1954" s="11">
        <v>29</v>
      </c>
      <c r="H1954" s="10">
        <v>571.86</v>
      </c>
      <c r="I1954" s="45"/>
    </row>
    <row r="1955" spans="1:9" x14ac:dyDescent="0.25">
      <c r="A1955" s="13" t="s">
        <v>2551</v>
      </c>
      <c r="B1955" s="8">
        <v>44981</v>
      </c>
      <c r="C1955" s="9" t="s">
        <v>9</v>
      </c>
      <c r="D1955" s="9" t="s">
        <v>21</v>
      </c>
      <c r="E1955" s="10">
        <v>4104.16</v>
      </c>
      <c r="F1955" s="11">
        <v>29</v>
      </c>
      <c r="G1955" s="11">
        <v>5</v>
      </c>
      <c r="H1955" s="10">
        <v>225.36</v>
      </c>
      <c r="I1955" s="45"/>
    </row>
    <row r="1956" spans="1:9" x14ac:dyDescent="0.25">
      <c r="A1956" s="13" t="s">
        <v>2560</v>
      </c>
      <c r="B1956" s="8">
        <v>45461</v>
      </c>
      <c r="C1956" s="9" t="s">
        <v>9</v>
      </c>
      <c r="D1956" s="9" t="s">
        <v>21</v>
      </c>
      <c r="E1956" s="10">
        <v>3861.62</v>
      </c>
      <c r="F1956" s="11">
        <v>44</v>
      </c>
      <c r="G1956" s="11">
        <v>16</v>
      </c>
      <c r="H1956" s="10">
        <v>787.98</v>
      </c>
      <c r="I1956" s="45"/>
    </row>
    <row r="1957" spans="1:9" x14ac:dyDescent="0.25">
      <c r="A1957" s="13" t="s">
        <v>2589</v>
      </c>
      <c r="B1957" s="8">
        <v>45553</v>
      </c>
      <c r="C1957" s="9" t="s">
        <v>9</v>
      </c>
      <c r="D1957" s="9" t="s">
        <v>21</v>
      </c>
      <c r="E1957" s="10">
        <v>1475.17</v>
      </c>
      <c r="F1957" s="11">
        <v>43</v>
      </c>
      <c r="G1957" s="11">
        <v>10</v>
      </c>
      <c r="H1957" s="10">
        <v>375.33</v>
      </c>
      <c r="I1957" s="45"/>
    </row>
    <row r="1958" spans="1:9" x14ac:dyDescent="0.25">
      <c r="A1958" s="13" t="s">
        <v>2597</v>
      </c>
      <c r="B1958" s="8">
        <v>45413</v>
      </c>
      <c r="C1958" s="9" t="s">
        <v>9</v>
      </c>
      <c r="D1958" s="9" t="s">
        <v>21</v>
      </c>
      <c r="E1958" s="10">
        <v>4318.7</v>
      </c>
      <c r="F1958" s="11">
        <v>48</v>
      </c>
      <c r="G1958" s="11">
        <v>40</v>
      </c>
      <c r="H1958" s="10">
        <v>1917.94</v>
      </c>
      <c r="I1958" s="45"/>
    </row>
    <row r="1959" spans="1:9" x14ac:dyDescent="0.25">
      <c r="A1959" s="13" t="s">
        <v>2607</v>
      </c>
      <c r="B1959" s="8">
        <v>45544</v>
      </c>
      <c r="C1959" s="9" t="s">
        <v>9</v>
      </c>
      <c r="D1959" s="9" t="s">
        <v>21</v>
      </c>
      <c r="E1959" s="10">
        <v>2747.05</v>
      </c>
      <c r="F1959" s="11">
        <v>19</v>
      </c>
      <c r="G1959" s="11">
        <v>2</v>
      </c>
      <c r="H1959" s="10">
        <v>1191.52</v>
      </c>
      <c r="I1959" s="45"/>
    </row>
    <row r="1960" spans="1:9" x14ac:dyDescent="0.25">
      <c r="A1960" s="13" t="s">
        <v>2655</v>
      </c>
      <c r="B1960" s="8">
        <v>45387</v>
      </c>
      <c r="C1960" s="9" t="s">
        <v>9</v>
      </c>
      <c r="D1960" s="9" t="s">
        <v>21</v>
      </c>
      <c r="E1960" s="10">
        <v>2088.71</v>
      </c>
      <c r="F1960" s="11">
        <v>32</v>
      </c>
      <c r="G1960" s="11">
        <v>28</v>
      </c>
      <c r="H1960" s="10">
        <v>1073.5</v>
      </c>
      <c r="I1960" s="45"/>
    </row>
    <row r="1961" spans="1:9" x14ac:dyDescent="0.25">
      <c r="A1961" s="13" t="s">
        <v>2720</v>
      </c>
      <c r="B1961" s="8">
        <v>45095</v>
      </c>
      <c r="C1961" s="9" t="s">
        <v>9</v>
      </c>
      <c r="D1961" s="9" t="s">
        <v>21</v>
      </c>
      <c r="E1961" s="10">
        <v>635.65</v>
      </c>
      <c r="F1961" s="11">
        <v>3</v>
      </c>
      <c r="G1961" s="11">
        <v>26</v>
      </c>
      <c r="H1961" s="10">
        <v>795.59</v>
      </c>
      <c r="I1961" s="45"/>
    </row>
    <row r="1962" spans="1:9" x14ac:dyDescent="0.25">
      <c r="A1962" s="13" t="s">
        <v>2779</v>
      </c>
      <c r="B1962" s="8">
        <v>45046</v>
      </c>
      <c r="C1962" s="9" t="s">
        <v>9</v>
      </c>
      <c r="D1962" s="9" t="s">
        <v>21</v>
      </c>
      <c r="E1962" s="10">
        <v>4724.95</v>
      </c>
      <c r="F1962" s="11">
        <v>48</v>
      </c>
      <c r="G1962" s="11">
        <v>8</v>
      </c>
      <c r="H1962" s="10">
        <v>1270.3</v>
      </c>
      <c r="I1962" s="45"/>
    </row>
    <row r="1963" spans="1:9" x14ac:dyDescent="0.25">
      <c r="A1963" s="13" t="s">
        <v>2812</v>
      </c>
      <c r="B1963" s="8">
        <v>45499</v>
      </c>
      <c r="C1963" s="9" t="s">
        <v>9</v>
      </c>
      <c r="D1963" s="9" t="s">
        <v>21</v>
      </c>
      <c r="E1963" s="10">
        <v>4944.8</v>
      </c>
      <c r="F1963" s="11">
        <v>48</v>
      </c>
      <c r="G1963" s="11">
        <v>0</v>
      </c>
      <c r="H1963" s="10">
        <v>307.87</v>
      </c>
      <c r="I1963" s="45"/>
    </row>
    <row r="1964" spans="1:9" x14ac:dyDescent="0.25">
      <c r="A1964" s="13" t="s">
        <v>2855</v>
      </c>
      <c r="B1964" s="8">
        <v>45327</v>
      </c>
      <c r="C1964" s="9" t="s">
        <v>9</v>
      </c>
      <c r="D1964" s="9" t="s">
        <v>21</v>
      </c>
      <c r="E1964" s="10">
        <v>3328.12</v>
      </c>
      <c r="F1964" s="11">
        <v>11</v>
      </c>
      <c r="G1964" s="11">
        <v>44</v>
      </c>
      <c r="H1964" s="10">
        <v>576.17999999999995</v>
      </c>
      <c r="I1964" s="45"/>
    </row>
    <row r="1965" spans="1:9" x14ac:dyDescent="0.25">
      <c r="A1965" s="13" t="s">
        <v>4002</v>
      </c>
      <c r="B1965" s="8">
        <v>45579</v>
      </c>
      <c r="C1965" s="9" t="s">
        <v>9</v>
      </c>
      <c r="D1965" s="9" t="s">
        <v>21</v>
      </c>
      <c r="E1965" s="10">
        <v>3673.96</v>
      </c>
      <c r="F1965" s="11">
        <v>13</v>
      </c>
      <c r="G1965" s="11">
        <v>3</v>
      </c>
      <c r="H1965" s="10">
        <v>1941.45</v>
      </c>
      <c r="I1965" s="45"/>
    </row>
    <row r="1966" spans="1:9" x14ac:dyDescent="0.25">
      <c r="A1966" s="13" t="s">
        <v>2871</v>
      </c>
      <c r="B1966" s="8">
        <v>45379</v>
      </c>
      <c r="C1966" s="9" t="s">
        <v>9</v>
      </c>
      <c r="D1966" s="9" t="s">
        <v>21</v>
      </c>
      <c r="E1966" s="10">
        <v>4683.09</v>
      </c>
      <c r="F1966" s="11">
        <v>2</v>
      </c>
      <c r="G1966" s="11">
        <v>41</v>
      </c>
      <c r="H1966" s="10">
        <v>1290.3699999999999</v>
      </c>
      <c r="I1966" s="45"/>
    </row>
    <row r="1967" spans="1:9" x14ac:dyDescent="0.25">
      <c r="A1967" s="13" t="s">
        <v>2875</v>
      </c>
      <c r="B1967" s="8">
        <v>44908</v>
      </c>
      <c r="C1967" s="9" t="s">
        <v>9</v>
      </c>
      <c r="D1967" s="9" t="s">
        <v>21</v>
      </c>
      <c r="E1967" s="10">
        <v>3159</v>
      </c>
      <c r="F1967" s="11">
        <v>1</v>
      </c>
      <c r="G1967" s="11">
        <v>33</v>
      </c>
      <c r="H1967" s="10">
        <v>1920.19</v>
      </c>
      <c r="I1967" s="45"/>
    </row>
    <row r="1968" spans="1:9" x14ac:dyDescent="0.25">
      <c r="A1968" s="13" t="s">
        <v>2884</v>
      </c>
      <c r="B1968" s="8">
        <v>44938</v>
      </c>
      <c r="C1968" s="9" t="s">
        <v>9</v>
      </c>
      <c r="D1968" s="9" t="s">
        <v>21</v>
      </c>
      <c r="E1968" s="10">
        <v>3138.18</v>
      </c>
      <c r="F1968" s="11">
        <v>49</v>
      </c>
      <c r="G1968" s="11">
        <v>20</v>
      </c>
      <c r="H1968" s="10">
        <v>1816.94</v>
      </c>
      <c r="I1968" s="45"/>
    </row>
    <row r="1969" spans="1:9" x14ac:dyDescent="0.25">
      <c r="A1969" s="13" t="s">
        <v>2899</v>
      </c>
      <c r="B1969" s="8">
        <v>45569</v>
      </c>
      <c r="C1969" s="9" t="s">
        <v>9</v>
      </c>
      <c r="D1969" s="9" t="s">
        <v>21</v>
      </c>
      <c r="E1969" s="10">
        <v>3065.15</v>
      </c>
      <c r="F1969" s="11">
        <v>20</v>
      </c>
      <c r="G1969" s="11">
        <v>8</v>
      </c>
      <c r="H1969" s="10">
        <v>289.32</v>
      </c>
      <c r="I1969" s="45"/>
    </row>
    <row r="1970" spans="1:9" x14ac:dyDescent="0.25">
      <c r="A1970" s="13" t="s">
        <v>2906</v>
      </c>
      <c r="B1970" s="8">
        <v>45274</v>
      </c>
      <c r="C1970" s="9" t="s">
        <v>9</v>
      </c>
      <c r="D1970" s="9" t="s">
        <v>21</v>
      </c>
      <c r="E1970" s="10">
        <v>3882.39</v>
      </c>
      <c r="F1970" s="11">
        <v>24</v>
      </c>
      <c r="G1970" s="11">
        <v>36</v>
      </c>
      <c r="H1970" s="10">
        <v>709.33</v>
      </c>
      <c r="I1970" s="45"/>
    </row>
    <row r="1971" spans="1:9" x14ac:dyDescent="0.25">
      <c r="A1971" s="13" t="s">
        <v>2935</v>
      </c>
      <c r="B1971" s="8">
        <v>45450</v>
      </c>
      <c r="C1971" s="9" t="s">
        <v>9</v>
      </c>
      <c r="D1971" s="9" t="s">
        <v>21</v>
      </c>
      <c r="E1971" s="10">
        <v>4335.6099999999997</v>
      </c>
      <c r="F1971" s="11">
        <v>41</v>
      </c>
      <c r="G1971" s="11">
        <v>19</v>
      </c>
      <c r="H1971" s="10">
        <v>1752.4</v>
      </c>
      <c r="I1971" s="45"/>
    </row>
    <row r="1972" spans="1:9" x14ac:dyDescent="0.25">
      <c r="A1972" s="13" t="s">
        <v>2967</v>
      </c>
      <c r="B1972" s="8">
        <v>45128</v>
      </c>
      <c r="C1972" s="9" t="s">
        <v>9</v>
      </c>
      <c r="D1972" s="9" t="s">
        <v>21</v>
      </c>
      <c r="E1972" s="10">
        <v>4621.25</v>
      </c>
      <c r="F1972" s="11">
        <v>50</v>
      </c>
      <c r="G1972" s="11">
        <v>26</v>
      </c>
      <c r="H1972" s="10">
        <v>156.94999999999999</v>
      </c>
      <c r="I1972" s="45"/>
    </row>
    <row r="1973" spans="1:9" x14ac:dyDescent="0.25">
      <c r="A1973" s="13" t="s">
        <v>2973</v>
      </c>
      <c r="B1973" s="8">
        <v>45414</v>
      </c>
      <c r="C1973" s="9" t="s">
        <v>9</v>
      </c>
      <c r="D1973" s="9" t="s">
        <v>21</v>
      </c>
      <c r="E1973" s="10">
        <v>3863.09</v>
      </c>
      <c r="F1973" s="11">
        <v>14</v>
      </c>
      <c r="G1973" s="11">
        <v>37</v>
      </c>
      <c r="H1973" s="10">
        <v>1927.3</v>
      </c>
      <c r="I1973" s="45"/>
    </row>
    <row r="1974" spans="1:9" x14ac:dyDescent="0.25">
      <c r="A1974" s="13" t="s">
        <v>2977</v>
      </c>
      <c r="B1974" s="8">
        <v>45315</v>
      </c>
      <c r="C1974" s="9" t="s">
        <v>9</v>
      </c>
      <c r="D1974" s="9" t="s">
        <v>21</v>
      </c>
      <c r="E1974" s="10">
        <v>4485.74</v>
      </c>
      <c r="F1974" s="11">
        <v>43</v>
      </c>
      <c r="G1974" s="11">
        <v>19</v>
      </c>
      <c r="H1974" s="10">
        <v>1456.14</v>
      </c>
      <c r="I1974" s="45"/>
    </row>
    <row r="1975" spans="1:9" x14ac:dyDescent="0.25">
      <c r="A1975" s="13" t="s">
        <v>2993</v>
      </c>
      <c r="B1975" s="8">
        <v>45456</v>
      </c>
      <c r="C1975" s="9" t="s">
        <v>9</v>
      </c>
      <c r="D1975" s="9" t="s">
        <v>21</v>
      </c>
      <c r="E1975" s="10">
        <v>2700.53</v>
      </c>
      <c r="F1975" s="11">
        <v>50</v>
      </c>
      <c r="G1975" s="11">
        <v>45</v>
      </c>
      <c r="H1975" s="10">
        <v>1027.8499999999999</v>
      </c>
      <c r="I1975" s="45"/>
    </row>
    <row r="1976" spans="1:9" x14ac:dyDescent="0.25">
      <c r="A1976" s="13" t="s">
        <v>3060</v>
      </c>
      <c r="B1976" s="8">
        <v>44974</v>
      </c>
      <c r="C1976" s="9" t="s">
        <v>9</v>
      </c>
      <c r="D1976" s="9" t="s">
        <v>21</v>
      </c>
      <c r="E1976" s="10">
        <v>2496.88</v>
      </c>
      <c r="F1976" s="11">
        <v>32</v>
      </c>
      <c r="G1976" s="11">
        <v>18</v>
      </c>
      <c r="H1976" s="10">
        <v>1043.77</v>
      </c>
      <c r="I1976" s="45"/>
    </row>
    <row r="1977" spans="1:9" x14ac:dyDescent="0.25">
      <c r="A1977" s="13" t="s">
        <v>3072</v>
      </c>
      <c r="B1977" s="8">
        <v>45422</v>
      </c>
      <c r="C1977" s="9" t="s">
        <v>9</v>
      </c>
      <c r="D1977" s="9" t="s">
        <v>21</v>
      </c>
      <c r="E1977" s="10">
        <v>1006.62</v>
      </c>
      <c r="F1977" s="11">
        <v>50</v>
      </c>
      <c r="G1977" s="11">
        <v>21</v>
      </c>
      <c r="H1977" s="10">
        <v>1134.71</v>
      </c>
      <c r="I1977" s="45"/>
    </row>
    <row r="1978" spans="1:9" x14ac:dyDescent="0.25">
      <c r="A1978" s="13" t="s">
        <v>3101</v>
      </c>
      <c r="B1978" s="8">
        <v>45517</v>
      </c>
      <c r="C1978" s="9" t="s">
        <v>9</v>
      </c>
      <c r="D1978" s="9" t="s">
        <v>21</v>
      </c>
      <c r="E1978" s="10">
        <v>4522.67</v>
      </c>
      <c r="F1978" s="11">
        <v>33</v>
      </c>
      <c r="G1978" s="11">
        <v>9</v>
      </c>
      <c r="H1978" s="10">
        <v>1460.56</v>
      </c>
      <c r="I1978" s="45"/>
    </row>
    <row r="1979" spans="1:9" x14ac:dyDescent="0.25">
      <c r="A1979" s="13" t="s">
        <v>3107</v>
      </c>
      <c r="B1979" s="8">
        <v>45154</v>
      </c>
      <c r="C1979" s="9" t="s">
        <v>9</v>
      </c>
      <c r="D1979" s="9" t="s">
        <v>21</v>
      </c>
      <c r="E1979" s="10">
        <v>4770.42</v>
      </c>
      <c r="F1979" s="11">
        <v>23</v>
      </c>
      <c r="G1979" s="11">
        <v>35</v>
      </c>
      <c r="H1979" s="10">
        <v>1375.09</v>
      </c>
      <c r="I1979" s="45"/>
    </row>
    <row r="1980" spans="1:9" x14ac:dyDescent="0.25">
      <c r="A1980" s="13" t="s">
        <v>3126</v>
      </c>
      <c r="B1980" s="8">
        <v>45446</v>
      </c>
      <c r="C1980" s="9" t="s">
        <v>9</v>
      </c>
      <c r="D1980" s="9" t="s">
        <v>21</v>
      </c>
      <c r="E1980" s="10">
        <v>2214.63</v>
      </c>
      <c r="F1980" s="11">
        <v>44</v>
      </c>
      <c r="G1980" s="11">
        <v>40</v>
      </c>
      <c r="H1980" s="10">
        <v>559.42999999999995</v>
      </c>
      <c r="I1980" s="45"/>
    </row>
    <row r="1981" spans="1:9" x14ac:dyDescent="0.25">
      <c r="A1981" s="13" t="s">
        <v>3138</v>
      </c>
      <c r="B1981" s="8">
        <v>45531</v>
      </c>
      <c r="C1981" s="9" t="s">
        <v>9</v>
      </c>
      <c r="D1981" s="9" t="s">
        <v>21</v>
      </c>
      <c r="E1981" s="10">
        <v>232.87</v>
      </c>
      <c r="F1981" s="11">
        <v>25</v>
      </c>
      <c r="G1981" s="11">
        <v>12</v>
      </c>
      <c r="H1981" s="10">
        <v>127.12</v>
      </c>
      <c r="I1981" s="45"/>
    </row>
    <row r="1982" spans="1:9" x14ac:dyDescent="0.25">
      <c r="A1982" s="13" t="s">
        <v>3163</v>
      </c>
      <c r="B1982" s="8">
        <v>45568</v>
      </c>
      <c r="C1982" s="9" t="s">
        <v>9</v>
      </c>
      <c r="D1982" s="9" t="s">
        <v>21</v>
      </c>
      <c r="E1982" s="10">
        <v>3737.58</v>
      </c>
      <c r="F1982" s="11">
        <v>34</v>
      </c>
      <c r="G1982" s="11">
        <v>34</v>
      </c>
      <c r="H1982" s="10">
        <v>1764.51</v>
      </c>
      <c r="I1982" s="45"/>
    </row>
    <row r="1983" spans="1:9" x14ac:dyDescent="0.25">
      <c r="A1983" s="13" t="s">
        <v>3190</v>
      </c>
      <c r="B1983" s="8">
        <v>44948</v>
      </c>
      <c r="C1983" s="9" t="s">
        <v>9</v>
      </c>
      <c r="D1983" s="9" t="s">
        <v>21</v>
      </c>
      <c r="E1983" s="10">
        <v>3986.72</v>
      </c>
      <c r="F1983" s="11">
        <v>10</v>
      </c>
      <c r="G1983" s="11">
        <v>21</v>
      </c>
      <c r="H1983" s="10">
        <v>1048.23</v>
      </c>
      <c r="I1983" s="45"/>
    </row>
    <row r="1984" spans="1:9" x14ac:dyDescent="0.25">
      <c r="A1984" s="13" t="s">
        <v>3218</v>
      </c>
      <c r="B1984" s="8">
        <v>45328</v>
      </c>
      <c r="C1984" s="9" t="s">
        <v>9</v>
      </c>
      <c r="D1984" s="9" t="s">
        <v>21</v>
      </c>
      <c r="E1984" s="10">
        <v>1420.98</v>
      </c>
      <c r="F1984" s="11">
        <v>10</v>
      </c>
      <c r="G1984" s="11">
        <v>38</v>
      </c>
      <c r="H1984" s="10">
        <v>615.41999999999996</v>
      </c>
      <c r="I1984" s="45"/>
    </row>
    <row r="1985" spans="1:9" x14ac:dyDescent="0.25">
      <c r="A1985" s="13" t="s">
        <v>3224</v>
      </c>
      <c r="B1985" s="8">
        <v>45367</v>
      </c>
      <c r="C1985" s="9" t="s">
        <v>9</v>
      </c>
      <c r="D1985" s="9" t="s">
        <v>21</v>
      </c>
      <c r="E1985" s="10">
        <v>2364.48</v>
      </c>
      <c r="F1985" s="11">
        <v>9</v>
      </c>
      <c r="G1985" s="11">
        <v>19</v>
      </c>
      <c r="H1985" s="10">
        <v>714.96</v>
      </c>
      <c r="I1985" s="45"/>
    </row>
    <row r="1986" spans="1:9" x14ac:dyDescent="0.25">
      <c r="A1986" s="13" t="s">
        <v>3242</v>
      </c>
      <c r="B1986" s="8">
        <v>45044</v>
      </c>
      <c r="C1986" s="9" t="s">
        <v>9</v>
      </c>
      <c r="D1986" s="9" t="s">
        <v>21</v>
      </c>
      <c r="E1986" s="10">
        <v>227.44</v>
      </c>
      <c r="F1986" s="11">
        <v>3</v>
      </c>
      <c r="G1986" s="11">
        <v>48</v>
      </c>
      <c r="H1986" s="10">
        <v>1292.6199999999999</v>
      </c>
      <c r="I1986" s="45"/>
    </row>
    <row r="1987" spans="1:9" x14ac:dyDescent="0.25">
      <c r="A1987" s="13" t="s">
        <v>3252</v>
      </c>
      <c r="B1987" s="8">
        <v>45156</v>
      </c>
      <c r="C1987" s="9" t="s">
        <v>9</v>
      </c>
      <c r="D1987" s="9" t="s">
        <v>21</v>
      </c>
      <c r="E1987" s="10">
        <v>4457.1499999999996</v>
      </c>
      <c r="F1987" s="11">
        <v>13</v>
      </c>
      <c r="G1987" s="11">
        <v>9</v>
      </c>
      <c r="H1987" s="10">
        <v>196.67</v>
      </c>
      <c r="I1987" s="45"/>
    </row>
    <row r="1988" spans="1:9" x14ac:dyDescent="0.25">
      <c r="A1988" s="13" t="s">
        <v>3273</v>
      </c>
      <c r="B1988" s="8">
        <v>45541</v>
      </c>
      <c r="C1988" s="9" t="s">
        <v>9</v>
      </c>
      <c r="D1988" s="9" t="s">
        <v>21</v>
      </c>
      <c r="E1988" s="10">
        <v>4304.57</v>
      </c>
      <c r="F1988" s="11">
        <v>28</v>
      </c>
      <c r="G1988" s="11">
        <v>13</v>
      </c>
      <c r="H1988" s="10">
        <v>1863.71</v>
      </c>
      <c r="I1988" s="45"/>
    </row>
    <row r="1989" spans="1:9" x14ac:dyDescent="0.25">
      <c r="A1989" s="13" t="s">
        <v>3335</v>
      </c>
      <c r="B1989" s="8">
        <v>45431</v>
      </c>
      <c r="C1989" s="9" t="s">
        <v>9</v>
      </c>
      <c r="D1989" s="9" t="s">
        <v>21</v>
      </c>
      <c r="E1989" s="10">
        <v>1075.4100000000001</v>
      </c>
      <c r="F1989" s="11">
        <v>45</v>
      </c>
      <c r="G1989" s="11">
        <v>16</v>
      </c>
      <c r="H1989" s="10">
        <v>1403.58</v>
      </c>
      <c r="I1989" s="45"/>
    </row>
    <row r="1990" spans="1:9" x14ac:dyDescent="0.25">
      <c r="A1990" s="13" t="s">
        <v>3342</v>
      </c>
      <c r="B1990" s="8">
        <v>45482</v>
      </c>
      <c r="C1990" s="9" t="s">
        <v>9</v>
      </c>
      <c r="D1990" s="9" t="s">
        <v>21</v>
      </c>
      <c r="E1990" s="10">
        <v>1488.09</v>
      </c>
      <c r="F1990" s="11">
        <v>33</v>
      </c>
      <c r="G1990" s="11">
        <v>25</v>
      </c>
      <c r="H1990" s="10">
        <v>1030.74</v>
      </c>
      <c r="I1990" s="45"/>
    </row>
    <row r="1991" spans="1:9" x14ac:dyDescent="0.25">
      <c r="A1991" s="13" t="s">
        <v>3352</v>
      </c>
      <c r="B1991" s="8">
        <v>45537</v>
      </c>
      <c r="C1991" s="9" t="s">
        <v>9</v>
      </c>
      <c r="D1991" s="9" t="s">
        <v>21</v>
      </c>
      <c r="E1991" s="10">
        <v>758.63</v>
      </c>
      <c r="F1991" s="11">
        <v>21</v>
      </c>
      <c r="G1991" s="11">
        <v>5</v>
      </c>
      <c r="H1991" s="10">
        <v>646.28</v>
      </c>
      <c r="I1991" s="45"/>
    </row>
    <row r="1992" spans="1:9" x14ac:dyDescent="0.25">
      <c r="A1992" s="13" t="s">
        <v>3376</v>
      </c>
      <c r="B1992" s="8">
        <v>45202</v>
      </c>
      <c r="C1992" s="9" t="s">
        <v>9</v>
      </c>
      <c r="D1992" s="9" t="s">
        <v>21</v>
      </c>
      <c r="E1992" s="10">
        <v>2300.5500000000002</v>
      </c>
      <c r="F1992" s="11">
        <v>32</v>
      </c>
      <c r="G1992" s="11">
        <v>46</v>
      </c>
      <c r="H1992" s="10">
        <v>730.62</v>
      </c>
      <c r="I1992" s="45"/>
    </row>
    <row r="1993" spans="1:9" x14ac:dyDescent="0.25">
      <c r="A1993" s="13" t="s">
        <v>3384</v>
      </c>
      <c r="B1993" s="8">
        <v>45085</v>
      </c>
      <c r="C1993" s="9" t="s">
        <v>9</v>
      </c>
      <c r="D1993" s="9" t="s">
        <v>21</v>
      </c>
      <c r="E1993" s="10">
        <v>2331.2600000000002</v>
      </c>
      <c r="F1993" s="11">
        <v>31</v>
      </c>
      <c r="G1993" s="11">
        <v>16</v>
      </c>
      <c r="H1993" s="10">
        <v>291.45</v>
      </c>
      <c r="I1993" s="45"/>
    </row>
    <row r="1994" spans="1:9" x14ac:dyDescent="0.25">
      <c r="A1994" s="13" t="s">
        <v>3389</v>
      </c>
      <c r="B1994" s="8">
        <v>45092</v>
      </c>
      <c r="C1994" s="9" t="s">
        <v>9</v>
      </c>
      <c r="D1994" s="9" t="s">
        <v>21</v>
      </c>
      <c r="E1994" s="10">
        <v>3698.84</v>
      </c>
      <c r="F1994" s="11">
        <v>12</v>
      </c>
      <c r="G1994" s="11">
        <v>42</v>
      </c>
      <c r="H1994" s="10">
        <v>636.57000000000005</v>
      </c>
      <c r="I1994" s="45"/>
    </row>
    <row r="1995" spans="1:9" x14ac:dyDescent="0.25">
      <c r="A1995" s="13" t="s">
        <v>3418</v>
      </c>
      <c r="B1995" s="8">
        <v>45073</v>
      </c>
      <c r="C1995" s="9" t="s">
        <v>9</v>
      </c>
      <c r="D1995" s="9" t="s">
        <v>21</v>
      </c>
      <c r="E1995" s="10">
        <v>3208.93</v>
      </c>
      <c r="F1995" s="11">
        <v>37</v>
      </c>
      <c r="G1995" s="11">
        <v>15</v>
      </c>
      <c r="H1995" s="10">
        <v>212.46</v>
      </c>
      <c r="I1995" s="45"/>
    </row>
    <row r="1996" spans="1:9" x14ac:dyDescent="0.25">
      <c r="A1996" s="13" t="s">
        <v>3455</v>
      </c>
      <c r="B1996" s="8">
        <v>45115</v>
      </c>
      <c r="C1996" s="9" t="s">
        <v>9</v>
      </c>
      <c r="D1996" s="9" t="s">
        <v>21</v>
      </c>
      <c r="E1996" s="10">
        <v>2079.5500000000002</v>
      </c>
      <c r="F1996" s="11">
        <v>18</v>
      </c>
      <c r="G1996" s="11">
        <v>3</v>
      </c>
      <c r="H1996" s="10">
        <v>1178.32</v>
      </c>
      <c r="I1996" s="45"/>
    </row>
    <row r="1997" spans="1:9" x14ac:dyDescent="0.25">
      <c r="A1997" s="13" t="s">
        <v>3470</v>
      </c>
      <c r="B1997" s="8">
        <v>45426</v>
      </c>
      <c r="C1997" s="9" t="s">
        <v>9</v>
      </c>
      <c r="D1997" s="9" t="s">
        <v>21</v>
      </c>
      <c r="E1997" s="10">
        <v>1892.32</v>
      </c>
      <c r="F1997" s="11">
        <v>34</v>
      </c>
      <c r="G1997" s="11">
        <v>25</v>
      </c>
      <c r="H1997" s="10">
        <v>1160.02</v>
      </c>
      <c r="I1997" s="45"/>
    </row>
    <row r="1998" spans="1:9" x14ac:dyDescent="0.25">
      <c r="A1998" s="13" t="s">
        <v>3475</v>
      </c>
      <c r="B1998" s="8">
        <v>45328</v>
      </c>
      <c r="C1998" s="9" t="s">
        <v>9</v>
      </c>
      <c r="D1998" s="9" t="s">
        <v>21</v>
      </c>
      <c r="E1998" s="10">
        <v>1696.94</v>
      </c>
      <c r="F1998" s="11">
        <v>38</v>
      </c>
      <c r="G1998" s="11">
        <v>45</v>
      </c>
      <c r="H1998" s="10">
        <v>1666.38</v>
      </c>
      <c r="I1998" s="45"/>
    </row>
    <row r="1999" spans="1:9" x14ac:dyDescent="0.25">
      <c r="A1999" s="13" t="s">
        <v>3493</v>
      </c>
      <c r="B1999" s="8">
        <v>45203</v>
      </c>
      <c r="C1999" s="9" t="s">
        <v>9</v>
      </c>
      <c r="D1999" s="9" t="s">
        <v>21</v>
      </c>
      <c r="E1999" s="10">
        <v>795.8</v>
      </c>
      <c r="F1999" s="11">
        <v>32</v>
      </c>
      <c r="G1999" s="11">
        <v>17</v>
      </c>
      <c r="H1999" s="10">
        <v>1892.72</v>
      </c>
      <c r="I1999" s="45"/>
    </row>
    <row r="2000" spans="1:9" x14ac:dyDescent="0.25">
      <c r="A2000" s="13" t="s">
        <v>3497</v>
      </c>
      <c r="B2000" s="8">
        <v>45582</v>
      </c>
      <c r="C2000" s="9" t="s">
        <v>9</v>
      </c>
      <c r="D2000" s="9" t="s">
        <v>21</v>
      </c>
      <c r="E2000" s="10">
        <v>393.38</v>
      </c>
      <c r="F2000" s="11">
        <v>38</v>
      </c>
      <c r="G2000" s="11">
        <v>50</v>
      </c>
      <c r="H2000" s="10">
        <v>303.83</v>
      </c>
      <c r="I2000" s="45"/>
    </row>
    <row r="2001" spans="1:9" x14ac:dyDescent="0.25">
      <c r="A2001" s="13" t="s">
        <v>3507</v>
      </c>
      <c r="B2001" s="8">
        <v>44985</v>
      </c>
      <c r="C2001" s="9" t="s">
        <v>9</v>
      </c>
      <c r="D2001" s="9" t="s">
        <v>21</v>
      </c>
      <c r="E2001" s="10">
        <v>3997.07</v>
      </c>
      <c r="F2001" s="11">
        <v>22</v>
      </c>
      <c r="G2001" s="11">
        <v>46</v>
      </c>
      <c r="H2001" s="10">
        <v>429.46</v>
      </c>
      <c r="I2001" s="45"/>
    </row>
    <row r="2002" spans="1:9" x14ac:dyDescent="0.25">
      <c r="A2002" s="13" t="s">
        <v>3508</v>
      </c>
      <c r="B2002" s="8">
        <v>45075</v>
      </c>
      <c r="C2002" s="9" t="s">
        <v>9</v>
      </c>
      <c r="D2002" s="9" t="s">
        <v>21</v>
      </c>
      <c r="E2002" s="10">
        <v>4281.3900000000003</v>
      </c>
      <c r="F2002" s="11">
        <v>1</v>
      </c>
      <c r="G2002" s="11">
        <v>7</v>
      </c>
      <c r="H2002" s="10">
        <v>1076.99</v>
      </c>
      <c r="I2002" s="45"/>
    </row>
    <row r="2003" spans="1:9" x14ac:dyDescent="0.25">
      <c r="A2003" s="13" t="s">
        <v>3527</v>
      </c>
      <c r="B2003" s="8">
        <v>45541</v>
      </c>
      <c r="C2003" s="9" t="s">
        <v>9</v>
      </c>
      <c r="D2003" s="9" t="s">
        <v>21</v>
      </c>
      <c r="E2003" s="10">
        <v>912.88</v>
      </c>
      <c r="F2003" s="11">
        <v>42</v>
      </c>
      <c r="G2003" s="11">
        <v>32</v>
      </c>
      <c r="H2003" s="10">
        <v>1611.46</v>
      </c>
      <c r="I2003" s="45"/>
    </row>
    <row r="2004" spans="1:9" x14ac:dyDescent="0.25">
      <c r="A2004" s="13" t="s">
        <v>4003</v>
      </c>
      <c r="B2004" s="8">
        <v>45388</v>
      </c>
      <c r="C2004" s="9" t="s">
        <v>9</v>
      </c>
      <c r="D2004" s="9" t="s">
        <v>21</v>
      </c>
      <c r="E2004" s="10">
        <v>1264.26</v>
      </c>
      <c r="F2004" s="11">
        <v>33</v>
      </c>
      <c r="G2004" s="11">
        <v>9</v>
      </c>
      <c r="H2004" s="10">
        <v>1189.67</v>
      </c>
      <c r="I2004" s="45"/>
    </row>
    <row r="2005" spans="1:9" x14ac:dyDescent="0.25">
      <c r="A2005" s="13" t="s">
        <v>3566</v>
      </c>
      <c r="B2005" s="8">
        <v>45079</v>
      </c>
      <c r="C2005" s="9" t="s">
        <v>9</v>
      </c>
      <c r="D2005" s="9" t="s">
        <v>21</v>
      </c>
      <c r="E2005" s="10">
        <v>1131.22</v>
      </c>
      <c r="F2005" s="11">
        <v>15</v>
      </c>
      <c r="G2005" s="11">
        <v>29</v>
      </c>
      <c r="H2005" s="10">
        <v>339.7</v>
      </c>
      <c r="I2005" s="45"/>
    </row>
    <row r="2006" spans="1:9" x14ac:dyDescent="0.25">
      <c r="A2006" s="13" t="s">
        <v>3578</v>
      </c>
      <c r="B2006" s="8">
        <v>44964</v>
      </c>
      <c r="C2006" s="9" t="s">
        <v>9</v>
      </c>
      <c r="D2006" s="9" t="s">
        <v>21</v>
      </c>
      <c r="E2006" s="10">
        <v>4289.55</v>
      </c>
      <c r="F2006" s="11">
        <v>9</v>
      </c>
      <c r="G2006" s="11">
        <v>45</v>
      </c>
      <c r="H2006" s="10">
        <v>1321.6</v>
      </c>
      <c r="I2006" s="45"/>
    </row>
    <row r="2007" spans="1:9" x14ac:dyDescent="0.25">
      <c r="A2007" s="13" t="s">
        <v>3593</v>
      </c>
      <c r="B2007" s="8">
        <v>45075</v>
      </c>
      <c r="C2007" s="9" t="s">
        <v>9</v>
      </c>
      <c r="D2007" s="9" t="s">
        <v>21</v>
      </c>
      <c r="E2007" s="10">
        <v>2241.77</v>
      </c>
      <c r="F2007" s="11">
        <v>7</v>
      </c>
      <c r="G2007" s="11">
        <v>43</v>
      </c>
      <c r="H2007" s="10">
        <v>107.43</v>
      </c>
      <c r="I2007" s="45"/>
    </row>
    <row r="2008" spans="1:9" x14ac:dyDescent="0.25">
      <c r="A2008" s="13" t="s">
        <v>3640</v>
      </c>
      <c r="B2008" s="8">
        <v>45504</v>
      </c>
      <c r="C2008" s="9" t="s">
        <v>9</v>
      </c>
      <c r="D2008" s="9" t="s">
        <v>21</v>
      </c>
      <c r="E2008" s="10">
        <v>1065.31</v>
      </c>
      <c r="F2008" s="11">
        <v>19</v>
      </c>
      <c r="G2008" s="11">
        <v>3</v>
      </c>
      <c r="H2008" s="10">
        <v>1558.97</v>
      </c>
      <c r="I2008" s="45"/>
    </row>
    <row r="2009" spans="1:9" x14ac:dyDescent="0.25">
      <c r="A2009" s="13" t="s">
        <v>3641</v>
      </c>
      <c r="B2009" s="8">
        <v>45423</v>
      </c>
      <c r="C2009" s="9" t="s">
        <v>9</v>
      </c>
      <c r="D2009" s="9" t="s">
        <v>21</v>
      </c>
      <c r="E2009" s="10">
        <v>1710.23</v>
      </c>
      <c r="F2009" s="11">
        <v>31</v>
      </c>
      <c r="G2009" s="11">
        <v>3</v>
      </c>
      <c r="H2009" s="10">
        <v>1314.62</v>
      </c>
      <c r="I2009" s="45"/>
    </row>
    <row r="2010" spans="1:9" x14ac:dyDescent="0.25">
      <c r="A2010" s="13" t="s">
        <v>3681</v>
      </c>
      <c r="B2010" s="8">
        <v>45477</v>
      </c>
      <c r="C2010" s="9" t="s">
        <v>9</v>
      </c>
      <c r="D2010" s="9" t="s">
        <v>21</v>
      </c>
      <c r="E2010" s="10">
        <v>960.41</v>
      </c>
      <c r="F2010" s="11">
        <v>49</v>
      </c>
      <c r="G2010" s="11">
        <v>26</v>
      </c>
      <c r="H2010" s="10">
        <v>23.08</v>
      </c>
      <c r="I2010" s="45"/>
    </row>
    <row r="2011" spans="1:9" x14ac:dyDescent="0.25">
      <c r="A2011" s="13" t="s">
        <v>3695</v>
      </c>
      <c r="B2011" s="8">
        <v>44976</v>
      </c>
      <c r="C2011" s="9" t="s">
        <v>9</v>
      </c>
      <c r="D2011" s="9" t="s">
        <v>21</v>
      </c>
      <c r="E2011" s="10">
        <v>2718.41</v>
      </c>
      <c r="F2011" s="11">
        <v>4</v>
      </c>
      <c r="G2011" s="11">
        <v>50</v>
      </c>
      <c r="H2011" s="10">
        <v>311.60000000000002</v>
      </c>
      <c r="I2011" s="45"/>
    </row>
    <row r="2012" spans="1:9" x14ac:dyDescent="0.25">
      <c r="A2012" s="13" t="s">
        <v>3767</v>
      </c>
      <c r="B2012" s="8">
        <v>45052</v>
      </c>
      <c r="C2012" s="9" t="s">
        <v>9</v>
      </c>
      <c r="D2012" s="9" t="s">
        <v>21</v>
      </c>
      <c r="E2012" s="10">
        <v>4245.68</v>
      </c>
      <c r="F2012" s="11">
        <v>35</v>
      </c>
      <c r="G2012" s="11">
        <v>43</v>
      </c>
      <c r="H2012" s="10">
        <v>779.45</v>
      </c>
      <c r="I2012" s="45"/>
    </row>
    <row r="2013" spans="1:9" x14ac:dyDescent="0.25">
      <c r="A2013" s="13" t="s">
        <v>3788</v>
      </c>
      <c r="B2013" s="8">
        <v>45080</v>
      </c>
      <c r="C2013" s="9" t="s">
        <v>9</v>
      </c>
      <c r="D2013" s="9" t="s">
        <v>21</v>
      </c>
      <c r="E2013" s="10">
        <v>992.57</v>
      </c>
      <c r="F2013" s="11">
        <v>30</v>
      </c>
      <c r="G2013" s="11">
        <v>13</v>
      </c>
      <c r="H2013" s="10">
        <v>72</v>
      </c>
      <c r="I2013" s="45"/>
    </row>
    <row r="2014" spans="1:9" x14ac:dyDescent="0.25">
      <c r="A2014" s="13" t="s">
        <v>3790</v>
      </c>
      <c r="B2014" s="8">
        <v>45572</v>
      </c>
      <c r="C2014" s="9" t="s">
        <v>9</v>
      </c>
      <c r="D2014" s="9" t="s">
        <v>21</v>
      </c>
      <c r="E2014" s="10">
        <v>4088.94</v>
      </c>
      <c r="F2014" s="11">
        <v>44</v>
      </c>
      <c r="G2014" s="11">
        <v>2</v>
      </c>
      <c r="H2014" s="10">
        <v>442.6</v>
      </c>
      <c r="I2014" s="45"/>
    </row>
    <row r="2015" spans="1:9" x14ac:dyDescent="0.25">
      <c r="A2015" s="13" t="s">
        <v>3815</v>
      </c>
      <c r="B2015" s="8">
        <v>45567</v>
      </c>
      <c r="C2015" s="9" t="s">
        <v>9</v>
      </c>
      <c r="D2015" s="9" t="s">
        <v>21</v>
      </c>
      <c r="E2015" s="10">
        <v>2647</v>
      </c>
      <c r="F2015" s="11">
        <v>5</v>
      </c>
      <c r="G2015" s="11">
        <v>24</v>
      </c>
      <c r="H2015" s="10">
        <v>221.52</v>
      </c>
      <c r="I2015" s="45"/>
    </row>
    <row r="2016" spans="1:9" x14ac:dyDescent="0.25">
      <c r="A2016" s="13" t="s">
        <v>3824</v>
      </c>
      <c r="B2016" s="8">
        <v>45393</v>
      </c>
      <c r="C2016" s="9" t="s">
        <v>9</v>
      </c>
      <c r="D2016" s="9" t="s">
        <v>21</v>
      </c>
      <c r="E2016" s="10">
        <v>926.24</v>
      </c>
      <c r="F2016" s="11">
        <v>24</v>
      </c>
      <c r="G2016" s="11">
        <v>2</v>
      </c>
      <c r="H2016" s="10">
        <v>217.71</v>
      </c>
      <c r="I2016" s="45"/>
    </row>
    <row r="2017" spans="1:9" x14ac:dyDescent="0.25">
      <c r="A2017" s="13" t="s">
        <v>3833</v>
      </c>
      <c r="B2017" s="8">
        <v>45111</v>
      </c>
      <c r="C2017" s="9" t="s">
        <v>9</v>
      </c>
      <c r="D2017" s="9" t="s">
        <v>21</v>
      </c>
      <c r="E2017" s="10">
        <v>2936.18</v>
      </c>
      <c r="F2017" s="11">
        <v>15</v>
      </c>
      <c r="G2017" s="11">
        <v>27</v>
      </c>
      <c r="H2017" s="10">
        <v>98.28</v>
      </c>
      <c r="I2017" s="45"/>
    </row>
    <row r="2018" spans="1:9" x14ac:dyDescent="0.25">
      <c r="A2018" s="13" t="s">
        <v>3837</v>
      </c>
      <c r="B2018" s="8">
        <v>45298</v>
      </c>
      <c r="C2018" s="9" t="s">
        <v>9</v>
      </c>
      <c r="D2018" s="9" t="s">
        <v>21</v>
      </c>
      <c r="E2018" s="10">
        <v>2757.46</v>
      </c>
      <c r="F2018" s="11">
        <v>42</v>
      </c>
      <c r="G2018" s="11">
        <v>35</v>
      </c>
      <c r="H2018" s="10">
        <v>707.14</v>
      </c>
      <c r="I2018" s="45"/>
    </row>
    <row r="2019" spans="1:9" x14ac:dyDescent="0.25">
      <c r="A2019" s="13" t="s">
        <v>3844</v>
      </c>
      <c r="B2019" s="8">
        <v>45041</v>
      </c>
      <c r="C2019" s="9" t="s">
        <v>9</v>
      </c>
      <c r="D2019" s="9" t="s">
        <v>21</v>
      </c>
      <c r="E2019" s="10">
        <v>1129.05</v>
      </c>
      <c r="F2019" s="11">
        <v>3</v>
      </c>
      <c r="G2019" s="11">
        <v>30</v>
      </c>
      <c r="H2019" s="10">
        <v>1561.12</v>
      </c>
      <c r="I2019" s="45"/>
    </row>
    <row r="2020" spans="1:9" x14ac:dyDescent="0.25">
      <c r="A2020" s="13" t="s">
        <v>3893</v>
      </c>
      <c r="B2020" s="8">
        <v>45093</v>
      </c>
      <c r="C2020" s="9" t="s">
        <v>9</v>
      </c>
      <c r="D2020" s="9" t="s">
        <v>21</v>
      </c>
      <c r="E2020" s="10">
        <v>2726.21</v>
      </c>
      <c r="F2020" s="11">
        <v>31</v>
      </c>
      <c r="G2020" s="11">
        <v>22</v>
      </c>
      <c r="H2020" s="10">
        <v>1228.3599999999999</v>
      </c>
      <c r="I2020" s="45"/>
    </row>
    <row r="2021" spans="1:9" x14ac:dyDescent="0.25">
      <c r="A2021" s="13" t="s">
        <v>15</v>
      </c>
      <c r="B2021" s="8">
        <v>45502</v>
      </c>
      <c r="C2021" s="9" t="s">
        <v>16</v>
      </c>
      <c r="D2021" s="9" t="s">
        <v>17</v>
      </c>
      <c r="E2021" s="10">
        <v>3517.49</v>
      </c>
      <c r="F2021" s="11">
        <v>6</v>
      </c>
      <c r="G2021" s="11">
        <v>28</v>
      </c>
      <c r="H2021" s="10">
        <v>748.72</v>
      </c>
      <c r="I2021" s="45">
        <v>2494.6690190190207</v>
      </c>
    </row>
    <row r="2022" spans="1:9" x14ac:dyDescent="0.25">
      <c r="A2022" s="13" t="s">
        <v>25</v>
      </c>
      <c r="B2022" s="8">
        <v>44998</v>
      </c>
      <c r="C2022" s="9" t="s">
        <v>16</v>
      </c>
      <c r="D2022" s="9" t="s">
        <v>17</v>
      </c>
      <c r="E2022" s="10">
        <v>2178.7199999999998</v>
      </c>
      <c r="F2022" s="11">
        <v>15</v>
      </c>
      <c r="G2022" s="11">
        <v>24</v>
      </c>
      <c r="H2022" s="10">
        <v>1696.65</v>
      </c>
      <c r="I2022" s="45"/>
    </row>
    <row r="2023" spans="1:9" x14ac:dyDescent="0.25">
      <c r="A2023" s="13" t="s">
        <v>3905</v>
      </c>
      <c r="B2023" s="8">
        <v>45246</v>
      </c>
      <c r="C2023" s="9" t="s">
        <v>16</v>
      </c>
      <c r="D2023" s="9" t="s">
        <v>17</v>
      </c>
      <c r="E2023" s="10">
        <v>1082.98</v>
      </c>
      <c r="F2023" s="11">
        <v>8</v>
      </c>
      <c r="G2023" s="11">
        <v>11</v>
      </c>
      <c r="H2023" s="10">
        <v>1604.19</v>
      </c>
      <c r="I2023" s="45"/>
    </row>
    <row r="2024" spans="1:9" x14ac:dyDescent="0.25">
      <c r="A2024" s="13" t="s">
        <v>98</v>
      </c>
      <c r="B2024" s="8">
        <v>45321</v>
      </c>
      <c r="C2024" s="9" t="s">
        <v>16</v>
      </c>
      <c r="D2024" s="9" t="s">
        <v>17</v>
      </c>
      <c r="E2024" s="10">
        <v>2615.84</v>
      </c>
      <c r="F2024" s="11">
        <v>31</v>
      </c>
      <c r="G2024" s="11">
        <v>9</v>
      </c>
      <c r="H2024" s="10">
        <v>1276.8699999999999</v>
      </c>
      <c r="I2024" s="45"/>
    </row>
    <row r="2025" spans="1:9" x14ac:dyDescent="0.25">
      <c r="A2025" s="13" t="s">
        <v>163</v>
      </c>
      <c r="B2025" s="8">
        <v>45144</v>
      </c>
      <c r="C2025" s="9" t="s">
        <v>16</v>
      </c>
      <c r="D2025" s="9" t="s">
        <v>17</v>
      </c>
      <c r="E2025" s="10">
        <v>3804.77</v>
      </c>
      <c r="F2025" s="11">
        <v>31</v>
      </c>
      <c r="G2025" s="11">
        <v>47</v>
      </c>
      <c r="H2025" s="10">
        <v>185.46</v>
      </c>
      <c r="I2025" s="45"/>
    </row>
    <row r="2026" spans="1:9" x14ac:dyDescent="0.25">
      <c r="A2026" s="13" t="s">
        <v>193</v>
      </c>
      <c r="B2026" s="8">
        <v>45577</v>
      </c>
      <c r="C2026" s="9" t="s">
        <v>16</v>
      </c>
      <c r="D2026" s="9" t="s">
        <v>17</v>
      </c>
      <c r="E2026" s="10">
        <v>1559.92</v>
      </c>
      <c r="F2026" s="11">
        <v>33</v>
      </c>
      <c r="G2026" s="11">
        <v>43</v>
      </c>
      <c r="H2026" s="10">
        <v>1731.83</v>
      </c>
      <c r="I2026" s="45"/>
    </row>
    <row r="2027" spans="1:9" x14ac:dyDescent="0.25">
      <c r="A2027" s="13" t="s">
        <v>201</v>
      </c>
      <c r="B2027" s="8">
        <v>45168</v>
      </c>
      <c r="C2027" s="9" t="s">
        <v>16</v>
      </c>
      <c r="D2027" s="9" t="s">
        <v>17</v>
      </c>
      <c r="E2027" s="10">
        <v>2710.58</v>
      </c>
      <c r="F2027" s="11">
        <v>50</v>
      </c>
      <c r="G2027" s="11">
        <v>13</v>
      </c>
      <c r="H2027" s="10">
        <v>1478.8</v>
      </c>
      <c r="I2027" s="45"/>
    </row>
    <row r="2028" spans="1:9" x14ac:dyDescent="0.25">
      <c r="A2028" s="13" t="s">
        <v>225</v>
      </c>
      <c r="B2028" s="8">
        <v>44934</v>
      </c>
      <c r="C2028" s="9" t="s">
        <v>16</v>
      </c>
      <c r="D2028" s="9" t="s">
        <v>17</v>
      </c>
      <c r="E2028" s="10">
        <v>4559.22</v>
      </c>
      <c r="F2028" s="11">
        <v>14</v>
      </c>
      <c r="G2028" s="11">
        <v>29</v>
      </c>
      <c r="H2028" s="10">
        <v>1055.8599999999999</v>
      </c>
      <c r="I2028" s="45"/>
    </row>
    <row r="2029" spans="1:9" x14ac:dyDescent="0.25">
      <c r="A2029" s="13" t="s">
        <v>242</v>
      </c>
      <c r="B2029" s="8">
        <v>45223</v>
      </c>
      <c r="C2029" s="9" t="s">
        <v>16</v>
      </c>
      <c r="D2029" s="9" t="s">
        <v>17</v>
      </c>
      <c r="E2029" s="10">
        <v>1591.64</v>
      </c>
      <c r="F2029" s="11">
        <v>30</v>
      </c>
      <c r="G2029" s="11">
        <v>9</v>
      </c>
      <c r="H2029" s="10">
        <v>534.29999999999995</v>
      </c>
      <c r="I2029" s="45"/>
    </row>
    <row r="2030" spans="1:9" x14ac:dyDescent="0.25">
      <c r="A2030" s="13" t="s">
        <v>319</v>
      </c>
      <c r="B2030" s="8">
        <v>45290</v>
      </c>
      <c r="C2030" s="9" t="s">
        <v>16</v>
      </c>
      <c r="D2030" s="9" t="s">
        <v>17</v>
      </c>
      <c r="E2030" s="10">
        <v>835.26</v>
      </c>
      <c r="F2030" s="11">
        <v>13</v>
      </c>
      <c r="G2030" s="11">
        <v>36</v>
      </c>
      <c r="H2030" s="10">
        <v>1674.81</v>
      </c>
      <c r="I2030" s="45"/>
    </row>
    <row r="2031" spans="1:9" x14ac:dyDescent="0.25">
      <c r="A2031" s="13" t="s">
        <v>359</v>
      </c>
      <c r="B2031" s="8">
        <v>45061</v>
      </c>
      <c r="C2031" s="9" t="s">
        <v>16</v>
      </c>
      <c r="D2031" s="9" t="s">
        <v>17</v>
      </c>
      <c r="E2031" s="10">
        <v>318.77999999999997</v>
      </c>
      <c r="F2031" s="11">
        <v>40</v>
      </c>
      <c r="G2031" s="11">
        <v>50</v>
      </c>
      <c r="H2031" s="10">
        <v>1754.87</v>
      </c>
      <c r="I2031" s="45"/>
    </row>
    <row r="2032" spans="1:9" x14ac:dyDescent="0.25">
      <c r="A2032" s="13" t="s">
        <v>365</v>
      </c>
      <c r="B2032" s="8">
        <v>45012</v>
      </c>
      <c r="C2032" s="9" t="s">
        <v>16</v>
      </c>
      <c r="D2032" s="9" t="s">
        <v>17</v>
      </c>
      <c r="E2032" s="10">
        <v>4095.13</v>
      </c>
      <c r="F2032" s="11">
        <v>16</v>
      </c>
      <c r="G2032" s="11">
        <v>15</v>
      </c>
      <c r="H2032" s="10">
        <v>1952.45</v>
      </c>
      <c r="I2032" s="45"/>
    </row>
    <row r="2033" spans="1:9" x14ac:dyDescent="0.25">
      <c r="A2033" s="13" t="s">
        <v>404</v>
      </c>
      <c r="B2033" s="8">
        <v>45386</v>
      </c>
      <c r="C2033" s="9" t="s">
        <v>16</v>
      </c>
      <c r="D2033" s="9" t="s">
        <v>17</v>
      </c>
      <c r="E2033" s="10">
        <v>3242.24</v>
      </c>
      <c r="F2033" s="11">
        <v>37</v>
      </c>
      <c r="G2033" s="11">
        <v>49</v>
      </c>
      <c r="H2033" s="10">
        <v>447.53</v>
      </c>
      <c r="I2033" s="45"/>
    </row>
    <row r="2034" spans="1:9" x14ac:dyDescent="0.25">
      <c r="A2034" s="13" t="s">
        <v>448</v>
      </c>
      <c r="B2034" s="8">
        <v>45388</v>
      </c>
      <c r="C2034" s="9" t="s">
        <v>16</v>
      </c>
      <c r="D2034" s="9" t="s">
        <v>17</v>
      </c>
      <c r="E2034" s="10">
        <v>3724.52</v>
      </c>
      <c r="F2034" s="11">
        <v>42</v>
      </c>
      <c r="G2034" s="11">
        <v>13</v>
      </c>
      <c r="H2034" s="10">
        <v>1947.91</v>
      </c>
      <c r="I2034" s="45"/>
    </row>
    <row r="2035" spans="1:9" x14ac:dyDescent="0.25">
      <c r="A2035" s="13" t="s">
        <v>458</v>
      </c>
      <c r="B2035" s="8">
        <v>45337</v>
      </c>
      <c r="C2035" s="9" t="s">
        <v>16</v>
      </c>
      <c r="D2035" s="9" t="s">
        <v>17</v>
      </c>
      <c r="E2035" s="10">
        <v>2267.37</v>
      </c>
      <c r="F2035" s="11">
        <v>4</v>
      </c>
      <c r="G2035" s="11">
        <v>23</v>
      </c>
      <c r="H2035" s="10">
        <v>606.70000000000005</v>
      </c>
      <c r="I2035" s="45"/>
    </row>
    <row r="2036" spans="1:9" x14ac:dyDescent="0.25">
      <c r="A2036" s="13" t="s">
        <v>477</v>
      </c>
      <c r="B2036" s="8">
        <v>44955</v>
      </c>
      <c r="C2036" s="9" t="s">
        <v>16</v>
      </c>
      <c r="D2036" s="9" t="s">
        <v>17</v>
      </c>
      <c r="E2036" s="10">
        <v>1107.83</v>
      </c>
      <c r="F2036" s="11">
        <v>31</v>
      </c>
      <c r="G2036" s="11">
        <v>5</v>
      </c>
      <c r="H2036" s="10">
        <v>590.08000000000004</v>
      </c>
      <c r="I2036" s="45"/>
    </row>
    <row r="2037" spans="1:9" x14ac:dyDescent="0.25">
      <c r="A2037" s="13" t="s">
        <v>489</v>
      </c>
      <c r="B2037" s="8">
        <v>45119</v>
      </c>
      <c r="C2037" s="9" t="s">
        <v>16</v>
      </c>
      <c r="D2037" s="9" t="s">
        <v>17</v>
      </c>
      <c r="E2037" s="10">
        <v>750.99</v>
      </c>
      <c r="F2037" s="11">
        <v>46</v>
      </c>
      <c r="G2037" s="11">
        <v>6</v>
      </c>
      <c r="H2037" s="10">
        <v>1346.95</v>
      </c>
      <c r="I2037" s="45"/>
    </row>
    <row r="2038" spans="1:9" x14ac:dyDescent="0.25">
      <c r="A2038" s="13" t="s">
        <v>492</v>
      </c>
      <c r="B2038" s="8">
        <v>45530</v>
      </c>
      <c r="C2038" s="9" t="s">
        <v>16</v>
      </c>
      <c r="D2038" s="9" t="s">
        <v>17</v>
      </c>
      <c r="E2038" s="10">
        <v>4424.4799999999996</v>
      </c>
      <c r="F2038" s="11">
        <v>41</v>
      </c>
      <c r="G2038" s="11">
        <v>46</v>
      </c>
      <c r="H2038" s="10">
        <v>374.9</v>
      </c>
      <c r="I2038" s="45"/>
    </row>
    <row r="2039" spans="1:9" x14ac:dyDescent="0.25">
      <c r="A2039" s="13" t="s">
        <v>504</v>
      </c>
      <c r="B2039" s="8">
        <v>45366</v>
      </c>
      <c r="C2039" s="9" t="s">
        <v>16</v>
      </c>
      <c r="D2039" s="9" t="s">
        <v>17</v>
      </c>
      <c r="E2039" s="10">
        <v>1072.5999999999999</v>
      </c>
      <c r="F2039" s="11">
        <v>33</v>
      </c>
      <c r="G2039" s="11">
        <v>9</v>
      </c>
      <c r="H2039" s="10">
        <v>1702.79</v>
      </c>
      <c r="I2039" s="45"/>
    </row>
    <row r="2040" spans="1:9" x14ac:dyDescent="0.25">
      <c r="A2040" s="13" t="s">
        <v>520</v>
      </c>
      <c r="B2040" s="8">
        <v>45582</v>
      </c>
      <c r="C2040" s="9" t="s">
        <v>16</v>
      </c>
      <c r="D2040" s="9" t="s">
        <v>17</v>
      </c>
      <c r="E2040" s="10">
        <v>1365.35</v>
      </c>
      <c r="F2040" s="11">
        <v>49</v>
      </c>
      <c r="G2040" s="11">
        <v>49</v>
      </c>
      <c r="H2040" s="10">
        <v>966.61</v>
      </c>
      <c r="I2040" s="45"/>
    </row>
    <row r="2041" spans="1:9" x14ac:dyDescent="0.25">
      <c r="A2041" s="13" t="s">
        <v>524</v>
      </c>
      <c r="B2041" s="8">
        <v>45095</v>
      </c>
      <c r="C2041" s="9" t="s">
        <v>16</v>
      </c>
      <c r="D2041" s="9" t="s">
        <v>17</v>
      </c>
      <c r="E2041" s="10">
        <v>2224.1799999999998</v>
      </c>
      <c r="F2041" s="11">
        <v>37</v>
      </c>
      <c r="G2041" s="11">
        <v>47</v>
      </c>
      <c r="H2041" s="10">
        <v>407.87</v>
      </c>
      <c r="I2041" s="45"/>
    </row>
    <row r="2042" spans="1:9" x14ac:dyDescent="0.25">
      <c r="A2042" s="13" t="s">
        <v>561</v>
      </c>
      <c r="B2042" s="8">
        <v>45588</v>
      </c>
      <c r="C2042" s="9" t="s">
        <v>16</v>
      </c>
      <c r="D2042" s="9" t="s">
        <v>17</v>
      </c>
      <c r="E2042" s="10">
        <v>378.63</v>
      </c>
      <c r="F2042" s="11">
        <v>17</v>
      </c>
      <c r="G2042" s="11">
        <v>32</v>
      </c>
      <c r="H2042" s="10">
        <v>1801.88</v>
      </c>
      <c r="I2042" s="45"/>
    </row>
    <row r="2043" spans="1:9" x14ac:dyDescent="0.25">
      <c r="A2043" s="13" t="s">
        <v>566</v>
      </c>
      <c r="B2043" s="8">
        <v>45342</v>
      </c>
      <c r="C2043" s="9" t="s">
        <v>16</v>
      </c>
      <c r="D2043" s="9" t="s">
        <v>17</v>
      </c>
      <c r="E2043" s="10">
        <v>566.52</v>
      </c>
      <c r="F2043" s="11">
        <v>11</v>
      </c>
      <c r="G2043" s="11">
        <v>22</v>
      </c>
      <c r="H2043" s="10">
        <v>443.67</v>
      </c>
      <c r="I2043" s="45"/>
    </row>
    <row r="2044" spans="1:9" x14ac:dyDescent="0.25">
      <c r="A2044" s="13" t="s">
        <v>583</v>
      </c>
      <c r="B2044" s="8">
        <v>45507</v>
      </c>
      <c r="C2044" s="9" t="s">
        <v>16</v>
      </c>
      <c r="D2044" s="9" t="s">
        <v>17</v>
      </c>
      <c r="E2044" s="10">
        <v>1304.73</v>
      </c>
      <c r="F2044" s="11">
        <v>10</v>
      </c>
      <c r="G2044" s="11">
        <v>27</v>
      </c>
      <c r="H2044" s="10">
        <v>364.52</v>
      </c>
      <c r="I2044" s="45"/>
    </row>
    <row r="2045" spans="1:9" x14ac:dyDescent="0.25">
      <c r="A2045" s="13" t="s">
        <v>598</v>
      </c>
      <c r="B2045" s="8">
        <v>45371</v>
      </c>
      <c r="C2045" s="9" t="s">
        <v>16</v>
      </c>
      <c r="D2045" s="9" t="s">
        <v>17</v>
      </c>
      <c r="E2045" s="10">
        <v>2580.63</v>
      </c>
      <c r="F2045" s="11">
        <v>3</v>
      </c>
      <c r="G2045" s="11">
        <v>27</v>
      </c>
      <c r="H2045" s="10">
        <v>291.3</v>
      </c>
      <c r="I2045" s="45"/>
    </row>
    <row r="2046" spans="1:9" x14ac:dyDescent="0.25">
      <c r="A2046" s="13" t="s">
        <v>617</v>
      </c>
      <c r="B2046" s="8">
        <v>45308</v>
      </c>
      <c r="C2046" s="9" t="s">
        <v>16</v>
      </c>
      <c r="D2046" s="9" t="s">
        <v>17</v>
      </c>
      <c r="E2046" s="10">
        <v>4085.94</v>
      </c>
      <c r="F2046" s="11">
        <v>42</v>
      </c>
      <c r="G2046" s="11">
        <v>21</v>
      </c>
      <c r="H2046" s="10">
        <v>577.83000000000004</v>
      </c>
      <c r="I2046" s="45"/>
    </row>
    <row r="2047" spans="1:9" x14ac:dyDescent="0.25">
      <c r="A2047" s="13" t="s">
        <v>681</v>
      </c>
      <c r="B2047" s="8">
        <v>45517</v>
      </c>
      <c r="C2047" s="9" t="s">
        <v>16</v>
      </c>
      <c r="D2047" s="9" t="s">
        <v>17</v>
      </c>
      <c r="E2047" s="10">
        <v>3507.78</v>
      </c>
      <c r="F2047" s="11">
        <v>2</v>
      </c>
      <c r="G2047" s="11">
        <v>10</v>
      </c>
      <c r="H2047" s="10">
        <v>1280</v>
      </c>
      <c r="I2047" s="45"/>
    </row>
    <row r="2048" spans="1:9" x14ac:dyDescent="0.25">
      <c r="A2048" s="13" t="s">
        <v>687</v>
      </c>
      <c r="B2048" s="8">
        <v>45406</v>
      </c>
      <c r="C2048" s="9" t="s">
        <v>16</v>
      </c>
      <c r="D2048" s="9" t="s">
        <v>17</v>
      </c>
      <c r="E2048" s="10">
        <v>2555.19</v>
      </c>
      <c r="F2048" s="11">
        <v>31</v>
      </c>
      <c r="G2048" s="11">
        <v>31</v>
      </c>
      <c r="H2048" s="10">
        <v>1960.03</v>
      </c>
      <c r="I2048" s="45"/>
    </row>
    <row r="2049" spans="1:9" x14ac:dyDescent="0.25">
      <c r="A2049" s="13" t="s">
        <v>696</v>
      </c>
      <c r="B2049" s="8">
        <v>45178</v>
      </c>
      <c r="C2049" s="9" t="s">
        <v>16</v>
      </c>
      <c r="D2049" s="9" t="s">
        <v>17</v>
      </c>
      <c r="E2049" s="10">
        <v>3009.98</v>
      </c>
      <c r="F2049" s="11">
        <v>37</v>
      </c>
      <c r="G2049" s="11">
        <v>20</v>
      </c>
      <c r="H2049" s="10">
        <v>1487.33</v>
      </c>
      <c r="I2049" s="45"/>
    </row>
    <row r="2050" spans="1:9" x14ac:dyDescent="0.25">
      <c r="A2050" s="13" t="s">
        <v>730</v>
      </c>
      <c r="B2050" s="8">
        <v>45328</v>
      </c>
      <c r="C2050" s="9" t="s">
        <v>16</v>
      </c>
      <c r="D2050" s="9" t="s">
        <v>17</v>
      </c>
      <c r="E2050" s="10">
        <v>2839.76</v>
      </c>
      <c r="F2050" s="11">
        <v>43</v>
      </c>
      <c r="G2050" s="11">
        <v>18</v>
      </c>
      <c r="H2050" s="10">
        <v>1688.64</v>
      </c>
      <c r="I2050" s="45"/>
    </row>
    <row r="2051" spans="1:9" x14ac:dyDescent="0.25">
      <c r="A2051" s="13" t="s">
        <v>752</v>
      </c>
      <c r="B2051" s="8">
        <v>45357</v>
      </c>
      <c r="C2051" s="9" t="s">
        <v>16</v>
      </c>
      <c r="D2051" s="9" t="s">
        <v>17</v>
      </c>
      <c r="E2051" s="10">
        <v>3750.82</v>
      </c>
      <c r="F2051" s="11">
        <v>20</v>
      </c>
      <c r="G2051" s="11">
        <v>4</v>
      </c>
      <c r="H2051" s="10">
        <v>221.78</v>
      </c>
      <c r="I2051" s="45"/>
    </row>
    <row r="2052" spans="1:9" x14ac:dyDescent="0.25">
      <c r="A2052" s="13" t="s">
        <v>754</v>
      </c>
      <c r="B2052" s="8">
        <v>45533</v>
      </c>
      <c r="C2052" s="9" t="s">
        <v>16</v>
      </c>
      <c r="D2052" s="9" t="s">
        <v>17</v>
      </c>
      <c r="E2052" s="10">
        <v>4156.3999999999996</v>
      </c>
      <c r="F2052" s="11">
        <v>9</v>
      </c>
      <c r="G2052" s="11">
        <v>50</v>
      </c>
      <c r="H2052" s="10">
        <v>680.52</v>
      </c>
      <c r="I2052" s="45"/>
    </row>
    <row r="2053" spans="1:9" x14ac:dyDescent="0.25">
      <c r="A2053" s="13" t="s">
        <v>772</v>
      </c>
      <c r="B2053" s="8">
        <v>45158</v>
      </c>
      <c r="C2053" s="9" t="s">
        <v>16</v>
      </c>
      <c r="D2053" s="9" t="s">
        <v>17</v>
      </c>
      <c r="E2053" s="10">
        <v>139.46</v>
      </c>
      <c r="F2053" s="11">
        <v>9</v>
      </c>
      <c r="G2053" s="11">
        <v>34</v>
      </c>
      <c r="H2053" s="10">
        <v>480.55</v>
      </c>
      <c r="I2053" s="45"/>
    </row>
    <row r="2054" spans="1:9" x14ac:dyDescent="0.25">
      <c r="A2054" s="13" t="s">
        <v>786</v>
      </c>
      <c r="B2054" s="8">
        <v>45368</v>
      </c>
      <c r="C2054" s="9" t="s">
        <v>16</v>
      </c>
      <c r="D2054" s="9" t="s">
        <v>17</v>
      </c>
      <c r="E2054" s="10">
        <v>4703.6400000000003</v>
      </c>
      <c r="F2054" s="11">
        <v>7</v>
      </c>
      <c r="G2054" s="11">
        <v>3</v>
      </c>
      <c r="H2054" s="10">
        <v>757.91</v>
      </c>
      <c r="I2054" s="45"/>
    </row>
    <row r="2055" spans="1:9" x14ac:dyDescent="0.25">
      <c r="A2055" s="13" t="s">
        <v>788</v>
      </c>
      <c r="B2055" s="8">
        <v>45349</v>
      </c>
      <c r="C2055" s="9" t="s">
        <v>16</v>
      </c>
      <c r="D2055" s="9" t="s">
        <v>17</v>
      </c>
      <c r="E2055" s="10">
        <v>441.19</v>
      </c>
      <c r="F2055" s="11">
        <v>35</v>
      </c>
      <c r="G2055" s="11">
        <v>39</v>
      </c>
      <c r="H2055" s="10">
        <v>1552.73</v>
      </c>
      <c r="I2055" s="45"/>
    </row>
    <row r="2056" spans="1:9" x14ac:dyDescent="0.25">
      <c r="A2056" s="13" t="s">
        <v>820</v>
      </c>
      <c r="B2056" s="8">
        <v>45599</v>
      </c>
      <c r="C2056" s="9" t="s">
        <v>16</v>
      </c>
      <c r="D2056" s="9" t="s">
        <v>17</v>
      </c>
      <c r="E2056" s="10">
        <v>4247.59</v>
      </c>
      <c r="F2056" s="11">
        <v>44</v>
      </c>
      <c r="G2056" s="11">
        <v>12</v>
      </c>
      <c r="H2056" s="10">
        <v>1609.05</v>
      </c>
      <c r="I2056" s="45"/>
    </row>
    <row r="2057" spans="1:9" x14ac:dyDescent="0.25">
      <c r="A2057" s="13" t="s">
        <v>833</v>
      </c>
      <c r="B2057" s="8">
        <v>45497</v>
      </c>
      <c r="C2057" s="9" t="s">
        <v>16</v>
      </c>
      <c r="D2057" s="9" t="s">
        <v>17</v>
      </c>
      <c r="E2057" s="10">
        <v>2646.24</v>
      </c>
      <c r="F2057" s="11">
        <v>31</v>
      </c>
      <c r="G2057" s="11">
        <v>35</v>
      </c>
      <c r="H2057" s="10">
        <v>1525.72</v>
      </c>
      <c r="I2057" s="45"/>
    </row>
    <row r="2058" spans="1:9" x14ac:dyDescent="0.25">
      <c r="A2058" s="13" t="s">
        <v>871</v>
      </c>
      <c r="B2058" s="8">
        <v>45138</v>
      </c>
      <c r="C2058" s="9" t="s">
        <v>16</v>
      </c>
      <c r="D2058" s="9" t="s">
        <v>17</v>
      </c>
      <c r="E2058" s="10">
        <v>930.72</v>
      </c>
      <c r="F2058" s="11">
        <v>10</v>
      </c>
      <c r="G2058" s="11">
        <v>16</v>
      </c>
      <c r="H2058" s="10">
        <v>1275.1500000000001</v>
      </c>
      <c r="I2058" s="45"/>
    </row>
    <row r="2059" spans="1:9" x14ac:dyDescent="0.25">
      <c r="A2059" s="13" t="s">
        <v>872</v>
      </c>
      <c r="B2059" s="8">
        <v>45257</v>
      </c>
      <c r="C2059" s="9" t="s">
        <v>16</v>
      </c>
      <c r="D2059" s="9" t="s">
        <v>17</v>
      </c>
      <c r="E2059" s="10">
        <v>4037.3</v>
      </c>
      <c r="F2059" s="11">
        <v>10</v>
      </c>
      <c r="G2059" s="11">
        <v>2</v>
      </c>
      <c r="H2059" s="10">
        <v>1075.04</v>
      </c>
      <c r="I2059" s="45"/>
    </row>
    <row r="2060" spans="1:9" x14ac:dyDescent="0.25">
      <c r="A2060" s="13" t="s">
        <v>904</v>
      </c>
      <c r="B2060" s="8">
        <v>45359</v>
      </c>
      <c r="C2060" s="9" t="s">
        <v>16</v>
      </c>
      <c r="D2060" s="9" t="s">
        <v>17</v>
      </c>
      <c r="E2060" s="10">
        <v>4004.62</v>
      </c>
      <c r="F2060" s="11">
        <v>44</v>
      </c>
      <c r="G2060" s="11">
        <v>18</v>
      </c>
      <c r="H2060" s="10">
        <v>247.9</v>
      </c>
      <c r="I2060" s="45"/>
    </row>
    <row r="2061" spans="1:9" x14ac:dyDescent="0.25">
      <c r="A2061" s="13" t="s">
        <v>918</v>
      </c>
      <c r="B2061" s="8">
        <v>45285</v>
      </c>
      <c r="C2061" s="9" t="s">
        <v>16</v>
      </c>
      <c r="D2061" s="9" t="s">
        <v>17</v>
      </c>
      <c r="E2061" s="10">
        <v>4013.32</v>
      </c>
      <c r="F2061" s="11">
        <v>33</v>
      </c>
      <c r="G2061" s="11">
        <v>1</v>
      </c>
      <c r="H2061" s="10">
        <v>144.05000000000001</v>
      </c>
      <c r="I2061" s="45"/>
    </row>
    <row r="2062" spans="1:9" x14ac:dyDescent="0.25">
      <c r="A2062" s="13" t="s">
        <v>921</v>
      </c>
      <c r="B2062" s="8">
        <v>45600</v>
      </c>
      <c r="C2062" s="9" t="s">
        <v>16</v>
      </c>
      <c r="D2062" s="9" t="s">
        <v>17</v>
      </c>
      <c r="E2062" s="10">
        <v>3268.09</v>
      </c>
      <c r="F2062" s="11">
        <v>41</v>
      </c>
      <c r="G2062" s="11">
        <v>28</v>
      </c>
      <c r="H2062" s="10">
        <v>1799.32</v>
      </c>
      <c r="I2062" s="45"/>
    </row>
    <row r="2063" spans="1:9" x14ac:dyDescent="0.25">
      <c r="A2063" s="13" t="s">
        <v>1006</v>
      </c>
      <c r="B2063" s="8">
        <v>45131</v>
      </c>
      <c r="C2063" s="9" t="s">
        <v>16</v>
      </c>
      <c r="D2063" s="9" t="s">
        <v>17</v>
      </c>
      <c r="E2063" s="10">
        <v>4670.37</v>
      </c>
      <c r="F2063" s="11">
        <v>22</v>
      </c>
      <c r="G2063" s="11">
        <v>3</v>
      </c>
      <c r="H2063" s="10">
        <v>306.32</v>
      </c>
      <c r="I2063" s="45"/>
    </row>
    <row r="2064" spans="1:9" x14ac:dyDescent="0.25">
      <c r="A2064" s="13" t="s">
        <v>1007</v>
      </c>
      <c r="B2064" s="8">
        <v>45561</v>
      </c>
      <c r="C2064" s="9" t="s">
        <v>16</v>
      </c>
      <c r="D2064" s="9" t="s">
        <v>17</v>
      </c>
      <c r="E2064" s="10">
        <v>196.22</v>
      </c>
      <c r="F2064" s="11">
        <v>15</v>
      </c>
      <c r="G2064" s="11">
        <v>12</v>
      </c>
      <c r="H2064" s="10">
        <v>1957.85</v>
      </c>
      <c r="I2064" s="45"/>
    </row>
    <row r="2065" spans="1:9" x14ac:dyDescent="0.25">
      <c r="A2065" s="13" t="s">
        <v>1010</v>
      </c>
      <c r="B2065" s="8">
        <v>45127</v>
      </c>
      <c r="C2065" s="9" t="s">
        <v>16</v>
      </c>
      <c r="D2065" s="9" t="s">
        <v>17</v>
      </c>
      <c r="E2065" s="10">
        <v>3022.99</v>
      </c>
      <c r="F2065" s="11">
        <v>41</v>
      </c>
      <c r="G2065" s="11">
        <v>21</v>
      </c>
      <c r="H2065" s="10">
        <v>139.22</v>
      </c>
      <c r="I2065" s="45"/>
    </row>
    <row r="2066" spans="1:9" x14ac:dyDescent="0.25">
      <c r="A2066" s="13" t="s">
        <v>1033</v>
      </c>
      <c r="B2066" s="8">
        <v>45186</v>
      </c>
      <c r="C2066" s="9" t="s">
        <v>16</v>
      </c>
      <c r="D2066" s="9" t="s">
        <v>17</v>
      </c>
      <c r="E2066" s="10">
        <v>2385.91</v>
      </c>
      <c r="F2066" s="11">
        <v>10</v>
      </c>
      <c r="G2066" s="11">
        <v>23</v>
      </c>
      <c r="H2066" s="10">
        <v>212.65</v>
      </c>
      <c r="I2066" s="45"/>
    </row>
    <row r="2067" spans="1:9" x14ac:dyDescent="0.25">
      <c r="A2067" s="13" t="s">
        <v>1046</v>
      </c>
      <c r="B2067" s="8">
        <v>45450</v>
      </c>
      <c r="C2067" s="9" t="s">
        <v>16</v>
      </c>
      <c r="D2067" s="9" t="s">
        <v>17</v>
      </c>
      <c r="E2067" s="10">
        <v>3384.89</v>
      </c>
      <c r="F2067" s="11">
        <v>47</v>
      </c>
      <c r="G2067" s="11">
        <v>45</v>
      </c>
      <c r="H2067" s="10">
        <v>946.11</v>
      </c>
      <c r="I2067" s="45"/>
    </row>
    <row r="2068" spans="1:9" x14ac:dyDescent="0.25">
      <c r="A2068" s="13" t="s">
        <v>1062</v>
      </c>
      <c r="B2068" s="8">
        <v>45448</v>
      </c>
      <c r="C2068" s="9" t="s">
        <v>16</v>
      </c>
      <c r="D2068" s="9" t="s">
        <v>17</v>
      </c>
      <c r="E2068" s="10">
        <v>4664.6899999999996</v>
      </c>
      <c r="F2068" s="11">
        <v>11</v>
      </c>
      <c r="G2068" s="11">
        <v>42</v>
      </c>
      <c r="H2068" s="10">
        <v>915.1</v>
      </c>
      <c r="I2068" s="45"/>
    </row>
    <row r="2069" spans="1:9" x14ac:dyDescent="0.25">
      <c r="A2069" s="13" t="s">
        <v>1065</v>
      </c>
      <c r="B2069" s="8">
        <v>44884</v>
      </c>
      <c r="C2069" s="9" t="s">
        <v>16</v>
      </c>
      <c r="D2069" s="9" t="s">
        <v>17</v>
      </c>
      <c r="E2069" s="10">
        <v>4686.3</v>
      </c>
      <c r="F2069" s="11">
        <v>14</v>
      </c>
      <c r="G2069" s="11">
        <v>28</v>
      </c>
      <c r="H2069" s="10">
        <v>377.92</v>
      </c>
      <c r="I2069" s="45"/>
    </row>
    <row r="2070" spans="1:9" x14ac:dyDescent="0.25">
      <c r="A2070" s="13" t="s">
        <v>1078</v>
      </c>
      <c r="B2070" s="8">
        <v>45377</v>
      </c>
      <c r="C2070" s="9" t="s">
        <v>16</v>
      </c>
      <c r="D2070" s="9" t="s">
        <v>17</v>
      </c>
      <c r="E2070" s="10">
        <v>1754.4</v>
      </c>
      <c r="F2070" s="11">
        <v>41</v>
      </c>
      <c r="G2070" s="11">
        <v>32</v>
      </c>
      <c r="H2070" s="10">
        <v>1114.8699999999999</v>
      </c>
      <c r="I2070" s="45"/>
    </row>
    <row r="2071" spans="1:9" x14ac:dyDescent="0.25">
      <c r="A2071" s="13" t="s">
        <v>1116</v>
      </c>
      <c r="B2071" s="8">
        <v>45265</v>
      </c>
      <c r="C2071" s="9" t="s">
        <v>16</v>
      </c>
      <c r="D2071" s="9" t="s">
        <v>17</v>
      </c>
      <c r="E2071" s="10">
        <v>543.49</v>
      </c>
      <c r="F2071" s="11">
        <v>25</v>
      </c>
      <c r="G2071" s="11">
        <v>31</v>
      </c>
      <c r="H2071" s="10">
        <v>1293.48</v>
      </c>
      <c r="I2071" s="45"/>
    </row>
    <row r="2072" spans="1:9" x14ac:dyDescent="0.25">
      <c r="A2072" s="13" t="s">
        <v>1130</v>
      </c>
      <c r="B2072" s="8">
        <v>44944</v>
      </c>
      <c r="C2072" s="9" t="s">
        <v>16</v>
      </c>
      <c r="D2072" s="9" t="s">
        <v>17</v>
      </c>
      <c r="E2072" s="10">
        <v>1109.9100000000001</v>
      </c>
      <c r="F2072" s="11">
        <v>3</v>
      </c>
      <c r="G2072" s="11">
        <v>49</v>
      </c>
      <c r="H2072" s="10">
        <v>998.32</v>
      </c>
      <c r="I2072" s="45"/>
    </row>
    <row r="2073" spans="1:9" x14ac:dyDescent="0.25">
      <c r="A2073" s="13" t="s">
        <v>1155</v>
      </c>
      <c r="B2073" s="8">
        <v>45388</v>
      </c>
      <c r="C2073" s="9" t="s">
        <v>16</v>
      </c>
      <c r="D2073" s="9" t="s">
        <v>17</v>
      </c>
      <c r="E2073" s="10">
        <v>812.23</v>
      </c>
      <c r="F2073" s="11">
        <v>22</v>
      </c>
      <c r="G2073" s="11">
        <v>1</v>
      </c>
      <c r="H2073" s="10">
        <v>1410.54</v>
      </c>
      <c r="I2073" s="45"/>
    </row>
    <row r="2074" spans="1:9" x14ac:dyDescent="0.25">
      <c r="A2074" s="13" t="s">
        <v>1167</v>
      </c>
      <c r="B2074" s="8">
        <v>44995</v>
      </c>
      <c r="C2074" s="9" t="s">
        <v>16</v>
      </c>
      <c r="D2074" s="9" t="s">
        <v>17</v>
      </c>
      <c r="E2074" s="10">
        <v>1180.1600000000001</v>
      </c>
      <c r="F2074" s="11">
        <v>46</v>
      </c>
      <c r="G2074" s="11">
        <v>21</v>
      </c>
      <c r="H2074" s="10">
        <v>801.23</v>
      </c>
      <c r="I2074" s="45"/>
    </row>
    <row r="2075" spans="1:9" x14ac:dyDescent="0.25">
      <c r="A2075" s="13" t="s">
        <v>1211</v>
      </c>
      <c r="B2075" s="8">
        <v>44973</v>
      </c>
      <c r="C2075" s="9" t="s">
        <v>16</v>
      </c>
      <c r="D2075" s="9" t="s">
        <v>17</v>
      </c>
      <c r="E2075" s="10">
        <v>3605.67</v>
      </c>
      <c r="F2075" s="11">
        <v>33</v>
      </c>
      <c r="G2075" s="11">
        <v>30</v>
      </c>
      <c r="H2075" s="10">
        <v>1536.9</v>
      </c>
      <c r="I2075" s="45"/>
    </row>
    <row r="2076" spans="1:9" x14ac:dyDescent="0.25">
      <c r="A2076" s="13" t="s">
        <v>1222</v>
      </c>
      <c r="B2076" s="8">
        <v>45014</v>
      </c>
      <c r="C2076" s="9" t="s">
        <v>16</v>
      </c>
      <c r="D2076" s="9" t="s">
        <v>17</v>
      </c>
      <c r="E2076" s="10">
        <v>251.15</v>
      </c>
      <c r="F2076" s="11">
        <v>15</v>
      </c>
      <c r="G2076" s="11">
        <v>32</v>
      </c>
      <c r="H2076" s="10">
        <v>308.82</v>
      </c>
      <c r="I2076" s="45"/>
    </row>
    <row r="2077" spans="1:9" x14ac:dyDescent="0.25">
      <c r="A2077" s="13" t="s">
        <v>1226</v>
      </c>
      <c r="B2077" s="8">
        <v>44910</v>
      </c>
      <c r="C2077" s="9" t="s">
        <v>16</v>
      </c>
      <c r="D2077" s="9" t="s">
        <v>17</v>
      </c>
      <c r="E2077" s="10">
        <v>2604.96</v>
      </c>
      <c r="F2077" s="11">
        <v>3</v>
      </c>
      <c r="G2077" s="11">
        <v>30</v>
      </c>
      <c r="H2077" s="10">
        <v>1070.22</v>
      </c>
      <c r="I2077" s="45"/>
    </row>
    <row r="2078" spans="1:9" x14ac:dyDescent="0.25">
      <c r="A2078" s="13" t="s">
        <v>1239</v>
      </c>
      <c r="B2078" s="8">
        <v>45178</v>
      </c>
      <c r="C2078" s="9" t="s">
        <v>16</v>
      </c>
      <c r="D2078" s="9" t="s">
        <v>17</v>
      </c>
      <c r="E2078" s="10">
        <v>4361.95</v>
      </c>
      <c r="F2078" s="11">
        <v>31</v>
      </c>
      <c r="G2078" s="11">
        <v>11</v>
      </c>
      <c r="H2078" s="10">
        <v>1823.1</v>
      </c>
      <c r="I2078" s="45"/>
    </row>
    <row r="2079" spans="1:9" x14ac:dyDescent="0.25">
      <c r="A2079" s="13" t="s">
        <v>1245</v>
      </c>
      <c r="B2079" s="8">
        <v>45316</v>
      </c>
      <c r="C2079" s="9" t="s">
        <v>16</v>
      </c>
      <c r="D2079" s="9" t="s">
        <v>17</v>
      </c>
      <c r="E2079" s="10">
        <v>1743.46</v>
      </c>
      <c r="F2079" s="11">
        <v>4</v>
      </c>
      <c r="G2079" s="11">
        <v>37</v>
      </c>
      <c r="H2079" s="10">
        <v>193.62</v>
      </c>
      <c r="I2079" s="45"/>
    </row>
    <row r="2080" spans="1:9" x14ac:dyDescent="0.25">
      <c r="A2080" s="13" t="s">
        <v>1246</v>
      </c>
      <c r="B2080" s="8">
        <v>45419</v>
      </c>
      <c r="C2080" s="9" t="s">
        <v>16</v>
      </c>
      <c r="D2080" s="9" t="s">
        <v>17</v>
      </c>
      <c r="E2080" s="10">
        <v>4143.53</v>
      </c>
      <c r="F2080" s="11">
        <v>25</v>
      </c>
      <c r="G2080" s="11">
        <v>20</v>
      </c>
      <c r="H2080" s="10">
        <v>1562.31</v>
      </c>
      <c r="I2080" s="45"/>
    </row>
    <row r="2081" spans="1:9" x14ac:dyDescent="0.25">
      <c r="A2081" s="13" t="s">
        <v>1249</v>
      </c>
      <c r="B2081" s="8">
        <v>44976</v>
      </c>
      <c r="C2081" s="9" t="s">
        <v>16</v>
      </c>
      <c r="D2081" s="9" t="s">
        <v>17</v>
      </c>
      <c r="E2081" s="10">
        <v>1086.1199999999999</v>
      </c>
      <c r="F2081" s="11">
        <v>24</v>
      </c>
      <c r="G2081" s="11">
        <v>37</v>
      </c>
      <c r="H2081" s="10">
        <v>354.73</v>
      </c>
      <c r="I2081" s="45"/>
    </row>
    <row r="2082" spans="1:9" x14ac:dyDescent="0.25">
      <c r="A2082" s="13" t="s">
        <v>1268</v>
      </c>
      <c r="B2082" s="8">
        <v>44972</v>
      </c>
      <c r="C2082" s="9" t="s">
        <v>16</v>
      </c>
      <c r="D2082" s="9" t="s">
        <v>17</v>
      </c>
      <c r="E2082" s="10">
        <v>3424.28</v>
      </c>
      <c r="F2082" s="11">
        <v>16</v>
      </c>
      <c r="G2082" s="11">
        <v>21</v>
      </c>
      <c r="H2082" s="10">
        <v>1302.8900000000001</v>
      </c>
      <c r="I2082" s="45"/>
    </row>
    <row r="2083" spans="1:9" x14ac:dyDescent="0.25">
      <c r="A2083" s="13" t="s">
        <v>1272</v>
      </c>
      <c r="B2083" s="8">
        <v>45223</v>
      </c>
      <c r="C2083" s="9" t="s">
        <v>16</v>
      </c>
      <c r="D2083" s="9" t="s">
        <v>17</v>
      </c>
      <c r="E2083" s="10">
        <v>2494.79</v>
      </c>
      <c r="F2083" s="11">
        <v>12</v>
      </c>
      <c r="G2083" s="11">
        <v>14</v>
      </c>
      <c r="H2083" s="10">
        <v>751.38</v>
      </c>
      <c r="I2083" s="45"/>
    </row>
    <row r="2084" spans="1:9" x14ac:dyDescent="0.25">
      <c r="A2084" s="13" t="s">
        <v>1275</v>
      </c>
      <c r="B2084" s="8">
        <v>44982</v>
      </c>
      <c r="C2084" s="9" t="s">
        <v>16</v>
      </c>
      <c r="D2084" s="9" t="s">
        <v>17</v>
      </c>
      <c r="E2084" s="10">
        <v>4214.82</v>
      </c>
      <c r="F2084" s="11">
        <v>18</v>
      </c>
      <c r="G2084" s="11">
        <v>12</v>
      </c>
      <c r="H2084" s="10">
        <v>1552.69</v>
      </c>
      <c r="I2084" s="45"/>
    </row>
    <row r="2085" spans="1:9" x14ac:dyDescent="0.25">
      <c r="A2085" s="13" t="s">
        <v>1393</v>
      </c>
      <c r="B2085" s="8">
        <v>45366</v>
      </c>
      <c r="C2085" s="9" t="s">
        <v>16</v>
      </c>
      <c r="D2085" s="9" t="s">
        <v>17</v>
      </c>
      <c r="E2085" s="10">
        <v>503.52</v>
      </c>
      <c r="F2085" s="11">
        <v>29</v>
      </c>
      <c r="G2085" s="11">
        <v>25</v>
      </c>
      <c r="H2085" s="10">
        <v>1524.35</v>
      </c>
      <c r="I2085" s="45"/>
    </row>
    <row r="2086" spans="1:9" x14ac:dyDescent="0.25">
      <c r="A2086" s="13" t="s">
        <v>1447</v>
      </c>
      <c r="B2086" s="8">
        <v>45439</v>
      </c>
      <c r="C2086" s="9" t="s">
        <v>16</v>
      </c>
      <c r="D2086" s="9" t="s">
        <v>17</v>
      </c>
      <c r="E2086" s="10">
        <v>3079.83</v>
      </c>
      <c r="F2086" s="11">
        <v>28</v>
      </c>
      <c r="G2086" s="11">
        <v>45</v>
      </c>
      <c r="H2086" s="10">
        <v>152.55000000000001</v>
      </c>
      <c r="I2086" s="45"/>
    </row>
    <row r="2087" spans="1:9" x14ac:dyDescent="0.25">
      <c r="A2087" s="13" t="s">
        <v>1470</v>
      </c>
      <c r="B2087" s="8">
        <v>45607</v>
      </c>
      <c r="C2087" s="9" t="s">
        <v>16</v>
      </c>
      <c r="D2087" s="9" t="s">
        <v>17</v>
      </c>
      <c r="E2087" s="10">
        <v>2018.73</v>
      </c>
      <c r="F2087" s="11">
        <v>9</v>
      </c>
      <c r="G2087" s="11">
        <v>47</v>
      </c>
      <c r="H2087" s="10">
        <v>293.99</v>
      </c>
      <c r="I2087" s="45"/>
    </row>
    <row r="2088" spans="1:9" x14ac:dyDescent="0.25">
      <c r="A2088" s="13" t="s">
        <v>1478</v>
      </c>
      <c r="B2088" s="8">
        <v>45355</v>
      </c>
      <c r="C2088" s="9" t="s">
        <v>16</v>
      </c>
      <c r="D2088" s="9" t="s">
        <v>17</v>
      </c>
      <c r="E2088" s="10">
        <v>2833</v>
      </c>
      <c r="F2088" s="11">
        <v>50</v>
      </c>
      <c r="G2088" s="11">
        <v>27</v>
      </c>
      <c r="H2088" s="10">
        <v>765.08</v>
      </c>
      <c r="I2088" s="45"/>
    </row>
    <row r="2089" spans="1:9" x14ac:dyDescent="0.25">
      <c r="A2089" s="13" t="s">
        <v>1580</v>
      </c>
      <c r="B2089" s="8">
        <v>45291</v>
      </c>
      <c r="C2089" s="9" t="s">
        <v>16</v>
      </c>
      <c r="D2089" s="9" t="s">
        <v>17</v>
      </c>
      <c r="E2089" s="10">
        <v>71.040000000000006</v>
      </c>
      <c r="F2089" s="11">
        <v>24</v>
      </c>
      <c r="G2089" s="11">
        <v>33</v>
      </c>
      <c r="H2089" s="10">
        <v>1207.25</v>
      </c>
      <c r="I2089" s="45"/>
    </row>
    <row r="2090" spans="1:9" x14ac:dyDescent="0.25">
      <c r="A2090" s="13" t="s">
        <v>1639</v>
      </c>
      <c r="B2090" s="8">
        <v>45392</v>
      </c>
      <c r="C2090" s="9" t="s">
        <v>16</v>
      </c>
      <c r="D2090" s="9" t="s">
        <v>17</v>
      </c>
      <c r="E2090" s="10">
        <v>3436.69</v>
      </c>
      <c r="F2090" s="11">
        <v>35</v>
      </c>
      <c r="G2090" s="11">
        <v>39</v>
      </c>
      <c r="H2090" s="10">
        <v>1894.72</v>
      </c>
      <c r="I2090" s="45"/>
    </row>
    <row r="2091" spans="1:9" x14ac:dyDescent="0.25">
      <c r="A2091" s="13" t="s">
        <v>1645</v>
      </c>
      <c r="B2091" s="8">
        <v>45235</v>
      </c>
      <c r="C2091" s="9" t="s">
        <v>16</v>
      </c>
      <c r="D2091" s="9" t="s">
        <v>17</v>
      </c>
      <c r="E2091" s="10">
        <v>4239.0600000000004</v>
      </c>
      <c r="F2091" s="11">
        <v>43</v>
      </c>
      <c r="G2091" s="11">
        <v>19</v>
      </c>
      <c r="H2091" s="10">
        <v>492.13</v>
      </c>
      <c r="I2091" s="45"/>
    </row>
    <row r="2092" spans="1:9" x14ac:dyDescent="0.25">
      <c r="A2092" s="13" t="s">
        <v>1647</v>
      </c>
      <c r="B2092" s="8">
        <v>45182</v>
      </c>
      <c r="C2092" s="9" t="s">
        <v>16</v>
      </c>
      <c r="D2092" s="9" t="s">
        <v>17</v>
      </c>
      <c r="E2092" s="10">
        <v>549.39</v>
      </c>
      <c r="F2092" s="11">
        <v>10</v>
      </c>
      <c r="G2092" s="11">
        <v>13</v>
      </c>
      <c r="H2092" s="10">
        <v>1831.68</v>
      </c>
      <c r="I2092" s="45"/>
    </row>
    <row r="2093" spans="1:9" x14ac:dyDescent="0.25">
      <c r="A2093" s="13" t="s">
        <v>1650</v>
      </c>
      <c r="B2093" s="8">
        <v>45205</v>
      </c>
      <c r="C2093" s="9" t="s">
        <v>16</v>
      </c>
      <c r="D2093" s="9" t="s">
        <v>17</v>
      </c>
      <c r="E2093" s="10">
        <v>3934.77</v>
      </c>
      <c r="F2093" s="11">
        <v>28</v>
      </c>
      <c r="G2093" s="11">
        <v>10</v>
      </c>
      <c r="H2093" s="10">
        <v>1167.23</v>
      </c>
      <c r="I2093" s="45"/>
    </row>
    <row r="2094" spans="1:9" x14ac:dyDescent="0.25">
      <c r="A2094" s="13" t="s">
        <v>1652</v>
      </c>
      <c r="B2094" s="8">
        <v>45597</v>
      </c>
      <c r="C2094" s="9" t="s">
        <v>16</v>
      </c>
      <c r="D2094" s="9" t="s">
        <v>17</v>
      </c>
      <c r="E2094" s="10">
        <v>2499.65</v>
      </c>
      <c r="F2094" s="11">
        <v>27</v>
      </c>
      <c r="G2094" s="11">
        <v>28</v>
      </c>
      <c r="H2094" s="10">
        <v>1754.88</v>
      </c>
      <c r="I2094" s="45"/>
    </row>
    <row r="2095" spans="1:9" x14ac:dyDescent="0.25">
      <c r="A2095" s="13" t="s">
        <v>1702</v>
      </c>
      <c r="B2095" s="8">
        <v>45106</v>
      </c>
      <c r="C2095" s="9" t="s">
        <v>16</v>
      </c>
      <c r="D2095" s="9" t="s">
        <v>17</v>
      </c>
      <c r="E2095" s="10">
        <v>3435.44</v>
      </c>
      <c r="F2095" s="11">
        <v>31</v>
      </c>
      <c r="G2095" s="11">
        <v>34</v>
      </c>
      <c r="H2095" s="10">
        <v>775.13</v>
      </c>
      <c r="I2095" s="45"/>
    </row>
    <row r="2096" spans="1:9" x14ac:dyDescent="0.25">
      <c r="A2096" s="13" t="s">
        <v>1709</v>
      </c>
      <c r="B2096" s="8">
        <v>45102</v>
      </c>
      <c r="C2096" s="9" t="s">
        <v>16</v>
      </c>
      <c r="D2096" s="9" t="s">
        <v>17</v>
      </c>
      <c r="E2096" s="10">
        <v>2374.48</v>
      </c>
      <c r="F2096" s="11">
        <v>40</v>
      </c>
      <c r="G2096" s="11">
        <v>29</v>
      </c>
      <c r="H2096" s="10">
        <v>251.24</v>
      </c>
      <c r="I2096" s="45"/>
    </row>
    <row r="2097" spans="1:9" x14ac:dyDescent="0.25">
      <c r="A2097" s="13" t="s">
        <v>1724</v>
      </c>
      <c r="B2097" s="8">
        <v>44935</v>
      </c>
      <c r="C2097" s="9" t="s">
        <v>16</v>
      </c>
      <c r="D2097" s="9" t="s">
        <v>17</v>
      </c>
      <c r="E2097" s="10">
        <v>4047.08</v>
      </c>
      <c r="F2097" s="11">
        <v>45</v>
      </c>
      <c r="G2097" s="11">
        <v>14</v>
      </c>
      <c r="H2097" s="10">
        <v>230.82</v>
      </c>
      <c r="I2097" s="45"/>
    </row>
    <row r="2098" spans="1:9" x14ac:dyDescent="0.25">
      <c r="A2098" s="13" t="s">
        <v>1730</v>
      </c>
      <c r="B2098" s="8">
        <v>44905</v>
      </c>
      <c r="C2098" s="9" t="s">
        <v>16</v>
      </c>
      <c r="D2098" s="9" t="s">
        <v>17</v>
      </c>
      <c r="E2098" s="10">
        <v>4659.29</v>
      </c>
      <c r="F2098" s="11">
        <v>34</v>
      </c>
      <c r="G2098" s="11">
        <v>38</v>
      </c>
      <c r="H2098" s="10">
        <v>667.59</v>
      </c>
      <c r="I2098" s="45"/>
    </row>
    <row r="2099" spans="1:9" x14ac:dyDescent="0.25">
      <c r="A2099" s="13" t="s">
        <v>1752</v>
      </c>
      <c r="B2099" s="8">
        <v>45550</v>
      </c>
      <c r="C2099" s="9" t="s">
        <v>16</v>
      </c>
      <c r="D2099" s="9" t="s">
        <v>17</v>
      </c>
      <c r="E2099" s="10">
        <v>315.49</v>
      </c>
      <c r="F2099" s="11">
        <v>30</v>
      </c>
      <c r="G2099" s="11">
        <v>50</v>
      </c>
      <c r="H2099" s="10">
        <v>1283.9100000000001</v>
      </c>
      <c r="I2099" s="45"/>
    </row>
    <row r="2100" spans="1:9" x14ac:dyDescent="0.25">
      <c r="A2100" s="13" t="s">
        <v>1788</v>
      </c>
      <c r="B2100" s="8">
        <v>45452</v>
      </c>
      <c r="C2100" s="9" t="s">
        <v>16</v>
      </c>
      <c r="D2100" s="9" t="s">
        <v>17</v>
      </c>
      <c r="E2100" s="10">
        <v>2850.1</v>
      </c>
      <c r="F2100" s="11">
        <v>13</v>
      </c>
      <c r="G2100" s="11">
        <v>40</v>
      </c>
      <c r="H2100" s="10">
        <v>1396.42</v>
      </c>
      <c r="I2100" s="45"/>
    </row>
    <row r="2101" spans="1:9" x14ac:dyDescent="0.25">
      <c r="A2101" s="13" t="s">
        <v>1801</v>
      </c>
      <c r="B2101" s="8">
        <v>45482</v>
      </c>
      <c r="C2101" s="9" t="s">
        <v>16</v>
      </c>
      <c r="D2101" s="9" t="s">
        <v>17</v>
      </c>
      <c r="E2101" s="10">
        <v>1180.04</v>
      </c>
      <c r="F2101" s="11">
        <v>24</v>
      </c>
      <c r="G2101" s="11">
        <v>27</v>
      </c>
      <c r="H2101" s="10">
        <v>674.27</v>
      </c>
      <c r="I2101" s="45"/>
    </row>
    <row r="2102" spans="1:9" x14ac:dyDescent="0.25">
      <c r="A2102" s="13" t="s">
        <v>1811</v>
      </c>
      <c r="B2102" s="8">
        <v>45350</v>
      </c>
      <c r="C2102" s="9" t="s">
        <v>16</v>
      </c>
      <c r="D2102" s="9" t="s">
        <v>17</v>
      </c>
      <c r="E2102" s="10">
        <v>4151.24</v>
      </c>
      <c r="F2102" s="11">
        <v>28</v>
      </c>
      <c r="G2102" s="11">
        <v>18</v>
      </c>
      <c r="H2102" s="10">
        <v>556.76</v>
      </c>
      <c r="I2102" s="45"/>
    </row>
    <row r="2103" spans="1:9" x14ac:dyDescent="0.25">
      <c r="A2103" s="13" t="s">
        <v>1814</v>
      </c>
      <c r="B2103" s="8">
        <v>44920</v>
      </c>
      <c r="C2103" s="9" t="s">
        <v>16</v>
      </c>
      <c r="D2103" s="9" t="s">
        <v>17</v>
      </c>
      <c r="E2103" s="10">
        <v>4239.92</v>
      </c>
      <c r="F2103" s="11">
        <v>26</v>
      </c>
      <c r="G2103" s="11">
        <v>15</v>
      </c>
      <c r="H2103" s="10">
        <v>1540.12</v>
      </c>
      <c r="I2103" s="45"/>
    </row>
    <row r="2104" spans="1:9" x14ac:dyDescent="0.25">
      <c r="A2104" s="13" t="s">
        <v>1845</v>
      </c>
      <c r="B2104" s="8">
        <v>44983</v>
      </c>
      <c r="C2104" s="9" t="s">
        <v>16</v>
      </c>
      <c r="D2104" s="9" t="s">
        <v>17</v>
      </c>
      <c r="E2104" s="10">
        <v>3921.34</v>
      </c>
      <c r="F2104" s="11">
        <v>13</v>
      </c>
      <c r="G2104" s="11">
        <v>36</v>
      </c>
      <c r="H2104" s="10">
        <v>318.2</v>
      </c>
      <c r="I2104" s="45"/>
    </row>
    <row r="2105" spans="1:9" x14ac:dyDescent="0.25">
      <c r="A2105" s="13" t="s">
        <v>1847</v>
      </c>
      <c r="B2105" s="8">
        <v>45429</v>
      </c>
      <c r="C2105" s="9" t="s">
        <v>16</v>
      </c>
      <c r="D2105" s="9" t="s">
        <v>17</v>
      </c>
      <c r="E2105" s="10">
        <v>2274.0700000000002</v>
      </c>
      <c r="F2105" s="11">
        <v>5</v>
      </c>
      <c r="G2105" s="11">
        <v>20</v>
      </c>
      <c r="H2105" s="10">
        <v>88.58</v>
      </c>
      <c r="I2105" s="45"/>
    </row>
    <row r="2106" spans="1:9" x14ac:dyDescent="0.25">
      <c r="A2106" s="13" t="s">
        <v>1862</v>
      </c>
      <c r="B2106" s="8">
        <v>45154</v>
      </c>
      <c r="C2106" s="9" t="s">
        <v>16</v>
      </c>
      <c r="D2106" s="9" t="s">
        <v>17</v>
      </c>
      <c r="E2106" s="10">
        <v>705.72</v>
      </c>
      <c r="F2106" s="11">
        <v>48</v>
      </c>
      <c r="G2106" s="11">
        <v>37</v>
      </c>
      <c r="H2106" s="10">
        <v>720.66</v>
      </c>
      <c r="I2106" s="45"/>
    </row>
    <row r="2107" spans="1:9" x14ac:dyDescent="0.25">
      <c r="A2107" s="13" t="s">
        <v>1863</v>
      </c>
      <c r="B2107" s="8">
        <v>45401</v>
      </c>
      <c r="C2107" s="9" t="s">
        <v>16</v>
      </c>
      <c r="D2107" s="9" t="s">
        <v>17</v>
      </c>
      <c r="E2107" s="10">
        <v>1927.32</v>
      </c>
      <c r="F2107" s="11">
        <v>37</v>
      </c>
      <c r="G2107" s="11">
        <v>24</v>
      </c>
      <c r="H2107" s="10">
        <v>1308.58</v>
      </c>
      <c r="I2107" s="45"/>
    </row>
    <row r="2108" spans="1:9" x14ac:dyDescent="0.25">
      <c r="A2108" s="13" t="s">
        <v>1872</v>
      </c>
      <c r="B2108" s="8">
        <v>45585</v>
      </c>
      <c r="C2108" s="9" t="s">
        <v>16</v>
      </c>
      <c r="D2108" s="9" t="s">
        <v>17</v>
      </c>
      <c r="E2108" s="10">
        <v>164.35</v>
      </c>
      <c r="F2108" s="11">
        <v>9</v>
      </c>
      <c r="G2108" s="11">
        <v>29</v>
      </c>
      <c r="H2108" s="10">
        <v>482.13</v>
      </c>
      <c r="I2108" s="45"/>
    </row>
    <row r="2109" spans="1:9" x14ac:dyDescent="0.25">
      <c r="A2109" s="13" t="s">
        <v>1899</v>
      </c>
      <c r="B2109" s="8">
        <v>44908</v>
      </c>
      <c r="C2109" s="9" t="s">
        <v>16</v>
      </c>
      <c r="D2109" s="9" t="s">
        <v>17</v>
      </c>
      <c r="E2109" s="10">
        <v>224.63</v>
      </c>
      <c r="F2109" s="11">
        <v>19</v>
      </c>
      <c r="G2109" s="11">
        <v>23</v>
      </c>
      <c r="H2109" s="10">
        <v>1812.99</v>
      </c>
      <c r="I2109" s="45"/>
    </row>
    <row r="2110" spans="1:9" x14ac:dyDescent="0.25">
      <c r="A2110" s="13" t="s">
        <v>1920</v>
      </c>
      <c r="B2110" s="8">
        <v>45191</v>
      </c>
      <c r="C2110" s="9" t="s">
        <v>16</v>
      </c>
      <c r="D2110" s="9" t="s">
        <v>17</v>
      </c>
      <c r="E2110" s="10">
        <v>1375.96</v>
      </c>
      <c r="F2110" s="11">
        <v>12</v>
      </c>
      <c r="G2110" s="11">
        <v>13</v>
      </c>
      <c r="H2110" s="10">
        <v>384.19</v>
      </c>
      <c r="I2110" s="45"/>
    </row>
    <row r="2111" spans="1:9" x14ac:dyDescent="0.25">
      <c r="A2111" s="13" t="s">
        <v>1928</v>
      </c>
      <c r="B2111" s="8">
        <v>45102</v>
      </c>
      <c r="C2111" s="9" t="s">
        <v>16</v>
      </c>
      <c r="D2111" s="9" t="s">
        <v>17</v>
      </c>
      <c r="E2111" s="10">
        <v>4273.5200000000004</v>
      </c>
      <c r="F2111" s="11">
        <v>30</v>
      </c>
      <c r="G2111" s="11">
        <v>46</v>
      </c>
      <c r="H2111" s="10">
        <v>1583.55</v>
      </c>
      <c r="I2111" s="45"/>
    </row>
    <row r="2112" spans="1:9" x14ac:dyDescent="0.25">
      <c r="A2112" s="13" t="s">
        <v>1947</v>
      </c>
      <c r="B2112" s="8">
        <v>45371</v>
      </c>
      <c r="C2112" s="9" t="s">
        <v>16</v>
      </c>
      <c r="D2112" s="9" t="s">
        <v>17</v>
      </c>
      <c r="E2112" s="10">
        <v>1096.99</v>
      </c>
      <c r="F2112" s="11">
        <v>35</v>
      </c>
      <c r="G2112" s="11">
        <v>0</v>
      </c>
      <c r="H2112" s="10">
        <v>382.22</v>
      </c>
      <c r="I2112" s="45"/>
    </row>
    <row r="2113" spans="1:9" x14ac:dyDescent="0.25">
      <c r="A2113" s="13" t="s">
        <v>1953</v>
      </c>
      <c r="B2113" s="8">
        <v>45378</v>
      </c>
      <c r="C2113" s="9" t="s">
        <v>16</v>
      </c>
      <c r="D2113" s="9" t="s">
        <v>17</v>
      </c>
      <c r="E2113" s="10">
        <v>605.65</v>
      </c>
      <c r="F2113" s="11">
        <v>47</v>
      </c>
      <c r="G2113" s="11">
        <v>4</v>
      </c>
      <c r="H2113" s="10">
        <v>1402.89</v>
      </c>
      <c r="I2113" s="45"/>
    </row>
    <row r="2114" spans="1:9" x14ac:dyDescent="0.25">
      <c r="A2114" s="13" t="s">
        <v>1978</v>
      </c>
      <c r="B2114" s="8">
        <v>45394</v>
      </c>
      <c r="C2114" s="9" t="s">
        <v>16</v>
      </c>
      <c r="D2114" s="9" t="s">
        <v>17</v>
      </c>
      <c r="E2114" s="10">
        <v>2166.7800000000002</v>
      </c>
      <c r="F2114" s="11">
        <v>17</v>
      </c>
      <c r="G2114" s="11">
        <v>5</v>
      </c>
      <c r="H2114" s="10">
        <v>474.14</v>
      </c>
      <c r="I2114" s="45"/>
    </row>
    <row r="2115" spans="1:9" x14ac:dyDescent="0.25">
      <c r="A2115" s="13" t="s">
        <v>1982</v>
      </c>
      <c r="B2115" s="8">
        <v>45253</v>
      </c>
      <c r="C2115" s="9" t="s">
        <v>16</v>
      </c>
      <c r="D2115" s="9" t="s">
        <v>17</v>
      </c>
      <c r="E2115" s="10">
        <v>2252.15</v>
      </c>
      <c r="F2115" s="11">
        <v>13</v>
      </c>
      <c r="G2115" s="11">
        <v>4</v>
      </c>
      <c r="H2115" s="10">
        <v>1344.04</v>
      </c>
      <c r="I2115" s="45"/>
    </row>
    <row r="2116" spans="1:9" x14ac:dyDescent="0.25">
      <c r="A2116" s="13" t="s">
        <v>2000</v>
      </c>
      <c r="B2116" s="8">
        <v>45183</v>
      </c>
      <c r="C2116" s="9" t="s">
        <v>16</v>
      </c>
      <c r="D2116" s="9" t="s">
        <v>17</v>
      </c>
      <c r="E2116" s="10">
        <v>3038.06</v>
      </c>
      <c r="F2116" s="11">
        <v>35</v>
      </c>
      <c r="G2116" s="11">
        <v>16</v>
      </c>
      <c r="H2116" s="10">
        <v>59.23</v>
      </c>
      <c r="I2116" s="45"/>
    </row>
    <row r="2117" spans="1:9" x14ac:dyDescent="0.25">
      <c r="A2117" s="13" t="s">
        <v>2015</v>
      </c>
      <c r="B2117" s="8">
        <v>45279</v>
      </c>
      <c r="C2117" s="9" t="s">
        <v>16</v>
      </c>
      <c r="D2117" s="9" t="s">
        <v>17</v>
      </c>
      <c r="E2117" s="10">
        <v>3162.7</v>
      </c>
      <c r="F2117" s="11">
        <v>9</v>
      </c>
      <c r="G2117" s="11">
        <v>46</v>
      </c>
      <c r="H2117" s="10">
        <v>982.74</v>
      </c>
      <c r="I2117" s="45"/>
    </row>
    <row r="2118" spans="1:9" x14ac:dyDescent="0.25">
      <c r="A2118" s="13" t="s">
        <v>2022</v>
      </c>
      <c r="B2118" s="8">
        <v>45210</v>
      </c>
      <c r="C2118" s="9" t="s">
        <v>16</v>
      </c>
      <c r="D2118" s="9" t="s">
        <v>17</v>
      </c>
      <c r="E2118" s="10">
        <v>485.61</v>
      </c>
      <c r="F2118" s="11">
        <v>7</v>
      </c>
      <c r="G2118" s="11">
        <v>35</v>
      </c>
      <c r="H2118" s="10">
        <v>1541.48</v>
      </c>
      <c r="I2118" s="45"/>
    </row>
    <row r="2119" spans="1:9" x14ac:dyDescent="0.25">
      <c r="A2119" s="13" t="s">
        <v>2026</v>
      </c>
      <c r="B2119" s="8">
        <v>45306</v>
      </c>
      <c r="C2119" s="9" t="s">
        <v>16</v>
      </c>
      <c r="D2119" s="9" t="s">
        <v>17</v>
      </c>
      <c r="E2119" s="10">
        <v>2115.42</v>
      </c>
      <c r="F2119" s="11">
        <v>12</v>
      </c>
      <c r="G2119" s="11">
        <v>35</v>
      </c>
      <c r="H2119" s="10">
        <v>1315.55</v>
      </c>
      <c r="I2119" s="45"/>
    </row>
    <row r="2120" spans="1:9" x14ac:dyDescent="0.25">
      <c r="A2120" s="13" t="s">
        <v>2054</v>
      </c>
      <c r="B2120" s="8">
        <v>45533</v>
      </c>
      <c r="C2120" s="9" t="s">
        <v>16</v>
      </c>
      <c r="D2120" s="9" t="s">
        <v>17</v>
      </c>
      <c r="E2120" s="10">
        <v>3492.55</v>
      </c>
      <c r="F2120" s="11">
        <v>10</v>
      </c>
      <c r="G2120" s="11">
        <v>35</v>
      </c>
      <c r="H2120" s="10">
        <v>855.76</v>
      </c>
      <c r="I2120" s="45"/>
    </row>
    <row r="2121" spans="1:9" x14ac:dyDescent="0.25">
      <c r="A2121" s="13" t="s">
        <v>2076</v>
      </c>
      <c r="B2121" s="8">
        <v>45397</v>
      </c>
      <c r="C2121" s="9" t="s">
        <v>16</v>
      </c>
      <c r="D2121" s="9" t="s">
        <v>17</v>
      </c>
      <c r="E2121" s="10">
        <v>1436.9</v>
      </c>
      <c r="F2121" s="11">
        <v>6</v>
      </c>
      <c r="G2121" s="11">
        <v>37</v>
      </c>
      <c r="H2121" s="10">
        <v>1869.13</v>
      </c>
      <c r="I2121" s="45"/>
    </row>
    <row r="2122" spans="1:9" x14ac:dyDescent="0.25">
      <c r="A2122" s="13" t="s">
        <v>2088</v>
      </c>
      <c r="B2122" s="8">
        <v>45056</v>
      </c>
      <c r="C2122" s="9" t="s">
        <v>16</v>
      </c>
      <c r="D2122" s="9" t="s">
        <v>17</v>
      </c>
      <c r="E2122" s="10">
        <v>2740.38</v>
      </c>
      <c r="F2122" s="11">
        <v>9</v>
      </c>
      <c r="G2122" s="11">
        <v>20</v>
      </c>
      <c r="H2122" s="10">
        <v>783.93</v>
      </c>
      <c r="I2122" s="45"/>
    </row>
    <row r="2123" spans="1:9" x14ac:dyDescent="0.25">
      <c r="A2123" s="13" t="s">
        <v>2089</v>
      </c>
      <c r="B2123" s="8">
        <v>45315</v>
      </c>
      <c r="C2123" s="9" t="s">
        <v>16</v>
      </c>
      <c r="D2123" s="9" t="s">
        <v>17</v>
      </c>
      <c r="E2123" s="10">
        <v>639.94000000000005</v>
      </c>
      <c r="F2123" s="11">
        <v>20</v>
      </c>
      <c r="G2123" s="11">
        <v>48</v>
      </c>
      <c r="H2123" s="10">
        <v>20.36</v>
      </c>
      <c r="I2123" s="45"/>
    </row>
    <row r="2124" spans="1:9" x14ac:dyDescent="0.25">
      <c r="A2124" s="13" t="s">
        <v>3906</v>
      </c>
      <c r="B2124" s="8">
        <v>45492</v>
      </c>
      <c r="C2124" s="9" t="s">
        <v>16</v>
      </c>
      <c r="D2124" s="9" t="s">
        <v>17</v>
      </c>
      <c r="E2124" s="10">
        <v>1648.81</v>
      </c>
      <c r="F2124" s="11">
        <v>1</v>
      </c>
      <c r="G2124" s="11">
        <v>47</v>
      </c>
      <c r="H2124" s="10">
        <v>310.08</v>
      </c>
      <c r="I2124" s="45"/>
    </row>
    <row r="2125" spans="1:9" x14ac:dyDescent="0.25">
      <c r="A2125" s="13" t="s">
        <v>2095</v>
      </c>
      <c r="B2125" s="8">
        <v>45336</v>
      </c>
      <c r="C2125" s="9" t="s">
        <v>16</v>
      </c>
      <c r="D2125" s="9" t="s">
        <v>17</v>
      </c>
      <c r="E2125" s="10">
        <v>4774.33</v>
      </c>
      <c r="F2125" s="11">
        <v>7</v>
      </c>
      <c r="G2125" s="11">
        <v>43</v>
      </c>
      <c r="H2125" s="10">
        <v>1856.76</v>
      </c>
      <c r="I2125" s="45"/>
    </row>
    <row r="2126" spans="1:9" x14ac:dyDescent="0.25">
      <c r="A2126" s="13" t="s">
        <v>2120</v>
      </c>
      <c r="B2126" s="8">
        <v>45166</v>
      </c>
      <c r="C2126" s="9" t="s">
        <v>16</v>
      </c>
      <c r="D2126" s="9" t="s">
        <v>17</v>
      </c>
      <c r="E2126" s="10">
        <v>3428.69</v>
      </c>
      <c r="F2126" s="11">
        <v>13</v>
      </c>
      <c r="G2126" s="11">
        <v>8</v>
      </c>
      <c r="H2126" s="10">
        <v>910.82</v>
      </c>
      <c r="I2126" s="45"/>
    </row>
    <row r="2127" spans="1:9" x14ac:dyDescent="0.25">
      <c r="A2127" s="13" t="s">
        <v>2122</v>
      </c>
      <c r="B2127" s="8">
        <v>45457</v>
      </c>
      <c r="C2127" s="9" t="s">
        <v>16</v>
      </c>
      <c r="D2127" s="9" t="s">
        <v>17</v>
      </c>
      <c r="E2127" s="10">
        <v>1929.59</v>
      </c>
      <c r="F2127" s="11">
        <v>15</v>
      </c>
      <c r="G2127" s="11">
        <v>50</v>
      </c>
      <c r="H2127" s="10">
        <v>138.12</v>
      </c>
      <c r="I2127" s="45"/>
    </row>
    <row r="2128" spans="1:9" x14ac:dyDescent="0.25">
      <c r="A2128" s="13" t="s">
        <v>2139</v>
      </c>
      <c r="B2128" s="8">
        <v>45215</v>
      </c>
      <c r="C2128" s="9" t="s">
        <v>16</v>
      </c>
      <c r="D2128" s="9" t="s">
        <v>17</v>
      </c>
      <c r="E2128" s="10">
        <v>3140.79</v>
      </c>
      <c r="F2128" s="11">
        <v>40</v>
      </c>
      <c r="G2128" s="11">
        <v>10</v>
      </c>
      <c r="H2128" s="10">
        <v>476.03</v>
      </c>
      <c r="I2128" s="45"/>
    </row>
    <row r="2129" spans="1:9" x14ac:dyDescent="0.25">
      <c r="A2129" s="13" t="s">
        <v>2161</v>
      </c>
      <c r="B2129" s="8">
        <v>45045</v>
      </c>
      <c r="C2129" s="9" t="s">
        <v>16</v>
      </c>
      <c r="D2129" s="9" t="s">
        <v>17</v>
      </c>
      <c r="E2129" s="10">
        <v>3442.59</v>
      </c>
      <c r="F2129" s="11">
        <v>23</v>
      </c>
      <c r="G2129" s="11">
        <v>28</v>
      </c>
      <c r="H2129" s="10">
        <v>1838.4</v>
      </c>
      <c r="I2129" s="45"/>
    </row>
    <row r="2130" spans="1:9" x14ac:dyDescent="0.25">
      <c r="A2130" s="13" t="s">
        <v>2167</v>
      </c>
      <c r="B2130" s="8">
        <v>44913</v>
      </c>
      <c r="C2130" s="9" t="s">
        <v>16</v>
      </c>
      <c r="D2130" s="9" t="s">
        <v>17</v>
      </c>
      <c r="E2130" s="10">
        <v>4663.75</v>
      </c>
      <c r="F2130" s="11">
        <v>44</v>
      </c>
      <c r="G2130" s="11">
        <v>12</v>
      </c>
      <c r="H2130" s="10">
        <v>1642.47</v>
      </c>
      <c r="I2130" s="45"/>
    </row>
    <row r="2131" spans="1:9" x14ac:dyDescent="0.25">
      <c r="A2131" s="13" t="s">
        <v>2175</v>
      </c>
      <c r="B2131" s="8">
        <v>45233</v>
      </c>
      <c r="C2131" s="9" t="s">
        <v>16</v>
      </c>
      <c r="D2131" s="9" t="s">
        <v>17</v>
      </c>
      <c r="E2131" s="10">
        <v>4322.62</v>
      </c>
      <c r="F2131" s="11">
        <v>35</v>
      </c>
      <c r="G2131" s="11">
        <v>21</v>
      </c>
      <c r="H2131" s="10">
        <v>782.56</v>
      </c>
      <c r="I2131" s="45"/>
    </row>
    <row r="2132" spans="1:9" x14ac:dyDescent="0.25">
      <c r="A2132" s="13" t="s">
        <v>2204</v>
      </c>
      <c r="B2132" s="8">
        <v>45413</v>
      </c>
      <c r="C2132" s="9" t="s">
        <v>16</v>
      </c>
      <c r="D2132" s="9" t="s">
        <v>17</v>
      </c>
      <c r="E2132" s="10">
        <v>2117.15</v>
      </c>
      <c r="F2132" s="11">
        <v>40</v>
      </c>
      <c r="G2132" s="11">
        <v>46</v>
      </c>
      <c r="H2132" s="10">
        <v>1502.64</v>
      </c>
      <c r="I2132" s="45"/>
    </row>
    <row r="2133" spans="1:9" x14ac:dyDescent="0.25">
      <c r="A2133" s="13" t="s">
        <v>2309</v>
      </c>
      <c r="B2133" s="8">
        <v>45201</v>
      </c>
      <c r="C2133" s="9" t="s">
        <v>16</v>
      </c>
      <c r="D2133" s="9" t="s">
        <v>17</v>
      </c>
      <c r="E2133" s="10">
        <v>2774.49</v>
      </c>
      <c r="F2133" s="11">
        <v>25</v>
      </c>
      <c r="G2133" s="11">
        <v>30</v>
      </c>
      <c r="H2133" s="10">
        <v>262.88</v>
      </c>
      <c r="I2133" s="45"/>
    </row>
    <row r="2134" spans="1:9" x14ac:dyDescent="0.25">
      <c r="A2134" s="13" t="s">
        <v>2320</v>
      </c>
      <c r="B2134" s="8">
        <v>45482</v>
      </c>
      <c r="C2134" s="9" t="s">
        <v>16</v>
      </c>
      <c r="D2134" s="9" t="s">
        <v>17</v>
      </c>
      <c r="E2134" s="10">
        <v>1737.43</v>
      </c>
      <c r="F2134" s="11">
        <v>17</v>
      </c>
      <c r="G2134" s="11">
        <v>39</v>
      </c>
      <c r="H2134" s="10">
        <v>616.16</v>
      </c>
      <c r="I2134" s="45"/>
    </row>
    <row r="2135" spans="1:9" x14ac:dyDescent="0.25">
      <c r="A2135" s="13" t="s">
        <v>2351</v>
      </c>
      <c r="B2135" s="8">
        <v>45438</v>
      </c>
      <c r="C2135" s="9" t="s">
        <v>16</v>
      </c>
      <c r="D2135" s="9" t="s">
        <v>17</v>
      </c>
      <c r="E2135" s="10">
        <v>857.58</v>
      </c>
      <c r="F2135" s="11">
        <v>34</v>
      </c>
      <c r="G2135" s="11">
        <v>10</v>
      </c>
      <c r="H2135" s="10">
        <v>1979.48</v>
      </c>
      <c r="I2135" s="45"/>
    </row>
    <row r="2136" spans="1:9" x14ac:dyDescent="0.25">
      <c r="A2136" s="13" t="s">
        <v>3907</v>
      </c>
      <c r="B2136" s="8">
        <v>45455</v>
      </c>
      <c r="C2136" s="9" t="s">
        <v>16</v>
      </c>
      <c r="D2136" s="9" t="s">
        <v>17</v>
      </c>
      <c r="E2136" s="10">
        <v>3752.58</v>
      </c>
      <c r="F2136" s="11">
        <v>36</v>
      </c>
      <c r="G2136" s="11">
        <v>0</v>
      </c>
      <c r="H2136" s="10">
        <v>107.61</v>
      </c>
      <c r="I2136" s="45"/>
    </row>
    <row r="2137" spans="1:9" x14ac:dyDescent="0.25">
      <c r="A2137" s="13" t="s">
        <v>2357</v>
      </c>
      <c r="B2137" s="8">
        <v>45115</v>
      </c>
      <c r="C2137" s="9" t="s">
        <v>16</v>
      </c>
      <c r="D2137" s="9" t="s">
        <v>17</v>
      </c>
      <c r="E2137" s="10">
        <v>669.37</v>
      </c>
      <c r="F2137" s="11">
        <v>2</v>
      </c>
      <c r="G2137" s="11">
        <v>18</v>
      </c>
      <c r="H2137" s="10">
        <v>235.59</v>
      </c>
      <c r="I2137" s="45"/>
    </row>
    <row r="2138" spans="1:9" x14ac:dyDescent="0.25">
      <c r="A2138" s="13" t="s">
        <v>2395</v>
      </c>
      <c r="B2138" s="8">
        <v>45336</v>
      </c>
      <c r="C2138" s="9" t="s">
        <v>16</v>
      </c>
      <c r="D2138" s="9" t="s">
        <v>17</v>
      </c>
      <c r="E2138" s="10">
        <v>3578.08</v>
      </c>
      <c r="F2138" s="11">
        <v>44</v>
      </c>
      <c r="G2138" s="11">
        <v>21</v>
      </c>
      <c r="H2138" s="10">
        <v>1053.49</v>
      </c>
      <c r="I2138" s="45"/>
    </row>
    <row r="2139" spans="1:9" x14ac:dyDescent="0.25">
      <c r="A2139" s="13" t="s">
        <v>2419</v>
      </c>
      <c r="B2139" s="8">
        <v>45526</v>
      </c>
      <c r="C2139" s="9" t="s">
        <v>16</v>
      </c>
      <c r="D2139" s="9" t="s">
        <v>17</v>
      </c>
      <c r="E2139" s="10">
        <v>3785.88</v>
      </c>
      <c r="F2139" s="11">
        <v>48</v>
      </c>
      <c r="G2139" s="11">
        <v>8</v>
      </c>
      <c r="H2139" s="10">
        <v>1510.62</v>
      </c>
      <c r="I2139" s="45"/>
    </row>
    <row r="2140" spans="1:9" x14ac:dyDescent="0.25">
      <c r="A2140" s="13" t="s">
        <v>2428</v>
      </c>
      <c r="B2140" s="8">
        <v>45099</v>
      </c>
      <c r="C2140" s="9" t="s">
        <v>16</v>
      </c>
      <c r="D2140" s="9" t="s">
        <v>17</v>
      </c>
      <c r="E2140" s="10">
        <v>4065.19</v>
      </c>
      <c r="F2140" s="11">
        <v>31</v>
      </c>
      <c r="G2140" s="11">
        <v>9</v>
      </c>
      <c r="H2140" s="10">
        <v>532.53</v>
      </c>
      <c r="I2140" s="45"/>
    </row>
    <row r="2141" spans="1:9" x14ac:dyDescent="0.25">
      <c r="A2141" s="13" t="s">
        <v>2458</v>
      </c>
      <c r="B2141" s="8">
        <v>45189</v>
      </c>
      <c r="C2141" s="9" t="s">
        <v>16</v>
      </c>
      <c r="D2141" s="9" t="s">
        <v>17</v>
      </c>
      <c r="E2141" s="10">
        <v>4151.41</v>
      </c>
      <c r="F2141" s="11">
        <v>42</v>
      </c>
      <c r="G2141" s="11">
        <v>22</v>
      </c>
      <c r="H2141" s="10">
        <v>1631.15</v>
      </c>
      <c r="I2141" s="45"/>
    </row>
    <row r="2142" spans="1:9" x14ac:dyDescent="0.25">
      <c r="A2142" s="13" t="s">
        <v>2466</v>
      </c>
      <c r="B2142" s="8">
        <v>45393</v>
      </c>
      <c r="C2142" s="9" t="s">
        <v>16</v>
      </c>
      <c r="D2142" s="9" t="s">
        <v>17</v>
      </c>
      <c r="E2142" s="10">
        <v>3569.27</v>
      </c>
      <c r="F2142" s="11">
        <v>1</v>
      </c>
      <c r="G2142" s="11">
        <v>2</v>
      </c>
      <c r="H2142" s="10">
        <v>59.09</v>
      </c>
      <c r="I2142" s="45"/>
    </row>
    <row r="2143" spans="1:9" x14ac:dyDescent="0.25">
      <c r="A2143" s="13" t="s">
        <v>2477</v>
      </c>
      <c r="B2143" s="8">
        <v>45072</v>
      </c>
      <c r="C2143" s="9" t="s">
        <v>16</v>
      </c>
      <c r="D2143" s="9" t="s">
        <v>17</v>
      </c>
      <c r="E2143" s="10">
        <v>99.12</v>
      </c>
      <c r="F2143" s="11">
        <v>35</v>
      </c>
      <c r="G2143" s="11">
        <v>21</v>
      </c>
      <c r="H2143" s="10">
        <v>16.68</v>
      </c>
      <c r="I2143" s="45"/>
    </row>
    <row r="2144" spans="1:9" x14ac:dyDescent="0.25">
      <c r="A2144" s="13" t="s">
        <v>2521</v>
      </c>
      <c r="B2144" s="8">
        <v>45142</v>
      </c>
      <c r="C2144" s="9" t="s">
        <v>16</v>
      </c>
      <c r="D2144" s="9" t="s">
        <v>17</v>
      </c>
      <c r="E2144" s="10">
        <v>3808.53</v>
      </c>
      <c r="F2144" s="11">
        <v>33</v>
      </c>
      <c r="G2144" s="11">
        <v>9</v>
      </c>
      <c r="H2144" s="10">
        <v>1207.24</v>
      </c>
      <c r="I2144" s="45"/>
    </row>
    <row r="2145" spans="1:9" x14ac:dyDescent="0.25">
      <c r="A2145" s="13" t="s">
        <v>2530</v>
      </c>
      <c r="B2145" s="8">
        <v>44987</v>
      </c>
      <c r="C2145" s="9" t="s">
        <v>16</v>
      </c>
      <c r="D2145" s="9" t="s">
        <v>17</v>
      </c>
      <c r="E2145" s="10">
        <v>3781.91</v>
      </c>
      <c r="F2145" s="11">
        <v>3</v>
      </c>
      <c r="G2145" s="11">
        <v>17</v>
      </c>
      <c r="H2145" s="10">
        <v>1785.77</v>
      </c>
      <c r="I2145" s="45"/>
    </row>
    <row r="2146" spans="1:9" x14ac:dyDescent="0.25">
      <c r="A2146" s="13" t="s">
        <v>2550</v>
      </c>
      <c r="B2146" s="8">
        <v>45523</v>
      </c>
      <c r="C2146" s="9" t="s">
        <v>16</v>
      </c>
      <c r="D2146" s="9" t="s">
        <v>17</v>
      </c>
      <c r="E2146" s="10">
        <v>1336.28</v>
      </c>
      <c r="F2146" s="11">
        <v>9</v>
      </c>
      <c r="G2146" s="11">
        <v>37</v>
      </c>
      <c r="H2146" s="10">
        <v>745.19</v>
      </c>
      <c r="I2146" s="45"/>
    </row>
    <row r="2147" spans="1:9" x14ac:dyDescent="0.25">
      <c r="A2147" s="13" t="s">
        <v>2575</v>
      </c>
      <c r="B2147" s="8">
        <v>45603</v>
      </c>
      <c r="C2147" s="9" t="s">
        <v>16</v>
      </c>
      <c r="D2147" s="9" t="s">
        <v>17</v>
      </c>
      <c r="E2147" s="10">
        <v>101.69</v>
      </c>
      <c r="F2147" s="11">
        <v>29</v>
      </c>
      <c r="G2147" s="11">
        <v>2</v>
      </c>
      <c r="H2147" s="10">
        <v>1350.03</v>
      </c>
      <c r="I2147" s="45"/>
    </row>
    <row r="2148" spans="1:9" x14ac:dyDescent="0.25">
      <c r="A2148" s="13" t="s">
        <v>2646</v>
      </c>
      <c r="B2148" s="8">
        <v>45153</v>
      </c>
      <c r="C2148" s="9" t="s">
        <v>16</v>
      </c>
      <c r="D2148" s="9" t="s">
        <v>17</v>
      </c>
      <c r="E2148" s="10">
        <v>1351.27</v>
      </c>
      <c r="F2148" s="11">
        <v>38</v>
      </c>
      <c r="G2148" s="11">
        <v>41</v>
      </c>
      <c r="H2148" s="10">
        <v>1355.42</v>
      </c>
      <c r="I2148" s="45"/>
    </row>
    <row r="2149" spans="1:9" x14ac:dyDescent="0.25">
      <c r="A2149" s="13" t="s">
        <v>2647</v>
      </c>
      <c r="B2149" s="8">
        <v>45458</v>
      </c>
      <c r="C2149" s="9" t="s">
        <v>16</v>
      </c>
      <c r="D2149" s="9" t="s">
        <v>17</v>
      </c>
      <c r="E2149" s="10">
        <v>3263.35</v>
      </c>
      <c r="F2149" s="11">
        <v>6</v>
      </c>
      <c r="G2149" s="11">
        <v>20</v>
      </c>
      <c r="H2149" s="10">
        <v>1626.85</v>
      </c>
      <c r="I2149" s="45"/>
    </row>
    <row r="2150" spans="1:9" x14ac:dyDescent="0.25">
      <c r="A2150" s="13" t="s">
        <v>2698</v>
      </c>
      <c r="B2150" s="8">
        <v>44892</v>
      </c>
      <c r="C2150" s="9" t="s">
        <v>16</v>
      </c>
      <c r="D2150" s="9" t="s">
        <v>17</v>
      </c>
      <c r="E2150" s="10">
        <v>4507.07</v>
      </c>
      <c r="F2150" s="11">
        <v>9</v>
      </c>
      <c r="G2150" s="11">
        <v>26</v>
      </c>
      <c r="H2150" s="10">
        <v>1971.62</v>
      </c>
      <c r="I2150" s="45"/>
    </row>
    <row r="2151" spans="1:9" x14ac:dyDescent="0.25">
      <c r="A2151" s="13" t="s">
        <v>2714</v>
      </c>
      <c r="B2151" s="8">
        <v>45120</v>
      </c>
      <c r="C2151" s="9" t="s">
        <v>16</v>
      </c>
      <c r="D2151" s="9" t="s">
        <v>17</v>
      </c>
      <c r="E2151" s="10">
        <v>3940.78</v>
      </c>
      <c r="F2151" s="11">
        <v>6</v>
      </c>
      <c r="G2151" s="11">
        <v>19</v>
      </c>
      <c r="H2151" s="10">
        <v>1971.13</v>
      </c>
      <c r="I2151" s="45"/>
    </row>
    <row r="2152" spans="1:9" x14ac:dyDescent="0.25">
      <c r="A2152" s="13" t="s">
        <v>2715</v>
      </c>
      <c r="B2152" s="8">
        <v>45406</v>
      </c>
      <c r="C2152" s="9" t="s">
        <v>16</v>
      </c>
      <c r="D2152" s="9" t="s">
        <v>17</v>
      </c>
      <c r="E2152" s="10">
        <v>3074.56</v>
      </c>
      <c r="F2152" s="11">
        <v>18</v>
      </c>
      <c r="G2152" s="11">
        <v>39</v>
      </c>
      <c r="H2152" s="10">
        <v>278.70999999999998</v>
      </c>
      <c r="I2152" s="45"/>
    </row>
    <row r="2153" spans="1:9" x14ac:dyDescent="0.25">
      <c r="A2153" s="13" t="s">
        <v>2719</v>
      </c>
      <c r="B2153" s="8">
        <v>45260</v>
      </c>
      <c r="C2153" s="9" t="s">
        <v>16</v>
      </c>
      <c r="D2153" s="9" t="s">
        <v>17</v>
      </c>
      <c r="E2153" s="10">
        <v>1663.89</v>
      </c>
      <c r="F2153" s="11">
        <v>8</v>
      </c>
      <c r="G2153" s="11">
        <v>7</v>
      </c>
      <c r="H2153" s="10">
        <v>450.5</v>
      </c>
      <c r="I2153" s="45"/>
    </row>
    <row r="2154" spans="1:9" x14ac:dyDescent="0.25">
      <c r="A2154" s="13" t="s">
        <v>2723</v>
      </c>
      <c r="B2154" s="8">
        <v>45102</v>
      </c>
      <c r="C2154" s="9" t="s">
        <v>16</v>
      </c>
      <c r="D2154" s="9" t="s">
        <v>17</v>
      </c>
      <c r="E2154" s="10">
        <v>669.9</v>
      </c>
      <c r="F2154" s="11">
        <v>20</v>
      </c>
      <c r="G2154" s="11">
        <v>28</v>
      </c>
      <c r="H2154" s="10">
        <v>1409.07</v>
      </c>
      <c r="I2154" s="45"/>
    </row>
    <row r="2155" spans="1:9" x14ac:dyDescent="0.25">
      <c r="A2155" s="13" t="s">
        <v>2724</v>
      </c>
      <c r="B2155" s="8">
        <v>45103</v>
      </c>
      <c r="C2155" s="9" t="s">
        <v>16</v>
      </c>
      <c r="D2155" s="9" t="s">
        <v>17</v>
      </c>
      <c r="E2155" s="10">
        <v>1374.15</v>
      </c>
      <c r="F2155" s="11">
        <v>20</v>
      </c>
      <c r="G2155" s="11">
        <v>3</v>
      </c>
      <c r="H2155" s="10">
        <v>1816.67</v>
      </c>
      <c r="I2155" s="45"/>
    </row>
    <row r="2156" spans="1:9" x14ac:dyDescent="0.25">
      <c r="A2156" s="13" t="s">
        <v>2725</v>
      </c>
      <c r="B2156" s="8">
        <v>45463</v>
      </c>
      <c r="C2156" s="9" t="s">
        <v>16</v>
      </c>
      <c r="D2156" s="9" t="s">
        <v>17</v>
      </c>
      <c r="E2156" s="10">
        <v>4837.99</v>
      </c>
      <c r="F2156" s="11">
        <v>19</v>
      </c>
      <c r="G2156" s="11">
        <v>39</v>
      </c>
      <c r="H2156" s="10">
        <v>604</v>
      </c>
      <c r="I2156" s="45"/>
    </row>
    <row r="2157" spans="1:9" x14ac:dyDescent="0.25">
      <c r="A2157" s="13" t="s">
        <v>2751</v>
      </c>
      <c r="B2157" s="8">
        <v>45401</v>
      </c>
      <c r="C2157" s="9" t="s">
        <v>16</v>
      </c>
      <c r="D2157" s="9" t="s">
        <v>17</v>
      </c>
      <c r="E2157" s="10">
        <v>1797.88</v>
      </c>
      <c r="F2157" s="11">
        <v>24</v>
      </c>
      <c r="G2157" s="11">
        <v>27</v>
      </c>
      <c r="H2157" s="10">
        <v>1161.45</v>
      </c>
      <c r="I2157" s="45"/>
    </row>
    <row r="2158" spans="1:9" x14ac:dyDescent="0.25">
      <c r="A2158" s="13" t="s">
        <v>2793</v>
      </c>
      <c r="B2158" s="8">
        <v>45159</v>
      </c>
      <c r="C2158" s="9" t="s">
        <v>16</v>
      </c>
      <c r="D2158" s="9" t="s">
        <v>17</v>
      </c>
      <c r="E2158" s="10">
        <v>3304.49</v>
      </c>
      <c r="F2158" s="11">
        <v>31</v>
      </c>
      <c r="G2158" s="11">
        <v>24</v>
      </c>
      <c r="H2158" s="10">
        <v>404.55</v>
      </c>
      <c r="I2158" s="45"/>
    </row>
    <row r="2159" spans="1:9" x14ac:dyDescent="0.25">
      <c r="A2159" s="13" t="s">
        <v>2796</v>
      </c>
      <c r="B2159" s="8">
        <v>45497</v>
      </c>
      <c r="C2159" s="9" t="s">
        <v>16</v>
      </c>
      <c r="D2159" s="9" t="s">
        <v>17</v>
      </c>
      <c r="E2159" s="10">
        <v>3873.92</v>
      </c>
      <c r="F2159" s="11">
        <v>19</v>
      </c>
      <c r="G2159" s="11">
        <v>46</v>
      </c>
      <c r="H2159" s="10">
        <v>574.71</v>
      </c>
      <c r="I2159" s="45"/>
    </row>
    <row r="2160" spans="1:9" x14ac:dyDescent="0.25">
      <c r="A2160" s="13" t="s">
        <v>2813</v>
      </c>
      <c r="B2160" s="8">
        <v>45356</v>
      </c>
      <c r="C2160" s="9" t="s">
        <v>16</v>
      </c>
      <c r="D2160" s="9" t="s">
        <v>17</v>
      </c>
      <c r="E2160" s="10">
        <v>4323.29</v>
      </c>
      <c r="F2160" s="11">
        <v>14</v>
      </c>
      <c r="G2160" s="11">
        <v>41</v>
      </c>
      <c r="H2160" s="10">
        <v>953.8</v>
      </c>
      <c r="I2160" s="45"/>
    </row>
    <row r="2161" spans="1:9" x14ac:dyDescent="0.25">
      <c r="A2161" s="13" t="s">
        <v>2817</v>
      </c>
      <c r="B2161" s="8">
        <v>45095</v>
      </c>
      <c r="C2161" s="9" t="s">
        <v>16</v>
      </c>
      <c r="D2161" s="9" t="s">
        <v>17</v>
      </c>
      <c r="E2161" s="10">
        <v>1287.57</v>
      </c>
      <c r="F2161" s="11">
        <v>31</v>
      </c>
      <c r="G2161" s="11">
        <v>42</v>
      </c>
      <c r="H2161" s="10">
        <v>1655.17</v>
      </c>
      <c r="I2161" s="45"/>
    </row>
    <row r="2162" spans="1:9" x14ac:dyDescent="0.25">
      <c r="A2162" s="13" t="s">
        <v>2819</v>
      </c>
      <c r="B2162" s="8">
        <v>45412</v>
      </c>
      <c r="C2162" s="9" t="s">
        <v>16</v>
      </c>
      <c r="D2162" s="9" t="s">
        <v>17</v>
      </c>
      <c r="E2162" s="10">
        <v>2348.41</v>
      </c>
      <c r="F2162" s="11">
        <v>33</v>
      </c>
      <c r="G2162" s="11">
        <v>0</v>
      </c>
      <c r="H2162" s="10">
        <v>1619.77</v>
      </c>
      <c r="I2162" s="45"/>
    </row>
    <row r="2163" spans="1:9" x14ac:dyDescent="0.25">
      <c r="A2163" s="13" t="s">
        <v>2821</v>
      </c>
      <c r="B2163" s="8">
        <v>45449</v>
      </c>
      <c r="C2163" s="9" t="s">
        <v>16</v>
      </c>
      <c r="D2163" s="9" t="s">
        <v>17</v>
      </c>
      <c r="E2163" s="10">
        <v>804.25</v>
      </c>
      <c r="F2163" s="11">
        <v>9</v>
      </c>
      <c r="G2163" s="11">
        <v>9</v>
      </c>
      <c r="H2163" s="10">
        <v>107.36</v>
      </c>
      <c r="I2163" s="45"/>
    </row>
    <row r="2164" spans="1:9" x14ac:dyDescent="0.25">
      <c r="A2164" s="13" t="s">
        <v>2852</v>
      </c>
      <c r="B2164" s="8">
        <v>45390</v>
      </c>
      <c r="C2164" s="9" t="s">
        <v>16</v>
      </c>
      <c r="D2164" s="9" t="s">
        <v>17</v>
      </c>
      <c r="E2164" s="10">
        <v>3598.91</v>
      </c>
      <c r="F2164" s="11">
        <v>4</v>
      </c>
      <c r="G2164" s="11">
        <v>37</v>
      </c>
      <c r="H2164" s="10">
        <v>575.49</v>
      </c>
      <c r="I2164" s="45"/>
    </row>
    <row r="2165" spans="1:9" x14ac:dyDescent="0.25">
      <c r="A2165" s="13" t="s">
        <v>2853</v>
      </c>
      <c r="B2165" s="8">
        <v>45263</v>
      </c>
      <c r="C2165" s="9" t="s">
        <v>16</v>
      </c>
      <c r="D2165" s="9" t="s">
        <v>17</v>
      </c>
      <c r="E2165" s="10">
        <v>4723.3100000000004</v>
      </c>
      <c r="F2165" s="11">
        <v>14</v>
      </c>
      <c r="G2165" s="11">
        <v>36</v>
      </c>
      <c r="H2165" s="10">
        <v>1478.33</v>
      </c>
      <c r="I2165" s="45"/>
    </row>
    <row r="2166" spans="1:9" x14ac:dyDescent="0.25">
      <c r="A2166" s="13" t="s">
        <v>2866</v>
      </c>
      <c r="B2166" s="8">
        <v>45092</v>
      </c>
      <c r="C2166" s="9" t="s">
        <v>16</v>
      </c>
      <c r="D2166" s="9" t="s">
        <v>17</v>
      </c>
      <c r="E2166" s="10">
        <v>3071.32</v>
      </c>
      <c r="F2166" s="11">
        <v>13</v>
      </c>
      <c r="G2166" s="11">
        <v>46</v>
      </c>
      <c r="H2166" s="10">
        <v>415.13</v>
      </c>
      <c r="I2166" s="45"/>
    </row>
    <row r="2167" spans="1:9" x14ac:dyDescent="0.25">
      <c r="A2167" s="13" t="s">
        <v>2882</v>
      </c>
      <c r="B2167" s="8">
        <v>45577</v>
      </c>
      <c r="C2167" s="9" t="s">
        <v>16</v>
      </c>
      <c r="D2167" s="9" t="s">
        <v>17</v>
      </c>
      <c r="E2167" s="10">
        <v>2079.16</v>
      </c>
      <c r="F2167" s="11">
        <v>34</v>
      </c>
      <c r="G2167" s="11">
        <v>37</v>
      </c>
      <c r="H2167" s="10">
        <v>1368.67</v>
      </c>
      <c r="I2167" s="45"/>
    </row>
    <row r="2168" spans="1:9" x14ac:dyDescent="0.25">
      <c r="A2168" s="13" t="s">
        <v>2961</v>
      </c>
      <c r="B2168" s="8">
        <v>44916</v>
      </c>
      <c r="C2168" s="9" t="s">
        <v>16</v>
      </c>
      <c r="D2168" s="9" t="s">
        <v>17</v>
      </c>
      <c r="E2168" s="10">
        <v>3056.12</v>
      </c>
      <c r="F2168" s="11">
        <v>21</v>
      </c>
      <c r="G2168" s="11">
        <v>34</v>
      </c>
      <c r="H2168" s="10">
        <v>1910.36</v>
      </c>
      <c r="I2168" s="45"/>
    </row>
    <row r="2169" spans="1:9" x14ac:dyDescent="0.25">
      <c r="A2169" s="13" t="s">
        <v>2963</v>
      </c>
      <c r="B2169" s="8">
        <v>45366</v>
      </c>
      <c r="C2169" s="9" t="s">
        <v>16</v>
      </c>
      <c r="D2169" s="9" t="s">
        <v>17</v>
      </c>
      <c r="E2169" s="10">
        <v>3974.99</v>
      </c>
      <c r="F2169" s="11">
        <v>24</v>
      </c>
      <c r="G2169" s="11">
        <v>43</v>
      </c>
      <c r="H2169" s="10">
        <v>1971.49</v>
      </c>
      <c r="I2169" s="45"/>
    </row>
    <row r="2170" spans="1:9" x14ac:dyDescent="0.25">
      <c r="A2170" s="13" t="s">
        <v>2974</v>
      </c>
      <c r="B2170" s="8">
        <v>45071</v>
      </c>
      <c r="C2170" s="9" t="s">
        <v>16</v>
      </c>
      <c r="D2170" s="9" t="s">
        <v>17</v>
      </c>
      <c r="E2170" s="10">
        <v>1317.13</v>
      </c>
      <c r="F2170" s="11">
        <v>2</v>
      </c>
      <c r="G2170" s="11">
        <v>47</v>
      </c>
      <c r="H2170" s="10">
        <v>1207.21</v>
      </c>
      <c r="I2170" s="45"/>
    </row>
    <row r="2171" spans="1:9" x14ac:dyDescent="0.25">
      <c r="A2171" s="13" t="s">
        <v>2975</v>
      </c>
      <c r="B2171" s="8">
        <v>45319</v>
      </c>
      <c r="C2171" s="9" t="s">
        <v>16</v>
      </c>
      <c r="D2171" s="9" t="s">
        <v>17</v>
      </c>
      <c r="E2171" s="10">
        <v>3563.32</v>
      </c>
      <c r="F2171" s="11">
        <v>6</v>
      </c>
      <c r="G2171" s="11">
        <v>26</v>
      </c>
      <c r="H2171" s="10">
        <v>224.33</v>
      </c>
      <c r="I2171" s="45"/>
    </row>
    <row r="2172" spans="1:9" x14ac:dyDescent="0.25">
      <c r="A2172" s="13" t="s">
        <v>3040</v>
      </c>
      <c r="B2172" s="8">
        <v>45076</v>
      </c>
      <c r="C2172" s="9" t="s">
        <v>16</v>
      </c>
      <c r="D2172" s="9" t="s">
        <v>17</v>
      </c>
      <c r="E2172" s="10">
        <v>2833.82</v>
      </c>
      <c r="F2172" s="11">
        <v>21</v>
      </c>
      <c r="G2172" s="11">
        <v>45</v>
      </c>
      <c r="H2172" s="10">
        <v>500.74</v>
      </c>
      <c r="I2172" s="45"/>
    </row>
    <row r="2173" spans="1:9" x14ac:dyDescent="0.25">
      <c r="A2173" s="13" t="s">
        <v>3044</v>
      </c>
      <c r="B2173" s="8">
        <v>45037</v>
      </c>
      <c r="C2173" s="9" t="s">
        <v>16</v>
      </c>
      <c r="D2173" s="9" t="s">
        <v>17</v>
      </c>
      <c r="E2173" s="10">
        <v>1223.1300000000001</v>
      </c>
      <c r="F2173" s="11">
        <v>17</v>
      </c>
      <c r="G2173" s="11">
        <v>30</v>
      </c>
      <c r="H2173" s="10">
        <v>1512.77</v>
      </c>
      <c r="I2173" s="45"/>
    </row>
    <row r="2174" spans="1:9" x14ac:dyDescent="0.25">
      <c r="A2174" s="13" t="s">
        <v>3051</v>
      </c>
      <c r="B2174" s="8">
        <v>45408</v>
      </c>
      <c r="C2174" s="9" t="s">
        <v>16</v>
      </c>
      <c r="D2174" s="9" t="s">
        <v>17</v>
      </c>
      <c r="E2174" s="10">
        <v>620.91</v>
      </c>
      <c r="F2174" s="11">
        <v>13</v>
      </c>
      <c r="G2174" s="11">
        <v>11</v>
      </c>
      <c r="H2174" s="10">
        <v>1607.9</v>
      </c>
      <c r="I2174" s="45"/>
    </row>
    <row r="2175" spans="1:9" x14ac:dyDescent="0.25">
      <c r="A2175" s="13" t="s">
        <v>3064</v>
      </c>
      <c r="B2175" s="8">
        <v>45347</v>
      </c>
      <c r="C2175" s="9" t="s">
        <v>16</v>
      </c>
      <c r="D2175" s="9" t="s">
        <v>17</v>
      </c>
      <c r="E2175" s="10">
        <v>2348.12</v>
      </c>
      <c r="F2175" s="11">
        <v>48</v>
      </c>
      <c r="G2175" s="11">
        <v>33</v>
      </c>
      <c r="H2175" s="10">
        <v>1730.9</v>
      </c>
      <c r="I2175" s="45"/>
    </row>
    <row r="2176" spans="1:9" x14ac:dyDescent="0.25">
      <c r="A2176" s="13" t="s">
        <v>3090</v>
      </c>
      <c r="B2176" s="8">
        <v>45008</v>
      </c>
      <c r="C2176" s="9" t="s">
        <v>16</v>
      </c>
      <c r="D2176" s="9" t="s">
        <v>17</v>
      </c>
      <c r="E2176" s="10">
        <v>990.22</v>
      </c>
      <c r="F2176" s="11">
        <v>28</v>
      </c>
      <c r="G2176" s="11">
        <v>8</v>
      </c>
      <c r="H2176" s="10">
        <v>1818.72</v>
      </c>
      <c r="I2176" s="45"/>
    </row>
    <row r="2177" spans="1:9" x14ac:dyDescent="0.25">
      <c r="A2177" s="13" t="s">
        <v>3110</v>
      </c>
      <c r="B2177" s="8">
        <v>45409</v>
      </c>
      <c r="C2177" s="9" t="s">
        <v>16</v>
      </c>
      <c r="D2177" s="9" t="s">
        <v>17</v>
      </c>
      <c r="E2177" s="10">
        <v>3689.03</v>
      </c>
      <c r="F2177" s="11">
        <v>48</v>
      </c>
      <c r="G2177" s="11">
        <v>1</v>
      </c>
      <c r="H2177" s="10">
        <v>319.06</v>
      </c>
      <c r="I2177" s="45"/>
    </row>
    <row r="2178" spans="1:9" x14ac:dyDescent="0.25">
      <c r="A2178" s="13" t="s">
        <v>3111</v>
      </c>
      <c r="B2178" s="8">
        <v>45357</v>
      </c>
      <c r="C2178" s="9" t="s">
        <v>16</v>
      </c>
      <c r="D2178" s="9" t="s">
        <v>17</v>
      </c>
      <c r="E2178" s="10">
        <v>3674.59</v>
      </c>
      <c r="F2178" s="11">
        <v>4</v>
      </c>
      <c r="G2178" s="11">
        <v>10</v>
      </c>
      <c r="H2178" s="10">
        <v>125.49</v>
      </c>
      <c r="I2178" s="45"/>
    </row>
    <row r="2179" spans="1:9" x14ac:dyDescent="0.25">
      <c r="A2179" s="13" t="s">
        <v>3131</v>
      </c>
      <c r="B2179" s="8">
        <v>45325</v>
      </c>
      <c r="C2179" s="9" t="s">
        <v>16</v>
      </c>
      <c r="D2179" s="9" t="s">
        <v>17</v>
      </c>
      <c r="E2179" s="10">
        <v>1421.15</v>
      </c>
      <c r="F2179" s="11">
        <v>44</v>
      </c>
      <c r="G2179" s="11">
        <v>29</v>
      </c>
      <c r="H2179" s="10">
        <v>1661.02</v>
      </c>
      <c r="I2179" s="45"/>
    </row>
    <row r="2180" spans="1:9" x14ac:dyDescent="0.25">
      <c r="A2180" s="13" t="s">
        <v>3148</v>
      </c>
      <c r="B2180" s="8">
        <v>44890</v>
      </c>
      <c r="C2180" s="9" t="s">
        <v>16</v>
      </c>
      <c r="D2180" s="9" t="s">
        <v>17</v>
      </c>
      <c r="E2180" s="10">
        <v>3864.52</v>
      </c>
      <c r="F2180" s="11">
        <v>46</v>
      </c>
      <c r="G2180" s="11">
        <v>16</v>
      </c>
      <c r="H2180" s="10">
        <v>1979.92</v>
      </c>
      <c r="I2180" s="45"/>
    </row>
    <row r="2181" spans="1:9" x14ac:dyDescent="0.25">
      <c r="A2181" s="13" t="s">
        <v>3162</v>
      </c>
      <c r="B2181" s="8">
        <v>45374</v>
      </c>
      <c r="C2181" s="9" t="s">
        <v>16</v>
      </c>
      <c r="D2181" s="9" t="s">
        <v>17</v>
      </c>
      <c r="E2181" s="10">
        <v>191.14</v>
      </c>
      <c r="F2181" s="11">
        <v>1</v>
      </c>
      <c r="G2181" s="11">
        <v>20</v>
      </c>
      <c r="H2181" s="10">
        <v>1991.61</v>
      </c>
      <c r="I2181" s="45"/>
    </row>
    <row r="2182" spans="1:9" x14ac:dyDescent="0.25">
      <c r="A2182" s="13" t="s">
        <v>3170</v>
      </c>
      <c r="B2182" s="8">
        <v>44925</v>
      </c>
      <c r="C2182" s="9" t="s">
        <v>16</v>
      </c>
      <c r="D2182" s="9" t="s">
        <v>17</v>
      </c>
      <c r="E2182" s="10">
        <v>137.62</v>
      </c>
      <c r="F2182" s="11">
        <v>1</v>
      </c>
      <c r="G2182" s="11">
        <v>41</v>
      </c>
      <c r="H2182" s="10">
        <v>973.19</v>
      </c>
      <c r="I2182" s="45"/>
    </row>
    <row r="2183" spans="1:9" x14ac:dyDescent="0.25">
      <c r="A2183" s="13" t="s">
        <v>3180</v>
      </c>
      <c r="B2183" s="8">
        <v>45053</v>
      </c>
      <c r="C2183" s="9" t="s">
        <v>16</v>
      </c>
      <c r="D2183" s="9" t="s">
        <v>17</v>
      </c>
      <c r="E2183" s="10">
        <v>3076.36</v>
      </c>
      <c r="F2183" s="11">
        <v>33</v>
      </c>
      <c r="G2183" s="11">
        <v>28</v>
      </c>
      <c r="H2183" s="10">
        <v>350.44</v>
      </c>
      <c r="I2183" s="45"/>
    </row>
    <row r="2184" spans="1:9" x14ac:dyDescent="0.25">
      <c r="A2184" s="13" t="s">
        <v>3184</v>
      </c>
      <c r="B2184" s="8">
        <v>45133</v>
      </c>
      <c r="C2184" s="9" t="s">
        <v>16</v>
      </c>
      <c r="D2184" s="9" t="s">
        <v>17</v>
      </c>
      <c r="E2184" s="10">
        <v>1193.68</v>
      </c>
      <c r="F2184" s="11">
        <v>8</v>
      </c>
      <c r="G2184" s="11">
        <v>33</v>
      </c>
      <c r="H2184" s="10">
        <v>870.91</v>
      </c>
      <c r="I2184" s="45"/>
    </row>
    <row r="2185" spans="1:9" x14ac:dyDescent="0.25">
      <c r="A2185" s="13" t="s">
        <v>3191</v>
      </c>
      <c r="B2185" s="8">
        <v>45504</v>
      </c>
      <c r="C2185" s="9" t="s">
        <v>16</v>
      </c>
      <c r="D2185" s="9" t="s">
        <v>17</v>
      </c>
      <c r="E2185" s="10">
        <v>4395.3100000000004</v>
      </c>
      <c r="F2185" s="11">
        <v>27</v>
      </c>
      <c r="G2185" s="11">
        <v>37</v>
      </c>
      <c r="H2185" s="10">
        <v>943.73</v>
      </c>
      <c r="I2185" s="45"/>
    </row>
    <row r="2186" spans="1:9" x14ac:dyDescent="0.25">
      <c r="A2186" s="13" t="s">
        <v>3206</v>
      </c>
      <c r="B2186" s="8">
        <v>45529</v>
      </c>
      <c r="C2186" s="9" t="s">
        <v>16</v>
      </c>
      <c r="D2186" s="9" t="s">
        <v>17</v>
      </c>
      <c r="E2186" s="10">
        <v>4948.2700000000004</v>
      </c>
      <c r="F2186" s="11">
        <v>26</v>
      </c>
      <c r="G2186" s="11">
        <v>14</v>
      </c>
      <c r="H2186" s="10">
        <v>1656.15</v>
      </c>
      <c r="I2186" s="45"/>
    </row>
    <row r="2187" spans="1:9" x14ac:dyDescent="0.25">
      <c r="A2187" s="13" t="s">
        <v>3209</v>
      </c>
      <c r="B2187" s="8">
        <v>45064</v>
      </c>
      <c r="C2187" s="9" t="s">
        <v>16</v>
      </c>
      <c r="D2187" s="9" t="s">
        <v>17</v>
      </c>
      <c r="E2187" s="10">
        <v>1758.71</v>
      </c>
      <c r="F2187" s="11">
        <v>18</v>
      </c>
      <c r="G2187" s="11">
        <v>45</v>
      </c>
      <c r="H2187" s="10">
        <v>1930.78</v>
      </c>
      <c r="I2187" s="45"/>
    </row>
    <row r="2188" spans="1:9" x14ac:dyDescent="0.25">
      <c r="A2188" s="13" t="s">
        <v>3231</v>
      </c>
      <c r="B2188" s="8">
        <v>45513</v>
      </c>
      <c r="C2188" s="9" t="s">
        <v>16</v>
      </c>
      <c r="D2188" s="9" t="s">
        <v>17</v>
      </c>
      <c r="E2188" s="10">
        <v>2323.48</v>
      </c>
      <c r="F2188" s="11">
        <v>42</v>
      </c>
      <c r="G2188" s="11">
        <v>17</v>
      </c>
      <c r="H2188" s="10">
        <v>1705.07</v>
      </c>
      <c r="I2188" s="45"/>
    </row>
    <row r="2189" spans="1:9" x14ac:dyDescent="0.25">
      <c r="A2189" s="13" t="s">
        <v>3237</v>
      </c>
      <c r="B2189" s="8">
        <v>45075</v>
      </c>
      <c r="C2189" s="9" t="s">
        <v>16</v>
      </c>
      <c r="D2189" s="9" t="s">
        <v>17</v>
      </c>
      <c r="E2189" s="10">
        <v>3319.59</v>
      </c>
      <c r="F2189" s="11">
        <v>21</v>
      </c>
      <c r="G2189" s="11">
        <v>47</v>
      </c>
      <c r="H2189" s="10">
        <v>318.7</v>
      </c>
      <c r="I2189" s="45"/>
    </row>
    <row r="2190" spans="1:9" x14ac:dyDescent="0.25">
      <c r="A2190" s="13" t="s">
        <v>3238</v>
      </c>
      <c r="B2190" s="8">
        <v>45415</v>
      </c>
      <c r="C2190" s="9" t="s">
        <v>16</v>
      </c>
      <c r="D2190" s="9" t="s">
        <v>17</v>
      </c>
      <c r="E2190" s="10">
        <v>1507.1</v>
      </c>
      <c r="F2190" s="11">
        <v>49</v>
      </c>
      <c r="G2190" s="11">
        <v>15</v>
      </c>
      <c r="H2190" s="10">
        <v>1313.32</v>
      </c>
      <c r="I2190" s="45"/>
    </row>
    <row r="2191" spans="1:9" x14ac:dyDescent="0.25">
      <c r="A2191" s="13" t="s">
        <v>3908</v>
      </c>
      <c r="B2191" s="8">
        <v>45221</v>
      </c>
      <c r="C2191" s="9" t="s">
        <v>16</v>
      </c>
      <c r="D2191" s="9" t="s">
        <v>17</v>
      </c>
      <c r="E2191" s="10">
        <v>1396.94</v>
      </c>
      <c r="F2191" s="11">
        <v>18</v>
      </c>
      <c r="G2191" s="11">
        <v>6</v>
      </c>
      <c r="H2191" s="10">
        <v>998.57</v>
      </c>
      <c r="I2191" s="45"/>
    </row>
    <row r="2192" spans="1:9" x14ac:dyDescent="0.25">
      <c r="A2192" s="13" t="s">
        <v>3263</v>
      </c>
      <c r="B2192" s="8">
        <v>44947</v>
      </c>
      <c r="C2192" s="9" t="s">
        <v>16</v>
      </c>
      <c r="D2192" s="9" t="s">
        <v>17</v>
      </c>
      <c r="E2192" s="10">
        <v>219.14</v>
      </c>
      <c r="F2192" s="11">
        <v>20</v>
      </c>
      <c r="G2192" s="11">
        <v>0</v>
      </c>
      <c r="H2192" s="10">
        <v>1768.2</v>
      </c>
      <c r="I2192" s="45"/>
    </row>
    <row r="2193" spans="1:9" x14ac:dyDescent="0.25">
      <c r="A2193" s="13" t="s">
        <v>3303</v>
      </c>
      <c r="B2193" s="8">
        <v>45093</v>
      </c>
      <c r="C2193" s="9" t="s">
        <v>16</v>
      </c>
      <c r="D2193" s="9" t="s">
        <v>17</v>
      </c>
      <c r="E2193" s="10">
        <v>1277.78</v>
      </c>
      <c r="F2193" s="11">
        <v>19</v>
      </c>
      <c r="G2193" s="11">
        <v>15</v>
      </c>
      <c r="H2193" s="10">
        <v>1624.44</v>
      </c>
      <c r="I2193" s="45"/>
    </row>
    <row r="2194" spans="1:9" x14ac:dyDescent="0.25">
      <c r="A2194" s="13" t="s">
        <v>3312</v>
      </c>
      <c r="B2194" s="8">
        <v>45241</v>
      </c>
      <c r="C2194" s="9" t="s">
        <v>16</v>
      </c>
      <c r="D2194" s="9" t="s">
        <v>17</v>
      </c>
      <c r="E2194" s="10">
        <v>1344.45</v>
      </c>
      <c r="F2194" s="11">
        <v>4</v>
      </c>
      <c r="G2194" s="11">
        <v>3</v>
      </c>
      <c r="H2194" s="10">
        <v>1122.75</v>
      </c>
      <c r="I2194" s="45"/>
    </row>
    <row r="2195" spans="1:9" x14ac:dyDescent="0.25">
      <c r="A2195" s="13" t="s">
        <v>3316</v>
      </c>
      <c r="B2195" s="8">
        <v>45348</v>
      </c>
      <c r="C2195" s="9" t="s">
        <v>16</v>
      </c>
      <c r="D2195" s="9" t="s">
        <v>17</v>
      </c>
      <c r="E2195" s="10">
        <v>2925.11</v>
      </c>
      <c r="F2195" s="11">
        <v>10</v>
      </c>
      <c r="G2195" s="11">
        <v>46</v>
      </c>
      <c r="H2195" s="10">
        <v>1659.23</v>
      </c>
      <c r="I2195" s="45"/>
    </row>
    <row r="2196" spans="1:9" x14ac:dyDescent="0.25">
      <c r="A2196" s="13" t="s">
        <v>3317</v>
      </c>
      <c r="B2196" s="8">
        <v>45433</v>
      </c>
      <c r="C2196" s="9" t="s">
        <v>16</v>
      </c>
      <c r="D2196" s="9" t="s">
        <v>17</v>
      </c>
      <c r="E2196" s="10">
        <v>916.39</v>
      </c>
      <c r="F2196" s="11">
        <v>45</v>
      </c>
      <c r="G2196" s="11">
        <v>3</v>
      </c>
      <c r="H2196" s="10">
        <v>1465.24</v>
      </c>
      <c r="I2196" s="45"/>
    </row>
    <row r="2197" spans="1:9" x14ac:dyDescent="0.25">
      <c r="A2197" s="13" t="s">
        <v>3324</v>
      </c>
      <c r="B2197" s="8">
        <v>45133</v>
      </c>
      <c r="C2197" s="9" t="s">
        <v>16</v>
      </c>
      <c r="D2197" s="9" t="s">
        <v>17</v>
      </c>
      <c r="E2197" s="10">
        <v>2122.6</v>
      </c>
      <c r="F2197" s="11">
        <v>24</v>
      </c>
      <c r="G2197" s="11">
        <v>45</v>
      </c>
      <c r="H2197" s="10">
        <v>385.28</v>
      </c>
      <c r="I2197" s="45"/>
    </row>
    <row r="2198" spans="1:9" x14ac:dyDescent="0.25">
      <c r="A2198" s="13" t="s">
        <v>3327</v>
      </c>
      <c r="B2198" s="8">
        <v>45127</v>
      </c>
      <c r="C2198" s="9" t="s">
        <v>16</v>
      </c>
      <c r="D2198" s="9" t="s">
        <v>17</v>
      </c>
      <c r="E2198" s="10">
        <v>4248.3500000000004</v>
      </c>
      <c r="F2198" s="11">
        <v>14</v>
      </c>
      <c r="G2198" s="11">
        <v>43</v>
      </c>
      <c r="H2198" s="10">
        <v>112.48</v>
      </c>
      <c r="I2198" s="45"/>
    </row>
    <row r="2199" spans="1:9" x14ac:dyDescent="0.25">
      <c r="A2199" s="13" t="s">
        <v>3338</v>
      </c>
      <c r="B2199" s="8">
        <v>45526</v>
      </c>
      <c r="C2199" s="9" t="s">
        <v>16</v>
      </c>
      <c r="D2199" s="9" t="s">
        <v>17</v>
      </c>
      <c r="E2199" s="10">
        <v>1511.81</v>
      </c>
      <c r="F2199" s="11">
        <v>45</v>
      </c>
      <c r="G2199" s="11">
        <v>6</v>
      </c>
      <c r="H2199" s="10">
        <v>460.81</v>
      </c>
      <c r="I2199" s="45"/>
    </row>
    <row r="2200" spans="1:9" x14ac:dyDescent="0.25">
      <c r="A2200" s="13" t="s">
        <v>3351</v>
      </c>
      <c r="B2200" s="8">
        <v>44883</v>
      </c>
      <c r="C2200" s="9" t="s">
        <v>16</v>
      </c>
      <c r="D2200" s="9" t="s">
        <v>17</v>
      </c>
      <c r="E2200" s="10">
        <v>2814.33</v>
      </c>
      <c r="F2200" s="11">
        <v>26</v>
      </c>
      <c r="G2200" s="11">
        <v>1</v>
      </c>
      <c r="H2200" s="10">
        <v>619.33000000000004</v>
      </c>
      <c r="I2200" s="45"/>
    </row>
    <row r="2201" spans="1:9" x14ac:dyDescent="0.25">
      <c r="A2201" s="13" t="s">
        <v>3358</v>
      </c>
      <c r="B2201" s="8">
        <v>45100</v>
      </c>
      <c r="C2201" s="9" t="s">
        <v>16</v>
      </c>
      <c r="D2201" s="9" t="s">
        <v>17</v>
      </c>
      <c r="E2201" s="10">
        <v>4077.2</v>
      </c>
      <c r="F2201" s="11">
        <v>45</v>
      </c>
      <c r="G2201" s="11">
        <v>5</v>
      </c>
      <c r="H2201" s="10">
        <v>501.45</v>
      </c>
      <c r="I2201" s="45"/>
    </row>
    <row r="2202" spans="1:9" x14ac:dyDescent="0.25">
      <c r="A2202" s="13" t="s">
        <v>3380</v>
      </c>
      <c r="B2202" s="8">
        <v>45124</v>
      </c>
      <c r="C2202" s="9" t="s">
        <v>16</v>
      </c>
      <c r="D2202" s="9" t="s">
        <v>17</v>
      </c>
      <c r="E2202" s="10">
        <v>836.32</v>
      </c>
      <c r="F2202" s="11">
        <v>3</v>
      </c>
      <c r="G2202" s="11">
        <v>49</v>
      </c>
      <c r="H2202" s="10">
        <v>1641.49</v>
      </c>
      <c r="I2202" s="45"/>
    </row>
    <row r="2203" spans="1:9" x14ac:dyDescent="0.25">
      <c r="A2203" s="13" t="s">
        <v>3400</v>
      </c>
      <c r="B2203" s="8">
        <v>44928</v>
      </c>
      <c r="C2203" s="9" t="s">
        <v>16</v>
      </c>
      <c r="D2203" s="9" t="s">
        <v>17</v>
      </c>
      <c r="E2203" s="10">
        <v>1748.51</v>
      </c>
      <c r="F2203" s="11">
        <v>28</v>
      </c>
      <c r="G2203" s="11">
        <v>6</v>
      </c>
      <c r="H2203" s="10">
        <v>1292.22</v>
      </c>
      <c r="I2203" s="45"/>
    </row>
    <row r="2204" spans="1:9" x14ac:dyDescent="0.25">
      <c r="A2204" s="13" t="s">
        <v>3414</v>
      </c>
      <c r="B2204" s="8">
        <v>44937</v>
      </c>
      <c r="C2204" s="9" t="s">
        <v>16</v>
      </c>
      <c r="D2204" s="9" t="s">
        <v>17</v>
      </c>
      <c r="E2204" s="10">
        <v>4324.0600000000004</v>
      </c>
      <c r="F2204" s="11">
        <v>34</v>
      </c>
      <c r="G2204" s="11">
        <v>14</v>
      </c>
      <c r="H2204" s="10">
        <v>150.58000000000001</v>
      </c>
      <c r="I2204" s="45"/>
    </row>
    <row r="2205" spans="1:9" x14ac:dyDescent="0.25">
      <c r="A2205" s="13" t="s">
        <v>3417</v>
      </c>
      <c r="B2205" s="8">
        <v>45078</v>
      </c>
      <c r="C2205" s="9" t="s">
        <v>16</v>
      </c>
      <c r="D2205" s="9" t="s">
        <v>17</v>
      </c>
      <c r="E2205" s="10">
        <v>1741.35</v>
      </c>
      <c r="F2205" s="11">
        <v>32</v>
      </c>
      <c r="G2205" s="11">
        <v>37</v>
      </c>
      <c r="H2205" s="10">
        <v>1195</v>
      </c>
      <c r="I2205" s="45"/>
    </row>
    <row r="2206" spans="1:9" x14ac:dyDescent="0.25">
      <c r="A2206" s="13" t="s">
        <v>3421</v>
      </c>
      <c r="B2206" s="8">
        <v>45259</v>
      </c>
      <c r="C2206" s="9" t="s">
        <v>16</v>
      </c>
      <c r="D2206" s="9" t="s">
        <v>17</v>
      </c>
      <c r="E2206" s="10">
        <v>92.58</v>
      </c>
      <c r="F2206" s="11">
        <v>41</v>
      </c>
      <c r="G2206" s="11">
        <v>39</v>
      </c>
      <c r="H2206" s="10">
        <v>534.04999999999995</v>
      </c>
      <c r="I2206" s="45"/>
    </row>
    <row r="2207" spans="1:9" x14ac:dyDescent="0.25">
      <c r="A2207" s="13" t="s">
        <v>3436</v>
      </c>
      <c r="B2207" s="8">
        <v>44989</v>
      </c>
      <c r="C2207" s="9" t="s">
        <v>16</v>
      </c>
      <c r="D2207" s="9" t="s">
        <v>17</v>
      </c>
      <c r="E2207" s="10">
        <v>2313.8200000000002</v>
      </c>
      <c r="F2207" s="11">
        <v>17</v>
      </c>
      <c r="G2207" s="11">
        <v>48</v>
      </c>
      <c r="H2207" s="10">
        <v>181.83</v>
      </c>
      <c r="I2207" s="45"/>
    </row>
    <row r="2208" spans="1:9" x14ac:dyDescent="0.25">
      <c r="A2208" s="13" t="s">
        <v>3465</v>
      </c>
      <c r="B2208" s="8">
        <v>45503</v>
      </c>
      <c r="C2208" s="9" t="s">
        <v>16</v>
      </c>
      <c r="D2208" s="9" t="s">
        <v>17</v>
      </c>
      <c r="E2208" s="10">
        <v>3762.55</v>
      </c>
      <c r="F2208" s="11">
        <v>12</v>
      </c>
      <c r="G2208" s="11">
        <v>30</v>
      </c>
      <c r="H2208" s="10">
        <v>1065.8800000000001</v>
      </c>
      <c r="I2208" s="45"/>
    </row>
    <row r="2209" spans="1:9" x14ac:dyDescent="0.25">
      <c r="A2209" s="13" t="s">
        <v>3482</v>
      </c>
      <c r="B2209" s="8">
        <v>45472</v>
      </c>
      <c r="C2209" s="9" t="s">
        <v>16</v>
      </c>
      <c r="D2209" s="9" t="s">
        <v>17</v>
      </c>
      <c r="E2209" s="10">
        <v>2756.3</v>
      </c>
      <c r="F2209" s="11">
        <v>5</v>
      </c>
      <c r="G2209" s="11">
        <v>36</v>
      </c>
      <c r="H2209" s="10">
        <v>366.49</v>
      </c>
      <c r="I2209" s="45"/>
    </row>
    <row r="2210" spans="1:9" x14ac:dyDescent="0.25">
      <c r="A2210" s="13" t="s">
        <v>3515</v>
      </c>
      <c r="B2210" s="8">
        <v>44966</v>
      </c>
      <c r="C2210" s="9" t="s">
        <v>16</v>
      </c>
      <c r="D2210" s="9" t="s">
        <v>17</v>
      </c>
      <c r="E2210" s="10">
        <v>2840.01</v>
      </c>
      <c r="F2210" s="11">
        <v>14</v>
      </c>
      <c r="G2210" s="11">
        <v>5</v>
      </c>
      <c r="H2210" s="10">
        <v>1228.26</v>
      </c>
      <c r="I2210" s="45"/>
    </row>
    <row r="2211" spans="1:9" x14ac:dyDescent="0.25">
      <c r="A2211" s="13" t="s">
        <v>3520</v>
      </c>
      <c r="B2211" s="8">
        <v>45529</v>
      </c>
      <c r="C2211" s="9" t="s">
        <v>16</v>
      </c>
      <c r="D2211" s="9" t="s">
        <v>17</v>
      </c>
      <c r="E2211" s="10">
        <v>4953.96</v>
      </c>
      <c r="F2211" s="11">
        <v>18</v>
      </c>
      <c r="G2211" s="11">
        <v>11</v>
      </c>
      <c r="H2211" s="10">
        <v>479.31</v>
      </c>
      <c r="I2211" s="45"/>
    </row>
    <row r="2212" spans="1:9" x14ac:dyDescent="0.25">
      <c r="A2212" s="13" t="s">
        <v>3526</v>
      </c>
      <c r="B2212" s="8">
        <v>45563</v>
      </c>
      <c r="C2212" s="9" t="s">
        <v>16</v>
      </c>
      <c r="D2212" s="9" t="s">
        <v>17</v>
      </c>
      <c r="E2212" s="10">
        <v>4996.5200000000004</v>
      </c>
      <c r="F2212" s="11">
        <v>19</v>
      </c>
      <c r="G2212" s="11">
        <v>39</v>
      </c>
      <c r="H2212" s="10">
        <v>1168.25</v>
      </c>
      <c r="I2212" s="45"/>
    </row>
    <row r="2213" spans="1:9" x14ac:dyDescent="0.25">
      <c r="A2213" s="13" t="s">
        <v>3533</v>
      </c>
      <c r="B2213" s="8">
        <v>45269</v>
      </c>
      <c r="C2213" s="9" t="s">
        <v>16</v>
      </c>
      <c r="D2213" s="9" t="s">
        <v>17</v>
      </c>
      <c r="E2213" s="10">
        <v>1818.44</v>
      </c>
      <c r="F2213" s="11">
        <v>30</v>
      </c>
      <c r="G2213" s="11">
        <v>17</v>
      </c>
      <c r="H2213" s="10">
        <v>1661.99</v>
      </c>
      <c r="I2213" s="45"/>
    </row>
    <row r="2214" spans="1:9" x14ac:dyDescent="0.25">
      <c r="A2214" s="13" t="s">
        <v>3570</v>
      </c>
      <c r="B2214" s="8">
        <v>45331</v>
      </c>
      <c r="C2214" s="9" t="s">
        <v>16</v>
      </c>
      <c r="D2214" s="9" t="s">
        <v>17</v>
      </c>
      <c r="E2214" s="10">
        <v>947.73</v>
      </c>
      <c r="F2214" s="11">
        <v>36</v>
      </c>
      <c r="G2214" s="11">
        <v>31</v>
      </c>
      <c r="H2214" s="10">
        <v>1395.28</v>
      </c>
      <c r="I2214" s="45"/>
    </row>
    <row r="2215" spans="1:9" x14ac:dyDescent="0.25">
      <c r="A2215" s="13" t="s">
        <v>3589</v>
      </c>
      <c r="B2215" s="8">
        <v>45110</v>
      </c>
      <c r="C2215" s="9" t="s">
        <v>16</v>
      </c>
      <c r="D2215" s="9" t="s">
        <v>17</v>
      </c>
      <c r="E2215" s="10">
        <v>975.84</v>
      </c>
      <c r="F2215" s="11">
        <v>49</v>
      </c>
      <c r="G2215" s="11">
        <v>18</v>
      </c>
      <c r="H2215" s="10">
        <v>1420.06</v>
      </c>
      <c r="I2215" s="45"/>
    </row>
    <row r="2216" spans="1:9" x14ac:dyDescent="0.25">
      <c r="A2216" s="13" t="s">
        <v>3594</v>
      </c>
      <c r="B2216" s="8">
        <v>45146</v>
      </c>
      <c r="C2216" s="9" t="s">
        <v>16</v>
      </c>
      <c r="D2216" s="9" t="s">
        <v>17</v>
      </c>
      <c r="E2216" s="10">
        <v>3002.42</v>
      </c>
      <c r="F2216" s="11">
        <v>46</v>
      </c>
      <c r="G2216" s="11">
        <v>0</v>
      </c>
      <c r="H2216" s="10">
        <v>509.12</v>
      </c>
      <c r="I2216" s="45"/>
    </row>
    <row r="2217" spans="1:9" x14ac:dyDescent="0.25">
      <c r="A2217" s="13" t="s">
        <v>3607</v>
      </c>
      <c r="B2217" s="8">
        <v>45179</v>
      </c>
      <c r="C2217" s="9" t="s">
        <v>16</v>
      </c>
      <c r="D2217" s="9" t="s">
        <v>17</v>
      </c>
      <c r="E2217" s="10">
        <v>111.82</v>
      </c>
      <c r="F2217" s="11">
        <v>5</v>
      </c>
      <c r="G2217" s="11">
        <v>43</v>
      </c>
      <c r="H2217" s="10">
        <v>1913.78</v>
      </c>
      <c r="I2217" s="45"/>
    </row>
    <row r="2218" spans="1:9" x14ac:dyDescent="0.25">
      <c r="A2218" s="13" t="s">
        <v>3616</v>
      </c>
      <c r="B2218" s="8">
        <v>45457</v>
      </c>
      <c r="C2218" s="9" t="s">
        <v>16</v>
      </c>
      <c r="D2218" s="9" t="s">
        <v>17</v>
      </c>
      <c r="E2218" s="10">
        <v>1455.64</v>
      </c>
      <c r="F2218" s="11">
        <v>31</v>
      </c>
      <c r="G2218" s="11">
        <v>39</v>
      </c>
      <c r="H2218" s="10">
        <v>916.73</v>
      </c>
      <c r="I2218" s="45"/>
    </row>
    <row r="2219" spans="1:9" x14ac:dyDescent="0.25">
      <c r="A2219" s="13" t="s">
        <v>3619</v>
      </c>
      <c r="B2219" s="8">
        <v>45010</v>
      </c>
      <c r="C2219" s="9" t="s">
        <v>16</v>
      </c>
      <c r="D2219" s="9" t="s">
        <v>17</v>
      </c>
      <c r="E2219" s="10">
        <v>4618.33</v>
      </c>
      <c r="F2219" s="11">
        <v>43</v>
      </c>
      <c r="G2219" s="11">
        <v>28</v>
      </c>
      <c r="H2219" s="10">
        <v>309.39</v>
      </c>
      <c r="I2219" s="45"/>
    </row>
    <row r="2220" spans="1:9" x14ac:dyDescent="0.25">
      <c r="A2220" s="13" t="s">
        <v>3626</v>
      </c>
      <c r="B2220" s="8">
        <v>45368</v>
      </c>
      <c r="C2220" s="9" t="s">
        <v>16</v>
      </c>
      <c r="D2220" s="9" t="s">
        <v>17</v>
      </c>
      <c r="E2220" s="10">
        <v>1737.65</v>
      </c>
      <c r="F2220" s="11">
        <v>16</v>
      </c>
      <c r="G2220" s="11">
        <v>2</v>
      </c>
      <c r="H2220" s="10">
        <v>1771.89</v>
      </c>
      <c r="I2220" s="45"/>
    </row>
    <row r="2221" spans="1:9" x14ac:dyDescent="0.25">
      <c r="A2221" s="13" t="s">
        <v>3639</v>
      </c>
      <c r="B2221" s="8">
        <v>45366</v>
      </c>
      <c r="C2221" s="9" t="s">
        <v>16</v>
      </c>
      <c r="D2221" s="9" t="s">
        <v>17</v>
      </c>
      <c r="E2221" s="10">
        <v>886.21</v>
      </c>
      <c r="F2221" s="11">
        <v>4</v>
      </c>
      <c r="G2221" s="11">
        <v>47</v>
      </c>
      <c r="H2221" s="10">
        <v>1786.45</v>
      </c>
      <c r="I2221" s="45"/>
    </row>
    <row r="2222" spans="1:9" x14ac:dyDescent="0.25">
      <c r="A2222" s="13" t="s">
        <v>3663</v>
      </c>
      <c r="B2222" s="8">
        <v>45502</v>
      </c>
      <c r="C2222" s="9" t="s">
        <v>16</v>
      </c>
      <c r="D2222" s="9" t="s">
        <v>17</v>
      </c>
      <c r="E2222" s="10">
        <v>4732.8900000000003</v>
      </c>
      <c r="F2222" s="11">
        <v>50</v>
      </c>
      <c r="G2222" s="11">
        <v>27</v>
      </c>
      <c r="H2222" s="10">
        <v>922.3</v>
      </c>
      <c r="I2222" s="45"/>
    </row>
    <row r="2223" spans="1:9" x14ac:dyDescent="0.25">
      <c r="A2223" s="13" t="s">
        <v>3666</v>
      </c>
      <c r="B2223" s="8">
        <v>45140</v>
      </c>
      <c r="C2223" s="9" t="s">
        <v>16</v>
      </c>
      <c r="D2223" s="9" t="s">
        <v>17</v>
      </c>
      <c r="E2223" s="10">
        <v>4583.59</v>
      </c>
      <c r="F2223" s="11">
        <v>43</v>
      </c>
      <c r="G2223" s="11">
        <v>17</v>
      </c>
      <c r="H2223" s="10">
        <v>1294.98</v>
      </c>
      <c r="I2223" s="45"/>
    </row>
    <row r="2224" spans="1:9" x14ac:dyDescent="0.25">
      <c r="A2224" s="13" t="s">
        <v>3668</v>
      </c>
      <c r="B2224" s="8">
        <v>45340</v>
      </c>
      <c r="C2224" s="9" t="s">
        <v>16</v>
      </c>
      <c r="D2224" s="9" t="s">
        <v>17</v>
      </c>
      <c r="E2224" s="10">
        <v>2504.42</v>
      </c>
      <c r="F2224" s="11">
        <v>5</v>
      </c>
      <c r="G2224" s="11">
        <v>9</v>
      </c>
      <c r="H2224" s="10">
        <v>1961.89</v>
      </c>
      <c r="I2224" s="45"/>
    </row>
    <row r="2225" spans="1:9" x14ac:dyDescent="0.25">
      <c r="A2225" s="13" t="s">
        <v>3683</v>
      </c>
      <c r="B2225" s="8">
        <v>45397</v>
      </c>
      <c r="C2225" s="9" t="s">
        <v>16</v>
      </c>
      <c r="D2225" s="9" t="s">
        <v>17</v>
      </c>
      <c r="E2225" s="10">
        <v>52.04</v>
      </c>
      <c r="F2225" s="11">
        <v>45</v>
      </c>
      <c r="G2225" s="11">
        <v>2</v>
      </c>
      <c r="H2225" s="10">
        <v>1529.16</v>
      </c>
      <c r="I2225" s="45"/>
    </row>
    <row r="2226" spans="1:9" x14ac:dyDescent="0.25">
      <c r="A2226" s="13" t="s">
        <v>3732</v>
      </c>
      <c r="B2226" s="8">
        <v>45447</v>
      </c>
      <c r="C2226" s="9" t="s">
        <v>16</v>
      </c>
      <c r="D2226" s="9" t="s">
        <v>17</v>
      </c>
      <c r="E2226" s="10">
        <v>2023.44</v>
      </c>
      <c r="F2226" s="11">
        <v>25</v>
      </c>
      <c r="G2226" s="11">
        <v>29</v>
      </c>
      <c r="H2226" s="10">
        <v>1293.6400000000001</v>
      </c>
      <c r="I2226" s="45"/>
    </row>
    <row r="2227" spans="1:9" x14ac:dyDescent="0.25">
      <c r="A2227" s="13" t="s">
        <v>3758</v>
      </c>
      <c r="B2227" s="8">
        <v>44960</v>
      </c>
      <c r="C2227" s="9" t="s">
        <v>16</v>
      </c>
      <c r="D2227" s="9" t="s">
        <v>17</v>
      </c>
      <c r="E2227" s="10">
        <v>1262.06</v>
      </c>
      <c r="F2227" s="11">
        <v>46</v>
      </c>
      <c r="G2227" s="11">
        <v>36</v>
      </c>
      <c r="H2227" s="10">
        <v>1365.88</v>
      </c>
      <c r="I2227" s="45"/>
    </row>
    <row r="2228" spans="1:9" x14ac:dyDescent="0.25">
      <c r="A2228" s="13" t="s">
        <v>3762</v>
      </c>
      <c r="B2228" s="8">
        <v>45048</v>
      </c>
      <c r="C2228" s="9" t="s">
        <v>16</v>
      </c>
      <c r="D2228" s="9" t="s">
        <v>17</v>
      </c>
      <c r="E2228" s="10">
        <v>1250.05</v>
      </c>
      <c r="F2228" s="11">
        <v>44</v>
      </c>
      <c r="G2228" s="11">
        <v>24</v>
      </c>
      <c r="H2228" s="10">
        <v>1782.89</v>
      </c>
      <c r="I2228" s="45"/>
    </row>
    <row r="2229" spans="1:9" x14ac:dyDescent="0.25">
      <c r="A2229" s="13" t="s">
        <v>3794</v>
      </c>
      <c r="B2229" s="8">
        <v>45442</v>
      </c>
      <c r="C2229" s="9" t="s">
        <v>16</v>
      </c>
      <c r="D2229" s="9" t="s">
        <v>17</v>
      </c>
      <c r="E2229" s="10">
        <v>1318.51</v>
      </c>
      <c r="F2229" s="11">
        <v>42</v>
      </c>
      <c r="G2229" s="11">
        <v>45</v>
      </c>
      <c r="H2229" s="10">
        <v>924.25</v>
      </c>
      <c r="I2229" s="45"/>
    </row>
    <row r="2230" spans="1:9" x14ac:dyDescent="0.25">
      <c r="A2230" s="13" t="s">
        <v>3797</v>
      </c>
      <c r="B2230" s="8">
        <v>45339</v>
      </c>
      <c r="C2230" s="9" t="s">
        <v>16</v>
      </c>
      <c r="D2230" s="9" t="s">
        <v>17</v>
      </c>
      <c r="E2230" s="10">
        <v>1308.8599999999999</v>
      </c>
      <c r="F2230" s="11">
        <v>8</v>
      </c>
      <c r="G2230" s="11">
        <v>18</v>
      </c>
      <c r="H2230" s="10">
        <v>632.6</v>
      </c>
      <c r="I2230" s="45"/>
    </row>
    <row r="2231" spans="1:9" x14ac:dyDescent="0.25">
      <c r="A2231" s="13" t="s">
        <v>3835</v>
      </c>
      <c r="B2231" s="8">
        <v>45318</v>
      </c>
      <c r="C2231" s="9" t="s">
        <v>16</v>
      </c>
      <c r="D2231" s="9" t="s">
        <v>17</v>
      </c>
      <c r="E2231" s="10">
        <v>474.03</v>
      </c>
      <c r="F2231" s="11">
        <v>46</v>
      </c>
      <c r="G2231" s="11">
        <v>42</v>
      </c>
      <c r="H2231" s="10">
        <v>1681.08</v>
      </c>
      <c r="I2231" s="45"/>
    </row>
    <row r="2232" spans="1:9" x14ac:dyDescent="0.25">
      <c r="A2232" s="13" t="s">
        <v>3866</v>
      </c>
      <c r="B2232" s="8">
        <v>45269</v>
      </c>
      <c r="C2232" s="9" t="s">
        <v>16</v>
      </c>
      <c r="D2232" s="9" t="s">
        <v>17</v>
      </c>
      <c r="E2232" s="10">
        <v>1132.6199999999999</v>
      </c>
      <c r="F2232" s="11">
        <v>48</v>
      </c>
      <c r="G2232" s="11">
        <v>38</v>
      </c>
      <c r="H2232" s="10">
        <v>1682.41</v>
      </c>
      <c r="I2232" s="45"/>
    </row>
    <row r="2233" spans="1:9" x14ac:dyDescent="0.25">
      <c r="A2233" s="13" t="s">
        <v>3867</v>
      </c>
      <c r="B2233" s="8">
        <v>45258</v>
      </c>
      <c r="C2233" s="9" t="s">
        <v>16</v>
      </c>
      <c r="D2233" s="9" t="s">
        <v>17</v>
      </c>
      <c r="E2233" s="10">
        <v>1048.48</v>
      </c>
      <c r="F2233" s="11">
        <v>25</v>
      </c>
      <c r="G2233" s="11">
        <v>49</v>
      </c>
      <c r="H2233" s="10">
        <v>296.93</v>
      </c>
      <c r="I2233" s="45"/>
    </row>
    <row r="2234" spans="1:9" x14ac:dyDescent="0.25">
      <c r="A2234" s="13" t="s">
        <v>3876</v>
      </c>
      <c r="B2234" s="8">
        <v>44986</v>
      </c>
      <c r="C2234" s="9" t="s">
        <v>16</v>
      </c>
      <c r="D2234" s="9" t="s">
        <v>17</v>
      </c>
      <c r="E2234" s="10">
        <v>2155.2199999999998</v>
      </c>
      <c r="F2234" s="11">
        <v>39</v>
      </c>
      <c r="G2234" s="11">
        <v>16</v>
      </c>
      <c r="H2234" s="10">
        <v>1114.21</v>
      </c>
      <c r="I2234" s="45"/>
    </row>
    <row r="2235" spans="1:9" x14ac:dyDescent="0.25">
      <c r="A2235" s="13" t="s">
        <v>3891</v>
      </c>
      <c r="B2235" s="8">
        <v>45307</v>
      </c>
      <c r="C2235" s="9" t="s">
        <v>16</v>
      </c>
      <c r="D2235" s="9" t="s">
        <v>17</v>
      </c>
      <c r="E2235" s="10">
        <v>4987.16</v>
      </c>
      <c r="F2235" s="11">
        <v>31</v>
      </c>
      <c r="G2235" s="11">
        <v>33</v>
      </c>
      <c r="H2235" s="10">
        <v>1147.55</v>
      </c>
      <c r="I2235" s="45"/>
    </row>
    <row r="2236" spans="1:9" x14ac:dyDescent="0.25">
      <c r="A2236" s="13" t="s">
        <v>49</v>
      </c>
      <c r="B2236" s="8">
        <v>45557</v>
      </c>
      <c r="C2236" s="9" t="s">
        <v>16</v>
      </c>
      <c r="D2236" s="9" t="s">
        <v>23</v>
      </c>
      <c r="E2236" s="10">
        <v>581.5</v>
      </c>
      <c r="F2236" s="11">
        <v>39</v>
      </c>
      <c r="G2236" s="11">
        <v>34</v>
      </c>
      <c r="H2236" s="10">
        <v>863</v>
      </c>
      <c r="I2236" s="45"/>
    </row>
    <row r="2237" spans="1:9" x14ac:dyDescent="0.25">
      <c r="A2237" s="13" t="s">
        <v>66</v>
      </c>
      <c r="B2237" s="8">
        <v>45336</v>
      </c>
      <c r="C2237" s="9" t="s">
        <v>16</v>
      </c>
      <c r="D2237" s="9" t="s">
        <v>23</v>
      </c>
      <c r="E2237" s="10">
        <v>875.31</v>
      </c>
      <c r="F2237" s="11">
        <v>34</v>
      </c>
      <c r="G2237" s="11">
        <v>30</v>
      </c>
      <c r="H2237" s="10">
        <v>1216.75</v>
      </c>
      <c r="I2237" s="45"/>
    </row>
    <row r="2238" spans="1:9" x14ac:dyDescent="0.25">
      <c r="A2238" s="13" t="s">
        <v>67</v>
      </c>
      <c r="B2238" s="8">
        <v>45259</v>
      </c>
      <c r="C2238" s="9" t="s">
        <v>16</v>
      </c>
      <c r="D2238" s="9" t="s">
        <v>23</v>
      </c>
      <c r="E2238" s="10">
        <v>3395.86</v>
      </c>
      <c r="F2238" s="11">
        <v>43</v>
      </c>
      <c r="G2238" s="11">
        <v>11</v>
      </c>
      <c r="H2238" s="10">
        <v>755.41</v>
      </c>
      <c r="I2238" s="45"/>
    </row>
    <row r="2239" spans="1:9" x14ac:dyDescent="0.25">
      <c r="A2239" s="13" t="s">
        <v>71</v>
      </c>
      <c r="B2239" s="8">
        <v>45449</v>
      </c>
      <c r="C2239" s="9" t="s">
        <v>16</v>
      </c>
      <c r="D2239" s="9" t="s">
        <v>23</v>
      </c>
      <c r="E2239" s="10">
        <v>1696.76</v>
      </c>
      <c r="F2239" s="11">
        <v>4</v>
      </c>
      <c r="G2239" s="11">
        <v>34</v>
      </c>
      <c r="H2239" s="10">
        <v>1342.89</v>
      </c>
      <c r="I2239" s="45"/>
    </row>
    <row r="2240" spans="1:9" x14ac:dyDescent="0.25">
      <c r="A2240" s="13" t="s">
        <v>3933</v>
      </c>
      <c r="B2240" s="8">
        <v>45201</v>
      </c>
      <c r="C2240" s="9" t="s">
        <v>16</v>
      </c>
      <c r="D2240" s="9" t="s">
        <v>23</v>
      </c>
      <c r="E2240" s="10">
        <v>2905.8</v>
      </c>
      <c r="F2240" s="11">
        <v>20</v>
      </c>
      <c r="G2240" s="11">
        <v>10</v>
      </c>
      <c r="H2240" s="10">
        <v>1417.43</v>
      </c>
      <c r="I2240" s="45"/>
    </row>
    <row r="2241" spans="1:9" x14ac:dyDescent="0.25">
      <c r="A2241" s="13" t="s">
        <v>102</v>
      </c>
      <c r="B2241" s="8">
        <v>45530</v>
      </c>
      <c r="C2241" s="9" t="s">
        <v>16</v>
      </c>
      <c r="D2241" s="9" t="s">
        <v>23</v>
      </c>
      <c r="E2241" s="10">
        <v>4752.49</v>
      </c>
      <c r="F2241" s="11">
        <v>36</v>
      </c>
      <c r="G2241" s="11">
        <v>8</v>
      </c>
      <c r="H2241" s="10">
        <v>1903.35</v>
      </c>
      <c r="I2241" s="45"/>
    </row>
    <row r="2242" spans="1:9" x14ac:dyDescent="0.25">
      <c r="A2242" s="13" t="s">
        <v>106</v>
      </c>
      <c r="B2242" s="8">
        <v>45084</v>
      </c>
      <c r="C2242" s="9" t="s">
        <v>16</v>
      </c>
      <c r="D2242" s="9" t="s">
        <v>23</v>
      </c>
      <c r="E2242" s="10">
        <v>1053.19</v>
      </c>
      <c r="F2242" s="11">
        <v>22</v>
      </c>
      <c r="G2242" s="11">
        <v>20</v>
      </c>
      <c r="H2242" s="10">
        <v>570.11</v>
      </c>
      <c r="I2242" s="45"/>
    </row>
    <row r="2243" spans="1:9" x14ac:dyDescent="0.25">
      <c r="A2243" s="13" t="s">
        <v>111</v>
      </c>
      <c r="B2243" s="8">
        <v>45517</v>
      </c>
      <c r="C2243" s="9" t="s">
        <v>16</v>
      </c>
      <c r="D2243" s="9" t="s">
        <v>23</v>
      </c>
      <c r="E2243" s="10">
        <v>1132.27</v>
      </c>
      <c r="F2243" s="11">
        <v>24</v>
      </c>
      <c r="G2243" s="11">
        <v>45</v>
      </c>
      <c r="H2243" s="10">
        <v>1667.35</v>
      </c>
      <c r="I2243" s="45"/>
    </row>
    <row r="2244" spans="1:9" x14ac:dyDescent="0.25">
      <c r="A2244" s="13" t="s">
        <v>126</v>
      </c>
      <c r="B2244" s="8">
        <v>45070</v>
      </c>
      <c r="C2244" s="9" t="s">
        <v>16</v>
      </c>
      <c r="D2244" s="9" t="s">
        <v>23</v>
      </c>
      <c r="E2244" s="10">
        <v>4464.8599999999997</v>
      </c>
      <c r="F2244" s="11">
        <v>36</v>
      </c>
      <c r="G2244" s="11">
        <v>24</v>
      </c>
      <c r="H2244" s="10">
        <v>695.05</v>
      </c>
      <c r="I2244" s="45"/>
    </row>
    <row r="2245" spans="1:9" x14ac:dyDescent="0.25">
      <c r="A2245" s="13" t="s">
        <v>131</v>
      </c>
      <c r="B2245" s="8">
        <v>45608</v>
      </c>
      <c r="C2245" s="9" t="s">
        <v>16</v>
      </c>
      <c r="D2245" s="9" t="s">
        <v>23</v>
      </c>
      <c r="E2245" s="10">
        <v>2206.92</v>
      </c>
      <c r="F2245" s="11">
        <v>40</v>
      </c>
      <c r="G2245" s="11">
        <v>3</v>
      </c>
      <c r="H2245" s="10">
        <v>87.05</v>
      </c>
      <c r="I2245" s="45"/>
    </row>
    <row r="2246" spans="1:9" x14ac:dyDescent="0.25">
      <c r="A2246" s="13" t="s">
        <v>204</v>
      </c>
      <c r="B2246" s="8">
        <v>45370</v>
      </c>
      <c r="C2246" s="9" t="s">
        <v>16</v>
      </c>
      <c r="D2246" s="9" t="s">
        <v>23</v>
      </c>
      <c r="E2246" s="10">
        <v>3767.5</v>
      </c>
      <c r="F2246" s="11">
        <v>11</v>
      </c>
      <c r="G2246" s="11">
        <v>0</v>
      </c>
      <c r="H2246" s="10">
        <v>922.22</v>
      </c>
      <c r="I2246" s="45"/>
    </row>
    <row r="2247" spans="1:9" x14ac:dyDescent="0.25">
      <c r="A2247" s="13" t="s">
        <v>208</v>
      </c>
      <c r="B2247" s="8">
        <v>45433</v>
      </c>
      <c r="C2247" s="9" t="s">
        <v>16</v>
      </c>
      <c r="D2247" s="9" t="s">
        <v>23</v>
      </c>
      <c r="E2247" s="10">
        <v>1251.3800000000001</v>
      </c>
      <c r="F2247" s="11">
        <v>2</v>
      </c>
      <c r="G2247" s="11">
        <v>11</v>
      </c>
      <c r="H2247" s="10">
        <v>185.29</v>
      </c>
      <c r="I2247" s="45"/>
    </row>
    <row r="2248" spans="1:9" x14ac:dyDescent="0.25">
      <c r="A2248" s="13" t="s">
        <v>269</v>
      </c>
      <c r="B2248" s="8">
        <v>45142</v>
      </c>
      <c r="C2248" s="9" t="s">
        <v>16</v>
      </c>
      <c r="D2248" s="9" t="s">
        <v>23</v>
      </c>
      <c r="E2248" s="10">
        <v>661.84</v>
      </c>
      <c r="F2248" s="11">
        <v>21</v>
      </c>
      <c r="G2248" s="11">
        <v>28</v>
      </c>
      <c r="H2248" s="10">
        <v>849.94</v>
      </c>
      <c r="I2248" s="45"/>
    </row>
    <row r="2249" spans="1:9" x14ac:dyDescent="0.25">
      <c r="A2249" s="13" t="s">
        <v>274</v>
      </c>
      <c r="B2249" s="8">
        <v>45007</v>
      </c>
      <c r="C2249" s="9" t="s">
        <v>16</v>
      </c>
      <c r="D2249" s="9" t="s">
        <v>23</v>
      </c>
      <c r="E2249" s="10">
        <v>1947.55</v>
      </c>
      <c r="F2249" s="11">
        <v>24</v>
      </c>
      <c r="G2249" s="11">
        <v>16</v>
      </c>
      <c r="H2249" s="10">
        <v>1387.77</v>
      </c>
      <c r="I2249" s="45"/>
    </row>
    <row r="2250" spans="1:9" x14ac:dyDescent="0.25">
      <c r="A2250" s="13" t="s">
        <v>283</v>
      </c>
      <c r="B2250" s="8">
        <v>45115</v>
      </c>
      <c r="C2250" s="9" t="s">
        <v>16</v>
      </c>
      <c r="D2250" s="9" t="s">
        <v>23</v>
      </c>
      <c r="E2250" s="10">
        <v>3836.47</v>
      </c>
      <c r="F2250" s="11">
        <v>17</v>
      </c>
      <c r="G2250" s="11">
        <v>14</v>
      </c>
      <c r="H2250" s="10">
        <v>1856.22</v>
      </c>
      <c r="I2250" s="45"/>
    </row>
    <row r="2251" spans="1:9" x14ac:dyDescent="0.25">
      <c r="A2251" s="13" t="s">
        <v>285</v>
      </c>
      <c r="B2251" s="8">
        <v>44988</v>
      </c>
      <c r="C2251" s="9" t="s">
        <v>16</v>
      </c>
      <c r="D2251" s="9" t="s">
        <v>23</v>
      </c>
      <c r="E2251" s="10">
        <v>2175.35</v>
      </c>
      <c r="F2251" s="11">
        <v>22</v>
      </c>
      <c r="G2251" s="11">
        <v>50</v>
      </c>
      <c r="H2251" s="10">
        <v>1763.89</v>
      </c>
      <c r="I2251" s="45"/>
    </row>
    <row r="2252" spans="1:9" x14ac:dyDescent="0.25">
      <c r="A2252" s="13" t="s">
        <v>287</v>
      </c>
      <c r="B2252" s="8">
        <v>45240</v>
      </c>
      <c r="C2252" s="9" t="s">
        <v>16</v>
      </c>
      <c r="D2252" s="9" t="s">
        <v>23</v>
      </c>
      <c r="E2252" s="10">
        <v>1375.14</v>
      </c>
      <c r="F2252" s="11">
        <v>18</v>
      </c>
      <c r="G2252" s="11">
        <v>42</v>
      </c>
      <c r="H2252" s="10">
        <v>1337.36</v>
      </c>
      <c r="I2252" s="45"/>
    </row>
    <row r="2253" spans="1:9" x14ac:dyDescent="0.25">
      <c r="A2253" s="13" t="s">
        <v>303</v>
      </c>
      <c r="B2253" s="8">
        <v>45237</v>
      </c>
      <c r="C2253" s="9" t="s">
        <v>16</v>
      </c>
      <c r="D2253" s="9" t="s">
        <v>23</v>
      </c>
      <c r="E2253" s="10">
        <v>3688.49</v>
      </c>
      <c r="F2253" s="11">
        <v>31</v>
      </c>
      <c r="G2253" s="11">
        <v>39</v>
      </c>
      <c r="H2253" s="10">
        <v>1916.28</v>
      </c>
      <c r="I2253" s="45"/>
    </row>
    <row r="2254" spans="1:9" x14ac:dyDescent="0.25">
      <c r="A2254" s="13" t="s">
        <v>341</v>
      </c>
      <c r="B2254" s="8">
        <v>44888</v>
      </c>
      <c r="C2254" s="9" t="s">
        <v>16</v>
      </c>
      <c r="D2254" s="9" t="s">
        <v>23</v>
      </c>
      <c r="E2254" s="10">
        <v>2843.57</v>
      </c>
      <c r="F2254" s="11">
        <v>22</v>
      </c>
      <c r="G2254" s="11">
        <v>22</v>
      </c>
      <c r="H2254" s="10">
        <v>419.23</v>
      </c>
      <c r="I2254" s="45"/>
    </row>
    <row r="2255" spans="1:9" x14ac:dyDescent="0.25">
      <c r="A2255" s="13" t="s">
        <v>343</v>
      </c>
      <c r="B2255" s="8">
        <v>44899</v>
      </c>
      <c r="C2255" s="9" t="s">
        <v>16</v>
      </c>
      <c r="D2255" s="9" t="s">
        <v>23</v>
      </c>
      <c r="E2255" s="10">
        <v>3947.42</v>
      </c>
      <c r="F2255" s="11">
        <v>26</v>
      </c>
      <c r="G2255" s="11">
        <v>6</v>
      </c>
      <c r="H2255" s="10">
        <v>1041.68</v>
      </c>
      <c r="I2255" s="45"/>
    </row>
    <row r="2256" spans="1:9" x14ac:dyDescent="0.25">
      <c r="A2256" s="13" t="s">
        <v>410</v>
      </c>
      <c r="B2256" s="8">
        <v>45392</v>
      </c>
      <c r="C2256" s="9" t="s">
        <v>16</v>
      </c>
      <c r="D2256" s="9" t="s">
        <v>23</v>
      </c>
      <c r="E2256" s="10">
        <v>3606.92</v>
      </c>
      <c r="F2256" s="11">
        <v>23</v>
      </c>
      <c r="G2256" s="11">
        <v>15</v>
      </c>
      <c r="H2256" s="10">
        <v>296.83999999999997</v>
      </c>
      <c r="I2256" s="45"/>
    </row>
    <row r="2257" spans="1:9" x14ac:dyDescent="0.25">
      <c r="A2257" s="13" t="s">
        <v>426</v>
      </c>
      <c r="B2257" s="8">
        <v>45311</v>
      </c>
      <c r="C2257" s="9" t="s">
        <v>16</v>
      </c>
      <c r="D2257" s="9" t="s">
        <v>23</v>
      </c>
      <c r="E2257" s="10">
        <v>3686.95</v>
      </c>
      <c r="F2257" s="11">
        <v>15</v>
      </c>
      <c r="G2257" s="11">
        <v>44</v>
      </c>
      <c r="H2257" s="10">
        <v>1554.25</v>
      </c>
      <c r="I2257" s="45"/>
    </row>
    <row r="2258" spans="1:9" x14ac:dyDescent="0.25">
      <c r="A2258" s="13" t="s">
        <v>431</v>
      </c>
      <c r="B2258" s="8">
        <v>45087</v>
      </c>
      <c r="C2258" s="9" t="s">
        <v>16</v>
      </c>
      <c r="D2258" s="9" t="s">
        <v>23</v>
      </c>
      <c r="E2258" s="10">
        <v>4762.26</v>
      </c>
      <c r="F2258" s="11">
        <v>44</v>
      </c>
      <c r="G2258" s="11">
        <v>47</v>
      </c>
      <c r="H2258" s="10">
        <v>1384.65</v>
      </c>
      <c r="I2258" s="45"/>
    </row>
    <row r="2259" spans="1:9" x14ac:dyDescent="0.25">
      <c r="A2259" s="13" t="s">
        <v>444</v>
      </c>
      <c r="B2259" s="8">
        <v>45379</v>
      </c>
      <c r="C2259" s="9" t="s">
        <v>16</v>
      </c>
      <c r="D2259" s="9" t="s">
        <v>23</v>
      </c>
      <c r="E2259" s="10">
        <v>1313.21</v>
      </c>
      <c r="F2259" s="11">
        <v>48</v>
      </c>
      <c r="G2259" s="11">
        <v>8</v>
      </c>
      <c r="H2259" s="10">
        <v>1906.22</v>
      </c>
      <c r="I2259" s="45"/>
    </row>
    <row r="2260" spans="1:9" x14ac:dyDescent="0.25">
      <c r="A2260" s="13" t="s">
        <v>459</v>
      </c>
      <c r="B2260" s="8">
        <v>45176</v>
      </c>
      <c r="C2260" s="9" t="s">
        <v>16</v>
      </c>
      <c r="D2260" s="9" t="s">
        <v>23</v>
      </c>
      <c r="E2260" s="10">
        <v>398.13</v>
      </c>
      <c r="F2260" s="11">
        <v>42</v>
      </c>
      <c r="G2260" s="11">
        <v>17</v>
      </c>
      <c r="H2260" s="10">
        <v>908.46</v>
      </c>
      <c r="I2260" s="45"/>
    </row>
    <row r="2261" spans="1:9" x14ac:dyDescent="0.25">
      <c r="A2261" s="13" t="s">
        <v>513</v>
      </c>
      <c r="B2261" s="8">
        <v>44972</v>
      </c>
      <c r="C2261" s="9" t="s">
        <v>16</v>
      </c>
      <c r="D2261" s="9" t="s">
        <v>23</v>
      </c>
      <c r="E2261" s="10">
        <v>4846.66</v>
      </c>
      <c r="F2261" s="11">
        <v>48</v>
      </c>
      <c r="G2261" s="11">
        <v>13</v>
      </c>
      <c r="H2261" s="10">
        <v>484.77</v>
      </c>
      <c r="I2261" s="45"/>
    </row>
    <row r="2262" spans="1:9" x14ac:dyDescent="0.25">
      <c r="A2262" s="13" t="s">
        <v>514</v>
      </c>
      <c r="B2262" s="8">
        <v>45532</v>
      </c>
      <c r="C2262" s="9" t="s">
        <v>16</v>
      </c>
      <c r="D2262" s="9" t="s">
        <v>23</v>
      </c>
      <c r="E2262" s="10">
        <v>942.53</v>
      </c>
      <c r="F2262" s="11">
        <v>27</v>
      </c>
      <c r="G2262" s="11">
        <v>29</v>
      </c>
      <c r="H2262" s="10">
        <v>234.32</v>
      </c>
      <c r="I2262" s="45"/>
    </row>
    <row r="2263" spans="1:9" x14ac:dyDescent="0.25">
      <c r="A2263" s="13" t="s">
        <v>526</v>
      </c>
      <c r="B2263" s="8">
        <v>44994</v>
      </c>
      <c r="C2263" s="9" t="s">
        <v>16</v>
      </c>
      <c r="D2263" s="9" t="s">
        <v>23</v>
      </c>
      <c r="E2263" s="10">
        <v>2958.85</v>
      </c>
      <c r="F2263" s="11">
        <v>44</v>
      </c>
      <c r="G2263" s="11">
        <v>37</v>
      </c>
      <c r="H2263" s="10">
        <v>1330.37</v>
      </c>
      <c r="I2263" s="45"/>
    </row>
    <row r="2264" spans="1:9" x14ac:dyDescent="0.25">
      <c r="A2264" s="13" t="s">
        <v>565</v>
      </c>
      <c r="B2264" s="8">
        <v>44933</v>
      </c>
      <c r="C2264" s="9" t="s">
        <v>16</v>
      </c>
      <c r="D2264" s="9" t="s">
        <v>23</v>
      </c>
      <c r="E2264" s="10">
        <v>411.4</v>
      </c>
      <c r="F2264" s="11">
        <v>11</v>
      </c>
      <c r="G2264" s="11">
        <v>36</v>
      </c>
      <c r="H2264" s="10">
        <v>959.11</v>
      </c>
      <c r="I2264" s="45"/>
    </row>
    <row r="2265" spans="1:9" x14ac:dyDescent="0.25">
      <c r="A2265" s="13" t="s">
        <v>599</v>
      </c>
      <c r="B2265" s="8">
        <v>45127</v>
      </c>
      <c r="C2265" s="9" t="s">
        <v>16</v>
      </c>
      <c r="D2265" s="9" t="s">
        <v>23</v>
      </c>
      <c r="E2265" s="10">
        <v>2879.99</v>
      </c>
      <c r="F2265" s="11">
        <v>16</v>
      </c>
      <c r="G2265" s="11">
        <v>17</v>
      </c>
      <c r="H2265" s="10">
        <v>740.84</v>
      </c>
      <c r="I2265" s="45"/>
    </row>
    <row r="2266" spans="1:9" x14ac:dyDescent="0.25">
      <c r="A2266" s="13" t="s">
        <v>620</v>
      </c>
      <c r="B2266" s="8">
        <v>44912</v>
      </c>
      <c r="C2266" s="9" t="s">
        <v>16</v>
      </c>
      <c r="D2266" s="9" t="s">
        <v>23</v>
      </c>
      <c r="E2266" s="10">
        <v>60.6</v>
      </c>
      <c r="F2266" s="11">
        <v>36</v>
      </c>
      <c r="G2266" s="11">
        <v>25</v>
      </c>
      <c r="H2266" s="10">
        <v>1647.95</v>
      </c>
      <c r="I2266" s="45"/>
    </row>
    <row r="2267" spans="1:9" x14ac:dyDescent="0.25">
      <c r="A2267" s="13" t="s">
        <v>629</v>
      </c>
      <c r="B2267" s="8">
        <v>44982</v>
      </c>
      <c r="C2267" s="9" t="s">
        <v>16</v>
      </c>
      <c r="D2267" s="9" t="s">
        <v>23</v>
      </c>
      <c r="E2267" s="10">
        <v>1609.22</v>
      </c>
      <c r="F2267" s="11">
        <v>15</v>
      </c>
      <c r="G2267" s="11">
        <v>30</v>
      </c>
      <c r="H2267" s="10">
        <v>272.51</v>
      </c>
      <c r="I2267" s="45"/>
    </row>
    <row r="2268" spans="1:9" x14ac:dyDescent="0.25">
      <c r="A2268" s="13" t="s">
        <v>639</v>
      </c>
      <c r="B2268" s="8">
        <v>44884</v>
      </c>
      <c r="C2268" s="9" t="s">
        <v>16</v>
      </c>
      <c r="D2268" s="9" t="s">
        <v>23</v>
      </c>
      <c r="E2268" s="10">
        <v>2651.93</v>
      </c>
      <c r="F2268" s="11">
        <v>9</v>
      </c>
      <c r="G2268" s="11">
        <v>38</v>
      </c>
      <c r="H2268" s="10">
        <v>820.33</v>
      </c>
      <c r="I2268" s="45"/>
    </row>
    <row r="2269" spans="1:9" x14ac:dyDescent="0.25">
      <c r="A2269" s="13" t="s">
        <v>688</v>
      </c>
      <c r="B2269" s="8">
        <v>45585</v>
      </c>
      <c r="C2269" s="9" t="s">
        <v>16</v>
      </c>
      <c r="D2269" s="9" t="s">
        <v>23</v>
      </c>
      <c r="E2269" s="10">
        <v>420.03</v>
      </c>
      <c r="F2269" s="11">
        <v>24</v>
      </c>
      <c r="G2269" s="11">
        <v>18</v>
      </c>
      <c r="H2269" s="10">
        <v>475.42</v>
      </c>
      <c r="I2269" s="45"/>
    </row>
    <row r="2270" spans="1:9" x14ac:dyDescent="0.25">
      <c r="A2270" s="13" t="s">
        <v>697</v>
      </c>
      <c r="B2270" s="8">
        <v>45076</v>
      </c>
      <c r="C2270" s="9" t="s">
        <v>16</v>
      </c>
      <c r="D2270" s="9" t="s">
        <v>23</v>
      </c>
      <c r="E2270" s="10">
        <v>871.82</v>
      </c>
      <c r="F2270" s="11">
        <v>15</v>
      </c>
      <c r="G2270" s="11">
        <v>21</v>
      </c>
      <c r="H2270" s="10">
        <v>1061.26</v>
      </c>
      <c r="I2270" s="45"/>
    </row>
    <row r="2271" spans="1:9" x14ac:dyDescent="0.25">
      <c r="A2271" s="13" t="s">
        <v>698</v>
      </c>
      <c r="B2271" s="8">
        <v>44948</v>
      </c>
      <c r="C2271" s="9" t="s">
        <v>16</v>
      </c>
      <c r="D2271" s="9" t="s">
        <v>23</v>
      </c>
      <c r="E2271" s="10">
        <v>3463.68</v>
      </c>
      <c r="F2271" s="11">
        <v>3</v>
      </c>
      <c r="G2271" s="11">
        <v>10</v>
      </c>
      <c r="H2271" s="10">
        <v>1056.5</v>
      </c>
      <c r="I2271" s="45"/>
    </row>
    <row r="2272" spans="1:9" x14ac:dyDescent="0.25">
      <c r="A2272" s="13" t="s">
        <v>720</v>
      </c>
      <c r="B2272" s="8">
        <v>45245</v>
      </c>
      <c r="C2272" s="9" t="s">
        <v>16</v>
      </c>
      <c r="D2272" s="9" t="s">
        <v>23</v>
      </c>
      <c r="E2272" s="10">
        <v>2019.57</v>
      </c>
      <c r="F2272" s="11">
        <v>29</v>
      </c>
      <c r="G2272" s="11">
        <v>40</v>
      </c>
      <c r="H2272" s="10">
        <v>1315.87</v>
      </c>
      <c r="I2272" s="45"/>
    </row>
    <row r="2273" spans="1:9" x14ac:dyDescent="0.25">
      <c r="A2273" s="13" t="s">
        <v>729</v>
      </c>
      <c r="B2273" s="8">
        <v>45475</v>
      </c>
      <c r="C2273" s="9" t="s">
        <v>16</v>
      </c>
      <c r="D2273" s="9" t="s">
        <v>23</v>
      </c>
      <c r="E2273" s="10">
        <v>3763.11</v>
      </c>
      <c r="F2273" s="11">
        <v>14</v>
      </c>
      <c r="G2273" s="11">
        <v>42</v>
      </c>
      <c r="H2273" s="10">
        <v>1467.49</v>
      </c>
      <c r="I2273" s="45"/>
    </row>
    <row r="2274" spans="1:9" x14ac:dyDescent="0.25">
      <c r="A2274" s="13" t="s">
        <v>827</v>
      </c>
      <c r="B2274" s="8">
        <v>45009</v>
      </c>
      <c r="C2274" s="9" t="s">
        <v>16</v>
      </c>
      <c r="D2274" s="9" t="s">
        <v>23</v>
      </c>
      <c r="E2274" s="10">
        <v>1908.94</v>
      </c>
      <c r="F2274" s="11">
        <v>8</v>
      </c>
      <c r="G2274" s="11">
        <v>3</v>
      </c>
      <c r="H2274" s="10">
        <v>1555.86</v>
      </c>
      <c r="I2274" s="45"/>
    </row>
    <row r="2275" spans="1:9" x14ac:dyDescent="0.25">
      <c r="A2275" s="13" t="s">
        <v>828</v>
      </c>
      <c r="B2275" s="8">
        <v>45091</v>
      </c>
      <c r="C2275" s="9" t="s">
        <v>16</v>
      </c>
      <c r="D2275" s="9" t="s">
        <v>23</v>
      </c>
      <c r="E2275" s="10">
        <v>577.89</v>
      </c>
      <c r="F2275" s="11">
        <v>49</v>
      </c>
      <c r="G2275" s="11">
        <v>19</v>
      </c>
      <c r="H2275" s="10">
        <v>267.72000000000003</v>
      </c>
      <c r="I2275" s="45"/>
    </row>
    <row r="2276" spans="1:9" x14ac:dyDescent="0.25">
      <c r="A2276" s="13" t="s">
        <v>855</v>
      </c>
      <c r="B2276" s="8">
        <v>45377</v>
      </c>
      <c r="C2276" s="9" t="s">
        <v>16</v>
      </c>
      <c r="D2276" s="9" t="s">
        <v>23</v>
      </c>
      <c r="E2276" s="10">
        <v>2587.9</v>
      </c>
      <c r="F2276" s="11">
        <v>28</v>
      </c>
      <c r="G2276" s="11">
        <v>20</v>
      </c>
      <c r="H2276" s="10">
        <v>747.37</v>
      </c>
      <c r="I2276" s="45"/>
    </row>
    <row r="2277" spans="1:9" x14ac:dyDescent="0.25">
      <c r="A2277" s="13" t="s">
        <v>873</v>
      </c>
      <c r="B2277" s="8">
        <v>44997</v>
      </c>
      <c r="C2277" s="9" t="s">
        <v>16</v>
      </c>
      <c r="D2277" s="9" t="s">
        <v>23</v>
      </c>
      <c r="E2277" s="10">
        <v>4617.1899999999996</v>
      </c>
      <c r="F2277" s="11">
        <v>8</v>
      </c>
      <c r="G2277" s="11">
        <v>10</v>
      </c>
      <c r="H2277" s="10">
        <v>532.32000000000005</v>
      </c>
      <c r="I2277" s="45"/>
    </row>
    <row r="2278" spans="1:9" x14ac:dyDescent="0.25">
      <c r="A2278" s="13" t="s">
        <v>883</v>
      </c>
      <c r="B2278" s="8">
        <v>45030</v>
      </c>
      <c r="C2278" s="9" t="s">
        <v>16</v>
      </c>
      <c r="D2278" s="9" t="s">
        <v>23</v>
      </c>
      <c r="E2278" s="10">
        <v>3015.14</v>
      </c>
      <c r="F2278" s="11">
        <v>2</v>
      </c>
      <c r="G2278" s="11">
        <v>36</v>
      </c>
      <c r="H2278" s="10">
        <v>1256.97</v>
      </c>
      <c r="I2278" s="45"/>
    </row>
    <row r="2279" spans="1:9" x14ac:dyDescent="0.25">
      <c r="A2279" s="13" t="s">
        <v>916</v>
      </c>
      <c r="B2279" s="8">
        <v>45538</v>
      </c>
      <c r="C2279" s="9" t="s">
        <v>16</v>
      </c>
      <c r="D2279" s="9" t="s">
        <v>23</v>
      </c>
      <c r="E2279" s="10">
        <v>2623.22</v>
      </c>
      <c r="F2279" s="11">
        <v>39</v>
      </c>
      <c r="G2279" s="11">
        <v>22</v>
      </c>
      <c r="H2279" s="10">
        <v>561.27</v>
      </c>
      <c r="I2279" s="45"/>
    </row>
    <row r="2280" spans="1:9" x14ac:dyDescent="0.25">
      <c r="A2280" s="13" t="s">
        <v>951</v>
      </c>
      <c r="B2280" s="8">
        <v>44909</v>
      </c>
      <c r="C2280" s="9" t="s">
        <v>16</v>
      </c>
      <c r="D2280" s="9" t="s">
        <v>23</v>
      </c>
      <c r="E2280" s="10">
        <v>885.34</v>
      </c>
      <c r="F2280" s="11">
        <v>19</v>
      </c>
      <c r="G2280" s="11">
        <v>1</v>
      </c>
      <c r="H2280" s="10">
        <v>338.11</v>
      </c>
      <c r="I2280" s="45"/>
    </row>
    <row r="2281" spans="1:9" x14ac:dyDescent="0.25">
      <c r="A2281" s="13" t="s">
        <v>973</v>
      </c>
      <c r="B2281" s="8">
        <v>44951</v>
      </c>
      <c r="C2281" s="9" t="s">
        <v>16</v>
      </c>
      <c r="D2281" s="9" t="s">
        <v>23</v>
      </c>
      <c r="E2281" s="10">
        <v>2160.75</v>
      </c>
      <c r="F2281" s="11">
        <v>41</v>
      </c>
      <c r="G2281" s="11">
        <v>39</v>
      </c>
      <c r="H2281" s="10">
        <v>222.18</v>
      </c>
      <c r="I2281" s="45"/>
    </row>
    <row r="2282" spans="1:9" x14ac:dyDescent="0.25">
      <c r="A2282" s="13" t="s">
        <v>975</v>
      </c>
      <c r="B2282" s="8">
        <v>45478</v>
      </c>
      <c r="C2282" s="9" t="s">
        <v>16</v>
      </c>
      <c r="D2282" s="9" t="s">
        <v>23</v>
      </c>
      <c r="E2282" s="10">
        <v>4861.18</v>
      </c>
      <c r="F2282" s="11">
        <v>41</v>
      </c>
      <c r="G2282" s="11">
        <v>4</v>
      </c>
      <c r="H2282" s="10">
        <v>534.63</v>
      </c>
      <c r="I2282" s="45"/>
    </row>
    <row r="2283" spans="1:9" x14ac:dyDescent="0.25">
      <c r="A2283" s="13" t="s">
        <v>976</v>
      </c>
      <c r="B2283" s="8">
        <v>45093</v>
      </c>
      <c r="C2283" s="9" t="s">
        <v>16</v>
      </c>
      <c r="D2283" s="9" t="s">
        <v>23</v>
      </c>
      <c r="E2283" s="10">
        <v>995.32</v>
      </c>
      <c r="F2283" s="11">
        <v>1</v>
      </c>
      <c r="G2283" s="11">
        <v>17</v>
      </c>
      <c r="H2283" s="10">
        <v>1047.3499999999999</v>
      </c>
      <c r="I2283" s="45"/>
    </row>
    <row r="2284" spans="1:9" x14ac:dyDescent="0.25">
      <c r="A2284" s="13" t="s">
        <v>985</v>
      </c>
      <c r="B2284" s="8">
        <v>45268</v>
      </c>
      <c r="C2284" s="9" t="s">
        <v>16</v>
      </c>
      <c r="D2284" s="9" t="s">
        <v>23</v>
      </c>
      <c r="E2284" s="10">
        <v>4796.45</v>
      </c>
      <c r="F2284" s="11">
        <v>1</v>
      </c>
      <c r="G2284" s="11">
        <v>14</v>
      </c>
      <c r="H2284" s="10">
        <v>1877.74</v>
      </c>
      <c r="I2284" s="45"/>
    </row>
    <row r="2285" spans="1:9" x14ac:dyDescent="0.25">
      <c r="A2285" s="13" t="s">
        <v>997</v>
      </c>
      <c r="B2285" s="8">
        <v>45585</v>
      </c>
      <c r="C2285" s="9" t="s">
        <v>16</v>
      </c>
      <c r="D2285" s="9" t="s">
        <v>23</v>
      </c>
      <c r="E2285" s="10">
        <v>4079.61</v>
      </c>
      <c r="F2285" s="11">
        <v>41</v>
      </c>
      <c r="G2285" s="11">
        <v>11</v>
      </c>
      <c r="H2285" s="10">
        <v>1406.79</v>
      </c>
      <c r="I2285" s="45"/>
    </row>
    <row r="2286" spans="1:9" x14ac:dyDescent="0.25">
      <c r="A2286" s="13" t="s">
        <v>1022</v>
      </c>
      <c r="B2286" s="8">
        <v>45431</v>
      </c>
      <c r="C2286" s="9" t="s">
        <v>16</v>
      </c>
      <c r="D2286" s="9" t="s">
        <v>23</v>
      </c>
      <c r="E2286" s="10">
        <v>1594.33</v>
      </c>
      <c r="F2286" s="11">
        <v>22</v>
      </c>
      <c r="G2286" s="11">
        <v>3</v>
      </c>
      <c r="H2286" s="10">
        <v>194.61</v>
      </c>
      <c r="I2286" s="45"/>
    </row>
    <row r="2287" spans="1:9" x14ac:dyDescent="0.25">
      <c r="A2287" s="13" t="s">
        <v>1031</v>
      </c>
      <c r="B2287" s="8">
        <v>45417</v>
      </c>
      <c r="C2287" s="9" t="s">
        <v>16</v>
      </c>
      <c r="D2287" s="9" t="s">
        <v>23</v>
      </c>
      <c r="E2287" s="10">
        <v>2175.17</v>
      </c>
      <c r="F2287" s="11">
        <v>2</v>
      </c>
      <c r="G2287" s="11">
        <v>48</v>
      </c>
      <c r="H2287" s="10">
        <v>197.95</v>
      </c>
      <c r="I2287" s="45"/>
    </row>
    <row r="2288" spans="1:9" x14ac:dyDescent="0.25">
      <c r="A2288" s="13" t="s">
        <v>1037</v>
      </c>
      <c r="B2288" s="8">
        <v>44896</v>
      </c>
      <c r="C2288" s="9" t="s">
        <v>16</v>
      </c>
      <c r="D2288" s="9" t="s">
        <v>23</v>
      </c>
      <c r="E2288" s="10">
        <v>2703.74</v>
      </c>
      <c r="F2288" s="11">
        <v>16</v>
      </c>
      <c r="G2288" s="11">
        <v>47</v>
      </c>
      <c r="H2288" s="10">
        <v>1354.89</v>
      </c>
      <c r="I2288" s="45"/>
    </row>
    <row r="2289" spans="1:9" x14ac:dyDescent="0.25">
      <c r="A2289" s="13" t="s">
        <v>1048</v>
      </c>
      <c r="B2289" s="8">
        <v>45252</v>
      </c>
      <c r="C2289" s="9" t="s">
        <v>16</v>
      </c>
      <c r="D2289" s="9" t="s">
        <v>23</v>
      </c>
      <c r="E2289" s="10">
        <v>2156.92</v>
      </c>
      <c r="F2289" s="11">
        <v>20</v>
      </c>
      <c r="G2289" s="11">
        <v>34</v>
      </c>
      <c r="H2289" s="10">
        <v>183.51</v>
      </c>
      <c r="I2289" s="45"/>
    </row>
    <row r="2290" spans="1:9" x14ac:dyDescent="0.25">
      <c r="A2290" s="13" t="s">
        <v>1073</v>
      </c>
      <c r="B2290" s="8">
        <v>45559</v>
      </c>
      <c r="C2290" s="9" t="s">
        <v>16</v>
      </c>
      <c r="D2290" s="9" t="s">
        <v>23</v>
      </c>
      <c r="E2290" s="10">
        <v>1083.97</v>
      </c>
      <c r="F2290" s="11">
        <v>27</v>
      </c>
      <c r="G2290" s="11">
        <v>33</v>
      </c>
      <c r="H2290" s="10">
        <v>1074.57</v>
      </c>
      <c r="I2290" s="45"/>
    </row>
    <row r="2291" spans="1:9" x14ac:dyDescent="0.25">
      <c r="A2291" s="13" t="s">
        <v>1076</v>
      </c>
      <c r="B2291" s="8">
        <v>45230</v>
      </c>
      <c r="C2291" s="9" t="s">
        <v>16</v>
      </c>
      <c r="D2291" s="9" t="s">
        <v>23</v>
      </c>
      <c r="E2291" s="10">
        <v>1030.46</v>
      </c>
      <c r="F2291" s="11">
        <v>13</v>
      </c>
      <c r="G2291" s="11">
        <v>49</v>
      </c>
      <c r="H2291" s="10">
        <v>218.93</v>
      </c>
      <c r="I2291" s="45"/>
    </row>
    <row r="2292" spans="1:9" x14ac:dyDescent="0.25">
      <c r="A2292" s="13" t="s">
        <v>1090</v>
      </c>
      <c r="B2292" s="8">
        <v>44902</v>
      </c>
      <c r="C2292" s="9" t="s">
        <v>16</v>
      </c>
      <c r="D2292" s="9" t="s">
        <v>23</v>
      </c>
      <c r="E2292" s="10">
        <v>291.29000000000002</v>
      </c>
      <c r="F2292" s="11">
        <v>7</v>
      </c>
      <c r="G2292" s="11">
        <v>38</v>
      </c>
      <c r="H2292" s="10">
        <v>859.53</v>
      </c>
      <c r="I2292" s="45"/>
    </row>
    <row r="2293" spans="1:9" x14ac:dyDescent="0.25">
      <c r="A2293" s="13" t="s">
        <v>1193</v>
      </c>
      <c r="B2293" s="8">
        <v>45519</v>
      </c>
      <c r="C2293" s="9" t="s">
        <v>16</v>
      </c>
      <c r="D2293" s="9" t="s">
        <v>23</v>
      </c>
      <c r="E2293" s="10">
        <v>4432.33</v>
      </c>
      <c r="F2293" s="11">
        <v>49</v>
      </c>
      <c r="G2293" s="11">
        <v>39</v>
      </c>
      <c r="H2293" s="10">
        <v>233.98</v>
      </c>
      <c r="I2293" s="45"/>
    </row>
    <row r="2294" spans="1:9" x14ac:dyDescent="0.25">
      <c r="A2294" s="13" t="s">
        <v>1219</v>
      </c>
      <c r="B2294" s="8">
        <v>45383</v>
      </c>
      <c r="C2294" s="9" t="s">
        <v>16</v>
      </c>
      <c r="D2294" s="9" t="s">
        <v>23</v>
      </c>
      <c r="E2294" s="10">
        <v>3977.71</v>
      </c>
      <c r="F2294" s="11">
        <v>5</v>
      </c>
      <c r="G2294" s="11">
        <v>48</v>
      </c>
      <c r="H2294" s="10">
        <v>1993.18</v>
      </c>
      <c r="I2294" s="45"/>
    </row>
    <row r="2295" spans="1:9" x14ac:dyDescent="0.25">
      <c r="A2295" s="13" t="s">
        <v>1221</v>
      </c>
      <c r="B2295" s="8">
        <v>45595</v>
      </c>
      <c r="C2295" s="9" t="s">
        <v>16</v>
      </c>
      <c r="D2295" s="9" t="s">
        <v>23</v>
      </c>
      <c r="E2295" s="10">
        <v>4851.6400000000003</v>
      </c>
      <c r="F2295" s="11">
        <v>41</v>
      </c>
      <c r="G2295" s="11">
        <v>7</v>
      </c>
      <c r="H2295" s="10">
        <v>1640.76</v>
      </c>
      <c r="I2295" s="45"/>
    </row>
    <row r="2296" spans="1:9" x14ac:dyDescent="0.25">
      <c r="A2296" s="13" t="s">
        <v>1235</v>
      </c>
      <c r="B2296" s="8">
        <v>45588</v>
      </c>
      <c r="C2296" s="9" t="s">
        <v>16</v>
      </c>
      <c r="D2296" s="9" t="s">
        <v>23</v>
      </c>
      <c r="E2296" s="10">
        <v>1399.33</v>
      </c>
      <c r="F2296" s="11">
        <v>22</v>
      </c>
      <c r="G2296" s="11">
        <v>28</v>
      </c>
      <c r="H2296" s="10">
        <v>975.59</v>
      </c>
      <c r="I2296" s="45"/>
    </row>
    <row r="2297" spans="1:9" x14ac:dyDescent="0.25">
      <c r="A2297" s="13" t="s">
        <v>1237</v>
      </c>
      <c r="B2297" s="8">
        <v>45351</v>
      </c>
      <c r="C2297" s="9" t="s">
        <v>16</v>
      </c>
      <c r="D2297" s="9" t="s">
        <v>23</v>
      </c>
      <c r="E2297" s="10">
        <v>4053.54</v>
      </c>
      <c r="F2297" s="11">
        <v>5</v>
      </c>
      <c r="G2297" s="11">
        <v>2</v>
      </c>
      <c r="H2297" s="10">
        <v>771.91</v>
      </c>
      <c r="I2297" s="45"/>
    </row>
    <row r="2298" spans="1:9" x14ac:dyDescent="0.25">
      <c r="A2298" s="13" t="s">
        <v>1285</v>
      </c>
      <c r="B2298" s="8">
        <v>45295</v>
      </c>
      <c r="C2298" s="9" t="s">
        <v>16</v>
      </c>
      <c r="D2298" s="9" t="s">
        <v>23</v>
      </c>
      <c r="E2298" s="10">
        <v>1284.79</v>
      </c>
      <c r="F2298" s="11">
        <v>47</v>
      </c>
      <c r="G2298" s="11">
        <v>34</v>
      </c>
      <c r="H2298" s="10">
        <v>1759.99</v>
      </c>
      <c r="I2298" s="45"/>
    </row>
    <row r="2299" spans="1:9" x14ac:dyDescent="0.25">
      <c r="A2299" s="13" t="s">
        <v>1290</v>
      </c>
      <c r="B2299" s="8">
        <v>45345</v>
      </c>
      <c r="C2299" s="9" t="s">
        <v>16</v>
      </c>
      <c r="D2299" s="9" t="s">
        <v>23</v>
      </c>
      <c r="E2299" s="10">
        <v>3500.89</v>
      </c>
      <c r="F2299" s="11">
        <v>18</v>
      </c>
      <c r="G2299" s="11">
        <v>5</v>
      </c>
      <c r="H2299" s="10">
        <v>1097.3599999999999</v>
      </c>
      <c r="I2299" s="45"/>
    </row>
    <row r="2300" spans="1:9" x14ac:dyDescent="0.25">
      <c r="A2300" s="13" t="s">
        <v>1291</v>
      </c>
      <c r="B2300" s="8">
        <v>45129</v>
      </c>
      <c r="C2300" s="9" t="s">
        <v>16</v>
      </c>
      <c r="D2300" s="9" t="s">
        <v>23</v>
      </c>
      <c r="E2300" s="10">
        <v>2940</v>
      </c>
      <c r="F2300" s="11">
        <v>15</v>
      </c>
      <c r="G2300" s="11">
        <v>21</v>
      </c>
      <c r="H2300" s="10">
        <v>1347.47</v>
      </c>
      <c r="I2300" s="45"/>
    </row>
    <row r="2301" spans="1:9" x14ac:dyDescent="0.25">
      <c r="A2301" s="13" t="s">
        <v>1306</v>
      </c>
      <c r="B2301" s="8">
        <v>44917</v>
      </c>
      <c r="C2301" s="9" t="s">
        <v>16</v>
      </c>
      <c r="D2301" s="9" t="s">
        <v>23</v>
      </c>
      <c r="E2301" s="10">
        <v>445.13</v>
      </c>
      <c r="F2301" s="11">
        <v>27</v>
      </c>
      <c r="G2301" s="11">
        <v>31</v>
      </c>
      <c r="H2301" s="10">
        <v>48.17</v>
      </c>
      <c r="I2301" s="45"/>
    </row>
    <row r="2302" spans="1:9" x14ac:dyDescent="0.25">
      <c r="A2302" s="13" t="s">
        <v>1318</v>
      </c>
      <c r="B2302" s="8">
        <v>45299</v>
      </c>
      <c r="C2302" s="9" t="s">
        <v>16</v>
      </c>
      <c r="D2302" s="9" t="s">
        <v>23</v>
      </c>
      <c r="E2302" s="10">
        <v>962.12</v>
      </c>
      <c r="F2302" s="11">
        <v>27</v>
      </c>
      <c r="G2302" s="11">
        <v>34</v>
      </c>
      <c r="H2302" s="10">
        <v>1823.22</v>
      </c>
      <c r="I2302" s="45"/>
    </row>
    <row r="2303" spans="1:9" x14ac:dyDescent="0.25">
      <c r="A2303" s="13" t="s">
        <v>1394</v>
      </c>
      <c r="B2303" s="8">
        <v>44938</v>
      </c>
      <c r="C2303" s="9" t="s">
        <v>16</v>
      </c>
      <c r="D2303" s="9" t="s">
        <v>23</v>
      </c>
      <c r="E2303" s="10">
        <v>672.26</v>
      </c>
      <c r="F2303" s="11">
        <v>33</v>
      </c>
      <c r="G2303" s="11">
        <v>28</v>
      </c>
      <c r="H2303" s="10">
        <v>1560.25</v>
      </c>
      <c r="I2303" s="45"/>
    </row>
    <row r="2304" spans="1:9" x14ac:dyDescent="0.25">
      <c r="A2304" s="13" t="s">
        <v>1401</v>
      </c>
      <c r="B2304" s="8">
        <v>45213</v>
      </c>
      <c r="C2304" s="9" t="s">
        <v>16</v>
      </c>
      <c r="D2304" s="9" t="s">
        <v>23</v>
      </c>
      <c r="E2304" s="10">
        <v>4352.9399999999996</v>
      </c>
      <c r="F2304" s="11">
        <v>20</v>
      </c>
      <c r="G2304" s="11">
        <v>29</v>
      </c>
      <c r="H2304" s="10">
        <v>1264.1099999999999</v>
      </c>
      <c r="I2304" s="45"/>
    </row>
    <row r="2305" spans="1:9" x14ac:dyDescent="0.25">
      <c r="A2305" s="13" t="s">
        <v>1425</v>
      </c>
      <c r="B2305" s="8">
        <v>45214</v>
      </c>
      <c r="C2305" s="9" t="s">
        <v>16</v>
      </c>
      <c r="D2305" s="9" t="s">
        <v>23</v>
      </c>
      <c r="E2305" s="10">
        <v>1694.07</v>
      </c>
      <c r="F2305" s="11">
        <v>22</v>
      </c>
      <c r="G2305" s="11">
        <v>41</v>
      </c>
      <c r="H2305" s="10">
        <v>742.08</v>
      </c>
      <c r="I2305" s="45"/>
    </row>
    <row r="2306" spans="1:9" x14ac:dyDescent="0.25">
      <c r="A2306" s="13" t="s">
        <v>1446</v>
      </c>
      <c r="B2306" s="8">
        <v>44988</v>
      </c>
      <c r="C2306" s="9" t="s">
        <v>16</v>
      </c>
      <c r="D2306" s="9" t="s">
        <v>23</v>
      </c>
      <c r="E2306" s="10">
        <v>2668.4</v>
      </c>
      <c r="F2306" s="11">
        <v>27</v>
      </c>
      <c r="G2306" s="11">
        <v>17</v>
      </c>
      <c r="H2306" s="10">
        <v>1838.25</v>
      </c>
      <c r="I2306" s="45"/>
    </row>
    <row r="2307" spans="1:9" x14ac:dyDescent="0.25">
      <c r="A2307" s="13" t="s">
        <v>1469</v>
      </c>
      <c r="B2307" s="8">
        <v>45473</v>
      </c>
      <c r="C2307" s="9" t="s">
        <v>16</v>
      </c>
      <c r="D2307" s="9" t="s">
        <v>23</v>
      </c>
      <c r="E2307" s="10">
        <v>3443.65</v>
      </c>
      <c r="F2307" s="11">
        <v>26</v>
      </c>
      <c r="G2307" s="11">
        <v>5</v>
      </c>
      <c r="H2307" s="10">
        <v>257.23</v>
      </c>
      <c r="I2307" s="45"/>
    </row>
    <row r="2308" spans="1:9" x14ac:dyDescent="0.25">
      <c r="A2308" s="13" t="s">
        <v>1484</v>
      </c>
      <c r="B2308" s="8">
        <v>45478</v>
      </c>
      <c r="C2308" s="9" t="s">
        <v>16</v>
      </c>
      <c r="D2308" s="9" t="s">
        <v>23</v>
      </c>
      <c r="E2308" s="10">
        <v>425.02</v>
      </c>
      <c r="F2308" s="11">
        <v>29</v>
      </c>
      <c r="G2308" s="11">
        <v>33</v>
      </c>
      <c r="H2308" s="10">
        <v>1414.04</v>
      </c>
      <c r="I2308" s="45"/>
    </row>
    <row r="2309" spans="1:9" x14ac:dyDescent="0.25">
      <c r="A2309" s="13" t="s">
        <v>1485</v>
      </c>
      <c r="B2309" s="8">
        <v>45333</v>
      </c>
      <c r="C2309" s="9" t="s">
        <v>16</v>
      </c>
      <c r="D2309" s="9" t="s">
        <v>23</v>
      </c>
      <c r="E2309" s="10">
        <v>3384.73</v>
      </c>
      <c r="F2309" s="11">
        <v>22</v>
      </c>
      <c r="G2309" s="11">
        <v>4</v>
      </c>
      <c r="H2309" s="10">
        <v>1252.93</v>
      </c>
      <c r="I2309" s="45"/>
    </row>
    <row r="2310" spans="1:9" x14ac:dyDescent="0.25">
      <c r="A2310" s="13" t="s">
        <v>1502</v>
      </c>
      <c r="B2310" s="8">
        <v>45162</v>
      </c>
      <c r="C2310" s="9" t="s">
        <v>16</v>
      </c>
      <c r="D2310" s="9" t="s">
        <v>23</v>
      </c>
      <c r="E2310" s="10">
        <v>985.14</v>
      </c>
      <c r="F2310" s="11">
        <v>49</v>
      </c>
      <c r="G2310" s="11">
        <v>23</v>
      </c>
      <c r="H2310" s="10">
        <v>1562.08</v>
      </c>
      <c r="I2310" s="45"/>
    </row>
    <row r="2311" spans="1:9" x14ac:dyDescent="0.25">
      <c r="A2311" s="13" t="s">
        <v>1518</v>
      </c>
      <c r="B2311" s="8">
        <v>45157</v>
      </c>
      <c r="C2311" s="9" t="s">
        <v>16</v>
      </c>
      <c r="D2311" s="9" t="s">
        <v>23</v>
      </c>
      <c r="E2311" s="10">
        <v>2939.37</v>
      </c>
      <c r="F2311" s="11">
        <v>27</v>
      </c>
      <c r="G2311" s="11">
        <v>29</v>
      </c>
      <c r="H2311" s="10">
        <v>167.82</v>
      </c>
      <c r="I2311" s="45"/>
    </row>
    <row r="2312" spans="1:9" x14ac:dyDescent="0.25">
      <c r="A2312" s="13" t="s">
        <v>1526</v>
      </c>
      <c r="B2312" s="8">
        <v>45327</v>
      </c>
      <c r="C2312" s="9" t="s">
        <v>16</v>
      </c>
      <c r="D2312" s="9" t="s">
        <v>23</v>
      </c>
      <c r="E2312" s="10">
        <v>438.28</v>
      </c>
      <c r="F2312" s="11">
        <v>29</v>
      </c>
      <c r="G2312" s="11">
        <v>1</v>
      </c>
      <c r="H2312" s="10">
        <v>444.16</v>
      </c>
      <c r="I2312" s="45"/>
    </row>
    <row r="2313" spans="1:9" x14ac:dyDescent="0.25">
      <c r="A2313" s="13" t="s">
        <v>1545</v>
      </c>
      <c r="B2313" s="8">
        <v>45441</v>
      </c>
      <c r="C2313" s="9" t="s">
        <v>16</v>
      </c>
      <c r="D2313" s="9" t="s">
        <v>23</v>
      </c>
      <c r="E2313" s="10">
        <v>4425.37</v>
      </c>
      <c r="F2313" s="11">
        <v>39</v>
      </c>
      <c r="G2313" s="11">
        <v>9</v>
      </c>
      <c r="H2313" s="10">
        <v>1751.32</v>
      </c>
      <c r="I2313" s="45"/>
    </row>
    <row r="2314" spans="1:9" x14ac:dyDescent="0.25">
      <c r="A2314" s="13" t="s">
        <v>1553</v>
      </c>
      <c r="B2314" s="8">
        <v>44942</v>
      </c>
      <c r="C2314" s="9" t="s">
        <v>16</v>
      </c>
      <c r="D2314" s="9" t="s">
        <v>23</v>
      </c>
      <c r="E2314" s="10">
        <v>1940.94</v>
      </c>
      <c r="F2314" s="11">
        <v>35</v>
      </c>
      <c r="G2314" s="11">
        <v>12</v>
      </c>
      <c r="H2314" s="10">
        <v>243.14</v>
      </c>
      <c r="I2314" s="45"/>
    </row>
    <row r="2315" spans="1:9" x14ac:dyDescent="0.25">
      <c r="A2315" s="13" t="s">
        <v>1558</v>
      </c>
      <c r="B2315" s="8">
        <v>45298</v>
      </c>
      <c r="C2315" s="9" t="s">
        <v>16</v>
      </c>
      <c r="D2315" s="9" t="s">
        <v>23</v>
      </c>
      <c r="E2315" s="10">
        <v>4698.95</v>
      </c>
      <c r="F2315" s="11">
        <v>19</v>
      </c>
      <c r="G2315" s="11">
        <v>48</v>
      </c>
      <c r="H2315" s="10">
        <v>404.7</v>
      </c>
      <c r="I2315" s="45"/>
    </row>
    <row r="2316" spans="1:9" x14ac:dyDescent="0.25">
      <c r="A2316" s="13" t="s">
        <v>1560</v>
      </c>
      <c r="B2316" s="8">
        <v>45497</v>
      </c>
      <c r="C2316" s="9" t="s">
        <v>16</v>
      </c>
      <c r="D2316" s="9" t="s">
        <v>23</v>
      </c>
      <c r="E2316" s="10">
        <v>3542.28</v>
      </c>
      <c r="F2316" s="11">
        <v>22</v>
      </c>
      <c r="G2316" s="11">
        <v>10</v>
      </c>
      <c r="H2316" s="10">
        <v>132.93</v>
      </c>
      <c r="I2316" s="45"/>
    </row>
    <row r="2317" spans="1:9" x14ac:dyDescent="0.25">
      <c r="A2317" s="13" t="s">
        <v>1573</v>
      </c>
      <c r="B2317" s="8">
        <v>45226</v>
      </c>
      <c r="C2317" s="9" t="s">
        <v>16</v>
      </c>
      <c r="D2317" s="9" t="s">
        <v>23</v>
      </c>
      <c r="E2317" s="10">
        <v>319.74</v>
      </c>
      <c r="F2317" s="11">
        <v>49</v>
      </c>
      <c r="G2317" s="11">
        <v>13</v>
      </c>
      <c r="H2317" s="10">
        <v>678.71</v>
      </c>
      <c r="I2317" s="45"/>
    </row>
    <row r="2318" spans="1:9" x14ac:dyDescent="0.25">
      <c r="A2318" s="13" t="s">
        <v>1576</v>
      </c>
      <c r="B2318" s="8">
        <v>45569</v>
      </c>
      <c r="C2318" s="9" t="s">
        <v>16</v>
      </c>
      <c r="D2318" s="9" t="s">
        <v>23</v>
      </c>
      <c r="E2318" s="10">
        <v>1759.56</v>
      </c>
      <c r="F2318" s="11">
        <v>20</v>
      </c>
      <c r="G2318" s="11">
        <v>0</v>
      </c>
      <c r="H2318" s="10">
        <v>398.37</v>
      </c>
      <c r="I2318" s="45"/>
    </row>
    <row r="2319" spans="1:9" x14ac:dyDescent="0.25">
      <c r="A2319" s="13" t="s">
        <v>1582</v>
      </c>
      <c r="B2319" s="8">
        <v>45147</v>
      </c>
      <c r="C2319" s="9" t="s">
        <v>16</v>
      </c>
      <c r="D2319" s="9" t="s">
        <v>23</v>
      </c>
      <c r="E2319" s="10">
        <v>3569.03</v>
      </c>
      <c r="F2319" s="11">
        <v>35</v>
      </c>
      <c r="G2319" s="11">
        <v>13</v>
      </c>
      <c r="H2319" s="10">
        <v>306.83</v>
      </c>
      <c r="I2319" s="45"/>
    </row>
    <row r="2320" spans="1:9" x14ac:dyDescent="0.25">
      <c r="A2320" s="13" t="s">
        <v>1594</v>
      </c>
      <c r="B2320" s="8">
        <v>45250</v>
      </c>
      <c r="C2320" s="9" t="s">
        <v>16</v>
      </c>
      <c r="D2320" s="9" t="s">
        <v>23</v>
      </c>
      <c r="E2320" s="10">
        <v>1488.1</v>
      </c>
      <c r="F2320" s="11">
        <v>37</v>
      </c>
      <c r="G2320" s="11">
        <v>1</v>
      </c>
      <c r="H2320" s="10">
        <v>1425.57</v>
      </c>
      <c r="I2320" s="45"/>
    </row>
    <row r="2321" spans="1:9" x14ac:dyDescent="0.25">
      <c r="A2321" s="13" t="s">
        <v>1595</v>
      </c>
      <c r="B2321" s="8">
        <v>45260</v>
      </c>
      <c r="C2321" s="9" t="s">
        <v>16</v>
      </c>
      <c r="D2321" s="9" t="s">
        <v>23</v>
      </c>
      <c r="E2321" s="10">
        <v>981.03</v>
      </c>
      <c r="F2321" s="11">
        <v>44</v>
      </c>
      <c r="G2321" s="11">
        <v>47</v>
      </c>
      <c r="H2321" s="10">
        <v>232.96</v>
      </c>
      <c r="I2321" s="45"/>
    </row>
    <row r="2322" spans="1:9" x14ac:dyDescent="0.25">
      <c r="A2322" s="13" t="s">
        <v>1602</v>
      </c>
      <c r="B2322" s="8">
        <v>45143</v>
      </c>
      <c r="C2322" s="9" t="s">
        <v>16</v>
      </c>
      <c r="D2322" s="9" t="s">
        <v>23</v>
      </c>
      <c r="E2322" s="10">
        <v>4094.89</v>
      </c>
      <c r="F2322" s="11">
        <v>17</v>
      </c>
      <c r="G2322" s="11">
        <v>32</v>
      </c>
      <c r="H2322" s="10">
        <v>540.11</v>
      </c>
      <c r="I2322" s="45"/>
    </row>
    <row r="2323" spans="1:9" x14ac:dyDescent="0.25">
      <c r="A2323" s="13" t="s">
        <v>1618</v>
      </c>
      <c r="B2323" s="8">
        <v>45521</v>
      </c>
      <c r="C2323" s="9" t="s">
        <v>16</v>
      </c>
      <c r="D2323" s="9" t="s">
        <v>23</v>
      </c>
      <c r="E2323" s="10">
        <v>180.64</v>
      </c>
      <c r="F2323" s="11">
        <v>33</v>
      </c>
      <c r="G2323" s="11">
        <v>4</v>
      </c>
      <c r="H2323" s="10">
        <v>1922.22</v>
      </c>
      <c r="I2323" s="45"/>
    </row>
    <row r="2324" spans="1:9" x14ac:dyDescent="0.25">
      <c r="A2324" s="13" t="s">
        <v>1629</v>
      </c>
      <c r="B2324" s="8">
        <v>44897</v>
      </c>
      <c r="C2324" s="9" t="s">
        <v>16</v>
      </c>
      <c r="D2324" s="9" t="s">
        <v>23</v>
      </c>
      <c r="E2324" s="10">
        <v>1962.68</v>
      </c>
      <c r="F2324" s="11">
        <v>27</v>
      </c>
      <c r="G2324" s="11">
        <v>3</v>
      </c>
      <c r="H2324" s="10">
        <v>394.39</v>
      </c>
      <c r="I2324" s="45"/>
    </row>
    <row r="2325" spans="1:9" x14ac:dyDescent="0.25">
      <c r="A2325" s="13" t="s">
        <v>1673</v>
      </c>
      <c r="B2325" s="8">
        <v>45073</v>
      </c>
      <c r="C2325" s="9" t="s">
        <v>16</v>
      </c>
      <c r="D2325" s="9" t="s">
        <v>23</v>
      </c>
      <c r="E2325" s="10">
        <v>2708.65</v>
      </c>
      <c r="F2325" s="11">
        <v>18</v>
      </c>
      <c r="G2325" s="11">
        <v>23</v>
      </c>
      <c r="H2325" s="10">
        <v>528.42999999999995</v>
      </c>
      <c r="I2325" s="45"/>
    </row>
    <row r="2326" spans="1:9" x14ac:dyDescent="0.25">
      <c r="A2326" s="13" t="s">
        <v>1680</v>
      </c>
      <c r="B2326" s="8">
        <v>45396</v>
      </c>
      <c r="C2326" s="9" t="s">
        <v>16</v>
      </c>
      <c r="D2326" s="9" t="s">
        <v>23</v>
      </c>
      <c r="E2326" s="10">
        <v>4226.1899999999996</v>
      </c>
      <c r="F2326" s="11">
        <v>12</v>
      </c>
      <c r="G2326" s="11">
        <v>37</v>
      </c>
      <c r="H2326" s="10">
        <v>1247.98</v>
      </c>
      <c r="I2326" s="45"/>
    </row>
    <row r="2327" spans="1:9" x14ac:dyDescent="0.25">
      <c r="A2327" s="13" t="s">
        <v>1700</v>
      </c>
      <c r="B2327" s="8">
        <v>44918</v>
      </c>
      <c r="C2327" s="9" t="s">
        <v>16</v>
      </c>
      <c r="D2327" s="9" t="s">
        <v>23</v>
      </c>
      <c r="E2327" s="10">
        <v>2247.12</v>
      </c>
      <c r="F2327" s="11">
        <v>3</v>
      </c>
      <c r="G2327" s="11">
        <v>41</v>
      </c>
      <c r="H2327" s="10">
        <v>1107.3599999999999</v>
      </c>
      <c r="I2327" s="45"/>
    </row>
    <row r="2328" spans="1:9" x14ac:dyDescent="0.25">
      <c r="A2328" s="13" t="s">
        <v>1710</v>
      </c>
      <c r="B2328" s="8">
        <v>45019</v>
      </c>
      <c r="C2328" s="9" t="s">
        <v>16</v>
      </c>
      <c r="D2328" s="9" t="s">
        <v>23</v>
      </c>
      <c r="E2328" s="10">
        <v>4575.67</v>
      </c>
      <c r="F2328" s="11">
        <v>46</v>
      </c>
      <c r="G2328" s="11">
        <v>34</v>
      </c>
      <c r="H2328" s="10">
        <v>166.26</v>
      </c>
      <c r="I2328" s="45"/>
    </row>
    <row r="2329" spans="1:9" x14ac:dyDescent="0.25">
      <c r="A2329" s="13" t="s">
        <v>1720</v>
      </c>
      <c r="B2329" s="8">
        <v>45144</v>
      </c>
      <c r="C2329" s="9" t="s">
        <v>16</v>
      </c>
      <c r="D2329" s="9" t="s">
        <v>23</v>
      </c>
      <c r="E2329" s="10">
        <v>1111.81</v>
      </c>
      <c r="F2329" s="11">
        <v>41</v>
      </c>
      <c r="G2329" s="11">
        <v>8</v>
      </c>
      <c r="H2329" s="10">
        <v>288.58999999999997</v>
      </c>
      <c r="I2329" s="45"/>
    </row>
    <row r="2330" spans="1:9" x14ac:dyDescent="0.25">
      <c r="A2330" s="13" t="s">
        <v>1725</v>
      </c>
      <c r="B2330" s="8">
        <v>45458</v>
      </c>
      <c r="C2330" s="9" t="s">
        <v>16</v>
      </c>
      <c r="D2330" s="9" t="s">
        <v>23</v>
      </c>
      <c r="E2330" s="10">
        <v>1765.05</v>
      </c>
      <c r="F2330" s="11">
        <v>48</v>
      </c>
      <c r="G2330" s="11">
        <v>3</v>
      </c>
      <c r="H2330" s="10">
        <v>700.94</v>
      </c>
      <c r="I2330" s="45"/>
    </row>
    <row r="2331" spans="1:9" x14ac:dyDescent="0.25">
      <c r="A2331" s="13" t="s">
        <v>1729</v>
      </c>
      <c r="B2331" s="8">
        <v>45055</v>
      </c>
      <c r="C2331" s="9" t="s">
        <v>16</v>
      </c>
      <c r="D2331" s="9" t="s">
        <v>23</v>
      </c>
      <c r="E2331" s="10">
        <v>651.79999999999995</v>
      </c>
      <c r="F2331" s="11">
        <v>2</v>
      </c>
      <c r="G2331" s="11">
        <v>0</v>
      </c>
      <c r="H2331" s="10">
        <v>1219.47</v>
      </c>
      <c r="I2331" s="45"/>
    </row>
    <row r="2332" spans="1:9" x14ac:dyDescent="0.25">
      <c r="A2332" s="13" t="s">
        <v>1737</v>
      </c>
      <c r="B2332" s="8">
        <v>45550</v>
      </c>
      <c r="C2332" s="9" t="s">
        <v>16</v>
      </c>
      <c r="D2332" s="9" t="s">
        <v>23</v>
      </c>
      <c r="E2332" s="10">
        <v>3015.79</v>
      </c>
      <c r="F2332" s="11">
        <v>35</v>
      </c>
      <c r="G2332" s="11">
        <v>39</v>
      </c>
      <c r="H2332" s="10">
        <v>404.98</v>
      </c>
      <c r="I2332" s="45"/>
    </row>
    <row r="2333" spans="1:9" x14ac:dyDescent="0.25">
      <c r="A2333" s="13" t="s">
        <v>1759</v>
      </c>
      <c r="B2333" s="8">
        <v>45540</v>
      </c>
      <c r="C2333" s="9" t="s">
        <v>16</v>
      </c>
      <c r="D2333" s="9" t="s">
        <v>23</v>
      </c>
      <c r="E2333" s="10">
        <v>2662.87</v>
      </c>
      <c r="F2333" s="11">
        <v>12</v>
      </c>
      <c r="G2333" s="11">
        <v>23</v>
      </c>
      <c r="H2333" s="10">
        <v>1847.27</v>
      </c>
      <c r="I2333" s="45"/>
    </row>
    <row r="2334" spans="1:9" x14ac:dyDescent="0.25">
      <c r="A2334" s="13" t="s">
        <v>1761</v>
      </c>
      <c r="B2334" s="8">
        <v>45513</v>
      </c>
      <c r="C2334" s="9" t="s">
        <v>16</v>
      </c>
      <c r="D2334" s="9" t="s">
        <v>23</v>
      </c>
      <c r="E2334" s="10">
        <v>2123.08</v>
      </c>
      <c r="F2334" s="11">
        <v>41</v>
      </c>
      <c r="G2334" s="11">
        <v>50</v>
      </c>
      <c r="H2334" s="10">
        <v>391.53</v>
      </c>
      <c r="I2334" s="45"/>
    </row>
    <row r="2335" spans="1:9" x14ac:dyDescent="0.25">
      <c r="A2335" s="13" t="s">
        <v>1785</v>
      </c>
      <c r="B2335" s="8">
        <v>45033</v>
      </c>
      <c r="C2335" s="9" t="s">
        <v>16</v>
      </c>
      <c r="D2335" s="9" t="s">
        <v>23</v>
      </c>
      <c r="E2335" s="10">
        <v>3649.8</v>
      </c>
      <c r="F2335" s="11">
        <v>14</v>
      </c>
      <c r="G2335" s="11">
        <v>22</v>
      </c>
      <c r="H2335" s="10">
        <v>866.39</v>
      </c>
      <c r="I2335" s="45"/>
    </row>
    <row r="2336" spans="1:9" x14ac:dyDescent="0.25">
      <c r="A2336" s="13" t="s">
        <v>1796</v>
      </c>
      <c r="B2336" s="8">
        <v>45559</v>
      </c>
      <c r="C2336" s="9" t="s">
        <v>16</v>
      </c>
      <c r="D2336" s="9" t="s">
        <v>23</v>
      </c>
      <c r="E2336" s="10">
        <v>67.31</v>
      </c>
      <c r="F2336" s="11">
        <v>37</v>
      </c>
      <c r="G2336" s="11">
        <v>6</v>
      </c>
      <c r="H2336" s="10">
        <v>696.83</v>
      </c>
      <c r="I2336" s="45"/>
    </row>
    <row r="2337" spans="1:9" x14ac:dyDescent="0.25">
      <c r="A2337" s="13" t="s">
        <v>1839</v>
      </c>
      <c r="B2337" s="8">
        <v>45427</v>
      </c>
      <c r="C2337" s="9" t="s">
        <v>16</v>
      </c>
      <c r="D2337" s="9" t="s">
        <v>23</v>
      </c>
      <c r="E2337" s="10">
        <v>3467.68</v>
      </c>
      <c r="F2337" s="11">
        <v>45</v>
      </c>
      <c r="G2337" s="11">
        <v>26</v>
      </c>
      <c r="H2337" s="10">
        <v>397.08</v>
      </c>
      <c r="I2337" s="45"/>
    </row>
    <row r="2338" spans="1:9" x14ac:dyDescent="0.25">
      <c r="A2338" s="13" t="s">
        <v>1857</v>
      </c>
      <c r="B2338" s="8">
        <v>45189</v>
      </c>
      <c r="C2338" s="9" t="s">
        <v>16</v>
      </c>
      <c r="D2338" s="9" t="s">
        <v>23</v>
      </c>
      <c r="E2338" s="10">
        <v>2965.47</v>
      </c>
      <c r="F2338" s="11">
        <v>20</v>
      </c>
      <c r="G2338" s="11">
        <v>26</v>
      </c>
      <c r="H2338" s="10">
        <v>692.27</v>
      </c>
      <c r="I2338" s="45"/>
    </row>
    <row r="2339" spans="1:9" x14ac:dyDescent="0.25">
      <c r="A2339" s="13" t="s">
        <v>1918</v>
      </c>
      <c r="B2339" s="8">
        <v>45019</v>
      </c>
      <c r="C2339" s="9" t="s">
        <v>16</v>
      </c>
      <c r="D2339" s="9" t="s">
        <v>23</v>
      </c>
      <c r="E2339" s="10">
        <v>4484.29</v>
      </c>
      <c r="F2339" s="11">
        <v>37</v>
      </c>
      <c r="G2339" s="11">
        <v>26</v>
      </c>
      <c r="H2339" s="10">
        <v>47.89</v>
      </c>
      <c r="I2339" s="45"/>
    </row>
    <row r="2340" spans="1:9" x14ac:dyDescent="0.25">
      <c r="A2340" s="13" t="s">
        <v>1934</v>
      </c>
      <c r="B2340" s="8">
        <v>45535</v>
      </c>
      <c r="C2340" s="9" t="s">
        <v>16</v>
      </c>
      <c r="D2340" s="9" t="s">
        <v>23</v>
      </c>
      <c r="E2340" s="10">
        <v>4781.3500000000004</v>
      </c>
      <c r="F2340" s="11">
        <v>22</v>
      </c>
      <c r="G2340" s="11">
        <v>16</v>
      </c>
      <c r="H2340" s="10">
        <v>1533.47</v>
      </c>
      <c r="I2340" s="45"/>
    </row>
    <row r="2341" spans="1:9" x14ac:dyDescent="0.25">
      <c r="A2341" s="13" t="s">
        <v>1948</v>
      </c>
      <c r="B2341" s="8">
        <v>44966</v>
      </c>
      <c r="C2341" s="9" t="s">
        <v>16</v>
      </c>
      <c r="D2341" s="9" t="s">
        <v>23</v>
      </c>
      <c r="E2341" s="10">
        <v>4856.71</v>
      </c>
      <c r="F2341" s="11">
        <v>3</v>
      </c>
      <c r="G2341" s="11">
        <v>46</v>
      </c>
      <c r="H2341" s="10">
        <v>1262.97</v>
      </c>
      <c r="I2341" s="45"/>
    </row>
    <row r="2342" spans="1:9" x14ac:dyDescent="0.25">
      <c r="A2342" s="13" t="s">
        <v>2041</v>
      </c>
      <c r="B2342" s="8">
        <v>45499</v>
      </c>
      <c r="C2342" s="9" t="s">
        <v>16</v>
      </c>
      <c r="D2342" s="9" t="s">
        <v>23</v>
      </c>
      <c r="E2342" s="10">
        <v>1955.03</v>
      </c>
      <c r="F2342" s="11">
        <v>11</v>
      </c>
      <c r="G2342" s="11">
        <v>24</v>
      </c>
      <c r="H2342" s="10">
        <v>1354.39</v>
      </c>
      <c r="I2342" s="45"/>
    </row>
    <row r="2343" spans="1:9" x14ac:dyDescent="0.25">
      <c r="A2343" s="13" t="s">
        <v>2047</v>
      </c>
      <c r="B2343" s="8">
        <v>44942</v>
      </c>
      <c r="C2343" s="9" t="s">
        <v>16</v>
      </c>
      <c r="D2343" s="9" t="s">
        <v>23</v>
      </c>
      <c r="E2343" s="10">
        <v>2481.37</v>
      </c>
      <c r="F2343" s="11">
        <v>39</v>
      </c>
      <c r="G2343" s="11">
        <v>47</v>
      </c>
      <c r="H2343" s="10">
        <v>1256.8699999999999</v>
      </c>
      <c r="I2343" s="45"/>
    </row>
    <row r="2344" spans="1:9" x14ac:dyDescent="0.25">
      <c r="A2344" s="13" t="s">
        <v>2110</v>
      </c>
      <c r="B2344" s="8">
        <v>44962</v>
      </c>
      <c r="C2344" s="9" t="s">
        <v>16</v>
      </c>
      <c r="D2344" s="9" t="s">
        <v>23</v>
      </c>
      <c r="E2344" s="10">
        <v>4026.63</v>
      </c>
      <c r="F2344" s="11">
        <v>30</v>
      </c>
      <c r="G2344" s="11">
        <v>34</v>
      </c>
      <c r="H2344" s="10">
        <v>1696.2</v>
      </c>
      <c r="I2344" s="45"/>
    </row>
    <row r="2345" spans="1:9" x14ac:dyDescent="0.25">
      <c r="A2345" s="13" t="s">
        <v>2116</v>
      </c>
      <c r="B2345" s="8">
        <v>45192</v>
      </c>
      <c r="C2345" s="9" t="s">
        <v>16</v>
      </c>
      <c r="D2345" s="9" t="s">
        <v>23</v>
      </c>
      <c r="E2345" s="10">
        <v>369.74</v>
      </c>
      <c r="F2345" s="11">
        <v>4</v>
      </c>
      <c r="G2345" s="11">
        <v>8</v>
      </c>
      <c r="H2345" s="10">
        <v>1287.8800000000001</v>
      </c>
      <c r="I2345" s="45"/>
    </row>
    <row r="2346" spans="1:9" x14ac:dyDescent="0.25">
      <c r="A2346" s="13" t="s">
        <v>2128</v>
      </c>
      <c r="B2346" s="8">
        <v>45266</v>
      </c>
      <c r="C2346" s="9" t="s">
        <v>16</v>
      </c>
      <c r="D2346" s="9" t="s">
        <v>23</v>
      </c>
      <c r="E2346" s="10">
        <v>1501.95</v>
      </c>
      <c r="F2346" s="11">
        <v>21</v>
      </c>
      <c r="G2346" s="11">
        <v>9</v>
      </c>
      <c r="H2346" s="10">
        <v>1256.3399999999999</v>
      </c>
      <c r="I2346" s="45"/>
    </row>
    <row r="2347" spans="1:9" x14ac:dyDescent="0.25">
      <c r="A2347" s="13" t="s">
        <v>2152</v>
      </c>
      <c r="B2347" s="8">
        <v>45201</v>
      </c>
      <c r="C2347" s="9" t="s">
        <v>16</v>
      </c>
      <c r="D2347" s="9" t="s">
        <v>23</v>
      </c>
      <c r="E2347" s="10">
        <v>902.28</v>
      </c>
      <c r="F2347" s="11">
        <v>8</v>
      </c>
      <c r="G2347" s="11">
        <v>48</v>
      </c>
      <c r="H2347" s="10">
        <v>1764.59</v>
      </c>
      <c r="I2347" s="45"/>
    </row>
    <row r="2348" spans="1:9" x14ac:dyDescent="0.25">
      <c r="A2348" s="13" t="s">
        <v>2158</v>
      </c>
      <c r="B2348" s="8">
        <v>45435</v>
      </c>
      <c r="C2348" s="9" t="s">
        <v>16</v>
      </c>
      <c r="D2348" s="9" t="s">
        <v>23</v>
      </c>
      <c r="E2348" s="10">
        <v>70.260000000000005</v>
      </c>
      <c r="F2348" s="11">
        <v>42</v>
      </c>
      <c r="G2348" s="11">
        <v>19</v>
      </c>
      <c r="H2348" s="10">
        <v>135.66999999999999</v>
      </c>
      <c r="I2348" s="45"/>
    </row>
    <row r="2349" spans="1:9" x14ac:dyDescent="0.25">
      <c r="A2349" s="13" t="s">
        <v>2202</v>
      </c>
      <c r="B2349" s="8">
        <v>44999</v>
      </c>
      <c r="C2349" s="9" t="s">
        <v>16</v>
      </c>
      <c r="D2349" s="9" t="s">
        <v>23</v>
      </c>
      <c r="E2349" s="10">
        <v>3098.32</v>
      </c>
      <c r="F2349" s="11">
        <v>38</v>
      </c>
      <c r="G2349" s="11">
        <v>47</v>
      </c>
      <c r="H2349" s="10">
        <v>82.86</v>
      </c>
      <c r="I2349" s="45"/>
    </row>
    <row r="2350" spans="1:9" x14ac:dyDescent="0.25">
      <c r="A2350" s="13" t="s">
        <v>2257</v>
      </c>
      <c r="B2350" s="8">
        <v>45112</v>
      </c>
      <c r="C2350" s="9" t="s">
        <v>16</v>
      </c>
      <c r="D2350" s="9" t="s">
        <v>23</v>
      </c>
      <c r="E2350" s="10">
        <v>165.82</v>
      </c>
      <c r="F2350" s="11">
        <v>40</v>
      </c>
      <c r="G2350" s="11">
        <v>10</v>
      </c>
      <c r="H2350" s="10">
        <v>1058.17</v>
      </c>
      <c r="I2350" s="45"/>
    </row>
    <row r="2351" spans="1:9" x14ac:dyDescent="0.25">
      <c r="A2351" s="13" t="s">
        <v>2258</v>
      </c>
      <c r="B2351" s="8">
        <v>45063</v>
      </c>
      <c r="C2351" s="9" t="s">
        <v>16</v>
      </c>
      <c r="D2351" s="9" t="s">
        <v>23</v>
      </c>
      <c r="E2351" s="10">
        <v>1819.19</v>
      </c>
      <c r="F2351" s="11">
        <v>40</v>
      </c>
      <c r="G2351" s="11">
        <v>36</v>
      </c>
      <c r="H2351" s="10">
        <v>612.99</v>
      </c>
      <c r="I2351" s="45"/>
    </row>
    <row r="2352" spans="1:9" x14ac:dyDescent="0.25">
      <c r="A2352" s="13" t="s">
        <v>2300</v>
      </c>
      <c r="B2352" s="8">
        <v>45078</v>
      </c>
      <c r="C2352" s="9" t="s">
        <v>16</v>
      </c>
      <c r="D2352" s="9" t="s">
        <v>23</v>
      </c>
      <c r="E2352" s="10">
        <v>1519.58</v>
      </c>
      <c r="F2352" s="11">
        <v>32</v>
      </c>
      <c r="G2352" s="11">
        <v>47</v>
      </c>
      <c r="H2352" s="10">
        <v>943.15</v>
      </c>
      <c r="I2352" s="45"/>
    </row>
    <row r="2353" spans="1:9" x14ac:dyDescent="0.25">
      <c r="A2353" s="13" t="s">
        <v>2305</v>
      </c>
      <c r="B2353" s="8">
        <v>45443</v>
      </c>
      <c r="C2353" s="9" t="s">
        <v>16</v>
      </c>
      <c r="D2353" s="9" t="s">
        <v>23</v>
      </c>
      <c r="E2353" s="10">
        <v>3379.94</v>
      </c>
      <c r="F2353" s="11">
        <v>5</v>
      </c>
      <c r="G2353" s="11">
        <v>44</v>
      </c>
      <c r="H2353" s="10">
        <v>1396.27</v>
      </c>
      <c r="I2353" s="45"/>
    </row>
    <row r="2354" spans="1:9" x14ac:dyDescent="0.25">
      <c r="A2354" s="13" t="s">
        <v>2338</v>
      </c>
      <c r="B2354" s="8">
        <v>45133</v>
      </c>
      <c r="C2354" s="9" t="s">
        <v>16</v>
      </c>
      <c r="D2354" s="9" t="s">
        <v>23</v>
      </c>
      <c r="E2354" s="10">
        <v>3034.25</v>
      </c>
      <c r="F2354" s="11">
        <v>5</v>
      </c>
      <c r="G2354" s="11">
        <v>34</v>
      </c>
      <c r="H2354" s="10">
        <v>1521.09</v>
      </c>
      <c r="I2354" s="45"/>
    </row>
    <row r="2355" spans="1:9" x14ac:dyDescent="0.25">
      <c r="A2355" s="13" t="s">
        <v>2343</v>
      </c>
      <c r="B2355" s="8">
        <v>45023</v>
      </c>
      <c r="C2355" s="9" t="s">
        <v>16</v>
      </c>
      <c r="D2355" s="9" t="s">
        <v>23</v>
      </c>
      <c r="E2355" s="10">
        <v>221.69</v>
      </c>
      <c r="F2355" s="11">
        <v>14</v>
      </c>
      <c r="G2355" s="11">
        <v>13</v>
      </c>
      <c r="H2355" s="10">
        <v>1644.43</v>
      </c>
      <c r="I2355" s="45"/>
    </row>
    <row r="2356" spans="1:9" x14ac:dyDescent="0.25">
      <c r="A2356" s="13" t="s">
        <v>2347</v>
      </c>
      <c r="B2356" s="8">
        <v>45611</v>
      </c>
      <c r="C2356" s="9" t="s">
        <v>16</v>
      </c>
      <c r="D2356" s="9" t="s">
        <v>23</v>
      </c>
      <c r="E2356" s="10">
        <v>291.25</v>
      </c>
      <c r="F2356" s="11">
        <v>12</v>
      </c>
      <c r="G2356" s="11">
        <v>14</v>
      </c>
      <c r="H2356" s="10">
        <v>1784.84</v>
      </c>
      <c r="I2356" s="45"/>
    </row>
    <row r="2357" spans="1:9" x14ac:dyDescent="0.25">
      <c r="A2357" s="13" t="s">
        <v>2360</v>
      </c>
      <c r="B2357" s="8">
        <v>45076</v>
      </c>
      <c r="C2357" s="9" t="s">
        <v>16</v>
      </c>
      <c r="D2357" s="9" t="s">
        <v>23</v>
      </c>
      <c r="E2357" s="10">
        <v>3802.58</v>
      </c>
      <c r="F2357" s="11">
        <v>34</v>
      </c>
      <c r="G2357" s="11">
        <v>8</v>
      </c>
      <c r="H2357" s="10">
        <v>1060.57</v>
      </c>
      <c r="I2357" s="45"/>
    </row>
    <row r="2358" spans="1:9" x14ac:dyDescent="0.25">
      <c r="A2358" s="13" t="s">
        <v>2398</v>
      </c>
      <c r="B2358" s="8">
        <v>45586</v>
      </c>
      <c r="C2358" s="9" t="s">
        <v>16</v>
      </c>
      <c r="D2358" s="9" t="s">
        <v>23</v>
      </c>
      <c r="E2358" s="10">
        <v>3014.17</v>
      </c>
      <c r="F2358" s="11">
        <v>50</v>
      </c>
      <c r="G2358" s="11">
        <v>1</v>
      </c>
      <c r="H2358" s="10">
        <v>840.43</v>
      </c>
      <c r="I2358" s="45"/>
    </row>
    <row r="2359" spans="1:9" x14ac:dyDescent="0.25">
      <c r="A2359" s="13" t="s">
        <v>2522</v>
      </c>
      <c r="B2359" s="8">
        <v>45060</v>
      </c>
      <c r="C2359" s="9" t="s">
        <v>16</v>
      </c>
      <c r="D2359" s="9" t="s">
        <v>23</v>
      </c>
      <c r="E2359" s="10">
        <v>2169.5300000000002</v>
      </c>
      <c r="F2359" s="11">
        <v>32</v>
      </c>
      <c r="G2359" s="11">
        <v>28</v>
      </c>
      <c r="H2359" s="10">
        <v>1614.51</v>
      </c>
      <c r="I2359" s="45"/>
    </row>
    <row r="2360" spans="1:9" x14ac:dyDescent="0.25">
      <c r="A2360" s="13" t="s">
        <v>2546</v>
      </c>
      <c r="B2360" s="8">
        <v>45387</v>
      </c>
      <c r="C2360" s="9" t="s">
        <v>16</v>
      </c>
      <c r="D2360" s="9" t="s">
        <v>23</v>
      </c>
      <c r="E2360" s="10">
        <v>3403.29</v>
      </c>
      <c r="F2360" s="11">
        <v>17</v>
      </c>
      <c r="G2360" s="11">
        <v>29</v>
      </c>
      <c r="H2360" s="10">
        <v>980.91</v>
      </c>
      <c r="I2360" s="45"/>
    </row>
    <row r="2361" spans="1:9" x14ac:dyDescent="0.25">
      <c r="A2361" s="13" t="s">
        <v>2570</v>
      </c>
      <c r="B2361" s="8">
        <v>45240</v>
      </c>
      <c r="C2361" s="9" t="s">
        <v>16</v>
      </c>
      <c r="D2361" s="9" t="s">
        <v>23</v>
      </c>
      <c r="E2361" s="10">
        <v>2145.4299999999998</v>
      </c>
      <c r="F2361" s="11">
        <v>20</v>
      </c>
      <c r="G2361" s="11">
        <v>15</v>
      </c>
      <c r="H2361" s="10">
        <v>643.80999999999995</v>
      </c>
      <c r="I2361" s="45"/>
    </row>
    <row r="2362" spans="1:9" x14ac:dyDescent="0.25">
      <c r="A2362" s="13" t="s">
        <v>2576</v>
      </c>
      <c r="B2362" s="8">
        <v>45599</v>
      </c>
      <c r="C2362" s="9" t="s">
        <v>16</v>
      </c>
      <c r="D2362" s="9" t="s">
        <v>23</v>
      </c>
      <c r="E2362" s="10">
        <v>3671.71</v>
      </c>
      <c r="F2362" s="11">
        <v>4</v>
      </c>
      <c r="G2362" s="11">
        <v>36</v>
      </c>
      <c r="H2362" s="10">
        <v>531.27</v>
      </c>
      <c r="I2362" s="45"/>
    </row>
    <row r="2363" spans="1:9" x14ac:dyDescent="0.25">
      <c r="A2363" s="13" t="s">
        <v>2593</v>
      </c>
      <c r="B2363" s="8">
        <v>45119</v>
      </c>
      <c r="C2363" s="9" t="s">
        <v>16</v>
      </c>
      <c r="D2363" s="9" t="s">
        <v>23</v>
      </c>
      <c r="E2363" s="10">
        <v>4076.27</v>
      </c>
      <c r="F2363" s="11">
        <v>6</v>
      </c>
      <c r="G2363" s="11">
        <v>35</v>
      </c>
      <c r="H2363" s="10">
        <v>120.01</v>
      </c>
      <c r="I2363" s="45"/>
    </row>
    <row r="2364" spans="1:9" x14ac:dyDescent="0.25">
      <c r="A2364" s="13" t="s">
        <v>2617</v>
      </c>
      <c r="B2364" s="8">
        <v>45294</v>
      </c>
      <c r="C2364" s="9" t="s">
        <v>16</v>
      </c>
      <c r="D2364" s="9" t="s">
        <v>23</v>
      </c>
      <c r="E2364" s="10">
        <v>1051.0899999999999</v>
      </c>
      <c r="F2364" s="11">
        <v>1</v>
      </c>
      <c r="G2364" s="11">
        <v>31</v>
      </c>
      <c r="H2364" s="10">
        <v>1752.03</v>
      </c>
      <c r="I2364" s="45"/>
    </row>
    <row r="2365" spans="1:9" x14ac:dyDescent="0.25">
      <c r="A2365" s="13" t="s">
        <v>2635</v>
      </c>
      <c r="B2365" s="8">
        <v>45182</v>
      </c>
      <c r="C2365" s="9" t="s">
        <v>16</v>
      </c>
      <c r="D2365" s="9" t="s">
        <v>23</v>
      </c>
      <c r="E2365" s="10">
        <v>2887.93</v>
      </c>
      <c r="F2365" s="11">
        <v>42</v>
      </c>
      <c r="G2365" s="11">
        <v>17</v>
      </c>
      <c r="H2365" s="10">
        <v>1961.31</v>
      </c>
      <c r="I2365" s="45"/>
    </row>
    <row r="2366" spans="1:9" x14ac:dyDescent="0.25">
      <c r="A2366" s="13" t="s">
        <v>2637</v>
      </c>
      <c r="B2366" s="8">
        <v>45164</v>
      </c>
      <c r="C2366" s="9" t="s">
        <v>16</v>
      </c>
      <c r="D2366" s="9" t="s">
        <v>23</v>
      </c>
      <c r="E2366" s="10">
        <v>3112.31</v>
      </c>
      <c r="F2366" s="11">
        <v>49</v>
      </c>
      <c r="G2366" s="11">
        <v>20</v>
      </c>
      <c r="H2366" s="10">
        <v>1716.8</v>
      </c>
      <c r="I2366" s="45"/>
    </row>
    <row r="2367" spans="1:9" x14ac:dyDescent="0.25">
      <c r="A2367" s="13" t="s">
        <v>2641</v>
      </c>
      <c r="B2367" s="8">
        <v>45228</v>
      </c>
      <c r="C2367" s="9" t="s">
        <v>16</v>
      </c>
      <c r="D2367" s="9" t="s">
        <v>23</v>
      </c>
      <c r="E2367" s="10">
        <v>2983.09</v>
      </c>
      <c r="F2367" s="11">
        <v>36</v>
      </c>
      <c r="G2367" s="11">
        <v>16</v>
      </c>
      <c r="H2367" s="10">
        <v>488.11</v>
      </c>
      <c r="I2367" s="45"/>
    </row>
    <row r="2368" spans="1:9" x14ac:dyDescent="0.25">
      <c r="A2368" s="13" t="s">
        <v>2643</v>
      </c>
      <c r="B2368" s="8">
        <v>45426</v>
      </c>
      <c r="C2368" s="9" t="s">
        <v>16</v>
      </c>
      <c r="D2368" s="9" t="s">
        <v>23</v>
      </c>
      <c r="E2368" s="10">
        <v>3769.74</v>
      </c>
      <c r="F2368" s="11">
        <v>13</v>
      </c>
      <c r="G2368" s="11">
        <v>0</v>
      </c>
      <c r="H2368" s="10">
        <v>1695.66</v>
      </c>
      <c r="I2368" s="45"/>
    </row>
    <row r="2369" spans="1:9" x14ac:dyDescent="0.25">
      <c r="A2369" s="13" t="s">
        <v>2675</v>
      </c>
      <c r="B2369" s="8">
        <v>45000</v>
      </c>
      <c r="C2369" s="9" t="s">
        <v>16</v>
      </c>
      <c r="D2369" s="9" t="s">
        <v>23</v>
      </c>
      <c r="E2369" s="10">
        <v>501.62</v>
      </c>
      <c r="F2369" s="11">
        <v>38</v>
      </c>
      <c r="G2369" s="11">
        <v>45</v>
      </c>
      <c r="H2369" s="10">
        <v>908.8</v>
      </c>
      <c r="I2369" s="45"/>
    </row>
    <row r="2370" spans="1:9" x14ac:dyDescent="0.25">
      <c r="A2370" s="13" t="s">
        <v>2686</v>
      </c>
      <c r="B2370" s="8">
        <v>45556</v>
      </c>
      <c r="C2370" s="9" t="s">
        <v>16</v>
      </c>
      <c r="D2370" s="9" t="s">
        <v>23</v>
      </c>
      <c r="E2370" s="10">
        <v>441.9</v>
      </c>
      <c r="F2370" s="11">
        <v>14</v>
      </c>
      <c r="G2370" s="11">
        <v>45</v>
      </c>
      <c r="H2370" s="10">
        <v>1256.54</v>
      </c>
      <c r="I2370" s="45"/>
    </row>
    <row r="2371" spans="1:9" x14ac:dyDescent="0.25">
      <c r="A2371" s="13" t="s">
        <v>2709</v>
      </c>
      <c r="B2371" s="8">
        <v>44992</v>
      </c>
      <c r="C2371" s="9" t="s">
        <v>16</v>
      </c>
      <c r="D2371" s="9" t="s">
        <v>23</v>
      </c>
      <c r="E2371" s="10">
        <v>4048.1</v>
      </c>
      <c r="F2371" s="11">
        <v>38</v>
      </c>
      <c r="G2371" s="11">
        <v>42</v>
      </c>
      <c r="H2371" s="10">
        <v>1664.54</v>
      </c>
      <c r="I2371" s="45"/>
    </row>
    <row r="2372" spans="1:9" x14ac:dyDescent="0.25">
      <c r="A2372" s="13" t="s">
        <v>2777</v>
      </c>
      <c r="B2372" s="8">
        <v>45369</v>
      </c>
      <c r="C2372" s="9" t="s">
        <v>16</v>
      </c>
      <c r="D2372" s="9" t="s">
        <v>23</v>
      </c>
      <c r="E2372" s="10">
        <v>208.72</v>
      </c>
      <c r="F2372" s="11">
        <v>1</v>
      </c>
      <c r="G2372" s="11">
        <v>13</v>
      </c>
      <c r="H2372" s="10">
        <v>1153.3499999999999</v>
      </c>
      <c r="I2372" s="45"/>
    </row>
    <row r="2373" spans="1:9" x14ac:dyDescent="0.25">
      <c r="A2373" s="13" t="s">
        <v>2822</v>
      </c>
      <c r="B2373" s="8">
        <v>45533</v>
      </c>
      <c r="C2373" s="9" t="s">
        <v>16</v>
      </c>
      <c r="D2373" s="9" t="s">
        <v>23</v>
      </c>
      <c r="E2373" s="10">
        <v>4517.66</v>
      </c>
      <c r="F2373" s="11">
        <v>4</v>
      </c>
      <c r="G2373" s="11">
        <v>33</v>
      </c>
      <c r="H2373" s="10">
        <v>1474.65</v>
      </c>
      <c r="I2373" s="45"/>
    </row>
    <row r="2374" spans="1:9" x14ac:dyDescent="0.25">
      <c r="A2374" s="13" t="s">
        <v>2835</v>
      </c>
      <c r="B2374" s="8">
        <v>45141</v>
      </c>
      <c r="C2374" s="9" t="s">
        <v>16</v>
      </c>
      <c r="D2374" s="9" t="s">
        <v>23</v>
      </c>
      <c r="E2374" s="10">
        <v>3975.1</v>
      </c>
      <c r="F2374" s="11">
        <v>36</v>
      </c>
      <c r="G2374" s="11">
        <v>4</v>
      </c>
      <c r="H2374" s="10">
        <v>701.33</v>
      </c>
      <c r="I2374" s="45"/>
    </row>
    <row r="2375" spans="1:9" x14ac:dyDescent="0.25">
      <c r="A2375" s="13" t="s">
        <v>2848</v>
      </c>
      <c r="B2375" s="8">
        <v>45343</v>
      </c>
      <c r="C2375" s="9" t="s">
        <v>16</v>
      </c>
      <c r="D2375" s="9" t="s">
        <v>23</v>
      </c>
      <c r="E2375" s="10">
        <v>477.26</v>
      </c>
      <c r="F2375" s="11">
        <v>13</v>
      </c>
      <c r="G2375" s="11">
        <v>34</v>
      </c>
      <c r="H2375" s="10">
        <v>1873.23</v>
      </c>
      <c r="I2375" s="45"/>
    </row>
    <row r="2376" spans="1:9" x14ac:dyDescent="0.25">
      <c r="A2376" s="13" t="s">
        <v>2851</v>
      </c>
      <c r="B2376" s="8">
        <v>45002</v>
      </c>
      <c r="C2376" s="9" t="s">
        <v>16</v>
      </c>
      <c r="D2376" s="9" t="s">
        <v>23</v>
      </c>
      <c r="E2376" s="10">
        <v>3596.99</v>
      </c>
      <c r="F2376" s="11">
        <v>25</v>
      </c>
      <c r="G2376" s="11">
        <v>48</v>
      </c>
      <c r="H2376" s="10">
        <v>1467.02</v>
      </c>
      <c r="I2376" s="45"/>
    </row>
    <row r="2377" spans="1:9" x14ac:dyDescent="0.25">
      <c r="A2377" s="13" t="s">
        <v>3934</v>
      </c>
      <c r="B2377" s="8">
        <v>45480</v>
      </c>
      <c r="C2377" s="9" t="s">
        <v>16</v>
      </c>
      <c r="D2377" s="9" t="s">
        <v>23</v>
      </c>
      <c r="E2377" s="10">
        <v>1642.63</v>
      </c>
      <c r="F2377" s="11">
        <v>7</v>
      </c>
      <c r="G2377" s="11">
        <v>20</v>
      </c>
      <c r="H2377" s="10">
        <v>57.19</v>
      </c>
      <c r="I2377" s="45"/>
    </row>
    <row r="2378" spans="1:9" x14ac:dyDescent="0.25">
      <c r="A2378" s="13" t="s">
        <v>2869</v>
      </c>
      <c r="B2378" s="8">
        <v>45258</v>
      </c>
      <c r="C2378" s="9" t="s">
        <v>16</v>
      </c>
      <c r="D2378" s="9" t="s">
        <v>23</v>
      </c>
      <c r="E2378" s="10">
        <v>3780.2</v>
      </c>
      <c r="F2378" s="11">
        <v>42</v>
      </c>
      <c r="G2378" s="11">
        <v>28</v>
      </c>
      <c r="H2378" s="10">
        <v>1882.56</v>
      </c>
      <c r="I2378" s="45"/>
    </row>
    <row r="2379" spans="1:9" x14ac:dyDescent="0.25">
      <c r="A2379" s="13" t="s">
        <v>2885</v>
      </c>
      <c r="B2379" s="8">
        <v>44975</v>
      </c>
      <c r="C2379" s="9" t="s">
        <v>16</v>
      </c>
      <c r="D2379" s="9" t="s">
        <v>23</v>
      </c>
      <c r="E2379" s="10">
        <v>3176.06</v>
      </c>
      <c r="F2379" s="11">
        <v>11</v>
      </c>
      <c r="G2379" s="11">
        <v>11</v>
      </c>
      <c r="H2379" s="10">
        <v>1795.7</v>
      </c>
      <c r="I2379" s="45"/>
    </row>
    <row r="2380" spans="1:9" x14ac:dyDescent="0.25">
      <c r="A2380" s="13" t="s">
        <v>2966</v>
      </c>
      <c r="B2380" s="8">
        <v>45515</v>
      </c>
      <c r="C2380" s="9" t="s">
        <v>16</v>
      </c>
      <c r="D2380" s="9" t="s">
        <v>23</v>
      </c>
      <c r="E2380" s="10">
        <v>1817.15</v>
      </c>
      <c r="F2380" s="11">
        <v>3</v>
      </c>
      <c r="G2380" s="11">
        <v>18</v>
      </c>
      <c r="H2380" s="10">
        <v>108.89</v>
      </c>
      <c r="I2380" s="45"/>
    </row>
    <row r="2381" spans="1:9" x14ac:dyDescent="0.25">
      <c r="A2381" s="13" t="s">
        <v>3000</v>
      </c>
      <c r="B2381" s="8">
        <v>45259</v>
      </c>
      <c r="C2381" s="9" t="s">
        <v>16</v>
      </c>
      <c r="D2381" s="9" t="s">
        <v>23</v>
      </c>
      <c r="E2381" s="10">
        <v>3140.01</v>
      </c>
      <c r="F2381" s="11">
        <v>3</v>
      </c>
      <c r="G2381" s="11">
        <v>1</v>
      </c>
      <c r="H2381" s="10">
        <v>664.33</v>
      </c>
      <c r="I2381" s="45"/>
    </row>
    <row r="2382" spans="1:9" x14ac:dyDescent="0.25">
      <c r="A2382" s="13" t="s">
        <v>3011</v>
      </c>
      <c r="B2382" s="8">
        <v>45114</v>
      </c>
      <c r="C2382" s="9" t="s">
        <v>16</v>
      </c>
      <c r="D2382" s="9" t="s">
        <v>23</v>
      </c>
      <c r="E2382" s="10">
        <v>1372.16</v>
      </c>
      <c r="F2382" s="11">
        <v>25</v>
      </c>
      <c r="G2382" s="11">
        <v>50</v>
      </c>
      <c r="H2382" s="10">
        <v>1455.63</v>
      </c>
      <c r="I2382" s="45"/>
    </row>
    <row r="2383" spans="1:9" x14ac:dyDescent="0.25">
      <c r="A2383" s="13" t="s">
        <v>3045</v>
      </c>
      <c r="B2383" s="8">
        <v>45272</v>
      </c>
      <c r="C2383" s="9" t="s">
        <v>16</v>
      </c>
      <c r="D2383" s="9" t="s">
        <v>23</v>
      </c>
      <c r="E2383" s="10">
        <v>1650.09</v>
      </c>
      <c r="F2383" s="11">
        <v>31</v>
      </c>
      <c r="G2383" s="11">
        <v>30</v>
      </c>
      <c r="H2383" s="10">
        <v>89.97</v>
      </c>
      <c r="I2383" s="45"/>
    </row>
    <row r="2384" spans="1:9" x14ac:dyDescent="0.25">
      <c r="A2384" s="13" t="s">
        <v>3097</v>
      </c>
      <c r="B2384" s="8">
        <v>44932</v>
      </c>
      <c r="C2384" s="9" t="s">
        <v>16</v>
      </c>
      <c r="D2384" s="9" t="s">
        <v>23</v>
      </c>
      <c r="E2384" s="10">
        <v>1254.57</v>
      </c>
      <c r="F2384" s="11">
        <v>7</v>
      </c>
      <c r="G2384" s="11">
        <v>18</v>
      </c>
      <c r="H2384" s="10">
        <v>147.32</v>
      </c>
      <c r="I2384" s="45"/>
    </row>
    <row r="2385" spans="1:9" x14ac:dyDescent="0.25">
      <c r="A2385" s="13" t="s">
        <v>3099</v>
      </c>
      <c r="B2385" s="8">
        <v>45354</v>
      </c>
      <c r="C2385" s="9" t="s">
        <v>16</v>
      </c>
      <c r="D2385" s="9" t="s">
        <v>23</v>
      </c>
      <c r="E2385" s="10">
        <v>1942.19</v>
      </c>
      <c r="F2385" s="11">
        <v>3</v>
      </c>
      <c r="G2385" s="11">
        <v>36</v>
      </c>
      <c r="H2385" s="10">
        <v>755.4</v>
      </c>
      <c r="I2385" s="45"/>
    </row>
    <row r="2386" spans="1:9" x14ac:dyDescent="0.25">
      <c r="A2386" s="13" t="s">
        <v>3103</v>
      </c>
      <c r="B2386" s="8">
        <v>45199</v>
      </c>
      <c r="C2386" s="9" t="s">
        <v>16</v>
      </c>
      <c r="D2386" s="9" t="s">
        <v>23</v>
      </c>
      <c r="E2386" s="10">
        <v>3223.34</v>
      </c>
      <c r="F2386" s="11">
        <v>8</v>
      </c>
      <c r="G2386" s="11">
        <v>47</v>
      </c>
      <c r="H2386" s="10">
        <v>145.26</v>
      </c>
      <c r="I2386" s="45"/>
    </row>
    <row r="2387" spans="1:9" x14ac:dyDescent="0.25">
      <c r="A2387" s="13" t="s">
        <v>3121</v>
      </c>
      <c r="B2387" s="8">
        <v>44944</v>
      </c>
      <c r="C2387" s="9" t="s">
        <v>16</v>
      </c>
      <c r="D2387" s="9" t="s">
        <v>23</v>
      </c>
      <c r="E2387" s="10">
        <v>4207.33</v>
      </c>
      <c r="F2387" s="11">
        <v>14</v>
      </c>
      <c r="G2387" s="11">
        <v>10</v>
      </c>
      <c r="H2387" s="10">
        <v>343.44</v>
      </c>
      <c r="I2387" s="45"/>
    </row>
    <row r="2388" spans="1:9" x14ac:dyDescent="0.25">
      <c r="A2388" s="13" t="s">
        <v>3140</v>
      </c>
      <c r="B2388" s="8">
        <v>44898</v>
      </c>
      <c r="C2388" s="9" t="s">
        <v>16</v>
      </c>
      <c r="D2388" s="9" t="s">
        <v>23</v>
      </c>
      <c r="E2388" s="10">
        <v>2838.52</v>
      </c>
      <c r="F2388" s="11">
        <v>2</v>
      </c>
      <c r="G2388" s="11">
        <v>6</v>
      </c>
      <c r="H2388" s="10">
        <v>1253.8</v>
      </c>
      <c r="I2388" s="45"/>
    </row>
    <row r="2389" spans="1:9" x14ac:dyDescent="0.25">
      <c r="A2389" s="13" t="s">
        <v>3145</v>
      </c>
      <c r="B2389" s="8">
        <v>45512</v>
      </c>
      <c r="C2389" s="9" t="s">
        <v>16</v>
      </c>
      <c r="D2389" s="9" t="s">
        <v>23</v>
      </c>
      <c r="E2389" s="10">
        <v>3308.02</v>
      </c>
      <c r="F2389" s="11">
        <v>44</v>
      </c>
      <c r="G2389" s="11">
        <v>48</v>
      </c>
      <c r="H2389" s="10">
        <v>1334.64</v>
      </c>
      <c r="I2389" s="45"/>
    </row>
    <row r="2390" spans="1:9" x14ac:dyDescent="0.25">
      <c r="A2390" s="13" t="s">
        <v>3152</v>
      </c>
      <c r="B2390" s="8">
        <v>45444</v>
      </c>
      <c r="C2390" s="9" t="s">
        <v>16</v>
      </c>
      <c r="D2390" s="9" t="s">
        <v>23</v>
      </c>
      <c r="E2390" s="10">
        <v>3392.79</v>
      </c>
      <c r="F2390" s="11">
        <v>10</v>
      </c>
      <c r="G2390" s="11">
        <v>20</v>
      </c>
      <c r="H2390" s="10">
        <v>41.62</v>
      </c>
      <c r="I2390" s="45"/>
    </row>
    <row r="2391" spans="1:9" x14ac:dyDescent="0.25">
      <c r="A2391" s="13" t="s">
        <v>3153</v>
      </c>
      <c r="B2391" s="8">
        <v>44899</v>
      </c>
      <c r="C2391" s="9" t="s">
        <v>16</v>
      </c>
      <c r="D2391" s="9" t="s">
        <v>23</v>
      </c>
      <c r="E2391" s="10">
        <v>2344.38</v>
      </c>
      <c r="F2391" s="11">
        <v>21</v>
      </c>
      <c r="G2391" s="11">
        <v>39</v>
      </c>
      <c r="H2391" s="10">
        <v>10.25</v>
      </c>
      <c r="I2391" s="45"/>
    </row>
    <row r="2392" spans="1:9" x14ac:dyDescent="0.25">
      <c r="A2392" s="13" t="s">
        <v>3168</v>
      </c>
      <c r="B2392" s="8">
        <v>45425</v>
      </c>
      <c r="C2392" s="9" t="s">
        <v>16</v>
      </c>
      <c r="D2392" s="9" t="s">
        <v>23</v>
      </c>
      <c r="E2392" s="10">
        <v>3755.51</v>
      </c>
      <c r="F2392" s="11">
        <v>34</v>
      </c>
      <c r="G2392" s="11">
        <v>29</v>
      </c>
      <c r="H2392" s="10">
        <v>942.56</v>
      </c>
      <c r="I2392" s="45"/>
    </row>
    <row r="2393" spans="1:9" x14ac:dyDescent="0.25">
      <c r="A2393" s="13" t="s">
        <v>3179</v>
      </c>
      <c r="B2393" s="8">
        <v>45495</v>
      </c>
      <c r="C2393" s="9" t="s">
        <v>16</v>
      </c>
      <c r="D2393" s="9" t="s">
        <v>23</v>
      </c>
      <c r="E2393" s="10">
        <v>4579.79</v>
      </c>
      <c r="F2393" s="11">
        <v>7</v>
      </c>
      <c r="G2393" s="11">
        <v>42</v>
      </c>
      <c r="H2393" s="10">
        <v>574.67999999999995</v>
      </c>
      <c r="I2393" s="45"/>
    </row>
    <row r="2394" spans="1:9" x14ac:dyDescent="0.25">
      <c r="A2394" s="13" t="s">
        <v>3185</v>
      </c>
      <c r="B2394" s="8">
        <v>45224</v>
      </c>
      <c r="C2394" s="9" t="s">
        <v>16</v>
      </c>
      <c r="D2394" s="9" t="s">
        <v>23</v>
      </c>
      <c r="E2394" s="10">
        <v>4294.92</v>
      </c>
      <c r="F2394" s="11">
        <v>16</v>
      </c>
      <c r="G2394" s="11">
        <v>39</v>
      </c>
      <c r="H2394" s="10">
        <v>468.76</v>
      </c>
      <c r="I2394" s="45"/>
    </row>
    <row r="2395" spans="1:9" x14ac:dyDescent="0.25">
      <c r="A2395" s="13" t="s">
        <v>3193</v>
      </c>
      <c r="B2395" s="8">
        <v>45390</v>
      </c>
      <c r="C2395" s="9" t="s">
        <v>16</v>
      </c>
      <c r="D2395" s="9" t="s">
        <v>23</v>
      </c>
      <c r="E2395" s="10">
        <v>2408.6799999999998</v>
      </c>
      <c r="F2395" s="11">
        <v>28</v>
      </c>
      <c r="G2395" s="11">
        <v>34</v>
      </c>
      <c r="H2395" s="10">
        <v>333</v>
      </c>
      <c r="I2395" s="45"/>
    </row>
    <row r="2396" spans="1:9" x14ac:dyDescent="0.25">
      <c r="A2396" s="13" t="s">
        <v>3194</v>
      </c>
      <c r="B2396" s="8">
        <v>45025</v>
      </c>
      <c r="C2396" s="9" t="s">
        <v>16</v>
      </c>
      <c r="D2396" s="9" t="s">
        <v>23</v>
      </c>
      <c r="E2396" s="10">
        <v>2353.0700000000002</v>
      </c>
      <c r="F2396" s="11">
        <v>18</v>
      </c>
      <c r="G2396" s="11">
        <v>10</v>
      </c>
      <c r="H2396" s="10">
        <v>652.19000000000005</v>
      </c>
      <c r="I2396" s="45"/>
    </row>
    <row r="2397" spans="1:9" x14ac:dyDescent="0.25">
      <c r="A2397" s="13" t="s">
        <v>3213</v>
      </c>
      <c r="B2397" s="8">
        <v>44984</v>
      </c>
      <c r="C2397" s="9" t="s">
        <v>16</v>
      </c>
      <c r="D2397" s="9" t="s">
        <v>23</v>
      </c>
      <c r="E2397" s="10">
        <v>1926.5</v>
      </c>
      <c r="F2397" s="11">
        <v>12</v>
      </c>
      <c r="G2397" s="11">
        <v>46</v>
      </c>
      <c r="H2397" s="10">
        <v>1252.8399999999999</v>
      </c>
      <c r="I2397" s="45"/>
    </row>
    <row r="2398" spans="1:9" x14ac:dyDescent="0.25">
      <c r="A2398" s="13" t="s">
        <v>3235</v>
      </c>
      <c r="B2398" s="8">
        <v>45212</v>
      </c>
      <c r="C2398" s="9" t="s">
        <v>16</v>
      </c>
      <c r="D2398" s="9" t="s">
        <v>23</v>
      </c>
      <c r="E2398" s="10">
        <v>686.97</v>
      </c>
      <c r="F2398" s="11">
        <v>41</v>
      </c>
      <c r="G2398" s="11">
        <v>28</v>
      </c>
      <c r="H2398" s="10">
        <v>1121.1300000000001</v>
      </c>
      <c r="I2398" s="45"/>
    </row>
    <row r="2399" spans="1:9" x14ac:dyDescent="0.25">
      <c r="A2399" s="13" t="s">
        <v>3274</v>
      </c>
      <c r="B2399" s="8">
        <v>45194</v>
      </c>
      <c r="C2399" s="9" t="s">
        <v>16</v>
      </c>
      <c r="D2399" s="9" t="s">
        <v>23</v>
      </c>
      <c r="E2399" s="10">
        <v>4782.0600000000004</v>
      </c>
      <c r="F2399" s="11">
        <v>14</v>
      </c>
      <c r="G2399" s="11">
        <v>20</v>
      </c>
      <c r="H2399" s="10">
        <v>235.35</v>
      </c>
      <c r="I2399" s="45"/>
    </row>
    <row r="2400" spans="1:9" x14ac:dyDescent="0.25">
      <c r="A2400" s="13" t="s">
        <v>3275</v>
      </c>
      <c r="B2400" s="8">
        <v>45241</v>
      </c>
      <c r="C2400" s="9" t="s">
        <v>16</v>
      </c>
      <c r="D2400" s="9" t="s">
        <v>23</v>
      </c>
      <c r="E2400" s="10">
        <v>3478.83</v>
      </c>
      <c r="F2400" s="11">
        <v>13</v>
      </c>
      <c r="G2400" s="11">
        <v>25</v>
      </c>
      <c r="H2400" s="10">
        <v>736</v>
      </c>
      <c r="I2400" s="45"/>
    </row>
    <row r="2401" spans="1:9" x14ac:dyDescent="0.25">
      <c r="A2401" s="13" t="s">
        <v>3289</v>
      </c>
      <c r="B2401" s="8">
        <v>44995</v>
      </c>
      <c r="C2401" s="9" t="s">
        <v>16</v>
      </c>
      <c r="D2401" s="9" t="s">
        <v>23</v>
      </c>
      <c r="E2401" s="10">
        <v>4648.93</v>
      </c>
      <c r="F2401" s="11">
        <v>23</v>
      </c>
      <c r="G2401" s="11">
        <v>45</v>
      </c>
      <c r="H2401" s="10">
        <v>374.46</v>
      </c>
      <c r="I2401" s="45"/>
    </row>
    <row r="2402" spans="1:9" x14ac:dyDescent="0.25">
      <c r="A2402" s="13" t="s">
        <v>3296</v>
      </c>
      <c r="B2402" s="8">
        <v>45268</v>
      </c>
      <c r="C2402" s="9" t="s">
        <v>16</v>
      </c>
      <c r="D2402" s="9" t="s">
        <v>23</v>
      </c>
      <c r="E2402" s="10">
        <v>4962.9399999999996</v>
      </c>
      <c r="F2402" s="11">
        <v>49</v>
      </c>
      <c r="G2402" s="11">
        <v>1</v>
      </c>
      <c r="H2402" s="10">
        <v>660.29</v>
      </c>
      <c r="I2402" s="45"/>
    </row>
    <row r="2403" spans="1:9" x14ac:dyDescent="0.25">
      <c r="A2403" s="13" t="s">
        <v>3336</v>
      </c>
      <c r="B2403" s="8">
        <v>44955</v>
      </c>
      <c r="C2403" s="9" t="s">
        <v>16</v>
      </c>
      <c r="D2403" s="9" t="s">
        <v>23</v>
      </c>
      <c r="E2403" s="10">
        <v>506.69</v>
      </c>
      <c r="F2403" s="11">
        <v>38</v>
      </c>
      <c r="G2403" s="11">
        <v>27</v>
      </c>
      <c r="H2403" s="10">
        <v>1442.18</v>
      </c>
      <c r="I2403" s="45"/>
    </row>
    <row r="2404" spans="1:9" x14ac:dyDescent="0.25">
      <c r="A2404" s="13" t="s">
        <v>3360</v>
      </c>
      <c r="B2404" s="8">
        <v>45432</v>
      </c>
      <c r="C2404" s="9" t="s">
        <v>16</v>
      </c>
      <c r="D2404" s="9" t="s">
        <v>23</v>
      </c>
      <c r="E2404" s="10">
        <v>4931.93</v>
      </c>
      <c r="F2404" s="11">
        <v>2</v>
      </c>
      <c r="G2404" s="11">
        <v>16</v>
      </c>
      <c r="H2404" s="10">
        <v>1931.16</v>
      </c>
      <c r="I2404" s="45"/>
    </row>
    <row r="2405" spans="1:9" x14ac:dyDescent="0.25">
      <c r="A2405" s="13" t="s">
        <v>3364</v>
      </c>
      <c r="B2405" s="8">
        <v>44960</v>
      </c>
      <c r="C2405" s="9" t="s">
        <v>16</v>
      </c>
      <c r="D2405" s="9" t="s">
        <v>23</v>
      </c>
      <c r="E2405" s="10">
        <v>3187.48</v>
      </c>
      <c r="F2405" s="11">
        <v>48</v>
      </c>
      <c r="G2405" s="11">
        <v>49</v>
      </c>
      <c r="H2405" s="10">
        <v>395.29</v>
      </c>
      <c r="I2405" s="45"/>
    </row>
    <row r="2406" spans="1:9" x14ac:dyDescent="0.25">
      <c r="A2406" s="13" t="s">
        <v>3366</v>
      </c>
      <c r="B2406" s="8">
        <v>45356</v>
      </c>
      <c r="C2406" s="9" t="s">
        <v>16</v>
      </c>
      <c r="D2406" s="9" t="s">
        <v>23</v>
      </c>
      <c r="E2406" s="10">
        <v>746.92</v>
      </c>
      <c r="F2406" s="11">
        <v>11</v>
      </c>
      <c r="G2406" s="11">
        <v>20</v>
      </c>
      <c r="H2406" s="10">
        <v>1818.56</v>
      </c>
      <c r="I2406" s="45"/>
    </row>
    <row r="2407" spans="1:9" x14ac:dyDescent="0.25">
      <c r="A2407" s="13" t="s">
        <v>3378</v>
      </c>
      <c r="B2407" s="8">
        <v>45205</v>
      </c>
      <c r="C2407" s="9" t="s">
        <v>16</v>
      </c>
      <c r="D2407" s="9" t="s">
        <v>23</v>
      </c>
      <c r="E2407" s="10">
        <v>3122.58</v>
      </c>
      <c r="F2407" s="11">
        <v>25</v>
      </c>
      <c r="G2407" s="11">
        <v>0</v>
      </c>
      <c r="H2407" s="10">
        <v>548.28</v>
      </c>
      <c r="I2407" s="45"/>
    </row>
    <row r="2408" spans="1:9" x14ac:dyDescent="0.25">
      <c r="A2408" s="13" t="s">
        <v>3429</v>
      </c>
      <c r="B2408" s="8">
        <v>45351</v>
      </c>
      <c r="C2408" s="9" t="s">
        <v>16</v>
      </c>
      <c r="D2408" s="9" t="s">
        <v>23</v>
      </c>
      <c r="E2408" s="10">
        <v>4645.4799999999996</v>
      </c>
      <c r="F2408" s="11">
        <v>48</v>
      </c>
      <c r="G2408" s="11">
        <v>13</v>
      </c>
      <c r="H2408" s="10">
        <v>1580.77</v>
      </c>
      <c r="I2408" s="45"/>
    </row>
    <row r="2409" spans="1:9" x14ac:dyDescent="0.25">
      <c r="A2409" s="13" t="s">
        <v>3474</v>
      </c>
      <c r="B2409" s="8">
        <v>45068</v>
      </c>
      <c r="C2409" s="9" t="s">
        <v>16</v>
      </c>
      <c r="D2409" s="9" t="s">
        <v>23</v>
      </c>
      <c r="E2409" s="10">
        <v>1096.5899999999999</v>
      </c>
      <c r="F2409" s="11">
        <v>4</v>
      </c>
      <c r="G2409" s="11">
        <v>24</v>
      </c>
      <c r="H2409" s="10">
        <v>1766.86</v>
      </c>
      <c r="I2409" s="45"/>
    </row>
    <row r="2410" spans="1:9" x14ac:dyDescent="0.25">
      <c r="A2410" s="13" t="s">
        <v>3502</v>
      </c>
      <c r="B2410" s="8">
        <v>45263</v>
      </c>
      <c r="C2410" s="9" t="s">
        <v>16</v>
      </c>
      <c r="D2410" s="9" t="s">
        <v>23</v>
      </c>
      <c r="E2410" s="10">
        <v>66.58</v>
      </c>
      <c r="F2410" s="11">
        <v>40</v>
      </c>
      <c r="G2410" s="11">
        <v>27</v>
      </c>
      <c r="H2410" s="10">
        <v>370.16</v>
      </c>
      <c r="I2410" s="45"/>
    </row>
    <row r="2411" spans="1:9" x14ac:dyDescent="0.25">
      <c r="A2411" s="13" t="s">
        <v>3521</v>
      </c>
      <c r="B2411" s="8">
        <v>45182</v>
      </c>
      <c r="C2411" s="9" t="s">
        <v>16</v>
      </c>
      <c r="D2411" s="9" t="s">
        <v>23</v>
      </c>
      <c r="E2411" s="10">
        <v>2952.57</v>
      </c>
      <c r="F2411" s="11">
        <v>2</v>
      </c>
      <c r="G2411" s="11">
        <v>20</v>
      </c>
      <c r="H2411" s="10">
        <v>990.34</v>
      </c>
      <c r="I2411" s="45"/>
    </row>
    <row r="2412" spans="1:9" x14ac:dyDescent="0.25">
      <c r="A2412" s="13" t="s">
        <v>3542</v>
      </c>
      <c r="B2412" s="8">
        <v>45300</v>
      </c>
      <c r="C2412" s="9" t="s">
        <v>16</v>
      </c>
      <c r="D2412" s="9" t="s">
        <v>23</v>
      </c>
      <c r="E2412" s="10">
        <v>3901.29</v>
      </c>
      <c r="F2412" s="11">
        <v>29</v>
      </c>
      <c r="G2412" s="11">
        <v>5</v>
      </c>
      <c r="H2412" s="10">
        <v>508.13</v>
      </c>
      <c r="I2412" s="45"/>
    </row>
    <row r="2413" spans="1:9" x14ac:dyDescent="0.25">
      <c r="A2413" s="13" t="s">
        <v>3548</v>
      </c>
      <c r="B2413" s="8">
        <v>45396</v>
      </c>
      <c r="C2413" s="9" t="s">
        <v>16</v>
      </c>
      <c r="D2413" s="9" t="s">
        <v>23</v>
      </c>
      <c r="E2413" s="10">
        <v>4178.3999999999996</v>
      </c>
      <c r="F2413" s="11">
        <v>9</v>
      </c>
      <c r="G2413" s="11">
        <v>19</v>
      </c>
      <c r="H2413" s="10">
        <v>246.58</v>
      </c>
      <c r="I2413" s="45"/>
    </row>
    <row r="2414" spans="1:9" x14ac:dyDescent="0.25">
      <c r="A2414" s="13" t="s">
        <v>3587</v>
      </c>
      <c r="B2414" s="8">
        <v>45557</v>
      </c>
      <c r="C2414" s="9" t="s">
        <v>16</v>
      </c>
      <c r="D2414" s="9" t="s">
        <v>23</v>
      </c>
      <c r="E2414" s="10">
        <v>4059.59</v>
      </c>
      <c r="F2414" s="11">
        <v>36</v>
      </c>
      <c r="G2414" s="11">
        <v>19</v>
      </c>
      <c r="H2414" s="10">
        <v>1473.1</v>
      </c>
      <c r="I2414" s="45"/>
    </row>
    <row r="2415" spans="1:9" x14ac:dyDescent="0.25">
      <c r="A2415" s="13" t="s">
        <v>3622</v>
      </c>
      <c r="B2415" s="8">
        <v>45580</v>
      </c>
      <c r="C2415" s="9" t="s">
        <v>16</v>
      </c>
      <c r="D2415" s="9" t="s">
        <v>23</v>
      </c>
      <c r="E2415" s="10">
        <v>473.7</v>
      </c>
      <c r="F2415" s="11">
        <v>13</v>
      </c>
      <c r="G2415" s="11">
        <v>26</v>
      </c>
      <c r="H2415" s="10">
        <v>1075.74</v>
      </c>
      <c r="I2415" s="45"/>
    </row>
    <row r="2416" spans="1:9" x14ac:dyDescent="0.25">
      <c r="A2416" s="13" t="s">
        <v>3627</v>
      </c>
      <c r="B2416" s="8">
        <v>45455</v>
      </c>
      <c r="C2416" s="9" t="s">
        <v>16</v>
      </c>
      <c r="D2416" s="9" t="s">
        <v>23</v>
      </c>
      <c r="E2416" s="10">
        <v>4059.37</v>
      </c>
      <c r="F2416" s="11">
        <v>16</v>
      </c>
      <c r="G2416" s="11">
        <v>50</v>
      </c>
      <c r="H2416" s="10">
        <v>1831.05</v>
      </c>
      <c r="I2416" s="45"/>
    </row>
    <row r="2417" spans="1:9" x14ac:dyDescent="0.25">
      <c r="A2417" s="13" t="s">
        <v>3650</v>
      </c>
      <c r="B2417" s="8">
        <v>44964</v>
      </c>
      <c r="C2417" s="9" t="s">
        <v>16</v>
      </c>
      <c r="D2417" s="9" t="s">
        <v>23</v>
      </c>
      <c r="E2417" s="10">
        <v>680.03</v>
      </c>
      <c r="F2417" s="11">
        <v>34</v>
      </c>
      <c r="G2417" s="11">
        <v>16</v>
      </c>
      <c r="H2417" s="10">
        <v>1371.94</v>
      </c>
      <c r="I2417" s="45"/>
    </row>
    <row r="2418" spans="1:9" x14ac:dyDescent="0.25">
      <c r="A2418" s="13" t="s">
        <v>3651</v>
      </c>
      <c r="B2418" s="8">
        <v>45446</v>
      </c>
      <c r="C2418" s="9" t="s">
        <v>16</v>
      </c>
      <c r="D2418" s="9" t="s">
        <v>23</v>
      </c>
      <c r="E2418" s="10">
        <v>1413.92</v>
      </c>
      <c r="F2418" s="11">
        <v>12</v>
      </c>
      <c r="G2418" s="11">
        <v>16</v>
      </c>
      <c r="H2418" s="10">
        <v>1151.6500000000001</v>
      </c>
      <c r="I2418" s="45"/>
    </row>
    <row r="2419" spans="1:9" x14ac:dyDescent="0.25">
      <c r="A2419" s="13" t="s">
        <v>3676</v>
      </c>
      <c r="B2419" s="8">
        <v>45405</v>
      </c>
      <c r="C2419" s="9" t="s">
        <v>16</v>
      </c>
      <c r="D2419" s="9" t="s">
        <v>23</v>
      </c>
      <c r="E2419" s="10">
        <v>4078.31</v>
      </c>
      <c r="F2419" s="11">
        <v>4</v>
      </c>
      <c r="G2419" s="11">
        <v>46</v>
      </c>
      <c r="H2419" s="10">
        <v>1012.38</v>
      </c>
      <c r="I2419" s="45"/>
    </row>
    <row r="2420" spans="1:9" x14ac:dyDescent="0.25">
      <c r="A2420" s="13" t="s">
        <v>3691</v>
      </c>
      <c r="B2420" s="8">
        <v>44922</v>
      </c>
      <c r="C2420" s="9" t="s">
        <v>16</v>
      </c>
      <c r="D2420" s="9" t="s">
        <v>23</v>
      </c>
      <c r="E2420" s="10">
        <v>1464.62</v>
      </c>
      <c r="F2420" s="11">
        <v>21</v>
      </c>
      <c r="G2420" s="11">
        <v>13</v>
      </c>
      <c r="H2420" s="10">
        <v>402.15</v>
      </c>
      <c r="I2420" s="45"/>
    </row>
    <row r="2421" spans="1:9" x14ac:dyDescent="0.25">
      <c r="A2421" s="13" t="s">
        <v>3692</v>
      </c>
      <c r="B2421" s="8">
        <v>45053</v>
      </c>
      <c r="C2421" s="9" t="s">
        <v>16</v>
      </c>
      <c r="D2421" s="9" t="s">
        <v>23</v>
      </c>
      <c r="E2421" s="10">
        <v>1120.6500000000001</v>
      </c>
      <c r="F2421" s="11">
        <v>31</v>
      </c>
      <c r="G2421" s="11">
        <v>14</v>
      </c>
      <c r="H2421" s="10">
        <v>1176.03</v>
      </c>
      <c r="I2421" s="45"/>
    </row>
    <row r="2422" spans="1:9" x14ac:dyDescent="0.25">
      <c r="A2422" s="13" t="s">
        <v>3743</v>
      </c>
      <c r="B2422" s="8">
        <v>45498</v>
      </c>
      <c r="C2422" s="9" t="s">
        <v>16</v>
      </c>
      <c r="D2422" s="9" t="s">
        <v>23</v>
      </c>
      <c r="E2422" s="10">
        <v>4058.66</v>
      </c>
      <c r="F2422" s="11">
        <v>14</v>
      </c>
      <c r="G2422" s="11">
        <v>36</v>
      </c>
      <c r="H2422" s="10">
        <v>297.13</v>
      </c>
      <c r="I2422" s="45"/>
    </row>
    <row r="2423" spans="1:9" x14ac:dyDescent="0.25">
      <c r="A2423" s="13" t="s">
        <v>3757</v>
      </c>
      <c r="B2423" s="8">
        <v>45329</v>
      </c>
      <c r="C2423" s="9" t="s">
        <v>16</v>
      </c>
      <c r="D2423" s="9" t="s">
        <v>23</v>
      </c>
      <c r="E2423" s="10">
        <v>3874.7</v>
      </c>
      <c r="F2423" s="11">
        <v>24</v>
      </c>
      <c r="G2423" s="11">
        <v>33</v>
      </c>
      <c r="H2423" s="10">
        <v>1286</v>
      </c>
      <c r="I2423" s="45"/>
    </row>
    <row r="2424" spans="1:9" x14ac:dyDescent="0.25">
      <c r="A2424" s="13" t="s">
        <v>3777</v>
      </c>
      <c r="B2424" s="8">
        <v>45133</v>
      </c>
      <c r="C2424" s="9" t="s">
        <v>16</v>
      </c>
      <c r="D2424" s="9" t="s">
        <v>23</v>
      </c>
      <c r="E2424" s="10">
        <v>853.52</v>
      </c>
      <c r="F2424" s="11">
        <v>35</v>
      </c>
      <c r="G2424" s="11">
        <v>23</v>
      </c>
      <c r="H2424" s="10">
        <v>193.82</v>
      </c>
      <c r="I2424" s="45"/>
    </row>
    <row r="2425" spans="1:9" x14ac:dyDescent="0.25">
      <c r="A2425" s="13" t="s">
        <v>3789</v>
      </c>
      <c r="B2425" s="8">
        <v>45128</v>
      </c>
      <c r="C2425" s="9" t="s">
        <v>16</v>
      </c>
      <c r="D2425" s="9" t="s">
        <v>23</v>
      </c>
      <c r="E2425" s="10">
        <v>2658.89</v>
      </c>
      <c r="F2425" s="11">
        <v>25</v>
      </c>
      <c r="G2425" s="11">
        <v>10</v>
      </c>
      <c r="H2425" s="10">
        <v>1748.42</v>
      </c>
      <c r="I2425" s="45"/>
    </row>
    <row r="2426" spans="1:9" x14ac:dyDescent="0.25">
      <c r="A2426" s="13" t="s">
        <v>3791</v>
      </c>
      <c r="B2426" s="8">
        <v>45086</v>
      </c>
      <c r="C2426" s="9" t="s">
        <v>16</v>
      </c>
      <c r="D2426" s="9" t="s">
        <v>23</v>
      </c>
      <c r="E2426" s="10">
        <v>3604.22</v>
      </c>
      <c r="F2426" s="11">
        <v>17</v>
      </c>
      <c r="G2426" s="11">
        <v>4</v>
      </c>
      <c r="H2426" s="10">
        <v>1587.18</v>
      </c>
      <c r="I2426" s="45"/>
    </row>
    <row r="2427" spans="1:9" x14ac:dyDescent="0.25">
      <c r="A2427" s="13" t="s">
        <v>3807</v>
      </c>
      <c r="B2427" s="8">
        <v>45005</v>
      </c>
      <c r="C2427" s="9" t="s">
        <v>16</v>
      </c>
      <c r="D2427" s="9" t="s">
        <v>23</v>
      </c>
      <c r="E2427" s="10">
        <v>3701.98</v>
      </c>
      <c r="F2427" s="11">
        <v>39</v>
      </c>
      <c r="G2427" s="11">
        <v>36</v>
      </c>
      <c r="H2427" s="10">
        <v>1764.73</v>
      </c>
      <c r="I2427" s="45"/>
    </row>
    <row r="2428" spans="1:9" x14ac:dyDescent="0.25">
      <c r="A2428" s="13" t="s">
        <v>3818</v>
      </c>
      <c r="B2428" s="8">
        <v>45353</v>
      </c>
      <c r="C2428" s="9" t="s">
        <v>16</v>
      </c>
      <c r="D2428" s="9" t="s">
        <v>23</v>
      </c>
      <c r="E2428" s="10">
        <v>4212.17</v>
      </c>
      <c r="F2428" s="11">
        <v>6</v>
      </c>
      <c r="G2428" s="11">
        <v>5</v>
      </c>
      <c r="H2428" s="10">
        <v>312</v>
      </c>
      <c r="I2428" s="45"/>
    </row>
    <row r="2429" spans="1:9" x14ac:dyDescent="0.25">
      <c r="A2429" s="13" t="s">
        <v>3846</v>
      </c>
      <c r="B2429" s="8">
        <v>45461</v>
      </c>
      <c r="C2429" s="9" t="s">
        <v>16</v>
      </c>
      <c r="D2429" s="9" t="s">
        <v>23</v>
      </c>
      <c r="E2429" s="10">
        <v>2846.39</v>
      </c>
      <c r="F2429" s="11">
        <v>44</v>
      </c>
      <c r="G2429" s="11">
        <v>38</v>
      </c>
      <c r="H2429" s="10">
        <v>1619.34</v>
      </c>
      <c r="I2429" s="45"/>
    </row>
    <row r="2430" spans="1:9" x14ac:dyDescent="0.25">
      <c r="A2430" s="13" t="s">
        <v>3935</v>
      </c>
      <c r="B2430" s="8">
        <v>44961</v>
      </c>
      <c r="C2430" s="9" t="s">
        <v>16</v>
      </c>
      <c r="D2430" s="9" t="s">
        <v>23</v>
      </c>
      <c r="E2430" s="10">
        <v>2665.6</v>
      </c>
      <c r="F2430" s="11">
        <v>50</v>
      </c>
      <c r="G2430" s="11">
        <v>27</v>
      </c>
      <c r="H2430" s="10">
        <v>828.3</v>
      </c>
      <c r="I2430" s="45"/>
    </row>
    <row r="2431" spans="1:9" x14ac:dyDescent="0.25">
      <c r="A2431" s="13" t="s">
        <v>3885</v>
      </c>
      <c r="B2431" s="8">
        <v>45106</v>
      </c>
      <c r="C2431" s="9" t="s">
        <v>16</v>
      </c>
      <c r="D2431" s="9" t="s">
        <v>23</v>
      </c>
      <c r="E2431" s="10">
        <v>454.3</v>
      </c>
      <c r="F2431" s="11">
        <v>5</v>
      </c>
      <c r="G2431" s="11">
        <v>42</v>
      </c>
      <c r="H2431" s="10">
        <v>44.5</v>
      </c>
      <c r="I2431" s="45"/>
    </row>
    <row r="2432" spans="1:9" x14ac:dyDescent="0.25">
      <c r="A2432" s="13" t="s">
        <v>3892</v>
      </c>
      <c r="B2432" s="8">
        <v>45571</v>
      </c>
      <c r="C2432" s="9" t="s">
        <v>16</v>
      </c>
      <c r="D2432" s="9" t="s">
        <v>23</v>
      </c>
      <c r="E2432" s="10">
        <v>371.47</v>
      </c>
      <c r="F2432" s="11">
        <v>39</v>
      </c>
      <c r="G2432" s="11">
        <v>27</v>
      </c>
      <c r="H2432" s="10">
        <v>438.58</v>
      </c>
      <c r="I2432" s="45"/>
    </row>
    <row r="2433" spans="1:9" x14ac:dyDescent="0.25">
      <c r="A2433" s="13" t="s">
        <v>35</v>
      </c>
      <c r="B2433" s="8">
        <v>45566</v>
      </c>
      <c r="C2433" s="9" t="s">
        <v>16</v>
      </c>
      <c r="D2433" s="9" t="s">
        <v>19</v>
      </c>
      <c r="E2433" s="10">
        <v>312.7</v>
      </c>
      <c r="F2433" s="11">
        <v>36</v>
      </c>
      <c r="G2433" s="11">
        <v>43</v>
      </c>
      <c r="H2433" s="10">
        <v>559.52</v>
      </c>
      <c r="I2433" s="45"/>
    </row>
    <row r="2434" spans="1:9" x14ac:dyDescent="0.25">
      <c r="A2434" s="13" t="s">
        <v>51</v>
      </c>
      <c r="B2434" s="8">
        <v>44899</v>
      </c>
      <c r="C2434" s="9" t="s">
        <v>16</v>
      </c>
      <c r="D2434" s="9" t="s">
        <v>19</v>
      </c>
      <c r="E2434" s="10">
        <v>3252.47</v>
      </c>
      <c r="F2434" s="11">
        <v>24</v>
      </c>
      <c r="G2434" s="11">
        <v>4</v>
      </c>
      <c r="H2434" s="10">
        <v>1643.65</v>
      </c>
      <c r="I2434" s="45"/>
    </row>
    <row r="2435" spans="1:9" x14ac:dyDescent="0.25">
      <c r="A2435" s="13" t="s">
        <v>57</v>
      </c>
      <c r="B2435" s="8">
        <v>45583</v>
      </c>
      <c r="C2435" s="9" t="s">
        <v>16</v>
      </c>
      <c r="D2435" s="9" t="s">
        <v>19</v>
      </c>
      <c r="E2435" s="10">
        <v>3242.89</v>
      </c>
      <c r="F2435" s="11">
        <v>22</v>
      </c>
      <c r="G2435" s="11">
        <v>7</v>
      </c>
      <c r="H2435" s="10">
        <v>1746.32</v>
      </c>
      <c r="I2435" s="45"/>
    </row>
    <row r="2436" spans="1:9" x14ac:dyDescent="0.25">
      <c r="A2436" s="13" t="s">
        <v>83</v>
      </c>
      <c r="B2436" s="8">
        <v>45060</v>
      </c>
      <c r="C2436" s="9" t="s">
        <v>16</v>
      </c>
      <c r="D2436" s="9" t="s">
        <v>19</v>
      </c>
      <c r="E2436" s="10">
        <v>2065.42</v>
      </c>
      <c r="F2436" s="11">
        <v>22</v>
      </c>
      <c r="G2436" s="11">
        <v>15</v>
      </c>
      <c r="H2436" s="10">
        <v>787.51</v>
      </c>
      <c r="I2436" s="45"/>
    </row>
    <row r="2437" spans="1:9" x14ac:dyDescent="0.25">
      <c r="A2437" s="13" t="s">
        <v>88</v>
      </c>
      <c r="B2437" s="8">
        <v>45436</v>
      </c>
      <c r="C2437" s="9" t="s">
        <v>16</v>
      </c>
      <c r="D2437" s="9" t="s">
        <v>19</v>
      </c>
      <c r="E2437" s="10">
        <v>1253.28</v>
      </c>
      <c r="F2437" s="11">
        <v>4</v>
      </c>
      <c r="G2437" s="11">
        <v>48</v>
      </c>
      <c r="H2437" s="10">
        <v>317.33</v>
      </c>
      <c r="I2437" s="45"/>
    </row>
    <row r="2438" spans="1:9" x14ac:dyDescent="0.25">
      <c r="A2438" s="13" t="s">
        <v>118</v>
      </c>
      <c r="B2438" s="8">
        <v>45450</v>
      </c>
      <c r="C2438" s="9" t="s">
        <v>16</v>
      </c>
      <c r="D2438" s="9" t="s">
        <v>19</v>
      </c>
      <c r="E2438" s="10">
        <v>239.31</v>
      </c>
      <c r="F2438" s="11">
        <v>45</v>
      </c>
      <c r="G2438" s="11">
        <v>6</v>
      </c>
      <c r="H2438" s="10">
        <v>434.28</v>
      </c>
      <c r="I2438" s="45"/>
    </row>
    <row r="2439" spans="1:9" x14ac:dyDescent="0.25">
      <c r="A2439" s="13" t="s">
        <v>125</v>
      </c>
      <c r="B2439" s="8">
        <v>45539</v>
      </c>
      <c r="C2439" s="9" t="s">
        <v>16</v>
      </c>
      <c r="D2439" s="9" t="s">
        <v>19</v>
      </c>
      <c r="E2439" s="10">
        <v>2748.36</v>
      </c>
      <c r="F2439" s="11">
        <v>43</v>
      </c>
      <c r="G2439" s="11">
        <v>40</v>
      </c>
      <c r="H2439" s="10">
        <v>821.39</v>
      </c>
      <c r="I2439" s="45"/>
    </row>
    <row r="2440" spans="1:9" x14ac:dyDescent="0.25">
      <c r="A2440" s="13" t="s">
        <v>130</v>
      </c>
      <c r="B2440" s="8">
        <v>45289</v>
      </c>
      <c r="C2440" s="9" t="s">
        <v>16</v>
      </c>
      <c r="D2440" s="9" t="s">
        <v>19</v>
      </c>
      <c r="E2440" s="10">
        <v>1729.53</v>
      </c>
      <c r="F2440" s="11">
        <v>13</v>
      </c>
      <c r="G2440" s="11">
        <v>29</v>
      </c>
      <c r="H2440" s="10">
        <v>1892.43</v>
      </c>
      <c r="I2440" s="45"/>
    </row>
    <row r="2441" spans="1:9" x14ac:dyDescent="0.25">
      <c r="A2441" s="13" t="s">
        <v>161</v>
      </c>
      <c r="B2441" s="8">
        <v>45434</v>
      </c>
      <c r="C2441" s="9" t="s">
        <v>16</v>
      </c>
      <c r="D2441" s="9" t="s">
        <v>19</v>
      </c>
      <c r="E2441" s="10">
        <v>1453.8</v>
      </c>
      <c r="F2441" s="11">
        <v>13</v>
      </c>
      <c r="G2441" s="11">
        <v>16</v>
      </c>
      <c r="H2441" s="10">
        <v>385.22</v>
      </c>
      <c r="I2441" s="45"/>
    </row>
    <row r="2442" spans="1:9" x14ac:dyDescent="0.25">
      <c r="A2442" s="13" t="s">
        <v>203</v>
      </c>
      <c r="B2442" s="8">
        <v>45089</v>
      </c>
      <c r="C2442" s="9" t="s">
        <v>16</v>
      </c>
      <c r="D2442" s="9" t="s">
        <v>19</v>
      </c>
      <c r="E2442" s="10">
        <v>82.08</v>
      </c>
      <c r="F2442" s="11">
        <v>36</v>
      </c>
      <c r="G2442" s="11">
        <v>33</v>
      </c>
      <c r="H2442" s="10">
        <v>828.16</v>
      </c>
      <c r="I2442" s="45"/>
    </row>
    <row r="2443" spans="1:9" x14ac:dyDescent="0.25">
      <c r="A2443" s="13" t="s">
        <v>221</v>
      </c>
      <c r="B2443" s="8">
        <v>45016</v>
      </c>
      <c r="C2443" s="9" t="s">
        <v>16</v>
      </c>
      <c r="D2443" s="9" t="s">
        <v>19</v>
      </c>
      <c r="E2443" s="10">
        <v>647.38</v>
      </c>
      <c r="F2443" s="11">
        <v>16</v>
      </c>
      <c r="G2443" s="11">
        <v>34</v>
      </c>
      <c r="H2443" s="10">
        <v>1937.88</v>
      </c>
      <c r="I2443" s="45"/>
    </row>
    <row r="2444" spans="1:9" x14ac:dyDescent="0.25">
      <c r="A2444" s="13" t="s">
        <v>234</v>
      </c>
      <c r="B2444" s="8">
        <v>44970</v>
      </c>
      <c r="C2444" s="9" t="s">
        <v>16</v>
      </c>
      <c r="D2444" s="9" t="s">
        <v>19</v>
      </c>
      <c r="E2444" s="10">
        <v>273.83999999999997</v>
      </c>
      <c r="F2444" s="11">
        <v>44</v>
      </c>
      <c r="G2444" s="11">
        <v>29</v>
      </c>
      <c r="H2444" s="10">
        <v>821</v>
      </c>
      <c r="I2444" s="45"/>
    </row>
    <row r="2445" spans="1:9" x14ac:dyDescent="0.25">
      <c r="A2445" s="13" t="s">
        <v>258</v>
      </c>
      <c r="B2445" s="8">
        <v>45472</v>
      </c>
      <c r="C2445" s="9" t="s">
        <v>16</v>
      </c>
      <c r="D2445" s="9" t="s">
        <v>19</v>
      </c>
      <c r="E2445" s="10">
        <v>3074.29</v>
      </c>
      <c r="F2445" s="11">
        <v>37</v>
      </c>
      <c r="G2445" s="11">
        <v>29</v>
      </c>
      <c r="H2445" s="10">
        <v>352.22</v>
      </c>
      <c r="I2445" s="45"/>
    </row>
    <row r="2446" spans="1:9" x14ac:dyDescent="0.25">
      <c r="A2446" s="13" t="s">
        <v>361</v>
      </c>
      <c r="B2446" s="8">
        <v>45373</v>
      </c>
      <c r="C2446" s="9" t="s">
        <v>16</v>
      </c>
      <c r="D2446" s="9" t="s">
        <v>19</v>
      </c>
      <c r="E2446" s="10">
        <v>882.28</v>
      </c>
      <c r="F2446" s="11">
        <v>23</v>
      </c>
      <c r="G2446" s="11">
        <v>41</v>
      </c>
      <c r="H2446" s="10">
        <v>1037.78</v>
      </c>
      <c r="I2446" s="45"/>
    </row>
    <row r="2447" spans="1:9" x14ac:dyDescent="0.25">
      <c r="A2447" s="13" t="s">
        <v>419</v>
      </c>
      <c r="B2447" s="8">
        <v>45330</v>
      </c>
      <c r="C2447" s="9" t="s">
        <v>16</v>
      </c>
      <c r="D2447" s="9" t="s">
        <v>19</v>
      </c>
      <c r="E2447" s="10">
        <v>2067.4899999999998</v>
      </c>
      <c r="F2447" s="11">
        <v>44</v>
      </c>
      <c r="G2447" s="11">
        <v>21</v>
      </c>
      <c r="H2447" s="10">
        <v>972.12</v>
      </c>
      <c r="I2447" s="45"/>
    </row>
    <row r="2448" spans="1:9" x14ac:dyDescent="0.25">
      <c r="A2448" s="13" t="s">
        <v>496</v>
      </c>
      <c r="B2448" s="8">
        <v>45319</v>
      </c>
      <c r="C2448" s="9" t="s">
        <v>16</v>
      </c>
      <c r="D2448" s="9" t="s">
        <v>19</v>
      </c>
      <c r="E2448" s="10">
        <v>2010.13</v>
      </c>
      <c r="F2448" s="11">
        <v>31</v>
      </c>
      <c r="G2448" s="11">
        <v>13</v>
      </c>
      <c r="H2448" s="10">
        <v>622.95000000000005</v>
      </c>
      <c r="I2448" s="45"/>
    </row>
    <row r="2449" spans="1:9" x14ac:dyDescent="0.25">
      <c r="A2449" s="13" t="s">
        <v>511</v>
      </c>
      <c r="B2449" s="8">
        <v>45113</v>
      </c>
      <c r="C2449" s="9" t="s">
        <v>16</v>
      </c>
      <c r="D2449" s="9" t="s">
        <v>19</v>
      </c>
      <c r="E2449" s="10">
        <v>4835.71</v>
      </c>
      <c r="F2449" s="11">
        <v>17</v>
      </c>
      <c r="G2449" s="11">
        <v>15</v>
      </c>
      <c r="H2449" s="10">
        <v>140.03</v>
      </c>
      <c r="I2449" s="45"/>
    </row>
    <row r="2450" spans="1:9" x14ac:dyDescent="0.25">
      <c r="A2450" s="13" t="s">
        <v>525</v>
      </c>
      <c r="B2450" s="8">
        <v>45213</v>
      </c>
      <c r="C2450" s="9" t="s">
        <v>16</v>
      </c>
      <c r="D2450" s="9" t="s">
        <v>19</v>
      </c>
      <c r="E2450" s="10">
        <v>1552</v>
      </c>
      <c r="F2450" s="11">
        <v>18</v>
      </c>
      <c r="G2450" s="11">
        <v>24</v>
      </c>
      <c r="H2450" s="10">
        <v>1316.94</v>
      </c>
      <c r="I2450" s="45"/>
    </row>
    <row r="2451" spans="1:9" x14ac:dyDescent="0.25">
      <c r="A2451" s="13" t="s">
        <v>557</v>
      </c>
      <c r="B2451" s="8">
        <v>45154</v>
      </c>
      <c r="C2451" s="9" t="s">
        <v>16</v>
      </c>
      <c r="D2451" s="9" t="s">
        <v>19</v>
      </c>
      <c r="E2451" s="10">
        <v>4630.57</v>
      </c>
      <c r="F2451" s="11">
        <v>19</v>
      </c>
      <c r="G2451" s="11">
        <v>30</v>
      </c>
      <c r="H2451" s="10">
        <v>501.61</v>
      </c>
      <c r="I2451" s="45"/>
    </row>
    <row r="2452" spans="1:9" x14ac:dyDescent="0.25">
      <c r="A2452" s="13" t="s">
        <v>584</v>
      </c>
      <c r="B2452" s="8">
        <v>45299</v>
      </c>
      <c r="C2452" s="9" t="s">
        <v>16</v>
      </c>
      <c r="D2452" s="9" t="s">
        <v>19</v>
      </c>
      <c r="E2452" s="10">
        <v>4084</v>
      </c>
      <c r="F2452" s="11">
        <v>17</v>
      </c>
      <c r="G2452" s="11">
        <v>48</v>
      </c>
      <c r="H2452" s="10">
        <v>596.29</v>
      </c>
      <c r="I2452" s="45"/>
    </row>
    <row r="2453" spans="1:9" x14ac:dyDescent="0.25">
      <c r="A2453" s="13" t="s">
        <v>586</v>
      </c>
      <c r="B2453" s="8">
        <v>45230</v>
      </c>
      <c r="C2453" s="9" t="s">
        <v>16</v>
      </c>
      <c r="D2453" s="9" t="s">
        <v>19</v>
      </c>
      <c r="E2453" s="10">
        <v>3442.22</v>
      </c>
      <c r="F2453" s="11">
        <v>1</v>
      </c>
      <c r="G2453" s="11">
        <v>25</v>
      </c>
      <c r="H2453" s="10">
        <v>1527.65</v>
      </c>
      <c r="I2453" s="45"/>
    </row>
    <row r="2454" spans="1:9" x14ac:dyDescent="0.25">
      <c r="A2454" s="13" t="s">
        <v>618</v>
      </c>
      <c r="B2454" s="8">
        <v>45487</v>
      </c>
      <c r="C2454" s="9" t="s">
        <v>16</v>
      </c>
      <c r="D2454" s="9" t="s">
        <v>19</v>
      </c>
      <c r="E2454" s="10">
        <v>3987.19</v>
      </c>
      <c r="F2454" s="11">
        <v>4</v>
      </c>
      <c r="G2454" s="11">
        <v>16</v>
      </c>
      <c r="H2454" s="10">
        <v>1545.85</v>
      </c>
      <c r="I2454" s="45"/>
    </row>
    <row r="2455" spans="1:9" x14ac:dyDescent="0.25">
      <c r="A2455" s="13" t="s">
        <v>619</v>
      </c>
      <c r="B2455" s="8">
        <v>45191</v>
      </c>
      <c r="C2455" s="9" t="s">
        <v>16</v>
      </c>
      <c r="D2455" s="9" t="s">
        <v>19</v>
      </c>
      <c r="E2455" s="10">
        <v>4856.72</v>
      </c>
      <c r="F2455" s="11">
        <v>29</v>
      </c>
      <c r="G2455" s="11">
        <v>6</v>
      </c>
      <c r="H2455" s="10">
        <v>569.9</v>
      </c>
      <c r="I2455" s="45"/>
    </row>
    <row r="2456" spans="1:9" x14ac:dyDescent="0.25">
      <c r="A2456" s="13" t="s">
        <v>621</v>
      </c>
      <c r="B2456" s="8">
        <v>44937</v>
      </c>
      <c r="C2456" s="9" t="s">
        <v>16</v>
      </c>
      <c r="D2456" s="9" t="s">
        <v>19</v>
      </c>
      <c r="E2456" s="10">
        <v>1507.53</v>
      </c>
      <c r="F2456" s="11">
        <v>44</v>
      </c>
      <c r="G2456" s="11">
        <v>50</v>
      </c>
      <c r="H2456" s="10">
        <v>1644.04</v>
      </c>
      <c r="I2456" s="45"/>
    </row>
    <row r="2457" spans="1:9" x14ac:dyDescent="0.25">
      <c r="A2457" s="13" t="s">
        <v>661</v>
      </c>
      <c r="B2457" s="8">
        <v>45342</v>
      </c>
      <c r="C2457" s="9" t="s">
        <v>16</v>
      </c>
      <c r="D2457" s="9" t="s">
        <v>19</v>
      </c>
      <c r="E2457" s="10">
        <v>2921.68</v>
      </c>
      <c r="F2457" s="11">
        <v>6</v>
      </c>
      <c r="G2457" s="11">
        <v>19</v>
      </c>
      <c r="H2457" s="10">
        <v>739.34</v>
      </c>
      <c r="I2457" s="45"/>
    </row>
    <row r="2458" spans="1:9" x14ac:dyDescent="0.25">
      <c r="A2458" s="13" t="s">
        <v>704</v>
      </c>
      <c r="B2458" s="8">
        <v>45506</v>
      </c>
      <c r="C2458" s="9" t="s">
        <v>16</v>
      </c>
      <c r="D2458" s="9" t="s">
        <v>19</v>
      </c>
      <c r="E2458" s="10">
        <v>2596.2800000000002</v>
      </c>
      <c r="F2458" s="11">
        <v>31</v>
      </c>
      <c r="G2458" s="11">
        <v>43</v>
      </c>
      <c r="H2458" s="10">
        <v>987.08</v>
      </c>
      <c r="I2458" s="45"/>
    </row>
    <row r="2459" spans="1:9" x14ac:dyDescent="0.25">
      <c r="A2459" s="13" t="s">
        <v>721</v>
      </c>
      <c r="B2459" s="8">
        <v>44983</v>
      </c>
      <c r="C2459" s="9" t="s">
        <v>16</v>
      </c>
      <c r="D2459" s="9" t="s">
        <v>19</v>
      </c>
      <c r="E2459" s="10">
        <v>2384.75</v>
      </c>
      <c r="F2459" s="11">
        <v>6</v>
      </c>
      <c r="G2459" s="11">
        <v>13</v>
      </c>
      <c r="H2459" s="10">
        <v>1023.93</v>
      </c>
      <c r="I2459" s="45"/>
    </row>
    <row r="2460" spans="1:9" x14ac:dyDescent="0.25">
      <c r="A2460" s="13" t="s">
        <v>727</v>
      </c>
      <c r="B2460" s="8">
        <v>45541</v>
      </c>
      <c r="C2460" s="9" t="s">
        <v>16</v>
      </c>
      <c r="D2460" s="9" t="s">
        <v>19</v>
      </c>
      <c r="E2460" s="10">
        <v>1660.01</v>
      </c>
      <c r="F2460" s="11">
        <v>48</v>
      </c>
      <c r="G2460" s="11">
        <v>2</v>
      </c>
      <c r="H2460" s="10">
        <v>1496.45</v>
      </c>
      <c r="I2460" s="45"/>
    </row>
    <row r="2461" spans="1:9" x14ac:dyDescent="0.25">
      <c r="A2461" s="13" t="s">
        <v>797</v>
      </c>
      <c r="B2461" s="8">
        <v>45482</v>
      </c>
      <c r="C2461" s="9" t="s">
        <v>16</v>
      </c>
      <c r="D2461" s="9" t="s">
        <v>19</v>
      </c>
      <c r="E2461" s="10">
        <v>2008.31</v>
      </c>
      <c r="F2461" s="11">
        <v>26</v>
      </c>
      <c r="G2461" s="11">
        <v>4</v>
      </c>
      <c r="H2461" s="10">
        <v>1993.55</v>
      </c>
      <c r="I2461" s="45"/>
    </row>
    <row r="2462" spans="1:9" x14ac:dyDescent="0.25">
      <c r="A2462" s="13" t="s">
        <v>841</v>
      </c>
      <c r="B2462" s="8">
        <v>45541</v>
      </c>
      <c r="C2462" s="9" t="s">
        <v>16</v>
      </c>
      <c r="D2462" s="9" t="s">
        <v>19</v>
      </c>
      <c r="E2462" s="10">
        <v>1956.57</v>
      </c>
      <c r="F2462" s="11">
        <v>8</v>
      </c>
      <c r="G2462" s="11">
        <v>19</v>
      </c>
      <c r="H2462" s="10">
        <v>1850.2</v>
      </c>
      <c r="I2462" s="45"/>
    </row>
    <row r="2463" spans="1:9" x14ac:dyDescent="0.25">
      <c r="A2463" s="13" t="s">
        <v>857</v>
      </c>
      <c r="B2463" s="8">
        <v>45485</v>
      </c>
      <c r="C2463" s="9" t="s">
        <v>16</v>
      </c>
      <c r="D2463" s="9" t="s">
        <v>19</v>
      </c>
      <c r="E2463" s="10">
        <v>1336.83</v>
      </c>
      <c r="F2463" s="11">
        <v>32</v>
      </c>
      <c r="G2463" s="11">
        <v>14</v>
      </c>
      <c r="H2463" s="10">
        <v>47.56</v>
      </c>
      <c r="I2463" s="45"/>
    </row>
    <row r="2464" spans="1:9" x14ac:dyDescent="0.25">
      <c r="A2464" s="13" t="s">
        <v>865</v>
      </c>
      <c r="B2464" s="8">
        <v>45284</v>
      </c>
      <c r="C2464" s="9" t="s">
        <v>16</v>
      </c>
      <c r="D2464" s="9" t="s">
        <v>19</v>
      </c>
      <c r="E2464" s="10">
        <v>1602.34</v>
      </c>
      <c r="F2464" s="11">
        <v>18</v>
      </c>
      <c r="G2464" s="11">
        <v>15</v>
      </c>
      <c r="H2464" s="10">
        <v>833.3</v>
      </c>
      <c r="I2464" s="45"/>
    </row>
    <row r="2465" spans="1:9" x14ac:dyDescent="0.25">
      <c r="A2465" s="13" t="s">
        <v>885</v>
      </c>
      <c r="B2465" s="8">
        <v>45057</v>
      </c>
      <c r="C2465" s="9" t="s">
        <v>16</v>
      </c>
      <c r="D2465" s="9" t="s">
        <v>19</v>
      </c>
      <c r="E2465" s="10">
        <v>1888.81</v>
      </c>
      <c r="F2465" s="11">
        <v>31</v>
      </c>
      <c r="G2465" s="11">
        <v>40</v>
      </c>
      <c r="H2465" s="10">
        <v>660.19</v>
      </c>
      <c r="I2465" s="45"/>
    </row>
    <row r="2466" spans="1:9" x14ac:dyDescent="0.25">
      <c r="A2466" s="13" t="s">
        <v>911</v>
      </c>
      <c r="B2466" s="8">
        <v>45295</v>
      </c>
      <c r="C2466" s="9" t="s">
        <v>16</v>
      </c>
      <c r="D2466" s="9" t="s">
        <v>19</v>
      </c>
      <c r="E2466" s="10">
        <v>1415.99</v>
      </c>
      <c r="F2466" s="11">
        <v>37</v>
      </c>
      <c r="G2466" s="11">
        <v>46</v>
      </c>
      <c r="H2466" s="10">
        <v>456.31</v>
      </c>
      <c r="I2466" s="45"/>
    </row>
    <row r="2467" spans="1:9" x14ac:dyDescent="0.25">
      <c r="A2467" s="13" t="s">
        <v>925</v>
      </c>
      <c r="B2467" s="8">
        <v>45210</v>
      </c>
      <c r="C2467" s="9" t="s">
        <v>16</v>
      </c>
      <c r="D2467" s="9" t="s">
        <v>19</v>
      </c>
      <c r="E2467" s="10">
        <v>1201.94</v>
      </c>
      <c r="F2467" s="11">
        <v>34</v>
      </c>
      <c r="G2467" s="11">
        <v>38</v>
      </c>
      <c r="H2467" s="10">
        <v>754.86</v>
      </c>
      <c r="I2467" s="45"/>
    </row>
    <row r="2468" spans="1:9" x14ac:dyDescent="0.25">
      <c r="A2468" s="13" t="s">
        <v>932</v>
      </c>
      <c r="B2468" s="8">
        <v>45457</v>
      </c>
      <c r="C2468" s="9" t="s">
        <v>16</v>
      </c>
      <c r="D2468" s="9" t="s">
        <v>19</v>
      </c>
      <c r="E2468" s="10">
        <v>1397.13</v>
      </c>
      <c r="F2468" s="11">
        <v>35</v>
      </c>
      <c r="G2468" s="11">
        <v>42</v>
      </c>
      <c r="H2468" s="10">
        <v>1549.06</v>
      </c>
      <c r="I2468" s="45"/>
    </row>
    <row r="2469" spans="1:9" x14ac:dyDescent="0.25">
      <c r="A2469" s="13" t="s">
        <v>936</v>
      </c>
      <c r="B2469" s="8">
        <v>45558</v>
      </c>
      <c r="C2469" s="9" t="s">
        <v>16</v>
      </c>
      <c r="D2469" s="9" t="s">
        <v>19</v>
      </c>
      <c r="E2469" s="10">
        <v>3418.2</v>
      </c>
      <c r="F2469" s="11">
        <v>23</v>
      </c>
      <c r="G2469" s="11">
        <v>49</v>
      </c>
      <c r="H2469" s="10">
        <v>1109.8699999999999</v>
      </c>
      <c r="I2469" s="45"/>
    </row>
    <row r="2470" spans="1:9" x14ac:dyDescent="0.25">
      <c r="A2470" s="13" t="s">
        <v>943</v>
      </c>
      <c r="B2470" s="8">
        <v>45091</v>
      </c>
      <c r="C2470" s="9" t="s">
        <v>16</v>
      </c>
      <c r="D2470" s="9" t="s">
        <v>19</v>
      </c>
      <c r="E2470" s="10">
        <v>4115.9399999999996</v>
      </c>
      <c r="F2470" s="11">
        <v>48</v>
      </c>
      <c r="G2470" s="11">
        <v>42</v>
      </c>
      <c r="H2470" s="10">
        <v>1037.1199999999999</v>
      </c>
      <c r="I2470" s="45"/>
    </row>
    <row r="2471" spans="1:9" x14ac:dyDescent="0.25">
      <c r="A2471" s="13" t="s">
        <v>949</v>
      </c>
      <c r="B2471" s="8">
        <v>45227</v>
      </c>
      <c r="C2471" s="9" t="s">
        <v>16</v>
      </c>
      <c r="D2471" s="9" t="s">
        <v>19</v>
      </c>
      <c r="E2471" s="10">
        <v>807.33</v>
      </c>
      <c r="F2471" s="11">
        <v>28</v>
      </c>
      <c r="G2471" s="11">
        <v>27</v>
      </c>
      <c r="H2471" s="10">
        <v>1040.05</v>
      </c>
      <c r="I2471" s="45"/>
    </row>
    <row r="2472" spans="1:9" x14ac:dyDescent="0.25">
      <c r="A2472" s="13" t="s">
        <v>965</v>
      </c>
      <c r="B2472" s="8">
        <v>45502</v>
      </c>
      <c r="C2472" s="9" t="s">
        <v>16</v>
      </c>
      <c r="D2472" s="9" t="s">
        <v>19</v>
      </c>
      <c r="E2472" s="10">
        <v>2052.6799999999998</v>
      </c>
      <c r="F2472" s="11">
        <v>24</v>
      </c>
      <c r="G2472" s="11">
        <v>16</v>
      </c>
      <c r="H2472" s="10">
        <v>337.63</v>
      </c>
      <c r="I2472" s="45"/>
    </row>
    <row r="2473" spans="1:9" x14ac:dyDescent="0.25">
      <c r="A2473" s="13" t="s">
        <v>977</v>
      </c>
      <c r="B2473" s="8">
        <v>45519</v>
      </c>
      <c r="C2473" s="9" t="s">
        <v>16</v>
      </c>
      <c r="D2473" s="9" t="s">
        <v>19</v>
      </c>
      <c r="E2473" s="10">
        <v>3205.86</v>
      </c>
      <c r="F2473" s="11">
        <v>22</v>
      </c>
      <c r="G2473" s="11">
        <v>22</v>
      </c>
      <c r="H2473" s="10">
        <v>1924.7</v>
      </c>
      <c r="I2473" s="45"/>
    </row>
    <row r="2474" spans="1:9" x14ac:dyDescent="0.25">
      <c r="A2474" s="13" t="s">
        <v>999</v>
      </c>
      <c r="B2474" s="8">
        <v>45074</v>
      </c>
      <c r="C2474" s="9" t="s">
        <v>16</v>
      </c>
      <c r="D2474" s="9" t="s">
        <v>19</v>
      </c>
      <c r="E2474" s="10">
        <v>2110.96</v>
      </c>
      <c r="F2474" s="11">
        <v>26</v>
      </c>
      <c r="G2474" s="11">
        <v>43</v>
      </c>
      <c r="H2474" s="10">
        <v>489.13</v>
      </c>
      <c r="I2474" s="45"/>
    </row>
    <row r="2475" spans="1:9" x14ac:dyDescent="0.25">
      <c r="A2475" s="13" t="s">
        <v>1004</v>
      </c>
      <c r="B2475" s="8">
        <v>45470</v>
      </c>
      <c r="C2475" s="9" t="s">
        <v>16</v>
      </c>
      <c r="D2475" s="9" t="s">
        <v>19</v>
      </c>
      <c r="E2475" s="10">
        <v>2431.6999999999998</v>
      </c>
      <c r="F2475" s="11">
        <v>24</v>
      </c>
      <c r="G2475" s="11">
        <v>18</v>
      </c>
      <c r="H2475" s="10">
        <v>866.99</v>
      </c>
      <c r="I2475" s="45"/>
    </row>
    <row r="2476" spans="1:9" x14ac:dyDescent="0.25">
      <c r="A2476" s="13" t="s">
        <v>1024</v>
      </c>
      <c r="B2476" s="8">
        <v>45256</v>
      </c>
      <c r="C2476" s="9" t="s">
        <v>16</v>
      </c>
      <c r="D2476" s="9" t="s">
        <v>19</v>
      </c>
      <c r="E2476" s="10">
        <v>741.61</v>
      </c>
      <c r="F2476" s="11">
        <v>37</v>
      </c>
      <c r="G2476" s="11">
        <v>29</v>
      </c>
      <c r="H2476" s="10">
        <v>1528.55</v>
      </c>
      <c r="I2476" s="45"/>
    </row>
    <row r="2477" spans="1:9" x14ac:dyDescent="0.25">
      <c r="A2477" s="13" t="s">
        <v>1051</v>
      </c>
      <c r="B2477" s="8">
        <v>44999</v>
      </c>
      <c r="C2477" s="9" t="s">
        <v>16</v>
      </c>
      <c r="D2477" s="9" t="s">
        <v>19</v>
      </c>
      <c r="E2477" s="10">
        <v>3869.89</v>
      </c>
      <c r="F2477" s="11">
        <v>5</v>
      </c>
      <c r="G2477" s="11">
        <v>12</v>
      </c>
      <c r="H2477" s="10">
        <v>718.54</v>
      </c>
      <c r="I2477" s="45"/>
    </row>
    <row r="2478" spans="1:9" x14ac:dyDescent="0.25">
      <c r="A2478" s="13" t="s">
        <v>1085</v>
      </c>
      <c r="B2478" s="8">
        <v>45029</v>
      </c>
      <c r="C2478" s="9" t="s">
        <v>16</v>
      </c>
      <c r="D2478" s="9" t="s">
        <v>19</v>
      </c>
      <c r="E2478" s="10">
        <v>472</v>
      </c>
      <c r="F2478" s="11">
        <v>19</v>
      </c>
      <c r="G2478" s="11">
        <v>9</v>
      </c>
      <c r="H2478" s="10">
        <v>1820.79</v>
      </c>
      <c r="I2478" s="45"/>
    </row>
    <row r="2479" spans="1:9" x14ac:dyDescent="0.25">
      <c r="A2479" s="13" t="s">
        <v>1095</v>
      </c>
      <c r="B2479" s="8">
        <v>45163</v>
      </c>
      <c r="C2479" s="9" t="s">
        <v>16</v>
      </c>
      <c r="D2479" s="9" t="s">
        <v>19</v>
      </c>
      <c r="E2479" s="10">
        <v>2218.31</v>
      </c>
      <c r="F2479" s="11">
        <v>50</v>
      </c>
      <c r="G2479" s="11">
        <v>42</v>
      </c>
      <c r="H2479" s="10">
        <v>1682.52</v>
      </c>
      <c r="I2479" s="45"/>
    </row>
    <row r="2480" spans="1:9" x14ac:dyDescent="0.25">
      <c r="A2480" s="13" t="s">
        <v>1104</v>
      </c>
      <c r="B2480" s="8">
        <v>44951</v>
      </c>
      <c r="C2480" s="9" t="s">
        <v>16</v>
      </c>
      <c r="D2480" s="9" t="s">
        <v>19</v>
      </c>
      <c r="E2480" s="10">
        <v>2969.14</v>
      </c>
      <c r="F2480" s="11">
        <v>26</v>
      </c>
      <c r="G2480" s="11">
        <v>19</v>
      </c>
      <c r="H2480" s="10">
        <v>1949.21</v>
      </c>
      <c r="I2480" s="45"/>
    </row>
    <row r="2481" spans="1:9" x14ac:dyDescent="0.25">
      <c r="A2481" s="13" t="s">
        <v>1185</v>
      </c>
      <c r="B2481" s="8">
        <v>45073</v>
      </c>
      <c r="C2481" s="9" t="s">
        <v>16</v>
      </c>
      <c r="D2481" s="9" t="s">
        <v>19</v>
      </c>
      <c r="E2481" s="10">
        <v>209.82</v>
      </c>
      <c r="F2481" s="11">
        <v>12</v>
      </c>
      <c r="G2481" s="11">
        <v>14</v>
      </c>
      <c r="H2481" s="10">
        <v>665.03</v>
      </c>
      <c r="I2481" s="45"/>
    </row>
    <row r="2482" spans="1:9" x14ac:dyDescent="0.25">
      <c r="A2482" s="13" t="s">
        <v>1197</v>
      </c>
      <c r="B2482" s="8">
        <v>45278</v>
      </c>
      <c r="C2482" s="9" t="s">
        <v>16</v>
      </c>
      <c r="D2482" s="9" t="s">
        <v>19</v>
      </c>
      <c r="E2482" s="10">
        <v>3775.59</v>
      </c>
      <c r="F2482" s="11">
        <v>5</v>
      </c>
      <c r="G2482" s="11">
        <v>15</v>
      </c>
      <c r="H2482" s="10">
        <v>1399.06</v>
      </c>
      <c r="I2482" s="45"/>
    </row>
    <row r="2483" spans="1:9" x14ac:dyDescent="0.25">
      <c r="A2483" s="13" t="s">
        <v>1202</v>
      </c>
      <c r="B2483" s="8">
        <v>45559</v>
      </c>
      <c r="C2483" s="9" t="s">
        <v>16</v>
      </c>
      <c r="D2483" s="9" t="s">
        <v>19</v>
      </c>
      <c r="E2483" s="10">
        <v>1196.54</v>
      </c>
      <c r="F2483" s="11">
        <v>33</v>
      </c>
      <c r="G2483" s="11">
        <v>0</v>
      </c>
      <c r="H2483" s="10">
        <v>1152.1600000000001</v>
      </c>
      <c r="I2483" s="45"/>
    </row>
    <row r="2484" spans="1:9" x14ac:dyDescent="0.25">
      <c r="A2484" s="13" t="s">
        <v>1218</v>
      </c>
      <c r="B2484" s="8">
        <v>45263</v>
      </c>
      <c r="C2484" s="9" t="s">
        <v>16</v>
      </c>
      <c r="D2484" s="9" t="s">
        <v>19</v>
      </c>
      <c r="E2484" s="10">
        <v>688.35</v>
      </c>
      <c r="F2484" s="11">
        <v>12</v>
      </c>
      <c r="G2484" s="11">
        <v>10</v>
      </c>
      <c r="H2484" s="10">
        <v>628.25</v>
      </c>
      <c r="I2484" s="45"/>
    </row>
    <row r="2485" spans="1:9" x14ac:dyDescent="0.25">
      <c r="A2485" s="13" t="s">
        <v>3959</v>
      </c>
      <c r="B2485" s="8">
        <v>44993</v>
      </c>
      <c r="C2485" s="9" t="s">
        <v>16</v>
      </c>
      <c r="D2485" s="9" t="s">
        <v>19</v>
      </c>
      <c r="E2485" s="10">
        <v>3911.8</v>
      </c>
      <c r="F2485" s="11">
        <v>19</v>
      </c>
      <c r="G2485" s="11">
        <v>19</v>
      </c>
      <c r="H2485" s="10">
        <v>981.88</v>
      </c>
      <c r="I2485" s="45"/>
    </row>
    <row r="2486" spans="1:9" x14ac:dyDescent="0.25">
      <c r="A2486" s="13" t="s">
        <v>1236</v>
      </c>
      <c r="B2486" s="8">
        <v>45298</v>
      </c>
      <c r="C2486" s="9" t="s">
        <v>16</v>
      </c>
      <c r="D2486" s="9" t="s">
        <v>19</v>
      </c>
      <c r="E2486" s="10">
        <v>4862.16</v>
      </c>
      <c r="F2486" s="11">
        <v>38</v>
      </c>
      <c r="G2486" s="11">
        <v>36</v>
      </c>
      <c r="H2486" s="10">
        <v>694.03</v>
      </c>
      <c r="I2486" s="45"/>
    </row>
    <row r="2487" spans="1:9" x14ac:dyDescent="0.25">
      <c r="A2487" s="13" t="s">
        <v>1271</v>
      </c>
      <c r="B2487" s="8">
        <v>45401</v>
      </c>
      <c r="C2487" s="9" t="s">
        <v>16</v>
      </c>
      <c r="D2487" s="9" t="s">
        <v>19</v>
      </c>
      <c r="E2487" s="10">
        <v>1379.21</v>
      </c>
      <c r="F2487" s="11">
        <v>28</v>
      </c>
      <c r="G2487" s="11">
        <v>36</v>
      </c>
      <c r="H2487" s="10">
        <v>1602.01</v>
      </c>
      <c r="I2487" s="45"/>
    </row>
    <row r="2488" spans="1:9" x14ac:dyDescent="0.25">
      <c r="A2488" s="13" t="s">
        <v>1298</v>
      </c>
      <c r="B2488" s="8">
        <v>45560</v>
      </c>
      <c r="C2488" s="9" t="s">
        <v>16</v>
      </c>
      <c r="D2488" s="9" t="s">
        <v>19</v>
      </c>
      <c r="E2488" s="10">
        <v>4482.0600000000004</v>
      </c>
      <c r="F2488" s="11">
        <v>28</v>
      </c>
      <c r="G2488" s="11">
        <v>15</v>
      </c>
      <c r="H2488" s="10">
        <v>616.22</v>
      </c>
      <c r="I2488" s="45"/>
    </row>
    <row r="2489" spans="1:9" x14ac:dyDescent="0.25">
      <c r="A2489" s="13" t="s">
        <v>1302</v>
      </c>
      <c r="B2489" s="8">
        <v>45465</v>
      </c>
      <c r="C2489" s="9" t="s">
        <v>16</v>
      </c>
      <c r="D2489" s="9" t="s">
        <v>19</v>
      </c>
      <c r="E2489" s="10">
        <v>1812.35</v>
      </c>
      <c r="F2489" s="11">
        <v>20</v>
      </c>
      <c r="G2489" s="11">
        <v>34</v>
      </c>
      <c r="H2489" s="10">
        <v>880.06</v>
      </c>
      <c r="I2489" s="45"/>
    </row>
    <row r="2490" spans="1:9" x14ac:dyDescent="0.25">
      <c r="A2490" s="13" t="s">
        <v>1340</v>
      </c>
      <c r="B2490" s="8">
        <v>45248</v>
      </c>
      <c r="C2490" s="9" t="s">
        <v>16</v>
      </c>
      <c r="D2490" s="9" t="s">
        <v>19</v>
      </c>
      <c r="E2490" s="10">
        <v>922.41</v>
      </c>
      <c r="F2490" s="11">
        <v>20</v>
      </c>
      <c r="G2490" s="11">
        <v>25</v>
      </c>
      <c r="H2490" s="10">
        <v>156.44999999999999</v>
      </c>
      <c r="I2490" s="45"/>
    </row>
    <row r="2491" spans="1:9" x14ac:dyDescent="0.25">
      <c r="A2491" s="13" t="s">
        <v>1372</v>
      </c>
      <c r="B2491" s="8">
        <v>45258</v>
      </c>
      <c r="C2491" s="9" t="s">
        <v>16</v>
      </c>
      <c r="D2491" s="9" t="s">
        <v>19</v>
      </c>
      <c r="E2491" s="10">
        <v>3035.64</v>
      </c>
      <c r="F2491" s="11">
        <v>37</v>
      </c>
      <c r="G2491" s="11">
        <v>19</v>
      </c>
      <c r="H2491" s="10">
        <v>459.77</v>
      </c>
      <c r="I2491" s="45"/>
    </row>
    <row r="2492" spans="1:9" x14ac:dyDescent="0.25">
      <c r="A2492" s="13" t="s">
        <v>1388</v>
      </c>
      <c r="B2492" s="8">
        <v>45292</v>
      </c>
      <c r="C2492" s="9" t="s">
        <v>16</v>
      </c>
      <c r="D2492" s="9" t="s">
        <v>19</v>
      </c>
      <c r="E2492" s="10">
        <v>222.57</v>
      </c>
      <c r="F2492" s="11">
        <v>37</v>
      </c>
      <c r="G2492" s="11">
        <v>39</v>
      </c>
      <c r="H2492" s="10">
        <v>854.73</v>
      </c>
      <c r="I2492" s="45"/>
    </row>
    <row r="2493" spans="1:9" x14ac:dyDescent="0.25">
      <c r="A2493" s="13" t="s">
        <v>1409</v>
      </c>
      <c r="B2493" s="8">
        <v>45246</v>
      </c>
      <c r="C2493" s="9" t="s">
        <v>16</v>
      </c>
      <c r="D2493" s="9" t="s">
        <v>19</v>
      </c>
      <c r="E2493" s="10">
        <v>1588.61</v>
      </c>
      <c r="F2493" s="11">
        <v>23</v>
      </c>
      <c r="G2493" s="11">
        <v>50</v>
      </c>
      <c r="H2493" s="10">
        <v>1434.3</v>
      </c>
      <c r="I2493" s="45"/>
    </row>
    <row r="2494" spans="1:9" x14ac:dyDescent="0.25">
      <c r="A2494" s="13" t="s">
        <v>1414</v>
      </c>
      <c r="B2494" s="8">
        <v>45591</v>
      </c>
      <c r="C2494" s="9" t="s">
        <v>16</v>
      </c>
      <c r="D2494" s="9" t="s">
        <v>19</v>
      </c>
      <c r="E2494" s="10">
        <v>149.71</v>
      </c>
      <c r="F2494" s="11">
        <v>15</v>
      </c>
      <c r="G2494" s="11">
        <v>19</v>
      </c>
      <c r="H2494" s="10">
        <v>1413.08</v>
      </c>
      <c r="I2494" s="45"/>
    </row>
    <row r="2495" spans="1:9" x14ac:dyDescent="0.25">
      <c r="A2495" s="13" t="s">
        <v>1421</v>
      </c>
      <c r="B2495" s="8">
        <v>45069</v>
      </c>
      <c r="C2495" s="9" t="s">
        <v>16</v>
      </c>
      <c r="D2495" s="9" t="s">
        <v>19</v>
      </c>
      <c r="E2495" s="10">
        <v>804.01</v>
      </c>
      <c r="F2495" s="11">
        <v>2</v>
      </c>
      <c r="G2495" s="11">
        <v>20</v>
      </c>
      <c r="H2495" s="10">
        <v>607.92999999999995</v>
      </c>
      <c r="I2495" s="45"/>
    </row>
    <row r="2496" spans="1:9" x14ac:dyDescent="0.25">
      <c r="A2496" s="13" t="s">
        <v>1438</v>
      </c>
      <c r="B2496" s="8">
        <v>45388</v>
      </c>
      <c r="C2496" s="9" t="s">
        <v>16</v>
      </c>
      <c r="D2496" s="9" t="s">
        <v>19</v>
      </c>
      <c r="E2496" s="10">
        <v>3502.59</v>
      </c>
      <c r="F2496" s="11">
        <v>20</v>
      </c>
      <c r="G2496" s="11">
        <v>33</v>
      </c>
      <c r="H2496" s="10">
        <v>646.16</v>
      </c>
      <c r="I2496" s="45"/>
    </row>
    <row r="2497" spans="1:9" x14ac:dyDescent="0.25">
      <c r="A2497" s="13" t="s">
        <v>1459</v>
      </c>
      <c r="B2497" s="8">
        <v>45236</v>
      </c>
      <c r="C2497" s="9" t="s">
        <v>16</v>
      </c>
      <c r="D2497" s="9" t="s">
        <v>19</v>
      </c>
      <c r="E2497" s="10">
        <v>1420.64</v>
      </c>
      <c r="F2497" s="11">
        <v>6</v>
      </c>
      <c r="G2497" s="11">
        <v>46</v>
      </c>
      <c r="H2497" s="10">
        <v>1740.49</v>
      </c>
      <c r="I2497" s="45"/>
    </row>
    <row r="2498" spans="1:9" x14ac:dyDescent="0.25">
      <c r="A2498" s="13" t="s">
        <v>1496</v>
      </c>
      <c r="B2498" s="8">
        <v>44949</v>
      </c>
      <c r="C2498" s="9" t="s">
        <v>16</v>
      </c>
      <c r="D2498" s="9" t="s">
        <v>19</v>
      </c>
      <c r="E2498" s="10">
        <v>4839.62</v>
      </c>
      <c r="F2498" s="11">
        <v>23</v>
      </c>
      <c r="G2498" s="11">
        <v>49</v>
      </c>
      <c r="H2498" s="10">
        <v>1606.02</v>
      </c>
      <c r="I2498" s="45"/>
    </row>
    <row r="2499" spans="1:9" x14ac:dyDescent="0.25">
      <c r="A2499" s="13" t="s">
        <v>1501</v>
      </c>
      <c r="B2499" s="8">
        <v>45364</v>
      </c>
      <c r="C2499" s="9" t="s">
        <v>16</v>
      </c>
      <c r="D2499" s="9" t="s">
        <v>19</v>
      </c>
      <c r="E2499" s="10">
        <v>1570.37</v>
      </c>
      <c r="F2499" s="11">
        <v>50</v>
      </c>
      <c r="G2499" s="11">
        <v>26</v>
      </c>
      <c r="H2499" s="10">
        <v>1003.46</v>
      </c>
      <c r="I2499" s="45"/>
    </row>
    <row r="2500" spans="1:9" x14ac:dyDescent="0.25">
      <c r="A2500" s="13" t="s">
        <v>1516</v>
      </c>
      <c r="B2500" s="8">
        <v>44922</v>
      </c>
      <c r="C2500" s="9" t="s">
        <v>16</v>
      </c>
      <c r="D2500" s="9" t="s">
        <v>19</v>
      </c>
      <c r="E2500" s="10">
        <v>3198.55</v>
      </c>
      <c r="F2500" s="11">
        <v>21</v>
      </c>
      <c r="G2500" s="11">
        <v>37</v>
      </c>
      <c r="H2500" s="10">
        <v>1948.6</v>
      </c>
      <c r="I2500" s="45"/>
    </row>
    <row r="2501" spans="1:9" x14ac:dyDescent="0.25">
      <c r="A2501" s="13" t="s">
        <v>1536</v>
      </c>
      <c r="B2501" s="8">
        <v>45518</v>
      </c>
      <c r="C2501" s="9" t="s">
        <v>16</v>
      </c>
      <c r="D2501" s="9" t="s">
        <v>19</v>
      </c>
      <c r="E2501" s="10">
        <v>2346.75</v>
      </c>
      <c r="F2501" s="11">
        <v>22</v>
      </c>
      <c r="G2501" s="11">
        <v>45</v>
      </c>
      <c r="H2501" s="10">
        <v>87.81</v>
      </c>
      <c r="I2501" s="45"/>
    </row>
    <row r="2502" spans="1:9" x14ac:dyDescent="0.25">
      <c r="A2502" s="13" t="s">
        <v>1542</v>
      </c>
      <c r="B2502" s="8">
        <v>45523</v>
      </c>
      <c r="C2502" s="9" t="s">
        <v>16</v>
      </c>
      <c r="D2502" s="9" t="s">
        <v>19</v>
      </c>
      <c r="E2502" s="10">
        <v>3911.84</v>
      </c>
      <c r="F2502" s="11">
        <v>47</v>
      </c>
      <c r="G2502" s="11">
        <v>8</v>
      </c>
      <c r="H2502" s="10">
        <v>603.30999999999995</v>
      </c>
      <c r="I2502" s="45"/>
    </row>
    <row r="2503" spans="1:9" x14ac:dyDescent="0.25">
      <c r="A2503" s="13" t="s">
        <v>1575</v>
      </c>
      <c r="B2503" s="8">
        <v>45033</v>
      </c>
      <c r="C2503" s="9" t="s">
        <v>16</v>
      </c>
      <c r="D2503" s="9" t="s">
        <v>19</v>
      </c>
      <c r="E2503" s="10">
        <v>597.84</v>
      </c>
      <c r="F2503" s="11">
        <v>8</v>
      </c>
      <c r="G2503" s="11">
        <v>3</v>
      </c>
      <c r="H2503" s="10">
        <v>430.32</v>
      </c>
      <c r="I2503" s="45"/>
    </row>
    <row r="2504" spans="1:9" x14ac:dyDescent="0.25">
      <c r="A2504" s="13" t="s">
        <v>1642</v>
      </c>
      <c r="B2504" s="8">
        <v>45456</v>
      </c>
      <c r="C2504" s="9" t="s">
        <v>16</v>
      </c>
      <c r="D2504" s="9" t="s">
        <v>19</v>
      </c>
      <c r="E2504" s="10">
        <v>1520.29</v>
      </c>
      <c r="F2504" s="11">
        <v>38</v>
      </c>
      <c r="G2504" s="11">
        <v>14</v>
      </c>
      <c r="H2504" s="10">
        <v>998.09</v>
      </c>
      <c r="I2504" s="45"/>
    </row>
    <row r="2505" spans="1:9" x14ac:dyDescent="0.25">
      <c r="A2505" s="13" t="s">
        <v>1661</v>
      </c>
      <c r="B2505" s="8">
        <v>45369</v>
      </c>
      <c r="C2505" s="9" t="s">
        <v>16</v>
      </c>
      <c r="D2505" s="9" t="s">
        <v>19</v>
      </c>
      <c r="E2505" s="10">
        <v>3457.51</v>
      </c>
      <c r="F2505" s="11">
        <v>44</v>
      </c>
      <c r="G2505" s="11">
        <v>35</v>
      </c>
      <c r="H2505" s="10">
        <v>103.97</v>
      </c>
      <c r="I2505" s="45"/>
    </row>
    <row r="2506" spans="1:9" x14ac:dyDescent="0.25">
      <c r="A2506" s="13" t="s">
        <v>1668</v>
      </c>
      <c r="B2506" s="8">
        <v>45006</v>
      </c>
      <c r="C2506" s="9" t="s">
        <v>16</v>
      </c>
      <c r="D2506" s="9" t="s">
        <v>19</v>
      </c>
      <c r="E2506" s="10">
        <v>4858.08</v>
      </c>
      <c r="F2506" s="11">
        <v>8</v>
      </c>
      <c r="G2506" s="11">
        <v>8</v>
      </c>
      <c r="H2506" s="10">
        <v>1324.48</v>
      </c>
      <c r="I2506" s="45"/>
    </row>
    <row r="2507" spans="1:9" x14ac:dyDescent="0.25">
      <c r="A2507" s="13" t="s">
        <v>1676</v>
      </c>
      <c r="B2507" s="8">
        <v>45539</v>
      </c>
      <c r="C2507" s="9" t="s">
        <v>16</v>
      </c>
      <c r="D2507" s="9" t="s">
        <v>19</v>
      </c>
      <c r="E2507" s="10">
        <v>4737.21</v>
      </c>
      <c r="F2507" s="11">
        <v>12</v>
      </c>
      <c r="G2507" s="11">
        <v>49</v>
      </c>
      <c r="H2507" s="10">
        <v>622.65</v>
      </c>
      <c r="I2507" s="45"/>
    </row>
    <row r="2508" spans="1:9" x14ac:dyDescent="0.25">
      <c r="A2508" s="13" t="s">
        <v>1692</v>
      </c>
      <c r="B2508" s="8">
        <v>45102</v>
      </c>
      <c r="C2508" s="9" t="s">
        <v>16</v>
      </c>
      <c r="D2508" s="9" t="s">
        <v>19</v>
      </c>
      <c r="E2508" s="10">
        <v>4858.9399999999996</v>
      </c>
      <c r="F2508" s="11">
        <v>33</v>
      </c>
      <c r="G2508" s="11">
        <v>7</v>
      </c>
      <c r="H2508" s="10">
        <v>1872.58</v>
      </c>
      <c r="I2508" s="45"/>
    </row>
    <row r="2509" spans="1:9" x14ac:dyDescent="0.25">
      <c r="A2509" s="13" t="s">
        <v>1698</v>
      </c>
      <c r="B2509" s="8">
        <v>45094</v>
      </c>
      <c r="C2509" s="9" t="s">
        <v>16</v>
      </c>
      <c r="D2509" s="9" t="s">
        <v>19</v>
      </c>
      <c r="E2509" s="10">
        <v>1444.94</v>
      </c>
      <c r="F2509" s="11">
        <v>35</v>
      </c>
      <c r="G2509" s="11">
        <v>46</v>
      </c>
      <c r="H2509" s="10">
        <v>233.56</v>
      </c>
      <c r="I2509" s="45"/>
    </row>
    <row r="2510" spans="1:9" x14ac:dyDescent="0.25">
      <c r="A2510" s="13" t="s">
        <v>1719</v>
      </c>
      <c r="B2510" s="8">
        <v>45006</v>
      </c>
      <c r="C2510" s="9" t="s">
        <v>16</v>
      </c>
      <c r="D2510" s="9" t="s">
        <v>19</v>
      </c>
      <c r="E2510" s="10">
        <v>4572.04</v>
      </c>
      <c r="F2510" s="11">
        <v>32</v>
      </c>
      <c r="G2510" s="11">
        <v>30</v>
      </c>
      <c r="H2510" s="10">
        <v>1666.37</v>
      </c>
      <c r="I2510" s="45"/>
    </row>
    <row r="2511" spans="1:9" x14ac:dyDescent="0.25">
      <c r="A2511" s="13" t="s">
        <v>1727</v>
      </c>
      <c r="B2511" s="8">
        <v>45433</v>
      </c>
      <c r="C2511" s="9" t="s">
        <v>16</v>
      </c>
      <c r="D2511" s="9" t="s">
        <v>19</v>
      </c>
      <c r="E2511" s="10">
        <v>4064.13</v>
      </c>
      <c r="F2511" s="11">
        <v>32</v>
      </c>
      <c r="G2511" s="11">
        <v>22</v>
      </c>
      <c r="H2511" s="10">
        <v>954.94</v>
      </c>
      <c r="I2511" s="45"/>
    </row>
    <row r="2512" spans="1:9" x14ac:dyDescent="0.25">
      <c r="A2512" s="13" t="s">
        <v>1736</v>
      </c>
      <c r="B2512" s="8">
        <v>45387</v>
      </c>
      <c r="C2512" s="9" t="s">
        <v>16</v>
      </c>
      <c r="D2512" s="9" t="s">
        <v>19</v>
      </c>
      <c r="E2512" s="10">
        <v>4526.12</v>
      </c>
      <c r="F2512" s="11">
        <v>37</v>
      </c>
      <c r="G2512" s="11">
        <v>27</v>
      </c>
      <c r="H2512" s="10">
        <v>895.8</v>
      </c>
      <c r="I2512" s="45"/>
    </row>
    <row r="2513" spans="1:9" x14ac:dyDescent="0.25">
      <c r="A2513" s="13" t="s">
        <v>1744</v>
      </c>
      <c r="B2513" s="8">
        <v>45370</v>
      </c>
      <c r="C2513" s="9" t="s">
        <v>16</v>
      </c>
      <c r="D2513" s="9" t="s">
        <v>19</v>
      </c>
      <c r="E2513" s="10">
        <v>2985.86</v>
      </c>
      <c r="F2513" s="11">
        <v>31</v>
      </c>
      <c r="G2513" s="11">
        <v>14</v>
      </c>
      <c r="H2513" s="10">
        <v>1443.8</v>
      </c>
      <c r="I2513" s="45"/>
    </row>
    <row r="2514" spans="1:9" x14ac:dyDescent="0.25">
      <c r="A2514" s="13" t="s">
        <v>1769</v>
      </c>
      <c r="B2514" s="8">
        <v>45490</v>
      </c>
      <c r="C2514" s="9" t="s">
        <v>16</v>
      </c>
      <c r="D2514" s="9" t="s">
        <v>19</v>
      </c>
      <c r="E2514" s="10">
        <v>2598.61</v>
      </c>
      <c r="F2514" s="11">
        <v>12</v>
      </c>
      <c r="G2514" s="11">
        <v>38</v>
      </c>
      <c r="H2514" s="10">
        <v>1035.46</v>
      </c>
      <c r="I2514" s="45"/>
    </row>
    <row r="2515" spans="1:9" x14ac:dyDescent="0.25">
      <c r="A2515" s="13" t="s">
        <v>3960</v>
      </c>
      <c r="B2515" s="8">
        <v>44965</v>
      </c>
      <c r="C2515" s="9" t="s">
        <v>16</v>
      </c>
      <c r="D2515" s="9" t="s">
        <v>19</v>
      </c>
      <c r="E2515" s="10">
        <v>3769.7</v>
      </c>
      <c r="F2515" s="11">
        <v>34</v>
      </c>
      <c r="G2515" s="11">
        <v>1</v>
      </c>
      <c r="H2515" s="10">
        <v>85.73</v>
      </c>
      <c r="I2515" s="45"/>
    </row>
    <row r="2516" spans="1:9" x14ac:dyDescent="0.25">
      <c r="A2516" s="13" t="s">
        <v>1784</v>
      </c>
      <c r="B2516" s="8">
        <v>45397</v>
      </c>
      <c r="C2516" s="9" t="s">
        <v>16</v>
      </c>
      <c r="D2516" s="9" t="s">
        <v>19</v>
      </c>
      <c r="E2516" s="10">
        <v>2925.91</v>
      </c>
      <c r="F2516" s="11">
        <v>41</v>
      </c>
      <c r="G2516" s="11">
        <v>48</v>
      </c>
      <c r="H2516" s="10">
        <v>346.62</v>
      </c>
      <c r="I2516" s="45"/>
    </row>
    <row r="2517" spans="1:9" x14ac:dyDescent="0.25">
      <c r="A2517" s="13" t="s">
        <v>1842</v>
      </c>
      <c r="B2517" s="8">
        <v>45214</v>
      </c>
      <c r="C2517" s="9" t="s">
        <v>16</v>
      </c>
      <c r="D2517" s="9" t="s">
        <v>19</v>
      </c>
      <c r="E2517" s="10">
        <v>1719.93</v>
      </c>
      <c r="F2517" s="11">
        <v>12</v>
      </c>
      <c r="G2517" s="11">
        <v>34</v>
      </c>
      <c r="H2517" s="10">
        <v>463.69</v>
      </c>
      <c r="I2517" s="45"/>
    </row>
    <row r="2518" spans="1:9" x14ac:dyDescent="0.25">
      <c r="A2518" s="13" t="s">
        <v>1867</v>
      </c>
      <c r="B2518" s="8">
        <v>45487</v>
      </c>
      <c r="C2518" s="9" t="s">
        <v>16</v>
      </c>
      <c r="D2518" s="9" t="s">
        <v>19</v>
      </c>
      <c r="E2518" s="10">
        <v>4828.9399999999996</v>
      </c>
      <c r="F2518" s="11">
        <v>4</v>
      </c>
      <c r="G2518" s="11">
        <v>25</v>
      </c>
      <c r="H2518" s="10">
        <v>1993.42</v>
      </c>
      <c r="I2518" s="45"/>
    </row>
    <row r="2519" spans="1:9" x14ac:dyDescent="0.25">
      <c r="A2519" s="13" t="s">
        <v>1892</v>
      </c>
      <c r="B2519" s="8">
        <v>45230</v>
      </c>
      <c r="C2519" s="9" t="s">
        <v>16</v>
      </c>
      <c r="D2519" s="9" t="s">
        <v>19</v>
      </c>
      <c r="E2519" s="10">
        <v>1915.16</v>
      </c>
      <c r="F2519" s="11">
        <v>10</v>
      </c>
      <c r="G2519" s="11">
        <v>2</v>
      </c>
      <c r="H2519" s="10">
        <v>1262.3499999999999</v>
      </c>
      <c r="I2519" s="45"/>
    </row>
    <row r="2520" spans="1:9" x14ac:dyDescent="0.25">
      <c r="A2520" s="13" t="s">
        <v>1905</v>
      </c>
      <c r="B2520" s="8">
        <v>44957</v>
      </c>
      <c r="C2520" s="9" t="s">
        <v>16</v>
      </c>
      <c r="D2520" s="9" t="s">
        <v>19</v>
      </c>
      <c r="E2520" s="10">
        <v>1639.36</v>
      </c>
      <c r="F2520" s="11">
        <v>30</v>
      </c>
      <c r="G2520" s="11">
        <v>30</v>
      </c>
      <c r="H2520" s="10">
        <v>1416.18</v>
      </c>
      <c r="I2520" s="45"/>
    </row>
    <row r="2521" spans="1:9" x14ac:dyDescent="0.25">
      <c r="A2521" s="13" t="s">
        <v>1922</v>
      </c>
      <c r="B2521" s="8">
        <v>45276</v>
      </c>
      <c r="C2521" s="9" t="s">
        <v>16</v>
      </c>
      <c r="D2521" s="9" t="s">
        <v>19</v>
      </c>
      <c r="E2521" s="10">
        <v>4565.2</v>
      </c>
      <c r="F2521" s="11">
        <v>28</v>
      </c>
      <c r="G2521" s="11">
        <v>50</v>
      </c>
      <c r="H2521" s="10">
        <v>525.12</v>
      </c>
      <c r="I2521" s="45"/>
    </row>
    <row r="2522" spans="1:9" x14ac:dyDescent="0.25">
      <c r="A2522" s="13" t="s">
        <v>1951</v>
      </c>
      <c r="B2522" s="8">
        <v>45196</v>
      </c>
      <c r="C2522" s="9" t="s">
        <v>16</v>
      </c>
      <c r="D2522" s="9" t="s">
        <v>19</v>
      </c>
      <c r="E2522" s="10">
        <v>2850.2</v>
      </c>
      <c r="F2522" s="11">
        <v>13</v>
      </c>
      <c r="G2522" s="11">
        <v>33</v>
      </c>
      <c r="H2522" s="10">
        <v>1360.47</v>
      </c>
      <c r="I2522" s="45"/>
    </row>
    <row r="2523" spans="1:9" x14ac:dyDescent="0.25">
      <c r="A2523" s="13" t="s">
        <v>1954</v>
      </c>
      <c r="B2523" s="8">
        <v>44963</v>
      </c>
      <c r="C2523" s="9" t="s">
        <v>16</v>
      </c>
      <c r="D2523" s="9" t="s">
        <v>19</v>
      </c>
      <c r="E2523" s="10">
        <v>3775.72</v>
      </c>
      <c r="F2523" s="11">
        <v>41</v>
      </c>
      <c r="G2523" s="11">
        <v>40</v>
      </c>
      <c r="H2523" s="10">
        <v>1775.42</v>
      </c>
      <c r="I2523" s="45"/>
    </row>
    <row r="2524" spans="1:9" x14ac:dyDescent="0.25">
      <c r="A2524" s="13" t="s">
        <v>1967</v>
      </c>
      <c r="B2524" s="8">
        <v>45040</v>
      </c>
      <c r="C2524" s="9" t="s">
        <v>16</v>
      </c>
      <c r="D2524" s="9" t="s">
        <v>19</v>
      </c>
      <c r="E2524" s="10">
        <v>2789.19</v>
      </c>
      <c r="F2524" s="11">
        <v>47</v>
      </c>
      <c r="G2524" s="11">
        <v>17</v>
      </c>
      <c r="H2524" s="10">
        <v>497.24</v>
      </c>
      <c r="I2524" s="45"/>
    </row>
    <row r="2525" spans="1:9" x14ac:dyDescent="0.25">
      <c r="A2525" s="13" t="s">
        <v>1991</v>
      </c>
      <c r="B2525" s="8">
        <v>45410</v>
      </c>
      <c r="C2525" s="9" t="s">
        <v>16</v>
      </c>
      <c r="D2525" s="9" t="s">
        <v>19</v>
      </c>
      <c r="E2525" s="10">
        <v>1994.7</v>
      </c>
      <c r="F2525" s="11">
        <v>45</v>
      </c>
      <c r="G2525" s="11">
        <v>34</v>
      </c>
      <c r="H2525" s="10">
        <v>407.57</v>
      </c>
      <c r="I2525" s="45"/>
    </row>
    <row r="2526" spans="1:9" x14ac:dyDescent="0.25">
      <c r="A2526" s="13" t="s">
        <v>2060</v>
      </c>
      <c r="B2526" s="8">
        <v>45586</v>
      </c>
      <c r="C2526" s="9" t="s">
        <v>16</v>
      </c>
      <c r="D2526" s="9" t="s">
        <v>19</v>
      </c>
      <c r="E2526" s="10">
        <v>3820.57</v>
      </c>
      <c r="F2526" s="11">
        <v>48</v>
      </c>
      <c r="G2526" s="11">
        <v>17</v>
      </c>
      <c r="H2526" s="10">
        <v>228.01</v>
      </c>
      <c r="I2526" s="45"/>
    </row>
    <row r="2527" spans="1:9" x14ac:dyDescent="0.25">
      <c r="A2527" s="13" t="s">
        <v>3961</v>
      </c>
      <c r="B2527" s="8">
        <v>44906</v>
      </c>
      <c r="C2527" s="9" t="s">
        <v>16</v>
      </c>
      <c r="D2527" s="9" t="s">
        <v>19</v>
      </c>
      <c r="E2527" s="10">
        <v>269.55</v>
      </c>
      <c r="F2527" s="11">
        <v>25</v>
      </c>
      <c r="G2527" s="11">
        <v>28</v>
      </c>
      <c r="H2527" s="10">
        <v>937.69</v>
      </c>
      <c r="I2527" s="45"/>
    </row>
    <row r="2528" spans="1:9" x14ac:dyDescent="0.25">
      <c r="A2528" s="13" t="s">
        <v>2077</v>
      </c>
      <c r="B2528" s="8">
        <v>45515</v>
      </c>
      <c r="C2528" s="9" t="s">
        <v>16</v>
      </c>
      <c r="D2528" s="9" t="s">
        <v>19</v>
      </c>
      <c r="E2528" s="10">
        <v>4593.82</v>
      </c>
      <c r="F2528" s="11">
        <v>13</v>
      </c>
      <c r="G2528" s="11">
        <v>13</v>
      </c>
      <c r="H2528" s="10">
        <v>1202.22</v>
      </c>
      <c r="I2528" s="45"/>
    </row>
    <row r="2529" spans="1:9" x14ac:dyDescent="0.25">
      <c r="A2529" s="13" t="s">
        <v>2100</v>
      </c>
      <c r="B2529" s="8">
        <v>44899</v>
      </c>
      <c r="C2529" s="9" t="s">
        <v>16</v>
      </c>
      <c r="D2529" s="9" t="s">
        <v>19</v>
      </c>
      <c r="E2529" s="10">
        <v>2818.45</v>
      </c>
      <c r="F2529" s="11">
        <v>21</v>
      </c>
      <c r="G2529" s="11">
        <v>13</v>
      </c>
      <c r="H2529" s="10">
        <v>1341.89</v>
      </c>
      <c r="I2529" s="45"/>
    </row>
    <row r="2530" spans="1:9" x14ac:dyDescent="0.25">
      <c r="A2530" s="13" t="s">
        <v>2124</v>
      </c>
      <c r="B2530" s="8">
        <v>45562</v>
      </c>
      <c r="C2530" s="9" t="s">
        <v>16</v>
      </c>
      <c r="D2530" s="9" t="s">
        <v>19</v>
      </c>
      <c r="E2530" s="10">
        <v>4028.93</v>
      </c>
      <c r="F2530" s="11">
        <v>5</v>
      </c>
      <c r="G2530" s="11">
        <v>37</v>
      </c>
      <c r="H2530" s="10">
        <v>1908.33</v>
      </c>
      <c r="I2530" s="45"/>
    </row>
    <row r="2531" spans="1:9" x14ac:dyDescent="0.25">
      <c r="A2531" s="13" t="s">
        <v>2130</v>
      </c>
      <c r="B2531" s="8">
        <v>45392</v>
      </c>
      <c r="C2531" s="9" t="s">
        <v>16</v>
      </c>
      <c r="D2531" s="9" t="s">
        <v>19</v>
      </c>
      <c r="E2531" s="10">
        <v>1910.81</v>
      </c>
      <c r="F2531" s="11">
        <v>6</v>
      </c>
      <c r="G2531" s="11">
        <v>25</v>
      </c>
      <c r="H2531" s="10">
        <v>1316.61</v>
      </c>
      <c r="I2531" s="45"/>
    </row>
    <row r="2532" spans="1:9" x14ac:dyDescent="0.25">
      <c r="A2532" s="13" t="s">
        <v>2131</v>
      </c>
      <c r="B2532" s="8">
        <v>45222</v>
      </c>
      <c r="C2532" s="9" t="s">
        <v>16</v>
      </c>
      <c r="D2532" s="9" t="s">
        <v>19</v>
      </c>
      <c r="E2532" s="10">
        <v>3231.24</v>
      </c>
      <c r="F2532" s="11">
        <v>46</v>
      </c>
      <c r="G2532" s="11">
        <v>37</v>
      </c>
      <c r="H2532" s="10">
        <v>242.21</v>
      </c>
      <c r="I2532" s="45"/>
    </row>
    <row r="2533" spans="1:9" x14ac:dyDescent="0.25">
      <c r="A2533" s="13" t="s">
        <v>2133</v>
      </c>
      <c r="B2533" s="8">
        <v>45241</v>
      </c>
      <c r="C2533" s="9" t="s">
        <v>16</v>
      </c>
      <c r="D2533" s="9" t="s">
        <v>19</v>
      </c>
      <c r="E2533" s="10">
        <v>3348.7</v>
      </c>
      <c r="F2533" s="11">
        <v>24</v>
      </c>
      <c r="G2533" s="11">
        <v>39</v>
      </c>
      <c r="H2533" s="10">
        <v>1618.77</v>
      </c>
      <c r="I2533" s="45"/>
    </row>
    <row r="2534" spans="1:9" x14ac:dyDescent="0.25">
      <c r="A2534" s="13" t="s">
        <v>2147</v>
      </c>
      <c r="B2534" s="8">
        <v>45390</v>
      </c>
      <c r="C2534" s="9" t="s">
        <v>16</v>
      </c>
      <c r="D2534" s="9" t="s">
        <v>19</v>
      </c>
      <c r="E2534" s="10">
        <v>4425.8900000000003</v>
      </c>
      <c r="F2534" s="11">
        <v>4</v>
      </c>
      <c r="G2534" s="11">
        <v>50</v>
      </c>
      <c r="H2534" s="10">
        <v>1418.54</v>
      </c>
      <c r="I2534" s="45"/>
    </row>
    <row r="2535" spans="1:9" x14ac:dyDescent="0.25">
      <c r="A2535" s="13" t="s">
        <v>2188</v>
      </c>
      <c r="B2535" s="8">
        <v>45024</v>
      </c>
      <c r="C2535" s="9" t="s">
        <v>16</v>
      </c>
      <c r="D2535" s="9" t="s">
        <v>19</v>
      </c>
      <c r="E2535" s="10">
        <v>3726.57</v>
      </c>
      <c r="F2535" s="11">
        <v>23</v>
      </c>
      <c r="G2535" s="11">
        <v>49</v>
      </c>
      <c r="H2535" s="10">
        <v>1947.39</v>
      </c>
      <c r="I2535" s="45"/>
    </row>
    <row r="2536" spans="1:9" x14ac:dyDescent="0.25">
      <c r="A2536" s="13" t="s">
        <v>2207</v>
      </c>
      <c r="B2536" s="8">
        <v>44953</v>
      </c>
      <c r="C2536" s="9" t="s">
        <v>16</v>
      </c>
      <c r="D2536" s="9" t="s">
        <v>19</v>
      </c>
      <c r="E2536" s="10">
        <v>1046.32</v>
      </c>
      <c r="F2536" s="11">
        <v>29</v>
      </c>
      <c r="G2536" s="11">
        <v>37</v>
      </c>
      <c r="H2536" s="10">
        <v>808.64</v>
      </c>
      <c r="I2536" s="45"/>
    </row>
    <row r="2537" spans="1:9" x14ac:dyDescent="0.25">
      <c r="A2537" s="13" t="s">
        <v>2218</v>
      </c>
      <c r="B2537" s="8">
        <v>45496</v>
      </c>
      <c r="C2537" s="9" t="s">
        <v>16</v>
      </c>
      <c r="D2537" s="9" t="s">
        <v>19</v>
      </c>
      <c r="E2537" s="10">
        <v>4901.2</v>
      </c>
      <c r="F2537" s="11">
        <v>33</v>
      </c>
      <c r="G2537" s="11">
        <v>42</v>
      </c>
      <c r="H2537" s="10">
        <v>1483.96</v>
      </c>
      <c r="I2537" s="45"/>
    </row>
    <row r="2538" spans="1:9" x14ac:dyDescent="0.25">
      <c r="A2538" s="13" t="s">
        <v>2222</v>
      </c>
      <c r="B2538" s="8">
        <v>44958</v>
      </c>
      <c r="C2538" s="9" t="s">
        <v>16</v>
      </c>
      <c r="D2538" s="9" t="s">
        <v>19</v>
      </c>
      <c r="E2538" s="10">
        <v>3393.17</v>
      </c>
      <c r="F2538" s="11">
        <v>24</v>
      </c>
      <c r="G2538" s="11">
        <v>40</v>
      </c>
      <c r="H2538" s="10">
        <v>719.9</v>
      </c>
      <c r="I2538" s="45"/>
    </row>
    <row r="2539" spans="1:9" x14ac:dyDescent="0.25">
      <c r="A2539" s="13" t="s">
        <v>2280</v>
      </c>
      <c r="B2539" s="8">
        <v>45583</v>
      </c>
      <c r="C2539" s="9" t="s">
        <v>16</v>
      </c>
      <c r="D2539" s="9" t="s">
        <v>19</v>
      </c>
      <c r="E2539" s="10">
        <v>2229.36</v>
      </c>
      <c r="F2539" s="11">
        <v>50</v>
      </c>
      <c r="G2539" s="11">
        <v>4</v>
      </c>
      <c r="H2539" s="10">
        <v>1247.32</v>
      </c>
      <c r="I2539" s="45"/>
    </row>
    <row r="2540" spans="1:9" x14ac:dyDescent="0.25">
      <c r="A2540" s="13" t="s">
        <v>2348</v>
      </c>
      <c r="B2540" s="8">
        <v>44937</v>
      </c>
      <c r="C2540" s="9" t="s">
        <v>16</v>
      </c>
      <c r="D2540" s="9" t="s">
        <v>19</v>
      </c>
      <c r="E2540" s="10">
        <v>4747.1400000000003</v>
      </c>
      <c r="F2540" s="11">
        <v>32</v>
      </c>
      <c r="G2540" s="11">
        <v>13</v>
      </c>
      <c r="H2540" s="10">
        <v>755.42</v>
      </c>
      <c r="I2540" s="45"/>
    </row>
    <row r="2541" spans="1:9" x14ac:dyDescent="0.25">
      <c r="A2541" s="13" t="s">
        <v>2368</v>
      </c>
      <c r="B2541" s="8">
        <v>45198</v>
      </c>
      <c r="C2541" s="9" t="s">
        <v>16</v>
      </c>
      <c r="D2541" s="9" t="s">
        <v>19</v>
      </c>
      <c r="E2541" s="10">
        <v>3131</v>
      </c>
      <c r="F2541" s="11">
        <v>35</v>
      </c>
      <c r="G2541" s="11">
        <v>43</v>
      </c>
      <c r="H2541" s="10">
        <v>302.02999999999997</v>
      </c>
      <c r="I2541" s="45"/>
    </row>
    <row r="2542" spans="1:9" x14ac:dyDescent="0.25">
      <c r="A2542" s="13" t="s">
        <v>2377</v>
      </c>
      <c r="B2542" s="8">
        <v>45585</v>
      </c>
      <c r="C2542" s="9" t="s">
        <v>16</v>
      </c>
      <c r="D2542" s="9" t="s">
        <v>19</v>
      </c>
      <c r="E2542" s="10">
        <v>888.72</v>
      </c>
      <c r="F2542" s="11">
        <v>3</v>
      </c>
      <c r="G2542" s="11">
        <v>26</v>
      </c>
      <c r="H2542" s="10">
        <v>437.37</v>
      </c>
      <c r="I2542" s="45"/>
    </row>
    <row r="2543" spans="1:9" x14ac:dyDescent="0.25">
      <c r="A2543" s="13" t="s">
        <v>2388</v>
      </c>
      <c r="B2543" s="8">
        <v>45275</v>
      </c>
      <c r="C2543" s="9" t="s">
        <v>16</v>
      </c>
      <c r="D2543" s="9" t="s">
        <v>19</v>
      </c>
      <c r="E2543" s="10">
        <v>1806.19</v>
      </c>
      <c r="F2543" s="11">
        <v>1</v>
      </c>
      <c r="G2543" s="11">
        <v>36</v>
      </c>
      <c r="H2543" s="10">
        <v>1140.58</v>
      </c>
      <c r="I2543" s="45"/>
    </row>
    <row r="2544" spans="1:9" x14ac:dyDescent="0.25">
      <c r="A2544" s="13" t="s">
        <v>2391</v>
      </c>
      <c r="B2544" s="8">
        <v>44921</v>
      </c>
      <c r="C2544" s="9" t="s">
        <v>16</v>
      </c>
      <c r="D2544" s="9" t="s">
        <v>19</v>
      </c>
      <c r="E2544" s="10">
        <v>2693.66</v>
      </c>
      <c r="F2544" s="11">
        <v>7</v>
      </c>
      <c r="G2544" s="11">
        <v>32</v>
      </c>
      <c r="H2544" s="10">
        <v>1994.14</v>
      </c>
      <c r="I2544" s="45"/>
    </row>
    <row r="2545" spans="1:9" x14ac:dyDescent="0.25">
      <c r="A2545" s="13" t="s">
        <v>2393</v>
      </c>
      <c r="B2545" s="8">
        <v>45278</v>
      </c>
      <c r="C2545" s="9" t="s">
        <v>16</v>
      </c>
      <c r="D2545" s="9" t="s">
        <v>19</v>
      </c>
      <c r="E2545" s="10">
        <v>568.66</v>
      </c>
      <c r="F2545" s="11">
        <v>5</v>
      </c>
      <c r="G2545" s="11">
        <v>9</v>
      </c>
      <c r="H2545" s="10">
        <v>1280.29</v>
      </c>
      <c r="I2545" s="45"/>
    </row>
    <row r="2546" spans="1:9" x14ac:dyDescent="0.25">
      <c r="A2546" s="13" t="s">
        <v>2400</v>
      </c>
      <c r="B2546" s="8">
        <v>45435</v>
      </c>
      <c r="C2546" s="9" t="s">
        <v>16</v>
      </c>
      <c r="D2546" s="9" t="s">
        <v>19</v>
      </c>
      <c r="E2546" s="10">
        <v>3393.71</v>
      </c>
      <c r="F2546" s="11">
        <v>15</v>
      </c>
      <c r="G2546" s="11">
        <v>5</v>
      </c>
      <c r="H2546" s="10">
        <v>1524.23</v>
      </c>
      <c r="I2546" s="45"/>
    </row>
    <row r="2547" spans="1:9" x14ac:dyDescent="0.25">
      <c r="A2547" s="13" t="s">
        <v>2404</v>
      </c>
      <c r="B2547" s="8">
        <v>45335</v>
      </c>
      <c r="C2547" s="9" t="s">
        <v>16</v>
      </c>
      <c r="D2547" s="9" t="s">
        <v>19</v>
      </c>
      <c r="E2547" s="10">
        <v>2030.19</v>
      </c>
      <c r="F2547" s="11">
        <v>34</v>
      </c>
      <c r="G2547" s="11">
        <v>40</v>
      </c>
      <c r="H2547" s="10">
        <v>1196.21</v>
      </c>
      <c r="I2547" s="45"/>
    </row>
    <row r="2548" spans="1:9" x14ac:dyDescent="0.25">
      <c r="A2548" s="13" t="s">
        <v>2444</v>
      </c>
      <c r="B2548" s="8">
        <v>45397</v>
      </c>
      <c r="C2548" s="9" t="s">
        <v>16</v>
      </c>
      <c r="D2548" s="9" t="s">
        <v>19</v>
      </c>
      <c r="E2548" s="10">
        <v>1627.48</v>
      </c>
      <c r="F2548" s="11">
        <v>37</v>
      </c>
      <c r="G2548" s="11">
        <v>0</v>
      </c>
      <c r="H2548" s="10">
        <v>1598.96</v>
      </c>
      <c r="I2548" s="45"/>
    </row>
    <row r="2549" spans="1:9" x14ac:dyDescent="0.25">
      <c r="A2549" s="13" t="s">
        <v>2468</v>
      </c>
      <c r="B2549" s="8">
        <v>45182</v>
      </c>
      <c r="C2549" s="9" t="s">
        <v>16</v>
      </c>
      <c r="D2549" s="9" t="s">
        <v>19</v>
      </c>
      <c r="E2549" s="10">
        <v>3952.92</v>
      </c>
      <c r="F2549" s="11">
        <v>32</v>
      </c>
      <c r="G2549" s="11">
        <v>41</v>
      </c>
      <c r="H2549" s="10">
        <v>1364.59</v>
      </c>
      <c r="I2549" s="45"/>
    </row>
    <row r="2550" spans="1:9" x14ac:dyDescent="0.25">
      <c r="A2550" s="13" t="s">
        <v>2484</v>
      </c>
      <c r="B2550" s="8">
        <v>45575</v>
      </c>
      <c r="C2550" s="9" t="s">
        <v>16</v>
      </c>
      <c r="D2550" s="9" t="s">
        <v>19</v>
      </c>
      <c r="E2550" s="10">
        <v>4272.42</v>
      </c>
      <c r="F2550" s="11">
        <v>47</v>
      </c>
      <c r="G2550" s="11">
        <v>20</v>
      </c>
      <c r="H2550" s="10">
        <v>864.28</v>
      </c>
      <c r="I2550" s="45"/>
    </row>
    <row r="2551" spans="1:9" x14ac:dyDescent="0.25">
      <c r="A2551" s="13" t="s">
        <v>2504</v>
      </c>
      <c r="B2551" s="8">
        <v>45146</v>
      </c>
      <c r="C2551" s="9" t="s">
        <v>16</v>
      </c>
      <c r="D2551" s="9" t="s">
        <v>19</v>
      </c>
      <c r="E2551" s="10">
        <v>801.28</v>
      </c>
      <c r="F2551" s="11">
        <v>49</v>
      </c>
      <c r="G2551" s="11">
        <v>24</v>
      </c>
      <c r="H2551" s="10">
        <v>1805.37</v>
      </c>
      <c r="I2551" s="45"/>
    </row>
    <row r="2552" spans="1:9" x14ac:dyDescent="0.25">
      <c r="A2552" s="13" t="s">
        <v>2508</v>
      </c>
      <c r="B2552" s="8">
        <v>45061</v>
      </c>
      <c r="C2552" s="9" t="s">
        <v>16</v>
      </c>
      <c r="D2552" s="9" t="s">
        <v>19</v>
      </c>
      <c r="E2552" s="10">
        <v>3701.09</v>
      </c>
      <c r="F2552" s="11">
        <v>6</v>
      </c>
      <c r="G2552" s="11">
        <v>7</v>
      </c>
      <c r="H2552" s="10">
        <v>602.87</v>
      </c>
      <c r="I2552" s="45"/>
    </row>
    <row r="2553" spans="1:9" x14ac:dyDescent="0.25">
      <c r="A2553" s="13" t="s">
        <v>3962</v>
      </c>
      <c r="B2553" s="8">
        <v>45308</v>
      </c>
      <c r="C2553" s="9" t="s">
        <v>16</v>
      </c>
      <c r="D2553" s="9" t="s">
        <v>19</v>
      </c>
      <c r="E2553" s="10">
        <v>2157.61</v>
      </c>
      <c r="F2553" s="11">
        <v>30</v>
      </c>
      <c r="G2553" s="11">
        <v>31</v>
      </c>
      <c r="H2553" s="10">
        <v>1361.44</v>
      </c>
      <c r="I2553" s="45"/>
    </row>
    <row r="2554" spans="1:9" x14ac:dyDescent="0.25">
      <c r="A2554" s="13" t="s">
        <v>2583</v>
      </c>
      <c r="B2554" s="8">
        <v>45337</v>
      </c>
      <c r="C2554" s="9" t="s">
        <v>16</v>
      </c>
      <c r="D2554" s="9" t="s">
        <v>19</v>
      </c>
      <c r="E2554" s="10">
        <v>3199.64</v>
      </c>
      <c r="F2554" s="11">
        <v>14</v>
      </c>
      <c r="G2554" s="11">
        <v>28</v>
      </c>
      <c r="H2554" s="10">
        <v>1270.46</v>
      </c>
      <c r="I2554" s="45"/>
    </row>
    <row r="2555" spans="1:9" x14ac:dyDescent="0.25">
      <c r="A2555" s="13" t="s">
        <v>2598</v>
      </c>
      <c r="B2555" s="8">
        <v>44933</v>
      </c>
      <c r="C2555" s="9" t="s">
        <v>16</v>
      </c>
      <c r="D2555" s="9" t="s">
        <v>19</v>
      </c>
      <c r="E2555" s="10">
        <v>209.16</v>
      </c>
      <c r="F2555" s="11">
        <v>18</v>
      </c>
      <c r="G2555" s="11">
        <v>4</v>
      </c>
      <c r="H2555" s="10">
        <v>731.63</v>
      </c>
      <c r="I2555" s="45"/>
    </row>
    <row r="2556" spans="1:9" x14ac:dyDescent="0.25">
      <c r="A2556" s="13" t="s">
        <v>2620</v>
      </c>
      <c r="B2556" s="8">
        <v>45487</v>
      </c>
      <c r="C2556" s="9" t="s">
        <v>16</v>
      </c>
      <c r="D2556" s="9" t="s">
        <v>19</v>
      </c>
      <c r="E2556" s="10">
        <v>4162.1400000000003</v>
      </c>
      <c r="F2556" s="11">
        <v>23</v>
      </c>
      <c r="G2556" s="11">
        <v>8</v>
      </c>
      <c r="H2556" s="10">
        <v>1405.92</v>
      </c>
      <c r="I2556" s="45"/>
    </row>
    <row r="2557" spans="1:9" x14ac:dyDescent="0.25">
      <c r="A2557" s="13" t="s">
        <v>2679</v>
      </c>
      <c r="B2557" s="8">
        <v>45014</v>
      </c>
      <c r="C2557" s="9" t="s">
        <v>16</v>
      </c>
      <c r="D2557" s="9" t="s">
        <v>19</v>
      </c>
      <c r="E2557" s="10">
        <v>343.43</v>
      </c>
      <c r="F2557" s="11">
        <v>30</v>
      </c>
      <c r="G2557" s="11">
        <v>17</v>
      </c>
      <c r="H2557" s="10">
        <v>157.53</v>
      </c>
      <c r="I2557" s="45"/>
    </row>
    <row r="2558" spans="1:9" x14ac:dyDescent="0.25">
      <c r="A2558" s="13" t="s">
        <v>2729</v>
      </c>
      <c r="B2558" s="8">
        <v>45096</v>
      </c>
      <c r="C2558" s="9" t="s">
        <v>16</v>
      </c>
      <c r="D2558" s="9" t="s">
        <v>19</v>
      </c>
      <c r="E2558" s="10">
        <v>4808.78</v>
      </c>
      <c r="F2558" s="11">
        <v>50</v>
      </c>
      <c r="G2558" s="11">
        <v>23</v>
      </c>
      <c r="H2558" s="10">
        <v>277.95</v>
      </c>
      <c r="I2558" s="45"/>
    </row>
    <row r="2559" spans="1:9" x14ac:dyDescent="0.25">
      <c r="A2559" s="13" t="s">
        <v>2732</v>
      </c>
      <c r="B2559" s="8">
        <v>45392</v>
      </c>
      <c r="C2559" s="9" t="s">
        <v>16</v>
      </c>
      <c r="D2559" s="9" t="s">
        <v>19</v>
      </c>
      <c r="E2559" s="10">
        <v>1452.12</v>
      </c>
      <c r="F2559" s="11">
        <v>44</v>
      </c>
      <c r="G2559" s="11">
        <v>18</v>
      </c>
      <c r="H2559" s="10">
        <v>18.04</v>
      </c>
      <c r="I2559" s="45"/>
    </row>
    <row r="2560" spans="1:9" x14ac:dyDescent="0.25">
      <c r="A2560" s="13" t="s">
        <v>2756</v>
      </c>
      <c r="B2560" s="8">
        <v>44980</v>
      </c>
      <c r="C2560" s="9" t="s">
        <v>16</v>
      </c>
      <c r="D2560" s="9" t="s">
        <v>19</v>
      </c>
      <c r="E2560" s="10">
        <v>4687.47</v>
      </c>
      <c r="F2560" s="11">
        <v>14</v>
      </c>
      <c r="G2560" s="11">
        <v>20</v>
      </c>
      <c r="H2560" s="10">
        <v>99.14</v>
      </c>
      <c r="I2560" s="45"/>
    </row>
    <row r="2561" spans="1:9" x14ac:dyDescent="0.25">
      <c r="A2561" s="13" t="s">
        <v>2759</v>
      </c>
      <c r="B2561" s="8">
        <v>45202</v>
      </c>
      <c r="C2561" s="9" t="s">
        <v>16</v>
      </c>
      <c r="D2561" s="9" t="s">
        <v>19</v>
      </c>
      <c r="E2561" s="10">
        <v>2106.2600000000002</v>
      </c>
      <c r="F2561" s="11">
        <v>34</v>
      </c>
      <c r="G2561" s="11">
        <v>23</v>
      </c>
      <c r="H2561" s="10">
        <v>1286.73</v>
      </c>
      <c r="I2561" s="45"/>
    </row>
    <row r="2562" spans="1:9" x14ac:dyDescent="0.25">
      <c r="A2562" s="13" t="s">
        <v>2780</v>
      </c>
      <c r="B2562" s="8">
        <v>45253</v>
      </c>
      <c r="C2562" s="9" t="s">
        <v>16</v>
      </c>
      <c r="D2562" s="9" t="s">
        <v>19</v>
      </c>
      <c r="E2562" s="10">
        <v>4903.7</v>
      </c>
      <c r="F2562" s="11">
        <v>43</v>
      </c>
      <c r="G2562" s="11">
        <v>21</v>
      </c>
      <c r="H2562" s="10">
        <v>52.62</v>
      </c>
      <c r="I2562" s="45"/>
    </row>
    <row r="2563" spans="1:9" x14ac:dyDescent="0.25">
      <c r="A2563" s="13" t="s">
        <v>3963</v>
      </c>
      <c r="B2563" s="8">
        <v>45121</v>
      </c>
      <c r="C2563" s="9" t="s">
        <v>16</v>
      </c>
      <c r="D2563" s="9" t="s">
        <v>19</v>
      </c>
      <c r="E2563" s="10">
        <v>987.81</v>
      </c>
      <c r="F2563" s="11">
        <v>2</v>
      </c>
      <c r="G2563" s="11">
        <v>10</v>
      </c>
      <c r="H2563" s="10">
        <v>1570.21</v>
      </c>
      <c r="I2563" s="45"/>
    </row>
    <row r="2564" spans="1:9" x14ac:dyDescent="0.25">
      <c r="A2564" s="13" t="s">
        <v>2784</v>
      </c>
      <c r="B2564" s="8">
        <v>44952</v>
      </c>
      <c r="C2564" s="9" t="s">
        <v>16</v>
      </c>
      <c r="D2564" s="9" t="s">
        <v>19</v>
      </c>
      <c r="E2564" s="10">
        <v>4855.2299999999996</v>
      </c>
      <c r="F2564" s="11">
        <v>37</v>
      </c>
      <c r="G2564" s="11">
        <v>5</v>
      </c>
      <c r="H2564" s="10">
        <v>1665.79</v>
      </c>
      <c r="I2564" s="45"/>
    </row>
    <row r="2565" spans="1:9" x14ac:dyDescent="0.25">
      <c r="A2565" s="13" t="s">
        <v>2798</v>
      </c>
      <c r="B2565" s="8">
        <v>45414</v>
      </c>
      <c r="C2565" s="9" t="s">
        <v>16</v>
      </c>
      <c r="D2565" s="9" t="s">
        <v>19</v>
      </c>
      <c r="E2565" s="10">
        <v>2996.9</v>
      </c>
      <c r="F2565" s="11">
        <v>45</v>
      </c>
      <c r="G2565" s="11">
        <v>22</v>
      </c>
      <c r="H2565" s="10">
        <v>840</v>
      </c>
      <c r="I2565" s="45"/>
    </row>
    <row r="2566" spans="1:9" x14ac:dyDescent="0.25">
      <c r="A2566" s="13" t="s">
        <v>2799</v>
      </c>
      <c r="B2566" s="8">
        <v>45510</v>
      </c>
      <c r="C2566" s="9" t="s">
        <v>16</v>
      </c>
      <c r="D2566" s="9" t="s">
        <v>19</v>
      </c>
      <c r="E2566" s="10">
        <v>1152.3499999999999</v>
      </c>
      <c r="F2566" s="11">
        <v>8</v>
      </c>
      <c r="G2566" s="11">
        <v>30</v>
      </c>
      <c r="H2566" s="10">
        <v>810.92</v>
      </c>
      <c r="I2566" s="45"/>
    </row>
    <row r="2567" spans="1:9" x14ac:dyDescent="0.25">
      <c r="A2567" s="13" t="s">
        <v>2800</v>
      </c>
      <c r="B2567" s="8">
        <v>45277</v>
      </c>
      <c r="C2567" s="9" t="s">
        <v>16</v>
      </c>
      <c r="D2567" s="9" t="s">
        <v>19</v>
      </c>
      <c r="E2567" s="10">
        <v>579.23</v>
      </c>
      <c r="F2567" s="11">
        <v>17</v>
      </c>
      <c r="G2567" s="11">
        <v>27</v>
      </c>
      <c r="H2567" s="10">
        <v>72.040000000000006</v>
      </c>
      <c r="I2567" s="45"/>
    </row>
    <row r="2568" spans="1:9" x14ac:dyDescent="0.25">
      <c r="A2568" s="13" t="s">
        <v>2896</v>
      </c>
      <c r="B2568" s="8">
        <v>45028</v>
      </c>
      <c r="C2568" s="9" t="s">
        <v>16</v>
      </c>
      <c r="D2568" s="9" t="s">
        <v>19</v>
      </c>
      <c r="E2568" s="10">
        <v>3683.92</v>
      </c>
      <c r="F2568" s="11">
        <v>24</v>
      </c>
      <c r="G2568" s="11">
        <v>25</v>
      </c>
      <c r="H2568" s="10">
        <v>352.4</v>
      </c>
      <c r="I2568" s="45"/>
    </row>
    <row r="2569" spans="1:9" x14ac:dyDescent="0.25">
      <c r="A2569" s="13" t="s">
        <v>2902</v>
      </c>
      <c r="B2569" s="8">
        <v>45083</v>
      </c>
      <c r="C2569" s="9" t="s">
        <v>16</v>
      </c>
      <c r="D2569" s="9" t="s">
        <v>19</v>
      </c>
      <c r="E2569" s="10">
        <v>320.05</v>
      </c>
      <c r="F2569" s="11">
        <v>42</v>
      </c>
      <c r="G2569" s="11">
        <v>4</v>
      </c>
      <c r="H2569" s="10">
        <v>531.02</v>
      </c>
      <c r="I2569" s="45"/>
    </row>
    <row r="2570" spans="1:9" x14ac:dyDescent="0.25">
      <c r="A2570" s="13" t="s">
        <v>2903</v>
      </c>
      <c r="B2570" s="8">
        <v>45343</v>
      </c>
      <c r="C2570" s="9" t="s">
        <v>16</v>
      </c>
      <c r="D2570" s="9" t="s">
        <v>19</v>
      </c>
      <c r="E2570" s="10">
        <v>2143.87</v>
      </c>
      <c r="F2570" s="11">
        <v>11</v>
      </c>
      <c r="G2570" s="11">
        <v>5</v>
      </c>
      <c r="H2570" s="10">
        <v>308.24</v>
      </c>
      <c r="I2570" s="45"/>
    </row>
    <row r="2571" spans="1:9" x14ac:dyDescent="0.25">
      <c r="A2571" s="13" t="s">
        <v>2905</v>
      </c>
      <c r="B2571" s="8">
        <v>45410</v>
      </c>
      <c r="C2571" s="9" t="s">
        <v>16</v>
      </c>
      <c r="D2571" s="9" t="s">
        <v>19</v>
      </c>
      <c r="E2571" s="10">
        <v>3359.63</v>
      </c>
      <c r="F2571" s="11">
        <v>43</v>
      </c>
      <c r="G2571" s="11">
        <v>21</v>
      </c>
      <c r="H2571" s="10">
        <v>829.19</v>
      </c>
      <c r="I2571" s="45"/>
    </row>
    <row r="2572" spans="1:9" x14ac:dyDescent="0.25">
      <c r="A2572" s="13" t="s">
        <v>2938</v>
      </c>
      <c r="B2572" s="8">
        <v>45325</v>
      </c>
      <c r="C2572" s="9" t="s">
        <v>16</v>
      </c>
      <c r="D2572" s="9" t="s">
        <v>19</v>
      </c>
      <c r="E2572" s="10">
        <v>4255.95</v>
      </c>
      <c r="F2572" s="11">
        <v>40</v>
      </c>
      <c r="G2572" s="11">
        <v>11</v>
      </c>
      <c r="H2572" s="10">
        <v>1536.11</v>
      </c>
      <c r="I2572" s="45"/>
    </row>
    <row r="2573" spans="1:9" x14ac:dyDescent="0.25">
      <c r="A2573" s="13" t="s">
        <v>2949</v>
      </c>
      <c r="B2573" s="8">
        <v>45167</v>
      </c>
      <c r="C2573" s="9" t="s">
        <v>16</v>
      </c>
      <c r="D2573" s="9" t="s">
        <v>19</v>
      </c>
      <c r="E2573" s="10">
        <v>910.95</v>
      </c>
      <c r="F2573" s="11">
        <v>10</v>
      </c>
      <c r="G2573" s="11">
        <v>35</v>
      </c>
      <c r="H2573" s="10">
        <v>656.56</v>
      </c>
      <c r="I2573" s="45"/>
    </row>
    <row r="2574" spans="1:9" x14ac:dyDescent="0.25">
      <c r="A2574" s="13" t="s">
        <v>2954</v>
      </c>
      <c r="B2574" s="8">
        <v>45600</v>
      </c>
      <c r="C2574" s="9" t="s">
        <v>16</v>
      </c>
      <c r="D2574" s="9" t="s">
        <v>19</v>
      </c>
      <c r="E2574" s="10">
        <v>1747.42</v>
      </c>
      <c r="F2574" s="11">
        <v>22</v>
      </c>
      <c r="G2574" s="11">
        <v>10</v>
      </c>
      <c r="H2574" s="10">
        <v>297.66000000000003</v>
      </c>
      <c r="I2574" s="45"/>
    </row>
    <row r="2575" spans="1:9" x14ac:dyDescent="0.25">
      <c r="A2575" s="13" t="s">
        <v>3006</v>
      </c>
      <c r="B2575" s="8">
        <v>45093</v>
      </c>
      <c r="C2575" s="9" t="s">
        <v>16</v>
      </c>
      <c r="D2575" s="9" t="s">
        <v>19</v>
      </c>
      <c r="E2575" s="10">
        <v>3819.03</v>
      </c>
      <c r="F2575" s="11">
        <v>37</v>
      </c>
      <c r="G2575" s="11">
        <v>45</v>
      </c>
      <c r="H2575" s="10">
        <v>1031.71</v>
      </c>
      <c r="I2575" s="45"/>
    </row>
    <row r="2576" spans="1:9" x14ac:dyDescent="0.25">
      <c r="A2576" s="13" t="s">
        <v>3086</v>
      </c>
      <c r="B2576" s="8">
        <v>45225</v>
      </c>
      <c r="C2576" s="9" t="s">
        <v>16</v>
      </c>
      <c r="D2576" s="9" t="s">
        <v>19</v>
      </c>
      <c r="E2576" s="10">
        <v>4859.71</v>
      </c>
      <c r="F2576" s="11">
        <v>20</v>
      </c>
      <c r="G2576" s="11">
        <v>12</v>
      </c>
      <c r="H2576" s="10">
        <v>1425.42</v>
      </c>
      <c r="I2576" s="45"/>
    </row>
    <row r="2577" spans="1:9" x14ac:dyDescent="0.25">
      <c r="A2577" s="13" t="s">
        <v>3088</v>
      </c>
      <c r="B2577" s="8">
        <v>45253</v>
      </c>
      <c r="C2577" s="9" t="s">
        <v>16</v>
      </c>
      <c r="D2577" s="9" t="s">
        <v>19</v>
      </c>
      <c r="E2577" s="10">
        <v>3356.41</v>
      </c>
      <c r="F2577" s="11">
        <v>9</v>
      </c>
      <c r="G2577" s="11">
        <v>40</v>
      </c>
      <c r="H2577" s="10">
        <v>1945.6</v>
      </c>
      <c r="I2577" s="45"/>
    </row>
    <row r="2578" spans="1:9" x14ac:dyDescent="0.25">
      <c r="A2578" s="13" t="s">
        <v>3091</v>
      </c>
      <c r="B2578" s="8">
        <v>45398</v>
      </c>
      <c r="C2578" s="9" t="s">
        <v>16</v>
      </c>
      <c r="D2578" s="9" t="s">
        <v>19</v>
      </c>
      <c r="E2578" s="10">
        <v>3721.56</v>
      </c>
      <c r="F2578" s="11">
        <v>33</v>
      </c>
      <c r="G2578" s="11">
        <v>16</v>
      </c>
      <c r="H2578" s="10">
        <v>1847.47</v>
      </c>
      <c r="I2578" s="45"/>
    </row>
    <row r="2579" spans="1:9" x14ac:dyDescent="0.25">
      <c r="A2579" s="13" t="s">
        <v>3098</v>
      </c>
      <c r="B2579" s="8">
        <v>45530</v>
      </c>
      <c r="C2579" s="9" t="s">
        <v>16</v>
      </c>
      <c r="D2579" s="9" t="s">
        <v>19</v>
      </c>
      <c r="E2579" s="10">
        <v>1037.1600000000001</v>
      </c>
      <c r="F2579" s="11">
        <v>49</v>
      </c>
      <c r="G2579" s="11">
        <v>36</v>
      </c>
      <c r="H2579" s="10">
        <v>425.24</v>
      </c>
      <c r="I2579" s="45"/>
    </row>
    <row r="2580" spans="1:9" x14ac:dyDescent="0.25">
      <c r="A2580" s="13" t="s">
        <v>3100</v>
      </c>
      <c r="B2580" s="8">
        <v>45159</v>
      </c>
      <c r="C2580" s="9" t="s">
        <v>16</v>
      </c>
      <c r="D2580" s="9" t="s">
        <v>19</v>
      </c>
      <c r="E2580" s="10">
        <v>1344.14</v>
      </c>
      <c r="F2580" s="11">
        <v>27</v>
      </c>
      <c r="G2580" s="11">
        <v>24</v>
      </c>
      <c r="H2580" s="10">
        <v>391.4</v>
      </c>
      <c r="I2580" s="45"/>
    </row>
    <row r="2581" spans="1:9" x14ac:dyDescent="0.25">
      <c r="A2581" s="13" t="s">
        <v>3964</v>
      </c>
      <c r="B2581" s="8">
        <v>45448</v>
      </c>
      <c r="C2581" s="9" t="s">
        <v>16</v>
      </c>
      <c r="D2581" s="9" t="s">
        <v>19</v>
      </c>
      <c r="E2581" s="10">
        <v>3109.05</v>
      </c>
      <c r="F2581" s="11">
        <v>30</v>
      </c>
      <c r="G2581" s="11">
        <v>17</v>
      </c>
      <c r="H2581" s="10">
        <v>1934.57</v>
      </c>
      <c r="I2581" s="45"/>
    </row>
    <row r="2582" spans="1:9" x14ac:dyDescent="0.25">
      <c r="A2582" s="13" t="s">
        <v>3196</v>
      </c>
      <c r="B2582" s="8">
        <v>45172</v>
      </c>
      <c r="C2582" s="9" t="s">
        <v>16</v>
      </c>
      <c r="D2582" s="9" t="s">
        <v>19</v>
      </c>
      <c r="E2582" s="10">
        <v>3552.32</v>
      </c>
      <c r="F2582" s="11">
        <v>48</v>
      </c>
      <c r="G2582" s="11">
        <v>1</v>
      </c>
      <c r="H2582" s="10">
        <v>43.19</v>
      </c>
      <c r="I2582" s="45"/>
    </row>
    <row r="2583" spans="1:9" x14ac:dyDescent="0.25">
      <c r="A2583" s="13" t="s">
        <v>3205</v>
      </c>
      <c r="B2583" s="8">
        <v>45326</v>
      </c>
      <c r="C2583" s="9" t="s">
        <v>16</v>
      </c>
      <c r="D2583" s="9" t="s">
        <v>19</v>
      </c>
      <c r="E2583" s="10">
        <v>2442.34</v>
      </c>
      <c r="F2583" s="11">
        <v>4</v>
      </c>
      <c r="G2583" s="11">
        <v>30</v>
      </c>
      <c r="H2583" s="10">
        <v>29.03</v>
      </c>
      <c r="I2583" s="45"/>
    </row>
    <row r="2584" spans="1:9" x14ac:dyDescent="0.25">
      <c r="A2584" s="13" t="s">
        <v>3222</v>
      </c>
      <c r="B2584" s="8">
        <v>45367</v>
      </c>
      <c r="C2584" s="9" t="s">
        <v>16</v>
      </c>
      <c r="D2584" s="9" t="s">
        <v>19</v>
      </c>
      <c r="E2584" s="10">
        <v>4618.49</v>
      </c>
      <c r="F2584" s="11">
        <v>35</v>
      </c>
      <c r="G2584" s="11">
        <v>48</v>
      </c>
      <c r="H2584" s="10">
        <v>299.32</v>
      </c>
      <c r="I2584" s="45"/>
    </row>
    <row r="2585" spans="1:9" x14ac:dyDescent="0.25">
      <c r="A2585" s="13" t="s">
        <v>3965</v>
      </c>
      <c r="B2585" s="8">
        <v>45029</v>
      </c>
      <c r="C2585" s="9" t="s">
        <v>16</v>
      </c>
      <c r="D2585" s="9" t="s">
        <v>19</v>
      </c>
      <c r="E2585" s="10">
        <v>2813.51</v>
      </c>
      <c r="F2585" s="11">
        <v>21</v>
      </c>
      <c r="G2585" s="11">
        <v>12</v>
      </c>
      <c r="H2585" s="10">
        <v>1286.17</v>
      </c>
      <c r="I2585" s="45"/>
    </row>
    <row r="2586" spans="1:9" x14ac:dyDescent="0.25">
      <c r="A2586" s="13" t="s">
        <v>3292</v>
      </c>
      <c r="B2586" s="8">
        <v>45047</v>
      </c>
      <c r="C2586" s="9" t="s">
        <v>16</v>
      </c>
      <c r="D2586" s="9" t="s">
        <v>19</v>
      </c>
      <c r="E2586" s="10">
        <v>524.29999999999995</v>
      </c>
      <c r="F2586" s="11">
        <v>5</v>
      </c>
      <c r="G2586" s="11">
        <v>13</v>
      </c>
      <c r="H2586" s="10">
        <v>340.88</v>
      </c>
      <c r="I2586" s="45"/>
    </row>
    <row r="2587" spans="1:9" x14ac:dyDescent="0.25">
      <c r="A2587" s="13" t="s">
        <v>3295</v>
      </c>
      <c r="B2587" s="8">
        <v>45178</v>
      </c>
      <c r="C2587" s="9" t="s">
        <v>16</v>
      </c>
      <c r="D2587" s="9" t="s">
        <v>19</v>
      </c>
      <c r="E2587" s="10">
        <v>1729.65</v>
      </c>
      <c r="F2587" s="11">
        <v>46</v>
      </c>
      <c r="G2587" s="11">
        <v>35</v>
      </c>
      <c r="H2587" s="10">
        <v>578.12</v>
      </c>
      <c r="I2587" s="45"/>
    </row>
    <row r="2588" spans="1:9" x14ac:dyDescent="0.25">
      <c r="A2588" s="13" t="s">
        <v>3305</v>
      </c>
      <c r="B2588" s="8">
        <v>44908</v>
      </c>
      <c r="C2588" s="9" t="s">
        <v>16</v>
      </c>
      <c r="D2588" s="9" t="s">
        <v>19</v>
      </c>
      <c r="E2588" s="10">
        <v>4629.3900000000003</v>
      </c>
      <c r="F2588" s="11">
        <v>42</v>
      </c>
      <c r="G2588" s="11">
        <v>9</v>
      </c>
      <c r="H2588" s="10">
        <v>1277.26</v>
      </c>
      <c r="I2588" s="45"/>
    </row>
    <row r="2589" spans="1:9" x14ac:dyDescent="0.25">
      <c r="A2589" s="13" t="s">
        <v>3322</v>
      </c>
      <c r="B2589" s="8">
        <v>45165</v>
      </c>
      <c r="C2589" s="9" t="s">
        <v>16</v>
      </c>
      <c r="D2589" s="9" t="s">
        <v>19</v>
      </c>
      <c r="E2589" s="10">
        <v>1566.53</v>
      </c>
      <c r="F2589" s="11">
        <v>28</v>
      </c>
      <c r="G2589" s="11">
        <v>30</v>
      </c>
      <c r="H2589" s="10">
        <v>879.19</v>
      </c>
      <c r="I2589" s="45"/>
    </row>
    <row r="2590" spans="1:9" x14ac:dyDescent="0.25">
      <c r="A2590" s="13" t="s">
        <v>3328</v>
      </c>
      <c r="B2590" s="8">
        <v>45011</v>
      </c>
      <c r="C2590" s="9" t="s">
        <v>16</v>
      </c>
      <c r="D2590" s="9" t="s">
        <v>19</v>
      </c>
      <c r="E2590" s="10">
        <v>2817.92</v>
      </c>
      <c r="F2590" s="11">
        <v>42</v>
      </c>
      <c r="G2590" s="11">
        <v>10</v>
      </c>
      <c r="H2590" s="10">
        <v>1531.19</v>
      </c>
      <c r="I2590" s="45"/>
    </row>
    <row r="2591" spans="1:9" x14ac:dyDescent="0.25">
      <c r="A2591" s="13" t="s">
        <v>3363</v>
      </c>
      <c r="B2591" s="8">
        <v>45259</v>
      </c>
      <c r="C2591" s="9" t="s">
        <v>16</v>
      </c>
      <c r="D2591" s="9" t="s">
        <v>19</v>
      </c>
      <c r="E2591" s="10">
        <v>395.74</v>
      </c>
      <c r="F2591" s="11">
        <v>36</v>
      </c>
      <c r="G2591" s="11">
        <v>49</v>
      </c>
      <c r="H2591" s="10">
        <v>1699.19</v>
      </c>
      <c r="I2591" s="45"/>
    </row>
    <row r="2592" spans="1:9" x14ac:dyDescent="0.25">
      <c r="A2592" s="13" t="s">
        <v>3369</v>
      </c>
      <c r="B2592" s="8">
        <v>45560</v>
      </c>
      <c r="C2592" s="9" t="s">
        <v>16</v>
      </c>
      <c r="D2592" s="9" t="s">
        <v>19</v>
      </c>
      <c r="E2592" s="10">
        <v>712.58</v>
      </c>
      <c r="F2592" s="11">
        <v>36</v>
      </c>
      <c r="G2592" s="11">
        <v>2</v>
      </c>
      <c r="H2592" s="10">
        <v>1948.49</v>
      </c>
      <c r="I2592" s="45"/>
    </row>
    <row r="2593" spans="1:9" x14ac:dyDescent="0.25">
      <c r="A2593" s="13" t="s">
        <v>3388</v>
      </c>
      <c r="B2593" s="8">
        <v>45243</v>
      </c>
      <c r="C2593" s="9" t="s">
        <v>16</v>
      </c>
      <c r="D2593" s="9" t="s">
        <v>19</v>
      </c>
      <c r="E2593" s="10">
        <v>3526.56</v>
      </c>
      <c r="F2593" s="11">
        <v>47</v>
      </c>
      <c r="G2593" s="11">
        <v>33</v>
      </c>
      <c r="H2593" s="10">
        <v>540.95000000000005</v>
      </c>
      <c r="I2593" s="45"/>
    </row>
    <row r="2594" spans="1:9" x14ac:dyDescent="0.25">
      <c r="A2594" s="13" t="s">
        <v>3397</v>
      </c>
      <c r="B2594" s="8">
        <v>45115</v>
      </c>
      <c r="C2594" s="9" t="s">
        <v>16</v>
      </c>
      <c r="D2594" s="9" t="s">
        <v>19</v>
      </c>
      <c r="E2594" s="10">
        <v>1018.33</v>
      </c>
      <c r="F2594" s="11">
        <v>3</v>
      </c>
      <c r="G2594" s="11">
        <v>26</v>
      </c>
      <c r="H2594" s="10">
        <v>1343.23</v>
      </c>
      <c r="I2594" s="45"/>
    </row>
    <row r="2595" spans="1:9" x14ac:dyDescent="0.25">
      <c r="A2595" s="13" t="s">
        <v>3446</v>
      </c>
      <c r="B2595" s="8">
        <v>45155</v>
      </c>
      <c r="C2595" s="9" t="s">
        <v>16</v>
      </c>
      <c r="D2595" s="9" t="s">
        <v>19</v>
      </c>
      <c r="E2595" s="10">
        <v>1014.86</v>
      </c>
      <c r="F2595" s="11">
        <v>26</v>
      </c>
      <c r="G2595" s="11">
        <v>45</v>
      </c>
      <c r="H2595" s="10">
        <v>1562.69</v>
      </c>
      <c r="I2595" s="45"/>
    </row>
    <row r="2596" spans="1:9" x14ac:dyDescent="0.25">
      <c r="A2596" s="13" t="s">
        <v>3451</v>
      </c>
      <c r="B2596" s="8">
        <v>45515</v>
      </c>
      <c r="C2596" s="9" t="s">
        <v>16</v>
      </c>
      <c r="D2596" s="9" t="s">
        <v>19</v>
      </c>
      <c r="E2596" s="10">
        <v>3140.8</v>
      </c>
      <c r="F2596" s="11">
        <v>10</v>
      </c>
      <c r="G2596" s="11">
        <v>45</v>
      </c>
      <c r="H2596" s="10">
        <v>1536.19</v>
      </c>
      <c r="I2596" s="45"/>
    </row>
    <row r="2597" spans="1:9" x14ac:dyDescent="0.25">
      <c r="A2597" s="13" t="s">
        <v>3456</v>
      </c>
      <c r="B2597" s="8">
        <v>44905</v>
      </c>
      <c r="C2597" s="9" t="s">
        <v>16</v>
      </c>
      <c r="D2597" s="9" t="s">
        <v>19</v>
      </c>
      <c r="E2597" s="10">
        <v>3423</v>
      </c>
      <c r="F2597" s="11">
        <v>39</v>
      </c>
      <c r="G2597" s="11">
        <v>20</v>
      </c>
      <c r="H2597" s="10">
        <v>1169.5899999999999</v>
      </c>
      <c r="I2597" s="45"/>
    </row>
    <row r="2598" spans="1:9" x14ac:dyDescent="0.25">
      <c r="A2598" s="13" t="s">
        <v>3461</v>
      </c>
      <c r="B2598" s="8">
        <v>44912</v>
      </c>
      <c r="C2598" s="9" t="s">
        <v>16</v>
      </c>
      <c r="D2598" s="9" t="s">
        <v>19</v>
      </c>
      <c r="E2598" s="10">
        <v>1674.25</v>
      </c>
      <c r="F2598" s="11">
        <v>47</v>
      </c>
      <c r="G2598" s="11">
        <v>11</v>
      </c>
      <c r="H2598" s="10">
        <v>424.46</v>
      </c>
      <c r="I2598" s="45"/>
    </row>
    <row r="2599" spans="1:9" x14ac:dyDescent="0.25">
      <c r="A2599" s="13" t="s">
        <v>3462</v>
      </c>
      <c r="B2599" s="8">
        <v>45002</v>
      </c>
      <c r="C2599" s="9" t="s">
        <v>16</v>
      </c>
      <c r="D2599" s="9" t="s">
        <v>19</v>
      </c>
      <c r="E2599" s="10">
        <v>597.20000000000005</v>
      </c>
      <c r="F2599" s="11">
        <v>38</v>
      </c>
      <c r="G2599" s="11">
        <v>41</v>
      </c>
      <c r="H2599" s="10">
        <v>388.69</v>
      </c>
      <c r="I2599" s="45"/>
    </row>
    <row r="2600" spans="1:9" x14ac:dyDescent="0.25">
      <c r="A2600" s="13" t="s">
        <v>3500</v>
      </c>
      <c r="B2600" s="8">
        <v>45497</v>
      </c>
      <c r="C2600" s="9" t="s">
        <v>16</v>
      </c>
      <c r="D2600" s="9" t="s">
        <v>19</v>
      </c>
      <c r="E2600" s="10">
        <v>2148.4</v>
      </c>
      <c r="F2600" s="11">
        <v>10</v>
      </c>
      <c r="G2600" s="11">
        <v>0</v>
      </c>
      <c r="H2600" s="10">
        <v>188.55</v>
      </c>
      <c r="I2600" s="45"/>
    </row>
    <row r="2601" spans="1:9" x14ac:dyDescent="0.25">
      <c r="A2601" s="13" t="s">
        <v>3506</v>
      </c>
      <c r="B2601" s="8">
        <v>45422</v>
      </c>
      <c r="C2601" s="9" t="s">
        <v>16</v>
      </c>
      <c r="D2601" s="9" t="s">
        <v>19</v>
      </c>
      <c r="E2601" s="10">
        <v>2174.9899999999998</v>
      </c>
      <c r="F2601" s="11">
        <v>1</v>
      </c>
      <c r="G2601" s="11">
        <v>32</v>
      </c>
      <c r="H2601" s="10">
        <v>1082.3</v>
      </c>
      <c r="I2601" s="45"/>
    </row>
    <row r="2602" spans="1:9" x14ac:dyDescent="0.25">
      <c r="A2602" s="13" t="s">
        <v>3516</v>
      </c>
      <c r="B2602" s="8">
        <v>45421</v>
      </c>
      <c r="C2602" s="9" t="s">
        <v>16</v>
      </c>
      <c r="D2602" s="9" t="s">
        <v>19</v>
      </c>
      <c r="E2602" s="10">
        <v>4147.21</v>
      </c>
      <c r="F2602" s="11">
        <v>23</v>
      </c>
      <c r="G2602" s="11">
        <v>19</v>
      </c>
      <c r="H2602" s="10">
        <v>305.36</v>
      </c>
      <c r="I2602" s="45"/>
    </row>
    <row r="2603" spans="1:9" x14ac:dyDescent="0.25">
      <c r="A2603" s="13" t="s">
        <v>3528</v>
      </c>
      <c r="B2603" s="8">
        <v>45411</v>
      </c>
      <c r="C2603" s="9" t="s">
        <v>16</v>
      </c>
      <c r="D2603" s="9" t="s">
        <v>19</v>
      </c>
      <c r="E2603" s="10">
        <v>2056.8200000000002</v>
      </c>
      <c r="F2603" s="11">
        <v>13</v>
      </c>
      <c r="G2603" s="11">
        <v>40</v>
      </c>
      <c r="H2603" s="10">
        <v>1691.3</v>
      </c>
      <c r="I2603" s="45"/>
    </row>
    <row r="2604" spans="1:9" x14ac:dyDescent="0.25">
      <c r="A2604" s="13" t="s">
        <v>3537</v>
      </c>
      <c r="B2604" s="8">
        <v>45522</v>
      </c>
      <c r="C2604" s="9" t="s">
        <v>16</v>
      </c>
      <c r="D2604" s="9" t="s">
        <v>19</v>
      </c>
      <c r="E2604" s="10">
        <v>2349.25</v>
      </c>
      <c r="F2604" s="11">
        <v>6</v>
      </c>
      <c r="G2604" s="11">
        <v>14</v>
      </c>
      <c r="H2604" s="10">
        <v>149.37</v>
      </c>
      <c r="I2604" s="45"/>
    </row>
    <row r="2605" spans="1:9" x14ac:dyDescent="0.25">
      <c r="A2605" s="13" t="s">
        <v>3553</v>
      </c>
      <c r="B2605" s="8">
        <v>45170</v>
      </c>
      <c r="C2605" s="9" t="s">
        <v>16</v>
      </c>
      <c r="D2605" s="9" t="s">
        <v>19</v>
      </c>
      <c r="E2605" s="10">
        <v>3782.72</v>
      </c>
      <c r="F2605" s="11">
        <v>4</v>
      </c>
      <c r="G2605" s="11">
        <v>3</v>
      </c>
      <c r="H2605" s="10">
        <v>1183.8499999999999</v>
      </c>
      <c r="I2605" s="45"/>
    </row>
    <row r="2606" spans="1:9" x14ac:dyDescent="0.25">
      <c r="A2606" s="13" t="s">
        <v>3581</v>
      </c>
      <c r="B2606" s="8">
        <v>45238</v>
      </c>
      <c r="C2606" s="9" t="s">
        <v>16</v>
      </c>
      <c r="D2606" s="9" t="s">
        <v>19</v>
      </c>
      <c r="E2606" s="10">
        <v>2519.44</v>
      </c>
      <c r="F2606" s="11">
        <v>41</v>
      </c>
      <c r="G2606" s="11">
        <v>17</v>
      </c>
      <c r="H2606" s="10">
        <v>1892.37</v>
      </c>
      <c r="I2606" s="45"/>
    </row>
    <row r="2607" spans="1:9" x14ac:dyDescent="0.25">
      <c r="A2607" s="13" t="s">
        <v>3611</v>
      </c>
      <c r="B2607" s="8">
        <v>45551</v>
      </c>
      <c r="C2607" s="9" t="s">
        <v>16</v>
      </c>
      <c r="D2607" s="9" t="s">
        <v>19</v>
      </c>
      <c r="E2607" s="10">
        <v>4438.2299999999996</v>
      </c>
      <c r="F2607" s="11">
        <v>33</v>
      </c>
      <c r="G2607" s="11">
        <v>9</v>
      </c>
      <c r="H2607" s="10">
        <v>310.12</v>
      </c>
      <c r="I2607" s="45"/>
    </row>
    <row r="2608" spans="1:9" x14ac:dyDescent="0.25">
      <c r="A2608" s="13" t="s">
        <v>3614</v>
      </c>
      <c r="B2608" s="8">
        <v>45363</v>
      </c>
      <c r="C2608" s="9" t="s">
        <v>16</v>
      </c>
      <c r="D2608" s="9" t="s">
        <v>19</v>
      </c>
      <c r="E2608" s="10">
        <v>586.53</v>
      </c>
      <c r="F2608" s="11">
        <v>9</v>
      </c>
      <c r="G2608" s="11">
        <v>18</v>
      </c>
      <c r="H2608" s="10">
        <v>1514.27</v>
      </c>
      <c r="I2608" s="45"/>
    </row>
    <row r="2609" spans="1:9" x14ac:dyDescent="0.25">
      <c r="A2609" s="13" t="s">
        <v>3628</v>
      </c>
      <c r="B2609" s="8">
        <v>45601</v>
      </c>
      <c r="C2609" s="9" t="s">
        <v>16</v>
      </c>
      <c r="D2609" s="9" t="s">
        <v>19</v>
      </c>
      <c r="E2609" s="10">
        <v>2661.71</v>
      </c>
      <c r="F2609" s="11">
        <v>17</v>
      </c>
      <c r="G2609" s="11">
        <v>37</v>
      </c>
      <c r="H2609" s="10">
        <v>1530</v>
      </c>
      <c r="I2609" s="45"/>
    </row>
    <row r="2610" spans="1:9" x14ac:dyDescent="0.25">
      <c r="A2610" s="13" t="s">
        <v>3638</v>
      </c>
      <c r="B2610" s="8">
        <v>45049</v>
      </c>
      <c r="C2610" s="9" t="s">
        <v>16</v>
      </c>
      <c r="D2610" s="9" t="s">
        <v>19</v>
      </c>
      <c r="E2610" s="10">
        <v>2257.62</v>
      </c>
      <c r="F2610" s="11">
        <v>6</v>
      </c>
      <c r="G2610" s="11">
        <v>19</v>
      </c>
      <c r="H2610" s="10">
        <v>64.099999999999994</v>
      </c>
      <c r="I2610" s="45"/>
    </row>
    <row r="2611" spans="1:9" x14ac:dyDescent="0.25">
      <c r="A2611" s="13" t="s">
        <v>3659</v>
      </c>
      <c r="B2611" s="8">
        <v>45362</v>
      </c>
      <c r="C2611" s="9" t="s">
        <v>16</v>
      </c>
      <c r="D2611" s="9" t="s">
        <v>19</v>
      </c>
      <c r="E2611" s="10">
        <v>2132.4299999999998</v>
      </c>
      <c r="F2611" s="11">
        <v>46</v>
      </c>
      <c r="G2611" s="11">
        <v>23</v>
      </c>
      <c r="H2611" s="10">
        <v>1103.5999999999999</v>
      </c>
      <c r="I2611" s="45"/>
    </row>
    <row r="2612" spans="1:9" x14ac:dyDescent="0.25">
      <c r="A2612" s="13" t="s">
        <v>3669</v>
      </c>
      <c r="B2612" s="8">
        <v>45091</v>
      </c>
      <c r="C2612" s="9" t="s">
        <v>16</v>
      </c>
      <c r="D2612" s="9" t="s">
        <v>19</v>
      </c>
      <c r="E2612" s="10">
        <v>878.71</v>
      </c>
      <c r="F2612" s="11">
        <v>4</v>
      </c>
      <c r="G2612" s="11">
        <v>7</v>
      </c>
      <c r="H2612" s="10">
        <v>650.14</v>
      </c>
      <c r="I2612" s="45"/>
    </row>
    <row r="2613" spans="1:9" x14ac:dyDescent="0.25">
      <c r="A2613" s="13" t="s">
        <v>3694</v>
      </c>
      <c r="B2613" s="8">
        <v>45176</v>
      </c>
      <c r="C2613" s="9" t="s">
        <v>16</v>
      </c>
      <c r="D2613" s="9" t="s">
        <v>19</v>
      </c>
      <c r="E2613" s="10">
        <v>4629.18</v>
      </c>
      <c r="F2613" s="11">
        <v>29</v>
      </c>
      <c r="G2613" s="11">
        <v>42</v>
      </c>
      <c r="H2613" s="10">
        <v>630.49</v>
      </c>
      <c r="I2613" s="45"/>
    </row>
    <row r="2614" spans="1:9" x14ac:dyDescent="0.25">
      <c r="A2614" s="13" t="s">
        <v>3713</v>
      </c>
      <c r="B2614" s="8">
        <v>45481</v>
      </c>
      <c r="C2614" s="9" t="s">
        <v>16</v>
      </c>
      <c r="D2614" s="9" t="s">
        <v>19</v>
      </c>
      <c r="E2614" s="10">
        <v>1309.44</v>
      </c>
      <c r="F2614" s="11">
        <v>29</v>
      </c>
      <c r="G2614" s="11">
        <v>27</v>
      </c>
      <c r="H2614" s="10">
        <v>1451.8</v>
      </c>
      <c r="I2614" s="45"/>
    </row>
    <row r="2615" spans="1:9" x14ac:dyDescent="0.25">
      <c r="A2615" s="13" t="s">
        <v>3744</v>
      </c>
      <c r="B2615" s="8">
        <v>45007</v>
      </c>
      <c r="C2615" s="9" t="s">
        <v>16</v>
      </c>
      <c r="D2615" s="9" t="s">
        <v>19</v>
      </c>
      <c r="E2615" s="10">
        <v>1728.34</v>
      </c>
      <c r="F2615" s="11">
        <v>10</v>
      </c>
      <c r="G2615" s="11">
        <v>42</v>
      </c>
      <c r="H2615" s="10">
        <v>109.64</v>
      </c>
      <c r="I2615" s="45"/>
    </row>
    <row r="2616" spans="1:9" x14ac:dyDescent="0.25">
      <c r="A2616" s="13" t="s">
        <v>3746</v>
      </c>
      <c r="B2616" s="8">
        <v>45311</v>
      </c>
      <c r="C2616" s="9" t="s">
        <v>16</v>
      </c>
      <c r="D2616" s="9" t="s">
        <v>19</v>
      </c>
      <c r="E2616" s="10">
        <v>4004.88</v>
      </c>
      <c r="F2616" s="11">
        <v>49</v>
      </c>
      <c r="G2616" s="11">
        <v>17</v>
      </c>
      <c r="H2616" s="10">
        <v>729.6</v>
      </c>
      <c r="I2616" s="45"/>
    </row>
    <row r="2617" spans="1:9" x14ac:dyDescent="0.25">
      <c r="A2617" s="13" t="s">
        <v>3749</v>
      </c>
      <c r="B2617" s="8">
        <v>44952</v>
      </c>
      <c r="C2617" s="9" t="s">
        <v>16</v>
      </c>
      <c r="D2617" s="9" t="s">
        <v>19</v>
      </c>
      <c r="E2617" s="10">
        <v>4497.51</v>
      </c>
      <c r="F2617" s="11">
        <v>26</v>
      </c>
      <c r="G2617" s="11">
        <v>8</v>
      </c>
      <c r="H2617" s="10">
        <v>915.55</v>
      </c>
      <c r="I2617" s="45"/>
    </row>
    <row r="2618" spans="1:9" x14ac:dyDescent="0.25">
      <c r="A2618" s="13" t="s">
        <v>3753</v>
      </c>
      <c r="B2618" s="8">
        <v>45418</v>
      </c>
      <c r="C2618" s="9" t="s">
        <v>16</v>
      </c>
      <c r="D2618" s="9" t="s">
        <v>19</v>
      </c>
      <c r="E2618" s="10">
        <v>1099.19</v>
      </c>
      <c r="F2618" s="11">
        <v>3</v>
      </c>
      <c r="G2618" s="11">
        <v>20</v>
      </c>
      <c r="H2618" s="10">
        <v>1151.0899999999999</v>
      </c>
      <c r="I2618" s="45"/>
    </row>
    <row r="2619" spans="1:9" x14ac:dyDescent="0.25">
      <c r="A2619" s="13" t="s">
        <v>3765</v>
      </c>
      <c r="B2619" s="8">
        <v>45375</v>
      </c>
      <c r="C2619" s="9" t="s">
        <v>16</v>
      </c>
      <c r="D2619" s="9" t="s">
        <v>19</v>
      </c>
      <c r="E2619" s="10">
        <v>2044.12</v>
      </c>
      <c r="F2619" s="11">
        <v>6</v>
      </c>
      <c r="G2619" s="11">
        <v>46</v>
      </c>
      <c r="H2619" s="10">
        <v>1211.55</v>
      </c>
      <c r="I2619" s="45"/>
    </row>
    <row r="2620" spans="1:9" x14ac:dyDescent="0.25">
      <c r="A2620" s="13" t="s">
        <v>3768</v>
      </c>
      <c r="B2620" s="8">
        <v>45149</v>
      </c>
      <c r="C2620" s="9" t="s">
        <v>16</v>
      </c>
      <c r="D2620" s="9" t="s">
        <v>19</v>
      </c>
      <c r="E2620" s="10">
        <v>1438.86</v>
      </c>
      <c r="F2620" s="11">
        <v>46</v>
      </c>
      <c r="G2620" s="11">
        <v>26</v>
      </c>
      <c r="H2620" s="10">
        <v>1164.81</v>
      </c>
      <c r="I2620" s="45"/>
    </row>
    <row r="2621" spans="1:9" x14ac:dyDescent="0.25">
      <c r="A2621" s="13" t="s">
        <v>3805</v>
      </c>
      <c r="B2621" s="8">
        <v>45435</v>
      </c>
      <c r="C2621" s="9" t="s">
        <v>16</v>
      </c>
      <c r="D2621" s="9" t="s">
        <v>19</v>
      </c>
      <c r="E2621" s="10">
        <v>770.52</v>
      </c>
      <c r="F2621" s="11">
        <v>24</v>
      </c>
      <c r="G2621" s="11">
        <v>40</v>
      </c>
      <c r="H2621" s="10">
        <v>1743.43</v>
      </c>
      <c r="I2621" s="45"/>
    </row>
    <row r="2622" spans="1:9" x14ac:dyDescent="0.25">
      <c r="A2622" s="13" t="s">
        <v>3820</v>
      </c>
      <c r="B2622" s="8">
        <v>45279</v>
      </c>
      <c r="C2622" s="9" t="s">
        <v>16</v>
      </c>
      <c r="D2622" s="9" t="s">
        <v>19</v>
      </c>
      <c r="E2622" s="10">
        <v>51.9</v>
      </c>
      <c r="F2622" s="11">
        <v>6</v>
      </c>
      <c r="G2622" s="11">
        <v>19</v>
      </c>
      <c r="H2622" s="10">
        <v>755.22</v>
      </c>
      <c r="I2622" s="45"/>
    </row>
    <row r="2623" spans="1:9" x14ac:dyDescent="0.25">
      <c r="A2623" s="13" t="s">
        <v>3854</v>
      </c>
      <c r="B2623" s="8">
        <v>45540</v>
      </c>
      <c r="C2623" s="9" t="s">
        <v>16</v>
      </c>
      <c r="D2623" s="9" t="s">
        <v>19</v>
      </c>
      <c r="E2623" s="10">
        <v>4655.5200000000004</v>
      </c>
      <c r="F2623" s="11">
        <v>22</v>
      </c>
      <c r="G2623" s="11">
        <v>24</v>
      </c>
      <c r="H2623" s="10">
        <v>833.07</v>
      </c>
      <c r="I2623" s="45"/>
    </row>
    <row r="2624" spans="1:9" x14ac:dyDescent="0.25">
      <c r="A2624" s="13" t="s">
        <v>3871</v>
      </c>
      <c r="B2624" s="8">
        <v>45033</v>
      </c>
      <c r="C2624" s="9" t="s">
        <v>16</v>
      </c>
      <c r="D2624" s="9" t="s">
        <v>19</v>
      </c>
      <c r="E2624" s="10">
        <v>4172.0600000000004</v>
      </c>
      <c r="F2624" s="11">
        <v>32</v>
      </c>
      <c r="G2624" s="11">
        <v>30</v>
      </c>
      <c r="H2624" s="10">
        <v>1358.35</v>
      </c>
      <c r="I2624" s="45"/>
    </row>
    <row r="2625" spans="1:9" x14ac:dyDescent="0.25">
      <c r="A2625" s="13" t="s">
        <v>3880</v>
      </c>
      <c r="B2625" s="8">
        <v>45065</v>
      </c>
      <c r="C2625" s="9" t="s">
        <v>16</v>
      </c>
      <c r="D2625" s="9" t="s">
        <v>19</v>
      </c>
      <c r="E2625" s="10">
        <v>3451.25</v>
      </c>
      <c r="F2625" s="11">
        <v>7</v>
      </c>
      <c r="G2625" s="11">
        <v>28</v>
      </c>
      <c r="H2625" s="10">
        <v>69.55</v>
      </c>
      <c r="I2625" s="45"/>
    </row>
    <row r="2626" spans="1:9" x14ac:dyDescent="0.25">
      <c r="A2626" s="13" t="s">
        <v>32</v>
      </c>
      <c r="B2626" s="8">
        <v>45078</v>
      </c>
      <c r="C2626" s="9" t="s">
        <v>16</v>
      </c>
      <c r="D2626" s="9" t="s">
        <v>10</v>
      </c>
      <c r="E2626" s="10">
        <v>2381.5100000000002</v>
      </c>
      <c r="F2626" s="11">
        <v>16</v>
      </c>
      <c r="G2626" s="11">
        <v>39</v>
      </c>
      <c r="H2626" s="10">
        <v>1083.96</v>
      </c>
      <c r="I2626" s="45"/>
    </row>
    <row r="2627" spans="1:9" x14ac:dyDescent="0.25">
      <c r="A2627" s="13" t="s">
        <v>44</v>
      </c>
      <c r="B2627" s="8">
        <v>45248</v>
      </c>
      <c r="C2627" s="9" t="s">
        <v>16</v>
      </c>
      <c r="D2627" s="9" t="s">
        <v>10</v>
      </c>
      <c r="E2627" s="10">
        <v>4803.6000000000004</v>
      </c>
      <c r="F2627" s="11">
        <v>11</v>
      </c>
      <c r="G2627" s="11">
        <v>12</v>
      </c>
      <c r="H2627" s="10">
        <v>1086.74</v>
      </c>
      <c r="I2627" s="45"/>
    </row>
    <row r="2628" spans="1:9" x14ac:dyDescent="0.25">
      <c r="A2628" s="13" t="s">
        <v>91</v>
      </c>
      <c r="B2628" s="8">
        <v>45243</v>
      </c>
      <c r="C2628" s="9" t="s">
        <v>16</v>
      </c>
      <c r="D2628" s="9" t="s">
        <v>10</v>
      </c>
      <c r="E2628" s="10">
        <v>3767.63</v>
      </c>
      <c r="F2628" s="11">
        <v>30</v>
      </c>
      <c r="G2628" s="11">
        <v>41</v>
      </c>
      <c r="H2628" s="10">
        <v>1031.74</v>
      </c>
      <c r="I2628" s="45"/>
    </row>
    <row r="2629" spans="1:9" x14ac:dyDescent="0.25">
      <c r="A2629" s="13" t="s">
        <v>110</v>
      </c>
      <c r="B2629" s="8">
        <v>45123</v>
      </c>
      <c r="C2629" s="9" t="s">
        <v>16</v>
      </c>
      <c r="D2629" s="9" t="s">
        <v>10</v>
      </c>
      <c r="E2629" s="10">
        <v>558.24</v>
      </c>
      <c r="F2629" s="11">
        <v>35</v>
      </c>
      <c r="G2629" s="11">
        <v>13</v>
      </c>
      <c r="H2629" s="10">
        <v>1101.43</v>
      </c>
      <c r="I2629" s="45"/>
    </row>
    <row r="2630" spans="1:9" x14ac:dyDescent="0.25">
      <c r="A2630" s="13" t="s">
        <v>119</v>
      </c>
      <c r="B2630" s="8">
        <v>45423</v>
      </c>
      <c r="C2630" s="9" t="s">
        <v>16</v>
      </c>
      <c r="D2630" s="9" t="s">
        <v>10</v>
      </c>
      <c r="E2630" s="10">
        <v>795.32</v>
      </c>
      <c r="F2630" s="11">
        <v>31</v>
      </c>
      <c r="G2630" s="11">
        <v>9</v>
      </c>
      <c r="H2630" s="10">
        <v>1251.72</v>
      </c>
      <c r="I2630" s="45"/>
    </row>
    <row r="2631" spans="1:9" x14ac:dyDescent="0.25">
      <c r="A2631" s="13" t="s">
        <v>121</v>
      </c>
      <c r="B2631" s="8">
        <v>45580</v>
      </c>
      <c r="C2631" s="9" t="s">
        <v>16</v>
      </c>
      <c r="D2631" s="9" t="s">
        <v>10</v>
      </c>
      <c r="E2631" s="10">
        <v>4480.71</v>
      </c>
      <c r="F2631" s="11">
        <v>16</v>
      </c>
      <c r="G2631" s="11">
        <v>48</v>
      </c>
      <c r="H2631" s="10">
        <v>45.94</v>
      </c>
      <c r="I2631" s="45"/>
    </row>
    <row r="2632" spans="1:9" x14ac:dyDescent="0.25">
      <c r="A2632" s="13" t="s">
        <v>158</v>
      </c>
      <c r="B2632" s="8">
        <v>44939</v>
      </c>
      <c r="C2632" s="9" t="s">
        <v>16</v>
      </c>
      <c r="D2632" s="9" t="s">
        <v>10</v>
      </c>
      <c r="E2632" s="10">
        <v>873.97</v>
      </c>
      <c r="F2632" s="11">
        <v>41</v>
      </c>
      <c r="G2632" s="11">
        <v>15</v>
      </c>
      <c r="H2632" s="10">
        <v>213.98</v>
      </c>
      <c r="I2632" s="45"/>
    </row>
    <row r="2633" spans="1:9" x14ac:dyDescent="0.25">
      <c r="A2633" s="13" t="s">
        <v>159</v>
      </c>
      <c r="B2633" s="8">
        <v>45166</v>
      </c>
      <c r="C2633" s="9" t="s">
        <v>16</v>
      </c>
      <c r="D2633" s="9" t="s">
        <v>10</v>
      </c>
      <c r="E2633" s="10">
        <v>959.04</v>
      </c>
      <c r="F2633" s="11">
        <v>1</v>
      </c>
      <c r="G2633" s="11">
        <v>18</v>
      </c>
      <c r="H2633" s="10">
        <v>1832.28</v>
      </c>
      <c r="I2633" s="45"/>
    </row>
    <row r="2634" spans="1:9" x14ac:dyDescent="0.25">
      <c r="A2634" s="13" t="s">
        <v>184</v>
      </c>
      <c r="B2634" s="8">
        <v>45359</v>
      </c>
      <c r="C2634" s="9" t="s">
        <v>16</v>
      </c>
      <c r="D2634" s="9" t="s">
        <v>10</v>
      </c>
      <c r="E2634" s="10">
        <v>2168.4899999999998</v>
      </c>
      <c r="F2634" s="11">
        <v>16</v>
      </c>
      <c r="G2634" s="11">
        <v>0</v>
      </c>
      <c r="H2634" s="10">
        <v>1301.1199999999999</v>
      </c>
      <c r="I2634" s="45"/>
    </row>
    <row r="2635" spans="1:9" x14ac:dyDescent="0.25">
      <c r="A2635" s="13" t="s">
        <v>192</v>
      </c>
      <c r="B2635" s="8">
        <v>45136</v>
      </c>
      <c r="C2635" s="9" t="s">
        <v>16</v>
      </c>
      <c r="D2635" s="9" t="s">
        <v>10</v>
      </c>
      <c r="E2635" s="10">
        <v>2762.66</v>
      </c>
      <c r="F2635" s="11">
        <v>35</v>
      </c>
      <c r="G2635" s="11">
        <v>30</v>
      </c>
      <c r="H2635" s="10">
        <v>422.52</v>
      </c>
      <c r="I2635" s="45"/>
    </row>
    <row r="2636" spans="1:9" x14ac:dyDescent="0.25">
      <c r="A2636" s="13" t="s">
        <v>199</v>
      </c>
      <c r="B2636" s="8">
        <v>45338</v>
      </c>
      <c r="C2636" s="9" t="s">
        <v>16</v>
      </c>
      <c r="D2636" s="9" t="s">
        <v>10</v>
      </c>
      <c r="E2636" s="10">
        <v>2332.87</v>
      </c>
      <c r="F2636" s="11">
        <v>10</v>
      </c>
      <c r="G2636" s="11">
        <v>4</v>
      </c>
      <c r="H2636" s="10">
        <v>1656.79</v>
      </c>
      <c r="I2636" s="45"/>
    </row>
    <row r="2637" spans="1:9" x14ac:dyDescent="0.25">
      <c r="A2637" s="13" t="s">
        <v>3979</v>
      </c>
      <c r="B2637" s="8">
        <v>45161</v>
      </c>
      <c r="C2637" s="9" t="s">
        <v>16</v>
      </c>
      <c r="D2637" s="9" t="s">
        <v>10</v>
      </c>
      <c r="E2637" s="10">
        <v>2454.67</v>
      </c>
      <c r="F2637" s="11">
        <v>10</v>
      </c>
      <c r="G2637" s="11">
        <v>28</v>
      </c>
      <c r="H2637" s="10">
        <v>47.54</v>
      </c>
      <c r="I2637" s="45"/>
    </row>
    <row r="2638" spans="1:9" x14ac:dyDescent="0.25">
      <c r="A2638" s="13" t="s">
        <v>212</v>
      </c>
      <c r="B2638" s="8">
        <v>45022</v>
      </c>
      <c r="C2638" s="9" t="s">
        <v>16</v>
      </c>
      <c r="D2638" s="9" t="s">
        <v>10</v>
      </c>
      <c r="E2638" s="10">
        <v>2261.46</v>
      </c>
      <c r="F2638" s="11">
        <v>46</v>
      </c>
      <c r="G2638" s="11">
        <v>39</v>
      </c>
      <c r="H2638" s="10">
        <v>373.45</v>
      </c>
      <c r="I2638" s="45"/>
    </row>
    <row r="2639" spans="1:9" x14ac:dyDescent="0.25">
      <c r="A2639" s="13" t="s">
        <v>231</v>
      </c>
      <c r="B2639" s="8">
        <v>45275</v>
      </c>
      <c r="C2639" s="9" t="s">
        <v>16</v>
      </c>
      <c r="D2639" s="9" t="s">
        <v>10</v>
      </c>
      <c r="E2639" s="10">
        <v>1765.49</v>
      </c>
      <c r="F2639" s="11">
        <v>13</v>
      </c>
      <c r="G2639" s="11">
        <v>24</v>
      </c>
      <c r="H2639" s="10">
        <v>1951.72</v>
      </c>
      <c r="I2639" s="45"/>
    </row>
    <row r="2640" spans="1:9" x14ac:dyDescent="0.25">
      <c r="A2640" s="13" t="s">
        <v>233</v>
      </c>
      <c r="B2640" s="8">
        <v>45476</v>
      </c>
      <c r="C2640" s="9" t="s">
        <v>16</v>
      </c>
      <c r="D2640" s="9" t="s">
        <v>10</v>
      </c>
      <c r="E2640" s="10">
        <v>4240.6400000000003</v>
      </c>
      <c r="F2640" s="11">
        <v>49</v>
      </c>
      <c r="G2640" s="11">
        <v>14</v>
      </c>
      <c r="H2640" s="10">
        <v>1765.62</v>
      </c>
      <c r="I2640" s="45"/>
    </row>
    <row r="2641" spans="1:9" x14ac:dyDescent="0.25">
      <c r="A2641" s="13" t="s">
        <v>260</v>
      </c>
      <c r="B2641" s="8">
        <v>45492</v>
      </c>
      <c r="C2641" s="9" t="s">
        <v>16</v>
      </c>
      <c r="D2641" s="9" t="s">
        <v>10</v>
      </c>
      <c r="E2641" s="10">
        <v>2765.73</v>
      </c>
      <c r="F2641" s="11">
        <v>45</v>
      </c>
      <c r="G2641" s="11">
        <v>10</v>
      </c>
      <c r="H2641" s="10">
        <v>1624.51</v>
      </c>
      <c r="I2641" s="45"/>
    </row>
    <row r="2642" spans="1:9" x14ac:dyDescent="0.25">
      <c r="A2642" s="13" t="s">
        <v>304</v>
      </c>
      <c r="B2642" s="8">
        <v>45166</v>
      </c>
      <c r="C2642" s="9" t="s">
        <v>16</v>
      </c>
      <c r="D2642" s="9" t="s">
        <v>10</v>
      </c>
      <c r="E2642" s="10">
        <v>2626.75</v>
      </c>
      <c r="F2642" s="11">
        <v>48</v>
      </c>
      <c r="G2642" s="11">
        <v>22</v>
      </c>
      <c r="H2642" s="10">
        <v>1996.41</v>
      </c>
      <c r="I2642" s="45"/>
    </row>
    <row r="2643" spans="1:9" x14ac:dyDescent="0.25">
      <c r="A2643" s="13" t="s">
        <v>364</v>
      </c>
      <c r="B2643" s="8">
        <v>45578</v>
      </c>
      <c r="C2643" s="9" t="s">
        <v>16</v>
      </c>
      <c r="D2643" s="9" t="s">
        <v>10</v>
      </c>
      <c r="E2643" s="10">
        <v>1119.46</v>
      </c>
      <c r="F2643" s="11">
        <v>1</v>
      </c>
      <c r="G2643" s="11">
        <v>23</v>
      </c>
      <c r="H2643" s="10">
        <v>427.52</v>
      </c>
      <c r="I2643" s="45"/>
    </row>
    <row r="2644" spans="1:9" x14ac:dyDescent="0.25">
      <c r="A2644" s="13" t="s">
        <v>422</v>
      </c>
      <c r="B2644" s="8">
        <v>45221</v>
      </c>
      <c r="C2644" s="9" t="s">
        <v>16</v>
      </c>
      <c r="D2644" s="9" t="s">
        <v>10</v>
      </c>
      <c r="E2644" s="10">
        <v>3961.53</v>
      </c>
      <c r="F2644" s="11">
        <v>22</v>
      </c>
      <c r="G2644" s="11">
        <v>49</v>
      </c>
      <c r="H2644" s="10">
        <v>62.46</v>
      </c>
      <c r="I2644" s="45"/>
    </row>
    <row r="2645" spans="1:9" x14ac:dyDescent="0.25">
      <c r="A2645" s="13" t="s">
        <v>445</v>
      </c>
      <c r="B2645" s="8">
        <v>45270</v>
      </c>
      <c r="C2645" s="9" t="s">
        <v>16</v>
      </c>
      <c r="D2645" s="9" t="s">
        <v>10</v>
      </c>
      <c r="E2645" s="10">
        <v>4212.21</v>
      </c>
      <c r="F2645" s="11">
        <v>21</v>
      </c>
      <c r="G2645" s="11">
        <v>41</v>
      </c>
      <c r="H2645" s="10">
        <v>1806.23</v>
      </c>
      <c r="I2645" s="45"/>
    </row>
    <row r="2646" spans="1:9" x14ac:dyDescent="0.25">
      <c r="A2646" s="13" t="s">
        <v>452</v>
      </c>
      <c r="B2646" s="8">
        <v>45529</v>
      </c>
      <c r="C2646" s="9" t="s">
        <v>16</v>
      </c>
      <c r="D2646" s="9" t="s">
        <v>10</v>
      </c>
      <c r="E2646" s="10">
        <v>3326.03</v>
      </c>
      <c r="F2646" s="11">
        <v>8</v>
      </c>
      <c r="G2646" s="11">
        <v>4</v>
      </c>
      <c r="H2646" s="10">
        <v>482.77</v>
      </c>
      <c r="I2646" s="45"/>
    </row>
    <row r="2647" spans="1:9" x14ac:dyDescent="0.25">
      <c r="A2647" s="13" t="s">
        <v>456</v>
      </c>
      <c r="B2647" s="8">
        <v>45480</v>
      </c>
      <c r="C2647" s="9" t="s">
        <v>16</v>
      </c>
      <c r="D2647" s="9" t="s">
        <v>10</v>
      </c>
      <c r="E2647" s="10">
        <v>193.64</v>
      </c>
      <c r="F2647" s="11">
        <v>36</v>
      </c>
      <c r="G2647" s="11">
        <v>17</v>
      </c>
      <c r="H2647" s="10">
        <v>818.94</v>
      </c>
      <c r="I2647" s="45"/>
    </row>
    <row r="2648" spans="1:9" x14ac:dyDescent="0.25">
      <c r="A2648" s="13" t="s">
        <v>462</v>
      </c>
      <c r="B2648" s="8">
        <v>45240</v>
      </c>
      <c r="C2648" s="9" t="s">
        <v>16</v>
      </c>
      <c r="D2648" s="9" t="s">
        <v>10</v>
      </c>
      <c r="E2648" s="10">
        <v>2753.34</v>
      </c>
      <c r="F2648" s="11">
        <v>47</v>
      </c>
      <c r="G2648" s="11">
        <v>40</v>
      </c>
      <c r="H2648" s="10">
        <v>1174.1400000000001</v>
      </c>
      <c r="I2648" s="45"/>
    </row>
    <row r="2649" spans="1:9" x14ac:dyDescent="0.25">
      <c r="A2649" s="13" t="s">
        <v>485</v>
      </c>
      <c r="B2649" s="8">
        <v>45461</v>
      </c>
      <c r="C2649" s="9" t="s">
        <v>16</v>
      </c>
      <c r="D2649" s="9" t="s">
        <v>10</v>
      </c>
      <c r="E2649" s="10">
        <v>3932.01</v>
      </c>
      <c r="F2649" s="11">
        <v>47</v>
      </c>
      <c r="G2649" s="11">
        <v>40</v>
      </c>
      <c r="H2649" s="10">
        <v>892.77</v>
      </c>
      <c r="I2649" s="45"/>
    </row>
    <row r="2650" spans="1:9" x14ac:dyDescent="0.25">
      <c r="A2650" s="13" t="s">
        <v>498</v>
      </c>
      <c r="B2650" s="8">
        <v>45429</v>
      </c>
      <c r="C2650" s="9" t="s">
        <v>16</v>
      </c>
      <c r="D2650" s="9" t="s">
        <v>10</v>
      </c>
      <c r="E2650" s="10">
        <v>1684.31</v>
      </c>
      <c r="F2650" s="11">
        <v>2</v>
      </c>
      <c r="G2650" s="11">
        <v>37</v>
      </c>
      <c r="H2650" s="10">
        <v>1995.53</v>
      </c>
      <c r="I2650" s="45"/>
    </row>
    <row r="2651" spans="1:9" x14ac:dyDescent="0.25">
      <c r="A2651" s="13" t="s">
        <v>505</v>
      </c>
      <c r="B2651" s="8">
        <v>45580</v>
      </c>
      <c r="C2651" s="9" t="s">
        <v>16</v>
      </c>
      <c r="D2651" s="9" t="s">
        <v>10</v>
      </c>
      <c r="E2651" s="10">
        <v>594.74</v>
      </c>
      <c r="F2651" s="11">
        <v>36</v>
      </c>
      <c r="G2651" s="11">
        <v>16</v>
      </c>
      <c r="H2651" s="10">
        <v>1673.95</v>
      </c>
      <c r="I2651" s="45"/>
    </row>
    <row r="2652" spans="1:9" x14ac:dyDescent="0.25">
      <c r="A2652" s="13" t="s">
        <v>508</v>
      </c>
      <c r="B2652" s="8">
        <v>45307</v>
      </c>
      <c r="C2652" s="9" t="s">
        <v>16</v>
      </c>
      <c r="D2652" s="9" t="s">
        <v>10</v>
      </c>
      <c r="E2652" s="10">
        <v>1715.28</v>
      </c>
      <c r="F2652" s="11">
        <v>12</v>
      </c>
      <c r="G2652" s="11">
        <v>12</v>
      </c>
      <c r="H2652" s="10">
        <v>1454.94</v>
      </c>
      <c r="I2652" s="45"/>
    </row>
    <row r="2653" spans="1:9" x14ac:dyDescent="0.25">
      <c r="A2653" s="13" t="s">
        <v>527</v>
      </c>
      <c r="B2653" s="8">
        <v>45548</v>
      </c>
      <c r="C2653" s="9" t="s">
        <v>16</v>
      </c>
      <c r="D2653" s="9" t="s">
        <v>10</v>
      </c>
      <c r="E2653" s="10">
        <v>4314.87</v>
      </c>
      <c r="F2653" s="11">
        <v>39</v>
      </c>
      <c r="G2653" s="11">
        <v>40</v>
      </c>
      <c r="H2653" s="10">
        <v>1365.13</v>
      </c>
      <c r="I2653" s="45"/>
    </row>
    <row r="2654" spans="1:9" x14ac:dyDescent="0.25">
      <c r="A2654" s="13" t="s">
        <v>538</v>
      </c>
      <c r="B2654" s="8">
        <v>45285</v>
      </c>
      <c r="C2654" s="9" t="s">
        <v>16</v>
      </c>
      <c r="D2654" s="9" t="s">
        <v>10</v>
      </c>
      <c r="E2654" s="10">
        <v>1043.81</v>
      </c>
      <c r="F2654" s="11">
        <v>15</v>
      </c>
      <c r="G2654" s="11">
        <v>40</v>
      </c>
      <c r="H2654" s="10">
        <v>409.33</v>
      </c>
      <c r="I2654" s="45"/>
    </row>
    <row r="2655" spans="1:9" x14ac:dyDescent="0.25">
      <c r="A2655" s="13" t="s">
        <v>542</v>
      </c>
      <c r="B2655" s="8">
        <v>45534</v>
      </c>
      <c r="C2655" s="9" t="s">
        <v>16</v>
      </c>
      <c r="D2655" s="9" t="s">
        <v>10</v>
      </c>
      <c r="E2655" s="10">
        <v>55.33</v>
      </c>
      <c r="F2655" s="11">
        <v>41</v>
      </c>
      <c r="G2655" s="11">
        <v>45</v>
      </c>
      <c r="H2655" s="10">
        <v>1699.31</v>
      </c>
      <c r="I2655" s="45"/>
    </row>
    <row r="2656" spans="1:9" x14ac:dyDescent="0.25">
      <c r="A2656" s="13" t="s">
        <v>549</v>
      </c>
      <c r="B2656" s="8">
        <v>45517</v>
      </c>
      <c r="C2656" s="9" t="s">
        <v>16</v>
      </c>
      <c r="D2656" s="9" t="s">
        <v>10</v>
      </c>
      <c r="E2656" s="10">
        <v>2426.64</v>
      </c>
      <c r="F2656" s="11">
        <v>3</v>
      </c>
      <c r="G2656" s="11">
        <v>2</v>
      </c>
      <c r="H2656" s="10">
        <v>1634.05</v>
      </c>
      <c r="I2656" s="45"/>
    </row>
    <row r="2657" spans="1:9" x14ac:dyDescent="0.25">
      <c r="A2657" s="13" t="s">
        <v>550</v>
      </c>
      <c r="B2657" s="8">
        <v>45547</v>
      </c>
      <c r="C2657" s="9" t="s">
        <v>16</v>
      </c>
      <c r="D2657" s="9" t="s">
        <v>10</v>
      </c>
      <c r="E2657" s="10">
        <v>3068.25</v>
      </c>
      <c r="F2657" s="11">
        <v>45</v>
      </c>
      <c r="G2657" s="11">
        <v>23</v>
      </c>
      <c r="H2657" s="10">
        <v>107.33</v>
      </c>
      <c r="I2657" s="45"/>
    </row>
    <row r="2658" spans="1:9" x14ac:dyDescent="0.25">
      <c r="A2658" s="13" t="s">
        <v>558</v>
      </c>
      <c r="B2658" s="8">
        <v>45350</v>
      </c>
      <c r="C2658" s="9" t="s">
        <v>16</v>
      </c>
      <c r="D2658" s="9" t="s">
        <v>10</v>
      </c>
      <c r="E2658" s="10">
        <v>1023.79</v>
      </c>
      <c r="F2658" s="11">
        <v>5</v>
      </c>
      <c r="G2658" s="11">
        <v>12</v>
      </c>
      <c r="H2658" s="10">
        <v>1985.69</v>
      </c>
      <c r="I2658" s="45"/>
    </row>
    <row r="2659" spans="1:9" x14ac:dyDescent="0.25">
      <c r="A2659" s="13" t="s">
        <v>570</v>
      </c>
      <c r="B2659" s="8">
        <v>45189</v>
      </c>
      <c r="C2659" s="9" t="s">
        <v>16</v>
      </c>
      <c r="D2659" s="9" t="s">
        <v>10</v>
      </c>
      <c r="E2659" s="10">
        <v>4117.8</v>
      </c>
      <c r="F2659" s="11">
        <v>21</v>
      </c>
      <c r="G2659" s="11">
        <v>8</v>
      </c>
      <c r="H2659" s="10">
        <v>646.32000000000005</v>
      </c>
      <c r="I2659" s="45"/>
    </row>
    <row r="2660" spans="1:9" x14ac:dyDescent="0.25">
      <c r="A2660" s="13" t="s">
        <v>605</v>
      </c>
      <c r="B2660" s="8">
        <v>45188</v>
      </c>
      <c r="C2660" s="9" t="s">
        <v>16</v>
      </c>
      <c r="D2660" s="9" t="s">
        <v>10</v>
      </c>
      <c r="E2660" s="10">
        <v>2692.92</v>
      </c>
      <c r="F2660" s="11">
        <v>50</v>
      </c>
      <c r="G2660" s="11">
        <v>35</v>
      </c>
      <c r="H2660" s="10">
        <v>1242.97</v>
      </c>
      <c r="I2660" s="45"/>
    </row>
    <row r="2661" spans="1:9" x14ac:dyDescent="0.25">
      <c r="A2661" s="13" t="s">
        <v>626</v>
      </c>
      <c r="B2661" s="8">
        <v>45253</v>
      </c>
      <c r="C2661" s="9" t="s">
        <v>16</v>
      </c>
      <c r="D2661" s="9" t="s">
        <v>10</v>
      </c>
      <c r="E2661" s="10">
        <v>3589.59</v>
      </c>
      <c r="F2661" s="11">
        <v>22</v>
      </c>
      <c r="G2661" s="11">
        <v>21</v>
      </c>
      <c r="H2661" s="10">
        <v>1651.85</v>
      </c>
      <c r="I2661" s="45"/>
    </row>
    <row r="2662" spans="1:9" x14ac:dyDescent="0.25">
      <c r="A2662" s="13" t="s">
        <v>655</v>
      </c>
      <c r="B2662" s="8">
        <v>45309</v>
      </c>
      <c r="C2662" s="9" t="s">
        <v>16</v>
      </c>
      <c r="D2662" s="9" t="s">
        <v>10</v>
      </c>
      <c r="E2662" s="10">
        <v>1423.48</v>
      </c>
      <c r="F2662" s="11">
        <v>18</v>
      </c>
      <c r="G2662" s="11">
        <v>3</v>
      </c>
      <c r="H2662" s="10">
        <v>1936.82</v>
      </c>
      <c r="I2662" s="45"/>
    </row>
    <row r="2663" spans="1:9" x14ac:dyDescent="0.25">
      <c r="A2663" s="13" t="s">
        <v>699</v>
      </c>
      <c r="B2663" s="8">
        <v>45547</v>
      </c>
      <c r="C2663" s="9" t="s">
        <v>16</v>
      </c>
      <c r="D2663" s="9" t="s">
        <v>10</v>
      </c>
      <c r="E2663" s="10">
        <v>102.92</v>
      </c>
      <c r="F2663" s="11">
        <v>10</v>
      </c>
      <c r="G2663" s="11">
        <v>18</v>
      </c>
      <c r="H2663" s="10">
        <v>75.510000000000005</v>
      </c>
      <c r="I2663" s="45"/>
    </row>
    <row r="2664" spans="1:9" x14ac:dyDescent="0.25">
      <c r="A2664" s="13" t="s">
        <v>701</v>
      </c>
      <c r="B2664" s="8">
        <v>45588</v>
      </c>
      <c r="C2664" s="9" t="s">
        <v>16</v>
      </c>
      <c r="D2664" s="9" t="s">
        <v>10</v>
      </c>
      <c r="E2664" s="10">
        <v>1045.94</v>
      </c>
      <c r="F2664" s="11">
        <v>14</v>
      </c>
      <c r="G2664" s="11">
        <v>35</v>
      </c>
      <c r="H2664" s="10">
        <v>949.18</v>
      </c>
      <c r="I2664" s="45"/>
    </row>
    <row r="2665" spans="1:9" x14ac:dyDescent="0.25">
      <c r="A2665" s="13" t="s">
        <v>707</v>
      </c>
      <c r="B2665" s="8">
        <v>44984</v>
      </c>
      <c r="C2665" s="9" t="s">
        <v>16</v>
      </c>
      <c r="D2665" s="9" t="s">
        <v>10</v>
      </c>
      <c r="E2665" s="10">
        <v>4174.5200000000004</v>
      </c>
      <c r="F2665" s="11">
        <v>13</v>
      </c>
      <c r="G2665" s="11">
        <v>45</v>
      </c>
      <c r="H2665" s="10">
        <v>1421.91</v>
      </c>
      <c r="I2665" s="45"/>
    </row>
    <row r="2666" spans="1:9" x14ac:dyDescent="0.25">
      <c r="A2666" s="13" t="s">
        <v>716</v>
      </c>
      <c r="B2666" s="8">
        <v>44887</v>
      </c>
      <c r="C2666" s="9" t="s">
        <v>16</v>
      </c>
      <c r="D2666" s="9" t="s">
        <v>10</v>
      </c>
      <c r="E2666" s="10">
        <v>2850.88</v>
      </c>
      <c r="F2666" s="11">
        <v>32</v>
      </c>
      <c r="G2666" s="11">
        <v>43</v>
      </c>
      <c r="H2666" s="10">
        <v>1655.2</v>
      </c>
      <c r="I2666" s="45"/>
    </row>
    <row r="2667" spans="1:9" x14ac:dyDescent="0.25">
      <c r="A2667" s="13" t="s">
        <v>731</v>
      </c>
      <c r="B2667" s="8">
        <v>45143</v>
      </c>
      <c r="C2667" s="9" t="s">
        <v>16</v>
      </c>
      <c r="D2667" s="9" t="s">
        <v>10</v>
      </c>
      <c r="E2667" s="10">
        <v>2965.78</v>
      </c>
      <c r="F2667" s="11">
        <v>13</v>
      </c>
      <c r="G2667" s="11">
        <v>1</v>
      </c>
      <c r="H2667" s="10">
        <v>1761.57</v>
      </c>
      <c r="I2667" s="45"/>
    </row>
    <row r="2668" spans="1:9" x14ac:dyDescent="0.25">
      <c r="A2668" s="13" t="s">
        <v>762</v>
      </c>
      <c r="B2668" s="8">
        <v>45349</v>
      </c>
      <c r="C2668" s="9" t="s">
        <v>16</v>
      </c>
      <c r="D2668" s="9" t="s">
        <v>10</v>
      </c>
      <c r="E2668" s="10">
        <v>1047.93</v>
      </c>
      <c r="F2668" s="11">
        <v>8</v>
      </c>
      <c r="G2668" s="11">
        <v>8</v>
      </c>
      <c r="H2668" s="10">
        <v>1988.63</v>
      </c>
      <c r="I2668" s="45"/>
    </row>
    <row r="2669" spans="1:9" x14ac:dyDescent="0.25">
      <c r="A2669" s="13" t="s">
        <v>771</v>
      </c>
      <c r="B2669" s="8">
        <v>45491</v>
      </c>
      <c r="C2669" s="9" t="s">
        <v>16</v>
      </c>
      <c r="D2669" s="9" t="s">
        <v>10</v>
      </c>
      <c r="E2669" s="10">
        <v>4056.48</v>
      </c>
      <c r="F2669" s="11">
        <v>34</v>
      </c>
      <c r="G2669" s="11">
        <v>43</v>
      </c>
      <c r="H2669" s="10">
        <v>981.37</v>
      </c>
      <c r="I2669" s="45"/>
    </row>
    <row r="2670" spans="1:9" x14ac:dyDescent="0.25">
      <c r="A2670" s="13" t="s">
        <v>784</v>
      </c>
      <c r="B2670" s="8">
        <v>45499</v>
      </c>
      <c r="C2670" s="9" t="s">
        <v>16</v>
      </c>
      <c r="D2670" s="9" t="s">
        <v>10</v>
      </c>
      <c r="E2670" s="10">
        <v>4504.88</v>
      </c>
      <c r="F2670" s="11">
        <v>41</v>
      </c>
      <c r="G2670" s="11">
        <v>22</v>
      </c>
      <c r="H2670" s="10">
        <v>1990.12</v>
      </c>
      <c r="I2670" s="45"/>
    </row>
    <row r="2671" spans="1:9" x14ac:dyDescent="0.25">
      <c r="A2671" s="13" t="s">
        <v>793</v>
      </c>
      <c r="B2671" s="8">
        <v>45408</v>
      </c>
      <c r="C2671" s="9" t="s">
        <v>16</v>
      </c>
      <c r="D2671" s="9" t="s">
        <v>10</v>
      </c>
      <c r="E2671" s="10">
        <v>170.54</v>
      </c>
      <c r="F2671" s="11">
        <v>13</v>
      </c>
      <c r="G2671" s="11">
        <v>49</v>
      </c>
      <c r="H2671" s="10">
        <v>740.95</v>
      </c>
      <c r="I2671" s="45"/>
    </row>
    <row r="2672" spans="1:9" x14ac:dyDescent="0.25">
      <c r="A2672" s="13" t="s">
        <v>808</v>
      </c>
      <c r="B2672" s="8">
        <v>45500</v>
      </c>
      <c r="C2672" s="9" t="s">
        <v>16</v>
      </c>
      <c r="D2672" s="9" t="s">
        <v>10</v>
      </c>
      <c r="E2672" s="10">
        <v>3379.69</v>
      </c>
      <c r="F2672" s="11">
        <v>22</v>
      </c>
      <c r="G2672" s="11">
        <v>33</v>
      </c>
      <c r="H2672" s="10">
        <v>56.76</v>
      </c>
      <c r="I2672" s="45"/>
    </row>
    <row r="2673" spans="1:9" x14ac:dyDescent="0.25">
      <c r="A2673" s="13" t="s">
        <v>845</v>
      </c>
      <c r="B2673" s="8">
        <v>45107</v>
      </c>
      <c r="C2673" s="9" t="s">
        <v>16</v>
      </c>
      <c r="D2673" s="9" t="s">
        <v>10</v>
      </c>
      <c r="E2673" s="10">
        <v>3850.05</v>
      </c>
      <c r="F2673" s="11">
        <v>35</v>
      </c>
      <c r="G2673" s="11">
        <v>17</v>
      </c>
      <c r="H2673" s="10">
        <v>1192.07</v>
      </c>
      <c r="I2673" s="45"/>
    </row>
    <row r="2674" spans="1:9" x14ac:dyDescent="0.25">
      <c r="A2674" s="13" t="s">
        <v>849</v>
      </c>
      <c r="B2674" s="8">
        <v>45038</v>
      </c>
      <c r="C2674" s="9" t="s">
        <v>16</v>
      </c>
      <c r="D2674" s="9" t="s">
        <v>10</v>
      </c>
      <c r="E2674" s="10">
        <v>887.45</v>
      </c>
      <c r="F2674" s="11">
        <v>40</v>
      </c>
      <c r="G2674" s="11">
        <v>42</v>
      </c>
      <c r="H2674" s="10">
        <v>986.59</v>
      </c>
      <c r="I2674" s="45"/>
    </row>
    <row r="2675" spans="1:9" x14ac:dyDescent="0.25">
      <c r="A2675" s="13" t="s">
        <v>866</v>
      </c>
      <c r="B2675" s="8">
        <v>44924</v>
      </c>
      <c r="C2675" s="9" t="s">
        <v>16</v>
      </c>
      <c r="D2675" s="9" t="s">
        <v>10</v>
      </c>
      <c r="E2675" s="10">
        <v>4735.2</v>
      </c>
      <c r="F2675" s="11">
        <v>46</v>
      </c>
      <c r="G2675" s="11">
        <v>34</v>
      </c>
      <c r="H2675" s="10">
        <v>1395.2</v>
      </c>
      <c r="I2675" s="45"/>
    </row>
    <row r="2676" spans="1:9" x14ac:dyDescent="0.25">
      <c r="A2676" s="13" t="s">
        <v>881</v>
      </c>
      <c r="B2676" s="8">
        <v>45192</v>
      </c>
      <c r="C2676" s="9" t="s">
        <v>16</v>
      </c>
      <c r="D2676" s="9" t="s">
        <v>10</v>
      </c>
      <c r="E2676" s="10">
        <v>4954.8900000000003</v>
      </c>
      <c r="F2676" s="11">
        <v>36</v>
      </c>
      <c r="G2676" s="11">
        <v>50</v>
      </c>
      <c r="H2676" s="10">
        <v>1916.19</v>
      </c>
      <c r="I2676" s="45"/>
    </row>
    <row r="2677" spans="1:9" x14ac:dyDescent="0.25">
      <c r="A2677" s="13" t="s">
        <v>928</v>
      </c>
      <c r="B2677" s="8">
        <v>44900</v>
      </c>
      <c r="C2677" s="9" t="s">
        <v>16</v>
      </c>
      <c r="D2677" s="9" t="s">
        <v>10</v>
      </c>
      <c r="E2677" s="10">
        <v>1568.25</v>
      </c>
      <c r="F2677" s="11">
        <v>3</v>
      </c>
      <c r="G2677" s="11">
        <v>45</v>
      </c>
      <c r="H2677" s="10">
        <v>350.6</v>
      </c>
      <c r="I2677" s="45"/>
    </row>
    <row r="2678" spans="1:9" x14ac:dyDescent="0.25">
      <c r="A2678" s="13" t="s">
        <v>947</v>
      </c>
      <c r="B2678" s="8">
        <v>45581</v>
      </c>
      <c r="C2678" s="9" t="s">
        <v>16</v>
      </c>
      <c r="D2678" s="9" t="s">
        <v>10</v>
      </c>
      <c r="E2678" s="10">
        <v>750.45</v>
      </c>
      <c r="F2678" s="11">
        <v>1</v>
      </c>
      <c r="G2678" s="11">
        <v>3</v>
      </c>
      <c r="H2678" s="10">
        <v>1555.43</v>
      </c>
      <c r="I2678" s="45"/>
    </row>
    <row r="2679" spans="1:9" x14ac:dyDescent="0.25">
      <c r="A2679" s="13" t="s">
        <v>968</v>
      </c>
      <c r="B2679" s="8">
        <v>45486</v>
      </c>
      <c r="C2679" s="9" t="s">
        <v>16</v>
      </c>
      <c r="D2679" s="9" t="s">
        <v>10</v>
      </c>
      <c r="E2679" s="10">
        <v>927.94</v>
      </c>
      <c r="F2679" s="11">
        <v>19</v>
      </c>
      <c r="G2679" s="11">
        <v>15</v>
      </c>
      <c r="H2679" s="10">
        <v>1146.1099999999999</v>
      </c>
      <c r="I2679" s="45"/>
    </row>
    <row r="2680" spans="1:9" x14ac:dyDescent="0.25">
      <c r="A2680" s="13" t="s">
        <v>1023</v>
      </c>
      <c r="B2680" s="8">
        <v>45315</v>
      </c>
      <c r="C2680" s="9" t="s">
        <v>16</v>
      </c>
      <c r="D2680" s="9" t="s">
        <v>10</v>
      </c>
      <c r="E2680" s="10">
        <v>3684.9</v>
      </c>
      <c r="F2680" s="11">
        <v>31</v>
      </c>
      <c r="G2680" s="11">
        <v>29</v>
      </c>
      <c r="H2680" s="10">
        <v>829.81</v>
      </c>
      <c r="I2680" s="45"/>
    </row>
    <row r="2681" spans="1:9" x14ac:dyDescent="0.25">
      <c r="A2681" s="13" t="s">
        <v>1028</v>
      </c>
      <c r="B2681" s="8">
        <v>45048</v>
      </c>
      <c r="C2681" s="9" t="s">
        <v>16</v>
      </c>
      <c r="D2681" s="9" t="s">
        <v>10</v>
      </c>
      <c r="E2681" s="10">
        <v>295.68</v>
      </c>
      <c r="F2681" s="11">
        <v>7</v>
      </c>
      <c r="G2681" s="11">
        <v>48</v>
      </c>
      <c r="H2681" s="10">
        <v>1533.66</v>
      </c>
      <c r="I2681" s="45"/>
    </row>
    <row r="2682" spans="1:9" x14ac:dyDescent="0.25">
      <c r="A2682" s="13" t="s">
        <v>1036</v>
      </c>
      <c r="B2682" s="8">
        <v>45231</v>
      </c>
      <c r="C2682" s="9" t="s">
        <v>16</v>
      </c>
      <c r="D2682" s="9" t="s">
        <v>10</v>
      </c>
      <c r="E2682" s="10">
        <v>3072.55</v>
      </c>
      <c r="F2682" s="11">
        <v>18</v>
      </c>
      <c r="G2682" s="11">
        <v>18</v>
      </c>
      <c r="H2682" s="10">
        <v>1996.48</v>
      </c>
      <c r="I2682" s="45"/>
    </row>
    <row r="2683" spans="1:9" x14ac:dyDescent="0.25">
      <c r="A2683" s="13" t="s">
        <v>1040</v>
      </c>
      <c r="B2683" s="8">
        <v>45269</v>
      </c>
      <c r="C2683" s="9" t="s">
        <v>16</v>
      </c>
      <c r="D2683" s="9" t="s">
        <v>10</v>
      </c>
      <c r="E2683" s="10">
        <v>2985.88</v>
      </c>
      <c r="F2683" s="11">
        <v>50</v>
      </c>
      <c r="G2683" s="11">
        <v>36</v>
      </c>
      <c r="H2683" s="10">
        <v>60.3</v>
      </c>
      <c r="I2683" s="45"/>
    </row>
    <row r="2684" spans="1:9" x14ac:dyDescent="0.25">
      <c r="A2684" s="13" t="s">
        <v>1072</v>
      </c>
      <c r="B2684" s="8">
        <v>45109</v>
      </c>
      <c r="C2684" s="9" t="s">
        <v>16</v>
      </c>
      <c r="D2684" s="9" t="s">
        <v>10</v>
      </c>
      <c r="E2684" s="10">
        <v>3375.39</v>
      </c>
      <c r="F2684" s="11">
        <v>5</v>
      </c>
      <c r="G2684" s="11">
        <v>50</v>
      </c>
      <c r="H2684" s="10">
        <v>819.64</v>
      </c>
      <c r="I2684" s="45"/>
    </row>
    <row r="2685" spans="1:9" x14ac:dyDescent="0.25">
      <c r="A2685" s="13" t="s">
        <v>1077</v>
      </c>
      <c r="B2685" s="8">
        <v>45288</v>
      </c>
      <c r="C2685" s="9" t="s">
        <v>16</v>
      </c>
      <c r="D2685" s="9" t="s">
        <v>10</v>
      </c>
      <c r="E2685" s="10">
        <v>158.47</v>
      </c>
      <c r="F2685" s="11">
        <v>4</v>
      </c>
      <c r="G2685" s="11">
        <v>34</v>
      </c>
      <c r="H2685" s="10">
        <v>563.86</v>
      </c>
      <c r="I2685" s="45"/>
    </row>
    <row r="2686" spans="1:9" x14ac:dyDescent="0.25">
      <c r="A2686" s="13" t="s">
        <v>1079</v>
      </c>
      <c r="B2686" s="8">
        <v>45398</v>
      </c>
      <c r="C2686" s="9" t="s">
        <v>16</v>
      </c>
      <c r="D2686" s="9" t="s">
        <v>10</v>
      </c>
      <c r="E2686" s="10">
        <v>4684.0600000000004</v>
      </c>
      <c r="F2686" s="11">
        <v>46</v>
      </c>
      <c r="G2686" s="11">
        <v>41</v>
      </c>
      <c r="H2686" s="10">
        <v>1707.46</v>
      </c>
      <c r="I2686" s="45"/>
    </row>
    <row r="2687" spans="1:9" x14ac:dyDescent="0.25">
      <c r="A2687" s="13" t="s">
        <v>1092</v>
      </c>
      <c r="B2687" s="8">
        <v>45406</v>
      </c>
      <c r="C2687" s="9" t="s">
        <v>16</v>
      </c>
      <c r="D2687" s="9" t="s">
        <v>10</v>
      </c>
      <c r="E2687" s="10">
        <v>2340.4</v>
      </c>
      <c r="F2687" s="11">
        <v>23</v>
      </c>
      <c r="G2687" s="11">
        <v>9</v>
      </c>
      <c r="H2687" s="10">
        <v>267.12</v>
      </c>
      <c r="I2687" s="45"/>
    </row>
    <row r="2688" spans="1:9" x14ac:dyDescent="0.25">
      <c r="A2688" s="13" t="s">
        <v>1103</v>
      </c>
      <c r="B2688" s="8">
        <v>45293</v>
      </c>
      <c r="C2688" s="9" t="s">
        <v>16</v>
      </c>
      <c r="D2688" s="9" t="s">
        <v>10</v>
      </c>
      <c r="E2688" s="10">
        <v>1407.67</v>
      </c>
      <c r="F2688" s="11">
        <v>21</v>
      </c>
      <c r="G2688" s="11">
        <v>24</v>
      </c>
      <c r="H2688" s="10">
        <v>1914.05</v>
      </c>
      <c r="I2688" s="45"/>
    </row>
    <row r="2689" spans="1:9" x14ac:dyDescent="0.25">
      <c r="A2689" s="13" t="s">
        <v>1145</v>
      </c>
      <c r="B2689" s="8">
        <v>45533</v>
      </c>
      <c r="C2689" s="9" t="s">
        <v>16</v>
      </c>
      <c r="D2689" s="9" t="s">
        <v>10</v>
      </c>
      <c r="E2689" s="10">
        <v>3962.28</v>
      </c>
      <c r="F2689" s="11">
        <v>26</v>
      </c>
      <c r="G2689" s="11">
        <v>33</v>
      </c>
      <c r="H2689" s="10">
        <v>913.97</v>
      </c>
      <c r="I2689" s="45"/>
    </row>
    <row r="2690" spans="1:9" x14ac:dyDescent="0.25">
      <c r="A2690" s="13" t="s">
        <v>1147</v>
      </c>
      <c r="B2690" s="8">
        <v>45279</v>
      </c>
      <c r="C2690" s="9" t="s">
        <v>16</v>
      </c>
      <c r="D2690" s="9" t="s">
        <v>10</v>
      </c>
      <c r="E2690" s="10">
        <v>1662.68</v>
      </c>
      <c r="F2690" s="11">
        <v>4</v>
      </c>
      <c r="G2690" s="11">
        <v>43</v>
      </c>
      <c r="H2690" s="10">
        <v>88.64</v>
      </c>
      <c r="I2690" s="45"/>
    </row>
    <row r="2691" spans="1:9" x14ac:dyDescent="0.25">
      <c r="A2691" s="13" t="s">
        <v>1156</v>
      </c>
      <c r="B2691" s="8">
        <v>45162</v>
      </c>
      <c r="C2691" s="9" t="s">
        <v>16</v>
      </c>
      <c r="D2691" s="9" t="s">
        <v>10</v>
      </c>
      <c r="E2691" s="10">
        <v>2211.25</v>
      </c>
      <c r="F2691" s="11">
        <v>18</v>
      </c>
      <c r="G2691" s="11">
        <v>22</v>
      </c>
      <c r="H2691" s="10">
        <v>1095.67</v>
      </c>
      <c r="I2691" s="45"/>
    </row>
    <row r="2692" spans="1:9" x14ac:dyDescent="0.25">
      <c r="A2692" s="13" t="s">
        <v>1169</v>
      </c>
      <c r="B2692" s="8">
        <v>45032</v>
      </c>
      <c r="C2692" s="9" t="s">
        <v>16</v>
      </c>
      <c r="D2692" s="9" t="s">
        <v>10</v>
      </c>
      <c r="E2692" s="10">
        <v>4488.05</v>
      </c>
      <c r="F2692" s="11">
        <v>3</v>
      </c>
      <c r="G2692" s="11">
        <v>36</v>
      </c>
      <c r="H2692" s="10">
        <v>1551.14</v>
      </c>
      <c r="I2692" s="45"/>
    </row>
    <row r="2693" spans="1:9" x14ac:dyDescent="0.25">
      <c r="A2693" s="13" t="s">
        <v>1191</v>
      </c>
      <c r="B2693" s="8">
        <v>44897</v>
      </c>
      <c r="C2693" s="9" t="s">
        <v>16</v>
      </c>
      <c r="D2693" s="9" t="s">
        <v>10</v>
      </c>
      <c r="E2693" s="10">
        <v>1251.8699999999999</v>
      </c>
      <c r="F2693" s="11">
        <v>15</v>
      </c>
      <c r="G2693" s="11">
        <v>16</v>
      </c>
      <c r="H2693" s="10">
        <v>218.88</v>
      </c>
      <c r="I2693" s="45"/>
    </row>
    <row r="2694" spans="1:9" x14ac:dyDescent="0.25">
      <c r="A2694" s="13" t="s">
        <v>1200</v>
      </c>
      <c r="B2694" s="8">
        <v>45325</v>
      </c>
      <c r="C2694" s="9" t="s">
        <v>16</v>
      </c>
      <c r="D2694" s="9" t="s">
        <v>10</v>
      </c>
      <c r="E2694" s="10">
        <v>2609.14</v>
      </c>
      <c r="F2694" s="11">
        <v>12</v>
      </c>
      <c r="G2694" s="11">
        <v>2</v>
      </c>
      <c r="H2694" s="10">
        <v>105.37</v>
      </c>
      <c r="I2694" s="45"/>
    </row>
    <row r="2695" spans="1:9" x14ac:dyDescent="0.25">
      <c r="A2695" s="13" t="s">
        <v>1205</v>
      </c>
      <c r="B2695" s="8">
        <v>45090</v>
      </c>
      <c r="C2695" s="9" t="s">
        <v>16</v>
      </c>
      <c r="D2695" s="9" t="s">
        <v>10</v>
      </c>
      <c r="E2695" s="10">
        <v>2736.78</v>
      </c>
      <c r="F2695" s="11">
        <v>32</v>
      </c>
      <c r="G2695" s="11">
        <v>45</v>
      </c>
      <c r="H2695" s="10">
        <v>1968.19</v>
      </c>
      <c r="I2695" s="45"/>
    </row>
    <row r="2696" spans="1:9" x14ac:dyDescent="0.25">
      <c r="A2696" s="13" t="s">
        <v>1209</v>
      </c>
      <c r="B2696" s="8">
        <v>45244</v>
      </c>
      <c r="C2696" s="9" t="s">
        <v>16</v>
      </c>
      <c r="D2696" s="9" t="s">
        <v>10</v>
      </c>
      <c r="E2696" s="10">
        <v>3082.3</v>
      </c>
      <c r="F2696" s="11">
        <v>20</v>
      </c>
      <c r="G2696" s="11">
        <v>20</v>
      </c>
      <c r="H2696" s="10">
        <v>1024.4100000000001</v>
      </c>
      <c r="I2696" s="45"/>
    </row>
    <row r="2697" spans="1:9" x14ac:dyDescent="0.25">
      <c r="A2697" s="13" t="s">
        <v>1286</v>
      </c>
      <c r="B2697" s="8">
        <v>45549</v>
      </c>
      <c r="C2697" s="9" t="s">
        <v>16</v>
      </c>
      <c r="D2697" s="9" t="s">
        <v>10</v>
      </c>
      <c r="E2697" s="10">
        <v>2400.7199999999998</v>
      </c>
      <c r="F2697" s="11">
        <v>9</v>
      </c>
      <c r="G2697" s="11">
        <v>42</v>
      </c>
      <c r="H2697" s="10">
        <v>1963.09</v>
      </c>
      <c r="I2697" s="45"/>
    </row>
    <row r="2698" spans="1:9" x14ac:dyDescent="0.25">
      <c r="A2698" s="13" t="s">
        <v>1296</v>
      </c>
      <c r="B2698" s="8">
        <v>45350</v>
      </c>
      <c r="C2698" s="9" t="s">
        <v>16</v>
      </c>
      <c r="D2698" s="9" t="s">
        <v>10</v>
      </c>
      <c r="E2698" s="10">
        <v>3806.85</v>
      </c>
      <c r="F2698" s="11">
        <v>2</v>
      </c>
      <c r="G2698" s="11">
        <v>22</v>
      </c>
      <c r="H2698" s="10">
        <v>83.31</v>
      </c>
      <c r="I2698" s="45"/>
    </row>
    <row r="2699" spans="1:9" x14ac:dyDescent="0.25">
      <c r="A2699" s="13" t="s">
        <v>1331</v>
      </c>
      <c r="B2699" s="8">
        <v>45001</v>
      </c>
      <c r="C2699" s="9" t="s">
        <v>16</v>
      </c>
      <c r="D2699" s="9" t="s">
        <v>10</v>
      </c>
      <c r="E2699" s="10">
        <v>1283.9100000000001</v>
      </c>
      <c r="F2699" s="11">
        <v>43</v>
      </c>
      <c r="G2699" s="11">
        <v>17</v>
      </c>
      <c r="H2699" s="10">
        <v>779.17</v>
      </c>
      <c r="I2699" s="45"/>
    </row>
    <row r="2700" spans="1:9" x14ac:dyDescent="0.25">
      <c r="A2700" s="13" t="s">
        <v>1347</v>
      </c>
      <c r="B2700" s="8">
        <v>45150</v>
      </c>
      <c r="C2700" s="9" t="s">
        <v>16</v>
      </c>
      <c r="D2700" s="9" t="s">
        <v>10</v>
      </c>
      <c r="E2700" s="10">
        <v>1585.84</v>
      </c>
      <c r="F2700" s="11">
        <v>30</v>
      </c>
      <c r="G2700" s="11">
        <v>18</v>
      </c>
      <c r="H2700" s="10">
        <v>1727.63</v>
      </c>
      <c r="I2700" s="45"/>
    </row>
    <row r="2701" spans="1:9" x14ac:dyDescent="0.25">
      <c r="A2701" s="13" t="s">
        <v>1367</v>
      </c>
      <c r="B2701" s="8">
        <v>45420</v>
      </c>
      <c r="C2701" s="9" t="s">
        <v>16</v>
      </c>
      <c r="D2701" s="9" t="s">
        <v>10</v>
      </c>
      <c r="E2701" s="10">
        <v>1942</v>
      </c>
      <c r="F2701" s="11">
        <v>35</v>
      </c>
      <c r="G2701" s="11">
        <v>44</v>
      </c>
      <c r="H2701" s="10">
        <v>568.22</v>
      </c>
      <c r="I2701" s="45"/>
    </row>
    <row r="2702" spans="1:9" x14ac:dyDescent="0.25">
      <c r="A2702" s="13" t="s">
        <v>1369</v>
      </c>
      <c r="B2702" s="8">
        <v>45158</v>
      </c>
      <c r="C2702" s="9" t="s">
        <v>16</v>
      </c>
      <c r="D2702" s="9" t="s">
        <v>10</v>
      </c>
      <c r="E2702" s="10">
        <v>475.79</v>
      </c>
      <c r="F2702" s="11">
        <v>38</v>
      </c>
      <c r="G2702" s="11">
        <v>45</v>
      </c>
      <c r="H2702" s="10">
        <v>1771.52</v>
      </c>
      <c r="I2702" s="45"/>
    </row>
    <row r="2703" spans="1:9" x14ac:dyDescent="0.25">
      <c r="A2703" s="13" t="s">
        <v>1439</v>
      </c>
      <c r="B2703" s="8">
        <v>45385</v>
      </c>
      <c r="C2703" s="9" t="s">
        <v>16</v>
      </c>
      <c r="D2703" s="9" t="s">
        <v>10</v>
      </c>
      <c r="E2703" s="10">
        <v>2319.58</v>
      </c>
      <c r="F2703" s="11">
        <v>32</v>
      </c>
      <c r="G2703" s="11">
        <v>44</v>
      </c>
      <c r="H2703" s="10">
        <v>154.83000000000001</v>
      </c>
      <c r="I2703" s="45"/>
    </row>
    <row r="2704" spans="1:9" x14ac:dyDescent="0.25">
      <c r="A2704" s="13" t="s">
        <v>1453</v>
      </c>
      <c r="B2704" s="8">
        <v>44909</v>
      </c>
      <c r="C2704" s="9" t="s">
        <v>16</v>
      </c>
      <c r="D2704" s="9" t="s">
        <v>10</v>
      </c>
      <c r="E2704" s="10">
        <v>3574.09</v>
      </c>
      <c r="F2704" s="11">
        <v>35</v>
      </c>
      <c r="G2704" s="11">
        <v>21</v>
      </c>
      <c r="H2704" s="10">
        <v>552.28</v>
      </c>
      <c r="I2704" s="45"/>
    </row>
    <row r="2705" spans="1:9" x14ac:dyDescent="0.25">
      <c r="A2705" s="13" t="s">
        <v>1465</v>
      </c>
      <c r="B2705" s="8">
        <v>45508</v>
      </c>
      <c r="C2705" s="9" t="s">
        <v>16</v>
      </c>
      <c r="D2705" s="9" t="s">
        <v>10</v>
      </c>
      <c r="E2705" s="10">
        <v>1614.5</v>
      </c>
      <c r="F2705" s="11">
        <v>35</v>
      </c>
      <c r="G2705" s="11">
        <v>41</v>
      </c>
      <c r="H2705" s="10">
        <v>1401.22</v>
      </c>
      <c r="I2705" s="45"/>
    </row>
    <row r="2706" spans="1:9" x14ac:dyDescent="0.25">
      <c r="A2706" s="13" t="s">
        <v>1491</v>
      </c>
      <c r="B2706" s="8">
        <v>45573</v>
      </c>
      <c r="C2706" s="9" t="s">
        <v>16</v>
      </c>
      <c r="D2706" s="9" t="s">
        <v>10</v>
      </c>
      <c r="E2706" s="10">
        <v>794.24</v>
      </c>
      <c r="F2706" s="11">
        <v>5</v>
      </c>
      <c r="G2706" s="11">
        <v>35</v>
      </c>
      <c r="H2706" s="10">
        <v>181.61</v>
      </c>
      <c r="I2706" s="45"/>
    </row>
    <row r="2707" spans="1:9" x14ac:dyDescent="0.25">
      <c r="A2707" s="13" t="s">
        <v>1539</v>
      </c>
      <c r="B2707" s="8">
        <v>45107</v>
      </c>
      <c r="C2707" s="9" t="s">
        <v>16</v>
      </c>
      <c r="D2707" s="9" t="s">
        <v>10</v>
      </c>
      <c r="E2707" s="10">
        <v>4698.6899999999996</v>
      </c>
      <c r="F2707" s="11">
        <v>39</v>
      </c>
      <c r="G2707" s="11">
        <v>40</v>
      </c>
      <c r="H2707" s="10">
        <v>632.41</v>
      </c>
      <c r="I2707" s="45"/>
    </row>
    <row r="2708" spans="1:9" x14ac:dyDescent="0.25">
      <c r="A2708" s="13" t="s">
        <v>1549</v>
      </c>
      <c r="B2708" s="8">
        <v>45056</v>
      </c>
      <c r="C2708" s="9" t="s">
        <v>16</v>
      </c>
      <c r="D2708" s="9" t="s">
        <v>10</v>
      </c>
      <c r="E2708" s="10">
        <v>913.11</v>
      </c>
      <c r="F2708" s="11">
        <v>39</v>
      </c>
      <c r="G2708" s="11">
        <v>2</v>
      </c>
      <c r="H2708" s="10">
        <v>1279.3699999999999</v>
      </c>
      <c r="I2708" s="45"/>
    </row>
    <row r="2709" spans="1:9" x14ac:dyDescent="0.25">
      <c r="A2709" s="13" t="s">
        <v>1555</v>
      </c>
      <c r="B2709" s="8">
        <v>45490</v>
      </c>
      <c r="C2709" s="9" t="s">
        <v>16</v>
      </c>
      <c r="D2709" s="9" t="s">
        <v>10</v>
      </c>
      <c r="E2709" s="10">
        <v>114.52</v>
      </c>
      <c r="F2709" s="11">
        <v>10</v>
      </c>
      <c r="G2709" s="11">
        <v>20</v>
      </c>
      <c r="H2709" s="10">
        <v>1744.22</v>
      </c>
      <c r="I2709" s="45"/>
    </row>
    <row r="2710" spans="1:9" x14ac:dyDescent="0.25">
      <c r="A2710" s="13" t="s">
        <v>1578</v>
      </c>
      <c r="B2710" s="8">
        <v>45363</v>
      </c>
      <c r="C2710" s="9" t="s">
        <v>16</v>
      </c>
      <c r="D2710" s="9" t="s">
        <v>10</v>
      </c>
      <c r="E2710" s="10">
        <v>3312.95</v>
      </c>
      <c r="F2710" s="11">
        <v>21</v>
      </c>
      <c r="G2710" s="11">
        <v>35</v>
      </c>
      <c r="H2710" s="10">
        <v>1445.44</v>
      </c>
      <c r="I2710" s="45"/>
    </row>
    <row r="2711" spans="1:9" x14ac:dyDescent="0.25">
      <c r="A2711" s="13" t="s">
        <v>1604</v>
      </c>
      <c r="B2711" s="8">
        <v>45419</v>
      </c>
      <c r="C2711" s="9" t="s">
        <v>16</v>
      </c>
      <c r="D2711" s="9" t="s">
        <v>10</v>
      </c>
      <c r="E2711" s="10">
        <v>1131.81</v>
      </c>
      <c r="F2711" s="11">
        <v>24</v>
      </c>
      <c r="G2711" s="11">
        <v>9</v>
      </c>
      <c r="H2711" s="10">
        <v>1662.66</v>
      </c>
      <c r="I2711" s="45"/>
    </row>
    <row r="2712" spans="1:9" x14ac:dyDescent="0.25">
      <c r="A2712" s="13" t="s">
        <v>1607</v>
      </c>
      <c r="B2712" s="8">
        <v>45584</v>
      </c>
      <c r="C2712" s="9" t="s">
        <v>16</v>
      </c>
      <c r="D2712" s="9" t="s">
        <v>10</v>
      </c>
      <c r="E2712" s="10">
        <v>3286.83</v>
      </c>
      <c r="F2712" s="11">
        <v>2</v>
      </c>
      <c r="G2712" s="11">
        <v>16</v>
      </c>
      <c r="H2712" s="10">
        <v>829.98</v>
      </c>
      <c r="I2712" s="45"/>
    </row>
    <row r="2713" spans="1:9" x14ac:dyDescent="0.25">
      <c r="A2713" s="13" t="s">
        <v>1614</v>
      </c>
      <c r="B2713" s="8">
        <v>45541</v>
      </c>
      <c r="C2713" s="9" t="s">
        <v>16</v>
      </c>
      <c r="D2713" s="9" t="s">
        <v>10</v>
      </c>
      <c r="E2713" s="10">
        <v>4268.8500000000004</v>
      </c>
      <c r="F2713" s="11">
        <v>40</v>
      </c>
      <c r="G2713" s="11">
        <v>29</v>
      </c>
      <c r="H2713" s="10">
        <v>284.06</v>
      </c>
      <c r="I2713" s="45"/>
    </row>
    <row r="2714" spans="1:9" x14ac:dyDescent="0.25">
      <c r="A2714" s="13" t="s">
        <v>1637</v>
      </c>
      <c r="B2714" s="8">
        <v>45274</v>
      </c>
      <c r="C2714" s="9" t="s">
        <v>16</v>
      </c>
      <c r="D2714" s="9" t="s">
        <v>10</v>
      </c>
      <c r="E2714" s="10">
        <v>372.04</v>
      </c>
      <c r="F2714" s="11">
        <v>34</v>
      </c>
      <c r="G2714" s="11">
        <v>4</v>
      </c>
      <c r="H2714" s="10">
        <v>40.86</v>
      </c>
      <c r="I2714" s="45"/>
    </row>
    <row r="2715" spans="1:9" x14ac:dyDescent="0.25">
      <c r="A2715" s="13" t="s">
        <v>1653</v>
      </c>
      <c r="B2715" s="8">
        <v>45384</v>
      </c>
      <c r="C2715" s="9" t="s">
        <v>16</v>
      </c>
      <c r="D2715" s="9" t="s">
        <v>10</v>
      </c>
      <c r="E2715" s="10">
        <v>743.59</v>
      </c>
      <c r="F2715" s="11">
        <v>31</v>
      </c>
      <c r="G2715" s="11">
        <v>39</v>
      </c>
      <c r="H2715" s="10">
        <v>925.6</v>
      </c>
      <c r="I2715" s="45"/>
    </row>
    <row r="2716" spans="1:9" x14ac:dyDescent="0.25">
      <c r="A2716" s="13" t="s">
        <v>1667</v>
      </c>
      <c r="B2716" s="8">
        <v>45354</v>
      </c>
      <c r="C2716" s="9" t="s">
        <v>16</v>
      </c>
      <c r="D2716" s="9" t="s">
        <v>10</v>
      </c>
      <c r="E2716" s="10">
        <v>4369.37</v>
      </c>
      <c r="F2716" s="11">
        <v>26</v>
      </c>
      <c r="G2716" s="11">
        <v>14</v>
      </c>
      <c r="H2716" s="10">
        <v>1302.75</v>
      </c>
      <c r="I2716" s="45"/>
    </row>
    <row r="2717" spans="1:9" x14ac:dyDescent="0.25">
      <c r="A2717" s="13" t="s">
        <v>1686</v>
      </c>
      <c r="B2717" s="8">
        <v>45283</v>
      </c>
      <c r="C2717" s="9" t="s">
        <v>16</v>
      </c>
      <c r="D2717" s="9" t="s">
        <v>10</v>
      </c>
      <c r="E2717" s="10">
        <v>3995.8</v>
      </c>
      <c r="F2717" s="11">
        <v>37</v>
      </c>
      <c r="G2717" s="11">
        <v>24</v>
      </c>
      <c r="H2717" s="10">
        <v>1139.69</v>
      </c>
      <c r="I2717" s="45"/>
    </row>
    <row r="2718" spans="1:9" x14ac:dyDescent="0.25">
      <c r="A2718" s="13" t="s">
        <v>1722</v>
      </c>
      <c r="B2718" s="8">
        <v>45229</v>
      </c>
      <c r="C2718" s="9" t="s">
        <v>16</v>
      </c>
      <c r="D2718" s="9" t="s">
        <v>10</v>
      </c>
      <c r="E2718" s="10">
        <v>815.81</v>
      </c>
      <c r="F2718" s="11">
        <v>13</v>
      </c>
      <c r="G2718" s="11">
        <v>28</v>
      </c>
      <c r="H2718" s="10">
        <v>1420.29</v>
      </c>
      <c r="I2718" s="45"/>
    </row>
    <row r="2719" spans="1:9" x14ac:dyDescent="0.25">
      <c r="A2719" s="13" t="s">
        <v>1731</v>
      </c>
      <c r="B2719" s="8">
        <v>45318</v>
      </c>
      <c r="C2719" s="9" t="s">
        <v>16</v>
      </c>
      <c r="D2719" s="9" t="s">
        <v>10</v>
      </c>
      <c r="E2719" s="10">
        <v>3426.49</v>
      </c>
      <c r="F2719" s="11">
        <v>34</v>
      </c>
      <c r="G2719" s="11">
        <v>35</v>
      </c>
      <c r="H2719" s="10">
        <v>1034.08</v>
      </c>
      <c r="I2719" s="45"/>
    </row>
    <row r="2720" spans="1:9" x14ac:dyDescent="0.25">
      <c r="A2720" s="13" t="s">
        <v>1773</v>
      </c>
      <c r="B2720" s="8">
        <v>45610</v>
      </c>
      <c r="C2720" s="9" t="s">
        <v>16</v>
      </c>
      <c r="D2720" s="9" t="s">
        <v>10</v>
      </c>
      <c r="E2720" s="10">
        <v>4795.26</v>
      </c>
      <c r="F2720" s="11">
        <v>12</v>
      </c>
      <c r="G2720" s="11">
        <v>14</v>
      </c>
      <c r="H2720" s="10">
        <v>1178.71</v>
      </c>
      <c r="I2720" s="45"/>
    </row>
    <row r="2721" spans="1:9" x14ac:dyDescent="0.25">
      <c r="A2721" s="13" t="s">
        <v>1776</v>
      </c>
      <c r="B2721" s="8">
        <v>45255</v>
      </c>
      <c r="C2721" s="9" t="s">
        <v>16</v>
      </c>
      <c r="D2721" s="9" t="s">
        <v>10</v>
      </c>
      <c r="E2721" s="10">
        <v>4410.3</v>
      </c>
      <c r="F2721" s="11">
        <v>32</v>
      </c>
      <c r="G2721" s="11">
        <v>29</v>
      </c>
      <c r="H2721" s="10">
        <v>1306.48</v>
      </c>
      <c r="I2721" s="45"/>
    </row>
    <row r="2722" spans="1:9" x14ac:dyDescent="0.25">
      <c r="A2722" s="13" t="s">
        <v>1804</v>
      </c>
      <c r="B2722" s="8">
        <v>45205</v>
      </c>
      <c r="C2722" s="9" t="s">
        <v>16</v>
      </c>
      <c r="D2722" s="9" t="s">
        <v>10</v>
      </c>
      <c r="E2722" s="10">
        <v>3614.62</v>
      </c>
      <c r="F2722" s="11">
        <v>47</v>
      </c>
      <c r="G2722" s="11">
        <v>40</v>
      </c>
      <c r="H2722" s="10">
        <v>931.45</v>
      </c>
      <c r="I2722" s="45"/>
    </row>
    <row r="2723" spans="1:9" x14ac:dyDescent="0.25">
      <c r="A2723" s="13" t="s">
        <v>1834</v>
      </c>
      <c r="B2723" s="8">
        <v>45428</v>
      </c>
      <c r="C2723" s="9" t="s">
        <v>16</v>
      </c>
      <c r="D2723" s="9" t="s">
        <v>10</v>
      </c>
      <c r="E2723" s="10">
        <v>3608.25</v>
      </c>
      <c r="F2723" s="11">
        <v>37</v>
      </c>
      <c r="G2723" s="11">
        <v>31</v>
      </c>
      <c r="H2723" s="10">
        <v>1004.92</v>
      </c>
      <c r="I2723" s="45"/>
    </row>
    <row r="2724" spans="1:9" x14ac:dyDescent="0.25">
      <c r="A2724" s="13" t="s">
        <v>1879</v>
      </c>
      <c r="B2724" s="8">
        <v>45006</v>
      </c>
      <c r="C2724" s="9" t="s">
        <v>16</v>
      </c>
      <c r="D2724" s="9" t="s">
        <v>10</v>
      </c>
      <c r="E2724" s="10">
        <v>727.38</v>
      </c>
      <c r="F2724" s="11">
        <v>3</v>
      </c>
      <c r="G2724" s="11">
        <v>11</v>
      </c>
      <c r="H2724" s="10">
        <v>86.85</v>
      </c>
      <c r="I2724" s="45"/>
    </row>
    <row r="2725" spans="1:9" x14ac:dyDescent="0.25">
      <c r="A2725" s="13" t="s">
        <v>1921</v>
      </c>
      <c r="B2725" s="8">
        <v>44996</v>
      </c>
      <c r="C2725" s="9" t="s">
        <v>16</v>
      </c>
      <c r="D2725" s="9" t="s">
        <v>10</v>
      </c>
      <c r="E2725" s="10">
        <v>80.89</v>
      </c>
      <c r="F2725" s="11">
        <v>2</v>
      </c>
      <c r="G2725" s="11">
        <v>35</v>
      </c>
      <c r="H2725" s="10">
        <v>1284.31</v>
      </c>
      <c r="I2725" s="45"/>
    </row>
    <row r="2726" spans="1:9" x14ac:dyDescent="0.25">
      <c r="A2726" s="13" t="s">
        <v>1930</v>
      </c>
      <c r="B2726" s="8">
        <v>45209</v>
      </c>
      <c r="C2726" s="9" t="s">
        <v>16</v>
      </c>
      <c r="D2726" s="9" t="s">
        <v>10</v>
      </c>
      <c r="E2726" s="10">
        <v>1198.1099999999999</v>
      </c>
      <c r="F2726" s="11">
        <v>25</v>
      </c>
      <c r="G2726" s="11">
        <v>14</v>
      </c>
      <c r="H2726" s="10">
        <v>649.46</v>
      </c>
      <c r="I2726" s="45"/>
    </row>
    <row r="2727" spans="1:9" x14ac:dyDescent="0.25">
      <c r="A2727" s="13" t="s">
        <v>1941</v>
      </c>
      <c r="B2727" s="8">
        <v>45455</v>
      </c>
      <c r="C2727" s="9" t="s">
        <v>16</v>
      </c>
      <c r="D2727" s="9" t="s">
        <v>10</v>
      </c>
      <c r="E2727" s="10">
        <v>498.58</v>
      </c>
      <c r="F2727" s="11">
        <v>16</v>
      </c>
      <c r="G2727" s="11">
        <v>16</v>
      </c>
      <c r="H2727" s="10">
        <v>108.17</v>
      </c>
      <c r="I2727" s="45"/>
    </row>
    <row r="2728" spans="1:9" x14ac:dyDescent="0.25">
      <c r="A2728" s="13" t="s">
        <v>1966</v>
      </c>
      <c r="B2728" s="8">
        <v>45509</v>
      </c>
      <c r="C2728" s="9" t="s">
        <v>16</v>
      </c>
      <c r="D2728" s="9" t="s">
        <v>10</v>
      </c>
      <c r="E2728" s="10">
        <v>3126.46</v>
      </c>
      <c r="F2728" s="11">
        <v>35</v>
      </c>
      <c r="G2728" s="11">
        <v>43</v>
      </c>
      <c r="H2728" s="10">
        <v>1528.43</v>
      </c>
      <c r="I2728" s="45"/>
    </row>
    <row r="2729" spans="1:9" x14ac:dyDescent="0.25">
      <c r="A2729" s="13" t="s">
        <v>1975</v>
      </c>
      <c r="B2729" s="8">
        <v>45001</v>
      </c>
      <c r="C2729" s="9" t="s">
        <v>16</v>
      </c>
      <c r="D2729" s="9" t="s">
        <v>10</v>
      </c>
      <c r="E2729" s="10">
        <v>4801.55</v>
      </c>
      <c r="F2729" s="11">
        <v>26</v>
      </c>
      <c r="G2729" s="11">
        <v>39</v>
      </c>
      <c r="H2729" s="10">
        <v>1710.05</v>
      </c>
      <c r="I2729" s="45"/>
    </row>
    <row r="2730" spans="1:9" x14ac:dyDescent="0.25">
      <c r="A2730" s="13" t="s">
        <v>1987</v>
      </c>
      <c r="B2730" s="8">
        <v>44940</v>
      </c>
      <c r="C2730" s="9" t="s">
        <v>16</v>
      </c>
      <c r="D2730" s="9" t="s">
        <v>10</v>
      </c>
      <c r="E2730" s="10">
        <v>1189.08</v>
      </c>
      <c r="F2730" s="11">
        <v>20</v>
      </c>
      <c r="G2730" s="11">
        <v>17</v>
      </c>
      <c r="H2730" s="10">
        <v>1910.83</v>
      </c>
      <c r="I2730" s="45"/>
    </row>
    <row r="2731" spans="1:9" x14ac:dyDescent="0.25">
      <c r="A2731" s="13" t="s">
        <v>1992</v>
      </c>
      <c r="B2731" s="8">
        <v>45521</v>
      </c>
      <c r="C2731" s="9" t="s">
        <v>16</v>
      </c>
      <c r="D2731" s="9" t="s">
        <v>10</v>
      </c>
      <c r="E2731" s="10">
        <v>3641.26</v>
      </c>
      <c r="F2731" s="11">
        <v>41</v>
      </c>
      <c r="G2731" s="11">
        <v>16</v>
      </c>
      <c r="H2731" s="10">
        <v>412.94</v>
      </c>
      <c r="I2731" s="45"/>
    </row>
    <row r="2732" spans="1:9" x14ac:dyDescent="0.25">
      <c r="A2732" s="13" t="s">
        <v>2003</v>
      </c>
      <c r="B2732" s="8">
        <v>45227</v>
      </c>
      <c r="C2732" s="9" t="s">
        <v>16</v>
      </c>
      <c r="D2732" s="9" t="s">
        <v>10</v>
      </c>
      <c r="E2732" s="10">
        <v>3486.19</v>
      </c>
      <c r="F2732" s="11">
        <v>3</v>
      </c>
      <c r="G2732" s="11">
        <v>47</v>
      </c>
      <c r="H2732" s="10">
        <v>86.55</v>
      </c>
      <c r="I2732" s="45"/>
    </row>
    <row r="2733" spans="1:9" x14ac:dyDescent="0.25">
      <c r="A2733" s="13" t="s">
        <v>2029</v>
      </c>
      <c r="B2733" s="8">
        <v>45059</v>
      </c>
      <c r="C2733" s="9" t="s">
        <v>16</v>
      </c>
      <c r="D2733" s="9" t="s">
        <v>10</v>
      </c>
      <c r="E2733" s="10">
        <v>4599.32</v>
      </c>
      <c r="F2733" s="11">
        <v>41</v>
      </c>
      <c r="G2733" s="11">
        <v>3</v>
      </c>
      <c r="H2733" s="10">
        <v>517.99</v>
      </c>
      <c r="I2733" s="45"/>
    </row>
    <row r="2734" spans="1:9" x14ac:dyDescent="0.25">
      <c r="A2734" s="13" t="s">
        <v>2075</v>
      </c>
      <c r="B2734" s="8">
        <v>45210</v>
      </c>
      <c r="C2734" s="9" t="s">
        <v>16</v>
      </c>
      <c r="D2734" s="9" t="s">
        <v>10</v>
      </c>
      <c r="E2734" s="10">
        <v>4011.93</v>
      </c>
      <c r="F2734" s="11">
        <v>33</v>
      </c>
      <c r="G2734" s="11">
        <v>3</v>
      </c>
      <c r="H2734" s="10">
        <v>102.74</v>
      </c>
      <c r="I2734" s="45"/>
    </row>
    <row r="2735" spans="1:9" x14ac:dyDescent="0.25">
      <c r="A2735" s="13" t="s">
        <v>2083</v>
      </c>
      <c r="B2735" s="8">
        <v>45110</v>
      </c>
      <c r="C2735" s="9" t="s">
        <v>16</v>
      </c>
      <c r="D2735" s="9" t="s">
        <v>10</v>
      </c>
      <c r="E2735" s="10">
        <v>4977.21</v>
      </c>
      <c r="F2735" s="11">
        <v>5</v>
      </c>
      <c r="G2735" s="11">
        <v>17</v>
      </c>
      <c r="H2735" s="10">
        <v>1052</v>
      </c>
      <c r="I2735" s="45"/>
    </row>
    <row r="2736" spans="1:9" x14ac:dyDescent="0.25">
      <c r="A2736" s="13" t="s">
        <v>2086</v>
      </c>
      <c r="B2736" s="8">
        <v>45578</v>
      </c>
      <c r="C2736" s="9" t="s">
        <v>16</v>
      </c>
      <c r="D2736" s="9" t="s">
        <v>10</v>
      </c>
      <c r="E2736" s="10">
        <v>4282.38</v>
      </c>
      <c r="F2736" s="11">
        <v>47</v>
      </c>
      <c r="G2736" s="11">
        <v>5</v>
      </c>
      <c r="H2736" s="10">
        <v>934.47</v>
      </c>
      <c r="I2736" s="45"/>
    </row>
    <row r="2737" spans="1:9" x14ac:dyDescent="0.25">
      <c r="A2737" s="13" t="s">
        <v>2087</v>
      </c>
      <c r="B2737" s="8">
        <v>45039</v>
      </c>
      <c r="C2737" s="9" t="s">
        <v>16</v>
      </c>
      <c r="D2737" s="9" t="s">
        <v>10</v>
      </c>
      <c r="E2737" s="10">
        <v>3682.41</v>
      </c>
      <c r="F2737" s="11">
        <v>50</v>
      </c>
      <c r="G2737" s="11">
        <v>11</v>
      </c>
      <c r="H2737" s="10">
        <v>604.35</v>
      </c>
      <c r="I2737" s="45"/>
    </row>
    <row r="2738" spans="1:9" x14ac:dyDescent="0.25">
      <c r="A2738" s="13" t="s">
        <v>2113</v>
      </c>
      <c r="B2738" s="8">
        <v>44889</v>
      </c>
      <c r="C2738" s="9" t="s">
        <v>16</v>
      </c>
      <c r="D2738" s="9" t="s">
        <v>10</v>
      </c>
      <c r="E2738" s="10">
        <v>1166.5</v>
      </c>
      <c r="F2738" s="11">
        <v>5</v>
      </c>
      <c r="G2738" s="11">
        <v>11</v>
      </c>
      <c r="H2738" s="10">
        <v>1433.17</v>
      </c>
      <c r="I2738" s="45"/>
    </row>
    <row r="2739" spans="1:9" x14ac:dyDescent="0.25">
      <c r="A2739" s="13" t="s">
        <v>2119</v>
      </c>
      <c r="B2739" s="8">
        <v>45516</v>
      </c>
      <c r="C2739" s="9" t="s">
        <v>16</v>
      </c>
      <c r="D2739" s="9" t="s">
        <v>10</v>
      </c>
      <c r="E2739" s="10">
        <v>777.33</v>
      </c>
      <c r="F2739" s="11">
        <v>36</v>
      </c>
      <c r="G2739" s="11">
        <v>15</v>
      </c>
      <c r="H2739" s="10">
        <v>1774.4</v>
      </c>
      <c r="I2739" s="45"/>
    </row>
    <row r="2740" spans="1:9" x14ac:dyDescent="0.25">
      <c r="A2740" s="13" t="s">
        <v>2148</v>
      </c>
      <c r="B2740" s="8">
        <v>45289</v>
      </c>
      <c r="C2740" s="9" t="s">
        <v>16</v>
      </c>
      <c r="D2740" s="9" t="s">
        <v>10</v>
      </c>
      <c r="E2740" s="10">
        <v>849.59</v>
      </c>
      <c r="F2740" s="11">
        <v>33</v>
      </c>
      <c r="G2740" s="11">
        <v>34</v>
      </c>
      <c r="H2740" s="10">
        <v>1898.96</v>
      </c>
      <c r="I2740" s="45"/>
    </row>
    <row r="2741" spans="1:9" x14ac:dyDescent="0.25">
      <c r="A2741" s="13" t="s">
        <v>2160</v>
      </c>
      <c r="B2741" s="8">
        <v>45281</v>
      </c>
      <c r="C2741" s="9" t="s">
        <v>16</v>
      </c>
      <c r="D2741" s="9" t="s">
        <v>10</v>
      </c>
      <c r="E2741" s="10">
        <v>1804.44</v>
      </c>
      <c r="F2741" s="11">
        <v>3</v>
      </c>
      <c r="G2741" s="11">
        <v>32</v>
      </c>
      <c r="H2741" s="10">
        <v>10.44</v>
      </c>
      <c r="I2741" s="45"/>
    </row>
    <row r="2742" spans="1:9" x14ac:dyDescent="0.25">
      <c r="A2742" s="13" t="s">
        <v>2169</v>
      </c>
      <c r="B2742" s="8">
        <v>44882</v>
      </c>
      <c r="C2742" s="9" t="s">
        <v>16</v>
      </c>
      <c r="D2742" s="9" t="s">
        <v>10</v>
      </c>
      <c r="E2742" s="10">
        <v>2127.73</v>
      </c>
      <c r="F2742" s="11">
        <v>42</v>
      </c>
      <c r="G2742" s="11">
        <v>3</v>
      </c>
      <c r="H2742" s="10">
        <v>422.88</v>
      </c>
      <c r="I2742" s="45"/>
    </row>
    <row r="2743" spans="1:9" x14ac:dyDescent="0.25">
      <c r="A2743" s="13" t="s">
        <v>2198</v>
      </c>
      <c r="B2743" s="8">
        <v>45032</v>
      </c>
      <c r="C2743" s="9" t="s">
        <v>16</v>
      </c>
      <c r="D2743" s="9" t="s">
        <v>10</v>
      </c>
      <c r="E2743" s="10">
        <v>529.82000000000005</v>
      </c>
      <c r="F2743" s="11">
        <v>17</v>
      </c>
      <c r="G2743" s="11">
        <v>31</v>
      </c>
      <c r="H2743" s="10">
        <v>1013.64</v>
      </c>
      <c r="I2743" s="45"/>
    </row>
    <row r="2744" spans="1:9" x14ac:dyDescent="0.25">
      <c r="A2744" s="13" t="s">
        <v>2223</v>
      </c>
      <c r="B2744" s="8">
        <v>45247</v>
      </c>
      <c r="C2744" s="9" t="s">
        <v>16</v>
      </c>
      <c r="D2744" s="9" t="s">
        <v>10</v>
      </c>
      <c r="E2744" s="10">
        <v>1660.06</v>
      </c>
      <c r="F2744" s="11">
        <v>42</v>
      </c>
      <c r="G2744" s="11">
        <v>18</v>
      </c>
      <c r="H2744" s="10">
        <v>449.32</v>
      </c>
      <c r="I2744" s="45"/>
    </row>
    <row r="2745" spans="1:9" x14ac:dyDescent="0.25">
      <c r="A2745" s="13" t="s">
        <v>2227</v>
      </c>
      <c r="B2745" s="8">
        <v>45316</v>
      </c>
      <c r="C2745" s="9" t="s">
        <v>16</v>
      </c>
      <c r="D2745" s="9" t="s">
        <v>10</v>
      </c>
      <c r="E2745" s="10">
        <v>278.25</v>
      </c>
      <c r="F2745" s="11">
        <v>18</v>
      </c>
      <c r="G2745" s="11">
        <v>32</v>
      </c>
      <c r="H2745" s="10">
        <v>228.43</v>
      </c>
      <c r="I2745" s="45"/>
    </row>
    <row r="2746" spans="1:9" x14ac:dyDescent="0.25">
      <c r="A2746" s="13" t="s">
        <v>2244</v>
      </c>
      <c r="B2746" s="8">
        <v>45531</v>
      </c>
      <c r="C2746" s="9" t="s">
        <v>16</v>
      </c>
      <c r="D2746" s="9" t="s">
        <v>10</v>
      </c>
      <c r="E2746" s="10">
        <v>4340.1899999999996</v>
      </c>
      <c r="F2746" s="11">
        <v>38</v>
      </c>
      <c r="G2746" s="11">
        <v>27</v>
      </c>
      <c r="H2746" s="10">
        <v>57.89</v>
      </c>
      <c r="I2746" s="45"/>
    </row>
    <row r="2747" spans="1:9" x14ac:dyDescent="0.25">
      <c r="A2747" s="13" t="s">
        <v>2283</v>
      </c>
      <c r="B2747" s="8">
        <v>45427</v>
      </c>
      <c r="C2747" s="9" t="s">
        <v>16</v>
      </c>
      <c r="D2747" s="9" t="s">
        <v>10</v>
      </c>
      <c r="E2747" s="10">
        <v>935.99</v>
      </c>
      <c r="F2747" s="11">
        <v>30</v>
      </c>
      <c r="G2747" s="11">
        <v>0</v>
      </c>
      <c r="H2747" s="10">
        <v>516.09</v>
      </c>
      <c r="I2747" s="45"/>
    </row>
    <row r="2748" spans="1:9" x14ac:dyDescent="0.25">
      <c r="A2748" s="13" t="s">
        <v>2298</v>
      </c>
      <c r="B2748" s="8">
        <v>45178</v>
      </c>
      <c r="C2748" s="9" t="s">
        <v>16</v>
      </c>
      <c r="D2748" s="9" t="s">
        <v>10</v>
      </c>
      <c r="E2748" s="10">
        <v>3984.86</v>
      </c>
      <c r="F2748" s="11">
        <v>25</v>
      </c>
      <c r="G2748" s="11">
        <v>49</v>
      </c>
      <c r="H2748" s="10">
        <v>82.5</v>
      </c>
      <c r="I2748" s="45"/>
    </row>
    <row r="2749" spans="1:9" x14ac:dyDescent="0.25">
      <c r="A2749" s="13" t="s">
        <v>2318</v>
      </c>
      <c r="B2749" s="8">
        <v>44939</v>
      </c>
      <c r="C2749" s="9" t="s">
        <v>16</v>
      </c>
      <c r="D2749" s="9" t="s">
        <v>10</v>
      </c>
      <c r="E2749" s="10">
        <v>2203.52</v>
      </c>
      <c r="F2749" s="11">
        <v>47</v>
      </c>
      <c r="G2749" s="11">
        <v>14</v>
      </c>
      <c r="H2749" s="10">
        <v>1234.5</v>
      </c>
      <c r="I2749" s="45"/>
    </row>
    <row r="2750" spans="1:9" x14ac:dyDescent="0.25">
      <c r="A2750" s="13" t="s">
        <v>2331</v>
      </c>
      <c r="B2750" s="8">
        <v>45367</v>
      </c>
      <c r="C2750" s="9" t="s">
        <v>16</v>
      </c>
      <c r="D2750" s="9" t="s">
        <v>10</v>
      </c>
      <c r="E2750" s="10">
        <v>847.78</v>
      </c>
      <c r="F2750" s="11">
        <v>18</v>
      </c>
      <c r="G2750" s="11">
        <v>13</v>
      </c>
      <c r="H2750" s="10">
        <v>1455.94</v>
      </c>
      <c r="I2750" s="45"/>
    </row>
    <row r="2751" spans="1:9" x14ac:dyDescent="0.25">
      <c r="A2751" s="13" t="s">
        <v>2335</v>
      </c>
      <c r="B2751" s="8">
        <v>45538</v>
      </c>
      <c r="C2751" s="9" t="s">
        <v>16</v>
      </c>
      <c r="D2751" s="9" t="s">
        <v>10</v>
      </c>
      <c r="E2751" s="10">
        <v>884.1</v>
      </c>
      <c r="F2751" s="11">
        <v>15</v>
      </c>
      <c r="G2751" s="11">
        <v>10</v>
      </c>
      <c r="H2751" s="10">
        <v>1752.52</v>
      </c>
      <c r="I2751" s="45"/>
    </row>
    <row r="2752" spans="1:9" x14ac:dyDescent="0.25">
      <c r="A2752" s="13" t="s">
        <v>2349</v>
      </c>
      <c r="B2752" s="8">
        <v>45517</v>
      </c>
      <c r="C2752" s="9" t="s">
        <v>16</v>
      </c>
      <c r="D2752" s="9" t="s">
        <v>10</v>
      </c>
      <c r="E2752" s="10">
        <v>2311.6799999999998</v>
      </c>
      <c r="F2752" s="11">
        <v>32</v>
      </c>
      <c r="G2752" s="11">
        <v>16</v>
      </c>
      <c r="H2752" s="10">
        <v>1179.55</v>
      </c>
      <c r="I2752" s="45"/>
    </row>
    <row r="2753" spans="1:9" x14ac:dyDescent="0.25">
      <c r="A2753" s="13" t="s">
        <v>2352</v>
      </c>
      <c r="B2753" s="8">
        <v>45286</v>
      </c>
      <c r="C2753" s="9" t="s">
        <v>16</v>
      </c>
      <c r="D2753" s="9" t="s">
        <v>10</v>
      </c>
      <c r="E2753" s="10">
        <v>2650.63</v>
      </c>
      <c r="F2753" s="11">
        <v>29</v>
      </c>
      <c r="G2753" s="11">
        <v>9</v>
      </c>
      <c r="H2753" s="10">
        <v>896.09</v>
      </c>
      <c r="I2753" s="45"/>
    </row>
    <row r="2754" spans="1:9" x14ac:dyDescent="0.25">
      <c r="A2754" s="13" t="s">
        <v>2366</v>
      </c>
      <c r="B2754" s="8">
        <v>44947</v>
      </c>
      <c r="C2754" s="9" t="s">
        <v>16</v>
      </c>
      <c r="D2754" s="9" t="s">
        <v>10</v>
      </c>
      <c r="E2754" s="10">
        <v>1129.67</v>
      </c>
      <c r="F2754" s="11">
        <v>46</v>
      </c>
      <c r="G2754" s="11">
        <v>43</v>
      </c>
      <c r="H2754" s="10">
        <v>407.36</v>
      </c>
      <c r="I2754" s="45"/>
    </row>
    <row r="2755" spans="1:9" x14ac:dyDescent="0.25">
      <c r="A2755" s="13" t="s">
        <v>2381</v>
      </c>
      <c r="B2755" s="8">
        <v>45042</v>
      </c>
      <c r="C2755" s="9" t="s">
        <v>16</v>
      </c>
      <c r="D2755" s="9" t="s">
        <v>10</v>
      </c>
      <c r="E2755" s="10">
        <v>4998.32</v>
      </c>
      <c r="F2755" s="11">
        <v>24</v>
      </c>
      <c r="G2755" s="11">
        <v>6</v>
      </c>
      <c r="H2755" s="10">
        <v>273.43</v>
      </c>
      <c r="I2755" s="45"/>
    </row>
    <row r="2756" spans="1:9" x14ac:dyDescent="0.25">
      <c r="A2756" s="13" t="s">
        <v>2396</v>
      </c>
      <c r="B2756" s="8">
        <v>44890</v>
      </c>
      <c r="C2756" s="9" t="s">
        <v>16</v>
      </c>
      <c r="D2756" s="9" t="s">
        <v>10</v>
      </c>
      <c r="E2756" s="10">
        <v>631.15</v>
      </c>
      <c r="F2756" s="11">
        <v>10</v>
      </c>
      <c r="G2756" s="11">
        <v>21</v>
      </c>
      <c r="H2756" s="10">
        <v>1798.44</v>
      </c>
      <c r="I2756" s="45"/>
    </row>
    <row r="2757" spans="1:9" x14ac:dyDescent="0.25">
      <c r="A2757" s="13" t="s">
        <v>2437</v>
      </c>
      <c r="B2757" s="8">
        <v>45544</v>
      </c>
      <c r="C2757" s="9" t="s">
        <v>16</v>
      </c>
      <c r="D2757" s="9" t="s">
        <v>10</v>
      </c>
      <c r="E2757" s="10">
        <v>4758.26</v>
      </c>
      <c r="F2757" s="11">
        <v>40</v>
      </c>
      <c r="G2757" s="11">
        <v>3</v>
      </c>
      <c r="H2757" s="10">
        <v>345.06</v>
      </c>
      <c r="I2757" s="45"/>
    </row>
    <row r="2758" spans="1:9" x14ac:dyDescent="0.25">
      <c r="A2758" s="13" t="s">
        <v>2445</v>
      </c>
      <c r="B2758" s="8">
        <v>45386</v>
      </c>
      <c r="C2758" s="9" t="s">
        <v>16</v>
      </c>
      <c r="D2758" s="9" t="s">
        <v>10</v>
      </c>
      <c r="E2758" s="10">
        <v>3353.34</v>
      </c>
      <c r="F2758" s="11">
        <v>19</v>
      </c>
      <c r="G2758" s="11">
        <v>21</v>
      </c>
      <c r="H2758" s="10">
        <v>1414.06</v>
      </c>
      <c r="I2758" s="45"/>
    </row>
    <row r="2759" spans="1:9" x14ac:dyDescent="0.25">
      <c r="A2759" s="13" t="s">
        <v>2449</v>
      </c>
      <c r="B2759" s="8">
        <v>45326</v>
      </c>
      <c r="C2759" s="9" t="s">
        <v>16</v>
      </c>
      <c r="D2759" s="9" t="s">
        <v>10</v>
      </c>
      <c r="E2759" s="10">
        <v>3442.85</v>
      </c>
      <c r="F2759" s="11">
        <v>34</v>
      </c>
      <c r="G2759" s="11">
        <v>13</v>
      </c>
      <c r="H2759" s="10">
        <v>1219.1099999999999</v>
      </c>
      <c r="I2759" s="45"/>
    </row>
    <row r="2760" spans="1:9" x14ac:dyDescent="0.25">
      <c r="A2760" s="13" t="s">
        <v>2480</v>
      </c>
      <c r="B2760" s="8">
        <v>45200</v>
      </c>
      <c r="C2760" s="9" t="s">
        <v>16</v>
      </c>
      <c r="D2760" s="9" t="s">
        <v>10</v>
      </c>
      <c r="E2760" s="10">
        <v>2768.49</v>
      </c>
      <c r="F2760" s="11">
        <v>43</v>
      </c>
      <c r="G2760" s="11">
        <v>12</v>
      </c>
      <c r="H2760" s="10">
        <v>1787.1</v>
      </c>
      <c r="I2760" s="45"/>
    </row>
    <row r="2761" spans="1:9" x14ac:dyDescent="0.25">
      <c r="A2761" s="13" t="s">
        <v>2507</v>
      </c>
      <c r="B2761" s="8">
        <v>45494</v>
      </c>
      <c r="C2761" s="9" t="s">
        <v>16</v>
      </c>
      <c r="D2761" s="9" t="s">
        <v>10</v>
      </c>
      <c r="E2761" s="10">
        <v>2511.8000000000002</v>
      </c>
      <c r="F2761" s="11">
        <v>43</v>
      </c>
      <c r="G2761" s="11">
        <v>15</v>
      </c>
      <c r="H2761" s="10">
        <v>1516.66</v>
      </c>
      <c r="I2761" s="45"/>
    </row>
    <row r="2762" spans="1:9" x14ac:dyDescent="0.25">
      <c r="A2762" s="13" t="s">
        <v>2517</v>
      </c>
      <c r="B2762" s="8">
        <v>44940</v>
      </c>
      <c r="C2762" s="9" t="s">
        <v>16</v>
      </c>
      <c r="D2762" s="9" t="s">
        <v>10</v>
      </c>
      <c r="E2762" s="10">
        <v>2960.04</v>
      </c>
      <c r="F2762" s="11">
        <v>45</v>
      </c>
      <c r="G2762" s="11">
        <v>50</v>
      </c>
      <c r="H2762" s="10">
        <v>1294.22</v>
      </c>
      <c r="I2762" s="45"/>
    </row>
    <row r="2763" spans="1:9" x14ac:dyDescent="0.25">
      <c r="A2763" s="13" t="s">
        <v>2538</v>
      </c>
      <c r="B2763" s="8">
        <v>44992</v>
      </c>
      <c r="C2763" s="9" t="s">
        <v>16</v>
      </c>
      <c r="D2763" s="9" t="s">
        <v>10</v>
      </c>
      <c r="E2763" s="10">
        <v>212.13</v>
      </c>
      <c r="F2763" s="11">
        <v>49</v>
      </c>
      <c r="G2763" s="11">
        <v>28</v>
      </c>
      <c r="H2763" s="10">
        <v>1430.39</v>
      </c>
      <c r="I2763" s="45"/>
    </row>
    <row r="2764" spans="1:9" x14ac:dyDescent="0.25">
      <c r="A2764" s="13" t="s">
        <v>2585</v>
      </c>
      <c r="B2764" s="8">
        <v>45018</v>
      </c>
      <c r="C2764" s="9" t="s">
        <v>16</v>
      </c>
      <c r="D2764" s="9" t="s">
        <v>10</v>
      </c>
      <c r="E2764" s="10">
        <v>3965.5</v>
      </c>
      <c r="F2764" s="11">
        <v>18</v>
      </c>
      <c r="G2764" s="11">
        <v>34</v>
      </c>
      <c r="H2764" s="10">
        <v>442.76</v>
      </c>
      <c r="I2764" s="45"/>
    </row>
    <row r="2765" spans="1:9" x14ac:dyDescent="0.25">
      <c r="A2765" s="13" t="s">
        <v>2596</v>
      </c>
      <c r="B2765" s="8">
        <v>45263</v>
      </c>
      <c r="C2765" s="9" t="s">
        <v>16</v>
      </c>
      <c r="D2765" s="9" t="s">
        <v>10</v>
      </c>
      <c r="E2765" s="10">
        <v>1939.83</v>
      </c>
      <c r="F2765" s="11">
        <v>48</v>
      </c>
      <c r="G2765" s="11">
        <v>50</v>
      </c>
      <c r="H2765" s="10">
        <v>29.61</v>
      </c>
      <c r="I2765" s="45"/>
    </row>
    <row r="2766" spans="1:9" x14ac:dyDescent="0.25">
      <c r="A2766" s="13" t="s">
        <v>2621</v>
      </c>
      <c r="B2766" s="8">
        <v>45309</v>
      </c>
      <c r="C2766" s="9" t="s">
        <v>16</v>
      </c>
      <c r="D2766" s="9" t="s">
        <v>10</v>
      </c>
      <c r="E2766" s="10">
        <v>2051.92</v>
      </c>
      <c r="F2766" s="11">
        <v>48</v>
      </c>
      <c r="G2766" s="11">
        <v>13</v>
      </c>
      <c r="H2766" s="10">
        <v>1357.31</v>
      </c>
      <c r="I2766" s="45"/>
    </row>
    <row r="2767" spans="1:9" x14ac:dyDescent="0.25">
      <c r="A2767" s="13" t="s">
        <v>2625</v>
      </c>
      <c r="B2767" s="8">
        <v>45037</v>
      </c>
      <c r="C2767" s="9" t="s">
        <v>16</v>
      </c>
      <c r="D2767" s="9" t="s">
        <v>10</v>
      </c>
      <c r="E2767" s="10">
        <v>4277.34</v>
      </c>
      <c r="F2767" s="11">
        <v>7</v>
      </c>
      <c r="G2767" s="11">
        <v>6</v>
      </c>
      <c r="H2767" s="10">
        <v>1277.54</v>
      </c>
      <c r="I2767" s="45"/>
    </row>
    <row r="2768" spans="1:9" x14ac:dyDescent="0.25">
      <c r="A2768" s="13" t="s">
        <v>2632</v>
      </c>
      <c r="B2768" s="8">
        <v>45182</v>
      </c>
      <c r="C2768" s="9" t="s">
        <v>16</v>
      </c>
      <c r="D2768" s="9" t="s">
        <v>10</v>
      </c>
      <c r="E2768" s="10">
        <v>2671.33</v>
      </c>
      <c r="F2768" s="11">
        <v>50</v>
      </c>
      <c r="G2768" s="11">
        <v>35</v>
      </c>
      <c r="H2768" s="10">
        <v>1563.42</v>
      </c>
      <c r="I2768" s="45"/>
    </row>
    <row r="2769" spans="1:9" x14ac:dyDescent="0.25">
      <c r="A2769" s="13" t="s">
        <v>2665</v>
      </c>
      <c r="B2769" s="8">
        <v>45310</v>
      </c>
      <c r="C2769" s="9" t="s">
        <v>16</v>
      </c>
      <c r="D2769" s="9" t="s">
        <v>10</v>
      </c>
      <c r="E2769" s="10">
        <v>2197.96</v>
      </c>
      <c r="F2769" s="11">
        <v>11</v>
      </c>
      <c r="G2769" s="11">
        <v>4</v>
      </c>
      <c r="H2769" s="10">
        <v>1000.73</v>
      </c>
      <c r="I2769" s="45"/>
    </row>
    <row r="2770" spans="1:9" x14ac:dyDescent="0.25">
      <c r="A2770" s="13" t="s">
        <v>2669</v>
      </c>
      <c r="B2770" s="8">
        <v>45441</v>
      </c>
      <c r="C2770" s="9" t="s">
        <v>16</v>
      </c>
      <c r="D2770" s="9" t="s">
        <v>10</v>
      </c>
      <c r="E2770" s="10">
        <v>4215.6400000000003</v>
      </c>
      <c r="F2770" s="11">
        <v>7</v>
      </c>
      <c r="G2770" s="11">
        <v>26</v>
      </c>
      <c r="H2770" s="10">
        <v>967.64</v>
      </c>
      <c r="I2770" s="45"/>
    </row>
    <row r="2771" spans="1:9" x14ac:dyDescent="0.25">
      <c r="A2771" s="13" t="s">
        <v>2684</v>
      </c>
      <c r="B2771" s="8">
        <v>44898</v>
      </c>
      <c r="C2771" s="9" t="s">
        <v>16</v>
      </c>
      <c r="D2771" s="9" t="s">
        <v>10</v>
      </c>
      <c r="E2771" s="10">
        <v>4695.99</v>
      </c>
      <c r="F2771" s="11">
        <v>21</v>
      </c>
      <c r="G2771" s="11">
        <v>35</v>
      </c>
      <c r="H2771" s="10">
        <v>1763.97</v>
      </c>
      <c r="I2771" s="45"/>
    </row>
    <row r="2772" spans="1:9" x14ac:dyDescent="0.25">
      <c r="A2772" s="13" t="s">
        <v>2694</v>
      </c>
      <c r="B2772" s="8">
        <v>44981</v>
      </c>
      <c r="C2772" s="9" t="s">
        <v>16</v>
      </c>
      <c r="D2772" s="9" t="s">
        <v>10</v>
      </c>
      <c r="E2772" s="10">
        <v>902.62</v>
      </c>
      <c r="F2772" s="11">
        <v>8</v>
      </c>
      <c r="G2772" s="11">
        <v>14</v>
      </c>
      <c r="H2772" s="10">
        <v>1246.8499999999999</v>
      </c>
      <c r="I2772" s="45"/>
    </row>
    <row r="2773" spans="1:9" x14ac:dyDescent="0.25">
      <c r="A2773" s="13" t="s">
        <v>2722</v>
      </c>
      <c r="B2773" s="8">
        <v>44894</v>
      </c>
      <c r="C2773" s="9" t="s">
        <v>16</v>
      </c>
      <c r="D2773" s="9" t="s">
        <v>10</v>
      </c>
      <c r="E2773" s="10">
        <v>3590.66</v>
      </c>
      <c r="F2773" s="11">
        <v>5</v>
      </c>
      <c r="G2773" s="11">
        <v>18</v>
      </c>
      <c r="H2773" s="10">
        <v>1227.3599999999999</v>
      </c>
      <c r="I2773" s="45"/>
    </row>
    <row r="2774" spans="1:9" x14ac:dyDescent="0.25">
      <c r="A2774" s="13" t="s">
        <v>2757</v>
      </c>
      <c r="B2774" s="8">
        <v>45064</v>
      </c>
      <c r="C2774" s="9" t="s">
        <v>16</v>
      </c>
      <c r="D2774" s="9" t="s">
        <v>10</v>
      </c>
      <c r="E2774" s="10">
        <v>1034.9000000000001</v>
      </c>
      <c r="F2774" s="11">
        <v>27</v>
      </c>
      <c r="G2774" s="11">
        <v>26</v>
      </c>
      <c r="H2774" s="10">
        <v>692.83</v>
      </c>
      <c r="I2774" s="45"/>
    </row>
    <row r="2775" spans="1:9" x14ac:dyDescent="0.25">
      <c r="A2775" s="13" t="s">
        <v>2770</v>
      </c>
      <c r="B2775" s="8">
        <v>45260</v>
      </c>
      <c r="C2775" s="9" t="s">
        <v>16</v>
      </c>
      <c r="D2775" s="9" t="s">
        <v>10</v>
      </c>
      <c r="E2775" s="10">
        <v>475.22</v>
      </c>
      <c r="F2775" s="11">
        <v>48</v>
      </c>
      <c r="G2775" s="11">
        <v>7</v>
      </c>
      <c r="H2775" s="10">
        <v>470.94</v>
      </c>
      <c r="I2775" s="45"/>
    </row>
    <row r="2776" spans="1:9" x14ac:dyDescent="0.25">
      <c r="A2776" s="13" t="s">
        <v>2782</v>
      </c>
      <c r="B2776" s="8">
        <v>45306</v>
      </c>
      <c r="C2776" s="9" t="s">
        <v>16</v>
      </c>
      <c r="D2776" s="9" t="s">
        <v>10</v>
      </c>
      <c r="E2776" s="10">
        <v>678.87</v>
      </c>
      <c r="F2776" s="11">
        <v>19</v>
      </c>
      <c r="G2776" s="11">
        <v>10</v>
      </c>
      <c r="H2776" s="10">
        <v>863.02</v>
      </c>
      <c r="I2776" s="45"/>
    </row>
    <row r="2777" spans="1:9" x14ac:dyDescent="0.25">
      <c r="A2777" s="13" t="s">
        <v>2790</v>
      </c>
      <c r="B2777" s="8">
        <v>45189</v>
      </c>
      <c r="C2777" s="9" t="s">
        <v>16</v>
      </c>
      <c r="D2777" s="9" t="s">
        <v>10</v>
      </c>
      <c r="E2777" s="10">
        <v>3876.3</v>
      </c>
      <c r="F2777" s="11">
        <v>17</v>
      </c>
      <c r="G2777" s="11">
        <v>36</v>
      </c>
      <c r="H2777" s="10">
        <v>1532.29</v>
      </c>
      <c r="I2777" s="45"/>
    </row>
    <row r="2778" spans="1:9" x14ac:dyDescent="0.25">
      <c r="A2778" s="13" t="s">
        <v>2808</v>
      </c>
      <c r="B2778" s="8">
        <v>45232</v>
      </c>
      <c r="C2778" s="9" t="s">
        <v>16</v>
      </c>
      <c r="D2778" s="9" t="s">
        <v>10</v>
      </c>
      <c r="E2778" s="10">
        <v>1727.88</v>
      </c>
      <c r="F2778" s="11">
        <v>5</v>
      </c>
      <c r="G2778" s="11">
        <v>1</v>
      </c>
      <c r="H2778" s="10">
        <v>1187.82</v>
      </c>
      <c r="I2778" s="45"/>
    </row>
    <row r="2779" spans="1:9" x14ac:dyDescent="0.25">
      <c r="A2779" s="13" t="s">
        <v>2816</v>
      </c>
      <c r="B2779" s="8">
        <v>45339</v>
      </c>
      <c r="C2779" s="9" t="s">
        <v>16</v>
      </c>
      <c r="D2779" s="9" t="s">
        <v>10</v>
      </c>
      <c r="E2779" s="10">
        <v>1769.43</v>
      </c>
      <c r="F2779" s="11">
        <v>2</v>
      </c>
      <c r="G2779" s="11">
        <v>33</v>
      </c>
      <c r="H2779" s="10">
        <v>801.99</v>
      </c>
      <c r="I2779" s="45"/>
    </row>
    <row r="2780" spans="1:9" x14ac:dyDescent="0.25">
      <c r="A2780" s="13" t="s">
        <v>2823</v>
      </c>
      <c r="B2780" s="8">
        <v>45580</v>
      </c>
      <c r="C2780" s="9" t="s">
        <v>16</v>
      </c>
      <c r="D2780" s="9" t="s">
        <v>10</v>
      </c>
      <c r="E2780" s="10">
        <v>449.04</v>
      </c>
      <c r="F2780" s="11">
        <v>10</v>
      </c>
      <c r="G2780" s="11">
        <v>12</v>
      </c>
      <c r="H2780" s="10">
        <v>272.92</v>
      </c>
      <c r="I2780" s="45"/>
    </row>
    <row r="2781" spans="1:9" x14ac:dyDescent="0.25">
      <c r="A2781" s="13" t="s">
        <v>2825</v>
      </c>
      <c r="B2781" s="8">
        <v>45136</v>
      </c>
      <c r="C2781" s="9" t="s">
        <v>16</v>
      </c>
      <c r="D2781" s="9" t="s">
        <v>10</v>
      </c>
      <c r="E2781" s="10">
        <v>2001.91</v>
      </c>
      <c r="F2781" s="11">
        <v>28</v>
      </c>
      <c r="G2781" s="11">
        <v>17</v>
      </c>
      <c r="H2781" s="10">
        <v>1575.47</v>
      </c>
      <c r="I2781" s="45"/>
    </row>
    <row r="2782" spans="1:9" x14ac:dyDescent="0.25">
      <c r="A2782" s="13" t="s">
        <v>2856</v>
      </c>
      <c r="B2782" s="8">
        <v>45411</v>
      </c>
      <c r="C2782" s="9" t="s">
        <v>16</v>
      </c>
      <c r="D2782" s="9" t="s">
        <v>10</v>
      </c>
      <c r="E2782" s="10">
        <v>3433.2</v>
      </c>
      <c r="F2782" s="11">
        <v>13</v>
      </c>
      <c r="G2782" s="11">
        <v>42</v>
      </c>
      <c r="H2782" s="10">
        <v>1682.05</v>
      </c>
      <c r="I2782" s="45"/>
    </row>
    <row r="2783" spans="1:9" x14ac:dyDescent="0.25">
      <c r="A2783" s="13" t="s">
        <v>2894</v>
      </c>
      <c r="B2783" s="8">
        <v>45249</v>
      </c>
      <c r="C2783" s="9" t="s">
        <v>16</v>
      </c>
      <c r="D2783" s="9" t="s">
        <v>10</v>
      </c>
      <c r="E2783" s="10">
        <v>3729.2</v>
      </c>
      <c r="F2783" s="11">
        <v>9</v>
      </c>
      <c r="G2783" s="11">
        <v>47</v>
      </c>
      <c r="H2783" s="10">
        <v>1370.29</v>
      </c>
      <c r="I2783" s="45"/>
    </row>
    <row r="2784" spans="1:9" x14ac:dyDescent="0.25">
      <c r="A2784" s="13" t="s">
        <v>2901</v>
      </c>
      <c r="B2784" s="8">
        <v>45531</v>
      </c>
      <c r="C2784" s="9" t="s">
        <v>16</v>
      </c>
      <c r="D2784" s="9" t="s">
        <v>10</v>
      </c>
      <c r="E2784" s="10">
        <v>714.67</v>
      </c>
      <c r="F2784" s="11">
        <v>5</v>
      </c>
      <c r="G2784" s="11">
        <v>21</v>
      </c>
      <c r="H2784" s="10">
        <v>23.5</v>
      </c>
      <c r="I2784" s="45"/>
    </row>
    <row r="2785" spans="1:9" x14ac:dyDescent="0.25">
      <c r="A2785" s="13" t="s">
        <v>2948</v>
      </c>
      <c r="B2785" s="8">
        <v>44976</v>
      </c>
      <c r="C2785" s="9" t="s">
        <v>16</v>
      </c>
      <c r="D2785" s="9" t="s">
        <v>10</v>
      </c>
      <c r="E2785" s="10">
        <v>3258.56</v>
      </c>
      <c r="F2785" s="11">
        <v>42</v>
      </c>
      <c r="G2785" s="11">
        <v>37</v>
      </c>
      <c r="H2785" s="10">
        <v>1386.03</v>
      </c>
      <c r="I2785" s="45"/>
    </row>
    <row r="2786" spans="1:9" x14ac:dyDescent="0.25">
      <c r="A2786" s="13" t="s">
        <v>2970</v>
      </c>
      <c r="B2786" s="8">
        <v>44970</v>
      </c>
      <c r="C2786" s="9" t="s">
        <v>16</v>
      </c>
      <c r="D2786" s="9" t="s">
        <v>10</v>
      </c>
      <c r="E2786" s="10">
        <v>923.79</v>
      </c>
      <c r="F2786" s="11">
        <v>6</v>
      </c>
      <c r="G2786" s="11">
        <v>34</v>
      </c>
      <c r="H2786" s="10">
        <v>828.33</v>
      </c>
      <c r="I2786" s="45"/>
    </row>
    <row r="2787" spans="1:9" x14ac:dyDescent="0.25">
      <c r="A2787" s="13" t="s">
        <v>2994</v>
      </c>
      <c r="B2787" s="8">
        <v>45552</v>
      </c>
      <c r="C2787" s="9" t="s">
        <v>16</v>
      </c>
      <c r="D2787" s="9" t="s">
        <v>10</v>
      </c>
      <c r="E2787" s="10">
        <v>1237.05</v>
      </c>
      <c r="F2787" s="11">
        <v>24</v>
      </c>
      <c r="G2787" s="11">
        <v>14</v>
      </c>
      <c r="H2787" s="10">
        <v>538.75</v>
      </c>
      <c r="I2787" s="45"/>
    </row>
    <row r="2788" spans="1:9" x14ac:dyDescent="0.25">
      <c r="A2788" s="13" t="s">
        <v>3025</v>
      </c>
      <c r="B2788" s="8">
        <v>45219</v>
      </c>
      <c r="C2788" s="9" t="s">
        <v>16</v>
      </c>
      <c r="D2788" s="9" t="s">
        <v>10</v>
      </c>
      <c r="E2788" s="10">
        <v>300.26</v>
      </c>
      <c r="F2788" s="11">
        <v>1</v>
      </c>
      <c r="G2788" s="11">
        <v>41</v>
      </c>
      <c r="H2788" s="10">
        <v>1850.47</v>
      </c>
      <c r="I2788" s="45"/>
    </row>
    <row r="2789" spans="1:9" x14ac:dyDescent="0.25">
      <c r="A2789" s="13" t="s">
        <v>3062</v>
      </c>
      <c r="B2789" s="8">
        <v>45342</v>
      </c>
      <c r="C2789" s="9" t="s">
        <v>16</v>
      </c>
      <c r="D2789" s="9" t="s">
        <v>10</v>
      </c>
      <c r="E2789" s="10">
        <v>2619.27</v>
      </c>
      <c r="F2789" s="11">
        <v>9</v>
      </c>
      <c r="G2789" s="11">
        <v>14</v>
      </c>
      <c r="H2789" s="10">
        <v>772.72</v>
      </c>
      <c r="I2789" s="45"/>
    </row>
    <row r="2790" spans="1:9" x14ac:dyDescent="0.25">
      <c r="A2790" s="13" t="s">
        <v>3115</v>
      </c>
      <c r="B2790" s="8">
        <v>45527</v>
      </c>
      <c r="C2790" s="9" t="s">
        <v>16</v>
      </c>
      <c r="D2790" s="9" t="s">
        <v>10</v>
      </c>
      <c r="E2790" s="10">
        <v>2250.5500000000002</v>
      </c>
      <c r="F2790" s="11">
        <v>30</v>
      </c>
      <c r="G2790" s="11">
        <v>26</v>
      </c>
      <c r="H2790" s="10">
        <v>1759.81</v>
      </c>
      <c r="I2790" s="45"/>
    </row>
    <row r="2791" spans="1:9" x14ac:dyDescent="0.25">
      <c r="A2791" s="13" t="s">
        <v>3120</v>
      </c>
      <c r="B2791" s="8">
        <v>45124</v>
      </c>
      <c r="C2791" s="9" t="s">
        <v>16</v>
      </c>
      <c r="D2791" s="9" t="s">
        <v>10</v>
      </c>
      <c r="E2791" s="10">
        <v>2134.5300000000002</v>
      </c>
      <c r="F2791" s="11">
        <v>39</v>
      </c>
      <c r="G2791" s="11">
        <v>5</v>
      </c>
      <c r="H2791" s="10">
        <v>481.83</v>
      </c>
      <c r="I2791" s="45"/>
    </row>
    <row r="2792" spans="1:9" x14ac:dyDescent="0.25">
      <c r="A2792" s="13" t="s">
        <v>3124</v>
      </c>
      <c r="B2792" s="8">
        <v>45227</v>
      </c>
      <c r="C2792" s="9" t="s">
        <v>16</v>
      </c>
      <c r="D2792" s="9" t="s">
        <v>10</v>
      </c>
      <c r="E2792" s="10">
        <v>3483.66</v>
      </c>
      <c r="F2792" s="11">
        <v>15</v>
      </c>
      <c r="G2792" s="11">
        <v>47</v>
      </c>
      <c r="H2792" s="10">
        <v>1935.92</v>
      </c>
      <c r="I2792" s="45"/>
    </row>
    <row r="2793" spans="1:9" x14ac:dyDescent="0.25">
      <c r="A2793" s="13" t="s">
        <v>3129</v>
      </c>
      <c r="B2793" s="8">
        <v>45131</v>
      </c>
      <c r="C2793" s="9" t="s">
        <v>16</v>
      </c>
      <c r="D2793" s="9" t="s">
        <v>10</v>
      </c>
      <c r="E2793" s="10">
        <v>4350.8100000000004</v>
      </c>
      <c r="F2793" s="11">
        <v>28</v>
      </c>
      <c r="G2793" s="11">
        <v>17</v>
      </c>
      <c r="H2793" s="10">
        <v>1813.26</v>
      </c>
      <c r="I2793" s="45"/>
    </row>
    <row r="2794" spans="1:9" x14ac:dyDescent="0.25">
      <c r="A2794" s="13" t="s">
        <v>3146</v>
      </c>
      <c r="B2794" s="8">
        <v>45134</v>
      </c>
      <c r="C2794" s="9" t="s">
        <v>16</v>
      </c>
      <c r="D2794" s="9" t="s">
        <v>10</v>
      </c>
      <c r="E2794" s="10">
        <v>4304.01</v>
      </c>
      <c r="F2794" s="11">
        <v>6</v>
      </c>
      <c r="G2794" s="11">
        <v>9</v>
      </c>
      <c r="H2794" s="10">
        <v>392.35</v>
      </c>
      <c r="I2794" s="45"/>
    </row>
    <row r="2795" spans="1:9" x14ac:dyDescent="0.25">
      <c r="A2795" s="13" t="s">
        <v>3147</v>
      </c>
      <c r="B2795" s="8">
        <v>45058</v>
      </c>
      <c r="C2795" s="9" t="s">
        <v>16</v>
      </c>
      <c r="D2795" s="9" t="s">
        <v>10</v>
      </c>
      <c r="E2795" s="10">
        <v>4223.1400000000003</v>
      </c>
      <c r="F2795" s="11">
        <v>18</v>
      </c>
      <c r="G2795" s="11">
        <v>41</v>
      </c>
      <c r="H2795" s="10">
        <v>971</v>
      </c>
      <c r="I2795" s="45"/>
    </row>
    <row r="2796" spans="1:9" x14ac:dyDescent="0.25">
      <c r="A2796" s="13" t="s">
        <v>3167</v>
      </c>
      <c r="B2796" s="8">
        <v>45206</v>
      </c>
      <c r="C2796" s="9" t="s">
        <v>16</v>
      </c>
      <c r="D2796" s="9" t="s">
        <v>10</v>
      </c>
      <c r="E2796" s="10">
        <v>1375.71</v>
      </c>
      <c r="F2796" s="11">
        <v>32</v>
      </c>
      <c r="G2796" s="11">
        <v>4</v>
      </c>
      <c r="H2796" s="10">
        <v>466.4</v>
      </c>
      <c r="I2796" s="45"/>
    </row>
    <row r="2797" spans="1:9" x14ac:dyDescent="0.25">
      <c r="A2797" s="13" t="s">
        <v>3172</v>
      </c>
      <c r="B2797" s="8">
        <v>45277</v>
      </c>
      <c r="C2797" s="9" t="s">
        <v>16</v>
      </c>
      <c r="D2797" s="9" t="s">
        <v>10</v>
      </c>
      <c r="E2797" s="10">
        <v>3253.76</v>
      </c>
      <c r="F2797" s="11">
        <v>7</v>
      </c>
      <c r="G2797" s="11">
        <v>7</v>
      </c>
      <c r="H2797" s="10">
        <v>1370.68</v>
      </c>
      <c r="I2797" s="45"/>
    </row>
    <row r="2798" spans="1:9" x14ac:dyDescent="0.25">
      <c r="A2798" s="13" t="s">
        <v>3175</v>
      </c>
      <c r="B2798" s="8">
        <v>44975</v>
      </c>
      <c r="C2798" s="9" t="s">
        <v>16</v>
      </c>
      <c r="D2798" s="9" t="s">
        <v>10</v>
      </c>
      <c r="E2798" s="10">
        <v>4368.24</v>
      </c>
      <c r="F2798" s="11">
        <v>15</v>
      </c>
      <c r="G2798" s="11">
        <v>17</v>
      </c>
      <c r="H2798" s="10">
        <v>88.18</v>
      </c>
      <c r="I2798" s="45"/>
    </row>
    <row r="2799" spans="1:9" x14ac:dyDescent="0.25">
      <c r="A2799" s="13" t="s">
        <v>3183</v>
      </c>
      <c r="B2799" s="8">
        <v>44940</v>
      </c>
      <c r="C2799" s="9" t="s">
        <v>16</v>
      </c>
      <c r="D2799" s="9" t="s">
        <v>10</v>
      </c>
      <c r="E2799" s="10">
        <v>4730.28</v>
      </c>
      <c r="F2799" s="11">
        <v>10</v>
      </c>
      <c r="G2799" s="11">
        <v>13</v>
      </c>
      <c r="H2799" s="10">
        <v>1692.18</v>
      </c>
      <c r="I2799" s="45"/>
    </row>
    <row r="2800" spans="1:9" x14ac:dyDescent="0.25">
      <c r="A2800" s="13" t="s">
        <v>3203</v>
      </c>
      <c r="B2800" s="8">
        <v>45004</v>
      </c>
      <c r="C2800" s="9" t="s">
        <v>16</v>
      </c>
      <c r="D2800" s="9" t="s">
        <v>10</v>
      </c>
      <c r="E2800" s="10">
        <v>231.26</v>
      </c>
      <c r="F2800" s="11">
        <v>42</v>
      </c>
      <c r="G2800" s="11">
        <v>1</v>
      </c>
      <c r="H2800" s="10">
        <v>1747.98</v>
      </c>
      <c r="I2800" s="45"/>
    </row>
    <row r="2801" spans="1:9" x14ac:dyDescent="0.25">
      <c r="A2801" s="13" t="s">
        <v>3241</v>
      </c>
      <c r="B2801" s="8">
        <v>45289</v>
      </c>
      <c r="C2801" s="9" t="s">
        <v>16</v>
      </c>
      <c r="D2801" s="9" t="s">
        <v>10</v>
      </c>
      <c r="E2801" s="10">
        <v>663.06</v>
      </c>
      <c r="F2801" s="11">
        <v>35</v>
      </c>
      <c r="G2801" s="11">
        <v>46</v>
      </c>
      <c r="H2801" s="10">
        <v>1483.75</v>
      </c>
      <c r="I2801" s="45"/>
    </row>
    <row r="2802" spans="1:9" x14ac:dyDescent="0.25">
      <c r="A2802" s="13" t="s">
        <v>3247</v>
      </c>
      <c r="B2802" s="8">
        <v>45550</v>
      </c>
      <c r="C2802" s="9" t="s">
        <v>16</v>
      </c>
      <c r="D2802" s="9" t="s">
        <v>10</v>
      </c>
      <c r="E2802" s="10">
        <v>2772.68</v>
      </c>
      <c r="F2802" s="11">
        <v>19</v>
      </c>
      <c r="G2802" s="11">
        <v>16</v>
      </c>
      <c r="H2802" s="10">
        <v>964.77</v>
      </c>
      <c r="I2802" s="45"/>
    </row>
    <row r="2803" spans="1:9" x14ac:dyDescent="0.25">
      <c r="A2803" s="13" t="s">
        <v>3293</v>
      </c>
      <c r="B2803" s="8">
        <v>45262</v>
      </c>
      <c r="C2803" s="9" t="s">
        <v>16</v>
      </c>
      <c r="D2803" s="9" t="s">
        <v>10</v>
      </c>
      <c r="E2803" s="10">
        <v>1617.57</v>
      </c>
      <c r="F2803" s="11">
        <v>36</v>
      </c>
      <c r="G2803" s="11">
        <v>28</v>
      </c>
      <c r="H2803" s="10">
        <v>553.5</v>
      </c>
      <c r="I2803" s="45"/>
    </row>
    <row r="2804" spans="1:9" x14ac:dyDescent="0.25">
      <c r="A2804" s="13" t="s">
        <v>3356</v>
      </c>
      <c r="B2804" s="8">
        <v>44894</v>
      </c>
      <c r="C2804" s="9" t="s">
        <v>16</v>
      </c>
      <c r="D2804" s="9" t="s">
        <v>10</v>
      </c>
      <c r="E2804" s="10">
        <v>3374.21</v>
      </c>
      <c r="F2804" s="11">
        <v>6</v>
      </c>
      <c r="G2804" s="11">
        <v>0</v>
      </c>
      <c r="H2804" s="10">
        <v>1209.25</v>
      </c>
      <c r="I2804" s="45"/>
    </row>
    <row r="2805" spans="1:9" x14ac:dyDescent="0.25">
      <c r="A2805" s="13" t="s">
        <v>3382</v>
      </c>
      <c r="B2805" s="8">
        <v>45310</v>
      </c>
      <c r="C2805" s="9" t="s">
        <v>16</v>
      </c>
      <c r="D2805" s="9" t="s">
        <v>10</v>
      </c>
      <c r="E2805" s="10">
        <v>3426.39</v>
      </c>
      <c r="F2805" s="11">
        <v>37</v>
      </c>
      <c r="G2805" s="11">
        <v>21</v>
      </c>
      <c r="H2805" s="10">
        <v>1777.66</v>
      </c>
      <c r="I2805" s="45"/>
    </row>
    <row r="2806" spans="1:9" x14ac:dyDescent="0.25">
      <c r="A2806" s="13" t="s">
        <v>3387</v>
      </c>
      <c r="B2806" s="8">
        <v>45190</v>
      </c>
      <c r="C2806" s="9" t="s">
        <v>16</v>
      </c>
      <c r="D2806" s="9" t="s">
        <v>10</v>
      </c>
      <c r="E2806" s="10">
        <v>1384.29</v>
      </c>
      <c r="F2806" s="11">
        <v>31</v>
      </c>
      <c r="G2806" s="11">
        <v>39</v>
      </c>
      <c r="H2806" s="10">
        <v>1117.27</v>
      </c>
      <c r="I2806" s="45"/>
    </row>
    <row r="2807" spans="1:9" x14ac:dyDescent="0.25">
      <c r="A2807" s="13" t="s">
        <v>3392</v>
      </c>
      <c r="B2807" s="8">
        <v>45323</v>
      </c>
      <c r="C2807" s="9" t="s">
        <v>16</v>
      </c>
      <c r="D2807" s="9" t="s">
        <v>10</v>
      </c>
      <c r="E2807" s="10">
        <v>1583.95</v>
      </c>
      <c r="F2807" s="11">
        <v>8</v>
      </c>
      <c r="G2807" s="11">
        <v>16</v>
      </c>
      <c r="H2807" s="10">
        <v>760.12</v>
      </c>
      <c r="I2807" s="45"/>
    </row>
    <row r="2808" spans="1:9" x14ac:dyDescent="0.25">
      <c r="A2808" s="13" t="s">
        <v>3410</v>
      </c>
      <c r="B2808" s="8">
        <v>45063</v>
      </c>
      <c r="C2808" s="9" t="s">
        <v>16</v>
      </c>
      <c r="D2808" s="9" t="s">
        <v>10</v>
      </c>
      <c r="E2808" s="10">
        <v>3161.12</v>
      </c>
      <c r="F2808" s="11">
        <v>34</v>
      </c>
      <c r="G2808" s="11">
        <v>50</v>
      </c>
      <c r="H2808" s="10">
        <v>322.64</v>
      </c>
      <c r="I2808" s="45"/>
    </row>
    <row r="2809" spans="1:9" x14ac:dyDescent="0.25">
      <c r="A2809" s="13" t="s">
        <v>3447</v>
      </c>
      <c r="B2809" s="8">
        <v>45543</v>
      </c>
      <c r="C2809" s="9" t="s">
        <v>16</v>
      </c>
      <c r="D2809" s="9" t="s">
        <v>10</v>
      </c>
      <c r="E2809" s="10">
        <v>3223.34</v>
      </c>
      <c r="F2809" s="11">
        <v>10</v>
      </c>
      <c r="G2809" s="11">
        <v>2</v>
      </c>
      <c r="H2809" s="10">
        <v>548.61</v>
      </c>
      <c r="I2809" s="45"/>
    </row>
    <row r="2810" spans="1:9" x14ac:dyDescent="0.25">
      <c r="A2810" s="13" t="s">
        <v>3466</v>
      </c>
      <c r="B2810" s="8">
        <v>44950</v>
      </c>
      <c r="C2810" s="9" t="s">
        <v>16</v>
      </c>
      <c r="D2810" s="9" t="s">
        <v>10</v>
      </c>
      <c r="E2810" s="10">
        <v>1523.9</v>
      </c>
      <c r="F2810" s="11">
        <v>36</v>
      </c>
      <c r="G2810" s="11">
        <v>2</v>
      </c>
      <c r="H2810" s="10">
        <v>770.9</v>
      </c>
      <c r="I2810" s="45"/>
    </row>
    <row r="2811" spans="1:9" x14ac:dyDescent="0.25">
      <c r="A2811" s="13" t="s">
        <v>3484</v>
      </c>
      <c r="B2811" s="8">
        <v>45157</v>
      </c>
      <c r="C2811" s="9" t="s">
        <v>16</v>
      </c>
      <c r="D2811" s="9" t="s">
        <v>10</v>
      </c>
      <c r="E2811" s="10">
        <v>2695.32</v>
      </c>
      <c r="F2811" s="11">
        <v>7</v>
      </c>
      <c r="G2811" s="11">
        <v>18</v>
      </c>
      <c r="H2811" s="10">
        <v>237.19</v>
      </c>
      <c r="I2811" s="45"/>
    </row>
    <row r="2812" spans="1:9" x14ac:dyDescent="0.25">
      <c r="A2812" s="13" t="s">
        <v>3524</v>
      </c>
      <c r="B2812" s="8">
        <v>45570</v>
      </c>
      <c r="C2812" s="9" t="s">
        <v>16</v>
      </c>
      <c r="D2812" s="9" t="s">
        <v>10</v>
      </c>
      <c r="E2812" s="10">
        <v>4891.75</v>
      </c>
      <c r="F2812" s="11">
        <v>22</v>
      </c>
      <c r="G2812" s="11">
        <v>9</v>
      </c>
      <c r="H2812" s="10">
        <v>1910.47</v>
      </c>
      <c r="I2812" s="45"/>
    </row>
    <row r="2813" spans="1:9" x14ac:dyDescent="0.25">
      <c r="A2813" s="13" t="s">
        <v>3530</v>
      </c>
      <c r="B2813" s="8">
        <v>45193</v>
      </c>
      <c r="C2813" s="9" t="s">
        <v>16</v>
      </c>
      <c r="D2813" s="9" t="s">
        <v>10</v>
      </c>
      <c r="E2813" s="10">
        <v>1882.15</v>
      </c>
      <c r="F2813" s="11">
        <v>23</v>
      </c>
      <c r="G2813" s="11">
        <v>2</v>
      </c>
      <c r="H2813" s="10">
        <v>184.28</v>
      </c>
      <c r="I2813" s="45"/>
    </row>
    <row r="2814" spans="1:9" x14ac:dyDescent="0.25">
      <c r="A2814" s="13" t="s">
        <v>3551</v>
      </c>
      <c r="B2814" s="8">
        <v>45478</v>
      </c>
      <c r="C2814" s="9" t="s">
        <v>16</v>
      </c>
      <c r="D2814" s="9" t="s">
        <v>10</v>
      </c>
      <c r="E2814" s="10">
        <v>4010.19</v>
      </c>
      <c r="F2814" s="11">
        <v>33</v>
      </c>
      <c r="G2814" s="11">
        <v>5</v>
      </c>
      <c r="H2814" s="10">
        <v>1279.67</v>
      </c>
      <c r="I2814" s="45"/>
    </row>
    <row r="2815" spans="1:9" x14ac:dyDescent="0.25">
      <c r="A2815" s="13" t="s">
        <v>3554</v>
      </c>
      <c r="B2815" s="8">
        <v>44912</v>
      </c>
      <c r="C2815" s="9" t="s">
        <v>16</v>
      </c>
      <c r="D2815" s="9" t="s">
        <v>10</v>
      </c>
      <c r="E2815" s="10">
        <v>1708.26</v>
      </c>
      <c r="F2815" s="11">
        <v>41</v>
      </c>
      <c r="G2815" s="11">
        <v>12</v>
      </c>
      <c r="H2815" s="10">
        <v>1558.14</v>
      </c>
      <c r="I2815" s="45"/>
    </row>
    <row r="2816" spans="1:9" x14ac:dyDescent="0.25">
      <c r="A2816" s="13" t="s">
        <v>3635</v>
      </c>
      <c r="B2816" s="8">
        <v>45361</v>
      </c>
      <c r="C2816" s="9" t="s">
        <v>16</v>
      </c>
      <c r="D2816" s="9" t="s">
        <v>10</v>
      </c>
      <c r="E2816" s="10">
        <v>1813.97</v>
      </c>
      <c r="F2816" s="11">
        <v>29</v>
      </c>
      <c r="G2816" s="11">
        <v>37</v>
      </c>
      <c r="H2816" s="10">
        <v>1606.57</v>
      </c>
      <c r="I2816" s="45"/>
    </row>
    <row r="2817" spans="1:9" x14ac:dyDescent="0.25">
      <c r="A2817" s="13" t="s">
        <v>3660</v>
      </c>
      <c r="B2817" s="8">
        <v>45031</v>
      </c>
      <c r="C2817" s="9" t="s">
        <v>16</v>
      </c>
      <c r="D2817" s="9" t="s">
        <v>10</v>
      </c>
      <c r="E2817" s="10">
        <v>4138.68</v>
      </c>
      <c r="F2817" s="11">
        <v>15</v>
      </c>
      <c r="G2817" s="11">
        <v>26</v>
      </c>
      <c r="H2817" s="10">
        <v>593.87</v>
      </c>
      <c r="I2817" s="45"/>
    </row>
    <row r="2818" spans="1:9" x14ac:dyDescent="0.25">
      <c r="A2818" s="13" t="s">
        <v>3673</v>
      </c>
      <c r="B2818" s="8">
        <v>45104</v>
      </c>
      <c r="C2818" s="9" t="s">
        <v>16</v>
      </c>
      <c r="D2818" s="9" t="s">
        <v>10</v>
      </c>
      <c r="E2818" s="10">
        <v>3272.52</v>
      </c>
      <c r="F2818" s="11">
        <v>17</v>
      </c>
      <c r="G2818" s="11">
        <v>30</v>
      </c>
      <c r="H2818" s="10">
        <v>842.14</v>
      </c>
      <c r="I2818" s="45"/>
    </row>
    <row r="2819" spans="1:9" x14ac:dyDescent="0.25">
      <c r="A2819" s="13" t="s">
        <v>3742</v>
      </c>
      <c r="B2819" s="8">
        <v>45296</v>
      </c>
      <c r="C2819" s="9" t="s">
        <v>16</v>
      </c>
      <c r="D2819" s="9" t="s">
        <v>10</v>
      </c>
      <c r="E2819" s="10">
        <v>3624.58</v>
      </c>
      <c r="F2819" s="11">
        <v>23</v>
      </c>
      <c r="G2819" s="11">
        <v>43</v>
      </c>
      <c r="H2819" s="10">
        <v>1445.62</v>
      </c>
      <c r="I2819" s="45"/>
    </row>
    <row r="2820" spans="1:9" x14ac:dyDescent="0.25">
      <c r="A2820" s="13" t="s">
        <v>3754</v>
      </c>
      <c r="B2820" s="8">
        <v>45051</v>
      </c>
      <c r="C2820" s="9" t="s">
        <v>16</v>
      </c>
      <c r="D2820" s="9" t="s">
        <v>10</v>
      </c>
      <c r="E2820" s="10">
        <v>2023.47</v>
      </c>
      <c r="F2820" s="11">
        <v>29</v>
      </c>
      <c r="G2820" s="11">
        <v>33</v>
      </c>
      <c r="H2820" s="10">
        <v>1541.46</v>
      </c>
      <c r="I2820" s="45"/>
    </row>
    <row r="2821" spans="1:9" x14ac:dyDescent="0.25">
      <c r="A2821" s="13" t="s">
        <v>3769</v>
      </c>
      <c r="B2821" s="8">
        <v>44939</v>
      </c>
      <c r="C2821" s="9" t="s">
        <v>16</v>
      </c>
      <c r="D2821" s="9" t="s">
        <v>10</v>
      </c>
      <c r="E2821" s="10">
        <v>1434.83</v>
      </c>
      <c r="F2821" s="11">
        <v>4</v>
      </c>
      <c r="G2821" s="11">
        <v>46</v>
      </c>
      <c r="H2821" s="10">
        <v>922.04</v>
      </c>
      <c r="I2821" s="45"/>
    </row>
    <row r="2822" spans="1:9" x14ac:dyDescent="0.25">
      <c r="A2822" s="13" t="s">
        <v>3802</v>
      </c>
      <c r="B2822" s="8">
        <v>45584</v>
      </c>
      <c r="C2822" s="9" t="s">
        <v>16</v>
      </c>
      <c r="D2822" s="9" t="s">
        <v>10</v>
      </c>
      <c r="E2822" s="10">
        <v>1056.6099999999999</v>
      </c>
      <c r="F2822" s="11">
        <v>1</v>
      </c>
      <c r="G2822" s="11">
        <v>8</v>
      </c>
      <c r="H2822" s="10">
        <v>705.75</v>
      </c>
      <c r="I2822" s="45"/>
    </row>
    <row r="2823" spans="1:9" x14ac:dyDescent="0.25">
      <c r="A2823" s="13" t="s">
        <v>3809</v>
      </c>
      <c r="B2823" s="8">
        <v>44899</v>
      </c>
      <c r="C2823" s="9" t="s">
        <v>16</v>
      </c>
      <c r="D2823" s="9" t="s">
        <v>10</v>
      </c>
      <c r="E2823" s="10">
        <v>3009.43</v>
      </c>
      <c r="F2823" s="11">
        <v>36</v>
      </c>
      <c r="G2823" s="11">
        <v>35</v>
      </c>
      <c r="H2823" s="10">
        <v>1662.47</v>
      </c>
      <c r="I2823" s="45"/>
    </row>
    <row r="2824" spans="1:9" x14ac:dyDescent="0.25">
      <c r="A2824" s="13" t="s">
        <v>3811</v>
      </c>
      <c r="B2824" s="8">
        <v>45155</v>
      </c>
      <c r="C2824" s="9" t="s">
        <v>16</v>
      </c>
      <c r="D2824" s="9" t="s">
        <v>10</v>
      </c>
      <c r="E2824" s="10">
        <v>1645.7</v>
      </c>
      <c r="F2824" s="11">
        <v>28</v>
      </c>
      <c r="G2824" s="11">
        <v>41</v>
      </c>
      <c r="H2824" s="10">
        <v>1913.96</v>
      </c>
      <c r="I2824" s="45"/>
    </row>
    <row r="2825" spans="1:9" x14ac:dyDescent="0.25">
      <c r="A2825" s="13" t="s">
        <v>3823</v>
      </c>
      <c r="B2825" s="8">
        <v>45385</v>
      </c>
      <c r="C2825" s="9" t="s">
        <v>16</v>
      </c>
      <c r="D2825" s="9" t="s">
        <v>10</v>
      </c>
      <c r="E2825" s="10">
        <v>2217.0700000000002</v>
      </c>
      <c r="F2825" s="11">
        <v>5</v>
      </c>
      <c r="G2825" s="11">
        <v>29</v>
      </c>
      <c r="H2825" s="10">
        <v>874.22</v>
      </c>
      <c r="I2825" s="45"/>
    </row>
    <row r="2826" spans="1:9" x14ac:dyDescent="0.25">
      <c r="A2826" s="13" t="s">
        <v>3870</v>
      </c>
      <c r="B2826" s="8">
        <v>45400</v>
      </c>
      <c r="C2826" s="9" t="s">
        <v>16</v>
      </c>
      <c r="D2826" s="9" t="s">
        <v>10</v>
      </c>
      <c r="E2826" s="10">
        <v>3403.89</v>
      </c>
      <c r="F2826" s="11">
        <v>19</v>
      </c>
      <c r="G2826" s="11">
        <v>46</v>
      </c>
      <c r="H2826" s="10">
        <v>1588.43</v>
      </c>
      <c r="I2826" s="45"/>
    </row>
    <row r="2827" spans="1:9" x14ac:dyDescent="0.25">
      <c r="A2827" s="13" t="s">
        <v>29</v>
      </c>
      <c r="B2827" s="8">
        <v>44919</v>
      </c>
      <c r="C2827" s="9" t="s">
        <v>16</v>
      </c>
      <c r="D2827" s="9" t="s">
        <v>21</v>
      </c>
      <c r="E2827" s="10">
        <v>3300.86</v>
      </c>
      <c r="F2827" s="11">
        <v>1</v>
      </c>
      <c r="G2827" s="11">
        <v>48</v>
      </c>
      <c r="H2827" s="10">
        <v>86.9</v>
      </c>
      <c r="I2827" s="45"/>
    </row>
    <row r="2828" spans="1:9" x14ac:dyDescent="0.25">
      <c r="A2828" s="13" t="s">
        <v>72</v>
      </c>
      <c r="B2828" s="8">
        <v>45506</v>
      </c>
      <c r="C2828" s="9" t="s">
        <v>16</v>
      </c>
      <c r="D2828" s="9" t="s">
        <v>21</v>
      </c>
      <c r="E2828" s="10">
        <v>4694.4799999999996</v>
      </c>
      <c r="F2828" s="11">
        <v>43</v>
      </c>
      <c r="G2828" s="11">
        <v>18</v>
      </c>
      <c r="H2828" s="10">
        <v>1318.49</v>
      </c>
      <c r="I2828" s="45"/>
    </row>
    <row r="2829" spans="1:9" x14ac:dyDescent="0.25">
      <c r="A2829" s="13" t="s">
        <v>77</v>
      </c>
      <c r="B2829" s="8">
        <v>45196</v>
      </c>
      <c r="C2829" s="9" t="s">
        <v>16</v>
      </c>
      <c r="D2829" s="9" t="s">
        <v>21</v>
      </c>
      <c r="E2829" s="10">
        <v>2946.65</v>
      </c>
      <c r="F2829" s="11">
        <v>45</v>
      </c>
      <c r="G2829" s="11">
        <v>32</v>
      </c>
      <c r="H2829" s="10">
        <v>1418.29</v>
      </c>
      <c r="I2829" s="45"/>
    </row>
    <row r="2830" spans="1:9" x14ac:dyDescent="0.25">
      <c r="A2830" s="13" t="s">
        <v>89</v>
      </c>
      <c r="B2830" s="8">
        <v>45478</v>
      </c>
      <c r="C2830" s="9" t="s">
        <v>16</v>
      </c>
      <c r="D2830" s="9" t="s">
        <v>21</v>
      </c>
      <c r="E2830" s="10">
        <v>1050.29</v>
      </c>
      <c r="F2830" s="11">
        <v>30</v>
      </c>
      <c r="G2830" s="11">
        <v>4</v>
      </c>
      <c r="H2830" s="10">
        <v>423.5</v>
      </c>
      <c r="I2830" s="45"/>
    </row>
    <row r="2831" spans="1:9" x14ac:dyDescent="0.25">
      <c r="A2831" s="13" t="s">
        <v>116</v>
      </c>
      <c r="B2831" s="8">
        <v>45532</v>
      </c>
      <c r="C2831" s="9" t="s">
        <v>16</v>
      </c>
      <c r="D2831" s="9" t="s">
        <v>21</v>
      </c>
      <c r="E2831" s="10">
        <v>3563.26</v>
      </c>
      <c r="F2831" s="11">
        <v>14</v>
      </c>
      <c r="G2831" s="11">
        <v>3</v>
      </c>
      <c r="H2831" s="10">
        <v>1939.69</v>
      </c>
      <c r="I2831" s="45"/>
    </row>
    <row r="2832" spans="1:9" x14ac:dyDescent="0.25">
      <c r="A2832" s="13" t="s">
        <v>139</v>
      </c>
      <c r="B2832" s="8">
        <v>45528</v>
      </c>
      <c r="C2832" s="9" t="s">
        <v>16</v>
      </c>
      <c r="D2832" s="9" t="s">
        <v>21</v>
      </c>
      <c r="E2832" s="10">
        <v>657.56</v>
      </c>
      <c r="F2832" s="11">
        <v>22</v>
      </c>
      <c r="G2832" s="11">
        <v>0</v>
      </c>
      <c r="H2832" s="10">
        <v>104.11</v>
      </c>
      <c r="I2832" s="45"/>
    </row>
    <row r="2833" spans="1:9" x14ac:dyDescent="0.25">
      <c r="A2833" s="13" t="s">
        <v>207</v>
      </c>
      <c r="B2833" s="8">
        <v>45168</v>
      </c>
      <c r="C2833" s="9" t="s">
        <v>16</v>
      </c>
      <c r="D2833" s="9" t="s">
        <v>21</v>
      </c>
      <c r="E2833" s="10">
        <v>3680.41</v>
      </c>
      <c r="F2833" s="11">
        <v>41</v>
      </c>
      <c r="G2833" s="11">
        <v>43</v>
      </c>
      <c r="H2833" s="10">
        <v>847.16</v>
      </c>
      <c r="I2833" s="45"/>
    </row>
    <row r="2834" spans="1:9" x14ac:dyDescent="0.25">
      <c r="A2834" s="13" t="s">
        <v>4004</v>
      </c>
      <c r="B2834" s="8">
        <v>45529</v>
      </c>
      <c r="C2834" s="9" t="s">
        <v>16</v>
      </c>
      <c r="D2834" s="9" t="s">
        <v>21</v>
      </c>
      <c r="E2834" s="10">
        <v>1787.05</v>
      </c>
      <c r="F2834" s="11">
        <v>11</v>
      </c>
      <c r="G2834" s="11">
        <v>19</v>
      </c>
      <c r="H2834" s="10">
        <v>40.81</v>
      </c>
      <c r="I2834" s="45"/>
    </row>
    <row r="2835" spans="1:9" x14ac:dyDescent="0.25">
      <c r="A2835" s="13" t="s">
        <v>230</v>
      </c>
      <c r="B2835" s="8">
        <v>45010</v>
      </c>
      <c r="C2835" s="9" t="s">
        <v>16</v>
      </c>
      <c r="D2835" s="9" t="s">
        <v>21</v>
      </c>
      <c r="E2835" s="10">
        <v>2727.47</v>
      </c>
      <c r="F2835" s="11">
        <v>35</v>
      </c>
      <c r="G2835" s="11">
        <v>1</v>
      </c>
      <c r="H2835" s="10">
        <v>1875.23</v>
      </c>
      <c r="I2835" s="45"/>
    </row>
    <row r="2836" spans="1:9" x14ac:dyDescent="0.25">
      <c r="A2836" s="13" t="s">
        <v>262</v>
      </c>
      <c r="B2836" s="8">
        <v>45187</v>
      </c>
      <c r="C2836" s="9" t="s">
        <v>16</v>
      </c>
      <c r="D2836" s="9" t="s">
        <v>21</v>
      </c>
      <c r="E2836" s="10">
        <v>1903.26</v>
      </c>
      <c r="F2836" s="11">
        <v>23</v>
      </c>
      <c r="G2836" s="11">
        <v>8</v>
      </c>
      <c r="H2836" s="10">
        <v>266.18</v>
      </c>
      <c r="I2836" s="45"/>
    </row>
    <row r="2837" spans="1:9" x14ac:dyDescent="0.25">
      <c r="A2837" s="13" t="s">
        <v>299</v>
      </c>
      <c r="B2837" s="8">
        <v>45028</v>
      </c>
      <c r="C2837" s="9" t="s">
        <v>16</v>
      </c>
      <c r="D2837" s="9" t="s">
        <v>21</v>
      </c>
      <c r="E2837" s="10">
        <v>4400.2299999999996</v>
      </c>
      <c r="F2837" s="11">
        <v>48</v>
      </c>
      <c r="G2837" s="11">
        <v>44</v>
      </c>
      <c r="H2837" s="10">
        <v>1530.14</v>
      </c>
      <c r="I2837" s="45"/>
    </row>
    <row r="2838" spans="1:9" x14ac:dyDescent="0.25">
      <c r="A2838" s="13" t="s">
        <v>316</v>
      </c>
      <c r="B2838" s="8">
        <v>45279</v>
      </c>
      <c r="C2838" s="9" t="s">
        <v>16</v>
      </c>
      <c r="D2838" s="9" t="s">
        <v>21</v>
      </c>
      <c r="E2838" s="10">
        <v>3815.58</v>
      </c>
      <c r="F2838" s="11">
        <v>8</v>
      </c>
      <c r="G2838" s="11">
        <v>6</v>
      </c>
      <c r="H2838" s="10">
        <v>642.87</v>
      </c>
      <c r="I2838" s="45"/>
    </row>
    <row r="2839" spans="1:9" x14ac:dyDescent="0.25">
      <c r="A2839" s="13" t="s">
        <v>326</v>
      </c>
      <c r="B2839" s="8">
        <v>45453</v>
      </c>
      <c r="C2839" s="9" t="s">
        <v>16</v>
      </c>
      <c r="D2839" s="9" t="s">
        <v>21</v>
      </c>
      <c r="E2839" s="10">
        <v>1954.44</v>
      </c>
      <c r="F2839" s="11">
        <v>10</v>
      </c>
      <c r="G2839" s="11">
        <v>14</v>
      </c>
      <c r="H2839" s="10">
        <v>1433.28</v>
      </c>
      <c r="I2839" s="45"/>
    </row>
    <row r="2840" spans="1:9" x14ac:dyDescent="0.25">
      <c r="A2840" s="13" t="s">
        <v>334</v>
      </c>
      <c r="B2840" s="8">
        <v>45569</v>
      </c>
      <c r="C2840" s="9" t="s">
        <v>16</v>
      </c>
      <c r="D2840" s="9" t="s">
        <v>21</v>
      </c>
      <c r="E2840" s="10">
        <v>2529.89</v>
      </c>
      <c r="F2840" s="11">
        <v>12</v>
      </c>
      <c r="G2840" s="11">
        <v>2</v>
      </c>
      <c r="H2840" s="10">
        <v>1235.71</v>
      </c>
      <c r="I2840" s="45"/>
    </row>
    <row r="2841" spans="1:9" x14ac:dyDescent="0.25">
      <c r="A2841" s="13" t="s">
        <v>362</v>
      </c>
      <c r="B2841" s="8">
        <v>44883</v>
      </c>
      <c r="C2841" s="9" t="s">
        <v>16</v>
      </c>
      <c r="D2841" s="9" t="s">
        <v>21</v>
      </c>
      <c r="E2841" s="10">
        <v>4587.97</v>
      </c>
      <c r="F2841" s="11">
        <v>34</v>
      </c>
      <c r="G2841" s="11">
        <v>38</v>
      </c>
      <c r="H2841" s="10">
        <v>1352.15</v>
      </c>
      <c r="I2841" s="45"/>
    </row>
    <row r="2842" spans="1:9" x14ac:dyDescent="0.25">
      <c r="A2842" s="13" t="s">
        <v>371</v>
      </c>
      <c r="B2842" s="8">
        <v>45069</v>
      </c>
      <c r="C2842" s="9" t="s">
        <v>16</v>
      </c>
      <c r="D2842" s="9" t="s">
        <v>21</v>
      </c>
      <c r="E2842" s="10">
        <v>2542.84</v>
      </c>
      <c r="F2842" s="11">
        <v>48</v>
      </c>
      <c r="G2842" s="11">
        <v>32</v>
      </c>
      <c r="H2842" s="10">
        <v>543.46</v>
      </c>
      <c r="I2842" s="45"/>
    </row>
    <row r="2843" spans="1:9" x14ac:dyDescent="0.25">
      <c r="A2843" s="13" t="s">
        <v>374</v>
      </c>
      <c r="B2843" s="8">
        <v>45358</v>
      </c>
      <c r="C2843" s="9" t="s">
        <v>16</v>
      </c>
      <c r="D2843" s="9" t="s">
        <v>21</v>
      </c>
      <c r="E2843" s="10">
        <v>1643.46</v>
      </c>
      <c r="F2843" s="11">
        <v>30</v>
      </c>
      <c r="G2843" s="11">
        <v>13</v>
      </c>
      <c r="H2843" s="10">
        <v>227.54</v>
      </c>
      <c r="I2843" s="45"/>
    </row>
    <row r="2844" spans="1:9" x14ac:dyDescent="0.25">
      <c r="A2844" s="13" t="s">
        <v>388</v>
      </c>
      <c r="B2844" s="8">
        <v>45225</v>
      </c>
      <c r="C2844" s="9" t="s">
        <v>16</v>
      </c>
      <c r="D2844" s="9" t="s">
        <v>21</v>
      </c>
      <c r="E2844" s="10">
        <v>4548.37</v>
      </c>
      <c r="F2844" s="11">
        <v>29</v>
      </c>
      <c r="G2844" s="11">
        <v>50</v>
      </c>
      <c r="H2844" s="10">
        <v>1639.81</v>
      </c>
      <c r="I2844" s="45"/>
    </row>
    <row r="2845" spans="1:9" x14ac:dyDescent="0.25">
      <c r="A2845" s="13" t="s">
        <v>397</v>
      </c>
      <c r="B2845" s="8">
        <v>45465</v>
      </c>
      <c r="C2845" s="9" t="s">
        <v>16</v>
      </c>
      <c r="D2845" s="9" t="s">
        <v>21</v>
      </c>
      <c r="E2845" s="10">
        <v>1585.3</v>
      </c>
      <c r="F2845" s="11">
        <v>5</v>
      </c>
      <c r="G2845" s="11">
        <v>20</v>
      </c>
      <c r="H2845" s="10">
        <v>928.27</v>
      </c>
      <c r="I2845" s="45"/>
    </row>
    <row r="2846" spans="1:9" x14ac:dyDescent="0.25">
      <c r="A2846" s="13" t="s">
        <v>413</v>
      </c>
      <c r="B2846" s="8">
        <v>45082</v>
      </c>
      <c r="C2846" s="9" t="s">
        <v>16</v>
      </c>
      <c r="D2846" s="9" t="s">
        <v>21</v>
      </c>
      <c r="E2846" s="10">
        <v>1467.12</v>
      </c>
      <c r="F2846" s="11">
        <v>11</v>
      </c>
      <c r="G2846" s="11">
        <v>5</v>
      </c>
      <c r="H2846" s="10">
        <v>400.53</v>
      </c>
      <c r="I2846" s="45"/>
    </row>
    <row r="2847" spans="1:9" x14ac:dyDescent="0.25">
      <c r="A2847" s="13" t="s">
        <v>414</v>
      </c>
      <c r="B2847" s="8">
        <v>45581</v>
      </c>
      <c r="C2847" s="9" t="s">
        <v>16</v>
      </c>
      <c r="D2847" s="9" t="s">
        <v>21</v>
      </c>
      <c r="E2847" s="10">
        <v>2869.73</v>
      </c>
      <c r="F2847" s="11">
        <v>9</v>
      </c>
      <c r="G2847" s="11">
        <v>8</v>
      </c>
      <c r="H2847" s="10">
        <v>675.46</v>
      </c>
      <c r="I2847" s="45"/>
    </row>
    <row r="2848" spans="1:9" x14ac:dyDescent="0.25">
      <c r="A2848" s="13" t="s">
        <v>429</v>
      </c>
      <c r="B2848" s="8">
        <v>45517</v>
      </c>
      <c r="C2848" s="9" t="s">
        <v>16</v>
      </c>
      <c r="D2848" s="9" t="s">
        <v>21</v>
      </c>
      <c r="E2848" s="10">
        <v>1011.3</v>
      </c>
      <c r="F2848" s="11">
        <v>6</v>
      </c>
      <c r="G2848" s="11">
        <v>14</v>
      </c>
      <c r="H2848" s="10">
        <v>369.32</v>
      </c>
      <c r="I2848" s="45"/>
    </row>
    <row r="2849" spans="1:9" x14ac:dyDescent="0.25">
      <c r="A2849" s="13" t="s">
        <v>544</v>
      </c>
      <c r="B2849" s="8">
        <v>45088</v>
      </c>
      <c r="C2849" s="9" t="s">
        <v>16</v>
      </c>
      <c r="D2849" s="9" t="s">
        <v>21</v>
      </c>
      <c r="E2849" s="10">
        <v>4509.3900000000003</v>
      </c>
      <c r="F2849" s="11">
        <v>49</v>
      </c>
      <c r="G2849" s="11">
        <v>33</v>
      </c>
      <c r="H2849" s="10">
        <v>732.88</v>
      </c>
      <c r="I2849" s="45"/>
    </row>
    <row r="2850" spans="1:9" x14ac:dyDescent="0.25">
      <c r="A2850" s="13" t="s">
        <v>551</v>
      </c>
      <c r="B2850" s="8">
        <v>44960</v>
      </c>
      <c r="C2850" s="9" t="s">
        <v>16</v>
      </c>
      <c r="D2850" s="9" t="s">
        <v>21</v>
      </c>
      <c r="E2850" s="10">
        <v>2828.25</v>
      </c>
      <c r="F2850" s="11">
        <v>5</v>
      </c>
      <c r="G2850" s="11">
        <v>44</v>
      </c>
      <c r="H2850" s="10">
        <v>1759.06</v>
      </c>
      <c r="I2850" s="45"/>
    </row>
    <row r="2851" spans="1:9" x14ac:dyDescent="0.25">
      <c r="A2851" s="13" t="s">
        <v>578</v>
      </c>
      <c r="B2851" s="8">
        <v>45426</v>
      </c>
      <c r="C2851" s="9" t="s">
        <v>16</v>
      </c>
      <c r="D2851" s="9" t="s">
        <v>21</v>
      </c>
      <c r="E2851" s="10">
        <v>4829.17</v>
      </c>
      <c r="F2851" s="11">
        <v>6</v>
      </c>
      <c r="G2851" s="11">
        <v>10</v>
      </c>
      <c r="H2851" s="10">
        <v>1214.3499999999999</v>
      </c>
      <c r="I2851" s="45"/>
    </row>
    <row r="2852" spans="1:9" x14ac:dyDescent="0.25">
      <c r="A2852" s="13" t="s">
        <v>591</v>
      </c>
      <c r="B2852" s="8">
        <v>45068</v>
      </c>
      <c r="C2852" s="9" t="s">
        <v>16</v>
      </c>
      <c r="D2852" s="9" t="s">
        <v>21</v>
      </c>
      <c r="E2852" s="10">
        <v>2052.8200000000002</v>
      </c>
      <c r="F2852" s="11">
        <v>10</v>
      </c>
      <c r="G2852" s="11">
        <v>49</v>
      </c>
      <c r="H2852" s="10">
        <v>1524</v>
      </c>
      <c r="I2852" s="45"/>
    </row>
    <row r="2853" spans="1:9" x14ac:dyDescent="0.25">
      <c r="A2853" s="13" t="s">
        <v>613</v>
      </c>
      <c r="B2853" s="8">
        <v>45429</v>
      </c>
      <c r="C2853" s="9" t="s">
        <v>16</v>
      </c>
      <c r="D2853" s="9" t="s">
        <v>21</v>
      </c>
      <c r="E2853" s="10">
        <v>3179.71</v>
      </c>
      <c r="F2853" s="11">
        <v>15</v>
      </c>
      <c r="G2853" s="11">
        <v>19</v>
      </c>
      <c r="H2853" s="10">
        <v>593.1</v>
      </c>
      <c r="I2853" s="45"/>
    </row>
    <row r="2854" spans="1:9" x14ac:dyDescent="0.25">
      <c r="A2854" s="13" t="s">
        <v>616</v>
      </c>
      <c r="B2854" s="8">
        <v>45540</v>
      </c>
      <c r="C2854" s="9" t="s">
        <v>16</v>
      </c>
      <c r="D2854" s="9" t="s">
        <v>21</v>
      </c>
      <c r="E2854" s="10">
        <v>319.47000000000003</v>
      </c>
      <c r="F2854" s="11">
        <v>44</v>
      </c>
      <c r="G2854" s="11">
        <v>48</v>
      </c>
      <c r="H2854" s="10">
        <v>380.72</v>
      </c>
      <c r="I2854" s="45"/>
    </row>
    <row r="2855" spans="1:9" x14ac:dyDescent="0.25">
      <c r="A2855" s="13" t="s">
        <v>642</v>
      </c>
      <c r="B2855" s="8">
        <v>45539</v>
      </c>
      <c r="C2855" s="9" t="s">
        <v>16</v>
      </c>
      <c r="D2855" s="9" t="s">
        <v>21</v>
      </c>
      <c r="E2855" s="10">
        <v>4871.51</v>
      </c>
      <c r="F2855" s="11">
        <v>44</v>
      </c>
      <c r="G2855" s="11">
        <v>44</v>
      </c>
      <c r="H2855" s="10">
        <v>1085.83</v>
      </c>
      <c r="I2855" s="45"/>
    </row>
    <row r="2856" spans="1:9" x14ac:dyDescent="0.25">
      <c r="A2856" s="13" t="s">
        <v>660</v>
      </c>
      <c r="B2856" s="8">
        <v>45116</v>
      </c>
      <c r="C2856" s="9" t="s">
        <v>16</v>
      </c>
      <c r="D2856" s="9" t="s">
        <v>21</v>
      </c>
      <c r="E2856" s="10">
        <v>540.70000000000005</v>
      </c>
      <c r="F2856" s="11">
        <v>39</v>
      </c>
      <c r="G2856" s="11">
        <v>5</v>
      </c>
      <c r="H2856" s="10">
        <v>676.4</v>
      </c>
      <c r="I2856" s="45"/>
    </row>
    <row r="2857" spans="1:9" x14ac:dyDescent="0.25">
      <c r="A2857" s="13" t="s">
        <v>672</v>
      </c>
      <c r="B2857" s="8">
        <v>44960</v>
      </c>
      <c r="C2857" s="9" t="s">
        <v>16</v>
      </c>
      <c r="D2857" s="9" t="s">
        <v>21</v>
      </c>
      <c r="E2857" s="10">
        <v>3144.62</v>
      </c>
      <c r="F2857" s="11">
        <v>21</v>
      </c>
      <c r="G2857" s="11">
        <v>43</v>
      </c>
      <c r="H2857" s="10">
        <v>878.72</v>
      </c>
      <c r="I2857" s="45"/>
    </row>
    <row r="2858" spans="1:9" x14ac:dyDescent="0.25">
      <c r="A2858" s="13" t="s">
        <v>679</v>
      </c>
      <c r="B2858" s="8">
        <v>45517</v>
      </c>
      <c r="C2858" s="9" t="s">
        <v>16</v>
      </c>
      <c r="D2858" s="9" t="s">
        <v>21</v>
      </c>
      <c r="E2858" s="10">
        <v>1637.41</v>
      </c>
      <c r="F2858" s="11">
        <v>42</v>
      </c>
      <c r="G2858" s="11">
        <v>17</v>
      </c>
      <c r="H2858" s="10">
        <v>1392.95</v>
      </c>
      <c r="I2858" s="45"/>
    </row>
    <row r="2859" spans="1:9" x14ac:dyDescent="0.25">
      <c r="A2859" s="13" t="s">
        <v>742</v>
      </c>
      <c r="B2859" s="8">
        <v>45588</v>
      </c>
      <c r="C2859" s="9" t="s">
        <v>16</v>
      </c>
      <c r="D2859" s="9" t="s">
        <v>21</v>
      </c>
      <c r="E2859" s="10">
        <v>1430.7</v>
      </c>
      <c r="F2859" s="11">
        <v>45</v>
      </c>
      <c r="G2859" s="11">
        <v>12</v>
      </c>
      <c r="H2859" s="10">
        <v>1707.93</v>
      </c>
      <c r="I2859" s="45"/>
    </row>
    <row r="2860" spans="1:9" x14ac:dyDescent="0.25">
      <c r="A2860" s="13" t="s">
        <v>757</v>
      </c>
      <c r="B2860" s="8">
        <v>45282</v>
      </c>
      <c r="C2860" s="9" t="s">
        <v>16</v>
      </c>
      <c r="D2860" s="9" t="s">
        <v>21</v>
      </c>
      <c r="E2860" s="10">
        <v>1605.24</v>
      </c>
      <c r="F2860" s="11">
        <v>24</v>
      </c>
      <c r="G2860" s="11">
        <v>41</v>
      </c>
      <c r="H2860" s="10">
        <v>1023.58</v>
      </c>
      <c r="I2860" s="45"/>
    </row>
    <row r="2861" spans="1:9" x14ac:dyDescent="0.25">
      <c r="A2861" s="13" t="s">
        <v>766</v>
      </c>
      <c r="B2861" s="8">
        <v>45053</v>
      </c>
      <c r="C2861" s="9" t="s">
        <v>16</v>
      </c>
      <c r="D2861" s="9" t="s">
        <v>21</v>
      </c>
      <c r="E2861" s="10">
        <v>4961.01</v>
      </c>
      <c r="F2861" s="11">
        <v>18</v>
      </c>
      <c r="G2861" s="11">
        <v>38</v>
      </c>
      <c r="H2861" s="10">
        <v>1824.68</v>
      </c>
      <c r="I2861" s="45"/>
    </row>
    <row r="2862" spans="1:9" x14ac:dyDescent="0.25">
      <c r="A2862" s="13" t="s">
        <v>806</v>
      </c>
      <c r="B2862" s="8">
        <v>45151</v>
      </c>
      <c r="C2862" s="9" t="s">
        <v>16</v>
      </c>
      <c r="D2862" s="9" t="s">
        <v>21</v>
      </c>
      <c r="E2862" s="10">
        <v>945.03</v>
      </c>
      <c r="F2862" s="11">
        <v>32</v>
      </c>
      <c r="G2862" s="11">
        <v>29</v>
      </c>
      <c r="H2862" s="10">
        <v>590.91</v>
      </c>
      <c r="I2862" s="45"/>
    </row>
    <row r="2863" spans="1:9" x14ac:dyDescent="0.25">
      <c r="A2863" s="13" t="s">
        <v>938</v>
      </c>
      <c r="B2863" s="8">
        <v>45196</v>
      </c>
      <c r="C2863" s="9" t="s">
        <v>16</v>
      </c>
      <c r="D2863" s="9" t="s">
        <v>21</v>
      </c>
      <c r="E2863" s="10">
        <v>382.33</v>
      </c>
      <c r="F2863" s="11">
        <v>34</v>
      </c>
      <c r="G2863" s="11">
        <v>15</v>
      </c>
      <c r="H2863" s="10">
        <v>1807.08</v>
      </c>
      <c r="I2863" s="45"/>
    </row>
    <row r="2864" spans="1:9" x14ac:dyDescent="0.25">
      <c r="A2864" s="13" t="s">
        <v>945</v>
      </c>
      <c r="B2864" s="8">
        <v>45475</v>
      </c>
      <c r="C2864" s="9" t="s">
        <v>16</v>
      </c>
      <c r="D2864" s="9" t="s">
        <v>21</v>
      </c>
      <c r="E2864" s="10">
        <v>3668.07</v>
      </c>
      <c r="F2864" s="11">
        <v>19</v>
      </c>
      <c r="G2864" s="11">
        <v>28</v>
      </c>
      <c r="H2864" s="10">
        <v>1312.96</v>
      </c>
      <c r="I2864" s="45"/>
    </row>
    <row r="2865" spans="1:9" x14ac:dyDescent="0.25">
      <c r="A2865" s="13" t="s">
        <v>948</v>
      </c>
      <c r="B2865" s="8">
        <v>45419</v>
      </c>
      <c r="C2865" s="9" t="s">
        <v>16</v>
      </c>
      <c r="D2865" s="9" t="s">
        <v>21</v>
      </c>
      <c r="E2865" s="10">
        <v>3845.05</v>
      </c>
      <c r="F2865" s="11">
        <v>22</v>
      </c>
      <c r="G2865" s="11">
        <v>34</v>
      </c>
      <c r="H2865" s="10">
        <v>904.99</v>
      </c>
      <c r="I2865" s="45"/>
    </row>
    <row r="2866" spans="1:9" x14ac:dyDescent="0.25">
      <c r="A2866" s="13" t="s">
        <v>982</v>
      </c>
      <c r="B2866" s="8">
        <v>45233</v>
      </c>
      <c r="C2866" s="9" t="s">
        <v>16</v>
      </c>
      <c r="D2866" s="9" t="s">
        <v>21</v>
      </c>
      <c r="E2866" s="10">
        <v>3804.41</v>
      </c>
      <c r="F2866" s="11">
        <v>24</v>
      </c>
      <c r="G2866" s="11">
        <v>50</v>
      </c>
      <c r="H2866" s="10">
        <v>606.65</v>
      </c>
      <c r="I2866" s="45"/>
    </row>
    <row r="2867" spans="1:9" x14ac:dyDescent="0.25">
      <c r="A2867" s="13" t="s">
        <v>987</v>
      </c>
      <c r="B2867" s="8">
        <v>45514</v>
      </c>
      <c r="C2867" s="9" t="s">
        <v>16</v>
      </c>
      <c r="D2867" s="9" t="s">
        <v>21</v>
      </c>
      <c r="E2867" s="10">
        <v>3001.04</v>
      </c>
      <c r="F2867" s="11">
        <v>27</v>
      </c>
      <c r="G2867" s="11">
        <v>48</v>
      </c>
      <c r="H2867" s="10">
        <v>109.42</v>
      </c>
      <c r="I2867" s="45"/>
    </row>
    <row r="2868" spans="1:9" x14ac:dyDescent="0.25">
      <c r="A2868" s="13" t="s">
        <v>1003</v>
      </c>
      <c r="B2868" s="8">
        <v>45179</v>
      </c>
      <c r="C2868" s="9" t="s">
        <v>16</v>
      </c>
      <c r="D2868" s="9" t="s">
        <v>21</v>
      </c>
      <c r="E2868" s="10">
        <v>596.21</v>
      </c>
      <c r="F2868" s="11">
        <v>39</v>
      </c>
      <c r="G2868" s="11">
        <v>15</v>
      </c>
      <c r="H2868" s="10">
        <v>1136.1500000000001</v>
      </c>
      <c r="I2868" s="45"/>
    </row>
    <row r="2869" spans="1:9" x14ac:dyDescent="0.25">
      <c r="A2869" s="13" t="s">
        <v>1005</v>
      </c>
      <c r="B2869" s="8">
        <v>45203</v>
      </c>
      <c r="C2869" s="9" t="s">
        <v>16</v>
      </c>
      <c r="D2869" s="9" t="s">
        <v>21</v>
      </c>
      <c r="E2869" s="10">
        <v>428.42</v>
      </c>
      <c r="F2869" s="11">
        <v>28</v>
      </c>
      <c r="G2869" s="11">
        <v>49</v>
      </c>
      <c r="H2869" s="10">
        <v>141.13</v>
      </c>
      <c r="I2869" s="45"/>
    </row>
    <row r="2870" spans="1:9" x14ac:dyDescent="0.25">
      <c r="A2870" s="13" t="s">
        <v>1027</v>
      </c>
      <c r="B2870" s="8">
        <v>45302</v>
      </c>
      <c r="C2870" s="9" t="s">
        <v>16</v>
      </c>
      <c r="D2870" s="9" t="s">
        <v>21</v>
      </c>
      <c r="E2870" s="10">
        <v>1685.37</v>
      </c>
      <c r="F2870" s="11">
        <v>47</v>
      </c>
      <c r="G2870" s="11">
        <v>39</v>
      </c>
      <c r="H2870" s="10">
        <v>577.51</v>
      </c>
      <c r="I2870" s="45"/>
    </row>
    <row r="2871" spans="1:9" x14ac:dyDescent="0.25">
      <c r="A2871" s="13" t="s">
        <v>1047</v>
      </c>
      <c r="B2871" s="8">
        <v>45060</v>
      </c>
      <c r="C2871" s="9" t="s">
        <v>16</v>
      </c>
      <c r="D2871" s="9" t="s">
        <v>21</v>
      </c>
      <c r="E2871" s="10">
        <v>3395.27</v>
      </c>
      <c r="F2871" s="11">
        <v>29</v>
      </c>
      <c r="G2871" s="11">
        <v>28</v>
      </c>
      <c r="H2871" s="10">
        <v>1395.92</v>
      </c>
      <c r="I2871" s="45"/>
    </row>
    <row r="2872" spans="1:9" x14ac:dyDescent="0.25">
      <c r="A2872" s="13" t="s">
        <v>1057</v>
      </c>
      <c r="B2872" s="8">
        <v>45174</v>
      </c>
      <c r="C2872" s="9" t="s">
        <v>16</v>
      </c>
      <c r="D2872" s="9" t="s">
        <v>21</v>
      </c>
      <c r="E2872" s="10">
        <v>3202.73</v>
      </c>
      <c r="F2872" s="11">
        <v>24</v>
      </c>
      <c r="G2872" s="11">
        <v>33</v>
      </c>
      <c r="H2872" s="10">
        <v>539.78</v>
      </c>
      <c r="I2872" s="45"/>
    </row>
    <row r="2873" spans="1:9" x14ac:dyDescent="0.25">
      <c r="A2873" s="13" t="s">
        <v>1125</v>
      </c>
      <c r="B2873" s="8">
        <v>45242</v>
      </c>
      <c r="C2873" s="9" t="s">
        <v>16</v>
      </c>
      <c r="D2873" s="9" t="s">
        <v>21</v>
      </c>
      <c r="E2873" s="10">
        <v>4385.29</v>
      </c>
      <c r="F2873" s="11">
        <v>33</v>
      </c>
      <c r="G2873" s="11">
        <v>36</v>
      </c>
      <c r="H2873" s="10">
        <v>350.61</v>
      </c>
      <c r="I2873" s="45"/>
    </row>
    <row r="2874" spans="1:9" x14ac:dyDescent="0.25">
      <c r="A2874" s="13" t="s">
        <v>1139</v>
      </c>
      <c r="B2874" s="8">
        <v>45504</v>
      </c>
      <c r="C2874" s="9" t="s">
        <v>16</v>
      </c>
      <c r="D2874" s="9" t="s">
        <v>21</v>
      </c>
      <c r="E2874" s="10">
        <v>1443.35</v>
      </c>
      <c r="F2874" s="11">
        <v>27</v>
      </c>
      <c r="G2874" s="11">
        <v>31</v>
      </c>
      <c r="H2874" s="10">
        <v>909.94</v>
      </c>
      <c r="I2874" s="45"/>
    </row>
    <row r="2875" spans="1:9" x14ac:dyDescent="0.25">
      <c r="A2875" s="13" t="s">
        <v>1141</v>
      </c>
      <c r="B2875" s="8">
        <v>45119</v>
      </c>
      <c r="C2875" s="9" t="s">
        <v>16</v>
      </c>
      <c r="D2875" s="9" t="s">
        <v>21</v>
      </c>
      <c r="E2875" s="10">
        <v>205.22</v>
      </c>
      <c r="F2875" s="11">
        <v>11</v>
      </c>
      <c r="G2875" s="11">
        <v>1</v>
      </c>
      <c r="H2875" s="10">
        <v>1910.25</v>
      </c>
      <c r="I2875" s="45"/>
    </row>
    <row r="2876" spans="1:9" x14ac:dyDescent="0.25">
      <c r="A2876" s="13" t="s">
        <v>1151</v>
      </c>
      <c r="B2876" s="8">
        <v>45044</v>
      </c>
      <c r="C2876" s="9" t="s">
        <v>16</v>
      </c>
      <c r="D2876" s="9" t="s">
        <v>21</v>
      </c>
      <c r="E2876" s="10">
        <v>1620.78</v>
      </c>
      <c r="F2876" s="11">
        <v>22</v>
      </c>
      <c r="G2876" s="11">
        <v>43</v>
      </c>
      <c r="H2876" s="10">
        <v>1385.67</v>
      </c>
      <c r="I2876" s="45"/>
    </row>
    <row r="2877" spans="1:9" x14ac:dyDescent="0.25">
      <c r="A2877" s="13" t="s">
        <v>1157</v>
      </c>
      <c r="B2877" s="8">
        <v>45591</v>
      </c>
      <c r="C2877" s="9" t="s">
        <v>16</v>
      </c>
      <c r="D2877" s="9" t="s">
        <v>21</v>
      </c>
      <c r="E2877" s="10">
        <v>3570.74</v>
      </c>
      <c r="F2877" s="11">
        <v>38</v>
      </c>
      <c r="G2877" s="11">
        <v>33</v>
      </c>
      <c r="H2877" s="10">
        <v>47.63</v>
      </c>
      <c r="I2877" s="45"/>
    </row>
    <row r="2878" spans="1:9" x14ac:dyDescent="0.25">
      <c r="A2878" s="13" t="s">
        <v>1165</v>
      </c>
      <c r="B2878" s="8">
        <v>45496</v>
      </c>
      <c r="C2878" s="9" t="s">
        <v>16</v>
      </c>
      <c r="D2878" s="9" t="s">
        <v>21</v>
      </c>
      <c r="E2878" s="10">
        <v>2957.13</v>
      </c>
      <c r="F2878" s="11">
        <v>32</v>
      </c>
      <c r="G2878" s="11">
        <v>34</v>
      </c>
      <c r="H2878" s="10">
        <v>571.13</v>
      </c>
      <c r="I2878" s="45"/>
    </row>
    <row r="2879" spans="1:9" x14ac:dyDescent="0.25">
      <c r="A2879" s="13" t="s">
        <v>1189</v>
      </c>
      <c r="B2879" s="8">
        <v>45479</v>
      </c>
      <c r="C2879" s="9" t="s">
        <v>16</v>
      </c>
      <c r="D2879" s="9" t="s">
        <v>21</v>
      </c>
      <c r="E2879" s="10">
        <v>1325.43</v>
      </c>
      <c r="F2879" s="11">
        <v>20</v>
      </c>
      <c r="G2879" s="11">
        <v>40</v>
      </c>
      <c r="H2879" s="10">
        <v>1203.69</v>
      </c>
      <c r="I2879" s="45"/>
    </row>
    <row r="2880" spans="1:9" x14ac:dyDescent="0.25">
      <c r="A2880" s="13" t="s">
        <v>1199</v>
      </c>
      <c r="B2880" s="8">
        <v>45532</v>
      </c>
      <c r="C2880" s="9" t="s">
        <v>16</v>
      </c>
      <c r="D2880" s="9" t="s">
        <v>21</v>
      </c>
      <c r="E2880" s="10">
        <v>987.12</v>
      </c>
      <c r="F2880" s="11">
        <v>14</v>
      </c>
      <c r="G2880" s="11">
        <v>33</v>
      </c>
      <c r="H2880" s="10">
        <v>1096.76</v>
      </c>
      <c r="I2880" s="45"/>
    </row>
    <row r="2881" spans="1:9" x14ac:dyDescent="0.25">
      <c r="A2881" s="13" t="s">
        <v>1241</v>
      </c>
      <c r="B2881" s="8">
        <v>44930</v>
      </c>
      <c r="C2881" s="9" t="s">
        <v>16</v>
      </c>
      <c r="D2881" s="9" t="s">
        <v>21</v>
      </c>
      <c r="E2881" s="10">
        <v>3351.99</v>
      </c>
      <c r="F2881" s="11">
        <v>47</v>
      </c>
      <c r="G2881" s="11">
        <v>38</v>
      </c>
      <c r="H2881" s="10">
        <v>310.45999999999998</v>
      </c>
      <c r="I2881" s="45"/>
    </row>
    <row r="2882" spans="1:9" x14ac:dyDescent="0.25">
      <c r="A2882" s="13" t="s">
        <v>1297</v>
      </c>
      <c r="B2882" s="8">
        <v>44936</v>
      </c>
      <c r="C2882" s="9" t="s">
        <v>16</v>
      </c>
      <c r="D2882" s="9" t="s">
        <v>21</v>
      </c>
      <c r="E2882" s="10">
        <v>1934.13</v>
      </c>
      <c r="F2882" s="11">
        <v>24</v>
      </c>
      <c r="G2882" s="11">
        <v>31</v>
      </c>
      <c r="H2882" s="10">
        <v>1071.96</v>
      </c>
      <c r="I2882" s="45"/>
    </row>
    <row r="2883" spans="1:9" x14ac:dyDescent="0.25">
      <c r="A2883" s="13" t="s">
        <v>1327</v>
      </c>
      <c r="B2883" s="8">
        <v>45208</v>
      </c>
      <c r="C2883" s="9" t="s">
        <v>16</v>
      </c>
      <c r="D2883" s="9" t="s">
        <v>21</v>
      </c>
      <c r="E2883" s="10">
        <v>1549.27</v>
      </c>
      <c r="F2883" s="11">
        <v>40</v>
      </c>
      <c r="G2883" s="11">
        <v>33</v>
      </c>
      <c r="H2883" s="10">
        <v>1466.18</v>
      </c>
      <c r="I2883" s="45"/>
    </row>
    <row r="2884" spans="1:9" x14ac:dyDescent="0.25">
      <c r="A2884" s="13" t="s">
        <v>1357</v>
      </c>
      <c r="B2884" s="8">
        <v>45446</v>
      </c>
      <c r="C2884" s="9" t="s">
        <v>16</v>
      </c>
      <c r="D2884" s="9" t="s">
        <v>21</v>
      </c>
      <c r="E2884" s="10">
        <v>4593.4399999999996</v>
      </c>
      <c r="F2884" s="11">
        <v>14</v>
      </c>
      <c r="G2884" s="11">
        <v>23</v>
      </c>
      <c r="H2884" s="10">
        <v>209.99</v>
      </c>
      <c r="I2884" s="45"/>
    </row>
    <row r="2885" spans="1:9" x14ac:dyDescent="0.25">
      <c r="A2885" s="13" t="s">
        <v>1381</v>
      </c>
      <c r="B2885" s="8">
        <v>45455</v>
      </c>
      <c r="C2885" s="9" t="s">
        <v>16</v>
      </c>
      <c r="D2885" s="9" t="s">
        <v>21</v>
      </c>
      <c r="E2885" s="10">
        <v>1722.32</v>
      </c>
      <c r="F2885" s="11">
        <v>20</v>
      </c>
      <c r="G2885" s="11">
        <v>13</v>
      </c>
      <c r="H2885" s="10">
        <v>1753.85</v>
      </c>
      <c r="I2885" s="45"/>
    </row>
    <row r="2886" spans="1:9" x14ac:dyDescent="0.25">
      <c r="A2886" s="13" t="s">
        <v>1403</v>
      </c>
      <c r="B2886" s="8">
        <v>45270</v>
      </c>
      <c r="C2886" s="9" t="s">
        <v>16</v>
      </c>
      <c r="D2886" s="9" t="s">
        <v>21</v>
      </c>
      <c r="E2886" s="10">
        <v>1344.25</v>
      </c>
      <c r="F2886" s="11">
        <v>20</v>
      </c>
      <c r="G2886" s="11">
        <v>20</v>
      </c>
      <c r="H2886" s="10">
        <v>891.28</v>
      </c>
      <c r="I2886" s="45"/>
    </row>
    <row r="2887" spans="1:9" x14ac:dyDescent="0.25">
      <c r="A2887" s="13" t="s">
        <v>1411</v>
      </c>
      <c r="B2887" s="8">
        <v>45312</v>
      </c>
      <c r="C2887" s="9" t="s">
        <v>16</v>
      </c>
      <c r="D2887" s="9" t="s">
        <v>21</v>
      </c>
      <c r="E2887" s="10">
        <v>2956.01</v>
      </c>
      <c r="F2887" s="11">
        <v>32</v>
      </c>
      <c r="G2887" s="11">
        <v>46</v>
      </c>
      <c r="H2887" s="10">
        <v>1636.85</v>
      </c>
      <c r="I2887" s="45"/>
    </row>
    <row r="2888" spans="1:9" x14ac:dyDescent="0.25">
      <c r="A2888" s="13" t="s">
        <v>1427</v>
      </c>
      <c r="B2888" s="8">
        <v>45452</v>
      </c>
      <c r="C2888" s="9" t="s">
        <v>16</v>
      </c>
      <c r="D2888" s="9" t="s">
        <v>21</v>
      </c>
      <c r="E2888" s="10">
        <v>1470.58</v>
      </c>
      <c r="F2888" s="11">
        <v>14</v>
      </c>
      <c r="G2888" s="11">
        <v>31</v>
      </c>
      <c r="H2888" s="10">
        <v>1509.74</v>
      </c>
      <c r="I2888" s="45"/>
    </row>
    <row r="2889" spans="1:9" x14ac:dyDescent="0.25">
      <c r="A2889" s="13" t="s">
        <v>1434</v>
      </c>
      <c r="B2889" s="8">
        <v>45398</v>
      </c>
      <c r="C2889" s="9" t="s">
        <v>16</v>
      </c>
      <c r="D2889" s="9" t="s">
        <v>21</v>
      </c>
      <c r="E2889" s="10">
        <v>346.98</v>
      </c>
      <c r="F2889" s="11">
        <v>50</v>
      </c>
      <c r="G2889" s="11">
        <v>32</v>
      </c>
      <c r="H2889" s="10">
        <v>1682.89</v>
      </c>
      <c r="I2889" s="45"/>
    </row>
    <row r="2890" spans="1:9" x14ac:dyDescent="0.25">
      <c r="A2890" s="13" t="s">
        <v>1460</v>
      </c>
      <c r="B2890" s="8">
        <v>45532</v>
      </c>
      <c r="C2890" s="9" t="s">
        <v>16</v>
      </c>
      <c r="D2890" s="9" t="s">
        <v>21</v>
      </c>
      <c r="E2890" s="10">
        <v>3275.07</v>
      </c>
      <c r="F2890" s="11">
        <v>20</v>
      </c>
      <c r="G2890" s="11">
        <v>31</v>
      </c>
      <c r="H2890" s="10">
        <v>1415.22</v>
      </c>
      <c r="I2890" s="45"/>
    </row>
    <row r="2891" spans="1:9" x14ac:dyDescent="0.25">
      <c r="A2891" s="13" t="s">
        <v>1477</v>
      </c>
      <c r="B2891" s="8">
        <v>45249</v>
      </c>
      <c r="C2891" s="9" t="s">
        <v>16</v>
      </c>
      <c r="D2891" s="9" t="s">
        <v>21</v>
      </c>
      <c r="E2891" s="10">
        <v>789.46</v>
      </c>
      <c r="F2891" s="11">
        <v>27</v>
      </c>
      <c r="G2891" s="11">
        <v>14</v>
      </c>
      <c r="H2891" s="10">
        <v>1993.27</v>
      </c>
      <c r="I2891" s="45"/>
    </row>
    <row r="2892" spans="1:9" x14ac:dyDescent="0.25">
      <c r="A2892" s="13" t="s">
        <v>1488</v>
      </c>
      <c r="B2892" s="8">
        <v>45432</v>
      </c>
      <c r="C2892" s="9" t="s">
        <v>16</v>
      </c>
      <c r="D2892" s="9" t="s">
        <v>21</v>
      </c>
      <c r="E2892" s="10">
        <v>3584.49</v>
      </c>
      <c r="F2892" s="11">
        <v>40</v>
      </c>
      <c r="G2892" s="11">
        <v>35</v>
      </c>
      <c r="H2892" s="10">
        <v>973.65</v>
      </c>
      <c r="I2892" s="45"/>
    </row>
    <row r="2893" spans="1:9" x14ac:dyDescent="0.25">
      <c r="A2893" s="13" t="s">
        <v>1493</v>
      </c>
      <c r="B2893" s="8">
        <v>45584</v>
      </c>
      <c r="C2893" s="9" t="s">
        <v>16</v>
      </c>
      <c r="D2893" s="9" t="s">
        <v>21</v>
      </c>
      <c r="E2893" s="10">
        <v>1995.2</v>
      </c>
      <c r="F2893" s="11">
        <v>18</v>
      </c>
      <c r="G2893" s="11">
        <v>8</v>
      </c>
      <c r="H2893" s="10">
        <v>168.4</v>
      </c>
      <c r="I2893" s="45"/>
    </row>
    <row r="2894" spans="1:9" x14ac:dyDescent="0.25">
      <c r="A2894" s="13" t="s">
        <v>1494</v>
      </c>
      <c r="B2894" s="8">
        <v>45346</v>
      </c>
      <c r="C2894" s="9" t="s">
        <v>16</v>
      </c>
      <c r="D2894" s="9" t="s">
        <v>21</v>
      </c>
      <c r="E2894" s="10">
        <v>1111.06</v>
      </c>
      <c r="F2894" s="11">
        <v>34</v>
      </c>
      <c r="G2894" s="11">
        <v>19</v>
      </c>
      <c r="H2894" s="10">
        <v>1854.41</v>
      </c>
      <c r="I2894" s="45"/>
    </row>
    <row r="2895" spans="1:9" x14ac:dyDescent="0.25">
      <c r="A2895" s="13" t="s">
        <v>1512</v>
      </c>
      <c r="B2895" s="8">
        <v>45511</v>
      </c>
      <c r="C2895" s="9" t="s">
        <v>16</v>
      </c>
      <c r="D2895" s="9" t="s">
        <v>21</v>
      </c>
      <c r="E2895" s="10">
        <v>4437.96</v>
      </c>
      <c r="F2895" s="11">
        <v>19</v>
      </c>
      <c r="G2895" s="11">
        <v>26</v>
      </c>
      <c r="H2895" s="10">
        <v>348.13</v>
      </c>
      <c r="I2895" s="45"/>
    </row>
    <row r="2896" spans="1:9" x14ac:dyDescent="0.25">
      <c r="A2896" s="13" t="s">
        <v>4005</v>
      </c>
      <c r="B2896" s="8">
        <v>45527</v>
      </c>
      <c r="C2896" s="9" t="s">
        <v>16</v>
      </c>
      <c r="D2896" s="9" t="s">
        <v>21</v>
      </c>
      <c r="E2896" s="10">
        <v>1084.83</v>
      </c>
      <c r="F2896" s="11">
        <v>10</v>
      </c>
      <c r="G2896" s="11">
        <v>35</v>
      </c>
      <c r="H2896" s="10">
        <v>1177.96</v>
      </c>
      <c r="I2896" s="45"/>
    </row>
    <row r="2897" spans="1:9" x14ac:dyDescent="0.25">
      <c r="A2897" s="13" t="s">
        <v>1562</v>
      </c>
      <c r="B2897" s="8">
        <v>45446</v>
      </c>
      <c r="C2897" s="9" t="s">
        <v>16</v>
      </c>
      <c r="D2897" s="9" t="s">
        <v>21</v>
      </c>
      <c r="E2897" s="10">
        <v>4708.87</v>
      </c>
      <c r="F2897" s="11">
        <v>45</v>
      </c>
      <c r="G2897" s="11">
        <v>45</v>
      </c>
      <c r="H2897" s="10">
        <v>1588.98</v>
      </c>
      <c r="I2897" s="45"/>
    </row>
    <row r="2898" spans="1:9" x14ac:dyDescent="0.25">
      <c r="A2898" s="13" t="s">
        <v>1564</v>
      </c>
      <c r="B2898" s="8">
        <v>45563</v>
      </c>
      <c r="C2898" s="9" t="s">
        <v>16</v>
      </c>
      <c r="D2898" s="9" t="s">
        <v>21</v>
      </c>
      <c r="E2898" s="10">
        <v>1229.1199999999999</v>
      </c>
      <c r="F2898" s="11">
        <v>38</v>
      </c>
      <c r="G2898" s="11">
        <v>18</v>
      </c>
      <c r="H2898" s="10">
        <v>934.65</v>
      </c>
      <c r="I2898" s="45"/>
    </row>
    <row r="2899" spans="1:9" x14ac:dyDescent="0.25">
      <c r="A2899" s="13" t="s">
        <v>1579</v>
      </c>
      <c r="B2899" s="8">
        <v>45402</v>
      </c>
      <c r="C2899" s="9" t="s">
        <v>16</v>
      </c>
      <c r="D2899" s="9" t="s">
        <v>21</v>
      </c>
      <c r="E2899" s="10">
        <v>2855.75</v>
      </c>
      <c r="F2899" s="11">
        <v>12</v>
      </c>
      <c r="G2899" s="11">
        <v>7</v>
      </c>
      <c r="H2899" s="10">
        <v>16.55</v>
      </c>
      <c r="I2899" s="45"/>
    </row>
    <row r="2900" spans="1:9" x14ac:dyDescent="0.25">
      <c r="A2900" s="13" t="s">
        <v>1593</v>
      </c>
      <c r="B2900" s="8">
        <v>45090</v>
      </c>
      <c r="C2900" s="9" t="s">
        <v>16</v>
      </c>
      <c r="D2900" s="9" t="s">
        <v>21</v>
      </c>
      <c r="E2900" s="10">
        <v>2755.87</v>
      </c>
      <c r="F2900" s="11">
        <v>5</v>
      </c>
      <c r="G2900" s="11">
        <v>35</v>
      </c>
      <c r="H2900" s="10">
        <v>1671.68</v>
      </c>
      <c r="I2900" s="45"/>
    </row>
    <row r="2901" spans="1:9" x14ac:dyDescent="0.25">
      <c r="A2901" s="13" t="s">
        <v>1615</v>
      </c>
      <c r="B2901" s="8">
        <v>45187</v>
      </c>
      <c r="C2901" s="9" t="s">
        <v>16</v>
      </c>
      <c r="D2901" s="9" t="s">
        <v>21</v>
      </c>
      <c r="E2901" s="10">
        <v>2588.62</v>
      </c>
      <c r="F2901" s="11">
        <v>14</v>
      </c>
      <c r="G2901" s="11">
        <v>28</v>
      </c>
      <c r="H2901" s="10">
        <v>50.86</v>
      </c>
      <c r="I2901" s="45"/>
    </row>
    <row r="2902" spans="1:9" x14ac:dyDescent="0.25">
      <c r="A2902" s="13" t="s">
        <v>1633</v>
      </c>
      <c r="B2902" s="8">
        <v>45554</v>
      </c>
      <c r="C2902" s="9" t="s">
        <v>16</v>
      </c>
      <c r="D2902" s="9" t="s">
        <v>21</v>
      </c>
      <c r="E2902" s="10">
        <v>2045.63</v>
      </c>
      <c r="F2902" s="11">
        <v>48</v>
      </c>
      <c r="G2902" s="11">
        <v>30</v>
      </c>
      <c r="H2902" s="10">
        <v>639.82000000000005</v>
      </c>
      <c r="I2902" s="45"/>
    </row>
    <row r="2903" spans="1:9" x14ac:dyDescent="0.25">
      <c r="A2903" s="13" t="s">
        <v>1634</v>
      </c>
      <c r="B2903" s="8">
        <v>45113</v>
      </c>
      <c r="C2903" s="9" t="s">
        <v>16</v>
      </c>
      <c r="D2903" s="9" t="s">
        <v>21</v>
      </c>
      <c r="E2903" s="10">
        <v>3271.35</v>
      </c>
      <c r="F2903" s="11">
        <v>19</v>
      </c>
      <c r="G2903" s="11">
        <v>2</v>
      </c>
      <c r="H2903" s="10">
        <v>1406.01</v>
      </c>
      <c r="I2903" s="45"/>
    </row>
    <row r="2904" spans="1:9" x14ac:dyDescent="0.25">
      <c r="A2904" s="13" t="s">
        <v>1695</v>
      </c>
      <c r="B2904" s="8">
        <v>45207</v>
      </c>
      <c r="C2904" s="9" t="s">
        <v>16</v>
      </c>
      <c r="D2904" s="9" t="s">
        <v>21</v>
      </c>
      <c r="E2904" s="10">
        <v>3577.17</v>
      </c>
      <c r="F2904" s="11">
        <v>9</v>
      </c>
      <c r="G2904" s="11">
        <v>35</v>
      </c>
      <c r="H2904" s="10">
        <v>1872.95</v>
      </c>
      <c r="I2904" s="45"/>
    </row>
    <row r="2905" spans="1:9" x14ac:dyDescent="0.25">
      <c r="A2905" s="13" t="s">
        <v>1764</v>
      </c>
      <c r="B2905" s="8">
        <v>45119</v>
      </c>
      <c r="C2905" s="9" t="s">
        <v>16</v>
      </c>
      <c r="D2905" s="9" t="s">
        <v>21</v>
      </c>
      <c r="E2905" s="10">
        <v>2793.18</v>
      </c>
      <c r="F2905" s="11">
        <v>18</v>
      </c>
      <c r="G2905" s="11">
        <v>30</v>
      </c>
      <c r="H2905" s="10">
        <v>732.64</v>
      </c>
      <c r="I2905" s="45"/>
    </row>
    <row r="2906" spans="1:9" x14ac:dyDescent="0.25">
      <c r="A2906" s="13" t="s">
        <v>1797</v>
      </c>
      <c r="B2906" s="8">
        <v>45500</v>
      </c>
      <c r="C2906" s="9" t="s">
        <v>16</v>
      </c>
      <c r="D2906" s="9" t="s">
        <v>21</v>
      </c>
      <c r="E2906" s="10">
        <v>2560.79</v>
      </c>
      <c r="F2906" s="11">
        <v>33</v>
      </c>
      <c r="G2906" s="11">
        <v>28</v>
      </c>
      <c r="H2906" s="10">
        <v>585.5</v>
      </c>
      <c r="I2906" s="45"/>
    </row>
    <row r="2907" spans="1:9" x14ac:dyDescent="0.25">
      <c r="A2907" s="13" t="s">
        <v>1819</v>
      </c>
      <c r="B2907" s="8">
        <v>45362</v>
      </c>
      <c r="C2907" s="9" t="s">
        <v>16</v>
      </c>
      <c r="D2907" s="9" t="s">
        <v>21</v>
      </c>
      <c r="E2907" s="10">
        <v>583.87</v>
      </c>
      <c r="F2907" s="11">
        <v>21</v>
      </c>
      <c r="G2907" s="11">
        <v>12</v>
      </c>
      <c r="H2907" s="10">
        <v>1619</v>
      </c>
      <c r="I2907" s="45"/>
    </row>
    <row r="2908" spans="1:9" x14ac:dyDescent="0.25">
      <c r="A2908" s="13" t="s">
        <v>1868</v>
      </c>
      <c r="B2908" s="8">
        <v>45237</v>
      </c>
      <c r="C2908" s="9" t="s">
        <v>16</v>
      </c>
      <c r="D2908" s="9" t="s">
        <v>21</v>
      </c>
      <c r="E2908" s="10">
        <v>1038.9000000000001</v>
      </c>
      <c r="F2908" s="11">
        <v>23</v>
      </c>
      <c r="G2908" s="11">
        <v>43</v>
      </c>
      <c r="H2908" s="10">
        <v>1681.78</v>
      </c>
      <c r="I2908" s="45"/>
    </row>
    <row r="2909" spans="1:9" x14ac:dyDescent="0.25">
      <c r="A2909" s="13" t="s">
        <v>1882</v>
      </c>
      <c r="B2909" s="8">
        <v>45131</v>
      </c>
      <c r="C2909" s="9" t="s">
        <v>16</v>
      </c>
      <c r="D2909" s="9" t="s">
        <v>21</v>
      </c>
      <c r="E2909" s="10">
        <v>564.58000000000004</v>
      </c>
      <c r="F2909" s="11">
        <v>9</v>
      </c>
      <c r="G2909" s="11">
        <v>33</v>
      </c>
      <c r="H2909" s="10">
        <v>22.37</v>
      </c>
      <c r="I2909" s="45"/>
    </row>
    <row r="2910" spans="1:9" x14ac:dyDescent="0.25">
      <c r="A2910" s="13" t="s">
        <v>1910</v>
      </c>
      <c r="B2910" s="8">
        <v>45475</v>
      </c>
      <c r="C2910" s="9" t="s">
        <v>16</v>
      </c>
      <c r="D2910" s="9" t="s">
        <v>21</v>
      </c>
      <c r="E2910" s="10">
        <v>4326.4799999999996</v>
      </c>
      <c r="F2910" s="11">
        <v>5</v>
      </c>
      <c r="G2910" s="11">
        <v>44</v>
      </c>
      <c r="H2910" s="10">
        <v>1719.96</v>
      </c>
      <c r="I2910" s="45"/>
    </row>
    <row r="2911" spans="1:9" x14ac:dyDescent="0.25">
      <c r="A2911" s="13" t="s">
        <v>1938</v>
      </c>
      <c r="B2911" s="8">
        <v>45126</v>
      </c>
      <c r="C2911" s="9" t="s">
        <v>16</v>
      </c>
      <c r="D2911" s="9" t="s">
        <v>21</v>
      </c>
      <c r="E2911" s="10">
        <v>2114.0500000000002</v>
      </c>
      <c r="F2911" s="11">
        <v>25</v>
      </c>
      <c r="G2911" s="11">
        <v>9</v>
      </c>
      <c r="H2911" s="10">
        <v>304.94</v>
      </c>
      <c r="I2911" s="45"/>
    </row>
    <row r="2912" spans="1:9" x14ac:dyDescent="0.25">
      <c r="A2912" s="13" t="s">
        <v>1940</v>
      </c>
      <c r="B2912" s="8">
        <v>45436</v>
      </c>
      <c r="C2912" s="9" t="s">
        <v>16</v>
      </c>
      <c r="D2912" s="9" t="s">
        <v>21</v>
      </c>
      <c r="E2912" s="10">
        <v>2373.13</v>
      </c>
      <c r="F2912" s="11">
        <v>23</v>
      </c>
      <c r="G2912" s="11">
        <v>48</v>
      </c>
      <c r="H2912" s="10">
        <v>1821.81</v>
      </c>
      <c r="I2912" s="45"/>
    </row>
    <row r="2913" spans="1:9" x14ac:dyDescent="0.25">
      <c r="A2913" s="13" t="s">
        <v>1980</v>
      </c>
      <c r="B2913" s="8">
        <v>45590</v>
      </c>
      <c r="C2913" s="9" t="s">
        <v>16</v>
      </c>
      <c r="D2913" s="9" t="s">
        <v>21</v>
      </c>
      <c r="E2913" s="10">
        <v>2788.66</v>
      </c>
      <c r="F2913" s="11">
        <v>29</v>
      </c>
      <c r="G2913" s="11">
        <v>20</v>
      </c>
      <c r="H2913" s="10">
        <v>177.9</v>
      </c>
      <c r="I2913" s="45"/>
    </row>
    <row r="2914" spans="1:9" x14ac:dyDescent="0.25">
      <c r="A2914" s="13" t="s">
        <v>1989</v>
      </c>
      <c r="B2914" s="8">
        <v>45172</v>
      </c>
      <c r="C2914" s="9" t="s">
        <v>16</v>
      </c>
      <c r="D2914" s="9" t="s">
        <v>21</v>
      </c>
      <c r="E2914" s="10">
        <v>3858.78</v>
      </c>
      <c r="F2914" s="11">
        <v>12</v>
      </c>
      <c r="G2914" s="11">
        <v>30</v>
      </c>
      <c r="H2914" s="10">
        <v>349.19</v>
      </c>
      <c r="I2914" s="45"/>
    </row>
    <row r="2915" spans="1:9" x14ac:dyDescent="0.25">
      <c r="A2915" s="13" t="s">
        <v>2001</v>
      </c>
      <c r="B2915" s="8">
        <v>45220</v>
      </c>
      <c r="C2915" s="9" t="s">
        <v>16</v>
      </c>
      <c r="D2915" s="9" t="s">
        <v>21</v>
      </c>
      <c r="E2915" s="10">
        <v>4830.3999999999996</v>
      </c>
      <c r="F2915" s="11">
        <v>48</v>
      </c>
      <c r="G2915" s="11">
        <v>48</v>
      </c>
      <c r="H2915" s="10">
        <v>1037.77</v>
      </c>
      <c r="I2915" s="45"/>
    </row>
    <row r="2916" spans="1:9" x14ac:dyDescent="0.25">
      <c r="A2916" s="13" t="s">
        <v>2023</v>
      </c>
      <c r="B2916" s="8">
        <v>45536</v>
      </c>
      <c r="C2916" s="9" t="s">
        <v>16</v>
      </c>
      <c r="D2916" s="9" t="s">
        <v>21</v>
      </c>
      <c r="E2916" s="10">
        <v>3758.89</v>
      </c>
      <c r="F2916" s="11">
        <v>45</v>
      </c>
      <c r="G2916" s="11">
        <v>27</v>
      </c>
      <c r="H2916" s="10">
        <v>1206.68</v>
      </c>
      <c r="I2916" s="45"/>
    </row>
    <row r="2917" spans="1:9" x14ac:dyDescent="0.25">
      <c r="A2917" s="13" t="s">
        <v>2043</v>
      </c>
      <c r="B2917" s="8">
        <v>45379</v>
      </c>
      <c r="C2917" s="9" t="s">
        <v>16</v>
      </c>
      <c r="D2917" s="9" t="s">
        <v>21</v>
      </c>
      <c r="E2917" s="10">
        <v>1101.73</v>
      </c>
      <c r="F2917" s="11">
        <v>45</v>
      </c>
      <c r="G2917" s="11">
        <v>8</v>
      </c>
      <c r="H2917" s="10">
        <v>1793.31</v>
      </c>
      <c r="I2917" s="45"/>
    </row>
    <row r="2918" spans="1:9" x14ac:dyDescent="0.25">
      <c r="A2918" s="13" t="s">
        <v>2059</v>
      </c>
      <c r="B2918" s="8">
        <v>45438</v>
      </c>
      <c r="C2918" s="9" t="s">
        <v>16</v>
      </c>
      <c r="D2918" s="9" t="s">
        <v>21</v>
      </c>
      <c r="E2918" s="10">
        <v>1037.07</v>
      </c>
      <c r="F2918" s="11">
        <v>21</v>
      </c>
      <c r="G2918" s="11">
        <v>45</v>
      </c>
      <c r="H2918" s="10">
        <v>789.28</v>
      </c>
      <c r="I2918" s="45"/>
    </row>
    <row r="2919" spans="1:9" x14ac:dyDescent="0.25">
      <c r="A2919" s="13" t="s">
        <v>2072</v>
      </c>
      <c r="B2919" s="8">
        <v>45505</v>
      </c>
      <c r="C2919" s="9" t="s">
        <v>16</v>
      </c>
      <c r="D2919" s="9" t="s">
        <v>21</v>
      </c>
      <c r="E2919" s="10">
        <v>3349.14</v>
      </c>
      <c r="F2919" s="11">
        <v>5</v>
      </c>
      <c r="G2919" s="11">
        <v>47</v>
      </c>
      <c r="H2919" s="10">
        <v>1091.1400000000001</v>
      </c>
      <c r="I2919" s="45"/>
    </row>
    <row r="2920" spans="1:9" x14ac:dyDescent="0.25">
      <c r="A2920" s="13" t="s">
        <v>2101</v>
      </c>
      <c r="B2920" s="8">
        <v>45248</v>
      </c>
      <c r="C2920" s="9" t="s">
        <v>16</v>
      </c>
      <c r="D2920" s="9" t="s">
        <v>21</v>
      </c>
      <c r="E2920" s="10">
        <v>4425.8500000000004</v>
      </c>
      <c r="F2920" s="11">
        <v>13</v>
      </c>
      <c r="G2920" s="11">
        <v>36</v>
      </c>
      <c r="H2920" s="10">
        <v>1117.8399999999999</v>
      </c>
      <c r="I2920" s="45"/>
    </row>
    <row r="2921" spans="1:9" x14ac:dyDescent="0.25">
      <c r="A2921" s="13" t="s">
        <v>2136</v>
      </c>
      <c r="B2921" s="8">
        <v>45237</v>
      </c>
      <c r="C2921" s="9" t="s">
        <v>16</v>
      </c>
      <c r="D2921" s="9" t="s">
        <v>21</v>
      </c>
      <c r="E2921" s="10">
        <v>547.5</v>
      </c>
      <c r="F2921" s="11">
        <v>43</v>
      </c>
      <c r="G2921" s="11">
        <v>33</v>
      </c>
      <c r="H2921" s="10">
        <v>1508.1</v>
      </c>
      <c r="I2921" s="45"/>
    </row>
    <row r="2922" spans="1:9" x14ac:dyDescent="0.25">
      <c r="A2922" s="13" t="s">
        <v>2138</v>
      </c>
      <c r="B2922" s="8">
        <v>45352</v>
      </c>
      <c r="C2922" s="9" t="s">
        <v>16</v>
      </c>
      <c r="D2922" s="9" t="s">
        <v>21</v>
      </c>
      <c r="E2922" s="10">
        <v>1379.11</v>
      </c>
      <c r="F2922" s="11">
        <v>17</v>
      </c>
      <c r="G2922" s="11">
        <v>48</v>
      </c>
      <c r="H2922" s="10">
        <v>324.89999999999998</v>
      </c>
      <c r="I2922" s="45"/>
    </row>
    <row r="2923" spans="1:9" x14ac:dyDescent="0.25">
      <c r="A2923" s="13" t="s">
        <v>2144</v>
      </c>
      <c r="B2923" s="8">
        <v>45048</v>
      </c>
      <c r="C2923" s="9" t="s">
        <v>16</v>
      </c>
      <c r="D2923" s="9" t="s">
        <v>21</v>
      </c>
      <c r="E2923" s="10">
        <v>2624.47</v>
      </c>
      <c r="F2923" s="11">
        <v>17</v>
      </c>
      <c r="G2923" s="11">
        <v>8</v>
      </c>
      <c r="H2923" s="10">
        <v>1721.17</v>
      </c>
      <c r="I2923" s="45"/>
    </row>
    <row r="2924" spans="1:9" x14ac:dyDescent="0.25">
      <c r="A2924" s="13" t="s">
        <v>2149</v>
      </c>
      <c r="B2924" s="8">
        <v>45496</v>
      </c>
      <c r="C2924" s="9" t="s">
        <v>16</v>
      </c>
      <c r="D2924" s="9" t="s">
        <v>21</v>
      </c>
      <c r="E2924" s="10">
        <v>2237.16</v>
      </c>
      <c r="F2924" s="11">
        <v>19</v>
      </c>
      <c r="G2924" s="11">
        <v>33</v>
      </c>
      <c r="H2924" s="10">
        <v>1809.42</v>
      </c>
      <c r="I2924" s="45"/>
    </row>
    <row r="2925" spans="1:9" x14ac:dyDescent="0.25">
      <c r="A2925" s="13" t="s">
        <v>2171</v>
      </c>
      <c r="B2925" s="8">
        <v>45251</v>
      </c>
      <c r="C2925" s="9" t="s">
        <v>16</v>
      </c>
      <c r="D2925" s="9" t="s">
        <v>21</v>
      </c>
      <c r="E2925" s="10">
        <v>138.19</v>
      </c>
      <c r="F2925" s="11">
        <v>45</v>
      </c>
      <c r="G2925" s="11">
        <v>25</v>
      </c>
      <c r="H2925" s="10">
        <v>851.34</v>
      </c>
      <c r="I2925" s="45"/>
    </row>
    <row r="2926" spans="1:9" x14ac:dyDescent="0.25">
      <c r="A2926" s="13" t="s">
        <v>2180</v>
      </c>
      <c r="B2926" s="8">
        <v>45004</v>
      </c>
      <c r="C2926" s="9" t="s">
        <v>16</v>
      </c>
      <c r="D2926" s="9" t="s">
        <v>21</v>
      </c>
      <c r="E2926" s="10">
        <v>1022.93</v>
      </c>
      <c r="F2926" s="11">
        <v>49</v>
      </c>
      <c r="G2926" s="11">
        <v>27</v>
      </c>
      <c r="H2926" s="10">
        <v>1466.92</v>
      </c>
      <c r="I2926" s="45"/>
    </row>
    <row r="2927" spans="1:9" x14ac:dyDescent="0.25">
      <c r="A2927" s="13" t="s">
        <v>2195</v>
      </c>
      <c r="B2927" s="8">
        <v>45311</v>
      </c>
      <c r="C2927" s="9" t="s">
        <v>16</v>
      </c>
      <c r="D2927" s="9" t="s">
        <v>21</v>
      </c>
      <c r="E2927" s="10">
        <v>784.48</v>
      </c>
      <c r="F2927" s="11">
        <v>6</v>
      </c>
      <c r="G2927" s="11">
        <v>23</v>
      </c>
      <c r="H2927" s="10">
        <v>192.92</v>
      </c>
      <c r="I2927" s="45"/>
    </row>
    <row r="2928" spans="1:9" x14ac:dyDescent="0.25">
      <c r="A2928" s="13" t="s">
        <v>2208</v>
      </c>
      <c r="B2928" s="8">
        <v>44888</v>
      </c>
      <c r="C2928" s="9" t="s">
        <v>16</v>
      </c>
      <c r="D2928" s="9" t="s">
        <v>21</v>
      </c>
      <c r="E2928" s="10">
        <v>1538.47</v>
      </c>
      <c r="F2928" s="11">
        <v>35</v>
      </c>
      <c r="G2928" s="11">
        <v>29</v>
      </c>
      <c r="H2928" s="10">
        <v>37.9</v>
      </c>
      <c r="I2928" s="45"/>
    </row>
    <row r="2929" spans="1:9" x14ac:dyDescent="0.25">
      <c r="A2929" s="13" t="s">
        <v>2220</v>
      </c>
      <c r="B2929" s="8">
        <v>45035</v>
      </c>
      <c r="C2929" s="9" t="s">
        <v>16</v>
      </c>
      <c r="D2929" s="9" t="s">
        <v>21</v>
      </c>
      <c r="E2929" s="10">
        <v>967.89</v>
      </c>
      <c r="F2929" s="11">
        <v>9</v>
      </c>
      <c r="G2929" s="11">
        <v>9</v>
      </c>
      <c r="H2929" s="10">
        <v>673.67</v>
      </c>
      <c r="I2929" s="45"/>
    </row>
    <row r="2930" spans="1:9" x14ac:dyDescent="0.25">
      <c r="A2930" s="13" t="s">
        <v>2221</v>
      </c>
      <c r="B2930" s="8">
        <v>45125</v>
      </c>
      <c r="C2930" s="9" t="s">
        <v>16</v>
      </c>
      <c r="D2930" s="9" t="s">
        <v>21</v>
      </c>
      <c r="E2930" s="10">
        <v>4864.5200000000004</v>
      </c>
      <c r="F2930" s="11">
        <v>5</v>
      </c>
      <c r="G2930" s="11">
        <v>12</v>
      </c>
      <c r="H2930" s="10">
        <v>946.41</v>
      </c>
      <c r="I2930" s="45"/>
    </row>
    <row r="2931" spans="1:9" x14ac:dyDescent="0.25">
      <c r="A2931" s="13" t="s">
        <v>2230</v>
      </c>
      <c r="B2931" s="8">
        <v>44966</v>
      </c>
      <c r="C2931" s="9" t="s">
        <v>16</v>
      </c>
      <c r="D2931" s="9" t="s">
        <v>21</v>
      </c>
      <c r="E2931" s="10">
        <v>3490.64</v>
      </c>
      <c r="F2931" s="11">
        <v>20</v>
      </c>
      <c r="G2931" s="11">
        <v>48</v>
      </c>
      <c r="H2931" s="10">
        <v>921.07</v>
      </c>
      <c r="I2931" s="45"/>
    </row>
    <row r="2932" spans="1:9" x14ac:dyDescent="0.25">
      <c r="A2932" s="13" t="s">
        <v>2272</v>
      </c>
      <c r="B2932" s="8">
        <v>45240</v>
      </c>
      <c r="C2932" s="9" t="s">
        <v>16</v>
      </c>
      <c r="D2932" s="9" t="s">
        <v>21</v>
      </c>
      <c r="E2932" s="10">
        <v>4359.7299999999996</v>
      </c>
      <c r="F2932" s="11">
        <v>2</v>
      </c>
      <c r="G2932" s="11">
        <v>28</v>
      </c>
      <c r="H2932" s="10">
        <v>1981.21</v>
      </c>
      <c r="I2932" s="45"/>
    </row>
    <row r="2933" spans="1:9" x14ac:dyDescent="0.25">
      <c r="A2933" s="13" t="s">
        <v>2279</v>
      </c>
      <c r="B2933" s="8">
        <v>44881</v>
      </c>
      <c r="C2933" s="9" t="s">
        <v>16</v>
      </c>
      <c r="D2933" s="9" t="s">
        <v>21</v>
      </c>
      <c r="E2933" s="10">
        <v>1697.08</v>
      </c>
      <c r="F2933" s="11">
        <v>34</v>
      </c>
      <c r="G2933" s="11">
        <v>29</v>
      </c>
      <c r="H2933" s="10">
        <v>1616.7</v>
      </c>
      <c r="I2933" s="45"/>
    </row>
    <row r="2934" spans="1:9" x14ac:dyDescent="0.25">
      <c r="A2934" s="13" t="s">
        <v>2290</v>
      </c>
      <c r="B2934" s="8">
        <v>45352</v>
      </c>
      <c r="C2934" s="9" t="s">
        <v>16</v>
      </c>
      <c r="D2934" s="9" t="s">
        <v>21</v>
      </c>
      <c r="E2934" s="10">
        <v>1725.42</v>
      </c>
      <c r="F2934" s="11">
        <v>11</v>
      </c>
      <c r="G2934" s="11">
        <v>33</v>
      </c>
      <c r="H2934" s="10">
        <v>1498.04</v>
      </c>
      <c r="I2934" s="45"/>
    </row>
    <row r="2935" spans="1:9" x14ac:dyDescent="0.25">
      <c r="A2935" s="13" t="s">
        <v>2293</v>
      </c>
      <c r="B2935" s="8">
        <v>45233</v>
      </c>
      <c r="C2935" s="9" t="s">
        <v>16</v>
      </c>
      <c r="D2935" s="9" t="s">
        <v>21</v>
      </c>
      <c r="E2935" s="10">
        <v>1755.77</v>
      </c>
      <c r="F2935" s="11">
        <v>22</v>
      </c>
      <c r="G2935" s="11">
        <v>40</v>
      </c>
      <c r="H2935" s="10">
        <v>1762.83</v>
      </c>
      <c r="I2935" s="45"/>
    </row>
    <row r="2936" spans="1:9" x14ac:dyDescent="0.25">
      <c r="A2936" s="13" t="s">
        <v>2330</v>
      </c>
      <c r="B2936" s="8">
        <v>45149</v>
      </c>
      <c r="C2936" s="9" t="s">
        <v>16</v>
      </c>
      <c r="D2936" s="9" t="s">
        <v>21</v>
      </c>
      <c r="E2936" s="10">
        <v>148.63999999999999</v>
      </c>
      <c r="F2936" s="11">
        <v>13</v>
      </c>
      <c r="G2936" s="11">
        <v>37</v>
      </c>
      <c r="H2936" s="10">
        <v>558.88</v>
      </c>
      <c r="I2936" s="45"/>
    </row>
    <row r="2937" spans="1:9" x14ac:dyDescent="0.25">
      <c r="A2937" s="13" t="s">
        <v>2336</v>
      </c>
      <c r="B2937" s="8">
        <v>45415</v>
      </c>
      <c r="C2937" s="9" t="s">
        <v>16</v>
      </c>
      <c r="D2937" s="9" t="s">
        <v>21</v>
      </c>
      <c r="E2937" s="10">
        <v>316.83999999999997</v>
      </c>
      <c r="F2937" s="11">
        <v>1</v>
      </c>
      <c r="G2937" s="11">
        <v>14</v>
      </c>
      <c r="H2937" s="10">
        <v>294.18</v>
      </c>
      <c r="I2937" s="45"/>
    </row>
    <row r="2938" spans="1:9" x14ac:dyDescent="0.25">
      <c r="A2938" s="13" t="s">
        <v>2373</v>
      </c>
      <c r="B2938" s="8">
        <v>45345</v>
      </c>
      <c r="C2938" s="9" t="s">
        <v>16</v>
      </c>
      <c r="D2938" s="9" t="s">
        <v>21</v>
      </c>
      <c r="E2938" s="10">
        <v>2806.13</v>
      </c>
      <c r="F2938" s="11">
        <v>48</v>
      </c>
      <c r="G2938" s="11">
        <v>6</v>
      </c>
      <c r="H2938" s="10">
        <v>633.41</v>
      </c>
      <c r="I2938" s="45"/>
    </row>
    <row r="2939" spans="1:9" x14ac:dyDescent="0.25">
      <c r="A2939" s="13" t="s">
        <v>2382</v>
      </c>
      <c r="B2939" s="8">
        <v>45342</v>
      </c>
      <c r="C2939" s="9" t="s">
        <v>16</v>
      </c>
      <c r="D2939" s="9" t="s">
        <v>21</v>
      </c>
      <c r="E2939" s="10">
        <v>4946.78</v>
      </c>
      <c r="F2939" s="11">
        <v>28</v>
      </c>
      <c r="G2939" s="11">
        <v>12</v>
      </c>
      <c r="H2939" s="10">
        <v>1867.85</v>
      </c>
      <c r="I2939" s="45"/>
    </row>
    <row r="2940" spans="1:9" x14ac:dyDescent="0.25">
      <c r="A2940" s="13" t="s">
        <v>2406</v>
      </c>
      <c r="B2940" s="8">
        <v>45339</v>
      </c>
      <c r="C2940" s="9" t="s">
        <v>16</v>
      </c>
      <c r="D2940" s="9" t="s">
        <v>21</v>
      </c>
      <c r="E2940" s="10">
        <v>2738.96</v>
      </c>
      <c r="F2940" s="11">
        <v>4</v>
      </c>
      <c r="G2940" s="11">
        <v>13</v>
      </c>
      <c r="H2940" s="10">
        <v>1166.72</v>
      </c>
      <c r="I2940" s="45"/>
    </row>
    <row r="2941" spans="1:9" x14ac:dyDescent="0.25">
      <c r="A2941" s="13" t="s">
        <v>2408</v>
      </c>
      <c r="B2941" s="8">
        <v>44951</v>
      </c>
      <c r="C2941" s="9" t="s">
        <v>16</v>
      </c>
      <c r="D2941" s="9" t="s">
        <v>21</v>
      </c>
      <c r="E2941" s="10">
        <v>1639.47</v>
      </c>
      <c r="F2941" s="11">
        <v>6</v>
      </c>
      <c r="G2941" s="11">
        <v>10</v>
      </c>
      <c r="H2941" s="10">
        <v>495.53</v>
      </c>
      <c r="I2941" s="45"/>
    </row>
    <row r="2942" spans="1:9" x14ac:dyDescent="0.25">
      <c r="A2942" s="13" t="s">
        <v>2415</v>
      </c>
      <c r="B2942" s="8">
        <v>45339</v>
      </c>
      <c r="C2942" s="9" t="s">
        <v>16</v>
      </c>
      <c r="D2942" s="9" t="s">
        <v>21</v>
      </c>
      <c r="E2942" s="10">
        <v>4012.4</v>
      </c>
      <c r="F2942" s="11">
        <v>35</v>
      </c>
      <c r="G2942" s="11">
        <v>9</v>
      </c>
      <c r="H2942" s="10">
        <v>1412.06</v>
      </c>
      <c r="I2942" s="45"/>
    </row>
    <row r="2943" spans="1:9" x14ac:dyDescent="0.25">
      <c r="A2943" s="13" t="s">
        <v>4006</v>
      </c>
      <c r="B2943" s="8">
        <v>44888</v>
      </c>
      <c r="C2943" s="9" t="s">
        <v>16</v>
      </c>
      <c r="D2943" s="9" t="s">
        <v>21</v>
      </c>
      <c r="E2943" s="10">
        <v>4211.8599999999997</v>
      </c>
      <c r="F2943" s="11">
        <v>26</v>
      </c>
      <c r="G2943" s="11">
        <v>36</v>
      </c>
      <c r="H2943" s="10">
        <v>1843.88</v>
      </c>
      <c r="I2943" s="45"/>
    </row>
    <row r="2944" spans="1:9" x14ac:dyDescent="0.25">
      <c r="A2944" s="13" t="s">
        <v>2431</v>
      </c>
      <c r="B2944" s="8">
        <v>45476</v>
      </c>
      <c r="C2944" s="9" t="s">
        <v>16</v>
      </c>
      <c r="D2944" s="9" t="s">
        <v>21</v>
      </c>
      <c r="E2944" s="10">
        <v>3215.98</v>
      </c>
      <c r="F2944" s="11">
        <v>38</v>
      </c>
      <c r="G2944" s="11">
        <v>23</v>
      </c>
      <c r="H2944" s="10">
        <v>571.55999999999995</v>
      </c>
      <c r="I2944" s="45"/>
    </row>
    <row r="2945" spans="1:9" x14ac:dyDescent="0.25">
      <c r="A2945" s="13" t="s">
        <v>2433</v>
      </c>
      <c r="B2945" s="8">
        <v>45256</v>
      </c>
      <c r="C2945" s="9" t="s">
        <v>16</v>
      </c>
      <c r="D2945" s="9" t="s">
        <v>21</v>
      </c>
      <c r="E2945" s="10">
        <v>3270.1</v>
      </c>
      <c r="F2945" s="11">
        <v>44</v>
      </c>
      <c r="G2945" s="11">
        <v>38</v>
      </c>
      <c r="H2945" s="10">
        <v>1113.45</v>
      </c>
      <c r="I2945" s="45"/>
    </row>
    <row r="2946" spans="1:9" x14ac:dyDescent="0.25">
      <c r="A2946" s="13" t="s">
        <v>2434</v>
      </c>
      <c r="B2946" s="8">
        <v>45416</v>
      </c>
      <c r="C2946" s="9" t="s">
        <v>16</v>
      </c>
      <c r="D2946" s="9" t="s">
        <v>21</v>
      </c>
      <c r="E2946" s="10">
        <v>4050.24</v>
      </c>
      <c r="F2946" s="11">
        <v>25</v>
      </c>
      <c r="G2946" s="11">
        <v>32</v>
      </c>
      <c r="H2946" s="10">
        <v>308.61</v>
      </c>
      <c r="I2946" s="45"/>
    </row>
    <row r="2947" spans="1:9" x14ac:dyDescent="0.25">
      <c r="A2947" s="13" t="s">
        <v>2460</v>
      </c>
      <c r="B2947" s="8">
        <v>45474</v>
      </c>
      <c r="C2947" s="9" t="s">
        <v>16</v>
      </c>
      <c r="D2947" s="9" t="s">
        <v>21</v>
      </c>
      <c r="E2947" s="10">
        <v>2309.4899999999998</v>
      </c>
      <c r="F2947" s="11">
        <v>6</v>
      </c>
      <c r="G2947" s="11">
        <v>12</v>
      </c>
      <c r="H2947" s="10">
        <v>1876.26</v>
      </c>
      <c r="I2947" s="45"/>
    </row>
    <row r="2948" spans="1:9" x14ac:dyDescent="0.25">
      <c r="A2948" s="13" t="s">
        <v>2474</v>
      </c>
      <c r="B2948" s="8">
        <v>45186</v>
      </c>
      <c r="C2948" s="9" t="s">
        <v>16</v>
      </c>
      <c r="D2948" s="9" t="s">
        <v>21</v>
      </c>
      <c r="E2948" s="10">
        <v>2907.77</v>
      </c>
      <c r="F2948" s="11">
        <v>31</v>
      </c>
      <c r="G2948" s="11">
        <v>14</v>
      </c>
      <c r="H2948" s="10">
        <v>859.79</v>
      </c>
      <c r="I2948" s="45"/>
    </row>
    <row r="2949" spans="1:9" x14ac:dyDescent="0.25">
      <c r="A2949" s="13" t="s">
        <v>2491</v>
      </c>
      <c r="B2949" s="8">
        <v>45534</v>
      </c>
      <c r="C2949" s="9" t="s">
        <v>16</v>
      </c>
      <c r="D2949" s="9" t="s">
        <v>21</v>
      </c>
      <c r="E2949" s="10">
        <v>809.83</v>
      </c>
      <c r="F2949" s="11">
        <v>35</v>
      </c>
      <c r="G2949" s="11">
        <v>2</v>
      </c>
      <c r="H2949" s="10">
        <v>1331.92</v>
      </c>
      <c r="I2949" s="45"/>
    </row>
    <row r="2950" spans="1:9" x14ac:dyDescent="0.25">
      <c r="A2950" s="13" t="s">
        <v>2497</v>
      </c>
      <c r="B2950" s="8">
        <v>45090</v>
      </c>
      <c r="C2950" s="9" t="s">
        <v>16</v>
      </c>
      <c r="D2950" s="9" t="s">
        <v>21</v>
      </c>
      <c r="E2950" s="10">
        <v>1813.72</v>
      </c>
      <c r="F2950" s="11">
        <v>37</v>
      </c>
      <c r="G2950" s="11">
        <v>28</v>
      </c>
      <c r="H2950" s="10">
        <v>1525.06</v>
      </c>
      <c r="I2950" s="45"/>
    </row>
    <row r="2951" spans="1:9" x14ac:dyDescent="0.25">
      <c r="A2951" s="13" t="s">
        <v>2510</v>
      </c>
      <c r="B2951" s="8">
        <v>45270</v>
      </c>
      <c r="C2951" s="9" t="s">
        <v>16</v>
      </c>
      <c r="D2951" s="9" t="s">
        <v>21</v>
      </c>
      <c r="E2951" s="10">
        <v>3219.04</v>
      </c>
      <c r="F2951" s="11">
        <v>37</v>
      </c>
      <c r="G2951" s="11">
        <v>17</v>
      </c>
      <c r="H2951" s="10">
        <v>1328.3</v>
      </c>
      <c r="I2951" s="45"/>
    </row>
    <row r="2952" spans="1:9" x14ac:dyDescent="0.25">
      <c r="A2952" s="13" t="s">
        <v>2511</v>
      </c>
      <c r="B2952" s="8">
        <v>45316</v>
      </c>
      <c r="C2952" s="9" t="s">
        <v>16</v>
      </c>
      <c r="D2952" s="9" t="s">
        <v>21</v>
      </c>
      <c r="E2952" s="10">
        <v>506.35</v>
      </c>
      <c r="F2952" s="11">
        <v>22</v>
      </c>
      <c r="G2952" s="11">
        <v>25</v>
      </c>
      <c r="H2952" s="10">
        <v>402.9</v>
      </c>
      <c r="I2952" s="45"/>
    </row>
    <row r="2953" spans="1:9" x14ac:dyDescent="0.25">
      <c r="A2953" s="13" t="s">
        <v>2541</v>
      </c>
      <c r="B2953" s="8">
        <v>45096</v>
      </c>
      <c r="C2953" s="9" t="s">
        <v>16</v>
      </c>
      <c r="D2953" s="9" t="s">
        <v>21</v>
      </c>
      <c r="E2953" s="10">
        <v>469.91</v>
      </c>
      <c r="F2953" s="11">
        <v>42</v>
      </c>
      <c r="G2953" s="11">
        <v>31</v>
      </c>
      <c r="H2953" s="10">
        <v>273.12</v>
      </c>
      <c r="I2953" s="45"/>
    </row>
    <row r="2954" spans="1:9" x14ac:dyDescent="0.25">
      <c r="A2954" s="13" t="s">
        <v>2592</v>
      </c>
      <c r="B2954" s="8">
        <v>45201</v>
      </c>
      <c r="C2954" s="9" t="s">
        <v>16</v>
      </c>
      <c r="D2954" s="9" t="s">
        <v>21</v>
      </c>
      <c r="E2954" s="10">
        <v>4062.67</v>
      </c>
      <c r="F2954" s="11">
        <v>19</v>
      </c>
      <c r="G2954" s="11">
        <v>6</v>
      </c>
      <c r="H2954" s="10">
        <v>958.19</v>
      </c>
      <c r="I2954" s="45"/>
    </row>
    <row r="2955" spans="1:9" x14ac:dyDescent="0.25">
      <c r="A2955" s="13" t="s">
        <v>2611</v>
      </c>
      <c r="B2955" s="8">
        <v>44980</v>
      </c>
      <c r="C2955" s="9" t="s">
        <v>16</v>
      </c>
      <c r="D2955" s="9" t="s">
        <v>21</v>
      </c>
      <c r="E2955" s="10">
        <v>312.20999999999998</v>
      </c>
      <c r="F2955" s="11">
        <v>5</v>
      </c>
      <c r="G2955" s="11">
        <v>1</v>
      </c>
      <c r="H2955" s="10">
        <v>105</v>
      </c>
      <c r="I2955" s="45"/>
    </row>
    <row r="2956" spans="1:9" x14ac:dyDescent="0.25">
      <c r="A2956" s="13" t="s">
        <v>2622</v>
      </c>
      <c r="B2956" s="8">
        <v>45079</v>
      </c>
      <c r="C2956" s="9" t="s">
        <v>16</v>
      </c>
      <c r="D2956" s="9" t="s">
        <v>21</v>
      </c>
      <c r="E2956" s="10">
        <v>1183.6500000000001</v>
      </c>
      <c r="F2956" s="11">
        <v>19</v>
      </c>
      <c r="G2956" s="11">
        <v>25</v>
      </c>
      <c r="H2956" s="10">
        <v>239.81</v>
      </c>
      <c r="I2956" s="45"/>
    </row>
    <row r="2957" spans="1:9" x14ac:dyDescent="0.25">
      <c r="A2957" s="13" t="s">
        <v>2629</v>
      </c>
      <c r="B2957" s="8">
        <v>45339</v>
      </c>
      <c r="C2957" s="9" t="s">
        <v>16</v>
      </c>
      <c r="D2957" s="9" t="s">
        <v>21</v>
      </c>
      <c r="E2957" s="10">
        <v>1210.1300000000001</v>
      </c>
      <c r="F2957" s="11">
        <v>38</v>
      </c>
      <c r="G2957" s="11">
        <v>31</v>
      </c>
      <c r="H2957" s="10">
        <v>1427.99</v>
      </c>
      <c r="I2957" s="45"/>
    </row>
    <row r="2958" spans="1:9" x14ac:dyDescent="0.25">
      <c r="A2958" s="13" t="s">
        <v>2638</v>
      </c>
      <c r="B2958" s="8">
        <v>45090</v>
      </c>
      <c r="C2958" s="9" t="s">
        <v>16</v>
      </c>
      <c r="D2958" s="9" t="s">
        <v>21</v>
      </c>
      <c r="E2958" s="10">
        <v>3188.73</v>
      </c>
      <c r="F2958" s="11">
        <v>28</v>
      </c>
      <c r="G2958" s="11">
        <v>18</v>
      </c>
      <c r="H2958" s="10">
        <v>270.47000000000003</v>
      </c>
      <c r="I2958" s="45"/>
    </row>
    <row r="2959" spans="1:9" x14ac:dyDescent="0.25">
      <c r="A2959" s="13" t="s">
        <v>2656</v>
      </c>
      <c r="B2959" s="8">
        <v>44919</v>
      </c>
      <c r="C2959" s="9" t="s">
        <v>16</v>
      </c>
      <c r="D2959" s="9" t="s">
        <v>21</v>
      </c>
      <c r="E2959" s="10">
        <v>374.69</v>
      </c>
      <c r="F2959" s="11">
        <v>46</v>
      </c>
      <c r="G2959" s="11">
        <v>39</v>
      </c>
      <c r="H2959" s="10">
        <v>1147.69</v>
      </c>
      <c r="I2959" s="45"/>
    </row>
    <row r="2960" spans="1:9" x14ac:dyDescent="0.25">
      <c r="A2960" s="13" t="s">
        <v>2681</v>
      </c>
      <c r="B2960" s="8">
        <v>44995</v>
      </c>
      <c r="C2960" s="9" t="s">
        <v>16</v>
      </c>
      <c r="D2960" s="9" t="s">
        <v>21</v>
      </c>
      <c r="E2960" s="10">
        <v>4894.3100000000004</v>
      </c>
      <c r="F2960" s="11">
        <v>43</v>
      </c>
      <c r="G2960" s="11">
        <v>46</v>
      </c>
      <c r="H2960" s="10">
        <v>1263.96</v>
      </c>
      <c r="I2960" s="45"/>
    </row>
    <row r="2961" spans="1:9" x14ac:dyDescent="0.25">
      <c r="A2961" s="13" t="s">
        <v>2702</v>
      </c>
      <c r="B2961" s="8">
        <v>44929</v>
      </c>
      <c r="C2961" s="9" t="s">
        <v>16</v>
      </c>
      <c r="D2961" s="9" t="s">
        <v>21</v>
      </c>
      <c r="E2961" s="10">
        <v>297.44</v>
      </c>
      <c r="F2961" s="11">
        <v>34</v>
      </c>
      <c r="G2961" s="11">
        <v>20</v>
      </c>
      <c r="H2961" s="10">
        <v>1799.31</v>
      </c>
      <c r="I2961" s="45"/>
    </row>
    <row r="2962" spans="1:9" x14ac:dyDescent="0.25">
      <c r="A2962" s="13" t="s">
        <v>2704</v>
      </c>
      <c r="B2962" s="8">
        <v>45539</v>
      </c>
      <c r="C2962" s="9" t="s">
        <v>16</v>
      </c>
      <c r="D2962" s="9" t="s">
        <v>21</v>
      </c>
      <c r="E2962" s="10">
        <v>4785.1499999999996</v>
      </c>
      <c r="F2962" s="11">
        <v>36</v>
      </c>
      <c r="G2962" s="11">
        <v>11</v>
      </c>
      <c r="H2962" s="10">
        <v>20.05</v>
      </c>
      <c r="I2962" s="45"/>
    </row>
    <row r="2963" spans="1:9" x14ac:dyDescent="0.25">
      <c r="A2963" s="13" t="s">
        <v>2726</v>
      </c>
      <c r="B2963" s="8">
        <v>45456</v>
      </c>
      <c r="C2963" s="9" t="s">
        <v>16</v>
      </c>
      <c r="D2963" s="9" t="s">
        <v>21</v>
      </c>
      <c r="E2963" s="10">
        <v>3021.13</v>
      </c>
      <c r="F2963" s="11">
        <v>8</v>
      </c>
      <c r="G2963" s="11">
        <v>13</v>
      </c>
      <c r="H2963" s="10">
        <v>124.27</v>
      </c>
      <c r="I2963" s="45"/>
    </row>
    <row r="2964" spans="1:9" x14ac:dyDescent="0.25">
      <c r="A2964" s="13" t="s">
        <v>2727</v>
      </c>
      <c r="B2964" s="8">
        <v>45054</v>
      </c>
      <c r="C2964" s="9" t="s">
        <v>16</v>
      </c>
      <c r="D2964" s="9" t="s">
        <v>21</v>
      </c>
      <c r="E2964" s="10">
        <v>3975.93</v>
      </c>
      <c r="F2964" s="11">
        <v>24</v>
      </c>
      <c r="G2964" s="11">
        <v>23</v>
      </c>
      <c r="H2964" s="10">
        <v>416.82</v>
      </c>
      <c r="I2964" s="45"/>
    </row>
    <row r="2965" spans="1:9" x14ac:dyDescent="0.25">
      <c r="A2965" s="13" t="s">
        <v>2730</v>
      </c>
      <c r="B2965" s="8">
        <v>45222</v>
      </c>
      <c r="C2965" s="9" t="s">
        <v>16</v>
      </c>
      <c r="D2965" s="9" t="s">
        <v>21</v>
      </c>
      <c r="E2965" s="10">
        <v>1777.75</v>
      </c>
      <c r="F2965" s="11">
        <v>5</v>
      </c>
      <c r="G2965" s="11">
        <v>47</v>
      </c>
      <c r="H2965" s="10">
        <v>91.33</v>
      </c>
      <c r="I2965" s="45"/>
    </row>
    <row r="2966" spans="1:9" x14ac:dyDescent="0.25">
      <c r="A2966" s="13" t="s">
        <v>2789</v>
      </c>
      <c r="B2966" s="8">
        <v>45443</v>
      </c>
      <c r="C2966" s="9" t="s">
        <v>16</v>
      </c>
      <c r="D2966" s="9" t="s">
        <v>21</v>
      </c>
      <c r="E2966" s="10">
        <v>4400.08</v>
      </c>
      <c r="F2966" s="11">
        <v>43</v>
      </c>
      <c r="G2966" s="11">
        <v>49</v>
      </c>
      <c r="H2966" s="10">
        <v>1503.24</v>
      </c>
      <c r="I2966" s="45"/>
    </row>
    <row r="2967" spans="1:9" x14ac:dyDescent="0.25">
      <c r="A2967" s="13" t="s">
        <v>2815</v>
      </c>
      <c r="B2967" s="8">
        <v>45460</v>
      </c>
      <c r="C2967" s="9" t="s">
        <v>16</v>
      </c>
      <c r="D2967" s="9" t="s">
        <v>21</v>
      </c>
      <c r="E2967" s="10">
        <v>911.47</v>
      </c>
      <c r="F2967" s="11">
        <v>21</v>
      </c>
      <c r="G2967" s="11">
        <v>13</v>
      </c>
      <c r="H2967" s="10">
        <v>1265.75</v>
      </c>
      <c r="I2967" s="45"/>
    </row>
    <row r="2968" spans="1:9" x14ac:dyDescent="0.25">
      <c r="A2968" s="13" t="s">
        <v>2818</v>
      </c>
      <c r="B2968" s="8">
        <v>45088</v>
      </c>
      <c r="C2968" s="9" t="s">
        <v>16</v>
      </c>
      <c r="D2968" s="9" t="s">
        <v>21</v>
      </c>
      <c r="E2968" s="10">
        <v>458.48</v>
      </c>
      <c r="F2968" s="11">
        <v>28</v>
      </c>
      <c r="G2968" s="11">
        <v>41</v>
      </c>
      <c r="H2968" s="10">
        <v>1947.79</v>
      </c>
      <c r="I2968" s="45"/>
    </row>
    <row r="2969" spans="1:9" x14ac:dyDescent="0.25">
      <c r="A2969" s="13" t="s">
        <v>2829</v>
      </c>
      <c r="B2969" s="8">
        <v>45440</v>
      </c>
      <c r="C2969" s="9" t="s">
        <v>16</v>
      </c>
      <c r="D2969" s="9" t="s">
        <v>21</v>
      </c>
      <c r="E2969" s="10">
        <v>3491.51</v>
      </c>
      <c r="F2969" s="11">
        <v>12</v>
      </c>
      <c r="G2969" s="11">
        <v>44</v>
      </c>
      <c r="H2969" s="10">
        <v>1630.65</v>
      </c>
      <c r="I2969" s="45"/>
    </row>
    <row r="2970" spans="1:9" x14ac:dyDescent="0.25">
      <c r="A2970" s="13" t="s">
        <v>2830</v>
      </c>
      <c r="B2970" s="8">
        <v>45113</v>
      </c>
      <c r="C2970" s="9" t="s">
        <v>16</v>
      </c>
      <c r="D2970" s="9" t="s">
        <v>21</v>
      </c>
      <c r="E2970" s="10">
        <v>3681.55</v>
      </c>
      <c r="F2970" s="11">
        <v>50</v>
      </c>
      <c r="G2970" s="11">
        <v>42</v>
      </c>
      <c r="H2970" s="10">
        <v>452.08</v>
      </c>
      <c r="I2970" s="45"/>
    </row>
    <row r="2971" spans="1:9" x14ac:dyDescent="0.25">
      <c r="A2971" s="13" t="s">
        <v>2837</v>
      </c>
      <c r="B2971" s="8">
        <v>45335</v>
      </c>
      <c r="C2971" s="9" t="s">
        <v>16</v>
      </c>
      <c r="D2971" s="9" t="s">
        <v>21</v>
      </c>
      <c r="E2971" s="10">
        <v>3291.13</v>
      </c>
      <c r="F2971" s="11">
        <v>1</v>
      </c>
      <c r="G2971" s="11">
        <v>21</v>
      </c>
      <c r="H2971" s="10">
        <v>1065.8</v>
      </c>
      <c r="I2971" s="45"/>
    </row>
    <row r="2972" spans="1:9" x14ac:dyDescent="0.25">
      <c r="A2972" s="13" t="s">
        <v>2962</v>
      </c>
      <c r="B2972" s="8">
        <v>45160</v>
      </c>
      <c r="C2972" s="9" t="s">
        <v>16</v>
      </c>
      <c r="D2972" s="9" t="s">
        <v>21</v>
      </c>
      <c r="E2972" s="10">
        <v>2167.17</v>
      </c>
      <c r="F2972" s="11">
        <v>35</v>
      </c>
      <c r="G2972" s="11">
        <v>27</v>
      </c>
      <c r="H2972" s="10">
        <v>1091.72</v>
      </c>
      <c r="I2972" s="45"/>
    </row>
    <row r="2973" spans="1:9" x14ac:dyDescent="0.25">
      <c r="A2973" s="13" t="s">
        <v>3028</v>
      </c>
      <c r="B2973" s="8">
        <v>45032</v>
      </c>
      <c r="C2973" s="9" t="s">
        <v>16</v>
      </c>
      <c r="D2973" s="9" t="s">
        <v>21</v>
      </c>
      <c r="E2973" s="10">
        <v>4798.53</v>
      </c>
      <c r="F2973" s="11">
        <v>17</v>
      </c>
      <c r="G2973" s="11">
        <v>41</v>
      </c>
      <c r="H2973" s="10">
        <v>1307.1300000000001</v>
      </c>
      <c r="I2973" s="45"/>
    </row>
    <row r="2974" spans="1:9" x14ac:dyDescent="0.25">
      <c r="A2974" s="13" t="s">
        <v>3050</v>
      </c>
      <c r="B2974" s="8">
        <v>45422</v>
      </c>
      <c r="C2974" s="9" t="s">
        <v>16</v>
      </c>
      <c r="D2974" s="9" t="s">
        <v>21</v>
      </c>
      <c r="E2974" s="10">
        <v>2893.19</v>
      </c>
      <c r="F2974" s="11">
        <v>4</v>
      </c>
      <c r="G2974" s="11">
        <v>49</v>
      </c>
      <c r="H2974" s="10">
        <v>1143.1500000000001</v>
      </c>
      <c r="I2974" s="45"/>
    </row>
    <row r="2975" spans="1:9" x14ac:dyDescent="0.25">
      <c r="A2975" s="13" t="s">
        <v>3066</v>
      </c>
      <c r="B2975" s="8">
        <v>45055</v>
      </c>
      <c r="C2975" s="9" t="s">
        <v>16</v>
      </c>
      <c r="D2975" s="9" t="s">
        <v>21</v>
      </c>
      <c r="E2975" s="10">
        <v>441.22</v>
      </c>
      <c r="F2975" s="11">
        <v>43</v>
      </c>
      <c r="G2975" s="11">
        <v>24</v>
      </c>
      <c r="H2975" s="10">
        <v>436.65</v>
      </c>
      <c r="I2975" s="45"/>
    </row>
    <row r="2976" spans="1:9" x14ac:dyDescent="0.25">
      <c r="A2976" s="13" t="s">
        <v>3118</v>
      </c>
      <c r="B2976" s="8">
        <v>45202</v>
      </c>
      <c r="C2976" s="9" t="s">
        <v>16</v>
      </c>
      <c r="D2976" s="9" t="s">
        <v>21</v>
      </c>
      <c r="E2976" s="10">
        <v>2772.06</v>
      </c>
      <c r="F2976" s="11">
        <v>44</v>
      </c>
      <c r="G2976" s="11">
        <v>47</v>
      </c>
      <c r="H2976" s="10">
        <v>194.14</v>
      </c>
      <c r="I2976" s="45"/>
    </row>
    <row r="2977" spans="1:9" x14ac:dyDescent="0.25">
      <c r="A2977" s="13" t="s">
        <v>3119</v>
      </c>
      <c r="B2977" s="8">
        <v>45442</v>
      </c>
      <c r="C2977" s="9" t="s">
        <v>16</v>
      </c>
      <c r="D2977" s="9" t="s">
        <v>21</v>
      </c>
      <c r="E2977" s="10">
        <v>4177.6099999999997</v>
      </c>
      <c r="F2977" s="11">
        <v>29</v>
      </c>
      <c r="G2977" s="11">
        <v>37</v>
      </c>
      <c r="H2977" s="10">
        <v>1970.17</v>
      </c>
      <c r="I2977" s="45"/>
    </row>
    <row r="2978" spans="1:9" x14ac:dyDescent="0.25">
      <c r="A2978" s="13" t="s">
        <v>3122</v>
      </c>
      <c r="B2978" s="8">
        <v>44993</v>
      </c>
      <c r="C2978" s="9" t="s">
        <v>16</v>
      </c>
      <c r="D2978" s="9" t="s">
        <v>21</v>
      </c>
      <c r="E2978" s="10">
        <v>3947.07</v>
      </c>
      <c r="F2978" s="11">
        <v>4</v>
      </c>
      <c r="G2978" s="11">
        <v>47</v>
      </c>
      <c r="H2978" s="10">
        <v>937.33</v>
      </c>
      <c r="I2978" s="45"/>
    </row>
    <row r="2979" spans="1:9" x14ac:dyDescent="0.25">
      <c r="A2979" s="13" t="s">
        <v>3130</v>
      </c>
      <c r="B2979" s="8">
        <v>44901</v>
      </c>
      <c r="C2979" s="9" t="s">
        <v>16</v>
      </c>
      <c r="D2979" s="9" t="s">
        <v>21</v>
      </c>
      <c r="E2979" s="10">
        <v>3843.87</v>
      </c>
      <c r="F2979" s="11">
        <v>23</v>
      </c>
      <c r="G2979" s="11">
        <v>35</v>
      </c>
      <c r="H2979" s="10">
        <v>740.16</v>
      </c>
      <c r="I2979" s="45"/>
    </row>
    <row r="2980" spans="1:9" x14ac:dyDescent="0.25">
      <c r="A2980" s="13" t="s">
        <v>3133</v>
      </c>
      <c r="B2980" s="8">
        <v>45064</v>
      </c>
      <c r="C2980" s="9" t="s">
        <v>16</v>
      </c>
      <c r="D2980" s="9" t="s">
        <v>21</v>
      </c>
      <c r="E2980" s="10">
        <v>3898.61</v>
      </c>
      <c r="F2980" s="11">
        <v>26</v>
      </c>
      <c r="G2980" s="11">
        <v>15</v>
      </c>
      <c r="H2980" s="10">
        <v>944.31</v>
      </c>
      <c r="I2980" s="45"/>
    </row>
    <row r="2981" spans="1:9" x14ac:dyDescent="0.25">
      <c r="A2981" s="13" t="s">
        <v>3141</v>
      </c>
      <c r="B2981" s="8">
        <v>45376</v>
      </c>
      <c r="C2981" s="9" t="s">
        <v>16</v>
      </c>
      <c r="D2981" s="9" t="s">
        <v>21</v>
      </c>
      <c r="E2981" s="10">
        <v>1870.44</v>
      </c>
      <c r="F2981" s="11">
        <v>33</v>
      </c>
      <c r="G2981" s="11">
        <v>12</v>
      </c>
      <c r="H2981" s="10">
        <v>1635.84</v>
      </c>
      <c r="I2981" s="45"/>
    </row>
    <row r="2982" spans="1:9" x14ac:dyDescent="0.25">
      <c r="A2982" s="13" t="s">
        <v>3142</v>
      </c>
      <c r="B2982" s="8">
        <v>45041</v>
      </c>
      <c r="C2982" s="9" t="s">
        <v>16</v>
      </c>
      <c r="D2982" s="9" t="s">
        <v>21</v>
      </c>
      <c r="E2982" s="10">
        <v>603.21</v>
      </c>
      <c r="F2982" s="11">
        <v>30</v>
      </c>
      <c r="G2982" s="11">
        <v>18</v>
      </c>
      <c r="H2982" s="10">
        <v>966.86</v>
      </c>
      <c r="I2982" s="45"/>
    </row>
    <row r="2983" spans="1:9" x14ac:dyDescent="0.25">
      <c r="A2983" s="13" t="s">
        <v>3182</v>
      </c>
      <c r="B2983" s="8">
        <v>45012</v>
      </c>
      <c r="C2983" s="9" t="s">
        <v>16</v>
      </c>
      <c r="D2983" s="9" t="s">
        <v>21</v>
      </c>
      <c r="E2983" s="10">
        <v>1039.68</v>
      </c>
      <c r="F2983" s="11">
        <v>4</v>
      </c>
      <c r="G2983" s="11">
        <v>34</v>
      </c>
      <c r="H2983" s="10">
        <v>1597.05</v>
      </c>
      <c r="I2983" s="45"/>
    </row>
    <row r="2984" spans="1:9" x14ac:dyDescent="0.25">
      <c r="A2984" s="13" t="s">
        <v>3207</v>
      </c>
      <c r="B2984" s="8">
        <v>44917</v>
      </c>
      <c r="C2984" s="9" t="s">
        <v>16</v>
      </c>
      <c r="D2984" s="9" t="s">
        <v>21</v>
      </c>
      <c r="E2984" s="10">
        <v>4331.84</v>
      </c>
      <c r="F2984" s="11">
        <v>3</v>
      </c>
      <c r="G2984" s="11">
        <v>21</v>
      </c>
      <c r="H2984" s="10">
        <v>805.69</v>
      </c>
      <c r="I2984" s="45"/>
    </row>
    <row r="2985" spans="1:9" x14ac:dyDescent="0.25">
      <c r="A2985" s="13" t="s">
        <v>3219</v>
      </c>
      <c r="B2985" s="8">
        <v>45472</v>
      </c>
      <c r="C2985" s="9" t="s">
        <v>16</v>
      </c>
      <c r="D2985" s="9" t="s">
        <v>21</v>
      </c>
      <c r="E2985" s="10">
        <v>1195.25</v>
      </c>
      <c r="F2985" s="11">
        <v>47</v>
      </c>
      <c r="G2985" s="11">
        <v>15</v>
      </c>
      <c r="H2985" s="10">
        <v>1469.37</v>
      </c>
      <c r="I2985" s="45"/>
    </row>
    <row r="2986" spans="1:9" x14ac:dyDescent="0.25">
      <c r="A2986" s="13" t="s">
        <v>3264</v>
      </c>
      <c r="B2986" s="8">
        <v>45344</v>
      </c>
      <c r="C2986" s="9" t="s">
        <v>16</v>
      </c>
      <c r="D2986" s="9" t="s">
        <v>21</v>
      </c>
      <c r="E2986" s="10">
        <v>4735.9799999999996</v>
      </c>
      <c r="F2986" s="11">
        <v>29</v>
      </c>
      <c r="G2986" s="11">
        <v>23</v>
      </c>
      <c r="H2986" s="10">
        <v>501.68</v>
      </c>
      <c r="I2986" s="45"/>
    </row>
    <row r="2987" spans="1:9" x14ac:dyDescent="0.25">
      <c r="A2987" s="13" t="s">
        <v>3277</v>
      </c>
      <c r="B2987" s="8">
        <v>45525</v>
      </c>
      <c r="C2987" s="9" t="s">
        <v>16</v>
      </c>
      <c r="D2987" s="9" t="s">
        <v>21</v>
      </c>
      <c r="E2987" s="10">
        <v>3938.69</v>
      </c>
      <c r="F2987" s="11">
        <v>22</v>
      </c>
      <c r="G2987" s="11">
        <v>41</v>
      </c>
      <c r="H2987" s="10">
        <v>1015.67</v>
      </c>
      <c r="I2987" s="45"/>
    </row>
    <row r="2988" spans="1:9" x14ac:dyDescent="0.25">
      <c r="A2988" s="13" t="s">
        <v>3343</v>
      </c>
      <c r="B2988" s="8">
        <v>45151</v>
      </c>
      <c r="C2988" s="9" t="s">
        <v>16</v>
      </c>
      <c r="D2988" s="9" t="s">
        <v>21</v>
      </c>
      <c r="E2988" s="10">
        <v>2115.9699999999998</v>
      </c>
      <c r="F2988" s="11">
        <v>48</v>
      </c>
      <c r="G2988" s="11">
        <v>21</v>
      </c>
      <c r="H2988" s="10">
        <v>1973.05</v>
      </c>
      <c r="I2988" s="45"/>
    </row>
    <row r="2989" spans="1:9" x14ac:dyDescent="0.25">
      <c r="A2989" s="13" t="s">
        <v>3347</v>
      </c>
      <c r="B2989" s="8">
        <v>45124</v>
      </c>
      <c r="C2989" s="9" t="s">
        <v>16</v>
      </c>
      <c r="D2989" s="9" t="s">
        <v>21</v>
      </c>
      <c r="E2989" s="10">
        <v>3459.39</v>
      </c>
      <c r="F2989" s="11">
        <v>12</v>
      </c>
      <c r="G2989" s="11">
        <v>24</v>
      </c>
      <c r="H2989" s="10">
        <v>962.6</v>
      </c>
      <c r="I2989" s="45"/>
    </row>
    <row r="2990" spans="1:9" x14ac:dyDescent="0.25">
      <c r="A2990" s="13" t="s">
        <v>3362</v>
      </c>
      <c r="B2990" s="8">
        <v>45143</v>
      </c>
      <c r="C2990" s="9" t="s">
        <v>16</v>
      </c>
      <c r="D2990" s="9" t="s">
        <v>21</v>
      </c>
      <c r="E2990" s="10">
        <v>2362.23</v>
      </c>
      <c r="F2990" s="11">
        <v>17</v>
      </c>
      <c r="G2990" s="11">
        <v>17</v>
      </c>
      <c r="H2990" s="10">
        <v>1712.85</v>
      </c>
      <c r="I2990" s="45"/>
    </row>
    <row r="2991" spans="1:9" x14ac:dyDescent="0.25">
      <c r="A2991" s="13" t="s">
        <v>3422</v>
      </c>
      <c r="B2991" s="8">
        <v>44928</v>
      </c>
      <c r="C2991" s="9" t="s">
        <v>16</v>
      </c>
      <c r="D2991" s="9" t="s">
        <v>21</v>
      </c>
      <c r="E2991" s="10">
        <v>2508.59</v>
      </c>
      <c r="F2991" s="11">
        <v>23</v>
      </c>
      <c r="G2991" s="11">
        <v>25</v>
      </c>
      <c r="H2991" s="10">
        <v>1852.47</v>
      </c>
      <c r="I2991" s="45"/>
    </row>
    <row r="2992" spans="1:9" x14ac:dyDescent="0.25">
      <c r="A2992" s="13" t="s">
        <v>3450</v>
      </c>
      <c r="B2992" s="8">
        <v>45147</v>
      </c>
      <c r="C2992" s="9" t="s">
        <v>16</v>
      </c>
      <c r="D2992" s="9" t="s">
        <v>21</v>
      </c>
      <c r="E2992" s="10">
        <v>1879.28</v>
      </c>
      <c r="F2992" s="11">
        <v>32</v>
      </c>
      <c r="G2992" s="11">
        <v>26</v>
      </c>
      <c r="H2992" s="10">
        <v>865.49</v>
      </c>
      <c r="I2992" s="45"/>
    </row>
    <row r="2993" spans="1:9" x14ac:dyDescent="0.25">
      <c r="A2993" s="13" t="s">
        <v>3478</v>
      </c>
      <c r="B2993" s="8">
        <v>44952</v>
      </c>
      <c r="C2993" s="9" t="s">
        <v>16</v>
      </c>
      <c r="D2993" s="9" t="s">
        <v>21</v>
      </c>
      <c r="E2993" s="10">
        <v>4728.96</v>
      </c>
      <c r="F2993" s="11">
        <v>26</v>
      </c>
      <c r="G2993" s="11">
        <v>45</v>
      </c>
      <c r="H2993" s="10">
        <v>965.64</v>
      </c>
      <c r="I2993" s="45"/>
    </row>
    <row r="2994" spans="1:9" x14ac:dyDescent="0.25">
      <c r="A2994" s="13" t="s">
        <v>3481</v>
      </c>
      <c r="B2994" s="8">
        <v>45199</v>
      </c>
      <c r="C2994" s="9" t="s">
        <v>16</v>
      </c>
      <c r="D2994" s="9" t="s">
        <v>21</v>
      </c>
      <c r="E2994" s="10">
        <v>4793.8</v>
      </c>
      <c r="F2994" s="11">
        <v>14</v>
      </c>
      <c r="G2994" s="11">
        <v>17</v>
      </c>
      <c r="H2994" s="10">
        <v>851.78</v>
      </c>
      <c r="I2994" s="45"/>
    </row>
    <row r="2995" spans="1:9" x14ac:dyDescent="0.25">
      <c r="A2995" s="13" t="s">
        <v>3483</v>
      </c>
      <c r="B2995" s="8">
        <v>45348</v>
      </c>
      <c r="C2995" s="9" t="s">
        <v>16</v>
      </c>
      <c r="D2995" s="9" t="s">
        <v>21</v>
      </c>
      <c r="E2995" s="10">
        <v>1279.18</v>
      </c>
      <c r="F2995" s="11">
        <v>29</v>
      </c>
      <c r="G2995" s="11">
        <v>13</v>
      </c>
      <c r="H2995" s="10">
        <v>1229.8599999999999</v>
      </c>
      <c r="I2995" s="45"/>
    </row>
    <row r="2996" spans="1:9" x14ac:dyDescent="0.25">
      <c r="A2996" s="13" t="s">
        <v>3499</v>
      </c>
      <c r="B2996" s="8">
        <v>45457</v>
      </c>
      <c r="C2996" s="9" t="s">
        <v>16</v>
      </c>
      <c r="D2996" s="9" t="s">
        <v>21</v>
      </c>
      <c r="E2996" s="10">
        <v>3673.99</v>
      </c>
      <c r="F2996" s="11">
        <v>2</v>
      </c>
      <c r="G2996" s="11">
        <v>6</v>
      </c>
      <c r="H2996" s="10">
        <v>1125.3</v>
      </c>
      <c r="I2996" s="45"/>
    </row>
    <row r="2997" spans="1:9" x14ac:dyDescent="0.25">
      <c r="A2997" s="13" t="s">
        <v>3563</v>
      </c>
      <c r="B2997" s="8">
        <v>45393</v>
      </c>
      <c r="C2997" s="9" t="s">
        <v>16</v>
      </c>
      <c r="D2997" s="9" t="s">
        <v>21</v>
      </c>
      <c r="E2997" s="10">
        <v>1535.52</v>
      </c>
      <c r="F2997" s="11">
        <v>39</v>
      </c>
      <c r="G2997" s="11">
        <v>32</v>
      </c>
      <c r="H2997" s="10">
        <v>1602.28</v>
      </c>
      <c r="I2997" s="45"/>
    </row>
    <row r="2998" spans="1:9" x14ac:dyDescent="0.25">
      <c r="A2998" s="13" t="s">
        <v>3564</v>
      </c>
      <c r="B2998" s="8">
        <v>45378</v>
      </c>
      <c r="C2998" s="9" t="s">
        <v>16</v>
      </c>
      <c r="D2998" s="9" t="s">
        <v>21</v>
      </c>
      <c r="E2998" s="10">
        <v>998.39</v>
      </c>
      <c r="F2998" s="11">
        <v>48</v>
      </c>
      <c r="G2998" s="11">
        <v>7</v>
      </c>
      <c r="H2998" s="10">
        <v>151.68</v>
      </c>
      <c r="I2998" s="45"/>
    </row>
    <row r="2999" spans="1:9" x14ac:dyDescent="0.25">
      <c r="A2999" s="13" t="s">
        <v>3600</v>
      </c>
      <c r="B2999" s="8">
        <v>45103</v>
      </c>
      <c r="C2999" s="9" t="s">
        <v>16</v>
      </c>
      <c r="D2999" s="9" t="s">
        <v>21</v>
      </c>
      <c r="E2999" s="10">
        <v>4405.66</v>
      </c>
      <c r="F2999" s="11">
        <v>25</v>
      </c>
      <c r="G2999" s="11">
        <v>10</v>
      </c>
      <c r="H2999" s="10">
        <v>562.35</v>
      </c>
      <c r="I2999" s="45"/>
    </row>
    <row r="3000" spans="1:9" x14ac:dyDescent="0.25">
      <c r="A3000" s="13" t="s">
        <v>3618</v>
      </c>
      <c r="B3000" s="8">
        <v>45173</v>
      </c>
      <c r="C3000" s="9" t="s">
        <v>16</v>
      </c>
      <c r="D3000" s="9" t="s">
        <v>21</v>
      </c>
      <c r="E3000" s="10">
        <v>4364.7700000000004</v>
      </c>
      <c r="F3000" s="11">
        <v>26</v>
      </c>
      <c r="G3000" s="11">
        <v>29</v>
      </c>
      <c r="H3000" s="10">
        <v>45.94</v>
      </c>
      <c r="I3000" s="45"/>
    </row>
    <row r="3001" spans="1:9" x14ac:dyDescent="0.25">
      <c r="A3001" s="13" t="s">
        <v>3655</v>
      </c>
      <c r="B3001" s="8">
        <v>45497</v>
      </c>
      <c r="C3001" s="9" t="s">
        <v>16</v>
      </c>
      <c r="D3001" s="9" t="s">
        <v>21</v>
      </c>
      <c r="E3001" s="10">
        <v>371.06</v>
      </c>
      <c r="F3001" s="11">
        <v>24</v>
      </c>
      <c r="G3001" s="11">
        <v>6</v>
      </c>
      <c r="H3001" s="10">
        <v>1138</v>
      </c>
      <c r="I3001" s="45"/>
    </row>
    <row r="3002" spans="1:9" x14ac:dyDescent="0.25">
      <c r="A3002" s="13" t="s">
        <v>3661</v>
      </c>
      <c r="B3002" s="8">
        <v>45286</v>
      </c>
      <c r="C3002" s="9" t="s">
        <v>16</v>
      </c>
      <c r="D3002" s="9" t="s">
        <v>21</v>
      </c>
      <c r="E3002" s="10">
        <v>3353.68</v>
      </c>
      <c r="F3002" s="11">
        <v>39</v>
      </c>
      <c r="G3002" s="11">
        <v>17</v>
      </c>
      <c r="H3002" s="10">
        <v>1573.62</v>
      </c>
      <c r="I3002" s="45"/>
    </row>
    <row r="3003" spans="1:9" x14ac:dyDescent="0.25">
      <c r="A3003" s="13" t="s">
        <v>3680</v>
      </c>
      <c r="B3003" s="8">
        <v>45173</v>
      </c>
      <c r="C3003" s="9" t="s">
        <v>16</v>
      </c>
      <c r="D3003" s="9" t="s">
        <v>21</v>
      </c>
      <c r="E3003" s="10">
        <v>2546.4</v>
      </c>
      <c r="F3003" s="11">
        <v>44</v>
      </c>
      <c r="G3003" s="11">
        <v>5</v>
      </c>
      <c r="H3003" s="10">
        <v>796.78</v>
      </c>
      <c r="I3003" s="45"/>
    </row>
    <row r="3004" spans="1:9" x14ac:dyDescent="0.25">
      <c r="A3004" s="13" t="s">
        <v>3721</v>
      </c>
      <c r="B3004" s="8">
        <v>45392</v>
      </c>
      <c r="C3004" s="9" t="s">
        <v>16</v>
      </c>
      <c r="D3004" s="9" t="s">
        <v>21</v>
      </c>
      <c r="E3004" s="10">
        <v>3880.71</v>
      </c>
      <c r="F3004" s="11">
        <v>35</v>
      </c>
      <c r="G3004" s="11">
        <v>19</v>
      </c>
      <c r="H3004" s="10">
        <v>951.16</v>
      </c>
      <c r="I3004" s="45"/>
    </row>
    <row r="3005" spans="1:9" x14ac:dyDescent="0.25">
      <c r="A3005" s="13" t="s">
        <v>3723</v>
      </c>
      <c r="B3005" s="8">
        <v>45317</v>
      </c>
      <c r="C3005" s="9" t="s">
        <v>16</v>
      </c>
      <c r="D3005" s="9" t="s">
        <v>21</v>
      </c>
      <c r="E3005" s="10">
        <v>4679.47</v>
      </c>
      <c r="F3005" s="11">
        <v>8</v>
      </c>
      <c r="G3005" s="11">
        <v>44</v>
      </c>
      <c r="H3005" s="10">
        <v>592.49</v>
      </c>
      <c r="I3005" s="45"/>
    </row>
    <row r="3006" spans="1:9" x14ac:dyDescent="0.25">
      <c r="A3006" s="13" t="s">
        <v>3735</v>
      </c>
      <c r="B3006" s="8">
        <v>44963</v>
      </c>
      <c r="C3006" s="9" t="s">
        <v>16</v>
      </c>
      <c r="D3006" s="9" t="s">
        <v>21</v>
      </c>
      <c r="E3006" s="10">
        <v>2841.41</v>
      </c>
      <c r="F3006" s="11">
        <v>10</v>
      </c>
      <c r="G3006" s="11">
        <v>17</v>
      </c>
      <c r="H3006" s="10">
        <v>1936.36</v>
      </c>
      <c r="I3006" s="45"/>
    </row>
    <row r="3007" spans="1:9" x14ac:dyDescent="0.25">
      <c r="A3007" s="13" t="s">
        <v>3745</v>
      </c>
      <c r="B3007" s="8">
        <v>44905</v>
      </c>
      <c r="C3007" s="9" t="s">
        <v>16</v>
      </c>
      <c r="D3007" s="9" t="s">
        <v>21</v>
      </c>
      <c r="E3007" s="10">
        <v>259.93</v>
      </c>
      <c r="F3007" s="11">
        <v>49</v>
      </c>
      <c r="G3007" s="11">
        <v>32</v>
      </c>
      <c r="H3007" s="10">
        <v>1948.09</v>
      </c>
      <c r="I3007" s="45"/>
    </row>
    <row r="3008" spans="1:9" x14ac:dyDescent="0.25">
      <c r="A3008" s="13" t="s">
        <v>3748</v>
      </c>
      <c r="B3008" s="8">
        <v>45593</v>
      </c>
      <c r="C3008" s="9" t="s">
        <v>16</v>
      </c>
      <c r="D3008" s="9" t="s">
        <v>21</v>
      </c>
      <c r="E3008" s="10">
        <v>872.87</v>
      </c>
      <c r="F3008" s="11">
        <v>7</v>
      </c>
      <c r="G3008" s="11">
        <v>35</v>
      </c>
      <c r="H3008" s="10">
        <v>1403.64</v>
      </c>
      <c r="I3008" s="45"/>
    </row>
    <row r="3009" spans="1:9" x14ac:dyDescent="0.25">
      <c r="A3009" s="13" t="s">
        <v>3752</v>
      </c>
      <c r="B3009" s="8">
        <v>45508</v>
      </c>
      <c r="C3009" s="9" t="s">
        <v>16</v>
      </c>
      <c r="D3009" s="9" t="s">
        <v>21</v>
      </c>
      <c r="E3009" s="10">
        <v>4874.0600000000004</v>
      </c>
      <c r="F3009" s="11">
        <v>47</v>
      </c>
      <c r="G3009" s="11">
        <v>27</v>
      </c>
      <c r="H3009" s="10">
        <v>1500.6</v>
      </c>
      <c r="I3009" s="45"/>
    </row>
    <row r="3010" spans="1:9" x14ac:dyDescent="0.25">
      <c r="A3010" s="13" t="s">
        <v>3763</v>
      </c>
      <c r="B3010" s="8">
        <v>44944</v>
      </c>
      <c r="C3010" s="9" t="s">
        <v>16</v>
      </c>
      <c r="D3010" s="9" t="s">
        <v>21</v>
      </c>
      <c r="E3010" s="10">
        <v>1762.86</v>
      </c>
      <c r="F3010" s="11">
        <v>37</v>
      </c>
      <c r="G3010" s="11">
        <v>49</v>
      </c>
      <c r="H3010" s="10">
        <v>151.12</v>
      </c>
      <c r="I3010" s="45"/>
    </row>
    <row r="3011" spans="1:9" x14ac:dyDescent="0.25">
      <c r="A3011" s="13" t="s">
        <v>3780</v>
      </c>
      <c r="B3011" s="8">
        <v>44927</v>
      </c>
      <c r="C3011" s="9" t="s">
        <v>16</v>
      </c>
      <c r="D3011" s="9" t="s">
        <v>21</v>
      </c>
      <c r="E3011" s="10">
        <v>1643.33</v>
      </c>
      <c r="F3011" s="11">
        <v>40</v>
      </c>
      <c r="G3011" s="11">
        <v>43</v>
      </c>
      <c r="H3011" s="10">
        <v>1690.41</v>
      </c>
      <c r="I3011" s="45"/>
    </row>
    <row r="3012" spans="1:9" x14ac:dyDescent="0.25">
      <c r="A3012" s="13" t="s">
        <v>3787</v>
      </c>
      <c r="B3012" s="8">
        <v>45365</v>
      </c>
      <c r="C3012" s="9" t="s">
        <v>16</v>
      </c>
      <c r="D3012" s="9" t="s">
        <v>21</v>
      </c>
      <c r="E3012" s="10">
        <v>2954.41</v>
      </c>
      <c r="F3012" s="11">
        <v>44</v>
      </c>
      <c r="G3012" s="11">
        <v>13</v>
      </c>
      <c r="H3012" s="10">
        <v>736.04</v>
      </c>
      <c r="I3012" s="45"/>
    </row>
    <row r="3013" spans="1:9" x14ac:dyDescent="0.25">
      <c r="A3013" s="13" t="s">
        <v>3808</v>
      </c>
      <c r="B3013" s="8">
        <v>45507</v>
      </c>
      <c r="C3013" s="9" t="s">
        <v>16</v>
      </c>
      <c r="D3013" s="9" t="s">
        <v>21</v>
      </c>
      <c r="E3013" s="10">
        <v>2620.0300000000002</v>
      </c>
      <c r="F3013" s="11">
        <v>38</v>
      </c>
      <c r="G3013" s="11">
        <v>34</v>
      </c>
      <c r="H3013" s="10">
        <v>1440.88</v>
      </c>
      <c r="I3013" s="45"/>
    </row>
    <row r="3014" spans="1:9" x14ac:dyDescent="0.25">
      <c r="A3014" s="13" t="s">
        <v>3825</v>
      </c>
      <c r="B3014" s="8">
        <v>45065</v>
      </c>
      <c r="C3014" s="9" t="s">
        <v>16</v>
      </c>
      <c r="D3014" s="9" t="s">
        <v>21</v>
      </c>
      <c r="E3014" s="10">
        <v>4430.03</v>
      </c>
      <c r="F3014" s="11">
        <v>39</v>
      </c>
      <c r="G3014" s="11">
        <v>14</v>
      </c>
      <c r="H3014" s="10">
        <v>1971.96</v>
      </c>
      <c r="I3014" s="45"/>
    </row>
    <row r="3015" spans="1:9" x14ac:dyDescent="0.25">
      <c r="A3015" s="13" t="s">
        <v>3834</v>
      </c>
      <c r="B3015" s="8">
        <v>45274</v>
      </c>
      <c r="C3015" s="9" t="s">
        <v>16</v>
      </c>
      <c r="D3015" s="9" t="s">
        <v>21</v>
      </c>
      <c r="E3015" s="10">
        <v>757.49</v>
      </c>
      <c r="F3015" s="11">
        <v>17</v>
      </c>
      <c r="G3015" s="11">
        <v>19</v>
      </c>
      <c r="H3015" s="10">
        <v>429.25</v>
      </c>
      <c r="I3015" s="45"/>
    </row>
    <row r="3016" spans="1:9" x14ac:dyDescent="0.25">
      <c r="A3016" s="13" t="s">
        <v>3857</v>
      </c>
      <c r="B3016" s="8">
        <v>45522</v>
      </c>
      <c r="C3016" s="9" t="s">
        <v>16</v>
      </c>
      <c r="D3016" s="9" t="s">
        <v>21</v>
      </c>
      <c r="E3016" s="10">
        <v>542.48</v>
      </c>
      <c r="F3016" s="11">
        <v>3</v>
      </c>
      <c r="G3016" s="11">
        <v>37</v>
      </c>
      <c r="H3016" s="10">
        <v>662.18</v>
      </c>
      <c r="I3016" s="45"/>
    </row>
    <row r="3017" spans="1:9" x14ac:dyDescent="0.25">
      <c r="A3017" s="13" t="s">
        <v>3860</v>
      </c>
      <c r="B3017" s="8">
        <v>44955</v>
      </c>
      <c r="C3017" s="9" t="s">
        <v>16</v>
      </c>
      <c r="D3017" s="9" t="s">
        <v>21</v>
      </c>
      <c r="E3017" s="10">
        <v>2795.08</v>
      </c>
      <c r="F3017" s="11">
        <v>21</v>
      </c>
      <c r="G3017" s="11">
        <v>46</v>
      </c>
      <c r="H3017" s="10">
        <v>768.94</v>
      </c>
      <c r="I3017" s="45"/>
    </row>
    <row r="3018" spans="1:9" x14ac:dyDescent="0.25">
      <c r="A3018" s="13" t="s">
        <v>3874</v>
      </c>
      <c r="B3018" s="8">
        <v>44916</v>
      </c>
      <c r="C3018" s="9" t="s">
        <v>16</v>
      </c>
      <c r="D3018" s="9" t="s">
        <v>21</v>
      </c>
      <c r="E3018" s="10">
        <v>4193.5</v>
      </c>
      <c r="F3018" s="11">
        <v>34</v>
      </c>
      <c r="G3018" s="11">
        <v>28</v>
      </c>
      <c r="H3018" s="10">
        <v>89.65</v>
      </c>
      <c r="I3018" s="45"/>
    </row>
    <row r="3019" spans="1:9" x14ac:dyDescent="0.25">
      <c r="A3019" s="13" t="s">
        <v>3878</v>
      </c>
      <c r="B3019" s="8">
        <v>45056</v>
      </c>
      <c r="C3019" s="9" t="s">
        <v>16</v>
      </c>
      <c r="D3019" s="9" t="s">
        <v>21</v>
      </c>
      <c r="E3019" s="10">
        <v>3748.77</v>
      </c>
      <c r="F3019" s="11">
        <v>34</v>
      </c>
      <c r="G3019" s="11">
        <v>37</v>
      </c>
      <c r="H3019" s="10">
        <v>1436.07</v>
      </c>
      <c r="I3019" s="45"/>
    </row>
    <row r="3020" spans="1:9" x14ac:dyDescent="0.25">
      <c r="A3020" s="13" t="s">
        <v>38</v>
      </c>
      <c r="B3020" s="8">
        <v>45341</v>
      </c>
      <c r="C3020" s="9" t="s">
        <v>12</v>
      </c>
      <c r="D3020" s="9" t="s">
        <v>17</v>
      </c>
      <c r="E3020" s="10">
        <v>1874.07</v>
      </c>
      <c r="F3020" s="11">
        <v>28</v>
      </c>
      <c r="G3020" s="11">
        <v>23</v>
      </c>
      <c r="H3020" s="10">
        <v>1783.26</v>
      </c>
      <c r="I3020" s="45">
        <v>2535.9989059304703</v>
      </c>
    </row>
    <row r="3021" spans="1:9" x14ac:dyDescent="0.25">
      <c r="A3021" s="13" t="s">
        <v>47</v>
      </c>
      <c r="B3021" s="8">
        <v>45228</v>
      </c>
      <c r="C3021" s="9" t="s">
        <v>12</v>
      </c>
      <c r="D3021" s="9" t="s">
        <v>17</v>
      </c>
      <c r="E3021" s="10">
        <v>2903.83</v>
      </c>
      <c r="F3021" s="11">
        <v>16</v>
      </c>
      <c r="G3021" s="11">
        <v>31</v>
      </c>
      <c r="H3021" s="10">
        <v>27.53</v>
      </c>
      <c r="I3021" s="45"/>
    </row>
    <row r="3022" spans="1:9" x14ac:dyDescent="0.25">
      <c r="A3022" s="13" t="s">
        <v>68</v>
      </c>
      <c r="B3022" s="8">
        <v>45603</v>
      </c>
      <c r="C3022" s="9" t="s">
        <v>12</v>
      </c>
      <c r="D3022" s="9" t="s">
        <v>17</v>
      </c>
      <c r="E3022" s="10">
        <v>2559.15</v>
      </c>
      <c r="F3022" s="11">
        <v>43</v>
      </c>
      <c r="G3022" s="11">
        <v>4</v>
      </c>
      <c r="H3022" s="10">
        <v>432.75</v>
      </c>
      <c r="I3022" s="45"/>
    </row>
    <row r="3023" spans="1:9" x14ac:dyDescent="0.25">
      <c r="A3023" s="13" t="s">
        <v>87</v>
      </c>
      <c r="B3023" s="8">
        <v>45226</v>
      </c>
      <c r="C3023" s="9" t="s">
        <v>12</v>
      </c>
      <c r="D3023" s="9" t="s">
        <v>17</v>
      </c>
      <c r="E3023" s="10">
        <v>2130.98</v>
      </c>
      <c r="F3023" s="11">
        <v>7</v>
      </c>
      <c r="G3023" s="11">
        <v>29</v>
      </c>
      <c r="H3023" s="10">
        <v>679.16</v>
      </c>
      <c r="I3023" s="45"/>
    </row>
    <row r="3024" spans="1:9" x14ac:dyDescent="0.25">
      <c r="A3024" s="13" t="s">
        <v>99</v>
      </c>
      <c r="B3024" s="8">
        <v>45399</v>
      </c>
      <c r="C3024" s="9" t="s">
        <v>12</v>
      </c>
      <c r="D3024" s="9" t="s">
        <v>17</v>
      </c>
      <c r="E3024" s="10">
        <v>4954.33</v>
      </c>
      <c r="F3024" s="11">
        <v>26</v>
      </c>
      <c r="G3024" s="11">
        <v>43</v>
      </c>
      <c r="H3024" s="10">
        <v>1723.31</v>
      </c>
      <c r="I3024" s="45"/>
    </row>
    <row r="3025" spans="1:9" x14ac:dyDescent="0.25">
      <c r="A3025" s="13" t="s">
        <v>156</v>
      </c>
      <c r="B3025" s="8">
        <v>45453</v>
      </c>
      <c r="C3025" s="9" t="s">
        <v>12</v>
      </c>
      <c r="D3025" s="9" t="s">
        <v>17</v>
      </c>
      <c r="E3025" s="10">
        <v>4764.2</v>
      </c>
      <c r="F3025" s="11">
        <v>11</v>
      </c>
      <c r="G3025" s="11">
        <v>31</v>
      </c>
      <c r="H3025" s="10">
        <v>1056.49</v>
      </c>
      <c r="I3025" s="45"/>
    </row>
    <row r="3026" spans="1:9" x14ac:dyDescent="0.25">
      <c r="A3026" s="13" t="s">
        <v>166</v>
      </c>
      <c r="B3026" s="8">
        <v>45235</v>
      </c>
      <c r="C3026" s="9" t="s">
        <v>12</v>
      </c>
      <c r="D3026" s="9" t="s">
        <v>17</v>
      </c>
      <c r="E3026" s="10">
        <v>1761.29</v>
      </c>
      <c r="F3026" s="11">
        <v>27</v>
      </c>
      <c r="G3026" s="11">
        <v>12</v>
      </c>
      <c r="H3026" s="10">
        <v>492.03</v>
      </c>
      <c r="I3026" s="45"/>
    </row>
    <row r="3027" spans="1:9" x14ac:dyDescent="0.25">
      <c r="A3027" s="13" t="s">
        <v>170</v>
      </c>
      <c r="B3027" s="8">
        <v>45364</v>
      </c>
      <c r="C3027" s="9" t="s">
        <v>12</v>
      </c>
      <c r="D3027" s="9" t="s">
        <v>17</v>
      </c>
      <c r="E3027" s="10">
        <v>4992.83</v>
      </c>
      <c r="F3027" s="11">
        <v>2</v>
      </c>
      <c r="G3027" s="11">
        <v>28</v>
      </c>
      <c r="H3027" s="10">
        <v>1468.94</v>
      </c>
      <c r="I3027" s="45"/>
    </row>
    <row r="3028" spans="1:9" x14ac:dyDescent="0.25">
      <c r="A3028" s="13" t="s">
        <v>195</v>
      </c>
      <c r="B3028" s="8">
        <v>45595</v>
      </c>
      <c r="C3028" s="9" t="s">
        <v>12</v>
      </c>
      <c r="D3028" s="9" t="s">
        <v>17</v>
      </c>
      <c r="E3028" s="10">
        <v>4248.76</v>
      </c>
      <c r="F3028" s="11">
        <v>48</v>
      </c>
      <c r="G3028" s="11">
        <v>23</v>
      </c>
      <c r="H3028" s="10">
        <v>1078.77</v>
      </c>
      <c r="I3028" s="45"/>
    </row>
    <row r="3029" spans="1:9" x14ac:dyDescent="0.25">
      <c r="A3029" s="13" t="s">
        <v>211</v>
      </c>
      <c r="B3029" s="8">
        <v>45113</v>
      </c>
      <c r="C3029" s="9" t="s">
        <v>12</v>
      </c>
      <c r="D3029" s="9" t="s">
        <v>17</v>
      </c>
      <c r="E3029" s="10">
        <v>2943.33</v>
      </c>
      <c r="F3029" s="11">
        <v>45</v>
      </c>
      <c r="G3029" s="11">
        <v>8</v>
      </c>
      <c r="H3029" s="10">
        <v>571.04</v>
      </c>
      <c r="I3029" s="45"/>
    </row>
    <row r="3030" spans="1:9" x14ac:dyDescent="0.25">
      <c r="A3030" s="13" t="s">
        <v>275</v>
      </c>
      <c r="B3030" s="8">
        <v>45567</v>
      </c>
      <c r="C3030" s="9" t="s">
        <v>12</v>
      </c>
      <c r="D3030" s="9" t="s">
        <v>17</v>
      </c>
      <c r="E3030" s="10">
        <v>4684.16</v>
      </c>
      <c r="F3030" s="11">
        <v>16</v>
      </c>
      <c r="G3030" s="11">
        <v>30</v>
      </c>
      <c r="H3030" s="10">
        <v>1607.78</v>
      </c>
      <c r="I3030" s="45"/>
    </row>
    <row r="3031" spans="1:9" x14ac:dyDescent="0.25">
      <c r="A3031" s="13" t="s">
        <v>297</v>
      </c>
      <c r="B3031" s="8">
        <v>45022</v>
      </c>
      <c r="C3031" s="9" t="s">
        <v>12</v>
      </c>
      <c r="D3031" s="9" t="s">
        <v>17</v>
      </c>
      <c r="E3031" s="10">
        <v>2633.39</v>
      </c>
      <c r="F3031" s="11">
        <v>21</v>
      </c>
      <c r="G3031" s="11">
        <v>24</v>
      </c>
      <c r="H3031" s="10">
        <v>629.91999999999996</v>
      </c>
      <c r="I3031" s="45"/>
    </row>
    <row r="3032" spans="1:9" x14ac:dyDescent="0.25">
      <c r="A3032" s="13" t="s">
        <v>342</v>
      </c>
      <c r="B3032" s="8">
        <v>44938</v>
      </c>
      <c r="C3032" s="9" t="s">
        <v>12</v>
      </c>
      <c r="D3032" s="9" t="s">
        <v>17</v>
      </c>
      <c r="E3032" s="10">
        <v>3288.61</v>
      </c>
      <c r="F3032" s="11">
        <v>21</v>
      </c>
      <c r="G3032" s="11">
        <v>21</v>
      </c>
      <c r="H3032" s="10">
        <v>366.8</v>
      </c>
      <c r="I3032" s="45"/>
    </row>
    <row r="3033" spans="1:9" x14ac:dyDescent="0.25">
      <c r="A3033" s="13" t="s">
        <v>354</v>
      </c>
      <c r="B3033" s="8">
        <v>45423</v>
      </c>
      <c r="C3033" s="9" t="s">
        <v>12</v>
      </c>
      <c r="D3033" s="9" t="s">
        <v>17</v>
      </c>
      <c r="E3033" s="10">
        <v>158.33000000000001</v>
      </c>
      <c r="F3033" s="11">
        <v>28</v>
      </c>
      <c r="G3033" s="11">
        <v>44</v>
      </c>
      <c r="H3033" s="10">
        <v>726.79</v>
      </c>
      <c r="I3033" s="45"/>
    </row>
    <row r="3034" spans="1:9" x14ac:dyDescent="0.25">
      <c r="A3034" s="13" t="s">
        <v>366</v>
      </c>
      <c r="B3034" s="8">
        <v>45503</v>
      </c>
      <c r="C3034" s="9" t="s">
        <v>12</v>
      </c>
      <c r="D3034" s="9" t="s">
        <v>17</v>
      </c>
      <c r="E3034" s="10">
        <v>587.65</v>
      </c>
      <c r="F3034" s="11">
        <v>2</v>
      </c>
      <c r="G3034" s="11">
        <v>38</v>
      </c>
      <c r="H3034" s="10">
        <v>1307.5</v>
      </c>
      <c r="I3034" s="45"/>
    </row>
    <row r="3035" spans="1:9" x14ac:dyDescent="0.25">
      <c r="A3035" s="13" t="s">
        <v>393</v>
      </c>
      <c r="B3035" s="8">
        <v>45349</v>
      </c>
      <c r="C3035" s="9" t="s">
        <v>12</v>
      </c>
      <c r="D3035" s="9" t="s">
        <v>17</v>
      </c>
      <c r="E3035" s="10">
        <v>196.66</v>
      </c>
      <c r="F3035" s="11">
        <v>32</v>
      </c>
      <c r="G3035" s="11">
        <v>3</v>
      </c>
      <c r="H3035" s="10">
        <v>112.75</v>
      </c>
      <c r="I3035" s="45"/>
    </row>
    <row r="3036" spans="1:9" x14ac:dyDescent="0.25">
      <c r="A3036" s="13" t="s">
        <v>402</v>
      </c>
      <c r="B3036" s="8">
        <v>45378</v>
      </c>
      <c r="C3036" s="9" t="s">
        <v>12</v>
      </c>
      <c r="D3036" s="9" t="s">
        <v>17</v>
      </c>
      <c r="E3036" s="10">
        <v>579.08000000000004</v>
      </c>
      <c r="F3036" s="11">
        <v>18</v>
      </c>
      <c r="G3036" s="11">
        <v>0</v>
      </c>
      <c r="H3036" s="10">
        <v>482.13</v>
      </c>
      <c r="I3036" s="45"/>
    </row>
    <row r="3037" spans="1:9" x14ac:dyDescent="0.25">
      <c r="A3037" s="13" t="s">
        <v>421</v>
      </c>
      <c r="B3037" s="8">
        <v>45024</v>
      </c>
      <c r="C3037" s="9" t="s">
        <v>12</v>
      </c>
      <c r="D3037" s="9" t="s">
        <v>17</v>
      </c>
      <c r="E3037" s="10">
        <v>3192.94</v>
      </c>
      <c r="F3037" s="11">
        <v>26</v>
      </c>
      <c r="G3037" s="11">
        <v>43</v>
      </c>
      <c r="H3037" s="10">
        <v>1184.28</v>
      </c>
      <c r="I3037" s="45"/>
    </row>
    <row r="3038" spans="1:9" x14ac:dyDescent="0.25">
      <c r="A3038" s="13" t="s">
        <v>425</v>
      </c>
      <c r="B3038" s="8">
        <v>44996</v>
      </c>
      <c r="C3038" s="9" t="s">
        <v>12</v>
      </c>
      <c r="D3038" s="9" t="s">
        <v>17</v>
      </c>
      <c r="E3038" s="10">
        <v>4298.16</v>
      </c>
      <c r="F3038" s="11">
        <v>40</v>
      </c>
      <c r="G3038" s="11">
        <v>45</v>
      </c>
      <c r="H3038" s="10">
        <v>1874.36</v>
      </c>
      <c r="I3038" s="45"/>
    </row>
    <row r="3039" spans="1:9" x14ac:dyDescent="0.25">
      <c r="A3039" s="13" t="s">
        <v>433</v>
      </c>
      <c r="B3039" s="8">
        <v>45164</v>
      </c>
      <c r="C3039" s="9" t="s">
        <v>12</v>
      </c>
      <c r="D3039" s="9" t="s">
        <v>17</v>
      </c>
      <c r="E3039" s="10">
        <v>778.34</v>
      </c>
      <c r="F3039" s="11">
        <v>28</v>
      </c>
      <c r="G3039" s="11">
        <v>31</v>
      </c>
      <c r="H3039" s="10">
        <v>110.66</v>
      </c>
      <c r="I3039" s="45"/>
    </row>
    <row r="3040" spans="1:9" x14ac:dyDescent="0.25">
      <c r="A3040" s="13" t="s">
        <v>434</v>
      </c>
      <c r="B3040" s="8">
        <v>45005</v>
      </c>
      <c r="C3040" s="9" t="s">
        <v>12</v>
      </c>
      <c r="D3040" s="9" t="s">
        <v>17</v>
      </c>
      <c r="E3040" s="10">
        <v>3323.74</v>
      </c>
      <c r="F3040" s="11">
        <v>29</v>
      </c>
      <c r="G3040" s="11">
        <v>38</v>
      </c>
      <c r="H3040" s="10">
        <v>1390.5</v>
      </c>
      <c r="I3040" s="45"/>
    </row>
    <row r="3041" spans="1:9" x14ac:dyDescent="0.25">
      <c r="A3041" s="13" t="s">
        <v>441</v>
      </c>
      <c r="B3041" s="8">
        <v>44920</v>
      </c>
      <c r="C3041" s="9" t="s">
        <v>12</v>
      </c>
      <c r="D3041" s="9" t="s">
        <v>17</v>
      </c>
      <c r="E3041" s="10">
        <v>2093.9299999999998</v>
      </c>
      <c r="F3041" s="11">
        <v>6</v>
      </c>
      <c r="G3041" s="11">
        <v>31</v>
      </c>
      <c r="H3041" s="10">
        <v>486.63</v>
      </c>
      <c r="I3041" s="45"/>
    </row>
    <row r="3042" spans="1:9" x14ac:dyDescent="0.25">
      <c r="A3042" s="13" t="s">
        <v>450</v>
      </c>
      <c r="B3042" s="8">
        <v>45510</v>
      </c>
      <c r="C3042" s="9" t="s">
        <v>12</v>
      </c>
      <c r="D3042" s="9" t="s">
        <v>17</v>
      </c>
      <c r="E3042" s="10">
        <v>4373.8100000000004</v>
      </c>
      <c r="F3042" s="11">
        <v>24</v>
      </c>
      <c r="G3042" s="11">
        <v>29</v>
      </c>
      <c r="H3042" s="10">
        <v>631.04</v>
      </c>
      <c r="I3042" s="45"/>
    </row>
    <row r="3043" spans="1:9" x14ac:dyDescent="0.25">
      <c r="A3043" s="13" t="s">
        <v>468</v>
      </c>
      <c r="B3043" s="8">
        <v>44893</v>
      </c>
      <c r="C3043" s="9" t="s">
        <v>12</v>
      </c>
      <c r="D3043" s="9" t="s">
        <v>17</v>
      </c>
      <c r="E3043" s="10">
        <v>1022.02</v>
      </c>
      <c r="F3043" s="11">
        <v>38</v>
      </c>
      <c r="G3043" s="11">
        <v>20</v>
      </c>
      <c r="H3043" s="10">
        <v>1355.93</v>
      </c>
      <c r="I3043" s="45"/>
    </row>
    <row r="3044" spans="1:9" x14ac:dyDescent="0.25">
      <c r="A3044" s="13" t="s">
        <v>3909</v>
      </c>
      <c r="B3044" s="8">
        <v>45396</v>
      </c>
      <c r="C3044" s="9" t="s">
        <v>12</v>
      </c>
      <c r="D3044" s="9" t="s">
        <v>17</v>
      </c>
      <c r="E3044" s="10">
        <v>2899.67</v>
      </c>
      <c r="F3044" s="11">
        <v>8</v>
      </c>
      <c r="G3044" s="11">
        <v>11</v>
      </c>
      <c r="H3044" s="10">
        <v>335.03</v>
      </c>
      <c r="I3044" s="45"/>
    </row>
    <row r="3045" spans="1:9" x14ac:dyDescent="0.25">
      <c r="A3045" s="13" t="s">
        <v>587</v>
      </c>
      <c r="B3045" s="8">
        <v>45404</v>
      </c>
      <c r="C3045" s="9" t="s">
        <v>12</v>
      </c>
      <c r="D3045" s="9" t="s">
        <v>17</v>
      </c>
      <c r="E3045" s="10">
        <v>1413.86</v>
      </c>
      <c r="F3045" s="11">
        <v>31</v>
      </c>
      <c r="G3045" s="11">
        <v>1</v>
      </c>
      <c r="H3045" s="10">
        <v>1102.28</v>
      </c>
      <c r="I3045" s="45"/>
    </row>
    <row r="3046" spans="1:9" x14ac:dyDescent="0.25">
      <c r="A3046" s="13" t="s">
        <v>594</v>
      </c>
      <c r="B3046" s="8">
        <v>45412</v>
      </c>
      <c r="C3046" s="9" t="s">
        <v>12</v>
      </c>
      <c r="D3046" s="9" t="s">
        <v>17</v>
      </c>
      <c r="E3046" s="10">
        <v>3026.39</v>
      </c>
      <c r="F3046" s="11">
        <v>19</v>
      </c>
      <c r="G3046" s="11">
        <v>9</v>
      </c>
      <c r="H3046" s="10">
        <v>1437.9</v>
      </c>
      <c r="I3046" s="45"/>
    </row>
    <row r="3047" spans="1:9" x14ac:dyDescent="0.25">
      <c r="A3047" s="13" t="s">
        <v>597</v>
      </c>
      <c r="B3047" s="8">
        <v>45291</v>
      </c>
      <c r="C3047" s="9" t="s">
        <v>12</v>
      </c>
      <c r="D3047" s="9" t="s">
        <v>17</v>
      </c>
      <c r="E3047" s="10">
        <v>1949.45</v>
      </c>
      <c r="F3047" s="11">
        <v>28</v>
      </c>
      <c r="G3047" s="11">
        <v>8</v>
      </c>
      <c r="H3047" s="10">
        <v>1349.58</v>
      </c>
      <c r="I3047" s="45"/>
    </row>
    <row r="3048" spans="1:9" x14ac:dyDescent="0.25">
      <c r="A3048" s="13" t="s">
        <v>600</v>
      </c>
      <c r="B3048" s="8">
        <v>45192</v>
      </c>
      <c r="C3048" s="9" t="s">
        <v>12</v>
      </c>
      <c r="D3048" s="9" t="s">
        <v>17</v>
      </c>
      <c r="E3048" s="10">
        <v>1079.75</v>
      </c>
      <c r="F3048" s="11">
        <v>9</v>
      </c>
      <c r="G3048" s="11">
        <v>1</v>
      </c>
      <c r="H3048" s="10">
        <v>1343.05</v>
      </c>
      <c r="I3048" s="45"/>
    </row>
    <row r="3049" spans="1:9" x14ac:dyDescent="0.25">
      <c r="A3049" s="13" t="s">
        <v>612</v>
      </c>
      <c r="B3049" s="8">
        <v>45266</v>
      </c>
      <c r="C3049" s="9" t="s">
        <v>12</v>
      </c>
      <c r="D3049" s="9" t="s">
        <v>17</v>
      </c>
      <c r="E3049" s="10">
        <v>1558.49</v>
      </c>
      <c r="F3049" s="11">
        <v>1</v>
      </c>
      <c r="G3049" s="11">
        <v>14</v>
      </c>
      <c r="H3049" s="10">
        <v>1472.67</v>
      </c>
      <c r="I3049" s="45"/>
    </row>
    <row r="3050" spans="1:9" x14ac:dyDescent="0.25">
      <c r="A3050" s="13" t="s">
        <v>658</v>
      </c>
      <c r="B3050" s="8">
        <v>45587</v>
      </c>
      <c r="C3050" s="9" t="s">
        <v>12</v>
      </c>
      <c r="D3050" s="9" t="s">
        <v>17</v>
      </c>
      <c r="E3050" s="10">
        <v>2846.29</v>
      </c>
      <c r="F3050" s="11">
        <v>4</v>
      </c>
      <c r="G3050" s="11">
        <v>36</v>
      </c>
      <c r="H3050" s="10">
        <v>1461.22</v>
      </c>
      <c r="I3050" s="45"/>
    </row>
    <row r="3051" spans="1:9" x14ac:dyDescent="0.25">
      <c r="A3051" s="13" t="s">
        <v>666</v>
      </c>
      <c r="B3051" s="8">
        <v>45382</v>
      </c>
      <c r="C3051" s="9" t="s">
        <v>12</v>
      </c>
      <c r="D3051" s="9" t="s">
        <v>17</v>
      </c>
      <c r="E3051" s="10">
        <v>127.13</v>
      </c>
      <c r="F3051" s="11">
        <v>11</v>
      </c>
      <c r="G3051" s="11">
        <v>18</v>
      </c>
      <c r="H3051" s="10">
        <v>1889.27</v>
      </c>
      <c r="I3051" s="45"/>
    </row>
    <row r="3052" spans="1:9" x14ac:dyDescent="0.25">
      <c r="A3052" s="13" t="s">
        <v>668</v>
      </c>
      <c r="B3052" s="8">
        <v>45600</v>
      </c>
      <c r="C3052" s="9" t="s">
        <v>12</v>
      </c>
      <c r="D3052" s="9" t="s">
        <v>17</v>
      </c>
      <c r="E3052" s="10">
        <v>4812.93</v>
      </c>
      <c r="F3052" s="11">
        <v>46</v>
      </c>
      <c r="G3052" s="11">
        <v>37</v>
      </c>
      <c r="H3052" s="10">
        <v>1699.76</v>
      </c>
      <c r="I3052" s="45"/>
    </row>
    <row r="3053" spans="1:9" x14ac:dyDescent="0.25">
      <c r="A3053" s="13" t="s">
        <v>700</v>
      </c>
      <c r="B3053" s="8">
        <v>45033</v>
      </c>
      <c r="C3053" s="9" t="s">
        <v>12</v>
      </c>
      <c r="D3053" s="9" t="s">
        <v>17</v>
      </c>
      <c r="E3053" s="10">
        <v>575.83000000000004</v>
      </c>
      <c r="F3053" s="11">
        <v>30</v>
      </c>
      <c r="G3053" s="11">
        <v>36</v>
      </c>
      <c r="H3053" s="10">
        <v>595.99</v>
      </c>
      <c r="I3053" s="45"/>
    </row>
    <row r="3054" spans="1:9" x14ac:dyDescent="0.25">
      <c r="A3054" s="13" t="s">
        <v>708</v>
      </c>
      <c r="B3054" s="8">
        <v>45449</v>
      </c>
      <c r="C3054" s="9" t="s">
        <v>12</v>
      </c>
      <c r="D3054" s="9" t="s">
        <v>17</v>
      </c>
      <c r="E3054" s="10">
        <v>1539.61</v>
      </c>
      <c r="F3054" s="11">
        <v>32</v>
      </c>
      <c r="G3054" s="11">
        <v>8</v>
      </c>
      <c r="H3054" s="10">
        <v>1760.12</v>
      </c>
      <c r="I3054" s="45"/>
    </row>
    <row r="3055" spans="1:9" x14ac:dyDescent="0.25">
      <c r="A3055" s="13" t="s">
        <v>728</v>
      </c>
      <c r="B3055" s="8">
        <v>45169</v>
      </c>
      <c r="C3055" s="9" t="s">
        <v>12</v>
      </c>
      <c r="D3055" s="9" t="s">
        <v>17</v>
      </c>
      <c r="E3055" s="10">
        <v>498.96</v>
      </c>
      <c r="F3055" s="11">
        <v>19</v>
      </c>
      <c r="G3055" s="11">
        <v>10</v>
      </c>
      <c r="H3055" s="10">
        <v>362.15</v>
      </c>
      <c r="I3055" s="45"/>
    </row>
    <row r="3056" spans="1:9" x14ac:dyDescent="0.25">
      <c r="A3056" s="13" t="s">
        <v>741</v>
      </c>
      <c r="B3056" s="8">
        <v>45376</v>
      </c>
      <c r="C3056" s="9" t="s">
        <v>12</v>
      </c>
      <c r="D3056" s="9" t="s">
        <v>17</v>
      </c>
      <c r="E3056" s="10">
        <v>3885.51</v>
      </c>
      <c r="F3056" s="11">
        <v>30</v>
      </c>
      <c r="G3056" s="11">
        <v>41</v>
      </c>
      <c r="H3056" s="10">
        <v>1692.24</v>
      </c>
      <c r="I3056" s="45"/>
    </row>
    <row r="3057" spans="1:9" x14ac:dyDescent="0.25">
      <c r="A3057" s="13" t="s">
        <v>744</v>
      </c>
      <c r="B3057" s="8">
        <v>45513</v>
      </c>
      <c r="C3057" s="9" t="s">
        <v>12</v>
      </c>
      <c r="D3057" s="9" t="s">
        <v>17</v>
      </c>
      <c r="E3057" s="10">
        <v>3686.53</v>
      </c>
      <c r="F3057" s="11">
        <v>31</v>
      </c>
      <c r="G3057" s="11">
        <v>18</v>
      </c>
      <c r="H3057" s="10">
        <v>716.82</v>
      </c>
      <c r="I3057" s="45"/>
    </row>
    <row r="3058" spans="1:9" x14ac:dyDescent="0.25">
      <c r="A3058" s="13" t="s">
        <v>774</v>
      </c>
      <c r="B3058" s="8">
        <v>45317</v>
      </c>
      <c r="C3058" s="9" t="s">
        <v>12</v>
      </c>
      <c r="D3058" s="9" t="s">
        <v>17</v>
      </c>
      <c r="E3058" s="10">
        <v>2530.56</v>
      </c>
      <c r="F3058" s="11">
        <v>19</v>
      </c>
      <c r="G3058" s="11">
        <v>6</v>
      </c>
      <c r="H3058" s="10">
        <v>1288.56</v>
      </c>
      <c r="I3058" s="45"/>
    </row>
    <row r="3059" spans="1:9" x14ac:dyDescent="0.25">
      <c r="A3059" s="13" t="s">
        <v>807</v>
      </c>
      <c r="B3059" s="8">
        <v>45468</v>
      </c>
      <c r="C3059" s="9" t="s">
        <v>12</v>
      </c>
      <c r="D3059" s="9" t="s">
        <v>17</v>
      </c>
      <c r="E3059" s="10">
        <v>2668.64</v>
      </c>
      <c r="F3059" s="11">
        <v>10</v>
      </c>
      <c r="G3059" s="11">
        <v>41</v>
      </c>
      <c r="H3059" s="10">
        <v>1673.95</v>
      </c>
      <c r="I3059" s="45"/>
    </row>
    <row r="3060" spans="1:9" x14ac:dyDescent="0.25">
      <c r="A3060" s="13" t="s">
        <v>852</v>
      </c>
      <c r="B3060" s="8">
        <v>45292</v>
      </c>
      <c r="C3060" s="9" t="s">
        <v>12</v>
      </c>
      <c r="D3060" s="9" t="s">
        <v>17</v>
      </c>
      <c r="E3060" s="10">
        <v>1783.45</v>
      </c>
      <c r="F3060" s="11">
        <v>21</v>
      </c>
      <c r="G3060" s="11">
        <v>7</v>
      </c>
      <c r="H3060" s="10">
        <v>1919.15</v>
      </c>
      <c r="I3060" s="45"/>
    </row>
    <row r="3061" spans="1:9" x14ac:dyDescent="0.25">
      <c r="A3061" s="13" t="s">
        <v>903</v>
      </c>
      <c r="B3061" s="8">
        <v>45259</v>
      </c>
      <c r="C3061" s="9" t="s">
        <v>12</v>
      </c>
      <c r="D3061" s="9" t="s">
        <v>17</v>
      </c>
      <c r="E3061" s="10">
        <v>2318.38</v>
      </c>
      <c r="F3061" s="11">
        <v>27</v>
      </c>
      <c r="G3061" s="11">
        <v>27</v>
      </c>
      <c r="H3061" s="10">
        <v>1876.92</v>
      </c>
      <c r="I3061" s="45"/>
    </row>
    <row r="3062" spans="1:9" x14ac:dyDescent="0.25">
      <c r="A3062" s="13" t="s">
        <v>931</v>
      </c>
      <c r="B3062" s="8">
        <v>45080</v>
      </c>
      <c r="C3062" s="9" t="s">
        <v>12</v>
      </c>
      <c r="D3062" s="9" t="s">
        <v>17</v>
      </c>
      <c r="E3062" s="10">
        <v>3685.17</v>
      </c>
      <c r="F3062" s="11">
        <v>41</v>
      </c>
      <c r="G3062" s="11">
        <v>13</v>
      </c>
      <c r="H3062" s="10">
        <v>346.29</v>
      </c>
      <c r="I3062" s="45"/>
    </row>
    <row r="3063" spans="1:9" x14ac:dyDescent="0.25">
      <c r="A3063" s="13" t="s">
        <v>954</v>
      </c>
      <c r="B3063" s="8">
        <v>45025</v>
      </c>
      <c r="C3063" s="9" t="s">
        <v>12</v>
      </c>
      <c r="D3063" s="9" t="s">
        <v>17</v>
      </c>
      <c r="E3063" s="10">
        <v>419.46</v>
      </c>
      <c r="F3063" s="11">
        <v>47</v>
      </c>
      <c r="G3063" s="11">
        <v>18</v>
      </c>
      <c r="H3063" s="10">
        <v>1709.86</v>
      </c>
      <c r="I3063" s="45"/>
    </row>
    <row r="3064" spans="1:9" x14ac:dyDescent="0.25">
      <c r="A3064" s="13" t="s">
        <v>972</v>
      </c>
      <c r="B3064" s="8">
        <v>45344</v>
      </c>
      <c r="C3064" s="9" t="s">
        <v>12</v>
      </c>
      <c r="D3064" s="9" t="s">
        <v>17</v>
      </c>
      <c r="E3064" s="10">
        <v>2923.31</v>
      </c>
      <c r="F3064" s="11">
        <v>43</v>
      </c>
      <c r="G3064" s="11">
        <v>14</v>
      </c>
      <c r="H3064" s="10">
        <v>234.79</v>
      </c>
      <c r="I3064" s="45"/>
    </row>
    <row r="3065" spans="1:9" x14ac:dyDescent="0.25">
      <c r="A3065" s="13" t="s">
        <v>981</v>
      </c>
      <c r="B3065" s="8">
        <v>44901</v>
      </c>
      <c r="C3065" s="9" t="s">
        <v>12</v>
      </c>
      <c r="D3065" s="9" t="s">
        <v>17</v>
      </c>
      <c r="E3065" s="10">
        <v>2067.65</v>
      </c>
      <c r="F3065" s="11">
        <v>15</v>
      </c>
      <c r="G3065" s="11">
        <v>35</v>
      </c>
      <c r="H3065" s="10">
        <v>1117.82</v>
      </c>
      <c r="I3065" s="45"/>
    </row>
    <row r="3066" spans="1:9" x14ac:dyDescent="0.25">
      <c r="A3066" s="13" t="s">
        <v>986</v>
      </c>
      <c r="B3066" s="8">
        <v>44919</v>
      </c>
      <c r="C3066" s="9" t="s">
        <v>12</v>
      </c>
      <c r="D3066" s="9" t="s">
        <v>17</v>
      </c>
      <c r="E3066" s="10">
        <v>156.85</v>
      </c>
      <c r="F3066" s="11">
        <v>13</v>
      </c>
      <c r="G3066" s="11">
        <v>34</v>
      </c>
      <c r="H3066" s="10">
        <v>1837.33</v>
      </c>
      <c r="I3066" s="45"/>
    </row>
    <row r="3067" spans="1:9" x14ac:dyDescent="0.25">
      <c r="A3067" s="13" t="s">
        <v>1009</v>
      </c>
      <c r="B3067" s="8">
        <v>45211</v>
      </c>
      <c r="C3067" s="9" t="s">
        <v>12</v>
      </c>
      <c r="D3067" s="9" t="s">
        <v>17</v>
      </c>
      <c r="E3067" s="10">
        <v>4875.21</v>
      </c>
      <c r="F3067" s="11">
        <v>17</v>
      </c>
      <c r="G3067" s="11">
        <v>25</v>
      </c>
      <c r="H3067" s="10">
        <v>1769.25</v>
      </c>
      <c r="I3067" s="45"/>
    </row>
    <row r="3068" spans="1:9" x14ac:dyDescent="0.25">
      <c r="A3068" s="13" t="s">
        <v>1013</v>
      </c>
      <c r="B3068" s="8">
        <v>44962</v>
      </c>
      <c r="C3068" s="9" t="s">
        <v>12</v>
      </c>
      <c r="D3068" s="9" t="s">
        <v>17</v>
      </c>
      <c r="E3068" s="10">
        <v>1569.07</v>
      </c>
      <c r="F3068" s="11">
        <v>17</v>
      </c>
      <c r="G3068" s="11">
        <v>8</v>
      </c>
      <c r="H3068" s="10">
        <v>65.239999999999995</v>
      </c>
      <c r="I3068" s="45"/>
    </row>
    <row r="3069" spans="1:9" x14ac:dyDescent="0.25">
      <c r="A3069" s="13" t="s">
        <v>1050</v>
      </c>
      <c r="B3069" s="8">
        <v>45192</v>
      </c>
      <c r="C3069" s="9" t="s">
        <v>12</v>
      </c>
      <c r="D3069" s="9" t="s">
        <v>17</v>
      </c>
      <c r="E3069" s="10">
        <v>4696.13</v>
      </c>
      <c r="F3069" s="11">
        <v>27</v>
      </c>
      <c r="G3069" s="11">
        <v>39</v>
      </c>
      <c r="H3069" s="10">
        <v>270.3</v>
      </c>
      <c r="I3069" s="45"/>
    </row>
    <row r="3070" spans="1:9" x14ac:dyDescent="0.25">
      <c r="A3070" s="13" t="s">
        <v>1064</v>
      </c>
      <c r="B3070" s="8">
        <v>45196</v>
      </c>
      <c r="C3070" s="9" t="s">
        <v>12</v>
      </c>
      <c r="D3070" s="9" t="s">
        <v>17</v>
      </c>
      <c r="E3070" s="10">
        <v>4648.0600000000004</v>
      </c>
      <c r="F3070" s="11">
        <v>27</v>
      </c>
      <c r="G3070" s="11">
        <v>26</v>
      </c>
      <c r="H3070" s="10">
        <v>896.94</v>
      </c>
      <c r="I3070" s="45"/>
    </row>
    <row r="3071" spans="1:9" x14ac:dyDescent="0.25">
      <c r="A3071" s="13" t="s">
        <v>1075</v>
      </c>
      <c r="B3071" s="8">
        <v>44953</v>
      </c>
      <c r="C3071" s="9" t="s">
        <v>12</v>
      </c>
      <c r="D3071" s="9" t="s">
        <v>17</v>
      </c>
      <c r="E3071" s="10">
        <v>2904.24</v>
      </c>
      <c r="F3071" s="11">
        <v>2</v>
      </c>
      <c r="G3071" s="11">
        <v>0</v>
      </c>
      <c r="H3071" s="10">
        <v>1792.12</v>
      </c>
      <c r="I3071" s="45"/>
    </row>
    <row r="3072" spans="1:9" x14ac:dyDescent="0.25">
      <c r="A3072" s="13" t="s">
        <v>1106</v>
      </c>
      <c r="B3072" s="8">
        <v>45300</v>
      </c>
      <c r="C3072" s="9" t="s">
        <v>12</v>
      </c>
      <c r="D3072" s="9" t="s">
        <v>17</v>
      </c>
      <c r="E3072" s="10">
        <v>3133.56</v>
      </c>
      <c r="F3072" s="11">
        <v>9</v>
      </c>
      <c r="G3072" s="11">
        <v>26</v>
      </c>
      <c r="H3072" s="10">
        <v>885.18</v>
      </c>
      <c r="I3072" s="45"/>
    </row>
    <row r="3073" spans="1:9" x14ac:dyDescent="0.25">
      <c r="A3073" s="13" t="s">
        <v>1107</v>
      </c>
      <c r="B3073" s="8">
        <v>45427</v>
      </c>
      <c r="C3073" s="9" t="s">
        <v>12</v>
      </c>
      <c r="D3073" s="9" t="s">
        <v>17</v>
      </c>
      <c r="E3073" s="10">
        <v>3753.24</v>
      </c>
      <c r="F3073" s="11">
        <v>18</v>
      </c>
      <c r="G3073" s="11">
        <v>18</v>
      </c>
      <c r="H3073" s="10">
        <v>210.34</v>
      </c>
      <c r="I3073" s="45"/>
    </row>
    <row r="3074" spans="1:9" x14ac:dyDescent="0.25">
      <c r="A3074" s="13" t="s">
        <v>1123</v>
      </c>
      <c r="B3074" s="8">
        <v>45217</v>
      </c>
      <c r="C3074" s="9" t="s">
        <v>12</v>
      </c>
      <c r="D3074" s="9" t="s">
        <v>17</v>
      </c>
      <c r="E3074" s="10">
        <v>1956.95</v>
      </c>
      <c r="F3074" s="11">
        <v>22</v>
      </c>
      <c r="G3074" s="11">
        <v>42</v>
      </c>
      <c r="H3074" s="10">
        <v>347.15</v>
      </c>
      <c r="I3074" s="45"/>
    </row>
    <row r="3075" spans="1:9" x14ac:dyDescent="0.25">
      <c r="A3075" s="13" t="s">
        <v>1166</v>
      </c>
      <c r="B3075" s="8">
        <v>45447</v>
      </c>
      <c r="C3075" s="9" t="s">
        <v>12</v>
      </c>
      <c r="D3075" s="9" t="s">
        <v>17</v>
      </c>
      <c r="E3075" s="10">
        <v>1675.56</v>
      </c>
      <c r="F3075" s="11">
        <v>49</v>
      </c>
      <c r="G3075" s="11">
        <v>33</v>
      </c>
      <c r="H3075" s="10">
        <v>865.34</v>
      </c>
      <c r="I3075" s="45"/>
    </row>
    <row r="3076" spans="1:9" x14ac:dyDescent="0.25">
      <c r="A3076" s="13" t="s">
        <v>1198</v>
      </c>
      <c r="B3076" s="8">
        <v>45076</v>
      </c>
      <c r="C3076" s="9" t="s">
        <v>12</v>
      </c>
      <c r="D3076" s="9" t="s">
        <v>17</v>
      </c>
      <c r="E3076" s="10">
        <v>2185.09</v>
      </c>
      <c r="F3076" s="11">
        <v>11</v>
      </c>
      <c r="G3076" s="11">
        <v>9</v>
      </c>
      <c r="H3076" s="10">
        <v>1571.82</v>
      </c>
      <c r="I3076" s="45"/>
    </row>
    <row r="3077" spans="1:9" x14ac:dyDescent="0.25">
      <c r="A3077" s="13" t="s">
        <v>3910</v>
      </c>
      <c r="B3077" s="8">
        <v>45052</v>
      </c>
      <c r="C3077" s="9" t="s">
        <v>12</v>
      </c>
      <c r="D3077" s="9" t="s">
        <v>17</v>
      </c>
      <c r="E3077" s="10">
        <v>4998.79</v>
      </c>
      <c r="F3077" s="11">
        <v>31</v>
      </c>
      <c r="G3077" s="11">
        <v>39</v>
      </c>
      <c r="H3077" s="10">
        <v>695.21</v>
      </c>
      <c r="I3077" s="45"/>
    </row>
    <row r="3078" spans="1:9" x14ac:dyDescent="0.25">
      <c r="A3078" s="13" t="s">
        <v>1227</v>
      </c>
      <c r="B3078" s="8">
        <v>45503</v>
      </c>
      <c r="C3078" s="9" t="s">
        <v>12</v>
      </c>
      <c r="D3078" s="9" t="s">
        <v>17</v>
      </c>
      <c r="E3078" s="10">
        <v>3358.58</v>
      </c>
      <c r="F3078" s="11">
        <v>1</v>
      </c>
      <c r="G3078" s="11">
        <v>25</v>
      </c>
      <c r="H3078" s="10">
        <v>1633.14</v>
      </c>
      <c r="I3078" s="45"/>
    </row>
    <row r="3079" spans="1:9" x14ac:dyDescent="0.25">
      <c r="A3079" s="13" t="s">
        <v>1269</v>
      </c>
      <c r="B3079" s="8">
        <v>45220</v>
      </c>
      <c r="C3079" s="9" t="s">
        <v>12</v>
      </c>
      <c r="D3079" s="9" t="s">
        <v>17</v>
      </c>
      <c r="E3079" s="10">
        <v>4482.1099999999997</v>
      </c>
      <c r="F3079" s="11">
        <v>35</v>
      </c>
      <c r="G3079" s="11">
        <v>40</v>
      </c>
      <c r="H3079" s="10">
        <v>1075.79</v>
      </c>
      <c r="I3079" s="45"/>
    </row>
    <row r="3080" spans="1:9" x14ac:dyDescent="0.25">
      <c r="A3080" s="13" t="s">
        <v>1274</v>
      </c>
      <c r="B3080" s="8">
        <v>45358</v>
      </c>
      <c r="C3080" s="9" t="s">
        <v>12</v>
      </c>
      <c r="D3080" s="9" t="s">
        <v>17</v>
      </c>
      <c r="E3080" s="10">
        <v>2566.5700000000002</v>
      </c>
      <c r="F3080" s="11">
        <v>39</v>
      </c>
      <c r="G3080" s="11">
        <v>21</v>
      </c>
      <c r="H3080" s="10">
        <v>210.39</v>
      </c>
      <c r="I3080" s="45"/>
    </row>
    <row r="3081" spans="1:9" x14ac:dyDescent="0.25">
      <c r="A3081" s="13" t="s">
        <v>1284</v>
      </c>
      <c r="B3081" s="8">
        <v>45289</v>
      </c>
      <c r="C3081" s="9" t="s">
        <v>12</v>
      </c>
      <c r="D3081" s="9" t="s">
        <v>17</v>
      </c>
      <c r="E3081" s="10">
        <v>3946.86</v>
      </c>
      <c r="F3081" s="11">
        <v>31</v>
      </c>
      <c r="G3081" s="11">
        <v>35</v>
      </c>
      <c r="H3081" s="10">
        <v>289.89999999999998</v>
      </c>
      <c r="I3081" s="45"/>
    </row>
    <row r="3082" spans="1:9" x14ac:dyDescent="0.25">
      <c r="A3082" s="13" t="s">
        <v>1305</v>
      </c>
      <c r="B3082" s="8">
        <v>45434</v>
      </c>
      <c r="C3082" s="9" t="s">
        <v>12</v>
      </c>
      <c r="D3082" s="9" t="s">
        <v>17</v>
      </c>
      <c r="E3082" s="10">
        <v>4812.8100000000004</v>
      </c>
      <c r="F3082" s="11">
        <v>9</v>
      </c>
      <c r="G3082" s="11">
        <v>25</v>
      </c>
      <c r="H3082" s="10">
        <v>745.43</v>
      </c>
      <c r="I3082" s="45"/>
    </row>
    <row r="3083" spans="1:9" x14ac:dyDescent="0.25">
      <c r="A3083" s="13" t="s">
        <v>1312</v>
      </c>
      <c r="B3083" s="8">
        <v>45084</v>
      </c>
      <c r="C3083" s="9" t="s">
        <v>12</v>
      </c>
      <c r="D3083" s="9" t="s">
        <v>17</v>
      </c>
      <c r="E3083" s="10">
        <v>2834.54</v>
      </c>
      <c r="F3083" s="11">
        <v>50</v>
      </c>
      <c r="G3083" s="11">
        <v>11</v>
      </c>
      <c r="H3083" s="10">
        <v>1820.27</v>
      </c>
      <c r="I3083" s="45"/>
    </row>
    <row r="3084" spans="1:9" x14ac:dyDescent="0.25">
      <c r="A3084" s="13" t="s">
        <v>1319</v>
      </c>
      <c r="B3084" s="8">
        <v>44897</v>
      </c>
      <c r="C3084" s="9" t="s">
        <v>12</v>
      </c>
      <c r="D3084" s="9" t="s">
        <v>17</v>
      </c>
      <c r="E3084" s="10">
        <v>1159.8699999999999</v>
      </c>
      <c r="F3084" s="11">
        <v>15</v>
      </c>
      <c r="G3084" s="11">
        <v>16</v>
      </c>
      <c r="H3084" s="10">
        <v>1918.66</v>
      </c>
      <c r="I3084" s="45"/>
    </row>
    <row r="3085" spans="1:9" x14ac:dyDescent="0.25">
      <c r="A3085" s="13" t="s">
        <v>1330</v>
      </c>
      <c r="B3085" s="8">
        <v>45081</v>
      </c>
      <c r="C3085" s="9" t="s">
        <v>12</v>
      </c>
      <c r="D3085" s="9" t="s">
        <v>17</v>
      </c>
      <c r="E3085" s="10">
        <v>624.62</v>
      </c>
      <c r="F3085" s="11">
        <v>7</v>
      </c>
      <c r="G3085" s="11">
        <v>1</v>
      </c>
      <c r="H3085" s="10">
        <v>1657.73</v>
      </c>
      <c r="I3085" s="45"/>
    </row>
    <row r="3086" spans="1:9" x14ac:dyDescent="0.25">
      <c r="A3086" s="13" t="s">
        <v>1344</v>
      </c>
      <c r="B3086" s="8">
        <v>45201</v>
      </c>
      <c r="C3086" s="9" t="s">
        <v>12</v>
      </c>
      <c r="D3086" s="9" t="s">
        <v>17</v>
      </c>
      <c r="E3086" s="10">
        <v>4209.5</v>
      </c>
      <c r="F3086" s="11">
        <v>12</v>
      </c>
      <c r="G3086" s="11">
        <v>37</v>
      </c>
      <c r="H3086" s="10">
        <v>1529.14</v>
      </c>
      <c r="I3086" s="45"/>
    </row>
    <row r="3087" spans="1:9" x14ac:dyDescent="0.25">
      <c r="A3087" s="13" t="s">
        <v>1349</v>
      </c>
      <c r="B3087" s="8">
        <v>45566</v>
      </c>
      <c r="C3087" s="9" t="s">
        <v>12</v>
      </c>
      <c r="D3087" s="9" t="s">
        <v>17</v>
      </c>
      <c r="E3087" s="10">
        <v>4053.7</v>
      </c>
      <c r="F3087" s="11">
        <v>28</v>
      </c>
      <c r="G3087" s="11">
        <v>27</v>
      </c>
      <c r="H3087" s="10">
        <v>247.53</v>
      </c>
      <c r="I3087" s="45"/>
    </row>
    <row r="3088" spans="1:9" x14ac:dyDescent="0.25">
      <c r="A3088" s="13" t="s">
        <v>1385</v>
      </c>
      <c r="B3088" s="8">
        <v>45151</v>
      </c>
      <c r="C3088" s="9" t="s">
        <v>12</v>
      </c>
      <c r="D3088" s="9" t="s">
        <v>17</v>
      </c>
      <c r="E3088" s="10">
        <v>2496.37</v>
      </c>
      <c r="F3088" s="11">
        <v>33</v>
      </c>
      <c r="G3088" s="11">
        <v>7</v>
      </c>
      <c r="H3088" s="10">
        <v>1695.33</v>
      </c>
      <c r="I3088" s="45"/>
    </row>
    <row r="3089" spans="1:9" x14ac:dyDescent="0.25">
      <c r="A3089" s="13" t="s">
        <v>1408</v>
      </c>
      <c r="B3089" s="8">
        <v>45351</v>
      </c>
      <c r="C3089" s="9" t="s">
        <v>12</v>
      </c>
      <c r="D3089" s="9" t="s">
        <v>17</v>
      </c>
      <c r="E3089" s="10">
        <v>1157.72</v>
      </c>
      <c r="F3089" s="11">
        <v>2</v>
      </c>
      <c r="G3089" s="11">
        <v>42</v>
      </c>
      <c r="H3089" s="10">
        <v>1687.38</v>
      </c>
      <c r="I3089" s="45"/>
    </row>
    <row r="3090" spans="1:9" x14ac:dyDescent="0.25">
      <c r="A3090" s="13" t="s">
        <v>1410</v>
      </c>
      <c r="B3090" s="8">
        <v>45121</v>
      </c>
      <c r="C3090" s="9" t="s">
        <v>12</v>
      </c>
      <c r="D3090" s="9" t="s">
        <v>17</v>
      </c>
      <c r="E3090" s="10">
        <v>1933.11</v>
      </c>
      <c r="F3090" s="11">
        <v>45</v>
      </c>
      <c r="G3090" s="11">
        <v>23</v>
      </c>
      <c r="H3090" s="10">
        <v>1607.78</v>
      </c>
      <c r="I3090" s="45"/>
    </row>
    <row r="3091" spans="1:9" x14ac:dyDescent="0.25">
      <c r="A3091" s="13" t="s">
        <v>1415</v>
      </c>
      <c r="B3091" s="8">
        <v>45437</v>
      </c>
      <c r="C3091" s="9" t="s">
        <v>12</v>
      </c>
      <c r="D3091" s="9" t="s">
        <v>17</v>
      </c>
      <c r="E3091" s="10">
        <v>2677.13</v>
      </c>
      <c r="F3091" s="11">
        <v>1</v>
      </c>
      <c r="G3091" s="11">
        <v>26</v>
      </c>
      <c r="H3091" s="10">
        <v>1084.7</v>
      </c>
      <c r="I3091" s="45"/>
    </row>
    <row r="3092" spans="1:9" x14ac:dyDescent="0.25">
      <c r="A3092" s="13" t="s">
        <v>1471</v>
      </c>
      <c r="B3092" s="8">
        <v>45217</v>
      </c>
      <c r="C3092" s="9" t="s">
        <v>12</v>
      </c>
      <c r="D3092" s="9" t="s">
        <v>17</v>
      </c>
      <c r="E3092" s="10">
        <v>118.88</v>
      </c>
      <c r="F3092" s="11">
        <v>14</v>
      </c>
      <c r="G3092" s="11">
        <v>37</v>
      </c>
      <c r="H3092" s="10">
        <v>1587.17</v>
      </c>
      <c r="I3092" s="45"/>
    </row>
    <row r="3093" spans="1:9" x14ac:dyDescent="0.25">
      <c r="A3093" s="13" t="s">
        <v>1513</v>
      </c>
      <c r="B3093" s="8">
        <v>45220</v>
      </c>
      <c r="C3093" s="9" t="s">
        <v>12</v>
      </c>
      <c r="D3093" s="9" t="s">
        <v>17</v>
      </c>
      <c r="E3093" s="10">
        <v>3233.17</v>
      </c>
      <c r="F3093" s="11">
        <v>14</v>
      </c>
      <c r="G3093" s="11">
        <v>50</v>
      </c>
      <c r="H3093" s="10">
        <v>1247.03</v>
      </c>
      <c r="I3093" s="45"/>
    </row>
    <row r="3094" spans="1:9" x14ac:dyDescent="0.25">
      <c r="A3094" s="13" t="s">
        <v>1524</v>
      </c>
      <c r="B3094" s="8">
        <v>45078</v>
      </c>
      <c r="C3094" s="9" t="s">
        <v>12</v>
      </c>
      <c r="D3094" s="9" t="s">
        <v>17</v>
      </c>
      <c r="E3094" s="10">
        <v>1197.51</v>
      </c>
      <c r="F3094" s="11">
        <v>28</v>
      </c>
      <c r="G3094" s="11">
        <v>1</v>
      </c>
      <c r="H3094" s="10">
        <v>274.83999999999997</v>
      </c>
      <c r="I3094" s="45"/>
    </row>
    <row r="3095" spans="1:9" x14ac:dyDescent="0.25">
      <c r="A3095" s="13" t="s">
        <v>1533</v>
      </c>
      <c r="B3095" s="8">
        <v>45538</v>
      </c>
      <c r="C3095" s="9" t="s">
        <v>12</v>
      </c>
      <c r="D3095" s="9" t="s">
        <v>17</v>
      </c>
      <c r="E3095" s="10">
        <v>344.93</v>
      </c>
      <c r="F3095" s="11">
        <v>29</v>
      </c>
      <c r="G3095" s="11">
        <v>19</v>
      </c>
      <c r="H3095" s="10">
        <v>1565.39</v>
      </c>
      <c r="I3095" s="45"/>
    </row>
    <row r="3096" spans="1:9" x14ac:dyDescent="0.25">
      <c r="A3096" s="13" t="s">
        <v>3911</v>
      </c>
      <c r="B3096" s="8">
        <v>45232</v>
      </c>
      <c r="C3096" s="9" t="s">
        <v>12</v>
      </c>
      <c r="D3096" s="9" t="s">
        <v>17</v>
      </c>
      <c r="E3096" s="10">
        <v>2616.0700000000002</v>
      </c>
      <c r="F3096" s="11">
        <v>34</v>
      </c>
      <c r="G3096" s="11">
        <v>50</v>
      </c>
      <c r="H3096" s="10">
        <v>1718.67</v>
      </c>
      <c r="I3096" s="45"/>
    </row>
    <row r="3097" spans="1:9" x14ac:dyDescent="0.25">
      <c r="A3097" s="13" t="s">
        <v>1589</v>
      </c>
      <c r="B3097" s="8">
        <v>45075</v>
      </c>
      <c r="C3097" s="9" t="s">
        <v>12</v>
      </c>
      <c r="D3097" s="9" t="s">
        <v>17</v>
      </c>
      <c r="E3097" s="10">
        <v>3580.5</v>
      </c>
      <c r="F3097" s="11">
        <v>4</v>
      </c>
      <c r="G3097" s="11">
        <v>19</v>
      </c>
      <c r="H3097" s="10">
        <v>1315.15</v>
      </c>
      <c r="I3097" s="45"/>
    </row>
    <row r="3098" spans="1:9" x14ac:dyDescent="0.25">
      <c r="A3098" s="13" t="s">
        <v>1590</v>
      </c>
      <c r="B3098" s="8">
        <v>45009</v>
      </c>
      <c r="C3098" s="9" t="s">
        <v>12</v>
      </c>
      <c r="D3098" s="9" t="s">
        <v>17</v>
      </c>
      <c r="E3098" s="10">
        <v>1553.78</v>
      </c>
      <c r="F3098" s="11">
        <v>41</v>
      </c>
      <c r="G3098" s="11">
        <v>24</v>
      </c>
      <c r="H3098" s="10">
        <v>1770.43</v>
      </c>
      <c r="I3098" s="45"/>
    </row>
    <row r="3099" spans="1:9" x14ac:dyDescent="0.25">
      <c r="A3099" s="13" t="s">
        <v>1592</v>
      </c>
      <c r="B3099" s="8">
        <v>45485</v>
      </c>
      <c r="C3099" s="9" t="s">
        <v>12</v>
      </c>
      <c r="D3099" s="9" t="s">
        <v>17</v>
      </c>
      <c r="E3099" s="10">
        <v>621.15</v>
      </c>
      <c r="F3099" s="11">
        <v>48</v>
      </c>
      <c r="G3099" s="11">
        <v>48</v>
      </c>
      <c r="H3099" s="10">
        <v>1877.26</v>
      </c>
      <c r="I3099" s="45"/>
    </row>
    <row r="3100" spans="1:9" x14ac:dyDescent="0.25">
      <c r="A3100" s="13" t="s">
        <v>1609</v>
      </c>
      <c r="B3100" s="8">
        <v>45351</v>
      </c>
      <c r="C3100" s="9" t="s">
        <v>12</v>
      </c>
      <c r="D3100" s="9" t="s">
        <v>17</v>
      </c>
      <c r="E3100" s="10">
        <v>2648.61</v>
      </c>
      <c r="F3100" s="11">
        <v>47</v>
      </c>
      <c r="G3100" s="11">
        <v>9</v>
      </c>
      <c r="H3100" s="10">
        <v>1999.91</v>
      </c>
      <c r="I3100" s="45"/>
    </row>
    <row r="3101" spans="1:9" x14ac:dyDescent="0.25">
      <c r="A3101" s="13" t="s">
        <v>3912</v>
      </c>
      <c r="B3101" s="8">
        <v>45069</v>
      </c>
      <c r="C3101" s="9" t="s">
        <v>12</v>
      </c>
      <c r="D3101" s="9" t="s">
        <v>17</v>
      </c>
      <c r="E3101" s="10">
        <v>2635.96</v>
      </c>
      <c r="F3101" s="11">
        <v>42</v>
      </c>
      <c r="G3101" s="11">
        <v>16</v>
      </c>
      <c r="H3101" s="10">
        <v>1726.64</v>
      </c>
      <c r="I3101" s="45"/>
    </row>
    <row r="3102" spans="1:9" x14ac:dyDescent="0.25">
      <c r="A3102" s="13" t="s">
        <v>1670</v>
      </c>
      <c r="B3102" s="8">
        <v>45555</v>
      </c>
      <c r="C3102" s="9" t="s">
        <v>12</v>
      </c>
      <c r="D3102" s="9" t="s">
        <v>17</v>
      </c>
      <c r="E3102" s="10">
        <v>2284.75</v>
      </c>
      <c r="F3102" s="11">
        <v>34</v>
      </c>
      <c r="G3102" s="11">
        <v>33</v>
      </c>
      <c r="H3102" s="10">
        <v>1352.4</v>
      </c>
      <c r="I3102" s="45"/>
    </row>
    <row r="3103" spans="1:9" x14ac:dyDescent="0.25">
      <c r="A3103" s="13" t="s">
        <v>1675</v>
      </c>
      <c r="B3103" s="8">
        <v>45569</v>
      </c>
      <c r="C3103" s="9" t="s">
        <v>12</v>
      </c>
      <c r="D3103" s="9" t="s">
        <v>17</v>
      </c>
      <c r="E3103" s="10">
        <v>1328.69</v>
      </c>
      <c r="F3103" s="11">
        <v>47</v>
      </c>
      <c r="G3103" s="11">
        <v>2</v>
      </c>
      <c r="H3103" s="10">
        <v>368.03</v>
      </c>
      <c r="I3103" s="45"/>
    </row>
    <row r="3104" spans="1:9" x14ac:dyDescent="0.25">
      <c r="A3104" s="13" t="s">
        <v>1687</v>
      </c>
      <c r="B3104" s="8">
        <v>45464</v>
      </c>
      <c r="C3104" s="9" t="s">
        <v>12</v>
      </c>
      <c r="D3104" s="9" t="s">
        <v>17</v>
      </c>
      <c r="E3104" s="10">
        <v>4729.01</v>
      </c>
      <c r="F3104" s="11">
        <v>27</v>
      </c>
      <c r="G3104" s="11">
        <v>45</v>
      </c>
      <c r="H3104" s="10">
        <v>644.38</v>
      </c>
      <c r="I3104" s="45"/>
    </row>
    <row r="3105" spans="1:9" x14ac:dyDescent="0.25">
      <c r="A3105" s="13" t="s">
        <v>1714</v>
      </c>
      <c r="B3105" s="8">
        <v>45228</v>
      </c>
      <c r="C3105" s="9" t="s">
        <v>12</v>
      </c>
      <c r="D3105" s="9" t="s">
        <v>17</v>
      </c>
      <c r="E3105" s="10">
        <v>2147.86</v>
      </c>
      <c r="F3105" s="11">
        <v>4</v>
      </c>
      <c r="G3105" s="11">
        <v>25</v>
      </c>
      <c r="H3105" s="10">
        <v>1553.64</v>
      </c>
      <c r="I3105" s="45"/>
    </row>
    <row r="3106" spans="1:9" x14ac:dyDescent="0.25">
      <c r="A3106" s="13" t="s">
        <v>1733</v>
      </c>
      <c r="B3106" s="8">
        <v>44969</v>
      </c>
      <c r="C3106" s="9" t="s">
        <v>12</v>
      </c>
      <c r="D3106" s="9" t="s">
        <v>17</v>
      </c>
      <c r="E3106" s="10">
        <v>3509</v>
      </c>
      <c r="F3106" s="11">
        <v>5</v>
      </c>
      <c r="G3106" s="11">
        <v>50</v>
      </c>
      <c r="H3106" s="10">
        <v>1366.43</v>
      </c>
      <c r="I3106" s="45"/>
    </row>
    <row r="3107" spans="1:9" x14ac:dyDescent="0.25">
      <c r="A3107" s="13" t="s">
        <v>3913</v>
      </c>
      <c r="B3107" s="8">
        <v>45263</v>
      </c>
      <c r="C3107" s="9" t="s">
        <v>12</v>
      </c>
      <c r="D3107" s="9" t="s">
        <v>17</v>
      </c>
      <c r="E3107" s="10">
        <v>333.67</v>
      </c>
      <c r="F3107" s="11">
        <v>5</v>
      </c>
      <c r="G3107" s="11">
        <v>16</v>
      </c>
      <c r="H3107" s="10">
        <v>1370.58</v>
      </c>
      <c r="I3107" s="45"/>
    </row>
    <row r="3108" spans="1:9" x14ac:dyDescent="0.25">
      <c r="A3108" s="13" t="s">
        <v>1751</v>
      </c>
      <c r="B3108" s="8">
        <v>45257</v>
      </c>
      <c r="C3108" s="9" t="s">
        <v>12</v>
      </c>
      <c r="D3108" s="9" t="s">
        <v>17</v>
      </c>
      <c r="E3108" s="10">
        <v>4770.5600000000004</v>
      </c>
      <c r="F3108" s="11">
        <v>22</v>
      </c>
      <c r="G3108" s="11">
        <v>9</v>
      </c>
      <c r="H3108" s="10">
        <v>1091.23</v>
      </c>
      <c r="I3108" s="45"/>
    </row>
    <row r="3109" spans="1:9" x14ac:dyDescent="0.25">
      <c r="A3109" s="13" t="s">
        <v>1755</v>
      </c>
      <c r="B3109" s="8">
        <v>45469</v>
      </c>
      <c r="C3109" s="9" t="s">
        <v>12</v>
      </c>
      <c r="D3109" s="9" t="s">
        <v>17</v>
      </c>
      <c r="E3109" s="10">
        <v>2450.7800000000002</v>
      </c>
      <c r="F3109" s="11">
        <v>1</v>
      </c>
      <c r="G3109" s="11">
        <v>35</v>
      </c>
      <c r="H3109" s="10">
        <v>252.64</v>
      </c>
      <c r="I3109" s="45"/>
    </row>
    <row r="3110" spans="1:9" x14ac:dyDescent="0.25">
      <c r="A3110" s="13" t="s">
        <v>1771</v>
      </c>
      <c r="B3110" s="8">
        <v>45258</v>
      </c>
      <c r="C3110" s="9" t="s">
        <v>12</v>
      </c>
      <c r="D3110" s="9" t="s">
        <v>17</v>
      </c>
      <c r="E3110" s="10">
        <v>241.85</v>
      </c>
      <c r="F3110" s="11">
        <v>23</v>
      </c>
      <c r="G3110" s="11">
        <v>18</v>
      </c>
      <c r="H3110" s="10">
        <v>68.42</v>
      </c>
      <c r="I3110" s="45"/>
    </row>
    <row r="3111" spans="1:9" x14ac:dyDescent="0.25">
      <c r="A3111" s="13" t="s">
        <v>1786</v>
      </c>
      <c r="B3111" s="8">
        <v>44974</v>
      </c>
      <c r="C3111" s="9" t="s">
        <v>12</v>
      </c>
      <c r="D3111" s="9" t="s">
        <v>17</v>
      </c>
      <c r="E3111" s="10">
        <v>1358.44</v>
      </c>
      <c r="F3111" s="11">
        <v>2</v>
      </c>
      <c r="G3111" s="11">
        <v>19</v>
      </c>
      <c r="H3111" s="10">
        <v>243.4</v>
      </c>
      <c r="I3111" s="45"/>
    </row>
    <row r="3112" spans="1:9" x14ac:dyDescent="0.25">
      <c r="A3112" s="13" t="s">
        <v>1787</v>
      </c>
      <c r="B3112" s="8">
        <v>44907</v>
      </c>
      <c r="C3112" s="9" t="s">
        <v>12</v>
      </c>
      <c r="D3112" s="9" t="s">
        <v>17</v>
      </c>
      <c r="E3112" s="10">
        <v>1348.08</v>
      </c>
      <c r="F3112" s="11">
        <v>34</v>
      </c>
      <c r="G3112" s="11">
        <v>44</v>
      </c>
      <c r="H3112" s="10">
        <v>292</v>
      </c>
      <c r="I3112" s="45"/>
    </row>
    <row r="3113" spans="1:9" x14ac:dyDescent="0.25">
      <c r="A3113" s="13" t="s">
        <v>1798</v>
      </c>
      <c r="B3113" s="8">
        <v>45469</v>
      </c>
      <c r="C3113" s="9" t="s">
        <v>12</v>
      </c>
      <c r="D3113" s="9" t="s">
        <v>17</v>
      </c>
      <c r="E3113" s="10">
        <v>3871.09</v>
      </c>
      <c r="F3113" s="11">
        <v>19</v>
      </c>
      <c r="G3113" s="11">
        <v>12</v>
      </c>
      <c r="H3113" s="10">
        <v>1935.19</v>
      </c>
      <c r="I3113" s="45"/>
    </row>
    <row r="3114" spans="1:9" x14ac:dyDescent="0.25">
      <c r="A3114" s="13" t="s">
        <v>1812</v>
      </c>
      <c r="B3114" s="8">
        <v>44928</v>
      </c>
      <c r="C3114" s="9" t="s">
        <v>12</v>
      </c>
      <c r="D3114" s="9" t="s">
        <v>17</v>
      </c>
      <c r="E3114" s="10">
        <v>4202.78</v>
      </c>
      <c r="F3114" s="11">
        <v>27</v>
      </c>
      <c r="G3114" s="11">
        <v>33</v>
      </c>
      <c r="H3114" s="10">
        <v>1604.93</v>
      </c>
      <c r="I3114" s="45"/>
    </row>
    <row r="3115" spans="1:9" x14ac:dyDescent="0.25">
      <c r="A3115" s="13" t="s">
        <v>1815</v>
      </c>
      <c r="B3115" s="8">
        <v>45541</v>
      </c>
      <c r="C3115" s="9" t="s">
        <v>12</v>
      </c>
      <c r="D3115" s="9" t="s">
        <v>17</v>
      </c>
      <c r="E3115" s="10">
        <v>4065.32</v>
      </c>
      <c r="F3115" s="11">
        <v>10</v>
      </c>
      <c r="G3115" s="11">
        <v>16</v>
      </c>
      <c r="H3115" s="10">
        <v>1420.06</v>
      </c>
      <c r="I3115" s="45"/>
    </row>
    <row r="3116" spans="1:9" x14ac:dyDescent="0.25">
      <c r="A3116" s="13" t="s">
        <v>1838</v>
      </c>
      <c r="B3116" s="8">
        <v>45380</v>
      </c>
      <c r="C3116" s="9" t="s">
        <v>12</v>
      </c>
      <c r="D3116" s="9" t="s">
        <v>17</v>
      </c>
      <c r="E3116" s="10">
        <v>1542.32</v>
      </c>
      <c r="F3116" s="11">
        <v>20</v>
      </c>
      <c r="G3116" s="11">
        <v>3</v>
      </c>
      <c r="H3116" s="10">
        <v>1328.03</v>
      </c>
      <c r="I3116" s="45"/>
    </row>
    <row r="3117" spans="1:9" x14ac:dyDescent="0.25">
      <c r="A3117" s="13" t="s">
        <v>1870</v>
      </c>
      <c r="B3117" s="8">
        <v>45098</v>
      </c>
      <c r="C3117" s="9" t="s">
        <v>12</v>
      </c>
      <c r="D3117" s="9" t="s">
        <v>17</v>
      </c>
      <c r="E3117" s="10">
        <v>1579.73</v>
      </c>
      <c r="F3117" s="11">
        <v>26</v>
      </c>
      <c r="G3117" s="11">
        <v>8</v>
      </c>
      <c r="H3117" s="10">
        <v>798.26</v>
      </c>
      <c r="I3117" s="45"/>
    </row>
    <row r="3118" spans="1:9" x14ac:dyDescent="0.25">
      <c r="A3118" s="13" t="s">
        <v>1894</v>
      </c>
      <c r="B3118" s="8">
        <v>45389</v>
      </c>
      <c r="C3118" s="9" t="s">
        <v>12</v>
      </c>
      <c r="D3118" s="9" t="s">
        <v>17</v>
      </c>
      <c r="E3118" s="10">
        <v>4929.96</v>
      </c>
      <c r="F3118" s="11">
        <v>19</v>
      </c>
      <c r="G3118" s="11">
        <v>28</v>
      </c>
      <c r="H3118" s="10">
        <v>785.97</v>
      </c>
      <c r="I3118" s="45"/>
    </row>
    <row r="3119" spans="1:9" x14ac:dyDescent="0.25">
      <c r="A3119" s="13" t="s">
        <v>1913</v>
      </c>
      <c r="B3119" s="8">
        <v>44884</v>
      </c>
      <c r="C3119" s="9" t="s">
        <v>12</v>
      </c>
      <c r="D3119" s="9" t="s">
        <v>17</v>
      </c>
      <c r="E3119" s="10">
        <v>2920.49</v>
      </c>
      <c r="F3119" s="11">
        <v>47</v>
      </c>
      <c r="G3119" s="11">
        <v>18</v>
      </c>
      <c r="H3119" s="10">
        <v>661.66</v>
      </c>
      <c r="I3119" s="45"/>
    </row>
    <row r="3120" spans="1:9" x14ac:dyDescent="0.25">
      <c r="A3120" s="13" t="s">
        <v>1924</v>
      </c>
      <c r="B3120" s="8">
        <v>45123</v>
      </c>
      <c r="C3120" s="9" t="s">
        <v>12</v>
      </c>
      <c r="D3120" s="9" t="s">
        <v>17</v>
      </c>
      <c r="E3120" s="10">
        <v>1756.7</v>
      </c>
      <c r="F3120" s="11">
        <v>43</v>
      </c>
      <c r="G3120" s="11">
        <v>41</v>
      </c>
      <c r="H3120" s="10">
        <v>768.58</v>
      </c>
      <c r="I3120" s="45"/>
    </row>
    <row r="3121" spans="1:9" x14ac:dyDescent="0.25">
      <c r="A3121" s="13" t="s">
        <v>1932</v>
      </c>
      <c r="B3121" s="8">
        <v>45508</v>
      </c>
      <c r="C3121" s="9" t="s">
        <v>12</v>
      </c>
      <c r="D3121" s="9" t="s">
        <v>17</v>
      </c>
      <c r="E3121" s="10">
        <v>1751.98</v>
      </c>
      <c r="F3121" s="11">
        <v>2</v>
      </c>
      <c r="G3121" s="11">
        <v>29</v>
      </c>
      <c r="H3121" s="10">
        <v>292.22000000000003</v>
      </c>
      <c r="I3121" s="45"/>
    </row>
    <row r="3122" spans="1:9" x14ac:dyDescent="0.25">
      <c r="A3122" s="13" t="s">
        <v>1946</v>
      </c>
      <c r="B3122" s="8">
        <v>45548</v>
      </c>
      <c r="C3122" s="9" t="s">
        <v>12</v>
      </c>
      <c r="D3122" s="9" t="s">
        <v>17</v>
      </c>
      <c r="E3122" s="10">
        <v>1081.1199999999999</v>
      </c>
      <c r="F3122" s="11">
        <v>31</v>
      </c>
      <c r="G3122" s="11">
        <v>48</v>
      </c>
      <c r="H3122" s="10">
        <v>403.54</v>
      </c>
      <c r="I3122" s="45"/>
    </row>
    <row r="3123" spans="1:9" x14ac:dyDescent="0.25">
      <c r="A3123" s="13" t="s">
        <v>1997</v>
      </c>
      <c r="B3123" s="8">
        <v>44897</v>
      </c>
      <c r="C3123" s="9" t="s">
        <v>12</v>
      </c>
      <c r="D3123" s="9" t="s">
        <v>17</v>
      </c>
      <c r="E3123" s="10">
        <v>2004.54</v>
      </c>
      <c r="F3123" s="11">
        <v>18</v>
      </c>
      <c r="G3123" s="11">
        <v>37</v>
      </c>
      <c r="H3123" s="10">
        <v>232.41</v>
      </c>
      <c r="I3123" s="45"/>
    </row>
    <row r="3124" spans="1:9" x14ac:dyDescent="0.25">
      <c r="A3124" s="13" t="s">
        <v>1998</v>
      </c>
      <c r="B3124" s="8">
        <v>44928</v>
      </c>
      <c r="C3124" s="9" t="s">
        <v>12</v>
      </c>
      <c r="D3124" s="9" t="s">
        <v>17</v>
      </c>
      <c r="E3124" s="10">
        <v>362.73</v>
      </c>
      <c r="F3124" s="11">
        <v>31</v>
      </c>
      <c r="G3124" s="11">
        <v>47</v>
      </c>
      <c r="H3124" s="10">
        <v>341.33</v>
      </c>
      <c r="I3124" s="45"/>
    </row>
    <row r="3125" spans="1:9" x14ac:dyDescent="0.25">
      <c r="A3125" s="13" t="s">
        <v>2005</v>
      </c>
      <c r="B3125" s="8">
        <v>44933</v>
      </c>
      <c r="C3125" s="9" t="s">
        <v>12</v>
      </c>
      <c r="D3125" s="9" t="s">
        <v>17</v>
      </c>
      <c r="E3125" s="10">
        <v>3626.14</v>
      </c>
      <c r="F3125" s="11">
        <v>4</v>
      </c>
      <c r="G3125" s="11">
        <v>44</v>
      </c>
      <c r="H3125" s="10">
        <v>1114.8900000000001</v>
      </c>
      <c r="I3125" s="45"/>
    </row>
    <row r="3126" spans="1:9" x14ac:dyDescent="0.25">
      <c r="A3126" s="13" t="s">
        <v>2031</v>
      </c>
      <c r="B3126" s="8">
        <v>45117</v>
      </c>
      <c r="C3126" s="9" t="s">
        <v>12</v>
      </c>
      <c r="D3126" s="9" t="s">
        <v>17</v>
      </c>
      <c r="E3126" s="10">
        <v>1631.8</v>
      </c>
      <c r="F3126" s="11">
        <v>39</v>
      </c>
      <c r="G3126" s="11">
        <v>50</v>
      </c>
      <c r="H3126" s="10">
        <v>1547.66</v>
      </c>
      <c r="I3126" s="45"/>
    </row>
    <row r="3127" spans="1:9" x14ac:dyDescent="0.25">
      <c r="A3127" s="13" t="s">
        <v>2034</v>
      </c>
      <c r="B3127" s="8">
        <v>45526</v>
      </c>
      <c r="C3127" s="9" t="s">
        <v>12</v>
      </c>
      <c r="D3127" s="9" t="s">
        <v>17</v>
      </c>
      <c r="E3127" s="10">
        <v>2376.86</v>
      </c>
      <c r="F3127" s="11">
        <v>31</v>
      </c>
      <c r="G3127" s="11">
        <v>16</v>
      </c>
      <c r="H3127" s="10">
        <v>780.58</v>
      </c>
      <c r="I3127" s="45"/>
    </row>
    <row r="3128" spans="1:9" x14ac:dyDescent="0.25">
      <c r="A3128" s="13" t="s">
        <v>2064</v>
      </c>
      <c r="B3128" s="8">
        <v>44891</v>
      </c>
      <c r="C3128" s="9" t="s">
        <v>12</v>
      </c>
      <c r="D3128" s="9" t="s">
        <v>17</v>
      </c>
      <c r="E3128" s="10">
        <v>2544.69</v>
      </c>
      <c r="F3128" s="11">
        <v>36</v>
      </c>
      <c r="G3128" s="11">
        <v>19</v>
      </c>
      <c r="H3128" s="10">
        <v>469.45</v>
      </c>
      <c r="I3128" s="45"/>
    </row>
    <row r="3129" spans="1:9" x14ac:dyDescent="0.25">
      <c r="A3129" s="13" t="s">
        <v>2097</v>
      </c>
      <c r="B3129" s="8">
        <v>45450</v>
      </c>
      <c r="C3129" s="9" t="s">
        <v>12</v>
      </c>
      <c r="D3129" s="9" t="s">
        <v>17</v>
      </c>
      <c r="E3129" s="10">
        <v>3286.16</v>
      </c>
      <c r="F3129" s="11">
        <v>43</v>
      </c>
      <c r="G3129" s="11">
        <v>4</v>
      </c>
      <c r="H3129" s="10">
        <v>567.17999999999995</v>
      </c>
      <c r="I3129" s="45"/>
    </row>
    <row r="3130" spans="1:9" x14ac:dyDescent="0.25">
      <c r="A3130" s="13" t="s">
        <v>2109</v>
      </c>
      <c r="B3130" s="8">
        <v>45423</v>
      </c>
      <c r="C3130" s="9" t="s">
        <v>12</v>
      </c>
      <c r="D3130" s="9" t="s">
        <v>17</v>
      </c>
      <c r="E3130" s="10">
        <v>2897.69</v>
      </c>
      <c r="F3130" s="11">
        <v>5</v>
      </c>
      <c r="G3130" s="11">
        <v>30</v>
      </c>
      <c r="H3130" s="10">
        <v>1970.95</v>
      </c>
      <c r="I3130" s="45"/>
    </row>
    <row r="3131" spans="1:9" x14ac:dyDescent="0.25">
      <c r="A3131" s="13" t="s">
        <v>2111</v>
      </c>
      <c r="B3131" s="8">
        <v>45447</v>
      </c>
      <c r="C3131" s="9" t="s">
        <v>12</v>
      </c>
      <c r="D3131" s="9" t="s">
        <v>17</v>
      </c>
      <c r="E3131" s="10">
        <v>1275.8399999999999</v>
      </c>
      <c r="F3131" s="11">
        <v>44</v>
      </c>
      <c r="G3131" s="11">
        <v>36</v>
      </c>
      <c r="H3131" s="10">
        <v>1644.13</v>
      </c>
      <c r="I3131" s="45"/>
    </row>
    <row r="3132" spans="1:9" x14ac:dyDescent="0.25">
      <c r="A3132" s="13" t="s">
        <v>2112</v>
      </c>
      <c r="B3132" s="8">
        <v>45418</v>
      </c>
      <c r="C3132" s="9" t="s">
        <v>12</v>
      </c>
      <c r="D3132" s="9" t="s">
        <v>17</v>
      </c>
      <c r="E3132" s="10">
        <v>2707.87</v>
      </c>
      <c r="F3132" s="11">
        <v>40</v>
      </c>
      <c r="G3132" s="11">
        <v>30</v>
      </c>
      <c r="H3132" s="10">
        <v>428.03</v>
      </c>
      <c r="I3132" s="45"/>
    </row>
    <row r="3133" spans="1:9" x14ac:dyDescent="0.25">
      <c r="A3133" s="13" t="s">
        <v>3914</v>
      </c>
      <c r="B3133" s="8">
        <v>45305</v>
      </c>
      <c r="C3133" s="9" t="s">
        <v>12</v>
      </c>
      <c r="D3133" s="9" t="s">
        <v>17</v>
      </c>
      <c r="E3133" s="10">
        <v>3846.85</v>
      </c>
      <c r="F3133" s="11">
        <v>30</v>
      </c>
      <c r="G3133" s="11">
        <v>33</v>
      </c>
      <c r="H3133" s="10">
        <v>194.23</v>
      </c>
      <c r="I3133" s="45"/>
    </row>
    <row r="3134" spans="1:9" x14ac:dyDescent="0.25">
      <c r="A3134" s="13" t="s">
        <v>2203</v>
      </c>
      <c r="B3134" s="8">
        <v>45275</v>
      </c>
      <c r="C3134" s="9" t="s">
        <v>12</v>
      </c>
      <c r="D3134" s="9" t="s">
        <v>17</v>
      </c>
      <c r="E3134" s="10">
        <v>4644.04</v>
      </c>
      <c r="F3134" s="11">
        <v>37</v>
      </c>
      <c r="G3134" s="11">
        <v>38</v>
      </c>
      <c r="H3134" s="10">
        <v>1138.32</v>
      </c>
      <c r="I3134" s="45"/>
    </row>
    <row r="3135" spans="1:9" x14ac:dyDescent="0.25">
      <c r="A3135" s="13" t="s">
        <v>2229</v>
      </c>
      <c r="B3135" s="8">
        <v>45354</v>
      </c>
      <c r="C3135" s="9" t="s">
        <v>12</v>
      </c>
      <c r="D3135" s="9" t="s">
        <v>17</v>
      </c>
      <c r="E3135" s="10">
        <v>405.91</v>
      </c>
      <c r="F3135" s="11">
        <v>9</v>
      </c>
      <c r="G3135" s="11">
        <v>35</v>
      </c>
      <c r="H3135" s="10">
        <v>400.07</v>
      </c>
      <c r="I3135" s="45"/>
    </row>
    <row r="3136" spans="1:9" x14ac:dyDescent="0.25">
      <c r="A3136" s="13" t="s">
        <v>2251</v>
      </c>
      <c r="B3136" s="8">
        <v>45206</v>
      </c>
      <c r="C3136" s="9" t="s">
        <v>12</v>
      </c>
      <c r="D3136" s="9" t="s">
        <v>17</v>
      </c>
      <c r="E3136" s="10">
        <v>1536.2</v>
      </c>
      <c r="F3136" s="11">
        <v>12</v>
      </c>
      <c r="G3136" s="11">
        <v>39</v>
      </c>
      <c r="H3136" s="10">
        <v>1120.53</v>
      </c>
      <c r="I3136" s="45"/>
    </row>
    <row r="3137" spans="1:9" x14ac:dyDescent="0.25">
      <c r="A3137" s="13" t="s">
        <v>2254</v>
      </c>
      <c r="B3137" s="8">
        <v>44891</v>
      </c>
      <c r="C3137" s="9" t="s">
        <v>12</v>
      </c>
      <c r="D3137" s="9" t="s">
        <v>17</v>
      </c>
      <c r="E3137" s="10">
        <v>651.16999999999996</v>
      </c>
      <c r="F3137" s="11">
        <v>13</v>
      </c>
      <c r="G3137" s="11">
        <v>28</v>
      </c>
      <c r="H3137" s="10">
        <v>283.56</v>
      </c>
      <c r="I3137" s="45"/>
    </row>
    <row r="3138" spans="1:9" x14ac:dyDescent="0.25">
      <c r="A3138" s="13" t="s">
        <v>2278</v>
      </c>
      <c r="B3138" s="8">
        <v>45079</v>
      </c>
      <c r="C3138" s="9" t="s">
        <v>12</v>
      </c>
      <c r="D3138" s="9" t="s">
        <v>17</v>
      </c>
      <c r="E3138" s="10">
        <v>3910.99</v>
      </c>
      <c r="F3138" s="11">
        <v>48</v>
      </c>
      <c r="G3138" s="11">
        <v>20</v>
      </c>
      <c r="H3138" s="10">
        <v>1065.9100000000001</v>
      </c>
      <c r="I3138" s="45"/>
    </row>
    <row r="3139" spans="1:9" x14ac:dyDescent="0.25">
      <c r="A3139" s="13" t="s">
        <v>2289</v>
      </c>
      <c r="B3139" s="8">
        <v>45390</v>
      </c>
      <c r="C3139" s="9" t="s">
        <v>12</v>
      </c>
      <c r="D3139" s="9" t="s">
        <v>17</v>
      </c>
      <c r="E3139" s="10">
        <v>700.11</v>
      </c>
      <c r="F3139" s="11">
        <v>18</v>
      </c>
      <c r="G3139" s="11">
        <v>15</v>
      </c>
      <c r="H3139" s="10">
        <v>551.07000000000005</v>
      </c>
      <c r="I3139" s="45"/>
    </row>
    <row r="3140" spans="1:9" x14ac:dyDescent="0.25">
      <c r="A3140" s="13" t="s">
        <v>2319</v>
      </c>
      <c r="B3140" s="8">
        <v>44934</v>
      </c>
      <c r="C3140" s="9" t="s">
        <v>12</v>
      </c>
      <c r="D3140" s="9" t="s">
        <v>17</v>
      </c>
      <c r="E3140" s="10">
        <v>729.9</v>
      </c>
      <c r="F3140" s="11">
        <v>49</v>
      </c>
      <c r="G3140" s="11">
        <v>40</v>
      </c>
      <c r="H3140" s="10">
        <v>675.51</v>
      </c>
      <c r="I3140" s="45"/>
    </row>
    <row r="3141" spans="1:9" x14ac:dyDescent="0.25">
      <c r="A3141" s="13" t="s">
        <v>2322</v>
      </c>
      <c r="B3141" s="8">
        <v>44884</v>
      </c>
      <c r="C3141" s="9" t="s">
        <v>12</v>
      </c>
      <c r="D3141" s="9" t="s">
        <v>17</v>
      </c>
      <c r="E3141" s="10">
        <v>4314.8599999999997</v>
      </c>
      <c r="F3141" s="11">
        <v>47</v>
      </c>
      <c r="G3141" s="11">
        <v>44</v>
      </c>
      <c r="H3141" s="10">
        <v>1286.4100000000001</v>
      </c>
      <c r="I3141" s="45"/>
    </row>
    <row r="3142" spans="1:9" x14ac:dyDescent="0.25">
      <c r="A3142" s="13" t="s">
        <v>2334</v>
      </c>
      <c r="B3142" s="8">
        <v>45229</v>
      </c>
      <c r="C3142" s="9" t="s">
        <v>12</v>
      </c>
      <c r="D3142" s="9" t="s">
        <v>17</v>
      </c>
      <c r="E3142" s="10">
        <v>507.94</v>
      </c>
      <c r="F3142" s="11">
        <v>39</v>
      </c>
      <c r="G3142" s="11">
        <v>28</v>
      </c>
      <c r="H3142" s="10">
        <v>449.37</v>
      </c>
      <c r="I3142" s="45"/>
    </row>
    <row r="3143" spans="1:9" x14ac:dyDescent="0.25">
      <c r="A3143" s="13" t="s">
        <v>2337</v>
      </c>
      <c r="B3143" s="8">
        <v>45159</v>
      </c>
      <c r="C3143" s="9" t="s">
        <v>12</v>
      </c>
      <c r="D3143" s="9" t="s">
        <v>17</v>
      </c>
      <c r="E3143" s="10">
        <v>2189.65</v>
      </c>
      <c r="F3143" s="11">
        <v>27</v>
      </c>
      <c r="G3143" s="11">
        <v>11</v>
      </c>
      <c r="H3143" s="10">
        <v>1317.79</v>
      </c>
      <c r="I3143" s="45"/>
    </row>
    <row r="3144" spans="1:9" x14ac:dyDescent="0.25">
      <c r="A3144" s="13" t="s">
        <v>2372</v>
      </c>
      <c r="B3144" s="8">
        <v>45584</v>
      </c>
      <c r="C3144" s="9" t="s">
        <v>12</v>
      </c>
      <c r="D3144" s="9" t="s">
        <v>17</v>
      </c>
      <c r="E3144" s="10">
        <v>4027.38</v>
      </c>
      <c r="F3144" s="11">
        <v>28</v>
      </c>
      <c r="G3144" s="11">
        <v>42</v>
      </c>
      <c r="H3144" s="10">
        <v>1437.49</v>
      </c>
      <c r="I3144" s="45"/>
    </row>
    <row r="3145" spans="1:9" x14ac:dyDescent="0.25">
      <c r="A3145" s="13" t="s">
        <v>2416</v>
      </c>
      <c r="B3145" s="8">
        <v>45358</v>
      </c>
      <c r="C3145" s="9" t="s">
        <v>12</v>
      </c>
      <c r="D3145" s="9" t="s">
        <v>17</v>
      </c>
      <c r="E3145" s="10">
        <v>2266.39</v>
      </c>
      <c r="F3145" s="11">
        <v>30</v>
      </c>
      <c r="G3145" s="11">
        <v>24</v>
      </c>
      <c r="H3145" s="10">
        <v>1213.0999999999999</v>
      </c>
      <c r="I3145" s="45"/>
    </row>
    <row r="3146" spans="1:9" x14ac:dyDescent="0.25">
      <c r="A3146" s="13" t="s">
        <v>2424</v>
      </c>
      <c r="B3146" s="8">
        <v>45036</v>
      </c>
      <c r="C3146" s="9" t="s">
        <v>12</v>
      </c>
      <c r="D3146" s="9" t="s">
        <v>17</v>
      </c>
      <c r="E3146" s="10">
        <v>2341.86</v>
      </c>
      <c r="F3146" s="11">
        <v>16</v>
      </c>
      <c r="G3146" s="11">
        <v>40</v>
      </c>
      <c r="H3146" s="10">
        <v>787.3</v>
      </c>
      <c r="I3146" s="45"/>
    </row>
    <row r="3147" spans="1:9" x14ac:dyDescent="0.25">
      <c r="A3147" s="13" t="s">
        <v>2426</v>
      </c>
      <c r="B3147" s="8">
        <v>45519</v>
      </c>
      <c r="C3147" s="9" t="s">
        <v>12</v>
      </c>
      <c r="D3147" s="9" t="s">
        <v>17</v>
      </c>
      <c r="E3147" s="10">
        <v>2314.88</v>
      </c>
      <c r="F3147" s="11">
        <v>42</v>
      </c>
      <c r="G3147" s="11">
        <v>22</v>
      </c>
      <c r="H3147" s="10">
        <v>1549.1</v>
      </c>
      <c r="I3147" s="45"/>
    </row>
    <row r="3148" spans="1:9" x14ac:dyDescent="0.25">
      <c r="A3148" s="13" t="s">
        <v>2447</v>
      </c>
      <c r="B3148" s="8">
        <v>45143</v>
      </c>
      <c r="C3148" s="9" t="s">
        <v>12</v>
      </c>
      <c r="D3148" s="9" t="s">
        <v>17</v>
      </c>
      <c r="E3148" s="10">
        <v>2963.64</v>
      </c>
      <c r="F3148" s="11">
        <v>5</v>
      </c>
      <c r="G3148" s="11">
        <v>32</v>
      </c>
      <c r="H3148" s="10">
        <v>1331.84</v>
      </c>
      <c r="I3148" s="45"/>
    </row>
    <row r="3149" spans="1:9" x14ac:dyDescent="0.25">
      <c r="A3149" s="13" t="s">
        <v>2455</v>
      </c>
      <c r="B3149" s="8">
        <v>45439</v>
      </c>
      <c r="C3149" s="9" t="s">
        <v>12</v>
      </c>
      <c r="D3149" s="9" t="s">
        <v>17</v>
      </c>
      <c r="E3149" s="10">
        <v>1522.26</v>
      </c>
      <c r="F3149" s="11">
        <v>25</v>
      </c>
      <c r="G3149" s="11">
        <v>14</v>
      </c>
      <c r="H3149" s="10">
        <v>796.87</v>
      </c>
      <c r="I3149" s="45"/>
    </row>
    <row r="3150" spans="1:9" x14ac:dyDescent="0.25">
      <c r="A3150" s="13" t="s">
        <v>2492</v>
      </c>
      <c r="B3150" s="8">
        <v>45099</v>
      </c>
      <c r="C3150" s="9" t="s">
        <v>12</v>
      </c>
      <c r="D3150" s="9" t="s">
        <v>17</v>
      </c>
      <c r="E3150" s="10">
        <v>1851.15</v>
      </c>
      <c r="F3150" s="11">
        <v>22</v>
      </c>
      <c r="G3150" s="11">
        <v>13</v>
      </c>
      <c r="H3150" s="10">
        <v>1465.39</v>
      </c>
      <c r="I3150" s="45"/>
    </row>
    <row r="3151" spans="1:9" x14ac:dyDescent="0.25">
      <c r="A3151" s="13" t="s">
        <v>2525</v>
      </c>
      <c r="B3151" s="8">
        <v>45177</v>
      </c>
      <c r="C3151" s="9" t="s">
        <v>12</v>
      </c>
      <c r="D3151" s="9" t="s">
        <v>17</v>
      </c>
      <c r="E3151" s="10">
        <v>4438.7700000000004</v>
      </c>
      <c r="F3151" s="11">
        <v>9</v>
      </c>
      <c r="G3151" s="11">
        <v>39</v>
      </c>
      <c r="H3151" s="10">
        <v>668.96</v>
      </c>
      <c r="I3151" s="45"/>
    </row>
    <row r="3152" spans="1:9" x14ac:dyDescent="0.25">
      <c r="A3152" s="13" t="s">
        <v>2577</v>
      </c>
      <c r="B3152" s="8">
        <v>44917</v>
      </c>
      <c r="C3152" s="9" t="s">
        <v>12</v>
      </c>
      <c r="D3152" s="9" t="s">
        <v>17</v>
      </c>
      <c r="E3152" s="10">
        <v>2584.4899999999998</v>
      </c>
      <c r="F3152" s="11">
        <v>37</v>
      </c>
      <c r="G3152" s="11">
        <v>14</v>
      </c>
      <c r="H3152" s="10">
        <v>440.52</v>
      </c>
      <c r="I3152" s="45"/>
    </row>
    <row r="3153" spans="1:9" x14ac:dyDescent="0.25">
      <c r="A3153" s="13" t="s">
        <v>2591</v>
      </c>
      <c r="B3153" s="8">
        <v>45116</v>
      </c>
      <c r="C3153" s="9" t="s">
        <v>12</v>
      </c>
      <c r="D3153" s="9" t="s">
        <v>17</v>
      </c>
      <c r="E3153" s="10">
        <v>226.35</v>
      </c>
      <c r="F3153" s="11">
        <v>38</v>
      </c>
      <c r="G3153" s="11">
        <v>16</v>
      </c>
      <c r="H3153" s="10">
        <v>1172.74</v>
      </c>
      <c r="I3153" s="45"/>
    </row>
    <row r="3154" spans="1:9" x14ac:dyDescent="0.25">
      <c r="A3154" s="13" t="s">
        <v>2604</v>
      </c>
      <c r="B3154" s="8">
        <v>45491</v>
      </c>
      <c r="C3154" s="9" t="s">
        <v>12</v>
      </c>
      <c r="D3154" s="9" t="s">
        <v>17</v>
      </c>
      <c r="E3154" s="10">
        <v>4141.24</v>
      </c>
      <c r="F3154" s="11">
        <v>17</v>
      </c>
      <c r="G3154" s="11">
        <v>12</v>
      </c>
      <c r="H3154" s="10">
        <v>998.02</v>
      </c>
      <c r="I3154" s="45"/>
    </row>
    <row r="3155" spans="1:9" x14ac:dyDescent="0.25">
      <c r="A3155" s="13" t="s">
        <v>2608</v>
      </c>
      <c r="B3155" s="8">
        <v>45500</v>
      </c>
      <c r="C3155" s="9" t="s">
        <v>12</v>
      </c>
      <c r="D3155" s="9" t="s">
        <v>17</v>
      </c>
      <c r="E3155" s="10">
        <v>1601.28</v>
      </c>
      <c r="F3155" s="11">
        <v>39</v>
      </c>
      <c r="G3155" s="11">
        <v>50</v>
      </c>
      <c r="H3155" s="10">
        <v>1150.05</v>
      </c>
      <c r="I3155" s="45"/>
    </row>
    <row r="3156" spans="1:9" x14ac:dyDescent="0.25">
      <c r="A3156" s="13" t="s">
        <v>2619</v>
      </c>
      <c r="B3156" s="8">
        <v>45390</v>
      </c>
      <c r="C3156" s="9" t="s">
        <v>12</v>
      </c>
      <c r="D3156" s="9" t="s">
        <v>17</v>
      </c>
      <c r="E3156" s="10">
        <v>2427.2199999999998</v>
      </c>
      <c r="F3156" s="11">
        <v>7</v>
      </c>
      <c r="G3156" s="11">
        <v>37</v>
      </c>
      <c r="H3156" s="10">
        <v>1402.55</v>
      </c>
      <c r="I3156" s="45"/>
    </row>
    <row r="3157" spans="1:9" x14ac:dyDescent="0.25">
      <c r="A3157" s="13" t="s">
        <v>2630</v>
      </c>
      <c r="B3157" s="8">
        <v>44925</v>
      </c>
      <c r="C3157" s="9" t="s">
        <v>12</v>
      </c>
      <c r="D3157" s="9" t="s">
        <v>17</v>
      </c>
      <c r="E3157" s="10">
        <v>4723.08</v>
      </c>
      <c r="F3157" s="11">
        <v>12</v>
      </c>
      <c r="G3157" s="11">
        <v>22</v>
      </c>
      <c r="H3157" s="10">
        <v>678.52</v>
      </c>
      <c r="I3157" s="45"/>
    </row>
    <row r="3158" spans="1:9" x14ac:dyDescent="0.25">
      <c r="A3158" s="13" t="s">
        <v>2633</v>
      </c>
      <c r="B3158" s="8">
        <v>44992</v>
      </c>
      <c r="C3158" s="9" t="s">
        <v>12</v>
      </c>
      <c r="D3158" s="9" t="s">
        <v>17</v>
      </c>
      <c r="E3158" s="10">
        <v>468.59</v>
      </c>
      <c r="F3158" s="11">
        <v>29</v>
      </c>
      <c r="G3158" s="11">
        <v>31</v>
      </c>
      <c r="H3158" s="10">
        <v>236.71</v>
      </c>
      <c r="I3158" s="45"/>
    </row>
    <row r="3159" spans="1:9" x14ac:dyDescent="0.25">
      <c r="A3159" s="13" t="s">
        <v>2661</v>
      </c>
      <c r="B3159" s="8">
        <v>44912</v>
      </c>
      <c r="C3159" s="9" t="s">
        <v>12</v>
      </c>
      <c r="D3159" s="9" t="s">
        <v>17</v>
      </c>
      <c r="E3159" s="10">
        <v>3408.62</v>
      </c>
      <c r="F3159" s="11">
        <v>30</v>
      </c>
      <c r="G3159" s="11">
        <v>32</v>
      </c>
      <c r="H3159" s="10">
        <v>345.22</v>
      </c>
      <c r="I3159" s="45"/>
    </row>
    <row r="3160" spans="1:9" x14ac:dyDescent="0.25">
      <c r="A3160" s="13" t="s">
        <v>2667</v>
      </c>
      <c r="B3160" s="8">
        <v>44913</v>
      </c>
      <c r="C3160" s="9" t="s">
        <v>12</v>
      </c>
      <c r="D3160" s="9" t="s">
        <v>17</v>
      </c>
      <c r="E3160" s="10">
        <v>3577.22</v>
      </c>
      <c r="F3160" s="11">
        <v>18</v>
      </c>
      <c r="G3160" s="11">
        <v>46</v>
      </c>
      <c r="H3160" s="10">
        <v>1335.52</v>
      </c>
      <c r="I3160" s="45"/>
    </row>
    <row r="3161" spans="1:9" x14ac:dyDescent="0.25">
      <c r="A3161" s="13" t="s">
        <v>2672</v>
      </c>
      <c r="B3161" s="8">
        <v>45241</v>
      </c>
      <c r="C3161" s="9" t="s">
        <v>12</v>
      </c>
      <c r="D3161" s="9" t="s">
        <v>17</v>
      </c>
      <c r="E3161" s="10">
        <v>4848.59</v>
      </c>
      <c r="F3161" s="11">
        <v>49</v>
      </c>
      <c r="G3161" s="11">
        <v>21</v>
      </c>
      <c r="H3161" s="10">
        <v>1245.07</v>
      </c>
      <c r="I3161" s="45"/>
    </row>
    <row r="3162" spans="1:9" x14ac:dyDescent="0.25">
      <c r="A3162" s="13" t="s">
        <v>2695</v>
      </c>
      <c r="B3162" s="8">
        <v>45403</v>
      </c>
      <c r="C3162" s="9" t="s">
        <v>12</v>
      </c>
      <c r="D3162" s="9" t="s">
        <v>17</v>
      </c>
      <c r="E3162" s="10">
        <v>2267.92</v>
      </c>
      <c r="F3162" s="11">
        <v>48</v>
      </c>
      <c r="G3162" s="11">
        <v>41</v>
      </c>
      <c r="H3162" s="10">
        <v>1941.61</v>
      </c>
      <c r="I3162" s="45"/>
    </row>
    <row r="3163" spans="1:9" x14ac:dyDescent="0.25">
      <c r="A3163" s="13" t="s">
        <v>2708</v>
      </c>
      <c r="B3163" s="8">
        <v>45076</v>
      </c>
      <c r="C3163" s="9" t="s">
        <v>12</v>
      </c>
      <c r="D3163" s="9" t="s">
        <v>17</v>
      </c>
      <c r="E3163" s="10">
        <v>2253.06</v>
      </c>
      <c r="F3163" s="11">
        <v>39</v>
      </c>
      <c r="G3163" s="11">
        <v>2</v>
      </c>
      <c r="H3163" s="10">
        <v>1407.02</v>
      </c>
      <c r="I3163" s="45"/>
    </row>
    <row r="3164" spans="1:9" x14ac:dyDescent="0.25">
      <c r="A3164" s="13" t="s">
        <v>2716</v>
      </c>
      <c r="B3164" s="8">
        <v>45575</v>
      </c>
      <c r="C3164" s="9" t="s">
        <v>12</v>
      </c>
      <c r="D3164" s="9" t="s">
        <v>17</v>
      </c>
      <c r="E3164" s="10">
        <v>2510.52</v>
      </c>
      <c r="F3164" s="11">
        <v>47</v>
      </c>
      <c r="G3164" s="11">
        <v>12</v>
      </c>
      <c r="H3164" s="10">
        <v>1837.16</v>
      </c>
      <c r="I3164" s="45"/>
    </row>
    <row r="3165" spans="1:9" x14ac:dyDescent="0.25">
      <c r="A3165" s="13" t="s">
        <v>2746</v>
      </c>
      <c r="B3165" s="8">
        <v>45142</v>
      </c>
      <c r="C3165" s="9" t="s">
        <v>12</v>
      </c>
      <c r="D3165" s="9" t="s">
        <v>17</v>
      </c>
      <c r="E3165" s="10">
        <v>1649.82</v>
      </c>
      <c r="F3165" s="11">
        <v>4</v>
      </c>
      <c r="G3165" s="11">
        <v>12</v>
      </c>
      <c r="H3165" s="10">
        <v>1781.02</v>
      </c>
      <c r="I3165" s="45"/>
    </row>
    <row r="3166" spans="1:9" x14ac:dyDescent="0.25">
      <c r="A3166" s="13" t="s">
        <v>2749</v>
      </c>
      <c r="B3166" s="8">
        <v>45424</v>
      </c>
      <c r="C3166" s="9" t="s">
        <v>12</v>
      </c>
      <c r="D3166" s="9" t="s">
        <v>17</v>
      </c>
      <c r="E3166" s="10">
        <v>1037.1300000000001</v>
      </c>
      <c r="F3166" s="11">
        <v>46</v>
      </c>
      <c r="G3166" s="11">
        <v>42</v>
      </c>
      <c r="H3166" s="10">
        <v>1219.3399999999999</v>
      </c>
      <c r="I3166" s="45"/>
    </row>
    <row r="3167" spans="1:9" x14ac:dyDescent="0.25">
      <c r="A3167" s="13" t="s">
        <v>2755</v>
      </c>
      <c r="B3167" s="8">
        <v>45170</v>
      </c>
      <c r="C3167" s="9" t="s">
        <v>12</v>
      </c>
      <c r="D3167" s="9" t="s">
        <v>17</v>
      </c>
      <c r="E3167" s="10">
        <v>2633.71</v>
      </c>
      <c r="F3167" s="11">
        <v>38</v>
      </c>
      <c r="G3167" s="11">
        <v>1</v>
      </c>
      <c r="H3167" s="10">
        <v>246.93</v>
      </c>
      <c r="I3167" s="45"/>
    </row>
    <row r="3168" spans="1:9" x14ac:dyDescent="0.25">
      <c r="A3168" s="13" t="s">
        <v>2766</v>
      </c>
      <c r="B3168" s="8">
        <v>45016</v>
      </c>
      <c r="C3168" s="9" t="s">
        <v>12</v>
      </c>
      <c r="D3168" s="9" t="s">
        <v>17</v>
      </c>
      <c r="E3168" s="10">
        <v>50.31</v>
      </c>
      <c r="F3168" s="11">
        <v>34</v>
      </c>
      <c r="G3168" s="11">
        <v>25</v>
      </c>
      <c r="H3168" s="10">
        <v>176.02</v>
      </c>
      <c r="I3168" s="45"/>
    </row>
    <row r="3169" spans="1:9" x14ac:dyDescent="0.25">
      <c r="A3169" s="13" t="s">
        <v>2773</v>
      </c>
      <c r="B3169" s="8">
        <v>45409</v>
      </c>
      <c r="C3169" s="9" t="s">
        <v>12</v>
      </c>
      <c r="D3169" s="9" t="s">
        <v>17</v>
      </c>
      <c r="E3169" s="10">
        <v>1727.94</v>
      </c>
      <c r="F3169" s="11">
        <v>17</v>
      </c>
      <c r="G3169" s="11">
        <v>46</v>
      </c>
      <c r="H3169" s="10">
        <v>1676.24</v>
      </c>
      <c r="I3169" s="45"/>
    </row>
    <row r="3170" spans="1:9" x14ac:dyDescent="0.25">
      <c r="A3170" s="13" t="s">
        <v>2806</v>
      </c>
      <c r="B3170" s="8">
        <v>45164</v>
      </c>
      <c r="C3170" s="9" t="s">
        <v>12</v>
      </c>
      <c r="D3170" s="9" t="s">
        <v>17</v>
      </c>
      <c r="E3170" s="10">
        <v>2107.39</v>
      </c>
      <c r="F3170" s="11">
        <v>11</v>
      </c>
      <c r="G3170" s="11">
        <v>24</v>
      </c>
      <c r="H3170" s="10">
        <v>30.22</v>
      </c>
      <c r="I3170" s="45"/>
    </row>
    <row r="3171" spans="1:9" x14ac:dyDescent="0.25">
      <c r="A3171" s="13" t="s">
        <v>2809</v>
      </c>
      <c r="B3171" s="8">
        <v>45268</v>
      </c>
      <c r="C3171" s="9" t="s">
        <v>12</v>
      </c>
      <c r="D3171" s="9" t="s">
        <v>17</v>
      </c>
      <c r="E3171" s="10">
        <v>3835.37</v>
      </c>
      <c r="F3171" s="11">
        <v>43</v>
      </c>
      <c r="G3171" s="11">
        <v>42</v>
      </c>
      <c r="H3171" s="10">
        <v>1778.07</v>
      </c>
      <c r="I3171" s="45"/>
    </row>
    <row r="3172" spans="1:9" x14ac:dyDescent="0.25">
      <c r="A3172" s="13" t="s">
        <v>2843</v>
      </c>
      <c r="B3172" s="8">
        <v>45114</v>
      </c>
      <c r="C3172" s="9" t="s">
        <v>12</v>
      </c>
      <c r="D3172" s="9" t="s">
        <v>17</v>
      </c>
      <c r="E3172" s="10">
        <v>1183.73</v>
      </c>
      <c r="F3172" s="11">
        <v>42</v>
      </c>
      <c r="G3172" s="11">
        <v>49</v>
      </c>
      <c r="H3172" s="10">
        <v>1365.91</v>
      </c>
      <c r="I3172" s="45"/>
    </row>
    <row r="3173" spans="1:9" x14ac:dyDescent="0.25">
      <c r="A3173" s="13" t="s">
        <v>2845</v>
      </c>
      <c r="B3173" s="8">
        <v>45277</v>
      </c>
      <c r="C3173" s="9" t="s">
        <v>12</v>
      </c>
      <c r="D3173" s="9" t="s">
        <v>17</v>
      </c>
      <c r="E3173" s="10">
        <v>4431.17</v>
      </c>
      <c r="F3173" s="11">
        <v>28</v>
      </c>
      <c r="G3173" s="11">
        <v>25</v>
      </c>
      <c r="H3173" s="10">
        <v>955.73</v>
      </c>
      <c r="I3173" s="45"/>
    </row>
    <row r="3174" spans="1:9" x14ac:dyDescent="0.25">
      <c r="A3174" s="13" t="s">
        <v>2900</v>
      </c>
      <c r="B3174" s="8">
        <v>45260</v>
      </c>
      <c r="C3174" s="9" t="s">
        <v>12</v>
      </c>
      <c r="D3174" s="9" t="s">
        <v>17</v>
      </c>
      <c r="E3174" s="10">
        <v>1394.17</v>
      </c>
      <c r="F3174" s="11">
        <v>40</v>
      </c>
      <c r="G3174" s="11">
        <v>8</v>
      </c>
      <c r="H3174" s="10">
        <v>141.93</v>
      </c>
      <c r="I3174" s="45"/>
    </row>
    <row r="3175" spans="1:9" x14ac:dyDescent="0.25">
      <c r="A3175" s="13" t="s">
        <v>2928</v>
      </c>
      <c r="B3175" s="8">
        <v>44984</v>
      </c>
      <c r="C3175" s="9" t="s">
        <v>12</v>
      </c>
      <c r="D3175" s="9" t="s">
        <v>17</v>
      </c>
      <c r="E3175" s="10">
        <v>4297.2</v>
      </c>
      <c r="F3175" s="11">
        <v>6</v>
      </c>
      <c r="G3175" s="11">
        <v>29</v>
      </c>
      <c r="H3175" s="10">
        <v>1284.05</v>
      </c>
      <c r="I3175" s="45"/>
    </row>
    <row r="3176" spans="1:9" x14ac:dyDescent="0.25">
      <c r="A3176" s="13" t="s">
        <v>2945</v>
      </c>
      <c r="B3176" s="8">
        <v>45042</v>
      </c>
      <c r="C3176" s="9" t="s">
        <v>12</v>
      </c>
      <c r="D3176" s="9" t="s">
        <v>17</v>
      </c>
      <c r="E3176" s="10">
        <v>2421.06</v>
      </c>
      <c r="F3176" s="11">
        <v>13</v>
      </c>
      <c r="G3176" s="11">
        <v>28</v>
      </c>
      <c r="H3176" s="10">
        <v>646.71</v>
      </c>
      <c r="I3176" s="45"/>
    </row>
    <row r="3177" spans="1:9" x14ac:dyDescent="0.25">
      <c r="A3177" s="13" t="s">
        <v>2964</v>
      </c>
      <c r="B3177" s="8">
        <v>45392</v>
      </c>
      <c r="C3177" s="9" t="s">
        <v>12</v>
      </c>
      <c r="D3177" s="9" t="s">
        <v>17</v>
      </c>
      <c r="E3177" s="10">
        <v>1364.82</v>
      </c>
      <c r="F3177" s="11">
        <v>36</v>
      </c>
      <c r="G3177" s="11">
        <v>18</v>
      </c>
      <c r="H3177" s="10">
        <v>141.72</v>
      </c>
      <c r="I3177" s="45"/>
    </row>
    <row r="3178" spans="1:9" x14ac:dyDescent="0.25">
      <c r="A3178" s="13" t="s">
        <v>2976</v>
      </c>
      <c r="B3178" s="8">
        <v>44893</v>
      </c>
      <c r="C3178" s="9" t="s">
        <v>12</v>
      </c>
      <c r="D3178" s="9" t="s">
        <v>17</v>
      </c>
      <c r="E3178" s="10">
        <v>1496.46</v>
      </c>
      <c r="F3178" s="11">
        <v>50</v>
      </c>
      <c r="G3178" s="11">
        <v>43</v>
      </c>
      <c r="H3178" s="10">
        <v>746.29</v>
      </c>
      <c r="I3178" s="45"/>
    </row>
    <row r="3179" spans="1:9" x14ac:dyDescent="0.25">
      <c r="A3179" s="13" t="s">
        <v>2985</v>
      </c>
      <c r="B3179" s="8">
        <v>45361</v>
      </c>
      <c r="C3179" s="9" t="s">
        <v>12</v>
      </c>
      <c r="D3179" s="9" t="s">
        <v>17</v>
      </c>
      <c r="E3179" s="10">
        <v>627.36</v>
      </c>
      <c r="F3179" s="11">
        <v>14</v>
      </c>
      <c r="G3179" s="11">
        <v>8</v>
      </c>
      <c r="H3179" s="10">
        <v>910.52</v>
      </c>
      <c r="I3179" s="45"/>
    </row>
    <row r="3180" spans="1:9" x14ac:dyDescent="0.25">
      <c r="A3180" s="13" t="s">
        <v>2992</v>
      </c>
      <c r="B3180" s="8">
        <v>45262</v>
      </c>
      <c r="C3180" s="9" t="s">
        <v>12</v>
      </c>
      <c r="D3180" s="9" t="s">
        <v>17</v>
      </c>
      <c r="E3180" s="10">
        <v>3232.9</v>
      </c>
      <c r="F3180" s="11">
        <v>1</v>
      </c>
      <c r="G3180" s="11">
        <v>23</v>
      </c>
      <c r="H3180" s="10">
        <v>1287.32</v>
      </c>
      <c r="I3180" s="45"/>
    </row>
    <row r="3181" spans="1:9" x14ac:dyDescent="0.25">
      <c r="A3181" s="13" t="s">
        <v>3004</v>
      </c>
      <c r="B3181" s="8">
        <v>44889</v>
      </c>
      <c r="C3181" s="9" t="s">
        <v>12</v>
      </c>
      <c r="D3181" s="9" t="s">
        <v>17</v>
      </c>
      <c r="E3181" s="10">
        <v>3672.66</v>
      </c>
      <c r="F3181" s="11">
        <v>2</v>
      </c>
      <c r="G3181" s="11">
        <v>24</v>
      </c>
      <c r="H3181" s="10">
        <v>1480</v>
      </c>
      <c r="I3181" s="45"/>
    </row>
    <row r="3182" spans="1:9" x14ac:dyDescent="0.25">
      <c r="A3182" s="13" t="s">
        <v>3024</v>
      </c>
      <c r="B3182" s="8">
        <v>45530</v>
      </c>
      <c r="C3182" s="9" t="s">
        <v>12</v>
      </c>
      <c r="D3182" s="9" t="s">
        <v>17</v>
      </c>
      <c r="E3182" s="10">
        <v>2639.5</v>
      </c>
      <c r="F3182" s="11">
        <v>36</v>
      </c>
      <c r="G3182" s="11">
        <v>48</v>
      </c>
      <c r="H3182" s="10">
        <v>1635.6</v>
      </c>
      <c r="I3182" s="45"/>
    </row>
    <row r="3183" spans="1:9" x14ac:dyDescent="0.25">
      <c r="A3183" s="13" t="s">
        <v>3079</v>
      </c>
      <c r="B3183" s="8">
        <v>44978</v>
      </c>
      <c r="C3183" s="9" t="s">
        <v>12</v>
      </c>
      <c r="D3183" s="9" t="s">
        <v>17</v>
      </c>
      <c r="E3183" s="10">
        <v>128.58000000000001</v>
      </c>
      <c r="F3183" s="11">
        <v>1</v>
      </c>
      <c r="G3183" s="11">
        <v>3</v>
      </c>
      <c r="H3183" s="10">
        <v>299.42</v>
      </c>
      <c r="I3183" s="45"/>
    </row>
    <row r="3184" spans="1:9" x14ac:dyDescent="0.25">
      <c r="A3184" s="13" t="s">
        <v>3093</v>
      </c>
      <c r="B3184" s="8">
        <v>45205</v>
      </c>
      <c r="C3184" s="9" t="s">
        <v>12</v>
      </c>
      <c r="D3184" s="9" t="s">
        <v>17</v>
      </c>
      <c r="E3184" s="10">
        <v>715.72</v>
      </c>
      <c r="F3184" s="11">
        <v>2</v>
      </c>
      <c r="G3184" s="11">
        <v>18</v>
      </c>
      <c r="H3184" s="10">
        <v>416.51</v>
      </c>
      <c r="I3184" s="45"/>
    </row>
    <row r="3185" spans="1:9" x14ac:dyDescent="0.25">
      <c r="A3185" s="13" t="s">
        <v>3096</v>
      </c>
      <c r="B3185" s="8">
        <v>45466</v>
      </c>
      <c r="C3185" s="9" t="s">
        <v>12</v>
      </c>
      <c r="D3185" s="9" t="s">
        <v>17</v>
      </c>
      <c r="E3185" s="10">
        <v>3245.69</v>
      </c>
      <c r="F3185" s="11">
        <v>16</v>
      </c>
      <c r="G3185" s="11">
        <v>49</v>
      </c>
      <c r="H3185" s="10">
        <v>1809.73</v>
      </c>
      <c r="I3185" s="45"/>
    </row>
    <row r="3186" spans="1:9" x14ac:dyDescent="0.25">
      <c r="A3186" s="13" t="s">
        <v>3915</v>
      </c>
      <c r="B3186" s="8">
        <v>45439</v>
      </c>
      <c r="C3186" s="9" t="s">
        <v>12</v>
      </c>
      <c r="D3186" s="9" t="s">
        <v>17</v>
      </c>
      <c r="E3186" s="10">
        <v>3312.07</v>
      </c>
      <c r="F3186" s="11">
        <v>24</v>
      </c>
      <c r="G3186" s="11">
        <v>43</v>
      </c>
      <c r="H3186" s="10">
        <v>1359.07</v>
      </c>
      <c r="I3186" s="45"/>
    </row>
    <row r="3187" spans="1:9" x14ac:dyDescent="0.25">
      <c r="A3187" s="13" t="s">
        <v>3192</v>
      </c>
      <c r="B3187" s="8">
        <v>44963</v>
      </c>
      <c r="C3187" s="9" t="s">
        <v>12</v>
      </c>
      <c r="D3187" s="9" t="s">
        <v>17</v>
      </c>
      <c r="E3187" s="10">
        <v>4477.29</v>
      </c>
      <c r="F3187" s="11">
        <v>16</v>
      </c>
      <c r="G3187" s="11">
        <v>14</v>
      </c>
      <c r="H3187" s="10">
        <v>1492.81</v>
      </c>
      <c r="I3187" s="45"/>
    </row>
    <row r="3188" spans="1:9" x14ac:dyDescent="0.25">
      <c r="A3188" s="13" t="s">
        <v>3221</v>
      </c>
      <c r="B3188" s="8">
        <v>45244</v>
      </c>
      <c r="C3188" s="9" t="s">
        <v>12</v>
      </c>
      <c r="D3188" s="9" t="s">
        <v>17</v>
      </c>
      <c r="E3188" s="10">
        <v>3391.89</v>
      </c>
      <c r="F3188" s="11">
        <v>8</v>
      </c>
      <c r="G3188" s="11">
        <v>42</v>
      </c>
      <c r="H3188" s="10">
        <v>1030.2</v>
      </c>
      <c r="I3188" s="45"/>
    </row>
    <row r="3189" spans="1:9" x14ac:dyDescent="0.25">
      <c r="A3189" s="13" t="s">
        <v>3230</v>
      </c>
      <c r="B3189" s="8">
        <v>45509</v>
      </c>
      <c r="C3189" s="9" t="s">
        <v>12</v>
      </c>
      <c r="D3189" s="9" t="s">
        <v>17</v>
      </c>
      <c r="E3189" s="10">
        <v>4767.07</v>
      </c>
      <c r="F3189" s="11">
        <v>46</v>
      </c>
      <c r="G3189" s="11">
        <v>30</v>
      </c>
      <c r="H3189" s="10">
        <v>311.24</v>
      </c>
      <c r="I3189" s="45"/>
    </row>
    <row r="3190" spans="1:9" x14ac:dyDescent="0.25">
      <c r="A3190" s="13" t="s">
        <v>3240</v>
      </c>
      <c r="B3190" s="8">
        <v>44946</v>
      </c>
      <c r="C3190" s="9" t="s">
        <v>12</v>
      </c>
      <c r="D3190" s="9" t="s">
        <v>17</v>
      </c>
      <c r="E3190" s="10">
        <v>3666.81</v>
      </c>
      <c r="F3190" s="11">
        <v>11</v>
      </c>
      <c r="G3190" s="11">
        <v>44</v>
      </c>
      <c r="H3190" s="10">
        <v>1309.78</v>
      </c>
      <c r="I3190" s="45"/>
    </row>
    <row r="3191" spans="1:9" x14ac:dyDescent="0.25">
      <c r="A3191" s="13" t="s">
        <v>3266</v>
      </c>
      <c r="B3191" s="8">
        <v>45605</v>
      </c>
      <c r="C3191" s="9" t="s">
        <v>12</v>
      </c>
      <c r="D3191" s="9" t="s">
        <v>17</v>
      </c>
      <c r="E3191" s="10">
        <v>2156.81</v>
      </c>
      <c r="F3191" s="11">
        <v>19</v>
      </c>
      <c r="G3191" s="11">
        <v>38</v>
      </c>
      <c r="H3191" s="10">
        <v>1845.55</v>
      </c>
      <c r="I3191" s="45"/>
    </row>
    <row r="3192" spans="1:9" x14ac:dyDescent="0.25">
      <c r="A3192" s="13" t="s">
        <v>3272</v>
      </c>
      <c r="B3192" s="8">
        <v>45470</v>
      </c>
      <c r="C3192" s="9" t="s">
        <v>12</v>
      </c>
      <c r="D3192" s="9" t="s">
        <v>17</v>
      </c>
      <c r="E3192" s="10">
        <v>2135.16</v>
      </c>
      <c r="F3192" s="11">
        <v>7</v>
      </c>
      <c r="G3192" s="11">
        <v>16</v>
      </c>
      <c r="H3192" s="10">
        <v>701.8</v>
      </c>
      <c r="I3192" s="45"/>
    </row>
    <row r="3193" spans="1:9" x14ac:dyDescent="0.25">
      <c r="A3193" s="13" t="s">
        <v>3325</v>
      </c>
      <c r="B3193" s="8">
        <v>45180</v>
      </c>
      <c r="C3193" s="9" t="s">
        <v>12</v>
      </c>
      <c r="D3193" s="9" t="s">
        <v>17</v>
      </c>
      <c r="E3193" s="10">
        <v>1440.49</v>
      </c>
      <c r="F3193" s="11">
        <v>13</v>
      </c>
      <c r="G3193" s="11">
        <v>20</v>
      </c>
      <c r="H3193" s="10">
        <v>189.19</v>
      </c>
      <c r="I3193" s="45"/>
    </row>
    <row r="3194" spans="1:9" x14ac:dyDescent="0.25">
      <c r="A3194" s="13" t="s">
        <v>3341</v>
      </c>
      <c r="B3194" s="8">
        <v>44913</v>
      </c>
      <c r="C3194" s="9" t="s">
        <v>12</v>
      </c>
      <c r="D3194" s="9" t="s">
        <v>17</v>
      </c>
      <c r="E3194" s="10">
        <v>2846.09</v>
      </c>
      <c r="F3194" s="11">
        <v>38</v>
      </c>
      <c r="G3194" s="11">
        <v>42</v>
      </c>
      <c r="H3194" s="10">
        <v>686.21</v>
      </c>
      <c r="I3194" s="45"/>
    </row>
    <row r="3195" spans="1:9" x14ac:dyDescent="0.25">
      <c r="A3195" s="13" t="s">
        <v>3346</v>
      </c>
      <c r="B3195" s="8">
        <v>45286</v>
      </c>
      <c r="C3195" s="9" t="s">
        <v>12</v>
      </c>
      <c r="D3195" s="9" t="s">
        <v>17</v>
      </c>
      <c r="E3195" s="10">
        <v>2051.67</v>
      </c>
      <c r="F3195" s="11">
        <v>23</v>
      </c>
      <c r="G3195" s="11">
        <v>44</v>
      </c>
      <c r="H3195" s="10">
        <v>1599.75</v>
      </c>
      <c r="I3195" s="45"/>
    </row>
    <row r="3196" spans="1:9" x14ac:dyDescent="0.25">
      <c r="A3196" s="13" t="s">
        <v>3355</v>
      </c>
      <c r="B3196" s="8">
        <v>45273</v>
      </c>
      <c r="C3196" s="9" t="s">
        <v>12</v>
      </c>
      <c r="D3196" s="9" t="s">
        <v>17</v>
      </c>
      <c r="E3196" s="10">
        <v>2399.54</v>
      </c>
      <c r="F3196" s="11">
        <v>21</v>
      </c>
      <c r="G3196" s="11">
        <v>31</v>
      </c>
      <c r="H3196" s="10">
        <v>788.04</v>
      </c>
      <c r="I3196" s="45"/>
    </row>
    <row r="3197" spans="1:9" x14ac:dyDescent="0.25">
      <c r="A3197" s="13" t="s">
        <v>3371</v>
      </c>
      <c r="B3197" s="8">
        <v>45526</v>
      </c>
      <c r="C3197" s="9" t="s">
        <v>12</v>
      </c>
      <c r="D3197" s="9" t="s">
        <v>17</v>
      </c>
      <c r="E3197" s="10">
        <v>343.9</v>
      </c>
      <c r="F3197" s="11">
        <v>26</v>
      </c>
      <c r="G3197" s="11">
        <v>9</v>
      </c>
      <c r="H3197" s="10">
        <v>981.23</v>
      </c>
      <c r="I3197" s="45"/>
    </row>
    <row r="3198" spans="1:9" x14ac:dyDescent="0.25">
      <c r="A3198" s="13" t="s">
        <v>3385</v>
      </c>
      <c r="B3198" s="8">
        <v>45111</v>
      </c>
      <c r="C3198" s="9" t="s">
        <v>12</v>
      </c>
      <c r="D3198" s="9" t="s">
        <v>17</v>
      </c>
      <c r="E3198" s="10">
        <v>621.86</v>
      </c>
      <c r="F3198" s="11">
        <v>49</v>
      </c>
      <c r="G3198" s="11">
        <v>12</v>
      </c>
      <c r="H3198" s="10">
        <v>1076.28</v>
      </c>
      <c r="I3198" s="45"/>
    </row>
    <row r="3199" spans="1:9" x14ac:dyDescent="0.25">
      <c r="A3199" s="13" t="s">
        <v>3386</v>
      </c>
      <c r="B3199" s="8">
        <v>45523</v>
      </c>
      <c r="C3199" s="9" t="s">
        <v>12</v>
      </c>
      <c r="D3199" s="9" t="s">
        <v>17</v>
      </c>
      <c r="E3199" s="10">
        <v>70.19</v>
      </c>
      <c r="F3199" s="11">
        <v>7</v>
      </c>
      <c r="G3199" s="11">
        <v>6</v>
      </c>
      <c r="H3199" s="10">
        <v>211.85</v>
      </c>
      <c r="I3199" s="45"/>
    </row>
    <row r="3200" spans="1:9" x14ac:dyDescent="0.25">
      <c r="A3200" s="13" t="s">
        <v>3396</v>
      </c>
      <c r="B3200" s="8">
        <v>45420</v>
      </c>
      <c r="C3200" s="9" t="s">
        <v>12</v>
      </c>
      <c r="D3200" s="9" t="s">
        <v>17</v>
      </c>
      <c r="E3200" s="10">
        <v>3935.93</v>
      </c>
      <c r="F3200" s="11">
        <v>20</v>
      </c>
      <c r="G3200" s="11">
        <v>39</v>
      </c>
      <c r="H3200" s="10">
        <v>1135.71</v>
      </c>
      <c r="I3200" s="45"/>
    </row>
    <row r="3201" spans="1:9" x14ac:dyDescent="0.25">
      <c r="A3201" s="13" t="s">
        <v>3916</v>
      </c>
      <c r="B3201" s="8">
        <v>45247</v>
      </c>
      <c r="C3201" s="9" t="s">
        <v>12</v>
      </c>
      <c r="D3201" s="9" t="s">
        <v>17</v>
      </c>
      <c r="E3201" s="10">
        <v>3739.72</v>
      </c>
      <c r="F3201" s="11">
        <v>7</v>
      </c>
      <c r="G3201" s="11">
        <v>42</v>
      </c>
      <c r="H3201" s="10">
        <v>769.96</v>
      </c>
      <c r="I3201" s="45"/>
    </row>
    <row r="3202" spans="1:9" x14ac:dyDescent="0.25">
      <c r="A3202" s="13" t="s">
        <v>3511</v>
      </c>
      <c r="B3202" s="8">
        <v>45560</v>
      </c>
      <c r="C3202" s="9" t="s">
        <v>12</v>
      </c>
      <c r="D3202" s="9" t="s">
        <v>17</v>
      </c>
      <c r="E3202" s="10">
        <v>4007.14</v>
      </c>
      <c r="F3202" s="11">
        <v>14</v>
      </c>
      <c r="G3202" s="11">
        <v>3</v>
      </c>
      <c r="H3202" s="10">
        <v>336.15</v>
      </c>
      <c r="I3202" s="45"/>
    </row>
    <row r="3203" spans="1:9" x14ac:dyDescent="0.25">
      <c r="A3203" s="13" t="s">
        <v>3517</v>
      </c>
      <c r="B3203" s="8">
        <v>45605</v>
      </c>
      <c r="C3203" s="9" t="s">
        <v>12</v>
      </c>
      <c r="D3203" s="9" t="s">
        <v>17</v>
      </c>
      <c r="E3203" s="10">
        <v>2702.39</v>
      </c>
      <c r="F3203" s="11">
        <v>9</v>
      </c>
      <c r="G3203" s="11">
        <v>18</v>
      </c>
      <c r="H3203" s="10">
        <v>1968.25</v>
      </c>
      <c r="I3203" s="45"/>
    </row>
    <row r="3204" spans="1:9" x14ac:dyDescent="0.25">
      <c r="A3204" s="13" t="s">
        <v>3535</v>
      </c>
      <c r="B3204" s="8">
        <v>44998</v>
      </c>
      <c r="C3204" s="9" t="s">
        <v>12</v>
      </c>
      <c r="D3204" s="9" t="s">
        <v>17</v>
      </c>
      <c r="E3204" s="10">
        <v>2819.98</v>
      </c>
      <c r="F3204" s="11">
        <v>25</v>
      </c>
      <c r="G3204" s="11">
        <v>32</v>
      </c>
      <c r="H3204" s="10">
        <v>1943.62</v>
      </c>
      <c r="I3204" s="45"/>
    </row>
    <row r="3205" spans="1:9" x14ac:dyDescent="0.25">
      <c r="A3205" s="13" t="s">
        <v>3540</v>
      </c>
      <c r="B3205" s="8">
        <v>45443</v>
      </c>
      <c r="C3205" s="9" t="s">
        <v>12</v>
      </c>
      <c r="D3205" s="9" t="s">
        <v>17</v>
      </c>
      <c r="E3205" s="10">
        <v>2360.14</v>
      </c>
      <c r="F3205" s="11">
        <v>47</v>
      </c>
      <c r="G3205" s="11">
        <v>14</v>
      </c>
      <c r="H3205" s="10">
        <v>855.84</v>
      </c>
      <c r="I3205" s="45"/>
    </row>
    <row r="3206" spans="1:9" x14ac:dyDescent="0.25">
      <c r="A3206" s="13" t="s">
        <v>3558</v>
      </c>
      <c r="B3206" s="8">
        <v>45192</v>
      </c>
      <c r="C3206" s="9" t="s">
        <v>12</v>
      </c>
      <c r="D3206" s="9" t="s">
        <v>17</v>
      </c>
      <c r="E3206" s="10">
        <v>1329</v>
      </c>
      <c r="F3206" s="11">
        <v>27</v>
      </c>
      <c r="G3206" s="11">
        <v>25</v>
      </c>
      <c r="H3206" s="10">
        <v>943.81</v>
      </c>
      <c r="I3206" s="45"/>
    </row>
    <row r="3207" spans="1:9" x14ac:dyDescent="0.25">
      <c r="A3207" s="13" t="s">
        <v>3917</v>
      </c>
      <c r="B3207" s="8">
        <v>44966</v>
      </c>
      <c r="C3207" s="9" t="s">
        <v>12</v>
      </c>
      <c r="D3207" s="9" t="s">
        <v>17</v>
      </c>
      <c r="E3207" s="10">
        <v>1323.22</v>
      </c>
      <c r="F3207" s="11">
        <v>8</v>
      </c>
      <c r="G3207" s="11">
        <v>1</v>
      </c>
      <c r="H3207" s="10">
        <v>1240.46</v>
      </c>
      <c r="I3207" s="45"/>
    </row>
    <row r="3208" spans="1:9" x14ac:dyDescent="0.25">
      <c r="A3208" s="13" t="s">
        <v>3609</v>
      </c>
      <c r="B3208" s="8">
        <v>44908</v>
      </c>
      <c r="C3208" s="9" t="s">
        <v>12</v>
      </c>
      <c r="D3208" s="9" t="s">
        <v>17</v>
      </c>
      <c r="E3208" s="10">
        <v>4512.46</v>
      </c>
      <c r="F3208" s="11">
        <v>18</v>
      </c>
      <c r="G3208" s="11">
        <v>12</v>
      </c>
      <c r="H3208" s="10">
        <v>1502.93</v>
      </c>
      <c r="I3208" s="45"/>
    </row>
    <row r="3209" spans="1:9" x14ac:dyDescent="0.25">
      <c r="A3209" s="13" t="s">
        <v>3625</v>
      </c>
      <c r="B3209" s="8">
        <v>45033</v>
      </c>
      <c r="C3209" s="9" t="s">
        <v>12</v>
      </c>
      <c r="D3209" s="9" t="s">
        <v>17</v>
      </c>
      <c r="E3209" s="10">
        <v>4351.0600000000004</v>
      </c>
      <c r="F3209" s="11">
        <v>41</v>
      </c>
      <c r="G3209" s="11">
        <v>26</v>
      </c>
      <c r="H3209" s="10">
        <v>458.66</v>
      </c>
      <c r="I3209" s="45"/>
    </row>
    <row r="3210" spans="1:9" x14ac:dyDescent="0.25">
      <c r="A3210" s="13" t="s">
        <v>3652</v>
      </c>
      <c r="B3210" s="8">
        <v>45111</v>
      </c>
      <c r="C3210" s="9" t="s">
        <v>12</v>
      </c>
      <c r="D3210" s="9" t="s">
        <v>17</v>
      </c>
      <c r="E3210" s="10">
        <v>642.36</v>
      </c>
      <c r="F3210" s="11">
        <v>9</v>
      </c>
      <c r="G3210" s="11">
        <v>30</v>
      </c>
      <c r="H3210" s="10">
        <v>387.56</v>
      </c>
      <c r="I3210" s="45"/>
    </row>
    <row r="3211" spans="1:9" x14ac:dyDescent="0.25">
      <c r="A3211" s="13" t="s">
        <v>3698</v>
      </c>
      <c r="B3211" s="8">
        <v>45013</v>
      </c>
      <c r="C3211" s="9" t="s">
        <v>12</v>
      </c>
      <c r="D3211" s="9" t="s">
        <v>17</v>
      </c>
      <c r="E3211" s="10">
        <v>1732.16</v>
      </c>
      <c r="F3211" s="11">
        <v>14</v>
      </c>
      <c r="G3211" s="11">
        <v>13</v>
      </c>
      <c r="H3211" s="10">
        <v>510.07</v>
      </c>
      <c r="I3211" s="45"/>
    </row>
    <row r="3212" spans="1:9" x14ac:dyDescent="0.25">
      <c r="A3212" s="13" t="s">
        <v>3710</v>
      </c>
      <c r="B3212" s="8">
        <v>45584</v>
      </c>
      <c r="C3212" s="9" t="s">
        <v>12</v>
      </c>
      <c r="D3212" s="9" t="s">
        <v>17</v>
      </c>
      <c r="E3212" s="10">
        <v>1673.71</v>
      </c>
      <c r="F3212" s="11">
        <v>39</v>
      </c>
      <c r="G3212" s="11">
        <v>47</v>
      </c>
      <c r="H3212" s="10">
        <v>1556.47</v>
      </c>
      <c r="I3212" s="45"/>
    </row>
    <row r="3213" spans="1:9" x14ac:dyDescent="0.25">
      <c r="A3213" s="13" t="s">
        <v>3766</v>
      </c>
      <c r="B3213" s="8">
        <v>45472</v>
      </c>
      <c r="C3213" s="9" t="s">
        <v>12</v>
      </c>
      <c r="D3213" s="9" t="s">
        <v>17</v>
      </c>
      <c r="E3213" s="10">
        <v>622.22</v>
      </c>
      <c r="F3213" s="11">
        <v>43</v>
      </c>
      <c r="G3213" s="11">
        <v>14</v>
      </c>
      <c r="H3213" s="10">
        <v>1674.34</v>
      </c>
      <c r="I3213" s="45"/>
    </row>
    <row r="3214" spans="1:9" x14ac:dyDescent="0.25">
      <c r="A3214" s="13" t="s">
        <v>3770</v>
      </c>
      <c r="B3214" s="8">
        <v>44982</v>
      </c>
      <c r="C3214" s="9" t="s">
        <v>12</v>
      </c>
      <c r="D3214" s="9" t="s">
        <v>17</v>
      </c>
      <c r="E3214" s="10">
        <v>4030.63</v>
      </c>
      <c r="F3214" s="11">
        <v>21</v>
      </c>
      <c r="G3214" s="11">
        <v>17</v>
      </c>
      <c r="H3214" s="10">
        <v>348.15</v>
      </c>
      <c r="I3214" s="45"/>
    </row>
    <row r="3215" spans="1:9" x14ac:dyDescent="0.25">
      <c r="A3215" s="13" t="s">
        <v>3810</v>
      </c>
      <c r="B3215" s="8">
        <v>45504</v>
      </c>
      <c r="C3215" s="9" t="s">
        <v>12</v>
      </c>
      <c r="D3215" s="9" t="s">
        <v>17</v>
      </c>
      <c r="E3215" s="10">
        <v>2104.66</v>
      </c>
      <c r="F3215" s="11">
        <v>3</v>
      </c>
      <c r="G3215" s="11">
        <v>24</v>
      </c>
      <c r="H3215" s="10">
        <v>1370.92</v>
      </c>
      <c r="I3215" s="45"/>
    </row>
    <row r="3216" spans="1:9" x14ac:dyDescent="0.25">
      <c r="A3216" s="13" t="s">
        <v>3822</v>
      </c>
      <c r="B3216" s="8">
        <v>45050</v>
      </c>
      <c r="C3216" s="9" t="s">
        <v>12</v>
      </c>
      <c r="D3216" s="9" t="s">
        <v>17</v>
      </c>
      <c r="E3216" s="10">
        <v>2740.46</v>
      </c>
      <c r="F3216" s="11">
        <v>31</v>
      </c>
      <c r="G3216" s="11">
        <v>13</v>
      </c>
      <c r="H3216" s="10">
        <v>51.57</v>
      </c>
      <c r="I3216" s="45"/>
    </row>
    <row r="3217" spans="1:9" x14ac:dyDescent="0.25">
      <c r="A3217" s="13" t="s">
        <v>3830</v>
      </c>
      <c r="B3217" s="8">
        <v>45116</v>
      </c>
      <c r="C3217" s="9" t="s">
        <v>12</v>
      </c>
      <c r="D3217" s="9" t="s">
        <v>17</v>
      </c>
      <c r="E3217" s="10">
        <v>4441.6400000000003</v>
      </c>
      <c r="F3217" s="11">
        <v>45</v>
      </c>
      <c r="G3217" s="11">
        <v>11</v>
      </c>
      <c r="H3217" s="10">
        <v>828.69</v>
      </c>
      <c r="I3217" s="45"/>
    </row>
    <row r="3218" spans="1:9" x14ac:dyDescent="0.25">
      <c r="A3218" s="13" t="s">
        <v>3845</v>
      </c>
      <c r="B3218" s="8">
        <v>44903</v>
      </c>
      <c r="C3218" s="9" t="s">
        <v>12</v>
      </c>
      <c r="D3218" s="9" t="s">
        <v>17</v>
      </c>
      <c r="E3218" s="10">
        <v>972.19</v>
      </c>
      <c r="F3218" s="11">
        <v>38</v>
      </c>
      <c r="G3218" s="11">
        <v>17</v>
      </c>
      <c r="H3218" s="10">
        <v>1717.69</v>
      </c>
      <c r="I3218" s="45"/>
    </row>
    <row r="3219" spans="1:9" x14ac:dyDescent="0.25">
      <c r="A3219" s="13" t="s">
        <v>3879</v>
      </c>
      <c r="B3219" s="8">
        <v>45355</v>
      </c>
      <c r="C3219" s="9" t="s">
        <v>12</v>
      </c>
      <c r="D3219" s="9" t="s">
        <v>17</v>
      </c>
      <c r="E3219" s="10">
        <v>1146.17</v>
      </c>
      <c r="F3219" s="11">
        <v>49</v>
      </c>
      <c r="G3219" s="11">
        <v>47</v>
      </c>
      <c r="H3219" s="10">
        <v>948.05</v>
      </c>
      <c r="I3219" s="45"/>
    </row>
    <row r="3220" spans="1:9" x14ac:dyDescent="0.25">
      <c r="A3220" s="13" t="s">
        <v>22</v>
      </c>
      <c r="B3220" s="8">
        <v>45000</v>
      </c>
      <c r="C3220" s="9" t="s">
        <v>12</v>
      </c>
      <c r="D3220" s="9" t="s">
        <v>23</v>
      </c>
      <c r="E3220" s="10">
        <v>3565.2</v>
      </c>
      <c r="F3220" s="11">
        <v>22</v>
      </c>
      <c r="G3220" s="11">
        <v>16</v>
      </c>
      <c r="H3220" s="10">
        <v>1437.3</v>
      </c>
      <c r="I3220" s="45"/>
    </row>
    <row r="3221" spans="1:9" x14ac:dyDescent="0.25">
      <c r="A3221" s="13" t="s">
        <v>27</v>
      </c>
      <c r="B3221" s="8">
        <v>45291</v>
      </c>
      <c r="C3221" s="9" t="s">
        <v>12</v>
      </c>
      <c r="D3221" s="9" t="s">
        <v>23</v>
      </c>
      <c r="E3221" s="10">
        <v>3600.04</v>
      </c>
      <c r="F3221" s="11">
        <v>10</v>
      </c>
      <c r="G3221" s="11">
        <v>2</v>
      </c>
      <c r="H3221" s="10">
        <v>1632.75</v>
      </c>
      <c r="I3221" s="45"/>
    </row>
    <row r="3222" spans="1:9" x14ac:dyDescent="0.25">
      <c r="A3222" s="13" t="s">
        <v>50</v>
      </c>
      <c r="B3222" s="8">
        <v>45018</v>
      </c>
      <c r="C3222" s="9" t="s">
        <v>12</v>
      </c>
      <c r="D3222" s="9" t="s">
        <v>23</v>
      </c>
      <c r="E3222" s="10">
        <v>1939.1</v>
      </c>
      <c r="F3222" s="11">
        <v>26</v>
      </c>
      <c r="G3222" s="11">
        <v>47</v>
      </c>
      <c r="H3222" s="10">
        <v>1273.29</v>
      </c>
      <c r="I3222" s="45"/>
    </row>
    <row r="3223" spans="1:9" x14ac:dyDescent="0.25">
      <c r="A3223" s="13" t="s">
        <v>55</v>
      </c>
      <c r="B3223" s="8">
        <v>44965</v>
      </c>
      <c r="C3223" s="9" t="s">
        <v>12</v>
      </c>
      <c r="D3223" s="9" t="s">
        <v>23</v>
      </c>
      <c r="E3223" s="10">
        <v>2210.87</v>
      </c>
      <c r="F3223" s="11">
        <v>9</v>
      </c>
      <c r="G3223" s="11">
        <v>49</v>
      </c>
      <c r="H3223" s="10">
        <v>1646.08</v>
      </c>
      <c r="I3223" s="45"/>
    </row>
    <row r="3224" spans="1:9" x14ac:dyDescent="0.25">
      <c r="A3224" s="13" t="s">
        <v>73</v>
      </c>
      <c r="B3224" s="8">
        <v>44992</v>
      </c>
      <c r="C3224" s="9" t="s">
        <v>12</v>
      </c>
      <c r="D3224" s="9" t="s">
        <v>23</v>
      </c>
      <c r="E3224" s="10">
        <v>72.069999999999993</v>
      </c>
      <c r="F3224" s="11">
        <v>36</v>
      </c>
      <c r="G3224" s="11">
        <v>36</v>
      </c>
      <c r="H3224" s="10">
        <v>1470.42</v>
      </c>
      <c r="I3224" s="45"/>
    </row>
    <row r="3225" spans="1:9" x14ac:dyDescent="0.25">
      <c r="A3225" s="13" t="s">
        <v>76</v>
      </c>
      <c r="B3225" s="8">
        <v>45265</v>
      </c>
      <c r="C3225" s="9" t="s">
        <v>12</v>
      </c>
      <c r="D3225" s="9" t="s">
        <v>23</v>
      </c>
      <c r="E3225" s="10">
        <v>397.75</v>
      </c>
      <c r="F3225" s="11">
        <v>49</v>
      </c>
      <c r="G3225" s="11">
        <v>5</v>
      </c>
      <c r="H3225" s="10">
        <v>335.09</v>
      </c>
      <c r="I3225" s="45"/>
    </row>
    <row r="3226" spans="1:9" x14ac:dyDescent="0.25">
      <c r="A3226" s="13" t="s">
        <v>97</v>
      </c>
      <c r="B3226" s="8">
        <v>45299</v>
      </c>
      <c r="C3226" s="9" t="s">
        <v>12</v>
      </c>
      <c r="D3226" s="9" t="s">
        <v>23</v>
      </c>
      <c r="E3226" s="10">
        <v>2365.2399999999998</v>
      </c>
      <c r="F3226" s="11">
        <v>10</v>
      </c>
      <c r="G3226" s="11">
        <v>33</v>
      </c>
      <c r="H3226" s="10">
        <v>1970.1</v>
      </c>
      <c r="I3226" s="45"/>
    </row>
    <row r="3227" spans="1:9" x14ac:dyDescent="0.25">
      <c r="A3227" s="13" t="s">
        <v>113</v>
      </c>
      <c r="B3227" s="8">
        <v>45071</v>
      </c>
      <c r="C3227" s="9" t="s">
        <v>12</v>
      </c>
      <c r="D3227" s="9" t="s">
        <v>23</v>
      </c>
      <c r="E3227" s="10">
        <v>633.82000000000005</v>
      </c>
      <c r="F3227" s="11">
        <v>13</v>
      </c>
      <c r="G3227" s="11">
        <v>10</v>
      </c>
      <c r="H3227" s="10">
        <v>1830.09</v>
      </c>
      <c r="I3227" s="45"/>
    </row>
    <row r="3228" spans="1:9" x14ac:dyDescent="0.25">
      <c r="A3228" s="13" t="s">
        <v>128</v>
      </c>
      <c r="B3228" s="8">
        <v>45379</v>
      </c>
      <c r="C3228" s="9" t="s">
        <v>12</v>
      </c>
      <c r="D3228" s="9" t="s">
        <v>23</v>
      </c>
      <c r="E3228" s="10">
        <v>1283.8399999999999</v>
      </c>
      <c r="F3228" s="11">
        <v>19</v>
      </c>
      <c r="G3228" s="11">
        <v>2</v>
      </c>
      <c r="H3228" s="10">
        <v>1911.6</v>
      </c>
      <c r="I3228" s="45"/>
    </row>
    <row r="3229" spans="1:9" x14ac:dyDescent="0.25">
      <c r="A3229" s="13" t="s">
        <v>168</v>
      </c>
      <c r="B3229" s="8">
        <v>45147</v>
      </c>
      <c r="C3229" s="9" t="s">
        <v>12</v>
      </c>
      <c r="D3229" s="9" t="s">
        <v>23</v>
      </c>
      <c r="E3229" s="10">
        <v>202.21</v>
      </c>
      <c r="F3229" s="11">
        <v>6</v>
      </c>
      <c r="G3229" s="11">
        <v>43</v>
      </c>
      <c r="H3229" s="10">
        <v>734.47</v>
      </c>
      <c r="I3229" s="45"/>
    </row>
    <row r="3230" spans="1:9" x14ac:dyDescent="0.25">
      <c r="A3230" s="13" t="s">
        <v>175</v>
      </c>
      <c r="B3230" s="8">
        <v>45288</v>
      </c>
      <c r="C3230" s="9" t="s">
        <v>12</v>
      </c>
      <c r="D3230" s="9" t="s">
        <v>23</v>
      </c>
      <c r="E3230" s="10">
        <v>3673.01</v>
      </c>
      <c r="F3230" s="11">
        <v>33</v>
      </c>
      <c r="G3230" s="11">
        <v>31</v>
      </c>
      <c r="H3230" s="10">
        <v>344.49</v>
      </c>
      <c r="I3230" s="45"/>
    </row>
    <row r="3231" spans="1:9" x14ac:dyDescent="0.25">
      <c r="A3231" s="13" t="s">
        <v>196</v>
      </c>
      <c r="B3231" s="8">
        <v>44927</v>
      </c>
      <c r="C3231" s="9" t="s">
        <v>12</v>
      </c>
      <c r="D3231" s="9" t="s">
        <v>23</v>
      </c>
      <c r="E3231" s="10">
        <v>3946.9</v>
      </c>
      <c r="F3231" s="11">
        <v>36</v>
      </c>
      <c r="G3231" s="11">
        <v>44</v>
      </c>
      <c r="H3231" s="10">
        <v>823.62</v>
      </c>
      <c r="I3231" s="45"/>
    </row>
    <row r="3232" spans="1:9" x14ac:dyDescent="0.25">
      <c r="A3232" s="13" t="s">
        <v>202</v>
      </c>
      <c r="B3232" s="8">
        <v>45212</v>
      </c>
      <c r="C3232" s="9" t="s">
        <v>12</v>
      </c>
      <c r="D3232" s="9" t="s">
        <v>23</v>
      </c>
      <c r="E3232" s="10">
        <v>3521.44</v>
      </c>
      <c r="F3232" s="11">
        <v>15</v>
      </c>
      <c r="G3232" s="11">
        <v>9</v>
      </c>
      <c r="H3232" s="10">
        <v>1124.96</v>
      </c>
      <c r="I3232" s="45"/>
    </row>
    <row r="3233" spans="1:9" x14ac:dyDescent="0.25">
      <c r="A3233" s="13" t="s">
        <v>205</v>
      </c>
      <c r="B3233" s="8">
        <v>45050</v>
      </c>
      <c r="C3233" s="9" t="s">
        <v>12</v>
      </c>
      <c r="D3233" s="9" t="s">
        <v>23</v>
      </c>
      <c r="E3233" s="10">
        <v>2821.33</v>
      </c>
      <c r="F3233" s="11">
        <v>7</v>
      </c>
      <c r="G3233" s="11">
        <v>50</v>
      </c>
      <c r="H3233" s="10">
        <v>519.76</v>
      </c>
      <c r="I3233" s="45"/>
    </row>
    <row r="3234" spans="1:9" x14ac:dyDescent="0.25">
      <c r="A3234" s="13" t="s">
        <v>254</v>
      </c>
      <c r="B3234" s="8">
        <v>45593</v>
      </c>
      <c r="C3234" s="9" t="s">
        <v>12</v>
      </c>
      <c r="D3234" s="9" t="s">
        <v>23</v>
      </c>
      <c r="E3234" s="10">
        <v>4031.06</v>
      </c>
      <c r="F3234" s="11">
        <v>33</v>
      </c>
      <c r="G3234" s="11">
        <v>4</v>
      </c>
      <c r="H3234" s="10">
        <v>1132.46</v>
      </c>
      <c r="I3234" s="45"/>
    </row>
    <row r="3235" spans="1:9" x14ac:dyDescent="0.25">
      <c r="A3235" s="13" t="s">
        <v>271</v>
      </c>
      <c r="B3235" s="8">
        <v>44969</v>
      </c>
      <c r="C3235" s="9" t="s">
        <v>12</v>
      </c>
      <c r="D3235" s="9" t="s">
        <v>23</v>
      </c>
      <c r="E3235" s="10">
        <v>3419.8</v>
      </c>
      <c r="F3235" s="11">
        <v>7</v>
      </c>
      <c r="G3235" s="11">
        <v>35</v>
      </c>
      <c r="H3235" s="10">
        <v>1567.08</v>
      </c>
      <c r="I3235" s="45"/>
    </row>
    <row r="3236" spans="1:9" x14ac:dyDescent="0.25">
      <c r="A3236" s="13" t="s">
        <v>273</v>
      </c>
      <c r="B3236" s="8">
        <v>45054</v>
      </c>
      <c r="C3236" s="9" t="s">
        <v>12</v>
      </c>
      <c r="D3236" s="9" t="s">
        <v>23</v>
      </c>
      <c r="E3236" s="10">
        <v>438.53</v>
      </c>
      <c r="F3236" s="11">
        <v>14</v>
      </c>
      <c r="G3236" s="11">
        <v>14</v>
      </c>
      <c r="H3236" s="10">
        <v>55.24</v>
      </c>
      <c r="I3236" s="45"/>
    </row>
    <row r="3237" spans="1:9" x14ac:dyDescent="0.25">
      <c r="A3237" s="13" t="s">
        <v>277</v>
      </c>
      <c r="B3237" s="8">
        <v>44903</v>
      </c>
      <c r="C3237" s="9" t="s">
        <v>12</v>
      </c>
      <c r="D3237" s="9" t="s">
        <v>23</v>
      </c>
      <c r="E3237" s="10">
        <v>4683.04</v>
      </c>
      <c r="F3237" s="11">
        <v>31</v>
      </c>
      <c r="G3237" s="11">
        <v>47</v>
      </c>
      <c r="H3237" s="10">
        <v>945.65</v>
      </c>
      <c r="I3237" s="45"/>
    </row>
    <row r="3238" spans="1:9" x14ac:dyDescent="0.25">
      <c r="A3238" s="13" t="s">
        <v>280</v>
      </c>
      <c r="B3238" s="8">
        <v>45595</v>
      </c>
      <c r="C3238" s="9" t="s">
        <v>12</v>
      </c>
      <c r="D3238" s="9" t="s">
        <v>23</v>
      </c>
      <c r="E3238" s="10">
        <v>2634.24</v>
      </c>
      <c r="F3238" s="11">
        <v>19</v>
      </c>
      <c r="G3238" s="11">
        <v>35</v>
      </c>
      <c r="H3238" s="10">
        <v>38.85</v>
      </c>
      <c r="I3238" s="45"/>
    </row>
    <row r="3239" spans="1:9" x14ac:dyDescent="0.25">
      <c r="A3239" s="13" t="s">
        <v>292</v>
      </c>
      <c r="B3239" s="8">
        <v>45514</v>
      </c>
      <c r="C3239" s="9" t="s">
        <v>12</v>
      </c>
      <c r="D3239" s="9" t="s">
        <v>23</v>
      </c>
      <c r="E3239" s="10">
        <v>1240.92</v>
      </c>
      <c r="F3239" s="11">
        <v>18</v>
      </c>
      <c r="G3239" s="11">
        <v>28</v>
      </c>
      <c r="H3239" s="10">
        <v>174.4</v>
      </c>
      <c r="I3239" s="45"/>
    </row>
    <row r="3240" spans="1:9" x14ac:dyDescent="0.25">
      <c r="A3240" s="13" t="s">
        <v>306</v>
      </c>
      <c r="B3240" s="8">
        <v>45397</v>
      </c>
      <c r="C3240" s="9" t="s">
        <v>12</v>
      </c>
      <c r="D3240" s="9" t="s">
        <v>23</v>
      </c>
      <c r="E3240" s="10">
        <v>1208.05</v>
      </c>
      <c r="F3240" s="11">
        <v>10</v>
      </c>
      <c r="G3240" s="11">
        <v>32</v>
      </c>
      <c r="H3240" s="10">
        <v>1456.4</v>
      </c>
      <c r="I3240" s="45"/>
    </row>
    <row r="3241" spans="1:9" x14ac:dyDescent="0.25">
      <c r="A3241" s="13" t="s">
        <v>308</v>
      </c>
      <c r="B3241" s="8">
        <v>45445</v>
      </c>
      <c r="C3241" s="9" t="s">
        <v>12</v>
      </c>
      <c r="D3241" s="9" t="s">
        <v>23</v>
      </c>
      <c r="E3241" s="10">
        <v>3113.48</v>
      </c>
      <c r="F3241" s="11">
        <v>6</v>
      </c>
      <c r="G3241" s="11">
        <v>48</v>
      </c>
      <c r="H3241" s="10">
        <v>1108.21</v>
      </c>
      <c r="I3241" s="45"/>
    </row>
    <row r="3242" spans="1:9" x14ac:dyDescent="0.25">
      <c r="A3242" s="13" t="s">
        <v>311</v>
      </c>
      <c r="B3242" s="8">
        <v>44963</v>
      </c>
      <c r="C3242" s="9" t="s">
        <v>12</v>
      </c>
      <c r="D3242" s="9" t="s">
        <v>23</v>
      </c>
      <c r="E3242" s="10">
        <v>3918.22</v>
      </c>
      <c r="F3242" s="11">
        <v>26</v>
      </c>
      <c r="G3242" s="11">
        <v>22</v>
      </c>
      <c r="H3242" s="10">
        <v>564.46</v>
      </c>
      <c r="I3242" s="45"/>
    </row>
    <row r="3243" spans="1:9" x14ac:dyDescent="0.25">
      <c r="A3243" s="13" t="s">
        <v>314</v>
      </c>
      <c r="B3243" s="8">
        <v>45204</v>
      </c>
      <c r="C3243" s="9" t="s">
        <v>12</v>
      </c>
      <c r="D3243" s="9" t="s">
        <v>23</v>
      </c>
      <c r="E3243" s="10">
        <v>1054.04</v>
      </c>
      <c r="F3243" s="11">
        <v>13</v>
      </c>
      <c r="G3243" s="11">
        <v>39</v>
      </c>
      <c r="H3243" s="10">
        <v>126.62</v>
      </c>
      <c r="I3243" s="45"/>
    </row>
    <row r="3244" spans="1:9" x14ac:dyDescent="0.25">
      <c r="A3244" s="13" t="s">
        <v>350</v>
      </c>
      <c r="B3244" s="8">
        <v>45389</v>
      </c>
      <c r="C3244" s="9" t="s">
        <v>12</v>
      </c>
      <c r="D3244" s="9" t="s">
        <v>23</v>
      </c>
      <c r="E3244" s="10">
        <v>2368.94</v>
      </c>
      <c r="F3244" s="11">
        <v>36</v>
      </c>
      <c r="G3244" s="11">
        <v>6</v>
      </c>
      <c r="H3244" s="10">
        <v>1274.07</v>
      </c>
      <c r="I3244" s="45"/>
    </row>
    <row r="3245" spans="1:9" x14ac:dyDescent="0.25">
      <c r="A3245" s="13" t="s">
        <v>355</v>
      </c>
      <c r="B3245" s="8">
        <v>45198</v>
      </c>
      <c r="C3245" s="9" t="s">
        <v>12</v>
      </c>
      <c r="D3245" s="9" t="s">
        <v>23</v>
      </c>
      <c r="E3245" s="10">
        <v>4751.08</v>
      </c>
      <c r="F3245" s="11">
        <v>31</v>
      </c>
      <c r="G3245" s="11">
        <v>18</v>
      </c>
      <c r="H3245" s="10">
        <v>1085.8900000000001</v>
      </c>
      <c r="I3245" s="45"/>
    </row>
    <row r="3246" spans="1:9" x14ac:dyDescent="0.25">
      <c r="A3246" s="13" t="s">
        <v>368</v>
      </c>
      <c r="B3246" s="8">
        <v>44997</v>
      </c>
      <c r="C3246" s="9" t="s">
        <v>12</v>
      </c>
      <c r="D3246" s="9" t="s">
        <v>23</v>
      </c>
      <c r="E3246" s="10">
        <v>4655.76</v>
      </c>
      <c r="F3246" s="11">
        <v>35</v>
      </c>
      <c r="G3246" s="11">
        <v>43</v>
      </c>
      <c r="H3246" s="10">
        <v>41.95</v>
      </c>
      <c r="I3246" s="45"/>
    </row>
    <row r="3247" spans="1:9" x14ac:dyDescent="0.25">
      <c r="A3247" s="13" t="s">
        <v>369</v>
      </c>
      <c r="B3247" s="8">
        <v>45239</v>
      </c>
      <c r="C3247" s="9" t="s">
        <v>12</v>
      </c>
      <c r="D3247" s="9" t="s">
        <v>23</v>
      </c>
      <c r="E3247" s="10">
        <v>1811.45</v>
      </c>
      <c r="F3247" s="11">
        <v>25</v>
      </c>
      <c r="G3247" s="11">
        <v>4</v>
      </c>
      <c r="H3247" s="10">
        <v>1166.17</v>
      </c>
      <c r="I3247" s="45"/>
    </row>
    <row r="3248" spans="1:9" x14ac:dyDescent="0.25">
      <c r="A3248" s="13" t="s">
        <v>377</v>
      </c>
      <c r="B3248" s="8">
        <v>45250</v>
      </c>
      <c r="C3248" s="9" t="s">
        <v>12</v>
      </c>
      <c r="D3248" s="9" t="s">
        <v>23</v>
      </c>
      <c r="E3248" s="10">
        <v>4159.41</v>
      </c>
      <c r="F3248" s="11">
        <v>33</v>
      </c>
      <c r="G3248" s="11">
        <v>45</v>
      </c>
      <c r="H3248" s="10">
        <v>564.71</v>
      </c>
      <c r="I3248" s="45"/>
    </row>
    <row r="3249" spans="1:9" x14ac:dyDescent="0.25">
      <c r="A3249" s="13" t="s">
        <v>395</v>
      </c>
      <c r="B3249" s="8">
        <v>45070</v>
      </c>
      <c r="C3249" s="9" t="s">
        <v>12</v>
      </c>
      <c r="D3249" s="9" t="s">
        <v>23</v>
      </c>
      <c r="E3249" s="10">
        <v>1973.55</v>
      </c>
      <c r="F3249" s="11">
        <v>13</v>
      </c>
      <c r="G3249" s="11">
        <v>9</v>
      </c>
      <c r="H3249" s="10">
        <v>915.14</v>
      </c>
      <c r="I3249" s="45"/>
    </row>
    <row r="3250" spans="1:9" x14ac:dyDescent="0.25">
      <c r="A3250" s="13" t="s">
        <v>442</v>
      </c>
      <c r="B3250" s="8">
        <v>45451</v>
      </c>
      <c r="C3250" s="9" t="s">
        <v>12</v>
      </c>
      <c r="D3250" s="9" t="s">
        <v>23</v>
      </c>
      <c r="E3250" s="10">
        <v>4584.59</v>
      </c>
      <c r="F3250" s="11">
        <v>3</v>
      </c>
      <c r="G3250" s="11">
        <v>25</v>
      </c>
      <c r="H3250" s="10">
        <v>1530.29</v>
      </c>
      <c r="I3250" s="45"/>
    </row>
    <row r="3251" spans="1:9" x14ac:dyDescent="0.25">
      <c r="A3251" s="13" t="s">
        <v>446</v>
      </c>
      <c r="B3251" s="8">
        <v>45171</v>
      </c>
      <c r="C3251" s="9" t="s">
        <v>12</v>
      </c>
      <c r="D3251" s="9" t="s">
        <v>23</v>
      </c>
      <c r="E3251" s="10">
        <v>2406.15</v>
      </c>
      <c r="F3251" s="11">
        <v>37</v>
      </c>
      <c r="G3251" s="11">
        <v>18</v>
      </c>
      <c r="H3251" s="10">
        <v>616.26</v>
      </c>
      <c r="I3251" s="45"/>
    </row>
    <row r="3252" spans="1:9" x14ac:dyDescent="0.25">
      <c r="A3252" s="13" t="s">
        <v>460</v>
      </c>
      <c r="B3252" s="8">
        <v>45611</v>
      </c>
      <c r="C3252" s="9" t="s">
        <v>12</v>
      </c>
      <c r="D3252" s="9" t="s">
        <v>23</v>
      </c>
      <c r="E3252" s="10">
        <v>1692.79</v>
      </c>
      <c r="F3252" s="11">
        <v>12</v>
      </c>
      <c r="G3252" s="11">
        <v>50</v>
      </c>
      <c r="H3252" s="10">
        <v>447.22</v>
      </c>
      <c r="I3252" s="45"/>
    </row>
    <row r="3253" spans="1:9" x14ac:dyDescent="0.25">
      <c r="A3253" s="13" t="s">
        <v>475</v>
      </c>
      <c r="B3253" s="8">
        <v>45092</v>
      </c>
      <c r="C3253" s="9" t="s">
        <v>12</v>
      </c>
      <c r="D3253" s="9" t="s">
        <v>23</v>
      </c>
      <c r="E3253" s="10">
        <v>841.35</v>
      </c>
      <c r="F3253" s="11">
        <v>29</v>
      </c>
      <c r="G3253" s="11">
        <v>5</v>
      </c>
      <c r="H3253" s="10">
        <v>223.56</v>
      </c>
      <c r="I3253" s="45"/>
    </row>
    <row r="3254" spans="1:9" x14ac:dyDescent="0.25">
      <c r="A3254" s="13" t="s">
        <v>482</v>
      </c>
      <c r="B3254" s="8">
        <v>45554</v>
      </c>
      <c r="C3254" s="9" t="s">
        <v>12</v>
      </c>
      <c r="D3254" s="9" t="s">
        <v>23</v>
      </c>
      <c r="E3254" s="10">
        <v>714.76</v>
      </c>
      <c r="F3254" s="11">
        <v>22</v>
      </c>
      <c r="G3254" s="11">
        <v>40</v>
      </c>
      <c r="H3254" s="10">
        <v>660.57</v>
      </c>
      <c r="I3254" s="45"/>
    </row>
    <row r="3255" spans="1:9" x14ac:dyDescent="0.25">
      <c r="A3255" s="13" t="s">
        <v>487</v>
      </c>
      <c r="B3255" s="8">
        <v>45366</v>
      </c>
      <c r="C3255" s="9" t="s">
        <v>12</v>
      </c>
      <c r="D3255" s="9" t="s">
        <v>23</v>
      </c>
      <c r="E3255" s="10">
        <v>2880.15</v>
      </c>
      <c r="F3255" s="11">
        <v>49</v>
      </c>
      <c r="G3255" s="11">
        <v>15</v>
      </c>
      <c r="H3255" s="10">
        <v>1742.36</v>
      </c>
      <c r="I3255" s="45"/>
    </row>
    <row r="3256" spans="1:9" x14ac:dyDescent="0.25">
      <c r="A3256" s="13" t="s">
        <v>490</v>
      </c>
      <c r="B3256" s="8">
        <v>45586</v>
      </c>
      <c r="C3256" s="9" t="s">
        <v>12</v>
      </c>
      <c r="D3256" s="9" t="s">
        <v>23</v>
      </c>
      <c r="E3256" s="10">
        <v>4836.93</v>
      </c>
      <c r="F3256" s="11">
        <v>20</v>
      </c>
      <c r="G3256" s="11">
        <v>40</v>
      </c>
      <c r="H3256" s="10">
        <v>466.79</v>
      </c>
      <c r="I3256" s="45"/>
    </row>
    <row r="3257" spans="1:9" x14ac:dyDescent="0.25">
      <c r="A3257" s="13" t="s">
        <v>509</v>
      </c>
      <c r="B3257" s="8">
        <v>45344</v>
      </c>
      <c r="C3257" s="9" t="s">
        <v>12</v>
      </c>
      <c r="D3257" s="9" t="s">
        <v>23</v>
      </c>
      <c r="E3257" s="10">
        <v>3001.85</v>
      </c>
      <c r="F3257" s="11">
        <v>45</v>
      </c>
      <c r="G3257" s="11">
        <v>41</v>
      </c>
      <c r="H3257" s="10">
        <v>1125.27</v>
      </c>
      <c r="I3257" s="45"/>
    </row>
    <row r="3258" spans="1:9" x14ac:dyDescent="0.25">
      <c r="A3258" s="13" t="s">
        <v>517</v>
      </c>
      <c r="B3258" s="8">
        <v>45487</v>
      </c>
      <c r="C3258" s="9" t="s">
        <v>12</v>
      </c>
      <c r="D3258" s="9" t="s">
        <v>23</v>
      </c>
      <c r="E3258" s="10">
        <v>4432.6499999999996</v>
      </c>
      <c r="F3258" s="11">
        <v>17</v>
      </c>
      <c r="G3258" s="11">
        <v>2</v>
      </c>
      <c r="H3258" s="10">
        <v>70.95</v>
      </c>
      <c r="I3258" s="45"/>
    </row>
    <row r="3259" spans="1:9" x14ac:dyDescent="0.25">
      <c r="A3259" s="13" t="s">
        <v>534</v>
      </c>
      <c r="B3259" s="8">
        <v>45592</v>
      </c>
      <c r="C3259" s="9" t="s">
        <v>12</v>
      </c>
      <c r="D3259" s="9" t="s">
        <v>23</v>
      </c>
      <c r="E3259" s="10">
        <v>3419.3</v>
      </c>
      <c r="F3259" s="11">
        <v>3</v>
      </c>
      <c r="G3259" s="11">
        <v>41</v>
      </c>
      <c r="H3259" s="10">
        <v>1524.02</v>
      </c>
      <c r="I3259" s="45"/>
    </row>
    <row r="3260" spans="1:9" x14ac:dyDescent="0.25">
      <c r="A3260" s="13" t="s">
        <v>548</v>
      </c>
      <c r="B3260" s="8">
        <v>45594</v>
      </c>
      <c r="C3260" s="9" t="s">
        <v>12</v>
      </c>
      <c r="D3260" s="9" t="s">
        <v>23</v>
      </c>
      <c r="E3260" s="10">
        <v>3023.71</v>
      </c>
      <c r="F3260" s="11">
        <v>41</v>
      </c>
      <c r="G3260" s="11">
        <v>8</v>
      </c>
      <c r="H3260" s="10">
        <v>455.26</v>
      </c>
      <c r="I3260" s="45"/>
    </row>
    <row r="3261" spans="1:9" x14ac:dyDescent="0.25">
      <c r="A3261" s="13" t="s">
        <v>3936</v>
      </c>
      <c r="B3261" s="8">
        <v>45371</v>
      </c>
      <c r="C3261" s="9" t="s">
        <v>12</v>
      </c>
      <c r="D3261" s="9" t="s">
        <v>23</v>
      </c>
      <c r="E3261" s="10">
        <v>562.66</v>
      </c>
      <c r="F3261" s="11">
        <v>46</v>
      </c>
      <c r="G3261" s="11">
        <v>42</v>
      </c>
      <c r="H3261" s="10">
        <v>348.54</v>
      </c>
      <c r="I3261" s="45"/>
    </row>
    <row r="3262" spans="1:9" x14ac:dyDescent="0.25">
      <c r="A3262" s="13" t="s">
        <v>569</v>
      </c>
      <c r="B3262" s="8">
        <v>45573</v>
      </c>
      <c r="C3262" s="9" t="s">
        <v>12</v>
      </c>
      <c r="D3262" s="9" t="s">
        <v>23</v>
      </c>
      <c r="E3262" s="10">
        <v>377.71</v>
      </c>
      <c r="F3262" s="11">
        <v>23</v>
      </c>
      <c r="G3262" s="11">
        <v>22</v>
      </c>
      <c r="H3262" s="10">
        <v>1911.22</v>
      </c>
      <c r="I3262" s="45"/>
    </row>
    <row r="3263" spans="1:9" x14ac:dyDescent="0.25">
      <c r="A3263" s="13" t="s">
        <v>580</v>
      </c>
      <c r="B3263" s="8">
        <v>45462</v>
      </c>
      <c r="C3263" s="9" t="s">
        <v>12</v>
      </c>
      <c r="D3263" s="9" t="s">
        <v>23</v>
      </c>
      <c r="E3263" s="10">
        <v>2553.42</v>
      </c>
      <c r="F3263" s="11">
        <v>37</v>
      </c>
      <c r="G3263" s="11">
        <v>19</v>
      </c>
      <c r="H3263" s="10">
        <v>60.86</v>
      </c>
      <c r="I3263" s="45"/>
    </row>
    <row r="3264" spans="1:9" x14ac:dyDescent="0.25">
      <c r="A3264" s="13" t="s">
        <v>585</v>
      </c>
      <c r="B3264" s="8">
        <v>44892</v>
      </c>
      <c r="C3264" s="9" t="s">
        <v>12</v>
      </c>
      <c r="D3264" s="9" t="s">
        <v>23</v>
      </c>
      <c r="E3264" s="10">
        <v>2596.75</v>
      </c>
      <c r="F3264" s="11">
        <v>16</v>
      </c>
      <c r="G3264" s="11">
        <v>5</v>
      </c>
      <c r="H3264" s="10">
        <v>558.45000000000005</v>
      </c>
      <c r="I3264" s="45"/>
    </row>
    <row r="3265" spans="1:9" x14ac:dyDescent="0.25">
      <c r="A3265" s="13" t="s">
        <v>643</v>
      </c>
      <c r="B3265" s="8">
        <v>45269</v>
      </c>
      <c r="C3265" s="9" t="s">
        <v>12</v>
      </c>
      <c r="D3265" s="9" t="s">
        <v>23</v>
      </c>
      <c r="E3265" s="10">
        <v>4096.68</v>
      </c>
      <c r="F3265" s="11">
        <v>22</v>
      </c>
      <c r="G3265" s="11">
        <v>13</v>
      </c>
      <c r="H3265" s="10">
        <v>111.18</v>
      </c>
      <c r="I3265" s="45"/>
    </row>
    <row r="3266" spans="1:9" x14ac:dyDescent="0.25">
      <c r="A3266" s="13" t="s">
        <v>652</v>
      </c>
      <c r="B3266" s="8">
        <v>45438</v>
      </c>
      <c r="C3266" s="9" t="s">
        <v>12</v>
      </c>
      <c r="D3266" s="9" t="s">
        <v>23</v>
      </c>
      <c r="E3266" s="10">
        <v>3480.38</v>
      </c>
      <c r="F3266" s="11">
        <v>5</v>
      </c>
      <c r="G3266" s="11">
        <v>8</v>
      </c>
      <c r="H3266" s="10">
        <v>1708.24</v>
      </c>
      <c r="I3266" s="45"/>
    </row>
    <row r="3267" spans="1:9" x14ac:dyDescent="0.25">
      <c r="A3267" s="13" t="s">
        <v>663</v>
      </c>
      <c r="B3267" s="8">
        <v>45499</v>
      </c>
      <c r="C3267" s="9" t="s">
        <v>12</v>
      </c>
      <c r="D3267" s="9" t="s">
        <v>23</v>
      </c>
      <c r="E3267" s="10">
        <v>4225.9399999999996</v>
      </c>
      <c r="F3267" s="11">
        <v>38</v>
      </c>
      <c r="G3267" s="11">
        <v>13</v>
      </c>
      <c r="H3267" s="10">
        <v>425.34</v>
      </c>
      <c r="I3267" s="45"/>
    </row>
    <row r="3268" spans="1:9" x14ac:dyDescent="0.25">
      <c r="A3268" s="13" t="s">
        <v>671</v>
      </c>
      <c r="B3268" s="8">
        <v>44967</v>
      </c>
      <c r="C3268" s="9" t="s">
        <v>12</v>
      </c>
      <c r="D3268" s="9" t="s">
        <v>23</v>
      </c>
      <c r="E3268" s="10">
        <v>2717.32</v>
      </c>
      <c r="F3268" s="11">
        <v>10</v>
      </c>
      <c r="G3268" s="11">
        <v>21</v>
      </c>
      <c r="H3268" s="10">
        <v>455.13</v>
      </c>
      <c r="I3268" s="45"/>
    </row>
    <row r="3269" spans="1:9" x14ac:dyDescent="0.25">
      <c r="A3269" s="13" t="s">
        <v>686</v>
      </c>
      <c r="B3269" s="8">
        <v>45371</v>
      </c>
      <c r="C3269" s="9" t="s">
        <v>12</v>
      </c>
      <c r="D3269" s="9" t="s">
        <v>23</v>
      </c>
      <c r="E3269" s="10">
        <v>2440.59</v>
      </c>
      <c r="F3269" s="11">
        <v>18</v>
      </c>
      <c r="G3269" s="11">
        <v>1</v>
      </c>
      <c r="H3269" s="10">
        <v>1077.8699999999999</v>
      </c>
      <c r="I3269" s="45"/>
    </row>
    <row r="3270" spans="1:9" x14ac:dyDescent="0.25">
      <c r="A3270" s="13" t="s">
        <v>3937</v>
      </c>
      <c r="B3270" s="8">
        <v>44887</v>
      </c>
      <c r="C3270" s="9" t="s">
        <v>12</v>
      </c>
      <c r="D3270" s="9" t="s">
        <v>23</v>
      </c>
      <c r="E3270" s="10">
        <v>3415.18</v>
      </c>
      <c r="F3270" s="11">
        <v>22</v>
      </c>
      <c r="G3270" s="11">
        <v>16</v>
      </c>
      <c r="H3270" s="10">
        <v>1209.3800000000001</v>
      </c>
      <c r="I3270" s="45"/>
    </row>
    <row r="3271" spans="1:9" x14ac:dyDescent="0.25">
      <c r="A3271" s="13" t="s">
        <v>725</v>
      </c>
      <c r="B3271" s="8">
        <v>45158</v>
      </c>
      <c r="C3271" s="9" t="s">
        <v>12</v>
      </c>
      <c r="D3271" s="9" t="s">
        <v>23</v>
      </c>
      <c r="E3271" s="10">
        <v>3609.71</v>
      </c>
      <c r="F3271" s="11">
        <v>34</v>
      </c>
      <c r="G3271" s="11">
        <v>23</v>
      </c>
      <c r="H3271" s="10">
        <v>1827.57</v>
      </c>
      <c r="I3271" s="45"/>
    </row>
    <row r="3272" spans="1:9" x14ac:dyDescent="0.25">
      <c r="A3272" s="13" t="s">
        <v>732</v>
      </c>
      <c r="B3272" s="8">
        <v>45578</v>
      </c>
      <c r="C3272" s="9" t="s">
        <v>12</v>
      </c>
      <c r="D3272" s="9" t="s">
        <v>23</v>
      </c>
      <c r="E3272" s="10">
        <v>3470.12</v>
      </c>
      <c r="F3272" s="11">
        <v>35</v>
      </c>
      <c r="G3272" s="11">
        <v>23</v>
      </c>
      <c r="H3272" s="10">
        <v>1432.91</v>
      </c>
      <c r="I3272" s="45"/>
    </row>
    <row r="3273" spans="1:9" x14ac:dyDescent="0.25">
      <c r="A3273" s="13" t="s">
        <v>758</v>
      </c>
      <c r="B3273" s="8">
        <v>45496</v>
      </c>
      <c r="C3273" s="9" t="s">
        <v>12</v>
      </c>
      <c r="D3273" s="9" t="s">
        <v>23</v>
      </c>
      <c r="E3273" s="10">
        <v>339.6</v>
      </c>
      <c r="F3273" s="11">
        <v>18</v>
      </c>
      <c r="G3273" s="11">
        <v>3</v>
      </c>
      <c r="H3273" s="10">
        <v>75.47</v>
      </c>
      <c r="I3273" s="45"/>
    </row>
    <row r="3274" spans="1:9" x14ac:dyDescent="0.25">
      <c r="A3274" s="13" t="s">
        <v>761</v>
      </c>
      <c r="B3274" s="8">
        <v>45029</v>
      </c>
      <c r="C3274" s="9" t="s">
        <v>12</v>
      </c>
      <c r="D3274" s="9" t="s">
        <v>23</v>
      </c>
      <c r="E3274" s="10">
        <v>2960.3</v>
      </c>
      <c r="F3274" s="11">
        <v>25</v>
      </c>
      <c r="G3274" s="11">
        <v>7</v>
      </c>
      <c r="H3274" s="10">
        <v>1764.7</v>
      </c>
      <c r="I3274" s="45"/>
    </row>
    <row r="3275" spans="1:9" x14ac:dyDescent="0.25">
      <c r="A3275" s="13" t="s">
        <v>789</v>
      </c>
      <c r="B3275" s="8">
        <v>45087</v>
      </c>
      <c r="C3275" s="9" t="s">
        <v>12</v>
      </c>
      <c r="D3275" s="9" t="s">
        <v>23</v>
      </c>
      <c r="E3275" s="10">
        <v>4886.88</v>
      </c>
      <c r="F3275" s="11">
        <v>43</v>
      </c>
      <c r="G3275" s="11">
        <v>35</v>
      </c>
      <c r="H3275" s="10">
        <v>1856.72</v>
      </c>
      <c r="I3275" s="45"/>
    </row>
    <row r="3276" spans="1:9" x14ac:dyDescent="0.25">
      <c r="A3276" s="13" t="s">
        <v>799</v>
      </c>
      <c r="B3276" s="8">
        <v>44890</v>
      </c>
      <c r="C3276" s="9" t="s">
        <v>12</v>
      </c>
      <c r="D3276" s="9" t="s">
        <v>23</v>
      </c>
      <c r="E3276" s="10">
        <v>2176.58</v>
      </c>
      <c r="F3276" s="11">
        <v>34</v>
      </c>
      <c r="G3276" s="11">
        <v>12</v>
      </c>
      <c r="H3276" s="10">
        <v>1706.65</v>
      </c>
      <c r="I3276" s="45"/>
    </row>
    <row r="3277" spans="1:9" x14ac:dyDescent="0.25">
      <c r="A3277" s="13" t="s">
        <v>834</v>
      </c>
      <c r="B3277" s="8">
        <v>44922</v>
      </c>
      <c r="C3277" s="9" t="s">
        <v>12</v>
      </c>
      <c r="D3277" s="9" t="s">
        <v>23</v>
      </c>
      <c r="E3277" s="10">
        <v>3225.38</v>
      </c>
      <c r="F3277" s="11">
        <v>45</v>
      </c>
      <c r="G3277" s="11">
        <v>11</v>
      </c>
      <c r="H3277" s="10">
        <v>1101.6199999999999</v>
      </c>
      <c r="I3277" s="45"/>
    </row>
    <row r="3278" spans="1:9" x14ac:dyDescent="0.25">
      <c r="A3278" s="13" t="s">
        <v>870</v>
      </c>
      <c r="B3278" s="8">
        <v>45506</v>
      </c>
      <c r="C3278" s="9" t="s">
        <v>12</v>
      </c>
      <c r="D3278" s="9" t="s">
        <v>23</v>
      </c>
      <c r="E3278" s="10">
        <v>2865.69</v>
      </c>
      <c r="F3278" s="11">
        <v>28</v>
      </c>
      <c r="G3278" s="11">
        <v>28</v>
      </c>
      <c r="H3278" s="10">
        <v>73.989999999999995</v>
      </c>
      <c r="I3278" s="45"/>
    </row>
    <row r="3279" spans="1:9" x14ac:dyDescent="0.25">
      <c r="A3279" s="13" t="s">
        <v>895</v>
      </c>
      <c r="B3279" s="8">
        <v>44984</v>
      </c>
      <c r="C3279" s="9" t="s">
        <v>12</v>
      </c>
      <c r="D3279" s="9" t="s">
        <v>23</v>
      </c>
      <c r="E3279" s="10">
        <v>4408.3999999999996</v>
      </c>
      <c r="F3279" s="11">
        <v>39</v>
      </c>
      <c r="G3279" s="11">
        <v>46</v>
      </c>
      <c r="H3279" s="10">
        <v>1346.37</v>
      </c>
      <c r="I3279" s="45"/>
    </row>
    <row r="3280" spans="1:9" x14ac:dyDescent="0.25">
      <c r="A3280" s="13" t="s">
        <v>910</v>
      </c>
      <c r="B3280" s="8">
        <v>45061</v>
      </c>
      <c r="C3280" s="9" t="s">
        <v>12</v>
      </c>
      <c r="D3280" s="9" t="s">
        <v>23</v>
      </c>
      <c r="E3280" s="10">
        <v>2454.44</v>
      </c>
      <c r="F3280" s="11">
        <v>11</v>
      </c>
      <c r="G3280" s="11">
        <v>25</v>
      </c>
      <c r="H3280" s="10">
        <v>1798.12</v>
      </c>
      <c r="I3280" s="45"/>
    </row>
    <row r="3281" spans="1:9" x14ac:dyDescent="0.25">
      <c r="A3281" s="13" t="s">
        <v>917</v>
      </c>
      <c r="B3281" s="8">
        <v>45330</v>
      </c>
      <c r="C3281" s="9" t="s">
        <v>12</v>
      </c>
      <c r="D3281" s="9" t="s">
        <v>23</v>
      </c>
      <c r="E3281" s="10">
        <v>2697.36</v>
      </c>
      <c r="F3281" s="11">
        <v>10</v>
      </c>
      <c r="G3281" s="11">
        <v>44</v>
      </c>
      <c r="H3281" s="10">
        <v>1654.37</v>
      </c>
      <c r="I3281" s="45"/>
    </row>
    <row r="3282" spans="1:9" x14ac:dyDescent="0.25">
      <c r="A3282" s="13" t="s">
        <v>922</v>
      </c>
      <c r="B3282" s="8">
        <v>44888</v>
      </c>
      <c r="C3282" s="9" t="s">
        <v>12</v>
      </c>
      <c r="D3282" s="9" t="s">
        <v>23</v>
      </c>
      <c r="E3282" s="10">
        <v>1072.73</v>
      </c>
      <c r="F3282" s="11">
        <v>46</v>
      </c>
      <c r="G3282" s="11">
        <v>34</v>
      </c>
      <c r="H3282" s="10">
        <v>925.07</v>
      </c>
      <c r="I3282" s="45"/>
    </row>
    <row r="3283" spans="1:9" x14ac:dyDescent="0.25">
      <c r="A3283" s="13" t="s">
        <v>944</v>
      </c>
      <c r="B3283" s="8">
        <v>45496</v>
      </c>
      <c r="C3283" s="9" t="s">
        <v>12</v>
      </c>
      <c r="D3283" s="9" t="s">
        <v>23</v>
      </c>
      <c r="E3283" s="10">
        <v>3533.08</v>
      </c>
      <c r="F3283" s="11">
        <v>36</v>
      </c>
      <c r="G3283" s="11">
        <v>15</v>
      </c>
      <c r="H3283" s="10">
        <v>281.88</v>
      </c>
      <c r="I3283" s="45"/>
    </row>
    <row r="3284" spans="1:9" x14ac:dyDescent="0.25">
      <c r="A3284" s="13" t="s">
        <v>955</v>
      </c>
      <c r="B3284" s="8">
        <v>45249</v>
      </c>
      <c r="C3284" s="9" t="s">
        <v>12</v>
      </c>
      <c r="D3284" s="9" t="s">
        <v>23</v>
      </c>
      <c r="E3284" s="10">
        <v>4193.84</v>
      </c>
      <c r="F3284" s="11">
        <v>14</v>
      </c>
      <c r="G3284" s="11">
        <v>5</v>
      </c>
      <c r="H3284" s="10">
        <v>1873.81</v>
      </c>
      <c r="I3284" s="45"/>
    </row>
    <row r="3285" spans="1:9" x14ac:dyDescent="0.25">
      <c r="A3285" s="13" t="s">
        <v>1002</v>
      </c>
      <c r="B3285" s="8">
        <v>45229</v>
      </c>
      <c r="C3285" s="9" t="s">
        <v>12</v>
      </c>
      <c r="D3285" s="9" t="s">
        <v>23</v>
      </c>
      <c r="E3285" s="10">
        <v>389.13</v>
      </c>
      <c r="F3285" s="11">
        <v>14</v>
      </c>
      <c r="G3285" s="11">
        <v>22</v>
      </c>
      <c r="H3285" s="10">
        <v>118.73</v>
      </c>
      <c r="I3285" s="45"/>
    </row>
    <row r="3286" spans="1:9" x14ac:dyDescent="0.25">
      <c r="A3286" s="13" t="s">
        <v>1087</v>
      </c>
      <c r="B3286" s="8">
        <v>45120</v>
      </c>
      <c r="C3286" s="9" t="s">
        <v>12</v>
      </c>
      <c r="D3286" s="9" t="s">
        <v>23</v>
      </c>
      <c r="E3286" s="10">
        <v>3340.4</v>
      </c>
      <c r="F3286" s="11">
        <v>11</v>
      </c>
      <c r="G3286" s="11">
        <v>46</v>
      </c>
      <c r="H3286" s="10">
        <v>523.11</v>
      </c>
      <c r="I3286" s="45"/>
    </row>
    <row r="3287" spans="1:9" x14ac:dyDescent="0.25">
      <c r="A3287" s="13" t="s">
        <v>1133</v>
      </c>
      <c r="B3287" s="8">
        <v>45163</v>
      </c>
      <c r="C3287" s="9" t="s">
        <v>12</v>
      </c>
      <c r="D3287" s="9" t="s">
        <v>23</v>
      </c>
      <c r="E3287" s="10">
        <v>633.80999999999995</v>
      </c>
      <c r="F3287" s="11">
        <v>6</v>
      </c>
      <c r="G3287" s="11">
        <v>14</v>
      </c>
      <c r="H3287" s="10">
        <v>1024.8499999999999</v>
      </c>
      <c r="I3287" s="45"/>
    </row>
    <row r="3288" spans="1:9" x14ac:dyDescent="0.25">
      <c r="A3288" s="13" t="s">
        <v>1146</v>
      </c>
      <c r="B3288" s="8">
        <v>45142</v>
      </c>
      <c r="C3288" s="9" t="s">
        <v>12</v>
      </c>
      <c r="D3288" s="9" t="s">
        <v>23</v>
      </c>
      <c r="E3288" s="10">
        <v>1502.71</v>
      </c>
      <c r="F3288" s="11">
        <v>22</v>
      </c>
      <c r="G3288" s="11">
        <v>0</v>
      </c>
      <c r="H3288" s="10">
        <v>309.07</v>
      </c>
      <c r="I3288" s="45"/>
    </row>
    <row r="3289" spans="1:9" x14ac:dyDescent="0.25">
      <c r="A3289" s="13" t="s">
        <v>1174</v>
      </c>
      <c r="B3289" s="8">
        <v>44948</v>
      </c>
      <c r="C3289" s="9" t="s">
        <v>12</v>
      </c>
      <c r="D3289" s="9" t="s">
        <v>23</v>
      </c>
      <c r="E3289" s="10">
        <v>182.52</v>
      </c>
      <c r="F3289" s="11">
        <v>18</v>
      </c>
      <c r="G3289" s="11">
        <v>32</v>
      </c>
      <c r="H3289" s="10">
        <v>1002.95</v>
      </c>
      <c r="I3289" s="45"/>
    </row>
    <row r="3290" spans="1:9" x14ac:dyDescent="0.25">
      <c r="A3290" s="13" t="s">
        <v>1225</v>
      </c>
      <c r="B3290" s="8">
        <v>44884</v>
      </c>
      <c r="C3290" s="9" t="s">
        <v>12</v>
      </c>
      <c r="D3290" s="9" t="s">
        <v>23</v>
      </c>
      <c r="E3290" s="10">
        <v>2771.12</v>
      </c>
      <c r="F3290" s="11">
        <v>47</v>
      </c>
      <c r="G3290" s="11">
        <v>36</v>
      </c>
      <c r="H3290" s="10">
        <v>337.21</v>
      </c>
      <c r="I3290" s="45"/>
    </row>
    <row r="3291" spans="1:9" x14ac:dyDescent="0.25">
      <c r="A3291" s="13" t="s">
        <v>1234</v>
      </c>
      <c r="B3291" s="8">
        <v>45121</v>
      </c>
      <c r="C3291" s="9" t="s">
        <v>12</v>
      </c>
      <c r="D3291" s="9" t="s">
        <v>23</v>
      </c>
      <c r="E3291" s="10">
        <v>4454.38</v>
      </c>
      <c r="F3291" s="11">
        <v>6</v>
      </c>
      <c r="G3291" s="11">
        <v>15</v>
      </c>
      <c r="H3291" s="10">
        <v>1941.77</v>
      </c>
      <c r="I3291" s="45"/>
    </row>
    <row r="3292" spans="1:9" x14ac:dyDescent="0.25">
      <c r="A3292" s="13" t="s">
        <v>1253</v>
      </c>
      <c r="B3292" s="8">
        <v>44937</v>
      </c>
      <c r="C3292" s="9" t="s">
        <v>12</v>
      </c>
      <c r="D3292" s="9" t="s">
        <v>23</v>
      </c>
      <c r="E3292" s="10">
        <v>4417.53</v>
      </c>
      <c r="F3292" s="11">
        <v>2</v>
      </c>
      <c r="G3292" s="11">
        <v>12</v>
      </c>
      <c r="H3292" s="10">
        <v>1441.28</v>
      </c>
      <c r="I3292" s="45"/>
    </row>
    <row r="3293" spans="1:9" x14ac:dyDescent="0.25">
      <c r="A3293" s="13" t="s">
        <v>1259</v>
      </c>
      <c r="B3293" s="8">
        <v>45519</v>
      </c>
      <c r="C3293" s="9" t="s">
        <v>12</v>
      </c>
      <c r="D3293" s="9" t="s">
        <v>23</v>
      </c>
      <c r="E3293" s="10">
        <v>2739.64</v>
      </c>
      <c r="F3293" s="11">
        <v>12</v>
      </c>
      <c r="G3293" s="11">
        <v>21</v>
      </c>
      <c r="H3293" s="10">
        <v>1564.34</v>
      </c>
      <c r="I3293" s="45"/>
    </row>
    <row r="3294" spans="1:9" x14ac:dyDescent="0.25">
      <c r="A3294" s="13" t="s">
        <v>3938</v>
      </c>
      <c r="B3294" s="8">
        <v>44901</v>
      </c>
      <c r="C3294" s="9" t="s">
        <v>12</v>
      </c>
      <c r="D3294" s="9" t="s">
        <v>23</v>
      </c>
      <c r="E3294" s="10">
        <v>1691.05</v>
      </c>
      <c r="F3294" s="11">
        <v>35</v>
      </c>
      <c r="G3294" s="11">
        <v>8</v>
      </c>
      <c r="H3294" s="10">
        <v>1579.94</v>
      </c>
      <c r="I3294" s="45"/>
    </row>
    <row r="3295" spans="1:9" x14ac:dyDescent="0.25">
      <c r="A3295" s="13" t="s">
        <v>1368</v>
      </c>
      <c r="B3295" s="8">
        <v>45607</v>
      </c>
      <c r="C3295" s="9" t="s">
        <v>12</v>
      </c>
      <c r="D3295" s="9" t="s">
        <v>23</v>
      </c>
      <c r="E3295" s="10">
        <v>462.07</v>
      </c>
      <c r="F3295" s="11">
        <v>45</v>
      </c>
      <c r="G3295" s="11">
        <v>15</v>
      </c>
      <c r="H3295" s="10">
        <v>1196.9000000000001</v>
      </c>
      <c r="I3295" s="45"/>
    </row>
    <row r="3296" spans="1:9" x14ac:dyDescent="0.25">
      <c r="A3296" s="13" t="s">
        <v>1379</v>
      </c>
      <c r="B3296" s="8">
        <v>45341</v>
      </c>
      <c r="C3296" s="9" t="s">
        <v>12</v>
      </c>
      <c r="D3296" s="9" t="s">
        <v>23</v>
      </c>
      <c r="E3296" s="10">
        <v>4944.95</v>
      </c>
      <c r="F3296" s="11">
        <v>19</v>
      </c>
      <c r="G3296" s="11">
        <v>33</v>
      </c>
      <c r="H3296" s="10">
        <v>914.04</v>
      </c>
      <c r="I3296" s="45"/>
    </row>
    <row r="3297" spans="1:9" x14ac:dyDescent="0.25">
      <c r="A3297" s="13" t="s">
        <v>1398</v>
      </c>
      <c r="B3297" s="8">
        <v>45431</v>
      </c>
      <c r="C3297" s="9" t="s">
        <v>12</v>
      </c>
      <c r="D3297" s="9" t="s">
        <v>23</v>
      </c>
      <c r="E3297" s="10">
        <v>1533.73</v>
      </c>
      <c r="F3297" s="11">
        <v>26</v>
      </c>
      <c r="G3297" s="11">
        <v>47</v>
      </c>
      <c r="H3297" s="10">
        <v>358.22</v>
      </c>
      <c r="I3297" s="45"/>
    </row>
    <row r="3298" spans="1:9" x14ac:dyDescent="0.25">
      <c r="A3298" s="13" t="s">
        <v>1402</v>
      </c>
      <c r="B3298" s="8">
        <v>45015</v>
      </c>
      <c r="C3298" s="9" t="s">
        <v>12</v>
      </c>
      <c r="D3298" s="9" t="s">
        <v>23</v>
      </c>
      <c r="E3298" s="10">
        <v>4455.51</v>
      </c>
      <c r="F3298" s="11">
        <v>47</v>
      </c>
      <c r="G3298" s="11">
        <v>22</v>
      </c>
      <c r="H3298" s="10">
        <v>128.4</v>
      </c>
      <c r="I3298" s="45"/>
    </row>
    <row r="3299" spans="1:9" x14ac:dyDescent="0.25">
      <c r="A3299" s="13" t="s">
        <v>1407</v>
      </c>
      <c r="B3299" s="8">
        <v>45158</v>
      </c>
      <c r="C3299" s="9" t="s">
        <v>12</v>
      </c>
      <c r="D3299" s="9" t="s">
        <v>23</v>
      </c>
      <c r="E3299" s="10">
        <v>4830.9399999999996</v>
      </c>
      <c r="F3299" s="11">
        <v>42</v>
      </c>
      <c r="G3299" s="11">
        <v>22</v>
      </c>
      <c r="H3299" s="10">
        <v>298.87</v>
      </c>
      <c r="I3299" s="45"/>
    </row>
    <row r="3300" spans="1:9" x14ac:dyDescent="0.25">
      <c r="A3300" s="13" t="s">
        <v>1433</v>
      </c>
      <c r="B3300" s="8">
        <v>45207</v>
      </c>
      <c r="C3300" s="9" t="s">
        <v>12</v>
      </c>
      <c r="D3300" s="9" t="s">
        <v>23</v>
      </c>
      <c r="E3300" s="10">
        <v>2170.46</v>
      </c>
      <c r="F3300" s="11">
        <v>1</v>
      </c>
      <c r="G3300" s="11">
        <v>3</v>
      </c>
      <c r="H3300" s="10">
        <v>1022.06</v>
      </c>
      <c r="I3300" s="45"/>
    </row>
    <row r="3301" spans="1:9" x14ac:dyDescent="0.25">
      <c r="A3301" s="13" t="s">
        <v>1444</v>
      </c>
      <c r="B3301" s="8">
        <v>45157</v>
      </c>
      <c r="C3301" s="9" t="s">
        <v>12</v>
      </c>
      <c r="D3301" s="9" t="s">
        <v>23</v>
      </c>
      <c r="E3301" s="10">
        <v>3892.35</v>
      </c>
      <c r="F3301" s="11">
        <v>22</v>
      </c>
      <c r="G3301" s="11">
        <v>21</v>
      </c>
      <c r="H3301" s="10">
        <v>876.58</v>
      </c>
      <c r="I3301" s="45"/>
    </row>
    <row r="3302" spans="1:9" x14ac:dyDescent="0.25">
      <c r="A3302" s="13" t="s">
        <v>1467</v>
      </c>
      <c r="B3302" s="8">
        <v>44893</v>
      </c>
      <c r="C3302" s="9" t="s">
        <v>12</v>
      </c>
      <c r="D3302" s="9" t="s">
        <v>23</v>
      </c>
      <c r="E3302" s="10">
        <v>51.73</v>
      </c>
      <c r="F3302" s="11">
        <v>29</v>
      </c>
      <c r="G3302" s="11">
        <v>48</v>
      </c>
      <c r="H3302" s="10">
        <v>1410.62</v>
      </c>
      <c r="I3302" s="45"/>
    </row>
    <row r="3303" spans="1:9" x14ac:dyDescent="0.25">
      <c r="A3303" s="13" t="s">
        <v>1514</v>
      </c>
      <c r="B3303" s="8">
        <v>45278</v>
      </c>
      <c r="C3303" s="9" t="s">
        <v>12</v>
      </c>
      <c r="D3303" s="9" t="s">
        <v>23</v>
      </c>
      <c r="E3303" s="10">
        <v>3946.49</v>
      </c>
      <c r="F3303" s="11">
        <v>44</v>
      </c>
      <c r="G3303" s="11">
        <v>22</v>
      </c>
      <c r="H3303" s="10">
        <v>1167.01</v>
      </c>
      <c r="I3303" s="45"/>
    </row>
    <row r="3304" spans="1:9" x14ac:dyDescent="0.25">
      <c r="A3304" s="13" t="s">
        <v>1519</v>
      </c>
      <c r="B3304" s="8">
        <v>44924</v>
      </c>
      <c r="C3304" s="9" t="s">
        <v>12</v>
      </c>
      <c r="D3304" s="9" t="s">
        <v>23</v>
      </c>
      <c r="E3304" s="10">
        <v>3765.5</v>
      </c>
      <c r="F3304" s="11">
        <v>28</v>
      </c>
      <c r="G3304" s="11">
        <v>50</v>
      </c>
      <c r="H3304" s="10">
        <v>1259.94</v>
      </c>
      <c r="I3304" s="45"/>
    </row>
    <row r="3305" spans="1:9" x14ac:dyDescent="0.25">
      <c r="A3305" s="13" t="s">
        <v>1525</v>
      </c>
      <c r="B3305" s="8">
        <v>45497</v>
      </c>
      <c r="C3305" s="9" t="s">
        <v>12</v>
      </c>
      <c r="D3305" s="9" t="s">
        <v>23</v>
      </c>
      <c r="E3305" s="10">
        <v>3139.11</v>
      </c>
      <c r="F3305" s="11">
        <v>48</v>
      </c>
      <c r="G3305" s="11">
        <v>31</v>
      </c>
      <c r="H3305" s="10">
        <v>715.2</v>
      </c>
      <c r="I3305" s="45"/>
    </row>
    <row r="3306" spans="1:9" x14ac:dyDescent="0.25">
      <c r="A3306" s="13" t="s">
        <v>1548</v>
      </c>
      <c r="B3306" s="8">
        <v>45050</v>
      </c>
      <c r="C3306" s="9" t="s">
        <v>12</v>
      </c>
      <c r="D3306" s="9" t="s">
        <v>23</v>
      </c>
      <c r="E3306" s="10">
        <v>4973.1899999999996</v>
      </c>
      <c r="F3306" s="11">
        <v>16</v>
      </c>
      <c r="G3306" s="11">
        <v>1</v>
      </c>
      <c r="H3306" s="10">
        <v>1928.3</v>
      </c>
      <c r="I3306" s="45"/>
    </row>
    <row r="3307" spans="1:9" x14ac:dyDescent="0.25">
      <c r="A3307" s="13" t="s">
        <v>1552</v>
      </c>
      <c r="B3307" s="8">
        <v>45054</v>
      </c>
      <c r="C3307" s="9" t="s">
        <v>12</v>
      </c>
      <c r="D3307" s="9" t="s">
        <v>23</v>
      </c>
      <c r="E3307" s="10">
        <v>1773.77</v>
      </c>
      <c r="F3307" s="11">
        <v>15</v>
      </c>
      <c r="G3307" s="11">
        <v>27</v>
      </c>
      <c r="H3307" s="10">
        <v>1045.1300000000001</v>
      </c>
      <c r="I3307" s="45"/>
    </row>
    <row r="3308" spans="1:9" x14ac:dyDescent="0.25">
      <c r="A3308" s="13" t="s">
        <v>1597</v>
      </c>
      <c r="B3308" s="8">
        <v>45057</v>
      </c>
      <c r="C3308" s="9" t="s">
        <v>12</v>
      </c>
      <c r="D3308" s="9" t="s">
        <v>23</v>
      </c>
      <c r="E3308" s="10">
        <v>1845.59</v>
      </c>
      <c r="F3308" s="11">
        <v>24</v>
      </c>
      <c r="G3308" s="11">
        <v>29</v>
      </c>
      <c r="H3308" s="10">
        <v>594.44000000000005</v>
      </c>
      <c r="I3308" s="45"/>
    </row>
    <row r="3309" spans="1:9" x14ac:dyDescent="0.25">
      <c r="A3309" s="13" t="s">
        <v>1630</v>
      </c>
      <c r="B3309" s="8">
        <v>45189</v>
      </c>
      <c r="C3309" s="9" t="s">
        <v>12</v>
      </c>
      <c r="D3309" s="9" t="s">
        <v>23</v>
      </c>
      <c r="E3309" s="10">
        <v>2588.66</v>
      </c>
      <c r="F3309" s="11">
        <v>9</v>
      </c>
      <c r="G3309" s="11">
        <v>11</v>
      </c>
      <c r="H3309" s="10">
        <v>382.41</v>
      </c>
      <c r="I3309" s="45"/>
    </row>
    <row r="3310" spans="1:9" x14ac:dyDescent="0.25">
      <c r="A3310" s="13" t="s">
        <v>1651</v>
      </c>
      <c r="B3310" s="8">
        <v>45097</v>
      </c>
      <c r="C3310" s="9" t="s">
        <v>12</v>
      </c>
      <c r="D3310" s="9" t="s">
        <v>23</v>
      </c>
      <c r="E3310" s="10">
        <v>4579.78</v>
      </c>
      <c r="F3310" s="11">
        <v>35</v>
      </c>
      <c r="G3310" s="11">
        <v>42</v>
      </c>
      <c r="H3310" s="10">
        <v>1540.99</v>
      </c>
      <c r="I3310" s="45"/>
    </row>
    <row r="3311" spans="1:9" x14ac:dyDescent="0.25">
      <c r="A3311" s="13" t="s">
        <v>1658</v>
      </c>
      <c r="B3311" s="8">
        <v>44912</v>
      </c>
      <c r="C3311" s="9" t="s">
        <v>12</v>
      </c>
      <c r="D3311" s="9" t="s">
        <v>23</v>
      </c>
      <c r="E3311" s="10">
        <v>3458.84</v>
      </c>
      <c r="F3311" s="11">
        <v>41</v>
      </c>
      <c r="G3311" s="11">
        <v>5</v>
      </c>
      <c r="H3311" s="10">
        <v>990.89</v>
      </c>
      <c r="I3311" s="45"/>
    </row>
    <row r="3312" spans="1:9" x14ac:dyDescent="0.25">
      <c r="A3312" s="13" t="s">
        <v>3939</v>
      </c>
      <c r="B3312" s="8">
        <v>45517</v>
      </c>
      <c r="C3312" s="9" t="s">
        <v>12</v>
      </c>
      <c r="D3312" s="9" t="s">
        <v>23</v>
      </c>
      <c r="E3312" s="10">
        <v>4735.9399999999996</v>
      </c>
      <c r="F3312" s="11">
        <v>36</v>
      </c>
      <c r="G3312" s="11">
        <v>35</v>
      </c>
      <c r="H3312" s="10">
        <v>904.72</v>
      </c>
      <c r="I3312" s="45"/>
    </row>
    <row r="3313" spans="1:9" x14ac:dyDescent="0.25">
      <c r="A3313" s="13" t="s">
        <v>1696</v>
      </c>
      <c r="B3313" s="8">
        <v>45324</v>
      </c>
      <c r="C3313" s="9" t="s">
        <v>12</v>
      </c>
      <c r="D3313" s="9" t="s">
        <v>23</v>
      </c>
      <c r="E3313" s="10">
        <v>972.72</v>
      </c>
      <c r="F3313" s="11">
        <v>31</v>
      </c>
      <c r="G3313" s="11">
        <v>47</v>
      </c>
      <c r="H3313" s="10">
        <v>1039.47</v>
      </c>
      <c r="I3313" s="45"/>
    </row>
    <row r="3314" spans="1:9" x14ac:dyDescent="0.25">
      <c r="A3314" s="13" t="s">
        <v>1713</v>
      </c>
      <c r="B3314" s="8">
        <v>45128</v>
      </c>
      <c r="C3314" s="9" t="s">
        <v>12</v>
      </c>
      <c r="D3314" s="9" t="s">
        <v>23</v>
      </c>
      <c r="E3314" s="10">
        <v>3510.95</v>
      </c>
      <c r="F3314" s="11">
        <v>26</v>
      </c>
      <c r="G3314" s="11">
        <v>12</v>
      </c>
      <c r="H3314" s="10">
        <v>1517.93</v>
      </c>
      <c r="I3314" s="45"/>
    </row>
    <row r="3315" spans="1:9" x14ac:dyDescent="0.25">
      <c r="A3315" s="13" t="s">
        <v>1715</v>
      </c>
      <c r="B3315" s="8">
        <v>44950</v>
      </c>
      <c r="C3315" s="9" t="s">
        <v>12</v>
      </c>
      <c r="D3315" s="9" t="s">
        <v>23</v>
      </c>
      <c r="E3315" s="10">
        <v>2919.85</v>
      </c>
      <c r="F3315" s="11">
        <v>1</v>
      </c>
      <c r="G3315" s="11">
        <v>4</v>
      </c>
      <c r="H3315" s="10">
        <v>1439.4</v>
      </c>
      <c r="I3315" s="45"/>
    </row>
    <row r="3316" spans="1:9" x14ac:dyDescent="0.25">
      <c r="A3316" s="13" t="s">
        <v>1717</v>
      </c>
      <c r="B3316" s="8">
        <v>45004</v>
      </c>
      <c r="C3316" s="9" t="s">
        <v>12</v>
      </c>
      <c r="D3316" s="9" t="s">
        <v>23</v>
      </c>
      <c r="E3316" s="10">
        <v>154.65</v>
      </c>
      <c r="F3316" s="11">
        <v>22</v>
      </c>
      <c r="G3316" s="11">
        <v>45</v>
      </c>
      <c r="H3316" s="10">
        <v>947.92</v>
      </c>
      <c r="I3316" s="45"/>
    </row>
    <row r="3317" spans="1:9" x14ac:dyDescent="0.25">
      <c r="A3317" s="13" t="s">
        <v>1726</v>
      </c>
      <c r="B3317" s="8">
        <v>45271</v>
      </c>
      <c r="C3317" s="9" t="s">
        <v>12</v>
      </c>
      <c r="D3317" s="9" t="s">
        <v>23</v>
      </c>
      <c r="E3317" s="10">
        <v>2042.83</v>
      </c>
      <c r="F3317" s="11">
        <v>31</v>
      </c>
      <c r="G3317" s="11">
        <v>17</v>
      </c>
      <c r="H3317" s="10">
        <v>842.06</v>
      </c>
      <c r="I3317" s="45"/>
    </row>
    <row r="3318" spans="1:9" x14ac:dyDescent="0.25">
      <c r="A3318" s="13" t="s">
        <v>1743</v>
      </c>
      <c r="B3318" s="8">
        <v>45091</v>
      </c>
      <c r="C3318" s="9" t="s">
        <v>12</v>
      </c>
      <c r="D3318" s="9" t="s">
        <v>23</v>
      </c>
      <c r="E3318" s="10">
        <v>1292.57</v>
      </c>
      <c r="F3318" s="11">
        <v>15</v>
      </c>
      <c r="G3318" s="11">
        <v>47</v>
      </c>
      <c r="H3318" s="10">
        <v>819.62</v>
      </c>
      <c r="I3318" s="45"/>
    </row>
    <row r="3319" spans="1:9" x14ac:dyDescent="0.25">
      <c r="A3319" s="13" t="s">
        <v>1760</v>
      </c>
      <c r="B3319" s="8">
        <v>45125</v>
      </c>
      <c r="C3319" s="9" t="s">
        <v>12</v>
      </c>
      <c r="D3319" s="9" t="s">
        <v>23</v>
      </c>
      <c r="E3319" s="10">
        <v>3324.66</v>
      </c>
      <c r="F3319" s="11">
        <v>12</v>
      </c>
      <c r="G3319" s="11">
        <v>2</v>
      </c>
      <c r="H3319" s="10">
        <v>757.59</v>
      </c>
      <c r="I3319" s="45"/>
    </row>
    <row r="3320" spans="1:9" x14ac:dyDescent="0.25">
      <c r="A3320" s="13" t="s">
        <v>1770</v>
      </c>
      <c r="B3320" s="8">
        <v>44886</v>
      </c>
      <c r="C3320" s="9" t="s">
        <v>12</v>
      </c>
      <c r="D3320" s="9" t="s">
        <v>23</v>
      </c>
      <c r="E3320" s="10">
        <v>3530.62</v>
      </c>
      <c r="F3320" s="11">
        <v>31</v>
      </c>
      <c r="G3320" s="11">
        <v>14</v>
      </c>
      <c r="H3320" s="10">
        <v>1434.55</v>
      </c>
      <c r="I3320" s="45"/>
    </row>
    <row r="3321" spans="1:9" x14ac:dyDescent="0.25">
      <c r="A3321" s="13" t="s">
        <v>1837</v>
      </c>
      <c r="B3321" s="8">
        <v>45437</v>
      </c>
      <c r="C3321" s="9" t="s">
        <v>12</v>
      </c>
      <c r="D3321" s="9" t="s">
        <v>23</v>
      </c>
      <c r="E3321" s="10">
        <v>2417.15</v>
      </c>
      <c r="F3321" s="11">
        <v>42</v>
      </c>
      <c r="G3321" s="11">
        <v>2</v>
      </c>
      <c r="H3321" s="10">
        <v>720.65</v>
      </c>
      <c r="I3321" s="45"/>
    </row>
    <row r="3322" spans="1:9" x14ac:dyDescent="0.25">
      <c r="A3322" s="13" t="s">
        <v>1848</v>
      </c>
      <c r="B3322" s="8">
        <v>45035</v>
      </c>
      <c r="C3322" s="9" t="s">
        <v>12</v>
      </c>
      <c r="D3322" s="9" t="s">
        <v>23</v>
      </c>
      <c r="E3322" s="10">
        <v>1078.1500000000001</v>
      </c>
      <c r="F3322" s="11">
        <v>2</v>
      </c>
      <c r="G3322" s="11">
        <v>45</v>
      </c>
      <c r="H3322" s="10">
        <v>1883.99</v>
      </c>
      <c r="I3322" s="45"/>
    </row>
    <row r="3323" spans="1:9" x14ac:dyDescent="0.25">
      <c r="A3323" s="13" t="s">
        <v>1873</v>
      </c>
      <c r="B3323" s="8">
        <v>45432</v>
      </c>
      <c r="C3323" s="9" t="s">
        <v>12</v>
      </c>
      <c r="D3323" s="9" t="s">
        <v>23</v>
      </c>
      <c r="E3323" s="10">
        <v>1820.1</v>
      </c>
      <c r="F3323" s="11">
        <v>18</v>
      </c>
      <c r="G3323" s="11">
        <v>0</v>
      </c>
      <c r="H3323" s="10">
        <v>1384.45</v>
      </c>
      <c r="I3323" s="45"/>
    </row>
    <row r="3324" spans="1:9" x14ac:dyDescent="0.25">
      <c r="A3324" s="13" t="s">
        <v>1877</v>
      </c>
      <c r="B3324" s="8">
        <v>44912</v>
      </c>
      <c r="C3324" s="9" t="s">
        <v>12</v>
      </c>
      <c r="D3324" s="9" t="s">
        <v>23</v>
      </c>
      <c r="E3324" s="10">
        <v>1518.92</v>
      </c>
      <c r="F3324" s="11">
        <v>19</v>
      </c>
      <c r="G3324" s="11">
        <v>18</v>
      </c>
      <c r="H3324" s="10">
        <v>555.79</v>
      </c>
      <c r="I3324" s="45"/>
    </row>
    <row r="3325" spans="1:9" x14ac:dyDescent="0.25">
      <c r="A3325" s="13" t="s">
        <v>1890</v>
      </c>
      <c r="B3325" s="8">
        <v>45166</v>
      </c>
      <c r="C3325" s="9" t="s">
        <v>12</v>
      </c>
      <c r="D3325" s="9" t="s">
        <v>23</v>
      </c>
      <c r="E3325" s="10">
        <v>677.21</v>
      </c>
      <c r="F3325" s="11">
        <v>40</v>
      </c>
      <c r="G3325" s="11">
        <v>20</v>
      </c>
      <c r="H3325" s="10">
        <v>838.03</v>
      </c>
      <c r="I3325" s="45"/>
    </row>
    <row r="3326" spans="1:9" x14ac:dyDescent="0.25">
      <c r="A3326" s="13" t="s">
        <v>1909</v>
      </c>
      <c r="B3326" s="8">
        <v>45521</v>
      </c>
      <c r="C3326" s="9" t="s">
        <v>12</v>
      </c>
      <c r="D3326" s="9" t="s">
        <v>23</v>
      </c>
      <c r="E3326" s="10">
        <v>3106.83</v>
      </c>
      <c r="F3326" s="11">
        <v>46</v>
      </c>
      <c r="G3326" s="11">
        <v>12</v>
      </c>
      <c r="H3326" s="10">
        <v>1965.12</v>
      </c>
      <c r="I3326" s="45"/>
    </row>
    <row r="3327" spans="1:9" x14ac:dyDescent="0.25">
      <c r="A3327" s="13" t="s">
        <v>1912</v>
      </c>
      <c r="B3327" s="8">
        <v>45609</v>
      </c>
      <c r="C3327" s="9" t="s">
        <v>12</v>
      </c>
      <c r="D3327" s="9" t="s">
        <v>23</v>
      </c>
      <c r="E3327" s="10">
        <v>209.85</v>
      </c>
      <c r="F3327" s="11">
        <v>30</v>
      </c>
      <c r="G3327" s="11">
        <v>25</v>
      </c>
      <c r="H3327" s="10">
        <v>1802.22</v>
      </c>
      <c r="I3327" s="45"/>
    </row>
    <row r="3328" spans="1:9" x14ac:dyDescent="0.25">
      <c r="A3328" s="13" t="s">
        <v>1943</v>
      </c>
      <c r="B3328" s="8">
        <v>45443</v>
      </c>
      <c r="C3328" s="9" t="s">
        <v>12</v>
      </c>
      <c r="D3328" s="9" t="s">
        <v>23</v>
      </c>
      <c r="E3328" s="10">
        <v>555.86</v>
      </c>
      <c r="F3328" s="11">
        <v>6</v>
      </c>
      <c r="G3328" s="11">
        <v>17</v>
      </c>
      <c r="H3328" s="10">
        <v>244.25</v>
      </c>
      <c r="I3328" s="45"/>
    </row>
    <row r="3329" spans="1:9" x14ac:dyDescent="0.25">
      <c r="A3329" s="13" t="s">
        <v>1957</v>
      </c>
      <c r="B3329" s="8">
        <v>45509</v>
      </c>
      <c r="C3329" s="9" t="s">
        <v>12</v>
      </c>
      <c r="D3329" s="9" t="s">
        <v>23</v>
      </c>
      <c r="E3329" s="10">
        <v>4481.2700000000004</v>
      </c>
      <c r="F3329" s="11">
        <v>30</v>
      </c>
      <c r="G3329" s="11">
        <v>46</v>
      </c>
      <c r="H3329" s="10">
        <v>1681.17</v>
      </c>
      <c r="I3329" s="45"/>
    </row>
    <row r="3330" spans="1:9" x14ac:dyDescent="0.25">
      <c r="A3330" s="13" t="s">
        <v>1958</v>
      </c>
      <c r="B3330" s="8">
        <v>45348</v>
      </c>
      <c r="C3330" s="9" t="s">
        <v>12</v>
      </c>
      <c r="D3330" s="9" t="s">
        <v>23</v>
      </c>
      <c r="E3330" s="10">
        <v>3463.75</v>
      </c>
      <c r="F3330" s="11">
        <v>22</v>
      </c>
      <c r="G3330" s="11">
        <v>27</v>
      </c>
      <c r="H3330" s="10">
        <v>1093.07</v>
      </c>
      <c r="I3330" s="45"/>
    </row>
    <row r="3331" spans="1:9" x14ac:dyDescent="0.25">
      <c r="A3331" s="13" t="s">
        <v>1969</v>
      </c>
      <c r="B3331" s="8">
        <v>45329</v>
      </c>
      <c r="C3331" s="9" t="s">
        <v>12</v>
      </c>
      <c r="D3331" s="9" t="s">
        <v>23</v>
      </c>
      <c r="E3331" s="10">
        <v>4335.88</v>
      </c>
      <c r="F3331" s="11">
        <v>17</v>
      </c>
      <c r="G3331" s="11">
        <v>26</v>
      </c>
      <c r="H3331" s="10">
        <v>36.35</v>
      </c>
      <c r="I3331" s="45"/>
    </row>
    <row r="3332" spans="1:9" x14ac:dyDescent="0.25">
      <c r="A3332" s="13" t="s">
        <v>1983</v>
      </c>
      <c r="B3332" s="8">
        <v>44946</v>
      </c>
      <c r="C3332" s="9" t="s">
        <v>12</v>
      </c>
      <c r="D3332" s="9" t="s">
        <v>23</v>
      </c>
      <c r="E3332" s="10">
        <v>3680.87</v>
      </c>
      <c r="F3332" s="11">
        <v>39</v>
      </c>
      <c r="G3332" s="11">
        <v>38</v>
      </c>
      <c r="H3332" s="10">
        <v>1276.33</v>
      </c>
      <c r="I3332" s="45"/>
    </row>
    <row r="3333" spans="1:9" x14ac:dyDescent="0.25">
      <c r="A3333" s="13" t="s">
        <v>1990</v>
      </c>
      <c r="B3333" s="8">
        <v>44957</v>
      </c>
      <c r="C3333" s="9" t="s">
        <v>12</v>
      </c>
      <c r="D3333" s="9" t="s">
        <v>23</v>
      </c>
      <c r="E3333" s="10">
        <v>3434.89</v>
      </c>
      <c r="F3333" s="11">
        <v>12</v>
      </c>
      <c r="G3333" s="11">
        <v>1</v>
      </c>
      <c r="H3333" s="10">
        <v>782.48</v>
      </c>
      <c r="I3333" s="45"/>
    </row>
    <row r="3334" spans="1:9" x14ac:dyDescent="0.25">
      <c r="A3334" s="13" t="s">
        <v>1993</v>
      </c>
      <c r="B3334" s="8">
        <v>45031</v>
      </c>
      <c r="C3334" s="9" t="s">
        <v>12</v>
      </c>
      <c r="D3334" s="9" t="s">
        <v>23</v>
      </c>
      <c r="E3334" s="10">
        <v>4632.51</v>
      </c>
      <c r="F3334" s="11">
        <v>39</v>
      </c>
      <c r="G3334" s="11">
        <v>7</v>
      </c>
      <c r="H3334" s="10">
        <v>1767.36</v>
      </c>
      <c r="I3334" s="45"/>
    </row>
    <row r="3335" spans="1:9" x14ac:dyDescent="0.25">
      <c r="A3335" s="13" t="s">
        <v>2009</v>
      </c>
      <c r="B3335" s="8">
        <v>45053</v>
      </c>
      <c r="C3335" s="9" t="s">
        <v>12</v>
      </c>
      <c r="D3335" s="9" t="s">
        <v>23</v>
      </c>
      <c r="E3335" s="10">
        <v>792.96</v>
      </c>
      <c r="F3335" s="11">
        <v>16</v>
      </c>
      <c r="G3335" s="11">
        <v>42</v>
      </c>
      <c r="H3335" s="10">
        <v>916.11</v>
      </c>
      <c r="I3335" s="45"/>
    </row>
    <row r="3336" spans="1:9" x14ac:dyDescent="0.25">
      <c r="A3336" s="13" t="s">
        <v>2049</v>
      </c>
      <c r="B3336" s="8">
        <v>45403</v>
      </c>
      <c r="C3336" s="9" t="s">
        <v>12</v>
      </c>
      <c r="D3336" s="9" t="s">
        <v>23</v>
      </c>
      <c r="E3336" s="10">
        <v>2320.6</v>
      </c>
      <c r="F3336" s="11">
        <v>28</v>
      </c>
      <c r="G3336" s="11">
        <v>23</v>
      </c>
      <c r="H3336" s="10">
        <v>338.01</v>
      </c>
      <c r="I3336" s="45"/>
    </row>
    <row r="3337" spans="1:9" x14ac:dyDescent="0.25">
      <c r="A3337" s="13" t="s">
        <v>2058</v>
      </c>
      <c r="B3337" s="8">
        <v>45323</v>
      </c>
      <c r="C3337" s="9" t="s">
        <v>12</v>
      </c>
      <c r="D3337" s="9" t="s">
        <v>23</v>
      </c>
      <c r="E3337" s="10">
        <v>992.16</v>
      </c>
      <c r="F3337" s="11">
        <v>34</v>
      </c>
      <c r="G3337" s="11">
        <v>22</v>
      </c>
      <c r="H3337" s="10">
        <v>389.01</v>
      </c>
      <c r="I3337" s="45"/>
    </row>
    <row r="3338" spans="1:9" x14ac:dyDescent="0.25">
      <c r="A3338" s="13" t="s">
        <v>2084</v>
      </c>
      <c r="B3338" s="8">
        <v>44926</v>
      </c>
      <c r="C3338" s="9" t="s">
        <v>12</v>
      </c>
      <c r="D3338" s="9" t="s">
        <v>23</v>
      </c>
      <c r="E3338" s="10">
        <v>4777.28</v>
      </c>
      <c r="F3338" s="11">
        <v>48</v>
      </c>
      <c r="G3338" s="11">
        <v>22</v>
      </c>
      <c r="H3338" s="10">
        <v>1070.83</v>
      </c>
      <c r="I3338" s="45"/>
    </row>
    <row r="3339" spans="1:9" x14ac:dyDescent="0.25">
      <c r="A3339" s="13" t="s">
        <v>2093</v>
      </c>
      <c r="B3339" s="8">
        <v>45293</v>
      </c>
      <c r="C3339" s="9" t="s">
        <v>12</v>
      </c>
      <c r="D3339" s="9" t="s">
        <v>23</v>
      </c>
      <c r="E3339" s="10">
        <v>4909.26</v>
      </c>
      <c r="F3339" s="11">
        <v>32</v>
      </c>
      <c r="G3339" s="11">
        <v>35</v>
      </c>
      <c r="H3339" s="10">
        <v>973.54</v>
      </c>
      <c r="I3339" s="45"/>
    </row>
    <row r="3340" spans="1:9" x14ac:dyDescent="0.25">
      <c r="A3340" s="13" t="s">
        <v>2125</v>
      </c>
      <c r="B3340" s="8">
        <v>45122</v>
      </c>
      <c r="C3340" s="9" t="s">
        <v>12</v>
      </c>
      <c r="D3340" s="9" t="s">
        <v>23</v>
      </c>
      <c r="E3340" s="10">
        <v>753.75</v>
      </c>
      <c r="F3340" s="11">
        <v>37</v>
      </c>
      <c r="G3340" s="11">
        <v>30</v>
      </c>
      <c r="H3340" s="10">
        <v>1731.65</v>
      </c>
      <c r="I3340" s="45"/>
    </row>
    <row r="3341" spans="1:9" x14ac:dyDescent="0.25">
      <c r="A3341" s="13" t="s">
        <v>3940</v>
      </c>
      <c r="B3341" s="8">
        <v>45574</v>
      </c>
      <c r="C3341" s="9" t="s">
        <v>12</v>
      </c>
      <c r="D3341" s="9" t="s">
        <v>23</v>
      </c>
      <c r="E3341" s="10">
        <v>69.92</v>
      </c>
      <c r="F3341" s="11">
        <v>26</v>
      </c>
      <c r="G3341" s="11">
        <v>18</v>
      </c>
      <c r="H3341" s="10">
        <v>767.68</v>
      </c>
      <c r="I3341" s="45"/>
    </row>
    <row r="3342" spans="1:9" x14ac:dyDescent="0.25">
      <c r="A3342" s="13" t="s">
        <v>2165</v>
      </c>
      <c r="B3342" s="8">
        <v>44931</v>
      </c>
      <c r="C3342" s="9" t="s">
        <v>12</v>
      </c>
      <c r="D3342" s="9" t="s">
        <v>23</v>
      </c>
      <c r="E3342" s="10">
        <v>557.07000000000005</v>
      </c>
      <c r="F3342" s="11">
        <v>15</v>
      </c>
      <c r="G3342" s="11">
        <v>42</v>
      </c>
      <c r="H3342" s="10">
        <v>1871.34</v>
      </c>
      <c r="I3342" s="45"/>
    </row>
    <row r="3343" spans="1:9" x14ac:dyDescent="0.25">
      <c r="A3343" s="13" t="s">
        <v>2177</v>
      </c>
      <c r="B3343" s="8">
        <v>45446</v>
      </c>
      <c r="C3343" s="9" t="s">
        <v>12</v>
      </c>
      <c r="D3343" s="9" t="s">
        <v>23</v>
      </c>
      <c r="E3343" s="10">
        <v>493.05</v>
      </c>
      <c r="F3343" s="11">
        <v>43</v>
      </c>
      <c r="G3343" s="11">
        <v>12</v>
      </c>
      <c r="H3343" s="10">
        <v>673.97</v>
      </c>
      <c r="I3343" s="45"/>
    </row>
    <row r="3344" spans="1:9" x14ac:dyDescent="0.25">
      <c r="A3344" s="13" t="s">
        <v>2184</v>
      </c>
      <c r="B3344" s="8">
        <v>45104</v>
      </c>
      <c r="C3344" s="9" t="s">
        <v>12</v>
      </c>
      <c r="D3344" s="9" t="s">
        <v>23</v>
      </c>
      <c r="E3344" s="10">
        <v>1608.57</v>
      </c>
      <c r="F3344" s="11">
        <v>8</v>
      </c>
      <c r="G3344" s="11">
        <v>14</v>
      </c>
      <c r="H3344" s="10">
        <v>171.69</v>
      </c>
      <c r="I3344" s="45"/>
    </row>
    <row r="3345" spans="1:9" x14ac:dyDescent="0.25">
      <c r="A3345" s="13" t="s">
        <v>2226</v>
      </c>
      <c r="B3345" s="8">
        <v>45315</v>
      </c>
      <c r="C3345" s="9" t="s">
        <v>12</v>
      </c>
      <c r="D3345" s="9" t="s">
        <v>23</v>
      </c>
      <c r="E3345" s="10">
        <v>3092.15</v>
      </c>
      <c r="F3345" s="11">
        <v>1</v>
      </c>
      <c r="G3345" s="11">
        <v>13</v>
      </c>
      <c r="H3345" s="10">
        <v>1722</v>
      </c>
      <c r="I3345" s="45"/>
    </row>
    <row r="3346" spans="1:9" x14ac:dyDescent="0.25">
      <c r="A3346" s="13" t="s">
        <v>2232</v>
      </c>
      <c r="B3346" s="8">
        <v>45564</v>
      </c>
      <c r="C3346" s="9" t="s">
        <v>12</v>
      </c>
      <c r="D3346" s="9" t="s">
        <v>23</v>
      </c>
      <c r="E3346" s="10">
        <v>4453.37</v>
      </c>
      <c r="F3346" s="11">
        <v>21</v>
      </c>
      <c r="G3346" s="11">
        <v>33</v>
      </c>
      <c r="H3346" s="10">
        <v>1868.78</v>
      </c>
      <c r="I3346" s="45"/>
    </row>
    <row r="3347" spans="1:9" x14ac:dyDescent="0.25">
      <c r="A3347" s="13" t="s">
        <v>2239</v>
      </c>
      <c r="B3347" s="8">
        <v>45400</v>
      </c>
      <c r="C3347" s="9" t="s">
        <v>12</v>
      </c>
      <c r="D3347" s="9" t="s">
        <v>23</v>
      </c>
      <c r="E3347" s="10">
        <v>405.93</v>
      </c>
      <c r="F3347" s="11">
        <v>43</v>
      </c>
      <c r="G3347" s="11">
        <v>43</v>
      </c>
      <c r="H3347" s="10">
        <v>264.45999999999998</v>
      </c>
      <c r="I3347" s="45"/>
    </row>
    <row r="3348" spans="1:9" x14ac:dyDescent="0.25">
      <c r="A3348" s="13" t="s">
        <v>2252</v>
      </c>
      <c r="B3348" s="8">
        <v>45603</v>
      </c>
      <c r="C3348" s="9" t="s">
        <v>12</v>
      </c>
      <c r="D3348" s="9" t="s">
        <v>23</v>
      </c>
      <c r="E3348" s="10">
        <v>1636.8</v>
      </c>
      <c r="F3348" s="11">
        <v>23</v>
      </c>
      <c r="G3348" s="11">
        <v>16</v>
      </c>
      <c r="H3348" s="10">
        <v>956.84</v>
      </c>
      <c r="I3348" s="45"/>
    </row>
    <row r="3349" spans="1:9" x14ac:dyDescent="0.25">
      <c r="A3349" s="13" t="s">
        <v>2255</v>
      </c>
      <c r="B3349" s="8">
        <v>45610</v>
      </c>
      <c r="C3349" s="9" t="s">
        <v>12</v>
      </c>
      <c r="D3349" s="9" t="s">
        <v>23</v>
      </c>
      <c r="E3349" s="10">
        <v>1015.07</v>
      </c>
      <c r="F3349" s="11">
        <v>44</v>
      </c>
      <c r="G3349" s="11">
        <v>28</v>
      </c>
      <c r="H3349" s="10">
        <v>12.42</v>
      </c>
      <c r="I3349" s="45"/>
    </row>
    <row r="3350" spans="1:9" x14ac:dyDescent="0.25">
      <c r="A3350" s="13" t="s">
        <v>2265</v>
      </c>
      <c r="B3350" s="8">
        <v>45010</v>
      </c>
      <c r="C3350" s="9" t="s">
        <v>12</v>
      </c>
      <c r="D3350" s="9" t="s">
        <v>23</v>
      </c>
      <c r="E3350" s="10">
        <v>1009.31</v>
      </c>
      <c r="F3350" s="11">
        <v>48</v>
      </c>
      <c r="G3350" s="11">
        <v>19</v>
      </c>
      <c r="H3350" s="10">
        <v>1463.66</v>
      </c>
      <c r="I3350" s="45"/>
    </row>
    <row r="3351" spans="1:9" x14ac:dyDescent="0.25">
      <c r="A3351" s="13" t="s">
        <v>2321</v>
      </c>
      <c r="B3351" s="8">
        <v>44920</v>
      </c>
      <c r="C3351" s="9" t="s">
        <v>12</v>
      </c>
      <c r="D3351" s="9" t="s">
        <v>23</v>
      </c>
      <c r="E3351" s="10">
        <v>776.28</v>
      </c>
      <c r="F3351" s="11">
        <v>15</v>
      </c>
      <c r="G3351" s="11">
        <v>11</v>
      </c>
      <c r="H3351" s="10">
        <v>524.34</v>
      </c>
      <c r="I3351" s="45"/>
    </row>
    <row r="3352" spans="1:9" x14ac:dyDescent="0.25">
      <c r="A3352" s="13" t="s">
        <v>2327</v>
      </c>
      <c r="B3352" s="8">
        <v>45384</v>
      </c>
      <c r="C3352" s="9" t="s">
        <v>12</v>
      </c>
      <c r="D3352" s="9" t="s">
        <v>23</v>
      </c>
      <c r="E3352" s="10">
        <v>2595.42</v>
      </c>
      <c r="F3352" s="11">
        <v>46</v>
      </c>
      <c r="G3352" s="11">
        <v>28</v>
      </c>
      <c r="H3352" s="10">
        <v>1567.7</v>
      </c>
      <c r="I3352" s="45"/>
    </row>
    <row r="3353" spans="1:9" x14ac:dyDescent="0.25">
      <c r="A3353" s="13" t="s">
        <v>2329</v>
      </c>
      <c r="B3353" s="8">
        <v>44883</v>
      </c>
      <c r="C3353" s="9" t="s">
        <v>12</v>
      </c>
      <c r="D3353" s="9" t="s">
        <v>23</v>
      </c>
      <c r="E3353" s="10">
        <v>4917.74</v>
      </c>
      <c r="F3353" s="11">
        <v>26</v>
      </c>
      <c r="G3353" s="11">
        <v>23</v>
      </c>
      <c r="H3353" s="10">
        <v>960.88</v>
      </c>
      <c r="I3353" s="45"/>
    </row>
    <row r="3354" spans="1:9" x14ac:dyDescent="0.25">
      <c r="A3354" s="13" t="s">
        <v>2355</v>
      </c>
      <c r="B3354" s="8">
        <v>45574</v>
      </c>
      <c r="C3354" s="9" t="s">
        <v>12</v>
      </c>
      <c r="D3354" s="9" t="s">
        <v>23</v>
      </c>
      <c r="E3354" s="10">
        <v>595.48</v>
      </c>
      <c r="F3354" s="11">
        <v>8</v>
      </c>
      <c r="G3354" s="11">
        <v>47</v>
      </c>
      <c r="H3354" s="10">
        <v>1480.48</v>
      </c>
      <c r="I3354" s="45"/>
    </row>
    <row r="3355" spans="1:9" x14ac:dyDescent="0.25">
      <c r="A3355" s="13" t="s">
        <v>2385</v>
      </c>
      <c r="B3355" s="8">
        <v>45578</v>
      </c>
      <c r="C3355" s="9" t="s">
        <v>12</v>
      </c>
      <c r="D3355" s="9" t="s">
        <v>23</v>
      </c>
      <c r="E3355" s="10">
        <v>4034</v>
      </c>
      <c r="F3355" s="11">
        <v>44</v>
      </c>
      <c r="G3355" s="11">
        <v>0</v>
      </c>
      <c r="H3355" s="10">
        <v>535.38</v>
      </c>
      <c r="I3355" s="45"/>
    </row>
    <row r="3356" spans="1:9" x14ac:dyDescent="0.25">
      <c r="A3356" s="13" t="s">
        <v>2399</v>
      </c>
      <c r="B3356" s="8">
        <v>45168</v>
      </c>
      <c r="C3356" s="9" t="s">
        <v>12</v>
      </c>
      <c r="D3356" s="9" t="s">
        <v>23</v>
      </c>
      <c r="E3356" s="10">
        <v>713.49</v>
      </c>
      <c r="F3356" s="11">
        <v>27</v>
      </c>
      <c r="G3356" s="11">
        <v>21</v>
      </c>
      <c r="H3356" s="10">
        <v>584.34</v>
      </c>
      <c r="I3356" s="45"/>
    </row>
    <row r="3357" spans="1:9" x14ac:dyDescent="0.25">
      <c r="A3357" s="13" t="s">
        <v>2412</v>
      </c>
      <c r="B3357" s="8">
        <v>45193</v>
      </c>
      <c r="C3357" s="9" t="s">
        <v>12</v>
      </c>
      <c r="D3357" s="9" t="s">
        <v>23</v>
      </c>
      <c r="E3357" s="10">
        <v>1095.76</v>
      </c>
      <c r="F3357" s="11">
        <v>1</v>
      </c>
      <c r="G3357" s="11">
        <v>3</v>
      </c>
      <c r="H3357" s="10">
        <v>849.49</v>
      </c>
      <c r="I3357" s="45"/>
    </row>
    <row r="3358" spans="1:9" x14ac:dyDescent="0.25">
      <c r="A3358" s="13" t="s">
        <v>2429</v>
      </c>
      <c r="B3358" s="8">
        <v>44959</v>
      </c>
      <c r="C3358" s="9" t="s">
        <v>12</v>
      </c>
      <c r="D3358" s="9" t="s">
        <v>23</v>
      </c>
      <c r="E3358" s="10">
        <v>4508.12</v>
      </c>
      <c r="F3358" s="11">
        <v>13</v>
      </c>
      <c r="G3358" s="11">
        <v>4</v>
      </c>
      <c r="H3358" s="10">
        <v>1949.05</v>
      </c>
      <c r="I3358" s="45"/>
    </row>
    <row r="3359" spans="1:9" x14ac:dyDescent="0.25">
      <c r="A3359" s="13" t="s">
        <v>2456</v>
      </c>
      <c r="B3359" s="8">
        <v>45337</v>
      </c>
      <c r="C3359" s="9" t="s">
        <v>12</v>
      </c>
      <c r="D3359" s="9" t="s">
        <v>23</v>
      </c>
      <c r="E3359" s="10">
        <v>2235.73</v>
      </c>
      <c r="F3359" s="11">
        <v>44</v>
      </c>
      <c r="G3359" s="11">
        <v>49</v>
      </c>
      <c r="H3359" s="10">
        <v>1468.72</v>
      </c>
      <c r="I3359" s="45"/>
    </row>
    <row r="3360" spans="1:9" x14ac:dyDescent="0.25">
      <c r="A3360" s="13" t="s">
        <v>2462</v>
      </c>
      <c r="B3360" s="8">
        <v>45045</v>
      </c>
      <c r="C3360" s="9" t="s">
        <v>12</v>
      </c>
      <c r="D3360" s="9" t="s">
        <v>23</v>
      </c>
      <c r="E3360" s="10">
        <v>2404.62</v>
      </c>
      <c r="F3360" s="11">
        <v>1</v>
      </c>
      <c r="G3360" s="11">
        <v>46</v>
      </c>
      <c r="H3360" s="10">
        <v>224.39</v>
      </c>
      <c r="I3360" s="45"/>
    </row>
    <row r="3361" spans="1:9" x14ac:dyDescent="0.25">
      <c r="A3361" s="13" t="s">
        <v>2464</v>
      </c>
      <c r="B3361" s="8">
        <v>44992</v>
      </c>
      <c r="C3361" s="9" t="s">
        <v>12</v>
      </c>
      <c r="D3361" s="9" t="s">
        <v>23</v>
      </c>
      <c r="E3361" s="10">
        <v>2023.65</v>
      </c>
      <c r="F3361" s="11">
        <v>24</v>
      </c>
      <c r="G3361" s="11">
        <v>36</v>
      </c>
      <c r="H3361" s="10">
        <v>293.58999999999997</v>
      </c>
      <c r="I3361" s="45"/>
    </row>
    <row r="3362" spans="1:9" x14ac:dyDescent="0.25">
      <c r="A3362" s="13" t="s">
        <v>2483</v>
      </c>
      <c r="B3362" s="8">
        <v>45212</v>
      </c>
      <c r="C3362" s="9" t="s">
        <v>12</v>
      </c>
      <c r="D3362" s="9" t="s">
        <v>23</v>
      </c>
      <c r="E3362" s="10">
        <v>2481.92</v>
      </c>
      <c r="F3362" s="11">
        <v>6</v>
      </c>
      <c r="G3362" s="11">
        <v>16</v>
      </c>
      <c r="H3362" s="10">
        <v>46.79</v>
      </c>
      <c r="I3362" s="45"/>
    </row>
    <row r="3363" spans="1:9" x14ac:dyDescent="0.25">
      <c r="A3363" s="13" t="s">
        <v>2501</v>
      </c>
      <c r="B3363" s="8">
        <v>44909</v>
      </c>
      <c r="C3363" s="9" t="s">
        <v>12</v>
      </c>
      <c r="D3363" s="9" t="s">
        <v>23</v>
      </c>
      <c r="E3363" s="10">
        <v>3266.08</v>
      </c>
      <c r="F3363" s="11">
        <v>35</v>
      </c>
      <c r="G3363" s="11">
        <v>1</v>
      </c>
      <c r="H3363" s="10">
        <v>990.51</v>
      </c>
      <c r="I3363" s="45"/>
    </row>
    <row r="3364" spans="1:9" x14ac:dyDescent="0.25">
      <c r="A3364" s="13" t="s">
        <v>2540</v>
      </c>
      <c r="B3364" s="8">
        <v>45236</v>
      </c>
      <c r="C3364" s="9" t="s">
        <v>12</v>
      </c>
      <c r="D3364" s="9" t="s">
        <v>23</v>
      </c>
      <c r="E3364" s="10">
        <v>1445.4</v>
      </c>
      <c r="F3364" s="11">
        <v>30</v>
      </c>
      <c r="G3364" s="11">
        <v>17</v>
      </c>
      <c r="H3364" s="10">
        <v>810.21</v>
      </c>
      <c r="I3364" s="45"/>
    </row>
    <row r="3365" spans="1:9" x14ac:dyDescent="0.25">
      <c r="A3365" s="13" t="s">
        <v>2549</v>
      </c>
      <c r="B3365" s="8">
        <v>45477</v>
      </c>
      <c r="C3365" s="9" t="s">
        <v>12</v>
      </c>
      <c r="D3365" s="9" t="s">
        <v>23</v>
      </c>
      <c r="E3365" s="10">
        <v>1486.37</v>
      </c>
      <c r="F3365" s="11">
        <v>48</v>
      </c>
      <c r="G3365" s="11">
        <v>11</v>
      </c>
      <c r="H3365" s="10">
        <v>221.31</v>
      </c>
      <c r="I3365" s="45"/>
    </row>
    <row r="3366" spans="1:9" x14ac:dyDescent="0.25">
      <c r="A3366" s="13" t="s">
        <v>2553</v>
      </c>
      <c r="B3366" s="8">
        <v>45123</v>
      </c>
      <c r="C3366" s="9" t="s">
        <v>12</v>
      </c>
      <c r="D3366" s="9" t="s">
        <v>23</v>
      </c>
      <c r="E3366" s="10">
        <v>446.96</v>
      </c>
      <c r="F3366" s="11">
        <v>42</v>
      </c>
      <c r="G3366" s="11">
        <v>29</v>
      </c>
      <c r="H3366" s="10">
        <v>312.42</v>
      </c>
      <c r="I3366" s="45"/>
    </row>
    <row r="3367" spans="1:9" x14ac:dyDescent="0.25">
      <c r="A3367" s="13" t="s">
        <v>2595</v>
      </c>
      <c r="B3367" s="8">
        <v>45222</v>
      </c>
      <c r="C3367" s="9" t="s">
        <v>12</v>
      </c>
      <c r="D3367" s="9" t="s">
        <v>23</v>
      </c>
      <c r="E3367" s="10">
        <v>881.68</v>
      </c>
      <c r="F3367" s="11">
        <v>42</v>
      </c>
      <c r="G3367" s="11">
        <v>46</v>
      </c>
      <c r="H3367" s="10">
        <v>1899.84</v>
      </c>
      <c r="I3367" s="45"/>
    </row>
    <row r="3368" spans="1:9" x14ac:dyDescent="0.25">
      <c r="A3368" s="13" t="s">
        <v>2603</v>
      </c>
      <c r="B3368" s="8">
        <v>45035</v>
      </c>
      <c r="C3368" s="9" t="s">
        <v>12</v>
      </c>
      <c r="D3368" s="9" t="s">
        <v>23</v>
      </c>
      <c r="E3368" s="10">
        <v>837.49</v>
      </c>
      <c r="F3368" s="11">
        <v>24</v>
      </c>
      <c r="G3368" s="11">
        <v>47</v>
      </c>
      <c r="H3368" s="10">
        <v>688.7</v>
      </c>
      <c r="I3368" s="45"/>
    </row>
    <row r="3369" spans="1:9" x14ac:dyDescent="0.25">
      <c r="A3369" s="13" t="s">
        <v>2613</v>
      </c>
      <c r="B3369" s="8">
        <v>45078</v>
      </c>
      <c r="C3369" s="9" t="s">
        <v>12</v>
      </c>
      <c r="D3369" s="9" t="s">
        <v>23</v>
      </c>
      <c r="E3369" s="10">
        <v>2891.8</v>
      </c>
      <c r="F3369" s="11">
        <v>17</v>
      </c>
      <c r="G3369" s="11">
        <v>10</v>
      </c>
      <c r="H3369" s="10">
        <v>165.5</v>
      </c>
      <c r="I3369" s="45"/>
    </row>
    <row r="3370" spans="1:9" x14ac:dyDescent="0.25">
      <c r="A3370" s="13" t="s">
        <v>2618</v>
      </c>
      <c r="B3370" s="8">
        <v>45352</v>
      </c>
      <c r="C3370" s="9" t="s">
        <v>12</v>
      </c>
      <c r="D3370" s="9" t="s">
        <v>23</v>
      </c>
      <c r="E3370" s="10">
        <v>877.81</v>
      </c>
      <c r="F3370" s="11">
        <v>22</v>
      </c>
      <c r="G3370" s="11">
        <v>48</v>
      </c>
      <c r="H3370" s="10">
        <v>1735.36</v>
      </c>
      <c r="I3370" s="45"/>
    </row>
    <row r="3371" spans="1:9" x14ac:dyDescent="0.25">
      <c r="A3371" s="13" t="s">
        <v>2627</v>
      </c>
      <c r="B3371" s="8">
        <v>45054</v>
      </c>
      <c r="C3371" s="9" t="s">
        <v>12</v>
      </c>
      <c r="D3371" s="9" t="s">
        <v>23</v>
      </c>
      <c r="E3371" s="10">
        <v>1732.77</v>
      </c>
      <c r="F3371" s="11">
        <v>16</v>
      </c>
      <c r="G3371" s="11">
        <v>28</v>
      </c>
      <c r="H3371" s="10">
        <v>159.81</v>
      </c>
      <c r="I3371" s="45"/>
    </row>
    <row r="3372" spans="1:9" x14ac:dyDescent="0.25">
      <c r="A3372" s="13" t="s">
        <v>2659</v>
      </c>
      <c r="B3372" s="8">
        <v>44900</v>
      </c>
      <c r="C3372" s="9" t="s">
        <v>12</v>
      </c>
      <c r="D3372" s="9" t="s">
        <v>23</v>
      </c>
      <c r="E3372" s="10">
        <v>2288.7600000000002</v>
      </c>
      <c r="F3372" s="11">
        <v>49</v>
      </c>
      <c r="G3372" s="11">
        <v>0</v>
      </c>
      <c r="H3372" s="10">
        <v>1239.69</v>
      </c>
      <c r="I3372" s="45"/>
    </row>
    <row r="3373" spans="1:9" x14ac:dyDescent="0.25">
      <c r="A3373" s="13" t="s">
        <v>2674</v>
      </c>
      <c r="B3373" s="8">
        <v>45320</v>
      </c>
      <c r="C3373" s="9" t="s">
        <v>12</v>
      </c>
      <c r="D3373" s="9" t="s">
        <v>23</v>
      </c>
      <c r="E3373" s="10">
        <v>4176.78</v>
      </c>
      <c r="F3373" s="11">
        <v>30</v>
      </c>
      <c r="G3373" s="11">
        <v>1</v>
      </c>
      <c r="H3373" s="10">
        <v>755.42</v>
      </c>
      <c r="I3373" s="45"/>
    </row>
    <row r="3374" spans="1:9" x14ac:dyDescent="0.25">
      <c r="A3374" s="13" t="s">
        <v>2677</v>
      </c>
      <c r="B3374" s="8">
        <v>45018</v>
      </c>
      <c r="C3374" s="9" t="s">
        <v>12</v>
      </c>
      <c r="D3374" s="9" t="s">
        <v>23</v>
      </c>
      <c r="E3374" s="10">
        <v>496.81</v>
      </c>
      <c r="F3374" s="11">
        <v>6</v>
      </c>
      <c r="G3374" s="11">
        <v>31</v>
      </c>
      <c r="H3374" s="10">
        <v>936.91</v>
      </c>
      <c r="I3374" s="45"/>
    </row>
    <row r="3375" spans="1:9" x14ac:dyDescent="0.25">
      <c r="A3375" s="13" t="s">
        <v>2731</v>
      </c>
      <c r="B3375" s="8">
        <v>45072</v>
      </c>
      <c r="C3375" s="9" t="s">
        <v>12</v>
      </c>
      <c r="D3375" s="9" t="s">
        <v>23</v>
      </c>
      <c r="E3375" s="10">
        <v>402.56</v>
      </c>
      <c r="F3375" s="11">
        <v>32</v>
      </c>
      <c r="G3375" s="11">
        <v>39</v>
      </c>
      <c r="H3375" s="10">
        <v>1395.38</v>
      </c>
      <c r="I3375" s="45"/>
    </row>
    <row r="3376" spans="1:9" x14ac:dyDescent="0.25">
      <c r="A3376" s="13" t="s">
        <v>2734</v>
      </c>
      <c r="B3376" s="8">
        <v>45448</v>
      </c>
      <c r="C3376" s="9" t="s">
        <v>12</v>
      </c>
      <c r="D3376" s="9" t="s">
        <v>23</v>
      </c>
      <c r="E3376" s="10">
        <v>1167.1199999999999</v>
      </c>
      <c r="F3376" s="11">
        <v>4</v>
      </c>
      <c r="G3376" s="11">
        <v>12</v>
      </c>
      <c r="H3376" s="10">
        <v>382.44</v>
      </c>
      <c r="I3376" s="45"/>
    </row>
    <row r="3377" spans="1:9" x14ac:dyDescent="0.25">
      <c r="A3377" s="13" t="s">
        <v>2741</v>
      </c>
      <c r="B3377" s="8">
        <v>45578</v>
      </c>
      <c r="C3377" s="9" t="s">
        <v>12</v>
      </c>
      <c r="D3377" s="9" t="s">
        <v>23</v>
      </c>
      <c r="E3377" s="10">
        <v>2831.3</v>
      </c>
      <c r="F3377" s="11">
        <v>41</v>
      </c>
      <c r="G3377" s="11">
        <v>6</v>
      </c>
      <c r="H3377" s="10">
        <v>1172.55</v>
      </c>
      <c r="I3377" s="45"/>
    </row>
    <row r="3378" spans="1:9" x14ac:dyDescent="0.25">
      <c r="A3378" s="13" t="s">
        <v>2742</v>
      </c>
      <c r="B3378" s="8">
        <v>45303</v>
      </c>
      <c r="C3378" s="9" t="s">
        <v>12</v>
      </c>
      <c r="D3378" s="9" t="s">
        <v>23</v>
      </c>
      <c r="E3378" s="10">
        <v>3944.56</v>
      </c>
      <c r="F3378" s="11">
        <v>19</v>
      </c>
      <c r="G3378" s="11">
        <v>38</v>
      </c>
      <c r="H3378" s="10">
        <v>399.15</v>
      </c>
      <c r="I3378" s="45"/>
    </row>
    <row r="3379" spans="1:9" x14ac:dyDescent="0.25">
      <c r="A3379" s="13" t="s">
        <v>2758</v>
      </c>
      <c r="B3379" s="8">
        <v>45002</v>
      </c>
      <c r="C3379" s="9" t="s">
        <v>12</v>
      </c>
      <c r="D3379" s="9" t="s">
        <v>23</v>
      </c>
      <c r="E3379" s="10">
        <v>4983.9799999999996</v>
      </c>
      <c r="F3379" s="11">
        <v>7</v>
      </c>
      <c r="G3379" s="11">
        <v>39</v>
      </c>
      <c r="H3379" s="10">
        <v>1788.73</v>
      </c>
      <c r="I3379" s="45"/>
    </row>
    <row r="3380" spans="1:9" x14ac:dyDescent="0.25">
      <c r="A3380" s="13" t="s">
        <v>2785</v>
      </c>
      <c r="B3380" s="8">
        <v>45138</v>
      </c>
      <c r="C3380" s="9" t="s">
        <v>12</v>
      </c>
      <c r="D3380" s="9" t="s">
        <v>23</v>
      </c>
      <c r="E3380" s="10">
        <v>1659.83</v>
      </c>
      <c r="F3380" s="11">
        <v>3</v>
      </c>
      <c r="G3380" s="11">
        <v>36</v>
      </c>
      <c r="H3380" s="10">
        <v>1569.74</v>
      </c>
      <c r="I3380" s="45"/>
    </row>
    <row r="3381" spans="1:9" x14ac:dyDescent="0.25">
      <c r="A3381" s="13" t="s">
        <v>2788</v>
      </c>
      <c r="B3381" s="8">
        <v>45437</v>
      </c>
      <c r="C3381" s="9" t="s">
        <v>12</v>
      </c>
      <c r="D3381" s="9" t="s">
        <v>23</v>
      </c>
      <c r="E3381" s="10">
        <v>4233.18</v>
      </c>
      <c r="F3381" s="11">
        <v>40</v>
      </c>
      <c r="G3381" s="11">
        <v>50</v>
      </c>
      <c r="H3381" s="10">
        <v>487.73</v>
      </c>
      <c r="I3381" s="45"/>
    </row>
    <row r="3382" spans="1:9" x14ac:dyDescent="0.25">
      <c r="A3382" s="13" t="s">
        <v>2850</v>
      </c>
      <c r="B3382" s="8">
        <v>45085</v>
      </c>
      <c r="C3382" s="9" t="s">
        <v>12</v>
      </c>
      <c r="D3382" s="9" t="s">
        <v>23</v>
      </c>
      <c r="E3382" s="10">
        <v>1060.6199999999999</v>
      </c>
      <c r="F3382" s="11">
        <v>2</v>
      </c>
      <c r="G3382" s="11">
        <v>43</v>
      </c>
      <c r="H3382" s="10">
        <v>198.16</v>
      </c>
      <c r="I3382" s="45"/>
    </row>
    <row r="3383" spans="1:9" x14ac:dyDescent="0.25">
      <c r="A3383" s="13" t="s">
        <v>2876</v>
      </c>
      <c r="B3383" s="8">
        <v>45153</v>
      </c>
      <c r="C3383" s="9" t="s">
        <v>12</v>
      </c>
      <c r="D3383" s="9" t="s">
        <v>23</v>
      </c>
      <c r="E3383" s="10">
        <v>1917.74</v>
      </c>
      <c r="F3383" s="11">
        <v>16</v>
      </c>
      <c r="G3383" s="11">
        <v>14</v>
      </c>
      <c r="H3383" s="10">
        <v>1773.93</v>
      </c>
      <c r="I3383" s="45"/>
    </row>
    <row r="3384" spans="1:9" x14ac:dyDescent="0.25">
      <c r="A3384" s="13" t="s">
        <v>2890</v>
      </c>
      <c r="B3384" s="8">
        <v>44949</v>
      </c>
      <c r="C3384" s="9" t="s">
        <v>12</v>
      </c>
      <c r="D3384" s="9" t="s">
        <v>23</v>
      </c>
      <c r="E3384" s="10">
        <v>3901.83</v>
      </c>
      <c r="F3384" s="11">
        <v>2</v>
      </c>
      <c r="G3384" s="11">
        <v>10</v>
      </c>
      <c r="H3384" s="10">
        <v>1965.6</v>
      </c>
      <c r="I3384" s="45"/>
    </row>
    <row r="3385" spans="1:9" x14ac:dyDescent="0.25">
      <c r="A3385" s="13" t="s">
        <v>2908</v>
      </c>
      <c r="B3385" s="8">
        <v>45483</v>
      </c>
      <c r="C3385" s="9" t="s">
        <v>12</v>
      </c>
      <c r="D3385" s="9" t="s">
        <v>23</v>
      </c>
      <c r="E3385" s="10">
        <v>2799.33</v>
      </c>
      <c r="F3385" s="11">
        <v>40</v>
      </c>
      <c r="G3385" s="11">
        <v>4</v>
      </c>
      <c r="H3385" s="10">
        <v>1532.23</v>
      </c>
      <c r="I3385" s="45"/>
    </row>
    <row r="3386" spans="1:9" x14ac:dyDescent="0.25">
      <c r="A3386" s="13" t="s">
        <v>2922</v>
      </c>
      <c r="B3386" s="8">
        <v>45358</v>
      </c>
      <c r="C3386" s="9" t="s">
        <v>12</v>
      </c>
      <c r="D3386" s="9" t="s">
        <v>23</v>
      </c>
      <c r="E3386" s="10">
        <v>755.16</v>
      </c>
      <c r="F3386" s="11">
        <v>29</v>
      </c>
      <c r="G3386" s="11">
        <v>33</v>
      </c>
      <c r="H3386" s="10">
        <v>1931.82</v>
      </c>
      <c r="I3386" s="45"/>
    </row>
    <row r="3387" spans="1:9" x14ac:dyDescent="0.25">
      <c r="A3387" s="13" t="s">
        <v>2937</v>
      </c>
      <c r="B3387" s="8">
        <v>45572</v>
      </c>
      <c r="C3387" s="9" t="s">
        <v>12</v>
      </c>
      <c r="D3387" s="9" t="s">
        <v>23</v>
      </c>
      <c r="E3387" s="10">
        <v>492.36</v>
      </c>
      <c r="F3387" s="11">
        <v>5</v>
      </c>
      <c r="G3387" s="11">
        <v>41</v>
      </c>
      <c r="H3387" s="10">
        <v>1527.07</v>
      </c>
      <c r="I3387" s="45"/>
    </row>
    <row r="3388" spans="1:9" x14ac:dyDescent="0.25">
      <c r="A3388" s="13" t="s">
        <v>3941</v>
      </c>
      <c r="B3388" s="8">
        <v>45372</v>
      </c>
      <c r="C3388" s="9" t="s">
        <v>12</v>
      </c>
      <c r="D3388" s="9" t="s">
        <v>23</v>
      </c>
      <c r="E3388" s="10">
        <v>2524.61</v>
      </c>
      <c r="F3388" s="11">
        <v>41</v>
      </c>
      <c r="G3388" s="11">
        <v>14</v>
      </c>
      <c r="H3388" s="10">
        <v>1814.26</v>
      </c>
      <c r="I3388" s="45"/>
    </row>
    <row r="3389" spans="1:9" x14ac:dyDescent="0.25">
      <c r="A3389" s="13" t="s">
        <v>3005</v>
      </c>
      <c r="B3389" s="8">
        <v>44994</v>
      </c>
      <c r="C3389" s="9" t="s">
        <v>12</v>
      </c>
      <c r="D3389" s="9" t="s">
        <v>23</v>
      </c>
      <c r="E3389" s="10">
        <v>4946.7700000000004</v>
      </c>
      <c r="F3389" s="11">
        <v>39</v>
      </c>
      <c r="G3389" s="11">
        <v>21</v>
      </c>
      <c r="H3389" s="10">
        <v>869.66</v>
      </c>
      <c r="I3389" s="45"/>
    </row>
    <row r="3390" spans="1:9" x14ac:dyDescent="0.25">
      <c r="A3390" s="13" t="s">
        <v>3022</v>
      </c>
      <c r="B3390" s="8">
        <v>45252</v>
      </c>
      <c r="C3390" s="9" t="s">
        <v>12</v>
      </c>
      <c r="D3390" s="9" t="s">
        <v>23</v>
      </c>
      <c r="E3390" s="10">
        <v>1485.51</v>
      </c>
      <c r="F3390" s="11">
        <v>41</v>
      </c>
      <c r="G3390" s="11">
        <v>14</v>
      </c>
      <c r="H3390" s="10">
        <v>610.54999999999995</v>
      </c>
      <c r="I3390" s="45"/>
    </row>
    <row r="3391" spans="1:9" x14ac:dyDescent="0.25">
      <c r="A3391" s="13" t="s">
        <v>3038</v>
      </c>
      <c r="B3391" s="8">
        <v>45107</v>
      </c>
      <c r="C3391" s="9" t="s">
        <v>12</v>
      </c>
      <c r="D3391" s="9" t="s">
        <v>23</v>
      </c>
      <c r="E3391" s="10">
        <v>2282</v>
      </c>
      <c r="F3391" s="11">
        <v>23</v>
      </c>
      <c r="G3391" s="11">
        <v>17</v>
      </c>
      <c r="H3391" s="10">
        <v>1392.85</v>
      </c>
      <c r="I3391" s="45"/>
    </row>
    <row r="3392" spans="1:9" x14ac:dyDescent="0.25">
      <c r="A3392" s="13" t="s">
        <v>3055</v>
      </c>
      <c r="B3392" s="8">
        <v>45263</v>
      </c>
      <c r="C3392" s="9" t="s">
        <v>12</v>
      </c>
      <c r="D3392" s="9" t="s">
        <v>23</v>
      </c>
      <c r="E3392" s="10">
        <v>2705.91</v>
      </c>
      <c r="F3392" s="11">
        <v>49</v>
      </c>
      <c r="G3392" s="11">
        <v>50</v>
      </c>
      <c r="H3392" s="10">
        <v>1755.2</v>
      </c>
      <c r="I3392" s="45"/>
    </row>
    <row r="3393" spans="1:9" x14ac:dyDescent="0.25">
      <c r="A3393" s="13" t="s">
        <v>3057</v>
      </c>
      <c r="B3393" s="8">
        <v>45001</v>
      </c>
      <c r="C3393" s="9" t="s">
        <v>12</v>
      </c>
      <c r="D3393" s="9" t="s">
        <v>23</v>
      </c>
      <c r="E3393" s="10">
        <v>4674.3900000000003</v>
      </c>
      <c r="F3393" s="11">
        <v>31</v>
      </c>
      <c r="G3393" s="11">
        <v>3</v>
      </c>
      <c r="H3393" s="10">
        <v>304.47000000000003</v>
      </c>
      <c r="I3393" s="45"/>
    </row>
    <row r="3394" spans="1:9" x14ac:dyDescent="0.25">
      <c r="A3394" s="13" t="s">
        <v>3058</v>
      </c>
      <c r="B3394" s="8">
        <v>45565</v>
      </c>
      <c r="C3394" s="9" t="s">
        <v>12</v>
      </c>
      <c r="D3394" s="9" t="s">
        <v>23</v>
      </c>
      <c r="E3394" s="10">
        <v>4807.62</v>
      </c>
      <c r="F3394" s="11">
        <v>1</v>
      </c>
      <c r="G3394" s="11">
        <v>50</v>
      </c>
      <c r="H3394" s="10">
        <v>50.27</v>
      </c>
      <c r="I3394" s="45"/>
    </row>
    <row r="3395" spans="1:9" x14ac:dyDescent="0.25">
      <c r="A3395" s="13" t="s">
        <v>3065</v>
      </c>
      <c r="B3395" s="8">
        <v>45451</v>
      </c>
      <c r="C3395" s="9" t="s">
        <v>12</v>
      </c>
      <c r="D3395" s="9" t="s">
        <v>23</v>
      </c>
      <c r="E3395" s="10">
        <v>4819.4399999999996</v>
      </c>
      <c r="F3395" s="11">
        <v>13</v>
      </c>
      <c r="G3395" s="11">
        <v>27</v>
      </c>
      <c r="H3395" s="10">
        <v>1848.62</v>
      </c>
      <c r="I3395" s="45"/>
    </row>
    <row r="3396" spans="1:9" x14ac:dyDescent="0.25">
      <c r="A3396" s="13" t="s">
        <v>3076</v>
      </c>
      <c r="B3396" s="8">
        <v>45611</v>
      </c>
      <c r="C3396" s="9" t="s">
        <v>12</v>
      </c>
      <c r="D3396" s="9" t="s">
        <v>23</v>
      </c>
      <c r="E3396" s="10">
        <v>1396.36</v>
      </c>
      <c r="F3396" s="11">
        <v>1</v>
      </c>
      <c r="G3396" s="11">
        <v>37</v>
      </c>
      <c r="H3396" s="10">
        <v>389.28</v>
      </c>
      <c r="I3396" s="45"/>
    </row>
    <row r="3397" spans="1:9" x14ac:dyDescent="0.25">
      <c r="A3397" s="13" t="s">
        <v>3112</v>
      </c>
      <c r="B3397" s="8">
        <v>44962</v>
      </c>
      <c r="C3397" s="9" t="s">
        <v>12</v>
      </c>
      <c r="D3397" s="9" t="s">
        <v>23</v>
      </c>
      <c r="E3397" s="10">
        <v>1963.89</v>
      </c>
      <c r="F3397" s="11">
        <v>48</v>
      </c>
      <c r="G3397" s="11">
        <v>33</v>
      </c>
      <c r="H3397" s="10">
        <v>831.46</v>
      </c>
      <c r="I3397" s="45"/>
    </row>
    <row r="3398" spans="1:9" x14ac:dyDescent="0.25">
      <c r="A3398" s="13" t="s">
        <v>3149</v>
      </c>
      <c r="B3398" s="8">
        <v>45259</v>
      </c>
      <c r="C3398" s="9" t="s">
        <v>12</v>
      </c>
      <c r="D3398" s="9" t="s">
        <v>23</v>
      </c>
      <c r="E3398" s="10">
        <v>3433.48</v>
      </c>
      <c r="F3398" s="11">
        <v>27</v>
      </c>
      <c r="G3398" s="11">
        <v>20</v>
      </c>
      <c r="H3398" s="10">
        <v>1084.7</v>
      </c>
      <c r="I3398" s="45"/>
    </row>
    <row r="3399" spans="1:9" x14ac:dyDescent="0.25">
      <c r="A3399" s="13" t="s">
        <v>3159</v>
      </c>
      <c r="B3399" s="8">
        <v>45599</v>
      </c>
      <c r="C3399" s="9" t="s">
        <v>12</v>
      </c>
      <c r="D3399" s="9" t="s">
        <v>23</v>
      </c>
      <c r="E3399" s="10">
        <v>2301.16</v>
      </c>
      <c r="F3399" s="11">
        <v>14</v>
      </c>
      <c r="G3399" s="11">
        <v>34</v>
      </c>
      <c r="H3399" s="10">
        <v>505.12</v>
      </c>
      <c r="I3399" s="45"/>
    </row>
    <row r="3400" spans="1:9" x14ac:dyDescent="0.25">
      <c r="A3400" s="13" t="s">
        <v>3166</v>
      </c>
      <c r="B3400" s="8">
        <v>45577</v>
      </c>
      <c r="C3400" s="9" t="s">
        <v>12</v>
      </c>
      <c r="D3400" s="9" t="s">
        <v>23</v>
      </c>
      <c r="E3400" s="10">
        <v>3067.32</v>
      </c>
      <c r="F3400" s="11">
        <v>13</v>
      </c>
      <c r="G3400" s="11">
        <v>13</v>
      </c>
      <c r="H3400" s="10">
        <v>590.92999999999995</v>
      </c>
      <c r="I3400" s="45"/>
    </row>
    <row r="3401" spans="1:9" x14ac:dyDescent="0.25">
      <c r="A3401" s="13" t="s">
        <v>3174</v>
      </c>
      <c r="B3401" s="8">
        <v>45273</v>
      </c>
      <c r="C3401" s="9" t="s">
        <v>12</v>
      </c>
      <c r="D3401" s="9" t="s">
        <v>23</v>
      </c>
      <c r="E3401" s="10">
        <v>3033.79</v>
      </c>
      <c r="F3401" s="11">
        <v>5</v>
      </c>
      <c r="G3401" s="11">
        <v>47</v>
      </c>
      <c r="H3401" s="10">
        <v>427.74</v>
      </c>
      <c r="I3401" s="45"/>
    </row>
    <row r="3402" spans="1:9" x14ac:dyDescent="0.25">
      <c r="A3402" s="13" t="s">
        <v>3176</v>
      </c>
      <c r="B3402" s="8">
        <v>45111</v>
      </c>
      <c r="C3402" s="9" t="s">
        <v>12</v>
      </c>
      <c r="D3402" s="9" t="s">
        <v>23</v>
      </c>
      <c r="E3402" s="10">
        <v>4943.18</v>
      </c>
      <c r="F3402" s="11">
        <v>23</v>
      </c>
      <c r="G3402" s="11">
        <v>45</v>
      </c>
      <c r="H3402" s="10">
        <v>1194.83</v>
      </c>
      <c r="I3402" s="45"/>
    </row>
    <row r="3403" spans="1:9" x14ac:dyDescent="0.25">
      <c r="A3403" s="13" t="s">
        <v>3195</v>
      </c>
      <c r="B3403" s="8">
        <v>45433</v>
      </c>
      <c r="C3403" s="9" t="s">
        <v>12</v>
      </c>
      <c r="D3403" s="9" t="s">
        <v>23</v>
      </c>
      <c r="E3403" s="10">
        <v>1112.9100000000001</v>
      </c>
      <c r="F3403" s="11">
        <v>13</v>
      </c>
      <c r="G3403" s="11">
        <v>16</v>
      </c>
      <c r="H3403" s="10">
        <v>216.38</v>
      </c>
      <c r="I3403" s="45"/>
    </row>
    <row r="3404" spans="1:9" x14ac:dyDescent="0.25">
      <c r="A3404" s="13" t="s">
        <v>3215</v>
      </c>
      <c r="B3404" s="8">
        <v>45170</v>
      </c>
      <c r="C3404" s="9" t="s">
        <v>12</v>
      </c>
      <c r="D3404" s="9" t="s">
        <v>23</v>
      </c>
      <c r="E3404" s="10">
        <v>4492.3900000000003</v>
      </c>
      <c r="F3404" s="11">
        <v>2</v>
      </c>
      <c r="G3404" s="11">
        <v>45</v>
      </c>
      <c r="H3404" s="10">
        <v>891.23</v>
      </c>
      <c r="I3404" s="45"/>
    </row>
    <row r="3405" spans="1:9" x14ac:dyDescent="0.25">
      <c r="A3405" s="13" t="s">
        <v>3216</v>
      </c>
      <c r="B3405" s="8">
        <v>45534</v>
      </c>
      <c r="C3405" s="9" t="s">
        <v>12</v>
      </c>
      <c r="D3405" s="9" t="s">
        <v>23</v>
      </c>
      <c r="E3405" s="10">
        <v>2800.38</v>
      </c>
      <c r="F3405" s="11">
        <v>24</v>
      </c>
      <c r="G3405" s="11">
        <v>14</v>
      </c>
      <c r="H3405" s="10">
        <v>341</v>
      </c>
      <c r="I3405" s="45"/>
    </row>
    <row r="3406" spans="1:9" x14ac:dyDescent="0.25">
      <c r="A3406" s="13" t="s">
        <v>3236</v>
      </c>
      <c r="B3406" s="8">
        <v>45189</v>
      </c>
      <c r="C3406" s="9" t="s">
        <v>12</v>
      </c>
      <c r="D3406" s="9" t="s">
        <v>23</v>
      </c>
      <c r="E3406" s="10">
        <v>4297.51</v>
      </c>
      <c r="F3406" s="11">
        <v>1</v>
      </c>
      <c r="G3406" s="11">
        <v>25</v>
      </c>
      <c r="H3406" s="10">
        <v>1916.93</v>
      </c>
      <c r="I3406" s="45"/>
    </row>
    <row r="3407" spans="1:9" x14ac:dyDescent="0.25">
      <c r="A3407" s="13" t="s">
        <v>3333</v>
      </c>
      <c r="B3407" s="8">
        <v>45219</v>
      </c>
      <c r="C3407" s="9" t="s">
        <v>12</v>
      </c>
      <c r="D3407" s="9" t="s">
        <v>23</v>
      </c>
      <c r="E3407" s="10">
        <v>3750.23</v>
      </c>
      <c r="F3407" s="11">
        <v>50</v>
      </c>
      <c r="G3407" s="11">
        <v>44</v>
      </c>
      <c r="H3407" s="10">
        <v>296</v>
      </c>
      <c r="I3407" s="45"/>
    </row>
    <row r="3408" spans="1:9" x14ac:dyDescent="0.25">
      <c r="A3408" s="13" t="s">
        <v>3340</v>
      </c>
      <c r="B3408" s="8">
        <v>45277</v>
      </c>
      <c r="C3408" s="9" t="s">
        <v>12</v>
      </c>
      <c r="D3408" s="9" t="s">
        <v>23</v>
      </c>
      <c r="E3408" s="10">
        <v>2450.06</v>
      </c>
      <c r="F3408" s="11">
        <v>38</v>
      </c>
      <c r="G3408" s="11">
        <v>27</v>
      </c>
      <c r="H3408" s="10">
        <v>1529.47</v>
      </c>
      <c r="I3408" s="45"/>
    </row>
    <row r="3409" spans="1:9" x14ac:dyDescent="0.25">
      <c r="A3409" s="13" t="s">
        <v>3377</v>
      </c>
      <c r="B3409" s="8">
        <v>45288</v>
      </c>
      <c r="C3409" s="9" t="s">
        <v>12</v>
      </c>
      <c r="D3409" s="9" t="s">
        <v>23</v>
      </c>
      <c r="E3409" s="10">
        <v>1755.84</v>
      </c>
      <c r="F3409" s="11">
        <v>7</v>
      </c>
      <c r="G3409" s="11">
        <v>15</v>
      </c>
      <c r="H3409" s="10">
        <v>502.31</v>
      </c>
      <c r="I3409" s="45"/>
    </row>
    <row r="3410" spans="1:9" x14ac:dyDescent="0.25">
      <c r="A3410" s="13" t="s">
        <v>3412</v>
      </c>
      <c r="B3410" s="8">
        <v>45262</v>
      </c>
      <c r="C3410" s="9" t="s">
        <v>12</v>
      </c>
      <c r="D3410" s="9" t="s">
        <v>23</v>
      </c>
      <c r="E3410" s="10">
        <v>2669.79</v>
      </c>
      <c r="F3410" s="11">
        <v>2</v>
      </c>
      <c r="G3410" s="11">
        <v>19</v>
      </c>
      <c r="H3410" s="10">
        <v>132.97999999999999</v>
      </c>
      <c r="I3410" s="45"/>
    </row>
    <row r="3411" spans="1:9" x14ac:dyDescent="0.25">
      <c r="A3411" s="13" t="s">
        <v>3432</v>
      </c>
      <c r="B3411" s="8">
        <v>45324</v>
      </c>
      <c r="C3411" s="9" t="s">
        <v>12</v>
      </c>
      <c r="D3411" s="9" t="s">
        <v>23</v>
      </c>
      <c r="E3411" s="10">
        <v>3702.32</v>
      </c>
      <c r="F3411" s="11">
        <v>22</v>
      </c>
      <c r="G3411" s="11">
        <v>14</v>
      </c>
      <c r="H3411" s="10">
        <v>218.6</v>
      </c>
      <c r="I3411" s="45"/>
    </row>
    <row r="3412" spans="1:9" x14ac:dyDescent="0.25">
      <c r="A3412" s="13" t="s">
        <v>3442</v>
      </c>
      <c r="B3412" s="8">
        <v>45430</v>
      </c>
      <c r="C3412" s="9" t="s">
        <v>12</v>
      </c>
      <c r="D3412" s="9" t="s">
        <v>23</v>
      </c>
      <c r="E3412" s="10">
        <v>1895.14</v>
      </c>
      <c r="F3412" s="11">
        <v>8</v>
      </c>
      <c r="G3412" s="11">
        <v>6</v>
      </c>
      <c r="H3412" s="10">
        <v>1694.06</v>
      </c>
      <c r="I3412" s="45"/>
    </row>
    <row r="3413" spans="1:9" x14ac:dyDescent="0.25">
      <c r="A3413" s="13" t="s">
        <v>3458</v>
      </c>
      <c r="B3413" s="8">
        <v>45079</v>
      </c>
      <c r="C3413" s="9" t="s">
        <v>12</v>
      </c>
      <c r="D3413" s="9" t="s">
        <v>23</v>
      </c>
      <c r="E3413" s="10">
        <v>2086.2800000000002</v>
      </c>
      <c r="F3413" s="11">
        <v>36</v>
      </c>
      <c r="G3413" s="11">
        <v>19</v>
      </c>
      <c r="H3413" s="10">
        <v>841.05</v>
      </c>
      <c r="I3413" s="45"/>
    </row>
    <row r="3414" spans="1:9" x14ac:dyDescent="0.25">
      <c r="A3414" s="13" t="s">
        <v>3467</v>
      </c>
      <c r="B3414" s="8">
        <v>45518</v>
      </c>
      <c r="C3414" s="9" t="s">
        <v>12</v>
      </c>
      <c r="D3414" s="9" t="s">
        <v>23</v>
      </c>
      <c r="E3414" s="10">
        <v>3152.83</v>
      </c>
      <c r="F3414" s="11">
        <v>17</v>
      </c>
      <c r="G3414" s="11">
        <v>16</v>
      </c>
      <c r="H3414" s="10">
        <v>1578.68</v>
      </c>
      <c r="I3414" s="45"/>
    </row>
    <row r="3415" spans="1:9" x14ac:dyDescent="0.25">
      <c r="A3415" s="13" t="s">
        <v>3477</v>
      </c>
      <c r="B3415" s="8">
        <v>45131</v>
      </c>
      <c r="C3415" s="9" t="s">
        <v>12</v>
      </c>
      <c r="D3415" s="9" t="s">
        <v>23</v>
      </c>
      <c r="E3415" s="10">
        <v>2026.95</v>
      </c>
      <c r="F3415" s="11">
        <v>13</v>
      </c>
      <c r="G3415" s="11">
        <v>22</v>
      </c>
      <c r="H3415" s="10">
        <v>632.55999999999995</v>
      </c>
      <c r="I3415" s="45"/>
    </row>
    <row r="3416" spans="1:9" x14ac:dyDescent="0.25">
      <c r="A3416" s="13" t="s">
        <v>3494</v>
      </c>
      <c r="B3416" s="8">
        <v>45003</v>
      </c>
      <c r="C3416" s="9" t="s">
        <v>12</v>
      </c>
      <c r="D3416" s="9" t="s">
        <v>23</v>
      </c>
      <c r="E3416" s="10">
        <v>1222.42</v>
      </c>
      <c r="F3416" s="11">
        <v>35</v>
      </c>
      <c r="G3416" s="11">
        <v>5</v>
      </c>
      <c r="H3416" s="10">
        <v>1455.51</v>
      </c>
      <c r="I3416" s="45"/>
    </row>
    <row r="3417" spans="1:9" x14ac:dyDescent="0.25">
      <c r="A3417" s="13" t="s">
        <v>3509</v>
      </c>
      <c r="B3417" s="8">
        <v>45330</v>
      </c>
      <c r="C3417" s="9" t="s">
        <v>12</v>
      </c>
      <c r="D3417" s="9" t="s">
        <v>23</v>
      </c>
      <c r="E3417" s="10">
        <v>2613.89</v>
      </c>
      <c r="F3417" s="11">
        <v>40</v>
      </c>
      <c r="G3417" s="11">
        <v>41</v>
      </c>
      <c r="H3417" s="10">
        <v>849.7</v>
      </c>
      <c r="I3417" s="45"/>
    </row>
    <row r="3418" spans="1:9" x14ac:dyDescent="0.25">
      <c r="A3418" s="13" t="s">
        <v>3518</v>
      </c>
      <c r="B3418" s="8">
        <v>45360</v>
      </c>
      <c r="C3418" s="9" t="s">
        <v>12</v>
      </c>
      <c r="D3418" s="9" t="s">
        <v>23</v>
      </c>
      <c r="E3418" s="10">
        <v>2078.41</v>
      </c>
      <c r="F3418" s="11">
        <v>2</v>
      </c>
      <c r="G3418" s="11">
        <v>40</v>
      </c>
      <c r="H3418" s="10">
        <v>45.13</v>
      </c>
      <c r="I3418" s="45"/>
    </row>
    <row r="3419" spans="1:9" x14ac:dyDescent="0.25">
      <c r="A3419" s="13" t="s">
        <v>3546</v>
      </c>
      <c r="B3419" s="8">
        <v>45421</v>
      </c>
      <c r="C3419" s="9" t="s">
        <v>12</v>
      </c>
      <c r="D3419" s="9" t="s">
        <v>23</v>
      </c>
      <c r="E3419" s="10">
        <v>2742.42</v>
      </c>
      <c r="F3419" s="11">
        <v>21</v>
      </c>
      <c r="G3419" s="11">
        <v>42</v>
      </c>
      <c r="H3419" s="10">
        <v>1106.73</v>
      </c>
      <c r="I3419" s="45"/>
    </row>
    <row r="3420" spans="1:9" x14ac:dyDescent="0.25">
      <c r="A3420" s="13" t="s">
        <v>3550</v>
      </c>
      <c r="B3420" s="8">
        <v>45193</v>
      </c>
      <c r="C3420" s="9" t="s">
        <v>12</v>
      </c>
      <c r="D3420" s="9" t="s">
        <v>23</v>
      </c>
      <c r="E3420" s="10">
        <v>3278.05</v>
      </c>
      <c r="F3420" s="11">
        <v>18</v>
      </c>
      <c r="G3420" s="11">
        <v>7</v>
      </c>
      <c r="H3420" s="10">
        <v>1782.28</v>
      </c>
      <c r="I3420" s="45"/>
    </row>
    <row r="3421" spans="1:9" x14ac:dyDescent="0.25">
      <c r="A3421" s="13" t="s">
        <v>3559</v>
      </c>
      <c r="B3421" s="8">
        <v>45557</v>
      </c>
      <c r="C3421" s="9" t="s">
        <v>12</v>
      </c>
      <c r="D3421" s="9" t="s">
        <v>23</v>
      </c>
      <c r="E3421" s="10">
        <v>4318.68</v>
      </c>
      <c r="F3421" s="11">
        <v>30</v>
      </c>
      <c r="G3421" s="11">
        <v>24</v>
      </c>
      <c r="H3421" s="10">
        <v>961.97</v>
      </c>
      <c r="I3421" s="45"/>
    </row>
    <row r="3422" spans="1:9" x14ac:dyDescent="0.25">
      <c r="A3422" s="13" t="s">
        <v>3590</v>
      </c>
      <c r="B3422" s="8">
        <v>44996</v>
      </c>
      <c r="C3422" s="9" t="s">
        <v>12</v>
      </c>
      <c r="D3422" s="9" t="s">
        <v>23</v>
      </c>
      <c r="E3422" s="10">
        <v>847.08</v>
      </c>
      <c r="F3422" s="11">
        <v>19</v>
      </c>
      <c r="G3422" s="11">
        <v>0</v>
      </c>
      <c r="H3422" s="10">
        <v>1628.49</v>
      </c>
      <c r="I3422" s="45"/>
    </row>
    <row r="3423" spans="1:9" x14ac:dyDescent="0.25">
      <c r="A3423" s="13" t="s">
        <v>3595</v>
      </c>
      <c r="B3423" s="8">
        <v>45539</v>
      </c>
      <c r="C3423" s="9" t="s">
        <v>12</v>
      </c>
      <c r="D3423" s="9" t="s">
        <v>23</v>
      </c>
      <c r="E3423" s="10">
        <v>1302.83</v>
      </c>
      <c r="F3423" s="11">
        <v>19</v>
      </c>
      <c r="G3423" s="11">
        <v>1</v>
      </c>
      <c r="H3423" s="10">
        <v>419.32</v>
      </c>
      <c r="I3423" s="45"/>
    </row>
    <row r="3424" spans="1:9" x14ac:dyDescent="0.25">
      <c r="A3424" s="13" t="s">
        <v>3623</v>
      </c>
      <c r="B3424" s="8">
        <v>45247</v>
      </c>
      <c r="C3424" s="9" t="s">
        <v>12</v>
      </c>
      <c r="D3424" s="9" t="s">
        <v>23</v>
      </c>
      <c r="E3424" s="10">
        <v>689.12</v>
      </c>
      <c r="F3424" s="11">
        <v>3</v>
      </c>
      <c r="G3424" s="11">
        <v>35</v>
      </c>
      <c r="H3424" s="10">
        <v>888.66</v>
      </c>
      <c r="I3424" s="45"/>
    </row>
    <row r="3425" spans="1:9" x14ac:dyDescent="0.25">
      <c r="A3425" s="13" t="s">
        <v>3942</v>
      </c>
      <c r="B3425" s="8">
        <v>45534</v>
      </c>
      <c r="C3425" s="9" t="s">
        <v>12</v>
      </c>
      <c r="D3425" s="9" t="s">
        <v>23</v>
      </c>
      <c r="E3425" s="10">
        <v>4206.6499999999996</v>
      </c>
      <c r="F3425" s="11">
        <v>23</v>
      </c>
      <c r="G3425" s="11">
        <v>11</v>
      </c>
      <c r="H3425" s="10">
        <v>362.81</v>
      </c>
      <c r="I3425" s="45"/>
    </row>
    <row r="3426" spans="1:9" x14ac:dyDescent="0.25">
      <c r="A3426" s="13" t="s">
        <v>3632</v>
      </c>
      <c r="B3426" s="8">
        <v>44923</v>
      </c>
      <c r="C3426" s="9" t="s">
        <v>12</v>
      </c>
      <c r="D3426" s="9" t="s">
        <v>23</v>
      </c>
      <c r="E3426" s="10">
        <v>1381.45</v>
      </c>
      <c r="F3426" s="11">
        <v>47</v>
      </c>
      <c r="G3426" s="11">
        <v>30</v>
      </c>
      <c r="H3426" s="10">
        <v>1138.17</v>
      </c>
      <c r="I3426" s="45"/>
    </row>
    <row r="3427" spans="1:9" x14ac:dyDescent="0.25">
      <c r="A3427" s="13" t="s">
        <v>3645</v>
      </c>
      <c r="B3427" s="8">
        <v>45577</v>
      </c>
      <c r="C3427" s="9" t="s">
        <v>12</v>
      </c>
      <c r="D3427" s="9" t="s">
        <v>23</v>
      </c>
      <c r="E3427" s="10">
        <v>4651.0600000000004</v>
      </c>
      <c r="F3427" s="11">
        <v>8</v>
      </c>
      <c r="G3427" s="11">
        <v>18</v>
      </c>
      <c r="H3427" s="10">
        <v>528.15</v>
      </c>
      <c r="I3427" s="45"/>
    </row>
    <row r="3428" spans="1:9" x14ac:dyDescent="0.25">
      <c r="A3428" s="13" t="s">
        <v>3664</v>
      </c>
      <c r="B3428" s="8">
        <v>45195</v>
      </c>
      <c r="C3428" s="9" t="s">
        <v>12</v>
      </c>
      <c r="D3428" s="9" t="s">
        <v>23</v>
      </c>
      <c r="E3428" s="10">
        <v>1405.1</v>
      </c>
      <c r="F3428" s="11">
        <v>17</v>
      </c>
      <c r="G3428" s="11">
        <v>9</v>
      </c>
      <c r="H3428" s="10">
        <v>793.13</v>
      </c>
      <c r="I3428" s="45"/>
    </row>
    <row r="3429" spans="1:9" x14ac:dyDescent="0.25">
      <c r="A3429" s="13" t="s">
        <v>3671</v>
      </c>
      <c r="B3429" s="8">
        <v>44885</v>
      </c>
      <c r="C3429" s="9" t="s">
        <v>12</v>
      </c>
      <c r="D3429" s="9" t="s">
        <v>23</v>
      </c>
      <c r="E3429" s="10">
        <v>3974.52</v>
      </c>
      <c r="F3429" s="11">
        <v>25</v>
      </c>
      <c r="G3429" s="11">
        <v>50</v>
      </c>
      <c r="H3429" s="10">
        <v>1055.3</v>
      </c>
      <c r="I3429" s="45"/>
    </row>
    <row r="3430" spans="1:9" x14ac:dyDescent="0.25">
      <c r="A3430" s="13" t="s">
        <v>3682</v>
      </c>
      <c r="B3430" s="8">
        <v>45532</v>
      </c>
      <c r="C3430" s="9" t="s">
        <v>12</v>
      </c>
      <c r="D3430" s="9" t="s">
        <v>23</v>
      </c>
      <c r="E3430" s="10">
        <v>2921.4</v>
      </c>
      <c r="F3430" s="11">
        <v>50</v>
      </c>
      <c r="G3430" s="11">
        <v>38</v>
      </c>
      <c r="H3430" s="10">
        <v>1300.5999999999999</v>
      </c>
      <c r="I3430" s="45"/>
    </row>
    <row r="3431" spans="1:9" x14ac:dyDescent="0.25">
      <c r="A3431" s="13" t="s">
        <v>3684</v>
      </c>
      <c r="B3431" s="8">
        <v>44947</v>
      </c>
      <c r="C3431" s="9" t="s">
        <v>12</v>
      </c>
      <c r="D3431" s="9" t="s">
        <v>23</v>
      </c>
      <c r="E3431" s="10">
        <v>3757.47</v>
      </c>
      <c r="F3431" s="11">
        <v>11</v>
      </c>
      <c r="G3431" s="11">
        <v>2</v>
      </c>
      <c r="H3431" s="10">
        <v>1316.35</v>
      </c>
      <c r="I3431" s="45"/>
    </row>
    <row r="3432" spans="1:9" x14ac:dyDescent="0.25">
      <c r="A3432" s="13" t="s">
        <v>3696</v>
      </c>
      <c r="B3432" s="8">
        <v>44893</v>
      </c>
      <c r="C3432" s="9" t="s">
        <v>12</v>
      </c>
      <c r="D3432" s="9" t="s">
        <v>23</v>
      </c>
      <c r="E3432" s="10">
        <v>663.84</v>
      </c>
      <c r="F3432" s="11">
        <v>16</v>
      </c>
      <c r="G3432" s="11">
        <v>13</v>
      </c>
      <c r="H3432" s="10">
        <v>209.56</v>
      </c>
      <c r="I3432" s="45"/>
    </row>
    <row r="3433" spans="1:9" x14ac:dyDescent="0.25">
      <c r="A3433" s="13" t="s">
        <v>3719</v>
      </c>
      <c r="B3433" s="8">
        <v>45083</v>
      </c>
      <c r="C3433" s="9" t="s">
        <v>12</v>
      </c>
      <c r="D3433" s="9" t="s">
        <v>23</v>
      </c>
      <c r="E3433" s="10">
        <v>2827.85</v>
      </c>
      <c r="F3433" s="11">
        <v>17</v>
      </c>
      <c r="G3433" s="11">
        <v>28</v>
      </c>
      <c r="H3433" s="10">
        <v>1627.17</v>
      </c>
      <c r="I3433" s="45"/>
    </row>
    <row r="3434" spans="1:9" x14ac:dyDescent="0.25">
      <c r="A3434" s="13" t="s">
        <v>3724</v>
      </c>
      <c r="B3434" s="8">
        <v>45201</v>
      </c>
      <c r="C3434" s="9" t="s">
        <v>12</v>
      </c>
      <c r="D3434" s="9" t="s">
        <v>23</v>
      </c>
      <c r="E3434" s="10">
        <v>2645.97</v>
      </c>
      <c r="F3434" s="11">
        <v>4</v>
      </c>
      <c r="G3434" s="11">
        <v>39</v>
      </c>
      <c r="H3434" s="10">
        <v>1385.78</v>
      </c>
      <c r="I3434" s="45"/>
    </row>
    <row r="3435" spans="1:9" x14ac:dyDescent="0.25">
      <c r="A3435" s="13" t="s">
        <v>3725</v>
      </c>
      <c r="B3435" s="8">
        <v>45111</v>
      </c>
      <c r="C3435" s="9" t="s">
        <v>12</v>
      </c>
      <c r="D3435" s="9" t="s">
        <v>23</v>
      </c>
      <c r="E3435" s="10">
        <v>4686.7299999999996</v>
      </c>
      <c r="F3435" s="11">
        <v>32</v>
      </c>
      <c r="G3435" s="11">
        <v>5</v>
      </c>
      <c r="H3435" s="10">
        <v>63.88</v>
      </c>
      <c r="I3435" s="45"/>
    </row>
    <row r="3436" spans="1:9" x14ac:dyDescent="0.25">
      <c r="A3436" s="13" t="s">
        <v>3778</v>
      </c>
      <c r="B3436" s="8">
        <v>45199</v>
      </c>
      <c r="C3436" s="9" t="s">
        <v>12</v>
      </c>
      <c r="D3436" s="9" t="s">
        <v>23</v>
      </c>
      <c r="E3436" s="10">
        <v>4733.0600000000004</v>
      </c>
      <c r="F3436" s="11">
        <v>19</v>
      </c>
      <c r="G3436" s="11">
        <v>8</v>
      </c>
      <c r="H3436" s="10">
        <v>559.52</v>
      </c>
      <c r="I3436" s="45"/>
    </row>
    <row r="3437" spans="1:9" x14ac:dyDescent="0.25">
      <c r="A3437" s="13" t="s">
        <v>3785</v>
      </c>
      <c r="B3437" s="8">
        <v>45351</v>
      </c>
      <c r="C3437" s="9" t="s">
        <v>12</v>
      </c>
      <c r="D3437" s="9" t="s">
        <v>23</v>
      </c>
      <c r="E3437" s="10">
        <v>2558.65</v>
      </c>
      <c r="F3437" s="11">
        <v>10</v>
      </c>
      <c r="G3437" s="11">
        <v>15</v>
      </c>
      <c r="H3437" s="10">
        <v>1147.3599999999999</v>
      </c>
      <c r="I3437" s="45"/>
    </row>
    <row r="3438" spans="1:9" x14ac:dyDescent="0.25">
      <c r="A3438" s="13" t="s">
        <v>3800</v>
      </c>
      <c r="B3438" s="8">
        <v>45548</v>
      </c>
      <c r="C3438" s="9" t="s">
        <v>12</v>
      </c>
      <c r="D3438" s="9" t="s">
        <v>23</v>
      </c>
      <c r="E3438" s="10">
        <v>4730.1400000000003</v>
      </c>
      <c r="F3438" s="11">
        <v>15</v>
      </c>
      <c r="G3438" s="11">
        <v>25</v>
      </c>
      <c r="H3438" s="10">
        <v>721.16</v>
      </c>
      <c r="I3438" s="45"/>
    </row>
    <row r="3439" spans="1:9" x14ac:dyDescent="0.25">
      <c r="A3439" s="13" t="s">
        <v>3806</v>
      </c>
      <c r="B3439" s="8">
        <v>44943</v>
      </c>
      <c r="C3439" s="9" t="s">
        <v>12</v>
      </c>
      <c r="D3439" s="9" t="s">
        <v>23</v>
      </c>
      <c r="E3439" s="10">
        <v>2543.5300000000002</v>
      </c>
      <c r="F3439" s="11">
        <v>34</v>
      </c>
      <c r="G3439" s="11">
        <v>24</v>
      </c>
      <c r="H3439" s="10">
        <v>1817.91</v>
      </c>
      <c r="I3439" s="45"/>
    </row>
    <row r="3440" spans="1:9" x14ac:dyDescent="0.25">
      <c r="A3440" s="13" t="s">
        <v>3840</v>
      </c>
      <c r="B3440" s="8">
        <v>45324</v>
      </c>
      <c r="C3440" s="9" t="s">
        <v>12</v>
      </c>
      <c r="D3440" s="9" t="s">
        <v>23</v>
      </c>
      <c r="E3440" s="10">
        <v>2040.08</v>
      </c>
      <c r="F3440" s="11">
        <v>37</v>
      </c>
      <c r="G3440" s="11">
        <v>4</v>
      </c>
      <c r="H3440" s="10">
        <v>218.25</v>
      </c>
      <c r="I3440" s="45"/>
    </row>
    <row r="3441" spans="1:9" x14ac:dyDescent="0.25">
      <c r="A3441" s="13" t="s">
        <v>3858</v>
      </c>
      <c r="B3441" s="8">
        <v>45381</v>
      </c>
      <c r="C3441" s="9" t="s">
        <v>12</v>
      </c>
      <c r="D3441" s="9" t="s">
        <v>23</v>
      </c>
      <c r="E3441" s="10">
        <v>4789.42</v>
      </c>
      <c r="F3441" s="11">
        <v>31</v>
      </c>
      <c r="G3441" s="11">
        <v>37</v>
      </c>
      <c r="H3441" s="10">
        <v>1702.98</v>
      </c>
      <c r="I3441" s="45"/>
    </row>
    <row r="3442" spans="1:9" x14ac:dyDescent="0.25">
      <c r="A3442" s="13" t="s">
        <v>37</v>
      </c>
      <c r="B3442" s="8">
        <v>45400</v>
      </c>
      <c r="C3442" s="9" t="s">
        <v>12</v>
      </c>
      <c r="D3442" s="9" t="s">
        <v>19</v>
      </c>
      <c r="E3442" s="10">
        <v>1253.6400000000001</v>
      </c>
      <c r="F3442" s="11">
        <v>35</v>
      </c>
      <c r="G3442" s="11">
        <v>14</v>
      </c>
      <c r="H3442" s="10">
        <v>1653.66</v>
      </c>
      <c r="I3442" s="45"/>
    </row>
    <row r="3443" spans="1:9" x14ac:dyDescent="0.25">
      <c r="A3443" s="13" t="s">
        <v>112</v>
      </c>
      <c r="B3443" s="8">
        <v>45586</v>
      </c>
      <c r="C3443" s="9" t="s">
        <v>12</v>
      </c>
      <c r="D3443" s="9" t="s">
        <v>19</v>
      </c>
      <c r="E3443" s="10">
        <v>4270.95</v>
      </c>
      <c r="F3443" s="11">
        <v>3</v>
      </c>
      <c r="G3443" s="11">
        <v>37</v>
      </c>
      <c r="H3443" s="10">
        <v>49.76</v>
      </c>
      <c r="I3443" s="45"/>
    </row>
    <row r="3444" spans="1:9" x14ac:dyDescent="0.25">
      <c r="A3444" s="13" t="s">
        <v>124</v>
      </c>
      <c r="B3444" s="8">
        <v>45170</v>
      </c>
      <c r="C3444" s="9" t="s">
        <v>12</v>
      </c>
      <c r="D3444" s="9" t="s">
        <v>19</v>
      </c>
      <c r="E3444" s="10">
        <v>1894.09</v>
      </c>
      <c r="F3444" s="11">
        <v>22</v>
      </c>
      <c r="G3444" s="11">
        <v>1</v>
      </c>
      <c r="H3444" s="10">
        <v>778.98</v>
      </c>
      <c r="I3444" s="45"/>
    </row>
    <row r="3445" spans="1:9" x14ac:dyDescent="0.25">
      <c r="A3445" s="13" t="s">
        <v>151</v>
      </c>
      <c r="B3445" s="8">
        <v>45471</v>
      </c>
      <c r="C3445" s="9" t="s">
        <v>12</v>
      </c>
      <c r="D3445" s="9" t="s">
        <v>19</v>
      </c>
      <c r="E3445" s="10">
        <v>300.58</v>
      </c>
      <c r="F3445" s="11">
        <v>30</v>
      </c>
      <c r="G3445" s="11">
        <v>19</v>
      </c>
      <c r="H3445" s="10">
        <v>376.97</v>
      </c>
      <c r="I3445" s="45"/>
    </row>
    <row r="3446" spans="1:9" x14ac:dyDescent="0.25">
      <c r="A3446" s="13" t="s">
        <v>160</v>
      </c>
      <c r="B3446" s="8">
        <v>44975</v>
      </c>
      <c r="C3446" s="9" t="s">
        <v>12</v>
      </c>
      <c r="D3446" s="9" t="s">
        <v>19</v>
      </c>
      <c r="E3446" s="10">
        <v>1586.65</v>
      </c>
      <c r="F3446" s="11">
        <v>26</v>
      </c>
      <c r="G3446" s="11">
        <v>3</v>
      </c>
      <c r="H3446" s="10">
        <v>1090.6400000000001</v>
      </c>
      <c r="I3446" s="45"/>
    </row>
    <row r="3447" spans="1:9" x14ac:dyDescent="0.25">
      <c r="A3447" s="13" t="s">
        <v>178</v>
      </c>
      <c r="B3447" s="8">
        <v>45012</v>
      </c>
      <c r="C3447" s="9" t="s">
        <v>12</v>
      </c>
      <c r="D3447" s="9" t="s">
        <v>19</v>
      </c>
      <c r="E3447" s="10">
        <v>1034.27</v>
      </c>
      <c r="F3447" s="11">
        <v>16</v>
      </c>
      <c r="G3447" s="11">
        <v>50</v>
      </c>
      <c r="H3447" s="10">
        <v>1699.35</v>
      </c>
      <c r="I3447" s="45"/>
    </row>
    <row r="3448" spans="1:9" x14ac:dyDescent="0.25">
      <c r="A3448" s="13" t="s">
        <v>181</v>
      </c>
      <c r="B3448" s="8">
        <v>45364</v>
      </c>
      <c r="C3448" s="9" t="s">
        <v>12</v>
      </c>
      <c r="D3448" s="9" t="s">
        <v>19</v>
      </c>
      <c r="E3448" s="10">
        <v>2299.83</v>
      </c>
      <c r="F3448" s="11">
        <v>8</v>
      </c>
      <c r="G3448" s="11">
        <v>3</v>
      </c>
      <c r="H3448" s="10">
        <v>522.23</v>
      </c>
      <c r="I3448" s="45"/>
    </row>
    <row r="3449" spans="1:9" x14ac:dyDescent="0.25">
      <c r="A3449" s="13" t="s">
        <v>182</v>
      </c>
      <c r="B3449" s="8">
        <v>45274</v>
      </c>
      <c r="C3449" s="9" t="s">
        <v>12</v>
      </c>
      <c r="D3449" s="9" t="s">
        <v>19</v>
      </c>
      <c r="E3449" s="10">
        <v>3657.96</v>
      </c>
      <c r="F3449" s="11">
        <v>43</v>
      </c>
      <c r="G3449" s="11">
        <v>27</v>
      </c>
      <c r="H3449" s="10">
        <v>956.92</v>
      </c>
      <c r="I3449" s="45"/>
    </row>
    <row r="3450" spans="1:9" x14ac:dyDescent="0.25">
      <c r="A3450" s="13" t="s">
        <v>187</v>
      </c>
      <c r="B3450" s="8">
        <v>44901</v>
      </c>
      <c r="C3450" s="9" t="s">
        <v>12</v>
      </c>
      <c r="D3450" s="9" t="s">
        <v>19</v>
      </c>
      <c r="E3450" s="10">
        <v>1611.31</v>
      </c>
      <c r="F3450" s="11">
        <v>39</v>
      </c>
      <c r="G3450" s="11">
        <v>42</v>
      </c>
      <c r="H3450" s="10">
        <v>1038.25</v>
      </c>
      <c r="I3450" s="45"/>
    </row>
    <row r="3451" spans="1:9" x14ac:dyDescent="0.25">
      <c r="A3451" s="13" t="s">
        <v>188</v>
      </c>
      <c r="B3451" s="8">
        <v>44956</v>
      </c>
      <c r="C3451" s="9" t="s">
        <v>12</v>
      </c>
      <c r="D3451" s="9" t="s">
        <v>19</v>
      </c>
      <c r="E3451" s="10">
        <v>4586.33</v>
      </c>
      <c r="F3451" s="11">
        <v>1</v>
      </c>
      <c r="G3451" s="11">
        <v>20</v>
      </c>
      <c r="H3451" s="10">
        <v>105.86</v>
      </c>
      <c r="I3451" s="45"/>
    </row>
    <row r="3452" spans="1:9" x14ac:dyDescent="0.25">
      <c r="A3452" s="13" t="s">
        <v>216</v>
      </c>
      <c r="B3452" s="8">
        <v>45310</v>
      </c>
      <c r="C3452" s="9" t="s">
        <v>12</v>
      </c>
      <c r="D3452" s="9" t="s">
        <v>19</v>
      </c>
      <c r="E3452" s="10">
        <v>3582.85</v>
      </c>
      <c r="F3452" s="11">
        <v>42</v>
      </c>
      <c r="G3452" s="11">
        <v>48</v>
      </c>
      <c r="H3452" s="10">
        <v>1359.36</v>
      </c>
      <c r="I3452" s="45"/>
    </row>
    <row r="3453" spans="1:9" x14ac:dyDescent="0.25">
      <c r="A3453" s="13" t="s">
        <v>217</v>
      </c>
      <c r="B3453" s="8">
        <v>45097</v>
      </c>
      <c r="C3453" s="9" t="s">
        <v>12</v>
      </c>
      <c r="D3453" s="9" t="s">
        <v>19</v>
      </c>
      <c r="E3453" s="10">
        <v>419.94</v>
      </c>
      <c r="F3453" s="11">
        <v>12</v>
      </c>
      <c r="G3453" s="11">
        <v>22</v>
      </c>
      <c r="H3453" s="10">
        <v>1047.8</v>
      </c>
      <c r="I3453" s="45"/>
    </row>
    <row r="3454" spans="1:9" x14ac:dyDescent="0.25">
      <c r="A3454" s="13" t="s">
        <v>226</v>
      </c>
      <c r="B3454" s="8">
        <v>45104</v>
      </c>
      <c r="C3454" s="9" t="s">
        <v>12</v>
      </c>
      <c r="D3454" s="9" t="s">
        <v>19</v>
      </c>
      <c r="E3454" s="10">
        <v>901.68</v>
      </c>
      <c r="F3454" s="11">
        <v>7</v>
      </c>
      <c r="G3454" s="11">
        <v>48</v>
      </c>
      <c r="H3454" s="10">
        <v>903.11</v>
      </c>
      <c r="I3454" s="45"/>
    </row>
    <row r="3455" spans="1:9" x14ac:dyDescent="0.25">
      <c r="A3455" s="13" t="s">
        <v>237</v>
      </c>
      <c r="B3455" s="8">
        <v>45459</v>
      </c>
      <c r="C3455" s="9" t="s">
        <v>12</v>
      </c>
      <c r="D3455" s="9" t="s">
        <v>19</v>
      </c>
      <c r="E3455" s="10">
        <v>4083.3</v>
      </c>
      <c r="F3455" s="11">
        <v>22</v>
      </c>
      <c r="G3455" s="11">
        <v>40</v>
      </c>
      <c r="H3455" s="10">
        <v>1003.31</v>
      </c>
      <c r="I3455" s="45"/>
    </row>
    <row r="3456" spans="1:9" x14ac:dyDescent="0.25">
      <c r="A3456" s="13" t="s">
        <v>238</v>
      </c>
      <c r="B3456" s="8">
        <v>45420</v>
      </c>
      <c r="C3456" s="9" t="s">
        <v>12</v>
      </c>
      <c r="D3456" s="9" t="s">
        <v>19</v>
      </c>
      <c r="E3456" s="10">
        <v>2147.9299999999998</v>
      </c>
      <c r="F3456" s="11">
        <v>7</v>
      </c>
      <c r="G3456" s="11">
        <v>1</v>
      </c>
      <c r="H3456" s="10">
        <v>1704.65</v>
      </c>
      <c r="I3456" s="45"/>
    </row>
    <row r="3457" spans="1:9" x14ac:dyDescent="0.25">
      <c r="A3457" s="13" t="s">
        <v>248</v>
      </c>
      <c r="B3457" s="8">
        <v>45567</v>
      </c>
      <c r="C3457" s="9" t="s">
        <v>12</v>
      </c>
      <c r="D3457" s="9" t="s">
        <v>19</v>
      </c>
      <c r="E3457" s="10">
        <v>2443.79</v>
      </c>
      <c r="F3457" s="11">
        <v>37</v>
      </c>
      <c r="G3457" s="11">
        <v>38</v>
      </c>
      <c r="H3457" s="10">
        <v>411.73</v>
      </c>
      <c r="I3457" s="45"/>
    </row>
    <row r="3458" spans="1:9" x14ac:dyDescent="0.25">
      <c r="A3458" s="13" t="s">
        <v>307</v>
      </c>
      <c r="B3458" s="8">
        <v>45381</v>
      </c>
      <c r="C3458" s="9" t="s">
        <v>12</v>
      </c>
      <c r="D3458" s="9" t="s">
        <v>19</v>
      </c>
      <c r="E3458" s="10">
        <v>3040.56</v>
      </c>
      <c r="F3458" s="11">
        <v>12</v>
      </c>
      <c r="G3458" s="11">
        <v>44</v>
      </c>
      <c r="H3458" s="10">
        <v>1568.86</v>
      </c>
      <c r="I3458" s="45"/>
    </row>
    <row r="3459" spans="1:9" x14ac:dyDescent="0.25">
      <c r="A3459" s="13" t="s">
        <v>330</v>
      </c>
      <c r="B3459" s="8">
        <v>45519</v>
      </c>
      <c r="C3459" s="9" t="s">
        <v>12</v>
      </c>
      <c r="D3459" s="9" t="s">
        <v>19</v>
      </c>
      <c r="E3459" s="10">
        <v>71.790000000000006</v>
      </c>
      <c r="F3459" s="11">
        <v>36</v>
      </c>
      <c r="G3459" s="11">
        <v>42</v>
      </c>
      <c r="H3459" s="10">
        <v>1546.7</v>
      </c>
      <c r="I3459" s="45"/>
    </row>
    <row r="3460" spans="1:9" x14ac:dyDescent="0.25">
      <c r="A3460" s="13" t="s">
        <v>331</v>
      </c>
      <c r="B3460" s="8">
        <v>45264</v>
      </c>
      <c r="C3460" s="9" t="s">
        <v>12</v>
      </c>
      <c r="D3460" s="9" t="s">
        <v>19</v>
      </c>
      <c r="E3460" s="10">
        <v>2747.19</v>
      </c>
      <c r="F3460" s="11">
        <v>21</v>
      </c>
      <c r="G3460" s="11">
        <v>12</v>
      </c>
      <c r="H3460" s="10">
        <v>1465.3</v>
      </c>
      <c r="I3460" s="45"/>
    </row>
    <row r="3461" spans="1:9" x14ac:dyDescent="0.25">
      <c r="A3461" s="13" t="s">
        <v>336</v>
      </c>
      <c r="B3461" s="8">
        <v>45233</v>
      </c>
      <c r="C3461" s="9" t="s">
        <v>12</v>
      </c>
      <c r="D3461" s="9" t="s">
        <v>19</v>
      </c>
      <c r="E3461" s="10">
        <v>3012.37</v>
      </c>
      <c r="F3461" s="11">
        <v>4</v>
      </c>
      <c r="G3461" s="11">
        <v>31</v>
      </c>
      <c r="H3461" s="10">
        <v>430.04</v>
      </c>
      <c r="I3461" s="45"/>
    </row>
    <row r="3462" spans="1:9" x14ac:dyDescent="0.25">
      <c r="A3462" s="13" t="s">
        <v>392</v>
      </c>
      <c r="B3462" s="8">
        <v>44979</v>
      </c>
      <c r="C3462" s="9" t="s">
        <v>12</v>
      </c>
      <c r="D3462" s="9" t="s">
        <v>19</v>
      </c>
      <c r="E3462" s="10">
        <v>3149.85</v>
      </c>
      <c r="F3462" s="11">
        <v>45</v>
      </c>
      <c r="G3462" s="11">
        <v>41</v>
      </c>
      <c r="H3462" s="10">
        <v>362.73</v>
      </c>
      <c r="I3462" s="45"/>
    </row>
    <row r="3463" spans="1:9" x14ac:dyDescent="0.25">
      <c r="A3463" s="13" t="s">
        <v>399</v>
      </c>
      <c r="B3463" s="8">
        <v>45369</v>
      </c>
      <c r="C3463" s="9" t="s">
        <v>12</v>
      </c>
      <c r="D3463" s="9" t="s">
        <v>19</v>
      </c>
      <c r="E3463" s="10">
        <v>3200.45</v>
      </c>
      <c r="F3463" s="11">
        <v>35</v>
      </c>
      <c r="G3463" s="11">
        <v>44</v>
      </c>
      <c r="H3463" s="10">
        <v>1908.14</v>
      </c>
      <c r="I3463" s="45"/>
    </row>
    <row r="3464" spans="1:9" x14ac:dyDescent="0.25">
      <c r="A3464" s="13" t="s">
        <v>401</v>
      </c>
      <c r="B3464" s="8">
        <v>45223</v>
      </c>
      <c r="C3464" s="9" t="s">
        <v>12</v>
      </c>
      <c r="D3464" s="9" t="s">
        <v>19</v>
      </c>
      <c r="E3464" s="10">
        <v>701.35</v>
      </c>
      <c r="F3464" s="11">
        <v>18</v>
      </c>
      <c r="G3464" s="11">
        <v>23</v>
      </c>
      <c r="H3464" s="10">
        <v>1853.85</v>
      </c>
      <c r="I3464" s="45"/>
    </row>
    <row r="3465" spans="1:9" x14ac:dyDescent="0.25">
      <c r="A3465" s="13" t="s">
        <v>411</v>
      </c>
      <c r="B3465" s="8">
        <v>45255</v>
      </c>
      <c r="C3465" s="9" t="s">
        <v>12</v>
      </c>
      <c r="D3465" s="9" t="s">
        <v>19</v>
      </c>
      <c r="E3465" s="10">
        <v>3181.67</v>
      </c>
      <c r="F3465" s="11">
        <v>34</v>
      </c>
      <c r="G3465" s="11">
        <v>9</v>
      </c>
      <c r="H3465" s="10">
        <v>488.45</v>
      </c>
      <c r="I3465" s="45"/>
    </row>
    <row r="3466" spans="1:9" x14ac:dyDescent="0.25">
      <c r="A3466" s="13" t="s">
        <v>417</v>
      </c>
      <c r="B3466" s="8">
        <v>45499</v>
      </c>
      <c r="C3466" s="9" t="s">
        <v>12</v>
      </c>
      <c r="D3466" s="9" t="s">
        <v>19</v>
      </c>
      <c r="E3466" s="10">
        <v>777.75</v>
      </c>
      <c r="F3466" s="11">
        <v>39</v>
      </c>
      <c r="G3466" s="11">
        <v>29</v>
      </c>
      <c r="H3466" s="10">
        <v>437.32</v>
      </c>
      <c r="I3466" s="45"/>
    </row>
    <row r="3467" spans="1:9" x14ac:dyDescent="0.25">
      <c r="A3467" s="13" t="s">
        <v>418</v>
      </c>
      <c r="B3467" s="8">
        <v>45148</v>
      </c>
      <c r="C3467" s="9" t="s">
        <v>12</v>
      </c>
      <c r="D3467" s="9" t="s">
        <v>19</v>
      </c>
      <c r="E3467" s="10">
        <v>2033.72</v>
      </c>
      <c r="F3467" s="11">
        <v>21</v>
      </c>
      <c r="G3467" s="11">
        <v>12</v>
      </c>
      <c r="H3467" s="10">
        <v>455.32</v>
      </c>
      <c r="I3467" s="45"/>
    </row>
    <row r="3468" spans="1:9" x14ac:dyDescent="0.25">
      <c r="A3468" s="13" t="s">
        <v>436</v>
      </c>
      <c r="B3468" s="8">
        <v>44906</v>
      </c>
      <c r="C3468" s="9" t="s">
        <v>12</v>
      </c>
      <c r="D3468" s="9" t="s">
        <v>19</v>
      </c>
      <c r="E3468" s="10">
        <v>1870.44</v>
      </c>
      <c r="F3468" s="11">
        <v>45</v>
      </c>
      <c r="G3468" s="11">
        <v>6</v>
      </c>
      <c r="H3468" s="10">
        <v>1800.42</v>
      </c>
      <c r="I3468" s="45"/>
    </row>
    <row r="3469" spans="1:9" x14ac:dyDescent="0.25">
      <c r="A3469" s="13" t="s">
        <v>457</v>
      </c>
      <c r="B3469" s="8">
        <v>45330</v>
      </c>
      <c r="C3469" s="9" t="s">
        <v>12</v>
      </c>
      <c r="D3469" s="9" t="s">
        <v>19</v>
      </c>
      <c r="E3469" s="10">
        <v>4809.3100000000004</v>
      </c>
      <c r="F3469" s="11">
        <v>15</v>
      </c>
      <c r="G3469" s="11">
        <v>37</v>
      </c>
      <c r="H3469" s="10">
        <v>274.91000000000003</v>
      </c>
      <c r="I3469" s="45"/>
    </row>
    <row r="3470" spans="1:9" x14ac:dyDescent="0.25">
      <c r="A3470" s="13" t="s">
        <v>479</v>
      </c>
      <c r="B3470" s="8">
        <v>45038</v>
      </c>
      <c r="C3470" s="9" t="s">
        <v>12</v>
      </c>
      <c r="D3470" s="9" t="s">
        <v>19</v>
      </c>
      <c r="E3470" s="10">
        <v>4722.4399999999996</v>
      </c>
      <c r="F3470" s="11">
        <v>12</v>
      </c>
      <c r="G3470" s="11">
        <v>41</v>
      </c>
      <c r="H3470" s="10">
        <v>1992.71</v>
      </c>
      <c r="I3470" s="45"/>
    </row>
    <row r="3471" spans="1:9" x14ac:dyDescent="0.25">
      <c r="A3471" s="13" t="s">
        <v>512</v>
      </c>
      <c r="B3471" s="8">
        <v>45264</v>
      </c>
      <c r="C3471" s="9" t="s">
        <v>12</v>
      </c>
      <c r="D3471" s="9" t="s">
        <v>19</v>
      </c>
      <c r="E3471" s="10">
        <v>807.55</v>
      </c>
      <c r="F3471" s="11">
        <v>26</v>
      </c>
      <c r="G3471" s="11">
        <v>9</v>
      </c>
      <c r="H3471" s="10">
        <v>1887.56</v>
      </c>
      <c r="I3471" s="45"/>
    </row>
    <row r="3472" spans="1:9" x14ac:dyDescent="0.25">
      <c r="A3472" s="13" t="s">
        <v>529</v>
      </c>
      <c r="B3472" s="8">
        <v>45029</v>
      </c>
      <c r="C3472" s="9" t="s">
        <v>12</v>
      </c>
      <c r="D3472" s="9" t="s">
        <v>19</v>
      </c>
      <c r="E3472" s="10">
        <v>4212.0200000000004</v>
      </c>
      <c r="F3472" s="11">
        <v>38</v>
      </c>
      <c r="G3472" s="11">
        <v>20</v>
      </c>
      <c r="H3472" s="10">
        <v>737.78</v>
      </c>
      <c r="I3472" s="45"/>
    </row>
    <row r="3473" spans="1:9" x14ac:dyDescent="0.25">
      <c r="A3473" s="13" t="s">
        <v>541</v>
      </c>
      <c r="B3473" s="8">
        <v>45262</v>
      </c>
      <c r="C3473" s="9" t="s">
        <v>12</v>
      </c>
      <c r="D3473" s="9" t="s">
        <v>19</v>
      </c>
      <c r="E3473" s="10">
        <v>4916.2700000000004</v>
      </c>
      <c r="F3473" s="11">
        <v>11</v>
      </c>
      <c r="G3473" s="11">
        <v>40</v>
      </c>
      <c r="H3473" s="10">
        <v>1054.3900000000001</v>
      </c>
      <c r="I3473" s="45"/>
    </row>
    <row r="3474" spans="1:9" x14ac:dyDescent="0.25">
      <c r="A3474" s="13" t="s">
        <v>554</v>
      </c>
      <c r="B3474" s="8">
        <v>45427</v>
      </c>
      <c r="C3474" s="9" t="s">
        <v>12</v>
      </c>
      <c r="D3474" s="9" t="s">
        <v>19</v>
      </c>
      <c r="E3474" s="10">
        <v>2926.63</v>
      </c>
      <c r="F3474" s="11">
        <v>23</v>
      </c>
      <c r="G3474" s="11">
        <v>1</v>
      </c>
      <c r="H3474" s="10">
        <v>1421.39</v>
      </c>
      <c r="I3474" s="45"/>
    </row>
    <row r="3475" spans="1:9" x14ac:dyDescent="0.25">
      <c r="A3475" s="13" t="s">
        <v>576</v>
      </c>
      <c r="B3475" s="8">
        <v>45468</v>
      </c>
      <c r="C3475" s="9" t="s">
        <v>12</v>
      </c>
      <c r="D3475" s="9" t="s">
        <v>19</v>
      </c>
      <c r="E3475" s="10">
        <v>3493.46</v>
      </c>
      <c r="F3475" s="11">
        <v>2</v>
      </c>
      <c r="G3475" s="11">
        <v>0</v>
      </c>
      <c r="H3475" s="10">
        <v>1324.31</v>
      </c>
      <c r="I3475" s="45"/>
    </row>
    <row r="3476" spans="1:9" x14ac:dyDescent="0.25">
      <c r="A3476" s="13" t="s">
        <v>609</v>
      </c>
      <c r="B3476" s="8">
        <v>45083</v>
      </c>
      <c r="C3476" s="9" t="s">
        <v>12</v>
      </c>
      <c r="D3476" s="9" t="s">
        <v>19</v>
      </c>
      <c r="E3476" s="10">
        <v>2203.7199999999998</v>
      </c>
      <c r="F3476" s="11">
        <v>48</v>
      </c>
      <c r="G3476" s="11">
        <v>7</v>
      </c>
      <c r="H3476" s="10">
        <v>426.65</v>
      </c>
      <c r="I3476" s="45"/>
    </row>
    <row r="3477" spans="1:9" x14ac:dyDescent="0.25">
      <c r="A3477" s="13" t="s">
        <v>625</v>
      </c>
      <c r="B3477" s="8">
        <v>45103</v>
      </c>
      <c r="C3477" s="9" t="s">
        <v>12</v>
      </c>
      <c r="D3477" s="9" t="s">
        <v>19</v>
      </c>
      <c r="E3477" s="10">
        <v>4639.08</v>
      </c>
      <c r="F3477" s="11">
        <v>16</v>
      </c>
      <c r="G3477" s="11">
        <v>45</v>
      </c>
      <c r="H3477" s="10">
        <v>312.23</v>
      </c>
      <c r="I3477" s="45"/>
    </row>
    <row r="3478" spans="1:9" x14ac:dyDescent="0.25">
      <c r="A3478" s="13" t="s">
        <v>634</v>
      </c>
      <c r="B3478" s="8">
        <v>45062</v>
      </c>
      <c r="C3478" s="9" t="s">
        <v>12</v>
      </c>
      <c r="D3478" s="9" t="s">
        <v>19</v>
      </c>
      <c r="E3478" s="10">
        <v>4549.29</v>
      </c>
      <c r="F3478" s="11">
        <v>50</v>
      </c>
      <c r="G3478" s="11">
        <v>20</v>
      </c>
      <c r="H3478" s="10">
        <v>1790.15</v>
      </c>
      <c r="I3478" s="45"/>
    </row>
    <row r="3479" spans="1:9" x14ac:dyDescent="0.25">
      <c r="A3479" s="13" t="s">
        <v>646</v>
      </c>
      <c r="B3479" s="8">
        <v>45274</v>
      </c>
      <c r="C3479" s="9" t="s">
        <v>12</v>
      </c>
      <c r="D3479" s="9" t="s">
        <v>19</v>
      </c>
      <c r="E3479" s="10">
        <v>3707.34</v>
      </c>
      <c r="F3479" s="11">
        <v>16</v>
      </c>
      <c r="G3479" s="11">
        <v>41</v>
      </c>
      <c r="H3479" s="10">
        <v>1438.79</v>
      </c>
      <c r="I3479" s="45"/>
    </row>
    <row r="3480" spans="1:9" x14ac:dyDescent="0.25">
      <c r="A3480" s="13" t="s">
        <v>3966</v>
      </c>
      <c r="B3480" s="8">
        <v>44947</v>
      </c>
      <c r="C3480" s="9" t="s">
        <v>12</v>
      </c>
      <c r="D3480" s="9" t="s">
        <v>19</v>
      </c>
      <c r="E3480" s="10">
        <v>1419.8</v>
      </c>
      <c r="F3480" s="11">
        <v>4</v>
      </c>
      <c r="G3480" s="11">
        <v>21</v>
      </c>
      <c r="H3480" s="10">
        <v>1310.3399999999999</v>
      </c>
      <c r="I3480" s="45"/>
    </row>
    <row r="3481" spans="1:9" x14ac:dyDescent="0.25">
      <c r="A3481" s="13" t="s">
        <v>656</v>
      </c>
      <c r="B3481" s="8">
        <v>45497</v>
      </c>
      <c r="C3481" s="9" t="s">
        <v>12</v>
      </c>
      <c r="D3481" s="9" t="s">
        <v>19</v>
      </c>
      <c r="E3481" s="10">
        <v>4605.29</v>
      </c>
      <c r="F3481" s="11">
        <v>35</v>
      </c>
      <c r="G3481" s="11">
        <v>1</v>
      </c>
      <c r="H3481" s="10">
        <v>251.25</v>
      </c>
      <c r="I3481" s="45"/>
    </row>
    <row r="3482" spans="1:9" x14ac:dyDescent="0.25">
      <c r="A3482" s="13" t="s">
        <v>705</v>
      </c>
      <c r="B3482" s="8">
        <v>45170</v>
      </c>
      <c r="C3482" s="9" t="s">
        <v>12</v>
      </c>
      <c r="D3482" s="9" t="s">
        <v>19</v>
      </c>
      <c r="E3482" s="10">
        <v>3169.77</v>
      </c>
      <c r="F3482" s="11">
        <v>2</v>
      </c>
      <c r="G3482" s="11">
        <v>23</v>
      </c>
      <c r="H3482" s="10">
        <v>469.5</v>
      </c>
      <c r="I3482" s="45"/>
    </row>
    <row r="3483" spans="1:9" x14ac:dyDescent="0.25">
      <c r="A3483" s="13" t="s">
        <v>733</v>
      </c>
      <c r="B3483" s="8">
        <v>45075</v>
      </c>
      <c r="C3483" s="9" t="s">
        <v>12</v>
      </c>
      <c r="D3483" s="9" t="s">
        <v>19</v>
      </c>
      <c r="E3483" s="10">
        <v>4342.58</v>
      </c>
      <c r="F3483" s="11">
        <v>2</v>
      </c>
      <c r="G3483" s="11">
        <v>50</v>
      </c>
      <c r="H3483" s="10">
        <v>1344.2</v>
      </c>
      <c r="I3483" s="45"/>
    </row>
    <row r="3484" spans="1:9" x14ac:dyDescent="0.25">
      <c r="A3484" s="13" t="s">
        <v>747</v>
      </c>
      <c r="B3484" s="8">
        <v>45336</v>
      </c>
      <c r="C3484" s="9" t="s">
        <v>12</v>
      </c>
      <c r="D3484" s="9" t="s">
        <v>19</v>
      </c>
      <c r="E3484" s="10">
        <v>1571.57</v>
      </c>
      <c r="F3484" s="11">
        <v>23</v>
      </c>
      <c r="G3484" s="11">
        <v>49</v>
      </c>
      <c r="H3484" s="10">
        <v>1897.04</v>
      </c>
      <c r="I3484" s="45"/>
    </row>
    <row r="3485" spans="1:9" x14ac:dyDescent="0.25">
      <c r="A3485" s="13" t="s">
        <v>755</v>
      </c>
      <c r="B3485" s="8">
        <v>45412</v>
      </c>
      <c r="C3485" s="9" t="s">
        <v>12</v>
      </c>
      <c r="D3485" s="9" t="s">
        <v>19</v>
      </c>
      <c r="E3485" s="10">
        <v>4442.54</v>
      </c>
      <c r="F3485" s="11">
        <v>34</v>
      </c>
      <c r="G3485" s="11">
        <v>7</v>
      </c>
      <c r="H3485" s="10">
        <v>1151.1500000000001</v>
      </c>
      <c r="I3485" s="45"/>
    </row>
    <row r="3486" spans="1:9" x14ac:dyDescent="0.25">
      <c r="A3486" s="13" t="s">
        <v>811</v>
      </c>
      <c r="B3486" s="8">
        <v>44885</v>
      </c>
      <c r="C3486" s="9" t="s">
        <v>12</v>
      </c>
      <c r="D3486" s="9" t="s">
        <v>19</v>
      </c>
      <c r="E3486" s="10">
        <v>3950.15</v>
      </c>
      <c r="F3486" s="11">
        <v>43</v>
      </c>
      <c r="G3486" s="11">
        <v>48</v>
      </c>
      <c r="H3486" s="10">
        <v>1805.76</v>
      </c>
      <c r="I3486" s="45"/>
    </row>
    <row r="3487" spans="1:9" x14ac:dyDescent="0.25">
      <c r="A3487" s="13" t="s">
        <v>812</v>
      </c>
      <c r="B3487" s="8">
        <v>45387</v>
      </c>
      <c r="C3487" s="9" t="s">
        <v>12</v>
      </c>
      <c r="D3487" s="9" t="s">
        <v>19</v>
      </c>
      <c r="E3487" s="10">
        <v>2558.6</v>
      </c>
      <c r="F3487" s="11">
        <v>23</v>
      </c>
      <c r="G3487" s="11">
        <v>42</v>
      </c>
      <c r="H3487" s="10">
        <v>878.34</v>
      </c>
      <c r="I3487" s="45"/>
    </row>
    <row r="3488" spans="1:9" x14ac:dyDescent="0.25">
      <c r="A3488" s="13" t="s">
        <v>830</v>
      </c>
      <c r="B3488" s="8">
        <v>44886</v>
      </c>
      <c r="C3488" s="9" t="s">
        <v>12</v>
      </c>
      <c r="D3488" s="9" t="s">
        <v>19</v>
      </c>
      <c r="E3488" s="10">
        <v>674.62</v>
      </c>
      <c r="F3488" s="11">
        <v>13</v>
      </c>
      <c r="G3488" s="11">
        <v>21</v>
      </c>
      <c r="H3488" s="10">
        <v>1870.95</v>
      </c>
      <c r="I3488" s="45"/>
    </row>
    <row r="3489" spans="1:9" x14ac:dyDescent="0.25">
      <c r="A3489" s="13" t="s">
        <v>3967</v>
      </c>
      <c r="B3489" s="8">
        <v>45129</v>
      </c>
      <c r="C3489" s="9" t="s">
        <v>12</v>
      </c>
      <c r="D3489" s="9" t="s">
        <v>19</v>
      </c>
      <c r="E3489" s="10">
        <v>109.04</v>
      </c>
      <c r="F3489" s="11">
        <v>46</v>
      </c>
      <c r="G3489" s="11">
        <v>12</v>
      </c>
      <c r="H3489" s="10">
        <v>691.24</v>
      </c>
      <c r="I3489" s="45"/>
    </row>
    <row r="3490" spans="1:9" x14ac:dyDescent="0.25">
      <c r="A3490" s="13" t="s">
        <v>3968</v>
      </c>
      <c r="B3490" s="8">
        <v>44942</v>
      </c>
      <c r="C3490" s="9" t="s">
        <v>12</v>
      </c>
      <c r="D3490" s="9" t="s">
        <v>19</v>
      </c>
      <c r="E3490" s="10">
        <v>1076.33</v>
      </c>
      <c r="F3490" s="11">
        <v>42</v>
      </c>
      <c r="G3490" s="11">
        <v>37</v>
      </c>
      <c r="H3490" s="10">
        <v>679.55</v>
      </c>
      <c r="I3490" s="45"/>
    </row>
    <row r="3491" spans="1:9" x14ac:dyDescent="0.25">
      <c r="A3491" s="13" t="s">
        <v>860</v>
      </c>
      <c r="B3491" s="8">
        <v>45295</v>
      </c>
      <c r="C3491" s="9" t="s">
        <v>12</v>
      </c>
      <c r="D3491" s="9" t="s">
        <v>19</v>
      </c>
      <c r="E3491" s="10">
        <v>498.88</v>
      </c>
      <c r="F3491" s="11">
        <v>4</v>
      </c>
      <c r="G3491" s="11">
        <v>6</v>
      </c>
      <c r="H3491" s="10">
        <v>668.54</v>
      </c>
      <c r="I3491" s="45"/>
    </row>
    <row r="3492" spans="1:9" x14ac:dyDescent="0.25">
      <c r="A3492" s="13" t="s">
        <v>868</v>
      </c>
      <c r="B3492" s="8">
        <v>45262</v>
      </c>
      <c r="C3492" s="9" t="s">
        <v>12</v>
      </c>
      <c r="D3492" s="9" t="s">
        <v>19</v>
      </c>
      <c r="E3492" s="10">
        <v>4743.26</v>
      </c>
      <c r="F3492" s="11">
        <v>46</v>
      </c>
      <c r="G3492" s="11">
        <v>35</v>
      </c>
      <c r="H3492" s="10">
        <v>1490.4</v>
      </c>
      <c r="I3492" s="45"/>
    </row>
    <row r="3493" spans="1:9" x14ac:dyDescent="0.25">
      <c r="A3493" s="13" t="s">
        <v>902</v>
      </c>
      <c r="B3493" s="8">
        <v>45295</v>
      </c>
      <c r="C3493" s="9" t="s">
        <v>12</v>
      </c>
      <c r="D3493" s="9" t="s">
        <v>19</v>
      </c>
      <c r="E3493" s="10">
        <v>3812.68</v>
      </c>
      <c r="F3493" s="11">
        <v>47</v>
      </c>
      <c r="G3493" s="11">
        <v>2</v>
      </c>
      <c r="H3493" s="10">
        <v>206.18</v>
      </c>
      <c r="I3493" s="45"/>
    </row>
    <row r="3494" spans="1:9" x14ac:dyDescent="0.25">
      <c r="A3494" s="13" t="s">
        <v>909</v>
      </c>
      <c r="B3494" s="8">
        <v>45362</v>
      </c>
      <c r="C3494" s="9" t="s">
        <v>12</v>
      </c>
      <c r="D3494" s="9" t="s">
        <v>19</v>
      </c>
      <c r="E3494" s="10">
        <v>2535.2800000000002</v>
      </c>
      <c r="F3494" s="11">
        <v>15</v>
      </c>
      <c r="G3494" s="11">
        <v>13</v>
      </c>
      <c r="H3494" s="10">
        <v>1635.53</v>
      </c>
      <c r="I3494" s="45"/>
    </row>
    <row r="3495" spans="1:9" x14ac:dyDescent="0.25">
      <c r="A3495" s="13" t="s">
        <v>927</v>
      </c>
      <c r="B3495" s="8">
        <v>45356</v>
      </c>
      <c r="C3495" s="9" t="s">
        <v>12</v>
      </c>
      <c r="D3495" s="9" t="s">
        <v>19</v>
      </c>
      <c r="E3495" s="10">
        <v>644.72</v>
      </c>
      <c r="F3495" s="11">
        <v>35</v>
      </c>
      <c r="G3495" s="11">
        <v>31</v>
      </c>
      <c r="H3495" s="10">
        <v>1025.1600000000001</v>
      </c>
      <c r="I3495" s="45"/>
    </row>
    <row r="3496" spans="1:9" x14ac:dyDescent="0.25">
      <c r="A3496" s="13" t="s">
        <v>940</v>
      </c>
      <c r="B3496" s="8">
        <v>45472</v>
      </c>
      <c r="C3496" s="9" t="s">
        <v>12</v>
      </c>
      <c r="D3496" s="9" t="s">
        <v>19</v>
      </c>
      <c r="E3496" s="10">
        <v>3580.65</v>
      </c>
      <c r="F3496" s="11">
        <v>30</v>
      </c>
      <c r="G3496" s="11">
        <v>29</v>
      </c>
      <c r="H3496" s="10">
        <v>1069.17</v>
      </c>
      <c r="I3496" s="45"/>
    </row>
    <row r="3497" spans="1:9" x14ac:dyDescent="0.25">
      <c r="A3497" s="13" t="s">
        <v>942</v>
      </c>
      <c r="B3497" s="8">
        <v>45360</v>
      </c>
      <c r="C3497" s="9" t="s">
        <v>12</v>
      </c>
      <c r="D3497" s="9" t="s">
        <v>19</v>
      </c>
      <c r="E3497" s="10">
        <v>3737.32</v>
      </c>
      <c r="F3497" s="11">
        <v>48</v>
      </c>
      <c r="G3497" s="11">
        <v>17</v>
      </c>
      <c r="H3497" s="10">
        <v>1820.81</v>
      </c>
      <c r="I3497" s="45"/>
    </row>
    <row r="3498" spans="1:9" x14ac:dyDescent="0.25">
      <c r="A3498" s="13" t="s">
        <v>957</v>
      </c>
      <c r="B3498" s="8">
        <v>44903</v>
      </c>
      <c r="C3498" s="9" t="s">
        <v>12</v>
      </c>
      <c r="D3498" s="9" t="s">
        <v>19</v>
      </c>
      <c r="E3498" s="10">
        <v>1456.78</v>
      </c>
      <c r="F3498" s="11">
        <v>31</v>
      </c>
      <c r="G3498" s="11">
        <v>10</v>
      </c>
      <c r="H3498" s="10">
        <v>203.72</v>
      </c>
      <c r="I3498" s="45"/>
    </row>
    <row r="3499" spans="1:9" x14ac:dyDescent="0.25">
      <c r="A3499" s="13" t="s">
        <v>958</v>
      </c>
      <c r="B3499" s="8">
        <v>45417</v>
      </c>
      <c r="C3499" s="9" t="s">
        <v>12</v>
      </c>
      <c r="D3499" s="9" t="s">
        <v>19</v>
      </c>
      <c r="E3499" s="10">
        <v>1361.67</v>
      </c>
      <c r="F3499" s="11">
        <v>33</v>
      </c>
      <c r="G3499" s="11">
        <v>41</v>
      </c>
      <c r="H3499" s="10">
        <v>620.35</v>
      </c>
      <c r="I3499" s="45"/>
    </row>
    <row r="3500" spans="1:9" x14ac:dyDescent="0.25">
      <c r="A3500" s="13" t="s">
        <v>962</v>
      </c>
      <c r="B3500" s="8">
        <v>45023</v>
      </c>
      <c r="C3500" s="9" t="s">
        <v>12</v>
      </c>
      <c r="D3500" s="9" t="s">
        <v>19</v>
      </c>
      <c r="E3500" s="10">
        <v>1407.45</v>
      </c>
      <c r="F3500" s="11">
        <v>23</v>
      </c>
      <c r="G3500" s="11">
        <v>15</v>
      </c>
      <c r="H3500" s="10">
        <v>728.54</v>
      </c>
      <c r="I3500" s="45"/>
    </row>
    <row r="3501" spans="1:9" x14ac:dyDescent="0.25">
      <c r="A3501" s="13" t="s">
        <v>980</v>
      </c>
      <c r="B3501" s="8">
        <v>45480</v>
      </c>
      <c r="C3501" s="9" t="s">
        <v>12</v>
      </c>
      <c r="D3501" s="9" t="s">
        <v>19</v>
      </c>
      <c r="E3501" s="10">
        <v>2296.6999999999998</v>
      </c>
      <c r="F3501" s="11">
        <v>1</v>
      </c>
      <c r="G3501" s="11">
        <v>17</v>
      </c>
      <c r="H3501" s="10">
        <v>34.880000000000003</v>
      </c>
      <c r="I3501" s="45"/>
    </row>
    <row r="3502" spans="1:9" x14ac:dyDescent="0.25">
      <c r="A3502" s="13" t="s">
        <v>1011</v>
      </c>
      <c r="B3502" s="8">
        <v>45464</v>
      </c>
      <c r="C3502" s="9" t="s">
        <v>12</v>
      </c>
      <c r="D3502" s="9" t="s">
        <v>19</v>
      </c>
      <c r="E3502" s="10">
        <v>4185.13</v>
      </c>
      <c r="F3502" s="11">
        <v>14</v>
      </c>
      <c r="G3502" s="11">
        <v>9</v>
      </c>
      <c r="H3502" s="10">
        <v>1080.9000000000001</v>
      </c>
      <c r="I3502" s="45"/>
    </row>
    <row r="3503" spans="1:9" x14ac:dyDescent="0.25">
      <c r="A3503" s="13" t="s">
        <v>1045</v>
      </c>
      <c r="B3503" s="8">
        <v>45071</v>
      </c>
      <c r="C3503" s="9" t="s">
        <v>12</v>
      </c>
      <c r="D3503" s="9" t="s">
        <v>19</v>
      </c>
      <c r="E3503" s="10">
        <v>3123.34</v>
      </c>
      <c r="F3503" s="11">
        <v>10</v>
      </c>
      <c r="G3503" s="11">
        <v>9</v>
      </c>
      <c r="H3503" s="10">
        <v>1433.05</v>
      </c>
      <c r="I3503" s="45"/>
    </row>
    <row r="3504" spans="1:9" x14ac:dyDescent="0.25">
      <c r="A3504" s="13" t="s">
        <v>1049</v>
      </c>
      <c r="B3504" s="8">
        <v>45217</v>
      </c>
      <c r="C3504" s="9" t="s">
        <v>12</v>
      </c>
      <c r="D3504" s="9" t="s">
        <v>19</v>
      </c>
      <c r="E3504" s="10">
        <v>2709.84</v>
      </c>
      <c r="F3504" s="11">
        <v>6</v>
      </c>
      <c r="G3504" s="11">
        <v>47</v>
      </c>
      <c r="H3504" s="10">
        <v>727.32</v>
      </c>
      <c r="I3504" s="45"/>
    </row>
    <row r="3505" spans="1:9" x14ac:dyDescent="0.25">
      <c r="A3505" s="13" t="s">
        <v>1054</v>
      </c>
      <c r="B3505" s="8">
        <v>44910</v>
      </c>
      <c r="C3505" s="9" t="s">
        <v>12</v>
      </c>
      <c r="D3505" s="9" t="s">
        <v>19</v>
      </c>
      <c r="E3505" s="10">
        <v>842.81</v>
      </c>
      <c r="F3505" s="11">
        <v>40</v>
      </c>
      <c r="G3505" s="11">
        <v>19</v>
      </c>
      <c r="H3505" s="10">
        <v>583.15</v>
      </c>
      <c r="I3505" s="45"/>
    </row>
    <row r="3506" spans="1:9" x14ac:dyDescent="0.25">
      <c r="A3506" s="13" t="s">
        <v>1059</v>
      </c>
      <c r="B3506" s="8">
        <v>45334</v>
      </c>
      <c r="C3506" s="9" t="s">
        <v>12</v>
      </c>
      <c r="D3506" s="9" t="s">
        <v>19</v>
      </c>
      <c r="E3506" s="10">
        <v>2210.71</v>
      </c>
      <c r="F3506" s="11">
        <v>38</v>
      </c>
      <c r="G3506" s="11">
        <v>20</v>
      </c>
      <c r="H3506" s="10">
        <v>1818.17</v>
      </c>
      <c r="I3506" s="45"/>
    </row>
    <row r="3507" spans="1:9" x14ac:dyDescent="0.25">
      <c r="A3507" s="13" t="s">
        <v>1083</v>
      </c>
      <c r="B3507" s="8">
        <v>45468</v>
      </c>
      <c r="C3507" s="9" t="s">
        <v>12</v>
      </c>
      <c r="D3507" s="9" t="s">
        <v>19</v>
      </c>
      <c r="E3507" s="10">
        <v>1204.3499999999999</v>
      </c>
      <c r="F3507" s="11">
        <v>42</v>
      </c>
      <c r="G3507" s="11">
        <v>41</v>
      </c>
      <c r="H3507" s="10">
        <v>376.23</v>
      </c>
      <c r="I3507" s="45"/>
    </row>
    <row r="3508" spans="1:9" x14ac:dyDescent="0.25">
      <c r="A3508" s="13" t="s">
        <v>1089</v>
      </c>
      <c r="B3508" s="8">
        <v>44963</v>
      </c>
      <c r="C3508" s="9" t="s">
        <v>12</v>
      </c>
      <c r="D3508" s="9" t="s">
        <v>19</v>
      </c>
      <c r="E3508" s="10">
        <v>3124.03</v>
      </c>
      <c r="F3508" s="11">
        <v>35</v>
      </c>
      <c r="G3508" s="11">
        <v>23</v>
      </c>
      <c r="H3508" s="10">
        <v>1988.58</v>
      </c>
      <c r="I3508" s="45"/>
    </row>
    <row r="3509" spans="1:9" x14ac:dyDescent="0.25">
      <c r="A3509" s="13" t="s">
        <v>1111</v>
      </c>
      <c r="B3509" s="8">
        <v>45110</v>
      </c>
      <c r="C3509" s="9" t="s">
        <v>12</v>
      </c>
      <c r="D3509" s="9" t="s">
        <v>19</v>
      </c>
      <c r="E3509" s="10">
        <v>73.319999999999993</v>
      </c>
      <c r="F3509" s="11">
        <v>36</v>
      </c>
      <c r="G3509" s="11">
        <v>37</v>
      </c>
      <c r="H3509" s="10">
        <v>1360.99</v>
      </c>
      <c r="I3509" s="45"/>
    </row>
    <row r="3510" spans="1:9" x14ac:dyDescent="0.25">
      <c r="A3510" s="13" t="s">
        <v>1150</v>
      </c>
      <c r="B3510" s="8">
        <v>45454</v>
      </c>
      <c r="C3510" s="9" t="s">
        <v>12</v>
      </c>
      <c r="D3510" s="9" t="s">
        <v>19</v>
      </c>
      <c r="E3510" s="10">
        <v>4560.4399999999996</v>
      </c>
      <c r="F3510" s="11">
        <v>12</v>
      </c>
      <c r="G3510" s="11">
        <v>14</v>
      </c>
      <c r="H3510" s="10">
        <v>296.12</v>
      </c>
      <c r="I3510" s="45"/>
    </row>
    <row r="3511" spans="1:9" x14ac:dyDescent="0.25">
      <c r="A3511" s="13" t="s">
        <v>1153</v>
      </c>
      <c r="B3511" s="8">
        <v>45169</v>
      </c>
      <c r="C3511" s="9" t="s">
        <v>12</v>
      </c>
      <c r="D3511" s="9" t="s">
        <v>19</v>
      </c>
      <c r="E3511" s="10">
        <v>196.91</v>
      </c>
      <c r="F3511" s="11">
        <v>42</v>
      </c>
      <c r="G3511" s="11">
        <v>34</v>
      </c>
      <c r="H3511" s="10">
        <v>1468.8</v>
      </c>
      <c r="I3511" s="45"/>
    </row>
    <row r="3512" spans="1:9" x14ac:dyDescent="0.25">
      <c r="A3512" s="13" t="s">
        <v>1179</v>
      </c>
      <c r="B3512" s="8">
        <v>45110</v>
      </c>
      <c r="C3512" s="9" t="s">
        <v>12</v>
      </c>
      <c r="D3512" s="9" t="s">
        <v>19</v>
      </c>
      <c r="E3512" s="10">
        <v>3675.38</v>
      </c>
      <c r="F3512" s="11">
        <v>3</v>
      </c>
      <c r="G3512" s="11">
        <v>21</v>
      </c>
      <c r="H3512" s="10">
        <v>1356</v>
      </c>
      <c r="I3512" s="45"/>
    </row>
    <row r="3513" spans="1:9" x14ac:dyDescent="0.25">
      <c r="A3513" s="13" t="s">
        <v>1201</v>
      </c>
      <c r="B3513" s="8">
        <v>45094</v>
      </c>
      <c r="C3513" s="9" t="s">
        <v>12</v>
      </c>
      <c r="D3513" s="9" t="s">
        <v>19</v>
      </c>
      <c r="E3513" s="10">
        <v>1245.21</v>
      </c>
      <c r="F3513" s="11">
        <v>21</v>
      </c>
      <c r="G3513" s="11">
        <v>44</v>
      </c>
      <c r="H3513" s="10">
        <v>1061.0899999999999</v>
      </c>
      <c r="I3513" s="45"/>
    </row>
    <row r="3514" spans="1:9" x14ac:dyDescent="0.25">
      <c r="A3514" s="13" t="s">
        <v>1278</v>
      </c>
      <c r="B3514" s="8">
        <v>45010</v>
      </c>
      <c r="C3514" s="9" t="s">
        <v>12</v>
      </c>
      <c r="D3514" s="9" t="s">
        <v>19</v>
      </c>
      <c r="E3514" s="10">
        <v>2204.31</v>
      </c>
      <c r="F3514" s="11">
        <v>49</v>
      </c>
      <c r="G3514" s="11">
        <v>36</v>
      </c>
      <c r="H3514" s="10">
        <v>1381.65</v>
      </c>
      <c r="I3514" s="45"/>
    </row>
    <row r="3515" spans="1:9" x14ac:dyDescent="0.25">
      <c r="A3515" s="13" t="s">
        <v>1287</v>
      </c>
      <c r="B3515" s="8">
        <v>45492</v>
      </c>
      <c r="C3515" s="9" t="s">
        <v>12</v>
      </c>
      <c r="D3515" s="9" t="s">
        <v>19</v>
      </c>
      <c r="E3515" s="10">
        <v>2672.95</v>
      </c>
      <c r="F3515" s="11">
        <v>49</v>
      </c>
      <c r="G3515" s="11">
        <v>21</v>
      </c>
      <c r="H3515" s="10">
        <v>1156.1099999999999</v>
      </c>
      <c r="I3515" s="45"/>
    </row>
    <row r="3516" spans="1:9" x14ac:dyDescent="0.25">
      <c r="A3516" s="13" t="s">
        <v>1322</v>
      </c>
      <c r="B3516" s="8">
        <v>44982</v>
      </c>
      <c r="C3516" s="9" t="s">
        <v>12</v>
      </c>
      <c r="D3516" s="9" t="s">
        <v>19</v>
      </c>
      <c r="E3516" s="10">
        <v>2210.17</v>
      </c>
      <c r="F3516" s="11">
        <v>48</v>
      </c>
      <c r="G3516" s="11">
        <v>40</v>
      </c>
      <c r="H3516" s="10">
        <v>71.680000000000007</v>
      </c>
      <c r="I3516" s="45"/>
    </row>
    <row r="3517" spans="1:9" x14ac:dyDescent="0.25">
      <c r="A3517" s="13" t="s">
        <v>1375</v>
      </c>
      <c r="B3517" s="8">
        <v>45067</v>
      </c>
      <c r="C3517" s="9" t="s">
        <v>12</v>
      </c>
      <c r="D3517" s="9" t="s">
        <v>19</v>
      </c>
      <c r="E3517" s="10">
        <v>925.72</v>
      </c>
      <c r="F3517" s="11">
        <v>45</v>
      </c>
      <c r="G3517" s="11">
        <v>5</v>
      </c>
      <c r="H3517" s="10">
        <v>127.62</v>
      </c>
      <c r="I3517" s="45"/>
    </row>
    <row r="3518" spans="1:9" x14ac:dyDescent="0.25">
      <c r="A3518" s="13" t="s">
        <v>1390</v>
      </c>
      <c r="B3518" s="8">
        <v>45104</v>
      </c>
      <c r="C3518" s="9" t="s">
        <v>12</v>
      </c>
      <c r="D3518" s="9" t="s">
        <v>19</v>
      </c>
      <c r="E3518" s="10">
        <v>2478.63</v>
      </c>
      <c r="F3518" s="11">
        <v>21</v>
      </c>
      <c r="G3518" s="11">
        <v>13</v>
      </c>
      <c r="H3518" s="10">
        <v>1176.05</v>
      </c>
      <c r="I3518" s="45"/>
    </row>
    <row r="3519" spans="1:9" x14ac:dyDescent="0.25">
      <c r="A3519" s="13" t="s">
        <v>1392</v>
      </c>
      <c r="B3519" s="8">
        <v>45583</v>
      </c>
      <c r="C3519" s="9" t="s">
        <v>12</v>
      </c>
      <c r="D3519" s="9" t="s">
        <v>19</v>
      </c>
      <c r="E3519" s="10">
        <v>4259.59</v>
      </c>
      <c r="F3519" s="11">
        <v>39</v>
      </c>
      <c r="G3519" s="11">
        <v>31</v>
      </c>
      <c r="H3519" s="10">
        <v>718.37</v>
      </c>
      <c r="I3519" s="45"/>
    </row>
    <row r="3520" spans="1:9" x14ac:dyDescent="0.25">
      <c r="A3520" s="13" t="s">
        <v>1395</v>
      </c>
      <c r="B3520" s="8">
        <v>44901</v>
      </c>
      <c r="C3520" s="9" t="s">
        <v>12</v>
      </c>
      <c r="D3520" s="9" t="s">
        <v>19</v>
      </c>
      <c r="E3520" s="10">
        <v>3225.79</v>
      </c>
      <c r="F3520" s="11">
        <v>42</v>
      </c>
      <c r="G3520" s="11">
        <v>36</v>
      </c>
      <c r="H3520" s="10">
        <v>565.72</v>
      </c>
      <c r="I3520" s="45"/>
    </row>
    <row r="3521" spans="1:9" x14ac:dyDescent="0.25">
      <c r="A3521" s="13" t="s">
        <v>1406</v>
      </c>
      <c r="B3521" s="8">
        <v>45017</v>
      </c>
      <c r="C3521" s="9" t="s">
        <v>12</v>
      </c>
      <c r="D3521" s="9" t="s">
        <v>19</v>
      </c>
      <c r="E3521" s="10">
        <v>2856.73</v>
      </c>
      <c r="F3521" s="11">
        <v>23</v>
      </c>
      <c r="G3521" s="11">
        <v>29</v>
      </c>
      <c r="H3521" s="10">
        <v>1823.89</v>
      </c>
      <c r="I3521" s="45"/>
    </row>
    <row r="3522" spans="1:9" x14ac:dyDescent="0.25">
      <c r="A3522" s="13" t="s">
        <v>1426</v>
      </c>
      <c r="B3522" s="8">
        <v>45414</v>
      </c>
      <c r="C3522" s="9" t="s">
        <v>12</v>
      </c>
      <c r="D3522" s="9" t="s">
        <v>19</v>
      </c>
      <c r="E3522" s="10">
        <v>748.57</v>
      </c>
      <c r="F3522" s="11">
        <v>36</v>
      </c>
      <c r="G3522" s="11">
        <v>19</v>
      </c>
      <c r="H3522" s="10">
        <v>357.25</v>
      </c>
      <c r="I3522" s="45"/>
    </row>
    <row r="3523" spans="1:9" x14ac:dyDescent="0.25">
      <c r="A3523" s="13" t="s">
        <v>1466</v>
      </c>
      <c r="B3523" s="8">
        <v>45174</v>
      </c>
      <c r="C3523" s="9" t="s">
        <v>12</v>
      </c>
      <c r="D3523" s="9" t="s">
        <v>19</v>
      </c>
      <c r="E3523" s="10">
        <v>2226.0700000000002</v>
      </c>
      <c r="F3523" s="11">
        <v>30</v>
      </c>
      <c r="G3523" s="11">
        <v>2</v>
      </c>
      <c r="H3523" s="10">
        <v>1245.67</v>
      </c>
      <c r="I3523" s="45"/>
    </row>
    <row r="3524" spans="1:9" x14ac:dyDescent="0.25">
      <c r="A3524" s="13" t="s">
        <v>1475</v>
      </c>
      <c r="B3524" s="8">
        <v>45093</v>
      </c>
      <c r="C3524" s="9" t="s">
        <v>12</v>
      </c>
      <c r="D3524" s="9" t="s">
        <v>19</v>
      </c>
      <c r="E3524" s="10">
        <v>3309.78</v>
      </c>
      <c r="F3524" s="11">
        <v>14</v>
      </c>
      <c r="G3524" s="11">
        <v>15</v>
      </c>
      <c r="H3524" s="10">
        <v>693.38</v>
      </c>
      <c r="I3524" s="45"/>
    </row>
    <row r="3525" spans="1:9" x14ac:dyDescent="0.25">
      <c r="A3525" s="13" t="s">
        <v>1487</v>
      </c>
      <c r="B3525" s="8">
        <v>45337</v>
      </c>
      <c r="C3525" s="9" t="s">
        <v>12</v>
      </c>
      <c r="D3525" s="9" t="s">
        <v>19</v>
      </c>
      <c r="E3525" s="10">
        <v>2853.84</v>
      </c>
      <c r="F3525" s="11">
        <v>19</v>
      </c>
      <c r="G3525" s="11">
        <v>22</v>
      </c>
      <c r="H3525" s="10">
        <v>1663.45</v>
      </c>
      <c r="I3525" s="45"/>
    </row>
    <row r="3526" spans="1:9" x14ac:dyDescent="0.25">
      <c r="A3526" s="13" t="s">
        <v>1489</v>
      </c>
      <c r="B3526" s="8">
        <v>45390</v>
      </c>
      <c r="C3526" s="9" t="s">
        <v>12</v>
      </c>
      <c r="D3526" s="9" t="s">
        <v>19</v>
      </c>
      <c r="E3526" s="10">
        <v>2607.38</v>
      </c>
      <c r="F3526" s="11">
        <v>50</v>
      </c>
      <c r="G3526" s="11">
        <v>31</v>
      </c>
      <c r="H3526" s="10">
        <v>968.72</v>
      </c>
      <c r="I3526" s="45"/>
    </row>
    <row r="3527" spans="1:9" x14ac:dyDescent="0.25">
      <c r="A3527" s="13" t="s">
        <v>1495</v>
      </c>
      <c r="B3527" s="8">
        <v>45032</v>
      </c>
      <c r="C3527" s="9" t="s">
        <v>12</v>
      </c>
      <c r="D3527" s="9" t="s">
        <v>19</v>
      </c>
      <c r="E3527" s="10">
        <v>2934.88</v>
      </c>
      <c r="F3527" s="11">
        <v>44</v>
      </c>
      <c r="G3527" s="11">
        <v>4</v>
      </c>
      <c r="H3527" s="10">
        <v>1983.5</v>
      </c>
      <c r="I3527" s="45"/>
    </row>
    <row r="3528" spans="1:9" x14ac:dyDescent="0.25">
      <c r="A3528" s="13" t="s">
        <v>1498</v>
      </c>
      <c r="B3528" s="8">
        <v>45154</v>
      </c>
      <c r="C3528" s="9" t="s">
        <v>12</v>
      </c>
      <c r="D3528" s="9" t="s">
        <v>19</v>
      </c>
      <c r="E3528" s="10">
        <v>1797.06</v>
      </c>
      <c r="F3528" s="11">
        <v>33</v>
      </c>
      <c r="G3528" s="11">
        <v>50</v>
      </c>
      <c r="H3528" s="10">
        <v>79.45</v>
      </c>
      <c r="I3528" s="45"/>
    </row>
    <row r="3529" spans="1:9" x14ac:dyDescent="0.25">
      <c r="A3529" s="13" t="s">
        <v>1523</v>
      </c>
      <c r="B3529" s="8">
        <v>45037</v>
      </c>
      <c r="C3529" s="9" t="s">
        <v>12</v>
      </c>
      <c r="D3529" s="9" t="s">
        <v>19</v>
      </c>
      <c r="E3529" s="10">
        <v>2213.21</v>
      </c>
      <c r="F3529" s="11">
        <v>33</v>
      </c>
      <c r="G3529" s="11">
        <v>7</v>
      </c>
      <c r="H3529" s="10">
        <v>823.69</v>
      </c>
      <c r="I3529" s="45"/>
    </row>
    <row r="3530" spans="1:9" x14ac:dyDescent="0.25">
      <c r="A3530" s="13" t="s">
        <v>1544</v>
      </c>
      <c r="B3530" s="8">
        <v>45597</v>
      </c>
      <c r="C3530" s="9" t="s">
        <v>12</v>
      </c>
      <c r="D3530" s="9" t="s">
        <v>19</v>
      </c>
      <c r="E3530" s="10">
        <v>3457.93</v>
      </c>
      <c r="F3530" s="11">
        <v>30</v>
      </c>
      <c r="G3530" s="11">
        <v>2</v>
      </c>
      <c r="H3530" s="10">
        <v>1101.01</v>
      </c>
      <c r="I3530" s="45"/>
    </row>
    <row r="3531" spans="1:9" x14ac:dyDescent="0.25">
      <c r="A3531" s="13" t="s">
        <v>1585</v>
      </c>
      <c r="B3531" s="8">
        <v>45022</v>
      </c>
      <c r="C3531" s="9" t="s">
        <v>12</v>
      </c>
      <c r="D3531" s="9" t="s">
        <v>19</v>
      </c>
      <c r="E3531" s="10">
        <v>562.30999999999995</v>
      </c>
      <c r="F3531" s="11">
        <v>21</v>
      </c>
      <c r="G3531" s="11">
        <v>33</v>
      </c>
      <c r="H3531" s="10">
        <v>1334.25</v>
      </c>
      <c r="I3531" s="45"/>
    </row>
    <row r="3532" spans="1:9" x14ac:dyDescent="0.25">
      <c r="A3532" s="13" t="s">
        <v>1586</v>
      </c>
      <c r="B3532" s="8">
        <v>45281</v>
      </c>
      <c r="C3532" s="9" t="s">
        <v>12</v>
      </c>
      <c r="D3532" s="9" t="s">
        <v>19</v>
      </c>
      <c r="E3532" s="10">
        <v>4802.34</v>
      </c>
      <c r="F3532" s="11">
        <v>34</v>
      </c>
      <c r="G3532" s="11">
        <v>26</v>
      </c>
      <c r="H3532" s="10">
        <v>1776.04</v>
      </c>
      <c r="I3532" s="45"/>
    </row>
    <row r="3533" spans="1:9" x14ac:dyDescent="0.25">
      <c r="A3533" s="13" t="s">
        <v>1588</v>
      </c>
      <c r="B3533" s="8">
        <v>45236</v>
      </c>
      <c r="C3533" s="9" t="s">
        <v>12</v>
      </c>
      <c r="D3533" s="9" t="s">
        <v>19</v>
      </c>
      <c r="E3533" s="10">
        <v>3735.4</v>
      </c>
      <c r="F3533" s="11">
        <v>46</v>
      </c>
      <c r="G3533" s="11">
        <v>50</v>
      </c>
      <c r="H3533" s="10">
        <v>765.58</v>
      </c>
      <c r="I3533" s="45"/>
    </row>
    <row r="3534" spans="1:9" x14ac:dyDescent="0.25">
      <c r="A3534" s="13" t="s">
        <v>1591</v>
      </c>
      <c r="B3534" s="8">
        <v>45355</v>
      </c>
      <c r="C3534" s="9" t="s">
        <v>12</v>
      </c>
      <c r="D3534" s="9" t="s">
        <v>19</v>
      </c>
      <c r="E3534" s="10">
        <v>1184.01</v>
      </c>
      <c r="F3534" s="11">
        <v>25</v>
      </c>
      <c r="G3534" s="11">
        <v>44</v>
      </c>
      <c r="H3534" s="10">
        <v>608.02</v>
      </c>
      <c r="I3534" s="45"/>
    </row>
    <row r="3535" spans="1:9" x14ac:dyDescent="0.25">
      <c r="A3535" s="13" t="s">
        <v>1613</v>
      </c>
      <c r="B3535" s="8">
        <v>45547</v>
      </c>
      <c r="C3535" s="9" t="s">
        <v>12</v>
      </c>
      <c r="D3535" s="9" t="s">
        <v>19</v>
      </c>
      <c r="E3535" s="10">
        <v>1067.53</v>
      </c>
      <c r="F3535" s="11">
        <v>42</v>
      </c>
      <c r="G3535" s="11">
        <v>20</v>
      </c>
      <c r="H3535" s="10">
        <v>1903.98</v>
      </c>
      <c r="I3535" s="45"/>
    </row>
    <row r="3536" spans="1:9" x14ac:dyDescent="0.25">
      <c r="A3536" s="13" t="s">
        <v>1625</v>
      </c>
      <c r="B3536" s="8">
        <v>45453</v>
      </c>
      <c r="C3536" s="9" t="s">
        <v>12</v>
      </c>
      <c r="D3536" s="9" t="s">
        <v>19</v>
      </c>
      <c r="E3536" s="10">
        <v>352.88</v>
      </c>
      <c r="F3536" s="11">
        <v>23</v>
      </c>
      <c r="G3536" s="11">
        <v>3</v>
      </c>
      <c r="H3536" s="10">
        <v>512.44000000000005</v>
      </c>
      <c r="I3536" s="45"/>
    </row>
    <row r="3537" spans="1:9" x14ac:dyDescent="0.25">
      <c r="A3537" s="13" t="s">
        <v>1640</v>
      </c>
      <c r="B3537" s="8">
        <v>45165</v>
      </c>
      <c r="C3537" s="9" t="s">
        <v>12</v>
      </c>
      <c r="D3537" s="9" t="s">
        <v>19</v>
      </c>
      <c r="E3537" s="10">
        <v>2322.39</v>
      </c>
      <c r="F3537" s="11">
        <v>14</v>
      </c>
      <c r="G3537" s="11">
        <v>17</v>
      </c>
      <c r="H3537" s="10">
        <v>205.94</v>
      </c>
      <c r="I3537" s="45"/>
    </row>
    <row r="3538" spans="1:9" x14ac:dyDescent="0.25">
      <c r="A3538" s="13" t="s">
        <v>1665</v>
      </c>
      <c r="B3538" s="8">
        <v>45003</v>
      </c>
      <c r="C3538" s="9" t="s">
        <v>12</v>
      </c>
      <c r="D3538" s="9" t="s">
        <v>19</v>
      </c>
      <c r="E3538" s="10">
        <v>4058.33</v>
      </c>
      <c r="F3538" s="11">
        <v>32</v>
      </c>
      <c r="G3538" s="11">
        <v>26</v>
      </c>
      <c r="H3538" s="10">
        <v>1390.12</v>
      </c>
      <c r="I3538" s="45"/>
    </row>
    <row r="3539" spans="1:9" x14ac:dyDescent="0.25">
      <c r="A3539" s="13" t="s">
        <v>1749</v>
      </c>
      <c r="B3539" s="8">
        <v>45242</v>
      </c>
      <c r="C3539" s="9" t="s">
        <v>12</v>
      </c>
      <c r="D3539" s="9" t="s">
        <v>19</v>
      </c>
      <c r="E3539" s="10">
        <v>4240.17</v>
      </c>
      <c r="F3539" s="11">
        <v>41</v>
      </c>
      <c r="G3539" s="11">
        <v>50</v>
      </c>
      <c r="H3539" s="10">
        <v>1113.19</v>
      </c>
      <c r="I3539" s="45"/>
    </row>
    <row r="3540" spans="1:9" x14ac:dyDescent="0.25">
      <c r="A3540" s="13" t="s">
        <v>1754</v>
      </c>
      <c r="B3540" s="8">
        <v>45014</v>
      </c>
      <c r="C3540" s="9" t="s">
        <v>12</v>
      </c>
      <c r="D3540" s="9" t="s">
        <v>19</v>
      </c>
      <c r="E3540" s="10">
        <v>3583.05</v>
      </c>
      <c r="F3540" s="11">
        <v>5</v>
      </c>
      <c r="G3540" s="11">
        <v>1</v>
      </c>
      <c r="H3540" s="10">
        <v>804.67</v>
      </c>
      <c r="I3540" s="45"/>
    </row>
    <row r="3541" spans="1:9" x14ac:dyDescent="0.25">
      <c r="A3541" s="13" t="s">
        <v>1774</v>
      </c>
      <c r="B3541" s="8">
        <v>45261</v>
      </c>
      <c r="C3541" s="9" t="s">
        <v>12</v>
      </c>
      <c r="D3541" s="9" t="s">
        <v>19</v>
      </c>
      <c r="E3541" s="10">
        <v>4451.22</v>
      </c>
      <c r="F3541" s="11">
        <v>43</v>
      </c>
      <c r="G3541" s="11">
        <v>0</v>
      </c>
      <c r="H3541" s="10">
        <v>1976.79</v>
      </c>
      <c r="I3541" s="45"/>
    </row>
    <row r="3542" spans="1:9" x14ac:dyDescent="0.25">
      <c r="A3542" s="13" t="s">
        <v>1777</v>
      </c>
      <c r="B3542" s="8">
        <v>44889</v>
      </c>
      <c r="C3542" s="9" t="s">
        <v>12</v>
      </c>
      <c r="D3542" s="9" t="s">
        <v>19</v>
      </c>
      <c r="E3542" s="10">
        <v>282.73</v>
      </c>
      <c r="F3542" s="11">
        <v>34</v>
      </c>
      <c r="G3542" s="11">
        <v>3</v>
      </c>
      <c r="H3542" s="10">
        <v>834.19</v>
      </c>
      <c r="I3542" s="45"/>
    </row>
    <row r="3543" spans="1:9" x14ac:dyDescent="0.25">
      <c r="A3543" s="13" t="s">
        <v>1805</v>
      </c>
      <c r="B3543" s="8">
        <v>44929</v>
      </c>
      <c r="C3543" s="9" t="s">
        <v>12</v>
      </c>
      <c r="D3543" s="9" t="s">
        <v>19</v>
      </c>
      <c r="E3543" s="10">
        <v>1048.2</v>
      </c>
      <c r="F3543" s="11">
        <v>23</v>
      </c>
      <c r="G3543" s="11">
        <v>27</v>
      </c>
      <c r="H3543" s="10">
        <v>1833.13</v>
      </c>
      <c r="I3543" s="45"/>
    </row>
    <row r="3544" spans="1:9" x14ac:dyDescent="0.25">
      <c r="A3544" s="13" t="s">
        <v>1808</v>
      </c>
      <c r="B3544" s="8">
        <v>44938</v>
      </c>
      <c r="C3544" s="9" t="s">
        <v>12</v>
      </c>
      <c r="D3544" s="9" t="s">
        <v>19</v>
      </c>
      <c r="E3544" s="10">
        <v>836.99</v>
      </c>
      <c r="F3544" s="11">
        <v>30</v>
      </c>
      <c r="G3544" s="11">
        <v>20</v>
      </c>
      <c r="H3544" s="10">
        <v>380.87</v>
      </c>
      <c r="I3544" s="45"/>
    </row>
    <row r="3545" spans="1:9" x14ac:dyDescent="0.25">
      <c r="A3545" s="13" t="s">
        <v>1833</v>
      </c>
      <c r="B3545" s="8">
        <v>44994</v>
      </c>
      <c r="C3545" s="9" t="s">
        <v>12</v>
      </c>
      <c r="D3545" s="9" t="s">
        <v>19</v>
      </c>
      <c r="E3545" s="10">
        <v>4915.5</v>
      </c>
      <c r="F3545" s="11">
        <v>30</v>
      </c>
      <c r="G3545" s="11">
        <v>27</v>
      </c>
      <c r="H3545" s="10">
        <v>1802.19</v>
      </c>
      <c r="I3545" s="45"/>
    </row>
    <row r="3546" spans="1:9" x14ac:dyDescent="0.25">
      <c r="A3546" s="13" t="s">
        <v>1840</v>
      </c>
      <c r="B3546" s="8">
        <v>45479</v>
      </c>
      <c r="C3546" s="9" t="s">
        <v>12</v>
      </c>
      <c r="D3546" s="9" t="s">
        <v>19</v>
      </c>
      <c r="E3546" s="10">
        <v>1015.78</v>
      </c>
      <c r="F3546" s="11">
        <v>3</v>
      </c>
      <c r="G3546" s="11">
        <v>25</v>
      </c>
      <c r="H3546" s="10">
        <v>852.19</v>
      </c>
      <c r="I3546" s="45"/>
    </row>
    <row r="3547" spans="1:9" x14ac:dyDescent="0.25">
      <c r="A3547" s="13" t="s">
        <v>1878</v>
      </c>
      <c r="B3547" s="8">
        <v>45235</v>
      </c>
      <c r="C3547" s="9" t="s">
        <v>12</v>
      </c>
      <c r="D3547" s="9" t="s">
        <v>19</v>
      </c>
      <c r="E3547" s="10">
        <v>4986.21</v>
      </c>
      <c r="F3547" s="11">
        <v>20</v>
      </c>
      <c r="G3547" s="11">
        <v>12</v>
      </c>
      <c r="H3547" s="10">
        <v>845.5</v>
      </c>
      <c r="I3547" s="45"/>
    </row>
    <row r="3548" spans="1:9" x14ac:dyDescent="0.25">
      <c r="A3548" s="13" t="s">
        <v>1887</v>
      </c>
      <c r="B3548" s="8">
        <v>45428</v>
      </c>
      <c r="C3548" s="9" t="s">
        <v>12</v>
      </c>
      <c r="D3548" s="9" t="s">
        <v>19</v>
      </c>
      <c r="E3548" s="10">
        <v>3766.45</v>
      </c>
      <c r="F3548" s="11">
        <v>44</v>
      </c>
      <c r="G3548" s="11">
        <v>31</v>
      </c>
      <c r="H3548" s="10">
        <v>440.38</v>
      </c>
      <c r="I3548" s="45"/>
    </row>
    <row r="3549" spans="1:9" x14ac:dyDescent="0.25">
      <c r="A3549" s="13" t="s">
        <v>1916</v>
      </c>
      <c r="B3549" s="8">
        <v>45095</v>
      </c>
      <c r="C3549" s="9" t="s">
        <v>12</v>
      </c>
      <c r="D3549" s="9" t="s">
        <v>19</v>
      </c>
      <c r="E3549" s="10">
        <v>4727.0200000000004</v>
      </c>
      <c r="F3549" s="11">
        <v>29</v>
      </c>
      <c r="G3549" s="11">
        <v>8</v>
      </c>
      <c r="H3549" s="10">
        <v>1030.33</v>
      </c>
      <c r="I3549" s="45"/>
    </row>
    <row r="3550" spans="1:9" x14ac:dyDescent="0.25">
      <c r="A3550" s="13" t="s">
        <v>1926</v>
      </c>
      <c r="B3550" s="8">
        <v>45510</v>
      </c>
      <c r="C3550" s="9" t="s">
        <v>12</v>
      </c>
      <c r="D3550" s="9" t="s">
        <v>19</v>
      </c>
      <c r="E3550" s="10">
        <v>3508.2</v>
      </c>
      <c r="F3550" s="11">
        <v>24</v>
      </c>
      <c r="G3550" s="11">
        <v>26</v>
      </c>
      <c r="H3550" s="10">
        <v>773.88</v>
      </c>
      <c r="I3550" s="45"/>
    </row>
    <row r="3551" spans="1:9" x14ac:dyDescent="0.25">
      <c r="A3551" s="13" t="s">
        <v>1959</v>
      </c>
      <c r="B3551" s="8">
        <v>44886</v>
      </c>
      <c r="C3551" s="9" t="s">
        <v>12</v>
      </c>
      <c r="D3551" s="9" t="s">
        <v>19</v>
      </c>
      <c r="E3551" s="10">
        <v>1051.3</v>
      </c>
      <c r="F3551" s="11">
        <v>37</v>
      </c>
      <c r="G3551" s="11">
        <v>29</v>
      </c>
      <c r="H3551" s="10">
        <v>1666.51</v>
      </c>
      <c r="I3551" s="45"/>
    </row>
    <row r="3552" spans="1:9" x14ac:dyDescent="0.25">
      <c r="A3552" s="13" t="s">
        <v>1963</v>
      </c>
      <c r="B3552" s="8">
        <v>44967</v>
      </c>
      <c r="C3552" s="9" t="s">
        <v>12</v>
      </c>
      <c r="D3552" s="9" t="s">
        <v>19</v>
      </c>
      <c r="E3552" s="10">
        <v>546.59</v>
      </c>
      <c r="F3552" s="11">
        <v>21</v>
      </c>
      <c r="G3552" s="11">
        <v>0</v>
      </c>
      <c r="H3552" s="10">
        <v>1304.8900000000001</v>
      </c>
      <c r="I3552" s="45"/>
    </row>
    <row r="3553" spans="1:9" x14ac:dyDescent="0.25">
      <c r="A3553" s="13" t="s">
        <v>2004</v>
      </c>
      <c r="B3553" s="8">
        <v>45321</v>
      </c>
      <c r="C3553" s="9" t="s">
        <v>12</v>
      </c>
      <c r="D3553" s="9" t="s">
        <v>19</v>
      </c>
      <c r="E3553" s="10">
        <v>1486.51</v>
      </c>
      <c r="F3553" s="11">
        <v>47</v>
      </c>
      <c r="G3553" s="11">
        <v>45</v>
      </c>
      <c r="H3553" s="10">
        <v>1362.38</v>
      </c>
      <c r="I3553" s="45"/>
    </row>
    <row r="3554" spans="1:9" x14ac:dyDescent="0.25">
      <c r="A3554" s="13" t="s">
        <v>2008</v>
      </c>
      <c r="B3554" s="8">
        <v>45173</v>
      </c>
      <c r="C3554" s="9" t="s">
        <v>12</v>
      </c>
      <c r="D3554" s="9" t="s">
        <v>19</v>
      </c>
      <c r="E3554" s="10">
        <v>3599.9</v>
      </c>
      <c r="F3554" s="11">
        <v>31</v>
      </c>
      <c r="G3554" s="11">
        <v>48</v>
      </c>
      <c r="H3554" s="10">
        <v>1524.4</v>
      </c>
      <c r="I3554" s="45"/>
    </row>
    <row r="3555" spans="1:9" x14ac:dyDescent="0.25">
      <c r="A3555" s="13" t="s">
        <v>2021</v>
      </c>
      <c r="B3555" s="8">
        <v>45152</v>
      </c>
      <c r="C3555" s="9" t="s">
        <v>12</v>
      </c>
      <c r="D3555" s="9" t="s">
        <v>19</v>
      </c>
      <c r="E3555" s="10">
        <v>276.24</v>
      </c>
      <c r="F3555" s="11">
        <v>1</v>
      </c>
      <c r="G3555" s="11">
        <v>10</v>
      </c>
      <c r="H3555" s="10">
        <v>1922.99</v>
      </c>
      <c r="I3555" s="45"/>
    </row>
    <row r="3556" spans="1:9" x14ac:dyDescent="0.25">
      <c r="A3556" s="13" t="s">
        <v>2032</v>
      </c>
      <c r="B3556" s="8">
        <v>45241</v>
      </c>
      <c r="C3556" s="9" t="s">
        <v>12</v>
      </c>
      <c r="D3556" s="9" t="s">
        <v>19</v>
      </c>
      <c r="E3556" s="10">
        <v>4234.66</v>
      </c>
      <c r="F3556" s="11">
        <v>48</v>
      </c>
      <c r="G3556" s="11">
        <v>37</v>
      </c>
      <c r="H3556" s="10">
        <v>521.13</v>
      </c>
      <c r="I3556" s="45"/>
    </row>
    <row r="3557" spans="1:9" x14ac:dyDescent="0.25">
      <c r="A3557" s="13" t="s">
        <v>2038</v>
      </c>
      <c r="B3557" s="8">
        <v>45414</v>
      </c>
      <c r="C3557" s="9" t="s">
        <v>12</v>
      </c>
      <c r="D3557" s="9" t="s">
        <v>19</v>
      </c>
      <c r="E3557" s="10">
        <v>4549.16</v>
      </c>
      <c r="F3557" s="11">
        <v>38</v>
      </c>
      <c r="G3557" s="11">
        <v>30</v>
      </c>
      <c r="H3557" s="10">
        <v>487.19</v>
      </c>
      <c r="I3557" s="45"/>
    </row>
    <row r="3558" spans="1:9" x14ac:dyDescent="0.25">
      <c r="A3558" s="13" t="s">
        <v>2082</v>
      </c>
      <c r="B3558" s="8">
        <v>44944</v>
      </c>
      <c r="C3558" s="9" t="s">
        <v>12</v>
      </c>
      <c r="D3558" s="9" t="s">
        <v>19</v>
      </c>
      <c r="E3558" s="10">
        <v>1386.02</v>
      </c>
      <c r="F3558" s="11">
        <v>45</v>
      </c>
      <c r="G3558" s="11">
        <v>39</v>
      </c>
      <c r="H3558" s="10">
        <v>1462.23</v>
      </c>
      <c r="I3558" s="45"/>
    </row>
    <row r="3559" spans="1:9" x14ac:dyDescent="0.25">
      <c r="A3559" s="13" t="s">
        <v>2085</v>
      </c>
      <c r="B3559" s="8">
        <v>44993</v>
      </c>
      <c r="C3559" s="9" t="s">
        <v>12</v>
      </c>
      <c r="D3559" s="9" t="s">
        <v>19</v>
      </c>
      <c r="E3559" s="10">
        <v>3666.05</v>
      </c>
      <c r="F3559" s="11">
        <v>49</v>
      </c>
      <c r="G3559" s="11">
        <v>39</v>
      </c>
      <c r="H3559" s="10">
        <v>260.33999999999997</v>
      </c>
      <c r="I3559" s="45"/>
    </row>
    <row r="3560" spans="1:9" x14ac:dyDescent="0.25">
      <c r="A3560" s="13" t="s">
        <v>2090</v>
      </c>
      <c r="B3560" s="8">
        <v>45183</v>
      </c>
      <c r="C3560" s="9" t="s">
        <v>12</v>
      </c>
      <c r="D3560" s="9" t="s">
        <v>19</v>
      </c>
      <c r="E3560" s="10">
        <v>1745.98</v>
      </c>
      <c r="F3560" s="11">
        <v>38</v>
      </c>
      <c r="G3560" s="11">
        <v>50</v>
      </c>
      <c r="H3560" s="10">
        <v>183.85</v>
      </c>
      <c r="I3560" s="45"/>
    </row>
    <row r="3561" spans="1:9" x14ac:dyDescent="0.25">
      <c r="A3561" s="13" t="s">
        <v>2105</v>
      </c>
      <c r="B3561" s="8">
        <v>45251</v>
      </c>
      <c r="C3561" s="9" t="s">
        <v>12</v>
      </c>
      <c r="D3561" s="9" t="s">
        <v>19</v>
      </c>
      <c r="E3561" s="10">
        <v>4857.6000000000004</v>
      </c>
      <c r="F3561" s="11">
        <v>44</v>
      </c>
      <c r="G3561" s="11">
        <v>35</v>
      </c>
      <c r="H3561" s="10">
        <v>1919.47</v>
      </c>
      <c r="I3561" s="45"/>
    </row>
    <row r="3562" spans="1:9" x14ac:dyDescent="0.25">
      <c r="A3562" s="13" t="s">
        <v>2107</v>
      </c>
      <c r="B3562" s="8">
        <v>45135</v>
      </c>
      <c r="C3562" s="9" t="s">
        <v>12</v>
      </c>
      <c r="D3562" s="9" t="s">
        <v>19</v>
      </c>
      <c r="E3562" s="10">
        <v>2620.19</v>
      </c>
      <c r="F3562" s="11">
        <v>32</v>
      </c>
      <c r="G3562" s="11">
        <v>12</v>
      </c>
      <c r="H3562" s="10">
        <v>1735.16</v>
      </c>
      <c r="I3562" s="45"/>
    </row>
    <row r="3563" spans="1:9" x14ac:dyDescent="0.25">
      <c r="A3563" s="13" t="s">
        <v>2108</v>
      </c>
      <c r="B3563" s="8">
        <v>45128</v>
      </c>
      <c r="C3563" s="9" t="s">
        <v>12</v>
      </c>
      <c r="D3563" s="9" t="s">
        <v>19</v>
      </c>
      <c r="E3563" s="10">
        <v>3049</v>
      </c>
      <c r="F3563" s="11">
        <v>45</v>
      </c>
      <c r="G3563" s="11">
        <v>3</v>
      </c>
      <c r="H3563" s="10">
        <v>219.53</v>
      </c>
      <c r="I3563" s="45"/>
    </row>
    <row r="3564" spans="1:9" x14ac:dyDescent="0.25">
      <c r="A3564" s="13" t="s">
        <v>2154</v>
      </c>
      <c r="B3564" s="8">
        <v>45039</v>
      </c>
      <c r="C3564" s="9" t="s">
        <v>12</v>
      </c>
      <c r="D3564" s="9" t="s">
        <v>19</v>
      </c>
      <c r="E3564" s="10">
        <v>919.72</v>
      </c>
      <c r="F3564" s="11">
        <v>10</v>
      </c>
      <c r="G3564" s="11">
        <v>27</v>
      </c>
      <c r="H3564" s="10">
        <v>1180.92</v>
      </c>
      <c r="I3564" s="45"/>
    </row>
    <row r="3565" spans="1:9" x14ac:dyDescent="0.25">
      <c r="A3565" s="13" t="s">
        <v>2155</v>
      </c>
      <c r="B3565" s="8">
        <v>44990</v>
      </c>
      <c r="C3565" s="9" t="s">
        <v>12</v>
      </c>
      <c r="D3565" s="9" t="s">
        <v>19</v>
      </c>
      <c r="E3565" s="10">
        <v>392.77</v>
      </c>
      <c r="F3565" s="11">
        <v>49</v>
      </c>
      <c r="G3565" s="11">
        <v>36</v>
      </c>
      <c r="H3565" s="10">
        <v>131.38</v>
      </c>
      <c r="I3565" s="45"/>
    </row>
    <row r="3566" spans="1:9" x14ac:dyDescent="0.25">
      <c r="A3566" s="13" t="s">
        <v>2173</v>
      </c>
      <c r="B3566" s="8">
        <v>45092</v>
      </c>
      <c r="C3566" s="9" t="s">
        <v>12</v>
      </c>
      <c r="D3566" s="9" t="s">
        <v>19</v>
      </c>
      <c r="E3566" s="10">
        <v>2446.23</v>
      </c>
      <c r="F3566" s="11">
        <v>39</v>
      </c>
      <c r="G3566" s="11">
        <v>48</v>
      </c>
      <c r="H3566" s="10">
        <v>1992.83</v>
      </c>
      <c r="I3566" s="45"/>
    </row>
    <row r="3567" spans="1:9" x14ac:dyDescent="0.25">
      <c r="A3567" s="13" t="s">
        <v>2186</v>
      </c>
      <c r="B3567" s="8">
        <v>45475</v>
      </c>
      <c r="C3567" s="9" t="s">
        <v>12</v>
      </c>
      <c r="D3567" s="9" t="s">
        <v>19</v>
      </c>
      <c r="E3567" s="10">
        <v>3286.99</v>
      </c>
      <c r="F3567" s="11">
        <v>5</v>
      </c>
      <c r="G3567" s="11">
        <v>38</v>
      </c>
      <c r="H3567" s="10">
        <v>603.21</v>
      </c>
      <c r="I3567" s="45"/>
    </row>
    <row r="3568" spans="1:9" x14ac:dyDescent="0.25">
      <c r="A3568" s="13" t="s">
        <v>2201</v>
      </c>
      <c r="B3568" s="8">
        <v>45176</v>
      </c>
      <c r="C3568" s="9" t="s">
        <v>12</v>
      </c>
      <c r="D3568" s="9" t="s">
        <v>19</v>
      </c>
      <c r="E3568" s="10">
        <v>1965.8</v>
      </c>
      <c r="F3568" s="11">
        <v>12</v>
      </c>
      <c r="G3568" s="11">
        <v>6</v>
      </c>
      <c r="H3568" s="10">
        <v>857.8</v>
      </c>
      <c r="I3568" s="45"/>
    </row>
    <row r="3569" spans="1:9" x14ac:dyDescent="0.25">
      <c r="A3569" s="13" t="s">
        <v>2256</v>
      </c>
      <c r="B3569" s="8">
        <v>45212</v>
      </c>
      <c r="C3569" s="9" t="s">
        <v>12</v>
      </c>
      <c r="D3569" s="9" t="s">
        <v>19</v>
      </c>
      <c r="E3569" s="10">
        <v>1003.97</v>
      </c>
      <c r="F3569" s="11">
        <v>45</v>
      </c>
      <c r="G3569" s="11">
        <v>19</v>
      </c>
      <c r="H3569" s="10">
        <v>1495.95</v>
      </c>
      <c r="I3569" s="45"/>
    </row>
    <row r="3570" spans="1:9" x14ac:dyDescent="0.25">
      <c r="A3570" s="13" t="s">
        <v>2263</v>
      </c>
      <c r="B3570" s="8">
        <v>45440</v>
      </c>
      <c r="C3570" s="9" t="s">
        <v>12</v>
      </c>
      <c r="D3570" s="9" t="s">
        <v>19</v>
      </c>
      <c r="E3570" s="10">
        <v>908.47</v>
      </c>
      <c r="F3570" s="11">
        <v>45</v>
      </c>
      <c r="G3570" s="11">
        <v>24</v>
      </c>
      <c r="H3570" s="10">
        <v>747.39</v>
      </c>
      <c r="I3570" s="45"/>
    </row>
    <row r="3571" spans="1:9" x14ac:dyDescent="0.25">
      <c r="A3571" s="13" t="s">
        <v>2268</v>
      </c>
      <c r="B3571" s="8">
        <v>45077</v>
      </c>
      <c r="C3571" s="9" t="s">
        <v>12</v>
      </c>
      <c r="D3571" s="9" t="s">
        <v>19</v>
      </c>
      <c r="E3571" s="10">
        <v>1598.44</v>
      </c>
      <c r="F3571" s="11">
        <v>40</v>
      </c>
      <c r="G3571" s="11">
        <v>49</v>
      </c>
      <c r="H3571" s="10">
        <v>175.19</v>
      </c>
      <c r="I3571" s="45"/>
    </row>
    <row r="3572" spans="1:9" x14ac:dyDescent="0.25">
      <c r="A3572" s="13" t="s">
        <v>2294</v>
      </c>
      <c r="B3572" s="8">
        <v>45140</v>
      </c>
      <c r="C3572" s="9" t="s">
        <v>12</v>
      </c>
      <c r="D3572" s="9" t="s">
        <v>19</v>
      </c>
      <c r="E3572" s="10">
        <v>3372.88</v>
      </c>
      <c r="F3572" s="11">
        <v>49</v>
      </c>
      <c r="G3572" s="11">
        <v>50</v>
      </c>
      <c r="H3572" s="10">
        <v>836.22</v>
      </c>
      <c r="I3572" s="45"/>
    </row>
    <row r="3573" spans="1:9" x14ac:dyDescent="0.25">
      <c r="A3573" s="13" t="s">
        <v>2339</v>
      </c>
      <c r="B3573" s="8">
        <v>45059</v>
      </c>
      <c r="C3573" s="9" t="s">
        <v>12</v>
      </c>
      <c r="D3573" s="9" t="s">
        <v>19</v>
      </c>
      <c r="E3573" s="10">
        <v>2709.68</v>
      </c>
      <c r="F3573" s="11">
        <v>49</v>
      </c>
      <c r="G3573" s="11">
        <v>45</v>
      </c>
      <c r="H3573" s="10">
        <v>1231.31</v>
      </c>
      <c r="I3573" s="45"/>
    </row>
    <row r="3574" spans="1:9" x14ac:dyDescent="0.25">
      <c r="A3574" s="13" t="s">
        <v>2392</v>
      </c>
      <c r="B3574" s="8">
        <v>45507</v>
      </c>
      <c r="C3574" s="9" t="s">
        <v>12</v>
      </c>
      <c r="D3574" s="9" t="s">
        <v>19</v>
      </c>
      <c r="E3574" s="10">
        <v>2274.85</v>
      </c>
      <c r="F3574" s="11">
        <v>14</v>
      </c>
      <c r="G3574" s="11">
        <v>29</v>
      </c>
      <c r="H3574" s="10">
        <v>1512.74</v>
      </c>
      <c r="I3574" s="45"/>
    </row>
    <row r="3575" spans="1:9" x14ac:dyDescent="0.25">
      <c r="A3575" s="13" t="s">
        <v>2401</v>
      </c>
      <c r="B3575" s="8">
        <v>45216</v>
      </c>
      <c r="C3575" s="9" t="s">
        <v>12</v>
      </c>
      <c r="D3575" s="9" t="s">
        <v>19</v>
      </c>
      <c r="E3575" s="10">
        <v>853.93</v>
      </c>
      <c r="F3575" s="11">
        <v>38</v>
      </c>
      <c r="G3575" s="11">
        <v>0</v>
      </c>
      <c r="H3575" s="10">
        <v>1889.54</v>
      </c>
      <c r="I3575" s="45"/>
    </row>
    <row r="3576" spans="1:9" x14ac:dyDescent="0.25">
      <c r="A3576" s="13" t="s">
        <v>2430</v>
      </c>
      <c r="B3576" s="8">
        <v>45569</v>
      </c>
      <c r="C3576" s="9" t="s">
        <v>12</v>
      </c>
      <c r="D3576" s="9" t="s">
        <v>19</v>
      </c>
      <c r="E3576" s="10">
        <v>3739.27</v>
      </c>
      <c r="F3576" s="11">
        <v>34</v>
      </c>
      <c r="G3576" s="11">
        <v>0</v>
      </c>
      <c r="H3576" s="10">
        <v>1834.47</v>
      </c>
      <c r="I3576" s="45"/>
    </row>
    <row r="3577" spans="1:9" x14ac:dyDescent="0.25">
      <c r="A3577" s="13" t="s">
        <v>2442</v>
      </c>
      <c r="B3577" s="8">
        <v>45224</v>
      </c>
      <c r="C3577" s="9" t="s">
        <v>12</v>
      </c>
      <c r="D3577" s="9" t="s">
        <v>19</v>
      </c>
      <c r="E3577" s="10">
        <v>172.15</v>
      </c>
      <c r="F3577" s="11">
        <v>29</v>
      </c>
      <c r="G3577" s="11">
        <v>32</v>
      </c>
      <c r="H3577" s="10">
        <v>1761.71</v>
      </c>
      <c r="I3577" s="45"/>
    </row>
    <row r="3578" spans="1:9" x14ac:dyDescent="0.25">
      <c r="A3578" s="13" t="s">
        <v>2446</v>
      </c>
      <c r="B3578" s="8">
        <v>45173</v>
      </c>
      <c r="C3578" s="9" t="s">
        <v>12</v>
      </c>
      <c r="D3578" s="9" t="s">
        <v>19</v>
      </c>
      <c r="E3578" s="10">
        <v>3005.92</v>
      </c>
      <c r="F3578" s="11">
        <v>49</v>
      </c>
      <c r="G3578" s="11">
        <v>30</v>
      </c>
      <c r="H3578" s="10">
        <v>1829.89</v>
      </c>
      <c r="I3578" s="45"/>
    </row>
    <row r="3579" spans="1:9" x14ac:dyDescent="0.25">
      <c r="A3579" s="13" t="s">
        <v>2463</v>
      </c>
      <c r="B3579" s="8">
        <v>45606</v>
      </c>
      <c r="C3579" s="9" t="s">
        <v>12</v>
      </c>
      <c r="D3579" s="9" t="s">
        <v>19</v>
      </c>
      <c r="E3579" s="10">
        <v>1922.89</v>
      </c>
      <c r="F3579" s="11">
        <v>18</v>
      </c>
      <c r="G3579" s="11">
        <v>26</v>
      </c>
      <c r="H3579" s="10">
        <v>965.63</v>
      </c>
      <c r="I3579" s="45"/>
    </row>
    <row r="3580" spans="1:9" x14ac:dyDescent="0.25">
      <c r="A3580" s="13" t="s">
        <v>2478</v>
      </c>
      <c r="B3580" s="8">
        <v>45145</v>
      </c>
      <c r="C3580" s="9" t="s">
        <v>12</v>
      </c>
      <c r="D3580" s="9" t="s">
        <v>19</v>
      </c>
      <c r="E3580" s="10">
        <v>4979.8500000000004</v>
      </c>
      <c r="F3580" s="11">
        <v>48</v>
      </c>
      <c r="G3580" s="11">
        <v>23</v>
      </c>
      <c r="H3580" s="10">
        <v>221.85</v>
      </c>
      <c r="I3580" s="45"/>
    </row>
    <row r="3581" spans="1:9" x14ac:dyDescent="0.25">
      <c r="A3581" s="13" t="s">
        <v>2500</v>
      </c>
      <c r="B3581" s="8">
        <v>45142</v>
      </c>
      <c r="C3581" s="9" t="s">
        <v>12</v>
      </c>
      <c r="D3581" s="9" t="s">
        <v>19</v>
      </c>
      <c r="E3581" s="10">
        <v>4423.34</v>
      </c>
      <c r="F3581" s="11">
        <v>39</v>
      </c>
      <c r="G3581" s="11">
        <v>44</v>
      </c>
      <c r="H3581" s="10">
        <v>1186.92</v>
      </c>
      <c r="I3581" s="45"/>
    </row>
    <row r="3582" spans="1:9" x14ac:dyDescent="0.25">
      <c r="A3582" s="13" t="s">
        <v>2502</v>
      </c>
      <c r="B3582" s="8">
        <v>45385</v>
      </c>
      <c r="C3582" s="9" t="s">
        <v>12</v>
      </c>
      <c r="D3582" s="9" t="s">
        <v>19</v>
      </c>
      <c r="E3582" s="10">
        <v>410.32</v>
      </c>
      <c r="F3582" s="11">
        <v>14</v>
      </c>
      <c r="G3582" s="11">
        <v>0</v>
      </c>
      <c r="H3582" s="10">
        <v>158.87</v>
      </c>
      <c r="I3582" s="45"/>
    </row>
    <row r="3583" spans="1:9" x14ac:dyDescent="0.25">
      <c r="A3583" s="13" t="s">
        <v>2520</v>
      </c>
      <c r="B3583" s="8">
        <v>45252</v>
      </c>
      <c r="C3583" s="9" t="s">
        <v>12</v>
      </c>
      <c r="D3583" s="9" t="s">
        <v>19</v>
      </c>
      <c r="E3583" s="10">
        <v>2129.77</v>
      </c>
      <c r="F3583" s="11">
        <v>43</v>
      </c>
      <c r="G3583" s="11">
        <v>12</v>
      </c>
      <c r="H3583" s="10">
        <v>693.87</v>
      </c>
      <c r="I3583" s="45"/>
    </row>
    <row r="3584" spans="1:9" x14ac:dyDescent="0.25">
      <c r="A3584" s="13" t="s">
        <v>2526</v>
      </c>
      <c r="B3584" s="8">
        <v>45036</v>
      </c>
      <c r="C3584" s="9" t="s">
        <v>12</v>
      </c>
      <c r="D3584" s="9" t="s">
        <v>19</v>
      </c>
      <c r="E3584" s="10">
        <v>3549.99</v>
      </c>
      <c r="F3584" s="11">
        <v>26</v>
      </c>
      <c r="G3584" s="11">
        <v>50</v>
      </c>
      <c r="H3584" s="10">
        <v>781.93</v>
      </c>
      <c r="I3584" s="45"/>
    </row>
    <row r="3585" spans="1:9" x14ac:dyDescent="0.25">
      <c r="A3585" s="13" t="s">
        <v>2599</v>
      </c>
      <c r="B3585" s="8">
        <v>45333</v>
      </c>
      <c r="C3585" s="9" t="s">
        <v>12</v>
      </c>
      <c r="D3585" s="9" t="s">
        <v>19</v>
      </c>
      <c r="E3585" s="10">
        <v>753.8</v>
      </c>
      <c r="F3585" s="11">
        <v>21</v>
      </c>
      <c r="G3585" s="11">
        <v>11</v>
      </c>
      <c r="H3585" s="10">
        <v>385.31</v>
      </c>
      <c r="I3585" s="45"/>
    </row>
    <row r="3586" spans="1:9" x14ac:dyDescent="0.25">
      <c r="A3586" s="13" t="s">
        <v>2614</v>
      </c>
      <c r="B3586" s="8">
        <v>45341</v>
      </c>
      <c r="C3586" s="9" t="s">
        <v>12</v>
      </c>
      <c r="D3586" s="9" t="s">
        <v>19</v>
      </c>
      <c r="E3586" s="10">
        <v>3626.04</v>
      </c>
      <c r="F3586" s="11">
        <v>46</v>
      </c>
      <c r="G3586" s="11">
        <v>41</v>
      </c>
      <c r="H3586" s="10">
        <v>267.77</v>
      </c>
      <c r="I3586" s="45"/>
    </row>
    <row r="3587" spans="1:9" x14ac:dyDescent="0.25">
      <c r="A3587" s="13" t="s">
        <v>2623</v>
      </c>
      <c r="B3587" s="8">
        <v>45598</v>
      </c>
      <c r="C3587" s="9" t="s">
        <v>12</v>
      </c>
      <c r="D3587" s="9" t="s">
        <v>19</v>
      </c>
      <c r="E3587" s="10">
        <v>3309.43</v>
      </c>
      <c r="F3587" s="11">
        <v>39</v>
      </c>
      <c r="G3587" s="11">
        <v>1</v>
      </c>
      <c r="H3587" s="10">
        <v>943.96</v>
      </c>
      <c r="I3587" s="45"/>
    </row>
    <row r="3588" spans="1:9" x14ac:dyDescent="0.25">
      <c r="A3588" s="13" t="s">
        <v>2636</v>
      </c>
      <c r="B3588" s="8">
        <v>45289</v>
      </c>
      <c r="C3588" s="9" t="s">
        <v>12</v>
      </c>
      <c r="D3588" s="9" t="s">
        <v>19</v>
      </c>
      <c r="E3588" s="10">
        <v>4151.05</v>
      </c>
      <c r="F3588" s="11">
        <v>38</v>
      </c>
      <c r="G3588" s="11">
        <v>29</v>
      </c>
      <c r="H3588" s="10">
        <v>423.37</v>
      </c>
      <c r="I3588" s="45"/>
    </row>
    <row r="3589" spans="1:9" x14ac:dyDescent="0.25">
      <c r="A3589" s="13" t="s">
        <v>2688</v>
      </c>
      <c r="B3589" s="8">
        <v>45573</v>
      </c>
      <c r="C3589" s="9" t="s">
        <v>12</v>
      </c>
      <c r="D3589" s="9" t="s">
        <v>19</v>
      </c>
      <c r="E3589" s="10">
        <v>911.57</v>
      </c>
      <c r="F3589" s="11">
        <v>50</v>
      </c>
      <c r="G3589" s="11">
        <v>41</v>
      </c>
      <c r="H3589" s="10">
        <v>1112.53</v>
      </c>
      <c r="I3589" s="45"/>
    </row>
    <row r="3590" spans="1:9" x14ac:dyDescent="0.25">
      <c r="A3590" s="13" t="s">
        <v>2703</v>
      </c>
      <c r="B3590" s="8">
        <v>44950</v>
      </c>
      <c r="C3590" s="9" t="s">
        <v>12</v>
      </c>
      <c r="D3590" s="9" t="s">
        <v>19</v>
      </c>
      <c r="E3590" s="10">
        <v>4939.58</v>
      </c>
      <c r="F3590" s="11">
        <v>8</v>
      </c>
      <c r="G3590" s="11">
        <v>18</v>
      </c>
      <c r="H3590" s="10">
        <v>1943.08</v>
      </c>
      <c r="I3590" s="45"/>
    </row>
    <row r="3591" spans="1:9" x14ac:dyDescent="0.25">
      <c r="A3591" s="13" t="s">
        <v>2710</v>
      </c>
      <c r="B3591" s="8">
        <v>44997</v>
      </c>
      <c r="C3591" s="9" t="s">
        <v>12</v>
      </c>
      <c r="D3591" s="9" t="s">
        <v>19</v>
      </c>
      <c r="E3591" s="10">
        <v>3374.44</v>
      </c>
      <c r="F3591" s="11">
        <v>48</v>
      </c>
      <c r="G3591" s="11">
        <v>0</v>
      </c>
      <c r="H3591" s="10">
        <v>1508.75</v>
      </c>
      <c r="I3591" s="45"/>
    </row>
    <row r="3592" spans="1:9" x14ac:dyDescent="0.25">
      <c r="A3592" s="13" t="s">
        <v>2728</v>
      </c>
      <c r="B3592" s="8">
        <v>45326</v>
      </c>
      <c r="C3592" s="9" t="s">
        <v>12</v>
      </c>
      <c r="D3592" s="9" t="s">
        <v>19</v>
      </c>
      <c r="E3592" s="10">
        <v>286.57</v>
      </c>
      <c r="F3592" s="11">
        <v>4</v>
      </c>
      <c r="G3592" s="11">
        <v>42</v>
      </c>
      <c r="H3592" s="10">
        <v>758.94</v>
      </c>
      <c r="I3592" s="45"/>
    </row>
    <row r="3593" spans="1:9" x14ac:dyDescent="0.25">
      <c r="A3593" s="13" t="s">
        <v>2772</v>
      </c>
      <c r="B3593" s="8">
        <v>45481</v>
      </c>
      <c r="C3593" s="9" t="s">
        <v>12</v>
      </c>
      <c r="D3593" s="9" t="s">
        <v>19</v>
      </c>
      <c r="E3593" s="10">
        <v>3840.39</v>
      </c>
      <c r="F3593" s="11">
        <v>8</v>
      </c>
      <c r="G3593" s="11">
        <v>41</v>
      </c>
      <c r="H3593" s="10">
        <v>1442.73</v>
      </c>
      <c r="I3593" s="45"/>
    </row>
    <row r="3594" spans="1:9" x14ac:dyDescent="0.25">
      <c r="A3594" s="13" t="s">
        <v>2792</v>
      </c>
      <c r="B3594" s="8">
        <v>45137</v>
      </c>
      <c r="C3594" s="9" t="s">
        <v>12</v>
      </c>
      <c r="D3594" s="9" t="s">
        <v>19</v>
      </c>
      <c r="E3594" s="10">
        <v>1328.93</v>
      </c>
      <c r="F3594" s="11">
        <v>48</v>
      </c>
      <c r="G3594" s="11">
        <v>8</v>
      </c>
      <c r="H3594" s="10">
        <v>1088.42</v>
      </c>
      <c r="I3594" s="45"/>
    </row>
    <row r="3595" spans="1:9" x14ac:dyDescent="0.25">
      <c r="A3595" s="13" t="s">
        <v>2841</v>
      </c>
      <c r="B3595" s="8">
        <v>45225</v>
      </c>
      <c r="C3595" s="9" t="s">
        <v>12</v>
      </c>
      <c r="D3595" s="9" t="s">
        <v>19</v>
      </c>
      <c r="E3595" s="10">
        <v>1996.99</v>
      </c>
      <c r="F3595" s="11">
        <v>12</v>
      </c>
      <c r="G3595" s="11">
        <v>42</v>
      </c>
      <c r="H3595" s="10">
        <v>1121.81</v>
      </c>
      <c r="I3595" s="45"/>
    </row>
    <row r="3596" spans="1:9" x14ac:dyDescent="0.25">
      <c r="A3596" s="13" t="s">
        <v>2857</v>
      </c>
      <c r="B3596" s="8">
        <v>44932</v>
      </c>
      <c r="C3596" s="9" t="s">
        <v>12</v>
      </c>
      <c r="D3596" s="9" t="s">
        <v>19</v>
      </c>
      <c r="E3596" s="10">
        <v>1586.97</v>
      </c>
      <c r="F3596" s="11">
        <v>44</v>
      </c>
      <c r="G3596" s="11">
        <v>20</v>
      </c>
      <c r="H3596" s="10">
        <v>1930.53</v>
      </c>
      <c r="I3596" s="45"/>
    </row>
    <row r="3597" spans="1:9" x14ac:dyDescent="0.25">
      <c r="A3597" s="13" t="s">
        <v>2887</v>
      </c>
      <c r="B3597" s="8">
        <v>45056</v>
      </c>
      <c r="C3597" s="9" t="s">
        <v>12</v>
      </c>
      <c r="D3597" s="9" t="s">
        <v>19</v>
      </c>
      <c r="E3597" s="10">
        <v>4824.8500000000004</v>
      </c>
      <c r="F3597" s="11">
        <v>46</v>
      </c>
      <c r="G3597" s="11">
        <v>43</v>
      </c>
      <c r="H3597" s="10">
        <v>1438.15</v>
      </c>
      <c r="I3597" s="45"/>
    </row>
    <row r="3598" spans="1:9" x14ac:dyDescent="0.25">
      <c r="A3598" s="13" t="s">
        <v>2912</v>
      </c>
      <c r="B3598" s="8">
        <v>45600</v>
      </c>
      <c r="C3598" s="9" t="s">
        <v>12</v>
      </c>
      <c r="D3598" s="9" t="s">
        <v>19</v>
      </c>
      <c r="E3598" s="10">
        <v>323.42</v>
      </c>
      <c r="F3598" s="11">
        <v>24</v>
      </c>
      <c r="G3598" s="11">
        <v>50</v>
      </c>
      <c r="H3598" s="10">
        <v>992.05</v>
      </c>
      <c r="I3598" s="45"/>
    </row>
    <row r="3599" spans="1:9" x14ac:dyDescent="0.25">
      <c r="A3599" s="13" t="s">
        <v>2917</v>
      </c>
      <c r="B3599" s="8">
        <v>45003</v>
      </c>
      <c r="C3599" s="9" t="s">
        <v>12</v>
      </c>
      <c r="D3599" s="9" t="s">
        <v>19</v>
      </c>
      <c r="E3599" s="10">
        <v>4805.6499999999996</v>
      </c>
      <c r="F3599" s="11">
        <v>8</v>
      </c>
      <c r="G3599" s="11">
        <v>17</v>
      </c>
      <c r="H3599" s="10">
        <v>1307.1199999999999</v>
      </c>
      <c r="I3599" s="45"/>
    </row>
    <row r="3600" spans="1:9" x14ac:dyDescent="0.25">
      <c r="A3600" s="13" t="s">
        <v>2921</v>
      </c>
      <c r="B3600" s="8">
        <v>45120</v>
      </c>
      <c r="C3600" s="9" t="s">
        <v>12</v>
      </c>
      <c r="D3600" s="9" t="s">
        <v>19</v>
      </c>
      <c r="E3600" s="10">
        <v>2682.12</v>
      </c>
      <c r="F3600" s="11">
        <v>8</v>
      </c>
      <c r="G3600" s="11">
        <v>25</v>
      </c>
      <c r="H3600" s="10">
        <v>444.12</v>
      </c>
      <c r="I3600" s="45"/>
    </row>
    <row r="3601" spans="1:9" x14ac:dyDescent="0.25">
      <c r="A3601" s="13" t="s">
        <v>2931</v>
      </c>
      <c r="B3601" s="8">
        <v>45483</v>
      </c>
      <c r="C3601" s="9" t="s">
        <v>12</v>
      </c>
      <c r="D3601" s="9" t="s">
        <v>19</v>
      </c>
      <c r="E3601" s="10">
        <v>3977.91</v>
      </c>
      <c r="F3601" s="11">
        <v>46</v>
      </c>
      <c r="G3601" s="11">
        <v>15</v>
      </c>
      <c r="H3601" s="10">
        <v>1939</v>
      </c>
      <c r="I3601" s="45"/>
    </row>
    <row r="3602" spans="1:9" x14ac:dyDescent="0.25">
      <c r="A3602" s="13" t="s">
        <v>2940</v>
      </c>
      <c r="B3602" s="8">
        <v>44890</v>
      </c>
      <c r="C3602" s="9" t="s">
        <v>12</v>
      </c>
      <c r="D3602" s="9" t="s">
        <v>19</v>
      </c>
      <c r="E3602" s="10">
        <v>3731.08</v>
      </c>
      <c r="F3602" s="11">
        <v>9</v>
      </c>
      <c r="G3602" s="11">
        <v>6</v>
      </c>
      <c r="H3602" s="10">
        <v>498.98</v>
      </c>
      <c r="I3602" s="45"/>
    </row>
    <row r="3603" spans="1:9" x14ac:dyDescent="0.25">
      <c r="A3603" s="13" t="s">
        <v>2942</v>
      </c>
      <c r="B3603" s="8">
        <v>45518</v>
      </c>
      <c r="C3603" s="9" t="s">
        <v>12</v>
      </c>
      <c r="D3603" s="9" t="s">
        <v>19</v>
      </c>
      <c r="E3603" s="10">
        <v>3134.68</v>
      </c>
      <c r="F3603" s="11">
        <v>14</v>
      </c>
      <c r="G3603" s="11">
        <v>29</v>
      </c>
      <c r="H3603" s="10">
        <v>1912.35</v>
      </c>
      <c r="I3603" s="45"/>
    </row>
    <row r="3604" spans="1:9" x14ac:dyDescent="0.25">
      <c r="A3604" s="13" t="s">
        <v>2971</v>
      </c>
      <c r="B3604" s="8">
        <v>45045</v>
      </c>
      <c r="C3604" s="9" t="s">
        <v>12</v>
      </c>
      <c r="D3604" s="9" t="s">
        <v>19</v>
      </c>
      <c r="E3604" s="10">
        <v>1371.08</v>
      </c>
      <c r="F3604" s="11">
        <v>8</v>
      </c>
      <c r="G3604" s="11">
        <v>12</v>
      </c>
      <c r="H3604" s="10">
        <v>1826.43</v>
      </c>
      <c r="I3604" s="45"/>
    </row>
    <row r="3605" spans="1:9" x14ac:dyDescent="0.25">
      <c r="A3605" s="13" t="s">
        <v>2980</v>
      </c>
      <c r="B3605" s="8">
        <v>45361</v>
      </c>
      <c r="C3605" s="9" t="s">
        <v>12</v>
      </c>
      <c r="D3605" s="9" t="s">
        <v>19</v>
      </c>
      <c r="E3605" s="10">
        <v>4212.1400000000003</v>
      </c>
      <c r="F3605" s="11">
        <v>46</v>
      </c>
      <c r="G3605" s="11">
        <v>50</v>
      </c>
      <c r="H3605" s="10">
        <v>75.34</v>
      </c>
      <c r="I3605" s="45"/>
    </row>
    <row r="3606" spans="1:9" x14ac:dyDescent="0.25">
      <c r="A3606" s="13" t="s">
        <v>3008</v>
      </c>
      <c r="B3606" s="8">
        <v>45545</v>
      </c>
      <c r="C3606" s="9" t="s">
        <v>12</v>
      </c>
      <c r="D3606" s="9" t="s">
        <v>19</v>
      </c>
      <c r="E3606" s="10">
        <v>1707.28</v>
      </c>
      <c r="F3606" s="11">
        <v>8</v>
      </c>
      <c r="G3606" s="11">
        <v>7</v>
      </c>
      <c r="H3606" s="10">
        <v>987.31</v>
      </c>
      <c r="I3606" s="45"/>
    </row>
    <row r="3607" spans="1:9" x14ac:dyDescent="0.25">
      <c r="A3607" s="13" t="s">
        <v>3023</v>
      </c>
      <c r="B3607" s="8">
        <v>45142</v>
      </c>
      <c r="C3607" s="9" t="s">
        <v>12</v>
      </c>
      <c r="D3607" s="9" t="s">
        <v>19</v>
      </c>
      <c r="E3607" s="10">
        <v>4865.6000000000004</v>
      </c>
      <c r="F3607" s="11">
        <v>37</v>
      </c>
      <c r="G3607" s="11">
        <v>13</v>
      </c>
      <c r="H3607" s="10">
        <v>1285.3499999999999</v>
      </c>
      <c r="I3607" s="45"/>
    </row>
    <row r="3608" spans="1:9" x14ac:dyDescent="0.25">
      <c r="A3608" s="13" t="s">
        <v>3027</v>
      </c>
      <c r="B3608" s="8">
        <v>45344</v>
      </c>
      <c r="C3608" s="9" t="s">
        <v>12</v>
      </c>
      <c r="D3608" s="9" t="s">
        <v>19</v>
      </c>
      <c r="E3608" s="10">
        <v>2266.5700000000002</v>
      </c>
      <c r="F3608" s="11">
        <v>9</v>
      </c>
      <c r="G3608" s="11">
        <v>32</v>
      </c>
      <c r="H3608" s="10">
        <v>856.44</v>
      </c>
      <c r="I3608" s="45"/>
    </row>
    <row r="3609" spans="1:9" x14ac:dyDescent="0.25">
      <c r="A3609" s="13" t="s">
        <v>3034</v>
      </c>
      <c r="B3609" s="8">
        <v>45051</v>
      </c>
      <c r="C3609" s="9" t="s">
        <v>12</v>
      </c>
      <c r="D3609" s="9" t="s">
        <v>19</v>
      </c>
      <c r="E3609" s="10">
        <v>4076.54</v>
      </c>
      <c r="F3609" s="11">
        <v>29</v>
      </c>
      <c r="G3609" s="11">
        <v>35</v>
      </c>
      <c r="H3609" s="10">
        <v>65.83</v>
      </c>
      <c r="I3609" s="45"/>
    </row>
    <row r="3610" spans="1:9" x14ac:dyDescent="0.25">
      <c r="A3610" s="13" t="s">
        <v>3037</v>
      </c>
      <c r="B3610" s="8">
        <v>45481</v>
      </c>
      <c r="C3610" s="9" t="s">
        <v>12</v>
      </c>
      <c r="D3610" s="9" t="s">
        <v>19</v>
      </c>
      <c r="E3610" s="10">
        <v>4810.71</v>
      </c>
      <c r="F3610" s="11">
        <v>49</v>
      </c>
      <c r="G3610" s="11">
        <v>35</v>
      </c>
      <c r="H3610" s="10">
        <v>275.95</v>
      </c>
      <c r="I3610" s="45"/>
    </row>
    <row r="3611" spans="1:9" x14ac:dyDescent="0.25">
      <c r="A3611" s="13" t="s">
        <v>3128</v>
      </c>
      <c r="B3611" s="8">
        <v>44965</v>
      </c>
      <c r="C3611" s="9" t="s">
        <v>12</v>
      </c>
      <c r="D3611" s="9" t="s">
        <v>19</v>
      </c>
      <c r="E3611" s="10">
        <v>1356.32</v>
      </c>
      <c r="F3611" s="11">
        <v>47</v>
      </c>
      <c r="G3611" s="11">
        <v>40</v>
      </c>
      <c r="H3611" s="10">
        <v>1078.6300000000001</v>
      </c>
      <c r="I3611" s="45"/>
    </row>
    <row r="3612" spans="1:9" x14ac:dyDescent="0.25">
      <c r="A3612" s="13" t="s">
        <v>3202</v>
      </c>
      <c r="B3612" s="8">
        <v>45368</v>
      </c>
      <c r="C3612" s="9" t="s">
        <v>12</v>
      </c>
      <c r="D3612" s="9" t="s">
        <v>19</v>
      </c>
      <c r="E3612" s="10">
        <v>2322.61</v>
      </c>
      <c r="F3612" s="11">
        <v>28</v>
      </c>
      <c r="G3612" s="11">
        <v>9</v>
      </c>
      <c r="H3612" s="10">
        <v>319.52999999999997</v>
      </c>
      <c r="I3612" s="45"/>
    </row>
    <row r="3613" spans="1:9" x14ac:dyDescent="0.25">
      <c r="A3613" s="13" t="s">
        <v>3214</v>
      </c>
      <c r="B3613" s="8">
        <v>45577</v>
      </c>
      <c r="C3613" s="9" t="s">
        <v>12</v>
      </c>
      <c r="D3613" s="9" t="s">
        <v>19</v>
      </c>
      <c r="E3613" s="10">
        <v>1217.8499999999999</v>
      </c>
      <c r="F3613" s="11">
        <v>34</v>
      </c>
      <c r="G3613" s="11">
        <v>17</v>
      </c>
      <c r="H3613" s="10">
        <v>1886.4</v>
      </c>
      <c r="I3613" s="45"/>
    </row>
    <row r="3614" spans="1:9" x14ac:dyDescent="0.25">
      <c r="A3614" s="13" t="s">
        <v>3229</v>
      </c>
      <c r="B3614" s="8">
        <v>45400</v>
      </c>
      <c r="C3614" s="9" t="s">
        <v>12</v>
      </c>
      <c r="D3614" s="9" t="s">
        <v>19</v>
      </c>
      <c r="E3614" s="10">
        <v>3981.73</v>
      </c>
      <c r="F3614" s="11">
        <v>30</v>
      </c>
      <c r="G3614" s="11">
        <v>27</v>
      </c>
      <c r="H3614" s="10">
        <v>929.39</v>
      </c>
      <c r="I3614" s="45"/>
    </row>
    <row r="3615" spans="1:9" x14ac:dyDescent="0.25">
      <c r="A3615" s="13" t="s">
        <v>3244</v>
      </c>
      <c r="B3615" s="8">
        <v>45391</v>
      </c>
      <c r="C3615" s="9" t="s">
        <v>12</v>
      </c>
      <c r="D3615" s="9" t="s">
        <v>19</v>
      </c>
      <c r="E3615" s="10">
        <v>3544.22</v>
      </c>
      <c r="F3615" s="11">
        <v>11</v>
      </c>
      <c r="G3615" s="11">
        <v>28</v>
      </c>
      <c r="H3615" s="10">
        <v>1059.5899999999999</v>
      </c>
      <c r="I3615" s="45"/>
    </row>
    <row r="3616" spans="1:9" x14ac:dyDescent="0.25">
      <c r="A3616" s="13" t="s">
        <v>3246</v>
      </c>
      <c r="B3616" s="8">
        <v>45577</v>
      </c>
      <c r="C3616" s="9" t="s">
        <v>12</v>
      </c>
      <c r="D3616" s="9" t="s">
        <v>19</v>
      </c>
      <c r="E3616" s="10">
        <v>3478.09</v>
      </c>
      <c r="F3616" s="11">
        <v>14</v>
      </c>
      <c r="G3616" s="11">
        <v>40</v>
      </c>
      <c r="H3616" s="10">
        <v>1102.24</v>
      </c>
      <c r="I3616" s="45"/>
    </row>
    <row r="3617" spans="1:9" x14ac:dyDescent="0.25">
      <c r="A3617" s="13" t="s">
        <v>3250</v>
      </c>
      <c r="B3617" s="8">
        <v>45117</v>
      </c>
      <c r="C3617" s="9" t="s">
        <v>12</v>
      </c>
      <c r="D3617" s="9" t="s">
        <v>19</v>
      </c>
      <c r="E3617" s="10">
        <v>1222.76</v>
      </c>
      <c r="F3617" s="11">
        <v>50</v>
      </c>
      <c r="G3617" s="11">
        <v>46</v>
      </c>
      <c r="H3617" s="10">
        <v>44.18</v>
      </c>
      <c r="I3617" s="45"/>
    </row>
    <row r="3618" spans="1:9" x14ac:dyDescent="0.25">
      <c r="A3618" s="13" t="s">
        <v>3259</v>
      </c>
      <c r="B3618" s="8">
        <v>45562</v>
      </c>
      <c r="C3618" s="9" t="s">
        <v>12</v>
      </c>
      <c r="D3618" s="9" t="s">
        <v>19</v>
      </c>
      <c r="E3618" s="10">
        <v>1779.22</v>
      </c>
      <c r="F3618" s="11">
        <v>37</v>
      </c>
      <c r="G3618" s="11">
        <v>11</v>
      </c>
      <c r="H3618" s="10">
        <v>180.62</v>
      </c>
      <c r="I3618" s="45"/>
    </row>
    <row r="3619" spans="1:9" x14ac:dyDescent="0.25">
      <c r="A3619" s="13" t="s">
        <v>3262</v>
      </c>
      <c r="B3619" s="8">
        <v>45363</v>
      </c>
      <c r="C3619" s="9" t="s">
        <v>12</v>
      </c>
      <c r="D3619" s="9" t="s">
        <v>19</v>
      </c>
      <c r="E3619" s="10">
        <v>2425.34</v>
      </c>
      <c r="F3619" s="11">
        <v>41</v>
      </c>
      <c r="G3619" s="11">
        <v>35</v>
      </c>
      <c r="H3619" s="10">
        <v>1769.89</v>
      </c>
      <c r="I3619" s="45"/>
    </row>
    <row r="3620" spans="1:9" x14ac:dyDescent="0.25">
      <c r="A3620" s="13" t="s">
        <v>3284</v>
      </c>
      <c r="B3620" s="8">
        <v>45397</v>
      </c>
      <c r="C3620" s="9" t="s">
        <v>12</v>
      </c>
      <c r="D3620" s="9" t="s">
        <v>19</v>
      </c>
      <c r="E3620" s="10">
        <v>913.95</v>
      </c>
      <c r="F3620" s="11">
        <v>2</v>
      </c>
      <c r="G3620" s="11">
        <v>16</v>
      </c>
      <c r="H3620" s="10">
        <v>855.46</v>
      </c>
      <c r="I3620" s="45"/>
    </row>
    <row r="3621" spans="1:9" x14ac:dyDescent="0.25">
      <c r="A3621" s="13" t="s">
        <v>3407</v>
      </c>
      <c r="B3621" s="8">
        <v>45589</v>
      </c>
      <c r="C3621" s="9" t="s">
        <v>12</v>
      </c>
      <c r="D3621" s="9" t="s">
        <v>19</v>
      </c>
      <c r="E3621" s="10">
        <v>4601.29</v>
      </c>
      <c r="F3621" s="11">
        <v>21</v>
      </c>
      <c r="G3621" s="11">
        <v>11</v>
      </c>
      <c r="H3621" s="10">
        <v>1870.9</v>
      </c>
      <c r="I3621" s="45"/>
    </row>
    <row r="3622" spans="1:9" x14ac:dyDescent="0.25">
      <c r="A3622" s="13" t="s">
        <v>3428</v>
      </c>
      <c r="B3622" s="8">
        <v>45138</v>
      </c>
      <c r="C3622" s="9" t="s">
        <v>12</v>
      </c>
      <c r="D3622" s="9" t="s">
        <v>19</v>
      </c>
      <c r="E3622" s="10">
        <v>3296.95</v>
      </c>
      <c r="F3622" s="11">
        <v>20</v>
      </c>
      <c r="G3622" s="11">
        <v>11</v>
      </c>
      <c r="H3622" s="10">
        <v>266.62</v>
      </c>
      <c r="I3622" s="45"/>
    </row>
    <row r="3623" spans="1:9" x14ac:dyDescent="0.25">
      <c r="A3623" s="13" t="s">
        <v>3431</v>
      </c>
      <c r="B3623" s="8">
        <v>44965</v>
      </c>
      <c r="C3623" s="9" t="s">
        <v>12</v>
      </c>
      <c r="D3623" s="9" t="s">
        <v>19</v>
      </c>
      <c r="E3623" s="10">
        <v>2135.91</v>
      </c>
      <c r="F3623" s="11">
        <v>6</v>
      </c>
      <c r="G3623" s="11">
        <v>13</v>
      </c>
      <c r="H3623" s="10">
        <v>1052.1199999999999</v>
      </c>
      <c r="I3623" s="45"/>
    </row>
    <row r="3624" spans="1:9" x14ac:dyDescent="0.25">
      <c r="A3624" s="13" t="s">
        <v>3443</v>
      </c>
      <c r="B3624" s="8">
        <v>45071</v>
      </c>
      <c r="C3624" s="9" t="s">
        <v>12</v>
      </c>
      <c r="D3624" s="9" t="s">
        <v>19</v>
      </c>
      <c r="E3624" s="10">
        <v>1373.03</v>
      </c>
      <c r="F3624" s="11">
        <v>26</v>
      </c>
      <c r="G3624" s="11">
        <v>18</v>
      </c>
      <c r="H3624" s="10">
        <v>111.78</v>
      </c>
      <c r="I3624" s="45"/>
    </row>
    <row r="3625" spans="1:9" x14ac:dyDescent="0.25">
      <c r="A3625" s="13" t="s">
        <v>3448</v>
      </c>
      <c r="B3625" s="8">
        <v>45048</v>
      </c>
      <c r="C3625" s="9" t="s">
        <v>12</v>
      </c>
      <c r="D3625" s="9" t="s">
        <v>19</v>
      </c>
      <c r="E3625" s="10">
        <v>2620.83</v>
      </c>
      <c r="F3625" s="11">
        <v>38</v>
      </c>
      <c r="G3625" s="11">
        <v>40</v>
      </c>
      <c r="H3625" s="10">
        <v>616.61</v>
      </c>
      <c r="I3625" s="45"/>
    </row>
    <row r="3626" spans="1:9" x14ac:dyDescent="0.25">
      <c r="A3626" s="13" t="s">
        <v>3464</v>
      </c>
      <c r="B3626" s="8">
        <v>45217</v>
      </c>
      <c r="C3626" s="9" t="s">
        <v>12</v>
      </c>
      <c r="D3626" s="9" t="s">
        <v>19</v>
      </c>
      <c r="E3626" s="10">
        <v>1200.18</v>
      </c>
      <c r="F3626" s="11">
        <v>2</v>
      </c>
      <c r="G3626" s="11">
        <v>33</v>
      </c>
      <c r="H3626" s="10">
        <v>715.85</v>
      </c>
      <c r="I3626" s="45"/>
    </row>
    <row r="3627" spans="1:9" x14ac:dyDescent="0.25">
      <c r="A3627" s="13" t="s">
        <v>3579</v>
      </c>
      <c r="B3627" s="8">
        <v>45566</v>
      </c>
      <c r="C3627" s="9" t="s">
        <v>12</v>
      </c>
      <c r="D3627" s="9" t="s">
        <v>19</v>
      </c>
      <c r="E3627" s="10">
        <v>320.02999999999997</v>
      </c>
      <c r="F3627" s="11">
        <v>44</v>
      </c>
      <c r="G3627" s="11">
        <v>16</v>
      </c>
      <c r="H3627" s="10">
        <v>353.86</v>
      </c>
      <c r="I3627" s="45"/>
    </row>
    <row r="3628" spans="1:9" x14ac:dyDescent="0.25">
      <c r="A3628" s="13" t="s">
        <v>3586</v>
      </c>
      <c r="B3628" s="8">
        <v>45426</v>
      </c>
      <c r="C3628" s="9" t="s">
        <v>12</v>
      </c>
      <c r="D3628" s="9" t="s">
        <v>19</v>
      </c>
      <c r="E3628" s="10">
        <v>2237.16</v>
      </c>
      <c r="F3628" s="11">
        <v>50</v>
      </c>
      <c r="G3628" s="11">
        <v>39</v>
      </c>
      <c r="H3628" s="10">
        <v>1952.58</v>
      </c>
      <c r="I3628" s="45"/>
    </row>
    <row r="3629" spans="1:9" x14ac:dyDescent="0.25">
      <c r="A3629" s="13" t="s">
        <v>3591</v>
      </c>
      <c r="B3629" s="8">
        <v>45551</v>
      </c>
      <c r="C3629" s="9" t="s">
        <v>12</v>
      </c>
      <c r="D3629" s="9" t="s">
        <v>19</v>
      </c>
      <c r="E3629" s="10">
        <v>4137.66</v>
      </c>
      <c r="F3629" s="11">
        <v>17</v>
      </c>
      <c r="G3629" s="11">
        <v>18</v>
      </c>
      <c r="H3629" s="10">
        <v>1761.72</v>
      </c>
      <c r="I3629" s="45"/>
    </row>
    <row r="3630" spans="1:9" x14ac:dyDescent="0.25">
      <c r="A3630" s="13" t="s">
        <v>3615</v>
      </c>
      <c r="B3630" s="8">
        <v>45258</v>
      </c>
      <c r="C3630" s="9" t="s">
        <v>12</v>
      </c>
      <c r="D3630" s="9" t="s">
        <v>19</v>
      </c>
      <c r="E3630" s="10">
        <v>1523.51</v>
      </c>
      <c r="F3630" s="11">
        <v>46</v>
      </c>
      <c r="G3630" s="11">
        <v>22</v>
      </c>
      <c r="H3630" s="10">
        <v>1660.64</v>
      </c>
      <c r="I3630" s="45"/>
    </row>
    <row r="3631" spans="1:9" x14ac:dyDescent="0.25">
      <c r="A3631" s="13" t="s">
        <v>3620</v>
      </c>
      <c r="B3631" s="8">
        <v>45541</v>
      </c>
      <c r="C3631" s="9" t="s">
        <v>12</v>
      </c>
      <c r="D3631" s="9" t="s">
        <v>19</v>
      </c>
      <c r="E3631" s="10">
        <v>2133.92</v>
      </c>
      <c r="F3631" s="11">
        <v>46</v>
      </c>
      <c r="G3631" s="11">
        <v>25</v>
      </c>
      <c r="H3631" s="10">
        <v>167.31</v>
      </c>
      <c r="I3631" s="45"/>
    </row>
    <row r="3632" spans="1:9" x14ac:dyDescent="0.25">
      <c r="A3632" s="13" t="s">
        <v>3647</v>
      </c>
      <c r="B3632" s="8">
        <v>45226</v>
      </c>
      <c r="C3632" s="9" t="s">
        <v>12</v>
      </c>
      <c r="D3632" s="9" t="s">
        <v>19</v>
      </c>
      <c r="E3632" s="10">
        <v>1227.93</v>
      </c>
      <c r="F3632" s="11">
        <v>40</v>
      </c>
      <c r="G3632" s="11">
        <v>19</v>
      </c>
      <c r="H3632" s="10">
        <v>1767.54</v>
      </c>
      <c r="I3632" s="45"/>
    </row>
    <row r="3633" spans="1:9" x14ac:dyDescent="0.25">
      <c r="A3633" s="13" t="s">
        <v>3649</v>
      </c>
      <c r="B3633" s="8">
        <v>45098</v>
      </c>
      <c r="C3633" s="9" t="s">
        <v>12</v>
      </c>
      <c r="D3633" s="9" t="s">
        <v>19</v>
      </c>
      <c r="E3633" s="10">
        <v>4653.53</v>
      </c>
      <c r="F3633" s="11">
        <v>8</v>
      </c>
      <c r="G3633" s="11">
        <v>46</v>
      </c>
      <c r="H3633" s="10">
        <v>828.35</v>
      </c>
      <c r="I3633" s="45"/>
    </row>
    <row r="3634" spans="1:9" x14ac:dyDescent="0.25">
      <c r="A3634" s="13" t="s">
        <v>3653</v>
      </c>
      <c r="B3634" s="8">
        <v>45497</v>
      </c>
      <c r="C3634" s="9" t="s">
        <v>12</v>
      </c>
      <c r="D3634" s="9" t="s">
        <v>19</v>
      </c>
      <c r="E3634" s="10">
        <v>593.33000000000004</v>
      </c>
      <c r="F3634" s="11">
        <v>8</v>
      </c>
      <c r="G3634" s="11">
        <v>30</v>
      </c>
      <c r="H3634" s="10">
        <v>1567.54</v>
      </c>
      <c r="I3634" s="45"/>
    </row>
    <row r="3635" spans="1:9" x14ac:dyDescent="0.25">
      <c r="A3635" s="13" t="s">
        <v>3702</v>
      </c>
      <c r="B3635" s="8">
        <v>45276</v>
      </c>
      <c r="C3635" s="9" t="s">
        <v>12</v>
      </c>
      <c r="D3635" s="9" t="s">
        <v>19</v>
      </c>
      <c r="E3635" s="10">
        <v>4395.96</v>
      </c>
      <c r="F3635" s="11">
        <v>14</v>
      </c>
      <c r="G3635" s="11">
        <v>50</v>
      </c>
      <c r="H3635" s="10">
        <v>648.20000000000005</v>
      </c>
      <c r="I3635" s="45"/>
    </row>
    <row r="3636" spans="1:9" x14ac:dyDescent="0.25">
      <c r="A3636" s="13" t="s">
        <v>3722</v>
      </c>
      <c r="B3636" s="8">
        <v>44992</v>
      </c>
      <c r="C3636" s="9" t="s">
        <v>12</v>
      </c>
      <c r="D3636" s="9" t="s">
        <v>19</v>
      </c>
      <c r="E3636" s="10">
        <v>1632.72</v>
      </c>
      <c r="F3636" s="11">
        <v>4</v>
      </c>
      <c r="G3636" s="11">
        <v>21</v>
      </c>
      <c r="H3636" s="10">
        <v>1953.79</v>
      </c>
      <c r="I3636" s="45"/>
    </row>
    <row r="3637" spans="1:9" x14ac:dyDescent="0.25">
      <c r="A3637" s="13" t="s">
        <v>3734</v>
      </c>
      <c r="B3637" s="8">
        <v>45322</v>
      </c>
      <c r="C3637" s="9" t="s">
        <v>12</v>
      </c>
      <c r="D3637" s="9" t="s">
        <v>19</v>
      </c>
      <c r="E3637" s="10">
        <v>3845.43</v>
      </c>
      <c r="F3637" s="11">
        <v>44</v>
      </c>
      <c r="G3637" s="11">
        <v>26</v>
      </c>
      <c r="H3637" s="10">
        <v>1822.37</v>
      </c>
      <c r="I3637" s="45"/>
    </row>
    <row r="3638" spans="1:9" x14ac:dyDescent="0.25">
      <c r="A3638" s="13" t="s">
        <v>3812</v>
      </c>
      <c r="B3638" s="8">
        <v>45464</v>
      </c>
      <c r="C3638" s="9" t="s">
        <v>12</v>
      </c>
      <c r="D3638" s="9" t="s">
        <v>19</v>
      </c>
      <c r="E3638" s="10">
        <v>2371.5</v>
      </c>
      <c r="F3638" s="11">
        <v>31</v>
      </c>
      <c r="G3638" s="11">
        <v>26</v>
      </c>
      <c r="H3638" s="10">
        <v>1893.96</v>
      </c>
      <c r="I3638" s="45"/>
    </row>
    <row r="3639" spans="1:9" x14ac:dyDescent="0.25">
      <c r="A3639" s="13" t="s">
        <v>3828</v>
      </c>
      <c r="B3639" s="8">
        <v>45043</v>
      </c>
      <c r="C3639" s="9" t="s">
        <v>12</v>
      </c>
      <c r="D3639" s="9" t="s">
        <v>19</v>
      </c>
      <c r="E3639" s="10">
        <v>4833.99</v>
      </c>
      <c r="F3639" s="11">
        <v>9</v>
      </c>
      <c r="G3639" s="11">
        <v>1</v>
      </c>
      <c r="H3639" s="10">
        <v>588.17999999999995</v>
      </c>
      <c r="I3639" s="45"/>
    </row>
    <row r="3640" spans="1:9" x14ac:dyDescent="0.25">
      <c r="A3640" s="13" t="s">
        <v>3841</v>
      </c>
      <c r="B3640" s="8">
        <v>45101</v>
      </c>
      <c r="C3640" s="9" t="s">
        <v>12</v>
      </c>
      <c r="D3640" s="9" t="s">
        <v>19</v>
      </c>
      <c r="E3640" s="10">
        <v>761.76</v>
      </c>
      <c r="F3640" s="11">
        <v>23</v>
      </c>
      <c r="G3640" s="11">
        <v>21</v>
      </c>
      <c r="H3640" s="10">
        <v>650.13</v>
      </c>
      <c r="I3640" s="45"/>
    </row>
    <row r="3641" spans="1:9" x14ac:dyDescent="0.25">
      <c r="A3641" s="13" t="s">
        <v>3862</v>
      </c>
      <c r="B3641" s="8">
        <v>45300</v>
      </c>
      <c r="C3641" s="9" t="s">
        <v>12</v>
      </c>
      <c r="D3641" s="9" t="s">
        <v>19</v>
      </c>
      <c r="E3641" s="10">
        <v>132.74</v>
      </c>
      <c r="F3641" s="11">
        <v>26</v>
      </c>
      <c r="G3641" s="11">
        <v>29</v>
      </c>
      <c r="H3641" s="10">
        <v>1252.47</v>
      </c>
      <c r="I3641" s="45"/>
    </row>
    <row r="3642" spans="1:9" x14ac:dyDescent="0.25">
      <c r="A3642" s="13" t="s">
        <v>11</v>
      </c>
      <c r="B3642" s="8">
        <v>45412</v>
      </c>
      <c r="C3642" s="9" t="s">
        <v>12</v>
      </c>
      <c r="D3642" s="9" t="s">
        <v>10</v>
      </c>
      <c r="E3642" s="10">
        <v>1546.81</v>
      </c>
      <c r="F3642" s="11">
        <v>23</v>
      </c>
      <c r="G3642" s="11">
        <v>33</v>
      </c>
      <c r="H3642" s="10">
        <v>1932.71</v>
      </c>
      <c r="I3642" s="45"/>
    </row>
    <row r="3643" spans="1:9" x14ac:dyDescent="0.25">
      <c r="A3643" s="13" t="s">
        <v>26</v>
      </c>
      <c r="B3643" s="8">
        <v>45439</v>
      </c>
      <c r="C3643" s="9" t="s">
        <v>12</v>
      </c>
      <c r="D3643" s="9" t="s">
        <v>10</v>
      </c>
      <c r="E3643" s="10">
        <v>2844.93</v>
      </c>
      <c r="F3643" s="11">
        <v>34</v>
      </c>
      <c r="G3643" s="11">
        <v>12</v>
      </c>
      <c r="H3643" s="10">
        <v>1166.3900000000001</v>
      </c>
      <c r="I3643" s="45"/>
    </row>
    <row r="3644" spans="1:9" x14ac:dyDescent="0.25">
      <c r="A3644" s="13" t="s">
        <v>3980</v>
      </c>
      <c r="B3644" s="8">
        <v>45192</v>
      </c>
      <c r="C3644" s="9" t="s">
        <v>12</v>
      </c>
      <c r="D3644" s="9" t="s">
        <v>10</v>
      </c>
      <c r="E3644" s="10">
        <v>4229.47</v>
      </c>
      <c r="F3644" s="11">
        <v>3</v>
      </c>
      <c r="G3644" s="11">
        <v>9</v>
      </c>
      <c r="H3644" s="10">
        <v>11.29</v>
      </c>
      <c r="I3644" s="45"/>
    </row>
    <row r="3645" spans="1:9" x14ac:dyDescent="0.25">
      <c r="A3645" s="13" t="s">
        <v>142</v>
      </c>
      <c r="B3645" s="8">
        <v>45274</v>
      </c>
      <c r="C3645" s="9" t="s">
        <v>12</v>
      </c>
      <c r="D3645" s="9" t="s">
        <v>10</v>
      </c>
      <c r="E3645" s="10">
        <v>3155.7</v>
      </c>
      <c r="F3645" s="11">
        <v>43</v>
      </c>
      <c r="G3645" s="11">
        <v>13</v>
      </c>
      <c r="H3645" s="10">
        <v>393.8</v>
      </c>
      <c r="I3645" s="45"/>
    </row>
    <row r="3646" spans="1:9" x14ac:dyDescent="0.25">
      <c r="A3646" s="13" t="s">
        <v>194</v>
      </c>
      <c r="B3646" s="8">
        <v>45150</v>
      </c>
      <c r="C3646" s="9" t="s">
        <v>12</v>
      </c>
      <c r="D3646" s="9" t="s">
        <v>10</v>
      </c>
      <c r="E3646" s="10">
        <v>2680.05</v>
      </c>
      <c r="F3646" s="11">
        <v>5</v>
      </c>
      <c r="G3646" s="11">
        <v>16</v>
      </c>
      <c r="H3646" s="10">
        <v>1116.5</v>
      </c>
      <c r="I3646" s="45"/>
    </row>
    <row r="3647" spans="1:9" x14ac:dyDescent="0.25">
      <c r="A3647" s="13" t="s">
        <v>228</v>
      </c>
      <c r="B3647" s="8">
        <v>45388</v>
      </c>
      <c r="C3647" s="9" t="s">
        <v>12</v>
      </c>
      <c r="D3647" s="9" t="s">
        <v>10</v>
      </c>
      <c r="E3647" s="10">
        <v>1058.57</v>
      </c>
      <c r="F3647" s="11">
        <v>6</v>
      </c>
      <c r="G3647" s="11">
        <v>13</v>
      </c>
      <c r="H3647" s="10">
        <v>697.72</v>
      </c>
      <c r="I3647" s="45"/>
    </row>
    <row r="3648" spans="1:9" x14ac:dyDescent="0.25">
      <c r="A3648" s="13" t="s">
        <v>236</v>
      </c>
      <c r="B3648" s="8">
        <v>45106</v>
      </c>
      <c r="C3648" s="9" t="s">
        <v>12</v>
      </c>
      <c r="D3648" s="9" t="s">
        <v>10</v>
      </c>
      <c r="E3648" s="10">
        <v>1407.97</v>
      </c>
      <c r="F3648" s="11">
        <v>26</v>
      </c>
      <c r="G3648" s="11">
        <v>35</v>
      </c>
      <c r="H3648" s="10">
        <v>978.17</v>
      </c>
      <c r="I3648" s="45"/>
    </row>
    <row r="3649" spans="1:9" x14ac:dyDescent="0.25">
      <c r="A3649" s="13" t="s">
        <v>249</v>
      </c>
      <c r="B3649" s="8">
        <v>45087</v>
      </c>
      <c r="C3649" s="9" t="s">
        <v>12</v>
      </c>
      <c r="D3649" s="9" t="s">
        <v>10</v>
      </c>
      <c r="E3649" s="10">
        <v>2050.02</v>
      </c>
      <c r="F3649" s="11">
        <v>28</v>
      </c>
      <c r="G3649" s="11">
        <v>20</v>
      </c>
      <c r="H3649" s="10">
        <v>1712.2</v>
      </c>
      <c r="I3649" s="45"/>
    </row>
    <row r="3650" spans="1:9" x14ac:dyDescent="0.25">
      <c r="A3650" s="13" t="s">
        <v>284</v>
      </c>
      <c r="B3650" s="8">
        <v>45236</v>
      </c>
      <c r="C3650" s="9" t="s">
        <v>12</v>
      </c>
      <c r="D3650" s="9" t="s">
        <v>10</v>
      </c>
      <c r="E3650" s="10">
        <v>781.32</v>
      </c>
      <c r="F3650" s="11">
        <v>22</v>
      </c>
      <c r="G3650" s="11">
        <v>8</v>
      </c>
      <c r="H3650" s="10">
        <v>229.41</v>
      </c>
      <c r="I3650" s="45"/>
    </row>
    <row r="3651" spans="1:9" x14ac:dyDescent="0.25">
      <c r="A3651" s="13" t="s">
        <v>318</v>
      </c>
      <c r="B3651" s="8">
        <v>44959</v>
      </c>
      <c r="C3651" s="9" t="s">
        <v>12</v>
      </c>
      <c r="D3651" s="9" t="s">
        <v>10</v>
      </c>
      <c r="E3651" s="10">
        <v>2231.1999999999998</v>
      </c>
      <c r="F3651" s="11">
        <v>22</v>
      </c>
      <c r="G3651" s="11">
        <v>10</v>
      </c>
      <c r="H3651" s="10">
        <v>688.14</v>
      </c>
      <c r="I3651" s="45"/>
    </row>
    <row r="3652" spans="1:9" x14ac:dyDescent="0.25">
      <c r="A3652" s="13" t="s">
        <v>321</v>
      </c>
      <c r="B3652" s="8">
        <v>45246</v>
      </c>
      <c r="C3652" s="9" t="s">
        <v>12</v>
      </c>
      <c r="D3652" s="9" t="s">
        <v>10</v>
      </c>
      <c r="E3652" s="10">
        <v>3180.04</v>
      </c>
      <c r="F3652" s="11">
        <v>21</v>
      </c>
      <c r="G3652" s="11">
        <v>48</v>
      </c>
      <c r="H3652" s="10">
        <v>1183.27</v>
      </c>
      <c r="I3652" s="45"/>
    </row>
    <row r="3653" spans="1:9" x14ac:dyDescent="0.25">
      <c r="A3653" s="13" t="s">
        <v>322</v>
      </c>
      <c r="B3653" s="8">
        <v>45316</v>
      </c>
      <c r="C3653" s="9" t="s">
        <v>12</v>
      </c>
      <c r="D3653" s="9" t="s">
        <v>10</v>
      </c>
      <c r="E3653" s="10">
        <v>1510.87</v>
      </c>
      <c r="F3653" s="11">
        <v>5</v>
      </c>
      <c r="G3653" s="11">
        <v>23</v>
      </c>
      <c r="H3653" s="10">
        <v>835.6</v>
      </c>
      <c r="I3653" s="45"/>
    </row>
    <row r="3654" spans="1:9" x14ac:dyDescent="0.25">
      <c r="A3654" s="13" t="s">
        <v>323</v>
      </c>
      <c r="B3654" s="8">
        <v>45567</v>
      </c>
      <c r="C3654" s="9" t="s">
        <v>12</v>
      </c>
      <c r="D3654" s="9" t="s">
        <v>10</v>
      </c>
      <c r="E3654" s="10">
        <v>1717.94</v>
      </c>
      <c r="F3654" s="11">
        <v>34</v>
      </c>
      <c r="G3654" s="11">
        <v>5</v>
      </c>
      <c r="H3654" s="10">
        <v>528.35</v>
      </c>
      <c r="I3654" s="45"/>
    </row>
    <row r="3655" spans="1:9" x14ac:dyDescent="0.25">
      <c r="A3655" s="13" t="s">
        <v>325</v>
      </c>
      <c r="B3655" s="8">
        <v>45172</v>
      </c>
      <c r="C3655" s="9" t="s">
        <v>12</v>
      </c>
      <c r="D3655" s="9" t="s">
        <v>10</v>
      </c>
      <c r="E3655" s="10">
        <v>2453.8000000000002</v>
      </c>
      <c r="F3655" s="11">
        <v>39</v>
      </c>
      <c r="G3655" s="11">
        <v>11</v>
      </c>
      <c r="H3655" s="10">
        <v>1442.04</v>
      </c>
      <c r="I3655" s="45"/>
    </row>
    <row r="3656" spans="1:9" x14ac:dyDescent="0.25">
      <c r="A3656" s="13" t="s">
        <v>328</v>
      </c>
      <c r="B3656" s="8">
        <v>45577</v>
      </c>
      <c r="C3656" s="9" t="s">
        <v>12</v>
      </c>
      <c r="D3656" s="9" t="s">
        <v>10</v>
      </c>
      <c r="E3656" s="10">
        <v>1608.13</v>
      </c>
      <c r="F3656" s="11">
        <v>31</v>
      </c>
      <c r="G3656" s="11">
        <v>31</v>
      </c>
      <c r="H3656" s="10">
        <v>1758.35</v>
      </c>
      <c r="I3656" s="45"/>
    </row>
    <row r="3657" spans="1:9" x14ac:dyDescent="0.25">
      <c r="A3657" s="13" t="s">
        <v>332</v>
      </c>
      <c r="B3657" s="8">
        <v>45251</v>
      </c>
      <c r="C3657" s="9" t="s">
        <v>12</v>
      </c>
      <c r="D3657" s="9" t="s">
        <v>10</v>
      </c>
      <c r="E3657" s="10">
        <v>1387.68</v>
      </c>
      <c r="F3657" s="11">
        <v>18</v>
      </c>
      <c r="G3657" s="11">
        <v>30</v>
      </c>
      <c r="H3657" s="10">
        <v>904.34</v>
      </c>
      <c r="I3657" s="45"/>
    </row>
    <row r="3658" spans="1:9" x14ac:dyDescent="0.25">
      <c r="A3658" s="13" t="s">
        <v>396</v>
      </c>
      <c r="B3658" s="8">
        <v>45184</v>
      </c>
      <c r="C3658" s="9" t="s">
        <v>12</v>
      </c>
      <c r="D3658" s="9" t="s">
        <v>10</v>
      </c>
      <c r="E3658" s="10">
        <v>1997.57</v>
      </c>
      <c r="F3658" s="11">
        <v>4</v>
      </c>
      <c r="G3658" s="11">
        <v>9</v>
      </c>
      <c r="H3658" s="10">
        <v>1392.8</v>
      </c>
      <c r="I3658" s="45"/>
    </row>
    <row r="3659" spans="1:9" x14ac:dyDescent="0.25">
      <c r="A3659" s="13" t="s">
        <v>407</v>
      </c>
      <c r="B3659" s="8">
        <v>45527</v>
      </c>
      <c r="C3659" s="9" t="s">
        <v>12</v>
      </c>
      <c r="D3659" s="9" t="s">
        <v>10</v>
      </c>
      <c r="E3659" s="10">
        <v>4237.95</v>
      </c>
      <c r="F3659" s="11">
        <v>28</v>
      </c>
      <c r="G3659" s="11">
        <v>46</v>
      </c>
      <c r="H3659" s="10">
        <v>1882.05</v>
      </c>
      <c r="I3659" s="45"/>
    </row>
    <row r="3660" spans="1:9" x14ac:dyDescent="0.25">
      <c r="A3660" s="13" t="s">
        <v>412</v>
      </c>
      <c r="B3660" s="8">
        <v>45110</v>
      </c>
      <c r="C3660" s="9" t="s">
        <v>12</v>
      </c>
      <c r="D3660" s="9" t="s">
        <v>10</v>
      </c>
      <c r="E3660" s="10">
        <v>2379.5100000000002</v>
      </c>
      <c r="F3660" s="11">
        <v>39</v>
      </c>
      <c r="G3660" s="11">
        <v>5</v>
      </c>
      <c r="H3660" s="10">
        <v>1714.22</v>
      </c>
      <c r="I3660" s="45"/>
    </row>
    <row r="3661" spans="1:9" x14ac:dyDescent="0.25">
      <c r="A3661" s="13" t="s">
        <v>437</v>
      </c>
      <c r="B3661" s="8">
        <v>45551</v>
      </c>
      <c r="C3661" s="9" t="s">
        <v>12</v>
      </c>
      <c r="D3661" s="9" t="s">
        <v>10</v>
      </c>
      <c r="E3661" s="10">
        <v>3142.49</v>
      </c>
      <c r="F3661" s="11">
        <v>42</v>
      </c>
      <c r="G3661" s="11">
        <v>7</v>
      </c>
      <c r="H3661" s="10">
        <v>1981.52</v>
      </c>
      <c r="I3661" s="45"/>
    </row>
    <row r="3662" spans="1:9" x14ac:dyDescent="0.25">
      <c r="A3662" s="13" t="s">
        <v>3981</v>
      </c>
      <c r="B3662" s="8">
        <v>44990</v>
      </c>
      <c r="C3662" s="9" t="s">
        <v>12</v>
      </c>
      <c r="D3662" s="9" t="s">
        <v>10</v>
      </c>
      <c r="E3662" s="10">
        <v>3154.25</v>
      </c>
      <c r="F3662" s="11">
        <v>43</v>
      </c>
      <c r="G3662" s="11">
        <v>28</v>
      </c>
      <c r="H3662" s="10">
        <v>467.13</v>
      </c>
      <c r="I3662" s="45"/>
    </row>
    <row r="3663" spans="1:9" x14ac:dyDescent="0.25">
      <c r="A3663" s="13" t="s">
        <v>506</v>
      </c>
      <c r="B3663" s="8">
        <v>44954</v>
      </c>
      <c r="C3663" s="9" t="s">
        <v>12</v>
      </c>
      <c r="D3663" s="9" t="s">
        <v>10</v>
      </c>
      <c r="E3663" s="10">
        <v>3029.39</v>
      </c>
      <c r="F3663" s="11">
        <v>14</v>
      </c>
      <c r="G3663" s="11">
        <v>46</v>
      </c>
      <c r="H3663" s="10">
        <v>731.82</v>
      </c>
      <c r="I3663" s="45"/>
    </row>
    <row r="3664" spans="1:9" x14ac:dyDescent="0.25">
      <c r="A3664" s="13" t="s">
        <v>507</v>
      </c>
      <c r="B3664" s="8">
        <v>45314</v>
      </c>
      <c r="C3664" s="9" t="s">
        <v>12</v>
      </c>
      <c r="D3664" s="9" t="s">
        <v>10</v>
      </c>
      <c r="E3664" s="10">
        <v>1133.72</v>
      </c>
      <c r="F3664" s="11">
        <v>41</v>
      </c>
      <c r="G3664" s="11">
        <v>5</v>
      </c>
      <c r="H3664" s="10">
        <v>1083.6500000000001</v>
      </c>
      <c r="I3664" s="45"/>
    </row>
    <row r="3665" spans="1:9" x14ac:dyDescent="0.25">
      <c r="A3665" s="13" t="s">
        <v>543</v>
      </c>
      <c r="B3665" s="8">
        <v>45350</v>
      </c>
      <c r="C3665" s="9" t="s">
        <v>12</v>
      </c>
      <c r="D3665" s="9" t="s">
        <v>10</v>
      </c>
      <c r="E3665" s="10">
        <v>3625.04</v>
      </c>
      <c r="F3665" s="11">
        <v>33</v>
      </c>
      <c r="G3665" s="11">
        <v>13</v>
      </c>
      <c r="H3665" s="10">
        <v>1335.03</v>
      </c>
      <c r="I3665" s="45"/>
    </row>
    <row r="3666" spans="1:9" x14ac:dyDescent="0.25">
      <c r="A3666" s="13" t="s">
        <v>614</v>
      </c>
      <c r="B3666" s="8">
        <v>45362</v>
      </c>
      <c r="C3666" s="9" t="s">
        <v>12</v>
      </c>
      <c r="D3666" s="9" t="s">
        <v>10</v>
      </c>
      <c r="E3666" s="10">
        <v>4179.08</v>
      </c>
      <c r="F3666" s="11">
        <v>48</v>
      </c>
      <c r="G3666" s="11">
        <v>12</v>
      </c>
      <c r="H3666" s="10">
        <v>223.86</v>
      </c>
      <c r="I3666" s="45"/>
    </row>
    <row r="3667" spans="1:9" x14ac:dyDescent="0.25">
      <c r="A3667" s="13" t="s">
        <v>623</v>
      </c>
      <c r="B3667" s="8">
        <v>44951</v>
      </c>
      <c r="C3667" s="9" t="s">
        <v>12</v>
      </c>
      <c r="D3667" s="9" t="s">
        <v>10</v>
      </c>
      <c r="E3667" s="10">
        <v>2057.29</v>
      </c>
      <c r="F3667" s="11">
        <v>24</v>
      </c>
      <c r="G3667" s="11">
        <v>44</v>
      </c>
      <c r="H3667" s="10">
        <v>155.36000000000001</v>
      </c>
      <c r="I3667" s="45"/>
    </row>
    <row r="3668" spans="1:9" x14ac:dyDescent="0.25">
      <c r="A3668" s="13" t="s">
        <v>3982</v>
      </c>
      <c r="B3668" s="8">
        <v>45268</v>
      </c>
      <c r="C3668" s="9" t="s">
        <v>12</v>
      </c>
      <c r="D3668" s="9" t="s">
        <v>10</v>
      </c>
      <c r="E3668" s="10">
        <v>4004.6</v>
      </c>
      <c r="F3668" s="11">
        <v>24</v>
      </c>
      <c r="G3668" s="11">
        <v>27</v>
      </c>
      <c r="H3668" s="10">
        <v>1817.26</v>
      </c>
      <c r="I3668" s="45"/>
    </row>
    <row r="3669" spans="1:9" x14ac:dyDescent="0.25">
      <c r="A3669" s="13" t="s">
        <v>3983</v>
      </c>
      <c r="B3669" s="8">
        <v>44895</v>
      </c>
      <c r="C3669" s="9" t="s">
        <v>12</v>
      </c>
      <c r="D3669" s="9" t="s">
        <v>10</v>
      </c>
      <c r="E3669" s="10">
        <v>3336.75</v>
      </c>
      <c r="F3669" s="11">
        <v>12</v>
      </c>
      <c r="G3669" s="11">
        <v>9</v>
      </c>
      <c r="H3669" s="10">
        <v>1459.86</v>
      </c>
      <c r="I3669" s="45"/>
    </row>
    <row r="3670" spans="1:9" x14ac:dyDescent="0.25">
      <c r="A3670" s="13" t="s">
        <v>717</v>
      </c>
      <c r="B3670" s="8">
        <v>45442</v>
      </c>
      <c r="C3670" s="9" t="s">
        <v>12</v>
      </c>
      <c r="D3670" s="9" t="s">
        <v>10</v>
      </c>
      <c r="E3670" s="10">
        <v>2978.57</v>
      </c>
      <c r="F3670" s="11">
        <v>39</v>
      </c>
      <c r="G3670" s="11">
        <v>2</v>
      </c>
      <c r="H3670" s="10">
        <v>1192.78</v>
      </c>
      <c r="I3670" s="45"/>
    </row>
    <row r="3671" spans="1:9" x14ac:dyDescent="0.25">
      <c r="A3671" s="13" t="s">
        <v>3984</v>
      </c>
      <c r="B3671" s="8">
        <v>44991</v>
      </c>
      <c r="C3671" s="9" t="s">
        <v>12</v>
      </c>
      <c r="D3671" s="9" t="s">
        <v>10</v>
      </c>
      <c r="E3671" s="10">
        <v>2167.9499999999998</v>
      </c>
      <c r="F3671" s="11">
        <v>29</v>
      </c>
      <c r="G3671" s="11">
        <v>13</v>
      </c>
      <c r="H3671" s="10">
        <v>1596.7</v>
      </c>
      <c r="I3671" s="45"/>
    </row>
    <row r="3672" spans="1:9" x14ac:dyDescent="0.25">
      <c r="A3672" s="13" t="s">
        <v>751</v>
      </c>
      <c r="B3672" s="8">
        <v>45076</v>
      </c>
      <c r="C3672" s="9" t="s">
        <v>12</v>
      </c>
      <c r="D3672" s="9" t="s">
        <v>10</v>
      </c>
      <c r="E3672" s="10">
        <v>1450.91</v>
      </c>
      <c r="F3672" s="11">
        <v>31</v>
      </c>
      <c r="G3672" s="11">
        <v>33</v>
      </c>
      <c r="H3672" s="10">
        <v>1868.26</v>
      </c>
      <c r="I3672" s="45"/>
    </row>
    <row r="3673" spans="1:9" x14ac:dyDescent="0.25">
      <c r="A3673" s="13" t="s">
        <v>759</v>
      </c>
      <c r="B3673" s="8">
        <v>45480</v>
      </c>
      <c r="C3673" s="9" t="s">
        <v>12</v>
      </c>
      <c r="D3673" s="9" t="s">
        <v>10</v>
      </c>
      <c r="E3673" s="10">
        <v>3325.56</v>
      </c>
      <c r="F3673" s="11">
        <v>33</v>
      </c>
      <c r="G3673" s="11">
        <v>42</v>
      </c>
      <c r="H3673" s="10">
        <v>696.61</v>
      </c>
      <c r="I3673" s="45"/>
    </row>
    <row r="3674" spans="1:9" x14ac:dyDescent="0.25">
      <c r="A3674" s="13" t="s">
        <v>783</v>
      </c>
      <c r="B3674" s="8">
        <v>44938</v>
      </c>
      <c r="C3674" s="9" t="s">
        <v>12</v>
      </c>
      <c r="D3674" s="9" t="s">
        <v>10</v>
      </c>
      <c r="E3674" s="10">
        <v>573.33000000000004</v>
      </c>
      <c r="F3674" s="11">
        <v>22</v>
      </c>
      <c r="G3674" s="11">
        <v>12</v>
      </c>
      <c r="H3674" s="10">
        <v>624.6</v>
      </c>
      <c r="I3674" s="45"/>
    </row>
    <row r="3675" spans="1:9" x14ac:dyDescent="0.25">
      <c r="A3675" s="13" t="s">
        <v>816</v>
      </c>
      <c r="B3675" s="8">
        <v>45272</v>
      </c>
      <c r="C3675" s="9" t="s">
        <v>12</v>
      </c>
      <c r="D3675" s="9" t="s">
        <v>10</v>
      </c>
      <c r="E3675" s="10">
        <v>2859.12</v>
      </c>
      <c r="F3675" s="11">
        <v>40</v>
      </c>
      <c r="G3675" s="11">
        <v>29</v>
      </c>
      <c r="H3675" s="10">
        <v>568</v>
      </c>
      <c r="I3675" s="45"/>
    </row>
    <row r="3676" spans="1:9" x14ac:dyDescent="0.25">
      <c r="A3676" s="13" t="s">
        <v>819</v>
      </c>
      <c r="B3676" s="8">
        <v>44969</v>
      </c>
      <c r="C3676" s="9" t="s">
        <v>12</v>
      </c>
      <c r="D3676" s="9" t="s">
        <v>10</v>
      </c>
      <c r="E3676" s="10">
        <v>3480.93</v>
      </c>
      <c r="F3676" s="11">
        <v>41</v>
      </c>
      <c r="G3676" s="11">
        <v>24</v>
      </c>
      <c r="H3676" s="10">
        <v>1849.09</v>
      </c>
      <c r="I3676" s="45"/>
    </row>
    <row r="3677" spans="1:9" x14ac:dyDescent="0.25">
      <c r="A3677" s="13" t="s">
        <v>836</v>
      </c>
      <c r="B3677" s="8">
        <v>44977</v>
      </c>
      <c r="C3677" s="9" t="s">
        <v>12</v>
      </c>
      <c r="D3677" s="9" t="s">
        <v>10</v>
      </c>
      <c r="E3677" s="10">
        <v>4848.4399999999996</v>
      </c>
      <c r="F3677" s="11">
        <v>47</v>
      </c>
      <c r="G3677" s="11">
        <v>7</v>
      </c>
      <c r="H3677" s="10">
        <v>158.30000000000001</v>
      </c>
      <c r="I3677" s="45"/>
    </row>
    <row r="3678" spans="1:9" x14ac:dyDescent="0.25">
      <c r="A3678" s="13" t="s">
        <v>850</v>
      </c>
      <c r="B3678" s="8">
        <v>45141</v>
      </c>
      <c r="C3678" s="9" t="s">
        <v>12</v>
      </c>
      <c r="D3678" s="9" t="s">
        <v>10</v>
      </c>
      <c r="E3678" s="10">
        <v>2085.42</v>
      </c>
      <c r="F3678" s="11">
        <v>30</v>
      </c>
      <c r="G3678" s="11">
        <v>47</v>
      </c>
      <c r="H3678" s="10">
        <v>362.86</v>
      </c>
      <c r="I3678" s="45"/>
    </row>
    <row r="3679" spans="1:9" x14ac:dyDescent="0.25">
      <c r="A3679" s="13" t="s">
        <v>864</v>
      </c>
      <c r="B3679" s="8">
        <v>45568</v>
      </c>
      <c r="C3679" s="9" t="s">
        <v>12</v>
      </c>
      <c r="D3679" s="9" t="s">
        <v>10</v>
      </c>
      <c r="E3679" s="10">
        <v>1407.18</v>
      </c>
      <c r="F3679" s="11">
        <v>29</v>
      </c>
      <c r="G3679" s="11">
        <v>13</v>
      </c>
      <c r="H3679" s="10">
        <v>1305.0999999999999</v>
      </c>
      <c r="I3679" s="45"/>
    </row>
    <row r="3680" spans="1:9" x14ac:dyDescent="0.25">
      <c r="A3680" s="13" t="s">
        <v>867</v>
      </c>
      <c r="B3680" s="8">
        <v>45470</v>
      </c>
      <c r="C3680" s="9" t="s">
        <v>12</v>
      </c>
      <c r="D3680" s="9" t="s">
        <v>10</v>
      </c>
      <c r="E3680" s="10">
        <v>1036.7</v>
      </c>
      <c r="F3680" s="11">
        <v>34</v>
      </c>
      <c r="G3680" s="11">
        <v>25</v>
      </c>
      <c r="H3680" s="10">
        <v>470.03</v>
      </c>
      <c r="I3680" s="45"/>
    </row>
    <row r="3681" spans="1:9" x14ac:dyDescent="0.25">
      <c r="A3681" s="13" t="s">
        <v>884</v>
      </c>
      <c r="B3681" s="8">
        <v>45199</v>
      </c>
      <c r="C3681" s="9" t="s">
        <v>12</v>
      </c>
      <c r="D3681" s="9" t="s">
        <v>10</v>
      </c>
      <c r="E3681" s="10">
        <v>4206.34</v>
      </c>
      <c r="F3681" s="11">
        <v>1</v>
      </c>
      <c r="G3681" s="11">
        <v>20</v>
      </c>
      <c r="H3681" s="10">
        <v>1088.83</v>
      </c>
      <c r="I3681" s="45"/>
    </row>
    <row r="3682" spans="1:9" x14ac:dyDescent="0.25">
      <c r="A3682" s="13" t="s">
        <v>887</v>
      </c>
      <c r="B3682" s="8">
        <v>45022</v>
      </c>
      <c r="C3682" s="9" t="s">
        <v>12</v>
      </c>
      <c r="D3682" s="9" t="s">
        <v>10</v>
      </c>
      <c r="E3682" s="10">
        <v>3177.01</v>
      </c>
      <c r="F3682" s="11">
        <v>17</v>
      </c>
      <c r="G3682" s="11">
        <v>25</v>
      </c>
      <c r="H3682" s="10">
        <v>1100.1400000000001</v>
      </c>
      <c r="I3682" s="45"/>
    </row>
    <row r="3683" spans="1:9" x14ac:dyDescent="0.25">
      <c r="A3683" s="13" t="s">
        <v>919</v>
      </c>
      <c r="B3683" s="8">
        <v>44969</v>
      </c>
      <c r="C3683" s="9" t="s">
        <v>12</v>
      </c>
      <c r="D3683" s="9" t="s">
        <v>10</v>
      </c>
      <c r="E3683" s="10">
        <v>4200.7299999999996</v>
      </c>
      <c r="F3683" s="11">
        <v>37</v>
      </c>
      <c r="G3683" s="11">
        <v>31</v>
      </c>
      <c r="H3683" s="10">
        <v>1709.79</v>
      </c>
      <c r="I3683" s="45"/>
    </row>
    <row r="3684" spans="1:9" x14ac:dyDescent="0.25">
      <c r="A3684" s="13" t="s">
        <v>934</v>
      </c>
      <c r="B3684" s="8">
        <v>45100</v>
      </c>
      <c r="C3684" s="9" t="s">
        <v>12</v>
      </c>
      <c r="D3684" s="9" t="s">
        <v>10</v>
      </c>
      <c r="E3684" s="10">
        <v>1066.1600000000001</v>
      </c>
      <c r="F3684" s="11">
        <v>46</v>
      </c>
      <c r="G3684" s="11">
        <v>41</v>
      </c>
      <c r="H3684" s="10">
        <v>420.09</v>
      </c>
      <c r="I3684" s="45"/>
    </row>
    <row r="3685" spans="1:9" x14ac:dyDescent="0.25">
      <c r="A3685" s="13" t="s">
        <v>939</v>
      </c>
      <c r="B3685" s="8">
        <v>45570</v>
      </c>
      <c r="C3685" s="9" t="s">
        <v>12</v>
      </c>
      <c r="D3685" s="9" t="s">
        <v>10</v>
      </c>
      <c r="E3685" s="10">
        <v>1720.08</v>
      </c>
      <c r="F3685" s="11">
        <v>34</v>
      </c>
      <c r="G3685" s="11">
        <v>50</v>
      </c>
      <c r="H3685" s="10">
        <v>1510.83</v>
      </c>
      <c r="I3685" s="45"/>
    </row>
    <row r="3686" spans="1:9" x14ac:dyDescent="0.25">
      <c r="A3686" s="13" t="s">
        <v>966</v>
      </c>
      <c r="B3686" s="8">
        <v>45329</v>
      </c>
      <c r="C3686" s="9" t="s">
        <v>12</v>
      </c>
      <c r="D3686" s="9" t="s">
        <v>10</v>
      </c>
      <c r="E3686" s="10">
        <v>2380.5</v>
      </c>
      <c r="F3686" s="11">
        <v>21</v>
      </c>
      <c r="G3686" s="11">
        <v>49</v>
      </c>
      <c r="H3686" s="10">
        <v>979.86</v>
      </c>
      <c r="I3686" s="45"/>
    </row>
    <row r="3687" spans="1:9" x14ac:dyDescent="0.25">
      <c r="A3687" s="13" t="s">
        <v>978</v>
      </c>
      <c r="B3687" s="8">
        <v>45400</v>
      </c>
      <c r="C3687" s="9" t="s">
        <v>12</v>
      </c>
      <c r="D3687" s="9" t="s">
        <v>10</v>
      </c>
      <c r="E3687" s="10">
        <v>4656.05</v>
      </c>
      <c r="F3687" s="11">
        <v>4</v>
      </c>
      <c r="G3687" s="11">
        <v>34</v>
      </c>
      <c r="H3687" s="10">
        <v>1821.29</v>
      </c>
      <c r="I3687" s="45"/>
    </row>
    <row r="3688" spans="1:9" x14ac:dyDescent="0.25">
      <c r="A3688" s="13" t="s">
        <v>979</v>
      </c>
      <c r="B3688" s="8">
        <v>45376</v>
      </c>
      <c r="C3688" s="9" t="s">
        <v>12</v>
      </c>
      <c r="D3688" s="9" t="s">
        <v>10</v>
      </c>
      <c r="E3688" s="10">
        <v>4144.7299999999996</v>
      </c>
      <c r="F3688" s="11">
        <v>25</v>
      </c>
      <c r="G3688" s="11">
        <v>32</v>
      </c>
      <c r="H3688" s="10">
        <v>1807.07</v>
      </c>
      <c r="I3688" s="45"/>
    </row>
    <row r="3689" spans="1:9" x14ac:dyDescent="0.25">
      <c r="A3689" s="13" t="s">
        <v>3985</v>
      </c>
      <c r="B3689" s="8">
        <v>45431</v>
      </c>
      <c r="C3689" s="9" t="s">
        <v>12</v>
      </c>
      <c r="D3689" s="9" t="s">
        <v>10</v>
      </c>
      <c r="E3689" s="10">
        <v>2168.6799999999998</v>
      </c>
      <c r="F3689" s="11">
        <v>46</v>
      </c>
      <c r="G3689" s="11">
        <v>18</v>
      </c>
      <c r="H3689" s="10">
        <v>252.03</v>
      </c>
      <c r="I3689" s="45"/>
    </row>
    <row r="3690" spans="1:9" x14ac:dyDescent="0.25">
      <c r="A3690" s="13" t="s">
        <v>995</v>
      </c>
      <c r="B3690" s="8">
        <v>45513</v>
      </c>
      <c r="C3690" s="9" t="s">
        <v>12</v>
      </c>
      <c r="D3690" s="9" t="s">
        <v>10</v>
      </c>
      <c r="E3690" s="10">
        <v>4469.47</v>
      </c>
      <c r="F3690" s="11">
        <v>12</v>
      </c>
      <c r="G3690" s="11">
        <v>43</v>
      </c>
      <c r="H3690" s="10">
        <v>252.99</v>
      </c>
      <c r="I3690" s="45"/>
    </row>
    <row r="3691" spans="1:9" x14ac:dyDescent="0.25">
      <c r="A3691" s="13" t="s">
        <v>1020</v>
      </c>
      <c r="B3691" s="8">
        <v>44900</v>
      </c>
      <c r="C3691" s="9" t="s">
        <v>12</v>
      </c>
      <c r="D3691" s="9" t="s">
        <v>10</v>
      </c>
      <c r="E3691" s="10">
        <v>2904.06</v>
      </c>
      <c r="F3691" s="11">
        <v>48</v>
      </c>
      <c r="G3691" s="11">
        <v>29</v>
      </c>
      <c r="H3691" s="10">
        <v>1427.41</v>
      </c>
      <c r="I3691" s="45"/>
    </row>
    <row r="3692" spans="1:9" x14ac:dyDescent="0.25">
      <c r="A3692" s="13" t="s">
        <v>1025</v>
      </c>
      <c r="B3692" s="8">
        <v>45474</v>
      </c>
      <c r="C3692" s="9" t="s">
        <v>12</v>
      </c>
      <c r="D3692" s="9" t="s">
        <v>10</v>
      </c>
      <c r="E3692" s="10">
        <v>3291.15</v>
      </c>
      <c r="F3692" s="11">
        <v>38</v>
      </c>
      <c r="G3692" s="11">
        <v>43</v>
      </c>
      <c r="H3692" s="10">
        <v>1654.57</v>
      </c>
      <c r="I3692" s="45"/>
    </row>
    <row r="3693" spans="1:9" x14ac:dyDescent="0.25">
      <c r="A3693" s="13" t="s">
        <v>1035</v>
      </c>
      <c r="B3693" s="8">
        <v>44962</v>
      </c>
      <c r="C3693" s="9" t="s">
        <v>12</v>
      </c>
      <c r="D3693" s="9" t="s">
        <v>10</v>
      </c>
      <c r="E3693" s="10">
        <v>2413.12</v>
      </c>
      <c r="F3693" s="11">
        <v>39</v>
      </c>
      <c r="G3693" s="11">
        <v>41</v>
      </c>
      <c r="H3693" s="10">
        <v>283.54000000000002</v>
      </c>
      <c r="I3693" s="45"/>
    </row>
    <row r="3694" spans="1:9" x14ac:dyDescent="0.25">
      <c r="A3694" s="13" t="s">
        <v>1063</v>
      </c>
      <c r="B3694" s="8">
        <v>45585</v>
      </c>
      <c r="C3694" s="9" t="s">
        <v>12</v>
      </c>
      <c r="D3694" s="9" t="s">
        <v>10</v>
      </c>
      <c r="E3694" s="10">
        <v>2945.18</v>
      </c>
      <c r="F3694" s="11">
        <v>28</v>
      </c>
      <c r="G3694" s="11">
        <v>11</v>
      </c>
      <c r="H3694" s="10">
        <v>1167.69</v>
      </c>
      <c r="I3694" s="45"/>
    </row>
    <row r="3695" spans="1:9" x14ac:dyDescent="0.25">
      <c r="A3695" s="13" t="s">
        <v>1186</v>
      </c>
      <c r="B3695" s="8">
        <v>45156</v>
      </c>
      <c r="C3695" s="9" t="s">
        <v>12</v>
      </c>
      <c r="D3695" s="9" t="s">
        <v>10</v>
      </c>
      <c r="E3695" s="10">
        <v>1418.59</v>
      </c>
      <c r="F3695" s="11">
        <v>45</v>
      </c>
      <c r="G3695" s="11">
        <v>1</v>
      </c>
      <c r="H3695" s="10">
        <v>656.65</v>
      </c>
      <c r="I3695" s="45"/>
    </row>
    <row r="3696" spans="1:9" x14ac:dyDescent="0.25">
      <c r="A3696" s="13" t="s">
        <v>1206</v>
      </c>
      <c r="B3696" s="8">
        <v>45181</v>
      </c>
      <c r="C3696" s="9" t="s">
        <v>12</v>
      </c>
      <c r="D3696" s="9" t="s">
        <v>10</v>
      </c>
      <c r="E3696" s="10">
        <v>4073.12</v>
      </c>
      <c r="F3696" s="11">
        <v>6</v>
      </c>
      <c r="G3696" s="11">
        <v>16</v>
      </c>
      <c r="H3696" s="10">
        <v>282.82</v>
      </c>
      <c r="I3696" s="45"/>
    </row>
    <row r="3697" spans="1:9" x14ac:dyDescent="0.25">
      <c r="A3697" s="13" t="s">
        <v>1212</v>
      </c>
      <c r="B3697" s="8">
        <v>45400</v>
      </c>
      <c r="C3697" s="9" t="s">
        <v>12</v>
      </c>
      <c r="D3697" s="9" t="s">
        <v>10</v>
      </c>
      <c r="E3697" s="10">
        <v>2581.11</v>
      </c>
      <c r="F3697" s="11">
        <v>5</v>
      </c>
      <c r="G3697" s="11">
        <v>38</v>
      </c>
      <c r="H3697" s="10">
        <v>1377.92</v>
      </c>
      <c r="I3697" s="45"/>
    </row>
    <row r="3698" spans="1:9" x14ac:dyDescent="0.25">
      <c r="A3698" s="13" t="s">
        <v>1217</v>
      </c>
      <c r="B3698" s="8">
        <v>45367</v>
      </c>
      <c r="C3698" s="9" t="s">
        <v>12</v>
      </c>
      <c r="D3698" s="9" t="s">
        <v>10</v>
      </c>
      <c r="E3698" s="10">
        <v>4370.6000000000004</v>
      </c>
      <c r="F3698" s="11">
        <v>13</v>
      </c>
      <c r="G3698" s="11">
        <v>1</v>
      </c>
      <c r="H3698" s="10">
        <v>923.92</v>
      </c>
      <c r="I3698" s="45"/>
    </row>
    <row r="3699" spans="1:9" x14ac:dyDescent="0.25">
      <c r="A3699" s="13" t="s">
        <v>1229</v>
      </c>
      <c r="B3699" s="8">
        <v>45377</v>
      </c>
      <c r="C3699" s="9" t="s">
        <v>12</v>
      </c>
      <c r="D3699" s="9" t="s">
        <v>10</v>
      </c>
      <c r="E3699" s="10">
        <v>4826.43</v>
      </c>
      <c r="F3699" s="11">
        <v>11</v>
      </c>
      <c r="G3699" s="11">
        <v>41</v>
      </c>
      <c r="H3699" s="10">
        <v>242.63</v>
      </c>
      <c r="I3699" s="45"/>
    </row>
    <row r="3700" spans="1:9" x14ac:dyDescent="0.25">
      <c r="A3700" s="13" t="s">
        <v>1260</v>
      </c>
      <c r="B3700" s="8">
        <v>45125</v>
      </c>
      <c r="C3700" s="9" t="s">
        <v>12</v>
      </c>
      <c r="D3700" s="9" t="s">
        <v>10</v>
      </c>
      <c r="E3700" s="10">
        <v>2880.75</v>
      </c>
      <c r="F3700" s="11">
        <v>43</v>
      </c>
      <c r="G3700" s="11">
        <v>7</v>
      </c>
      <c r="H3700" s="10">
        <v>329.91</v>
      </c>
      <c r="I3700" s="45"/>
    </row>
    <row r="3701" spans="1:9" x14ac:dyDescent="0.25">
      <c r="A3701" s="13" t="s">
        <v>1261</v>
      </c>
      <c r="B3701" s="8">
        <v>45435</v>
      </c>
      <c r="C3701" s="9" t="s">
        <v>12</v>
      </c>
      <c r="D3701" s="9" t="s">
        <v>10</v>
      </c>
      <c r="E3701" s="10">
        <v>1921.92</v>
      </c>
      <c r="F3701" s="11">
        <v>12</v>
      </c>
      <c r="G3701" s="11">
        <v>34</v>
      </c>
      <c r="H3701" s="10">
        <v>923.73</v>
      </c>
      <c r="I3701" s="45"/>
    </row>
    <row r="3702" spans="1:9" x14ac:dyDescent="0.25">
      <c r="A3702" s="13" t="s">
        <v>1263</v>
      </c>
      <c r="B3702" s="8">
        <v>44942</v>
      </c>
      <c r="C3702" s="9" t="s">
        <v>12</v>
      </c>
      <c r="D3702" s="9" t="s">
        <v>10</v>
      </c>
      <c r="E3702" s="10">
        <v>3950.16</v>
      </c>
      <c r="F3702" s="11">
        <v>15</v>
      </c>
      <c r="G3702" s="11">
        <v>17</v>
      </c>
      <c r="H3702" s="10">
        <v>165.55</v>
      </c>
      <c r="I3702" s="45"/>
    </row>
    <row r="3703" spans="1:9" x14ac:dyDescent="0.25">
      <c r="A3703" s="13" t="s">
        <v>1281</v>
      </c>
      <c r="B3703" s="8">
        <v>45004</v>
      </c>
      <c r="C3703" s="9" t="s">
        <v>12</v>
      </c>
      <c r="D3703" s="9" t="s">
        <v>10</v>
      </c>
      <c r="E3703" s="10">
        <v>1317.58</v>
      </c>
      <c r="F3703" s="11">
        <v>13</v>
      </c>
      <c r="G3703" s="11">
        <v>6</v>
      </c>
      <c r="H3703" s="10">
        <v>747.78</v>
      </c>
      <c r="I3703" s="45"/>
    </row>
    <row r="3704" spans="1:9" x14ac:dyDescent="0.25">
      <c r="A3704" s="13" t="s">
        <v>1292</v>
      </c>
      <c r="B3704" s="8">
        <v>45396</v>
      </c>
      <c r="C3704" s="9" t="s">
        <v>12</v>
      </c>
      <c r="D3704" s="9" t="s">
        <v>10</v>
      </c>
      <c r="E3704" s="10">
        <v>4427.3100000000004</v>
      </c>
      <c r="F3704" s="11">
        <v>49</v>
      </c>
      <c r="G3704" s="11">
        <v>26</v>
      </c>
      <c r="H3704" s="10">
        <v>950.48</v>
      </c>
      <c r="I3704" s="45"/>
    </row>
    <row r="3705" spans="1:9" x14ac:dyDescent="0.25">
      <c r="A3705" s="13" t="s">
        <v>1293</v>
      </c>
      <c r="B3705" s="8">
        <v>45602</v>
      </c>
      <c r="C3705" s="9" t="s">
        <v>12</v>
      </c>
      <c r="D3705" s="9" t="s">
        <v>10</v>
      </c>
      <c r="E3705" s="10">
        <v>4449.59</v>
      </c>
      <c r="F3705" s="11">
        <v>46</v>
      </c>
      <c r="G3705" s="11">
        <v>45</v>
      </c>
      <c r="H3705" s="10">
        <v>1910.42</v>
      </c>
      <c r="I3705" s="45"/>
    </row>
    <row r="3706" spans="1:9" x14ac:dyDescent="0.25">
      <c r="A3706" s="13" t="s">
        <v>1335</v>
      </c>
      <c r="B3706" s="8">
        <v>45527</v>
      </c>
      <c r="C3706" s="9" t="s">
        <v>12</v>
      </c>
      <c r="D3706" s="9" t="s">
        <v>10</v>
      </c>
      <c r="E3706" s="10">
        <v>761.65</v>
      </c>
      <c r="F3706" s="11">
        <v>50</v>
      </c>
      <c r="G3706" s="11">
        <v>12</v>
      </c>
      <c r="H3706" s="10">
        <v>1074.04</v>
      </c>
      <c r="I3706" s="45"/>
    </row>
    <row r="3707" spans="1:9" x14ac:dyDescent="0.25">
      <c r="A3707" s="13" t="s">
        <v>1342</v>
      </c>
      <c r="B3707" s="8">
        <v>45410</v>
      </c>
      <c r="C3707" s="9" t="s">
        <v>12</v>
      </c>
      <c r="D3707" s="9" t="s">
        <v>10</v>
      </c>
      <c r="E3707" s="10">
        <v>4794.17</v>
      </c>
      <c r="F3707" s="11">
        <v>36</v>
      </c>
      <c r="G3707" s="11">
        <v>34</v>
      </c>
      <c r="H3707" s="10">
        <v>647.94000000000005</v>
      </c>
      <c r="I3707" s="45"/>
    </row>
    <row r="3708" spans="1:9" x14ac:dyDescent="0.25">
      <c r="A3708" s="13" t="s">
        <v>1359</v>
      </c>
      <c r="B3708" s="8">
        <v>45127</v>
      </c>
      <c r="C3708" s="9" t="s">
        <v>12</v>
      </c>
      <c r="D3708" s="9" t="s">
        <v>10</v>
      </c>
      <c r="E3708" s="10">
        <v>4536.26</v>
      </c>
      <c r="F3708" s="11">
        <v>3</v>
      </c>
      <c r="G3708" s="11">
        <v>32</v>
      </c>
      <c r="H3708" s="10">
        <v>1523.44</v>
      </c>
      <c r="I3708" s="45"/>
    </row>
    <row r="3709" spans="1:9" x14ac:dyDescent="0.25">
      <c r="A3709" s="13" t="s">
        <v>1380</v>
      </c>
      <c r="B3709" s="8">
        <v>45059</v>
      </c>
      <c r="C3709" s="9" t="s">
        <v>12</v>
      </c>
      <c r="D3709" s="9" t="s">
        <v>10</v>
      </c>
      <c r="E3709" s="10">
        <v>1953.75</v>
      </c>
      <c r="F3709" s="11">
        <v>42</v>
      </c>
      <c r="G3709" s="11">
        <v>36</v>
      </c>
      <c r="H3709" s="10">
        <v>1061.5999999999999</v>
      </c>
      <c r="I3709" s="45"/>
    </row>
    <row r="3710" spans="1:9" x14ac:dyDescent="0.25">
      <c r="A3710" s="13" t="s">
        <v>1396</v>
      </c>
      <c r="B3710" s="8">
        <v>45447</v>
      </c>
      <c r="C3710" s="9" t="s">
        <v>12</v>
      </c>
      <c r="D3710" s="9" t="s">
        <v>10</v>
      </c>
      <c r="E3710" s="10">
        <v>1631.5</v>
      </c>
      <c r="F3710" s="11">
        <v>5</v>
      </c>
      <c r="G3710" s="11">
        <v>25</v>
      </c>
      <c r="H3710" s="10">
        <v>1766.5</v>
      </c>
      <c r="I3710" s="45"/>
    </row>
    <row r="3711" spans="1:9" x14ac:dyDescent="0.25">
      <c r="A3711" s="13" t="s">
        <v>1428</v>
      </c>
      <c r="B3711" s="8">
        <v>45051</v>
      </c>
      <c r="C3711" s="9" t="s">
        <v>12</v>
      </c>
      <c r="D3711" s="9" t="s">
        <v>10</v>
      </c>
      <c r="E3711" s="10">
        <v>4781.87</v>
      </c>
      <c r="F3711" s="11">
        <v>12</v>
      </c>
      <c r="G3711" s="11">
        <v>27</v>
      </c>
      <c r="H3711" s="10">
        <v>1434.66</v>
      </c>
      <c r="I3711" s="45"/>
    </row>
    <row r="3712" spans="1:9" x14ac:dyDescent="0.25">
      <c r="A3712" s="13" t="s">
        <v>1432</v>
      </c>
      <c r="B3712" s="8">
        <v>45079</v>
      </c>
      <c r="C3712" s="9" t="s">
        <v>12</v>
      </c>
      <c r="D3712" s="9" t="s">
        <v>10</v>
      </c>
      <c r="E3712" s="10">
        <v>534.98</v>
      </c>
      <c r="F3712" s="11">
        <v>43</v>
      </c>
      <c r="G3712" s="11">
        <v>0</v>
      </c>
      <c r="H3712" s="10">
        <v>1369.45</v>
      </c>
      <c r="I3712" s="45"/>
    </row>
    <row r="3713" spans="1:9" x14ac:dyDescent="0.25">
      <c r="A3713" s="13" t="s">
        <v>1437</v>
      </c>
      <c r="B3713" s="8">
        <v>45349</v>
      </c>
      <c r="C3713" s="9" t="s">
        <v>12</v>
      </c>
      <c r="D3713" s="9" t="s">
        <v>10</v>
      </c>
      <c r="E3713" s="10">
        <v>1513.32</v>
      </c>
      <c r="F3713" s="11">
        <v>49</v>
      </c>
      <c r="G3713" s="11">
        <v>23</v>
      </c>
      <c r="H3713" s="10">
        <v>1551.6</v>
      </c>
      <c r="I3713" s="45"/>
    </row>
    <row r="3714" spans="1:9" x14ac:dyDescent="0.25">
      <c r="A3714" s="13" t="s">
        <v>1490</v>
      </c>
      <c r="B3714" s="8">
        <v>45060</v>
      </c>
      <c r="C3714" s="9" t="s">
        <v>12</v>
      </c>
      <c r="D3714" s="9" t="s">
        <v>10</v>
      </c>
      <c r="E3714" s="10">
        <v>2049.8000000000002</v>
      </c>
      <c r="F3714" s="11">
        <v>15</v>
      </c>
      <c r="G3714" s="11">
        <v>12</v>
      </c>
      <c r="H3714" s="10">
        <v>904.01</v>
      </c>
      <c r="I3714" s="45"/>
    </row>
    <row r="3715" spans="1:9" x14ac:dyDescent="0.25">
      <c r="A3715" s="13" t="s">
        <v>1504</v>
      </c>
      <c r="B3715" s="8">
        <v>45271</v>
      </c>
      <c r="C3715" s="9" t="s">
        <v>12</v>
      </c>
      <c r="D3715" s="9" t="s">
        <v>10</v>
      </c>
      <c r="E3715" s="10">
        <v>1432</v>
      </c>
      <c r="F3715" s="11">
        <v>46</v>
      </c>
      <c r="G3715" s="11">
        <v>47</v>
      </c>
      <c r="H3715" s="10">
        <v>1886.95</v>
      </c>
      <c r="I3715" s="45"/>
    </row>
    <row r="3716" spans="1:9" x14ac:dyDescent="0.25">
      <c r="A3716" s="13" t="s">
        <v>1540</v>
      </c>
      <c r="B3716" s="8">
        <v>45478</v>
      </c>
      <c r="C3716" s="9" t="s">
        <v>12</v>
      </c>
      <c r="D3716" s="9" t="s">
        <v>10</v>
      </c>
      <c r="E3716" s="10">
        <v>2785.16</v>
      </c>
      <c r="F3716" s="11">
        <v>24</v>
      </c>
      <c r="G3716" s="11">
        <v>33</v>
      </c>
      <c r="H3716" s="10">
        <v>1768.88</v>
      </c>
      <c r="I3716" s="45"/>
    </row>
    <row r="3717" spans="1:9" x14ac:dyDescent="0.25">
      <c r="A3717" s="13" t="s">
        <v>1551</v>
      </c>
      <c r="B3717" s="8">
        <v>44889</v>
      </c>
      <c r="C3717" s="9" t="s">
        <v>12</v>
      </c>
      <c r="D3717" s="9" t="s">
        <v>10</v>
      </c>
      <c r="E3717" s="10">
        <v>1182.07</v>
      </c>
      <c r="F3717" s="11">
        <v>21</v>
      </c>
      <c r="G3717" s="11">
        <v>43</v>
      </c>
      <c r="H3717" s="10">
        <v>91.07</v>
      </c>
      <c r="I3717" s="45"/>
    </row>
    <row r="3718" spans="1:9" x14ac:dyDescent="0.25">
      <c r="A3718" s="13" t="s">
        <v>1566</v>
      </c>
      <c r="B3718" s="8">
        <v>44963</v>
      </c>
      <c r="C3718" s="9" t="s">
        <v>12</v>
      </c>
      <c r="D3718" s="9" t="s">
        <v>10</v>
      </c>
      <c r="E3718" s="10">
        <v>4538.5600000000004</v>
      </c>
      <c r="F3718" s="11">
        <v>37</v>
      </c>
      <c r="G3718" s="11">
        <v>14</v>
      </c>
      <c r="H3718" s="10">
        <v>1786.86</v>
      </c>
      <c r="I3718" s="45"/>
    </row>
    <row r="3719" spans="1:9" x14ac:dyDescent="0.25">
      <c r="A3719" s="13" t="s">
        <v>1584</v>
      </c>
      <c r="B3719" s="8">
        <v>45471</v>
      </c>
      <c r="C3719" s="9" t="s">
        <v>12</v>
      </c>
      <c r="D3719" s="9" t="s">
        <v>10</v>
      </c>
      <c r="E3719" s="10">
        <v>3283.17</v>
      </c>
      <c r="F3719" s="11">
        <v>8</v>
      </c>
      <c r="G3719" s="11">
        <v>29</v>
      </c>
      <c r="H3719" s="10">
        <v>659.22</v>
      </c>
      <c r="I3719" s="45"/>
    </row>
    <row r="3720" spans="1:9" x14ac:dyDescent="0.25">
      <c r="A3720" s="13" t="s">
        <v>1596</v>
      </c>
      <c r="B3720" s="8">
        <v>45473</v>
      </c>
      <c r="C3720" s="9" t="s">
        <v>12</v>
      </c>
      <c r="D3720" s="9" t="s">
        <v>10</v>
      </c>
      <c r="E3720" s="10">
        <v>3025.42</v>
      </c>
      <c r="F3720" s="11">
        <v>8</v>
      </c>
      <c r="G3720" s="11">
        <v>4</v>
      </c>
      <c r="H3720" s="10">
        <v>38.18</v>
      </c>
      <c r="I3720" s="45"/>
    </row>
    <row r="3721" spans="1:9" x14ac:dyDescent="0.25">
      <c r="A3721" s="13" t="s">
        <v>1603</v>
      </c>
      <c r="B3721" s="8">
        <v>45580</v>
      </c>
      <c r="C3721" s="9" t="s">
        <v>12</v>
      </c>
      <c r="D3721" s="9" t="s">
        <v>10</v>
      </c>
      <c r="E3721" s="10">
        <v>1406.24</v>
      </c>
      <c r="F3721" s="11">
        <v>30</v>
      </c>
      <c r="G3721" s="11">
        <v>17</v>
      </c>
      <c r="H3721" s="10">
        <v>888.43</v>
      </c>
      <c r="I3721" s="45"/>
    </row>
    <row r="3722" spans="1:9" x14ac:dyDescent="0.25">
      <c r="A3722" s="13" t="s">
        <v>1619</v>
      </c>
      <c r="B3722" s="8">
        <v>45608</v>
      </c>
      <c r="C3722" s="9" t="s">
        <v>12</v>
      </c>
      <c r="D3722" s="9" t="s">
        <v>10</v>
      </c>
      <c r="E3722" s="10">
        <v>2707.61</v>
      </c>
      <c r="F3722" s="11">
        <v>49</v>
      </c>
      <c r="G3722" s="11">
        <v>5</v>
      </c>
      <c r="H3722" s="10">
        <v>208.99</v>
      </c>
      <c r="I3722" s="45"/>
    </row>
    <row r="3723" spans="1:9" x14ac:dyDescent="0.25">
      <c r="A3723" s="13" t="s">
        <v>1636</v>
      </c>
      <c r="B3723" s="8">
        <v>45094</v>
      </c>
      <c r="C3723" s="9" t="s">
        <v>12</v>
      </c>
      <c r="D3723" s="9" t="s">
        <v>10</v>
      </c>
      <c r="E3723" s="10">
        <v>1851.49</v>
      </c>
      <c r="F3723" s="11">
        <v>19</v>
      </c>
      <c r="G3723" s="11">
        <v>30</v>
      </c>
      <c r="H3723" s="10">
        <v>1004.26</v>
      </c>
      <c r="I3723" s="45"/>
    </row>
    <row r="3724" spans="1:9" x14ac:dyDescent="0.25">
      <c r="A3724" s="13" t="s">
        <v>1672</v>
      </c>
      <c r="B3724" s="8">
        <v>45189</v>
      </c>
      <c r="C3724" s="9" t="s">
        <v>12</v>
      </c>
      <c r="D3724" s="9" t="s">
        <v>10</v>
      </c>
      <c r="E3724" s="10">
        <v>2993.8</v>
      </c>
      <c r="F3724" s="11">
        <v>49</v>
      </c>
      <c r="G3724" s="11">
        <v>47</v>
      </c>
      <c r="H3724" s="10">
        <v>545.79999999999995</v>
      </c>
      <c r="I3724" s="45"/>
    </row>
    <row r="3725" spans="1:9" x14ac:dyDescent="0.25">
      <c r="A3725" s="13" t="s">
        <v>1694</v>
      </c>
      <c r="B3725" s="8">
        <v>45463</v>
      </c>
      <c r="C3725" s="9" t="s">
        <v>12</v>
      </c>
      <c r="D3725" s="9" t="s">
        <v>10</v>
      </c>
      <c r="E3725" s="10">
        <v>3587.16</v>
      </c>
      <c r="F3725" s="11">
        <v>10</v>
      </c>
      <c r="G3725" s="11">
        <v>13</v>
      </c>
      <c r="H3725" s="10">
        <v>540.5</v>
      </c>
      <c r="I3725" s="45"/>
    </row>
    <row r="3726" spans="1:9" x14ac:dyDescent="0.25">
      <c r="A3726" s="13" t="s">
        <v>1704</v>
      </c>
      <c r="B3726" s="8">
        <v>45579</v>
      </c>
      <c r="C3726" s="9" t="s">
        <v>12</v>
      </c>
      <c r="D3726" s="9" t="s">
        <v>10</v>
      </c>
      <c r="E3726" s="10">
        <v>472.48</v>
      </c>
      <c r="F3726" s="11">
        <v>28</v>
      </c>
      <c r="G3726" s="11">
        <v>49</v>
      </c>
      <c r="H3726" s="10">
        <v>1005.23</v>
      </c>
      <c r="I3726" s="45"/>
    </row>
    <row r="3727" spans="1:9" x14ac:dyDescent="0.25">
      <c r="A3727" s="13" t="s">
        <v>1810</v>
      </c>
      <c r="B3727" s="8">
        <v>44937</v>
      </c>
      <c r="C3727" s="9" t="s">
        <v>12</v>
      </c>
      <c r="D3727" s="9" t="s">
        <v>10</v>
      </c>
      <c r="E3727" s="10">
        <v>2308.25</v>
      </c>
      <c r="F3727" s="11">
        <v>1</v>
      </c>
      <c r="G3727" s="11">
        <v>48</v>
      </c>
      <c r="H3727" s="10">
        <v>1706.04</v>
      </c>
      <c r="I3727" s="45"/>
    </row>
    <row r="3728" spans="1:9" x14ac:dyDescent="0.25">
      <c r="A3728" s="13" t="s">
        <v>1841</v>
      </c>
      <c r="B3728" s="8">
        <v>45014</v>
      </c>
      <c r="C3728" s="9" t="s">
        <v>12</v>
      </c>
      <c r="D3728" s="9" t="s">
        <v>10</v>
      </c>
      <c r="E3728" s="10">
        <v>2070.56</v>
      </c>
      <c r="F3728" s="11">
        <v>11</v>
      </c>
      <c r="G3728" s="11">
        <v>30</v>
      </c>
      <c r="H3728" s="10">
        <v>1963.97</v>
      </c>
      <c r="I3728" s="45"/>
    </row>
    <row r="3729" spans="1:9" x14ac:dyDescent="0.25">
      <c r="A3729" s="13" t="s">
        <v>1917</v>
      </c>
      <c r="B3729" s="8">
        <v>45353</v>
      </c>
      <c r="C3729" s="9" t="s">
        <v>12</v>
      </c>
      <c r="D3729" s="9" t="s">
        <v>10</v>
      </c>
      <c r="E3729" s="10">
        <v>4020.73</v>
      </c>
      <c r="F3729" s="11">
        <v>6</v>
      </c>
      <c r="G3729" s="11">
        <v>9</v>
      </c>
      <c r="H3729" s="10">
        <v>1534.89</v>
      </c>
      <c r="I3729" s="45"/>
    </row>
    <row r="3730" spans="1:9" x14ac:dyDescent="0.25">
      <c r="A3730" s="13" t="s">
        <v>1979</v>
      </c>
      <c r="B3730" s="8">
        <v>44984</v>
      </c>
      <c r="C3730" s="9" t="s">
        <v>12</v>
      </c>
      <c r="D3730" s="9" t="s">
        <v>10</v>
      </c>
      <c r="E3730" s="10">
        <v>2597.11</v>
      </c>
      <c r="F3730" s="11">
        <v>37</v>
      </c>
      <c r="G3730" s="11">
        <v>0</v>
      </c>
      <c r="H3730" s="10">
        <v>1195.24</v>
      </c>
      <c r="I3730" s="45"/>
    </row>
    <row r="3731" spans="1:9" x14ac:dyDescent="0.25">
      <c r="A3731" s="13" t="s">
        <v>2036</v>
      </c>
      <c r="B3731" s="8">
        <v>45557</v>
      </c>
      <c r="C3731" s="9" t="s">
        <v>12</v>
      </c>
      <c r="D3731" s="9" t="s">
        <v>10</v>
      </c>
      <c r="E3731" s="10">
        <v>3759.93</v>
      </c>
      <c r="F3731" s="11">
        <v>21</v>
      </c>
      <c r="G3731" s="11">
        <v>50</v>
      </c>
      <c r="H3731" s="10">
        <v>347.25</v>
      </c>
      <c r="I3731" s="45"/>
    </row>
    <row r="3732" spans="1:9" x14ac:dyDescent="0.25">
      <c r="A3732" s="13" t="s">
        <v>2068</v>
      </c>
      <c r="B3732" s="8">
        <v>45251</v>
      </c>
      <c r="C3732" s="9" t="s">
        <v>12</v>
      </c>
      <c r="D3732" s="9" t="s">
        <v>10</v>
      </c>
      <c r="E3732" s="10">
        <v>664.82</v>
      </c>
      <c r="F3732" s="11">
        <v>15</v>
      </c>
      <c r="G3732" s="11">
        <v>12</v>
      </c>
      <c r="H3732" s="10">
        <v>1676.29</v>
      </c>
      <c r="I3732" s="45"/>
    </row>
    <row r="3733" spans="1:9" x14ac:dyDescent="0.25">
      <c r="A3733" s="13" t="s">
        <v>2081</v>
      </c>
      <c r="B3733" s="8">
        <v>45535</v>
      </c>
      <c r="C3733" s="9" t="s">
        <v>12</v>
      </c>
      <c r="D3733" s="9" t="s">
        <v>10</v>
      </c>
      <c r="E3733" s="10">
        <v>2242.69</v>
      </c>
      <c r="F3733" s="11">
        <v>4</v>
      </c>
      <c r="G3733" s="11">
        <v>1</v>
      </c>
      <c r="H3733" s="10">
        <v>1127.67</v>
      </c>
      <c r="I3733" s="45"/>
    </row>
    <row r="3734" spans="1:9" x14ac:dyDescent="0.25">
      <c r="A3734" s="13" t="s">
        <v>2115</v>
      </c>
      <c r="B3734" s="8">
        <v>45148</v>
      </c>
      <c r="C3734" s="9" t="s">
        <v>12</v>
      </c>
      <c r="D3734" s="9" t="s">
        <v>10</v>
      </c>
      <c r="E3734" s="10">
        <v>3854.97</v>
      </c>
      <c r="F3734" s="11">
        <v>19</v>
      </c>
      <c r="G3734" s="11">
        <v>50</v>
      </c>
      <c r="H3734" s="10">
        <v>171.22</v>
      </c>
      <c r="I3734" s="45"/>
    </row>
    <row r="3735" spans="1:9" x14ac:dyDescent="0.25">
      <c r="A3735" s="13" t="s">
        <v>2143</v>
      </c>
      <c r="B3735" s="8">
        <v>44958</v>
      </c>
      <c r="C3735" s="9" t="s">
        <v>12</v>
      </c>
      <c r="D3735" s="9" t="s">
        <v>10</v>
      </c>
      <c r="E3735" s="10">
        <v>1552.51</v>
      </c>
      <c r="F3735" s="11">
        <v>9</v>
      </c>
      <c r="G3735" s="11">
        <v>35</v>
      </c>
      <c r="H3735" s="10">
        <v>127.44</v>
      </c>
      <c r="I3735" s="45"/>
    </row>
    <row r="3736" spans="1:9" x14ac:dyDescent="0.25">
      <c r="A3736" s="13" t="s">
        <v>2170</v>
      </c>
      <c r="B3736" s="8">
        <v>45138</v>
      </c>
      <c r="C3736" s="9" t="s">
        <v>12</v>
      </c>
      <c r="D3736" s="9" t="s">
        <v>10</v>
      </c>
      <c r="E3736" s="10">
        <v>1993.18</v>
      </c>
      <c r="F3736" s="11">
        <v>43</v>
      </c>
      <c r="G3736" s="11">
        <v>25</v>
      </c>
      <c r="H3736" s="10">
        <v>1793.78</v>
      </c>
      <c r="I3736" s="45"/>
    </row>
    <row r="3737" spans="1:9" x14ac:dyDescent="0.25">
      <c r="A3737" s="13" t="s">
        <v>2185</v>
      </c>
      <c r="B3737" s="8">
        <v>45307</v>
      </c>
      <c r="C3737" s="9" t="s">
        <v>12</v>
      </c>
      <c r="D3737" s="9" t="s">
        <v>10</v>
      </c>
      <c r="E3737" s="10">
        <v>3916.04</v>
      </c>
      <c r="F3737" s="11">
        <v>46</v>
      </c>
      <c r="G3737" s="11">
        <v>38</v>
      </c>
      <c r="H3737" s="10">
        <v>120.1</v>
      </c>
      <c r="I3737" s="45"/>
    </row>
    <row r="3738" spans="1:9" x14ac:dyDescent="0.25">
      <c r="A3738" s="13" t="s">
        <v>2217</v>
      </c>
      <c r="B3738" s="8">
        <v>45220</v>
      </c>
      <c r="C3738" s="9" t="s">
        <v>12</v>
      </c>
      <c r="D3738" s="9" t="s">
        <v>10</v>
      </c>
      <c r="E3738" s="10">
        <v>1772.13</v>
      </c>
      <c r="F3738" s="11">
        <v>40</v>
      </c>
      <c r="G3738" s="11">
        <v>13</v>
      </c>
      <c r="H3738" s="10">
        <v>1983.35</v>
      </c>
      <c r="I3738" s="45"/>
    </row>
    <row r="3739" spans="1:9" x14ac:dyDescent="0.25">
      <c r="A3739" s="13" t="s">
        <v>2237</v>
      </c>
      <c r="B3739" s="8">
        <v>45477</v>
      </c>
      <c r="C3739" s="9" t="s">
        <v>12</v>
      </c>
      <c r="D3739" s="9" t="s">
        <v>10</v>
      </c>
      <c r="E3739" s="10">
        <v>4993.76</v>
      </c>
      <c r="F3739" s="11">
        <v>10</v>
      </c>
      <c r="G3739" s="11">
        <v>33</v>
      </c>
      <c r="H3739" s="10">
        <v>169.92</v>
      </c>
      <c r="I3739" s="45"/>
    </row>
    <row r="3740" spans="1:9" x14ac:dyDescent="0.25">
      <c r="A3740" s="13" t="s">
        <v>2295</v>
      </c>
      <c r="B3740" s="8">
        <v>45092</v>
      </c>
      <c r="C3740" s="9" t="s">
        <v>12</v>
      </c>
      <c r="D3740" s="9" t="s">
        <v>10</v>
      </c>
      <c r="E3740" s="10">
        <v>1048.94</v>
      </c>
      <c r="F3740" s="11">
        <v>26</v>
      </c>
      <c r="G3740" s="11">
        <v>23</v>
      </c>
      <c r="H3740" s="10">
        <v>956.58</v>
      </c>
      <c r="I3740" s="45"/>
    </row>
    <row r="3741" spans="1:9" x14ac:dyDescent="0.25">
      <c r="A3741" s="13" t="s">
        <v>2302</v>
      </c>
      <c r="B3741" s="8">
        <v>45311</v>
      </c>
      <c r="C3741" s="9" t="s">
        <v>12</v>
      </c>
      <c r="D3741" s="9" t="s">
        <v>10</v>
      </c>
      <c r="E3741" s="10">
        <v>795.89</v>
      </c>
      <c r="F3741" s="11">
        <v>34</v>
      </c>
      <c r="G3741" s="11">
        <v>20</v>
      </c>
      <c r="H3741" s="10">
        <v>1180.95</v>
      </c>
      <c r="I3741" s="45"/>
    </row>
    <row r="3742" spans="1:9" x14ac:dyDescent="0.25">
      <c r="A3742" s="13" t="s">
        <v>2308</v>
      </c>
      <c r="B3742" s="8">
        <v>45592</v>
      </c>
      <c r="C3742" s="9" t="s">
        <v>12</v>
      </c>
      <c r="D3742" s="9" t="s">
        <v>10</v>
      </c>
      <c r="E3742" s="10">
        <v>744.03</v>
      </c>
      <c r="F3742" s="11">
        <v>37</v>
      </c>
      <c r="G3742" s="11">
        <v>45</v>
      </c>
      <c r="H3742" s="10">
        <v>456.9</v>
      </c>
      <c r="I3742" s="45"/>
    </row>
    <row r="3743" spans="1:9" x14ac:dyDescent="0.25">
      <c r="A3743" s="13" t="s">
        <v>2315</v>
      </c>
      <c r="B3743" s="8">
        <v>45321</v>
      </c>
      <c r="C3743" s="9" t="s">
        <v>12</v>
      </c>
      <c r="D3743" s="9" t="s">
        <v>10</v>
      </c>
      <c r="E3743" s="10">
        <v>3633.2</v>
      </c>
      <c r="F3743" s="11">
        <v>35</v>
      </c>
      <c r="G3743" s="11">
        <v>50</v>
      </c>
      <c r="H3743" s="10">
        <v>1567.59</v>
      </c>
      <c r="I3743" s="45"/>
    </row>
    <row r="3744" spans="1:9" x14ac:dyDescent="0.25">
      <c r="A3744" s="13" t="s">
        <v>2350</v>
      </c>
      <c r="B3744" s="8">
        <v>45483</v>
      </c>
      <c r="C3744" s="9" t="s">
        <v>12</v>
      </c>
      <c r="D3744" s="9" t="s">
        <v>10</v>
      </c>
      <c r="E3744" s="10">
        <v>473.7</v>
      </c>
      <c r="F3744" s="11">
        <v>34</v>
      </c>
      <c r="G3744" s="11">
        <v>6</v>
      </c>
      <c r="H3744" s="10">
        <v>792.74</v>
      </c>
      <c r="I3744" s="45"/>
    </row>
    <row r="3745" spans="1:9" x14ac:dyDescent="0.25">
      <c r="A3745" s="13" t="s">
        <v>2378</v>
      </c>
      <c r="B3745" s="8">
        <v>44944</v>
      </c>
      <c r="C3745" s="9" t="s">
        <v>12</v>
      </c>
      <c r="D3745" s="9" t="s">
        <v>10</v>
      </c>
      <c r="E3745" s="10">
        <v>3677.69</v>
      </c>
      <c r="F3745" s="11">
        <v>22</v>
      </c>
      <c r="G3745" s="11">
        <v>13</v>
      </c>
      <c r="H3745" s="10">
        <v>1531.3</v>
      </c>
      <c r="I3745" s="45"/>
    </row>
    <row r="3746" spans="1:9" x14ac:dyDescent="0.25">
      <c r="A3746" s="13" t="s">
        <v>2397</v>
      </c>
      <c r="B3746" s="8">
        <v>44995</v>
      </c>
      <c r="C3746" s="9" t="s">
        <v>12</v>
      </c>
      <c r="D3746" s="9" t="s">
        <v>10</v>
      </c>
      <c r="E3746" s="10">
        <v>1407.39</v>
      </c>
      <c r="F3746" s="11">
        <v>10</v>
      </c>
      <c r="G3746" s="11">
        <v>20</v>
      </c>
      <c r="H3746" s="10">
        <v>401.81</v>
      </c>
      <c r="I3746" s="45"/>
    </row>
    <row r="3747" spans="1:9" x14ac:dyDescent="0.25">
      <c r="A3747" s="13" t="s">
        <v>2411</v>
      </c>
      <c r="B3747" s="8">
        <v>45536</v>
      </c>
      <c r="C3747" s="9" t="s">
        <v>12</v>
      </c>
      <c r="D3747" s="9" t="s">
        <v>10</v>
      </c>
      <c r="E3747" s="10">
        <v>3605.6</v>
      </c>
      <c r="F3747" s="11">
        <v>46</v>
      </c>
      <c r="G3747" s="11">
        <v>40</v>
      </c>
      <c r="H3747" s="10">
        <v>674.24</v>
      </c>
      <c r="I3747" s="45"/>
    </row>
    <row r="3748" spans="1:9" x14ac:dyDescent="0.25">
      <c r="A3748" s="13" t="s">
        <v>2418</v>
      </c>
      <c r="B3748" s="8">
        <v>45361</v>
      </c>
      <c r="C3748" s="9" t="s">
        <v>12</v>
      </c>
      <c r="D3748" s="9" t="s">
        <v>10</v>
      </c>
      <c r="E3748" s="10">
        <v>4482.34</v>
      </c>
      <c r="F3748" s="11">
        <v>24</v>
      </c>
      <c r="G3748" s="11">
        <v>17</v>
      </c>
      <c r="H3748" s="10">
        <v>101.7</v>
      </c>
      <c r="I3748" s="45"/>
    </row>
    <row r="3749" spans="1:9" x14ac:dyDescent="0.25">
      <c r="A3749" s="13" t="s">
        <v>2422</v>
      </c>
      <c r="B3749" s="8">
        <v>45149</v>
      </c>
      <c r="C3749" s="9" t="s">
        <v>12</v>
      </c>
      <c r="D3749" s="9" t="s">
        <v>10</v>
      </c>
      <c r="E3749" s="10">
        <v>110.49</v>
      </c>
      <c r="F3749" s="11">
        <v>41</v>
      </c>
      <c r="G3749" s="11">
        <v>30</v>
      </c>
      <c r="H3749" s="10">
        <v>110.92</v>
      </c>
      <c r="I3749" s="45"/>
    </row>
    <row r="3750" spans="1:9" x14ac:dyDescent="0.25">
      <c r="A3750" s="13" t="s">
        <v>2453</v>
      </c>
      <c r="B3750" s="8">
        <v>45396</v>
      </c>
      <c r="C3750" s="9" t="s">
        <v>12</v>
      </c>
      <c r="D3750" s="9" t="s">
        <v>10</v>
      </c>
      <c r="E3750" s="10">
        <v>2009.65</v>
      </c>
      <c r="F3750" s="11">
        <v>50</v>
      </c>
      <c r="G3750" s="11">
        <v>50</v>
      </c>
      <c r="H3750" s="10">
        <v>85.91</v>
      </c>
      <c r="I3750" s="45"/>
    </row>
    <row r="3751" spans="1:9" x14ac:dyDescent="0.25">
      <c r="A3751" s="13" t="s">
        <v>2528</v>
      </c>
      <c r="B3751" s="8">
        <v>45584</v>
      </c>
      <c r="C3751" s="9" t="s">
        <v>12</v>
      </c>
      <c r="D3751" s="9" t="s">
        <v>10</v>
      </c>
      <c r="E3751" s="10">
        <v>2163.67</v>
      </c>
      <c r="F3751" s="11">
        <v>39</v>
      </c>
      <c r="G3751" s="11">
        <v>20</v>
      </c>
      <c r="H3751" s="10">
        <v>1599.54</v>
      </c>
      <c r="I3751" s="45"/>
    </row>
    <row r="3752" spans="1:9" x14ac:dyDescent="0.25">
      <c r="A3752" s="13" t="s">
        <v>2544</v>
      </c>
      <c r="B3752" s="8">
        <v>44896</v>
      </c>
      <c r="C3752" s="9" t="s">
        <v>12</v>
      </c>
      <c r="D3752" s="9" t="s">
        <v>10</v>
      </c>
      <c r="E3752" s="10">
        <v>1918.82</v>
      </c>
      <c r="F3752" s="11">
        <v>17</v>
      </c>
      <c r="G3752" s="11">
        <v>50</v>
      </c>
      <c r="H3752" s="10">
        <v>1389.47</v>
      </c>
      <c r="I3752" s="45"/>
    </row>
    <row r="3753" spans="1:9" x14ac:dyDescent="0.25">
      <c r="A3753" s="13" t="s">
        <v>2554</v>
      </c>
      <c r="B3753" s="8">
        <v>45481</v>
      </c>
      <c r="C3753" s="9" t="s">
        <v>12</v>
      </c>
      <c r="D3753" s="9" t="s">
        <v>10</v>
      </c>
      <c r="E3753" s="10">
        <v>1863.13</v>
      </c>
      <c r="F3753" s="11">
        <v>2</v>
      </c>
      <c r="G3753" s="11">
        <v>41</v>
      </c>
      <c r="H3753" s="10">
        <v>347.02</v>
      </c>
      <c r="I3753" s="45"/>
    </row>
    <row r="3754" spans="1:9" x14ac:dyDescent="0.25">
      <c r="A3754" s="13" t="s">
        <v>2566</v>
      </c>
      <c r="B3754" s="8">
        <v>45092</v>
      </c>
      <c r="C3754" s="9" t="s">
        <v>12</v>
      </c>
      <c r="D3754" s="9" t="s">
        <v>10</v>
      </c>
      <c r="E3754" s="10">
        <v>502.29</v>
      </c>
      <c r="F3754" s="11">
        <v>11</v>
      </c>
      <c r="G3754" s="11">
        <v>41</v>
      </c>
      <c r="H3754" s="10">
        <v>979.82</v>
      </c>
      <c r="I3754" s="45"/>
    </row>
    <row r="3755" spans="1:9" x14ac:dyDescent="0.25">
      <c r="A3755" s="13" t="s">
        <v>2578</v>
      </c>
      <c r="B3755" s="8">
        <v>44997</v>
      </c>
      <c r="C3755" s="9" t="s">
        <v>12</v>
      </c>
      <c r="D3755" s="9" t="s">
        <v>10</v>
      </c>
      <c r="E3755" s="10">
        <v>633.49</v>
      </c>
      <c r="F3755" s="11">
        <v>15</v>
      </c>
      <c r="G3755" s="11">
        <v>27</v>
      </c>
      <c r="H3755" s="10">
        <v>410.44</v>
      </c>
      <c r="I3755" s="45"/>
    </row>
    <row r="3756" spans="1:9" x14ac:dyDescent="0.25">
      <c r="A3756" s="13" t="s">
        <v>2580</v>
      </c>
      <c r="B3756" s="8">
        <v>45024</v>
      </c>
      <c r="C3756" s="9" t="s">
        <v>12</v>
      </c>
      <c r="D3756" s="9" t="s">
        <v>10</v>
      </c>
      <c r="E3756" s="10">
        <v>4277.5600000000004</v>
      </c>
      <c r="F3756" s="11">
        <v>14</v>
      </c>
      <c r="G3756" s="11">
        <v>39</v>
      </c>
      <c r="H3756" s="10">
        <v>331.99</v>
      </c>
      <c r="I3756" s="45"/>
    </row>
    <row r="3757" spans="1:9" x14ac:dyDescent="0.25">
      <c r="A3757" s="13" t="s">
        <v>2609</v>
      </c>
      <c r="B3757" s="8">
        <v>45132</v>
      </c>
      <c r="C3757" s="9" t="s">
        <v>12</v>
      </c>
      <c r="D3757" s="9" t="s">
        <v>10</v>
      </c>
      <c r="E3757" s="10">
        <v>1633.61</v>
      </c>
      <c r="F3757" s="11">
        <v>25</v>
      </c>
      <c r="G3757" s="11">
        <v>12</v>
      </c>
      <c r="H3757" s="10">
        <v>995.78</v>
      </c>
      <c r="I3757" s="45"/>
    </row>
    <row r="3758" spans="1:9" x14ac:dyDescent="0.25">
      <c r="A3758" s="13" t="s">
        <v>2612</v>
      </c>
      <c r="B3758" s="8">
        <v>45336</v>
      </c>
      <c r="C3758" s="9" t="s">
        <v>12</v>
      </c>
      <c r="D3758" s="9" t="s">
        <v>10</v>
      </c>
      <c r="E3758" s="10">
        <v>1749.63</v>
      </c>
      <c r="F3758" s="11">
        <v>37</v>
      </c>
      <c r="G3758" s="11">
        <v>29</v>
      </c>
      <c r="H3758" s="10">
        <v>562.95000000000005</v>
      </c>
      <c r="I3758" s="45"/>
    </row>
    <row r="3759" spans="1:9" x14ac:dyDescent="0.25">
      <c r="A3759" s="13" t="s">
        <v>2692</v>
      </c>
      <c r="B3759" s="8">
        <v>45163</v>
      </c>
      <c r="C3759" s="9" t="s">
        <v>12</v>
      </c>
      <c r="D3759" s="9" t="s">
        <v>10</v>
      </c>
      <c r="E3759" s="10">
        <v>4386.16</v>
      </c>
      <c r="F3759" s="11">
        <v>20</v>
      </c>
      <c r="G3759" s="11">
        <v>12</v>
      </c>
      <c r="H3759" s="10">
        <v>721.38</v>
      </c>
      <c r="I3759" s="45"/>
    </row>
    <row r="3760" spans="1:9" x14ac:dyDescent="0.25">
      <c r="A3760" s="13" t="s">
        <v>2696</v>
      </c>
      <c r="B3760" s="8">
        <v>45127</v>
      </c>
      <c r="C3760" s="9" t="s">
        <v>12</v>
      </c>
      <c r="D3760" s="9" t="s">
        <v>10</v>
      </c>
      <c r="E3760" s="10">
        <v>1321.17</v>
      </c>
      <c r="F3760" s="11">
        <v>25</v>
      </c>
      <c r="G3760" s="11">
        <v>31</v>
      </c>
      <c r="H3760" s="10">
        <v>1015.13</v>
      </c>
      <c r="I3760" s="45"/>
    </row>
    <row r="3761" spans="1:9" x14ac:dyDescent="0.25">
      <c r="A3761" s="13" t="s">
        <v>2711</v>
      </c>
      <c r="B3761" s="8">
        <v>45216</v>
      </c>
      <c r="C3761" s="9" t="s">
        <v>12</v>
      </c>
      <c r="D3761" s="9" t="s">
        <v>10</v>
      </c>
      <c r="E3761" s="10">
        <v>4011.05</v>
      </c>
      <c r="F3761" s="11">
        <v>24</v>
      </c>
      <c r="G3761" s="11">
        <v>15</v>
      </c>
      <c r="H3761" s="10">
        <v>1583.1</v>
      </c>
      <c r="I3761" s="45"/>
    </row>
    <row r="3762" spans="1:9" x14ac:dyDescent="0.25">
      <c r="A3762" s="13" t="s">
        <v>2768</v>
      </c>
      <c r="B3762" s="8">
        <v>44974</v>
      </c>
      <c r="C3762" s="9" t="s">
        <v>12</v>
      </c>
      <c r="D3762" s="9" t="s">
        <v>10</v>
      </c>
      <c r="E3762" s="10">
        <v>2267.34</v>
      </c>
      <c r="F3762" s="11">
        <v>24</v>
      </c>
      <c r="G3762" s="11">
        <v>30</v>
      </c>
      <c r="H3762" s="10">
        <v>1861.21</v>
      </c>
      <c r="I3762" s="45"/>
    </row>
    <row r="3763" spans="1:9" x14ac:dyDescent="0.25">
      <c r="A3763" s="13" t="s">
        <v>2775</v>
      </c>
      <c r="B3763" s="8">
        <v>45523</v>
      </c>
      <c r="C3763" s="9" t="s">
        <v>12</v>
      </c>
      <c r="D3763" s="9" t="s">
        <v>10</v>
      </c>
      <c r="E3763" s="10">
        <v>2263.1799999999998</v>
      </c>
      <c r="F3763" s="11">
        <v>8</v>
      </c>
      <c r="G3763" s="11">
        <v>28</v>
      </c>
      <c r="H3763" s="10">
        <v>1055.94</v>
      </c>
      <c r="I3763" s="45"/>
    </row>
    <row r="3764" spans="1:9" x14ac:dyDescent="0.25">
      <c r="A3764" s="13" t="s">
        <v>2783</v>
      </c>
      <c r="B3764" s="8">
        <v>44996</v>
      </c>
      <c r="C3764" s="9" t="s">
        <v>12</v>
      </c>
      <c r="D3764" s="9" t="s">
        <v>10</v>
      </c>
      <c r="E3764" s="10">
        <v>371.3</v>
      </c>
      <c r="F3764" s="11">
        <v>47</v>
      </c>
      <c r="G3764" s="11">
        <v>8</v>
      </c>
      <c r="H3764" s="10">
        <v>1721.07</v>
      </c>
      <c r="I3764" s="45"/>
    </row>
    <row r="3765" spans="1:9" x14ac:dyDescent="0.25">
      <c r="A3765" s="13" t="s">
        <v>2787</v>
      </c>
      <c r="B3765" s="8">
        <v>44982</v>
      </c>
      <c r="C3765" s="9" t="s">
        <v>12</v>
      </c>
      <c r="D3765" s="9" t="s">
        <v>10</v>
      </c>
      <c r="E3765" s="10">
        <v>3973.95</v>
      </c>
      <c r="F3765" s="11">
        <v>23</v>
      </c>
      <c r="G3765" s="11">
        <v>21</v>
      </c>
      <c r="H3765" s="10">
        <v>1449.44</v>
      </c>
      <c r="I3765" s="45"/>
    </row>
    <row r="3766" spans="1:9" x14ac:dyDescent="0.25">
      <c r="A3766" s="13" t="s">
        <v>2794</v>
      </c>
      <c r="B3766" s="8">
        <v>45499</v>
      </c>
      <c r="C3766" s="9" t="s">
        <v>12</v>
      </c>
      <c r="D3766" s="9" t="s">
        <v>10</v>
      </c>
      <c r="E3766" s="10">
        <v>1530.15</v>
      </c>
      <c r="F3766" s="11">
        <v>3</v>
      </c>
      <c r="G3766" s="11">
        <v>28</v>
      </c>
      <c r="H3766" s="10">
        <v>920.31</v>
      </c>
      <c r="I3766" s="45"/>
    </row>
    <row r="3767" spans="1:9" x14ac:dyDescent="0.25">
      <c r="A3767" s="13" t="s">
        <v>2795</v>
      </c>
      <c r="B3767" s="8">
        <v>45427</v>
      </c>
      <c r="C3767" s="9" t="s">
        <v>12</v>
      </c>
      <c r="D3767" s="9" t="s">
        <v>10</v>
      </c>
      <c r="E3767" s="10">
        <v>515.30999999999995</v>
      </c>
      <c r="F3767" s="11">
        <v>42</v>
      </c>
      <c r="G3767" s="11">
        <v>35</v>
      </c>
      <c r="H3767" s="10">
        <v>1696.32</v>
      </c>
      <c r="I3767" s="45"/>
    </row>
    <row r="3768" spans="1:9" x14ac:dyDescent="0.25">
      <c r="A3768" s="13" t="s">
        <v>3986</v>
      </c>
      <c r="B3768" s="8">
        <v>45597</v>
      </c>
      <c r="C3768" s="9" t="s">
        <v>12</v>
      </c>
      <c r="D3768" s="9" t="s">
        <v>10</v>
      </c>
      <c r="E3768" s="10">
        <v>1052.02</v>
      </c>
      <c r="F3768" s="11">
        <v>25</v>
      </c>
      <c r="G3768" s="11">
        <v>6</v>
      </c>
      <c r="H3768" s="10">
        <v>766.27</v>
      </c>
      <c r="I3768" s="45"/>
    </row>
    <row r="3769" spans="1:9" x14ac:dyDescent="0.25">
      <c r="A3769" s="13" t="s">
        <v>2828</v>
      </c>
      <c r="B3769" s="8">
        <v>45086</v>
      </c>
      <c r="C3769" s="9" t="s">
        <v>12</v>
      </c>
      <c r="D3769" s="9" t="s">
        <v>10</v>
      </c>
      <c r="E3769" s="10">
        <v>1994.27</v>
      </c>
      <c r="F3769" s="11">
        <v>1</v>
      </c>
      <c r="G3769" s="11">
        <v>31</v>
      </c>
      <c r="H3769" s="10">
        <v>275.38</v>
      </c>
      <c r="I3769" s="45"/>
    </row>
    <row r="3770" spans="1:9" x14ac:dyDescent="0.25">
      <c r="A3770" s="13" t="s">
        <v>2888</v>
      </c>
      <c r="B3770" s="8">
        <v>45510</v>
      </c>
      <c r="C3770" s="9" t="s">
        <v>12</v>
      </c>
      <c r="D3770" s="9" t="s">
        <v>10</v>
      </c>
      <c r="E3770" s="10">
        <v>3673.48</v>
      </c>
      <c r="F3770" s="11">
        <v>30</v>
      </c>
      <c r="G3770" s="11">
        <v>46</v>
      </c>
      <c r="H3770" s="10">
        <v>1712.95</v>
      </c>
      <c r="I3770" s="45"/>
    </row>
    <row r="3771" spans="1:9" x14ac:dyDescent="0.25">
      <c r="A3771" s="13" t="s">
        <v>2918</v>
      </c>
      <c r="B3771" s="8">
        <v>45248</v>
      </c>
      <c r="C3771" s="9" t="s">
        <v>12</v>
      </c>
      <c r="D3771" s="9" t="s">
        <v>10</v>
      </c>
      <c r="E3771" s="10">
        <v>1889.94</v>
      </c>
      <c r="F3771" s="11">
        <v>26</v>
      </c>
      <c r="G3771" s="11">
        <v>47</v>
      </c>
      <c r="H3771" s="10">
        <v>1863.08</v>
      </c>
      <c r="I3771" s="45"/>
    </row>
    <row r="3772" spans="1:9" x14ac:dyDescent="0.25">
      <c r="A3772" s="13" t="s">
        <v>2959</v>
      </c>
      <c r="B3772" s="8">
        <v>45258</v>
      </c>
      <c r="C3772" s="9" t="s">
        <v>12</v>
      </c>
      <c r="D3772" s="9" t="s">
        <v>10</v>
      </c>
      <c r="E3772" s="10">
        <v>4525.07</v>
      </c>
      <c r="F3772" s="11">
        <v>4</v>
      </c>
      <c r="G3772" s="11">
        <v>14</v>
      </c>
      <c r="H3772" s="10">
        <v>1412.74</v>
      </c>
      <c r="I3772" s="45"/>
    </row>
    <row r="3773" spans="1:9" x14ac:dyDescent="0.25">
      <c r="A3773" s="13" t="s">
        <v>2965</v>
      </c>
      <c r="B3773" s="8">
        <v>45004</v>
      </c>
      <c r="C3773" s="9" t="s">
        <v>12</v>
      </c>
      <c r="D3773" s="9" t="s">
        <v>10</v>
      </c>
      <c r="E3773" s="10">
        <v>556.16</v>
      </c>
      <c r="F3773" s="11">
        <v>3</v>
      </c>
      <c r="G3773" s="11">
        <v>34</v>
      </c>
      <c r="H3773" s="10">
        <v>1713.3</v>
      </c>
      <c r="I3773" s="45"/>
    </row>
    <row r="3774" spans="1:9" x14ac:dyDescent="0.25">
      <c r="A3774" s="13" t="s">
        <v>2983</v>
      </c>
      <c r="B3774" s="8">
        <v>45354</v>
      </c>
      <c r="C3774" s="9" t="s">
        <v>12</v>
      </c>
      <c r="D3774" s="9" t="s">
        <v>10</v>
      </c>
      <c r="E3774" s="10">
        <v>3726.98</v>
      </c>
      <c r="F3774" s="11">
        <v>27</v>
      </c>
      <c r="G3774" s="11">
        <v>35</v>
      </c>
      <c r="H3774" s="10">
        <v>576.1</v>
      </c>
      <c r="I3774" s="45"/>
    </row>
    <row r="3775" spans="1:9" x14ac:dyDescent="0.25">
      <c r="A3775" s="13" t="s">
        <v>3007</v>
      </c>
      <c r="B3775" s="8">
        <v>44953</v>
      </c>
      <c r="C3775" s="9" t="s">
        <v>12</v>
      </c>
      <c r="D3775" s="9" t="s">
        <v>10</v>
      </c>
      <c r="E3775" s="10">
        <v>3040.95</v>
      </c>
      <c r="F3775" s="11">
        <v>37</v>
      </c>
      <c r="G3775" s="11">
        <v>29</v>
      </c>
      <c r="H3775" s="10">
        <v>225.33</v>
      </c>
      <c r="I3775" s="45"/>
    </row>
    <row r="3776" spans="1:9" x14ac:dyDescent="0.25">
      <c r="A3776" s="13" t="s">
        <v>3009</v>
      </c>
      <c r="B3776" s="8">
        <v>45256</v>
      </c>
      <c r="C3776" s="9" t="s">
        <v>12</v>
      </c>
      <c r="D3776" s="9" t="s">
        <v>10</v>
      </c>
      <c r="E3776" s="10">
        <v>3689.93</v>
      </c>
      <c r="F3776" s="11">
        <v>14</v>
      </c>
      <c r="G3776" s="11">
        <v>50</v>
      </c>
      <c r="H3776" s="10">
        <v>1469.47</v>
      </c>
      <c r="I3776" s="45"/>
    </row>
    <row r="3777" spans="1:9" x14ac:dyDescent="0.25">
      <c r="A3777" s="13" t="s">
        <v>3199</v>
      </c>
      <c r="B3777" s="8">
        <v>45425</v>
      </c>
      <c r="C3777" s="9" t="s">
        <v>12</v>
      </c>
      <c r="D3777" s="9" t="s">
        <v>10</v>
      </c>
      <c r="E3777" s="10">
        <v>4020.94</v>
      </c>
      <c r="F3777" s="11">
        <v>48</v>
      </c>
      <c r="G3777" s="11">
        <v>34</v>
      </c>
      <c r="H3777" s="10">
        <v>835.85</v>
      </c>
      <c r="I3777" s="45"/>
    </row>
    <row r="3778" spans="1:9" x14ac:dyDescent="0.25">
      <c r="A3778" s="13" t="s">
        <v>3208</v>
      </c>
      <c r="B3778" s="8">
        <v>45472</v>
      </c>
      <c r="C3778" s="9" t="s">
        <v>12</v>
      </c>
      <c r="D3778" s="9" t="s">
        <v>10</v>
      </c>
      <c r="E3778" s="10">
        <v>4682.37</v>
      </c>
      <c r="F3778" s="11">
        <v>23</v>
      </c>
      <c r="G3778" s="11">
        <v>37</v>
      </c>
      <c r="H3778" s="10">
        <v>1751.81</v>
      </c>
      <c r="I3778" s="45"/>
    </row>
    <row r="3779" spans="1:9" x14ac:dyDescent="0.25">
      <c r="A3779" s="13" t="s">
        <v>3253</v>
      </c>
      <c r="B3779" s="8">
        <v>44954</v>
      </c>
      <c r="C3779" s="9" t="s">
        <v>12</v>
      </c>
      <c r="D3779" s="9" t="s">
        <v>10</v>
      </c>
      <c r="E3779" s="10">
        <v>4430.29</v>
      </c>
      <c r="F3779" s="11">
        <v>45</v>
      </c>
      <c r="G3779" s="11">
        <v>43</v>
      </c>
      <c r="H3779" s="10">
        <v>1648.55</v>
      </c>
      <c r="I3779" s="45"/>
    </row>
    <row r="3780" spans="1:9" x14ac:dyDescent="0.25">
      <c r="A3780" s="13" t="s">
        <v>3255</v>
      </c>
      <c r="B3780" s="8">
        <v>45523</v>
      </c>
      <c r="C3780" s="9" t="s">
        <v>12</v>
      </c>
      <c r="D3780" s="9" t="s">
        <v>10</v>
      </c>
      <c r="E3780" s="10">
        <v>2512.62</v>
      </c>
      <c r="F3780" s="11">
        <v>41</v>
      </c>
      <c r="G3780" s="11">
        <v>10</v>
      </c>
      <c r="H3780" s="10">
        <v>1117.5899999999999</v>
      </c>
      <c r="I3780" s="45"/>
    </row>
    <row r="3781" spans="1:9" x14ac:dyDescent="0.25">
      <c r="A3781" s="13" t="s">
        <v>3258</v>
      </c>
      <c r="B3781" s="8">
        <v>45046</v>
      </c>
      <c r="C3781" s="9" t="s">
        <v>12</v>
      </c>
      <c r="D3781" s="9" t="s">
        <v>10</v>
      </c>
      <c r="E3781" s="10">
        <v>259.10000000000002</v>
      </c>
      <c r="F3781" s="11">
        <v>21</v>
      </c>
      <c r="G3781" s="11">
        <v>23</v>
      </c>
      <c r="H3781" s="10">
        <v>1444.86</v>
      </c>
      <c r="I3781" s="45"/>
    </row>
    <row r="3782" spans="1:9" x14ac:dyDescent="0.25">
      <c r="A3782" s="13" t="s">
        <v>3261</v>
      </c>
      <c r="B3782" s="8">
        <v>44988</v>
      </c>
      <c r="C3782" s="9" t="s">
        <v>12</v>
      </c>
      <c r="D3782" s="9" t="s">
        <v>10</v>
      </c>
      <c r="E3782" s="10">
        <v>1043.5999999999999</v>
      </c>
      <c r="F3782" s="11">
        <v>18</v>
      </c>
      <c r="G3782" s="11">
        <v>17</v>
      </c>
      <c r="H3782" s="10">
        <v>292.64999999999998</v>
      </c>
      <c r="I3782" s="45"/>
    </row>
    <row r="3783" spans="1:9" x14ac:dyDescent="0.25">
      <c r="A3783" s="13" t="s">
        <v>3298</v>
      </c>
      <c r="B3783" s="8">
        <v>45282</v>
      </c>
      <c r="C3783" s="9" t="s">
        <v>12</v>
      </c>
      <c r="D3783" s="9" t="s">
        <v>10</v>
      </c>
      <c r="E3783" s="10">
        <v>2962.8</v>
      </c>
      <c r="F3783" s="11">
        <v>44</v>
      </c>
      <c r="G3783" s="11">
        <v>5</v>
      </c>
      <c r="H3783" s="10">
        <v>1654</v>
      </c>
      <c r="I3783" s="45"/>
    </row>
    <row r="3784" spans="1:9" x14ac:dyDescent="0.25">
      <c r="A3784" s="13" t="s">
        <v>3326</v>
      </c>
      <c r="B3784" s="8">
        <v>45456</v>
      </c>
      <c r="C3784" s="9" t="s">
        <v>12</v>
      </c>
      <c r="D3784" s="9" t="s">
        <v>10</v>
      </c>
      <c r="E3784" s="10">
        <v>2572.83</v>
      </c>
      <c r="F3784" s="11">
        <v>28</v>
      </c>
      <c r="G3784" s="11">
        <v>17</v>
      </c>
      <c r="H3784" s="10">
        <v>1922.33</v>
      </c>
      <c r="I3784" s="45"/>
    </row>
    <row r="3785" spans="1:9" x14ac:dyDescent="0.25">
      <c r="A3785" s="13" t="s">
        <v>3381</v>
      </c>
      <c r="B3785" s="8">
        <v>45195</v>
      </c>
      <c r="C3785" s="9" t="s">
        <v>12</v>
      </c>
      <c r="D3785" s="9" t="s">
        <v>10</v>
      </c>
      <c r="E3785" s="10">
        <v>1283.45</v>
      </c>
      <c r="F3785" s="11">
        <v>17</v>
      </c>
      <c r="G3785" s="11">
        <v>38</v>
      </c>
      <c r="H3785" s="10">
        <v>1692.03</v>
      </c>
      <c r="I3785" s="45"/>
    </row>
    <row r="3786" spans="1:9" x14ac:dyDescent="0.25">
      <c r="A3786" s="13" t="s">
        <v>3399</v>
      </c>
      <c r="B3786" s="8">
        <v>45141</v>
      </c>
      <c r="C3786" s="9" t="s">
        <v>12</v>
      </c>
      <c r="D3786" s="9" t="s">
        <v>10</v>
      </c>
      <c r="E3786" s="10">
        <v>2958.34</v>
      </c>
      <c r="F3786" s="11">
        <v>1</v>
      </c>
      <c r="G3786" s="11">
        <v>32</v>
      </c>
      <c r="H3786" s="10">
        <v>689.64</v>
      </c>
      <c r="I3786" s="45"/>
    </row>
    <row r="3787" spans="1:9" x14ac:dyDescent="0.25">
      <c r="A3787" s="13" t="s">
        <v>3403</v>
      </c>
      <c r="B3787" s="8">
        <v>45207</v>
      </c>
      <c r="C3787" s="9" t="s">
        <v>12</v>
      </c>
      <c r="D3787" s="9" t="s">
        <v>10</v>
      </c>
      <c r="E3787" s="10">
        <v>3619.8</v>
      </c>
      <c r="F3787" s="11">
        <v>23</v>
      </c>
      <c r="G3787" s="11">
        <v>17</v>
      </c>
      <c r="H3787" s="10">
        <v>1810.83</v>
      </c>
      <c r="I3787" s="45"/>
    </row>
    <row r="3788" spans="1:9" x14ac:dyDescent="0.25">
      <c r="A3788" s="13" t="s">
        <v>3413</v>
      </c>
      <c r="B3788" s="8">
        <v>45237</v>
      </c>
      <c r="C3788" s="9" t="s">
        <v>12</v>
      </c>
      <c r="D3788" s="9" t="s">
        <v>10</v>
      </c>
      <c r="E3788" s="10">
        <v>3497.11</v>
      </c>
      <c r="F3788" s="11">
        <v>6</v>
      </c>
      <c r="G3788" s="11">
        <v>7</v>
      </c>
      <c r="H3788" s="10">
        <v>952.92</v>
      </c>
      <c r="I3788" s="45"/>
    </row>
    <row r="3789" spans="1:9" x14ac:dyDescent="0.25">
      <c r="A3789" s="13" t="s">
        <v>3435</v>
      </c>
      <c r="B3789" s="8">
        <v>45279</v>
      </c>
      <c r="C3789" s="9" t="s">
        <v>12</v>
      </c>
      <c r="D3789" s="9" t="s">
        <v>10</v>
      </c>
      <c r="E3789" s="10">
        <v>327.10000000000002</v>
      </c>
      <c r="F3789" s="11">
        <v>19</v>
      </c>
      <c r="G3789" s="11">
        <v>45</v>
      </c>
      <c r="H3789" s="10">
        <v>596.21</v>
      </c>
      <c r="I3789" s="45"/>
    </row>
    <row r="3790" spans="1:9" x14ac:dyDescent="0.25">
      <c r="A3790" s="13" t="s">
        <v>3459</v>
      </c>
      <c r="B3790" s="8">
        <v>45378</v>
      </c>
      <c r="C3790" s="9" t="s">
        <v>12</v>
      </c>
      <c r="D3790" s="9" t="s">
        <v>10</v>
      </c>
      <c r="E3790" s="10">
        <v>2332.65</v>
      </c>
      <c r="F3790" s="11">
        <v>23</v>
      </c>
      <c r="G3790" s="11">
        <v>23</v>
      </c>
      <c r="H3790" s="10">
        <v>357.8</v>
      </c>
      <c r="I3790" s="45"/>
    </row>
    <row r="3791" spans="1:9" x14ac:dyDescent="0.25">
      <c r="A3791" s="13" t="s">
        <v>3471</v>
      </c>
      <c r="B3791" s="8">
        <v>45349</v>
      </c>
      <c r="C3791" s="9" t="s">
        <v>12</v>
      </c>
      <c r="D3791" s="9" t="s">
        <v>10</v>
      </c>
      <c r="E3791" s="10">
        <v>119.86</v>
      </c>
      <c r="F3791" s="11">
        <v>47</v>
      </c>
      <c r="G3791" s="11">
        <v>43</v>
      </c>
      <c r="H3791" s="10">
        <v>914.09</v>
      </c>
      <c r="I3791" s="45"/>
    </row>
    <row r="3792" spans="1:9" x14ac:dyDescent="0.25">
      <c r="A3792" s="13" t="s">
        <v>3489</v>
      </c>
      <c r="B3792" s="8">
        <v>45461</v>
      </c>
      <c r="C3792" s="9" t="s">
        <v>12</v>
      </c>
      <c r="D3792" s="9" t="s">
        <v>10</v>
      </c>
      <c r="E3792" s="10">
        <v>4192.07</v>
      </c>
      <c r="F3792" s="11">
        <v>7</v>
      </c>
      <c r="G3792" s="11">
        <v>8</v>
      </c>
      <c r="H3792" s="10">
        <v>840.58</v>
      </c>
      <c r="I3792" s="45"/>
    </row>
    <row r="3793" spans="1:9" x14ac:dyDescent="0.25">
      <c r="A3793" s="13" t="s">
        <v>3498</v>
      </c>
      <c r="B3793" s="8">
        <v>44936</v>
      </c>
      <c r="C3793" s="9" t="s">
        <v>12</v>
      </c>
      <c r="D3793" s="9" t="s">
        <v>10</v>
      </c>
      <c r="E3793" s="10">
        <v>1349.76</v>
      </c>
      <c r="F3793" s="11">
        <v>44</v>
      </c>
      <c r="G3793" s="11">
        <v>24</v>
      </c>
      <c r="H3793" s="10">
        <v>1516.48</v>
      </c>
      <c r="I3793" s="45"/>
    </row>
    <row r="3794" spans="1:9" x14ac:dyDescent="0.25">
      <c r="A3794" s="13" t="s">
        <v>3504</v>
      </c>
      <c r="B3794" s="8">
        <v>45067</v>
      </c>
      <c r="C3794" s="9" t="s">
        <v>12</v>
      </c>
      <c r="D3794" s="9" t="s">
        <v>10</v>
      </c>
      <c r="E3794" s="10">
        <v>3993.22</v>
      </c>
      <c r="F3794" s="11">
        <v>22</v>
      </c>
      <c r="G3794" s="11">
        <v>30</v>
      </c>
      <c r="H3794" s="10">
        <v>1832.25</v>
      </c>
      <c r="I3794" s="45"/>
    </row>
    <row r="3795" spans="1:9" x14ac:dyDescent="0.25">
      <c r="A3795" s="13" t="s">
        <v>3513</v>
      </c>
      <c r="B3795" s="8">
        <v>44912</v>
      </c>
      <c r="C3795" s="9" t="s">
        <v>12</v>
      </c>
      <c r="D3795" s="9" t="s">
        <v>10</v>
      </c>
      <c r="E3795" s="10">
        <v>4981.1000000000004</v>
      </c>
      <c r="F3795" s="11">
        <v>29</v>
      </c>
      <c r="G3795" s="11">
        <v>6</v>
      </c>
      <c r="H3795" s="10">
        <v>1447.1</v>
      </c>
      <c r="I3795" s="45"/>
    </row>
    <row r="3796" spans="1:9" x14ac:dyDescent="0.25">
      <c r="A3796" s="13" t="s">
        <v>3565</v>
      </c>
      <c r="B3796" s="8">
        <v>45076</v>
      </c>
      <c r="C3796" s="9" t="s">
        <v>12</v>
      </c>
      <c r="D3796" s="9" t="s">
        <v>10</v>
      </c>
      <c r="E3796" s="10">
        <v>3305.09</v>
      </c>
      <c r="F3796" s="11">
        <v>33</v>
      </c>
      <c r="G3796" s="11">
        <v>6</v>
      </c>
      <c r="H3796" s="10">
        <v>664.17</v>
      </c>
      <c r="I3796" s="45"/>
    </row>
    <row r="3797" spans="1:9" x14ac:dyDescent="0.25">
      <c r="A3797" s="13" t="s">
        <v>3571</v>
      </c>
      <c r="B3797" s="8">
        <v>44897</v>
      </c>
      <c r="C3797" s="9" t="s">
        <v>12</v>
      </c>
      <c r="D3797" s="9" t="s">
        <v>10</v>
      </c>
      <c r="E3797" s="10">
        <v>4163.68</v>
      </c>
      <c r="F3797" s="11">
        <v>27</v>
      </c>
      <c r="G3797" s="11">
        <v>14</v>
      </c>
      <c r="H3797" s="10">
        <v>640.74</v>
      </c>
      <c r="I3797" s="45"/>
    </row>
    <row r="3798" spans="1:9" x14ac:dyDescent="0.25">
      <c r="A3798" s="13" t="s">
        <v>3582</v>
      </c>
      <c r="B3798" s="8">
        <v>45118</v>
      </c>
      <c r="C3798" s="9" t="s">
        <v>12</v>
      </c>
      <c r="D3798" s="9" t="s">
        <v>10</v>
      </c>
      <c r="E3798" s="10">
        <v>4724.88</v>
      </c>
      <c r="F3798" s="11">
        <v>38</v>
      </c>
      <c r="G3798" s="11">
        <v>21</v>
      </c>
      <c r="H3798" s="10">
        <v>999.18</v>
      </c>
      <c r="I3798" s="45"/>
    </row>
    <row r="3799" spans="1:9" x14ac:dyDescent="0.25">
      <c r="A3799" s="13" t="s">
        <v>3599</v>
      </c>
      <c r="B3799" s="8">
        <v>45257</v>
      </c>
      <c r="C3799" s="9" t="s">
        <v>12</v>
      </c>
      <c r="D3799" s="9" t="s">
        <v>10</v>
      </c>
      <c r="E3799" s="10">
        <v>4994.49</v>
      </c>
      <c r="F3799" s="11">
        <v>48</v>
      </c>
      <c r="G3799" s="11">
        <v>39</v>
      </c>
      <c r="H3799" s="10">
        <v>792.19</v>
      </c>
      <c r="I3799" s="45"/>
    </row>
    <row r="3800" spans="1:9" x14ac:dyDescent="0.25">
      <c r="A3800" s="13" t="s">
        <v>3608</v>
      </c>
      <c r="B3800" s="8">
        <v>45044</v>
      </c>
      <c r="C3800" s="9" t="s">
        <v>12</v>
      </c>
      <c r="D3800" s="9" t="s">
        <v>10</v>
      </c>
      <c r="E3800" s="10">
        <v>3124.23</v>
      </c>
      <c r="F3800" s="11">
        <v>23</v>
      </c>
      <c r="G3800" s="11">
        <v>39</v>
      </c>
      <c r="H3800" s="10">
        <v>42.63</v>
      </c>
      <c r="I3800" s="45"/>
    </row>
    <row r="3801" spans="1:9" x14ac:dyDescent="0.25">
      <c r="A3801" s="13" t="s">
        <v>3634</v>
      </c>
      <c r="B3801" s="8">
        <v>44919</v>
      </c>
      <c r="C3801" s="9" t="s">
        <v>12</v>
      </c>
      <c r="D3801" s="9" t="s">
        <v>10</v>
      </c>
      <c r="E3801" s="10">
        <v>365.86</v>
      </c>
      <c r="F3801" s="11">
        <v>33</v>
      </c>
      <c r="G3801" s="11">
        <v>13</v>
      </c>
      <c r="H3801" s="10">
        <v>298.5</v>
      </c>
      <c r="I3801" s="45"/>
    </row>
    <row r="3802" spans="1:9" x14ac:dyDescent="0.25">
      <c r="A3802" s="13" t="s">
        <v>3670</v>
      </c>
      <c r="B3802" s="8">
        <v>45058</v>
      </c>
      <c r="C3802" s="9" t="s">
        <v>12</v>
      </c>
      <c r="D3802" s="9" t="s">
        <v>10</v>
      </c>
      <c r="E3802" s="10">
        <v>2560.61</v>
      </c>
      <c r="F3802" s="11">
        <v>16</v>
      </c>
      <c r="G3802" s="11">
        <v>5</v>
      </c>
      <c r="H3802" s="10">
        <v>521.63</v>
      </c>
      <c r="I3802" s="45"/>
    </row>
    <row r="3803" spans="1:9" x14ac:dyDescent="0.25">
      <c r="A3803" s="13" t="s">
        <v>3677</v>
      </c>
      <c r="B3803" s="8">
        <v>45263</v>
      </c>
      <c r="C3803" s="9" t="s">
        <v>12</v>
      </c>
      <c r="D3803" s="9" t="s">
        <v>10</v>
      </c>
      <c r="E3803" s="10">
        <v>1643.67</v>
      </c>
      <c r="F3803" s="11">
        <v>24</v>
      </c>
      <c r="G3803" s="11">
        <v>27</v>
      </c>
      <c r="H3803" s="10">
        <v>180.62</v>
      </c>
      <c r="I3803" s="45"/>
    </row>
    <row r="3804" spans="1:9" x14ac:dyDescent="0.25">
      <c r="A3804" s="13" t="s">
        <v>3689</v>
      </c>
      <c r="B3804" s="8">
        <v>45433</v>
      </c>
      <c r="C3804" s="9" t="s">
        <v>12</v>
      </c>
      <c r="D3804" s="9" t="s">
        <v>10</v>
      </c>
      <c r="E3804" s="10">
        <v>1906.95</v>
      </c>
      <c r="F3804" s="11">
        <v>40</v>
      </c>
      <c r="G3804" s="11">
        <v>20</v>
      </c>
      <c r="H3804" s="10">
        <v>561.13</v>
      </c>
      <c r="I3804" s="45"/>
    </row>
    <row r="3805" spans="1:9" x14ac:dyDescent="0.25">
      <c r="A3805" s="13" t="s">
        <v>3747</v>
      </c>
      <c r="B3805" s="8">
        <v>44994</v>
      </c>
      <c r="C3805" s="9" t="s">
        <v>12</v>
      </c>
      <c r="D3805" s="9" t="s">
        <v>10</v>
      </c>
      <c r="E3805" s="10">
        <v>3809.01</v>
      </c>
      <c r="F3805" s="11">
        <v>46</v>
      </c>
      <c r="G3805" s="11">
        <v>23</v>
      </c>
      <c r="H3805" s="10">
        <v>711.21</v>
      </c>
      <c r="I3805" s="45"/>
    </row>
    <row r="3806" spans="1:9" x14ac:dyDescent="0.25">
      <c r="A3806" s="13" t="s">
        <v>3776</v>
      </c>
      <c r="B3806" s="8">
        <v>45055</v>
      </c>
      <c r="C3806" s="9" t="s">
        <v>12</v>
      </c>
      <c r="D3806" s="9" t="s">
        <v>10</v>
      </c>
      <c r="E3806" s="10">
        <v>4166.96</v>
      </c>
      <c r="F3806" s="11">
        <v>34</v>
      </c>
      <c r="G3806" s="11">
        <v>9</v>
      </c>
      <c r="H3806" s="10">
        <v>1764.24</v>
      </c>
      <c r="I3806" s="45"/>
    </row>
    <row r="3807" spans="1:9" x14ac:dyDescent="0.25">
      <c r="A3807" s="13" t="s">
        <v>3803</v>
      </c>
      <c r="B3807" s="8">
        <v>45528</v>
      </c>
      <c r="C3807" s="9" t="s">
        <v>12</v>
      </c>
      <c r="D3807" s="9" t="s">
        <v>10</v>
      </c>
      <c r="E3807" s="10">
        <v>2215.52</v>
      </c>
      <c r="F3807" s="11">
        <v>37</v>
      </c>
      <c r="G3807" s="11">
        <v>12</v>
      </c>
      <c r="H3807" s="10">
        <v>1571.29</v>
      </c>
      <c r="I3807" s="45"/>
    </row>
    <row r="3808" spans="1:9" x14ac:dyDescent="0.25">
      <c r="A3808" s="13" t="s">
        <v>3816</v>
      </c>
      <c r="B3808" s="8">
        <v>45247</v>
      </c>
      <c r="C3808" s="9" t="s">
        <v>12</v>
      </c>
      <c r="D3808" s="9" t="s">
        <v>10</v>
      </c>
      <c r="E3808" s="10">
        <v>942.52</v>
      </c>
      <c r="F3808" s="11">
        <v>34</v>
      </c>
      <c r="G3808" s="11">
        <v>44</v>
      </c>
      <c r="H3808" s="10">
        <v>278.88</v>
      </c>
      <c r="I3808" s="45"/>
    </row>
    <row r="3809" spans="1:9" x14ac:dyDescent="0.25">
      <c r="A3809" s="13" t="s">
        <v>3861</v>
      </c>
      <c r="B3809" s="8">
        <v>44992</v>
      </c>
      <c r="C3809" s="9" t="s">
        <v>12</v>
      </c>
      <c r="D3809" s="9" t="s">
        <v>10</v>
      </c>
      <c r="E3809" s="10">
        <v>1561.75</v>
      </c>
      <c r="F3809" s="11">
        <v>46</v>
      </c>
      <c r="G3809" s="11">
        <v>28</v>
      </c>
      <c r="H3809" s="10">
        <v>1067.04</v>
      </c>
      <c r="I3809" s="45"/>
    </row>
    <row r="3810" spans="1:9" x14ac:dyDescent="0.25">
      <c r="A3810" s="13" t="s">
        <v>3881</v>
      </c>
      <c r="B3810" s="8">
        <v>45151</v>
      </c>
      <c r="C3810" s="9" t="s">
        <v>12</v>
      </c>
      <c r="D3810" s="9" t="s">
        <v>10</v>
      </c>
      <c r="E3810" s="10">
        <v>3897.72</v>
      </c>
      <c r="F3810" s="11">
        <v>42</v>
      </c>
      <c r="G3810" s="11">
        <v>35</v>
      </c>
      <c r="H3810" s="10">
        <v>1232.5999999999999</v>
      </c>
      <c r="I3810" s="45"/>
    </row>
    <row r="3811" spans="1:9" x14ac:dyDescent="0.25">
      <c r="A3811" s="13" t="s">
        <v>3884</v>
      </c>
      <c r="B3811" s="8">
        <v>45587</v>
      </c>
      <c r="C3811" s="9" t="s">
        <v>12</v>
      </c>
      <c r="D3811" s="9" t="s">
        <v>10</v>
      </c>
      <c r="E3811" s="10">
        <v>3146.78</v>
      </c>
      <c r="F3811" s="11">
        <v>13</v>
      </c>
      <c r="G3811" s="11">
        <v>24</v>
      </c>
      <c r="H3811" s="10">
        <v>791.07</v>
      </c>
      <c r="I3811" s="45"/>
    </row>
    <row r="3812" spans="1:9" x14ac:dyDescent="0.25">
      <c r="A3812" s="13" t="s">
        <v>3887</v>
      </c>
      <c r="B3812" s="8">
        <v>45171</v>
      </c>
      <c r="C3812" s="9" t="s">
        <v>12</v>
      </c>
      <c r="D3812" s="9" t="s">
        <v>10</v>
      </c>
      <c r="E3812" s="10">
        <v>3190.45</v>
      </c>
      <c r="F3812" s="11">
        <v>4</v>
      </c>
      <c r="G3812" s="11">
        <v>11</v>
      </c>
      <c r="H3812" s="10">
        <v>1977.34</v>
      </c>
      <c r="I3812" s="45"/>
    </row>
    <row r="3813" spans="1:9" x14ac:dyDescent="0.25">
      <c r="A3813" s="13" t="s">
        <v>40</v>
      </c>
      <c r="B3813" s="8">
        <v>45059</v>
      </c>
      <c r="C3813" s="9" t="s">
        <v>12</v>
      </c>
      <c r="D3813" s="9" t="s">
        <v>21</v>
      </c>
      <c r="E3813" s="10">
        <v>1960.74</v>
      </c>
      <c r="F3813" s="11">
        <v>50</v>
      </c>
      <c r="G3813" s="11">
        <v>6</v>
      </c>
      <c r="H3813" s="10">
        <v>1530.61</v>
      </c>
      <c r="I3813" s="45"/>
    </row>
    <row r="3814" spans="1:9" x14ac:dyDescent="0.25">
      <c r="A3814" s="13" t="s">
        <v>43</v>
      </c>
      <c r="B3814" s="8">
        <v>44885</v>
      </c>
      <c r="C3814" s="9" t="s">
        <v>12</v>
      </c>
      <c r="D3814" s="9" t="s">
        <v>21</v>
      </c>
      <c r="E3814" s="10">
        <v>2118.5500000000002</v>
      </c>
      <c r="F3814" s="11">
        <v>29</v>
      </c>
      <c r="G3814" s="11">
        <v>24</v>
      </c>
      <c r="H3814" s="10">
        <v>702.15</v>
      </c>
      <c r="I3814" s="45"/>
    </row>
    <row r="3815" spans="1:9" x14ac:dyDescent="0.25">
      <c r="A3815" s="13" t="s">
        <v>65</v>
      </c>
      <c r="B3815" s="8">
        <v>45068</v>
      </c>
      <c r="C3815" s="9" t="s">
        <v>12</v>
      </c>
      <c r="D3815" s="9" t="s">
        <v>21</v>
      </c>
      <c r="E3815" s="10">
        <v>1154.47</v>
      </c>
      <c r="F3815" s="11">
        <v>41</v>
      </c>
      <c r="G3815" s="11">
        <v>25</v>
      </c>
      <c r="H3815" s="10">
        <v>402.81</v>
      </c>
      <c r="I3815" s="45"/>
    </row>
    <row r="3816" spans="1:9" x14ac:dyDescent="0.25">
      <c r="A3816" s="13" t="s">
        <v>74</v>
      </c>
      <c r="B3816" s="8">
        <v>45184</v>
      </c>
      <c r="C3816" s="9" t="s">
        <v>12</v>
      </c>
      <c r="D3816" s="9" t="s">
        <v>21</v>
      </c>
      <c r="E3816" s="10">
        <v>3510.15</v>
      </c>
      <c r="F3816" s="11">
        <v>22</v>
      </c>
      <c r="G3816" s="11">
        <v>37</v>
      </c>
      <c r="H3816" s="10">
        <v>313.22000000000003</v>
      </c>
      <c r="I3816" s="45"/>
    </row>
    <row r="3817" spans="1:9" x14ac:dyDescent="0.25">
      <c r="A3817" s="13" t="s">
        <v>92</v>
      </c>
      <c r="B3817" s="8">
        <v>45068</v>
      </c>
      <c r="C3817" s="9" t="s">
        <v>12</v>
      </c>
      <c r="D3817" s="9" t="s">
        <v>21</v>
      </c>
      <c r="E3817" s="10">
        <v>640.91</v>
      </c>
      <c r="F3817" s="11">
        <v>19</v>
      </c>
      <c r="G3817" s="11">
        <v>19</v>
      </c>
      <c r="H3817" s="10">
        <v>1148.6199999999999</v>
      </c>
      <c r="I3817" s="45"/>
    </row>
    <row r="3818" spans="1:9" x14ac:dyDescent="0.25">
      <c r="A3818" s="13" t="s">
        <v>94</v>
      </c>
      <c r="B3818" s="8">
        <v>44948</v>
      </c>
      <c r="C3818" s="9" t="s">
        <v>12</v>
      </c>
      <c r="D3818" s="9" t="s">
        <v>21</v>
      </c>
      <c r="E3818" s="10">
        <v>4049.49</v>
      </c>
      <c r="F3818" s="11">
        <v>5</v>
      </c>
      <c r="G3818" s="11">
        <v>1</v>
      </c>
      <c r="H3818" s="10">
        <v>1151.9000000000001</v>
      </c>
      <c r="I3818" s="45"/>
    </row>
    <row r="3819" spans="1:9" x14ac:dyDescent="0.25">
      <c r="A3819" s="13" t="s">
        <v>114</v>
      </c>
      <c r="B3819" s="8">
        <v>45261</v>
      </c>
      <c r="C3819" s="9" t="s">
        <v>12</v>
      </c>
      <c r="D3819" s="9" t="s">
        <v>21</v>
      </c>
      <c r="E3819" s="10">
        <v>1024.68</v>
      </c>
      <c r="F3819" s="11">
        <v>33</v>
      </c>
      <c r="G3819" s="11">
        <v>47</v>
      </c>
      <c r="H3819" s="10">
        <v>241.15</v>
      </c>
      <c r="I3819" s="45"/>
    </row>
    <row r="3820" spans="1:9" x14ac:dyDescent="0.25">
      <c r="A3820" s="13" t="s">
        <v>117</v>
      </c>
      <c r="B3820" s="8">
        <v>45433</v>
      </c>
      <c r="C3820" s="9" t="s">
        <v>12</v>
      </c>
      <c r="D3820" s="9" t="s">
        <v>21</v>
      </c>
      <c r="E3820" s="10">
        <v>879.56</v>
      </c>
      <c r="F3820" s="11">
        <v>45</v>
      </c>
      <c r="G3820" s="11">
        <v>15</v>
      </c>
      <c r="H3820" s="10">
        <v>1898.75</v>
      </c>
      <c r="I3820" s="45"/>
    </row>
    <row r="3821" spans="1:9" x14ac:dyDescent="0.25">
      <c r="A3821" s="13" t="s">
        <v>152</v>
      </c>
      <c r="B3821" s="8">
        <v>45094</v>
      </c>
      <c r="C3821" s="9" t="s">
        <v>12</v>
      </c>
      <c r="D3821" s="9" t="s">
        <v>21</v>
      </c>
      <c r="E3821" s="10">
        <v>1076.95</v>
      </c>
      <c r="F3821" s="11">
        <v>1</v>
      </c>
      <c r="G3821" s="11">
        <v>5</v>
      </c>
      <c r="H3821" s="10">
        <v>837.87</v>
      </c>
      <c r="I3821" s="45"/>
    </row>
    <row r="3822" spans="1:9" x14ac:dyDescent="0.25">
      <c r="A3822" s="13" t="s">
        <v>189</v>
      </c>
      <c r="B3822" s="8">
        <v>45114</v>
      </c>
      <c r="C3822" s="9" t="s">
        <v>12</v>
      </c>
      <c r="D3822" s="9" t="s">
        <v>21</v>
      </c>
      <c r="E3822" s="10">
        <v>4680.21</v>
      </c>
      <c r="F3822" s="11">
        <v>17</v>
      </c>
      <c r="G3822" s="11">
        <v>7</v>
      </c>
      <c r="H3822" s="10">
        <v>1891.83</v>
      </c>
      <c r="I3822" s="45"/>
    </row>
    <row r="3823" spans="1:9" x14ac:dyDescent="0.25">
      <c r="A3823" s="13" t="s">
        <v>190</v>
      </c>
      <c r="B3823" s="8">
        <v>45522</v>
      </c>
      <c r="C3823" s="9" t="s">
        <v>12</v>
      </c>
      <c r="D3823" s="9" t="s">
        <v>21</v>
      </c>
      <c r="E3823" s="10">
        <v>2420.41</v>
      </c>
      <c r="F3823" s="11">
        <v>22</v>
      </c>
      <c r="G3823" s="11">
        <v>11</v>
      </c>
      <c r="H3823" s="10">
        <v>326.32</v>
      </c>
      <c r="I3823" s="45"/>
    </row>
    <row r="3824" spans="1:9" x14ac:dyDescent="0.25">
      <c r="A3824" s="13" t="s">
        <v>278</v>
      </c>
      <c r="B3824" s="8">
        <v>45411</v>
      </c>
      <c r="C3824" s="9" t="s">
        <v>12</v>
      </c>
      <c r="D3824" s="9" t="s">
        <v>21</v>
      </c>
      <c r="E3824" s="10">
        <v>2731.26</v>
      </c>
      <c r="F3824" s="11">
        <v>29</v>
      </c>
      <c r="G3824" s="11">
        <v>5</v>
      </c>
      <c r="H3824" s="10">
        <v>795.38</v>
      </c>
      <c r="I3824" s="45"/>
    </row>
    <row r="3825" spans="1:9" x14ac:dyDescent="0.25">
      <c r="A3825" s="13" t="s">
        <v>324</v>
      </c>
      <c r="B3825" s="8">
        <v>45307</v>
      </c>
      <c r="C3825" s="9" t="s">
        <v>12</v>
      </c>
      <c r="D3825" s="9" t="s">
        <v>21</v>
      </c>
      <c r="E3825" s="10">
        <v>2608.11</v>
      </c>
      <c r="F3825" s="11">
        <v>34</v>
      </c>
      <c r="G3825" s="11">
        <v>41</v>
      </c>
      <c r="H3825" s="10">
        <v>1273.28</v>
      </c>
      <c r="I3825" s="45"/>
    </row>
    <row r="3826" spans="1:9" x14ac:dyDescent="0.25">
      <c r="A3826" s="13" t="s">
        <v>333</v>
      </c>
      <c r="B3826" s="8">
        <v>45555</v>
      </c>
      <c r="C3826" s="9" t="s">
        <v>12</v>
      </c>
      <c r="D3826" s="9" t="s">
        <v>21</v>
      </c>
      <c r="E3826" s="10">
        <v>2530.77</v>
      </c>
      <c r="F3826" s="11">
        <v>39</v>
      </c>
      <c r="G3826" s="11">
        <v>42</v>
      </c>
      <c r="H3826" s="10">
        <v>651.95000000000005</v>
      </c>
      <c r="I3826" s="45"/>
    </row>
    <row r="3827" spans="1:9" x14ac:dyDescent="0.25">
      <c r="A3827" s="13" t="s">
        <v>345</v>
      </c>
      <c r="B3827" s="8">
        <v>45373</v>
      </c>
      <c r="C3827" s="9" t="s">
        <v>12</v>
      </c>
      <c r="D3827" s="9" t="s">
        <v>21</v>
      </c>
      <c r="E3827" s="10">
        <v>3347.49</v>
      </c>
      <c r="F3827" s="11">
        <v>11</v>
      </c>
      <c r="G3827" s="11">
        <v>30</v>
      </c>
      <c r="H3827" s="10">
        <v>1814.86</v>
      </c>
      <c r="I3827" s="45"/>
    </row>
    <row r="3828" spans="1:9" x14ac:dyDescent="0.25">
      <c r="A3828" s="13" t="s">
        <v>358</v>
      </c>
      <c r="B3828" s="8">
        <v>44975</v>
      </c>
      <c r="C3828" s="9" t="s">
        <v>12</v>
      </c>
      <c r="D3828" s="9" t="s">
        <v>21</v>
      </c>
      <c r="E3828" s="10">
        <v>1313.41</v>
      </c>
      <c r="F3828" s="11">
        <v>7</v>
      </c>
      <c r="G3828" s="11">
        <v>28</v>
      </c>
      <c r="H3828" s="10">
        <v>709.47</v>
      </c>
      <c r="I3828" s="45"/>
    </row>
    <row r="3829" spans="1:9" x14ac:dyDescent="0.25">
      <c r="A3829" s="13" t="s">
        <v>375</v>
      </c>
      <c r="B3829" s="8">
        <v>45262</v>
      </c>
      <c r="C3829" s="9" t="s">
        <v>12</v>
      </c>
      <c r="D3829" s="9" t="s">
        <v>21</v>
      </c>
      <c r="E3829" s="10">
        <v>3596.04</v>
      </c>
      <c r="F3829" s="11">
        <v>34</v>
      </c>
      <c r="G3829" s="11">
        <v>6</v>
      </c>
      <c r="H3829" s="10">
        <v>1366.01</v>
      </c>
      <c r="I3829" s="45"/>
    </row>
    <row r="3830" spans="1:9" x14ac:dyDescent="0.25">
      <c r="A3830" s="13" t="s">
        <v>379</v>
      </c>
      <c r="B3830" s="8">
        <v>44930</v>
      </c>
      <c r="C3830" s="9" t="s">
        <v>12</v>
      </c>
      <c r="D3830" s="9" t="s">
        <v>21</v>
      </c>
      <c r="E3830" s="10">
        <v>4636.57</v>
      </c>
      <c r="F3830" s="11">
        <v>27</v>
      </c>
      <c r="G3830" s="11">
        <v>40</v>
      </c>
      <c r="H3830" s="10">
        <v>923.03</v>
      </c>
      <c r="I3830" s="45"/>
    </row>
    <row r="3831" spans="1:9" x14ac:dyDescent="0.25">
      <c r="A3831" s="13" t="s">
        <v>386</v>
      </c>
      <c r="B3831" s="8">
        <v>45231</v>
      </c>
      <c r="C3831" s="9" t="s">
        <v>12</v>
      </c>
      <c r="D3831" s="9" t="s">
        <v>21</v>
      </c>
      <c r="E3831" s="10">
        <v>3090.39</v>
      </c>
      <c r="F3831" s="11">
        <v>36</v>
      </c>
      <c r="G3831" s="11">
        <v>18</v>
      </c>
      <c r="H3831" s="10">
        <v>958.92</v>
      </c>
      <c r="I3831" s="45"/>
    </row>
    <row r="3832" spans="1:9" x14ac:dyDescent="0.25">
      <c r="A3832" s="13" t="s">
        <v>405</v>
      </c>
      <c r="B3832" s="8">
        <v>45329</v>
      </c>
      <c r="C3832" s="9" t="s">
        <v>12</v>
      </c>
      <c r="D3832" s="9" t="s">
        <v>21</v>
      </c>
      <c r="E3832" s="10">
        <v>3205.57</v>
      </c>
      <c r="F3832" s="11">
        <v>9</v>
      </c>
      <c r="G3832" s="11">
        <v>26</v>
      </c>
      <c r="H3832" s="10">
        <v>1403</v>
      </c>
      <c r="I3832" s="45"/>
    </row>
    <row r="3833" spans="1:9" x14ac:dyDescent="0.25">
      <c r="A3833" s="13" t="s">
        <v>406</v>
      </c>
      <c r="B3833" s="8">
        <v>45587</v>
      </c>
      <c r="C3833" s="9" t="s">
        <v>12</v>
      </c>
      <c r="D3833" s="9" t="s">
        <v>21</v>
      </c>
      <c r="E3833" s="10">
        <v>4326.95</v>
      </c>
      <c r="F3833" s="11">
        <v>25</v>
      </c>
      <c r="G3833" s="11">
        <v>44</v>
      </c>
      <c r="H3833" s="10">
        <v>683.97</v>
      </c>
      <c r="I3833" s="45"/>
    </row>
    <row r="3834" spans="1:9" x14ac:dyDescent="0.25">
      <c r="A3834" s="13" t="s">
        <v>409</v>
      </c>
      <c r="B3834" s="8">
        <v>45385</v>
      </c>
      <c r="C3834" s="9" t="s">
        <v>12</v>
      </c>
      <c r="D3834" s="9" t="s">
        <v>21</v>
      </c>
      <c r="E3834" s="10">
        <v>4913.43</v>
      </c>
      <c r="F3834" s="11">
        <v>6</v>
      </c>
      <c r="G3834" s="11">
        <v>29</v>
      </c>
      <c r="H3834" s="10">
        <v>1526.48</v>
      </c>
      <c r="I3834" s="45"/>
    </row>
    <row r="3835" spans="1:9" x14ac:dyDescent="0.25">
      <c r="A3835" s="13" t="s">
        <v>451</v>
      </c>
      <c r="B3835" s="8">
        <v>44971</v>
      </c>
      <c r="C3835" s="9" t="s">
        <v>12</v>
      </c>
      <c r="D3835" s="9" t="s">
        <v>21</v>
      </c>
      <c r="E3835" s="10">
        <v>4101.04</v>
      </c>
      <c r="F3835" s="11">
        <v>34</v>
      </c>
      <c r="G3835" s="11">
        <v>3</v>
      </c>
      <c r="H3835" s="10">
        <v>1751.16</v>
      </c>
      <c r="I3835" s="45"/>
    </row>
    <row r="3836" spans="1:9" x14ac:dyDescent="0.25">
      <c r="A3836" s="13" t="s">
        <v>461</v>
      </c>
      <c r="B3836" s="8">
        <v>45544</v>
      </c>
      <c r="C3836" s="9" t="s">
        <v>12</v>
      </c>
      <c r="D3836" s="9" t="s">
        <v>21</v>
      </c>
      <c r="E3836" s="10">
        <v>1834.43</v>
      </c>
      <c r="F3836" s="11">
        <v>48</v>
      </c>
      <c r="G3836" s="11">
        <v>30</v>
      </c>
      <c r="H3836" s="10">
        <v>1710.58</v>
      </c>
      <c r="I3836" s="45"/>
    </row>
    <row r="3837" spans="1:9" x14ac:dyDescent="0.25">
      <c r="A3837" s="13" t="s">
        <v>465</v>
      </c>
      <c r="B3837" s="8">
        <v>45153</v>
      </c>
      <c r="C3837" s="9" t="s">
        <v>12</v>
      </c>
      <c r="D3837" s="9" t="s">
        <v>21</v>
      </c>
      <c r="E3837" s="10">
        <v>976.14</v>
      </c>
      <c r="F3837" s="11">
        <v>13</v>
      </c>
      <c r="G3837" s="11">
        <v>15</v>
      </c>
      <c r="H3837" s="10">
        <v>129.28</v>
      </c>
      <c r="I3837" s="45"/>
    </row>
    <row r="3838" spans="1:9" x14ac:dyDescent="0.25">
      <c r="A3838" s="13" t="s">
        <v>491</v>
      </c>
      <c r="B3838" s="8">
        <v>45368</v>
      </c>
      <c r="C3838" s="9" t="s">
        <v>12</v>
      </c>
      <c r="D3838" s="9" t="s">
        <v>21</v>
      </c>
      <c r="E3838" s="10">
        <v>1283.8800000000001</v>
      </c>
      <c r="F3838" s="11">
        <v>49</v>
      </c>
      <c r="G3838" s="11">
        <v>1</v>
      </c>
      <c r="H3838" s="10">
        <v>1740.72</v>
      </c>
      <c r="I3838" s="45"/>
    </row>
    <row r="3839" spans="1:9" x14ac:dyDescent="0.25">
      <c r="A3839" s="13" t="s">
        <v>523</v>
      </c>
      <c r="B3839" s="8">
        <v>45307</v>
      </c>
      <c r="C3839" s="9" t="s">
        <v>12</v>
      </c>
      <c r="D3839" s="9" t="s">
        <v>21</v>
      </c>
      <c r="E3839" s="10">
        <v>666.03</v>
      </c>
      <c r="F3839" s="11">
        <v>20</v>
      </c>
      <c r="G3839" s="11">
        <v>25</v>
      </c>
      <c r="H3839" s="10">
        <v>615.03</v>
      </c>
      <c r="I3839" s="45"/>
    </row>
    <row r="3840" spans="1:9" x14ac:dyDescent="0.25">
      <c r="A3840" s="13" t="s">
        <v>528</v>
      </c>
      <c r="B3840" s="8">
        <v>45159</v>
      </c>
      <c r="C3840" s="9" t="s">
        <v>12</v>
      </c>
      <c r="D3840" s="9" t="s">
        <v>21</v>
      </c>
      <c r="E3840" s="10">
        <v>1496.03</v>
      </c>
      <c r="F3840" s="11">
        <v>41</v>
      </c>
      <c r="G3840" s="11">
        <v>15</v>
      </c>
      <c r="H3840" s="10">
        <v>106.27</v>
      </c>
      <c r="I3840" s="45"/>
    </row>
    <row r="3841" spans="1:9" x14ac:dyDescent="0.25">
      <c r="A3841" s="13" t="s">
        <v>530</v>
      </c>
      <c r="B3841" s="8">
        <v>45582</v>
      </c>
      <c r="C3841" s="9" t="s">
        <v>12</v>
      </c>
      <c r="D3841" s="9" t="s">
        <v>21</v>
      </c>
      <c r="E3841" s="10">
        <v>3878.86</v>
      </c>
      <c r="F3841" s="11">
        <v>40</v>
      </c>
      <c r="G3841" s="11">
        <v>48</v>
      </c>
      <c r="H3841" s="10">
        <v>1048.33</v>
      </c>
      <c r="I3841" s="45"/>
    </row>
    <row r="3842" spans="1:9" x14ac:dyDescent="0.25">
      <c r="A3842" s="13" t="s">
        <v>547</v>
      </c>
      <c r="B3842" s="8">
        <v>45119</v>
      </c>
      <c r="C3842" s="9" t="s">
        <v>12</v>
      </c>
      <c r="D3842" s="9" t="s">
        <v>21</v>
      </c>
      <c r="E3842" s="10">
        <v>867.7</v>
      </c>
      <c r="F3842" s="11">
        <v>38</v>
      </c>
      <c r="G3842" s="11">
        <v>41</v>
      </c>
      <c r="H3842" s="10">
        <v>1625.2</v>
      </c>
      <c r="I3842" s="45"/>
    </row>
    <row r="3843" spans="1:9" x14ac:dyDescent="0.25">
      <c r="A3843" s="13" t="s">
        <v>555</v>
      </c>
      <c r="B3843" s="8">
        <v>45537</v>
      </c>
      <c r="C3843" s="9" t="s">
        <v>12</v>
      </c>
      <c r="D3843" s="9" t="s">
        <v>21</v>
      </c>
      <c r="E3843" s="10">
        <v>3504.64</v>
      </c>
      <c r="F3843" s="11">
        <v>11</v>
      </c>
      <c r="G3843" s="11">
        <v>4</v>
      </c>
      <c r="H3843" s="10">
        <v>1269.1400000000001</v>
      </c>
      <c r="I3843" s="45"/>
    </row>
    <row r="3844" spans="1:9" x14ac:dyDescent="0.25">
      <c r="A3844" s="13" t="s">
        <v>596</v>
      </c>
      <c r="B3844" s="8">
        <v>45125</v>
      </c>
      <c r="C3844" s="9" t="s">
        <v>12</v>
      </c>
      <c r="D3844" s="9" t="s">
        <v>21</v>
      </c>
      <c r="E3844" s="10">
        <v>1436.92</v>
      </c>
      <c r="F3844" s="11">
        <v>9</v>
      </c>
      <c r="G3844" s="11">
        <v>33</v>
      </c>
      <c r="H3844" s="10">
        <v>404.82</v>
      </c>
      <c r="I3844" s="45"/>
    </row>
    <row r="3845" spans="1:9" x14ac:dyDescent="0.25">
      <c r="A3845" s="13" t="s">
        <v>604</v>
      </c>
      <c r="B3845" s="8">
        <v>45271</v>
      </c>
      <c r="C3845" s="9" t="s">
        <v>12</v>
      </c>
      <c r="D3845" s="9" t="s">
        <v>21</v>
      </c>
      <c r="E3845" s="10">
        <v>247.63</v>
      </c>
      <c r="F3845" s="11">
        <v>44</v>
      </c>
      <c r="G3845" s="11">
        <v>39</v>
      </c>
      <c r="H3845" s="10">
        <v>1134.8399999999999</v>
      </c>
      <c r="I3845" s="45"/>
    </row>
    <row r="3846" spans="1:9" x14ac:dyDescent="0.25">
      <c r="A3846" s="13" t="s">
        <v>635</v>
      </c>
      <c r="B3846" s="8">
        <v>45570</v>
      </c>
      <c r="C3846" s="9" t="s">
        <v>12</v>
      </c>
      <c r="D3846" s="9" t="s">
        <v>21</v>
      </c>
      <c r="E3846" s="10">
        <v>2927.12</v>
      </c>
      <c r="F3846" s="11">
        <v>17</v>
      </c>
      <c r="G3846" s="11">
        <v>25</v>
      </c>
      <c r="H3846" s="10">
        <v>1366.81</v>
      </c>
      <c r="I3846" s="45"/>
    </row>
    <row r="3847" spans="1:9" x14ac:dyDescent="0.25">
      <c r="A3847" s="13" t="s">
        <v>645</v>
      </c>
      <c r="B3847" s="8">
        <v>45560</v>
      </c>
      <c r="C3847" s="9" t="s">
        <v>12</v>
      </c>
      <c r="D3847" s="9" t="s">
        <v>21</v>
      </c>
      <c r="E3847" s="10">
        <v>874.58</v>
      </c>
      <c r="F3847" s="11">
        <v>22</v>
      </c>
      <c r="G3847" s="11">
        <v>28</v>
      </c>
      <c r="H3847" s="10">
        <v>774.03</v>
      </c>
      <c r="I3847" s="45"/>
    </row>
    <row r="3848" spans="1:9" x14ac:dyDescent="0.25">
      <c r="A3848" s="13" t="s">
        <v>653</v>
      </c>
      <c r="B3848" s="8">
        <v>45047</v>
      </c>
      <c r="C3848" s="9" t="s">
        <v>12</v>
      </c>
      <c r="D3848" s="9" t="s">
        <v>21</v>
      </c>
      <c r="E3848" s="10">
        <v>3897.72</v>
      </c>
      <c r="F3848" s="11">
        <v>11</v>
      </c>
      <c r="G3848" s="11">
        <v>10</v>
      </c>
      <c r="H3848" s="10">
        <v>109.22</v>
      </c>
      <c r="I3848" s="45"/>
    </row>
    <row r="3849" spans="1:9" x14ac:dyDescent="0.25">
      <c r="A3849" s="13" t="s">
        <v>675</v>
      </c>
      <c r="B3849" s="8">
        <v>45464</v>
      </c>
      <c r="C3849" s="9" t="s">
        <v>12</v>
      </c>
      <c r="D3849" s="9" t="s">
        <v>21</v>
      </c>
      <c r="E3849" s="10">
        <v>3050.85</v>
      </c>
      <c r="F3849" s="11">
        <v>5</v>
      </c>
      <c r="G3849" s="11">
        <v>37</v>
      </c>
      <c r="H3849" s="10">
        <v>1759.17</v>
      </c>
      <c r="I3849" s="45"/>
    </row>
    <row r="3850" spans="1:9" x14ac:dyDescent="0.25">
      <c r="A3850" s="13" t="s">
        <v>678</v>
      </c>
      <c r="B3850" s="8">
        <v>45369</v>
      </c>
      <c r="C3850" s="9" t="s">
        <v>12</v>
      </c>
      <c r="D3850" s="9" t="s">
        <v>21</v>
      </c>
      <c r="E3850" s="10">
        <v>295.83</v>
      </c>
      <c r="F3850" s="11">
        <v>1</v>
      </c>
      <c r="G3850" s="11">
        <v>28</v>
      </c>
      <c r="H3850" s="10">
        <v>763.82</v>
      </c>
      <c r="I3850" s="45"/>
    </row>
    <row r="3851" spans="1:9" x14ac:dyDescent="0.25">
      <c r="A3851" s="13" t="s">
        <v>693</v>
      </c>
      <c r="B3851" s="8">
        <v>45289</v>
      </c>
      <c r="C3851" s="9" t="s">
        <v>12</v>
      </c>
      <c r="D3851" s="9" t="s">
        <v>21</v>
      </c>
      <c r="E3851" s="10">
        <v>649.26</v>
      </c>
      <c r="F3851" s="11">
        <v>40</v>
      </c>
      <c r="G3851" s="11">
        <v>14</v>
      </c>
      <c r="H3851" s="10">
        <v>757</v>
      </c>
      <c r="I3851" s="45"/>
    </row>
    <row r="3852" spans="1:9" x14ac:dyDescent="0.25">
      <c r="A3852" s="13" t="s">
        <v>713</v>
      </c>
      <c r="B3852" s="8">
        <v>44903</v>
      </c>
      <c r="C3852" s="9" t="s">
        <v>12</v>
      </c>
      <c r="D3852" s="9" t="s">
        <v>21</v>
      </c>
      <c r="E3852" s="10">
        <v>4123.21</v>
      </c>
      <c r="F3852" s="11">
        <v>33</v>
      </c>
      <c r="G3852" s="11">
        <v>4</v>
      </c>
      <c r="H3852" s="10">
        <v>1284.49</v>
      </c>
      <c r="I3852" s="45"/>
    </row>
    <row r="3853" spans="1:9" x14ac:dyDescent="0.25">
      <c r="A3853" s="13" t="s">
        <v>714</v>
      </c>
      <c r="B3853" s="8">
        <v>45410</v>
      </c>
      <c r="C3853" s="9" t="s">
        <v>12</v>
      </c>
      <c r="D3853" s="9" t="s">
        <v>21</v>
      </c>
      <c r="E3853" s="10">
        <v>3768.99</v>
      </c>
      <c r="F3853" s="11">
        <v>27</v>
      </c>
      <c r="G3853" s="11">
        <v>48</v>
      </c>
      <c r="H3853" s="10">
        <v>322.49</v>
      </c>
      <c r="I3853" s="45"/>
    </row>
    <row r="3854" spans="1:9" x14ac:dyDescent="0.25">
      <c r="A3854" s="13" t="s">
        <v>4007</v>
      </c>
      <c r="B3854" s="8">
        <v>45566</v>
      </c>
      <c r="C3854" s="9" t="s">
        <v>12</v>
      </c>
      <c r="D3854" s="9" t="s">
        <v>21</v>
      </c>
      <c r="E3854" s="10">
        <v>550.32000000000005</v>
      </c>
      <c r="F3854" s="11">
        <v>47</v>
      </c>
      <c r="G3854" s="11">
        <v>43</v>
      </c>
      <c r="H3854" s="10">
        <v>266.73</v>
      </c>
      <c r="I3854" s="45"/>
    </row>
    <row r="3855" spans="1:9" x14ac:dyDescent="0.25">
      <c r="A3855" s="13" t="s">
        <v>734</v>
      </c>
      <c r="B3855" s="8">
        <v>45138</v>
      </c>
      <c r="C3855" s="9" t="s">
        <v>12</v>
      </c>
      <c r="D3855" s="9" t="s">
        <v>21</v>
      </c>
      <c r="E3855" s="10">
        <v>398.36</v>
      </c>
      <c r="F3855" s="11">
        <v>24</v>
      </c>
      <c r="G3855" s="11">
        <v>26</v>
      </c>
      <c r="H3855" s="10">
        <v>920.9</v>
      </c>
      <c r="I3855" s="45"/>
    </row>
    <row r="3856" spans="1:9" x14ac:dyDescent="0.25">
      <c r="A3856" s="13" t="s">
        <v>753</v>
      </c>
      <c r="B3856" s="8">
        <v>45149</v>
      </c>
      <c r="C3856" s="9" t="s">
        <v>12</v>
      </c>
      <c r="D3856" s="9" t="s">
        <v>21</v>
      </c>
      <c r="E3856" s="10">
        <v>4652.8500000000004</v>
      </c>
      <c r="F3856" s="11">
        <v>33</v>
      </c>
      <c r="G3856" s="11">
        <v>27</v>
      </c>
      <c r="H3856" s="10">
        <v>520.48</v>
      </c>
      <c r="I3856" s="45"/>
    </row>
    <row r="3857" spans="1:9" x14ac:dyDescent="0.25">
      <c r="A3857" s="13" t="s">
        <v>798</v>
      </c>
      <c r="B3857" s="8">
        <v>45572</v>
      </c>
      <c r="C3857" s="9" t="s">
        <v>12</v>
      </c>
      <c r="D3857" s="9" t="s">
        <v>21</v>
      </c>
      <c r="E3857" s="10">
        <v>3422.92</v>
      </c>
      <c r="F3857" s="11">
        <v>9</v>
      </c>
      <c r="G3857" s="11">
        <v>23</v>
      </c>
      <c r="H3857" s="10">
        <v>1225.55</v>
      </c>
      <c r="I3857" s="45"/>
    </row>
    <row r="3858" spans="1:9" x14ac:dyDescent="0.25">
      <c r="A3858" s="13" t="s">
        <v>818</v>
      </c>
      <c r="B3858" s="8">
        <v>44980</v>
      </c>
      <c r="C3858" s="9" t="s">
        <v>12</v>
      </c>
      <c r="D3858" s="9" t="s">
        <v>21</v>
      </c>
      <c r="E3858" s="10">
        <v>2827.82</v>
      </c>
      <c r="F3858" s="11">
        <v>46</v>
      </c>
      <c r="G3858" s="11">
        <v>31</v>
      </c>
      <c r="H3858" s="10">
        <v>1584.93</v>
      </c>
      <c r="I3858" s="45"/>
    </row>
    <row r="3859" spans="1:9" x14ac:dyDescent="0.25">
      <c r="A3859" s="13" t="s">
        <v>831</v>
      </c>
      <c r="B3859" s="8">
        <v>44916</v>
      </c>
      <c r="C3859" s="9" t="s">
        <v>12</v>
      </c>
      <c r="D3859" s="9" t="s">
        <v>21</v>
      </c>
      <c r="E3859" s="10">
        <v>4196.0600000000004</v>
      </c>
      <c r="F3859" s="11">
        <v>12</v>
      </c>
      <c r="G3859" s="11">
        <v>23</v>
      </c>
      <c r="H3859" s="10">
        <v>1028.43</v>
      </c>
      <c r="I3859" s="45"/>
    </row>
    <row r="3860" spans="1:9" x14ac:dyDescent="0.25">
      <c r="A3860" s="13" t="s">
        <v>877</v>
      </c>
      <c r="B3860" s="8">
        <v>45480</v>
      </c>
      <c r="C3860" s="9" t="s">
        <v>12</v>
      </c>
      <c r="D3860" s="9" t="s">
        <v>21</v>
      </c>
      <c r="E3860" s="10">
        <v>1710.47</v>
      </c>
      <c r="F3860" s="11">
        <v>23</v>
      </c>
      <c r="G3860" s="11">
        <v>7</v>
      </c>
      <c r="H3860" s="10">
        <v>1738.71</v>
      </c>
      <c r="I3860" s="45"/>
    </row>
    <row r="3861" spans="1:9" x14ac:dyDescent="0.25">
      <c r="A3861" s="13" t="s">
        <v>897</v>
      </c>
      <c r="B3861" s="8">
        <v>45521</v>
      </c>
      <c r="C3861" s="9" t="s">
        <v>12</v>
      </c>
      <c r="D3861" s="9" t="s">
        <v>21</v>
      </c>
      <c r="E3861" s="10">
        <v>660.57</v>
      </c>
      <c r="F3861" s="11">
        <v>17</v>
      </c>
      <c r="G3861" s="11">
        <v>19</v>
      </c>
      <c r="H3861" s="10">
        <v>1429.54</v>
      </c>
      <c r="I3861" s="45"/>
    </row>
    <row r="3862" spans="1:9" x14ac:dyDescent="0.25">
      <c r="A3862" s="13" t="s">
        <v>961</v>
      </c>
      <c r="B3862" s="8">
        <v>45053</v>
      </c>
      <c r="C3862" s="9" t="s">
        <v>12</v>
      </c>
      <c r="D3862" s="9" t="s">
        <v>21</v>
      </c>
      <c r="E3862" s="10">
        <v>150.94999999999999</v>
      </c>
      <c r="F3862" s="11">
        <v>45</v>
      </c>
      <c r="G3862" s="11">
        <v>34</v>
      </c>
      <c r="H3862" s="10">
        <v>1732.91</v>
      </c>
      <c r="I3862" s="45"/>
    </row>
    <row r="3863" spans="1:9" x14ac:dyDescent="0.25">
      <c r="A3863" s="13" t="s">
        <v>969</v>
      </c>
      <c r="B3863" s="8">
        <v>45593</v>
      </c>
      <c r="C3863" s="9" t="s">
        <v>12</v>
      </c>
      <c r="D3863" s="9" t="s">
        <v>21</v>
      </c>
      <c r="E3863" s="10">
        <v>4744.7299999999996</v>
      </c>
      <c r="F3863" s="11">
        <v>49</v>
      </c>
      <c r="G3863" s="11">
        <v>4</v>
      </c>
      <c r="H3863" s="10">
        <v>327.16000000000003</v>
      </c>
      <c r="I3863" s="45"/>
    </row>
    <row r="3864" spans="1:9" x14ac:dyDescent="0.25">
      <c r="A3864" s="13" t="s">
        <v>1081</v>
      </c>
      <c r="B3864" s="8">
        <v>45173</v>
      </c>
      <c r="C3864" s="9" t="s">
        <v>12</v>
      </c>
      <c r="D3864" s="9" t="s">
        <v>21</v>
      </c>
      <c r="E3864" s="10">
        <v>478.06</v>
      </c>
      <c r="F3864" s="11">
        <v>7</v>
      </c>
      <c r="G3864" s="11">
        <v>6</v>
      </c>
      <c r="H3864" s="10">
        <v>391.37</v>
      </c>
      <c r="I3864" s="45"/>
    </row>
    <row r="3865" spans="1:9" x14ac:dyDescent="0.25">
      <c r="A3865" s="13" t="s">
        <v>1084</v>
      </c>
      <c r="B3865" s="8">
        <v>45123</v>
      </c>
      <c r="C3865" s="9" t="s">
        <v>12</v>
      </c>
      <c r="D3865" s="9" t="s">
        <v>21</v>
      </c>
      <c r="E3865" s="10">
        <v>1932.77</v>
      </c>
      <c r="F3865" s="11">
        <v>6</v>
      </c>
      <c r="G3865" s="11">
        <v>39</v>
      </c>
      <c r="H3865" s="10">
        <v>62.83</v>
      </c>
      <c r="I3865" s="45"/>
    </row>
    <row r="3866" spans="1:9" x14ac:dyDescent="0.25">
      <c r="A3866" s="13" t="s">
        <v>1096</v>
      </c>
      <c r="B3866" s="8">
        <v>45226</v>
      </c>
      <c r="C3866" s="9" t="s">
        <v>12</v>
      </c>
      <c r="D3866" s="9" t="s">
        <v>21</v>
      </c>
      <c r="E3866" s="10">
        <v>1281.56</v>
      </c>
      <c r="F3866" s="11">
        <v>24</v>
      </c>
      <c r="G3866" s="11">
        <v>42</v>
      </c>
      <c r="H3866" s="10">
        <v>356</v>
      </c>
      <c r="I3866" s="45"/>
    </row>
    <row r="3867" spans="1:9" x14ac:dyDescent="0.25">
      <c r="A3867" s="13" t="s">
        <v>1119</v>
      </c>
      <c r="B3867" s="8">
        <v>44941</v>
      </c>
      <c r="C3867" s="9" t="s">
        <v>12</v>
      </c>
      <c r="D3867" s="9" t="s">
        <v>21</v>
      </c>
      <c r="E3867" s="10">
        <v>780.51</v>
      </c>
      <c r="F3867" s="11">
        <v>4</v>
      </c>
      <c r="G3867" s="11">
        <v>34</v>
      </c>
      <c r="H3867" s="10">
        <v>1223.19</v>
      </c>
      <c r="I3867" s="45"/>
    </row>
    <row r="3868" spans="1:9" x14ac:dyDescent="0.25">
      <c r="A3868" s="13" t="s">
        <v>1136</v>
      </c>
      <c r="B3868" s="8">
        <v>45386</v>
      </c>
      <c r="C3868" s="9" t="s">
        <v>12</v>
      </c>
      <c r="D3868" s="9" t="s">
        <v>21</v>
      </c>
      <c r="E3868" s="10">
        <v>1977.19</v>
      </c>
      <c r="F3868" s="11">
        <v>29</v>
      </c>
      <c r="G3868" s="11">
        <v>27</v>
      </c>
      <c r="H3868" s="10">
        <v>1282.01</v>
      </c>
      <c r="I3868" s="45"/>
    </row>
    <row r="3869" spans="1:9" x14ac:dyDescent="0.25">
      <c r="A3869" s="13" t="s">
        <v>1137</v>
      </c>
      <c r="B3869" s="8">
        <v>45271</v>
      </c>
      <c r="C3869" s="9" t="s">
        <v>12</v>
      </c>
      <c r="D3869" s="9" t="s">
        <v>21</v>
      </c>
      <c r="E3869" s="10">
        <v>1225.3499999999999</v>
      </c>
      <c r="F3869" s="11">
        <v>43</v>
      </c>
      <c r="G3869" s="11">
        <v>19</v>
      </c>
      <c r="H3869" s="10">
        <v>1479.16</v>
      </c>
      <c r="I3869" s="45"/>
    </row>
    <row r="3870" spans="1:9" x14ac:dyDescent="0.25">
      <c r="A3870" s="13" t="s">
        <v>1140</v>
      </c>
      <c r="B3870" s="8">
        <v>45115</v>
      </c>
      <c r="C3870" s="9" t="s">
        <v>12</v>
      </c>
      <c r="D3870" s="9" t="s">
        <v>21</v>
      </c>
      <c r="E3870" s="10">
        <v>3459</v>
      </c>
      <c r="F3870" s="11">
        <v>42</v>
      </c>
      <c r="G3870" s="11">
        <v>43</v>
      </c>
      <c r="H3870" s="10">
        <v>1795.8</v>
      </c>
      <c r="I3870" s="45"/>
    </row>
    <row r="3871" spans="1:9" x14ac:dyDescent="0.25">
      <c r="A3871" s="13" t="s">
        <v>1142</v>
      </c>
      <c r="B3871" s="8">
        <v>44940</v>
      </c>
      <c r="C3871" s="9" t="s">
        <v>12</v>
      </c>
      <c r="D3871" s="9" t="s">
        <v>21</v>
      </c>
      <c r="E3871" s="10">
        <v>3771.41</v>
      </c>
      <c r="F3871" s="11">
        <v>30</v>
      </c>
      <c r="G3871" s="11">
        <v>30</v>
      </c>
      <c r="H3871" s="10">
        <v>1729.39</v>
      </c>
      <c r="I3871" s="45"/>
    </row>
    <row r="3872" spans="1:9" x14ac:dyDescent="0.25">
      <c r="A3872" s="13" t="s">
        <v>1148</v>
      </c>
      <c r="B3872" s="8">
        <v>45607</v>
      </c>
      <c r="C3872" s="9" t="s">
        <v>12</v>
      </c>
      <c r="D3872" s="9" t="s">
        <v>21</v>
      </c>
      <c r="E3872" s="10">
        <v>1679.22</v>
      </c>
      <c r="F3872" s="11">
        <v>8</v>
      </c>
      <c r="G3872" s="11">
        <v>38</v>
      </c>
      <c r="H3872" s="10">
        <v>848.04</v>
      </c>
      <c r="I3872" s="45"/>
    </row>
    <row r="3873" spans="1:9" x14ac:dyDescent="0.25">
      <c r="A3873" s="13" t="s">
        <v>1149</v>
      </c>
      <c r="B3873" s="8">
        <v>45470</v>
      </c>
      <c r="C3873" s="9" t="s">
        <v>12</v>
      </c>
      <c r="D3873" s="9" t="s">
        <v>21</v>
      </c>
      <c r="E3873" s="10">
        <v>723.65</v>
      </c>
      <c r="F3873" s="11">
        <v>8</v>
      </c>
      <c r="G3873" s="11">
        <v>8</v>
      </c>
      <c r="H3873" s="10">
        <v>1834.39</v>
      </c>
      <c r="I3873" s="45"/>
    </row>
    <row r="3874" spans="1:9" x14ac:dyDescent="0.25">
      <c r="A3874" s="13" t="s">
        <v>1159</v>
      </c>
      <c r="B3874" s="8">
        <v>44923</v>
      </c>
      <c r="C3874" s="9" t="s">
        <v>12</v>
      </c>
      <c r="D3874" s="9" t="s">
        <v>21</v>
      </c>
      <c r="E3874" s="10">
        <v>2039.56</v>
      </c>
      <c r="F3874" s="11">
        <v>33</v>
      </c>
      <c r="G3874" s="11">
        <v>39</v>
      </c>
      <c r="H3874" s="10">
        <v>1562.37</v>
      </c>
      <c r="I3874" s="45"/>
    </row>
    <row r="3875" spans="1:9" x14ac:dyDescent="0.25">
      <c r="A3875" s="13" t="s">
        <v>1164</v>
      </c>
      <c r="B3875" s="8">
        <v>45426</v>
      </c>
      <c r="C3875" s="9" t="s">
        <v>12</v>
      </c>
      <c r="D3875" s="9" t="s">
        <v>21</v>
      </c>
      <c r="E3875" s="10">
        <v>688.26</v>
      </c>
      <c r="F3875" s="11">
        <v>50</v>
      </c>
      <c r="G3875" s="11">
        <v>43</v>
      </c>
      <c r="H3875" s="10">
        <v>544.16999999999996</v>
      </c>
      <c r="I3875" s="45"/>
    </row>
    <row r="3876" spans="1:9" x14ac:dyDescent="0.25">
      <c r="A3876" s="13" t="s">
        <v>1196</v>
      </c>
      <c r="B3876" s="8">
        <v>45336</v>
      </c>
      <c r="C3876" s="9" t="s">
        <v>12</v>
      </c>
      <c r="D3876" s="9" t="s">
        <v>21</v>
      </c>
      <c r="E3876" s="10">
        <v>1583.09</v>
      </c>
      <c r="F3876" s="11">
        <v>47</v>
      </c>
      <c r="G3876" s="11">
        <v>41</v>
      </c>
      <c r="H3876" s="10">
        <v>1718.06</v>
      </c>
      <c r="I3876" s="45"/>
    </row>
    <row r="3877" spans="1:9" x14ac:dyDescent="0.25">
      <c r="A3877" s="13" t="s">
        <v>1288</v>
      </c>
      <c r="B3877" s="8">
        <v>44993</v>
      </c>
      <c r="C3877" s="9" t="s">
        <v>12</v>
      </c>
      <c r="D3877" s="9" t="s">
        <v>21</v>
      </c>
      <c r="E3877" s="10">
        <v>3661.61</v>
      </c>
      <c r="F3877" s="11">
        <v>4</v>
      </c>
      <c r="G3877" s="11">
        <v>46</v>
      </c>
      <c r="H3877" s="10">
        <v>1553.37</v>
      </c>
      <c r="I3877" s="45"/>
    </row>
    <row r="3878" spans="1:9" x14ac:dyDescent="0.25">
      <c r="A3878" s="13" t="s">
        <v>4008</v>
      </c>
      <c r="B3878" s="8">
        <v>45551</v>
      </c>
      <c r="C3878" s="9" t="s">
        <v>12</v>
      </c>
      <c r="D3878" s="9" t="s">
        <v>21</v>
      </c>
      <c r="E3878" s="10">
        <v>2097.15</v>
      </c>
      <c r="F3878" s="11">
        <v>25</v>
      </c>
      <c r="G3878" s="11">
        <v>5</v>
      </c>
      <c r="H3878" s="10">
        <v>500.01</v>
      </c>
      <c r="I3878" s="45"/>
    </row>
    <row r="3879" spans="1:9" x14ac:dyDescent="0.25">
      <c r="A3879" s="13" t="s">
        <v>1313</v>
      </c>
      <c r="B3879" s="8">
        <v>44983</v>
      </c>
      <c r="C3879" s="9" t="s">
        <v>12</v>
      </c>
      <c r="D3879" s="9" t="s">
        <v>21</v>
      </c>
      <c r="E3879" s="10">
        <v>4895.51</v>
      </c>
      <c r="F3879" s="11">
        <v>25</v>
      </c>
      <c r="G3879" s="11">
        <v>4</v>
      </c>
      <c r="H3879" s="10">
        <v>1365.78</v>
      </c>
      <c r="I3879" s="45"/>
    </row>
    <row r="3880" spans="1:9" x14ac:dyDescent="0.25">
      <c r="A3880" s="13" t="s">
        <v>4009</v>
      </c>
      <c r="B3880" s="8">
        <v>45114</v>
      </c>
      <c r="C3880" s="9" t="s">
        <v>12</v>
      </c>
      <c r="D3880" s="9" t="s">
        <v>21</v>
      </c>
      <c r="E3880" s="10">
        <v>4463.93</v>
      </c>
      <c r="F3880" s="11">
        <v>45</v>
      </c>
      <c r="G3880" s="11">
        <v>4</v>
      </c>
      <c r="H3880" s="10">
        <v>1824.82</v>
      </c>
      <c r="I3880" s="45"/>
    </row>
    <row r="3881" spans="1:9" x14ac:dyDescent="0.25">
      <c r="A3881" s="13" t="s">
        <v>1334</v>
      </c>
      <c r="B3881" s="8">
        <v>45184</v>
      </c>
      <c r="C3881" s="9" t="s">
        <v>12</v>
      </c>
      <c r="D3881" s="9" t="s">
        <v>21</v>
      </c>
      <c r="E3881" s="10">
        <v>4995.0600000000004</v>
      </c>
      <c r="F3881" s="11">
        <v>34</v>
      </c>
      <c r="G3881" s="11">
        <v>14</v>
      </c>
      <c r="H3881" s="10">
        <v>1761.55</v>
      </c>
      <c r="I3881" s="45"/>
    </row>
    <row r="3882" spans="1:9" x14ac:dyDescent="0.25">
      <c r="A3882" s="13" t="s">
        <v>1365</v>
      </c>
      <c r="B3882" s="8">
        <v>45369</v>
      </c>
      <c r="C3882" s="9" t="s">
        <v>12</v>
      </c>
      <c r="D3882" s="9" t="s">
        <v>21</v>
      </c>
      <c r="E3882" s="10">
        <v>1389.08</v>
      </c>
      <c r="F3882" s="11">
        <v>32</v>
      </c>
      <c r="G3882" s="11">
        <v>0</v>
      </c>
      <c r="H3882" s="10">
        <v>1048.32</v>
      </c>
      <c r="I3882" s="45"/>
    </row>
    <row r="3883" spans="1:9" x14ac:dyDescent="0.25">
      <c r="A3883" s="13" t="s">
        <v>1376</v>
      </c>
      <c r="B3883" s="8">
        <v>45000</v>
      </c>
      <c r="C3883" s="9" t="s">
        <v>12</v>
      </c>
      <c r="D3883" s="9" t="s">
        <v>21</v>
      </c>
      <c r="E3883" s="10">
        <v>437.57</v>
      </c>
      <c r="F3883" s="11">
        <v>36</v>
      </c>
      <c r="G3883" s="11">
        <v>48</v>
      </c>
      <c r="H3883" s="10">
        <v>1893.16</v>
      </c>
      <c r="I3883" s="45"/>
    </row>
    <row r="3884" spans="1:9" x14ac:dyDescent="0.25">
      <c r="A3884" s="13" t="s">
        <v>1515</v>
      </c>
      <c r="B3884" s="8">
        <v>45194</v>
      </c>
      <c r="C3884" s="9" t="s">
        <v>12</v>
      </c>
      <c r="D3884" s="9" t="s">
        <v>21</v>
      </c>
      <c r="E3884" s="10">
        <v>103.99</v>
      </c>
      <c r="F3884" s="11">
        <v>5</v>
      </c>
      <c r="G3884" s="11">
        <v>27</v>
      </c>
      <c r="H3884" s="10">
        <v>1547.59</v>
      </c>
      <c r="I3884" s="45"/>
    </row>
    <row r="3885" spans="1:9" x14ac:dyDescent="0.25">
      <c r="A3885" s="13" t="s">
        <v>1538</v>
      </c>
      <c r="B3885" s="8">
        <v>45558</v>
      </c>
      <c r="C3885" s="9" t="s">
        <v>12</v>
      </c>
      <c r="D3885" s="9" t="s">
        <v>21</v>
      </c>
      <c r="E3885" s="10">
        <v>2754.21</v>
      </c>
      <c r="F3885" s="11">
        <v>17</v>
      </c>
      <c r="G3885" s="11">
        <v>33</v>
      </c>
      <c r="H3885" s="10">
        <v>1460.22</v>
      </c>
      <c r="I3885" s="45"/>
    </row>
    <row r="3886" spans="1:9" x14ac:dyDescent="0.25">
      <c r="A3886" s="13" t="s">
        <v>1556</v>
      </c>
      <c r="B3886" s="8">
        <v>45310</v>
      </c>
      <c r="C3886" s="9" t="s">
        <v>12</v>
      </c>
      <c r="D3886" s="9" t="s">
        <v>21</v>
      </c>
      <c r="E3886" s="10">
        <v>1941.19</v>
      </c>
      <c r="F3886" s="11">
        <v>8</v>
      </c>
      <c r="G3886" s="11">
        <v>1</v>
      </c>
      <c r="H3886" s="10">
        <v>1591.36</v>
      </c>
      <c r="I3886" s="45"/>
    </row>
    <row r="3887" spans="1:9" x14ac:dyDescent="0.25">
      <c r="A3887" s="13" t="s">
        <v>4010</v>
      </c>
      <c r="B3887" s="8">
        <v>45152</v>
      </c>
      <c r="C3887" s="9" t="s">
        <v>12</v>
      </c>
      <c r="D3887" s="9" t="s">
        <v>21</v>
      </c>
      <c r="E3887" s="10">
        <v>4587.88</v>
      </c>
      <c r="F3887" s="11">
        <v>11</v>
      </c>
      <c r="G3887" s="11">
        <v>16</v>
      </c>
      <c r="H3887" s="10">
        <v>1695.12</v>
      </c>
      <c r="I3887" s="45"/>
    </row>
    <row r="3888" spans="1:9" x14ac:dyDescent="0.25">
      <c r="A3888" s="13" t="s">
        <v>1577</v>
      </c>
      <c r="B3888" s="8">
        <v>45494</v>
      </c>
      <c r="C3888" s="9" t="s">
        <v>12</v>
      </c>
      <c r="D3888" s="9" t="s">
        <v>21</v>
      </c>
      <c r="E3888" s="10">
        <v>3310.69</v>
      </c>
      <c r="F3888" s="11">
        <v>31</v>
      </c>
      <c r="G3888" s="11">
        <v>45</v>
      </c>
      <c r="H3888" s="10">
        <v>770.72</v>
      </c>
      <c r="I3888" s="45"/>
    </row>
    <row r="3889" spans="1:9" x14ac:dyDescent="0.25">
      <c r="A3889" s="13" t="s">
        <v>1608</v>
      </c>
      <c r="B3889" s="8">
        <v>44929</v>
      </c>
      <c r="C3889" s="9" t="s">
        <v>12</v>
      </c>
      <c r="D3889" s="9" t="s">
        <v>21</v>
      </c>
      <c r="E3889" s="10">
        <v>1495.83</v>
      </c>
      <c r="F3889" s="11">
        <v>38</v>
      </c>
      <c r="G3889" s="11">
        <v>2</v>
      </c>
      <c r="H3889" s="10">
        <v>1541.97</v>
      </c>
      <c r="I3889" s="45"/>
    </row>
    <row r="3890" spans="1:9" x14ac:dyDescent="0.25">
      <c r="A3890" s="13" t="s">
        <v>1612</v>
      </c>
      <c r="B3890" s="8">
        <v>45404</v>
      </c>
      <c r="C3890" s="9" t="s">
        <v>12</v>
      </c>
      <c r="D3890" s="9" t="s">
        <v>21</v>
      </c>
      <c r="E3890" s="10">
        <v>4719.21</v>
      </c>
      <c r="F3890" s="11">
        <v>17</v>
      </c>
      <c r="G3890" s="11">
        <v>11</v>
      </c>
      <c r="H3890" s="10">
        <v>1273.51</v>
      </c>
      <c r="I3890" s="45"/>
    </row>
    <row r="3891" spans="1:9" x14ac:dyDescent="0.25">
      <c r="A3891" s="13" t="s">
        <v>1626</v>
      </c>
      <c r="B3891" s="8">
        <v>45030</v>
      </c>
      <c r="C3891" s="9" t="s">
        <v>12</v>
      </c>
      <c r="D3891" s="9" t="s">
        <v>21</v>
      </c>
      <c r="E3891" s="10">
        <v>2182.35</v>
      </c>
      <c r="F3891" s="11">
        <v>24</v>
      </c>
      <c r="G3891" s="11">
        <v>12</v>
      </c>
      <c r="H3891" s="10">
        <v>716.28</v>
      </c>
      <c r="I3891" s="45"/>
    </row>
    <row r="3892" spans="1:9" x14ac:dyDescent="0.25">
      <c r="A3892" s="13" t="s">
        <v>1674</v>
      </c>
      <c r="B3892" s="8">
        <v>45361</v>
      </c>
      <c r="C3892" s="9" t="s">
        <v>12</v>
      </c>
      <c r="D3892" s="9" t="s">
        <v>21</v>
      </c>
      <c r="E3892" s="10">
        <v>3431.66</v>
      </c>
      <c r="F3892" s="11">
        <v>12</v>
      </c>
      <c r="G3892" s="11">
        <v>38</v>
      </c>
      <c r="H3892" s="10">
        <v>97.53</v>
      </c>
      <c r="I3892" s="45"/>
    </row>
    <row r="3893" spans="1:9" x14ac:dyDescent="0.25">
      <c r="A3893" s="13" t="s">
        <v>1678</v>
      </c>
      <c r="B3893" s="8">
        <v>45047</v>
      </c>
      <c r="C3893" s="9" t="s">
        <v>12</v>
      </c>
      <c r="D3893" s="9" t="s">
        <v>21</v>
      </c>
      <c r="E3893" s="10">
        <v>4687.38</v>
      </c>
      <c r="F3893" s="11">
        <v>10</v>
      </c>
      <c r="G3893" s="11">
        <v>34</v>
      </c>
      <c r="H3893" s="10">
        <v>1368.14</v>
      </c>
      <c r="I3893" s="45"/>
    </row>
    <row r="3894" spans="1:9" x14ac:dyDescent="0.25">
      <c r="A3894" s="13" t="s">
        <v>1705</v>
      </c>
      <c r="B3894" s="8">
        <v>45097</v>
      </c>
      <c r="C3894" s="9" t="s">
        <v>12</v>
      </c>
      <c r="D3894" s="9" t="s">
        <v>21</v>
      </c>
      <c r="E3894" s="10">
        <v>2432.73</v>
      </c>
      <c r="F3894" s="11">
        <v>42</v>
      </c>
      <c r="G3894" s="11">
        <v>35</v>
      </c>
      <c r="H3894" s="10">
        <v>808.29</v>
      </c>
      <c r="I3894" s="45"/>
    </row>
    <row r="3895" spans="1:9" x14ac:dyDescent="0.25">
      <c r="A3895" s="13" t="s">
        <v>1728</v>
      </c>
      <c r="B3895" s="8">
        <v>45356</v>
      </c>
      <c r="C3895" s="9" t="s">
        <v>12</v>
      </c>
      <c r="D3895" s="9" t="s">
        <v>21</v>
      </c>
      <c r="E3895" s="10">
        <v>986.7</v>
      </c>
      <c r="F3895" s="11">
        <v>41</v>
      </c>
      <c r="G3895" s="11">
        <v>7</v>
      </c>
      <c r="H3895" s="10">
        <v>349.01</v>
      </c>
      <c r="I3895" s="45"/>
    </row>
    <row r="3896" spans="1:9" x14ac:dyDescent="0.25">
      <c r="A3896" s="13" t="s">
        <v>1738</v>
      </c>
      <c r="B3896" s="8">
        <v>45467</v>
      </c>
      <c r="C3896" s="9" t="s">
        <v>12</v>
      </c>
      <c r="D3896" s="9" t="s">
        <v>21</v>
      </c>
      <c r="E3896" s="10">
        <v>4396.09</v>
      </c>
      <c r="F3896" s="11">
        <v>41</v>
      </c>
      <c r="G3896" s="11">
        <v>18</v>
      </c>
      <c r="H3896" s="10">
        <v>946.24</v>
      </c>
      <c r="I3896" s="45"/>
    </row>
    <row r="3897" spans="1:9" x14ac:dyDescent="0.25">
      <c r="A3897" s="13" t="s">
        <v>1765</v>
      </c>
      <c r="B3897" s="8">
        <v>45446</v>
      </c>
      <c r="C3897" s="9" t="s">
        <v>12</v>
      </c>
      <c r="D3897" s="9" t="s">
        <v>21</v>
      </c>
      <c r="E3897" s="10">
        <v>1730.17</v>
      </c>
      <c r="F3897" s="11">
        <v>41</v>
      </c>
      <c r="G3897" s="11">
        <v>13</v>
      </c>
      <c r="H3897" s="10">
        <v>370.33</v>
      </c>
      <c r="I3897" s="45"/>
    </row>
    <row r="3898" spans="1:9" x14ac:dyDescent="0.25">
      <c r="A3898" s="13" t="s">
        <v>1766</v>
      </c>
      <c r="B3898" s="8">
        <v>45523</v>
      </c>
      <c r="C3898" s="9" t="s">
        <v>12</v>
      </c>
      <c r="D3898" s="9" t="s">
        <v>21</v>
      </c>
      <c r="E3898" s="10">
        <v>3771.7</v>
      </c>
      <c r="F3898" s="11">
        <v>11</v>
      </c>
      <c r="G3898" s="11">
        <v>16</v>
      </c>
      <c r="H3898" s="10">
        <v>1225.8499999999999</v>
      </c>
      <c r="I3898" s="45"/>
    </row>
    <row r="3899" spans="1:9" x14ac:dyDescent="0.25">
      <c r="A3899" s="13" t="s">
        <v>1772</v>
      </c>
      <c r="B3899" s="8">
        <v>45132</v>
      </c>
      <c r="C3899" s="9" t="s">
        <v>12</v>
      </c>
      <c r="D3899" s="9" t="s">
        <v>21</v>
      </c>
      <c r="E3899" s="10">
        <v>596.26</v>
      </c>
      <c r="F3899" s="11">
        <v>40</v>
      </c>
      <c r="G3899" s="11">
        <v>10</v>
      </c>
      <c r="H3899" s="10">
        <v>1380.58</v>
      </c>
      <c r="I3899" s="45"/>
    </row>
    <row r="3900" spans="1:9" x14ac:dyDescent="0.25">
      <c r="A3900" s="13" t="s">
        <v>1822</v>
      </c>
      <c r="B3900" s="8">
        <v>45042</v>
      </c>
      <c r="C3900" s="9" t="s">
        <v>12</v>
      </c>
      <c r="D3900" s="9" t="s">
        <v>21</v>
      </c>
      <c r="E3900" s="10">
        <v>4299.97</v>
      </c>
      <c r="F3900" s="11">
        <v>38</v>
      </c>
      <c r="G3900" s="11">
        <v>41</v>
      </c>
      <c r="H3900" s="10">
        <v>1565.48</v>
      </c>
      <c r="I3900" s="45"/>
    </row>
    <row r="3901" spans="1:9" x14ac:dyDescent="0.25">
      <c r="A3901" s="13" t="s">
        <v>1855</v>
      </c>
      <c r="B3901" s="8">
        <v>45406</v>
      </c>
      <c r="C3901" s="9" t="s">
        <v>12</v>
      </c>
      <c r="D3901" s="9" t="s">
        <v>21</v>
      </c>
      <c r="E3901" s="10">
        <v>1384.18</v>
      </c>
      <c r="F3901" s="11">
        <v>8</v>
      </c>
      <c r="G3901" s="11">
        <v>6</v>
      </c>
      <c r="H3901" s="10">
        <v>145.94999999999999</v>
      </c>
      <c r="I3901" s="45"/>
    </row>
    <row r="3902" spans="1:9" x14ac:dyDescent="0.25">
      <c r="A3902" s="13" t="s">
        <v>1876</v>
      </c>
      <c r="B3902" s="8">
        <v>45161</v>
      </c>
      <c r="C3902" s="9" t="s">
        <v>12</v>
      </c>
      <c r="D3902" s="9" t="s">
        <v>21</v>
      </c>
      <c r="E3902" s="10">
        <v>4353.24</v>
      </c>
      <c r="F3902" s="11">
        <v>40</v>
      </c>
      <c r="G3902" s="11">
        <v>10</v>
      </c>
      <c r="H3902" s="10">
        <v>568.04999999999995</v>
      </c>
      <c r="I3902" s="45"/>
    </row>
    <row r="3903" spans="1:9" x14ac:dyDescent="0.25">
      <c r="A3903" s="13" t="s">
        <v>1886</v>
      </c>
      <c r="B3903" s="8">
        <v>45377</v>
      </c>
      <c r="C3903" s="9" t="s">
        <v>12</v>
      </c>
      <c r="D3903" s="9" t="s">
        <v>21</v>
      </c>
      <c r="E3903" s="10">
        <v>2286.39</v>
      </c>
      <c r="F3903" s="11">
        <v>29</v>
      </c>
      <c r="G3903" s="11">
        <v>12</v>
      </c>
      <c r="H3903" s="10">
        <v>929.77</v>
      </c>
      <c r="I3903" s="45"/>
    </row>
    <row r="3904" spans="1:9" x14ac:dyDescent="0.25">
      <c r="A3904" s="13" t="s">
        <v>1945</v>
      </c>
      <c r="B3904" s="8">
        <v>45317</v>
      </c>
      <c r="C3904" s="9" t="s">
        <v>12</v>
      </c>
      <c r="D3904" s="9" t="s">
        <v>21</v>
      </c>
      <c r="E3904" s="10">
        <v>905.81</v>
      </c>
      <c r="F3904" s="11">
        <v>48</v>
      </c>
      <c r="G3904" s="11">
        <v>21</v>
      </c>
      <c r="H3904" s="10">
        <v>347.69</v>
      </c>
      <c r="I3904" s="45"/>
    </row>
    <row r="3905" spans="1:9" x14ac:dyDescent="0.25">
      <c r="A3905" s="13" t="s">
        <v>1976</v>
      </c>
      <c r="B3905" s="8">
        <v>45549</v>
      </c>
      <c r="C3905" s="9" t="s">
        <v>12</v>
      </c>
      <c r="D3905" s="9" t="s">
        <v>21</v>
      </c>
      <c r="E3905" s="10">
        <v>272.02</v>
      </c>
      <c r="F3905" s="11">
        <v>8</v>
      </c>
      <c r="G3905" s="11">
        <v>36</v>
      </c>
      <c r="H3905" s="10">
        <v>905.37</v>
      </c>
      <c r="I3905" s="45"/>
    </row>
    <row r="3906" spans="1:9" x14ac:dyDescent="0.25">
      <c r="A3906" s="13" t="s">
        <v>1985</v>
      </c>
      <c r="B3906" s="8">
        <v>45370</v>
      </c>
      <c r="C3906" s="9" t="s">
        <v>12</v>
      </c>
      <c r="D3906" s="9" t="s">
        <v>21</v>
      </c>
      <c r="E3906" s="10">
        <v>3196.24</v>
      </c>
      <c r="F3906" s="11">
        <v>18</v>
      </c>
      <c r="G3906" s="11">
        <v>36</v>
      </c>
      <c r="H3906" s="10">
        <v>1196.52</v>
      </c>
      <c r="I3906" s="45"/>
    </row>
    <row r="3907" spans="1:9" x14ac:dyDescent="0.25">
      <c r="A3907" s="13" t="s">
        <v>1995</v>
      </c>
      <c r="B3907" s="8">
        <v>45062</v>
      </c>
      <c r="C3907" s="9" t="s">
        <v>12</v>
      </c>
      <c r="D3907" s="9" t="s">
        <v>21</v>
      </c>
      <c r="E3907" s="10">
        <v>643.47</v>
      </c>
      <c r="F3907" s="11">
        <v>40</v>
      </c>
      <c r="G3907" s="11">
        <v>13</v>
      </c>
      <c r="H3907" s="10">
        <v>523.01</v>
      </c>
      <c r="I3907" s="45"/>
    </row>
    <row r="3908" spans="1:9" x14ac:dyDescent="0.25">
      <c r="A3908" s="13" t="s">
        <v>2027</v>
      </c>
      <c r="B3908" s="8">
        <v>44957</v>
      </c>
      <c r="C3908" s="9" t="s">
        <v>12</v>
      </c>
      <c r="D3908" s="9" t="s">
        <v>21</v>
      </c>
      <c r="E3908" s="10">
        <v>2408.6799999999998</v>
      </c>
      <c r="F3908" s="11">
        <v>1</v>
      </c>
      <c r="G3908" s="11">
        <v>5</v>
      </c>
      <c r="H3908" s="10">
        <v>458.63</v>
      </c>
      <c r="I3908" s="45"/>
    </row>
    <row r="3909" spans="1:9" x14ac:dyDescent="0.25">
      <c r="A3909" s="13" t="s">
        <v>2035</v>
      </c>
      <c r="B3909" s="8">
        <v>45508</v>
      </c>
      <c r="C3909" s="9" t="s">
        <v>12</v>
      </c>
      <c r="D3909" s="9" t="s">
        <v>21</v>
      </c>
      <c r="E3909" s="10">
        <v>1611.51</v>
      </c>
      <c r="F3909" s="11">
        <v>40</v>
      </c>
      <c r="G3909" s="11">
        <v>14</v>
      </c>
      <c r="H3909" s="10">
        <v>654.32000000000005</v>
      </c>
      <c r="I3909" s="45"/>
    </row>
    <row r="3910" spans="1:9" x14ac:dyDescent="0.25">
      <c r="A3910" s="13" t="s">
        <v>2042</v>
      </c>
      <c r="B3910" s="8">
        <v>45232</v>
      </c>
      <c r="C3910" s="9" t="s">
        <v>12</v>
      </c>
      <c r="D3910" s="9" t="s">
        <v>21</v>
      </c>
      <c r="E3910" s="10">
        <v>1857.03</v>
      </c>
      <c r="F3910" s="11">
        <v>38</v>
      </c>
      <c r="G3910" s="11">
        <v>22</v>
      </c>
      <c r="H3910" s="10">
        <v>1991.36</v>
      </c>
      <c r="I3910" s="45"/>
    </row>
    <row r="3911" spans="1:9" x14ac:dyDescent="0.25">
      <c r="A3911" s="13" t="s">
        <v>2051</v>
      </c>
      <c r="B3911" s="8">
        <v>45359</v>
      </c>
      <c r="C3911" s="9" t="s">
        <v>12</v>
      </c>
      <c r="D3911" s="9" t="s">
        <v>21</v>
      </c>
      <c r="E3911" s="10">
        <v>1218.5899999999999</v>
      </c>
      <c r="F3911" s="11">
        <v>16</v>
      </c>
      <c r="G3911" s="11">
        <v>48</v>
      </c>
      <c r="H3911" s="10">
        <v>1211.77</v>
      </c>
      <c r="I3911" s="45"/>
    </row>
    <row r="3912" spans="1:9" x14ac:dyDescent="0.25">
      <c r="A3912" s="13" t="s">
        <v>2069</v>
      </c>
      <c r="B3912" s="8">
        <v>45136</v>
      </c>
      <c r="C3912" s="9" t="s">
        <v>12</v>
      </c>
      <c r="D3912" s="9" t="s">
        <v>21</v>
      </c>
      <c r="E3912" s="10">
        <v>4625.6400000000003</v>
      </c>
      <c r="F3912" s="11">
        <v>7</v>
      </c>
      <c r="G3912" s="11">
        <v>37</v>
      </c>
      <c r="H3912" s="10">
        <v>1882.22</v>
      </c>
      <c r="I3912" s="45"/>
    </row>
    <row r="3913" spans="1:9" x14ac:dyDescent="0.25">
      <c r="A3913" s="13" t="s">
        <v>2094</v>
      </c>
      <c r="B3913" s="8">
        <v>45442</v>
      </c>
      <c r="C3913" s="9" t="s">
        <v>12</v>
      </c>
      <c r="D3913" s="9" t="s">
        <v>21</v>
      </c>
      <c r="E3913" s="10">
        <v>1098.4100000000001</v>
      </c>
      <c r="F3913" s="11">
        <v>24</v>
      </c>
      <c r="G3913" s="11">
        <v>35</v>
      </c>
      <c r="H3913" s="10">
        <v>1464.42</v>
      </c>
      <c r="I3913" s="45"/>
    </row>
    <row r="3914" spans="1:9" x14ac:dyDescent="0.25">
      <c r="A3914" s="13" t="s">
        <v>2114</v>
      </c>
      <c r="B3914" s="8">
        <v>45306</v>
      </c>
      <c r="C3914" s="9" t="s">
        <v>12</v>
      </c>
      <c r="D3914" s="9" t="s">
        <v>21</v>
      </c>
      <c r="E3914" s="10">
        <v>4775.08</v>
      </c>
      <c r="F3914" s="11">
        <v>35</v>
      </c>
      <c r="G3914" s="11">
        <v>17</v>
      </c>
      <c r="H3914" s="10">
        <v>662.76</v>
      </c>
      <c r="I3914" s="45"/>
    </row>
    <row r="3915" spans="1:9" x14ac:dyDescent="0.25">
      <c r="A3915" s="13" t="s">
        <v>2137</v>
      </c>
      <c r="B3915" s="8">
        <v>45479</v>
      </c>
      <c r="C3915" s="9" t="s">
        <v>12</v>
      </c>
      <c r="D3915" s="9" t="s">
        <v>21</v>
      </c>
      <c r="E3915" s="10">
        <v>2120.9499999999998</v>
      </c>
      <c r="F3915" s="11">
        <v>43</v>
      </c>
      <c r="G3915" s="11">
        <v>7</v>
      </c>
      <c r="H3915" s="10">
        <v>1181.3900000000001</v>
      </c>
      <c r="I3915" s="45"/>
    </row>
    <row r="3916" spans="1:9" x14ac:dyDescent="0.25">
      <c r="A3916" s="13" t="s">
        <v>2157</v>
      </c>
      <c r="B3916" s="8">
        <v>44965</v>
      </c>
      <c r="C3916" s="9" t="s">
        <v>12</v>
      </c>
      <c r="D3916" s="9" t="s">
        <v>21</v>
      </c>
      <c r="E3916" s="10">
        <v>2531.48</v>
      </c>
      <c r="F3916" s="11">
        <v>32</v>
      </c>
      <c r="G3916" s="11">
        <v>39</v>
      </c>
      <c r="H3916" s="10">
        <v>467.77</v>
      </c>
      <c r="I3916" s="45"/>
    </row>
    <row r="3917" spans="1:9" x14ac:dyDescent="0.25">
      <c r="A3917" s="13" t="s">
        <v>2233</v>
      </c>
      <c r="B3917" s="8">
        <v>45580</v>
      </c>
      <c r="C3917" s="9" t="s">
        <v>12</v>
      </c>
      <c r="D3917" s="9" t="s">
        <v>21</v>
      </c>
      <c r="E3917" s="10">
        <v>3220.41</v>
      </c>
      <c r="F3917" s="11">
        <v>45</v>
      </c>
      <c r="G3917" s="11">
        <v>43</v>
      </c>
      <c r="H3917" s="10">
        <v>649.79</v>
      </c>
      <c r="I3917" s="45"/>
    </row>
    <row r="3918" spans="1:9" x14ac:dyDescent="0.25">
      <c r="A3918" s="13" t="s">
        <v>2259</v>
      </c>
      <c r="B3918" s="8">
        <v>45112</v>
      </c>
      <c r="C3918" s="9" t="s">
        <v>12</v>
      </c>
      <c r="D3918" s="9" t="s">
        <v>21</v>
      </c>
      <c r="E3918" s="10">
        <v>2468.5300000000002</v>
      </c>
      <c r="F3918" s="11">
        <v>24</v>
      </c>
      <c r="G3918" s="11">
        <v>36</v>
      </c>
      <c r="H3918" s="10">
        <v>1381.21</v>
      </c>
      <c r="I3918" s="45"/>
    </row>
    <row r="3919" spans="1:9" x14ac:dyDescent="0.25">
      <c r="A3919" s="13" t="s">
        <v>2261</v>
      </c>
      <c r="B3919" s="8">
        <v>45465</v>
      </c>
      <c r="C3919" s="9" t="s">
        <v>12</v>
      </c>
      <c r="D3919" s="9" t="s">
        <v>21</v>
      </c>
      <c r="E3919" s="10">
        <v>4177.3</v>
      </c>
      <c r="F3919" s="11">
        <v>24</v>
      </c>
      <c r="G3919" s="11">
        <v>36</v>
      </c>
      <c r="H3919" s="10">
        <v>1539.13</v>
      </c>
      <c r="I3919" s="45"/>
    </row>
    <row r="3920" spans="1:9" x14ac:dyDescent="0.25">
      <c r="A3920" s="13" t="s">
        <v>2292</v>
      </c>
      <c r="B3920" s="8">
        <v>45601</v>
      </c>
      <c r="C3920" s="9" t="s">
        <v>12</v>
      </c>
      <c r="D3920" s="9" t="s">
        <v>21</v>
      </c>
      <c r="E3920" s="10">
        <v>2233</v>
      </c>
      <c r="F3920" s="11">
        <v>49</v>
      </c>
      <c r="G3920" s="11">
        <v>10</v>
      </c>
      <c r="H3920" s="10">
        <v>1074.8599999999999</v>
      </c>
      <c r="I3920" s="45"/>
    </row>
    <row r="3921" spans="1:9" x14ac:dyDescent="0.25">
      <c r="A3921" s="13" t="s">
        <v>2299</v>
      </c>
      <c r="B3921" s="8">
        <v>44916</v>
      </c>
      <c r="C3921" s="9" t="s">
        <v>12</v>
      </c>
      <c r="D3921" s="9" t="s">
        <v>21</v>
      </c>
      <c r="E3921" s="10">
        <v>1567.51</v>
      </c>
      <c r="F3921" s="11">
        <v>42</v>
      </c>
      <c r="G3921" s="11">
        <v>46</v>
      </c>
      <c r="H3921" s="10">
        <v>1149.98</v>
      </c>
      <c r="I3921" s="45"/>
    </row>
    <row r="3922" spans="1:9" x14ac:dyDescent="0.25">
      <c r="A3922" s="13" t="s">
        <v>2312</v>
      </c>
      <c r="B3922" s="8">
        <v>45484</v>
      </c>
      <c r="C3922" s="9" t="s">
        <v>12</v>
      </c>
      <c r="D3922" s="9" t="s">
        <v>21</v>
      </c>
      <c r="E3922" s="10">
        <v>643.99</v>
      </c>
      <c r="F3922" s="11">
        <v>7</v>
      </c>
      <c r="G3922" s="11">
        <v>48</v>
      </c>
      <c r="H3922" s="10">
        <v>1589.68</v>
      </c>
      <c r="I3922" s="45"/>
    </row>
    <row r="3923" spans="1:9" x14ac:dyDescent="0.25">
      <c r="A3923" s="13" t="s">
        <v>2354</v>
      </c>
      <c r="B3923" s="8">
        <v>45090</v>
      </c>
      <c r="C3923" s="9" t="s">
        <v>12</v>
      </c>
      <c r="D3923" s="9" t="s">
        <v>21</v>
      </c>
      <c r="E3923" s="10">
        <v>1327.26</v>
      </c>
      <c r="F3923" s="11">
        <v>19</v>
      </c>
      <c r="G3923" s="11">
        <v>43</v>
      </c>
      <c r="H3923" s="10">
        <v>1049.5999999999999</v>
      </c>
      <c r="I3923" s="45"/>
    </row>
    <row r="3924" spans="1:9" x14ac:dyDescent="0.25">
      <c r="A3924" s="13" t="s">
        <v>2363</v>
      </c>
      <c r="B3924" s="8">
        <v>44882</v>
      </c>
      <c r="C3924" s="9" t="s">
        <v>12</v>
      </c>
      <c r="D3924" s="9" t="s">
        <v>21</v>
      </c>
      <c r="E3924" s="10">
        <v>178.5</v>
      </c>
      <c r="F3924" s="11">
        <v>36</v>
      </c>
      <c r="G3924" s="11">
        <v>20</v>
      </c>
      <c r="H3924" s="10">
        <v>1814.26</v>
      </c>
      <c r="I3924" s="45"/>
    </row>
    <row r="3925" spans="1:9" x14ac:dyDescent="0.25">
      <c r="A3925" s="13" t="s">
        <v>2383</v>
      </c>
      <c r="B3925" s="8">
        <v>45433</v>
      </c>
      <c r="C3925" s="9" t="s">
        <v>12</v>
      </c>
      <c r="D3925" s="9" t="s">
        <v>21</v>
      </c>
      <c r="E3925" s="10">
        <v>3539.51</v>
      </c>
      <c r="F3925" s="11">
        <v>37</v>
      </c>
      <c r="G3925" s="11">
        <v>30</v>
      </c>
      <c r="H3925" s="10">
        <v>601.88</v>
      </c>
      <c r="I3925" s="45"/>
    </row>
    <row r="3926" spans="1:9" x14ac:dyDescent="0.25">
      <c r="A3926" s="13" t="s">
        <v>2435</v>
      </c>
      <c r="B3926" s="8">
        <v>45263</v>
      </c>
      <c r="C3926" s="9" t="s">
        <v>12</v>
      </c>
      <c r="D3926" s="9" t="s">
        <v>21</v>
      </c>
      <c r="E3926" s="10">
        <v>3305.78</v>
      </c>
      <c r="F3926" s="11">
        <v>27</v>
      </c>
      <c r="G3926" s="11">
        <v>47</v>
      </c>
      <c r="H3926" s="10">
        <v>39.68</v>
      </c>
      <c r="I3926" s="45"/>
    </row>
    <row r="3927" spans="1:9" x14ac:dyDescent="0.25">
      <c r="A3927" s="13" t="s">
        <v>2467</v>
      </c>
      <c r="B3927" s="8">
        <v>45610</v>
      </c>
      <c r="C3927" s="9" t="s">
        <v>12</v>
      </c>
      <c r="D3927" s="9" t="s">
        <v>21</v>
      </c>
      <c r="E3927" s="10">
        <v>1709.19</v>
      </c>
      <c r="F3927" s="11">
        <v>6</v>
      </c>
      <c r="G3927" s="11">
        <v>23</v>
      </c>
      <c r="H3927" s="10">
        <v>1712.96</v>
      </c>
      <c r="I3927" s="45"/>
    </row>
    <row r="3928" spans="1:9" x14ac:dyDescent="0.25">
      <c r="A3928" s="13" t="s">
        <v>2505</v>
      </c>
      <c r="B3928" s="8">
        <v>44957</v>
      </c>
      <c r="C3928" s="9" t="s">
        <v>12</v>
      </c>
      <c r="D3928" s="9" t="s">
        <v>21</v>
      </c>
      <c r="E3928" s="10">
        <v>191.79</v>
      </c>
      <c r="F3928" s="11">
        <v>26</v>
      </c>
      <c r="G3928" s="11">
        <v>48</v>
      </c>
      <c r="H3928" s="10">
        <v>917.23</v>
      </c>
      <c r="I3928" s="45"/>
    </row>
    <row r="3929" spans="1:9" x14ac:dyDescent="0.25">
      <c r="A3929" s="13" t="s">
        <v>2512</v>
      </c>
      <c r="B3929" s="8">
        <v>45298</v>
      </c>
      <c r="C3929" s="9" t="s">
        <v>12</v>
      </c>
      <c r="D3929" s="9" t="s">
        <v>21</v>
      </c>
      <c r="E3929" s="10">
        <v>2147.83</v>
      </c>
      <c r="F3929" s="11">
        <v>45</v>
      </c>
      <c r="G3929" s="11">
        <v>11</v>
      </c>
      <c r="H3929" s="10">
        <v>55.7</v>
      </c>
      <c r="I3929" s="45"/>
    </row>
    <row r="3930" spans="1:9" x14ac:dyDescent="0.25">
      <c r="A3930" s="13" t="s">
        <v>2537</v>
      </c>
      <c r="B3930" s="8">
        <v>45099</v>
      </c>
      <c r="C3930" s="9" t="s">
        <v>12</v>
      </c>
      <c r="D3930" s="9" t="s">
        <v>21</v>
      </c>
      <c r="E3930" s="10">
        <v>2868.24</v>
      </c>
      <c r="F3930" s="11">
        <v>44</v>
      </c>
      <c r="G3930" s="11">
        <v>32</v>
      </c>
      <c r="H3930" s="10">
        <v>557.86</v>
      </c>
      <c r="I3930" s="45"/>
    </row>
    <row r="3931" spans="1:9" x14ac:dyDescent="0.25">
      <c r="A3931" s="13" t="s">
        <v>2557</v>
      </c>
      <c r="B3931" s="8">
        <v>45004</v>
      </c>
      <c r="C3931" s="9" t="s">
        <v>12</v>
      </c>
      <c r="D3931" s="9" t="s">
        <v>21</v>
      </c>
      <c r="E3931" s="10">
        <v>2712.66</v>
      </c>
      <c r="F3931" s="11">
        <v>5</v>
      </c>
      <c r="G3931" s="11">
        <v>18</v>
      </c>
      <c r="H3931" s="10">
        <v>1142.6300000000001</v>
      </c>
      <c r="I3931" s="45"/>
    </row>
    <row r="3932" spans="1:9" x14ac:dyDescent="0.25">
      <c r="A3932" s="13" t="s">
        <v>2565</v>
      </c>
      <c r="B3932" s="8">
        <v>45576</v>
      </c>
      <c r="C3932" s="9" t="s">
        <v>12</v>
      </c>
      <c r="D3932" s="9" t="s">
        <v>21</v>
      </c>
      <c r="E3932" s="10">
        <v>1735.56</v>
      </c>
      <c r="F3932" s="11">
        <v>2</v>
      </c>
      <c r="G3932" s="11">
        <v>48</v>
      </c>
      <c r="H3932" s="10">
        <v>1530.86</v>
      </c>
      <c r="I3932" s="45"/>
    </row>
    <row r="3933" spans="1:9" x14ac:dyDescent="0.25">
      <c r="A3933" s="13" t="s">
        <v>2569</v>
      </c>
      <c r="B3933" s="8">
        <v>45211</v>
      </c>
      <c r="C3933" s="9" t="s">
        <v>12</v>
      </c>
      <c r="D3933" s="9" t="s">
        <v>21</v>
      </c>
      <c r="E3933" s="10">
        <v>3746.55</v>
      </c>
      <c r="F3933" s="11">
        <v>31</v>
      </c>
      <c r="G3933" s="11">
        <v>49</v>
      </c>
      <c r="H3933" s="10">
        <v>1831.95</v>
      </c>
      <c r="I3933" s="45"/>
    </row>
    <row r="3934" spans="1:9" x14ac:dyDescent="0.25">
      <c r="A3934" s="13" t="s">
        <v>2573</v>
      </c>
      <c r="B3934" s="8">
        <v>44954</v>
      </c>
      <c r="C3934" s="9" t="s">
        <v>12</v>
      </c>
      <c r="D3934" s="9" t="s">
        <v>21</v>
      </c>
      <c r="E3934" s="10">
        <v>510.62</v>
      </c>
      <c r="F3934" s="11">
        <v>19</v>
      </c>
      <c r="G3934" s="11">
        <v>45</v>
      </c>
      <c r="H3934" s="10">
        <v>1557.18</v>
      </c>
      <c r="I3934" s="45"/>
    </row>
    <row r="3935" spans="1:9" x14ac:dyDescent="0.25">
      <c r="A3935" s="13" t="s">
        <v>2579</v>
      </c>
      <c r="B3935" s="8">
        <v>45140</v>
      </c>
      <c r="C3935" s="9" t="s">
        <v>12</v>
      </c>
      <c r="D3935" s="9" t="s">
        <v>21</v>
      </c>
      <c r="E3935" s="10">
        <v>3070.78</v>
      </c>
      <c r="F3935" s="11">
        <v>2</v>
      </c>
      <c r="G3935" s="11">
        <v>32</v>
      </c>
      <c r="H3935" s="10">
        <v>579.29</v>
      </c>
      <c r="I3935" s="45"/>
    </row>
    <row r="3936" spans="1:9" x14ac:dyDescent="0.25">
      <c r="A3936" s="13" t="s">
        <v>2581</v>
      </c>
      <c r="B3936" s="8">
        <v>45454</v>
      </c>
      <c r="C3936" s="9" t="s">
        <v>12</v>
      </c>
      <c r="D3936" s="9" t="s">
        <v>21</v>
      </c>
      <c r="E3936" s="10">
        <v>4855.9399999999996</v>
      </c>
      <c r="F3936" s="11">
        <v>3</v>
      </c>
      <c r="G3936" s="11">
        <v>49</v>
      </c>
      <c r="H3936" s="10">
        <v>1034.92</v>
      </c>
      <c r="I3936" s="45"/>
    </row>
    <row r="3937" spans="1:9" x14ac:dyDescent="0.25">
      <c r="A3937" s="13" t="s">
        <v>2673</v>
      </c>
      <c r="B3937" s="8">
        <v>45583</v>
      </c>
      <c r="C3937" s="9" t="s">
        <v>12</v>
      </c>
      <c r="D3937" s="9" t="s">
        <v>21</v>
      </c>
      <c r="E3937" s="10">
        <v>4308.95</v>
      </c>
      <c r="F3937" s="11">
        <v>9</v>
      </c>
      <c r="G3937" s="11">
        <v>17</v>
      </c>
      <c r="H3937" s="10">
        <v>1451.37</v>
      </c>
      <c r="I3937" s="45"/>
    </row>
    <row r="3938" spans="1:9" x14ac:dyDescent="0.25">
      <c r="A3938" s="13" t="s">
        <v>2680</v>
      </c>
      <c r="B3938" s="8">
        <v>45339</v>
      </c>
      <c r="C3938" s="9" t="s">
        <v>12</v>
      </c>
      <c r="D3938" s="9" t="s">
        <v>21</v>
      </c>
      <c r="E3938" s="10">
        <v>888.2</v>
      </c>
      <c r="F3938" s="11">
        <v>25</v>
      </c>
      <c r="G3938" s="11">
        <v>36</v>
      </c>
      <c r="H3938" s="10">
        <v>1987.97</v>
      </c>
      <c r="I3938" s="45"/>
    </row>
    <row r="3939" spans="1:9" x14ac:dyDescent="0.25">
      <c r="A3939" s="13" t="s">
        <v>2718</v>
      </c>
      <c r="B3939" s="8">
        <v>45101</v>
      </c>
      <c r="C3939" s="9" t="s">
        <v>12</v>
      </c>
      <c r="D3939" s="9" t="s">
        <v>21</v>
      </c>
      <c r="E3939" s="10">
        <v>2772.21</v>
      </c>
      <c r="F3939" s="11">
        <v>41</v>
      </c>
      <c r="G3939" s="11">
        <v>6</v>
      </c>
      <c r="H3939" s="10">
        <v>1531.01</v>
      </c>
      <c r="I3939" s="45"/>
    </row>
    <row r="3940" spans="1:9" x14ac:dyDescent="0.25">
      <c r="A3940" s="13" t="s">
        <v>2753</v>
      </c>
      <c r="B3940" s="8">
        <v>44897</v>
      </c>
      <c r="C3940" s="9" t="s">
        <v>12</v>
      </c>
      <c r="D3940" s="9" t="s">
        <v>21</v>
      </c>
      <c r="E3940" s="10">
        <v>4840.28</v>
      </c>
      <c r="F3940" s="11">
        <v>25</v>
      </c>
      <c r="G3940" s="11">
        <v>40</v>
      </c>
      <c r="H3940" s="10">
        <v>1629.3</v>
      </c>
      <c r="I3940" s="45"/>
    </row>
    <row r="3941" spans="1:9" x14ac:dyDescent="0.25">
      <c r="A3941" s="13" t="s">
        <v>2824</v>
      </c>
      <c r="B3941" s="8">
        <v>45437</v>
      </c>
      <c r="C3941" s="9" t="s">
        <v>12</v>
      </c>
      <c r="D3941" s="9" t="s">
        <v>21</v>
      </c>
      <c r="E3941" s="10">
        <v>4430.32</v>
      </c>
      <c r="F3941" s="11">
        <v>9</v>
      </c>
      <c r="G3941" s="11">
        <v>15</v>
      </c>
      <c r="H3941" s="10">
        <v>1459.99</v>
      </c>
      <c r="I3941" s="45"/>
    </row>
    <row r="3942" spans="1:9" x14ac:dyDescent="0.25">
      <c r="A3942" s="13" t="s">
        <v>2836</v>
      </c>
      <c r="B3942" s="8">
        <v>45295</v>
      </c>
      <c r="C3942" s="9" t="s">
        <v>12</v>
      </c>
      <c r="D3942" s="9" t="s">
        <v>21</v>
      </c>
      <c r="E3942" s="10">
        <v>4681.32</v>
      </c>
      <c r="F3942" s="11">
        <v>16</v>
      </c>
      <c r="G3942" s="11">
        <v>49</v>
      </c>
      <c r="H3942" s="10">
        <v>1922.25</v>
      </c>
      <c r="I3942" s="45"/>
    </row>
    <row r="3943" spans="1:9" x14ac:dyDescent="0.25">
      <c r="A3943" s="13" t="s">
        <v>2846</v>
      </c>
      <c r="B3943" s="8">
        <v>45382</v>
      </c>
      <c r="C3943" s="9" t="s">
        <v>12</v>
      </c>
      <c r="D3943" s="9" t="s">
        <v>21</v>
      </c>
      <c r="E3943" s="10">
        <v>3647.92</v>
      </c>
      <c r="F3943" s="11">
        <v>34</v>
      </c>
      <c r="G3943" s="11">
        <v>29</v>
      </c>
      <c r="H3943" s="10">
        <v>1324.66</v>
      </c>
      <c r="I3943" s="45"/>
    </row>
    <row r="3944" spans="1:9" x14ac:dyDescent="0.25">
      <c r="A3944" s="13" t="s">
        <v>2860</v>
      </c>
      <c r="B3944" s="8">
        <v>45532</v>
      </c>
      <c r="C3944" s="9" t="s">
        <v>12</v>
      </c>
      <c r="D3944" s="9" t="s">
        <v>21</v>
      </c>
      <c r="E3944" s="10">
        <v>951.78</v>
      </c>
      <c r="F3944" s="11">
        <v>20</v>
      </c>
      <c r="G3944" s="11">
        <v>46</v>
      </c>
      <c r="H3944" s="10">
        <v>416.12</v>
      </c>
      <c r="I3944" s="45"/>
    </row>
    <row r="3945" spans="1:9" x14ac:dyDescent="0.25">
      <c r="A3945" s="13" t="s">
        <v>2870</v>
      </c>
      <c r="B3945" s="8">
        <v>45310</v>
      </c>
      <c r="C3945" s="9" t="s">
        <v>12</v>
      </c>
      <c r="D3945" s="9" t="s">
        <v>21</v>
      </c>
      <c r="E3945" s="10">
        <v>622.05999999999995</v>
      </c>
      <c r="F3945" s="11">
        <v>43</v>
      </c>
      <c r="G3945" s="11">
        <v>35</v>
      </c>
      <c r="H3945" s="10">
        <v>1193.54</v>
      </c>
      <c r="I3945" s="45"/>
    </row>
    <row r="3946" spans="1:9" x14ac:dyDescent="0.25">
      <c r="A3946" s="13" t="s">
        <v>2892</v>
      </c>
      <c r="B3946" s="8">
        <v>45266</v>
      </c>
      <c r="C3946" s="9" t="s">
        <v>12</v>
      </c>
      <c r="D3946" s="9" t="s">
        <v>21</v>
      </c>
      <c r="E3946" s="10">
        <v>2520.5300000000002</v>
      </c>
      <c r="F3946" s="11">
        <v>48</v>
      </c>
      <c r="G3946" s="11">
        <v>19</v>
      </c>
      <c r="H3946" s="10">
        <v>1435.41</v>
      </c>
      <c r="I3946" s="45"/>
    </row>
    <row r="3947" spans="1:9" x14ac:dyDescent="0.25">
      <c r="A3947" s="13" t="s">
        <v>2895</v>
      </c>
      <c r="B3947" s="8">
        <v>45030</v>
      </c>
      <c r="C3947" s="9" t="s">
        <v>12</v>
      </c>
      <c r="D3947" s="9" t="s">
        <v>21</v>
      </c>
      <c r="E3947" s="10">
        <v>4576.51</v>
      </c>
      <c r="F3947" s="11">
        <v>36</v>
      </c>
      <c r="G3947" s="11">
        <v>32</v>
      </c>
      <c r="H3947" s="10">
        <v>1587.37</v>
      </c>
      <c r="I3947" s="45"/>
    </row>
    <row r="3948" spans="1:9" x14ac:dyDescent="0.25">
      <c r="A3948" s="13" t="s">
        <v>2904</v>
      </c>
      <c r="B3948" s="8">
        <v>45118</v>
      </c>
      <c r="C3948" s="9" t="s">
        <v>12</v>
      </c>
      <c r="D3948" s="9" t="s">
        <v>21</v>
      </c>
      <c r="E3948" s="10">
        <v>4575.0600000000004</v>
      </c>
      <c r="F3948" s="11">
        <v>12</v>
      </c>
      <c r="G3948" s="11">
        <v>48</v>
      </c>
      <c r="H3948" s="10">
        <v>1187.23</v>
      </c>
      <c r="I3948" s="45"/>
    </row>
    <row r="3949" spans="1:9" x14ac:dyDescent="0.25">
      <c r="A3949" s="13" t="s">
        <v>2909</v>
      </c>
      <c r="B3949" s="8">
        <v>45204</v>
      </c>
      <c r="C3949" s="9" t="s">
        <v>12</v>
      </c>
      <c r="D3949" s="9" t="s">
        <v>21</v>
      </c>
      <c r="E3949" s="10">
        <v>3785.05</v>
      </c>
      <c r="F3949" s="11">
        <v>10</v>
      </c>
      <c r="G3949" s="11">
        <v>50</v>
      </c>
      <c r="H3949" s="10">
        <v>1833.64</v>
      </c>
      <c r="I3949" s="45"/>
    </row>
    <row r="3950" spans="1:9" x14ac:dyDescent="0.25">
      <c r="A3950" s="13" t="s">
        <v>2926</v>
      </c>
      <c r="B3950" s="8">
        <v>45575</v>
      </c>
      <c r="C3950" s="9" t="s">
        <v>12</v>
      </c>
      <c r="D3950" s="9" t="s">
        <v>21</v>
      </c>
      <c r="E3950" s="10">
        <v>2119.83</v>
      </c>
      <c r="F3950" s="11">
        <v>20</v>
      </c>
      <c r="G3950" s="11">
        <v>28</v>
      </c>
      <c r="H3950" s="10">
        <v>330.26</v>
      </c>
      <c r="I3950" s="45"/>
    </row>
    <row r="3951" spans="1:9" x14ac:dyDescent="0.25">
      <c r="A3951" s="13" t="s">
        <v>2944</v>
      </c>
      <c r="B3951" s="8">
        <v>44906</v>
      </c>
      <c r="C3951" s="9" t="s">
        <v>12</v>
      </c>
      <c r="D3951" s="9" t="s">
        <v>21</v>
      </c>
      <c r="E3951" s="10">
        <v>3516.91</v>
      </c>
      <c r="F3951" s="11">
        <v>28</v>
      </c>
      <c r="G3951" s="11">
        <v>23</v>
      </c>
      <c r="H3951" s="10">
        <v>797.68</v>
      </c>
      <c r="I3951" s="45"/>
    </row>
    <row r="3952" spans="1:9" x14ac:dyDescent="0.25">
      <c r="A3952" s="13" t="s">
        <v>2972</v>
      </c>
      <c r="B3952" s="8">
        <v>45522</v>
      </c>
      <c r="C3952" s="9" t="s">
        <v>12</v>
      </c>
      <c r="D3952" s="9" t="s">
        <v>21</v>
      </c>
      <c r="E3952" s="10">
        <v>4474.8999999999996</v>
      </c>
      <c r="F3952" s="11">
        <v>28</v>
      </c>
      <c r="G3952" s="11">
        <v>29</v>
      </c>
      <c r="H3952" s="10">
        <v>489.23</v>
      </c>
      <c r="I3952" s="45"/>
    </row>
    <row r="3953" spans="1:9" x14ac:dyDescent="0.25">
      <c r="A3953" s="13" t="s">
        <v>2990</v>
      </c>
      <c r="B3953" s="8">
        <v>45177</v>
      </c>
      <c r="C3953" s="9" t="s">
        <v>12</v>
      </c>
      <c r="D3953" s="9" t="s">
        <v>21</v>
      </c>
      <c r="E3953" s="10">
        <v>1837.2</v>
      </c>
      <c r="F3953" s="11">
        <v>11</v>
      </c>
      <c r="G3953" s="11">
        <v>12</v>
      </c>
      <c r="H3953" s="10">
        <v>672.52</v>
      </c>
      <c r="I3953" s="45"/>
    </row>
    <row r="3954" spans="1:9" x14ac:dyDescent="0.25">
      <c r="A3954" s="13" t="s">
        <v>2996</v>
      </c>
      <c r="B3954" s="8">
        <v>44945</v>
      </c>
      <c r="C3954" s="9" t="s">
        <v>12</v>
      </c>
      <c r="D3954" s="9" t="s">
        <v>21</v>
      </c>
      <c r="E3954" s="10">
        <v>2893.08</v>
      </c>
      <c r="F3954" s="11">
        <v>39</v>
      </c>
      <c r="G3954" s="11">
        <v>38</v>
      </c>
      <c r="H3954" s="10">
        <v>1541.33</v>
      </c>
      <c r="I3954" s="45"/>
    </row>
    <row r="3955" spans="1:9" x14ac:dyDescent="0.25">
      <c r="A3955" s="13" t="s">
        <v>4011</v>
      </c>
      <c r="B3955" s="8">
        <v>45265</v>
      </c>
      <c r="C3955" s="9" t="s">
        <v>12</v>
      </c>
      <c r="D3955" s="9" t="s">
        <v>21</v>
      </c>
      <c r="E3955" s="10">
        <v>4207.8</v>
      </c>
      <c r="F3955" s="11">
        <v>22</v>
      </c>
      <c r="G3955" s="11">
        <v>24</v>
      </c>
      <c r="H3955" s="10">
        <v>768.42</v>
      </c>
      <c r="I3955" s="45"/>
    </row>
    <row r="3956" spans="1:9" x14ac:dyDescent="0.25">
      <c r="A3956" s="13" t="s">
        <v>3042</v>
      </c>
      <c r="B3956" s="8">
        <v>45564</v>
      </c>
      <c r="C3956" s="9" t="s">
        <v>12</v>
      </c>
      <c r="D3956" s="9" t="s">
        <v>21</v>
      </c>
      <c r="E3956" s="10">
        <v>346.9</v>
      </c>
      <c r="F3956" s="11">
        <v>25</v>
      </c>
      <c r="G3956" s="11">
        <v>20</v>
      </c>
      <c r="H3956" s="10">
        <v>851.34</v>
      </c>
      <c r="I3956" s="45"/>
    </row>
    <row r="3957" spans="1:9" x14ac:dyDescent="0.25">
      <c r="A3957" s="13" t="s">
        <v>3084</v>
      </c>
      <c r="B3957" s="8">
        <v>45118</v>
      </c>
      <c r="C3957" s="9" t="s">
        <v>12</v>
      </c>
      <c r="D3957" s="9" t="s">
        <v>21</v>
      </c>
      <c r="E3957" s="10">
        <v>1876.98</v>
      </c>
      <c r="F3957" s="11">
        <v>34</v>
      </c>
      <c r="G3957" s="11">
        <v>50</v>
      </c>
      <c r="H3957" s="10">
        <v>1779</v>
      </c>
      <c r="I3957" s="45"/>
    </row>
    <row r="3958" spans="1:9" x14ac:dyDescent="0.25">
      <c r="A3958" s="13" t="s">
        <v>3095</v>
      </c>
      <c r="B3958" s="8">
        <v>44988</v>
      </c>
      <c r="C3958" s="9" t="s">
        <v>12</v>
      </c>
      <c r="D3958" s="9" t="s">
        <v>21</v>
      </c>
      <c r="E3958" s="10">
        <v>3936.66</v>
      </c>
      <c r="F3958" s="11">
        <v>40</v>
      </c>
      <c r="G3958" s="11">
        <v>9</v>
      </c>
      <c r="H3958" s="10">
        <v>39.24</v>
      </c>
      <c r="I3958" s="45"/>
    </row>
    <row r="3959" spans="1:9" x14ac:dyDescent="0.25">
      <c r="A3959" s="13" t="s">
        <v>3108</v>
      </c>
      <c r="B3959" s="8">
        <v>45334</v>
      </c>
      <c r="C3959" s="9" t="s">
        <v>12</v>
      </c>
      <c r="D3959" s="9" t="s">
        <v>21</v>
      </c>
      <c r="E3959" s="10">
        <v>3501.33</v>
      </c>
      <c r="F3959" s="11">
        <v>17</v>
      </c>
      <c r="G3959" s="11">
        <v>39</v>
      </c>
      <c r="H3959" s="10">
        <v>700.39</v>
      </c>
      <c r="I3959" s="45"/>
    </row>
    <row r="3960" spans="1:9" x14ac:dyDescent="0.25">
      <c r="A3960" s="13" t="s">
        <v>3144</v>
      </c>
      <c r="B3960" s="8">
        <v>45360</v>
      </c>
      <c r="C3960" s="9" t="s">
        <v>12</v>
      </c>
      <c r="D3960" s="9" t="s">
        <v>21</v>
      </c>
      <c r="E3960" s="10">
        <v>2317.06</v>
      </c>
      <c r="F3960" s="11">
        <v>16</v>
      </c>
      <c r="G3960" s="11">
        <v>33</v>
      </c>
      <c r="H3960" s="10">
        <v>88.54</v>
      </c>
      <c r="I3960" s="45"/>
    </row>
    <row r="3961" spans="1:9" x14ac:dyDescent="0.25">
      <c r="A3961" s="13" t="s">
        <v>3171</v>
      </c>
      <c r="B3961" s="8">
        <v>44921</v>
      </c>
      <c r="C3961" s="9" t="s">
        <v>12</v>
      </c>
      <c r="D3961" s="9" t="s">
        <v>21</v>
      </c>
      <c r="E3961" s="10">
        <v>487.98</v>
      </c>
      <c r="F3961" s="11">
        <v>1</v>
      </c>
      <c r="G3961" s="11">
        <v>27</v>
      </c>
      <c r="H3961" s="10">
        <v>186.18</v>
      </c>
      <c r="I3961" s="45"/>
    </row>
    <row r="3962" spans="1:9" x14ac:dyDescent="0.25">
      <c r="A3962" s="13" t="s">
        <v>3173</v>
      </c>
      <c r="B3962" s="8">
        <v>45191</v>
      </c>
      <c r="C3962" s="9" t="s">
        <v>12</v>
      </c>
      <c r="D3962" s="9" t="s">
        <v>21</v>
      </c>
      <c r="E3962" s="10">
        <v>266.07</v>
      </c>
      <c r="F3962" s="11">
        <v>31</v>
      </c>
      <c r="G3962" s="11">
        <v>28</v>
      </c>
      <c r="H3962" s="10">
        <v>162.22</v>
      </c>
      <c r="I3962" s="45"/>
    </row>
    <row r="3963" spans="1:9" x14ac:dyDescent="0.25">
      <c r="A3963" s="13" t="s">
        <v>3189</v>
      </c>
      <c r="B3963" s="8">
        <v>45033</v>
      </c>
      <c r="C3963" s="9" t="s">
        <v>12</v>
      </c>
      <c r="D3963" s="9" t="s">
        <v>21</v>
      </c>
      <c r="E3963" s="10">
        <v>3854.58</v>
      </c>
      <c r="F3963" s="11">
        <v>41</v>
      </c>
      <c r="G3963" s="11">
        <v>17</v>
      </c>
      <c r="H3963" s="10">
        <v>1921.99</v>
      </c>
      <c r="I3963" s="45"/>
    </row>
    <row r="3964" spans="1:9" x14ac:dyDescent="0.25">
      <c r="A3964" s="13" t="s">
        <v>3211</v>
      </c>
      <c r="B3964" s="8">
        <v>45364</v>
      </c>
      <c r="C3964" s="9" t="s">
        <v>12</v>
      </c>
      <c r="D3964" s="9" t="s">
        <v>21</v>
      </c>
      <c r="E3964" s="10">
        <v>3366.39</v>
      </c>
      <c r="F3964" s="11">
        <v>47</v>
      </c>
      <c r="G3964" s="11">
        <v>17</v>
      </c>
      <c r="H3964" s="10">
        <v>1506.81</v>
      </c>
      <c r="I3964" s="45"/>
    </row>
    <row r="3965" spans="1:9" x14ac:dyDescent="0.25">
      <c r="A3965" s="13" t="s">
        <v>3225</v>
      </c>
      <c r="B3965" s="8">
        <v>45156</v>
      </c>
      <c r="C3965" s="9" t="s">
        <v>12</v>
      </c>
      <c r="D3965" s="9" t="s">
        <v>21</v>
      </c>
      <c r="E3965" s="10">
        <v>2838.02</v>
      </c>
      <c r="F3965" s="11">
        <v>42</v>
      </c>
      <c r="G3965" s="11">
        <v>35</v>
      </c>
      <c r="H3965" s="10">
        <v>159.91999999999999</v>
      </c>
      <c r="I3965" s="45"/>
    </row>
    <row r="3966" spans="1:9" x14ac:dyDescent="0.25">
      <c r="A3966" s="13" t="s">
        <v>3271</v>
      </c>
      <c r="B3966" s="8">
        <v>45350</v>
      </c>
      <c r="C3966" s="9" t="s">
        <v>12</v>
      </c>
      <c r="D3966" s="9" t="s">
        <v>21</v>
      </c>
      <c r="E3966" s="10">
        <v>2450.5300000000002</v>
      </c>
      <c r="F3966" s="11">
        <v>1</v>
      </c>
      <c r="G3966" s="11">
        <v>17</v>
      </c>
      <c r="H3966" s="10">
        <v>1499.13</v>
      </c>
      <c r="I3966" s="45"/>
    </row>
    <row r="3967" spans="1:9" x14ac:dyDescent="0.25">
      <c r="A3967" s="13" t="s">
        <v>3282</v>
      </c>
      <c r="B3967" s="8">
        <v>45059</v>
      </c>
      <c r="C3967" s="9" t="s">
        <v>12</v>
      </c>
      <c r="D3967" s="9" t="s">
        <v>21</v>
      </c>
      <c r="E3967" s="10">
        <v>779.7</v>
      </c>
      <c r="F3967" s="11">
        <v>49</v>
      </c>
      <c r="G3967" s="11">
        <v>8</v>
      </c>
      <c r="H3967" s="10">
        <v>915.88</v>
      </c>
      <c r="I3967" s="45"/>
    </row>
    <row r="3968" spans="1:9" x14ac:dyDescent="0.25">
      <c r="A3968" s="13" t="s">
        <v>3283</v>
      </c>
      <c r="B3968" s="8">
        <v>45282</v>
      </c>
      <c r="C3968" s="9" t="s">
        <v>12</v>
      </c>
      <c r="D3968" s="9" t="s">
        <v>21</v>
      </c>
      <c r="E3968" s="10">
        <v>629.25</v>
      </c>
      <c r="F3968" s="11">
        <v>19</v>
      </c>
      <c r="G3968" s="11">
        <v>37</v>
      </c>
      <c r="H3968" s="10">
        <v>1462.21</v>
      </c>
      <c r="I3968" s="45"/>
    </row>
    <row r="3969" spans="1:9" x14ac:dyDescent="0.25">
      <c r="A3969" s="13" t="s">
        <v>3288</v>
      </c>
      <c r="B3969" s="8">
        <v>44890</v>
      </c>
      <c r="C3969" s="9" t="s">
        <v>12</v>
      </c>
      <c r="D3969" s="9" t="s">
        <v>21</v>
      </c>
      <c r="E3969" s="10">
        <v>1947.08</v>
      </c>
      <c r="F3969" s="11">
        <v>10</v>
      </c>
      <c r="G3969" s="11">
        <v>45</v>
      </c>
      <c r="H3969" s="10">
        <v>769.1</v>
      </c>
      <c r="I3969" s="45"/>
    </row>
    <row r="3970" spans="1:9" x14ac:dyDescent="0.25">
      <c r="A3970" s="13" t="s">
        <v>4012</v>
      </c>
      <c r="B3970" s="8">
        <v>45342</v>
      </c>
      <c r="C3970" s="9" t="s">
        <v>12</v>
      </c>
      <c r="D3970" s="9" t="s">
        <v>21</v>
      </c>
      <c r="E3970" s="10">
        <v>3744.64</v>
      </c>
      <c r="F3970" s="11">
        <v>34</v>
      </c>
      <c r="G3970" s="11">
        <v>39</v>
      </c>
      <c r="H3970" s="10">
        <v>250.73</v>
      </c>
      <c r="I3970" s="45"/>
    </row>
    <row r="3971" spans="1:9" x14ac:dyDescent="0.25">
      <c r="A3971" s="13" t="s">
        <v>3320</v>
      </c>
      <c r="B3971" s="8">
        <v>45421</v>
      </c>
      <c r="C3971" s="9" t="s">
        <v>12</v>
      </c>
      <c r="D3971" s="9" t="s">
        <v>21</v>
      </c>
      <c r="E3971" s="10">
        <v>3614.2</v>
      </c>
      <c r="F3971" s="11">
        <v>49</v>
      </c>
      <c r="G3971" s="11">
        <v>34</v>
      </c>
      <c r="H3971" s="10">
        <v>1676.25</v>
      </c>
      <c r="I3971" s="45"/>
    </row>
    <row r="3972" spans="1:9" x14ac:dyDescent="0.25">
      <c r="A3972" s="13" t="s">
        <v>3331</v>
      </c>
      <c r="B3972" s="8">
        <v>45151</v>
      </c>
      <c r="C3972" s="9" t="s">
        <v>12</v>
      </c>
      <c r="D3972" s="9" t="s">
        <v>21</v>
      </c>
      <c r="E3972" s="10">
        <v>2086.35</v>
      </c>
      <c r="F3972" s="11">
        <v>38</v>
      </c>
      <c r="G3972" s="11">
        <v>24</v>
      </c>
      <c r="H3972" s="10">
        <v>1393.59</v>
      </c>
      <c r="I3972" s="45"/>
    </row>
    <row r="3973" spans="1:9" x14ac:dyDescent="0.25">
      <c r="A3973" s="13" t="s">
        <v>3365</v>
      </c>
      <c r="B3973" s="8">
        <v>45338</v>
      </c>
      <c r="C3973" s="9" t="s">
        <v>12</v>
      </c>
      <c r="D3973" s="9" t="s">
        <v>21</v>
      </c>
      <c r="E3973" s="10">
        <v>2283.91</v>
      </c>
      <c r="F3973" s="11">
        <v>26</v>
      </c>
      <c r="G3973" s="11">
        <v>9</v>
      </c>
      <c r="H3973" s="10">
        <v>688.35</v>
      </c>
      <c r="I3973" s="45"/>
    </row>
    <row r="3974" spans="1:9" x14ac:dyDescent="0.25">
      <c r="A3974" s="13" t="s">
        <v>3372</v>
      </c>
      <c r="B3974" s="8">
        <v>45506</v>
      </c>
      <c r="C3974" s="9" t="s">
        <v>12</v>
      </c>
      <c r="D3974" s="9" t="s">
        <v>21</v>
      </c>
      <c r="E3974" s="10">
        <v>4365.0600000000004</v>
      </c>
      <c r="F3974" s="11">
        <v>26</v>
      </c>
      <c r="G3974" s="11">
        <v>6</v>
      </c>
      <c r="H3974" s="10">
        <v>1719.37</v>
      </c>
      <c r="I3974" s="45"/>
    </row>
    <row r="3975" spans="1:9" x14ac:dyDescent="0.25">
      <c r="A3975" s="13" t="s">
        <v>3373</v>
      </c>
      <c r="B3975" s="8">
        <v>45246</v>
      </c>
      <c r="C3975" s="9" t="s">
        <v>12</v>
      </c>
      <c r="D3975" s="9" t="s">
        <v>21</v>
      </c>
      <c r="E3975" s="10">
        <v>1058.8499999999999</v>
      </c>
      <c r="F3975" s="11">
        <v>30</v>
      </c>
      <c r="G3975" s="11">
        <v>14</v>
      </c>
      <c r="H3975" s="10">
        <v>398.64</v>
      </c>
      <c r="I3975" s="45"/>
    </row>
    <row r="3976" spans="1:9" x14ac:dyDescent="0.25">
      <c r="A3976" s="13" t="s">
        <v>3379</v>
      </c>
      <c r="B3976" s="8">
        <v>45126</v>
      </c>
      <c r="C3976" s="9" t="s">
        <v>12</v>
      </c>
      <c r="D3976" s="9" t="s">
        <v>21</v>
      </c>
      <c r="E3976" s="10">
        <v>4619.16</v>
      </c>
      <c r="F3976" s="11">
        <v>33</v>
      </c>
      <c r="G3976" s="11">
        <v>35</v>
      </c>
      <c r="H3976" s="10">
        <v>209.34</v>
      </c>
      <c r="I3976" s="45"/>
    </row>
    <row r="3977" spans="1:9" x14ac:dyDescent="0.25">
      <c r="A3977" s="13" t="s">
        <v>3409</v>
      </c>
      <c r="B3977" s="8">
        <v>45356</v>
      </c>
      <c r="C3977" s="9" t="s">
        <v>12</v>
      </c>
      <c r="D3977" s="9" t="s">
        <v>21</v>
      </c>
      <c r="E3977" s="10">
        <v>3212</v>
      </c>
      <c r="F3977" s="11">
        <v>24</v>
      </c>
      <c r="G3977" s="11">
        <v>15</v>
      </c>
      <c r="H3977" s="10">
        <v>268.92</v>
      </c>
      <c r="I3977" s="45"/>
    </row>
    <row r="3978" spans="1:9" x14ac:dyDescent="0.25">
      <c r="A3978" s="13" t="s">
        <v>3427</v>
      </c>
      <c r="B3978" s="8">
        <v>45496</v>
      </c>
      <c r="C3978" s="9" t="s">
        <v>12</v>
      </c>
      <c r="D3978" s="9" t="s">
        <v>21</v>
      </c>
      <c r="E3978" s="10">
        <v>760.31</v>
      </c>
      <c r="F3978" s="11">
        <v>29</v>
      </c>
      <c r="G3978" s="11">
        <v>38</v>
      </c>
      <c r="H3978" s="10">
        <v>1902.36</v>
      </c>
      <c r="I3978" s="45"/>
    </row>
    <row r="3979" spans="1:9" x14ac:dyDescent="0.25">
      <c r="A3979" s="13" t="s">
        <v>3440</v>
      </c>
      <c r="B3979" s="8">
        <v>44941</v>
      </c>
      <c r="C3979" s="9" t="s">
        <v>12</v>
      </c>
      <c r="D3979" s="9" t="s">
        <v>21</v>
      </c>
      <c r="E3979" s="10">
        <v>4191.22</v>
      </c>
      <c r="F3979" s="11">
        <v>34</v>
      </c>
      <c r="G3979" s="11">
        <v>37</v>
      </c>
      <c r="H3979" s="10">
        <v>1799.63</v>
      </c>
      <c r="I3979" s="45"/>
    </row>
    <row r="3980" spans="1:9" x14ac:dyDescent="0.25">
      <c r="A3980" s="13" t="s">
        <v>3449</v>
      </c>
      <c r="B3980" s="8">
        <v>45217</v>
      </c>
      <c r="C3980" s="9" t="s">
        <v>12</v>
      </c>
      <c r="D3980" s="9" t="s">
        <v>21</v>
      </c>
      <c r="E3980" s="10">
        <v>4324.1400000000003</v>
      </c>
      <c r="F3980" s="11">
        <v>6</v>
      </c>
      <c r="G3980" s="11">
        <v>7</v>
      </c>
      <c r="H3980" s="10">
        <v>1101.5</v>
      </c>
      <c r="I3980" s="45"/>
    </row>
    <row r="3981" spans="1:9" x14ac:dyDescent="0.25">
      <c r="A3981" s="13" t="s">
        <v>3457</v>
      </c>
      <c r="B3981" s="8">
        <v>44910</v>
      </c>
      <c r="C3981" s="9" t="s">
        <v>12</v>
      </c>
      <c r="D3981" s="9" t="s">
        <v>21</v>
      </c>
      <c r="E3981" s="10">
        <v>3447.8</v>
      </c>
      <c r="F3981" s="11">
        <v>41</v>
      </c>
      <c r="G3981" s="11">
        <v>4</v>
      </c>
      <c r="H3981" s="10">
        <v>1751.23</v>
      </c>
      <c r="I3981" s="45"/>
    </row>
    <row r="3982" spans="1:9" x14ac:dyDescent="0.25">
      <c r="A3982" s="13" t="s">
        <v>3485</v>
      </c>
      <c r="B3982" s="8">
        <v>44973</v>
      </c>
      <c r="C3982" s="9" t="s">
        <v>12</v>
      </c>
      <c r="D3982" s="9" t="s">
        <v>21</v>
      </c>
      <c r="E3982" s="10">
        <v>1422.56</v>
      </c>
      <c r="F3982" s="11">
        <v>44</v>
      </c>
      <c r="G3982" s="11">
        <v>49</v>
      </c>
      <c r="H3982" s="10">
        <v>95.81</v>
      </c>
      <c r="I3982" s="45"/>
    </row>
    <row r="3983" spans="1:9" x14ac:dyDescent="0.25">
      <c r="A3983" s="13" t="s">
        <v>3505</v>
      </c>
      <c r="B3983" s="8">
        <v>45449</v>
      </c>
      <c r="C3983" s="9" t="s">
        <v>12</v>
      </c>
      <c r="D3983" s="9" t="s">
        <v>21</v>
      </c>
      <c r="E3983" s="10">
        <v>1807.7</v>
      </c>
      <c r="F3983" s="11">
        <v>44</v>
      </c>
      <c r="G3983" s="11">
        <v>43</v>
      </c>
      <c r="H3983" s="10">
        <v>924.75</v>
      </c>
      <c r="I3983" s="45"/>
    </row>
    <row r="3984" spans="1:9" x14ac:dyDescent="0.25">
      <c r="A3984" s="13" t="s">
        <v>3514</v>
      </c>
      <c r="B3984" s="8">
        <v>45034</v>
      </c>
      <c r="C3984" s="9" t="s">
        <v>12</v>
      </c>
      <c r="D3984" s="9" t="s">
        <v>21</v>
      </c>
      <c r="E3984" s="10">
        <v>2946.63</v>
      </c>
      <c r="F3984" s="11">
        <v>10</v>
      </c>
      <c r="G3984" s="11">
        <v>2</v>
      </c>
      <c r="H3984" s="10">
        <v>176.6</v>
      </c>
      <c r="I3984" s="45"/>
    </row>
    <row r="3985" spans="1:9" x14ac:dyDescent="0.25">
      <c r="A3985" s="13" t="s">
        <v>3529</v>
      </c>
      <c r="B3985" s="8">
        <v>45541</v>
      </c>
      <c r="C3985" s="9" t="s">
        <v>12</v>
      </c>
      <c r="D3985" s="9" t="s">
        <v>21</v>
      </c>
      <c r="E3985" s="10">
        <v>1306.8699999999999</v>
      </c>
      <c r="F3985" s="11">
        <v>7</v>
      </c>
      <c r="G3985" s="11">
        <v>2</v>
      </c>
      <c r="H3985" s="10">
        <v>746.34</v>
      </c>
      <c r="I3985" s="45"/>
    </row>
    <row r="3986" spans="1:9" x14ac:dyDescent="0.25">
      <c r="A3986" s="13" t="s">
        <v>3531</v>
      </c>
      <c r="B3986" s="8">
        <v>45454</v>
      </c>
      <c r="C3986" s="9" t="s">
        <v>12</v>
      </c>
      <c r="D3986" s="9" t="s">
        <v>21</v>
      </c>
      <c r="E3986" s="10">
        <v>529.33000000000004</v>
      </c>
      <c r="F3986" s="11">
        <v>15</v>
      </c>
      <c r="G3986" s="11">
        <v>8</v>
      </c>
      <c r="H3986" s="10">
        <v>731.48</v>
      </c>
      <c r="I3986" s="45"/>
    </row>
    <row r="3987" spans="1:9" x14ac:dyDescent="0.25">
      <c r="A3987" s="13" t="s">
        <v>3560</v>
      </c>
      <c r="B3987" s="8">
        <v>45246</v>
      </c>
      <c r="C3987" s="9" t="s">
        <v>12</v>
      </c>
      <c r="D3987" s="9" t="s">
        <v>21</v>
      </c>
      <c r="E3987" s="10">
        <v>2928.01</v>
      </c>
      <c r="F3987" s="11">
        <v>15</v>
      </c>
      <c r="G3987" s="11">
        <v>6</v>
      </c>
      <c r="H3987" s="10">
        <v>97.74</v>
      </c>
      <c r="I3987" s="45"/>
    </row>
    <row r="3988" spans="1:9" x14ac:dyDescent="0.25">
      <c r="A3988" s="13" t="s">
        <v>3573</v>
      </c>
      <c r="B3988" s="8">
        <v>45467</v>
      </c>
      <c r="C3988" s="9" t="s">
        <v>12</v>
      </c>
      <c r="D3988" s="9" t="s">
        <v>21</v>
      </c>
      <c r="E3988" s="10">
        <v>2010.41</v>
      </c>
      <c r="F3988" s="11">
        <v>15</v>
      </c>
      <c r="G3988" s="11">
        <v>35</v>
      </c>
      <c r="H3988" s="10">
        <v>42.63</v>
      </c>
      <c r="I3988" s="45"/>
    </row>
    <row r="3989" spans="1:9" x14ac:dyDescent="0.25">
      <c r="A3989" s="13" t="s">
        <v>3605</v>
      </c>
      <c r="B3989" s="8">
        <v>45530</v>
      </c>
      <c r="C3989" s="9" t="s">
        <v>12</v>
      </c>
      <c r="D3989" s="9" t="s">
        <v>21</v>
      </c>
      <c r="E3989" s="10">
        <v>2030.26</v>
      </c>
      <c r="F3989" s="11">
        <v>31</v>
      </c>
      <c r="G3989" s="11">
        <v>36</v>
      </c>
      <c r="H3989" s="10">
        <v>1002.1</v>
      </c>
      <c r="I3989" s="45"/>
    </row>
    <row r="3990" spans="1:9" x14ac:dyDescent="0.25">
      <c r="A3990" s="13" t="s">
        <v>3613</v>
      </c>
      <c r="B3990" s="8">
        <v>45557</v>
      </c>
      <c r="C3990" s="9" t="s">
        <v>12</v>
      </c>
      <c r="D3990" s="9" t="s">
        <v>21</v>
      </c>
      <c r="E3990" s="10">
        <v>3306.96</v>
      </c>
      <c r="F3990" s="11">
        <v>42</v>
      </c>
      <c r="G3990" s="11">
        <v>38</v>
      </c>
      <c r="H3990" s="10">
        <v>824.02</v>
      </c>
      <c r="I3990" s="45"/>
    </row>
    <row r="3991" spans="1:9" x14ac:dyDescent="0.25">
      <c r="A3991" s="13" t="s">
        <v>3648</v>
      </c>
      <c r="B3991" s="8">
        <v>45273</v>
      </c>
      <c r="C3991" s="9" t="s">
        <v>12</v>
      </c>
      <c r="D3991" s="9" t="s">
        <v>21</v>
      </c>
      <c r="E3991" s="10">
        <v>4311.4399999999996</v>
      </c>
      <c r="F3991" s="11">
        <v>41</v>
      </c>
      <c r="G3991" s="11">
        <v>23</v>
      </c>
      <c r="H3991" s="10">
        <v>1074.8599999999999</v>
      </c>
      <c r="I3991" s="45"/>
    </row>
    <row r="3992" spans="1:9" x14ac:dyDescent="0.25">
      <c r="A3992" s="13" t="s">
        <v>3707</v>
      </c>
      <c r="B3992" s="8">
        <v>45412</v>
      </c>
      <c r="C3992" s="9" t="s">
        <v>12</v>
      </c>
      <c r="D3992" s="9" t="s">
        <v>21</v>
      </c>
      <c r="E3992" s="10">
        <v>3143.55</v>
      </c>
      <c r="F3992" s="11">
        <v>44</v>
      </c>
      <c r="G3992" s="11">
        <v>19</v>
      </c>
      <c r="H3992" s="10">
        <v>1230.95</v>
      </c>
      <c r="I3992" s="45"/>
    </row>
    <row r="3993" spans="1:9" x14ac:dyDescent="0.25">
      <c r="A3993" s="13" t="s">
        <v>3727</v>
      </c>
      <c r="B3993" s="8">
        <v>44883</v>
      </c>
      <c r="C3993" s="9" t="s">
        <v>12</v>
      </c>
      <c r="D3993" s="9" t="s">
        <v>21</v>
      </c>
      <c r="E3993" s="10">
        <v>4565.2700000000004</v>
      </c>
      <c r="F3993" s="11">
        <v>7</v>
      </c>
      <c r="G3993" s="11">
        <v>6</v>
      </c>
      <c r="H3993" s="10">
        <v>266.61</v>
      </c>
      <c r="I3993" s="45"/>
    </row>
    <row r="3994" spans="1:9" x14ac:dyDescent="0.25">
      <c r="A3994" s="13" t="s">
        <v>3739</v>
      </c>
      <c r="B3994" s="8">
        <v>45426</v>
      </c>
      <c r="C3994" s="9" t="s">
        <v>12</v>
      </c>
      <c r="D3994" s="9" t="s">
        <v>21</v>
      </c>
      <c r="E3994" s="10">
        <v>2313.3000000000002</v>
      </c>
      <c r="F3994" s="11">
        <v>50</v>
      </c>
      <c r="G3994" s="11">
        <v>9</v>
      </c>
      <c r="H3994" s="10">
        <v>1860.42</v>
      </c>
      <c r="I3994" s="45"/>
    </row>
    <row r="3995" spans="1:9" x14ac:dyDescent="0.25">
      <c r="A3995" s="13" t="s">
        <v>3796</v>
      </c>
      <c r="B3995" s="8">
        <v>44992</v>
      </c>
      <c r="C3995" s="9" t="s">
        <v>12</v>
      </c>
      <c r="D3995" s="9" t="s">
        <v>21</v>
      </c>
      <c r="E3995" s="10">
        <v>1345.04</v>
      </c>
      <c r="F3995" s="11">
        <v>50</v>
      </c>
      <c r="G3995" s="11">
        <v>24</v>
      </c>
      <c r="H3995" s="10">
        <v>1861.92</v>
      </c>
      <c r="I3995" s="45"/>
    </row>
    <row r="3996" spans="1:9" x14ac:dyDescent="0.25">
      <c r="A3996" s="13" t="s">
        <v>3851</v>
      </c>
      <c r="B3996" s="8">
        <v>45596</v>
      </c>
      <c r="C3996" s="9" t="s">
        <v>12</v>
      </c>
      <c r="D3996" s="9" t="s">
        <v>21</v>
      </c>
      <c r="E3996" s="10">
        <v>160.11000000000001</v>
      </c>
      <c r="F3996" s="11">
        <v>3</v>
      </c>
      <c r="G3996" s="11">
        <v>9</v>
      </c>
      <c r="H3996" s="10">
        <v>1615.28</v>
      </c>
      <c r="I3996" s="45"/>
    </row>
    <row r="3997" spans="1:9" x14ac:dyDescent="0.25">
      <c r="A3997" s="13" t="s">
        <v>3894</v>
      </c>
      <c r="B3997" s="8">
        <v>45357</v>
      </c>
      <c r="C3997" s="9" t="s">
        <v>12</v>
      </c>
      <c r="D3997" s="9" t="s">
        <v>21</v>
      </c>
      <c r="E3997" s="10">
        <v>953.78</v>
      </c>
      <c r="F3997" s="11">
        <v>41</v>
      </c>
      <c r="G3997" s="11">
        <v>28</v>
      </c>
      <c r="H3997" s="10">
        <v>469.11</v>
      </c>
      <c r="I3997" s="45"/>
    </row>
  </sheetData>
  <mergeCells count="6">
    <mergeCell ref="K13:L13"/>
    <mergeCell ref="K4:L4"/>
    <mergeCell ref="I2021:I3019"/>
    <mergeCell ref="I3020:I3997"/>
    <mergeCell ref="I1034:I2020"/>
    <mergeCell ref="I2:I1033"/>
  </mergeCells>
  <conditionalFormatting sqref="A1:A3997">
    <cfRule type="duplicateValues" dxfId="10" priority="1"/>
  </conditionalFormatting>
  <pageMargins left="0.7" right="0.7" top="0.75" bottom="0.75" header="0.3" footer="0.3"/>
  <ignoredErrors>
    <ignoredError sqref="L6:L9"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97"/>
  <sheetViews>
    <sheetView workbookViewId="0">
      <selection activeCell="H5" sqref="H5"/>
    </sheetView>
  </sheetViews>
  <sheetFormatPr defaultRowHeight="15" x14ac:dyDescent="0.25"/>
  <cols>
    <col min="1" max="1" width="16.140625" bestFit="1" customWidth="1"/>
    <col min="2" max="2" width="10.7109375" bestFit="1" customWidth="1"/>
    <col min="3" max="3" width="7.140625" bestFit="1" customWidth="1"/>
    <col min="4" max="4" width="16.28515625" bestFit="1" customWidth="1"/>
    <col min="5" max="5" width="13.28515625" bestFit="1" customWidth="1"/>
    <col min="6" max="6" width="13.140625" bestFit="1" customWidth="1"/>
    <col min="7" max="7" width="12.140625" bestFit="1" customWidth="1"/>
    <col min="8" max="8" width="7.5703125" bestFit="1" customWidth="1"/>
    <col min="10" max="10" width="10.5703125" bestFit="1" customWidth="1"/>
    <col min="11" max="11" width="17.7109375" bestFit="1" customWidth="1"/>
    <col min="12" max="12" width="11.7109375" bestFit="1" customWidth="1"/>
    <col min="13" max="13" width="37.140625" customWidth="1"/>
  </cols>
  <sheetData>
    <row r="1" spans="1:13" x14ac:dyDescent="0.25">
      <c r="A1" s="7" t="s">
        <v>0</v>
      </c>
      <c r="B1" s="7" t="s">
        <v>1</v>
      </c>
      <c r="C1" s="7" t="s">
        <v>2</v>
      </c>
      <c r="D1" s="7" t="s">
        <v>3</v>
      </c>
      <c r="E1" s="7" t="s">
        <v>4</v>
      </c>
      <c r="F1" s="7" t="s">
        <v>5</v>
      </c>
      <c r="G1" s="7" t="s">
        <v>6</v>
      </c>
      <c r="H1" s="7" t="s">
        <v>7</v>
      </c>
      <c r="J1" s="27"/>
      <c r="K1" s="23"/>
    </row>
    <row r="2" spans="1:13" x14ac:dyDescent="0.25">
      <c r="A2" s="13" t="s">
        <v>24</v>
      </c>
      <c r="B2" s="8">
        <v>45106</v>
      </c>
      <c r="C2" s="9" t="s">
        <v>13</v>
      </c>
      <c r="D2" s="9" t="s">
        <v>17</v>
      </c>
      <c r="E2" s="10">
        <v>3805.25</v>
      </c>
      <c r="F2" s="11">
        <v>19</v>
      </c>
      <c r="G2" s="11">
        <v>3</v>
      </c>
      <c r="H2" s="10">
        <v>1537.28</v>
      </c>
    </row>
    <row r="3" spans="1:13" ht="30" x14ac:dyDescent="0.25">
      <c r="A3" s="13" t="s">
        <v>34</v>
      </c>
      <c r="B3" s="8">
        <v>45556</v>
      </c>
      <c r="C3" s="9" t="s">
        <v>13</v>
      </c>
      <c r="D3" s="9" t="s">
        <v>17</v>
      </c>
      <c r="E3" s="10">
        <v>787.79</v>
      </c>
      <c r="F3" s="11">
        <v>47</v>
      </c>
      <c r="G3" s="11">
        <v>18</v>
      </c>
      <c r="H3" s="10">
        <v>1313.33</v>
      </c>
      <c r="J3" s="46" t="s">
        <v>4030</v>
      </c>
      <c r="K3" s="46"/>
      <c r="M3" s="57" t="s">
        <v>4067</v>
      </c>
    </row>
    <row r="4" spans="1:13" x14ac:dyDescent="0.25">
      <c r="A4" s="13" t="s">
        <v>39</v>
      </c>
      <c r="B4" s="8">
        <v>45041</v>
      </c>
      <c r="C4" s="9" t="s">
        <v>13</v>
      </c>
      <c r="D4" s="9" t="s">
        <v>17</v>
      </c>
      <c r="E4" s="10">
        <v>2561.71</v>
      </c>
      <c r="F4" s="11">
        <v>44</v>
      </c>
      <c r="G4" s="11">
        <v>10</v>
      </c>
      <c r="H4" s="10">
        <v>800.82</v>
      </c>
      <c r="J4" s="7" t="s">
        <v>2</v>
      </c>
      <c r="K4" s="7" t="s">
        <v>4028</v>
      </c>
    </row>
    <row r="5" spans="1:13" x14ac:dyDescent="0.25">
      <c r="A5" s="13" t="s">
        <v>56</v>
      </c>
      <c r="B5" s="8">
        <v>44989</v>
      </c>
      <c r="C5" s="9" t="s">
        <v>13</v>
      </c>
      <c r="D5" s="9" t="s">
        <v>17</v>
      </c>
      <c r="E5" s="10">
        <v>2128.58</v>
      </c>
      <c r="F5" s="11">
        <v>46</v>
      </c>
      <c r="G5" s="11">
        <v>13</v>
      </c>
      <c r="H5" s="10">
        <v>1671.36</v>
      </c>
      <c r="J5" s="28" t="s">
        <v>13</v>
      </c>
      <c r="K5" s="22">
        <f>SUM(E2:E1033)</f>
        <v>2588121.8699999973</v>
      </c>
    </row>
    <row r="6" spans="1:13" x14ac:dyDescent="0.25">
      <c r="A6" s="13" t="s">
        <v>84</v>
      </c>
      <c r="B6" s="8">
        <v>45094</v>
      </c>
      <c r="C6" s="9" t="s">
        <v>13</v>
      </c>
      <c r="D6" s="9" t="s">
        <v>17</v>
      </c>
      <c r="E6" s="10">
        <v>272.88</v>
      </c>
      <c r="F6" s="11">
        <v>47</v>
      </c>
      <c r="G6" s="11">
        <v>29</v>
      </c>
      <c r="H6" s="10">
        <v>1208.68</v>
      </c>
      <c r="J6" s="28" t="s">
        <v>9</v>
      </c>
      <c r="K6" s="22">
        <f>SUM(E1034:E2020)</f>
        <v>2539669.0000000019</v>
      </c>
    </row>
    <row r="7" spans="1:13" x14ac:dyDescent="0.25">
      <c r="A7" s="13" t="s">
        <v>85</v>
      </c>
      <c r="B7" s="8">
        <v>45594</v>
      </c>
      <c r="C7" s="9" t="s">
        <v>13</v>
      </c>
      <c r="D7" s="9" t="s">
        <v>17</v>
      </c>
      <c r="E7" s="10">
        <v>4126.3999999999996</v>
      </c>
      <c r="F7" s="11">
        <v>34</v>
      </c>
      <c r="G7" s="11">
        <v>13</v>
      </c>
      <c r="H7" s="10">
        <v>1690.11</v>
      </c>
      <c r="J7" s="28" t="s">
        <v>16</v>
      </c>
      <c r="K7" s="22">
        <f>SUM(E2021:E3019)</f>
        <v>2492174.3500000015</v>
      </c>
    </row>
    <row r="8" spans="1:13" x14ac:dyDescent="0.25">
      <c r="A8" s="13" t="s">
        <v>108</v>
      </c>
      <c r="B8" s="8">
        <v>45399</v>
      </c>
      <c r="C8" s="9" t="s">
        <v>13</v>
      </c>
      <c r="D8" s="9" t="s">
        <v>17</v>
      </c>
      <c r="E8" s="10">
        <v>554.26</v>
      </c>
      <c r="F8" s="11">
        <v>17</v>
      </c>
      <c r="G8" s="11">
        <v>7</v>
      </c>
      <c r="H8" s="10">
        <v>1898.3</v>
      </c>
      <c r="J8" s="28" t="s">
        <v>12</v>
      </c>
      <c r="K8" s="22">
        <f>SUM(E3020:E3997)</f>
        <v>2480206.9300000002</v>
      </c>
    </row>
    <row r="9" spans="1:13" x14ac:dyDescent="0.25">
      <c r="A9" s="13" t="s">
        <v>146</v>
      </c>
      <c r="B9" s="8">
        <v>45050</v>
      </c>
      <c r="C9" s="9" t="s">
        <v>13</v>
      </c>
      <c r="D9" s="9" t="s">
        <v>17</v>
      </c>
      <c r="E9" s="10">
        <v>2607.64</v>
      </c>
      <c r="F9" s="11">
        <v>25</v>
      </c>
      <c r="G9" s="11">
        <v>16</v>
      </c>
      <c r="H9" s="10">
        <v>940.4</v>
      </c>
    </row>
    <row r="10" spans="1:13" x14ac:dyDescent="0.25">
      <c r="A10" s="13" t="s">
        <v>155</v>
      </c>
      <c r="B10" s="8">
        <v>45062</v>
      </c>
      <c r="C10" s="9" t="s">
        <v>13</v>
      </c>
      <c r="D10" s="9" t="s">
        <v>17</v>
      </c>
      <c r="E10" s="10">
        <v>1014.79</v>
      </c>
      <c r="F10" s="11">
        <v>4</v>
      </c>
      <c r="G10" s="11">
        <v>9</v>
      </c>
      <c r="H10" s="10">
        <v>1269.54</v>
      </c>
      <c r="J10" s="46" t="s">
        <v>4031</v>
      </c>
      <c r="K10" s="46"/>
    </row>
    <row r="11" spans="1:13" x14ac:dyDescent="0.25">
      <c r="A11" s="13" t="s">
        <v>239</v>
      </c>
      <c r="B11" s="8">
        <v>45189</v>
      </c>
      <c r="C11" s="9" t="s">
        <v>13</v>
      </c>
      <c r="D11" s="9" t="s">
        <v>17</v>
      </c>
      <c r="E11" s="10">
        <v>4147.42</v>
      </c>
      <c r="F11" s="11">
        <v>49</v>
      </c>
      <c r="G11" s="11">
        <v>29</v>
      </c>
      <c r="H11" s="10">
        <v>1416.19</v>
      </c>
      <c r="J11" s="7" t="s">
        <v>2</v>
      </c>
      <c r="K11" s="7" t="s">
        <v>4028</v>
      </c>
    </row>
    <row r="12" spans="1:13" x14ac:dyDescent="0.25">
      <c r="A12" s="13" t="s">
        <v>246</v>
      </c>
      <c r="B12" s="8">
        <v>45441</v>
      </c>
      <c r="C12" s="9" t="s">
        <v>13</v>
      </c>
      <c r="D12" s="9" t="s">
        <v>17</v>
      </c>
      <c r="E12" s="10">
        <v>296.61</v>
      </c>
      <c r="F12" s="11">
        <v>22</v>
      </c>
      <c r="G12" s="11">
        <v>34</v>
      </c>
      <c r="H12" s="10">
        <v>1144.07</v>
      </c>
      <c r="J12" s="28" t="s">
        <v>13</v>
      </c>
      <c r="K12" s="22">
        <v>2588121.8699999973</v>
      </c>
    </row>
    <row r="13" spans="1:13" x14ac:dyDescent="0.25">
      <c r="A13" s="13" t="s">
        <v>251</v>
      </c>
      <c r="B13" s="8">
        <v>45182</v>
      </c>
      <c r="C13" s="9" t="s">
        <v>13</v>
      </c>
      <c r="D13" s="9" t="s">
        <v>17</v>
      </c>
      <c r="E13" s="10">
        <v>2045.78</v>
      </c>
      <c r="F13" s="11">
        <v>27</v>
      </c>
      <c r="G13" s="11">
        <v>0</v>
      </c>
      <c r="H13" s="10">
        <v>96.23</v>
      </c>
      <c r="J13" s="28" t="s">
        <v>9</v>
      </c>
      <c r="K13" s="22">
        <v>2539669.0000000019</v>
      </c>
    </row>
    <row r="14" spans="1:13" x14ac:dyDescent="0.25">
      <c r="A14" s="13" t="s">
        <v>290</v>
      </c>
      <c r="B14" s="8">
        <v>45518</v>
      </c>
      <c r="C14" s="9" t="s">
        <v>13</v>
      </c>
      <c r="D14" s="9" t="s">
        <v>17</v>
      </c>
      <c r="E14" s="10">
        <v>2915.13</v>
      </c>
      <c r="F14" s="11">
        <v>34</v>
      </c>
      <c r="G14" s="11">
        <v>25</v>
      </c>
      <c r="H14" s="10">
        <v>748.57</v>
      </c>
      <c r="J14" s="28" t="s">
        <v>16</v>
      </c>
      <c r="K14" s="22">
        <v>2492174.3500000015</v>
      </c>
    </row>
    <row r="15" spans="1:13" x14ac:dyDescent="0.25">
      <c r="A15" s="13" t="s">
        <v>298</v>
      </c>
      <c r="B15" s="8">
        <v>45045</v>
      </c>
      <c r="C15" s="9" t="s">
        <v>13</v>
      </c>
      <c r="D15" s="9" t="s">
        <v>17</v>
      </c>
      <c r="E15" s="10">
        <v>3938.09</v>
      </c>
      <c r="F15" s="11">
        <v>18</v>
      </c>
      <c r="G15" s="11">
        <v>31</v>
      </c>
      <c r="H15" s="10">
        <v>1531.84</v>
      </c>
      <c r="J15" s="28" t="s">
        <v>12</v>
      </c>
      <c r="K15" s="22">
        <v>2480206.9300000002</v>
      </c>
    </row>
    <row r="16" spans="1:13" x14ac:dyDescent="0.25">
      <c r="A16" s="13" t="s">
        <v>327</v>
      </c>
      <c r="B16" s="8">
        <v>44975</v>
      </c>
      <c r="C16" s="9" t="s">
        <v>13</v>
      </c>
      <c r="D16" s="9" t="s">
        <v>17</v>
      </c>
      <c r="E16" s="10">
        <v>4784.1099999999997</v>
      </c>
      <c r="F16" s="11">
        <v>40</v>
      </c>
      <c r="G16" s="11">
        <v>37</v>
      </c>
      <c r="H16" s="10">
        <v>985.48</v>
      </c>
    </row>
    <row r="17" spans="1:8" x14ac:dyDescent="0.25">
      <c r="A17" s="13" t="s">
        <v>357</v>
      </c>
      <c r="B17" s="8">
        <v>45577</v>
      </c>
      <c r="C17" s="9" t="s">
        <v>13</v>
      </c>
      <c r="D17" s="9" t="s">
        <v>17</v>
      </c>
      <c r="E17" s="10">
        <v>3474.13</v>
      </c>
      <c r="F17" s="11">
        <v>31</v>
      </c>
      <c r="G17" s="11">
        <v>2</v>
      </c>
      <c r="H17" s="10">
        <v>830.26</v>
      </c>
    </row>
    <row r="18" spans="1:8" x14ac:dyDescent="0.25">
      <c r="A18" s="13" t="s">
        <v>367</v>
      </c>
      <c r="B18" s="8">
        <v>44925</v>
      </c>
      <c r="C18" s="9" t="s">
        <v>13</v>
      </c>
      <c r="D18" s="9" t="s">
        <v>17</v>
      </c>
      <c r="E18" s="10">
        <v>276.04000000000002</v>
      </c>
      <c r="F18" s="11">
        <v>34</v>
      </c>
      <c r="G18" s="11">
        <v>14</v>
      </c>
      <c r="H18" s="10">
        <v>1454.19</v>
      </c>
    </row>
    <row r="19" spans="1:8" x14ac:dyDescent="0.25">
      <c r="A19" s="13" t="s">
        <v>385</v>
      </c>
      <c r="B19" s="8">
        <v>45074</v>
      </c>
      <c r="C19" s="9" t="s">
        <v>13</v>
      </c>
      <c r="D19" s="9" t="s">
        <v>17</v>
      </c>
      <c r="E19" s="10">
        <v>872.63</v>
      </c>
      <c r="F19" s="11">
        <v>7</v>
      </c>
      <c r="G19" s="11">
        <v>3</v>
      </c>
      <c r="H19" s="10">
        <v>440.81</v>
      </c>
    </row>
    <row r="20" spans="1:8" x14ac:dyDescent="0.25">
      <c r="A20" s="13" t="s">
        <v>3896</v>
      </c>
      <c r="B20" s="8">
        <v>45169</v>
      </c>
      <c r="C20" s="9" t="s">
        <v>13</v>
      </c>
      <c r="D20" s="9" t="s">
        <v>17</v>
      </c>
      <c r="E20" s="10">
        <v>2654.9</v>
      </c>
      <c r="F20" s="11">
        <v>27</v>
      </c>
      <c r="G20" s="11">
        <v>6</v>
      </c>
      <c r="H20" s="10">
        <v>386.79</v>
      </c>
    </row>
    <row r="21" spans="1:8" x14ac:dyDescent="0.25">
      <c r="A21" s="13" t="s">
        <v>416</v>
      </c>
      <c r="B21" s="8">
        <v>45332</v>
      </c>
      <c r="C21" s="9" t="s">
        <v>13</v>
      </c>
      <c r="D21" s="9" t="s">
        <v>17</v>
      </c>
      <c r="E21" s="10">
        <v>3956.33</v>
      </c>
      <c r="F21" s="11">
        <v>38</v>
      </c>
      <c r="G21" s="11">
        <v>48</v>
      </c>
      <c r="H21" s="10">
        <v>472.99</v>
      </c>
    </row>
    <row r="22" spans="1:8" x14ac:dyDescent="0.25">
      <c r="A22" s="13" t="s">
        <v>435</v>
      </c>
      <c r="B22" s="8">
        <v>45371</v>
      </c>
      <c r="C22" s="9" t="s">
        <v>13</v>
      </c>
      <c r="D22" s="9" t="s">
        <v>17</v>
      </c>
      <c r="E22" s="10">
        <v>4040.89</v>
      </c>
      <c r="F22" s="11">
        <v>2</v>
      </c>
      <c r="G22" s="11">
        <v>7</v>
      </c>
      <c r="H22" s="10">
        <v>1717.12</v>
      </c>
    </row>
    <row r="23" spans="1:8" x14ac:dyDescent="0.25">
      <c r="A23" s="13" t="s">
        <v>438</v>
      </c>
      <c r="B23" s="8">
        <v>45173</v>
      </c>
      <c r="C23" s="9" t="s">
        <v>13</v>
      </c>
      <c r="D23" s="9" t="s">
        <v>17</v>
      </c>
      <c r="E23" s="10">
        <v>4466.6400000000003</v>
      </c>
      <c r="F23" s="11">
        <v>40</v>
      </c>
      <c r="G23" s="11">
        <v>38</v>
      </c>
      <c r="H23" s="10">
        <v>214.72</v>
      </c>
    </row>
    <row r="24" spans="1:8" x14ac:dyDescent="0.25">
      <c r="A24" s="13" t="s">
        <v>443</v>
      </c>
      <c r="B24" s="8">
        <v>45380</v>
      </c>
      <c r="C24" s="9" t="s">
        <v>13</v>
      </c>
      <c r="D24" s="9" t="s">
        <v>17</v>
      </c>
      <c r="E24" s="10">
        <v>974.86</v>
      </c>
      <c r="F24" s="11">
        <v>38</v>
      </c>
      <c r="G24" s="11">
        <v>48</v>
      </c>
      <c r="H24" s="10">
        <v>871.02</v>
      </c>
    </row>
    <row r="25" spans="1:8" x14ac:dyDescent="0.25">
      <c r="A25" s="13" t="s">
        <v>463</v>
      </c>
      <c r="B25" s="8">
        <v>45461</v>
      </c>
      <c r="C25" s="9" t="s">
        <v>13</v>
      </c>
      <c r="D25" s="9" t="s">
        <v>17</v>
      </c>
      <c r="E25" s="10">
        <v>4388.68</v>
      </c>
      <c r="F25" s="11">
        <v>42</v>
      </c>
      <c r="G25" s="11">
        <v>24</v>
      </c>
      <c r="H25" s="10">
        <v>15.98</v>
      </c>
    </row>
    <row r="26" spans="1:8" x14ac:dyDescent="0.25">
      <c r="A26" s="13" t="s">
        <v>480</v>
      </c>
      <c r="B26" s="8">
        <v>45565</v>
      </c>
      <c r="C26" s="9" t="s">
        <v>13</v>
      </c>
      <c r="D26" s="9" t="s">
        <v>17</v>
      </c>
      <c r="E26" s="10">
        <v>4055.55</v>
      </c>
      <c r="F26" s="11">
        <v>17</v>
      </c>
      <c r="G26" s="11">
        <v>48</v>
      </c>
      <c r="H26" s="10">
        <v>1536.46</v>
      </c>
    </row>
    <row r="27" spans="1:8" x14ac:dyDescent="0.25">
      <c r="A27" s="13" t="s">
        <v>481</v>
      </c>
      <c r="B27" s="8">
        <v>45225</v>
      </c>
      <c r="C27" s="9" t="s">
        <v>13</v>
      </c>
      <c r="D27" s="9" t="s">
        <v>17</v>
      </c>
      <c r="E27" s="10">
        <v>4581.83</v>
      </c>
      <c r="F27" s="11">
        <v>30</v>
      </c>
      <c r="G27" s="11">
        <v>46</v>
      </c>
      <c r="H27" s="10">
        <v>1556.48</v>
      </c>
    </row>
    <row r="28" spans="1:8" x14ac:dyDescent="0.25">
      <c r="A28" s="13" t="s">
        <v>500</v>
      </c>
      <c r="B28" s="8">
        <v>45297</v>
      </c>
      <c r="C28" s="9" t="s">
        <v>13</v>
      </c>
      <c r="D28" s="9" t="s">
        <v>17</v>
      </c>
      <c r="E28" s="10">
        <v>3341.24</v>
      </c>
      <c r="F28" s="11">
        <v>43</v>
      </c>
      <c r="G28" s="11">
        <v>20</v>
      </c>
      <c r="H28" s="10">
        <v>1604.84</v>
      </c>
    </row>
    <row r="29" spans="1:8" x14ac:dyDescent="0.25">
      <c r="A29" s="13" t="s">
        <v>502</v>
      </c>
      <c r="B29" s="8">
        <v>45467</v>
      </c>
      <c r="C29" s="9" t="s">
        <v>13</v>
      </c>
      <c r="D29" s="9" t="s">
        <v>17</v>
      </c>
      <c r="E29" s="10">
        <v>3713.15</v>
      </c>
      <c r="F29" s="11">
        <v>23</v>
      </c>
      <c r="G29" s="11">
        <v>35</v>
      </c>
      <c r="H29" s="10">
        <v>778.03</v>
      </c>
    </row>
    <row r="30" spans="1:8" x14ac:dyDescent="0.25">
      <c r="A30" s="13" t="s">
        <v>579</v>
      </c>
      <c r="B30" s="8">
        <v>45500</v>
      </c>
      <c r="C30" s="9" t="s">
        <v>13</v>
      </c>
      <c r="D30" s="9" t="s">
        <v>17</v>
      </c>
      <c r="E30" s="10">
        <v>1750.5</v>
      </c>
      <c r="F30" s="11">
        <v>35</v>
      </c>
      <c r="G30" s="11">
        <v>33</v>
      </c>
      <c r="H30" s="10">
        <v>658.25</v>
      </c>
    </row>
    <row r="31" spans="1:8" x14ac:dyDescent="0.25">
      <c r="A31" s="13" t="s">
        <v>602</v>
      </c>
      <c r="B31" s="8">
        <v>45531</v>
      </c>
      <c r="C31" s="9" t="s">
        <v>13</v>
      </c>
      <c r="D31" s="9" t="s">
        <v>17</v>
      </c>
      <c r="E31" s="10">
        <v>4773.25</v>
      </c>
      <c r="F31" s="11">
        <v>22</v>
      </c>
      <c r="G31" s="11">
        <v>24</v>
      </c>
      <c r="H31" s="10">
        <v>675.89</v>
      </c>
    </row>
    <row r="32" spans="1:8" x14ac:dyDescent="0.25">
      <c r="A32" s="13" t="s">
        <v>624</v>
      </c>
      <c r="B32" s="8">
        <v>45509</v>
      </c>
      <c r="C32" s="9" t="s">
        <v>13</v>
      </c>
      <c r="D32" s="9" t="s">
        <v>17</v>
      </c>
      <c r="E32" s="10">
        <v>2779.51</v>
      </c>
      <c r="F32" s="11">
        <v>30</v>
      </c>
      <c r="G32" s="11">
        <v>35</v>
      </c>
      <c r="H32" s="10">
        <v>1728.82</v>
      </c>
    </row>
    <row r="33" spans="1:8" x14ac:dyDescent="0.25">
      <c r="A33" s="13" t="s">
        <v>659</v>
      </c>
      <c r="B33" s="8">
        <v>45515</v>
      </c>
      <c r="C33" s="9" t="s">
        <v>13</v>
      </c>
      <c r="D33" s="9" t="s">
        <v>17</v>
      </c>
      <c r="E33" s="10">
        <v>1977.73</v>
      </c>
      <c r="F33" s="11">
        <v>27</v>
      </c>
      <c r="G33" s="11">
        <v>5</v>
      </c>
      <c r="H33" s="10">
        <v>419.59</v>
      </c>
    </row>
    <row r="34" spans="1:8" x14ac:dyDescent="0.25">
      <c r="A34" s="13" t="s">
        <v>748</v>
      </c>
      <c r="B34" s="8">
        <v>45584</v>
      </c>
      <c r="C34" s="9" t="s">
        <v>13</v>
      </c>
      <c r="D34" s="9" t="s">
        <v>17</v>
      </c>
      <c r="E34" s="10">
        <v>1707.45</v>
      </c>
      <c r="F34" s="11">
        <v>4</v>
      </c>
      <c r="G34" s="11">
        <v>10</v>
      </c>
      <c r="H34" s="10">
        <v>1690.55</v>
      </c>
    </row>
    <row r="35" spans="1:8" x14ac:dyDescent="0.25">
      <c r="A35" s="13" t="s">
        <v>765</v>
      </c>
      <c r="B35" s="8">
        <v>45129</v>
      </c>
      <c r="C35" s="9" t="s">
        <v>13</v>
      </c>
      <c r="D35" s="9" t="s">
        <v>17</v>
      </c>
      <c r="E35" s="10">
        <v>4196.5200000000004</v>
      </c>
      <c r="F35" s="11">
        <v>47</v>
      </c>
      <c r="G35" s="11">
        <v>21</v>
      </c>
      <c r="H35" s="10">
        <v>221.75</v>
      </c>
    </row>
    <row r="36" spans="1:8" x14ac:dyDescent="0.25">
      <c r="A36" s="13" t="s">
        <v>768</v>
      </c>
      <c r="B36" s="8">
        <v>45414</v>
      </c>
      <c r="C36" s="9" t="s">
        <v>13</v>
      </c>
      <c r="D36" s="9" t="s">
        <v>17</v>
      </c>
      <c r="E36" s="10">
        <v>1333.44</v>
      </c>
      <c r="F36" s="11">
        <v>22</v>
      </c>
      <c r="G36" s="11">
        <v>21</v>
      </c>
      <c r="H36" s="10">
        <v>880.79</v>
      </c>
    </row>
    <row r="37" spans="1:8" x14ac:dyDescent="0.25">
      <c r="A37" s="13" t="s">
        <v>821</v>
      </c>
      <c r="B37" s="8">
        <v>44887</v>
      </c>
      <c r="C37" s="9" t="s">
        <v>13</v>
      </c>
      <c r="D37" s="9" t="s">
        <v>17</v>
      </c>
      <c r="E37" s="10">
        <v>1973.47</v>
      </c>
      <c r="F37" s="11">
        <v>29</v>
      </c>
      <c r="G37" s="11">
        <v>4</v>
      </c>
      <c r="H37" s="10">
        <v>791.29</v>
      </c>
    </row>
    <row r="38" spans="1:8" x14ac:dyDescent="0.25">
      <c r="A38" s="13" t="s">
        <v>837</v>
      </c>
      <c r="B38" s="8">
        <v>45381</v>
      </c>
      <c r="C38" s="9" t="s">
        <v>13</v>
      </c>
      <c r="D38" s="9" t="s">
        <v>17</v>
      </c>
      <c r="E38" s="10">
        <v>2730.31</v>
      </c>
      <c r="F38" s="11">
        <v>4</v>
      </c>
      <c r="G38" s="11">
        <v>19</v>
      </c>
      <c r="H38" s="10">
        <v>1713.66</v>
      </c>
    </row>
    <row r="39" spans="1:8" x14ac:dyDescent="0.25">
      <c r="A39" s="13" t="s">
        <v>842</v>
      </c>
      <c r="B39" s="8">
        <v>45537</v>
      </c>
      <c r="C39" s="9" t="s">
        <v>13</v>
      </c>
      <c r="D39" s="9" t="s">
        <v>17</v>
      </c>
      <c r="E39" s="10">
        <v>4223.45</v>
      </c>
      <c r="F39" s="11">
        <v>13</v>
      </c>
      <c r="G39" s="11">
        <v>0</v>
      </c>
      <c r="H39" s="10">
        <v>1080.68</v>
      </c>
    </row>
    <row r="40" spans="1:8" x14ac:dyDescent="0.25">
      <c r="A40" s="13" t="s">
        <v>858</v>
      </c>
      <c r="B40" s="8">
        <v>45409</v>
      </c>
      <c r="C40" s="9" t="s">
        <v>13</v>
      </c>
      <c r="D40" s="9" t="s">
        <v>17</v>
      </c>
      <c r="E40" s="10">
        <v>4895.2700000000004</v>
      </c>
      <c r="F40" s="11">
        <v>14</v>
      </c>
      <c r="G40" s="11">
        <v>17</v>
      </c>
      <c r="H40" s="10">
        <v>1821.84</v>
      </c>
    </row>
    <row r="41" spans="1:8" x14ac:dyDescent="0.25">
      <c r="A41" s="13" t="s">
        <v>859</v>
      </c>
      <c r="B41" s="8">
        <v>45603</v>
      </c>
      <c r="C41" s="9" t="s">
        <v>13</v>
      </c>
      <c r="D41" s="9" t="s">
        <v>17</v>
      </c>
      <c r="E41" s="10">
        <v>3580.56</v>
      </c>
      <c r="F41" s="11">
        <v>30</v>
      </c>
      <c r="G41" s="11">
        <v>12</v>
      </c>
      <c r="H41" s="10">
        <v>904.3</v>
      </c>
    </row>
    <row r="42" spans="1:8" x14ac:dyDescent="0.25">
      <c r="A42" s="13" t="s">
        <v>892</v>
      </c>
      <c r="B42" s="8">
        <v>45254</v>
      </c>
      <c r="C42" s="9" t="s">
        <v>13</v>
      </c>
      <c r="D42" s="9" t="s">
        <v>17</v>
      </c>
      <c r="E42" s="10">
        <v>4516.49</v>
      </c>
      <c r="F42" s="11">
        <v>15</v>
      </c>
      <c r="G42" s="11">
        <v>26</v>
      </c>
      <c r="H42" s="10">
        <v>1216.1600000000001</v>
      </c>
    </row>
    <row r="43" spans="1:8" x14ac:dyDescent="0.25">
      <c r="A43" s="13" t="s">
        <v>906</v>
      </c>
      <c r="B43" s="8">
        <v>45507</v>
      </c>
      <c r="C43" s="9" t="s">
        <v>13</v>
      </c>
      <c r="D43" s="9" t="s">
        <v>17</v>
      </c>
      <c r="E43" s="10">
        <v>3588.94</v>
      </c>
      <c r="F43" s="11">
        <v>12</v>
      </c>
      <c r="G43" s="11">
        <v>15</v>
      </c>
      <c r="H43" s="10">
        <v>251.25</v>
      </c>
    </row>
    <row r="44" spans="1:8" x14ac:dyDescent="0.25">
      <c r="A44" s="13" t="s">
        <v>920</v>
      </c>
      <c r="B44" s="8">
        <v>45076</v>
      </c>
      <c r="C44" s="9" t="s">
        <v>13</v>
      </c>
      <c r="D44" s="9" t="s">
        <v>17</v>
      </c>
      <c r="E44" s="10">
        <v>920.41</v>
      </c>
      <c r="F44" s="11">
        <v>12</v>
      </c>
      <c r="G44" s="11">
        <v>39</v>
      </c>
      <c r="H44" s="10">
        <v>1209.6500000000001</v>
      </c>
    </row>
    <row r="45" spans="1:8" x14ac:dyDescent="0.25">
      <c r="A45" s="13" t="s">
        <v>929</v>
      </c>
      <c r="B45" s="8">
        <v>45322</v>
      </c>
      <c r="C45" s="9" t="s">
        <v>13</v>
      </c>
      <c r="D45" s="9" t="s">
        <v>17</v>
      </c>
      <c r="E45" s="10">
        <v>310.99</v>
      </c>
      <c r="F45" s="11">
        <v>47</v>
      </c>
      <c r="G45" s="11">
        <v>21</v>
      </c>
      <c r="H45" s="10">
        <v>867.21</v>
      </c>
    </row>
    <row r="46" spans="1:8" x14ac:dyDescent="0.25">
      <c r="A46" s="13" t="s">
        <v>953</v>
      </c>
      <c r="B46" s="8">
        <v>45194</v>
      </c>
      <c r="C46" s="9" t="s">
        <v>13</v>
      </c>
      <c r="D46" s="9" t="s">
        <v>17</v>
      </c>
      <c r="E46" s="10">
        <v>3873.29</v>
      </c>
      <c r="F46" s="11">
        <v>40</v>
      </c>
      <c r="G46" s="11">
        <v>39</v>
      </c>
      <c r="H46" s="10">
        <v>1683.5</v>
      </c>
    </row>
    <row r="47" spans="1:8" x14ac:dyDescent="0.25">
      <c r="A47" s="13" t="s">
        <v>988</v>
      </c>
      <c r="B47" s="8">
        <v>44882</v>
      </c>
      <c r="C47" s="9" t="s">
        <v>13</v>
      </c>
      <c r="D47" s="9" t="s">
        <v>17</v>
      </c>
      <c r="E47" s="10">
        <v>3794.43</v>
      </c>
      <c r="F47" s="11">
        <v>5</v>
      </c>
      <c r="G47" s="11">
        <v>21</v>
      </c>
      <c r="H47" s="10">
        <v>1181.53</v>
      </c>
    </row>
    <row r="48" spans="1:8" x14ac:dyDescent="0.25">
      <c r="A48" s="13" t="s">
        <v>1088</v>
      </c>
      <c r="B48" s="8">
        <v>44920</v>
      </c>
      <c r="C48" s="9" t="s">
        <v>13</v>
      </c>
      <c r="D48" s="9" t="s">
        <v>17</v>
      </c>
      <c r="E48" s="10">
        <v>3103.48</v>
      </c>
      <c r="F48" s="11">
        <v>35</v>
      </c>
      <c r="G48" s="11">
        <v>23</v>
      </c>
      <c r="H48" s="10">
        <v>921.38</v>
      </c>
    </row>
    <row r="49" spans="1:8" x14ac:dyDescent="0.25">
      <c r="A49" s="13" t="s">
        <v>1101</v>
      </c>
      <c r="B49" s="8">
        <v>45203</v>
      </c>
      <c r="C49" s="9" t="s">
        <v>13</v>
      </c>
      <c r="D49" s="9" t="s">
        <v>17</v>
      </c>
      <c r="E49" s="10">
        <v>1770.52</v>
      </c>
      <c r="F49" s="11">
        <v>25</v>
      </c>
      <c r="G49" s="11">
        <v>0</v>
      </c>
      <c r="H49" s="10">
        <v>1129.96</v>
      </c>
    </row>
    <row r="50" spans="1:8" x14ac:dyDescent="0.25">
      <c r="A50" s="13" t="s">
        <v>1102</v>
      </c>
      <c r="B50" s="8">
        <v>45599</v>
      </c>
      <c r="C50" s="9" t="s">
        <v>13</v>
      </c>
      <c r="D50" s="9" t="s">
        <v>17</v>
      </c>
      <c r="E50" s="10">
        <v>4834.1099999999997</v>
      </c>
      <c r="F50" s="11">
        <v>25</v>
      </c>
      <c r="G50" s="11">
        <v>49</v>
      </c>
      <c r="H50" s="10">
        <v>902.53</v>
      </c>
    </row>
    <row r="51" spans="1:8" x14ac:dyDescent="0.25">
      <c r="A51" s="13" t="s">
        <v>1118</v>
      </c>
      <c r="B51" s="8">
        <v>44962</v>
      </c>
      <c r="C51" s="9" t="s">
        <v>13</v>
      </c>
      <c r="D51" s="9" t="s">
        <v>17</v>
      </c>
      <c r="E51" s="10">
        <v>2610.38</v>
      </c>
      <c r="F51" s="11">
        <v>19</v>
      </c>
      <c r="G51" s="11">
        <v>6</v>
      </c>
      <c r="H51" s="10">
        <v>1655.31</v>
      </c>
    </row>
    <row r="52" spans="1:8" x14ac:dyDescent="0.25">
      <c r="A52" s="13" t="s">
        <v>1129</v>
      </c>
      <c r="B52" s="8">
        <v>45381</v>
      </c>
      <c r="C52" s="9" t="s">
        <v>13</v>
      </c>
      <c r="D52" s="9" t="s">
        <v>17</v>
      </c>
      <c r="E52" s="10">
        <v>2899.55</v>
      </c>
      <c r="F52" s="11">
        <v>8</v>
      </c>
      <c r="G52" s="11">
        <v>30</v>
      </c>
      <c r="H52" s="10">
        <v>857.31</v>
      </c>
    </row>
    <row r="53" spans="1:8" x14ac:dyDescent="0.25">
      <c r="A53" s="13" t="s">
        <v>1132</v>
      </c>
      <c r="B53" s="8">
        <v>44912</v>
      </c>
      <c r="C53" s="9" t="s">
        <v>13</v>
      </c>
      <c r="D53" s="9" t="s">
        <v>17</v>
      </c>
      <c r="E53" s="10">
        <v>313.55</v>
      </c>
      <c r="F53" s="11">
        <v>47</v>
      </c>
      <c r="G53" s="11">
        <v>3</v>
      </c>
      <c r="H53" s="10">
        <v>979.63</v>
      </c>
    </row>
    <row r="54" spans="1:8" x14ac:dyDescent="0.25">
      <c r="A54" s="13" t="s">
        <v>1134</v>
      </c>
      <c r="B54" s="8">
        <v>45398</v>
      </c>
      <c r="C54" s="9" t="s">
        <v>13</v>
      </c>
      <c r="D54" s="9" t="s">
        <v>17</v>
      </c>
      <c r="E54" s="10">
        <v>122.09</v>
      </c>
      <c r="F54" s="11">
        <v>31</v>
      </c>
      <c r="G54" s="11">
        <v>4</v>
      </c>
      <c r="H54" s="10">
        <v>1324.66</v>
      </c>
    </row>
    <row r="55" spans="1:8" x14ac:dyDescent="0.25">
      <c r="A55" s="13" t="s">
        <v>1135</v>
      </c>
      <c r="B55" s="8">
        <v>44886</v>
      </c>
      <c r="C55" s="9" t="s">
        <v>13</v>
      </c>
      <c r="D55" s="9" t="s">
        <v>17</v>
      </c>
      <c r="E55" s="10">
        <v>263.75</v>
      </c>
      <c r="F55" s="11">
        <v>50</v>
      </c>
      <c r="G55" s="11">
        <v>22</v>
      </c>
      <c r="H55" s="10">
        <v>423.34</v>
      </c>
    </row>
    <row r="56" spans="1:8" x14ac:dyDescent="0.25">
      <c r="A56" s="13" t="s">
        <v>1152</v>
      </c>
      <c r="B56" s="8">
        <v>45604</v>
      </c>
      <c r="C56" s="9" t="s">
        <v>13</v>
      </c>
      <c r="D56" s="9" t="s">
        <v>17</v>
      </c>
      <c r="E56" s="10">
        <v>3028.27</v>
      </c>
      <c r="F56" s="11">
        <v>43</v>
      </c>
      <c r="G56" s="11">
        <v>31</v>
      </c>
      <c r="H56" s="10">
        <v>1123.3599999999999</v>
      </c>
    </row>
    <row r="57" spans="1:8" x14ac:dyDescent="0.25">
      <c r="A57" s="13" t="s">
        <v>1188</v>
      </c>
      <c r="B57" s="8">
        <v>44892</v>
      </c>
      <c r="C57" s="9" t="s">
        <v>13</v>
      </c>
      <c r="D57" s="9" t="s">
        <v>17</v>
      </c>
      <c r="E57" s="10">
        <v>2201.81</v>
      </c>
      <c r="F57" s="11">
        <v>48</v>
      </c>
      <c r="G57" s="11">
        <v>20</v>
      </c>
      <c r="H57" s="10">
        <v>1394.56</v>
      </c>
    </row>
    <row r="58" spans="1:8" x14ac:dyDescent="0.25">
      <c r="A58" s="13" t="s">
        <v>1231</v>
      </c>
      <c r="B58" s="8">
        <v>45012</v>
      </c>
      <c r="C58" s="9" t="s">
        <v>13</v>
      </c>
      <c r="D58" s="9" t="s">
        <v>17</v>
      </c>
      <c r="E58" s="10">
        <v>1473.61</v>
      </c>
      <c r="F58" s="11">
        <v>21</v>
      </c>
      <c r="G58" s="11">
        <v>6</v>
      </c>
      <c r="H58" s="10">
        <v>34.340000000000003</v>
      </c>
    </row>
    <row r="59" spans="1:8" x14ac:dyDescent="0.25">
      <c r="A59" s="13" t="s">
        <v>1243</v>
      </c>
      <c r="B59" s="8">
        <v>45127</v>
      </c>
      <c r="C59" s="9" t="s">
        <v>13</v>
      </c>
      <c r="D59" s="9" t="s">
        <v>17</v>
      </c>
      <c r="E59" s="10">
        <v>2055.2600000000002</v>
      </c>
      <c r="F59" s="11">
        <v>20</v>
      </c>
      <c r="G59" s="11">
        <v>0</v>
      </c>
      <c r="H59" s="10">
        <v>199.86</v>
      </c>
    </row>
    <row r="60" spans="1:8" x14ac:dyDescent="0.25">
      <c r="A60" s="13" t="s">
        <v>1311</v>
      </c>
      <c r="B60" s="8">
        <v>45092</v>
      </c>
      <c r="C60" s="9" t="s">
        <v>13</v>
      </c>
      <c r="D60" s="9" t="s">
        <v>17</v>
      </c>
      <c r="E60" s="10">
        <v>162.16</v>
      </c>
      <c r="F60" s="11">
        <v>35</v>
      </c>
      <c r="G60" s="11">
        <v>22</v>
      </c>
      <c r="H60" s="10">
        <v>866.25</v>
      </c>
    </row>
    <row r="61" spans="1:8" x14ac:dyDescent="0.25">
      <c r="A61" s="13" t="s">
        <v>1336</v>
      </c>
      <c r="B61" s="8">
        <v>45193</v>
      </c>
      <c r="C61" s="9" t="s">
        <v>13</v>
      </c>
      <c r="D61" s="9" t="s">
        <v>17</v>
      </c>
      <c r="E61" s="10">
        <v>4482.95</v>
      </c>
      <c r="F61" s="11">
        <v>40</v>
      </c>
      <c r="G61" s="11">
        <v>12</v>
      </c>
      <c r="H61" s="10">
        <v>1729.21</v>
      </c>
    </row>
    <row r="62" spans="1:8" x14ac:dyDescent="0.25">
      <c r="A62" s="13" t="s">
        <v>1337</v>
      </c>
      <c r="B62" s="8">
        <v>45135</v>
      </c>
      <c r="C62" s="9" t="s">
        <v>13</v>
      </c>
      <c r="D62" s="9" t="s">
        <v>17</v>
      </c>
      <c r="E62" s="10">
        <v>1844.09</v>
      </c>
      <c r="F62" s="11">
        <v>8</v>
      </c>
      <c r="G62" s="11">
        <v>50</v>
      </c>
      <c r="H62" s="10">
        <v>822.24</v>
      </c>
    </row>
    <row r="63" spans="1:8" x14ac:dyDescent="0.25">
      <c r="A63" s="13" t="s">
        <v>1345</v>
      </c>
      <c r="B63" s="8">
        <v>45495</v>
      </c>
      <c r="C63" s="9" t="s">
        <v>13</v>
      </c>
      <c r="D63" s="9" t="s">
        <v>17</v>
      </c>
      <c r="E63" s="10">
        <v>1167.98</v>
      </c>
      <c r="F63" s="11">
        <v>21</v>
      </c>
      <c r="G63" s="11">
        <v>34</v>
      </c>
      <c r="H63" s="10">
        <v>1923.05</v>
      </c>
    </row>
    <row r="64" spans="1:8" x14ac:dyDescent="0.25">
      <c r="A64" s="13" t="s">
        <v>1346</v>
      </c>
      <c r="B64" s="8">
        <v>44958</v>
      </c>
      <c r="C64" s="9" t="s">
        <v>13</v>
      </c>
      <c r="D64" s="9" t="s">
        <v>17</v>
      </c>
      <c r="E64" s="10">
        <v>1993.03</v>
      </c>
      <c r="F64" s="11">
        <v>14</v>
      </c>
      <c r="G64" s="11">
        <v>30</v>
      </c>
      <c r="H64" s="10">
        <v>659.67</v>
      </c>
    </row>
    <row r="65" spans="1:8" x14ac:dyDescent="0.25">
      <c r="A65" s="13" t="s">
        <v>1351</v>
      </c>
      <c r="B65" s="8">
        <v>45429</v>
      </c>
      <c r="C65" s="9" t="s">
        <v>13</v>
      </c>
      <c r="D65" s="9" t="s">
        <v>17</v>
      </c>
      <c r="E65" s="10">
        <v>2037.48</v>
      </c>
      <c r="F65" s="11">
        <v>13</v>
      </c>
      <c r="G65" s="11">
        <v>3</v>
      </c>
      <c r="H65" s="10">
        <v>595.89</v>
      </c>
    </row>
    <row r="66" spans="1:8" x14ac:dyDescent="0.25">
      <c r="A66" s="13" t="s">
        <v>1361</v>
      </c>
      <c r="B66" s="8">
        <v>45357</v>
      </c>
      <c r="C66" s="9" t="s">
        <v>13</v>
      </c>
      <c r="D66" s="9" t="s">
        <v>17</v>
      </c>
      <c r="E66" s="10">
        <v>4830.8999999999996</v>
      </c>
      <c r="F66" s="11">
        <v>1</v>
      </c>
      <c r="G66" s="11">
        <v>17</v>
      </c>
      <c r="H66" s="10">
        <v>378.86</v>
      </c>
    </row>
    <row r="67" spans="1:8" x14ac:dyDescent="0.25">
      <c r="A67" s="13" t="s">
        <v>1366</v>
      </c>
      <c r="B67" s="8">
        <v>45210</v>
      </c>
      <c r="C67" s="9" t="s">
        <v>13</v>
      </c>
      <c r="D67" s="9" t="s">
        <v>17</v>
      </c>
      <c r="E67" s="10">
        <v>4483.24</v>
      </c>
      <c r="F67" s="11">
        <v>8</v>
      </c>
      <c r="G67" s="11">
        <v>39</v>
      </c>
      <c r="H67" s="10">
        <v>1064.94</v>
      </c>
    </row>
    <row r="68" spans="1:8" x14ac:dyDescent="0.25">
      <c r="A68" s="13" t="s">
        <v>1386</v>
      </c>
      <c r="B68" s="8">
        <v>45156</v>
      </c>
      <c r="C68" s="9" t="s">
        <v>13</v>
      </c>
      <c r="D68" s="9" t="s">
        <v>17</v>
      </c>
      <c r="E68" s="10">
        <v>2106.81</v>
      </c>
      <c r="F68" s="11">
        <v>34</v>
      </c>
      <c r="G68" s="11">
        <v>38</v>
      </c>
      <c r="H68" s="10">
        <v>484.06</v>
      </c>
    </row>
    <row r="69" spans="1:8" x14ac:dyDescent="0.25">
      <c r="A69" s="13" t="s">
        <v>1391</v>
      </c>
      <c r="B69" s="8">
        <v>45148</v>
      </c>
      <c r="C69" s="9" t="s">
        <v>13</v>
      </c>
      <c r="D69" s="9" t="s">
        <v>17</v>
      </c>
      <c r="E69" s="10">
        <v>3332.06</v>
      </c>
      <c r="F69" s="11">
        <v>22</v>
      </c>
      <c r="G69" s="11">
        <v>21</v>
      </c>
      <c r="H69" s="10">
        <v>1349.69</v>
      </c>
    </row>
    <row r="70" spans="1:8" x14ac:dyDescent="0.25">
      <c r="A70" s="13" t="s">
        <v>1449</v>
      </c>
      <c r="B70" s="8">
        <v>44916</v>
      </c>
      <c r="C70" s="9" t="s">
        <v>13</v>
      </c>
      <c r="D70" s="9" t="s">
        <v>17</v>
      </c>
      <c r="E70" s="10">
        <v>3523.36</v>
      </c>
      <c r="F70" s="11">
        <v>50</v>
      </c>
      <c r="G70" s="11">
        <v>43</v>
      </c>
      <c r="H70" s="10">
        <v>1489.03</v>
      </c>
    </row>
    <row r="71" spans="1:8" x14ac:dyDescent="0.25">
      <c r="A71" s="13" t="s">
        <v>1450</v>
      </c>
      <c r="B71" s="8">
        <v>45309</v>
      </c>
      <c r="C71" s="9" t="s">
        <v>13</v>
      </c>
      <c r="D71" s="9" t="s">
        <v>17</v>
      </c>
      <c r="E71" s="10">
        <v>1762.3</v>
      </c>
      <c r="F71" s="11">
        <v>40</v>
      </c>
      <c r="G71" s="11">
        <v>33</v>
      </c>
      <c r="H71" s="10">
        <v>1481.68</v>
      </c>
    </row>
    <row r="72" spans="1:8" x14ac:dyDescent="0.25">
      <c r="A72" s="13" t="s">
        <v>1521</v>
      </c>
      <c r="B72" s="8">
        <v>45106</v>
      </c>
      <c r="C72" s="9" t="s">
        <v>13</v>
      </c>
      <c r="D72" s="9" t="s">
        <v>17</v>
      </c>
      <c r="E72" s="10">
        <v>1640.37</v>
      </c>
      <c r="F72" s="11">
        <v>21</v>
      </c>
      <c r="G72" s="11">
        <v>8</v>
      </c>
      <c r="H72" s="10">
        <v>1780.15</v>
      </c>
    </row>
    <row r="73" spans="1:8" x14ac:dyDescent="0.25">
      <c r="A73" s="13" t="s">
        <v>1527</v>
      </c>
      <c r="B73" s="8">
        <v>45126</v>
      </c>
      <c r="C73" s="9" t="s">
        <v>13</v>
      </c>
      <c r="D73" s="9" t="s">
        <v>17</v>
      </c>
      <c r="E73" s="10">
        <v>2361.2600000000002</v>
      </c>
      <c r="F73" s="11">
        <v>18</v>
      </c>
      <c r="G73" s="11">
        <v>48</v>
      </c>
      <c r="H73" s="10">
        <v>517.23</v>
      </c>
    </row>
    <row r="74" spans="1:8" x14ac:dyDescent="0.25">
      <c r="A74" s="13" t="s">
        <v>1565</v>
      </c>
      <c r="B74" s="8">
        <v>45384</v>
      </c>
      <c r="C74" s="9" t="s">
        <v>13</v>
      </c>
      <c r="D74" s="9" t="s">
        <v>17</v>
      </c>
      <c r="E74" s="10">
        <v>2238.19</v>
      </c>
      <c r="F74" s="11">
        <v>31</v>
      </c>
      <c r="G74" s="11">
        <v>31</v>
      </c>
      <c r="H74" s="10">
        <v>1268.19</v>
      </c>
    </row>
    <row r="75" spans="1:8" x14ac:dyDescent="0.25">
      <c r="A75" s="13" t="s">
        <v>1571</v>
      </c>
      <c r="B75" s="8">
        <v>45411</v>
      </c>
      <c r="C75" s="9" t="s">
        <v>13</v>
      </c>
      <c r="D75" s="9" t="s">
        <v>17</v>
      </c>
      <c r="E75" s="10">
        <v>3099.85</v>
      </c>
      <c r="F75" s="11">
        <v>2</v>
      </c>
      <c r="G75" s="11">
        <v>41</v>
      </c>
      <c r="H75" s="10">
        <v>1793.85</v>
      </c>
    </row>
    <row r="76" spans="1:8" x14ac:dyDescent="0.25">
      <c r="A76" s="13" t="s">
        <v>1598</v>
      </c>
      <c r="B76" s="8">
        <v>45095</v>
      </c>
      <c r="C76" s="9" t="s">
        <v>13</v>
      </c>
      <c r="D76" s="9" t="s">
        <v>17</v>
      </c>
      <c r="E76" s="10">
        <v>865.92</v>
      </c>
      <c r="F76" s="11">
        <v>39</v>
      </c>
      <c r="G76" s="11">
        <v>50</v>
      </c>
      <c r="H76" s="10">
        <v>1012.72</v>
      </c>
    </row>
    <row r="77" spans="1:8" x14ac:dyDescent="0.25">
      <c r="A77" s="13" t="s">
        <v>1616</v>
      </c>
      <c r="B77" s="8">
        <v>45302</v>
      </c>
      <c r="C77" s="9" t="s">
        <v>13</v>
      </c>
      <c r="D77" s="9" t="s">
        <v>17</v>
      </c>
      <c r="E77" s="10">
        <v>3599.83</v>
      </c>
      <c r="F77" s="11">
        <v>46</v>
      </c>
      <c r="G77" s="11">
        <v>20</v>
      </c>
      <c r="H77" s="10">
        <v>971.69</v>
      </c>
    </row>
    <row r="78" spans="1:8" x14ac:dyDescent="0.25">
      <c r="A78" s="13" t="s">
        <v>1641</v>
      </c>
      <c r="B78" s="8">
        <v>45277</v>
      </c>
      <c r="C78" s="9" t="s">
        <v>13</v>
      </c>
      <c r="D78" s="9" t="s">
        <v>17</v>
      </c>
      <c r="E78" s="10">
        <v>3910.22</v>
      </c>
      <c r="F78" s="11">
        <v>34</v>
      </c>
      <c r="G78" s="11">
        <v>31</v>
      </c>
      <c r="H78" s="10">
        <v>876.59</v>
      </c>
    </row>
    <row r="79" spans="1:8" x14ac:dyDescent="0.25">
      <c r="A79" s="13" t="s">
        <v>1659</v>
      </c>
      <c r="B79" s="8">
        <v>45101</v>
      </c>
      <c r="C79" s="9" t="s">
        <v>13</v>
      </c>
      <c r="D79" s="9" t="s">
        <v>17</v>
      </c>
      <c r="E79" s="10">
        <v>2084.81</v>
      </c>
      <c r="F79" s="11">
        <v>12</v>
      </c>
      <c r="G79" s="11">
        <v>3</v>
      </c>
      <c r="H79" s="10">
        <v>284.17</v>
      </c>
    </row>
    <row r="80" spans="1:8" x14ac:dyDescent="0.25">
      <c r="A80" s="13" t="s">
        <v>1666</v>
      </c>
      <c r="B80" s="8">
        <v>44906</v>
      </c>
      <c r="C80" s="9" t="s">
        <v>13</v>
      </c>
      <c r="D80" s="9" t="s">
        <v>17</v>
      </c>
      <c r="E80" s="10">
        <v>2213.9699999999998</v>
      </c>
      <c r="F80" s="11">
        <v>35</v>
      </c>
      <c r="G80" s="11">
        <v>3</v>
      </c>
      <c r="H80" s="10">
        <v>1638.98</v>
      </c>
    </row>
    <row r="81" spans="1:8" x14ac:dyDescent="0.25">
      <c r="A81" s="13" t="s">
        <v>1742</v>
      </c>
      <c r="B81" s="8">
        <v>45492</v>
      </c>
      <c r="C81" s="9" t="s">
        <v>13</v>
      </c>
      <c r="D81" s="9" t="s">
        <v>17</v>
      </c>
      <c r="E81" s="10">
        <v>1998.34</v>
      </c>
      <c r="F81" s="11">
        <v>4</v>
      </c>
      <c r="G81" s="11">
        <v>31</v>
      </c>
      <c r="H81" s="10">
        <v>1171.8800000000001</v>
      </c>
    </row>
    <row r="82" spans="1:8" x14ac:dyDescent="0.25">
      <c r="A82" s="13" t="s">
        <v>1775</v>
      </c>
      <c r="B82" s="8">
        <v>45454</v>
      </c>
      <c r="C82" s="9" t="s">
        <v>13</v>
      </c>
      <c r="D82" s="9" t="s">
        <v>17</v>
      </c>
      <c r="E82" s="10">
        <v>1149.08</v>
      </c>
      <c r="F82" s="11">
        <v>43</v>
      </c>
      <c r="G82" s="11">
        <v>11</v>
      </c>
      <c r="H82" s="10">
        <v>156.65</v>
      </c>
    </row>
    <row r="83" spans="1:8" x14ac:dyDescent="0.25">
      <c r="A83" s="13" t="s">
        <v>1779</v>
      </c>
      <c r="B83" s="8">
        <v>45095</v>
      </c>
      <c r="C83" s="9" t="s">
        <v>13</v>
      </c>
      <c r="D83" s="9" t="s">
        <v>17</v>
      </c>
      <c r="E83" s="10">
        <v>4562.0200000000004</v>
      </c>
      <c r="F83" s="11">
        <v>39</v>
      </c>
      <c r="G83" s="11">
        <v>37</v>
      </c>
      <c r="H83" s="10">
        <v>940.64</v>
      </c>
    </row>
    <row r="84" spans="1:8" x14ac:dyDescent="0.25">
      <c r="A84" s="13" t="s">
        <v>1791</v>
      </c>
      <c r="B84" s="8">
        <v>45401</v>
      </c>
      <c r="C84" s="9" t="s">
        <v>13</v>
      </c>
      <c r="D84" s="9" t="s">
        <v>17</v>
      </c>
      <c r="E84" s="10">
        <v>4889.13</v>
      </c>
      <c r="F84" s="11">
        <v>16</v>
      </c>
      <c r="G84" s="11">
        <v>9</v>
      </c>
      <c r="H84" s="10">
        <v>506.81</v>
      </c>
    </row>
    <row r="85" spans="1:8" x14ac:dyDescent="0.25">
      <c r="A85" s="13" t="s">
        <v>1803</v>
      </c>
      <c r="B85" s="8">
        <v>45042</v>
      </c>
      <c r="C85" s="9" t="s">
        <v>13</v>
      </c>
      <c r="D85" s="9" t="s">
        <v>17</v>
      </c>
      <c r="E85" s="10">
        <v>2097.63</v>
      </c>
      <c r="F85" s="11">
        <v>43</v>
      </c>
      <c r="G85" s="11">
        <v>39</v>
      </c>
      <c r="H85" s="10">
        <v>1578.12</v>
      </c>
    </row>
    <row r="86" spans="1:8" x14ac:dyDescent="0.25">
      <c r="A86" s="13" t="s">
        <v>1817</v>
      </c>
      <c r="B86" s="8">
        <v>45364</v>
      </c>
      <c r="C86" s="9" t="s">
        <v>13</v>
      </c>
      <c r="D86" s="9" t="s">
        <v>17</v>
      </c>
      <c r="E86" s="10">
        <v>3836.43</v>
      </c>
      <c r="F86" s="11">
        <v>15</v>
      </c>
      <c r="G86" s="11">
        <v>26</v>
      </c>
      <c r="H86" s="10">
        <v>1068.28</v>
      </c>
    </row>
    <row r="87" spans="1:8" x14ac:dyDescent="0.25">
      <c r="A87" s="13" t="s">
        <v>1821</v>
      </c>
      <c r="B87" s="8">
        <v>44896</v>
      </c>
      <c r="C87" s="9" t="s">
        <v>13</v>
      </c>
      <c r="D87" s="9" t="s">
        <v>17</v>
      </c>
      <c r="E87" s="10">
        <v>2614.71</v>
      </c>
      <c r="F87" s="11">
        <v>37</v>
      </c>
      <c r="G87" s="11">
        <v>35</v>
      </c>
      <c r="H87" s="10">
        <v>1970.59</v>
      </c>
    </row>
    <row r="88" spans="1:8" x14ac:dyDescent="0.25">
      <c r="A88" s="13" t="s">
        <v>1823</v>
      </c>
      <c r="B88" s="8">
        <v>45460</v>
      </c>
      <c r="C88" s="9" t="s">
        <v>13</v>
      </c>
      <c r="D88" s="9" t="s">
        <v>17</v>
      </c>
      <c r="E88" s="10">
        <v>1675.08</v>
      </c>
      <c r="F88" s="11">
        <v>12</v>
      </c>
      <c r="G88" s="11">
        <v>4</v>
      </c>
      <c r="H88" s="10">
        <v>1487.59</v>
      </c>
    </row>
    <row r="89" spans="1:8" x14ac:dyDescent="0.25">
      <c r="A89" s="13" t="s">
        <v>1825</v>
      </c>
      <c r="B89" s="8">
        <v>45028</v>
      </c>
      <c r="C89" s="9" t="s">
        <v>13</v>
      </c>
      <c r="D89" s="9" t="s">
        <v>17</v>
      </c>
      <c r="E89" s="10">
        <v>3621.7</v>
      </c>
      <c r="F89" s="11">
        <v>48</v>
      </c>
      <c r="G89" s="11">
        <v>9</v>
      </c>
      <c r="H89" s="10">
        <v>1625.03</v>
      </c>
    </row>
    <row r="90" spans="1:8" x14ac:dyDescent="0.25">
      <c r="A90" s="13" t="s">
        <v>1835</v>
      </c>
      <c r="B90" s="8">
        <v>45093</v>
      </c>
      <c r="C90" s="9" t="s">
        <v>13</v>
      </c>
      <c r="D90" s="9" t="s">
        <v>17</v>
      </c>
      <c r="E90" s="10">
        <v>2941.99</v>
      </c>
      <c r="F90" s="11">
        <v>46</v>
      </c>
      <c r="G90" s="11">
        <v>37</v>
      </c>
      <c r="H90" s="10">
        <v>399.22</v>
      </c>
    </row>
    <row r="91" spans="1:8" x14ac:dyDescent="0.25">
      <c r="A91" s="13" t="s">
        <v>1836</v>
      </c>
      <c r="B91" s="8">
        <v>44916</v>
      </c>
      <c r="C91" s="9" t="s">
        <v>13</v>
      </c>
      <c r="D91" s="9" t="s">
        <v>17</v>
      </c>
      <c r="E91" s="10">
        <v>527.53</v>
      </c>
      <c r="F91" s="11">
        <v>6</v>
      </c>
      <c r="G91" s="11">
        <v>12</v>
      </c>
      <c r="H91" s="10">
        <v>46.73</v>
      </c>
    </row>
    <row r="92" spans="1:8" x14ac:dyDescent="0.25">
      <c r="A92" s="13" t="s">
        <v>1850</v>
      </c>
      <c r="B92" s="8">
        <v>45393</v>
      </c>
      <c r="C92" s="9" t="s">
        <v>13</v>
      </c>
      <c r="D92" s="9" t="s">
        <v>17</v>
      </c>
      <c r="E92" s="10">
        <v>582.46</v>
      </c>
      <c r="F92" s="11">
        <v>20</v>
      </c>
      <c r="G92" s="11">
        <v>42</v>
      </c>
      <c r="H92" s="10">
        <v>1493.35</v>
      </c>
    </row>
    <row r="93" spans="1:8" x14ac:dyDescent="0.25">
      <c r="A93" s="13" t="s">
        <v>1871</v>
      </c>
      <c r="B93" s="8">
        <v>44928</v>
      </c>
      <c r="C93" s="9" t="s">
        <v>13</v>
      </c>
      <c r="D93" s="9" t="s">
        <v>17</v>
      </c>
      <c r="E93" s="10">
        <v>4130.18</v>
      </c>
      <c r="F93" s="11">
        <v>13</v>
      </c>
      <c r="G93" s="11">
        <v>30</v>
      </c>
      <c r="H93" s="10">
        <v>1489.94</v>
      </c>
    </row>
    <row r="94" spans="1:8" x14ac:dyDescent="0.25">
      <c r="A94" s="13" t="s">
        <v>1888</v>
      </c>
      <c r="B94" s="8">
        <v>45005</v>
      </c>
      <c r="C94" s="9" t="s">
        <v>13</v>
      </c>
      <c r="D94" s="9" t="s">
        <v>17</v>
      </c>
      <c r="E94" s="10">
        <v>3245.17</v>
      </c>
      <c r="F94" s="11">
        <v>42</v>
      </c>
      <c r="G94" s="11">
        <v>41</v>
      </c>
      <c r="H94" s="10">
        <v>745.81</v>
      </c>
    </row>
    <row r="95" spans="1:8" x14ac:dyDescent="0.25">
      <c r="A95" s="13" t="s">
        <v>1889</v>
      </c>
      <c r="B95" s="8">
        <v>45352</v>
      </c>
      <c r="C95" s="9" t="s">
        <v>13</v>
      </c>
      <c r="D95" s="9" t="s">
        <v>17</v>
      </c>
      <c r="E95" s="10">
        <v>2320.7199999999998</v>
      </c>
      <c r="F95" s="11">
        <v>45</v>
      </c>
      <c r="G95" s="11">
        <v>26</v>
      </c>
      <c r="H95" s="10">
        <v>1848.58</v>
      </c>
    </row>
    <row r="96" spans="1:8" x14ac:dyDescent="0.25">
      <c r="A96" s="13" t="s">
        <v>1898</v>
      </c>
      <c r="B96" s="8">
        <v>45332</v>
      </c>
      <c r="C96" s="9" t="s">
        <v>13</v>
      </c>
      <c r="D96" s="9" t="s">
        <v>17</v>
      </c>
      <c r="E96" s="10">
        <v>1316.48</v>
      </c>
      <c r="F96" s="11">
        <v>43</v>
      </c>
      <c r="G96" s="11">
        <v>20</v>
      </c>
      <c r="H96" s="10">
        <v>543.34</v>
      </c>
    </row>
    <row r="97" spans="1:8" x14ac:dyDescent="0.25">
      <c r="A97" s="13" t="s">
        <v>1901</v>
      </c>
      <c r="B97" s="8">
        <v>45328</v>
      </c>
      <c r="C97" s="9" t="s">
        <v>13</v>
      </c>
      <c r="D97" s="9" t="s">
        <v>17</v>
      </c>
      <c r="E97" s="10">
        <v>2136.5500000000002</v>
      </c>
      <c r="F97" s="11">
        <v>39</v>
      </c>
      <c r="G97" s="11">
        <v>41</v>
      </c>
      <c r="H97" s="10">
        <v>1103.0899999999999</v>
      </c>
    </row>
    <row r="98" spans="1:8" x14ac:dyDescent="0.25">
      <c r="A98" s="13" t="s">
        <v>1904</v>
      </c>
      <c r="B98" s="8">
        <v>45157</v>
      </c>
      <c r="C98" s="9" t="s">
        <v>13</v>
      </c>
      <c r="D98" s="9" t="s">
        <v>17</v>
      </c>
      <c r="E98" s="10">
        <v>166.31</v>
      </c>
      <c r="F98" s="11">
        <v>2</v>
      </c>
      <c r="G98" s="11">
        <v>50</v>
      </c>
      <c r="H98" s="10">
        <v>477.35</v>
      </c>
    </row>
    <row r="99" spans="1:8" x14ac:dyDescent="0.25">
      <c r="A99" s="13" t="s">
        <v>1925</v>
      </c>
      <c r="B99" s="8">
        <v>45530</v>
      </c>
      <c r="C99" s="9" t="s">
        <v>13</v>
      </c>
      <c r="D99" s="9" t="s">
        <v>17</v>
      </c>
      <c r="E99" s="10">
        <v>684.32</v>
      </c>
      <c r="F99" s="11">
        <v>44</v>
      </c>
      <c r="G99" s="11">
        <v>42</v>
      </c>
      <c r="H99" s="10">
        <v>757.57</v>
      </c>
    </row>
    <row r="100" spans="1:8" x14ac:dyDescent="0.25">
      <c r="A100" s="13" t="s">
        <v>1937</v>
      </c>
      <c r="B100" s="8">
        <v>45053</v>
      </c>
      <c r="C100" s="9" t="s">
        <v>13</v>
      </c>
      <c r="D100" s="9" t="s">
        <v>17</v>
      </c>
      <c r="E100" s="10">
        <v>191.91</v>
      </c>
      <c r="F100" s="11">
        <v>12</v>
      </c>
      <c r="G100" s="11">
        <v>21</v>
      </c>
      <c r="H100" s="10">
        <v>1516.45</v>
      </c>
    </row>
    <row r="101" spans="1:8" x14ac:dyDescent="0.25">
      <c r="A101" s="13" t="s">
        <v>1999</v>
      </c>
      <c r="B101" s="8">
        <v>45286</v>
      </c>
      <c r="C101" s="9" t="s">
        <v>13</v>
      </c>
      <c r="D101" s="9" t="s">
        <v>17</v>
      </c>
      <c r="E101" s="10">
        <v>1447.32</v>
      </c>
      <c r="F101" s="11">
        <v>21</v>
      </c>
      <c r="G101" s="11">
        <v>4</v>
      </c>
      <c r="H101" s="10">
        <v>467.83</v>
      </c>
    </row>
    <row r="102" spans="1:8" x14ac:dyDescent="0.25">
      <c r="A102" s="13" t="s">
        <v>2002</v>
      </c>
      <c r="B102" s="8">
        <v>45313</v>
      </c>
      <c r="C102" s="9" t="s">
        <v>13</v>
      </c>
      <c r="D102" s="9" t="s">
        <v>17</v>
      </c>
      <c r="E102" s="10">
        <v>308.14999999999998</v>
      </c>
      <c r="F102" s="11">
        <v>26</v>
      </c>
      <c r="G102" s="11">
        <v>15</v>
      </c>
      <c r="H102" s="10">
        <v>1062.28</v>
      </c>
    </row>
    <row r="103" spans="1:8" x14ac:dyDescent="0.25">
      <c r="A103" s="13" t="s">
        <v>2010</v>
      </c>
      <c r="B103" s="8">
        <v>45390</v>
      </c>
      <c r="C103" s="9" t="s">
        <v>13</v>
      </c>
      <c r="D103" s="9" t="s">
        <v>17</v>
      </c>
      <c r="E103" s="10">
        <v>2702.84</v>
      </c>
      <c r="F103" s="11">
        <v>44</v>
      </c>
      <c r="G103" s="11">
        <v>23</v>
      </c>
      <c r="H103" s="10">
        <v>709.31</v>
      </c>
    </row>
    <row r="104" spans="1:8" x14ac:dyDescent="0.25">
      <c r="A104" s="13" t="s">
        <v>2039</v>
      </c>
      <c r="B104" s="8">
        <v>44928</v>
      </c>
      <c r="C104" s="9" t="s">
        <v>13</v>
      </c>
      <c r="D104" s="9" t="s">
        <v>17</v>
      </c>
      <c r="E104" s="10">
        <v>4733.54</v>
      </c>
      <c r="F104" s="11">
        <v>6</v>
      </c>
      <c r="G104" s="11">
        <v>3</v>
      </c>
      <c r="H104" s="10">
        <v>990.33</v>
      </c>
    </row>
    <row r="105" spans="1:8" x14ac:dyDescent="0.25">
      <c r="A105" s="13" t="s">
        <v>2045</v>
      </c>
      <c r="B105" s="8">
        <v>45028</v>
      </c>
      <c r="C105" s="9" t="s">
        <v>13</v>
      </c>
      <c r="D105" s="9" t="s">
        <v>17</v>
      </c>
      <c r="E105" s="10">
        <v>198.39</v>
      </c>
      <c r="F105" s="11">
        <v>20</v>
      </c>
      <c r="G105" s="11">
        <v>28</v>
      </c>
      <c r="H105" s="10">
        <v>345.83</v>
      </c>
    </row>
    <row r="106" spans="1:8" x14ac:dyDescent="0.25">
      <c r="A106" s="13" t="s">
        <v>2046</v>
      </c>
      <c r="B106" s="8">
        <v>44945</v>
      </c>
      <c r="C106" s="9" t="s">
        <v>13</v>
      </c>
      <c r="D106" s="9" t="s">
        <v>17</v>
      </c>
      <c r="E106" s="10">
        <v>1207.32</v>
      </c>
      <c r="F106" s="11">
        <v>28</v>
      </c>
      <c r="G106" s="11">
        <v>9</v>
      </c>
      <c r="H106" s="10">
        <v>89.39</v>
      </c>
    </row>
    <row r="107" spans="1:8" x14ac:dyDescent="0.25">
      <c r="A107" s="13" t="s">
        <v>2048</v>
      </c>
      <c r="B107" s="8">
        <v>44974</v>
      </c>
      <c r="C107" s="9" t="s">
        <v>13</v>
      </c>
      <c r="D107" s="9" t="s">
        <v>17</v>
      </c>
      <c r="E107" s="10">
        <v>3240.29</v>
      </c>
      <c r="F107" s="11">
        <v>44</v>
      </c>
      <c r="G107" s="11">
        <v>24</v>
      </c>
      <c r="H107" s="10">
        <v>817.17</v>
      </c>
    </row>
    <row r="108" spans="1:8" x14ac:dyDescent="0.25">
      <c r="A108" s="13" t="s">
        <v>2055</v>
      </c>
      <c r="B108" s="8">
        <v>45416</v>
      </c>
      <c r="C108" s="9" t="s">
        <v>13</v>
      </c>
      <c r="D108" s="9" t="s">
        <v>17</v>
      </c>
      <c r="E108" s="10">
        <v>4663.17</v>
      </c>
      <c r="F108" s="11">
        <v>45</v>
      </c>
      <c r="G108" s="11">
        <v>5</v>
      </c>
      <c r="H108" s="10">
        <v>887.89</v>
      </c>
    </row>
    <row r="109" spans="1:8" x14ac:dyDescent="0.25">
      <c r="A109" s="13" t="s">
        <v>2071</v>
      </c>
      <c r="B109" s="8">
        <v>45268</v>
      </c>
      <c r="C109" s="9" t="s">
        <v>13</v>
      </c>
      <c r="D109" s="9" t="s">
        <v>17</v>
      </c>
      <c r="E109" s="10">
        <v>3386.29</v>
      </c>
      <c r="F109" s="11">
        <v>30</v>
      </c>
      <c r="G109" s="11">
        <v>22</v>
      </c>
      <c r="H109" s="10">
        <v>1619.12</v>
      </c>
    </row>
    <row r="110" spans="1:8" x14ac:dyDescent="0.25">
      <c r="A110" s="13" t="s">
        <v>2079</v>
      </c>
      <c r="B110" s="8">
        <v>45118</v>
      </c>
      <c r="C110" s="9" t="s">
        <v>13</v>
      </c>
      <c r="D110" s="9" t="s">
        <v>17</v>
      </c>
      <c r="E110" s="10">
        <v>139.19</v>
      </c>
      <c r="F110" s="11">
        <v>32</v>
      </c>
      <c r="G110" s="11">
        <v>14</v>
      </c>
      <c r="H110" s="10">
        <v>169.21</v>
      </c>
    </row>
    <row r="111" spans="1:8" x14ac:dyDescent="0.25">
      <c r="A111" s="13" t="s">
        <v>2103</v>
      </c>
      <c r="B111" s="8">
        <v>45402</v>
      </c>
      <c r="C111" s="9" t="s">
        <v>13</v>
      </c>
      <c r="D111" s="9" t="s">
        <v>17</v>
      </c>
      <c r="E111" s="10">
        <v>1456.87</v>
      </c>
      <c r="F111" s="11">
        <v>45</v>
      </c>
      <c r="G111" s="11">
        <v>39</v>
      </c>
      <c r="H111" s="10">
        <v>1362.84</v>
      </c>
    </row>
    <row r="112" spans="1:8" x14ac:dyDescent="0.25">
      <c r="A112" s="13" t="s">
        <v>2104</v>
      </c>
      <c r="B112" s="8">
        <v>45200</v>
      </c>
      <c r="C112" s="9" t="s">
        <v>13</v>
      </c>
      <c r="D112" s="9" t="s">
        <v>17</v>
      </c>
      <c r="E112" s="10">
        <v>1513.75</v>
      </c>
      <c r="F112" s="11">
        <v>17</v>
      </c>
      <c r="G112" s="11">
        <v>27</v>
      </c>
      <c r="H112" s="10">
        <v>1155.8800000000001</v>
      </c>
    </row>
    <row r="113" spans="1:8" x14ac:dyDescent="0.25">
      <c r="A113" s="13" t="s">
        <v>2118</v>
      </c>
      <c r="B113" s="8">
        <v>45163</v>
      </c>
      <c r="C113" s="9" t="s">
        <v>13</v>
      </c>
      <c r="D113" s="9" t="s">
        <v>17</v>
      </c>
      <c r="E113" s="10">
        <v>1464.36</v>
      </c>
      <c r="F113" s="11">
        <v>16</v>
      </c>
      <c r="G113" s="11">
        <v>26</v>
      </c>
      <c r="H113" s="10">
        <v>1039.26</v>
      </c>
    </row>
    <row r="114" spans="1:8" x14ac:dyDescent="0.25">
      <c r="A114" s="13" t="s">
        <v>2135</v>
      </c>
      <c r="B114" s="8">
        <v>45432</v>
      </c>
      <c r="C114" s="9" t="s">
        <v>13</v>
      </c>
      <c r="D114" s="9" t="s">
        <v>17</v>
      </c>
      <c r="E114" s="10">
        <v>4221.7299999999996</v>
      </c>
      <c r="F114" s="11">
        <v>5</v>
      </c>
      <c r="G114" s="11">
        <v>40</v>
      </c>
      <c r="H114" s="10">
        <v>1555.92</v>
      </c>
    </row>
    <row r="115" spans="1:8" x14ac:dyDescent="0.25">
      <c r="A115" s="13" t="s">
        <v>2159</v>
      </c>
      <c r="B115" s="8">
        <v>44984</v>
      </c>
      <c r="C115" s="9" t="s">
        <v>13</v>
      </c>
      <c r="D115" s="9" t="s">
        <v>17</v>
      </c>
      <c r="E115" s="10">
        <v>3515.97</v>
      </c>
      <c r="F115" s="11">
        <v>19</v>
      </c>
      <c r="G115" s="11">
        <v>4</v>
      </c>
      <c r="H115" s="10">
        <v>750.64</v>
      </c>
    </row>
    <row r="116" spans="1:8" x14ac:dyDescent="0.25">
      <c r="A116" s="13" t="s">
        <v>2178</v>
      </c>
      <c r="B116" s="8">
        <v>45504</v>
      </c>
      <c r="C116" s="9" t="s">
        <v>13</v>
      </c>
      <c r="D116" s="9" t="s">
        <v>17</v>
      </c>
      <c r="E116" s="10">
        <v>715.71</v>
      </c>
      <c r="F116" s="11">
        <v>39</v>
      </c>
      <c r="G116" s="11">
        <v>42</v>
      </c>
      <c r="H116" s="10">
        <v>1350.36</v>
      </c>
    </row>
    <row r="117" spans="1:8" x14ac:dyDescent="0.25">
      <c r="A117" s="13" t="s">
        <v>2179</v>
      </c>
      <c r="B117" s="8">
        <v>45596</v>
      </c>
      <c r="C117" s="9" t="s">
        <v>13</v>
      </c>
      <c r="D117" s="9" t="s">
        <v>17</v>
      </c>
      <c r="E117" s="10">
        <v>3907.82</v>
      </c>
      <c r="F117" s="11">
        <v>37</v>
      </c>
      <c r="G117" s="11">
        <v>14</v>
      </c>
      <c r="H117" s="10">
        <v>458.09</v>
      </c>
    </row>
    <row r="118" spans="1:8" x14ac:dyDescent="0.25">
      <c r="A118" s="13" t="s">
        <v>2183</v>
      </c>
      <c r="B118" s="8">
        <v>45130</v>
      </c>
      <c r="C118" s="9" t="s">
        <v>13</v>
      </c>
      <c r="D118" s="9" t="s">
        <v>17</v>
      </c>
      <c r="E118" s="10">
        <v>1511.61</v>
      </c>
      <c r="F118" s="11">
        <v>28</v>
      </c>
      <c r="G118" s="11">
        <v>42</v>
      </c>
      <c r="H118" s="10">
        <v>149.25</v>
      </c>
    </row>
    <row r="119" spans="1:8" x14ac:dyDescent="0.25">
      <c r="A119" s="13" t="s">
        <v>2187</v>
      </c>
      <c r="B119" s="8">
        <v>45010</v>
      </c>
      <c r="C119" s="9" t="s">
        <v>13</v>
      </c>
      <c r="D119" s="9" t="s">
        <v>17</v>
      </c>
      <c r="E119" s="10">
        <v>3457.33</v>
      </c>
      <c r="F119" s="11">
        <v>29</v>
      </c>
      <c r="G119" s="11">
        <v>44</v>
      </c>
      <c r="H119" s="10">
        <v>1503.32</v>
      </c>
    </row>
    <row r="120" spans="1:8" x14ac:dyDescent="0.25">
      <c r="A120" s="13" t="s">
        <v>3897</v>
      </c>
      <c r="B120" s="8">
        <v>45284</v>
      </c>
      <c r="C120" s="9" t="s">
        <v>13</v>
      </c>
      <c r="D120" s="9" t="s">
        <v>17</v>
      </c>
      <c r="E120" s="10">
        <v>3456.57</v>
      </c>
      <c r="F120" s="11">
        <v>10</v>
      </c>
      <c r="G120" s="11">
        <v>12</v>
      </c>
      <c r="H120" s="10">
        <v>452.79</v>
      </c>
    </row>
    <row r="121" spans="1:8" x14ac:dyDescent="0.25">
      <c r="A121" s="13" t="s">
        <v>2211</v>
      </c>
      <c r="B121" s="8">
        <v>45346</v>
      </c>
      <c r="C121" s="9" t="s">
        <v>13</v>
      </c>
      <c r="D121" s="9" t="s">
        <v>17</v>
      </c>
      <c r="E121" s="10">
        <v>1990.67</v>
      </c>
      <c r="F121" s="11">
        <v>17</v>
      </c>
      <c r="G121" s="11">
        <v>37</v>
      </c>
      <c r="H121" s="10">
        <v>134.13999999999999</v>
      </c>
    </row>
    <row r="122" spans="1:8" x14ac:dyDescent="0.25">
      <c r="A122" s="13" t="s">
        <v>2215</v>
      </c>
      <c r="B122" s="8">
        <v>45243</v>
      </c>
      <c r="C122" s="9" t="s">
        <v>13</v>
      </c>
      <c r="D122" s="9" t="s">
        <v>17</v>
      </c>
      <c r="E122" s="10">
        <v>576.08000000000004</v>
      </c>
      <c r="F122" s="11">
        <v>44</v>
      </c>
      <c r="G122" s="11">
        <v>11</v>
      </c>
      <c r="H122" s="10">
        <v>1853.38</v>
      </c>
    </row>
    <row r="123" spans="1:8" x14ac:dyDescent="0.25">
      <c r="A123" s="13" t="s">
        <v>2216</v>
      </c>
      <c r="B123" s="8">
        <v>45495</v>
      </c>
      <c r="C123" s="9" t="s">
        <v>13</v>
      </c>
      <c r="D123" s="9" t="s">
        <v>17</v>
      </c>
      <c r="E123" s="10">
        <v>3521.91</v>
      </c>
      <c r="F123" s="11">
        <v>14</v>
      </c>
      <c r="G123" s="11">
        <v>1</v>
      </c>
      <c r="H123" s="10">
        <v>1634.57</v>
      </c>
    </row>
    <row r="124" spans="1:8" x14ac:dyDescent="0.25">
      <c r="A124" s="13" t="s">
        <v>2224</v>
      </c>
      <c r="B124" s="8">
        <v>44900</v>
      </c>
      <c r="C124" s="9" t="s">
        <v>13</v>
      </c>
      <c r="D124" s="9" t="s">
        <v>17</v>
      </c>
      <c r="E124" s="10">
        <v>3765.72</v>
      </c>
      <c r="F124" s="11">
        <v>27</v>
      </c>
      <c r="G124" s="11">
        <v>21</v>
      </c>
      <c r="H124" s="10">
        <v>1210.06</v>
      </c>
    </row>
    <row r="125" spans="1:8" x14ac:dyDescent="0.25">
      <c r="A125" s="13" t="s">
        <v>2297</v>
      </c>
      <c r="B125" s="8">
        <v>45231</v>
      </c>
      <c r="C125" s="9" t="s">
        <v>13</v>
      </c>
      <c r="D125" s="9" t="s">
        <v>17</v>
      </c>
      <c r="E125" s="10">
        <v>2851.63</v>
      </c>
      <c r="F125" s="11">
        <v>13</v>
      </c>
      <c r="G125" s="11">
        <v>15</v>
      </c>
      <c r="H125" s="10">
        <v>1111.53</v>
      </c>
    </row>
    <row r="126" spans="1:8" x14ac:dyDescent="0.25">
      <c r="A126" s="13" t="s">
        <v>2304</v>
      </c>
      <c r="B126" s="8">
        <v>44897</v>
      </c>
      <c r="C126" s="9" t="s">
        <v>13</v>
      </c>
      <c r="D126" s="9" t="s">
        <v>17</v>
      </c>
      <c r="E126" s="10">
        <v>3815.34</v>
      </c>
      <c r="F126" s="11">
        <v>6</v>
      </c>
      <c r="G126" s="11">
        <v>39</v>
      </c>
      <c r="H126" s="10">
        <v>414.15</v>
      </c>
    </row>
    <row r="127" spans="1:8" x14ac:dyDescent="0.25">
      <c r="A127" s="13" t="s">
        <v>2314</v>
      </c>
      <c r="B127" s="8">
        <v>45467</v>
      </c>
      <c r="C127" s="9" t="s">
        <v>13</v>
      </c>
      <c r="D127" s="9" t="s">
        <v>17</v>
      </c>
      <c r="E127" s="10">
        <v>2959.17</v>
      </c>
      <c r="F127" s="11">
        <v>48</v>
      </c>
      <c r="G127" s="11">
        <v>22</v>
      </c>
      <c r="H127" s="10">
        <v>1347.84</v>
      </c>
    </row>
    <row r="128" spans="1:8" x14ac:dyDescent="0.25">
      <c r="A128" s="13" t="s">
        <v>2356</v>
      </c>
      <c r="B128" s="8">
        <v>45210</v>
      </c>
      <c r="C128" s="9" t="s">
        <v>13</v>
      </c>
      <c r="D128" s="9" t="s">
        <v>17</v>
      </c>
      <c r="E128" s="10">
        <v>4825.63</v>
      </c>
      <c r="F128" s="11">
        <v>9</v>
      </c>
      <c r="G128" s="11">
        <v>27</v>
      </c>
      <c r="H128" s="10">
        <v>1790.25</v>
      </c>
    </row>
    <row r="129" spans="1:8" x14ac:dyDescent="0.25">
      <c r="A129" s="13" t="s">
        <v>2384</v>
      </c>
      <c r="B129" s="8">
        <v>44991</v>
      </c>
      <c r="C129" s="9" t="s">
        <v>13</v>
      </c>
      <c r="D129" s="9" t="s">
        <v>17</v>
      </c>
      <c r="E129" s="10">
        <v>3085.8</v>
      </c>
      <c r="F129" s="11">
        <v>7</v>
      </c>
      <c r="G129" s="11">
        <v>50</v>
      </c>
      <c r="H129" s="10">
        <v>907.5</v>
      </c>
    </row>
    <row r="130" spans="1:8" x14ac:dyDescent="0.25">
      <c r="A130" s="13" t="s">
        <v>2414</v>
      </c>
      <c r="B130" s="8">
        <v>45377</v>
      </c>
      <c r="C130" s="9" t="s">
        <v>13</v>
      </c>
      <c r="D130" s="9" t="s">
        <v>17</v>
      </c>
      <c r="E130" s="10">
        <v>1576.17</v>
      </c>
      <c r="F130" s="11">
        <v>22</v>
      </c>
      <c r="G130" s="11">
        <v>40</v>
      </c>
      <c r="H130" s="10">
        <v>355.88</v>
      </c>
    </row>
    <row r="131" spans="1:8" x14ac:dyDescent="0.25">
      <c r="A131" s="13" t="s">
        <v>2438</v>
      </c>
      <c r="B131" s="8">
        <v>45610</v>
      </c>
      <c r="C131" s="9" t="s">
        <v>13</v>
      </c>
      <c r="D131" s="9" t="s">
        <v>17</v>
      </c>
      <c r="E131" s="10">
        <v>3537.39</v>
      </c>
      <c r="F131" s="11">
        <v>48</v>
      </c>
      <c r="G131" s="11">
        <v>3</v>
      </c>
      <c r="H131" s="10">
        <v>1407.97</v>
      </c>
    </row>
    <row r="132" spans="1:8" x14ac:dyDescent="0.25">
      <c r="A132" s="13" t="s">
        <v>2440</v>
      </c>
      <c r="B132" s="8">
        <v>45289</v>
      </c>
      <c r="C132" s="9" t="s">
        <v>13</v>
      </c>
      <c r="D132" s="9" t="s">
        <v>17</v>
      </c>
      <c r="E132" s="10">
        <v>4788.9399999999996</v>
      </c>
      <c r="F132" s="11">
        <v>23</v>
      </c>
      <c r="G132" s="11">
        <v>7</v>
      </c>
      <c r="H132" s="10">
        <v>1539.38</v>
      </c>
    </row>
    <row r="133" spans="1:8" x14ac:dyDescent="0.25">
      <c r="A133" s="13" t="s">
        <v>2451</v>
      </c>
      <c r="B133" s="8">
        <v>45049</v>
      </c>
      <c r="C133" s="9" t="s">
        <v>13</v>
      </c>
      <c r="D133" s="9" t="s">
        <v>17</v>
      </c>
      <c r="E133" s="10">
        <v>1480.93</v>
      </c>
      <c r="F133" s="11">
        <v>6</v>
      </c>
      <c r="G133" s="11">
        <v>2</v>
      </c>
      <c r="H133" s="10">
        <v>1330.03</v>
      </c>
    </row>
    <row r="134" spans="1:8" x14ac:dyDescent="0.25">
      <c r="A134" s="13" t="s">
        <v>2471</v>
      </c>
      <c r="B134" s="8">
        <v>44969</v>
      </c>
      <c r="C134" s="9" t="s">
        <v>13</v>
      </c>
      <c r="D134" s="9" t="s">
        <v>17</v>
      </c>
      <c r="E134" s="10">
        <v>3051.53</v>
      </c>
      <c r="F134" s="11">
        <v>44</v>
      </c>
      <c r="G134" s="11">
        <v>14</v>
      </c>
      <c r="H134" s="10">
        <v>551.57000000000005</v>
      </c>
    </row>
    <row r="135" spans="1:8" x14ac:dyDescent="0.25">
      <c r="A135" s="13" t="s">
        <v>2481</v>
      </c>
      <c r="B135" s="8">
        <v>45565</v>
      </c>
      <c r="C135" s="9" t="s">
        <v>13</v>
      </c>
      <c r="D135" s="9" t="s">
        <v>17</v>
      </c>
      <c r="E135" s="10">
        <v>2150.25</v>
      </c>
      <c r="F135" s="11">
        <v>27</v>
      </c>
      <c r="G135" s="11">
        <v>6</v>
      </c>
      <c r="H135" s="10">
        <v>353.71</v>
      </c>
    </row>
    <row r="136" spans="1:8" x14ac:dyDescent="0.25">
      <c r="A136" s="13" t="s">
        <v>2485</v>
      </c>
      <c r="B136" s="8">
        <v>45012</v>
      </c>
      <c r="C136" s="9" t="s">
        <v>13</v>
      </c>
      <c r="D136" s="9" t="s">
        <v>17</v>
      </c>
      <c r="E136" s="10">
        <v>140.09</v>
      </c>
      <c r="F136" s="11">
        <v>25</v>
      </c>
      <c r="G136" s="11">
        <v>15</v>
      </c>
      <c r="H136" s="10">
        <v>1748.55</v>
      </c>
    </row>
    <row r="137" spans="1:8" x14ac:dyDescent="0.25">
      <c r="A137" s="13" t="s">
        <v>2490</v>
      </c>
      <c r="B137" s="8">
        <v>45370</v>
      </c>
      <c r="C137" s="9" t="s">
        <v>13</v>
      </c>
      <c r="D137" s="9" t="s">
        <v>17</v>
      </c>
      <c r="E137" s="10">
        <v>1719.54</v>
      </c>
      <c r="F137" s="11">
        <v>41</v>
      </c>
      <c r="G137" s="11">
        <v>32</v>
      </c>
      <c r="H137" s="10">
        <v>413.34</v>
      </c>
    </row>
    <row r="138" spans="1:8" x14ac:dyDescent="0.25">
      <c r="A138" s="13" t="s">
        <v>2514</v>
      </c>
      <c r="B138" s="8">
        <v>45120</v>
      </c>
      <c r="C138" s="9" t="s">
        <v>13</v>
      </c>
      <c r="D138" s="9" t="s">
        <v>17</v>
      </c>
      <c r="E138" s="10">
        <v>339.78</v>
      </c>
      <c r="F138" s="11">
        <v>19</v>
      </c>
      <c r="G138" s="11">
        <v>46</v>
      </c>
      <c r="H138" s="10">
        <v>789.51</v>
      </c>
    </row>
    <row r="139" spans="1:8" x14ac:dyDescent="0.25">
      <c r="A139" s="13" t="s">
        <v>2534</v>
      </c>
      <c r="B139" s="8">
        <v>45089</v>
      </c>
      <c r="C139" s="9" t="s">
        <v>13</v>
      </c>
      <c r="D139" s="9" t="s">
        <v>17</v>
      </c>
      <c r="E139" s="10">
        <v>2578.61</v>
      </c>
      <c r="F139" s="11">
        <v>21</v>
      </c>
      <c r="G139" s="11">
        <v>1</v>
      </c>
      <c r="H139" s="10">
        <v>1268.44</v>
      </c>
    </row>
    <row r="140" spans="1:8" x14ac:dyDescent="0.25">
      <c r="A140" s="13" t="s">
        <v>2545</v>
      </c>
      <c r="B140" s="8">
        <v>45405</v>
      </c>
      <c r="C140" s="9" t="s">
        <v>13</v>
      </c>
      <c r="D140" s="9" t="s">
        <v>17</v>
      </c>
      <c r="E140" s="10">
        <v>4873.47</v>
      </c>
      <c r="F140" s="11">
        <v>28</v>
      </c>
      <c r="G140" s="11">
        <v>12</v>
      </c>
      <c r="H140" s="10">
        <v>1685.1</v>
      </c>
    </row>
    <row r="141" spans="1:8" x14ac:dyDescent="0.25">
      <c r="A141" s="13" t="s">
        <v>2567</v>
      </c>
      <c r="B141" s="8">
        <v>45077</v>
      </c>
      <c r="C141" s="9" t="s">
        <v>13</v>
      </c>
      <c r="D141" s="9" t="s">
        <v>17</v>
      </c>
      <c r="E141" s="10">
        <v>4996.1899999999996</v>
      </c>
      <c r="F141" s="11">
        <v>6</v>
      </c>
      <c r="G141" s="11">
        <v>27</v>
      </c>
      <c r="H141" s="10">
        <v>303.77999999999997</v>
      </c>
    </row>
    <row r="142" spans="1:8" x14ac:dyDescent="0.25">
      <c r="A142" s="13" t="s">
        <v>2582</v>
      </c>
      <c r="B142" s="8">
        <v>45320</v>
      </c>
      <c r="C142" s="9" t="s">
        <v>13</v>
      </c>
      <c r="D142" s="9" t="s">
        <v>17</v>
      </c>
      <c r="E142" s="10">
        <v>1695.84</v>
      </c>
      <c r="F142" s="11">
        <v>4</v>
      </c>
      <c r="G142" s="11">
        <v>50</v>
      </c>
      <c r="H142" s="10">
        <v>1179.8900000000001</v>
      </c>
    </row>
    <row r="143" spans="1:8" x14ac:dyDescent="0.25">
      <c r="A143" s="13" t="s">
        <v>2588</v>
      </c>
      <c r="B143" s="8">
        <v>45003</v>
      </c>
      <c r="C143" s="9" t="s">
        <v>13</v>
      </c>
      <c r="D143" s="9" t="s">
        <v>17</v>
      </c>
      <c r="E143" s="10">
        <v>2558.39</v>
      </c>
      <c r="F143" s="11">
        <v>18</v>
      </c>
      <c r="G143" s="11">
        <v>20</v>
      </c>
      <c r="H143" s="10">
        <v>1418.85</v>
      </c>
    </row>
    <row r="144" spans="1:8" x14ac:dyDescent="0.25">
      <c r="A144" s="13" t="s">
        <v>2594</v>
      </c>
      <c r="B144" s="8">
        <v>44938</v>
      </c>
      <c r="C144" s="9" t="s">
        <v>13</v>
      </c>
      <c r="D144" s="9" t="s">
        <v>17</v>
      </c>
      <c r="E144" s="10">
        <v>4194.78</v>
      </c>
      <c r="F144" s="11">
        <v>42</v>
      </c>
      <c r="G144" s="11">
        <v>34</v>
      </c>
      <c r="H144" s="10">
        <v>167.84</v>
      </c>
    </row>
    <row r="145" spans="1:8" x14ac:dyDescent="0.25">
      <c r="A145" s="13" t="s">
        <v>2626</v>
      </c>
      <c r="B145" s="8">
        <v>45228</v>
      </c>
      <c r="C145" s="9" t="s">
        <v>13</v>
      </c>
      <c r="D145" s="9" t="s">
        <v>17</v>
      </c>
      <c r="E145" s="10">
        <v>1101.76</v>
      </c>
      <c r="F145" s="11">
        <v>36</v>
      </c>
      <c r="G145" s="11">
        <v>8</v>
      </c>
      <c r="H145" s="10">
        <v>1321.43</v>
      </c>
    </row>
    <row r="146" spans="1:8" x14ac:dyDescent="0.25">
      <c r="A146" s="13" t="s">
        <v>2648</v>
      </c>
      <c r="B146" s="8">
        <v>45095</v>
      </c>
      <c r="C146" s="9" t="s">
        <v>13</v>
      </c>
      <c r="D146" s="9" t="s">
        <v>17</v>
      </c>
      <c r="E146" s="10">
        <v>4774.29</v>
      </c>
      <c r="F146" s="11">
        <v>2</v>
      </c>
      <c r="G146" s="11">
        <v>11</v>
      </c>
      <c r="H146" s="10">
        <v>1509.13</v>
      </c>
    </row>
    <row r="147" spans="1:8" x14ac:dyDescent="0.25">
      <c r="A147" s="13" t="s">
        <v>2662</v>
      </c>
      <c r="B147" s="8">
        <v>45017</v>
      </c>
      <c r="C147" s="9" t="s">
        <v>13</v>
      </c>
      <c r="D147" s="9" t="s">
        <v>17</v>
      </c>
      <c r="E147" s="10">
        <v>3670.32</v>
      </c>
      <c r="F147" s="11">
        <v>18</v>
      </c>
      <c r="G147" s="11">
        <v>0</v>
      </c>
      <c r="H147" s="10">
        <v>1490.44</v>
      </c>
    </row>
    <row r="148" spans="1:8" x14ac:dyDescent="0.25">
      <c r="A148" s="13" t="s">
        <v>2676</v>
      </c>
      <c r="B148" s="8">
        <v>45380</v>
      </c>
      <c r="C148" s="9" t="s">
        <v>13</v>
      </c>
      <c r="D148" s="9" t="s">
        <v>17</v>
      </c>
      <c r="E148" s="10">
        <v>1993.27</v>
      </c>
      <c r="F148" s="11">
        <v>41</v>
      </c>
      <c r="G148" s="11">
        <v>15</v>
      </c>
      <c r="H148" s="10">
        <v>1274.1199999999999</v>
      </c>
    </row>
    <row r="149" spans="1:8" x14ac:dyDescent="0.25">
      <c r="A149" s="13" t="s">
        <v>2685</v>
      </c>
      <c r="B149" s="8">
        <v>45466</v>
      </c>
      <c r="C149" s="9" t="s">
        <v>13</v>
      </c>
      <c r="D149" s="9" t="s">
        <v>17</v>
      </c>
      <c r="E149" s="10">
        <v>4209.6400000000003</v>
      </c>
      <c r="F149" s="11">
        <v>25</v>
      </c>
      <c r="G149" s="11">
        <v>4</v>
      </c>
      <c r="H149" s="10">
        <v>143.66</v>
      </c>
    </row>
    <row r="150" spans="1:8" x14ac:dyDescent="0.25">
      <c r="A150" s="13" t="s">
        <v>2690</v>
      </c>
      <c r="B150" s="8">
        <v>45133</v>
      </c>
      <c r="C150" s="9" t="s">
        <v>13</v>
      </c>
      <c r="D150" s="9" t="s">
        <v>17</v>
      </c>
      <c r="E150" s="10">
        <v>801.64</v>
      </c>
      <c r="F150" s="11">
        <v>42</v>
      </c>
      <c r="G150" s="11">
        <v>34</v>
      </c>
      <c r="H150" s="10">
        <v>888.02</v>
      </c>
    </row>
    <row r="151" spans="1:8" x14ac:dyDescent="0.25">
      <c r="A151" s="13" t="s">
        <v>2748</v>
      </c>
      <c r="B151" s="8">
        <v>45324</v>
      </c>
      <c r="C151" s="9" t="s">
        <v>13</v>
      </c>
      <c r="D151" s="9" t="s">
        <v>17</v>
      </c>
      <c r="E151" s="10">
        <v>4096.83</v>
      </c>
      <c r="F151" s="11">
        <v>13</v>
      </c>
      <c r="G151" s="11">
        <v>10</v>
      </c>
      <c r="H151" s="10">
        <v>450.43</v>
      </c>
    </row>
    <row r="152" spans="1:8" x14ac:dyDescent="0.25">
      <c r="A152" s="13" t="s">
        <v>2763</v>
      </c>
      <c r="B152" s="8">
        <v>45215</v>
      </c>
      <c r="C152" s="9" t="s">
        <v>13</v>
      </c>
      <c r="D152" s="9" t="s">
        <v>17</v>
      </c>
      <c r="E152" s="10">
        <v>4962.34</v>
      </c>
      <c r="F152" s="11">
        <v>32</v>
      </c>
      <c r="G152" s="11">
        <v>48</v>
      </c>
      <c r="H152" s="10">
        <v>1897.96</v>
      </c>
    </row>
    <row r="153" spans="1:8" x14ac:dyDescent="0.25">
      <c r="A153" s="13" t="s">
        <v>2778</v>
      </c>
      <c r="B153" s="8">
        <v>45548</v>
      </c>
      <c r="C153" s="9" t="s">
        <v>13</v>
      </c>
      <c r="D153" s="9" t="s">
        <v>17</v>
      </c>
      <c r="E153" s="10">
        <v>3336.14</v>
      </c>
      <c r="F153" s="11">
        <v>1</v>
      </c>
      <c r="G153" s="11">
        <v>11</v>
      </c>
      <c r="H153" s="10">
        <v>1698.6</v>
      </c>
    </row>
    <row r="154" spans="1:8" x14ac:dyDescent="0.25">
      <c r="A154" s="13" t="s">
        <v>2786</v>
      </c>
      <c r="B154" s="8">
        <v>45316</v>
      </c>
      <c r="C154" s="9" t="s">
        <v>13</v>
      </c>
      <c r="D154" s="9" t="s">
        <v>17</v>
      </c>
      <c r="E154" s="10">
        <v>1660.61</v>
      </c>
      <c r="F154" s="11">
        <v>50</v>
      </c>
      <c r="G154" s="11">
        <v>22</v>
      </c>
      <c r="H154" s="10">
        <v>935.56</v>
      </c>
    </row>
    <row r="155" spans="1:8" x14ac:dyDescent="0.25">
      <c r="A155" s="13" t="s">
        <v>2797</v>
      </c>
      <c r="B155" s="8">
        <v>45258</v>
      </c>
      <c r="C155" s="9" t="s">
        <v>13</v>
      </c>
      <c r="D155" s="9" t="s">
        <v>17</v>
      </c>
      <c r="E155" s="10">
        <v>4394.46</v>
      </c>
      <c r="F155" s="11">
        <v>18</v>
      </c>
      <c r="G155" s="11">
        <v>2</v>
      </c>
      <c r="H155" s="10">
        <v>44.55</v>
      </c>
    </row>
    <row r="156" spans="1:8" x14ac:dyDescent="0.25">
      <c r="A156" s="13" t="s">
        <v>2827</v>
      </c>
      <c r="B156" s="8">
        <v>45312</v>
      </c>
      <c r="C156" s="9" t="s">
        <v>13</v>
      </c>
      <c r="D156" s="9" t="s">
        <v>17</v>
      </c>
      <c r="E156" s="10">
        <v>3979.31</v>
      </c>
      <c r="F156" s="11">
        <v>46</v>
      </c>
      <c r="G156" s="11">
        <v>23</v>
      </c>
      <c r="H156" s="10">
        <v>1038.07</v>
      </c>
    </row>
    <row r="157" spans="1:8" x14ac:dyDescent="0.25">
      <c r="A157" s="13" t="s">
        <v>2844</v>
      </c>
      <c r="B157" s="8">
        <v>44912</v>
      </c>
      <c r="C157" s="9" t="s">
        <v>13</v>
      </c>
      <c r="D157" s="9" t="s">
        <v>17</v>
      </c>
      <c r="E157" s="10">
        <v>1266.1300000000001</v>
      </c>
      <c r="F157" s="11">
        <v>44</v>
      </c>
      <c r="G157" s="11">
        <v>14</v>
      </c>
      <c r="H157" s="10">
        <v>1079.57</v>
      </c>
    </row>
    <row r="158" spans="1:8" x14ac:dyDescent="0.25">
      <c r="A158" s="13" t="s">
        <v>2864</v>
      </c>
      <c r="B158" s="8">
        <v>45610</v>
      </c>
      <c r="C158" s="9" t="s">
        <v>13</v>
      </c>
      <c r="D158" s="9" t="s">
        <v>17</v>
      </c>
      <c r="E158" s="10">
        <v>218.76</v>
      </c>
      <c r="F158" s="11">
        <v>1</v>
      </c>
      <c r="G158" s="11">
        <v>13</v>
      </c>
      <c r="H158" s="10">
        <v>537.71</v>
      </c>
    </row>
    <row r="159" spans="1:8" x14ac:dyDescent="0.25">
      <c r="A159" s="13" t="s">
        <v>2879</v>
      </c>
      <c r="B159" s="8">
        <v>44925</v>
      </c>
      <c r="C159" s="9" t="s">
        <v>13</v>
      </c>
      <c r="D159" s="9" t="s">
        <v>17</v>
      </c>
      <c r="E159" s="10">
        <v>4838.45</v>
      </c>
      <c r="F159" s="11">
        <v>23</v>
      </c>
      <c r="G159" s="11">
        <v>9</v>
      </c>
      <c r="H159" s="10">
        <v>349.06</v>
      </c>
    </row>
    <row r="160" spans="1:8" x14ac:dyDescent="0.25">
      <c r="A160" s="13" t="s">
        <v>2914</v>
      </c>
      <c r="B160" s="8">
        <v>45364</v>
      </c>
      <c r="C160" s="9" t="s">
        <v>13</v>
      </c>
      <c r="D160" s="9" t="s">
        <v>17</v>
      </c>
      <c r="E160" s="10">
        <v>4990.78</v>
      </c>
      <c r="F160" s="11">
        <v>48</v>
      </c>
      <c r="G160" s="11">
        <v>23</v>
      </c>
      <c r="H160" s="10">
        <v>1799.53</v>
      </c>
    </row>
    <row r="161" spans="1:8" x14ac:dyDescent="0.25">
      <c r="A161" s="13" t="s">
        <v>2932</v>
      </c>
      <c r="B161" s="8">
        <v>44989</v>
      </c>
      <c r="C161" s="9" t="s">
        <v>13</v>
      </c>
      <c r="D161" s="9" t="s">
        <v>17</v>
      </c>
      <c r="E161" s="10">
        <v>2606.17</v>
      </c>
      <c r="F161" s="11">
        <v>13</v>
      </c>
      <c r="G161" s="11">
        <v>42</v>
      </c>
      <c r="H161" s="10">
        <v>1686.22</v>
      </c>
    </row>
    <row r="162" spans="1:8" x14ac:dyDescent="0.25">
      <c r="A162" s="13" t="s">
        <v>2955</v>
      </c>
      <c r="B162" s="8">
        <v>44973</v>
      </c>
      <c r="C162" s="9" t="s">
        <v>13</v>
      </c>
      <c r="D162" s="9" t="s">
        <v>17</v>
      </c>
      <c r="E162" s="10">
        <v>3330.05</v>
      </c>
      <c r="F162" s="11">
        <v>47</v>
      </c>
      <c r="G162" s="11">
        <v>37</v>
      </c>
      <c r="H162" s="10">
        <v>1442.74</v>
      </c>
    </row>
    <row r="163" spans="1:8" x14ac:dyDescent="0.25">
      <c r="A163" s="13" t="s">
        <v>2969</v>
      </c>
      <c r="B163" s="8">
        <v>45047</v>
      </c>
      <c r="C163" s="9" t="s">
        <v>13</v>
      </c>
      <c r="D163" s="9" t="s">
        <v>17</v>
      </c>
      <c r="E163" s="10">
        <v>1596.68</v>
      </c>
      <c r="F163" s="11">
        <v>19</v>
      </c>
      <c r="G163" s="11">
        <v>23</v>
      </c>
      <c r="H163" s="10">
        <v>590.44000000000005</v>
      </c>
    </row>
    <row r="164" spans="1:8" x14ac:dyDescent="0.25">
      <c r="A164" s="13" t="s">
        <v>3010</v>
      </c>
      <c r="B164" s="8">
        <v>45112</v>
      </c>
      <c r="C164" s="9" t="s">
        <v>13</v>
      </c>
      <c r="D164" s="9" t="s">
        <v>17</v>
      </c>
      <c r="E164" s="10">
        <v>90.34</v>
      </c>
      <c r="F164" s="11">
        <v>37</v>
      </c>
      <c r="G164" s="11">
        <v>10</v>
      </c>
      <c r="H164" s="10">
        <v>1858.12</v>
      </c>
    </row>
    <row r="165" spans="1:8" x14ac:dyDescent="0.25">
      <c r="A165" s="13" t="s">
        <v>3029</v>
      </c>
      <c r="B165" s="8">
        <v>45518</v>
      </c>
      <c r="C165" s="9" t="s">
        <v>13</v>
      </c>
      <c r="D165" s="9" t="s">
        <v>17</v>
      </c>
      <c r="E165" s="10">
        <v>2149.2600000000002</v>
      </c>
      <c r="F165" s="11">
        <v>27</v>
      </c>
      <c r="G165" s="11">
        <v>47</v>
      </c>
      <c r="H165" s="10">
        <v>785.23</v>
      </c>
    </row>
    <row r="166" spans="1:8" x14ac:dyDescent="0.25">
      <c r="A166" s="13" t="s">
        <v>3036</v>
      </c>
      <c r="B166" s="8">
        <v>45267</v>
      </c>
      <c r="C166" s="9" t="s">
        <v>13</v>
      </c>
      <c r="D166" s="9" t="s">
        <v>17</v>
      </c>
      <c r="E166" s="10">
        <v>1558.12</v>
      </c>
      <c r="F166" s="11">
        <v>40</v>
      </c>
      <c r="G166" s="11">
        <v>15</v>
      </c>
      <c r="H166" s="10">
        <v>781.89</v>
      </c>
    </row>
    <row r="167" spans="1:8" x14ac:dyDescent="0.25">
      <c r="A167" s="13" t="s">
        <v>3059</v>
      </c>
      <c r="B167" s="8">
        <v>45083</v>
      </c>
      <c r="C167" s="9" t="s">
        <v>13</v>
      </c>
      <c r="D167" s="9" t="s">
        <v>17</v>
      </c>
      <c r="E167" s="10">
        <v>4897.24</v>
      </c>
      <c r="F167" s="11">
        <v>31</v>
      </c>
      <c r="G167" s="11">
        <v>10</v>
      </c>
      <c r="H167" s="10">
        <v>613.87</v>
      </c>
    </row>
    <row r="168" spans="1:8" x14ac:dyDescent="0.25">
      <c r="A168" s="13" t="s">
        <v>3069</v>
      </c>
      <c r="B168" s="8">
        <v>45249</v>
      </c>
      <c r="C168" s="9" t="s">
        <v>13</v>
      </c>
      <c r="D168" s="9" t="s">
        <v>17</v>
      </c>
      <c r="E168" s="10">
        <v>1213.03</v>
      </c>
      <c r="F168" s="11">
        <v>26</v>
      </c>
      <c r="G168" s="11">
        <v>26</v>
      </c>
      <c r="H168" s="10">
        <v>1169.32</v>
      </c>
    </row>
    <row r="169" spans="1:8" x14ac:dyDescent="0.25">
      <c r="A169" s="13" t="s">
        <v>3102</v>
      </c>
      <c r="B169" s="8">
        <v>45388</v>
      </c>
      <c r="C169" s="9" t="s">
        <v>13</v>
      </c>
      <c r="D169" s="9" t="s">
        <v>17</v>
      </c>
      <c r="E169" s="10">
        <v>572.32000000000005</v>
      </c>
      <c r="F169" s="11">
        <v>16</v>
      </c>
      <c r="G169" s="11">
        <v>27</v>
      </c>
      <c r="H169" s="10">
        <v>881.66</v>
      </c>
    </row>
    <row r="170" spans="1:8" x14ac:dyDescent="0.25">
      <c r="A170" s="13" t="s">
        <v>3116</v>
      </c>
      <c r="B170" s="8">
        <v>45534</v>
      </c>
      <c r="C170" s="9" t="s">
        <v>13</v>
      </c>
      <c r="D170" s="9" t="s">
        <v>17</v>
      </c>
      <c r="E170" s="10">
        <v>4255.59</v>
      </c>
      <c r="F170" s="11">
        <v>20</v>
      </c>
      <c r="G170" s="11">
        <v>8</v>
      </c>
      <c r="H170" s="10">
        <v>230.39</v>
      </c>
    </row>
    <row r="171" spans="1:8" x14ac:dyDescent="0.25">
      <c r="A171" s="13" t="s">
        <v>3136</v>
      </c>
      <c r="B171" s="8">
        <v>45106</v>
      </c>
      <c r="C171" s="9" t="s">
        <v>13</v>
      </c>
      <c r="D171" s="9" t="s">
        <v>17</v>
      </c>
      <c r="E171" s="10">
        <v>4757.42</v>
      </c>
      <c r="F171" s="11">
        <v>13</v>
      </c>
      <c r="G171" s="11">
        <v>47</v>
      </c>
      <c r="H171" s="10">
        <v>741.02</v>
      </c>
    </row>
    <row r="172" spans="1:8" x14ac:dyDescent="0.25">
      <c r="A172" s="13" t="s">
        <v>3143</v>
      </c>
      <c r="B172" s="8">
        <v>45136</v>
      </c>
      <c r="C172" s="9" t="s">
        <v>13</v>
      </c>
      <c r="D172" s="9" t="s">
        <v>17</v>
      </c>
      <c r="E172" s="10">
        <v>3856.69</v>
      </c>
      <c r="F172" s="11">
        <v>1</v>
      </c>
      <c r="G172" s="11">
        <v>15</v>
      </c>
      <c r="H172" s="10">
        <v>1956.89</v>
      </c>
    </row>
    <row r="173" spans="1:8" x14ac:dyDescent="0.25">
      <c r="A173" s="13" t="s">
        <v>3898</v>
      </c>
      <c r="B173" s="8">
        <v>45107</v>
      </c>
      <c r="C173" s="9" t="s">
        <v>13</v>
      </c>
      <c r="D173" s="9" t="s">
        <v>17</v>
      </c>
      <c r="E173" s="10">
        <v>3684.64</v>
      </c>
      <c r="F173" s="11">
        <v>33</v>
      </c>
      <c r="G173" s="11">
        <v>37</v>
      </c>
      <c r="H173" s="10">
        <v>1001.06</v>
      </c>
    </row>
    <row r="174" spans="1:8" x14ac:dyDescent="0.25">
      <c r="A174" s="13" t="s">
        <v>3164</v>
      </c>
      <c r="B174" s="8">
        <v>44960</v>
      </c>
      <c r="C174" s="9" t="s">
        <v>13</v>
      </c>
      <c r="D174" s="9" t="s">
        <v>17</v>
      </c>
      <c r="E174" s="10">
        <v>2511.2399999999998</v>
      </c>
      <c r="F174" s="11">
        <v>40</v>
      </c>
      <c r="G174" s="11">
        <v>24</v>
      </c>
      <c r="H174" s="10">
        <v>645.36</v>
      </c>
    </row>
    <row r="175" spans="1:8" x14ac:dyDescent="0.25">
      <c r="A175" s="13" t="s">
        <v>3200</v>
      </c>
      <c r="B175" s="8">
        <v>45299</v>
      </c>
      <c r="C175" s="9" t="s">
        <v>13</v>
      </c>
      <c r="D175" s="9" t="s">
        <v>17</v>
      </c>
      <c r="E175" s="10">
        <v>4845.59</v>
      </c>
      <c r="F175" s="11">
        <v>5</v>
      </c>
      <c r="G175" s="11">
        <v>30</v>
      </c>
      <c r="H175" s="10">
        <v>1254.26</v>
      </c>
    </row>
    <row r="176" spans="1:8" x14ac:dyDescent="0.25">
      <c r="A176" s="13" t="s">
        <v>3201</v>
      </c>
      <c r="B176" s="8">
        <v>45396</v>
      </c>
      <c r="C176" s="9" t="s">
        <v>13</v>
      </c>
      <c r="D176" s="9" t="s">
        <v>17</v>
      </c>
      <c r="E176" s="10">
        <v>1580.23</v>
      </c>
      <c r="F176" s="11">
        <v>6</v>
      </c>
      <c r="G176" s="11">
        <v>3</v>
      </c>
      <c r="H176" s="10">
        <v>522.07000000000005</v>
      </c>
    </row>
    <row r="177" spans="1:8" x14ac:dyDescent="0.25">
      <c r="A177" s="13" t="s">
        <v>3212</v>
      </c>
      <c r="B177" s="8">
        <v>45082</v>
      </c>
      <c r="C177" s="9" t="s">
        <v>13</v>
      </c>
      <c r="D177" s="9" t="s">
        <v>17</v>
      </c>
      <c r="E177" s="10">
        <v>1817.29</v>
      </c>
      <c r="F177" s="11">
        <v>4</v>
      </c>
      <c r="G177" s="11">
        <v>29</v>
      </c>
      <c r="H177" s="10">
        <v>1736.74</v>
      </c>
    </row>
    <row r="178" spans="1:8" x14ac:dyDescent="0.25">
      <c r="A178" s="13" t="s">
        <v>3248</v>
      </c>
      <c r="B178" s="8">
        <v>45342</v>
      </c>
      <c r="C178" s="9" t="s">
        <v>13</v>
      </c>
      <c r="D178" s="9" t="s">
        <v>17</v>
      </c>
      <c r="E178" s="10">
        <v>3402.92</v>
      </c>
      <c r="F178" s="11">
        <v>33</v>
      </c>
      <c r="G178" s="11">
        <v>50</v>
      </c>
      <c r="H178" s="10">
        <v>1276.44</v>
      </c>
    </row>
    <row r="179" spans="1:8" x14ac:dyDescent="0.25">
      <c r="A179" s="13" t="s">
        <v>3291</v>
      </c>
      <c r="B179" s="8">
        <v>45233</v>
      </c>
      <c r="C179" s="9" t="s">
        <v>13</v>
      </c>
      <c r="D179" s="9" t="s">
        <v>17</v>
      </c>
      <c r="E179" s="10">
        <v>3602.98</v>
      </c>
      <c r="F179" s="11">
        <v>7</v>
      </c>
      <c r="G179" s="11">
        <v>17</v>
      </c>
      <c r="H179" s="10">
        <v>128.62</v>
      </c>
    </row>
    <row r="180" spans="1:8" x14ac:dyDescent="0.25">
      <c r="A180" s="13" t="s">
        <v>3321</v>
      </c>
      <c r="B180" s="8">
        <v>45312</v>
      </c>
      <c r="C180" s="9" t="s">
        <v>13</v>
      </c>
      <c r="D180" s="9" t="s">
        <v>17</v>
      </c>
      <c r="E180" s="10">
        <v>3600.64</v>
      </c>
      <c r="F180" s="11">
        <v>25</v>
      </c>
      <c r="G180" s="11">
        <v>6</v>
      </c>
      <c r="H180" s="10">
        <v>445.69</v>
      </c>
    </row>
    <row r="181" spans="1:8" x14ac:dyDescent="0.25">
      <c r="A181" s="13" t="s">
        <v>3337</v>
      </c>
      <c r="B181" s="8">
        <v>45122</v>
      </c>
      <c r="C181" s="9" t="s">
        <v>13</v>
      </c>
      <c r="D181" s="9" t="s">
        <v>17</v>
      </c>
      <c r="E181" s="10">
        <v>873.61</v>
      </c>
      <c r="F181" s="11">
        <v>24</v>
      </c>
      <c r="G181" s="11">
        <v>28</v>
      </c>
      <c r="H181" s="10">
        <v>545.9</v>
      </c>
    </row>
    <row r="182" spans="1:8" x14ac:dyDescent="0.25">
      <c r="A182" s="13" t="s">
        <v>3359</v>
      </c>
      <c r="B182" s="8">
        <v>45195</v>
      </c>
      <c r="C182" s="9" t="s">
        <v>13</v>
      </c>
      <c r="D182" s="9" t="s">
        <v>17</v>
      </c>
      <c r="E182" s="10">
        <v>4771.2299999999996</v>
      </c>
      <c r="F182" s="11">
        <v>14</v>
      </c>
      <c r="G182" s="11">
        <v>20</v>
      </c>
      <c r="H182" s="10">
        <v>140.6</v>
      </c>
    </row>
    <row r="183" spans="1:8" x14ac:dyDescent="0.25">
      <c r="A183" s="13" t="s">
        <v>3420</v>
      </c>
      <c r="B183" s="8">
        <v>44991</v>
      </c>
      <c r="C183" s="9" t="s">
        <v>13</v>
      </c>
      <c r="D183" s="9" t="s">
        <v>17</v>
      </c>
      <c r="E183" s="10">
        <v>4402.7700000000004</v>
      </c>
      <c r="F183" s="11">
        <v>4</v>
      </c>
      <c r="G183" s="11">
        <v>36</v>
      </c>
      <c r="H183" s="10">
        <v>61.49</v>
      </c>
    </row>
    <row r="184" spans="1:8" x14ac:dyDescent="0.25">
      <c r="A184" s="13" t="s">
        <v>3439</v>
      </c>
      <c r="B184" s="8">
        <v>45238</v>
      </c>
      <c r="C184" s="9" t="s">
        <v>13</v>
      </c>
      <c r="D184" s="9" t="s">
        <v>17</v>
      </c>
      <c r="E184" s="10">
        <v>1137.32</v>
      </c>
      <c r="F184" s="11">
        <v>43</v>
      </c>
      <c r="G184" s="11">
        <v>8</v>
      </c>
      <c r="H184" s="10">
        <v>833.66</v>
      </c>
    </row>
    <row r="185" spans="1:8" x14ac:dyDescent="0.25">
      <c r="A185" s="13" t="s">
        <v>3479</v>
      </c>
      <c r="B185" s="8">
        <v>45269</v>
      </c>
      <c r="C185" s="9" t="s">
        <v>13</v>
      </c>
      <c r="D185" s="9" t="s">
        <v>17</v>
      </c>
      <c r="E185" s="10">
        <v>1820.43</v>
      </c>
      <c r="F185" s="11">
        <v>32</v>
      </c>
      <c r="G185" s="11">
        <v>5</v>
      </c>
      <c r="H185" s="10">
        <v>225.39</v>
      </c>
    </row>
    <row r="186" spans="1:8" x14ac:dyDescent="0.25">
      <c r="A186" s="13" t="s">
        <v>3487</v>
      </c>
      <c r="B186" s="8">
        <v>45551</v>
      </c>
      <c r="C186" s="9" t="s">
        <v>13</v>
      </c>
      <c r="D186" s="9" t="s">
        <v>17</v>
      </c>
      <c r="E186" s="10">
        <v>415.57</v>
      </c>
      <c r="F186" s="11">
        <v>9</v>
      </c>
      <c r="G186" s="11">
        <v>32</v>
      </c>
      <c r="H186" s="10">
        <v>1506.72</v>
      </c>
    </row>
    <row r="187" spans="1:8" x14ac:dyDescent="0.25">
      <c r="A187" s="13" t="s">
        <v>3496</v>
      </c>
      <c r="B187" s="8">
        <v>45596</v>
      </c>
      <c r="C187" s="9" t="s">
        <v>13</v>
      </c>
      <c r="D187" s="9" t="s">
        <v>17</v>
      </c>
      <c r="E187" s="10">
        <v>64.89</v>
      </c>
      <c r="F187" s="11">
        <v>42</v>
      </c>
      <c r="G187" s="11">
        <v>45</v>
      </c>
      <c r="H187" s="10">
        <v>247.5</v>
      </c>
    </row>
    <row r="188" spans="1:8" x14ac:dyDescent="0.25">
      <c r="A188" s="13" t="s">
        <v>3510</v>
      </c>
      <c r="B188" s="8">
        <v>45567</v>
      </c>
      <c r="C188" s="9" t="s">
        <v>13</v>
      </c>
      <c r="D188" s="9" t="s">
        <v>17</v>
      </c>
      <c r="E188" s="10">
        <v>1875.29</v>
      </c>
      <c r="F188" s="11">
        <v>31</v>
      </c>
      <c r="G188" s="11">
        <v>10</v>
      </c>
      <c r="H188" s="10">
        <v>449.78</v>
      </c>
    </row>
    <row r="189" spans="1:8" x14ac:dyDescent="0.25">
      <c r="A189" s="13" t="s">
        <v>3523</v>
      </c>
      <c r="B189" s="8">
        <v>44997</v>
      </c>
      <c r="C189" s="9" t="s">
        <v>13</v>
      </c>
      <c r="D189" s="9" t="s">
        <v>17</v>
      </c>
      <c r="E189" s="10">
        <v>4569.6499999999996</v>
      </c>
      <c r="F189" s="11">
        <v>44</v>
      </c>
      <c r="G189" s="11">
        <v>2</v>
      </c>
      <c r="H189" s="10">
        <v>1344.53</v>
      </c>
    </row>
    <row r="190" spans="1:8" x14ac:dyDescent="0.25">
      <c r="A190" s="13" t="s">
        <v>3532</v>
      </c>
      <c r="B190" s="8">
        <v>45538</v>
      </c>
      <c r="C190" s="9" t="s">
        <v>13</v>
      </c>
      <c r="D190" s="9" t="s">
        <v>17</v>
      </c>
      <c r="E190" s="10">
        <v>2849.05</v>
      </c>
      <c r="F190" s="11">
        <v>36</v>
      </c>
      <c r="G190" s="11">
        <v>12</v>
      </c>
      <c r="H190" s="10">
        <v>1568.69</v>
      </c>
    </row>
    <row r="191" spans="1:8" x14ac:dyDescent="0.25">
      <c r="A191" s="13" t="s">
        <v>3547</v>
      </c>
      <c r="B191" s="8">
        <v>45360</v>
      </c>
      <c r="C191" s="9" t="s">
        <v>13</v>
      </c>
      <c r="D191" s="9" t="s">
        <v>17</v>
      </c>
      <c r="E191" s="10">
        <v>129.91</v>
      </c>
      <c r="F191" s="11">
        <v>40</v>
      </c>
      <c r="G191" s="11">
        <v>30</v>
      </c>
      <c r="H191" s="10">
        <v>897.75</v>
      </c>
    </row>
    <row r="192" spans="1:8" x14ac:dyDescent="0.25">
      <c r="A192" s="13" t="s">
        <v>3568</v>
      </c>
      <c r="B192" s="8">
        <v>45139</v>
      </c>
      <c r="C192" s="9" t="s">
        <v>13</v>
      </c>
      <c r="D192" s="9" t="s">
        <v>17</v>
      </c>
      <c r="E192" s="10">
        <v>199.07</v>
      </c>
      <c r="F192" s="11">
        <v>28</v>
      </c>
      <c r="G192" s="11">
        <v>22</v>
      </c>
      <c r="H192" s="10">
        <v>422.58</v>
      </c>
    </row>
    <row r="193" spans="1:8" x14ac:dyDescent="0.25">
      <c r="A193" s="13" t="s">
        <v>3583</v>
      </c>
      <c r="B193" s="8">
        <v>45597</v>
      </c>
      <c r="C193" s="9" t="s">
        <v>13</v>
      </c>
      <c r="D193" s="9" t="s">
        <v>17</v>
      </c>
      <c r="E193" s="10">
        <v>4447.51</v>
      </c>
      <c r="F193" s="11">
        <v>5</v>
      </c>
      <c r="G193" s="11">
        <v>47</v>
      </c>
      <c r="H193" s="10">
        <v>695.33</v>
      </c>
    </row>
    <row r="194" spans="1:8" x14ac:dyDescent="0.25">
      <c r="A194" s="13" t="s">
        <v>3584</v>
      </c>
      <c r="B194" s="8">
        <v>45318</v>
      </c>
      <c r="C194" s="9" t="s">
        <v>13</v>
      </c>
      <c r="D194" s="9" t="s">
        <v>17</v>
      </c>
      <c r="E194" s="10">
        <v>934.17</v>
      </c>
      <c r="F194" s="11">
        <v>6</v>
      </c>
      <c r="G194" s="11">
        <v>6</v>
      </c>
      <c r="H194" s="10">
        <v>1600.13</v>
      </c>
    </row>
    <row r="195" spans="1:8" x14ac:dyDescent="0.25">
      <c r="A195" s="13" t="s">
        <v>3612</v>
      </c>
      <c r="B195" s="8">
        <v>45438</v>
      </c>
      <c r="C195" s="9" t="s">
        <v>13</v>
      </c>
      <c r="D195" s="9" t="s">
        <v>17</v>
      </c>
      <c r="E195" s="10">
        <v>1045.3399999999999</v>
      </c>
      <c r="F195" s="11">
        <v>49</v>
      </c>
      <c r="G195" s="11">
        <v>15</v>
      </c>
      <c r="H195" s="10">
        <v>648.59</v>
      </c>
    </row>
    <row r="196" spans="1:8" x14ac:dyDescent="0.25">
      <c r="A196" s="13" t="s">
        <v>3636</v>
      </c>
      <c r="B196" s="8">
        <v>45325</v>
      </c>
      <c r="C196" s="9" t="s">
        <v>13</v>
      </c>
      <c r="D196" s="9" t="s">
        <v>17</v>
      </c>
      <c r="E196" s="10">
        <v>664.93</v>
      </c>
      <c r="F196" s="11">
        <v>25</v>
      </c>
      <c r="G196" s="11">
        <v>10</v>
      </c>
      <c r="H196" s="10">
        <v>1906.91</v>
      </c>
    </row>
    <row r="197" spans="1:8" x14ac:dyDescent="0.25">
      <c r="A197" s="13" t="s">
        <v>3637</v>
      </c>
      <c r="B197" s="8">
        <v>44897</v>
      </c>
      <c r="C197" s="9" t="s">
        <v>13</v>
      </c>
      <c r="D197" s="9" t="s">
        <v>17</v>
      </c>
      <c r="E197" s="10">
        <v>4578.5600000000004</v>
      </c>
      <c r="F197" s="11">
        <v>11</v>
      </c>
      <c r="G197" s="11">
        <v>45</v>
      </c>
      <c r="H197" s="10">
        <v>983.06</v>
      </c>
    </row>
    <row r="198" spans="1:8" x14ac:dyDescent="0.25">
      <c r="A198" s="13" t="s">
        <v>3674</v>
      </c>
      <c r="B198" s="8">
        <v>45078</v>
      </c>
      <c r="C198" s="9" t="s">
        <v>13</v>
      </c>
      <c r="D198" s="9" t="s">
        <v>17</v>
      </c>
      <c r="E198" s="10">
        <v>3663.97</v>
      </c>
      <c r="F198" s="11">
        <v>36</v>
      </c>
      <c r="G198" s="11">
        <v>39</v>
      </c>
      <c r="H198" s="10">
        <v>945.05</v>
      </c>
    </row>
    <row r="199" spans="1:8" x14ac:dyDescent="0.25">
      <c r="A199" s="13" t="s">
        <v>3685</v>
      </c>
      <c r="B199" s="8">
        <v>45240</v>
      </c>
      <c r="C199" s="9" t="s">
        <v>13</v>
      </c>
      <c r="D199" s="9" t="s">
        <v>17</v>
      </c>
      <c r="E199" s="10">
        <v>4445.24</v>
      </c>
      <c r="F199" s="11">
        <v>13</v>
      </c>
      <c r="G199" s="11">
        <v>18</v>
      </c>
      <c r="H199" s="10">
        <v>323.95999999999998</v>
      </c>
    </row>
    <row r="200" spans="1:8" x14ac:dyDescent="0.25">
      <c r="A200" s="13" t="s">
        <v>3688</v>
      </c>
      <c r="B200" s="8">
        <v>45135</v>
      </c>
      <c r="C200" s="9" t="s">
        <v>13</v>
      </c>
      <c r="D200" s="9" t="s">
        <v>17</v>
      </c>
      <c r="E200" s="10">
        <v>661.18</v>
      </c>
      <c r="F200" s="11">
        <v>24</v>
      </c>
      <c r="G200" s="11">
        <v>14</v>
      </c>
      <c r="H200" s="10">
        <v>1785.98</v>
      </c>
    </row>
    <row r="201" spans="1:8" x14ac:dyDescent="0.25">
      <c r="A201" s="13" t="s">
        <v>3726</v>
      </c>
      <c r="B201" s="8">
        <v>45567</v>
      </c>
      <c r="C201" s="9" t="s">
        <v>13</v>
      </c>
      <c r="D201" s="9" t="s">
        <v>17</v>
      </c>
      <c r="E201" s="10">
        <v>1022.83</v>
      </c>
      <c r="F201" s="11">
        <v>1</v>
      </c>
      <c r="G201" s="11">
        <v>7</v>
      </c>
      <c r="H201" s="10">
        <v>1908.02</v>
      </c>
    </row>
    <row r="202" spans="1:8" x14ac:dyDescent="0.25">
      <c r="A202" s="13" t="s">
        <v>3750</v>
      </c>
      <c r="B202" s="8">
        <v>44897</v>
      </c>
      <c r="C202" s="9" t="s">
        <v>13</v>
      </c>
      <c r="D202" s="9" t="s">
        <v>17</v>
      </c>
      <c r="E202" s="10">
        <v>1013.45</v>
      </c>
      <c r="F202" s="11">
        <v>9</v>
      </c>
      <c r="G202" s="11">
        <v>42</v>
      </c>
      <c r="H202" s="10">
        <v>969.45</v>
      </c>
    </row>
    <row r="203" spans="1:8" x14ac:dyDescent="0.25">
      <c r="A203" s="13" t="s">
        <v>3751</v>
      </c>
      <c r="B203" s="8">
        <v>45597</v>
      </c>
      <c r="C203" s="9" t="s">
        <v>13</v>
      </c>
      <c r="D203" s="9" t="s">
        <v>17</v>
      </c>
      <c r="E203" s="10">
        <v>3359.38</v>
      </c>
      <c r="F203" s="11">
        <v>5</v>
      </c>
      <c r="G203" s="11">
        <v>25</v>
      </c>
      <c r="H203" s="10">
        <v>1424.97</v>
      </c>
    </row>
    <row r="204" spans="1:8" x14ac:dyDescent="0.25">
      <c r="A204" s="13" t="s">
        <v>3756</v>
      </c>
      <c r="B204" s="8">
        <v>44932</v>
      </c>
      <c r="C204" s="9" t="s">
        <v>13</v>
      </c>
      <c r="D204" s="9" t="s">
        <v>17</v>
      </c>
      <c r="E204" s="10">
        <v>3822.62</v>
      </c>
      <c r="F204" s="11">
        <v>39</v>
      </c>
      <c r="G204" s="11">
        <v>42</v>
      </c>
      <c r="H204" s="10">
        <v>262.08</v>
      </c>
    </row>
    <row r="205" spans="1:8" x14ac:dyDescent="0.25">
      <c r="A205" s="13" t="s">
        <v>3764</v>
      </c>
      <c r="B205" s="8">
        <v>44928</v>
      </c>
      <c r="C205" s="9" t="s">
        <v>13</v>
      </c>
      <c r="D205" s="9" t="s">
        <v>17</v>
      </c>
      <c r="E205" s="10">
        <v>4934.91</v>
      </c>
      <c r="F205" s="11">
        <v>37</v>
      </c>
      <c r="G205" s="11">
        <v>45</v>
      </c>
      <c r="H205" s="10">
        <v>1762.25</v>
      </c>
    </row>
    <row r="206" spans="1:8" x14ac:dyDescent="0.25">
      <c r="A206" s="13" t="s">
        <v>3779</v>
      </c>
      <c r="B206" s="8">
        <v>45026</v>
      </c>
      <c r="C206" s="9" t="s">
        <v>13</v>
      </c>
      <c r="D206" s="9" t="s">
        <v>17</v>
      </c>
      <c r="E206" s="10">
        <v>1572.85</v>
      </c>
      <c r="F206" s="11">
        <v>40</v>
      </c>
      <c r="G206" s="11">
        <v>45</v>
      </c>
      <c r="H206" s="10">
        <v>1915.33</v>
      </c>
    </row>
    <row r="207" spans="1:8" x14ac:dyDescent="0.25">
      <c r="A207" s="13" t="s">
        <v>3784</v>
      </c>
      <c r="B207" s="8">
        <v>45501</v>
      </c>
      <c r="C207" s="9" t="s">
        <v>13</v>
      </c>
      <c r="D207" s="9" t="s">
        <v>17</v>
      </c>
      <c r="E207" s="10">
        <v>3254.94</v>
      </c>
      <c r="F207" s="11">
        <v>16</v>
      </c>
      <c r="G207" s="11">
        <v>26</v>
      </c>
      <c r="H207" s="10">
        <v>991.57</v>
      </c>
    </row>
    <row r="208" spans="1:8" x14ac:dyDescent="0.25">
      <c r="A208" s="13" t="s">
        <v>3786</v>
      </c>
      <c r="B208" s="8">
        <v>45098</v>
      </c>
      <c r="C208" s="9" t="s">
        <v>13</v>
      </c>
      <c r="D208" s="9" t="s">
        <v>17</v>
      </c>
      <c r="E208" s="10">
        <v>4778.66</v>
      </c>
      <c r="F208" s="11">
        <v>25</v>
      </c>
      <c r="G208" s="11">
        <v>24</v>
      </c>
      <c r="H208" s="10">
        <v>1633.91</v>
      </c>
    </row>
    <row r="209" spans="1:8" x14ac:dyDescent="0.25">
      <c r="A209" s="13" t="s">
        <v>3793</v>
      </c>
      <c r="B209" s="8">
        <v>45186</v>
      </c>
      <c r="C209" s="9" t="s">
        <v>13</v>
      </c>
      <c r="D209" s="9" t="s">
        <v>17</v>
      </c>
      <c r="E209" s="10">
        <v>721.44</v>
      </c>
      <c r="F209" s="11">
        <v>30</v>
      </c>
      <c r="G209" s="11">
        <v>31</v>
      </c>
      <c r="H209" s="10">
        <v>1233.51</v>
      </c>
    </row>
    <row r="210" spans="1:8" x14ac:dyDescent="0.25">
      <c r="A210" s="13" t="s">
        <v>3849</v>
      </c>
      <c r="B210" s="8">
        <v>44904</v>
      </c>
      <c r="C210" s="9" t="s">
        <v>13</v>
      </c>
      <c r="D210" s="9" t="s">
        <v>17</v>
      </c>
      <c r="E210" s="10">
        <v>4538</v>
      </c>
      <c r="F210" s="11">
        <v>1</v>
      </c>
      <c r="G210" s="11">
        <v>1</v>
      </c>
      <c r="H210" s="10">
        <v>886.12</v>
      </c>
    </row>
    <row r="211" spans="1:8" x14ac:dyDescent="0.25">
      <c r="A211" s="13" t="s">
        <v>3864</v>
      </c>
      <c r="B211" s="8">
        <v>45321</v>
      </c>
      <c r="C211" s="9" t="s">
        <v>13</v>
      </c>
      <c r="D211" s="9" t="s">
        <v>17</v>
      </c>
      <c r="E211" s="10">
        <v>1969.86</v>
      </c>
      <c r="F211" s="11">
        <v>48</v>
      </c>
      <c r="G211" s="11">
        <v>16</v>
      </c>
      <c r="H211" s="10">
        <v>294.29000000000002</v>
      </c>
    </row>
    <row r="212" spans="1:8" x14ac:dyDescent="0.25">
      <c r="A212" s="13" t="s">
        <v>3868</v>
      </c>
      <c r="B212" s="8">
        <v>45374</v>
      </c>
      <c r="C212" s="9" t="s">
        <v>13</v>
      </c>
      <c r="D212" s="9" t="s">
        <v>17</v>
      </c>
      <c r="E212" s="10">
        <v>315.23</v>
      </c>
      <c r="F212" s="11">
        <v>13</v>
      </c>
      <c r="G212" s="11">
        <v>27</v>
      </c>
      <c r="H212" s="10">
        <v>954.53</v>
      </c>
    </row>
    <row r="213" spans="1:8" x14ac:dyDescent="0.25">
      <c r="A213" s="13" t="s">
        <v>3869</v>
      </c>
      <c r="B213" s="8">
        <v>45284</v>
      </c>
      <c r="C213" s="9" t="s">
        <v>13</v>
      </c>
      <c r="D213" s="9" t="s">
        <v>17</v>
      </c>
      <c r="E213" s="10">
        <v>2628.65</v>
      </c>
      <c r="F213" s="11">
        <v>17</v>
      </c>
      <c r="G213" s="11">
        <v>9</v>
      </c>
      <c r="H213" s="10">
        <v>842.71</v>
      </c>
    </row>
    <row r="214" spans="1:8" x14ac:dyDescent="0.25">
      <c r="A214" s="13" t="s">
        <v>3873</v>
      </c>
      <c r="B214" s="8">
        <v>45260</v>
      </c>
      <c r="C214" s="9" t="s">
        <v>13</v>
      </c>
      <c r="D214" s="9" t="s">
        <v>17</v>
      </c>
      <c r="E214" s="10">
        <v>4322.84</v>
      </c>
      <c r="F214" s="11">
        <v>44</v>
      </c>
      <c r="G214" s="11">
        <v>40</v>
      </c>
      <c r="H214" s="10">
        <v>1776.15</v>
      </c>
    </row>
    <row r="215" spans="1:8" x14ac:dyDescent="0.25">
      <c r="A215" s="13" t="s">
        <v>3877</v>
      </c>
      <c r="B215" s="8">
        <v>44990</v>
      </c>
      <c r="C215" s="9" t="s">
        <v>13</v>
      </c>
      <c r="D215" s="9" t="s">
        <v>17</v>
      </c>
      <c r="E215" s="10">
        <v>732.73</v>
      </c>
      <c r="F215" s="11">
        <v>19</v>
      </c>
      <c r="G215" s="11">
        <v>24</v>
      </c>
      <c r="H215" s="10">
        <v>696.01</v>
      </c>
    </row>
    <row r="216" spans="1:8" x14ac:dyDescent="0.25">
      <c r="A216" s="13" t="s">
        <v>3882</v>
      </c>
      <c r="B216" s="8">
        <v>44957</v>
      </c>
      <c r="C216" s="9" t="s">
        <v>13</v>
      </c>
      <c r="D216" s="9" t="s">
        <v>17</v>
      </c>
      <c r="E216" s="10">
        <v>2410.4499999999998</v>
      </c>
      <c r="F216" s="11">
        <v>23</v>
      </c>
      <c r="G216" s="11">
        <v>48</v>
      </c>
      <c r="H216" s="10">
        <v>1427.01</v>
      </c>
    </row>
    <row r="217" spans="1:8" x14ac:dyDescent="0.25">
      <c r="A217" s="13" t="s">
        <v>41</v>
      </c>
      <c r="B217" s="8">
        <v>45037</v>
      </c>
      <c r="C217" s="9" t="s">
        <v>13</v>
      </c>
      <c r="D217" s="9" t="s">
        <v>23</v>
      </c>
      <c r="E217" s="10">
        <v>2415.44</v>
      </c>
      <c r="F217" s="11">
        <v>35</v>
      </c>
      <c r="G217" s="11">
        <v>14</v>
      </c>
      <c r="H217" s="10">
        <v>335.57</v>
      </c>
    </row>
    <row r="218" spans="1:8" x14ac:dyDescent="0.25">
      <c r="A218" s="13" t="s">
        <v>42</v>
      </c>
      <c r="B218" s="8">
        <v>45290</v>
      </c>
      <c r="C218" s="9" t="s">
        <v>13</v>
      </c>
      <c r="D218" s="9" t="s">
        <v>23</v>
      </c>
      <c r="E218" s="10">
        <v>2284.2199999999998</v>
      </c>
      <c r="F218" s="11">
        <v>8</v>
      </c>
      <c r="G218" s="11">
        <v>41</v>
      </c>
      <c r="H218" s="10">
        <v>1866.59</v>
      </c>
    </row>
    <row r="219" spans="1:8" x14ac:dyDescent="0.25">
      <c r="A219" s="13" t="s">
        <v>48</v>
      </c>
      <c r="B219" s="8">
        <v>45114</v>
      </c>
      <c r="C219" s="9" t="s">
        <v>13</v>
      </c>
      <c r="D219" s="9" t="s">
        <v>23</v>
      </c>
      <c r="E219" s="10">
        <v>3436.78</v>
      </c>
      <c r="F219" s="11">
        <v>21</v>
      </c>
      <c r="G219" s="11">
        <v>27</v>
      </c>
      <c r="H219" s="10">
        <v>75.19</v>
      </c>
    </row>
    <row r="220" spans="1:8" x14ac:dyDescent="0.25">
      <c r="A220" s="13" t="s">
        <v>53</v>
      </c>
      <c r="B220" s="8">
        <v>45538</v>
      </c>
      <c r="C220" s="9" t="s">
        <v>13</v>
      </c>
      <c r="D220" s="9" t="s">
        <v>23</v>
      </c>
      <c r="E220" s="10">
        <v>322.61</v>
      </c>
      <c r="F220" s="11">
        <v>25</v>
      </c>
      <c r="G220" s="11">
        <v>39</v>
      </c>
      <c r="H220" s="10">
        <v>556.48</v>
      </c>
    </row>
    <row r="221" spans="1:8" x14ac:dyDescent="0.25">
      <c r="A221" s="13" t="s">
        <v>58</v>
      </c>
      <c r="B221" s="8">
        <v>45580</v>
      </c>
      <c r="C221" s="9" t="s">
        <v>13</v>
      </c>
      <c r="D221" s="9" t="s">
        <v>23</v>
      </c>
      <c r="E221" s="10">
        <v>229.66</v>
      </c>
      <c r="F221" s="11">
        <v>2</v>
      </c>
      <c r="G221" s="11">
        <v>2</v>
      </c>
      <c r="H221" s="10">
        <v>417.82</v>
      </c>
    </row>
    <row r="222" spans="1:8" x14ac:dyDescent="0.25">
      <c r="A222" s="13" t="s">
        <v>60</v>
      </c>
      <c r="B222" s="8">
        <v>45305</v>
      </c>
      <c r="C222" s="9" t="s">
        <v>13</v>
      </c>
      <c r="D222" s="9" t="s">
        <v>23</v>
      </c>
      <c r="E222" s="10">
        <v>636.44000000000005</v>
      </c>
      <c r="F222" s="11">
        <v>30</v>
      </c>
      <c r="G222" s="11">
        <v>10</v>
      </c>
      <c r="H222" s="10">
        <v>1965.35</v>
      </c>
    </row>
    <row r="223" spans="1:8" x14ac:dyDescent="0.25">
      <c r="A223" s="13" t="s">
        <v>64</v>
      </c>
      <c r="B223" s="8">
        <v>45227</v>
      </c>
      <c r="C223" s="9" t="s">
        <v>13</v>
      </c>
      <c r="D223" s="9" t="s">
        <v>23</v>
      </c>
      <c r="E223" s="10">
        <v>1992.19</v>
      </c>
      <c r="F223" s="11">
        <v>1</v>
      </c>
      <c r="G223" s="11">
        <v>43</v>
      </c>
      <c r="H223" s="10">
        <v>1273.72</v>
      </c>
    </row>
    <row r="224" spans="1:8" x14ac:dyDescent="0.25">
      <c r="A224" s="13" t="s">
        <v>79</v>
      </c>
      <c r="B224" s="8">
        <v>45262</v>
      </c>
      <c r="C224" s="9" t="s">
        <v>13</v>
      </c>
      <c r="D224" s="9" t="s">
        <v>23</v>
      </c>
      <c r="E224" s="10">
        <v>2968.48</v>
      </c>
      <c r="F224" s="11">
        <v>27</v>
      </c>
      <c r="G224" s="11">
        <v>47</v>
      </c>
      <c r="H224" s="10">
        <v>1340.85</v>
      </c>
    </row>
    <row r="225" spans="1:8" x14ac:dyDescent="0.25">
      <c r="A225" s="13" t="s">
        <v>120</v>
      </c>
      <c r="B225" s="8">
        <v>45002</v>
      </c>
      <c r="C225" s="9" t="s">
        <v>13</v>
      </c>
      <c r="D225" s="9" t="s">
        <v>23</v>
      </c>
      <c r="E225" s="10">
        <v>1606.99</v>
      </c>
      <c r="F225" s="11">
        <v>10</v>
      </c>
      <c r="G225" s="11">
        <v>14</v>
      </c>
      <c r="H225" s="10">
        <v>1127.8599999999999</v>
      </c>
    </row>
    <row r="226" spans="1:8" x14ac:dyDescent="0.25">
      <c r="A226" s="13" t="s">
        <v>132</v>
      </c>
      <c r="B226" s="8">
        <v>45560</v>
      </c>
      <c r="C226" s="9" t="s">
        <v>13</v>
      </c>
      <c r="D226" s="9" t="s">
        <v>23</v>
      </c>
      <c r="E226" s="10">
        <v>2723.27</v>
      </c>
      <c r="F226" s="11">
        <v>22</v>
      </c>
      <c r="G226" s="11">
        <v>15</v>
      </c>
      <c r="H226" s="10">
        <v>1190.99</v>
      </c>
    </row>
    <row r="227" spans="1:8" x14ac:dyDescent="0.25">
      <c r="A227" s="13" t="s">
        <v>153</v>
      </c>
      <c r="B227" s="8">
        <v>45269</v>
      </c>
      <c r="C227" s="9" t="s">
        <v>13</v>
      </c>
      <c r="D227" s="9" t="s">
        <v>23</v>
      </c>
      <c r="E227" s="10">
        <v>1739.95</v>
      </c>
      <c r="F227" s="11">
        <v>26</v>
      </c>
      <c r="G227" s="11">
        <v>2</v>
      </c>
      <c r="H227" s="10">
        <v>1112.49</v>
      </c>
    </row>
    <row r="228" spans="1:8" x14ac:dyDescent="0.25">
      <c r="A228" s="13" t="s">
        <v>157</v>
      </c>
      <c r="B228" s="8">
        <v>45133</v>
      </c>
      <c r="C228" s="9" t="s">
        <v>13</v>
      </c>
      <c r="D228" s="9" t="s">
        <v>23</v>
      </c>
      <c r="E228" s="10">
        <v>3930.05</v>
      </c>
      <c r="F228" s="11">
        <v>23</v>
      </c>
      <c r="G228" s="11">
        <v>29</v>
      </c>
      <c r="H228" s="10">
        <v>1968.25</v>
      </c>
    </row>
    <row r="229" spans="1:8" x14ac:dyDescent="0.25">
      <c r="A229" s="13" t="s">
        <v>173</v>
      </c>
      <c r="B229" s="8">
        <v>45165</v>
      </c>
      <c r="C229" s="9" t="s">
        <v>13</v>
      </c>
      <c r="D229" s="9" t="s">
        <v>23</v>
      </c>
      <c r="E229" s="10">
        <v>4879.8999999999996</v>
      </c>
      <c r="F229" s="11">
        <v>37</v>
      </c>
      <c r="G229" s="11">
        <v>5</v>
      </c>
      <c r="H229" s="10">
        <v>1424.1</v>
      </c>
    </row>
    <row r="230" spans="1:8" x14ac:dyDescent="0.25">
      <c r="A230" s="13" t="s">
        <v>174</v>
      </c>
      <c r="B230" s="8">
        <v>45298</v>
      </c>
      <c r="C230" s="9" t="s">
        <v>13</v>
      </c>
      <c r="D230" s="9" t="s">
        <v>23</v>
      </c>
      <c r="E230" s="10">
        <v>932.08</v>
      </c>
      <c r="F230" s="11">
        <v>36</v>
      </c>
      <c r="G230" s="11">
        <v>4</v>
      </c>
      <c r="H230" s="10">
        <v>833.05</v>
      </c>
    </row>
    <row r="231" spans="1:8" x14ac:dyDescent="0.25">
      <c r="A231" s="13" t="s">
        <v>176</v>
      </c>
      <c r="B231" s="8">
        <v>44914</v>
      </c>
      <c r="C231" s="9" t="s">
        <v>13</v>
      </c>
      <c r="D231" s="9" t="s">
        <v>23</v>
      </c>
      <c r="E231" s="10">
        <v>1275.02</v>
      </c>
      <c r="F231" s="11">
        <v>30</v>
      </c>
      <c r="G231" s="11">
        <v>27</v>
      </c>
      <c r="H231" s="10">
        <v>362.35</v>
      </c>
    </row>
    <row r="232" spans="1:8" x14ac:dyDescent="0.25">
      <c r="A232" s="13" t="s">
        <v>183</v>
      </c>
      <c r="B232" s="8">
        <v>45026</v>
      </c>
      <c r="C232" s="9" t="s">
        <v>13</v>
      </c>
      <c r="D232" s="9" t="s">
        <v>23</v>
      </c>
      <c r="E232" s="10">
        <v>2852.97</v>
      </c>
      <c r="F232" s="11">
        <v>4</v>
      </c>
      <c r="G232" s="11">
        <v>5</v>
      </c>
      <c r="H232" s="10">
        <v>418.25</v>
      </c>
    </row>
    <row r="233" spans="1:8" x14ac:dyDescent="0.25">
      <c r="A233" s="13" t="s">
        <v>214</v>
      </c>
      <c r="B233" s="8">
        <v>45011</v>
      </c>
      <c r="C233" s="9" t="s">
        <v>13</v>
      </c>
      <c r="D233" s="9" t="s">
        <v>23</v>
      </c>
      <c r="E233" s="10">
        <v>1290.6600000000001</v>
      </c>
      <c r="F233" s="11">
        <v>46</v>
      </c>
      <c r="G233" s="11">
        <v>8</v>
      </c>
      <c r="H233" s="10">
        <v>147.38999999999999</v>
      </c>
    </row>
    <row r="234" spans="1:8" x14ac:dyDescent="0.25">
      <c r="A234" s="13" t="s">
        <v>257</v>
      </c>
      <c r="B234" s="8">
        <v>45229</v>
      </c>
      <c r="C234" s="9" t="s">
        <v>13</v>
      </c>
      <c r="D234" s="9" t="s">
        <v>23</v>
      </c>
      <c r="E234" s="10">
        <v>4748.67</v>
      </c>
      <c r="F234" s="11">
        <v>40</v>
      </c>
      <c r="G234" s="11">
        <v>49</v>
      </c>
      <c r="H234" s="10">
        <v>488</v>
      </c>
    </row>
    <row r="235" spans="1:8" x14ac:dyDescent="0.25">
      <c r="A235" s="13" t="s">
        <v>289</v>
      </c>
      <c r="B235" s="8">
        <v>45167</v>
      </c>
      <c r="C235" s="9" t="s">
        <v>13</v>
      </c>
      <c r="D235" s="9" t="s">
        <v>23</v>
      </c>
      <c r="E235" s="10">
        <v>877.67</v>
      </c>
      <c r="F235" s="11">
        <v>36</v>
      </c>
      <c r="G235" s="11">
        <v>7</v>
      </c>
      <c r="H235" s="10">
        <v>534.41999999999996</v>
      </c>
    </row>
    <row r="236" spans="1:8" x14ac:dyDescent="0.25">
      <c r="A236" s="13" t="s">
        <v>320</v>
      </c>
      <c r="B236" s="8">
        <v>45112</v>
      </c>
      <c r="C236" s="9" t="s">
        <v>13</v>
      </c>
      <c r="D236" s="9" t="s">
        <v>23</v>
      </c>
      <c r="E236" s="10">
        <v>565.91</v>
      </c>
      <c r="F236" s="11">
        <v>10</v>
      </c>
      <c r="G236" s="11">
        <v>27</v>
      </c>
      <c r="H236" s="10">
        <v>1181.33</v>
      </c>
    </row>
    <row r="237" spans="1:8" x14ac:dyDescent="0.25">
      <c r="A237" s="13" t="s">
        <v>329</v>
      </c>
      <c r="B237" s="8">
        <v>45437</v>
      </c>
      <c r="C237" s="9" t="s">
        <v>13</v>
      </c>
      <c r="D237" s="9" t="s">
        <v>23</v>
      </c>
      <c r="E237" s="10">
        <v>687.26</v>
      </c>
      <c r="F237" s="11">
        <v>43</v>
      </c>
      <c r="G237" s="11">
        <v>21</v>
      </c>
      <c r="H237" s="10">
        <v>1555.12</v>
      </c>
    </row>
    <row r="238" spans="1:8" x14ac:dyDescent="0.25">
      <c r="A238" s="13" t="s">
        <v>356</v>
      </c>
      <c r="B238" s="8">
        <v>45010</v>
      </c>
      <c r="C238" s="9" t="s">
        <v>13</v>
      </c>
      <c r="D238" s="9" t="s">
        <v>23</v>
      </c>
      <c r="E238" s="10">
        <v>3047.98</v>
      </c>
      <c r="F238" s="11">
        <v>36</v>
      </c>
      <c r="G238" s="11">
        <v>21</v>
      </c>
      <c r="H238" s="10">
        <v>740.43</v>
      </c>
    </row>
    <row r="239" spans="1:8" x14ac:dyDescent="0.25">
      <c r="A239" s="13" t="s">
        <v>372</v>
      </c>
      <c r="B239" s="8">
        <v>45066</v>
      </c>
      <c r="C239" s="9" t="s">
        <v>13</v>
      </c>
      <c r="D239" s="9" t="s">
        <v>23</v>
      </c>
      <c r="E239" s="10">
        <v>3678.54</v>
      </c>
      <c r="F239" s="11">
        <v>46</v>
      </c>
      <c r="G239" s="11">
        <v>4</v>
      </c>
      <c r="H239" s="10">
        <v>1829.99</v>
      </c>
    </row>
    <row r="240" spans="1:8" x14ac:dyDescent="0.25">
      <c r="A240" s="13" t="s">
        <v>398</v>
      </c>
      <c r="B240" s="8">
        <v>45272</v>
      </c>
      <c r="C240" s="9" t="s">
        <v>13</v>
      </c>
      <c r="D240" s="9" t="s">
        <v>23</v>
      </c>
      <c r="E240" s="10">
        <v>1629.45</v>
      </c>
      <c r="F240" s="11">
        <v>29</v>
      </c>
      <c r="G240" s="11">
        <v>4</v>
      </c>
      <c r="H240" s="10">
        <v>758.45</v>
      </c>
    </row>
    <row r="241" spans="1:8" x14ac:dyDescent="0.25">
      <c r="A241" s="13" t="s">
        <v>439</v>
      </c>
      <c r="B241" s="8">
        <v>45566</v>
      </c>
      <c r="C241" s="9" t="s">
        <v>13</v>
      </c>
      <c r="D241" s="9" t="s">
        <v>23</v>
      </c>
      <c r="E241" s="10">
        <v>2986.4</v>
      </c>
      <c r="F241" s="11">
        <v>31</v>
      </c>
      <c r="G241" s="11">
        <v>20</v>
      </c>
      <c r="H241" s="10">
        <v>659.21</v>
      </c>
    </row>
    <row r="242" spans="1:8" x14ac:dyDescent="0.25">
      <c r="A242" s="13" t="s">
        <v>464</v>
      </c>
      <c r="B242" s="8">
        <v>45359</v>
      </c>
      <c r="C242" s="9" t="s">
        <v>13</v>
      </c>
      <c r="D242" s="9" t="s">
        <v>23</v>
      </c>
      <c r="E242" s="10">
        <v>4667.93</v>
      </c>
      <c r="F242" s="11">
        <v>24</v>
      </c>
      <c r="G242" s="11">
        <v>11</v>
      </c>
      <c r="H242" s="10">
        <v>916.86</v>
      </c>
    </row>
    <row r="243" spans="1:8" x14ac:dyDescent="0.25">
      <c r="A243" s="13" t="s">
        <v>466</v>
      </c>
      <c r="B243" s="8">
        <v>45355</v>
      </c>
      <c r="C243" s="9" t="s">
        <v>13</v>
      </c>
      <c r="D243" s="9" t="s">
        <v>23</v>
      </c>
      <c r="E243" s="10">
        <v>281.39</v>
      </c>
      <c r="F243" s="11">
        <v>2</v>
      </c>
      <c r="G243" s="11">
        <v>41</v>
      </c>
      <c r="H243" s="10">
        <v>1128.3</v>
      </c>
    </row>
    <row r="244" spans="1:8" x14ac:dyDescent="0.25">
      <c r="A244" s="13" t="s">
        <v>467</v>
      </c>
      <c r="B244" s="8">
        <v>45315</v>
      </c>
      <c r="C244" s="9" t="s">
        <v>13</v>
      </c>
      <c r="D244" s="9" t="s">
        <v>23</v>
      </c>
      <c r="E244" s="10">
        <v>1460.11</v>
      </c>
      <c r="F244" s="11">
        <v>38</v>
      </c>
      <c r="G244" s="11">
        <v>17</v>
      </c>
      <c r="H244" s="10">
        <v>319.16000000000003</v>
      </c>
    </row>
    <row r="245" spans="1:8" x14ac:dyDescent="0.25">
      <c r="A245" s="13" t="s">
        <v>3918</v>
      </c>
      <c r="B245" s="8">
        <v>45232</v>
      </c>
      <c r="C245" s="9" t="s">
        <v>13</v>
      </c>
      <c r="D245" s="9" t="s">
        <v>23</v>
      </c>
      <c r="E245" s="10">
        <v>1304.68</v>
      </c>
      <c r="F245" s="11">
        <v>48</v>
      </c>
      <c r="G245" s="11">
        <v>34</v>
      </c>
      <c r="H245" s="10">
        <v>675.29</v>
      </c>
    </row>
    <row r="246" spans="1:8" x14ac:dyDescent="0.25">
      <c r="A246" s="13" t="s">
        <v>493</v>
      </c>
      <c r="B246" s="8">
        <v>45306</v>
      </c>
      <c r="C246" s="9" t="s">
        <v>13</v>
      </c>
      <c r="D246" s="9" t="s">
        <v>23</v>
      </c>
      <c r="E246" s="10">
        <v>3156.44</v>
      </c>
      <c r="F246" s="11">
        <v>2</v>
      </c>
      <c r="G246" s="11">
        <v>12</v>
      </c>
      <c r="H246" s="10">
        <v>89.58</v>
      </c>
    </row>
    <row r="247" spans="1:8" x14ac:dyDescent="0.25">
      <c r="A247" s="13" t="s">
        <v>568</v>
      </c>
      <c r="B247" s="8">
        <v>44992</v>
      </c>
      <c r="C247" s="9" t="s">
        <v>13</v>
      </c>
      <c r="D247" s="9" t="s">
        <v>23</v>
      </c>
      <c r="E247" s="10">
        <v>1914.2</v>
      </c>
      <c r="F247" s="11">
        <v>38</v>
      </c>
      <c r="G247" s="11">
        <v>22</v>
      </c>
      <c r="H247" s="10">
        <v>1117.1199999999999</v>
      </c>
    </row>
    <row r="248" spans="1:8" x14ac:dyDescent="0.25">
      <c r="A248" s="13" t="s">
        <v>572</v>
      </c>
      <c r="B248" s="8">
        <v>45118</v>
      </c>
      <c r="C248" s="9" t="s">
        <v>13</v>
      </c>
      <c r="D248" s="9" t="s">
        <v>23</v>
      </c>
      <c r="E248" s="10">
        <v>2565.13</v>
      </c>
      <c r="F248" s="11">
        <v>31</v>
      </c>
      <c r="G248" s="11">
        <v>45</v>
      </c>
      <c r="H248" s="10">
        <v>1193.1400000000001</v>
      </c>
    </row>
    <row r="249" spans="1:8" x14ac:dyDescent="0.25">
      <c r="A249" s="13" t="s">
        <v>590</v>
      </c>
      <c r="B249" s="8">
        <v>45410</v>
      </c>
      <c r="C249" s="9" t="s">
        <v>13</v>
      </c>
      <c r="D249" s="9" t="s">
        <v>23</v>
      </c>
      <c r="E249" s="10">
        <v>172.12</v>
      </c>
      <c r="F249" s="11">
        <v>31</v>
      </c>
      <c r="G249" s="11">
        <v>7</v>
      </c>
      <c r="H249" s="10">
        <v>1434.94</v>
      </c>
    </row>
    <row r="250" spans="1:8" x14ac:dyDescent="0.25">
      <c r="A250" s="13" t="s">
        <v>601</v>
      </c>
      <c r="B250" s="8">
        <v>45534</v>
      </c>
      <c r="C250" s="9" t="s">
        <v>13</v>
      </c>
      <c r="D250" s="9" t="s">
        <v>23</v>
      </c>
      <c r="E250" s="10">
        <v>4808.54</v>
      </c>
      <c r="F250" s="11">
        <v>29</v>
      </c>
      <c r="G250" s="11">
        <v>4</v>
      </c>
      <c r="H250" s="10">
        <v>556.36</v>
      </c>
    </row>
    <row r="251" spans="1:8" x14ac:dyDescent="0.25">
      <c r="A251" s="13" t="s">
        <v>615</v>
      </c>
      <c r="B251" s="8">
        <v>45337</v>
      </c>
      <c r="C251" s="9" t="s">
        <v>13</v>
      </c>
      <c r="D251" s="9" t="s">
        <v>23</v>
      </c>
      <c r="E251" s="10">
        <v>3248.43</v>
      </c>
      <c r="F251" s="11">
        <v>7</v>
      </c>
      <c r="G251" s="11">
        <v>4</v>
      </c>
      <c r="H251" s="10">
        <v>894.86</v>
      </c>
    </row>
    <row r="252" spans="1:8" x14ac:dyDescent="0.25">
      <c r="A252" s="13" t="s">
        <v>632</v>
      </c>
      <c r="B252" s="8">
        <v>44970</v>
      </c>
      <c r="C252" s="9" t="s">
        <v>13</v>
      </c>
      <c r="D252" s="9" t="s">
        <v>23</v>
      </c>
      <c r="E252" s="10">
        <v>2681.06</v>
      </c>
      <c r="F252" s="11">
        <v>17</v>
      </c>
      <c r="G252" s="11">
        <v>19</v>
      </c>
      <c r="H252" s="10">
        <v>995.24</v>
      </c>
    </row>
    <row r="253" spans="1:8" x14ac:dyDescent="0.25">
      <c r="A253" s="13" t="s">
        <v>640</v>
      </c>
      <c r="B253" s="8">
        <v>45002</v>
      </c>
      <c r="C253" s="9" t="s">
        <v>13</v>
      </c>
      <c r="D253" s="9" t="s">
        <v>23</v>
      </c>
      <c r="E253" s="10">
        <v>2405.9699999999998</v>
      </c>
      <c r="F253" s="11">
        <v>4</v>
      </c>
      <c r="G253" s="11">
        <v>44</v>
      </c>
      <c r="H253" s="10">
        <v>153.94</v>
      </c>
    </row>
    <row r="254" spans="1:8" x14ac:dyDescent="0.25">
      <c r="A254" s="13" t="s">
        <v>650</v>
      </c>
      <c r="B254" s="8">
        <v>45522</v>
      </c>
      <c r="C254" s="9" t="s">
        <v>13</v>
      </c>
      <c r="D254" s="9" t="s">
        <v>23</v>
      </c>
      <c r="E254" s="10">
        <v>4045.27</v>
      </c>
      <c r="F254" s="11">
        <v>7</v>
      </c>
      <c r="G254" s="11">
        <v>23</v>
      </c>
      <c r="H254" s="10">
        <v>1298.47</v>
      </c>
    </row>
    <row r="255" spans="1:8" x14ac:dyDescent="0.25">
      <c r="A255" s="13" t="s">
        <v>669</v>
      </c>
      <c r="B255" s="8">
        <v>45002</v>
      </c>
      <c r="C255" s="9" t="s">
        <v>13</v>
      </c>
      <c r="D255" s="9" t="s">
        <v>23</v>
      </c>
      <c r="E255" s="10">
        <v>2836.28</v>
      </c>
      <c r="F255" s="11">
        <v>14</v>
      </c>
      <c r="G255" s="11">
        <v>34</v>
      </c>
      <c r="H255" s="10">
        <v>1699.89</v>
      </c>
    </row>
    <row r="256" spans="1:8" x14ac:dyDescent="0.25">
      <c r="A256" s="13" t="s">
        <v>674</v>
      </c>
      <c r="B256" s="8">
        <v>45482</v>
      </c>
      <c r="C256" s="9" t="s">
        <v>13</v>
      </c>
      <c r="D256" s="9" t="s">
        <v>23</v>
      </c>
      <c r="E256" s="10">
        <v>91.86</v>
      </c>
      <c r="F256" s="11">
        <v>15</v>
      </c>
      <c r="G256" s="11">
        <v>26</v>
      </c>
      <c r="H256" s="10">
        <v>1642.44</v>
      </c>
    </row>
    <row r="257" spans="1:8" x14ac:dyDescent="0.25">
      <c r="A257" s="13" t="s">
        <v>676</v>
      </c>
      <c r="B257" s="8">
        <v>44985</v>
      </c>
      <c r="C257" s="9" t="s">
        <v>13</v>
      </c>
      <c r="D257" s="9" t="s">
        <v>23</v>
      </c>
      <c r="E257" s="10">
        <v>4011.18</v>
      </c>
      <c r="F257" s="11">
        <v>13</v>
      </c>
      <c r="G257" s="11">
        <v>39</v>
      </c>
      <c r="H257" s="10">
        <v>286.27</v>
      </c>
    </row>
    <row r="258" spans="1:8" x14ac:dyDescent="0.25">
      <c r="A258" s="13" t="s">
        <v>677</v>
      </c>
      <c r="B258" s="8">
        <v>45061</v>
      </c>
      <c r="C258" s="9" t="s">
        <v>13</v>
      </c>
      <c r="D258" s="9" t="s">
        <v>23</v>
      </c>
      <c r="E258" s="10">
        <v>3727.65</v>
      </c>
      <c r="F258" s="11">
        <v>33</v>
      </c>
      <c r="G258" s="11">
        <v>40</v>
      </c>
      <c r="H258" s="10">
        <v>613.41</v>
      </c>
    </row>
    <row r="259" spans="1:8" x14ac:dyDescent="0.25">
      <c r="A259" s="13" t="s">
        <v>691</v>
      </c>
      <c r="B259" s="8">
        <v>45132</v>
      </c>
      <c r="C259" s="9" t="s">
        <v>13</v>
      </c>
      <c r="D259" s="9" t="s">
        <v>23</v>
      </c>
      <c r="E259" s="10">
        <v>1704.1</v>
      </c>
      <c r="F259" s="11">
        <v>27</v>
      </c>
      <c r="G259" s="11">
        <v>17</v>
      </c>
      <c r="H259" s="10">
        <v>1824.27</v>
      </c>
    </row>
    <row r="260" spans="1:8" x14ac:dyDescent="0.25">
      <c r="A260" s="13" t="s">
        <v>709</v>
      </c>
      <c r="B260" s="8">
        <v>45102</v>
      </c>
      <c r="C260" s="9" t="s">
        <v>13</v>
      </c>
      <c r="D260" s="9" t="s">
        <v>23</v>
      </c>
      <c r="E260" s="10">
        <v>2444.5700000000002</v>
      </c>
      <c r="F260" s="11">
        <v>18</v>
      </c>
      <c r="G260" s="11">
        <v>22</v>
      </c>
      <c r="H260" s="10">
        <v>1353.85</v>
      </c>
    </row>
    <row r="261" spans="1:8" x14ac:dyDescent="0.25">
      <c r="A261" s="13" t="s">
        <v>3919</v>
      </c>
      <c r="B261" s="8">
        <v>45340</v>
      </c>
      <c r="C261" s="9" t="s">
        <v>13</v>
      </c>
      <c r="D261" s="9" t="s">
        <v>23</v>
      </c>
      <c r="E261" s="10">
        <v>4417.6499999999996</v>
      </c>
      <c r="F261" s="11">
        <v>44</v>
      </c>
      <c r="G261" s="11">
        <v>19</v>
      </c>
      <c r="H261" s="10">
        <v>326.76</v>
      </c>
    </row>
    <row r="262" spans="1:8" x14ac:dyDescent="0.25">
      <c r="A262" s="13" t="s">
        <v>3920</v>
      </c>
      <c r="B262" s="8">
        <v>45545</v>
      </c>
      <c r="C262" s="9" t="s">
        <v>13</v>
      </c>
      <c r="D262" s="9" t="s">
        <v>23</v>
      </c>
      <c r="E262" s="10">
        <v>4064.15</v>
      </c>
      <c r="F262" s="11">
        <v>46</v>
      </c>
      <c r="G262" s="11">
        <v>20</v>
      </c>
      <c r="H262" s="10">
        <v>622.95000000000005</v>
      </c>
    </row>
    <row r="263" spans="1:8" x14ac:dyDescent="0.25">
      <c r="A263" s="13" t="s">
        <v>769</v>
      </c>
      <c r="B263" s="8">
        <v>45186</v>
      </c>
      <c r="C263" s="9" t="s">
        <v>13</v>
      </c>
      <c r="D263" s="9" t="s">
        <v>23</v>
      </c>
      <c r="E263" s="10">
        <v>2925.26</v>
      </c>
      <c r="F263" s="11">
        <v>36</v>
      </c>
      <c r="G263" s="11">
        <v>21</v>
      </c>
      <c r="H263" s="10">
        <v>369.46</v>
      </c>
    </row>
    <row r="264" spans="1:8" x14ac:dyDescent="0.25">
      <c r="A264" s="13" t="s">
        <v>777</v>
      </c>
      <c r="B264" s="8">
        <v>45050</v>
      </c>
      <c r="C264" s="9" t="s">
        <v>13</v>
      </c>
      <c r="D264" s="9" t="s">
        <v>23</v>
      </c>
      <c r="E264" s="10">
        <v>3475.41</v>
      </c>
      <c r="F264" s="11">
        <v>1</v>
      </c>
      <c r="G264" s="11">
        <v>32</v>
      </c>
      <c r="H264" s="10">
        <v>1732.75</v>
      </c>
    </row>
    <row r="265" spans="1:8" x14ac:dyDescent="0.25">
      <c r="A265" s="13" t="s">
        <v>779</v>
      </c>
      <c r="B265" s="8">
        <v>45077</v>
      </c>
      <c r="C265" s="9" t="s">
        <v>13</v>
      </c>
      <c r="D265" s="9" t="s">
        <v>23</v>
      </c>
      <c r="E265" s="10">
        <v>4697.2700000000004</v>
      </c>
      <c r="F265" s="11">
        <v>41</v>
      </c>
      <c r="G265" s="11">
        <v>49</v>
      </c>
      <c r="H265" s="10">
        <v>1686.33</v>
      </c>
    </row>
    <row r="266" spans="1:8" x14ac:dyDescent="0.25">
      <c r="A266" s="13" t="s">
        <v>792</v>
      </c>
      <c r="B266" s="8">
        <v>45111</v>
      </c>
      <c r="C266" s="9" t="s">
        <v>13</v>
      </c>
      <c r="D266" s="9" t="s">
        <v>23</v>
      </c>
      <c r="E266" s="10">
        <v>562.79999999999995</v>
      </c>
      <c r="F266" s="11">
        <v>6</v>
      </c>
      <c r="G266" s="11">
        <v>35</v>
      </c>
      <c r="H266" s="10">
        <v>1979.08</v>
      </c>
    </row>
    <row r="267" spans="1:8" x14ac:dyDescent="0.25">
      <c r="A267" s="13" t="s">
        <v>825</v>
      </c>
      <c r="B267" s="8">
        <v>45298</v>
      </c>
      <c r="C267" s="9" t="s">
        <v>13</v>
      </c>
      <c r="D267" s="9" t="s">
        <v>23</v>
      </c>
      <c r="E267" s="10">
        <v>610.53</v>
      </c>
      <c r="F267" s="11">
        <v>27</v>
      </c>
      <c r="G267" s="11">
        <v>9</v>
      </c>
      <c r="H267" s="10">
        <v>1833.67</v>
      </c>
    </row>
    <row r="268" spans="1:8" x14ac:dyDescent="0.25">
      <c r="A268" s="13" t="s">
        <v>832</v>
      </c>
      <c r="B268" s="8">
        <v>45540</v>
      </c>
      <c r="C268" s="9" t="s">
        <v>13</v>
      </c>
      <c r="D268" s="9" t="s">
        <v>23</v>
      </c>
      <c r="E268" s="10">
        <v>2394.21</v>
      </c>
      <c r="F268" s="11">
        <v>10</v>
      </c>
      <c r="G268" s="11">
        <v>30</v>
      </c>
      <c r="H268" s="10">
        <v>1184.17</v>
      </c>
    </row>
    <row r="269" spans="1:8" x14ac:dyDescent="0.25">
      <c r="A269" s="13" t="s">
        <v>853</v>
      </c>
      <c r="B269" s="8">
        <v>45293</v>
      </c>
      <c r="C269" s="9" t="s">
        <v>13</v>
      </c>
      <c r="D269" s="9" t="s">
        <v>23</v>
      </c>
      <c r="E269" s="10">
        <v>2738.06</v>
      </c>
      <c r="F269" s="11">
        <v>27</v>
      </c>
      <c r="G269" s="11">
        <v>10</v>
      </c>
      <c r="H269" s="10">
        <v>1530.62</v>
      </c>
    </row>
    <row r="270" spans="1:8" x14ac:dyDescent="0.25">
      <c r="A270" s="13" t="s">
        <v>862</v>
      </c>
      <c r="B270" s="8">
        <v>45089</v>
      </c>
      <c r="C270" s="9" t="s">
        <v>13</v>
      </c>
      <c r="D270" s="9" t="s">
        <v>23</v>
      </c>
      <c r="E270" s="10">
        <v>4987.84</v>
      </c>
      <c r="F270" s="11">
        <v>36</v>
      </c>
      <c r="G270" s="11">
        <v>22</v>
      </c>
      <c r="H270" s="10">
        <v>1007.52</v>
      </c>
    </row>
    <row r="271" spans="1:8" x14ac:dyDescent="0.25">
      <c r="A271" s="13" t="s">
        <v>896</v>
      </c>
      <c r="B271" s="8">
        <v>45293</v>
      </c>
      <c r="C271" s="9" t="s">
        <v>13</v>
      </c>
      <c r="D271" s="9" t="s">
        <v>23</v>
      </c>
      <c r="E271" s="10">
        <v>514.27</v>
      </c>
      <c r="F271" s="11">
        <v>18</v>
      </c>
      <c r="G271" s="11">
        <v>13</v>
      </c>
      <c r="H271" s="10">
        <v>1260.46</v>
      </c>
    </row>
    <row r="272" spans="1:8" x14ac:dyDescent="0.25">
      <c r="A272" s="13" t="s">
        <v>901</v>
      </c>
      <c r="B272" s="8">
        <v>45551</v>
      </c>
      <c r="C272" s="9" t="s">
        <v>13</v>
      </c>
      <c r="D272" s="9" t="s">
        <v>23</v>
      </c>
      <c r="E272" s="10">
        <v>212.21</v>
      </c>
      <c r="F272" s="11">
        <v>48</v>
      </c>
      <c r="G272" s="11">
        <v>6</v>
      </c>
      <c r="H272" s="10">
        <v>1123.5999999999999</v>
      </c>
    </row>
    <row r="273" spans="1:8" x14ac:dyDescent="0.25">
      <c r="A273" s="13" t="s">
        <v>907</v>
      </c>
      <c r="B273" s="8">
        <v>45023</v>
      </c>
      <c r="C273" s="9" t="s">
        <v>13</v>
      </c>
      <c r="D273" s="9" t="s">
        <v>23</v>
      </c>
      <c r="E273" s="10">
        <v>2522.87</v>
      </c>
      <c r="F273" s="11">
        <v>25</v>
      </c>
      <c r="G273" s="11">
        <v>38</v>
      </c>
      <c r="H273" s="10">
        <v>1603.77</v>
      </c>
    </row>
    <row r="274" spans="1:8" x14ac:dyDescent="0.25">
      <c r="A274" s="13" t="s">
        <v>923</v>
      </c>
      <c r="B274" s="8">
        <v>45267</v>
      </c>
      <c r="C274" s="9" t="s">
        <v>13</v>
      </c>
      <c r="D274" s="9" t="s">
        <v>23</v>
      </c>
      <c r="E274" s="10">
        <v>4668.49</v>
      </c>
      <c r="F274" s="11">
        <v>49</v>
      </c>
      <c r="G274" s="11">
        <v>16</v>
      </c>
      <c r="H274" s="10">
        <v>1211.3499999999999</v>
      </c>
    </row>
    <row r="275" spans="1:8" x14ac:dyDescent="0.25">
      <c r="A275" s="13" t="s">
        <v>963</v>
      </c>
      <c r="B275" s="8">
        <v>44952</v>
      </c>
      <c r="C275" s="9" t="s">
        <v>13</v>
      </c>
      <c r="D275" s="9" t="s">
        <v>23</v>
      </c>
      <c r="E275" s="10">
        <v>4411.17</v>
      </c>
      <c r="F275" s="11">
        <v>4</v>
      </c>
      <c r="G275" s="11">
        <v>12</v>
      </c>
      <c r="H275" s="10">
        <v>206.61</v>
      </c>
    </row>
    <row r="276" spans="1:8" x14ac:dyDescent="0.25">
      <c r="A276" s="13" t="s">
        <v>971</v>
      </c>
      <c r="B276" s="8">
        <v>45432</v>
      </c>
      <c r="C276" s="9" t="s">
        <v>13</v>
      </c>
      <c r="D276" s="9" t="s">
        <v>23</v>
      </c>
      <c r="E276" s="10">
        <v>3927.98</v>
      </c>
      <c r="F276" s="11">
        <v>30</v>
      </c>
      <c r="G276" s="11">
        <v>37</v>
      </c>
      <c r="H276" s="10">
        <v>163.81</v>
      </c>
    </row>
    <row r="277" spans="1:8" x14ac:dyDescent="0.25">
      <c r="A277" s="13" t="s">
        <v>989</v>
      </c>
      <c r="B277" s="8">
        <v>45552</v>
      </c>
      <c r="C277" s="9" t="s">
        <v>13</v>
      </c>
      <c r="D277" s="9" t="s">
        <v>23</v>
      </c>
      <c r="E277" s="10">
        <v>2399.98</v>
      </c>
      <c r="F277" s="11">
        <v>44</v>
      </c>
      <c r="G277" s="11">
        <v>43</v>
      </c>
      <c r="H277" s="10">
        <v>857.03</v>
      </c>
    </row>
    <row r="278" spans="1:8" x14ac:dyDescent="0.25">
      <c r="A278" s="13" t="s">
        <v>991</v>
      </c>
      <c r="B278" s="8">
        <v>45480</v>
      </c>
      <c r="C278" s="9" t="s">
        <v>13</v>
      </c>
      <c r="D278" s="9" t="s">
        <v>23</v>
      </c>
      <c r="E278" s="10">
        <v>2795.92</v>
      </c>
      <c r="F278" s="11">
        <v>12</v>
      </c>
      <c r="G278" s="11">
        <v>4</v>
      </c>
      <c r="H278" s="10">
        <v>362.45</v>
      </c>
    </row>
    <row r="279" spans="1:8" x14ac:dyDescent="0.25">
      <c r="A279" s="13" t="s">
        <v>1014</v>
      </c>
      <c r="B279" s="8">
        <v>44953</v>
      </c>
      <c r="C279" s="9" t="s">
        <v>13</v>
      </c>
      <c r="D279" s="9" t="s">
        <v>23</v>
      </c>
      <c r="E279" s="10">
        <v>2031.19</v>
      </c>
      <c r="F279" s="11">
        <v>38</v>
      </c>
      <c r="G279" s="11">
        <v>13</v>
      </c>
      <c r="H279" s="10">
        <v>1624.56</v>
      </c>
    </row>
    <row r="280" spans="1:8" x14ac:dyDescent="0.25">
      <c r="A280" s="13" t="s">
        <v>1041</v>
      </c>
      <c r="B280" s="8">
        <v>44988</v>
      </c>
      <c r="C280" s="9" t="s">
        <v>13</v>
      </c>
      <c r="D280" s="9" t="s">
        <v>23</v>
      </c>
      <c r="E280" s="10">
        <v>299.89999999999998</v>
      </c>
      <c r="F280" s="11">
        <v>5</v>
      </c>
      <c r="G280" s="11">
        <v>24</v>
      </c>
      <c r="H280" s="10">
        <v>1239.52</v>
      </c>
    </row>
    <row r="281" spans="1:8" x14ac:dyDescent="0.25">
      <c r="A281" s="13" t="s">
        <v>1042</v>
      </c>
      <c r="B281" s="8">
        <v>45146</v>
      </c>
      <c r="C281" s="9" t="s">
        <v>13</v>
      </c>
      <c r="D281" s="9" t="s">
        <v>23</v>
      </c>
      <c r="E281" s="10">
        <v>3990.58</v>
      </c>
      <c r="F281" s="11">
        <v>31</v>
      </c>
      <c r="G281" s="11">
        <v>44</v>
      </c>
      <c r="H281" s="10">
        <v>1035.93</v>
      </c>
    </row>
    <row r="282" spans="1:8" x14ac:dyDescent="0.25">
      <c r="A282" s="13" t="s">
        <v>1080</v>
      </c>
      <c r="B282" s="8">
        <v>44912</v>
      </c>
      <c r="C282" s="9" t="s">
        <v>13</v>
      </c>
      <c r="D282" s="9" t="s">
        <v>23</v>
      </c>
      <c r="E282" s="10">
        <v>2555.4499999999998</v>
      </c>
      <c r="F282" s="11">
        <v>27</v>
      </c>
      <c r="G282" s="11">
        <v>17</v>
      </c>
      <c r="H282" s="10">
        <v>1564.32</v>
      </c>
    </row>
    <row r="283" spans="1:8" x14ac:dyDescent="0.25">
      <c r="A283" s="13" t="s">
        <v>1098</v>
      </c>
      <c r="B283" s="8">
        <v>45498</v>
      </c>
      <c r="C283" s="9" t="s">
        <v>13</v>
      </c>
      <c r="D283" s="9" t="s">
        <v>23</v>
      </c>
      <c r="E283" s="10">
        <v>3090.3</v>
      </c>
      <c r="F283" s="11">
        <v>20</v>
      </c>
      <c r="G283" s="11">
        <v>18</v>
      </c>
      <c r="H283" s="10">
        <v>1323.39</v>
      </c>
    </row>
    <row r="284" spans="1:8" x14ac:dyDescent="0.25">
      <c r="A284" s="13" t="s">
        <v>1100</v>
      </c>
      <c r="B284" s="8">
        <v>45452</v>
      </c>
      <c r="C284" s="9" t="s">
        <v>13</v>
      </c>
      <c r="D284" s="9" t="s">
        <v>23</v>
      </c>
      <c r="E284" s="10">
        <v>1380.42</v>
      </c>
      <c r="F284" s="11">
        <v>31</v>
      </c>
      <c r="G284" s="11">
        <v>37</v>
      </c>
      <c r="H284" s="10">
        <v>828.3</v>
      </c>
    </row>
    <row r="285" spans="1:8" x14ac:dyDescent="0.25">
      <c r="A285" s="13" t="s">
        <v>1122</v>
      </c>
      <c r="B285" s="8">
        <v>45138</v>
      </c>
      <c r="C285" s="9" t="s">
        <v>13</v>
      </c>
      <c r="D285" s="9" t="s">
        <v>23</v>
      </c>
      <c r="E285" s="10">
        <v>1841.91</v>
      </c>
      <c r="F285" s="11">
        <v>13</v>
      </c>
      <c r="G285" s="11">
        <v>38</v>
      </c>
      <c r="H285" s="10">
        <v>1852.78</v>
      </c>
    </row>
    <row r="286" spans="1:8" x14ac:dyDescent="0.25">
      <c r="A286" s="13" t="s">
        <v>1127</v>
      </c>
      <c r="B286" s="8">
        <v>45197</v>
      </c>
      <c r="C286" s="9" t="s">
        <v>13</v>
      </c>
      <c r="D286" s="9" t="s">
        <v>23</v>
      </c>
      <c r="E286" s="10">
        <v>287.83999999999997</v>
      </c>
      <c r="F286" s="11">
        <v>34</v>
      </c>
      <c r="G286" s="11">
        <v>28</v>
      </c>
      <c r="H286" s="10">
        <v>1417.07</v>
      </c>
    </row>
    <row r="287" spans="1:8" x14ac:dyDescent="0.25">
      <c r="A287" s="13" t="s">
        <v>1144</v>
      </c>
      <c r="B287" s="8">
        <v>45003</v>
      </c>
      <c r="C287" s="9" t="s">
        <v>13</v>
      </c>
      <c r="D287" s="9" t="s">
        <v>23</v>
      </c>
      <c r="E287" s="10">
        <v>2477.85</v>
      </c>
      <c r="F287" s="11">
        <v>26</v>
      </c>
      <c r="G287" s="11">
        <v>44</v>
      </c>
      <c r="H287" s="10">
        <v>334.53</v>
      </c>
    </row>
    <row r="288" spans="1:8" x14ac:dyDescent="0.25">
      <c r="A288" s="13" t="s">
        <v>1162</v>
      </c>
      <c r="B288" s="8">
        <v>45116</v>
      </c>
      <c r="C288" s="9" t="s">
        <v>13</v>
      </c>
      <c r="D288" s="9" t="s">
        <v>23</v>
      </c>
      <c r="E288" s="10">
        <v>2988.61</v>
      </c>
      <c r="F288" s="11">
        <v>8</v>
      </c>
      <c r="G288" s="11">
        <v>16</v>
      </c>
      <c r="H288" s="10">
        <v>820.98</v>
      </c>
    </row>
    <row r="289" spans="1:8" x14ac:dyDescent="0.25">
      <c r="A289" s="13" t="s">
        <v>1192</v>
      </c>
      <c r="B289" s="8">
        <v>45054</v>
      </c>
      <c r="C289" s="9" t="s">
        <v>13</v>
      </c>
      <c r="D289" s="9" t="s">
        <v>23</v>
      </c>
      <c r="E289" s="10">
        <v>695.01</v>
      </c>
      <c r="F289" s="11">
        <v>25</v>
      </c>
      <c r="G289" s="11">
        <v>15</v>
      </c>
      <c r="H289" s="10">
        <v>191.57</v>
      </c>
    </row>
    <row r="290" spans="1:8" x14ac:dyDescent="0.25">
      <c r="A290" s="13" t="s">
        <v>3921</v>
      </c>
      <c r="B290" s="8">
        <v>45066</v>
      </c>
      <c r="C290" s="9" t="s">
        <v>13</v>
      </c>
      <c r="D290" s="9" t="s">
        <v>23</v>
      </c>
      <c r="E290" s="10">
        <v>171.83</v>
      </c>
      <c r="F290" s="11">
        <v>14</v>
      </c>
      <c r="G290" s="11">
        <v>26</v>
      </c>
      <c r="H290" s="10">
        <v>228.81</v>
      </c>
    </row>
    <row r="291" spans="1:8" x14ac:dyDescent="0.25">
      <c r="A291" s="13" t="s">
        <v>1220</v>
      </c>
      <c r="B291" s="8">
        <v>45063</v>
      </c>
      <c r="C291" s="9" t="s">
        <v>13</v>
      </c>
      <c r="D291" s="9" t="s">
        <v>23</v>
      </c>
      <c r="E291" s="10">
        <v>1575.84</v>
      </c>
      <c r="F291" s="11">
        <v>37</v>
      </c>
      <c r="G291" s="11">
        <v>34</v>
      </c>
      <c r="H291" s="10">
        <v>166.74</v>
      </c>
    </row>
    <row r="292" spans="1:8" x14ac:dyDescent="0.25">
      <c r="A292" s="13" t="s">
        <v>1233</v>
      </c>
      <c r="B292" s="8">
        <v>45206</v>
      </c>
      <c r="C292" s="9" t="s">
        <v>13</v>
      </c>
      <c r="D292" s="9" t="s">
        <v>23</v>
      </c>
      <c r="E292" s="10">
        <v>220.23</v>
      </c>
      <c r="F292" s="11">
        <v>6</v>
      </c>
      <c r="G292" s="11">
        <v>44</v>
      </c>
      <c r="H292" s="10">
        <v>1410.73</v>
      </c>
    </row>
    <row r="293" spans="1:8" x14ac:dyDescent="0.25">
      <c r="A293" s="13" t="s">
        <v>1248</v>
      </c>
      <c r="B293" s="8">
        <v>45352</v>
      </c>
      <c r="C293" s="9" t="s">
        <v>13</v>
      </c>
      <c r="D293" s="9" t="s">
        <v>23</v>
      </c>
      <c r="E293" s="10">
        <v>1614.92</v>
      </c>
      <c r="F293" s="11">
        <v>24</v>
      </c>
      <c r="G293" s="11">
        <v>26</v>
      </c>
      <c r="H293" s="10">
        <v>1880.3</v>
      </c>
    </row>
    <row r="294" spans="1:8" x14ac:dyDescent="0.25">
      <c r="A294" s="13" t="s">
        <v>1257</v>
      </c>
      <c r="B294" s="8">
        <v>45254</v>
      </c>
      <c r="C294" s="9" t="s">
        <v>13</v>
      </c>
      <c r="D294" s="9" t="s">
        <v>23</v>
      </c>
      <c r="E294" s="10">
        <v>2639.73</v>
      </c>
      <c r="F294" s="11">
        <v>46</v>
      </c>
      <c r="G294" s="11">
        <v>30</v>
      </c>
      <c r="H294" s="10">
        <v>1555.72</v>
      </c>
    </row>
    <row r="295" spans="1:8" x14ac:dyDescent="0.25">
      <c r="A295" s="13" t="s">
        <v>1267</v>
      </c>
      <c r="B295" s="8">
        <v>45123</v>
      </c>
      <c r="C295" s="9" t="s">
        <v>13</v>
      </c>
      <c r="D295" s="9" t="s">
        <v>23</v>
      </c>
      <c r="E295" s="10">
        <v>4708.43</v>
      </c>
      <c r="F295" s="11">
        <v>16</v>
      </c>
      <c r="G295" s="11">
        <v>24</v>
      </c>
      <c r="H295" s="10">
        <v>10.1</v>
      </c>
    </row>
    <row r="296" spans="1:8" x14ac:dyDescent="0.25">
      <c r="A296" s="13" t="s">
        <v>1282</v>
      </c>
      <c r="B296" s="8">
        <v>45103</v>
      </c>
      <c r="C296" s="9" t="s">
        <v>13</v>
      </c>
      <c r="D296" s="9" t="s">
        <v>23</v>
      </c>
      <c r="E296" s="10">
        <v>719.02</v>
      </c>
      <c r="F296" s="11">
        <v>3</v>
      </c>
      <c r="G296" s="11">
        <v>0</v>
      </c>
      <c r="H296" s="10">
        <v>411.07</v>
      </c>
    </row>
    <row r="297" spans="1:8" x14ac:dyDescent="0.25">
      <c r="A297" s="13" t="s">
        <v>1289</v>
      </c>
      <c r="B297" s="8">
        <v>45583</v>
      </c>
      <c r="C297" s="9" t="s">
        <v>13</v>
      </c>
      <c r="D297" s="9" t="s">
        <v>23</v>
      </c>
      <c r="E297" s="10">
        <v>4428.7700000000004</v>
      </c>
      <c r="F297" s="11">
        <v>21</v>
      </c>
      <c r="G297" s="11">
        <v>3</v>
      </c>
      <c r="H297" s="10">
        <v>1393.26</v>
      </c>
    </row>
    <row r="298" spans="1:8" x14ac:dyDescent="0.25">
      <c r="A298" s="13" t="s">
        <v>1358</v>
      </c>
      <c r="B298" s="8">
        <v>45434</v>
      </c>
      <c r="C298" s="9" t="s">
        <v>13</v>
      </c>
      <c r="D298" s="9" t="s">
        <v>23</v>
      </c>
      <c r="E298" s="10">
        <v>2685.02</v>
      </c>
      <c r="F298" s="11">
        <v>1</v>
      </c>
      <c r="G298" s="11">
        <v>27</v>
      </c>
      <c r="H298" s="10">
        <v>624.84</v>
      </c>
    </row>
    <row r="299" spans="1:8" x14ac:dyDescent="0.25">
      <c r="A299" s="13" t="s">
        <v>1374</v>
      </c>
      <c r="B299" s="8">
        <v>45457</v>
      </c>
      <c r="C299" s="9" t="s">
        <v>13</v>
      </c>
      <c r="D299" s="9" t="s">
        <v>23</v>
      </c>
      <c r="E299" s="10">
        <v>2495.41</v>
      </c>
      <c r="F299" s="11">
        <v>49</v>
      </c>
      <c r="G299" s="11">
        <v>7</v>
      </c>
      <c r="H299" s="10">
        <v>888.37</v>
      </c>
    </row>
    <row r="300" spans="1:8" x14ac:dyDescent="0.25">
      <c r="A300" s="13" t="s">
        <v>1412</v>
      </c>
      <c r="B300" s="8">
        <v>45070</v>
      </c>
      <c r="C300" s="9" t="s">
        <v>13</v>
      </c>
      <c r="D300" s="9" t="s">
        <v>23</v>
      </c>
      <c r="E300" s="10">
        <v>357.41</v>
      </c>
      <c r="F300" s="11">
        <v>21</v>
      </c>
      <c r="G300" s="11">
        <v>29</v>
      </c>
      <c r="H300" s="10">
        <v>147.85</v>
      </c>
    </row>
    <row r="301" spans="1:8" x14ac:dyDescent="0.25">
      <c r="A301" s="13" t="s">
        <v>1418</v>
      </c>
      <c r="B301" s="8">
        <v>44906</v>
      </c>
      <c r="C301" s="9" t="s">
        <v>13</v>
      </c>
      <c r="D301" s="9" t="s">
        <v>23</v>
      </c>
      <c r="E301" s="10">
        <v>2311.42</v>
      </c>
      <c r="F301" s="11">
        <v>41</v>
      </c>
      <c r="G301" s="11">
        <v>27</v>
      </c>
      <c r="H301" s="10">
        <v>1462.44</v>
      </c>
    </row>
    <row r="302" spans="1:8" x14ac:dyDescent="0.25">
      <c r="A302" s="13" t="s">
        <v>1419</v>
      </c>
      <c r="B302" s="8">
        <v>45464</v>
      </c>
      <c r="C302" s="9" t="s">
        <v>13</v>
      </c>
      <c r="D302" s="9" t="s">
        <v>23</v>
      </c>
      <c r="E302" s="10">
        <v>1987.93</v>
      </c>
      <c r="F302" s="11">
        <v>49</v>
      </c>
      <c r="G302" s="11">
        <v>20</v>
      </c>
      <c r="H302" s="10">
        <v>487.58</v>
      </c>
    </row>
    <row r="303" spans="1:8" x14ac:dyDescent="0.25">
      <c r="A303" s="13" t="s">
        <v>1440</v>
      </c>
      <c r="B303" s="8">
        <v>45229</v>
      </c>
      <c r="C303" s="9" t="s">
        <v>13</v>
      </c>
      <c r="D303" s="9" t="s">
        <v>23</v>
      </c>
      <c r="E303" s="10">
        <v>432.05</v>
      </c>
      <c r="F303" s="11">
        <v>27</v>
      </c>
      <c r="G303" s="11">
        <v>25</v>
      </c>
      <c r="H303" s="10">
        <v>1120.3</v>
      </c>
    </row>
    <row r="304" spans="1:8" x14ac:dyDescent="0.25">
      <c r="A304" s="13" t="s">
        <v>1492</v>
      </c>
      <c r="B304" s="8">
        <v>45527</v>
      </c>
      <c r="C304" s="9" t="s">
        <v>13</v>
      </c>
      <c r="D304" s="9" t="s">
        <v>23</v>
      </c>
      <c r="E304" s="10">
        <v>1415.72</v>
      </c>
      <c r="F304" s="11">
        <v>41</v>
      </c>
      <c r="G304" s="11">
        <v>11</v>
      </c>
      <c r="H304" s="10">
        <v>1440.87</v>
      </c>
    </row>
    <row r="305" spans="1:8" x14ac:dyDescent="0.25">
      <c r="A305" s="13" t="s">
        <v>1505</v>
      </c>
      <c r="B305" s="8">
        <v>45438</v>
      </c>
      <c r="C305" s="9" t="s">
        <v>13</v>
      </c>
      <c r="D305" s="9" t="s">
        <v>23</v>
      </c>
      <c r="E305" s="10">
        <v>1991.96</v>
      </c>
      <c r="F305" s="11">
        <v>39</v>
      </c>
      <c r="G305" s="11">
        <v>45</v>
      </c>
      <c r="H305" s="10">
        <v>711.25</v>
      </c>
    </row>
    <row r="306" spans="1:8" x14ac:dyDescent="0.25">
      <c r="A306" s="13" t="s">
        <v>1511</v>
      </c>
      <c r="B306" s="8">
        <v>45012</v>
      </c>
      <c r="C306" s="9" t="s">
        <v>13</v>
      </c>
      <c r="D306" s="9" t="s">
        <v>23</v>
      </c>
      <c r="E306" s="10">
        <v>1156.26</v>
      </c>
      <c r="F306" s="11">
        <v>26</v>
      </c>
      <c r="G306" s="11">
        <v>0</v>
      </c>
      <c r="H306" s="10">
        <v>196.86</v>
      </c>
    </row>
    <row r="307" spans="1:8" x14ac:dyDescent="0.25">
      <c r="A307" s="13" t="s">
        <v>1546</v>
      </c>
      <c r="B307" s="8">
        <v>45150</v>
      </c>
      <c r="C307" s="9" t="s">
        <v>13</v>
      </c>
      <c r="D307" s="9" t="s">
        <v>23</v>
      </c>
      <c r="E307" s="10">
        <v>3011.23</v>
      </c>
      <c r="F307" s="11">
        <v>13</v>
      </c>
      <c r="G307" s="11">
        <v>47</v>
      </c>
      <c r="H307" s="10">
        <v>796.12</v>
      </c>
    </row>
    <row r="308" spans="1:8" x14ac:dyDescent="0.25">
      <c r="A308" s="13" t="s">
        <v>1679</v>
      </c>
      <c r="B308" s="8">
        <v>45604</v>
      </c>
      <c r="C308" s="9" t="s">
        <v>13</v>
      </c>
      <c r="D308" s="9" t="s">
        <v>23</v>
      </c>
      <c r="E308" s="10">
        <v>2545.2600000000002</v>
      </c>
      <c r="F308" s="11">
        <v>15</v>
      </c>
      <c r="G308" s="11">
        <v>19</v>
      </c>
      <c r="H308" s="10">
        <v>470.11</v>
      </c>
    </row>
    <row r="309" spans="1:8" x14ac:dyDescent="0.25">
      <c r="A309" s="13" t="s">
        <v>1699</v>
      </c>
      <c r="B309" s="8">
        <v>45060</v>
      </c>
      <c r="C309" s="9" t="s">
        <v>13</v>
      </c>
      <c r="D309" s="9" t="s">
        <v>23</v>
      </c>
      <c r="E309" s="10">
        <v>3207.17</v>
      </c>
      <c r="F309" s="11">
        <v>17</v>
      </c>
      <c r="G309" s="11">
        <v>9</v>
      </c>
      <c r="H309" s="10">
        <v>1347.83</v>
      </c>
    </row>
    <row r="310" spans="1:8" x14ac:dyDescent="0.25">
      <c r="A310" s="13" t="s">
        <v>1711</v>
      </c>
      <c r="B310" s="8">
        <v>45109</v>
      </c>
      <c r="C310" s="9" t="s">
        <v>13</v>
      </c>
      <c r="D310" s="9" t="s">
        <v>23</v>
      </c>
      <c r="E310" s="10">
        <v>970.7</v>
      </c>
      <c r="F310" s="11">
        <v>3</v>
      </c>
      <c r="G310" s="11">
        <v>38</v>
      </c>
      <c r="H310" s="10">
        <v>491.61</v>
      </c>
    </row>
    <row r="311" spans="1:8" x14ac:dyDescent="0.25">
      <c r="A311" s="13" t="s">
        <v>1732</v>
      </c>
      <c r="B311" s="8">
        <v>45303</v>
      </c>
      <c r="C311" s="9" t="s">
        <v>13</v>
      </c>
      <c r="D311" s="9" t="s">
        <v>23</v>
      </c>
      <c r="E311" s="10">
        <v>2638.08</v>
      </c>
      <c r="F311" s="11">
        <v>3</v>
      </c>
      <c r="G311" s="11">
        <v>41</v>
      </c>
      <c r="H311" s="10">
        <v>1074.78</v>
      </c>
    </row>
    <row r="312" spans="1:8" x14ac:dyDescent="0.25">
      <c r="A312" s="13" t="s">
        <v>1740</v>
      </c>
      <c r="B312" s="8">
        <v>45125</v>
      </c>
      <c r="C312" s="9" t="s">
        <v>13</v>
      </c>
      <c r="D312" s="9" t="s">
        <v>23</v>
      </c>
      <c r="E312" s="10">
        <v>3621.91</v>
      </c>
      <c r="F312" s="11">
        <v>39</v>
      </c>
      <c r="G312" s="11">
        <v>1</v>
      </c>
      <c r="H312" s="10">
        <v>471.55</v>
      </c>
    </row>
    <row r="313" spans="1:8" x14ac:dyDescent="0.25">
      <c r="A313" s="13" t="s">
        <v>1747</v>
      </c>
      <c r="B313" s="8">
        <v>45333</v>
      </c>
      <c r="C313" s="9" t="s">
        <v>13</v>
      </c>
      <c r="D313" s="9" t="s">
        <v>23</v>
      </c>
      <c r="E313" s="10">
        <v>2914.35</v>
      </c>
      <c r="F313" s="11">
        <v>28</v>
      </c>
      <c r="G313" s="11">
        <v>31</v>
      </c>
      <c r="H313" s="10">
        <v>1217.98</v>
      </c>
    </row>
    <row r="314" spans="1:8" x14ac:dyDescent="0.25">
      <c r="A314" s="13" t="s">
        <v>1793</v>
      </c>
      <c r="B314" s="8">
        <v>45442</v>
      </c>
      <c r="C314" s="9" t="s">
        <v>13</v>
      </c>
      <c r="D314" s="9" t="s">
        <v>23</v>
      </c>
      <c r="E314" s="10">
        <v>4608.5</v>
      </c>
      <c r="F314" s="11">
        <v>23</v>
      </c>
      <c r="G314" s="11">
        <v>42</v>
      </c>
      <c r="H314" s="10">
        <v>1777.93</v>
      </c>
    </row>
    <row r="315" spans="1:8" x14ac:dyDescent="0.25">
      <c r="A315" s="13" t="s">
        <v>3922</v>
      </c>
      <c r="B315" s="8">
        <v>44930</v>
      </c>
      <c r="C315" s="9" t="s">
        <v>13</v>
      </c>
      <c r="D315" s="9" t="s">
        <v>23</v>
      </c>
      <c r="E315" s="10">
        <v>4962.9799999999996</v>
      </c>
      <c r="F315" s="11">
        <v>37</v>
      </c>
      <c r="G315" s="11">
        <v>39</v>
      </c>
      <c r="H315" s="10">
        <v>28.24</v>
      </c>
    </row>
    <row r="316" spans="1:8" x14ac:dyDescent="0.25">
      <c r="A316" s="13" t="s">
        <v>1827</v>
      </c>
      <c r="B316" s="8">
        <v>44904</v>
      </c>
      <c r="C316" s="9" t="s">
        <v>13</v>
      </c>
      <c r="D316" s="9" t="s">
        <v>23</v>
      </c>
      <c r="E316" s="10">
        <v>2668.02</v>
      </c>
      <c r="F316" s="11">
        <v>50</v>
      </c>
      <c r="G316" s="11">
        <v>1</v>
      </c>
      <c r="H316" s="10">
        <v>1175.3599999999999</v>
      </c>
    </row>
    <row r="317" spans="1:8" x14ac:dyDescent="0.25">
      <c r="A317" s="13" t="s">
        <v>1849</v>
      </c>
      <c r="B317" s="8">
        <v>45191</v>
      </c>
      <c r="C317" s="9" t="s">
        <v>13</v>
      </c>
      <c r="D317" s="9" t="s">
        <v>23</v>
      </c>
      <c r="E317" s="10">
        <v>2965.76</v>
      </c>
      <c r="F317" s="11">
        <v>20</v>
      </c>
      <c r="G317" s="11">
        <v>35</v>
      </c>
      <c r="H317" s="10">
        <v>1766.55</v>
      </c>
    </row>
    <row r="318" spans="1:8" x14ac:dyDescent="0.25">
      <c r="A318" s="13" t="s">
        <v>1853</v>
      </c>
      <c r="B318" s="8">
        <v>45493</v>
      </c>
      <c r="C318" s="9" t="s">
        <v>13</v>
      </c>
      <c r="D318" s="9" t="s">
        <v>23</v>
      </c>
      <c r="E318" s="10">
        <v>1949.59</v>
      </c>
      <c r="F318" s="11">
        <v>11</v>
      </c>
      <c r="G318" s="11">
        <v>14</v>
      </c>
      <c r="H318" s="10">
        <v>1060.07</v>
      </c>
    </row>
    <row r="319" spans="1:8" x14ac:dyDescent="0.25">
      <c r="A319" s="13" t="s">
        <v>1858</v>
      </c>
      <c r="B319" s="8">
        <v>45170</v>
      </c>
      <c r="C319" s="9" t="s">
        <v>13</v>
      </c>
      <c r="D319" s="9" t="s">
        <v>23</v>
      </c>
      <c r="E319" s="10">
        <v>2515.77</v>
      </c>
      <c r="F319" s="11">
        <v>49</v>
      </c>
      <c r="G319" s="11">
        <v>22</v>
      </c>
      <c r="H319" s="10">
        <v>1536.88</v>
      </c>
    </row>
    <row r="320" spans="1:8" x14ac:dyDescent="0.25">
      <c r="A320" s="13" t="s">
        <v>1881</v>
      </c>
      <c r="B320" s="8">
        <v>45374</v>
      </c>
      <c r="C320" s="9" t="s">
        <v>13</v>
      </c>
      <c r="D320" s="9" t="s">
        <v>23</v>
      </c>
      <c r="E320" s="10">
        <v>3339.55</v>
      </c>
      <c r="F320" s="11">
        <v>22</v>
      </c>
      <c r="G320" s="11">
        <v>3</v>
      </c>
      <c r="H320" s="10">
        <v>664.83</v>
      </c>
    </row>
    <row r="321" spans="1:8" x14ac:dyDescent="0.25">
      <c r="A321" s="13" t="s">
        <v>1891</v>
      </c>
      <c r="B321" s="8">
        <v>45351</v>
      </c>
      <c r="C321" s="9" t="s">
        <v>13</v>
      </c>
      <c r="D321" s="9" t="s">
        <v>23</v>
      </c>
      <c r="E321" s="10">
        <v>2632.72</v>
      </c>
      <c r="F321" s="11">
        <v>8</v>
      </c>
      <c r="G321" s="11">
        <v>16</v>
      </c>
      <c r="H321" s="10">
        <v>347.11</v>
      </c>
    </row>
    <row r="322" spans="1:8" x14ac:dyDescent="0.25">
      <c r="A322" s="13" t="s">
        <v>1906</v>
      </c>
      <c r="B322" s="8">
        <v>44949</v>
      </c>
      <c r="C322" s="9" t="s">
        <v>13</v>
      </c>
      <c r="D322" s="9" t="s">
        <v>23</v>
      </c>
      <c r="E322" s="10">
        <v>4932.54</v>
      </c>
      <c r="F322" s="11">
        <v>44</v>
      </c>
      <c r="G322" s="11">
        <v>17</v>
      </c>
      <c r="H322" s="10">
        <v>73.099999999999994</v>
      </c>
    </row>
    <row r="323" spans="1:8" x14ac:dyDescent="0.25">
      <c r="A323" s="13" t="s">
        <v>1907</v>
      </c>
      <c r="B323" s="8">
        <v>45282</v>
      </c>
      <c r="C323" s="9" t="s">
        <v>13</v>
      </c>
      <c r="D323" s="9" t="s">
        <v>23</v>
      </c>
      <c r="E323" s="10">
        <v>1420.51</v>
      </c>
      <c r="F323" s="11">
        <v>33</v>
      </c>
      <c r="G323" s="11">
        <v>22</v>
      </c>
      <c r="H323" s="10">
        <v>68.44</v>
      </c>
    </row>
    <row r="324" spans="1:8" x14ac:dyDescent="0.25">
      <c r="A324" s="13" t="s">
        <v>1927</v>
      </c>
      <c r="B324" s="8">
        <v>45480</v>
      </c>
      <c r="C324" s="9" t="s">
        <v>13</v>
      </c>
      <c r="D324" s="9" t="s">
        <v>23</v>
      </c>
      <c r="E324" s="10">
        <v>3393.27</v>
      </c>
      <c r="F324" s="11">
        <v>41</v>
      </c>
      <c r="G324" s="11">
        <v>25</v>
      </c>
      <c r="H324" s="10">
        <v>1365.66</v>
      </c>
    </row>
    <row r="325" spans="1:8" x14ac:dyDescent="0.25">
      <c r="A325" s="13" t="s">
        <v>3923</v>
      </c>
      <c r="B325" s="8">
        <v>45288</v>
      </c>
      <c r="C325" s="9" t="s">
        <v>13</v>
      </c>
      <c r="D325" s="9" t="s">
        <v>23</v>
      </c>
      <c r="E325" s="10">
        <v>2284.2600000000002</v>
      </c>
      <c r="F325" s="11">
        <v>38</v>
      </c>
      <c r="G325" s="11">
        <v>2</v>
      </c>
      <c r="H325" s="10">
        <v>1011.97</v>
      </c>
    </row>
    <row r="326" spans="1:8" x14ac:dyDescent="0.25">
      <c r="A326" s="13" t="s">
        <v>1942</v>
      </c>
      <c r="B326" s="8">
        <v>45312</v>
      </c>
      <c r="C326" s="9" t="s">
        <v>13</v>
      </c>
      <c r="D326" s="9" t="s">
        <v>23</v>
      </c>
      <c r="E326" s="10">
        <v>2535.42</v>
      </c>
      <c r="F326" s="11">
        <v>7</v>
      </c>
      <c r="G326" s="11">
        <v>8</v>
      </c>
      <c r="H326" s="10">
        <v>411.11</v>
      </c>
    </row>
    <row r="327" spans="1:8" x14ac:dyDescent="0.25">
      <c r="A327" s="13" t="s">
        <v>1960</v>
      </c>
      <c r="B327" s="8">
        <v>45380</v>
      </c>
      <c r="C327" s="9" t="s">
        <v>13</v>
      </c>
      <c r="D327" s="9" t="s">
        <v>23</v>
      </c>
      <c r="E327" s="10">
        <v>1537.55</v>
      </c>
      <c r="F327" s="11">
        <v>6</v>
      </c>
      <c r="G327" s="11">
        <v>35</v>
      </c>
      <c r="H327" s="10">
        <v>671.46</v>
      </c>
    </row>
    <row r="328" spans="1:8" x14ac:dyDescent="0.25">
      <c r="A328" s="13" t="s">
        <v>1961</v>
      </c>
      <c r="B328" s="8">
        <v>45248</v>
      </c>
      <c r="C328" s="9" t="s">
        <v>13</v>
      </c>
      <c r="D328" s="9" t="s">
        <v>23</v>
      </c>
      <c r="E328" s="10">
        <v>409.75</v>
      </c>
      <c r="F328" s="11">
        <v>43</v>
      </c>
      <c r="G328" s="11">
        <v>7</v>
      </c>
      <c r="H328" s="10">
        <v>541.20000000000005</v>
      </c>
    </row>
    <row r="329" spans="1:8" x14ac:dyDescent="0.25">
      <c r="A329" s="13" t="s">
        <v>1984</v>
      </c>
      <c r="B329" s="8">
        <v>45445</v>
      </c>
      <c r="C329" s="9" t="s">
        <v>13</v>
      </c>
      <c r="D329" s="9" t="s">
        <v>23</v>
      </c>
      <c r="E329" s="10">
        <v>1766.64</v>
      </c>
      <c r="F329" s="11">
        <v>41</v>
      </c>
      <c r="G329" s="11">
        <v>31</v>
      </c>
      <c r="H329" s="10">
        <v>831.08</v>
      </c>
    </row>
    <row r="330" spans="1:8" x14ac:dyDescent="0.25">
      <c r="A330" s="13" t="s">
        <v>2007</v>
      </c>
      <c r="B330" s="8">
        <v>45144</v>
      </c>
      <c r="C330" s="9" t="s">
        <v>13</v>
      </c>
      <c r="D330" s="9" t="s">
        <v>23</v>
      </c>
      <c r="E330" s="10">
        <v>743.19</v>
      </c>
      <c r="F330" s="11">
        <v>29</v>
      </c>
      <c r="G330" s="11">
        <v>14</v>
      </c>
      <c r="H330" s="10">
        <v>989.34</v>
      </c>
    </row>
    <row r="331" spans="1:8" x14ac:dyDescent="0.25">
      <c r="A331" s="13" t="s">
        <v>2057</v>
      </c>
      <c r="B331" s="8">
        <v>45509</v>
      </c>
      <c r="C331" s="9" t="s">
        <v>13</v>
      </c>
      <c r="D331" s="9" t="s">
        <v>23</v>
      </c>
      <c r="E331" s="10">
        <v>3364.36</v>
      </c>
      <c r="F331" s="11">
        <v>37</v>
      </c>
      <c r="G331" s="11">
        <v>14</v>
      </c>
      <c r="H331" s="10">
        <v>962.88</v>
      </c>
    </row>
    <row r="332" spans="1:8" x14ac:dyDescent="0.25">
      <c r="A332" s="13" t="s">
        <v>2121</v>
      </c>
      <c r="B332" s="8">
        <v>45328</v>
      </c>
      <c r="C332" s="9" t="s">
        <v>13</v>
      </c>
      <c r="D332" s="9" t="s">
        <v>23</v>
      </c>
      <c r="E332" s="10">
        <v>4201.8999999999996</v>
      </c>
      <c r="F332" s="11">
        <v>19</v>
      </c>
      <c r="G332" s="11">
        <v>13</v>
      </c>
      <c r="H332" s="10">
        <v>636.1</v>
      </c>
    </row>
    <row r="333" spans="1:8" x14ac:dyDescent="0.25">
      <c r="A333" s="13" t="s">
        <v>2126</v>
      </c>
      <c r="B333" s="8">
        <v>45488</v>
      </c>
      <c r="C333" s="9" t="s">
        <v>13</v>
      </c>
      <c r="D333" s="9" t="s">
        <v>23</v>
      </c>
      <c r="E333" s="10">
        <v>1624.08</v>
      </c>
      <c r="F333" s="11">
        <v>29</v>
      </c>
      <c r="G333" s="11">
        <v>39</v>
      </c>
      <c r="H333" s="10">
        <v>225.22</v>
      </c>
    </row>
    <row r="334" spans="1:8" x14ac:dyDescent="0.25">
      <c r="A334" s="13" t="s">
        <v>2129</v>
      </c>
      <c r="B334" s="8">
        <v>45053</v>
      </c>
      <c r="C334" s="9" t="s">
        <v>13</v>
      </c>
      <c r="D334" s="9" t="s">
        <v>23</v>
      </c>
      <c r="E334" s="10">
        <v>3434.77</v>
      </c>
      <c r="F334" s="11">
        <v>47</v>
      </c>
      <c r="G334" s="11">
        <v>35</v>
      </c>
      <c r="H334" s="10">
        <v>1999.47</v>
      </c>
    </row>
    <row r="335" spans="1:8" x14ac:dyDescent="0.25">
      <c r="A335" s="13" t="s">
        <v>2151</v>
      </c>
      <c r="B335" s="8">
        <v>45021</v>
      </c>
      <c r="C335" s="9" t="s">
        <v>13</v>
      </c>
      <c r="D335" s="9" t="s">
        <v>23</v>
      </c>
      <c r="E335" s="10">
        <v>1770.36</v>
      </c>
      <c r="F335" s="11">
        <v>7</v>
      </c>
      <c r="G335" s="11">
        <v>34</v>
      </c>
      <c r="H335" s="10">
        <v>866.02</v>
      </c>
    </row>
    <row r="336" spans="1:8" x14ac:dyDescent="0.25">
      <c r="A336" s="13" t="s">
        <v>2206</v>
      </c>
      <c r="B336" s="8">
        <v>45260</v>
      </c>
      <c r="C336" s="9" t="s">
        <v>13</v>
      </c>
      <c r="D336" s="9" t="s">
        <v>23</v>
      </c>
      <c r="E336" s="10">
        <v>4102.05</v>
      </c>
      <c r="F336" s="11">
        <v>24</v>
      </c>
      <c r="G336" s="11">
        <v>2</v>
      </c>
      <c r="H336" s="10">
        <v>1807.52</v>
      </c>
    </row>
    <row r="337" spans="1:8" x14ac:dyDescent="0.25">
      <c r="A337" s="13" t="s">
        <v>2212</v>
      </c>
      <c r="B337" s="8">
        <v>45410</v>
      </c>
      <c r="C337" s="9" t="s">
        <v>13</v>
      </c>
      <c r="D337" s="9" t="s">
        <v>23</v>
      </c>
      <c r="E337" s="10">
        <v>2823.68</v>
      </c>
      <c r="F337" s="11">
        <v>50</v>
      </c>
      <c r="G337" s="11">
        <v>39</v>
      </c>
      <c r="H337" s="10">
        <v>579.95000000000005</v>
      </c>
    </row>
    <row r="338" spans="1:8" x14ac:dyDescent="0.25">
      <c r="A338" s="13" t="s">
        <v>2219</v>
      </c>
      <c r="B338" s="8">
        <v>45138</v>
      </c>
      <c r="C338" s="9" t="s">
        <v>13</v>
      </c>
      <c r="D338" s="9" t="s">
        <v>23</v>
      </c>
      <c r="E338" s="10">
        <v>2371.36</v>
      </c>
      <c r="F338" s="11">
        <v>46</v>
      </c>
      <c r="G338" s="11">
        <v>43</v>
      </c>
      <c r="H338" s="10">
        <v>139.41999999999999</v>
      </c>
    </row>
    <row r="339" spans="1:8" x14ac:dyDescent="0.25">
      <c r="A339" s="13" t="s">
        <v>2234</v>
      </c>
      <c r="B339" s="8">
        <v>44911</v>
      </c>
      <c r="C339" s="9" t="s">
        <v>13</v>
      </c>
      <c r="D339" s="9" t="s">
        <v>23</v>
      </c>
      <c r="E339" s="10">
        <v>3794.04</v>
      </c>
      <c r="F339" s="11">
        <v>42</v>
      </c>
      <c r="G339" s="11">
        <v>15</v>
      </c>
      <c r="H339" s="10">
        <v>1803.1</v>
      </c>
    </row>
    <row r="340" spans="1:8" x14ac:dyDescent="0.25">
      <c r="A340" s="13" t="s">
        <v>2242</v>
      </c>
      <c r="B340" s="8">
        <v>45112</v>
      </c>
      <c r="C340" s="9" t="s">
        <v>13</v>
      </c>
      <c r="D340" s="9" t="s">
        <v>23</v>
      </c>
      <c r="E340" s="10">
        <v>618.70000000000005</v>
      </c>
      <c r="F340" s="11">
        <v>50</v>
      </c>
      <c r="G340" s="11">
        <v>47</v>
      </c>
      <c r="H340" s="10">
        <v>1481.16</v>
      </c>
    </row>
    <row r="341" spans="1:8" x14ac:dyDescent="0.25">
      <c r="A341" s="13" t="s">
        <v>2266</v>
      </c>
      <c r="B341" s="8">
        <v>45474</v>
      </c>
      <c r="C341" s="9" t="s">
        <v>13</v>
      </c>
      <c r="D341" s="9" t="s">
        <v>23</v>
      </c>
      <c r="E341" s="10">
        <v>1885.48</v>
      </c>
      <c r="F341" s="11">
        <v>24</v>
      </c>
      <c r="G341" s="11">
        <v>0</v>
      </c>
      <c r="H341" s="10">
        <v>720.72</v>
      </c>
    </row>
    <row r="342" spans="1:8" x14ac:dyDescent="0.25">
      <c r="A342" s="13" t="s">
        <v>2274</v>
      </c>
      <c r="B342" s="8">
        <v>45445</v>
      </c>
      <c r="C342" s="9" t="s">
        <v>13</v>
      </c>
      <c r="D342" s="9" t="s">
        <v>23</v>
      </c>
      <c r="E342" s="10">
        <v>98.55</v>
      </c>
      <c r="F342" s="11">
        <v>39</v>
      </c>
      <c r="G342" s="11">
        <v>40</v>
      </c>
      <c r="H342" s="10">
        <v>1676.09</v>
      </c>
    </row>
    <row r="343" spans="1:8" x14ac:dyDescent="0.25">
      <c r="A343" s="13" t="s">
        <v>2296</v>
      </c>
      <c r="B343" s="8">
        <v>45091</v>
      </c>
      <c r="C343" s="9" t="s">
        <v>13</v>
      </c>
      <c r="D343" s="9" t="s">
        <v>23</v>
      </c>
      <c r="E343" s="10">
        <v>2460.4499999999998</v>
      </c>
      <c r="F343" s="11">
        <v>3</v>
      </c>
      <c r="G343" s="11">
        <v>21</v>
      </c>
      <c r="H343" s="10">
        <v>127.37</v>
      </c>
    </row>
    <row r="344" spans="1:8" x14ac:dyDescent="0.25">
      <c r="A344" s="13" t="s">
        <v>2358</v>
      </c>
      <c r="B344" s="8">
        <v>45232</v>
      </c>
      <c r="C344" s="9" t="s">
        <v>13</v>
      </c>
      <c r="D344" s="9" t="s">
        <v>23</v>
      </c>
      <c r="E344" s="10">
        <v>1269.0999999999999</v>
      </c>
      <c r="F344" s="11">
        <v>17</v>
      </c>
      <c r="G344" s="11">
        <v>46</v>
      </c>
      <c r="H344" s="10">
        <v>1446.86</v>
      </c>
    </row>
    <row r="345" spans="1:8" x14ac:dyDescent="0.25">
      <c r="A345" s="13" t="s">
        <v>2380</v>
      </c>
      <c r="B345" s="8">
        <v>45549</v>
      </c>
      <c r="C345" s="9" t="s">
        <v>13</v>
      </c>
      <c r="D345" s="9" t="s">
        <v>23</v>
      </c>
      <c r="E345" s="10">
        <v>574.64</v>
      </c>
      <c r="F345" s="11">
        <v>17</v>
      </c>
      <c r="G345" s="11">
        <v>8</v>
      </c>
      <c r="H345" s="10">
        <v>55.21</v>
      </c>
    </row>
    <row r="346" spans="1:8" x14ac:dyDescent="0.25">
      <c r="A346" s="13" t="s">
        <v>2432</v>
      </c>
      <c r="B346" s="8">
        <v>45418</v>
      </c>
      <c r="C346" s="9" t="s">
        <v>13</v>
      </c>
      <c r="D346" s="9" t="s">
        <v>23</v>
      </c>
      <c r="E346" s="10">
        <v>86.82</v>
      </c>
      <c r="F346" s="11">
        <v>21</v>
      </c>
      <c r="G346" s="11">
        <v>40</v>
      </c>
      <c r="H346" s="10">
        <v>1262.95</v>
      </c>
    </row>
    <row r="347" spans="1:8" x14ac:dyDescent="0.25">
      <c r="A347" s="13" t="s">
        <v>2436</v>
      </c>
      <c r="B347" s="8">
        <v>45109</v>
      </c>
      <c r="C347" s="9" t="s">
        <v>13</v>
      </c>
      <c r="D347" s="9" t="s">
        <v>23</v>
      </c>
      <c r="E347" s="10">
        <v>4541.7700000000004</v>
      </c>
      <c r="F347" s="11">
        <v>9</v>
      </c>
      <c r="G347" s="11">
        <v>29</v>
      </c>
      <c r="H347" s="10">
        <v>551.95000000000005</v>
      </c>
    </row>
    <row r="348" spans="1:8" x14ac:dyDescent="0.25">
      <c r="A348" s="13" t="s">
        <v>2450</v>
      </c>
      <c r="B348" s="8">
        <v>45137</v>
      </c>
      <c r="C348" s="9" t="s">
        <v>13</v>
      </c>
      <c r="D348" s="9" t="s">
        <v>23</v>
      </c>
      <c r="E348" s="10">
        <v>1489.18</v>
      </c>
      <c r="F348" s="11">
        <v>35</v>
      </c>
      <c r="G348" s="11">
        <v>49</v>
      </c>
      <c r="H348" s="10">
        <v>1487.12</v>
      </c>
    </row>
    <row r="349" spans="1:8" x14ac:dyDescent="0.25">
      <c r="A349" s="13" t="s">
        <v>2452</v>
      </c>
      <c r="B349" s="8">
        <v>45268</v>
      </c>
      <c r="C349" s="9" t="s">
        <v>13</v>
      </c>
      <c r="D349" s="9" t="s">
        <v>23</v>
      </c>
      <c r="E349" s="10">
        <v>4507.49</v>
      </c>
      <c r="F349" s="11">
        <v>29</v>
      </c>
      <c r="G349" s="11">
        <v>30</v>
      </c>
      <c r="H349" s="10">
        <v>435.14</v>
      </c>
    </row>
    <row r="350" spans="1:8" x14ac:dyDescent="0.25">
      <c r="A350" s="13" t="s">
        <v>2493</v>
      </c>
      <c r="B350" s="8">
        <v>45100</v>
      </c>
      <c r="C350" s="9" t="s">
        <v>13</v>
      </c>
      <c r="D350" s="9" t="s">
        <v>23</v>
      </c>
      <c r="E350" s="10">
        <v>3578.13</v>
      </c>
      <c r="F350" s="11">
        <v>3</v>
      </c>
      <c r="G350" s="11">
        <v>34</v>
      </c>
      <c r="H350" s="10">
        <v>1200.5899999999999</v>
      </c>
    </row>
    <row r="351" spans="1:8" x14ac:dyDescent="0.25">
      <c r="A351" s="13" t="s">
        <v>2564</v>
      </c>
      <c r="B351" s="8">
        <v>44910</v>
      </c>
      <c r="C351" s="9" t="s">
        <v>13</v>
      </c>
      <c r="D351" s="9" t="s">
        <v>23</v>
      </c>
      <c r="E351" s="10">
        <v>2993.4</v>
      </c>
      <c r="F351" s="11">
        <v>6</v>
      </c>
      <c r="G351" s="11">
        <v>22</v>
      </c>
      <c r="H351" s="10">
        <v>940.95</v>
      </c>
    </row>
    <row r="352" spans="1:8" x14ac:dyDescent="0.25">
      <c r="A352" s="13" t="s">
        <v>2587</v>
      </c>
      <c r="B352" s="8">
        <v>45564</v>
      </c>
      <c r="C352" s="9" t="s">
        <v>13</v>
      </c>
      <c r="D352" s="9" t="s">
        <v>23</v>
      </c>
      <c r="E352" s="10">
        <v>4135.59</v>
      </c>
      <c r="F352" s="11">
        <v>34</v>
      </c>
      <c r="G352" s="11">
        <v>46</v>
      </c>
      <c r="H352" s="10">
        <v>1293.94</v>
      </c>
    </row>
    <row r="353" spans="1:8" x14ac:dyDescent="0.25">
      <c r="A353" s="13" t="s">
        <v>2606</v>
      </c>
      <c r="B353" s="8">
        <v>45054</v>
      </c>
      <c r="C353" s="9" t="s">
        <v>13</v>
      </c>
      <c r="D353" s="9" t="s">
        <v>23</v>
      </c>
      <c r="E353" s="10">
        <v>3833.2</v>
      </c>
      <c r="F353" s="11">
        <v>4</v>
      </c>
      <c r="G353" s="11">
        <v>24</v>
      </c>
      <c r="H353" s="10">
        <v>1650.91</v>
      </c>
    </row>
    <row r="354" spans="1:8" x14ac:dyDescent="0.25">
      <c r="A354" s="13" t="s">
        <v>2624</v>
      </c>
      <c r="B354" s="8">
        <v>45337</v>
      </c>
      <c r="C354" s="9" t="s">
        <v>13</v>
      </c>
      <c r="D354" s="9" t="s">
        <v>23</v>
      </c>
      <c r="E354" s="10">
        <v>196.79</v>
      </c>
      <c r="F354" s="11">
        <v>23</v>
      </c>
      <c r="G354" s="11">
        <v>6</v>
      </c>
      <c r="H354" s="10">
        <v>283.89</v>
      </c>
    </row>
    <row r="355" spans="1:8" x14ac:dyDescent="0.25">
      <c r="A355" s="13" t="s">
        <v>2640</v>
      </c>
      <c r="B355" s="8">
        <v>45583</v>
      </c>
      <c r="C355" s="9" t="s">
        <v>13</v>
      </c>
      <c r="D355" s="9" t="s">
        <v>23</v>
      </c>
      <c r="E355" s="10">
        <v>2794.6</v>
      </c>
      <c r="F355" s="11">
        <v>11</v>
      </c>
      <c r="G355" s="11">
        <v>5</v>
      </c>
      <c r="H355" s="10">
        <v>707.59</v>
      </c>
    </row>
    <row r="356" spans="1:8" x14ac:dyDescent="0.25">
      <c r="A356" s="13" t="s">
        <v>2765</v>
      </c>
      <c r="B356" s="8">
        <v>45339</v>
      </c>
      <c r="C356" s="9" t="s">
        <v>13</v>
      </c>
      <c r="D356" s="9" t="s">
        <v>23</v>
      </c>
      <c r="E356" s="10">
        <v>424.26</v>
      </c>
      <c r="F356" s="11">
        <v>25</v>
      </c>
      <c r="G356" s="11">
        <v>46</v>
      </c>
      <c r="H356" s="10">
        <v>1493.42</v>
      </c>
    </row>
    <row r="357" spans="1:8" x14ac:dyDescent="0.25">
      <c r="A357" s="13" t="s">
        <v>2767</v>
      </c>
      <c r="B357" s="8">
        <v>45505</v>
      </c>
      <c r="C357" s="9" t="s">
        <v>13</v>
      </c>
      <c r="D357" s="9" t="s">
        <v>23</v>
      </c>
      <c r="E357" s="10">
        <v>2649.76</v>
      </c>
      <c r="F357" s="11">
        <v>5</v>
      </c>
      <c r="G357" s="11">
        <v>46</v>
      </c>
      <c r="H357" s="10">
        <v>1525.49</v>
      </c>
    </row>
    <row r="358" spans="1:8" x14ac:dyDescent="0.25">
      <c r="A358" s="13" t="s">
        <v>2832</v>
      </c>
      <c r="B358" s="8">
        <v>44964</v>
      </c>
      <c r="C358" s="9" t="s">
        <v>13</v>
      </c>
      <c r="D358" s="9" t="s">
        <v>23</v>
      </c>
      <c r="E358" s="10">
        <v>2235.8000000000002</v>
      </c>
      <c r="F358" s="11">
        <v>6</v>
      </c>
      <c r="G358" s="11">
        <v>46</v>
      </c>
      <c r="H358" s="10">
        <v>1206.79</v>
      </c>
    </row>
    <row r="359" spans="1:8" x14ac:dyDescent="0.25">
      <c r="A359" s="13" t="s">
        <v>2880</v>
      </c>
      <c r="B359" s="8">
        <v>45510</v>
      </c>
      <c r="C359" s="9" t="s">
        <v>13</v>
      </c>
      <c r="D359" s="9" t="s">
        <v>23</v>
      </c>
      <c r="E359" s="10">
        <v>4554.7</v>
      </c>
      <c r="F359" s="11">
        <v>45</v>
      </c>
      <c r="G359" s="11">
        <v>27</v>
      </c>
      <c r="H359" s="10">
        <v>1119.48</v>
      </c>
    </row>
    <row r="360" spans="1:8" x14ac:dyDescent="0.25">
      <c r="A360" s="13" t="s">
        <v>2897</v>
      </c>
      <c r="B360" s="8">
        <v>45183</v>
      </c>
      <c r="C360" s="9" t="s">
        <v>13</v>
      </c>
      <c r="D360" s="9" t="s">
        <v>23</v>
      </c>
      <c r="E360" s="10">
        <v>458.43</v>
      </c>
      <c r="F360" s="11">
        <v>31</v>
      </c>
      <c r="G360" s="11">
        <v>47</v>
      </c>
      <c r="H360" s="10">
        <v>63.22</v>
      </c>
    </row>
    <row r="361" spans="1:8" x14ac:dyDescent="0.25">
      <c r="A361" s="13" t="s">
        <v>2916</v>
      </c>
      <c r="B361" s="8">
        <v>45052</v>
      </c>
      <c r="C361" s="9" t="s">
        <v>13</v>
      </c>
      <c r="D361" s="9" t="s">
        <v>23</v>
      </c>
      <c r="E361" s="10">
        <v>2201.27</v>
      </c>
      <c r="F361" s="11">
        <v>45</v>
      </c>
      <c r="G361" s="11">
        <v>47</v>
      </c>
      <c r="H361" s="10">
        <v>345.64</v>
      </c>
    </row>
    <row r="362" spans="1:8" x14ac:dyDescent="0.25">
      <c r="A362" s="13" t="s">
        <v>2924</v>
      </c>
      <c r="B362" s="8">
        <v>45248</v>
      </c>
      <c r="C362" s="9" t="s">
        <v>13</v>
      </c>
      <c r="D362" s="9" t="s">
        <v>23</v>
      </c>
      <c r="E362" s="10">
        <v>299.52999999999997</v>
      </c>
      <c r="F362" s="11">
        <v>32</v>
      </c>
      <c r="G362" s="11">
        <v>30</v>
      </c>
      <c r="H362" s="10">
        <v>1343.87</v>
      </c>
    </row>
    <row r="363" spans="1:8" x14ac:dyDescent="0.25">
      <c r="A363" s="13" t="s">
        <v>2988</v>
      </c>
      <c r="B363" s="8">
        <v>45508</v>
      </c>
      <c r="C363" s="9" t="s">
        <v>13</v>
      </c>
      <c r="D363" s="9" t="s">
        <v>23</v>
      </c>
      <c r="E363" s="10">
        <v>2190.85</v>
      </c>
      <c r="F363" s="11">
        <v>14</v>
      </c>
      <c r="G363" s="11">
        <v>5</v>
      </c>
      <c r="H363" s="10">
        <v>578.41999999999996</v>
      </c>
    </row>
    <row r="364" spans="1:8" x14ac:dyDescent="0.25">
      <c r="A364" s="13" t="s">
        <v>2998</v>
      </c>
      <c r="B364" s="8">
        <v>44981</v>
      </c>
      <c r="C364" s="9" t="s">
        <v>13</v>
      </c>
      <c r="D364" s="9" t="s">
        <v>23</v>
      </c>
      <c r="E364" s="10">
        <v>1458.88</v>
      </c>
      <c r="F364" s="11">
        <v>49</v>
      </c>
      <c r="G364" s="11">
        <v>30</v>
      </c>
      <c r="H364" s="10">
        <v>1205.33</v>
      </c>
    </row>
    <row r="365" spans="1:8" x14ac:dyDescent="0.25">
      <c r="A365" s="13" t="s">
        <v>3001</v>
      </c>
      <c r="B365" s="8">
        <v>45154</v>
      </c>
      <c r="C365" s="9" t="s">
        <v>13</v>
      </c>
      <c r="D365" s="9" t="s">
        <v>23</v>
      </c>
      <c r="E365" s="10">
        <v>2999.15</v>
      </c>
      <c r="F365" s="11">
        <v>40</v>
      </c>
      <c r="G365" s="11">
        <v>33</v>
      </c>
      <c r="H365" s="10">
        <v>948.46</v>
      </c>
    </row>
    <row r="366" spans="1:8" x14ac:dyDescent="0.25">
      <c r="A366" s="13" t="s">
        <v>3002</v>
      </c>
      <c r="B366" s="8">
        <v>45159</v>
      </c>
      <c r="C366" s="9" t="s">
        <v>13</v>
      </c>
      <c r="D366" s="9" t="s">
        <v>23</v>
      </c>
      <c r="E366" s="10">
        <v>3242.14</v>
      </c>
      <c r="F366" s="11">
        <v>39</v>
      </c>
      <c r="G366" s="11">
        <v>2</v>
      </c>
      <c r="H366" s="10">
        <v>1775.74</v>
      </c>
    </row>
    <row r="367" spans="1:8" x14ac:dyDescent="0.25">
      <c r="A367" s="13" t="s">
        <v>3019</v>
      </c>
      <c r="B367" s="8">
        <v>45601</v>
      </c>
      <c r="C367" s="9" t="s">
        <v>13</v>
      </c>
      <c r="D367" s="9" t="s">
        <v>23</v>
      </c>
      <c r="E367" s="10">
        <v>730.11</v>
      </c>
      <c r="F367" s="11">
        <v>34</v>
      </c>
      <c r="G367" s="11">
        <v>34</v>
      </c>
      <c r="H367" s="10">
        <v>116.73</v>
      </c>
    </row>
    <row r="368" spans="1:8" x14ac:dyDescent="0.25">
      <c r="A368" s="13" t="s">
        <v>3020</v>
      </c>
      <c r="B368" s="8">
        <v>45158</v>
      </c>
      <c r="C368" s="9" t="s">
        <v>13</v>
      </c>
      <c r="D368" s="9" t="s">
        <v>23</v>
      </c>
      <c r="E368" s="10">
        <v>825.22</v>
      </c>
      <c r="F368" s="11">
        <v>14</v>
      </c>
      <c r="G368" s="11">
        <v>1</v>
      </c>
      <c r="H368" s="10">
        <v>1037.29</v>
      </c>
    </row>
    <row r="369" spans="1:8" x14ac:dyDescent="0.25">
      <c r="A369" s="13" t="s">
        <v>3021</v>
      </c>
      <c r="B369" s="8">
        <v>45223</v>
      </c>
      <c r="C369" s="9" t="s">
        <v>13</v>
      </c>
      <c r="D369" s="9" t="s">
        <v>23</v>
      </c>
      <c r="E369" s="10">
        <v>4504.2299999999996</v>
      </c>
      <c r="F369" s="11">
        <v>10</v>
      </c>
      <c r="G369" s="11">
        <v>15</v>
      </c>
      <c r="H369" s="10">
        <v>1581.94</v>
      </c>
    </row>
    <row r="370" spans="1:8" x14ac:dyDescent="0.25">
      <c r="A370" s="13" t="s">
        <v>3056</v>
      </c>
      <c r="B370" s="8">
        <v>45107</v>
      </c>
      <c r="C370" s="9" t="s">
        <v>13</v>
      </c>
      <c r="D370" s="9" t="s">
        <v>23</v>
      </c>
      <c r="E370" s="10">
        <v>899.21</v>
      </c>
      <c r="F370" s="11">
        <v>34</v>
      </c>
      <c r="G370" s="11">
        <v>37</v>
      </c>
      <c r="H370" s="10">
        <v>1805.73</v>
      </c>
    </row>
    <row r="371" spans="1:8" x14ac:dyDescent="0.25">
      <c r="A371" s="13" t="s">
        <v>3924</v>
      </c>
      <c r="B371" s="8">
        <v>45394</v>
      </c>
      <c r="C371" s="9" t="s">
        <v>13</v>
      </c>
      <c r="D371" s="9" t="s">
        <v>23</v>
      </c>
      <c r="E371" s="10">
        <v>4927.49</v>
      </c>
      <c r="F371" s="11">
        <v>16</v>
      </c>
      <c r="G371" s="11">
        <v>46</v>
      </c>
      <c r="H371" s="10">
        <v>310.49</v>
      </c>
    </row>
    <row r="372" spans="1:8" x14ac:dyDescent="0.25">
      <c r="A372" s="13" t="s">
        <v>3067</v>
      </c>
      <c r="B372" s="8">
        <v>45113</v>
      </c>
      <c r="C372" s="9" t="s">
        <v>13</v>
      </c>
      <c r="D372" s="9" t="s">
        <v>23</v>
      </c>
      <c r="E372" s="10">
        <v>3205.64</v>
      </c>
      <c r="F372" s="11">
        <v>21</v>
      </c>
      <c r="G372" s="11">
        <v>36</v>
      </c>
      <c r="H372" s="10">
        <v>987.27</v>
      </c>
    </row>
    <row r="373" spans="1:8" x14ac:dyDescent="0.25">
      <c r="A373" s="13" t="s">
        <v>3070</v>
      </c>
      <c r="B373" s="8">
        <v>45318</v>
      </c>
      <c r="C373" s="9" t="s">
        <v>13</v>
      </c>
      <c r="D373" s="9" t="s">
        <v>23</v>
      </c>
      <c r="E373" s="10">
        <v>4097.43</v>
      </c>
      <c r="F373" s="11">
        <v>40</v>
      </c>
      <c r="G373" s="11">
        <v>28</v>
      </c>
      <c r="H373" s="10">
        <v>1921.63</v>
      </c>
    </row>
    <row r="374" spans="1:8" x14ac:dyDescent="0.25">
      <c r="A374" s="13" t="s">
        <v>3082</v>
      </c>
      <c r="B374" s="8">
        <v>45128</v>
      </c>
      <c r="C374" s="9" t="s">
        <v>13</v>
      </c>
      <c r="D374" s="9" t="s">
        <v>23</v>
      </c>
      <c r="E374" s="10">
        <v>3444.45</v>
      </c>
      <c r="F374" s="11">
        <v>4</v>
      </c>
      <c r="G374" s="11">
        <v>13</v>
      </c>
      <c r="H374" s="10">
        <v>1816.62</v>
      </c>
    </row>
    <row r="375" spans="1:8" x14ac:dyDescent="0.25">
      <c r="A375" s="13" t="s">
        <v>3104</v>
      </c>
      <c r="B375" s="8">
        <v>45174</v>
      </c>
      <c r="C375" s="9" t="s">
        <v>13</v>
      </c>
      <c r="D375" s="9" t="s">
        <v>23</v>
      </c>
      <c r="E375" s="10">
        <v>784.37</v>
      </c>
      <c r="F375" s="11">
        <v>15</v>
      </c>
      <c r="G375" s="11">
        <v>7</v>
      </c>
      <c r="H375" s="10">
        <v>153.91</v>
      </c>
    </row>
    <row r="376" spans="1:8" x14ac:dyDescent="0.25">
      <c r="A376" s="13" t="s">
        <v>3114</v>
      </c>
      <c r="B376" s="8">
        <v>45007</v>
      </c>
      <c r="C376" s="9" t="s">
        <v>13</v>
      </c>
      <c r="D376" s="9" t="s">
        <v>23</v>
      </c>
      <c r="E376" s="10">
        <v>156.09</v>
      </c>
      <c r="F376" s="11">
        <v>10</v>
      </c>
      <c r="G376" s="11">
        <v>30</v>
      </c>
      <c r="H376" s="10">
        <v>1580.47</v>
      </c>
    </row>
    <row r="377" spans="1:8" x14ac:dyDescent="0.25">
      <c r="A377" s="13" t="s">
        <v>3155</v>
      </c>
      <c r="B377" s="8">
        <v>45442</v>
      </c>
      <c r="C377" s="9" t="s">
        <v>13</v>
      </c>
      <c r="D377" s="9" t="s">
        <v>23</v>
      </c>
      <c r="E377" s="10">
        <v>2082.46</v>
      </c>
      <c r="F377" s="11">
        <v>3</v>
      </c>
      <c r="G377" s="11">
        <v>41</v>
      </c>
      <c r="H377" s="10">
        <v>807.32</v>
      </c>
    </row>
    <row r="378" spans="1:8" x14ac:dyDescent="0.25">
      <c r="A378" s="13" t="s">
        <v>3169</v>
      </c>
      <c r="B378" s="8">
        <v>44938</v>
      </c>
      <c r="C378" s="9" t="s">
        <v>13</v>
      </c>
      <c r="D378" s="9" t="s">
        <v>23</v>
      </c>
      <c r="E378" s="10">
        <v>4889.93</v>
      </c>
      <c r="F378" s="11">
        <v>18</v>
      </c>
      <c r="G378" s="11">
        <v>12</v>
      </c>
      <c r="H378" s="10">
        <v>1622.88</v>
      </c>
    </row>
    <row r="379" spans="1:8" x14ac:dyDescent="0.25">
      <c r="A379" s="13" t="s">
        <v>3210</v>
      </c>
      <c r="B379" s="8">
        <v>45001</v>
      </c>
      <c r="C379" s="9" t="s">
        <v>13</v>
      </c>
      <c r="D379" s="9" t="s">
        <v>23</v>
      </c>
      <c r="E379" s="10">
        <v>4863.32</v>
      </c>
      <c r="F379" s="11">
        <v>30</v>
      </c>
      <c r="G379" s="11">
        <v>1</v>
      </c>
      <c r="H379" s="10">
        <v>1462.21</v>
      </c>
    </row>
    <row r="380" spans="1:8" x14ac:dyDescent="0.25">
      <c r="A380" s="13" t="s">
        <v>3226</v>
      </c>
      <c r="B380" s="8">
        <v>45513</v>
      </c>
      <c r="C380" s="9" t="s">
        <v>13</v>
      </c>
      <c r="D380" s="9" t="s">
        <v>23</v>
      </c>
      <c r="E380" s="10">
        <v>3585.99</v>
      </c>
      <c r="F380" s="11">
        <v>40</v>
      </c>
      <c r="G380" s="11">
        <v>16</v>
      </c>
      <c r="H380" s="10">
        <v>1213.96</v>
      </c>
    </row>
    <row r="381" spans="1:8" x14ac:dyDescent="0.25">
      <c r="A381" s="13" t="s">
        <v>3232</v>
      </c>
      <c r="B381" s="8">
        <v>45188</v>
      </c>
      <c r="C381" s="9" t="s">
        <v>13</v>
      </c>
      <c r="D381" s="9" t="s">
        <v>23</v>
      </c>
      <c r="E381" s="10">
        <v>1065.6600000000001</v>
      </c>
      <c r="F381" s="11">
        <v>6</v>
      </c>
      <c r="G381" s="11">
        <v>38</v>
      </c>
      <c r="H381" s="10">
        <v>923.18</v>
      </c>
    </row>
    <row r="382" spans="1:8" x14ac:dyDescent="0.25">
      <c r="A382" s="13" t="s">
        <v>3233</v>
      </c>
      <c r="B382" s="8">
        <v>45280</v>
      </c>
      <c r="C382" s="9" t="s">
        <v>13</v>
      </c>
      <c r="D382" s="9" t="s">
        <v>23</v>
      </c>
      <c r="E382" s="10">
        <v>1800.61</v>
      </c>
      <c r="F382" s="11">
        <v>22</v>
      </c>
      <c r="G382" s="11">
        <v>7</v>
      </c>
      <c r="H382" s="10">
        <v>1503.79</v>
      </c>
    </row>
    <row r="383" spans="1:8" x14ac:dyDescent="0.25">
      <c r="A383" s="13" t="s">
        <v>3307</v>
      </c>
      <c r="B383" s="8">
        <v>45323</v>
      </c>
      <c r="C383" s="9" t="s">
        <v>13</v>
      </c>
      <c r="D383" s="9" t="s">
        <v>23</v>
      </c>
      <c r="E383" s="10">
        <v>1552.73</v>
      </c>
      <c r="F383" s="11">
        <v>19</v>
      </c>
      <c r="G383" s="11">
        <v>1</v>
      </c>
      <c r="H383" s="10">
        <v>595.4</v>
      </c>
    </row>
    <row r="384" spans="1:8" x14ac:dyDescent="0.25">
      <c r="A384" s="13" t="s">
        <v>3344</v>
      </c>
      <c r="B384" s="8">
        <v>45464</v>
      </c>
      <c r="C384" s="9" t="s">
        <v>13</v>
      </c>
      <c r="D384" s="9" t="s">
        <v>23</v>
      </c>
      <c r="E384" s="10">
        <v>4876.9399999999996</v>
      </c>
      <c r="F384" s="11">
        <v>8</v>
      </c>
      <c r="G384" s="11">
        <v>44</v>
      </c>
      <c r="H384" s="10">
        <v>1575.73</v>
      </c>
    </row>
    <row r="385" spans="1:8" x14ac:dyDescent="0.25">
      <c r="A385" s="13" t="s">
        <v>3375</v>
      </c>
      <c r="B385" s="8">
        <v>45239</v>
      </c>
      <c r="C385" s="9" t="s">
        <v>13</v>
      </c>
      <c r="D385" s="9" t="s">
        <v>23</v>
      </c>
      <c r="E385" s="10">
        <v>332.56</v>
      </c>
      <c r="F385" s="11">
        <v>22</v>
      </c>
      <c r="G385" s="11">
        <v>14</v>
      </c>
      <c r="H385" s="10">
        <v>1456.73</v>
      </c>
    </row>
    <row r="386" spans="1:8" x14ac:dyDescent="0.25">
      <c r="A386" s="13" t="s">
        <v>3491</v>
      </c>
      <c r="B386" s="8">
        <v>45257</v>
      </c>
      <c r="C386" s="9" t="s">
        <v>13</v>
      </c>
      <c r="D386" s="9" t="s">
        <v>23</v>
      </c>
      <c r="E386" s="10">
        <v>512.15</v>
      </c>
      <c r="F386" s="11">
        <v>21</v>
      </c>
      <c r="G386" s="11">
        <v>38</v>
      </c>
      <c r="H386" s="10">
        <v>818.05</v>
      </c>
    </row>
    <row r="387" spans="1:8" x14ac:dyDescent="0.25">
      <c r="A387" s="13" t="s">
        <v>3549</v>
      </c>
      <c r="B387" s="8">
        <v>45257</v>
      </c>
      <c r="C387" s="9" t="s">
        <v>13</v>
      </c>
      <c r="D387" s="9" t="s">
        <v>23</v>
      </c>
      <c r="E387" s="10">
        <v>2576.37</v>
      </c>
      <c r="F387" s="11">
        <v>45</v>
      </c>
      <c r="G387" s="11">
        <v>16</v>
      </c>
      <c r="H387" s="10">
        <v>519.30999999999995</v>
      </c>
    </row>
    <row r="388" spans="1:8" x14ac:dyDescent="0.25">
      <c r="A388" s="13" t="s">
        <v>3557</v>
      </c>
      <c r="B388" s="8">
        <v>45031</v>
      </c>
      <c r="C388" s="9" t="s">
        <v>13</v>
      </c>
      <c r="D388" s="9" t="s">
        <v>23</v>
      </c>
      <c r="E388" s="10">
        <v>774.21</v>
      </c>
      <c r="F388" s="11">
        <v>43</v>
      </c>
      <c r="G388" s="11">
        <v>31</v>
      </c>
      <c r="H388" s="10">
        <v>1413.43</v>
      </c>
    </row>
    <row r="389" spans="1:8" x14ac:dyDescent="0.25">
      <c r="A389" s="13" t="s">
        <v>3567</v>
      </c>
      <c r="B389" s="8">
        <v>45266</v>
      </c>
      <c r="C389" s="9" t="s">
        <v>13</v>
      </c>
      <c r="D389" s="9" t="s">
        <v>23</v>
      </c>
      <c r="E389" s="10">
        <v>836.47</v>
      </c>
      <c r="F389" s="11">
        <v>12</v>
      </c>
      <c r="G389" s="11">
        <v>9</v>
      </c>
      <c r="H389" s="10">
        <v>1152.23</v>
      </c>
    </row>
    <row r="390" spans="1:8" x14ac:dyDescent="0.25">
      <c r="A390" s="13" t="s">
        <v>3925</v>
      </c>
      <c r="B390" s="8">
        <v>45043</v>
      </c>
      <c r="C390" s="9" t="s">
        <v>13</v>
      </c>
      <c r="D390" s="9" t="s">
        <v>23</v>
      </c>
      <c r="E390" s="10">
        <v>1389.66</v>
      </c>
      <c r="F390" s="11">
        <v>48</v>
      </c>
      <c r="G390" s="11">
        <v>8</v>
      </c>
      <c r="H390" s="10">
        <v>883.5</v>
      </c>
    </row>
    <row r="391" spans="1:8" x14ac:dyDescent="0.25">
      <c r="A391" s="13" t="s">
        <v>3592</v>
      </c>
      <c r="B391" s="8">
        <v>45371</v>
      </c>
      <c r="C391" s="9" t="s">
        <v>13</v>
      </c>
      <c r="D391" s="9" t="s">
        <v>23</v>
      </c>
      <c r="E391" s="10">
        <v>1807.04</v>
      </c>
      <c r="F391" s="11">
        <v>39</v>
      </c>
      <c r="G391" s="11">
        <v>17</v>
      </c>
      <c r="H391" s="10">
        <v>1515.32</v>
      </c>
    </row>
    <row r="392" spans="1:8" x14ac:dyDescent="0.25">
      <c r="A392" s="13" t="s">
        <v>3603</v>
      </c>
      <c r="B392" s="8">
        <v>45024</v>
      </c>
      <c r="C392" s="9" t="s">
        <v>13</v>
      </c>
      <c r="D392" s="9" t="s">
        <v>23</v>
      </c>
      <c r="E392" s="10">
        <v>1720.56</v>
      </c>
      <c r="F392" s="11">
        <v>37</v>
      </c>
      <c r="G392" s="11">
        <v>25</v>
      </c>
      <c r="H392" s="10">
        <v>372.38</v>
      </c>
    </row>
    <row r="393" spans="1:8" x14ac:dyDescent="0.25">
      <c r="A393" s="13" t="s">
        <v>3631</v>
      </c>
      <c r="B393" s="8">
        <v>45232</v>
      </c>
      <c r="C393" s="9" t="s">
        <v>13</v>
      </c>
      <c r="D393" s="9" t="s">
        <v>23</v>
      </c>
      <c r="E393" s="10">
        <v>3205.18</v>
      </c>
      <c r="F393" s="11">
        <v>40</v>
      </c>
      <c r="G393" s="11">
        <v>26</v>
      </c>
      <c r="H393" s="10">
        <v>1070.97</v>
      </c>
    </row>
    <row r="394" spans="1:8" x14ac:dyDescent="0.25">
      <c r="A394" s="13" t="s">
        <v>3926</v>
      </c>
      <c r="B394" s="8">
        <v>45208</v>
      </c>
      <c r="C394" s="9" t="s">
        <v>13</v>
      </c>
      <c r="D394" s="9" t="s">
        <v>23</v>
      </c>
      <c r="E394" s="10">
        <v>1315.74</v>
      </c>
      <c r="F394" s="11">
        <v>25</v>
      </c>
      <c r="G394" s="11">
        <v>16</v>
      </c>
      <c r="H394" s="10">
        <v>1915.54</v>
      </c>
    </row>
    <row r="395" spans="1:8" x14ac:dyDescent="0.25">
      <c r="A395" s="13" t="s">
        <v>3642</v>
      </c>
      <c r="B395" s="8">
        <v>45524</v>
      </c>
      <c r="C395" s="9" t="s">
        <v>13</v>
      </c>
      <c r="D395" s="9" t="s">
        <v>23</v>
      </c>
      <c r="E395" s="10">
        <v>3982.78</v>
      </c>
      <c r="F395" s="11">
        <v>13</v>
      </c>
      <c r="G395" s="11">
        <v>8</v>
      </c>
      <c r="H395" s="10">
        <v>1560.17</v>
      </c>
    </row>
    <row r="396" spans="1:8" x14ac:dyDescent="0.25">
      <c r="A396" s="13" t="s">
        <v>3697</v>
      </c>
      <c r="B396" s="8">
        <v>45451</v>
      </c>
      <c r="C396" s="9" t="s">
        <v>13</v>
      </c>
      <c r="D396" s="9" t="s">
        <v>23</v>
      </c>
      <c r="E396" s="10">
        <v>1390.74</v>
      </c>
      <c r="F396" s="11">
        <v>11</v>
      </c>
      <c r="G396" s="11">
        <v>32</v>
      </c>
      <c r="H396" s="10">
        <v>1100.6600000000001</v>
      </c>
    </row>
    <row r="397" spans="1:8" x14ac:dyDescent="0.25">
      <c r="A397" s="13" t="s">
        <v>3699</v>
      </c>
      <c r="B397" s="8">
        <v>45397</v>
      </c>
      <c r="C397" s="9" t="s">
        <v>13</v>
      </c>
      <c r="D397" s="9" t="s">
        <v>23</v>
      </c>
      <c r="E397" s="10">
        <v>1316.36</v>
      </c>
      <c r="F397" s="11">
        <v>43</v>
      </c>
      <c r="G397" s="11">
        <v>20</v>
      </c>
      <c r="H397" s="10">
        <v>828.51</v>
      </c>
    </row>
    <row r="398" spans="1:8" x14ac:dyDescent="0.25">
      <c r="A398" s="13" t="s">
        <v>3700</v>
      </c>
      <c r="B398" s="8">
        <v>45605</v>
      </c>
      <c r="C398" s="9" t="s">
        <v>13</v>
      </c>
      <c r="D398" s="9" t="s">
        <v>23</v>
      </c>
      <c r="E398" s="10">
        <v>3040.66</v>
      </c>
      <c r="F398" s="11">
        <v>34</v>
      </c>
      <c r="G398" s="11">
        <v>40</v>
      </c>
      <c r="H398" s="10">
        <v>1820.27</v>
      </c>
    </row>
    <row r="399" spans="1:8" x14ac:dyDescent="0.25">
      <c r="A399" s="13" t="s">
        <v>3706</v>
      </c>
      <c r="B399" s="8">
        <v>45576</v>
      </c>
      <c r="C399" s="9" t="s">
        <v>13</v>
      </c>
      <c r="D399" s="9" t="s">
        <v>23</v>
      </c>
      <c r="E399" s="10">
        <v>3831.08</v>
      </c>
      <c r="F399" s="11">
        <v>45</v>
      </c>
      <c r="G399" s="11">
        <v>32</v>
      </c>
      <c r="H399" s="10">
        <v>150.33000000000001</v>
      </c>
    </row>
    <row r="400" spans="1:8" x14ac:dyDescent="0.25">
      <c r="A400" s="13" t="s">
        <v>3730</v>
      </c>
      <c r="B400" s="8">
        <v>45079</v>
      </c>
      <c r="C400" s="9" t="s">
        <v>13</v>
      </c>
      <c r="D400" s="9" t="s">
        <v>23</v>
      </c>
      <c r="E400" s="10">
        <v>4450.83</v>
      </c>
      <c r="F400" s="11">
        <v>30</v>
      </c>
      <c r="G400" s="11">
        <v>14</v>
      </c>
      <c r="H400" s="10">
        <v>541.71</v>
      </c>
    </row>
    <row r="401" spans="1:8" x14ac:dyDescent="0.25">
      <c r="A401" s="13" t="s">
        <v>3761</v>
      </c>
      <c r="B401" s="8">
        <v>44991</v>
      </c>
      <c r="C401" s="9" t="s">
        <v>13</v>
      </c>
      <c r="D401" s="9" t="s">
        <v>23</v>
      </c>
      <c r="E401" s="10">
        <v>1964.34</v>
      </c>
      <c r="F401" s="11">
        <v>44</v>
      </c>
      <c r="G401" s="11">
        <v>1</v>
      </c>
      <c r="H401" s="10">
        <v>1236.54</v>
      </c>
    </row>
    <row r="402" spans="1:8" x14ac:dyDescent="0.25">
      <c r="A402" s="13" t="s">
        <v>3781</v>
      </c>
      <c r="B402" s="8">
        <v>45215</v>
      </c>
      <c r="C402" s="9" t="s">
        <v>13</v>
      </c>
      <c r="D402" s="9" t="s">
        <v>23</v>
      </c>
      <c r="E402" s="10">
        <v>101.94</v>
      </c>
      <c r="F402" s="11">
        <v>8</v>
      </c>
      <c r="G402" s="11">
        <v>31</v>
      </c>
      <c r="H402" s="10">
        <v>1933.01</v>
      </c>
    </row>
    <row r="403" spans="1:8" x14ac:dyDescent="0.25">
      <c r="A403" s="13" t="s">
        <v>3798</v>
      </c>
      <c r="B403" s="8">
        <v>45285</v>
      </c>
      <c r="C403" s="9" t="s">
        <v>13</v>
      </c>
      <c r="D403" s="9" t="s">
        <v>23</v>
      </c>
      <c r="E403" s="10">
        <v>3406.19</v>
      </c>
      <c r="F403" s="11">
        <v>34</v>
      </c>
      <c r="G403" s="11">
        <v>42</v>
      </c>
      <c r="H403" s="10">
        <v>1665.37</v>
      </c>
    </row>
    <row r="404" spans="1:8" x14ac:dyDescent="0.25">
      <c r="A404" s="13" t="s">
        <v>3799</v>
      </c>
      <c r="B404" s="8">
        <v>45444</v>
      </c>
      <c r="C404" s="9" t="s">
        <v>13</v>
      </c>
      <c r="D404" s="9" t="s">
        <v>23</v>
      </c>
      <c r="E404" s="10">
        <v>2460.02</v>
      </c>
      <c r="F404" s="11">
        <v>38</v>
      </c>
      <c r="G404" s="11">
        <v>18</v>
      </c>
      <c r="H404" s="10">
        <v>1863.97</v>
      </c>
    </row>
    <row r="405" spans="1:8" x14ac:dyDescent="0.25">
      <c r="A405" s="13" t="s">
        <v>3817</v>
      </c>
      <c r="B405" s="8">
        <v>44905</v>
      </c>
      <c r="C405" s="9" t="s">
        <v>13</v>
      </c>
      <c r="D405" s="9" t="s">
        <v>23</v>
      </c>
      <c r="E405" s="10">
        <v>191.23</v>
      </c>
      <c r="F405" s="11">
        <v>12</v>
      </c>
      <c r="G405" s="11">
        <v>9</v>
      </c>
      <c r="H405" s="10">
        <v>985.59</v>
      </c>
    </row>
    <row r="406" spans="1:8" x14ac:dyDescent="0.25">
      <c r="A406" s="13" t="s">
        <v>3829</v>
      </c>
      <c r="B406" s="8">
        <v>45252</v>
      </c>
      <c r="C406" s="9" t="s">
        <v>13</v>
      </c>
      <c r="D406" s="9" t="s">
        <v>23</v>
      </c>
      <c r="E406" s="10">
        <v>987.98</v>
      </c>
      <c r="F406" s="11">
        <v>29</v>
      </c>
      <c r="G406" s="11">
        <v>32</v>
      </c>
      <c r="H406" s="10">
        <v>1952.37</v>
      </c>
    </row>
    <row r="407" spans="1:8" x14ac:dyDescent="0.25">
      <c r="A407" s="13" t="s">
        <v>3831</v>
      </c>
      <c r="B407" s="8">
        <v>45316</v>
      </c>
      <c r="C407" s="9" t="s">
        <v>13</v>
      </c>
      <c r="D407" s="9" t="s">
        <v>23</v>
      </c>
      <c r="E407" s="10">
        <v>1066.51</v>
      </c>
      <c r="F407" s="11">
        <v>5</v>
      </c>
      <c r="G407" s="11">
        <v>12</v>
      </c>
      <c r="H407" s="10">
        <v>1007.7</v>
      </c>
    </row>
    <row r="408" spans="1:8" x14ac:dyDescent="0.25">
      <c r="A408" s="13" t="s">
        <v>3865</v>
      </c>
      <c r="B408" s="8">
        <v>45551</v>
      </c>
      <c r="C408" s="9" t="s">
        <v>13</v>
      </c>
      <c r="D408" s="9" t="s">
        <v>23</v>
      </c>
      <c r="E408" s="10">
        <v>3228.19</v>
      </c>
      <c r="F408" s="11">
        <v>42</v>
      </c>
      <c r="G408" s="11">
        <v>39</v>
      </c>
      <c r="H408" s="10">
        <v>324.58999999999997</v>
      </c>
    </row>
    <row r="409" spans="1:8" x14ac:dyDescent="0.25">
      <c r="A409" s="13" t="s">
        <v>18</v>
      </c>
      <c r="B409" s="8">
        <v>45164</v>
      </c>
      <c r="C409" s="9" t="s">
        <v>13</v>
      </c>
      <c r="D409" s="9" t="s">
        <v>19</v>
      </c>
      <c r="E409" s="10">
        <v>362.55</v>
      </c>
      <c r="F409" s="11">
        <v>19</v>
      </c>
      <c r="G409" s="11">
        <v>50</v>
      </c>
      <c r="H409" s="10">
        <v>314.70999999999998</v>
      </c>
    </row>
    <row r="410" spans="1:8" x14ac:dyDescent="0.25">
      <c r="A410" s="13" t="s">
        <v>31</v>
      </c>
      <c r="B410" s="8">
        <v>45318</v>
      </c>
      <c r="C410" s="9" t="s">
        <v>13</v>
      </c>
      <c r="D410" s="9" t="s">
        <v>19</v>
      </c>
      <c r="E410" s="10">
        <v>3455.67</v>
      </c>
      <c r="F410" s="11">
        <v>39</v>
      </c>
      <c r="G410" s="11">
        <v>21</v>
      </c>
      <c r="H410" s="10">
        <v>208.1</v>
      </c>
    </row>
    <row r="411" spans="1:8" x14ac:dyDescent="0.25">
      <c r="A411" s="13" t="s">
        <v>54</v>
      </c>
      <c r="B411" s="8">
        <v>45349</v>
      </c>
      <c r="C411" s="9" t="s">
        <v>13</v>
      </c>
      <c r="D411" s="9" t="s">
        <v>19</v>
      </c>
      <c r="E411" s="10">
        <v>2100.4699999999998</v>
      </c>
      <c r="F411" s="11">
        <v>5</v>
      </c>
      <c r="G411" s="11">
        <v>13</v>
      </c>
      <c r="H411" s="10">
        <v>1047.83</v>
      </c>
    </row>
    <row r="412" spans="1:8" x14ac:dyDescent="0.25">
      <c r="A412" s="13" t="s">
        <v>75</v>
      </c>
      <c r="B412" s="8">
        <v>45276</v>
      </c>
      <c r="C412" s="9" t="s">
        <v>13</v>
      </c>
      <c r="D412" s="9" t="s">
        <v>19</v>
      </c>
      <c r="E412" s="10">
        <v>1268.99</v>
      </c>
      <c r="F412" s="11">
        <v>10</v>
      </c>
      <c r="G412" s="11">
        <v>28</v>
      </c>
      <c r="H412" s="10">
        <v>1193.02</v>
      </c>
    </row>
    <row r="413" spans="1:8" x14ac:dyDescent="0.25">
      <c r="A413" s="13" t="s">
        <v>104</v>
      </c>
      <c r="B413" s="8">
        <v>45426</v>
      </c>
      <c r="C413" s="9" t="s">
        <v>13</v>
      </c>
      <c r="D413" s="9" t="s">
        <v>19</v>
      </c>
      <c r="E413" s="10">
        <v>3299.15</v>
      </c>
      <c r="F413" s="11">
        <v>22</v>
      </c>
      <c r="G413" s="11">
        <v>45</v>
      </c>
      <c r="H413" s="10">
        <v>1352.78</v>
      </c>
    </row>
    <row r="414" spans="1:8" x14ac:dyDescent="0.25">
      <c r="A414" s="13" t="s">
        <v>122</v>
      </c>
      <c r="B414" s="8">
        <v>44987</v>
      </c>
      <c r="C414" s="9" t="s">
        <v>13</v>
      </c>
      <c r="D414" s="9" t="s">
        <v>19</v>
      </c>
      <c r="E414" s="10">
        <v>3901.29</v>
      </c>
      <c r="F414" s="11">
        <v>36</v>
      </c>
      <c r="G414" s="11">
        <v>17</v>
      </c>
      <c r="H414" s="10">
        <v>1250.83</v>
      </c>
    </row>
    <row r="415" spans="1:8" x14ac:dyDescent="0.25">
      <c r="A415" s="13" t="s">
        <v>129</v>
      </c>
      <c r="B415" s="8">
        <v>45141</v>
      </c>
      <c r="C415" s="9" t="s">
        <v>13</v>
      </c>
      <c r="D415" s="9" t="s">
        <v>19</v>
      </c>
      <c r="E415" s="10">
        <v>3030.58</v>
      </c>
      <c r="F415" s="11">
        <v>43</v>
      </c>
      <c r="G415" s="11">
        <v>47</v>
      </c>
      <c r="H415" s="10">
        <v>491.17</v>
      </c>
    </row>
    <row r="416" spans="1:8" x14ac:dyDescent="0.25">
      <c r="A416" s="13" t="s">
        <v>133</v>
      </c>
      <c r="B416" s="8">
        <v>45569</v>
      </c>
      <c r="C416" s="9" t="s">
        <v>13</v>
      </c>
      <c r="D416" s="9" t="s">
        <v>19</v>
      </c>
      <c r="E416" s="10">
        <v>3835.55</v>
      </c>
      <c r="F416" s="11">
        <v>27</v>
      </c>
      <c r="G416" s="11">
        <v>17</v>
      </c>
      <c r="H416" s="10">
        <v>1205.8900000000001</v>
      </c>
    </row>
    <row r="417" spans="1:8" x14ac:dyDescent="0.25">
      <c r="A417" s="13" t="s">
        <v>144</v>
      </c>
      <c r="B417" s="8">
        <v>45198</v>
      </c>
      <c r="C417" s="9" t="s">
        <v>13</v>
      </c>
      <c r="D417" s="9" t="s">
        <v>19</v>
      </c>
      <c r="E417" s="10">
        <v>2997</v>
      </c>
      <c r="F417" s="11">
        <v>13</v>
      </c>
      <c r="G417" s="11">
        <v>0</v>
      </c>
      <c r="H417" s="10">
        <v>684.39</v>
      </c>
    </row>
    <row r="418" spans="1:8" x14ac:dyDescent="0.25">
      <c r="A418" s="13" t="s">
        <v>147</v>
      </c>
      <c r="B418" s="8">
        <v>45496</v>
      </c>
      <c r="C418" s="9" t="s">
        <v>13</v>
      </c>
      <c r="D418" s="9" t="s">
        <v>19</v>
      </c>
      <c r="E418" s="10">
        <v>1351.29</v>
      </c>
      <c r="F418" s="11">
        <v>50</v>
      </c>
      <c r="G418" s="11">
        <v>17</v>
      </c>
      <c r="H418" s="10">
        <v>863.33</v>
      </c>
    </row>
    <row r="419" spans="1:8" x14ac:dyDescent="0.25">
      <c r="A419" s="13" t="s">
        <v>219</v>
      </c>
      <c r="B419" s="8">
        <v>44907</v>
      </c>
      <c r="C419" s="9" t="s">
        <v>13</v>
      </c>
      <c r="D419" s="9" t="s">
        <v>19</v>
      </c>
      <c r="E419" s="10">
        <v>3277.47</v>
      </c>
      <c r="F419" s="11">
        <v>11</v>
      </c>
      <c r="G419" s="11">
        <v>2</v>
      </c>
      <c r="H419" s="10">
        <v>379.92</v>
      </c>
    </row>
    <row r="420" spans="1:8" x14ac:dyDescent="0.25">
      <c r="A420" s="13" t="s">
        <v>229</v>
      </c>
      <c r="B420" s="8">
        <v>44965</v>
      </c>
      <c r="C420" s="9" t="s">
        <v>13</v>
      </c>
      <c r="D420" s="9" t="s">
        <v>19</v>
      </c>
      <c r="E420" s="10">
        <v>3988.42</v>
      </c>
      <c r="F420" s="11">
        <v>36</v>
      </c>
      <c r="G420" s="11">
        <v>1</v>
      </c>
      <c r="H420" s="10">
        <v>1637.88</v>
      </c>
    </row>
    <row r="421" spans="1:8" x14ac:dyDescent="0.25">
      <c r="A421" s="13" t="s">
        <v>256</v>
      </c>
      <c r="B421" s="8">
        <v>45092</v>
      </c>
      <c r="C421" s="9" t="s">
        <v>13</v>
      </c>
      <c r="D421" s="9" t="s">
        <v>19</v>
      </c>
      <c r="E421" s="10">
        <v>59</v>
      </c>
      <c r="F421" s="11">
        <v>50</v>
      </c>
      <c r="G421" s="11">
        <v>44</v>
      </c>
      <c r="H421" s="10">
        <v>781.02</v>
      </c>
    </row>
    <row r="422" spans="1:8" x14ac:dyDescent="0.25">
      <c r="A422" s="13" t="s">
        <v>263</v>
      </c>
      <c r="B422" s="8">
        <v>44966</v>
      </c>
      <c r="C422" s="9" t="s">
        <v>13</v>
      </c>
      <c r="D422" s="9" t="s">
        <v>19</v>
      </c>
      <c r="E422" s="10">
        <v>1728.17</v>
      </c>
      <c r="F422" s="11">
        <v>18</v>
      </c>
      <c r="G422" s="11">
        <v>2</v>
      </c>
      <c r="H422" s="10">
        <v>1527.95</v>
      </c>
    </row>
    <row r="423" spans="1:8" x14ac:dyDescent="0.25">
      <c r="A423" s="13" t="s">
        <v>279</v>
      </c>
      <c r="B423" s="8">
        <v>45135</v>
      </c>
      <c r="C423" s="9" t="s">
        <v>13</v>
      </c>
      <c r="D423" s="9" t="s">
        <v>19</v>
      </c>
      <c r="E423" s="10">
        <v>3012.88</v>
      </c>
      <c r="F423" s="11">
        <v>16</v>
      </c>
      <c r="G423" s="11">
        <v>16</v>
      </c>
      <c r="H423" s="10">
        <v>789.81</v>
      </c>
    </row>
    <row r="424" spans="1:8" x14ac:dyDescent="0.25">
      <c r="A424" s="13" t="s">
        <v>338</v>
      </c>
      <c r="B424" s="8">
        <v>45567</v>
      </c>
      <c r="C424" s="9" t="s">
        <v>13</v>
      </c>
      <c r="D424" s="9" t="s">
        <v>19</v>
      </c>
      <c r="E424" s="10">
        <v>3146.59</v>
      </c>
      <c r="F424" s="11">
        <v>10</v>
      </c>
      <c r="G424" s="11">
        <v>6</v>
      </c>
      <c r="H424" s="10">
        <v>1696.32</v>
      </c>
    </row>
    <row r="425" spans="1:8" x14ac:dyDescent="0.25">
      <c r="A425" s="13" t="s">
        <v>346</v>
      </c>
      <c r="B425" s="8">
        <v>45445</v>
      </c>
      <c r="C425" s="9" t="s">
        <v>13</v>
      </c>
      <c r="D425" s="9" t="s">
        <v>19</v>
      </c>
      <c r="E425" s="10">
        <v>2832.18</v>
      </c>
      <c r="F425" s="11">
        <v>40</v>
      </c>
      <c r="G425" s="11">
        <v>27</v>
      </c>
      <c r="H425" s="10">
        <v>1043.3599999999999</v>
      </c>
    </row>
    <row r="426" spans="1:8" x14ac:dyDescent="0.25">
      <c r="A426" s="13" t="s">
        <v>447</v>
      </c>
      <c r="B426" s="8">
        <v>45134</v>
      </c>
      <c r="C426" s="9" t="s">
        <v>13</v>
      </c>
      <c r="D426" s="9" t="s">
        <v>19</v>
      </c>
      <c r="E426" s="10">
        <v>3494.36</v>
      </c>
      <c r="F426" s="11">
        <v>13</v>
      </c>
      <c r="G426" s="11">
        <v>13</v>
      </c>
      <c r="H426" s="10">
        <v>561.04</v>
      </c>
    </row>
    <row r="427" spans="1:8" x14ac:dyDescent="0.25">
      <c r="A427" s="13" t="s">
        <v>449</v>
      </c>
      <c r="B427" s="8">
        <v>45249</v>
      </c>
      <c r="C427" s="9" t="s">
        <v>13</v>
      </c>
      <c r="D427" s="9" t="s">
        <v>19</v>
      </c>
      <c r="E427" s="10">
        <v>4350.38</v>
      </c>
      <c r="F427" s="11">
        <v>3</v>
      </c>
      <c r="G427" s="11">
        <v>14</v>
      </c>
      <c r="H427" s="10">
        <v>513.85</v>
      </c>
    </row>
    <row r="428" spans="1:8" x14ac:dyDescent="0.25">
      <c r="A428" s="13" t="s">
        <v>483</v>
      </c>
      <c r="B428" s="8">
        <v>45319</v>
      </c>
      <c r="C428" s="9" t="s">
        <v>13</v>
      </c>
      <c r="D428" s="9" t="s">
        <v>19</v>
      </c>
      <c r="E428" s="10">
        <v>3971.01</v>
      </c>
      <c r="F428" s="11">
        <v>45</v>
      </c>
      <c r="G428" s="11">
        <v>37</v>
      </c>
      <c r="H428" s="10">
        <v>1437.34</v>
      </c>
    </row>
    <row r="429" spans="1:8" x14ac:dyDescent="0.25">
      <c r="A429" s="13" t="s">
        <v>539</v>
      </c>
      <c r="B429" s="8">
        <v>45107</v>
      </c>
      <c r="C429" s="9" t="s">
        <v>13</v>
      </c>
      <c r="D429" s="9" t="s">
        <v>19</v>
      </c>
      <c r="E429" s="10">
        <v>1549.71</v>
      </c>
      <c r="F429" s="11">
        <v>37</v>
      </c>
      <c r="G429" s="11">
        <v>46</v>
      </c>
      <c r="H429" s="10">
        <v>1238.28</v>
      </c>
    </row>
    <row r="430" spans="1:8" x14ac:dyDescent="0.25">
      <c r="A430" s="13" t="s">
        <v>559</v>
      </c>
      <c r="B430" s="8">
        <v>45484</v>
      </c>
      <c r="C430" s="9" t="s">
        <v>13</v>
      </c>
      <c r="D430" s="9" t="s">
        <v>19</v>
      </c>
      <c r="E430" s="10">
        <v>3652.59</v>
      </c>
      <c r="F430" s="11">
        <v>35</v>
      </c>
      <c r="G430" s="11">
        <v>30</v>
      </c>
      <c r="H430" s="10">
        <v>402.83</v>
      </c>
    </row>
    <row r="431" spans="1:8" x14ac:dyDescent="0.25">
      <c r="A431" s="13" t="s">
        <v>571</v>
      </c>
      <c r="B431" s="8">
        <v>45126</v>
      </c>
      <c r="C431" s="9" t="s">
        <v>13</v>
      </c>
      <c r="D431" s="9" t="s">
        <v>19</v>
      </c>
      <c r="E431" s="10">
        <v>4574.1099999999997</v>
      </c>
      <c r="F431" s="11">
        <v>41</v>
      </c>
      <c r="G431" s="11">
        <v>49</v>
      </c>
      <c r="H431" s="10">
        <v>1647.44</v>
      </c>
    </row>
    <row r="432" spans="1:8" x14ac:dyDescent="0.25">
      <c r="A432" s="13" t="s">
        <v>610</v>
      </c>
      <c r="B432" s="8">
        <v>45571</v>
      </c>
      <c r="C432" s="9" t="s">
        <v>13</v>
      </c>
      <c r="D432" s="9" t="s">
        <v>19</v>
      </c>
      <c r="E432" s="10">
        <v>1020.23</v>
      </c>
      <c r="F432" s="11">
        <v>16</v>
      </c>
      <c r="G432" s="11">
        <v>42</v>
      </c>
      <c r="H432" s="10">
        <v>1981</v>
      </c>
    </row>
    <row r="433" spans="1:8" x14ac:dyDescent="0.25">
      <c r="A433" s="13" t="s">
        <v>622</v>
      </c>
      <c r="B433" s="8">
        <v>45356</v>
      </c>
      <c r="C433" s="9" t="s">
        <v>13</v>
      </c>
      <c r="D433" s="9" t="s">
        <v>19</v>
      </c>
      <c r="E433" s="10">
        <v>766.69</v>
      </c>
      <c r="F433" s="11">
        <v>49</v>
      </c>
      <c r="G433" s="11">
        <v>38</v>
      </c>
      <c r="H433" s="10">
        <v>727.74</v>
      </c>
    </row>
    <row r="434" spans="1:8" x14ac:dyDescent="0.25">
      <c r="A434" s="13" t="s">
        <v>3943</v>
      </c>
      <c r="B434" s="8">
        <v>45005</v>
      </c>
      <c r="C434" s="9" t="s">
        <v>13</v>
      </c>
      <c r="D434" s="9" t="s">
        <v>19</v>
      </c>
      <c r="E434" s="10">
        <v>759.01</v>
      </c>
      <c r="F434" s="11">
        <v>34</v>
      </c>
      <c r="G434" s="11">
        <v>19</v>
      </c>
      <c r="H434" s="10">
        <v>1770.4</v>
      </c>
    </row>
    <row r="435" spans="1:8" x14ac:dyDescent="0.25">
      <c r="A435" s="13" t="s">
        <v>649</v>
      </c>
      <c r="B435" s="8">
        <v>45595</v>
      </c>
      <c r="C435" s="9" t="s">
        <v>13</v>
      </c>
      <c r="D435" s="9" t="s">
        <v>19</v>
      </c>
      <c r="E435" s="10">
        <v>391.39</v>
      </c>
      <c r="F435" s="11">
        <v>16</v>
      </c>
      <c r="G435" s="11">
        <v>10</v>
      </c>
      <c r="H435" s="10">
        <v>436.1</v>
      </c>
    </row>
    <row r="436" spans="1:8" x14ac:dyDescent="0.25">
      <c r="A436" s="13" t="s">
        <v>651</v>
      </c>
      <c r="B436" s="8">
        <v>45124</v>
      </c>
      <c r="C436" s="9" t="s">
        <v>13</v>
      </c>
      <c r="D436" s="9" t="s">
        <v>19</v>
      </c>
      <c r="E436" s="10">
        <v>3853.52</v>
      </c>
      <c r="F436" s="11">
        <v>42</v>
      </c>
      <c r="G436" s="11">
        <v>31</v>
      </c>
      <c r="H436" s="10">
        <v>762.66</v>
      </c>
    </row>
    <row r="437" spans="1:8" x14ac:dyDescent="0.25">
      <c r="A437" s="13" t="s">
        <v>662</v>
      </c>
      <c r="B437" s="8">
        <v>45060</v>
      </c>
      <c r="C437" s="9" t="s">
        <v>13</v>
      </c>
      <c r="D437" s="9" t="s">
        <v>19</v>
      </c>
      <c r="E437" s="10">
        <v>2124.34</v>
      </c>
      <c r="F437" s="11">
        <v>36</v>
      </c>
      <c r="G437" s="11">
        <v>15</v>
      </c>
      <c r="H437" s="10">
        <v>677.53</v>
      </c>
    </row>
    <row r="438" spans="1:8" x14ac:dyDescent="0.25">
      <c r="A438" s="13" t="s">
        <v>664</v>
      </c>
      <c r="B438" s="8">
        <v>45607</v>
      </c>
      <c r="C438" s="9" t="s">
        <v>13</v>
      </c>
      <c r="D438" s="9" t="s">
        <v>19</v>
      </c>
      <c r="E438" s="10">
        <v>279.42</v>
      </c>
      <c r="F438" s="11">
        <v>50</v>
      </c>
      <c r="G438" s="11">
        <v>32</v>
      </c>
      <c r="H438" s="10">
        <v>1091.49</v>
      </c>
    </row>
    <row r="439" spans="1:8" x14ac:dyDescent="0.25">
      <c r="A439" s="13" t="s">
        <v>712</v>
      </c>
      <c r="B439" s="8">
        <v>45117</v>
      </c>
      <c r="C439" s="9" t="s">
        <v>13</v>
      </c>
      <c r="D439" s="9" t="s">
        <v>19</v>
      </c>
      <c r="E439" s="10">
        <v>3040.43</v>
      </c>
      <c r="F439" s="11">
        <v>23</v>
      </c>
      <c r="G439" s="11">
        <v>1</v>
      </c>
      <c r="H439" s="10">
        <v>1393.42</v>
      </c>
    </row>
    <row r="440" spans="1:8" x14ac:dyDescent="0.25">
      <c r="A440" s="13" t="s">
        <v>715</v>
      </c>
      <c r="B440" s="8">
        <v>45211</v>
      </c>
      <c r="C440" s="9" t="s">
        <v>13</v>
      </c>
      <c r="D440" s="9" t="s">
        <v>19</v>
      </c>
      <c r="E440" s="10">
        <v>4197.05</v>
      </c>
      <c r="F440" s="11">
        <v>7</v>
      </c>
      <c r="G440" s="11">
        <v>1</v>
      </c>
      <c r="H440" s="10">
        <v>786.25</v>
      </c>
    </row>
    <row r="441" spans="1:8" x14ac:dyDescent="0.25">
      <c r="A441" s="13" t="s">
        <v>724</v>
      </c>
      <c r="B441" s="8">
        <v>44903</v>
      </c>
      <c r="C441" s="9" t="s">
        <v>13</v>
      </c>
      <c r="D441" s="9" t="s">
        <v>19</v>
      </c>
      <c r="E441" s="10">
        <v>3613.91</v>
      </c>
      <c r="F441" s="11">
        <v>20</v>
      </c>
      <c r="G441" s="11">
        <v>40</v>
      </c>
      <c r="H441" s="10">
        <v>818.36</v>
      </c>
    </row>
    <row r="442" spans="1:8" x14ac:dyDescent="0.25">
      <c r="A442" s="13" t="s">
        <v>737</v>
      </c>
      <c r="B442" s="8">
        <v>45477</v>
      </c>
      <c r="C442" s="9" t="s">
        <v>13</v>
      </c>
      <c r="D442" s="9" t="s">
        <v>19</v>
      </c>
      <c r="E442" s="10">
        <v>4492.5</v>
      </c>
      <c r="F442" s="11">
        <v>21</v>
      </c>
      <c r="G442" s="11">
        <v>37</v>
      </c>
      <c r="H442" s="10">
        <v>398.28</v>
      </c>
    </row>
    <row r="443" spans="1:8" x14ac:dyDescent="0.25">
      <c r="A443" s="13" t="s">
        <v>739</v>
      </c>
      <c r="B443" s="8">
        <v>44941</v>
      </c>
      <c r="C443" s="9" t="s">
        <v>13</v>
      </c>
      <c r="D443" s="9" t="s">
        <v>19</v>
      </c>
      <c r="E443" s="10">
        <v>1765.58</v>
      </c>
      <c r="F443" s="11">
        <v>16</v>
      </c>
      <c r="G443" s="11">
        <v>2</v>
      </c>
      <c r="H443" s="10">
        <v>1999.08</v>
      </c>
    </row>
    <row r="444" spans="1:8" x14ac:dyDescent="0.25">
      <c r="A444" s="13" t="s">
        <v>740</v>
      </c>
      <c r="B444" s="8">
        <v>45339</v>
      </c>
      <c r="C444" s="9" t="s">
        <v>13</v>
      </c>
      <c r="D444" s="9" t="s">
        <v>19</v>
      </c>
      <c r="E444" s="10">
        <v>2864.29</v>
      </c>
      <c r="F444" s="11">
        <v>44</v>
      </c>
      <c r="G444" s="11">
        <v>15</v>
      </c>
      <c r="H444" s="10">
        <v>191.74</v>
      </c>
    </row>
    <row r="445" spans="1:8" x14ac:dyDescent="0.25">
      <c r="A445" s="13" t="s">
        <v>3944</v>
      </c>
      <c r="B445" s="8">
        <v>45297</v>
      </c>
      <c r="C445" s="9" t="s">
        <v>13</v>
      </c>
      <c r="D445" s="9" t="s">
        <v>19</v>
      </c>
      <c r="E445" s="10">
        <v>464.75</v>
      </c>
      <c r="F445" s="11">
        <v>26</v>
      </c>
      <c r="G445" s="11">
        <v>6</v>
      </c>
      <c r="H445" s="10">
        <v>965.83</v>
      </c>
    </row>
    <row r="446" spans="1:8" x14ac:dyDescent="0.25">
      <c r="A446" s="13" t="s">
        <v>775</v>
      </c>
      <c r="B446" s="8">
        <v>44903</v>
      </c>
      <c r="C446" s="9" t="s">
        <v>13</v>
      </c>
      <c r="D446" s="9" t="s">
        <v>19</v>
      </c>
      <c r="E446" s="10">
        <v>1953.71</v>
      </c>
      <c r="F446" s="11">
        <v>39</v>
      </c>
      <c r="G446" s="11">
        <v>49</v>
      </c>
      <c r="H446" s="10">
        <v>548.37</v>
      </c>
    </row>
    <row r="447" spans="1:8" x14ac:dyDescent="0.25">
      <c r="A447" s="13" t="s">
        <v>794</v>
      </c>
      <c r="B447" s="8">
        <v>45576</v>
      </c>
      <c r="C447" s="9" t="s">
        <v>13</v>
      </c>
      <c r="D447" s="9" t="s">
        <v>19</v>
      </c>
      <c r="E447" s="10">
        <v>4718.8100000000004</v>
      </c>
      <c r="F447" s="11">
        <v>15</v>
      </c>
      <c r="G447" s="11">
        <v>26</v>
      </c>
      <c r="H447" s="10">
        <v>1500.35</v>
      </c>
    </row>
    <row r="448" spans="1:8" x14ac:dyDescent="0.25">
      <c r="A448" s="13" t="s">
        <v>801</v>
      </c>
      <c r="B448" s="8">
        <v>45153</v>
      </c>
      <c r="C448" s="9" t="s">
        <v>13</v>
      </c>
      <c r="D448" s="9" t="s">
        <v>19</v>
      </c>
      <c r="E448" s="10">
        <v>4013.53</v>
      </c>
      <c r="F448" s="11">
        <v>33</v>
      </c>
      <c r="G448" s="11">
        <v>7</v>
      </c>
      <c r="H448" s="10">
        <v>114.35</v>
      </c>
    </row>
    <row r="449" spans="1:8" x14ac:dyDescent="0.25">
      <c r="A449" s="13" t="s">
        <v>839</v>
      </c>
      <c r="B449" s="8">
        <v>45265</v>
      </c>
      <c r="C449" s="9" t="s">
        <v>13</v>
      </c>
      <c r="D449" s="9" t="s">
        <v>19</v>
      </c>
      <c r="E449" s="10">
        <v>974.15</v>
      </c>
      <c r="F449" s="11">
        <v>39</v>
      </c>
      <c r="G449" s="11">
        <v>45</v>
      </c>
      <c r="H449" s="10">
        <v>1048.24</v>
      </c>
    </row>
    <row r="450" spans="1:8" x14ac:dyDescent="0.25">
      <c r="A450" s="13" t="s">
        <v>840</v>
      </c>
      <c r="B450" s="8">
        <v>45000</v>
      </c>
      <c r="C450" s="9" t="s">
        <v>13</v>
      </c>
      <c r="D450" s="9" t="s">
        <v>19</v>
      </c>
      <c r="E450" s="10">
        <v>4592.68</v>
      </c>
      <c r="F450" s="11">
        <v>23</v>
      </c>
      <c r="G450" s="11">
        <v>15</v>
      </c>
      <c r="H450" s="10">
        <v>469.37</v>
      </c>
    </row>
    <row r="451" spans="1:8" x14ac:dyDescent="0.25">
      <c r="A451" s="13" t="s">
        <v>851</v>
      </c>
      <c r="B451" s="8">
        <v>45273</v>
      </c>
      <c r="C451" s="9" t="s">
        <v>13</v>
      </c>
      <c r="D451" s="9" t="s">
        <v>19</v>
      </c>
      <c r="E451" s="10">
        <v>402.35</v>
      </c>
      <c r="F451" s="11">
        <v>37</v>
      </c>
      <c r="G451" s="11">
        <v>36</v>
      </c>
      <c r="H451" s="10">
        <v>258.83</v>
      </c>
    </row>
    <row r="452" spans="1:8" x14ac:dyDescent="0.25">
      <c r="A452" s="13" t="s">
        <v>854</v>
      </c>
      <c r="B452" s="8">
        <v>45166</v>
      </c>
      <c r="C452" s="9" t="s">
        <v>13</v>
      </c>
      <c r="D452" s="9" t="s">
        <v>19</v>
      </c>
      <c r="E452" s="10">
        <v>297.26</v>
      </c>
      <c r="F452" s="11">
        <v>3</v>
      </c>
      <c r="G452" s="11">
        <v>40</v>
      </c>
      <c r="H452" s="10">
        <v>524.30999999999995</v>
      </c>
    </row>
    <row r="453" spans="1:8" x14ac:dyDescent="0.25">
      <c r="A453" s="13" t="s">
        <v>856</v>
      </c>
      <c r="B453" s="8">
        <v>45065</v>
      </c>
      <c r="C453" s="9" t="s">
        <v>13</v>
      </c>
      <c r="D453" s="9" t="s">
        <v>19</v>
      </c>
      <c r="E453" s="10">
        <v>3294.71</v>
      </c>
      <c r="F453" s="11">
        <v>29</v>
      </c>
      <c r="G453" s="11">
        <v>3</v>
      </c>
      <c r="H453" s="10">
        <v>1834.46</v>
      </c>
    </row>
    <row r="454" spans="1:8" x14ac:dyDescent="0.25">
      <c r="A454" s="13" t="s">
        <v>899</v>
      </c>
      <c r="B454" s="8">
        <v>45080</v>
      </c>
      <c r="C454" s="9" t="s">
        <v>13</v>
      </c>
      <c r="D454" s="9" t="s">
        <v>19</v>
      </c>
      <c r="E454" s="10">
        <v>3124.8</v>
      </c>
      <c r="F454" s="11">
        <v>38</v>
      </c>
      <c r="G454" s="11">
        <v>32</v>
      </c>
      <c r="H454" s="10">
        <v>172.63</v>
      </c>
    </row>
    <row r="455" spans="1:8" x14ac:dyDescent="0.25">
      <c r="A455" s="13" t="s">
        <v>3945</v>
      </c>
      <c r="B455" s="8">
        <v>45545</v>
      </c>
      <c r="C455" s="9" t="s">
        <v>13</v>
      </c>
      <c r="D455" s="9" t="s">
        <v>19</v>
      </c>
      <c r="E455" s="10">
        <v>2746.4</v>
      </c>
      <c r="F455" s="11">
        <v>7</v>
      </c>
      <c r="G455" s="11">
        <v>13</v>
      </c>
      <c r="H455" s="10">
        <v>1908.35</v>
      </c>
    </row>
    <row r="456" spans="1:8" x14ac:dyDescent="0.25">
      <c r="A456" s="13" t="s">
        <v>913</v>
      </c>
      <c r="B456" s="8">
        <v>44903</v>
      </c>
      <c r="C456" s="9" t="s">
        <v>13</v>
      </c>
      <c r="D456" s="9" t="s">
        <v>19</v>
      </c>
      <c r="E456" s="10">
        <v>3984.15</v>
      </c>
      <c r="F456" s="11">
        <v>24</v>
      </c>
      <c r="G456" s="11">
        <v>34</v>
      </c>
      <c r="H456" s="10">
        <v>399.04</v>
      </c>
    </row>
    <row r="457" spans="1:8" x14ac:dyDescent="0.25">
      <c r="A457" s="13" t="s">
        <v>914</v>
      </c>
      <c r="B457" s="8">
        <v>44892</v>
      </c>
      <c r="C457" s="9" t="s">
        <v>13</v>
      </c>
      <c r="D457" s="9" t="s">
        <v>19</v>
      </c>
      <c r="E457" s="10">
        <v>2495.4699999999998</v>
      </c>
      <c r="F457" s="11">
        <v>21</v>
      </c>
      <c r="G457" s="11">
        <v>48</v>
      </c>
      <c r="H457" s="10">
        <v>248.85</v>
      </c>
    </row>
    <row r="458" spans="1:8" x14ac:dyDescent="0.25">
      <c r="A458" s="13" t="s">
        <v>933</v>
      </c>
      <c r="B458" s="8">
        <v>45038</v>
      </c>
      <c r="C458" s="9" t="s">
        <v>13</v>
      </c>
      <c r="D458" s="9" t="s">
        <v>19</v>
      </c>
      <c r="E458" s="10">
        <v>997.84</v>
      </c>
      <c r="F458" s="11">
        <v>8</v>
      </c>
      <c r="G458" s="11">
        <v>43</v>
      </c>
      <c r="H458" s="10">
        <v>1877.75</v>
      </c>
    </row>
    <row r="459" spans="1:8" x14ac:dyDescent="0.25">
      <c r="A459" s="13" t="s">
        <v>952</v>
      </c>
      <c r="B459" s="8">
        <v>45143</v>
      </c>
      <c r="C459" s="9" t="s">
        <v>13</v>
      </c>
      <c r="D459" s="9" t="s">
        <v>19</v>
      </c>
      <c r="E459" s="10">
        <v>68.989999999999995</v>
      </c>
      <c r="F459" s="11">
        <v>5</v>
      </c>
      <c r="G459" s="11">
        <v>43</v>
      </c>
      <c r="H459" s="10">
        <v>1292.3399999999999</v>
      </c>
    </row>
    <row r="460" spans="1:8" x14ac:dyDescent="0.25">
      <c r="A460" s="13" t="s">
        <v>983</v>
      </c>
      <c r="B460" s="8">
        <v>45325</v>
      </c>
      <c r="C460" s="9" t="s">
        <v>13</v>
      </c>
      <c r="D460" s="9" t="s">
        <v>19</v>
      </c>
      <c r="E460" s="10">
        <v>3229.81</v>
      </c>
      <c r="F460" s="11">
        <v>41</v>
      </c>
      <c r="G460" s="11">
        <v>28</v>
      </c>
      <c r="H460" s="10">
        <v>1143.74</v>
      </c>
    </row>
    <row r="461" spans="1:8" x14ac:dyDescent="0.25">
      <c r="A461" s="13" t="s">
        <v>1012</v>
      </c>
      <c r="B461" s="8">
        <v>45344</v>
      </c>
      <c r="C461" s="9" t="s">
        <v>13</v>
      </c>
      <c r="D461" s="9" t="s">
        <v>19</v>
      </c>
      <c r="E461" s="10">
        <v>2000.04</v>
      </c>
      <c r="F461" s="11">
        <v>29</v>
      </c>
      <c r="G461" s="11">
        <v>31</v>
      </c>
      <c r="H461" s="10">
        <v>578.14</v>
      </c>
    </row>
    <row r="462" spans="1:8" x14ac:dyDescent="0.25">
      <c r="A462" s="13" t="s">
        <v>1017</v>
      </c>
      <c r="B462" s="8">
        <v>45345</v>
      </c>
      <c r="C462" s="9" t="s">
        <v>13</v>
      </c>
      <c r="D462" s="9" t="s">
        <v>19</v>
      </c>
      <c r="E462" s="10">
        <v>4100.54</v>
      </c>
      <c r="F462" s="11">
        <v>39</v>
      </c>
      <c r="G462" s="11">
        <v>42</v>
      </c>
      <c r="H462" s="10">
        <v>207.93</v>
      </c>
    </row>
    <row r="463" spans="1:8" x14ac:dyDescent="0.25">
      <c r="A463" s="13" t="s">
        <v>1055</v>
      </c>
      <c r="B463" s="8">
        <v>45025</v>
      </c>
      <c r="C463" s="9" t="s">
        <v>13</v>
      </c>
      <c r="D463" s="9" t="s">
        <v>19</v>
      </c>
      <c r="E463" s="10">
        <v>2458.19</v>
      </c>
      <c r="F463" s="11">
        <v>34</v>
      </c>
      <c r="G463" s="11">
        <v>4</v>
      </c>
      <c r="H463" s="10">
        <v>1909</v>
      </c>
    </row>
    <row r="464" spans="1:8" x14ac:dyDescent="0.25">
      <c r="A464" s="13" t="s">
        <v>1058</v>
      </c>
      <c r="B464" s="8">
        <v>45369</v>
      </c>
      <c r="C464" s="9" t="s">
        <v>13</v>
      </c>
      <c r="D464" s="9" t="s">
        <v>19</v>
      </c>
      <c r="E464" s="10">
        <v>2594.16</v>
      </c>
      <c r="F464" s="11">
        <v>33</v>
      </c>
      <c r="G464" s="11">
        <v>16</v>
      </c>
      <c r="H464" s="10">
        <v>1914.86</v>
      </c>
    </row>
    <row r="465" spans="1:8" x14ac:dyDescent="0.25">
      <c r="A465" s="13" t="s">
        <v>1066</v>
      </c>
      <c r="B465" s="8">
        <v>45151</v>
      </c>
      <c r="C465" s="9" t="s">
        <v>13</v>
      </c>
      <c r="D465" s="9" t="s">
        <v>19</v>
      </c>
      <c r="E465" s="10">
        <v>2365.87</v>
      </c>
      <c r="F465" s="11">
        <v>21</v>
      </c>
      <c r="G465" s="11">
        <v>12</v>
      </c>
      <c r="H465" s="10">
        <v>1126.51</v>
      </c>
    </row>
    <row r="466" spans="1:8" x14ac:dyDescent="0.25">
      <c r="A466" s="13" t="s">
        <v>1086</v>
      </c>
      <c r="B466" s="8">
        <v>45423</v>
      </c>
      <c r="C466" s="9" t="s">
        <v>13</v>
      </c>
      <c r="D466" s="9" t="s">
        <v>19</v>
      </c>
      <c r="E466" s="10">
        <v>4419.55</v>
      </c>
      <c r="F466" s="11">
        <v>6</v>
      </c>
      <c r="G466" s="11">
        <v>44</v>
      </c>
      <c r="H466" s="10">
        <v>356.85</v>
      </c>
    </row>
    <row r="467" spans="1:8" x14ac:dyDescent="0.25">
      <c r="A467" s="13" t="s">
        <v>1091</v>
      </c>
      <c r="B467" s="8">
        <v>45280</v>
      </c>
      <c r="C467" s="9" t="s">
        <v>13</v>
      </c>
      <c r="D467" s="9" t="s">
        <v>19</v>
      </c>
      <c r="E467" s="10">
        <v>1349.7</v>
      </c>
      <c r="F467" s="11">
        <v>9</v>
      </c>
      <c r="G467" s="11">
        <v>5</v>
      </c>
      <c r="H467" s="10">
        <v>1855.37</v>
      </c>
    </row>
    <row r="468" spans="1:8" x14ac:dyDescent="0.25">
      <c r="A468" s="13" t="s">
        <v>1112</v>
      </c>
      <c r="B468" s="8">
        <v>45400</v>
      </c>
      <c r="C468" s="9" t="s">
        <v>13</v>
      </c>
      <c r="D468" s="9" t="s">
        <v>19</v>
      </c>
      <c r="E468" s="10">
        <v>1143.4100000000001</v>
      </c>
      <c r="F468" s="11">
        <v>19</v>
      </c>
      <c r="G468" s="11">
        <v>43</v>
      </c>
      <c r="H468" s="10">
        <v>488.64</v>
      </c>
    </row>
    <row r="469" spans="1:8" x14ac:dyDescent="0.25">
      <c r="A469" s="13" t="s">
        <v>1115</v>
      </c>
      <c r="B469" s="8">
        <v>45180</v>
      </c>
      <c r="C469" s="9" t="s">
        <v>13</v>
      </c>
      <c r="D469" s="9" t="s">
        <v>19</v>
      </c>
      <c r="E469" s="10">
        <v>4458.95</v>
      </c>
      <c r="F469" s="11">
        <v>45</v>
      </c>
      <c r="G469" s="11">
        <v>8</v>
      </c>
      <c r="H469" s="10">
        <v>95.81</v>
      </c>
    </row>
    <row r="470" spans="1:8" x14ac:dyDescent="0.25">
      <c r="A470" s="13" t="s">
        <v>1131</v>
      </c>
      <c r="B470" s="8">
        <v>44985</v>
      </c>
      <c r="C470" s="9" t="s">
        <v>13</v>
      </c>
      <c r="D470" s="9" t="s">
        <v>19</v>
      </c>
      <c r="E470" s="10">
        <v>3249.52</v>
      </c>
      <c r="F470" s="11">
        <v>33</v>
      </c>
      <c r="G470" s="11">
        <v>5</v>
      </c>
      <c r="H470" s="10">
        <v>1233.76</v>
      </c>
    </row>
    <row r="471" spans="1:8" x14ac:dyDescent="0.25">
      <c r="A471" s="13" t="s">
        <v>1178</v>
      </c>
      <c r="B471" s="8">
        <v>45138</v>
      </c>
      <c r="C471" s="9" t="s">
        <v>13</v>
      </c>
      <c r="D471" s="9" t="s">
        <v>19</v>
      </c>
      <c r="E471" s="10">
        <v>2219.0300000000002</v>
      </c>
      <c r="F471" s="11">
        <v>17</v>
      </c>
      <c r="G471" s="11">
        <v>33</v>
      </c>
      <c r="H471" s="10">
        <v>1740.26</v>
      </c>
    </row>
    <row r="472" spans="1:8" x14ac:dyDescent="0.25">
      <c r="A472" s="13" t="s">
        <v>1195</v>
      </c>
      <c r="B472" s="8">
        <v>45358</v>
      </c>
      <c r="C472" s="9" t="s">
        <v>13</v>
      </c>
      <c r="D472" s="9" t="s">
        <v>19</v>
      </c>
      <c r="E472" s="10">
        <v>2204.9</v>
      </c>
      <c r="F472" s="11">
        <v>22</v>
      </c>
      <c r="G472" s="11">
        <v>28</v>
      </c>
      <c r="H472" s="10">
        <v>1277.6099999999999</v>
      </c>
    </row>
    <row r="473" spans="1:8" x14ac:dyDescent="0.25">
      <c r="A473" s="13" t="s">
        <v>1208</v>
      </c>
      <c r="B473" s="8">
        <v>45401</v>
      </c>
      <c r="C473" s="9" t="s">
        <v>13</v>
      </c>
      <c r="D473" s="9" t="s">
        <v>19</v>
      </c>
      <c r="E473" s="10">
        <v>2395.6</v>
      </c>
      <c r="F473" s="11">
        <v>5</v>
      </c>
      <c r="G473" s="11">
        <v>30</v>
      </c>
      <c r="H473" s="10">
        <v>1774.77</v>
      </c>
    </row>
    <row r="474" spans="1:8" x14ac:dyDescent="0.25">
      <c r="A474" s="13" t="s">
        <v>1228</v>
      </c>
      <c r="B474" s="8">
        <v>45358</v>
      </c>
      <c r="C474" s="9" t="s">
        <v>13</v>
      </c>
      <c r="D474" s="9" t="s">
        <v>19</v>
      </c>
      <c r="E474" s="10">
        <v>3419.37</v>
      </c>
      <c r="F474" s="11">
        <v>15</v>
      </c>
      <c r="G474" s="11">
        <v>30</v>
      </c>
      <c r="H474" s="10">
        <v>1811.72</v>
      </c>
    </row>
    <row r="475" spans="1:8" x14ac:dyDescent="0.25">
      <c r="A475" s="13" t="s">
        <v>1244</v>
      </c>
      <c r="B475" s="8">
        <v>45067</v>
      </c>
      <c r="C475" s="9" t="s">
        <v>13</v>
      </c>
      <c r="D475" s="9" t="s">
        <v>19</v>
      </c>
      <c r="E475" s="10">
        <v>4390.55</v>
      </c>
      <c r="F475" s="11">
        <v>8</v>
      </c>
      <c r="G475" s="11">
        <v>43</v>
      </c>
      <c r="H475" s="10">
        <v>908.01</v>
      </c>
    </row>
    <row r="476" spans="1:8" x14ac:dyDescent="0.25">
      <c r="A476" s="13" t="s">
        <v>1252</v>
      </c>
      <c r="B476" s="8">
        <v>45482</v>
      </c>
      <c r="C476" s="9" t="s">
        <v>13</v>
      </c>
      <c r="D476" s="9" t="s">
        <v>19</v>
      </c>
      <c r="E476" s="10">
        <v>749.95</v>
      </c>
      <c r="F476" s="11">
        <v>21</v>
      </c>
      <c r="G476" s="11">
        <v>30</v>
      </c>
      <c r="H476" s="10">
        <v>1346.06</v>
      </c>
    </row>
    <row r="477" spans="1:8" x14ac:dyDescent="0.25">
      <c r="A477" s="13" t="s">
        <v>1265</v>
      </c>
      <c r="B477" s="8">
        <v>45355</v>
      </c>
      <c r="C477" s="9" t="s">
        <v>13</v>
      </c>
      <c r="D477" s="9" t="s">
        <v>19</v>
      </c>
      <c r="E477" s="10">
        <v>3465.56</v>
      </c>
      <c r="F477" s="11">
        <v>50</v>
      </c>
      <c r="G477" s="11">
        <v>24</v>
      </c>
      <c r="H477" s="10">
        <v>142.71</v>
      </c>
    </row>
    <row r="478" spans="1:8" x14ac:dyDescent="0.25">
      <c r="A478" s="13" t="s">
        <v>1276</v>
      </c>
      <c r="B478" s="8">
        <v>45587</v>
      </c>
      <c r="C478" s="9" t="s">
        <v>13</v>
      </c>
      <c r="D478" s="9" t="s">
        <v>19</v>
      </c>
      <c r="E478" s="10">
        <v>3174.18</v>
      </c>
      <c r="F478" s="11">
        <v>45</v>
      </c>
      <c r="G478" s="11">
        <v>0</v>
      </c>
      <c r="H478" s="10">
        <v>742.98</v>
      </c>
    </row>
    <row r="479" spans="1:8" x14ac:dyDescent="0.25">
      <c r="A479" s="13" t="s">
        <v>1283</v>
      </c>
      <c r="B479" s="8">
        <v>45314</v>
      </c>
      <c r="C479" s="9" t="s">
        <v>13</v>
      </c>
      <c r="D479" s="9" t="s">
        <v>19</v>
      </c>
      <c r="E479" s="10">
        <v>4351.17</v>
      </c>
      <c r="F479" s="11">
        <v>5</v>
      </c>
      <c r="G479" s="11">
        <v>3</v>
      </c>
      <c r="H479" s="10">
        <v>1770.1</v>
      </c>
    </row>
    <row r="480" spans="1:8" x14ac:dyDescent="0.25">
      <c r="A480" s="13" t="s">
        <v>1299</v>
      </c>
      <c r="B480" s="8">
        <v>45042</v>
      </c>
      <c r="C480" s="9" t="s">
        <v>13</v>
      </c>
      <c r="D480" s="9" t="s">
        <v>19</v>
      </c>
      <c r="E480" s="10">
        <v>2595.2399999999998</v>
      </c>
      <c r="F480" s="11">
        <v>22</v>
      </c>
      <c r="G480" s="11">
        <v>39</v>
      </c>
      <c r="H480" s="10">
        <v>290.56</v>
      </c>
    </row>
    <row r="481" spans="1:8" x14ac:dyDescent="0.25">
      <c r="A481" s="13" t="s">
        <v>1300</v>
      </c>
      <c r="B481" s="8">
        <v>45161</v>
      </c>
      <c r="C481" s="9" t="s">
        <v>13</v>
      </c>
      <c r="D481" s="9" t="s">
        <v>19</v>
      </c>
      <c r="E481" s="10">
        <v>1244.47</v>
      </c>
      <c r="F481" s="11">
        <v>3</v>
      </c>
      <c r="G481" s="11">
        <v>18</v>
      </c>
      <c r="H481" s="10">
        <v>1667.38</v>
      </c>
    </row>
    <row r="482" spans="1:8" x14ac:dyDescent="0.25">
      <c r="A482" s="13" t="s">
        <v>1301</v>
      </c>
      <c r="B482" s="8">
        <v>45568</v>
      </c>
      <c r="C482" s="9" t="s">
        <v>13</v>
      </c>
      <c r="D482" s="9" t="s">
        <v>19</v>
      </c>
      <c r="E482" s="10">
        <v>2995.17</v>
      </c>
      <c r="F482" s="11">
        <v>39</v>
      </c>
      <c r="G482" s="11">
        <v>30</v>
      </c>
      <c r="H482" s="10">
        <v>573.37</v>
      </c>
    </row>
    <row r="483" spans="1:8" x14ac:dyDescent="0.25">
      <c r="A483" s="13" t="s">
        <v>1343</v>
      </c>
      <c r="B483" s="8">
        <v>45588</v>
      </c>
      <c r="C483" s="9" t="s">
        <v>13</v>
      </c>
      <c r="D483" s="9" t="s">
        <v>19</v>
      </c>
      <c r="E483" s="10">
        <v>2007.74</v>
      </c>
      <c r="F483" s="11">
        <v>10</v>
      </c>
      <c r="G483" s="11">
        <v>47</v>
      </c>
      <c r="H483" s="10">
        <v>490.49</v>
      </c>
    </row>
    <row r="484" spans="1:8" x14ac:dyDescent="0.25">
      <c r="A484" s="13" t="s">
        <v>1422</v>
      </c>
      <c r="B484" s="8">
        <v>45178</v>
      </c>
      <c r="C484" s="9" t="s">
        <v>13</v>
      </c>
      <c r="D484" s="9" t="s">
        <v>19</v>
      </c>
      <c r="E484" s="10">
        <v>4936.25</v>
      </c>
      <c r="F484" s="11">
        <v>23</v>
      </c>
      <c r="G484" s="11">
        <v>42</v>
      </c>
      <c r="H484" s="10">
        <v>1092.3499999999999</v>
      </c>
    </row>
    <row r="485" spans="1:8" x14ac:dyDescent="0.25">
      <c r="A485" s="13" t="s">
        <v>1452</v>
      </c>
      <c r="B485" s="8">
        <v>45590</v>
      </c>
      <c r="C485" s="9" t="s">
        <v>13</v>
      </c>
      <c r="D485" s="9" t="s">
        <v>19</v>
      </c>
      <c r="E485" s="10">
        <v>1320.5</v>
      </c>
      <c r="F485" s="11">
        <v>1</v>
      </c>
      <c r="G485" s="11">
        <v>14</v>
      </c>
      <c r="H485" s="10">
        <v>1165.23</v>
      </c>
    </row>
    <row r="486" spans="1:8" x14ac:dyDescent="0.25">
      <c r="A486" s="13" t="s">
        <v>1464</v>
      </c>
      <c r="B486" s="8">
        <v>45393</v>
      </c>
      <c r="C486" s="9" t="s">
        <v>13</v>
      </c>
      <c r="D486" s="9" t="s">
        <v>19</v>
      </c>
      <c r="E486" s="10">
        <v>2011.86</v>
      </c>
      <c r="F486" s="11">
        <v>29</v>
      </c>
      <c r="G486" s="11">
        <v>33</v>
      </c>
      <c r="H486" s="10">
        <v>730.07</v>
      </c>
    </row>
    <row r="487" spans="1:8" x14ac:dyDescent="0.25">
      <c r="A487" s="13" t="s">
        <v>1507</v>
      </c>
      <c r="B487" s="8">
        <v>45524</v>
      </c>
      <c r="C487" s="9" t="s">
        <v>13</v>
      </c>
      <c r="D487" s="9" t="s">
        <v>19</v>
      </c>
      <c r="E487" s="10">
        <v>4414.3599999999997</v>
      </c>
      <c r="F487" s="11">
        <v>27</v>
      </c>
      <c r="G487" s="11">
        <v>36</v>
      </c>
      <c r="H487" s="10">
        <v>612.23</v>
      </c>
    </row>
    <row r="488" spans="1:8" x14ac:dyDescent="0.25">
      <c r="A488" s="13" t="s">
        <v>1509</v>
      </c>
      <c r="B488" s="8">
        <v>45186</v>
      </c>
      <c r="C488" s="9" t="s">
        <v>13</v>
      </c>
      <c r="D488" s="9" t="s">
        <v>19</v>
      </c>
      <c r="E488" s="10">
        <v>4731.8</v>
      </c>
      <c r="F488" s="11">
        <v>21</v>
      </c>
      <c r="G488" s="11">
        <v>39</v>
      </c>
      <c r="H488" s="10">
        <v>861.11</v>
      </c>
    </row>
    <row r="489" spans="1:8" x14ac:dyDescent="0.25">
      <c r="A489" s="13" t="s">
        <v>1517</v>
      </c>
      <c r="B489" s="8">
        <v>45559</v>
      </c>
      <c r="C489" s="9" t="s">
        <v>13</v>
      </c>
      <c r="D489" s="9" t="s">
        <v>19</v>
      </c>
      <c r="E489" s="10">
        <v>1784.22</v>
      </c>
      <c r="F489" s="11">
        <v>17</v>
      </c>
      <c r="G489" s="11">
        <v>26</v>
      </c>
      <c r="H489" s="10">
        <v>1447.69</v>
      </c>
    </row>
    <row r="490" spans="1:8" x14ac:dyDescent="0.25">
      <c r="A490" s="13" t="s">
        <v>3946</v>
      </c>
      <c r="B490" s="8">
        <v>45115</v>
      </c>
      <c r="C490" s="9" t="s">
        <v>13</v>
      </c>
      <c r="D490" s="9" t="s">
        <v>19</v>
      </c>
      <c r="E490" s="10">
        <v>3602.98</v>
      </c>
      <c r="F490" s="11">
        <v>3</v>
      </c>
      <c r="G490" s="11">
        <v>0</v>
      </c>
      <c r="H490" s="10">
        <v>1108.81</v>
      </c>
    </row>
    <row r="491" spans="1:8" x14ac:dyDescent="0.25">
      <c r="A491" s="13" t="s">
        <v>1534</v>
      </c>
      <c r="B491" s="8">
        <v>45280</v>
      </c>
      <c r="C491" s="9" t="s">
        <v>13</v>
      </c>
      <c r="D491" s="9" t="s">
        <v>19</v>
      </c>
      <c r="E491" s="10">
        <v>4225.1400000000003</v>
      </c>
      <c r="F491" s="11">
        <v>2</v>
      </c>
      <c r="G491" s="11">
        <v>26</v>
      </c>
      <c r="H491" s="10">
        <v>1816.08</v>
      </c>
    </row>
    <row r="492" spans="1:8" x14ac:dyDescent="0.25">
      <c r="A492" s="13" t="s">
        <v>1561</v>
      </c>
      <c r="B492" s="8">
        <v>45371</v>
      </c>
      <c r="C492" s="9" t="s">
        <v>13</v>
      </c>
      <c r="D492" s="9" t="s">
        <v>19</v>
      </c>
      <c r="E492" s="10">
        <v>778.73</v>
      </c>
      <c r="F492" s="11">
        <v>5</v>
      </c>
      <c r="G492" s="11">
        <v>22</v>
      </c>
      <c r="H492" s="10">
        <v>55.95</v>
      </c>
    </row>
    <row r="493" spans="1:8" x14ac:dyDescent="0.25">
      <c r="A493" s="13" t="s">
        <v>1587</v>
      </c>
      <c r="B493" s="8">
        <v>44923</v>
      </c>
      <c r="C493" s="9" t="s">
        <v>13</v>
      </c>
      <c r="D493" s="9" t="s">
        <v>19</v>
      </c>
      <c r="E493" s="10">
        <v>2814.31</v>
      </c>
      <c r="F493" s="11">
        <v>17</v>
      </c>
      <c r="G493" s="11">
        <v>7</v>
      </c>
      <c r="H493" s="10">
        <v>1750.9</v>
      </c>
    </row>
    <row r="494" spans="1:8" x14ac:dyDescent="0.25">
      <c r="A494" s="13" t="s">
        <v>1617</v>
      </c>
      <c r="B494" s="8">
        <v>45580</v>
      </c>
      <c r="C494" s="9" t="s">
        <v>13</v>
      </c>
      <c r="D494" s="9" t="s">
        <v>19</v>
      </c>
      <c r="E494" s="10">
        <v>3903.24</v>
      </c>
      <c r="F494" s="11">
        <v>1</v>
      </c>
      <c r="G494" s="11">
        <v>48</v>
      </c>
      <c r="H494" s="10">
        <v>246.66</v>
      </c>
    </row>
    <row r="495" spans="1:8" x14ac:dyDescent="0.25">
      <c r="A495" s="13" t="s">
        <v>1620</v>
      </c>
      <c r="B495" s="8">
        <v>45454</v>
      </c>
      <c r="C495" s="9" t="s">
        <v>13</v>
      </c>
      <c r="D495" s="9" t="s">
        <v>19</v>
      </c>
      <c r="E495" s="10">
        <v>65.06</v>
      </c>
      <c r="F495" s="11">
        <v>12</v>
      </c>
      <c r="G495" s="11">
        <v>32</v>
      </c>
      <c r="H495" s="10">
        <v>335.89</v>
      </c>
    </row>
    <row r="496" spans="1:8" x14ac:dyDescent="0.25">
      <c r="A496" s="13" t="s">
        <v>1621</v>
      </c>
      <c r="B496" s="8">
        <v>45497</v>
      </c>
      <c r="C496" s="9" t="s">
        <v>13</v>
      </c>
      <c r="D496" s="9" t="s">
        <v>19</v>
      </c>
      <c r="E496" s="10">
        <v>811.8</v>
      </c>
      <c r="F496" s="11">
        <v>34</v>
      </c>
      <c r="G496" s="11">
        <v>43</v>
      </c>
      <c r="H496" s="10">
        <v>504.92</v>
      </c>
    </row>
    <row r="497" spans="1:8" x14ac:dyDescent="0.25">
      <c r="A497" s="13" t="s">
        <v>1623</v>
      </c>
      <c r="B497" s="8">
        <v>45314</v>
      </c>
      <c r="C497" s="9" t="s">
        <v>13</v>
      </c>
      <c r="D497" s="9" t="s">
        <v>19</v>
      </c>
      <c r="E497" s="10">
        <v>561.48</v>
      </c>
      <c r="F497" s="11">
        <v>45</v>
      </c>
      <c r="G497" s="11">
        <v>50</v>
      </c>
      <c r="H497" s="10">
        <v>1594.82</v>
      </c>
    </row>
    <row r="498" spans="1:8" x14ac:dyDescent="0.25">
      <c r="A498" s="13" t="s">
        <v>1627</v>
      </c>
      <c r="B498" s="8">
        <v>45090</v>
      </c>
      <c r="C498" s="9" t="s">
        <v>13</v>
      </c>
      <c r="D498" s="9" t="s">
        <v>19</v>
      </c>
      <c r="E498" s="10">
        <v>223.25</v>
      </c>
      <c r="F498" s="11">
        <v>11</v>
      </c>
      <c r="G498" s="11">
        <v>25</v>
      </c>
      <c r="H498" s="10">
        <v>1933.72</v>
      </c>
    </row>
    <row r="499" spans="1:8" x14ac:dyDescent="0.25">
      <c r="A499" s="13" t="s">
        <v>1671</v>
      </c>
      <c r="B499" s="8">
        <v>45025</v>
      </c>
      <c r="C499" s="9" t="s">
        <v>13</v>
      </c>
      <c r="D499" s="9" t="s">
        <v>19</v>
      </c>
      <c r="E499" s="10">
        <v>1060.69</v>
      </c>
      <c r="F499" s="11">
        <v>41</v>
      </c>
      <c r="G499" s="11">
        <v>23</v>
      </c>
      <c r="H499" s="10">
        <v>102.63</v>
      </c>
    </row>
    <row r="500" spans="1:8" x14ac:dyDescent="0.25">
      <c r="A500" s="13" t="s">
        <v>1706</v>
      </c>
      <c r="B500" s="8">
        <v>44928</v>
      </c>
      <c r="C500" s="9" t="s">
        <v>13</v>
      </c>
      <c r="D500" s="9" t="s">
        <v>19</v>
      </c>
      <c r="E500" s="10">
        <v>2712.03</v>
      </c>
      <c r="F500" s="11">
        <v>36</v>
      </c>
      <c r="G500" s="11">
        <v>36</v>
      </c>
      <c r="H500" s="10">
        <v>478.12</v>
      </c>
    </row>
    <row r="501" spans="1:8" x14ac:dyDescent="0.25">
      <c r="A501" s="13" t="s">
        <v>1745</v>
      </c>
      <c r="B501" s="8">
        <v>45123</v>
      </c>
      <c r="C501" s="9" t="s">
        <v>13</v>
      </c>
      <c r="D501" s="9" t="s">
        <v>19</v>
      </c>
      <c r="E501" s="10">
        <v>4413.32</v>
      </c>
      <c r="F501" s="11">
        <v>34</v>
      </c>
      <c r="G501" s="11">
        <v>12</v>
      </c>
      <c r="H501" s="10">
        <v>124.04</v>
      </c>
    </row>
    <row r="502" spans="1:8" x14ac:dyDescent="0.25">
      <c r="A502" s="13" t="s">
        <v>1768</v>
      </c>
      <c r="B502" s="8">
        <v>45326</v>
      </c>
      <c r="C502" s="9" t="s">
        <v>13</v>
      </c>
      <c r="D502" s="9" t="s">
        <v>19</v>
      </c>
      <c r="E502" s="10">
        <v>4004.22</v>
      </c>
      <c r="F502" s="11">
        <v>29</v>
      </c>
      <c r="G502" s="11">
        <v>3</v>
      </c>
      <c r="H502" s="10">
        <v>27.81</v>
      </c>
    </row>
    <row r="503" spans="1:8" x14ac:dyDescent="0.25">
      <c r="A503" s="13" t="s">
        <v>1792</v>
      </c>
      <c r="B503" s="8">
        <v>45437</v>
      </c>
      <c r="C503" s="9" t="s">
        <v>13</v>
      </c>
      <c r="D503" s="9" t="s">
        <v>19</v>
      </c>
      <c r="E503" s="10">
        <v>4916.49</v>
      </c>
      <c r="F503" s="11">
        <v>40</v>
      </c>
      <c r="G503" s="11">
        <v>23</v>
      </c>
      <c r="H503" s="10">
        <v>1593.54</v>
      </c>
    </row>
    <row r="504" spans="1:8" x14ac:dyDescent="0.25">
      <c r="A504" s="13" t="s">
        <v>1816</v>
      </c>
      <c r="B504" s="8">
        <v>45258</v>
      </c>
      <c r="C504" s="9" t="s">
        <v>13</v>
      </c>
      <c r="D504" s="9" t="s">
        <v>19</v>
      </c>
      <c r="E504" s="10">
        <v>2990.7</v>
      </c>
      <c r="F504" s="11">
        <v>18</v>
      </c>
      <c r="G504" s="11">
        <v>22</v>
      </c>
      <c r="H504" s="10">
        <v>465.43</v>
      </c>
    </row>
    <row r="505" spans="1:8" x14ac:dyDescent="0.25">
      <c r="A505" s="13" t="s">
        <v>1826</v>
      </c>
      <c r="B505" s="8">
        <v>45052</v>
      </c>
      <c r="C505" s="9" t="s">
        <v>13</v>
      </c>
      <c r="D505" s="9" t="s">
        <v>19</v>
      </c>
      <c r="E505" s="10">
        <v>1446.63</v>
      </c>
      <c r="F505" s="11">
        <v>7</v>
      </c>
      <c r="G505" s="11">
        <v>27</v>
      </c>
      <c r="H505" s="10">
        <v>388.57</v>
      </c>
    </row>
    <row r="506" spans="1:8" x14ac:dyDescent="0.25">
      <c r="A506" s="13" t="s">
        <v>1828</v>
      </c>
      <c r="B506" s="8">
        <v>45458</v>
      </c>
      <c r="C506" s="9" t="s">
        <v>13</v>
      </c>
      <c r="D506" s="9" t="s">
        <v>19</v>
      </c>
      <c r="E506" s="10">
        <v>2826.06</v>
      </c>
      <c r="F506" s="11">
        <v>30</v>
      </c>
      <c r="G506" s="11">
        <v>39</v>
      </c>
      <c r="H506" s="10">
        <v>939.84</v>
      </c>
    </row>
    <row r="507" spans="1:8" x14ac:dyDescent="0.25">
      <c r="A507" s="13" t="s">
        <v>1851</v>
      </c>
      <c r="B507" s="8">
        <v>45007</v>
      </c>
      <c r="C507" s="9" t="s">
        <v>13</v>
      </c>
      <c r="D507" s="9" t="s">
        <v>19</v>
      </c>
      <c r="E507" s="10">
        <v>1441.34</v>
      </c>
      <c r="F507" s="11">
        <v>19</v>
      </c>
      <c r="G507" s="11">
        <v>30</v>
      </c>
      <c r="H507" s="10">
        <v>1351.32</v>
      </c>
    </row>
    <row r="508" spans="1:8" x14ac:dyDescent="0.25">
      <c r="A508" s="13" t="s">
        <v>1864</v>
      </c>
      <c r="B508" s="8">
        <v>44979</v>
      </c>
      <c r="C508" s="9" t="s">
        <v>13</v>
      </c>
      <c r="D508" s="9" t="s">
        <v>19</v>
      </c>
      <c r="E508" s="10">
        <v>3442.86</v>
      </c>
      <c r="F508" s="11">
        <v>24</v>
      </c>
      <c r="G508" s="11">
        <v>37</v>
      </c>
      <c r="H508" s="10">
        <v>1313.43</v>
      </c>
    </row>
    <row r="509" spans="1:8" x14ac:dyDescent="0.25">
      <c r="A509" s="13" t="s">
        <v>1875</v>
      </c>
      <c r="B509" s="8">
        <v>45256</v>
      </c>
      <c r="C509" s="9" t="s">
        <v>13</v>
      </c>
      <c r="D509" s="9" t="s">
        <v>19</v>
      </c>
      <c r="E509" s="10">
        <v>4984.8900000000003</v>
      </c>
      <c r="F509" s="11">
        <v>15</v>
      </c>
      <c r="G509" s="11">
        <v>29</v>
      </c>
      <c r="H509" s="10">
        <v>1036.83</v>
      </c>
    </row>
    <row r="510" spans="1:8" x14ac:dyDescent="0.25">
      <c r="A510" s="13" t="s">
        <v>1883</v>
      </c>
      <c r="B510" s="8">
        <v>45499</v>
      </c>
      <c r="C510" s="9" t="s">
        <v>13</v>
      </c>
      <c r="D510" s="9" t="s">
        <v>19</v>
      </c>
      <c r="E510" s="10">
        <v>2457.6999999999998</v>
      </c>
      <c r="F510" s="11">
        <v>22</v>
      </c>
      <c r="G510" s="11">
        <v>35</v>
      </c>
      <c r="H510" s="10">
        <v>1501.01</v>
      </c>
    </row>
    <row r="511" spans="1:8" x14ac:dyDescent="0.25">
      <c r="A511" s="13" t="s">
        <v>1908</v>
      </c>
      <c r="B511" s="8">
        <v>45256</v>
      </c>
      <c r="C511" s="9" t="s">
        <v>13</v>
      </c>
      <c r="D511" s="9" t="s">
        <v>19</v>
      </c>
      <c r="E511" s="10">
        <v>3556.9</v>
      </c>
      <c r="F511" s="11">
        <v>15</v>
      </c>
      <c r="G511" s="11">
        <v>42</v>
      </c>
      <c r="H511" s="10">
        <v>1157.76</v>
      </c>
    </row>
    <row r="512" spans="1:8" x14ac:dyDescent="0.25">
      <c r="A512" s="13" t="s">
        <v>1929</v>
      </c>
      <c r="B512" s="8">
        <v>45193</v>
      </c>
      <c r="C512" s="9" t="s">
        <v>13</v>
      </c>
      <c r="D512" s="9" t="s">
        <v>19</v>
      </c>
      <c r="E512" s="10">
        <v>3875.6</v>
      </c>
      <c r="F512" s="11">
        <v>32</v>
      </c>
      <c r="G512" s="11">
        <v>48</v>
      </c>
      <c r="H512" s="10">
        <v>1875.28</v>
      </c>
    </row>
    <row r="513" spans="1:8" x14ac:dyDescent="0.25">
      <c r="A513" s="13" t="s">
        <v>1936</v>
      </c>
      <c r="B513" s="8">
        <v>45136</v>
      </c>
      <c r="C513" s="9" t="s">
        <v>13</v>
      </c>
      <c r="D513" s="9" t="s">
        <v>19</v>
      </c>
      <c r="E513" s="10">
        <v>3746.24</v>
      </c>
      <c r="F513" s="11">
        <v>17</v>
      </c>
      <c r="G513" s="11">
        <v>26</v>
      </c>
      <c r="H513" s="10">
        <v>840.28</v>
      </c>
    </row>
    <row r="514" spans="1:8" x14ac:dyDescent="0.25">
      <c r="A514" s="13" t="s">
        <v>1939</v>
      </c>
      <c r="B514" s="8">
        <v>44954</v>
      </c>
      <c r="C514" s="9" t="s">
        <v>13</v>
      </c>
      <c r="D514" s="9" t="s">
        <v>19</v>
      </c>
      <c r="E514" s="10">
        <v>396.18</v>
      </c>
      <c r="F514" s="11">
        <v>26</v>
      </c>
      <c r="G514" s="11">
        <v>50</v>
      </c>
      <c r="H514" s="10">
        <v>1788.3</v>
      </c>
    </row>
    <row r="515" spans="1:8" x14ac:dyDescent="0.25">
      <c r="A515" s="13" t="s">
        <v>1949</v>
      </c>
      <c r="B515" s="8">
        <v>45074</v>
      </c>
      <c r="C515" s="9" t="s">
        <v>13</v>
      </c>
      <c r="D515" s="9" t="s">
        <v>19</v>
      </c>
      <c r="E515" s="10">
        <v>2692.54</v>
      </c>
      <c r="F515" s="11">
        <v>43</v>
      </c>
      <c r="G515" s="11">
        <v>36</v>
      </c>
      <c r="H515" s="10">
        <v>1706.02</v>
      </c>
    </row>
    <row r="516" spans="1:8" x14ac:dyDescent="0.25">
      <c r="A516" s="13" t="s">
        <v>1970</v>
      </c>
      <c r="B516" s="8">
        <v>45244</v>
      </c>
      <c r="C516" s="9" t="s">
        <v>13</v>
      </c>
      <c r="D516" s="9" t="s">
        <v>19</v>
      </c>
      <c r="E516" s="10">
        <v>4428</v>
      </c>
      <c r="F516" s="11">
        <v>6</v>
      </c>
      <c r="G516" s="11">
        <v>32</v>
      </c>
      <c r="H516" s="10">
        <v>308.89999999999998</v>
      </c>
    </row>
    <row r="517" spans="1:8" x14ac:dyDescent="0.25">
      <c r="A517" s="13" t="s">
        <v>2014</v>
      </c>
      <c r="B517" s="8">
        <v>45169</v>
      </c>
      <c r="C517" s="9" t="s">
        <v>13</v>
      </c>
      <c r="D517" s="9" t="s">
        <v>19</v>
      </c>
      <c r="E517" s="10">
        <v>3521.11</v>
      </c>
      <c r="F517" s="11">
        <v>2</v>
      </c>
      <c r="G517" s="11">
        <v>26</v>
      </c>
      <c r="H517" s="10">
        <v>819.93</v>
      </c>
    </row>
    <row r="518" spans="1:8" x14ac:dyDescent="0.25">
      <c r="A518" s="13" t="s">
        <v>2016</v>
      </c>
      <c r="B518" s="8">
        <v>44931</v>
      </c>
      <c r="C518" s="9" t="s">
        <v>13</v>
      </c>
      <c r="D518" s="9" t="s">
        <v>19</v>
      </c>
      <c r="E518" s="10">
        <v>747.92</v>
      </c>
      <c r="F518" s="11">
        <v>40</v>
      </c>
      <c r="G518" s="11">
        <v>19</v>
      </c>
      <c r="H518" s="10">
        <v>1176.3399999999999</v>
      </c>
    </row>
    <row r="519" spans="1:8" x14ac:dyDescent="0.25">
      <c r="A519" s="13" t="s">
        <v>2020</v>
      </c>
      <c r="B519" s="8">
        <v>45117</v>
      </c>
      <c r="C519" s="9" t="s">
        <v>13</v>
      </c>
      <c r="D519" s="9" t="s">
        <v>19</v>
      </c>
      <c r="E519" s="10">
        <v>187.67</v>
      </c>
      <c r="F519" s="11">
        <v>7</v>
      </c>
      <c r="G519" s="11">
        <v>43</v>
      </c>
      <c r="H519" s="10">
        <v>1388.45</v>
      </c>
    </row>
    <row r="520" spans="1:8" x14ac:dyDescent="0.25">
      <c r="A520" s="13" t="s">
        <v>2024</v>
      </c>
      <c r="B520" s="8">
        <v>45047</v>
      </c>
      <c r="C520" s="9" t="s">
        <v>13</v>
      </c>
      <c r="D520" s="9" t="s">
        <v>19</v>
      </c>
      <c r="E520" s="10">
        <v>4158.5200000000004</v>
      </c>
      <c r="F520" s="11">
        <v>30</v>
      </c>
      <c r="G520" s="11">
        <v>42</v>
      </c>
      <c r="H520" s="10">
        <v>1185.46</v>
      </c>
    </row>
    <row r="521" spans="1:8" x14ac:dyDescent="0.25">
      <c r="A521" s="13" t="s">
        <v>2061</v>
      </c>
      <c r="B521" s="8">
        <v>45328</v>
      </c>
      <c r="C521" s="9" t="s">
        <v>13</v>
      </c>
      <c r="D521" s="9" t="s">
        <v>19</v>
      </c>
      <c r="E521" s="10">
        <v>4490.41</v>
      </c>
      <c r="F521" s="11">
        <v>30</v>
      </c>
      <c r="G521" s="11">
        <v>3</v>
      </c>
      <c r="H521" s="10">
        <v>350.26</v>
      </c>
    </row>
    <row r="522" spans="1:8" x14ac:dyDescent="0.25">
      <c r="A522" s="13" t="s">
        <v>2070</v>
      </c>
      <c r="B522" s="8">
        <v>45291</v>
      </c>
      <c r="C522" s="9" t="s">
        <v>13</v>
      </c>
      <c r="D522" s="9" t="s">
        <v>19</v>
      </c>
      <c r="E522" s="10">
        <v>3312.74</v>
      </c>
      <c r="F522" s="11">
        <v>9</v>
      </c>
      <c r="G522" s="11">
        <v>50</v>
      </c>
      <c r="H522" s="10">
        <v>1951.6</v>
      </c>
    </row>
    <row r="523" spans="1:8" x14ac:dyDescent="0.25">
      <c r="A523" s="13" t="s">
        <v>2141</v>
      </c>
      <c r="B523" s="8">
        <v>45388</v>
      </c>
      <c r="C523" s="9" t="s">
        <v>13</v>
      </c>
      <c r="D523" s="9" t="s">
        <v>19</v>
      </c>
      <c r="E523" s="10">
        <v>3349.46</v>
      </c>
      <c r="F523" s="11">
        <v>24</v>
      </c>
      <c r="G523" s="11">
        <v>7</v>
      </c>
      <c r="H523" s="10">
        <v>1622.69</v>
      </c>
    </row>
    <row r="524" spans="1:8" x14ac:dyDescent="0.25">
      <c r="A524" s="13" t="s">
        <v>2150</v>
      </c>
      <c r="B524" s="8">
        <v>45124</v>
      </c>
      <c r="C524" s="9" t="s">
        <v>13</v>
      </c>
      <c r="D524" s="9" t="s">
        <v>19</v>
      </c>
      <c r="E524" s="10">
        <v>499.12</v>
      </c>
      <c r="F524" s="11">
        <v>1</v>
      </c>
      <c r="G524" s="11">
        <v>29</v>
      </c>
      <c r="H524" s="10">
        <v>65.569999999999993</v>
      </c>
    </row>
    <row r="525" spans="1:8" x14ac:dyDescent="0.25">
      <c r="A525" s="13" t="s">
        <v>2162</v>
      </c>
      <c r="B525" s="8">
        <v>44906</v>
      </c>
      <c r="C525" s="9" t="s">
        <v>13</v>
      </c>
      <c r="D525" s="9" t="s">
        <v>19</v>
      </c>
      <c r="E525" s="10">
        <v>1779.14</v>
      </c>
      <c r="F525" s="11">
        <v>34</v>
      </c>
      <c r="G525" s="11">
        <v>5</v>
      </c>
      <c r="H525" s="10">
        <v>1460.54</v>
      </c>
    </row>
    <row r="526" spans="1:8" x14ac:dyDescent="0.25">
      <c r="A526" s="13" t="s">
        <v>2181</v>
      </c>
      <c r="B526" s="8">
        <v>45404</v>
      </c>
      <c r="C526" s="9" t="s">
        <v>13</v>
      </c>
      <c r="D526" s="9" t="s">
        <v>19</v>
      </c>
      <c r="E526" s="10">
        <v>2603.17</v>
      </c>
      <c r="F526" s="11">
        <v>2</v>
      </c>
      <c r="G526" s="11">
        <v>23</v>
      </c>
      <c r="H526" s="10">
        <v>1312.09</v>
      </c>
    </row>
    <row r="527" spans="1:8" x14ac:dyDescent="0.25">
      <c r="A527" s="13" t="s">
        <v>2197</v>
      </c>
      <c r="B527" s="8">
        <v>45254</v>
      </c>
      <c r="C527" s="9" t="s">
        <v>13</v>
      </c>
      <c r="D527" s="9" t="s">
        <v>19</v>
      </c>
      <c r="E527" s="10">
        <v>4852.17</v>
      </c>
      <c r="F527" s="11">
        <v>23</v>
      </c>
      <c r="G527" s="11">
        <v>1</v>
      </c>
      <c r="H527" s="10">
        <v>1315.46</v>
      </c>
    </row>
    <row r="528" spans="1:8" x14ac:dyDescent="0.25">
      <c r="A528" s="13" t="s">
        <v>2200</v>
      </c>
      <c r="B528" s="8">
        <v>45317</v>
      </c>
      <c r="C528" s="9" t="s">
        <v>13</v>
      </c>
      <c r="D528" s="9" t="s">
        <v>19</v>
      </c>
      <c r="E528" s="10">
        <v>4504.88</v>
      </c>
      <c r="F528" s="11">
        <v>38</v>
      </c>
      <c r="G528" s="11">
        <v>35</v>
      </c>
      <c r="H528" s="10">
        <v>1971.14</v>
      </c>
    </row>
    <row r="529" spans="1:8" x14ac:dyDescent="0.25">
      <c r="A529" s="13" t="s">
        <v>2238</v>
      </c>
      <c r="B529" s="8">
        <v>45407</v>
      </c>
      <c r="C529" s="9" t="s">
        <v>13</v>
      </c>
      <c r="D529" s="9" t="s">
        <v>19</v>
      </c>
      <c r="E529" s="10">
        <v>4231.5200000000004</v>
      </c>
      <c r="F529" s="11">
        <v>1</v>
      </c>
      <c r="G529" s="11">
        <v>49</v>
      </c>
      <c r="H529" s="10">
        <v>1306.5999999999999</v>
      </c>
    </row>
    <row r="530" spans="1:8" x14ac:dyDescent="0.25">
      <c r="A530" s="13" t="s">
        <v>2246</v>
      </c>
      <c r="B530" s="8">
        <v>44917</v>
      </c>
      <c r="C530" s="9" t="s">
        <v>13</v>
      </c>
      <c r="D530" s="9" t="s">
        <v>19</v>
      </c>
      <c r="E530" s="10">
        <v>527.45000000000005</v>
      </c>
      <c r="F530" s="11">
        <v>9</v>
      </c>
      <c r="G530" s="11">
        <v>15</v>
      </c>
      <c r="H530" s="10">
        <v>1637.94</v>
      </c>
    </row>
    <row r="531" spans="1:8" x14ac:dyDescent="0.25">
      <c r="A531" s="13" t="s">
        <v>3947</v>
      </c>
      <c r="B531" s="8">
        <v>45380</v>
      </c>
      <c r="C531" s="9" t="s">
        <v>13</v>
      </c>
      <c r="D531" s="9" t="s">
        <v>19</v>
      </c>
      <c r="E531" s="10">
        <v>4722.1499999999996</v>
      </c>
      <c r="F531" s="11">
        <v>18</v>
      </c>
      <c r="G531" s="11">
        <v>21</v>
      </c>
      <c r="H531" s="10">
        <v>1015.31</v>
      </c>
    </row>
    <row r="532" spans="1:8" x14ac:dyDescent="0.25">
      <c r="A532" s="13" t="s">
        <v>2269</v>
      </c>
      <c r="B532" s="8">
        <v>45529</v>
      </c>
      <c r="C532" s="9" t="s">
        <v>13</v>
      </c>
      <c r="D532" s="9" t="s">
        <v>19</v>
      </c>
      <c r="E532" s="10">
        <v>3324.85</v>
      </c>
      <c r="F532" s="11">
        <v>27</v>
      </c>
      <c r="G532" s="11">
        <v>36</v>
      </c>
      <c r="H532" s="10">
        <v>1725.89</v>
      </c>
    </row>
    <row r="533" spans="1:8" x14ac:dyDescent="0.25">
      <c r="A533" s="13" t="s">
        <v>2271</v>
      </c>
      <c r="B533" s="8">
        <v>45343</v>
      </c>
      <c r="C533" s="9" t="s">
        <v>13</v>
      </c>
      <c r="D533" s="9" t="s">
        <v>19</v>
      </c>
      <c r="E533" s="10">
        <v>3592.07</v>
      </c>
      <c r="F533" s="11">
        <v>11</v>
      </c>
      <c r="G533" s="11">
        <v>19</v>
      </c>
      <c r="H533" s="10">
        <v>941.13</v>
      </c>
    </row>
    <row r="534" spans="1:8" x14ac:dyDescent="0.25">
      <c r="A534" s="13" t="s">
        <v>2285</v>
      </c>
      <c r="B534" s="8">
        <v>45037</v>
      </c>
      <c r="C534" s="9" t="s">
        <v>13</v>
      </c>
      <c r="D534" s="9" t="s">
        <v>19</v>
      </c>
      <c r="E534" s="10">
        <v>2796.87</v>
      </c>
      <c r="F534" s="11">
        <v>4</v>
      </c>
      <c r="G534" s="11">
        <v>23</v>
      </c>
      <c r="H534" s="10">
        <v>96.15</v>
      </c>
    </row>
    <row r="535" spans="1:8" x14ac:dyDescent="0.25">
      <c r="A535" s="13" t="s">
        <v>2288</v>
      </c>
      <c r="B535" s="8">
        <v>45480</v>
      </c>
      <c r="C535" s="9" t="s">
        <v>13</v>
      </c>
      <c r="D535" s="9" t="s">
        <v>19</v>
      </c>
      <c r="E535" s="10">
        <v>1328.4</v>
      </c>
      <c r="F535" s="11">
        <v>46</v>
      </c>
      <c r="G535" s="11">
        <v>16</v>
      </c>
      <c r="H535" s="10">
        <v>1197.8399999999999</v>
      </c>
    </row>
    <row r="536" spans="1:8" x14ac:dyDescent="0.25">
      <c r="A536" s="13" t="s">
        <v>2306</v>
      </c>
      <c r="B536" s="8">
        <v>44966</v>
      </c>
      <c r="C536" s="9" t="s">
        <v>13</v>
      </c>
      <c r="D536" s="9" t="s">
        <v>19</v>
      </c>
      <c r="E536" s="10">
        <v>2080.29</v>
      </c>
      <c r="F536" s="11">
        <v>38</v>
      </c>
      <c r="G536" s="11">
        <v>44</v>
      </c>
      <c r="H536" s="10">
        <v>1735.64</v>
      </c>
    </row>
    <row r="537" spans="1:8" x14ac:dyDescent="0.25">
      <c r="A537" s="13" t="s">
        <v>2307</v>
      </c>
      <c r="B537" s="8">
        <v>45340</v>
      </c>
      <c r="C537" s="9" t="s">
        <v>13</v>
      </c>
      <c r="D537" s="9" t="s">
        <v>19</v>
      </c>
      <c r="E537" s="10">
        <v>3094.43</v>
      </c>
      <c r="F537" s="11">
        <v>29</v>
      </c>
      <c r="G537" s="11">
        <v>13</v>
      </c>
      <c r="H537" s="10">
        <v>1881.93</v>
      </c>
    </row>
    <row r="538" spans="1:8" x14ac:dyDescent="0.25">
      <c r="A538" s="13" t="s">
        <v>2317</v>
      </c>
      <c r="B538" s="8">
        <v>45471</v>
      </c>
      <c r="C538" s="9" t="s">
        <v>13</v>
      </c>
      <c r="D538" s="9" t="s">
        <v>19</v>
      </c>
      <c r="E538" s="10">
        <v>1099.07</v>
      </c>
      <c r="F538" s="11">
        <v>8</v>
      </c>
      <c r="G538" s="11">
        <v>12</v>
      </c>
      <c r="H538" s="10">
        <v>801.71</v>
      </c>
    </row>
    <row r="539" spans="1:8" x14ac:dyDescent="0.25">
      <c r="A539" s="13" t="s">
        <v>2361</v>
      </c>
      <c r="B539" s="8">
        <v>45601</v>
      </c>
      <c r="C539" s="9" t="s">
        <v>13</v>
      </c>
      <c r="D539" s="9" t="s">
        <v>19</v>
      </c>
      <c r="E539" s="10">
        <v>3078.22</v>
      </c>
      <c r="F539" s="11">
        <v>34</v>
      </c>
      <c r="G539" s="11">
        <v>41</v>
      </c>
      <c r="H539" s="10">
        <v>1920.28</v>
      </c>
    </row>
    <row r="540" spans="1:8" x14ac:dyDescent="0.25">
      <c r="A540" s="13" t="s">
        <v>2367</v>
      </c>
      <c r="B540" s="8">
        <v>45188</v>
      </c>
      <c r="C540" s="9" t="s">
        <v>13</v>
      </c>
      <c r="D540" s="9" t="s">
        <v>19</v>
      </c>
      <c r="E540" s="10">
        <v>494.95</v>
      </c>
      <c r="F540" s="11">
        <v>1</v>
      </c>
      <c r="G540" s="11">
        <v>29</v>
      </c>
      <c r="H540" s="10">
        <v>1738.54</v>
      </c>
    </row>
    <row r="541" spans="1:8" x14ac:dyDescent="0.25">
      <c r="A541" s="13" t="s">
        <v>2374</v>
      </c>
      <c r="B541" s="8">
        <v>45027</v>
      </c>
      <c r="C541" s="9" t="s">
        <v>13</v>
      </c>
      <c r="D541" s="9" t="s">
        <v>19</v>
      </c>
      <c r="E541" s="10">
        <v>1226.03</v>
      </c>
      <c r="F541" s="11">
        <v>5</v>
      </c>
      <c r="G541" s="11">
        <v>48</v>
      </c>
      <c r="H541" s="10">
        <v>906.04</v>
      </c>
    </row>
    <row r="542" spans="1:8" x14ac:dyDescent="0.25">
      <c r="A542" s="13" t="s">
        <v>2390</v>
      </c>
      <c r="B542" s="8">
        <v>45369</v>
      </c>
      <c r="C542" s="9" t="s">
        <v>13</v>
      </c>
      <c r="D542" s="9" t="s">
        <v>19</v>
      </c>
      <c r="E542" s="10">
        <v>2594.3200000000002</v>
      </c>
      <c r="F542" s="11">
        <v>29</v>
      </c>
      <c r="G542" s="11">
        <v>20</v>
      </c>
      <c r="H542" s="10">
        <v>196.65</v>
      </c>
    </row>
    <row r="543" spans="1:8" x14ac:dyDescent="0.25">
      <c r="A543" s="13" t="s">
        <v>3948</v>
      </c>
      <c r="B543" s="8">
        <v>45166</v>
      </c>
      <c r="C543" s="9" t="s">
        <v>13</v>
      </c>
      <c r="D543" s="9" t="s">
        <v>19</v>
      </c>
      <c r="E543" s="10">
        <v>1077.83</v>
      </c>
      <c r="F543" s="11">
        <v>35</v>
      </c>
      <c r="G543" s="11">
        <v>18</v>
      </c>
      <c r="H543" s="10">
        <v>30.93</v>
      </c>
    </row>
    <row r="544" spans="1:8" x14ac:dyDescent="0.25">
      <c r="A544" s="13" t="s">
        <v>2420</v>
      </c>
      <c r="B544" s="8">
        <v>45544</v>
      </c>
      <c r="C544" s="9" t="s">
        <v>13</v>
      </c>
      <c r="D544" s="9" t="s">
        <v>19</v>
      </c>
      <c r="E544" s="10">
        <v>1561.41</v>
      </c>
      <c r="F544" s="11">
        <v>49</v>
      </c>
      <c r="G544" s="11">
        <v>29</v>
      </c>
      <c r="H544" s="10">
        <v>357.04</v>
      </c>
    </row>
    <row r="545" spans="1:8" x14ac:dyDescent="0.25">
      <c r="A545" s="13" t="s">
        <v>2421</v>
      </c>
      <c r="B545" s="8">
        <v>45594</v>
      </c>
      <c r="C545" s="9" t="s">
        <v>13</v>
      </c>
      <c r="D545" s="9" t="s">
        <v>19</v>
      </c>
      <c r="E545" s="10">
        <v>1682.41</v>
      </c>
      <c r="F545" s="11">
        <v>48</v>
      </c>
      <c r="G545" s="11">
        <v>32</v>
      </c>
      <c r="H545" s="10">
        <v>1093.9000000000001</v>
      </c>
    </row>
    <row r="546" spans="1:8" x14ac:dyDescent="0.25">
      <c r="A546" s="13" t="s">
        <v>2427</v>
      </c>
      <c r="B546" s="8">
        <v>44941</v>
      </c>
      <c r="C546" s="9" t="s">
        <v>13</v>
      </c>
      <c r="D546" s="9" t="s">
        <v>19</v>
      </c>
      <c r="E546" s="10">
        <v>4340.87</v>
      </c>
      <c r="F546" s="11">
        <v>21</v>
      </c>
      <c r="G546" s="11">
        <v>5</v>
      </c>
      <c r="H546" s="10">
        <v>1811.15</v>
      </c>
    </row>
    <row r="547" spans="1:8" x14ac:dyDescent="0.25">
      <c r="A547" s="13" t="s">
        <v>2443</v>
      </c>
      <c r="B547" s="8">
        <v>45257</v>
      </c>
      <c r="C547" s="9" t="s">
        <v>13</v>
      </c>
      <c r="D547" s="9" t="s">
        <v>19</v>
      </c>
      <c r="E547" s="10">
        <v>1369.08</v>
      </c>
      <c r="F547" s="11">
        <v>13</v>
      </c>
      <c r="G547" s="11">
        <v>39</v>
      </c>
      <c r="H547" s="10">
        <v>782.01</v>
      </c>
    </row>
    <row r="548" spans="1:8" x14ac:dyDescent="0.25">
      <c r="A548" s="13" t="s">
        <v>2448</v>
      </c>
      <c r="B548" s="8">
        <v>44905</v>
      </c>
      <c r="C548" s="9" t="s">
        <v>13</v>
      </c>
      <c r="D548" s="9" t="s">
        <v>19</v>
      </c>
      <c r="E548" s="10">
        <v>3935.36</v>
      </c>
      <c r="F548" s="11">
        <v>37</v>
      </c>
      <c r="G548" s="11">
        <v>34</v>
      </c>
      <c r="H548" s="10">
        <v>1383.2</v>
      </c>
    </row>
    <row r="549" spans="1:8" x14ac:dyDescent="0.25">
      <c r="A549" s="13" t="s">
        <v>2457</v>
      </c>
      <c r="B549" s="8">
        <v>45467</v>
      </c>
      <c r="C549" s="9" t="s">
        <v>13</v>
      </c>
      <c r="D549" s="9" t="s">
        <v>19</v>
      </c>
      <c r="E549" s="10">
        <v>51.06</v>
      </c>
      <c r="F549" s="11">
        <v>43</v>
      </c>
      <c r="G549" s="11">
        <v>9</v>
      </c>
      <c r="H549" s="10">
        <v>1273.53</v>
      </c>
    </row>
    <row r="550" spans="1:8" x14ac:dyDescent="0.25">
      <c r="A550" s="13" t="s">
        <v>2476</v>
      </c>
      <c r="B550" s="8">
        <v>45598</v>
      </c>
      <c r="C550" s="9" t="s">
        <v>13</v>
      </c>
      <c r="D550" s="9" t="s">
        <v>19</v>
      </c>
      <c r="E550" s="10">
        <v>1450.32</v>
      </c>
      <c r="F550" s="11">
        <v>6</v>
      </c>
      <c r="G550" s="11">
        <v>29</v>
      </c>
      <c r="H550" s="10">
        <v>1964.86</v>
      </c>
    </row>
    <row r="551" spans="1:8" x14ac:dyDescent="0.25">
      <c r="A551" s="13" t="s">
        <v>2482</v>
      </c>
      <c r="B551" s="8">
        <v>45459</v>
      </c>
      <c r="C551" s="9" t="s">
        <v>13</v>
      </c>
      <c r="D551" s="9" t="s">
        <v>19</v>
      </c>
      <c r="E551" s="10">
        <v>2606.79</v>
      </c>
      <c r="F551" s="11">
        <v>35</v>
      </c>
      <c r="G551" s="11">
        <v>25</v>
      </c>
      <c r="H551" s="10">
        <v>606.51</v>
      </c>
    </row>
    <row r="552" spans="1:8" x14ac:dyDescent="0.25">
      <c r="A552" s="13" t="s">
        <v>2495</v>
      </c>
      <c r="B552" s="8">
        <v>45189</v>
      </c>
      <c r="C552" s="9" t="s">
        <v>13</v>
      </c>
      <c r="D552" s="9" t="s">
        <v>19</v>
      </c>
      <c r="E552" s="10">
        <v>3337.9</v>
      </c>
      <c r="F552" s="11">
        <v>49</v>
      </c>
      <c r="G552" s="11">
        <v>7</v>
      </c>
      <c r="H552" s="10">
        <v>1460.21</v>
      </c>
    </row>
    <row r="553" spans="1:8" x14ac:dyDescent="0.25">
      <c r="A553" s="13" t="s">
        <v>2498</v>
      </c>
      <c r="B553" s="8">
        <v>45412</v>
      </c>
      <c r="C553" s="9" t="s">
        <v>13</v>
      </c>
      <c r="D553" s="9" t="s">
        <v>19</v>
      </c>
      <c r="E553" s="10">
        <v>370</v>
      </c>
      <c r="F553" s="11">
        <v>46</v>
      </c>
      <c r="G553" s="11">
        <v>15</v>
      </c>
      <c r="H553" s="10">
        <v>499.83</v>
      </c>
    </row>
    <row r="554" spans="1:8" x14ac:dyDescent="0.25">
      <c r="A554" s="13" t="s">
        <v>2509</v>
      </c>
      <c r="B554" s="8">
        <v>45504</v>
      </c>
      <c r="C554" s="9" t="s">
        <v>13</v>
      </c>
      <c r="D554" s="9" t="s">
        <v>19</v>
      </c>
      <c r="E554" s="10">
        <v>1661.25</v>
      </c>
      <c r="F554" s="11">
        <v>46</v>
      </c>
      <c r="G554" s="11">
        <v>28</v>
      </c>
      <c r="H554" s="10">
        <v>308.42</v>
      </c>
    </row>
    <row r="555" spans="1:8" x14ac:dyDescent="0.25">
      <c r="A555" s="13" t="s">
        <v>2515</v>
      </c>
      <c r="B555" s="8">
        <v>45178</v>
      </c>
      <c r="C555" s="9" t="s">
        <v>13</v>
      </c>
      <c r="D555" s="9" t="s">
        <v>19</v>
      </c>
      <c r="E555" s="10">
        <v>1609.51</v>
      </c>
      <c r="F555" s="11">
        <v>47</v>
      </c>
      <c r="G555" s="11">
        <v>35</v>
      </c>
      <c r="H555" s="10">
        <v>1471.56</v>
      </c>
    </row>
    <row r="556" spans="1:8" x14ac:dyDescent="0.25">
      <c r="A556" s="13" t="s">
        <v>2516</v>
      </c>
      <c r="B556" s="8">
        <v>44952</v>
      </c>
      <c r="C556" s="9" t="s">
        <v>13</v>
      </c>
      <c r="D556" s="9" t="s">
        <v>19</v>
      </c>
      <c r="E556" s="10">
        <v>3767.19</v>
      </c>
      <c r="F556" s="11">
        <v>27</v>
      </c>
      <c r="G556" s="11">
        <v>36</v>
      </c>
      <c r="H556" s="10">
        <v>1199.24</v>
      </c>
    </row>
    <row r="557" spans="1:8" x14ac:dyDescent="0.25">
      <c r="A557" s="13" t="s">
        <v>2519</v>
      </c>
      <c r="B557" s="8">
        <v>44940</v>
      </c>
      <c r="C557" s="9" t="s">
        <v>13</v>
      </c>
      <c r="D557" s="9" t="s">
        <v>19</v>
      </c>
      <c r="E557" s="10">
        <v>4357.16</v>
      </c>
      <c r="F557" s="11">
        <v>19</v>
      </c>
      <c r="G557" s="11">
        <v>15</v>
      </c>
      <c r="H557" s="10">
        <v>49</v>
      </c>
    </row>
    <row r="558" spans="1:8" x14ac:dyDescent="0.25">
      <c r="A558" s="13" t="s">
        <v>2523</v>
      </c>
      <c r="B558" s="8">
        <v>45450</v>
      </c>
      <c r="C558" s="9" t="s">
        <v>13</v>
      </c>
      <c r="D558" s="9" t="s">
        <v>19</v>
      </c>
      <c r="E558" s="10">
        <v>3503.99</v>
      </c>
      <c r="F558" s="11">
        <v>3</v>
      </c>
      <c r="G558" s="11">
        <v>39</v>
      </c>
      <c r="H558" s="10">
        <v>934.36</v>
      </c>
    </row>
    <row r="559" spans="1:8" x14ac:dyDescent="0.25">
      <c r="A559" s="13" t="s">
        <v>2531</v>
      </c>
      <c r="B559" s="8">
        <v>45186</v>
      </c>
      <c r="C559" s="9" t="s">
        <v>13</v>
      </c>
      <c r="D559" s="9" t="s">
        <v>19</v>
      </c>
      <c r="E559" s="10">
        <v>2172.9299999999998</v>
      </c>
      <c r="F559" s="11">
        <v>42</v>
      </c>
      <c r="G559" s="11">
        <v>5</v>
      </c>
      <c r="H559" s="10">
        <v>1875.39</v>
      </c>
    </row>
    <row r="560" spans="1:8" x14ac:dyDescent="0.25">
      <c r="A560" s="13" t="s">
        <v>2543</v>
      </c>
      <c r="B560" s="8">
        <v>45461</v>
      </c>
      <c r="C560" s="9" t="s">
        <v>13</v>
      </c>
      <c r="D560" s="9" t="s">
        <v>19</v>
      </c>
      <c r="E560" s="10">
        <v>1711.62</v>
      </c>
      <c r="F560" s="11">
        <v>22</v>
      </c>
      <c r="G560" s="11">
        <v>27</v>
      </c>
      <c r="H560" s="10">
        <v>489.41</v>
      </c>
    </row>
    <row r="561" spans="1:8" x14ac:dyDescent="0.25">
      <c r="A561" s="13" t="s">
        <v>2555</v>
      </c>
      <c r="B561" s="8">
        <v>45391</v>
      </c>
      <c r="C561" s="9" t="s">
        <v>13</v>
      </c>
      <c r="D561" s="9" t="s">
        <v>19</v>
      </c>
      <c r="E561" s="10">
        <v>2858.02</v>
      </c>
      <c r="F561" s="11">
        <v>50</v>
      </c>
      <c r="G561" s="11">
        <v>11</v>
      </c>
      <c r="H561" s="10">
        <v>1855.52</v>
      </c>
    </row>
    <row r="562" spans="1:8" x14ac:dyDescent="0.25">
      <c r="A562" s="13" t="s">
        <v>2571</v>
      </c>
      <c r="B562" s="8">
        <v>45530</v>
      </c>
      <c r="C562" s="9" t="s">
        <v>13</v>
      </c>
      <c r="D562" s="9" t="s">
        <v>19</v>
      </c>
      <c r="E562" s="10">
        <v>2429.81</v>
      </c>
      <c r="F562" s="11">
        <v>28</v>
      </c>
      <c r="G562" s="11">
        <v>43</v>
      </c>
      <c r="H562" s="10">
        <v>600.89</v>
      </c>
    </row>
    <row r="563" spans="1:8" x14ac:dyDescent="0.25">
      <c r="A563" s="13" t="s">
        <v>2584</v>
      </c>
      <c r="B563" s="8">
        <v>45184</v>
      </c>
      <c r="C563" s="9" t="s">
        <v>13</v>
      </c>
      <c r="D563" s="9" t="s">
        <v>19</v>
      </c>
      <c r="E563" s="10">
        <v>167.17</v>
      </c>
      <c r="F563" s="11">
        <v>50</v>
      </c>
      <c r="G563" s="11">
        <v>39</v>
      </c>
      <c r="H563" s="10">
        <v>311.60000000000002</v>
      </c>
    </row>
    <row r="564" spans="1:8" x14ac:dyDescent="0.25">
      <c r="A564" s="13" t="s">
        <v>2642</v>
      </c>
      <c r="B564" s="8">
        <v>45283</v>
      </c>
      <c r="C564" s="9" t="s">
        <v>13</v>
      </c>
      <c r="D564" s="9" t="s">
        <v>19</v>
      </c>
      <c r="E564" s="10">
        <v>3253.37</v>
      </c>
      <c r="F564" s="11">
        <v>27</v>
      </c>
      <c r="G564" s="11">
        <v>25</v>
      </c>
      <c r="H564" s="10">
        <v>1000.78</v>
      </c>
    </row>
    <row r="565" spans="1:8" x14ac:dyDescent="0.25">
      <c r="A565" s="13" t="s">
        <v>2650</v>
      </c>
      <c r="B565" s="8">
        <v>45000</v>
      </c>
      <c r="C565" s="9" t="s">
        <v>13</v>
      </c>
      <c r="D565" s="9" t="s">
        <v>19</v>
      </c>
      <c r="E565" s="10">
        <v>1126.77</v>
      </c>
      <c r="F565" s="11">
        <v>26</v>
      </c>
      <c r="G565" s="11">
        <v>40</v>
      </c>
      <c r="H565" s="10">
        <v>1672.41</v>
      </c>
    </row>
    <row r="566" spans="1:8" x14ac:dyDescent="0.25">
      <c r="A566" s="13" t="s">
        <v>3949</v>
      </c>
      <c r="B566" s="8">
        <v>45144</v>
      </c>
      <c r="C566" s="9" t="s">
        <v>13</v>
      </c>
      <c r="D566" s="9" t="s">
        <v>19</v>
      </c>
      <c r="E566" s="10">
        <v>224.91</v>
      </c>
      <c r="F566" s="11">
        <v>50</v>
      </c>
      <c r="G566" s="11">
        <v>8</v>
      </c>
      <c r="H566" s="10">
        <v>182.79</v>
      </c>
    </row>
    <row r="567" spans="1:8" x14ac:dyDescent="0.25">
      <c r="A567" s="13" t="s">
        <v>2668</v>
      </c>
      <c r="B567" s="8">
        <v>45082</v>
      </c>
      <c r="C567" s="9" t="s">
        <v>13</v>
      </c>
      <c r="D567" s="9" t="s">
        <v>19</v>
      </c>
      <c r="E567" s="10">
        <v>717.47</v>
      </c>
      <c r="F567" s="11">
        <v>44</v>
      </c>
      <c r="G567" s="11">
        <v>33</v>
      </c>
      <c r="H567" s="10">
        <v>1626.39</v>
      </c>
    </row>
    <row r="568" spans="1:8" x14ac:dyDescent="0.25">
      <c r="A568" s="13" t="s">
        <v>2682</v>
      </c>
      <c r="B568" s="8">
        <v>45024</v>
      </c>
      <c r="C568" s="9" t="s">
        <v>13</v>
      </c>
      <c r="D568" s="9" t="s">
        <v>19</v>
      </c>
      <c r="E568" s="10">
        <v>1037.31</v>
      </c>
      <c r="F568" s="11">
        <v>25</v>
      </c>
      <c r="G568" s="11">
        <v>25</v>
      </c>
      <c r="H568" s="10">
        <v>1879.41</v>
      </c>
    </row>
    <row r="569" spans="1:8" x14ac:dyDescent="0.25">
      <c r="A569" s="13" t="s">
        <v>2683</v>
      </c>
      <c r="B569" s="8">
        <v>45489</v>
      </c>
      <c r="C569" s="9" t="s">
        <v>13</v>
      </c>
      <c r="D569" s="9" t="s">
        <v>19</v>
      </c>
      <c r="E569" s="10">
        <v>508.28</v>
      </c>
      <c r="F569" s="11">
        <v>43</v>
      </c>
      <c r="G569" s="11">
        <v>31</v>
      </c>
      <c r="H569" s="10">
        <v>1991.1</v>
      </c>
    </row>
    <row r="570" spans="1:8" x14ac:dyDescent="0.25">
      <c r="A570" s="13" t="s">
        <v>2738</v>
      </c>
      <c r="B570" s="8">
        <v>44922</v>
      </c>
      <c r="C570" s="9" t="s">
        <v>13</v>
      </c>
      <c r="D570" s="9" t="s">
        <v>19</v>
      </c>
      <c r="E570" s="10">
        <v>2516.21</v>
      </c>
      <c r="F570" s="11">
        <v>2</v>
      </c>
      <c r="G570" s="11">
        <v>4</v>
      </c>
      <c r="H570" s="10">
        <v>521.29</v>
      </c>
    </row>
    <row r="571" spans="1:8" x14ac:dyDescent="0.25">
      <c r="A571" s="13" t="s">
        <v>2744</v>
      </c>
      <c r="B571" s="8">
        <v>45413</v>
      </c>
      <c r="C571" s="9" t="s">
        <v>13</v>
      </c>
      <c r="D571" s="9" t="s">
        <v>19</v>
      </c>
      <c r="E571" s="10">
        <v>4571.76</v>
      </c>
      <c r="F571" s="11">
        <v>21</v>
      </c>
      <c r="G571" s="11">
        <v>34</v>
      </c>
      <c r="H571" s="10">
        <v>1792.14</v>
      </c>
    </row>
    <row r="572" spans="1:8" x14ac:dyDescent="0.25">
      <c r="A572" s="13" t="s">
        <v>2761</v>
      </c>
      <c r="B572" s="8">
        <v>44895</v>
      </c>
      <c r="C572" s="9" t="s">
        <v>13</v>
      </c>
      <c r="D572" s="9" t="s">
        <v>19</v>
      </c>
      <c r="E572" s="10">
        <v>2729.01</v>
      </c>
      <c r="F572" s="11">
        <v>46</v>
      </c>
      <c r="G572" s="11">
        <v>31</v>
      </c>
      <c r="H572" s="10">
        <v>1869.1</v>
      </c>
    </row>
    <row r="573" spans="1:8" x14ac:dyDescent="0.25">
      <c r="A573" s="13" t="s">
        <v>2769</v>
      </c>
      <c r="B573" s="8">
        <v>44923</v>
      </c>
      <c r="C573" s="9" t="s">
        <v>13</v>
      </c>
      <c r="D573" s="9" t="s">
        <v>19</v>
      </c>
      <c r="E573" s="10">
        <v>4435.58</v>
      </c>
      <c r="F573" s="11">
        <v>26</v>
      </c>
      <c r="G573" s="11">
        <v>39</v>
      </c>
      <c r="H573" s="10">
        <v>1602.26</v>
      </c>
    </row>
    <row r="574" spans="1:8" x14ac:dyDescent="0.25">
      <c r="A574" s="13" t="s">
        <v>2831</v>
      </c>
      <c r="B574" s="8">
        <v>45234</v>
      </c>
      <c r="C574" s="9" t="s">
        <v>13</v>
      </c>
      <c r="D574" s="9" t="s">
        <v>19</v>
      </c>
      <c r="E574" s="10">
        <v>2823.3</v>
      </c>
      <c r="F574" s="11">
        <v>17</v>
      </c>
      <c r="G574" s="11">
        <v>15</v>
      </c>
      <c r="H574" s="10">
        <v>1652.44</v>
      </c>
    </row>
    <row r="575" spans="1:8" x14ac:dyDescent="0.25">
      <c r="A575" s="13" t="s">
        <v>2861</v>
      </c>
      <c r="B575" s="8">
        <v>45132</v>
      </c>
      <c r="C575" s="9" t="s">
        <v>13</v>
      </c>
      <c r="D575" s="9" t="s">
        <v>19</v>
      </c>
      <c r="E575" s="10">
        <v>1015.57</v>
      </c>
      <c r="F575" s="11">
        <v>23</v>
      </c>
      <c r="G575" s="11">
        <v>14</v>
      </c>
      <c r="H575" s="10">
        <v>133.06</v>
      </c>
    </row>
    <row r="576" spans="1:8" x14ac:dyDescent="0.25">
      <c r="A576" s="13" t="s">
        <v>2862</v>
      </c>
      <c r="B576" s="8">
        <v>44988</v>
      </c>
      <c r="C576" s="9" t="s">
        <v>13</v>
      </c>
      <c r="D576" s="9" t="s">
        <v>19</v>
      </c>
      <c r="E576" s="10">
        <v>4685.1099999999997</v>
      </c>
      <c r="F576" s="11">
        <v>8</v>
      </c>
      <c r="G576" s="11">
        <v>7</v>
      </c>
      <c r="H576" s="10">
        <v>481.5</v>
      </c>
    </row>
    <row r="577" spans="1:8" x14ac:dyDescent="0.25">
      <c r="A577" s="13" t="s">
        <v>2867</v>
      </c>
      <c r="B577" s="8">
        <v>45444</v>
      </c>
      <c r="C577" s="9" t="s">
        <v>13</v>
      </c>
      <c r="D577" s="9" t="s">
        <v>19</v>
      </c>
      <c r="E577" s="10">
        <v>4789.8900000000003</v>
      </c>
      <c r="F577" s="11">
        <v>45</v>
      </c>
      <c r="G577" s="11">
        <v>31</v>
      </c>
      <c r="H577" s="10">
        <v>721.13</v>
      </c>
    </row>
    <row r="578" spans="1:8" x14ac:dyDescent="0.25">
      <c r="A578" s="13" t="s">
        <v>2877</v>
      </c>
      <c r="B578" s="8">
        <v>44918</v>
      </c>
      <c r="C578" s="9" t="s">
        <v>13</v>
      </c>
      <c r="D578" s="9" t="s">
        <v>19</v>
      </c>
      <c r="E578" s="10">
        <v>1485.24</v>
      </c>
      <c r="F578" s="11">
        <v>47</v>
      </c>
      <c r="G578" s="11">
        <v>13</v>
      </c>
      <c r="H578" s="10">
        <v>1316.69</v>
      </c>
    </row>
    <row r="579" spans="1:8" x14ac:dyDescent="0.25">
      <c r="A579" s="13" t="s">
        <v>2889</v>
      </c>
      <c r="B579" s="8">
        <v>44993</v>
      </c>
      <c r="C579" s="9" t="s">
        <v>13</v>
      </c>
      <c r="D579" s="9" t="s">
        <v>19</v>
      </c>
      <c r="E579" s="10">
        <v>4992.0200000000004</v>
      </c>
      <c r="F579" s="11">
        <v>33</v>
      </c>
      <c r="G579" s="11">
        <v>43</v>
      </c>
      <c r="H579" s="10">
        <v>671.47</v>
      </c>
    </row>
    <row r="580" spans="1:8" x14ac:dyDescent="0.25">
      <c r="A580" s="13" t="s">
        <v>2915</v>
      </c>
      <c r="B580" s="8">
        <v>45347</v>
      </c>
      <c r="C580" s="9" t="s">
        <v>13</v>
      </c>
      <c r="D580" s="9" t="s">
        <v>19</v>
      </c>
      <c r="E580" s="10">
        <v>3009.95</v>
      </c>
      <c r="F580" s="11">
        <v>50</v>
      </c>
      <c r="G580" s="11">
        <v>40</v>
      </c>
      <c r="H580" s="10">
        <v>1765.73</v>
      </c>
    </row>
    <row r="581" spans="1:8" x14ac:dyDescent="0.25">
      <c r="A581" s="13" t="s">
        <v>2923</v>
      </c>
      <c r="B581" s="8">
        <v>45139</v>
      </c>
      <c r="C581" s="9" t="s">
        <v>13</v>
      </c>
      <c r="D581" s="9" t="s">
        <v>19</v>
      </c>
      <c r="E581" s="10">
        <v>4756.2</v>
      </c>
      <c r="F581" s="11">
        <v>49</v>
      </c>
      <c r="G581" s="11">
        <v>14</v>
      </c>
      <c r="H581" s="10">
        <v>1078.5999999999999</v>
      </c>
    </row>
    <row r="582" spans="1:8" x14ac:dyDescent="0.25">
      <c r="A582" s="13" t="s">
        <v>2943</v>
      </c>
      <c r="B582" s="8">
        <v>44922</v>
      </c>
      <c r="C582" s="9" t="s">
        <v>13</v>
      </c>
      <c r="D582" s="9" t="s">
        <v>19</v>
      </c>
      <c r="E582" s="10">
        <v>4332.8</v>
      </c>
      <c r="F582" s="11">
        <v>31</v>
      </c>
      <c r="G582" s="11">
        <v>16</v>
      </c>
      <c r="H582" s="10">
        <v>1035.21</v>
      </c>
    </row>
    <row r="583" spans="1:8" x14ac:dyDescent="0.25">
      <c r="A583" s="13" t="s">
        <v>2978</v>
      </c>
      <c r="B583" s="8">
        <v>45273</v>
      </c>
      <c r="C583" s="9" t="s">
        <v>13</v>
      </c>
      <c r="D583" s="9" t="s">
        <v>19</v>
      </c>
      <c r="E583" s="10">
        <v>1664.61</v>
      </c>
      <c r="F583" s="11">
        <v>21</v>
      </c>
      <c r="G583" s="11">
        <v>15</v>
      </c>
      <c r="H583" s="10">
        <v>231.25</v>
      </c>
    </row>
    <row r="584" spans="1:8" x14ac:dyDescent="0.25">
      <c r="A584" s="13" t="s">
        <v>3950</v>
      </c>
      <c r="B584" s="8">
        <v>45441</v>
      </c>
      <c r="C584" s="9" t="s">
        <v>13</v>
      </c>
      <c r="D584" s="9" t="s">
        <v>19</v>
      </c>
      <c r="E584" s="10">
        <v>3883.83</v>
      </c>
      <c r="F584" s="11">
        <v>19</v>
      </c>
      <c r="G584" s="11">
        <v>7</v>
      </c>
      <c r="H584" s="10">
        <v>800.04</v>
      </c>
    </row>
    <row r="585" spans="1:8" x14ac:dyDescent="0.25">
      <c r="A585" s="13" t="s">
        <v>2995</v>
      </c>
      <c r="B585" s="8">
        <v>45364</v>
      </c>
      <c r="C585" s="9" t="s">
        <v>13</v>
      </c>
      <c r="D585" s="9" t="s">
        <v>19</v>
      </c>
      <c r="E585" s="10">
        <v>2841.11</v>
      </c>
      <c r="F585" s="11">
        <v>37</v>
      </c>
      <c r="G585" s="11">
        <v>15</v>
      </c>
      <c r="H585" s="10">
        <v>1702.88</v>
      </c>
    </row>
    <row r="586" spans="1:8" x14ac:dyDescent="0.25">
      <c r="A586" s="13" t="s">
        <v>3013</v>
      </c>
      <c r="B586" s="8">
        <v>45398</v>
      </c>
      <c r="C586" s="9" t="s">
        <v>13</v>
      </c>
      <c r="D586" s="9" t="s">
        <v>19</v>
      </c>
      <c r="E586" s="10">
        <v>1038.26</v>
      </c>
      <c r="F586" s="11">
        <v>40</v>
      </c>
      <c r="G586" s="11">
        <v>5</v>
      </c>
      <c r="H586" s="10">
        <v>817.95</v>
      </c>
    </row>
    <row r="587" spans="1:8" x14ac:dyDescent="0.25">
      <c r="A587" s="13" t="s">
        <v>3017</v>
      </c>
      <c r="B587" s="8">
        <v>45095</v>
      </c>
      <c r="C587" s="9" t="s">
        <v>13</v>
      </c>
      <c r="D587" s="9" t="s">
        <v>19</v>
      </c>
      <c r="E587" s="10">
        <v>3514.57</v>
      </c>
      <c r="F587" s="11">
        <v>36</v>
      </c>
      <c r="G587" s="11">
        <v>17</v>
      </c>
      <c r="H587" s="10">
        <v>1513.33</v>
      </c>
    </row>
    <row r="588" spans="1:8" x14ac:dyDescent="0.25">
      <c r="A588" s="13" t="s">
        <v>3053</v>
      </c>
      <c r="B588" s="8">
        <v>45068</v>
      </c>
      <c r="C588" s="9" t="s">
        <v>13</v>
      </c>
      <c r="D588" s="9" t="s">
        <v>19</v>
      </c>
      <c r="E588" s="10">
        <v>2190.1799999999998</v>
      </c>
      <c r="F588" s="11">
        <v>20</v>
      </c>
      <c r="G588" s="11">
        <v>34</v>
      </c>
      <c r="H588" s="10">
        <v>361.78</v>
      </c>
    </row>
    <row r="589" spans="1:8" x14ac:dyDescent="0.25">
      <c r="A589" s="13" t="s">
        <v>3074</v>
      </c>
      <c r="B589" s="8">
        <v>45117</v>
      </c>
      <c r="C589" s="9" t="s">
        <v>13</v>
      </c>
      <c r="D589" s="9" t="s">
        <v>19</v>
      </c>
      <c r="E589" s="10">
        <v>1023.7</v>
      </c>
      <c r="F589" s="11">
        <v>6</v>
      </c>
      <c r="G589" s="11">
        <v>46</v>
      </c>
      <c r="H589" s="10">
        <v>971.14</v>
      </c>
    </row>
    <row r="590" spans="1:8" x14ac:dyDescent="0.25">
      <c r="A590" s="13" t="s">
        <v>3151</v>
      </c>
      <c r="B590" s="8">
        <v>44957</v>
      </c>
      <c r="C590" s="9" t="s">
        <v>13</v>
      </c>
      <c r="D590" s="9" t="s">
        <v>19</v>
      </c>
      <c r="E590" s="10">
        <v>3358.3</v>
      </c>
      <c r="F590" s="11">
        <v>11</v>
      </c>
      <c r="G590" s="11">
        <v>28</v>
      </c>
      <c r="H590" s="10">
        <v>586.17999999999995</v>
      </c>
    </row>
    <row r="591" spans="1:8" x14ac:dyDescent="0.25">
      <c r="A591" s="13" t="s">
        <v>3154</v>
      </c>
      <c r="B591" s="8">
        <v>45472</v>
      </c>
      <c r="C591" s="9" t="s">
        <v>13</v>
      </c>
      <c r="D591" s="9" t="s">
        <v>19</v>
      </c>
      <c r="E591" s="10">
        <v>3053.62</v>
      </c>
      <c r="F591" s="11">
        <v>17</v>
      </c>
      <c r="G591" s="11">
        <v>24</v>
      </c>
      <c r="H591" s="10">
        <v>1101.8699999999999</v>
      </c>
    </row>
    <row r="592" spans="1:8" x14ac:dyDescent="0.25">
      <c r="A592" s="13" t="s">
        <v>3161</v>
      </c>
      <c r="B592" s="8">
        <v>45116</v>
      </c>
      <c r="C592" s="9" t="s">
        <v>13</v>
      </c>
      <c r="D592" s="9" t="s">
        <v>19</v>
      </c>
      <c r="E592" s="10">
        <v>1303.48</v>
      </c>
      <c r="F592" s="11">
        <v>5</v>
      </c>
      <c r="G592" s="11">
        <v>32</v>
      </c>
      <c r="H592" s="10">
        <v>243.74</v>
      </c>
    </row>
    <row r="593" spans="1:8" x14ac:dyDescent="0.25">
      <c r="A593" s="13" t="s">
        <v>3227</v>
      </c>
      <c r="B593" s="8">
        <v>44947</v>
      </c>
      <c r="C593" s="9" t="s">
        <v>13</v>
      </c>
      <c r="D593" s="9" t="s">
        <v>19</v>
      </c>
      <c r="E593" s="10">
        <v>4057.15</v>
      </c>
      <c r="F593" s="11">
        <v>38</v>
      </c>
      <c r="G593" s="11">
        <v>46</v>
      </c>
      <c r="H593" s="10">
        <v>1086.68</v>
      </c>
    </row>
    <row r="594" spans="1:8" x14ac:dyDescent="0.25">
      <c r="A594" s="13" t="s">
        <v>3251</v>
      </c>
      <c r="B594" s="8">
        <v>45565</v>
      </c>
      <c r="C594" s="9" t="s">
        <v>13</v>
      </c>
      <c r="D594" s="9" t="s">
        <v>19</v>
      </c>
      <c r="E594" s="10">
        <v>3936.04</v>
      </c>
      <c r="F594" s="11">
        <v>14</v>
      </c>
      <c r="G594" s="11">
        <v>44</v>
      </c>
      <c r="H594" s="10">
        <v>1732.1</v>
      </c>
    </row>
    <row r="595" spans="1:8" x14ac:dyDescent="0.25">
      <c r="A595" s="13" t="s">
        <v>3267</v>
      </c>
      <c r="B595" s="8">
        <v>45422</v>
      </c>
      <c r="C595" s="9" t="s">
        <v>13</v>
      </c>
      <c r="D595" s="9" t="s">
        <v>19</v>
      </c>
      <c r="E595" s="10">
        <v>1543.73</v>
      </c>
      <c r="F595" s="11">
        <v>49</v>
      </c>
      <c r="G595" s="11">
        <v>20</v>
      </c>
      <c r="H595" s="10">
        <v>1001.38</v>
      </c>
    </row>
    <row r="596" spans="1:8" x14ac:dyDescent="0.25">
      <c r="A596" s="13" t="s">
        <v>3285</v>
      </c>
      <c r="B596" s="8">
        <v>45235</v>
      </c>
      <c r="C596" s="9" t="s">
        <v>13</v>
      </c>
      <c r="D596" s="9" t="s">
        <v>19</v>
      </c>
      <c r="E596" s="10">
        <v>4180.58</v>
      </c>
      <c r="F596" s="11">
        <v>40</v>
      </c>
      <c r="G596" s="11">
        <v>10</v>
      </c>
      <c r="H596" s="10">
        <v>1644.75</v>
      </c>
    </row>
    <row r="597" spans="1:8" x14ac:dyDescent="0.25">
      <c r="A597" s="13" t="s">
        <v>3294</v>
      </c>
      <c r="B597" s="8">
        <v>45463</v>
      </c>
      <c r="C597" s="9" t="s">
        <v>13</v>
      </c>
      <c r="D597" s="9" t="s">
        <v>19</v>
      </c>
      <c r="E597" s="10">
        <v>2996.46</v>
      </c>
      <c r="F597" s="11">
        <v>11</v>
      </c>
      <c r="G597" s="11">
        <v>21</v>
      </c>
      <c r="H597" s="10">
        <v>1604.11</v>
      </c>
    </row>
    <row r="598" spans="1:8" x14ac:dyDescent="0.25">
      <c r="A598" s="13" t="s">
        <v>3306</v>
      </c>
      <c r="B598" s="8">
        <v>45353</v>
      </c>
      <c r="C598" s="9" t="s">
        <v>13</v>
      </c>
      <c r="D598" s="9" t="s">
        <v>19</v>
      </c>
      <c r="E598" s="10">
        <v>1556.03</v>
      </c>
      <c r="F598" s="11">
        <v>25</v>
      </c>
      <c r="G598" s="11">
        <v>29</v>
      </c>
      <c r="H598" s="10">
        <v>404.02</v>
      </c>
    </row>
    <row r="599" spans="1:8" x14ac:dyDescent="0.25">
      <c r="A599" s="13" t="s">
        <v>3308</v>
      </c>
      <c r="B599" s="8">
        <v>45573</v>
      </c>
      <c r="C599" s="9" t="s">
        <v>13</v>
      </c>
      <c r="D599" s="9" t="s">
        <v>19</v>
      </c>
      <c r="E599" s="10">
        <v>706.37</v>
      </c>
      <c r="F599" s="11">
        <v>2</v>
      </c>
      <c r="G599" s="11">
        <v>10</v>
      </c>
      <c r="H599" s="10">
        <v>1503.71</v>
      </c>
    </row>
    <row r="600" spans="1:8" x14ac:dyDescent="0.25">
      <c r="A600" s="13" t="s">
        <v>3311</v>
      </c>
      <c r="B600" s="8">
        <v>44890</v>
      </c>
      <c r="C600" s="9" t="s">
        <v>13</v>
      </c>
      <c r="D600" s="9" t="s">
        <v>19</v>
      </c>
      <c r="E600" s="10">
        <v>1003.33</v>
      </c>
      <c r="F600" s="11">
        <v>18</v>
      </c>
      <c r="G600" s="11">
        <v>44</v>
      </c>
      <c r="H600" s="10">
        <v>710.92</v>
      </c>
    </row>
    <row r="601" spans="1:8" x14ac:dyDescent="0.25">
      <c r="A601" s="13" t="s">
        <v>3330</v>
      </c>
      <c r="B601" s="8">
        <v>45316</v>
      </c>
      <c r="C601" s="9" t="s">
        <v>13</v>
      </c>
      <c r="D601" s="9" t="s">
        <v>19</v>
      </c>
      <c r="E601" s="10">
        <v>2665.81</v>
      </c>
      <c r="F601" s="11">
        <v>28</v>
      </c>
      <c r="G601" s="11">
        <v>33</v>
      </c>
      <c r="H601" s="10">
        <v>1197.3399999999999</v>
      </c>
    </row>
    <row r="602" spans="1:8" x14ac:dyDescent="0.25">
      <c r="A602" s="13" t="s">
        <v>3354</v>
      </c>
      <c r="B602" s="8">
        <v>45404</v>
      </c>
      <c r="C602" s="9" t="s">
        <v>13</v>
      </c>
      <c r="D602" s="9" t="s">
        <v>19</v>
      </c>
      <c r="E602" s="10">
        <v>2023.63</v>
      </c>
      <c r="F602" s="11">
        <v>44</v>
      </c>
      <c r="G602" s="11">
        <v>28</v>
      </c>
      <c r="H602" s="10">
        <v>1174.6600000000001</v>
      </c>
    </row>
    <row r="603" spans="1:8" x14ac:dyDescent="0.25">
      <c r="A603" s="13" t="s">
        <v>3357</v>
      </c>
      <c r="B603" s="8">
        <v>45478</v>
      </c>
      <c r="C603" s="9" t="s">
        <v>13</v>
      </c>
      <c r="D603" s="9" t="s">
        <v>19</v>
      </c>
      <c r="E603" s="10">
        <v>608.04999999999995</v>
      </c>
      <c r="F603" s="11">
        <v>40</v>
      </c>
      <c r="G603" s="11">
        <v>30</v>
      </c>
      <c r="H603" s="10">
        <v>591.04999999999995</v>
      </c>
    </row>
    <row r="604" spans="1:8" x14ac:dyDescent="0.25">
      <c r="A604" s="13" t="s">
        <v>3393</v>
      </c>
      <c r="B604" s="8">
        <v>45079</v>
      </c>
      <c r="C604" s="9" t="s">
        <v>13</v>
      </c>
      <c r="D604" s="9" t="s">
        <v>19</v>
      </c>
      <c r="E604" s="10">
        <v>991.66</v>
      </c>
      <c r="F604" s="11">
        <v>19</v>
      </c>
      <c r="G604" s="11">
        <v>15</v>
      </c>
      <c r="H604" s="10">
        <v>1795.98</v>
      </c>
    </row>
    <row r="605" spans="1:8" x14ac:dyDescent="0.25">
      <c r="A605" s="13" t="s">
        <v>3408</v>
      </c>
      <c r="B605" s="8">
        <v>45181</v>
      </c>
      <c r="C605" s="9" t="s">
        <v>13</v>
      </c>
      <c r="D605" s="9" t="s">
        <v>19</v>
      </c>
      <c r="E605" s="10">
        <v>494.42</v>
      </c>
      <c r="F605" s="11">
        <v>43</v>
      </c>
      <c r="G605" s="11">
        <v>14</v>
      </c>
      <c r="H605" s="10">
        <v>742.75</v>
      </c>
    </row>
    <row r="606" spans="1:8" x14ac:dyDescent="0.25">
      <c r="A606" s="13" t="s">
        <v>3951</v>
      </c>
      <c r="B606" s="8">
        <v>44954</v>
      </c>
      <c r="C606" s="9" t="s">
        <v>13</v>
      </c>
      <c r="D606" s="9" t="s">
        <v>19</v>
      </c>
      <c r="E606" s="10">
        <v>3914.65</v>
      </c>
      <c r="F606" s="11">
        <v>41</v>
      </c>
      <c r="G606" s="11">
        <v>8</v>
      </c>
      <c r="H606" s="10">
        <v>1528.3</v>
      </c>
    </row>
    <row r="607" spans="1:8" x14ac:dyDescent="0.25">
      <c r="A607" s="13" t="s">
        <v>3519</v>
      </c>
      <c r="B607" s="8">
        <v>45524</v>
      </c>
      <c r="C607" s="9" t="s">
        <v>13</v>
      </c>
      <c r="D607" s="9" t="s">
        <v>19</v>
      </c>
      <c r="E607" s="10">
        <v>1472.67</v>
      </c>
      <c r="F607" s="11">
        <v>38</v>
      </c>
      <c r="G607" s="11">
        <v>33</v>
      </c>
      <c r="H607" s="10">
        <v>1998.28</v>
      </c>
    </row>
    <row r="608" spans="1:8" x14ac:dyDescent="0.25">
      <c r="A608" s="13" t="s">
        <v>3522</v>
      </c>
      <c r="B608" s="8">
        <v>45529</v>
      </c>
      <c r="C608" s="9" t="s">
        <v>13</v>
      </c>
      <c r="D608" s="9" t="s">
        <v>19</v>
      </c>
      <c r="E608" s="10">
        <v>294.37</v>
      </c>
      <c r="F608" s="11">
        <v>41</v>
      </c>
      <c r="G608" s="11">
        <v>15</v>
      </c>
      <c r="H608" s="10">
        <v>1770.54</v>
      </c>
    </row>
    <row r="609" spans="1:8" x14ac:dyDescent="0.25">
      <c r="A609" s="13" t="s">
        <v>3952</v>
      </c>
      <c r="B609" s="8">
        <v>45136</v>
      </c>
      <c r="C609" s="9" t="s">
        <v>13</v>
      </c>
      <c r="D609" s="9" t="s">
        <v>19</v>
      </c>
      <c r="E609" s="10">
        <v>2982.05</v>
      </c>
      <c r="F609" s="11">
        <v>45</v>
      </c>
      <c r="G609" s="11">
        <v>22</v>
      </c>
      <c r="H609" s="10">
        <v>480.24</v>
      </c>
    </row>
    <row r="610" spans="1:8" x14ac:dyDescent="0.25">
      <c r="A610" s="13" t="s">
        <v>3552</v>
      </c>
      <c r="B610" s="8">
        <v>44886</v>
      </c>
      <c r="C610" s="9" t="s">
        <v>13</v>
      </c>
      <c r="D610" s="9" t="s">
        <v>19</v>
      </c>
      <c r="E610" s="10">
        <v>762.89</v>
      </c>
      <c r="F610" s="11">
        <v>33</v>
      </c>
      <c r="G610" s="11">
        <v>1</v>
      </c>
      <c r="H610" s="10">
        <v>1272.3</v>
      </c>
    </row>
    <row r="611" spans="1:8" x14ac:dyDescent="0.25">
      <c r="A611" s="13" t="s">
        <v>3562</v>
      </c>
      <c r="B611" s="8">
        <v>44939</v>
      </c>
      <c r="C611" s="9" t="s">
        <v>13</v>
      </c>
      <c r="D611" s="9" t="s">
        <v>19</v>
      </c>
      <c r="E611" s="10">
        <v>4949.68</v>
      </c>
      <c r="F611" s="11">
        <v>20</v>
      </c>
      <c r="G611" s="11">
        <v>45</v>
      </c>
      <c r="H611" s="10">
        <v>1519.84</v>
      </c>
    </row>
    <row r="612" spans="1:8" x14ac:dyDescent="0.25">
      <c r="A612" s="13" t="s">
        <v>3644</v>
      </c>
      <c r="B612" s="8">
        <v>45186</v>
      </c>
      <c r="C612" s="9" t="s">
        <v>13</v>
      </c>
      <c r="D612" s="9" t="s">
        <v>19</v>
      </c>
      <c r="E612" s="10">
        <v>2185.0700000000002</v>
      </c>
      <c r="F612" s="11">
        <v>6</v>
      </c>
      <c r="G612" s="11">
        <v>42</v>
      </c>
      <c r="H612" s="10">
        <v>206.81</v>
      </c>
    </row>
    <row r="613" spans="1:8" x14ac:dyDescent="0.25">
      <c r="A613" s="13" t="s">
        <v>3646</v>
      </c>
      <c r="B613" s="8">
        <v>45449</v>
      </c>
      <c r="C613" s="9" t="s">
        <v>13</v>
      </c>
      <c r="D613" s="9" t="s">
        <v>19</v>
      </c>
      <c r="E613" s="10">
        <v>1298.81</v>
      </c>
      <c r="F613" s="11">
        <v>45</v>
      </c>
      <c r="G613" s="11">
        <v>36</v>
      </c>
      <c r="H613" s="10">
        <v>1288.48</v>
      </c>
    </row>
    <row r="614" spans="1:8" x14ac:dyDescent="0.25">
      <c r="A614" s="13" t="s">
        <v>3672</v>
      </c>
      <c r="B614" s="8">
        <v>45267</v>
      </c>
      <c r="C614" s="9" t="s">
        <v>13</v>
      </c>
      <c r="D614" s="9" t="s">
        <v>19</v>
      </c>
      <c r="E614" s="10">
        <v>4002.35</v>
      </c>
      <c r="F614" s="11">
        <v>46</v>
      </c>
      <c r="G614" s="11">
        <v>14</v>
      </c>
      <c r="H614" s="10">
        <v>799.19</v>
      </c>
    </row>
    <row r="615" spans="1:8" x14ac:dyDescent="0.25">
      <c r="A615" s="13" t="s">
        <v>3703</v>
      </c>
      <c r="B615" s="8">
        <v>44921</v>
      </c>
      <c r="C615" s="9" t="s">
        <v>13</v>
      </c>
      <c r="D615" s="9" t="s">
        <v>19</v>
      </c>
      <c r="E615" s="10">
        <v>1884.6</v>
      </c>
      <c r="F615" s="11">
        <v>6</v>
      </c>
      <c r="G615" s="11">
        <v>17</v>
      </c>
      <c r="H615" s="10">
        <v>1603.91</v>
      </c>
    </row>
    <row r="616" spans="1:8" x14ac:dyDescent="0.25">
      <c r="A616" s="13" t="s">
        <v>3709</v>
      </c>
      <c r="B616" s="8">
        <v>45339</v>
      </c>
      <c r="C616" s="9" t="s">
        <v>13</v>
      </c>
      <c r="D616" s="9" t="s">
        <v>19</v>
      </c>
      <c r="E616" s="10">
        <v>4004.13</v>
      </c>
      <c r="F616" s="11">
        <v>30</v>
      </c>
      <c r="G616" s="11">
        <v>25</v>
      </c>
      <c r="H616" s="10">
        <v>679.16</v>
      </c>
    </row>
    <row r="617" spans="1:8" x14ac:dyDescent="0.25">
      <c r="A617" s="13" t="s">
        <v>3714</v>
      </c>
      <c r="B617" s="8">
        <v>45101</v>
      </c>
      <c r="C617" s="9" t="s">
        <v>13</v>
      </c>
      <c r="D617" s="9" t="s">
        <v>19</v>
      </c>
      <c r="E617" s="10">
        <v>966.24</v>
      </c>
      <c r="F617" s="11">
        <v>20</v>
      </c>
      <c r="G617" s="11">
        <v>48</v>
      </c>
      <c r="H617" s="10">
        <v>303.56</v>
      </c>
    </row>
    <row r="618" spans="1:8" x14ac:dyDescent="0.25">
      <c r="A618" s="13" t="s">
        <v>3729</v>
      </c>
      <c r="B618" s="8">
        <v>45458</v>
      </c>
      <c r="C618" s="9" t="s">
        <v>13</v>
      </c>
      <c r="D618" s="9" t="s">
        <v>19</v>
      </c>
      <c r="E618" s="10">
        <v>4132.3500000000004</v>
      </c>
      <c r="F618" s="11">
        <v>49</v>
      </c>
      <c r="G618" s="11">
        <v>8</v>
      </c>
      <c r="H618" s="10">
        <v>1578.88</v>
      </c>
    </row>
    <row r="619" spans="1:8" x14ac:dyDescent="0.25">
      <c r="A619" s="13" t="s">
        <v>3736</v>
      </c>
      <c r="B619" s="8">
        <v>45550</v>
      </c>
      <c r="C619" s="9" t="s">
        <v>13</v>
      </c>
      <c r="D619" s="9" t="s">
        <v>19</v>
      </c>
      <c r="E619" s="10">
        <v>4935.78</v>
      </c>
      <c r="F619" s="11">
        <v>26</v>
      </c>
      <c r="G619" s="11">
        <v>32</v>
      </c>
      <c r="H619" s="10">
        <v>178.92</v>
      </c>
    </row>
    <row r="620" spans="1:8" x14ac:dyDescent="0.25">
      <c r="A620" s="13" t="s">
        <v>3774</v>
      </c>
      <c r="B620" s="8">
        <v>45434</v>
      </c>
      <c r="C620" s="9" t="s">
        <v>13</v>
      </c>
      <c r="D620" s="9" t="s">
        <v>19</v>
      </c>
      <c r="E620" s="10">
        <v>4051.66</v>
      </c>
      <c r="F620" s="11">
        <v>29</v>
      </c>
      <c r="G620" s="11">
        <v>22</v>
      </c>
      <c r="H620" s="10">
        <v>1822.99</v>
      </c>
    </row>
    <row r="621" spans="1:8" x14ac:dyDescent="0.25">
      <c r="A621" s="13" t="s">
        <v>3814</v>
      </c>
      <c r="B621" s="8">
        <v>45473</v>
      </c>
      <c r="C621" s="9" t="s">
        <v>13</v>
      </c>
      <c r="D621" s="9" t="s">
        <v>19</v>
      </c>
      <c r="E621" s="10">
        <v>397.58</v>
      </c>
      <c r="F621" s="11">
        <v>39</v>
      </c>
      <c r="G621" s="11">
        <v>25</v>
      </c>
      <c r="H621" s="10">
        <v>1405.74</v>
      </c>
    </row>
    <row r="622" spans="1:8" x14ac:dyDescent="0.25">
      <c r="A622" s="13" t="s">
        <v>3826</v>
      </c>
      <c r="B622" s="8">
        <v>45344</v>
      </c>
      <c r="C622" s="9" t="s">
        <v>13</v>
      </c>
      <c r="D622" s="9" t="s">
        <v>19</v>
      </c>
      <c r="E622" s="10">
        <v>3921.43</v>
      </c>
      <c r="F622" s="11">
        <v>39</v>
      </c>
      <c r="G622" s="11">
        <v>9</v>
      </c>
      <c r="H622" s="10">
        <v>1540.73</v>
      </c>
    </row>
    <row r="623" spans="1:8" x14ac:dyDescent="0.25">
      <c r="A623" s="13" t="s">
        <v>3839</v>
      </c>
      <c r="B623" s="8">
        <v>45287</v>
      </c>
      <c r="C623" s="9" t="s">
        <v>13</v>
      </c>
      <c r="D623" s="9" t="s">
        <v>19</v>
      </c>
      <c r="E623" s="10">
        <v>4423.04</v>
      </c>
      <c r="F623" s="11">
        <v>20</v>
      </c>
      <c r="G623" s="11">
        <v>25</v>
      </c>
      <c r="H623" s="10">
        <v>770.82</v>
      </c>
    </row>
    <row r="624" spans="1:8" x14ac:dyDescent="0.25">
      <c r="A624" s="13" t="s">
        <v>3895</v>
      </c>
      <c r="B624" s="8">
        <v>45465</v>
      </c>
      <c r="C624" s="9" t="s">
        <v>13</v>
      </c>
      <c r="D624" s="9" t="s">
        <v>19</v>
      </c>
      <c r="E624" s="10">
        <v>2975.86</v>
      </c>
      <c r="F624" s="11">
        <v>29</v>
      </c>
      <c r="G624" s="11">
        <v>37</v>
      </c>
      <c r="H624" s="10">
        <v>1870.61</v>
      </c>
    </row>
    <row r="625" spans="1:8" x14ac:dyDescent="0.25">
      <c r="A625" s="13" t="s">
        <v>3969</v>
      </c>
      <c r="B625" s="8">
        <v>45363</v>
      </c>
      <c r="C625" s="9" t="s">
        <v>13</v>
      </c>
      <c r="D625" s="9" t="s">
        <v>10</v>
      </c>
      <c r="E625" s="10">
        <v>4703.58</v>
      </c>
      <c r="F625" s="11">
        <v>31</v>
      </c>
      <c r="G625" s="11">
        <v>15</v>
      </c>
      <c r="H625" s="10">
        <v>527.47</v>
      </c>
    </row>
    <row r="626" spans="1:8" x14ac:dyDescent="0.25">
      <c r="A626" s="13" t="s">
        <v>14</v>
      </c>
      <c r="B626" s="8">
        <v>45331</v>
      </c>
      <c r="C626" s="9" t="s">
        <v>13</v>
      </c>
      <c r="D626" s="9" t="s">
        <v>10</v>
      </c>
      <c r="E626" s="10">
        <v>3377.17</v>
      </c>
      <c r="F626" s="11">
        <v>47</v>
      </c>
      <c r="G626" s="11">
        <v>3</v>
      </c>
      <c r="H626" s="10">
        <v>482.65</v>
      </c>
    </row>
    <row r="627" spans="1:8" x14ac:dyDescent="0.25">
      <c r="A627" s="13" t="s">
        <v>30</v>
      </c>
      <c r="B627" s="8">
        <v>45329</v>
      </c>
      <c r="C627" s="9" t="s">
        <v>13</v>
      </c>
      <c r="D627" s="9" t="s">
        <v>10</v>
      </c>
      <c r="E627" s="10">
        <v>1081.6199999999999</v>
      </c>
      <c r="F627" s="11">
        <v>4</v>
      </c>
      <c r="G627" s="11">
        <v>19</v>
      </c>
      <c r="H627" s="10">
        <v>611.05999999999995</v>
      </c>
    </row>
    <row r="628" spans="1:8" x14ac:dyDescent="0.25">
      <c r="A628" s="13" t="s">
        <v>63</v>
      </c>
      <c r="B628" s="8">
        <v>45326</v>
      </c>
      <c r="C628" s="9" t="s">
        <v>13</v>
      </c>
      <c r="D628" s="9" t="s">
        <v>10</v>
      </c>
      <c r="E628" s="10">
        <v>1864.97</v>
      </c>
      <c r="F628" s="11">
        <v>35</v>
      </c>
      <c r="G628" s="11">
        <v>5</v>
      </c>
      <c r="H628" s="10">
        <v>766.36</v>
      </c>
    </row>
    <row r="629" spans="1:8" x14ac:dyDescent="0.25">
      <c r="A629" s="13" t="s">
        <v>137</v>
      </c>
      <c r="B629" s="8">
        <v>45431</v>
      </c>
      <c r="C629" s="9" t="s">
        <v>13</v>
      </c>
      <c r="D629" s="9" t="s">
        <v>10</v>
      </c>
      <c r="E629" s="10">
        <v>50.75</v>
      </c>
      <c r="F629" s="11">
        <v>10</v>
      </c>
      <c r="G629" s="11">
        <v>43</v>
      </c>
      <c r="H629" s="10">
        <v>121.05</v>
      </c>
    </row>
    <row r="630" spans="1:8" x14ac:dyDescent="0.25">
      <c r="A630" s="13" t="s">
        <v>164</v>
      </c>
      <c r="B630" s="8">
        <v>45499</v>
      </c>
      <c r="C630" s="9" t="s">
        <v>13</v>
      </c>
      <c r="D630" s="9" t="s">
        <v>10</v>
      </c>
      <c r="E630" s="10">
        <v>372.53</v>
      </c>
      <c r="F630" s="11">
        <v>19</v>
      </c>
      <c r="G630" s="11">
        <v>13</v>
      </c>
      <c r="H630" s="10">
        <v>232.82</v>
      </c>
    </row>
    <row r="631" spans="1:8" x14ac:dyDescent="0.25">
      <c r="A631" s="13" t="s">
        <v>167</v>
      </c>
      <c r="B631" s="8">
        <v>44972</v>
      </c>
      <c r="C631" s="9" t="s">
        <v>13</v>
      </c>
      <c r="D631" s="9" t="s">
        <v>10</v>
      </c>
      <c r="E631" s="10">
        <v>4113.3999999999996</v>
      </c>
      <c r="F631" s="11">
        <v>32</v>
      </c>
      <c r="G631" s="11">
        <v>3</v>
      </c>
      <c r="H631" s="10">
        <v>1726.09</v>
      </c>
    </row>
    <row r="632" spans="1:8" x14ac:dyDescent="0.25">
      <c r="A632" s="13" t="s">
        <v>186</v>
      </c>
      <c r="B632" s="8">
        <v>45195</v>
      </c>
      <c r="C632" s="9" t="s">
        <v>13</v>
      </c>
      <c r="D632" s="9" t="s">
        <v>10</v>
      </c>
      <c r="E632" s="10">
        <v>497.78</v>
      </c>
      <c r="F632" s="11">
        <v>20</v>
      </c>
      <c r="G632" s="11">
        <v>31</v>
      </c>
      <c r="H632" s="10">
        <v>853.81</v>
      </c>
    </row>
    <row r="633" spans="1:8" x14ac:dyDescent="0.25">
      <c r="A633" s="13" t="s">
        <v>200</v>
      </c>
      <c r="B633" s="8">
        <v>45096</v>
      </c>
      <c r="C633" s="9" t="s">
        <v>13</v>
      </c>
      <c r="D633" s="9" t="s">
        <v>10</v>
      </c>
      <c r="E633" s="10">
        <v>293.32</v>
      </c>
      <c r="F633" s="11">
        <v>7</v>
      </c>
      <c r="G633" s="11">
        <v>17</v>
      </c>
      <c r="H633" s="10">
        <v>1730.03</v>
      </c>
    </row>
    <row r="634" spans="1:8" x14ac:dyDescent="0.25">
      <c r="A634" s="13" t="s">
        <v>206</v>
      </c>
      <c r="B634" s="8">
        <v>45224</v>
      </c>
      <c r="C634" s="9" t="s">
        <v>13</v>
      </c>
      <c r="D634" s="9" t="s">
        <v>10</v>
      </c>
      <c r="E634" s="10">
        <v>4352.9799999999996</v>
      </c>
      <c r="F634" s="11">
        <v>16</v>
      </c>
      <c r="G634" s="11">
        <v>3</v>
      </c>
      <c r="H634" s="10">
        <v>1870.83</v>
      </c>
    </row>
    <row r="635" spans="1:8" x14ac:dyDescent="0.25">
      <c r="A635" s="13" t="s">
        <v>215</v>
      </c>
      <c r="B635" s="8">
        <v>45410</v>
      </c>
      <c r="C635" s="9" t="s">
        <v>13</v>
      </c>
      <c r="D635" s="9" t="s">
        <v>10</v>
      </c>
      <c r="E635" s="10">
        <v>211.31</v>
      </c>
      <c r="F635" s="11">
        <v>45</v>
      </c>
      <c r="G635" s="11">
        <v>48</v>
      </c>
      <c r="H635" s="10">
        <v>1844.45</v>
      </c>
    </row>
    <row r="636" spans="1:8" x14ac:dyDescent="0.25">
      <c r="A636" s="13" t="s">
        <v>222</v>
      </c>
      <c r="B636" s="8">
        <v>45053</v>
      </c>
      <c r="C636" s="9" t="s">
        <v>13</v>
      </c>
      <c r="D636" s="9" t="s">
        <v>10</v>
      </c>
      <c r="E636" s="10">
        <v>3097.39</v>
      </c>
      <c r="F636" s="11">
        <v>17</v>
      </c>
      <c r="G636" s="11">
        <v>42</v>
      </c>
      <c r="H636" s="10">
        <v>33.520000000000003</v>
      </c>
    </row>
    <row r="637" spans="1:8" x14ac:dyDescent="0.25">
      <c r="A637" s="13" t="s">
        <v>244</v>
      </c>
      <c r="B637" s="8">
        <v>45163</v>
      </c>
      <c r="C637" s="9" t="s">
        <v>13</v>
      </c>
      <c r="D637" s="9" t="s">
        <v>10</v>
      </c>
      <c r="E637" s="10">
        <v>325.22000000000003</v>
      </c>
      <c r="F637" s="11">
        <v>22</v>
      </c>
      <c r="G637" s="11">
        <v>33</v>
      </c>
      <c r="H637" s="10">
        <v>508.36</v>
      </c>
    </row>
    <row r="638" spans="1:8" x14ac:dyDescent="0.25">
      <c r="A638" s="13" t="s">
        <v>247</v>
      </c>
      <c r="B638" s="8">
        <v>45390</v>
      </c>
      <c r="C638" s="9" t="s">
        <v>13</v>
      </c>
      <c r="D638" s="9" t="s">
        <v>10</v>
      </c>
      <c r="E638" s="10">
        <v>1395.71</v>
      </c>
      <c r="F638" s="11">
        <v>34</v>
      </c>
      <c r="G638" s="11">
        <v>38</v>
      </c>
      <c r="H638" s="10">
        <v>1804.57</v>
      </c>
    </row>
    <row r="639" spans="1:8" x14ac:dyDescent="0.25">
      <c r="A639" s="13" t="s">
        <v>250</v>
      </c>
      <c r="B639" s="8">
        <v>44991</v>
      </c>
      <c r="C639" s="9" t="s">
        <v>13</v>
      </c>
      <c r="D639" s="9" t="s">
        <v>10</v>
      </c>
      <c r="E639" s="10">
        <v>2692.03</v>
      </c>
      <c r="F639" s="11">
        <v>50</v>
      </c>
      <c r="G639" s="11">
        <v>44</v>
      </c>
      <c r="H639" s="10">
        <v>891.49</v>
      </c>
    </row>
    <row r="640" spans="1:8" x14ac:dyDescent="0.25">
      <c r="A640" s="13" t="s">
        <v>265</v>
      </c>
      <c r="B640" s="8">
        <v>45096</v>
      </c>
      <c r="C640" s="9" t="s">
        <v>13</v>
      </c>
      <c r="D640" s="9" t="s">
        <v>10</v>
      </c>
      <c r="E640" s="10">
        <v>1976.5</v>
      </c>
      <c r="F640" s="11">
        <v>15</v>
      </c>
      <c r="G640" s="11">
        <v>16</v>
      </c>
      <c r="H640" s="10">
        <v>729.2</v>
      </c>
    </row>
    <row r="641" spans="1:8" x14ac:dyDescent="0.25">
      <c r="A641" s="13" t="s">
        <v>295</v>
      </c>
      <c r="B641" s="8">
        <v>45260</v>
      </c>
      <c r="C641" s="9" t="s">
        <v>13</v>
      </c>
      <c r="D641" s="9" t="s">
        <v>10</v>
      </c>
      <c r="E641" s="10">
        <v>1853.75</v>
      </c>
      <c r="F641" s="11">
        <v>2</v>
      </c>
      <c r="G641" s="11">
        <v>16</v>
      </c>
      <c r="H641" s="10">
        <v>947.28</v>
      </c>
    </row>
    <row r="642" spans="1:8" x14ac:dyDescent="0.25">
      <c r="A642" s="13" t="s">
        <v>300</v>
      </c>
      <c r="B642" s="8">
        <v>45156</v>
      </c>
      <c r="C642" s="9" t="s">
        <v>13</v>
      </c>
      <c r="D642" s="9" t="s">
        <v>10</v>
      </c>
      <c r="E642" s="10">
        <v>2004.23</v>
      </c>
      <c r="F642" s="11">
        <v>35</v>
      </c>
      <c r="G642" s="11">
        <v>41</v>
      </c>
      <c r="H642" s="10">
        <v>1396.22</v>
      </c>
    </row>
    <row r="643" spans="1:8" x14ac:dyDescent="0.25">
      <c r="A643" s="13" t="s">
        <v>312</v>
      </c>
      <c r="B643" s="8">
        <v>45365</v>
      </c>
      <c r="C643" s="9" t="s">
        <v>13</v>
      </c>
      <c r="D643" s="9" t="s">
        <v>10</v>
      </c>
      <c r="E643" s="10">
        <v>1081.32</v>
      </c>
      <c r="F643" s="11">
        <v>18</v>
      </c>
      <c r="G643" s="11">
        <v>28</v>
      </c>
      <c r="H643" s="10">
        <v>993.98</v>
      </c>
    </row>
    <row r="644" spans="1:8" x14ac:dyDescent="0.25">
      <c r="A644" s="13" t="s">
        <v>384</v>
      </c>
      <c r="B644" s="8">
        <v>45195</v>
      </c>
      <c r="C644" s="9" t="s">
        <v>13</v>
      </c>
      <c r="D644" s="9" t="s">
        <v>10</v>
      </c>
      <c r="E644" s="10">
        <v>2270.87</v>
      </c>
      <c r="F644" s="11">
        <v>49</v>
      </c>
      <c r="G644" s="11">
        <v>21</v>
      </c>
      <c r="H644" s="10">
        <v>1044.47</v>
      </c>
    </row>
    <row r="645" spans="1:8" x14ac:dyDescent="0.25">
      <c r="A645" s="13" t="s">
        <v>387</v>
      </c>
      <c r="B645" s="8">
        <v>45514</v>
      </c>
      <c r="C645" s="9" t="s">
        <v>13</v>
      </c>
      <c r="D645" s="9" t="s">
        <v>10</v>
      </c>
      <c r="E645" s="10">
        <v>3915.94</v>
      </c>
      <c r="F645" s="11">
        <v>20</v>
      </c>
      <c r="G645" s="11">
        <v>16</v>
      </c>
      <c r="H645" s="10">
        <v>1076.21</v>
      </c>
    </row>
    <row r="646" spans="1:8" x14ac:dyDescent="0.25">
      <c r="A646" s="13" t="s">
        <v>423</v>
      </c>
      <c r="B646" s="8">
        <v>44901</v>
      </c>
      <c r="C646" s="9" t="s">
        <v>13</v>
      </c>
      <c r="D646" s="9" t="s">
        <v>10</v>
      </c>
      <c r="E646" s="10">
        <v>4673.93</v>
      </c>
      <c r="F646" s="11">
        <v>36</v>
      </c>
      <c r="G646" s="11">
        <v>37</v>
      </c>
      <c r="H646" s="10">
        <v>598.58000000000004</v>
      </c>
    </row>
    <row r="647" spans="1:8" x14ac:dyDescent="0.25">
      <c r="A647" s="13" t="s">
        <v>453</v>
      </c>
      <c r="B647" s="8">
        <v>45220</v>
      </c>
      <c r="C647" s="9" t="s">
        <v>13</v>
      </c>
      <c r="D647" s="9" t="s">
        <v>10</v>
      </c>
      <c r="E647" s="10">
        <v>669.76</v>
      </c>
      <c r="F647" s="11">
        <v>34</v>
      </c>
      <c r="G647" s="11">
        <v>8</v>
      </c>
      <c r="H647" s="10">
        <v>720.04</v>
      </c>
    </row>
    <row r="648" spans="1:8" x14ac:dyDescent="0.25">
      <c r="A648" s="13" t="s">
        <v>455</v>
      </c>
      <c r="B648" s="8">
        <v>45557</v>
      </c>
      <c r="C648" s="9" t="s">
        <v>13</v>
      </c>
      <c r="D648" s="9" t="s">
        <v>10</v>
      </c>
      <c r="E648" s="10">
        <v>1083.31</v>
      </c>
      <c r="F648" s="11">
        <v>6</v>
      </c>
      <c r="G648" s="11">
        <v>12</v>
      </c>
      <c r="H648" s="10">
        <v>1002.46</v>
      </c>
    </row>
    <row r="649" spans="1:8" x14ac:dyDescent="0.25">
      <c r="A649" s="13" t="s">
        <v>471</v>
      </c>
      <c r="B649" s="8">
        <v>44998</v>
      </c>
      <c r="C649" s="9" t="s">
        <v>13</v>
      </c>
      <c r="D649" s="9" t="s">
        <v>10</v>
      </c>
      <c r="E649" s="10">
        <v>3269.09</v>
      </c>
      <c r="F649" s="11">
        <v>50</v>
      </c>
      <c r="G649" s="11">
        <v>9</v>
      </c>
      <c r="H649" s="10">
        <v>810.69</v>
      </c>
    </row>
    <row r="650" spans="1:8" x14ac:dyDescent="0.25">
      <c r="A650" s="13" t="s">
        <v>473</v>
      </c>
      <c r="B650" s="8">
        <v>45142</v>
      </c>
      <c r="C650" s="9" t="s">
        <v>13</v>
      </c>
      <c r="D650" s="9" t="s">
        <v>10</v>
      </c>
      <c r="E650" s="10">
        <v>4804.3900000000003</v>
      </c>
      <c r="F650" s="11">
        <v>41</v>
      </c>
      <c r="G650" s="11">
        <v>41</v>
      </c>
      <c r="H650" s="10">
        <v>429.51</v>
      </c>
    </row>
    <row r="651" spans="1:8" x14ac:dyDescent="0.25">
      <c r="A651" s="13" t="s">
        <v>488</v>
      </c>
      <c r="B651" s="8">
        <v>45530</v>
      </c>
      <c r="C651" s="9" t="s">
        <v>13</v>
      </c>
      <c r="D651" s="9" t="s">
        <v>10</v>
      </c>
      <c r="E651" s="10">
        <v>443.68</v>
      </c>
      <c r="F651" s="11">
        <v>43</v>
      </c>
      <c r="G651" s="11">
        <v>7</v>
      </c>
      <c r="H651" s="10">
        <v>261.14999999999998</v>
      </c>
    </row>
    <row r="652" spans="1:8" x14ac:dyDescent="0.25">
      <c r="A652" s="13" t="s">
        <v>497</v>
      </c>
      <c r="B652" s="8">
        <v>45150</v>
      </c>
      <c r="C652" s="9" t="s">
        <v>13</v>
      </c>
      <c r="D652" s="9" t="s">
        <v>10</v>
      </c>
      <c r="E652" s="10">
        <v>2174.9699999999998</v>
      </c>
      <c r="F652" s="11">
        <v>31</v>
      </c>
      <c r="G652" s="11">
        <v>9</v>
      </c>
      <c r="H652" s="10">
        <v>1022.89</v>
      </c>
    </row>
    <row r="653" spans="1:8" x14ac:dyDescent="0.25">
      <c r="A653" s="13" t="s">
        <v>510</v>
      </c>
      <c r="B653" s="8">
        <v>45588</v>
      </c>
      <c r="C653" s="9" t="s">
        <v>13</v>
      </c>
      <c r="D653" s="9" t="s">
        <v>10</v>
      </c>
      <c r="E653" s="10">
        <v>3981.19</v>
      </c>
      <c r="F653" s="11">
        <v>43</v>
      </c>
      <c r="G653" s="11">
        <v>34</v>
      </c>
      <c r="H653" s="10">
        <v>1545.1</v>
      </c>
    </row>
    <row r="654" spans="1:8" x14ac:dyDescent="0.25">
      <c r="A654" s="13" t="s">
        <v>536</v>
      </c>
      <c r="B654" s="8">
        <v>45080</v>
      </c>
      <c r="C654" s="9" t="s">
        <v>13</v>
      </c>
      <c r="D654" s="9" t="s">
        <v>10</v>
      </c>
      <c r="E654" s="10">
        <v>414.85</v>
      </c>
      <c r="F654" s="11">
        <v>49</v>
      </c>
      <c r="G654" s="11">
        <v>14</v>
      </c>
      <c r="H654" s="10">
        <v>962.56</v>
      </c>
    </row>
    <row r="655" spans="1:8" x14ac:dyDescent="0.25">
      <c r="A655" s="13" t="s">
        <v>537</v>
      </c>
      <c r="B655" s="8">
        <v>45050</v>
      </c>
      <c r="C655" s="9" t="s">
        <v>13</v>
      </c>
      <c r="D655" s="9" t="s">
        <v>10</v>
      </c>
      <c r="E655" s="10">
        <v>886.58</v>
      </c>
      <c r="F655" s="11">
        <v>15</v>
      </c>
      <c r="G655" s="11">
        <v>10</v>
      </c>
      <c r="H655" s="10">
        <v>1483.68</v>
      </c>
    </row>
    <row r="656" spans="1:8" x14ac:dyDescent="0.25">
      <c r="A656" s="13" t="s">
        <v>560</v>
      </c>
      <c r="B656" s="8">
        <v>45334</v>
      </c>
      <c r="C656" s="9" t="s">
        <v>13</v>
      </c>
      <c r="D656" s="9" t="s">
        <v>10</v>
      </c>
      <c r="E656" s="10">
        <v>1655.44</v>
      </c>
      <c r="F656" s="11">
        <v>25</v>
      </c>
      <c r="G656" s="11">
        <v>32</v>
      </c>
      <c r="H656" s="10">
        <v>1183.5999999999999</v>
      </c>
    </row>
    <row r="657" spans="1:8" x14ac:dyDescent="0.25">
      <c r="A657" s="13" t="s">
        <v>562</v>
      </c>
      <c r="B657" s="8">
        <v>45389</v>
      </c>
      <c r="C657" s="9" t="s">
        <v>13</v>
      </c>
      <c r="D657" s="9" t="s">
        <v>10</v>
      </c>
      <c r="E657" s="10">
        <v>4052.53</v>
      </c>
      <c r="F657" s="11">
        <v>35</v>
      </c>
      <c r="G657" s="11">
        <v>36</v>
      </c>
      <c r="H657" s="10">
        <v>354.12</v>
      </c>
    </row>
    <row r="658" spans="1:8" x14ac:dyDescent="0.25">
      <c r="A658" s="13" t="s">
        <v>589</v>
      </c>
      <c r="B658" s="8">
        <v>45319</v>
      </c>
      <c r="C658" s="9" t="s">
        <v>13</v>
      </c>
      <c r="D658" s="9" t="s">
        <v>10</v>
      </c>
      <c r="E658" s="10">
        <v>3478.36</v>
      </c>
      <c r="F658" s="11">
        <v>13</v>
      </c>
      <c r="G658" s="11">
        <v>39</v>
      </c>
      <c r="H658" s="10">
        <v>1714.89</v>
      </c>
    </row>
    <row r="659" spans="1:8" x14ac:dyDescent="0.25">
      <c r="A659" s="13" t="s">
        <v>606</v>
      </c>
      <c r="B659" s="8">
        <v>45229</v>
      </c>
      <c r="C659" s="9" t="s">
        <v>13</v>
      </c>
      <c r="D659" s="9" t="s">
        <v>10</v>
      </c>
      <c r="E659" s="10">
        <v>672.79</v>
      </c>
      <c r="F659" s="11">
        <v>3</v>
      </c>
      <c r="G659" s="11">
        <v>3</v>
      </c>
      <c r="H659" s="10">
        <v>1885.71</v>
      </c>
    </row>
    <row r="660" spans="1:8" x14ac:dyDescent="0.25">
      <c r="A660" s="13" t="s">
        <v>608</v>
      </c>
      <c r="B660" s="8">
        <v>45319</v>
      </c>
      <c r="C660" s="9" t="s">
        <v>13</v>
      </c>
      <c r="D660" s="9" t="s">
        <v>10</v>
      </c>
      <c r="E660" s="10">
        <v>4911.1899999999996</v>
      </c>
      <c r="F660" s="11">
        <v>2</v>
      </c>
      <c r="G660" s="11">
        <v>4</v>
      </c>
      <c r="H660" s="10">
        <v>1616.17</v>
      </c>
    </row>
    <row r="661" spans="1:8" x14ac:dyDescent="0.25">
      <c r="A661" s="13" t="s">
        <v>654</v>
      </c>
      <c r="B661" s="8">
        <v>45088</v>
      </c>
      <c r="C661" s="9" t="s">
        <v>13</v>
      </c>
      <c r="D661" s="9" t="s">
        <v>10</v>
      </c>
      <c r="E661" s="10">
        <v>1068.0899999999999</v>
      </c>
      <c r="F661" s="11">
        <v>35</v>
      </c>
      <c r="G661" s="11">
        <v>35</v>
      </c>
      <c r="H661" s="10">
        <v>75.05</v>
      </c>
    </row>
    <row r="662" spans="1:8" x14ac:dyDescent="0.25">
      <c r="A662" s="13" t="s">
        <v>657</v>
      </c>
      <c r="B662" s="8">
        <v>45611</v>
      </c>
      <c r="C662" s="9" t="s">
        <v>13</v>
      </c>
      <c r="D662" s="9" t="s">
        <v>10</v>
      </c>
      <c r="E662" s="10">
        <v>2071.7199999999998</v>
      </c>
      <c r="F662" s="11">
        <v>38</v>
      </c>
      <c r="G662" s="11">
        <v>12</v>
      </c>
      <c r="H662" s="10">
        <v>173.32</v>
      </c>
    </row>
    <row r="663" spans="1:8" x14ac:dyDescent="0.25">
      <c r="A663" s="13" t="s">
        <v>695</v>
      </c>
      <c r="B663" s="8">
        <v>45341</v>
      </c>
      <c r="C663" s="9" t="s">
        <v>13</v>
      </c>
      <c r="D663" s="9" t="s">
        <v>10</v>
      </c>
      <c r="E663" s="10">
        <v>4082.8</v>
      </c>
      <c r="F663" s="11">
        <v>12</v>
      </c>
      <c r="G663" s="11">
        <v>29</v>
      </c>
      <c r="H663" s="10">
        <v>851.16</v>
      </c>
    </row>
    <row r="664" spans="1:8" x14ac:dyDescent="0.25">
      <c r="A664" s="13" t="s">
        <v>718</v>
      </c>
      <c r="B664" s="8">
        <v>45296</v>
      </c>
      <c r="C664" s="9" t="s">
        <v>13</v>
      </c>
      <c r="D664" s="9" t="s">
        <v>10</v>
      </c>
      <c r="E664" s="10">
        <v>4096.7</v>
      </c>
      <c r="F664" s="11">
        <v>3</v>
      </c>
      <c r="G664" s="11">
        <v>34</v>
      </c>
      <c r="H664" s="10">
        <v>197.9</v>
      </c>
    </row>
    <row r="665" spans="1:8" x14ac:dyDescent="0.25">
      <c r="A665" s="13" t="s">
        <v>723</v>
      </c>
      <c r="B665" s="8">
        <v>45546</v>
      </c>
      <c r="C665" s="9" t="s">
        <v>13</v>
      </c>
      <c r="D665" s="9" t="s">
        <v>10</v>
      </c>
      <c r="E665" s="10">
        <v>2739.22</v>
      </c>
      <c r="F665" s="11">
        <v>50</v>
      </c>
      <c r="G665" s="11">
        <v>19</v>
      </c>
      <c r="H665" s="10">
        <v>1283.8599999999999</v>
      </c>
    </row>
    <row r="666" spans="1:8" x14ac:dyDescent="0.25">
      <c r="A666" s="13" t="s">
        <v>736</v>
      </c>
      <c r="B666" s="8">
        <v>45375</v>
      </c>
      <c r="C666" s="9" t="s">
        <v>13</v>
      </c>
      <c r="D666" s="9" t="s">
        <v>10</v>
      </c>
      <c r="E666" s="10">
        <v>729.54</v>
      </c>
      <c r="F666" s="11">
        <v>49</v>
      </c>
      <c r="G666" s="11">
        <v>38</v>
      </c>
      <c r="H666" s="10">
        <v>954.07</v>
      </c>
    </row>
    <row r="667" spans="1:8" x14ac:dyDescent="0.25">
      <c r="A667" s="13" t="s">
        <v>743</v>
      </c>
      <c r="B667" s="8">
        <v>44974</v>
      </c>
      <c r="C667" s="9" t="s">
        <v>13</v>
      </c>
      <c r="D667" s="9" t="s">
        <v>10</v>
      </c>
      <c r="E667" s="10">
        <v>2627.46</v>
      </c>
      <c r="F667" s="11">
        <v>32</v>
      </c>
      <c r="G667" s="11">
        <v>7</v>
      </c>
      <c r="H667" s="10">
        <v>706.65</v>
      </c>
    </row>
    <row r="668" spans="1:8" x14ac:dyDescent="0.25">
      <c r="A668" s="13" t="s">
        <v>781</v>
      </c>
      <c r="B668" s="8">
        <v>45472</v>
      </c>
      <c r="C668" s="9" t="s">
        <v>13</v>
      </c>
      <c r="D668" s="9" t="s">
        <v>10</v>
      </c>
      <c r="E668" s="10">
        <v>2708.02</v>
      </c>
      <c r="F668" s="11">
        <v>1</v>
      </c>
      <c r="G668" s="11">
        <v>50</v>
      </c>
      <c r="H668" s="10">
        <v>768.51</v>
      </c>
    </row>
    <row r="669" spans="1:8" x14ac:dyDescent="0.25">
      <c r="A669" s="13" t="s">
        <v>791</v>
      </c>
      <c r="B669" s="8">
        <v>45537</v>
      </c>
      <c r="C669" s="9" t="s">
        <v>13</v>
      </c>
      <c r="D669" s="9" t="s">
        <v>10</v>
      </c>
      <c r="E669" s="10">
        <v>4619.1899999999996</v>
      </c>
      <c r="F669" s="11">
        <v>16</v>
      </c>
      <c r="G669" s="11">
        <v>29</v>
      </c>
      <c r="H669" s="10">
        <v>192.04</v>
      </c>
    </row>
    <row r="670" spans="1:8" x14ac:dyDescent="0.25">
      <c r="A670" s="13" t="s">
        <v>803</v>
      </c>
      <c r="B670" s="8">
        <v>45509</v>
      </c>
      <c r="C670" s="9" t="s">
        <v>13</v>
      </c>
      <c r="D670" s="9" t="s">
        <v>10</v>
      </c>
      <c r="E670" s="10">
        <v>4424.28</v>
      </c>
      <c r="F670" s="11">
        <v>39</v>
      </c>
      <c r="G670" s="11">
        <v>33</v>
      </c>
      <c r="H670" s="10">
        <v>274.54000000000002</v>
      </c>
    </row>
    <row r="671" spans="1:8" x14ac:dyDescent="0.25">
      <c r="A671" s="13" t="s">
        <v>805</v>
      </c>
      <c r="B671" s="8">
        <v>45414</v>
      </c>
      <c r="C671" s="9" t="s">
        <v>13</v>
      </c>
      <c r="D671" s="9" t="s">
        <v>10</v>
      </c>
      <c r="E671" s="10">
        <v>2865.01</v>
      </c>
      <c r="F671" s="11">
        <v>2</v>
      </c>
      <c r="G671" s="11">
        <v>22</v>
      </c>
      <c r="H671" s="10">
        <v>1480.43</v>
      </c>
    </row>
    <row r="672" spans="1:8" x14ac:dyDescent="0.25">
      <c r="A672" s="13" t="s">
        <v>810</v>
      </c>
      <c r="B672" s="8">
        <v>45531</v>
      </c>
      <c r="C672" s="9" t="s">
        <v>13</v>
      </c>
      <c r="D672" s="9" t="s">
        <v>10</v>
      </c>
      <c r="E672" s="10">
        <v>4764.58</v>
      </c>
      <c r="F672" s="11">
        <v>8</v>
      </c>
      <c r="G672" s="11">
        <v>43</v>
      </c>
      <c r="H672" s="10">
        <v>999.53</v>
      </c>
    </row>
    <row r="673" spans="1:8" x14ac:dyDescent="0.25">
      <c r="A673" s="13" t="s">
        <v>823</v>
      </c>
      <c r="B673" s="8">
        <v>45484</v>
      </c>
      <c r="C673" s="9" t="s">
        <v>13</v>
      </c>
      <c r="D673" s="9" t="s">
        <v>10</v>
      </c>
      <c r="E673" s="10">
        <v>3173.37</v>
      </c>
      <c r="F673" s="11">
        <v>25</v>
      </c>
      <c r="G673" s="11">
        <v>4</v>
      </c>
      <c r="H673" s="10">
        <v>1853.29</v>
      </c>
    </row>
    <row r="674" spans="1:8" x14ac:dyDescent="0.25">
      <c r="A674" s="13" t="s">
        <v>863</v>
      </c>
      <c r="B674" s="8">
        <v>44970</v>
      </c>
      <c r="C674" s="9" t="s">
        <v>13</v>
      </c>
      <c r="D674" s="9" t="s">
        <v>10</v>
      </c>
      <c r="E674" s="10">
        <v>2375.64</v>
      </c>
      <c r="F674" s="11">
        <v>20</v>
      </c>
      <c r="G674" s="11">
        <v>17</v>
      </c>
      <c r="H674" s="10">
        <v>1729.4</v>
      </c>
    </row>
    <row r="675" spans="1:8" x14ac:dyDescent="0.25">
      <c r="A675" s="13" t="s">
        <v>869</v>
      </c>
      <c r="B675" s="8">
        <v>44893</v>
      </c>
      <c r="C675" s="9" t="s">
        <v>13</v>
      </c>
      <c r="D675" s="9" t="s">
        <v>10</v>
      </c>
      <c r="E675" s="10">
        <v>1095.4100000000001</v>
      </c>
      <c r="F675" s="11">
        <v>9</v>
      </c>
      <c r="G675" s="11">
        <v>0</v>
      </c>
      <c r="H675" s="10">
        <v>444.96</v>
      </c>
    </row>
    <row r="676" spans="1:8" x14ac:dyDescent="0.25">
      <c r="A676" s="13" t="s">
        <v>878</v>
      </c>
      <c r="B676" s="8">
        <v>45509</v>
      </c>
      <c r="C676" s="9" t="s">
        <v>13</v>
      </c>
      <c r="D676" s="9" t="s">
        <v>10</v>
      </c>
      <c r="E676" s="10">
        <v>4056.57</v>
      </c>
      <c r="F676" s="11">
        <v>11</v>
      </c>
      <c r="G676" s="11">
        <v>18</v>
      </c>
      <c r="H676" s="10">
        <v>1106.29</v>
      </c>
    </row>
    <row r="677" spans="1:8" x14ac:dyDescent="0.25">
      <c r="A677" s="13" t="s">
        <v>894</v>
      </c>
      <c r="B677" s="8">
        <v>45116</v>
      </c>
      <c r="C677" s="9" t="s">
        <v>13</v>
      </c>
      <c r="D677" s="9" t="s">
        <v>10</v>
      </c>
      <c r="E677" s="10">
        <v>3184.36</v>
      </c>
      <c r="F677" s="11">
        <v>24</v>
      </c>
      <c r="G677" s="11">
        <v>45</v>
      </c>
      <c r="H677" s="10">
        <v>1396.16</v>
      </c>
    </row>
    <row r="678" spans="1:8" x14ac:dyDescent="0.25">
      <c r="A678" s="13" t="s">
        <v>950</v>
      </c>
      <c r="B678" s="8">
        <v>44900</v>
      </c>
      <c r="C678" s="9" t="s">
        <v>13</v>
      </c>
      <c r="D678" s="9" t="s">
        <v>10</v>
      </c>
      <c r="E678" s="10">
        <v>3455.58</v>
      </c>
      <c r="F678" s="11">
        <v>19</v>
      </c>
      <c r="G678" s="11">
        <v>34</v>
      </c>
      <c r="H678" s="10">
        <v>95.39</v>
      </c>
    </row>
    <row r="679" spans="1:8" x14ac:dyDescent="0.25">
      <c r="A679" s="13" t="s">
        <v>1026</v>
      </c>
      <c r="B679" s="8">
        <v>45300</v>
      </c>
      <c r="C679" s="9" t="s">
        <v>13</v>
      </c>
      <c r="D679" s="9" t="s">
        <v>10</v>
      </c>
      <c r="E679" s="10">
        <v>3384.12</v>
      </c>
      <c r="F679" s="11">
        <v>14</v>
      </c>
      <c r="G679" s="11">
        <v>11</v>
      </c>
      <c r="H679" s="10">
        <v>1049.8800000000001</v>
      </c>
    </row>
    <row r="680" spans="1:8" x14ac:dyDescent="0.25">
      <c r="A680" s="13" t="s">
        <v>1061</v>
      </c>
      <c r="B680" s="8">
        <v>45371</v>
      </c>
      <c r="C680" s="9" t="s">
        <v>13</v>
      </c>
      <c r="D680" s="9" t="s">
        <v>10</v>
      </c>
      <c r="E680" s="10">
        <v>2247.6999999999998</v>
      </c>
      <c r="F680" s="11">
        <v>18</v>
      </c>
      <c r="G680" s="11">
        <v>28</v>
      </c>
      <c r="H680" s="10">
        <v>742.35</v>
      </c>
    </row>
    <row r="681" spans="1:8" x14ac:dyDescent="0.25">
      <c r="A681" s="13" t="s">
        <v>1097</v>
      </c>
      <c r="B681" s="8">
        <v>45259</v>
      </c>
      <c r="C681" s="9" t="s">
        <v>13</v>
      </c>
      <c r="D681" s="9" t="s">
        <v>10</v>
      </c>
      <c r="E681" s="10">
        <v>3111.43</v>
      </c>
      <c r="F681" s="11">
        <v>43</v>
      </c>
      <c r="G681" s="11">
        <v>11</v>
      </c>
      <c r="H681" s="10">
        <v>1835.81</v>
      </c>
    </row>
    <row r="682" spans="1:8" x14ac:dyDescent="0.25">
      <c r="A682" s="13" t="s">
        <v>1120</v>
      </c>
      <c r="B682" s="8">
        <v>45506</v>
      </c>
      <c r="C682" s="9" t="s">
        <v>13</v>
      </c>
      <c r="D682" s="9" t="s">
        <v>10</v>
      </c>
      <c r="E682" s="10">
        <v>4457.3900000000003</v>
      </c>
      <c r="F682" s="11">
        <v>34</v>
      </c>
      <c r="G682" s="11">
        <v>48</v>
      </c>
      <c r="H682" s="10">
        <v>1086.8599999999999</v>
      </c>
    </row>
    <row r="683" spans="1:8" x14ac:dyDescent="0.25">
      <c r="A683" s="13" t="s">
        <v>1124</v>
      </c>
      <c r="B683" s="8">
        <v>45380</v>
      </c>
      <c r="C683" s="9" t="s">
        <v>13</v>
      </c>
      <c r="D683" s="9" t="s">
        <v>10</v>
      </c>
      <c r="E683" s="10">
        <v>3402.62</v>
      </c>
      <c r="F683" s="11">
        <v>7</v>
      </c>
      <c r="G683" s="11">
        <v>7</v>
      </c>
      <c r="H683" s="10">
        <v>1336.57</v>
      </c>
    </row>
    <row r="684" spans="1:8" x14ac:dyDescent="0.25">
      <c r="A684" s="13" t="s">
        <v>1138</v>
      </c>
      <c r="B684" s="8">
        <v>45195</v>
      </c>
      <c r="C684" s="9" t="s">
        <v>13</v>
      </c>
      <c r="D684" s="9" t="s">
        <v>10</v>
      </c>
      <c r="E684" s="10">
        <v>4593.26</v>
      </c>
      <c r="F684" s="11">
        <v>15</v>
      </c>
      <c r="G684" s="11">
        <v>48</v>
      </c>
      <c r="H684" s="10">
        <v>665.86</v>
      </c>
    </row>
    <row r="685" spans="1:8" x14ac:dyDescent="0.25">
      <c r="A685" s="13" t="s">
        <v>3970</v>
      </c>
      <c r="B685" s="8">
        <v>45574</v>
      </c>
      <c r="C685" s="9" t="s">
        <v>13</v>
      </c>
      <c r="D685" s="9" t="s">
        <v>10</v>
      </c>
      <c r="E685" s="10">
        <v>852.2</v>
      </c>
      <c r="F685" s="11">
        <v>37</v>
      </c>
      <c r="G685" s="11">
        <v>0</v>
      </c>
      <c r="H685" s="10">
        <v>1345.09</v>
      </c>
    </row>
    <row r="686" spans="1:8" x14ac:dyDescent="0.25">
      <c r="A686" s="13" t="s">
        <v>1172</v>
      </c>
      <c r="B686" s="8">
        <v>44881</v>
      </c>
      <c r="C686" s="9" t="s">
        <v>13</v>
      </c>
      <c r="D686" s="9" t="s">
        <v>10</v>
      </c>
      <c r="E686" s="10">
        <v>4585.67</v>
      </c>
      <c r="F686" s="11">
        <v>48</v>
      </c>
      <c r="G686" s="11">
        <v>25</v>
      </c>
      <c r="H686" s="10">
        <v>1799.14</v>
      </c>
    </row>
    <row r="687" spans="1:8" x14ac:dyDescent="0.25">
      <c r="A687" s="13" t="s">
        <v>1180</v>
      </c>
      <c r="B687" s="8">
        <v>45147</v>
      </c>
      <c r="C687" s="9" t="s">
        <v>13</v>
      </c>
      <c r="D687" s="9" t="s">
        <v>10</v>
      </c>
      <c r="E687" s="10">
        <v>3575.5</v>
      </c>
      <c r="F687" s="11">
        <v>40</v>
      </c>
      <c r="G687" s="11">
        <v>20</v>
      </c>
      <c r="H687" s="10">
        <v>1080.6300000000001</v>
      </c>
    </row>
    <row r="688" spans="1:8" x14ac:dyDescent="0.25">
      <c r="A688" s="13" t="s">
        <v>1184</v>
      </c>
      <c r="B688" s="8">
        <v>44987</v>
      </c>
      <c r="C688" s="9" t="s">
        <v>13</v>
      </c>
      <c r="D688" s="9" t="s">
        <v>10</v>
      </c>
      <c r="E688" s="10">
        <v>1913.85</v>
      </c>
      <c r="F688" s="11">
        <v>44</v>
      </c>
      <c r="G688" s="11">
        <v>26</v>
      </c>
      <c r="H688" s="10">
        <v>200.84</v>
      </c>
    </row>
    <row r="689" spans="1:8" x14ac:dyDescent="0.25">
      <c r="A689" s="13" t="s">
        <v>3971</v>
      </c>
      <c r="B689" s="8">
        <v>45320</v>
      </c>
      <c r="C689" s="9" t="s">
        <v>13</v>
      </c>
      <c r="D689" s="9" t="s">
        <v>10</v>
      </c>
      <c r="E689" s="10">
        <v>2607.87</v>
      </c>
      <c r="F689" s="11">
        <v>18</v>
      </c>
      <c r="G689" s="11">
        <v>47</v>
      </c>
      <c r="H689" s="10">
        <v>116.81</v>
      </c>
    </row>
    <row r="690" spans="1:8" x14ac:dyDescent="0.25">
      <c r="A690" s="13" t="s">
        <v>1250</v>
      </c>
      <c r="B690" s="8">
        <v>45263</v>
      </c>
      <c r="C690" s="9" t="s">
        <v>13</v>
      </c>
      <c r="D690" s="9" t="s">
        <v>10</v>
      </c>
      <c r="E690" s="10">
        <v>2215.4499999999998</v>
      </c>
      <c r="F690" s="11">
        <v>27</v>
      </c>
      <c r="G690" s="11">
        <v>12</v>
      </c>
      <c r="H690" s="10">
        <v>791.45</v>
      </c>
    </row>
    <row r="691" spans="1:8" x14ac:dyDescent="0.25">
      <c r="A691" s="13" t="s">
        <v>1294</v>
      </c>
      <c r="B691" s="8">
        <v>45040</v>
      </c>
      <c r="C691" s="9" t="s">
        <v>13</v>
      </c>
      <c r="D691" s="9" t="s">
        <v>10</v>
      </c>
      <c r="E691" s="10">
        <v>2350.2800000000002</v>
      </c>
      <c r="F691" s="11">
        <v>24</v>
      </c>
      <c r="G691" s="11">
        <v>5</v>
      </c>
      <c r="H691" s="10">
        <v>1309.21</v>
      </c>
    </row>
    <row r="692" spans="1:8" x14ac:dyDescent="0.25">
      <c r="A692" s="13" t="s">
        <v>1314</v>
      </c>
      <c r="B692" s="8">
        <v>45343</v>
      </c>
      <c r="C692" s="9" t="s">
        <v>13</v>
      </c>
      <c r="D692" s="9" t="s">
        <v>10</v>
      </c>
      <c r="E692" s="10">
        <v>4540.3900000000003</v>
      </c>
      <c r="F692" s="11">
        <v>28</v>
      </c>
      <c r="G692" s="11">
        <v>36</v>
      </c>
      <c r="H692" s="10">
        <v>433.01</v>
      </c>
    </row>
    <row r="693" spans="1:8" x14ac:dyDescent="0.25">
      <c r="A693" s="13" t="s">
        <v>1338</v>
      </c>
      <c r="B693" s="8">
        <v>45476</v>
      </c>
      <c r="C693" s="9" t="s">
        <v>13</v>
      </c>
      <c r="D693" s="9" t="s">
        <v>10</v>
      </c>
      <c r="E693" s="10">
        <v>2397.1</v>
      </c>
      <c r="F693" s="11">
        <v>14</v>
      </c>
      <c r="G693" s="11">
        <v>39</v>
      </c>
      <c r="H693" s="10">
        <v>1832.21</v>
      </c>
    </row>
    <row r="694" spans="1:8" x14ac:dyDescent="0.25">
      <c r="A694" s="13" t="s">
        <v>1350</v>
      </c>
      <c r="B694" s="8">
        <v>45165</v>
      </c>
      <c r="C694" s="9" t="s">
        <v>13</v>
      </c>
      <c r="D694" s="9" t="s">
        <v>10</v>
      </c>
      <c r="E694" s="10">
        <v>744.21</v>
      </c>
      <c r="F694" s="11">
        <v>20</v>
      </c>
      <c r="G694" s="11">
        <v>13</v>
      </c>
      <c r="H694" s="10">
        <v>1674.88</v>
      </c>
    </row>
    <row r="695" spans="1:8" x14ac:dyDescent="0.25">
      <c r="A695" s="13" t="s">
        <v>1360</v>
      </c>
      <c r="B695" s="8">
        <v>45257</v>
      </c>
      <c r="C695" s="9" t="s">
        <v>13</v>
      </c>
      <c r="D695" s="9" t="s">
        <v>10</v>
      </c>
      <c r="E695" s="10">
        <v>515.72</v>
      </c>
      <c r="F695" s="11">
        <v>41</v>
      </c>
      <c r="G695" s="11">
        <v>46</v>
      </c>
      <c r="H695" s="10">
        <v>1744.41</v>
      </c>
    </row>
    <row r="696" spans="1:8" x14ac:dyDescent="0.25">
      <c r="A696" s="13" t="s">
        <v>1420</v>
      </c>
      <c r="B696" s="8">
        <v>45054</v>
      </c>
      <c r="C696" s="9" t="s">
        <v>13</v>
      </c>
      <c r="D696" s="9" t="s">
        <v>10</v>
      </c>
      <c r="E696" s="10">
        <v>2928.01</v>
      </c>
      <c r="F696" s="11">
        <v>35</v>
      </c>
      <c r="G696" s="11">
        <v>14</v>
      </c>
      <c r="H696" s="10">
        <v>858.63</v>
      </c>
    </row>
    <row r="697" spans="1:8" x14ac:dyDescent="0.25">
      <c r="A697" s="13" t="s">
        <v>1476</v>
      </c>
      <c r="B697" s="8">
        <v>45580</v>
      </c>
      <c r="C697" s="9" t="s">
        <v>13</v>
      </c>
      <c r="D697" s="9" t="s">
        <v>10</v>
      </c>
      <c r="E697" s="10">
        <v>3641.46</v>
      </c>
      <c r="F697" s="11">
        <v>27</v>
      </c>
      <c r="G697" s="11">
        <v>37</v>
      </c>
      <c r="H697" s="10">
        <v>1981.07</v>
      </c>
    </row>
    <row r="698" spans="1:8" x14ac:dyDescent="0.25">
      <c r="A698" s="13" t="s">
        <v>1479</v>
      </c>
      <c r="B698" s="8">
        <v>45421</v>
      </c>
      <c r="C698" s="9" t="s">
        <v>13</v>
      </c>
      <c r="D698" s="9" t="s">
        <v>10</v>
      </c>
      <c r="E698" s="10">
        <v>3458.89</v>
      </c>
      <c r="F698" s="11">
        <v>43</v>
      </c>
      <c r="G698" s="11">
        <v>49</v>
      </c>
      <c r="H698" s="10">
        <v>498.8</v>
      </c>
    </row>
    <row r="699" spans="1:8" x14ac:dyDescent="0.25">
      <c r="A699" s="13" t="s">
        <v>1520</v>
      </c>
      <c r="B699" s="8">
        <v>45221</v>
      </c>
      <c r="C699" s="9" t="s">
        <v>13</v>
      </c>
      <c r="D699" s="9" t="s">
        <v>10</v>
      </c>
      <c r="E699" s="10">
        <v>1665.36</v>
      </c>
      <c r="F699" s="11">
        <v>38</v>
      </c>
      <c r="G699" s="11">
        <v>11</v>
      </c>
      <c r="H699" s="10">
        <v>577.57000000000005</v>
      </c>
    </row>
    <row r="700" spans="1:8" x14ac:dyDescent="0.25">
      <c r="A700" s="13" t="s">
        <v>1543</v>
      </c>
      <c r="B700" s="8">
        <v>45544</v>
      </c>
      <c r="C700" s="9" t="s">
        <v>13</v>
      </c>
      <c r="D700" s="9" t="s">
        <v>10</v>
      </c>
      <c r="E700" s="10">
        <v>4179.72</v>
      </c>
      <c r="F700" s="11">
        <v>32</v>
      </c>
      <c r="G700" s="11">
        <v>45</v>
      </c>
      <c r="H700" s="10">
        <v>1809.82</v>
      </c>
    </row>
    <row r="701" spans="1:8" x14ac:dyDescent="0.25">
      <c r="A701" s="13" t="s">
        <v>3972</v>
      </c>
      <c r="B701" s="8">
        <v>45008</v>
      </c>
      <c r="C701" s="9" t="s">
        <v>13</v>
      </c>
      <c r="D701" s="9" t="s">
        <v>10</v>
      </c>
      <c r="E701" s="10">
        <v>3178.95</v>
      </c>
      <c r="F701" s="11">
        <v>36</v>
      </c>
      <c r="G701" s="11">
        <v>50</v>
      </c>
      <c r="H701" s="10">
        <v>441.67</v>
      </c>
    </row>
    <row r="702" spans="1:8" x14ac:dyDescent="0.25">
      <c r="A702" s="13" t="s">
        <v>1624</v>
      </c>
      <c r="B702" s="8">
        <v>45569</v>
      </c>
      <c r="C702" s="9" t="s">
        <v>13</v>
      </c>
      <c r="D702" s="9" t="s">
        <v>10</v>
      </c>
      <c r="E702" s="10">
        <v>1407.48</v>
      </c>
      <c r="F702" s="11">
        <v>42</v>
      </c>
      <c r="G702" s="11">
        <v>35</v>
      </c>
      <c r="H702" s="10">
        <v>1808.37</v>
      </c>
    </row>
    <row r="703" spans="1:8" x14ac:dyDescent="0.25">
      <c r="A703" s="13" t="s">
        <v>1644</v>
      </c>
      <c r="B703" s="8">
        <v>45353</v>
      </c>
      <c r="C703" s="9" t="s">
        <v>13</v>
      </c>
      <c r="D703" s="9" t="s">
        <v>10</v>
      </c>
      <c r="E703" s="10">
        <v>3024.41</v>
      </c>
      <c r="F703" s="11">
        <v>18</v>
      </c>
      <c r="G703" s="11">
        <v>12</v>
      </c>
      <c r="H703" s="10">
        <v>918.96</v>
      </c>
    </row>
    <row r="704" spans="1:8" x14ac:dyDescent="0.25">
      <c r="A704" s="13" t="s">
        <v>1654</v>
      </c>
      <c r="B704" s="8">
        <v>45190</v>
      </c>
      <c r="C704" s="9" t="s">
        <v>13</v>
      </c>
      <c r="D704" s="9" t="s">
        <v>10</v>
      </c>
      <c r="E704" s="10">
        <v>2394.15</v>
      </c>
      <c r="F704" s="11">
        <v>43</v>
      </c>
      <c r="G704" s="11">
        <v>26</v>
      </c>
      <c r="H704" s="10">
        <v>1033.1300000000001</v>
      </c>
    </row>
    <row r="705" spans="1:8" x14ac:dyDescent="0.25">
      <c r="A705" s="13" t="s">
        <v>1663</v>
      </c>
      <c r="B705" s="8">
        <v>45358</v>
      </c>
      <c r="C705" s="9" t="s">
        <v>13</v>
      </c>
      <c r="D705" s="9" t="s">
        <v>10</v>
      </c>
      <c r="E705" s="10">
        <v>4283.1899999999996</v>
      </c>
      <c r="F705" s="11">
        <v>38</v>
      </c>
      <c r="G705" s="11">
        <v>20</v>
      </c>
      <c r="H705" s="10">
        <v>1597.66</v>
      </c>
    </row>
    <row r="706" spans="1:8" x14ac:dyDescent="0.25">
      <c r="A706" s="13" t="s">
        <v>1682</v>
      </c>
      <c r="B706" s="8">
        <v>45509</v>
      </c>
      <c r="C706" s="9" t="s">
        <v>13</v>
      </c>
      <c r="D706" s="9" t="s">
        <v>10</v>
      </c>
      <c r="E706" s="10">
        <v>1013.24</v>
      </c>
      <c r="F706" s="11">
        <v>7</v>
      </c>
      <c r="G706" s="11">
        <v>50</v>
      </c>
      <c r="H706" s="10">
        <v>76.680000000000007</v>
      </c>
    </row>
    <row r="707" spans="1:8" x14ac:dyDescent="0.25">
      <c r="A707" s="13" t="s">
        <v>1683</v>
      </c>
      <c r="B707" s="8">
        <v>45035</v>
      </c>
      <c r="C707" s="9" t="s">
        <v>13</v>
      </c>
      <c r="D707" s="9" t="s">
        <v>10</v>
      </c>
      <c r="E707" s="10">
        <v>3476.09</v>
      </c>
      <c r="F707" s="11">
        <v>48</v>
      </c>
      <c r="G707" s="11">
        <v>36</v>
      </c>
      <c r="H707" s="10">
        <v>229.17</v>
      </c>
    </row>
    <row r="708" spans="1:8" x14ac:dyDescent="0.25">
      <c r="A708" s="13" t="s">
        <v>1735</v>
      </c>
      <c r="B708" s="8">
        <v>45319</v>
      </c>
      <c r="C708" s="9" t="s">
        <v>13</v>
      </c>
      <c r="D708" s="9" t="s">
        <v>10</v>
      </c>
      <c r="E708" s="10">
        <v>926.58</v>
      </c>
      <c r="F708" s="11">
        <v>13</v>
      </c>
      <c r="G708" s="11">
        <v>17</v>
      </c>
      <c r="H708" s="10">
        <v>1334.64</v>
      </c>
    </row>
    <row r="709" spans="1:8" x14ac:dyDescent="0.25">
      <c r="A709" s="13" t="s">
        <v>1746</v>
      </c>
      <c r="B709" s="8">
        <v>45167</v>
      </c>
      <c r="C709" s="9" t="s">
        <v>13</v>
      </c>
      <c r="D709" s="9" t="s">
        <v>10</v>
      </c>
      <c r="E709" s="10">
        <v>931.01</v>
      </c>
      <c r="F709" s="11">
        <v>41</v>
      </c>
      <c r="G709" s="11">
        <v>39</v>
      </c>
      <c r="H709" s="10">
        <v>485.82</v>
      </c>
    </row>
    <row r="710" spans="1:8" x14ac:dyDescent="0.25">
      <c r="A710" s="13" t="s">
        <v>1756</v>
      </c>
      <c r="B710" s="8">
        <v>45418</v>
      </c>
      <c r="C710" s="9" t="s">
        <v>13</v>
      </c>
      <c r="D710" s="9" t="s">
        <v>10</v>
      </c>
      <c r="E710" s="10">
        <v>97.3</v>
      </c>
      <c r="F710" s="11">
        <v>24</v>
      </c>
      <c r="G710" s="11">
        <v>32</v>
      </c>
      <c r="H710" s="10">
        <v>799.75</v>
      </c>
    </row>
    <row r="711" spans="1:8" x14ac:dyDescent="0.25">
      <c r="A711" s="13" t="s">
        <v>1757</v>
      </c>
      <c r="B711" s="8">
        <v>45461</v>
      </c>
      <c r="C711" s="9" t="s">
        <v>13</v>
      </c>
      <c r="D711" s="9" t="s">
        <v>10</v>
      </c>
      <c r="E711" s="10">
        <v>3596.64</v>
      </c>
      <c r="F711" s="11">
        <v>13</v>
      </c>
      <c r="G711" s="11">
        <v>40</v>
      </c>
      <c r="H711" s="10">
        <v>1101.6500000000001</v>
      </c>
    </row>
    <row r="712" spans="1:8" x14ac:dyDescent="0.25">
      <c r="A712" s="13" t="s">
        <v>1782</v>
      </c>
      <c r="B712" s="8">
        <v>45164</v>
      </c>
      <c r="C712" s="9" t="s">
        <v>13</v>
      </c>
      <c r="D712" s="9" t="s">
        <v>10</v>
      </c>
      <c r="E712" s="10">
        <v>2510.92</v>
      </c>
      <c r="F712" s="11">
        <v>32</v>
      </c>
      <c r="G712" s="11">
        <v>37</v>
      </c>
      <c r="H712" s="10">
        <v>1755.8</v>
      </c>
    </row>
    <row r="713" spans="1:8" x14ac:dyDescent="0.25">
      <c r="A713" s="13" t="s">
        <v>3973</v>
      </c>
      <c r="B713" s="8">
        <v>45267</v>
      </c>
      <c r="C713" s="9" t="s">
        <v>13</v>
      </c>
      <c r="D713" s="9" t="s">
        <v>10</v>
      </c>
      <c r="E713" s="10">
        <v>1744.26</v>
      </c>
      <c r="F713" s="11">
        <v>29</v>
      </c>
      <c r="G713" s="11">
        <v>46</v>
      </c>
      <c r="H713" s="10">
        <v>646.6</v>
      </c>
    </row>
    <row r="714" spans="1:8" x14ac:dyDescent="0.25">
      <c r="A714" s="13" t="s">
        <v>1806</v>
      </c>
      <c r="B714" s="8">
        <v>45026</v>
      </c>
      <c r="C714" s="9" t="s">
        <v>13</v>
      </c>
      <c r="D714" s="9" t="s">
        <v>10</v>
      </c>
      <c r="E714" s="10">
        <v>1270.18</v>
      </c>
      <c r="F714" s="11">
        <v>9</v>
      </c>
      <c r="G714" s="11">
        <v>27</v>
      </c>
      <c r="H714" s="10">
        <v>1701.85</v>
      </c>
    </row>
    <row r="715" spans="1:8" x14ac:dyDescent="0.25">
      <c r="A715" s="13" t="s">
        <v>1807</v>
      </c>
      <c r="B715" s="8">
        <v>45525</v>
      </c>
      <c r="C715" s="9" t="s">
        <v>13</v>
      </c>
      <c r="D715" s="9" t="s">
        <v>10</v>
      </c>
      <c r="E715" s="10">
        <v>981.93</v>
      </c>
      <c r="F715" s="11">
        <v>50</v>
      </c>
      <c r="G715" s="11">
        <v>8</v>
      </c>
      <c r="H715" s="10">
        <v>1953.56</v>
      </c>
    </row>
    <row r="716" spans="1:8" x14ac:dyDescent="0.25">
      <c r="A716" s="13" t="s">
        <v>1829</v>
      </c>
      <c r="B716" s="8">
        <v>45189</v>
      </c>
      <c r="C716" s="9" t="s">
        <v>13</v>
      </c>
      <c r="D716" s="9" t="s">
        <v>10</v>
      </c>
      <c r="E716" s="10">
        <v>4697.12</v>
      </c>
      <c r="F716" s="11">
        <v>46</v>
      </c>
      <c r="G716" s="11">
        <v>6</v>
      </c>
      <c r="H716" s="10">
        <v>854.48</v>
      </c>
    </row>
    <row r="717" spans="1:8" x14ac:dyDescent="0.25">
      <c r="A717" s="13" t="s">
        <v>1856</v>
      </c>
      <c r="B717" s="8">
        <v>45026</v>
      </c>
      <c r="C717" s="9" t="s">
        <v>13</v>
      </c>
      <c r="D717" s="9" t="s">
        <v>10</v>
      </c>
      <c r="E717" s="10">
        <v>2587.0500000000002</v>
      </c>
      <c r="F717" s="11">
        <v>46</v>
      </c>
      <c r="G717" s="11">
        <v>0</v>
      </c>
      <c r="H717" s="10">
        <v>16.27</v>
      </c>
    </row>
    <row r="718" spans="1:8" x14ac:dyDescent="0.25">
      <c r="A718" s="13" t="s">
        <v>1896</v>
      </c>
      <c r="B718" s="8">
        <v>45610</v>
      </c>
      <c r="C718" s="9" t="s">
        <v>13</v>
      </c>
      <c r="D718" s="9" t="s">
        <v>10</v>
      </c>
      <c r="E718" s="10">
        <v>3420.01</v>
      </c>
      <c r="F718" s="11">
        <v>46</v>
      </c>
      <c r="G718" s="11">
        <v>17</v>
      </c>
      <c r="H718" s="10">
        <v>1824.97</v>
      </c>
    </row>
    <row r="719" spans="1:8" x14ac:dyDescent="0.25">
      <c r="A719" s="13" t="s">
        <v>1903</v>
      </c>
      <c r="B719" s="8">
        <v>44910</v>
      </c>
      <c r="C719" s="9" t="s">
        <v>13</v>
      </c>
      <c r="D719" s="9" t="s">
        <v>10</v>
      </c>
      <c r="E719" s="10">
        <v>824.83</v>
      </c>
      <c r="F719" s="11">
        <v>3</v>
      </c>
      <c r="G719" s="11">
        <v>33</v>
      </c>
      <c r="H719" s="10">
        <v>123.26</v>
      </c>
    </row>
    <row r="720" spans="1:8" x14ac:dyDescent="0.25">
      <c r="A720" s="13" t="s">
        <v>1964</v>
      </c>
      <c r="B720" s="8">
        <v>44915</v>
      </c>
      <c r="C720" s="9" t="s">
        <v>13</v>
      </c>
      <c r="D720" s="9" t="s">
        <v>10</v>
      </c>
      <c r="E720" s="10">
        <v>1382.44</v>
      </c>
      <c r="F720" s="11">
        <v>44</v>
      </c>
      <c r="G720" s="11">
        <v>15</v>
      </c>
      <c r="H720" s="10">
        <v>867.34</v>
      </c>
    </row>
    <row r="721" spans="1:8" x14ac:dyDescent="0.25">
      <c r="A721" s="13" t="s">
        <v>1971</v>
      </c>
      <c r="B721" s="8">
        <v>45054</v>
      </c>
      <c r="C721" s="9" t="s">
        <v>13</v>
      </c>
      <c r="D721" s="9" t="s">
        <v>10</v>
      </c>
      <c r="E721" s="10">
        <v>3359.75</v>
      </c>
      <c r="F721" s="11">
        <v>36</v>
      </c>
      <c r="G721" s="11">
        <v>9</v>
      </c>
      <c r="H721" s="10">
        <v>1079.5999999999999</v>
      </c>
    </row>
    <row r="722" spans="1:8" x14ac:dyDescent="0.25">
      <c r="A722" s="13" t="s">
        <v>1996</v>
      </c>
      <c r="B722" s="8">
        <v>45255</v>
      </c>
      <c r="C722" s="9" t="s">
        <v>13</v>
      </c>
      <c r="D722" s="9" t="s">
        <v>10</v>
      </c>
      <c r="E722" s="10">
        <v>3655.48</v>
      </c>
      <c r="F722" s="11">
        <v>3</v>
      </c>
      <c r="G722" s="11">
        <v>48</v>
      </c>
      <c r="H722" s="10">
        <v>935.89</v>
      </c>
    </row>
    <row r="723" spans="1:8" x14ac:dyDescent="0.25">
      <c r="A723" s="13" t="s">
        <v>2019</v>
      </c>
      <c r="B723" s="8">
        <v>45146</v>
      </c>
      <c r="C723" s="9" t="s">
        <v>13</v>
      </c>
      <c r="D723" s="9" t="s">
        <v>10</v>
      </c>
      <c r="E723" s="10">
        <v>3563.22</v>
      </c>
      <c r="F723" s="11">
        <v>1</v>
      </c>
      <c r="G723" s="11">
        <v>48</v>
      </c>
      <c r="H723" s="10">
        <v>1305.68</v>
      </c>
    </row>
    <row r="724" spans="1:8" x14ac:dyDescent="0.25">
      <c r="A724" s="13" t="s">
        <v>2025</v>
      </c>
      <c r="B724" s="8">
        <v>45190</v>
      </c>
      <c r="C724" s="9" t="s">
        <v>13</v>
      </c>
      <c r="D724" s="9" t="s">
        <v>10</v>
      </c>
      <c r="E724" s="10">
        <v>4200.07</v>
      </c>
      <c r="F724" s="11">
        <v>31</v>
      </c>
      <c r="G724" s="11">
        <v>26</v>
      </c>
      <c r="H724" s="10">
        <v>371.73</v>
      </c>
    </row>
    <row r="725" spans="1:8" x14ac:dyDescent="0.25">
      <c r="A725" s="13" t="s">
        <v>2044</v>
      </c>
      <c r="B725" s="8">
        <v>45006</v>
      </c>
      <c r="C725" s="9" t="s">
        <v>13</v>
      </c>
      <c r="D725" s="9" t="s">
        <v>10</v>
      </c>
      <c r="E725" s="10">
        <v>1195.8699999999999</v>
      </c>
      <c r="F725" s="11">
        <v>3</v>
      </c>
      <c r="G725" s="11">
        <v>45</v>
      </c>
      <c r="H725" s="10">
        <v>322.64999999999998</v>
      </c>
    </row>
    <row r="726" spans="1:8" x14ac:dyDescent="0.25">
      <c r="A726" s="13" t="s">
        <v>2074</v>
      </c>
      <c r="B726" s="8">
        <v>45566</v>
      </c>
      <c r="C726" s="9" t="s">
        <v>13</v>
      </c>
      <c r="D726" s="9" t="s">
        <v>10</v>
      </c>
      <c r="E726" s="10">
        <v>4947.24</v>
      </c>
      <c r="F726" s="11">
        <v>27</v>
      </c>
      <c r="G726" s="11">
        <v>11</v>
      </c>
      <c r="H726" s="10">
        <v>524.6</v>
      </c>
    </row>
    <row r="727" spans="1:8" x14ac:dyDescent="0.25">
      <c r="A727" s="13" t="s">
        <v>2146</v>
      </c>
      <c r="B727" s="8">
        <v>45285</v>
      </c>
      <c r="C727" s="9" t="s">
        <v>13</v>
      </c>
      <c r="D727" s="9" t="s">
        <v>10</v>
      </c>
      <c r="E727" s="10">
        <v>4252.82</v>
      </c>
      <c r="F727" s="11">
        <v>28</v>
      </c>
      <c r="G727" s="11">
        <v>50</v>
      </c>
      <c r="H727" s="10">
        <v>1680.32</v>
      </c>
    </row>
    <row r="728" spans="1:8" x14ac:dyDescent="0.25">
      <c r="A728" s="13" t="s">
        <v>2225</v>
      </c>
      <c r="B728" s="8">
        <v>45310</v>
      </c>
      <c r="C728" s="9" t="s">
        <v>13</v>
      </c>
      <c r="D728" s="9" t="s">
        <v>10</v>
      </c>
      <c r="E728" s="10">
        <v>2920.4</v>
      </c>
      <c r="F728" s="11">
        <v>5</v>
      </c>
      <c r="G728" s="11">
        <v>5</v>
      </c>
      <c r="H728" s="10">
        <v>1688.09</v>
      </c>
    </row>
    <row r="729" spans="1:8" x14ac:dyDescent="0.25">
      <c r="A729" s="13" t="s">
        <v>2323</v>
      </c>
      <c r="B729" s="8">
        <v>45468</v>
      </c>
      <c r="C729" s="9" t="s">
        <v>13</v>
      </c>
      <c r="D729" s="9" t="s">
        <v>10</v>
      </c>
      <c r="E729" s="10">
        <v>3830.05</v>
      </c>
      <c r="F729" s="11">
        <v>15</v>
      </c>
      <c r="G729" s="11">
        <v>32</v>
      </c>
      <c r="H729" s="10">
        <v>709.24</v>
      </c>
    </row>
    <row r="730" spans="1:8" x14ac:dyDescent="0.25">
      <c r="A730" s="13" t="s">
        <v>2328</v>
      </c>
      <c r="B730" s="8">
        <v>45170</v>
      </c>
      <c r="C730" s="9" t="s">
        <v>13</v>
      </c>
      <c r="D730" s="9" t="s">
        <v>10</v>
      </c>
      <c r="E730" s="10">
        <v>622.99</v>
      </c>
      <c r="F730" s="11">
        <v>35</v>
      </c>
      <c r="G730" s="11">
        <v>39</v>
      </c>
      <c r="H730" s="10">
        <v>188.39</v>
      </c>
    </row>
    <row r="731" spans="1:8" x14ac:dyDescent="0.25">
      <c r="A731" s="13" t="s">
        <v>2403</v>
      </c>
      <c r="B731" s="8">
        <v>45590</v>
      </c>
      <c r="C731" s="9" t="s">
        <v>13</v>
      </c>
      <c r="D731" s="9" t="s">
        <v>10</v>
      </c>
      <c r="E731" s="10">
        <v>1391.95</v>
      </c>
      <c r="F731" s="11">
        <v>28</v>
      </c>
      <c r="G731" s="11">
        <v>25</v>
      </c>
      <c r="H731" s="10">
        <v>1389.39</v>
      </c>
    </row>
    <row r="732" spans="1:8" x14ac:dyDescent="0.25">
      <c r="A732" s="13" t="s">
        <v>2405</v>
      </c>
      <c r="B732" s="8">
        <v>44977</v>
      </c>
      <c r="C732" s="9" t="s">
        <v>13</v>
      </c>
      <c r="D732" s="9" t="s">
        <v>10</v>
      </c>
      <c r="E732" s="10">
        <v>1762.81</v>
      </c>
      <c r="F732" s="11">
        <v>24</v>
      </c>
      <c r="G732" s="11">
        <v>19</v>
      </c>
      <c r="H732" s="10">
        <v>1289.49</v>
      </c>
    </row>
    <row r="733" spans="1:8" x14ac:dyDescent="0.25">
      <c r="A733" s="13" t="s">
        <v>2459</v>
      </c>
      <c r="B733" s="8">
        <v>45075</v>
      </c>
      <c r="C733" s="9" t="s">
        <v>13</v>
      </c>
      <c r="D733" s="9" t="s">
        <v>10</v>
      </c>
      <c r="E733" s="10">
        <v>3552.18</v>
      </c>
      <c r="F733" s="11">
        <v>46</v>
      </c>
      <c r="G733" s="11">
        <v>37</v>
      </c>
      <c r="H733" s="10">
        <v>1921.96</v>
      </c>
    </row>
    <row r="734" spans="1:8" x14ac:dyDescent="0.25">
      <c r="A734" s="13" t="s">
        <v>2469</v>
      </c>
      <c r="B734" s="8">
        <v>45259</v>
      </c>
      <c r="C734" s="9" t="s">
        <v>13</v>
      </c>
      <c r="D734" s="9" t="s">
        <v>10</v>
      </c>
      <c r="E734" s="10">
        <v>3847.03</v>
      </c>
      <c r="F734" s="11">
        <v>49</v>
      </c>
      <c r="G734" s="11">
        <v>21</v>
      </c>
      <c r="H734" s="10">
        <v>387.77</v>
      </c>
    </row>
    <row r="735" spans="1:8" x14ac:dyDescent="0.25">
      <c r="A735" s="13" t="s">
        <v>2535</v>
      </c>
      <c r="B735" s="8">
        <v>45080</v>
      </c>
      <c r="C735" s="9" t="s">
        <v>13</v>
      </c>
      <c r="D735" s="9" t="s">
        <v>10</v>
      </c>
      <c r="E735" s="10">
        <v>3329.8</v>
      </c>
      <c r="F735" s="11">
        <v>8</v>
      </c>
      <c r="G735" s="11">
        <v>1</v>
      </c>
      <c r="H735" s="10">
        <v>448.93</v>
      </c>
    </row>
    <row r="736" spans="1:8" x14ac:dyDescent="0.25">
      <c r="A736" s="13" t="s">
        <v>2547</v>
      </c>
      <c r="B736" s="8">
        <v>45245</v>
      </c>
      <c r="C736" s="9" t="s">
        <v>13</v>
      </c>
      <c r="D736" s="9" t="s">
        <v>10</v>
      </c>
      <c r="E736" s="10">
        <v>1330.97</v>
      </c>
      <c r="F736" s="11">
        <v>42</v>
      </c>
      <c r="G736" s="11">
        <v>50</v>
      </c>
      <c r="H736" s="10">
        <v>1749.97</v>
      </c>
    </row>
    <row r="737" spans="1:8" x14ac:dyDescent="0.25">
      <c r="A737" s="13" t="s">
        <v>2558</v>
      </c>
      <c r="B737" s="8">
        <v>44955</v>
      </c>
      <c r="C737" s="9" t="s">
        <v>13</v>
      </c>
      <c r="D737" s="9" t="s">
        <v>10</v>
      </c>
      <c r="E737" s="10">
        <v>1224.67</v>
      </c>
      <c r="F737" s="11">
        <v>42</v>
      </c>
      <c r="G737" s="11">
        <v>21</v>
      </c>
      <c r="H737" s="10">
        <v>1440.78</v>
      </c>
    </row>
    <row r="738" spans="1:8" x14ac:dyDescent="0.25">
      <c r="A738" s="13" t="s">
        <v>2568</v>
      </c>
      <c r="B738" s="8">
        <v>45260</v>
      </c>
      <c r="C738" s="9" t="s">
        <v>13</v>
      </c>
      <c r="D738" s="9" t="s">
        <v>10</v>
      </c>
      <c r="E738" s="10">
        <v>4568.8599999999997</v>
      </c>
      <c r="F738" s="11">
        <v>41</v>
      </c>
      <c r="G738" s="11">
        <v>1</v>
      </c>
      <c r="H738" s="10">
        <v>1669.55</v>
      </c>
    </row>
    <row r="739" spans="1:8" x14ac:dyDescent="0.25">
      <c r="A739" s="13" t="s">
        <v>2572</v>
      </c>
      <c r="B739" s="8">
        <v>44929</v>
      </c>
      <c r="C739" s="9" t="s">
        <v>13</v>
      </c>
      <c r="D739" s="9" t="s">
        <v>10</v>
      </c>
      <c r="E739" s="10">
        <v>3610.64</v>
      </c>
      <c r="F739" s="11">
        <v>6</v>
      </c>
      <c r="G739" s="11">
        <v>4</v>
      </c>
      <c r="H739" s="10">
        <v>1103.1300000000001</v>
      </c>
    </row>
    <row r="740" spans="1:8" x14ac:dyDescent="0.25">
      <c r="A740" s="13" t="s">
        <v>2600</v>
      </c>
      <c r="B740" s="8">
        <v>44956</v>
      </c>
      <c r="C740" s="9" t="s">
        <v>13</v>
      </c>
      <c r="D740" s="9" t="s">
        <v>10</v>
      </c>
      <c r="E740" s="10">
        <v>3124.97</v>
      </c>
      <c r="F740" s="11">
        <v>19</v>
      </c>
      <c r="G740" s="11">
        <v>1</v>
      </c>
      <c r="H740" s="10">
        <v>959.73</v>
      </c>
    </row>
    <row r="741" spans="1:8" x14ac:dyDescent="0.25">
      <c r="A741" s="13" t="s">
        <v>2601</v>
      </c>
      <c r="B741" s="8">
        <v>45524</v>
      </c>
      <c r="C741" s="9" t="s">
        <v>13</v>
      </c>
      <c r="D741" s="9" t="s">
        <v>10</v>
      </c>
      <c r="E741" s="10">
        <v>1884.17</v>
      </c>
      <c r="F741" s="11">
        <v>3</v>
      </c>
      <c r="G741" s="11">
        <v>9</v>
      </c>
      <c r="H741" s="10">
        <v>618.08000000000004</v>
      </c>
    </row>
    <row r="742" spans="1:8" x14ac:dyDescent="0.25">
      <c r="A742" s="13" t="s">
        <v>2644</v>
      </c>
      <c r="B742" s="8">
        <v>45145</v>
      </c>
      <c r="C742" s="9" t="s">
        <v>13</v>
      </c>
      <c r="D742" s="9" t="s">
        <v>10</v>
      </c>
      <c r="E742" s="10">
        <v>1715.83</v>
      </c>
      <c r="F742" s="11">
        <v>47</v>
      </c>
      <c r="G742" s="11">
        <v>32</v>
      </c>
      <c r="H742" s="10">
        <v>708.22</v>
      </c>
    </row>
    <row r="743" spans="1:8" x14ac:dyDescent="0.25">
      <c r="A743" s="13" t="s">
        <v>2654</v>
      </c>
      <c r="B743" s="8">
        <v>44991</v>
      </c>
      <c r="C743" s="9" t="s">
        <v>13</v>
      </c>
      <c r="D743" s="9" t="s">
        <v>10</v>
      </c>
      <c r="E743" s="10">
        <v>3067.14</v>
      </c>
      <c r="F743" s="11">
        <v>38</v>
      </c>
      <c r="G743" s="11">
        <v>24</v>
      </c>
      <c r="H743" s="10">
        <v>1114.33</v>
      </c>
    </row>
    <row r="744" spans="1:8" x14ac:dyDescent="0.25">
      <c r="A744" s="13" t="s">
        <v>2666</v>
      </c>
      <c r="B744" s="8">
        <v>45457</v>
      </c>
      <c r="C744" s="9" t="s">
        <v>13</v>
      </c>
      <c r="D744" s="9" t="s">
        <v>10</v>
      </c>
      <c r="E744" s="10">
        <v>4794.17</v>
      </c>
      <c r="F744" s="11">
        <v>39</v>
      </c>
      <c r="G744" s="11">
        <v>36</v>
      </c>
      <c r="H744" s="10">
        <v>274.33</v>
      </c>
    </row>
    <row r="745" spans="1:8" x14ac:dyDescent="0.25">
      <c r="A745" s="13" t="s">
        <v>2671</v>
      </c>
      <c r="B745" s="8">
        <v>45156</v>
      </c>
      <c r="C745" s="9" t="s">
        <v>13</v>
      </c>
      <c r="D745" s="9" t="s">
        <v>10</v>
      </c>
      <c r="E745" s="10">
        <v>488.43</v>
      </c>
      <c r="F745" s="11">
        <v>39</v>
      </c>
      <c r="G745" s="11">
        <v>9</v>
      </c>
      <c r="H745" s="10">
        <v>1883.86</v>
      </c>
    </row>
    <row r="746" spans="1:8" x14ac:dyDescent="0.25">
      <c r="A746" s="13" t="s">
        <v>2687</v>
      </c>
      <c r="B746" s="8">
        <v>45373</v>
      </c>
      <c r="C746" s="9" t="s">
        <v>13</v>
      </c>
      <c r="D746" s="9" t="s">
        <v>10</v>
      </c>
      <c r="E746" s="10">
        <v>316.63</v>
      </c>
      <c r="F746" s="11">
        <v>6</v>
      </c>
      <c r="G746" s="11">
        <v>13</v>
      </c>
      <c r="H746" s="10">
        <v>752.14</v>
      </c>
    </row>
    <row r="747" spans="1:8" x14ac:dyDescent="0.25">
      <c r="A747" s="13" t="s">
        <v>2740</v>
      </c>
      <c r="B747" s="8">
        <v>45325</v>
      </c>
      <c r="C747" s="9" t="s">
        <v>13</v>
      </c>
      <c r="D747" s="9" t="s">
        <v>10</v>
      </c>
      <c r="E747" s="10">
        <v>438.1</v>
      </c>
      <c r="F747" s="11">
        <v>25</v>
      </c>
      <c r="G747" s="11">
        <v>44</v>
      </c>
      <c r="H747" s="10">
        <v>1377.71</v>
      </c>
    </row>
    <row r="748" spans="1:8" x14ac:dyDescent="0.25">
      <c r="A748" s="13" t="s">
        <v>2750</v>
      </c>
      <c r="B748" s="8">
        <v>45189</v>
      </c>
      <c r="C748" s="9" t="s">
        <v>13</v>
      </c>
      <c r="D748" s="9" t="s">
        <v>10</v>
      </c>
      <c r="E748" s="10">
        <v>1158.51</v>
      </c>
      <c r="F748" s="11">
        <v>22</v>
      </c>
      <c r="G748" s="11">
        <v>31</v>
      </c>
      <c r="H748" s="10">
        <v>905.94</v>
      </c>
    </row>
    <row r="749" spans="1:8" x14ac:dyDescent="0.25">
      <c r="A749" s="13" t="s">
        <v>2804</v>
      </c>
      <c r="B749" s="8">
        <v>45391</v>
      </c>
      <c r="C749" s="9" t="s">
        <v>13</v>
      </c>
      <c r="D749" s="9" t="s">
        <v>10</v>
      </c>
      <c r="E749" s="10">
        <v>2185.31</v>
      </c>
      <c r="F749" s="11">
        <v>18</v>
      </c>
      <c r="G749" s="11">
        <v>31</v>
      </c>
      <c r="H749" s="10">
        <v>1764.55</v>
      </c>
    </row>
    <row r="750" spans="1:8" x14ac:dyDescent="0.25">
      <c r="A750" s="13" t="s">
        <v>2814</v>
      </c>
      <c r="B750" s="8">
        <v>44920</v>
      </c>
      <c r="C750" s="9" t="s">
        <v>13</v>
      </c>
      <c r="D750" s="9" t="s">
        <v>10</v>
      </c>
      <c r="E750" s="10">
        <v>1225.48</v>
      </c>
      <c r="F750" s="11">
        <v>49</v>
      </c>
      <c r="G750" s="11">
        <v>17</v>
      </c>
      <c r="H750" s="10">
        <v>98.08</v>
      </c>
    </row>
    <row r="751" spans="1:8" x14ac:dyDescent="0.25">
      <c r="A751" s="13" t="s">
        <v>2839</v>
      </c>
      <c r="B751" s="8">
        <v>45062</v>
      </c>
      <c r="C751" s="9" t="s">
        <v>13</v>
      </c>
      <c r="D751" s="9" t="s">
        <v>10</v>
      </c>
      <c r="E751" s="10">
        <v>1804.89</v>
      </c>
      <c r="F751" s="11">
        <v>17</v>
      </c>
      <c r="G751" s="11">
        <v>12</v>
      </c>
      <c r="H751" s="10">
        <v>1214.82</v>
      </c>
    </row>
    <row r="752" spans="1:8" x14ac:dyDescent="0.25">
      <c r="A752" s="13" t="s">
        <v>2842</v>
      </c>
      <c r="B752" s="8">
        <v>45063</v>
      </c>
      <c r="C752" s="9" t="s">
        <v>13</v>
      </c>
      <c r="D752" s="9" t="s">
        <v>10</v>
      </c>
      <c r="E752" s="10">
        <v>4733.3500000000004</v>
      </c>
      <c r="F752" s="11">
        <v>47</v>
      </c>
      <c r="G752" s="11">
        <v>21</v>
      </c>
      <c r="H752" s="10">
        <v>662.73</v>
      </c>
    </row>
    <row r="753" spans="1:8" x14ac:dyDescent="0.25">
      <c r="A753" s="13" t="s">
        <v>2859</v>
      </c>
      <c r="B753" s="8">
        <v>45152</v>
      </c>
      <c r="C753" s="9" t="s">
        <v>13</v>
      </c>
      <c r="D753" s="9" t="s">
        <v>10</v>
      </c>
      <c r="E753" s="10">
        <v>720.17</v>
      </c>
      <c r="F753" s="11">
        <v>15</v>
      </c>
      <c r="G753" s="11">
        <v>12</v>
      </c>
      <c r="H753" s="10">
        <v>1636.56</v>
      </c>
    </row>
    <row r="754" spans="1:8" x14ac:dyDescent="0.25">
      <c r="A754" s="13" t="s">
        <v>2872</v>
      </c>
      <c r="B754" s="8">
        <v>45600</v>
      </c>
      <c r="C754" s="9" t="s">
        <v>13</v>
      </c>
      <c r="D754" s="9" t="s">
        <v>10</v>
      </c>
      <c r="E754" s="10">
        <v>1263.3599999999999</v>
      </c>
      <c r="F754" s="11">
        <v>28</v>
      </c>
      <c r="G754" s="11">
        <v>46</v>
      </c>
      <c r="H754" s="10">
        <v>663.95</v>
      </c>
    </row>
    <row r="755" spans="1:8" x14ac:dyDescent="0.25">
      <c r="A755" s="13" t="s">
        <v>2907</v>
      </c>
      <c r="B755" s="8">
        <v>45157</v>
      </c>
      <c r="C755" s="9" t="s">
        <v>13</v>
      </c>
      <c r="D755" s="9" t="s">
        <v>10</v>
      </c>
      <c r="E755" s="10">
        <v>2998.65</v>
      </c>
      <c r="F755" s="11">
        <v>24</v>
      </c>
      <c r="G755" s="11">
        <v>29</v>
      </c>
      <c r="H755" s="10">
        <v>1830.58</v>
      </c>
    </row>
    <row r="756" spans="1:8" x14ac:dyDescent="0.25">
      <c r="A756" s="13" t="s">
        <v>2910</v>
      </c>
      <c r="B756" s="8">
        <v>45056</v>
      </c>
      <c r="C756" s="9" t="s">
        <v>13</v>
      </c>
      <c r="D756" s="9" t="s">
        <v>10</v>
      </c>
      <c r="E756" s="10">
        <v>3416.63</v>
      </c>
      <c r="F756" s="11">
        <v>35</v>
      </c>
      <c r="G756" s="11">
        <v>34</v>
      </c>
      <c r="H756" s="10">
        <v>1986.04</v>
      </c>
    </row>
    <row r="757" spans="1:8" x14ac:dyDescent="0.25">
      <c r="A757" s="13" t="s">
        <v>2941</v>
      </c>
      <c r="B757" s="8">
        <v>45419</v>
      </c>
      <c r="C757" s="9" t="s">
        <v>13</v>
      </c>
      <c r="D757" s="9" t="s">
        <v>10</v>
      </c>
      <c r="E757" s="10">
        <v>501.26</v>
      </c>
      <c r="F757" s="11">
        <v>40</v>
      </c>
      <c r="G757" s="11">
        <v>13</v>
      </c>
      <c r="H757" s="10">
        <v>298.86</v>
      </c>
    </row>
    <row r="758" spans="1:8" x14ac:dyDescent="0.25">
      <c r="A758" s="13" t="s">
        <v>2946</v>
      </c>
      <c r="B758" s="8">
        <v>45124</v>
      </c>
      <c r="C758" s="9" t="s">
        <v>13</v>
      </c>
      <c r="D758" s="9" t="s">
        <v>10</v>
      </c>
      <c r="E758" s="10">
        <v>1596.07</v>
      </c>
      <c r="F758" s="11">
        <v>24</v>
      </c>
      <c r="G758" s="11">
        <v>1</v>
      </c>
      <c r="H758" s="10">
        <v>377.28</v>
      </c>
    </row>
    <row r="759" spans="1:8" x14ac:dyDescent="0.25">
      <c r="A759" s="13" t="s">
        <v>2953</v>
      </c>
      <c r="B759" s="8">
        <v>45235</v>
      </c>
      <c r="C759" s="9" t="s">
        <v>13</v>
      </c>
      <c r="D759" s="9" t="s">
        <v>10</v>
      </c>
      <c r="E759" s="10">
        <v>3050.42</v>
      </c>
      <c r="F759" s="11">
        <v>36</v>
      </c>
      <c r="G759" s="11">
        <v>13</v>
      </c>
      <c r="H759" s="10">
        <v>1832.5</v>
      </c>
    </row>
    <row r="760" spans="1:8" x14ac:dyDescent="0.25">
      <c r="A760" s="13" t="s">
        <v>2968</v>
      </c>
      <c r="B760" s="8">
        <v>45497</v>
      </c>
      <c r="C760" s="9" t="s">
        <v>13</v>
      </c>
      <c r="D760" s="9" t="s">
        <v>10</v>
      </c>
      <c r="E760" s="10">
        <v>1869.44</v>
      </c>
      <c r="F760" s="11">
        <v>35</v>
      </c>
      <c r="G760" s="11">
        <v>22</v>
      </c>
      <c r="H760" s="10">
        <v>1812.66</v>
      </c>
    </row>
    <row r="761" spans="1:8" x14ac:dyDescent="0.25">
      <c r="A761" s="13" t="s">
        <v>2979</v>
      </c>
      <c r="B761" s="8">
        <v>45395</v>
      </c>
      <c r="C761" s="9" t="s">
        <v>13</v>
      </c>
      <c r="D761" s="9" t="s">
        <v>10</v>
      </c>
      <c r="E761" s="10">
        <v>4008.82</v>
      </c>
      <c r="F761" s="11">
        <v>22</v>
      </c>
      <c r="G761" s="11">
        <v>14</v>
      </c>
      <c r="H761" s="10">
        <v>1544.71</v>
      </c>
    </row>
    <row r="762" spans="1:8" x14ac:dyDescent="0.25">
      <c r="A762" s="13" t="s">
        <v>2989</v>
      </c>
      <c r="B762" s="8">
        <v>44935</v>
      </c>
      <c r="C762" s="9" t="s">
        <v>13</v>
      </c>
      <c r="D762" s="9" t="s">
        <v>10</v>
      </c>
      <c r="E762" s="10">
        <v>807.55</v>
      </c>
      <c r="F762" s="11">
        <v>19</v>
      </c>
      <c r="G762" s="11">
        <v>19</v>
      </c>
      <c r="H762" s="10">
        <v>97.53</v>
      </c>
    </row>
    <row r="763" spans="1:8" x14ac:dyDescent="0.25">
      <c r="A763" s="13" t="s">
        <v>3012</v>
      </c>
      <c r="B763" s="8">
        <v>45452</v>
      </c>
      <c r="C763" s="9" t="s">
        <v>13</v>
      </c>
      <c r="D763" s="9" t="s">
        <v>10</v>
      </c>
      <c r="E763" s="10">
        <v>2415.85</v>
      </c>
      <c r="F763" s="11">
        <v>4</v>
      </c>
      <c r="G763" s="11">
        <v>25</v>
      </c>
      <c r="H763" s="10">
        <v>613.53</v>
      </c>
    </row>
    <row r="764" spans="1:8" x14ac:dyDescent="0.25">
      <c r="A764" s="13" t="s">
        <v>3031</v>
      </c>
      <c r="B764" s="8">
        <v>45483</v>
      </c>
      <c r="C764" s="9" t="s">
        <v>13</v>
      </c>
      <c r="D764" s="9" t="s">
        <v>10</v>
      </c>
      <c r="E764" s="10">
        <v>805.7</v>
      </c>
      <c r="F764" s="11">
        <v>48</v>
      </c>
      <c r="G764" s="11">
        <v>32</v>
      </c>
      <c r="H764" s="10">
        <v>1033.5899999999999</v>
      </c>
    </row>
    <row r="765" spans="1:8" x14ac:dyDescent="0.25">
      <c r="A765" s="13" t="s">
        <v>3039</v>
      </c>
      <c r="B765" s="8">
        <v>45170</v>
      </c>
      <c r="C765" s="9" t="s">
        <v>13</v>
      </c>
      <c r="D765" s="9" t="s">
        <v>10</v>
      </c>
      <c r="E765" s="10">
        <v>2655.04</v>
      </c>
      <c r="F765" s="11">
        <v>38</v>
      </c>
      <c r="G765" s="11">
        <v>5</v>
      </c>
      <c r="H765" s="10">
        <v>1694.46</v>
      </c>
    </row>
    <row r="766" spans="1:8" x14ac:dyDescent="0.25">
      <c r="A766" s="13" t="s">
        <v>3046</v>
      </c>
      <c r="B766" s="8">
        <v>45538</v>
      </c>
      <c r="C766" s="9" t="s">
        <v>13</v>
      </c>
      <c r="D766" s="9" t="s">
        <v>10</v>
      </c>
      <c r="E766" s="10">
        <v>453.96</v>
      </c>
      <c r="F766" s="11">
        <v>30</v>
      </c>
      <c r="G766" s="11">
        <v>33</v>
      </c>
      <c r="H766" s="10">
        <v>1455.15</v>
      </c>
    </row>
    <row r="767" spans="1:8" x14ac:dyDescent="0.25">
      <c r="A767" s="13" t="s">
        <v>3052</v>
      </c>
      <c r="B767" s="8">
        <v>44911</v>
      </c>
      <c r="C767" s="9" t="s">
        <v>13</v>
      </c>
      <c r="D767" s="9" t="s">
        <v>10</v>
      </c>
      <c r="E767" s="10">
        <v>3226.62</v>
      </c>
      <c r="F767" s="11">
        <v>40</v>
      </c>
      <c r="G767" s="11">
        <v>33</v>
      </c>
      <c r="H767" s="10">
        <v>748.9</v>
      </c>
    </row>
    <row r="768" spans="1:8" x14ac:dyDescent="0.25">
      <c r="A768" s="13" t="s">
        <v>3071</v>
      </c>
      <c r="B768" s="8">
        <v>45528</v>
      </c>
      <c r="C768" s="9" t="s">
        <v>13</v>
      </c>
      <c r="D768" s="9" t="s">
        <v>10</v>
      </c>
      <c r="E768" s="10">
        <v>4619.38</v>
      </c>
      <c r="F768" s="11">
        <v>2</v>
      </c>
      <c r="G768" s="11">
        <v>29</v>
      </c>
      <c r="H768" s="10">
        <v>308.64</v>
      </c>
    </row>
    <row r="769" spans="1:8" x14ac:dyDescent="0.25">
      <c r="A769" s="13" t="s">
        <v>3073</v>
      </c>
      <c r="B769" s="8">
        <v>45486</v>
      </c>
      <c r="C769" s="9" t="s">
        <v>13</v>
      </c>
      <c r="D769" s="9" t="s">
        <v>10</v>
      </c>
      <c r="E769" s="10">
        <v>4965.26</v>
      </c>
      <c r="F769" s="11">
        <v>44</v>
      </c>
      <c r="G769" s="11">
        <v>6</v>
      </c>
      <c r="H769" s="10">
        <v>1360.23</v>
      </c>
    </row>
    <row r="770" spans="1:8" x14ac:dyDescent="0.25">
      <c r="A770" s="13" t="s">
        <v>3080</v>
      </c>
      <c r="B770" s="8">
        <v>44908</v>
      </c>
      <c r="C770" s="9" t="s">
        <v>13</v>
      </c>
      <c r="D770" s="9" t="s">
        <v>10</v>
      </c>
      <c r="E770" s="10">
        <v>1164.8800000000001</v>
      </c>
      <c r="F770" s="11">
        <v>42</v>
      </c>
      <c r="G770" s="11">
        <v>24</v>
      </c>
      <c r="H770" s="10">
        <v>717.48</v>
      </c>
    </row>
    <row r="771" spans="1:8" x14ac:dyDescent="0.25">
      <c r="A771" s="13" t="s">
        <v>3106</v>
      </c>
      <c r="B771" s="8">
        <v>45406</v>
      </c>
      <c r="C771" s="9" t="s">
        <v>13</v>
      </c>
      <c r="D771" s="9" t="s">
        <v>10</v>
      </c>
      <c r="E771" s="10">
        <v>4020.73</v>
      </c>
      <c r="F771" s="11">
        <v>31</v>
      </c>
      <c r="G771" s="11">
        <v>50</v>
      </c>
      <c r="H771" s="10">
        <v>122.4</v>
      </c>
    </row>
    <row r="772" spans="1:8" x14ac:dyDescent="0.25">
      <c r="A772" s="13" t="s">
        <v>3125</v>
      </c>
      <c r="B772" s="8">
        <v>45324</v>
      </c>
      <c r="C772" s="9" t="s">
        <v>13</v>
      </c>
      <c r="D772" s="9" t="s">
        <v>10</v>
      </c>
      <c r="E772" s="10">
        <v>4797.6499999999996</v>
      </c>
      <c r="F772" s="11">
        <v>23</v>
      </c>
      <c r="G772" s="11">
        <v>2</v>
      </c>
      <c r="H772" s="10">
        <v>1083.06</v>
      </c>
    </row>
    <row r="773" spans="1:8" x14ac:dyDescent="0.25">
      <c r="A773" s="13" t="s">
        <v>3135</v>
      </c>
      <c r="B773" s="8">
        <v>44963</v>
      </c>
      <c r="C773" s="9" t="s">
        <v>13</v>
      </c>
      <c r="D773" s="9" t="s">
        <v>10</v>
      </c>
      <c r="E773" s="10">
        <v>162.46</v>
      </c>
      <c r="F773" s="11">
        <v>11</v>
      </c>
      <c r="G773" s="11">
        <v>47</v>
      </c>
      <c r="H773" s="10">
        <v>1863.99</v>
      </c>
    </row>
    <row r="774" spans="1:8" x14ac:dyDescent="0.25">
      <c r="A774" s="13" t="s">
        <v>3156</v>
      </c>
      <c r="B774" s="8">
        <v>45226</v>
      </c>
      <c r="C774" s="9" t="s">
        <v>13</v>
      </c>
      <c r="D774" s="9" t="s">
        <v>10</v>
      </c>
      <c r="E774" s="10">
        <v>393.85</v>
      </c>
      <c r="F774" s="11">
        <v>16</v>
      </c>
      <c r="G774" s="11">
        <v>43</v>
      </c>
      <c r="H774" s="10">
        <v>795.35</v>
      </c>
    </row>
    <row r="775" spans="1:8" x14ac:dyDescent="0.25">
      <c r="A775" s="13" t="s">
        <v>3157</v>
      </c>
      <c r="B775" s="8">
        <v>45128</v>
      </c>
      <c r="C775" s="9" t="s">
        <v>13</v>
      </c>
      <c r="D775" s="9" t="s">
        <v>10</v>
      </c>
      <c r="E775" s="10">
        <v>1527.85</v>
      </c>
      <c r="F775" s="11">
        <v>16</v>
      </c>
      <c r="G775" s="11">
        <v>23</v>
      </c>
      <c r="H775" s="10">
        <v>655.84</v>
      </c>
    </row>
    <row r="776" spans="1:8" x14ac:dyDescent="0.25">
      <c r="A776" s="13" t="s">
        <v>3181</v>
      </c>
      <c r="B776" s="8">
        <v>45558</v>
      </c>
      <c r="C776" s="9" t="s">
        <v>13</v>
      </c>
      <c r="D776" s="9" t="s">
        <v>10</v>
      </c>
      <c r="E776" s="10">
        <v>4708.6400000000003</v>
      </c>
      <c r="F776" s="11">
        <v>47</v>
      </c>
      <c r="G776" s="11">
        <v>25</v>
      </c>
      <c r="H776" s="10">
        <v>1313.89</v>
      </c>
    </row>
    <row r="777" spans="1:8" x14ac:dyDescent="0.25">
      <c r="A777" s="13" t="s">
        <v>3257</v>
      </c>
      <c r="B777" s="8">
        <v>44945</v>
      </c>
      <c r="C777" s="9" t="s">
        <v>13</v>
      </c>
      <c r="D777" s="9" t="s">
        <v>10</v>
      </c>
      <c r="E777" s="10">
        <v>2314.3000000000002</v>
      </c>
      <c r="F777" s="11">
        <v>16</v>
      </c>
      <c r="G777" s="11">
        <v>12</v>
      </c>
      <c r="H777" s="10">
        <v>42.32</v>
      </c>
    </row>
    <row r="778" spans="1:8" x14ac:dyDescent="0.25">
      <c r="A778" s="13" t="s">
        <v>3260</v>
      </c>
      <c r="B778" s="8">
        <v>45212</v>
      </c>
      <c r="C778" s="9" t="s">
        <v>13</v>
      </c>
      <c r="D778" s="9" t="s">
        <v>10</v>
      </c>
      <c r="E778" s="10">
        <v>4665.82</v>
      </c>
      <c r="F778" s="11">
        <v>1</v>
      </c>
      <c r="G778" s="11">
        <v>41</v>
      </c>
      <c r="H778" s="10">
        <v>259.86</v>
      </c>
    </row>
    <row r="779" spans="1:8" x14ac:dyDescent="0.25">
      <c r="A779" s="13" t="s">
        <v>3265</v>
      </c>
      <c r="B779" s="8">
        <v>45082</v>
      </c>
      <c r="C779" s="9" t="s">
        <v>13</v>
      </c>
      <c r="D779" s="9" t="s">
        <v>10</v>
      </c>
      <c r="E779" s="10">
        <v>3327.6</v>
      </c>
      <c r="F779" s="11">
        <v>12</v>
      </c>
      <c r="G779" s="11">
        <v>47</v>
      </c>
      <c r="H779" s="10">
        <v>942.94</v>
      </c>
    </row>
    <row r="780" spans="1:8" x14ac:dyDescent="0.25">
      <c r="A780" s="13" t="s">
        <v>3299</v>
      </c>
      <c r="B780" s="8">
        <v>45472</v>
      </c>
      <c r="C780" s="9" t="s">
        <v>13</v>
      </c>
      <c r="D780" s="9" t="s">
        <v>10</v>
      </c>
      <c r="E780" s="10">
        <v>1067.72</v>
      </c>
      <c r="F780" s="11">
        <v>40</v>
      </c>
      <c r="G780" s="11">
        <v>31</v>
      </c>
      <c r="H780" s="10">
        <v>286.75</v>
      </c>
    </row>
    <row r="781" spans="1:8" x14ac:dyDescent="0.25">
      <c r="A781" s="13" t="s">
        <v>3367</v>
      </c>
      <c r="B781" s="8">
        <v>45305</v>
      </c>
      <c r="C781" s="9" t="s">
        <v>13</v>
      </c>
      <c r="D781" s="9" t="s">
        <v>10</v>
      </c>
      <c r="E781" s="10">
        <v>1376.7</v>
      </c>
      <c r="F781" s="11">
        <v>4</v>
      </c>
      <c r="G781" s="11">
        <v>35</v>
      </c>
      <c r="H781" s="10">
        <v>376.45</v>
      </c>
    </row>
    <row r="782" spans="1:8" x14ac:dyDescent="0.25">
      <c r="A782" s="13" t="s">
        <v>3383</v>
      </c>
      <c r="B782" s="8">
        <v>44902</v>
      </c>
      <c r="C782" s="9" t="s">
        <v>13</v>
      </c>
      <c r="D782" s="9" t="s">
        <v>10</v>
      </c>
      <c r="E782" s="10">
        <v>4779.91</v>
      </c>
      <c r="F782" s="11">
        <v>27</v>
      </c>
      <c r="G782" s="11">
        <v>20</v>
      </c>
      <c r="H782" s="10">
        <v>1955.13</v>
      </c>
    </row>
    <row r="783" spans="1:8" x14ac:dyDescent="0.25">
      <c r="A783" s="13" t="s">
        <v>3391</v>
      </c>
      <c r="B783" s="8">
        <v>45191</v>
      </c>
      <c r="C783" s="9" t="s">
        <v>13</v>
      </c>
      <c r="D783" s="9" t="s">
        <v>10</v>
      </c>
      <c r="E783" s="10">
        <v>2851.88</v>
      </c>
      <c r="F783" s="11">
        <v>43</v>
      </c>
      <c r="G783" s="11">
        <v>45</v>
      </c>
      <c r="H783" s="10">
        <v>1769.2</v>
      </c>
    </row>
    <row r="784" spans="1:8" x14ac:dyDescent="0.25">
      <c r="A784" s="13" t="s">
        <v>3398</v>
      </c>
      <c r="B784" s="8">
        <v>45246</v>
      </c>
      <c r="C784" s="9" t="s">
        <v>13</v>
      </c>
      <c r="D784" s="9" t="s">
        <v>10</v>
      </c>
      <c r="E784" s="10">
        <v>165.09</v>
      </c>
      <c r="F784" s="11">
        <v>39</v>
      </c>
      <c r="G784" s="11">
        <v>10</v>
      </c>
      <c r="H784" s="10">
        <v>1711.43</v>
      </c>
    </row>
    <row r="785" spans="1:8" x14ac:dyDescent="0.25">
      <c r="A785" s="13" t="s">
        <v>3401</v>
      </c>
      <c r="B785" s="8">
        <v>44914</v>
      </c>
      <c r="C785" s="9" t="s">
        <v>13</v>
      </c>
      <c r="D785" s="9" t="s">
        <v>10</v>
      </c>
      <c r="E785" s="10">
        <v>485.13</v>
      </c>
      <c r="F785" s="11">
        <v>7</v>
      </c>
      <c r="G785" s="11">
        <v>1</v>
      </c>
      <c r="H785" s="10">
        <v>544.1</v>
      </c>
    </row>
    <row r="786" spans="1:8" x14ac:dyDescent="0.25">
      <c r="A786" s="13" t="s">
        <v>3416</v>
      </c>
      <c r="B786" s="8">
        <v>45349</v>
      </c>
      <c r="C786" s="9" t="s">
        <v>13</v>
      </c>
      <c r="D786" s="9" t="s">
        <v>10</v>
      </c>
      <c r="E786" s="10">
        <v>3740.01</v>
      </c>
      <c r="F786" s="11">
        <v>4</v>
      </c>
      <c r="G786" s="11">
        <v>7</v>
      </c>
      <c r="H786" s="10">
        <v>1330.3</v>
      </c>
    </row>
    <row r="787" spans="1:8" x14ac:dyDescent="0.25">
      <c r="A787" s="13" t="s">
        <v>3430</v>
      </c>
      <c r="B787" s="8">
        <v>45235</v>
      </c>
      <c r="C787" s="9" t="s">
        <v>13</v>
      </c>
      <c r="D787" s="9" t="s">
        <v>10</v>
      </c>
      <c r="E787" s="10">
        <v>4024.06</v>
      </c>
      <c r="F787" s="11">
        <v>50</v>
      </c>
      <c r="G787" s="11">
        <v>19</v>
      </c>
      <c r="H787" s="10">
        <v>886.41</v>
      </c>
    </row>
    <row r="788" spans="1:8" x14ac:dyDescent="0.25">
      <c r="A788" s="13" t="s">
        <v>3468</v>
      </c>
      <c r="B788" s="8">
        <v>45610</v>
      </c>
      <c r="C788" s="9" t="s">
        <v>13</v>
      </c>
      <c r="D788" s="9" t="s">
        <v>10</v>
      </c>
      <c r="E788" s="10">
        <v>1035.1600000000001</v>
      </c>
      <c r="F788" s="11">
        <v>38</v>
      </c>
      <c r="G788" s="11">
        <v>32</v>
      </c>
      <c r="H788" s="10">
        <v>1570.04</v>
      </c>
    </row>
    <row r="789" spans="1:8" x14ac:dyDescent="0.25">
      <c r="A789" s="13" t="s">
        <v>3488</v>
      </c>
      <c r="B789" s="8">
        <v>45151</v>
      </c>
      <c r="C789" s="9" t="s">
        <v>13</v>
      </c>
      <c r="D789" s="9" t="s">
        <v>10</v>
      </c>
      <c r="E789" s="10">
        <v>4836.67</v>
      </c>
      <c r="F789" s="11">
        <v>42</v>
      </c>
      <c r="G789" s="11">
        <v>14</v>
      </c>
      <c r="H789" s="10">
        <v>1506.77</v>
      </c>
    </row>
    <row r="790" spans="1:8" x14ac:dyDescent="0.25">
      <c r="A790" s="13" t="s">
        <v>3501</v>
      </c>
      <c r="B790" s="8">
        <v>45362</v>
      </c>
      <c r="C790" s="9" t="s">
        <v>13</v>
      </c>
      <c r="D790" s="9" t="s">
        <v>10</v>
      </c>
      <c r="E790" s="10">
        <v>2054.37</v>
      </c>
      <c r="F790" s="11">
        <v>26</v>
      </c>
      <c r="G790" s="11">
        <v>5</v>
      </c>
      <c r="H790" s="10">
        <v>1572.73</v>
      </c>
    </row>
    <row r="791" spans="1:8" x14ac:dyDescent="0.25">
      <c r="A791" s="13" t="s">
        <v>3575</v>
      </c>
      <c r="B791" s="8">
        <v>45569</v>
      </c>
      <c r="C791" s="9" t="s">
        <v>13</v>
      </c>
      <c r="D791" s="9" t="s">
        <v>10</v>
      </c>
      <c r="E791" s="10">
        <v>2176.2399999999998</v>
      </c>
      <c r="F791" s="11">
        <v>45</v>
      </c>
      <c r="G791" s="11">
        <v>44</v>
      </c>
      <c r="H791" s="10">
        <v>967.67</v>
      </c>
    </row>
    <row r="792" spans="1:8" x14ac:dyDescent="0.25">
      <c r="A792" s="13" t="s">
        <v>3596</v>
      </c>
      <c r="B792" s="8">
        <v>45412</v>
      </c>
      <c r="C792" s="9" t="s">
        <v>13</v>
      </c>
      <c r="D792" s="9" t="s">
        <v>10</v>
      </c>
      <c r="E792" s="10">
        <v>2926.54</v>
      </c>
      <c r="F792" s="11">
        <v>36</v>
      </c>
      <c r="G792" s="11">
        <v>44</v>
      </c>
      <c r="H792" s="10">
        <v>425.78</v>
      </c>
    </row>
    <row r="793" spans="1:8" x14ac:dyDescent="0.25">
      <c r="A793" s="13" t="s">
        <v>3601</v>
      </c>
      <c r="B793" s="8">
        <v>45343</v>
      </c>
      <c r="C793" s="9" t="s">
        <v>13</v>
      </c>
      <c r="D793" s="9" t="s">
        <v>10</v>
      </c>
      <c r="E793" s="10">
        <v>2053.0300000000002</v>
      </c>
      <c r="F793" s="11">
        <v>15</v>
      </c>
      <c r="G793" s="11">
        <v>48</v>
      </c>
      <c r="H793" s="10">
        <v>1348.64</v>
      </c>
    </row>
    <row r="794" spans="1:8" x14ac:dyDescent="0.25">
      <c r="A794" s="13" t="s">
        <v>3630</v>
      </c>
      <c r="B794" s="8">
        <v>44994</v>
      </c>
      <c r="C794" s="9" t="s">
        <v>13</v>
      </c>
      <c r="D794" s="9" t="s">
        <v>10</v>
      </c>
      <c r="E794" s="10">
        <v>1985.64</v>
      </c>
      <c r="F794" s="11">
        <v>37</v>
      </c>
      <c r="G794" s="11">
        <v>45</v>
      </c>
      <c r="H794" s="10">
        <v>739.25</v>
      </c>
    </row>
    <row r="795" spans="1:8" x14ac:dyDescent="0.25">
      <c r="A795" s="13" t="s">
        <v>3656</v>
      </c>
      <c r="B795" s="8">
        <v>45470</v>
      </c>
      <c r="C795" s="9" t="s">
        <v>13</v>
      </c>
      <c r="D795" s="9" t="s">
        <v>10</v>
      </c>
      <c r="E795" s="10">
        <v>540.15</v>
      </c>
      <c r="F795" s="11">
        <v>40</v>
      </c>
      <c r="G795" s="11">
        <v>47</v>
      </c>
      <c r="H795" s="10">
        <v>1586.54</v>
      </c>
    </row>
    <row r="796" spans="1:8" x14ac:dyDescent="0.25">
      <c r="A796" s="13" t="s">
        <v>3657</v>
      </c>
      <c r="B796" s="8">
        <v>45422</v>
      </c>
      <c r="C796" s="9" t="s">
        <v>13</v>
      </c>
      <c r="D796" s="9" t="s">
        <v>10</v>
      </c>
      <c r="E796" s="10">
        <v>3164.74</v>
      </c>
      <c r="F796" s="11">
        <v>22</v>
      </c>
      <c r="G796" s="11">
        <v>5</v>
      </c>
      <c r="H796" s="10">
        <v>1552.49</v>
      </c>
    </row>
    <row r="797" spans="1:8" x14ac:dyDescent="0.25">
      <c r="A797" s="13" t="s">
        <v>3665</v>
      </c>
      <c r="B797" s="8">
        <v>45162</v>
      </c>
      <c r="C797" s="9" t="s">
        <v>13</v>
      </c>
      <c r="D797" s="9" t="s">
        <v>10</v>
      </c>
      <c r="E797" s="10">
        <v>4379.7299999999996</v>
      </c>
      <c r="F797" s="11">
        <v>1</v>
      </c>
      <c r="G797" s="11">
        <v>38</v>
      </c>
      <c r="H797" s="10">
        <v>1973.19</v>
      </c>
    </row>
    <row r="798" spans="1:8" x14ac:dyDescent="0.25">
      <c r="A798" s="13" t="s">
        <v>3712</v>
      </c>
      <c r="B798" s="8">
        <v>45553</v>
      </c>
      <c r="C798" s="9" t="s">
        <v>13</v>
      </c>
      <c r="D798" s="9" t="s">
        <v>10</v>
      </c>
      <c r="E798" s="10">
        <v>3321.6</v>
      </c>
      <c r="F798" s="11">
        <v>26</v>
      </c>
      <c r="G798" s="11">
        <v>42</v>
      </c>
      <c r="H798" s="10">
        <v>1349.51</v>
      </c>
    </row>
    <row r="799" spans="1:8" x14ac:dyDescent="0.25">
      <c r="A799" s="13" t="s">
        <v>3720</v>
      </c>
      <c r="B799" s="8">
        <v>45478</v>
      </c>
      <c r="C799" s="9" t="s">
        <v>13</v>
      </c>
      <c r="D799" s="9" t="s">
        <v>10</v>
      </c>
      <c r="E799" s="10">
        <v>3103.32</v>
      </c>
      <c r="F799" s="11">
        <v>10</v>
      </c>
      <c r="G799" s="11">
        <v>6</v>
      </c>
      <c r="H799" s="10">
        <v>56.03</v>
      </c>
    </row>
    <row r="800" spans="1:8" x14ac:dyDescent="0.25">
      <c r="A800" s="13" t="s">
        <v>3733</v>
      </c>
      <c r="B800" s="8">
        <v>45248</v>
      </c>
      <c r="C800" s="9" t="s">
        <v>13</v>
      </c>
      <c r="D800" s="9" t="s">
        <v>10</v>
      </c>
      <c r="E800" s="10">
        <v>1314.49</v>
      </c>
      <c r="F800" s="11">
        <v>24</v>
      </c>
      <c r="G800" s="11">
        <v>27</v>
      </c>
      <c r="H800" s="10">
        <v>321.11</v>
      </c>
    </row>
    <row r="801" spans="1:8" x14ac:dyDescent="0.25">
      <c r="A801" s="13" t="s">
        <v>3738</v>
      </c>
      <c r="B801" s="8">
        <v>45219</v>
      </c>
      <c r="C801" s="9" t="s">
        <v>13</v>
      </c>
      <c r="D801" s="9" t="s">
        <v>10</v>
      </c>
      <c r="E801" s="10">
        <v>2502.09</v>
      </c>
      <c r="F801" s="11">
        <v>9</v>
      </c>
      <c r="G801" s="11">
        <v>5</v>
      </c>
      <c r="H801" s="10">
        <v>204.52</v>
      </c>
    </row>
    <row r="802" spans="1:8" x14ac:dyDescent="0.25">
      <c r="A802" s="13" t="s">
        <v>3782</v>
      </c>
      <c r="B802" s="8">
        <v>45468</v>
      </c>
      <c r="C802" s="9" t="s">
        <v>13</v>
      </c>
      <c r="D802" s="9" t="s">
        <v>10</v>
      </c>
      <c r="E802" s="10">
        <v>1519.64</v>
      </c>
      <c r="F802" s="11">
        <v>50</v>
      </c>
      <c r="G802" s="11">
        <v>41</v>
      </c>
      <c r="H802" s="10">
        <v>123.16</v>
      </c>
    </row>
    <row r="803" spans="1:8" x14ac:dyDescent="0.25">
      <c r="A803" s="13" t="s">
        <v>3872</v>
      </c>
      <c r="B803" s="8">
        <v>45168</v>
      </c>
      <c r="C803" s="9" t="s">
        <v>13</v>
      </c>
      <c r="D803" s="9" t="s">
        <v>10</v>
      </c>
      <c r="E803" s="10">
        <v>1769.71</v>
      </c>
      <c r="F803" s="11">
        <v>35</v>
      </c>
      <c r="G803" s="11">
        <v>19</v>
      </c>
      <c r="H803" s="10">
        <v>1908.05</v>
      </c>
    </row>
    <row r="804" spans="1:8" x14ac:dyDescent="0.25">
      <c r="A804" s="13" t="s">
        <v>3883</v>
      </c>
      <c r="B804" s="8">
        <v>45370</v>
      </c>
      <c r="C804" s="9" t="s">
        <v>13</v>
      </c>
      <c r="D804" s="9" t="s">
        <v>10</v>
      </c>
      <c r="E804" s="10">
        <v>673.63</v>
      </c>
      <c r="F804" s="11">
        <v>48</v>
      </c>
      <c r="G804" s="11">
        <v>24</v>
      </c>
      <c r="H804" s="10">
        <v>570.29999999999995</v>
      </c>
    </row>
    <row r="805" spans="1:8" x14ac:dyDescent="0.25">
      <c r="A805" s="13" t="s">
        <v>3890</v>
      </c>
      <c r="B805" s="8">
        <v>45424</v>
      </c>
      <c r="C805" s="9" t="s">
        <v>13</v>
      </c>
      <c r="D805" s="9" t="s">
        <v>10</v>
      </c>
      <c r="E805" s="10">
        <v>1368.84</v>
      </c>
      <c r="F805" s="11">
        <v>36</v>
      </c>
      <c r="G805" s="11">
        <v>18</v>
      </c>
      <c r="H805" s="10">
        <v>866</v>
      </c>
    </row>
    <row r="806" spans="1:8" x14ac:dyDescent="0.25">
      <c r="A806" s="13" t="s">
        <v>20</v>
      </c>
      <c r="B806" s="8">
        <v>45572</v>
      </c>
      <c r="C806" s="9" t="s">
        <v>13</v>
      </c>
      <c r="D806" s="9" t="s">
        <v>21</v>
      </c>
      <c r="E806" s="10">
        <v>4811.17</v>
      </c>
      <c r="F806" s="11">
        <v>22</v>
      </c>
      <c r="G806" s="11">
        <v>18</v>
      </c>
      <c r="H806" s="10">
        <v>1372.89</v>
      </c>
    </row>
    <row r="807" spans="1:8" x14ac:dyDescent="0.25">
      <c r="A807" s="13" t="s">
        <v>28</v>
      </c>
      <c r="B807" s="8">
        <v>45239</v>
      </c>
      <c r="C807" s="9" t="s">
        <v>13</v>
      </c>
      <c r="D807" s="9" t="s">
        <v>21</v>
      </c>
      <c r="E807" s="10">
        <v>941.88</v>
      </c>
      <c r="F807" s="11">
        <v>13</v>
      </c>
      <c r="G807" s="11">
        <v>28</v>
      </c>
      <c r="H807" s="10">
        <v>646.49</v>
      </c>
    </row>
    <row r="808" spans="1:8" x14ac:dyDescent="0.25">
      <c r="A808" s="13" t="s">
        <v>36</v>
      </c>
      <c r="B808" s="8">
        <v>45077</v>
      </c>
      <c r="C808" s="9" t="s">
        <v>13</v>
      </c>
      <c r="D808" s="9" t="s">
        <v>21</v>
      </c>
      <c r="E808" s="10">
        <v>265.32</v>
      </c>
      <c r="F808" s="11">
        <v>21</v>
      </c>
      <c r="G808" s="11">
        <v>36</v>
      </c>
      <c r="H808" s="10">
        <v>595.91</v>
      </c>
    </row>
    <row r="809" spans="1:8" x14ac:dyDescent="0.25">
      <c r="A809" s="13" t="s">
        <v>46</v>
      </c>
      <c r="B809" s="8">
        <v>45449</v>
      </c>
      <c r="C809" s="9" t="s">
        <v>13</v>
      </c>
      <c r="D809" s="9" t="s">
        <v>21</v>
      </c>
      <c r="E809" s="10">
        <v>804.64</v>
      </c>
      <c r="F809" s="11">
        <v>43</v>
      </c>
      <c r="G809" s="11">
        <v>1</v>
      </c>
      <c r="H809" s="10">
        <v>60.68</v>
      </c>
    </row>
    <row r="810" spans="1:8" x14ac:dyDescent="0.25">
      <c r="A810" s="13" t="s">
        <v>61</v>
      </c>
      <c r="B810" s="8">
        <v>44979</v>
      </c>
      <c r="C810" s="9" t="s">
        <v>13</v>
      </c>
      <c r="D810" s="9" t="s">
        <v>21</v>
      </c>
      <c r="E810" s="10">
        <v>82.77</v>
      </c>
      <c r="F810" s="11">
        <v>3</v>
      </c>
      <c r="G810" s="11">
        <v>33</v>
      </c>
      <c r="H810" s="10">
        <v>1416.52</v>
      </c>
    </row>
    <row r="811" spans="1:8" x14ac:dyDescent="0.25">
      <c r="A811" s="13" t="s">
        <v>62</v>
      </c>
      <c r="B811" s="8">
        <v>45238</v>
      </c>
      <c r="C811" s="9" t="s">
        <v>13</v>
      </c>
      <c r="D811" s="9" t="s">
        <v>21</v>
      </c>
      <c r="E811" s="10">
        <v>3666.86</v>
      </c>
      <c r="F811" s="11">
        <v>42</v>
      </c>
      <c r="G811" s="11">
        <v>2</v>
      </c>
      <c r="H811" s="10">
        <v>1455.39</v>
      </c>
    </row>
    <row r="812" spans="1:8" x14ac:dyDescent="0.25">
      <c r="A812" s="13" t="s">
        <v>123</v>
      </c>
      <c r="B812" s="8">
        <v>44974</v>
      </c>
      <c r="C812" s="9" t="s">
        <v>13</v>
      </c>
      <c r="D812" s="9" t="s">
        <v>21</v>
      </c>
      <c r="E812" s="10">
        <v>2584.6799999999998</v>
      </c>
      <c r="F812" s="11">
        <v>25</v>
      </c>
      <c r="G812" s="11">
        <v>14</v>
      </c>
      <c r="H812" s="10">
        <v>834.99</v>
      </c>
    </row>
    <row r="813" spans="1:8" x14ac:dyDescent="0.25">
      <c r="A813" s="13" t="s">
        <v>141</v>
      </c>
      <c r="B813" s="8">
        <v>45030</v>
      </c>
      <c r="C813" s="9" t="s">
        <v>13</v>
      </c>
      <c r="D813" s="9" t="s">
        <v>21</v>
      </c>
      <c r="E813" s="10">
        <v>713.95</v>
      </c>
      <c r="F813" s="11">
        <v>25</v>
      </c>
      <c r="G813" s="11">
        <v>15</v>
      </c>
      <c r="H813" s="10">
        <v>78.73</v>
      </c>
    </row>
    <row r="814" spans="1:8" x14ac:dyDescent="0.25">
      <c r="A814" s="13" t="s">
        <v>154</v>
      </c>
      <c r="B814" s="8">
        <v>45215</v>
      </c>
      <c r="C814" s="9" t="s">
        <v>13</v>
      </c>
      <c r="D814" s="9" t="s">
        <v>21</v>
      </c>
      <c r="E814" s="10">
        <v>3047.27</v>
      </c>
      <c r="F814" s="11">
        <v>18</v>
      </c>
      <c r="G814" s="11">
        <v>13</v>
      </c>
      <c r="H814" s="10">
        <v>1639.74</v>
      </c>
    </row>
    <row r="815" spans="1:8" x14ac:dyDescent="0.25">
      <c r="A815" s="13" t="s">
        <v>3987</v>
      </c>
      <c r="B815" s="8">
        <v>44923</v>
      </c>
      <c r="C815" s="9" t="s">
        <v>13</v>
      </c>
      <c r="D815" s="9" t="s">
        <v>21</v>
      </c>
      <c r="E815" s="10">
        <v>4889.46</v>
      </c>
      <c r="F815" s="11">
        <v>1</v>
      </c>
      <c r="G815" s="11">
        <v>20</v>
      </c>
      <c r="H815" s="10">
        <v>807.13</v>
      </c>
    </row>
    <row r="816" spans="1:8" x14ac:dyDescent="0.25">
      <c r="A816" s="13" t="s">
        <v>162</v>
      </c>
      <c r="B816" s="8">
        <v>45106</v>
      </c>
      <c r="C816" s="9" t="s">
        <v>13</v>
      </c>
      <c r="D816" s="9" t="s">
        <v>21</v>
      </c>
      <c r="E816" s="10">
        <v>2548.91</v>
      </c>
      <c r="F816" s="11">
        <v>3</v>
      </c>
      <c r="G816" s="11">
        <v>7</v>
      </c>
      <c r="H816" s="10">
        <v>694.24</v>
      </c>
    </row>
    <row r="817" spans="1:8" x14ac:dyDescent="0.25">
      <c r="A817" s="13" t="s">
        <v>171</v>
      </c>
      <c r="B817" s="8">
        <v>45500</v>
      </c>
      <c r="C817" s="9" t="s">
        <v>13</v>
      </c>
      <c r="D817" s="9" t="s">
        <v>21</v>
      </c>
      <c r="E817" s="10">
        <v>1387.18</v>
      </c>
      <c r="F817" s="11">
        <v>28</v>
      </c>
      <c r="G817" s="11">
        <v>9</v>
      </c>
      <c r="H817" s="10">
        <v>381.96</v>
      </c>
    </row>
    <row r="818" spans="1:8" x14ac:dyDescent="0.25">
      <c r="A818" s="13" t="s">
        <v>218</v>
      </c>
      <c r="B818" s="8">
        <v>45259</v>
      </c>
      <c r="C818" s="9" t="s">
        <v>13</v>
      </c>
      <c r="D818" s="9" t="s">
        <v>21</v>
      </c>
      <c r="E818" s="10">
        <v>4422.18</v>
      </c>
      <c r="F818" s="11">
        <v>14</v>
      </c>
      <c r="G818" s="11">
        <v>33</v>
      </c>
      <c r="H818" s="10">
        <v>237.47</v>
      </c>
    </row>
    <row r="819" spans="1:8" x14ac:dyDescent="0.25">
      <c r="A819" s="13" t="s">
        <v>235</v>
      </c>
      <c r="B819" s="8">
        <v>45019</v>
      </c>
      <c r="C819" s="9" t="s">
        <v>13</v>
      </c>
      <c r="D819" s="9" t="s">
        <v>21</v>
      </c>
      <c r="E819" s="10">
        <v>152.53</v>
      </c>
      <c r="F819" s="11">
        <v>10</v>
      </c>
      <c r="G819" s="11">
        <v>16</v>
      </c>
      <c r="H819" s="10">
        <v>1958.8</v>
      </c>
    </row>
    <row r="820" spans="1:8" x14ac:dyDescent="0.25">
      <c r="A820" s="13" t="s">
        <v>252</v>
      </c>
      <c r="B820" s="8">
        <v>45165</v>
      </c>
      <c r="C820" s="9" t="s">
        <v>13</v>
      </c>
      <c r="D820" s="9" t="s">
        <v>21</v>
      </c>
      <c r="E820" s="10">
        <v>4115.93</v>
      </c>
      <c r="F820" s="11">
        <v>50</v>
      </c>
      <c r="G820" s="11">
        <v>48</v>
      </c>
      <c r="H820" s="10">
        <v>741.85</v>
      </c>
    </row>
    <row r="821" spans="1:8" x14ac:dyDescent="0.25">
      <c r="A821" s="13" t="s">
        <v>255</v>
      </c>
      <c r="B821" s="8">
        <v>45601</v>
      </c>
      <c r="C821" s="9" t="s">
        <v>13</v>
      </c>
      <c r="D821" s="9" t="s">
        <v>21</v>
      </c>
      <c r="E821" s="10">
        <v>1875.67</v>
      </c>
      <c r="F821" s="11">
        <v>6</v>
      </c>
      <c r="G821" s="11">
        <v>42</v>
      </c>
      <c r="H821" s="10">
        <v>405.84</v>
      </c>
    </row>
    <row r="822" spans="1:8" x14ac:dyDescent="0.25">
      <c r="A822" s="13" t="s">
        <v>261</v>
      </c>
      <c r="B822" s="8">
        <v>45590</v>
      </c>
      <c r="C822" s="9" t="s">
        <v>13</v>
      </c>
      <c r="D822" s="9" t="s">
        <v>21</v>
      </c>
      <c r="E822" s="10">
        <v>4798.7</v>
      </c>
      <c r="F822" s="11">
        <v>37</v>
      </c>
      <c r="G822" s="11">
        <v>28</v>
      </c>
      <c r="H822" s="10">
        <v>156.88</v>
      </c>
    </row>
    <row r="823" spans="1:8" x14ac:dyDescent="0.25">
      <c r="A823" s="13" t="s">
        <v>264</v>
      </c>
      <c r="B823" s="8">
        <v>45369</v>
      </c>
      <c r="C823" s="9" t="s">
        <v>13</v>
      </c>
      <c r="D823" s="9" t="s">
        <v>21</v>
      </c>
      <c r="E823" s="10">
        <v>1169.1500000000001</v>
      </c>
      <c r="F823" s="11">
        <v>8</v>
      </c>
      <c r="G823" s="11">
        <v>24</v>
      </c>
      <c r="H823" s="10">
        <v>563.23</v>
      </c>
    </row>
    <row r="824" spans="1:8" x14ac:dyDescent="0.25">
      <c r="A824" s="13" t="s">
        <v>270</v>
      </c>
      <c r="B824" s="8">
        <v>45079</v>
      </c>
      <c r="C824" s="9" t="s">
        <v>13</v>
      </c>
      <c r="D824" s="9" t="s">
        <v>21</v>
      </c>
      <c r="E824" s="10">
        <v>2388.75</v>
      </c>
      <c r="F824" s="11">
        <v>40</v>
      </c>
      <c r="G824" s="11">
        <v>12</v>
      </c>
      <c r="H824" s="10">
        <v>1868.2</v>
      </c>
    </row>
    <row r="825" spans="1:8" x14ac:dyDescent="0.25">
      <c r="A825" s="13" t="s">
        <v>281</v>
      </c>
      <c r="B825" s="8">
        <v>45023</v>
      </c>
      <c r="C825" s="9" t="s">
        <v>13</v>
      </c>
      <c r="D825" s="9" t="s">
        <v>21</v>
      </c>
      <c r="E825" s="10">
        <v>2112.39</v>
      </c>
      <c r="F825" s="11">
        <v>29</v>
      </c>
      <c r="G825" s="11">
        <v>15</v>
      </c>
      <c r="H825" s="10">
        <v>1063.3699999999999</v>
      </c>
    </row>
    <row r="826" spans="1:8" x14ac:dyDescent="0.25">
      <c r="A826" s="13" t="s">
        <v>293</v>
      </c>
      <c r="B826" s="8">
        <v>45359</v>
      </c>
      <c r="C826" s="9" t="s">
        <v>13</v>
      </c>
      <c r="D826" s="9" t="s">
        <v>21</v>
      </c>
      <c r="E826" s="10">
        <v>1748.99</v>
      </c>
      <c r="F826" s="11">
        <v>43</v>
      </c>
      <c r="G826" s="11">
        <v>39</v>
      </c>
      <c r="H826" s="10">
        <v>932.44</v>
      </c>
    </row>
    <row r="827" spans="1:8" x14ac:dyDescent="0.25">
      <c r="A827" s="13" t="s">
        <v>313</v>
      </c>
      <c r="B827" s="8">
        <v>45201</v>
      </c>
      <c r="C827" s="9" t="s">
        <v>13</v>
      </c>
      <c r="D827" s="9" t="s">
        <v>21</v>
      </c>
      <c r="E827" s="10">
        <v>3764.38</v>
      </c>
      <c r="F827" s="11">
        <v>36</v>
      </c>
      <c r="G827" s="11">
        <v>21</v>
      </c>
      <c r="H827" s="10">
        <v>1553.93</v>
      </c>
    </row>
    <row r="828" spans="1:8" x14ac:dyDescent="0.25">
      <c r="A828" s="13" t="s">
        <v>315</v>
      </c>
      <c r="B828" s="8">
        <v>45100</v>
      </c>
      <c r="C828" s="9" t="s">
        <v>13</v>
      </c>
      <c r="D828" s="9" t="s">
        <v>21</v>
      </c>
      <c r="E828" s="10">
        <v>478.01</v>
      </c>
      <c r="F828" s="11">
        <v>28</v>
      </c>
      <c r="G828" s="11">
        <v>29</v>
      </c>
      <c r="H828" s="10">
        <v>1057.74</v>
      </c>
    </row>
    <row r="829" spans="1:8" x14ac:dyDescent="0.25">
      <c r="A829" s="13" t="s">
        <v>317</v>
      </c>
      <c r="B829" s="8">
        <v>44912</v>
      </c>
      <c r="C829" s="9" t="s">
        <v>13</v>
      </c>
      <c r="D829" s="9" t="s">
        <v>21</v>
      </c>
      <c r="E829" s="10">
        <v>2044.96</v>
      </c>
      <c r="F829" s="11">
        <v>34</v>
      </c>
      <c r="G829" s="11">
        <v>3</v>
      </c>
      <c r="H829" s="10">
        <v>960.79</v>
      </c>
    </row>
    <row r="830" spans="1:8" x14ac:dyDescent="0.25">
      <c r="A830" s="13" t="s">
        <v>340</v>
      </c>
      <c r="B830" s="8">
        <v>44953</v>
      </c>
      <c r="C830" s="9" t="s">
        <v>13</v>
      </c>
      <c r="D830" s="9" t="s">
        <v>21</v>
      </c>
      <c r="E830" s="10">
        <v>4451.08</v>
      </c>
      <c r="F830" s="11">
        <v>29</v>
      </c>
      <c r="G830" s="11">
        <v>26</v>
      </c>
      <c r="H830" s="10">
        <v>1002.86</v>
      </c>
    </row>
    <row r="831" spans="1:8" x14ac:dyDescent="0.25">
      <c r="A831" s="13" t="s">
        <v>352</v>
      </c>
      <c r="B831" s="8">
        <v>45335</v>
      </c>
      <c r="C831" s="9" t="s">
        <v>13</v>
      </c>
      <c r="D831" s="9" t="s">
        <v>21</v>
      </c>
      <c r="E831" s="10">
        <v>1316.85</v>
      </c>
      <c r="F831" s="11">
        <v>10</v>
      </c>
      <c r="G831" s="11">
        <v>15</v>
      </c>
      <c r="H831" s="10">
        <v>190.62</v>
      </c>
    </row>
    <row r="832" spans="1:8" x14ac:dyDescent="0.25">
      <c r="A832" s="13" t="s">
        <v>370</v>
      </c>
      <c r="B832" s="8">
        <v>45594</v>
      </c>
      <c r="C832" s="9" t="s">
        <v>13</v>
      </c>
      <c r="D832" s="9" t="s">
        <v>21</v>
      </c>
      <c r="E832" s="10">
        <v>1352.23</v>
      </c>
      <c r="F832" s="11">
        <v>50</v>
      </c>
      <c r="G832" s="11">
        <v>26</v>
      </c>
      <c r="H832" s="10">
        <v>1076.04</v>
      </c>
    </row>
    <row r="833" spans="1:8" x14ac:dyDescent="0.25">
      <c r="A833" s="13" t="s">
        <v>378</v>
      </c>
      <c r="B833" s="8">
        <v>45215</v>
      </c>
      <c r="C833" s="9" t="s">
        <v>13</v>
      </c>
      <c r="D833" s="9" t="s">
        <v>21</v>
      </c>
      <c r="E833" s="10">
        <v>422.54</v>
      </c>
      <c r="F833" s="11">
        <v>46</v>
      </c>
      <c r="G833" s="11">
        <v>24</v>
      </c>
      <c r="H833" s="10">
        <v>1658.28</v>
      </c>
    </row>
    <row r="834" spans="1:8" x14ac:dyDescent="0.25">
      <c r="A834" s="13" t="s">
        <v>440</v>
      </c>
      <c r="B834" s="8">
        <v>45040</v>
      </c>
      <c r="C834" s="9" t="s">
        <v>13</v>
      </c>
      <c r="D834" s="9" t="s">
        <v>21</v>
      </c>
      <c r="E834" s="10">
        <v>1986.99</v>
      </c>
      <c r="F834" s="11">
        <v>6</v>
      </c>
      <c r="G834" s="11">
        <v>33</v>
      </c>
      <c r="H834" s="10">
        <v>1890.48</v>
      </c>
    </row>
    <row r="835" spans="1:8" x14ac:dyDescent="0.25">
      <c r="A835" s="13" t="s">
        <v>470</v>
      </c>
      <c r="B835" s="8">
        <v>44895</v>
      </c>
      <c r="C835" s="9" t="s">
        <v>13</v>
      </c>
      <c r="D835" s="9" t="s">
        <v>21</v>
      </c>
      <c r="E835" s="10">
        <v>1538.27</v>
      </c>
      <c r="F835" s="11">
        <v>13</v>
      </c>
      <c r="G835" s="11">
        <v>34</v>
      </c>
      <c r="H835" s="10">
        <v>607.27</v>
      </c>
    </row>
    <row r="836" spans="1:8" x14ac:dyDescent="0.25">
      <c r="A836" s="13" t="s">
        <v>501</v>
      </c>
      <c r="B836" s="8">
        <v>45268</v>
      </c>
      <c r="C836" s="9" t="s">
        <v>13</v>
      </c>
      <c r="D836" s="9" t="s">
        <v>21</v>
      </c>
      <c r="E836" s="10">
        <v>734.13</v>
      </c>
      <c r="F836" s="11">
        <v>4</v>
      </c>
      <c r="G836" s="11">
        <v>21</v>
      </c>
      <c r="H836" s="10">
        <v>1579.6</v>
      </c>
    </row>
    <row r="837" spans="1:8" x14ac:dyDescent="0.25">
      <c r="A837" s="13" t="s">
        <v>519</v>
      </c>
      <c r="B837" s="8">
        <v>45186</v>
      </c>
      <c r="C837" s="9" t="s">
        <v>13</v>
      </c>
      <c r="D837" s="9" t="s">
        <v>21</v>
      </c>
      <c r="E837" s="10">
        <v>3570.62</v>
      </c>
      <c r="F837" s="11">
        <v>4</v>
      </c>
      <c r="G837" s="11">
        <v>23</v>
      </c>
      <c r="H837" s="10">
        <v>819.96</v>
      </c>
    </row>
    <row r="838" spans="1:8" x14ac:dyDescent="0.25">
      <c r="A838" s="13" t="s">
        <v>563</v>
      </c>
      <c r="B838" s="8">
        <v>45591</v>
      </c>
      <c r="C838" s="9" t="s">
        <v>13</v>
      </c>
      <c r="D838" s="9" t="s">
        <v>21</v>
      </c>
      <c r="E838" s="10">
        <v>1807.03</v>
      </c>
      <c r="F838" s="11">
        <v>14</v>
      </c>
      <c r="G838" s="11">
        <v>39</v>
      </c>
      <c r="H838" s="10">
        <v>91.85</v>
      </c>
    </row>
    <row r="839" spans="1:8" x14ac:dyDescent="0.25">
      <c r="A839" s="13" t="s">
        <v>574</v>
      </c>
      <c r="B839" s="8">
        <v>45194</v>
      </c>
      <c r="C839" s="9" t="s">
        <v>13</v>
      </c>
      <c r="D839" s="9" t="s">
        <v>21</v>
      </c>
      <c r="E839" s="10">
        <v>4016.78</v>
      </c>
      <c r="F839" s="11">
        <v>13</v>
      </c>
      <c r="G839" s="11">
        <v>9</v>
      </c>
      <c r="H839" s="10">
        <v>113.09</v>
      </c>
    </row>
    <row r="840" spans="1:8" x14ac:dyDescent="0.25">
      <c r="A840" s="13" t="s">
        <v>577</v>
      </c>
      <c r="B840" s="8">
        <v>45071</v>
      </c>
      <c r="C840" s="9" t="s">
        <v>13</v>
      </c>
      <c r="D840" s="9" t="s">
        <v>21</v>
      </c>
      <c r="E840" s="10">
        <v>3964.45</v>
      </c>
      <c r="F840" s="11">
        <v>18</v>
      </c>
      <c r="G840" s="11">
        <v>0</v>
      </c>
      <c r="H840" s="10">
        <v>554.66999999999996</v>
      </c>
    </row>
    <row r="841" spans="1:8" x14ac:dyDescent="0.25">
      <c r="A841" s="13" t="s">
        <v>603</v>
      </c>
      <c r="B841" s="8">
        <v>45366</v>
      </c>
      <c r="C841" s="9" t="s">
        <v>13</v>
      </c>
      <c r="D841" s="9" t="s">
        <v>21</v>
      </c>
      <c r="E841" s="10">
        <v>3692.33</v>
      </c>
      <c r="F841" s="11">
        <v>13</v>
      </c>
      <c r="G841" s="11">
        <v>12</v>
      </c>
      <c r="H841" s="10">
        <v>775.85</v>
      </c>
    </row>
    <row r="842" spans="1:8" x14ac:dyDescent="0.25">
      <c r="A842" s="13" t="s">
        <v>611</v>
      </c>
      <c r="B842" s="8">
        <v>45324</v>
      </c>
      <c r="C842" s="9" t="s">
        <v>13</v>
      </c>
      <c r="D842" s="9" t="s">
        <v>21</v>
      </c>
      <c r="E842" s="10">
        <v>97.62</v>
      </c>
      <c r="F842" s="11">
        <v>15</v>
      </c>
      <c r="G842" s="11">
        <v>8</v>
      </c>
      <c r="H842" s="10">
        <v>1198.93</v>
      </c>
    </row>
    <row r="843" spans="1:8" x14ac:dyDescent="0.25">
      <c r="A843" s="13" t="s">
        <v>631</v>
      </c>
      <c r="B843" s="8">
        <v>45410</v>
      </c>
      <c r="C843" s="9" t="s">
        <v>13</v>
      </c>
      <c r="D843" s="9" t="s">
        <v>21</v>
      </c>
      <c r="E843" s="10">
        <v>3149.42</v>
      </c>
      <c r="F843" s="11">
        <v>6</v>
      </c>
      <c r="G843" s="11">
        <v>12</v>
      </c>
      <c r="H843" s="10">
        <v>1455.18</v>
      </c>
    </row>
    <row r="844" spans="1:8" x14ac:dyDescent="0.25">
      <c r="A844" s="13" t="s">
        <v>3988</v>
      </c>
      <c r="B844" s="8">
        <v>45508</v>
      </c>
      <c r="C844" s="9" t="s">
        <v>13</v>
      </c>
      <c r="D844" s="9" t="s">
        <v>21</v>
      </c>
      <c r="E844" s="10">
        <v>4270.3599999999997</v>
      </c>
      <c r="F844" s="11">
        <v>44</v>
      </c>
      <c r="G844" s="11">
        <v>6</v>
      </c>
      <c r="H844" s="10">
        <v>763.55</v>
      </c>
    </row>
    <row r="845" spans="1:8" x14ac:dyDescent="0.25">
      <c r="A845" s="13" t="s">
        <v>682</v>
      </c>
      <c r="B845" s="8">
        <v>45043</v>
      </c>
      <c r="C845" s="9" t="s">
        <v>13</v>
      </c>
      <c r="D845" s="9" t="s">
        <v>21</v>
      </c>
      <c r="E845" s="10">
        <v>3219.12</v>
      </c>
      <c r="F845" s="11">
        <v>40</v>
      </c>
      <c r="G845" s="11">
        <v>47</v>
      </c>
      <c r="H845" s="10">
        <v>410.95</v>
      </c>
    </row>
    <row r="846" spans="1:8" x14ac:dyDescent="0.25">
      <c r="A846" s="13" t="s">
        <v>683</v>
      </c>
      <c r="B846" s="8">
        <v>45075</v>
      </c>
      <c r="C846" s="9" t="s">
        <v>13</v>
      </c>
      <c r="D846" s="9" t="s">
        <v>21</v>
      </c>
      <c r="E846" s="10">
        <v>4974.53</v>
      </c>
      <c r="F846" s="11">
        <v>13</v>
      </c>
      <c r="G846" s="11">
        <v>40</v>
      </c>
      <c r="H846" s="10">
        <v>1839.91</v>
      </c>
    </row>
    <row r="847" spans="1:8" x14ac:dyDescent="0.25">
      <c r="A847" s="13" t="s">
        <v>684</v>
      </c>
      <c r="B847" s="8">
        <v>45526</v>
      </c>
      <c r="C847" s="9" t="s">
        <v>13</v>
      </c>
      <c r="D847" s="9" t="s">
        <v>21</v>
      </c>
      <c r="E847" s="10">
        <v>2970.94</v>
      </c>
      <c r="F847" s="11">
        <v>38</v>
      </c>
      <c r="G847" s="11">
        <v>11</v>
      </c>
      <c r="H847" s="10">
        <v>1108.1099999999999</v>
      </c>
    </row>
    <row r="848" spans="1:8" x14ac:dyDescent="0.25">
      <c r="A848" s="13" t="s">
        <v>689</v>
      </c>
      <c r="B848" s="8">
        <v>45482</v>
      </c>
      <c r="C848" s="9" t="s">
        <v>13</v>
      </c>
      <c r="D848" s="9" t="s">
        <v>21</v>
      </c>
      <c r="E848" s="10">
        <v>4460.49</v>
      </c>
      <c r="F848" s="11">
        <v>5</v>
      </c>
      <c r="G848" s="11">
        <v>39</v>
      </c>
      <c r="H848" s="10">
        <v>1925.9</v>
      </c>
    </row>
    <row r="849" spans="1:8" x14ac:dyDescent="0.25">
      <c r="A849" s="13" t="s">
        <v>692</v>
      </c>
      <c r="B849" s="8">
        <v>45076</v>
      </c>
      <c r="C849" s="9" t="s">
        <v>13</v>
      </c>
      <c r="D849" s="9" t="s">
        <v>21</v>
      </c>
      <c r="E849" s="10">
        <v>745.39</v>
      </c>
      <c r="F849" s="11">
        <v>2</v>
      </c>
      <c r="G849" s="11">
        <v>19</v>
      </c>
      <c r="H849" s="10">
        <v>1100.8399999999999</v>
      </c>
    </row>
    <row r="850" spans="1:8" x14ac:dyDescent="0.25">
      <c r="A850" s="13" t="s">
        <v>790</v>
      </c>
      <c r="B850" s="8">
        <v>45523</v>
      </c>
      <c r="C850" s="9" t="s">
        <v>13</v>
      </c>
      <c r="D850" s="9" t="s">
        <v>21</v>
      </c>
      <c r="E850" s="10">
        <v>1684.38</v>
      </c>
      <c r="F850" s="11">
        <v>44</v>
      </c>
      <c r="G850" s="11">
        <v>11</v>
      </c>
      <c r="H850" s="10">
        <v>524.86</v>
      </c>
    </row>
    <row r="851" spans="1:8" x14ac:dyDescent="0.25">
      <c r="A851" s="13" t="s">
        <v>835</v>
      </c>
      <c r="B851" s="8">
        <v>45604</v>
      </c>
      <c r="C851" s="9" t="s">
        <v>13</v>
      </c>
      <c r="D851" s="9" t="s">
        <v>21</v>
      </c>
      <c r="E851" s="10">
        <v>3693.76</v>
      </c>
      <c r="F851" s="11">
        <v>18</v>
      </c>
      <c r="G851" s="11">
        <v>32</v>
      </c>
      <c r="H851" s="10">
        <v>160.03</v>
      </c>
    </row>
    <row r="852" spans="1:8" x14ac:dyDescent="0.25">
      <c r="A852" s="13" t="s">
        <v>844</v>
      </c>
      <c r="B852" s="8">
        <v>45344</v>
      </c>
      <c r="C852" s="9" t="s">
        <v>13</v>
      </c>
      <c r="D852" s="9" t="s">
        <v>21</v>
      </c>
      <c r="E852" s="10">
        <v>2694.52</v>
      </c>
      <c r="F852" s="11">
        <v>19</v>
      </c>
      <c r="G852" s="11">
        <v>21</v>
      </c>
      <c r="H852" s="10">
        <v>474.82</v>
      </c>
    </row>
    <row r="853" spans="1:8" x14ac:dyDescent="0.25">
      <c r="A853" s="13" t="s">
        <v>880</v>
      </c>
      <c r="B853" s="8">
        <v>45304</v>
      </c>
      <c r="C853" s="9" t="s">
        <v>13</v>
      </c>
      <c r="D853" s="9" t="s">
        <v>21</v>
      </c>
      <c r="E853" s="10">
        <v>423.33</v>
      </c>
      <c r="F853" s="11">
        <v>33</v>
      </c>
      <c r="G853" s="11">
        <v>15</v>
      </c>
      <c r="H853" s="10">
        <v>1287.8399999999999</v>
      </c>
    </row>
    <row r="854" spans="1:8" x14ac:dyDescent="0.25">
      <c r="A854" s="13" t="s">
        <v>893</v>
      </c>
      <c r="B854" s="8">
        <v>45102</v>
      </c>
      <c r="C854" s="9" t="s">
        <v>13</v>
      </c>
      <c r="D854" s="9" t="s">
        <v>21</v>
      </c>
      <c r="E854" s="10">
        <v>4140.25</v>
      </c>
      <c r="F854" s="11">
        <v>1</v>
      </c>
      <c r="G854" s="11">
        <v>50</v>
      </c>
      <c r="H854" s="10">
        <v>514.32000000000005</v>
      </c>
    </row>
    <row r="855" spans="1:8" x14ac:dyDescent="0.25">
      <c r="A855" s="13" t="s">
        <v>926</v>
      </c>
      <c r="B855" s="8">
        <v>45129</v>
      </c>
      <c r="C855" s="9" t="s">
        <v>13</v>
      </c>
      <c r="D855" s="9" t="s">
        <v>21</v>
      </c>
      <c r="E855" s="10">
        <v>2418.1799999999998</v>
      </c>
      <c r="F855" s="11">
        <v>26</v>
      </c>
      <c r="G855" s="11">
        <v>26</v>
      </c>
      <c r="H855" s="10">
        <v>361.27</v>
      </c>
    </row>
    <row r="856" spans="1:8" x14ac:dyDescent="0.25">
      <c r="A856" s="13" t="s">
        <v>941</v>
      </c>
      <c r="B856" s="8">
        <v>44925</v>
      </c>
      <c r="C856" s="9" t="s">
        <v>13</v>
      </c>
      <c r="D856" s="9" t="s">
        <v>21</v>
      </c>
      <c r="E856" s="10">
        <v>2593.31</v>
      </c>
      <c r="F856" s="11">
        <v>16</v>
      </c>
      <c r="G856" s="11">
        <v>34</v>
      </c>
      <c r="H856" s="10">
        <v>535.99</v>
      </c>
    </row>
    <row r="857" spans="1:8" x14ac:dyDescent="0.25">
      <c r="A857" s="13" t="s">
        <v>956</v>
      </c>
      <c r="B857" s="8">
        <v>45565</v>
      </c>
      <c r="C857" s="9" t="s">
        <v>13</v>
      </c>
      <c r="D857" s="9" t="s">
        <v>21</v>
      </c>
      <c r="E857" s="10">
        <v>52.96</v>
      </c>
      <c r="F857" s="11">
        <v>47</v>
      </c>
      <c r="G857" s="11">
        <v>16</v>
      </c>
      <c r="H857" s="10">
        <v>1960.53</v>
      </c>
    </row>
    <row r="858" spans="1:8" x14ac:dyDescent="0.25">
      <c r="A858" s="13" t="s">
        <v>998</v>
      </c>
      <c r="B858" s="8">
        <v>45181</v>
      </c>
      <c r="C858" s="9" t="s">
        <v>13</v>
      </c>
      <c r="D858" s="9" t="s">
        <v>21</v>
      </c>
      <c r="E858" s="10">
        <v>3438.73</v>
      </c>
      <c r="F858" s="11">
        <v>26</v>
      </c>
      <c r="G858" s="11">
        <v>8</v>
      </c>
      <c r="H858" s="10">
        <v>53.56</v>
      </c>
    </row>
    <row r="859" spans="1:8" x14ac:dyDescent="0.25">
      <c r="A859" s="13" t="s">
        <v>1015</v>
      </c>
      <c r="B859" s="8">
        <v>45243</v>
      </c>
      <c r="C859" s="9" t="s">
        <v>13</v>
      </c>
      <c r="D859" s="9" t="s">
        <v>21</v>
      </c>
      <c r="E859" s="10">
        <v>1612.5</v>
      </c>
      <c r="F859" s="11">
        <v>16</v>
      </c>
      <c r="G859" s="11">
        <v>42</v>
      </c>
      <c r="H859" s="10">
        <v>381.13</v>
      </c>
    </row>
    <row r="860" spans="1:8" x14ac:dyDescent="0.25">
      <c r="A860" s="13" t="s">
        <v>1019</v>
      </c>
      <c r="B860" s="8">
        <v>45039</v>
      </c>
      <c r="C860" s="9" t="s">
        <v>13</v>
      </c>
      <c r="D860" s="9" t="s">
        <v>21</v>
      </c>
      <c r="E860" s="10">
        <v>3693.84</v>
      </c>
      <c r="F860" s="11">
        <v>48</v>
      </c>
      <c r="G860" s="11">
        <v>32</v>
      </c>
      <c r="H860" s="10">
        <v>1371.56</v>
      </c>
    </row>
    <row r="861" spans="1:8" x14ac:dyDescent="0.25">
      <c r="A861" s="13" t="s">
        <v>1021</v>
      </c>
      <c r="B861" s="8">
        <v>45171</v>
      </c>
      <c r="C861" s="9" t="s">
        <v>13</v>
      </c>
      <c r="D861" s="9" t="s">
        <v>21</v>
      </c>
      <c r="E861" s="10">
        <v>3204.02</v>
      </c>
      <c r="F861" s="11">
        <v>4</v>
      </c>
      <c r="G861" s="11">
        <v>19</v>
      </c>
      <c r="H861" s="10">
        <v>1514.5</v>
      </c>
    </row>
    <row r="862" spans="1:8" x14ac:dyDescent="0.25">
      <c r="A862" s="13" t="s">
        <v>3989</v>
      </c>
      <c r="B862" s="8">
        <v>45475</v>
      </c>
      <c r="C862" s="9" t="s">
        <v>13</v>
      </c>
      <c r="D862" s="9" t="s">
        <v>21</v>
      </c>
      <c r="E862" s="10">
        <v>1033.6600000000001</v>
      </c>
      <c r="F862" s="11">
        <v>9</v>
      </c>
      <c r="G862" s="11">
        <v>32</v>
      </c>
      <c r="H862" s="10">
        <v>646.04999999999995</v>
      </c>
    </row>
    <row r="863" spans="1:8" x14ac:dyDescent="0.25">
      <c r="A863" s="13" t="s">
        <v>1069</v>
      </c>
      <c r="B863" s="8">
        <v>45373</v>
      </c>
      <c r="C863" s="9" t="s">
        <v>13</v>
      </c>
      <c r="D863" s="9" t="s">
        <v>21</v>
      </c>
      <c r="E863" s="10">
        <v>218.36</v>
      </c>
      <c r="F863" s="11">
        <v>31</v>
      </c>
      <c r="G863" s="11">
        <v>35</v>
      </c>
      <c r="H863" s="10">
        <v>1777.78</v>
      </c>
    </row>
    <row r="864" spans="1:8" x14ac:dyDescent="0.25">
      <c r="A864" s="13" t="s">
        <v>1117</v>
      </c>
      <c r="B864" s="8">
        <v>45534</v>
      </c>
      <c r="C864" s="9" t="s">
        <v>13</v>
      </c>
      <c r="D864" s="9" t="s">
        <v>21</v>
      </c>
      <c r="E864" s="10">
        <v>3114.27</v>
      </c>
      <c r="F864" s="11">
        <v>18</v>
      </c>
      <c r="G864" s="11">
        <v>6</v>
      </c>
      <c r="H864" s="10">
        <v>698.55</v>
      </c>
    </row>
    <row r="865" spans="1:8" x14ac:dyDescent="0.25">
      <c r="A865" s="13" t="s">
        <v>1160</v>
      </c>
      <c r="B865" s="8">
        <v>45363</v>
      </c>
      <c r="C865" s="9" t="s">
        <v>13</v>
      </c>
      <c r="D865" s="9" t="s">
        <v>21</v>
      </c>
      <c r="E865" s="10">
        <v>2649.9</v>
      </c>
      <c r="F865" s="11">
        <v>27</v>
      </c>
      <c r="G865" s="11">
        <v>46</v>
      </c>
      <c r="H865" s="10">
        <v>1833.96</v>
      </c>
    </row>
    <row r="866" spans="1:8" x14ac:dyDescent="0.25">
      <c r="A866" s="13" t="s">
        <v>1177</v>
      </c>
      <c r="B866" s="8">
        <v>44931</v>
      </c>
      <c r="C866" s="9" t="s">
        <v>13</v>
      </c>
      <c r="D866" s="9" t="s">
        <v>21</v>
      </c>
      <c r="E866" s="10">
        <v>4839.1099999999997</v>
      </c>
      <c r="F866" s="11">
        <v>23</v>
      </c>
      <c r="G866" s="11">
        <v>13</v>
      </c>
      <c r="H866" s="10">
        <v>1845.77</v>
      </c>
    </row>
    <row r="867" spans="1:8" x14ac:dyDescent="0.25">
      <c r="A867" s="13" t="s">
        <v>1183</v>
      </c>
      <c r="B867" s="8">
        <v>45093</v>
      </c>
      <c r="C867" s="9" t="s">
        <v>13</v>
      </c>
      <c r="D867" s="9" t="s">
        <v>21</v>
      </c>
      <c r="E867" s="10">
        <v>597.54</v>
      </c>
      <c r="F867" s="11">
        <v>15</v>
      </c>
      <c r="G867" s="11">
        <v>29</v>
      </c>
      <c r="H867" s="10">
        <v>101.44</v>
      </c>
    </row>
    <row r="868" spans="1:8" x14ac:dyDescent="0.25">
      <c r="A868" s="13" t="s">
        <v>1187</v>
      </c>
      <c r="B868" s="8">
        <v>45019</v>
      </c>
      <c r="C868" s="9" t="s">
        <v>13</v>
      </c>
      <c r="D868" s="9" t="s">
        <v>21</v>
      </c>
      <c r="E868" s="10">
        <v>1125.48</v>
      </c>
      <c r="F868" s="11">
        <v>12</v>
      </c>
      <c r="G868" s="11">
        <v>43</v>
      </c>
      <c r="H868" s="10">
        <v>1161.8</v>
      </c>
    </row>
    <row r="869" spans="1:8" x14ac:dyDescent="0.25">
      <c r="A869" s="13" t="s">
        <v>3990</v>
      </c>
      <c r="B869" s="8">
        <v>45188</v>
      </c>
      <c r="C869" s="9" t="s">
        <v>13</v>
      </c>
      <c r="D869" s="9" t="s">
        <v>21</v>
      </c>
      <c r="E869" s="10">
        <v>3255.75</v>
      </c>
      <c r="F869" s="11">
        <v>28</v>
      </c>
      <c r="G869" s="11">
        <v>46</v>
      </c>
      <c r="H869" s="10">
        <v>701.62</v>
      </c>
    </row>
    <row r="870" spans="1:8" x14ac:dyDescent="0.25">
      <c r="A870" s="13" t="s">
        <v>1240</v>
      </c>
      <c r="B870" s="8">
        <v>45417</v>
      </c>
      <c r="C870" s="9" t="s">
        <v>13</v>
      </c>
      <c r="D870" s="9" t="s">
        <v>21</v>
      </c>
      <c r="E870" s="10">
        <v>4021.46</v>
      </c>
      <c r="F870" s="11">
        <v>5</v>
      </c>
      <c r="G870" s="11">
        <v>31</v>
      </c>
      <c r="H870" s="10">
        <v>197.93</v>
      </c>
    </row>
    <row r="871" spans="1:8" x14ac:dyDescent="0.25">
      <c r="A871" s="13" t="s">
        <v>3991</v>
      </c>
      <c r="B871" s="8">
        <v>45235</v>
      </c>
      <c r="C871" s="9" t="s">
        <v>13</v>
      </c>
      <c r="D871" s="9" t="s">
        <v>21</v>
      </c>
      <c r="E871" s="10">
        <v>2182.3000000000002</v>
      </c>
      <c r="F871" s="11">
        <v>49</v>
      </c>
      <c r="G871" s="11">
        <v>13</v>
      </c>
      <c r="H871" s="10">
        <v>351.14</v>
      </c>
    </row>
    <row r="872" spans="1:8" x14ac:dyDescent="0.25">
      <c r="A872" s="13" t="s">
        <v>1254</v>
      </c>
      <c r="B872" s="8">
        <v>45596</v>
      </c>
      <c r="C872" s="9" t="s">
        <v>13</v>
      </c>
      <c r="D872" s="9" t="s">
        <v>21</v>
      </c>
      <c r="E872" s="10">
        <v>2161.8200000000002</v>
      </c>
      <c r="F872" s="11">
        <v>36</v>
      </c>
      <c r="G872" s="11">
        <v>26</v>
      </c>
      <c r="H872" s="10">
        <v>975.04</v>
      </c>
    </row>
    <row r="873" spans="1:8" x14ac:dyDescent="0.25">
      <c r="A873" s="13" t="s">
        <v>1255</v>
      </c>
      <c r="B873" s="8">
        <v>45115</v>
      </c>
      <c r="C873" s="9" t="s">
        <v>13</v>
      </c>
      <c r="D873" s="9" t="s">
        <v>21</v>
      </c>
      <c r="E873" s="10">
        <v>3517.82</v>
      </c>
      <c r="F873" s="11">
        <v>43</v>
      </c>
      <c r="G873" s="11">
        <v>3</v>
      </c>
      <c r="H873" s="10">
        <v>128.35</v>
      </c>
    </row>
    <row r="874" spans="1:8" x14ac:dyDescent="0.25">
      <c r="A874" s="13" t="s">
        <v>1273</v>
      </c>
      <c r="B874" s="8">
        <v>45226</v>
      </c>
      <c r="C874" s="9" t="s">
        <v>13</v>
      </c>
      <c r="D874" s="9" t="s">
        <v>21</v>
      </c>
      <c r="E874" s="10">
        <v>829.67</v>
      </c>
      <c r="F874" s="11">
        <v>24</v>
      </c>
      <c r="G874" s="11">
        <v>14</v>
      </c>
      <c r="H874" s="10">
        <v>178.75</v>
      </c>
    </row>
    <row r="875" spans="1:8" x14ac:dyDescent="0.25">
      <c r="A875" s="13" t="s">
        <v>1304</v>
      </c>
      <c r="B875" s="8">
        <v>45221</v>
      </c>
      <c r="C875" s="9" t="s">
        <v>13</v>
      </c>
      <c r="D875" s="9" t="s">
        <v>21</v>
      </c>
      <c r="E875" s="10">
        <v>3545.21</v>
      </c>
      <c r="F875" s="11">
        <v>48</v>
      </c>
      <c r="G875" s="11">
        <v>18</v>
      </c>
      <c r="H875" s="10">
        <v>1506.67</v>
      </c>
    </row>
    <row r="876" spans="1:8" x14ac:dyDescent="0.25">
      <c r="A876" s="13" t="s">
        <v>1315</v>
      </c>
      <c r="B876" s="8">
        <v>45158</v>
      </c>
      <c r="C876" s="9" t="s">
        <v>13</v>
      </c>
      <c r="D876" s="9" t="s">
        <v>21</v>
      </c>
      <c r="E876" s="10">
        <v>3100.8</v>
      </c>
      <c r="F876" s="11">
        <v>43</v>
      </c>
      <c r="G876" s="11">
        <v>17</v>
      </c>
      <c r="H876" s="10">
        <v>487.45</v>
      </c>
    </row>
    <row r="877" spans="1:8" x14ac:dyDescent="0.25">
      <c r="A877" s="13" t="s">
        <v>1320</v>
      </c>
      <c r="B877" s="8">
        <v>44962</v>
      </c>
      <c r="C877" s="9" t="s">
        <v>13</v>
      </c>
      <c r="D877" s="9" t="s">
        <v>21</v>
      </c>
      <c r="E877" s="10">
        <v>1068.48</v>
      </c>
      <c r="F877" s="11">
        <v>36</v>
      </c>
      <c r="G877" s="11">
        <v>23</v>
      </c>
      <c r="H877" s="10">
        <v>133.88</v>
      </c>
    </row>
    <row r="878" spans="1:8" x14ac:dyDescent="0.25">
      <c r="A878" s="13" t="s">
        <v>1333</v>
      </c>
      <c r="B878" s="8">
        <v>45280</v>
      </c>
      <c r="C878" s="9" t="s">
        <v>13</v>
      </c>
      <c r="D878" s="9" t="s">
        <v>21</v>
      </c>
      <c r="E878" s="10">
        <v>2601.75</v>
      </c>
      <c r="F878" s="11">
        <v>40</v>
      </c>
      <c r="G878" s="11">
        <v>18</v>
      </c>
      <c r="H878" s="10">
        <v>573.85</v>
      </c>
    </row>
    <row r="879" spans="1:8" x14ac:dyDescent="0.25">
      <c r="A879" s="13" t="s">
        <v>3992</v>
      </c>
      <c r="B879" s="8">
        <v>45579</v>
      </c>
      <c r="C879" s="9" t="s">
        <v>13</v>
      </c>
      <c r="D879" s="9" t="s">
        <v>21</v>
      </c>
      <c r="E879" s="10">
        <v>340.36</v>
      </c>
      <c r="F879" s="11">
        <v>46</v>
      </c>
      <c r="G879" s="11">
        <v>36</v>
      </c>
      <c r="H879" s="10">
        <v>947.13</v>
      </c>
    </row>
    <row r="880" spans="1:8" x14ac:dyDescent="0.25">
      <c r="A880" s="13" t="s">
        <v>1378</v>
      </c>
      <c r="B880" s="8">
        <v>45367</v>
      </c>
      <c r="C880" s="9" t="s">
        <v>13</v>
      </c>
      <c r="D880" s="9" t="s">
        <v>21</v>
      </c>
      <c r="E880" s="10">
        <v>2012.26</v>
      </c>
      <c r="F880" s="11">
        <v>40</v>
      </c>
      <c r="G880" s="11">
        <v>22</v>
      </c>
      <c r="H880" s="10">
        <v>1015.6</v>
      </c>
    </row>
    <row r="881" spans="1:8" x14ac:dyDescent="0.25">
      <c r="A881" s="13" t="s">
        <v>1383</v>
      </c>
      <c r="B881" s="8">
        <v>44888</v>
      </c>
      <c r="C881" s="9" t="s">
        <v>13</v>
      </c>
      <c r="D881" s="9" t="s">
        <v>21</v>
      </c>
      <c r="E881" s="10">
        <v>3941.52</v>
      </c>
      <c r="F881" s="11">
        <v>23</v>
      </c>
      <c r="G881" s="11">
        <v>22</v>
      </c>
      <c r="H881" s="10">
        <v>484.4</v>
      </c>
    </row>
    <row r="882" spans="1:8" x14ac:dyDescent="0.25">
      <c r="A882" s="13" t="s">
        <v>1384</v>
      </c>
      <c r="B882" s="8">
        <v>45147</v>
      </c>
      <c r="C882" s="9" t="s">
        <v>13</v>
      </c>
      <c r="D882" s="9" t="s">
        <v>21</v>
      </c>
      <c r="E882" s="10">
        <v>4697.5</v>
      </c>
      <c r="F882" s="11">
        <v>21</v>
      </c>
      <c r="G882" s="11">
        <v>36</v>
      </c>
      <c r="H882" s="10">
        <v>351.07</v>
      </c>
    </row>
    <row r="883" spans="1:8" x14ac:dyDescent="0.25">
      <c r="A883" s="13" t="s">
        <v>1387</v>
      </c>
      <c r="B883" s="8">
        <v>45496</v>
      </c>
      <c r="C883" s="9" t="s">
        <v>13</v>
      </c>
      <c r="D883" s="9" t="s">
        <v>21</v>
      </c>
      <c r="E883" s="10">
        <v>793.15</v>
      </c>
      <c r="F883" s="11">
        <v>7</v>
      </c>
      <c r="G883" s="11">
        <v>13</v>
      </c>
      <c r="H883" s="10">
        <v>1903.31</v>
      </c>
    </row>
    <row r="884" spans="1:8" x14ac:dyDescent="0.25">
      <c r="A884" s="13" t="s">
        <v>1397</v>
      </c>
      <c r="B884" s="8">
        <v>44941</v>
      </c>
      <c r="C884" s="9" t="s">
        <v>13</v>
      </c>
      <c r="D884" s="9" t="s">
        <v>21</v>
      </c>
      <c r="E884" s="10">
        <v>3682.86</v>
      </c>
      <c r="F884" s="11">
        <v>23</v>
      </c>
      <c r="G884" s="11">
        <v>19</v>
      </c>
      <c r="H884" s="10">
        <v>35.49</v>
      </c>
    </row>
    <row r="885" spans="1:8" x14ac:dyDescent="0.25">
      <c r="A885" s="13" t="s">
        <v>1404</v>
      </c>
      <c r="B885" s="8">
        <v>45605</v>
      </c>
      <c r="C885" s="9" t="s">
        <v>13</v>
      </c>
      <c r="D885" s="9" t="s">
        <v>21</v>
      </c>
      <c r="E885" s="10">
        <v>2253.14</v>
      </c>
      <c r="F885" s="11">
        <v>2</v>
      </c>
      <c r="G885" s="11">
        <v>12</v>
      </c>
      <c r="H885" s="10">
        <v>1752.24</v>
      </c>
    </row>
    <row r="886" spans="1:8" x14ac:dyDescent="0.25">
      <c r="A886" s="13" t="s">
        <v>1429</v>
      </c>
      <c r="B886" s="8">
        <v>45216</v>
      </c>
      <c r="C886" s="9" t="s">
        <v>13</v>
      </c>
      <c r="D886" s="9" t="s">
        <v>21</v>
      </c>
      <c r="E886" s="10">
        <v>1556.15</v>
      </c>
      <c r="F886" s="11">
        <v>31</v>
      </c>
      <c r="G886" s="11">
        <v>10</v>
      </c>
      <c r="H886" s="10">
        <v>324.52</v>
      </c>
    </row>
    <row r="887" spans="1:8" x14ac:dyDescent="0.25">
      <c r="A887" s="13" t="s">
        <v>1441</v>
      </c>
      <c r="B887" s="8">
        <v>45181</v>
      </c>
      <c r="C887" s="9" t="s">
        <v>13</v>
      </c>
      <c r="D887" s="9" t="s">
        <v>21</v>
      </c>
      <c r="E887" s="10">
        <v>291.77</v>
      </c>
      <c r="F887" s="11">
        <v>3</v>
      </c>
      <c r="G887" s="11">
        <v>42</v>
      </c>
      <c r="H887" s="10">
        <v>1346.07</v>
      </c>
    </row>
    <row r="888" spans="1:8" x14ac:dyDescent="0.25">
      <c r="A888" s="13" t="s">
        <v>1442</v>
      </c>
      <c r="B888" s="8">
        <v>45246</v>
      </c>
      <c r="C888" s="9" t="s">
        <v>13</v>
      </c>
      <c r="D888" s="9" t="s">
        <v>21</v>
      </c>
      <c r="E888" s="10">
        <v>1204.29</v>
      </c>
      <c r="F888" s="11">
        <v>9</v>
      </c>
      <c r="G888" s="11">
        <v>9</v>
      </c>
      <c r="H888" s="10">
        <v>1045.3</v>
      </c>
    </row>
    <row r="889" spans="1:8" x14ac:dyDescent="0.25">
      <c r="A889" s="13" t="s">
        <v>1456</v>
      </c>
      <c r="B889" s="8">
        <v>45527</v>
      </c>
      <c r="C889" s="9" t="s">
        <v>13</v>
      </c>
      <c r="D889" s="9" t="s">
        <v>21</v>
      </c>
      <c r="E889" s="10">
        <v>3211.96</v>
      </c>
      <c r="F889" s="11">
        <v>24</v>
      </c>
      <c r="G889" s="11">
        <v>11</v>
      </c>
      <c r="H889" s="10">
        <v>725.16</v>
      </c>
    </row>
    <row r="890" spans="1:8" x14ac:dyDescent="0.25">
      <c r="A890" s="13" t="s">
        <v>1463</v>
      </c>
      <c r="B890" s="8">
        <v>45004</v>
      </c>
      <c r="C890" s="9" t="s">
        <v>13</v>
      </c>
      <c r="D890" s="9" t="s">
        <v>21</v>
      </c>
      <c r="E890" s="10">
        <v>2040.43</v>
      </c>
      <c r="F890" s="11">
        <v>18</v>
      </c>
      <c r="G890" s="11">
        <v>5</v>
      </c>
      <c r="H890" s="10">
        <v>359.33</v>
      </c>
    </row>
    <row r="891" spans="1:8" x14ac:dyDescent="0.25">
      <c r="A891" s="13" t="s">
        <v>1497</v>
      </c>
      <c r="B891" s="8">
        <v>45023</v>
      </c>
      <c r="C891" s="9" t="s">
        <v>13</v>
      </c>
      <c r="D891" s="9" t="s">
        <v>21</v>
      </c>
      <c r="E891" s="10">
        <v>2843.41</v>
      </c>
      <c r="F891" s="11">
        <v>16</v>
      </c>
      <c r="G891" s="11">
        <v>28</v>
      </c>
      <c r="H891" s="10">
        <v>1028.01</v>
      </c>
    </row>
    <row r="892" spans="1:8" x14ac:dyDescent="0.25">
      <c r="A892" s="13" t="s">
        <v>1506</v>
      </c>
      <c r="B892" s="8">
        <v>45540</v>
      </c>
      <c r="C892" s="9" t="s">
        <v>13</v>
      </c>
      <c r="D892" s="9" t="s">
        <v>21</v>
      </c>
      <c r="E892" s="10">
        <v>421.28</v>
      </c>
      <c r="F892" s="11">
        <v>32</v>
      </c>
      <c r="G892" s="11">
        <v>23</v>
      </c>
      <c r="H892" s="10">
        <v>1013.94</v>
      </c>
    </row>
    <row r="893" spans="1:8" x14ac:dyDescent="0.25">
      <c r="A893" s="13" t="s">
        <v>1510</v>
      </c>
      <c r="B893" s="8">
        <v>45580</v>
      </c>
      <c r="C893" s="9" t="s">
        <v>13</v>
      </c>
      <c r="D893" s="9" t="s">
        <v>21</v>
      </c>
      <c r="E893" s="10">
        <v>422.74</v>
      </c>
      <c r="F893" s="11">
        <v>42</v>
      </c>
      <c r="G893" s="11">
        <v>48</v>
      </c>
      <c r="H893" s="10">
        <v>699.49</v>
      </c>
    </row>
    <row r="894" spans="1:8" x14ac:dyDescent="0.25">
      <c r="A894" s="13" t="s">
        <v>1528</v>
      </c>
      <c r="B894" s="8">
        <v>45121</v>
      </c>
      <c r="C894" s="9" t="s">
        <v>13</v>
      </c>
      <c r="D894" s="9" t="s">
        <v>21</v>
      </c>
      <c r="E894" s="10">
        <v>955.31</v>
      </c>
      <c r="F894" s="11">
        <v>36</v>
      </c>
      <c r="G894" s="11">
        <v>9</v>
      </c>
      <c r="H894" s="10">
        <v>926.45</v>
      </c>
    </row>
    <row r="895" spans="1:8" x14ac:dyDescent="0.25">
      <c r="A895" s="13" t="s">
        <v>1531</v>
      </c>
      <c r="B895" s="8">
        <v>45290</v>
      </c>
      <c r="C895" s="9" t="s">
        <v>13</v>
      </c>
      <c r="D895" s="9" t="s">
        <v>21</v>
      </c>
      <c r="E895" s="10">
        <v>1551.62</v>
      </c>
      <c r="F895" s="11">
        <v>13</v>
      </c>
      <c r="G895" s="11">
        <v>20</v>
      </c>
      <c r="H895" s="10">
        <v>1260.1500000000001</v>
      </c>
    </row>
    <row r="896" spans="1:8" x14ac:dyDescent="0.25">
      <c r="A896" s="13" t="s">
        <v>3993</v>
      </c>
      <c r="B896" s="8">
        <v>45120</v>
      </c>
      <c r="C896" s="9" t="s">
        <v>13</v>
      </c>
      <c r="D896" s="9" t="s">
        <v>21</v>
      </c>
      <c r="E896" s="10">
        <v>3248.44</v>
      </c>
      <c r="F896" s="11">
        <v>7</v>
      </c>
      <c r="G896" s="11">
        <v>7</v>
      </c>
      <c r="H896" s="10">
        <v>1285.1400000000001</v>
      </c>
    </row>
    <row r="897" spans="1:8" x14ac:dyDescent="0.25">
      <c r="A897" s="13" t="s">
        <v>1532</v>
      </c>
      <c r="B897" s="8">
        <v>44991</v>
      </c>
      <c r="C897" s="9" t="s">
        <v>13</v>
      </c>
      <c r="D897" s="9" t="s">
        <v>21</v>
      </c>
      <c r="E897" s="10">
        <v>2938.86</v>
      </c>
      <c r="F897" s="11">
        <v>3</v>
      </c>
      <c r="G897" s="11">
        <v>33</v>
      </c>
      <c r="H897" s="10">
        <v>1159.26</v>
      </c>
    </row>
    <row r="898" spans="1:8" x14ac:dyDescent="0.25">
      <c r="A898" s="13" t="s">
        <v>1547</v>
      </c>
      <c r="B898" s="8">
        <v>45575</v>
      </c>
      <c r="C898" s="9" t="s">
        <v>13</v>
      </c>
      <c r="D898" s="9" t="s">
        <v>21</v>
      </c>
      <c r="E898" s="10">
        <v>1857.89</v>
      </c>
      <c r="F898" s="11">
        <v>8</v>
      </c>
      <c r="G898" s="11">
        <v>15</v>
      </c>
      <c r="H898" s="10">
        <v>471.67</v>
      </c>
    </row>
    <row r="899" spans="1:8" x14ac:dyDescent="0.25">
      <c r="A899" s="13" t="s">
        <v>1550</v>
      </c>
      <c r="B899" s="8">
        <v>45326</v>
      </c>
      <c r="C899" s="9" t="s">
        <v>13</v>
      </c>
      <c r="D899" s="9" t="s">
        <v>21</v>
      </c>
      <c r="E899" s="10">
        <v>1574.56</v>
      </c>
      <c r="F899" s="11">
        <v>38</v>
      </c>
      <c r="G899" s="11">
        <v>0</v>
      </c>
      <c r="H899" s="10">
        <v>1855.81</v>
      </c>
    </row>
    <row r="900" spans="1:8" x14ac:dyDescent="0.25">
      <c r="A900" s="13" t="s">
        <v>1568</v>
      </c>
      <c r="B900" s="8">
        <v>45231</v>
      </c>
      <c r="C900" s="9" t="s">
        <v>13</v>
      </c>
      <c r="D900" s="9" t="s">
        <v>21</v>
      </c>
      <c r="E900" s="10">
        <v>2901.35</v>
      </c>
      <c r="F900" s="11">
        <v>6</v>
      </c>
      <c r="G900" s="11">
        <v>17</v>
      </c>
      <c r="H900" s="10">
        <v>77.67</v>
      </c>
    </row>
    <row r="901" spans="1:8" x14ac:dyDescent="0.25">
      <c r="A901" s="13" t="s">
        <v>1583</v>
      </c>
      <c r="B901" s="8">
        <v>45223</v>
      </c>
      <c r="C901" s="9" t="s">
        <v>13</v>
      </c>
      <c r="D901" s="9" t="s">
        <v>21</v>
      </c>
      <c r="E901" s="10">
        <v>4274.32</v>
      </c>
      <c r="F901" s="11">
        <v>12</v>
      </c>
      <c r="G901" s="11">
        <v>16</v>
      </c>
      <c r="H901" s="10">
        <v>666.14</v>
      </c>
    </row>
    <row r="902" spans="1:8" x14ac:dyDescent="0.25">
      <c r="A902" s="13" t="s">
        <v>1632</v>
      </c>
      <c r="B902" s="8">
        <v>45194</v>
      </c>
      <c r="C902" s="9" t="s">
        <v>13</v>
      </c>
      <c r="D902" s="9" t="s">
        <v>21</v>
      </c>
      <c r="E902" s="10">
        <v>3417.74</v>
      </c>
      <c r="F902" s="11">
        <v>9</v>
      </c>
      <c r="G902" s="11">
        <v>17</v>
      </c>
      <c r="H902" s="10">
        <v>1088.74</v>
      </c>
    </row>
    <row r="903" spans="1:8" x14ac:dyDescent="0.25">
      <c r="A903" s="13" t="s">
        <v>1646</v>
      </c>
      <c r="B903" s="8">
        <v>45105</v>
      </c>
      <c r="C903" s="9" t="s">
        <v>13</v>
      </c>
      <c r="D903" s="9" t="s">
        <v>21</v>
      </c>
      <c r="E903" s="10">
        <v>1406.28</v>
      </c>
      <c r="F903" s="11">
        <v>19</v>
      </c>
      <c r="G903" s="11">
        <v>12</v>
      </c>
      <c r="H903" s="10">
        <v>476.46</v>
      </c>
    </row>
    <row r="904" spans="1:8" x14ac:dyDescent="0.25">
      <c r="A904" s="13" t="s">
        <v>1690</v>
      </c>
      <c r="B904" s="8">
        <v>45522</v>
      </c>
      <c r="C904" s="9" t="s">
        <v>13</v>
      </c>
      <c r="D904" s="9" t="s">
        <v>21</v>
      </c>
      <c r="E904" s="10">
        <v>4856.72</v>
      </c>
      <c r="F904" s="11">
        <v>1</v>
      </c>
      <c r="G904" s="11">
        <v>23</v>
      </c>
      <c r="H904" s="10">
        <v>1698.82</v>
      </c>
    </row>
    <row r="905" spans="1:8" x14ac:dyDescent="0.25">
      <c r="A905" s="13" t="s">
        <v>1693</v>
      </c>
      <c r="B905" s="8">
        <v>44995</v>
      </c>
      <c r="C905" s="9" t="s">
        <v>13</v>
      </c>
      <c r="D905" s="9" t="s">
        <v>21</v>
      </c>
      <c r="E905" s="10">
        <v>4625.16</v>
      </c>
      <c r="F905" s="11">
        <v>21</v>
      </c>
      <c r="G905" s="11">
        <v>3</v>
      </c>
      <c r="H905" s="10">
        <v>858.54</v>
      </c>
    </row>
    <row r="906" spans="1:8" x14ac:dyDescent="0.25">
      <c r="A906" s="13" t="s">
        <v>1697</v>
      </c>
      <c r="B906" s="8">
        <v>45406</v>
      </c>
      <c r="C906" s="9" t="s">
        <v>13</v>
      </c>
      <c r="D906" s="9" t="s">
        <v>21</v>
      </c>
      <c r="E906" s="10">
        <v>2325.33</v>
      </c>
      <c r="F906" s="11">
        <v>40</v>
      </c>
      <c r="G906" s="11">
        <v>16</v>
      </c>
      <c r="H906" s="10">
        <v>1949.16</v>
      </c>
    </row>
    <row r="907" spans="1:8" x14ac:dyDescent="0.25">
      <c r="A907" s="13" t="s">
        <v>1723</v>
      </c>
      <c r="B907" s="8">
        <v>44978</v>
      </c>
      <c r="C907" s="9" t="s">
        <v>13</v>
      </c>
      <c r="D907" s="9" t="s">
        <v>21</v>
      </c>
      <c r="E907" s="10">
        <v>388.01</v>
      </c>
      <c r="F907" s="11">
        <v>46</v>
      </c>
      <c r="G907" s="11">
        <v>1</v>
      </c>
      <c r="H907" s="10">
        <v>1882.36</v>
      </c>
    </row>
    <row r="908" spans="1:8" x14ac:dyDescent="0.25">
      <c r="A908" s="13" t="s">
        <v>1789</v>
      </c>
      <c r="B908" s="8">
        <v>44993</v>
      </c>
      <c r="C908" s="9" t="s">
        <v>13</v>
      </c>
      <c r="D908" s="9" t="s">
        <v>21</v>
      </c>
      <c r="E908" s="10">
        <v>3094.92</v>
      </c>
      <c r="F908" s="11">
        <v>18</v>
      </c>
      <c r="G908" s="11">
        <v>40</v>
      </c>
      <c r="H908" s="10">
        <v>206.22</v>
      </c>
    </row>
    <row r="909" spans="1:8" x14ac:dyDescent="0.25">
      <c r="A909" s="13" t="s">
        <v>1813</v>
      </c>
      <c r="B909" s="8">
        <v>45296</v>
      </c>
      <c r="C909" s="9" t="s">
        <v>13</v>
      </c>
      <c r="D909" s="9" t="s">
        <v>21</v>
      </c>
      <c r="E909" s="10">
        <v>4802.8500000000004</v>
      </c>
      <c r="F909" s="11">
        <v>47</v>
      </c>
      <c r="G909" s="11">
        <v>4</v>
      </c>
      <c r="H909" s="10">
        <v>1196.45</v>
      </c>
    </row>
    <row r="910" spans="1:8" x14ac:dyDescent="0.25">
      <c r="A910" s="13" t="s">
        <v>1824</v>
      </c>
      <c r="B910" s="8">
        <v>45408</v>
      </c>
      <c r="C910" s="9" t="s">
        <v>13</v>
      </c>
      <c r="D910" s="9" t="s">
        <v>21</v>
      </c>
      <c r="E910" s="10">
        <v>1784.61</v>
      </c>
      <c r="F910" s="11">
        <v>49</v>
      </c>
      <c r="G910" s="11">
        <v>31</v>
      </c>
      <c r="H910" s="10">
        <v>1742.97</v>
      </c>
    </row>
    <row r="911" spans="1:8" x14ac:dyDescent="0.25">
      <c r="A911" s="13" t="s">
        <v>1830</v>
      </c>
      <c r="B911" s="8">
        <v>45040</v>
      </c>
      <c r="C911" s="9" t="s">
        <v>13</v>
      </c>
      <c r="D911" s="9" t="s">
        <v>21</v>
      </c>
      <c r="E911" s="10">
        <v>3339.63</v>
      </c>
      <c r="F911" s="11">
        <v>2</v>
      </c>
      <c r="G911" s="11">
        <v>4</v>
      </c>
      <c r="H911" s="10">
        <v>932.24</v>
      </c>
    </row>
    <row r="912" spans="1:8" x14ac:dyDescent="0.25">
      <c r="A912" s="13" t="s">
        <v>1832</v>
      </c>
      <c r="B912" s="8">
        <v>45017</v>
      </c>
      <c r="C912" s="9" t="s">
        <v>13</v>
      </c>
      <c r="D912" s="9" t="s">
        <v>21</v>
      </c>
      <c r="E912" s="10">
        <v>4108.95</v>
      </c>
      <c r="F912" s="11">
        <v>41</v>
      </c>
      <c r="G912" s="11">
        <v>15</v>
      </c>
      <c r="H912" s="10">
        <v>1509.89</v>
      </c>
    </row>
    <row r="913" spans="1:8" x14ac:dyDescent="0.25">
      <c r="A913" s="13" t="s">
        <v>1843</v>
      </c>
      <c r="B913" s="8">
        <v>45056</v>
      </c>
      <c r="C913" s="9" t="s">
        <v>13</v>
      </c>
      <c r="D913" s="9" t="s">
        <v>21</v>
      </c>
      <c r="E913" s="10">
        <v>2185.56</v>
      </c>
      <c r="F913" s="11">
        <v>9</v>
      </c>
      <c r="G913" s="11">
        <v>43</v>
      </c>
      <c r="H913" s="10">
        <v>1431.8</v>
      </c>
    </row>
    <row r="914" spans="1:8" x14ac:dyDescent="0.25">
      <c r="A914" s="13" t="s">
        <v>1844</v>
      </c>
      <c r="B914" s="8">
        <v>45343</v>
      </c>
      <c r="C914" s="9" t="s">
        <v>13</v>
      </c>
      <c r="D914" s="9" t="s">
        <v>21</v>
      </c>
      <c r="E914" s="10">
        <v>2703.7</v>
      </c>
      <c r="F914" s="11">
        <v>19</v>
      </c>
      <c r="G914" s="11">
        <v>39</v>
      </c>
      <c r="H914" s="10">
        <v>491.12</v>
      </c>
    </row>
    <row r="915" spans="1:8" x14ac:dyDescent="0.25">
      <c r="A915" s="13" t="s">
        <v>1895</v>
      </c>
      <c r="B915" s="8">
        <v>45002</v>
      </c>
      <c r="C915" s="9" t="s">
        <v>13</v>
      </c>
      <c r="D915" s="9" t="s">
        <v>21</v>
      </c>
      <c r="E915" s="10">
        <v>3295.78</v>
      </c>
      <c r="F915" s="11">
        <v>17</v>
      </c>
      <c r="G915" s="11">
        <v>39</v>
      </c>
      <c r="H915" s="10">
        <v>909.05</v>
      </c>
    </row>
    <row r="916" spans="1:8" x14ac:dyDescent="0.25">
      <c r="A916" s="13" t="s">
        <v>1935</v>
      </c>
      <c r="B916" s="8">
        <v>45254</v>
      </c>
      <c r="C916" s="9" t="s">
        <v>13</v>
      </c>
      <c r="D916" s="9" t="s">
        <v>21</v>
      </c>
      <c r="E916" s="10">
        <v>3722.2</v>
      </c>
      <c r="F916" s="11">
        <v>47</v>
      </c>
      <c r="G916" s="11">
        <v>45</v>
      </c>
      <c r="H916" s="10">
        <v>1763.28</v>
      </c>
    </row>
    <row r="917" spans="1:8" x14ac:dyDescent="0.25">
      <c r="A917" s="13" t="s">
        <v>3994</v>
      </c>
      <c r="B917" s="8">
        <v>45465</v>
      </c>
      <c r="C917" s="9" t="s">
        <v>13</v>
      </c>
      <c r="D917" s="9" t="s">
        <v>21</v>
      </c>
      <c r="E917" s="10">
        <v>3247.51</v>
      </c>
      <c r="F917" s="11">
        <v>47</v>
      </c>
      <c r="G917" s="11">
        <v>20</v>
      </c>
      <c r="H917" s="10">
        <v>1539.73</v>
      </c>
    </row>
    <row r="918" spans="1:8" x14ac:dyDescent="0.25">
      <c r="A918" s="13" t="s">
        <v>1952</v>
      </c>
      <c r="B918" s="8">
        <v>45278</v>
      </c>
      <c r="C918" s="9" t="s">
        <v>13</v>
      </c>
      <c r="D918" s="9" t="s">
        <v>21</v>
      </c>
      <c r="E918" s="10">
        <v>3775.42</v>
      </c>
      <c r="F918" s="11">
        <v>38</v>
      </c>
      <c r="G918" s="11">
        <v>10</v>
      </c>
      <c r="H918" s="10">
        <v>989.11</v>
      </c>
    </row>
    <row r="919" spans="1:8" x14ac:dyDescent="0.25">
      <c r="A919" s="13" t="s">
        <v>1956</v>
      </c>
      <c r="B919" s="8">
        <v>45092</v>
      </c>
      <c r="C919" s="9" t="s">
        <v>13</v>
      </c>
      <c r="D919" s="9" t="s">
        <v>21</v>
      </c>
      <c r="E919" s="10">
        <v>3165.64</v>
      </c>
      <c r="F919" s="11">
        <v>12</v>
      </c>
      <c r="G919" s="11">
        <v>4</v>
      </c>
      <c r="H919" s="10">
        <v>1614.46</v>
      </c>
    </row>
    <row r="920" spans="1:8" x14ac:dyDescent="0.25">
      <c r="A920" s="13" t="s">
        <v>1973</v>
      </c>
      <c r="B920" s="8">
        <v>45236</v>
      </c>
      <c r="C920" s="9" t="s">
        <v>13</v>
      </c>
      <c r="D920" s="9" t="s">
        <v>21</v>
      </c>
      <c r="E920" s="10">
        <v>3308.75</v>
      </c>
      <c r="F920" s="11">
        <v>3</v>
      </c>
      <c r="G920" s="11">
        <v>15</v>
      </c>
      <c r="H920" s="10">
        <v>932.4</v>
      </c>
    </row>
    <row r="921" spans="1:8" x14ac:dyDescent="0.25">
      <c r="A921" s="13" t="s">
        <v>2028</v>
      </c>
      <c r="B921" s="8">
        <v>44993</v>
      </c>
      <c r="C921" s="9" t="s">
        <v>13</v>
      </c>
      <c r="D921" s="9" t="s">
        <v>21</v>
      </c>
      <c r="E921" s="10">
        <v>2545.12</v>
      </c>
      <c r="F921" s="11">
        <v>33</v>
      </c>
      <c r="G921" s="11">
        <v>36</v>
      </c>
      <c r="H921" s="10">
        <v>885.13</v>
      </c>
    </row>
    <row r="922" spans="1:8" x14ac:dyDescent="0.25">
      <c r="A922" s="13" t="s">
        <v>2030</v>
      </c>
      <c r="B922" s="8">
        <v>45071</v>
      </c>
      <c r="C922" s="9" t="s">
        <v>13</v>
      </c>
      <c r="D922" s="9" t="s">
        <v>21</v>
      </c>
      <c r="E922" s="10">
        <v>596.99</v>
      </c>
      <c r="F922" s="11">
        <v>6</v>
      </c>
      <c r="G922" s="11">
        <v>9</v>
      </c>
      <c r="H922" s="10">
        <v>1880.31</v>
      </c>
    </row>
    <row r="923" spans="1:8" x14ac:dyDescent="0.25">
      <c r="A923" s="13" t="s">
        <v>2033</v>
      </c>
      <c r="B923" s="8">
        <v>44886</v>
      </c>
      <c r="C923" s="9" t="s">
        <v>13</v>
      </c>
      <c r="D923" s="9" t="s">
        <v>21</v>
      </c>
      <c r="E923" s="10">
        <v>1053.75</v>
      </c>
      <c r="F923" s="11">
        <v>47</v>
      </c>
      <c r="G923" s="11">
        <v>24</v>
      </c>
      <c r="H923" s="10">
        <v>1290.24</v>
      </c>
    </row>
    <row r="924" spans="1:8" x14ac:dyDescent="0.25">
      <c r="A924" s="13" t="s">
        <v>2040</v>
      </c>
      <c r="B924" s="8">
        <v>44934</v>
      </c>
      <c r="C924" s="9" t="s">
        <v>13</v>
      </c>
      <c r="D924" s="9" t="s">
        <v>21</v>
      </c>
      <c r="E924" s="10">
        <v>382.82</v>
      </c>
      <c r="F924" s="11">
        <v>41</v>
      </c>
      <c r="G924" s="11">
        <v>7</v>
      </c>
      <c r="H924" s="10">
        <v>217.19</v>
      </c>
    </row>
    <row r="925" spans="1:8" x14ac:dyDescent="0.25">
      <c r="A925" s="13" t="s">
        <v>3995</v>
      </c>
      <c r="B925" s="8">
        <v>45547</v>
      </c>
      <c r="C925" s="9" t="s">
        <v>13</v>
      </c>
      <c r="D925" s="9" t="s">
        <v>21</v>
      </c>
      <c r="E925" s="10">
        <v>2559.81</v>
      </c>
      <c r="F925" s="11">
        <v>46</v>
      </c>
      <c r="G925" s="11">
        <v>24</v>
      </c>
      <c r="H925" s="10">
        <v>632.29999999999995</v>
      </c>
    </row>
    <row r="926" spans="1:8" x14ac:dyDescent="0.25">
      <c r="A926" s="13" t="s">
        <v>2062</v>
      </c>
      <c r="B926" s="8">
        <v>45547</v>
      </c>
      <c r="C926" s="9" t="s">
        <v>13</v>
      </c>
      <c r="D926" s="9" t="s">
        <v>21</v>
      </c>
      <c r="E926" s="10">
        <v>2696.45</v>
      </c>
      <c r="F926" s="11">
        <v>32</v>
      </c>
      <c r="G926" s="11">
        <v>26</v>
      </c>
      <c r="H926" s="10">
        <v>297.31</v>
      </c>
    </row>
    <row r="927" spans="1:8" x14ac:dyDescent="0.25">
      <c r="A927" s="13" t="s">
        <v>2092</v>
      </c>
      <c r="B927" s="8">
        <v>45245</v>
      </c>
      <c r="C927" s="9" t="s">
        <v>13</v>
      </c>
      <c r="D927" s="9" t="s">
        <v>21</v>
      </c>
      <c r="E927" s="10">
        <v>4696.5200000000004</v>
      </c>
      <c r="F927" s="11">
        <v>40</v>
      </c>
      <c r="G927" s="11">
        <v>28</v>
      </c>
      <c r="H927" s="10">
        <v>1197.4000000000001</v>
      </c>
    </row>
    <row r="928" spans="1:8" x14ac:dyDescent="0.25">
      <c r="A928" s="13" t="s">
        <v>2099</v>
      </c>
      <c r="B928" s="8">
        <v>45264</v>
      </c>
      <c r="C928" s="9" t="s">
        <v>13</v>
      </c>
      <c r="D928" s="9" t="s">
        <v>21</v>
      </c>
      <c r="E928" s="10">
        <v>1417.05</v>
      </c>
      <c r="F928" s="11">
        <v>35</v>
      </c>
      <c r="G928" s="11">
        <v>18</v>
      </c>
      <c r="H928" s="10">
        <v>817.05</v>
      </c>
    </row>
    <row r="929" spans="1:8" x14ac:dyDescent="0.25">
      <c r="A929" s="13" t="s">
        <v>2106</v>
      </c>
      <c r="B929" s="8">
        <v>44980</v>
      </c>
      <c r="C929" s="9" t="s">
        <v>13</v>
      </c>
      <c r="D929" s="9" t="s">
        <v>21</v>
      </c>
      <c r="E929" s="10">
        <v>178.4</v>
      </c>
      <c r="F929" s="11">
        <v>20</v>
      </c>
      <c r="G929" s="11">
        <v>4</v>
      </c>
      <c r="H929" s="10">
        <v>515.97</v>
      </c>
    </row>
    <row r="930" spans="1:8" x14ac:dyDescent="0.25">
      <c r="A930" s="13" t="s">
        <v>2132</v>
      </c>
      <c r="B930" s="8">
        <v>45202</v>
      </c>
      <c r="C930" s="9" t="s">
        <v>13</v>
      </c>
      <c r="D930" s="9" t="s">
        <v>21</v>
      </c>
      <c r="E930" s="10">
        <v>3421.41</v>
      </c>
      <c r="F930" s="11">
        <v>19</v>
      </c>
      <c r="G930" s="11">
        <v>39</v>
      </c>
      <c r="H930" s="10">
        <v>1388.86</v>
      </c>
    </row>
    <row r="931" spans="1:8" x14ac:dyDescent="0.25">
      <c r="A931" s="13" t="s">
        <v>2134</v>
      </c>
      <c r="B931" s="8">
        <v>45038</v>
      </c>
      <c r="C931" s="9" t="s">
        <v>13</v>
      </c>
      <c r="D931" s="9" t="s">
        <v>21</v>
      </c>
      <c r="E931" s="10">
        <v>1660.24</v>
      </c>
      <c r="F931" s="11">
        <v>21</v>
      </c>
      <c r="G931" s="11">
        <v>22</v>
      </c>
      <c r="H931" s="10">
        <v>919.25</v>
      </c>
    </row>
    <row r="932" spans="1:8" x14ac:dyDescent="0.25">
      <c r="A932" s="13" t="s">
        <v>2140</v>
      </c>
      <c r="B932" s="8">
        <v>45195</v>
      </c>
      <c r="C932" s="9" t="s">
        <v>13</v>
      </c>
      <c r="D932" s="9" t="s">
        <v>21</v>
      </c>
      <c r="E932" s="10">
        <v>913.07</v>
      </c>
      <c r="F932" s="11">
        <v>20</v>
      </c>
      <c r="G932" s="11">
        <v>3</v>
      </c>
      <c r="H932" s="10">
        <v>1489</v>
      </c>
    </row>
    <row r="933" spans="1:8" x14ac:dyDescent="0.25">
      <c r="A933" s="13" t="s">
        <v>2142</v>
      </c>
      <c r="B933" s="8">
        <v>45581</v>
      </c>
      <c r="C933" s="9" t="s">
        <v>13</v>
      </c>
      <c r="D933" s="9" t="s">
        <v>21</v>
      </c>
      <c r="E933" s="10">
        <v>4809.38</v>
      </c>
      <c r="F933" s="11">
        <v>44</v>
      </c>
      <c r="G933" s="11">
        <v>44</v>
      </c>
      <c r="H933" s="10">
        <v>410.54</v>
      </c>
    </row>
    <row r="934" spans="1:8" x14ac:dyDescent="0.25">
      <c r="A934" s="13" t="s">
        <v>2172</v>
      </c>
      <c r="B934" s="8">
        <v>44934</v>
      </c>
      <c r="C934" s="9" t="s">
        <v>13</v>
      </c>
      <c r="D934" s="9" t="s">
        <v>21</v>
      </c>
      <c r="E934" s="10">
        <v>1000.55</v>
      </c>
      <c r="F934" s="11">
        <v>41</v>
      </c>
      <c r="G934" s="11">
        <v>21</v>
      </c>
      <c r="H934" s="10">
        <v>162.85</v>
      </c>
    </row>
    <row r="935" spans="1:8" x14ac:dyDescent="0.25">
      <c r="A935" s="13" t="s">
        <v>2174</v>
      </c>
      <c r="B935" s="8">
        <v>45228</v>
      </c>
      <c r="C935" s="9" t="s">
        <v>13</v>
      </c>
      <c r="D935" s="9" t="s">
        <v>21</v>
      </c>
      <c r="E935" s="10">
        <v>3631.63</v>
      </c>
      <c r="F935" s="11">
        <v>22</v>
      </c>
      <c r="G935" s="11">
        <v>18</v>
      </c>
      <c r="H935" s="10">
        <v>1867.8</v>
      </c>
    </row>
    <row r="936" spans="1:8" x14ac:dyDescent="0.25">
      <c r="A936" s="13" t="s">
        <v>2182</v>
      </c>
      <c r="B936" s="8">
        <v>45577</v>
      </c>
      <c r="C936" s="9" t="s">
        <v>13</v>
      </c>
      <c r="D936" s="9" t="s">
        <v>21</v>
      </c>
      <c r="E936" s="10">
        <v>623.94000000000005</v>
      </c>
      <c r="F936" s="11">
        <v>29</v>
      </c>
      <c r="G936" s="11">
        <v>0</v>
      </c>
      <c r="H936" s="10">
        <v>1954.01</v>
      </c>
    </row>
    <row r="937" spans="1:8" x14ac:dyDescent="0.25">
      <c r="A937" s="13" t="s">
        <v>2240</v>
      </c>
      <c r="B937" s="8">
        <v>45120</v>
      </c>
      <c r="C937" s="9" t="s">
        <v>13</v>
      </c>
      <c r="D937" s="9" t="s">
        <v>21</v>
      </c>
      <c r="E937" s="10">
        <v>4764.58</v>
      </c>
      <c r="F937" s="11">
        <v>22</v>
      </c>
      <c r="G937" s="11">
        <v>47</v>
      </c>
      <c r="H937" s="10">
        <v>1847.94</v>
      </c>
    </row>
    <row r="938" spans="1:8" x14ac:dyDescent="0.25">
      <c r="A938" s="13" t="s">
        <v>3996</v>
      </c>
      <c r="B938" s="8">
        <v>45544</v>
      </c>
      <c r="C938" s="9" t="s">
        <v>13</v>
      </c>
      <c r="D938" s="9" t="s">
        <v>21</v>
      </c>
      <c r="E938" s="10">
        <v>2944.44</v>
      </c>
      <c r="F938" s="11">
        <v>18</v>
      </c>
      <c r="G938" s="11">
        <v>1</v>
      </c>
      <c r="H938" s="10">
        <v>1017.59</v>
      </c>
    </row>
    <row r="939" spans="1:8" x14ac:dyDescent="0.25">
      <c r="A939" s="13" t="s">
        <v>2247</v>
      </c>
      <c r="B939" s="8">
        <v>45556</v>
      </c>
      <c r="C939" s="9" t="s">
        <v>13</v>
      </c>
      <c r="D939" s="9" t="s">
        <v>21</v>
      </c>
      <c r="E939" s="10">
        <v>256.48</v>
      </c>
      <c r="F939" s="11">
        <v>3</v>
      </c>
      <c r="G939" s="11">
        <v>0</v>
      </c>
      <c r="H939" s="10">
        <v>955.82</v>
      </c>
    </row>
    <row r="940" spans="1:8" x14ac:dyDescent="0.25">
      <c r="A940" s="13" t="s">
        <v>2250</v>
      </c>
      <c r="B940" s="8">
        <v>45238</v>
      </c>
      <c r="C940" s="9" t="s">
        <v>13</v>
      </c>
      <c r="D940" s="9" t="s">
        <v>21</v>
      </c>
      <c r="E940" s="10">
        <v>2262.9</v>
      </c>
      <c r="F940" s="11">
        <v>6</v>
      </c>
      <c r="G940" s="11">
        <v>47</v>
      </c>
      <c r="H940" s="10">
        <v>631.41</v>
      </c>
    </row>
    <row r="941" spans="1:8" x14ac:dyDescent="0.25">
      <c r="A941" s="13" t="s">
        <v>3997</v>
      </c>
      <c r="B941" s="8">
        <v>45187</v>
      </c>
      <c r="C941" s="9" t="s">
        <v>13</v>
      </c>
      <c r="D941" s="9" t="s">
        <v>21</v>
      </c>
      <c r="E941" s="10">
        <v>1654.46</v>
      </c>
      <c r="F941" s="11">
        <v>31</v>
      </c>
      <c r="G941" s="11">
        <v>34</v>
      </c>
      <c r="H941" s="10">
        <v>332.68</v>
      </c>
    </row>
    <row r="942" spans="1:8" x14ac:dyDescent="0.25">
      <c r="A942" s="13" t="s">
        <v>2316</v>
      </c>
      <c r="B942" s="8">
        <v>44959</v>
      </c>
      <c r="C942" s="9" t="s">
        <v>13</v>
      </c>
      <c r="D942" s="9" t="s">
        <v>21</v>
      </c>
      <c r="E942" s="10">
        <v>1799.63</v>
      </c>
      <c r="F942" s="11">
        <v>41</v>
      </c>
      <c r="G942" s="11">
        <v>6</v>
      </c>
      <c r="H942" s="10">
        <v>1732.68</v>
      </c>
    </row>
    <row r="943" spans="1:8" x14ac:dyDescent="0.25">
      <c r="A943" s="13" t="s">
        <v>2325</v>
      </c>
      <c r="B943" s="8">
        <v>45008</v>
      </c>
      <c r="C943" s="9" t="s">
        <v>13</v>
      </c>
      <c r="D943" s="9" t="s">
        <v>21</v>
      </c>
      <c r="E943" s="10">
        <v>2869.32</v>
      </c>
      <c r="F943" s="11">
        <v>4</v>
      </c>
      <c r="G943" s="11">
        <v>16</v>
      </c>
      <c r="H943" s="10">
        <v>1107.93</v>
      </c>
    </row>
    <row r="944" spans="1:8" x14ac:dyDescent="0.25">
      <c r="A944" s="13" t="s">
        <v>3998</v>
      </c>
      <c r="B944" s="8">
        <v>45106</v>
      </c>
      <c r="C944" s="9" t="s">
        <v>13</v>
      </c>
      <c r="D944" s="9" t="s">
        <v>21</v>
      </c>
      <c r="E944" s="10">
        <v>1687.19</v>
      </c>
      <c r="F944" s="11">
        <v>30</v>
      </c>
      <c r="G944" s="11">
        <v>45</v>
      </c>
      <c r="H944" s="10">
        <v>1489.73</v>
      </c>
    </row>
    <row r="945" spans="1:8" x14ac:dyDescent="0.25">
      <c r="A945" s="13" t="s">
        <v>2333</v>
      </c>
      <c r="B945" s="8">
        <v>45306</v>
      </c>
      <c r="C945" s="9" t="s">
        <v>13</v>
      </c>
      <c r="D945" s="9" t="s">
        <v>21</v>
      </c>
      <c r="E945" s="10">
        <v>3794.01</v>
      </c>
      <c r="F945" s="11">
        <v>37</v>
      </c>
      <c r="G945" s="11">
        <v>5</v>
      </c>
      <c r="H945" s="10">
        <v>428.89</v>
      </c>
    </row>
    <row r="946" spans="1:8" x14ac:dyDescent="0.25">
      <c r="A946" s="13" t="s">
        <v>2340</v>
      </c>
      <c r="B946" s="8">
        <v>45017</v>
      </c>
      <c r="C946" s="9" t="s">
        <v>13</v>
      </c>
      <c r="D946" s="9" t="s">
        <v>21</v>
      </c>
      <c r="E946" s="10">
        <v>1501.46</v>
      </c>
      <c r="F946" s="11">
        <v>17</v>
      </c>
      <c r="G946" s="11">
        <v>50</v>
      </c>
      <c r="H946" s="10">
        <v>1413.09</v>
      </c>
    </row>
    <row r="947" spans="1:8" x14ac:dyDescent="0.25">
      <c r="A947" s="13" t="s">
        <v>2344</v>
      </c>
      <c r="B947" s="8">
        <v>45215</v>
      </c>
      <c r="C947" s="9" t="s">
        <v>13</v>
      </c>
      <c r="D947" s="9" t="s">
        <v>21</v>
      </c>
      <c r="E947" s="10">
        <v>2730.86</v>
      </c>
      <c r="F947" s="11">
        <v>19</v>
      </c>
      <c r="G947" s="11">
        <v>1</v>
      </c>
      <c r="H947" s="10">
        <v>1422.35</v>
      </c>
    </row>
    <row r="948" spans="1:8" x14ac:dyDescent="0.25">
      <c r="A948" s="13" t="s">
        <v>2362</v>
      </c>
      <c r="B948" s="8">
        <v>45606</v>
      </c>
      <c r="C948" s="9" t="s">
        <v>13</v>
      </c>
      <c r="D948" s="9" t="s">
        <v>21</v>
      </c>
      <c r="E948" s="10">
        <v>3419.32</v>
      </c>
      <c r="F948" s="11">
        <v>48</v>
      </c>
      <c r="G948" s="11">
        <v>9</v>
      </c>
      <c r="H948" s="10">
        <v>1762.88</v>
      </c>
    </row>
    <row r="949" spans="1:8" x14ac:dyDescent="0.25">
      <c r="A949" s="13" t="s">
        <v>2387</v>
      </c>
      <c r="B949" s="8">
        <v>45133</v>
      </c>
      <c r="C949" s="9" t="s">
        <v>13</v>
      </c>
      <c r="D949" s="9" t="s">
        <v>21</v>
      </c>
      <c r="E949" s="10">
        <v>2609.71</v>
      </c>
      <c r="F949" s="11">
        <v>32</v>
      </c>
      <c r="G949" s="11">
        <v>36</v>
      </c>
      <c r="H949" s="10">
        <v>392.28</v>
      </c>
    </row>
    <row r="950" spans="1:8" x14ac:dyDescent="0.25">
      <c r="A950" s="13" t="s">
        <v>3999</v>
      </c>
      <c r="B950" s="8">
        <v>45427</v>
      </c>
      <c r="C950" s="9" t="s">
        <v>13</v>
      </c>
      <c r="D950" s="9" t="s">
        <v>21</v>
      </c>
      <c r="E950" s="10">
        <v>1763.84</v>
      </c>
      <c r="F950" s="11">
        <v>22</v>
      </c>
      <c r="G950" s="11">
        <v>49</v>
      </c>
      <c r="H950" s="10">
        <v>504.24</v>
      </c>
    </row>
    <row r="951" spans="1:8" x14ac:dyDescent="0.25">
      <c r="A951" s="13" t="s">
        <v>2407</v>
      </c>
      <c r="B951" s="8">
        <v>45549</v>
      </c>
      <c r="C951" s="9" t="s">
        <v>13</v>
      </c>
      <c r="D951" s="9" t="s">
        <v>21</v>
      </c>
      <c r="E951" s="10">
        <v>4096.74</v>
      </c>
      <c r="F951" s="11">
        <v>43</v>
      </c>
      <c r="G951" s="11">
        <v>4</v>
      </c>
      <c r="H951" s="10">
        <v>1584.39</v>
      </c>
    </row>
    <row r="952" spans="1:8" x14ac:dyDescent="0.25">
      <c r="A952" s="13" t="s">
        <v>2413</v>
      </c>
      <c r="B952" s="8">
        <v>45591</v>
      </c>
      <c r="C952" s="9" t="s">
        <v>13</v>
      </c>
      <c r="D952" s="9" t="s">
        <v>21</v>
      </c>
      <c r="E952" s="10">
        <v>154.18</v>
      </c>
      <c r="F952" s="11">
        <v>11</v>
      </c>
      <c r="G952" s="11">
        <v>21</v>
      </c>
      <c r="H952" s="10">
        <v>354.95</v>
      </c>
    </row>
    <row r="953" spans="1:8" x14ac:dyDescent="0.25">
      <c r="A953" s="13" t="s">
        <v>2441</v>
      </c>
      <c r="B953" s="8">
        <v>45321</v>
      </c>
      <c r="C953" s="9" t="s">
        <v>13</v>
      </c>
      <c r="D953" s="9" t="s">
        <v>21</v>
      </c>
      <c r="E953" s="10">
        <v>2849.59</v>
      </c>
      <c r="F953" s="11">
        <v>24</v>
      </c>
      <c r="G953" s="11">
        <v>36</v>
      </c>
      <c r="H953" s="10">
        <v>1093.55</v>
      </c>
    </row>
    <row r="954" spans="1:8" x14ac:dyDescent="0.25">
      <c r="A954" s="13" t="s">
        <v>2473</v>
      </c>
      <c r="B954" s="8">
        <v>45148</v>
      </c>
      <c r="C954" s="9" t="s">
        <v>13</v>
      </c>
      <c r="D954" s="9" t="s">
        <v>21</v>
      </c>
      <c r="E954" s="10">
        <v>1858.09</v>
      </c>
      <c r="F954" s="11">
        <v>38</v>
      </c>
      <c r="G954" s="11">
        <v>40</v>
      </c>
      <c r="H954" s="10">
        <v>1957.73</v>
      </c>
    </row>
    <row r="955" spans="1:8" x14ac:dyDescent="0.25">
      <c r="A955" s="13" t="s">
        <v>2475</v>
      </c>
      <c r="B955" s="8">
        <v>45593</v>
      </c>
      <c r="C955" s="9" t="s">
        <v>13</v>
      </c>
      <c r="D955" s="9" t="s">
        <v>21</v>
      </c>
      <c r="E955" s="10">
        <v>4789.4399999999996</v>
      </c>
      <c r="F955" s="11">
        <v>27</v>
      </c>
      <c r="G955" s="11">
        <v>26</v>
      </c>
      <c r="H955" s="10">
        <v>1574.29</v>
      </c>
    </row>
    <row r="956" spans="1:8" x14ac:dyDescent="0.25">
      <c r="A956" s="13" t="s">
        <v>2487</v>
      </c>
      <c r="B956" s="8">
        <v>45233</v>
      </c>
      <c r="C956" s="9" t="s">
        <v>13</v>
      </c>
      <c r="D956" s="9" t="s">
        <v>21</v>
      </c>
      <c r="E956" s="10">
        <v>3498.51</v>
      </c>
      <c r="F956" s="11">
        <v>26</v>
      </c>
      <c r="G956" s="11">
        <v>48</v>
      </c>
      <c r="H956" s="10">
        <v>933.3</v>
      </c>
    </row>
    <row r="957" spans="1:8" x14ac:dyDescent="0.25">
      <c r="A957" s="13" t="s">
        <v>2536</v>
      </c>
      <c r="B957" s="8">
        <v>45354</v>
      </c>
      <c r="C957" s="9" t="s">
        <v>13</v>
      </c>
      <c r="D957" s="9" t="s">
        <v>21</v>
      </c>
      <c r="E957" s="10">
        <v>4765.8999999999996</v>
      </c>
      <c r="F957" s="11">
        <v>44</v>
      </c>
      <c r="G957" s="11">
        <v>18</v>
      </c>
      <c r="H957" s="10">
        <v>700.52</v>
      </c>
    </row>
    <row r="958" spans="1:8" x14ac:dyDescent="0.25">
      <c r="A958" s="13" t="s">
        <v>2542</v>
      </c>
      <c r="B958" s="8">
        <v>45255</v>
      </c>
      <c r="C958" s="9" t="s">
        <v>13</v>
      </c>
      <c r="D958" s="9" t="s">
        <v>21</v>
      </c>
      <c r="E958" s="10">
        <v>1376.39</v>
      </c>
      <c r="F958" s="11">
        <v>24</v>
      </c>
      <c r="G958" s="11">
        <v>23</v>
      </c>
      <c r="H958" s="10">
        <v>1553.63</v>
      </c>
    </row>
    <row r="959" spans="1:8" x14ac:dyDescent="0.25">
      <c r="A959" s="13" t="s">
        <v>2559</v>
      </c>
      <c r="B959" s="8">
        <v>45531</v>
      </c>
      <c r="C959" s="9" t="s">
        <v>13</v>
      </c>
      <c r="D959" s="9" t="s">
        <v>21</v>
      </c>
      <c r="E959" s="10">
        <v>1975.39</v>
      </c>
      <c r="F959" s="11">
        <v>1</v>
      </c>
      <c r="G959" s="11">
        <v>34</v>
      </c>
      <c r="H959" s="10">
        <v>283.7</v>
      </c>
    </row>
    <row r="960" spans="1:8" x14ac:dyDescent="0.25">
      <c r="A960" s="13" t="s">
        <v>2574</v>
      </c>
      <c r="B960" s="8">
        <v>45518</v>
      </c>
      <c r="C960" s="9" t="s">
        <v>13</v>
      </c>
      <c r="D960" s="9" t="s">
        <v>21</v>
      </c>
      <c r="E960" s="10">
        <v>4710.49</v>
      </c>
      <c r="F960" s="11">
        <v>2</v>
      </c>
      <c r="G960" s="11">
        <v>50</v>
      </c>
      <c r="H960" s="10">
        <v>643.4</v>
      </c>
    </row>
    <row r="961" spans="1:8" x14ac:dyDescent="0.25">
      <c r="A961" s="13" t="s">
        <v>2586</v>
      </c>
      <c r="B961" s="8">
        <v>45094</v>
      </c>
      <c r="C961" s="9" t="s">
        <v>13</v>
      </c>
      <c r="D961" s="9" t="s">
        <v>21</v>
      </c>
      <c r="E961" s="10">
        <v>2888.81</v>
      </c>
      <c r="F961" s="11">
        <v>26</v>
      </c>
      <c r="G961" s="11">
        <v>6</v>
      </c>
      <c r="H961" s="10">
        <v>34.659999999999997</v>
      </c>
    </row>
    <row r="962" spans="1:8" x14ac:dyDescent="0.25">
      <c r="A962" s="13" t="s">
        <v>2628</v>
      </c>
      <c r="B962" s="8">
        <v>45454</v>
      </c>
      <c r="C962" s="9" t="s">
        <v>13</v>
      </c>
      <c r="D962" s="9" t="s">
        <v>21</v>
      </c>
      <c r="E962" s="10">
        <v>3987.33</v>
      </c>
      <c r="F962" s="11">
        <v>12</v>
      </c>
      <c r="G962" s="11">
        <v>12</v>
      </c>
      <c r="H962" s="10">
        <v>318.72000000000003</v>
      </c>
    </row>
    <row r="963" spans="1:8" x14ac:dyDescent="0.25">
      <c r="A963" s="13" t="s">
        <v>2639</v>
      </c>
      <c r="B963" s="8">
        <v>44945</v>
      </c>
      <c r="C963" s="9" t="s">
        <v>13</v>
      </c>
      <c r="D963" s="9" t="s">
        <v>21</v>
      </c>
      <c r="E963" s="10">
        <v>2298.86</v>
      </c>
      <c r="F963" s="11">
        <v>47</v>
      </c>
      <c r="G963" s="11">
        <v>38</v>
      </c>
      <c r="H963" s="10">
        <v>1467.37</v>
      </c>
    </row>
    <row r="964" spans="1:8" x14ac:dyDescent="0.25">
      <c r="A964" s="13" t="s">
        <v>2645</v>
      </c>
      <c r="B964" s="8">
        <v>45451</v>
      </c>
      <c r="C964" s="9" t="s">
        <v>13</v>
      </c>
      <c r="D964" s="9" t="s">
        <v>21</v>
      </c>
      <c r="E964" s="10">
        <v>2087.7199999999998</v>
      </c>
      <c r="F964" s="11">
        <v>24</v>
      </c>
      <c r="G964" s="11">
        <v>42</v>
      </c>
      <c r="H964" s="10">
        <v>1716.16</v>
      </c>
    </row>
    <row r="965" spans="1:8" x14ac:dyDescent="0.25">
      <c r="A965" s="13" t="s">
        <v>2658</v>
      </c>
      <c r="B965" s="8">
        <v>45431</v>
      </c>
      <c r="C965" s="9" t="s">
        <v>13</v>
      </c>
      <c r="D965" s="9" t="s">
        <v>21</v>
      </c>
      <c r="E965" s="10">
        <v>3642.96</v>
      </c>
      <c r="F965" s="11">
        <v>1</v>
      </c>
      <c r="G965" s="11">
        <v>33</v>
      </c>
      <c r="H965" s="10">
        <v>519.54999999999995</v>
      </c>
    </row>
    <row r="966" spans="1:8" x14ac:dyDescent="0.25">
      <c r="A966" s="13" t="s">
        <v>2664</v>
      </c>
      <c r="B966" s="8">
        <v>45514</v>
      </c>
      <c r="C966" s="9" t="s">
        <v>13</v>
      </c>
      <c r="D966" s="9" t="s">
        <v>21</v>
      </c>
      <c r="E966" s="10">
        <v>3309.08</v>
      </c>
      <c r="F966" s="11">
        <v>37</v>
      </c>
      <c r="G966" s="11">
        <v>39</v>
      </c>
      <c r="H966" s="10">
        <v>436.51</v>
      </c>
    </row>
    <row r="967" spans="1:8" x14ac:dyDescent="0.25">
      <c r="A967" s="13" t="s">
        <v>2693</v>
      </c>
      <c r="B967" s="8">
        <v>45528</v>
      </c>
      <c r="C967" s="9" t="s">
        <v>13</v>
      </c>
      <c r="D967" s="9" t="s">
        <v>21</v>
      </c>
      <c r="E967" s="10">
        <v>3461.27</v>
      </c>
      <c r="F967" s="11">
        <v>23</v>
      </c>
      <c r="G967" s="11">
        <v>7</v>
      </c>
      <c r="H967" s="10">
        <v>1466.4</v>
      </c>
    </row>
    <row r="968" spans="1:8" x14ac:dyDescent="0.25">
      <c r="A968" s="13" t="s">
        <v>2697</v>
      </c>
      <c r="B968" s="8">
        <v>45293</v>
      </c>
      <c r="C968" s="9" t="s">
        <v>13</v>
      </c>
      <c r="D968" s="9" t="s">
        <v>21</v>
      </c>
      <c r="E968" s="10">
        <v>1523.96</v>
      </c>
      <c r="F968" s="11">
        <v>31</v>
      </c>
      <c r="G968" s="11">
        <v>3</v>
      </c>
      <c r="H968" s="10">
        <v>214.44</v>
      </c>
    </row>
    <row r="969" spans="1:8" x14ac:dyDescent="0.25">
      <c r="A969" s="13" t="s">
        <v>2705</v>
      </c>
      <c r="B969" s="8">
        <v>45109</v>
      </c>
      <c r="C969" s="9" t="s">
        <v>13</v>
      </c>
      <c r="D969" s="9" t="s">
        <v>21</v>
      </c>
      <c r="E969" s="10">
        <v>1522.04</v>
      </c>
      <c r="F969" s="11">
        <v>13</v>
      </c>
      <c r="G969" s="11">
        <v>33</v>
      </c>
      <c r="H969" s="10">
        <v>1163.18</v>
      </c>
    </row>
    <row r="970" spans="1:8" x14ac:dyDescent="0.25">
      <c r="A970" s="13" t="s">
        <v>2717</v>
      </c>
      <c r="B970" s="8">
        <v>45142</v>
      </c>
      <c r="C970" s="9" t="s">
        <v>13</v>
      </c>
      <c r="D970" s="9" t="s">
        <v>21</v>
      </c>
      <c r="E970" s="10">
        <v>1970.89</v>
      </c>
      <c r="F970" s="11">
        <v>13</v>
      </c>
      <c r="G970" s="11">
        <v>3</v>
      </c>
      <c r="H970" s="10">
        <v>1895.34</v>
      </c>
    </row>
    <row r="971" spans="1:8" x14ac:dyDescent="0.25">
      <c r="A971" s="13" t="s">
        <v>2735</v>
      </c>
      <c r="B971" s="8">
        <v>45463</v>
      </c>
      <c r="C971" s="9" t="s">
        <v>13</v>
      </c>
      <c r="D971" s="9" t="s">
        <v>21</v>
      </c>
      <c r="E971" s="10">
        <v>3311.57</v>
      </c>
      <c r="F971" s="11">
        <v>34</v>
      </c>
      <c r="G971" s="11">
        <v>46</v>
      </c>
      <c r="H971" s="10">
        <v>831.43</v>
      </c>
    </row>
    <row r="972" spans="1:8" x14ac:dyDescent="0.25">
      <c r="A972" s="13" t="s">
        <v>2745</v>
      </c>
      <c r="B972" s="8">
        <v>45019</v>
      </c>
      <c r="C972" s="9" t="s">
        <v>13</v>
      </c>
      <c r="D972" s="9" t="s">
        <v>21</v>
      </c>
      <c r="E972" s="10">
        <v>3377.9</v>
      </c>
      <c r="F972" s="11">
        <v>14</v>
      </c>
      <c r="G972" s="11">
        <v>40</v>
      </c>
      <c r="H972" s="10">
        <v>1498.17</v>
      </c>
    </row>
    <row r="973" spans="1:8" x14ac:dyDescent="0.25">
      <c r="A973" s="13" t="s">
        <v>2776</v>
      </c>
      <c r="B973" s="8">
        <v>44922</v>
      </c>
      <c r="C973" s="9" t="s">
        <v>13</v>
      </c>
      <c r="D973" s="9" t="s">
        <v>21</v>
      </c>
      <c r="E973" s="10">
        <v>1211.42</v>
      </c>
      <c r="F973" s="11">
        <v>10</v>
      </c>
      <c r="G973" s="11">
        <v>33</v>
      </c>
      <c r="H973" s="10">
        <v>1611.38</v>
      </c>
    </row>
    <row r="974" spans="1:8" x14ac:dyDescent="0.25">
      <c r="A974" s="13" t="s">
        <v>2833</v>
      </c>
      <c r="B974" s="8">
        <v>45190</v>
      </c>
      <c r="C974" s="9" t="s">
        <v>13</v>
      </c>
      <c r="D974" s="9" t="s">
        <v>21</v>
      </c>
      <c r="E974" s="10">
        <v>3191.68</v>
      </c>
      <c r="F974" s="11">
        <v>26</v>
      </c>
      <c r="G974" s="11">
        <v>39</v>
      </c>
      <c r="H974" s="10">
        <v>434.3</v>
      </c>
    </row>
    <row r="975" spans="1:8" x14ac:dyDescent="0.25">
      <c r="A975" s="13" t="s">
        <v>2840</v>
      </c>
      <c r="B975" s="8">
        <v>45287</v>
      </c>
      <c r="C975" s="9" t="s">
        <v>13</v>
      </c>
      <c r="D975" s="9" t="s">
        <v>21</v>
      </c>
      <c r="E975" s="10">
        <v>484.49</v>
      </c>
      <c r="F975" s="11">
        <v>11</v>
      </c>
      <c r="G975" s="11">
        <v>37</v>
      </c>
      <c r="H975" s="10">
        <v>1950.71</v>
      </c>
    </row>
    <row r="976" spans="1:8" x14ac:dyDescent="0.25">
      <c r="A976" s="13" t="s">
        <v>2847</v>
      </c>
      <c r="B976" s="8">
        <v>44981</v>
      </c>
      <c r="C976" s="9" t="s">
        <v>13</v>
      </c>
      <c r="D976" s="9" t="s">
        <v>21</v>
      </c>
      <c r="E976" s="10">
        <v>2492.5700000000002</v>
      </c>
      <c r="F976" s="11">
        <v>11</v>
      </c>
      <c r="G976" s="11">
        <v>36</v>
      </c>
      <c r="H976" s="10">
        <v>1172.45</v>
      </c>
    </row>
    <row r="977" spans="1:8" x14ac:dyDescent="0.25">
      <c r="A977" s="13" t="s">
        <v>2849</v>
      </c>
      <c r="B977" s="8">
        <v>45415</v>
      </c>
      <c r="C977" s="9" t="s">
        <v>13</v>
      </c>
      <c r="D977" s="9" t="s">
        <v>21</v>
      </c>
      <c r="E977" s="10">
        <v>3504.35</v>
      </c>
      <c r="F977" s="11">
        <v>33</v>
      </c>
      <c r="G977" s="11">
        <v>14</v>
      </c>
      <c r="H977" s="10">
        <v>228.71</v>
      </c>
    </row>
    <row r="978" spans="1:8" x14ac:dyDescent="0.25">
      <c r="A978" s="13" t="s">
        <v>2854</v>
      </c>
      <c r="B978" s="8">
        <v>45407</v>
      </c>
      <c r="C978" s="9" t="s">
        <v>13</v>
      </c>
      <c r="D978" s="9" t="s">
        <v>21</v>
      </c>
      <c r="E978" s="10">
        <v>941.08</v>
      </c>
      <c r="F978" s="11">
        <v>8</v>
      </c>
      <c r="G978" s="11">
        <v>41</v>
      </c>
      <c r="H978" s="10">
        <v>1640.21</v>
      </c>
    </row>
    <row r="979" spans="1:8" x14ac:dyDescent="0.25">
      <c r="A979" s="13" t="s">
        <v>2865</v>
      </c>
      <c r="B979" s="8">
        <v>45183</v>
      </c>
      <c r="C979" s="9" t="s">
        <v>13</v>
      </c>
      <c r="D979" s="9" t="s">
        <v>21</v>
      </c>
      <c r="E979" s="10">
        <v>3996.5</v>
      </c>
      <c r="F979" s="11">
        <v>48</v>
      </c>
      <c r="G979" s="11">
        <v>18</v>
      </c>
      <c r="H979" s="10">
        <v>1754.17</v>
      </c>
    </row>
    <row r="980" spans="1:8" x14ac:dyDescent="0.25">
      <c r="A980" s="13" t="s">
        <v>2883</v>
      </c>
      <c r="B980" s="8">
        <v>45361</v>
      </c>
      <c r="C980" s="9" t="s">
        <v>13</v>
      </c>
      <c r="D980" s="9" t="s">
        <v>21</v>
      </c>
      <c r="E980" s="10">
        <v>4473.3599999999997</v>
      </c>
      <c r="F980" s="11">
        <v>42</v>
      </c>
      <c r="G980" s="11">
        <v>22</v>
      </c>
      <c r="H980" s="10">
        <v>279.13</v>
      </c>
    </row>
    <row r="981" spans="1:8" x14ac:dyDescent="0.25">
      <c r="A981" s="13" t="s">
        <v>2893</v>
      </c>
      <c r="B981" s="8">
        <v>45118</v>
      </c>
      <c r="C981" s="9" t="s">
        <v>13</v>
      </c>
      <c r="D981" s="9" t="s">
        <v>21</v>
      </c>
      <c r="E981" s="10">
        <v>1768.69</v>
      </c>
      <c r="F981" s="11">
        <v>5</v>
      </c>
      <c r="G981" s="11">
        <v>49</v>
      </c>
      <c r="H981" s="10">
        <v>419.15</v>
      </c>
    </row>
    <row r="982" spans="1:8" x14ac:dyDescent="0.25">
      <c r="A982" s="13" t="s">
        <v>2919</v>
      </c>
      <c r="B982" s="8">
        <v>45174</v>
      </c>
      <c r="C982" s="9" t="s">
        <v>13</v>
      </c>
      <c r="D982" s="9" t="s">
        <v>21</v>
      </c>
      <c r="E982" s="10">
        <v>3832.46</v>
      </c>
      <c r="F982" s="11">
        <v>26</v>
      </c>
      <c r="G982" s="11">
        <v>47</v>
      </c>
      <c r="H982" s="10">
        <v>1626.23</v>
      </c>
    </row>
    <row r="983" spans="1:8" x14ac:dyDescent="0.25">
      <c r="A983" s="13" t="s">
        <v>2927</v>
      </c>
      <c r="B983" s="8">
        <v>45382</v>
      </c>
      <c r="C983" s="9" t="s">
        <v>13</v>
      </c>
      <c r="D983" s="9" t="s">
        <v>21</v>
      </c>
      <c r="E983" s="10">
        <v>262.36</v>
      </c>
      <c r="F983" s="11">
        <v>17</v>
      </c>
      <c r="G983" s="11">
        <v>42</v>
      </c>
      <c r="H983" s="10">
        <v>670.39</v>
      </c>
    </row>
    <row r="984" spans="1:8" x14ac:dyDescent="0.25">
      <c r="A984" s="13" t="s">
        <v>2929</v>
      </c>
      <c r="B984" s="8">
        <v>45461</v>
      </c>
      <c r="C984" s="9" t="s">
        <v>13</v>
      </c>
      <c r="D984" s="9" t="s">
        <v>21</v>
      </c>
      <c r="E984" s="10">
        <v>4624.2</v>
      </c>
      <c r="F984" s="11">
        <v>26</v>
      </c>
      <c r="G984" s="11">
        <v>35</v>
      </c>
      <c r="H984" s="10">
        <v>753.44</v>
      </c>
    </row>
    <row r="985" spans="1:8" x14ac:dyDescent="0.25">
      <c r="A985" s="13" t="s">
        <v>2951</v>
      </c>
      <c r="B985" s="8">
        <v>45375</v>
      </c>
      <c r="C985" s="9" t="s">
        <v>13</v>
      </c>
      <c r="D985" s="9" t="s">
        <v>21</v>
      </c>
      <c r="E985" s="10">
        <v>339.8</v>
      </c>
      <c r="F985" s="11">
        <v>12</v>
      </c>
      <c r="G985" s="11">
        <v>32</v>
      </c>
      <c r="H985" s="10">
        <v>1048.1099999999999</v>
      </c>
    </row>
    <row r="986" spans="1:8" x14ac:dyDescent="0.25">
      <c r="A986" s="13" t="s">
        <v>2956</v>
      </c>
      <c r="B986" s="8">
        <v>44967</v>
      </c>
      <c r="C986" s="9" t="s">
        <v>13</v>
      </c>
      <c r="D986" s="9" t="s">
        <v>21</v>
      </c>
      <c r="E986" s="10">
        <v>2680.04</v>
      </c>
      <c r="F986" s="11">
        <v>8</v>
      </c>
      <c r="G986" s="11">
        <v>26</v>
      </c>
      <c r="H986" s="10">
        <v>449.09</v>
      </c>
    </row>
    <row r="987" spans="1:8" x14ac:dyDescent="0.25">
      <c r="A987" s="13" t="s">
        <v>2981</v>
      </c>
      <c r="B987" s="8">
        <v>44949</v>
      </c>
      <c r="C987" s="9" t="s">
        <v>13</v>
      </c>
      <c r="D987" s="9" t="s">
        <v>21</v>
      </c>
      <c r="E987" s="10">
        <v>2848.81</v>
      </c>
      <c r="F987" s="11">
        <v>44</v>
      </c>
      <c r="G987" s="11">
        <v>23</v>
      </c>
      <c r="H987" s="10">
        <v>239.48</v>
      </c>
    </row>
    <row r="988" spans="1:8" x14ac:dyDescent="0.25">
      <c r="A988" s="13" t="s">
        <v>3014</v>
      </c>
      <c r="B988" s="8">
        <v>45278</v>
      </c>
      <c r="C988" s="9" t="s">
        <v>13</v>
      </c>
      <c r="D988" s="9" t="s">
        <v>21</v>
      </c>
      <c r="E988" s="10">
        <v>4155.79</v>
      </c>
      <c r="F988" s="11">
        <v>18</v>
      </c>
      <c r="G988" s="11">
        <v>37</v>
      </c>
      <c r="H988" s="10">
        <v>1872.66</v>
      </c>
    </row>
    <row r="989" spans="1:8" x14ac:dyDescent="0.25">
      <c r="A989" s="13" t="s">
        <v>3016</v>
      </c>
      <c r="B989" s="8">
        <v>45298</v>
      </c>
      <c r="C989" s="9" t="s">
        <v>13</v>
      </c>
      <c r="D989" s="9" t="s">
        <v>21</v>
      </c>
      <c r="E989" s="10">
        <v>831.96</v>
      </c>
      <c r="F989" s="11">
        <v>31</v>
      </c>
      <c r="G989" s="11">
        <v>35</v>
      </c>
      <c r="H989" s="10">
        <v>1840.74</v>
      </c>
    </row>
    <row r="990" spans="1:8" x14ac:dyDescent="0.25">
      <c r="A990" s="13" t="s">
        <v>3030</v>
      </c>
      <c r="B990" s="8">
        <v>45477</v>
      </c>
      <c r="C990" s="9" t="s">
        <v>13</v>
      </c>
      <c r="D990" s="9" t="s">
        <v>21</v>
      </c>
      <c r="E990" s="10">
        <v>876.49</v>
      </c>
      <c r="F990" s="11">
        <v>1</v>
      </c>
      <c r="G990" s="11">
        <v>13</v>
      </c>
      <c r="H990" s="10">
        <v>540.51</v>
      </c>
    </row>
    <row r="991" spans="1:8" x14ac:dyDescent="0.25">
      <c r="A991" s="13" t="s">
        <v>3035</v>
      </c>
      <c r="B991" s="8">
        <v>45424</v>
      </c>
      <c r="C991" s="9" t="s">
        <v>13</v>
      </c>
      <c r="D991" s="9" t="s">
        <v>21</v>
      </c>
      <c r="E991" s="10">
        <v>4516.3</v>
      </c>
      <c r="F991" s="11">
        <v>25</v>
      </c>
      <c r="G991" s="11">
        <v>39</v>
      </c>
      <c r="H991" s="10">
        <v>838.56</v>
      </c>
    </row>
    <row r="992" spans="1:8" x14ac:dyDescent="0.25">
      <c r="A992" s="13" t="s">
        <v>4000</v>
      </c>
      <c r="B992" s="8">
        <v>45496</v>
      </c>
      <c r="C992" s="9" t="s">
        <v>13</v>
      </c>
      <c r="D992" s="9" t="s">
        <v>21</v>
      </c>
      <c r="E992" s="10">
        <v>4906.3500000000004</v>
      </c>
      <c r="F992" s="11">
        <v>2</v>
      </c>
      <c r="G992" s="11">
        <v>30</v>
      </c>
      <c r="H992" s="10">
        <v>713.5</v>
      </c>
    </row>
    <row r="993" spans="1:8" x14ac:dyDescent="0.25">
      <c r="A993" s="13" t="s">
        <v>3047</v>
      </c>
      <c r="B993" s="8">
        <v>45106</v>
      </c>
      <c r="C993" s="9" t="s">
        <v>13</v>
      </c>
      <c r="D993" s="9" t="s">
        <v>21</v>
      </c>
      <c r="E993" s="10">
        <v>4309.3599999999997</v>
      </c>
      <c r="F993" s="11">
        <v>31</v>
      </c>
      <c r="G993" s="11">
        <v>7</v>
      </c>
      <c r="H993" s="10">
        <v>1537.48</v>
      </c>
    </row>
    <row r="994" spans="1:8" x14ac:dyDescent="0.25">
      <c r="A994" s="13" t="s">
        <v>3077</v>
      </c>
      <c r="B994" s="8">
        <v>45165</v>
      </c>
      <c r="C994" s="9" t="s">
        <v>13</v>
      </c>
      <c r="D994" s="9" t="s">
        <v>21</v>
      </c>
      <c r="E994" s="10">
        <v>1755.61</v>
      </c>
      <c r="F994" s="11">
        <v>19</v>
      </c>
      <c r="G994" s="11">
        <v>12</v>
      </c>
      <c r="H994" s="10">
        <v>1282.05</v>
      </c>
    </row>
    <row r="995" spans="1:8" x14ac:dyDescent="0.25">
      <c r="A995" s="13" t="s">
        <v>3081</v>
      </c>
      <c r="B995" s="8">
        <v>45055</v>
      </c>
      <c r="C995" s="9" t="s">
        <v>13</v>
      </c>
      <c r="D995" s="9" t="s">
        <v>21</v>
      </c>
      <c r="E995" s="10">
        <v>3227.11</v>
      </c>
      <c r="F995" s="11">
        <v>43</v>
      </c>
      <c r="G995" s="11">
        <v>49</v>
      </c>
      <c r="H995" s="10">
        <v>640.62</v>
      </c>
    </row>
    <row r="996" spans="1:8" x14ac:dyDescent="0.25">
      <c r="A996" s="13" t="s">
        <v>3113</v>
      </c>
      <c r="B996" s="8">
        <v>45381</v>
      </c>
      <c r="C996" s="9" t="s">
        <v>13</v>
      </c>
      <c r="D996" s="9" t="s">
        <v>21</v>
      </c>
      <c r="E996" s="10">
        <v>585.04</v>
      </c>
      <c r="F996" s="11">
        <v>6</v>
      </c>
      <c r="G996" s="11">
        <v>20</v>
      </c>
      <c r="H996" s="10">
        <v>1320.94</v>
      </c>
    </row>
    <row r="997" spans="1:8" x14ac:dyDescent="0.25">
      <c r="A997" s="13" t="s">
        <v>3132</v>
      </c>
      <c r="B997" s="8">
        <v>45387</v>
      </c>
      <c r="C997" s="9" t="s">
        <v>13</v>
      </c>
      <c r="D997" s="9" t="s">
        <v>21</v>
      </c>
      <c r="E997" s="10">
        <v>4327.33</v>
      </c>
      <c r="F997" s="11">
        <v>7</v>
      </c>
      <c r="G997" s="11">
        <v>42</v>
      </c>
      <c r="H997" s="10">
        <v>118.37</v>
      </c>
    </row>
    <row r="998" spans="1:8" x14ac:dyDescent="0.25">
      <c r="A998" s="13" t="s">
        <v>3187</v>
      </c>
      <c r="B998" s="8">
        <v>45340</v>
      </c>
      <c r="C998" s="9" t="s">
        <v>13</v>
      </c>
      <c r="D998" s="9" t="s">
        <v>21</v>
      </c>
      <c r="E998" s="10">
        <v>2645.86</v>
      </c>
      <c r="F998" s="11">
        <v>50</v>
      </c>
      <c r="G998" s="11">
        <v>20</v>
      </c>
      <c r="H998" s="10">
        <v>961.35</v>
      </c>
    </row>
    <row r="999" spans="1:8" x14ac:dyDescent="0.25">
      <c r="A999" s="13" t="s">
        <v>3188</v>
      </c>
      <c r="B999" s="8">
        <v>45349</v>
      </c>
      <c r="C999" s="9" t="s">
        <v>13</v>
      </c>
      <c r="D999" s="9" t="s">
        <v>21</v>
      </c>
      <c r="E999" s="10">
        <v>2184.25</v>
      </c>
      <c r="F999" s="11">
        <v>35</v>
      </c>
      <c r="G999" s="11">
        <v>12</v>
      </c>
      <c r="H999" s="10">
        <v>1601.93</v>
      </c>
    </row>
    <row r="1000" spans="1:8" x14ac:dyDescent="0.25">
      <c r="A1000" s="13" t="s">
        <v>3217</v>
      </c>
      <c r="B1000" s="8">
        <v>45118</v>
      </c>
      <c r="C1000" s="9" t="s">
        <v>13</v>
      </c>
      <c r="D1000" s="9" t="s">
        <v>21</v>
      </c>
      <c r="E1000" s="10">
        <v>2423.4899999999998</v>
      </c>
      <c r="F1000" s="11">
        <v>43</v>
      </c>
      <c r="G1000" s="11">
        <v>44</v>
      </c>
      <c r="H1000" s="10">
        <v>1615.3</v>
      </c>
    </row>
    <row r="1001" spans="1:8" x14ac:dyDescent="0.25">
      <c r="A1001" s="13" t="s">
        <v>3223</v>
      </c>
      <c r="B1001" s="8">
        <v>45524</v>
      </c>
      <c r="C1001" s="9" t="s">
        <v>13</v>
      </c>
      <c r="D1001" s="9" t="s">
        <v>21</v>
      </c>
      <c r="E1001" s="10">
        <v>4209.9399999999996</v>
      </c>
      <c r="F1001" s="11">
        <v>21</v>
      </c>
      <c r="G1001" s="11">
        <v>2</v>
      </c>
      <c r="H1001" s="10">
        <v>240.07</v>
      </c>
    </row>
    <row r="1002" spans="1:8" x14ac:dyDescent="0.25">
      <c r="A1002" s="13" t="s">
        <v>3245</v>
      </c>
      <c r="B1002" s="8">
        <v>45056</v>
      </c>
      <c r="C1002" s="9" t="s">
        <v>13</v>
      </c>
      <c r="D1002" s="9" t="s">
        <v>21</v>
      </c>
      <c r="E1002" s="10">
        <v>1479.86</v>
      </c>
      <c r="F1002" s="11">
        <v>49</v>
      </c>
      <c r="G1002" s="11">
        <v>24</v>
      </c>
      <c r="H1002" s="10">
        <v>421.02</v>
      </c>
    </row>
    <row r="1003" spans="1:8" x14ac:dyDescent="0.25">
      <c r="A1003" s="13" t="s">
        <v>3249</v>
      </c>
      <c r="B1003" s="8">
        <v>45306</v>
      </c>
      <c r="C1003" s="9" t="s">
        <v>13</v>
      </c>
      <c r="D1003" s="9" t="s">
        <v>21</v>
      </c>
      <c r="E1003" s="10">
        <v>3272.23</v>
      </c>
      <c r="F1003" s="11">
        <v>19</v>
      </c>
      <c r="G1003" s="11">
        <v>15</v>
      </c>
      <c r="H1003" s="10">
        <v>427.55</v>
      </c>
    </row>
    <row r="1004" spans="1:8" x14ac:dyDescent="0.25">
      <c r="A1004" s="13" t="s">
        <v>3290</v>
      </c>
      <c r="B1004" s="8">
        <v>45363</v>
      </c>
      <c r="C1004" s="9" t="s">
        <v>13</v>
      </c>
      <c r="D1004" s="9" t="s">
        <v>21</v>
      </c>
      <c r="E1004" s="10">
        <v>3597.16</v>
      </c>
      <c r="F1004" s="11">
        <v>15</v>
      </c>
      <c r="G1004" s="11">
        <v>33</v>
      </c>
      <c r="H1004" s="10">
        <v>454.6</v>
      </c>
    </row>
    <row r="1005" spans="1:8" x14ac:dyDescent="0.25">
      <c r="A1005" s="13" t="s">
        <v>3302</v>
      </c>
      <c r="B1005" s="8">
        <v>45269</v>
      </c>
      <c r="C1005" s="9" t="s">
        <v>13</v>
      </c>
      <c r="D1005" s="9" t="s">
        <v>21</v>
      </c>
      <c r="E1005" s="10">
        <v>2304.0500000000002</v>
      </c>
      <c r="F1005" s="11">
        <v>24</v>
      </c>
      <c r="G1005" s="11">
        <v>46</v>
      </c>
      <c r="H1005" s="10">
        <v>563.41</v>
      </c>
    </row>
    <row r="1006" spans="1:8" x14ac:dyDescent="0.25">
      <c r="A1006" s="13" t="s">
        <v>3313</v>
      </c>
      <c r="B1006" s="8">
        <v>45239</v>
      </c>
      <c r="C1006" s="9" t="s">
        <v>13</v>
      </c>
      <c r="D1006" s="9" t="s">
        <v>21</v>
      </c>
      <c r="E1006" s="10">
        <v>1237.27</v>
      </c>
      <c r="F1006" s="11">
        <v>6</v>
      </c>
      <c r="G1006" s="11">
        <v>28</v>
      </c>
      <c r="H1006" s="10">
        <v>1262.42</v>
      </c>
    </row>
    <row r="1007" spans="1:8" x14ac:dyDescent="0.25">
      <c r="A1007" s="13" t="s">
        <v>3315</v>
      </c>
      <c r="B1007" s="8">
        <v>45278</v>
      </c>
      <c r="C1007" s="9" t="s">
        <v>13</v>
      </c>
      <c r="D1007" s="9" t="s">
        <v>21</v>
      </c>
      <c r="E1007" s="10">
        <v>3810.92</v>
      </c>
      <c r="F1007" s="11">
        <v>18</v>
      </c>
      <c r="G1007" s="11">
        <v>40</v>
      </c>
      <c r="H1007" s="10">
        <v>682.59</v>
      </c>
    </row>
    <row r="1008" spans="1:8" x14ac:dyDescent="0.25">
      <c r="A1008" s="13" t="s">
        <v>3329</v>
      </c>
      <c r="B1008" s="8">
        <v>45253</v>
      </c>
      <c r="C1008" s="9" t="s">
        <v>13</v>
      </c>
      <c r="D1008" s="9" t="s">
        <v>21</v>
      </c>
      <c r="E1008" s="10">
        <v>2403.42</v>
      </c>
      <c r="F1008" s="11">
        <v>36</v>
      </c>
      <c r="G1008" s="11">
        <v>1</v>
      </c>
      <c r="H1008" s="10">
        <v>1954.97</v>
      </c>
    </row>
    <row r="1009" spans="1:8" x14ac:dyDescent="0.25">
      <c r="A1009" s="13" t="s">
        <v>3332</v>
      </c>
      <c r="B1009" s="8">
        <v>45102</v>
      </c>
      <c r="C1009" s="9" t="s">
        <v>13</v>
      </c>
      <c r="D1009" s="9" t="s">
        <v>21</v>
      </c>
      <c r="E1009" s="10">
        <v>1872.95</v>
      </c>
      <c r="F1009" s="11">
        <v>23</v>
      </c>
      <c r="G1009" s="11">
        <v>12</v>
      </c>
      <c r="H1009" s="10">
        <v>234.97</v>
      </c>
    </row>
    <row r="1010" spans="1:8" x14ac:dyDescent="0.25">
      <c r="A1010" s="13" t="s">
        <v>3406</v>
      </c>
      <c r="B1010" s="8">
        <v>45312</v>
      </c>
      <c r="C1010" s="9" t="s">
        <v>13</v>
      </c>
      <c r="D1010" s="9" t="s">
        <v>21</v>
      </c>
      <c r="E1010" s="10">
        <v>2470.21</v>
      </c>
      <c r="F1010" s="11">
        <v>33</v>
      </c>
      <c r="G1010" s="11">
        <v>16</v>
      </c>
      <c r="H1010" s="10">
        <v>1340.71</v>
      </c>
    </row>
    <row r="1011" spans="1:8" x14ac:dyDescent="0.25">
      <c r="A1011" s="13" t="s">
        <v>3423</v>
      </c>
      <c r="B1011" s="8">
        <v>45245</v>
      </c>
      <c r="C1011" s="9" t="s">
        <v>13</v>
      </c>
      <c r="D1011" s="9" t="s">
        <v>21</v>
      </c>
      <c r="E1011" s="10">
        <v>3399.08</v>
      </c>
      <c r="F1011" s="11">
        <v>24</v>
      </c>
      <c r="G1011" s="11">
        <v>28</v>
      </c>
      <c r="H1011" s="10">
        <v>1782.82</v>
      </c>
    </row>
    <row r="1012" spans="1:8" x14ac:dyDescent="0.25">
      <c r="A1012" s="13" t="s">
        <v>3437</v>
      </c>
      <c r="B1012" s="8">
        <v>45439</v>
      </c>
      <c r="C1012" s="9" t="s">
        <v>13</v>
      </c>
      <c r="D1012" s="9" t="s">
        <v>21</v>
      </c>
      <c r="E1012" s="10">
        <v>2156.2600000000002</v>
      </c>
      <c r="F1012" s="11">
        <v>18</v>
      </c>
      <c r="G1012" s="11">
        <v>18</v>
      </c>
      <c r="H1012" s="10">
        <v>687.58</v>
      </c>
    </row>
    <row r="1013" spans="1:8" x14ac:dyDescent="0.25">
      <c r="A1013" s="13" t="s">
        <v>3444</v>
      </c>
      <c r="B1013" s="8">
        <v>45139</v>
      </c>
      <c r="C1013" s="9" t="s">
        <v>13</v>
      </c>
      <c r="D1013" s="9" t="s">
        <v>21</v>
      </c>
      <c r="E1013" s="10">
        <v>1119.8699999999999</v>
      </c>
      <c r="F1013" s="11">
        <v>47</v>
      </c>
      <c r="G1013" s="11">
        <v>50</v>
      </c>
      <c r="H1013" s="10">
        <v>1375.28</v>
      </c>
    </row>
    <row r="1014" spans="1:8" x14ac:dyDescent="0.25">
      <c r="A1014" s="13" t="s">
        <v>3486</v>
      </c>
      <c r="B1014" s="8">
        <v>45433</v>
      </c>
      <c r="C1014" s="9" t="s">
        <v>13</v>
      </c>
      <c r="D1014" s="9" t="s">
        <v>21</v>
      </c>
      <c r="E1014" s="10">
        <v>2452.87</v>
      </c>
      <c r="F1014" s="11">
        <v>2</v>
      </c>
      <c r="G1014" s="11">
        <v>8</v>
      </c>
      <c r="H1014" s="10">
        <v>1647.39</v>
      </c>
    </row>
    <row r="1015" spans="1:8" x14ac:dyDescent="0.25">
      <c r="A1015" s="13" t="s">
        <v>3490</v>
      </c>
      <c r="B1015" s="8">
        <v>44987</v>
      </c>
      <c r="C1015" s="9" t="s">
        <v>13</v>
      </c>
      <c r="D1015" s="9" t="s">
        <v>21</v>
      </c>
      <c r="E1015" s="10">
        <v>2192.2199999999998</v>
      </c>
      <c r="F1015" s="11">
        <v>12</v>
      </c>
      <c r="G1015" s="11">
        <v>4</v>
      </c>
      <c r="H1015" s="10">
        <v>1770.15</v>
      </c>
    </row>
    <row r="1016" spans="1:8" x14ac:dyDescent="0.25">
      <c r="A1016" s="13" t="s">
        <v>3539</v>
      </c>
      <c r="B1016" s="8">
        <v>45552</v>
      </c>
      <c r="C1016" s="9" t="s">
        <v>13</v>
      </c>
      <c r="D1016" s="9" t="s">
        <v>21</v>
      </c>
      <c r="E1016" s="10">
        <v>4491.32</v>
      </c>
      <c r="F1016" s="11">
        <v>21</v>
      </c>
      <c r="G1016" s="11">
        <v>24</v>
      </c>
      <c r="H1016" s="10">
        <v>1965.18</v>
      </c>
    </row>
    <row r="1017" spans="1:8" x14ac:dyDescent="0.25">
      <c r="A1017" s="13" t="s">
        <v>3541</v>
      </c>
      <c r="B1017" s="8">
        <v>44887</v>
      </c>
      <c r="C1017" s="9" t="s">
        <v>13</v>
      </c>
      <c r="D1017" s="9" t="s">
        <v>21</v>
      </c>
      <c r="E1017" s="10">
        <v>2011.28</v>
      </c>
      <c r="F1017" s="11">
        <v>3</v>
      </c>
      <c r="G1017" s="11">
        <v>11</v>
      </c>
      <c r="H1017" s="10">
        <v>1335.17</v>
      </c>
    </row>
    <row r="1018" spans="1:8" x14ac:dyDescent="0.25">
      <c r="A1018" s="13" t="s">
        <v>3543</v>
      </c>
      <c r="B1018" s="8">
        <v>45487</v>
      </c>
      <c r="C1018" s="9" t="s">
        <v>13</v>
      </c>
      <c r="D1018" s="9" t="s">
        <v>21</v>
      </c>
      <c r="E1018" s="10">
        <v>1694.65</v>
      </c>
      <c r="F1018" s="11">
        <v>42</v>
      </c>
      <c r="G1018" s="11">
        <v>4</v>
      </c>
      <c r="H1018" s="10">
        <v>1869.98</v>
      </c>
    </row>
    <row r="1019" spans="1:8" x14ac:dyDescent="0.25">
      <c r="A1019" s="13" t="s">
        <v>3572</v>
      </c>
      <c r="B1019" s="8">
        <v>45578</v>
      </c>
      <c r="C1019" s="9" t="s">
        <v>13</v>
      </c>
      <c r="D1019" s="9" t="s">
        <v>21</v>
      </c>
      <c r="E1019" s="10">
        <v>1686.92</v>
      </c>
      <c r="F1019" s="11">
        <v>18</v>
      </c>
      <c r="G1019" s="11">
        <v>33</v>
      </c>
      <c r="H1019" s="10">
        <v>681.92</v>
      </c>
    </row>
    <row r="1020" spans="1:8" x14ac:dyDescent="0.25">
      <c r="A1020" s="13" t="s">
        <v>3602</v>
      </c>
      <c r="B1020" s="8">
        <v>45526</v>
      </c>
      <c r="C1020" s="9" t="s">
        <v>13</v>
      </c>
      <c r="D1020" s="9" t="s">
        <v>21</v>
      </c>
      <c r="E1020" s="10">
        <v>3773.43</v>
      </c>
      <c r="F1020" s="11">
        <v>20</v>
      </c>
      <c r="G1020" s="11">
        <v>21</v>
      </c>
      <c r="H1020" s="10">
        <v>1855.68</v>
      </c>
    </row>
    <row r="1021" spans="1:8" x14ac:dyDescent="0.25">
      <c r="A1021" s="13" t="s">
        <v>3617</v>
      </c>
      <c r="B1021" s="8">
        <v>45366</v>
      </c>
      <c r="C1021" s="9" t="s">
        <v>13</v>
      </c>
      <c r="D1021" s="9" t="s">
        <v>21</v>
      </c>
      <c r="E1021" s="10">
        <v>4563.76</v>
      </c>
      <c r="F1021" s="11">
        <v>47</v>
      </c>
      <c r="G1021" s="11">
        <v>43</v>
      </c>
      <c r="H1021" s="10">
        <v>434.21</v>
      </c>
    </row>
    <row r="1022" spans="1:8" x14ac:dyDescent="0.25">
      <c r="A1022" s="13" t="s">
        <v>3621</v>
      </c>
      <c r="B1022" s="8">
        <v>45272</v>
      </c>
      <c r="C1022" s="9" t="s">
        <v>13</v>
      </c>
      <c r="D1022" s="9" t="s">
        <v>21</v>
      </c>
      <c r="E1022" s="10">
        <v>2975.45</v>
      </c>
      <c r="F1022" s="11">
        <v>21</v>
      </c>
      <c r="G1022" s="11">
        <v>26</v>
      </c>
      <c r="H1022" s="10">
        <v>1149.5899999999999</v>
      </c>
    </row>
    <row r="1023" spans="1:8" x14ac:dyDescent="0.25">
      <c r="A1023" s="13" t="s">
        <v>3686</v>
      </c>
      <c r="B1023" s="8">
        <v>44916</v>
      </c>
      <c r="C1023" s="9" t="s">
        <v>13</v>
      </c>
      <c r="D1023" s="9" t="s">
        <v>21</v>
      </c>
      <c r="E1023" s="10">
        <v>4162.25</v>
      </c>
      <c r="F1023" s="11">
        <v>44</v>
      </c>
      <c r="G1023" s="11">
        <v>35</v>
      </c>
      <c r="H1023" s="10">
        <v>721.67</v>
      </c>
    </row>
    <row r="1024" spans="1:8" x14ac:dyDescent="0.25">
      <c r="A1024" s="13" t="s">
        <v>3690</v>
      </c>
      <c r="B1024" s="8">
        <v>45137</v>
      </c>
      <c r="C1024" s="9" t="s">
        <v>13</v>
      </c>
      <c r="D1024" s="9" t="s">
        <v>21</v>
      </c>
      <c r="E1024" s="10">
        <v>1555.72</v>
      </c>
      <c r="F1024" s="11">
        <v>40</v>
      </c>
      <c r="G1024" s="11">
        <v>14</v>
      </c>
      <c r="H1024" s="10">
        <v>590.75</v>
      </c>
    </row>
    <row r="1025" spans="1:8" x14ac:dyDescent="0.25">
      <c r="A1025" s="13" t="s">
        <v>3701</v>
      </c>
      <c r="B1025" s="8">
        <v>44931</v>
      </c>
      <c r="C1025" s="9" t="s">
        <v>13</v>
      </c>
      <c r="D1025" s="9" t="s">
        <v>21</v>
      </c>
      <c r="E1025" s="10">
        <v>2797.38</v>
      </c>
      <c r="F1025" s="11">
        <v>39</v>
      </c>
      <c r="G1025" s="11">
        <v>42</v>
      </c>
      <c r="H1025" s="10">
        <v>1392.26</v>
      </c>
    </row>
    <row r="1026" spans="1:8" x14ac:dyDescent="0.25">
      <c r="A1026" s="13" t="s">
        <v>3705</v>
      </c>
      <c r="B1026" s="8">
        <v>44964</v>
      </c>
      <c r="C1026" s="9" t="s">
        <v>13</v>
      </c>
      <c r="D1026" s="9" t="s">
        <v>21</v>
      </c>
      <c r="E1026" s="10">
        <v>1255.74</v>
      </c>
      <c r="F1026" s="11">
        <v>38</v>
      </c>
      <c r="G1026" s="11">
        <v>47</v>
      </c>
      <c r="H1026" s="10">
        <v>1789.06</v>
      </c>
    </row>
    <row r="1027" spans="1:8" x14ac:dyDescent="0.25">
      <c r="A1027" s="13" t="s">
        <v>3740</v>
      </c>
      <c r="B1027" s="8">
        <v>45252</v>
      </c>
      <c r="C1027" s="9" t="s">
        <v>13</v>
      </c>
      <c r="D1027" s="9" t="s">
        <v>21</v>
      </c>
      <c r="E1027" s="10">
        <v>1019.59</v>
      </c>
      <c r="F1027" s="11">
        <v>47</v>
      </c>
      <c r="G1027" s="11">
        <v>31</v>
      </c>
      <c r="H1027" s="10">
        <v>507.03</v>
      </c>
    </row>
    <row r="1028" spans="1:8" x14ac:dyDescent="0.25">
      <c r="A1028" s="13" t="s">
        <v>3772</v>
      </c>
      <c r="B1028" s="8">
        <v>45601</v>
      </c>
      <c r="C1028" s="9" t="s">
        <v>13</v>
      </c>
      <c r="D1028" s="9" t="s">
        <v>21</v>
      </c>
      <c r="E1028" s="10">
        <v>4661.75</v>
      </c>
      <c r="F1028" s="11">
        <v>17</v>
      </c>
      <c r="G1028" s="11">
        <v>24</v>
      </c>
      <c r="H1028" s="10">
        <v>1511.39</v>
      </c>
    </row>
    <row r="1029" spans="1:8" x14ac:dyDescent="0.25">
      <c r="A1029" s="13" t="s">
        <v>3783</v>
      </c>
      <c r="B1029" s="8">
        <v>45050</v>
      </c>
      <c r="C1029" s="9" t="s">
        <v>13</v>
      </c>
      <c r="D1029" s="9" t="s">
        <v>21</v>
      </c>
      <c r="E1029" s="10">
        <v>2930.03</v>
      </c>
      <c r="F1029" s="11">
        <v>16</v>
      </c>
      <c r="G1029" s="11">
        <v>43</v>
      </c>
      <c r="H1029" s="10">
        <v>1869.11</v>
      </c>
    </row>
    <row r="1030" spans="1:8" x14ac:dyDescent="0.25">
      <c r="A1030" s="13" t="s">
        <v>3795</v>
      </c>
      <c r="B1030" s="8">
        <v>45376</v>
      </c>
      <c r="C1030" s="9" t="s">
        <v>13</v>
      </c>
      <c r="D1030" s="9" t="s">
        <v>21</v>
      </c>
      <c r="E1030" s="10">
        <v>1744.85</v>
      </c>
      <c r="F1030" s="11">
        <v>47</v>
      </c>
      <c r="G1030" s="11">
        <v>27</v>
      </c>
      <c r="H1030" s="10">
        <v>1922.61</v>
      </c>
    </row>
    <row r="1031" spans="1:8" x14ac:dyDescent="0.25">
      <c r="A1031" s="13" t="s">
        <v>3852</v>
      </c>
      <c r="B1031" s="8">
        <v>44899</v>
      </c>
      <c r="C1031" s="9" t="s">
        <v>13</v>
      </c>
      <c r="D1031" s="9" t="s">
        <v>21</v>
      </c>
      <c r="E1031" s="10">
        <v>718.84</v>
      </c>
      <c r="F1031" s="11">
        <v>24</v>
      </c>
      <c r="G1031" s="11">
        <v>47</v>
      </c>
      <c r="H1031" s="10">
        <v>321.06</v>
      </c>
    </row>
    <row r="1032" spans="1:8" x14ac:dyDescent="0.25">
      <c r="A1032" s="13" t="s">
        <v>3853</v>
      </c>
      <c r="B1032" s="8">
        <v>45438</v>
      </c>
      <c r="C1032" s="9" t="s">
        <v>13</v>
      </c>
      <c r="D1032" s="9" t="s">
        <v>21</v>
      </c>
      <c r="E1032" s="10">
        <v>1330.99</v>
      </c>
      <c r="F1032" s="11">
        <v>15</v>
      </c>
      <c r="G1032" s="11">
        <v>41</v>
      </c>
      <c r="H1032" s="10">
        <v>1925.83</v>
      </c>
    </row>
    <row r="1033" spans="1:8" x14ac:dyDescent="0.25">
      <c r="A1033" s="13" t="s">
        <v>3863</v>
      </c>
      <c r="B1033" s="8">
        <v>45371</v>
      </c>
      <c r="C1033" s="9" t="s">
        <v>13</v>
      </c>
      <c r="D1033" s="9" t="s">
        <v>21</v>
      </c>
      <c r="E1033" s="10">
        <v>2706.53</v>
      </c>
      <c r="F1033" s="11">
        <v>32</v>
      </c>
      <c r="G1033" s="11">
        <v>28</v>
      </c>
      <c r="H1033" s="10">
        <v>1922.47</v>
      </c>
    </row>
    <row r="1034" spans="1:8" x14ac:dyDescent="0.25">
      <c r="A1034" s="13" t="s">
        <v>33</v>
      </c>
      <c r="B1034" s="8">
        <v>45471</v>
      </c>
      <c r="C1034" s="9" t="s">
        <v>9</v>
      </c>
      <c r="D1034" s="9" t="s">
        <v>17</v>
      </c>
      <c r="E1034" s="10">
        <v>2784.79</v>
      </c>
      <c r="F1034" s="11">
        <v>35</v>
      </c>
      <c r="G1034" s="11">
        <v>40</v>
      </c>
      <c r="H1034" s="10">
        <v>999.6</v>
      </c>
    </row>
    <row r="1035" spans="1:8" x14ac:dyDescent="0.25">
      <c r="A1035" s="13" t="s">
        <v>52</v>
      </c>
      <c r="B1035" s="8">
        <v>45190</v>
      </c>
      <c r="C1035" s="9" t="s">
        <v>9</v>
      </c>
      <c r="D1035" s="9" t="s">
        <v>17</v>
      </c>
      <c r="E1035" s="10">
        <v>3153.71</v>
      </c>
      <c r="F1035" s="11">
        <v>2</v>
      </c>
      <c r="G1035" s="11">
        <v>13</v>
      </c>
      <c r="H1035" s="10">
        <v>101.03</v>
      </c>
    </row>
    <row r="1036" spans="1:8" x14ac:dyDescent="0.25">
      <c r="A1036" s="13" t="s">
        <v>100</v>
      </c>
      <c r="B1036" s="8">
        <v>45082</v>
      </c>
      <c r="C1036" s="9" t="s">
        <v>9</v>
      </c>
      <c r="D1036" s="9" t="s">
        <v>17</v>
      </c>
      <c r="E1036" s="10">
        <v>1969.35</v>
      </c>
      <c r="F1036" s="11">
        <v>27</v>
      </c>
      <c r="G1036" s="11">
        <v>11</v>
      </c>
      <c r="H1036" s="10">
        <v>1532.9</v>
      </c>
    </row>
    <row r="1037" spans="1:8" x14ac:dyDescent="0.25">
      <c r="A1037" s="13" t="s">
        <v>101</v>
      </c>
      <c r="B1037" s="8">
        <v>45383</v>
      </c>
      <c r="C1037" s="9" t="s">
        <v>9</v>
      </c>
      <c r="D1037" s="9" t="s">
        <v>17</v>
      </c>
      <c r="E1037" s="10">
        <v>2083.02</v>
      </c>
      <c r="F1037" s="11">
        <v>49</v>
      </c>
      <c r="G1037" s="11">
        <v>11</v>
      </c>
      <c r="H1037" s="10">
        <v>105.26</v>
      </c>
    </row>
    <row r="1038" spans="1:8" x14ac:dyDescent="0.25">
      <c r="A1038" s="13" t="s">
        <v>103</v>
      </c>
      <c r="B1038" s="8">
        <v>45097</v>
      </c>
      <c r="C1038" s="9" t="s">
        <v>9</v>
      </c>
      <c r="D1038" s="9" t="s">
        <v>17</v>
      </c>
      <c r="E1038" s="10">
        <v>4031.47</v>
      </c>
      <c r="F1038" s="11">
        <v>20</v>
      </c>
      <c r="G1038" s="11">
        <v>4</v>
      </c>
      <c r="H1038" s="10">
        <v>1722.65</v>
      </c>
    </row>
    <row r="1039" spans="1:8" x14ac:dyDescent="0.25">
      <c r="A1039" s="13" t="s">
        <v>105</v>
      </c>
      <c r="B1039" s="8">
        <v>45465</v>
      </c>
      <c r="C1039" s="9" t="s">
        <v>9</v>
      </c>
      <c r="D1039" s="9" t="s">
        <v>17</v>
      </c>
      <c r="E1039" s="10">
        <v>4132.07</v>
      </c>
      <c r="F1039" s="11">
        <v>4</v>
      </c>
      <c r="G1039" s="11">
        <v>19</v>
      </c>
      <c r="H1039" s="10">
        <v>763.86</v>
      </c>
    </row>
    <row r="1040" spans="1:8" x14ac:dyDescent="0.25">
      <c r="A1040" s="13" t="s">
        <v>134</v>
      </c>
      <c r="B1040" s="8">
        <v>45471</v>
      </c>
      <c r="C1040" s="9" t="s">
        <v>9</v>
      </c>
      <c r="D1040" s="9" t="s">
        <v>17</v>
      </c>
      <c r="E1040" s="10">
        <v>1348.82</v>
      </c>
      <c r="F1040" s="11">
        <v>47</v>
      </c>
      <c r="G1040" s="11">
        <v>14</v>
      </c>
      <c r="H1040" s="10">
        <v>110.54</v>
      </c>
    </row>
    <row r="1041" spans="1:8" x14ac:dyDescent="0.25">
      <c r="A1041" s="13" t="s">
        <v>143</v>
      </c>
      <c r="B1041" s="8">
        <v>45302</v>
      </c>
      <c r="C1041" s="9" t="s">
        <v>9</v>
      </c>
      <c r="D1041" s="9" t="s">
        <v>17</v>
      </c>
      <c r="E1041" s="10">
        <v>427.47</v>
      </c>
      <c r="F1041" s="11">
        <v>8</v>
      </c>
      <c r="G1041" s="11">
        <v>22</v>
      </c>
      <c r="H1041" s="10">
        <v>220.36</v>
      </c>
    </row>
    <row r="1042" spans="1:8" x14ac:dyDescent="0.25">
      <c r="A1042" s="13" t="s">
        <v>148</v>
      </c>
      <c r="B1042" s="8">
        <v>45461</v>
      </c>
      <c r="C1042" s="9" t="s">
        <v>9</v>
      </c>
      <c r="D1042" s="9" t="s">
        <v>17</v>
      </c>
      <c r="E1042" s="10">
        <v>2901.66</v>
      </c>
      <c r="F1042" s="11">
        <v>15</v>
      </c>
      <c r="G1042" s="11">
        <v>18</v>
      </c>
      <c r="H1042" s="10">
        <v>1362.08</v>
      </c>
    </row>
    <row r="1043" spans="1:8" x14ac:dyDescent="0.25">
      <c r="A1043" s="13" t="s">
        <v>172</v>
      </c>
      <c r="B1043" s="8">
        <v>45566</v>
      </c>
      <c r="C1043" s="9" t="s">
        <v>9</v>
      </c>
      <c r="D1043" s="9" t="s">
        <v>17</v>
      </c>
      <c r="E1043" s="10">
        <v>4642.87</v>
      </c>
      <c r="F1043" s="11">
        <v>35</v>
      </c>
      <c r="G1043" s="11">
        <v>14</v>
      </c>
      <c r="H1043" s="10">
        <v>216.96</v>
      </c>
    </row>
    <row r="1044" spans="1:8" x14ac:dyDescent="0.25">
      <c r="A1044" s="13" t="s">
        <v>185</v>
      </c>
      <c r="B1044" s="8">
        <v>45155</v>
      </c>
      <c r="C1044" s="9" t="s">
        <v>9</v>
      </c>
      <c r="D1044" s="9" t="s">
        <v>17</v>
      </c>
      <c r="E1044" s="10">
        <v>2152.8200000000002</v>
      </c>
      <c r="F1044" s="11">
        <v>19</v>
      </c>
      <c r="G1044" s="11">
        <v>16</v>
      </c>
      <c r="H1044" s="10">
        <v>1396.93</v>
      </c>
    </row>
    <row r="1045" spans="1:8" x14ac:dyDescent="0.25">
      <c r="A1045" s="13" t="s">
        <v>209</v>
      </c>
      <c r="B1045" s="8">
        <v>44931</v>
      </c>
      <c r="C1045" s="9" t="s">
        <v>9</v>
      </c>
      <c r="D1045" s="9" t="s">
        <v>17</v>
      </c>
      <c r="E1045" s="10">
        <v>2925.27</v>
      </c>
      <c r="F1045" s="11">
        <v>24</v>
      </c>
      <c r="G1045" s="11">
        <v>4</v>
      </c>
      <c r="H1045" s="10">
        <v>1753.87</v>
      </c>
    </row>
    <row r="1046" spans="1:8" x14ac:dyDescent="0.25">
      <c r="A1046" s="13" t="s">
        <v>220</v>
      </c>
      <c r="B1046" s="8">
        <v>45524</v>
      </c>
      <c r="C1046" s="9" t="s">
        <v>9</v>
      </c>
      <c r="D1046" s="9" t="s">
        <v>17</v>
      </c>
      <c r="E1046" s="10">
        <v>4264.38</v>
      </c>
      <c r="F1046" s="11">
        <v>31</v>
      </c>
      <c r="G1046" s="11">
        <v>24</v>
      </c>
      <c r="H1046" s="10">
        <v>1179.93</v>
      </c>
    </row>
    <row r="1047" spans="1:8" x14ac:dyDescent="0.25">
      <c r="A1047" s="13" t="s">
        <v>224</v>
      </c>
      <c r="B1047" s="8">
        <v>44943</v>
      </c>
      <c r="C1047" s="9" t="s">
        <v>9</v>
      </c>
      <c r="D1047" s="9" t="s">
        <v>17</v>
      </c>
      <c r="E1047" s="10">
        <v>3697.98</v>
      </c>
      <c r="F1047" s="11">
        <v>8</v>
      </c>
      <c r="G1047" s="11">
        <v>21</v>
      </c>
      <c r="H1047" s="10">
        <v>941.76</v>
      </c>
    </row>
    <row r="1048" spans="1:8" x14ac:dyDescent="0.25">
      <c r="A1048" s="13" t="s">
        <v>240</v>
      </c>
      <c r="B1048" s="8">
        <v>45436</v>
      </c>
      <c r="C1048" s="9" t="s">
        <v>9</v>
      </c>
      <c r="D1048" s="9" t="s">
        <v>17</v>
      </c>
      <c r="E1048" s="10">
        <v>1000.26</v>
      </c>
      <c r="F1048" s="11">
        <v>9</v>
      </c>
      <c r="G1048" s="11">
        <v>48</v>
      </c>
      <c r="H1048" s="10">
        <v>1107.1300000000001</v>
      </c>
    </row>
    <row r="1049" spans="1:8" x14ac:dyDescent="0.25">
      <c r="A1049" s="13" t="s">
        <v>245</v>
      </c>
      <c r="B1049" s="8">
        <v>45536</v>
      </c>
      <c r="C1049" s="9" t="s">
        <v>9</v>
      </c>
      <c r="D1049" s="9" t="s">
        <v>17</v>
      </c>
      <c r="E1049" s="10">
        <v>4535.9399999999996</v>
      </c>
      <c r="F1049" s="11">
        <v>26</v>
      </c>
      <c r="G1049" s="11">
        <v>36</v>
      </c>
      <c r="H1049" s="10">
        <v>1062.1300000000001</v>
      </c>
    </row>
    <row r="1050" spans="1:8" x14ac:dyDescent="0.25">
      <c r="A1050" s="13" t="s">
        <v>253</v>
      </c>
      <c r="B1050" s="8">
        <v>45609</v>
      </c>
      <c r="C1050" s="9" t="s">
        <v>9</v>
      </c>
      <c r="D1050" s="9" t="s">
        <v>17</v>
      </c>
      <c r="E1050" s="10">
        <v>3825.01</v>
      </c>
      <c r="F1050" s="11">
        <v>23</v>
      </c>
      <c r="G1050" s="11">
        <v>17</v>
      </c>
      <c r="H1050" s="10">
        <v>578.6</v>
      </c>
    </row>
    <row r="1051" spans="1:8" x14ac:dyDescent="0.25">
      <c r="A1051" s="13" t="s">
        <v>266</v>
      </c>
      <c r="B1051" s="8">
        <v>45302</v>
      </c>
      <c r="C1051" s="9" t="s">
        <v>9</v>
      </c>
      <c r="D1051" s="9" t="s">
        <v>17</v>
      </c>
      <c r="E1051" s="10">
        <v>3714.22</v>
      </c>
      <c r="F1051" s="11">
        <v>32</v>
      </c>
      <c r="G1051" s="11">
        <v>41</v>
      </c>
      <c r="H1051" s="10">
        <v>1992.87</v>
      </c>
    </row>
    <row r="1052" spans="1:8" x14ac:dyDescent="0.25">
      <c r="A1052" s="13" t="s">
        <v>3899</v>
      </c>
      <c r="B1052" s="8">
        <v>44970</v>
      </c>
      <c r="C1052" s="9" t="s">
        <v>9</v>
      </c>
      <c r="D1052" s="9" t="s">
        <v>17</v>
      </c>
      <c r="E1052" s="10">
        <v>1877.37</v>
      </c>
      <c r="F1052" s="11">
        <v>40</v>
      </c>
      <c r="G1052" s="11">
        <v>46</v>
      </c>
      <c r="H1052" s="10">
        <v>730.86</v>
      </c>
    </row>
    <row r="1053" spans="1:8" x14ac:dyDescent="0.25">
      <c r="A1053" s="13" t="s">
        <v>305</v>
      </c>
      <c r="B1053" s="8">
        <v>45408</v>
      </c>
      <c r="C1053" s="9" t="s">
        <v>9</v>
      </c>
      <c r="D1053" s="9" t="s">
        <v>17</v>
      </c>
      <c r="E1053" s="10">
        <v>2909.02</v>
      </c>
      <c r="F1053" s="11">
        <v>50</v>
      </c>
      <c r="G1053" s="11">
        <v>11</v>
      </c>
      <c r="H1053" s="10">
        <v>1249.3399999999999</v>
      </c>
    </row>
    <row r="1054" spans="1:8" x14ac:dyDescent="0.25">
      <c r="A1054" s="13" t="s">
        <v>347</v>
      </c>
      <c r="B1054" s="8">
        <v>44965</v>
      </c>
      <c r="C1054" s="9" t="s">
        <v>9</v>
      </c>
      <c r="D1054" s="9" t="s">
        <v>17</v>
      </c>
      <c r="E1054" s="10">
        <v>101.35</v>
      </c>
      <c r="F1054" s="11">
        <v>38</v>
      </c>
      <c r="G1054" s="11">
        <v>48</v>
      </c>
      <c r="H1054" s="10">
        <v>1637.71</v>
      </c>
    </row>
    <row r="1055" spans="1:8" x14ac:dyDescent="0.25">
      <c r="A1055" s="13" t="s">
        <v>403</v>
      </c>
      <c r="B1055" s="8">
        <v>45397</v>
      </c>
      <c r="C1055" s="9" t="s">
        <v>9</v>
      </c>
      <c r="D1055" s="9" t="s">
        <v>17</v>
      </c>
      <c r="E1055" s="10">
        <v>1543.72</v>
      </c>
      <c r="F1055" s="11">
        <v>2</v>
      </c>
      <c r="G1055" s="11">
        <v>11</v>
      </c>
      <c r="H1055" s="10">
        <v>1745.53</v>
      </c>
    </row>
    <row r="1056" spans="1:8" x14ac:dyDescent="0.25">
      <c r="A1056" s="13" t="s">
        <v>415</v>
      </c>
      <c r="B1056" s="8">
        <v>45565</v>
      </c>
      <c r="C1056" s="9" t="s">
        <v>9</v>
      </c>
      <c r="D1056" s="9" t="s">
        <v>17</v>
      </c>
      <c r="E1056" s="10">
        <v>275.35000000000002</v>
      </c>
      <c r="F1056" s="11">
        <v>29</v>
      </c>
      <c r="G1056" s="11">
        <v>25</v>
      </c>
      <c r="H1056" s="10">
        <v>1860.04</v>
      </c>
    </row>
    <row r="1057" spans="1:8" x14ac:dyDescent="0.25">
      <c r="A1057" s="13" t="s">
        <v>427</v>
      </c>
      <c r="B1057" s="8">
        <v>45361</v>
      </c>
      <c r="C1057" s="9" t="s">
        <v>9</v>
      </c>
      <c r="D1057" s="9" t="s">
        <v>17</v>
      </c>
      <c r="E1057" s="10">
        <v>2440.89</v>
      </c>
      <c r="F1057" s="11">
        <v>44</v>
      </c>
      <c r="G1057" s="11">
        <v>49</v>
      </c>
      <c r="H1057" s="10">
        <v>349.44</v>
      </c>
    </row>
    <row r="1058" spans="1:8" x14ac:dyDescent="0.25">
      <c r="A1058" s="13" t="s">
        <v>430</v>
      </c>
      <c r="B1058" s="8">
        <v>44973</v>
      </c>
      <c r="C1058" s="9" t="s">
        <v>9</v>
      </c>
      <c r="D1058" s="9" t="s">
        <v>17</v>
      </c>
      <c r="E1058" s="10">
        <v>2472.14</v>
      </c>
      <c r="F1058" s="11">
        <v>45</v>
      </c>
      <c r="G1058" s="11">
        <v>40</v>
      </c>
      <c r="H1058" s="10">
        <v>635.9</v>
      </c>
    </row>
    <row r="1059" spans="1:8" x14ac:dyDescent="0.25">
      <c r="A1059" s="13" t="s">
        <v>469</v>
      </c>
      <c r="B1059" s="8">
        <v>45572</v>
      </c>
      <c r="C1059" s="9" t="s">
        <v>9</v>
      </c>
      <c r="D1059" s="9" t="s">
        <v>17</v>
      </c>
      <c r="E1059" s="10">
        <v>2637.37</v>
      </c>
      <c r="F1059" s="11">
        <v>45</v>
      </c>
      <c r="G1059" s="11">
        <v>33</v>
      </c>
      <c r="H1059" s="10">
        <v>1725.56</v>
      </c>
    </row>
    <row r="1060" spans="1:8" x14ac:dyDescent="0.25">
      <c r="A1060" s="13" t="s">
        <v>499</v>
      </c>
      <c r="B1060" s="8">
        <v>45300</v>
      </c>
      <c r="C1060" s="9" t="s">
        <v>9</v>
      </c>
      <c r="D1060" s="9" t="s">
        <v>17</v>
      </c>
      <c r="E1060" s="10">
        <v>1246.9100000000001</v>
      </c>
      <c r="F1060" s="11">
        <v>44</v>
      </c>
      <c r="G1060" s="11">
        <v>45</v>
      </c>
      <c r="H1060" s="10">
        <v>1338.04</v>
      </c>
    </row>
    <row r="1061" spans="1:8" x14ac:dyDescent="0.25">
      <c r="A1061" s="13" t="s">
        <v>521</v>
      </c>
      <c r="B1061" s="8">
        <v>45371</v>
      </c>
      <c r="C1061" s="9" t="s">
        <v>9</v>
      </c>
      <c r="D1061" s="9" t="s">
        <v>17</v>
      </c>
      <c r="E1061" s="10">
        <v>2187.34</v>
      </c>
      <c r="F1061" s="11">
        <v>41</v>
      </c>
      <c r="G1061" s="11">
        <v>33</v>
      </c>
      <c r="H1061" s="10">
        <v>891.68</v>
      </c>
    </row>
    <row r="1062" spans="1:8" x14ac:dyDescent="0.25">
      <c r="A1062" s="13" t="s">
        <v>522</v>
      </c>
      <c r="B1062" s="8">
        <v>44957</v>
      </c>
      <c r="C1062" s="9" t="s">
        <v>9</v>
      </c>
      <c r="D1062" s="9" t="s">
        <v>17</v>
      </c>
      <c r="E1062" s="10">
        <v>4619.55</v>
      </c>
      <c r="F1062" s="11">
        <v>34</v>
      </c>
      <c r="G1062" s="11">
        <v>7</v>
      </c>
      <c r="H1062" s="10">
        <v>1034.5</v>
      </c>
    </row>
    <row r="1063" spans="1:8" x14ac:dyDescent="0.25">
      <c r="A1063" s="13" t="s">
        <v>533</v>
      </c>
      <c r="B1063" s="8">
        <v>45336</v>
      </c>
      <c r="C1063" s="9" t="s">
        <v>9</v>
      </c>
      <c r="D1063" s="9" t="s">
        <v>17</v>
      </c>
      <c r="E1063" s="10">
        <v>1511.4</v>
      </c>
      <c r="F1063" s="11">
        <v>37</v>
      </c>
      <c r="G1063" s="11">
        <v>3</v>
      </c>
      <c r="H1063" s="10">
        <v>1648.83</v>
      </c>
    </row>
    <row r="1064" spans="1:8" x14ac:dyDescent="0.25">
      <c r="A1064" s="13" t="s">
        <v>567</v>
      </c>
      <c r="B1064" s="8">
        <v>45021</v>
      </c>
      <c r="C1064" s="9" t="s">
        <v>9</v>
      </c>
      <c r="D1064" s="9" t="s">
        <v>17</v>
      </c>
      <c r="E1064" s="10">
        <v>3281.47</v>
      </c>
      <c r="F1064" s="11">
        <v>17</v>
      </c>
      <c r="G1064" s="11">
        <v>4</v>
      </c>
      <c r="H1064" s="10">
        <v>414.48</v>
      </c>
    </row>
    <row r="1065" spans="1:8" x14ac:dyDescent="0.25">
      <c r="A1065" s="13" t="s">
        <v>581</v>
      </c>
      <c r="B1065" s="8">
        <v>45204</v>
      </c>
      <c r="C1065" s="9" t="s">
        <v>9</v>
      </c>
      <c r="D1065" s="9" t="s">
        <v>17</v>
      </c>
      <c r="E1065" s="10">
        <v>3447.74</v>
      </c>
      <c r="F1065" s="11">
        <v>46</v>
      </c>
      <c r="G1065" s="11">
        <v>32</v>
      </c>
      <c r="H1065" s="10">
        <v>786.37</v>
      </c>
    </row>
    <row r="1066" spans="1:8" x14ac:dyDescent="0.25">
      <c r="A1066" s="13" t="s">
        <v>592</v>
      </c>
      <c r="B1066" s="8">
        <v>45475</v>
      </c>
      <c r="C1066" s="9" t="s">
        <v>9</v>
      </c>
      <c r="D1066" s="9" t="s">
        <v>17</v>
      </c>
      <c r="E1066" s="10">
        <v>1524.48</v>
      </c>
      <c r="F1066" s="11">
        <v>29</v>
      </c>
      <c r="G1066" s="11">
        <v>6</v>
      </c>
      <c r="H1066" s="10">
        <v>1342.96</v>
      </c>
    </row>
    <row r="1067" spans="1:8" x14ac:dyDescent="0.25">
      <c r="A1067" s="13" t="s">
        <v>607</v>
      </c>
      <c r="B1067" s="8">
        <v>45277</v>
      </c>
      <c r="C1067" s="9" t="s">
        <v>9</v>
      </c>
      <c r="D1067" s="9" t="s">
        <v>17</v>
      </c>
      <c r="E1067" s="10">
        <v>1517.75</v>
      </c>
      <c r="F1067" s="11">
        <v>36</v>
      </c>
      <c r="G1067" s="11">
        <v>34</v>
      </c>
      <c r="H1067" s="10">
        <v>57.77</v>
      </c>
    </row>
    <row r="1068" spans="1:8" x14ac:dyDescent="0.25">
      <c r="A1068" s="13" t="s">
        <v>633</v>
      </c>
      <c r="B1068" s="8">
        <v>45333</v>
      </c>
      <c r="C1068" s="9" t="s">
        <v>9</v>
      </c>
      <c r="D1068" s="9" t="s">
        <v>17</v>
      </c>
      <c r="E1068" s="10">
        <v>4537.3</v>
      </c>
      <c r="F1068" s="11">
        <v>18</v>
      </c>
      <c r="G1068" s="11">
        <v>20</v>
      </c>
      <c r="H1068" s="10">
        <v>1144.02</v>
      </c>
    </row>
    <row r="1069" spans="1:8" x14ac:dyDescent="0.25">
      <c r="A1069" s="13" t="s">
        <v>644</v>
      </c>
      <c r="B1069" s="8">
        <v>44915</v>
      </c>
      <c r="C1069" s="9" t="s">
        <v>9</v>
      </c>
      <c r="D1069" s="9" t="s">
        <v>17</v>
      </c>
      <c r="E1069" s="10">
        <v>4977.12</v>
      </c>
      <c r="F1069" s="11">
        <v>21</v>
      </c>
      <c r="G1069" s="11">
        <v>25</v>
      </c>
      <c r="H1069" s="10">
        <v>1405.67</v>
      </c>
    </row>
    <row r="1070" spans="1:8" x14ac:dyDescent="0.25">
      <c r="A1070" s="13" t="s">
        <v>665</v>
      </c>
      <c r="B1070" s="8">
        <v>45599</v>
      </c>
      <c r="C1070" s="9" t="s">
        <v>9</v>
      </c>
      <c r="D1070" s="9" t="s">
        <v>17</v>
      </c>
      <c r="E1070" s="10">
        <v>1016.75</v>
      </c>
      <c r="F1070" s="11">
        <v>27</v>
      </c>
      <c r="G1070" s="11">
        <v>47</v>
      </c>
      <c r="H1070" s="10">
        <v>252.06</v>
      </c>
    </row>
    <row r="1071" spans="1:8" x14ac:dyDescent="0.25">
      <c r="A1071" s="13" t="s">
        <v>719</v>
      </c>
      <c r="B1071" s="8">
        <v>45173</v>
      </c>
      <c r="C1071" s="9" t="s">
        <v>9</v>
      </c>
      <c r="D1071" s="9" t="s">
        <v>17</v>
      </c>
      <c r="E1071" s="10">
        <v>3270.34</v>
      </c>
      <c r="F1071" s="11">
        <v>5</v>
      </c>
      <c r="G1071" s="11">
        <v>34</v>
      </c>
      <c r="H1071" s="10">
        <v>1791.93</v>
      </c>
    </row>
    <row r="1072" spans="1:8" x14ac:dyDescent="0.25">
      <c r="A1072" s="13" t="s">
        <v>746</v>
      </c>
      <c r="B1072" s="8">
        <v>44920</v>
      </c>
      <c r="C1072" s="9" t="s">
        <v>9</v>
      </c>
      <c r="D1072" s="9" t="s">
        <v>17</v>
      </c>
      <c r="E1072" s="10">
        <v>781.23</v>
      </c>
      <c r="F1072" s="11">
        <v>23</v>
      </c>
      <c r="G1072" s="11">
        <v>7</v>
      </c>
      <c r="H1072" s="10">
        <v>799.28</v>
      </c>
    </row>
    <row r="1073" spans="1:8" x14ac:dyDescent="0.25">
      <c r="A1073" s="13" t="s">
        <v>764</v>
      </c>
      <c r="B1073" s="8">
        <v>45089</v>
      </c>
      <c r="C1073" s="9" t="s">
        <v>9</v>
      </c>
      <c r="D1073" s="9" t="s">
        <v>17</v>
      </c>
      <c r="E1073" s="10">
        <v>4175.08</v>
      </c>
      <c r="F1073" s="11">
        <v>13</v>
      </c>
      <c r="G1073" s="11">
        <v>26</v>
      </c>
      <c r="H1073" s="10">
        <v>1067.78</v>
      </c>
    </row>
    <row r="1074" spans="1:8" x14ac:dyDescent="0.25">
      <c r="A1074" s="13" t="s">
        <v>770</v>
      </c>
      <c r="B1074" s="8">
        <v>45533</v>
      </c>
      <c r="C1074" s="9" t="s">
        <v>9</v>
      </c>
      <c r="D1074" s="9" t="s">
        <v>17</v>
      </c>
      <c r="E1074" s="10">
        <v>2898.55</v>
      </c>
      <c r="F1074" s="11">
        <v>13</v>
      </c>
      <c r="G1074" s="11">
        <v>24</v>
      </c>
      <c r="H1074" s="10">
        <v>1966.69</v>
      </c>
    </row>
    <row r="1075" spans="1:8" x14ac:dyDescent="0.25">
      <c r="A1075" s="13" t="s">
        <v>773</v>
      </c>
      <c r="B1075" s="8">
        <v>45444</v>
      </c>
      <c r="C1075" s="9" t="s">
        <v>9</v>
      </c>
      <c r="D1075" s="9" t="s">
        <v>17</v>
      </c>
      <c r="E1075" s="10">
        <v>435.93</v>
      </c>
      <c r="F1075" s="11">
        <v>37</v>
      </c>
      <c r="G1075" s="11">
        <v>34</v>
      </c>
      <c r="H1075" s="10">
        <v>1130.1300000000001</v>
      </c>
    </row>
    <row r="1076" spans="1:8" x14ac:dyDescent="0.25">
      <c r="A1076" s="13" t="s">
        <v>785</v>
      </c>
      <c r="B1076" s="8">
        <v>45221</v>
      </c>
      <c r="C1076" s="9" t="s">
        <v>9</v>
      </c>
      <c r="D1076" s="9" t="s">
        <v>17</v>
      </c>
      <c r="E1076" s="10">
        <v>1030.27</v>
      </c>
      <c r="F1076" s="11">
        <v>3</v>
      </c>
      <c r="G1076" s="11">
        <v>17</v>
      </c>
      <c r="H1076" s="10">
        <v>1400.39</v>
      </c>
    </row>
    <row r="1077" spans="1:8" x14ac:dyDescent="0.25">
      <c r="A1077" s="13" t="s">
        <v>800</v>
      </c>
      <c r="B1077" s="8">
        <v>45078</v>
      </c>
      <c r="C1077" s="9" t="s">
        <v>9</v>
      </c>
      <c r="D1077" s="9" t="s">
        <v>17</v>
      </c>
      <c r="E1077" s="10">
        <v>3686.62</v>
      </c>
      <c r="F1077" s="11">
        <v>10</v>
      </c>
      <c r="G1077" s="11">
        <v>17</v>
      </c>
      <c r="H1077" s="10">
        <v>1494.88</v>
      </c>
    </row>
    <row r="1078" spans="1:8" x14ac:dyDescent="0.25">
      <c r="A1078" s="13" t="s">
        <v>804</v>
      </c>
      <c r="B1078" s="8">
        <v>45548</v>
      </c>
      <c r="C1078" s="9" t="s">
        <v>9</v>
      </c>
      <c r="D1078" s="9" t="s">
        <v>17</v>
      </c>
      <c r="E1078" s="10">
        <v>1091.4000000000001</v>
      </c>
      <c r="F1078" s="11">
        <v>32</v>
      </c>
      <c r="G1078" s="11">
        <v>26</v>
      </c>
      <c r="H1078" s="10">
        <v>1491.83</v>
      </c>
    </row>
    <row r="1079" spans="1:8" x14ac:dyDescent="0.25">
      <c r="A1079" s="13" t="s">
        <v>813</v>
      </c>
      <c r="B1079" s="8">
        <v>45018</v>
      </c>
      <c r="C1079" s="9" t="s">
        <v>9</v>
      </c>
      <c r="D1079" s="9" t="s">
        <v>17</v>
      </c>
      <c r="E1079" s="10">
        <v>2177.6999999999998</v>
      </c>
      <c r="F1079" s="11">
        <v>1</v>
      </c>
      <c r="G1079" s="11">
        <v>11</v>
      </c>
      <c r="H1079" s="10">
        <v>1068.29</v>
      </c>
    </row>
    <row r="1080" spans="1:8" x14ac:dyDescent="0.25">
      <c r="A1080" s="13" t="s">
        <v>826</v>
      </c>
      <c r="B1080" s="8">
        <v>45156</v>
      </c>
      <c r="C1080" s="9" t="s">
        <v>9</v>
      </c>
      <c r="D1080" s="9" t="s">
        <v>17</v>
      </c>
      <c r="E1080" s="10">
        <v>1101.8800000000001</v>
      </c>
      <c r="F1080" s="11">
        <v>44</v>
      </c>
      <c r="G1080" s="11">
        <v>1</v>
      </c>
      <c r="H1080" s="10">
        <v>673.23</v>
      </c>
    </row>
    <row r="1081" spans="1:8" x14ac:dyDescent="0.25">
      <c r="A1081" s="13" t="s">
        <v>3900</v>
      </c>
      <c r="B1081" s="8">
        <v>45175</v>
      </c>
      <c r="C1081" s="9" t="s">
        <v>9</v>
      </c>
      <c r="D1081" s="9" t="s">
        <v>17</v>
      </c>
      <c r="E1081" s="10">
        <v>3342.17</v>
      </c>
      <c r="F1081" s="11">
        <v>18</v>
      </c>
      <c r="G1081" s="11">
        <v>20</v>
      </c>
      <c r="H1081" s="10">
        <v>957.86</v>
      </c>
    </row>
    <row r="1082" spans="1:8" x14ac:dyDescent="0.25">
      <c r="A1082" s="13" t="s">
        <v>875</v>
      </c>
      <c r="B1082" s="8">
        <v>45187</v>
      </c>
      <c r="C1082" s="9" t="s">
        <v>9</v>
      </c>
      <c r="D1082" s="9" t="s">
        <v>17</v>
      </c>
      <c r="E1082" s="10">
        <v>4407.3</v>
      </c>
      <c r="F1082" s="11">
        <v>14</v>
      </c>
      <c r="G1082" s="11">
        <v>38</v>
      </c>
      <c r="H1082" s="10">
        <v>528.52</v>
      </c>
    </row>
    <row r="1083" spans="1:8" x14ac:dyDescent="0.25">
      <c r="A1083" s="13" t="s">
        <v>882</v>
      </c>
      <c r="B1083" s="8">
        <v>45104</v>
      </c>
      <c r="C1083" s="9" t="s">
        <v>9</v>
      </c>
      <c r="D1083" s="9" t="s">
        <v>17</v>
      </c>
      <c r="E1083" s="10">
        <v>2761.8</v>
      </c>
      <c r="F1083" s="11">
        <v>5</v>
      </c>
      <c r="G1083" s="11">
        <v>48</v>
      </c>
      <c r="H1083" s="10">
        <v>1046.47</v>
      </c>
    </row>
    <row r="1084" spans="1:8" x14ac:dyDescent="0.25">
      <c r="A1084" s="13" t="s">
        <v>908</v>
      </c>
      <c r="B1084" s="8">
        <v>45235</v>
      </c>
      <c r="C1084" s="9" t="s">
        <v>9</v>
      </c>
      <c r="D1084" s="9" t="s">
        <v>17</v>
      </c>
      <c r="E1084" s="10">
        <v>4966.2700000000004</v>
      </c>
      <c r="F1084" s="11">
        <v>35</v>
      </c>
      <c r="G1084" s="11">
        <v>15</v>
      </c>
      <c r="H1084" s="10">
        <v>1289.54</v>
      </c>
    </row>
    <row r="1085" spans="1:8" x14ac:dyDescent="0.25">
      <c r="A1085" s="13" t="s">
        <v>970</v>
      </c>
      <c r="B1085" s="8">
        <v>45244</v>
      </c>
      <c r="C1085" s="9" t="s">
        <v>9</v>
      </c>
      <c r="D1085" s="9" t="s">
        <v>17</v>
      </c>
      <c r="E1085" s="10">
        <v>2201.39</v>
      </c>
      <c r="F1085" s="11">
        <v>23</v>
      </c>
      <c r="G1085" s="11">
        <v>12</v>
      </c>
      <c r="H1085" s="10">
        <v>1543.25</v>
      </c>
    </row>
    <row r="1086" spans="1:8" x14ac:dyDescent="0.25">
      <c r="A1086" s="13" t="s">
        <v>992</v>
      </c>
      <c r="B1086" s="8">
        <v>45252</v>
      </c>
      <c r="C1086" s="9" t="s">
        <v>9</v>
      </c>
      <c r="D1086" s="9" t="s">
        <v>17</v>
      </c>
      <c r="E1086" s="10">
        <v>3928.68</v>
      </c>
      <c r="F1086" s="11">
        <v>9</v>
      </c>
      <c r="G1086" s="11">
        <v>18</v>
      </c>
      <c r="H1086" s="10">
        <v>1894.16</v>
      </c>
    </row>
    <row r="1087" spans="1:8" x14ac:dyDescent="0.25">
      <c r="A1087" s="13" t="s">
        <v>993</v>
      </c>
      <c r="B1087" s="8">
        <v>44977</v>
      </c>
      <c r="C1087" s="9" t="s">
        <v>9</v>
      </c>
      <c r="D1087" s="9" t="s">
        <v>17</v>
      </c>
      <c r="E1087" s="10">
        <v>1765.1</v>
      </c>
      <c r="F1087" s="11">
        <v>42</v>
      </c>
      <c r="G1087" s="11">
        <v>18</v>
      </c>
      <c r="H1087" s="10">
        <v>709.48</v>
      </c>
    </row>
    <row r="1088" spans="1:8" x14ac:dyDescent="0.25">
      <c r="A1088" s="13" t="s">
        <v>996</v>
      </c>
      <c r="B1088" s="8">
        <v>45161</v>
      </c>
      <c r="C1088" s="9" t="s">
        <v>9</v>
      </c>
      <c r="D1088" s="9" t="s">
        <v>17</v>
      </c>
      <c r="E1088" s="10">
        <v>4597.95</v>
      </c>
      <c r="F1088" s="11">
        <v>41</v>
      </c>
      <c r="G1088" s="11">
        <v>37</v>
      </c>
      <c r="H1088" s="10">
        <v>462.82</v>
      </c>
    </row>
    <row r="1089" spans="1:8" x14ac:dyDescent="0.25">
      <c r="A1089" s="13" t="s">
        <v>1068</v>
      </c>
      <c r="B1089" s="8">
        <v>45327</v>
      </c>
      <c r="C1089" s="9" t="s">
        <v>9</v>
      </c>
      <c r="D1089" s="9" t="s">
        <v>17</v>
      </c>
      <c r="E1089" s="10">
        <v>1705.34</v>
      </c>
      <c r="F1089" s="11">
        <v>49</v>
      </c>
      <c r="G1089" s="11">
        <v>46</v>
      </c>
      <c r="H1089" s="10">
        <v>145.30000000000001</v>
      </c>
    </row>
    <row r="1090" spans="1:8" x14ac:dyDescent="0.25">
      <c r="A1090" s="13" t="s">
        <v>1082</v>
      </c>
      <c r="B1090" s="8">
        <v>45312</v>
      </c>
      <c r="C1090" s="9" t="s">
        <v>9</v>
      </c>
      <c r="D1090" s="9" t="s">
        <v>17</v>
      </c>
      <c r="E1090" s="10">
        <v>2308.2600000000002</v>
      </c>
      <c r="F1090" s="11">
        <v>46</v>
      </c>
      <c r="G1090" s="11">
        <v>33</v>
      </c>
      <c r="H1090" s="10">
        <v>126.21</v>
      </c>
    </row>
    <row r="1091" spans="1:8" x14ac:dyDescent="0.25">
      <c r="A1091" s="13" t="s">
        <v>1099</v>
      </c>
      <c r="B1091" s="8">
        <v>45380</v>
      </c>
      <c r="C1091" s="9" t="s">
        <v>9</v>
      </c>
      <c r="D1091" s="9" t="s">
        <v>17</v>
      </c>
      <c r="E1091" s="10">
        <v>193.72</v>
      </c>
      <c r="F1091" s="11">
        <v>19</v>
      </c>
      <c r="G1091" s="11">
        <v>0</v>
      </c>
      <c r="H1091" s="10">
        <v>1875.33</v>
      </c>
    </row>
    <row r="1092" spans="1:8" x14ac:dyDescent="0.25">
      <c r="A1092" s="13" t="s">
        <v>1105</v>
      </c>
      <c r="B1092" s="8">
        <v>45360</v>
      </c>
      <c r="C1092" s="9" t="s">
        <v>9</v>
      </c>
      <c r="D1092" s="9" t="s">
        <v>17</v>
      </c>
      <c r="E1092" s="10">
        <v>1980.8</v>
      </c>
      <c r="F1092" s="11">
        <v>26</v>
      </c>
      <c r="G1092" s="11">
        <v>42</v>
      </c>
      <c r="H1092" s="10">
        <v>430.37</v>
      </c>
    </row>
    <row r="1093" spans="1:8" x14ac:dyDescent="0.25">
      <c r="A1093" s="13" t="s">
        <v>1114</v>
      </c>
      <c r="B1093" s="8">
        <v>45084</v>
      </c>
      <c r="C1093" s="9" t="s">
        <v>9</v>
      </c>
      <c r="D1093" s="9" t="s">
        <v>17</v>
      </c>
      <c r="E1093" s="10">
        <v>1850.43</v>
      </c>
      <c r="F1093" s="11">
        <v>29</v>
      </c>
      <c r="G1093" s="11">
        <v>33</v>
      </c>
      <c r="H1093" s="10">
        <v>1976.42</v>
      </c>
    </row>
    <row r="1094" spans="1:8" x14ac:dyDescent="0.25">
      <c r="A1094" s="13" t="s">
        <v>1126</v>
      </c>
      <c r="B1094" s="8">
        <v>45088</v>
      </c>
      <c r="C1094" s="9" t="s">
        <v>9</v>
      </c>
      <c r="D1094" s="9" t="s">
        <v>17</v>
      </c>
      <c r="E1094" s="10">
        <v>3316.22</v>
      </c>
      <c r="F1094" s="11">
        <v>29</v>
      </c>
      <c r="G1094" s="11">
        <v>47</v>
      </c>
      <c r="H1094" s="10">
        <v>1660.38</v>
      </c>
    </row>
    <row r="1095" spans="1:8" x14ac:dyDescent="0.25">
      <c r="A1095" s="13" t="s">
        <v>1128</v>
      </c>
      <c r="B1095" s="8">
        <v>44904</v>
      </c>
      <c r="C1095" s="9" t="s">
        <v>9</v>
      </c>
      <c r="D1095" s="9" t="s">
        <v>17</v>
      </c>
      <c r="E1095" s="10">
        <v>2007.34</v>
      </c>
      <c r="F1095" s="11">
        <v>10</v>
      </c>
      <c r="G1095" s="11">
        <v>30</v>
      </c>
      <c r="H1095" s="10">
        <v>1525.15</v>
      </c>
    </row>
    <row r="1096" spans="1:8" x14ac:dyDescent="0.25">
      <c r="A1096" s="13" t="s">
        <v>1203</v>
      </c>
      <c r="B1096" s="8">
        <v>45410</v>
      </c>
      <c r="C1096" s="9" t="s">
        <v>9</v>
      </c>
      <c r="D1096" s="9" t="s">
        <v>17</v>
      </c>
      <c r="E1096" s="10">
        <v>3748.22</v>
      </c>
      <c r="F1096" s="11">
        <v>35</v>
      </c>
      <c r="G1096" s="11">
        <v>25</v>
      </c>
      <c r="H1096" s="10">
        <v>1313.73</v>
      </c>
    </row>
    <row r="1097" spans="1:8" x14ac:dyDescent="0.25">
      <c r="A1097" s="13" t="s">
        <v>1224</v>
      </c>
      <c r="B1097" s="8">
        <v>45108</v>
      </c>
      <c r="C1097" s="9" t="s">
        <v>9</v>
      </c>
      <c r="D1097" s="9" t="s">
        <v>17</v>
      </c>
      <c r="E1097" s="10">
        <v>3827.61</v>
      </c>
      <c r="F1097" s="11">
        <v>7</v>
      </c>
      <c r="G1097" s="11">
        <v>32</v>
      </c>
      <c r="H1097" s="10">
        <v>1882.42</v>
      </c>
    </row>
    <row r="1098" spans="1:8" x14ac:dyDescent="0.25">
      <c r="A1098" s="13" t="s">
        <v>1256</v>
      </c>
      <c r="B1098" s="8">
        <v>44974</v>
      </c>
      <c r="C1098" s="9" t="s">
        <v>9</v>
      </c>
      <c r="D1098" s="9" t="s">
        <v>17</v>
      </c>
      <c r="E1098" s="10">
        <v>3810.59</v>
      </c>
      <c r="F1098" s="11">
        <v>13</v>
      </c>
      <c r="G1098" s="11">
        <v>16</v>
      </c>
      <c r="H1098" s="10">
        <v>254.1</v>
      </c>
    </row>
    <row r="1099" spans="1:8" x14ac:dyDescent="0.25">
      <c r="A1099" s="13" t="s">
        <v>1295</v>
      </c>
      <c r="B1099" s="8">
        <v>45134</v>
      </c>
      <c r="C1099" s="9" t="s">
        <v>9</v>
      </c>
      <c r="D1099" s="9" t="s">
        <v>17</v>
      </c>
      <c r="E1099" s="10">
        <v>3743.51</v>
      </c>
      <c r="F1099" s="11">
        <v>23</v>
      </c>
      <c r="G1099" s="11">
        <v>49</v>
      </c>
      <c r="H1099" s="10">
        <v>446.49</v>
      </c>
    </row>
    <row r="1100" spans="1:8" x14ac:dyDescent="0.25">
      <c r="A1100" s="13" t="s">
        <v>1303</v>
      </c>
      <c r="B1100" s="8">
        <v>45448</v>
      </c>
      <c r="C1100" s="9" t="s">
        <v>9</v>
      </c>
      <c r="D1100" s="9" t="s">
        <v>17</v>
      </c>
      <c r="E1100" s="10">
        <v>3919.74</v>
      </c>
      <c r="F1100" s="11">
        <v>38</v>
      </c>
      <c r="G1100" s="11">
        <v>32</v>
      </c>
      <c r="H1100" s="10">
        <v>811.54</v>
      </c>
    </row>
    <row r="1101" spans="1:8" x14ac:dyDescent="0.25">
      <c r="A1101" s="13" t="s">
        <v>1309</v>
      </c>
      <c r="B1101" s="8">
        <v>45017</v>
      </c>
      <c r="C1101" s="9" t="s">
        <v>9</v>
      </c>
      <c r="D1101" s="9" t="s">
        <v>17</v>
      </c>
      <c r="E1101" s="10">
        <v>894.3</v>
      </c>
      <c r="F1101" s="11">
        <v>50</v>
      </c>
      <c r="G1101" s="11">
        <v>6</v>
      </c>
      <c r="H1101" s="10">
        <v>602.28</v>
      </c>
    </row>
    <row r="1102" spans="1:8" x14ac:dyDescent="0.25">
      <c r="A1102" s="13" t="s">
        <v>1352</v>
      </c>
      <c r="B1102" s="8">
        <v>45166</v>
      </c>
      <c r="C1102" s="9" t="s">
        <v>9</v>
      </c>
      <c r="D1102" s="9" t="s">
        <v>17</v>
      </c>
      <c r="E1102" s="10">
        <v>4564.58</v>
      </c>
      <c r="F1102" s="11">
        <v>45</v>
      </c>
      <c r="G1102" s="11">
        <v>34</v>
      </c>
      <c r="H1102" s="10">
        <v>255.79</v>
      </c>
    </row>
    <row r="1103" spans="1:8" x14ac:dyDescent="0.25">
      <c r="A1103" s="13" t="s">
        <v>1356</v>
      </c>
      <c r="B1103" s="8">
        <v>45313</v>
      </c>
      <c r="C1103" s="9" t="s">
        <v>9</v>
      </c>
      <c r="D1103" s="9" t="s">
        <v>17</v>
      </c>
      <c r="E1103" s="10">
        <v>2485.31</v>
      </c>
      <c r="F1103" s="11">
        <v>27</v>
      </c>
      <c r="G1103" s="11">
        <v>46</v>
      </c>
      <c r="H1103" s="10">
        <v>18.940000000000001</v>
      </c>
    </row>
    <row r="1104" spans="1:8" x14ac:dyDescent="0.25">
      <c r="A1104" s="13" t="s">
        <v>1364</v>
      </c>
      <c r="B1104" s="8">
        <v>45014</v>
      </c>
      <c r="C1104" s="9" t="s">
        <v>9</v>
      </c>
      <c r="D1104" s="9" t="s">
        <v>17</v>
      </c>
      <c r="E1104" s="10">
        <v>1694.64</v>
      </c>
      <c r="F1104" s="11">
        <v>37</v>
      </c>
      <c r="G1104" s="11">
        <v>2</v>
      </c>
      <c r="H1104" s="10">
        <v>252.97</v>
      </c>
    </row>
    <row r="1105" spans="1:8" x14ac:dyDescent="0.25">
      <c r="A1105" s="13" t="s">
        <v>1370</v>
      </c>
      <c r="B1105" s="8">
        <v>45035</v>
      </c>
      <c r="C1105" s="9" t="s">
        <v>9</v>
      </c>
      <c r="D1105" s="9" t="s">
        <v>17</v>
      </c>
      <c r="E1105" s="10">
        <v>2169.84</v>
      </c>
      <c r="F1105" s="11">
        <v>13</v>
      </c>
      <c r="G1105" s="11">
        <v>34</v>
      </c>
      <c r="H1105" s="10">
        <v>1242.75</v>
      </c>
    </row>
    <row r="1106" spans="1:8" x14ac:dyDescent="0.25">
      <c r="A1106" s="13" t="s">
        <v>1373</v>
      </c>
      <c r="B1106" s="8">
        <v>45472</v>
      </c>
      <c r="C1106" s="9" t="s">
        <v>9</v>
      </c>
      <c r="D1106" s="9" t="s">
        <v>17</v>
      </c>
      <c r="E1106" s="10">
        <v>3016.89</v>
      </c>
      <c r="F1106" s="11">
        <v>29</v>
      </c>
      <c r="G1106" s="11">
        <v>14</v>
      </c>
      <c r="H1106" s="10">
        <v>268.89</v>
      </c>
    </row>
    <row r="1107" spans="1:8" x14ac:dyDescent="0.25">
      <c r="A1107" s="13" t="s">
        <v>1443</v>
      </c>
      <c r="B1107" s="8">
        <v>45433</v>
      </c>
      <c r="C1107" s="9" t="s">
        <v>9</v>
      </c>
      <c r="D1107" s="9" t="s">
        <v>17</v>
      </c>
      <c r="E1107" s="10">
        <v>2554.89</v>
      </c>
      <c r="F1107" s="11">
        <v>7</v>
      </c>
      <c r="G1107" s="11">
        <v>37</v>
      </c>
      <c r="H1107" s="10">
        <v>813.66</v>
      </c>
    </row>
    <row r="1108" spans="1:8" x14ac:dyDescent="0.25">
      <c r="A1108" s="13" t="s">
        <v>1445</v>
      </c>
      <c r="B1108" s="8">
        <v>45027</v>
      </c>
      <c r="C1108" s="9" t="s">
        <v>9</v>
      </c>
      <c r="D1108" s="9" t="s">
        <v>17</v>
      </c>
      <c r="E1108" s="10">
        <v>4887.01</v>
      </c>
      <c r="F1108" s="11">
        <v>43</v>
      </c>
      <c r="G1108" s="11">
        <v>15</v>
      </c>
      <c r="H1108" s="10">
        <v>622.71</v>
      </c>
    </row>
    <row r="1109" spans="1:8" x14ac:dyDescent="0.25">
      <c r="A1109" s="13" t="s">
        <v>1454</v>
      </c>
      <c r="B1109" s="8">
        <v>45386</v>
      </c>
      <c r="C1109" s="9" t="s">
        <v>9</v>
      </c>
      <c r="D1109" s="9" t="s">
        <v>17</v>
      </c>
      <c r="E1109" s="10">
        <v>1897.62</v>
      </c>
      <c r="F1109" s="11">
        <v>48</v>
      </c>
      <c r="G1109" s="11">
        <v>18</v>
      </c>
      <c r="H1109" s="10">
        <v>210.36</v>
      </c>
    </row>
    <row r="1110" spans="1:8" x14ac:dyDescent="0.25">
      <c r="A1110" s="13" t="s">
        <v>1455</v>
      </c>
      <c r="B1110" s="8">
        <v>45009</v>
      </c>
      <c r="C1110" s="9" t="s">
        <v>9</v>
      </c>
      <c r="D1110" s="9" t="s">
        <v>17</v>
      </c>
      <c r="E1110" s="10">
        <v>733.54</v>
      </c>
      <c r="F1110" s="11">
        <v>12</v>
      </c>
      <c r="G1110" s="11">
        <v>49</v>
      </c>
      <c r="H1110" s="10">
        <v>1481.25</v>
      </c>
    </row>
    <row r="1111" spans="1:8" x14ac:dyDescent="0.25">
      <c r="A1111" s="13" t="s">
        <v>1461</v>
      </c>
      <c r="B1111" s="8">
        <v>44931</v>
      </c>
      <c r="C1111" s="9" t="s">
        <v>9</v>
      </c>
      <c r="D1111" s="9" t="s">
        <v>17</v>
      </c>
      <c r="E1111" s="10">
        <v>3789.57</v>
      </c>
      <c r="F1111" s="11">
        <v>14</v>
      </c>
      <c r="G1111" s="11">
        <v>40</v>
      </c>
      <c r="H1111" s="10">
        <v>365.04</v>
      </c>
    </row>
    <row r="1112" spans="1:8" x14ac:dyDescent="0.25">
      <c r="A1112" s="13" t="s">
        <v>1468</v>
      </c>
      <c r="B1112" s="8">
        <v>45176</v>
      </c>
      <c r="C1112" s="9" t="s">
        <v>9</v>
      </c>
      <c r="D1112" s="9" t="s">
        <v>17</v>
      </c>
      <c r="E1112" s="10">
        <v>640.69000000000005</v>
      </c>
      <c r="F1112" s="11">
        <v>25</v>
      </c>
      <c r="G1112" s="11">
        <v>5</v>
      </c>
      <c r="H1112" s="10">
        <v>816.53</v>
      </c>
    </row>
    <row r="1113" spans="1:8" x14ac:dyDescent="0.25">
      <c r="A1113" s="13" t="s">
        <v>1472</v>
      </c>
      <c r="B1113" s="8">
        <v>44909</v>
      </c>
      <c r="C1113" s="9" t="s">
        <v>9</v>
      </c>
      <c r="D1113" s="9" t="s">
        <v>17</v>
      </c>
      <c r="E1113" s="10">
        <v>3647.09</v>
      </c>
      <c r="F1113" s="11">
        <v>3</v>
      </c>
      <c r="G1113" s="11">
        <v>32</v>
      </c>
      <c r="H1113" s="10">
        <v>1391.41</v>
      </c>
    </row>
    <row r="1114" spans="1:8" x14ac:dyDescent="0.25">
      <c r="A1114" s="13" t="s">
        <v>1473</v>
      </c>
      <c r="B1114" s="8">
        <v>45153</v>
      </c>
      <c r="C1114" s="9" t="s">
        <v>9</v>
      </c>
      <c r="D1114" s="9" t="s">
        <v>17</v>
      </c>
      <c r="E1114" s="10">
        <v>3926.15</v>
      </c>
      <c r="F1114" s="11">
        <v>44</v>
      </c>
      <c r="G1114" s="11">
        <v>28</v>
      </c>
      <c r="H1114" s="10">
        <v>1411.26</v>
      </c>
    </row>
    <row r="1115" spans="1:8" x14ac:dyDescent="0.25">
      <c r="A1115" s="13" t="s">
        <v>1508</v>
      </c>
      <c r="B1115" s="8">
        <v>45531</v>
      </c>
      <c r="C1115" s="9" t="s">
        <v>9</v>
      </c>
      <c r="D1115" s="9" t="s">
        <v>17</v>
      </c>
      <c r="E1115" s="10">
        <v>1920.81</v>
      </c>
      <c r="F1115" s="11">
        <v>25</v>
      </c>
      <c r="G1115" s="11">
        <v>15</v>
      </c>
      <c r="H1115" s="10">
        <v>900.95</v>
      </c>
    </row>
    <row r="1116" spans="1:8" x14ac:dyDescent="0.25">
      <c r="A1116" s="13" t="s">
        <v>1529</v>
      </c>
      <c r="B1116" s="8">
        <v>45280</v>
      </c>
      <c r="C1116" s="9" t="s">
        <v>9</v>
      </c>
      <c r="D1116" s="9" t="s">
        <v>17</v>
      </c>
      <c r="E1116" s="10">
        <v>3871.34</v>
      </c>
      <c r="F1116" s="11">
        <v>41</v>
      </c>
      <c r="G1116" s="11">
        <v>20</v>
      </c>
      <c r="H1116" s="10">
        <v>1622.21</v>
      </c>
    </row>
    <row r="1117" spans="1:8" x14ac:dyDescent="0.25">
      <c r="A1117" s="13" t="s">
        <v>1541</v>
      </c>
      <c r="B1117" s="8">
        <v>45276</v>
      </c>
      <c r="C1117" s="9" t="s">
        <v>9</v>
      </c>
      <c r="D1117" s="9" t="s">
        <v>17</v>
      </c>
      <c r="E1117" s="10">
        <v>732.44</v>
      </c>
      <c r="F1117" s="11">
        <v>42</v>
      </c>
      <c r="G1117" s="11">
        <v>35</v>
      </c>
      <c r="H1117" s="10">
        <v>683.56</v>
      </c>
    </row>
    <row r="1118" spans="1:8" x14ac:dyDescent="0.25">
      <c r="A1118" s="13" t="s">
        <v>1557</v>
      </c>
      <c r="B1118" s="8">
        <v>45108</v>
      </c>
      <c r="C1118" s="9" t="s">
        <v>9</v>
      </c>
      <c r="D1118" s="9" t="s">
        <v>17</v>
      </c>
      <c r="E1118" s="10">
        <v>1767.33</v>
      </c>
      <c r="F1118" s="11">
        <v>22</v>
      </c>
      <c r="G1118" s="11">
        <v>45</v>
      </c>
      <c r="H1118" s="10">
        <v>769.07</v>
      </c>
    </row>
    <row r="1119" spans="1:8" x14ac:dyDescent="0.25">
      <c r="A1119" s="13" t="s">
        <v>1559</v>
      </c>
      <c r="B1119" s="8">
        <v>45532</v>
      </c>
      <c r="C1119" s="9" t="s">
        <v>9</v>
      </c>
      <c r="D1119" s="9" t="s">
        <v>17</v>
      </c>
      <c r="E1119" s="10">
        <v>3476.33</v>
      </c>
      <c r="F1119" s="11">
        <v>18</v>
      </c>
      <c r="G1119" s="11">
        <v>4</v>
      </c>
      <c r="H1119" s="10">
        <v>856.47</v>
      </c>
    </row>
    <row r="1120" spans="1:8" x14ac:dyDescent="0.25">
      <c r="A1120" s="13" t="s">
        <v>1581</v>
      </c>
      <c r="B1120" s="8">
        <v>45333</v>
      </c>
      <c r="C1120" s="9" t="s">
        <v>9</v>
      </c>
      <c r="D1120" s="9" t="s">
        <v>17</v>
      </c>
      <c r="E1120" s="10">
        <v>1042</v>
      </c>
      <c r="F1120" s="11">
        <v>15</v>
      </c>
      <c r="G1120" s="11">
        <v>21</v>
      </c>
      <c r="H1120" s="10">
        <v>1449.52</v>
      </c>
    </row>
    <row r="1121" spans="1:8" x14ac:dyDescent="0.25">
      <c r="A1121" s="13" t="s">
        <v>1611</v>
      </c>
      <c r="B1121" s="8">
        <v>45581</v>
      </c>
      <c r="C1121" s="9" t="s">
        <v>9</v>
      </c>
      <c r="D1121" s="9" t="s">
        <v>17</v>
      </c>
      <c r="E1121" s="10">
        <v>1225.72</v>
      </c>
      <c r="F1121" s="11">
        <v>45</v>
      </c>
      <c r="G1121" s="11">
        <v>36</v>
      </c>
      <c r="H1121" s="10">
        <v>1716.71</v>
      </c>
    </row>
    <row r="1122" spans="1:8" x14ac:dyDescent="0.25">
      <c r="A1122" s="13" t="s">
        <v>1649</v>
      </c>
      <c r="B1122" s="8">
        <v>45560</v>
      </c>
      <c r="C1122" s="9" t="s">
        <v>9</v>
      </c>
      <c r="D1122" s="9" t="s">
        <v>17</v>
      </c>
      <c r="E1122" s="10">
        <v>4524.83</v>
      </c>
      <c r="F1122" s="11">
        <v>30</v>
      </c>
      <c r="G1122" s="11">
        <v>50</v>
      </c>
      <c r="H1122" s="10">
        <v>1776.54</v>
      </c>
    </row>
    <row r="1123" spans="1:8" x14ac:dyDescent="0.25">
      <c r="A1123" s="13" t="s">
        <v>1657</v>
      </c>
      <c r="B1123" s="8">
        <v>45296</v>
      </c>
      <c r="C1123" s="9" t="s">
        <v>9</v>
      </c>
      <c r="D1123" s="9" t="s">
        <v>17</v>
      </c>
      <c r="E1123" s="10">
        <v>506.04</v>
      </c>
      <c r="F1123" s="11">
        <v>32</v>
      </c>
      <c r="G1123" s="11">
        <v>22</v>
      </c>
      <c r="H1123" s="10">
        <v>72.77</v>
      </c>
    </row>
    <row r="1124" spans="1:8" x14ac:dyDescent="0.25">
      <c r="A1124" s="13" t="s">
        <v>1669</v>
      </c>
      <c r="B1124" s="8">
        <v>45150</v>
      </c>
      <c r="C1124" s="9" t="s">
        <v>9</v>
      </c>
      <c r="D1124" s="9" t="s">
        <v>17</v>
      </c>
      <c r="E1124" s="10">
        <v>4724.9799999999996</v>
      </c>
      <c r="F1124" s="11">
        <v>45</v>
      </c>
      <c r="G1124" s="11">
        <v>0</v>
      </c>
      <c r="H1124" s="10">
        <v>539.99</v>
      </c>
    </row>
    <row r="1125" spans="1:8" x14ac:dyDescent="0.25">
      <c r="A1125" s="13" t="s">
        <v>1691</v>
      </c>
      <c r="B1125" s="8">
        <v>45201</v>
      </c>
      <c r="C1125" s="9" t="s">
        <v>9</v>
      </c>
      <c r="D1125" s="9" t="s">
        <v>17</v>
      </c>
      <c r="E1125" s="10">
        <v>4480.45</v>
      </c>
      <c r="F1125" s="11">
        <v>4</v>
      </c>
      <c r="G1125" s="11">
        <v>33</v>
      </c>
      <c r="H1125" s="10">
        <v>502.39</v>
      </c>
    </row>
    <row r="1126" spans="1:8" x14ac:dyDescent="0.25">
      <c r="A1126" s="13" t="s">
        <v>1718</v>
      </c>
      <c r="B1126" s="8">
        <v>44893</v>
      </c>
      <c r="C1126" s="9" t="s">
        <v>9</v>
      </c>
      <c r="D1126" s="9" t="s">
        <v>17</v>
      </c>
      <c r="E1126" s="10">
        <v>180.78</v>
      </c>
      <c r="F1126" s="11">
        <v>26</v>
      </c>
      <c r="G1126" s="11">
        <v>40</v>
      </c>
      <c r="H1126" s="10">
        <v>1587.77</v>
      </c>
    </row>
    <row r="1127" spans="1:8" x14ac:dyDescent="0.25">
      <c r="A1127" s="13" t="s">
        <v>1750</v>
      </c>
      <c r="B1127" s="8">
        <v>44979</v>
      </c>
      <c r="C1127" s="9" t="s">
        <v>9</v>
      </c>
      <c r="D1127" s="9" t="s">
        <v>17</v>
      </c>
      <c r="E1127" s="10">
        <v>833.98</v>
      </c>
      <c r="F1127" s="11">
        <v>29</v>
      </c>
      <c r="G1127" s="11">
        <v>18</v>
      </c>
      <c r="H1127" s="10">
        <v>318.12</v>
      </c>
    </row>
    <row r="1128" spans="1:8" x14ac:dyDescent="0.25">
      <c r="A1128" s="13" t="s">
        <v>1753</v>
      </c>
      <c r="B1128" s="8">
        <v>45226</v>
      </c>
      <c r="C1128" s="9" t="s">
        <v>9</v>
      </c>
      <c r="D1128" s="9" t="s">
        <v>17</v>
      </c>
      <c r="E1128" s="10">
        <v>3106.75</v>
      </c>
      <c r="F1128" s="11">
        <v>38</v>
      </c>
      <c r="G1128" s="11">
        <v>33</v>
      </c>
      <c r="H1128" s="10">
        <v>1920.23</v>
      </c>
    </row>
    <row r="1129" spans="1:8" x14ac:dyDescent="0.25">
      <c r="A1129" s="13" t="s">
        <v>1767</v>
      </c>
      <c r="B1129" s="8">
        <v>45232</v>
      </c>
      <c r="C1129" s="9" t="s">
        <v>9</v>
      </c>
      <c r="D1129" s="9" t="s">
        <v>17</v>
      </c>
      <c r="E1129" s="10">
        <v>4511</v>
      </c>
      <c r="F1129" s="11">
        <v>44</v>
      </c>
      <c r="G1129" s="11">
        <v>12</v>
      </c>
      <c r="H1129" s="10">
        <v>1346.84</v>
      </c>
    </row>
    <row r="1130" spans="1:8" x14ac:dyDescent="0.25">
      <c r="A1130" s="13" t="s">
        <v>1800</v>
      </c>
      <c r="B1130" s="8">
        <v>45461</v>
      </c>
      <c r="C1130" s="9" t="s">
        <v>9</v>
      </c>
      <c r="D1130" s="9" t="s">
        <v>17</v>
      </c>
      <c r="E1130" s="10">
        <v>240.47</v>
      </c>
      <c r="F1130" s="11">
        <v>24</v>
      </c>
      <c r="G1130" s="11">
        <v>1</v>
      </c>
      <c r="H1130" s="10">
        <v>332.93</v>
      </c>
    </row>
    <row r="1131" spans="1:8" x14ac:dyDescent="0.25">
      <c r="A1131" s="13" t="s">
        <v>1820</v>
      </c>
      <c r="B1131" s="8">
        <v>45108</v>
      </c>
      <c r="C1131" s="9" t="s">
        <v>9</v>
      </c>
      <c r="D1131" s="9" t="s">
        <v>17</v>
      </c>
      <c r="E1131" s="10">
        <v>676.34</v>
      </c>
      <c r="F1131" s="11">
        <v>9</v>
      </c>
      <c r="G1131" s="11">
        <v>25</v>
      </c>
      <c r="H1131" s="10">
        <v>748.39</v>
      </c>
    </row>
    <row r="1132" spans="1:8" x14ac:dyDescent="0.25">
      <c r="A1132" s="13" t="s">
        <v>1852</v>
      </c>
      <c r="B1132" s="8">
        <v>44898</v>
      </c>
      <c r="C1132" s="9" t="s">
        <v>9</v>
      </c>
      <c r="D1132" s="9" t="s">
        <v>17</v>
      </c>
      <c r="E1132" s="10">
        <v>1538.06</v>
      </c>
      <c r="F1132" s="11">
        <v>10</v>
      </c>
      <c r="G1132" s="11">
        <v>33</v>
      </c>
      <c r="H1132" s="10">
        <v>1748.86</v>
      </c>
    </row>
    <row r="1133" spans="1:8" x14ac:dyDescent="0.25">
      <c r="A1133" s="13" t="s">
        <v>1861</v>
      </c>
      <c r="B1133" s="8">
        <v>45292</v>
      </c>
      <c r="C1133" s="9" t="s">
        <v>9</v>
      </c>
      <c r="D1133" s="9" t="s">
        <v>17</v>
      </c>
      <c r="E1133" s="10">
        <v>2274.8200000000002</v>
      </c>
      <c r="F1133" s="11">
        <v>40</v>
      </c>
      <c r="G1133" s="11">
        <v>40</v>
      </c>
      <c r="H1133" s="10">
        <v>1058.72</v>
      </c>
    </row>
    <row r="1134" spans="1:8" x14ac:dyDescent="0.25">
      <c r="A1134" s="13" t="s">
        <v>1865</v>
      </c>
      <c r="B1134" s="8">
        <v>45281</v>
      </c>
      <c r="C1134" s="9" t="s">
        <v>9</v>
      </c>
      <c r="D1134" s="9" t="s">
        <v>17</v>
      </c>
      <c r="E1134" s="10">
        <v>2088.31</v>
      </c>
      <c r="F1134" s="11">
        <v>30</v>
      </c>
      <c r="G1134" s="11">
        <v>32</v>
      </c>
      <c r="H1134" s="10">
        <v>1031.94</v>
      </c>
    </row>
    <row r="1135" spans="1:8" x14ac:dyDescent="0.25">
      <c r="A1135" s="13" t="s">
        <v>1869</v>
      </c>
      <c r="B1135" s="8">
        <v>44929</v>
      </c>
      <c r="C1135" s="9" t="s">
        <v>9</v>
      </c>
      <c r="D1135" s="9" t="s">
        <v>17</v>
      </c>
      <c r="E1135" s="10">
        <v>474.32</v>
      </c>
      <c r="F1135" s="11">
        <v>20</v>
      </c>
      <c r="G1135" s="11">
        <v>48</v>
      </c>
      <c r="H1135" s="10">
        <v>1213.55</v>
      </c>
    </row>
    <row r="1136" spans="1:8" x14ac:dyDescent="0.25">
      <c r="A1136" s="13" t="s">
        <v>1880</v>
      </c>
      <c r="B1136" s="8">
        <v>45283</v>
      </c>
      <c r="C1136" s="9" t="s">
        <v>9</v>
      </c>
      <c r="D1136" s="9" t="s">
        <v>17</v>
      </c>
      <c r="E1136" s="10">
        <v>3369.48</v>
      </c>
      <c r="F1136" s="11">
        <v>49</v>
      </c>
      <c r="G1136" s="11">
        <v>43</v>
      </c>
      <c r="H1136" s="10">
        <v>558.27</v>
      </c>
    </row>
    <row r="1137" spans="1:8" x14ac:dyDescent="0.25">
      <c r="A1137" s="13" t="s">
        <v>1911</v>
      </c>
      <c r="B1137" s="8">
        <v>45477</v>
      </c>
      <c r="C1137" s="9" t="s">
        <v>9</v>
      </c>
      <c r="D1137" s="9" t="s">
        <v>17</v>
      </c>
      <c r="E1137" s="10">
        <v>3105.5</v>
      </c>
      <c r="F1137" s="11">
        <v>6</v>
      </c>
      <c r="G1137" s="11">
        <v>47</v>
      </c>
      <c r="H1137" s="10">
        <v>785.47</v>
      </c>
    </row>
    <row r="1138" spans="1:8" x14ac:dyDescent="0.25">
      <c r="A1138" s="13" t="s">
        <v>1919</v>
      </c>
      <c r="B1138" s="8">
        <v>45479</v>
      </c>
      <c r="C1138" s="9" t="s">
        <v>9</v>
      </c>
      <c r="D1138" s="9" t="s">
        <v>17</v>
      </c>
      <c r="E1138" s="10">
        <v>4652.66</v>
      </c>
      <c r="F1138" s="11">
        <v>8</v>
      </c>
      <c r="G1138" s="11">
        <v>44</v>
      </c>
      <c r="H1138" s="10">
        <v>550.17999999999995</v>
      </c>
    </row>
    <row r="1139" spans="1:8" x14ac:dyDescent="0.25">
      <c r="A1139" s="13" t="s">
        <v>1933</v>
      </c>
      <c r="B1139" s="8">
        <v>44899</v>
      </c>
      <c r="C1139" s="9" t="s">
        <v>9</v>
      </c>
      <c r="D1139" s="9" t="s">
        <v>17</v>
      </c>
      <c r="E1139" s="10">
        <v>3222.43</v>
      </c>
      <c r="F1139" s="11">
        <v>4</v>
      </c>
      <c r="G1139" s="11">
        <v>33</v>
      </c>
      <c r="H1139" s="10">
        <v>164.25</v>
      </c>
    </row>
    <row r="1140" spans="1:8" x14ac:dyDescent="0.25">
      <c r="A1140" s="13" t="s">
        <v>1950</v>
      </c>
      <c r="B1140" s="8">
        <v>45606</v>
      </c>
      <c r="C1140" s="9" t="s">
        <v>9</v>
      </c>
      <c r="D1140" s="9" t="s">
        <v>17</v>
      </c>
      <c r="E1140" s="10">
        <v>2469.73</v>
      </c>
      <c r="F1140" s="11">
        <v>7</v>
      </c>
      <c r="G1140" s="11">
        <v>20</v>
      </c>
      <c r="H1140" s="10">
        <v>859.37</v>
      </c>
    </row>
    <row r="1141" spans="1:8" x14ac:dyDescent="0.25">
      <c r="A1141" s="13" t="s">
        <v>1965</v>
      </c>
      <c r="B1141" s="8">
        <v>45579</v>
      </c>
      <c r="C1141" s="9" t="s">
        <v>9</v>
      </c>
      <c r="D1141" s="9" t="s">
        <v>17</v>
      </c>
      <c r="E1141" s="10">
        <v>3855.38</v>
      </c>
      <c r="F1141" s="11">
        <v>46</v>
      </c>
      <c r="G1141" s="11">
        <v>46</v>
      </c>
      <c r="H1141" s="10">
        <v>538.61</v>
      </c>
    </row>
    <row r="1142" spans="1:8" x14ac:dyDescent="0.25">
      <c r="A1142" s="13" t="s">
        <v>1968</v>
      </c>
      <c r="B1142" s="8">
        <v>45580</v>
      </c>
      <c r="C1142" s="9" t="s">
        <v>9</v>
      </c>
      <c r="D1142" s="9" t="s">
        <v>17</v>
      </c>
      <c r="E1142" s="10">
        <v>1382.02</v>
      </c>
      <c r="F1142" s="11">
        <v>48</v>
      </c>
      <c r="G1142" s="11">
        <v>23</v>
      </c>
      <c r="H1142" s="10">
        <v>83.28</v>
      </c>
    </row>
    <row r="1143" spans="1:8" x14ac:dyDescent="0.25">
      <c r="A1143" s="13" t="s">
        <v>1977</v>
      </c>
      <c r="B1143" s="8">
        <v>45050</v>
      </c>
      <c r="C1143" s="9" t="s">
        <v>9</v>
      </c>
      <c r="D1143" s="9" t="s">
        <v>17</v>
      </c>
      <c r="E1143" s="10">
        <v>735.84</v>
      </c>
      <c r="F1143" s="11">
        <v>37</v>
      </c>
      <c r="G1143" s="11">
        <v>10</v>
      </c>
      <c r="H1143" s="10">
        <v>209.17</v>
      </c>
    </row>
    <row r="1144" spans="1:8" x14ac:dyDescent="0.25">
      <c r="A1144" s="13" t="s">
        <v>2006</v>
      </c>
      <c r="B1144" s="8">
        <v>44999</v>
      </c>
      <c r="C1144" s="9" t="s">
        <v>9</v>
      </c>
      <c r="D1144" s="9" t="s">
        <v>17</v>
      </c>
      <c r="E1144" s="10">
        <v>4170.03</v>
      </c>
      <c r="F1144" s="11">
        <v>45</v>
      </c>
      <c r="G1144" s="11">
        <v>12</v>
      </c>
      <c r="H1144" s="10">
        <v>709.28</v>
      </c>
    </row>
    <row r="1145" spans="1:8" x14ac:dyDescent="0.25">
      <c r="A1145" s="13" t="s">
        <v>2011</v>
      </c>
      <c r="B1145" s="8">
        <v>45096</v>
      </c>
      <c r="C1145" s="9" t="s">
        <v>9</v>
      </c>
      <c r="D1145" s="9" t="s">
        <v>17</v>
      </c>
      <c r="E1145" s="10">
        <v>2764.81</v>
      </c>
      <c r="F1145" s="11">
        <v>27</v>
      </c>
      <c r="G1145" s="11">
        <v>40</v>
      </c>
      <c r="H1145" s="10">
        <v>1473.55</v>
      </c>
    </row>
    <row r="1146" spans="1:8" x14ac:dyDescent="0.25">
      <c r="A1146" s="13" t="s">
        <v>2156</v>
      </c>
      <c r="B1146" s="8">
        <v>45489</v>
      </c>
      <c r="C1146" s="9" t="s">
        <v>9</v>
      </c>
      <c r="D1146" s="9" t="s">
        <v>17</v>
      </c>
      <c r="E1146" s="10">
        <v>1749.15</v>
      </c>
      <c r="F1146" s="11">
        <v>38</v>
      </c>
      <c r="G1146" s="11">
        <v>30</v>
      </c>
      <c r="H1146" s="10">
        <v>63.59</v>
      </c>
    </row>
    <row r="1147" spans="1:8" x14ac:dyDescent="0.25">
      <c r="A1147" s="13" t="s">
        <v>2164</v>
      </c>
      <c r="B1147" s="8">
        <v>45387</v>
      </c>
      <c r="C1147" s="9" t="s">
        <v>9</v>
      </c>
      <c r="D1147" s="9" t="s">
        <v>17</v>
      </c>
      <c r="E1147" s="10">
        <v>3483.26</v>
      </c>
      <c r="F1147" s="11">
        <v>2</v>
      </c>
      <c r="G1147" s="11">
        <v>9</v>
      </c>
      <c r="H1147" s="10">
        <v>1009.28</v>
      </c>
    </row>
    <row r="1148" spans="1:8" x14ac:dyDescent="0.25">
      <c r="A1148" s="13" t="s">
        <v>2166</v>
      </c>
      <c r="B1148" s="8">
        <v>45584</v>
      </c>
      <c r="C1148" s="9" t="s">
        <v>9</v>
      </c>
      <c r="D1148" s="9" t="s">
        <v>17</v>
      </c>
      <c r="E1148" s="10">
        <v>3077.38</v>
      </c>
      <c r="F1148" s="11">
        <v>19</v>
      </c>
      <c r="G1148" s="11">
        <v>22</v>
      </c>
      <c r="H1148" s="10">
        <v>272.75</v>
      </c>
    </row>
    <row r="1149" spans="1:8" x14ac:dyDescent="0.25">
      <c r="A1149" s="13" t="s">
        <v>2190</v>
      </c>
      <c r="B1149" s="8">
        <v>45300</v>
      </c>
      <c r="C1149" s="9" t="s">
        <v>9</v>
      </c>
      <c r="D1149" s="9" t="s">
        <v>17</v>
      </c>
      <c r="E1149" s="10">
        <v>105.98</v>
      </c>
      <c r="F1149" s="11">
        <v>37</v>
      </c>
      <c r="G1149" s="11">
        <v>0</v>
      </c>
      <c r="H1149" s="10">
        <v>11.6</v>
      </c>
    </row>
    <row r="1150" spans="1:8" x14ac:dyDescent="0.25">
      <c r="A1150" s="13" t="s">
        <v>2191</v>
      </c>
      <c r="B1150" s="8">
        <v>45445</v>
      </c>
      <c r="C1150" s="9" t="s">
        <v>9</v>
      </c>
      <c r="D1150" s="9" t="s">
        <v>17</v>
      </c>
      <c r="E1150" s="10">
        <v>3667.37</v>
      </c>
      <c r="F1150" s="11">
        <v>8</v>
      </c>
      <c r="G1150" s="11">
        <v>49</v>
      </c>
      <c r="H1150" s="10">
        <v>1749.27</v>
      </c>
    </row>
    <row r="1151" spans="1:8" x14ac:dyDescent="0.25">
      <c r="A1151" s="13" t="s">
        <v>2205</v>
      </c>
      <c r="B1151" s="8">
        <v>45200</v>
      </c>
      <c r="C1151" s="9" t="s">
        <v>9</v>
      </c>
      <c r="D1151" s="9" t="s">
        <v>17</v>
      </c>
      <c r="E1151" s="10">
        <v>4641.96</v>
      </c>
      <c r="F1151" s="11">
        <v>4</v>
      </c>
      <c r="G1151" s="11">
        <v>50</v>
      </c>
      <c r="H1151" s="10">
        <v>807.52</v>
      </c>
    </row>
    <row r="1152" spans="1:8" x14ac:dyDescent="0.25">
      <c r="A1152" s="13" t="s">
        <v>2210</v>
      </c>
      <c r="B1152" s="8">
        <v>45434</v>
      </c>
      <c r="C1152" s="9" t="s">
        <v>9</v>
      </c>
      <c r="D1152" s="9" t="s">
        <v>17</v>
      </c>
      <c r="E1152" s="10">
        <v>1263.6500000000001</v>
      </c>
      <c r="F1152" s="11">
        <v>44</v>
      </c>
      <c r="G1152" s="11">
        <v>50</v>
      </c>
      <c r="H1152" s="10">
        <v>1041.8599999999999</v>
      </c>
    </row>
    <row r="1153" spans="1:8" x14ac:dyDescent="0.25">
      <c r="A1153" s="13" t="s">
        <v>2213</v>
      </c>
      <c r="B1153" s="8">
        <v>44977</v>
      </c>
      <c r="C1153" s="9" t="s">
        <v>9</v>
      </c>
      <c r="D1153" s="9" t="s">
        <v>17</v>
      </c>
      <c r="E1153" s="10">
        <v>654.97</v>
      </c>
      <c r="F1153" s="11">
        <v>11</v>
      </c>
      <c r="G1153" s="11">
        <v>25</v>
      </c>
      <c r="H1153" s="10">
        <v>1557.58</v>
      </c>
    </row>
    <row r="1154" spans="1:8" x14ac:dyDescent="0.25">
      <c r="A1154" s="13" t="s">
        <v>2236</v>
      </c>
      <c r="B1154" s="8">
        <v>45282</v>
      </c>
      <c r="C1154" s="9" t="s">
        <v>9</v>
      </c>
      <c r="D1154" s="9" t="s">
        <v>17</v>
      </c>
      <c r="E1154" s="10">
        <v>2385.9499999999998</v>
      </c>
      <c r="F1154" s="11">
        <v>20</v>
      </c>
      <c r="G1154" s="11">
        <v>42</v>
      </c>
      <c r="H1154" s="10">
        <v>562.91999999999996</v>
      </c>
    </row>
    <row r="1155" spans="1:8" x14ac:dyDescent="0.25">
      <c r="A1155" s="13" t="s">
        <v>2243</v>
      </c>
      <c r="B1155" s="8">
        <v>45255</v>
      </c>
      <c r="C1155" s="9" t="s">
        <v>9</v>
      </c>
      <c r="D1155" s="9" t="s">
        <v>17</v>
      </c>
      <c r="E1155" s="10">
        <v>175.49</v>
      </c>
      <c r="F1155" s="11">
        <v>2</v>
      </c>
      <c r="G1155" s="11">
        <v>15</v>
      </c>
      <c r="H1155" s="10">
        <v>1026.82</v>
      </c>
    </row>
    <row r="1156" spans="1:8" x14ac:dyDescent="0.25">
      <c r="A1156" s="13" t="s">
        <v>2277</v>
      </c>
      <c r="B1156" s="8">
        <v>45499</v>
      </c>
      <c r="C1156" s="9" t="s">
        <v>9</v>
      </c>
      <c r="D1156" s="9" t="s">
        <v>17</v>
      </c>
      <c r="E1156" s="10">
        <v>1520.72</v>
      </c>
      <c r="F1156" s="11">
        <v>9</v>
      </c>
      <c r="G1156" s="11">
        <v>7</v>
      </c>
      <c r="H1156" s="10">
        <v>1906.47</v>
      </c>
    </row>
    <row r="1157" spans="1:8" x14ac:dyDescent="0.25">
      <c r="A1157" s="13" t="s">
        <v>2287</v>
      </c>
      <c r="B1157" s="8">
        <v>45307</v>
      </c>
      <c r="C1157" s="9" t="s">
        <v>9</v>
      </c>
      <c r="D1157" s="9" t="s">
        <v>17</v>
      </c>
      <c r="E1157" s="10">
        <v>4927.96</v>
      </c>
      <c r="F1157" s="11">
        <v>12</v>
      </c>
      <c r="G1157" s="11">
        <v>26</v>
      </c>
      <c r="H1157" s="10">
        <v>176.06</v>
      </c>
    </row>
    <row r="1158" spans="1:8" x14ac:dyDescent="0.25">
      <c r="A1158" s="13" t="s">
        <v>2291</v>
      </c>
      <c r="B1158" s="8">
        <v>44995</v>
      </c>
      <c r="C1158" s="9" t="s">
        <v>9</v>
      </c>
      <c r="D1158" s="9" t="s">
        <v>17</v>
      </c>
      <c r="E1158" s="10">
        <v>4939</v>
      </c>
      <c r="F1158" s="11">
        <v>23</v>
      </c>
      <c r="G1158" s="11">
        <v>37</v>
      </c>
      <c r="H1158" s="10">
        <v>441.89</v>
      </c>
    </row>
    <row r="1159" spans="1:8" x14ac:dyDescent="0.25">
      <c r="A1159" s="13" t="s">
        <v>2324</v>
      </c>
      <c r="B1159" s="8">
        <v>45500</v>
      </c>
      <c r="C1159" s="9" t="s">
        <v>9</v>
      </c>
      <c r="D1159" s="9" t="s">
        <v>17</v>
      </c>
      <c r="E1159" s="10">
        <v>3860.38</v>
      </c>
      <c r="F1159" s="11">
        <v>6</v>
      </c>
      <c r="G1159" s="11">
        <v>11</v>
      </c>
      <c r="H1159" s="10">
        <v>86.68</v>
      </c>
    </row>
    <row r="1160" spans="1:8" x14ac:dyDescent="0.25">
      <c r="A1160" s="13" t="s">
        <v>2371</v>
      </c>
      <c r="B1160" s="8">
        <v>45057</v>
      </c>
      <c r="C1160" s="9" t="s">
        <v>9</v>
      </c>
      <c r="D1160" s="9" t="s">
        <v>17</v>
      </c>
      <c r="E1160" s="10">
        <v>3032.49</v>
      </c>
      <c r="F1160" s="11">
        <v>18</v>
      </c>
      <c r="G1160" s="11">
        <v>27</v>
      </c>
      <c r="H1160" s="10">
        <v>1734.11</v>
      </c>
    </row>
    <row r="1161" spans="1:8" x14ac:dyDescent="0.25">
      <c r="A1161" s="13" t="s">
        <v>2375</v>
      </c>
      <c r="B1161" s="8">
        <v>45345</v>
      </c>
      <c r="C1161" s="9" t="s">
        <v>9</v>
      </c>
      <c r="D1161" s="9" t="s">
        <v>17</v>
      </c>
      <c r="E1161" s="10">
        <v>1823.9</v>
      </c>
      <c r="F1161" s="11">
        <v>22</v>
      </c>
      <c r="G1161" s="11">
        <v>3</v>
      </c>
      <c r="H1161" s="10">
        <v>1402.03</v>
      </c>
    </row>
    <row r="1162" spans="1:8" x14ac:dyDescent="0.25">
      <c r="A1162" s="13" t="s">
        <v>2386</v>
      </c>
      <c r="B1162" s="8">
        <v>45256</v>
      </c>
      <c r="C1162" s="9" t="s">
        <v>9</v>
      </c>
      <c r="D1162" s="9" t="s">
        <v>17</v>
      </c>
      <c r="E1162" s="10">
        <v>4910.1499999999996</v>
      </c>
      <c r="F1162" s="11">
        <v>10</v>
      </c>
      <c r="G1162" s="11">
        <v>10</v>
      </c>
      <c r="H1162" s="10">
        <v>1318.11</v>
      </c>
    </row>
    <row r="1163" spans="1:8" x14ac:dyDescent="0.25">
      <c r="A1163" s="13" t="s">
        <v>2402</v>
      </c>
      <c r="B1163" s="8">
        <v>45289</v>
      </c>
      <c r="C1163" s="9" t="s">
        <v>9</v>
      </c>
      <c r="D1163" s="9" t="s">
        <v>17</v>
      </c>
      <c r="E1163" s="10">
        <v>2109.2800000000002</v>
      </c>
      <c r="F1163" s="11">
        <v>32</v>
      </c>
      <c r="G1163" s="11">
        <v>44</v>
      </c>
      <c r="H1163" s="10">
        <v>802.53</v>
      </c>
    </row>
    <row r="1164" spans="1:8" x14ac:dyDescent="0.25">
      <c r="A1164" s="13" t="s">
        <v>2410</v>
      </c>
      <c r="B1164" s="8">
        <v>45272</v>
      </c>
      <c r="C1164" s="9" t="s">
        <v>9</v>
      </c>
      <c r="D1164" s="9" t="s">
        <v>17</v>
      </c>
      <c r="E1164" s="10">
        <v>2149.1999999999998</v>
      </c>
      <c r="F1164" s="11">
        <v>2</v>
      </c>
      <c r="G1164" s="11">
        <v>17</v>
      </c>
      <c r="H1164" s="10">
        <v>584.88</v>
      </c>
    </row>
    <row r="1165" spans="1:8" x14ac:dyDescent="0.25">
      <c r="A1165" s="13" t="s">
        <v>2417</v>
      </c>
      <c r="B1165" s="8">
        <v>45299</v>
      </c>
      <c r="C1165" s="9" t="s">
        <v>9</v>
      </c>
      <c r="D1165" s="9" t="s">
        <v>17</v>
      </c>
      <c r="E1165" s="10">
        <v>4753.8900000000003</v>
      </c>
      <c r="F1165" s="11">
        <v>7</v>
      </c>
      <c r="G1165" s="11">
        <v>17</v>
      </c>
      <c r="H1165" s="10">
        <v>1882.62</v>
      </c>
    </row>
    <row r="1166" spans="1:8" x14ac:dyDescent="0.25">
      <c r="A1166" s="13" t="s">
        <v>3901</v>
      </c>
      <c r="B1166" s="8">
        <v>45611</v>
      </c>
      <c r="C1166" s="9" t="s">
        <v>9</v>
      </c>
      <c r="D1166" s="9" t="s">
        <v>17</v>
      </c>
      <c r="E1166" s="10">
        <v>4049.89</v>
      </c>
      <c r="F1166" s="11">
        <v>45</v>
      </c>
      <c r="G1166" s="11">
        <v>33</v>
      </c>
      <c r="H1166" s="10">
        <v>1173.47</v>
      </c>
    </row>
    <row r="1167" spans="1:8" x14ac:dyDescent="0.25">
      <c r="A1167" s="13" t="s">
        <v>2499</v>
      </c>
      <c r="B1167" s="8">
        <v>44883</v>
      </c>
      <c r="C1167" s="9" t="s">
        <v>9</v>
      </c>
      <c r="D1167" s="9" t="s">
        <v>17</v>
      </c>
      <c r="E1167" s="10">
        <v>3753.64</v>
      </c>
      <c r="F1167" s="11">
        <v>18</v>
      </c>
      <c r="G1167" s="11">
        <v>18</v>
      </c>
      <c r="H1167" s="10">
        <v>1476.39</v>
      </c>
    </row>
    <row r="1168" spans="1:8" x14ac:dyDescent="0.25">
      <c r="A1168" s="13" t="s">
        <v>2548</v>
      </c>
      <c r="B1168" s="8">
        <v>44988</v>
      </c>
      <c r="C1168" s="9" t="s">
        <v>9</v>
      </c>
      <c r="D1168" s="9" t="s">
        <v>17</v>
      </c>
      <c r="E1168" s="10">
        <v>3504.37</v>
      </c>
      <c r="F1168" s="11">
        <v>12</v>
      </c>
      <c r="G1168" s="11">
        <v>32</v>
      </c>
      <c r="H1168" s="10">
        <v>540.66</v>
      </c>
    </row>
    <row r="1169" spans="1:8" x14ac:dyDescent="0.25">
      <c r="A1169" s="13" t="s">
        <v>2610</v>
      </c>
      <c r="B1169" s="8">
        <v>45241</v>
      </c>
      <c r="C1169" s="9" t="s">
        <v>9</v>
      </c>
      <c r="D1169" s="9" t="s">
        <v>17</v>
      </c>
      <c r="E1169" s="10">
        <v>3427.33</v>
      </c>
      <c r="F1169" s="11">
        <v>34</v>
      </c>
      <c r="G1169" s="11">
        <v>1</v>
      </c>
      <c r="H1169" s="10">
        <v>428.74</v>
      </c>
    </row>
    <row r="1170" spans="1:8" x14ac:dyDescent="0.25">
      <c r="A1170" s="13" t="s">
        <v>2649</v>
      </c>
      <c r="B1170" s="8">
        <v>45211</v>
      </c>
      <c r="C1170" s="9" t="s">
        <v>9</v>
      </c>
      <c r="D1170" s="9" t="s">
        <v>17</v>
      </c>
      <c r="E1170" s="10">
        <v>1881.56</v>
      </c>
      <c r="F1170" s="11">
        <v>9</v>
      </c>
      <c r="G1170" s="11">
        <v>47</v>
      </c>
      <c r="H1170" s="10">
        <v>157.76</v>
      </c>
    </row>
    <row r="1171" spans="1:8" x14ac:dyDescent="0.25">
      <c r="A1171" s="13" t="s">
        <v>2652</v>
      </c>
      <c r="B1171" s="8">
        <v>45325</v>
      </c>
      <c r="C1171" s="9" t="s">
        <v>9</v>
      </c>
      <c r="D1171" s="9" t="s">
        <v>17</v>
      </c>
      <c r="E1171" s="10">
        <v>1849.67</v>
      </c>
      <c r="F1171" s="11">
        <v>15</v>
      </c>
      <c r="G1171" s="11">
        <v>2</v>
      </c>
      <c r="H1171" s="10">
        <v>957.8</v>
      </c>
    </row>
    <row r="1172" spans="1:8" x14ac:dyDescent="0.25">
      <c r="A1172" s="13" t="s">
        <v>2653</v>
      </c>
      <c r="B1172" s="8">
        <v>44883</v>
      </c>
      <c r="C1172" s="9" t="s">
        <v>9</v>
      </c>
      <c r="D1172" s="9" t="s">
        <v>17</v>
      </c>
      <c r="E1172" s="10">
        <v>4612.5</v>
      </c>
      <c r="F1172" s="11">
        <v>32</v>
      </c>
      <c r="G1172" s="11">
        <v>19</v>
      </c>
      <c r="H1172" s="10">
        <v>87.44</v>
      </c>
    </row>
    <row r="1173" spans="1:8" x14ac:dyDescent="0.25">
      <c r="A1173" s="13" t="s">
        <v>2660</v>
      </c>
      <c r="B1173" s="8">
        <v>45547</v>
      </c>
      <c r="C1173" s="9" t="s">
        <v>9</v>
      </c>
      <c r="D1173" s="9" t="s">
        <v>17</v>
      </c>
      <c r="E1173" s="10">
        <v>4427.58</v>
      </c>
      <c r="F1173" s="11">
        <v>28</v>
      </c>
      <c r="G1173" s="11">
        <v>41</v>
      </c>
      <c r="H1173" s="10">
        <v>1578.17</v>
      </c>
    </row>
    <row r="1174" spans="1:8" x14ac:dyDescent="0.25">
      <c r="A1174" s="13" t="s">
        <v>2663</v>
      </c>
      <c r="B1174" s="8">
        <v>45096</v>
      </c>
      <c r="C1174" s="9" t="s">
        <v>9</v>
      </c>
      <c r="D1174" s="9" t="s">
        <v>17</v>
      </c>
      <c r="E1174" s="10">
        <v>4639.53</v>
      </c>
      <c r="F1174" s="11">
        <v>27</v>
      </c>
      <c r="G1174" s="11">
        <v>19</v>
      </c>
      <c r="H1174" s="10">
        <v>1163.0999999999999</v>
      </c>
    </row>
    <row r="1175" spans="1:8" x14ac:dyDescent="0.25">
      <c r="A1175" s="13" t="s">
        <v>2689</v>
      </c>
      <c r="B1175" s="8">
        <v>45559</v>
      </c>
      <c r="C1175" s="9" t="s">
        <v>9</v>
      </c>
      <c r="D1175" s="9" t="s">
        <v>17</v>
      </c>
      <c r="E1175" s="10">
        <v>3096.16</v>
      </c>
      <c r="F1175" s="11">
        <v>23</v>
      </c>
      <c r="G1175" s="11">
        <v>16</v>
      </c>
      <c r="H1175" s="10">
        <v>1826.27</v>
      </c>
    </row>
    <row r="1176" spans="1:8" x14ac:dyDescent="0.25">
      <c r="A1176" s="13" t="s">
        <v>2691</v>
      </c>
      <c r="B1176" s="8">
        <v>45259</v>
      </c>
      <c r="C1176" s="9" t="s">
        <v>9</v>
      </c>
      <c r="D1176" s="9" t="s">
        <v>17</v>
      </c>
      <c r="E1176" s="10">
        <v>3782.01</v>
      </c>
      <c r="F1176" s="11">
        <v>42</v>
      </c>
      <c r="G1176" s="11">
        <v>45</v>
      </c>
      <c r="H1176" s="10">
        <v>1585.03</v>
      </c>
    </row>
    <row r="1177" spans="1:8" x14ac:dyDescent="0.25">
      <c r="A1177" s="13" t="s">
        <v>2713</v>
      </c>
      <c r="B1177" s="8">
        <v>44930</v>
      </c>
      <c r="C1177" s="9" t="s">
        <v>9</v>
      </c>
      <c r="D1177" s="9" t="s">
        <v>17</v>
      </c>
      <c r="E1177" s="10">
        <v>4717.0600000000004</v>
      </c>
      <c r="F1177" s="11">
        <v>31</v>
      </c>
      <c r="G1177" s="11">
        <v>23</v>
      </c>
      <c r="H1177" s="10">
        <v>1634.07</v>
      </c>
    </row>
    <row r="1178" spans="1:8" x14ac:dyDescent="0.25">
      <c r="A1178" s="13" t="s">
        <v>2737</v>
      </c>
      <c r="B1178" s="8">
        <v>45595</v>
      </c>
      <c r="C1178" s="9" t="s">
        <v>9</v>
      </c>
      <c r="D1178" s="9" t="s">
        <v>17</v>
      </c>
      <c r="E1178" s="10">
        <v>748.42</v>
      </c>
      <c r="F1178" s="11">
        <v>10</v>
      </c>
      <c r="G1178" s="11">
        <v>49</v>
      </c>
      <c r="H1178" s="10">
        <v>617.25</v>
      </c>
    </row>
    <row r="1179" spans="1:8" x14ac:dyDescent="0.25">
      <c r="A1179" s="13" t="s">
        <v>2743</v>
      </c>
      <c r="B1179" s="8">
        <v>45108</v>
      </c>
      <c r="C1179" s="9" t="s">
        <v>9</v>
      </c>
      <c r="D1179" s="9" t="s">
        <v>17</v>
      </c>
      <c r="E1179" s="10">
        <v>1214.03</v>
      </c>
      <c r="F1179" s="11">
        <v>48</v>
      </c>
      <c r="G1179" s="11">
        <v>39</v>
      </c>
      <c r="H1179" s="10">
        <v>1631.68</v>
      </c>
    </row>
    <row r="1180" spans="1:8" x14ac:dyDescent="0.25">
      <c r="A1180" s="13" t="s">
        <v>2771</v>
      </c>
      <c r="B1180" s="8">
        <v>45308</v>
      </c>
      <c r="C1180" s="9" t="s">
        <v>9</v>
      </c>
      <c r="D1180" s="9" t="s">
        <v>17</v>
      </c>
      <c r="E1180" s="10">
        <v>1696.16</v>
      </c>
      <c r="F1180" s="11">
        <v>27</v>
      </c>
      <c r="G1180" s="11">
        <v>23</v>
      </c>
      <c r="H1180" s="10">
        <v>198.69</v>
      </c>
    </row>
    <row r="1181" spans="1:8" x14ac:dyDescent="0.25">
      <c r="A1181" s="13" t="s">
        <v>2803</v>
      </c>
      <c r="B1181" s="8">
        <v>45410</v>
      </c>
      <c r="C1181" s="9" t="s">
        <v>9</v>
      </c>
      <c r="D1181" s="9" t="s">
        <v>17</v>
      </c>
      <c r="E1181" s="10">
        <v>4205.62</v>
      </c>
      <c r="F1181" s="11">
        <v>43</v>
      </c>
      <c r="G1181" s="11">
        <v>17</v>
      </c>
      <c r="H1181" s="10">
        <v>950.34</v>
      </c>
    </row>
    <row r="1182" spans="1:8" x14ac:dyDescent="0.25">
      <c r="A1182" s="13" t="s">
        <v>2807</v>
      </c>
      <c r="B1182" s="8">
        <v>45202</v>
      </c>
      <c r="C1182" s="9" t="s">
        <v>9</v>
      </c>
      <c r="D1182" s="9" t="s">
        <v>17</v>
      </c>
      <c r="E1182" s="10">
        <v>1119.79</v>
      </c>
      <c r="F1182" s="11">
        <v>40</v>
      </c>
      <c r="G1182" s="11">
        <v>35</v>
      </c>
      <c r="H1182" s="10">
        <v>858.75</v>
      </c>
    </row>
    <row r="1183" spans="1:8" x14ac:dyDescent="0.25">
      <c r="A1183" s="13" t="s">
        <v>2810</v>
      </c>
      <c r="B1183" s="8">
        <v>45308</v>
      </c>
      <c r="C1183" s="9" t="s">
        <v>9</v>
      </c>
      <c r="D1183" s="9" t="s">
        <v>17</v>
      </c>
      <c r="E1183" s="10">
        <v>696.6</v>
      </c>
      <c r="F1183" s="11">
        <v>43</v>
      </c>
      <c r="G1183" s="11">
        <v>37</v>
      </c>
      <c r="H1183" s="10">
        <v>877.57</v>
      </c>
    </row>
    <row r="1184" spans="1:8" x14ac:dyDescent="0.25">
      <c r="A1184" s="13" t="s">
        <v>2863</v>
      </c>
      <c r="B1184" s="8">
        <v>45494</v>
      </c>
      <c r="C1184" s="9" t="s">
        <v>9</v>
      </c>
      <c r="D1184" s="9" t="s">
        <v>17</v>
      </c>
      <c r="E1184" s="10">
        <v>3290.25</v>
      </c>
      <c r="F1184" s="11">
        <v>44</v>
      </c>
      <c r="G1184" s="11">
        <v>28</v>
      </c>
      <c r="H1184" s="10">
        <v>858.18</v>
      </c>
    </row>
    <row r="1185" spans="1:8" x14ac:dyDescent="0.25">
      <c r="A1185" s="13" t="s">
        <v>2878</v>
      </c>
      <c r="B1185" s="8">
        <v>45144</v>
      </c>
      <c r="C1185" s="9" t="s">
        <v>9</v>
      </c>
      <c r="D1185" s="9" t="s">
        <v>17</v>
      </c>
      <c r="E1185" s="10">
        <v>3562.72</v>
      </c>
      <c r="F1185" s="11">
        <v>27</v>
      </c>
      <c r="G1185" s="11">
        <v>24</v>
      </c>
      <c r="H1185" s="10">
        <v>1375.66</v>
      </c>
    </row>
    <row r="1186" spans="1:8" x14ac:dyDescent="0.25">
      <c r="A1186" s="13" t="s">
        <v>2881</v>
      </c>
      <c r="B1186" s="8">
        <v>45183</v>
      </c>
      <c r="C1186" s="9" t="s">
        <v>9</v>
      </c>
      <c r="D1186" s="9" t="s">
        <v>17</v>
      </c>
      <c r="E1186" s="10">
        <v>2247.4</v>
      </c>
      <c r="F1186" s="11">
        <v>40</v>
      </c>
      <c r="G1186" s="11">
        <v>22</v>
      </c>
      <c r="H1186" s="10">
        <v>893.48</v>
      </c>
    </row>
    <row r="1187" spans="1:8" x14ac:dyDescent="0.25">
      <c r="A1187" s="13" t="s">
        <v>2898</v>
      </c>
      <c r="B1187" s="8">
        <v>45596</v>
      </c>
      <c r="C1187" s="9" t="s">
        <v>9</v>
      </c>
      <c r="D1187" s="9" t="s">
        <v>17</v>
      </c>
      <c r="E1187" s="10">
        <v>745.2</v>
      </c>
      <c r="F1187" s="11">
        <v>1</v>
      </c>
      <c r="G1187" s="11">
        <v>37</v>
      </c>
      <c r="H1187" s="10">
        <v>1950.21</v>
      </c>
    </row>
    <row r="1188" spans="1:8" x14ac:dyDescent="0.25">
      <c r="A1188" s="13" t="s">
        <v>2913</v>
      </c>
      <c r="B1188" s="8">
        <v>45016</v>
      </c>
      <c r="C1188" s="9" t="s">
        <v>9</v>
      </c>
      <c r="D1188" s="9" t="s">
        <v>17</v>
      </c>
      <c r="E1188" s="10">
        <v>892.02</v>
      </c>
      <c r="F1188" s="11">
        <v>49</v>
      </c>
      <c r="G1188" s="11">
        <v>38</v>
      </c>
      <c r="H1188" s="10">
        <v>1539.21</v>
      </c>
    </row>
    <row r="1189" spans="1:8" x14ac:dyDescent="0.25">
      <c r="A1189" s="13" t="s">
        <v>2930</v>
      </c>
      <c r="B1189" s="8">
        <v>45017</v>
      </c>
      <c r="C1189" s="9" t="s">
        <v>9</v>
      </c>
      <c r="D1189" s="9" t="s">
        <v>17</v>
      </c>
      <c r="E1189" s="10">
        <v>3969.82</v>
      </c>
      <c r="F1189" s="11">
        <v>19</v>
      </c>
      <c r="G1189" s="11">
        <v>41</v>
      </c>
      <c r="H1189" s="10">
        <v>1904.83</v>
      </c>
    </row>
    <row r="1190" spans="1:8" x14ac:dyDescent="0.25">
      <c r="A1190" s="13" t="s">
        <v>2933</v>
      </c>
      <c r="B1190" s="8">
        <v>45579</v>
      </c>
      <c r="C1190" s="9" t="s">
        <v>9</v>
      </c>
      <c r="D1190" s="9" t="s">
        <v>17</v>
      </c>
      <c r="E1190" s="10">
        <v>3747.93</v>
      </c>
      <c r="F1190" s="11">
        <v>10</v>
      </c>
      <c r="G1190" s="11">
        <v>30</v>
      </c>
      <c r="H1190" s="10">
        <v>1597.59</v>
      </c>
    </row>
    <row r="1191" spans="1:8" x14ac:dyDescent="0.25">
      <c r="A1191" s="13" t="s">
        <v>2939</v>
      </c>
      <c r="B1191" s="8">
        <v>45465</v>
      </c>
      <c r="C1191" s="9" t="s">
        <v>9</v>
      </c>
      <c r="D1191" s="9" t="s">
        <v>17</v>
      </c>
      <c r="E1191" s="10">
        <v>2759.35</v>
      </c>
      <c r="F1191" s="11">
        <v>21</v>
      </c>
      <c r="G1191" s="11">
        <v>1</v>
      </c>
      <c r="H1191" s="10">
        <v>995.71</v>
      </c>
    </row>
    <row r="1192" spans="1:8" x14ac:dyDescent="0.25">
      <c r="A1192" s="13" t="s">
        <v>2947</v>
      </c>
      <c r="B1192" s="8">
        <v>45218</v>
      </c>
      <c r="C1192" s="9" t="s">
        <v>9</v>
      </c>
      <c r="D1192" s="9" t="s">
        <v>17</v>
      </c>
      <c r="E1192" s="10">
        <v>1409.68</v>
      </c>
      <c r="F1192" s="11">
        <v>13</v>
      </c>
      <c r="G1192" s="11">
        <v>46</v>
      </c>
      <c r="H1192" s="10">
        <v>1688.93</v>
      </c>
    </row>
    <row r="1193" spans="1:8" x14ac:dyDescent="0.25">
      <c r="A1193" s="13" t="s">
        <v>2987</v>
      </c>
      <c r="B1193" s="8">
        <v>45065</v>
      </c>
      <c r="C1193" s="9" t="s">
        <v>9</v>
      </c>
      <c r="D1193" s="9" t="s">
        <v>17</v>
      </c>
      <c r="E1193" s="10">
        <v>3039.98</v>
      </c>
      <c r="F1193" s="11">
        <v>50</v>
      </c>
      <c r="G1193" s="11">
        <v>0</v>
      </c>
      <c r="H1193" s="10">
        <v>1505.34</v>
      </c>
    </row>
    <row r="1194" spans="1:8" x14ac:dyDescent="0.25">
      <c r="A1194" s="13" t="s">
        <v>3003</v>
      </c>
      <c r="B1194" s="8">
        <v>45003</v>
      </c>
      <c r="C1194" s="9" t="s">
        <v>9</v>
      </c>
      <c r="D1194" s="9" t="s">
        <v>17</v>
      </c>
      <c r="E1194" s="10">
        <v>4744.37</v>
      </c>
      <c r="F1194" s="11">
        <v>22</v>
      </c>
      <c r="G1194" s="11">
        <v>35</v>
      </c>
      <c r="H1194" s="10">
        <v>249.46</v>
      </c>
    </row>
    <row r="1195" spans="1:8" x14ac:dyDescent="0.25">
      <c r="A1195" s="13" t="s">
        <v>3026</v>
      </c>
      <c r="B1195" s="8">
        <v>44939</v>
      </c>
      <c r="C1195" s="9" t="s">
        <v>9</v>
      </c>
      <c r="D1195" s="9" t="s">
        <v>17</v>
      </c>
      <c r="E1195" s="10">
        <v>4555.8900000000003</v>
      </c>
      <c r="F1195" s="11">
        <v>3</v>
      </c>
      <c r="G1195" s="11">
        <v>10</v>
      </c>
      <c r="H1195" s="10">
        <v>994.7</v>
      </c>
    </row>
    <row r="1196" spans="1:8" x14ac:dyDescent="0.25">
      <c r="A1196" s="13" t="s">
        <v>3033</v>
      </c>
      <c r="B1196" s="8">
        <v>44999</v>
      </c>
      <c r="C1196" s="9" t="s">
        <v>9</v>
      </c>
      <c r="D1196" s="9" t="s">
        <v>17</v>
      </c>
      <c r="E1196" s="10">
        <v>1209.71</v>
      </c>
      <c r="F1196" s="11">
        <v>35</v>
      </c>
      <c r="G1196" s="11">
        <v>48</v>
      </c>
      <c r="H1196" s="10">
        <v>1187.03</v>
      </c>
    </row>
    <row r="1197" spans="1:8" x14ac:dyDescent="0.25">
      <c r="A1197" s="13" t="s">
        <v>3041</v>
      </c>
      <c r="B1197" s="8">
        <v>45501</v>
      </c>
      <c r="C1197" s="9" t="s">
        <v>9</v>
      </c>
      <c r="D1197" s="9" t="s">
        <v>17</v>
      </c>
      <c r="E1197" s="10">
        <v>1402.05</v>
      </c>
      <c r="F1197" s="11">
        <v>41</v>
      </c>
      <c r="G1197" s="11">
        <v>25</v>
      </c>
      <c r="H1197" s="10">
        <v>373.68</v>
      </c>
    </row>
    <row r="1198" spans="1:8" x14ac:dyDescent="0.25">
      <c r="A1198" s="13" t="s">
        <v>3083</v>
      </c>
      <c r="B1198" s="8">
        <v>45118</v>
      </c>
      <c r="C1198" s="9" t="s">
        <v>9</v>
      </c>
      <c r="D1198" s="9" t="s">
        <v>17</v>
      </c>
      <c r="E1198" s="10">
        <v>868.1</v>
      </c>
      <c r="F1198" s="11">
        <v>35</v>
      </c>
      <c r="G1198" s="11">
        <v>41</v>
      </c>
      <c r="H1198" s="10">
        <v>276.49</v>
      </c>
    </row>
    <row r="1199" spans="1:8" x14ac:dyDescent="0.25">
      <c r="A1199" s="13" t="s">
        <v>3092</v>
      </c>
      <c r="B1199" s="8">
        <v>45599</v>
      </c>
      <c r="C1199" s="9" t="s">
        <v>9</v>
      </c>
      <c r="D1199" s="9" t="s">
        <v>17</v>
      </c>
      <c r="E1199" s="10">
        <v>4362.1899999999996</v>
      </c>
      <c r="F1199" s="11">
        <v>25</v>
      </c>
      <c r="G1199" s="11">
        <v>20</v>
      </c>
      <c r="H1199" s="10">
        <v>290.37</v>
      </c>
    </row>
    <row r="1200" spans="1:8" x14ac:dyDescent="0.25">
      <c r="A1200" s="13" t="s">
        <v>3109</v>
      </c>
      <c r="B1200" s="8">
        <v>45292</v>
      </c>
      <c r="C1200" s="9" t="s">
        <v>9</v>
      </c>
      <c r="D1200" s="9" t="s">
        <v>17</v>
      </c>
      <c r="E1200" s="10">
        <v>2036.22</v>
      </c>
      <c r="F1200" s="11">
        <v>45</v>
      </c>
      <c r="G1200" s="11">
        <v>45</v>
      </c>
      <c r="H1200" s="10">
        <v>318.29000000000002</v>
      </c>
    </row>
    <row r="1201" spans="1:8" x14ac:dyDescent="0.25">
      <c r="A1201" s="13" t="s">
        <v>3137</v>
      </c>
      <c r="B1201" s="8">
        <v>45063</v>
      </c>
      <c r="C1201" s="9" t="s">
        <v>9</v>
      </c>
      <c r="D1201" s="9" t="s">
        <v>17</v>
      </c>
      <c r="E1201" s="10">
        <v>572.09</v>
      </c>
      <c r="F1201" s="11">
        <v>47</v>
      </c>
      <c r="G1201" s="11">
        <v>10</v>
      </c>
      <c r="H1201" s="10">
        <v>1989.16</v>
      </c>
    </row>
    <row r="1202" spans="1:8" x14ac:dyDescent="0.25">
      <c r="A1202" s="13" t="s">
        <v>3165</v>
      </c>
      <c r="B1202" s="8">
        <v>45542</v>
      </c>
      <c r="C1202" s="9" t="s">
        <v>9</v>
      </c>
      <c r="D1202" s="9" t="s">
        <v>17</v>
      </c>
      <c r="E1202" s="10">
        <v>4455.4399999999996</v>
      </c>
      <c r="F1202" s="11">
        <v>12</v>
      </c>
      <c r="G1202" s="11">
        <v>13</v>
      </c>
      <c r="H1202" s="10">
        <v>272.14999999999998</v>
      </c>
    </row>
    <row r="1203" spans="1:8" x14ac:dyDescent="0.25">
      <c r="A1203" s="13" t="s">
        <v>3186</v>
      </c>
      <c r="B1203" s="8">
        <v>45101</v>
      </c>
      <c r="C1203" s="9" t="s">
        <v>9</v>
      </c>
      <c r="D1203" s="9" t="s">
        <v>17</v>
      </c>
      <c r="E1203" s="10">
        <v>814.51</v>
      </c>
      <c r="F1203" s="11">
        <v>31</v>
      </c>
      <c r="G1203" s="11">
        <v>6</v>
      </c>
      <c r="H1203" s="10">
        <v>476.4</v>
      </c>
    </row>
    <row r="1204" spans="1:8" x14ac:dyDescent="0.25">
      <c r="A1204" s="13" t="s">
        <v>3204</v>
      </c>
      <c r="B1204" s="8">
        <v>45604</v>
      </c>
      <c r="C1204" s="9" t="s">
        <v>9</v>
      </c>
      <c r="D1204" s="9" t="s">
        <v>17</v>
      </c>
      <c r="E1204" s="10">
        <v>4453.91</v>
      </c>
      <c r="F1204" s="11">
        <v>28</v>
      </c>
      <c r="G1204" s="11">
        <v>34</v>
      </c>
      <c r="H1204" s="10">
        <v>191.11</v>
      </c>
    </row>
    <row r="1205" spans="1:8" x14ac:dyDescent="0.25">
      <c r="A1205" s="13" t="s">
        <v>3234</v>
      </c>
      <c r="B1205" s="8">
        <v>44972</v>
      </c>
      <c r="C1205" s="9" t="s">
        <v>9</v>
      </c>
      <c r="D1205" s="9" t="s">
        <v>17</v>
      </c>
      <c r="E1205" s="10">
        <v>234.41</v>
      </c>
      <c r="F1205" s="11">
        <v>11</v>
      </c>
      <c r="G1205" s="11">
        <v>13</v>
      </c>
      <c r="H1205" s="10">
        <v>555.70000000000005</v>
      </c>
    </row>
    <row r="1206" spans="1:8" x14ac:dyDescent="0.25">
      <c r="A1206" s="13" t="s">
        <v>3256</v>
      </c>
      <c r="B1206" s="8">
        <v>45103</v>
      </c>
      <c r="C1206" s="9" t="s">
        <v>9</v>
      </c>
      <c r="D1206" s="9" t="s">
        <v>17</v>
      </c>
      <c r="E1206" s="10">
        <v>4978.1499999999996</v>
      </c>
      <c r="F1206" s="11">
        <v>32</v>
      </c>
      <c r="G1206" s="11">
        <v>11</v>
      </c>
      <c r="H1206" s="10">
        <v>446.64</v>
      </c>
    </row>
    <row r="1207" spans="1:8" x14ac:dyDescent="0.25">
      <c r="A1207" s="13" t="s">
        <v>3279</v>
      </c>
      <c r="B1207" s="8">
        <v>44986</v>
      </c>
      <c r="C1207" s="9" t="s">
        <v>9</v>
      </c>
      <c r="D1207" s="9" t="s">
        <v>17</v>
      </c>
      <c r="E1207" s="10">
        <v>3176.95</v>
      </c>
      <c r="F1207" s="11">
        <v>47</v>
      </c>
      <c r="G1207" s="11">
        <v>21</v>
      </c>
      <c r="H1207" s="10">
        <v>1588.98</v>
      </c>
    </row>
    <row r="1208" spans="1:8" x14ac:dyDescent="0.25">
      <c r="A1208" s="13" t="s">
        <v>3902</v>
      </c>
      <c r="B1208" s="8">
        <v>44921</v>
      </c>
      <c r="C1208" s="9" t="s">
        <v>9</v>
      </c>
      <c r="D1208" s="9" t="s">
        <v>17</v>
      </c>
      <c r="E1208" s="10">
        <v>122.44</v>
      </c>
      <c r="F1208" s="11">
        <v>18</v>
      </c>
      <c r="G1208" s="11">
        <v>8</v>
      </c>
      <c r="H1208" s="10">
        <v>377.99</v>
      </c>
    </row>
    <row r="1209" spans="1:8" x14ac:dyDescent="0.25">
      <c r="A1209" s="13" t="s">
        <v>3297</v>
      </c>
      <c r="B1209" s="8">
        <v>44960</v>
      </c>
      <c r="C1209" s="9" t="s">
        <v>9</v>
      </c>
      <c r="D1209" s="9" t="s">
        <v>17</v>
      </c>
      <c r="E1209" s="10">
        <v>2089.9899999999998</v>
      </c>
      <c r="F1209" s="11">
        <v>46</v>
      </c>
      <c r="G1209" s="11">
        <v>35</v>
      </c>
      <c r="H1209" s="10">
        <v>1694.56</v>
      </c>
    </row>
    <row r="1210" spans="1:8" x14ac:dyDescent="0.25">
      <c r="A1210" s="13" t="s">
        <v>3323</v>
      </c>
      <c r="B1210" s="8">
        <v>44950</v>
      </c>
      <c r="C1210" s="9" t="s">
        <v>9</v>
      </c>
      <c r="D1210" s="9" t="s">
        <v>17</v>
      </c>
      <c r="E1210" s="10">
        <v>234.62</v>
      </c>
      <c r="F1210" s="11">
        <v>17</v>
      </c>
      <c r="G1210" s="11">
        <v>29</v>
      </c>
      <c r="H1210" s="10">
        <v>817.22</v>
      </c>
    </row>
    <row r="1211" spans="1:8" x14ac:dyDescent="0.25">
      <c r="A1211" s="13" t="s">
        <v>3334</v>
      </c>
      <c r="B1211" s="8">
        <v>45584</v>
      </c>
      <c r="C1211" s="9" t="s">
        <v>9</v>
      </c>
      <c r="D1211" s="9" t="s">
        <v>17</v>
      </c>
      <c r="E1211" s="10">
        <v>870.04</v>
      </c>
      <c r="F1211" s="11">
        <v>19</v>
      </c>
      <c r="G1211" s="11">
        <v>37</v>
      </c>
      <c r="H1211" s="10">
        <v>356.29</v>
      </c>
    </row>
    <row r="1212" spans="1:8" x14ac:dyDescent="0.25">
      <c r="A1212" s="13" t="s">
        <v>3339</v>
      </c>
      <c r="B1212" s="8">
        <v>44886</v>
      </c>
      <c r="C1212" s="9" t="s">
        <v>9</v>
      </c>
      <c r="D1212" s="9" t="s">
        <v>17</v>
      </c>
      <c r="E1212" s="10">
        <v>2598.04</v>
      </c>
      <c r="F1212" s="11">
        <v>21</v>
      </c>
      <c r="G1212" s="11">
        <v>9</v>
      </c>
      <c r="H1212" s="10">
        <v>866.87</v>
      </c>
    </row>
    <row r="1213" spans="1:8" x14ac:dyDescent="0.25">
      <c r="A1213" s="13" t="s">
        <v>3345</v>
      </c>
      <c r="B1213" s="8">
        <v>44944</v>
      </c>
      <c r="C1213" s="9" t="s">
        <v>9</v>
      </c>
      <c r="D1213" s="9" t="s">
        <v>17</v>
      </c>
      <c r="E1213" s="10">
        <v>2741.33</v>
      </c>
      <c r="F1213" s="11">
        <v>29</v>
      </c>
      <c r="G1213" s="11">
        <v>43</v>
      </c>
      <c r="H1213" s="10">
        <v>774.42</v>
      </c>
    </row>
    <row r="1214" spans="1:8" x14ac:dyDescent="0.25">
      <c r="A1214" s="13" t="s">
        <v>3349</v>
      </c>
      <c r="B1214" s="8">
        <v>45156</v>
      </c>
      <c r="C1214" s="9" t="s">
        <v>9</v>
      </c>
      <c r="D1214" s="9" t="s">
        <v>17</v>
      </c>
      <c r="E1214" s="10">
        <v>1448.7</v>
      </c>
      <c r="F1214" s="11">
        <v>27</v>
      </c>
      <c r="G1214" s="11">
        <v>40</v>
      </c>
      <c r="H1214" s="10">
        <v>1663.21</v>
      </c>
    </row>
    <row r="1215" spans="1:8" x14ac:dyDescent="0.25">
      <c r="A1215" s="13" t="s">
        <v>3370</v>
      </c>
      <c r="B1215" s="8">
        <v>45195</v>
      </c>
      <c r="C1215" s="9" t="s">
        <v>9</v>
      </c>
      <c r="D1215" s="9" t="s">
        <v>17</v>
      </c>
      <c r="E1215" s="10">
        <v>3581.25</v>
      </c>
      <c r="F1215" s="11">
        <v>31</v>
      </c>
      <c r="G1215" s="11">
        <v>47</v>
      </c>
      <c r="H1215" s="10">
        <v>1598.74</v>
      </c>
    </row>
    <row r="1216" spans="1:8" x14ac:dyDescent="0.25">
      <c r="A1216" s="13" t="s">
        <v>3390</v>
      </c>
      <c r="B1216" s="8">
        <v>45100</v>
      </c>
      <c r="C1216" s="9" t="s">
        <v>9</v>
      </c>
      <c r="D1216" s="9" t="s">
        <v>17</v>
      </c>
      <c r="E1216" s="10">
        <v>608.85</v>
      </c>
      <c r="F1216" s="11">
        <v>45</v>
      </c>
      <c r="G1216" s="11">
        <v>29</v>
      </c>
      <c r="H1216" s="10">
        <v>1707.37</v>
      </c>
    </row>
    <row r="1217" spans="1:8" x14ac:dyDescent="0.25">
      <c r="A1217" s="13" t="s">
        <v>3402</v>
      </c>
      <c r="B1217" s="8">
        <v>44998</v>
      </c>
      <c r="C1217" s="9" t="s">
        <v>9</v>
      </c>
      <c r="D1217" s="9" t="s">
        <v>17</v>
      </c>
      <c r="E1217" s="10">
        <v>3562.71</v>
      </c>
      <c r="F1217" s="11">
        <v>15</v>
      </c>
      <c r="G1217" s="11">
        <v>26</v>
      </c>
      <c r="H1217" s="10">
        <v>1032.01</v>
      </c>
    </row>
    <row r="1218" spans="1:8" x14ac:dyDescent="0.25">
      <c r="A1218" s="13" t="s">
        <v>3404</v>
      </c>
      <c r="B1218" s="8">
        <v>45456</v>
      </c>
      <c r="C1218" s="9" t="s">
        <v>9</v>
      </c>
      <c r="D1218" s="9" t="s">
        <v>17</v>
      </c>
      <c r="E1218" s="10">
        <v>2570.06</v>
      </c>
      <c r="F1218" s="11">
        <v>20</v>
      </c>
      <c r="G1218" s="11">
        <v>30</v>
      </c>
      <c r="H1218" s="10">
        <v>1436.59</v>
      </c>
    </row>
    <row r="1219" spans="1:8" x14ac:dyDescent="0.25">
      <c r="A1219" s="13" t="s">
        <v>3405</v>
      </c>
      <c r="B1219" s="8">
        <v>45202</v>
      </c>
      <c r="C1219" s="9" t="s">
        <v>9</v>
      </c>
      <c r="D1219" s="9" t="s">
        <v>17</v>
      </c>
      <c r="E1219" s="10">
        <v>3220.85</v>
      </c>
      <c r="F1219" s="11">
        <v>46</v>
      </c>
      <c r="G1219" s="11">
        <v>1</v>
      </c>
      <c r="H1219" s="10">
        <v>435.87</v>
      </c>
    </row>
    <row r="1220" spans="1:8" x14ac:dyDescent="0.25">
      <c r="A1220" s="13" t="s">
        <v>3433</v>
      </c>
      <c r="B1220" s="8">
        <v>44976</v>
      </c>
      <c r="C1220" s="9" t="s">
        <v>9</v>
      </c>
      <c r="D1220" s="9" t="s">
        <v>17</v>
      </c>
      <c r="E1220" s="10">
        <v>1978.92</v>
      </c>
      <c r="F1220" s="11">
        <v>9</v>
      </c>
      <c r="G1220" s="11">
        <v>41</v>
      </c>
      <c r="H1220" s="10">
        <v>750.93</v>
      </c>
    </row>
    <row r="1221" spans="1:8" x14ac:dyDescent="0.25">
      <c r="A1221" s="13" t="s">
        <v>3903</v>
      </c>
      <c r="B1221" s="8">
        <v>45173</v>
      </c>
      <c r="C1221" s="9" t="s">
        <v>9</v>
      </c>
      <c r="D1221" s="9" t="s">
        <v>17</v>
      </c>
      <c r="E1221" s="10">
        <v>3594.02</v>
      </c>
      <c r="F1221" s="11">
        <v>50</v>
      </c>
      <c r="G1221" s="11">
        <v>43</v>
      </c>
      <c r="H1221" s="10">
        <v>1783.65</v>
      </c>
    </row>
    <row r="1222" spans="1:8" x14ac:dyDescent="0.25">
      <c r="A1222" s="13" t="s">
        <v>3441</v>
      </c>
      <c r="B1222" s="8">
        <v>45273</v>
      </c>
      <c r="C1222" s="9" t="s">
        <v>9</v>
      </c>
      <c r="D1222" s="9" t="s">
        <v>17</v>
      </c>
      <c r="E1222" s="10">
        <v>4475.08</v>
      </c>
      <c r="F1222" s="11">
        <v>36</v>
      </c>
      <c r="G1222" s="11">
        <v>42</v>
      </c>
      <c r="H1222" s="10">
        <v>1333.53</v>
      </c>
    </row>
    <row r="1223" spans="1:8" x14ac:dyDescent="0.25">
      <c r="A1223" s="13" t="s">
        <v>3452</v>
      </c>
      <c r="B1223" s="8">
        <v>45180</v>
      </c>
      <c r="C1223" s="9" t="s">
        <v>9</v>
      </c>
      <c r="D1223" s="9" t="s">
        <v>17</v>
      </c>
      <c r="E1223" s="10">
        <v>3433.44</v>
      </c>
      <c r="F1223" s="11">
        <v>13</v>
      </c>
      <c r="G1223" s="11">
        <v>13</v>
      </c>
      <c r="H1223" s="10">
        <v>744.21</v>
      </c>
    </row>
    <row r="1224" spans="1:8" x14ac:dyDescent="0.25">
      <c r="A1224" s="13" t="s">
        <v>3512</v>
      </c>
      <c r="B1224" s="8">
        <v>45584</v>
      </c>
      <c r="C1224" s="9" t="s">
        <v>9</v>
      </c>
      <c r="D1224" s="9" t="s">
        <v>17</v>
      </c>
      <c r="E1224" s="10">
        <v>4778.17</v>
      </c>
      <c r="F1224" s="11">
        <v>13</v>
      </c>
      <c r="G1224" s="11">
        <v>13</v>
      </c>
      <c r="H1224" s="10">
        <v>23.69</v>
      </c>
    </row>
    <row r="1225" spans="1:8" x14ac:dyDescent="0.25">
      <c r="A1225" s="13" t="s">
        <v>3538</v>
      </c>
      <c r="B1225" s="8">
        <v>45357</v>
      </c>
      <c r="C1225" s="9" t="s">
        <v>9</v>
      </c>
      <c r="D1225" s="9" t="s">
        <v>17</v>
      </c>
      <c r="E1225" s="10">
        <v>2188.4299999999998</v>
      </c>
      <c r="F1225" s="11">
        <v>7</v>
      </c>
      <c r="G1225" s="11">
        <v>38</v>
      </c>
      <c r="H1225" s="10">
        <v>186.37</v>
      </c>
    </row>
    <row r="1226" spans="1:8" x14ac:dyDescent="0.25">
      <c r="A1226" s="13" t="s">
        <v>3561</v>
      </c>
      <c r="B1226" s="8">
        <v>45543</v>
      </c>
      <c r="C1226" s="9" t="s">
        <v>9</v>
      </c>
      <c r="D1226" s="9" t="s">
        <v>17</v>
      </c>
      <c r="E1226" s="10">
        <v>1217.07</v>
      </c>
      <c r="F1226" s="11">
        <v>33</v>
      </c>
      <c r="G1226" s="11">
        <v>12</v>
      </c>
      <c r="H1226" s="10">
        <v>1804.08</v>
      </c>
    </row>
    <row r="1227" spans="1:8" x14ac:dyDescent="0.25">
      <c r="A1227" s="13" t="s">
        <v>3569</v>
      </c>
      <c r="B1227" s="8">
        <v>44976</v>
      </c>
      <c r="C1227" s="9" t="s">
        <v>9</v>
      </c>
      <c r="D1227" s="9" t="s">
        <v>17</v>
      </c>
      <c r="E1227" s="10">
        <v>2757.5</v>
      </c>
      <c r="F1227" s="11">
        <v>50</v>
      </c>
      <c r="G1227" s="11">
        <v>33</v>
      </c>
      <c r="H1227" s="10">
        <v>709.5</v>
      </c>
    </row>
    <row r="1228" spans="1:8" x14ac:dyDescent="0.25">
      <c r="A1228" s="13" t="s">
        <v>3574</v>
      </c>
      <c r="B1228" s="8">
        <v>45396</v>
      </c>
      <c r="C1228" s="9" t="s">
        <v>9</v>
      </c>
      <c r="D1228" s="9" t="s">
        <v>17</v>
      </c>
      <c r="E1228" s="10">
        <v>2516.0100000000002</v>
      </c>
      <c r="F1228" s="11">
        <v>10</v>
      </c>
      <c r="G1228" s="11">
        <v>11</v>
      </c>
      <c r="H1228" s="10">
        <v>249.76</v>
      </c>
    </row>
    <row r="1229" spans="1:8" x14ac:dyDescent="0.25">
      <c r="A1229" s="13" t="s">
        <v>3588</v>
      </c>
      <c r="B1229" s="8">
        <v>45183</v>
      </c>
      <c r="C1229" s="9" t="s">
        <v>9</v>
      </c>
      <c r="D1229" s="9" t="s">
        <v>17</v>
      </c>
      <c r="E1229" s="10">
        <v>1481.13</v>
      </c>
      <c r="F1229" s="11">
        <v>10</v>
      </c>
      <c r="G1229" s="11">
        <v>6</v>
      </c>
      <c r="H1229" s="10">
        <v>1569.25</v>
      </c>
    </row>
    <row r="1230" spans="1:8" x14ac:dyDescent="0.25">
      <c r="A1230" s="13" t="s">
        <v>3604</v>
      </c>
      <c r="B1230" s="8">
        <v>45342</v>
      </c>
      <c r="C1230" s="9" t="s">
        <v>9</v>
      </c>
      <c r="D1230" s="9" t="s">
        <v>17</v>
      </c>
      <c r="E1230" s="10">
        <v>1153.22</v>
      </c>
      <c r="F1230" s="11">
        <v>22</v>
      </c>
      <c r="G1230" s="11">
        <v>38</v>
      </c>
      <c r="H1230" s="10">
        <v>778.31</v>
      </c>
    </row>
    <row r="1231" spans="1:8" x14ac:dyDescent="0.25">
      <c r="A1231" s="13" t="s">
        <v>3606</v>
      </c>
      <c r="B1231" s="8">
        <v>45532</v>
      </c>
      <c r="C1231" s="9" t="s">
        <v>9</v>
      </c>
      <c r="D1231" s="9" t="s">
        <v>17</v>
      </c>
      <c r="E1231" s="10">
        <v>684.65</v>
      </c>
      <c r="F1231" s="11">
        <v>11</v>
      </c>
      <c r="G1231" s="11">
        <v>0</v>
      </c>
      <c r="H1231" s="10">
        <v>1452.63</v>
      </c>
    </row>
    <row r="1232" spans="1:8" x14ac:dyDescent="0.25">
      <c r="A1232" s="13" t="s">
        <v>3610</v>
      </c>
      <c r="B1232" s="8">
        <v>45278</v>
      </c>
      <c r="C1232" s="9" t="s">
        <v>9</v>
      </c>
      <c r="D1232" s="9" t="s">
        <v>17</v>
      </c>
      <c r="E1232" s="10">
        <v>3275.21</v>
      </c>
      <c r="F1232" s="11">
        <v>47</v>
      </c>
      <c r="G1232" s="11">
        <v>22</v>
      </c>
      <c r="H1232" s="10">
        <v>1426.39</v>
      </c>
    </row>
    <row r="1233" spans="1:8" x14ac:dyDescent="0.25">
      <c r="A1233" s="13" t="s">
        <v>3904</v>
      </c>
      <c r="B1233" s="8">
        <v>45351</v>
      </c>
      <c r="C1233" s="9" t="s">
        <v>9</v>
      </c>
      <c r="D1233" s="9" t="s">
        <v>17</v>
      </c>
      <c r="E1233" s="10">
        <v>4928.87</v>
      </c>
      <c r="F1233" s="11">
        <v>27</v>
      </c>
      <c r="G1233" s="11">
        <v>27</v>
      </c>
      <c r="H1233" s="10">
        <v>84.72</v>
      </c>
    </row>
    <row r="1234" spans="1:8" x14ac:dyDescent="0.25">
      <c r="A1234" s="13" t="s">
        <v>3643</v>
      </c>
      <c r="B1234" s="8">
        <v>44962</v>
      </c>
      <c r="C1234" s="9" t="s">
        <v>9</v>
      </c>
      <c r="D1234" s="9" t="s">
        <v>17</v>
      </c>
      <c r="E1234" s="10">
        <v>2940.82</v>
      </c>
      <c r="F1234" s="11">
        <v>47</v>
      </c>
      <c r="G1234" s="11">
        <v>6</v>
      </c>
      <c r="H1234" s="10">
        <v>943.24</v>
      </c>
    </row>
    <row r="1235" spans="1:8" x14ac:dyDescent="0.25">
      <c r="A1235" s="13" t="s">
        <v>3667</v>
      </c>
      <c r="B1235" s="8">
        <v>45511</v>
      </c>
      <c r="C1235" s="9" t="s">
        <v>9</v>
      </c>
      <c r="D1235" s="9" t="s">
        <v>17</v>
      </c>
      <c r="E1235" s="10">
        <v>4100.22</v>
      </c>
      <c r="F1235" s="11">
        <v>39</v>
      </c>
      <c r="G1235" s="11">
        <v>31</v>
      </c>
      <c r="H1235" s="10">
        <v>672.51</v>
      </c>
    </row>
    <row r="1236" spans="1:8" x14ac:dyDescent="0.25">
      <c r="A1236" s="13" t="s">
        <v>3687</v>
      </c>
      <c r="B1236" s="8">
        <v>45316</v>
      </c>
      <c r="C1236" s="9" t="s">
        <v>9</v>
      </c>
      <c r="D1236" s="9" t="s">
        <v>17</v>
      </c>
      <c r="E1236" s="10">
        <v>3578.19</v>
      </c>
      <c r="F1236" s="11">
        <v>1</v>
      </c>
      <c r="G1236" s="11">
        <v>6</v>
      </c>
      <c r="H1236" s="10">
        <v>419.29</v>
      </c>
    </row>
    <row r="1237" spans="1:8" x14ac:dyDescent="0.25">
      <c r="A1237" s="13" t="s">
        <v>3760</v>
      </c>
      <c r="B1237" s="8">
        <v>45412</v>
      </c>
      <c r="C1237" s="9" t="s">
        <v>9</v>
      </c>
      <c r="D1237" s="9" t="s">
        <v>17</v>
      </c>
      <c r="E1237" s="10">
        <v>4949.17</v>
      </c>
      <c r="F1237" s="11">
        <v>45</v>
      </c>
      <c r="G1237" s="11">
        <v>16</v>
      </c>
      <c r="H1237" s="10">
        <v>580.12</v>
      </c>
    </row>
    <row r="1238" spans="1:8" x14ac:dyDescent="0.25">
      <c r="A1238" s="13" t="s">
        <v>3813</v>
      </c>
      <c r="B1238" s="8">
        <v>45050</v>
      </c>
      <c r="C1238" s="9" t="s">
        <v>9</v>
      </c>
      <c r="D1238" s="9" t="s">
        <v>17</v>
      </c>
      <c r="E1238" s="10">
        <v>4784.25</v>
      </c>
      <c r="F1238" s="11">
        <v>19</v>
      </c>
      <c r="G1238" s="11">
        <v>34</v>
      </c>
      <c r="H1238" s="10">
        <v>418.05</v>
      </c>
    </row>
    <row r="1239" spans="1:8" x14ac:dyDescent="0.25">
      <c r="A1239" s="13" t="s">
        <v>3819</v>
      </c>
      <c r="B1239" s="8">
        <v>45507</v>
      </c>
      <c r="C1239" s="9" t="s">
        <v>9</v>
      </c>
      <c r="D1239" s="9" t="s">
        <v>17</v>
      </c>
      <c r="E1239" s="10">
        <v>3438.68</v>
      </c>
      <c r="F1239" s="11">
        <v>37</v>
      </c>
      <c r="G1239" s="11">
        <v>39</v>
      </c>
      <c r="H1239" s="10">
        <v>1064.28</v>
      </c>
    </row>
    <row r="1240" spans="1:8" x14ac:dyDescent="0.25">
      <c r="A1240" s="13" t="s">
        <v>3827</v>
      </c>
      <c r="B1240" s="8">
        <v>45220</v>
      </c>
      <c r="C1240" s="9" t="s">
        <v>9</v>
      </c>
      <c r="D1240" s="9" t="s">
        <v>17</v>
      </c>
      <c r="E1240" s="10">
        <v>1522.09</v>
      </c>
      <c r="F1240" s="11">
        <v>47</v>
      </c>
      <c r="G1240" s="11">
        <v>44</v>
      </c>
      <c r="H1240" s="10">
        <v>1298.54</v>
      </c>
    </row>
    <row r="1241" spans="1:8" x14ac:dyDescent="0.25">
      <c r="A1241" s="13" t="s">
        <v>3836</v>
      </c>
      <c r="B1241" s="8">
        <v>45026</v>
      </c>
      <c r="C1241" s="9" t="s">
        <v>9</v>
      </c>
      <c r="D1241" s="9" t="s">
        <v>17</v>
      </c>
      <c r="E1241" s="10">
        <v>4511.67</v>
      </c>
      <c r="F1241" s="11">
        <v>42</v>
      </c>
      <c r="G1241" s="11">
        <v>24</v>
      </c>
      <c r="H1241" s="10">
        <v>1368.32</v>
      </c>
    </row>
    <row r="1242" spans="1:8" x14ac:dyDescent="0.25">
      <c r="A1242" s="13" t="s">
        <v>3838</v>
      </c>
      <c r="B1242" s="8">
        <v>45120</v>
      </c>
      <c r="C1242" s="9" t="s">
        <v>9</v>
      </c>
      <c r="D1242" s="9" t="s">
        <v>17</v>
      </c>
      <c r="E1242" s="10">
        <v>3636.63</v>
      </c>
      <c r="F1242" s="11">
        <v>30</v>
      </c>
      <c r="G1242" s="11">
        <v>44</v>
      </c>
      <c r="H1242" s="10">
        <v>1002.41</v>
      </c>
    </row>
    <row r="1243" spans="1:8" x14ac:dyDescent="0.25">
      <c r="A1243" s="13" t="s">
        <v>3847</v>
      </c>
      <c r="B1243" s="8">
        <v>45572</v>
      </c>
      <c r="C1243" s="9" t="s">
        <v>9</v>
      </c>
      <c r="D1243" s="9" t="s">
        <v>17</v>
      </c>
      <c r="E1243" s="10">
        <v>879.73</v>
      </c>
      <c r="F1243" s="11">
        <v>49</v>
      </c>
      <c r="G1243" s="11">
        <v>24</v>
      </c>
      <c r="H1243" s="10">
        <v>496.71</v>
      </c>
    </row>
    <row r="1244" spans="1:8" x14ac:dyDescent="0.25">
      <c r="A1244" s="13" t="s">
        <v>3850</v>
      </c>
      <c r="B1244" s="8">
        <v>45003</v>
      </c>
      <c r="C1244" s="9" t="s">
        <v>9</v>
      </c>
      <c r="D1244" s="9" t="s">
        <v>17</v>
      </c>
      <c r="E1244" s="10">
        <v>3092.66</v>
      </c>
      <c r="F1244" s="11">
        <v>13</v>
      </c>
      <c r="G1244" s="11">
        <v>26</v>
      </c>
      <c r="H1244" s="10">
        <v>335.43</v>
      </c>
    </row>
    <row r="1245" spans="1:8" x14ac:dyDescent="0.25">
      <c r="A1245" s="13" t="s">
        <v>3856</v>
      </c>
      <c r="B1245" s="8">
        <v>45373</v>
      </c>
      <c r="C1245" s="9" t="s">
        <v>9</v>
      </c>
      <c r="D1245" s="9" t="s">
        <v>17</v>
      </c>
      <c r="E1245" s="10">
        <v>1584.19</v>
      </c>
      <c r="F1245" s="11">
        <v>22</v>
      </c>
      <c r="G1245" s="11">
        <v>37</v>
      </c>
      <c r="H1245" s="10">
        <v>362.82</v>
      </c>
    </row>
    <row r="1246" spans="1:8" x14ac:dyDescent="0.25">
      <c r="A1246" s="13" t="s">
        <v>3859</v>
      </c>
      <c r="B1246" s="8">
        <v>45237</v>
      </c>
      <c r="C1246" s="9" t="s">
        <v>9</v>
      </c>
      <c r="D1246" s="9" t="s">
        <v>17</v>
      </c>
      <c r="E1246" s="10">
        <v>4457.93</v>
      </c>
      <c r="F1246" s="11">
        <v>34</v>
      </c>
      <c r="G1246" s="11">
        <v>15</v>
      </c>
      <c r="H1246" s="10">
        <v>1442.49</v>
      </c>
    </row>
    <row r="1247" spans="1:8" x14ac:dyDescent="0.25">
      <c r="A1247" s="13" t="s">
        <v>3875</v>
      </c>
      <c r="B1247" s="8">
        <v>45107</v>
      </c>
      <c r="C1247" s="9" t="s">
        <v>9</v>
      </c>
      <c r="D1247" s="9" t="s">
        <v>17</v>
      </c>
      <c r="E1247" s="10">
        <v>2926.33</v>
      </c>
      <c r="F1247" s="11">
        <v>50</v>
      </c>
      <c r="G1247" s="11">
        <v>7</v>
      </c>
      <c r="H1247" s="10">
        <v>576.58000000000004</v>
      </c>
    </row>
    <row r="1248" spans="1:8" x14ac:dyDescent="0.25">
      <c r="A1248" s="13" t="s">
        <v>3888</v>
      </c>
      <c r="B1248" s="8">
        <v>45530</v>
      </c>
      <c r="C1248" s="9" t="s">
        <v>9</v>
      </c>
      <c r="D1248" s="9" t="s">
        <v>17</v>
      </c>
      <c r="E1248" s="10">
        <v>4281.74</v>
      </c>
      <c r="F1248" s="11">
        <v>28</v>
      </c>
      <c r="G1248" s="11">
        <v>41</v>
      </c>
      <c r="H1248" s="10">
        <v>57.17</v>
      </c>
    </row>
    <row r="1249" spans="1:8" x14ac:dyDescent="0.25">
      <c r="A1249" s="13" t="s">
        <v>3889</v>
      </c>
      <c r="B1249" s="8">
        <v>45355</v>
      </c>
      <c r="C1249" s="9" t="s">
        <v>9</v>
      </c>
      <c r="D1249" s="9" t="s">
        <v>17</v>
      </c>
      <c r="E1249" s="10">
        <v>1423.92</v>
      </c>
      <c r="F1249" s="11">
        <v>42</v>
      </c>
      <c r="G1249" s="11">
        <v>21</v>
      </c>
      <c r="H1249" s="10">
        <v>1702.66</v>
      </c>
    </row>
    <row r="1250" spans="1:8" x14ac:dyDescent="0.25">
      <c r="A1250" s="13" t="s">
        <v>70</v>
      </c>
      <c r="B1250" s="8">
        <v>45122</v>
      </c>
      <c r="C1250" s="9" t="s">
        <v>9</v>
      </c>
      <c r="D1250" s="9" t="s">
        <v>23</v>
      </c>
      <c r="E1250" s="10">
        <v>2676.35</v>
      </c>
      <c r="F1250" s="11">
        <v>43</v>
      </c>
      <c r="G1250" s="11">
        <v>36</v>
      </c>
      <c r="H1250" s="10">
        <v>877.09</v>
      </c>
    </row>
    <row r="1251" spans="1:8" x14ac:dyDescent="0.25">
      <c r="A1251" s="13" t="s">
        <v>80</v>
      </c>
      <c r="B1251" s="8">
        <v>45126</v>
      </c>
      <c r="C1251" s="9" t="s">
        <v>9</v>
      </c>
      <c r="D1251" s="9" t="s">
        <v>23</v>
      </c>
      <c r="E1251" s="10">
        <v>3430.86</v>
      </c>
      <c r="F1251" s="11">
        <v>24</v>
      </c>
      <c r="G1251" s="11">
        <v>11</v>
      </c>
      <c r="H1251" s="10">
        <v>1885.85</v>
      </c>
    </row>
    <row r="1252" spans="1:8" x14ac:dyDescent="0.25">
      <c r="A1252" s="13" t="s">
        <v>107</v>
      </c>
      <c r="B1252" s="8">
        <v>45425</v>
      </c>
      <c r="C1252" s="9" t="s">
        <v>9</v>
      </c>
      <c r="D1252" s="9" t="s">
        <v>23</v>
      </c>
      <c r="E1252" s="10">
        <v>3864.26</v>
      </c>
      <c r="F1252" s="11">
        <v>22</v>
      </c>
      <c r="G1252" s="11">
        <v>28</v>
      </c>
      <c r="H1252" s="10">
        <v>908.02</v>
      </c>
    </row>
    <row r="1253" spans="1:8" x14ac:dyDescent="0.25">
      <c r="A1253" s="13" t="s">
        <v>145</v>
      </c>
      <c r="B1253" s="8">
        <v>45135</v>
      </c>
      <c r="C1253" s="9" t="s">
        <v>9</v>
      </c>
      <c r="D1253" s="9" t="s">
        <v>23</v>
      </c>
      <c r="E1253" s="10">
        <v>1485.73</v>
      </c>
      <c r="F1253" s="11">
        <v>41</v>
      </c>
      <c r="G1253" s="11">
        <v>8</v>
      </c>
      <c r="H1253" s="10">
        <v>30.51</v>
      </c>
    </row>
    <row r="1254" spans="1:8" x14ac:dyDescent="0.25">
      <c r="A1254" s="13" t="s">
        <v>165</v>
      </c>
      <c r="B1254" s="8">
        <v>45497</v>
      </c>
      <c r="C1254" s="9" t="s">
        <v>9</v>
      </c>
      <c r="D1254" s="9" t="s">
        <v>23</v>
      </c>
      <c r="E1254" s="10">
        <v>2573.5500000000002</v>
      </c>
      <c r="F1254" s="11">
        <v>48</v>
      </c>
      <c r="G1254" s="11">
        <v>36</v>
      </c>
      <c r="H1254" s="10">
        <v>1707.54</v>
      </c>
    </row>
    <row r="1255" spans="1:8" x14ac:dyDescent="0.25">
      <c r="A1255" s="13" t="s">
        <v>179</v>
      </c>
      <c r="B1255" s="8">
        <v>45440</v>
      </c>
      <c r="C1255" s="9" t="s">
        <v>9</v>
      </c>
      <c r="D1255" s="9" t="s">
        <v>23</v>
      </c>
      <c r="E1255" s="10">
        <v>1844.22</v>
      </c>
      <c r="F1255" s="11">
        <v>37</v>
      </c>
      <c r="G1255" s="11">
        <v>35</v>
      </c>
      <c r="H1255" s="10">
        <v>900.79</v>
      </c>
    </row>
    <row r="1256" spans="1:8" x14ac:dyDescent="0.25">
      <c r="A1256" s="13" t="s">
        <v>180</v>
      </c>
      <c r="B1256" s="8">
        <v>45264</v>
      </c>
      <c r="C1256" s="9" t="s">
        <v>9</v>
      </c>
      <c r="D1256" s="9" t="s">
        <v>23</v>
      </c>
      <c r="E1256" s="10">
        <v>2034.58</v>
      </c>
      <c r="F1256" s="11">
        <v>25</v>
      </c>
      <c r="G1256" s="11">
        <v>22</v>
      </c>
      <c r="H1256" s="10">
        <v>983.94</v>
      </c>
    </row>
    <row r="1257" spans="1:8" x14ac:dyDescent="0.25">
      <c r="A1257" s="13" t="s">
        <v>227</v>
      </c>
      <c r="B1257" s="8">
        <v>45423</v>
      </c>
      <c r="C1257" s="9" t="s">
        <v>9</v>
      </c>
      <c r="D1257" s="9" t="s">
        <v>23</v>
      </c>
      <c r="E1257" s="10">
        <v>2934.72</v>
      </c>
      <c r="F1257" s="11">
        <v>20</v>
      </c>
      <c r="G1257" s="11">
        <v>12</v>
      </c>
      <c r="H1257" s="10">
        <v>528.02</v>
      </c>
    </row>
    <row r="1258" spans="1:8" x14ac:dyDescent="0.25">
      <c r="A1258" s="13" t="s">
        <v>243</v>
      </c>
      <c r="B1258" s="8">
        <v>45086</v>
      </c>
      <c r="C1258" s="9" t="s">
        <v>9</v>
      </c>
      <c r="D1258" s="9" t="s">
        <v>23</v>
      </c>
      <c r="E1258" s="10">
        <v>4954.6400000000003</v>
      </c>
      <c r="F1258" s="11">
        <v>34</v>
      </c>
      <c r="G1258" s="11">
        <v>30</v>
      </c>
      <c r="H1258" s="10">
        <v>1244.4000000000001</v>
      </c>
    </row>
    <row r="1259" spans="1:8" x14ac:dyDescent="0.25">
      <c r="A1259" s="13" t="s">
        <v>259</v>
      </c>
      <c r="B1259" s="8">
        <v>45475</v>
      </c>
      <c r="C1259" s="9" t="s">
        <v>9</v>
      </c>
      <c r="D1259" s="9" t="s">
        <v>23</v>
      </c>
      <c r="E1259" s="10">
        <v>4723.8900000000003</v>
      </c>
      <c r="F1259" s="11">
        <v>38</v>
      </c>
      <c r="G1259" s="11">
        <v>29</v>
      </c>
      <c r="H1259" s="10">
        <v>681.75</v>
      </c>
    </row>
    <row r="1260" spans="1:8" x14ac:dyDescent="0.25">
      <c r="A1260" s="13" t="s">
        <v>276</v>
      </c>
      <c r="B1260" s="8">
        <v>45522</v>
      </c>
      <c r="C1260" s="9" t="s">
        <v>9</v>
      </c>
      <c r="D1260" s="9" t="s">
        <v>23</v>
      </c>
      <c r="E1260" s="10">
        <v>118.07</v>
      </c>
      <c r="F1260" s="11">
        <v>34</v>
      </c>
      <c r="G1260" s="11">
        <v>35</v>
      </c>
      <c r="H1260" s="10">
        <v>1266.5899999999999</v>
      </c>
    </row>
    <row r="1261" spans="1:8" x14ac:dyDescent="0.25">
      <c r="A1261" s="13" t="s">
        <v>288</v>
      </c>
      <c r="B1261" s="8">
        <v>45354</v>
      </c>
      <c r="C1261" s="9" t="s">
        <v>9</v>
      </c>
      <c r="D1261" s="9" t="s">
        <v>23</v>
      </c>
      <c r="E1261" s="10">
        <v>4338.88</v>
      </c>
      <c r="F1261" s="11">
        <v>5</v>
      </c>
      <c r="G1261" s="11">
        <v>28</v>
      </c>
      <c r="H1261" s="10">
        <v>483.38</v>
      </c>
    </row>
    <row r="1262" spans="1:8" x14ac:dyDescent="0.25">
      <c r="A1262" s="13" t="s">
        <v>301</v>
      </c>
      <c r="B1262" s="8">
        <v>45547</v>
      </c>
      <c r="C1262" s="9" t="s">
        <v>9</v>
      </c>
      <c r="D1262" s="9" t="s">
        <v>23</v>
      </c>
      <c r="E1262" s="10">
        <v>1878.24</v>
      </c>
      <c r="F1262" s="11">
        <v>20</v>
      </c>
      <c r="G1262" s="11">
        <v>36</v>
      </c>
      <c r="H1262" s="10">
        <v>1653.07</v>
      </c>
    </row>
    <row r="1263" spans="1:8" x14ac:dyDescent="0.25">
      <c r="A1263" s="13" t="s">
        <v>309</v>
      </c>
      <c r="B1263" s="8">
        <v>45185</v>
      </c>
      <c r="C1263" s="9" t="s">
        <v>9</v>
      </c>
      <c r="D1263" s="9" t="s">
        <v>23</v>
      </c>
      <c r="E1263" s="10">
        <v>1925.06</v>
      </c>
      <c r="F1263" s="11">
        <v>21</v>
      </c>
      <c r="G1263" s="11">
        <v>1</v>
      </c>
      <c r="H1263" s="10">
        <v>460.01</v>
      </c>
    </row>
    <row r="1264" spans="1:8" x14ac:dyDescent="0.25">
      <c r="A1264" s="13" t="s">
        <v>335</v>
      </c>
      <c r="B1264" s="8">
        <v>45229</v>
      </c>
      <c r="C1264" s="9" t="s">
        <v>9</v>
      </c>
      <c r="D1264" s="9" t="s">
        <v>23</v>
      </c>
      <c r="E1264" s="10">
        <v>605.21</v>
      </c>
      <c r="F1264" s="11">
        <v>46</v>
      </c>
      <c r="G1264" s="11">
        <v>2</v>
      </c>
      <c r="H1264" s="10">
        <v>1626.74</v>
      </c>
    </row>
    <row r="1265" spans="1:8" x14ac:dyDescent="0.25">
      <c r="A1265" s="13" t="s">
        <v>353</v>
      </c>
      <c r="B1265" s="8">
        <v>45053</v>
      </c>
      <c r="C1265" s="9" t="s">
        <v>9</v>
      </c>
      <c r="D1265" s="9" t="s">
        <v>23</v>
      </c>
      <c r="E1265" s="10">
        <v>599.64</v>
      </c>
      <c r="F1265" s="11">
        <v>23</v>
      </c>
      <c r="G1265" s="11">
        <v>29</v>
      </c>
      <c r="H1265" s="10">
        <v>1250.29</v>
      </c>
    </row>
    <row r="1266" spans="1:8" x14ac:dyDescent="0.25">
      <c r="A1266" s="13" t="s">
        <v>360</v>
      </c>
      <c r="B1266" s="8">
        <v>44975</v>
      </c>
      <c r="C1266" s="9" t="s">
        <v>9</v>
      </c>
      <c r="D1266" s="9" t="s">
        <v>23</v>
      </c>
      <c r="E1266" s="10">
        <v>3933.43</v>
      </c>
      <c r="F1266" s="11">
        <v>48</v>
      </c>
      <c r="G1266" s="11">
        <v>38</v>
      </c>
      <c r="H1266" s="10">
        <v>244.78</v>
      </c>
    </row>
    <row r="1267" spans="1:8" x14ac:dyDescent="0.25">
      <c r="A1267" s="13" t="s">
        <v>373</v>
      </c>
      <c r="B1267" s="8">
        <v>45527</v>
      </c>
      <c r="C1267" s="9" t="s">
        <v>9</v>
      </c>
      <c r="D1267" s="9" t="s">
        <v>23</v>
      </c>
      <c r="E1267" s="10">
        <v>1858.07</v>
      </c>
      <c r="F1267" s="11">
        <v>42</v>
      </c>
      <c r="G1267" s="11">
        <v>38</v>
      </c>
      <c r="H1267" s="10">
        <v>294.99</v>
      </c>
    </row>
    <row r="1268" spans="1:8" x14ac:dyDescent="0.25">
      <c r="A1268" s="13" t="s">
        <v>381</v>
      </c>
      <c r="B1268" s="8">
        <v>45384</v>
      </c>
      <c r="C1268" s="9" t="s">
        <v>9</v>
      </c>
      <c r="D1268" s="9" t="s">
        <v>23</v>
      </c>
      <c r="E1268" s="10">
        <v>213.54</v>
      </c>
      <c r="F1268" s="11">
        <v>8</v>
      </c>
      <c r="G1268" s="11">
        <v>46</v>
      </c>
      <c r="H1268" s="10">
        <v>1519.28</v>
      </c>
    </row>
    <row r="1269" spans="1:8" x14ac:dyDescent="0.25">
      <c r="A1269" s="13" t="s">
        <v>391</v>
      </c>
      <c r="B1269" s="8">
        <v>45175</v>
      </c>
      <c r="C1269" s="9" t="s">
        <v>9</v>
      </c>
      <c r="D1269" s="9" t="s">
        <v>23</v>
      </c>
      <c r="E1269" s="10">
        <v>3844.92</v>
      </c>
      <c r="F1269" s="11">
        <v>38</v>
      </c>
      <c r="G1269" s="11">
        <v>11</v>
      </c>
      <c r="H1269" s="10">
        <v>258.93</v>
      </c>
    </row>
    <row r="1270" spans="1:8" x14ac:dyDescent="0.25">
      <c r="A1270" s="13" t="s">
        <v>394</v>
      </c>
      <c r="B1270" s="8">
        <v>45366</v>
      </c>
      <c r="C1270" s="9" t="s">
        <v>9</v>
      </c>
      <c r="D1270" s="9" t="s">
        <v>23</v>
      </c>
      <c r="E1270" s="10">
        <v>2104.66</v>
      </c>
      <c r="F1270" s="11">
        <v>44</v>
      </c>
      <c r="G1270" s="11">
        <v>15</v>
      </c>
      <c r="H1270" s="10">
        <v>539.63</v>
      </c>
    </row>
    <row r="1271" spans="1:8" x14ac:dyDescent="0.25">
      <c r="A1271" s="13" t="s">
        <v>408</v>
      </c>
      <c r="B1271" s="8">
        <v>45423</v>
      </c>
      <c r="C1271" s="9" t="s">
        <v>9</v>
      </c>
      <c r="D1271" s="9" t="s">
        <v>23</v>
      </c>
      <c r="E1271" s="10">
        <v>4725.34</v>
      </c>
      <c r="F1271" s="11">
        <v>30</v>
      </c>
      <c r="G1271" s="11">
        <v>36</v>
      </c>
      <c r="H1271" s="10">
        <v>143.62</v>
      </c>
    </row>
    <row r="1272" spans="1:8" x14ac:dyDescent="0.25">
      <c r="A1272" s="13" t="s">
        <v>472</v>
      </c>
      <c r="B1272" s="8">
        <v>45075</v>
      </c>
      <c r="C1272" s="9" t="s">
        <v>9</v>
      </c>
      <c r="D1272" s="9" t="s">
        <v>23</v>
      </c>
      <c r="E1272" s="10">
        <v>417.48</v>
      </c>
      <c r="F1272" s="11">
        <v>1</v>
      </c>
      <c r="G1272" s="11">
        <v>11</v>
      </c>
      <c r="H1272" s="10">
        <v>1447.27</v>
      </c>
    </row>
    <row r="1273" spans="1:8" x14ac:dyDescent="0.25">
      <c r="A1273" s="13" t="s">
        <v>476</v>
      </c>
      <c r="B1273" s="8">
        <v>45539</v>
      </c>
      <c r="C1273" s="9" t="s">
        <v>9</v>
      </c>
      <c r="D1273" s="9" t="s">
        <v>23</v>
      </c>
      <c r="E1273" s="10">
        <v>242.92</v>
      </c>
      <c r="F1273" s="11">
        <v>49</v>
      </c>
      <c r="G1273" s="11">
        <v>6</v>
      </c>
      <c r="H1273" s="10">
        <v>1099.3800000000001</v>
      </c>
    </row>
    <row r="1274" spans="1:8" x14ac:dyDescent="0.25">
      <c r="A1274" s="13" t="s">
        <v>503</v>
      </c>
      <c r="B1274" s="8">
        <v>45475</v>
      </c>
      <c r="C1274" s="9" t="s">
        <v>9</v>
      </c>
      <c r="D1274" s="9" t="s">
        <v>23</v>
      </c>
      <c r="E1274" s="10">
        <v>1847.34</v>
      </c>
      <c r="F1274" s="11">
        <v>49</v>
      </c>
      <c r="G1274" s="11">
        <v>44</v>
      </c>
      <c r="H1274" s="10">
        <v>1068.56</v>
      </c>
    </row>
    <row r="1275" spans="1:8" x14ac:dyDescent="0.25">
      <c r="A1275" s="13" t="s">
        <v>3927</v>
      </c>
      <c r="B1275" s="8">
        <v>45518</v>
      </c>
      <c r="C1275" s="9" t="s">
        <v>9</v>
      </c>
      <c r="D1275" s="9" t="s">
        <v>23</v>
      </c>
      <c r="E1275" s="10">
        <v>1290.3599999999999</v>
      </c>
      <c r="F1275" s="11">
        <v>50</v>
      </c>
      <c r="G1275" s="11">
        <v>17</v>
      </c>
      <c r="H1275" s="10">
        <v>1855.82</v>
      </c>
    </row>
    <row r="1276" spans="1:8" x14ac:dyDescent="0.25">
      <c r="A1276" s="13" t="s">
        <v>516</v>
      </c>
      <c r="B1276" s="8">
        <v>45517</v>
      </c>
      <c r="C1276" s="9" t="s">
        <v>9</v>
      </c>
      <c r="D1276" s="9" t="s">
        <v>23</v>
      </c>
      <c r="E1276" s="10">
        <v>1539.39</v>
      </c>
      <c r="F1276" s="11">
        <v>41</v>
      </c>
      <c r="G1276" s="11">
        <v>24</v>
      </c>
      <c r="H1276" s="10">
        <v>735.2</v>
      </c>
    </row>
    <row r="1277" spans="1:8" x14ac:dyDescent="0.25">
      <c r="A1277" s="13" t="s">
        <v>531</v>
      </c>
      <c r="B1277" s="8">
        <v>45331</v>
      </c>
      <c r="C1277" s="9" t="s">
        <v>9</v>
      </c>
      <c r="D1277" s="9" t="s">
        <v>23</v>
      </c>
      <c r="E1277" s="10">
        <v>1979.35</v>
      </c>
      <c r="F1277" s="11">
        <v>21</v>
      </c>
      <c r="G1277" s="11">
        <v>13</v>
      </c>
      <c r="H1277" s="10">
        <v>907.03</v>
      </c>
    </row>
    <row r="1278" spans="1:8" x14ac:dyDescent="0.25">
      <c r="A1278" s="13" t="s">
        <v>545</v>
      </c>
      <c r="B1278" s="8">
        <v>45000</v>
      </c>
      <c r="C1278" s="9" t="s">
        <v>9</v>
      </c>
      <c r="D1278" s="9" t="s">
        <v>23</v>
      </c>
      <c r="E1278" s="10">
        <v>3734.62</v>
      </c>
      <c r="F1278" s="11">
        <v>48</v>
      </c>
      <c r="G1278" s="11">
        <v>22</v>
      </c>
      <c r="H1278" s="10">
        <v>451.93</v>
      </c>
    </row>
    <row r="1279" spans="1:8" x14ac:dyDescent="0.25">
      <c r="A1279" s="13" t="s">
        <v>573</v>
      </c>
      <c r="B1279" s="8">
        <v>44888</v>
      </c>
      <c r="C1279" s="9" t="s">
        <v>9</v>
      </c>
      <c r="D1279" s="9" t="s">
        <v>23</v>
      </c>
      <c r="E1279" s="10">
        <v>238.89</v>
      </c>
      <c r="F1279" s="11">
        <v>5</v>
      </c>
      <c r="G1279" s="11">
        <v>46</v>
      </c>
      <c r="H1279" s="10">
        <v>669.05</v>
      </c>
    </row>
    <row r="1280" spans="1:8" x14ac:dyDescent="0.25">
      <c r="A1280" s="13" t="s">
        <v>588</v>
      </c>
      <c r="B1280" s="8">
        <v>44993</v>
      </c>
      <c r="C1280" s="9" t="s">
        <v>9</v>
      </c>
      <c r="D1280" s="9" t="s">
        <v>23</v>
      </c>
      <c r="E1280" s="10">
        <v>4068.17</v>
      </c>
      <c r="F1280" s="11">
        <v>4</v>
      </c>
      <c r="G1280" s="11">
        <v>39</v>
      </c>
      <c r="H1280" s="10">
        <v>452.97</v>
      </c>
    </row>
    <row r="1281" spans="1:8" x14ac:dyDescent="0.25">
      <c r="A1281" s="13" t="s">
        <v>627</v>
      </c>
      <c r="B1281" s="8">
        <v>45573</v>
      </c>
      <c r="C1281" s="9" t="s">
        <v>9</v>
      </c>
      <c r="D1281" s="9" t="s">
        <v>23</v>
      </c>
      <c r="E1281" s="10">
        <v>3216.82</v>
      </c>
      <c r="F1281" s="11">
        <v>26</v>
      </c>
      <c r="G1281" s="11">
        <v>15</v>
      </c>
      <c r="H1281" s="10">
        <v>1560.98</v>
      </c>
    </row>
    <row r="1282" spans="1:8" x14ac:dyDescent="0.25">
      <c r="A1282" s="13" t="s">
        <v>702</v>
      </c>
      <c r="B1282" s="8">
        <v>45572</v>
      </c>
      <c r="C1282" s="9" t="s">
        <v>9</v>
      </c>
      <c r="D1282" s="9" t="s">
        <v>23</v>
      </c>
      <c r="E1282" s="10">
        <v>2534.15</v>
      </c>
      <c r="F1282" s="11">
        <v>48</v>
      </c>
      <c r="G1282" s="11">
        <v>14</v>
      </c>
      <c r="H1282" s="10">
        <v>1945.75</v>
      </c>
    </row>
    <row r="1283" spans="1:8" x14ac:dyDescent="0.25">
      <c r="A1283" s="13" t="s">
        <v>703</v>
      </c>
      <c r="B1283" s="8">
        <v>45321</v>
      </c>
      <c r="C1283" s="9" t="s">
        <v>9</v>
      </c>
      <c r="D1283" s="9" t="s">
        <v>23</v>
      </c>
      <c r="E1283" s="10">
        <v>1960.25</v>
      </c>
      <c r="F1283" s="11">
        <v>11</v>
      </c>
      <c r="G1283" s="11">
        <v>13</v>
      </c>
      <c r="H1283" s="10">
        <v>748.75</v>
      </c>
    </row>
    <row r="1284" spans="1:8" x14ac:dyDescent="0.25">
      <c r="A1284" s="13" t="s">
        <v>735</v>
      </c>
      <c r="B1284" s="8">
        <v>45251</v>
      </c>
      <c r="C1284" s="9" t="s">
        <v>9</v>
      </c>
      <c r="D1284" s="9" t="s">
        <v>23</v>
      </c>
      <c r="E1284" s="10">
        <v>1815.96</v>
      </c>
      <c r="F1284" s="11">
        <v>47</v>
      </c>
      <c r="G1284" s="11">
        <v>1</v>
      </c>
      <c r="H1284" s="10">
        <v>99.96</v>
      </c>
    </row>
    <row r="1285" spans="1:8" x14ac:dyDescent="0.25">
      <c r="A1285" s="13" t="s">
        <v>745</v>
      </c>
      <c r="B1285" s="8">
        <v>45347</v>
      </c>
      <c r="C1285" s="9" t="s">
        <v>9</v>
      </c>
      <c r="D1285" s="9" t="s">
        <v>23</v>
      </c>
      <c r="E1285" s="10">
        <v>849.83</v>
      </c>
      <c r="F1285" s="11">
        <v>31</v>
      </c>
      <c r="G1285" s="11">
        <v>41</v>
      </c>
      <c r="H1285" s="10">
        <v>1857.13</v>
      </c>
    </row>
    <row r="1286" spans="1:8" x14ac:dyDescent="0.25">
      <c r="A1286" s="13" t="s">
        <v>750</v>
      </c>
      <c r="B1286" s="8">
        <v>45138</v>
      </c>
      <c r="C1286" s="9" t="s">
        <v>9</v>
      </c>
      <c r="D1286" s="9" t="s">
        <v>23</v>
      </c>
      <c r="E1286" s="10">
        <v>2462.6</v>
      </c>
      <c r="F1286" s="11">
        <v>1</v>
      </c>
      <c r="G1286" s="11">
        <v>7</v>
      </c>
      <c r="H1286" s="10">
        <v>1191.19</v>
      </c>
    </row>
    <row r="1287" spans="1:8" x14ac:dyDescent="0.25">
      <c r="A1287" s="13" t="s">
        <v>756</v>
      </c>
      <c r="B1287" s="8">
        <v>45444</v>
      </c>
      <c r="C1287" s="9" t="s">
        <v>9</v>
      </c>
      <c r="D1287" s="9" t="s">
        <v>23</v>
      </c>
      <c r="E1287" s="10">
        <v>1786.2</v>
      </c>
      <c r="F1287" s="11">
        <v>11</v>
      </c>
      <c r="G1287" s="11">
        <v>45</v>
      </c>
      <c r="H1287" s="10">
        <v>1425.69</v>
      </c>
    </row>
    <row r="1288" spans="1:8" x14ac:dyDescent="0.25">
      <c r="A1288" s="13" t="s">
        <v>802</v>
      </c>
      <c r="B1288" s="8">
        <v>45234</v>
      </c>
      <c r="C1288" s="9" t="s">
        <v>9</v>
      </c>
      <c r="D1288" s="9" t="s">
        <v>23</v>
      </c>
      <c r="E1288" s="10">
        <v>3771.98</v>
      </c>
      <c r="F1288" s="11">
        <v>11</v>
      </c>
      <c r="G1288" s="11">
        <v>2</v>
      </c>
      <c r="H1288" s="10">
        <v>373.85</v>
      </c>
    </row>
    <row r="1289" spans="1:8" x14ac:dyDescent="0.25">
      <c r="A1289" s="13" t="s">
        <v>814</v>
      </c>
      <c r="B1289" s="8">
        <v>45278</v>
      </c>
      <c r="C1289" s="9" t="s">
        <v>9</v>
      </c>
      <c r="D1289" s="9" t="s">
        <v>23</v>
      </c>
      <c r="E1289" s="10">
        <v>2934.8</v>
      </c>
      <c r="F1289" s="11">
        <v>15</v>
      </c>
      <c r="G1289" s="11">
        <v>18</v>
      </c>
      <c r="H1289" s="10">
        <v>300.43</v>
      </c>
    </row>
    <row r="1290" spans="1:8" x14ac:dyDescent="0.25">
      <c r="A1290" s="13" t="s">
        <v>3928</v>
      </c>
      <c r="B1290" s="8">
        <v>45389</v>
      </c>
      <c r="C1290" s="9" t="s">
        <v>9</v>
      </c>
      <c r="D1290" s="9" t="s">
        <v>23</v>
      </c>
      <c r="E1290" s="10">
        <v>3825.6</v>
      </c>
      <c r="F1290" s="11">
        <v>47</v>
      </c>
      <c r="G1290" s="11">
        <v>32</v>
      </c>
      <c r="H1290" s="10">
        <v>681.35</v>
      </c>
    </row>
    <row r="1291" spans="1:8" x14ac:dyDescent="0.25">
      <c r="A1291" s="13" t="s">
        <v>3929</v>
      </c>
      <c r="B1291" s="8">
        <v>45424</v>
      </c>
      <c r="C1291" s="9" t="s">
        <v>9</v>
      </c>
      <c r="D1291" s="9" t="s">
        <v>23</v>
      </c>
      <c r="E1291" s="10">
        <v>1177.3</v>
      </c>
      <c r="F1291" s="11">
        <v>23</v>
      </c>
      <c r="G1291" s="11">
        <v>30</v>
      </c>
      <c r="H1291" s="10">
        <v>1827.85</v>
      </c>
    </row>
    <row r="1292" spans="1:8" x14ac:dyDescent="0.25">
      <c r="A1292" s="13" t="s">
        <v>829</v>
      </c>
      <c r="B1292" s="8">
        <v>45303</v>
      </c>
      <c r="C1292" s="9" t="s">
        <v>9</v>
      </c>
      <c r="D1292" s="9" t="s">
        <v>23</v>
      </c>
      <c r="E1292" s="10">
        <v>1745.34</v>
      </c>
      <c r="F1292" s="11">
        <v>42</v>
      </c>
      <c r="G1292" s="11">
        <v>20</v>
      </c>
      <c r="H1292" s="10">
        <v>1616.6</v>
      </c>
    </row>
    <row r="1293" spans="1:8" x14ac:dyDescent="0.25">
      <c r="A1293" s="13" t="s">
        <v>843</v>
      </c>
      <c r="B1293" s="8">
        <v>44983</v>
      </c>
      <c r="C1293" s="9" t="s">
        <v>9</v>
      </c>
      <c r="D1293" s="9" t="s">
        <v>23</v>
      </c>
      <c r="E1293" s="10">
        <v>4472.49</v>
      </c>
      <c r="F1293" s="11">
        <v>16</v>
      </c>
      <c r="G1293" s="11">
        <v>11</v>
      </c>
      <c r="H1293" s="10">
        <v>534.88</v>
      </c>
    </row>
    <row r="1294" spans="1:8" x14ac:dyDescent="0.25">
      <c r="A1294" s="13" t="s">
        <v>848</v>
      </c>
      <c r="B1294" s="8">
        <v>45375</v>
      </c>
      <c r="C1294" s="9" t="s">
        <v>9</v>
      </c>
      <c r="D1294" s="9" t="s">
        <v>23</v>
      </c>
      <c r="E1294" s="10">
        <v>2209.16</v>
      </c>
      <c r="F1294" s="11">
        <v>38</v>
      </c>
      <c r="G1294" s="11">
        <v>48</v>
      </c>
      <c r="H1294" s="10">
        <v>346.98</v>
      </c>
    </row>
    <row r="1295" spans="1:8" x14ac:dyDescent="0.25">
      <c r="A1295" s="13" t="s">
        <v>898</v>
      </c>
      <c r="B1295" s="8">
        <v>45470</v>
      </c>
      <c r="C1295" s="9" t="s">
        <v>9</v>
      </c>
      <c r="D1295" s="9" t="s">
        <v>23</v>
      </c>
      <c r="E1295" s="10">
        <v>2967.6</v>
      </c>
      <c r="F1295" s="11">
        <v>50</v>
      </c>
      <c r="G1295" s="11">
        <v>1</v>
      </c>
      <c r="H1295" s="10">
        <v>1160.77</v>
      </c>
    </row>
    <row r="1296" spans="1:8" x14ac:dyDescent="0.25">
      <c r="A1296" s="13" t="s">
        <v>905</v>
      </c>
      <c r="B1296" s="8">
        <v>45084</v>
      </c>
      <c r="C1296" s="9" t="s">
        <v>9</v>
      </c>
      <c r="D1296" s="9" t="s">
        <v>23</v>
      </c>
      <c r="E1296" s="10">
        <v>3812.57</v>
      </c>
      <c r="F1296" s="11">
        <v>4</v>
      </c>
      <c r="G1296" s="11">
        <v>23</v>
      </c>
      <c r="H1296" s="10">
        <v>1965.68</v>
      </c>
    </row>
    <row r="1297" spans="1:8" x14ac:dyDescent="0.25">
      <c r="A1297" s="13" t="s">
        <v>912</v>
      </c>
      <c r="B1297" s="8">
        <v>44922</v>
      </c>
      <c r="C1297" s="9" t="s">
        <v>9</v>
      </c>
      <c r="D1297" s="9" t="s">
        <v>23</v>
      </c>
      <c r="E1297" s="10">
        <v>4695.88</v>
      </c>
      <c r="F1297" s="11">
        <v>12</v>
      </c>
      <c r="G1297" s="11">
        <v>31</v>
      </c>
      <c r="H1297" s="10">
        <v>1346.31</v>
      </c>
    </row>
    <row r="1298" spans="1:8" x14ac:dyDescent="0.25">
      <c r="A1298" s="13" t="s">
        <v>930</v>
      </c>
      <c r="B1298" s="8">
        <v>45537</v>
      </c>
      <c r="C1298" s="9" t="s">
        <v>9</v>
      </c>
      <c r="D1298" s="9" t="s">
        <v>23</v>
      </c>
      <c r="E1298" s="10">
        <v>1452.67</v>
      </c>
      <c r="F1298" s="11">
        <v>39</v>
      </c>
      <c r="G1298" s="11">
        <v>23</v>
      </c>
      <c r="H1298" s="10">
        <v>1503.52</v>
      </c>
    </row>
    <row r="1299" spans="1:8" x14ac:dyDescent="0.25">
      <c r="A1299" s="13" t="s">
        <v>937</v>
      </c>
      <c r="B1299" s="8">
        <v>45348</v>
      </c>
      <c r="C1299" s="9" t="s">
        <v>9</v>
      </c>
      <c r="D1299" s="9" t="s">
        <v>23</v>
      </c>
      <c r="E1299" s="10">
        <v>986.89</v>
      </c>
      <c r="F1299" s="11">
        <v>11</v>
      </c>
      <c r="G1299" s="11">
        <v>17</v>
      </c>
      <c r="H1299" s="10">
        <v>1301.3699999999999</v>
      </c>
    </row>
    <row r="1300" spans="1:8" x14ac:dyDescent="0.25">
      <c r="A1300" s="13" t="s">
        <v>946</v>
      </c>
      <c r="B1300" s="8">
        <v>45233</v>
      </c>
      <c r="C1300" s="9" t="s">
        <v>9</v>
      </c>
      <c r="D1300" s="9" t="s">
        <v>23</v>
      </c>
      <c r="E1300" s="10">
        <v>3948.22</v>
      </c>
      <c r="F1300" s="11">
        <v>3</v>
      </c>
      <c r="G1300" s="11">
        <v>31</v>
      </c>
      <c r="H1300" s="10">
        <v>1000.64</v>
      </c>
    </row>
    <row r="1301" spans="1:8" x14ac:dyDescent="0.25">
      <c r="A1301" s="13" t="s">
        <v>959</v>
      </c>
      <c r="B1301" s="8">
        <v>45400</v>
      </c>
      <c r="C1301" s="9" t="s">
        <v>9</v>
      </c>
      <c r="D1301" s="9" t="s">
        <v>23</v>
      </c>
      <c r="E1301" s="10">
        <v>2752.98</v>
      </c>
      <c r="F1301" s="11">
        <v>4</v>
      </c>
      <c r="G1301" s="11">
        <v>8</v>
      </c>
      <c r="H1301" s="10">
        <v>900.03</v>
      </c>
    </row>
    <row r="1302" spans="1:8" x14ac:dyDescent="0.25">
      <c r="A1302" s="13" t="s">
        <v>964</v>
      </c>
      <c r="B1302" s="8">
        <v>45203</v>
      </c>
      <c r="C1302" s="9" t="s">
        <v>9</v>
      </c>
      <c r="D1302" s="9" t="s">
        <v>23</v>
      </c>
      <c r="E1302" s="10">
        <v>1437.04</v>
      </c>
      <c r="F1302" s="11">
        <v>16</v>
      </c>
      <c r="G1302" s="11">
        <v>29</v>
      </c>
      <c r="H1302" s="10">
        <v>1648.95</v>
      </c>
    </row>
    <row r="1303" spans="1:8" x14ac:dyDescent="0.25">
      <c r="A1303" s="13" t="s">
        <v>990</v>
      </c>
      <c r="B1303" s="8">
        <v>45382</v>
      </c>
      <c r="C1303" s="9" t="s">
        <v>9</v>
      </c>
      <c r="D1303" s="9" t="s">
        <v>23</v>
      </c>
      <c r="E1303" s="10">
        <v>4331.6099999999997</v>
      </c>
      <c r="F1303" s="11">
        <v>37</v>
      </c>
      <c r="G1303" s="11">
        <v>48</v>
      </c>
      <c r="H1303" s="10">
        <v>1822.77</v>
      </c>
    </row>
    <row r="1304" spans="1:8" x14ac:dyDescent="0.25">
      <c r="A1304" s="13" t="s">
        <v>1000</v>
      </c>
      <c r="B1304" s="8">
        <v>44951</v>
      </c>
      <c r="C1304" s="9" t="s">
        <v>9</v>
      </c>
      <c r="D1304" s="9" t="s">
        <v>23</v>
      </c>
      <c r="E1304" s="10">
        <v>2876.94</v>
      </c>
      <c r="F1304" s="11">
        <v>5</v>
      </c>
      <c r="G1304" s="11">
        <v>4</v>
      </c>
      <c r="H1304" s="10">
        <v>1028.77</v>
      </c>
    </row>
    <row r="1305" spans="1:8" x14ac:dyDescent="0.25">
      <c r="A1305" s="13" t="s">
        <v>1018</v>
      </c>
      <c r="B1305" s="8">
        <v>44893</v>
      </c>
      <c r="C1305" s="9" t="s">
        <v>9</v>
      </c>
      <c r="D1305" s="9" t="s">
        <v>23</v>
      </c>
      <c r="E1305" s="10">
        <v>2927.75</v>
      </c>
      <c r="F1305" s="11">
        <v>24</v>
      </c>
      <c r="G1305" s="11">
        <v>37</v>
      </c>
      <c r="H1305" s="10">
        <v>898.04</v>
      </c>
    </row>
    <row r="1306" spans="1:8" x14ac:dyDescent="0.25">
      <c r="A1306" s="13" t="s">
        <v>1044</v>
      </c>
      <c r="B1306" s="8">
        <v>45146</v>
      </c>
      <c r="C1306" s="9" t="s">
        <v>9</v>
      </c>
      <c r="D1306" s="9" t="s">
        <v>23</v>
      </c>
      <c r="E1306" s="10">
        <v>365.62</v>
      </c>
      <c r="F1306" s="11">
        <v>38</v>
      </c>
      <c r="G1306" s="11">
        <v>2</v>
      </c>
      <c r="H1306" s="10">
        <v>1035.03</v>
      </c>
    </row>
    <row r="1307" spans="1:8" x14ac:dyDescent="0.25">
      <c r="A1307" s="13" t="s">
        <v>1053</v>
      </c>
      <c r="B1307" s="8">
        <v>45114</v>
      </c>
      <c r="C1307" s="9" t="s">
        <v>9</v>
      </c>
      <c r="D1307" s="9" t="s">
        <v>23</v>
      </c>
      <c r="E1307" s="10">
        <v>2439.6799999999998</v>
      </c>
      <c r="F1307" s="11">
        <v>38</v>
      </c>
      <c r="G1307" s="11">
        <v>33</v>
      </c>
      <c r="H1307" s="10">
        <v>1647.74</v>
      </c>
    </row>
    <row r="1308" spans="1:8" x14ac:dyDescent="0.25">
      <c r="A1308" s="13" t="s">
        <v>1060</v>
      </c>
      <c r="B1308" s="8">
        <v>45141</v>
      </c>
      <c r="C1308" s="9" t="s">
        <v>9</v>
      </c>
      <c r="D1308" s="9" t="s">
        <v>23</v>
      </c>
      <c r="E1308" s="10">
        <v>4415.93</v>
      </c>
      <c r="F1308" s="11">
        <v>28</v>
      </c>
      <c r="G1308" s="11">
        <v>46</v>
      </c>
      <c r="H1308" s="10">
        <v>1028.93</v>
      </c>
    </row>
    <row r="1309" spans="1:8" x14ac:dyDescent="0.25">
      <c r="A1309" s="13" t="s">
        <v>1070</v>
      </c>
      <c r="B1309" s="8">
        <v>45117</v>
      </c>
      <c r="C1309" s="9" t="s">
        <v>9</v>
      </c>
      <c r="D1309" s="9" t="s">
        <v>23</v>
      </c>
      <c r="E1309" s="10">
        <v>3098.37</v>
      </c>
      <c r="F1309" s="11">
        <v>18</v>
      </c>
      <c r="G1309" s="11">
        <v>41</v>
      </c>
      <c r="H1309" s="10">
        <v>892.04</v>
      </c>
    </row>
    <row r="1310" spans="1:8" x14ac:dyDescent="0.25">
      <c r="A1310" s="13" t="s">
        <v>1110</v>
      </c>
      <c r="B1310" s="8">
        <v>45270</v>
      </c>
      <c r="C1310" s="9" t="s">
        <v>9</v>
      </c>
      <c r="D1310" s="9" t="s">
        <v>23</v>
      </c>
      <c r="E1310" s="10">
        <v>4084.47</v>
      </c>
      <c r="F1310" s="11">
        <v>46</v>
      </c>
      <c r="G1310" s="11">
        <v>19</v>
      </c>
      <c r="H1310" s="10">
        <v>273.3</v>
      </c>
    </row>
    <row r="1311" spans="1:8" x14ac:dyDescent="0.25">
      <c r="A1311" s="13" t="s">
        <v>3930</v>
      </c>
      <c r="B1311" s="8">
        <v>44939</v>
      </c>
      <c r="C1311" s="9" t="s">
        <v>9</v>
      </c>
      <c r="D1311" s="9" t="s">
        <v>23</v>
      </c>
      <c r="E1311" s="10">
        <v>835.14</v>
      </c>
      <c r="F1311" s="11">
        <v>29</v>
      </c>
      <c r="G1311" s="11">
        <v>1</v>
      </c>
      <c r="H1311" s="10">
        <v>588.48</v>
      </c>
    </row>
    <row r="1312" spans="1:8" x14ac:dyDescent="0.25">
      <c r="A1312" s="13" t="s">
        <v>1143</v>
      </c>
      <c r="B1312" s="8">
        <v>45602</v>
      </c>
      <c r="C1312" s="9" t="s">
        <v>9</v>
      </c>
      <c r="D1312" s="9" t="s">
        <v>23</v>
      </c>
      <c r="E1312" s="10">
        <v>644.42999999999995</v>
      </c>
      <c r="F1312" s="11">
        <v>18</v>
      </c>
      <c r="G1312" s="11">
        <v>0</v>
      </c>
      <c r="H1312" s="10">
        <v>208.35</v>
      </c>
    </row>
    <row r="1313" spans="1:8" x14ac:dyDescent="0.25">
      <c r="A1313" s="13" t="s">
        <v>1158</v>
      </c>
      <c r="B1313" s="8">
        <v>44970</v>
      </c>
      <c r="C1313" s="9" t="s">
        <v>9</v>
      </c>
      <c r="D1313" s="9" t="s">
        <v>23</v>
      </c>
      <c r="E1313" s="10">
        <v>3207.86</v>
      </c>
      <c r="F1313" s="11">
        <v>44</v>
      </c>
      <c r="G1313" s="11">
        <v>49</v>
      </c>
      <c r="H1313" s="10">
        <v>1218.68</v>
      </c>
    </row>
    <row r="1314" spans="1:8" x14ac:dyDescent="0.25">
      <c r="A1314" s="13" t="s">
        <v>1163</v>
      </c>
      <c r="B1314" s="8">
        <v>45252</v>
      </c>
      <c r="C1314" s="9" t="s">
        <v>9</v>
      </c>
      <c r="D1314" s="9" t="s">
        <v>23</v>
      </c>
      <c r="E1314" s="10">
        <v>4191.72</v>
      </c>
      <c r="F1314" s="11">
        <v>8</v>
      </c>
      <c r="G1314" s="11">
        <v>44</v>
      </c>
      <c r="H1314" s="10">
        <v>1265.8900000000001</v>
      </c>
    </row>
    <row r="1315" spans="1:8" x14ac:dyDescent="0.25">
      <c r="A1315" s="13" t="s">
        <v>1171</v>
      </c>
      <c r="B1315" s="8">
        <v>45586</v>
      </c>
      <c r="C1315" s="9" t="s">
        <v>9</v>
      </c>
      <c r="D1315" s="9" t="s">
        <v>23</v>
      </c>
      <c r="E1315" s="10">
        <v>1367.77</v>
      </c>
      <c r="F1315" s="11">
        <v>20</v>
      </c>
      <c r="G1315" s="11">
        <v>24</v>
      </c>
      <c r="H1315" s="10">
        <v>740.59</v>
      </c>
    </row>
    <row r="1316" spans="1:8" x14ac:dyDescent="0.25">
      <c r="A1316" s="13" t="s">
        <v>1173</v>
      </c>
      <c r="B1316" s="8">
        <v>45266</v>
      </c>
      <c r="C1316" s="9" t="s">
        <v>9</v>
      </c>
      <c r="D1316" s="9" t="s">
        <v>23</v>
      </c>
      <c r="E1316" s="10">
        <v>1060.8800000000001</v>
      </c>
      <c r="F1316" s="11">
        <v>47</v>
      </c>
      <c r="G1316" s="11">
        <v>17</v>
      </c>
      <c r="H1316" s="10">
        <v>1789.34</v>
      </c>
    </row>
    <row r="1317" spans="1:8" x14ac:dyDescent="0.25">
      <c r="A1317" s="13" t="s">
        <v>1175</v>
      </c>
      <c r="B1317" s="8">
        <v>45180</v>
      </c>
      <c r="C1317" s="9" t="s">
        <v>9</v>
      </c>
      <c r="D1317" s="9" t="s">
        <v>23</v>
      </c>
      <c r="E1317" s="10">
        <v>3866.84</v>
      </c>
      <c r="F1317" s="11">
        <v>46</v>
      </c>
      <c r="G1317" s="11">
        <v>21</v>
      </c>
      <c r="H1317" s="10">
        <v>1505.37</v>
      </c>
    </row>
    <row r="1318" spans="1:8" x14ac:dyDescent="0.25">
      <c r="A1318" s="13" t="s">
        <v>1176</v>
      </c>
      <c r="B1318" s="8">
        <v>45090</v>
      </c>
      <c r="C1318" s="9" t="s">
        <v>9</v>
      </c>
      <c r="D1318" s="9" t="s">
        <v>23</v>
      </c>
      <c r="E1318" s="10">
        <v>1384.32</v>
      </c>
      <c r="F1318" s="11">
        <v>12</v>
      </c>
      <c r="G1318" s="11">
        <v>6</v>
      </c>
      <c r="H1318" s="10">
        <v>583.66</v>
      </c>
    </row>
    <row r="1319" spans="1:8" x14ac:dyDescent="0.25">
      <c r="A1319" s="13" t="s">
        <v>1182</v>
      </c>
      <c r="B1319" s="8">
        <v>45321</v>
      </c>
      <c r="C1319" s="9" t="s">
        <v>9</v>
      </c>
      <c r="D1319" s="9" t="s">
        <v>23</v>
      </c>
      <c r="E1319" s="10">
        <v>3571.32</v>
      </c>
      <c r="F1319" s="11">
        <v>26</v>
      </c>
      <c r="G1319" s="11">
        <v>21</v>
      </c>
      <c r="H1319" s="10">
        <v>1059.25</v>
      </c>
    </row>
    <row r="1320" spans="1:8" x14ac:dyDescent="0.25">
      <c r="A1320" s="13" t="s">
        <v>1213</v>
      </c>
      <c r="B1320" s="8">
        <v>45033</v>
      </c>
      <c r="C1320" s="9" t="s">
        <v>9</v>
      </c>
      <c r="D1320" s="9" t="s">
        <v>23</v>
      </c>
      <c r="E1320" s="10">
        <v>1141.45</v>
      </c>
      <c r="F1320" s="11">
        <v>17</v>
      </c>
      <c r="G1320" s="11">
        <v>24</v>
      </c>
      <c r="H1320" s="10">
        <v>951.58</v>
      </c>
    </row>
    <row r="1321" spans="1:8" x14ac:dyDescent="0.25">
      <c r="A1321" s="13" t="s">
        <v>1242</v>
      </c>
      <c r="B1321" s="8">
        <v>45359</v>
      </c>
      <c r="C1321" s="9" t="s">
        <v>9</v>
      </c>
      <c r="D1321" s="9" t="s">
        <v>23</v>
      </c>
      <c r="E1321" s="10">
        <v>2285.67</v>
      </c>
      <c r="F1321" s="11">
        <v>50</v>
      </c>
      <c r="G1321" s="11">
        <v>19</v>
      </c>
      <c r="H1321" s="10">
        <v>782.51</v>
      </c>
    </row>
    <row r="1322" spans="1:8" x14ac:dyDescent="0.25">
      <c r="A1322" s="13" t="s">
        <v>1247</v>
      </c>
      <c r="B1322" s="8">
        <v>45322</v>
      </c>
      <c r="C1322" s="9" t="s">
        <v>9</v>
      </c>
      <c r="D1322" s="9" t="s">
        <v>23</v>
      </c>
      <c r="E1322" s="10">
        <v>1007.97</v>
      </c>
      <c r="F1322" s="11">
        <v>4</v>
      </c>
      <c r="G1322" s="11">
        <v>11</v>
      </c>
      <c r="H1322" s="10">
        <v>1704.44</v>
      </c>
    </row>
    <row r="1323" spans="1:8" x14ac:dyDescent="0.25">
      <c r="A1323" s="13" t="s">
        <v>1279</v>
      </c>
      <c r="B1323" s="8">
        <v>44963</v>
      </c>
      <c r="C1323" s="9" t="s">
        <v>9</v>
      </c>
      <c r="D1323" s="9" t="s">
        <v>23</v>
      </c>
      <c r="E1323" s="10">
        <v>1127.19</v>
      </c>
      <c r="F1323" s="11">
        <v>44</v>
      </c>
      <c r="G1323" s="11">
        <v>40</v>
      </c>
      <c r="H1323" s="10">
        <v>1182.18</v>
      </c>
    </row>
    <row r="1324" spans="1:8" x14ac:dyDescent="0.25">
      <c r="A1324" s="13" t="s">
        <v>1321</v>
      </c>
      <c r="B1324" s="8">
        <v>45039</v>
      </c>
      <c r="C1324" s="9" t="s">
        <v>9</v>
      </c>
      <c r="D1324" s="9" t="s">
        <v>23</v>
      </c>
      <c r="E1324" s="10">
        <v>583.80999999999995</v>
      </c>
      <c r="F1324" s="11">
        <v>37</v>
      </c>
      <c r="G1324" s="11">
        <v>40</v>
      </c>
      <c r="H1324" s="10">
        <v>545.59</v>
      </c>
    </row>
    <row r="1325" spans="1:8" x14ac:dyDescent="0.25">
      <c r="A1325" s="13" t="s">
        <v>1339</v>
      </c>
      <c r="B1325" s="8">
        <v>45411</v>
      </c>
      <c r="C1325" s="9" t="s">
        <v>9</v>
      </c>
      <c r="D1325" s="9" t="s">
        <v>23</v>
      </c>
      <c r="E1325" s="10">
        <v>2045.12</v>
      </c>
      <c r="F1325" s="11">
        <v>15</v>
      </c>
      <c r="G1325" s="11">
        <v>41</v>
      </c>
      <c r="H1325" s="10">
        <v>1499.48</v>
      </c>
    </row>
    <row r="1326" spans="1:8" x14ac:dyDescent="0.25">
      <c r="A1326" s="13" t="s">
        <v>1341</v>
      </c>
      <c r="B1326" s="8">
        <v>45595</v>
      </c>
      <c r="C1326" s="9" t="s">
        <v>9</v>
      </c>
      <c r="D1326" s="9" t="s">
        <v>23</v>
      </c>
      <c r="E1326" s="10">
        <v>4698.01</v>
      </c>
      <c r="F1326" s="11">
        <v>48</v>
      </c>
      <c r="G1326" s="11">
        <v>41</v>
      </c>
      <c r="H1326" s="10">
        <v>762.97</v>
      </c>
    </row>
    <row r="1327" spans="1:8" x14ac:dyDescent="0.25">
      <c r="A1327" s="13" t="s">
        <v>1377</v>
      </c>
      <c r="B1327" s="8">
        <v>45570</v>
      </c>
      <c r="C1327" s="9" t="s">
        <v>9</v>
      </c>
      <c r="D1327" s="9" t="s">
        <v>23</v>
      </c>
      <c r="E1327" s="10">
        <v>2648.28</v>
      </c>
      <c r="F1327" s="11">
        <v>20</v>
      </c>
      <c r="G1327" s="11">
        <v>37</v>
      </c>
      <c r="H1327" s="10">
        <v>1807.77</v>
      </c>
    </row>
    <row r="1328" spans="1:8" x14ac:dyDescent="0.25">
      <c r="A1328" s="13" t="s">
        <v>1400</v>
      </c>
      <c r="B1328" s="8">
        <v>45200</v>
      </c>
      <c r="C1328" s="9" t="s">
        <v>9</v>
      </c>
      <c r="D1328" s="9" t="s">
        <v>23</v>
      </c>
      <c r="E1328" s="10">
        <v>1658.26</v>
      </c>
      <c r="F1328" s="11">
        <v>32</v>
      </c>
      <c r="G1328" s="11">
        <v>27</v>
      </c>
      <c r="H1328" s="10">
        <v>1902.61</v>
      </c>
    </row>
    <row r="1329" spans="1:8" x14ac:dyDescent="0.25">
      <c r="A1329" s="13" t="s">
        <v>1413</v>
      </c>
      <c r="B1329" s="8">
        <v>45246</v>
      </c>
      <c r="C1329" s="9" t="s">
        <v>9</v>
      </c>
      <c r="D1329" s="9" t="s">
        <v>23</v>
      </c>
      <c r="E1329" s="10">
        <v>2848.87</v>
      </c>
      <c r="F1329" s="11">
        <v>21</v>
      </c>
      <c r="G1329" s="11">
        <v>5</v>
      </c>
      <c r="H1329" s="10">
        <v>1786.83</v>
      </c>
    </row>
    <row r="1330" spans="1:8" x14ac:dyDescent="0.25">
      <c r="A1330" s="13" t="s">
        <v>1417</v>
      </c>
      <c r="B1330" s="8">
        <v>45098</v>
      </c>
      <c r="C1330" s="9" t="s">
        <v>9</v>
      </c>
      <c r="D1330" s="9" t="s">
        <v>23</v>
      </c>
      <c r="E1330" s="10">
        <v>311.81</v>
      </c>
      <c r="F1330" s="11">
        <v>45</v>
      </c>
      <c r="G1330" s="11">
        <v>19</v>
      </c>
      <c r="H1330" s="10">
        <v>1755.81</v>
      </c>
    </row>
    <row r="1331" spans="1:8" x14ac:dyDescent="0.25">
      <c r="A1331" s="13" t="s">
        <v>1430</v>
      </c>
      <c r="B1331" s="8">
        <v>45244</v>
      </c>
      <c r="C1331" s="9" t="s">
        <v>9</v>
      </c>
      <c r="D1331" s="9" t="s">
        <v>23</v>
      </c>
      <c r="E1331" s="10">
        <v>4099.05</v>
      </c>
      <c r="F1331" s="11">
        <v>48</v>
      </c>
      <c r="G1331" s="11">
        <v>35</v>
      </c>
      <c r="H1331" s="10">
        <v>1513.6</v>
      </c>
    </row>
    <row r="1332" spans="1:8" x14ac:dyDescent="0.25">
      <c r="A1332" s="13" t="s">
        <v>1431</v>
      </c>
      <c r="B1332" s="8">
        <v>45090</v>
      </c>
      <c r="C1332" s="9" t="s">
        <v>9</v>
      </c>
      <c r="D1332" s="9" t="s">
        <v>23</v>
      </c>
      <c r="E1332" s="10">
        <v>328</v>
      </c>
      <c r="F1332" s="11">
        <v>3</v>
      </c>
      <c r="G1332" s="11">
        <v>16</v>
      </c>
      <c r="H1332" s="10">
        <v>1427.39</v>
      </c>
    </row>
    <row r="1333" spans="1:8" x14ac:dyDescent="0.25">
      <c r="A1333" s="13" t="s">
        <v>1435</v>
      </c>
      <c r="B1333" s="8">
        <v>44949</v>
      </c>
      <c r="C1333" s="9" t="s">
        <v>9</v>
      </c>
      <c r="D1333" s="9" t="s">
        <v>23</v>
      </c>
      <c r="E1333" s="10">
        <v>4482.91</v>
      </c>
      <c r="F1333" s="11">
        <v>23</v>
      </c>
      <c r="G1333" s="11">
        <v>38</v>
      </c>
      <c r="H1333" s="10">
        <v>1450.92</v>
      </c>
    </row>
    <row r="1334" spans="1:8" x14ac:dyDescent="0.25">
      <c r="A1334" s="13" t="s">
        <v>1448</v>
      </c>
      <c r="B1334" s="8">
        <v>44929</v>
      </c>
      <c r="C1334" s="9" t="s">
        <v>9</v>
      </c>
      <c r="D1334" s="9" t="s">
        <v>23</v>
      </c>
      <c r="E1334" s="10">
        <v>4836.57</v>
      </c>
      <c r="F1334" s="11">
        <v>30</v>
      </c>
      <c r="G1334" s="11">
        <v>26</v>
      </c>
      <c r="H1334" s="10">
        <v>953.36</v>
      </c>
    </row>
    <row r="1335" spans="1:8" x14ac:dyDescent="0.25">
      <c r="A1335" s="13" t="s">
        <v>1462</v>
      </c>
      <c r="B1335" s="8">
        <v>45427</v>
      </c>
      <c r="C1335" s="9" t="s">
        <v>9</v>
      </c>
      <c r="D1335" s="9" t="s">
        <v>23</v>
      </c>
      <c r="E1335" s="10">
        <v>4636.4799999999996</v>
      </c>
      <c r="F1335" s="11">
        <v>49</v>
      </c>
      <c r="G1335" s="11">
        <v>48</v>
      </c>
      <c r="H1335" s="10">
        <v>1497.29</v>
      </c>
    </row>
    <row r="1336" spans="1:8" x14ac:dyDescent="0.25">
      <c r="A1336" s="13" t="s">
        <v>1474</v>
      </c>
      <c r="B1336" s="8">
        <v>44912</v>
      </c>
      <c r="C1336" s="9" t="s">
        <v>9</v>
      </c>
      <c r="D1336" s="9" t="s">
        <v>23</v>
      </c>
      <c r="E1336" s="10">
        <v>3860.53</v>
      </c>
      <c r="F1336" s="11">
        <v>28</v>
      </c>
      <c r="G1336" s="11">
        <v>39</v>
      </c>
      <c r="H1336" s="10">
        <v>385.81</v>
      </c>
    </row>
    <row r="1337" spans="1:8" x14ac:dyDescent="0.25">
      <c r="A1337" s="13" t="s">
        <v>1481</v>
      </c>
      <c r="B1337" s="8">
        <v>45066</v>
      </c>
      <c r="C1337" s="9" t="s">
        <v>9</v>
      </c>
      <c r="D1337" s="9" t="s">
        <v>23</v>
      </c>
      <c r="E1337" s="10">
        <v>4674.4799999999996</v>
      </c>
      <c r="F1337" s="11">
        <v>16</v>
      </c>
      <c r="G1337" s="11">
        <v>22</v>
      </c>
      <c r="H1337" s="10">
        <v>225.33</v>
      </c>
    </row>
    <row r="1338" spans="1:8" x14ac:dyDescent="0.25">
      <c r="A1338" s="13" t="s">
        <v>1563</v>
      </c>
      <c r="B1338" s="8">
        <v>45106</v>
      </c>
      <c r="C1338" s="9" t="s">
        <v>9</v>
      </c>
      <c r="D1338" s="9" t="s">
        <v>23</v>
      </c>
      <c r="E1338" s="10">
        <v>2110.6999999999998</v>
      </c>
      <c r="F1338" s="11">
        <v>2</v>
      </c>
      <c r="G1338" s="11">
        <v>21</v>
      </c>
      <c r="H1338" s="10">
        <v>457.35</v>
      </c>
    </row>
    <row r="1339" spans="1:8" x14ac:dyDescent="0.25">
      <c r="A1339" s="13" t="s">
        <v>1574</v>
      </c>
      <c r="B1339" s="8">
        <v>45171</v>
      </c>
      <c r="C1339" s="9" t="s">
        <v>9</v>
      </c>
      <c r="D1339" s="9" t="s">
        <v>23</v>
      </c>
      <c r="E1339" s="10">
        <v>989.27</v>
      </c>
      <c r="F1339" s="11">
        <v>41</v>
      </c>
      <c r="G1339" s="11">
        <v>12</v>
      </c>
      <c r="H1339" s="10">
        <v>963.88</v>
      </c>
    </row>
    <row r="1340" spans="1:8" x14ac:dyDescent="0.25">
      <c r="A1340" s="13" t="s">
        <v>1606</v>
      </c>
      <c r="B1340" s="8">
        <v>45606</v>
      </c>
      <c r="C1340" s="9" t="s">
        <v>9</v>
      </c>
      <c r="D1340" s="9" t="s">
        <v>23</v>
      </c>
      <c r="E1340" s="10">
        <v>111.35</v>
      </c>
      <c r="F1340" s="11">
        <v>18</v>
      </c>
      <c r="G1340" s="11">
        <v>2</v>
      </c>
      <c r="H1340" s="10">
        <v>274.87</v>
      </c>
    </row>
    <row r="1341" spans="1:8" x14ac:dyDescent="0.25">
      <c r="A1341" s="13" t="s">
        <v>1610</v>
      </c>
      <c r="B1341" s="8">
        <v>45405</v>
      </c>
      <c r="C1341" s="9" t="s">
        <v>9</v>
      </c>
      <c r="D1341" s="9" t="s">
        <v>23</v>
      </c>
      <c r="E1341" s="10">
        <v>3012.94</v>
      </c>
      <c r="F1341" s="11">
        <v>27</v>
      </c>
      <c r="G1341" s="11">
        <v>48</v>
      </c>
      <c r="H1341" s="10">
        <v>1242.71</v>
      </c>
    </row>
    <row r="1342" spans="1:8" x14ac:dyDescent="0.25">
      <c r="A1342" s="13" t="s">
        <v>1635</v>
      </c>
      <c r="B1342" s="8">
        <v>45599</v>
      </c>
      <c r="C1342" s="9" t="s">
        <v>9</v>
      </c>
      <c r="D1342" s="9" t="s">
        <v>23</v>
      </c>
      <c r="E1342" s="10">
        <v>4959.6499999999996</v>
      </c>
      <c r="F1342" s="11">
        <v>24</v>
      </c>
      <c r="G1342" s="11">
        <v>33</v>
      </c>
      <c r="H1342" s="10">
        <v>1201.2</v>
      </c>
    </row>
    <row r="1343" spans="1:8" x14ac:dyDescent="0.25">
      <c r="A1343" s="13" t="s">
        <v>1638</v>
      </c>
      <c r="B1343" s="8">
        <v>45076</v>
      </c>
      <c r="C1343" s="9" t="s">
        <v>9</v>
      </c>
      <c r="D1343" s="9" t="s">
        <v>23</v>
      </c>
      <c r="E1343" s="10">
        <v>2952.87</v>
      </c>
      <c r="F1343" s="11">
        <v>39</v>
      </c>
      <c r="G1343" s="11">
        <v>39</v>
      </c>
      <c r="H1343" s="10">
        <v>451.49</v>
      </c>
    </row>
    <row r="1344" spans="1:8" x14ac:dyDescent="0.25">
      <c r="A1344" s="13" t="s">
        <v>1660</v>
      </c>
      <c r="B1344" s="8">
        <v>45008</v>
      </c>
      <c r="C1344" s="9" t="s">
        <v>9</v>
      </c>
      <c r="D1344" s="9" t="s">
        <v>23</v>
      </c>
      <c r="E1344" s="10">
        <v>4969.57</v>
      </c>
      <c r="F1344" s="11">
        <v>9</v>
      </c>
      <c r="G1344" s="11">
        <v>16</v>
      </c>
      <c r="H1344" s="10">
        <v>812.73</v>
      </c>
    </row>
    <row r="1345" spans="1:8" x14ac:dyDescent="0.25">
      <c r="A1345" s="13" t="s">
        <v>1662</v>
      </c>
      <c r="B1345" s="8">
        <v>45425</v>
      </c>
      <c r="C1345" s="9" t="s">
        <v>9</v>
      </c>
      <c r="D1345" s="9" t="s">
        <v>23</v>
      </c>
      <c r="E1345" s="10">
        <v>4116.29</v>
      </c>
      <c r="F1345" s="11">
        <v>21</v>
      </c>
      <c r="G1345" s="11">
        <v>29</v>
      </c>
      <c r="H1345" s="10">
        <v>630.14</v>
      </c>
    </row>
    <row r="1346" spans="1:8" x14ac:dyDescent="0.25">
      <c r="A1346" s="13" t="s">
        <v>1664</v>
      </c>
      <c r="B1346" s="8">
        <v>44986</v>
      </c>
      <c r="C1346" s="9" t="s">
        <v>9</v>
      </c>
      <c r="D1346" s="9" t="s">
        <v>23</v>
      </c>
      <c r="E1346" s="10">
        <v>3778.93</v>
      </c>
      <c r="F1346" s="11">
        <v>41</v>
      </c>
      <c r="G1346" s="11">
        <v>47</v>
      </c>
      <c r="H1346" s="10">
        <v>63.29</v>
      </c>
    </row>
    <row r="1347" spans="1:8" x14ac:dyDescent="0.25">
      <c r="A1347" s="13" t="s">
        <v>1734</v>
      </c>
      <c r="B1347" s="8">
        <v>45112</v>
      </c>
      <c r="C1347" s="9" t="s">
        <v>9</v>
      </c>
      <c r="D1347" s="9" t="s">
        <v>23</v>
      </c>
      <c r="E1347" s="10">
        <v>2028.36</v>
      </c>
      <c r="F1347" s="11">
        <v>25</v>
      </c>
      <c r="G1347" s="11">
        <v>45</v>
      </c>
      <c r="H1347" s="10">
        <v>1644.5</v>
      </c>
    </row>
    <row r="1348" spans="1:8" x14ac:dyDescent="0.25">
      <c r="A1348" s="13" t="s">
        <v>1748</v>
      </c>
      <c r="B1348" s="8">
        <v>45394</v>
      </c>
      <c r="C1348" s="9" t="s">
        <v>9</v>
      </c>
      <c r="D1348" s="9" t="s">
        <v>23</v>
      </c>
      <c r="E1348" s="10">
        <v>987.29</v>
      </c>
      <c r="F1348" s="11">
        <v>21</v>
      </c>
      <c r="G1348" s="11">
        <v>49</v>
      </c>
      <c r="H1348" s="10">
        <v>64.77</v>
      </c>
    </row>
    <row r="1349" spans="1:8" x14ac:dyDescent="0.25">
      <c r="A1349" s="13" t="s">
        <v>1781</v>
      </c>
      <c r="B1349" s="8">
        <v>45204</v>
      </c>
      <c r="C1349" s="9" t="s">
        <v>9</v>
      </c>
      <c r="D1349" s="9" t="s">
        <v>23</v>
      </c>
      <c r="E1349" s="10">
        <v>624.83000000000004</v>
      </c>
      <c r="F1349" s="11">
        <v>5</v>
      </c>
      <c r="G1349" s="11">
        <v>8</v>
      </c>
      <c r="H1349" s="10">
        <v>1248.74</v>
      </c>
    </row>
    <row r="1350" spans="1:8" x14ac:dyDescent="0.25">
      <c r="A1350" s="13" t="s">
        <v>1802</v>
      </c>
      <c r="B1350" s="8">
        <v>45021</v>
      </c>
      <c r="C1350" s="9" t="s">
        <v>9</v>
      </c>
      <c r="D1350" s="9" t="s">
        <v>23</v>
      </c>
      <c r="E1350" s="10">
        <v>3332.23</v>
      </c>
      <c r="F1350" s="11">
        <v>7</v>
      </c>
      <c r="G1350" s="11">
        <v>36</v>
      </c>
      <c r="H1350" s="10">
        <v>256.36</v>
      </c>
    </row>
    <row r="1351" spans="1:8" x14ac:dyDescent="0.25">
      <c r="A1351" s="13" t="s">
        <v>1818</v>
      </c>
      <c r="B1351" s="8">
        <v>44910</v>
      </c>
      <c r="C1351" s="9" t="s">
        <v>9</v>
      </c>
      <c r="D1351" s="9" t="s">
        <v>23</v>
      </c>
      <c r="E1351" s="10">
        <v>3400.26</v>
      </c>
      <c r="F1351" s="11">
        <v>46</v>
      </c>
      <c r="G1351" s="11">
        <v>18</v>
      </c>
      <c r="H1351" s="10">
        <v>1898.77</v>
      </c>
    </row>
    <row r="1352" spans="1:8" x14ac:dyDescent="0.25">
      <c r="A1352" s="13" t="s">
        <v>1893</v>
      </c>
      <c r="B1352" s="8">
        <v>45236</v>
      </c>
      <c r="C1352" s="9" t="s">
        <v>9</v>
      </c>
      <c r="D1352" s="9" t="s">
        <v>23</v>
      </c>
      <c r="E1352" s="10">
        <v>1531.62</v>
      </c>
      <c r="F1352" s="11">
        <v>38</v>
      </c>
      <c r="G1352" s="11">
        <v>37</v>
      </c>
      <c r="H1352" s="10">
        <v>1118.18</v>
      </c>
    </row>
    <row r="1353" spans="1:8" x14ac:dyDescent="0.25">
      <c r="A1353" s="13" t="s">
        <v>1900</v>
      </c>
      <c r="B1353" s="8">
        <v>45396</v>
      </c>
      <c r="C1353" s="9" t="s">
        <v>9</v>
      </c>
      <c r="D1353" s="9" t="s">
        <v>23</v>
      </c>
      <c r="E1353" s="10">
        <v>2848.32</v>
      </c>
      <c r="F1353" s="11">
        <v>50</v>
      </c>
      <c r="G1353" s="11">
        <v>23</v>
      </c>
      <c r="H1353" s="10">
        <v>795.94</v>
      </c>
    </row>
    <row r="1354" spans="1:8" x14ac:dyDescent="0.25">
      <c r="A1354" s="13" t="s">
        <v>1902</v>
      </c>
      <c r="B1354" s="8">
        <v>45002</v>
      </c>
      <c r="C1354" s="9" t="s">
        <v>9</v>
      </c>
      <c r="D1354" s="9" t="s">
        <v>23</v>
      </c>
      <c r="E1354" s="10">
        <v>1275.29</v>
      </c>
      <c r="F1354" s="11">
        <v>18</v>
      </c>
      <c r="G1354" s="11">
        <v>17</v>
      </c>
      <c r="H1354" s="10">
        <v>1150.6300000000001</v>
      </c>
    </row>
    <row r="1355" spans="1:8" x14ac:dyDescent="0.25">
      <c r="A1355" s="13" t="s">
        <v>1914</v>
      </c>
      <c r="B1355" s="8">
        <v>44917</v>
      </c>
      <c r="C1355" s="9" t="s">
        <v>9</v>
      </c>
      <c r="D1355" s="9" t="s">
        <v>23</v>
      </c>
      <c r="E1355" s="10">
        <v>4894.16</v>
      </c>
      <c r="F1355" s="11">
        <v>2</v>
      </c>
      <c r="G1355" s="11">
        <v>32</v>
      </c>
      <c r="H1355" s="10">
        <v>1730.6</v>
      </c>
    </row>
    <row r="1356" spans="1:8" x14ac:dyDescent="0.25">
      <c r="A1356" s="13" t="s">
        <v>1915</v>
      </c>
      <c r="B1356" s="8">
        <v>45529</v>
      </c>
      <c r="C1356" s="9" t="s">
        <v>9</v>
      </c>
      <c r="D1356" s="9" t="s">
        <v>23</v>
      </c>
      <c r="E1356" s="10">
        <v>2356.7600000000002</v>
      </c>
      <c r="F1356" s="11">
        <v>14</v>
      </c>
      <c r="G1356" s="11">
        <v>12</v>
      </c>
      <c r="H1356" s="10">
        <v>1774.69</v>
      </c>
    </row>
    <row r="1357" spans="1:8" x14ac:dyDescent="0.25">
      <c r="A1357" s="13" t="s">
        <v>1931</v>
      </c>
      <c r="B1357" s="8">
        <v>44922</v>
      </c>
      <c r="C1357" s="9" t="s">
        <v>9</v>
      </c>
      <c r="D1357" s="9" t="s">
        <v>23</v>
      </c>
      <c r="E1357" s="10">
        <v>2912.6</v>
      </c>
      <c r="F1357" s="11">
        <v>46</v>
      </c>
      <c r="G1357" s="11">
        <v>30</v>
      </c>
      <c r="H1357" s="10">
        <v>1714.83</v>
      </c>
    </row>
    <row r="1358" spans="1:8" x14ac:dyDescent="0.25">
      <c r="A1358" s="13" t="s">
        <v>1974</v>
      </c>
      <c r="B1358" s="8">
        <v>44993</v>
      </c>
      <c r="C1358" s="9" t="s">
        <v>9</v>
      </c>
      <c r="D1358" s="9" t="s">
        <v>23</v>
      </c>
      <c r="E1358" s="10">
        <v>4655.71</v>
      </c>
      <c r="F1358" s="11">
        <v>39</v>
      </c>
      <c r="G1358" s="11">
        <v>49</v>
      </c>
      <c r="H1358" s="10">
        <v>1653.86</v>
      </c>
    </row>
    <row r="1359" spans="1:8" x14ac:dyDescent="0.25">
      <c r="A1359" s="13" t="s">
        <v>2018</v>
      </c>
      <c r="B1359" s="8">
        <v>45445</v>
      </c>
      <c r="C1359" s="9" t="s">
        <v>9</v>
      </c>
      <c r="D1359" s="9" t="s">
        <v>23</v>
      </c>
      <c r="E1359" s="10">
        <v>4585.9799999999996</v>
      </c>
      <c r="F1359" s="11">
        <v>4</v>
      </c>
      <c r="G1359" s="11">
        <v>33</v>
      </c>
      <c r="H1359" s="10">
        <v>279.56</v>
      </c>
    </row>
    <row r="1360" spans="1:8" x14ac:dyDescent="0.25">
      <c r="A1360" s="13" t="s">
        <v>2073</v>
      </c>
      <c r="B1360" s="8">
        <v>45005</v>
      </c>
      <c r="C1360" s="9" t="s">
        <v>9</v>
      </c>
      <c r="D1360" s="9" t="s">
        <v>23</v>
      </c>
      <c r="E1360" s="10">
        <v>4000.15</v>
      </c>
      <c r="F1360" s="11">
        <v>17</v>
      </c>
      <c r="G1360" s="11">
        <v>32</v>
      </c>
      <c r="H1360" s="10">
        <v>1409.19</v>
      </c>
    </row>
    <row r="1361" spans="1:8" x14ac:dyDescent="0.25">
      <c r="A1361" s="13" t="s">
        <v>2127</v>
      </c>
      <c r="B1361" s="8">
        <v>45224</v>
      </c>
      <c r="C1361" s="9" t="s">
        <v>9</v>
      </c>
      <c r="D1361" s="9" t="s">
        <v>23</v>
      </c>
      <c r="E1361" s="10">
        <v>4777.6099999999997</v>
      </c>
      <c r="F1361" s="11">
        <v>14</v>
      </c>
      <c r="G1361" s="11">
        <v>43</v>
      </c>
      <c r="H1361" s="10">
        <v>1773.7</v>
      </c>
    </row>
    <row r="1362" spans="1:8" x14ac:dyDescent="0.25">
      <c r="A1362" s="13" t="s">
        <v>2176</v>
      </c>
      <c r="B1362" s="8">
        <v>45282</v>
      </c>
      <c r="C1362" s="9" t="s">
        <v>9</v>
      </c>
      <c r="D1362" s="9" t="s">
        <v>23</v>
      </c>
      <c r="E1362" s="10">
        <v>2889.33</v>
      </c>
      <c r="F1362" s="11">
        <v>1</v>
      </c>
      <c r="G1362" s="11">
        <v>9</v>
      </c>
      <c r="H1362" s="10">
        <v>335.89</v>
      </c>
    </row>
    <row r="1363" spans="1:8" x14ac:dyDescent="0.25">
      <c r="A1363" s="13" t="s">
        <v>2194</v>
      </c>
      <c r="B1363" s="8">
        <v>45015</v>
      </c>
      <c r="C1363" s="9" t="s">
        <v>9</v>
      </c>
      <c r="D1363" s="9" t="s">
        <v>23</v>
      </c>
      <c r="E1363" s="10">
        <v>3679.16</v>
      </c>
      <c r="F1363" s="11">
        <v>36</v>
      </c>
      <c r="G1363" s="11">
        <v>23</v>
      </c>
      <c r="H1363" s="10">
        <v>317.02999999999997</v>
      </c>
    </row>
    <row r="1364" spans="1:8" x14ac:dyDescent="0.25">
      <c r="A1364" s="13" t="s">
        <v>2199</v>
      </c>
      <c r="B1364" s="8">
        <v>45050</v>
      </c>
      <c r="C1364" s="9" t="s">
        <v>9</v>
      </c>
      <c r="D1364" s="9" t="s">
        <v>23</v>
      </c>
      <c r="E1364" s="10">
        <v>3450.67</v>
      </c>
      <c r="F1364" s="11">
        <v>6</v>
      </c>
      <c r="G1364" s="11">
        <v>31</v>
      </c>
      <c r="H1364" s="10">
        <v>961.9</v>
      </c>
    </row>
    <row r="1365" spans="1:8" x14ac:dyDescent="0.25">
      <c r="A1365" s="13" t="s">
        <v>2214</v>
      </c>
      <c r="B1365" s="8">
        <v>45462</v>
      </c>
      <c r="C1365" s="9" t="s">
        <v>9</v>
      </c>
      <c r="D1365" s="9" t="s">
        <v>23</v>
      </c>
      <c r="E1365" s="10">
        <v>3811.45</v>
      </c>
      <c r="F1365" s="11">
        <v>2</v>
      </c>
      <c r="G1365" s="11">
        <v>26</v>
      </c>
      <c r="H1365" s="10">
        <v>987.25</v>
      </c>
    </row>
    <row r="1366" spans="1:8" x14ac:dyDescent="0.25">
      <c r="A1366" s="13" t="s">
        <v>2228</v>
      </c>
      <c r="B1366" s="8">
        <v>45076</v>
      </c>
      <c r="C1366" s="9" t="s">
        <v>9</v>
      </c>
      <c r="D1366" s="9" t="s">
        <v>23</v>
      </c>
      <c r="E1366" s="10">
        <v>1877.93</v>
      </c>
      <c r="F1366" s="11">
        <v>40</v>
      </c>
      <c r="G1366" s="11">
        <v>30</v>
      </c>
      <c r="H1366" s="10">
        <v>1922.79</v>
      </c>
    </row>
    <row r="1367" spans="1:8" x14ac:dyDescent="0.25">
      <c r="A1367" s="13" t="s">
        <v>2264</v>
      </c>
      <c r="B1367" s="8">
        <v>45138</v>
      </c>
      <c r="C1367" s="9" t="s">
        <v>9</v>
      </c>
      <c r="D1367" s="9" t="s">
        <v>23</v>
      </c>
      <c r="E1367" s="10">
        <v>3844.89</v>
      </c>
      <c r="F1367" s="11">
        <v>35</v>
      </c>
      <c r="G1367" s="11">
        <v>36</v>
      </c>
      <c r="H1367" s="10">
        <v>417.33</v>
      </c>
    </row>
    <row r="1368" spans="1:8" x14ac:dyDescent="0.25">
      <c r="A1368" s="13" t="s">
        <v>2326</v>
      </c>
      <c r="B1368" s="8">
        <v>45204</v>
      </c>
      <c r="C1368" s="9" t="s">
        <v>9</v>
      </c>
      <c r="D1368" s="9" t="s">
        <v>23</v>
      </c>
      <c r="E1368" s="10">
        <v>2367.4499999999998</v>
      </c>
      <c r="F1368" s="11">
        <v>45</v>
      </c>
      <c r="G1368" s="11">
        <v>9</v>
      </c>
      <c r="H1368" s="10">
        <v>1629.08</v>
      </c>
    </row>
    <row r="1369" spans="1:8" x14ac:dyDescent="0.25">
      <c r="A1369" s="13" t="s">
        <v>2345</v>
      </c>
      <c r="B1369" s="8">
        <v>45037</v>
      </c>
      <c r="C1369" s="9" t="s">
        <v>9</v>
      </c>
      <c r="D1369" s="9" t="s">
        <v>23</v>
      </c>
      <c r="E1369" s="10">
        <v>4584.88</v>
      </c>
      <c r="F1369" s="11">
        <v>11</v>
      </c>
      <c r="G1369" s="11">
        <v>39</v>
      </c>
      <c r="H1369" s="10">
        <v>1652.5</v>
      </c>
    </row>
    <row r="1370" spans="1:8" x14ac:dyDescent="0.25">
      <c r="A1370" s="13" t="s">
        <v>2353</v>
      </c>
      <c r="B1370" s="8">
        <v>45433</v>
      </c>
      <c r="C1370" s="9" t="s">
        <v>9</v>
      </c>
      <c r="D1370" s="9" t="s">
        <v>23</v>
      </c>
      <c r="E1370" s="10">
        <v>2180.67</v>
      </c>
      <c r="F1370" s="11">
        <v>29</v>
      </c>
      <c r="G1370" s="11">
        <v>20</v>
      </c>
      <c r="H1370" s="10">
        <v>1877.56</v>
      </c>
    </row>
    <row r="1371" spans="1:8" x14ac:dyDescent="0.25">
      <c r="A1371" s="13" t="s">
        <v>2364</v>
      </c>
      <c r="B1371" s="8">
        <v>45404</v>
      </c>
      <c r="C1371" s="9" t="s">
        <v>9</v>
      </c>
      <c r="D1371" s="9" t="s">
        <v>23</v>
      </c>
      <c r="E1371" s="10">
        <v>4742.2299999999996</v>
      </c>
      <c r="F1371" s="11">
        <v>43</v>
      </c>
      <c r="G1371" s="11">
        <v>30</v>
      </c>
      <c r="H1371" s="10">
        <v>493.72</v>
      </c>
    </row>
    <row r="1372" spans="1:8" x14ac:dyDescent="0.25">
      <c r="A1372" s="13" t="s">
        <v>2365</v>
      </c>
      <c r="B1372" s="8">
        <v>45114</v>
      </c>
      <c r="C1372" s="9" t="s">
        <v>9</v>
      </c>
      <c r="D1372" s="9" t="s">
        <v>23</v>
      </c>
      <c r="E1372" s="10">
        <v>4426.24</v>
      </c>
      <c r="F1372" s="11">
        <v>8</v>
      </c>
      <c r="G1372" s="11">
        <v>34</v>
      </c>
      <c r="H1372" s="10">
        <v>361.7</v>
      </c>
    </row>
    <row r="1373" spans="1:8" x14ac:dyDescent="0.25">
      <c r="A1373" s="13" t="s">
        <v>2425</v>
      </c>
      <c r="B1373" s="8">
        <v>45225</v>
      </c>
      <c r="C1373" s="9" t="s">
        <v>9</v>
      </c>
      <c r="D1373" s="9" t="s">
        <v>23</v>
      </c>
      <c r="E1373" s="10">
        <v>464.13</v>
      </c>
      <c r="F1373" s="11">
        <v>39</v>
      </c>
      <c r="G1373" s="11">
        <v>25</v>
      </c>
      <c r="H1373" s="10">
        <v>256.57</v>
      </c>
    </row>
    <row r="1374" spans="1:8" x14ac:dyDescent="0.25">
      <c r="A1374" s="13" t="s">
        <v>2439</v>
      </c>
      <c r="B1374" s="8">
        <v>44888</v>
      </c>
      <c r="C1374" s="9" t="s">
        <v>9</v>
      </c>
      <c r="D1374" s="9" t="s">
        <v>23</v>
      </c>
      <c r="E1374" s="10">
        <v>1424.35</v>
      </c>
      <c r="F1374" s="11">
        <v>46</v>
      </c>
      <c r="G1374" s="11">
        <v>38</v>
      </c>
      <c r="H1374" s="10">
        <v>1596.06</v>
      </c>
    </row>
    <row r="1375" spans="1:8" x14ac:dyDescent="0.25">
      <c r="A1375" s="13" t="s">
        <v>2470</v>
      </c>
      <c r="B1375" s="8">
        <v>45375</v>
      </c>
      <c r="C1375" s="9" t="s">
        <v>9</v>
      </c>
      <c r="D1375" s="9" t="s">
        <v>23</v>
      </c>
      <c r="E1375" s="10">
        <v>3847.99</v>
      </c>
      <c r="F1375" s="11">
        <v>2</v>
      </c>
      <c r="G1375" s="11">
        <v>27</v>
      </c>
      <c r="H1375" s="10">
        <v>780.19</v>
      </c>
    </row>
    <row r="1376" spans="1:8" x14ac:dyDescent="0.25">
      <c r="A1376" s="13" t="s">
        <v>2486</v>
      </c>
      <c r="B1376" s="8">
        <v>44897</v>
      </c>
      <c r="C1376" s="9" t="s">
        <v>9</v>
      </c>
      <c r="D1376" s="9" t="s">
        <v>23</v>
      </c>
      <c r="E1376" s="10">
        <v>203.98</v>
      </c>
      <c r="F1376" s="11">
        <v>42</v>
      </c>
      <c r="G1376" s="11">
        <v>29</v>
      </c>
      <c r="H1376" s="10">
        <v>652.29999999999995</v>
      </c>
    </row>
    <row r="1377" spans="1:8" x14ac:dyDescent="0.25">
      <c r="A1377" s="13" t="s">
        <v>2503</v>
      </c>
      <c r="B1377" s="8">
        <v>45364</v>
      </c>
      <c r="C1377" s="9" t="s">
        <v>9</v>
      </c>
      <c r="D1377" s="9" t="s">
        <v>23</v>
      </c>
      <c r="E1377" s="10">
        <v>2161.9</v>
      </c>
      <c r="F1377" s="11">
        <v>34</v>
      </c>
      <c r="G1377" s="11">
        <v>42</v>
      </c>
      <c r="H1377" s="10">
        <v>825.68</v>
      </c>
    </row>
    <row r="1378" spans="1:8" x14ac:dyDescent="0.25">
      <c r="A1378" s="13" t="s">
        <v>2527</v>
      </c>
      <c r="B1378" s="8">
        <v>45083</v>
      </c>
      <c r="C1378" s="9" t="s">
        <v>9</v>
      </c>
      <c r="D1378" s="9" t="s">
        <v>23</v>
      </c>
      <c r="E1378" s="10">
        <v>2295.79</v>
      </c>
      <c r="F1378" s="11">
        <v>43</v>
      </c>
      <c r="G1378" s="11">
        <v>36</v>
      </c>
      <c r="H1378" s="10">
        <v>287.11</v>
      </c>
    </row>
    <row r="1379" spans="1:8" x14ac:dyDescent="0.25">
      <c r="A1379" s="13" t="s">
        <v>2529</v>
      </c>
      <c r="B1379" s="8">
        <v>45279</v>
      </c>
      <c r="C1379" s="9" t="s">
        <v>9</v>
      </c>
      <c r="D1379" s="9" t="s">
        <v>23</v>
      </c>
      <c r="E1379" s="10">
        <v>4061.24</v>
      </c>
      <c r="F1379" s="11">
        <v>26</v>
      </c>
      <c r="G1379" s="11">
        <v>34</v>
      </c>
      <c r="H1379" s="10">
        <v>96.83</v>
      </c>
    </row>
    <row r="1380" spans="1:8" x14ac:dyDescent="0.25">
      <c r="A1380" s="13" t="s">
        <v>2532</v>
      </c>
      <c r="B1380" s="8">
        <v>44958</v>
      </c>
      <c r="C1380" s="9" t="s">
        <v>9</v>
      </c>
      <c r="D1380" s="9" t="s">
        <v>23</v>
      </c>
      <c r="E1380" s="10">
        <v>4836.29</v>
      </c>
      <c r="F1380" s="11">
        <v>1</v>
      </c>
      <c r="G1380" s="11">
        <v>49</v>
      </c>
      <c r="H1380" s="10">
        <v>851.48</v>
      </c>
    </row>
    <row r="1381" spans="1:8" x14ac:dyDescent="0.25">
      <c r="A1381" s="13" t="s">
        <v>2533</v>
      </c>
      <c r="B1381" s="8">
        <v>45284</v>
      </c>
      <c r="C1381" s="9" t="s">
        <v>9</v>
      </c>
      <c r="D1381" s="9" t="s">
        <v>23</v>
      </c>
      <c r="E1381" s="10">
        <v>3749.6</v>
      </c>
      <c r="F1381" s="11">
        <v>47</v>
      </c>
      <c r="G1381" s="11">
        <v>1</v>
      </c>
      <c r="H1381" s="10">
        <v>1685.38</v>
      </c>
    </row>
    <row r="1382" spans="1:8" x14ac:dyDescent="0.25">
      <c r="A1382" s="13" t="s">
        <v>2561</v>
      </c>
      <c r="B1382" s="8">
        <v>45340</v>
      </c>
      <c r="C1382" s="9" t="s">
        <v>9</v>
      </c>
      <c r="D1382" s="9" t="s">
        <v>23</v>
      </c>
      <c r="E1382" s="10">
        <v>3182.09</v>
      </c>
      <c r="F1382" s="11">
        <v>20</v>
      </c>
      <c r="G1382" s="11">
        <v>11</v>
      </c>
      <c r="H1382" s="10">
        <v>1253.18</v>
      </c>
    </row>
    <row r="1383" spans="1:8" x14ac:dyDescent="0.25">
      <c r="A1383" s="13" t="s">
        <v>2562</v>
      </c>
      <c r="B1383" s="8">
        <v>45431</v>
      </c>
      <c r="C1383" s="9" t="s">
        <v>9</v>
      </c>
      <c r="D1383" s="9" t="s">
        <v>23</v>
      </c>
      <c r="E1383" s="10">
        <v>3127.95</v>
      </c>
      <c r="F1383" s="11">
        <v>21</v>
      </c>
      <c r="G1383" s="11">
        <v>31</v>
      </c>
      <c r="H1383" s="10">
        <v>1271.6199999999999</v>
      </c>
    </row>
    <row r="1384" spans="1:8" x14ac:dyDescent="0.25">
      <c r="A1384" s="13" t="s">
        <v>3931</v>
      </c>
      <c r="B1384" s="8">
        <v>45357</v>
      </c>
      <c r="C1384" s="9" t="s">
        <v>9</v>
      </c>
      <c r="D1384" s="9" t="s">
        <v>23</v>
      </c>
      <c r="E1384" s="10">
        <v>2069.16</v>
      </c>
      <c r="F1384" s="11">
        <v>30</v>
      </c>
      <c r="G1384" s="11">
        <v>29</v>
      </c>
      <c r="H1384" s="10">
        <v>238.91</v>
      </c>
    </row>
    <row r="1385" spans="1:8" x14ac:dyDescent="0.25">
      <c r="A1385" s="13" t="s">
        <v>2590</v>
      </c>
      <c r="B1385" s="8">
        <v>45067</v>
      </c>
      <c r="C1385" s="9" t="s">
        <v>9</v>
      </c>
      <c r="D1385" s="9" t="s">
        <v>23</v>
      </c>
      <c r="E1385" s="10">
        <v>4823.26</v>
      </c>
      <c r="F1385" s="11">
        <v>47</v>
      </c>
      <c r="G1385" s="11">
        <v>14</v>
      </c>
      <c r="H1385" s="10">
        <v>1988.22</v>
      </c>
    </row>
    <row r="1386" spans="1:8" x14ac:dyDescent="0.25">
      <c r="A1386" s="13" t="s">
        <v>2602</v>
      </c>
      <c r="B1386" s="8">
        <v>45054</v>
      </c>
      <c r="C1386" s="9" t="s">
        <v>9</v>
      </c>
      <c r="D1386" s="9" t="s">
        <v>23</v>
      </c>
      <c r="E1386" s="10">
        <v>4625.1899999999996</v>
      </c>
      <c r="F1386" s="11">
        <v>6</v>
      </c>
      <c r="G1386" s="11">
        <v>19</v>
      </c>
      <c r="H1386" s="10">
        <v>1547.65</v>
      </c>
    </row>
    <row r="1387" spans="1:8" x14ac:dyDescent="0.25">
      <c r="A1387" s="13" t="s">
        <v>2651</v>
      </c>
      <c r="B1387" s="8">
        <v>45282</v>
      </c>
      <c r="C1387" s="9" t="s">
        <v>9</v>
      </c>
      <c r="D1387" s="9" t="s">
        <v>23</v>
      </c>
      <c r="E1387" s="10">
        <v>2696.45</v>
      </c>
      <c r="F1387" s="11">
        <v>40</v>
      </c>
      <c r="G1387" s="11">
        <v>23</v>
      </c>
      <c r="H1387" s="10">
        <v>320.01</v>
      </c>
    </row>
    <row r="1388" spans="1:8" x14ac:dyDescent="0.25">
      <c r="A1388" s="13" t="s">
        <v>2657</v>
      </c>
      <c r="B1388" s="8">
        <v>44938</v>
      </c>
      <c r="C1388" s="9" t="s">
        <v>9</v>
      </c>
      <c r="D1388" s="9" t="s">
        <v>23</v>
      </c>
      <c r="E1388" s="10">
        <v>1121.78</v>
      </c>
      <c r="F1388" s="11">
        <v>12</v>
      </c>
      <c r="G1388" s="11">
        <v>38</v>
      </c>
      <c r="H1388" s="10">
        <v>854.93</v>
      </c>
    </row>
    <row r="1389" spans="1:8" x14ac:dyDescent="0.25">
      <c r="A1389" s="13" t="s">
        <v>2701</v>
      </c>
      <c r="B1389" s="8">
        <v>45226</v>
      </c>
      <c r="C1389" s="9" t="s">
        <v>9</v>
      </c>
      <c r="D1389" s="9" t="s">
        <v>23</v>
      </c>
      <c r="E1389" s="10">
        <v>4879.57</v>
      </c>
      <c r="F1389" s="11">
        <v>18</v>
      </c>
      <c r="G1389" s="11">
        <v>21</v>
      </c>
      <c r="H1389" s="10">
        <v>15.95</v>
      </c>
    </row>
    <row r="1390" spans="1:8" x14ac:dyDescent="0.25">
      <c r="A1390" s="13" t="s">
        <v>2707</v>
      </c>
      <c r="B1390" s="8">
        <v>45534</v>
      </c>
      <c r="C1390" s="9" t="s">
        <v>9</v>
      </c>
      <c r="D1390" s="9" t="s">
        <v>23</v>
      </c>
      <c r="E1390" s="10">
        <v>1741.76</v>
      </c>
      <c r="F1390" s="11">
        <v>13</v>
      </c>
      <c r="G1390" s="11">
        <v>4</v>
      </c>
      <c r="H1390" s="10">
        <v>1235.5899999999999</v>
      </c>
    </row>
    <row r="1391" spans="1:8" x14ac:dyDescent="0.25">
      <c r="A1391" s="13" t="s">
        <v>2712</v>
      </c>
      <c r="B1391" s="8">
        <v>45590</v>
      </c>
      <c r="C1391" s="9" t="s">
        <v>9</v>
      </c>
      <c r="D1391" s="9" t="s">
        <v>23</v>
      </c>
      <c r="E1391" s="10">
        <v>1826.92</v>
      </c>
      <c r="F1391" s="11">
        <v>45</v>
      </c>
      <c r="G1391" s="11">
        <v>15</v>
      </c>
      <c r="H1391" s="10">
        <v>1043.8900000000001</v>
      </c>
    </row>
    <row r="1392" spans="1:8" x14ac:dyDescent="0.25">
      <c r="A1392" s="13" t="s">
        <v>2739</v>
      </c>
      <c r="B1392" s="8">
        <v>45437</v>
      </c>
      <c r="C1392" s="9" t="s">
        <v>9</v>
      </c>
      <c r="D1392" s="9" t="s">
        <v>23</v>
      </c>
      <c r="E1392" s="10">
        <v>2381.9</v>
      </c>
      <c r="F1392" s="11">
        <v>28</v>
      </c>
      <c r="G1392" s="11">
        <v>22</v>
      </c>
      <c r="H1392" s="10">
        <v>1604.04</v>
      </c>
    </row>
    <row r="1393" spans="1:8" x14ac:dyDescent="0.25">
      <c r="A1393" s="13" t="s">
        <v>2760</v>
      </c>
      <c r="B1393" s="8">
        <v>45533</v>
      </c>
      <c r="C1393" s="9" t="s">
        <v>9</v>
      </c>
      <c r="D1393" s="9" t="s">
        <v>23</v>
      </c>
      <c r="E1393" s="10">
        <v>4842.28</v>
      </c>
      <c r="F1393" s="11">
        <v>11</v>
      </c>
      <c r="G1393" s="11">
        <v>20</v>
      </c>
      <c r="H1393" s="10">
        <v>485.68</v>
      </c>
    </row>
    <row r="1394" spans="1:8" x14ac:dyDescent="0.25">
      <c r="A1394" s="13" t="s">
        <v>2802</v>
      </c>
      <c r="B1394" s="8">
        <v>45159</v>
      </c>
      <c r="C1394" s="9" t="s">
        <v>9</v>
      </c>
      <c r="D1394" s="9" t="s">
        <v>23</v>
      </c>
      <c r="E1394" s="10">
        <v>4679.54</v>
      </c>
      <c r="F1394" s="11">
        <v>7</v>
      </c>
      <c r="G1394" s="11">
        <v>44</v>
      </c>
      <c r="H1394" s="10">
        <v>339.39</v>
      </c>
    </row>
    <row r="1395" spans="1:8" x14ac:dyDescent="0.25">
      <c r="A1395" s="13" t="s">
        <v>2820</v>
      </c>
      <c r="B1395" s="8">
        <v>45280</v>
      </c>
      <c r="C1395" s="9" t="s">
        <v>9</v>
      </c>
      <c r="D1395" s="9" t="s">
        <v>23</v>
      </c>
      <c r="E1395" s="10">
        <v>3927.72</v>
      </c>
      <c r="F1395" s="11">
        <v>12</v>
      </c>
      <c r="G1395" s="11">
        <v>8</v>
      </c>
      <c r="H1395" s="10">
        <v>1792</v>
      </c>
    </row>
    <row r="1396" spans="1:8" x14ac:dyDescent="0.25">
      <c r="A1396" s="13" t="s">
        <v>2838</v>
      </c>
      <c r="B1396" s="8">
        <v>44891</v>
      </c>
      <c r="C1396" s="9" t="s">
        <v>9</v>
      </c>
      <c r="D1396" s="9" t="s">
        <v>23</v>
      </c>
      <c r="E1396" s="10">
        <v>4244.3</v>
      </c>
      <c r="F1396" s="11">
        <v>50</v>
      </c>
      <c r="G1396" s="11">
        <v>29</v>
      </c>
      <c r="H1396" s="10">
        <v>1129.17</v>
      </c>
    </row>
    <row r="1397" spans="1:8" x14ac:dyDescent="0.25">
      <c r="A1397" s="13" t="s">
        <v>2873</v>
      </c>
      <c r="B1397" s="8">
        <v>45307</v>
      </c>
      <c r="C1397" s="9" t="s">
        <v>9</v>
      </c>
      <c r="D1397" s="9" t="s">
        <v>23</v>
      </c>
      <c r="E1397" s="10">
        <v>2245.4299999999998</v>
      </c>
      <c r="F1397" s="11">
        <v>35</v>
      </c>
      <c r="G1397" s="11">
        <v>26</v>
      </c>
      <c r="H1397" s="10">
        <v>959.16</v>
      </c>
    </row>
    <row r="1398" spans="1:8" x14ac:dyDescent="0.25">
      <c r="A1398" s="13" t="s">
        <v>2874</v>
      </c>
      <c r="B1398" s="8">
        <v>45290</v>
      </c>
      <c r="C1398" s="9" t="s">
        <v>9</v>
      </c>
      <c r="D1398" s="9" t="s">
        <v>23</v>
      </c>
      <c r="E1398" s="10">
        <v>4802.8100000000004</v>
      </c>
      <c r="F1398" s="11">
        <v>6</v>
      </c>
      <c r="G1398" s="11">
        <v>14</v>
      </c>
      <c r="H1398" s="10">
        <v>165.8</v>
      </c>
    </row>
    <row r="1399" spans="1:8" x14ac:dyDescent="0.25">
      <c r="A1399" s="13" t="s">
        <v>2886</v>
      </c>
      <c r="B1399" s="8">
        <v>44980</v>
      </c>
      <c r="C1399" s="9" t="s">
        <v>9</v>
      </c>
      <c r="D1399" s="9" t="s">
        <v>23</v>
      </c>
      <c r="E1399" s="10">
        <v>3084.72</v>
      </c>
      <c r="F1399" s="11">
        <v>43</v>
      </c>
      <c r="G1399" s="11">
        <v>21</v>
      </c>
      <c r="H1399" s="10">
        <v>1147.7</v>
      </c>
    </row>
    <row r="1400" spans="1:8" x14ac:dyDescent="0.25">
      <c r="A1400" s="13" t="s">
        <v>2934</v>
      </c>
      <c r="B1400" s="8">
        <v>44956</v>
      </c>
      <c r="C1400" s="9" t="s">
        <v>9</v>
      </c>
      <c r="D1400" s="9" t="s">
        <v>23</v>
      </c>
      <c r="E1400" s="10">
        <v>4763.6499999999996</v>
      </c>
      <c r="F1400" s="11">
        <v>16</v>
      </c>
      <c r="G1400" s="11">
        <v>23</v>
      </c>
      <c r="H1400" s="10">
        <v>948.64</v>
      </c>
    </row>
    <row r="1401" spans="1:8" x14ac:dyDescent="0.25">
      <c r="A1401" s="13" t="s">
        <v>2952</v>
      </c>
      <c r="B1401" s="8">
        <v>44960</v>
      </c>
      <c r="C1401" s="9" t="s">
        <v>9</v>
      </c>
      <c r="D1401" s="9" t="s">
        <v>23</v>
      </c>
      <c r="E1401" s="10">
        <v>4596.0600000000004</v>
      </c>
      <c r="F1401" s="11">
        <v>23</v>
      </c>
      <c r="G1401" s="11">
        <v>14</v>
      </c>
      <c r="H1401" s="10">
        <v>1331.3</v>
      </c>
    </row>
    <row r="1402" spans="1:8" x14ac:dyDescent="0.25">
      <c r="A1402" s="13" t="s">
        <v>2986</v>
      </c>
      <c r="B1402" s="8">
        <v>45128</v>
      </c>
      <c r="C1402" s="9" t="s">
        <v>9</v>
      </c>
      <c r="D1402" s="9" t="s">
        <v>23</v>
      </c>
      <c r="E1402" s="10">
        <v>1994.19</v>
      </c>
      <c r="F1402" s="11">
        <v>26</v>
      </c>
      <c r="G1402" s="11">
        <v>42</v>
      </c>
      <c r="H1402" s="10">
        <v>1604.04</v>
      </c>
    </row>
    <row r="1403" spans="1:8" x14ac:dyDescent="0.25">
      <c r="A1403" s="13" t="s">
        <v>3032</v>
      </c>
      <c r="B1403" s="8">
        <v>45154</v>
      </c>
      <c r="C1403" s="9" t="s">
        <v>9</v>
      </c>
      <c r="D1403" s="9" t="s">
        <v>23</v>
      </c>
      <c r="E1403" s="10">
        <v>2680.1</v>
      </c>
      <c r="F1403" s="11">
        <v>12</v>
      </c>
      <c r="G1403" s="11">
        <v>43</v>
      </c>
      <c r="H1403" s="10">
        <v>872.95</v>
      </c>
    </row>
    <row r="1404" spans="1:8" x14ac:dyDescent="0.25">
      <c r="A1404" s="13" t="s">
        <v>3932</v>
      </c>
      <c r="B1404" s="8">
        <v>45174</v>
      </c>
      <c r="C1404" s="9" t="s">
        <v>9</v>
      </c>
      <c r="D1404" s="9" t="s">
        <v>23</v>
      </c>
      <c r="E1404" s="10">
        <v>168.37</v>
      </c>
      <c r="F1404" s="11">
        <v>19</v>
      </c>
      <c r="G1404" s="11">
        <v>44</v>
      </c>
      <c r="H1404" s="10">
        <v>10.78</v>
      </c>
    </row>
    <row r="1405" spans="1:8" x14ac:dyDescent="0.25">
      <c r="A1405" s="13" t="s">
        <v>3063</v>
      </c>
      <c r="B1405" s="8">
        <v>45069</v>
      </c>
      <c r="C1405" s="9" t="s">
        <v>9</v>
      </c>
      <c r="D1405" s="9" t="s">
        <v>23</v>
      </c>
      <c r="E1405" s="10">
        <v>3750.54</v>
      </c>
      <c r="F1405" s="11">
        <v>24</v>
      </c>
      <c r="G1405" s="11">
        <v>37</v>
      </c>
      <c r="H1405" s="10">
        <v>259.20999999999998</v>
      </c>
    </row>
    <row r="1406" spans="1:8" x14ac:dyDescent="0.25">
      <c r="A1406" s="13" t="s">
        <v>3089</v>
      </c>
      <c r="B1406" s="8">
        <v>45411</v>
      </c>
      <c r="C1406" s="9" t="s">
        <v>9</v>
      </c>
      <c r="D1406" s="9" t="s">
        <v>23</v>
      </c>
      <c r="E1406" s="10">
        <v>718.33</v>
      </c>
      <c r="F1406" s="11">
        <v>9</v>
      </c>
      <c r="G1406" s="11">
        <v>43</v>
      </c>
      <c r="H1406" s="10">
        <v>474.76</v>
      </c>
    </row>
    <row r="1407" spans="1:8" x14ac:dyDescent="0.25">
      <c r="A1407" s="13" t="s">
        <v>3094</v>
      </c>
      <c r="B1407" s="8">
        <v>45243</v>
      </c>
      <c r="C1407" s="9" t="s">
        <v>9</v>
      </c>
      <c r="D1407" s="9" t="s">
        <v>23</v>
      </c>
      <c r="E1407" s="10">
        <v>2478.89</v>
      </c>
      <c r="F1407" s="11">
        <v>15</v>
      </c>
      <c r="G1407" s="11">
        <v>48</v>
      </c>
      <c r="H1407" s="10">
        <v>1843.45</v>
      </c>
    </row>
    <row r="1408" spans="1:8" x14ac:dyDescent="0.25">
      <c r="A1408" s="13" t="s">
        <v>3105</v>
      </c>
      <c r="B1408" s="8">
        <v>44957</v>
      </c>
      <c r="C1408" s="9" t="s">
        <v>9</v>
      </c>
      <c r="D1408" s="9" t="s">
        <v>23</v>
      </c>
      <c r="E1408" s="10">
        <v>1190.5899999999999</v>
      </c>
      <c r="F1408" s="11">
        <v>49</v>
      </c>
      <c r="G1408" s="11">
        <v>31</v>
      </c>
      <c r="H1408" s="10">
        <v>455.55</v>
      </c>
    </row>
    <row r="1409" spans="1:8" x14ac:dyDescent="0.25">
      <c r="A1409" s="13" t="s">
        <v>3160</v>
      </c>
      <c r="B1409" s="8">
        <v>45299</v>
      </c>
      <c r="C1409" s="9" t="s">
        <v>9</v>
      </c>
      <c r="D1409" s="9" t="s">
        <v>23</v>
      </c>
      <c r="E1409" s="10">
        <v>4427.05</v>
      </c>
      <c r="F1409" s="11">
        <v>27</v>
      </c>
      <c r="G1409" s="11">
        <v>20</v>
      </c>
      <c r="H1409" s="10">
        <v>530.61</v>
      </c>
    </row>
    <row r="1410" spans="1:8" x14ac:dyDescent="0.25">
      <c r="A1410" s="13" t="s">
        <v>3197</v>
      </c>
      <c r="B1410" s="8">
        <v>45585</v>
      </c>
      <c r="C1410" s="9" t="s">
        <v>9</v>
      </c>
      <c r="D1410" s="9" t="s">
        <v>23</v>
      </c>
      <c r="E1410" s="10">
        <v>1357.24</v>
      </c>
      <c r="F1410" s="11">
        <v>22</v>
      </c>
      <c r="G1410" s="11">
        <v>45</v>
      </c>
      <c r="H1410" s="10">
        <v>1220.17</v>
      </c>
    </row>
    <row r="1411" spans="1:8" x14ac:dyDescent="0.25">
      <c r="A1411" s="13" t="s">
        <v>3228</v>
      </c>
      <c r="B1411" s="8">
        <v>45476</v>
      </c>
      <c r="C1411" s="9" t="s">
        <v>9</v>
      </c>
      <c r="D1411" s="9" t="s">
        <v>23</v>
      </c>
      <c r="E1411" s="10">
        <v>2879</v>
      </c>
      <c r="F1411" s="11">
        <v>35</v>
      </c>
      <c r="G1411" s="11">
        <v>11</v>
      </c>
      <c r="H1411" s="10">
        <v>472.97</v>
      </c>
    </row>
    <row r="1412" spans="1:8" x14ac:dyDescent="0.25">
      <c r="A1412" s="13" t="s">
        <v>3239</v>
      </c>
      <c r="B1412" s="8">
        <v>45392</v>
      </c>
      <c r="C1412" s="9" t="s">
        <v>9</v>
      </c>
      <c r="D1412" s="9" t="s">
        <v>23</v>
      </c>
      <c r="E1412" s="10">
        <v>2437.12</v>
      </c>
      <c r="F1412" s="11">
        <v>38</v>
      </c>
      <c r="G1412" s="11">
        <v>32</v>
      </c>
      <c r="H1412" s="10">
        <v>1919.52</v>
      </c>
    </row>
    <row r="1413" spans="1:8" x14ac:dyDescent="0.25">
      <c r="A1413" s="13" t="s">
        <v>3243</v>
      </c>
      <c r="B1413" s="8">
        <v>45489</v>
      </c>
      <c r="C1413" s="9" t="s">
        <v>9</v>
      </c>
      <c r="D1413" s="9" t="s">
        <v>23</v>
      </c>
      <c r="E1413" s="10">
        <v>461.79</v>
      </c>
      <c r="F1413" s="11">
        <v>6</v>
      </c>
      <c r="G1413" s="11">
        <v>43</v>
      </c>
      <c r="H1413" s="10">
        <v>1679.2</v>
      </c>
    </row>
    <row r="1414" spans="1:8" x14ac:dyDescent="0.25">
      <c r="A1414" s="13" t="s">
        <v>3268</v>
      </c>
      <c r="B1414" s="8">
        <v>45424</v>
      </c>
      <c r="C1414" s="9" t="s">
        <v>9</v>
      </c>
      <c r="D1414" s="9" t="s">
        <v>23</v>
      </c>
      <c r="E1414" s="10">
        <v>900.88</v>
      </c>
      <c r="F1414" s="11">
        <v>43</v>
      </c>
      <c r="G1414" s="11">
        <v>21</v>
      </c>
      <c r="H1414" s="10">
        <v>259.85000000000002</v>
      </c>
    </row>
    <row r="1415" spans="1:8" x14ac:dyDescent="0.25">
      <c r="A1415" s="13" t="s">
        <v>3276</v>
      </c>
      <c r="B1415" s="8">
        <v>45582</v>
      </c>
      <c r="C1415" s="9" t="s">
        <v>9</v>
      </c>
      <c r="D1415" s="9" t="s">
        <v>23</v>
      </c>
      <c r="E1415" s="10">
        <v>553.11</v>
      </c>
      <c r="F1415" s="11">
        <v>9</v>
      </c>
      <c r="G1415" s="11">
        <v>35</v>
      </c>
      <c r="H1415" s="10">
        <v>216.43</v>
      </c>
    </row>
    <row r="1416" spans="1:8" x14ac:dyDescent="0.25">
      <c r="A1416" s="13" t="s">
        <v>3278</v>
      </c>
      <c r="B1416" s="8">
        <v>45577</v>
      </c>
      <c r="C1416" s="9" t="s">
        <v>9</v>
      </c>
      <c r="D1416" s="9" t="s">
        <v>23</v>
      </c>
      <c r="E1416" s="10">
        <v>2142.14</v>
      </c>
      <c r="F1416" s="11">
        <v>48</v>
      </c>
      <c r="G1416" s="11">
        <v>26</v>
      </c>
      <c r="H1416" s="10">
        <v>488.29</v>
      </c>
    </row>
    <row r="1417" spans="1:8" x14ac:dyDescent="0.25">
      <c r="A1417" s="13" t="s">
        <v>3280</v>
      </c>
      <c r="B1417" s="8">
        <v>45008</v>
      </c>
      <c r="C1417" s="9" t="s">
        <v>9</v>
      </c>
      <c r="D1417" s="9" t="s">
        <v>23</v>
      </c>
      <c r="E1417" s="10">
        <v>4643.45</v>
      </c>
      <c r="F1417" s="11">
        <v>13</v>
      </c>
      <c r="G1417" s="11">
        <v>1</v>
      </c>
      <c r="H1417" s="10">
        <v>1261.8699999999999</v>
      </c>
    </row>
    <row r="1418" spans="1:8" x14ac:dyDescent="0.25">
      <c r="A1418" s="13" t="s">
        <v>3281</v>
      </c>
      <c r="B1418" s="8">
        <v>45457</v>
      </c>
      <c r="C1418" s="9" t="s">
        <v>9</v>
      </c>
      <c r="D1418" s="9" t="s">
        <v>23</v>
      </c>
      <c r="E1418" s="10">
        <v>1584.27</v>
      </c>
      <c r="F1418" s="11">
        <v>14</v>
      </c>
      <c r="G1418" s="11">
        <v>32</v>
      </c>
      <c r="H1418" s="10">
        <v>1603.97</v>
      </c>
    </row>
    <row r="1419" spans="1:8" x14ac:dyDescent="0.25">
      <c r="A1419" s="13" t="s">
        <v>3350</v>
      </c>
      <c r="B1419" s="8">
        <v>45277</v>
      </c>
      <c r="C1419" s="9" t="s">
        <v>9</v>
      </c>
      <c r="D1419" s="9" t="s">
        <v>23</v>
      </c>
      <c r="E1419" s="10">
        <v>255.52</v>
      </c>
      <c r="F1419" s="11">
        <v>15</v>
      </c>
      <c r="G1419" s="11">
        <v>22</v>
      </c>
      <c r="H1419" s="10">
        <v>1860.97</v>
      </c>
    </row>
    <row r="1420" spans="1:8" x14ac:dyDescent="0.25">
      <c r="A1420" s="13" t="s">
        <v>3395</v>
      </c>
      <c r="B1420" s="8">
        <v>45401</v>
      </c>
      <c r="C1420" s="9" t="s">
        <v>9</v>
      </c>
      <c r="D1420" s="9" t="s">
        <v>23</v>
      </c>
      <c r="E1420" s="10">
        <v>1385.29</v>
      </c>
      <c r="F1420" s="11">
        <v>48</v>
      </c>
      <c r="G1420" s="11">
        <v>32</v>
      </c>
      <c r="H1420" s="10">
        <v>364.03</v>
      </c>
    </row>
    <row r="1421" spans="1:8" x14ac:dyDescent="0.25">
      <c r="A1421" s="13" t="s">
        <v>3426</v>
      </c>
      <c r="B1421" s="8">
        <v>45572</v>
      </c>
      <c r="C1421" s="9" t="s">
        <v>9</v>
      </c>
      <c r="D1421" s="9" t="s">
        <v>23</v>
      </c>
      <c r="E1421" s="10">
        <v>4308.8999999999996</v>
      </c>
      <c r="F1421" s="11">
        <v>29</v>
      </c>
      <c r="G1421" s="11">
        <v>32</v>
      </c>
      <c r="H1421" s="10">
        <v>411.99</v>
      </c>
    </row>
    <row r="1422" spans="1:8" x14ac:dyDescent="0.25">
      <c r="A1422" s="13" t="s">
        <v>3445</v>
      </c>
      <c r="B1422" s="8">
        <v>44956</v>
      </c>
      <c r="C1422" s="9" t="s">
        <v>9</v>
      </c>
      <c r="D1422" s="9" t="s">
        <v>23</v>
      </c>
      <c r="E1422" s="10">
        <v>2992.98</v>
      </c>
      <c r="F1422" s="11">
        <v>30</v>
      </c>
      <c r="G1422" s="11">
        <v>7</v>
      </c>
      <c r="H1422" s="10">
        <v>1512.66</v>
      </c>
    </row>
    <row r="1423" spans="1:8" x14ac:dyDescent="0.25">
      <c r="A1423" s="13" t="s">
        <v>3453</v>
      </c>
      <c r="B1423" s="8">
        <v>45470</v>
      </c>
      <c r="C1423" s="9" t="s">
        <v>9</v>
      </c>
      <c r="D1423" s="9" t="s">
        <v>23</v>
      </c>
      <c r="E1423" s="10">
        <v>1183.04</v>
      </c>
      <c r="F1423" s="11">
        <v>10</v>
      </c>
      <c r="G1423" s="11">
        <v>44</v>
      </c>
      <c r="H1423" s="10">
        <v>160.82</v>
      </c>
    </row>
    <row r="1424" spans="1:8" x14ac:dyDescent="0.25">
      <c r="A1424" s="13" t="s">
        <v>3454</v>
      </c>
      <c r="B1424" s="8">
        <v>45046</v>
      </c>
      <c r="C1424" s="9" t="s">
        <v>9</v>
      </c>
      <c r="D1424" s="9" t="s">
        <v>23</v>
      </c>
      <c r="E1424" s="10">
        <v>2439.9299999999998</v>
      </c>
      <c r="F1424" s="11">
        <v>12</v>
      </c>
      <c r="G1424" s="11">
        <v>48</v>
      </c>
      <c r="H1424" s="10">
        <v>1646.45</v>
      </c>
    </row>
    <row r="1425" spans="1:8" x14ac:dyDescent="0.25">
      <c r="A1425" s="13" t="s">
        <v>3460</v>
      </c>
      <c r="B1425" s="8">
        <v>44918</v>
      </c>
      <c r="C1425" s="9" t="s">
        <v>9</v>
      </c>
      <c r="D1425" s="9" t="s">
        <v>23</v>
      </c>
      <c r="E1425" s="10">
        <v>635.75</v>
      </c>
      <c r="F1425" s="11">
        <v>30</v>
      </c>
      <c r="G1425" s="11">
        <v>16</v>
      </c>
      <c r="H1425" s="10">
        <v>1338.97</v>
      </c>
    </row>
    <row r="1426" spans="1:8" x14ac:dyDescent="0.25">
      <c r="A1426" s="13" t="s">
        <v>3469</v>
      </c>
      <c r="B1426" s="8">
        <v>45603</v>
      </c>
      <c r="C1426" s="9" t="s">
        <v>9</v>
      </c>
      <c r="D1426" s="9" t="s">
        <v>23</v>
      </c>
      <c r="E1426" s="10">
        <v>1136.02</v>
      </c>
      <c r="F1426" s="11">
        <v>11</v>
      </c>
      <c r="G1426" s="11">
        <v>41</v>
      </c>
      <c r="H1426" s="10">
        <v>831.58</v>
      </c>
    </row>
    <row r="1427" spans="1:8" x14ac:dyDescent="0.25">
      <c r="A1427" s="13" t="s">
        <v>3473</v>
      </c>
      <c r="B1427" s="8">
        <v>45059</v>
      </c>
      <c r="C1427" s="9" t="s">
        <v>9</v>
      </c>
      <c r="D1427" s="9" t="s">
        <v>23</v>
      </c>
      <c r="E1427" s="10">
        <v>2256.67</v>
      </c>
      <c r="F1427" s="11">
        <v>13</v>
      </c>
      <c r="G1427" s="11">
        <v>23</v>
      </c>
      <c r="H1427" s="10">
        <v>1456.26</v>
      </c>
    </row>
    <row r="1428" spans="1:8" x14ac:dyDescent="0.25">
      <c r="A1428" s="13" t="s">
        <v>3503</v>
      </c>
      <c r="B1428" s="8">
        <v>45196</v>
      </c>
      <c r="C1428" s="9" t="s">
        <v>9</v>
      </c>
      <c r="D1428" s="9" t="s">
        <v>23</v>
      </c>
      <c r="E1428" s="10">
        <v>2769.97</v>
      </c>
      <c r="F1428" s="11">
        <v>27</v>
      </c>
      <c r="G1428" s="11">
        <v>39</v>
      </c>
      <c r="H1428" s="10">
        <v>964.84</v>
      </c>
    </row>
    <row r="1429" spans="1:8" x14ac:dyDescent="0.25">
      <c r="A1429" s="13" t="s">
        <v>3525</v>
      </c>
      <c r="B1429" s="8">
        <v>45100</v>
      </c>
      <c r="C1429" s="9" t="s">
        <v>9</v>
      </c>
      <c r="D1429" s="9" t="s">
        <v>23</v>
      </c>
      <c r="E1429" s="10">
        <v>2624.4</v>
      </c>
      <c r="F1429" s="11">
        <v>47</v>
      </c>
      <c r="G1429" s="11">
        <v>33</v>
      </c>
      <c r="H1429" s="10">
        <v>1503.04</v>
      </c>
    </row>
    <row r="1430" spans="1:8" x14ac:dyDescent="0.25">
      <c r="A1430" s="13" t="s">
        <v>3536</v>
      </c>
      <c r="B1430" s="8">
        <v>45217</v>
      </c>
      <c r="C1430" s="9" t="s">
        <v>9</v>
      </c>
      <c r="D1430" s="9" t="s">
        <v>23</v>
      </c>
      <c r="E1430" s="10">
        <v>1945.35</v>
      </c>
      <c r="F1430" s="11">
        <v>45</v>
      </c>
      <c r="G1430" s="11">
        <v>14</v>
      </c>
      <c r="H1430" s="10">
        <v>1070.0999999999999</v>
      </c>
    </row>
    <row r="1431" spans="1:8" x14ac:dyDescent="0.25">
      <c r="A1431" s="13" t="s">
        <v>3544</v>
      </c>
      <c r="B1431" s="8">
        <v>45403</v>
      </c>
      <c r="C1431" s="9" t="s">
        <v>9</v>
      </c>
      <c r="D1431" s="9" t="s">
        <v>23</v>
      </c>
      <c r="E1431" s="10">
        <v>3433.84</v>
      </c>
      <c r="F1431" s="11">
        <v>45</v>
      </c>
      <c r="G1431" s="11">
        <v>45</v>
      </c>
      <c r="H1431" s="10">
        <v>122.66</v>
      </c>
    </row>
    <row r="1432" spans="1:8" x14ac:dyDescent="0.25">
      <c r="A1432" s="13" t="s">
        <v>3545</v>
      </c>
      <c r="B1432" s="8">
        <v>44954</v>
      </c>
      <c r="C1432" s="9" t="s">
        <v>9</v>
      </c>
      <c r="D1432" s="9" t="s">
        <v>23</v>
      </c>
      <c r="E1432" s="10">
        <v>4025.69</v>
      </c>
      <c r="F1432" s="11">
        <v>43</v>
      </c>
      <c r="G1432" s="11">
        <v>20</v>
      </c>
      <c r="H1432" s="10">
        <v>1254.69</v>
      </c>
    </row>
    <row r="1433" spans="1:8" x14ac:dyDescent="0.25">
      <c r="A1433" s="13" t="s">
        <v>3576</v>
      </c>
      <c r="B1433" s="8">
        <v>45570</v>
      </c>
      <c r="C1433" s="9" t="s">
        <v>9</v>
      </c>
      <c r="D1433" s="9" t="s">
        <v>23</v>
      </c>
      <c r="E1433" s="10">
        <v>2879.4</v>
      </c>
      <c r="F1433" s="11">
        <v>50</v>
      </c>
      <c r="G1433" s="11">
        <v>8</v>
      </c>
      <c r="H1433" s="10">
        <v>1489.87</v>
      </c>
    </row>
    <row r="1434" spans="1:8" x14ac:dyDescent="0.25">
      <c r="A1434" s="13" t="s">
        <v>3577</v>
      </c>
      <c r="B1434" s="8">
        <v>45106</v>
      </c>
      <c r="C1434" s="9" t="s">
        <v>9</v>
      </c>
      <c r="D1434" s="9" t="s">
        <v>23</v>
      </c>
      <c r="E1434" s="10">
        <v>2765.56</v>
      </c>
      <c r="F1434" s="11">
        <v>29</v>
      </c>
      <c r="G1434" s="11">
        <v>25</v>
      </c>
      <c r="H1434" s="10">
        <v>1411.56</v>
      </c>
    </row>
    <row r="1435" spans="1:8" x14ac:dyDescent="0.25">
      <c r="A1435" s="13" t="s">
        <v>3580</v>
      </c>
      <c r="B1435" s="8">
        <v>45423</v>
      </c>
      <c r="C1435" s="9" t="s">
        <v>9</v>
      </c>
      <c r="D1435" s="9" t="s">
        <v>23</v>
      </c>
      <c r="E1435" s="10">
        <v>202.12</v>
      </c>
      <c r="F1435" s="11">
        <v>31</v>
      </c>
      <c r="G1435" s="11">
        <v>9</v>
      </c>
      <c r="H1435" s="10">
        <v>1964.08</v>
      </c>
    </row>
    <row r="1436" spans="1:8" x14ac:dyDescent="0.25">
      <c r="A1436" s="13" t="s">
        <v>3585</v>
      </c>
      <c r="B1436" s="8">
        <v>45488</v>
      </c>
      <c r="C1436" s="9" t="s">
        <v>9</v>
      </c>
      <c r="D1436" s="9" t="s">
        <v>23</v>
      </c>
      <c r="E1436" s="10">
        <v>2840.85</v>
      </c>
      <c r="F1436" s="11">
        <v>44</v>
      </c>
      <c r="G1436" s="11">
        <v>38</v>
      </c>
      <c r="H1436" s="10">
        <v>933.96</v>
      </c>
    </row>
    <row r="1437" spans="1:8" x14ac:dyDescent="0.25">
      <c r="A1437" s="13" t="s">
        <v>3658</v>
      </c>
      <c r="B1437" s="8">
        <v>45153</v>
      </c>
      <c r="C1437" s="9" t="s">
        <v>9</v>
      </c>
      <c r="D1437" s="9" t="s">
        <v>23</v>
      </c>
      <c r="E1437" s="10">
        <v>3525.84</v>
      </c>
      <c r="F1437" s="11">
        <v>47</v>
      </c>
      <c r="G1437" s="11">
        <v>9</v>
      </c>
      <c r="H1437" s="10">
        <v>599.62</v>
      </c>
    </row>
    <row r="1438" spans="1:8" x14ac:dyDescent="0.25">
      <c r="A1438" s="13" t="s">
        <v>3708</v>
      </c>
      <c r="B1438" s="8">
        <v>45056</v>
      </c>
      <c r="C1438" s="9" t="s">
        <v>9</v>
      </c>
      <c r="D1438" s="9" t="s">
        <v>23</v>
      </c>
      <c r="E1438" s="10">
        <v>1407.02</v>
      </c>
      <c r="F1438" s="11">
        <v>50</v>
      </c>
      <c r="G1438" s="11">
        <v>35</v>
      </c>
      <c r="H1438" s="10">
        <v>1146.1099999999999</v>
      </c>
    </row>
    <row r="1439" spans="1:8" x14ac:dyDescent="0.25">
      <c r="A1439" s="13" t="s">
        <v>3718</v>
      </c>
      <c r="B1439" s="8">
        <v>45475</v>
      </c>
      <c r="C1439" s="9" t="s">
        <v>9</v>
      </c>
      <c r="D1439" s="9" t="s">
        <v>23</v>
      </c>
      <c r="E1439" s="10">
        <v>4903.83</v>
      </c>
      <c r="F1439" s="11">
        <v>35</v>
      </c>
      <c r="G1439" s="11">
        <v>48</v>
      </c>
      <c r="H1439" s="10">
        <v>955.6</v>
      </c>
    </row>
    <row r="1440" spans="1:8" x14ac:dyDescent="0.25">
      <c r="A1440" s="13" t="s">
        <v>3728</v>
      </c>
      <c r="B1440" s="8">
        <v>45395</v>
      </c>
      <c r="C1440" s="9" t="s">
        <v>9</v>
      </c>
      <c r="D1440" s="9" t="s">
        <v>23</v>
      </c>
      <c r="E1440" s="10">
        <v>4099.13</v>
      </c>
      <c r="F1440" s="11">
        <v>42</v>
      </c>
      <c r="G1440" s="11">
        <v>29</v>
      </c>
      <c r="H1440" s="10">
        <v>1493.08</v>
      </c>
    </row>
    <row r="1441" spans="1:8" x14ac:dyDescent="0.25">
      <c r="A1441" s="13" t="s">
        <v>3741</v>
      </c>
      <c r="B1441" s="8">
        <v>45247</v>
      </c>
      <c r="C1441" s="9" t="s">
        <v>9</v>
      </c>
      <c r="D1441" s="9" t="s">
        <v>23</v>
      </c>
      <c r="E1441" s="10">
        <v>2297.23</v>
      </c>
      <c r="F1441" s="11">
        <v>34</v>
      </c>
      <c r="G1441" s="11">
        <v>28</v>
      </c>
      <c r="H1441" s="10">
        <v>99.06</v>
      </c>
    </row>
    <row r="1442" spans="1:8" x14ac:dyDescent="0.25">
      <c r="A1442" s="13" t="s">
        <v>3771</v>
      </c>
      <c r="B1442" s="8">
        <v>45438</v>
      </c>
      <c r="C1442" s="9" t="s">
        <v>9</v>
      </c>
      <c r="D1442" s="9" t="s">
        <v>23</v>
      </c>
      <c r="E1442" s="10">
        <v>3101.82</v>
      </c>
      <c r="F1442" s="11">
        <v>35</v>
      </c>
      <c r="G1442" s="11">
        <v>8</v>
      </c>
      <c r="H1442" s="10">
        <v>800.42</v>
      </c>
    </row>
    <row r="1443" spans="1:8" x14ac:dyDescent="0.25">
      <c r="A1443" s="13" t="s">
        <v>3775</v>
      </c>
      <c r="B1443" s="8">
        <v>45012</v>
      </c>
      <c r="C1443" s="9" t="s">
        <v>9</v>
      </c>
      <c r="D1443" s="9" t="s">
        <v>23</v>
      </c>
      <c r="E1443" s="10">
        <v>3650.79</v>
      </c>
      <c r="F1443" s="11">
        <v>12</v>
      </c>
      <c r="G1443" s="11">
        <v>3</v>
      </c>
      <c r="H1443" s="10">
        <v>1911.39</v>
      </c>
    </row>
    <row r="1444" spans="1:8" x14ac:dyDescent="0.25">
      <c r="A1444" s="13" t="s">
        <v>3801</v>
      </c>
      <c r="B1444" s="8">
        <v>45543</v>
      </c>
      <c r="C1444" s="9" t="s">
        <v>9</v>
      </c>
      <c r="D1444" s="9" t="s">
        <v>23</v>
      </c>
      <c r="E1444" s="10">
        <v>451</v>
      </c>
      <c r="F1444" s="11">
        <v>23</v>
      </c>
      <c r="G1444" s="11">
        <v>26</v>
      </c>
      <c r="H1444" s="10">
        <v>1950.23</v>
      </c>
    </row>
    <row r="1445" spans="1:8" x14ac:dyDescent="0.25">
      <c r="A1445" s="13" t="s">
        <v>3804</v>
      </c>
      <c r="B1445" s="8">
        <v>45159</v>
      </c>
      <c r="C1445" s="9" t="s">
        <v>9</v>
      </c>
      <c r="D1445" s="9" t="s">
        <v>23</v>
      </c>
      <c r="E1445" s="10">
        <v>439.95</v>
      </c>
      <c r="F1445" s="11">
        <v>15</v>
      </c>
      <c r="G1445" s="11">
        <v>16</v>
      </c>
      <c r="H1445" s="10">
        <v>1768.28</v>
      </c>
    </row>
    <row r="1446" spans="1:8" x14ac:dyDescent="0.25">
      <c r="A1446" s="13" t="s">
        <v>3848</v>
      </c>
      <c r="B1446" s="8">
        <v>45290</v>
      </c>
      <c r="C1446" s="9" t="s">
        <v>9</v>
      </c>
      <c r="D1446" s="9" t="s">
        <v>23</v>
      </c>
      <c r="E1446" s="10">
        <v>1973.54</v>
      </c>
      <c r="F1446" s="11">
        <v>31</v>
      </c>
      <c r="G1446" s="11">
        <v>37</v>
      </c>
      <c r="H1446" s="10">
        <v>956.39</v>
      </c>
    </row>
    <row r="1447" spans="1:8" x14ac:dyDescent="0.25">
      <c r="A1447" s="13" t="s">
        <v>3855</v>
      </c>
      <c r="B1447" s="8">
        <v>45415</v>
      </c>
      <c r="C1447" s="9" t="s">
        <v>9</v>
      </c>
      <c r="D1447" s="9" t="s">
        <v>23</v>
      </c>
      <c r="E1447" s="10">
        <v>4297.79</v>
      </c>
      <c r="F1447" s="11">
        <v>40</v>
      </c>
      <c r="G1447" s="11">
        <v>3</v>
      </c>
      <c r="H1447" s="10">
        <v>1110.25</v>
      </c>
    </row>
    <row r="1448" spans="1:8" x14ac:dyDescent="0.25">
      <c r="A1448" s="13" t="s">
        <v>78</v>
      </c>
      <c r="B1448" s="8">
        <v>45383</v>
      </c>
      <c r="C1448" s="9" t="s">
        <v>9</v>
      </c>
      <c r="D1448" s="9" t="s">
        <v>19</v>
      </c>
      <c r="E1448" s="10">
        <v>3270.98</v>
      </c>
      <c r="F1448" s="11">
        <v>47</v>
      </c>
      <c r="G1448" s="11">
        <v>11</v>
      </c>
      <c r="H1448" s="10">
        <v>1784.1</v>
      </c>
    </row>
    <row r="1449" spans="1:8" x14ac:dyDescent="0.25">
      <c r="A1449" s="13" t="s">
        <v>82</v>
      </c>
      <c r="B1449" s="8">
        <v>45024</v>
      </c>
      <c r="C1449" s="9" t="s">
        <v>9</v>
      </c>
      <c r="D1449" s="9" t="s">
        <v>19</v>
      </c>
      <c r="E1449" s="10">
        <v>1356.62</v>
      </c>
      <c r="F1449" s="11">
        <v>2</v>
      </c>
      <c r="G1449" s="11">
        <v>21</v>
      </c>
      <c r="H1449" s="10">
        <v>1213.3399999999999</v>
      </c>
    </row>
    <row r="1450" spans="1:8" x14ac:dyDescent="0.25">
      <c r="A1450" s="13" t="s">
        <v>86</v>
      </c>
      <c r="B1450" s="8">
        <v>45195</v>
      </c>
      <c r="C1450" s="9" t="s">
        <v>9</v>
      </c>
      <c r="D1450" s="9" t="s">
        <v>19</v>
      </c>
      <c r="E1450" s="10">
        <v>4204.55</v>
      </c>
      <c r="F1450" s="11">
        <v>49</v>
      </c>
      <c r="G1450" s="11">
        <v>1</v>
      </c>
      <c r="H1450" s="10">
        <v>1534.82</v>
      </c>
    </row>
    <row r="1451" spans="1:8" x14ac:dyDescent="0.25">
      <c r="A1451" s="13" t="s">
        <v>90</v>
      </c>
      <c r="B1451" s="8">
        <v>45079</v>
      </c>
      <c r="C1451" s="9" t="s">
        <v>9</v>
      </c>
      <c r="D1451" s="9" t="s">
        <v>19</v>
      </c>
      <c r="E1451" s="10">
        <v>1269.0999999999999</v>
      </c>
      <c r="F1451" s="11">
        <v>3</v>
      </c>
      <c r="G1451" s="11">
        <v>7</v>
      </c>
      <c r="H1451" s="10">
        <v>1819.88</v>
      </c>
    </row>
    <row r="1452" spans="1:8" x14ac:dyDescent="0.25">
      <c r="A1452" s="13" t="s">
        <v>93</v>
      </c>
      <c r="B1452" s="8">
        <v>45461</v>
      </c>
      <c r="C1452" s="9" t="s">
        <v>9</v>
      </c>
      <c r="D1452" s="9" t="s">
        <v>19</v>
      </c>
      <c r="E1452" s="10">
        <v>2958</v>
      </c>
      <c r="F1452" s="11">
        <v>4</v>
      </c>
      <c r="G1452" s="11">
        <v>22</v>
      </c>
      <c r="H1452" s="10">
        <v>1968.62</v>
      </c>
    </row>
    <row r="1453" spans="1:8" x14ac:dyDescent="0.25">
      <c r="A1453" s="13" t="s">
        <v>96</v>
      </c>
      <c r="B1453" s="8">
        <v>45556</v>
      </c>
      <c r="C1453" s="9" t="s">
        <v>9</v>
      </c>
      <c r="D1453" s="9" t="s">
        <v>19</v>
      </c>
      <c r="E1453" s="10">
        <v>2011.35</v>
      </c>
      <c r="F1453" s="11">
        <v>44</v>
      </c>
      <c r="G1453" s="11">
        <v>10</v>
      </c>
      <c r="H1453" s="10">
        <v>829.69</v>
      </c>
    </row>
    <row r="1454" spans="1:8" x14ac:dyDescent="0.25">
      <c r="A1454" s="13" t="s">
        <v>115</v>
      </c>
      <c r="B1454" s="8">
        <v>45356</v>
      </c>
      <c r="C1454" s="9" t="s">
        <v>9</v>
      </c>
      <c r="D1454" s="9" t="s">
        <v>19</v>
      </c>
      <c r="E1454" s="10">
        <v>218.83</v>
      </c>
      <c r="F1454" s="11">
        <v>7</v>
      </c>
      <c r="G1454" s="11">
        <v>13</v>
      </c>
      <c r="H1454" s="10">
        <v>863.98</v>
      </c>
    </row>
    <row r="1455" spans="1:8" x14ac:dyDescent="0.25">
      <c r="A1455" s="13" t="s">
        <v>127</v>
      </c>
      <c r="B1455" s="8">
        <v>45338</v>
      </c>
      <c r="C1455" s="9" t="s">
        <v>9</v>
      </c>
      <c r="D1455" s="9" t="s">
        <v>19</v>
      </c>
      <c r="E1455" s="10">
        <v>2387</v>
      </c>
      <c r="F1455" s="11">
        <v>39</v>
      </c>
      <c r="G1455" s="11">
        <v>24</v>
      </c>
      <c r="H1455" s="10">
        <v>1353.49</v>
      </c>
    </row>
    <row r="1456" spans="1:8" x14ac:dyDescent="0.25">
      <c r="A1456" s="13" t="s">
        <v>135</v>
      </c>
      <c r="B1456" s="8">
        <v>45189</v>
      </c>
      <c r="C1456" s="9" t="s">
        <v>9</v>
      </c>
      <c r="D1456" s="9" t="s">
        <v>19</v>
      </c>
      <c r="E1456" s="10">
        <v>487.67</v>
      </c>
      <c r="F1456" s="11">
        <v>16</v>
      </c>
      <c r="G1456" s="11">
        <v>42</v>
      </c>
      <c r="H1456" s="10">
        <v>810.07</v>
      </c>
    </row>
    <row r="1457" spans="1:8" x14ac:dyDescent="0.25">
      <c r="A1457" s="13" t="s">
        <v>138</v>
      </c>
      <c r="B1457" s="8">
        <v>45018</v>
      </c>
      <c r="C1457" s="9" t="s">
        <v>9</v>
      </c>
      <c r="D1457" s="9" t="s">
        <v>19</v>
      </c>
      <c r="E1457" s="10">
        <v>906.4</v>
      </c>
      <c r="F1457" s="11">
        <v>47</v>
      </c>
      <c r="G1457" s="11">
        <v>26</v>
      </c>
      <c r="H1457" s="10">
        <v>1853.84</v>
      </c>
    </row>
    <row r="1458" spans="1:8" x14ac:dyDescent="0.25">
      <c r="A1458" s="13" t="s">
        <v>140</v>
      </c>
      <c r="B1458" s="8">
        <v>45047</v>
      </c>
      <c r="C1458" s="9" t="s">
        <v>9</v>
      </c>
      <c r="D1458" s="9" t="s">
        <v>19</v>
      </c>
      <c r="E1458" s="10">
        <v>2252.12</v>
      </c>
      <c r="F1458" s="11">
        <v>23</v>
      </c>
      <c r="G1458" s="11">
        <v>38</v>
      </c>
      <c r="H1458" s="10">
        <v>1529.45</v>
      </c>
    </row>
    <row r="1459" spans="1:8" x14ac:dyDescent="0.25">
      <c r="A1459" s="13" t="s">
        <v>232</v>
      </c>
      <c r="B1459" s="8">
        <v>44947</v>
      </c>
      <c r="C1459" s="9" t="s">
        <v>9</v>
      </c>
      <c r="D1459" s="9" t="s">
        <v>19</v>
      </c>
      <c r="E1459" s="10">
        <v>4383.76</v>
      </c>
      <c r="F1459" s="11">
        <v>40</v>
      </c>
      <c r="G1459" s="11">
        <v>21</v>
      </c>
      <c r="H1459" s="10">
        <v>1013.33</v>
      </c>
    </row>
    <row r="1460" spans="1:8" x14ac:dyDescent="0.25">
      <c r="A1460" s="13" t="s">
        <v>310</v>
      </c>
      <c r="B1460" s="8">
        <v>45418</v>
      </c>
      <c r="C1460" s="9" t="s">
        <v>9</v>
      </c>
      <c r="D1460" s="9" t="s">
        <v>19</v>
      </c>
      <c r="E1460" s="10">
        <v>586.41999999999996</v>
      </c>
      <c r="F1460" s="11">
        <v>26</v>
      </c>
      <c r="G1460" s="11">
        <v>13</v>
      </c>
      <c r="H1460" s="10">
        <v>1477.88</v>
      </c>
    </row>
    <row r="1461" spans="1:8" x14ac:dyDescent="0.25">
      <c r="A1461" s="13" t="s">
        <v>337</v>
      </c>
      <c r="B1461" s="8">
        <v>45266</v>
      </c>
      <c r="C1461" s="9" t="s">
        <v>9</v>
      </c>
      <c r="D1461" s="9" t="s">
        <v>19</v>
      </c>
      <c r="E1461" s="10">
        <v>4914.08</v>
      </c>
      <c r="F1461" s="11">
        <v>29</v>
      </c>
      <c r="G1461" s="11">
        <v>37</v>
      </c>
      <c r="H1461" s="10">
        <v>1316.83</v>
      </c>
    </row>
    <row r="1462" spans="1:8" x14ac:dyDescent="0.25">
      <c r="A1462" s="13" t="s">
        <v>349</v>
      </c>
      <c r="B1462" s="8">
        <v>45373</v>
      </c>
      <c r="C1462" s="9" t="s">
        <v>9</v>
      </c>
      <c r="D1462" s="9" t="s">
        <v>19</v>
      </c>
      <c r="E1462" s="10">
        <v>1562.89</v>
      </c>
      <c r="F1462" s="11">
        <v>38</v>
      </c>
      <c r="G1462" s="11">
        <v>31</v>
      </c>
      <c r="H1462" s="10">
        <v>749</v>
      </c>
    </row>
    <row r="1463" spans="1:8" x14ac:dyDescent="0.25">
      <c r="A1463" s="13" t="s">
        <v>376</v>
      </c>
      <c r="B1463" s="8">
        <v>45562</v>
      </c>
      <c r="C1463" s="9" t="s">
        <v>9</v>
      </c>
      <c r="D1463" s="9" t="s">
        <v>19</v>
      </c>
      <c r="E1463" s="10">
        <v>623.41999999999996</v>
      </c>
      <c r="F1463" s="11">
        <v>9</v>
      </c>
      <c r="G1463" s="11">
        <v>30</v>
      </c>
      <c r="H1463" s="10">
        <v>1597.5</v>
      </c>
    </row>
    <row r="1464" spans="1:8" x14ac:dyDescent="0.25">
      <c r="A1464" s="13" t="s">
        <v>390</v>
      </c>
      <c r="B1464" s="8">
        <v>45381</v>
      </c>
      <c r="C1464" s="9" t="s">
        <v>9</v>
      </c>
      <c r="D1464" s="9" t="s">
        <v>19</v>
      </c>
      <c r="E1464" s="10">
        <v>3030.3</v>
      </c>
      <c r="F1464" s="11">
        <v>18</v>
      </c>
      <c r="G1464" s="11">
        <v>12</v>
      </c>
      <c r="H1464" s="10">
        <v>1882.67</v>
      </c>
    </row>
    <row r="1465" spans="1:8" x14ac:dyDescent="0.25">
      <c r="A1465" s="13" t="s">
        <v>420</v>
      </c>
      <c r="B1465" s="8">
        <v>45321</v>
      </c>
      <c r="C1465" s="9" t="s">
        <v>9</v>
      </c>
      <c r="D1465" s="9" t="s">
        <v>19</v>
      </c>
      <c r="E1465" s="10">
        <v>804.25</v>
      </c>
      <c r="F1465" s="11">
        <v>17</v>
      </c>
      <c r="G1465" s="11">
        <v>42</v>
      </c>
      <c r="H1465" s="10">
        <v>219.6</v>
      </c>
    </row>
    <row r="1466" spans="1:8" x14ac:dyDescent="0.25">
      <c r="A1466" s="13" t="s">
        <v>432</v>
      </c>
      <c r="B1466" s="8">
        <v>45373</v>
      </c>
      <c r="C1466" s="9" t="s">
        <v>9</v>
      </c>
      <c r="D1466" s="9" t="s">
        <v>19</v>
      </c>
      <c r="E1466" s="10">
        <v>4551.51</v>
      </c>
      <c r="F1466" s="11">
        <v>4</v>
      </c>
      <c r="G1466" s="11">
        <v>0</v>
      </c>
      <c r="H1466" s="10">
        <v>1384.53</v>
      </c>
    </row>
    <row r="1467" spans="1:8" x14ac:dyDescent="0.25">
      <c r="A1467" s="13" t="s">
        <v>454</v>
      </c>
      <c r="B1467" s="8">
        <v>45579</v>
      </c>
      <c r="C1467" s="9" t="s">
        <v>9</v>
      </c>
      <c r="D1467" s="9" t="s">
        <v>19</v>
      </c>
      <c r="E1467" s="10">
        <v>2906.79</v>
      </c>
      <c r="F1467" s="11">
        <v>31</v>
      </c>
      <c r="G1467" s="11">
        <v>33</v>
      </c>
      <c r="H1467" s="10">
        <v>130.99</v>
      </c>
    </row>
    <row r="1468" spans="1:8" x14ac:dyDescent="0.25">
      <c r="A1468" s="13" t="s">
        <v>474</v>
      </c>
      <c r="B1468" s="8">
        <v>45373</v>
      </c>
      <c r="C1468" s="9" t="s">
        <v>9</v>
      </c>
      <c r="D1468" s="9" t="s">
        <v>19</v>
      </c>
      <c r="E1468" s="10">
        <v>109.58</v>
      </c>
      <c r="F1468" s="11">
        <v>37</v>
      </c>
      <c r="G1468" s="11">
        <v>35</v>
      </c>
      <c r="H1468" s="10">
        <v>1367.03</v>
      </c>
    </row>
    <row r="1469" spans="1:8" x14ac:dyDescent="0.25">
      <c r="A1469" s="13" t="s">
        <v>484</v>
      </c>
      <c r="B1469" s="8">
        <v>45340</v>
      </c>
      <c r="C1469" s="9" t="s">
        <v>9</v>
      </c>
      <c r="D1469" s="9" t="s">
        <v>19</v>
      </c>
      <c r="E1469" s="10">
        <v>756.27</v>
      </c>
      <c r="F1469" s="11">
        <v>44</v>
      </c>
      <c r="G1469" s="11">
        <v>7</v>
      </c>
      <c r="H1469" s="10">
        <v>839.15</v>
      </c>
    </row>
    <row r="1470" spans="1:8" x14ac:dyDescent="0.25">
      <c r="A1470" s="13" t="s">
        <v>494</v>
      </c>
      <c r="B1470" s="8">
        <v>45087</v>
      </c>
      <c r="C1470" s="9" t="s">
        <v>9</v>
      </c>
      <c r="D1470" s="9" t="s">
        <v>19</v>
      </c>
      <c r="E1470" s="10">
        <v>2642.2</v>
      </c>
      <c r="F1470" s="11">
        <v>9</v>
      </c>
      <c r="G1470" s="11">
        <v>20</v>
      </c>
      <c r="H1470" s="10">
        <v>1152.94</v>
      </c>
    </row>
    <row r="1471" spans="1:8" x14ac:dyDescent="0.25">
      <c r="A1471" s="13" t="s">
        <v>532</v>
      </c>
      <c r="B1471" s="8">
        <v>45353</v>
      </c>
      <c r="C1471" s="9" t="s">
        <v>9</v>
      </c>
      <c r="D1471" s="9" t="s">
        <v>19</v>
      </c>
      <c r="E1471" s="10">
        <v>306.8</v>
      </c>
      <c r="F1471" s="11">
        <v>10</v>
      </c>
      <c r="G1471" s="11">
        <v>16</v>
      </c>
      <c r="H1471" s="10">
        <v>1607.25</v>
      </c>
    </row>
    <row r="1472" spans="1:8" x14ac:dyDescent="0.25">
      <c r="A1472" s="13" t="s">
        <v>535</v>
      </c>
      <c r="B1472" s="8">
        <v>45187</v>
      </c>
      <c r="C1472" s="9" t="s">
        <v>9</v>
      </c>
      <c r="D1472" s="9" t="s">
        <v>19</v>
      </c>
      <c r="E1472" s="10">
        <v>4656.6499999999996</v>
      </c>
      <c r="F1472" s="11">
        <v>10</v>
      </c>
      <c r="G1472" s="11">
        <v>41</v>
      </c>
      <c r="H1472" s="10">
        <v>1672.8</v>
      </c>
    </row>
    <row r="1473" spans="1:8" x14ac:dyDescent="0.25">
      <c r="A1473" s="13" t="s">
        <v>540</v>
      </c>
      <c r="B1473" s="8">
        <v>45353</v>
      </c>
      <c r="C1473" s="9" t="s">
        <v>9</v>
      </c>
      <c r="D1473" s="9" t="s">
        <v>19</v>
      </c>
      <c r="E1473" s="10">
        <v>2272.56</v>
      </c>
      <c r="F1473" s="11">
        <v>44</v>
      </c>
      <c r="G1473" s="11">
        <v>20</v>
      </c>
      <c r="H1473" s="10">
        <v>221.94</v>
      </c>
    </row>
    <row r="1474" spans="1:8" x14ac:dyDescent="0.25">
      <c r="A1474" s="13" t="s">
        <v>582</v>
      </c>
      <c r="B1474" s="8">
        <v>45135</v>
      </c>
      <c r="C1474" s="9" t="s">
        <v>9</v>
      </c>
      <c r="D1474" s="9" t="s">
        <v>19</v>
      </c>
      <c r="E1474" s="10">
        <v>3709.48</v>
      </c>
      <c r="F1474" s="11">
        <v>2</v>
      </c>
      <c r="G1474" s="11">
        <v>8</v>
      </c>
      <c r="H1474" s="10">
        <v>639.24</v>
      </c>
    </row>
    <row r="1475" spans="1:8" x14ac:dyDescent="0.25">
      <c r="A1475" s="13" t="s">
        <v>595</v>
      </c>
      <c r="B1475" s="8">
        <v>45587</v>
      </c>
      <c r="C1475" s="9" t="s">
        <v>9</v>
      </c>
      <c r="D1475" s="9" t="s">
        <v>19</v>
      </c>
      <c r="E1475" s="10">
        <v>3958.88</v>
      </c>
      <c r="F1475" s="11">
        <v>24</v>
      </c>
      <c r="G1475" s="11">
        <v>32</v>
      </c>
      <c r="H1475" s="10">
        <v>287.31</v>
      </c>
    </row>
    <row r="1476" spans="1:8" x14ac:dyDescent="0.25">
      <c r="A1476" s="13" t="s">
        <v>630</v>
      </c>
      <c r="B1476" s="8">
        <v>45177</v>
      </c>
      <c r="C1476" s="9" t="s">
        <v>9</v>
      </c>
      <c r="D1476" s="9" t="s">
        <v>19</v>
      </c>
      <c r="E1476" s="10">
        <v>3556.04</v>
      </c>
      <c r="F1476" s="11">
        <v>24</v>
      </c>
      <c r="G1476" s="11">
        <v>19</v>
      </c>
      <c r="H1476" s="10">
        <v>818.92</v>
      </c>
    </row>
    <row r="1477" spans="1:8" x14ac:dyDescent="0.25">
      <c r="A1477" s="13" t="s">
        <v>637</v>
      </c>
      <c r="B1477" s="8">
        <v>44924</v>
      </c>
      <c r="C1477" s="9" t="s">
        <v>9</v>
      </c>
      <c r="D1477" s="9" t="s">
        <v>19</v>
      </c>
      <c r="E1477" s="10">
        <v>2773.39</v>
      </c>
      <c r="F1477" s="11">
        <v>21</v>
      </c>
      <c r="G1477" s="11">
        <v>29</v>
      </c>
      <c r="H1477" s="10">
        <v>919.37</v>
      </c>
    </row>
    <row r="1478" spans="1:8" x14ac:dyDescent="0.25">
      <c r="A1478" s="13" t="s">
        <v>641</v>
      </c>
      <c r="B1478" s="8">
        <v>45499</v>
      </c>
      <c r="C1478" s="9" t="s">
        <v>9</v>
      </c>
      <c r="D1478" s="9" t="s">
        <v>19</v>
      </c>
      <c r="E1478" s="10">
        <v>1862.27</v>
      </c>
      <c r="F1478" s="11">
        <v>37</v>
      </c>
      <c r="G1478" s="11">
        <v>50</v>
      </c>
      <c r="H1478" s="10">
        <v>889</v>
      </c>
    </row>
    <row r="1479" spans="1:8" x14ac:dyDescent="0.25">
      <c r="A1479" s="13" t="s">
        <v>648</v>
      </c>
      <c r="B1479" s="8">
        <v>45448</v>
      </c>
      <c r="C1479" s="9" t="s">
        <v>9</v>
      </c>
      <c r="D1479" s="9" t="s">
        <v>19</v>
      </c>
      <c r="E1479" s="10">
        <v>4113.75</v>
      </c>
      <c r="F1479" s="11">
        <v>6</v>
      </c>
      <c r="G1479" s="11">
        <v>41</v>
      </c>
      <c r="H1479" s="10">
        <v>1894.47</v>
      </c>
    </row>
    <row r="1480" spans="1:8" x14ac:dyDescent="0.25">
      <c r="A1480" s="13" t="s">
        <v>667</v>
      </c>
      <c r="B1480" s="8">
        <v>45221</v>
      </c>
      <c r="C1480" s="9" t="s">
        <v>9</v>
      </c>
      <c r="D1480" s="9" t="s">
        <v>19</v>
      </c>
      <c r="E1480" s="10">
        <v>2094.33</v>
      </c>
      <c r="F1480" s="11">
        <v>3</v>
      </c>
      <c r="G1480" s="11">
        <v>27</v>
      </c>
      <c r="H1480" s="10">
        <v>1442.95</v>
      </c>
    </row>
    <row r="1481" spans="1:8" x14ac:dyDescent="0.25">
      <c r="A1481" s="13" t="s">
        <v>680</v>
      </c>
      <c r="B1481" s="8">
        <v>45489</v>
      </c>
      <c r="C1481" s="9" t="s">
        <v>9</v>
      </c>
      <c r="D1481" s="9" t="s">
        <v>19</v>
      </c>
      <c r="E1481" s="10">
        <v>4408.6899999999996</v>
      </c>
      <c r="F1481" s="11">
        <v>40</v>
      </c>
      <c r="G1481" s="11">
        <v>8</v>
      </c>
      <c r="H1481" s="10">
        <v>1878.2</v>
      </c>
    </row>
    <row r="1482" spans="1:8" x14ac:dyDescent="0.25">
      <c r="A1482" s="13" t="s">
        <v>690</v>
      </c>
      <c r="B1482" s="8">
        <v>45272</v>
      </c>
      <c r="C1482" s="9" t="s">
        <v>9</v>
      </c>
      <c r="D1482" s="9" t="s">
        <v>19</v>
      </c>
      <c r="E1482" s="10">
        <v>4418.97</v>
      </c>
      <c r="F1482" s="11">
        <v>38</v>
      </c>
      <c r="G1482" s="11">
        <v>11</v>
      </c>
      <c r="H1482" s="10">
        <v>1967.53</v>
      </c>
    </row>
    <row r="1483" spans="1:8" x14ac:dyDescent="0.25">
      <c r="A1483" s="13" t="s">
        <v>711</v>
      </c>
      <c r="B1483" s="8">
        <v>44951</v>
      </c>
      <c r="C1483" s="9" t="s">
        <v>9</v>
      </c>
      <c r="D1483" s="9" t="s">
        <v>19</v>
      </c>
      <c r="E1483" s="10">
        <v>2481.98</v>
      </c>
      <c r="F1483" s="11">
        <v>36</v>
      </c>
      <c r="G1483" s="11">
        <v>34</v>
      </c>
      <c r="H1483" s="10">
        <v>942.28</v>
      </c>
    </row>
    <row r="1484" spans="1:8" x14ac:dyDescent="0.25">
      <c r="A1484" s="13" t="s">
        <v>722</v>
      </c>
      <c r="B1484" s="8">
        <v>45243</v>
      </c>
      <c r="C1484" s="9" t="s">
        <v>9</v>
      </c>
      <c r="D1484" s="9" t="s">
        <v>19</v>
      </c>
      <c r="E1484" s="10">
        <v>2520.8200000000002</v>
      </c>
      <c r="F1484" s="11">
        <v>4</v>
      </c>
      <c r="G1484" s="11">
        <v>4</v>
      </c>
      <c r="H1484" s="10">
        <v>205.64</v>
      </c>
    </row>
    <row r="1485" spans="1:8" x14ac:dyDescent="0.25">
      <c r="A1485" s="13" t="s">
        <v>738</v>
      </c>
      <c r="B1485" s="8">
        <v>45301</v>
      </c>
      <c r="C1485" s="9" t="s">
        <v>9</v>
      </c>
      <c r="D1485" s="9" t="s">
        <v>19</v>
      </c>
      <c r="E1485" s="10">
        <v>3231.32</v>
      </c>
      <c r="F1485" s="11">
        <v>25</v>
      </c>
      <c r="G1485" s="11">
        <v>7</v>
      </c>
      <c r="H1485" s="10">
        <v>566.1</v>
      </c>
    </row>
    <row r="1486" spans="1:8" x14ac:dyDescent="0.25">
      <c r="A1486" s="13" t="s">
        <v>763</v>
      </c>
      <c r="B1486" s="8">
        <v>45519</v>
      </c>
      <c r="C1486" s="9" t="s">
        <v>9</v>
      </c>
      <c r="D1486" s="9" t="s">
        <v>19</v>
      </c>
      <c r="E1486" s="10">
        <v>3294.93</v>
      </c>
      <c r="F1486" s="11">
        <v>26</v>
      </c>
      <c r="G1486" s="11">
        <v>29</v>
      </c>
      <c r="H1486" s="10">
        <v>1886.15</v>
      </c>
    </row>
    <row r="1487" spans="1:8" x14ac:dyDescent="0.25">
      <c r="A1487" s="13" t="s">
        <v>3953</v>
      </c>
      <c r="B1487" s="8">
        <v>45149</v>
      </c>
      <c r="C1487" s="9" t="s">
        <v>9</v>
      </c>
      <c r="D1487" s="9" t="s">
        <v>19</v>
      </c>
      <c r="E1487" s="10">
        <v>2624.05</v>
      </c>
      <c r="F1487" s="11">
        <v>46</v>
      </c>
      <c r="G1487" s="11">
        <v>35</v>
      </c>
      <c r="H1487" s="10">
        <v>329.35</v>
      </c>
    </row>
    <row r="1488" spans="1:8" x14ac:dyDescent="0.25">
      <c r="A1488" s="13" t="s">
        <v>767</v>
      </c>
      <c r="B1488" s="8">
        <v>44906</v>
      </c>
      <c r="C1488" s="9" t="s">
        <v>9</v>
      </c>
      <c r="D1488" s="9" t="s">
        <v>19</v>
      </c>
      <c r="E1488" s="10">
        <v>1068.18</v>
      </c>
      <c r="F1488" s="11">
        <v>18</v>
      </c>
      <c r="G1488" s="11">
        <v>15</v>
      </c>
      <c r="H1488" s="10">
        <v>275.36</v>
      </c>
    </row>
    <row r="1489" spans="1:8" x14ac:dyDescent="0.25">
      <c r="A1489" s="13" t="s">
        <v>782</v>
      </c>
      <c r="B1489" s="8">
        <v>45333</v>
      </c>
      <c r="C1489" s="9" t="s">
        <v>9</v>
      </c>
      <c r="D1489" s="9" t="s">
        <v>19</v>
      </c>
      <c r="E1489" s="10">
        <v>2674.76</v>
      </c>
      <c r="F1489" s="11">
        <v>30</v>
      </c>
      <c r="G1489" s="11">
        <v>30</v>
      </c>
      <c r="H1489" s="10">
        <v>700.3</v>
      </c>
    </row>
    <row r="1490" spans="1:8" x14ac:dyDescent="0.25">
      <c r="A1490" s="13" t="s">
        <v>796</v>
      </c>
      <c r="B1490" s="8">
        <v>45205</v>
      </c>
      <c r="C1490" s="9" t="s">
        <v>9</v>
      </c>
      <c r="D1490" s="9" t="s">
        <v>19</v>
      </c>
      <c r="E1490" s="10">
        <v>4549.21</v>
      </c>
      <c r="F1490" s="11">
        <v>49</v>
      </c>
      <c r="G1490" s="11">
        <v>29</v>
      </c>
      <c r="H1490" s="10">
        <v>1186.3599999999999</v>
      </c>
    </row>
    <row r="1491" spans="1:8" x14ac:dyDescent="0.25">
      <c r="A1491" s="13" t="s">
        <v>809</v>
      </c>
      <c r="B1491" s="8">
        <v>45217</v>
      </c>
      <c r="C1491" s="9" t="s">
        <v>9</v>
      </c>
      <c r="D1491" s="9" t="s">
        <v>19</v>
      </c>
      <c r="E1491" s="10">
        <v>1878.62</v>
      </c>
      <c r="F1491" s="11">
        <v>16</v>
      </c>
      <c r="G1491" s="11">
        <v>39</v>
      </c>
      <c r="H1491" s="10">
        <v>1303.4000000000001</v>
      </c>
    </row>
    <row r="1492" spans="1:8" x14ac:dyDescent="0.25">
      <c r="A1492" s="13" t="s">
        <v>817</v>
      </c>
      <c r="B1492" s="8">
        <v>45381</v>
      </c>
      <c r="C1492" s="9" t="s">
        <v>9</v>
      </c>
      <c r="D1492" s="9" t="s">
        <v>19</v>
      </c>
      <c r="E1492" s="10">
        <v>3305.22</v>
      </c>
      <c r="F1492" s="11">
        <v>42</v>
      </c>
      <c r="G1492" s="11">
        <v>28</v>
      </c>
      <c r="H1492" s="10">
        <v>1931.74</v>
      </c>
    </row>
    <row r="1493" spans="1:8" x14ac:dyDescent="0.25">
      <c r="A1493" s="13" t="s">
        <v>824</v>
      </c>
      <c r="B1493" s="8">
        <v>45443</v>
      </c>
      <c r="C1493" s="9" t="s">
        <v>9</v>
      </c>
      <c r="D1493" s="9" t="s">
        <v>19</v>
      </c>
      <c r="E1493" s="10">
        <v>1198.44</v>
      </c>
      <c r="F1493" s="11">
        <v>24</v>
      </c>
      <c r="G1493" s="11">
        <v>13</v>
      </c>
      <c r="H1493" s="10">
        <v>1422.59</v>
      </c>
    </row>
    <row r="1494" spans="1:8" x14ac:dyDescent="0.25">
      <c r="A1494" s="13" t="s">
        <v>847</v>
      </c>
      <c r="B1494" s="8">
        <v>44904</v>
      </c>
      <c r="C1494" s="9" t="s">
        <v>9</v>
      </c>
      <c r="D1494" s="9" t="s">
        <v>19</v>
      </c>
      <c r="E1494" s="10">
        <v>1638.11</v>
      </c>
      <c r="F1494" s="11">
        <v>7</v>
      </c>
      <c r="G1494" s="11">
        <v>13</v>
      </c>
      <c r="H1494" s="10">
        <v>34.020000000000003</v>
      </c>
    </row>
    <row r="1495" spans="1:8" x14ac:dyDescent="0.25">
      <c r="A1495" s="13" t="s">
        <v>886</v>
      </c>
      <c r="B1495" s="8">
        <v>45526</v>
      </c>
      <c r="C1495" s="9" t="s">
        <v>9</v>
      </c>
      <c r="D1495" s="9" t="s">
        <v>19</v>
      </c>
      <c r="E1495" s="10">
        <v>1422.16</v>
      </c>
      <c r="F1495" s="11">
        <v>5</v>
      </c>
      <c r="G1495" s="11">
        <v>48</v>
      </c>
      <c r="H1495" s="10">
        <v>1217.92</v>
      </c>
    </row>
    <row r="1496" spans="1:8" x14ac:dyDescent="0.25">
      <c r="A1496" s="13" t="s">
        <v>888</v>
      </c>
      <c r="B1496" s="8">
        <v>44930</v>
      </c>
      <c r="C1496" s="9" t="s">
        <v>9</v>
      </c>
      <c r="D1496" s="9" t="s">
        <v>19</v>
      </c>
      <c r="E1496" s="10">
        <v>4417.6000000000004</v>
      </c>
      <c r="F1496" s="11">
        <v>40</v>
      </c>
      <c r="G1496" s="11">
        <v>42</v>
      </c>
      <c r="H1496" s="10">
        <v>417.29</v>
      </c>
    </row>
    <row r="1497" spans="1:8" x14ac:dyDescent="0.25">
      <c r="A1497" s="13" t="s">
        <v>891</v>
      </c>
      <c r="B1497" s="8">
        <v>45511</v>
      </c>
      <c r="C1497" s="9" t="s">
        <v>9</v>
      </c>
      <c r="D1497" s="9" t="s">
        <v>19</v>
      </c>
      <c r="E1497" s="10">
        <v>4965.12</v>
      </c>
      <c r="F1497" s="11">
        <v>31</v>
      </c>
      <c r="G1497" s="11">
        <v>12</v>
      </c>
      <c r="H1497" s="10">
        <v>765.35</v>
      </c>
    </row>
    <row r="1498" spans="1:8" x14ac:dyDescent="0.25">
      <c r="A1498" s="13" t="s">
        <v>960</v>
      </c>
      <c r="B1498" s="8">
        <v>45242</v>
      </c>
      <c r="C1498" s="9" t="s">
        <v>9</v>
      </c>
      <c r="D1498" s="9" t="s">
        <v>19</v>
      </c>
      <c r="E1498" s="10">
        <v>2384.64</v>
      </c>
      <c r="F1498" s="11">
        <v>46</v>
      </c>
      <c r="G1498" s="11">
        <v>13</v>
      </c>
      <c r="H1498" s="10">
        <v>191.19</v>
      </c>
    </row>
    <row r="1499" spans="1:8" x14ac:dyDescent="0.25">
      <c r="A1499" s="13" t="s">
        <v>984</v>
      </c>
      <c r="B1499" s="8">
        <v>45008</v>
      </c>
      <c r="C1499" s="9" t="s">
        <v>9</v>
      </c>
      <c r="D1499" s="9" t="s">
        <v>19</v>
      </c>
      <c r="E1499" s="10">
        <v>1049.82</v>
      </c>
      <c r="F1499" s="11">
        <v>45</v>
      </c>
      <c r="G1499" s="11">
        <v>9</v>
      </c>
      <c r="H1499" s="10">
        <v>411.38</v>
      </c>
    </row>
    <row r="1500" spans="1:8" x14ac:dyDescent="0.25">
      <c r="A1500" s="13" t="s">
        <v>1001</v>
      </c>
      <c r="B1500" s="8">
        <v>45577</v>
      </c>
      <c r="C1500" s="9" t="s">
        <v>9</v>
      </c>
      <c r="D1500" s="9" t="s">
        <v>19</v>
      </c>
      <c r="E1500" s="10">
        <v>3041.41</v>
      </c>
      <c r="F1500" s="11">
        <v>24</v>
      </c>
      <c r="G1500" s="11">
        <v>33</v>
      </c>
      <c r="H1500" s="10">
        <v>668.22</v>
      </c>
    </row>
    <row r="1501" spans="1:8" x14ac:dyDescent="0.25">
      <c r="A1501" s="13" t="s">
        <v>1016</v>
      </c>
      <c r="B1501" s="8">
        <v>45095</v>
      </c>
      <c r="C1501" s="9" t="s">
        <v>9</v>
      </c>
      <c r="D1501" s="9" t="s">
        <v>19</v>
      </c>
      <c r="E1501" s="10">
        <v>416.74</v>
      </c>
      <c r="F1501" s="11">
        <v>47</v>
      </c>
      <c r="G1501" s="11">
        <v>16</v>
      </c>
      <c r="H1501" s="10">
        <v>804.14</v>
      </c>
    </row>
    <row r="1502" spans="1:8" x14ac:dyDescent="0.25">
      <c r="A1502" s="13" t="s">
        <v>3954</v>
      </c>
      <c r="B1502" s="8">
        <v>45232</v>
      </c>
      <c r="C1502" s="9" t="s">
        <v>9</v>
      </c>
      <c r="D1502" s="9" t="s">
        <v>19</v>
      </c>
      <c r="E1502" s="10">
        <v>1947.12</v>
      </c>
      <c r="F1502" s="11">
        <v>22</v>
      </c>
      <c r="G1502" s="11">
        <v>4</v>
      </c>
      <c r="H1502" s="10">
        <v>1967.15</v>
      </c>
    </row>
    <row r="1503" spans="1:8" x14ac:dyDescent="0.25">
      <c r="A1503" s="13" t="s">
        <v>1032</v>
      </c>
      <c r="B1503" s="8">
        <v>45164</v>
      </c>
      <c r="C1503" s="9" t="s">
        <v>9</v>
      </c>
      <c r="D1503" s="9" t="s">
        <v>19</v>
      </c>
      <c r="E1503" s="10">
        <v>3731.26</v>
      </c>
      <c r="F1503" s="11">
        <v>48</v>
      </c>
      <c r="G1503" s="11">
        <v>13</v>
      </c>
      <c r="H1503" s="10">
        <v>321.77999999999997</v>
      </c>
    </row>
    <row r="1504" spans="1:8" x14ac:dyDescent="0.25">
      <c r="A1504" s="13" t="s">
        <v>1056</v>
      </c>
      <c r="B1504" s="8">
        <v>44893</v>
      </c>
      <c r="C1504" s="9" t="s">
        <v>9</v>
      </c>
      <c r="D1504" s="9" t="s">
        <v>19</v>
      </c>
      <c r="E1504" s="10">
        <v>975.06</v>
      </c>
      <c r="F1504" s="11">
        <v>39</v>
      </c>
      <c r="G1504" s="11">
        <v>24</v>
      </c>
      <c r="H1504" s="10">
        <v>737.78</v>
      </c>
    </row>
    <row r="1505" spans="1:8" x14ac:dyDescent="0.25">
      <c r="A1505" s="13" t="s">
        <v>1071</v>
      </c>
      <c r="B1505" s="8">
        <v>45257</v>
      </c>
      <c r="C1505" s="9" t="s">
        <v>9</v>
      </c>
      <c r="D1505" s="9" t="s">
        <v>19</v>
      </c>
      <c r="E1505" s="10">
        <v>4189.37</v>
      </c>
      <c r="F1505" s="11">
        <v>31</v>
      </c>
      <c r="G1505" s="11">
        <v>49</v>
      </c>
      <c r="H1505" s="10">
        <v>1436.1</v>
      </c>
    </row>
    <row r="1506" spans="1:8" x14ac:dyDescent="0.25">
      <c r="A1506" s="13" t="s">
        <v>1154</v>
      </c>
      <c r="B1506" s="8">
        <v>45259</v>
      </c>
      <c r="C1506" s="9" t="s">
        <v>9</v>
      </c>
      <c r="D1506" s="9" t="s">
        <v>19</v>
      </c>
      <c r="E1506" s="10">
        <v>2069.86</v>
      </c>
      <c r="F1506" s="11">
        <v>18</v>
      </c>
      <c r="G1506" s="11">
        <v>37</v>
      </c>
      <c r="H1506" s="10">
        <v>855.29</v>
      </c>
    </row>
    <row r="1507" spans="1:8" x14ac:dyDescent="0.25">
      <c r="A1507" s="13" t="s">
        <v>1190</v>
      </c>
      <c r="B1507" s="8">
        <v>45320</v>
      </c>
      <c r="C1507" s="9" t="s">
        <v>9</v>
      </c>
      <c r="D1507" s="9" t="s">
        <v>19</v>
      </c>
      <c r="E1507" s="10">
        <v>221.06</v>
      </c>
      <c r="F1507" s="11">
        <v>47</v>
      </c>
      <c r="G1507" s="11">
        <v>26</v>
      </c>
      <c r="H1507" s="10">
        <v>1057.94</v>
      </c>
    </row>
    <row r="1508" spans="1:8" x14ac:dyDescent="0.25">
      <c r="A1508" s="13" t="s">
        <v>1207</v>
      </c>
      <c r="B1508" s="8">
        <v>45498</v>
      </c>
      <c r="C1508" s="9" t="s">
        <v>9</v>
      </c>
      <c r="D1508" s="9" t="s">
        <v>19</v>
      </c>
      <c r="E1508" s="10">
        <v>2590.16</v>
      </c>
      <c r="F1508" s="11">
        <v>32</v>
      </c>
      <c r="G1508" s="11">
        <v>11</v>
      </c>
      <c r="H1508" s="10">
        <v>598.26</v>
      </c>
    </row>
    <row r="1509" spans="1:8" x14ac:dyDescent="0.25">
      <c r="A1509" s="13" t="s">
        <v>1210</v>
      </c>
      <c r="B1509" s="8">
        <v>45442</v>
      </c>
      <c r="C1509" s="9" t="s">
        <v>9</v>
      </c>
      <c r="D1509" s="9" t="s">
        <v>19</v>
      </c>
      <c r="E1509" s="10">
        <v>2009.11</v>
      </c>
      <c r="F1509" s="11">
        <v>41</v>
      </c>
      <c r="G1509" s="11">
        <v>23</v>
      </c>
      <c r="H1509" s="10">
        <v>197.04</v>
      </c>
    </row>
    <row r="1510" spans="1:8" x14ac:dyDescent="0.25">
      <c r="A1510" s="13" t="s">
        <v>1216</v>
      </c>
      <c r="B1510" s="8">
        <v>44952</v>
      </c>
      <c r="C1510" s="9" t="s">
        <v>9</v>
      </c>
      <c r="D1510" s="9" t="s">
        <v>19</v>
      </c>
      <c r="E1510" s="10">
        <v>4323.1899999999996</v>
      </c>
      <c r="F1510" s="11">
        <v>31</v>
      </c>
      <c r="G1510" s="11">
        <v>5</v>
      </c>
      <c r="H1510" s="10">
        <v>830.31</v>
      </c>
    </row>
    <row r="1511" spans="1:8" x14ac:dyDescent="0.25">
      <c r="A1511" s="13" t="s">
        <v>1264</v>
      </c>
      <c r="B1511" s="8">
        <v>44909</v>
      </c>
      <c r="C1511" s="9" t="s">
        <v>9</v>
      </c>
      <c r="D1511" s="9" t="s">
        <v>19</v>
      </c>
      <c r="E1511" s="10">
        <v>4320.6899999999996</v>
      </c>
      <c r="F1511" s="11">
        <v>1</v>
      </c>
      <c r="G1511" s="11">
        <v>46</v>
      </c>
      <c r="H1511" s="10">
        <v>344.41</v>
      </c>
    </row>
    <row r="1512" spans="1:8" x14ac:dyDescent="0.25">
      <c r="A1512" s="13" t="s">
        <v>1270</v>
      </c>
      <c r="B1512" s="8">
        <v>45249</v>
      </c>
      <c r="C1512" s="9" t="s">
        <v>9</v>
      </c>
      <c r="D1512" s="9" t="s">
        <v>19</v>
      </c>
      <c r="E1512" s="10">
        <v>4763.8999999999996</v>
      </c>
      <c r="F1512" s="11">
        <v>25</v>
      </c>
      <c r="G1512" s="11">
        <v>42</v>
      </c>
      <c r="H1512" s="10">
        <v>1172.1199999999999</v>
      </c>
    </row>
    <row r="1513" spans="1:8" x14ac:dyDescent="0.25">
      <c r="A1513" s="13" t="s">
        <v>1277</v>
      </c>
      <c r="B1513" s="8">
        <v>45068</v>
      </c>
      <c r="C1513" s="9" t="s">
        <v>9</v>
      </c>
      <c r="D1513" s="9" t="s">
        <v>19</v>
      </c>
      <c r="E1513" s="10">
        <v>1559.03</v>
      </c>
      <c r="F1513" s="11">
        <v>5</v>
      </c>
      <c r="G1513" s="11">
        <v>2</v>
      </c>
      <c r="H1513" s="10">
        <v>1848.24</v>
      </c>
    </row>
    <row r="1514" spans="1:8" x14ac:dyDescent="0.25">
      <c r="A1514" s="13" t="s">
        <v>1280</v>
      </c>
      <c r="B1514" s="8">
        <v>45107</v>
      </c>
      <c r="C1514" s="9" t="s">
        <v>9</v>
      </c>
      <c r="D1514" s="9" t="s">
        <v>19</v>
      </c>
      <c r="E1514" s="10">
        <v>2560.4899999999998</v>
      </c>
      <c r="F1514" s="11">
        <v>32</v>
      </c>
      <c r="G1514" s="11">
        <v>49</v>
      </c>
      <c r="H1514" s="10">
        <v>1794.23</v>
      </c>
    </row>
    <row r="1515" spans="1:8" x14ac:dyDescent="0.25">
      <c r="A1515" s="13" t="s">
        <v>1325</v>
      </c>
      <c r="B1515" s="8">
        <v>45152</v>
      </c>
      <c r="C1515" s="9" t="s">
        <v>9</v>
      </c>
      <c r="D1515" s="9" t="s">
        <v>19</v>
      </c>
      <c r="E1515" s="10">
        <v>3099.52</v>
      </c>
      <c r="F1515" s="11">
        <v>38</v>
      </c>
      <c r="G1515" s="11">
        <v>27</v>
      </c>
      <c r="H1515" s="10">
        <v>1110.5</v>
      </c>
    </row>
    <row r="1516" spans="1:8" x14ac:dyDescent="0.25">
      <c r="A1516" s="13" t="s">
        <v>1328</v>
      </c>
      <c r="B1516" s="8">
        <v>45472</v>
      </c>
      <c r="C1516" s="9" t="s">
        <v>9</v>
      </c>
      <c r="D1516" s="9" t="s">
        <v>19</v>
      </c>
      <c r="E1516" s="10">
        <v>217.99</v>
      </c>
      <c r="F1516" s="11">
        <v>23</v>
      </c>
      <c r="G1516" s="11">
        <v>3</v>
      </c>
      <c r="H1516" s="10">
        <v>617.59</v>
      </c>
    </row>
    <row r="1517" spans="1:8" x14ac:dyDescent="0.25">
      <c r="A1517" s="13" t="s">
        <v>1348</v>
      </c>
      <c r="B1517" s="8">
        <v>45115</v>
      </c>
      <c r="C1517" s="9" t="s">
        <v>9</v>
      </c>
      <c r="D1517" s="9" t="s">
        <v>19</v>
      </c>
      <c r="E1517" s="10">
        <v>998.3</v>
      </c>
      <c r="F1517" s="11">
        <v>26</v>
      </c>
      <c r="G1517" s="11">
        <v>1</v>
      </c>
      <c r="H1517" s="10">
        <v>1891.6</v>
      </c>
    </row>
    <row r="1518" spans="1:8" x14ac:dyDescent="0.25">
      <c r="A1518" s="13" t="s">
        <v>1354</v>
      </c>
      <c r="B1518" s="8">
        <v>44950</v>
      </c>
      <c r="C1518" s="9" t="s">
        <v>9</v>
      </c>
      <c r="D1518" s="9" t="s">
        <v>19</v>
      </c>
      <c r="E1518" s="10">
        <v>2497.88</v>
      </c>
      <c r="F1518" s="11">
        <v>31</v>
      </c>
      <c r="G1518" s="11">
        <v>6</v>
      </c>
      <c r="H1518" s="10">
        <v>808.27</v>
      </c>
    </row>
    <row r="1519" spans="1:8" x14ac:dyDescent="0.25">
      <c r="A1519" s="13" t="s">
        <v>1355</v>
      </c>
      <c r="B1519" s="8">
        <v>44973</v>
      </c>
      <c r="C1519" s="9" t="s">
        <v>9</v>
      </c>
      <c r="D1519" s="9" t="s">
        <v>19</v>
      </c>
      <c r="E1519" s="10">
        <v>2478.12</v>
      </c>
      <c r="F1519" s="11">
        <v>39</v>
      </c>
      <c r="G1519" s="11">
        <v>0</v>
      </c>
      <c r="H1519" s="10">
        <v>692.89</v>
      </c>
    </row>
    <row r="1520" spans="1:8" x14ac:dyDescent="0.25">
      <c r="A1520" s="13" t="s">
        <v>1363</v>
      </c>
      <c r="B1520" s="8">
        <v>44893</v>
      </c>
      <c r="C1520" s="9" t="s">
        <v>9</v>
      </c>
      <c r="D1520" s="9" t="s">
        <v>19</v>
      </c>
      <c r="E1520" s="10">
        <v>3894.89</v>
      </c>
      <c r="F1520" s="11">
        <v>45</v>
      </c>
      <c r="G1520" s="11">
        <v>20</v>
      </c>
      <c r="H1520" s="10">
        <v>1569.7</v>
      </c>
    </row>
    <row r="1521" spans="1:8" x14ac:dyDescent="0.25">
      <c r="A1521" s="13" t="s">
        <v>1389</v>
      </c>
      <c r="B1521" s="8">
        <v>45089</v>
      </c>
      <c r="C1521" s="9" t="s">
        <v>9</v>
      </c>
      <c r="D1521" s="9" t="s">
        <v>19</v>
      </c>
      <c r="E1521" s="10">
        <v>2530.06</v>
      </c>
      <c r="F1521" s="11">
        <v>48</v>
      </c>
      <c r="G1521" s="11">
        <v>20</v>
      </c>
      <c r="H1521" s="10">
        <v>1204.8399999999999</v>
      </c>
    </row>
    <row r="1522" spans="1:8" x14ac:dyDescent="0.25">
      <c r="A1522" s="13" t="s">
        <v>1399</v>
      </c>
      <c r="B1522" s="8">
        <v>45544</v>
      </c>
      <c r="C1522" s="9" t="s">
        <v>9</v>
      </c>
      <c r="D1522" s="9" t="s">
        <v>19</v>
      </c>
      <c r="E1522" s="10">
        <v>3932.32</v>
      </c>
      <c r="F1522" s="11">
        <v>47</v>
      </c>
      <c r="G1522" s="11">
        <v>26</v>
      </c>
      <c r="H1522" s="10">
        <v>1125.1300000000001</v>
      </c>
    </row>
    <row r="1523" spans="1:8" x14ac:dyDescent="0.25">
      <c r="A1523" s="13" t="s">
        <v>1424</v>
      </c>
      <c r="B1523" s="8">
        <v>45023</v>
      </c>
      <c r="C1523" s="9" t="s">
        <v>9</v>
      </c>
      <c r="D1523" s="9" t="s">
        <v>19</v>
      </c>
      <c r="E1523" s="10">
        <v>4218.71</v>
      </c>
      <c r="F1523" s="11">
        <v>33</v>
      </c>
      <c r="G1523" s="11">
        <v>49</v>
      </c>
      <c r="H1523" s="10">
        <v>165.55</v>
      </c>
    </row>
    <row r="1524" spans="1:8" x14ac:dyDescent="0.25">
      <c r="A1524" s="13" t="s">
        <v>1457</v>
      </c>
      <c r="B1524" s="8">
        <v>45429</v>
      </c>
      <c r="C1524" s="9" t="s">
        <v>9</v>
      </c>
      <c r="D1524" s="9" t="s">
        <v>19</v>
      </c>
      <c r="E1524" s="10">
        <v>488.49</v>
      </c>
      <c r="F1524" s="11">
        <v>43</v>
      </c>
      <c r="G1524" s="11">
        <v>10</v>
      </c>
      <c r="H1524" s="10">
        <v>790.51</v>
      </c>
    </row>
    <row r="1525" spans="1:8" x14ac:dyDescent="0.25">
      <c r="A1525" s="13" t="s">
        <v>1482</v>
      </c>
      <c r="B1525" s="8">
        <v>45488</v>
      </c>
      <c r="C1525" s="9" t="s">
        <v>9</v>
      </c>
      <c r="D1525" s="9" t="s">
        <v>19</v>
      </c>
      <c r="E1525" s="10">
        <v>1753.57</v>
      </c>
      <c r="F1525" s="11">
        <v>16</v>
      </c>
      <c r="G1525" s="11">
        <v>34</v>
      </c>
      <c r="H1525" s="10">
        <v>1576.42</v>
      </c>
    </row>
    <row r="1526" spans="1:8" x14ac:dyDescent="0.25">
      <c r="A1526" s="13" t="s">
        <v>1483</v>
      </c>
      <c r="B1526" s="8">
        <v>45434</v>
      </c>
      <c r="C1526" s="9" t="s">
        <v>9</v>
      </c>
      <c r="D1526" s="9" t="s">
        <v>19</v>
      </c>
      <c r="E1526" s="10">
        <v>4371.51</v>
      </c>
      <c r="F1526" s="11">
        <v>8</v>
      </c>
      <c r="G1526" s="11">
        <v>8</v>
      </c>
      <c r="H1526" s="10">
        <v>714.47</v>
      </c>
    </row>
    <row r="1527" spans="1:8" x14ac:dyDescent="0.25">
      <c r="A1527" s="13" t="s">
        <v>1499</v>
      </c>
      <c r="B1527" s="8">
        <v>45261</v>
      </c>
      <c r="C1527" s="9" t="s">
        <v>9</v>
      </c>
      <c r="D1527" s="9" t="s">
        <v>19</v>
      </c>
      <c r="E1527" s="10">
        <v>366.81</v>
      </c>
      <c r="F1527" s="11">
        <v>31</v>
      </c>
      <c r="G1527" s="11">
        <v>46</v>
      </c>
      <c r="H1527" s="10">
        <v>544.41999999999996</v>
      </c>
    </row>
    <row r="1528" spans="1:8" x14ac:dyDescent="0.25">
      <c r="A1528" s="13" t="s">
        <v>1503</v>
      </c>
      <c r="B1528" s="8">
        <v>45320</v>
      </c>
      <c r="C1528" s="9" t="s">
        <v>9</v>
      </c>
      <c r="D1528" s="9" t="s">
        <v>19</v>
      </c>
      <c r="E1528" s="10">
        <v>2020.21</v>
      </c>
      <c r="F1528" s="11">
        <v>23</v>
      </c>
      <c r="G1528" s="11">
        <v>9</v>
      </c>
      <c r="H1528" s="10">
        <v>128.91</v>
      </c>
    </row>
    <row r="1529" spans="1:8" x14ac:dyDescent="0.25">
      <c r="A1529" s="13" t="s">
        <v>1522</v>
      </c>
      <c r="B1529" s="8">
        <v>45243</v>
      </c>
      <c r="C1529" s="9" t="s">
        <v>9</v>
      </c>
      <c r="D1529" s="9" t="s">
        <v>19</v>
      </c>
      <c r="E1529" s="10">
        <v>1799.62</v>
      </c>
      <c r="F1529" s="11">
        <v>17</v>
      </c>
      <c r="G1529" s="11">
        <v>7</v>
      </c>
      <c r="H1529" s="10">
        <v>194.08</v>
      </c>
    </row>
    <row r="1530" spans="1:8" x14ac:dyDescent="0.25">
      <c r="A1530" s="13" t="s">
        <v>1569</v>
      </c>
      <c r="B1530" s="8">
        <v>45219</v>
      </c>
      <c r="C1530" s="9" t="s">
        <v>9</v>
      </c>
      <c r="D1530" s="9" t="s">
        <v>19</v>
      </c>
      <c r="E1530" s="10">
        <v>4191.25</v>
      </c>
      <c r="F1530" s="11">
        <v>17</v>
      </c>
      <c r="G1530" s="11">
        <v>29</v>
      </c>
      <c r="H1530" s="10">
        <v>31.5</v>
      </c>
    </row>
    <row r="1531" spans="1:8" x14ac:dyDescent="0.25">
      <c r="A1531" s="13" t="s">
        <v>1599</v>
      </c>
      <c r="B1531" s="8">
        <v>45445</v>
      </c>
      <c r="C1531" s="9" t="s">
        <v>9</v>
      </c>
      <c r="D1531" s="9" t="s">
        <v>19</v>
      </c>
      <c r="E1531" s="10">
        <v>2018.32</v>
      </c>
      <c r="F1531" s="11">
        <v>13</v>
      </c>
      <c r="G1531" s="11">
        <v>30</v>
      </c>
      <c r="H1531" s="10">
        <v>1100.6099999999999</v>
      </c>
    </row>
    <row r="1532" spans="1:8" x14ac:dyDescent="0.25">
      <c r="A1532" s="13" t="s">
        <v>1601</v>
      </c>
      <c r="B1532" s="8">
        <v>45452</v>
      </c>
      <c r="C1532" s="9" t="s">
        <v>9</v>
      </c>
      <c r="D1532" s="9" t="s">
        <v>19</v>
      </c>
      <c r="E1532" s="10">
        <v>4607.78</v>
      </c>
      <c r="F1532" s="11">
        <v>28</v>
      </c>
      <c r="G1532" s="11">
        <v>33</v>
      </c>
      <c r="H1532" s="10">
        <v>1033.44</v>
      </c>
    </row>
    <row r="1533" spans="1:8" x14ac:dyDescent="0.25">
      <c r="A1533" s="13" t="s">
        <v>1643</v>
      </c>
      <c r="B1533" s="8">
        <v>45054</v>
      </c>
      <c r="C1533" s="9" t="s">
        <v>9</v>
      </c>
      <c r="D1533" s="9" t="s">
        <v>19</v>
      </c>
      <c r="E1533" s="10">
        <v>546.87</v>
      </c>
      <c r="F1533" s="11">
        <v>31</v>
      </c>
      <c r="G1533" s="11">
        <v>9</v>
      </c>
      <c r="H1533" s="10">
        <v>1032.83</v>
      </c>
    </row>
    <row r="1534" spans="1:8" x14ac:dyDescent="0.25">
      <c r="A1534" s="13" t="s">
        <v>1648</v>
      </c>
      <c r="B1534" s="8">
        <v>45335</v>
      </c>
      <c r="C1534" s="9" t="s">
        <v>9</v>
      </c>
      <c r="D1534" s="9" t="s">
        <v>19</v>
      </c>
      <c r="E1534" s="10">
        <v>3847.23</v>
      </c>
      <c r="F1534" s="11">
        <v>18</v>
      </c>
      <c r="G1534" s="11">
        <v>29</v>
      </c>
      <c r="H1534" s="10">
        <v>850.29</v>
      </c>
    </row>
    <row r="1535" spans="1:8" x14ac:dyDescent="0.25">
      <c r="A1535" s="13" t="s">
        <v>1677</v>
      </c>
      <c r="B1535" s="8">
        <v>45452</v>
      </c>
      <c r="C1535" s="9" t="s">
        <v>9</v>
      </c>
      <c r="D1535" s="9" t="s">
        <v>19</v>
      </c>
      <c r="E1535" s="10">
        <v>2775.63</v>
      </c>
      <c r="F1535" s="11">
        <v>44</v>
      </c>
      <c r="G1535" s="11">
        <v>42</v>
      </c>
      <c r="H1535" s="10">
        <v>1437.67</v>
      </c>
    </row>
    <row r="1536" spans="1:8" x14ac:dyDescent="0.25">
      <c r="A1536" s="13" t="s">
        <v>1685</v>
      </c>
      <c r="B1536" s="8">
        <v>45079</v>
      </c>
      <c r="C1536" s="9" t="s">
        <v>9</v>
      </c>
      <c r="D1536" s="9" t="s">
        <v>19</v>
      </c>
      <c r="E1536" s="10">
        <v>2233.2800000000002</v>
      </c>
      <c r="F1536" s="11">
        <v>13</v>
      </c>
      <c r="G1536" s="11">
        <v>14</v>
      </c>
      <c r="H1536" s="10">
        <v>1797.73</v>
      </c>
    </row>
    <row r="1537" spans="1:8" x14ac:dyDescent="0.25">
      <c r="A1537" s="13" t="s">
        <v>1689</v>
      </c>
      <c r="B1537" s="8">
        <v>45537</v>
      </c>
      <c r="C1537" s="9" t="s">
        <v>9</v>
      </c>
      <c r="D1537" s="9" t="s">
        <v>19</v>
      </c>
      <c r="E1537" s="10">
        <v>4290.41</v>
      </c>
      <c r="F1537" s="11">
        <v>15</v>
      </c>
      <c r="G1537" s="11">
        <v>47</v>
      </c>
      <c r="H1537" s="10">
        <v>620.72</v>
      </c>
    </row>
    <row r="1538" spans="1:8" x14ac:dyDescent="0.25">
      <c r="A1538" s="13" t="s">
        <v>1703</v>
      </c>
      <c r="B1538" s="8">
        <v>45061</v>
      </c>
      <c r="C1538" s="9" t="s">
        <v>9</v>
      </c>
      <c r="D1538" s="9" t="s">
        <v>19</v>
      </c>
      <c r="E1538" s="10">
        <v>2562.4899999999998</v>
      </c>
      <c r="F1538" s="11">
        <v>4</v>
      </c>
      <c r="G1538" s="11">
        <v>24</v>
      </c>
      <c r="H1538" s="10">
        <v>1814.02</v>
      </c>
    </row>
    <row r="1539" spans="1:8" x14ac:dyDescent="0.25">
      <c r="A1539" s="13" t="s">
        <v>1708</v>
      </c>
      <c r="B1539" s="8">
        <v>45055</v>
      </c>
      <c r="C1539" s="9" t="s">
        <v>9</v>
      </c>
      <c r="D1539" s="9" t="s">
        <v>19</v>
      </c>
      <c r="E1539" s="10">
        <v>450.09</v>
      </c>
      <c r="F1539" s="11">
        <v>20</v>
      </c>
      <c r="G1539" s="11">
        <v>10</v>
      </c>
      <c r="H1539" s="10">
        <v>159.66999999999999</v>
      </c>
    </row>
    <row r="1540" spans="1:8" x14ac:dyDescent="0.25">
      <c r="A1540" s="13" t="s">
        <v>1790</v>
      </c>
      <c r="B1540" s="8">
        <v>45229</v>
      </c>
      <c r="C1540" s="9" t="s">
        <v>9</v>
      </c>
      <c r="D1540" s="9" t="s">
        <v>19</v>
      </c>
      <c r="E1540" s="10">
        <v>2738.29</v>
      </c>
      <c r="F1540" s="11">
        <v>1</v>
      </c>
      <c r="G1540" s="11">
        <v>43</v>
      </c>
      <c r="H1540" s="10">
        <v>933.89</v>
      </c>
    </row>
    <row r="1541" spans="1:8" x14ac:dyDescent="0.25">
      <c r="A1541" s="13" t="s">
        <v>1794</v>
      </c>
      <c r="B1541" s="8">
        <v>45313</v>
      </c>
      <c r="C1541" s="9" t="s">
        <v>9</v>
      </c>
      <c r="D1541" s="9" t="s">
        <v>19</v>
      </c>
      <c r="E1541" s="10">
        <v>4337.0600000000004</v>
      </c>
      <c r="F1541" s="11">
        <v>28</v>
      </c>
      <c r="G1541" s="11">
        <v>30</v>
      </c>
      <c r="H1541" s="10">
        <v>852.11</v>
      </c>
    </row>
    <row r="1542" spans="1:8" x14ac:dyDescent="0.25">
      <c r="A1542" s="13" t="s">
        <v>1795</v>
      </c>
      <c r="B1542" s="8">
        <v>45579</v>
      </c>
      <c r="C1542" s="9" t="s">
        <v>9</v>
      </c>
      <c r="D1542" s="9" t="s">
        <v>19</v>
      </c>
      <c r="E1542" s="10">
        <v>1241.45</v>
      </c>
      <c r="F1542" s="11">
        <v>40</v>
      </c>
      <c r="G1542" s="11">
        <v>27</v>
      </c>
      <c r="H1542" s="10">
        <v>1888.82</v>
      </c>
    </row>
    <row r="1543" spans="1:8" x14ac:dyDescent="0.25">
      <c r="A1543" s="13" t="s">
        <v>1809</v>
      </c>
      <c r="B1543" s="8">
        <v>45422</v>
      </c>
      <c r="C1543" s="9" t="s">
        <v>9</v>
      </c>
      <c r="D1543" s="9" t="s">
        <v>19</v>
      </c>
      <c r="E1543" s="10">
        <v>1314.57</v>
      </c>
      <c r="F1543" s="11">
        <v>22</v>
      </c>
      <c r="G1543" s="11">
        <v>27</v>
      </c>
      <c r="H1543" s="10">
        <v>1710.81</v>
      </c>
    </row>
    <row r="1544" spans="1:8" x14ac:dyDescent="0.25">
      <c r="A1544" s="13" t="s">
        <v>1831</v>
      </c>
      <c r="B1544" s="8">
        <v>44927</v>
      </c>
      <c r="C1544" s="9" t="s">
        <v>9</v>
      </c>
      <c r="D1544" s="9" t="s">
        <v>19</v>
      </c>
      <c r="E1544" s="10">
        <v>1739.32</v>
      </c>
      <c r="F1544" s="11">
        <v>40</v>
      </c>
      <c r="G1544" s="11">
        <v>49</v>
      </c>
      <c r="H1544" s="10">
        <v>334.98</v>
      </c>
    </row>
    <row r="1545" spans="1:8" x14ac:dyDescent="0.25">
      <c r="A1545" s="13" t="s">
        <v>1854</v>
      </c>
      <c r="B1545" s="8">
        <v>45495</v>
      </c>
      <c r="C1545" s="9" t="s">
        <v>9</v>
      </c>
      <c r="D1545" s="9" t="s">
        <v>19</v>
      </c>
      <c r="E1545" s="10">
        <v>3708.35</v>
      </c>
      <c r="F1545" s="11">
        <v>38</v>
      </c>
      <c r="G1545" s="11">
        <v>4</v>
      </c>
      <c r="H1545" s="10">
        <v>1467.15</v>
      </c>
    </row>
    <row r="1546" spans="1:8" x14ac:dyDescent="0.25">
      <c r="A1546" s="13" t="s">
        <v>1874</v>
      </c>
      <c r="B1546" s="8">
        <v>45142</v>
      </c>
      <c r="C1546" s="9" t="s">
        <v>9</v>
      </c>
      <c r="D1546" s="9" t="s">
        <v>19</v>
      </c>
      <c r="E1546" s="10">
        <v>4257.3900000000003</v>
      </c>
      <c r="F1546" s="11">
        <v>18</v>
      </c>
      <c r="G1546" s="11">
        <v>29</v>
      </c>
      <c r="H1546" s="10">
        <v>505.39</v>
      </c>
    </row>
    <row r="1547" spans="1:8" x14ac:dyDescent="0.25">
      <c r="A1547" s="13" t="s">
        <v>1884</v>
      </c>
      <c r="B1547" s="8">
        <v>45403</v>
      </c>
      <c r="C1547" s="9" t="s">
        <v>9</v>
      </c>
      <c r="D1547" s="9" t="s">
        <v>19</v>
      </c>
      <c r="E1547" s="10">
        <v>1544.1</v>
      </c>
      <c r="F1547" s="11">
        <v>26</v>
      </c>
      <c r="G1547" s="11">
        <v>1</v>
      </c>
      <c r="H1547" s="10">
        <v>1667.44</v>
      </c>
    </row>
    <row r="1548" spans="1:8" x14ac:dyDescent="0.25">
      <c r="A1548" s="13" t="s">
        <v>1885</v>
      </c>
      <c r="B1548" s="8">
        <v>45392</v>
      </c>
      <c r="C1548" s="9" t="s">
        <v>9</v>
      </c>
      <c r="D1548" s="9" t="s">
        <v>19</v>
      </c>
      <c r="E1548" s="10">
        <v>1125.3</v>
      </c>
      <c r="F1548" s="11">
        <v>30</v>
      </c>
      <c r="G1548" s="11">
        <v>10</v>
      </c>
      <c r="H1548" s="10">
        <v>201.69</v>
      </c>
    </row>
    <row r="1549" spans="1:8" x14ac:dyDescent="0.25">
      <c r="A1549" s="13" t="s">
        <v>1897</v>
      </c>
      <c r="B1549" s="8">
        <v>45334</v>
      </c>
      <c r="C1549" s="9" t="s">
        <v>9</v>
      </c>
      <c r="D1549" s="9" t="s">
        <v>19</v>
      </c>
      <c r="E1549" s="10">
        <v>794.16</v>
      </c>
      <c r="F1549" s="11">
        <v>19</v>
      </c>
      <c r="G1549" s="11">
        <v>50</v>
      </c>
      <c r="H1549" s="10">
        <v>1427.52</v>
      </c>
    </row>
    <row r="1550" spans="1:8" x14ac:dyDescent="0.25">
      <c r="A1550" s="13" t="s">
        <v>1944</v>
      </c>
      <c r="B1550" s="8">
        <v>45600</v>
      </c>
      <c r="C1550" s="9" t="s">
        <v>9</v>
      </c>
      <c r="D1550" s="9" t="s">
        <v>19</v>
      </c>
      <c r="E1550" s="10">
        <v>2674.21</v>
      </c>
      <c r="F1550" s="11">
        <v>19</v>
      </c>
      <c r="G1550" s="11">
        <v>32</v>
      </c>
      <c r="H1550" s="10">
        <v>1583.94</v>
      </c>
    </row>
    <row r="1551" spans="1:8" x14ac:dyDescent="0.25">
      <c r="A1551" s="13" t="s">
        <v>1962</v>
      </c>
      <c r="B1551" s="8">
        <v>45282</v>
      </c>
      <c r="C1551" s="9" t="s">
        <v>9</v>
      </c>
      <c r="D1551" s="9" t="s">
        <v>19</v>
      </c>
      <c r="E1551" s="10">
        <v>3421.35</v>
      </c>
      <c r="F1551" s="11">
        <v>10</v>
      </c>
      <c r="G1551" s="11">
        <v>32</v>
      </c>
      <c r="H1551" s="10">
        <v>1185.5899999999999</v>
      </c>
    </row>
    <row r="1552" spans="1:8" x14ac:dyDescent="0.25">
      <c r="A1552" s="13" t="s">
        <v>1981</v>
      </c>
      <c r="B1552" s="8">
        <v>45284</v>
      </c>
      <c r="C1552" s="9" t="s">
        <v>9</v>
      </c>
      <c r="D1552" s="9" t="s">
        <v>19</v>
      </c>
      <c r="E1552" s="10">
        <v>1751.16</v>
      </c>
      <c r="F1552" s="11">
        <v>33</v>
      </c>
      <c r="G1552" s="11">
        <v>6</v>
      </c>
      <c r="H1552" s="10">
        <v>1694.57</v>
      </c>
    </row>
    <row r="1553" spans="1:8" x14ac:dyDescent="0.25">
      <c r="A1553" s="13" t="s">
        <v>2012</v>
      </c>
      <c r="B1553" s="8">
        <v>45212</v>
      </c>
      <c r="C1553" s="9" t="s">
        <v>9</v>
      </c>
      <c r="D1553" s="9" t="s">
        <v>19</v>
      </c>
      <c r="E1553" s="10">
        <v>1963.56</v>
      </c>
      <c r="F1553" s="11">
        <v>26</v>
      </c>
      <c r="G1553" s="11">
        <v>1</v>
      </c>
      <c r="H1553" s="10">
        <v>1855.2</v>
      </c>
    </row>
    <row r="1554" spans="1:8" x14ac:dyDescent="0.25">
      <c r="A1554" s="13" t="s">
        <v>2013</v>
      </c>
      <c r="B1554" s="8">
        <v>44951</v>
      </c>
      <c r="C1554" s="9" t="s">
        <v>9</v>
      </c>
      <c r="D1554" s="9" t="s">
        <v>19</v>
      </c>
      <c r="E1554" s="10">
        <v>1398.91</v>
      </c>
      <c r="F1554" s="11">
        <v>30</v>
      </c>
      <c r="G1554" s="11">
        <v>40</v>
      </c>
      <c r="H1554" s="10">
        <v>413.51</v>
      </c>
    </row>
    <row r="1555" spans="1:8" x14ac:dyDescent="0.25">
      <c r="A1555" s="13" t="s">
        <v>2017</v>
      </c>
      <c r="B1555" s="8">
        <v>45068</v>
      </c>
      <c r="C1555" s="9" t="s">
        <v>9</v>
      </c>
      <c r="D1555" s="9" t="s">
        <v>19</v>
      </c>
      <c r="E1555" s="10">
        <v>3865.07</v>
      </c>
      <c r="F1555" s="11">
        <v>22</v>
      </c>
      <c r="G1555" s="11">
        <v>47</v>
      </c>
      <c r="H1555" s="10">
        <v>1908.52</v>
      </c>
    </row>
    <row r="1556" spans="1:8" x14ac:dyDescent="0.25">
      <c r="A1556" s="13" t="s">
        <v>2050</v>
      </c>
      <c r="B1556" s="8">
        <v>45374</v>
      </c>
      <c r="C1556" s="9" t="s">
        <v>9</v>
      </c>
      <c r="D1556" s="9" t="s">
        <v>19</v>
      </c>
      <c r="E1556" s="10">
        <v>1990.9</v>
      </c>
      <c r="F1556" s="11">
        <v>31</v>
      </c>
      <c r="G1556" s="11">
        <v>24</v>
      </c>
      <c r="H1556" s="10">
        <v>139.38</v>
      </c>
    </row>
    <row r="1557" spans="1:8" x14ac:dyDescent="0.25">
      <c r="A1557" s="13" t="s">
        <v>2052</v>
      </c>
      <c r="B1557" s="8">
        <v>45511</v>
      </c>
      <c r="C1557" s="9" t="s">
        <v>9</v>
      </c>
      <c r="D1557" s="9" t="s">
        <v>19</v>
      </c>
      <c r="E1557" s="10">
        <v>4476.57</v>
      </c>
      <c r="F1557" s="11">
        <v>17</v>
      </c>
      <c r="G1557" s="11">
        <v>21</v>
      </c>
      <c r="H1557" s="10">
        <v>114.47</v>
      </c>
    </row>
    <row r="1558" spans="1:8" x14ac:dyDescent="0.25">
      <c r="A1558" s="13" t="s">
        <v>2067</v>
      </c>
      <c r="B1558" s="8">
        <v>45550</v>
      </c>
      <c r="C1558" s="9" t="s">
        <v>9</v>
      </c>
      <c r="D1558" s="9" t="s">
        <v>19</v>
      </c>
      <c r="E1558" s="10">
        <v>3978.73</v>
      </c>
      <c r="F1558" s="11">
        <v>27</v>
      </c>
      <c r="G1558" s="11">
        <v>50</v>
      </c>
      <c r="H1558" s="10">
        <v>891.43</v>
      </c>
    </row>
    <row r="1559" spans="1:8" x14ac:dyDescent="0.25">
      <c r="A1559" s="13" t="s">
        <v>2080</v>
      </c>
      <c r="B1559" s="8">
        <v>45265</v>
      </c>
      <c r="C1559" s="9" t="s">
        <v>9</v>
      </c>
      <c r="D1559" s="9" t="s">
        <v>19</v>
      </c>
      <c r="E1559" s="10">
        <v>2994.54</v>
      </c>
      <c r="F1559" s="11">
        <v>21</v>
      </c>
      <c r="G1559" s="11">
        <v>46</v>
      </c>
      <c r="H1559" s="10">
        <v>1366.77</v>
      </c>
    </row>
    <row r="1560" spans="1:8" x14ac:dyDescent="0.25">
      <c r="A1560" s="13" t="s">
        <v>2091</v>
      </c>
      <c r="B1560" s="8">
        <v>45546</v>
      </c>
      <c r="C1560" s="9" t="s">
        <v>9</v>
      </c>
      <c r="D1560" s="9" t="s">
        <v>19</v>
      </c>
      <c r="E1560" s="10">
        <v>1422.95</v>
      </c>
      <c r="F1560" s="11">
        <v>2</v>
      </c>
      <c r="G1560" s="11">
        <v>34</v>
      </c>
      <c r="H1560" s="10">
        <v>1359.83</v>
      </c>
    </row>
    <row r="1561" spans="1:8" x14ac:dyDescent="0.25">
      <c r="A1561" s="13" t="s">
        <v>2096</v>
      </c>
      <c r="B1561" s="8">
        <v>45187</v>
      </c>
      <c r="C1561" s="9" t="s">
        <v>9</v>
      </c>
      <c r="D1561" s="9" t="s">
        <v>19</v>
      </c>
      <c r="E1561" s="10">
        <v>528.75</v>
      </c>
      <c r="F1561" s="11">
        <v>38</v>
      </c>
      <c r="G1561" s="11">
        <v>26</v>
      </c>
      <c r="H1561" s="10">
        <v>599.4</v>
      </c>
    </row>
    <row r="1562" spans="1:8" x14ac:dyDescent="0.25">
      <c r="A1562" s="13" t="s">
        <v>2098</v>
      </c>
      <c r="B1562" s="8">
        <v>44997</v>
      </c>
      <c r="C1562" s="9" t="s">
        <v>9</v>
      </c>
      <c r="D1562" s="9" t="s">
        <v>19</v>
      </c>
      <c r="E1562" s="10">
        <v>2904.27</v>
      </c>
      <c r="F1562" s="11">
        <v>8</v>
      </c>
      <c r="G1562" s="11">
        <v>21</v>
      </c>
      <c r="H1562" s="10">
        <v>1712.8</v>
      </c>
    </row>
    <row r="1563" spans="1:8" x14ac:dyDescent="0.25">
      <c r="A1563" s="13" t="s">
        <v>2117</v>
      </c>
      <c r="B1563" s="8">
        <v>44898</v>
      </c>
      <c r="C1563" s="9" t="s">
        <v>9</v>
      </c>
      <c r="D1563" s="9" t="s">
        <v>19</v>
      </c>
      <c r="E1563" s="10">
        <v>3828.61</v>
      </c>
      <c r="F1563" s="11">
        <v>45</v>
      </c>
      <c r="G1563" s="11">
        <v>38</v>
      </c>
      <c r="H1563" s="10">
        <v>1267.76</v>
      </c>
    </row>
    <row r="1564" spans="1:8" x14ac:dyDescent="0.25">
      <c r="A1564" s="13" t="s">
        <v>2123</v>
      </c>
      <c r="B1564" s="8">
        <v>45550</v>
      </c>
      <c r="C1564" s="9" t="s">
        <v>9</v>
      </c>
      <c r="D1564" s="9" t="s">
        <v>19</v>
      </c>
      <c r="E1564" s="10">
        <v>3488.36</v>
      </c>
      <c r="F1564" s="11">
        <v>42</v>
      </c>
      <c r="G1564" s="11">
        <v>23</v>
      </c>
      <c r="H1564" s="10">
        <v>1599.73</v>
      </c>
    </row>
    <row r="1565" spans="1:8" x14ac:dyDescent="0.25">
      <c r="A1565" s="13" t="s">
        <v>2245</v>
      </c>
      <c r="B1565" s="8">
        <v>45198</v>
      </c>
      <c r="C1565" s="9" t="s">
        <v>9</v>
      </c>
      <c r="D1565" s="9" t="s">
        <v>19</v>
      </c>
      <c r="E1565" s="10">
        <v>3650.43</v>
      </c>
      <c r="F1565" s="11">
        <v>38</v>
      </c>
      <c r="G1565" s="11">
        <v>24</v>
      </c>
      <c r="H1565" s="10">
        <v>466.97</v>
      </c>
    </row>
    <row r="1566" spans="1:8" x14ac:dyDescent="0.25">
      <c r="A1566" s="13" t="s">
        <v>2253</v>
      </c>
      <c r="B1566" s="8">
        <v>45471</v>
      </c>
      <c r="C1566" s="9" t="s">
        <v>9</v>
      </c>
      <c r="D1566" s="9" t="s">
        <v>19</v>
      </c>
      <c r="E1566" s="10">
        <v>3577.49</v>
      </c>
      <c r="F1566" s="11">
        <v>11</v>
      </c>
      <c r="G1566" s="11">
        <v>22</v>
      </c>
      <c r="H1566" s="10">
        <v>967.07</v>
      </c>
    </row>
    <row r="1567" spans="1:8" x14ac:dyDescent="0.25">
      <c r="A1567" s="13" t="s">
        <v>2260</v>
      </c>
      <c r="B1567" s="8">
        <v>44967</v>
      </c>
      <c r="C1567" s="9" t="s">
        <v>9</v>
      </c>
      <c r="D1567" s="9" t="s">
        <v>19</v>
      </c>
      <c r="E1567" s="10">
        <v>855.1</v>
      </c>
      <c r="F1567" s="11">
        <v>6</v>
      </c>
      <c r="G1567" s="11">
        <v>20</v>
      </c>
      <c r="H1567" s="10">
        <v>195.11</v>
      </c>
    </row>
    <row r="1568" spans="1:8" x14ac:dyDescent="0.25">
      <c r="A1568" s="13" t="s">
        <v>2262</v>
      </c>
      <c r="B1568" s="8">
        <v>45411</v>
      </c>
      <c r="C1568" s="9" t="s">
        <v>9</v>
      </c>
      <c r="D1568" s="9" t="s">
        <v>19</v>
      </c>
      <c r="E1568" s="10">
        <v>2851.59</v>
      </c>
      <c r="F1568" s="11">
        <v>18</v>
      </c>
      <c r="G1568" s="11">
        <v>23</v>
      </c>
      <c r="H1568" s="10">
        <v>734.6</v>
      </c>
    </row>
    <row r="1569" spans="1:8" x14ac:dyDescent="0.25">
      <c r="A1569" s="13" t="s">
        <v>2270</v>
      </c>
      <c r="B1569" s="8">
        <v>44958</v>
      </c>
      <c r="C1569" s="9" t="s">
        <v>9</v>
      </c>
      <c r="D1569" s="9" t="s">
        <v>19</v>
      </c>
      <c r="E1569" s="10">
        <v>3186.76</v>
      </c>
      <c r="F1569" s="11">
        <v>41</v>
      </c>
      <c r="G1569" s="11">
        <v>44</v>
      </c>
      <c r="H1569" s="10">
        <v>1078.52</v>
      </c>
    </row>
    <row r="1570" spans="1:8" x14ac:dyDescent="0.25">
      <c r="A1570" s="13" t="s">
        <v>2273</v>
      </c>
      <c r="B1570" s="8">
        <v>45405</v>
      </c>
      <c r="C1570" s="9" t="s">
        <v>9</v>
      </c>
      <c r="D1570" s="9" t="s">
        <v>19</v>
      </c>
      <c r="E1570" s="10">
        <v>1748.1</v>
      </c>
      <c r="F1570" s="11">
        <v>48</v>
      </c>
      <c r="G1570" s="11">
        <v>49</v>
      </c>
      <c r="H1570" s="10">
        <v>598.1</v>
      </c>
    </row>
    <row r="1571" spans="1:8" x14ac:dyDescent="0.25">
      <c r="A1571" s="13" t="s">
        <v>2276</v>
      </c>
      <c r="B1571" s="8">
        <v>45486</v>
      </c>
      <c r="C1571" s="9" t="s">
        <v>9</v>
      </c>
      <c r="D1571" s="9" t="s">
        <v>19</v>
      </c>
      <c r="E1571" s="10">
        <v>1290.42</v>
      </c>
      <c r="F1571" s="11">
        <v>47</v>
      </c>
      <c r="G1571" s="11">
        <v>0</v>
      </c>
      <c r="H1571" s="10">
        <v>1024.17</v>
      </c>
    </row>
    <row r="1572" spans="1:8" x14ac:dyDescent="0.25">
      <c r="A1572" s="13" t="s">
        <v>2286</v>
      </c>
      <c r="B1572" s="8">
        <v>45004</v>
      </c>
      <c r="C1572" s="9" t="s">
        <v>9</v>
      </c>
      <c r="D1572" s="9" t="s">
        <v>19</v>
      </c>
      <c r="E1572" s="10">
        <v>2134.4699999999998</v>
      </c>
      <c r="F1572" s="11">
        <v>46</v>
      </c>
      <c r="G1572" s="11">
        <v>2</v>
      </c>
      <c r="H1572" s="10">
        <v>1244.08</v>
      </c>
    </row>
    <row r="1573" spans="1:8" x14ac:dyDescent="0.25">
      <c r="A1573" s="13" t="s">
        <v>2341</v>
      </c>
      <c r="B1573" s="8">
        <v>45430</v>
      </c>
      <c r="C1573" s="9" t="s">
        <v>9</v>
      </c>
      <c r="D1573" s="9" t="s">
        <v>19</v>
      </c>
      <c r="E1573" s="10">
        <v>4068.96</v>
      </c>
      <c r="F1573" s="11">
        <v>44</v>
      </c>
      <c r="G1573" s="11">
        <v>43</v>
      </c>
      <c r="H1573" s="10">
        <v>18.21</v>
      </c>
    </row>
    <row r="1574" spans="1:8" x14ac:dyDescent="0.25">
      <c r="A1574" s="13" t="s">
        <v>2342</v>
      </c>
      <c r="B1574" s="8">
        <v>45258</v>
      </c>
      <c r="C1574" s="9" t="s">
        <v>9</v>
      </c>
      <c r="D1574" s="9" t="s">
        <v>19</v>
      </c>
      <c r="E1574" s="10">
        <v>4880.32</v>
      </c>
      <c r="F1574" s="11">
        <v>46</v>
      </c>
      <c r="G1574" s="11">
        <v>10</v>
      </c>
      <c r="H1574" s="10">
        <v>1498.43</v>
      </c>
    </row>
    <row r="1575" spans="1:8" x14ac:dyDescent="0.25">
      <c r="A1575" s="13" t="s">
        <v>2346</v>
      </c>
      <c r="B1575" s="8">
        <v>45334</v>
      </c>
      <c r="C1575" s="9" t="s">
        <v>9</v>
      </c>
      <c r="D1575" s="9" t="s">
        <v>19</v>
      </c>
      <c r="E1575" s="10">
        <v>86.93</v>
      </c>
      <c r="F1575" s="11">
        <v>42</v>
      </c>
      <c r="G1575" s="11">
        <v>7</v>
      </c>
      <c r="H1575" s="10">
        <v>114.29</v>
      </c>
    </row>
    <row r="1576" spans="1:8" x14ac:dyDescent="0.25">
      <c r="A1576" s="13" t="s">
        <v>2379</v>
      </c>
      <c r="B1576" s="8">
        <v>45062</v>
      </c>
      <c r="C1576" s="9" t="s">
        <v>9</v>
      </c>
      <c r="D1576" s="9" t="s">
        <v>19</v>
      </c>
      <c r="E1576" s="10">
        <v>2224.63</v>
      </c>
      <c r="F1576" s="11">
        <v>11</v>
      </c>
      <c r="G1576" s="11">
        <v>23</v>
      </c>
      <c r="H1576" s="10">
        <v>403.48</v>
      </c>
    </row>
    <row r="1577" spans="1:8" x14ac:dyDescent="0.25">
      <c r="A1577" s="13" t="s">
        <v>2394</v>
      </c>
      <c r="B1577" s="8">
        <v>45523</v>
      </c>
      <c r="C1577" s="9" t="s">
        <v>9</v>
      </c>
      <c r="D1577" s="9" t="s">
        <v>19</v>
      </c>
      <c r="E1577" s="10">
        <v>4402.6899999999996</v>
      </c>
      <c r="F1577" s="11">
        <v>28</v>
      </c>
      <c r="G1577" s="11">
        <v>0</v>
      </c>
      <c r="H1577" s="10">
        <v>388.41</v>
      </c>
    </row>
    <row r="1578" spans="1:8" x14ac:dyDescent="0.25">
      <c r="A1578" s="13" t="s">
        <v>2454</v>
      </c>
      <c r="B1578" s="8">
        <v>45333</v>
      </c>
      <c r="C1578" s="9" t="s">
        <v>9</v>
      </c>
      <c r="D1578" s="9" t="s">
        <v>19</v>
      </c>
      <c r="E1578" s="10">
        <v>54.66</v>
      </c>
      <c r="F1578" s="11">
        <v>49</v>
      </c>
      <c r="G1578" s="11">
        <v>43</v>
      </c>
      <c r="H1578" s="10">
        <v>359.62</v>
      </c>
    </row>
    <row r="1579" spans="1:8" x14ac:dyDescent="0.25">
      <c r="A1579" s="13" t="s">
        <v>2488</v>
      </c>
      <c r="B1579" s="8">
        <v>45220</v>
      </c>
      <c r="C1579" s="9" t="s">
        <v>9</v>
      </c>
      <c r="D1579" s="9" t="s">
        <v>19</v>
      </c>
      <c r="E1579" s="10">
        <v>2016.29</v>
      </c>
      <c r="F1579" s="11">
        <v>22</v>
      </c>
      <c r="G1579" s="11">
        <v>17</v>
      </c>
      <c r="H1579" s="10">
        <v>132.58000000000001</v>
      </c>
    </row>
    <row r="1580" spans="1:8" x14ac:dyDescent="0.25">
      <c r="A1580" s="13" t="s">
        <v>2496</v>
      </c>
      <c r="B1580" s="8">
        <v>45221</v>
      </c>
      <c r="C1580" s="9" t="s">
        <v>9</v>
      </c>
      <c r="D1580" s="9" t="s">
        <v>19</v>
      </c>
      <c r="E1580" s="10">
        <v>4673.6400000000003</v>
      </c>
      <c r="F1580" s="11">
        <v>41</v>
      </c>
      <c r="G1580" s="11">
        <v>6</v>
      </c>
      <c r="H1580" s="10">
        <v>1046.03</v>
      </c>
    </row>
    <row r="1581" spans="1:8" x14ac:dyDescent="0.25">
      <c r="A1581" s="13" t="s">
        <v>2513</v>
      </c>
      <c r="B1581" s="8">
        <v>45207</v>
      </c>
      <c r="C1581" s="9" t="s">
        <v>9</v>
      </c>
      <c r="D1581" s="9" t="s">
        <v>19</v>
      </c>
      <c r="E1581" s="10">
        <v>568.04999999999995</v>
      </c>
      <c r="F1581" s="11">
        <v>32</v>
      </c>
      <c r="G1581" s="11">
        <v>33</v>
      </c>
      <c r="H1581" s="10">
        <v>1269.04</v>
      </c>
    </row>
    <row r="1582" spans="1:8" x14ac:dyDescent="0.25">
      <c r="A1582" s="13" t="s">
        <v>2552</v>
      </c>
      <c r="B1582" s="8">
        <v>45441</v>
      </c>
      <c r="C1582" s="9" t="s">
        <v>9</v>
      </c>
      <c r="D1582" s="9" t="s">
        <v>19</v>
      </c>
      <c r="E1582" s="10">
        <v>1602.49</v>
      </c>
      <c r="F1582" s="11">
        <v>44</v>
      </c>
      <c r="G1582" s="11">
        <v>31</v>
      </c>
      <c r="H1582" s="10">
        <v>1635.99</v>
      </c>
    </row>
    <row r="1583" spans="1:8" x14ac:dyDescent="0.25">
      <c r="A1583" s="13" t="s">
        <v>2556</v>
      </c>
      <c r="B1583" s="8">
        <v>45075</v>
      </c>
      <c r="C1583" s="9" t="s">
        <v>9</v>
      </c>
      <c r="D1583" s="9" t="s">
        <v>19</v>
      </c>
      <c r="E1583" s="10">
        <v>1623.8</v>
      </c>
      <c r="F1583" s="11">
        <v>37</v>
      </c>
      <c r="G1583" s="11">
        <v>31</v>
      </c>
      <c r="H1583" s="10">
        <v>1830.14</v>
      </c>
    </row>
    <row r="1584" spans="1:8" x14ac:dyDescent="0.25">
      <c r="A1584" s="13" t="s">
        <v>2615</v>
      </c>
      <c r="B1584" s="8">
        <v>45297</v>
      </c>
      <c r="C1584" s="9" t="s">
        <v>9</v>
      </c>
      <c r="D1584" s="9" t="s">
        <v>19</v>
      </c>
      <c r="E1584" s="10">
        <v>1710.54</v>
      </c>
      <c r="F1584" s="11">
        <v>46</v>
      </c>
      <c r="G1584" s="11">
        <v>25</v>
      </c>
      <c r="H1584" s="10">
        <v>434.37</v>
      </c>
    </row>
    <row r="1585" spans="1:8" x14ac:dyDescent="0.25">
      <c r="A1585" s="13" t="s">
        <v>2616</v>
      </c>
      <c r="B1585" s="8">
        <v>45179</v>
      </c>
      <c r="C1585" s="9" t="s">
        <v>9</v>
      </c>
      <c r="D1585" s="9" t="s">
        <v>19</v>
      </c>
      <c r="E1585" s="10">
        <v>564.82000000000005</v>
      </c>
      <c r="F1585" s="11">
        <v>42</v>
      </c>
      <c r="G1585" s="11">
        <v>25</v>
      </c>
      <c r="H1585" s="10">
        <v>954.88</v>
      </c>
    </row>
    <row r="1586" spans="1:8" x14ac:dyDescent="0.25">
      <c r="A1586" s="13" t="s">
        <v>2700</v>
      </c>
      <c r="B1586" s="8">
        <v>45164</v>
      </c>
      <c r="C1586" s="9" t="s">
        <v>9</v>
      </c>
      <c r="D1586" s="9" t="s">
        <v>19</v>
      </c>
      <c r="E1586" s="10">
        <v>4758.1000000000004</v>
      </c>
      <c r="F1586" s="11">
        <v>8</v>
      </c>
      <c r="G1586" s="11">
        <v>13</v>
      </c>
      <c r="H1586" s="10">
        <v>1166.32</v>
      </c>
    </row>
    <row r="1587" spans="1:8" x14ac:dyDescent="0.25">
      <c r="A1587" s="13" t="s">
        <v>2706</v>
      </c>
      <c r="B1587" s="8">
        <v>45085</v>
      </c>
      <c r="C1587" s="9" t="s">
        <v>9</v>
      </c>
      <c r="D1587" s="9" t="s">
        <v>19</v>
      </c>
      <c r="E1587" s="10">
        <v>4937.9799999999996</v>
      </c>
      <c r="F1587" s="11">
        <v>4</v>
      </c>
      <c r="G1587" s="11">
        <v>4</v>
      </c>
      <c r="H1587" s="10">
        <v>1621.84</v>
      </c>
    </row>
    <row r="1588" spans="1:8" x14ac:dyDescent="0.25">
      <c r="A1588" s="13" t="s">
        <v>2721</v>
      </c>
      <c r="B1588" s="8">
        <v>45546</v>
      </c>
      <c r="C1588" s="9" t="s">
        <v>9</v>
      </c>
      <c r="D1588" s="9" t="s">
        <v>19</v>
      </c>
      <c r="E1588" s="10">
        <v>3852.51</v>
      </c>
      <c r="F1588" s="11">
        <v>23</v>
      </c>
      <c r="G1588" s="11">
        <v>47</v>
      </c>
      <c r="H1588" s="10">
        <v>1748.8</v>
      </c>
    </row>
    <row r="1589" spans="1:8" x14ac:dyDescent="0.25">
      <c r="A1589" s="13" t="s">
        <v>2733</v>
      </c>
      <c r="B1589" s="8">
        <v>45506</v>
      </c>
      <c r="C1589" s="9" t="s">
        <v>9</v>
      </c>
      <c r="D1589" s="9" t="s">
        <v>19</v>
      </c>
      <c r="E1589" s="10">
        <v>1539.7</v>
      </c>
      <c r="F1589" s="11">
        <v>10</v>
      </c>
      <c r="G1589" s="11">
        <v>20</v>
      </c>
      <c r="H1589" s="10">
        <v>685.02</v>
      </c>
    </row>
    <row r="1590" spans="1:8" x14ac:dyDescent="0.25">
      <c r="A1590" s="13" t="s">
        <v>2752</v>
      </c>
      <c r="B1590" s="8">
        <v>45395</v>
      </c>
      <c r="C1590" s="9" t="s">
        <v>9</v>
      </c>
      <c r="D1590" s="9" t="s">
        <v>19</v>
      </c>
      <c r="E1590" s="10">
        <v>4050.11</v>
      </c>
      <c r="F1590" s="11">
        <v>18</v>
      </c>
      <c r="G1590" s="11">
        <v>39</v>
      </c>
      <c r="H1590" s="10">
        <v>1626.06</v>
      </c>
    </row>
    <row r="1591" spans="1:8" x14ac:dyDescent="0.25">
      <c r="A1591" s="13" t="s">
        <v>2774</v>
      </c>
      <c r="B1591" s="8">
        <v>45486</v>
      </c>
      <c r="C1591" s="9" t="s">
        <v>9</v>
      </c>
      <c r="D1591" s="9" t="s">
        <v>19</v>
      </c>
      <c r="E1591" s="10">
        <v>2920.18</v>
      </c>
      <c r="F1591" s="11">
        <v>13</v>
      </c>
      <c r="G1591" s="11">
        <v>36</v>
      </c>
      <c r="H1591" s="10">
        <v>712.88</v>
      </c>
    </row>
    <row r="1592" spans="1:8" x14ac:dyDescent="0.25">
      <c r="A1592" s="13" t="s">
        <v>2781</v>
      </c>
      <c r="B1592" s="8">
        <v>45271</v>
      </c>
      <c r="C1592" s="9" t="s">
        <v>9</v>
      </c>
      <c r="D1592" s="9" t="s">
        <v>19</v>
      </c>
      <c r="E1592" s="10">
        <v>691.03</v>
      </c>
      <c r="F1592" s="11">
        <v>6</v>
      </c>
      <c r="G1592" s="11">
        <v>39</v>
      </c>
      <c r="H1592" s="10">
        <v>1525.89</v>
      </c>
    </row>
    <row r="1593" spans="1:8" x14ac:dyDescent="0.25">
      <c r="A1593" s="13" t="s">
        <v>2834</v>
      </c>
      <c r="B1593" s="8">
        <v>45108</v>
      </c>
      <c r="C1593" s="9" t="s">
        <v>9</v>
      </c>
      <c r="D1593" s="9" t="s">
        <v>19</v>
      </c>
      <c r="E1593" s="10">
        <v>1565.73</v>
      </c>
      <c r="F1593" s="11">
        <v>5</v>
      </c>
      <c r="G1593" s="11">
        <v>34</v>
      </c>
      <c r="H1593" s="10">
        <v>446.21</v>
      </c>
    </row>
    <row r="1594" spans="1:8" x14ac:dyDescent="0.25">
      <c r="A1594" s="13" t="s">
        <v>2868</v>
      </c>
      <c r="B1594" s="8">
        <v>45418</v>
      </c>
      <c r="C1594" s="9" t="s">
        <v>9</v>
      </c>
      <c r="D1594" s="9" t="s">
        <v>19</v>
      </c>
      <c r="E1594" s="10">
        <v>3813.98</v>
      </c>
      <c r="F1594" s="11">
        <v>47</v>
      </c>
      <c r="G1594" s="11">
        <v>47</v>
      </c>
      <c r="H1594" s="10">
        <v>938.34</v>
      </c>
    </row>
    <row r="1595" spans="1:8" x14ac:dyDescent="0.25">
      <c r="A1595" s="13" t="s">
        <v>2891</v>
      </c>
      <c r="B1595" s="8">
        <v>45172</v>
      </c>
      <c r="C1595" s="9" t="s">
        <v>9</v>
      </c>
      <c r="D1595" s="9" t="s">
        <v>19</v>
      </c>
      <c r="E1595" s="10">
        <v>4752.51</v>
      </c>
      <c r="F1595" s="11">
        <v>18</v>
      </c>
      <c r="G1595" s="11">
        <v>14</v>
      </c>
      <c r="H1595" s="10">
        <v>1481.37</v>
      </c>
    </row>
    <row r="1596" spans="1:8" x14ac:dyDescent="0.25">
      <c r="A1596" s="13" t="s">
        <v>3955</v>
      </c>
      <c r="B1596" s="8">
        <v>45162</v>
      </c>
      <c r="C1596" s="9" t="s">
        <v>9</v>
      </c>
      <c r="D1596" s="9" t="s">
        <v>19</v>
      </c>
      <c r="E1596" s="10">
        <v>3523.79</v>
      </c>
      <c r="F1596" s="11">
        <v>48</v>
      </c>
      <c r="G1596" s="11">
        <v>41</v>
      </c>
      <c r="H1596" s="10">
        <v>1537.15</v>
      </c>
    </row>
    <row r="1597" spans="1:8" x14ac:dyDescent="0.25">
      <c r="A1597" s="13" t="s">
        <v>2925</v>
      </c>
      <c r="B1597" s="8">
        <v>45251</v>
      </c>
      <c r="C1597" s="9" t="s">
        <v>9</v>
      </c>
      <c r="D1597" s="9" t="s">
        <v>19</v>
      </c>
      <c r="E1597" s="10">
        <v>525.30999999999995</v>
      </c>
      <c r="F1597" s="11">
        <v>34</v>
      </c>
      <c r="G1597" s="11">
        <v>17</v>
      </c>
      <c r="H1597" s="10">
        <v>1144.21</v>
      </c>
    </row>
    <row r="1598" spans="1:8" x14ac:dyDescent="0.25">
      <c r="A1598" s="13" t="s">
        <v>2957</v>
      </c>
      <c r="B1598" s="8">
        <v>45469</v>
      </c>
      <c r="C1598" s="9" t="s">
        <v>9</v>
      </c>
      <c r="D1598" s="9" t="s">
        <v>19</v>
      </c>
      <c r="E1598" s="10">
        <v>2403.61</v>
      </c>
      <c r="F1598" s="11">
        <v>14</v>
      </c>
      <c r="G1598" s="11">
        <v>19</v>
      </c>
      <c r="H1598" s="10">
        <v>1541.26</v>
      </c>
    </row>
    <row r="1599" spans="1:8" x14ac:dyDescent="0.25">
      <c r="A1599" s="13" t="s">
        <v>2958</v>
      </c>
      <c r="B1599" s="8">
        <v>45128</v>
      </c>
      <c r="C1599" s="9" t="s">
        <v>9</v>
      </c>
      <c r="D1599" s="9" t="s">
        <v>19</v>
      </c>
      <c r="E1599" s="10">
        <v>3690.32</v>
      </c>
      <c r="F1599" s="11">
        <v>42</v>
      </c>
      <c r="G1599" s="11">
        <v>42</v>
      </c>
      <c r="H1599" s="10">
        <v>661.09</v>
      </c>
    </row>
    <row r="1600" spans="1:8" x14ac:dyDescent="0.25">
      <c r="A1600" s="13" t="s">
        <v>2960</v>
      </c>
      <c r="B1600" s="8">
        <v>45036</v>
      </c>
      <c r="C1600" s="9" t="s">
        <v>9</v>
      </c>
      <c r="D1600" s="9" t="s">
        <v>19</v>
      </c>
      <c r="E1600" s="10">
        <v>2286.9299999999998</v>
      </c>
      <c r="F1600" s="11">
        <v>4</v>
      </c>
      <c r="G1600" s="11">
        <v>34</v>
      </c>
      <c r="H1600" s="10">
        <v>994.73</v>
      </c>
    </row>
    <row r="1601" spans="1:8" x14ac:dyDescent="0.25">
      <c r="A1601" s="13" t="s">
        <v>2984</v>
      </c>
      <c r="B1601" s="8">
        <v>45133</v>
      </c>
      <c r="C1601" s="9" t="s">
        <v>9</v>
      </c>
      <c r="D1601" s="9" t="s">
        <v>19</v>
      </c>
      <c r="E1601" s="10">
        <v>4006.95</v>
      </c>
      <c r="F1601" s="11">
        <v>23</v>
      </c>
      <c r="G1601" s="11">
        <v>21</v>
      </c>
      <c r="H1601" s="10">
        <v>1597.59</v>
      </c>
    </row>
    <row r="1602" spans="1:8" x14ac:dyDescent="0.25">
      <c r="A1602" s="13" t="s">
        <v>2997</v>
      </c>
      <c r="B1602" s="8">
        <v>45190</v>
      </c>
      <c r="C1602" s="9" t="s">
        <v>9</v>
      </c>
      <c r="D1602" s="9" t="s">
        <v>19</v>
      </c>
      <c r="E1602" s="10">
        <v>2130.69</v>
      </c>
      <c r="F1602" s="11">
        <v>39</v>
      </c>
      <c r="G1602" s="11">
        <v>37</v>
      </c>
      <c r="H1602" s="10">
        <v>31.39</v>
      </c>
    </row>
    <row r="1603" spans="1:8" x14ac:dyDescent="0.25">
      <c r="A1603" s="13" t="s">
        <v>3015</v>
      </c>
      <c r="B1603" s="8">
        <v>45065</v>
      </c>
      <c r="C1603" s="9" t="s">
        <v>9</v>
      </c>
      <c r="D1603" s="9" t="s">
        <v>19</v>
      </c>
      <c r="E1603" s="10">
        <v>461.33</v>
      </c>
      <c r="F1603" s="11">
        <v>28</v>
      </c>
      <c r="G1603" s="11">
        <v>18</v>
      </c>
      <c r="H1603" s="10">
        <v>1068.47</v>
      </c>
    </row>
    <row r="1604" spans="1:8" x14ac:dyDescent="0.25">
      <c r="A1604" s="13" t="s">
        <v>3018</v>
      </c>
      <c r="B1604" s="8">
        <v>45326</v>
      </c>
      <c r="C1604" s="9" t="s">
        <v>9</v>
      </c>
      <c r="D1604" s="9" t="s">
        <v>19</v>
      </c>
      <c r="E1604" s="10">
        <v>394.43</v>
      </c>
      <c r="F1604" s="11">
        <v>17</v>
      </c>
      <c r="G1604" s="11">
        <v>38</v>
      </c>
      <c r="H1604" s="10">
        <v>1448.93</v>
      </c>
    </row>
    <row r="1605" spans="1:8" x14ac:dyDescent="0.25">
      <c r="A1605" s="13" t="s">
        <v>3049</v>
      </c>
      <c r="B1605" s="8">
        <v>45085</v>
      </c>
      <c r="C1605" s="9" t="s">
        <v>9</v>
      </c>
      <c r="D1605" s="9" t="s">
        <v>19</v>
      </c>
      <c r="E1605" s="10">
        <v>2648.77</v>
      </c>
      <c r="F1605" s="11">
        <v>30</v>
      </c>
      <c r="G1605" s="11">
        <v>18</v>
      </c>
      <c r="H1605" s="10">
        <v>308.19</v>
      </c>
    </row>
    <row r="1606" spans="1:8" x14ac:dyDescent="0.25">
      <c r="A1606" s="13" t="s">
        <v>3054</v>
      </c>
      <c r="B1606" s="8">
        <v>45234</v>
      </c>
      <c r="C1606" s="9" t="s">
        <v>9</v>
      </c>
      <c r="D1606" s="9" t="s">
        <v>19</v>
      </c>
      <c r="E1606" s="10">
        <v>1999.25</v>
      </c>
      <c r="F1606" s="11">
        <v>8</v>
      </c>
      <c r="G1606" s="11">
        <v>29</v>
      </c>
      <c r="H1606" s="10">
        <v>911.69</v>
      </c>
    </row>
    <row r="1607" spans="1:8" x14ac:dyDescent="0.25">
      <c r="A1607" s="13" t="s">
        <v>3061</v>
      </c>
      <c r="B1607" s="8">
        <v>45392</v>
      </c>
      <c r="C1607" s="9" t="s">
        <v>9</v>
      </c>
      <c r="D1607" s="9" t="s">
        <v>19</v>
      </c>
      <c r="E1607" s="10">
        <v>468.24</v>
      </c>
      <c r="F1607" s="11">
        <v>18</v>
      </c>
      <c r="G1607" s="11">
        <v>36</v>
      </c>
      <c r="H1607" s="10">
        <v>1166.6199999999999</v>
      </c>
    </row>
    <row r="1608" spans="1:8" x14ac:dyDescent="0.25">
      <c r="A1608" s="13" t="s">
        <v>3068</v>
      </c>
      <c r="B1608" s="8">
        <v>44931</v>
      </c>
      <c r="C1608" s="9" t="s">
        <v>9</v>
      </c>
      <c r="D1608" s="9" t="s">
        <v>19</v>
      </c>
      <c r="E1608" s="10">
        <v>4014.66</v>
      </c>
      <c r="F1608" s="11">
        <v>26</v>
      </c>
      <c r="G1608" s="11">
        <v>3</v>
      </c>
      <c r="H1608" s="10">
        <v>796.65</v>
      </c>
    </row>
    <row r="1609" spans="1:8" x14ac:dyDescent="0.25">
      <c r="A1609" s="13" t="s">
        <v>3075</v>
      </c>
      <c r="B1609" s="8">
        <v>45287</v>
      </c>
      <c r="C1609" s="9" t="s">
        <v>9</v>
      </c>
      <c r="D1609" s="9" t="s">
        <v>19</v>
      </c>
      <c r="E1609" s="10">
        <v>1677.17</v>
      </c>
      <c r="F1609" s="11">
        <v>38</v>
      </c>
      <c r="G1609" s="11">
        <v>37</v>
      </c>
      <c r="H1609" s="10">
        <v>561.42999999999995</v>
      </c>
    </row>
    <row r="1610" spans="1:8" x14ac:dyDescent="0.25">
      <c r="A1610" s="13" t="s">
        <v>3078</v>
      </c>
      <c r="B1610" s="8">
        <v>44936</v>
      </c>
      <c r="C1610" s="9" t="s">
        <v>9</v>
      </c>
      <c r="D1610" s="9" t="s">
        <v>19</v>
      </c>
      <c r="E1610" s="10">
        <v>3135.15</v>
      </c>
      <c r="F1610" s="11">
        <v>42</v>
      </c>
      <c r="G1610" s="11">
        <v>44</v>
      </c>
      <c r="H1610" s="10">
        <v>788.46</v>
      </c>
    </row>
    <row r="1611" spans="1:8" x14ac:dyDescent="0.25">
      <c r="A1611" s="13" t="s">
        <v>3123</v>
      </c>
      <c r="B1611" s="8">
        <v>45175</v>
      </c>
      <c r="C1611" s="9" t="s">
        <v>9</v>
      </c>
      <c r="D1611" s="9" t="s">
        <v>19</v>
      </c>
      <c r="E1611" s="10">
        <v>328.45</v>
      </c>
      <c r="F1611" s="11">
        <v>31</v>
      </c>
      <c r="G1611" s="11">
        <v>6</v>
      </c>
      <c r="H1611" s="10">
        <v>827.41</v>
      </c>
    </row>
    <row r="1612" spans="1:8" x14ac:dyDescent="0.25">
      <c r="A1612" s="13" t="s">
        <v>3127</v>
      </c>
      <c r="B1612" s="8">
        <v>45066</v>
      </c>
      <c r="C1612" s="9" t="s">
        <v>9</v>
      </c>
      <c r="D1612" s="9" t="s">
        <v>19</v>
      </c>
      <c r="E1612" s="10">
        <v>1101.95</v>
      </c>
      <c r="F1612" s="11">
        <v>22</v>
      </c>
      <c r="G1612" s="11">
        <v>29</v>
      </c>
      <c r="H1612" s="10">
        <v>411.07</v>
      </c>
    </row>
    <row r="1613" spans="1:8" x14ac:dyDescent="0.25">
      <c r="A1613" s="13" t="s">
        <v>3134</v>
      </c>
      <c r="B1613" s="8">
        <v>45309</v>
      </c>
      <c r="C1613" s="9" t="s">
        <v>9</v>
      </c>
      <c r="D1613" s="9" t="s">
        <v>19</v>
      </c>
      <c r="E1613" s="10">
        <v>3768.29</v>
      </c>
      <c r="F1613" s="11">
        <v>43</v>
      </c>
      <c r="G1613" s="11">
        <v>15</v>
      </c>
      <c r="H1613" s="10">
        <v>1534.97</v>
      </c>
    </row>
    <row r="1614" spans="1:8" x14ac:dyDescent="0.25">
      <c r="A1614" s="13" t="s">
        <v>3139</v>
      </c>
      <c r="B1614" s="8">
        <v>44927</v>
      </c>
      <c r="C1614" s="9" t="s">
        <v>9</v>
      </c>
      <c r="D1614" s="9" t="s">
        <v>19</v>
      </c>
      <c r="E1614" s="10">
        <v>1226.76</v>
      </c>
      <c r="F1614" s="11">
        <v>31</v>
      </c>
      <c r="G1614" s="11">
        <v>28</v>
      </c>
      <c r="H1614" s="10">
        <v>1792.36</v>
      </c>
    </row>
    <row r="1615" spans="1:8" x14ac:dyDescent="0.25">
      <c r="A1615" s="13" t="s">
        <v>3150</v>
      </c>
      <c r="B1615" s="8">
        <v>45219</v>
      </c>
      <c r="C1615" s="9" t="s">
        <v>9</v>
      </c>
      <c r="D1615" s="9" t="s">
        <v>19</v>
      </c>
      <c r="E1615" s="10">
        <v>717.28</v>
      </c>
      <c r="F1615" s="11">
        <v>20</v>
      </c>
      <c r="G1615" s="11">
        <v>46</v>
      </c>
      <c r="H1615" s="10">
        <v>1143.3399999999999</v>
      </c>
    </row>
    <row r="1616" spans="1:8" x14ac:dyDescent="0.25">
      <c r="A1616" s="13" t="s">
        <v>3158</v>
      </c>
      <c r="B1616" s="8">
        <v>45226</v>
      </c>
      <c r="C1616" s="9" t="s">
        <v>9</v>
      </c>
      <c r="D1616" s="9" t="s">
        <v>19</v>
      </c>
      <c r="E1616" s="10">
        <v>1336.82</v>
      </c>
      <c r="F1616" s="11">
        <v>31</v>
      </c>
      <c r="G1616" s="11">
        <v>4</v>
      </c>
      <c r="H1616" s="10">
        <v>1051.5</v>
      </c>
    </row>
    <row r="1617" spans="1:8" x14ac:dyDescent="0.25">
      <c r="A1617" s="13" t="s">
        <v>3177</v>
      </c>
      <c r="B1617" s="8">
        <v>45434</v>
      </c>
      <c r="C1617" s="9" t="s">
        <v>9</v>
      </c>
      <c r="D1617" s="9" t="s">
        <v>19</v>
      </c>
      <c r="E1617" s="10">
        <v>288.57</v>
      </c>
      <c r="F1617" s="11">
        <v>26</v>
      </c>
      <c r="G1617" s="11">
        <v>23</v>
      </c>
      <c r="H1617" s="10">
        <v>224.32</v>
      </c>
    </row>
    <row r="1618" spans="1:8" x14ac:dyDescent="0.25">
      <c r="A1618" s="13" t="s">
        <v>3220</v>
      </c>
      <c r="B1618" s="8">
        <v>45585</v>
      </c>
      <c r="C1618" s="9" t="s">
        <v>9</v>
      </c>
      <c r="D1618" s="9" t="s">
        <v>19</v>
      </c>
      <c r="E1618" s="10">
        <v>905.79</v>
      </c>
      <c r="F1618" s="11">
        <v>33</v>
      </c>
      <c r="G1618" s="11">
        <v>25</v>
      </c>
      <c r="H1618" s="10">
        <v>496.7</v>
      </c>
    </row>
    <row r="1619" spans="1:8" x14ac:dyDescent="0.25">
      <c r="A1619" s="13" t="s">
        <v>3254</v>
      </c>
      <c r="B1619" s="8">
        <v>45222</v>
      </c>
      <c r="C1619" s="9" t="s">
        <v>9</v>
      </c>
      <c r="D1619" s="9" t="s">
        <v>19</v>
      </c>
      <c r="E1619" s="10">
        <v>1119.46</v>
      </c>
      <c r="F1619" s="11">
        <v>35</v>
      </c>
      <c r="G1619" s="11">
        <v>45</v>
      </c>
      <c r="H1619" s="10">
        <v>1037.42</v>
      </c>
    </row>
    <row r="1620" spans="1:8" x14ac:dyDescent="0.25">
      <c r="A1620" s="13" t="s">
        <v>3286</v>
      </c>
      <c r="B1620" s="8">
        <v>45599</v>
      </c>
      <c r="C1620" s="9" t="s">
        <v>9</v>
      </c>
      <c r="D1620" s="9" t="s">
        <v>19</v>
      </c>
      <c r="E1620" s="10">
        <v>195.69</v>
      </c>
      <c r="F1620" s="11">
        <v>25</v>
      </c>
      <c r="G1620" s="11">
        <v>30</v>
      </c>
      <c r="H1620" s="10">
        <v>106.59</v>
      </c>
    </row>
    <row r="1621" spans="1:8" x14ac:dyDescent="0.25">
      <c r="A1621" s="13" t="s">
        <v>3300</v>
      </c>
      <c r="B1621" s="8">
        <v>45392</v>
      </c>
      <c r="C1621" s="9" t="s">
        <v>9</v>
      </c>
      <c r="D1621" s="9" t="s">
        <v>19</v>
      </c>
      <c r="E1621" s="10">
        <v>703.08</v>
      </c>
      <c r="F1621" s="11">
        <v>32</v>
      </c>
      <c r="G1621" s="11">
        <v>19</v>
      </c>
      <c r="H1621" s="10">
        <v>843.47</v>
      </c>
    </row>
    <row r="1622" spans="1:8" x14ac:dyDescent="0.25">
      <c r="A1622" s="13" t="s">
        <v>3301</v>
      </c>
      <c r="B1622" s="8">
        <v>44927</v>
      </c>
      <c r="C1622" s="9" t="s">
        <v>9</v>
      </c>
      <c r="D1622" s="9" t="s">
        <v>19</v>
      </c>
      <c r="E1622" s="10">
        <v>1583.59</v>
      </c>
      <c r="F1622" s="11">
        <v>16</v>
      </c>
      <c r="G1622" s="11">
        <v>40</v>
      </c>
      <c r="H1622" s="10">
        <v>1123.3599999999999</v>
      </c>
    </row>
    <row r="1623" spans="1:8" x14ac:dyDescent="0.25">
      <c r="A1623" s="13" t="s">
        <v>3304</v>
      </c>
      <c r="B1623" s="8">
        <v>45538</v>
      </c>
      <c r="C1623" s="9" t="s">
        <v>9</v>
      </c>
      <c r="D1623" s="9" t="s">
        <v>19</v>
      </c>
      <c r="E1623" s="10">
        <v>432.59</v>
      </c>
      <c r="F1623" s="11">
        <v>34</v>
      </c>
      <c r="G1623" s="11">
        <v>25</v>
      </c>
      <c r="H1623" s="10">
        <v>194.48</v>
      </c>
    </row>
    <row r="1624" spans="1:8" x14ac:dyDescent="0.25">
      <c r="A1624" s="13" t="s">
        <v>3309</v>
      </c>
      <c r="B1624" s="8">
        <v>45107</v>
      </c>
      <c r="C1624" s="9" t="s">
        <v>9</v>
      </c>
      <c r="D1624" s="9" t="s">
        <v>19</v>
      </c>
      <c r="E1624" s="10">
        <v>3362.77</v>
      </c>
      <c r="F1624" s="11">
        <v>31</v>
      </c>
      <c r="G1624" s="11">
        <v>33</v>
      </c>
      <c r="H1624" s="10">
        <v>1732.07</v>
      </c>
    </row>
    <row r="1625" spans="1:8" x14ac:dyDescent="0.25">
      <c r="A1625" s="13" t="s">
        <v>3310</v>
      </c>
      <c r="B1625" s="8">
        <v>44958</v>
      </c>
      <c r="C1625" s="9" t="s">
        <v>9</v>
      </c>
      <c r="D1625" s="9" t="s">
        <v>19</v>
      </c>
      <c r="E1625" s="10">
        <v>520.71</v>
      </c>
      <c r="F1625" s="11">
        <v>13</v>
      </c>
      <c r="G1625" s="11">
        <v>32</v>
      </c>
      <c r="H1625" s="10">
        <v>555.04</v>
      </c>
    </row>
    <row r="1626" spans="1:8" x14ac:dyDescent="0.25">
      <c r="A1626" s="13" t="s">
        <v>3314</v>
      </c>
      <c r="B1626" s="8">
        <v>45444</v>
      </c>
      <c r="C1626" s="9" t="s">
        <v>9</v>
      </c>
      <c r="D1626" s="9" t="s">
        <v>19</v>
      </c>
      <c r="E1626" s="10">
        <v>1612.11</v>
      </c>
      <c r="F1626" s="11">
        <v>27</v>
      </c>
      <c r="G1626" s="11">
        <v>26</v>
      </c>
      <c r="H1626" s="10">
        <v>111.92</v>
      </c>
    </row>
    <row r="1627" spans="1:8" x14ac:dyDescent="0.25">
      <c r="A1627" s="13" t="s">
        <v>3348</v>
      </c>
      <c r="B1627" s="8">
        <v>45369</v>
      </c>
      <c r="C1627" s="9" t="s">
        <v>9</v>
      </c>
      <c r="D1627" s="9" t="s">
        <v>19</v>
      </c>
      <c r="E1627" s="10">
        <v>4858.08</v>
      </c>
      <c r="F1627" s="11">
        <v>39</v>
      </c>
      <c r="G1627" s="11">
        <v>4</v>
      </c>
      <c r="H1627" s="10">
        <v>761.71</v>
      </c>
    </row>
    <row r="1628" spans="1:8" x14ac:dyDescent="0.25">
      <c r="A1628" s="13" t="s">
        <v>3374</v>
      </c>
      <c r="B1628" s="8">
        <v>45446</v>
      </c>
      <c r="C1628" s="9" t="s">
        <v>9</v>
      </c>
      <c r="D1628" s="9" t="s">
        <v>19</v>
      </c>
      <c r="E1628" s="10">
        <v>2178.38</v>
      </c>
      <c r="F1628" s="11">
        <v>23</v>
      </c>
      <c r="G1628" s="11">
        <v>14</v>
      </c>
      <c r="H1628" s="10">
        <v>1362.61</v>
      </c>
    </row>
    <row r="1629" spans="1:8" x14ac:dyDescent="0.25">
      <c r="A1629" s="13" t="s">
        <v>3956</v>
      </c>
      <c r="B1629" s="8">
        <v>44939</v>
      </c>
      <c r="C1629" s="9" t="s">
        <v>9</v>
      </c>
      <c r="D1629" s="9" t="s">
        <v>19</v>
      </c>
      <c r="E1629" s="10">
        <v>4678.6000000000004</v>
      </c>
      <c r="F1629" s="11">
        <v>15</v>
      </c>
      <c r="G1629" s="11">
        <v>31</v>
      </c>
      <c r="H1629" s="10">
        <v>1304.3699999999999</v>
      </c>
    </row>
    <row r="1630" spans="1:8" x14ac:dyDescent="0.25">
      <c r="A1630" s="13" t="s">
        <v>3424</v>
      </c>
      <c r="B1630" s="8">
        <v>45425</v>
      </c>
      <c r="C1630" s="9" t="s">
        <v>9</v>
      </c>
      <c r="D1630" s="9" t="s">
        <v>19</v>
      </c>
      <c r="E1630" s="10">
        <v>4153.2</v>
      </c>
      <c r="F1630" s="11">
        <v>31</v>
      </c>
      <c r="G1630" s="11">
        <v>23</v>
      </c>
      <c r="H1630" s="10">
        <v>1542.38</v>
      </c>
    </row>
    <row r="1631" spans="1:8" x14ac:dyDescent="0.25">
      <c r="A1631" s="13" t="s">
        <v>3425</v>
      </c>
      <c r="B1631" s="8">
        <v>45136</v>
      </c>
      <c r="C1631" s="9" t="s">
        <v>9</v>
      </c>
      <c r="D1631" s="9" t="s">
        <v>19</v>
      </c>
      <c r="E1631" s="10">
        <v>3465.45</v>
      </c>
      <c r="F1631" s="11">
        <v>48</v>
      </c>
      <c r="G1631" s="11">
        <v>41</v>
      </c>
      <c r="H1631" s="10">
        <v>1240.19</v>
      </c>
    </row>
    <row r="1632" spans="1:8" x14ac:dyDescent="0.25">
      <c r="A1632" s="13" t="s">
        <v>3492</v>
      </c>
      <c r="B1632" s="8">
        <v>45365</v>
      </c>
      <c r="C1632" s="9" t="s">
        <v>9</v>
      </c>
      <c r="D1632" s="9" t="s">
        <v>19</v>
      </c>
      <c r="E1632" s="10">
        <v>3198.65</v>
      </c>
      <c r="F1632" s="11">
        <v>20</v>
      </c>
      <c r="G1632" s="11">
        <v>43</v>
      </c>
      <c r="H1632" s="10">
        <v>1846.12</v>
      </c>
    </row>
    <row r="1633" spans="1:8" x14ac:dyDescent="0.25">
      <c r="A1633" s="13" t="s">
        <v>3495</v>
      </c>
      <c r="B1633" s="8">
        <v>45071</v>
      </c>
      <c r="C1633" s="9" t="s">
        <v>9</v>
      </c>
      <c r="D1633" s="9" t="s">
        <v>19</v>
      </c>
      <c r="E1633" s="10">
        <v>367.86</v>
      </c>
      <c r="F1633" s="11">
        <v>9</v>
      </c>
      <c r="G1633" s="11">
        <v>13</v>
      </c>
      <c r="H1633" s="10">
        <v>538.54</v>
      </c>
    </row>
    <row r="1634" spans="1:8" x14ac:dyDescent="0.25">
      <c r="A1634" s="13" t="s">
        <v>3534</v>
      </c>
      <c r="B1634" s="8">
        <v>45284</v>
      </c>
      <c r="C1634" s="9" t="s">
        <v>9</v>
      </c>
      <c r="D1634" s="9" t="s">
        <v>19</v>
      </c>
      <c r="E1634" s="10">
        <v>2717.27</v>
      </c>
      <c r="F1634" s="11">
        <v>10</v>
      </c>
      <c r="G1634" s="11">
        <v>50</v>
      </c>
      <c r="H1634" s="10">
        <v>667.74</v>
      </c>
    </row>
    <row r="1635" spans="1:8" x14ac:dyDescent="0.25">
      <c r="A1635" s="13" t="s">
        <v>3957</v>
      </c>
      <c r="B1635" s="8">
        <v>45583</v>
      </c>
      <c r="C1635" s="9" t="s">
        <v>9</v>
      </c>
      <c r="D1635" s="9" t="s">
        <v>19</v>
      </c>
      <c r="E1635" s="10">
        <v>426.59</v>
      </c>
      <c r="F1635" s="11">
        <v>20</v>
      </c>
      <c r="G1635" s="11">
        <v>26</v>
      </c>
      <c r="H1635" s="10">
        <v>1418.29</v>
      </c>
    </row>
    <row r="1636" spans="1:8" x14ac:dyDescent="0.25">
      <c r="A1636" s="13" t="s">
        <v>3555</v>
      </c>
      <c r="B1636" s="8">
        <v>45066</v>
      </c>
      <c r="C1636" s="9" t="s">
        <v>9</v>
      </c>
      <c r="D1636" s="9" t="s">
        <v>19</v>
      </c>
      <c r="E1636" s="10">
        <v>84.88</v>
      </c>
      <c r="F1636" s="11">
        <v>25</v>
      </c>
      <c r="G1636" s="11">
        <v>36</v>
      </c>
      <c r="H1636" s="10">
        <v>799.55</v>
      </c>
    </row>
    <row r="1637" spans="1:8" x14ac:dyDescent="0.25">
      <c r="A1637" s="13" t="s">
        <v>3556</v>
      </c>
      <c r="B1637" s="8">
        <v>45458</v>
      </c>
      <c r="C1637" s="9" t="s">
        <v>9</v>
      </c>
      <c r="D1637" s="9" t="s">
        <v>19</v>
      </c>
      <c r="E1637" s="10">
        <v>345.95</v>
      </c>
      <c r="F1637" s="11">
        <v>49</v>
      </c>
      <c r="G1637" s="11">
        <v>27</v>
      </c>
      <c r="H1637" s="10">
        <v>1278.9000000000001</v>
      </c>
    </row>
    <row r="1638" spans="1:8" x14ac:dyDescent="0.25">
      <c r="A1638" s="13" t="s">
        <v>3598</v>
      </c>
      <c r="B1638" s="8">
        <v>44929</v>
      </c>
      <c r="C1638" s="9" t="s">
        <v>9</v>
      </c>
      <c r="D1638" s="9" t="s">
        <v>19</v>
      </c>
      <c r="E1638" s="10">
        <v>609.04999999999995</v>
      </c>
      <c r="F1638" s="11">
        <v>40</v>
      </c>
      <c r="G1638" s="11">
        <v>3</v>
      </c>
      <c r="H1638" s="10">
        <v>1195.25</v>
      </c>
    </row>
    <row r="1639" spans="1:8" x14ac:dyDescent="0.25">
      <c r="A1639" s="13" t="s">
        <v>3624</v>
      </c>
      <c r="B1639" s="8">
        <v>44921</v>
      </c>
      <c r="C1639" s="9" t="s">
        <v>9</v>
      </c>
      <c r="D1639" s="9" t="s">
        <v>19</v>
      </c>
      <c r="E1639" s="10">
        <v>3936.45</v>
      </c>
      <c r="F1639" s="11">
        <v>18</v>
      </c>
      <c r="G1639" s="11">
        <v>2</v>
      </c>
      <c r="H1639" s="10">
        <v>590.41</v>
      </c>
    </row>
    <row r="1640" spans="1:8" x14ac:dyDescent="0.25">
      <c r="A1640" s="13" t="s">
        <v>3662</v>
      </c>
      <c r="B1640" s="8">
        <v>44937</v>
      </c>
      <c r="C1640" s="9" t="s">
        <v>9</v>
      </c>
      <c r="D1640" s="9" t="s">
        <v>19</v>
      </c>
      <c r="E1640" s="10">
        <v>2803.74</v>
      </c>
      <c r="F1640" s="11">
        <v>44</v>
      </c>
      <c r="G1640" s="11">
        <v>49</v>
      </c>
      <c r="H1640" s="10">
        <v>411.17</v>
      </c>
    </row>
    <row r="1641" spans="1:8" x14ac:dyDescent="0.25">
      <c r="A1641" s="13" t="s">
        <v>3693</v>
      </c>
      <c r="B1641" s="8">
        <v>44883</v>
      </c>
      <c r="C1641" s="9" t="s">
        <v>9</v>
      </c>
      <c r="D1641" s="9" t="s">
        <v>19</v>
      </c>
      <c r="E1641" s="10">
        <v>3892.66</v>
      </c>
      <c r="F1641" s="11">
        <v>7</v>
      </c>
      <c r="G1641" s="11">
        <v>45</v>
      </c>
      <c r="H1641" s="10">
        <v>141.09</v>
      </c>
    </row>
    <row r="1642" spans="1:8" x14ac:dyDescent="0.25">
      <c r="A1642" s="13" t="s">
        <v>3704</v>
      </c>
      <c r="B1642" s="8">
        <v>45493</v>
      </c>
      <c r="C1642" s="9" t="s">
        <v>9</v>
      </c>
      <c r="D1642" s="9" t="s">
        <v>19</v>
      </c>
      <c r="E1642" s="10">
        <v>3395.31</v>
      </c>
      <c r="F1642" s="11">
        <v>26</v>
      </c>
      <c r="G1642" s="11">
        <v>7</v>
      </c>
      <c r="H1642" s="10">
        <v>996.53</v>
      </c>
    </row>
    <row r="1643" spans="1:8" x14ac:dyDescent="0.25">
      <c r="A1643" s="13" t="s">
        <v>3711</v>
      </c>
      <c r="B1643" s="8">
        <v>45200</v>
      </c>
      <c r="C1643" s="9" t="s">
        <v>9</v>
      </c>
      <c r="D1643" s="9" t="s">
        <v>19</v>
      </c>
      <c r="E1643" s="10">
        <v>4059.96</v>
      </c>
      <c r="F1643" s="11">
        <v>15</v>
      </c>
      <c r="G1643" s="11">
        <v>12</v>
      </c>
      <c r="H1643" s="10">
        <v>201.71</v>
      </c>
    </row>
    <row r="1644" spans="1:8" x14ac:dyDescent="0.25">
      <c r="A1644" s="13" t="s">
        <v>3715</v>
      </c>
      <c r="B1644" s="8">
        <v>44907</v>
      </c>
      <c r="C1644" s="9" t="s">
        <v>9</v>
      </c>
      <c r="D1644" s="9" t="s">
        <v>19</v>
      </c>
      <c r="E1644" s="10">
        <v>1632.72</v>
      </c>
      <c r="F1644" s="11">
        <v>26</v>
      </c>
      <c r="G1644" s="11">
        <v>48</v>
      </c>
      <c r="H1644" s="10">
        <v>1132.56</v>
      </c>
    </row>
    <row r="1645" spans="1:8" x14ac:dyDescent="0.25">
      <c r="A1645" s="13" t="s">
        <v>3716</v>
      </c>
      <c r="B1645" s="8">
        <v>44892</v>
      </c>
      <c r="C1645" s="9" t="s">
        <v>9</v>
      </c>
      <c r="D1645" s="9" t="s">
        <v>19</v>
      </c>
      <c r="E1645" s="10">
        <v>341.31</v>
      </c>
      <c r="F1645" s="11">
        <v>2</v>
      </c>
      <c r="G1645" s="11">
        <v>27</v>
      </c>
      <c r="H1645" s="10">
        <v>1308.9000000000001</v>
      </c>
    </row>
    <row r="1646" spans="1:8" x14ac:dyDescent="0.25">
      <c r="A1646" s="13" t="s">
        <v>3717</v>
      </c>
      <c r="B1646" s="8">
        <v>44883</v>
      </c>
      <c r="C1646" s="9" t="s">
        <v>9</v>
      </c>
      <c r="D1646" s="9" t="s">
        <v>19</v>
      </c>
      <c r="E1646" s="10">
        <v>2784.42</v>
      </c>
      <c r="F1646" s="11">
        <v>21</v>
      </c>
      <c r="G1646" s="11">
        <v>18</v>
      </c>
      <c r="H1646" s="10">
        <v>386.61</v>
      </c>
    </row>
    <row r="1647" spans="1:8" x14ac:dyDescent="0.25">
      <c r="A1647" s="13" t="s">
        <v>3731</v>
      </c>
      <c r="B1647" s="8">
        <v>45347</v>
      </c>
      <c r="C1647" s="9" t="s">
        <v>9</v>
      </c>
      <c r="D1647" s="9" t="s">
        <v>19</v>
      </c>
      <c r="E1647" s="10">
        <v>2147.87</v>
      </c>
      <c r="F1647" s="11">
        <v>23</v>
      </c>
      <c r="G1647" s="11">
        <v>21</v>
      </c>
      <c r="H1647" s="10">
        <v>975.32</v>
      </c>
    </row>
    <row r="1648" spans="1:8" x14ac:dyDescent="0.25">
      <c r="A1648" s="13" t="s">
        <v>3737</v>
      </c>
      <c r="B1648" s="8">
        <v>45464</v>
      </c>
      <c r="C1648" s="9" t="s">
        <v>9</v>
      </c>
      <c r="D1648" s="9" t="s">
        <v>19</v>
      </c>
      <c r="E1648" s="10">
        <v>1531.92</v>
      </c>
      <c r="F1648" s="11">
        <v>45</v>
      </c>
      <c r="G1648" s="11">
        <v>49</v>
      </c>
      <c r="H1648" s="10">
        <v>1442.38</v>
      </c>
    </row>
    <row r="1649" spans="1:8" x14ac:dyDescent="0.25">
      <c r="A1649" s="13" t="s">
        <v>3755</v>
      </c>
      <c r="B1649" s="8">
        <v>45155</v>
      </c>
      <c r="C1649" s="9" t="s">
        <v>9</v>
      </c>
      <c r="D1649" s="9" t="s">
        <v>19</v>
      </c>
      <c r="E1649" s="10">
        <v>4348.43</v>
      </c>
      <c r="F1649" s="11">
        <v>34</v>
      </c>
      <c r="G1649" s="11">
        <v>16</v>
      </c>
      <c r="H1649" s="10">
        <v>1151.25</v>
      </c>
    </row>
    <row r="1650" spans="1:8" x14ac:dyDescent="0.25">
      <c r="A1650" s="13" t="s">
        <v>3821</v>
      </c>
      <c r="B1650" s="8">
        <v>45256</v>
      </c>
      <c r="C1650" s="9" t="s">
        <v>9</v>
      </c>
      <c r="D1650" s="9" t="s">
        <v>19</v>
      </c>
      <c r="E1650" s="10">
        <v>166.5</v>
      </c>
      <c r="F1650" s="11">
        <v>43</v>
      </c>
      <c r="G1650" s="11">
        <v>25</v>
      </c>
      <c r="H1650" s="10">
        <v>967.62</v>
      </c>
    </row>
    <row r="1651" spans="1:8" x14ac:dyDescent="0.25">
      <c r="A1651" s="13" t="s">
        <v>3958</v>
      </c>
      <c r="B1651" s="8">
        <v>44897</v>
      </c>
      <c r="C1651" s="9" t="s">
        <v>9</v>
      </c>
      <c r="D1651" s="9" t="s">
        <v>19</v>
      </c>
      <c r="E1651" s="10">
        <v>3462.87</v>
      </c>
      <c r="F1651" s="11">
        <v>14</v>
      </c>
      <c r="G1651" s="11">
        <v>45</v>
      </c>
      <c r="H1651" s="10">
        <v>1854.04</v>
      </c>
    </row>
    <row r="1652" spans="1:8" x14ac:dyDescent="0.25">
      <c r="A1652" s="13" t="s">
        <v>3832</v>
      </c>
      <c r="B1652" s="8">
        <v>45269</v>
      </c>
      <c r="C1652" s="9" t="s">
        <v>9</v>
      </c>
      <c r="D1652" s="9" t="s">
        <v>19</v>
      </c>
      <c r="E1652" s="10">
        <v>1255.3</v>
      </c>
      <c r="F1652" s="11">
        <v>38</v>
      </c>
      <c r="G1652" s="11">
        <v>46</v>
      </c>
      <c r="H1652" s="10">
        <v>1914.59</v>
      </c>
    </row>
    <row r="1653" spans="1:8" x14ac:dyDescent="0.25">
      <c r="A1653" s="13" t="s">
        <v>3842</v>
      </c>
      <c r="B1653" s="8">
        <v>44940</v>
      </c>
      <c r="C1653" s="9" t="s">
        <v>9</v>
      </c>
      <c r="D1653" s="9" t="s">
        <v>19</v>
      </c>
      <c r="E1653" s="10">
        <v>445.31</v>
      </c>
      <c r="F1653" s="11">
        <v>10</v>
      </c>
      <c r="G1653" s="11">
        <v>1</v>
      </c>
      <c r="H1653" s="10">
        <v>1437.06</v>
      </c>
    </row>
    <row r="1654" spans="1:8" x14ac:dyDescent="0.25">
      <c r="A1654" s="13" t="s">
        <v>3843</v>
      </c>
      <c r="B1654" s="8">
        <v>45088</v>
      </c>
      <c r="C1654" s="9" t="s">
        <v>9</v>
      </c>
      <c r="D1654" s="9" t="s">
        <v>19</v>
      </c>
      <c r="E1654" s="10">
        <v>3051.77</v>
      </c>
      <c r="F1654" s="11">
        <v>25</v>
      </c>
      <c r="G1654" s="11">
        <v>14</v>
      </c>
      <c r="H1654" s="10">
        <v>1386.99</v>
      </c>
    </row>
    <row r="1655" spans="1:8" x14ac:dyDescent="0.25">
      <c r="A1655" s="13" t="s">
        <v>8</v>
      </c>
      <c r="B1655" s="8">
        <v>45022</v>
      </c>
      <c r="C1655" s="9" t="s">
        <v>9</v>
      </c>
      <c r="D1655" s="9" t="s">
        <v>10</v>
      </c>
      <c r="E1655" s="10">
        <v>859.29</v>
      </c>
      <c r="F1655" s="11">
        <v>44</v>
      </c>
      <c r="G1655" s="11">
        <v>37</v>
      </c>
      <c r="H1655" s="10">
        <v>1653.87</v>
      </c>
    </row>
    <row r="1656" spans="1:8" x14ac:dyDescent="0.25">
      <c r="A1656" s="13" t="s">
        <v>45</v>
      </c>
      <c r="B1656" s="8">
        <v>45533</v>
      </c>
      <c r="C1656" s="9" t="s">
        <v>9</v>
      </c>
      <c r="D1656" s="9" t="s">
        <v>10</v>
      </c>
      <c r="E1656" s="10">
        <v>4297</v>
      </c>
      <c r="F1656" s="11">
        <v>17</v>
      </c>
      <c r="G1656" s="11">
        <v>49</v>
      </c>
      <c r="H1656" s="10">
        <v>678.7</v>
      </c>
    </row>
    <row r="1657" spans="1:8" x14ac:dyDescent="0.25">
      <c r="A1657" s="13" t="s">
        <v>69</v>
      </c>
      <c r="B1657" s="8">
        <v>44925</v>
      </c>
      <c r="C1657" s="9" t="s">
        <v>9</v>
      </c>
      <c r="D1657" s="9" t="s">
        <v>10</v>
      </c>
      <c r="E1657" s="10">
        <v>1803.62</v>
      </c>
      <c r="F1657" s="11">
        <v>5</v>
      </c>
      <c r="G1657" s="11">
        <v>17</v>
      </c>
      <c r="H1657" s="10">
        <v>457.27</v>
      </c>
    </row>
    <row r="1658" spans="1:8" x14ac:dyDescent="0.25">
      <c r="A1658" s="13" t="s">
        <v>81</v>
      </c>
      <c r="B1658" s="8">
        <v>44941</v>
      </c>
      <c r="C1658" s="9" t="s">
        <v>9</v>
      </c>
      <c r="D1658" s="9" t="s">
        <v>10</v>
      </c>
      <c r="E1658" s="10">
        <v>2806.15</v>
      </c>
      <c r="F1658" s="11">
        <v>38</v>
      </c>
      <c r="G1658" s="11">
        <v>41</v>
      </c>
      <c r="H1658" s="10">
        <v>1710.11</v>
      </c>
    </row>
    <row r="1659" spans="1:8" x14ac:dyDescent="0.25">
      <c r="A1659" s="13" t="s">
        <v>109</v>
      </c>
      <c r="B1659" s="8">
        <v>44926</v>
      </c>
      <c r="C1659" s="9" t="s">
        <v>9</v>
      </c>
      <c r="D1659" s="9" t="s">
        <v>10</v>
      </c>
      <c r="E1659" s="10">
        <v>1781.92</v>
      </c>
      <c r="F1659" s="11">
        <v>36</v>
      </c>
      <c r="G1659" s="11">
        <v>39</v>
      </c>
      <c r="H1659" s="10">
        <v>795.64</v>
      </c>
    </row>
    <row r="1660" spans="1:8" x14ac:dyDescent="0.25">
      <c r="A1660" s="13" t="s">
        <v>177</v>
      </c>
      <c r="B1660" s="8">
        <v>44969</v>
      </c>
      <c r="C1660" s="9" t="s">
        <v>9</v>
      </c>
      <c r="D1660" s="9" t="s">
        <v>10</v>
      </c>
      <c r="E1660" s="10">
        <v>2552.92</v>
      </c>
      <c r="F1660" s="11">
        <v>31</v>
      </c>
      <c r="G1660" s="11">
        <v>31</v>
      </c>
      <c r="H1660" s="10">
        <v>1907.44</v>
      </c>
    </row>
    <row r="1661" spans="1:8" x14ac:dyDescent="0.25">
      <c r="A1661" s="13" t="s">
        <v>191</v>
      </c>
      <c r="B1661" s="8">
        <v>45178</v>
      </c>
      <c r="C1661" s="9" t="s">
        <v>9</v>
      </c>
      <c r="D1661" s="9" t="s">
        <v>10</v>
      </c>
      <c r="E1661" s="10">
        <v>2366.73</v>
      </c>
      <c r="F1661" s="11">
        <v>46</v>
      </c>
      <c r="G1661" s="11">
        <v>2</v>
      </c>
      <c r="H1661" s="10">
        <v>719.48</v>
      </c>
    </row>
    <row r="1662" spans="1:8" x14ac:dyDescent="0.25">
      <c r="A1662" s="13" t="s">
        <v>210</v>
      </c>
      <c r="B1662" s="8">
        <v>45040</v>
      </c>
      <c r="C1662" s="9" t="s">
        <v>9</v>
      </c>
      <c r="D1662" s="9" t="s">
        <v>10</v>
      </c>
      <c r="E1662" s="10">
        <v>4662.47</v>
      </c>
      <c r="F1662" s="11">
        <v>13</v>
      </c>
      <c r="G1662" s="11">
        <v>22</v>
      </c>
      <c r="H1662" s="10">
        <v>735.39</v>
      </c>
    </row>
    <row r="1663" spans="1:8" x14ac:dyDescent="0.25">
      <c r="A1663" s="13" t="s">
        <v>241</v>
      </c>
      <c r="B1663" s="8">
        <v>44977</v>
      </c>
      <c r="C1663" s="9" t="s">
        <v>9</v>
      </c>
      <c r="D1663" s="9" t="s">
        <v>10</v>
      </c>
      <c r="E1663" s="10">
        <v>464</v>
      </c>
      <c r="F1663" s="11">
        <v>25</v>
      </c>
      <c r="G1663" s="11">
        <v>14</v>
      </c>
      <c r="H1663" s="10">
        <v>772.55</v>
      </c>
    </row>
    <row r="1664" spans="1:8" x14ac:dyDescent="0.25">
      <c r="A1664" s="13" t="s">
        <v>268</v>
      </c>
      <c r="B1664" s="8">
        <v>45063</v>
      </c>
      <c r="C1664" s="9" t="s">
        <v>9</v>
      </c>
      <c r="D1664" s="9" t="s">
        <v>10</v>
      </c>
      <c r="E1664" s="10">
        <v>3986.86</v>
      </c>
      <c r="F1664" s="11">
        <v>18</v>
      </c>
      <c r="G1664" s="11">
        <v>24</v>
      </c>
      <c r="H1664" s="10">
        <v>432.51</v>
      </c>
    </row>
    <row r="1665" spans="1:8" x14ac:dyDescent="0.25">
      <c r="A1665" s="13" t="s">
        <v>272</v>
      </c>
      <c r="B1665" s="8">
        <v>45108</v>
      </c>
      <c r="C1665" s="9" t="s">
        <v>9</v>
      </c>
      <c r="D1665" s="9" t="s">
        <v>10</v>
      </c>
      <c r="E1665" s="10">
        <v>3525.34</v>
      </c>
      <c r="F1665" s="11">
        <v>29</v>
      </c>
      <c r="G1665" s="11">
        <v>45</v>
      </c>
      <c r="H1665" s="10">
        <v>278.89999999999998</v>
      </c>
    </row>
    <row r="1666" spans="1:8" x14ac:dyDescent="0.25">
      <c r="A1666" s="13" t="s">
        <v>282</v>
      </c>
      <c r="B1666" s="8">
        <v>45028</v>
      </c>
      <c r="C1666" s="9" t="s">
        <v>9</v>
      </c>
      <c r="D1666" s="9" t="s">
        <v>10</v>
      </c>
      <c r="E1666" s="10">
        <v>1184.5899999999999</v>
      </c>
      <c r="F1666" s="11">
        <v>10</v>
      </c>
      <c r="G1666" s="11">
        <v>32</v>
      </c>
      <c r="H1666" s="10">
        <v>1911.66</v>
      </c>
    </row>
    <row r="1667" spans="1:8" x14ac:dyDescent="0.25">
      <c r="A1667" s="13" t="s">
        <v>286</v>
      </c>
      <c r="B1667" s="8">
        <v>44960</v>
      </c>
      <c r="C1667" s="9" t="s">
        <v>9</v>
      </c>
      <c r="D1667" s="9" t="s">
        <v>10</v>
      </c>
      <c r="E1667" s="10">
        <v>840.44</v>
      </c>
      <c r="F1667" s="11">
        <v>50</v>
      </c>
      <c r="G1667" s="11">
        <v>9</v>
      </c>
      <c r="H1667" s="10">
        <v>593.4</v>
      </c>
    </row>
    <row r="1668" spans="1:8" x14ac:dyDescent="0.25">
      <c r="A1668" s="13" t="s">
        <v>296</v>
      </c>
      <c r="B1668" s="8">
        <v>45573</v>
      </c>
      <c r="C1668" s="9" t="s">
        <v>9</v>
      </c>
      <c r="D1668" s="9" t="s">
        <v>10</v>
      </c>
      <c r="E1668" s="10">
        <v>1306.1300000000001</v>
      </c>
      <c r="F1668" s="11">
        <v>15</v>
      </c>
      <c r="G1668" s="11">
        <v>22</v>
      </c>
      <c r="H1668" s="10">
        <v>349.72</v>
      </c>
    </row>
    <row r="1669" spans="1:8" x14ac:dyDescent="0.25">
      <c r="A1669" s="13" t="s">
        <v>339</v>
      </c>
      <c r="B1669" s="8">
        <v>44890</v>
      </c>
      <c r="C1669" s="9" t="s">
        <v>9</v>
      </c>
      <c r="D1669" s="9" t="s">
        <v>10</v>
      </c>
      <c r="E1669" s="10">
        <v>2023.95</v>
      </c>
      <c r="F1669" s="11">
        <v>42</v>
      </c>
      <c r="G1669" s="11">
        <v>23</v>
      </c>
      <c r="H1669" s="10">
        <v>1272.7</v>
      </c>
    </row>
    <row r="1670" spans="1:8" x14ac:dyDescent="0.25">
      <c r="A1670" s="13" t="s">
        <v>348</v>
      </c>
      <c r="B1670" s="8">
        <v>45284</v>
      </c>
      <c r="C1670" s="9" t="s">
        <v>9</v>
      </c>
      <c r="D1670" s="9" t="s">
        <v>10</v>
      </c>
      <c r="E1670" s="10">
        <v>2627.5</v>
      </c>
      <c r="F1670" s="11">
        <v>25</v>
      </c>
      <c r="G1670" s="11">
        <v>2</v>
      </c>
      <c r="H1670" s="10">
        <v>1064.03</v>
      </c>
    </row>
    <row r="1671" spans="1:8" x14ac:dyDescent="0.25">
      <c r="A1671" s="13" t="s">
        <v>380</v>
      </c>
      <c r="B1671" s="8">
        <v>45177</v>
      </c>
      <c r="C1671" s="9" t="s">
        <v>9</v>
      </c>
      <c r="D1671" s="9" t="s">
        <v>10</v>
      </c>
      <c r="E1671" s="10">
        <v>2858.13</v>
      </c>
      <c r="F1671" s="11">
        <v>18</v>
      </c>
      <c r="G1671" s="11">
        <v>14</v>
      </c>
      <c r="H1671" s="10">
        <v>750.32</v>
      </c>
    </row>
    <row r="1672" spans="1:8" x14ac:dyDescent="0.25">
      <c r="A1672" s="13" t="s">
        <v>382</v>
      </c>
      <c r="B1672" s="8">
        <v>44925</v>
      </c>
      <c r="C1672" s="9" t="s">
        <v>9</v>
      </c>
      <c r="D1672" s="9" t="s">
        <v>10</v>
      </c>
      <c r="E1672" s="10">
        <v>1488.39</v>
      </c>
      <c r="F1672" s="11">
        <v>25</v>
      </c>
      <c r="G1672" s="11">
        <v>21</v>
      </c>
      <c r="H1672" s="10">
        <v>1720.51</v>
      </c>
    </row>
    <row r="1673" spans="1:8" x14ac:dyDescent="0.25">
      <c r="A1673" s="13" t="s">
        <v>389</v>
      </c>
      <c r="B1673" s="8">
        <v>45238</v>
      </c>
      <c r="C1673" s="9" t="s">
        <v>9</v>
      </c>
      <c r="D1673" s="9" t="s">
        <v>10</v>
      </c>
      <c r="E1673" s="10">
        <v>1736.1</v>
      </c>
      <c r="F1673" s="11">
        <v>23</v>
      </c>
      <c r="G1673" s="11">
        <v>11</v>
      </c>
      <c r="H1673" s="10">
        <v>821.24</v>
      </c>
    </row>
    <row r="1674" spans="1:8" x14ac:dyDescent="0.25">
      <c r="A1674" s="13" t="s">
        <v>478</v>
      </c>
      <c r="B1674" s="8">
        <v>45465</v>
      </c>
      <c r="C1674" s="9" t="s">
        <v>9</v>
      </c>
      <c r="D1674" s="9" t="s">
        <v>10</v>
      </c>
      <c r="E1674" s="10">
        <v>2154.71</v>
      </c>
      <c r="F1674" s="11">
        <v>35</v>
      </c>
      <c r="G1674" s="11">
        <v>36</v>
      </c>
      <c r="H1674" s="10">
        <v>569.14</v>
      </c>
    </row>
    <row r="1675" spans="1:8" x14ac:dyDescent="0.25">
      <c r="A1675" s="13" t="s">
        <v>495</v>
      </c>
      <c r="B1675" s="8">
        <v>45372</v>
      </c>
      <c r="C1675" s="9" t="s">
        <v>9</v>
      </c>
      <c r="D1675" s="9" t="s">
        <v>10</v>
      </c>
      <c r="E1675" s="10">
        <v>89.82</v>
      </c>
      <c r="F1675" s="11">
        <v>8</v>
      </c>
      <c r="G1675" s="11">
        <v>29</v>
      </c>
      <c r="H1675" s="10">
        <v>1421.27</v>
      </c>
    </row>
    <row r="1676" spans="1:8" x14ac:dyDescent="0.25">
      <c r="A1676" s="13" t="s">
        <v>515</v>
      </c>
      <c r="B1676" s="8">
        <v>45186</v>
      </c>
      <c r="C1676" s="9" t="s">
        <v>9</v>
      </c>
      <c r="D1676" s="9" t="s">
        <v>10</v>
      </c>
      <c r="E1676" s="10">
        <v>4468.1000000000004</v>
      </c>
      <c r="F1676" s="11">
        <v>31</v>
      </c>
      <c r="G1676" s="11">
        <v>27</v>
      </c>
      <c r="H1676" s="10">
        <v>413.69</v>
      </c>
    </row>
    <row r="1677" spans="1:8" x14ac:dyDescent="0.25">
      <c r="A1677" s="13" t="s">
        <v>546</v>
      </c>
      <c r="B1677" s="8">
        <v>45523</v>
      </c>
      <c r="C1677" s="9" t="s">
        <v>9</v>
      </c>
      <c r="D1677" s="9" t="s">
        <v>10</v>
      </c>
      <c r="E1677" s="10">
        <v>4433.99</v>
      </c>
      <c r="F1677" s="11">
        <v>3</v>
      </c>
      <c r="G1677" s="11">
        <v>10</v>
      </c>
      <c r="H1677" s="10">
        <v>757.74</v>
      </c>
    </row>
    <row r="1678" spans="1:8" x14ac:dyDescent="0.25">
      <c r="A1678" s="13" t="s">
        <v>553</v>
      </c>
      <c r="B1678" s="8">
        <v>45041</v>
      </c>
      <c r="C1678" s="9" t="s">
        <v>9</v>
      </c>
      <c r="D1678" s="9" t="s">
        <v>10</v>
      </c>
      <c r="E1678" s="10">
        <v>142.56</v>
      </c>
      <c r="F1678" s="11">
        <v>23</v>
      </c>
      <c r="G1678" s="11">
        <v>50</v>
      </c>
      <c r="H1678" s="10">
        <v>993.32</v>
      </c>
    </row>
    <row r="1679" spans="1:8" x14ac:dyDescent="0.25">
      <c r="A1679" s="13" t="s">
        <v>564</v>
      </c>
      <c r="B1679" s="8">
        <v>45207</v>
      </c>
      <c r="C1679" s="9" t="s">
        <v>9</v>
      </c>
      <c r="D1679" s="9" t="s">
        <v>10</v>
      </c>
      <c r="E1679" s="10">
        <v>2918.32</v>
      </c>
      <c r="F1679" s="11">
        <v>6</v>
      </c>
      <c r="G1679" s="11">
        <v>15</v>
      </c>
      <c r="H1679" s="10">
        <v>1902.42</v>
      </c>
    </row>
    <row r="1680" spans="1:8" x14ac:dyDescent="0.25">
      <c r="A1680" s="13" t="s">
        <v>575</v>
      </c>
      <c r="B1680" s="8">
        <v>45471</v>
      </c>
      <c r="C1680" s="9" t="s">
        <v>9</v>
      </c>
      <c r="D1680" s="9" t="s">
        <v>10</v>
      </c>
      <c r="E1680" s="10">
        <v>1654.9</v>
      </c>
      <c r="F1680" s="11">
        <v>6</v>
      </c>
      <c r="G1680" s="11">
        <v>6</v>
      </c>
      <c r="H1680" s="10">
        <v>662.08</v>
      </c>
    </row>
    <row r="1681" spans="1:8" x14ac:dyDescent="0.25">
      <c r="A1681" s="13" t="s">
        <v>636</v>
      </c>
      <c r="B1681" s="8">
        <v>45115</v>
      </c>
      <c r="C1681" s="9" t="s">
        <v>9</v>
      </c>
      <c r="D1681" s="9" t="s">
        <v>10</v>
      </c>
      <c r="E1681" s="10">
        <v>1539.97</v>
      </c>
      <c r="F1681" s="11">
        <v>5</v>
      </c>
      <c r="G1681" s="11">
        <v>18</v>
      </c>
      <c r="H1681" s="10">
        <v>575.62</v>
      </c>
    </row>
    <row r="1682" spans="1:8" x14ac:dyDescent="0.25">
      <c r="A1682" s="13" t="s">
        <v>647</v>
      </c>
      <c r="B1682" s="8">
        <v>45147</v>
      </c>
      <c r="C1682" s="9" t="s">
        <v>9</v>
      </c>
      <c r="D1682" s="9" t="s">
        <v>10</v>
      </c>
      <c r="E1682" s="10">
        <v>4452.5</v>
      </c>
      <c r="F1682" s="11">
        <v>22</v>
      </c>
      <c r="G1682" s="11">
        <v>29</v>
      </c>
      <c r="H1682" s="10">
        <v>414.87</v>
      </c>
    </row>
    <row r="1683" spans="1:8" x14ac:dyDescent="0.25">
      <c r="A1683" s="13" t="s">
        <v>670</v>
      </c>
      <c r="B1683" s="8">
        <v>45102</v>
      </c>
      <c r="C1683" s="9" t="s">
        <v>9</v>
      </c>
      <c r="D1683" s="9" t="s">
        <v>10</v>
      </c>
      <c r="E1683" s="10">
        <v>2222.7600000000002</v>
      </c>
      <c r="F1683" s="11">
        <v>25</v>
      </c>
      <c r="G1683" s="11">
        <v>39</v>
      </c>
      <c r="H1683" s="10">
        <v>86.1</v>
      </c>
    </row>
    <row r="1684" spans="1:8" x14ac:dyDescent="0.25">
      <c r="A1684" s="13" t="s">
        <v>685</v>
      </c>
      <c r="B1684" s="8">
        <v>45302</v>
      </c>
      <c r="C1684" s="9" t="s">
        <v>9</v>
      </c>
      <c r="D1684" s="9" t="s">
        <v>10</v>
      </c>
      <c r="E1684" s="10">
        <v>233.97</v>
      </c>
      <c r="F1684" s="11">
        <v>36</v>
      </c>
      <c r="G1684" s="11">
        <v>30</v>
      </c>
      <c r="H1684" s="10">
        <v>1731.08</v>
      </c>
    </row>
    <row r="1685" spans="1:8" x14ac:dyDescent="0.25">
      <c r="A1685" s="13" t="s">
        <v>726</v>
      </c>
      <c r="B1685" s="8">
        <v>45357</v>
      </c>
      <c r="C1685" s="9" t="s">
        <v>9</v>
      </c>
      <c r="D1685" s="9" t="s">
        <v>10</v>
      </c>
      <c r="E1685" s="10">
        <v>3954.11</v>
      </c>
      <c r="F1685" s="11">
        <v>6</v>
      </c>
      <c r="G1685" s="11">
        <v>26</v>
      </c>
      <c r="H1685" s="10">
        <v>391.85</v>
      </c>
    </row>
    <row r="1686" spans="1:8" x14ac:dyDescent="0.25">
      <c r="A1686" s="13" t="s">
        <v>3974</v>
      </c>
      <c r="B1686" s="8">
        <v>45504</v>
      </c>
      <c r="C1686" s="9" t="s">
        <v>9</v>
      </c>
      <c r="D1686" s="9" t="s">
        <v>10</v>
      </c>
      <c r="E1686" s="10">
        <v>891.09</v>
      </c>
      <c r="F1686" s="11">
        <v>39</v>
      </c>
      <c r="G1686" s="11">
        <v>25</v>
      </c>
      <c r="H1686" s="10">
        <v>1544</v>
      </c>
    </row>
    <row r="1687" spans="1:8" x14ac:dyDescent="0.25">
      <c r="A1687" s="13" t="s">
        <v>778</v>
      </c>
      <c r="B1687" s="8">
        <v>45101</v>
      </c>
      <c r="C1687" s="9" t="s">
        <v>9</v>
      </c>
      <c r="D1687" s="9" t="s">
        <v>10</v>
      </c>
      <c r="E1687" s="10">
        <v>3241.87</v>
      </c>
      <c r="F1687" s="11">
        <v>25</v>
      </c>
      <c r="G1687" s="11">
        <v>44</v>
      </c>
      <c r="H1687" s="10">
        <v>120.21</v>
      </c>
    </row>
    <row r="1688" spans="1:8" x14ac:dyDescent="0.25">
      <c r="A1688" s="13" t="s">
        <v>780</v>
      </c>
      <c r="B1688" s="8">
        <v>44941</v>
      </c>
      <c r="C1688" s="9" t="s">
        <v>9</v>
      </c>
      <c r="D1688" s="9" t="s">
        <v>10</v>
      </c>
      <c r="E1688" s="10">
        <v>2296.37</v>
      </c>
      <c r="F1688" s="11">
        <v>18</v>
      </c>
      <c r="G1688" s="11">
        <v>9</v>
      </c>
      <c r="H1688" s="10">
        <v>959.38</v>
      </c>
    </row>
    <row r="1689" spans="1:8" x14ac:dyDescent="0.25">
      <c r="A1689" s="13" t="s">
        <v>874</v>
      </c>
      <c r="B1689" s="8">
        <v>44941</v>
      </c>
      <c r="C1689" s="9" t="s">
        <v>9</v>
      </c>
      <c r="D1689" s="9" t="s">
        <v>10</v>
      </c>
      <c r="E1689" s="10">
        <v>4250.8999999999996</v>
      </c>
      <c r="F1689" s="11">
        <v>1</v>
      </c>
      <c r="G1689" s="11">
        <v>48</v>
      </c>
      <c r="H1689" s="10">
        <v>608.16</v>
      </c>
    </row>
    <row r="1690" spans="1:8" x14ac:dyDescent="0.25">
      <c r="A1690" s="13" t="s">
        <v>879</v>
      </c>
      <c r="B1690" s="8">
        <v>45120</v>
      </c>
      <c r="C1690" s="9" t="s">
        <v>9</v>
      </c>
      <c r="D1690" s="9" t="s">
        <v>10</v>
      </c>
      <c r="E1690" s="10">
        <v>2942.1</v>
      </c>
      <c r="F1690" s="11">
        <v>21</v>
      </c>
      <c r="G1690" s="11">
        <v>15</v>
      </c>
      <c r="H1690" s="10">
        <v>1685.68</v>
      </c>
    </row>
    <row r="1691" spans="1:8" x14ac:dyDescent="0.25">
      <c r="A1691" s="13" t="s">
        <v>3975</v>
      </c>
      <c r="B1691" s="8">
        <v>45118</v>
      </c>
      <c r="C1691" s="9" t="s">
        <v>9</v>
      </c>
      <c r="D1691" s="9" t="s">
        <v>10</v>
      </c>
      <c r="E1691" s="10">
        <v>1910.42</v>
      </c>
      <c r="F1691" s="11">
        <v>32</v>
      </c>
      <c r="G1691" s="11">
        <v>18</v>
      </c>
      <c r="H1691" s="10">
        <v>835.58</v>
      </c>
    </row>
    <row r="1692" spans="1:8" x14ac:dyDescent="0.25">
      <c r="A1692" s="13" t="s">
        <v>889</v>
      </c>
      <c r="B1692" s="8">
        <v>44989</v>
      </c>
      <c r="C1692" s="9" t="s">
        <v>9</v>
      </c>
      <c r="D1692" s="9" t="s">
        <v>10</v>
      </c>
      <c r="E1692" s="10">
        <v>2627.05</v>
      </c>
      <c r="F1692" s="11">
        <v>43</v>
      </c>
      <c r="G1692" s="11">
        <v>46</v>
      </c>
      <c r="H1692" s="10">
        <v>1121.27</v>
      </c>
    </row>
    <row r="1693" spans="1:8" x14ac:dyDescent="0.25">
      <c r="A1693" s="13" t="s">
        <v>900</v>
      </c>
      <c r="B1693" s="8">
        <v>45604</v>
      </c>
      <c r="C1693" s="9" t="s">
        <v>9</v>
      </c>
      <c r="D1693" s="9" t="s">
        <v>10</v>
      </c>
      <c r="E1693" s="10">
        <v>3937.01</v>
      </c>
      <c r="F1693" s="11">
        <v>3</v>
      </c>
      <c r="G1693" s="11">
        <v>18</v>
      </c>
      <c r="H1693" s="10">
        <v>691.25</v>
      </c>
    </row>
    <row r="1694" spans="1:8" x14ac:dyDescent="0.25">
      <c r="A1694" s="13" t="s">
        <v>967</v>
      </c>
      <c r="B1694" s="8">
        <v>44974</v>
      </c>
      <c r="C1694" s="9" t="s">
        <v>9</v>
      </c>
      <c r="D1694" s="9" t="s">
        <v>10</v>
      </c>
      <c r="E1694" s="10">
        <v>3438.47</v>
      </c>
      <c r="F1694" s="11">
        <v>14</v>
      </c>
      <c r="G1694" s="11">
        <v>26</v>
      </c>
      <c r="H1694" s="10">
        <v>483.67</v>
      </c>
    </row>
    <row r="1695" spans="1:8" x14ac:dyDescent="0.25">
      <c r="A1695" s="13" t="s">
        <v>974</v>
      </c>
      <c r="B1695" s="8">
        <v>45149</v>
      </c>
      <c r="C1695" s="9" t="s">
        <v>9</v>
      </c>
      <c r="D1695" s="9" t="s">
        <v>10</v>
      </c>
      <c r="E1695" s="10">
        <v>2011.06</v>
      </c>
      <c r="F1695" s="11">
        <v>22</v>
      </c>
      <c r="G1695" s="11">
        <v>50</v>
      </c>
      <c r="H1695" s="10">
        <v>1499.53</v>
      </c>
    </row>
    <row r="1696" spans="1:8" x14ac:dyDescent="0.25">
      <c r="A1696" s="13" t="s">
        <v>994</v>
      </c>
      <c r="B1696" s="8">
        <v>45274</v>
      </c>
      <c r="C1696" s="9" t="s">
        <v>9</v>
      </c>
      <c r="D1696" s="9" t="s">
        <v>10</v>
      </c>
      <c r="E1696" s="10">
        <v>2760.27</v>
      </c>
      <c r="F1696" s="11">
        <v>14</v>
      </c>
      <c r="G1696" s="11">
        <v>40</v>
      </c>
      <c r="H1696" s="10">
        <v>183.57</v>
      </c>
    </row>
    <row r="1697" spans="1:8" x14ac:dyDescent="0.25">
      <c r="A1697" s="13" t="s">
        <v>1008</v>
      </c>
      <c r="B1697" s="8">
        <v>45538</v>
      </c>
      <c r="C1697" s="9" t="s">
        <v>9</v>
      </c>
      <c r="D1697" s="9" t="s">
        <v>10</v>
      </c>
      <c r="E1697" s="10">
        <v>3188.13</v>
      </c>
      <c r="F1697" s="11">
        <v>12</v>
      </c>
      <c r="G1697" s="11">
        <v>14</v>
      </c>
      <c r="H1697" s="10">
        <v>1446.21</v>
      </c>
    </row>
    <row r="1698" spans="1:8" x14ac:dyDescent="0.25">
      <c r="A1698" s="13" t="s">
        <v>1029</v>
      </c>
      <c r="B1698" s="8">
        <v>45192</v>
      </c>
      <c r="C1698" s="9" t="s">
        <v>9</v>
      </c>
      <c r="D1698" s="9" t="s">
        <v>10</v>
      </c>
      <c r="E1698" s="10">
        <v>923.51</v>
      </c>
      <c r="F1698" s="11">
        <v>17</v>
      </c>
      <c r="G1698" s="11">
        <v>24</v>
      </c>
      <c r="H1698" s="10">
        <v>441.64</v>
      </c>
    </row>
    <row r="1699" spans="1:8" x14ac:dyDescent="0.25">
      <c r="A1699" s="13" t="s">
        <v>1030</v>
      </c>
      <c r="B1699" s="8">
        <v>44931</v>
      </c>
      <c r="C1699" s="9" t="s">
        <v>9</v>
      </c>
      <c r="D1699" s="9" t="s">
        <v>10</v>
      </c>
      <c r="E1699" s="10">
        <v>1847.67</v>
      </c>
      <c r="F1699" s="11">
        <v>44</v>
      </c>
      <c r="G1699" s="11">
        <v>44</v>
      </c>
      <c r="H1699" s="10">
        <v>479.8</v>
      </c>
    </row>
    <row r="1700" spans="1:8" x14ac:dyDescent="0.25">
      <c r="A1700" s="13" t="s">
        <v>1034</v>
      </c>
      <c r="B1700" s="8">
        <v>45345</v>
      </c>
      <c r="C1700" s="9" t="s">
        <v>9</v>
      </c>
      <c r="D1700" s="9" t="s">
        <v>10</v>
      </c>
      <c r="E1700" s="10">
        <v>4033.79</v>
      </c>
      <c r="F1700" s="11">
        <v>25</v>
      </c>
      <c r="G1700" s="11">
        <v>18</v>
      </c>
      <c r="H1700" s="10">
        <v>948.57</v>
      </c>
    </row>
    <row r="1701" spans="1:8" x14ac:dyDescent="0.25">
      <c r="A1701" s="13" t="s">
        <v>1039</v>
      </c>
      <c r="B1701" s="8">
        <v>45326</v>
      </c>
      <c r="C1701" s="9" t="s">
        <v>9</v>
      </c>
      <c r="D1701" s="9" t="s">
        <v>10</v>
      </c>
      <c r="E1701" s="10">
        <v>2168.0100000000002</v>
      </c>
      <c r="F1701" s="11">
        <v>9</v>
      </c>
      <c r="G1701" s="11">
        <v>30</v>
      </c>
      <c r="H1701" s="10">
        <v>1220.45</v>
      </c>
    </row>
    <row r="1702" spans="1:8" x14ac:dyDescent="0.25">
      <c r="A1702" s="13" t="s">
        <v>1043</v>
      </c>
      <c r="B1702" s="8">
        <v>45589</v>
      </c>
      <c r="C1702" s="9" t="s">
        <v>9</v>
      </c>
      <c r="D1702" s="9" t="s">
        <v>10</v>
      </c>
      <c r="E1702" s="10">
        <v>3933.66</v>
      </c>
      <c r="F1702" s="11">
        <v>2</v>
      </c>
      <c r="G1702" s="11">
        <v>27</v>
      </c>
      <c r="H1702" s="10">
        <v>683.06</v>
      </c>
    </row>
    <row r="1703" spans="1:8" x14ac:dyDescent="0.25">
      <c r="A1703" s="13" t="s">
        <v>1052</v>
      </c>
      <c r="B1703" s="8">
        <v>45150</v>
      </c>
      <c r="C1703" s="9" t="s">
        <v>9</v>
      </c>
      <c r="D1703" s="9" t="s">
        <v>10</v>
      </c>
      <c r="E1703" s="10">
        <v>3098.01</v>
      </c>
      <c r="F1703" s="11">
        <v>6</v>
      </c>
      <c r="G1703" s="11">
        <v>8</v>
      </c>
      <c r="H1703" s="10">
        <v>700.82</v>
      </c>
    </row>
    <row r="1704" spans="1:8" x14ac:dyDescent="0.25">
      <c r="A1704" s="13" t="s">
        <v>1067</v>
      </c>
      <c r="B1704" s="8">
        <v>45204</v>
      </c>
      <c r="C1704" s="9" t="s">
        <v>9</v>
      </c>
      <c r="D1704" s="9" t="s">
        <v>10</v>
      </c>
      <c r="E1704" s="10">
        <v>4883.6499999999996</v>
      </c>
      <c r="F1704" s="11">
        <v>16</v>
      </c>
      <c r="G1704" s="11">
        <v>9</v>
      </c>
      <c r="H1704" s="10">
        <v>1926.65</v>
      </c>
    </row>
    <row r="1705" spans="1:8" x14ac:dyDescent="0.25">
      <c r="A1705" s="13" t="s">
        <v>1093</v>
      </c>
      <c r="B1705" s="8">
        <v>45550</v>
      </c>
      <c r="C1705" s="9" t="s">
        <v>9</v>
      </c>
      <c r="D1705" s="9" t="s">
        <v>10</v>
      </c>
      <c r="E1705" s="10">
        <v>483.42</v>
      </c>
      <c r="F1705" s="11">
        <v>5</v>
      </c>
      <c r="G1705" s="11">
        <v>13</v>
      </c>
      <c r="H1705" s="10">
        <v>246.8</v>
      </c>
    </row>
    <row r="1706" spans="1:8" x14ac:dyDescent="0.25">
      <c r="A1706" s="13" t="s">
        <v>1168</v>
      </c>
      <c r="B1706" s="8">
        <v>45295</v>
      </c>
      <c r="C1706" s="9" t="s">
        <v>9</v>
      </c>
      <c r="D1706" s="9" t="s">
        <v>10</v>
      </c>
      <c r="E1706" s="10">
        <v>3243.95</v>
      </c>
      <c r="F1706" s="11">
        <v>22</v>
      </c>
      <c r="G1706" s="11">
        <v>4</v>
      </c>
      <c r="H1706" s="10">
        <v>1114.55</v>
      </c>
    </row>
    <row r="1707" spans="1:8" x14ac:dyDescent="0.25">
      <c r="A1707" s="13" t="s">
        <v>3976</v>
      </c>
      <c r="B1707" s="8">
        <v>44894</v>
      </c>
      <c r="C1707" s="9" t="s">
        <v>9</v>
      </c>
      <c r="D1707" s="9" t="s">
        <v>10</v>
      </c>
      <c r="E1707" s="10">
        <v>2607.59</v>
      </c>
      <c r="F1707" s="11">
        <v>42</v>
      </c>
      <c r="G1707" s="11">
        <v>47</v>
      </c>
      <c r="H1707" s="10">
        <v>71.47</v>
      </c>
    </row>
    <row r="1708" spans="1:8" x14ac:dyDescent="0.25">
      <c r="A1708" s="13" t="s">
        <v>1170</v>
      </c>
      <c r="B1708" s="8">
        <v>45580</v>
      </c>
      <c r="C1708" s="9" t="s">
        <v>9</v>
      </c>
      <c r="D1708" s="9" t="s">
        <v>10</v>
      </c>
      <c r="E1708" s="10">
        <v>2766.22</v>
      </c>
      <c r="F1708" s="11">
        <v>36</v>
      </c>
      <c r="G1708" s="11">
        <v>25</v>
      </c>
      <c r="H1708" s="10">
        <v>1983.99</v>
      </c>
    </row>
    <row r="1709" spans="1:8" x14ac:dyDescent="0.25">
      <c r="A1709" s="13" t="s">
        <v>1181</v>
      </c>
      <c r="B1709" s="8">
        <v>45570</v>
      </c>
      <c r="C1709" s="9" t="s">
        <v>9</v>
      </c>
      <c r="D1709" s="9" t="s">
        <v>10</v>
      </c>
      <c r="E1709" s="10">
        <v>4753.6099999999997</v>
      </c>
      <c r="F1709" s="11">
        <v>46</v>
      </c>
      <c r="G1709" s="11">
        <v>13</v>
      </c>
      <c r="H1709" s="10">
        <v>1180.3800000000001</v>
      </c>
    </row>
    <row r="1710" spans="1:8" x14ac:dyDescent="0.25">
      <c r="A1710" s="13" t="s">
        <v>1194</v>
      </c>
      <c r="B1710" s="8">
        <v>45592</v>
      </c>
      <c r="C1710" s="9" t="s">
        <v>9</v>
      </c>
      <c r="D1710" s="9" t="s">
        <v>10</v>
      </c>
      <c r="E1710" s="10">
        <v>188.57</v>
      </c>
      <c r="F1710" s="11">
        <v>20</v>
      </c>
      <c r="G1710" s="11">
        <v>33</v>
      </c>
      <c r="H1710" s="10">
        <v>191.51</v>
      </c>
    </row>
    <row r="1711" spans="1:8" x14ac:dyDescent="0.25">
      <c r="A1711" s="13" t="s">
        <v>1214</v>
      </c>
      <c r="B1711" s="8">
        <v>45403</v>
      </c>
      <c r="C1711" s="9" t="s">
        <v>9</v>
      </c>
      <c r="D1711" s="9" t="s">
        <v>10</v>
      </c>
      <c r="E1711" s="10">
        <v>288.69</v>
      </c>
      <c r="F1711" s="11">
        <v>50</v>
      </c>
      <c r="G1711" s="11">
        <v>24</v>
      </c>
      <c r="H1711" s="10">
        <v>1295.33</v>
      </c>
    </row>
    <row r="1712" spans="1:8" x14ac:dyDescent="0.25">
      <c r="A1712" s="13" t="s">
        <v>1215</v>
      </c>
      <c r="B1712" s="8">
        <v>45081</v>
      </c>
      <c r="C1712" s="9" t="s">
        <v>9</v>
      </c>
      <c r="D1712" s="9" t="s">
        <v>10</v>
      </c>
      <c r="E1712" s="10">
        <v>1910.77</v>
      </c>
      <c r="F1712" s="11">
        <v>39</v>
      </c>
      <c r="G1712" s="11">
        <v>13</v>
      </c>
      <c r="H1712" s="10">
        <v>1170.5999999999999</v>
      </c>
    </row>
    <row r="1713" spans="1:8" x14ac:dyDescent="0.25">
      <c r="A1713" s="13" t="s">
        <v>1223</v>
      </c>
      <c r="B1713" s="8">
        <v>45433</v>
      </c>
      <c r="C1713" s="9" t="s">
        <v>9</v>
      </c>
      <c r="D1713" s="9" t="s">
        <v>10</v>
      </c>
      <c r="E1713" s="10">
        <v>3687.33</v>
      </c>
      <c r="F1713" s="11">
        <v>17</v>
      </c>
      <c r="G1713" s="11">
        <v>12</v>
      </c>
      <c r="H1713" s="10">
        <v>1122.3</v>
      </c>
    </row>
    <row r="1714" spans="1:8" x14ac:dyDescent="0.25">
      <c r="A1714" s="13" t="s">
        <v>1230</v>
      </c>
      <c r="B1714" s="8">
        <v>45110</v>
      </c>
      <c r="C1714" s="9" t="s">
        <v>9</v>
      </c>
      <c r="D1714" s="9" t="s">
        <v>10</v>
      </c>
      <c r="E1714" s="10">
        <v>4369.54</v>
      </c>
      <c r="F1714" s="11">
        <v>16</v>
      </c>
      <c r="G1714" s="11">
        <v>32</v>
      </c>
      <c r="H1714" s="10">
        <v>157.03</v>
      </c>
    </row>
    <row r="1715" spans="1:8" x14ac:dyDescent="0.25">
      <c r="A1715" s="13" t="s">
        <v>1232</v>
      </c>
      <c r="B1715" s="8">
        <v>45294</v>
      </c>
      <c r="C1715" s="9" t="s">
        <v>9</v>
      </c>
      <c r="D1715" s="9" t="s">
        <v>10</v>
      </c>
      <c r="E1715" s="10">
        <v>4339.8599999999997</v>
      </c>
      <c r="F1715" s="11">
        <v>18</v>
      </c>
      <c r="G1715" s="11">
        <v>32</v>
      </c>
      <c r="H1715" s="10">
        <v>358.19</v>
      </c>
    </row>
    <row r="1716" spans="1:8" x14ac:dyDescent="0.25">
      <c r="A1716" s="13" t="s">
        <v>1238</v>
      </c>
      <c r="B1716" s="8">
        <v>45139</v>
      </c>
      <c r="C1716" s="9" t="s">
        <v>9</v>
      </c>
      <c r="D1716" s="9" t="s">
        <v>10</v>
      </c>
      <c r="E1716" s="10">
        <v>4598.41</v>
      </c>
      <c r="F1716" s="11">
        <v>22</v>
      </c>
      <c r="G1716" s="11">
        <v>15</v>
      </c>
      <c r="H1716" s="10">
        <v>443.45</v>
      </c>
    </row>
    <row r="1717" spans="1:8" x14ac:dyDescent="0.25">
      <c r="A1717" s="13" t="s">
        <v>1251</v>
      </c>
      <c r="B1717" s="8">
        <v>44929</v>
      </c>
      <c r="C1717" s="9" t="s">
        <v>9</v>
      </c>
      <c r="D1717" s="9" t="s">
        <v>10</v>
      </c>
      <c r="E1717" s="10">
        <v>3067.59</v>
      </c>
      <c r="F1717" s="11">
        <v>18</v>
      </c>
      <c r="G1717" s="11">
        <v>9</v>
      </c>
      <c r="H1717" s="10">
        <v>853.51</v>
      </c>
    </row>
    <row r="1718" spans="1:8" x14ac:dyDescent="0.25">
      <c r="A1718" s="13" t="s">
        <v>1258</v>
      </c>
      <c r="B1718" s="8">
        <v>45462</v>
      </c>
      <c r="C1718" s="9" t="s">
        <v>9</v>
      </c>
      <c r="D1718" s="9" t="s">
        <v>10</v>
      </c>
      <c r="E1718" s="10">
        <v>295.01</v>
      </c>
      <c r="F1718" s="11">
        <v>50</v>
      </c>
      <c r="G1718" s="11">
        <v>7</v>
      </c>
      <c r="H1718" s="10">
        <v>363.31</v>
      </c>
    </row>
    <row r="1719" spans="1:8" x14ac:dyDescent="0.25">
      <c r="A1719" s="13" t="s">
        <v>1262</v>
      </c>
      <c r="B1719" s="8">
        <v>45550</v>
      </c>
      <c r="C1719" s="9" t="s">
        <v>9</v>
      </c>
      <c r="D1719" s="9" t="s">
        <v>10</v>
      </c>
      <c r="E1719" s="10">
        <v>1977.59</v>
      </c>
      <c r="F1719" s="11">
        <v>26</v>
      </c>
      <c r="G1719" s="11">
        <v>23</v>
      </c>
      <c r="H1719" s="10">
        <v>1139.29</v>
      </c>
    </row>
    <row r="1720" spans="1:8" x14ac:dyDescent="0.25">
      <c r="A1720" s="13" t="s">
        <v>1266</v>
      </c>
      <c r="B1720" s="8">
        <v>45563</v>
      </c>
      <c r="C1720" s="9" t="s">
        <v>9</v>
      </c>
      <c r="D1720" s="9" t="s">
        <v>10</v>
      </c>
      <c r="E1720" s="10">
        <v>1638.67</v>
      </c>
      <c r="F1720" s="11">
        <v>3</v>
      </c>
      <c r="G1720" s="11">
        <v>1</v>
      </c>
      <c r="H1720" s="10">
        <v>48.36</v>
      </c>
    </row>
    <row r="1721" spans="1:8" x14ac:dyDescent="0.25">
      <c r="A1721" s="13" t="s">
        <v>1307</v>
      </c>
      <c r="B1721" s="8">
        <v>45028</v>
      </c>
      <c r="C1721" s="9" t="s">
        <v>9</v>
      </c>
      <c r="D1721" s="9" t="s">
        <v>10</v>
      </c>
      <c r="E1721" s="10">
        <v>2311.83</v>
      </c>
      <c r="F1721" s="11">
        <v>25</v>
      </c>
      <c r="G1721" s="11">
        <v>42</v>
      </c>
      <c r="H1721" s="10">
        <v>319.37</v>
      </c>
    </row>
    <row r="1722" spans="1:8" x14ac:dyDescent="0.25">
      <c r="A1722" s="13" t="s">
        <v>1310</v>
      </c>
      <c r="B1722" s="8">
        <v>45406</v>
      </c>
      <c r="C1722" s="9" t="s">
        <v>9</v>
      </c>
      <c r="D1722" s="9" t="s">
        <v>10</v>
      </c>
      <c r="E1722" s="10">
        <v>4007.07</v>
      </c>
      <c r="F1722" s="11">
        <v>6</v>
      </c>
      <c r="G1722" s="11">
        <v>14</v>
      </c>
      <c r="H1722" s="10">
        <v>1953.09</v>
      </c>
    </row>
    <row r="1723" spans="1:8" x14ac:dyDescent="0.25">
      <c r="A1723" s="13" t="s">
        <v>1317</v>
      </c>
      <c r="B1723" s="8">
        <v>44992</v>
      </c>
      <c r="C1723" s="9" t="s">
        <v>9</v>
      </c>
      <c r="D1723" s="9" t="s">
        <v>10</v>
      </c>
      <c r="E1723" s="10">
        <v>930.32</v>
      </c>
      <c r="F1723" s="11">
        <v>5</v>
      </c>
      <c r="G1723" s="11">
        <v>20</v>
      </c>
      <c r="H1723" s="10">
        <v>1945.72</v>
      </c>
    </row>
    <row r="1724" spans="1:8" x14ac:dyDescent="0.25">
      <c r="A1724" s="13" t="s">
        <v>1324</v>
      </c>
      <c r="B1724" s="8">
        <v>45388</v>
      </c>
      <c r="C1724" s="9" t="s">
        <v>9</v>
      </c>
      <c r="D1724" s="9" t="s">
        <v>10</v>
      </c>
      <c r="E1724" s="10">
        <v>3336.91</v>
      </c>
      <c r="F1724" s="11">
        <v>26</v>
      </c>
      <c r="G1724" s="11">
        <v>47</v>
      </c>
      <c r="H1724" s="10">
        <v>1886.2</v>
      </c>
    </row>
    <row r="1725" spans="1:8" x14ac:dyDescent="0.25">
      <c r="A1725" s="13" t="s">
        <v>1451</v>
      </c>
      <c r="B1725" s="8">
        <v>45043</v>
      </c>
      <c r="C1725" s="9" t="s">
        <v>9</v>
      </c>
      <c r="D1725" s="9" t="s">
        <v>10</v>
      </c>
      <c r="E1725" s="10">
        <v>453.99</v>
      </c>
      <c r="F1725" s="11">
        <v>46</v>
      </c>
      <c r="G1725" s="11">
        <v>28</v>
      </c>
      <c r="H1725" s="10">
        <v>735.87</v>
      </c>
    </row>
    <row r="1726" spans="1:8" x14ac:dyDescent="0.25">
      <c r="A1726" s="13" t="s">
        <v>1458</v>
      </c>
      <c r="B1726" s="8">
        <v>44968</v>
      </c>
      <c r="C1726" s="9" t="s">
        <v>9</v>
      </c>
      <c r="D1726" s="9" t="s">
        <v>10</v>
      </c>
      <c r="E1726" s="10">
        <v>769.46</v>
      </c>
      <c r="F1726" s="11">
        <v>45</v>
      </c>
      <c r="G1726" s="11">
        <v>26</v>
      </c>
      <c r="H1726" s="10">
        <v>1947.22</v>
      </c>
    </row>
    <row r="1727" spans="1:8" x14ac:dyDescent="0.25">
      <c r="A1727" s="13" t="s">
        <v>1480</v>
      </c>
      <c r="B1727" s="8">
        <v>45580</v>
      </c>
      <c r="C1727" s="9" t="s">
        <v>9</v>
      </c>
      <c r="D1727" s="9" t="s">
        <v>10</v>
      </c>
      <c r="E1727" s="10">
        <v>3674.39</v>
      </c>
      <c r="F1727" s="11">
        <v>13</v>
      </c>
      <c r="G1727" s="11">
        <v>25</v>
      </c>
      <c r="H1727" s="10">
        <v>116.99</v>
      </c>
    </row>
    <row r="1728" spans="1:8" x14ac:dyDescent="0.25">
      <c r="A1728" s="13" t="s">
        <v>1486</v>
      </c>
      <c r="B1728" s="8">
        <v>45522</v>
      </c>
      <c r="C1728" s="9" t="s">
        <v>9</v>
      </c>
      <c r="D1728" s="9" t="s">
        <v>10</v>
      </c>
      <c r="E1728" s="10">
        <v>2167.77</v>
      </c>
      <c r="F1728" s="11">
        <v>36</v>
      </c>
      <c r="G1728" s="11">
        <v>36</v>
      </c>
      <c r="H1728" s="10">
        <v>1021.22</v>
      </c>
    </row>
    <row r="1729" spans="1:8" x14ac:dyDescent="0.25">
      <c r="A1729" s="13" t="s">
        <v>1530</v>
      </c>
      <c r="B1729" s="8">
        <v>44957</v>
      </c>
      <c r="C1729" s="9" t="s">
        <v>9</v>
      </c>
      <c r="D1729" s="9" t="s">
        <v>10</v>
      </c>
      <c r="E1729" s="10">
        <v>3546.32</v>
      </c>
      <c r="F1729" s="11">
        <v>15</v>
      </c>
      <c r="G1729" s="11">
        <v>35</v>
      </c>
      <c r="H1729" s="10">
        <v>458.64</v>
      </c>
    </row>
    <row r="1730" spans="1:8" x14ac:dyDescent="0.25">
      <c r="A1730" s="13" t="s">
        <v>1567</v>
      </c>
      <c r="B1730" s="8">
        <v>44986</v>
      </c>
      <c r="C1730" s="9" t="s">
        <v>9</v>
      </c>
      <c r="D1730" s="9" t="s">
        <v>10</v>
      </c>
      <c r="E1730" s="10">
        <v>1233.99</v>
      </c>
      <c r="F1730" s="11">
        <v>29</v>
      </c>
      <c r="G1730" s="11">
        <v>12</v>
      </c>
      <c r="H1730" s="10">
        <v>1363.83</v>
      </c>
    </row>
    <row r="1731" spans="1:8" x14ac:dyDescent="0.25">
      <c r="A1731" s="13" t="s">
        <v>1570</v>
      </c>
      <c r="B1731" s="8">
        <v>45185</v>
      </c>
      <c r="C1731" s="9" t="s">
        <v>9</v>
      </c>
      <c r="D1731" s="9" t="s">
        <v>10</v>
      </c>
      <c r="E1731" s="10">
        <v>4178.5200000000004</v>
      </c>
      <c r="F1731" s="11">
        <v>31</v>
      </c>
      <c r="G1731" s="11">
        <v>5</v>
      </c>
      <c r="H1731" s="10">
        <v>1723.96</v>
      </c>
    </row>
    <row r="1732" spans="1:8" x14ac:dyDescent="0.25">
      <c r="A1732" s="13" t="s">
        <v>1572</v>
      </c>
      <c r="B1732" s="8">
        <v>45140</v>
      </c>
      <c r="C1732" s="9" t="s">
        <v>9</v>
      </c>
      <c r="D1732" s="9" t="s">
        <v>10</v>
      </c>
      <c r="E1732" s="10">
        <v>3848.16</v>
      </c>
      <c r="F1732" s="11">
        <v>30</v>
      </c>
      <c r="G1732" s="11">
        <v>32</v>
      </c>
      <c r="H1732" s="10">
        <v>1628.15</v>
      </c>
    </row>
    <row r="1733" spans="1:8" x14ac:dyDescent="0.25">
      <c r="A1733" s="13" t="s">
        <v>3977</v>
      </c>
      <c r="B1733" s="8">
        <v>45187</v>
      </c>
      <c r="C1733" s="9" t="s">
        <v>9</v>
      </c>
      <c r="D1733" s="9" t="s">
        <v>10</v>
      </c>
      <c r="E1733" s="10">
        <v>3691.75</v>
      </c>
      <c r="F1733" s="11">
        <v>37</v>
      </c>
      <c r="G1733" s="11">
        <v>23</v>
      </c>
      <c r="H1733" s="10">
        <v>253.84</v>
      </c>
    </row>
    <row r="1734" spans="1:8" x14ac:dyDescent="0.25">
      <c r="A1734" s="13" t="s">
        <v>1600</v>
      </c>
      <c r="B1734" s="8">
        <v>45440</v>
      </c>
      <c r="C1734" s="9" t="s">
        <v>9</v>
      </c>
      <c r="D1734" s="9" t="s">
        <v>10</v>
      </c>
      <c r="E1734" s="10">
        <v>3495.67</v>
      </c>
      <c r="F1734" s="11">
        <v>10</v>
      </c>
      <c r="G1734" s="11">
        <v>14</v>
      </c>
      <c r="H1734" s="10">
        <v>332.87</v>
      </c>
    </row>
    <row r="1735" spans="1:8" x14ac:dyDescent="0.25">
      <c r="A1735" s="13" t="s">
        <v>1605</v>
      </c>
      <c r="B1735" s="8">
        <v>45481</v>
      </c>
      <c r="C1735" s="9" t="s">
        <v>9</v>
      </c>
      <c r="D1735" s="9" t="s">
        <v>10</v>
      </c>
      <c r="E1735" s="10">
        <v>847.98</v>
      </c>
      <c r="F1735" s="11">
        <v>49</v>
      </c>
      <c r="G1735" s="11">
        <v>40</v>
      </c>
      <c r="H1735" s="10">
        <v>1155.5899999999999</v>
      </c>
    </row>
    <row r="1736" spans="1:8" x14ac:dyDescent="0.25">
      <c r="A1736" s="13" t="s">
        <v>1628</v>
      </c>
      <c r="B1736" s="8">
        <v>45412</v>
      </c>
      <c r="C1736" s="9" t="s">
        <v>9</v>
      </c>
      <c r="D1736" s="9" t="s">
        <v>10</v>
      </c>
      <c r="E1736" s="10">
        <v>102.02</v>
      </c>
      <c r="F1736" s="11">
        <v>45</v>
      </c>
      <c r="G1736" s="11">
        <v>47</v>
      </c>
      <c r="H1736" s="10">
        <v>1878.03</v>
      </c>
    </row>
    <row r="1737" spans="1:8" x14ac:dyDescent="0.25">
      <c r="A1737" s="13" t="s">
        <v>1655</v>
      </c>
      <c r="B1737" s="8">
        <v>45474</v>
      </c>
      <c r="C1737" s="9" t="s">
        <v>9</v>
      </c>
      <c r="D1737" s="9" t="s">
        <v>10</v>
      </c>
      <c r="E1737" s="10">
        <v>1545.07</v>
      </c>
      <c r="F1737" s="11">
        <v>12</v>
      </c>
      <c r="G1737" s="11">
        <v>1</v>
      </c>
      <c r="H1737" s="10">
        <v>605.27</v>
      </c>
    </row>
    <row r="1738" spans="1:8" x14ac:dyDescent="0.25">
      <c r="A1738" s="13" t="s">
        <v>1656</v>
      </c>
      <c r="B1738" s="8">
        <v>45158</v>
      </c>
      <c r="C1738" s="9" t="s">
        <v>9</v>
      </c>
      <c r="D1738" s="9" t="s">
        <v>10</v>
      </c>
      <c r="E1738" s="10">
        <v>1495.81</v>
      </c>
      <c r="F1738" s="11">
        <v>19</v>
      </c>
      <c r="G1738" s="11">
        <v>48</v>
      </c>
      <c r="H1738" s="10">
        <v>223.07</v>
      </c>
    </row>
    <row r="1739" spans="1:8" x14ac:dyDescent="0.25">
      <c r="A1739" s="13" t="s">
        <v>1684</v>
      </c>
      <c r="B1739" s="8">
        <v>45017</v>
      </c>
      <c r="C1739" s="9" t="s">
        <v>9</v>
      </c>
      <c r="D1739" s="9" t="s">
        <v>10</v>
      </c>
      <c r="E1739" s="10">
        <v>2711.63</v>
      </c>
      <c r="F1739" s="11">
        <v>20</v>
      </c>
      <c r="G1739" s="11">
        <v>24</v>
      </c>
      <c r="H1739" s="10">
        <v>1597.84</v>
      </c>
    </row>
    <row r="1740" spans="1:8" x14ac:dyDescent="0.25">
      <c r="A1740" s="13" t="s">
        <v>1688</v>
      </c>
      <c r="B1740" s="8">
        <v>45268</v>
      </c>
      <c r="C1740" s="9" t="s">
        <v>9</v>
      </c>
      <c r="D1740" s="9" t="s">
        <v>10</v>
      </c>
      <c r="E1740" s="10">
        <v>3335.95</v>
      </c>
      <c r="F1740" s="11">
        <v>6</v>
      </c>
      <c r="G1740" s="11">
        <v>5</v>
      </c>
      <c r="H1740" s="10">
        <v>1075.53</v>
      </c>
    </row>
    <row r="1741" spans="1:8" x14ac:dyDescent="0.25">
      <c r="A1741" s="13" t="s">
        <v>1701</v>
      </c>
      <c r="B1741" s="8">
        <v>45504</v>
      </c>
      <c r="C1741" s="9" t="s">
        <v>9</v>
      </c>
      <c r="D1741" s="9" t="s">
        <v>10</v>
      </c>
      <c r="E1741" s="10">
        <v>3736.84</v>
      </c>
      <c r="F1741" s="11">
        <v>8</v>
      </c>
      <c r="G1741" s="11">
        <v>23</v>
      </c>
      <c r="H1741" s="10">
        <v>1557.91</v>
      </c>
    </row>
    <row r="1742" spans="1:8" x14ac:dyDescent="0.25">
      <c r="A1742" s="13" t="s">
        <v>1712</v>
      </c>
      <c r="B1742" s="8">
        <v>45403</v>
      </c>
      <c r="C1742" s="9" t="s">
        <v>9</v>
      </c>
      <c r="D1742" s="9" t="s">
        <v>10</v>
      </c>
      <c r="E1742" s="10">
        <v>4630.13</v>
      </c>
      <c r="F1742" s="11">
        <v>26</v>
      </c>
      <c r="G1742" s="11">
        <v>18</v>
      </c>
      <c r="H1742" s="10">
        <v>198.47</v>
      </c>
    </row>
    <row r="1743" spans="1:8" x14ac:dyDescent="0.25">
      <c r="A1743" s="13" t="s">
        <v>1739</v>
      </c>
      <c r="B1743" s="8">
        <v>45342</v>
      </c>
      <c r="C1743" s="9" t="s">
        <v>9</v>
      </c>
      <c r="D1743" s="9" t="s">
        <v>10</v>
      </c>
      <c r="E1743" s="10">
        <v>2274.46</v>
      </c>
      <c r="F1743" s="11">
        <v>26</v>
      </c>
      <c r="G1743" s="11">
        <v>32</v>
      </c>
      <c r="H1743" s="10">
        <v>1273.27</v>
      </c>
    </row>
    <row r="1744" spans="1:8" x14ac:dyDescent="0.25">
      <c r="A1744" s="13" t="s">
        <v>1741</v>
      </c>
      <c r="B1744" s="8">
        <v>45573</v>
      </c>
      <c r="C1744" s="9" t="s">
        <v>9</v>
      </c>
      <c r="D1744" s="9" t="s">
        <v>10</v>
      </c>
      <c r="E1744" s="10">
        <v>4002.46</v>
      </c>
      <c r="F1744" s="11">
        <v>33</v>
      </c>
      <c r="G1744" s="11">
        <v>30</v>
      </c>
      <c r="H1744" s="10">
        <v>35.229999999999997</v>
      </c>
    </row>
    <row r="1745" spans="1:8" x14ac:dyDescent="0.25">
      <c r="A1745" s="13" t="s">
        <v>1758</v>
      </c>
      <c r="B1745" s="8">
        <v>44955</v>
      </c>
      <c r="C1745" s="9" t="s">
        <v>9</v>
      </c>
      <c r="D1745" s="9" t="s">
        <v>10</v>
      </c>
      <c r="E1745" s="10">
        <v>2647.55</v>
      </c>
      <c r="F1745" s="11">
        <v>34</v>
      </c>
      <c r="G1745" s="11">
        <v>19</v>
      </c>
      <c r="H1745" s="10">
        <v>1566.99</v>
      </c>
    </row>
    <row r="1746" spans="1:8" x14ac:dyDescent="0.25">
      <c r="A1746" s="13" t="s">
        <v>1780</v>
      </c>
      <c r="B1746" s="8">
        <v>45500</v>
      </c>
      <c r="C1746" s="9" t="s">
        <v>9</v>
      </c>
      <c r="D1746" s="9" t="s">
        <v>10</v>
      </c>
      <c r="E1746" s="10">
        <v>398.37</v>
      </c>
      <c r="F1746" s="11">
        <v>34</v>
      </c>
      <c r="G1746" s="11">
        <v>39</v>
      </c>
      <c r="H1746" s="10">
        <v>297</v>
      </c>
    </row>
    <row r="1747" spans="1:8" x14ac:dyDescent="0.25">
      <c r="A1747" s="13" t="s">
        <v>3978</v>
      </c>
      <c r="B1747" s="8">
        <v>44936</v>
      </c>
      <c r="C1747" s="9" t="s">
        <v>9</v>
      </c>
      <c r="D1747" s="9" t="s">
        <v>10</v>
      </c>
      <c r="E1747" s="10">
        <v>3231.74</v>
      </c>
      <c r="F1747" s="11">
        <v>10</v>
      </c>
      <c r="G1747" s="11">
        <v>18</v>
      </c>
      <c r="H1747" s="10">
        <v>744.05</v>
      </c>
    </row>
    <row r="1748" spans="1:8" x14ac:dyDescent="0.25">
      <c r="A1748" s="13" t="s">
        <v>1859</v>
      </c>
      <c r="B1748" s="8">
        <v>45063</v>
      </c>
      <c r="C1748" s="9" t="s">
        <v>9</v>
      </c>
      <c r="D1748" s="9" t="s">
        <v>10</v>
      </c>
      <c r="E1748" s="10">
        <v>4544.01</v>
      </c>
      <c r="F1748" s="11">
        <v>42</v>
      </c>
      <c r="G1748" s="11">
        <v>0</v>
      </c>
      <c r="H1748" s="10">
        <v>1342.3</v>
      </c>
    </row>
    <row r="1749" spans="1:8" x14ac:dyDescent="0.25">
      <c r="A1749" s="13" t="s">
        <v>1988</v>
      </c>
      <c r="B1749" s="8">
        <v>45581</v>
      </c>
      <c r="C1749" s="9" t="s">
        <v>9</v>
      </c>
      <c r="D1749" s="9" t="s">
        <v>10</v>
      </c>
      <c r="E1749" s="10">
        <v>3373.22</v>
      </c>
      <c r="F1749" s="11">
        <v>2</v>
      </c>
      <c r="G1749" s="11">
        <v>14</v>
      </c>
      <c r="H1749" s="10">
        <v>1866.7</v>
      </c>
    </row>
    <row r="1750" spans="1:8" x14ac:dyDescent="0.25">
      <c r="A1750" s="13" t="s">
        <v>2037</v>
      </c>
      <c r="B1750" s="8">
        <v>45065</v>
      </c>
      <c r="C1750" s="9" t="s">
        <v>9</v>
      </c>
      <c r="D1750" s="9" t="s">
        <v>10</v>
      </c>
      <c r="E1750" s="10">
        <v>4255.09</v>
      </c>
      <c r="F1750" s="11">
        <v>17</v>
      </c>
      <c r="G1750" s="11">
        <v>1</v>
      </c>
      <c r="H1750" s="10">
        <v>492.53</v>
      </c>
    </row>
    <row r="1751" spans="1:8" x14ac:dyDescent="0.25">
      <c r="A1751" s="13" t="s">
        <v>2053</v>
      </c>
      <c r="B1751" s="8">
        <v>44932</v>
      </c>
      <c r="C1751" s="9" t="s">
        <v>9</v>
      </c>
      <c r="D1751" s="9" t="s">
        <v>10</v>
      </c>
      <c r="E1751" s="10">
        <v>4779.0200000000004</v>
      </c>
      <c r="F1751" s="11">
        <v>11</v>
      </c>
      <c r="G1751" s="11">
        <v>4</v>
      </c>
      <c r="H1751" s="10">
        <v>1851.55</v>
      </c>
    </row>
    <row r="1752" spans="1:8" x14ac:dyDescent="0.25">
      <c r="A1752" s="13" t="s">
        <v>2063</v>
      </c>
      <c r="B1752" s="8">
        <v>45358</v>
      </c>
      <c r="C1752" s="9" t="s">
        <v>9</v>
      </c>
      <c r="D1752" s="9" t="s">
        <v>10</v>
      </c>
      <c r="E1752" s="10">
        <v>4128.18</v>
      </c>
      <c r="F1752" s="11">
        <v>36</v>
      </c>
      <c r="G1752" s="11">
        <v>29</v>
      </c>
      <c r="H1752" s="10">
        <v>1747.36</v>
      </c>
    </row>
    <row r="1753" spans="1:8" x14ac:dyDescent="0.25">
      <c r="A1753" s="13" t="s">
        <v>2192</v>
      </c>
      <c r="B1753" s="8">
        <v>45533</v>
      </c>
      <c r="C1753" s="9" t="s">
        <v>9</v>
      </c>
      <c r="D1753" s="9" t="s">
        <v>10</v>
      </c>
      <c r="E1753" s="10">
        <v>1850.96</v>
      </c>
      <c r="F1753" s="11">
        <v>12</v>
      </c>
      <c r="G1753" s="11">
        <v>7</v>
      </c>
      <c r="H1753" s="10">
        <v>685.96</v>
      </c>
    </row>
    <row r="1754" spans="1:8" x14ac:dyDescent="0.25">
      <c r="A1754" s="13" t="s">
        <v>2196</v>
      </c>
      <c r="B1754" s="8">
        <v>45296</v>
      </c>
      <c r="C1754" s="9" t="s">
        <v>9</v>
      </c>
      <c r="D1754" s="9" t="s">
        <v>10</v>
      </c>
      <c r="E1754" s="10">
        <v>757.3</v>
      </c>
      <c r="F1754" s="11">
        <v>18</v>
      </c>
      <c r="G1754" s="11">
        <v>32</v>
      </c>
      <c r="H1754" s="10">
        <v>1718.75</v>
      </c>
    </row>
    <row r="1755" spans="1:8" x14ac:dyDescent="0.25">
      <c r="A1755" s="13" t="s">
        <v>2231</v>
      </c>
      <c r="B1755" s="8">
        <v>45525</v>
      </c>
      <c r="C1755" s="9" t="s">
        <v>9</v>
      </c>
      <c r="D1755" s="9" t="s">
        <v>10</v>
      </c>
      <c r="E1755" s="10">
        <v>2384.1</v>
      </c>
      <c r="F1755" s="11">
        <v>48</v>
      </c>
      <c r="G1755" s="11">
        <v>8</v>
      </c>
      <c r="H1755" s="10">
        <v>1847.33</v>
      </c>
    </row>
    <row r="1756" spans="1:8" x14ac:dyDescent="0.25">
      <c r="A1756" s="13" t="s">
        <v>2248</v>
      </c>
      <c r="B1756" s="8">
        <v>45048</v>
      </c>
      <c r="C1756" s="9" t="s">
        <v>9</v>
      </c>
      <c r="D1756" s="9" t="s">
        <v>10</v>
      </c>
      <c r="E1756" s="10">
        <v>4109.8100000000004</v>
      </c>
      <c r="F1756" s="11">
        <v>12</v>
      </c>
      <c r="G1756" s="11">
        <v>27</v>
      </c>
      <c r="H1756" s="10">
        <v>556.05999999999995</v>
      </c>
    </row>
    <row r="1757" spans="1:8" x14ac:dyDescent="0.25">
      <c r="A1757" s="13" t="s">
        <v>2267</v>
      </c>
      <c r="B1757" s="8">
        <v>45505</v>
      </c>
      <c r="C1757" s="9" t="s">
        <v>9</v>
      </c>
      <c r="D1757" s="9" t="s">
        <v>10</v>
      </c>
      <c r="E1757" s="10">
        <v>4729.37</v>
      </c>
      <c r="F1757" s="11">
        <v>4</v>
      </c>
      <c r="G1757" s="11">
        <v>26</v>
      </c>
      <c r="H1757" s="10">
        <v>1338.86</v>
      </c>
    </row>
    <row r="1758" spans="1:8" x14ac:dyDescent="0.25">
      <c r="A1758" s="13" t="s">
        <v>2281</v>
      </c>
      <c r="B1758" s="8">
        <v>44902</v>
      </c>
      <c r="C1758" s="9" t="s">
        <v>9</v>
      </c>
      <c r="D1758" s="9" t="s">
        <v>10</v>
      </c>
      <c r="E1758" s="10">
        <v>3168.22</v>
      </c>
      <c r="F1758" s="11">
        <v>41</v>
      </c>
      <c r="G1758" s="11">
        <v>10</v>
      </c>
      <c r="H1758" s="10">
        <v>443.6</v>
      </c>
    </row>
    <row r="1759" spans="1:8" x14ac:dyDescent="0.25">
      <c r="A1759" s="13" t="s">
        <v>2282</v>
      </c>
      <c r="B1759" s="8">
        <v>45009</v>
      </c>
      <c r="C1759" s="9" t="s">
        <v>9</v>
      </c>
      <c r="D1759" s="9" t="s">
        <v>10</v>
      </c>
      <c r="E1759" s="10">
        <v>4923.2</v>
      </c>
      <c r="F1759" s="11">
        <v>39</v>
      </c>
      <c r="G1759" s="11">
        <v>17</v>
      </c>
      <c r="H1759" s="10">
        <v>275.07</v>
      </c>
    </row>
    <row r="1760" spans="1:8" x14ac:dyDescent="0.25">
      <c r="A1760" s="13" t="s">
        <v>2284</v>
      </c>
      <c r="B1760" s="8">
        <v>45187</v>
      </c>
      <c r="C1760" s="9" t="s">
        <v>9</v>
      </c>
      <c r="D1760" s="9" t="s">
        <v>10</v>
      </c>
      <c r="E1760" s="10">
        <v>4618.88</v>
      </c>
      <c r="F1760" s="11">
        <v>21</v>
      </c>
      <c r="G1760" s="11">
        <v>45</v>
      </c>
      <c r="H1760" s="10">
        <v>1261.56</v>
      </c>
    </row>
    <row r="1761" spans="1:8" x14ac:dyDescent="0.25">
      <c r="A1761" s="13" t="s">
        <v>2301</v>
      </c>
      <c r="B1761" s="8">
        <v>45455</v>
      </c>
      <c r="C1761" s="9" t="s">
        <v>9</v>
      </c>
      <c r="D1761" s="9" t="s">
        <v>10</v>
      </c>
      <c r="E1761" s="10">
        <v>3211.79</v>
      </c>
      <c r="F1761" s="11">
        <v>35</v>
      </c>
      <c r="G1761" s="11">
        <v>34</v>
      </c>
      <c r="H1761" s="10">
        <v>1372.74</v>
      </c>
    </row>
    <row r="1762" spans="1:8" x14ac:dyDescent="0.25">
      <c r="A1762" s="13" t="s">
        <v>2303</v>
      </c>
      <c r="B1762" s="8">
        <v>45250</v>
      </c>
      <c r="C1762" s="9" t="s">
        <v>9</v>
      </c>
      <c r="D1762" s="9" t="s">
        <v>10</v>
      </c>
      <c r="E1762" s="10">
        <v>2924.89</v>
      </c>
      <c r="F1762" s="11">
        <v>4</v>
      </c>
      <c r="G1762" s="11">
        <v>46</v>
      </c>
      <c r="H1762" s="10">
        <v>475.85</v>
      </c>
    </row>
    <row r="1763" spans="1:8" x14ac:dyDescent="0.25">
      <c r="A1763" s="13" t="s">
        <v>2313</v>
      </c>
      <c r="B1763" s="8">
        <v>44970</v>
      </c>
      <c r="C1763" s="9" t="s">
        <v>9</v>
      </c>
      <c r="D1763" s="9" t="s">
        <v>10</v>
      </c>
      <c r="E1763" s="10">
        <v>3504.65</v>
      </c>
      <c r="F1763" s="11">
        <v>28</v>
      </c>
      <c r="G1763" s="11">
        <v>0</v>
      </c>
      <c r="H1763" s="10">
        <v>510.31</v>
      </c>
    </row>
    <row r="1764" spans="1:8" x14ac:dyDescent="0.25">
      <c r="A1764" s="13" t="s">
        <v>2359</v>
      </c>
      <c r="B1764" s="8">
        <v>45198</v>
      </c>
      <c r="C1764" s="9" t="s">
        <v>9</v>
      </c>
      <c r="D1764" s="9" t="s">
        <v>10</v>
      </c>
      <c r="E1764" s="10">
        <v>4017.91</v>
      </c>
      <c r="F1764" s="11">
        <v>5</v>
      </c>
      <c r="G1764" s="11">
        <v>38</v>
      </c>
      <c r="H1764" s="10">
        <v>332.9</v>
      </c>
    </row>
    <row r="1765" spans="1:8" x14ac:dyDescent="0.25">
      <c r="A1765" s="13" t="s">
        <v>2369</v>
      </c>
      <c r="B1765" s="8">
        <v>45005</v>
      </c>
      <c r="C1765" s="9" t="s">
        <v>9</v>
      </c>
      <c r="D1765" s="9" t="s">
        <v>10</v>
      </c>
      <c r="E1765" s="10">
        <v>1903.72</v>
      </c>
      <c r="F1765" s="11">
        <v>49</v>
      </c>
      <c r="G1765" s="11">
        <v>50</v>
      </c>
      <c r="H1765" s="10">
        <v>956.38</v>
      </c>
    </row>
    <row r="1766" spans="1:8" x14ac:dyDescent="0.25">
      <c r="A1766" s="13" t="s">
        <v>2370</v>
      </c>
      <c r="B1766" s="8">
        <v>45527</v>
      </c>
      <c r="C1766" s="9" t="s">
        <v>9</v>
      </c>
      <c r="D1766" s="9" t="s">
        <v>10</v>
      </c>
      <c r="E1766" s="10">
        <v>4770.5200000000004</v>
      </c>
      <c r="F1766" s="11">
        <v>1</v>
      </c>
      <c r="G1766" s="11">
        <v>2</v>
      </c>
      <c r="H1766" s="10">
        <v>344.24</v>
      </c>
    </row>
    <row r="1767" spans="1:8" x14ac:dyDescent="0.25">
      <c r="A1767" s="13" t="s">
        <v>2376</v>
      </c>
      <c r="B1767" s="8">
        <v>45552</v>
      </c>
      <c r="C1767" s="9" t="s">
        <v>9</v>
      </c>
      <c r="D1767" s="9" t="s">
        <v>10</v>
      </c>
      <c r="E1767" s="10">
        <v>2459.56</v>
      </c>
      <c r="F1767" s="11">
        <v>37</v>
      </c>
      <c r="G1767" s="11">
        <v>50</v>
      </c>
      <c r="H1767" s="10">
        <v>1547.38</v>
      </c>
    </row>
    <row r="1768" spans="1:8" x14ac:dyDescent="0.25">
      <c r="A1768" s="13" t="s">
        <v>2409</v>
      </c>
      <c r="B1768" s="8">
        <v>45578</v>
      </c>
      <c r="C1768" s="9" t="s">
        <v>9</v>
      </c>
      <c r="D1768" s="9" t="s">
        <v>10</v>
      </c>
      <c r="E1768" s="10">
        <v>154.15</v>
      </c>
      <c r="F1768" s="11">
        <v>27</v>
      </c>
      <c r="G1768" s="11">
        <v>16</v>
      </c>
      <c r="H1768" s="10">
        <v>995.8</v>
      </c>
    </row>
    <row r="1769" spans="1:8" x14ac:dyDescent="0.25">
      <c r="A1769" s="13" t="s">
        <v>2461</v>
      </c>
      <c r="B1769" s="8">
        <v>45172</v>
      </c>
      <c r="C1769" s="9" t="s">
        <v>9</v>
      </c>
      <c r="D1769" s="9" t="s">
        <v>10</v>
      </c>
      <c r="E1769" s="10">
        <v>1362.98</v>
      </c>
      <c r="F1769" s="11">
        <v>35</v>
      </c>
      <c r="G1769" s="11">
        <v>24</v>
      </c>
      <c r="H1769" s="10">
        <v>909.78</v>
      </c>
    </row>
    <row r="1770" spans="1:8" x14ac:dyDescent="0.25">
      <c r="A1770" s="13" t="s">
        <v>2465</v>
      </c>
      <c r="B1770" s="8">
        <v>45370</v>
      </c>
      <c r="C1770" s="9" t="s">
        <v>9</v>
      </c>
      <c r="D1770" s="9" t="s">
        <v>10</v>
      </c>
      <c r="E1770" s="10">
        <v>736.54</v>
      </c>
      <c r="F1770" s="11">
        <v>1</v>
      </c>
      <c r="G1770" s="11">
        <v>45</v>
      </c>
      <c r="H1770" s="10">
        <v>1031.5999999999999</v>
      </c>
    </row>
    <row r="1771" spans="1:8" x14ac:dyDescent="0.25">
      <c r="A1771" s="13" t="s">
        <v>2472</v>
      </c>
      <c r="B1771" s="8">
        <v>44917</v>
      </c>
      <c r="C1771" s="9" t="s">
        <v>9</v>
      </c>
      <c r="D1771" s="9" t="s">
        <v>10</v>
      </c>
      <c r="E1771" s="10">
        <v>2347.92</v>
      </c>
      <c r="F1771" s="11">
        <v>1</v>
      </c>
      <c r="G1771" s="11">
        <v>49</v>
      </c>
      <c r="H1771" s="10">
        <v>1351.44</v>
      </c>
    </row>
    <row r="1772" spans="1:8" x14ac:dyDescent="0.25">
      <c r="A1772" s="13" t="s">
        <v>2479</v>
      </c>
      <c r="B1772" s="8">
        <v>45383</v>
      </c>
      <c r="C1772" s="9" t="s">
        <v>9</v>
      </c>
      <c r="D1772" s="9" t="s">
        <v>10</v>
      </c>
      <c r="E1772" s="10">
        <v>3093.22</v>
      </c>
      <c r="F1772" s="11">
        <v>7</v>
      </c>
      <c r="G1772" s="11">
        <v>44</v>
      </c>
      <c r="H1772" s="10">
        <v>630.86</v>
      </c>
    </row>
    <row r="1773" spans="1:8" x14ac:dyDescent="0.25">
      <c r="A1773" s="13" t="s">
        <v>2489</v>
      </c>
      <c r="B1773" s="8">
        <v>44980</v>
      </c>
      <c r="C1773" s="9" t="s">
        <v>9</v>
      </c>
      <c r="D1773" s="9" t="s">
        <v>10</v>
      </c>
      <c r="E1773" s="10">
        <v>930.21</v>
      </c>
      <c r="F1773" s="11">
        <v>22</v>
      </c>
      <c r="G1773" s="11">
        <v>24</v>
      </c>
      <c r="H1773" s="10">
        <v>567</v>
      </c>
    </row>
    <row r="1774" spans="1:8" x14ac:dyDescent="0.25">
      <c r="A1774" s="13" t="s">
        <v>2506</v>
      </c>
      <c r="B1774" s="8">
        <v>45025</v>
      </c>
      <c r="C1774" s="9" t="s">
        <v>9</v>
      </c>
      <c r="D1774" s="9" t="s">
        <v>10</v>
      </c>
      <c r="E1774" s="10">
        <v>1380.35</v>
      </c>
      <c r="F1774" s="11">
        <v>42</v>
      </c>
      <c r="G1774" s="11">
        <v>48</v>
      </c>
      <c r="H1774" s="10">
        <v>1403.34</v>
      </c>
    </row>
    <row r="1775" spans="1:8" x14ac:dyDescent="0.25">
      <c r="A1775" s="13" t="s">
        <v>2518</v>
      </c>
      <c r="B1775" s="8">
        <v>45246</v>
      </c>
      <c r="C1775" s="9" t="s">
        <v>9</v>
      </c>
      <c r="D1775" s="9" t="s">
        <v>10</v>
      </c>
      <c r="E1775" s="10">
        <v>1156.53</v>
      </c>
      <c r="F1775" s="11">
        <v>21</v>
      </c>
      <c r="G1775" s="11">
        <v>48</v>
      </c>
      <c r="H1775" s="10">
        <v>264.91000000000003</v>
      </c>
    </row>
    <row r="1776" spans="1:8" x14ac:dyDescent="0.25">
      <c r="A1776" s="13" t="s">
        <v>2563</v>
      </c>
      <c r="B1776" s="8">
        <v>45602</v>
      </c>
      <c r="C1776" s="9" t="s">
        <v>9</v>
      </c>
      <c r="D1776" s="9" t="s">
        <v>10</v>
      </c>
      <c r="E1776" s="10">
        <v>776.68</v>
      </c>
      <c r="F1776" s="11">
        <v>13</v>
      </c>
      <c r="G1776" s="11">
        <v>0</v>
      </c>
      <c r="H1776" s="10">
        <v>954.28</v>
      </c>
    </row>
    <row r="1777" spans="1:8" x14ac:dyDescent="0.25">
      <c r="A1777" s="13" t="s">
        <v>2605</v>
      </c>
      <c r="B1777" s="8">
        <v>45461</v>
      </c>
      <c r="C1777" s="9" t="s">
        <v>9</v>
      </c>
      <c r="D1777" s="9" t="s">
        <v>10</v>
      </c>
      <c r="E1777" s="10">
        <v>3285.91</v>
      </c>
      <c r="F1777" s="11">
        <v>16</v>
      </c>
      <c r="G1777" s="11">
        <v>9</v>
      </c>
      <c r="H1777" s="10">
        <v>1925</v>
      </c>
    </row>
    <row r="1778" spans="1:8" x14ac:dyDescent="0.25">
      <c r="A1778" s="13" t="s">
        <v>2631</v>
      </c>
      <c r="B1778" s="8">
        <v>45089</v>
      </c>
      <c r="C1778" s="9" t="s">
        <v>9</v>
      </c>
      <c r="D1778" s="9" t="s">
        <v>10</v>
      </c>
      <c r="E1778" s="10">
        <v>4052.02</v>
      </c>
      <c r="F1778" s="11">
        <v>9</v>
      </c>
      <c r="G1778" s="11">
        <v>10</v>
      </c>
      <c r="H1778" s="10">
        <v>1307.01</v>
      </c>
    </row>
    <row r="1779" spans="1:8" x14ac:dyDescent="0.25">
      <c r="A1779" s="13" t="s">
        <v>2634</v>
      </c>
      <c r="B1779" s="8">
        <v>45527</v>
      </c>
      <c r="C1779" s="9" t="s">
        <v>9</v>
      </c>
      <c r="D1779" s="9" t="s">
        <v>10</v>
      </c>
      <c r="E1779" s="10">
        <v>2964.87</v>
      </c>
      <c r="F1779" s="11">
        <v>50</v>
      </c>
      <c r="G1779" s="11">
        <v>2</v>
      </c>
      <c r="H1779" s="10">
        <v>1417.79</v>
      </c>
    </row>
    <row r="1780" spans="1:8" x14ac:dyDescent="0.25">
      <c r="A1780" s="13" t="s">
        <v>2670</v>
      </c>
      <c r="B1780" s="8">
        <v>45530</v>
      </c>
      <c r="C1780" s="9" t="s">
        <v>9</v>
      </c>
      <c r="D1780" s="9" t="s">
        <v>10</v>
      </c>
      <c r="E1780" s="10">
        <v>3882.91</v>
      </c>
      <c r="F1780" s="11">
        <v>40</v>
      </c>
      <c r="G1780" s="11">
        <v>3</v>
      </c>
      <c r="H1780" s="10">
        <v>1277.1600000000001</v>
      </c>
    </row>
    <row r="1781" spans="1:8" x14ac:dyDescent="0.25">
      <c r="A1781" s="13" t="s">
        <v>2678</v>
      </c>
      <c r="B1781" s="8">
        <v>45383</v>
      </c>
      <c r="C1781" s="9" t="s">
        <v>9</v>
      </c>
      <c r="D1781" s="9" t="s">
        <v>10</v>
      </c>
      <c r="E1781" s="10">
        <v>867.29</v>
      </c>
      <c r="F1781" s="11">
        <v>15</v>
      </c>
      <c r="G1781" s="11">
        <v>13</v>
      </c>
      <c r="H1781" s="10">
        <v>638.75</v>
      </c>
    </row>
    <row r="1782" spans="1:8" x14ac:dyDescent="0.25">
      <c r="A1782" s="13" t="s">
        <v>2699</v>
      </c>
      <c r="B1782" s="8">
        <v>45371</v>
      </c>
      <c r="C1782" s="9" t="s">
        <v>9</v>
      </c>
      <c r="D1782" s="9" t="s">
        <v>10</v>
      </c>
      <c r="E1782" s="10">
        <v>466.33</v>
      </c>
      <c r="F1782" s="11">
        <v>37</v>
      </c>
      <c r="G1782" s="11">
        <v>31</v>
      </c>
      <c r="H1782" s="10">
        <v>677.26</v>
      </c>
    </row>
    <row r="1783" spans="1:8" x14ac:dyDescent="0.25">
      <c r="A1783" s="13" t="s">
        <v>2736</v>
      </c>
      <c r="B1783" s="8">
        <v>44889</v>
      </c>
      <c r="C1783" s="9" t="s">
        <v>9</v>
      </c>
      <c r="D1783" s="9" t="s">
        <v>10</v>
      </c>
      <c r="E1783" s="10">
        <v>3752.24</v>
      </c>
      <c r="F1783" s="11">
        <v>16</v>
      </c>
      <c r="G1783" s="11">
        <v>39</v>
      </c>
      <c r="H1783" s="10">
        <v>1262.97</v>
      </c>
    </row>
    <row r="1784" spans="1:8" x14ac:dyDescent="0.25">
      <c r="A1784" s="13" t="s">
        <v>2747</v>
      </c>
      <c r="B1784" s="8">
        <v>45463</v>
      </c>
      <c r="C1784" s="9" t="s">
        <v>9</v>
      </c>
      <c r="D1784" s="9" t="s">
        <v>10</v>
      </c>
      <c r="E1784" s="10">
        <v>1785.04</v>
      </c>
      <c r="F1784" s="11">
        <v>29</v>
      </c>
      <c r="G1784" s="11">
        <v>43</v>
      </c>
      <c r="H1784" s="10">
        <v>816.19</v>
      </c>
    </row>
    <row r="1785" spans="1:8" x14ac:dyDescent="0.25">
      <c r="A1785" s="13" t="s">
        <v>2754</v>
      </c>
      <c r="B1785" s="8">
        <v>45009</v>
      </c>
      <c r="C1785" s="9" t="s">
        <v>9</v>
      </c>
      <c r="D1785" s="9" t="s">
        <v>10</v>
      </c>
      <c r="E1785" s="10">
        <v>4231.24</v>
      </c>
      <c r="F1785" s="11">
        <v>39</v>
      </c>
      <c r="G1785" s="11">
        <v>37</v>
      </c>
      <c r="H1785" s="10">
        <v>1620.35</v>
      </c>
    </row>
    <row r="1786" spans="1:8" x14ac:dyDescent="0.25">
      <c r="A1786" s="13" t="s">
        <v>2762</v>
      </c>
      <c r="B1786" s="8">
        <v>45280</v>
      </c>
      <c r="C1786" s="9" t="s">
        <v>9</v>
      </c>
      <c r="D1786" s="9" t="s">
        <v>10</v>
      </c>
      <c r="E1786" s="10">
        <v>4834.37</v>
      </c>
      <c r="F1786" s="11">
        <v>12</v>
      </c>
      <c r="G1786" s="11">
        <v>4</v>
      </c>
      <c r="H1786" s="10">
        <v>1393.42</v>
      </c>
    </row>
    <row r="1787" spans="1:8" x14ac:dyDescent="0.25">
      <c r="A1787" s="13" t="s">
        <v>2764</v>
      </c>
      <c r="B1787" s="8">
        <v>45487</v>
      </c>
      <c r="C1787" s="9" t="s">
        <v>9</v>
      </c>
      <c r="D1787" s="9" t="s">
        <v>10</v>
      </c>
      <c r="E1787" s="10">
        <v>2201.81</v>
      </c>
      <c r="F1787" s="11">
        <v>43</v>
      </c>
      <c r="G1787" s="11">
        <v>11</v>
      </c>
      <c r="H1787" s="10">
        <v>581.4</v>
      </c>
    </row>
    <row r="1788" spans="1:8" x14ac:dyDescent="0.25">
      <c r="A1788" s="13" t="s">
        <v>2791</v>
      </c>
      <c r="B1788" s="8">
        <v>45247</v>
      </c>
      <c r="C1788" s="9" t="s">
        <v>9</v>
      </c>
      <c r="D1788" s="9" t="s">
        <v>10</v>
      </c>
      <c r="E1788" s="10">
        <v>114.7</v>
      </c>
      <c r="F1788" s="11">
        <v>6</v>
      </c>
      <c r="G1788" s="11">
        <v>47</v>
      </c>
      <c r="H1788" s="10">
        <v>565.39</v>
      </c>
    </row>
    <row r="1789" spans="1:8" x14ac:dyDescent="0.25">
      <c r="A1789" s="13" t="s">
        <v>2801</v>
      </c>
      <c r="B1789" s="8">
        <v>45059</v>
      </c>
      <c r="C1789" s="9" t="s">
        <v>9</v>
      </c>
      <c r="D1789" s="9" t="s">
        <v>10</v>
      </c>
      <c r="E1789" s="10">
        <v>1784.79</v>
      </c>
      <c r="F1789" s="11">
        <v>1</v>
      </c>
      <c r="G1789" s="11">
        <v>10</v>
      </c>
      <c r="H1789" s="10">
        <v>165.61</v>
      </c>
    </row>
    <row r="1790" spans="1:8" x14ac:dyDescent="0.25">
      <c r="A1790" s="13" t="s">
        <v>2805</v>
      </c>
      <c r="B1790" s="8">
        <v>45332</v>
      </c>
      <c r="C1790" s="9" t="s">
        <v>9</v>
      </c>
      <c r="D1790" s="9" t="s">
        <v>10</v>
      </c>
      <c r="E1790" s="10">
        <v>2984.95</v>
      </c>
      <c r="F1790" s="11">
        <v>41</v>
      </c>
      <c r="G1790" s="11">
        <v>4</v>
      </c>
      <c r="H1790" s="10">
        <v>186.24</v>
      </c>
    </row>
    <row r="1791" spans="1:8" x14ac:dyDescent="0.25">
      <c r="A1791" s="13" t="s">
        <v>2811</v>
      </c>
      <c r="B1791" s="8">
        <v>44910</v>
      </c>
      <c r="C1791" s="9" t="s">
        <v>9</v>
      </c>
      <c r="D1791" s="9" t="s">
        <v>10</v>
      </c>
      <c r="E1791" s="10">
        <v>91.63</v>
      </c>
      <c r="F1791" s="11">
        <v>23</v>
      </c>
      <c r="G1791" s="11">
        <v>23</v>
      </c>
      <c r="H1791" s="10">
        <v>1995.26</v>
      </c>
    </row>
    <row r="1792" spans="1:8" x14ac:dyDescent="0.25">
      <c r="A1792" s="13" t="s">
        <v>2826</v>
      </c>
      <c r="B1792" s="8">
        <v>45518</v>
      </c>
      <c r="C1792" s="9" t="s">
        <v>9</v>
      </c>
      <c r="D1792" s="9" t="s">
        <v>10</v>
      </c>
      <c r="E1792" s="10">
        <v>2782.2</v>
      </c>
      <c r="F1792" s="11">
        <v>48</v>
      </c>
      <c r="G1792" s="11">
        <v>17</v>
      </c>
      <c r="H1792" s="10">
        <v>1055.75</v>
      </c>
    </row>
    <row r="1793" spans="1:8" x14ac:dyDescent="0.25">
      <c r="A1793" s="13" t="s">
        <v>2858</v>
      </c>
      <c r="B1793" s="8">
        <v>45116</v>
      </c>
      <c r="C1793" s="9" t="s">
        <v>9</v>
      </c>
      <c r="D1793" s="9" t="s">
        <v>10</v>
      </c>
      <c r="E1793" s="10">
        <v>2708.39</v>
      </c>
      <c r="F1793" s="11">
        <v>39</v>
      </c>
      <c r="G1793" s="11">
        <v>18</v>
      </c>
      <c r="H1793" s="10">
        <v>603</v>
      </c>
    </row>
    <row r="1794" spans="1:8" x14ac:dyDescent="0.25">
      <c r="A1794" s="13" t="s">
        <v>2911</v>
      </c>
      <c r="B1794" s="8">
        <v>45436</v>
      </c>
      <c r="C1794" s="9" t="s">
        <v>9</v>
      </c>
      <c r="D1794" s="9" t="s">
        <v>10</v>
      </c>
      <c r="E1794" s="10">
        <v>4153.6499999999996</v>
      </c>
      <c r="F1794" s="11">
        <v>18</v>
      </c>
      <c r="G1794" s="11">
        <v>2</v>
      </c>
      <c r="H1794" s="10">
        <v>1988.3</v>
      </c>
    </row>
    <row r="1795" spans="1:8" x14ac:dyDescent="0.25">
      <c r="A1795" s="13" t="s">
        <v>2920</v>
      </c>
      <c r="B1795" s="8">
        <v>45128</v>
      </c>
      <c r="C1795" s="9" t="s">
        <v>9</v>
      </c>
      <c r="D1795" s="9" t="s">
        <v>10</v>
      </c>
      <c r="E1795" s="10">
        <v>3842.81</v>
      </c>
      <c r="F1795" s="11">
        <v>47</v>
      </c>
      <c r="G1795" s="11">
        <v>0</v>
      </c>
      <c r="H1795" s="10">
        <v>1019.63</v>
      </c>
    </row>
    <row r="1796" spans="1:8" x14ac:dyDescent="0.25">
      <c r="A1796" s="13" t="s">
        <v>2936</v>
      </c>
      <c r="B1796" s="8">
        <v>45587</v>
      </c>
      <c r="C1796" s="9" t="s">
        <v>9</v>
      </c>
      <c r="D1796" s="9" t="s">
        <v>10</v>
      </c>
      <c r="E1796" s="10">
        <v>3020.29</v>
      </c>
      <c r="F1796" s="11">
        <v>16</v>
      </c>
      <c r="G1796" s="11">
        <v>16</v>
      </c>
      <c r="H1796" s="10">
        <v>1260.27</v>
      </c>
    </row>
    <row r="1797" spans="1:8" x14ac:dyDescent="0.25">
      <c r="A1797" s="13" t="s">
        <v>2950</v>
      </c>
      <c r="B1797" s="8">
        <v>45601</v>
      </c>
      <c r="C1797" s="9" t="s">
        <v>9</v>
      </c>
      <c r="D1797" s="9" t="s">
        <v>10</v>
      </c>
      <c r="E1797" s="10">
        <v>2946.26</v>
      </c>
      <c r="F1797" s="11">
        <v>32</v>
      </c>
      <c r="G1797" s="11">
        <v>47</v>
      </c>
      <c r="H1797" s="10">
        <v>166.16</v>
      </c>
    </row>
    <row r="1798" spans="1:8" x14ac:dyDescent="0.25">
      <c r="A1798" s="13" t="s">
        <v>2982</v>
      </c>
      <c r="B1798" s="8">
        <v>45115</v>
      </c>
      <c r="C1798" s="9" t="s">
        <v>9</v>
      </c>
      <c r="D1798" s="9" t="s">
        <v>10</v>
      </c>
      <c r="E1798" s="10">
        <v>2543.59</v>
      </c>
      <c r="F1798" s="11">
        <v>48</v>
      </c>
      <c r="G1798" s="11">
        <v>30</v>
      </c>
      <c r="H1798" s="10">
        <v>1891.96</v>
      </c>
    </row>
    <row r="1799" spans="1:8" x14ac:dyDescent="0.25">
      <c r="A1799" s="13" t="s">
        <v>2991</v>
      </c>
      <c r="B1799" s="8">
        <v>45096</v>
      </c>
      <c r="C1799" s="9" t="s">
        <v>9</v>
      </c>
      <c r="D1799" s="9" t="s">
        <v>10</v>
      </c>
      <c r="E1799" s="10">
        <v>1862.71</v>
      </c>
      <c r="F1799" s="11">
        <v>30</v>
      </c>
      <c r="G1799" s="11">
        <v>5</v>
      </c>
      <c r="H1799" s="10">
        <v>884.54</v>
      </c>
    </row>
    <row r="1800" spans="1:8" x14ac:dyDescent="0.25">
      <c r="A1800" s="13" t="s">
        <v>2999</v>
      </c>
      <c r="B1800" s="8">
        <v>45076</v>
      </c>
      <c r="C1800" s="9" t="s">
        <v>9</v>
      </c>
      <c r="D1800" s="9" t="s">
        <v>10</v>
      </c>
      <c r="E1800" s="10">
        <v>2547.34</v>
      </c>
      <c r="F1800" s="11">
        <v>26</v>
      </c>
      <c r="G1800" s="11">
        <v>29</v>
      </c>
      <c r="H1800" s="10">
        <v>565.97</v>
      </c>
    </row>
    <row r="1801" spans="1:8" x14ac:dyDescent="0.25">
      <c r="A1801" s="13" t="s">
        <v>3043</v>
      </c>
      <c r="B1801" s="8">
        <v>45239</v>
      </c>
      <c r="C1801" s="9" t="s">
        <v>9</v>
      </c>
      <c r="D1801" s="9" t="s">
        <v>10</v>
      </c>
      <c r="E1801" s="10">
        <v>1923.41</v>
      </c>
      <c r="F1801" s="11">
        <v>21</v>
      </c>
      <c r="G1801" s="11">
        <v>36</v>
      </c>
      <c r="H1801" s="10">
        <v>1102.1300000000001</v>
      </c>
    </row>
    <row r="1802" spans="1:8" x14ac:dyDescent="0.25">
      <c r="A1802" s="13" t="s">
        <v>3048</v>
      </c>
      <c r="B1802" s="8">
        <v>45188</v>
      </c>
      <c r="C1802" s="9" t="s">
        <v>9</v>
      </c>
      <c r="D1802" s="9" t="s">
        <v>10</v>
      </c>
      <c r="E1802" s="10">
        <v>644.5</v>
      </c>
      <c r="F1802" s="11">
        <v>46</v>
      </c>
      <c r="G1802" s="11">
        <v>39</v>
      </c>
      <c r="H1802" s="10">
        <v>892.64</v>
      </c>
    </row>
    <row r="1803" spans="1:8" x14ac:dyDescent="0.25">
      <c r="A1803" s="13" t="s">
        <v>3085</v>
      </c>
      <c r="B1803" s="8">
        <v>45252</v>
      </c>
      <c r="C1803" s="9" t="s">
        <v>9</v>
      </c>
      <c r="D1803" s="9" t="s">
        <v>10</v>
      </c>
      <c r="E1803" s="10">
        <v>1003.59</v>
      </c>
      <c r="F1803" s="11">
        <v>37</v>
      </c>
      <c r="G1803" s="11">
        <v>20</v>
      </c>
      <c r="H1803" s="10">
        <v>1398.75</v>
      </c>
    </row>
    <row r="1804" spans="1:8" x14ac:dyDescent="0.25">
      <c r="A1804" s="13" t="s">
        <v>3087</v>
      </c>
      <c r="B1804" s="8">
        <v>44884</v>
      </c>
      <c r="C1804" s="9" t="s">
        <v>9</v>
      </c>
      <c r="D1804" s="9" t="s">
        <v>10</v>
      </c>
      <c r="E1804" s="10">
        <v>1094.95</v>
      </c>
      <c r="F1804" s="11">
        <v>1</v>
      </c>
      <c r="G1804" s="11">
        <v>9</v>
      </c>
      <c r="H1804" s="10">
        <v>1259.6400000000001</v>
      </c>
    </row>
    <row r="1805" spans="1:8" x14ac:dyDescent="0.25">
      <c r="A1805" s="13" t="s">
        <v>3117</v>
      </c>
      <c r="B1805" s="8">
        <v>45386</v>
      </c>
      <c r="C1805" s="9" t="s">
        <v>9</v>
      </c>
      <c r="D1805" s="9" t="s">
        <v>10</v>
      </c>
      <c r="E1805" s="10">
        <v>149.54</v>
      </c>
      <c r="F1805" s="11">
        <v>14</v>
      </c>
      <c r="G1805" s="11">
        <v>20</v>
      </c>
      <c r="H1805" s="10">
        <v>1164.07</v>
      </c>
    </row>
    <row r="1806" spans="1:8" x14ac:dyDescent="0.25">
      <c r="A1806" s="13" t="s">
        <v>3178</v>
      </c>
      <c r="B1806" s="8">
        <v>45181</v>
      </c>
      <c r="C1806" s="9" t="s">
        <v>9</v>
      </c>
      <c r="D1806" s="9" t="s">
        <v>10</v>
      </c>
      <c r="E1806" s="10">
        <v>1128.47</v>
      </c>
      <c r="F1806" s="11">
        <v>39</v>
      </c>
      <c r="G1806" s="11">
        <v>19</v>
      </c>
      <c r="H1806" s="10">
        <v>827.52</v>
      </c>
    </row>
    <row r="1807" spans="1:8" x14ac:dyDescent="0.25">
      <c r="A1807" s="13" t="s">
        <v>3198</v>
      </c>
      <c r="B1807" s="8">
        <v>45064</v>
      </c>
      <c r="C1807" s="9" t="s">
        <v>9</v>
      </c>
      <c r="D1807" s="9" t="s">
        <v>10</v>
      </c>
      <c r="E1807" s="10">
        <v>2276.84</v>
      </c>
      <c r="F1807" s="11">
        <v>20</v>
      </c>
      <c r="G1807" s="11">
        <v>12</v>
      </c>
      <c r="H1807" s="10">
        <v>1706.41</v>
      </c>
    </row>
    <row r="1808" spans="1:8" x14ac:dyDescent="0.25">
      <c r="A1808" s="13" t="s">
        <v>3269</v>
      </c>
      <c r="B1808" s="8">
        <v>45170</v>
      </c>
      <c r="C1808" s="9" t="s">
        <v>9</v>
      </c>
      <c r="D1808" s="9" t="s">
        <v>10</v>
      </c>
      <c r="E1808" s="10">
        <v>4613.57</v>
      </c>
      <c r="F1808" s="11">
        <v>9</v>
      </c>
      <c r="G1808" s="11">
        <v>42</v>
      </c>
      <c r="H1808" s="10">
        <v>1708.34</v>
      </c>
    </row>
    <row r="1809" spans="1:8" x14ac:dyDescent="0.25">
      <c r="A1809" s="13" t="s">
        <v>3270</v>
      </c>
      <c r="B1809" s="8">
        <v>44905</v>
      </c>
      <c r="C1809" s="9" t="s">
        <v>9</v>
      </c>
      <c r="D1809" s="9" t="s">
        <v>10</v>
      </c>
      <c r="E1809" s="10">
        <v>3416.19</v>
      </c>
      <c r="F1809" s="11">
        <v>37</v>
      </c>
      <c r="G1809" s="11">
        <v>25</v>
      </c>
      <c r="H1809" s="10">
        <v>658.33</v>
      </c>
    </row>
    <row r="1810" spans="1:8" x14ac:dyDescent="0.25">
      <c r="A1810" s="13" t="s">
        <v>3287</v>
      </c>
      <c r="B1810" s="8">
        <v>45171</v>
      </c>
      <c r="C1810" s="9" t="s">
        <v>9</v>
      </c>
      <c r="D1810" s="9" t="s">
        <v>10</v>
      </c>
      <c r="E1810" s="10">
        <v>544.59</v>
      </c>
      <c r="F1810" s="11">
        <v>2</v>
      </c>
      <c r="G1810" s="11">
        <v>23</v>
      </c>
      <c r="H1810" s="10">
        <v>377.61</v>
      </c>
    </row>
    <row r="1811" spans="1:8" x14ac:dyDescent="0.25">
      <c r="A1811" s="13" t="s">
        <v>3318</v>
      </c>
      <c r="B1811" s="8">
        <v>45198</v>
      </c>
      <c r="C1811" s="9" t="s">
        <v>9</v>
      </c>
      <c r="D1811" s="9" t="s">
        <v>10</v>
      </c>
      <c r="E1811" s="10">
        <v>4246.1000000000004</v>
      </c>
      <c r="F1811" s="11">
        <v>34</v>
      </c>
      <c r="G1811" s="11">
        <v>25</v>
      </c>
      <c r="H1811" s="10">
        <v>1359.26</v>
      </c>
    </row>
    <row r="1812" spans="1:8" x14ac:dyDescent="0.25">
      <c r="A1812" s="13" t="s">
        <v>3319</v>
      </c>
      <c r="B1812" s="8">
        <v>45450</v>
      </c>
      <c r="C1812" s="9" t="s">
        <v>9</v>
      </c>
      <c r="D1812" s="9" t="s">
        <v>10</v>
      </c>
      <c r="E1812" s="10">
        <v>887.65</v>
      </c>
      <c r="F1812" s="11">
        <v>2</v>
      </c>
      <c r="G1812" s="11">
        <v>25</v>
      </c>
      <c r="H1812" s="10">
        <v>1913.95</v>
      </c>
    </row>
    <row r="1813" spans="1:8" x14ac:dyDescent="0.25">
      <c r="A1813" s="13" t="s">
        <v>3353</v>
      </c>
      <c r="B1813" s="8">
        <v>45441</v>
      </c>
      <c r="C1813" s="9" t="s">
        <v>9</v>
      </c>
      <c r="D1813" s="9" t="s">
        <v>10</v>
      </c>
      <c r="E1813" s="10">
        <v>2994.78</v>
      </c>
      <c r="F1813" s="11">
        <v>7</v>
      </c>
      <c r="G1813" s="11">
        <v>9</v>
      </c>
      <c r="H1813" s="10">
        <v>548.35</v>
      </c>
    </row>
    <row r="1814" spans="1:8" x14ac:dyDescent="0.25">
      <c r="A1814" s="13" t="s">
        <v>3361</v>
      </c>
      <c r="B1814" s="8">
        <v>45288</v>
      </c>
      <c r="C1814" s="9" t="s">
        <v>9</v>
      </c>
      <c r="D1814" s="9" t="s">
        <v>10</v>
      </c>
      <c r="E1814" s="10">
        <v>4373.6099999999997</v>
      </c>
      <c r="F1814" s="11">
        <v>3</v>
      </c>
      <c r="G1814" s="11">
        <v>48</v>
      </c>
      <c r="H1814" s="10">
        <v>1570.19</v>
      </c>
    </row>
    <row r="1815" spans="1:8" x14ac:dyDescent="0.25">
      <c r="A1815" s="13" t="s">
        <v>3368</v>
      </c>
      <c r="B1815" s="8">
        <v>45345</v>
      </c>
      <c r="C1815" s="9" t="s">
        <v>9</v>
      </c>
      <c r="D1815" s="9" t="s">
        <v>10</v>
      </c>
      <c r="E1815" s="10">
        <v>1650.34</v>
      </c>
      <c r="F1815" s="11">
        <v>20</v>
      </c>
      <c r="G1815" s="11">
        <v>32</v>
      </c>
      <c r="H1815" s="10">
        <v>1196.56</v>
      </c>
    </row>
    <row r="1816" spans="1:8" x14ac:dyDescent="0.25">
      <c r="A1816" s="13" t="s">
        <v>3394</v>
      </c>
      <c r="B1816" s="8">
        <v>45421</v>
      </c>
      <c r="C1816" s="9" t="s">
        <v>9</v>
      </c>
      <c r="D1816" s="9" t="s">
        <v>10</v>
      </c>
      <c r="E1816" s="10">
        <v>1467.57</v>
      </c>
      <c r="F1816" s="11">
        <v>5</v>
      </c>
      <c r="G1816" s="11">
        <v>31</v>
      </c>
      <c r="H1816" s="10">
        <v>311.83</v>
      </c>
    </row>
    <row r="1817" spans="1:8" x14ac:dyDescent="0.25">
      <c r="A1817" s="13" t="s">
        <v>3411</v>
      </c>
      <c r="B1817" s="8">
        <v>44927</v>
      </c>
      <c r="C1817" s="9" t="s">
        <v>9</v>
      </c>
      <c r="D1817" s="9" t="s">
        <v>10</v>
      </c>
      <c r="E1817" s="10">
        <v>525.77</v>
      </c>
      <c r="F1817" s="11">
        <v>44</v>
      </c>
      <c r="G1817" s="11">
        <v>5</v>
      </c>
      <c r="H1817" s="10">
        <v>1045.77</v>
      </c>
    </row>
    <row r="1818" spans="1:8" x14ac:dyDescent="0.25">
      <c r="A1818" s="13" t="s">
        <v>3415</v>
      </c>
      <c r="B1818" s="8">
        <v>45003</v>
      </c>
      <c r="C1818" s="9" t="s">
        <v>9</v>
      </c>
      <c r="D1818" s="9" t="s">
        <v>10</v>
      </c>
      <c r="E1818" s="10">
        <v>4529.05</v>
      </c>
      <c r="F1818" s="11">
        <v>9</v>
      </c>
      <c r="G1818" s="11">
        <v>15</v>
      </c>
      <c r="H1818" s="10">
        <v>1406.72</v>
      </c>
    </row>
    <row r="1819" spans="1:8" x14ac:dyDescent="0.25">
      <c r="A1819" s="13" t="s">
        <v>3419</v>
      </c>
      <c r="B1819" s="8">
        <v>45264</v>
      </c>
      <c r="C1819" s="9" t="s">
        <v>9</v>
      </c>
      <c r="D1819" s="9" t="s">
        <v>10</v>
      </c>
      <c r="E1819" s="10">
        <v>4318.76</v>
      </c>
      <c r="F1819" s="11">
        <v>50</v>
      </c>
      <c r="G1819" s="11">
        <v>6</v>
      </c>
      <c r="H1819" s="10">
        <v>213.96</v>
      </c>
    </row>
    <row r="1820" spans="1:8" x14ac:dyDescent="0.25">
      <c r="A1820" s="13" t="s">
        <v>3434</v>
      </c>
      <c r="B1820" s="8">
        <v>45081</v>
      </c>
      <c r="C1820" s="9" t="s">
        <v>9</v>
      </c>
      <c r="D1820" s="9" t="s">
        <v>10</v>
      </c>
      <c r="E1820" s="10">
        <v>2952.17</v>
      </c>
      <c r="F1820" s="11">
        <v>40</v>
      </c>
      <c r="G1820" s="11">
        <v>19</v>
      </c>
      <c r="H1820" s="10">
        <v>1677.2</v>
      </c>
    </row>
    <row r="1821" spans="1:8" x14ac:dyDescent="0.25">
      <c r="A1821" s="13" t="s">
        <v>3438</v>
      </c>
      <c r="B1821" s="8">
        <v>45103</v>
      </c>
      <c r="C1821" s="9" t="s">
        <v>9</v>
      </c>
      <c r="D1821" s="9" t="s">
        <v>10</v>
      </c>
      <c r="E1821" s="10">
        <v>739.33</v>
      </c>
      <c r="F1821" s="11">
        <v>36</v>
      </c>
      <c r="G1821" s="11">
        <v>9</v>
      </c>
      <c r="H1821" s="10">
        <v>32.79</v>
      </c>
    </row>
    <row r="1822" spans="1:8" x14ac:dyDescent="0.25">
      <c r="A1822" s="13" t="s">
        <v>3463</v>
      </c>
      <c r="B1822" s="8">
        <v>45462</v>
      </c>
      <c r="C1822" s="9" t="s">
        <v>9</v>
      </c>
      <c r="D1822" s="9" t="s">
        <v>10</v>
      </c>
      <c r="E1822" s="10">
        <v>3532.22</v>
      </c>
      <c r="F1822" s="11">
        <v>37</v>
      </c>
      <c r="G1822" s="11">
        <v>8</v>
      </c>
      <c r="H1822" s="10">
        <v>621.94000000000005</v>
      </c>
    </row>
    <row r="1823" spans="1:8" x14ac:dyDescent="0.25">
      <c r="A1823" s="13" t="s">
        <v>3472</v>
      </c>
      <c r="B1823" s="8">
        <v>45139</v>
      </c>
      <c r="C1823" s="9" t="s">
        <v>9</v>
      </c>
      <c r="D1823" s="9" t="s">
        <v>10</v>
      </c>
      <c r="E1823" s="10">
        <v>4134.1499999999996</v>
      </c>
      <c r="F1823" s="11">
        <v>42</v>
      </c>
      <c r="G1823" s="11">
        <v>19</v>
      </c>
      <c r="H1823" s="10">
        <v>715.7</v>
      </c>
    </row>
    <row r="1824" spans="1:8" x14ac:dyDescent="0.25">
      <c r="A1824" s="13" t="s">
        <v>3476</v>
      </c>
      <c r="B1824" s="8">
        <v>45075</v>
      </c>
      <c r="C1824" s="9" t="s">
        <v>9</v>
      </c>
      <c r="D1824" s="9" t="s">
        <v>10</v>
      </c>
      <c r="E1824" s="10">
        <v>2245.6799999999998</v>
      </c>
      <c r="F1824" s="11">
        <v>2</v>
      </c>
      <c r="G1824" s="11">
        <v>35</v>
      </c>
      <c r="H1824" s="10">
        <v>187.03</v>
      </c>
    </row>
    <row r="1825" spans="1:8" x14ac:dyDescent="0.25">
      <c r="A1825" s="13" t="s">
        <v>3480</v>
      </c>
      <c r="B1825" s="8">
        <v>45478</v>
      </c>
      <c r="C1825" s="9" t="s">
        <v>9</v>
      </c>
      <c r="D1825" s="9" t="s">
        <v>10</v>
      </c>
      <c r="E1825" s="10">
        <v>787.21</v>
      </c>
      <c r="F1825" s="11">
        <v>19</v>
      </c>
      <c r="G1825" s="11">
        <v>13</v>
      </c>
      <c r="H1825" s="10">
        <v>345.86</v>
      </c>
    </row>
    <row r="1826" spans="1:8" x14ac:dyDescent="0.25">
      <c r="A1826" s="13" t="s">
        <v>3597</v>
      </c>
      <c r="B1826" s="8">
        <v>45005</v>
      </c>
      <c r="C1826" s="9" t="s">
        <v>9</v>
      </c>
      <c r="D1826" s="9" t="s">
        <v>10</v>
      </c>
      <c r="E1826" s="10">
        <v>3741.24</v>
      </c>
      <c r="F1826" s="11">
        <v>19</v>
      </c>
      <c r="G1826" s="11">
        <v>26</v>
      </c>
      <c r="H1826" s="10">
        <v>1341.41</v>
      </c>
    </row>
    <row r="1827" spans="1:8" x14ac:dyDescent="0.25">
      <c r="A1827" s="13" t="s">
        <v>3629</v>
      </c>
      <c r="B1827" s="8">
        <v>45176</v>
      </c>
      <c r="C1827" s="9" t="s">
        <v>9</v>
      </c>
      <c r="D1827" s="9" t="s">
        <v>10</v>
      </c>
      <c r="E1827" s="10">
        <v>2516.69</v>
      </c>
      <c r="F1827" s="11">
        <v>45</v>
      </c>
      <c r="G1827" s="11">
        <v>25</v>
      </c>
      <c r="H1827" s="10">
        <v>1323.92</v>
      </c>
    </row>
    <row r="1828" spans="1:8" x14ac:dyDescent="0.25">
      <c r="A1828" s="13" t="s">
        <v>3633</v>
      </c>
      <c r="B1828" s="8">
        <v>45466</v>
      </c>
      <c r="C1828" s="9" t="s">
        <v>9</v>
      </c>
      <c r="D1828" s="9" t="s">
        <v>10</v>
      </c>
      <c r="E1828" s="10">
        <v>4433.59</v>
      </c>
      <c r="F1828" s="11">
        <v>6</v>
      </c>
      <c r="G1828" s="11">
        <v>16</v>
      </c>
      <c r="H1828" s="10">
        <v>521.17999999999995</v>
      </c>
    </row>
    <row r="1829" spans="1:8" x14ac:dyDescent="0.25">
      <c r="A1829" s="13" t="s">
        <v>3654</v>
      </c>
      <c r="B1829" s="8">
        <v>44942</v>
      </c>
      <c r="C1829" s="9" t="s">
        <v>9</v>
      </c>
      <c r="D1829" s="9" t="s">
        <v>10</v>
      </c>
      <c r="E1829" s="10">
        <v>2596.5700000000002</v>
      </c>
      <c r="F1829" s="11">
        <v>8</v>
      </c>
      <c r="G1829" s="11">
        <v>29</v>
      </c>
      <c r="H1829" s="10">
        <v>622.19000000000005</v>
      </c>
    </row>
    <row r="1830" spans="1:8" x14ac:dyDescent="0.25">
      <c r="A1830" s="13" t="s">
        <v>3675</v>
      </c>
      <c r="B1830" s="8">
        <v>45460</v>
      </c>
      <c r="C1830" s="9" t="s">
        <v>9</v>
      </c>
      <c r="D1830" s="9" t="s">
        <v>10</v>
      </c>
      <c r="E1830" s="10">
        <v>329.57</v>
      </c>
      <c r="F1830" s="11">
        <v>36</v>
      </c>
      <c r="G1830" s="11">
        <v>10</v>
      </c>
      <c r="H1830" s="10">
        <v>10.94</v>
      </c>
    </row>
    <row r="1831" spans="1:8" x14ac:dyDescent="0.25">
      <c r="A1831" s="13" t="s">
        <v>3678</v>
      </c>
      <c r="B1831" s="8">
        <v>45151</v>
      </c>
      <c r="C1831" s="9" t="s">
        <v>9</v>
      </c>
      <c r="D1831" s="9" t="s">
        <v>10</v>
      </c>
      <c r="E1831" s="10">
        <v>4286.1400000000003</v>
      </c>
      <c r="F1831" s="11">
        <v>20</v>
      </c>
      <c r="G1831" s="11">
        <v>49</v>
      </c>
      <c r="H1831" s="10">
        <v>44.61</v>
      </c>
    </row>
    <row r="1832" spans="1:8" x14ac:dyDescent="0.25">
      <c r="A1832" s="13" t="s">
        <v>3679</v>
      </c>
      <c r="B1832" s="8">
        <v>45236</v>
      </c>
      <c r="C1832" s="9" t="s">
        <v>9</v>
      </c>
      <c r="D1832" s="9" t="s">
        <v>10</v>
      </c>
      <c r="E1832" s="10">
        <v>699.09</v>
      </c>
      <c r="F1832" s="11">
        <v>7</v>
      </c>
      <c r="G1832" s="11">
        <v>24</v>
      </c>
      <c r="H1832" s="10">
        <v>279.42</v>
      </c>
    </row>
    <row r="1833" spans="1:8" x14ac:dyDescent="0.25">
      <c r="A1833" s="13" t="s">
        <v>3759</v>
      </c>
      <c r="B1833" s="8">
        <v>45515</v>
      </c>
      <c r="C1833" s="9" t="s">
        <v>9</v>
      </c>
      <c r="D1833" s="9" t="s">
        <v>10</v>
      </c>
      <c r="E1833" s="10">
        <v>4971.0200000000004</v>
      </c>
      <c r="F1833" s="11">
        <v>20</v>
      </c>
      <c r="G1833" s="11">
        <v>18</v>
      </c>
      <c r="H1833" s="10">
        <v>1856.21</v>
      </c>
    </row>
    <row r="1834" spans="1:8" x14ac:dyDescent="0.25">
      <c r="A1834" s="13" t="s">
        <v>3773</v>
      </c>
      <c r="B1834" s="8">
        <v>45332</v>
      </c>
      <c r="C1834" s="9" t="s">
        <v>9</v>
      </c>
      <c r="D1834" s="9" t="s">
        <v>10</v>
      </c>
      <c r="E1834" s="10">
        <v>3372.36</v>
      </c>
      <c r="F1834" s="11">
        <v>7</v>
      </c>
      <c r="G1834" s="11">
        <v>4</v>
      </c>
      <c r="H1834" s="10">
        <v>171.5</v>
      </c>
    </row>
    <row r="1835" spans="1:8" x14ac:dyDescent="0.25">
      <c r="A1835" s="13" t="s">
        <v>3792</v>
      </c>
      <c r="B1835" s="8">
        <v>45323</v>
      </c>
      <c r="C1835" s="9" t="s">
        <v>9</v>
      </c>
      <c r="D1835" s="9" t="s">
        <v>10</v>
      </c>
      <c r="E1835" s="10">
        <v>4812.18</v>
      </c>
      <c r="F1835" s="11">
        <v>9</v>
      </c>
      <c r="G1835" s="11">
        <v>42</v>
      </c>
      <c r="H1835" s="10">
        <v>847.56</v>
      </c>
    </row>
    <row r="1836" spans="1:8" x14ac:dyDescent="0.25">
      <c r="A1836" s="13" t="s">
        <v>3886</v>
      </c>
      <c r="B1836" s="8">
        <v>45324</v>
      </c>
      <c r="C1836" s="9" t="s">
        <v>9</v>
      </c>
      <c r="D1836" s="9" t="s">
        <v>10</v>
      </c>
      <c r="E1836" s="10">
        <v>3271.44</v>
      </c>
      <c r="F1836" s="11">
        <v>41</v>
      </c>
      <c r="G1836" s="11">
        <v>42</v>
      </c>
      <c r="H1836" s="10">
        <v>1167.25</v>
      </c>
    </row>
    <row r="1837" spans="1:8" x14ac:dyDescent="0.25">
      <c r="A1837" s="13" t="s">
        <v>59</v>
      </c>
      <c r="B1837" s="8">
        <v>45378</v>
      </c>
      <c r="C1837" s="9" t="s">
        <v>9</v>
      </c>
      <c r="D1837" s="9" t="s">
        <v>21</v>
      </c>
      <c r="E1837" s="10">
        <v>424.59</v>
      </c>
      <c r="F1837" s="11">
        <v>6</v>
      </c>
      <c r="G1837" s="11">
        <v>27</v>
      </c>
      <c r="H1837" s="10">
        <v>1509.87</v>
      </c>
    </row>
    <row r="1838" spans="1:8" x14ac:dyDescent="0.25">
      <c r="A1838" s="13" t="s">
        <v>95</v>
      </c>
      <c r="B1838" s="8">
        <v>45385</v>
      </c>
      <c r="C1838" s="9" t="s">
        <v>9</v>
      </c>
      <c r="D1838" s="9" t="s">
        <v>21</v>
      </c>
      <c r="E1838" s="10">
        <v>4155.03</v>
      </c>
      <c r="F1838" s="11">
        <v>32</v>
      </c>
      <c r="G1838" s="11">
        <v>5</v>
      </c>
      <c r="H1838" s="10">
        <v>1637.7</v>
      </c>
    </row>
    <row r="1839" spans="1:8" x14ac:dyDescent="0.25">
      <c r="A1839" s="13" t="s">
        <v>136</v>
      </c>
      <c r="B1839" s="8">
        <v>44930</v>
      </c>
      <c r="C1839" s="9" t="s">
        <v>9</v>
      </c>
      <c r="D1839" s="9" t="s">
        <v>21</v>
      </c>
      <c r="E1839" s="10">
        <v>3338.32</v>
      </c>
      <c r="F1839" s="11">
        <v>45</v>
      </c>
      <c r="G1839" s="11">
        <v>6</v>
      </c>
      <c r="H1839" s="10">
        <v>1639.12</v>
      </c>
    </row>
    <row r="1840" spans="1:8" x14ac:dyDescent="0.25">
      <c r="A1840" s="13" t="s">
        <v>149</v>
      </c>
      <c r="B1840" s="8">
        <v>45398</v>
      </c>
      <c r="C1840" s="9" t="s">
        <v>9</v>
      </c>
      <c r="D1840" s="9" t="s">
        <v>21</v>
      </c>
      <c r="E1840" s="10">
        <v>215.33</v>
      </c>
      <c r="F1840" s="11">
        <v>37</v>
      </c>
      <c r="G1840" s="11">
        <v>0</v>
      </c>
      <c r="H1840" s="10">
        <v>1665.67</v>
      </c>
    </row>
    <row r="1841" spans="1:8" x14ac:dyDescent="0.25">
      <c r="A1841" s="13" t="s">
        <v>150</v>
      </c>
      <c r="B1841" s="8">
        <v>44949</v>
      </c>
      <c r="C1841" s="9" t="s">
        <v>9</v>
      </c>
      <c r="D1841" s="9" t="s">
        <v>21</v>
      </c>
      <c r="E1841" s="10">
        <v>3359.02</v>
      </c>
      <c r="F1841" s="11">
        <v>2</v>
      </c>
      <c r="G1841" s="11">
        <v>28</v>
      </c>
      <c r="H1841" s="10">
        <v>1942.48</v>
      </c>
    </row>
    <row r="1842" spans="1:8" x14ac:dyDescent="0.25">
      <c r="A1842" s="13" t="s">
        <v>169</v>
      </c>
      <c r="B1842" s="8">
        <v>45576</v>
      </c>
      <c r="C1842" s="9" t="s">
        <v>9</v>
      </c>
      <c r="D1842" s="9" t="s">
        <v>21</v>
      </c>
      <c r="E1842" s="10">
        <v>4347.1499999999996</v>
      </c>
      <c r="F1842" s="11">
        <v>20</v>
      </c>
      <c r="G1842" s="11">
        <v>34</v>
      </c>
      <c r="H1842" s="10">
        <v>1392.45</v>
      </c>
    </row>
    <row r="1843" spans="1:8" x14ac:dyDescent="0.25">
      <c r="A1843" s="13" t="s">
        <v>197</v>
      </c>
      <c r="B1843" s="8">
        <v>45565</v>
      </c>
      <c r="C1843" s="9" t="s">
        <v>9</v>
      </c>
      <c r="D1843" s="9" t="s">
        <v>21</v>
      </c>
      <c r="E1843" s="10">
        <v>478.76</v>
      </c>
      <c r="F1843" s="11">
        <v>50</v>
      </c>
      <c r="G1843" s="11">
        <v>15</v>
      </c>
      <c r="H1843" s="10">
        <v>1421.97</v>
      </c>
    </row>
    <row r="1844" spans="1:8" x14ac:dyDescent="0.25">
      <c r="A1844" s="13" t="s">
        <v>198</v>
      </c>
      <c r="B1844" s="8">
        <v>44924</v>
      </c>
      <c r="C1844" s="9" t="s">
        <v>9</v>
      </c>
      <c r="D1844" s="9" t="s">
        <v>21</v>
      </c>
      <c r="E1844" s="10">
        <v>2323.7600000000002</v>
      </c>
      <c r="F1844" s="11">
        <v>11</v>
      </c>
      <c r="G1844" s="11">
        <v>18</v>
      </c>
      <c r="H1844" s="10">
        <v>440.68</v>
      </c>
    </row>
    <row r="1845" spans="1:8" x14ac:dyDescent="0.25">
      <c r="A1845" s="13" t="s">
        <v>213</v>
      </c>
      <c r="B1845" s="8">
        <v>45180</v>
      </c>
      <c r="C1845" s="9" t="s">
        <v>9</v>
      </c>
      <c r="D1845" s="9" t="s">
        <v>21</v>
      </c>
      <c r="E1845" s="10">
        <v>2679.53</v>
      </c>
      <c r="F1845" s="11">
        <v>36</v>
      </c>
      <c r="G1845" s="11">
        <v>6</v>
      </c>
      <c r="H1845" s="10">
        <v>1471</v>
      </c>
    </row>
    <row r="1846" spans="1:8" x14ac:dyDescent="0.25">
      <c r="A1846" s="13" t="s">
        <v>223</v>
      </c>
      <c r="B1846" s="8">
        <v>45125</v>
      </c>
      <c r="C1846" s="9" t="s">
        <v>9</v>
      </c>
      <c r="D1846" s="9" t="s">
        <v>21</v>
      </c>
      <c r="E1846" s="10">
        <v>619.80999999999995</v>
      </c>
      <c r="F1846" s="11">
        <v>38</v>
      </c>
      <c r="G1846" s="11">
        <v>41</v>
      </c>
      <c r="H1846" s="10">
        <v>926.27</v>
      </c>
    </row>
    <row r="1847" spans="1:8" x14ac:dyDescent="0.25">
      <c r="A1847" s="13" t="s">
        <v>267</v>
      </c>
      <c r="B1847" s="8">
        <v>45491</v>
      </c>
      <c r="C1847" s="9" t="s">
        <v>9</v>
      </c>
      <c r="D1847" s="9" t="s">
        <v>21</v>
      </c>
      <c r="E1847" s="10">
        <v>3563.17</v>
      </c>
      <c r="F1847" s="11">
        <v>31</v>
      </c>
      <c r="G1847" s="11">
        <v>9</v>
      </c>
      <c r="H1847" s="10">
        <v>1647.33</v>
      </c>
    </row>
    <row r="1848" spans="1:8" x14ac:dyDescent="0.25">
      <c r="A1848" s="13" t="s">
        <v>291</v>
      </c>
      <c r="B1848" s="8">
        <v>44932</v>
      </c>
      <c r="C1848" s="9" t="s">
        <v>9</v>
      </c>
      <c r="D1848" s="9" t="s">
        <v>21</v>
      </c>
      <c r="E1848" s="10">
        <v>1825.2</v>
      </c>
      <c r="F1848" s="11">
        <v>31</v>
      </c>
      <c r="G1848" s="11">
        <v>11</v>
      </c>
      <c r="H1848" s="10">
        <v>1217.25</v>
      </c>
    </row>
    <row r="1849" spans="1:8" x14ac:dyDescent="0.25">
      <c r="A1849" s="13" t="s">
        <v>294</v>
      </c>
      <c r="B1849" s="8">
        <v>45317</v>
      </c>
      <c r="C1849" s="9" t="s">
        <v>9</v>
      </c>
      <c r="D1849" s="9" t="s">
        <v>21</v>
      </c>
      <c r="E1849" s="10">
        <v>509.4</v>
      </c>
      <c r="F1849" s="11">
        <v>33</v>
      </c>
      <c r="G1849" s="11">
        <v>5</v>
      </c>
      <c r="H1849" s="10">
        <v>1985.69</v>
      </c>
    </row>
    <row r="1850" spans="1:8" x14ac:dyDescent="0.25">
      <c r="A1850" s="13" t="s">
        <v>302</v>
      </c>
      <c r="B1850" s="8">
        <v>44911</v>
      </c>
      <c r="C1850" s="9" t="s">
        <v>9</v>
      </c>
      <c r="D1850" s="9" t="s">
        <v>21</v>
      </c>
      <c r="E1850" s="10">
        <v>821.04</v>
      </c>
      <c r="F1850" s="11">
        <v>24</v>
      </c>
      <c r="G1850" s="11">
        <v>50</v>
      </c>
      <c r="H1850" s="10">
        <v>193.79</v>
      </c>
    </row>
    <row r="1851" spans="1:8" x14ac:dyDescent="0.25">
      <c r="A1851" s="13" t="s">
        <v>344</v>
      </c>
      <c r="B1851" s="8">
        <v>44958</v>
      </c>
      <c r="C1851" s="9" t="s">
        <v>9</v>
      </c>
      <c r="D1851" s="9" t="s">
        <v>21</v>
      </c>
      <c r="E1851" s="10">
        <v>1899.53</v>
      </c>
      <c r="F1851" s="11">
        <v>24</v>
      </c>
      <c r="G1851" s="11">
        <v>12</v>
      </c>
      <c r="H1851" s="10">
        <v>154.47999999999999</v>
      </c>
    </row>
    <row r="1852" spans="1:8" x14ac:dyDescent="0.25">
      <c r="A1852" s="13" t="s">
        <v>351</v>
      </c>
      <c r="B1852" s="8">
        <v>45219</v>
      </c>
      <c r="C1852" s="9" t="s">
        <v>9</v>
      </c>
      <c r="D1852" s="9" t="s">
        <v>21</v>
      </c>
      <c r="E1852" s="10">
        <v>2670.33</v>
      </c>
      <c r="F1852" s="11">
        <v>48</v>
      </c>
      <c r="G1852" s="11">
        <v>6</v>
      </c>
      <c r="H1852" s="10">
        <v>1618.28</v>
      </c>
    </row>
    <row r="1853" spans="1:8" x14ac:dyDescent="0.25">
      <c r="A1853" s="13" t="s">
        <v>363</v>
      </c>
      <c r="B1853" s="8">
        <v>45566</v>
      </c>
      <c r="C1853" s="9" t="s">
        <v>9</v>
      </c>
      <c r="D1853" s="9" t="s">
        <v>21</v>
      </c>
      <c r="E1853" s="10">
        <v>3805.92</v>
      </c>
      <c r="F1853" s="11">
        <v>10</v>
      </c>
      <c r="G1853" s="11">
        <v>3</v>
      </c>
      <c r="H1853" s="10">
        <v>905.63</v>
      </c>
    </row>
    <row r="1854" spans="1:8" x14ac:dyDescent="0.25">
      <c r="A1854" s="13" t="s">
        <v>383</v>
      </c>
      <c r="B1854" s="8">
        <v>45101</v>
      </c>
      <c r="C1854" s="9" t="s">
        <v>9</v>
      </c>
      <c r="D1854" s="9" t="s">
        <v>21</v>
      </c>
      <c r="E1854" s="10">
        <v>2936.81</v>
      </c>
      <c r="F1854" s="11">
        <v>16</v>
      </c>
      <c r="G1854" s="11">
        <v>1</v>
      </c>
      <c r="H1854" s="10">
        <v>1066.45</v>
      </c>
    </row>
    <row r="1855" spans="1:8" x14ac:dyDescent="0.25">
      <c r="A1855" s="13" t="s">
        <v>400</v>
      </c>
      <c r="B1855" s="8">
        <v>45143</v>
      </c>
      <c r="C1855" s="9" t="s">
        <v>9</v>
      </c>
      <c r="D1855" s="9" t="s">
        <v>21</v>
      </c>
      <c r="E1855" s="10">
        <v>2611.96</v>
      </c>
      <c r="F1855" s="11">
        <v>12</v>
      </c>
      <c r="G1855" s="11">
        <v>9</v>
      </c>
      <c r="H1855" s="10">
        <v>264.14</v>
      </c>
    </row>
    <row r="1856" spans="1:8" x14ac:dyDescent="0.25">
      <c r="A1856" s="13" t="s">
        <v>424</v>
      </c>
      <c r="B1856" s="8">
        <v>45341</v>
      </c>
      <c r="C1856" s="9" t="s">
        <v>9</v>
      </c>
      <c r="D1856" s="9" t="s">
        <v>21</v>
      </c>
      <c r="E1856" s="10">
        <v>3075.53</v>
      </c>
      <c r="F1856" s="11">
        <v>33</v>
      </c>
      <c r="G1856" s="11">
        <v>29</v>
      </c>
      <c r="H1856" s="10">
        <v>757.09</v>
      </c>
    </row>
    <row r="1857" spans="1:8" x14ac:dyDescent="0.25">
      <c r="A1857" s="13" t="s">
        <v>428</v>
      </c>
      <c r="B1857" s="8">
        <v>44899</v>
      </c>
      <c r="C1857" s="9" t="s">
        <v>9</v>
      </c>
      <c r="D1857" s="9" t="s">
        <v>21</v>
      </c>
      <c r="E1857" s="10">
        <v>1958.06</v>
      </c>
      <c r="F1857" s="11">
        <v>44</v>
      </c>
      <c r="G1857" s="11">
        <v>21</v>
      </c>
      <c r="H1857" s="10">
        <v>972.58</v>
      </c>
    </row>
    <row r="1858" spans="1:8" x14ac:dyDescent="0.25">
      <c r="A1858" s="13" t="s">
        <v>486</v>
      </c>
      <c r="B1858" s="8">
        <v>45513</v>
      </c>
      <c r="C1858" s="9" t="s">
        <v>9</v>
      </c>
      <c r="D1858" s="9" t="s">
        <v>21</v>
      </c>
      <c r="E1858" s="10">
        <v>4313.04</v>
      </c>
      <c r="F1858" s="11">
        <v>33</v>
      </c>
      <c r="G1858" s="11">
        <v>19</v>
      </c>
      <c r="H1858" s="10">
        <v>873.86</v>
      </c>
    </row>
    <row r="1859" spans="1:8" x14ac:dyDescent="0.25">
      <c r="A1859" s="13" t="s">
        <v>518</v>
      </c>
      <c r="B1859" s="8">
        <v>45056</v>
      </c>
      <c r="C1859" s="9" t="s">
        <v>9</v>
      </c>
      <c r="D1859" s="9" t="s">
        <v>21</v>
      </c>
      <c r="E1859" s="10">
        <v>3665.8</v>
      </c>
      <c r="F1859" s="11">
        <v>19</v>
      </c>
      <c r="G1859" s="11">
        <v>26</v>
      </c>
      <c r="H1859" s="10">
        <v>1962.26</v>
      </c>
    </row>
    <row r="1860" spans="1:8" x14ac:dyDescent="0.25">
      <c r="A1860" s="13" t="s">
        <v>552</v>
      </c>
      <c r="B1860" s="8">
        <v>45137</v>
      </c>
      <c r="C1860" s="9" t="s">
        <v>9</v>
      </c>
      <c r="D1860" s="9" t="s">
        <v>21</v>
      </c>
      <c r="E1860" s="10">
        <v>2085.4699999999998</v>
      </c>
      <c r="F1860" s="11">
        <v>42</v>
      </c>
      <c r="G1860" s="11">
        <v>19</v>
      </c>
      <c r="H1860" s="10">
        <v>716.16</v>
      </c>
    </row>
    <row r="1861" spans="1:8" x14ac:dyDescent="0.25">
      <c r="A1861" s="13" t="s">
        <v>556</v>
      </c>
      <c r="B1861" s="8">
        <v>45546</v>
      </c>
      <c r="C1861" s="9" t="s">
        <v>9</v>
      </c>
      <c r="D1861" s="9" t="s">
        <v>21</v>
      </c>
      <c r="E1861" s="10">
        <v>3806.78</v>
      </c>
      <c r="F1861" s="11">
        <v>2</v>
      </c>
      <c r="G1861" s="11">
        <v>44</v>
      </c>
      <c r="H1861" s="10">
        <v>401.76</v>
      </c>
    </row>
    <row r="1862" spans="1:8" x14ac:dyDescent="0.25">
      <c r="A1862" s="13" t="s">
        <v>593</v>
      </c>
      <c r="B1862" s="8">
        <v>45481</v>
      </c>
      <c r="C1862" s="9" t="s">
        <v>9</v>
      </c>
      <c r="D1862" s="9" t="s">
        <v>21</v>
      </c>
      <c r="E1862" s="10">
        <v>211.54</v>
      </c>
      <c r="F1862" s="11">
        <v>34</v>
      </c>
      <c r="G1862" s="11">
        <v>3</v>
      </c>
      <c r="H1862" s="10">
        <v>1767.47</v>
      </c>
    </row>
    <row r="1863" spans="1:8" x14ac:dyDescent="0.25">
      <c r="A1863" s="13" t="s">
        <v>628</v>
      </c>
      <c r="B1863" s="8">
        <v>44967</v>
      </c>
      <c r="C1863" s="9" t="s">
        <v>9</v>
      </c>
      <c r="D1863" s="9" t="s">
        <v>21</v>
      </c>
      <c r="E1863" s="10">
        <v>1343.01</v>
      </c>
      <c r="F1863" s="11">
        <v>32</v>
      </c>
      <c r="G1863" s="11">
        <v>21</v>
      </c>
      <c r="H1863" s="10">
        <v>1885.05</v>
      </c>
    </row>
    <row r="1864" spans="1:8" x14ac:dyDescent="0.25">
      <c r="A1864" s="13" t="s">
        <v>638</v>
      </c>
      <c r="B1864" s="8">
        <v>44897</v>
      </c>
      <c r="C1864" s="9" t="s">
        <v>9</v>
      </c>
      <c r="D1864" s="9" t="s">
        <v>21</v>
      </c>
      <c r="E1864" s="10">
        <v>1366.32</v>
      </c>
      <c r="F1864" s="11">
        <v>6</v>
      </c>
      <c r="G1864" s="11">
        <v>29</v>
      </c>
      <c r="H1864" s="10">
        <v>1877.11</v>
      </c>
    </row>
    <row r="1865" spans="1:8" x14ac:dyDescent="0.25">
      <c r="A1865" s="13" t="s">
        <v>673</v>
      </c>
      <c r="B1865" s="8">
        <v>44987</v>
      </c>
      <c r="C1865" s="9" t="s">
        <v>9</v>
      </c>
      <c r="D1865" s="9" t="s">
        <v>21</v>
      </c>
      <c r="E1865" s="10">
        <v>4920.76</v>
      </c>
      <c r="F1865" s="11">
        <v>7</v>
      </c>
      <c r="G1865" s="11">
        <v>46</v>
      </c>
      <c r="H1865" s="10">
        <v>547.64</v>
      </c>
    </row>
    <row r="1866" spans="1:8" x14ac:dyDescent="0.25">
      <c r="A1866" s="13" t="s">
        <v>694</v>
      </c>
      <c r="B1866" s="8">
        <v>45019</v>
      </c>
      <c r="C1866" s="9" t="s">
        <v>9</v>
      </c>
      <c r="D1866" s="9" t="s">
        <v>21</v>
      </c>
      <c r="E1866" s="10">
        <v>2408.98</v>
      </c>
      <c r="F1866" s="11">
        <v>21</v>
      </c>
      <c r="G1866" s="11">
        <v>37</v>
      </c>
      <c r="H1866" s="10">
        <v>29.78</v>
      </c>
    </row>
    <row r="1867" spans="1:8" x14ac:dyDescent="0.25">
      <c r="A1867" s="13" t="s">
        <v>706</v>
      </c>
      <c r="B1867" s="8">
        <v>45240</v>
      </c>
      <c r="C1867" s="9" t="s">
        <v>9</v>
      </c>
      <c r="D1867" s="9" t="s">
        <v>21</v>
      </c>
      <c r="E1867" s="10">
        <v>4786.79</v>
      </c>
      <c r="F1867" s="11">
        <v>49</v>
      </c>
      <c r="G1867" s="11">
        <v>31</v>
      </c>
      <c r="H1867" s="10">
        <v>1157.44</v>
      </c>
    </row>
    <row r="1868" spans="1:8" x14ac:dyDescent="0.25">
      <c r="A1868" s="13" t="s">
        <v>710</v>
      </c>
      <c r="B1868" s="8">
        <v>45027</v>
      </c>
      <c r="C1868" s="9" t="s">
        <v>9</v>
      </c>
      <c r="D1868" s="9" t="s">
        <v>21</v>
      </c>
      <c r="E1868" s="10">
        <v>838</v>
      </c>
      <c r="F1868" s="11">
        <v>46</v>
      </c>
      <c r="G1868" s="11">
        <v>7</v>
      </c>
      <c r="H1868" s="10">
        <v>927.43</v>
      </c>
    </row>
    <row r="1869" spans="1:8" x14ac:dyDescent="0.25">
      <c r="A1869" s="13" t="s">
        <v>749</v>
      </c>
      <c r="B1869" s="8">
        <v>45567</v>
      </c>
      <c r="C1869" s="9" t="s">
        <v>9</v>
      </c>
      <c r="D1869" s="9" t="s">
        <v>21</v>
      </c>
      <c r="E1869" s="10">
        <v>1305.06</v>
      </c>
      <c r="F1869" s="11">
        <v>30</v>
      </c>
      <c r="G1869" s="11">
        <v>38</v>
      </c>
      <c r="H1869" s="10">
        <v>861.67</v>
      </c>
    </row>
    <row r="1870" spans="1:8" x14ac:dyDescent="0.25">
      <c r="A1870" s="13" t="s">
        <v>760</v>
      </c>
      <c r="B1870" s="8">
        <v>45533</v>
      </c>
      <c r="C1870" s="9" t="s">
        <v>9</v>
      </c>
      <c r="D1870" s="9" t="s">
        <v>21</v>
      </c>
      <c r="E1870" s="10">
        <v>3278.03</v>
      </c>
      <c r="F1870" s="11">
        <v>46</v>
      </c>
      <c r="G1870" s="11">
        <v>36</v>
      </c>
      <c r="H1870" s="10">
        <v>165.3</v>
      </c>
    </row>
    <row r="1871" spans="1:8" x14ac:dyDescent="0.25">
      <c r="A1871" s="13" t="s">
        <v>776</v>
      </c>
      <c r="B1871" s="8">
        <v>45524</v>
      </c>
      <c r="C1871" s="9" t="s">
        <v>9</v>
      </c>
      <c r="D1871" s="9" t="s">
        <v>21</v>
      </c>
      <c r="E1871" s="10">
        <v>4573.18</v>
      </c>
      <c r="F1871" s="11">
        <v>21</v>
      </c>
      <c r="G1871" s="11">
        <v>37</v>
      </c>
      <c r="H1871" s="10">
        <v>369.12</v>
      </c>
    </row>
    <row r="1872" spans="1:8" x14ac:dyDescent="0.25">
      <c r="A1872" s="13" t="s">
        <v>787</v>
      </c>
      <c r="B1872" s="8">
        <v>45592</v>
      </c>
      <c r="C1872" s="9" t="s">
        <v>9</v>
      </c>
      <c r="D1872" s="9" t="s">
        <v>21</v>
      </c>
      <c r="E1872" s="10">
        <v>625.49</v>
      </c>
      <c r="F1872" s="11">
        <v>35</v>
      </c>
      <c r="G1872" s="11">
        <v>22</v>
      </c>
      <c r="H1872" s="10">
        <v>1692.13</v>
      </c>
    </row>
    <row r="1873" spans="1:8" x14ac:dyDescent="0.25">
      <c r="A1873" s="13" t="s">
        <v>795</v>
      </c>
      <c r="B1873" s="8">
        <v>45260</v>
      </c>
      <c r="C1873" s="9" t="s">
        <v>9</v>
      </c>
      <c r="D1873" s="9" t="s">
        <v>21</v>
      </c>
      <c r="E1873" s="10">
        <v>4051.54</v>
      </c>
      <c r="F1873" s="11">
        <v>9</v>
      </c>
      <c r="G1873" s="11">
        <v>3</v>
      </c>
      <c r="H1873" s="10">
        <v>1690.46</v>
      </c>
    </row>
    <row r="1874" spans="1:8" x14ac:dyDescent="0.25">
      <c r="A1874" s="13" t="s">
        <v>815</v>
      </c>
      <c r="B1874" s="8">
        <v>45066</v>
      </c>
      <c r="C1874" s="9" t="s">
        <v>9</v>
      </c>
      <c r="D1874" s="9" t="s">
        <v>21</v>
      </c>
      <c r="E1874" s="10">
        <v>2745.38</v>
      </c>
      <c r="F1874" s="11">
        <v>44</v>
      </c>
      <c r="G1874" s="11">
        <v>1</v>
      </c>
      <c r="H1874" s="10">
        <v>1568.88</v>
      </c>
    </row>
    <row r="1875" spans="1:8" x14ac:dyDescent="0.25">
      <c r="A1875" s="13" t="s">
        <v>822</v>
      </c>
      <c r="B1875" s="8">
        <v>45218</v>
      </c>
      <c r="C1875" s="9" t="s">
        <v>9</v>
      </c>
      <c r="D1875" s="9" t="s">
        <v>21</v>
      </c>
      <c r="E1875" s="10">
        <v>3923.08</v>
      </c>
      <c r="F1875" s="11">
        <v>4</v>
      </c>
      <c r="G1875" s="11">
        <v>29</v>
      </c>
      <c r="H1875" s="10">
        <v>1835.57</v>
      </c>
    </row>
    <row r="1876" spans="1:8" x14ac:dyDescent="0.25">
      <c r="A1876" s="13" t="s">
        <v>838</v>
      </c>
      <c r="B1876" s="8">
        <v>45588</v>
      </c>
      <c r="C1876" s="9" t="s">
        <v>9</v>
      </c>
      <c r="D1876" s="9" t="s">
        <v>21</v>
      </c>
      <c r="E1876" s="10">
        <v>4807.63</v>
      </c>
      <c r="F1876" s="11">
        <v>21</v>
      </c>
      <c r="G1876" s="11">
        <v>16</v>
      </c>
      <c r="H1876" s="10">
        <v>174.32</v>
      </c>
    </row>
    <row r="1877" spans="1:8" x14ac:dyDescent="0.25">
      <c r="A1877" s="13" t="s">
        <v>846</v>
      </c>
      <c r="B1877" s="8">
        <v>45314</v>
      </c>
      <c r="C1877" s="9" t="s">
        <v>9</v>
      </c>
      <c r="D1877" s="9" t="s">
        <v>21</v>
      </c>
      <c r="E1877" s="10">
        <v>1743.32</v>
      </c>
      <c r="F1877" s="11">
        <v>33</v>
      </c>
      <c r="G1877" s="11">
        <v>22</v>
      </c>
      <c r="H1877" s="10">
        <v>1108.52</v>
      </c>
    </row>
    <row r="1878" spans="1:8" x14ac:dyDescent="0.25">
      <c r="A1878" s="13" t="s">
        <v>861</v>
      </c>
      <c r="B1878" s="8">
        <v>45129</v>
      </c>
      <c r="C1878" s="9" t="s">
        <v>9</v>
      </c>
      <c r="D1878" s="9" t="s">
        <v>21</v>
      </c>
      <c r="E1878" s="10">
        <v>3036.52</v>
      </c>
      <c r="F1878" s="11">
        <v>23</v>
      </c>
      <c r="G1878" s="11">
        <v>0</v>
      </c>
      <c r="H1878" s="10">
        <v>1299.29</v>
      </c>
    </row>
    <row r="1879" spans="1:8" x14ac:dyDescent="0.25">
      <c r="A1879" s="13" t="s">
        <v>876</v>
      </c>
      <c r="B1879" s="8">
        <v>45160</v>
      </c>
      <c r="C1879" s="9" t="s">
        <v>9</v>
      </c>
      <c r="D1879" s="9" t="s">
        <v>21</v>
      </c>
      <c r="E1879" s="10">
        <v>1400.73</v>
      </c>
      <c r="F1879" s="11">
        <v>43</v>
      </c>
      <c r="G1879" s="11">
        <v>14</v>
      </c>
      <c r="H1879" s="10">
        <v>238.11</v>
      </c>
    </row>
    <row r="1880" spans="1:8" x14ac:dyDescent="0.25">
      <c r="A1880" s="13" t="s">
        <v>890</v>
      </c>
      <c r="B1880" s="8">
        <v>45017</v>
      </c>
      <c r="C1880" s="9" t="s">
        <v>9</v>
      </c>
      <c r="D1880" s="9" t="s">
        <v>21</v>
      </c>
      <c r="E1880" s="10">
        <v>4474.62</v>
      </c>
      <c r="F1880" s="11">
        <v>17</v>
      </c>
      <c r="G1880" s="11">
        <v>18</v>
      </c>
      <c r="H1880" s="10">
        <v>448.04</v>
      </c>
    </row>
    <row r="1881" spans="1:8" x14ac:dyDescent="0.25">
      <c r="A1881" s="13" t="s">
        <v>915</v>
      </c>
      <c r="B1881" s="8">
        <v>45419</v>
      </c>
      <c r="C1881" s="9" t="s">
        <v>9</v>
      </c>
      <c r="D1881" s="9" t="s">
        <v>21</v>
      </c>
      <c r="E1881" s="10">
        <v>1254.19</v>
      </c>
      <c r="F1881" s="11">
        <v>40</v>
      </c>
      <c r="G1881" s="11">
        <v>0</v>
      </c>
      <c r="H1881" s="10">
        <v>218.12</v>
      </c>
    </row>
    <row r="1882" spans="1:8" x14ac:dyDescent="0.25">
      <c r="A1882" s="13" t="s">
        <v>924</v>
      </c>
      <c r="B1882" s="8">
        <v>45083</v>
      </c>
      <c r="C1882" s="9" t="s">
        <v>9</v>
      </c>
      <c r="D1882" s="9" t="s">
        <v>21</v>
      </c>
      <c r="E1882" s="10">
        <v>485.33</v>
      </c>
      <c r="F1882" s="11">
        <v>47</v>
      </c>
      <c r="G1882" s="11">
        <v>27</v>
      </c>
      <c r="H1882" s="10">
        <v>616.30999999999995</v>
      </c>
    </row>
    <row r="1883" spans="1:8" x14ac:dyDescent="0.25">
      <c r="A1883" s="13" t="s">
        <v>935</v>
      </c>
      <c r="B1883" s="8">
        <v>45466</v>
      </c>
      <c r="C1883" s="9" t="s">
        <v>9</v>
      </c>
      <c r="D1883" s="9" t="s">
        <v>21</v>
      </c>
      <c r="E1883" s="10">
        <v>4110.37</v>
      </c>
      <c r="F1883" s="11">
        <v>42</v>
      </c>
      <c r="G1883" s="11">
        <v>1</v>
      </c>
      <c r="H1883" s="10">
        <v>1656.23</v>
      </c>
    </row>
    <row r="1884" spans="1:8" x14ac:dyDescent="0.25">
      <c r="A1884" s="13" t="s">
        <v>1038</v>
      </c>
      <c r="B1884" s="8">
        <v>45225</v>
      </c>
      <c r="C1884" s="9" t="s">
        <v>9</v>
      </c>
      <c r="D1884" s="9" t="s">
        <v>21</v>
      </c>
      <c r="E1884" s="10">
        <v>1265.8900000000001</v>
      </c>
      <c r="F1884" s="11">
        <v>38</v>
      </c>
      <c r="G1884" s="11">
        <v>45</v>
      </c>
      <c r="H1884" s="10">
        <v>379.23</v>
      </c>
    </row>
    <row r="1885" spans="1:8" x14ac:dyDescent="0.25">
      <c r="A1885" s="13" t="s">
        <v>1074</v>
      </c>
      <c r="B1885" s="8">
        <v>45548</v>
      </c>
      <c r="C1885" s="9" t="s">
        <v>9</v>
      </c>
      <c r="D1885" s="9" t="s">
        <v>21</v>
      </c>
      <c r="E1885" s="10">
        <v>2160.83</v>
      </c>
      <c r="F1885" s="11">
        <v>37</v>
      </c>
      <c r="G1885" s="11">
        <v>8</v>
      </c>
      <c r="H1885" s="10">
        <v>620.03</v>
      </c>
    </row>
    <row r="1886" spans="1:8" x14ac:dyDescent="0.25">
      <c r="A1886" s="13" t="s">
        <v>1094</v>
      </c>
      <c r="B1886" s="8">
        <v>45284</v>
      </c>
      <c r="C1886" s="9" t="s">
        <v>9</v>
      </c>
      <c r="D1886" s="9" t="s">
        <v>21</v>
      </c>
      <c r="E1886" s="10">
        <v>1805.34</v>
      </c>
      <c r="F1886" s="11">
        <v>46</v>
      </c>
      <c r="G1886" s="11">
        <v>16</v>
      </c>
      <c r="H1886" s="10">
        <v>1309.8699999999999</v>
      </c>
    </row>
    <row r="1887" spans="1:8" x14ac:dyDescent="0.25">
      <c r="A1887" s="13" t="s">
        <v>1108</v>
      </c>
      <c r="B1887" s="8">
        <v>45376</v>
      </c>
      <c r="C1887" s="9" t="s">
        <v>9</v>
      </c>
      <c r="D1887" s="9" t="s">
        <v>21</v>
      </c>
      <c r="E1887" s="10">
        <v>341.79</v>
      </c>
      <c r="F1887" s="11">
        <v>34</v>
      </c>
      <c r="G1887" s="11">
        <v>19</v>
      </c>
      <c r="H1887" s="10">
        <v>1350.66</v>
      </c>
    </row>
    <row r="1888" spans="1:8" x14ac:dyDescent="0.25">
      <c r="A1888" s="13" t="s">
        <v>1109</v>
      </c>
      <c r="B1888" s="8">
        <v>45135</v>
      </c>
      <c r="C1888" s="9" t="s">
        <v>9</v>
      </c>
      <c r="D1888" s="9" t="s">
        <v>21</v>
      </c>
      <c r="E1888" s="10">
        <v>1604.17</v>
      </c>
      <c r="F1888" s="11">
        <v>16</v>
      </c>
      <c r="G1888" s="11">
        <v>50</v>
      </c>
      <c r="H1888" s="10">
        <v>1924.99</v>
      </c>
    </row>
    <row r="1889" spans="1:8" x14ac:dyDescent="0.25">
      <c r="A1889" s="13" t="s">
        <v>1113</v>
      </c>
      <c r="B1889" s="8">
        <v>44977</v>
      </c>
      <c r="C1889" s="9" t="s">
        <v>9</v>
      </c>
      <c r="D1889" s="9" t="s">
        <v>21</v>
      </c>
      <c r="E1889" s="10">
        <v>4698.1499999999996</v>
      </c>
      <c r="F1889" s="11">
        <v>50</v>
      </c>
      <c r="G1889" s="11">
        <v>19</v>
      </c>
      <c r="H1889" s="10">
        <v>1982.02</v>
      </c>
    </row>
    <row r="1890" spans="1:8" x14ac:dyDescent="0.25">
      <c r="A1890" s="13" t="s">
        <v>1121</v>
      </c>
      <c r="B1890" s="8">
        <v>44885</v>
      </c>
      <c r="C1890" s="9" t="s">
        <v>9</v>
      </c>
      <c r="D1890" s="9" t="s">
        <v>21</v>
      </c>
      <c r="E1890" s="10">
        <v>3373.23</v>
      </c>
      <c r="F1890" s="11">
        <v>2</v>
      </c>
      <c r="G1890" s="11">
        <v>0</v>
      </c>
      <c r="H1890" s="10">
        <v>910.24</v>
      </c>
    </row>
    <row r="1891" spans="1:8" x14ac:dyDescent="0.25">
      <c r="A1891" s="13" t="s">
        <v>1161</v>
      </c>
      <c r="B1891" s="8">
        <v>45164</v>
      </c>
      <c r="C1891" s="9" t="s">
        <v>9</v>
      </c>
      <c r="D1891" s="9" t="s">
        <v>21</v>
      </c>
      <c r="E1891" s="10">
        <v>174.07</v>
      </c>
      <c r="F1891" s="11">
        <v>20</v>
      </c>
      <c r="G1891" s="11">
        <v>50</v>
      </c>
      <c r="H1891" s="10">
        <v>217.89</v>
      </c>
    </row>
    <row r="1892" spans="1:8" x14ac:dyDescent="0.25">
      <c r="A1892" s="13" t="s">
        <v>1204</v>
      </c>
      <c r="B1892" s="8">
        <v>44929</v>
      </c>
      <c r="C1892" s="9" t="s">
        <v>9</v>
      </c>
      <c r="D1892" s="9" t="s">
        <v>21</v>
      </c>
      <c r="E1892" s="10">
        <v>2270</v>
      </c>
      <c r="F1892" s="11">
        <v>23</v>
      </c>
      <c r="G1892" s="11">
        <v>5</v>
      </c>
      <c r="H1892" s="10">
        <v>1183.1199999999999</v>
      </c>
    </row>
    <row r="1893" spans="1:8" x14ac:dyDescent="0.25">
      <c r="A1893" s="13" t="s">
        <v>1308</v>
      </c>
      <c r="B1893" s="8">
        <v>45583</v>
      </c>
      <c r="C1893" s="9" t="s">
        <v>9</v>
      </c>
      <c r="D1893" s="9" t="s">
        <v>21</v>
      </c>
      <c r="E1893" s="10">
        <v>4539.2</v>
      </c>
      <c r="F1893" s="11">
        <v>5</v>
      </c>
      <c r="G1893" s="11">
        <v>1</v>
      </c>
      <c r="H1893" s="10">
        <v>1965.88</v>
      </c>
    </row>
    <row r="1894" spans="1:8" x14ac:dyDescent="0.25">
      <c r="A1894" s="13" t="s">
        <v>1316</v>
      </c>
      <c r="B1894" s="8">
        <v>45472</v>
      </c>
      <c r="C1894" s="9" t="s">
        <v>9</v>
      </c>
      <c r="D1894" s="9" t="s">
        <v>21</v>
      </c>
      <c r="E1894" s="10">
        <v>3321.15</v>
      </c>
      <c r="F1894" s="11">
        <v>30</v>
      </c>
      <c r="G1894" s="11">
        <v>48</v>
      </c>
      <c r="H1894" s="10">
        <v>10.39</v>
      </c>
    </row>
    <row r="1895" spans="1:8" x14ac:dyDescent="0.25">
      <c r="A1895" s="13" t="s">
        <v>1323</v>
      </c>
      <c r="B1895" s="8">
        <v>45068</v>
      </c>
      <c r="C1895" s="9" t="s">
        <v>9</v>
      </c>
      <c r="D1895" s="9" t="s">
        <v>21</v>
      </c>
      <c r="E1895" s="10">
        <v>3042.56</v>
      </c>
      <c r="F1895" s="11">
        <v>38</v>
      </c>
      <c r="G1895" s="11">
        <v>45</v>
      </c>
      <c r="H1895" s="10">
        <v>430.87</v>
      </c>
    </row>
    <row r="1896" spans="1:8" x14ac:dyDescent="0.25">
      <c r="A1896" s="13" t="s">
        <v>1326</v>
      </c>
      <c r="B1896" s="8">
        <v>45051</v>
      </c>
      <c r="C1896" s="9" t="s">
        <v>9</v>
      </c>
      <c r="D1896" s="9" t="s">
        <v>21</v>
      </c>
      <c r="E1896" s="10">
        <v>3022.82</v>
      </c>
      <c r="F1896" s="11">
        <v>21</v>
      </c>
      <c r="G1896" s="11">
        <v>37</v>
      </c>
      <c r="H1896" s="10">
        <v>1869.19</v>
      </c>
    </row>
    <row r="1897" spans="1:8" x14ac:dyDescent="0.25">
      <c r="A1897" s="13" t="s">
        <v>1329</v>
      </c>
      <c r="B1897" s="8">
        <v>45413</v>
      </c>
      <c r="C1897" s="9" t="s">
        <v>9</v>
      </c>
      <c r="D1897" s="9" t="s">
        <v>21</v>
      </c>
      <c r="E1897" s="10">
        <v>2118.83</v>
      </c>
      <c r="F1897" s="11">
        <v>8</v>
      </c>
      <c r="G1897" s="11">
        <v>42</v>
      </c>
      <c r="H1897" s="10">
        <v>1488.45</v>
      </c>
    </row>
    <row r="1898" spans="1:8" x14ac:dyDescent="0.25">
      <c r="A1898" s="13" t="s">
        <v>1332</v>
      </c>
      <c r="B1898" s="8">
        <v>45044</v>
      </c>
      <c r="C1898" s="9" t="s">
        <v>9</v>
      </c>
      <c r="D1898" s="9" t="s">
        <v>21</v>
      </c>
      <c r="E1898" s="10">
        <v>726.18</v>
      </c>
      <c r="F1898" s="11">
        <v>8</v>
      </c>
      <c r="G1898" s="11">
        <v>28</v>
      </c>
      <c r="H1898" s="10">
        <v>30.92</v>
      </c>
    </row>
    <row r="1899" spans="1:8" x14ac:dyDescent="0.25">
      <c r="A1899" s="13" t="s">
        <v>1353</v>
      </c>
      <c r="B1899" s="8">
        <v>45057</v>
      </c>
      <c r="C1899" s="9" t="s">
        <v>9</v>
      </c>
      <c r="D1899" s="9" t="s">
        <v>21</v>
      </c>
      <c r="E1899" s="10">
        <v>2602.0700000000002</v>
      </c>
      <c r="F1899" s="11">
        <v>7</v>
      </c>
      <c r="G1899" s="11">
        <v>29</v>
      </c>
      <c r="H1899" s="10">
        <v>762.16</v>
      </c>
    </row>
    <row r="1900" spans="1:8" x14ac:dyDescent="0.25">
      <c r="A1900" s="13" t="s">
        <v>1362</v>
      </c>
      <c r="B1900" s="8">
        <v>45260</v>
      </c>
      <c r="C1900" s="9" t="s">
        <v>9</v>
      </c>
      <c r="D1900" s="9" t="s">
        <v>21</v>
      </c>
      <c r="E1900" s="10">
        <v>2602.4499999999998</v>
      </c>
      <c r="F1900" s="11">
        <v>36</v>
      </c>
      <c r="G1900" s="11">
        <v>3</v>
      </c>
      <c r="H1900" s="10">
        <v>1559.66</v>
      </c>
    </row>
    <row r="1901" spans="1:8" x14ac:dyDescent="0.25">
      <c r="A1901" s="13" t="s">
        <v>1371</v>
      </c>
      <c r="B1901" s="8">
        <v>45075</v>
      </c>
      <c r="C1901" s="9" t="s">
        <v>9</v>
      </c>
      <c r="D1901" s="9" t="s">
        <v>21</v>
      </c>
      <c r="E1901" s="10">
        <v>304.29000000000002</v>
      </c>
      <c r="F1901" s="11">
        <v>22</v>
      </c>
      <c r="G1901" s="11">
        <v>42</v>
      </c>
      <c r="H1901" s="10">
        <v>1822.13</v>
      </c>
    </row>
    <row r="1902" spans="1:8" x14ac:dyDescent="0.25">
      <c r="A1902" s="13" t="s">
        <v>1382</v>
      </c>
      <c r="B1902" s="8">
        <v>45188</v>
      </c>
      <c r="C1902" s="9" t="s">
        <v>9</v>
      </c>
      <c r="D1902" s="9" t="s">
        <v>21</v>
      </c>
      <c r="E1902" s="10">
        <v>720.1</v>
      </c>
      <c r="F1902" s="11">
        <v>6</v>
      </c>
      <c r="G1902" s="11">
        <v>24</v>
      </c>
      <c r="H1902" s="10">
        <v>202.07</v>
      </c>
    </row>
    <row r="1903" spans="1:8" x14ac:dyDescent="0.25">
      <c r="A1903" s="13" t="s">
        <v>1405</v>
      </c>
      <c r="B1903" s="8">
        <v>45446</v>
      </c>
      <c r="C1903" s="9" t="s">
        <v>9</v>
      </c>
      <c r="D1903" s="9" t="s">
        <v>21</v>
      </c>
      <c r="E1903" s="10">
        <v>4500.79</v>
      </c>
      <c r="F1903" s="11">
        <v>48</v>
      </c>
      <c r="G1903" s="11">
        <v>38</v>
      </c>
      <c r="H1903" s="10">
        <v>1849.74</v>
      </c>
    </row>
    <row r="1904" spans="1:8" x14ac:dyDescent="0.25">
      <c r="A1904" s="13" t="s">
        <v>1416</v>
      </c>
      <c r="B1904" s="8">
        <v>45060</v>
      </c>
      <c r="C1904" s="9" t="s">
        <v>9</v>
      </c>
      <c r="D1904" s="9" t="s">
        <v>21</v>
      </c>
      <c r="E1904" s="10">
        <v>3908.38</v>
      </c>
      <c r="F1904" s="11">
        <v>49</v>
      </c>
      <c r="G1904" s="11">
        <v>0</v>
      </c>
      <c r="H1904" s="10">
        <v>1002.73</v>
      </c>
    </row>
    <row r="1905" spans="1:8" x14ac:dyDescent="0.25">
      <c r="A1905" s="13" t="s">
        <v>1423</v>
      </c>
      <c r="B1905" s="8">
        <v>45460</v>
      </c>
      <c r="C1905" s="9" t="s">
        <v>9</v>
      </c>
      <c r="D1905" s="9" t="s">
        <v>21</v>
      </c>
      <c r="E1905" s="10">
        <v>4578.43</v>
      </c>
      <c r="F1905" s="11">
        <v>28</v>
      </c>
      <c r="G1905" s="11">
        <v>45</v>
      </c>
      <c r="H1905" s="10">
        <v>1644.55</v>
      </c>
    </row>
    <row r="1906" spans="1:8" x14ac:dyDescent="0.25">
      <c r="A1906" s="13" t="s">
        <v>1436</v>
      </c>
      <c r="B1906" s="8">
        <v>45072</v>
      </c>
      <c r="C1906" s="9" t="s">
        <v>9</v>
      </c>
      <c r="D1906" s="9" t="s">
        <v>21</v>
      </c>
      <c r="E1906" s="10">
        <v>4067.94</v>
      </c>
      <c r="F1906" s="11">
        <v>12</v>
      </c>
      <c r="G1906" s="11">
        <v>14</v>
      </c>
      <c r="H1906" s="10">
        <v>788.17</v>
      </c>
    </row>
    <row r="1907" spans="1:8" x14ac:dyDescent="0.25">
      <c r="A1907" s="13" t="s">
        <v>1500</v>
      </c>
      <c r="B1907" s="8">
        <v>44956</v>
      </c>
      <c r="C1907" s="9" t="s">
        <v>9</v>
      </c>
      <c r="D1907" s="9" t="s">
        <v>21</v>
      </c>
      <c r="E1907" s="10">
        <v>4234.88</v>
      </c>
      <c r="F1907" s="11">
        <v>43</v>
      </c>
      <c r="G1907" s="11">
        <v>7</v>
      </c>
      <c r="H1907" s="10">
        <v>1979.19</v>
      </c>
    </row>
    <row r="1908" spans="1:8" x14ac:dyDescent="0.25">
      <c r="A1908" s="13" t="s">
        <v>1535</v>
      </c>
      <c r="B1908" s="8">
        <v>44901</v>
      </c>
      <c r="C1908" s="9" t="s">
        <v>9</v>
      </c>
      <c r="D1908" s="9" t="s">
        <v>21</v>
      </c>
      <c r="E1908" s="10">
        <v>4831.75</v>
      </c>
      <c r="F1908" s="11">
        <v>39</v>
      </c>
      <c r="G1908" s="11">
        <v>19</v>
      </c>
      <c r="H1908" s="10">
        <v>208.92</v>
      </c>
    </row>
    <row r="1909" spans="1:8" x14ac:dyDescent="0.25">
      <c r="A1909" s="13" t="s">
        <v>1537</v>
      </c>
      <c r="B1909" s="8">
        <v>45063</v>
      </c>
      <c r="C1909" s="9" t="s">
        <v>9</v>
      </c>
      <c r="D1909" s="9" t="s">
        <v>21</v>
      </c>
      <c r="E1909" s="10">
        <v>3429.65</v>
      </c>
      <c r="F1909" s="11">
        <v>40</v>
      </c>
      <c r="G1909" s="11">
        <v>10</v>
      </c>
      <c r="H1909" s="10">
        <v>1847.64</v>
      </c>
    </row>
    <row r="1910" spans="1:8" x14ac:dyDescent="0.25">
      <c r="A1910" s="13" t="s">
        <v>1554</v>
      </c>
      <c r="B1910" s="8">
        <v>45430</v>
      </c>
      <c r="C1910" s="9" t="s">
        <v>9</v>
      </c>
      <c r="D1910" s="9" t="s">
        <v>21</v>
      </c>
      <c r="E1910" s="10">
        <v>2651.98</v>
      </c>
      <c r="F1910" s="11">
        <v>7</v>
      </c>
      <c r="G1910" s="11">
        <v>32</v>
      </c>
      <c r="H1910" s="10">
        <v>579.33000000000004</v>
      </c>
    </row>
    <row r="1911" spans="1:8" x14ac:dyDescent="0.25">
      <c r="A1911" s="13" t="s">
        <v>1622</v>
      </c>
      <c r="B1911" s="8">
        <v>45119</v>
      </c>
      <c r="C1911" s="9" t="s">
        <v>9</v>
      </c>
      <c r="D1911" s="9" t="s">
        <v>21</v>
      </c>
      <c r="E1911" s="10">
        <v>1160.69</v>
      </c>
      <c r="F1911" s="11">
        <v>31</v>
      </c>
      <c r="G1911" s="11">
        <v>35</v>
      </c>
      <c r="H1911" s="10">
        <v>1146.74</v>
      </c>
    </row>
    <row r="1912" spans="1:8" x14ac:dyDescent="0.25">
      <c r="A1912" s="13" t="s">
        <v>1631</v>
      </c>
      <c r="B1912" s="8">
        <v>45541</v>
      </c>
      <c r="C1912" s="9" t="s">
        <v>9</v>
      </c>
      <c r="D1912" s="9" t="s">
        <v>21</v>
      </c>
      <c r="E1912" s="10">
        <v>4140.6499999999996</v>
      </c>
      <c r="F1912" s="11">
        <v>49</v>
      </c>
      <c r="G1912" s="11">
        <v>2</v>
      </c>
      <c r="H1912" s="10">
        <v>1658.12</v>
      </c>
    </row>
    <row r="1913" spans="1:8" x14ac:dyDescent="0.25">
      <c r="A1913" s="13" t="s">
        <v>1681</v>
      </c>
      <c r="B1913" s="8">
        <v>45165</v>
      </c>
      <c r="C1913" s="9" t="s">
        <v>9</v>
      </c>
      <c r="D1913" s="9" t="s">
        <v>21</v>
      </c>
      <c r="E1913" s="10">
        <v>1391.58</v>
      </c>
      <c r="F1913" s="11">
        <v>22</v>
      </c>
      <c r="G1913" s="11">
        <v>27</v>
      </c>
      <c r="H1913" s="10">
        <v>523.75</v>
      </c>
    </row>
    <row r="1914" spans="1:8" x14ac:dyDescent="0.25">
      <c r="A1914" s="13" t="s">
        <v>1707</v>
      </c>
      <c r="B1914" s="8">
        <v>45236</v>
      </c>
      <c r="C1914" s="9" t="s">
        <v>9</v>
      </c>
      <c r="D1914" s="9" t="s">
        <v>21</v>
      </c>
      <c r="E1914" s="10">
        <v>683.45</v>
      </c>
      <c r="F1914" s="11">
        <v>25</v>
      </c>
      <c r="G1914" s="11">
        <v>6</v>
      </c>
      <c r="H1914" s="10">
        <v>987.87</v>
      </c>
    </row>
    <row r="1915" spans="1:8" x14ac:dyDescent="0.25">
      <c r="A1915" s="13" t="s">
        <v>1716</v>
      </c>
      <c r="B1915" s="8">
        <v>45566</v>
      </c>
      <c r="C1915" s="9" t="s">
        <v>9</v>
      </c>
      <c r="D1915" s="9" t="s">
        <v>21</v>
      </c>
      <c r="E1915" s="10">
        <v>773.42</v>
      </c>
      <c r="F1915" s="11">
        <v>26</v>
      </c>
      <c r="G1915" s="11">
        <v>50</v>
      </c>
      <c r="H1915" s="10">
        <v>437.54</v>
      </c>
    </row>
    <row r="1916" spans="1:8" x14ac:dyDescent="0.25">
      <c r="A1916" s="13" t="s">
        <v>1721</v>
      </c>
      <c r="B1916" s="8">
        <v>45063</v>
      </c>
      <c r="C1916" s="9" t="s">
        <v>9</v>
      </c>
      <c r="D1916" s="9" t="s">
        <v>21</v>
      </c>
      <c r="E1916" s="10">
        <v>623.23</v>
      </c>
      <c r="F1916" s="11">
        <v>31</v>
      </c>
      <c r="G1916" s="11">
        <v>35</v>
      </c>
      <c r="H1916" s="10">
        <v>1144.6600000000001</v>
      </c>
    </row>
    <row r="1917" spans="1:8" x14ac:dyDescent="0.25">
      <c r="A1917" s="13" t="s">
        <v>1762</v>
      </c>
      <c r="B1917" s="8">
        <v>44989</v>
      </c>
      <c r="C1917" s="9" t="s">
        <v>9</v>
      </c>
      <c r="D1917" s="9" t="s">
        <v>21</v>
      </c>
      <c r="E1917" s="10">
        <v>3398.52</v>
      </c>
      <c r="F1917" s="11">
        <v>25</v>
      </c>
      <c r="G1917" s="11">
        <v>15</v>
      </c>
      <c r="H1917" s="10">
        <v>359.04</v>
      </c>
    </row>
    <row r="1918" spans="1:8" x14ac:dyDescent="0.25">
      <c r="A1918" s="13" t="s">
        <v>1763</v>
      </c>
      <c r="B1918" s="8">
        <v>44932</v>
      </c>
      <c r="C1918" s="9" t="s">
        <v>9</v>
      </c>
      <c r="D1918" s="9" t="s">
        <v>21</v>
      </c>
      <c r="E1918" s="10">
        <v>2210.25</v>
      </c>
      <c r="F1918" s="11">
        <v>11</v>
      </c>
      <c r="G1918" s="11">
        <v>33</v>
      </c>
      <c r="H1918" s="10">
        <v>356.26</v>
      </c>
    </row>
    <row r="1919" spans="1:8" x14ac:dyDescent="0.25">
      <c r="A1919" s="13" t="s">
        <v>1778</v>
      </c>
      <c r="B1919" s="8">
        <v>45111</v>
      </c>
      <c r="C1919" s="9" t="s">
        <v>9</v>
      </c>
      <c r="D1919" s="9" t="s">
        <v>21</v>
      </c>
      <c r="E1919" s="10">
        <v>2267.41</v>
      </c>
      <c r="F1919" s="11">
        <v>24</v>
      </c>
      <c r="G1919" s="11">
        <v>46</v>
      </c>
      <c r="H1919" s="10">
        <v>341.65</v>
      </c>
    </row>
    <row r="1920" spans="1:8" x14ac:dyDescent="0.25">
      <c r="A1920" s="13" t="s">
        <v>1783</v>
      </c>
      <c r="B1920" s="8">
        <v>45190</v>
      </c>
      <c r="C1920" s="9" t="s">
        <v>9</v>
      </c>
      <c r="D1920" s="9" t="s">
        <v>21</v>
      </c>
      <c r="E1920" s="10">
        <v>2607.94</v>
      </c>
      <c r="F1920" s="11">
        <v>5</v>
      </c>
      <c r="G1920" s="11">
        <v>6</v>
      </c>
      <c r="H1920" s="10">
        <v>596</v>
      </c>
    </row>
    <row r="1921" spans="1:8" x14ac:dyDescent="0.25">
      <c r="A1921" s="13" t="s">
        <v>1799</v>
      </c>
      <c r="B1921" s="8">
        <v>45274</v>
      </c>
      <c r="C1921" s="9" t="s">
        <v>9</v>
      </c>
      <c r="D1921" s="9" t="s">
        <v>21</v>
      </c>
      <c r="E1921" s="10">
        <v>2244.89</v>
      </c>
      <c r="F1921" s="11">
        <v>7</v>
      </c>
      <c r="G1921" s="11">
        <v>33</v>
      </c>
      <c r="H1921" s="10">
        <v>40.869999999999997</v>
      </c>
    </row>
    <row r="1922" spans="1:8" x14ac:dyDescent="0.25">
      <c r="A1922" s="13" t="s">
        <v>1846</v>
      </c>
      <c r="B1922" s="8">
        <v>45560</v>
      </c>
      <c r="C1922" s="9" t="s">
        <v>9</v>
      </c>
      <c r="D1922" s="9" t="s">
        <v>21</v>
      </c>
      <c r="E1922" s="10">
        <v>830.24</v>
      </c>
      <c r="F1922" s="11">
        <v>9</v>
      </c>
      <c r="G1922" s="11">
        <v>49</v>
      </c>
      <c r="H1922" s="10">
        <v>1240.46</v>
      </c>
    </row>
    <row r="1923" spans="1:8" x14ac:dyDescent="0.25">
      <c r="A1923" s="13" t="s">
        <v>1860</v>
      </c>
      <c r="B1923" s="8">
        <v>45188</v>
      </c>
      <c r="C1923" s="9" t="s">
        <v>9</v>
      </c>
      <c r="D1923" s="9" t="s">
        <v>21</v>
      </c>
      <c r="E1923" s="10">
        <v>3352.61</v>
      </c>
      <c r="F1923" s="11">
        <v>38</v>
      </c>
      <c r="G1923" s="11">
        <v>22</v>
      </c>
      <c r="H1923" s="10">
        <v>1876.49</v>
      </c>
    </row>
    <row r="1924" spans="1:8" x14ac:dyDescent="0.25">
      <c r="A1924" s="13" t="s">
        <v>1866</v>
      </c>
      <c r="B1924" s="8">
        <v>45195</v>
      </c>
      <c r="C1924" s="9" t="s">
        <v>9</v>
      </c>
      <c r="D1924" s="9" t="s">
        <v>21</v>
      </c>
      <c r="E1924" s="10">
        <v>1577.02</v>
      </c>
      <c r="F1924" s="11">
        <v>25</v>
      </c>
      <c r="G1924" s="11">
        <v>22</v>
      </c>
      <c r="H1924" s="10">
        <v>610.01</v>
      </c>
    </row>
    <row r="1925" spans="1:8" x14ac:dyDescent="0.25">
      <c r="A1925" s="13" t="s">
        <v>1923</v>
      </c>
      <c r="B1925" s="8">
        <v>45107</v>
      </c>
      <c r="C1925" s="9" t="s">
        <v>9</v>
      </c>
      <c r="D1925" s="9" t="s">
        <v>21</v>
      </c>
      <c r="E1925" s="10">
        <v>334.39</v>
      </c>
      <c r="F1925" s="11">
        <v>49</v>
      </c>
      <c r="G1925" s="11">
        <v>31</v>
      </c>
      <c r="H1925" s="10">
        <v>581.62</v>
      </c>
    </row>
    <row r="1926" spans="1:8" x14ac:dyDescent="0.25">
      <c r="A1926" s="13" t="s">
        <v>1955</v>
      </c>
      <c r="B1926" s="8">
        <v>45255</v>
      </c>
      <c r="C1926" s="9" t="s">
        <v>9</v>
      </c>
      <c r="D1926" s="9" t="s">
        <v>21</v>
      </c>
      <c r="E1926" s="10">
        <v>1998.91</v>
      </c>
      <c r="F1926" s="11">
        <v>45</v>
      </c>
      <c r="G1926" s="11">
        <v>23</v>
      </c>
      <c r="H1926" s="10">
        <v>349.37</v>
      </c>
    </row>
    <row r="1927" spans="1:8" x14ac:dyDescent="0.25">
      <c r="A1927" s="13" t="s">
        <v>1972</v>
      </c>
      <c r="B1927" s="8">
        <v>45215</v>
      </c>
      <c r="C1927" s="9" t="s">
        <v>9</v>
      </c>
      <c r="D1927" s="9" t="s">
        <v>21</v>
      </c>
      <c r="E1927" s="10">
        <v>2297.4899999999998</v>
      </c>
      <c r="F1927" s="11">
        <v>38</v>
      </c>
      <c r="G1927" s="11">
        <v>30</v>
      </c>
      <c r="H1927" s="10">
        <v>1936.18</v>
      </c>
    </row>
    <row r="1928" spans="1:8" x14ac:dyDescent="0.25">
      <c r="A1928" s="13" t="s">
        <v>1986</v>
      </c>
      <c r="B1928" s="8">
        <v>45223</v>
      </c>
      <c r="C1928" s="9" t="s">
        <v>9</v>
      </c>
      <c r="D1928" s="9" t="s">
        <v>21</v>
      </c>
      <c r="E1928" s="10">
        <v>340.64</v>
      </c>
      <c r="F1928" s="11">
        <v>30</v>
      </c>
      <c r="G1928" s="11">
        <v>16</v>
      </c>
      <c r="H1928" s="10">
        <v>934.44</v>
      </c>
    </row>
    <row r="1929" spans="1:8" x14ac:dyDescent="0.25">
      <c r="A1929" s="13" t="s">
        <v>1994</v>
      </c>
      <c r="B1929" s="8">
        <v>45095</v>
      </c>
      <c r="C1929" s="9" t="s">
        <v>9</v>
      </c>
      <c r="D1929" s="9" t="s">
        <v>21</v>
      </c>
      <c r="E1929" s="10">
        <v>1415.04</v>
      </c>
      <c r="F1929" s="11">
        <v>27</v>
      </c>
      <c r="G1929" s="11">
        <v>18</v>
      </c>
      <c r="H1929" s="10">
        <v>369.1</v>
      </c>
    </row>
    <row r="1930" spans="1:8" x14ac:dyDescent="0.25">
      <c r="A1930" s="13" t="s">
        <v>2056</v>
      </c>
      <c r="B1930" s="8">
        <v>45408</v>
      </c>
      <c r="C1930" s="9" t="s">
        <v>9</v>
      </c>
      <c r="D1930" s="9" t="s">
        <v>21</v>
      </c>
      <c r="E1930" s="10">
        <v>1027.18</v>
      </c>
      <c r="F1930" s="11">
        <v>27</v>
      </c>
      <c r="G1930" s="11">
        <v>36</v>
      </c>
      <c r="H1930" s="10">
        <v>139.6</v>
      </c>
    </row>
    <row r="1931" spans="1:8" x14ac:dyDescent="0.25">
      <c r="A1931" s="13" t="s">
        <v>2065</v>
      </c>
      <c r="B1931" s="8">
        <v>45166</v>
      </c>
      <c r="C1931" s="9" t="s">
        <v>9</v>
      </c>
      <c r="D1931" s="9" t="s">
        <v>21</v>
      </c>
      <c r="E1931" s="10">
        <v>4104.08</v>
      </c>
      <c r="F1931" s="11">
        <v>13</v>
      </c>
      <c r="G1931" s="11">
        <v>40</v>
      </c>
      <c r="H1931" s="10">
        <v>1812.11</v>
      </c>
    </row>
    <row r="1932" spans="1:8" x14ac:dyDescent="0.25">
      <c r="A1932" s="13" t="s">
        <v>2066</v>
      </c>
      <c r="B1932" s="8">
        <v>45575</v>
      </c>
      <c r="C1932" s="9" t="s">
        <v>9</v>
      </c>
      <c r="D1932" s="9" t="s">
        <v>21</v>
      </c>
      <c r="E1932" s="10">
        <v>1931.63</v>
      </c>
      <c r="F1932" s="11">
        <v>25</v>
      </c>
      <c r="G1932" s="11">
        <v>7</v>
      </c>
      <c r="H1932" s="10">
        <v>12.44</v>
      </c>
    </row>
    <row r="1933" spans="1:8" x14ac:dyDescent="0.25">
      <c r="A1933" s="13" t="s">
        <v>2078</v>
      </c>
      <c r="B1933" s="8">
        <v>45315</v>
      </c>
      <c r="C1933" s="9" t="s">
        <v>9</v>
      </c>
      <c r="D1933" s="9" t="s">
        <v>21</v>
      </c>
      <c r="E1933" s="10">
        <v>3809.72</v>
      </c>
      <c r="F1933" s="11">
        <v>13</v>
      </c>
      <c r="G1933" s="11">
        <v>12</v>
      </c>
      <c r="H1933" s="10">
        <v>1356.1</v>
      </c>
    </row>
    <row r="1934" spans="1:8" x14ac:dyDescent="0.25">
      <c r="A1934" s="13" t="s">
        <v>2102</v>
      </c>
      <c r="B1934" s="8">
        <v>45278</v>
      </c>
      <c r="C1934" s="9" t="s">
        <v>9</v>
      </c>
      <c r="D1934" s="9" t="s">
        <v>21</v>
      </c>
      <c r="E1934" s="10">
        <v>332.86</v>
      </c>
      <c r="F1934" s="11">
        <v>47</v>
      </c>
      <c r="G1934" s="11">
        <v>28</v>
      </c>
      <c r="H1934" s="10">
        <v>1143</v>
      </c>
    </row>
    <row r="1935" spans="1:8" x14ac:dyDescent="0.25">
      <c r="A1935" s="13" t="s">
        <v>2145</v>
      </c>
      <c r="B1935" s="8">
        <v>45449</v>
      </c>
      <c r="C1935" s="9" t="s">
        <v>9</v>
      </c>
      <c r="D1935" s="9" t="s">
        <v>21</v>
      </c>
      <c r="E1935" s="10">
        <v>3202.79</v>
      </c>
      <c r="F1935" s="11">
        <v>45</v>
      </c>
      <c r="G1935" s="11">
        <v>10</v>
      </c>
      <c r="H1935" s="10">
        <v>685.41</v>
      </c>
    </row>
    <row r="1936" spans="1:8" x14ac:dyDescent="0.25">
      <c r="A1936" s="13" t="s">
        <v>2153</v>
      </c>
      <c r="B1936" s="8">
        <v>45088</v>
      </c>
      <c r="C1936" s="9" t="s">
        <v>9</v>
      </c>
      <c r="D1936" s="9" t="s">
        <v>21</v>
      </c>
      <c r="E1936" s="10">
        <v>4494.68</v>
      </c>
      <c r="F1936" s="11">
        <v>19</v>
      </c>
      <c r="G1936" s="11">
        <v>9</v>
      </c>
      <c r="H1936" s="10">
        <v>417.66</v>
      </c>
    </row>
    <row r="1937" spans="1:8" x14ac:dyDescent="0.25">
      <c r="A1937" s="13" t="s">
        <v>2163</v>
      </c>
      <c r="B1937" s="8">
        <v>45034</v>
      </c>
      <c r="C1937" s="9" t="s">
        <v>9</v>
      </c>
      <c r="D1937" s="9" t="s">
        <v>21</v>
      </c>
      <c r="E1937" s="10">
        <v>4184.58</v>
      </c>
      <c r="F1937" s="11">
        <v>10</v>
      </c>
      <c r="G1937" s="11">
        <v>32</v>
      </c>
      <c r="H1937" s="10">
        <v>1771.7</v>
      </c>
    </row>
    <row r="1938" spans="1:8" x14ac:dyDescent="0.25">
      <c r="A1938" s="13" t="s">
        <v>2168</v>
      </c>
      <c r="B1938" s="8">
        <v>45083</v>
      </c>
      <c r="C1938" s="9" t="s">
        <v>9</v>
      </c>
      <c r="D1938" s="9" t="s">
        <v>21</v>
      </c>
      <c r="E1938" s="10">
        <v>3793.19</v>
      </c>
      <c r="F1938" s="11">
        <v>39</v>
      </c>
      <c r="G1938" s="11">
        <v>3</v>
      </c>
      <c r="H1938" s="10">
        <v>356.6</v>
      </c>
    </row>
    <row r="1939" spans="1:8" x14ac:dyDescent="0.25">
      <c r="A1939" s="13" t="s">
        <v>2189</v>
      </c>
      <c r="B1939" s="8">
        <v>45524</v>
      </c>
      <c r="C1939" s="9" t="s">
        <v>9</v>
      </c>
      <c r="D1939" s="9" t="s">
        <v>21</v>
      </c>
      <c r="E1939" s="10">
        <v>759.91</v>
      </c>
      <c r="F1939" s="11">
        <v>36</v>
      </c>
      <c r="G1939" s="11">
        <v>15</v>
      </c>
      <c r="H1939" s="10">
        <v>438.13</v>
      </c>
    </row>
    <row r="1940" spans="1:8" x14ac:dyDescent="0.25">
      <c r="A1940" s="13" t="s">
        <v>2193</v>
      </c>
      <c r="B1940" s="8">
        <v>45561</v>
      </c>
      <c r="C1940" s="9" t="s">
        <v>9</v>
      </c>
      <c r="D1940" s="9" t="s">
        <v>21</v>
      </c>
      <c r="E1940" s="10">
        <v>3481.37</v>
      </c>
      <c r="F1940" s="11">
        <v>7</v>
      </c>
      <c r="G1940" s="11">
        <v>25</v>
      </c>
      <c r="H1940" s="10">
        <v>1165.0999999999999</v>
      </c>
    </row>
    <row r="1941" spans="1:8" x14ac:dyDescent="0.25">
      <c r="A1941" s="13" t="s">
        <v>2209</v>
      </c>
      <c r="B1941" s="8">
        <v>45569</v>
      </c>
      <c r="C1941" s="9" t="s">
        <v>9</v>
      </c>
      <c r="D1941" s="9" t="s">
        <v>21</v>
      </c>
      <c r="E1941" s="10">
        <v>1325.72</v>
      </c>
      <c r="F1941" s="11">
        <v>31</v>
      </c>
      <c r="G1941" s="11">
        <v>17</v>
      </c>
      <c r="H1941" s="10">
        <v>982.59</v>
      </c>
    </row>
    <row r="1942" spans="1:8" x14ac:dyDescent="0.25">
      <c r="A1942" s="13" t="s">
        <v>2235</v>
      </c>
      <c r="B1942" s="8">
        <v>44921</v>
      </c>
      <c r="C1942" s="9" t="s">
        <v>9</v>
      </c>
      <c r="D1942" s="9" t="s">
        <v>21</v>
      </c>
      <c r="E1942" s="10">
        <v>2198.92</v>
      </c>
      <c r="F1942" s="11">
        <v>45</v>
      </c>
      <c r="G1942" s="11">
        <v>4</v>
      </c>
      <c r="H1942" s="10">
        <v>364.49</v>
      </c>
    </row>
    <row r="1943" spans="1:8" x14ac:dyDescent="0.25">
      <c r="A1943" s="13" t="s">
        <v>2241</v>
      </c>
      <c r="B1943" s="8">
        <v>44930</v>
      </c>
      <c r="C1943" s="9" t="s">
        <v>9</v>
      </c>
      <c r="D1943" s="9" t="s">
        <v>21</v>
      </c>
      <c r="E1943" s="10">
        <v>4071.78</v>
      </c>
      <c r="F1943" s="11">
        <v>43</v>
      </c>
      <c r="G1943" s="11">
        <v>48</v>
      </c>
      <c r="H1943" s="10">
        <v>1190.2</v>
      </c>
    </row>
    <row r="1944" spans="1:8" x14ac:dyDescent="0.25">
      <c r="A1944" s="13" t="s">
        <v>2249</v>
      </c>
      <c r="B1944" s="8">
        <v>45260</v>
      </c>
      <c r="C1944" s="9" t="s">
        <v>9</v>
      </c>
      <c r="D1944" s="9" t="s">
        <v>21</v>
      </c>
      <c r="E1944" s="10">
        <v>3332.68</v>
      </c>
      <c r="F1944" s="11">
        <v>44</v>
      </c>
      <c r="G1944" s="11">
        <v>22</v>
      </c>
      <c r="H1944" s="10">
        <v>527.33000000000004</v>
      </c>
    </row>
    <row r="1945" spans="1:8" x14ac:dyDescent="0.25">
      <c r="A1945" s="13" t="s">
        <v>2275</v>
      </c>
      <c r="B1945" s="8">
        <v>45014</v>
      </c>
      <c r="C1945" s="9" t="s">
        <v>9</v>
      </c>
      <c r="D1945" s="9" t="s">
        <v>21</v>
      </c>
      <c r="E1945" s="10">
        <v>600.80999999999995</v>
      </c>
      <c r="F1945" s="11">
        <v>7</v>
      </c>
      <c r="G1945" s="11">
        <v>48</v>
      </c>
      <c r="H1945" s="10">
        <v>1760.1</v>
      </c>
    </row>
    <row r="1946" spans="1:8" x14ac:dyDescent="0.25">
      <c r="A1946" s="13" t="s">
        <v>4001</v>
      </c>
      <c r="B1946" s="8">
        <v>44916</v>
      </c>
      <c r="C1946" s="9" t="s">
        <v>9</v>
      </c>
      <c r="D1946" s="9" t="s">
        <v>21</v>
      </c>
      <c r="E1946" s="10">
        <v>4225.95</v>
      </c>
      <c r="F1946" s="11">
        <v>7</v>
      </c>
      <c r="G1946" s="11">
        <v>32</v>
      </c>
      <c r="H1946" s="10">
        <v>685.06</v>
      </c>
    </row>
    <row r="1947" spans="1:8" x14ac:dyDescent="0.25">
      <c r="A1947" s="13" t="s">
        <v>2310</v>
      </c>
      <c r="B1947" s="8">
        <v>45290</v>
      </c>
      <c r="C1947" s="9" t="s">
        <v>9</v>
      </c>
      <c r="D1947" s="9" t="s">
        <v>21</v>
      </c>
      <c r="E1947" s="10">
        <v>367.38</v>
      </c>
      <c r="F1947" s="11">
        <v>25</v>
      </c>
      <c r="G1947" s="11">
        <v>14</v>
      </c>
      <c r="H1947" s="10">
        <v>836.36</v>
      </c>
    </row>
    <row r="1948" spans="1:8" x14ac:dyDescent="0.25">
      <c r="A1948" s="13" t="s">
        <v>2311</v>
      </c>
      <c r="B1948" s="8">
        <v>45052</v>
      </c>
      <c r="C1948" s="9" t="s">
        <v>9</v>
      </c>
      <c r="D1948" s="9" t="s">
        <v>21</v>
      </c>
      <c r="E1948" s="10">
        <v>807.81</v>
      </c>
      <c r="F1948" s="11">
        <v>34</v>
      </c>
      <c r="G1948" s="11">
        <v>13</v>
      </c>
      <c r="H1948" s="10">
        <v>669.83</v>
      </c>
    </row>
    <row r="1949" spans="1:8" x14ac:dyDescent="0.25">
      <c r="A1949" s="13" t="s">
        <v>2332</v>
      </c>
      <c r="B1949" s="8">
        <v>45551</v>
      </c>
      <c r="C1949" s="9" t="s">
        <v>9</v>
      </c>
      <c r="D1949" s="9" t="s">
        <v>21</v>
      </c>
      <c r="E1949" s="10">
        <v>2375.7600000000002</v>
      </c>
      <c r="F1949" s="11">
        <v>45</v>
      </c>
      <c r="G1949" s="11">
        <v>21</v>
      </c>
      <c r="H1949" s="10">
        <v>938.54</v>
      </c>
    </row>
    <row r="1950" spans="1:8" x14ac:dyDescent="0.25">
      <c r="A1950" s="13" t="s">
        <v>2389</v>
      </c>
      <c r="B1950" s="8">
        <v>45489</v>
      </c>
      <c r="C1950" s="9" t="s">
        <v>9</v>
      </c>
      <c r="D1950" s="9" t="s">
        <v>21</v>
      </c>
      <c r="E1950" s="10">
        <v>2816.83</v>
      </c>
      <c r="F1950" s="11">
        <v>46</v>
      </c>
      <c r="G1950" s="11">
        <v>46</v>
      </c>
      <c r="H1950" s="10">
        <v>471.74</v>
      </c>
    </row>
    <row r="1951" spans="1:8" x14ac:dyDescent="0.25">
      <c r="A1951" s="13" t="s">
        <v>2423</v>
      </c>
      <c r="B1951" s="8">
        <v>45102</v>
      </c>
      <c r="C1951" s="9" t="s">
        <v>9</v>
      </c>
      <c r="D1951" s="9" t="s">
        <v>21</v>
      </c>
      <c r="E1951" s="10">
        <v>3667.86</v>
      </c>
      <c r="F1951" s="11">
        <v>48</v>
      </c>
      <c r="G1951" s="11">
        <v>36</v>
      </c>
      <c r="H1951" s="10">
        <v>715.5</v>
      </c>
    </row>
    <row r="1952" spans="1:8" x14ac:dyDescent="0.25">
      <c r="A1952" s="13" t="s">
        <v>2494</v>
      </c>
      <c r="B1952" s="8">
        <v>45545</v>
      </c>
      <c r="C1952" s="9" t="s">
        <v>9</v>
      </c>
      <c r="D1952" s="9" t="s">
        <v>21</v>
      </c>
      <c r="E1952" s="10">
        <v>2422.61</v>
      </c>
      <c r="F1952" s="11">
        <v>5</v>
      </c>
      <c r="G1952" s="11">
        <v>41</v>
      </c>
      <c r="H1952" s="10">
        <v>283.27</v>
      </c>
    </row>
    <row r="1953" spans="1:8" x14ac:dyDescent="0.25">
      <c r="A1953" s="13" t="s">
        <v>2524</v>
      </c>
      <c r="B1953" s="8">
        <v>45237</v>
      </c>
      <c r="C1953" s="9" t="s">
        <v>9</v>
      </c>
      <c r="D1953" s="9" t="s">
        <v>21</v>
      </c>
      <c r="E1953" s="10">
        <v>2297.71</v>
      </c>
      <c r="F1953" s="11">
        <v>50</v>
      </c>
      <c r="G1953" s="11">
        <v>10</v>
      </c>
      <c r="H1953" s="10">
        <v>70.75</v>
      </c>
    </row>
    <row r="1954" spans="1:8" x14ac:dyDescent="0.25">
      <c r="A1954" s="13" t="s">
        <v>2539</v>
      </c>
      <c r="B1954" s="8">
        <v>45237</v>
      </c>
      <c r="C1954" s="9" t="s">
        <v>9</v>
      </c>
      <c r="D1954" s="9" t="s">
        <v>21</v>
      </c>
      <c r="E1954" s="10">
        <v>3946.66</v>
      </c>
      <c r="F1954" s="11">
        <v>47</v>
      </c>
      <c r="G1954" s="11">
        <v>29</v>
      </c>
      <c r="H1954" s="10">
        <v>571.86</v>
      </c>
    </row>
    <row r="1955" spans="1:8" x14ac:dyDescent="0.25">
      <c r="A1955" s="13" t="s">
        <v>2551</v>
      </c>
      <c r="B1955" s="8">
        <v>44981</v>
      </c>
      <c r="C1955" s="9" t="s">
        <v>9</v>
      </c>
      <c r="D1955" s="9" t="s">
        <v>21</v>
      </c>
      <c r="E1955" s="10">
        <v>4104.16</v>
      </c>
      <c r="F1955" s="11">
        <v>29</v>
      </c>
      <c r="G1955" s="11">
        <v>5</v>
      </c>
      <c r="H1955" s="10">
        <v>225.36</v>
      </c>
    </row>
    <row r="1956" spans="1:8" x14ac:dyDescent="0.25">
      <c r="A1956" s="13" t="s">
        <v>2560</v>
      </c>
      <c r="B1956" s="8">
        <v>45461</v>
      </c>
      <c r="C1956" s="9" t="s">
        <v>9</v>
      </c>
      <c r="D1956" s="9" t="s">
        <v>21</v>
      </c>
      <c r="E1956" s="10">
        <v>3861.62</v>
      </c>
      <c r="F1956" s="11">
        <v>44</v>
      </c>
      <c r="G1956" s="11">
        <v>16</v>
      </c>
      <c r="H1956" s="10">
        <v>787.98</v>
      </c>
    </row>
    <row r="1957" spans="1:8" x14ac:dyDescent="0.25">
      <c r="A1957" s="13" t="s">
        <v>2589</v>
      </c>
      <c r="B1957" s="8">
        <v>45553</v>
      </c>
      <c r="C1957" s="9" t="s">
        <v>9</v>
      </c>
      <c r="D1957" s="9" t="s">
        <v>21</v>
      </c>
      <c r="E1957" s="10">
        <v>1475.17</v>
      </c>
      <c r="F1957" s="11">
        <v>43</v>
      </c>
      <c r="G1957" s="11">
        <v>10</v>
      </c>
      <c r="H1957" s="10">
        <v>375.33</v>
      </c>
    </row>
    <row r="1958" spans="1:8" x14ac:dyDescent="0.25">
      <c r="A1958" s="13" t="s">
        <v>2597</v>
      </c>
      <c r="B1958" s="8">
        <v>45413</v>
      </c>
      <c r="C1958" s="9" t="s">
        <v>9</v>
      </c>
      <c r="D1958" s="9" t="s">
        <v>21</v>
      </c>
      <c r="E1958" s="10">
        <v>4318.7</v>
      </c>
      <c r="F1958" s="11">
        <v>48</v>
      </c>
      <c r="G1958" s="11">
        <v>40</v>
      </c>
      <c r="H1958" s="10">
        <v>1917.94</v>
      </c>
    </row>
    <row r="1959" spans="1:8" x14ac:dyDescent="0.25">
      <c r="A1959" s="13" t="s">
        <v>2607</v>
      </c>
      <c r="B1959" s="8">
        <v>45544</v>
      </c>
      <c r="C1959" s="9" t="s">
        <v>9</v>
      </c>
      <c r="D1959" s="9" t="s">
        <v>21</v>
      </c>
      <c r="E1959" s="10">
        <v>2747.05</v>
      </c>
      <c r="F1959" s="11">
        <v>19</v>
      </c>
      <c r="G1959" s="11">
        <v>2</v>
      </c>
      <c r="H1959" s="10">
        <v>1191.52</v>
      </c>
    </row>
    <row r="1960" spans="1:8" x14ac:dyDescent="0.25">
      <c r="A1960" s="13" t="s">
        <v>2655</v>
      </c>
      <c r="B1960" s="8">
        <v>45387</v>
      </c>
      <c r="C1960" s="9" t="s">
        <v>9</v>
      </c>
      <c r="D1960" s="9" t="s">
        <v>21</v>
      </c>
      <c r="E1960" s="10">
        <v>2088.71</v>
      </c>
      <c r="F1960" s="11">
        <v>32</v>
      </c>
      <c r="G1960" s="11">
        <v>28</v>
      </c>
      <c r="H1960" s="10">
        <v>1073.5</v>
      </c>
    </row>
    <row r="1961" spans="1:8" x14ac:dyDescent="0.25">
      <c r="A1961" s="13" t="s">
        <v>2720</v>
      </c>
      <c r="B1961" s="8">
        <v>45095</v>
      </c>
      <c r="C1961" s="9" t="s">
        <v>9</v>
      </c>
      <c r="D1961" s="9" t="s">
        <v>21</v>
      </c>
      <c r="E1961" s="10">
        <v>635.65</v>
      </c>
      <c r="F1961" s="11">
        <v>3</v>
      </c>
      <c r="G1961" s="11">
        <v>26</v>
      </c>
      <c r="H1961" s="10">
        <v>795.59</v>
      </c>
    </row>
    <row r="1962" spans="1:8" x14ac:dyDescent="0.25">
      <c r="A1962" s="13" t="s">
        <v>2779</v>
      </c>
      <c r="B1962" s="8">
        <v>45046</v>
      </c>
      <c r="C1962" s="9" t="s">
        <v>9</v>
      </c>
      <c r="D1962" s="9" t="s">
        <v>21</v>
      </c>
      <c r="E1962" s="10">
        <v>4724.95</v>
      </c>
      <c r="F1962" s="11">
        <v>48</v>
      </c>
      <c r="G1962" s="11">
        <v>8</v>
      </c>
      <c r="H1962" s="10">
        <v>1270.3</v>
      </c>
    </row>
    <row r="1963" spans="1:8" x14ac:dyDescent="0.25">
      <c r="A1963" s="13" t="s">
        <v>2812</v>
      </c>
      <c r="B1963" s="8">
        <v>45499</v>
      </c>
      <c r="C1963" s="9" t="s">
        <v>9</v>
      </c>
      <c r="D1963" s="9" t="s">
        <v>21</v>
      </c>
      <c r="E1963" s="10">
        <v>4944.8</v>
      </c>
      <c r="F1963" s="11">
        <v>48</v>
      </c>
      <c r="G1963" s="11">
        <v>0</v>
      </c>
      <c r="H1963" s="10">
        <v>307.87</v>
      </c>
    </row>
    <row r="1964" spans="1:8" x14ac:dyDescent="0.25">
      <c r="A1964" s="13" t="s">
        <v>2855</v>
      </c>
      <c r="B1964" s="8">
        <v>45327</v>
      </c>
      <c r="C1964" s="9" t="s">
        <v>9</v>
      </c>
      <c r="D1964" s="9" t="s">
        <v>21</v>
      </c>
      <c r="E1964" s="10">
        <v>3328.12</v>
      </c>
      <c r="F1964" s="11">
        <v>11</v>
      </c>
      <c r="G1964" s="11">
        <v>44</v>
      </c>
      <c r="H1964" s="10">
        <v>576.17999999999995</v>
      </c>
    </row>
    <row r="1965" spans="1:8" x14ac:dyDescent="0.25">
      <c r="A1965" s="13" t="s">
        <v>4002</v>
      </c>
      <c r="B1965" s="8">
        <v>45579</v>
      </c>
      <c r="C1965" s="9" t="s">
        <v>9</v>
      </c>
      <c r="D1965" s="9" t="s">
        <v>21</v>
      </c>
      <c r="E1965" s="10">
        <v>3673.96</v>
      </c>
      <c r="F1965" s="11">
        <v>13</v>
      </c>
      <c r="G1965" s="11">
        <v>3</v>
      </c>
      <c r="H1965" s="10">
        <v>1941.45</v>
      </c>
    </row>
    <row r="1966" spans="1:8" x14ac:dyDescent="0.25">
      <c r="A1966" s="13" t="s">
        <v>2871</v>
      </c>
      <c r="B1966" s="8">
        <v>45379</v>
      </c>
      <c r="C1966" s="9" t="s">
        <v>9</v>
      </c>
      <c r="D1966" s="9" t="s">
        <v>21</v>
      </c>
      <c r="E1966" s="10">
        <v>4683.09</v>
      </c>
      <c r="F1966" s="11">
        <v>2</v>
      </c>
      <c r="G1966" s="11">
        <v>41</v>
      </c>
      <c r="H1966" s="10">
        <v>1290.3699999999999</v>
      </c>
    </row>
    <row r="1967" spans="1:8" x14ac:dyDescent="0.25">
      <c r="A1967" s="13" t="s">
        <v>2875</v>
      </c>
      <c r="B1967" s="8">
        <v>44908</v>
      </c>
      <c r="C1967" s="9" t="s">
        <v>9</v>
      </c>
      <c r="D1967" s="9" t="s">
        <v>21</v>
      </c>
      <c r="E1967" s="10">
        <v>3159</v>
      </c>
      <c r="F1967" s="11">
        <v>1</v>
      </c>
      <c r="G1967" s="11">
        <v>33</v>
      </c>
      <c r="H1967" s="10">
        <v>1920.19</v>
      </c>
    </row>
    <row r="1968" spans="1:8" x14ac:dyDescent="0.25">
      <c r="A1968" s="13" t="s">
        <v>2884</v>
      </c>
      <c r="B1968" s="8">
        <v>44938</v>
      </c>
      <c r="C1968" s="9" t="s">
        <v>9</v>
      </c>
      <c r="D1968" s="9" t="s">
        <v>21</v>
      </c>
      <c r="E1968" s="10">
        <v>3138.18</v>
      </c>
      <c r="F1968" s="11">
        <v>49</v>
      </c>
      <c r="G1968" s="11">
        <v>20</v>
      </c>
      <c r="H1968" s="10">
        <v>1816.94</v>
      </c>
    </row>
    <row r="1969" spans="1:8" x14ac:dyDescent="0.25">
      <c r="A1969" s="13" t="s">
        <v>2899</v>
      </c>
      <c r="B1969" s="8">
        <v>45569</v>
      </c>
      <c r="C1969" s="9" t="s">
        <v>9</v>
      </c>
      <c r="D1969" s="9" t="s">
        <v>21</v>
      </c>
      <c r="E1969" s="10">
        <v>3065.15</v>
      </c>
      <c r="F1969" s="11">
        <v>20</v>
      </c>
      <c r="G1969" s="11">
        <v>8</v>
      </c>
      <c r="H1969" s="10">
        <v>289.32</v>
      </c>
    </row>
    <row r="1970" spans="1:8" x14ac:dyDescent="0.25">
      <c r="A1970" s="13" t="s">
        <v>2906</v>
      </c>
      <c r="B1970" s="8">
        <v>45274</v>
      </c>
      <c r="C1970" s="9" t="s">
        <v>9</v>
      </c>
      <c r="D1970" s="9" t="s">
        <v>21</v>
      </c>
      <c r="E1970" s="10">
        <v>3882.39</v>
      </c>
      <c r="F1970" s="11">
        <v>24</v>
      </c>
      <c r="G1970" s="11">
        <v>36</v>
      </c>
      <c r="H1970" s="10">
        <v>709.33</v>
      </c>
    </row>
    <row r="1971" spans="1:8" x14ac:dyDescent="0.25">
      <c r="A1971" s="13" t="s">
        <v>2935</v>
      </c>
      <c r="B1971" s="8">
        <v>45450</v>
      </c>
      <c r="C1971" s="9" t="s">
        <v>9</v>
      </c>
      <c r="D1971" s="9" t="s">
        <v>21</v>
      </c>
      <c r="E1971" s="10">
        <v>4335.6099999999997</v>
      </c>
      <c r="F1971" s="11">
        <v>41</v>
      </c>
      <c r="G1971" s="11">
        <v>19</v>
      </c>
      <c r="H1971" s="10">
        <v>1752.4</v>
      </c>
    </row>
    <row r="1972" spans="1:8" x14ac:dyDescent="0.25">
      <c r="A1972" s="13" t="s">
        <v>2967</v>
      </c>
      <c r="B1972" s="8">
        <v>45128</v>
      </c>
      <c r="C1972" s="9" t="s">
        <v>9</v>
      </c>
      <c r="D1972" s="9" t="s">
        <v>21</v>
      </c>
      <c r="E1972" s="10">
        <v>4621.25</v>
      </c>
      <c r="F1972" s="11">
        <v>50</v>
      </c>
      <c r="G1972" s="11">
        <v>26</v>
      </c>
      <c r="H1972" s="10">
        <v>156.94999999999999</v>
      </c>
    </row>
    <row r="1973" spans="1:8" x14ac:dyDescent="0.25">
      <c r="A1973" s="13" t="s">
        <v>2973</v>
      </c>
      <c r="B1973" s="8">
        <v>45414</v>
      </c>
      <c r="C1973" s="9" t="s">
        <v>9</v>
      </c>
      <c r="D1973" s="9" t="s">
        <v>21</v>
      </c>
      <c r="E1973" s="10">
        <v>3863.09</v>
      </c>
      <c r="F1973" s="11">
        <v>14</v>
      </c>
      <c r="G1973" s="11">
        <v>37</v>
      </c>
      <c r="H1973" s="10">
        <v>1927.3</v>
      </c>
    </row>
    <row r="1974" spans="1:8" x14ac:dyDescent="0.25">
      <c r="A1974" s="13" t="s">
        <v>2977</v>
      </c>
      <c r="B1974" s="8">
        <v>45315</v>
      </c>
      <c r="C1974" s="9" t="s">
        <v>9</v>
      </c>
      <c r="D1974" s="9" t="s">
        <v>21</v>
      </c>
      <c r="E1974" s="10">
        <v>4485.74</v>
      </c>
      <c r="F1974" s="11">
        <v>43</v>
      </c>
      <c r="G1974" s="11">
        <v>19</v>
      </c>
      <c r="H1974" s="10">
        <v>1456.14</v>
      </c>
    </row>
    <row r="1975" spans="1:8" x14ac:dyDescent="0.25">
      <c r="A1975" s="13" t="s">
        <v>2993</v>
      </c>
      <c r="B1975" s="8">
        <v>45456</v>
      </c>
      <c r="C1975" s="9" t="s">
        <v>9</v>
      </c>
      <c r="D1975" s="9" t="s">
        <v>21</v>
      </c>
      <c r="E1975" s="10">
        <v>2700.53</v>
      </c>
      <c r="F1975" s="11">
        <v>50</v>
      </c>
      <c r="G1975" s="11">
        <v>45</v>
      </c>
      <c r="H1975" s="10">
        <v>1027.8499999999999</v>
      </c>
    </row>
    <row r="1976" spans="1:8" x14ac:dyDescent="0.25">
      <c r="A1976" s="13" t="s">
        <v>3060</v>
      </c>
      <c r="B1976" s="8">
        <v>44974</v>
      </c>
      <c r="C1976" s="9" t="s">
        <v>9</v>
      </c>
      <c r="D1976" s="9" t="s">
        <v>21</v>
      </c>
      <c r="E1976" s="10">
        <v>2496.88</v>
      </c>
      <c r="F1976" s="11">
        <v>32</v>
      </c>
      <c r="G1976" s="11">
        <v>18</v>
      </c>
      <c r="H1976" s="10">
        <v>1043.77</v>
      </c>
    </row>
    <row r="1977" spans="1:8" x14ac:dyDescent="0.25">
      <c r="A1977" s="13" t="s">
        <v>3072</v>
      </c>
      <c r="B1977" s="8">
        <v>45422</v>
      </c>
      <c r="C1977" s="9" t="s">
        <v>9</v>
      </c>
      <c r="D1977" s="9" t="s">
        <v>21</v>
      </c>
      <c r="E1977" s="10">
        <v>1006.62</v>
      </c>
      <c r="F1977" s="11">
        <v>50</v>
      </c>
      <c r="G1977" s="11">
        <v>21</v>
      </c>
      <c r="H1977" s="10">
        <v>1134.71</v>
      </c>
    </row>
    <row r="1978" spans="1:8" x14ac:dyDescent="0.25">
      <c r="A1978" s="13" t="s">
        <v>3101</v>
      </c>
      <c r="B1978" s="8">
        <v>45517</v>
      </c>
      <c r="C1978" s="9" t="s">
        <v>9</v>
      </c>
      <c r="D1978" s="9" t="s">
        <v>21</v>
      </c>
      <c r="E1978" s="10">
        <v>4522.67</v>
      </c>
      <c r="F1978" s="11">
        <v>33</v>
      </c>
      <c r="G1978" s="11">
        <v>9</v>
      </c>
      <c r="H1978" s="10">
        <v>1460.56</v>
      </c>
    </row>
    <row r="1979" spans="1:8" x14ac:dyDescent="0.25">
      <c r="A1979" s="13" t="s">
        <v>3107</v>
      </c>
      <c r="B1979" s="8">
        <v>45154</v>
      </c>
      <c r="C1979" s="9" t="s">
        <v>9</v>
      </c>
      <c r="D1979" s="9" t="s">
        <v>21</v>
      </c>
      <c r="E1979" s="10">
        <v>4770.42</v>
      </c>
      <c r="F1979" s="11">
        <v>23</v>
      </c>
      <c r="G1979" s="11">
        <v>35</v>
      </c>
      <c r="H1979" s="10">
        <v>1375.09</v>
      </c>
    </row>
    <row r="1980" spans="1:8" x14ac:dyDescent="0.25">
      <c r="A1980" s="13" t="s">
        <v>3126</v>
      </c>
      <c r="B1980" s="8">
        <v>45446</v>
      </c>
      <c r="C1980" s="9" t="s">
        <v>9</v>
      </c>
      <c r="D1980" s="9" t="s">
        <v>21</v>
      </c>
      <c r="E1980" s="10">
        <v>2214.63</v>
      </c>
      <c r="F1980" s="11">
        <v>44</v>
      </c>
      <c r="G1980" s="11">
        <v>40</v>
      </c>
      <c r="H1980" s="10">
        <v>559.42999999999995</v>
      </c>
    </row>
    <row r="1981" spans="1:8" x14ac:dyDescent="0.25">
      <c r="A1981" s="13" t="s">
        <v>3138</v>
      </c>
      <c r="B1981" s="8">
        <v>45531</v>
      </c>
      <c r="C1981" s="9" t="s">
        <v>9</v>
      </c>
      <c r="D1981" s="9" t="s">
        <v>21</v>
      </c>
      <c r="E1981" s="10">
        <v>232.87</v>
      </c>
      <c r="F1981" s="11">
        <v>25</v>
      </c>
      <c r="G1981" s="11">
        <v>12</v>
      </c>
      <c r="H1981" s="10">
        <v>127.12</v>
      </c>
    </row>
    <row r="1982" spans="1:8" x14ac:dyDescent="0.25">
      <c r="A1982" s="13" t="s">
        <v>3163</v>
      </c>
      <c r="B1982" s="8">
        <v>45568</v>
      </c>
      <c r="C1982" s="9" t="s">
        <v>9</v>
      </c>
      <c r="D1982" s="9" t="s">
        <v>21</v>
      </c>
      <c r="E1982" s="10">
        <v>3737.58</v>
      </c>
      <c r="F1982" s="11">
        <v>34</v>
      </c>
      <c r="G1982" s="11">
        <v>34</v>
      </c>
      <c r="H1982" s="10">
        <v>1764.51</v>
      </c>
    </row>
    <row r="1983" spans="1:8" x14ac:dyDescent="0.25">
      <c r="A1983" s="13" t="s">
        <v>3190</v>
      </c>
      <c r="B1983" s="8">
        <v>44948</v>
      </c>
      <c r="C1983" s="9" t="s">
        <v>9</v>
      </c>
      <c r="D1983" s="9" t="s">
        <v>21</v>
      </c>
      <c r="E1983" s="10">
        <v>3986.72</v>
      </c>
      <c r="F1983" s="11">
        <v>10</v>
      </c>
      <c r="G1983" s="11">
        <v>21</v>
      </c>
      <c r="H1983" s="10">
        <v>1048.23</v>
      </c>
    </row>
    <row r="1984" spans="1:8" x14ac:dyDescent="0.25">
      <c r="A1984" s="13" t="s">
        <v>3218</v>
      </c>
      <c r="B1984" s="8">
        <v>45328</v>
      </c>
      <c r="C1984" s="9" t="s">
        <v>9</v>
      </c>
      <c r="D1984" s="9" t="s">
        <v>21</v>
      </c>
      <c r="E1984" s="10">
        <v>1420.98</v>
      </c>
      <c r="F1984" s="11">
        <v>10</v>
      </c>
      <c r="G1984" s="11">
        <v>38</v>
      </c>
      <c r="H1984" s="10">
        <v>615.41999999999996</v>
      </c>
    </row>
    <row r="1985" spans="1:8" x14ac:dyDescent="0.25">
      <c r="A1985" s="13" t="s">
        <v>3224</v>
      </c>
      <c r="B1985" s="8">
        <v>45367</v>
      </c>
      <c r="C1985" s="9" t="s">
        <v>9</v>
      </c>
      <c r="D1985" s="9" t="s">
        <v>21</v>
      </c>
      <c r="E1985" s="10">
        <v>2364.48</v>
      </c>
      <c r="F1985" s="11">
        <v>9</v>
      </c>
      <c r="G1985" s="11">
        <v>19</v>
      </c>
      <c r="H1985" s="10">
        <v>714.96</v>
      </c>
    </row>
    <row r="1986" spans="1:8" x14ac:dyDescent="0.25">
      <c r="A1986" s="13" t="s">
        <v>3242</v>
      </c>
      <c r="B1986" s="8">
        <v>45044</v>
      </c>
      <c r="C1986" s="9" t="s">
        <v>9</v>
      </c>
      <c r="D1986" s="9" t="s">
        <v>21</v>
      </c>
      <c r="E1986" s="10">
        <v>227.44</v>
      </c>
      <c r="F1986" s="11">
        <v>3</v>
      </c>
      <c r="G1986" s="11">
        <v>48</v>
      </c>
      <c r="H1986" s="10">
        <v>1292.6199999999999</v>
      </c>
    </row>
    <row r="1987" spans="1:8" x14ac:dyDescent="0.25">
      <c r="A1987" s="13" t="s">
        <v>3252</v>
      </c>
      <c r="B1987" s="8">
        <v>45156</v>
      </c>
      <c r="C1987" s="9" t="s">
        <v>9</v>
      </c>
      <c r="D1987" s="9" t="s">
        <v>21</v>
      </c>
      <c r="E1987" s="10">
        <v>4457.1499999999996</v>
      </c>
      <c r="F1987" s="11">
        <v>13</v>
      </c>
      <c r="G1987" s="11">
        <v>9</v>
      </c>
      <c r="H1987" s="10">
        <v>196.67</v>
      </c>
    </row>
    <row r="1988" spans="1:8" x14ac:dyDescent="0.25">
      <c r="A1988" s="13" t="s">
        <v>3273</v>
      </c>
      <c r="B1988" s="8">
        <v>45541</v>
      </c>
      <c r="C1988" s="9" t="s">
        <v>9</v>
      </c>
      <c r="D1988" s="9" t="s">
        <v>21</v>
      </c>
      <c r="E1988" s="10">
        <v>4304.57</v>
      </c>
      <c r="F1988" s="11">
        <v>28</v>
      </c>
      <c r="G1988" s="11">
        <v>13</v>
      </c>
      <c r="H1988" s="10">
        <v>1863.71</v>
      </c>
    </row>
    <row r="1989" spans="1:8" x14ac:dyDescent="0.25">
      <c r="A1989" s="13" t="s">
        <v>3335</v>
      </c>
      <c r="B1989" s="8">
        <v>45431</v>
      </c>
      <c r="C1989" s="9" t="s">
        <v>9</v>
      </c>
      <c r="D1989" s="9" t="s">
        <v>21</v>
      </c>
      <c r="E1989" s="10">
        <v>1075.4100000000001</v>
      </c>
      <c r="F1989" s="11">
        <v>45</v>
      </c>
      <c r="G1989" s="11">
        <v>16</v>
      </c>
      <c r="H1989" s="10">
        <v>1403.58</v>
      </c>
    </row>
    <row r="1990" spans="1:8" x14ac:dyDescent="0.25">
      <c r="A1990" s="13" t="s">
        <v>3342</v>
      </c>
      <c r="B1990" s="8">
        <v>45482</v>
      </c>
      <c r="C1990" s="9" t="s">
        <v>9</v>
      </c>
      <c r="D1990" s="9" t="s">
        <v>21</v>
      </c>
      <c r="E1990" s="10">
        <v>1488.09</v>
      </c>
      <c r="F1990" s="11">
        <v>33</v>
      </c>
      <c r="G1990" s="11">
        <v>25</v>
      </c>
      <c r="H1990" s="10">
        <v>1030.74</v>
      </c>
    </row>
    <row r="1991" spans="1:8" x14ac:dyDescent="0.25">
      <c r="A1991" s="13" t="s">
        <v>3352</v>
      </c>
      <c r="B1991" s="8">
        <v>45537</v>
      </c>
      <c r="C1991" s="9" t="s">
        <v>9</v>
      </c>
      <c r="D1991" s="9" t="s">
        <v>21</v>
      </c>
      <c r="E1991" s="10">
        <v>758.63</v>
      </c>
      <c r="F1991" s="11">
        <v>21</v>
      </c>
      <c r="G1991" s="11">
        <v>5</v>
      </c>
      <c r="H1991" s="10">
        <v>646.28</v>
      </c>
    </row>
    <row r="1992" spans="1:8" x14ac:dyDescent="0.25">
      <c r="A1992" s="13" t="s">
        <v>3376</v>
      </c>
      <c r="B1992" s="8">
        <v>45202</v>
      </c>
      <c r="C1992" s="9" t="s">
        <v>9</v>
      </c>
      <c r="D1992" s="9" t="s">
        <v>21</v>
      </c>
      <c r="E1992" s="10">
        <v>2300.5500000000002</v>
      </c>
      <c r="F1992" s="11">
        <v>32</v>
      </c>
      <c r="G1992" s="11">
        <v>46</v>
      </c>
      <c r="H1992" s="10">
        <v>730.62</v>
      </c>
    </row>
    <row r="1993" spans="1:8" x14ac:dyDescent="0.25">
      <c r="A1993" s="13" t="s">
        <v>3384</v>
      </c>
      <c r="B1993" s="8">
        <v>45085</v>
      </c>
      <c r="C1993" s="9" t="s">
        <v>9</v>
      </c>
      <c r="D1993" s="9" t="s">
        <v>21</v>
      </c>
      <c r="E1993" s="10">
        <v>2331.2600000000002</v>
      </c>
      <c r="F1993" s="11">
        <v>31</v>
      </c>
      <c r="G1993" s="11">
        <v>16</v>
      </c>
      <c r="H1993" s="10">
        <v>291.45</v>
      </c>
    </row>
    <row r="1994" spans="1:8" x14ac:dyDescent="0.25">
      <c r="A1994" s="13" t="s">
        <v>3389</v>
      </c>
      <c r="B1994" s="8">
        <v>45092</v>
      </c>
      <c r="C1994" s="9" t="s">
        <v>9</v>
      </c>
      <c r="D1994" s="9" t="s">
        <v>21</v>
      </c>
      <c r="E1994" s="10">
        <v>3698.84</v>
      </c>
      <c r="F1994" s="11">
        <v>12</v>
      </c>
      <c r="G1994" s="11">
        <v>42</v>
      </c>
      <c r="H1994" s="10">
        <v>636.57000000000005</v>
      </c>
    </row>
    <row r="1995" spans="1:8" x14ac:dyDescent="0.25">
      <c r="A1995" s="13" t="s">
        <v>3418</v>
      </c>
      <c r="B1995" s="8">
        <v>45073</v>
      </c>
      <c r="C1995" s="9" t="s">
        <v>9</v>
      </c>
      <c r="D1995" s="9" t="s">
        <v>21</v>
      </c>
      <c r="E1995" s="10">
        <v>3208.93</v>
      </c>
      <c r="F1995" s="11">
        <v>37</v>
      </c>
      <c r="G1995" s="11">
        <v>15</v>
      </c>
      <c r="H1995" s="10">
        <v>212.46</v>
      </c>
    </row>
    <row r="1996" spans="1:8" x14ac:dyDescent="0.25">
      <c r="A1996" s="13" t="s">
        <v>3455</v>
      </c>
      <c r="B1996" s="8">
        <v>45115</v>
      </c>
      <c r="C1996" s="9" t="s">
        <v>9</v>
      </c>
      <c r="D1996" s="9" t="s">
        <v>21</v>
      </c>
      <c r="E1996" s="10">
        <v>2079.5500000000002</v>
      </c>
      <c r="F1996" s="11">
        <v>18</v>
      </c>
      <c r="G1996" s="11">
        <v>3</v>
      </c>
      <c r="H1996" s="10">
        <v>1178.32</v>
      </c>
    </row>
    <row r="1997" spans="1:8" x14ac:dyDescent="0.25">
      <c r="A1997" s="13" t="s">
        <v>3470</v>
      </c>
      <c r="B1997" s="8">
        <v>45426</v>
      </c>
      <c r="C1997" s="9" t="s">
        <v>9</v>
      </c>
      <c r="D1997" s="9" t="s">
        <v>21</v>
      </c>
      <c r="E1997" s="10">
        <v>1892.32</v>
      </c>
      <c r="F1997" s="11">
        <v>34</v>
      </c>
      <c r="G1997" s="11">
        <v>25</v>
      </c>
      <c r="H1997" s="10">
        <v>1160.02</v>
      </c>
    </row>
    <row r="1998" spans="1:8" x14ac:dyDescent="0.25">
      <c r="A1998" s="13" t="s">
        <v>3475</v>
      </c>
      <c r="B1998" s="8">
        <v>45328</v>
      </c>
      <c r="C1998" s="9" t="s">
        <v>9</v>
      </c>
      <c r="D1998" s="9" t="s">
        <v>21</v>
      </c>
      <c r="E1998" s="10">
        <v>1696.94</v>
      </c>
      <c r="F1998" s="11">
        <v>38</v>
      </c>
      <c r="G1998" s="11">
        <v>45</v>
      </c>
      <c r="H1998" s="10">
        <v>1666.38</v>
      </c>
    </row>
    <row r="1999" spans="1:8" x14ac:dyDescent="0.25">
      <c r="A1999" s="13" t="s">
        <v>3493</v>
      </c>
      <c r="B1999" s="8">
        <v>45203</v>
      </c>
      <c r="C1999" s="9" t="s">
        <v>9</v>
      </c>
      <c r="D1999" s="9" t="s">
        <v>21</v>
      </c>
      <c r="E1999" s="10">
        <v>795.8</v>
      </c>
      <c r="F1999" s="11">
        <v>32</v>
      </c>
      <c r="G1999" s="11">
        <v>17</v>
      </c>
      <c r="H1999" s="10">
        <v>1892.72</v>
      </c>
    </row>
    <row r="2000" spans="1:8" x14ac:dyDescent="0.25">
      <c r="A2000" s="13" t="s">
        <v>3497</v>
      </c>
      <c r="B2000" s="8">
        <v>45582</v>
      </c>
      <c r="C2000" s="9" t="s">
        <v>9</v>
      </c>
      <c r="D2000" s="9" t="s">
        <v>21</v>
      </c>
      <c r="E2000" s="10">
        <v>393.38</v>
      </c>
      <c r="F2000" s="11">
        <v>38</v>
      </c>
      <c r="G2000" s="11">
        <v>50</v>
      </c>
      <c r="H2000" s="10">
        <v>303.83</v>
      </c>
    </row>
    <row r="2001" spans="1:8" x14ac:dyDescent="0.25">
      <c r="A2001" s="13" t="s">
        <v>3507</v>
      </c>
      <c r="B2001" s="8">
        <v>44985</v>
      </c>
      <c r="C2001" s="9" t="s">
        <v>9</v>
      </c>
      <c r="D2001" s="9" t="s">
        <v>21</v>
      </c>
      <c r="E2001" s="10">
        <v>3997.07</v>
      </c>
      <c r="F2001" s="11">
        <v>22</v>
      </c>
      <c r="G2001" s="11">
        <v>46</v>
      </c>
      <c r="H2001" s="10">
        <v>429.46</v>
      </c>
    </row>
    <row r="2002" spans="1:8" x14ac:dyDescent="0.25">
      <c r="A2002" s="13" t="s">
        <v>3508</v>
      </c>
      <c r="B2002" s="8">
        <v>45075</v>
      </c>
      <c r="C2002" s="9" t="s">
        <v>9</v>
      </c>
      <c r="D2002" s="9" t="s">
        <v>21</v>
      </c>
      <c r="E2002" s="10">
        <v>4281.3900000000003</v>
      </c>
      <c r="F2002" s="11">
        <v>1</v>
      </c>
      <c r="G2002" s="11">
        <v>7</v>
      </c>
      <c r="H2002" s="10">
        <v>1076.99</v>
      </c>
    </row>
    <row r="2003" spans="1:8" x14ac:dyDescent="0.25">
      <c r="A2003" s="13" t="s">
        <v>3527</v>
      </c>
      <c r="B2003" s="8">
        <v>45541</v>
      </c>
      <c r="C2003" s="9" t="s">
        <v>9</v>
      </c>
      <c r="D2003" s="9" t="s">
        <v>21</v>
      </c>
      <c r="E2003" s="10">
        <v>912.88</v>
      </c>
      <c r="F2003" s="11">
        <v>42</v>
      </c>
      <c r="G2003" s="11">
        <v>32</v>
      </c>
      <c r="H2003" s="10">
        <v>1611.46</v>
      </c>
    </row>
    <row r="2004" spans="1:8" x14ac:dyDescent="0.25">
      <c r="A2004" s="13" t="s">
        <v>4003</v>
      </c>
      <c r="B2004" s="8">
        <v>45388</v>
      </c>
      <c r="C2004" s="9" t="s">
        <v>9</v>
      </c>
      <c r="D2004" s="9" t="s">
        <v>21</v>
      </c>
      <c r="E2004" s="10">
        <v>1264.26</v>
      </c>
      <c r="F2004" s="11">
        <v>33</v>
      </c>
      <c r="G2004" s="11">
        <v>9</v>
      </c>
      <c r="H2004" s="10">
        <v>1189.67</v>
      </c>
    </row>
    <row r="2005" spans="1:8" x14ac:dyDescent="0.25">
      <c r="A2005" s="13" t="s">
        <v>3566</v>
      </c>
      <c r="B2005" s="8">
        <v>45079</v>
      </c>
      <c r="C2005" s="9" t="s">
        <v>9</v>
      </c>
      <c r="D2005" s="9" t="s">
        <v>21</v>
      </c>
      <c r="E2005" s="10">
        <v>1131.22</v>
      </c>
      <c r="F2005" s="11">
        <v>15</v>
      </c>
      <c r="G2005" s="11">
        <v>29</v>
      </c>
      <c r="H2005" s="10">
        <v>339.7</v>
      </c>
    </row>
    <row r="2006" spans="1:8" x14ac:dyDescent="0.25">
      <c r="A2006" s="13" t="s">
        <v>3578</v>
      </c>
      <c r="B2006" s="8">
        <v>44964</v>
      </c>
      <c r="C2006" s="9" t="s">
        <v>9</v>
      </c>
      <c r="D2006" s="9" t="s">
        <v>21</v>
      </c>
      <c r="E2006" s="10">
        <v>4289.55</v>
      </c>
      <c r="F2006" s="11">
        <v>9</v>
      </c>
      <c r="G2006" s="11">
        <v>45</v>
      </c>
      <c r="H2006" s="10">
        <v>1321.6</v>
      </c>
    </row>
    <row r="2007" spans="1:8" x14ac:dyDescent="0.25">
      <c r="A2007" s="13" t="s">
        <v>3593</v>
      </c>
      <c r="B2007" s="8">
        <v>45075</v>
      </c>
      <c r="C2007" s="9" t="s">
        <v>9</v>
      </c>
      <c r="D2007" s="9" t="s">
        <v>21</v>
      </c>
      <c r="E2007" s="10">
        <v>2241.77</v>
      </c>
      <c r="F2007" s="11">
        <v>7</v>
      </c>
      <c r="G2007" s="11">
        <v>43</v>
      </c>
      <c r="H2007" s="10">
        <v>107.43</v>
      </c>
    </row>
    <row r="2008" spans="1:8" x14ac:dyDescent="0.25">
      <c r="A2008" s="13" t="s">
        <v>3640</v>
      </c>
      <c r="B2008" s="8">
        <v>45504</v>
      </c>
      <c r="C2008" s="9" t="s">
        <v>9</v>
      </c>
      <c r="D2008" s="9" t="s">
        <v>21</v>
      </c>
      <c r="E2008" s="10">
        <v>1065.31</v>
      </c>
      <c r="F2008" s="11">
        <v>19</v>
      </c>
      <c r="G2008" s="11">
        <v>3</v>
      </c>
      <c r="H2008" s="10">
        <v>1558.97</v>
      </c>
    </row>
    <row r="2009" spans="1:8" x14ac:dyDescent="0.25">
      <c r="A2009" s="13" t="s">
        <v>3641</v>
      </c>
      <c r="B2009" s="8">
        <v>45423</v>
      </c>
      <c r="C2009" s="9" t="s">
        <v>9</v>
      </c>
      <c r="D2009" s="9" t="s">
        <v>21</v>
      </c>
      <c r="E2009" s="10">
        <v>1710.23</v>
      </c>
      <c r="F2009" s="11">
        <v>31</v>
      </c>
      <c r="G2009" s="11">
        <v>3</v>
      </c>
      <c r="H2009" s="10">
        <v>1314.62</v>
      </c>
    </row>
    <row r="2010" spans="1:8" x14ac:dyDescent="0.25">
      <c r="A2010" s="13" t="s">
        <v>3681</v>
      </c>
      <c r="B2010" s="8">
        <v>45477</v>
      </c>
      <c r="C2010" s="9" t="s">
        <v>9</v>
      </c>
      <c r="D2010" s="9" t="s">
        <v>21</v>
      </c>
      <c r="E2010" s="10">
        <v>960.41</v>
      </c>
      <c r="F2010" s="11">
        <v>49</v>
      </c>
      <c r="G2010" s="11">
        <v>26</v>
      </c>
      <c r="H2010" s="10">
        <v>23.08</v>
      </c>
    </row>
    <row r="2011" spans="1:8" x14ac:dyDescent="0.25">
      <c r="A2011" s="13" t="s">
        <v>3695</v>
      </c>
      <c r="B2011" s="8">
        <v>44976</v>
      </c>
      <c r="C2011" s="9" t="s">
        <v>9</v>
      </c>
      <c r="D2011" s="9" t="s">
        <v>21</v>
      </c>
      <c r="E2011" s="10">
        <v>2718.41</v>
      </c>
      <c r="F2011" s="11">
        <v>4</v>
      </c>
      <c r="G2011" s="11">
        <v>50</v>
      </c>
      <c r="H2011" s="10">
        <v>311.60000000000002</v>
      </c>
    </row>
    <row r="2012" spans="1:8" x14ac:dyDescent="0.25">
      <c r="A2012" s="13" t="s">
        <v>3767</v>
      </c>
      <c r="B2012" s="8">
        <v>45052</v>
      </c>
      <c r="C2012" s="9" t="s">
        <v>9</v>
      </c>
      <c r="D2012" s="9" t="s">
        <v>21</v>
      </c>
      <c r="E2012" s="10">
        <v>4245.68</v>
      </c>
      <c r="F2012" s="11">
        <v>35</v>
      </c>
      <c r="G2012" s="11">
        <v>43</v>
      </c>
      <c r="H2012" s="10">
        <v>779.45</v>
      </c>
    </row>
    <row r="2013" spans="1:8" x14ac:dyDescent="0.25">
      <c r="A2013" s="13" t="s">
        <v>3788</v>
      </c>
      <c r="B2013" s="8">
        <v>45080</v>
      </c>
      <c r="C2013" s="9" t="s">
        <v>9</v>
      </c>
      <c r="D2013" s="9" t="s">
        <v>21</v>
      </c>
      <c r="E2013" s="10">
        <v>992.57</v>
      </c>
      <c r="F2013" s="11">
        <v>30</v>
      </c>
      <c r="G2013" s="11">
        <v>13</v>
      </c>
      <c r="H2013" s="10">
        <v>72</v>
      </c>
    </row>
    <row r="2014" spans="1:8" x14ac:dyDescent="0.25">
      <c r="A2014" s="13" t="s">
        <v>3790</v>
      </c>
      <c r="B2014" s="8">
        <v>45572</v>
      </c>
      <c r="C2014" s="9" t="s">
        <v>9</v>
      </c>
      <c r="D2014" s="9" t="s">
        <v>21</v>
      </c>
      <c r="E2014" s="10">
        <v>4088.94</v>
      </c>
      <c r="F2014" s="11">
        <v>44</v>
      </c>
      <c r="G2014" s="11">
        <v>2</v>
      </c>
      <c r="H2014" s="10">
        <v>442.6</v>
      </c>
    </row>
    <row r="2015" spans="1:8" x14ac:dyDescent="0.25">
      <c r="A2015" s="13" t="s">
        <v>3815</v>
      </c>
      <c r="B2015" s="8">
        <v>45567</v>
      </c>
      <c r="C2015" s="9" t="s">
        <v>9</v>
      </c>
      <c r="D2015" s="9" t="s">
        <v>21</v>
      </c>
      <c r="E2015" s="10">
        <v>2647</v>
      </c>
      <c r="F2015" s="11">
        <v>5</v>
      </c>
      <c r="G2015" s="11">
        <v>24</v>
      </c>
      <c r="H2015" s="10">
        <v>221.52</v>
      </c>
    </row>
    <row r="2016" spans="1:8" x14ac:dyDescent="0.25">
      <c r="A2016" s="13" t="s">
        <v>3824</v>
      </c>
      <c r="B2016" s="8">
        <v>45393</v>
      </c>
      <c r="C2016" s="9" t="s">
        <v>9</v>
      </c>
      <c r="D2016" s="9" t="s">
        <v>21</v>
      </c>
      <c r="E2016" s="10">
        <v>926.24</v>
      </c>
      <c r="F2016" s="11">
        <v>24</v>
      </c>
      <c r="G2016" s="11">
        <v>2</v>
      </c>
      <c r="H2016" s="10">
        <v>217.71</v>
      </c>
    </row>
    <row r="2017" spans="1:8" x14ac:dyDescent="0.25">
      <c r="A2017" s="13" t="s">
        <v>3833</v>
      </c>
      <c r="B2017" s="8">
        <v>45111</v>
      </c>
      <c r="C2017" s="9" t="s">
        <v>9</v>
      </c>
      <c r="D2017" s="9" t="s">
        <v>21</v>
      </c>
      <c r="E2017" s="10">
        <v>2936.18</v>
      </c>
      <c r="F2017" s="11">
        <v>15</v>
      </c>
      <c r="G2017" s="11">
        <v>27</v>
      </c>
      <c r="H2017" s="10">
        <v>98.28</v>
      </c>
    </row>
    <row r="2018" spans="1:8" x14ac:dyDescent="0.25">
      <c r="A2018" s="13" t="s">
        <v>3837</v>
      </c>
      <c r="B2018" s="8">
        <v>45298</v>
      </c>
      <c r="C2018" s="9" t="s">
        <v>9</v>
      </c>
      <c r="D2018" s="9" t="s">
        <v>21</v>
      </c>
      <c r="E2018" s="10">
        <v>2757.46</v>
      </c>
      <c r="F2018" s="11">
        <v>42</v>
      </c>
      <c r="G2018" s="11">
        <v>35</v>
      </c>
      <c r="H2018" s="10">
        <v>707.14</v>
      </c>
    </row>
    <row r="2019" spans="1:8" x14ac:dyDescent="0.25">
      <c r="A2019" s="13" t="s">
        <v>3844</v>
      </c>
      <c r="B2019" s="8">
        <v>45041</v>
      </c>
      <c r="C2019" s="9" t="s">
        <v>9</v>
      </c>
      <c r="D2019" s="9" t="s">
        <v>21</v>
      </c>
      <c r="E2019" s="10">
        <v>1129.05</v>
      </c>
      <c r="F2019" s="11">
        <v>3</v>
      </c>
      <c r="G2019" s="11">
        <v>30</v>
      </c>
      <c r="H2019" s="10">
        <v>1561.12</v>
      </c>
    </row>
    <row r="2020" spans="1:8" x14ac:dyDescent="0.25">
      <c r="A2020" s="13" t="s">
        <v>3893</v>
      </c>
      <c r="B2020" s="8">
        <v>45093</v>
      </c>
      <c r="C2020" s="9" t="s">
        <v>9</v>
      </c>
      <c r="D2020" s="9" t="s">
        <v>21</v>
      </c>
      <c r="E2020" s="10">
        <v>2726.21</v>
      </c>
      <c r="F2020" s="11">
        <v>31</v>
      </c>
      <c r="G2020" s="11">
        <v>22</v>
      </c>
      <c r="H2020" s="10">
        <v>1228.3599999999999</v>
      </c>
    </row>
    <row r="2021" spans="1:8" x14ac:dyDescent="0.25">
      <c r="A2021" s="13" t="s">
        <v>15</v>
      </c>
      <c r="B2021" s="8">
        <v>45502</v>
      </c>
      <c r="C2021" s="9" t="s">
        <v>16</v>
      </c>
      <c r="D2021" s="9" t="s">
        <v>17</v>
      </c>
      <c r="E2021" s="10">
        <v>3517.49</v>
      </c>
      <c r="F2021" s="11">
        <v>6</v>
      </c>
      <c r="G2021" s="11">
        <v>28</v>
      </c>
      <c r="H2021" s="10">
        <v>748.72</v>
      </c>
    </row>
    <row r="2022" spans="1:8" x14ac:dyDescent="0.25">
      <c r="A2022" s="13" t="s">
        <v>25</v>
      </c>
      <c r="B2022" s="8">
        <v>44998</v>
      </c>
      <c r="C2022" s="9" t="s">
        <v>16</v>
      </c>
      <c r="D2022" s="9" t="s">
        <v>17</v>
      </c>
      <c r="E2022" s="10">
        <v>2178.7199999999998</v>
      </c>
      <c r="F2022" s="11">
        <v>15</v>
      </c>
      <c r="G2022" s="11">
        <v>24</v>
      </c>
      <c r="H2022" s="10">
        <v>1696.65</v>
      </c>
    </row>
    <row r="2023" spans="1:8" x14ac:dyDescent="0.25">
      <c r="A2023" s="13" t="s">
        <v>3905</v>
      </c>
      <c r="B2023" s="8">
        <v>45246</v>
      </c>
      <c r="C2023" s="9" t="s">
        <v>16</v>
      </c>
      <c r="D2023" s="9" t="s">
        <v>17</v>
      </c>
      <c r="E2023" s="10">
        <v>1082.98</v>
      </c>
      <c r="F2023" s="11">
        <v>8</v>
      </c>
      <c r="G2023" s="11">
        <v>11</v>
      </c>
      <c r="H2023" s="10">
        <v>1604.19</v>
      </c>
    </row>
    <row r="2024" spans="1:8" x14ac:dyDescent="0.25">
      <c r="A2024" s="13" t="s">
        <v>98</v>
      </c>
      <c r="B2024" s="8">
        <v>45321</v>
      </c>
      <c r="C2024" s="9" t="s">
        <v>16</v>
      </c>
      <c r="D2024" s="9" t="s">
        <v>17</v>
      </c>
      <c r="E2024" s="10">
        <v>2615.84</v>
      </c>
      <c r="F2024" s="11">
        <v>31</v>
      </c>
      <c r="G2024" s="11">
        <v>9</v>
      </c>
      <c r="H2024" s="10">
        <v>1276.8699999999999</v>
      </c>
    </row>
    <row r="2025" spans="1:8" x14ac:dyDescent="0.25">
      <c r="A2025" s="13" t="s">
        <v>163</v>
      </c>
      <c r="B2025" s="8">
        <v>45144</v>
      </c>
      <c r="C2025" s="9" t="s">
        <v>16</v>
      </c>
      <c r="D2025" s="9" t="s">
        <v>17</v>
      </c>
      <c r="E2025" s="10">
        <v>3804.77</v>
      </c>
      <c r="F2025" s="11">
        <v>31</v>
      </c>
      <c r="G2025" s="11">
        <v>47</v>
      </c>
      <c r="H2025" s="10">
        <v>185.46</v>
      </c>
    </row>
    <row r="2026" spans="1:8" x14ac:dyDescent="0.25">
      <c r="A2026" s="13" t="s">
        <v>193</v>
      </c>
      <c r="B2026" s="8">
        <v>45577</v>
      </c>
      <c r="C2026" s="9" t="s">
        <v>16</v>
      </c>
      <c r="D2026" s="9" t="s">
        <v>17</v>
      </c>
      <c r="E2026" s="10">
        <v>1559.92</v>
      </c>
      <c r="F2026" s="11">
        <v>33</v>
      </c>
      <c r="G2026" s="11">
        <v>43</v>
      </c>
      <c r="H2026" s="10">
        <v>1731.83</v>
      </c>
    </row>
    <row r="2027" spans="1:8" x14ac:dyDescent="0.25">
      <c r="A2027" s="13" t="s">
        <v>201</v>
      </c>
      <c r="B2027" s="8">
        <v>45168</v>
      </c>
      <c r="C2027" s="9" t="s">
        <v>16</v>
      </c>
      <c r="D2027" s="9" t="s">
        <v>17</v>
      </c>
      <c r="E2027" s="10">
        <v>2710.58</v>
      </c>
      <c r="F2027" s="11">
        <v>50</v>
      </c>
      <c r="G2027" s="11">
        <v>13</v>
      </c>
      <c r="H2027" s="10">
        <v>1478.8</v>
      </c>
    </row>
    <row r="2028" spans="1:8" x14ac:dyDescent="0.25">
      <c r="A2028" s="13" t="s">
        <v>225</v>
      </c>
      <c r="B2028" s="8">
        <v>44934</v>
      </c>
      <c r="C2028" s="9" t="s">
        <v>16</v>
      </c>
      <c r="D2028" s="9" t="s">
        <v>17</v>
      </c>
      <c r="E2028" s="10">
        <v>4559.22</v>
      </c>
      <c r="F2028" s="11">
        <v>14</v>
      </c>
      <c r="G2028" s="11">
        <v>29</v>
      </c>
      <c r="H2028" s="10">
        <v>1055.8599999999999</v>
      </c>
    </row>
    <row r="2029" spans="1:8" x14ac:dyDescent="0.25">
      <c r="A2029" s="13" t="s">
        <v>242</v>
      </c>
      <c r="B2029" s="8">
        <v>45223</v>
      </c>
      <c r="C2029" s="9" t="s">
        <v>16</v>
      </c>
      <c r="D2029" s="9" t="s">
        <v>17</v>
      </c>
      <c r="E2029" s="10">
        <v>1591.64</v>
      </c>
      <c r="F2029" s="11">
        <v>30</v>
      </c>
      <c r="G2029" s="11">
        <v>9</v>
      </c>
      <c r="H2029" s="10">
        <v>534.29999999999995</v>
      </c>
    </row>
    <row r="2030" spans="1:8" x14ac:dyDescent="0.25">
      <c r="A2030" s="13" t="s">
        <v>319</v>
      </c>
      <c r="B2030" s="8">
        <v>45290</v>
      </c>
      <c r="C2030" s="9" t="s">
        <v>16</v>
      </c>
      <c r="D2030" s="9" t="s">
        <v>17</v>
      </c>
      <c r="E2030" s="10">
        <v>835.26</v>
      </c>
      <c r="F2030" s="11">
        <v>13</v>
      </c>
      <c r="G2030" s="11">
        <v>36</v>
      </c>
      <c r="H2030" s="10">
        <v>1674.81</v>
      </c>
    </row>
    <row r="2031" spans="1:8" x14ac:dyDescent="0.25">
      <c r="A2031" s="13" t="s">
        <v>359</v>
      </c>
      <c r="B2031" s="8">
        <v>45061</v>
      </c>
      <c r="C2031" s="9" t="s">
        <v>16</v>
      </c>
      <c r="D2031" s="9" t="s">
        <v>17</v>
      </c>
      <c r="E2031" s="10">
        <v>318.77999999999997</v>
      </c>
      <c r="F2031" s="11">
        <v>40</v>
      </c>
      <c r="G2031" s="11">
        <v>50</v>
      </c>
      <c r="H2031" s="10">
        <v>1754.87</v>
      </c>
    </row>
    <row r="2032" spans="1:8" x14ac:dyDescent="0.25">
      <c r="A2032" s="13" t="s">
        <v>365</v>
      </c>
      <c r="B2032" s="8">
        <v>45012</v>
      </c>
      <c r="C2032" s="9" t="s">
        <v>16</v>
      </c>
      <c r="D2032" s="9" t="s">
        <v>17</v>
      </c>
      <c r="E2032" s="10">
        <v>4095.13</v>
      </c>
      <c r="F2032" s="11">
        <v>16</v>
      </c>
      <c r="G2032" s="11">
        <v>15</v>
      </c>
      <c r="H2032" s="10">
        <v>1952.45</v>
      </c>
    </row>
    <row r="2033" spans="1:8" x14ac:dyDescent="0.25">
      <c r="A2033" s="13" t="s">
        <v>404</v>
      </c>
      <c r="B2033" s="8">
        <v>45386</v>
      </c>
      <c r="C2033" s="9" t="s">
        <v>16</v>
      </c>
      <c r="D2033" s="9" t="s">
        <v>17</v>
      </c>
      <c r="E2033" s="10">
        <v>3242.24</v>
      </c>
      <c r="F2033" s="11">
        <v>37</v>
      </c>
      <c r="G2033" s="11">
        <v>49</v>
      </c>
      <c r="H2033" s="10">
        <v>447.53</v>
      </c>
    </row>
    <row r="2034" spans="1:8" x14ac:dyDescent="0.25">
      <c r="A2034" s="13" t="s">
        <v>448</v>
      </c>
      <c r="B2034" s="8">
        <v>45388</v>
      </c>
      <c r="C2034" s="9" t="s">
        <v>16</v>
      </c>
      <c r="D2034" s="9" t="s">
        <v>17</v>
      </c>
      <c r="E2034" s="10">
        <v>3724.52</v>
      </c>
      <c r="F2034" s="11">
        <v>42</v>
      </c>
      <c r="G2034" s="11">
        <v>13</v>
      </c>
      <c r="H2034" s="10">
        <v>1947.91</v>
      </c>
    </row>
    <row r="2035" spans="1:8" x14ac:dyDescent="0.25">
      <c r="A2035" s="13" t="s">
        <v>458</v>
      </c>
      <c r="B2035" s="8">
        <v>45337</v>
      </c>
      <c r="C2035" s="9" t="s">
        <v>16</v>
      </c>
      <c r="D2035" s="9" t="s">
        <v>17</v>
      </c>
      <c r="E2035" s="10">
        <v>2267.37</v>
      </c>
      <c r="F2035" s="11">
        <v>4</v>
      </c>
      <c r="G2035" s="11">
        <v>23</v>
      </c>
      <c r="H2035" s="10">
        <v>606.70000000000005</v>
      </c>
    </row>
    <row r="2036" spans="1:8" x14ac:dyDescent="0.25">
      <c r="A2036" s="13" t="s">
        <v>477</v>
      </c>
      <c r="B2036" s="8">
        <v>44955</v>
      </c>
      <c r="C2036" s="9" t="s">
        <v>16</v>
      </c>
      <c r="D2036" s="9" t="s">
        <v>17</v>
      </c>
      <c r="E2036" s="10">
        <v>1107.83</v>
      </c>
      <c r="F2036" s="11">
        <v>31</v>
      </c>
      <c r="G2036" s="11">
        <v>5</v>
      </c>
      <c r="H2036" s="10">
        <v>590.08000000000004</v>
      </c>
    </row>
    <row r="2037" spans="1:8" x14ac:dyDescent="0.25">
      <c r="A2037" s="13" t="s">
        <v>489</v>
      </c>
      <c r="B2037" s="8">
        <v>45119</v>
      </c>
      <c r="C2037" s="9" t="s">
        <v>16</v>
      </c>
      <c r="D2037" s="9" t="s">
        <v>17</v>
      </c>
      <c r="E2037" s="10">
        <v>750.99</v>
      </c>
      <c r="F2037" s="11">
        <v>46</v>
      </c>
      <c r="G2037" s="11">
        <v>6</v>
      </c>
      <c r="H2037" s="10">
        <v>1346.95</v>
      </c>
    </row>
    <row r="2038" spans="1:8" x14ac:dyDescent="0.25">
      <c r="A2038" s="13" t="s">
        <v>492</v>
      </c>
      <c r="B2038" s="8">
        <v>45530</v>
      </c>
      <c r="C2038" s="9" t="s">
        <v>16</v>
      </c>
      <c r="D2038" s="9" t="s">
        <v>17</v>
      </c>
      <c r="E2038" s="10">
        <v>4424.4799999999996</v>
      </c>
      <c r="F2038" s="11">
        <v>41</v>
      </c>
      <c r="G2038" s="11">
        <v>46</v>
      </c>
      <c r="H2038" s="10">
        <v>374.9</v>
      </c>
    </row>
    <row r="2039" spans="1:8" x14ac:dyDescent="0.25">
      <c r="A2039" s="13" t="s">
        <v>504</v>
      </c>
      <c r="B2039" s="8">
        <v>45366</v>
      </c>
      <c r="C2039" s="9" t="s">
        <v>16</v>
      </c>
      <c r="D2039" s="9" t="s">
        <v>17</v>
      </c>
      <c r="E2039" s="10">
        <v>1072.5999999999999</v>
      </c>
      <c r="F2039" s="11">
        <v>33</v>
      </c>
      <c r="G2039" s="11">
        <v>9</v>
      </c>
      <c r="H2039" s="10">
        <v>1702.79</v>
      </c>
    </row>
    <row r="2040" spans="1:8" x14ac:dyDescent="0.25">
      <c r="A2040" s="13" t="s">
        <v>520</v>
      </c>
      <c r="B2040" s="8">
        <v>45582</v>
      </c>
      <c r="C2040" s="9" t="s">
        <v>16</v>
      </c>
      <c r="D2040" s="9" t="s">
        <v>17</v>
      </c>
      <c r="E2040" s="10">
        <v>1365.35</v>
      </c>
      <c r="F2040" s="11">
        <v>49</v>
      </c>
      <c r="G2040" s="11">
        <v>49</v>
      </c>
      <c r="H2040" s="10">
        <v>966.61</v>
      </c>
    </row>
    <row r="2041" spans="1:8" x14ac:dyDescent="0.25">
      <c r="A2041" s="13" t="s">
        <v>524</v>
      </c>
      <c r="B2041" s="8">
        <v>45095</v>
      </c>
      <c r="C2041" s="9" t="s">
        <v>16</v>
      </c>
      <c r="D2041" s="9" t="s">
        <v>17</v>
      </c>
      <c r="E2041" s="10">
        <v>2224.1799999999998</v>
      </c>
      <c r="F2041" s="11">
        <v>37</v>
      </c>
      <c r="G2041" s="11">
        <v>47</v>
      </c>
      <c r="H2041" s="10">
        <v>407.87</v>
      </c>
    </row>
    <row r="2042" spans="1:8" x14ac:dyDescent="0.25">
      <c r="A2042" s="13" t="s">
        <v>561</v>
      </c>
      <c r="B2042" s="8">
        <v>45588</v>
      </c>
      <c r="C2042" s="9" t="s">
        <v>16</v>
      </c>
      <c r="D2042" s="9" t="s">
        <v>17</v>
      </c>
      <c r="E2042" s="10">
        <v>378.63</v>
      </c>
      <c r="F2042" s="11">
        <v>17</v>
      </c>
      <c r="G2042" s="11">
        <v>32</v>
      </c>
      <c r="H2042" s="10">
        <v>1801.88</v>
      </c>
    </row>
    <row r="2043" spans="1:8" x14ac:dyDescent="0.25">
      <c r="A2043" s="13" t="s">
        <v>566</v>
      </c>
      <c r="B2043" s="8">
        <v>45342</v>
      </c>
      <c r="C2043" s="9" t="s">
        <v>16</v>
      </c>
      <c r="D2043" s="9" t="s">
        <v>17</v>
      </c>
      <c r="E2043" s="10">
        <v>566.52</v>
      </c>
      <c r="F2043" s="11">
        <v>11</v>
      </c>
      <c r="G2043" s="11">
        <v>22</v>
      </c>
      <c r="H2043" s="10">
        <v>443.67</v>
      </c>
    </row>
    <row r="2044" spans="1:8" x14ac:dyDescent="0.25">
      <c r="A2044" s="13" t="s">
        <v>583</v>
      </c>
      <c r="B2044" s="8">
        <v>45507</v>
      </c>
      <c r="C2044" s="9" t="s">
        <v>16</v>
      </c>
      <c r="D2044" s="9" t="s">
        <v>17</v>
      </c>
      <c r="E2044" s="10">
        <v>1304.73</v>
      </c>
      <c r="F2044" s="11">
        <v>10</v>
      </c>
      <c r="G2044" s="11">
        <v>27</v>
      </c>
      <c r="H2044" s="10">
        <v>364.52</v>
      </c>
    </row>
    <row r="2045" spans="1:8" x14ac:dyDescent="0.25">
      <c r="A2045" s="13" t="s">
        <v>598</v>
      </c>
      <c r="B2045" s="8">
        <v>45371</v>
      </c>
      <c r="C2045" s="9" t="s">
        <v>16</v>
      </c>
      <c r="D2045" s="9" t="s">
        <v>17</v>
      </c>
      <c r="E2045" s="10">
        <v>2580.63</v>
      </c>
      <c r="F2045" s="11">
        <v>3</v>
      </c>
      <c r="G2045" s="11">
        <v>27</v>
      </c>
      <c r="H2045" s="10">
        <v>291.3</v>
      </c>
    </row>
    <row r="2046" spans="1:8" x14ac:dyDescent="0.25">
      <c r="A2046" s="13" t="s">
        <v>617</v>
      </c>
      <c r="B2046" s="8">
        <v>45308</v>
      </c>
      <c r="C2046" s="9" t="s">
        <v>16</v>
      </c>
      <c r="D2046" s="9" t="s">
        <v>17</v>
      </c>
      <c r="E2046" s="10">
        <v>4085.94</v>
      </c>
      <c r="F2046" s="11">
        <v>42</v>
      </c>
      <c r="G2046" s="11">
        <v>21</v>
      </c>
      <c r="H2046" s="10">
        <v>577.83000000000004</v>
      </c>
    </row>
    <row r="2047" spans="1:8" x14ac:dyDescent="0.25">
      <c r="A2047" s="13" t="s">
        <v>681</v>
      </c>
      <c r="B2047" s="8">
        <v>45517</v>
      </c>
      <c r="C2047" s="9" t="s">
        <v>16</v>
      </c>
      <c r="D2047" s="9" t="s">
        <v>17</v>
      </c>
      <c r="E2047" s="10">
        <v>3507.78</v>
      </c>
      <c r="F2047" s="11">
        <v>2</v>
      </c>
      <c r="G2047" s="11">
        <v>10</v>
      </c>
      <c r="H2047" s="10">
        <v>1280</v>
      </c>
    </row>
    <row r="2048" spans="1:8" x14ac:dyDescent="0.25">
      <c r="A2048" s="13" t="s">
        <v>687</v>
      </c>
      <c r="B2048" s="8">
        <v>45406</v>
      </c>
      <c r="C2048" s="9" t="s">
        <v>16</v>
      </c>
      <c r="D2048" s="9" t="s">
        <v>17</v>
      </c>
      <c r="E2048" s="10">
        <v>2555.19</v>
      </c>
      <c r="F2048" s="11">
        <v>31</v>
      </c>
      <c r="G2048" s="11">
        <v>31</v>
      </c>
      <c r="H2048" s="10">
        <v>1960.03</v>
      </c>
    </row>
    <row r="2049" spans="1:8" x14ac:dyDescent="0.25">
      <c r="A2049" s="13" t="s">
        <v>696</v>
      </c>
      <c r="B2049" s="8">
        <v>45178</v>
      </c>
      <c r="C2049" s="9" t="s">
        <v>16</v>
      </c>
      <c r="D2049" s="9" t="s">
        <v>17</v>
      </c>
      <c r="E2049" s="10">
        <v>3009.98</v>
      </c>
      <c r="F2049" s="11">
        <v>37</v>
      </c>
      <c r="G2049" s="11">
        <v>20</v>
      </c>
      <c r="H2049" s="10">
        <v>1487.33</v>
      </c>
    </row>
    <row r="2050" spans="1:8" x14ac:dyDescent="0.25">
      <c r="A2050" s="13" t="s">
        <v>730</v>
      </c>
      <c r="B2050" s="8">
        <v>45328</v>
      </c>
      <c r="C2050" s="9" t="s">
        <v>16</v>
      </c>
      <c r="D2050" s="9" t="s">
        <v>17</v>
      </c>
      <c r="E2050" s="10">
        <v>2839.76</v>
      </c>
      <c r="F2050" s="11">
        <v>43</v>
      </c>
      <c r="G2050" s="11">
        <v>18</v>
      </c>
      <c r="H2050" s="10">
        <v>1688.64</v>
      </c>
    </row>
    <row r="2051" spans="1:8" x14ac:dyDescent="0.25">
      <c r="A2051" s="13" t="s">
        <v>752</v>
      </c>
      <c r="B2051" s="8">
        <v>45357</v>
      </c>
      <c r="C2051" s="9" t="s">
        <v>16</v>
      </c>
      <c r="D2051" s="9" t="s">
        <v>17</v>
      </c>
      <c r="E2051" s="10">
        <v>3750.82</v>
      </c>
      <c r="F2051" s="11">
        <v>20</v>
      </c>
      <c r="G2051" s="11">
        <v>4</v>
      </c>
      <c r="H2051" s="10">
        <v>221.78</v>
      </c>
    </row>
    <row r="2052" spans="1:8" x14ac:dyDescent="0.25">
      <c r="A2052" s="13" t="s">
        <v>754</v>
      </c>
      <c r="B2052" s="8">
        <v>45533</v>
      </c>
      <c r="C2052" s="9" t="s">
        <v>16</v>
      </c>
      <c r="D2052" s="9" t="s">
        <v>17</v>
      </c>
      <c r="E2052" s="10">
        <v>4156.3999999999996</v>
      </c>
      <c r="F2052" s="11">
        <v>9</v>
      </c>
      <c r="G2052" s="11">
        <v>50</v>
      </c>
      <c r="H2052" s="10">
        <v>680.52</v>
      </c>
    </row>
    <row r="2053" spans="1:8" x14ac:dyDescent="0.25">
      <c r="A2053" s="13" t="s">
        <v>772</v>
      </c>
      <c r="B2053" s="8">
        <v>45158</v>
      </c>
      <c r="C2053" s="9" t="s">
        <v>16</v>
      </c>
      <c r="D2053" s="9" t="s">
        <v>17</v>
      </c>
      <c r="E2053" s="10">
        <v>139.46</v>
      </c>
      <c r="F2053" s="11">
        <v>9</v>
      </c>
      <c r="G2053" s="11">
        <v>34</v>
      </c>
      <c r="H2053" s="10">
        <v>480.55</v>
      </c>
    </row>
    <row r="2054" spans="1:8" x14ac:dyDescent="0.25">
      <c r="A2054" s="13" t="s">
        <v>786</v>
      </c>
      <c r="B2054" s="8">
        <v>45368</v>
      </c>
      <c r="C2054" s="9" t="s">
        <v>16</v>
      </c>
      <c r="D2054" s="9" t="s">
        <v>17</v>
      </c>
      <c r="E2054" s="10">
        <v>4703.6400000000003</v>
      </c>
      <c r="F2054" s="11">
        <v>7</v>
      </c>
      <c r="G2054" s="11">
        <v>3</v>
      </c>
      <c r="H2054" s="10">
        <v>757.91</v>
      </c>
    </row>
    <row r="2055" spans="1:8" x14ac:dyDescent="0.25">
      <c r="A2055" s="13" t="s">
        <v>788</v>
      </c>
      <c r="B2055" s="8">
        <v>45349</v>
      </c>
      <c r="C2055" s="9" t="s">
        <v>16</v>
      </c>
      <c r="D2055" s="9" t="s">
        <v>17</v>
      </c>
      <c r="E2055" s="10">
        <v>441.19</v>
      </c>
      <c r="F2055" s="11">
        <v>35</v>
      </c>
      <c r="G2055" s="11">
        <v>39</v>
      </c>
      <c r="H2055" s="10">
        <v>1552.73</v>
      </c>
    </row>
    <row r="2056" spans="1:8" x14ac:dyDescent="0.25">
      <c r="A2056" s="13" t="s">
        <v>820</v>
      </c>
      <c r="B2056" s="8">
        <v>45599</v>
      </c>
      <c r="C2056" s="9" t="s">
        <v>16</v>
      </c>
      <c r="D2056" s="9" t="s">
        <v>17</v>
      </c>
      <c r="E2056" s="10">
        <v>4247.59</v>
      </c>
      <c r="F2056" s="11">
        <v>44</v>
      </c>
      <c r="G2056" s="11">
        <v>12</v>
      </c>
      <c r="H2056" s="10">
        <v>1609.05</v>
      </c>
    </row>
    <row r="2057" spans="1:8" x14ac:dyDescent="0.25">
      <c r="A2057" s="13" t="s">
        <v>833</v>
      </c>
      <c r="B2057" s="8">
        <v>45497</v>
      </c>
      <c r="C2057" s="9" t="s">
        <v>16</v>
      </c>
      <c r="D2057" s="9" t="s">
        <v>17</v>
      </c>
      <c r="E2057" s="10">
        <v>2646.24</v>
      </c>
      <c r="F2057" s="11">
        <v>31</v>
      </c>
      <c r="G2057" s="11">
        <v>35</v>
      </c>
      <c r="H2057" s="10">
        <v>1525.72</v>
      </c>
    </row>
    <row r="2058" spans="1:8" x14ac:dyDescent="0.25">
      <c r="A2058" s="13" t="s">
        <v>871</v>
      </c>
      <c r="B2058" s="8">
        <v>45138</v>
      </c>
      <c r="C2058" s="9" t="s">
        <v>16</v>
      </c>
      <c r="D2058" s="9" t="s">
        <v>17</v>
      </c>
      <c r="E2058" s="10">
        <v>930.72</v>
      </c>
      <c r="F2058" s="11">
        <v>10</v>
      </c>
      <c r="G2058" s="11">
        <v>16</v>
      </c>
      <c r="H2058" s="10">
        <v>1275.1500000000001</v>
      </c>
    </row>
    <row r="2059" spans="1:8" x14ac:dyDescent="0.25">
      <c r="A2059" s="13" t="s">
        <v>872</v>
      </c>
      <c r="B2059" s="8">
        <v>45257</v>
      </c>
      <c r="C2059" s="9" t="s">
        <v>16</v>
      </c>
      <c r="D2059" s="9" t="s">
        <v>17</v>
      </c>
      <c r="E2059" s="10">
        <v>4037.3</v>
      </c>
      <c r="F2059" s="11">
        <v>10</v>
      </c>
      <c r="G2059" s="11">
        <v>2</v>
      </c>
      <c r="H2059" s="10">
        <v>1075.04</v>
      </c>
    </row>
    <row r="2060" spans="1:8" x14ac:dyDescent="0.25">
      <c r="A2060" s="13" t="s">
        <v>904</v>
      </c>
      <c r="B2060" s="8">
        <v>45359</v>
      </c>
      <c r="C2060" s="9" t="s">
        <v>16</v>
      </c>
      <c r="D2060" s="9" t="s">
        <v>17</v>
      </c>
      <c r="E2060" s="10">
        <v>4004.62</v>
      </c>
      <c r="F2060" s="11">
        <v>44</v>
      </c>
      <c r="G2060" s="11">
        <v>18</v>
      </c>
      <c r="H2060" s="10">
        <v>247.9</v>
      </c>
    </row>
    <row r="2061" spans="1:8" x14ac:dyDescent="0.25">
      <c r="A2061" s="13" t="s">
        <v>918</v>
      </c>
      <c r="B2061" s="8">
        <v>45285</v>
      </c>
      <c r="C2061" s="9" t="s">
        <v>16</v>
      </c>
      <c r="D2061" s="9" t="s">
        <v>17</v>
      </c>
      <c r="E2061" s="10">
        <v>4013.32</v>
      </c>
      <c r="F2061" s="11">
        <v>33</v>
      </c>
      <c r="G2061" s="11">
        <v>1</v>
      </c>
      <c r="H2061" s="10">
        <v>144.05000000000001</v>
      </c>
    </row>
    <row r="2062" spans="1:8" x14ac:dyDescent="0.25">
      <c r="A2062" s="13" t="s">
        <v>921</v>
      </c>
      <c r="B2062" s="8">
        <v>45600</v>
      </c>
      <c r="C2062" s="9" t="s">
        <v>16</v>
      </c>
      <c r="D2062" s="9" t="s">
        <v>17</v>
      </c>
      <c r="E2062" s="10">
        <v>3268.09</v>
      </c>
      <c r="F2062" s="11">
        <v>41</v>
      </c>
      <c r="G2062" s="11">
        <v>28</v>
      </c>
      <c r="H2062" s="10">
        <v>1799.32</v>
      </c>
    </row>
    <row r="2063" spans="1:8" x14ac:dyDescent="0.25">
      <c r="A2063" s="13" t="s">
        <v>1006</v>
      </c>
      <c r="B2063" s="8">
        <v>45131</v>
      </c>
      <c r="C2063" s="9" t="s">
        <v>16</v>
      </c>
      <c r="D2063" s="9" t="s">
        <v>17</v>
      </c>
      <c r="E2063" s="10">
        <v>4670.37</v>
      </c>
      <c r="F2063" s="11">
        <v>22</v>
      </c>
      <c r="G2063" s="11">
        <v>3</v>
      </c>
      <c r="H2063" s="10">
        <v>306.32</v>
      </c>
    </row>
    <row r="2064" spans="1:8" x14ac:dyDescent="0.25">
      <c r="A2064" s="13" t="s">
        <v>1007</v>
      </c>
      <c r="B2064" s="8">
        <v>45561</v>
      </c>
      <c r="C2064" s="9" t="s">
        <v>16</v>
      </c>
      <c r="D2064" s="9" t="s">
        <v>17</v>
      </c>
      <c r="E2064" s="10">
        <v>196.22</v>
      </c>
      <c r="F2064" s="11">
        <v>15</v>
      </c>
      <c r="G2064" s="11">
        <v>12</v>
      </c>
      <c r="H2064" s="10">
        <v>1957.85</v>
      </c>
    </row>
    <row r="2065" spans="1:8" x14ac:dyDescent="0.25">
      <c r="A2065" s="13" t="s">
        <v>1010</v>
      </c>
      <c r="B2065" s="8">
        <v>45127</v>
      </c>
      <c r="C2065" s="9" t="s">
        <v>16</v>
      </c>
      <c r="D2065" s="9" t="s">
        <v>17</v>
      </c>
      <c r="E2065" s="10">
        <v>3022.99</v>
      </c>
      <c r="F2065" s="11">
        <v>41</v>
      </c>
      <c r="G2065" s="11">
        <v>21</v>
      </c>
      <c r="H2065" s="10">
        <v>139.22</v>
      </c>
    </row>
    <row r="2066" spans="1:8" x14ac:dyDescent="0.25">
      <c r="A2066" s="13" t="s">
        <v>1033</v>
      </c>
      <c r="B2066" s="8">
        <v>45186</v>
      </c>
      <c r="C2066" s="9" t="s">
        <v>16</v>
      </c>
      <c r="D2066" s="9" t="s">
        <v>17</v>
      </c>
      <c r="E2066" s="10">
        <v>2385.91</v>
      </c>
      <c r="F2066" s="11">
        <v>10</v>
      </c>
      <c r="G2066" s="11">
        <v>23</v>
      </c>
      <c r="H2066" s="10">
        <v>212.65</v>
      </c>
    </row>
    <row r="2067" spans="1:8" x14ac:dyDescent="0.25">
      <c r="A2067" s="13" t="s">
        <v>1046</v>
      </c>
      <c r="B2067" s="8">
        <v>45450</v>
      </c>
      <c r="C2067" s="9" t="s">
        <v>16</v>
      </c>
      <c r="D2067" s="9" t="s">
        <v>17</v>
      </c>
      <c r="E2067" s="10">
        <v>3384.89</v>
      </c>
      <c r="F2067" s="11">
        <v>47</v>
      </c>
      <c r="G2067" s="11">
        <v>45</v>
      </c>
      <c r="H2067" s="10">
        <v>946.11</v>
      </c>
    </row>
    <row r="2068" spans="1:8" x14ac:dyDescent="0.25">
      <c r="A2068" s="13" t="s">
        <v>1062</v>
      </c>
      <c r="B2068" s="8">
        <v>45448</v>
      </c>
      <c r="C2068" s="9" t="s">
        <v>16</v>
      </c>
      <c r="D2068" s="9" t="s">
        <v>17</v>
      </c>
      <c r="E2068" s="10">
        <v>4664.6899999999996</v>
      </c>
      <c r="F2068" s="11">
        <v>11</v>
      </c>
      <c r="G2068" s="11">
        <v>42</v>
      </c>
      <c r="H2068" s="10">
        <v>915.1</v>
      </c>
    </row>
    <row r="2069" spans="1:8" x14ac:dyDescent="0.25">
      <c r="A2069" s="13" t="s">
        <v>1065</v>
      </c>
      <c r="B2069" s="8">
        <v>44884</v>
      </c>
      <c r="C2069" s="9" t="s">
        <v>16</v>
      </c>
      <c r="D2069" s="9" t="s">
        <v>17</v>
      </c>
      <c r="E2069" s="10">
        <v>4686.3</v>
      </c>
      <c r="F2069" s="11">
        <v>14</v>
      </c>
      <c r="G2069" s="11">
        <v>28</v>
      </c>
      <c r="H2069" s="10">
        <v>377.92</v>
      </c>
    </row>
    <row r="2070" spans="1:8" x14ac:dyDescent="0.25">
      <c r="A2070" s="13" t="s">
        <v>1078</v>
      </c>
      <c r="B2070" s="8">
        <v>45377</v>
      </c>
      <c r="C2070" s="9" t="s">
        <v>16</v>
      </c>
      <c r="D2070" s="9" t="s">
        <v>17</v>
      </c>
      <c r="E2070" s="10">
        <v>1754.4</v>
      </c>
      <c r="F2070" s="11">
        <v>41</v>
      </c>
      <c r="G2070" s="11">
        <v>32</v>
      </c>
      <c r="H2070" s="10">
        <v>1114.8699999999999</v>
      </c>
    </row>
    <row r="2071" spans="1:8" x14ac:dyDescent="0.25">
      <c r="A2071" s="13" t="s">
        <v>1116</v>
      </c>
      <c r="B2071" s="8">
        <v>45265</v>
      </c>
      <c r="C2071" s="9" t="s">
        <v>16</v>
      </c>
      <c r="D2071" s="9" t="s">
        <v>17</v>
      </c>
      <c r="E2071" s="10">
        <v>543.49</v>
      </c>
      <c r="F2071" s="11">
        <v>25</v>
      </c>
      <c r="G2071" s="11">
        <v>31</v>
      </c>
      <c r="H2071" s="10">
        <v>1293.48</v>
      </c>
    </row>
    <row r="2072" spans="1:8" x14ac:dyDescent="0.25">
      <c r="A2072" s="13" t="s">
        <v>1130</v>
      </c>
      <c r="B2072" s="8">
        <v>44944</v>
      </c>
      <c r="C2072" s="9" t="s">
        <v>16</v>
      </c>
      <c r="D2072" s="9" t="s">
        <v>17</v>
      </c>
      <c r="E2072" s="10">
        <v>1109.9100000000001</v>
      </c>
      <c r="F2072" s="11">
        <v>3</v>
      </c>
      <c r="G2072" s="11">
        <v>49</v>
      </c>
      <c r="H2072" s="10">
        <v>998.32</v>
      </c>
    </row>
    <row r="2073" spans="1:8" x14ac:dyDescent="0.25">
      <c r="A2073" s="13" t="s">
        <v>1155</v>
      </c>
      <c r="B2073" s="8">
        <v>45388</v>
      </c>
      <c r="C2073" s="9" t="s">
        <v>16</v>
      </c>
      <c r="D2073" s="9" t="s">
        <v>17</v>
      </c>
      <c r="E2073" s="10">
        <v>812.23</v>
      </c>
      <c r="F2073" s="11">
        <v>22</v>
      </c>
      <c r="G2073" s="11">
        <v>1</v>
      </c>
      <c r="H2073" s="10">
        <v>1410.54</v>
      </c>
    </row>
    <row r="2074" spans="1:8" x14ac:dyDescent="0.25">
      <c r="A2074" s="13" t="s">
        <v>1167</v>
      </c>
      <c r="B2074" s="8">
        <v>44995</v>
      </c>
      <c r="C2074" s="9" t="s">
        <v>16</v>
      </c>
      <c r="D2074" s="9" t="s">
        <v>17</v>
      </c>
      <c r="E2074" s="10">
        <v>1180.1600000000001</v>
      </c>
      <c r="F2074" s="11">
        <v>46</v>
      </c>
      <c r="G2074" s="11">
        <v>21</v>
      </c>
      <c r="H2074" s="10">
        <v>801.23</v>
      </c>
    </row>
    <row r="2075" spans="1:8" x14ac:dyDescent="0.25">
      <c r="A2075" s="13" t="s">
        <v>1211</v>
      </c>
      <c r="B2075" s="8">
        <v>44973</v>
      </c>
      <c r="C2075" s="9" t="s">
        <v>16</v>
      </c>
      <c r="D2075" s="9" t="s">
        <v>17</v>
      </c>
      <c r="E2075" s="10">
        <v>3605.67</v>
      </c>
      <c r="F2075" s="11">
        <v>33</v>
      </c>
      <c r="G2075" s="11">
        <v>30</v>
      </c>
      <c r="H2075" s="10">
        <v>1536.9</v>
      </c>
    </row>
    <row r="2076" spans="1:8" x14ac:dyDescent="0.25">
      <c r="A2076" s="13" t="s">
        <v>1222</v>
      </c>
      <c r="B2076" s="8">
        <v>45014</v>
      </c>
      <c r="C2076" s="9" t="s">
        <v>16</v>
      </c>
      <c r="D2076" s="9" t="s">
        <v>17</v>
      </c>
      <c r="E2076" s="10">
        <v>251.15</v>
      </c>
      <c r="F2076" s="11">
        <v>15</v>
      </c>
      <c r="G2076" s="11">
        <v>32</v>
      </c>
      <c r="H2076" s="10">
        <v>308.82</v>
      </c>
    </row>
    <row r="2077" spans="1:8" x14ac:dyDescent="0.25">
      <c r="A2077" s="13" t="s">
        <v>1226</v>
      </c>
      <c r="B2077" s="8">
        <v>44910</v>
      </c>
      <c r="C2077" s="9" t="s">
        <v>16</v>
      </c>
      <c r="D2077" s="9" t="s">
        <v>17</v>
      </c>
      <c r="E2077" s="10">
        <v>2604.96</v>
      </c>
      <c r="F2077" s="11">
        <v>3</v>
      </c>
      <c r="G2077" s="11">
        <v>30</v>
      </c>
      <c r="H2077" s="10">
        <v>1070.22</v>
      </c>
    </row>
    <row r="2078" spans="1:8" x14ac:dyDescent="0.25">
      <c r="A2078" s="13" t="s">
        <v>1239</v>
      </c>
      <c r="B2078" s="8">
        <v>45178</v>
      </c>
      <c r="C2078" s="9" t="s">
        <v>16</v>
      </c>
      <c r="D2078" s="9" t="s">
        <v>17</v>
      </c>
      <c r="E2078" s="10">
        <v>4361.95</v>
      </c>
      <c r="F2078" s="11">
        <v>31</v>
      </c>
      <c r="G2078" s="11">
        <v>11</v>
      </c>
      <c r="H2078" s="10">
        <v>1823.1</v>
      </c>
    </row>
    <row r="2079" spans="1:8" x14ac:dyDescent="0.25">
      <c r="A2079" s="13" t="s">
        <v>1245</v>
      </c>
      <c r="B2079" s="8">
        <v>45316</v>
      </c>
      <c r="C2079" s="9" t="s">
        <v>16</v>
      </c>
      <c r="D2079" s="9" t="s">
        <v>17</v>
      </c>
      <c r="E2079" s="10">
        <v>1743.46</v>
      </c>
      <c r="F2079" s="11">
        <v>4</v>
      </c>
      <c r="G2079" s="11">
        <v>37</v>
      </c>
      <c r="H2079" s="10">
        <v>193.62</v>
      </c>
    </row>
    <row r="2080" spans="1:8" x14ac:dyDescent="0.25">
      <c r="A2080" s="13" t="s">
        <v>1246</v>
      </c>
      <c r="B2080" s="8">
        <v>45419</v>
      </c>
      <c r="C2080" s="9" t="s">
        <v>16</v>
      </c>
      <c r="D2080" s="9" t="s">
        <v>17</v>
      </c>
      <c r="E2080" s="10">
        <v>4143.53</v>
      </c>
      <c r="F2080" s="11">
        <v>25</v>
      </c>
      <c r="G2080" s="11">
        <v>20</v>
      </c>
      <c r="H2080" s="10">
        <v>1562.31</v>
      </c>
    </row>
    <row r="2081" spans="1:8" x14ac:dyDescent="0.25">
      <c r="A2081" s="13" t="s">
        <v>1249</v>
      </c>
      <c r="B2081" s="8">
        <v>44976</v>
      </c>
      <c r="C2081" s="9" t="s">
        <v>16</v>
      </c>
      <c r="D2081" s="9" t="s">
        <v>17</v>
      </c>
      <c r="E2081" s="10">
        <v>1086.1199999999999</v>
      </c>
      <c r="F2081" s="11">
        <v>24</v>
      </c>
      <c r="G2081" s="11">
        <v>37</v>
      </c>
      <c r="H2081" s="10">
        <v>354.73</v>
      </c>
    </row>
    <row r="2082" spans="1:8" x14ac:dyDescent="0.25">
      <c r="A2082" s="13" t="s">
        <v>1268</v>
      </c>
      <c r="B2082" s="8">
        <v>44972</v>
      </c>
      <c r="C2082" s="9" t="s">
        <v>16</v>
      </c>
      <c r="D2082" s="9" t="s">
        <v>17</v>
      </c>
      <c r="E2082" s="10">
        <v>3424.28</v>
      </c>
      <c r="F2082" s="11">
        <v>16</v>
      </c>
      <c r="G2082" s="11">
        <v>21</v>
      </c>
      <c r="H2082" s="10">
        <v>1302.8900000000001</v>
      </c>
    </row>
    <row r="2083" spans="1:8" x14ac:dyDescent="0.25">
      <c r="A2083" s="13" t="s">
        <v>1272</v>
      </c>
      <c r="B2083" s="8">
        <v>45223</v>
      </c>
      <c r="C2083" s="9" t="s">
        <v>16</v>
      </c>
      <c r="D2083" s="9" t="s">
        <v>17</v>
      </c>
      <c r="E2083" s="10">
        <v>2494.79</v>
      </c>
      <c r="F2083" s="11">
        <v>12</v>
      </c>
      <c r="G2083" s="11">
        <v>14</v>
      </c>
      <c r="H2083" s="10">
        <v>751.38</v>
      </c>
    </row>
    <row r="2084" spans="1:8" x14ac:dyDescent="0.25">
      <c r="A2084" s="13" t="s">
        <v>1275</v>
      </c>
      <c r="B2084" s="8">
        <v>44982</v>
      </c>
      <c r="C2084" s="9" t="s">
        <v>16</v>
      </c>
      <c r="D2084" s="9" t="s">
        <v>17</v>
      </c>
      <c r="E2084" s="10">
        <v>4214.82</v>
      </c>
      <c r="F2084" s="11">
        <v>18</v>
      </c>
      <c r="G2084" s="11">
        <v>12</v>
      </c>
      <c r="H2084" s="10">
        <v>1552.69</v>
      </c>
    </row>
    <row r="2085" spans="1:8" x14ac:dyDescent="0.25">
      <c r="A2085" s="13" t="s">
        <v>1393</v>
      </c>
      <c r="B2085" s="8">
        <v>45366</v>
      </c>
      <c r="C2085" s="9" t="s">
        <v>16</v>
      </c>
      <c r="D2085" s="9" t="s">
        <v>17</v>
      </c>
      <c r="E2085" s="10">
        <v>503.52</v>
      </c>
      <c r="F2085" s="11">
        <v>29</v>
      </c>
      <c r="G2085" s="11">
        <v>25</v>
      </c>
      <c r="H2085" s="10">
        <v>1524.35</v>
      </c>
    </row>
    <row r="2086" spans="1:8" x14ac:dyDescent="0.25">
      <c r="A2086" s="13" t="s">
        <v>1447</v>
      </c>
      <c r="B2086" s="8">
        <v>45439</v>
      </c>
      <c r="C2086" s="9" t="s">
        <v>16</v>
      </c>
      <c r="D2086" s="9" t="s">
        <v>17</v>
      </c>
      <c r="E2086" s="10">
        <v>3079.83</v>
      </c>
      <c r="F2086" s="11">
        <v>28</v>
      </c>
      <c r="G2086" s="11">
        <v>45</v>
      </c>
      <c r="H2086" s="10">
        <v>152.55000000000001</v>
      </c>
    </row>
    <row r="2087" spans="1:8" x14ac:dyDescent="0.25">
      <c r="A2087" s="13" t="s">
        <v>1470</v>
      </c>
      <c r="B2087" s="8">
        <v>45607</v>
      </c>
      <c r="C2087" s="9" t="s">
        <v>16</v>
      </c>
      <c r="D2087" s="9" t="s">
        <v>17</v>
      </c>
      <c r="E2087" s="10">
        <v>2018.73</v>
      </c>
      <c r="F2087" s="11">
        <v>9</v>
      </c>
      <c r="G2087" s="11">
        <v>47</v>
      </c>
      <c r="H2087" s="10">
        <v>293.99</v>
      </c>
    </row>
    <row r="2088" spans="1:8" x14ac:dyDescent="0.25">
      <c r="A2088" s="13" t="s">
        <v>1478</v>
      </c>
      <c r="B2088" s="8">
        <v>45355</v>
      </c>
      <c r="C2088" s="9" t="s">
        <v>16</v>
      </c>
      <c r="D2088" s="9" t="s">
        <v>17</v>
      </c>
      <c r="E2088" s="10">
        <v>2833</v>
      </c>
      <c r="F2088" s="11">
        <v>50</v>
      </c>
      <c r="G2088" s="11">
        <v>27</v>
      </c>
      <c r="H2088" s="10">
        <v>765.08</v>
      </c>
    </row>
    <row r="2089" spans="1:8" x14ac:dyDescent="0.25">
      <c r="A2089" s="13" t="s">
        <v>1580</v>
      </c>
      <c r="B2089" s="8">
        <v>45291</v>
      </c>
      <c r="C2089" s="9" t="s">
        <v>16</v>
      </c>
      <c r="D2089" s="9" t="s">
        <v>17</v>
      </c>
      <c r="E2089" s="10">
        <v>71.040000000000006</v>
      </c>
      <c r="F2089" s="11">
        <v>24</v>
      </c>
      <c r="G2089" s="11">
        <v>33</v>
      </c>
      <c r="H2089" s="10">
        <v>1207.25</v>
      </c>
    </row>
    <row r="2090" spans="1:8" x14ac:dyDescent="0.25">
      <c r="A2090" s="13" t="s">
        <v>1639</v>
      </c>
      <c r="B2090" s="8">
        <v>45392</v>
      </c>
      <c r="C2090" s="9" t="s">
        <v>16</v>
      </c>
      <c r="D2090" s="9" t="s">
        <v>17</v>
      </c>
      <c r="E2090" s="10">
        <v>3436.69</v>
      </c>
      <c r="F2090" s="11">
        <v>35</v>
      </c>
      <c r="G2090" s="11">
        <v>39</v>
      </c>
      <c r="H2090" s="10">
        <v>1894.72</v>
      </c>
    </row>
    <row r="2091" spans="1:8" x14ac:dyDescent="0.25">
      <c r="A2091" s="13" t="s">
        <v>1645</v>
      </c>
      <c r="B2091" s="8">
        <v>45235</v>
      </c>
      <c r="C2091" s="9" t="s">
        <v>16</v>
      </c>
      <c r="D2091" s="9" t="s">
        <v>17</v>
      </c>
      <c r="E2091" s="10">
        <v>4239.0600000000004</v>
      </c>
      <c r="F2091" s="11">
        <v>43</v>
      </c>
      <c r="G2091" s="11">
        <v>19</v>
      </c>
      <c r="H2091" s="10">
        <v>492.13</v>
      </c>
    </row>
    <row r="2092" spans="1:8" x14ac:dyDescent="0.25">
      <c r="A2092" s="13" t="s">
        <v>1647</v>
      </c>
      <c r="B2092" s="8">
        <v>45182</v>
      </c>
      <c r="C2092" s="9" t="s">
        <v>16</v>
      </c>
      <c r="D2092" s="9" t="s">
        <v>17</v>
      </c>
      <c r="E2092" s="10">
        <v>549.39</v>
      </c>
      <c r="F2092" s="11">
        <v>10</v>
      </c>
      <c r="G2092" s="11">
        <v>13</v>
      </c>
      <c r="H2092" s="10">
        <v>1831.68</v>
      </c>
    </row>
    <row r="2093" spans="1:8" x14ac:dyDescent="0.25">
      <c r="A2093" s="13" t="s">
        <v>1650</v>
      </c>
      <c r="B2093" s="8">
        <v>45205</v>
      </c>
      <c r="C2093" s="9" t="s">
        <v>16</v>
      </c>
      <c r="D2093" s="9" t="s">
        <v>17</v>
      </c>
      <c r="E2093" s="10">
        <v>3934.77</v>
      </c>
      <c r="F2093" s="11">
        <v>28</v>
      </c>
      <c r="G2093" s="11">
        <v>10</v>
      </c>
      <c r="H2093" s="10">
        <v>1167.23</v>
      </c>
    </row>
    <row r="2094" spans="1:8" x14ac:dyDescent="0.25">
      <c r="A2094" s="13" t="s">
        <v>1652</v>
      </c>
      <c r="B2094" s="8">
        <v>45597</v>
      </c>
      <c r="C2094" s="9" t="s">
        <v>16</v>
      </c>
      <c r="D2094" s="9" t="s">
        <v>17</v>
      </c>
      <c r="E2094" s="10">
        <v>2499.65</v>
      </c>
      <c r="F2094" s="11">
        <v>27</v>
      </c>
      <c r="G2094" s="11">
        <v>28</v>
      </c>
      <c r="H2094" s="10">
        <v>1754.88</v>
      </c>
    </row>
    <row r="2095" spans="1:8" x14ac:dyDescent="0.25">
      <c r="A2095" s="13" t="s">
        <v>1702</v>
      </c>
      <c r="B2095" s="8">
        <v>45106</v>
      </c>
      <c r="C2095" s="9" t="s">
        <v>16</v>
      </c>
      <c r="D2095" s="9" t="s">
        <v>17</v>
      </c>
      <c r="E2095" s="10">
        <v>3435.44</v>
      </c>
      <c r="F2095" s="11">
        <v>31</v>
      </c>
      <c r="G2095" s="11">
        <v>34</v>
      </c>
      <c r="H2095" s="10">
        <v>775.13</v>
      </c>
    </row>
    <row r="2096" spans="1:8" x14ac:dyDescent="0.25">
      <c r="A2096" s="13" t="s">
        <v>1709</v>
      </c>
      <c r="B2096" s="8">
        <v>45102</v>
      </c>
      <c r="C2096" s="9" t="s">
        <v>16</v>
      </c>
      <c r="D2096" s="9" t="s">
        <v>17</v>
      </c>
      <c r="E2096" s="10">
        <v>2374.48</v>
      </c>
      <c r="F2096" s="11">
        <v>40</v>
      </c>
      <c r="G2096" s="11">
        <v>29</v>
      </c>
      <c r="H2096" s="10">
        <v>251.24</v>
      </c>
    </row>
    <row r="2097" spans="1:8" x14ac:dyDescent="0.25">
      <c r="A2097" s="13" t="s">
        <v>1724</v>
      </c>
      <c r="B2097" s="8">
        <v>44935</v>
      </c>
      <c r="C2097" s="9" t="s">
        <v>16</v>
      </c>
      <c r="D2097" s="9" t="s">
        <v>17</v>
      </c>
      <c r="E2097" s="10">
        <v>4047.08</v>
      </c>
      <c r="F2097" s="11">
        <v>45</v>
      </c>
      <c r="G2097" s="11">
        <v>14</v>
      </c>
      <c r="H2097" s="10">
        <v>230.82</v>
      </c>
    </row>
    <row r="2098" spans="1:8" x14ac:dyDescent="0.25">
      <c r="A2098" s="13" t="s">
        <v>1730</v>
      </c>
      <c r="B2098" s="8">
        <v>44905</v>
      </c>
      <c r="C2098" s="9" t="s">
        <v>16</v>
      </c>
      <c r="D2098" s="9" t="s">
        <v>17</v>
      </c>
      <c r="E2098" s="10">
        <v>4659.29</v>
      </c>
      <c r="F2098" s="11">
        <v>34</v>
      </c>
      <c r="G2098" s="11">
        <v>38</v>
      </c>
      <c r="H2098" s="10">
        <v>667.59</v>
      </c>
    </row>
    <row r="2099" spans="1:8" x14ac:dyDescent="0.25">
      <c r="A2099" s="13" t="s">
        <v>1752</v>
      </c>
      <c r="B2099" s="8">
        <v>45550</v>
      </c>
      <c r="C2099" s="9" t="s">
        <v>16</v>
      </c>
      <c r="D2099" s="9" t="s">
        <v>17</v>
      </c>
      <c r="E2099" s="10">
        <v>315.49</v>
      </c>
      <c r="F2099" s="11">
        <v>30</v>
      </c>
      <c r="G2099" s="11">
        <v>50</v>
      </c>
      <c r="H2099" s="10">
        <v>1283.9100000000001</v>
      </c>
    </row>
    <row r="2100" spans="1:8" x14ac:dyDescent="0.25">
      <c r="A2100" s="13" t="s">
        <v>1788</v>
      </c>
      <c r="B2100" s="8">
        <v>45452</v>
      </c>
      <c r="C2100" s="9" t="s">
        <v>16</v>
      </c>
      <c r="D2100" s="9" t="s">
        <v>17</v>
      </c>
      <c r="E2100" s="10">
        <v>2850.1</v>
      </c>
      <c r="F2100" s="11">
        <v>13</v>
      </c>
      <c r="G2100" s="11">
        <v>40</v>
      </c>
      <c r="H2100" s="10">
        <v>1396.42</v>
      </c>
    </row>
    <row r="2101" spans="1:8" x14ac:dyDescent="0.25">
      <c r="A2101" s="13" t="s">
        <v>1801</v>
      </c>
      <c r="B2101" s="8">
        <v>45482</v>
      </c>
      <c r="C2101" s="9" t="s">
        <v>16</v>
      </c>
      <c r="D2101" s="9" t="s">
        <v>17</v>
      </c>
      <c r="E2101" s="10">
        <v>1180.04</v>
      </c>
      <c r="F2101" s="11">
        <v>24</v>
      </c>
      <c r="G2101" s="11">
        <v>27</v>
      </c>
      <c r="H2101" s="10">
        <v>674.27</v>
      </c>
    </row>
    <row r="2102" spans="1:8" x14ac:dyDescent="0.25">
      <c r="A2102" s="13" t="s">
        <v>1811</v>
      </c>
      <c r="B2102" s="8">
        <v>45350</v>
      </c>
      <c r="C2102" s="9" t="s">
        <v>16</v>
      </c>
      <c r="D2102" s="9" t="s">
        <v>17</v>
      </c>
      <c r="E2102" s="10">
        <v>4151.24</v>
      </c>
      <c r="F2102" s="11">
        <v>28</v>
      </c>
      <c r="G2102" s="11">
        <v>18</v>
      </c>
      <c r="H2102" s="10">
        <v>556.76</v>
      </c>
    </row>
    <row r="2103" spans="1:8" x14ac:dyDescent="0.25">
      <c r="A2103" s="13" t="s">
        <v>1814</v>
      </c>
      <c r="B2103" s="8">
        <v>44920</v>
      </c>
      <c r="C2103" s="9" t="s">
        <v>16</v>
      </c>
      <c r="D2103" s="9" t="s">
        <v>17</v>
      </c>
      <c r="E2103" s="10">
        <v>4239.92</v>
      </c>
      <c r="F2103" s="11">
        <v>26</v>
      </c>
      <c r="G2103" s="11">
        <v>15</v>
      </c>
      <c r="H2103" s="10">
        <v>1540.12</v>
      </c>
    </row>
    <row r="2104" spans="1:8" x14ac:dyDescent="0.25">
      <c r="A2104" s="13" t="s">
        <v>1845</v>
      </c>
      <c r="B2104" s="8">
        <v>44983</v>
      </c>
      <c r="C2104" s="9" t="s">
        <v>16</v>
      </c>
      <c r="D2104" s="9" t="s">
        <v>17</v>
      </c>
      <c r="E2104" s="10">
        <v>3921.34</v>
      </c>
      <c r="F2104" s="11">
        <v>13</v>
      </c>
      <c r="G2104" s="11">
        <v>36</v>
      </c>
      <c r="H2104" s="10">
        <v>318.2</v>
      </c>
    </row>
    <row r="2105" spans="1:8" x14ac:dyDescent="0.25">
      <c r="A2105" s="13" t="s">
        <v>1847</v>
      </c>
      <c r="B2105" s="8">
        <v>45429</v>
      </c>
      <c r="C2105" s="9" t="s">
        <v>16</v>
      </c>
      <c r="D2105" s="9" t="s">
        <v>17</v>
      </c>
      <c r="E2105" s="10">
        <v>2274.0700000000002</v>
      </c>
      <c r="F2105" s="11">
        <v>5</v>
      </c>
      <c r="G2105" s="11">
        <v>20</v>
      </c>
      <c r="H2105" s="10">
        <v>88.58</v>
      </c>
    </row>
    <row r="2106" spans="1:8" x14ac:dyDescent="0.25">
      <c r="A2106" s="13" t="s">
        <v>1862</v>
      </c>
      <c r="B2106" s="8">
        <v>45154</v>
      </c>
      <c r="C2106" s="9" t="s">
        <v>16</v>
      </c>
      <c r="D2106" s="9" t="s">
        <v>17</v>
      </c>
      <c r="E2106" s="10">
        <v>705.72</v>
      </c>
      <c r="F2106" s="11">
        <v>48</v>
      </c>
      <c r="G2106" s="11">
        <v>37</v>
      </c>
      <c r="H2106" s="10">
        <v>720.66</v>
      </c>
    </row>
    <row r="2107" spans="1:8" x14ac:dyDescent="0.25">
      <c r="A2107" s="13" t="s">
        <v>1863</v>
      </c>
      <c r="B2107" s="8">
        <v>45401</v>
      </c>
      <c r="C2107" s="9" t="s">
        <v>16</v>
      </c>
      <c r="D2107" s="9" t="s">
        <v>17</v>
      </c>
      <c r="E2107" s="10">
        <v>1927.32</v>
      </c>
      <c r="F2107" s="11">
        <v>37</v>
      </c>
      <c r="G2107" s="11">
        <v>24</v>
      </c>
      <c r="H2107" s="10">
        <v>1308.58</v>
      </c>
    </row>
    <row r="2108" spans="1:8" x14ac:dyDescent="0.25">
      <c r="A2108" s="13" t="s">
        <v>1872</v>
      </c>
      <c r="B2108" s="8">
        <v>45585</v>
      </c>
      <c r="C2108" s="9" t="s">
        <v>16</v>
      </c>
      <c r="D2108" s="9" t="s">
        <v>17</v>
      </c>
      <c r="E2108" s="10">
        <v>164.35</v>
      </c>
      <c r="F2108" s="11">
        <v>9</v>
      </c>
      <c r="G2108" s="11">
        <v>29</v>
      </c>
      <c r="H2108" s="10">
        <v>482.13</v>
      </c>
    </row>
    <row r="2109" spans="1:8" x14ac:dyDescent="0.25">
      <c r="A2109" s="13" t="s">
        <v>1899</v>
      </c>
      <c r="B2109" s="8">
        <v>44908</v>
      </c>
      <c r="C2109" s="9" t="s">
        <v>16</v>
      </c>
      <c r="D2109" s="9" t="s">
        <v>17</v>
      </c>
      <c r="E2109" s="10">
        <v>224.63</v>
      </c>
      <c r="F2109" s="11">
        <v>19</v>
      </c>
      <c r="G2109" s="11">
        <v>23</v>
      </c>
      <c r="H2109" s="10">
        <v>1812.99</v>
      </c>
    </row>
    <row r="2110" spans="1:8" x14ac:dyDescent="0.25">
      <c r="A2110" s="13" t="s">
        <v>1920</v>
      </c>
      <c r="B2110" s="8">
        <v>45191</v>
      </c>
      <c r="C2110" s="9" t="s">
        <v>16</v>
      </c>
      <c r="D2110" s="9" t="s">
        <v>17</v>
      </c>
      <c r="E2110" s="10">
        <v>1375.96</v>
      </c>
      <c r="F2110" s="11">
        <v>12</v>
      </c>
      <c r="G2110" s="11">
        <v>13</v>
      </c>
      <c r="H2110" s="10">
        <v>384.19</v>
      </c>
    </row>
    <row r="2111" spans="1:8" x14ac:dyDescent="0.25">
      <c r="A2111" s="13" t="s">
        <v>1928</v>
      </c>
      <c r="B2111" s="8">
        <v>45102</v>
      </c>
      <c r="C2111" s="9" t="s">
        <v>16</v>
      </c>
      <c r="D2111" s="9" t="s">
        <v>17</v>
      </c>
      <c r="E2111" s="10">
        <v>4273.5200000000004</v>
      </c>
      <c r="F2111" s="11">
        <v>30</v>
      </c>
      <c r="G2111" s="11">
        <v>46</v>
      </c>
      <c r="H2111" s="10">
        <v>1583.55</v>
      </c>
    </row>
    <row r="2112" spans="1:8" x14ac:dyDescent="0.25">
      <c r="A2112" s="13" t="s">
        <v>1947</v>
      </c>
      <c r="B2112" s="8">
        <v>45371</v>
      </c>
      <c r="C2112" s="9" t="s">
        <v>16</v>
      </c>
      <c r="D2112" s="9" t="s">
        <v>17</v>
      </c>
      <c r="E2112" s="10">
        <v>1096.99</v>
      </c>
      <c r="F2112" s="11">
        <v>35</v>
      </c>
      <c r="G2112" s="11">
        <v>0</v>
      </c>
      <c r="H2112" s="10">
        <v>382.22</v>
      </c>
    </row>
    <row r="2113" spans="1:8" x14ac:dyDescent="0.25">
      <c r="A2113" s="13" t="s">
        <v>1953</v>
      </c>
      <c r="B2113" s="8">
        <v>45378</v>
      </c>
      <c r="C2113" s="9" t="s">
        <v>16</v>
      </c>
      <c r="D2113" s="9" t="s">
        <v>17</v>
      </c>
      <c r="E2113" s="10">
        <v>605.65</v>
      </c>
      <c r="F2113" s="11">
        <v>47</v>
      </c>
      <c r="G2113" s="11">
        <v>4</v>
      </c>
      <c r="H2113" s="10">
        <v>1402.89</v>
      </c>
    </row>
    <row r="2114" spans="1:8" x14ac:dyDescent="0.25">
      <c r="A2114" s="13" t="s">
        <v>1978</v>
      </c>
      <c r="B2114" s="8">
        <v>45394</v>
      </c>
      <c r="C2114" s="9" t="s">
        <v>16</v>
      </c>
      <c r="D2114" s="9" t="s">
        <v>17</v>
      </c>
      <c r="E2114" s="10">
        <v>2166.7800000000002</v>
      </c>
      <c r="F2114" s="11">
        <v>17</v>
      </c>
      <c r="G2114" s="11">
        <v>5</v>
      </c>
      <c r="H2114" s="10">
        <v>474.14</v>
      </c>
    </row>
    <row r="2115" spans="1:8" x14ac:dyDescent="0.25">
      <c r="A2115" s="13" t="s">
        <v>1982</v>
      </c>
      <c r="B2115" s="8">
        <v>45253</v>
      </c>
      <c r="C2115" s="9" t="s">
        <v>16</v>
      </c>
      <c r="D2115" s="9" t="s">
        <v>17</v>
      </c>
      <c r="E2115" s="10">
        <v>2252.15</v>
      </c>
      <c r="F2115" s="11">
        <v>13</v>
      </c>
      <c r="G2115" s="11">
        <v>4</v>
      </c>
      <c r="H2115" s="10">
        <v>1344.04</v>
      </c>
    </row>
    <row r="2116" spans="1:8" x14ac:dyDescent="0.25">
      <c r="A2116" s="13" t="s">
        <v>2000</v>
      </c>
      <c r="B2116" s="8">
        <v>45183</v>
      </c>
      <c r="C2116" s="9" t="s">
        <v>16</v>
      </c>
      <c r="D2116" s="9" t="s">
        <v>17</v>
      </c>
      <c r="E2116" s="10">
        <v>3038.06</v>
      </c>
      <c r="F2116" s="11">
        <v>35</v>
      </c>
      <c r="G2116" s="11">
        <v>16</v>
      </c>
      <c r="H2116" s="10">
        <v>59.23</v>
      </c>
    </row>
    <row r="2117" spans="1:8" x14ac:dyDescent="0.25">
      <c r="A2117" s="13" t="s">
        <v>2015</v>
      </c>
      <c r="B2117" s="8">
        <v>45279</v>
      </c>
      <c r="C2117" s="9" t="s">
        <v>16</v>
      </c>
      <c r="D2117" s="9" t="s">
        <v>17</v>
      </c>
      <c r="E2117" s="10">
        <v>3162.7</v>
      </c>
      <c r="F2117" s="11">
        <v>9</v>
      </c>
      <c r="G2117" s="11">
        <v>46</v>
      </c>
      <c r="H2117" s="10">
        <v>982.74</v>
      </c>
    </row>
    <row r="2118" spans="1:8" x14ac:dyDescent="0.25">
      <c r="A2118" s="13" t="s">
        <v>2022</v>
      </c>
      <c r="B2118" s="8">
        <v>45210</v>
      </c>
      <c r="C2118" s="9" t="s">
        <v>16</v>
      </c>
      <c r="D2118" s="9" t="s">
        <v>17</v>
      </c>
      <c r="E2118" s="10">
        <v>485.61</v>
      </c>
      <c r="F2118" s="11">
        <v>7</v>
      </c>
      <c r="G2118" s="11">
        <v>35</v>
      </c>
      <c r="H2118" s="10">
        <v>1541.48</v>
      </c>
    </row>
    <row r="2119" spans="1:8" x14ac:dyDescent="0.25">
      <c r="A2119" s="13" t="s">
        <v>2026</v>
      </c>
      <c r="B2119" s="8">
        <v>45306</v>
      </c>
      <c r="C2119" s="9" t="s">
        <v>16</v>
      </c>
      <c r="D2119" s="9" t="s">
        <v>17</v>
      </c>
      <c r="E2119" s="10">
        <v>2115.42</v>
      </c>
      <c r="F2119" s="11">
        <v>12</v>
      </c>
      <c r="G2119" s="11">
        <v>35</v>
      </c>
      <c r="H2119" s="10">
        <v>1315.55</v>
      </c>
    </row>
    <row r="2120" spans="1:8" x14ac:dyDescent="0.25">
      <c r="A2120" s="13" t="s">
        <v>2054</v>
      </c>
      <c r="B2120" s="8">
        <v>45533</v>
      </c>
      <c r="C2120" s="9" t="s">
        <v>16</v>
      </c>
      <c r="D2120" s="9" t="s">
        <v>17</v>
      </c>
      <c r="E2120" s="10">
        <v>3492.55</v>
      </c>
      <c r="F2120" s="11">
        <v>10</v>
      </c>
      <c r="G2120" s="11">
        <v>35</v>
      </c>
      <c r="H2120" s="10">
        <v>855.76</v>
      </c>
    </row>
    <row r="2121" spans="1:8" x14ac:dyDescent="0.25">
      <c r="A2121" s="13" t="s">
        <v>2076</v>
      </c>
      <c r="B2121" s="8">
        <v>45397</v>
      </c>
      <c r="C2121" s="9" t="s">
        <v>16</v>
      </c>
      <c r="D2121" s="9" t="s">
        <v>17</v>
      </c>
      <c r="E2121" s="10">
        <v>1436.9</v>
      </c>
      <c r="F2121" s="11">
        <v>6</v>
      </c>
      <c r="G2121" s="11">
        <v>37</v>
      </c>
      <c r="H2121" s="10">
        <v>1869.13</v>
      </c>
    </row>
    <row r="2122" spans="1:8" x14ac:dyDescent="0.25">
      <c r="A2122" s="13" t="s">
        <v>2088</v>
      </c>
      <c r="B2122" s="8">
        <v>45056</v>
      </c>
      <c r="C2122" s="9" t="s">
        <v>16</v>
      </c>
      <c r="D2122" s="9" t="s">
        <v>17</v>
      </c>
      <c r="E2122" s="10">
        <v>2740.38</v>
      </c>
      <c r="F2122" s="11">
        <v>9</v>
      </c>
      <c r="G2122" s="11">
        <v>20</v>
      </c>
      <c r="H2122" s="10">
        <v>783.93</v>
      </c>
    </row>
    <row r="2123" spans="1:8" x14ac:dyDescent="0.25">
      <c r="A2123" s="13" t="s">
        <v>2089</v>
      </c>
      <c r="B2123" s="8">
        <v>45315</v>
      </c>
      <c r="C2123" s="9" t="s">
        <v>16</v>
      </c>
      <c r="D2123" s="9" t="s">
        <v>17</v>
      </c>
      <c r="E2123" s="10">
        <v>639.94000000000005</v>
      </c>
      <c r="F2123" s="11">
        <v>20</v>
      </c>
      <c r="G2123" s="11">
        <v>48</v>
      </c>
      <c r="H2123" s="10">
        <v>20.36</v>
      </c>
    </row>
    <row r="2124" spans="1:8" x14ac:dyDescent="0.25">
      <c r="A2124" s="13" t="s">
        <v>3906</v>
      </c>
      <c r="B2124" s="8">
        <v>45492</v>
      </c>
      <c r="C2124" s="9" t="s">
        <v>16</v>
      </c>
      <c r="D2124" s="9" t="s">
        <v>17</v>
      </c>
      <c r="E2124" s="10">
        <v>1648.81</v>
      </c>
      <c r="F2124" s="11">
        <v>1</v>
      </c>
      <c r="G2124" s="11">
        <v>47</v>
      </c>
      <c r="H2124" s="10">
        <v>310.08</v>
      </c>
    </row>
    <row r="2125" spans="1:8" x14ac:dyDescent="0.25">
      <c r="A2125" s="13" t="s">
        <v>2095</v>
      </c>
      <c r="B2125" s="8">
        <v>45336</v>
      </c>
      <c r="C2125" s="9" t="s">
        <v>16</v>
      </c>
      <c r="D2125" s="9" t="s">
        <v>17</v>
      </c>
      <c r="E2125" s="10">
        <v>4774.33</v>
      </c>
      <c r="F2125" s="11">
        <v>7</v>
      </c>
      <c r="G2125" s="11">
        <v>43</v>
      </c>
      <c r="H2125" s="10">
        <v>1856.76</v>
      </c>
    </row>
    <row r="2126" spans="1:8" x14ac:dyDescent="0.25">
      <c r="A2126" s="13" t="s">
        <v>2120</v>
      </c>
      <c r="B2126" s="8">
        <v>45166</v>
      </c>
      <c r="C2126" s="9" t="s">
        <v>16</v>
      </c>
      <c r="D2126" s="9" t="s">
        <v>17</v>
      </c>
      <c r="E2126" s="10">
        <v>3428.69</v>
      </c>
      <c r="F2126" s="11">
        <v>13</v>
      </c>
      <c r="G2126" s="11">
        <v>8</v>
      </c>
      <c r="H2126" s="10">
        <v>910.82</v>
      </c>
    </row>
    <row r="2127" spans="1:8" x14ac:dyDescent="0.25">
      <c r="A2127" s="13" t="s">
        <v>2122</v>
      </c>
      <c r="B2127" s="8">
        <v>45457</v>
      </c>
      <c r="C2127" s="9" t="s">
        <v>16</v>
      </c>
      <c r="D2127" s="9" t="s">
        <v>17</v>
      </c>
      <c r="E2127" s="10">
        <v>1929.59</v>
      </c>
      <c r="F2127" s="11">
        <v>15</v>
      </c>
      <c r="G2127" s="11">
        <v>50</v>
      </c>
      <c r="H2127" s="10">
        <v>138.12</v>
      </c>
    </row>
    <row r="2128" spans="1:8" x14ac:dyDescent="0.25">
      <c r="A2128" s="13" t="s">
        <v>2139</v>
      </c>
      <c r="B2128" s="8">
        <v>45215</v>
      </c>
      <c r="C2128" s="9" t="s">
        <v>16</v>
      </c>
      <c r="D2128" s="9" t="s">
        <v>17</v>
      </c>
      <c r="E2128" s="10">
        <v>3140.79</v>
      </c>
      <c r="F2128" s="11">
        <v>40</v>
      </c>
      <c r="G2128" s="11">
        <v>10</v>
      </c>
      <c r="H2128" s="10">
        <v>476.03</v>
      </c>
    </row>
    <row r="2129" spans="1:8" x14ac:dyDescent="0.25">
      <c r="A2129" s="13" t="s">
        <v>2161</v>
      </c>
      <c r="B2129" s="8">
        <v>45045</v>
      </c>
      <c r="C2129" s="9" t="s">
        <v>16</v>
      </c>
      <c r="D2129" s="9" t="s">
        <v>17</v>
      </c>
      <c r="E2129" s="10">
        <v>3442.59</v>
      </c>
      <c r="F2129" s="11">
        <v>23</v>
      </c>
      <c r="G2129" s="11">
        <v>28</v>
      </c>
      <c r="H2129" s="10">
        <v>1838.4</v>
      </c>
    </row>
    <row r="2130" spans="1:8" x14ac:dyDescent="0.25">
      <c r="A2130" s="13" t="s">
        <v>2167</v>
      </c>
      <c r="B2130" s="8">
        <v>44913</v>
      </c>
      <c r="C2130" s="9" t="s">
        <v>16</v>
      </c>
      <c r="D2130" s="9" t="s">
        <v>17</v>
      </c>
      <c r="E2130" s="10">
        <v>4663.75</v>
      </c>
      <c r="F2130" s="11">
        <v>44</v>
      </c>
      <c r="G2130" s="11">
        <v>12</v>
      </c>
      <c r="H2130" s="10">
        <v>1642.47</v>
      </c>
    </row>
    <row r="2131" spans="1:8" x14ac:dyDescent="0.25">
      <c r="A2131" s="13" t="s">
        <v>2175</v>
      </c>
      <c r="B2131" s="8">
        <v>45233</v>
      </c>
      <c r="C2131" s="9" t="s">
        <v>16</v>
      </c>
      <c r="D2131" s="9" t="s">
        <v>17</v>
      </c>
      <c r="E2131" s="10">
        <v>4322.62</v>
      </c>
      <c r="F2131" s="11">
        <v>35</v>
      </c>
      <c r="G2131" s="11">
        <v>21</v>
      </c>
      <c r="H2131" s="10">
        <v>782.56</v>
      </c>
    </row>
    <row r="2132" spans="1:8" x14ac:dyDescent="0.25">
      <c r="A2132" s="13" t="s">
        <v>2204</v>
      </c>
      <c r="B2132" s="8">
        <v>45413</v>
      </c>
      <c r="C2132" s="9" t="s">
        <v>16</v>
      </c>
      <c r="D2132" s="9" t="s">
        <v>17</v>
      </c>
      <c r="E2132" s="10">
        <v>2117.15</v>
      </c>
      <c r="F2132" s="11">
        <v>40</v>
      </c>
      <c r="G2132" s="11">
        <v>46</v>
      </c>
      <c r="H2132" s="10">
        <v>1502.64</v>
      </c>
    </row>
    <row r="2133" spans="1:8" x14ac:dyDescent="0.25">
      <c r="A2133" s="13" t="s">
        <v>2309</v>
      </c>
      <c r="B2133" s="8">
        <v>45201</v>
      </c>
      <c r="C2133" s="9" t="s">
        <v>16</v>
      </c>
      <c r="D2133" s="9" t="s">
        <v>17</v>
      </c>
      <c r="E2133" s="10">
        <v>2774.49</v>
      </c>
      <c r="F2133" s="11">
        <v>25</v>
      </c>
      <c r="G2133" s="11">
        <v>30</v>
      </c>
      <c r="H2133" s="10">
        <v>262.88</v>
      </c>
    </row>
    <row r="2134" spans="1:8" x14ac:dyDescent="0.25">
      <c r="A2134" s="13" t="s">
        <v>2320</v>
      </c>
      <c r="B2134" s="8">
        <v>45482</v>
      </c>
      <c r="C2134" s="9" t="s">
        <v>16</v>
      </c>
      <c r="D2134" s="9" t="s">
        <v>17</v>
      </c>
      <c r="E2134" s="10">
        <v>1737.43</v>
      </c>
      <c r="F2134" s="11">
        <v>17</v>
      </c>
      <c r="G2134" s="11">
        <v>39</v>
      </c>
      <c r="H2134" s="10">
        <v>616.16</v>
      </c>
    </row>
    <row r="2135" spans="1:8" x14ac:dyDescent="0.25">
      <c r="A2135" s="13" t="s">
        <v>2351</v>
      </c>
      <c r="B2135" s="8">
        <v>45438</v>
      </c>
      <c r="C2135" s="9" t="s">
        <v>16</v>
      </c>
      <c r="D2135" s="9" t="s">
        <v>17</v>
      </c>
      <c r="E2135" s="10">
        <v>857.58</v>
      </c>
      <c r="F2135" s="11">
        <v>34</v>
      </c>
      <c r="G2135" s="11">
        <v>10</v>
      </c>
      <c r="H2135" s="10">
        <v>1979.48</v>
      </c>
    </row>
    <row r="2136" spans="1:8" x14ac:dyDescent="0.25">
      <c r="A2136" s="13" t="s">
        <v>3907</v>
      </c>
      <c r="B2136" s="8">
        <v>45455</v>
      </c>
      <c r="C2136" s="9" t="s">
        <v>16</v>
      </c>
      <c r="D2136" s="9" t="s">
        <v>17</v>
      </c>
      <c r="E2136" s="10">
        <v>3752.58</v>
      </c>
      <c r="F2136" s="11">
        <v>36</v>
      </c>
      <c r="G2136" s="11">
        <v>0</v>
      </c>
      <c r="H2136" s="10">
        <v>107.61</v>
      </c>
    </row>
    <row r="2137" spans="1:8" x14ac:dyDescent="0.25">
      <c r="A2137" s="13" t="s">
        <v>2357</v>
      </c>
      <c r="B2137" s="8">
        <v>45115</v>
      </c>
      <c r="C2137" s="9" t="s">
        <v>16</v>
      </c>
      <c r="D2137" s="9" t="s">
        <v>17</v>
      </c>
      <c r="E2137" s="10">
        <v>669.37</v>
      </c>
      <c r="F2137" s="11">
        <v>2</v>
      </c>
      <c r="G2137" s="11">
        <v>18</v>
      </c>
      <c r="H2137" s="10">
        <v>235.59</v>
      </c>
    </row>
    <row r="2138" spans="1:8" x14ac:dyDescent="0.25">
      <c r="A2138" s="13" t="s">
        <v>2395</v>
      </c>
      <c r="B2138" s="8">
        <v>45336</v>
      </c>
      <c r="C2138" s="9" t="s">
        <v>16</v>
      </c>
      <c r="D2138" s="9" t="s">
        <v>17</v>
      </c>
      <c r="E2138" s="10">
        <v>3578.08</v>
      </c>
      <c r="F2138" s="11">
        <v>44</v>
      </c>
      <c r="G2138" s="11">
        <v>21</v>
      </c>
      <c r="H2138" s="10">
        <v>1053.49</v>
      </c>
    </row>
    <row r="2139" spans="1:8" x14ac:dyDescent="0.25">
      <c r="A2139" s="13" t="s">
        <v>2419</v>
      </c>
      <c r="B2139" s="8">
        <v>45526</v>
      </c>
      <c r="C2139" s="9" t="s">
        <v>16</v>
      </c>
      <c r="D2139" s="9" t="s">
        <v>17</v>
      </c>
      <c r="E2139" s="10">
        <v>3785.88</v>
      </c>
      <c r="F2139" s="11">
        <v>48</v>
      </c>
      <c r="G2139" s="11">
        <v>8</v>
      </c>
      <c r="H2139" s="10">
        <v>1510.62</v>
      </c>
    </row>
    <row r="2140" spans="1:8" x14ac:dyDescent="0.25">
      <c r="A2140" s="13" t="s">
        <v>2428</v>
      </c>
      <c r="B2140" s="8">
        <v>45099</v>
      </c>
      <c r="C2140" s="9" t="s">
        <v>16</v>
      </c>
      <c r="D2140" s="9" t="s">
        <v>17</v>
      </c>
      <c r="E2140" s="10">
        <v>4065.19</v>
      </c>
      <c r="F2140" s="11">
        <v>31</v>
      </c>
      <c r="G2140" s="11">
        <v>9</v>
      </c>
      <c r="H2140" s="10">
        <v>532.53</v>
      </c>
    </row>
    <row r="2141" spans="1:8" x14ac:dyDescent="0.25">
      <c r="A2141" s="13" t="s">
        <v>2458</v>
      </c>
      <c r="B2141" s="8">
        <v>45189</v>
      </c>
      <c r="C2141" s="9" t="s">
        <v>16</v>
      </c>
      <c r="D2141" s="9" t="s">
        <v>17</v>
      </c>
      <c r="E2141" s="10">
        <v>4151.41</v>
      </c>
      <c r="F2141" s="11">
        <v>42</v>
      </c>
      <c r="G2141" s="11">
        <v>22</v>
      </c>
      <c r="H2141" s="10">
        <v>1631.15</v>
      </c>
    </row>
    <row r="2142" spans="1:8" x14ac:dyDescent="0.25">
      <c r="A2142" s="13" t="s">
        <v>2466</v>
      </c>
      <c r="B2142" s="8">
        <v>45393</v>
      </c>
      <c r="C2142" s="9" t="s">
        <v>16</v>
      </c>
      <c r="D2142" s="9" t="s">
        <v>17</v>
      </c>
      <c r="E2142" s="10">
        <v>3569.27</v>
      </c>
      <c r="F2142" s="11">
        <v>1</v>
      </c>
      <c r="G2142" s="11">
        <v>2</v>
      </c>
      <c r="H2142" s="10">
        <v>59.09</v>
      </c>
    </row>
    <row r="2143" spans="1:8" x14ac:dyDescent="0.25">
      <c r="A2143" s="13" t="s">
        <v>2477</v>
      </c>
      <c r="B2143" s="8">
        <v>45072</v>
      </c>
      <c r="C2143" s="9" t="s">
        <v>16</v>
      </c>
      <c r="D2143" s="9" t="s">
        <v>17</v>
      </c>
      <c r="E2143" s="10">
        <v>99.12</v>
      </c>
      <c r="F2143" s="11">
        <v>35</v>
      </c>
      <c r="G2143" s="11">
        <v>21</v>
      </c>
      <c r="H2143" s="10">
        <v>16.68</v>
      </c>
    </row>
    <row r="2144" spans="1:8" x14ac:dyDescent="0.25">
      <c r="A2144" s="13" t="s">
        <v>2521</v>
      </c>
      <c r="B2144" s="8">
        <v>45142</v>
      </c>
      <c r="C2144" s="9" t="s">
        <v>16</v>
      </c>
      <c r="D2144" s="9" t="s">
        <v>17</v>
      </c>
      <c r="E2144" s="10">
        <v>3808.53</v>
      </c>
      <c r="F2144" s="11">
        <v>33</v>
      </c>
      <c r="G2144" s="11">
        <v>9</v>
      </c>
      <c r="H2144" s="10">
        <v>1207.24</v>
      </c>
    </row>
    <row r="2145" spans="1:8" x14ac:dyDescent="0.25">
      <c r="A2145" s="13" t="s">
        <v>2530</v>
      </c>
      <c r="B2145" s="8">
        <v>44987</v>
      </c>
      <c r="C2145" s="9" t="s">
        <v>16</v>
      </c>
      <c r="D2145" s="9" t="s">
        <v>17</v>
      </c>
      <c r="E2145" s="10">
        <v>3781.91</v>
      </c>
      <c r="F2145" s="11">
        <v>3</v>
      </c>
      <c r="G2145" s="11">
        <v>17</v>
      </c>
      <c r="H2145" s="10">
        <v>1785.77</v>
      </c>
    </row>
    <row r="2146" spans="1:8" x14ac:dyDescent="0.25">
      <c r="A2146" s="13" t="s">
        <v>2550</v>
      </c>
      <c r="B2146" s="8">
        <v>45523</v>
      </c>
      <c r="C2146" s="9" t="s">
        <v>16</v>
      </c>
      <c r="D2146" s="9" t="s">
        <v>17</v>
      </c>
      <c r="E2146" s="10">
        <v>1336.28</v>
      </c>
      <c r="F2146" s="11">
        <v>9</v>
      </c>
      <c r="G2146" s="11">
        <v>37</v>
      </c>
      <c r="H2146" s="10">
        <v>745.19</v>
      </c>
    </row>
    <row r="2147" spans="1:8" x14ac:dyDescent="0.25">
      <c r="A2147" s="13" t="s">
        <v>2575</v>
      </c>
      <c r="B2147" s="8">
        <v>45603</v>
      </c>
      <c r="C2147" s="9" t="s">
        <v>16</v>
      </c>
      <c r="D2147" s="9" t="s">
        <v>17</v>
      </c>
      <c r="E2147" s="10">
        <v>101.69</v>
      </c>
      <c r="F2147" s="11">
        <v>29</v>
      </c>
      <c r="G2147" s="11">
        <v>2</v>
      </c>
      <c r="H2147" s="10">
        <v>1350.03</v>
      </c>
    </row>
    <row r="2148" spans="1:8" x14ac:dyDescent="0.25">
      <c r="A2148" s="13" t="s">
        <v>2646</v>
      </c>
      <c r="B2148" s="8">
        <v>45153</v>
      </c>
      <c r="C2148" s="9" t="s">
        <v>16</v>
      </c>
      <c r="D2148" s="9" t="s">
        <v>17</v>
      </c>
      <c r="E2148" s="10">
        <v>1351.27</v>
      </c>
      <c r="F2148" s="11">
        <v>38</v>
      </c>
      <c r="G2148" s="11">
        <v>41</v>
      </c>
      <c r="H2148" s="10">
        <v>1355.42</v>
      </c>
    </row>
    <row r="2149" spans="1:8" x14ac:dyDescent="0.25">
      <c r="A2149" s="13" t="s">
        <v>2647</v>
      </c>
      <c r="B2149" s="8">
        <v>45458</v>
      </c>
      <c r="C2149" s="9" t="s">
        <v>16</v>
      </c>
      <c r="D2149" s="9" t="s">
        <v>17</v>
      </c>
      <c r="E2149" s="10">
        <v>3263.35</v>
      </c>
      <c r="F2149" s="11">
        <v>6</v>
      </c>
      <c r="G2149" s="11">
        <v>20</v>
      </c>
      <c r="H2149" s="10">
        <v>1626.85</v>
      </c>
    </row>
    <row r="2150" spans="1:8" x14ac:dyDescent="0.25">
      <c r="A2150" s="13" t="s">
        <v>2698</v>
      </c>
      <c r="B2150" s="8">
        <v>44892</v>
      </c>
      <c r="C2150" s="9" t="s">
        <v>16</v>
      </c>
      <c r="D2150" s="9" t="s">
        <v>17</v>
      </c>
      <c r="E2150" s="10">
        <v>4507.07</v>
      </c>
      <c r="F2150" s="11">
        <v>9</v>
      </c>
      <c r="G2150" s="11">
        <v>26</v>
      </c>
      <c r="H2150" s="10">
        <v>1971.62</v>
      </c>
    </row>
    <row r="2151" spans="1:8" x14ac:dyDescent="0.25">
      <c r="A2151" s="13" t="s">
        <v>2714</v>
      </c>
      <c r="B2151" s="8">
        <v>45120</v>
      </c>
      <c r="C2151" s="9" t="s">
        <v>16</v>
      </c>
      <c r="D2151" s="9" t="s">
        <v>17</v>
      </c>
      <c r="E2151" s="10">
        <v>3940.78</v>
      </c>
      <c r="F2151" s="11">
        <v>6</v>
      </c>
      <c r="G2151" s="11">
        <v>19</v>
      </c>
      <c r="H2151" s="10">
        <v>1971.13</v>
      </c>
    </row>
    <row r="2152" spans="1:8" x14ac:dyDescent="0.25">
      <c r="A2152" s="13" t="s">
        <v>2715</v>
      </c>
      <c r="B2152" s="8">
        <v>45406</v>
      </c>
      <c r="C2152" s="9" t="s">
        <v>16</v>
      </c>
      <c r="D2152" s="9" t="s">
        <v>17</v>
      </c>
      <c r="E2152" s="10">
        <v>3074.56</v>
      </c>
      <c r="F2152" s="11">
        <v>18</v>
      </c>
      <c r="G2152" s="11">
        <v>39</v>
      </c>
      <c r="H2152" s="10">
        <v>278.70999999999998</v>
      </c>
    </row>
    <row r="2153" spans="1:8" x14ac:dyDescent="0.25">
      <c r="A2153" s="13" t="s">
        <v>2719</v>
      </c>
      <c r="B2153" s="8">
        <v>45260</v>
      </c>
      <c r="C2153" s="9" t="s">
        <v>16</v>
      </c>
      <c r="D2153" s="9" t="s">
        <v>17</v>
      </c>
      <c r="E2153" s="10">
        <v>1663.89</v>
      </c>
      <c r="F2153" s="11">
        <v>8</v>
      </c>
      <c r="G2153" s="11">
        <v>7</v>
      </c>
      <c r="H2153" s="10">
        <v>450.5</v>
      </c>
    </row>
    <row r="2154" spans="1:8" x14ac:dyDescent="0.25">
      <c r="A2154" s="13" t="s">
        <v>2723</v>
      </c>
      <c r="B2154" s="8">
        <v>45102</v>
      </c>
      <c r="C2154" s="9" t="s">
        <v>16</v>
      </c>
      <c r="D2154" s="9" t="s">
        <v>17</v>
      </c>
      <c r="E2154" s="10">
        <v>669.9</v>
      </c>
      <c r="F2154" s="11">
        <v>20</v>
      </c>
      <c r="G2154" s="11">
        <v>28</v>
      </c>
      <c r="H2154" s="10">
        <v>1409.07</v>
      </c>
    </row>
    <row r="2155" spans="1:8" x14ac:dyDescent="0.25">
      <c r="A2155" s="13" t="s">
        <v>2724</v>
      </c>
      <c r="B2155" s="8">
        <v>45103</v>
      </c>
      <c r="C2155" s="9" t="s">
        <v>16</v>
      </c>
      <c r="D2155" s="9" t="s">
        <v>17</v>
      </c>
      <c r="E2155" s="10">
        <v>1374.15</v>
      </c>
      <c r="F2155" s="11">
        <v>20</v>
      </c>
      <c r="G2155" s="11">
        <v>3</v>
      </c>
      <c r="H2155" s="10">
        <v>1816.67</v>
      </c>
    </row>
    <row r="2156" spans="1:8" x14ac:dyDescent="0.25">
      <c r="A2156" s="13" t="s">
        <v>2725</v>
      </c>
      <c r="B2156" s="8">
        <v>45463</v>
      </c>
      <c r="C2156" s="9" t="s">
        <v>16</v>
      </c>
      <c r="D2156" s="9" t="s">
        <v>17</v>
      </c>
      <c r="E2156" s="10">
        <v>4837.99</v>
      </c>
      <c r="F2156" s="11">
        <v>19</v>
      </c>
      <c r="G2156" s="11">
        <v>39</v>
      </c>
      <c r="H2156" s="10">
        <v>604</v>
      </c>
    </row>
    <row r="2157" spans="1:8" x14ac:dyDescent="0.25">
      <c r="A2157" s="13" t="s">
        <v>2751</v>
      </c>
      <c r="B2157" s="8">
        <v>45401</v>
      </c>
      <c r="C2157" s="9" t="s">
        <v>16</v>
      </c>
      <c r="D2157" s="9" t="s">
        <v>17</v>
      </c>
      <c r="E2157" s="10">
        <v>1797.88</v>
      </c>
      <c r="F2157" s="11">
        <v>24</v>
      </c>
      <c r="G2157" s="11">
        <v>27</v>
      </c>
      <c r="H2157" s="10">
        <v>1161.45</v>
      </c>
    </row>
    <row r="2158" spans="1:8" x14ac:dyDescent="0.25">
      <c r="A2158" s="13" t="s">
        <v>2793</v>
      </c>
      <c r="B2158" s="8">
        <v>45159</v>
      </c>
      <c r="C2158" s="9" t="s">
        <v>16</v>
      </c>
      <c r="D2158" s="9" t="s">
        <v>17</v>
      </c>
      <c r="E2158" s="10">
        <v>3304.49</v>
      </c>
      <c r="F2158" s="11">
        <v>31</v>
      </c>
      <c r="G2158" s="11">
        <v>24</v>
      </c>
      <c r="H2158" s="10">
        <v>404.55</v>
      </c>
    </row>
    <row r="2159" spans="1:8" x14ac:dyDescent="0.25">
      <c r="A2159" s="13" t="s">
        <v>2796</v>
      </c>
      <c r="B2159" s="8">
        <v>45497</v>
      </c>
      <c r="C2159" s="9" t="s">
        <v>16</v>
      </c>
      <c r="D2159" s="9" t="s">
        <v>17</v>
      </c>
      <c r="E2159" s="10">
        <v>3873.92</v>
      </c>
      <c r="F2159" s="11">
        <v>19</v>
      </c>
      <c r="G2159" s="11">
        <v>46</v>
      </c>
      <c r="H2159" s="10">
        <v>574.71</v>
      </c>
    </row>
    <row r="2160" spans="1:8" x14ac:dyDescent="0.25">
      <c r="A2160" s="13" t="s">
        <v>2813</v>
      </c>
      <c r="B2160" s="8">
        <v>45356</v>
      </c>
      <c r="C2160" s="9" t="s">
        <v>16</v>
      </c>
      <c r="D2160" s="9" t="s">
        <v>17</v>
      </c>
      <c r="E2160" s="10">
        <v>4323.29</v>
      </c>
      <c r="F2160" s="11">
        <v>14</v>
      </c>
      <c r="G2160" s="11">
        <v>41</v>
      </c>
      <c r="H2160" s="10">
        <v>953.8</v>
      </c>
    </row>
    <row r="2161" spans="1:8" x14ac:dyDescent="0.25">
      <c r="A2161" s="13" t="s">
        <v>2817</v>
      </c>
      <c r="B2161" s="8">
        <v>45095</v>
      </c>
      <c r="C2161" s="9" t="s">
        <v>16</v>
      </c>
      <c r="D2161" s="9" t="s">
        <v>17</v>
      </c>
      <c r="E2161" s="10">
        <v>1287.57</v>
      </c>
      <c r="F2161" s="11">
        <v>31</v>
      </c>
      <c r="G2161" s="11">
        <v>42</v>
      </c>
      <c r="H2161" s="10">
        <v>1655.17</v>
      </c>
    </row>
    <row r="2162" spans="1:8" x14ac:dyDescent="0.25">
      <c r="A2162" s="13" t="s">
        <v>2819</v>
      </c>
      <c r="B2162" s="8">
        <v>45412</v>
      </c>
      <c r="C2162" s="9" t="s">
        <v>16</v>
      </c>
      <c r="D2162" s="9" t="s">
        <v>17</v>
      </c>
      <c r="E2162" s="10">
        <v>2348.41</v>
      </c>
      <c r="F2162" s="11">
        <v>33</v>
      </c>
      <c r="G2162" s="11">
        <v>0</v>
      </c>
      <c r="H2162" s="10">
        <v>1619.77</v>
      </c>
    </row>
    <row r="2163" spans="1:8" x14ac:dyDescent="0.25">
      <c r="A2163" s="13" t="s">
        <v>2821</v>
      </c>
      <c r="B2163" s="8">
        <v>45449</v>
      </c>
      <c r="C2163" s="9" t="s">
        <v>16</v>
      </c>
      <c r="D2163" s="9" t="s">
        <v>17</v>
      </c>
      <c r="E2163" s="10">
        <v>804.25</v>
      </c>
      <c r="F2163" s="11">
        <v>9</v>
      </c>
      <c r="G2163" s="11">
        <v>9</v>
      </c>
      <c r="H2163" s="10">
        <v>107.36</v>
      </c>
    </row>
    <row r="2164" spans="1:8" x14ac:dyDescent="0.25">
      <c r="A2164" s="13" t="s">
        <v>2852</v>
      </c>
      <c r="B2164" s="8">
        <v>45390</v>
      </c>
      <c r="C2164" s="9" t="s">
        <v>16</v>
      </c>
      <c r="D2164" s="9" t="s">
        <v>17</v>
      </c>
      <c r="E2164" s="10">
        <v>3598.91</v>
      </c>
      <c r="F2164" s="11">
        <v>4</v>
      </c>
      <c r="G2164" s="11">
        <v>37</v>
      </c>
      <c r="H2164" s="10">
        <v>575.49</v>
      </c>
    </row>
    <row r="2165" spans="1:8" x14ac:dyDescent="0.25">
      <c r="A2165" s="13" t="s">
        <v>2853</v>
      </c>
      <c r="B2165" s="8">
        <v>45263</v>
      </c>
      <c r="C2165" s="9" t="s">
        <v>16</v>
      </c>
      <c r="D2165" s="9" t="s">
        <v>17</v>
      </c>
      <c r="E2165" s="10">
        <v>4723.3100000000004</v>
      </c>
      <c r="F2165" s="11">
        <v>14</v>
      </c>
      <c r="G2165" s="11">
        <v>36</v>
      </c>
      <c r="H2165" s="10">
        <v>1478.33</v>
      </c>
    </row>
    <row r="2166" spans="1:8" x14ac:dyDescent="0.25">
      <c r="A2166" s="13" t="s">
        <v>2866</v>
      </c>
      <c r="B2166" s="8">
        <v>45092</v>
      </c>
      <c r="C2166" s="9" t="s">
        <v>16</v>
      </c>
      <c r="D2166" s="9" t="s">
        <v>17</v>
      </c>
      <c r="E2166" s="10">
        <v>3071.32</v>
      </c>
      <c r="F2166" s="11">
        <v>13</v>
      </c>
      <c r="G2166" s="11">
        <v>46</v>
      </c>
      <c r="H2166" s="10">
        <v>415.13</v>
      </c>
    </row>
    <row r="2167" spans="1:8" x14ac:dyDescent="0.25">
      <c r="A2167" s="13" t="s">
        <v>2882</v>
      </c>
      <c r="B2167" s="8">
        <v>45577</v>
      </c>
      <c r="C2167" s="9" t="s">
        <v>16</v>
      </c>
      <c r="D2167" s="9" t="s">
        <v>17</v>
      </c>
      <c r="E2167" s="10">
        <v>2079.16</v>
      </c>
      <c r="F2167" s="11">
        <v>34</v>
      </c>
      <c r="G2167" s="11">
        <v>37</v>
      </c>
      <c r="H2167" s="10">
        <v>1368.67</v>
      </c>
    </row>
    <row r="2168" spans="1:8" x14ac:dyDescent="0.25">
      <c r="A2168" s="13" t="s">
        <v>2961</v>
      </c>
      <c r="B2168" s="8">
        <v>44916</v>
      </c>
      <c r="C2168" s="9" t="s">
        <v>16</v>
      </c>
      <c r="D2168" s="9" t="s">
        <v>17</v>
      </c>
      <c r="E2168" s="10">
        <v>3056.12</v>
      </c>
      <c r="F2168" s="11">
        <v>21</v>
      </c>
      <c r="G2168" s="11">
        <v>34</v>
      </c>
      <c r="H2168" s="10">
        <v>1910.36</v>
      </c>
    </row>
    <row r="2169" spans="1:8" x14ac:dyDescent="0.25">
      <c r="A2169" s="13" t="s">
        <v>2963</v>
      </c>
      <c r="B2169" s="8">
        <v>45366</v>
      </c>
      <c r="C2169" s="9" t="s">
        <v>16</v>
      </c>
      <c r="D2169" s="9" t="s">
        <v>17</v>
      </c>
      <c r="E2169" s="10">
        <v>3974.99</v>
      </c>
      <c r="F2169" s="11">
        <v>24</v>
      </c>
      <c r="G2169" s="11">
        <v>43</v>
      </c>
      <c r="H2169" s="10">
        <v>1971.49</v>
      </c>
    </row>
    <row r="2170" spans="1:8" x14ac:dyDescent="0.25">
      <c r="A2170" s="13" t="s">
        <v>2974</v>
      </c>
      <c r="B2170" s="8">
        <v>45071</v>
      </c>
      <c r="C2170" s="9" t="s">
        <v>16</v>
      </c>
      <c r="D2170" s="9" t="s">
        <v>17</v>
      </c>
      <c r="E2170" s="10">
        <v>1317.13</v>
      </c>
      <c r="F2170" s="11">
        <v>2</v>
      </c>
      <c r="G2170" s="11">
        <v>47</v>
      </c>
      <c r="H2170" s="10">
        <v>1207.21</v>
      </c>
    </row>
    <row r="2171" spans="1:8" x14ac:dyDescent="0.25">
      <c r="A2171" s="13" t="s">
        <v>2975</v>
      </c>
      <c r="B2171" s="8">
        <v>45319</v>
      </c>
      <c r="C2171" s="9" t="s">
        <v>16</v>
      </c>
      <c r="D2171" s="9" t="s">
        <v>17</v>
      </c>
      <c r="E2171" s="10">
        <v>3563.32</v>
      </c>
      <c r="F2171" s="11">
        <v>6</v>
      </c>
      <c r="G2171" s="11">
        <v>26</v>
      </c>
      <c r="H2171" s="10">
        <v>224.33</v>
      </c>
    </row>
    <row r="2172" spans="1:8" x14ac:dyDescent="0.25">
      <c r="A2172" s="13" t="s">
        <v>3040</v>
      </c>
      <c r="B2172" s="8">
        <v>45076</v>
      </c>
      <c r="C2172" s="9" t="s">
        <v>16</v>
      </c>
      <c r="D2172" s="9" t="s">
        <v>17</v>
      </c>
      <c r="E2172" s="10">
        <v>2833.82</v>
      </c>
      <c r="F2172" s="11">
        <v>21</v>
      </c>
      <c r="G2172" s="11">
        <v>45</v>
      </c>
      <c r="H2172" s="10">
        <v>500.74</v>
      </c>
    </row>
    <row r="2173" spans="1:8" x14ac:dyDescent="0.25">
      <c r="A2173" s="13" t="s">
        <v>3044</v>
      </c>
      <c r="B2173" s="8">
        <v>45037</v>
      </c>
      <c r="C2173" s="9" t="s">
        <v>16</v>
      </c>
      <c r="D2173" s="9" t="s">
        <v>17</v>
      </c>
      <c r="E2173" s="10">
        <v>1223.1300000000001</v>
      </c>
      <c r="F2173" s="11">
        <v>17</v>
      </c>
      <c r="G2173" s="11">
        <v>30</v>
      </c>
      <c r="H2173" s="10">
        <v>1512.77</v>
      </c>
    </row>
    <row r="2174" spans="1:8" x14ac:dyDescent="0.25">
      <c r="A2174" s="13" t="s">
        <v>3051</v>
      </c>
      <c r="B2174" s="8">
        <v>45408</v>
      </c>
      <c r="C2174" s="9" t="s">
        <v>16</v>
      </c>
      <c r="D2174" s="9" t="s">
        <v>17</v>
      </c>
      <c r="E2174" s="10">
        <v>620.91</v>
      </c>
      <c r="F2174" s="11">
        <v>13</v>
      </c>
      <c r="G2174" s="11">
        <v>11</v>
      </c>
      <c r="H2174" s="10">
        <v>1607.9</v>
      </c>
    </row>
    <row r="2175" spans="1:8" x14ac:dyDescent="0.25">
      <c r="A2175" s="13" t="s">
        <v>3064</v>
      </c>
      <c r="B2175" s="8">
        <v>45347</v>
      </c>
      <c r="C2175" s="9" t="s">
        <v>16</v>
      </c>
      <c r="D2175" s="9" t="s">
        <v>17</v>
      </c>
      <c r="E2175" s="10">
        <v>2348.12</v>
      </c>
      <c r="F2175" s="11">
        <v>48</v>
      </c>
      <c r="G2175" s="11">
        <v>33</v>
      </c>
      <c r="H2175" s="10">
        <v>1730.9</v>
      </c>
    </row>
    <row r="2176" spans="1:8" x14ac:dyDescent="0.25">
      <c r="A2176" s="13" t="s">
        <v>3090</v>
      </c>
      <c r="B2176" s="8">
        <v>45008</v>
      </c>
      <c r="C2176" s="9" t="s">
        <v>16</v>
      </c>
      <c r="D2176" s="9" t="s">
        <v>17</v>
      </c>
      <c r="E2176" s="10">
        <v>990.22</v>
      </c>
      <c r="F2176" s="11">
        <v>28</v>
      </c>
      <c r="G2176" s="11">
        <v>8</v>
      </c>
      <c r="H2176" s="10">
        <v>1818.72</v>
      </c>
    </row>
    <row r="2177" spans="1:8" x14ac:dyDescent="0.25">
      <c r="A2177" s="13" t="s">
        <v>3110</v>
      </c>
      <c r="B2177" s="8">
        <v>45409</v>
      </c>
      <c r="C2177" s="9" t="s">
        <v>16</v>
      </c>
      <c r="D2177" s="9" t="s">
        <v>17</v>
      </c>
      <c r="E2177" s="10">
        <v>3689.03</v>
      </c>
      <c r="F2177" s="11">
        <v>48</v>
      </c>
      <c r="G2177" s="11">
        <v>1</v>
      </c>
      <c r="H2177" s="10">
        <v>319.06</v>
      </c>
    </row>
    <row r="2178" spans="1:8" x14ac:dyDescent="0.25">
      <c r="A2178" s="13" t="s">
        <v>3111</v>
      </c>
      <c r="B2178" s="8">
        <v>45357</v>
      </c>
      <c r="C2178" s="9" t="s">
        <v>16</v>
      </c>
      <c r="D2178" s="9" t="s">
        <v>17</v>
      </c>
      <c r="E2178" s="10">
        <v>3674.59</v>
      </c>
      <c r="F2178" s="11">
        <v>4</v>
      </c>
      <c r="G2178" s="11">
        <v>10</v>
      </c>
      <c r="H2178" s="10">
        <v>125.49</v>
      </c>
    </row>
    <row r="2179" spans="1:8" x14ac:dyDescent="0.25">
      <c r="A2179" s="13" t="s">
        <v>3131</v>
      </c>
      <c r="B2179" s="8">
        <v>45325</v>
      </c>
      <c r="C2179" s="9" t="s">
        <v>16</v>
      </c>
      <c r="D2179" s="9" t="s">
        <v>17</v>
      </c>
      <c r="E2179" s="10">
        <v>1421.15</v>
      </c>
      <c r="F2179" s="11">
        <v>44</v>
      </c>
      <c r="G2179" s="11">
        <v>29</v>
      </c>
      <c r="H2179" s="10">
        <v>1661.02</v>
      </c>
    </row>
    <row r="2180" spans="1:8" x14ac:dyDescent="0.25">
      <c r="A2180" s="13" t="s">
        <v>3148</v>
      </c>
      <c r="B2180" s="8">
        <v>44890</v>
      </c>
      <c r="C2180" s="9" t="s">
        <v>16</v>
      </c>
      <c r="D2180" s="9" t="s">
        <v>17</v>
      </c>
      <c r="E2180" s="10">
        <v>3864.52</v>
      </c>
      <c r="F2180" s="11">
        <v>46</v>
      </c>
      <c r="G2180" s="11">
        <v>16</v>
      </c>
      <c r="H2180" s="10">
        <v>1979.92</v>
      </c>
    </row>
    <row r="2181" spans="1:8" x14ac:dyDescent="0.25">
      <c r="A2181" s="13" t="s">
        <v>3162</v>
      </c>
      <c r="B2181" s="8">
        <v>45374</v>
      </c>
      <c r="C2181" s="9" t="s">
        <v>16</v>
      </c>
      <c r="D2181" s="9" t="s">
        <v>17</v>
      </c>
      <c r="E2181" s="10">
        <v>191.14</v>
      </c>
      <c r="F2181" s="11">
        <v>1</v>
      </c>
      <c r="G2181" s="11">
        <v>20</v>
      </c>
      <c r="H2181" s="10">
        <v>1991.61</v>
      </c>
    </row>
    <row r="2182" spans="1:8" x14ac:dyDescent="0.25">
      <c r="A2182" s="13" t="s">
        <v>3170</v>
      </c>
      <c r="B2182" s="8">
        <v>44925</v>
      </c>
      <c r="C2182" s="9" t="s">
        <v>16</v>
      </c>
      <c r="D2182" s="9" t="s">
        <v>17</v>
      </c>
      <c r="E2182" s="10">
        <v>137.62</v>
      </c>
      <c r="F2182" s="11">
        <v>1</v>
      </c>
      <c r="G2182" s="11">
        <v>41</v>
      </c>
      <c r="H2182" s="10">
        <v>973.19</v>
      </c>
    </row>
    <row r="2183" spans="1:8" x14ac:dyDescent="0.25">
      <c r="A2183" s="13" t="s">
        <v>3180</v>
      </c>
      <c r="B2183" s="8">
        <v>45053</v>
      </c>
      <c r="C2183" s="9" t="s">
        <v>16</v>
      </c>
      <c r="D2183" s="9" t="s">
        <v>17</v>
      </c>
      <c r="E2183" s="10">
        <v>3076.36</v>
      </c>
      <c r="F2183" s="11">
        <v>33</v>
      </c>
      <c r="G2183" s="11">
        <v>28</v>
      </c>
      <c r="H2183" s="10">
        <v>350.44</v>
      </c>
    </row>
    <row r="2184" spans="1:8" x14ac:dyDescent="0.25">
      <c r="A2184" s="13" t="s">
        <v>3184</v>
      </c>
      <c r="B2184" s="8">
        <v>45133</v>
      </c>
      <c r="C2184" s="9" t="s">
        <v>16</v>
      </c>
      <c r="D2184" s="9" t="s">
        <v>17</v>
      </c>
      <c r="E2184" s="10">
        <v>1193.68</v>
      </c>
      <c r="F2184" s="11">
        <v>8</v>
      </c>
      <c r="G2184" s="11">
        <v>33</v>
      </c>
      <c r="H2184" s="10">
        <v>870.91</v>
      </c>
    </row>
    <row r="2185" spans="1:8" x14ac:dyDescent="0.25">
      <c r="A2185" s="13" t="s">
        <v>3191</v>
      </c>
      <c r="B2185" s="8">
        <v>45504</v>
      </c>
      <c r="C2185" s="9" t="s">
        <v>16</v>
      </c>
      <c r="D2185" s="9" t="s">
        <v>17</v>
      </c>
      <c r="E2185" s="10">
        <v>4395.3100000000004</v>
      </c>
      <c r="F2185" s="11">
        <v>27</v>
      </c>
      <c r="G2185" s="11">
        <v>37</v>
      </c>
      <c r="H2185" s="10">
        <v>943.73</v>
      </c>
    </row>
    <row r="2186" spans="1:8" x14ac:dyDescent="0.25">
      <c r="A2186" s="13" t="s">
        <v>3206</v>
      </c>
      <c r="B2186" s="8">
        <v>45529</v>
      </c>
      <c r="C2186" s="9" t="s">
        <v>16</v>
      </c>
      <c r="D2186" s="9" t="s">
        <v>17</v>
      </c>
      <c r="E2186" s="10">
        <v>4948.2700000000004</v>
      </c>
      <c r="F2186" s="11">
        <v>26</v>
      </c>
      <c r="G2186" s="11">
        <v>14</v>
      </c>
      <c r="H2186" s="10">
        <v>1656.15</v>
      </c>
    </row>
    <row r="2187" spans="1:8" x14ac:dyDescent="0.25">
      <c r="A2187" s="13" t="s">
        <v>3209</v>
      </c>
      <c r="B2187" s="8">
        <v>45064</v>
      </c>
      <c r="C2187" s="9" t="s">
        <v>16</v>
      </c>
      <c r="D2187" s="9" t="s">
        <v>17</v>
      </c>
      <c r="E2187" s="10">
        <v>1758.71</v>
      </c>
      <c r="F2187" s="11">
        <v>18</v>
      </c>
      <c r="G2187" s="11">
        <v>45</v>
      </c>
      <c r="H2187" s="10">
        <v>1930.78</v>
      </c>
    </row>
    <row r="2188" spans="1:8" x14ac:dyDescent="0.25">
      <c r="A2188" s="13" t="s">
        <v>3231</v>
      </c>
      <c r="B2188" s="8">
        <v>45513</v>
      </c>
      <c r="C2188" s="9" t="s">
        <v>16</v>
      </c>
      <c r="D2188" s="9" t="s">
        <v>17</v>
      </c>
      <c r="E2188" s="10">
        <v>2323.48</v>
      </c>
      <c r="F2188" s="11">
        <v>42</v>
      </c>
      <c r="G2188" s="11">
        <v>17</v>
      </c>
      <c r="H2188" s="10">
        <v>1705.07</v>
      </c>
    </row>
    <row r="2189" spans="1:8" x14ac:dyDescent="0.25">
      <c r="A2189" s="13" t="s">
        <v>3237</v>
      </c>
      <c r="B2189" s="8">
        <v>45075</v>
      </c>
      <c r="C2189" s="9" t="s">
        <v>16</v>
      </c>
      <c r="D2189" s="9" t="s">
        <v>17</v>
      </c>
      <c r="E2189" s="10">
        <v>3319.59</v>
      </c>
      <c r="F2189" s="11">
        <v>21</v>
      </c>
      <c r="G2189" s="11">
        <v>47</v>
      </c>
      <c r="H2189" s="10">
        <v>318.7</v>
      </c>
    </row>
    <row r="2190" spans="1:8" x14ac:dyDescent="0.25">
      <c r="A2190" s="13" t="s">
        <v>3238</v>
      </c>
      <c r="B2190" s="8">
        <v>45415</v>
      </c>
      <c r="C2190" s="9" t="s">
        <v>16</v>
      </c>
      <c r="D2190" s="9" t="s">
        <v>17</v>
      </c>
      <c r="E2190" s="10">
        <v>1507.1</v>
      </c>
      <c r="F2190" s="11">
        <v>49</v>
      </c>
      <c r="G2190" s="11">
        <v>15</v>
      </c>
      <c r="H2190" s="10">
        <v>1313.32</v>
      </c>
    </row>
    <row r="2191" spans="1:8" x14ac:dyDescent="0.25">
      <c r="A2191" s="13" t="s">
        <v>3908</v>
      </c>
      <c r="B2191" s="8">
        <v>45221</v>
      </c>
      <c r="C2191" s="9" t="s">
        <v>16</v>
      </c>
      <c r="D2191" s="9" t="s">
        <v>17</v>
      </c>
      <c r="E2191" s="10">
        <v>1396.94</v>
      </c>
      <c r="F2191" s="11">
        <v>18</v>
      </c>
      <c r="G2191" s="11">
        <v>6</v>
      </c>
      <c r="H2191" s="10">
        <v>998.57</v>
      </c>
    </row>
    <row r="2192" spans="1:8" x14ac:dyDescent="0.25">
      <c r="A2192" s="13" t="s">
        <v>3263</v>
      </c>
      <c r="B2192" s="8">
        <v>44947</v>
      </c>
      <c r="C2192" s="9" t="s">
        <v>16</v>
      </c>
      <c r="D2192" s="9" t="s">
        <v>17</v>
      </c>
      <c r="E2192" s="10">
        <v>219.14</v>
      </c>
      <c r="F2192" s="11">
        <v>20</v>
      </c>
      <c r="G2192" s="11">
        <v>0</v>
      </c>
      <c r="H2192" s="10">
        <v>1768.2</v>
      </c>
    </row>
    <row r="2193" spans="1:8" x14ac:dyDescent="0.25">
      <c r="A2193" s="13" t="s">
        <v>3303</v>
      </c>
      <c r="B2193" s="8">
        <v>45093</v>
      </c>
      <c r="C2193" s="9" t="s">
        <v>16</v>
      </c>
      <c r="D2193" s="9" t="s">
        <v>17</v>
      </c>
      <c r="E2193" s="10">
        <v>1277.78</v>
      </c>
      <c r="F2193" s="11">
        <v>19</v>
      </c>
      <c r="G2193" s="11">
        <v>15</v>
      </c>
      <c r="H2193" s="10">
        <v>1624.44</v>
      </c>
    </row>
    <row r="2194" spans="1:8" x14ac:dyDescent="0.25">
      <c r="A2194" s="13" t="s">
        <v>3312</v>
      </c>
      <c r="B2194" s="8">
        <v>45241</v>
      </c>
      <c r="C2194" s="9" t="s">
        <v>16</v>
      </c>
      <c r="D2194" s="9" t="s">
        <v>17</v>
      </c>
      <c r="E2194" s="10">
        <v>1344.45</v>
      </c>
      <c r="F2194" s="11">
        <v>4</v>
      </c>
      <c r="G2194" s="11">
        <v>3</v>
      </c>
      <c r="H2194" s="10">
        <v>1122.75</v>
      </c>
    </row>
    <row r="2195" spans="1:8" x14ac:dyDescent="0.25">
      <c r="A2195" s="13" t="s">
        <v>3316</v>
      </c>
      <c r="B2195" s="8">
        <v>45348</v>
      </c>
      <c r="C2195" s="9" t="s">
        <v>16</v>
      </c>
      <c r="D2195" s="9" t="s">
        <v>17</v>
      </c>
      <c r="E2195" s="10">
        <v>2925.11</v>
      </c>
      <c r="F2195" s="11">
        <v>10</v>
      </c>
      <c r="G2195" s="11">
        <v>46</v>
      </c>
      <c r="H2195" s="10">
        <v>1659.23</v>
      </c>
    </row>
    <row r="2196" spans="1:8" x14ac:dyDescent="0.25">
      <c r="A2196" s="13" t="s">
        <v>3317</v>
      </c>
      <c r="B2196" s="8">
        <v>45433</v>
      </c>
      <c r="C2196" s="9" t="s">
        <v>16</v>
      </c>
      <c r="D2196" s="9" t="s">
        <v>17</v>
      </c>
      <c r="E2196" s="10">
        <v>916.39</v>
      </c>
      <c r="F2196" s="11">
        <v>45</v>
      </c>
      <c r="G2196" s="11">
        <v>3</v>
      </c>
      <c r="H2196" s="10">
        <v>1465.24</v>
      </c>
    </row>
    <row r="2197" spans="1:8" x14ac:dyDescent="0.25">
      <c r="A2197" s="13" t="s">
        <v>3324</v>
      </c>
      <c r="B2197" s="8">
        <v>45133</v>
      </c>
      <c r="C2197" s="9" t="s">
        <v>16</v>
      </c>
      <c r="D2197" s="9" t="s">
        <v>17</v>
      </c>
      <c r="E2197" s="10">
        <v>2122.6</v>
      </c>
      <c r="F2197" s="11">
        <v>24</v>
      </c>
      <c r="G2197" s="11">
        <v>45</v>
      </c>
      <c r="H2197" s="10">
        <v>385.28</v>
      </c>
    </row>
    <row r="2198" spans="1:8" x14ac:dyDescent="0.25">
      <c r="A2198" s="13" t="s">
        <v>3327</v>
      </c>
      <c r="B2198" s="8">
        <v>45127</v>
      </c>
      <c r="C2198" s="9" t="s">
        <v>16</v>
      </c>
      <c r="D2198" s="9" t="s">
        <v>17</v>
      </c>
      <c r="E2198" s="10">
        <v>4248.3500000000004</v>
      </c>
      <c r="F2198" s="11">
        <v>14</v>
      </c>
      <c r="G2198" s="11">
        <v>43</v>
      </c>
      <c r="H2198" s="10">
        <v>112.48</v>
      </c>
    </row>
    <row r="2199" spans="1:8" x14ac:dyDescent="0.25">
      <c r="A2199" s="13" t="s">
        <v>3338</v>
      </c>
      <c r="B2199" s="8">
        <v>45526</v>
      </c>
      <c r="C2199" s="9" t="s">
        <v>16</v>
      </c>
      <c r="D2199" s="9" t="s">
        <v>17</v>
      </c>
      <c r="E2199" s="10">
        <v>1511.81</v>
      </c>
      <c r="F2199" s="11">
        <v>45</v>
      </c>
      <c r="G2199" s="11">
        <v>6</v>
      </c>
      <c r="H2199" s="10">
        <v>460.81</v>
      </c>
    </row>
    <row r="2200" spans="1:8" x14ac:dyDescent="0.25">
      <c r="A2200" s="13" t="s">
        <v>3351</v>
      </c>
      <c r="B2200" s="8">
        <v>44883</v>
      </c>
      <c r="C2200" s="9" t="s">
        <v>16</v>
      </c>
      <c r="D2200" s="9" t="s">
        <v>17</v>
      </c>
      <c r="E2200" s="10">
        <v>2814.33</v>
      </c>
      <c r="F2200" s="11">
        <v>26</v>
      </c>
      <c r="G2200" s="11">
        <v>1</v>
      </c>
      <c r="H2200" s="10">
        <v>619.33000000000004</v>
      </c>
    </row>
    <row r="2201" spans="1:8" x14ac:dyDescent="0.25">
      <c r="A2201" s="13" t="s">
        <v>3358</v>
      </c>
      <c r="B2201" s="8">
        <v>45100</v>
      </c>
      <c r="C2201" s="9" t="s">
        <v>16</v>
      </c>
      <c r="D2201" s="9" t="s">
        <v>17</v>
      </c>
      <c r="E2201" s="10">
        <v>4077.2</v>
      </c>
      <c r="F2201" s="11">
        <v>45</v>
      </c>
      <c r="G2201" s="11">
        <v>5</v>
      </c>
      <c r="H2201" s="10">
        <v>501.45</v>
      </c>
    </row>
    <row r="2202" spans="1:8" x14ac:dyDescent="0.25">
      <c r="A2202" s="13" t="s">
        <v>3380</v>
      </c>
      <c r="B2202" s="8">
        <v>45124</v>
      </c>
      <c r="C2202" s="9" t="s">
        <v>16</v>
      </c>
      <c r="D2202" s="9" t="s">
        <v>17</v>
      </c>
      <c r="E2202" s="10">
        <v>836.32</v>
      </c>
      <c r="F2202" s="11">
        <v>3</v>
      </c>
      <c r="G2202" s="11">
        <v>49</v>
      </c>
      <c r="H2202" s="10">
        <v>1641.49</v>
      </c>
    </row>
    <row r="2203" spans="1:8" x14ac:dyDescent="0.25">
      <c r="A2203" s="13" t="s">
        <v>3400</v>
      </c>
      <c r="B2203" s="8">
        <v>44928</v>
      </c>
      <c r="C2203" s="9" t="s">
        <v>16</v>
      </c>
      <c r="D2203" s="9" t="s">
        <v>17</v>
      </c>
      <c r="E2203" s="10">
        <v>1748.51</v>
      </c>
      <c r="F2203" s="11">
        <v>28</v>
      </c>
      <c r="G2203" s="11">
        <v>6</v>
      </c>
      <c r="H2203" s="10">
        <v>1292.22</v>
      </c>
    </row>
    <row r="2204" spans="1:8" x14ac:dyDescent="0.25">
      <c r="A2204" s="13" t="s">
        <v>3414</v>
      </c>
      <c r="B2204" s="8">
        <v>44937</v>
      </c>
      <c r="C2204" s="9" t="s">
        <v>16</v>
      </c>
      <c r="D2204" s="9" t="s">
        <v>17</v>
      </c>
      <c r="E2204" s="10">
        <v>4324.0600000000004</v>
      </c>
      <c r="F2204" s="11">
        <v>34</v>
      </c>
      <c r="G2204" s="11">
        <v>14</v>
      </c>
      <c r="H2204" s="10">
        <v>150.58000000000001</v>
      </c>
    </row>
    <row r="2205" spans="1:8" x14ac:dyDescent="0.25">
      <c r="A2205" s="13" t="s">
        <v>3417</v>
      </c>
      <c r="B2205" s="8">
        <v>45078</v>
      </c>
      <c r="C2205" s="9" t="s">
        <v>16</v>
      </c>
      <c r="D2205" s="9" t="s">
        <v>17</v>
      </c>
      <c r="E2205" s="10">
        <v>1741.35</v>
      </c>
      <c r="F2205" s="11">
        <v>32</v>
      </c>
      <c r="G2205" s="11">
        <v>37</v>
      </c>
      <c r="H2205" s="10">
        <v>1195</v>
      </c>
    </row>
    <row r="2206" spans="1:8" x14ac:dyDescent="0.25">
      <c r="A2206" s="13" t="s">
        <v>3421</v>
      </c>
      <c r="B2206" s="8">
        <v>45259</v>
      </c>
      <c r="C2206" s="9" t="s">
        <v>16</v>
      </c>
      <c r="D2206" s="9" t="s">
        <v>17</v>
      </c>
      <c r="E2206" s="10">
        <v>92.58</v>
      </c>
      <c r="F2206" s="11">
        <v>41</v>
      </c>
      <c r="G2206" s="11">
        <v>39</v>
      </c>
      <c r="H2206" s="10">
        <v>534.04999999999995</v>
      </c>
    </row>
    <row r="2207" spans="1:8" x14ac:dyDescent="0.25">
      <c r="A2207" s="13" t="s">
        <v>3436</v>
      </c>
      <c r="B2207" s="8">
        <v>44989</v>
      </c>
      <c r="C2207" s="9" t="s">
        <v>16</v>
      </c>
      <c r="D2207" s="9" t="s">
        <v>17</v>
      </c>
      <c r="E2207" s="10">
        <v>2313.8200000000002</v>
      </c>
      <c r="F2207" s="11">
        <v>17</v>
      </c>
      <c r="G2207" s="11">
        <v>48</v>
      </c>
      <c r="H2207" s="10">
        <v>181.83</v>
      </c>
    </row>
    <row r="2208" spans="1:8" x14ac:dyDescent="0.25">
      <c r="A2208" s="13" t="s">
        <v>3465</v>
      </c>
      <c r="B2208" s="8">
        <v>45503</v>
      </c>
      <c r="C2208" s="9" t="s">
        <v>16</v>
      </c>
      <c r="D2208" s="9" t="s">
        <v>17</v>
      </c>
      <c r="E2208" s="10">
        <v>3762.55</v>
      </c>
      <c r="F2208" s="11">
        <v>12</v>
      </c>
      <c r="G2208" s="11">
        <v>30</v>
      </c>
      <c r="H2208" s="10">
        <v>1065.8800000000001</v>
      </c>
    </row>
    <row r="2209" spans="1:8" x14ac:dyDescent="0.25">
      <c r="A2209" s="13" t="s">
        <v>3482</v>
      </c>
      <c r="B2209" s="8">
        <v>45472</v>
      </c>
      <c r="C2209" s="9" t="s">
        <v>16</v>
      </c>
      <c r="D2209" s="9" t="s">
        <v>17</v>
      </c>
      <c r="E2209" s="10">
        <v>2756.3</v>
      </c>
      <c r="F2209" s="11">
        <v>5</v>
      </c>
      <c r="G2209" s="11">
        <v>36</v>
      </c>
      <c r="H2209" s="10">
        <v>366.49</v>
      </c>
    </row>
    <row r="2210" spans="1:8" x14ac:dyDescent="0.25">
      <c r="A2210" s="13" t="s">
        <v>3515</v>
      </c>
      <c r="B2210" s="8">
        <v>44966</v>
      </c>
      <c r="C2210" s="9" t="s">
        <v>16</v>
      </c>
      <c r="D2210" s="9" t="s">
        <v>17</v>
      </c>
      <c r="E2210" s="10">
        <v>2840.01</v>
      </c>
      <c r="F2210" s="11">
        <v>14</v>
      </c>
      <c r="G2210" s="11">
        <v>5</v>
      </c>
      <c r="H2210" s="10">
        <v>1228.26</v>
      </c>
    </row>
    <row r="2211" spans="1:8" x14ac:dyDescent="0.25">
      <c r="A2211" s="13" t="s">
        <v>3520</v>
      </c>
      <c r="B2211" s="8">
        <v>45529</v>
      </c>
      <c r="C2211" s="9" t="s">
        <v>16</v>
      </c>
      <c r="D2211" s="9" t="s">
        <v>17</v>
      </c>
      <c r="E2211" s="10">
        <v>4953.96</v>
      </c>
      <c r="F2211" s="11">
        <v>18</v>
      </c>
      <c r="G2211" s="11">
        <v>11</v>
      </c>
      <c r="H2211" s="10">
        <v>479.31</v>
      </c>
    </row>
    <row r="2212" spans="1:8" x14ac:dyDescent="0.25">
      <c r="A2212" s="13" t="s">
        <v>3526</v>
      </c>
      <c r="B2212" s="8">
        <v>45563</v>
      </c>
      <c r="C2212" s="9" t="s">
        <v>16</v>
      </c>
      <c r="D2212" s="9" t="s">
        <v>17</v>
      </c>
      <c r="E2212" s="10">
        <v>4996.5200000000004</v>
      </c>
      <c r="F2212" s="11">
        <v>19</v>
      </c>
      <c r="G2212" s="11">
        <v>39</v>
      </c>
      <c r="H2212" s="10">
        <v>1168.25</v>
      </c>
    </row>
    <row r="2213" spans="1:8" x14ac:dyDescent="0.25">
      <c r="A2213" s="13" t="s">
        <v>3533</v>
      </c>
      <c r="B2213" s="8">
        <v>45269</v>
      </c>
      <c r="C2213" s="9" t="s">
        <v>16</v>
      </c>
      <c r="D2213" s="9" t="s">
        <v>17</v>
      </c>
      <c r="E2213" s="10">
        <v>1818.44</v>
      </c>
      <c r="F2213" s="11">
        <v>30</v>
      </c>
      <c r="G2213" s="11">
        <v>17</v>
      </c>
      <c r="H2213" s="10">
        <v>1661.99</v>
      </c>
    </row>
    <row r="2214" spans="1:8" x14ac:dyDescent="0.25">
      <c r="A2214" s="13" t="s">
        <v>3570</v>
      </c>
      <c r="B2214" s="8">
        <v>45331</v>
      </c>
      <c r="C2214" s="9" t="s">
        <v>16</v>
      </c>
      <c r="D2214" s="9" t="s">
        <v>17</v>
      </c>
      <c r="E2214" s="10">
        <v>947.73</v>
      </c>
      <c r="F2214" s="11">
        <v>36</v>
      </c>
      <c r="G2214" s="11">
        <v>31</v>
      </c>
      <c r="H2214" s="10">
        <v>1395.28</v>
      </c>
    </row>
    <row r="2215" spans="1:8" x14ac:dyDescent="0.25">
      <c r="A2215" s="13" t="s">
        <v>3589</v>
      </c>
      <c r="B2215" s="8">
        <v>45110</v>
      </c>
      <c r="C2215" s="9" t="s">
        <v>16</v>
      </c>
      <c r="D2215" s="9" t="s">
        <v>17</v>
      </c>
      <c r="E2215" s="10">
        <v>975.84</v>
      </c>
      <c r="F2215" s="11">
        <v>49</v>
      </c>
      <c r="G2215" s="11">
        <v>18</v>
      </c>
      <c r="H2215" s="10">
        <v>1420.06</v>
      </c>
    </row>
    <row r="2216" spans="1:8" x14ac:dyDescent="0.25">
      <c r="A2216" s="13" t="s">
        <v>3594</v>
      </c>
      <c r="B2216" s="8">
        <v>45146</v>
      </c>
      <c r="C2216" s="9" t="s">
        <v>16</v>
      </c>
      <c r="D2216" s="9" t="s">
        <v>17</v>
      </c>
      <c r="E2216" s="10">
        <v>3002.42</v>
      </c>
      <c r="F2216" s="11">
        <v>46</v>
      </c>
      <c r="G2216" s="11">
        <v>0</v>
      </c>
      <c r="H2216" s="10">
        <v>509.12</v>
      </c>
    </row>
    <row r="2217" spans="1:8" x14ac:dyDescent="0.25">
      <c r="A2217" s="13" t="s">
        <v>3607</v>
      </c>
      <c r="B2217" s="8">
        <v>45179</v>
      </c>
      <c r="C2217" s="9" t="s">
        <v>16</v>
      </c>
      <c r="D2217" s="9" t="s">
        <v>17</v>
      </c>
      <c r="E2217" s="10">
        <v>111.82</v>
      </c>
      <c r="F2217" s="11">
        <v>5</v>
      </c>
      <c r="G2217" s="11">
        <v>43</v>
      </c>
      <c r="H2217" s="10">
        <v>1913.78</v>
      </c>
    </row>
    <row r="2218" spans="1:8" x14ac:dyDescent="0.25">
      <c r="A2218" s="13" t="s">
        <v>3616</v>
      </c>
      <c r="B2218" s="8">
        <v>45457</v>
      </c>
      <c r="C2218" s="9" t="s">
        <v>16</v>
      </c>
      <c r="D2218" s="9" t="s">
        <v>17</v>
      </c>
      <c r="E2218" s="10">
        <v>1455.64</v>
      </c>
      <c r="F2218" s="11">
        <v>31</v>
      </c>
      <c r="G2218" s="11">
        <v>39</v>
      </c>
      <c r="H2218" s="10">
        <v>916.73</v>
      </c>
    </row>
    <row r="2219" spans="1:8" x14ac:dyDescent="0.25">
      <c r="A2219" s="13" t="s">
        <v>3619</v>
      </c>
      <c r="B2219" s="8">
        <v>45010</v>
      </c>
      <c r="C2219" s="9" t="s">
        <v>16</v>
      </c>
      <c r="D2219" s="9" t="s">
        <v>17</v>
      </c>
      <c r="E2219" s="10">
        <v>4618.33</v>
      </c>
      <c r="F2219" s="11">
        <v>43</v>
      </c>
      <c r="G2219" s="11">
        <v>28</v>
      </c>
      <c r="H2219" s="10">
        <v>309.39</v>
      </c>
    </row>
    <row r="2220" spans="1:8" x14ac:dyDescent="0.25">
      <c r="A2220" s="13" t="s">
        <v>3626</v>
      </c>
      <c r="B2220" s="8">
        <v>45368</v>
      </c>
      <c r="C2220" s="9" t="s">
        <v>16</v>
      </c>
      <c r="D2220" s="9" t="s">
        <v>17</v>
      </c>
      <c r="E2220" s="10">
        <v>1737.65</v>
      </c>
      <c r="F2220" s="11">
        <v>16</v>
      </c>
      <c r="G2220" s="11">
        <v>2</v>
      </c>
      <c r="H2220" s="10">
        <v>1771.89</v>
      </c>
    </row>
    <row r="2221" spans="1:8" x14ac:dyDescent="0.25">
      <c r="A2221" s="13" t="s">
        <v>3639</v>
      </c>
      <c r="B2221" s="8">
        <v>45366</v>
      </c>
      <c r="C2221" s="9" t="s">
        <v>16</v>
      </c>
      <c r="D2221" s="9" t="s">
        <v>17</v>
      </c>
      <c r="E2221" s="10">
        <v>886.21</v>
      </c>
      <c r="F2221" s="11">
        <v>4</v>
      </c>
      <c r="G2221" s="11">
        <v>47</v>
      </c>
      <c r="H2221" s="10">
        <v>1786.45</v>
      </c>
    </row>
    <row r="2222" spans="1:8" x14ac:dyDescent="0.25">
      <c r="A2222" s="13" t="s">
        <v>3663</v>
      </c>
      <c r="B2222" s="8">
        <v>45502</v>
      </c>
      <c r="C2222" s="9" t="s">
        <v>16</v>
      </c>
      <c r="D2222" s="9" t="s">
        <v>17</v>
      </c>
      <c r="E2222" s="10">
        <v>4732.8900000000003</v>
      </c>
      <c r="F2222" s="11">
        <v>50</v>
      </c>
      <c r="G2222" s="11">
        <v>27</v>
      </c>
      <c r="H2222" s="10">
        <v>922.3</v>
      </c>
    </row>
    <row r="2223" spans="1:8" x14ac:dyDescent="0.25">
      <c r="A2223" s="13" t="s">
        <v>3666</v>
      </c>
      <c r="B2223" s="8">
        <v>45140</v>
      </c>
      <c r="C2223" s="9" t="s">
        <v>16</v>
      </c>
      <c r="D2223" s="9" t="s">
        <v>17</v>
      </c>
      <c r="E2223" s="10">
        <v>4583.59</v>
      </c>
      <c r="F2223" s="11">
        <v>43</v>
      </c>
      <c r="G2223" s="11">
        <v>17</v>
      </c>
      <c r="H2223" s="10">
        <v>1294.98</v>
      </c>
    </row>
    <row r="2224" spans="1:8" x14ac:dyDescent="0.25">
      <c r="A2224" s="13" t="s">
        <v>3668</v>
      </c>
      <c r="B2224" s="8">
        <v>45340</v>
      </c>
      <c r="C2224" s="9" t="s">
        <v>16</v>
      </c>
      <c r="D2224" s="9" t="s">
        <v>17</v>
      </c>
      <c r="E2224" s="10">
        <v>2504.42</v>
      </c>
      <c r="F2224" s="11">
        <v>5</v>
      </c>
      <c r="G2224" s="11">
        <v>9</v>
      </c>
      <c r="H2224" s="10">
        <v>1961.89</v>
      </c>
    </row>
    <row r="2225" spans="1:8" x14ac:dyDescent="0.25">
      <c r="A2225" s="13" t="s">
        <v>3683</v>
      </c>
      <c r="B2225" s="8">
        <v>45397</v>
      </c>
      <c r="C2225" s="9" t="s">
        <v>16</v>
      </c>
      <c r="D2225" s="9" t="s">
        <v>17</v>
      </c>
      <c r="E2225" s="10">
        <v>52.04</v>
      </c>
      <c r="F2225" s="11">
        <v>45</v>
      </c>
      <c r="G2225" s="11">
        <v>2</v>
      </c>
      <c r="H2225" s="10">
        <v>1529.16</v>
      </c>
    </row>
    <row r="2226" spans="1:8" x14ac:dyDescent="0.25">
      <c r="A2226" s="13" t="s">
        <v>3732</v>
      </c>
      <c r="B2226" s="8">
        <v>45447</v>
      </c>
      <c r="C2226" s="9" t="s">
        <v>16</v>
      </c>
      <c r="D2226" s="9" t="s">
        <v>17</v>
      </c>
      <c r="E2226" s="10">
        <v>2023.44</v>
      </c>
      <c r="F2226" s="11">
        <v>25</v>
      </c>
      <c r="G2226" s="11">
        <v>29</v>
      </c>
      <c r="H2226" s="10">
        <v>1293.6400000000001</v>
      </c>
    </row>
    <row r="2227" spans="1:8" x14ac:dyDescent="0.25">
      <c r="A2227" s="13" t="s">
        <v>3758</v>
      </c>
      <c r="B2227" s="8">
        <v>44960</v>
      </c>
      <c r="C2227" s="9" t="s">
        <v>16</v>
      </c>
      <c r="D2227" s="9" t="s">
        <v>17</v>
      </c>
      <c r="E2227" s="10">
        <v>1262.06</v>
      </c>
      <c r="F2227" s="11">
        <v>46</v>
      </c>
      <c r="G2227" s="11">
        <v>36</v>
      </c>
      <c r="H2227" s="10">
        <v>1365.88</v>
      </c>
    </row>
    <row r="2228" spans="1:8" x14ac:dyDescent="0.25">
      <c r="A2228" s="13" t="s">
        <v>3762</v>
      </c>
      <c r="B2228" s="8">
        <v>45048</v>
      </c>
      <c r="C2228" s="9" t="s">
        <v>16</v>
      </c>
      <c r="D2228" s="9" t="s">
        <v>17</v>
      </c>
      <c r="E2228" s="10">
        <v>1250.05</v>
      </c>
      <c r="F2228" s="11">
        <v>44</v>
      </c>
      <c r="G2228" s="11">
        <v>24</v>
      </c>
      <c r="H2228" s="10">
        <v>1782.89</v>
      </c>
    </row>
    <row r="2229" spans="1:8" x14ac:dyDescent="0.25">
      <c r="A2229" s="13" t="s">
        <v>3794</v>
      </c>
      <c r="B2229" s="8">
        <v>45442</v>
      </c>
      <c r="C2229" s="9" t="s">
        <v>16</v>
      </c>
      <c r="D2229" s="9" t="s">
        <v>17</v>
      </c>
      <c r="E2229" s="10">
        <v>1318.51</v>
      </c>
      <c r="F2229" s="11">
        <v>42</v>
      </c>
      <c r="G2229" s="11">
        <v>45</v>
      </c>
      <c r="H2229" s="10">
        <v>924.25</v>
      </c>
    </row>
    <row r="2230" spans="1:8" x14ac:dyDescent="0.25">
      <c r="A2230" s="13" t="s">
        <v>3797</v>
      </c>
      <c r="B2230" s="8">
        <v>45339</v>
      </c>
      <c r="C2230" s="9" t="s">
        <v>16</v>
      </c>
      <c r="D2230" s="9" t="s">
        <v>17</v>
      </c>
      <c r="E2230" s="10">
        <v>1308.8599999999999</v>
      </c>
      <c r="F2230" s="11">
        <v>8</v>
      </c>
      <c r="G2230" s="11">
        <v>18</v>
      </c>
      <c r="H2230" s="10">
        <v>632.6</v>
      </c>
    </row>
    <row r="2231" spans="1:8" x14ac:dyDescent="0.25">
      <c r="A2231" s="13" t="s">
        <v>3835</v>
      </c>
      <c r="B2231" s="8">
        <v>45318</v>
      </c>
      <c r="C2231" s="9" t="s">
        <v>16</v>
      </c>
      <c r="D2231" s="9" t="s">
        <v>17</v>
      </c>
      <c r="E2231" s="10">
        <v>474.03</v>
      </c>
      <c r="F2231" s="11">
        <v>46</v>
      </c>
      <c r="G2231" s="11">
        <v>42</v>
      </c>
      <c r="H2231" s="10">
        <v>1681.08</v>
      </c>
    </row>
    <row r="2232" spans="1:8" x14ac:dyDescent="0.25">
      <c r="A2232" s="13" t="s">
        <v>3866</v>
      </c>
      <c r="B2232" s="8">
        <v>45269</v>
      </c>
      <c r="C2232" s="9" t="s">
        <v>16</v>
      </c>
      <c r="D2232" s="9" t="s">
        <v>17</v>
      </c>
      <c r="E2232" s="10">
        <v>1132.6199999999999</v>
      </c>
      <c r="F2232" s="11">
        <v>48</v>
      </c>
      <c r="G2232" s="11">
        <v>38</v>
      </c>
      <c r="H2232" s="10">
        <v>1682.41</v>
      </c>
    </row>
    <row r="2233" spans="1:8" x14ac:dyDescent="0.25">
      <c r="A2233" s="13" t="s">
        <v>3867</v>
      </c>
      <c r="B2233" s="8">
        <v>45258</v>
      </c>
      <c r="C2233" s="9" t="s">
        <v>16</v>
      </c>
      <c r="D2233" s="9" t="s">
        <v>17</v>
      </c>
      <c r="E2233" s="10">
        <v>1048.48</v>
      </c>
      <c r="F2233" s="11">
        <v>25</v>
      </c>
      <c r="G2233" s="11">
        <v>49</v>
      </c>
      <c r="H2233" s="10">
        <v>296.93</v>
      </c>
    </row>
    <row r="2234" spans="1:8" x14ac:dyDescent="0.25">
      <c r="A2234" s="13" t="s">
        <v>3876</v>
      </c>
      <c r="B2234" s="8">
        <v>44986</v>
      </c>
      <c r="C2234" s="9" t="s">
        <v>16</v>
      </c>
      <c r="D2234" s="9" t="s">
        <v>17</v>
      </c>
      <c r="E2234" s="10">
        <v>2155.2199999999998</v>
      </c>
      <c r="F2234" s="11">
        <v>39</v>
      </c>
      <c r="G2234" s="11">
        <v>16</v>
      </c>
      <c r="H2234" s="10">
        <v>1114.21</v>
      </c>
    </row>
    <row r="2235" spans="1:8" x14ac:dyDescent="0.25">
      <c r="A2235" s="13" t="s">
        <v>3891</v>
      </c>
      <c r="B2235" s="8">
        <v>45307</v>
      </c>
      <c r="C2235" s="9" t="s">
        <v>16</v>
      </c>
      <c r="D2235" s="9" t="s">
        <v>17</v>
      </c>
      <c r="E2235" s="10">
        <v>4987.16</v>
      </c>
      <c r="F2235" s="11">
        <v>31</v>
      </c>
      <c r="G2235" s="11">
        <v>33</v>
      </c>
      <c r="H2235" s="10">
        <v>1147.55</v>
      </c>
    </row>
    <row r="2236" spans="1:8" x14ac:dyDescent="0.25">
      <c r="A2236" s="13" t="s">
        <v>49</v>
      </c>
      <c r="B2236" s="8">
        <v>45557</v>
      </c>
      <c r="C2236" s="9" t="s">
        <v>16</v>
      </c>
      <c r="D2236" s="9" t="s">
        <v>23</v>
      </c>
      <c r="E2236" s="10">
        <v>581.5</v>
      </c>
      <c r="F2236" s="11">
        <v>39</v>
      </c>
      <c r="G2236" s="11">
        <v>34</v>
      </c>
      <c r="H2236" s="10">
        <v>863</v>
      </c>
    </row>
    <row r="2237" spans="1:8" x14ac:dyDescent="0.25">
      <c r="A2237" s="13" t="s">
        <v>66</v>
      </c>
      <c r="B2237" s="8">
        <v>45336</v>
      </c>
      <c r="C2237" s="9" t="s">
        <v>16</v>
      </c>
      <c r="D2237" s="9" t="s">
        <v>23</v>
      </c>
      <c r="E2237" s="10">
        <v>875.31</v>
      </c>
      <c r="F2237" s="11">
        <v>34</v>
      </c>
      <c r="G2237" s="11">
        <v>30</v>
      </c>
      <c r="H2237" s="10">
        <v>1216.75</v>
      </c>
    </row>
    <row r="2238" spans="1:8" x14ac:dyDescent="0.25">
      <c r="A2238" s="13" t="s">
        <v>67</v>
      </c>
      <c r="B2238" s="8">
        <v>45259</v>
      </c>
      <c r="C2238" s="9" t="s">
        <v>16</v>
      </c>
      <c r="D2238" s="9" t="s">
        <v>23</v>
      </c>
      <c r="E2238" s="10">
        <v>3395.86</v>
      </c>
      <c r="F2238" s="11">
        <v>43</v>
      </c>
      <c r="G2238" s="11">
        <v>11</v>
      </c>
      <c r="H2238" s="10">
        <v>755.41</v>
      </c>
    </row>
    <row r="2239" spans="1:8" x14ac:dyDescent="0.25">
      <c r="A2239" s="13" t="s">
        <v>71</v>
      </c>
      <c r="B2239" s="8">
        <v>45449</v>
      </c>
      <c r="C2239" s="9" t="s">
        <v>16</v>
      </c>
      <c r="D2239" s="9" t="s">
        <v>23</v>
      </c>
      <c r="E2239" s="10">
        <v>1696.76</v>
      </c>
      <c r="F2239" s="11">
        <v>4</v>
      </c>
      <c r="G2239" s="11">
        <v>34</v>
      </c>
      <c r="H2239" s="10">
        <v>1342.89</v>
      </c>
    </row>
    <row r="2240" spans="1:8" x14ac:dyDescent="0.25">
      <c r="A2240" s="13" t="s">
        <v>3933</v>
      </c>
      <c r="B2240" s="8">
        <v>45201</v>
      </c>
      <c r="C2240" s="9" t="s">
        <v>16</v>
      </c>
      <c r="D2240" s="9" t="s">
        <v>23</v>
      </c>
      <c r="E2240" s="10">
        <v>2905.8</v>
      </c>
      <c r="F2240" s="11">
        <v>20</v>
      </c>
      <c r="G2240" s="11">
        <v>10</v>
      </c>
      <c r="H2240" s="10">
        <v>1417.43</v>
      </c>
    </row>
    <row r="2241" spans="1:8" x14ac:dyDescent="0.25">
      <c r="A2241" s="13" t="s">
        <v>102</v>
      </c>
      <c r="B2241" s="8">
        <v>45530</v>
      </c>
      <c r="C2241" s="9" t="s">
        <v>16</v>
      </c>
      <c r="D2241" s="9" t="s">
        <v>23</v>
      </c>
      <c r="E2241" s="10">
        <v>4752.49</v>
      </c>
      <c r="F2241" s="11">
        <v>36</v>
      </c>
      <c r="G2241" s="11">
        <v>8</v>
      </c>
      <c r="H2241" s="10">
        <v>1903.35</v>
      </c>
    </row>
    <row r="2242" spans="1:8" x14ac:dyDescent="0.25">
      <c r="A2242" s="13" t="s">
        <v>106</v>
      </c>
      <c r="B2242" s="8">
        <v>45084</v>
      </c>
      <c r="C2242" s="9" t="s">
        <v>16</v>
      </c>
      <c r="D2242" s="9" t="s">
        <v>23</v>
      </c>
      <c r="E2242" s="10">
        <v>1053.19</v>
      </c>
      <c r="F2242" s="11">
        <v>22</v>
      </c>
      <c r="G2242" s="11">
        <v>20</v>
      </c>
      <c r="H2242" s="10">
        <v>570.11</v>
      </c>
    </row>
    <row r="2243" spans="1:8" x14ac:dyDescent="0.25">
      <c r="A2243" s="13" t="s">
        <v>111</v>
      </c>
      <c r="B2243" s="8">
        <v>45517</v>
      </c>
      <c r="C2243" s="9" t="s">
        <v>16</v>
      </c>
      <c r="D2243" s="9" t="s">
        <v>23</v>
      </c>
      <c r="E2243" s="10">
        <v>1132.27</v>
      </c>
      <c r="F2243" s="11">
        <v>24</v>
      </c>
      <c r="G2243" s="11">
        <v>45</v>
      </c>
      <c r="H2243" s="10">
        <v>1667.35</v>
      </c>
    </row>
    <row r="2244" spans="1:8" x14ac:dyDescent="0.25">
      <c r="A2244" s="13" t="s">
        <v>126</v>
      </c>
      <c r="B2244" s="8">
        <v>45070</v>
      </c>
      <c r="C2244" s="9" t="s">
        <v>16</v>
      </c>
      <c r="D2244" s="9" t="s">
        <v>23</v>
      </c>
      <c r="E2244" s="10">
        <v>4464.8599999999997</v>
      </c>
      <c r="F2244" s="11">
        <v>36</v>
      </c>
      <c r="G2244" s="11">
        <v>24</v>
      </c>
      <c r="H2244" s="10">
        <v>695.05</v>
      </c>
    </row>
    <row r="2245" spans="1:8" x14ac:dyDescent="0.25">
      <c r="A2245" s="13" t="s">
        <v>131</v>
      </c>
      <c r="B2245" s="8">
        <v>45608</v>
      </c>
      <c r="C2245" s="9" t="s">
        <v>16</v>
      </c>
      <c r="D2245" s="9" t="s">
        <v>23</v>
      </c>
      <c r="E2245" s="10">
        <v>2206.92</v>
      </c>
      <c r="F2245" s="11">
        <v>40</v>
      </c>
      <c r="G2245" s="11">
        <v>3</v>
      </c>
      <c r="H2245" s="10">
        <v>87.05</v>
      </c>
    </row>
    <row r="2246" spans="1:8" x14ac:dyDescent="0.25">
      <c r="A2246" s="13" t="s">
        <v>204</v>
      </c>
      <c r="B2246" s="8">
        <v>45370</v>
      </c>
      <c r="C2246" s="9" t="s">
        <v>16</v>
      </c>
      <c r="D2246" s="9" t="s">
        <v>23</v>
      </c>
      <c r="E2246" s="10">
        <v>3767.5</v>
      </c>
      <c r="F2246" s="11">
        <v>11</v>
      </c>
      <c r="G2246" s="11">
        <v>0</v>
      </c>
      <c r="H2246" s="10">
        <v>922.22</v>
      </c>
    </row>
    <row r="2247" spans="1:8" x14ac:dyDescent="0.25">
      <c r="A2247" s="13" t="s">
        <v>208</v>
      </c>
      <c r="B2247" s="8">
        <v>45433</v>
      </c>
      <c r="C2247" s="9" t="s">
        <v>16</v>
      </c>
      <c r="D2247" s="9" t="s">
        <v>23</v>
      </c>
      <c r="E2247" s="10">
        <v>1251.3800000000001</v>
      </c>
      <c r="F2247" s="11">
        <v>2</v>
      </c>
      <c r="G2247" s="11">
        <v>11</v>
      </c>
      <c r="H2247" s="10">
        <v>185.29</v>
      </c>
    </row>
    <row r="2248" spans="1:8" x14ac:dyDescent="0.25">
      <c r="A2248" s="13" t="s">
        <v>269</v>
      </c>
      <c r="B2248" s="8">
        <v>45142</v>
      </c>
      <c r="C2248" s="9" t="s">
        <v>16</v>
      </c>
      <c r="D2248" s="9" t="s">
        <v>23</v>
      </c>
      <c r="E2248" s="10">
        <v>661.84</v>
      </c>
      <c r="F2248" s="11">
        <v>21</v>
      </c>
      <c r="G2248" s="11">
        <v>28</v>
      </c>
      <c r="H2248" s="10">
        <v>849.94</v>
      </c>
    </row>
    <row r="2249" spans="1:8" x14ac:dyDescent="0.25">
      <c r="A2249" s="13" t="s">
        <v>274</v>
      </c>
      <c r="B2249" s="8">
        <v>45007</v>
      </c>
      <c r="C2249" s="9" t="s">
        <v>16</v>
      </c>
      <c r="D2249" s="9" t="s">
        <v>23</v>
      </c>
      <c r="E2249" s="10">
        <v>1947.55</v>
      </c>
      <c r="F2249" s="11">
        <v>24</v>
      </c>
      <c r="G2249" s="11">
        <v>16</v>
      </c>
      <c r="H2249" s="10">
        <v>1387.77</v>
      </c>
    </row>
    <row r="2250" spans="1:8" x14ac:dyDescent="0.25">
      <c r="A2250" s="13" t="s">
        <v>283</v>
      </c>
      <c r="B2250" s="8">
        <v>45115</v>
      </c>
      <c r="C2250" s="9" t="s">
        <v>16</v>
      </c>
      <c r="D2250" s="9" t="s">
        <v>23</v>
      </c>
      <c r="E2250" s="10">
        <v>3836.47</v>
      </c>
      <c r="F2250" s="11">
        <v>17</v>
      </c>
      <c r="G2250" s="11">
        <v>14</v>
      </c>
      <c r="H2250" s="10">
        <v>1856.22</v>
      </c>
    </row>
    <row r="2251" spans="1:8" x14ac:dyDescent="0.25">
      <c r="A2251" s="13" t="s">
        <v>285</v>
      </c>
      <c r="B2251" s="8">
        <v>44988</v>
      </c>
      <c r="C2251" s="9" t="s">
        <v>16</v>
      </c>
      <c r="D2251" s="9" t="s">
        <v>23</v>
      </c>
      <c r="E2251" s="10">
        <v>2175.35</v>
      </c>
      <c r="F2251" s="11">
        <v>22</v>
      </c>
      <c r="G2251" s="11">
        <v>50</v>
      </c>
      <c r="H2251" s="10">
        <v>1763.89</v>
      </c>
    </row>
    <row r="2252" spans="1:8" x14ac:dyDescent="0.25">
      <c r="A2252" s="13" t="s">
        <v>287</v>
      </c>
      <c r="B2252" s="8">
        <v>45240</v>
      </c>
      <c r="C2252" s="9" t="s">
        <v>16</v>
      </c>
      <c r="D2252" s="9" t="s">
        <v>23</v>
      </c>
      <c r="E2252" s="10">
        <v>1375.14</v>
      </c>
      <c r="F2252" s="11">
        <v>18</v>
      </c>
      <c r="G2252" s="11">
        <v>42</v>
      </c>
      <c r="H2252" s="10">
        <v>1337.36</v>
      </c>
    </row>
    <row r="2253" spans="1:8" x14ac:dyDescent="0.25">
      <c r="A2253" s="13" t="s">
        <v>303</v>
      </c>
      <c r="B2253" s="8">
        <v>45237</v>
      </c>
      <c r="C2253" s="9" t="s">
        <v>16</v>
      </c>
      <c r="D2253" s="9" t="s">
        <v>23</v>
      </c>
      <c r="E2253" s="10">
        <v>3688.49</v>
      </c>
      <c r="F2253" s="11">
        <v>31</v>
      </c>
      <c r="G2253" s="11">
        <v>39</v>
      </c>
      <c r="H2253" s="10">
        <v>1916.28</v>
      </c>
    </row>
    <row r="2254" spans="1:8" x14ac:dyDescent="0.25">
      <c r="A2254" s="13" t="s">
        <v>341</v>
      </c>
      <c r="B2254" s="8">
        <v>44888</v>
      </c>
      <c r="C2254" s="9" t="s">
        <v>16</v>
      </c>
      <c r="D2254" s="9" t="s">
        <v>23</v>
      </c>
      <c r="E2254" s="10">
        <v>2843.57</v>
      </c>
      <c r="F2254" s="11">
        <v>22</v>
      </c>
      <c r="G2254" s="11">
        <v>22</v>
      </c>
      <c r="H2254" s="10">
        <v>419.23</v>
      </c>
    </row>
    <row r="2255" spans="1:8" x14ac:dyDescent="0.25">
      <c r="A2255" s="13" t="s">
        <v>343</v>
      </c>
      <c r="B2255" s="8">
        <v>44899</v>
      </c>
      <c r="C2255" s="9" t="s">
        <v>16</v>
      </c>
      <c r="D2255" s="9" t="s">
        <v>23</v>
      </c>
      <c r="E2255" s="10">
        <v>3947.42</v>
      </c>
      <c r="F2255" s="11">
        <v>26</v>
      </c>
      <c r="G2255" s="11">
        <v>6</v>
      </c>
      <c r="H2255" s="10">
        <v>1041.68</v>
      </c>
    </row>
    <row r="2256" spans="1:8" x14ac:dyDescent="0.25">
      <c r="A2256" s="13" t="s">
        <v>410</v>
      </c>
      <c r="B2256" s="8">
        <v>45392</v>
      </c>
      <c r="C2256" s="9" t="s">
        <v>16</v>
      </c>
      <c r="D2256" s="9" t="s">
        <v>23</v>
      </c>
      <c r="E2256" s="10">
        <v>3606.92</v>
      </c>
      <c r="F2256" s="11">
        <v>23</v>
      </c>
      <c r="G2256" s="11">
        <v>15</v>
      </c>
      <c r="H2256" s="10">
        <v>296.83999999999997</v>
      </c>
    </row>
    <row r="2257" spans="1:8" x14ac:dyDescent="0.25">
      <c r="A2257" s="13" t="s">
        <v>426</v>
      </c>
      <c r="B2257" s="8">
        <v>45311</v>
      </c>
      <c r="C2257" s="9" t="s">
        <v>16</v>
      </c>
      <c r="D2257" s="9" t="s">
        <v>23</v>
      </c>
      <c r="E2257" s="10">
        <v>3686.95</v>
      </c>
      <c r="F2257" s="11">
        <v>15</v>
      </c>
      <c r="G2257" s="11">
        <v>44</v>
      </c>
      <c r="H2257" s="10">
        <v>1554.25</v>
      </c>
    </row>
    <row r="2258" spans="1:8" x14ac:dyDescent="0.25">
      <c r="A2258" s="13" t="s">
        <v>431</v>
      </c>
      <c r="B2258" s="8">
        <v>45087</v>
      </c>
      <c r="C2258" s="9" t="s">
        <v>16</v>
      </c>
      <c r="D2258" s="9" t="s">
        <v>23</v>
      </c>
      <c r="E2258" s="10">
        <v>4762.26</v>
      </c>
      <c r="F2258" s="11">
        <v>44</v>
      </c>
      <c r="G2258" s="11">
        <v>47</v>
      </c>
      <c r="H2258" s="10">
        <v>1384.65</v>
      </c>
    </row>
    <row r="2259" spans="1:8" x14ac:dyDescent="0.25">
      <c r="A2259" s="13" t="s">
        <v>444</v>
      </c>
      <c r="B2259" s="8">
        <v>45379</v>
      </c>
      <c r="C2259" s="9" t="s">
        <v>16</v>
      </c>
      <c r="D2259" s="9" t="s">
        <v>23</v>
      </c>
      <c r="E2259" s="10">
        <v>1313.21</v>
      </c>
      <c r="F2259" s="11">
        <v>48</v>
      </c>
      <c r="G2259" s="11">
        <v>8</v>
      </c>
      <c r="H2259" s="10">
        <v>1906.22</v>
      </c>
    </row>
    <row r="2260" spans="1:8" x14ac:dyDescent="0.25">
      <c r="A2260" s="13" t="s">
        <v>459</v>
      </c>
      <c r="B2260" s="8">
        <v>45176</v>
      </c>
      <c r="C2260" s="9" t="s">
        <v>16</v>
      </c>
      <c r="D2260" s="9" t="s">
        <v>23</v>
      </c>
      <c r="E2260" s="10">
        <v>398.13</v>
      </c>
      <c r="F2260" s="11">
        <v>42</v>
      </c>
      <c r="G2260" s="11">
        <v>17</v>
      </c>
      <c r="H2260" s="10">
        <v>908.46</v>
      </c>
    </row>
    <row r="2261" spans="1:8" x14ac:dyDescent="0.25">
      <c r="A2261" s="13" t="s">
        <v>513</v>
      </c>
      <c r="B2261" s="8">
        <v>44972</v>
      </c>
      <c r="C2261" s="9" t="s">
        <v>16</v>
      </c>
      <c r="D2261" s="9" t="s">
        <v>23</v>
      </c>
      <c r="E2261" s="10">
        <v>4846.66</v>
      </c>
      <c r="F2261" s="11">
        <v>48</v>
      </c>
      <c r="G2261" s="11">
        <v>13</v>
      </c>
      <c r="H2261" s="10">
        <v>484.77</v>
      </c>
    </row>
    <row r="2262" spans="1:8" x14ac:dyDescent="0.25">
      <c r="A2262" s="13" t="s">
        <v>514</v>
      </c>
      <c r="B2262" s="8">
        <v>45532</v>
      </c>
      <c r="C2262" s="9" t="s">
        <v>16</v>
      </c>
      <c r="D2262" s="9" t="s">
        <v>23</v>
      </c>
      <c r="E2262" s="10">
        <v>942.53</v>
      </c>
      <c r="F2262" s="11">
        <v>27</v>
      </c>
      <c r="G2262" s="11">
        <v>29</v>
      </c>
      <c r="H2262" s="10">
        <v>234.32</v>
      </c>
    </row>
    <row r="2263" spans="1:8" x14ac:dyDescent="0.25">
      <c r="A2263" s="13" t="s">
        <v>526</v>
      </c>
      <c r="B2263" s="8">
        <v>44994</v>
      </c>
      <c r="C2263" s="9" t="s">
        <v>16</v>
      </c>
      <c r="D2263" s="9" t="s">
        <v>23</v>
      </c>
      <c r="E2263" s="10">
        <v>2958.85</v>
      </c>
      <c r="F2263" s="11">
        <v>44</v>
      </c>
      <c r="G2263" s="11">
        <v>37</v>
      </c>
      <c r="H2263" s="10">
        <v>1330.37</v>
      </c>
    </row>
    <row r="2264" spans="1:8" x14ac:dyDescent="0.25">
      <c r="A2264" s="13" t="s">
        <v>565</v>
      </c>
      <c r="B2264" s="8">
        <v>44933</v>
      </c>
      <c r="C2264" s="9" t="s">
        <v>16</v>
      </c>
      <c r="D2264" s="9" t="s">
        <v>23</v>
      </c>
      <c r="E2264" s="10">
        <v>411.4</v>
      </c>
      <c r="F2264" s="11">
        <v>11</v>
      </c>
      <c r="G2264" s="11">
        <v>36</v>
      </c>
      <c r="H2264" s="10">
        <v>959.11</v>
      </c>
    </row>
    <row r="2265" spans="1:8" x14ac:dyDescent="0.25">
      <c r="A2265" s="13" t="s">
        <v>599</v>
      </c>
      <c r="B2265" s="8">
        <v>45127</v>
      </c>
      <c r="C2265" s="9" t="s">
        <v>16</v>
      </c>
      <c r="D2265" s="9" t="s">
        <v>23</v>
      </c>
      <c r="E2265" s="10">
        <v>2879.99</v>
      </c>
      <c r="F2265" s="11">
        <v>16</v>
      </c>
      <c r="G2265" s="11">
        <v>17</v>
      </c>
      <c r="H2265" s="10">
        <v>740.84</v>
      </c>
    </row>
    <row r="2266" spans="1:8" x14ac:dyDescent="0.25">
      <c r="A2266" s="13" t="s">
        <v>620</v>
      </c>
      <c r="B2266" s="8">
        <v>44912</v>
      </c>
      <c r="C2266" s="9" t="s">
        <v>16</v>
      </c>
      <c r="D2266" s="9" t="s">
        <v>23</v>
      </c>
      <c r="E2266" s="10">
        <v>60.6</v>
      </c>
      <c r="F2266" s="11">
        <v>36</v>
      </c>
      <c r="G2266" s="11">
        <v>25</v>
      </c>
      <c r="H2266" s="10">
        <v>1647.95</v>
      </c>
    </row>
    <row r="2267" spans="1:8" x14ac:dyDescent="0.25">
      <c r="A2267" s="13" t="s">
        <v>629</v>
      </c>
      <c r="B2267" s="8">
        <v>44982</v>
      </c>
      <c r="C2267" s="9" t="s">
        <v>16</v>
      </c>
      <c r="D2267" s="9" t="s">
        <v>23</v>
      </c>
      <c r="E2267" s="10">
        <v>1609.22</v>
      </c>
      <c r="F2267" s="11">
        <v>15</v>
      </c>
      <c r="G2267" s="11">
        <v>30</v>
      </c>
      <c r="H2267" s="10">
        <v>272.51</v>
      </c>
    </row>
    <row r="2268" spans="1:8" x14ac:dyDescent="0.25">
      <c r="A2268" s="13" t="s">
        <v>639</v>
      </c>
      <c r="B2268" s="8">
        <v>44884</v>
      </c>
      <c r="C2268" s="9" t="s">
        <v>16</v>
      </c>
      <c r="D2268" s="9" t="s">
        <v>23</v>
      </c>
      <c r="E2268" s="10">
        <v>2651.93</v>
      </c>
      <c r="F2268" s="11">
        <v>9</v>
      </c>
      <c r="G2268" s="11">
        <v>38</v>
      </c>
      <c r="H2268" s="10">
        <v>820.33</v>
      </c>
    </row>
    <row r="2269" spans="1:8" x14ac:dyDescent="0.25">
      <c r="A2269" s="13" t="s">
        <v>688</v>
      </c>
      <c r="B2269" s="8">
        <v>45585</v>
      </c>
      <c r="C2269" s="9" t="s">
        <v>16</v>
      </c>
      <c r="D2269" s="9" t="s">
        <v>23</v>
      </c>
      <c r="E2269" s="10">
        <v>420.03</v>
      </c>
      <c r="F2269" s="11">
        <v>24</v>
      </c>
      <c r="G2269" s="11">
        <v>18</v>
      </c>
      <c r="H2269" s="10">
        <v>475.42</v>
      </c>
    </row>
    <row r="2270" spans="1:8" x14ac:dyDescent="0.25">
      <c r="A2270" s="13" t="s">
        <v>697</v>
      </c>
      <c r="B2270" s="8">
        <v>45076</v>
      </c>
      <c r="C2270" s="9" t="s">
        <v>16</v>
      </c>
      <c r="D2270" s="9" t="s">
        <v>23</v>
      </c>
      <c r="E2270" s="10">
        <v>871.82</v>
      </c>
      <c r="F2270" s="11">
        <v>15</v>
      </c>
      <c r="G2270" s="11">
        <v>21</v>
      </c>
      <c r="H2270" s="10">
        <v>1061.26</v>
      </c>
    </row>
    <row r="2271" spans="1:8" x14ac:dyDescent="0.25">
      <c r="A2271" s="13" t="s">
        <v>698</v>
      </c>
      <c r="B2271" s="8">
        <v>44948</v>
      </c>
      <c r="C2271" s="9" t="s">
        <v>16</v>
      </c>
      <c r="D2271" s="9" t="s">
        <v>23</v>
      </c>
      <c r="E2271" s="10">
        <v>3463.68</v>
      </c>
      <c r="F2271" s="11">
        <v>3</v>
      </c>
      <c r="G2271" s="11">
        <v>10</v>
      </c>
      <c r="H2271" s="10">
        <v>1056.5</v>
      </c>
    </row>
    <row r="2272" spans="1:8" x14ac:dyDescent="0.25">
      <c r="A2272" s="13" t="s">
        <v>720</v>
      </c>
      <c r="B2272" s="8">
        <v>45245</v>
      </c>
      <c r="C2272" s="9" t="s">
        <v>16</v>
      </c>
      <c r="D2272" s="9" t="s">
        <v>23</v>
      </c>
      <c r="E2272" s="10">
        <v>2019.57</v>
      </c>
      <c r="F2272" s="11">
        <v>29</v>
      </c>
      <c r="G2272" s="11">
        <v>40</v>
      </c>
      <c r="H2272" s="10">
        <v>1315.87</v>
      </c>
    </row>
    <row r="2273" spans="1:8" x14ac:dyDescent="0.25">
      <c r="A2273" s="13" t="s">
        <v>729</v>
      </c>
      <c r="B2273" s="8">
        <v>45475</v>
      </c>
      <c r="C2273" s="9" t="s">
        <v>16</v>
      </c>
      <c r="D2273" s="9" t="s">
        <v>23</v>
      </c>
      <c r="E2273" s="10">
        <v>3763.11</v>
      </c>
      <c r="F2273" s="11">
        <v>14</v>
      </c>
      <c r="G2273" s="11">
        <v>42</v>
      </c>
      <c r="H2273" s="10">
        <v>1467.49</v>
      </c>
    </row>
    <row r="2274" spans="1:8" x14ac:dyDescent="0.25">
      <c r="A2274" s="13" t="s">
        <v>827</v>
      </c>
      <c r="B2274" s="8">
        <v>45009</v>
      </c>
      <c r="C2274" s="9" t="s">
        <v>16</v>
      </c>
      <c r="D2274" s="9" t="s">
        <v>23</v>
      </c>
      <c r="E2274" s="10">
        <v>1908.94</v>
      </c>
      <c r="F2274" s="11">
        <v>8</v>
      </c>
      <c r="G2274" s="11">
        <v>3</v>
      </c>
      <c r="H2274" s="10">
        <v>1555.86</v>
      </c>
    </row>
    <row r="2275" spans="1:8" x14ac:dyDescent="0.25">
      <c r="A2275" s="13" t="s">
        <v>828</v>
      </c>
      <c r="B2275" s="8">
        <v>45091</v>
      </c>
      <c r="C2275" s="9" t="s">
        <v>16</v>
      </c>
      <c r="D2275" s="9" t="s">
        <v>23</v>
      </c>
      <c r="E2275" s="10">
        <v>577.89</v>
      </c>
      <c r="F2275" s="11">
        <v>49</v>
      </c>
      <c r="G2275" s="11">
        <v>19</v>
      </c>
      <c r="H2275" s="10">
        <v>267.72000000000003</v>
      </c>
    </row>
    <row r="2276" spans="1:8" x14ac:dyDescent="0.25">
      <c r="A2276" s="13" t="s">
        <v>855</v>
      </c>
      <c r="B2276" s="8">
        <v>45377</v>
      </c>
      <c r="C2276" s="9" t="s">
        <v>16</v>
      </c>
      <c r="D2276" s="9" t="s">
        <v>23</v>
      </c>
      <c r="E2276" s="10">
        <v>2587.9</v>
      </c>
      <c r="F2276" s="11">
        <v>28</v>
      </c>
      <c r="G2276" s="11">
        <v>20</v>
      </c>
      <c r="H2276" s="10">
        <v>747.37</v>
      </c>
    </row>
    <row r="2277" spans="1:8" x14ac:dyDescent="0.25">
      <c r="A2277" s="13" t="s">
        <v>873</v>
      </c>
      <c r="B2277" s="8">
        <v>44997</v>
      </c>
      <c r="C2277" s="9" t="s">
        <v>16</v>
      </c>
      <c r="D2277" s="9" t="s">
        <v>23</v>
      </c>
      <c r="E2277" s="10">
        <v>4617.1899999999996</v>
      </c>
      <c r="F2277" s="11">
        <v>8</v>
      </c>
      <c r="G2277" s="11">
        <v>10</v>
      </c>
      <c r="H2277" s="10">
        <v>532.32000000000005</v>
      </c>
    </row>
    <row r="2278" spans="1:8" x14ac:dyDescent="0.25">
      <c r="A2278" s="13" t="s">
        <v>883</v>
      </c>
      <c r="B2278" s="8">
        <v>45030</v>
      </c>
      <c r="C2278" s="9" t="s">
        <v>16</v>
      </c>
      <c r="D2278" s="9" t="s">
        <v>23</v>
      </c>
      <c r="E2278" s="10">
        <v>3015.14</v>
      </c>
      <c r="F2278" s="11">
        <v>2</v>
      </c>
      <c r="G2278" s="11">
        <v>36</v>
      </c>
      <c r="H2278" s="10">
        <v>1256.97</v>
      </c>
    </row>
    <row r="2279" spans="1:8" x14ac:dyDescent="0.25">
      <c r="A2279" s="13" t="s">
        <v>916</v>
      </c>
      <c r="B2279" s="8">
        <v>45538</v>
      </c>
      <c r="C2279" s="9" t="s">
        <v>16</v>
      </c>
      <c r="D2279" s="9" t="s">
        <v>23</v>
      </c>
      <c r="E2279" s="10">
        <v>2623.22</v>
      </c>
      <c r="F2279" s="11">
        <v>39</v>
      </c>
      <c r="G2279" s="11">
        <v>22</v>
      </c>
      <c r="H2279" s="10">
        <v>561.27</v>
      </c>
    </row>
    <row r="2280" spans="1:8" x14ac:dyDescent="0.25">
      <c r="A2280" s="13" t="s">
        <v>951</v>
      </c>
      <c r="B2280" s="8">
        <v>44909</v>
      </c>
      <c r="C2280" s="9" t="s">
        <v>16</v>
      </c>
      <c r="D2280" s="9" t="s">
        <v>23</v>
      </c>
      <c r="E2280" s="10">
        <v>885.34</v>
      </c>
      <c r="F2280" s="11">
        <v>19</v>
      </c>
      <c r="G2280" s="11">
        <v>1</v>
      </c>
      <c r="H2280" s="10">
        <v>338.11</v>
      </c>
    </row>
    <row r="2281" spans="1:8" x14ac:dyDescent="0.25">
      <c r="A2281" s="13" t="s">
        <v>973</v>
      </c>
      <c r="B2281" s="8">
        <v>44951</v>
      </c>
      <c r="C2281" s="9" t="s">
        <v>16</v>
      </c>
      <c r="D2281" s="9" t="s">
        <v>23</v>
      </c>
      <c r="E2281" s="10">
        <v>2160.75</v>
      </c>
      <c r="F2281" s="11">
        <v>41</v>
      </c>
      <c r="G2281" s="11">
        <v>39</v>
      </c>
      <c r="H2281" s="10">
        <v>222.18</v>
      </c>
    </row>
    <row r="2282" spans="1:8" x14ac:dyDescent="0.25">
      <c r="A2282" s="13" t="s">
        <v>975</v>
      </c>
      <c r="B2282" s="8">
        <v>45478</v>
      </c>
      <c r="C2282" s="9" t="s">
        <v>16</v>
      </c>
      <c r="D2282" s="9" t="s">
        <v>23</v>
      </c>
      <c r="E2282" s="10">
        <v>4861.18</v>
      </c>
      <c r="F2282" s="11">
        <v>41</v>
      </c>
      <c r="G2282" s="11">
        <v>4</v>
      </c>
      <c r="H2282" s="10">
        <v>534.63</v>
      </c>
    </row>
    <row r="2283" spans="1:8" x14ac:dyDescent="0.25">
      <c r="A2283" s="13" t="s">
        <v>976</v>
      </c>
      <c r="B2283" s="8">
        <v>45093</v>
      </c>
      <c r="C2283" s="9" t="s">
        <v>16</v>
      </c>
      <c r="D2283" s="9" t="s">
        <v>23</v>
      </c>
      <c r="E2283" s="10">
        <v>995.32</v>
      </c>
      <c r="F2283" s="11">
        <v>1</v>
      </c>
      <c r="G2283" s="11">
        <v>17</v>
      </c>
      <c r="H2283" s="10">
        <v>1047.3499999999999</v>
      </c>
    </row>
    <row r="2284" spans="1:8" x14ac:dyDescent="0.25">
      <c r="A2284" s="13" t="s">
        <v>985</v>
      </c>
      <c r="B2284" s="8">
        <v>45268</v>
      </c>
      <c r="C2284" s="9" t="s">
        <v>16</v>
      </c>
      <c r="D2284" s="9" t="s">
        <v>23</v>
      </c>
      <c r="E2284" s="10">
        <v>4796.45</v>
      </c>
      <c r="F2284" s="11">
        <v>1</v>
      </c>
      <c r="G2284" s="11">
        <v>14</v>
      </c>
      <c r="H2284" s="10">
        <v>1877.74</v>
      </c>
    </row>
    <row r="2285" spans="1:8" x14ac:dyDescent="0.25">
      <c r="A2285" s="13" t="s">
        <v>997</v>
      </c>
      <c r="B2285" s="8">
        <v>45585</v>
      </c>
      <c r="C2285" s="9" t="s">
        <v>16</v>
      </c>
      <c r="D2285" s="9" t="s">
        <v>23</v>
      </c>
      <c r="E2285" s="10">
        <v>4079.61</v>
      </c>
      <c r="F2285" s="11">
        <v>41</v>
      </c>
      <c r="G2285" s="11">
        <v>11</v>
      </c>
      <c r="H2285" s="10">
        <v>1406.79</v>
      </c>
    </row>
    <row r="2286" spans="1:8" x14ac:dyDescent="0.25">
      <c r="A2286" s="13" t="s">
        <v>1022</v>
      </c>
      <c r="B2286" s="8">
        <v>45431</v>
      </c>
      <c r="C2286" s="9" t="s">
        <v>16</v>
      </c>
      <c r="D2286" s="9" t="s">
        <v>23</v>
      </c>
      <c r="E2286" s="10">
        <v>1594.33</v>
      </c>
      <c r="F2286" s="11">
        <v>22</v>
      </c>
      <c r="G2286" s="11">
        <v>3</v>
      </c>
      <c r="H2286" s="10">
        <v>194.61</v>
      </c>
    </row>
    <row r="2287" spans="1:8" x14ac:dyDescent="0.25">
      <c r="A2287" s="13" t="s">
        <v>1031</v>
      </c>
      <c r="B2287" s="8">
        <v>45417</v>
      </c>
      <c r="C2287" s="9" t="s">
        <v>16</v>
      </c>
      <c r="D2287" s="9" t="s">
        <v>23</v>
      </c>
      <c r="E2287" s="10">
        <v>2175.17</v>
      </c>
      <c r="F2287" s="11">
        <v>2</v>
      </c>
      <c r="G2287" s="11">
        <v>48</v>
      </c>
      <c r="H2287" s="10">
        <v>197.95</v>
      </c>
    </row>
    <row r="2288" spans="1:8" x14ac:dyDescent="0.25">
      <c r="A2288" s="13" t="s">
        <v>1037</v>
      </c>
      <c r="B2288" s="8">
        <v>44896</v>
      </c>
      <c r="C2288" s="9" t="s">
        <v>16</v>
      </c>
      <c r="D2288" s="9" t="s">
        <v>23</v>
      </c>
      <c r="E2288" s="10">
        <v>2703.74</v>
      </c>
      <c r="F2288" s="11">
        <v>16</v>
      </c>
      <c r="G2288" s="11">
        <v>47</v>
      </c>
      <c r="H2288" s="10">
        <v>1354.89</v>
      </c>
    </row>
    <row r="2289" spans="1:8" x14ac:dyDescent="0.25">
      <c r="A2289" s="13" t="s">
        <v>1048</v>
      </c>
      <c r="B2289" s="8">
        <v>45252</v>
      </c>
      <c r="C2289" s="9" t="s">
        <v>16</v>
      </c>
      <c r="D2289" s="9" t="s">
        <v>23</v>
      </c>
      <c r="E2289" s="10">
        <v>2156.92</v>
      </c>
      <c r="F2289" s="11">
        <v>20</v>
      </c>
      <c r="G2289" s="11">
        <v>34</v>
      </c>
      <c r="H2289" s="10">
        <v>183.51</v>
      </c>
    </row>
    <row r="2290" spans="1:8" x14ac:dyDescent="0.25">
      <c r="A2290" s="13" t="s">
        <v>1073</v>
      </c>
      <c r="B2290" s="8">
        <v>45559</v>
      </c>
      <c r="C2290" s="9" t="s">
        <v>16</v>
      </c>
      <c r="D2290" s="9" t="s">
        <v>23</v>
      </c>
      <c r="E2290" s="10">
        <v>1083.97</v>
      </c>
      <c r="F2290" s="11">
        <v>27</v>
      </c>
      <c r="G2290" s="11">
        <v>33</v>
      </c>
      <c r="H2290" s="10">
        <v>1074.57</v>
      </c>
    </row>
    <row r="2291" spans="1:8" x14ac:dyDescent="0.25">
      <c r="A2291" s="13" t="s">
        <v>1076</v>
      </c>
      <c r="B2291" s="8">
        <v>45230</v>
      </c>
      <c r="C2291" s="9" t="s">
        <v>16</v>
      </c>
      <c r="D2291" s="9" t="s">
        <v>23</v>
      </c>
      <c r="E2291" s="10">
        <v>1030.46</v>
      </c>
      <c r="F2291" s="11">
        <v>13</v>
      </c>
      <c r="G2291" s="11">
        <v>49</v>
      </c>
      <c r="H2291" s="10">
        <v>218.93</v>
      </c>
    </row>
    <row r="2292" spans="1:8" x14ac:dyDescent="0.25">
      <c r="A2292" s="13" t="s">
        <v>1090</v>
      </c>
      <c r="B2292" s="8">
        <v>44902</v>
      </c>
      <c r="C2292" s="9" t="s">
        <v>16</v>
      </c>
      <c r="D2292" s="9" t="s">
        <v>23</v>
      </c>
      <c r="E2292" s="10">
        <v>291.29000000000002</v>
      </c>
      <c r="F2292" s="11">
        <v>7</v>
      </c>
      <c r="G2292" s="11">
        <v>38</v>
      </c>
      <c r="H2292" s="10">
        <v>859.53</v>
      </c>
    </row>
    <row r="2293" spans="1:8" x14ac:dyDescent="0.25">
      <c r="A2293" s="13" t="s">
        <v>1193</v>
      </c>
      <c r="B2293" s="8">
        <v>45519</v>
      </c>
      <c r="C2293" s="9" t="s">
        <v>16</v>
      </c>
      <c r="D2293" s="9" t="s">
        <v>23</v>
      </c>
      <c r="E2293" s="10">
        <v>4432.33</v>
      </c>
      <c r="F2293" s="11">
        <v>49</v>
      </c>
      <c r="G2293" s="11">
        <v>39</v>
      </c>
      <c r="H2293" s="10">
        <v>233.98</v>
      </c>
    </row>
    <row r="2294" spans="1:8" x14ac:dyDescent="0.25">
      <c r="A2294" s="13" t="s">
        <v>1219</v>
      </c>
      <c r="B2294" s="8">
        <v>45383</v>
      </c>
      <c r="C2294" s="9" t="s">
        <v>16</v>
      </c>
      <c r="D2294" s="9" t="s">
        <v>23</v>
      </c>
      <c r="E2294" s="10">
        <v>3977.71</v>
      </c>
      <c r="F2294" s="11">
        <v>5</v>
      </c>
      <c r="G2294" s="11">
        <v>48</v>
      </c>
      <c r="H2294" s="10">
        <v>1993.18</v>
      </c>
    </row>
    <row r="2295" spans="1:8" x14ac:dyDescent="0.25">
      <c r="A2295" s="13" t="s">
        <v>1221</v>
      </c>
      <c r="B2295" s="8">
        <v>45595</v>
      </c>
      <c r="C2295" s="9" t="s">
        <v>16</v>
      </c>
      <c r="D2295" s="9" t="s">
        <v>23</v>
      </c>
      <c r="E2295" s="10">
        <v>4851.6400000000003</v>
      </c>
      <c r="F2295" s="11">
        <v>41</v>
      </c>
      <c r="G2295" s="11">
        <v>7</v>
      </c>
      <c r="H2295" s="10">
        <v>1640.76</v>
      </c>
    </row>
    <row r="2296" spans="1:8" x14ac:dyDescent="0.25">
      <c r="A2296" s="13" t="s">
        <v>1235</v>
      </c>
      <c r="B2296" s="8">
        <v>45588</v>
      </c>
      <c r="C2296" s="9" t="s">
        <v>16</v>
      </c>
      <c r="D2296" s="9" t="s">
        <v>23</v>
      </c>
      <c r="E2296" s="10">
        <v>1399.33</v>
      </c>
      <c r="F2296" s="11">
        <v>22</v>
      </c>
      <c r="G2296" s="11">
        <v>28</v>
      </c>
      <c r="H2296" s="10">
        <v>975.59</v>
      </c>
    </row>
    <row r="2297" spans="1:8" x14ac:dyDescent="0.25">
      <c r="A2297" s="13" t="s">
        <v>1237</v>
      </c>
      <c r="B2297" s="8">
        <v>45351</v>
      </c>
      <c r="C2297" s="9" t="s">
        <v>16</v>
      </c>
      <c r="D2297" s="9" t="s">
        <v>23</v>
      </c>
      <c r="E2297" s="10">
        <v>4053.54</v>
      </c>
      <c r="F2297" s="11">
        <v>5</v>
      </c>
      <c r="G2297" s="11">
        <v>2</v>
      </c>
      <c r="H2297" s="10">
        <v>771.91</v>
      </c>
    </row>
    <row r="2298" spans="1:8" x14ac:dyDescent="0.25">
      <c r="A2298" s="13" t="s">
        <v>1285</v>
      </c>
      <c r="B2298" s="8">
        <v>45295</v>
      </c>
      <c r="C2298" s="9" t="s">
        <v>16</v>
      </c>
      <c r="D2298" s="9" t="s">
        <v>23</v>
      </c>
      <c r="E2298" s="10">
        <v>1284.79</v>
      </c>
      <c r="F2298" s="11">
        <v>47</v>
      </c>
      <c r="G2298" s="11">
        <v>34</v>
      </c>
      <c r="H2298" s="10">
        <v>1759.99</v>
      </c>
    </row>
    <row r="2299" spans="1:8" x14ac:dyDescent="0.25">
      <c r="A2299" s="13" t="s">
        <v>1290</v>
      </c>
      <c r="B2299" s="8">
        <v>45345</v>
      </c>
      <c r="C2299" s="9" t="s">
        <v>16</v>
      </c>
      <c r="D2299" s="9" t="s">
        <v>23</v>
      </c>
      <c r="E2299" s="10">
        <v>3500.89</v>
      </c>
      <c r="F2299" s="11">
        <v>18</v>
      </c>
      <c r="G2299" s="11">
        <v>5</v>
      </c>
      <c r="H2299" s="10">
        <v>1097.3599999999999</v>
      </c>
    </row>
    <row r="2300" spans="1:8" x14ac:dyDescent="0.25">
      <c r="A2300" s="13" t="s">
        <v>1291</v>
      </c>
      <c r="B2300" s="8">
        <v>45129</v>
      </c>
      <c r="C2300" s="9" t="s">
        <v>16</v>
      </c>
      <c r="D2300" s="9" t="s">
        <v>23</v>
      </c>
      <c r="E2300" s="10">
        <v>2940</v>
      </c>
      <c r="F2300" s="11">
        <v>15</v>
      </c>
      <c r="G2300" s="11">
        <v>21</v>
      </c>
      <c r="H2300" s="10">
        <v>1347.47</v>
      </c>
    </row>
    <row r="2301" spans="1:8" x14ac:dyDescent="0.25">
      <c r="A2301" s="13" t="s">
        <v>1306</v>
      </c>
      <c r="B2301" s="8">
        <v>44917</v>
      </c>
      <c r="C2301" s="9" t="s">
        <v>16</v>
      </c>
      <c r="D2301" s="9" t="s">
        <v>23</v>
      </c>
      <c r="E2301" s="10">
        <v>445.13</v>
      </c>
      <c r="F2301" s="11">
        <v>27</v>
      </c>
      <c r="G2301" s="11">
        <v>31</v>
      </c>
      <c r="H2301" s="10">
        <v>48.17</v>
      </c>
    </row>
    <row r="2302" spans="1:8" x14ac:dyDescent="0.25">
      <c r="A2302" s="13" t="s">
        <v>1318</v>
      </c>
      <c r="B2302" s="8">
        <v>45299</v>
      </c>
      <c r="C2302" s="9" t="s">
        <v>16</v>
      </c>
      <c r="D2302" s="9" t="s">
        <v>23</v>
      </c>
      <c r="E2302" s="10">
        <v>962.12</v>
      </c>
      <c r="F2302" s="11">
        <v>27</v>
      </c>
      <c r="G2302" s="11">
        <v>34</v>
      </c>
      <c r="H2302" s="10">
        <v>1823.22</v>
      </c>
    </row>
    <row r="2303" spans="1:8" x14ac:dyDescent="0.25">
      <c r="A2303" s="13" t="s">
        <v>1394</v>
      </c>
      <c r="B2303" s="8">
        <v>44938</v>
      </c>
      <c r="C2303" s="9" t="s">
        <v>16</v>
      </c>
      <c r="D2303" s="9" t="s">
        <v>23</v>
      </c>
      <c r="E2303" s="10">
        <v>672.26</v>
      </c>
      <c r="F2303" s="11">
        <v>33</v>
      </c>
      <c r="G2303" s="11">
        <v>28</v>
      </c>
      <c r="H2303" s="10">
        <v>1560.25</v>
      </c>
    </row>
    <row r="2304" spans="1:8" x14ac:dyDescent="0.25">
      <c r="A2304" s="13" t="s">
        <v>1401</v>
      </c>
      <c r="B2304" s="8">
        <v>45213</v>
      </c>
      <c r="C2304" s="9" t="s">
        <v>16</v>
      </c>
      <c r="D2304" s="9" t="s">
        <v>23</v>
      </c>
      <c r="E2304" s="10">
        <v>4352.9399999999996</v>
      </c>
      <c r="F2304" s="11">
        <v>20</v>
      </c>
      <c r="G2304" s="11">
        <v>29</v>
      </c>
      <c r="H2304" s="10">
        <v>1264.1099999999999</v>
      </c>
    </row>
    <row r="2305" spans="1:8" x14ac:dyDescent="0.25">
      <c r="A2305" s="13" t="s">
        <v>1425</v>
      </c>
      <c r="B2305" s="8">
        <v>45214</v>
      </c>
      <c r="C2305" s="9" t="s">
        <v>16</v>
      </c>
      <c r="D2305" s="9" t="s">
        <v>23</v>
      </c>
      <c r="E2305" s="10">
        <v>1694.07</v>
      </c>
      <c r="F2305" s="11">
        <v>22</v>
      </c>
      <c r="G2305" s="11">
        <v>41</v>
      </c>
      <c r="H2305" s="10">
        <v>742.08</v>
      </c>
    </row>
    <row r="2306" spans="1:8" x14ac:dyDescent="0.25">
      <c r="A2306" s="13" t="s">
        <v>1446</v>
      </c>
      <c r="B2306" s="8">
        <v>44988</v>
      </c>
      <c r="C2306" s="9" t="s">
        <v>16</v>
      </c>
      <c r="D2306" s="9" t="s">
        <v>23</v>
      </c>
      <c r="E2306" s="10">
        <v>2668.4</v>
      </c>
      <c r="F2306" s="11">
        <v>27</v>
      </c>
      <c r="G2306" s="11">
        <v>17</v>
      </c>
      <c r="H2306" s="10">
        <v>1838.25</v>
      </c>
    </row>
    <row r="2307" spans="1:8" x14ac:dyDescent="0.25">
      <c r="A2307" s="13" t="s">
        <v>1469</v>
      </c>
      <c r="B2307" s="8">
        <v>45473</v>
      </c>
      <c r="C2307" s="9" t="s">
        <v>16</v>
      </c>
      <c r="D2307" s="9" t="s">
        <v>23</v>
      </c>
      <c r="E2307" s="10">
        <v>3443.65</v>
      </c>
      <c r="F2307" s="11">
        <v>26</v>
      </c>
      <c r="G2307" s="11">
        <v>5</v>
      </c>
      <c r="H2307" s="10">
        <v>257.23</v>
      </c>
    </row>
    <row r="2308" spans="1:8" x14ac:dyDescent="0.25">
      <c r="A2308" s="13" t="s">
        <v>1484</v>
      </c>
      <c r="B2308" s="8">
        <v>45478</v>
      </c>
      <c r="C2308" s="9" t="s">
        <v>16</v>
      </c>
      <c r="D2308" s="9" t="s">
        <v>23</v>
      </c>
      <c r="E2308" s="10">
        <v>425.02</v>
      </c>
      <c r="F2308" s="11">
        <v>29</v>
      </c>
      <c r="G2308" s="11">
        <v>33</v>
      </c>
      <c r="H2308" s="10">
        <v>1414.04</v>
      </c>
    </row>
    <row r="2309" spans="1:8" x14ac:dyDescent="0.25">
      <c r="A2309" s="13" t="s">
        <v>1485</v>
      </c>
      <c r="B2309" s="8">
        <v>45333</v>
      </c>
      <c r="C2309" s="9" t="s">
        <v>16</v>
      </c>
      <c r="D2309" s="9" t="s">
        <v>23</v>
      </c>
      <c r="E2309" s="10">
        <v>3384.73</v>
      </c>
      <c r="F2309" s="11">
        <v>22</v>
      </c>
      <c r="G2309" s="11">
        <v>4</v>
      </c>
      <c r="H2309" s="10">
        <v>1252.93</v>
      </c>
    </row>
    <row r="2310" spans="1:8" x14ac:dyDescent="0.25">
      <c r="A2310" s="13" t="s">
        <v>1502</v>
      </c>
      <c r="B2310" s="8">
        <v>45162</v>
      </c>
      <c r="C2310" s="9" t="s">
        <v>16</v>
      </c>
      <c r="D2310" s="9" t="s">
        <v>23</v>
      </c>
      <c r="E2310" s="10">
        <v>985.14</v>
      </c>
      <c r="F2310" s="11">
        <v>49</v>
      </c>
      <c r="G2310" s="11">
        <v>23</v>
      </c>
      <c r="H2310" s="10">
        <v>1562.08</v>
      </c>
    </row>
    <row r="2311" spans="1:8" x14ac:dyDescent="0.25">
      <c r="A2311" s="13" t="s">
        <v>1518</v>
      </c>
      <c r="B2311" s="8">
        <v>45157</v>
      </c>
      <c r="C2311" s="9" t="s">
        <v>16</v>
      </c>
      <c r="D2311" s="9" t="s">
        <v>23</v>
      </c>
      <c r="E2311" s="10">
        <v>2939.37</v>
      </c>
      <c r="F2311" s="11">
        <v>27</v>
      </c>
      <c r="G2311" s="11">
        <v>29</v>
      </c>
      <c r="H2311" s="10">
        <v>167.82</v>
      </c>
    </row>
    <row r="2312" spans="1:8" x14ac:dyDescent="0.25">
      <c r="A2312" s="13" t="s">
        <v>1526</v>
      </c>
      <c r="B2312" s="8">
        <v>45327</v>
      </c>
      <c r="C2312" s="9" t="s">
        <v>16</v>
      </c>
      <c r="D2312" s="9" t="s">
        <v>23</v>
      </c>
      <c r="E2312" s="10">
        <v>438.28</v>
      </c>
      <c r="F2312" s="11">
        <v>29</v>
      </c>
      <c r="G2312" s="11">
        <v>1</v>
      </c>
      <c r="H2312" s="10">
        <v>444.16</v>
      </c>
    </row>
    <row r="2313" spans="1:8" x14ac:dyDescent="0.25">
      <c r="A2313" s="13" t="s">
        <v>1545</v>
      </c>
      <c r="B2313" s="8">
        <v>45441</v>
      </c>
      <c r="C2313" s="9" t="s">
        <v>16</v>
      </c>
      <c r="D2313" s="9" t="s">
        <v>23</v>
      </c>
      <c r="E2313" s="10">
        <v>4425.37</v>
      </c>
      <c r="F2313" s="11">
        <v>39</v>
      </c>
      <c r="G2313" s="11">
        <v>9</v>
      </c>
      <c r="H2313" s="10">
        <v>1751.32</v>
      </c>
    </row>
    <row r="2314" spans="1:8" x14ac:dyDescent="0.25">
      <c r="A2314" s="13" t="s">
        <v>1553</v>
      </c>
      <c r="B2314" s="8">
        <v>44942</v>
      </c>
      <c r="C2314" s="9" t="s">
        <v>16</v>
      </c>
      <c r="D2314" s="9" t="s">
        <v>23</v>
      </c>
      <c r="E2314" s="10">
        <v>1940.94</v>
      </c>
      <c r="F2314" s="11">
        <v>35</v>
      </c>
      <c r="G2314" s="11">
        <v>12</v>
      </c>
      <c r="H2314" s="10">
        <v>243.14</v>
      </c>
    </row>
    <row r="2315" spans="1:8" x14ac:dyDescent="0.25">
      <c r="A2315" s="13" t="s">
        <v>1558</v>
      </c>
      <c r="B2315" s="8">
        <v>45298</v>
      </c>
      <c r="C2315" s="9" t="s">
        <v>16</v>
      </c>
      <c r="D2315" s="9" t="s">
        <v>23</v>
      </c>
      <c r="E2315" s="10">
        <v>4698.95</v>
      </c>
      <c r="F2315" s="11">
        <v>19</v>
      </c>
      <c r="G2315" s="11">
        <v>48</v>
      </c>
      <c r="H2315" s="10">
        <v>404.7</v>
      </c>
    </row>
    <row r="2316" spans="1:8" x14ac:dyDescent="0.25">
      <c r="A2316" s="13" t="s">
        <v>1560</v>
      </c>
      <c r="B2316" s="8">
        <v>45497</v>
      </c>
      <c r="C2316" s="9" t="s">
        <v>16</v>
      </c>
      <c r="D2316" s="9" t="s">
        <v>23</v>
      </c>
      <c r="E2316" s="10">
        <v>3542.28</v>
      </c>
      <c r="F2316" s="11">
        <v>22</v>
      </c>
      <c r="G2316" s="11">
        <v>10</v>
      </c>
      <c r="H2316" s="10">
        <v>132.93</v>
      </c>
    </row>
    <row r="2317" spans="1:8" x14ac:dyDescent="0.25">
      <c r="A2317" s="13" t="s">
        <v>1573</v>
      </c>
      <c r="B2317" s="8">
        <v>45226</v>
      </c>
      <c r="C2317" s="9" t="s">
        <v>16</v>
      </c>
      <c r="D2317" s="9" t="s">
        <v>23</v>
      </c>
      <c r="E2317" s="10">
        <v>319.74</v>
      </c>
      <c r="F2317" s="11">
        <v>49</v>
      </c>
      <c r="G2317" s="11">
        <v>13</v>
      </c>
      <c r="H2317" s="10">
        <v>678.71</v>
      </c>
    </row>
    <row r="2318" spans="1:8" x14ac:dyDescent="0.25">
      <c r="A2318" s="13" t="s">
        <v>1576</v>
      </c>
      <c r="B2318" s="8">
        <v>45569</v>
      </c>
      <c r="C2318" s="9" t="s">
        <v>16</v>
      </c>
      <c r="D2318" s="9" t="s">
        <v>23</v>
      </c>
      <c r="E2318" s="10">
        <v>1759.56</v>
      </c>
      <c r="F2318" s="11">
        <v>20</v>
      </c>
      <c r="G2318" s="11">
        <v>0</v>
      </c>
      <c r="H2318" s="10">
        <v>398.37</v>
      </c>
    </row>
    <row r="2319" spans="1:8" x14ac:dyDescent="0.25">
      <c r="A2319" s="13" t="s">
        <v>1582</v>
      </c>
      <c r="B2319" s="8">
        <v>45147</v>
      </c>
      <c r="C2319" s="9" t="s">
        <v>16</v>
      </c>
      <c r="D2319" s="9" t="s">
        <v>23</v>
      </c>
      <c r="E2319" s="10">
        <v>3569.03</v>
      </c>
      <c r="F2319" s="11">
        <v>35</v>
      </c>
      <c r="G2319" s="11">
        <v>13</v>
      </c>
      <c r="H2319" s="10">
        <v>306.83</v>
      </c>
    </row>
    <row r="2320" spans="1:8" x14ac:dyDescent="0.25">
      <c r="A2320" s="13" t="s">
        <v>1594</v>
      </c>
      <c r="B2320" s="8">
        <v>45250</v>
      </c>
      <c r="C2320" s="9" t="s">
        <v>16</v>
      </c>
      <c r="D2320" s="9" t="s">
        <v>23</v>
      </c>
      <c r="E2320" s="10">
        <v>1488.1</v>
      </c>
      <c r="F2320" s="11">
        <v>37</v>
      </c>
      <c r="G2320" s="11">
        <v>1</v>
      </c>
      <c r="H2320" s="10">
        <v>1425.57</v>
      </c>
    </row>
    <row r="2321" spans="1:8" x14ac:dyDescent="0.25">
      <c r="A2321" s="13" t="s">
        <v>1595</v>
      </c>
      <c r="B2321" s="8">
        <v>45260</v>
      </c>
      <c r="C2321" s="9" t="s">
        <v>16</v>
      </c>
      <c r="D2321" s="9" t="s">
        <v>23</v>
      </c>
      <c r="E2321" s="10">
        <v>981.03</v>
      </c>
      <c r="F2321" s="11">
        <v>44</v>
      </c>
      <c r="G2321" s="11">
        <v>47</v>
      </c>
      <c r="H2321" s="10">
        <v>232.96</v>
      </c>
    </row>
    <row r="2322" spans="1:8" x14ac:dyDescent="0.25">
      <c r="A2322" s="13" t="s">
        <v>1602</v>
      </c>
      <c r="B2322" s="8">
        <v>45143</v>
      </c>
      <c r="C2322" s="9" t="s">
        <v>16</v>
      </c>
      <c r="D2322" s="9" t="s">
        <v>23</v>
      </c>
      <c r="E2322" s="10">
        <v>4094.89</v>
      </c>
      <c r="F2322" s="11">
        <v>17</v>
      </c>
      <c r="G2322" s="11">
        <v>32</v>
      </c>
      <c r="H2322" s="10">
        <v>540.11</v>
      </c>
    </row>
    <row r="2323" spans="1:8" x14ac:dyDescent="0.25">
      <c r="A2323" s="13" t="s">
        <v>1618</v>
      </c>
      <c r="B2323" s="8">
        <v>45521</v>
      </c>
      <c r="C2323" s="9" t="s">
        <v>16</v>
      </c>
      <c r="D2323" s="9" t="s">
        <v>23</v>
      </c>
      <c r="E2323" s="10">
        <v>180.64</v>
      </c>
      <c r="F2323" s="11">
        <v>33</v>
      </c>
      <c r="G2323" s="11">
        <v>4</v>
      </c>
      <c r="H2323" s="10">
        <v>1922.22</v>
      </c>
    </row>
    <row r="2324" spans="1:8" x14ac:dyDescent="0.25">
      <c r="A2324" s="13" t="s">
        <v>1629</v>
      </c>
      <c r="B2324" s="8">
        <v>44897</v>
      </c>
      <c r="C2324" s="9" t="s">
        <v>16</v>
      </c>
      <c r="D2324" s="9" t="s">
        <v>23</v>
      </c>
      <c r="E2324" s="10">
        <v>1962.68</v>
      </c>
      <c r="F2324" s="11">
        <v>27</v>
      </c>
      <c r="G2324" s="11">
        <v>3</v>
      </c>
      <c r="H2324" s="10">
        <v>394.39</v>
      </c>
    </row>
    <row r="2325" spans="1:8" x14ac:dyDescent="0.25">
      <c r="A2325" s="13" t="s">
        <v>1673</v>
      </c>
      <c r="B2325" s="8">
        <v>45073</v>
      </c>
      <c r="C2325" s="9" t="s">
        <v>16</v>
      </c>
      <c r="D2325" s="9" t="s">
        <v>23</v>
      </c>
      <c r="E2325" s="10">
        <v>2708.65</v>
      </c>
      <c r="F2325" s="11">
        <v>18</v>
      </c>
      <c r="G2325" s="11">
        <v>23</v>
      </c>
      <c r="H2325" s="10">
        <v>528.42999999999995</v>
      </c>
    </row>
    <row r="2326" spans="1:8" x14ac:dyDescent="0.25">
      <c r="A2326" s="13" t="s">
        <v>1680</v>
      </c>
      <c r="B2326" s="8">
        <v>45396</v>
      </c>
      <c r="C2326" s="9" t="s">
        <v>16</v>
      </c>
      <c r="D2326" s="9" t="s">
        <v>23</v>
      </c>
      <c r="E2326" s="10">
        <v>4226.1899999999996</v>
      </c>
      <c r="F2326" s="11">
        <v>12</v>
      </c>
      <c r="G2326" s="11">
        <v>37</v>
      </c>
      <c r="H2326" s="10">
        <v>1247.98</v>
      </c>
    </row>
    <row r="2327" spans="1:8" x14ac:dyDescent="0.25">
      <c r="A2327" s="13" t="s">
        <v>1700</v>
      </c>
      <c r="B2327" s="8">
        <v>44918</v>
      </c>
      <c r="C2327" s="9" t="s">
        <v>16</v>
      </c>
      <c r="D2327" s="9" t="s">
        <v>23</v>
      </c>
      <c r="E2327" s="10">
        <v>2247.12</v>
      </c>
      <c r="F2327" s="11">
        <v>3</v>
      </c>
      <c r="G2327" s="11">
        <v>41</v>
      </c>
      <c r="H2327" s="10">
        <v>1107.3599999999999</v>
      </c>
    </row>
    <row r="2328" spans="1:8" x14ac:dyDescent="0.25">
      <c r="A2328" s="13" t="s">
        <v>1710</v>
      </c>
      <c r="B2328" s="8">
        <v>45019</v>
      </c>
      <c r="C2328" s="9" t="s">
        <v>16</v>
      </c>
      <c r="D2328" s="9" t="s">
        <v>23</v>
      </c>
      <c r="E2328" s="10">
        <v>4575.67</v>
      </c>
      <c r="F2328" s="11">
        <v>46</v>
      </c>
      <c r="G2328" s="11">
        <v>34</v>
      </c>
      <c r="H2328" s="10">
        <v>166.26</v>
      </c>
    </row>
    <row r="2329" spans="1:8" x14ac:dyDescent="0.25">
      <c r="A2329" s="13" t="s">
        <v>1720</v>
      </c>
      <c r="B2329" s="8">
        <v>45144</v>
      </c>
      <c r="C2329" s="9" t="s">
        <v>16</v>
      </c>
      <c r="D2329" s="9" t="s">
        <v>23</v>
      </c>
      <c r="E2329" s="10">
        <v>1111.81</v>
      </c>
      <c r="F2329" s="11">
        <v>41</v>
      </c>
      <c r="G2329" s="11">
        <v>8</v>
      </c>
      <c r="H2329" s="10">
        <v>288.58999999999997</v>
      </c>
    </row>
    <row r="2330" spans="1:8" x14ac:dyDescent="0.25">
      <c r="A2330" s="13" t="s">
        <v>1725</v>
      </c>
      <c r="B2330" s="8">
        <v>45458</v>
      </c>
      <c r="C2330" s="9" t="s">
        <v>16</v>
      </c>
      <c r="D2330" s="9" t="s">
        <v>23</v>
      </c>
      <c r="E2330" s="10">
        <v>1765.05</v>
      </c>
      <c r="F2330" s="11">
        <v>48</v>
      </c>
      <c r="G2330" s="11">
        <v>3</v>
      </c>
      <c r="H2330" s="10">
        <v>700.94</v>
      </c>
    </row>
    <row r="2331" spans="1:8" x14ac:dyDescent="0.25">
      <c r="A2331" s="13" t="s">
        <v>1729</v>
      </c>
      <c r="B2331" s="8">
        <v>45055</v>
      </c>
      <c r="C2331" s="9" t="s">
        <v>16</v>
      </c>
      <c r="D2331" s="9" t="s">
        <v>23</v>
      </c>
      <c r="E2331" s="10">
        <v>651.79999999999995</v>
      </c>
      <c r="F2331" s="11">
        <v>2</v>
      </c>
      <c r="G2331" s="11">
        <v>0</v>
      </c>
      <c r="H2331" s="10">
        <v>1219.47</v>
      </c>
    </row>
    <row r="2332" spans="1:8" x14ac:dyDescent="0.25">
      <c r="A2332" s="13" t="s">
        <v>1737</v>
      </c>
      <c r="B2332" s="8">
        <v>45550</v>
      </c>
      <c r="C2332" s="9" t="s">
        <v>16</v>
      </c>
      <c r="D2332" s="9" t="s">
        <v>23</v>
      </c>
      <c r="E2332" s="10">
        <v>3015.79</v>
      </c>
      <c r="F2332" s="11">
        <v>35</v>
      </c>
      <c r="G2332" s="11">
        <v>39</v>
      </c>
      <c r="H2332" s="10">
        <v>404.98</v>
      </c>
    </row>
    <row r="2333" spans="1:8" x14ac:dyDescent="0.25">
      <c r="A2333" s="13" t="s">
        <v>1759</v>
      </c>
      <c r="B2333" s="8">
        <v>45540</v>
      </c>
      <c r="C2333" s="9" t="s">
        <v>16</v>
      </c>
      <c r="D2333" s="9" t="s">
        <v>23</v>
      </c>
      <c r="E2333" s="10">
        <v>2662.87</v>
      </c>
      <c r="F2333" s="11">
        <v>12</v>
      </c>
      <c r="G2333" s="11">
        <v>23</v>
      </c>
      <c r="H2333" s="10">
        <v>1847.27</v>
      </c>
    </row>
    <row r="2334" spans="1:8" x14ac:dyDescent="0.25">
      <c r="A2334" s="13" t="s">
        <v>1761</v>
      </c>
      <c r="B2334" s="8">
        <v>45513</v>
      </c>
      <c r="C2334" s="9" t="s">
        <v>16</v>
      </c>
      <c r="D2334" s="9" t="s">
        <v>23</v>
      </c>
      <c r="E2334" s="10">
        <v>2123.08</v>
      </c>
      <c r="F2334" s="11">
        <v>41</v>
      </c>
      <c r="G2334" s="11">
        <v>50</v>
      </c>
      <c r="H2334" s="10">
        <v>391.53</v>
      </c>
    </row>
    <row r="2335" spans="1:8" x14ac:dyDescent="0.25">
      <c r="A2335" s="13" t="s">
        <v>1785</v>
      </c>
      <c r="B2335" s="8">
        <v>45033</v>
      </c>
      <c r="C2335" s="9" t="s">
        <v>16</v>
      </c>
      <c r="D2335" s="9" t="s">
        <v>23</v>
      </c>
      <c r="E2335" s="10">
        <v>3649.8</v>
      </c>
      <c r="F2335" s="11">
        <v>14</v>
      </c>
      <c r="G2335" s="11">
        <v>22</v>
      </c>
      <c r="H2335" s="10">
        <v>866.39</v>
      </c>
    </row>
    <row r="2336" spans="1:8" x14ac:dyDescent="0.25">
      <c r="A2336" s="13" t="s">
        <v>1796</v>
      </c>
      <c r="B2336" s="8">
        <v>45559</v>
      </c>
      <c r="C2336" s="9" t="s">
        <v>16</v>
      </c>
      <c r="D2336" s="9" t="s">
        <v>23</v>
      </c>
      <c r="E2336" s="10">
        <v>67.31</v>
      </c>
      <c r="F2336" s="11">
        <v>37</v>
      </c>
      <c r="G2336" s="11">
        <v>6</v>
      </c>
      <c r="H2336" s="10">
        <v>696.83</v>
      </c>
    </row>
    <row r="2337" spans="1:8" x14ac:dyDescent="0.25">
      <c r="A2337" s="13" t="s">
        <v>1839</v>
      </c>
      <c r="B2337" s="8">
        <v>45427</v>
      </c>
      <c r="C2337" s="9" t="s">
        <v>16</v>
      </c>
      <c r="D2337" s="9" t="s">
        <v>23</v>
      </c>
      <c r="E2337" s="10">
        <v>3467.68</v>
      </c>
      <c r="F2337" s="11">
        <v>45</v>
      </c>
      <c r="G2337" s="11">
        <v>26</v>
      </c>
      <c r="H2337" s="10">
        <v>397.08</v>
      </c>
    </row>
    <row r="2338" spans="1:8" x14ac:dyDescent="0.25">
      <c r="A2338" s="13" t="s">
        <v>1857</v>
      </c>
      <c r="B2338" s="8">
        <v>45189</v>
      </c>
      <c r="C2338" s="9" t="s">
        <v>16</v>
      </c>
      <c r="D2338" s="9" t="s">
        <v>23</v>
      </c>
      <c r="E2338" s="10">
        <v>2965.47</v>
      </c>
      <c r="F2338" s="11">
        <v>20</v>
      </c>
      <c r="G2338" s="11">
        <v>26</v>
      </c>
      <c r="H2338" s="10">
        <v>692.27</v>
      </c>
    </row>
    <row r="2339" spans="1:8" x14ac:dyDescent="0.25">
      <c r="A2339" s="13" t="s">
        <v>1918</v>
      </c>
      <c r="B2339" s="8">
        <v>45019</v>
      </c>
      <c r="C2339" s="9" t="s">
        <v>16</v>
      </c>
      <c r="D2339" s="9" t="s">
        <v>23</v>
      </c>
      <c r="E2339" s="10">
        <v>4484.29</v>
      </c>
      <c r="F2339" s="11">
        <v>37</v>
      </c>
      <c r="G2339" s="11">
        <v>26</v>
      </c>
      <c r="H2339" s="10">
        <v>47.89</v>
      </c>
    </row>
    <row r="2340" spans="1:8" x14ac:dyDescent="0.25">
      <c r="A2340" s="13" t="s">
        <v>1934</v>
      </c>
      <c r="B2340" s="8">
        <v>45535</v>
      </c>
      <c r="C2340" s="9" t="s">
        <v>16</v>
      </c>
      <c r="D2340" s="9" t="s">
        <v>23</v>
      </c>
      <c r="E2340" s="10">
        <v>4781.3500000000004</v>
      </c>
      <c r="F2340" s="11">
        <v>22</v>
      </c>
      <c r="G2340" s="11">
        <v>16</v>
      </c>
      <c r="H2340" s="10">
        <v>1533.47</v>
      </c>
    </row>
    <row r="2341" spans="1:8" x14ac:dyDescent="0.25">
      <c r="A2341" s="13" t="s">
        <v>1948</v>
      </c>
      <c r="B2341" s="8">
        <v>44966</v>
      </c>
      <c r="C2341" s="9" t="s">
        <v>16</v>
      </c>
      <c r="D2341" s="9" t="s">
        <v>23</v>
      </c>
      <c r="E2341" s="10">
        <v>4856.71</v>
      </c>
      <c r="F2341" s="11">
        <v>3</v>
      </c>
      <c r="G2341" s="11">
        <v>46</v>
      </c>
      <c r="H2341" s="10">
        <v>1262.97</v>
      </c>
    </row>
    <row r="2342" spans="1:8" x14ac:dyDescent="0.25">
      <c r="A2342" s="13" t="s">
        <v>2041</v>
      </c>
      <c r="B2342" s="8">
        <v>45499</v>
      </c>
      <c r="C2342" s="9" t="s">
        <v>16</v>
      </c>
      <c r="D2342" s="9" t="s">
        <v>23</v>
      </c>
      <c r="E2342" s="10">
        <v>1955.03</v>
      </c>
      <c r="F2342" s="11">
        <v>11</v>
      </c>
      <c r="G2342" s="11">
        <v>24</v>
      </c>
      <c r="H2342" s="10">
        <v>1354.39</v>
      </c>
    </row>
    <row r="2343" spans="1:8" x14ac:dyDescent="0.25">
      <c r="A2343" s="13" t="s">
        <v>2047</v>
      </c>
      <c r="B2343" s="8">
        <v>44942</v>
      </c>
      <c r="C2343" s="9" t="s">
        <v>16</v>
      </c>
      <c r="D2343" s="9" t="s">
        <v>23</v>
      </c>
      <c r="E2343" s="10">
        <v>2481.37</v>
      </c>
      <c r="F2343" s="11">
        <v>39</v>
      </c>
      <c r="G2343" s="11">
        <v>47</v>
      </c>
      <c r="H2343" s="10">
        <v>1256.8699999999999</v>
      </c>
    </row>
    <row r="2344" spans="1:8" x14ac:dyDescent="0.25">
      <c r="A2344" s="13" t="s">
        <v>2110</v>
      </c>
      <c r="B2344" s="8">
        <v>44962</v>
      </c>
      <c r="C2344" s="9" t="s">
        <v>16</v>
      </c>
      <c r="D2344" s="9" t="s">
        <v>23</v>
      </c>
      <c r="E2344" s="10">
        <v>4026.63</v>
      </c>
      <c r="F2344" s="11">
        <v>30</v>
      </c>
      <c r="G2344" s="11">
        <v>34</v>
      </c>
      <c r="H2344" s="10">
        <v>1696.2</v>
      </c>
    </row>
    <row r="2345" spans="1:8" x14ac:dyDescent="0.25">
      <c r="A2345" s="13" t="s">
        <v>2116</v>
      </c>
      <c r="B2345" s="8">
        <v>45192</v>
      </c>
      <c r="C2345" s="9" t="s">
        <v>16</v>
      </c>
      <c r="D2345" s="9" t="s">
        <v>23</v>
      </c>
      <c r="E2345" s="10">
        <v>369.74</v>
      </c>
      <c r="F2345" s="11">
        <v>4</v>
      </c>
      <c r="G2345" s="11">
        <v>8</v>
      </c>
      <c r="H2345" s="10">
        <v>1287.8800000000001</v>
      </c>
    </row>
    <row r="2346" spans="1:8" x14ac:dyDescent="0.25">
      <c r="A2346" s="13" t="s">
        <v>2128</v>
      </c>
      <c r="B2346" s="8">
        <v>45266</v>
      </c>
      <c r="C2346" s="9" t="s">
        <v>16</v>
      </c>
      <c r="D2346" s="9" t="s">
        <v>23</v>
      </c>
      <c r="E2346" s="10">
        <v>1501.95</v>
      </c>
      <c r="F2346" s="11">
        <v>21</v>
      </c>
      <c r="G2346" s="11">
        <v>9</v>
      </c>
      <c r="H2346" s="10">
        <v>1256.3399999999999</v>
      </c>
    </row>
    <row r="2347" spans="1:8" x14ac:dyDescent="0.25">
      <c r="A2347" s="13" t="s">
        <v>2152</v>
      </c>
      <c r="B2347" s="8">
        <v>45201</v>
      </c>
      <c r="C2347" s="9" t="s">
        <v>16</v>
      </c>
      <c r="D2347" s="9" t="s">
        <v>23</v>
      </c>
      <c r="E2347" s="10">
        <v>902.28</v>
      </c>
      <c r="F2347" s="11">
        <v>8</v>
      </c>
      <c r="G2347" s="11">
        <v>48</v>
      </c>
      <c r="H2347" s="10">
        <v>1764.59</v>
      </c>
    </row>
    <row r="2348" spans="1:8" x14ac:dyDescent="0.25">
      <c r="A2348" s="13" t="s">
        <v>2158</v>
      </c>
      <c r="B2348" s="8">
        <v>45435</v>
      </c>
      <c r="C2348" s="9" t="s">
        <v>16</v>
      </c>
      <c r="D2348" s="9" t="s">
        <v>23</v>
      </c>
      <c r="E2348" s="10">
        <v>70.260000000000005</v>
      </c>
      <c r="F2348" s="11">
        <v>42</v>
      </c>
      <c r="G2348" s="11">
        <v>19</v>
      </c>
      <c r="H2348" s="10">
        <v>135.66999999999999</v>
      </c>
    </row>
    <row r="2349" spans="1:8" x14ac:dyDescent="0.25">
      <c r="A2349" s="13" t="s">
        <v>2202</v>
      </c>
      <c r="B2349" s="8">
        <v>44999</v>
      </c>
      <c r="C2349" s="9" t="s">
        <v>16</v>
      </c>
      <c r="D2349" s="9" t="s">
        <v>23</v>
      </c>
      <c r="E2349" s="10">
        <v>3098.32</v>
      </c>
      <c r="F2349" s="11">
        <v>38</v>
      </c>
      <c r="G2349" s="11">
        <v>47</v>
      </c>
      <c r="H2349" s="10">
        <v>82.86</v>
      </c>
    </row>
    <row r="2350" spans="1:8" x14ac:dyDescent="0.25">
      <c r="A2350" s="13" t="s">
        <v>2257</v>
      </c>
      <c r="B2350" s="8">
        <v>45112</v>
      </c>
      <c r="C2350" s="9" t="s">
        <v>16</v>
      </c>
      <c r="D2350" s="9" t="s">
        <v>23</v>
      </c>
      <c r="E2350" s="10">
        <v>165.82</v>
      </c>
      <c r="F2350" s="11">
        <v>40</v>
      </c>
      <c r="G2350" s="11">
        <v>10</v>
      </c>
      <c r="H2350" s="10">
        <v>1058.17</v>
      </c>
    </row>
    <row r="2351" spans="1:8" x14ac:dyDescent="0.25">
      <c r="A2351" s="13" t="s">
        <v>2258</v>
      </c>
      <c r="B2351" s="8">
        <v>45063</v>
      </c>
      <c r="C2351" s="9" t="s">
        <v>16</v>
      </c>
      <c r="D2351" s="9" t="s">
        <v>23</v>
      </c>
      <c r="E2351" s="10">
        <v>1819.19</v>
      </c>
      <c r="F2351" s="11">
        <v>40</v>
      </c>
      <c r="G2351" s="11">
        <v>36</v>
      </c>
      <c r="H2351" s="10">
        <v>612.99</v>
      </c>
    </row>
    <row r="2352" spans="1:8" x14ac:dyDescent="0.25">
      <c r="A2352" s="13" t="s">
        <v>2300</v>
      </c>
      <c r="B2352" s="8">
        <v>45078</v>
      </c>
      <c r="C2352" s="9" t="s">
        <v>16</v>
      </c>
      <c r="D2352" s="9" t="s">
        <v>23</v>
      </c>
      <c r="E2352" s="10">
        <v>1519.58</v>
      </c>
      <c r="F2352" s="11">
        <v>32</v>
      </c>
      <c r="G2352" s="11">
        <v>47</v>
      </c>
      <c r="H2352" s="10">
        <v>943.15</v>
      </c>
    </row>
    <row r="2353" spans="1:8" x14ac:dyDescent="0.25">
      <c r="A2353" s="13" t="s">
        <v>2305</v>
      </c>
      <c r="B2353" s="8">
        <v>45443</v>
      </c>
      <c r="C2353" s="9" t="s">
        <v>16</v>
      </c>
      <c r="D2353" s="9" t="s">
        <v>23</v>
      </c>
      <c r="E2353" s="10">
        <v>3379.94</v>
      </c>
      <c r="F2353" s="11">
        <v>5</v>
      </c>
      <c r="G2353" s="11">
        <v>44</v>
      </c>
      <c r="H2353" s="10">
        <v>1396.27</v>
      </c>
    </row>
    <row r="2354" spans="1:8" x14ac:dyDescent="0.25">
      <c r="A2354" s="13" t="s">
        <v>2338</v>
      </c>
      <c r="B2354" s="8">
        <v>45133</v>
      </c>
      <c r="C2354" s="9" t="s">
        <v>16</v>
      </c>
      <c r="D2354" s="9" t="s">
        <v>23</v>
      </c>
      <c r="E2354" s="10">
        <v>3034.25</v>
      </c>
      <c r="F2354" s="11">
        <v>5</v>
      </c>
      <c r="G2354" s="11">
        <v>34</v>
      </c>
      <c r="H2354" s="10">
        <v>1521.09</v>
      </c>
    </row>
    <row r="2355" spans="1:8" x14ac:dyDescent="0.25">
      <c r="A2355" s="13" t="s">
        <v>2343</v>
      </c>
      <c r="B2355" s="8">
        <v>45023</v>
      </c>
      <c r="C2355" s="9" t="s">
        <v>16</v>
      </c>
      <c r="D2355" s="9" t="s">
        <v>23</v>
      </c>
      <c r="E2355" s="10">
        <v>221.69</v>
      </c>
      <c r="F2355" s="11">
        <v>14</v>
      </c>
      <c r="G2355" s="11">
        <v>13</v>
      </c>
      <c r="H2355" s="10">
        <v>1644.43</v>
      </c>
    </row>
    <row r="2356" spans="1:8" x14ac:dyDescent="0.25">
      <c r="A2356" s="13" t="s">
        <v>2347</v>
      </c>
      <c r="B2356" s="8">
        <v>45611</v>
      </c>
      <c r="C2356" s="9" t="s">
        <v>16</v>
      </c>
      <c r="D2356" s="9" t="s">
        <v>23</v>
      </c>
      <c r="E2356" s="10">
        <v>291.25</v>
      </c>
      <c r="F2356" s="11">
        <v>12</v>
      </c>
      <c r="G2356" s="11">
        <v>14</v>
      </c>
      <c r="H2356" s="10">
        <v>1784.84</v>
      </c>
    </row>
    <row r="2357" spans="1:8" x14ac:dyDescent="0.25">
      <c r="A2357" s="13" t="s">
        <v>2360</v>
      </c>
      <c r="B2357" s="8">
        <v>45076</v>
      </c>
      <c r="C2357" s="9" t="s">
        <v>16</v>
      </c>
      <c r="D2357" s="9" t="s">
        <v>23</v>
      </c>
      <c r="E2357" s="10">
        <v>3802.58</v>
      </c>
      <c r="F2357" s="11">
        <v>34</v>
      </c>
      <c r="G2357" s="11">
        <v>8</v>
      </c>
      <c r="H2357" s="10">
        <v>1060.57</v>
      </c>
    </row>
    <row r="2358" spans="1:8" x14ac:dyDescent="0.25">
      <c r="A2358" s="13" t="s">
        <v>2398</v>
      </c>
      <c r="B2358" s="8">
        <v>45586</v>
      </c>
      <c r="C2358" s="9" t="s">
        <v>16</v>
      </c>
      <c r="D2358" s="9" t="s">
        <v>23</v>
      </c>
      <c r="E2358" s="10">
        <v>3014.17</v>
      </c>
      <c r="F2358" s="11">
        <v>50</v>
      </c>
      <c r="G2358" s="11">
        <v>1</v>
      </c>
      <c r="H2358" s="10">
        <v>840.43</v>
      </c>
    </row>
    <row r="2359" spans="1:8" x14ac:dyDescent="0.25">
      <c r="A2359" s="13" t="s">
        <v>2522</v>
      </c>
      <c r="B2359" s="8">
        <v>45060</v>
      </c>
      <c r="C2359" s="9" t="s">
        <v>16</v>
      </c>
      <c r="D2359" s="9" t="s">
        <v>23</v>
      </c>
      <c r="E2359" s="10">
        <v>2169.5300000000002</v>
      </c>
      <c r="F2359" s="11">
        <v>32</v>
      </c>
      <c r="G2359" s="11">
        <v>28</v>
      </c>
      <c r="H2359" s="10">
        <v>1614.51</v>
      </c>
    </row>
    <row r="2360" spans="1:8" x14ac:dyDescent="0.25">
      <c r="A2360" s="13" t="s">
        <v>2546</v>
      </c>
      <c r="B2360" s="8">
        <v>45387</v>
      </c>
      <c r="C2360" s="9" t="s">
        <v>16</v>
      </c>
      <c r="D2360" s="9" t="s">
        <v>23</v>
      </c>
      <c r="E2360" s="10">
        <v>3403.29</v>
      </c>
      <c r="F2360" s="11">
        <v>17</v>
      </c>
      <c r="G2360" s="11">
        <v>29</v>
      </c>
      <c r="H2360" s="10">
        <v>980.91</v>
      </c>
    </row>
    <row r="2361" spans="1:8" x14ac:dyDescent="0.25">
      <c r="A2361" s="13" t="s">
        <v>2570</v>
      </c>
      <c r="B2361" s="8">
        <v>45240</v>
      </c>
      <c r="C2361" s="9" t="s">
        <v>16</v>
      </c>
      <c r="D2361" s="9" t="s">
        <v>23</v>
      </c>
      <c r="E2361" s="10">
        <v>2145.4299999999998</v>
      </c>
      <c r="F2361" s="11">
        <v>20</v>
      </c>
      <c r="G2361" s="11">
        <v>15</v>
      </c>
      <c r="H2361" s="10">
        <v>643.80999999999995</v>
      </c>
    </row>
    <row r="2362" spans="1:8" x14ac:dyDescent="0.25">
      <c r="A2362" s="13" t="s">
        <v>2576</v>
      </c>
      <c r="B2362" s="8">
        <v>45599</v>
      </c>
      <c r="C2362" s="9" t="s">
        <v>16</v>
      </c>
      <c r="D2362" s="9" t="s">
        <v>23</v>
      </c>
      <c r="E2362" s="10">
        <v>3671.71</v>
      </c>
      <c r="F2362" s="11">
        <v>4</v>
      </c>
      <c r="G2362" s="11">
        <v>36</v>
      </c>
      <c r="H2362" s="10">
        <v>531.27</v>
      </c>
    </row>
    <row r="2363" spans="1:8" x14ac:dyDescent="0.25">
      <c r="A2363" s="13" t="s">
        <v>2593</v>
      </c>
      <c r="B2363" s="8">
        <v>45119</v>
      </c>
      <c r="C2363" s="9" t="s">
        <v>16</v>
      </c>
      <c r="D2363" s="9" t="s">
        <v>23</v>
      </c>
      <c r="E2363" s="10">
        <v>4076.27</v>
      </c>
      <c r="F2363" s="11">
        <v>6</v>
      </c>
      <c r="G2363" s="11">
        <v>35</v>
      </c>
      <c r="H2363" s="10">
        <v>120.01</v>
      </c>
    </row>
    <row r="2364" spans="1:8" x14ac:dyDescent="0.25">
      <c r="A2364" s="13" t="s">
        <v>2617</v>
      </c>
      <c r="B2364" s="8">
        <v>45294</v>
      </c>
      <c r="C2364" s="9" t="s">
        <v>16</v>
      </c>
      <c r="D2364" s="9" t="s">
        <v>23</v>
      </c>
      <c r="E2364" s="10">
        <v>1051.0899999999999</v>
      </c>
      <c r="F2364" s="11">
        <v>1</v>
      </c>
      <c r="G2364" s="11">
        <v>31</v>
      </c>
      <c r="H2364" s="10">
        <v>1752.03</v>
      </c>
    </row>
    <row r="2365" spans="1:8" x14ac:dyDescent="0.25">
      <c r="A2365" s="13" t="s">
        <v>2635</v>
      </c>
      <c r="B2365" s="8">
        <v>45182</v>
      </c>
      <c r="C2365" s="9" t="s">
        <v>16</v>
      </c>
      <c r="D2365" s="9" t="s">
        <v>23</v>
      </c>
      <c r="E2365" s="10">
        <v>2887.93</v>
      </c>
      <c r="F2365" s="11">
        <v>42</v>
      </c>
      <c r="G2365" s="11">
        <v>17</v>
      </c>
      <c r="H2365" s="10">
        <v>1961.31</v>
      </c>
    </row>
    <row r="2366" spans="1:8" x14ac:dyDescent="0.25">
      <c r="A2366" s="13" t="s">
        <v>2637</v>
      </c>
      <c r="B2366" s="8">
        <v>45164</v>
      </c>
      <c r="C2366" s="9" t="s">
        <v>16</v>
      </c>
      <c r="D2366" s="9" t="s">
        <v>23</v>
      </c>
      <c r="E2366" s="10">
        <v>3112.31</v>
      </c>
      <c r="F2366" s="11">
        <v>49</v>
      </c>
      <c r="G2366" s="11">
        <v>20</v>
      </c>
      <c r="H2366" s="10">
        <v>1716.8</v>
      </c>
    </row>
    <row r="2367" spans="1:8" x14ac:dyDescent="0.25">
      <c r="A2367" s="13" t="s">
        <v>2641</v>
      </c>
      <c r="B2367" s="8">
        <v>45228</v>
      </c>
      <c r="C2367" s="9" t="s">
        <v>16</v>
      </c>
      <c r="D2367" s="9" t="s">
        <v>23</v>
      </c>
      <c r="E2367" s="10">
        <v>2983.09</v>
      </c>
      <c r="F2367" s="11">
        <v>36</v>
      </c>
      <c r="G2367" s="11">
        <v>16</v>
      </c>
      <c r="H2367" s="10">
        <v>488.11</v>
      </c>
    </row>
    <row r="2368" spans="1:8" x14ac:dyDescent="0.25">
      <c r="A2368" s="13" t="s">
        <v>2643</v>
      </c>
      <c r="B2368" s="8">
        <v>45426</v>
      </c>
      <c r="C2368" s="9" t="s">
        <v>16</v>
      </c>
      <c r="D2368" s="9" t="s">
        <v>23</v>
      </c>
      <c r="E2368" s="10">
        <v>3769.74</v>
      </c>
      <c r="F2368" s="11">
        <v>13</v>
      </c>
      <c r="G2368" s="11">
        <v>0</v>
      </c>
      <c r="H2368" s="10">
        <v>1695.66</v>
      </c>
    </row>
    <row r="2369" spans="1:8" x14ac:dyDescent="0.25">
      <c r="A2369" s="13" t="s">
        <v>2675</v>
      </c>
      <c r="B2369" s="8">
        <v>45000</v>
      </c>
      <c r="C2369" s="9" t="s">
        <v>16</v>
      </c>
      <c r="D2369" s="9" t="s">
        <v>23</v>
      </c>
      <c r="E2369" s="10">
        <v>501.62</v>
      </c>
      <c r="F2369" s="11">
        <v>38</v>
      </c>
      <c r="G2369" s="11">
        <v>45</v>
      </c>
      <c r="H2369" s="10">
        <v>908.8</v>
      </c>
    </row>
    <row r="2370" spans="1:8" x14ac:dyDescent="0.25">
      <c r="A2370" s="13" t="s">
        <v>2686</v>
      </c>
      <c r="B2370" s="8">
        <v>45556</v>
      </c>
      <c r="C2370" s="9" t="s">
        <v>16</v>
      </c>
      <c r="D2370" s="9" t="s">
        <v>23</v>
      </c>
      <c r="E2370" s="10">
        <v>441.9</v>
      </c>
      <c r="F2370" s="11">
        <v>14</v>
      </c>
      <c r="G2370" s="11">
        <v>45</v>
      </c>
      <c r="H2370" s="10">
        <v>1256.54</v>
      </c>
    </row>
    <row r="2371" spans="1:8" x14ac:dyDescent="0.25">
      <c r="A2371" s="13" t="s">
        <v>2709</v>
      </c>
      <c r="B2371" s="8">
        <v>44992</v>
      </c>
      <c r="C2371" s="9" t="s">
        <v>16</v>
      </c>
      <c r="D2371" s="9" t="s">
        <v>23</v>
      </c>
      <c r="E2371" s="10">
        <v>4048.1</v>
      </c>
      <c r="F2371" s="11">
        <v>38</v>
      </c>
      <c r="G2371" s="11">
        <v>42</v>
      </c>
      <c r="H2371" s="10">
        <v>1664.54</v>
      </c>
    </row>
    <row r="2372" spans="1:8" x14ac:dyDescent="0.25">
      <c r="A2372" s="13" t="s">
        <v>2777</v>
      </c>
      <c r="B2372" s="8">
        <v>45369</v>
      </c>
      <c r="C2372" s="9" t="s">
        <v>16</v>
      </c>
      <c r="D2372" s="9" t="s">
        <v>23</v>
      </c>
      <c r="E2372" s="10">
        <v>208.72</v>
      </c>
      <c r="F2372" s="11">
        <v>1</v>
      </c>
      <c r="G2372" s="11">
        <v>13</v>
      </c>
      <c r="H2372" s="10">
        <v>1153.3499999999999</v>
      </c>
    </row>
    <row r="2373" spans="1:8" x14ac:dyDescent="0.25">
      <c r="A2373" s="13" t="s">
        <v>2822</v>
      </c>
      <c r="B2373" s="8">
        <v>45533</v>
      </c>
      <c r="C2373" s="9" t="s">
        <v>16</v>
      </c>
      <c r="D2373" s="9" t="s">
        <v>23</v>
      </c>
      <c r="E2373" s="10">
        <v>4517.66</v>
      </c>
      <c r="F2373" s="11">
        <v>4</v>
      </c>
      <c r="G2373" s="11">
        <v>33</v>
      </c>
      <c r="H2373" s="10">
        <v>1474.65</v>
      </c>
    </row>
    <row r="2374" spans="1:8" x14ac:dyDescent="0.25">
      <c r="A2374" s="13" t="s">
        <v>2835</v>
      </c>
      <c r="B2374" s="8">
        <v>45141</v>
      </c>
      <c r="C2374" s="9" t="s">
        <v>16</v>
      </c>
      <c r="D2374" s="9" t="s">
        <v>23</v>
      </c>
      <c r="E2374" s="10">
        <v>3975.1</v>
      </c>
      <c r="F2374" s="11">
        <v>36</v>
      </c>
      <c r="G2374" s="11">
        <v>4</v>
      </c>
      <c r="H2374" s="10">
        <v>701.33</v>
      </c>
    </row>
    <row r="2375" spans="1:8" x14ac:dyDescent="0.25">
      <c r="A2375" s="13" t="s">
        <v>2848</v>
      </c>
      <c r="B2375" s="8">
        <v>45343</v>
      </c>
      <c r="C2375" s="9" t="s">
        <v>16</v>
      </c>
      <c r="D2375" s="9" t="s">
        <v>23</v>
      </c>
      <c r="E2375" s="10">
        <v>477.26</v>
      </c>
      <c r="F2375" s="11">
        <v>13</v>
      </c>
      <c r="G2375" s="11">
        <v>34</v>
      </c>
      <c r="H2375" s="10">
        <v>1873.23</v>
      </c>
    </row>
    <row r="2376" spans="1:8" x14ac:dyDescent="0.25">
      <c r="A2376" s="13" t="s">
        <v>2851</v>
      </c>
      <c r="B2376" s="8">
        <v>45002</v>
      </c>
      <c r="C2376" s="9" t="s">
        <v>16</v>
      </c>
      <c r="D2376" s="9" t="s">
        <v>23</v>
      </c>
      <c r="E2376" s="10">
        <v>3596.99</v>
      </c>
      <c r="F2376" s="11">
        <v>25</v>
      </c>
      <c r="G2376" s="11">
        <v>48</v>
      </c>
      <c r="H2376" s="10">
        <v>1467.02</v>
      </c>
    </row>
    <row r="2377" spans="1:8" x14ac:dyDescent="0.25">
      <c r="A2377" s="13" t="s">
        <v>3934</v>
      </c>
      <c r="B2377" s="8">
        <v>45480</v>
      </c>
      <c r="C2377" s="9" t="s">
        <v>16</v>
      </c>
      <c r="D2377" s="9" t="s">
        <v>23</v>
      </c>
      <c r="E2377" s="10">
        <v>1642.63</v>
      </c>
      <c r="F2377" s="11">
        <v>7</v>
      </c>
      <c r="G2377" s="11">
        <v>20</v>
      </c>
      <c r="H2377" s="10">
        <v>57.19</v>
      </c>
    </row>
    <row r="2378" spans="1:8" x14ac:dyDescent="0.25">
      <c r="A2378" s="13" t="s">
        <v>2869</v>
      </c>
      <c r="B2378" s="8">
        <v>45258</v>
      </c>
      <c r="C2378" s="9" t="s">
        <v>16</v>
      </c>
      <c r="D2378" s="9" t="s">
        <v>23</v>
      </c>
      <c r="E2378" s="10">
        <v>3780.2</v>
      </c>
      <c r="F2378" s="11">
        <v>42</v>
      </c>
      <c r="G2378" s="11">
        <v>28</v>
      </c>
      <c r="H2378" s="10">
        <v>1882.56</v>
      </c>
    </row>
    <row r="2379" spans="1:8" x14ac:dyDescent="0.25">
      <c r="A2379" s="13" t="s">
        <v>2885</v>
      </c>
      <c r="B2379" s="8">
        <v>44975</v>
      </c>
      <c r="C2379" s="9" t="s">
        <v>16</v>
      </c>
      <c r="D2379" s="9" t="s">
        <v>23</v>
      </c>
      <c r="E2379" s="10">
        <v>3176.06</v>
      </c>
      <c r="F2379" s="11">
        <v>11</v>
      </c>
      <c r="G2379" s="11">
        <v>11</v>
      </c>
      <c r="H2379" s="10">
        <v>1795.7</v>
      </c>
    </row>
    <row r="2380" spans="1:8" x14ac:dyDescent="0.25">
      <c r="A2380" s="13" t="s">
        <v>2966</v>
      </c>
      <c r="B2380" s="8">
        <v>45515</v>
      </c>
      <c r="C2380" s="9" t="s">
        <v>16</v>
      </c>
      <c r="D2380" s="9" t="s">
        <v>23</v>
      </c>
      <c r="E2380" s="10">
        <v>1817.15</v>
      </c>
      <c r="F2380" s="11">
        <v>3</v>
      </c>
      <c r="G2380" s="11">
        <v>18</v>
      </c>
      <c r="H2380" s="10">
        <v>108.89</v>
      </c>
    </row>
    <row r="2381" spans="1:8" x14ac:dyDescent="0.25">
      <c r="A2381" s="13" t="s">
        <v>3000</v>
      </c>
      <c r="B2381" s="8">
        <v>45259</v>
      </c>
      <c r="C2381" s="9" t="s">
        <v>16</v>
      </c>
      <c r="D2381" s="9" t="s">
        <v>23</v>
      </c>
      <c r="E2381" s="10">
        <v>3140.01</v>
      </c>
      <c r="F2381" s="11">
        <v>3</v>
      </c>
      <c r="G2381" s="11">
        <v>1</v>
      </c>
      <c r="H2381" s="10">
        <v>664.33</v>
      </c>
    </row>
    <row r="2382" spans="1:8" x14ac:dyDescent="0.25">
      <c r="A2382" s="13" t="s">
        <v>3011</v>
      </c>
      <c r="B2382" s="8">
        <v>45114</v>
      </c>
      <c r="C2382" s="9" t="s">
        <v>16</v>
      </c>
      <c r="D2382" s="9" t="s">
        <v>23</v>
      </c>
      <c r="E2382" s="10">
        <v>1372.16</v>
      </c>
      <c r="F2382" s="11">
        <v>25</v>
      </c>
      <c r="G2382" s="11">
        <v>50</v>
      </c>
      <c r="H2382" s="10">
        <v>1455.63</v>
      </c>
    </row>
    <row r="2383" spans="1:8" x14ac:dyDescent="0.25">
      <c r="A2383" s="13" t="s">
        <v>3045</v>
      </c>
      <c r="B2383" s="8">
        <v>45272</v>
      </c>
      <c r="C2383" s="9" t="s">
        <v>16</v>
      </c>
      <c r="D2383" s="9" t="s">
        <v>23</v>
      </c>
      <c r="E2383" s="10">
        <v>1650.09</v>
      </c>
      <c r="F2383" s="11">
        <v>31</v>
      </c>
      <c r="G2383" s="11">
        <v>30</v>
      </c>
      <c r="H2383" s="10">
        <v>89.97</v>
      </c>
    </row>
    <row r="2384" spans="1:8" x14ac:dyDescent="0.25">
      <c r="A2384" s="13" t="s">
        <v>3097</v>
      </c>
      <c r="B2384" s="8">
        <v>44932</v>
      </c>
      <c r="C2384" s="9" t="s">
        <v>16</v>
      </c>
      <c r="D2384" s="9" t="s">
        <v>23</v>
      </c>
      <c r="E2384" s="10">
        <v>1254.57</v>
      </c>
      <c r="F2384" s="11">
        <v>7</v>
      </c>
      <c r="G2384" s="11">
        <v>18</v>
      </c>
      <c r="H2384" s="10">
        <v>147.32</v>
      </c>
    </row>
    <row r="2385" spans="1:8" x14ac:dyDescent="0.25">
      <c r="A2385" s="13" t="s">
        <v>3099</v>
      </c>
      <c r="B2385" s="8">
        <v>45354</v>
      </c>
      <c r="C2385" s="9" t="s">
        <v>16</v>
      </c>
      <c r="D2385" s="9" t="s">
        <v>23</v>
      </c>
      <c r="E2385" s="10">
        <v>1942.19</v>
      </c>
      <c r="F2385" s="11">
        <v>3</v>
      </c>
      <c r="G2385" s="11">
        <v>36</v>
      </c>
      <c r="H2385" s="10">
        <v>755.4</v>
      </c>
    </row>
    <row r="2386" spans="1:8" x14ac:dyDescent="0.25">
      <c r="A2386" s="13" t="s">
        <v>3103</v>
      </c>
      <c r="B2386" s="8">
        <v>45199</v>
      </c>
      <c r="C2386" s="9" t="s">
        <v>16</v>
      </c>
      <c r="D2386" s="9" t="s">
        <v>23</v>
      </c>
      <c r="E2386" s="10">
        <v>3223.34</v>
      </c>
      <c r="F2386" s="11">
        <v>8</v>
      </c>
      <c r="G2386" s="11">
        <v>47</v>
      </c>
      <c r="H2386" s="10">
        <v>145.26</v>
      </c>
    </row>
    <row r="2387" spans="1:8" x14ac:dyDescent="0.25">
      <c r="A2387" s="13" t="s">
        <v>3121</v>
      </c>
      <c r="B2387" s="8">
        <v>44944</v>
      </c>
      <c r="C2387" s="9" t="s">
        <v>16</v>
      </c>
      <c r="D2387" s="9" t="s">
        <v>23</v>
      </c>
      <c r="E2387" s="10">
        <v>4207.33</v>
      </c>
      <c r="F2387" s="11">
        <v>14</v>
      </c>
      <c r="G2387" s="11">
        <v>10</v>
      </c>
      <c r="H2387" s="10">
        <v>343.44</v>
      </c>
    </row>
    <row r="2388" spans="1:8" x14ac:dyDescent="0.25">
      <c r="A2388" s="13" t="s">
        <v>3140</v>
      </c>
      <c r="B2388" s="8">
        <v>44898</v>
      </c>
      <c r="C2388" s="9" t="s">
        <v>16</v>
      </c>
      <c r="D2388" s="9" t="s">
        <v>23</v>
      </c>
      <c r="E2388" s="10">
        <v>2838.52</v>
      </c>
      <c r="F2388" s="11">
        <v>2</v>
      </c>
      <c r="G2388" s="11">
        <v>6</v>
      </c>
      <c r="H2388" s="10">
        <v>1253.8</v>
      </c>
    </row>
    <row r="2389" spans="1:8" x14ac:dyDescent="0.25">
      <c r="A2389" s="13" t="s">
        <v>3145</v>
      </c>
      <c r="B2389" s="8">
        <v>45512</v>
      </c>
      <c r="C2389" s="9" t="s">
        <v>16</v>
      </c>
      <c r="D2389" s="9" t="s">
        <v>23</v>
      </c>
      <c r="E2389" s="10">
        <v>3308.02</v>
      </c>
      <c r="F2389" s="11">
        <v>44</v>
      </c>
      <c r="G2389" s="11">
        <v>48</v>
      </c>
      <c r="H2389" s="10">
        <v>1334.64</v>
      </c>
    </row>
    <row r="2390" spans="1:8" x14ac:dyDescent="0.25">
      <c r="A2390" s="13" t="s">
        <v>3152</v>
      </c>
      <c r="B2390" s="8">
        <v>45444</v>
      </c>
      <c r="C2390" s="9" t="s">
        <v>16</v>
      </c>
      <c r="D2390" s="9" t="s">
        <v>23</v>
      </c>
      <c r="E2390" s="10">
        <v>3392.79</v>
      </c>
      <c r="F2390" s="11">
        <v>10</v>
      </c>
      <c r="G2390" s="11">
        <v>20</v>
      </c>
      <c r="H2390" s="10">
        <v>41.62</v>
      </c>
    </row>
    <row r="2391" spans="1:8" x14ac:dyDescent="0.25">
      <c r="A2391" s="13" t="s">
        <v>3153</v>
      </c>
      <c r="B2391" s="8">
        <v>44899</v>
      </c>
      <c r="C2391" s="9" t="s">
        <v>16</v>
      </c>
      <c r="D2391" s="9" t="s">
        <v>23</v>
      </c>
      <c r="E2391" s="10">
        <v>2344.38</v>
      </c>
      <c r="F2391" s="11">
        <v>21</v>
      </c>
      <c r="G2391" s="11">
        <v>39</v>
      </c>
      <c r="H2391" s="10">
        <v>10.25</v>
      </c>
    </row>
    <row r="2392" spans="1:8" x14ac:dyDescent="0.25">
      <c r="A2392" s="13" t="s">
        <v>3168</v>
      </c>
      <c r="B2392" s="8">
        <v>45425</v>
      </c>
      <c r="C2392" s="9" t="s">
        <v>16</v>
      </c>
      <c r="D2392" s="9" t="s">
        <v>23</v>
      </c>
      <c r="E2392" s="10">
        <v>3755.51</v>
      </c>
      <c r="F2392" s="11">
        <v>34</v>
      </c>
      <c r="G2392" s="11">
        <v>29</v>
      </c>
      <c r="H2392" s="10">
        <v>942.56</v>
      </c>
    </row>
    <row r="2393" spans="1:8" x14ac:dyDescent="0.25">
      <c r="A2393" s="13" t="s">
        <v>3179</v>
      </c>
      <c r="B2393" s="8">
        <v>45495</v>
      </c>
      <c r="C2393" s="9" t="s">
        <v>16</v>
      </c>
      <c r="D2393" s="9" t="s">
        <v>23</v>
      </c>
      <c r="E2393" s="10">
        <v>4579.79</v>
      </c>
      <c r="F2393" s="11">
        <v>7</v>
      </c>
      <c r="G2393" s="11">
        <v>42</v>
      </c>
      <c r="H2393" s="10">
        <v>574.67999999999995</v>
      </c>
    </row>
    <row r="2394" spans="1:8" x14ac:dyDescent="0.25">
      <c r="A2394" s="13" t="s">
        <v>3185</v>
      </c>
      <c r="B2394" s="8">
        <v>45224</v>
      </c>
      <c r="C2394" s="9" t="s">
        <v>16</v>
      </c>
      <c r="D2394" s="9" t="s">
        <v>23</v>
      </c>
      <c r="E2394" s="10">
        <v>4294.92</v>
      </c>
      <c r="F2394" s="11">
        <v>16</v>
      </c>
      <c r="G2394" s="11">
        <v>39</v>
      </c>
      <c r="H2394" s="10">
        <v>468.76</v>
      </c>
    </row>
    <row r="2395" spans="1:8" x14ac:dyDescent="0.25">
      <c r="A2395" s="13" t="s">
        <v>3193</v>
      </c>
      <c r="B2395" s="8">
        <v>45390</v>
      </c>
      <c r="C2395" s="9" t="s">
        <v>16</v>
      </c>
      <c r="D2395" s="9" t="s">
        <v>23</v>
      </c>
      <c r="E2395" s="10">
        <v>2408.6799999999998</v>
      </c>
      <c r="F2395" s="11">
        <v>28</v>
      </c>
      <c r="G2395" s="11">
        <v>34</v>
      </c>
      <c r="H2395" s="10">
        <v>333</v>
      </c>
    </row>
    <row r="2396" spans="1:8" x14ac:dyDescent="0.25">
      <c r="A2396" s="13" t="s">
        <v>3194</v>
      </c>
      <c r="B2396" s="8">
        <v>45025</v>
      </c>
      <c r="C2396" s="9" t="s">
        <v>16</v>
      </c>
      <c r="D2396" s="9" t="s">
        <v>23</v>
      </c>
      <c r="E2396" s="10">
        <v>2353.0700000000002</v>
      </c>
      <c r="F2396" s="11">
        <v>18</v>
      </c>
      <c r="G2396" s="11">
        <v>10</v>
      </c>
      <c r="H2396" s="10">
        <v>652.19000000000005</v>
      </c>
    </row>
    <row r="2397" spans="1:8" x14ac:dyDescent="0.25">
      <c r="A2397" s="13" t="s">
        <v>3213</v>
      </c>
      <c r="B2397" s="8">
        <v>44984</v>
      </c>
      <c r="C2397" s="9" t="s">
        <v>16</v>
      </c>
      <c r="D2397" s="9" t="s">
        <v>23</v>
      </c>
      <c r="E2397" s="10">
        <v>1926.5</v>
      </c>
      <c r="F2397" s="11">
        <v>12</v>
      </c>
      <c r="G2397" s="11">
        <v>46</v>
      </c>
      <c r="H2397" s="10">
        <v>1252.8399999999999</v>
      </c>
    </row>
    <row r="2398" spans="1:8" x14ac:dyDescent="0.25">
      <c r="A2398" s="13" t="s">
        <v>3235</v>
      </c>
      <c r="B2398" s="8">
        <v>45212</v>
      </c>
      <c r="C2398" s="9" t="s">
        <v>16</v>
      </c>
      <c r="D2398" s="9" t="s">
        <v>23</v>
      </c>
      <c r="E2398" s="10">
        <v>686.97</v>
      </c>
      <c r="F2398" s="11">
        <v>41</v>
      </c>
      <c r="G2398" s="11">
        <v>28</v>
      </c>
      <c r="H2398" s="10">
        <v>1121.1300000000001</v>
      </c>
    </row>
    <row r="2399" spans="1:8" x14ac:dyDescent="0.25">
      <c r="A2399" s="13" t="s">
        <v>3274</v>
      </c>
      <c r="B2399" s="8">
        <v>45194</v>
      </c>
      <c r="C2399" s="9" t="s">
        <v>16</v>
      </c>
      <c r="D2399" s="9" t="s">
        <v>23</v>
      </c>
      <c r="E2399" s="10">
        <v>4782.0600000000004</v>
      </c>
      <c r="F2399" s="11">
        <v>14</v>
      </c>
      <c r="G2399" s="11">
        <v>20</v>
      </c>
      <c r="H2399" s="10">
        <v>235.35</v>
      </c>
    </row>
    <row r="2400" spans="1:8" x14ac:dyDescent="0.25">
      <c r="A2400" s="13" t="s">
        <v>3275</v>
      </c>
      <c r="B2400" s="8">
        <v>45241</v>
      </c>
      <c r="C2400" s="9" t="s">
        <v>16</v>
      </c>
      <c r="D2400" s="9" t="s">
        <v>23</v>
      </c>
      <c r="E2400" s="10">
        <v>3478.83</v>
      </c>
      <c r="F2400" s="11">
        <v>13</v>
      </c>
      <c r="G2400" s="11">
        <v>25</v>
      </c>
      <c r="H2400" s="10">
        <v>736</v>
      </c>
    </row>
    <row r="2401" spans="1:8" x14ac:dyDescent="0.25">
      <c r="A2401" s="13" t="s">
        <v>3289</v>
      </c>
      <c r="B2401" s="8">
        <v>44995</v>
      </c>
      <c r="C2401" s="9" t="s">
        <v>16</v>
      </c>
      <c r="D2401" s="9" t="s">
        <v>23</v>
      </c>
      <c r="E2401" s="10">
        <v>4648.93</v>
      </c>
      <c r="F2401" s="11">
        <v>23</v>
      </c>
      <c r="G2401" s="11">
        <v>45</v>
      </c>
      <c r="H2401" s="10">
        <v>374.46</v>
      </c>
    </row>
    <row r="2402" spans="1:8" x14ac:dyDescent="0.25">
      <c r="A2402" s="13" t="s">
        <v>3296</v>
      </c>
      <c r="B2402" s="8">
        <v>45268</v>
      </c>
      <c r="C2402" s="9" t="s">
        <v>16</v>
      </c>
      <c r="D2402" s="9" t="s">
        <v>23</v>
      </c>
      <c r="E2402" s="10">
        <v>4962.9399999999996</v>
      </c>
      <c r="F2402" s="11">
        <v>49</v>
      </c>
      <c r="G2402" s="11">
        <v>1</v>
      </c>
      <c r="H2402" s="10">
        <v>660.29</v>
      </c>
    </row>
    <row r="2403" spans="1:8" x14ac:dyDescent="0.25">
      <c r="A2403" s="13" t="s">
        <v>3336</v>
      </c>
      <c r="B2403" s="8">
        <v>44955</v>
      </c>
      <c r="C2403" s="9" t="s">
        <v>16</v>
      </c>
      <c r="D2403" s="9" t="s">
        <v>23</v>
      </c>
      <c r="E2403" s="10">
        <v>506.69</v>
      </c>
      <c r="F2403" s="11">
        <v>38</v>
      </c>
      <c r="G2403" s="11">
        <v>27</v>
      </c>
      <c r="H2403" s="10">
        <v>1442.18</v>
      </c>
    </row>
    <row r="2404" spans="1:8" x14ac:dyDescent="0.25">
      <c r="A2404" s="13" t="s">
        <v>3360</v>
      </c>
      <c r="B2404" s="8">
        <v>45432</v>
      </c>
      <c r="C2404" s="9" t="s">
        <v>16</v>
      </c>
      <c r="D2404" s="9" t="s">
        <v>23</v>
      </c>
      <c r="E2404" s="10">
        <v>4931.93</v>
      </c>
      <c r="F2404" s="11">
        <v>2</v>
      </c>
      <c r="G2404" s="11">
        <v>16</v>
      </c>
      <c r="H2404" s="10">
        <v>1931.16</v>
      </c>
    </row>
    <row r="2405" spans="1:8" x14ac:dyDescent="0.25">
      <c r="A2405" s="13" t="s">
        <v>3364</v>
      </c>
      <c r="B2405" s="8">
        <v>44960</v>
      </c>
      <c r="C2405" s="9" t="s">
        <v>16</v>
      </c>
      <c r="D2405" s="9" t="s">
        <v>23</v>
      </c>
      <c r="E2405" s="10">
        <v>3187.48</v>
      </c>
      <c r="F2405" s="11">
        <v>48</v>
      </c>
      <c r="G2405" s="11">
        <v>49</v>
      </c>
      <c r="H2405" s="10">
        <v>395.29</v>
      </c>
    </row>
    <row r="2406" spans="1:8" x14ac:dyDescent="0.25">
      <c r="A2406" s="13" t="s">
        <v>3366</v>
      </c>
      <c r="B2406" s="8">
        <v>45356</v>
      </c>
      <c r="C2406" s="9" t="s">
        <v>16</v>
      </c>
      <c r="D2406" s="9" t="s">
        <v>23</v>
      </c>
      <c r="E2406" s="10">
        <v>746.92</v>
      </c>
      <c r="F2406" s="11">
        <v>11</v>
      </c>
      <c r="G2406" s="11">
        <v>20</v>
      </c>
      <c r="H2406" s="10">
        <v>1818.56</v>
      </c>
    </row>
    <row r="2407" spans="1:8" x14ac:dyDescent="0.25">
      <c r="A2407" s="13" t="s">
        <v>3378</v>
      </c>
      <c r="B2407" s="8">
        <v>45205</v>
      </c>
      <c r="C2407" s="9" t="s">
        <v>16</v>
      </c>
      <c r="D2407" s="9" t="s">
        <v>23</v>
      </c>
      <c r="E2407" s="10">
        <v>3122.58</v>
      </c>
      <c r="F2407" s="11">
        <v>25</v>
      </c>
      <c r="G2407" s="11">
        <v>0</v>
      </c>
      <c r="H2407" s="10">
        <v>548.28</v>
      </c>
    </row>
    <row r="2408" spans="1:8" x14ac:dyDescent="0.25">
      <c r="A2408" s="13" t="s">
        <v>3429</v>
      </c>
      <c r="B2408" s="8">
        <v>45351</v>
      </c>
      <c r="C2408" s="9" t="s">
        <v>16</v>
      </c>
      <c r="D2408" s="9" t="s">
        <v>23</v>
      </c>
      <c r="E2408" s="10">
        <v>4645.4799999999996</v>
      </c>
      <c r="F2408" s="11">
        <v>48</v>
      </c>
      <c r="G2408" s="11">
        <v>13</v>
      </c>
      <c r="H2408" s="10">
        <v>1580.77</v>
      </c>
    </row>
    <row r="2409" spans="1:8" x14ac:dyDescent="0.25">
      <c r="A2409" s="13" t="s">
        <v>3474</v>
      </c>
      <c r="B2409" s="8">
        <v>45068</v>
      </c>
      <c r="C2409" s="9" t="s">
        <v>16</v>
      </c>
      <c r="D2409" s="9" t="s">
        <v>23</v>
      </c>
      <c r="E2409" s="10">
        <v>1096.5899999999999</v>
      </c>
      <c r="F2409" s="11">
        <v>4</v>
      </c>
      <c r="G2409" s="11">
        <v>24</v>
      </c>
      <c r="H2409" s="10">
        <v>1766.86</v>
      </c>
    </row>
    <row r="2410" spans="1:8" x14ac:dyDescent="0.25">
      <c r="A2410" s="13" t="s">
        <v>3502</v>
      </c>
      <c r="B2410" s="8">
        <v>45263</v>
      </c>
      <c r="C2410" s="9" t="s">
        <v>16</v>
      </c>
      <c r="D2410" s="9" t="s">
        <v>23</v>
      </c>
      <c r="E2410" s="10">
        <v>66.58</v>
      </c>
      <c r="F2410" s="11">
        <v>40</v>
      </c>
      <c r="G2410" s="11">
        <v>27</v>
      </c>
      <c r="H2410" s="10">
        <v>370.16</v>
      </c>
    </row>
    <row r="2411" spans="1:8" x14ac:dyDescent="0.25">
      <c r="A2411" s="13" t="s">
        <v>3521</v>
      </c>
      <c r="B2411" s="8">
        <v>45182</v>
      </c>
      <c r="C2411" s="9" t="s">
        <v>16</v>
      </c>
      <c r="D2411" s="9" t="s">
        <v>23</v>
      </c>
      <c r="E2411" s="10">
        <v>2952.57</v>
      </c>
      <c r="F2411" s="11">
        <v>2</v>
      </c>
      <c r="G2411" s="11">
        <v>20</v>
      </c>
      <c r="H2411" s="10">
        <v>990.34</v>
      </c>
    </row>
    <row r="2412" spans="1:8" x14ac:dyDescent="0.25">
      <c r="A2412" s="13" t="s">
        <v>3542</v>
      </c>
      <c r="B2412" s="8">
        <v>45300</v>
      </c>
      <c r="C2412" s="9" t="s">
        <v>16</v>
      </c>
      <c r="D2412" s="9" t="s">
        <v>23</v>
      </c>
      <c r="E2412" s="10">
        <v>3901.29</v>
      </c>
      <c r="F2412" s="11">
        <v>29</v>
      </c>
      <c r="G2412" s="11">
        <v>5</v>
      </c>
      <c r="H2412" s="10">
        <v>508.13</v>
      </c>
    </row>
    <row r="2413" spans="1:8" x14ac:dyDescent="0.25">
      <c r="A2413" s="13" t="s">
        <v>3548</v>
      </c>
      <c r="B2413" s="8">
        <v>45396</v>
      </c>
      <c r="C2413" s="9" t="s">
        <v>16</v>
      </c>
      <c r="D2413" s="9" t="s">
        <v>23</v>
      </c>
      <c r="E2413" s="10">
        <v>4178.3999999999996</v>
      </c>
      <c r="F2413" s="11">
        <v>9</v>
      </c>
      <c r="G2413" s="11">
        <v>19</v>
      </c>
      <c r="H2413" s="10">
        <v>246.58</v>
      </c>
    </row>
    <row r="2414" spans="1:8" x14ac:dyDescent="0.25">
      <c r="A2414" s="13" t="s">
        <v>3587</v>
      </c>
      <c r="B2414" s="8">
        <v>45557</v>
      </c>
      <c r="C2414" s="9" t="s">
        <v>16</v>
      </c>
      <c r="D2414" s="9" t="s">
        <v>23</v>
      </c>
      <c r="E2414" s="10">
        <v>4059.59</v>
      </c>
      <c r="F2414" s="11">
        <v>36</v>
      </c>
      <c r="G2414" s="11">
        <v>19</v>
      </c>
      <c r="H2414" s="10">
        <v>1473.1</v>
      </c>
    </row>
    <row r="2415" spans="1:8" x14ac:dyDescent="0.25">
      <c r="A2415" s="13" t="s">
        <v>3622</v>
      </c>
      <c r="B2415" s="8">
        <v>45580</v>
      </c>
      <c r="C2415" s="9" t="s">
        <v>16</v>
      </c>
      <c r="D2415" s="9" t="s">
        <v>23</v>
      </c>
      <c r="E2415" s="10">
        <v>473.7</v>
      </c>
      <c r="F2415" s="11">
        <v>13</v>
      </c>
      <c r="G2415" s="11">
        <v>26</v>
      </c>
      <c r="H2415" s="10">
        <v>1075.74</v>
      </c>
    </row>
    <row r="2416" spans="1:8" x14ac:dyDescent="0.25">
      <c r="A2416" s="13" t="s">
        <v>3627</v>
      </c>
      <c r="B2416" s="8">
        <v>45455</v>
      </c>
      <c r="C2416" s="9" t="s">
        <v>16</v>
      </c>
      <c r="D2416" s="9" t="s">
        <v>23</v>
      </c>
      <c r="E2416" s="10">
        <v>4059.37</v>
      </c>
      <c r="F2416" s="11">
        <v>16</v>
      </c>
      <c r="G2416" s="11">
        <v>50</v>
      </c>
      <c r="H2416" s="10">
        <v>1831.05</v>
      </c>
    </row>
    <row r="2417" spans="1:8" x14ac:dyDescent="0.25">
      <c r="A2417" s="13" t="s">
        <v>3650</v>
      </c>
      <c r="B2417" s="8">
        <v>44964</v>
      </c>
      <c r="C2417" s="9" t="s">
        <v>16</v>
      </c>
      <c r="D2417" s="9" t="s">
        <v>23</v>
      </c>
      <c r="E2417" s="10">
        <v>680.03</v>
      </c>
      <c r="F2417" s="11">
        <v>34</v>
      </c>
      <c r="G2417" s="11">
        <v>16</v>
      </c>
      <c r="H2417" s="10">
        <v>1371.94</v>
      </c>
    </row>
    <row r="2418" spans="1:8" x14ac:dyDescent="0.25">
      <c r="A2418" s="13" t="s">
        <v>3651</v>
      </c>
      <c r="B2418" s="8">
        <v>45446</v>
      </c>
      <c r="C2418" s="9" t="s">
        <v>16</v>
      </c>
      <c r="D2418" s="9" t="s">
        <v>23</v>
      </c>
      <c r="E2418" s="10">
        <v>1413.92</v>
      </c>
      <c r="F2418" s="11">
        <v>12</v>
      </c>
      <c r="G2418" s="11">
        <v>16</v>
      </c>
      <c r="H2418" s="10">
        <v>1151.6500000000001</v>
      </c>
    </row>
    <row r="2419" spans="1:8" x14ac:dyDescent="0.25">
      <c r="A2419" s="13" t="s">
        <v>3676</v>
      </c>
      <c r="B2419" s="8">
        <v>45405</v>
      </c>
      <c r="C2419" s="9" t="s">
        <v>16</v>
      </c>
      <c r="D2419" s="9" t="s">
        <v>23</v>
      </c>
      <c r="E2419" s="10">
        <v>4078.31</v>
      </c>
      <c r="F2419" s="11">
        <v>4</v>
      </c>
      <c r="G2419" s="11">
        <v>46</v>
      </c>
      <c r="H2419" s="10">
        <v>1012.38</v>
      </c>
    </row>
    <row r="2420" spans="1:8" x14ac:dyDescent="0.25">
      <c r="A2420" s="13" t="s">
        <v>3691</v>
      </c>
      <c r="B2420" s="8">
        <v>44922</v>
      </c>
      <c r="C2420" s="9" t="s">
        <v>16</v>
      </c>
      <c r="D2420" s="9" t="s">
        <v>23</v>
      </c>
      <c r="E2420" s="10">
        <v>1464.62</v>
      </c>
      <c r="F2420" s="11">
        <v>21</v>
      </c>
      <c r="G2420" s="11">
        <v>13</v>
      </c>
      <c r="H2420" s="10">
        <v>402.15</v>
      </c>
    </row>
    <row r="2421" spans="1:8" x14ac:dyDescent="0.25">
      <c r="A2421" s="13" t="s">
        <v>3692</v>
      </c>
      <c r="B2421" s="8">
        <v>45053</v>
      </c>
      <c r="C2421" s="9" t="s">
        <v>16</v>
      </c>
      <c r="D2421" s="9" t="s">
        <v>23</v>
      </c>
      <c r="E2421" s="10">
        <v>1120.6500000000001</v>
      </c>
      <c r="F2421" s="11">
        <v>31</v>
      </c>
      <c r="G2421" s="11">
        <v>14</v>
      </c>
      <c r="H2421" s="10">
        <v>1176.03</v>
      </c>
    </row>
    <row r="2422" spans="1:8" x14ac:dyDescent="0.25">
      <c r="A2422" s="13" t="s">
        <v>3743</v>
      </c>
      <c r="B2422" s="8">
        <v>45498</v>
      </c>
      <c r="C2422" s="9" t="s">
        <v>16</v>
      </c>
      <c r="D2422" s="9" t="s">
        <v>23</v>
      </c>
      <c r="E2422" s="10">
        <v>4058.66</v>
      </c>
      <c r="F2422" s="11">
        <v>14</v>
      </c>
      <c r="G2422" s="11">
        <v>36</v>
      </c>
      <c r="H2422" s="10">
        <v>297.13</v>
      </c>
    </row>
    <row r="2423" spans="1:8" x14ac:dyDescent="0.25">
      <c r="A2423" s="13" t="s">
        <v>3757</v>
      </c>
      <c r="B2423" s="8">
        <v>45329</v>
      </c>
      <c r="C2423" s="9" t="s">
        <v>16</v>
      </c>
      <c r="D2423" s="9" t="s">
        <v>23</v>
      </c>
      <c r="E2423" s="10">
        <v>3874.7</v>
      </c>
      <c r="F2423" s="11">
        <v>24</v>
      </c>
      <c r="G2423" s="11">
        <v>33</v>
      </c>
      <c r="H2423" s="10">
        <v>1286</v>
      </c>
    </row>
    <row r="2424" spans="1:8" x14ac:dyDescent="0.25">
      <c r="A2424" s="13" t="s">
        <v>3777</v>
      </c>
      <c r="B2424" s="8">
        <v>45133</v>
      </c>
      <c r="C2424" s="9" t="s">
        <v>16</v>
      </c>
      <c r="D2424" s="9" t="s">
        <v>23</v>
      </c>
      <c r="E2424" s="10">
        <v>853.52</v>
      </c>
      <c r="F2424" s="11">
        <v>35</v>
      </c>
      <c r="G2424" s="11">
        <v>23</v>
      </c>
      <c r="H2424" s="10">
        <v>193.82</v>
      </c>
    </row>
    <row r="2425" spans="1:8" x14ac:dyDescent="0.25">
      <c r="A2425" s="13" t="s">
        <v>3789</v>
      </c>
      <c r="B2425" s="8">
        <v>45128</v>
      </c>
      <c r="C2425" s="9" t="s">
        <v>16</v>
      </c>
      <c r="D2425" s="9" t="s">
        <v>23</v>
      </c>
      <c r="E2425" s="10">
        <v>2658.89</v>
      </c>
      <c r="F2425" s="11">
        <v>25</v>
      </c>
      <c r="G2425" s="11">
        <v>10</v>
      </c>
      <c r="H2425" s="10">
        <v>1748.42</v>
      </c>
    </row>
    <row r="2426" spans="1:8" x14ac:dyDescent="0.25">
      <c r="A2426" s="13" t="s">
        <v>3791</v>
      </c>
      <c r="B2426" s="8">
        <v>45086</v>
      </c>
      <c r="C2426" s="9" t="s">
        <v>16</v>
      </c>
      <c r="D2426" s="9" t="s">
        <v>23</v>
      </c>
      <c r="E2426" s="10">
        <v>3604.22</v>
      </c>
      <c r="F2426" s="11">
        <v>17</v>
      </c>
      <c r="G2426" s="11">
        <v>4</v>
      </c>
      <c r="H2426" s="10">
        <v>1587.18</v>
      </c>
    </row>
    <row r="2427" spans="1:8" x14ac:dyDescent="0.25">
      <c r="A2427" s="13" t="s">
        <v>3807</v>
      </c>
      <c r="B2427" s="8">
        <v>45005</v>
      </c>
      <c r="C2427" s="9" t="s">
        <v>16</v>
      </c>
      <c r="D2427" s="9" t="s">
        <v>23</v>
      </c>
      <c r="E2427" s="10">
        <v>3701.98</v>
      </c>
      <c r="F2427" s="11">
        <v>39</v>
      </c>
      <c r="G2427" s="11">
        <v>36</v>
      </c>
      <c r="H2427" s="10">
        <v>1764.73</v>
      </c>
    </row>
    <row r="2428" spans="1:8" x14ac:dyDescent="0.25">
      <c r="A2428" s="13" t="s">
        <v>3818</v>
      </c>
      <c r="B2428" s="8">
        <v>45353</v>
      </c>
      <c r="C2428" s="9" t="s">
        <v>16</v>
      </c>
      <c r="D2428" s="9" t="s">
        <v>23</v>
      </c>
      <c r="E2428" s="10">
        <v>4212.17</v>
      </c>
      <c r="F2428" s="11">
        <v>6</v>
      </c>
      <c r="G2428" s="11">
        <v>5</v>
      </c>
      <c r="H2428" s="10">
        <v>312</v>
      </c>
    </row>
    <row r="2429" spans="1:8" x14ac:dyDescent="0.25">
      <c r="A2429" s="13" t="s">
        <v>3846</v>
      </c>
      <c r="B2429" s="8">
        <v>45461</v>
      </c>
      <c r="C2429" s="9" t="s">
        <v>16</v>
      </c>
      <c r="D2429" s="9" t="s">
        <v>23</v>
      </c>
      <c r="E2429" s="10">
        <v>2846.39</v>
      </c>
      <c r="F2429" s="11">
        <v>44</v>
      </c>
      <c r="G2429" s="11">
        <v>38</v>
      </c>
      <c r="H2429" s="10">
        <v>1619.34</v>
      </c>
    </row>
    <row r="2430" spans="1:8" x14ac:dyDescent="0.25">
      <c r="A2430" s="13" t="s">
        <v>3935</v>
      </c>
      <c r="B2430" s="8">
        <v>44961</v>
      </c>
      <c r="C2430" s="9" t="s">
        <v>16</v>
      </c>
      <c r="D2430" s="9" t="s">
        <v>23</v>
      </c>
      <c r="E2430" s="10">
        <v>2665.6</v>
      </c>
      <c r="F2430" s="11">
        <v>50</v>
      </c>
      <c r="G2430" s="11">
        <v>27</v>
      </c>
      <c r="H2430" s="10">
        <v>828.3</v>
      </c>
    </row>
    <row r="2431" spans="1:8" x14ac:dyDescent="0.25">
      <c r="A2431" s="13" t="s">
        <v>3885</v>
      </c>
      <c r="B2431" s="8">
        <v>45106</v>
      </c>
      <c r="C2431" s="9" t="s">
        <v>16</v>
      </c>
      <c r="D2431" s="9" t="s">
        <v>23</v>
      </c>
      <c r="E2431" s="10">
        <v>454.3</v>
      </c>
      <c r="F2431" s="11">
        <v>5</v>
      </c>
      <c r="G2431" s="11">
        <v>42</v>
      </c>
      <c r="H2431" s="10">
        <v>44.5</v>
      </c>
    </row>
    <row r="2432" spans="1:8" x14ac:dyDescent="0.25">
      <c r="A2432" s="13" t="s">
        <v>3892</v>
      </c>
      <c r="B2432" s="8">
        <v>45571</v>
      </c>
      <c r="C2432" s="9" t="s">
        <v>16</v>
      </c>
      <c r="D2432" s="9" t="s">
        <v>23</v>
      </c>
      <c r="E2432" s="10">
        <v>371.47</v>
      </c>
      <c r="F2432" s="11">
        <v>39</v>
      </c>
      <c r="G2432" s="11">
        <v>27</v>
      </c>
      <c r="H2432" s="10">
        <v>438.58</v>
      </c>
    </row>
    <row r="2433" spans="1:8" x14ac:dyDescent="0.25">
      <c r="A2433" s="13" t="s">
        <v>35</v>
      </c>
      <c r="B2433" s="8">
        <v>45566</v>
      </c>
      <c r="C2433" s="9" t="s">
        <v>16</v>
      </c>
      <c r="D2433" s="9" t="s">
        <v>19</v>
      </c>
      <c r="E2433" s="10">
        <v>312.7</v>
      </c>
      <c r="F2433" s="11">
        <v>36</v>
      </c>
      <c r="G2433" s="11">
        <v>43</v>
      </c>
      <c r="H2433" s="10">
        <v>559.52</v>
      </c>
    </row>
    <row r="2434" spans="1:8" x14ac:dyDescent="0.25">
      <c r="A2434" s="13" t="s">
        <v>51</v>
      </c>
      <c r="B2434" s="8">
        <v>44899</v>
      </c>
      <c r="C2434" s="9" t="s">
        <v>16</v>
      </c>
      <c r="D2434" s="9" t="s">
        <v>19</v>
      </c>
      <c r="E2434" s="10">
        <v>3252.47</v>
      </c>
      <c r="F2434" s="11">
        <v>24</v>
      </c>
      <c r="G2434" s="11">
        <v>4</v>
      </c>
      <c r="H2434" s="10">
        <v>1643.65</v>
      </c>
    </row>
    <row r="2435" spans="1:8" x14ac:dyDescent="0.25">
      <c r="A2435" s="13" t="s">
        <v>57</v>
      </c>
      <c r="B2435" s="8">
        <v>45583</v>
      </c>
      <c r="C2435" s="9" t="s">
        <v>16</v>
      </c>
      <c r="D2435" s="9" t="s">
        <v>19</v>
      </c>
      <c r="E2435" s="10">
        <v>3242.89</v>
      </c>
      <c r="F2435" s="11">
        <v>22</v>
      </c>
      <c r="G2435" s="11">
        <v>7</v>
      </c>
      <c r="H2435" s="10">
        <v>1746.32</v>
      </c>
    </row>
    <row r="2436" spans="1:8" x14ac:dyDescent="0.25">
      <c r="A2436" s="13" t="s">
        <v>83</v>
      </c>
      <c r="B2436" s="8">
        <v>45060</v>
      </c>
      <c r="C2436" s="9" t="s">
        <v>16</v>
      </c>
      <c r="D2436" s="9" t="s">
        <v>19</v>
      </c>
      <c r="E2436" s="10">
        <v>2065.42</v>
      </c>
      <c r="F2436" s="11">
        <v>22</v>
      </c>
      <c r="G2436" s="11">
        <v>15</v>
      </c>
      <c r="H2436" s="10">
        <v>787.51</v>
      </c>
    </row>
    <row r="2437" spans="1:8" x14ac:dyDescent="0.25">
      <c r="A2437" s="13" t="s">
        <v>88</v>
      </c>
      <c r="B2437" s="8">
        <v>45436</v>
      </c>
      <c r="C2437" s="9" t="s">
        <v>16</v>
      </c>
      <c r="D2437" s="9" t="s">
        <v>19</v>
      </c>
      <c r="E2437" s="10">
        <v>1253.28</v>
      </c>
      <c r="F2437" s="11">
        <v>4</v>
      </c>
      <c r="G2437" s="11">
        <v>48</v>
      </c>
      <c r="H2437" s="10">
        <v>317.33</v>
      </c>
    </row>
    <row r="2438" spans="1:8" x14ac:dyDescent="0.25">
      <c r="A2438" s="13" t="s">
        <v>118</v>
      </c>
      <c r="B2438" s="8">
        <v>45450</v>
      </c>
      <c r="C2438" s="9" t="s">
        <v>16</v>
      </c>
      <c r="D2438" s="9" t="s">
        <v>19</v>
      </c>
      <c r="E2438" s="10">
        <v>239.31</v>
      </c>
      <c r="F2438" s="11">
        <v>45</v>
      </c>
      <c r="G2438" s="11">
        <v>6</v>
      </c>
      <c r="H2438" s="10">
        <v>434.28</v>
      </c>
    </row>
    <row r="2439" spans="1:8" x14ac:dyDescent="0.25">
      <c r="A2439" s="13" t="s">
        <v>125</v>
      </c>
      <c r="B2439" s="8">
        <v>45539</v>
      </c>
      <c r="C2439" s="9" t="s">
        <v>16</v>
      </c>
      <c r="D2439" s="9" t="s">
        <v>19</v>
      </c>
      <c r="E2439" s="10">
        <v>2748.36</v>
      </c>
      <c r="F2439" s="11">
        <v>43</v>
      </c>
      <c r="G2439" s="11">
        <v>40</v>
      </c>
      <c r="H2439" s="10">
        <v>821.39</v>
      </c>
    </row>
    <row r="2440" spans="1:8" x14ac:dyDescent="0.25">
      <c r="A2440" s="13" t="s">
        <v>130</v>
      </c>
      <c r="B2440" s="8">
        <v>45289</v>
      </c>
      <c r="C2440" s="9" t="s">
        <v>16</v>
      </c>
      <c r="D2440" s="9" t="s">
        <v>19</v>
      </c>
      <c r="E2440" s="10">
        <v>1729.53</v>
      </c>
      <c r="F2440" s="11">
        <v>13</v>
      </c>
      <c r="G2440" s="11">
        <v>29</v>
      </c>
      <c r="H2440" s="10">
        <v>1892.43</v>
      </c>
    </row>
    <row r="2441" spans="1:8" x14ac:dyDescent="0.25">
      <c r="A2441" s="13" t="s">
        <v>161</v>
      </c>
      <c r="B2441" s="8">
        <v>45434</v>
      </c>
      <c r="C2441" s="9" t="s">
        <v>16</v>
      </c>
      <c r="D2441" s="9" t="s">
        <v>19</v>
      </c>
      <c r="E2441" s="10">
        <v>1453.8</v>
      </c>
      <c r="F2441" s="11">
        <v>13</v>
      </c>
      <c r="G2441" s="11">
        <v>16</v>
      </c>
      <c r="H2441" s="10">
        <v>385.22</v>
      </c>
    </row>
    <row r="2442" spans="1:8" x14ac:dyDescent="0.25">
      <c r="A2442" s="13" t="s">
        <v>203</v>
      </c>
      <c r="B2442" s="8">
        <v>45089</v>
      </c>
      <c r="C2442" s="9" t="s">
        <v>16</v>
      </c>
      <c r="D2442" s="9" t="s">
        <v>19</v>
      </c>
      <c r="E2442" s="10">
        <v>82.08</v>
      </c>
      <c r="F2442" s="11">
        <v>36</v>
      </c>
      <c r="G2442" s="11">
        <v>33</v>
      </c>
      <c r="H2442" s="10">
        <v>828.16</v>
      </c>
    </row>
    <row r="2443" spans="1:8" x14ac:dyDescent="0.25">
      <c r="A2443" s="13" t="s">
        <v>221</v>
      </c>
      <c r="B2443" s="8">
        <v>45016</v>
      </c>
      <c r="C2443" s="9" t="s">
        <v>16</v>
      </c>
      <c r="D2443" s="9" t="s">
        <v>19</v>
      </c>
      <c r="E2443" s="10">
        <v>647.38</v>
      </c>
      <c r="F2443" s="11">
        <v>16</v>
      </c>
      <c r="G2443" s="11">
        <v>34</v>
      </c>
      <c r="H2443" s="10">
        <v>1937.88</v>
      </c>
    </row>
    <row r="2444" spans="1:8" x14ac:dyDescent="0.25">
      <c r="A2444" s="13" t="s">
        <v>234</v>
      </c>
      <c r="B2444" s="8">
        <v>44970</v>
      </c>
      <c r="C2444" s="9" t="s">
        <v>16</v>
      </c>
      <c r="D2444" s="9" t="s">
        <v>19</v>
      </c>
      <c r="E2444" s="10">
        <v>273.83999999999997</v>
      </c>
      <c r="F2444" s="11">
        <v>44</v>
      </c>
      <c r="G2444" s="11">
        <v>29</v>
      </c>
      <c r="H2444" s="10">
        <v>821</v>
      </c>
    </row>
    <row r="2445" spans="1:8" x14ac:dyDescent="0.25">
      <c r="A2445" s="13" t="s">
        <v>258</v>
      </c>
      <c r="B2445" s="8">
        <v>45472</v>
      </c>
      <c r="C2445" s="9" t="s">
        <v>16</v>
      </c>
      <c r="D2445" s="9" t="s">
        <v>19</v>
      </c>
      <c r="E2445" s="10">
        <v>3074.29</v>
      </c>
      <c r="F2445" s="11">
        <v>37</v>
      </c>
      <c r="G2445" s="11">
        <v>29</v>
      </c>
      <c r="H2445" s="10">
        <v>352.22</v>
      </c>
    </row>
    <row r="2446" spans="1:8" x14ac:dyDescent="0.25">
      <c r="A2446" s="13" t="s">
        <v>361</v>
      </c>
      <c r="B2446" s="8">
        <v>45373</v>
      </c>
      <c r="C2446" s="9" t="s">
        <v>16</v>
      </c>
      <c r="D2446" s="9" t="s">
        <v>19</v>
      </c>
      <c r="E2446" s="10">
        <v>882.28</v>
      </c>
      <c r="F2446" s="11">
        <v>23</v>
      </c>
      <c r="G2446" s="11">
        <v>41</v>
      </c>
      <c r="H2446" s="10">
        <v>1037.78</v>
      </c>
    </row>
    <row r="2447" spans="1:8" x14ac:dyDescent="0.25">
      <c r="A2447" s="13" t="s">
        <v>419</v>
      </c>
      <c r="B2447" s="8">
        <v>45330</v>
      </c>
      <c r="C2447" s="9" t="s">
        <v>16</v>
      </c>
      <c r="D2447" s="9" t="s">
        <v>19</v>
      </c>
      <c r="E2447" s="10">
        <v>2067.4899999999998</v>
      </c>
      <c r="F2447" s="11">
        <v>44</v>
      </c>
      <c r="G2447" s="11">
        <v>21</v>
      </c>
      <c r="H2447" s="10">
        <v>972.12</v>
      </c>
    </row>
    <row r="2448" spans="1:8" x14ac:dyDescent="0.25">
      <c r="A2448" s="13" t="s">
        <v>496</v>
      </c>
      <c r="B2448" s="8">
        <v>45319</v>
      </c>
      <c r="C2448" s="9" t="s">
        <v>16</v>
      </c>
      <c r="D2448" s="9" t="s">
        <v>19</v>
      </c>
      <c r="E2448" s="10">
        <v>2010.13</v>
      </c>
      <c r="F2448" s="11">
        <v>31</v>
      </c>
      <c r="G2448" s="11">
        <v>13</v>
      </c>
      <c r="H2448" s="10">
        <v>622.95000000000005</v>
      </c>
    </row>
    <row r="2449" spans="1:8" x14ac:dyDescent="0.25">
      <c r="A2449" s="13" t="s">
        <v>511</v>
      </c>
      <c r="B2449" s="8">
        <v>45113</v>
      </c>
      <c r="C2449" s="9" t="s">
        <v>16</v>
      </c>
      <c r="D2449" s="9" t="s">
        <v>19</v>
      </c>
      <c r="E2449" s="10">
        <v>4835.71</v>
      </c>
      <c r="F2449" s="11">
        <v>17</v>
      </c>
      <c r="G2449" s="11">
        <v>15</v>
      </c>
      <c r="H2449" s="10">
        <v>140.03</v>
      </c>
    </row>
    <row r="2450" spans="1:8" x14ac:dyDescent="0.25">
      <c r="A2450" s="13" t="s">
        <v>525</v>
      </c>
      <c r="B2450" s="8">
        <v>45213</v>
      </c>
      <c r="C2450" s="9" t="s">
        <v>16</v>
      </c>
      <c r="D2450" s="9" t="s">
        <v>19</v>
      </c>
      <c r="E2450" s="10">
        <v>1552</v>
      </c>
      <c r="F2450" s="11">
        <v>18</v>
      </c>
      <c r="G2450" s="11">
        <v>24</v>
      </c>
      <c r="H2450" s="10">
        <v>1316.94</v>
      </c>
    </row>
    <row r="2451" spans="1:8" x14ac:dyDescent="0.25">
      <c r="A2451" s="13" t="s">
        <v>557</v>
      </c>
      <c r="B2451" s="8">
        <v>45154</v>
      </c>
      <c r="C2451" s="9" t="s">
        <v>16</v>
      </c>
      <c r="D2451" s="9" t="s">
        <v>19</v>
      </c>
      <c r="E2451" s="10">
        <v>4630.57</v>
      </c>
      <c r="F2451" s="11">
        <v>19</v>
      </c>
      <c r="G2451" s="11">
        <v>30</v>
      </c>
      <c r="H2451" s="10">
        <v>501.61</v>
      </c>
    </row>
    <row r="2452" spans="1:8" x14ac:dyDescent="0.25">
      <c r="A2452" s="13" t="s">
        <v>584</v>
      </c>
      <c r="B2452" s="8">
        <v>45299</v>
      </c>
      <c r="C2452" s="9" t="s">
        <v>16</v>
      </c>
      <c r="D2452" s="9" t="s">
        <v>19</v>
      </c>
      <c r="E2452" s="10">
        <v>4084</v>
      </c>
      <c r="F2452" s="11">
        <v>17</v>
      </c>
      <c r="G2452" s="11">
        <v>48</v>
      </c>
      <c r="H2452" s="10">
        <v>596.29</v>
      </c>
    </row>
    <row r="2453" spans="1:8" x14ac:dyDescent="0.25">
      <c r="A2453" s="13" t="s">
        <v>586</v>
      </c>
      <c r="B2453" s="8">
        <v>45230</v>
      </c>
      <c r="C2453" s="9" t="s">
        <v>16</v>
      </c>
      <c r="D2453" s="9" t="s">
        <v>19</v>
      </c>
      <c r="E2453" s="10">
        <v>3442.22</v>
      </c>
      <c r="F2453" s="11">
        <v>1</v>
      </c>
      <c r="G2453" s="11">
        <v>25</v>
      </c>
      <c r="H2453" s="10">
        <v>1527.65</v>
      </c>
    </row>
    <row r="2454" spans="1:8" x14ac:dyDescent="0.25">
      <c r="A2454" s="13" t="s">
        <v>618</v>
      </c>
      <c r="B2454" s="8">
        <v>45487</v>
      </c>
      <c r="C2454" s="9" t="s">
        <v>16</v>
      </c>
      <c r="D2454" s="9" t="s">
        <v>19</v>
      </c>
      <c r="E2454" s="10">
        <v>3987.19</v>
      </c>
      <c r="F2454" s="11">
        <v>4</v>
      </c>
      <c r="G2454" s="11">
        <v>16</v>
      </c>
      <c r="H2454" s="10">
        <v>1545.85</v>
      </c>
    </row>
    <row r="2455" spans="1:8" x14ac:dyDescent="0.25">
      <c r="A2455" s="13" t="s">
        <v>619</v>
      </c>
      <c r="B2455" s="8">
        <v>45191</v>
      </c>
      <c r="C2455" s="9" t="s">
        <v>16</v>
      </c>
      <c r="D2455" s="9" t="s">
        <v>19</v>
      </c>
      <c r="E2455" s="10">
        <v>4856.72</v>
      </c>
      <c r="F2455" s="11">
        <v>29</v>
      </c>
      <c r="G2455" s="11">
        <v>6</v>
      </c>
      <c r="H2455" s="10">
        <v>569.9</v>
      </c>
    </row>
    <row r="2456" spans="1:8" x14ac:dyDescent="0.25">
      <c r="A2456" s="13" t="s">
        <v>621</v>
      </c>
      <c r="B2456" s="8">
        <v>44937</v>
      </c>
      <c r="C2456" s="9" t="s">
        <v>16</v>
      </c>
      <c r="D2456" s="9" t="s">
        <v>19</v>
      </c>
      <c r="E2456" s="10">
        <v>1507.53</v>
      </c>
      <c r="F2456" s="11">
        <v>44</v>
      </c>
      <c r="G2456" s="11">
        <v>50</v>
      </c>
      <c r="H2456" s="10">
        <v>1644.04</v>
      </c>
    </row>
    <row r="2457" spans="1:8" x14ac:dyDescent="0.25">
      <c r="A2457" s="13" t="s">
        <v>661</v>
      </c>
      <c r="B2457" s="8">
        <v>45342</v>
      </c>
      <c r="C2457" s="9" t="s">
        <v>16</v>
      </c>
      <c r="D2457" s="9" t="s">
        <v>19</v>
      </c>
      <c r="E2457" s="10">
        <v>2921.68</v>
      </c>
      <c r="F2457" s="11">
        <v>6</v>
      </c>
      <c r="G2457" s="11">
        <v>19</v>
      </c>
      <c r="H2457" s="10">
        <v>739.34</v>
      </c>
    </row>
    <row r="2458" spans="1:8" x14ac:dyDescent="0.25">
      <c r="A2458" s="13" t="s">
        <v>704</v>
      </c>
      <c r="B2458" s="8">
        <v>45506</v>
      </c>
      <c r="C2458" s="9" t="s">
        <v>16</v>
      </c>
      <c r="D2458" s="9" t="s">
        <v>19</v>
      </c>
      <c r="E2458" s="10">
        <v>2596.2800000000002</v>
      </c>
      <c r="F2458" s="11">
        <v>31</v>
      </c>
      <c r="G2458" s="11">
        <v>43</v>
      </c>
      <c r="H2458" s="10">
        <v>987.08</v>
      </c>
    </row>
    <row r="2459" spans="1:8" x14ac:dyDescent="0.25">
      <c r="A2459" s="13" t="s">
        <v>721</v>
      </c>
      <c r="B2459" s="8">
        <v>44983</v>
      </c>
      <c r="C2459" s="9" t="s">
        <v>16</v>
      </c>
      <c r="D2459" s="9" t="s">
        <v>19</v>
      </c>
      <c r="E2459" s="10">
        <v>2384.75</v>
      </c>
      <c r="F2459" s="11">
        <v>6</v>
      </c>
      <c r="G2459" s="11">
        <v>13</v>
      </c>
      <c r="H2459" s="10">
        <v>1023.93</v>
      </c>
    </row>
    <row r="2460" spans="1:8" x14ac:dyDescent="0.25">
      <c r="A2460" s="13" t="s">
        <v>727</v>
      </c>
      <c r="B2460" s="8">
        <v>45541</v>
      </c>
      <c r="C2460" s="9" t="s">
        <v>16</v>
      </c>
      <c r="D2460" s="9" t="s">
        <v>19</v>
      </c>
      <c r="E2460" s="10">
        <v>1660.01</v>
      </c>
      <c r="F2460" s="11">
        <v>48</v>
      </c>
      <c r="G2460" s="11">
        <v>2</v>
      </c>
      <c r="H2460" s="10">
        <v>1496.45</v>
      </c>
    </row>
    <row r="2461" spans="1:8" x14ac:dyDescent="0.25">
      <c r="A2461" s="13" t="s">
        <v>797</v>
      </c>
      <c r="B2461" s="8">
        <v>45482</v>
      </c>
      <c r="C2461" s="9" t="s">
        <v>16</v>
      </c>
      <c r="D2461" s="9" t="s">
        <v>19</v>
      </c>
      <c r="E2461" s="10">
        <v>2008.31</v>
      </c>
      <c r="F2461" s="11">
        <v>26</v>
      </c>
      <c r="G2461" s="11">
        <v>4</v>
      </c>
      <c r="H2461" s="10">
        <v>1993.55</v>
      </c>
    </row>
    <row r="2462" spans="1:8" x14ac:dyDescent="0.25">
      <c r="A2462" s="13" t="s">
        <v>841</v>
      </c>
      <c r="B2462" s="8">
        <v>45541</v>
      </c>
      <c r="C2462" s="9" t="s">
        <v>16</v>
      </c>
      <c r="D2462" s="9" t="s">
        <v>19</v>
      </c>
      <c r="E2462" s="10">
        <v>1956.57</v>
      </c>
      <c r="F2462" s="11">
        <v>8</v>
      </c>
      <c r="G2462" s="11">
        <v>19</v>
      </c>
      <c r="H2462" s="10">
        <v>1850.2</v>
      </c>
    </row>
    <row r="2463" spans="1:8" x14ac:dyDescent="0.25">
      <c r="A2463" s="13" t="s">
        <v>857</v>
      </c>
      <c r="B2463" s="8">
        <v>45485</v>
      </c>
      <c r="C2463" s="9" t="s">
        <v>16</v>
      </c>
      <c r="D2463" s="9" t="s">
        <v>19</v>
      </c>
      <c r="E2463" s="10">
        <v>1336.83</v>
      </c>
      <c r="F2463" s="11">
        <v>32</v>
      </c>
      <c r="G2463" s="11">
        <v>14</v>
      </c>
      <c r="H2463" s="10">
        <v>47.56</v>
      </c>
    </row>
    <row r="2464" spans="1:8" x14ac:dyDescent="0.25">
      <c r="A2464" s="13" t="s">
        <v>865</v>
      </c>
      <c r="B2464" s="8">
        <v>45284</v>
      </c>
      <c r="C2464" s="9" t="s">
        <v>16</v>
      </c>
      <c r="D2464" s="9" t="s">
        <v>19</v>
      </c>
      <c r="E2464" s="10">
        <v>1602.34</v>
      </c>
      <c r="F2464" s="11">
        <v>18</v>
      </c>
      <c r="G2464" s="11">
        <v>15</v>
      </c>
      <c r="H2464" s="10">
        <v>833.3</v>
      </c>
    </row>
    <row r="2465" spans="1:8" x14ac:dyDescent="0.25">
      <c r="A2465" s="13" t="s">
        <v>885</v>
      </c>
      <c r="B2465" s="8">
        <v>45057</v>
      </c>
      <c r="C2465" s="9" t="s">
        <v>16</v>
      </c>
      <c r="D2465" s="9" t="s">
        <v>19</v>
      </c>
      <c r="E2465" s="10">
        <v>1888.81</v>
      </c>
      <c r="F2465" s="11">
        <v>31</v>
      </c>
      <c r="G2465" s="11">
        <v>40</v>
      </c>
      <c r="H2465" s="10">
        <v>660.19</v>
      </c>
    </row>
    <row r="2466" spans="1:8" x14ac:dyDescent="0.25">
      <c r="A2466" s="13" t="s">
        <v>911</v>
      </c>
      <c r="B2466" s="8">
        <v>45295</v>
      </c>
      <c r="C2466" s="9" t="s">
        <v>16</v>
      </c>
      <c r="D2466" s="9" t="s">
        <v>19</v>
      </c>
      <c r="E2466" s="10">
        <v>1415.99</v>
      </c>
      <c r="F2466" s="11">
        <v>37</v>
      </c>
      <c r="G2466" s="11">
        <v>46</v>
      </c>
      <c r="H2466" s="10">
        <v>456.31</v>
      </c>
    </row>
    <row r="2467" spans="1:8" x14ac:dyDescent="0.25">
      <c r="A2467" s="13" t="s">
        <v>925</v>
      </c>
      <c r="B2467" s="8">
        <v>45210</v>
      </c>
      <c r="C2467" s="9" t="s">
        <v>16</v>
      </c>
      <c r="D2467" s="9" t="s">
        <v>19</v>
      </c>
      <c r="E2467" s="10">
        <v>1201.94</v>
      </c>
      <c r="F2467" s="11">
        <v>34</v>
      </c>
      <c r="G2467" s="11">
        <v>38</v>
      </c>
      <c r="H2467" s="10">
        <v>754.86</v>
      </c>
    </row>
    <row r="2468" spans="1:8" x14ac:dyDescent="0.25">
      <c r="A2468" s="13" t="s">
        <v>932</v>
      </c>
      <c r="B2468" s="8">
        <v>45457</v>
      </c>
      <c r="C2468" s="9" t="s">
        <v>16</v>
      </c>
      <c r="D2468" s="9" t="s">
        <v>19</v>
      </c>
      <c r="E2468" s="10">
        <v>1397.13</v>
      </c>
      <c r="F2468" s="11">
        <v>35</v>
      </c>
      <c r="G2468" s="11">
        <v>42</v>
      </c>
      <c r="H2468" s="10">
        <v>1549.06</v>
      </c>
    </row>
    <row r="2469" spans="1:8" x14ac:dyDescent="0.25">
      <c r="A2469" s="13" t="s">
        <v>936</v>
      </c>
      <c r="B2469" s="8">
        <v>45558</v>
      </c>
      <c r="C2469" s="9" t="s">
        <v>16</v>
      </c>
      <c r="D2469" s="9" t="s">
        <v>19</v>
      </c>
      <c r="E2469" s="10">
        <v>3418.2</v>
      </c>
      <c r="F2469" s="11">
        <v>23</v>
      </c>
      <c r="G2469" s="11">
        <v>49</v>
      </c>
      <c r="H2469" s="10">
        <v>1109.8699999999999</v>
      </c>
    </row>
    <row r="2470" spans="1:8" x14ac:dyDescent="0.25">
      <c r="A2470" s="13" t="s">
        <v>943</v>
      </c>
      <c r="B2470" s="8">
        <v>45091</v>
      </c>
      <c r="C2470" s="9" t="s">
        <v>16</v>
      </c>
      <c r="D2470" s="9" t="s">
        <v>19</v>
      </c>
      <c r="E2470" s="10">
        <v>4115.9399999999996</v>
      </c>
      <c r="F2470" s="11">
        <v>48</v>
      </c>
      <c r="G2470" s="11">
        <v>42</v>
      </c>
      <c r="H2470" s="10">
        <v>1037.1199999999999</v>
      </c>
    </row>
    <row r="2471" spans="1:8" x14ac:dyDescent="0.25">
      <c r="A2471" s="13" t="s">
        <v>949</v>
      </c>
      <c r="B2471" s="8">
        <v>45227</v>
      </c>
      <c r="C2471" s="9" t="s">
        <v>16</v>
      </c>
      <c r="D2471" s="9" t="s">
        <v>19</v>
      </c>
      <c r="E2471" s="10">
        <v>807.33</v>
      </c>
      <c r="F2471" s="11">
        <v>28</v>
      </c>
      <c r="G2471" s="11">
        <v>27</v>
      </c>
      <c r="H2471" s="10">
        <v>1040.05</v>
      </c>
    </row>
    <row r="2472" spans="1:8" x14ac:dyDescent="0.25">
      <c r="A2472" s="13" t="s">
        <v>965</v>
      </c>
      <c r="B2472" s="8">
        <v>45502</v>
      </c>
      <c r="C2472" s="9" t="s">
        <v>16</v>
      </c>
      <c r="D2472" s="9" t="s">
        <v>19</v>
      </c>
      <c r="E2472" s="10">
        <v>2052.6799999999998</v>
      </c>
      <c r="F2472" s="11">
        <v>24</v>
      </c>
      <c r="G2472" s="11">
        <v>16</v>
      </c>
      <c r="H2472" s="10">
        <v>337.63</v>
      </c>
    </row>
    <row r="2473" spans="1:8" x14ac:dyDescent="0.25">
      <c r="A2473" s="13" t="s">
        <v>977</v>
      </c>
      <c r="B2473" s="8">
        <v>45519</v>
      </c>
      <c r="C2473" s="9" t="s">
        <v>16</v>
      </c>
      <c r="D2473" s="9" t="s">
        <v>19</v>
      </c>
      <c r="E2473" s="10">
        <v>3205.86</v>
      </c>
      <c r="F2473" s="11">
        <v>22</v>
      </c>
      <c r="G2473" s="11">
        <v>22</v>
      </c>
      <c r="H2473" s="10">
        <v>1924.7</v>
      </c>
    </row>
    <row r="2474" spans="1:8" x14ac:dyDescent="0.25">
      <c r="A2474" s="13" t="s">
        <v>999</v>
      </c>
      <c r="B2474" s="8">
        <v>45074</v>
      </c>
      <c r="C2474" s="9" t="s">
        <v>16</v>
      </c>
      <c r="D2474" s="9" t="s">
        <v>19</v>
      </c>
      <c r="E2474" s="10">
        <v>2110.96</v>
      </c>
      <c r="F2474" s="11">
        <v>26</v>
      </c>
      <c r="G2474" s="11">
        <v>43</v>
      </c>
      <c r="H2474" s="10">
        <v>489.13</v>
      </c>
    </row>
    <row r="2475" spans="1:8" x14ac:dyDescent="0.25">
      <c r="A2475" s="13" t="s">
        <v>1004</v>
      </c>
      <c r="B2475" s="8">
        <v>45470</v>
      </c>
      <c r="C2475" s="9" t="s">
        <v>16</v>
      </c>
      <c r="D2475" s="9" t="s">
        <v>19</v>
      </c>
      <c r="E2475" s="10">
        <v>2431.6999999999998</v>
      </c>
      <c r="F2475" s="11">
        <v>24</v>
      </c>
      <c r="G2475" s="11">
        <v>18</v>
      </c>
      <c r="H2475" s="10">
        <v>866.99</v>
      </c>
    </row>
    <row r="2476" spans="1:8" x14ac:dyDescent="0.25">
      <c r="A2476" s="13" t="s">
        <v>1024</v>
      </c>
      <c r="B2476" s="8">
        <v>45256</v>
      </c>
      <c r="C2476" s="9" t="s">
        <v>16</v>
      </c>
      <c r="D2476" s="9" t="s">
        <v>19</v>
      </c>
      <c r="E2476" s="10">
        <v>741.61</v>
      </c>
      <c r="F2476" s="11">
        <v>37</v>
      </c>
      <c r="G2476" s="11">
        <v>29</v>
      </c>
      <c r="H2476" s="10">
        <v>1528.55</v>
      </c>
    </row>
    <row r="2477" spans="1:8" x14ac:dyDescent="0.25">
      <c r="A2477" s="13" t="s">
        <v>1051</v>
      </c>
      <c r="B2477" s="8">
        <v>44999</v>
      </c>
      <c r="C2477" s="9" t="s">
        <v>16</v>
      </c>
      <c r="D2477" s="9" t="s">
        <v>19</v>
      </c>
      <c r="E2477" s="10">
        <v>3869.89</v>
      </c>
      <c r="F2477" s="11">
        <v>5</v>
      </c>
      <c r="G2477" s="11">
        <v>12</v>
      </c>
      <c r="H2477" s="10">
        <v>718.54</v>
      </c>
    </row>
    <row r="2478" spans="1:8" x14ac:dyDescent="0.25">
      <c r="A2478" s="13" t="s">
        <v>1085</v>
      </c>
      <c r="B2478" s="8">
        <v>45029</v>
      </c>
      <c r="C2478" s="9" t="s">
        <v>16</v>
      </c>
      <c r="D2478" s="9" t="s">
        <v>19</v>
      </c>
      <c r="E2478" s="10">
        <v>472</v>
      </c>
      <c r="F2478" s="11">
        <v>19</v>
      </c>
      <c r="G2478" s="11">
        <v>9</v>
      </c>
      <c r="H2478" s="10">
        <v>1820.79</v>
      </c>
    </row>
    <row r="2479" spans="1:8" x14ac:dyDescent="0.25">
      <c r="A2479" s="13" t="s">
        <v>1095</v>
      </c>
      <c r="B2479" s="8">
        <v>45163</v>
      </c>
      <c r="C2479" s="9" t="s">
        <v>16</v>
      </c>
      <c r="D2479" s="9" t="s">
        <v>19</v>
      </c>
      <c r="E2479" s="10">
        <v>2218.31</v>
      </c>
      <c r="F2479" s="11">
        <v>50</v>
      </c>
      <c r="G2479" s="11">
        <v>42</v>
      </c>
      <c r="H2479" s="10">
        <v>1682.52</v>
      </c>
    </row>
    <row r="2480" spans="1:8" x14ac:dyDescent="0.25">
      <c r="A2480" s="13" t="s">
        <v>1104</v>
      </c>
      <c r="B2480" s="8">
        <v>44951</v>
      </c>
      <c r="C2480" s="9" t="s">
        <v>16</v>
      </c>
      <c r="D2480" s="9" t="s">
        <v>19</v>
      </c>
      <c r="E2480" s="10">
        <v>2969.14</v>
      </c>
      <c r="F2480" s="11">
        <v>26</v>
      </c>
      <c r="G2480" s="11">
        <v>19</v>
      </c>
      <c r="H2480" s="10">
        <v>1949.21</v>
      </c>
    </row>
    <row r="2481" spans="1:8" x14ac:dyDescent="0.25">
      <c r="A2481" s="13" t="s">
        <v>1185</v>
      </c>
      <c r="B2481" s="8">
        <v>45073</v>
      </c>
      <c r="C2481" s="9" t="s">
        <v>16</v>
      </c>
      <c r="D2481" s="9" t="s">
        <v>19</v>
      </c>
      <c r="E2481" s="10">
        <v>209.82</v>
      </c>
      <c r="F2481" s="11">
        <v>12</v>
      </c>
      <c r="G2481" s="11">
        <v>14</v>
      </c>
      <c r="H2481" s="10">
        <v>665.03</v>
      </c>
    </row>
    <row r="2482" spans="1:8" x14ac:dyDescent="0.25">
      <c r="A2482" s="13" t="s">
        <v>1197</v>
      </c>
      <c r="B2482" s="8">
        <v>45278</v>
      </c>
      <c r="C2482" s="9" t="s">
        <v>16</v>
      </c>
      <c r="D2482" s="9" t="s">
        <v>19</v>
      </c>
      <c r="E2482" s="10">
        <v>3775.59</v>
      </c>
      <c r="F2482" s="11">
        <v>5</v>
      </c>
      <c r="G2482" s="11">
        <v>15</v>
      </c>
      <c r="H2482" s="10">
        <v>1399.06</v>
      </c>
    </row>
    <row r="2483" spans="1:8" x14ac:dyDescent="0.25">
      <c r="A2483" s="13" t="s">
        <v>1202</v>
      </c>
      <c r="B2483" s="8">
        <v>45559</v>
      </c>
      <c r="C2483" s="9" t="s">
        <v>16</v>
      </c>
      <c r="D2483" s="9" t="s">
        <v>19</v>
      </c>
      <c r="E2483" s="10">
        <v>1196.54</v>
      </c>
      <c r="F2483" s="11">
        <v>33</v>
      </c>
      <c r="G2483" s="11">
        <v>0</v>
      </c>
      <c r="H2483" s="10">
        <v>1152.1600000000001</v>
      </c>
    </row>
    <row r="2484" spans="1:8" x14ac:dyDescent="0.25">
      <c r="A2484" s="13" t="s">
        <v>1218</v>
      </c>
      <c r="B2484" s="8">
        <v>45263</v>
      </c>
      <c r="C2484" s="9" t="s">
        <v>16</v>
      </c>
      <c r="D2484" s="9" t="s">
        <v>19</v>
      </c>
      <c r="E2484" s="10">
        <v>688.35</v>
      </c>
      <c r="F2484" s="11">
        <v>12</v>
      </c>
      <c r="G2484" s="11">
        <v>10</v>
      </c>
      <c r="H2484" s="10">
        <v>628.25</v>
      </c>
    </row>
    <row r="2485" spans="1:8" x14ac:dyDescent="0.25">
      <c r="A2485" s="13" t="s">
        <v>3959</v>
      </c>
      <c r="B2485" s="8">
        <v>44993</v>
      </c>
      <c r="C2485" s="9" t="s">
        <v>16</v>
      </c>
      <c r="D2485" s="9" t="s">
        <v>19</v>
      </c>
      <c r="E2485" s="10">
        <v>3911.8</v>
      </c>
      <c r="F2485" s="11">
        <v>19</v>
      </c>
      <c r="G2485" s="11">
        <v>19</v>
      </c>
      <c r="H2485" s="10">
        <v>981.88</v>
      </c>
    </row>
    <row r="2486" spans="1:8" x14ac:dyDescent="0.25">
      <c r="A2486" s="13" t="s">
        <v>1236</v>
      </c>
      <c r="B2486" s="8">
        <v>45298</v>
      </c>
      <c r="C2486" s="9" t="s">
        <v>16</v>
      </c>
      <c r="D2486" s="9" t="s">
        <v>19</v>
      </c>
      <c r="E2486" s="10">
        <v>4862.16</v>
      </c>
      <c r="F2486" s="11">
        <v>38</v>
      </c>
      <c r="G2486" s="11">
        <v>36</v>
      </c>
      <c r="H2486" s="10">
        <v>694.03</v>
      </c>
    </row>
    <row r="2487" spans="1:8" x14ac:dyDescent="0.25">
      <c r="A2487" s="13" t="s">
        <v>1271</v>
      </c>
      <c r="B2487" s="8">
        <v>45401</v>
      </c>
      <c r="C2487" s="9" t="s">
        <v>16</v>
      </c>
      <c r="D2487" s="9" t="s">
        <v>19</v>
      </c>
      <c r="E2487" s="10">
        <v>1379.21</v>
      </c>
      <c r="F2487" s="11">
        <v>28</v>
      </c>
      <c r="G2487" s="11">
        <v>36</v>
      </c>
      <c r="H2487" s="10">
        <v>1602.01</v>
      </c>
    </row>
    <row r="2488" spans="1:8" x14ac:dyDescent="0.25">
      <c r="A2488" s="13" t="s">
        <v>1298</v>
      </c>
      <c r="B2488" s="8">
        <v>45560</v>
      </c>
      <c r="C2488" s="9" t="s">
        <v>16</v>
      </c>
      <c r="D2488" s="9" t="s">
        <v>19</v>
      </c>
      <c r="E2488" s="10">
        <v>4482.0600000000004</v>
      </c>
      <c r="F2488" s="11">
        <v>28</v>
      </c>
      <c r="G2488" s="11">
        <v>15</v>
      </c>
      <c r="H2488" s="10">
        <v>616.22</v>
      </c>
    </row>
    <row r="2489" spans="1:8" x14ac:dyDescent="0.25">
      <c r="A2489" s="13" t="s">
        <v>1302</v>
      </c>
      <c r="B2489" s="8">
        <v>45465</v>
      </c>
      <c r="C2489" s="9" t="s">
        <v>16</v>
      </c>
      <c r="D2489" s="9" t="s">
        <v>19</v>
      </c>
      <c r="E2489" s="10">
        <v>1812.35</v>
      </c>
      <c r="F2489" s="11">
        <v>20</v>
      </c>
      <c r="G2489" s="11">
        <v>34</v>
      </c>
      <c r="H2489" s="10">
        <v>880.06</v>
      </c>
    </row>
    <row r="2490" spans="1:8" x14ac:dyDescent="0.25">
      <c r="A2490" s="13" t="s">
        <v>1340</v>
      </c>
      <c r="B2490" s="8">
        <v>45248</v>
      </c>
      <c r="C2490" s="9" t="s">
        <v>16</v>
      </c>
      <c r="D2490" s="9" t="s">
        <v>19</v>
      </c>
      <c r="E2490" s="10">
        <v>922.41</v>
      </c>
      <c r="F2490" s="11">
        <v>20</v>
      </c>
      <c r="G2490" s="11">
        <v>25</v>
      </c>
      <c r="H2490" s="10">
        <v>156.44999999999999</v>
      </c>
    </row>
    <row r="2491" spans="1:8" x14ac:dyDescent="0.25">
      <c r="A2491" s="13" t="s">
        <v>1372</v>
      </c>
      <c r="B2491" s="8">
        <v>45258</v>
      </c>
      <c r="C2491" s="9" t="s">
        <v>16</v>
      </c>
      <c r="D2491" s="9" t="s">
        <v>19</v>
      </c>
      <c r="E2491" s="10">
        <v>3035.64</v>
      </c>
      <c r="F2491" s="11">
        <v>37</v>
      </c>
      <c r="G2491" s="11">
        <v>19</v>
      </c>
      <c r="H2491" s="10">
        <v>459.77</v>
      </c>
    </row>
    <row r="2492" spans="1:8" x14ac:dyDescent="0.25">
      <c r="A2492" s="13" t="s">
        <v>1388</v>
      </c>
      <c r="B2492" s="8">
        <v>45292</v>
      </c>
      <c r="C2492" s="9" t="s">
        <v>16</v>
      </c>
      <c r="D2492" s="9" t="s">
        <v>19</v>
      </c>
      <c r="E2492" s="10">
        <v>222.57</v>
      </c>
      <c r="F2492" s="11">
        <v>37</v>
      </c>
      <c r="G2492" s="11">
        <v>39</v>
      </c>
      <c r="H2492" s="10">
        <v>854.73</v>
      </c>
    </row>
    <row r="2493" spans="1:8" x14ac:dyDescent="0.25">
      <c r="A2493" s="13" t="s">
        <v>1409</v>
      </c>
      <c r="B2493" s="8">
        <v>45246</v>
      </c>
      <c r="C2493" s="9" t="s">
        <v>16</v>
      </c>
      <c r="D2493" s="9" t="s">
        <v>19</v>
      </c>
      <c r="E2493" s="10">
        <v>1588.61</v>
      </c>
      <c r="F2493" s="11">
        <v>23</v>
      </c>
      <c r="G2493" s="11">
        <v>50</v>
      </c>
      <c r="H2493" s="10">
        <v>1434.3</v>
      </c>
    </row>
    <row r="2494" spans="1:8" x14ac:dyDescent="0.25">
      <c r="A2494" s="13" t="s">
        <v>1414</v>
      </c>
      <c r="B2494" s="8">
        <v>45591</v>
      </c>
      <c r="C2494" s="9" t="s">
        <v>16</v>
      </c>
      <c r="D2494" s="9" t="s">
        <v>19</v>
      </c>
      <c r="E2494" s="10">
        <v>149.71</v>
      </c>
      <c r="F2494" s="11">
        <v>15</v>
      </c>
      <c r="G2494" s="11">
        <v>19</v>
      </c>
      <c r="H2494" s="10">
        <v>1413.08</v>
      </c>
    </row>
    <row r="2495" spans="1:8" x14ac:dyDescent="0.25">
      <c r="A2495" s="13" t="s">
        <v>1421</v>
      </c>
      <c r="B2495" s="8">
        <v>45069</v>
      </c>
      <c r="C2495" s="9" t="s">
        <v>16</v>
      </c>
      <c r="D2495" s="9" t="s">
        <v>19</v>
      </c>
      <c r="E2495" s="10">
        <v>804.01</v>
      </c>
      <c r="F2495" s="11">
        <v>2</v>
      </c>
      <c r="G2495" s="11">
        <v>20</v>
      </c>
      <c r="H2495" s="10">
        <v>607.92999999999995</v>
      </c>
    </row>
    <row r="2496" spans="1:8" x14ac:dyDescent="0.25">
      <c r="A2496" s="13" t="s">
        <v>1438</v>
      </c>
      <c r="B2496" s="8">
        <v>45388</v>
      </c>
      <c r="C2496" s="9" t="s">
        <v>16</v>
      </c>
      <c r="D2496" s="9" t="s">
        <v>19</v>
      </c>
      <c r="E2496" s="10">
        <v>3502.59</v>
      </c>
      <c r="F2496" s="11">
        <v>20</v>
      </c>
      <c r="G2496" s="11">
        <v>33</v>
      </c>
      <c r="H2496" s="10">
        <v>646.16</v>
      </c>
    </row>
    <row r="2497" spans="1:8" x14ac:dyDescent="0.25">
      <c r="A2497" s="13" t="s">
        <v>1459</v>
      </c>
      <c r="B2497" s="8">
        <v>45236</v>
      </c>
      <c r="C2497" s="9" t="s">
        <v>16</v>
      </c>
      <c r="D2497" s="9" t="s">
        <v>19</v>
      </c>
      <c r="E2497" s="10">
        <v>1420.64</v>
      </c>
      <c r="F2497" s="11">
        <v>6</v>
      </c>
      <c r="G2497" s="11">
        <v>46</v>
      </c>
      <c r="H2497" s="10">
        <v>1740.49</v>
      </c>
    </row>
    <row r="2498" spans="1:8" x14ac:dyDescent="0.25">
      <c r="A2498" s="13" t="s">
        <v>1496</v>
      </c>
      <c r="B2498" s="8">
        <v>44949</v>
      </c>
      <c r="C2498" s="9" t="s">
        <v>16</v>
      </c>
      <c r="D2498" s="9" t="s">
        <v>19</v>
      </c>
      <c r="E2498" s="10">
        <v>4839.62</v>
      </c>
      <c r="F2498" s="11">
        <v>23</v>
      </c>
      <c r="G2498" s="11">
        <v>49</v>
      </c>
      <c r="H2498" s="10">
        <v>1606.02</v>
      </c>
    </row>
    <row r="2499" spans="1:8" x14ac:dyDescent="0.25">
      <c r="A2499" s="13" t="s">
        <v>1501</v>
      </c>
      <c r="B2499" s="8">
        <v>45364</v>
      </c>
      <c r="C2499" s="9" t="s">
        <v>16</v>
      </c>
      <c r="D2499" s="9" t="s">
        <v>19</v>
      </c>
      <c r="E2499" s="10">
        <v>1570.37</v>
      </c>
      <c r="F2499" s="11">
        <v>50</v>
      </c>
      <c r="G2499" s="11">
        <v>26</v>
      </c>
      <c r="H2499" s="10">
        <v>1003.46</v>
      </c>
    </row>
    <row r="2500" spans="1:8" x14ac:dyDescent="0.25">
      <c r="A2500" s="13" t="s">
        <v>1516</v>
      </c>
      <c r="B2500" s="8">
        <v>44922</v>
      </c>
      <c r="C2500" s="9" t="s">
        <v>16</v>
      </c>
      <c r="D2500" s="9" t="s">
        <v>19</v>
      </c>
      <c r="E2500" s="10">
        <v>3198.55</v>
      </c>
      <c r="F2500" s="11">
        <v>21</v>
      </c>
      <c r="G2500" s="11">
        <v>37</v>
      </c>
      <c r="H2500" s="10">
        <v>1948.6</v>
      </c>
    </row>
    <row r="2501" spans="1:8" x14ac:dyDescent="0.25">
      <c r="A2501" s="13" t="s">
        <v>1536</v>
      </c>
      <c r="B2501" s="8">
        <v>45518</v>
      </c>
      <c r="C2501" s="9" t="s">
        <v>16</v>
      </c>
      <c r="D2501" s="9" t="s">
        <v>19</v>
      </c>
      <c r="E2501" s="10">
        <v>2346.75</v>
      </c>
      <c r="F2501" s="11">
        <v>22</v>
      </c>
      <c r="G2501" s="11">
        <v>45</v>
      </c>
      <c r="H2501" s="10">
        <v>87.81</v>
      </c>
    </row>
    <row r="2502" spans="1:8" x14ac:dyDescent="0.25">
      <c r="A2502" s="13" t="s">
        <v>1542</v>
      </c>
      <c r="B2502" s="8">
        <v>45523</v>
      </c>
      <c r="C2502" s="9" t="s">
        <v>16</v>
      </c>
      <c r="D2502" s="9" t="s">
        <v>19</v>
      </c>
      <c r="E2502" s="10">
        <v>3911.84</v>
      </c>
      <c r="F2502" s="11">
        <v>47</v>
      </c>
      <c r="G2502" s="11">
        <v>8</v>
      </c>
      <c r="H2502" s="10">
        <v>603.30999999999995</v>
      </c>
    </row>
    <row r="2503" spans="1:8" x14ac:dyDescent="0.25">
      <c r="A2503" s="13" t="s">
        <v>1575</v>
      </c>
      <c r="B2503" s="8">
        <v>45033</v>
      </c>
      <c r="C2503" s="9" t="s">
        <v>16</v>
      </c>
      <c r="D2503" s="9" t="s">
        <v>19</v>
      </c>
      <c r="E2503" s="10">
        <v>597.84</v>
      </c>
      <c r="F2503" s="11">
        <v>8</v>
      </c>
      <c r="G2503" s="11">
        <v>3</v>
      </c>
      <c r="H2503" s="10">
        <v>430.32</v>
      </c>
    </row>
    <row r="2504" spans="1:8" x14ac:dyDescent="0.25">
      <c r="A2504" s="13" t="s">
        <v>1642</v>
      </c>
      <c r="B2504" s="8">
        <v>45456</v>
      </c>
      <c r="C2504" s="9" t="s">
        <v>16</v>
      </c>
      <c r="D2504" s="9" t="s">
        <v>19</v>
      </c>
      <c r="E2504" s="10">
        <v>1520.29</v>
      </c>
      <c r="F2504" s="11">
        <v>38</v>
      </c>
      <c r="G2504" s="11">
        <v>14</v>
      </c>
      <c r="H2504" s="10">
        <v>998.09</v>
      </c>
    </row>
    <row r="2505" spans="1:8" x14ac:dyDescent="0.25">
      <c r="A2505" s="13" t="s">
        <v>1661</v>
      </c>
      <c r="B2505" s="8">
        <v>45369</v>
      </c>
      <c r="C2505" s="9" t="s">
        <v>16</v>
      </c>
      <c r="D2505" s="9" t="s">
        <v>19</v>
      </c>
      <c r="E2505" s="10">
        <v>3457.51</v>
      </c>
      <c r="F2505" s="11">
        <v>44</v>
      </c>
      <c r="G2505" s="11">
        <v>35</v>
      </c>
      <c r="H2505" s="10">
        <v>103.97</v>
      </c>
    </row>
    <row r="2506" spans="1:8" x14ac:dyDescent="0.25">
      <c r="A2506" s="13" t="s">
        <v>1668</v>
      </c>
      <c r="B2506" s="8">
        <v>45006</v>
      </c>
      <c r="C2506" s="9" t="s">
        <v>16</v>
      </c>
      <c r="D2506" s="9" t="s">
        <v>19</v>
      </c>
      <c r="E2506" s="10">
        <v>4858.08</v>
      </c>
      <c r="F2506" s="11">
        <v>8</v>
      </c>
      <c r="G2506" s="11">
        <v>8</v>
      </c>
      <c r="H2506" s="10">
        <v>1324.48</v>
      </c>
    </row>
    <row r="2507" spans="1:8" x14ac:dyDescent="0.25">
      <c r="A2507" s="13" t="s">
        <v>1676</v>
      </c>
      <c r="B2507" s="8">
        <v>45539</v>
      </c>
      <c r="C2507" s="9" t="s">
        <v>16</v>
      </c>
      <c r="D2507" s="9" t="s">
        <v>19</v>
      </c>
      <c r="E2507" s="10">
        <v>4737.21</v>
      </c>
      <c r="F2507" s="11">
        <v>12</v>
      </c>
      <c r="G2507" s="11">
        <v>49</v>
      </c>
      <c r="H2507" s="10">
        <v>622.65</v>
      </c>
    </row>
    <row r="2508" spans="1:8" x14ac:dyDescent="0.25">
      <c r="A2508" s="13" t="s">
        <v>1692</v>
      </c>
      <c r="B2508" s="8">
        <v>45102</v>
      </c>
      <c r="C2508" s="9" t="s">
        <v>16</v>
      </c>
      <c r="D2508" s="9" t="s">
        <v>19</v>
      </c>
      <c r="E2508" s="10">
        <v>4858.9399999999996</v>
      </c>
      <c r="F2508" s="11">
        <v>33</v>
      </c>
      <c r="G2508" s="11">
        <v>7</v>
      </c>
      <c r="H2508" s="10">
        <v>1872.58</v>
      </c>
    </row>
    <row r="2509" spans="1:8" x14ac:dyDescent="0.25">
      <c r="A2509" s="13" t="s">
        <v>1698</v>
      </c>
      <c r="B2509" s="8">
        <v>45094</v>
      </c>
      <c r="C2509" s="9" t="s">
        <v>16</v>
      </c>
      <c r="D2509" s="9" t="s">
        <v>19</v>
      </c>
      <c r="E2509" s="10">
        <v>1444.94</v>
      </c>
      <c r="F2509" s="11">
        <v>35</v>
      </c>
      <c r="G2509" s="11">
        <v>46</v>
      </c>
      <c r="H2509" s="10">
        <v>233.56</v>
      </c>
    </row>
    <row r="2510" spans="1:8" x14ac:dyDescent="0.25">
      <c r="A2510" s="13" t="s">
        <v>1719</v>
      </c>
      <c r="B2510" s="8">
        <v>45006</v>
      </c>
      <c r="C2510" s="9" t="s">
        <v>16</v>
      </c>
      <c r="D2510" s="9" t="s">
        <v>19</v>
      </c>
      <c r="E2510" s="10">
        <v>4572.04</v>
      </c>
      <c r="F2510" s="11">
        <v>32</v>
      </c>
      <c r="G2510" s="11">
        <v>30</v>
      </c>
      <c r="H2510" s="10">
        <v>1666.37</v>
      </c>
    </row>
    <row r="2511" spans="1:8" x14ac:dyDescent="0.25">
      <c r="A2511" s="13" t="s">
        <v>1727</v>
      </c>
      <c r="B2511" s="8">
        <v>45433</v>
      </c>
      <c r="C2511" s="9" t="s">
        <v>16</v>
      </c>
      <c r="D2511" s="9" t="s">
        <v>19</v>
      </c>
      <c r="E2511" s="10">
        <v>4064.13</v>
      </c>
      <c r="F2511" s="11">
        <v>32</v>
      </c>
      <c r="G2511" s="11">
        <v>22</v>
      </c>
      <c r="H2511" s="10">
        <v>954.94</v>
      </c>
    </row>
    <row r="2512" spans="1:8" x14ac:dyDescent="0.25">
      <c r="A2512" s="13" t="s">
        <v>1736</v>
      </c>
      <c r="B2512" s="8">
        <v>45387</v>
      </c>
      <c r="C2512" s="9" t="s">
        <v>16</v>
      </c>
      <c r="D2512" s="9" t="s">
        <v>19</v>
      </c>
      <c r="E2512" s="10">
        <v>4526.12</v>
      </c>
      <c r="F2512" s="11">
        <v>37</v>
      </c>
      <c r="G2512" s="11">
        <v>27</v>
      </c>
      <c r="H2512" s="10">
        <v>895.8</v>
      </c>
    </row>
    <row r="2513" spans="1:8" x14ac:dyDescent="0.25">
      <c r="A2513" s="13" t="s">
        <v>1744</v>
      </c>
      <c r="B2513" s="8">
        <v>45370</v>
      </c>
      <c r="C2513" s="9" t="s">
        <v>16</v>
      </c>
      <c r="D2513" s="9" t="s">
        <v>19</v>
      </c>
      <c r="E2513" s="10">
        <v>2985.86</v>
      </c>
      <c r="F2513" s="11">
        <v>31</v>
      </c>
      <c r="G2513" s="11">
        <v>14</v>
      </c>
      <c r="H2513" s="10">
        <v>1443.8</v>
      </c>
    </row>
    <row r="2514" spans="1:8" x14ac:dyDescent="0.25">
      <c r="A2514" s="13" t="s">
        <v>1769</v>
      </c>
      <c r="B2514" s="8">
        <v>45490</v>
      </c>
      <c r="C2514" s="9" t="s">
        <v>16</v>
      </c>
      <c r="D2514" s="9" t="s">
        <v>19</v>
      </c>
      <c r="E2514" s="10">
        <v>2598.61</v>
      </c>
      <c r="F2514" s="11">
        <v>12</v>
      </c>
      <c r="G2514" s="11">
        <v>38</v>
      </c>
      <c r="H2514" s="10">
        <v>1035.46</v>
      </c>
    </row>
    <row r="2515" spans="1:8" x14ac:dyDescent="0.25">
      <c r="A2515" s="13" t="s">
        <v>3960</v>
      </c>
      <c r="B2515" s="8">
        <v>44965</v>
      </c>
      <c r="C2515" s="9" t="s">
        <v>16</v>
      </c>
      <c r="D2515" s="9" t="s">
        <v>19</v>
      </c>
      <c r="E2515" s="10">
        <v>3769.7</v>
      </c>
      <c r="F2515" s="11">
        <v>34</v>
      </c>
      <c r="G2515" s="11">
        <v>1</v>
      </c>
      <c r="H2515" s="10">
        <v>85.73</v>
      </c>
    </row>
    <row r="2516" spans="1:8" x14ac:dyDescent="0.25">
      <c r="A2516" s="13" t="s">
        <v>1784</v>
      </c>
      <c r="B2516" s="8">
        <v>45397</v>
      </c>
      <c r="C2516" s="9" t="s">
        <v>16</v>
      </c>
      <c r="D2516" s="9" t="s">
        <v>19</v>
      </c>
      <c r="E2516" s="10">
        <v>2925.91</v>
      </c>
      <c r="F2516" s="11">
        <v>41</v>
      </c>
      <c r="G2516" s="11">
        <v>48</v>
      </c>
      <c r="H2516" s="10">
        <v>346.62</v>
      </c>
    </row>
    <row r="2517" spans="1:8" x14ac:dyDescent="0.25">
      <c r="A2517" s="13" t="s">
        <v>1842</v>
      </c>
      <c r="B2517" s="8">
        <v>45214</v>
      </c>
      <c r="C2517" s="9" t="s">
        <v>16</v>
      </c>
      <c r="D2517" s="9" t="s">
        <v>19</v>
      </c>
      <c r="E2517" s="10">
        <v>1719.93</v>
      </c>
      <c r="F2517" s="11">
        <v>12</v>
      </c>
      <c r="G2517" s="11">
        <v>34</v>
      </c>
      <c r="H2517" s="10">
        <v>463.69</v>
      </c>
    </row>
    <row r="2518" spans="1:8" x14ac:dyDescent="0.25">
      <c r="A2518" s="13" t="s">
        <v>1867</v>
      </c>
      <c r="B2518" s="8">
        <v>45487</v>
      </c>
      <c r="C2518" s="9" t="s">
        <v>16</v>
      </c>
      <c r="D2518" s="9" t="s">
        <v>19</v>
      </c>
      <c r="E2518" s="10">
        <v>4828.9399999999996</v>
      </c>
      <c r="F2518" s="11">
        <v>4</v>
      </c>
      <c r="G2518" s="11">
        <v>25</v>
      </c>
      <c r="H2518" s="10">
        <v>1993.42</v>
      </c>
    </row>
    <row r="2519" spans="1:8" x14ac:dyDescent="0.25">
      <c r="A2519" s="13" t="s">
        <v>1892</v>
      </c>
      <c r="B2519" s="8">
        <v>45230</v>
      </c>
      <c r="C2519" s="9" t="s">
        <v>16</v>
      </c>
      <c r="D2519" s="9" t="s">
        <v>19</v>
      </c>
      <c r="E2519" s="10">
        <v>1915.16</v>
      </c>
      <c r="F2519" s="11">
        <v>10</v>
      </c>
      <c r="G2519" s="11">
        <v>2</v>
      </c>
      <c r="H2519" s="10">
        <v>1262.3499999999999</v>
      </c>
    </row>
    <row r="2520" spans="1:8" x14ac:dyDescent="0.25">
      <c r="A2520" s="13" t="s">
        <v>1905</v>
      </c>
      <c r="B2520" s="8">
        <v>44957</v>
      </c>
      <c r="C2520" s="9" t="s">
        <v>16</v>
      </c>
      <c r="D2520" s="9" t="s">
        <v>19</v>
      </c>
      <c r="E2520" s="10">
        <v>1639.36</v>
      </c>
      <c r="F2520" s="11">
        <v>30</v>
      </c>
      <c r="G2520" s="11">
        <v>30</v>
      </c>
      <c r="H2520" s="10">
        <v>1416.18</v>
      </c>
    </row>
    <row r="2521" spans="1:8" x14ac:dyDescent="0.25">
      <c r="A2521" s="13" t="s">
        <v>1922</v>
      </c>
      <c r="B2521" s="8">
        <v>45276</v>
      </c>
      <c r="C2521" s="9" t="s">
        <v>16</v>
      </c>
      <c r="D2521" s="9" t="s">
        <v>19</v>
      </c>
      <c r="E2521" s="10">
        <v>4565.2</v>
      </c>
      <c r="F2521" s="11">
        <v>28</v>
      </c>
      <c r="G2521" s="11">
        <v>50</v>
      </c>
      <c r="H2521" s="10">
        <v>525.12</v>
      </c>
    </row>
    <row r="2522" spans="1:8" x14ac:dyDescent="0.25">
      <c r="A2522" s="13" t="s">
        <v>1951</v>
      </c>
      <c r="B2522" s="8">
        <v>45196</v>
      </c>
      <c r="C2522" s="9" t="s">
        <v>16</v>
      </c>
      <c r="D2522" s="9" t="s">
        <v>19</v>
      </c>
      <c r="E2522" s="10">
        <v>2850.2</v>
      </c>
      <c r="F2522" s="11">
        <v>13</v>
      </c>
      <c r="G2522" s="11">
        <v>33</v>
      </c>
      <c r="H2522" s="10">
        <v>1360.47</v>
      </c>
    </row>
    <row r="2523" spans="1:8" x14ac:dyDescent="0.25">
      <c r="A2523" s="13" t="s">
        <v>1954</v>
      </c>
      <c r="B2523" s="8">
        <v>44963</v>
      </c>
      <c r="C2523" s="9" t="s">
        <v>16</v>
      </c>
      <c r="D2523" s="9" t="s">
        <v>19</v>
      </c>
      <c r="E2523" s="10">
        <v>3775.72</v>
      </c>
      <c r="F2523" s="11">
        <v>41</v>
      </c>
      <c r="G2523" s="11">
        <v>40</v>
      </c>
      <c r="H2523" s="10">
        <v>1775.42</v>
      </c>
    </row>
    <row r="2524" spans="1:8" x14ac:dyDescent="0.25">
      <c r="A2524" s="13" t="s">
        <v>1967</v>
      </c>
      <c r="B2524" s="8">
        <v>45040</v>
      </c>
      <c r="C2524" s="9" t="s">
        <v>16</v>
      </c>
      <c r="D2524" s="9" t="s">
        <v>19</v>
      </c>
      <c r="E2524" s="10">
        <v>2789.19</v>
      </c>
      <c r="F2524" s="11">
        <v>47</v>
      </c>
      <c r="G2524" s="11">
        <v>17</v>
      </c>
      <c r="H2524" s="10">
        <v>497.24</v>
      </c>
    </row>
    <row r="2525" spans="1:8" x14ac:dyDescent="0.25">
      <c r="A2525" s="13" t="s">
        <v>1991</v>
      </c>
      <c r="B2525" s="8">
        <v>45410</v>
      </c>
      <c r="C2525" s="9" t="s">
        <v>16</v>
      </c>
      <c r="D2525" s="9" t="s">
        <v>19</v>
      </c>
      <c r="E2525" s="10">
        <v>1994.7</v>
      </c>
      <c r="F2525" s="11">
        <v>45</v>
      </c>
      <c r="G2525" s="11">
        <v>34</v>
      </c>
      <c r="H2525" s="10">
        <v>407.57</v>
      </c>
    </row>
    <row r="2526" spans="1:8" x14ac:dyDescent="0.25">
      <c r="A2526" s="13" t="s">
        <v>2060</v>
      </c>
      <c r="B2526" s="8">
        <v>45586</v>
      </c>
      <c r="C2526" s="9" t="s">
        <v>16</v>
      </c>
      <c r="D2526" s="9" t="s">
        <v>19</v>
      </c>
      <c r="E2526" s="10">
        <v>3820.57</v>
      </c>
      <c r="F2526" s="11">
        <v>48</v>
      </c>
      <c r="G2526" s="11">
        <v>17</v>
      </c>
      <c r="H2526" s="10">
        <v>228.01</v>
      </c>
    </row>
    <row r="2527" spans="1:8" x14ac:dyDescent="0.25">
      <c r="A2527" s="13" t="s">
        <v>3961</v>
      </c>
      <c r="B2527" s="8">
        <v>44906</v>
      </c>
      <c r="C2527" s="9" t="s">
        <v>16</v>
      </c>
      <c r="D2527" s="9" t="s">
        <v>19</v>
      </c>
      <c r="E2527" s="10">
        <v>269.55</v>
      </c>
      <c r="F2527" s="11">
        <v>25</v>
      </c>
      <c r="G2527" s="11">
        <v>28</v>
      </c>
      <c r="H2527" s="10">
        <v>937.69</v>
      </c>
    </row>
    <row r="2528" spans="1:8" x14ac:dyDescent="0.25">
      <c r="A2528" s="13" t="s">
        <v>2077</v>
      </c>
      <c r="B2528" s="8">
        <v>45515</v>
      </c>
      <c r="C2528" s="9" t="s">
        <v>16</v>
      </c>
      <c r="D2528" s="9" t="s">
        <v>19</v>
      </c>
      <c r="E2528" s="10">
        <v>4593.82</v>
      </c>
      <c r="F2528" s="11">
        <v>13</v>
      </c>
      <c r="G2528" s="11">
        <v>13</v>
      </c>
      <c r="H2528" s="10">
        <v>1202.22</v>
      </c>
    </row>
    <row r="2529" spans="1:8" x14ac:dyDescent="0.25">
      <c r="A2529" s="13" t="s">
        <v>2100</v>
      </c>
      <c r="B2529" s="8">
        <v>44899</v>
      </c>
      <c r="C2529" s="9" t="s">
        <v>16</v>
      </c>
      <c r="D2529" s="9" t="s">
        <v>19</v>
      </c>
      <c r="E2529" s="10">
        <v>2818.45</v>
      </c>
      <c r="F2529" s="11">
        <v>21</v>
      </c>
      <c r="G2529" s="11">
        <v>13</v>
      </c>
      <c r="H2529" s="10">
        <v>1341.89</v>
      </c>
    </row>
    <row r="2530" spans="1:8" x14ac:dyDescent="0.25">
      <c r="A2530" s="13" t="s">
        <v>2124</v>
      </c>
      <c r="B2530" s="8">
        <v>45562</v>
      </c>
      <c r="C2530" s="9" t="s">
        <v>16</v>
      </c>
      <c r="D2530" s="9" t="s">
        <v>19</v>
      </c>
      <c r="E2530" s="10">
        <v>4028.93</v>
      </c>
      <c r="F2530" s="11">
        <v>5</v>
      </c>
      <c r="G2530" s="11">
        <v>37</v>
      </c>
      <c r="H2530" s="10">
        <v>1908.33</v>
      </c>
    </row>
    <row r="2531" spans="1:8" x14ac:dyDescent="0.25">
      <c r="A2531" s="13" t="s">
        <v>2130</v>
      </c>
      <c r="B2531" s="8">
        <v>45392</v>
      </c>
      <c r="C2531" s="9" t="s">
        <v>16</v>
      </c>
      <c r="D2531" s="9" t="s">
        <v>19</v>
      </c>
      <c r="E2531" s="10">
        <v>1910.81</v>
      </c>
      <c r="F2531" s="11">
        <v>6</v>
      </c>
      <c r="G2531" s="11">
        <v>25</v>
      </c>
      <c r="H2531" s="10">
        <v>1316.61</v>
      </c>
    </row>
    <row r="2532" spans="1:8" x14ac:dyDescent="0.25">
      <c r="A2532" s="13" t="s">
        <v>2131</v>
      </c>
      <c r="B2532" s="8">
        <v>45222</v>
      </c>
      <c r="C2532" s="9" t="s">
        <v>16</v>
      </c>
      <c r="D2532" s="9" t="s">
        <v>19</v>
      </c>
      <c r="E2532" s="10">
        <v>3231.24</v>
      </c>
      <c r="F2532" s="11">
        <v>46</v>
      </c>
      <c r="G2532" s="11">
        <v>37</v>
      </c>
      <c r="H2532" s="10">
        <v>242.21</v>
      </c>
    </row>
    <row r="2533" spans="1:8" x14ac:dyDescent="0.25">
      <c r="A2533" s="13" t="s">
        <v>2133</v>
      </c>
      <c r="B2533" s="8">
        <v>45241</v>
      </c>
      <c r="C2533" s="9" t="s">
        <v>16</v>
      </c>
      <c r="D2533" s="9" t="s">
        <v>19</v>
      </c>
      <c r="E2533" s="10">
        <v>3348.7</v>
      </c>
      <c r="F2533" s="11">
        <v>24</v>
      </c>
      <c r="G2533" s="11">
        <v>39</v>
      </c>
      <c r="H2533" s="10">
        <v>1618.77</v>
      </c>
    </row>
    <row r="2534" spans="1:8" x14ac:dyDescent="0.25">
      <c r="A2534" s="13" t="s">
        <v>2147</v>
      </c>
      <c r="B2534" s="8">
        <v>45390</v>
      </c>
      <c r="C2534" s="9" t="s">
        <v>16</v>
      </c>
      <c r="D2534" s="9" t="s">
        <v>19</v>
      </c>
      <c r="E2534" s="10">
        <v>4425.8900000000003</v>
      </c>
      <c r="F2534" s="11">
        <v>4</v>
      </c>
      <c r="G2534" s="11">
        <v>50</v>
      </c>
      <c r="H2534" s="10">
        <v>1418.54</v>
      </c>
    </row>
    <row r="2535" spans="1:8" x14ac:dyDescent="0.25">
      <c r="A2535" s="13" t="s">
        <v>2188</v>
      </c>
      <c r="B2535" s="8">
        <v>45024</v>
      </c>
      <c r="C2535" s="9" t="s">
        <v>16</v>
      </c>
      <c r="D2535" s="9" t="s">
        <v>19</v>
      </c>
      <c r="E2535" s="10">
        <v>3726.57</v>
      </c>
      <c r="F2535" s="11">
        <v>23</v>
      </c>
      <c r="G2535" s="11">
        <v>49</v>
      </c>
      <c r="H2535" s="10">
        <v>1947.39</v>
      </c>
    </row>
    <row r="2536" spans="1:8" x14ac:dyDescent="0.25">
      <c r="A2536" s="13" t="s">
        <v>2207</v>
      </c>
      <c r="B2536" s="8">
        <v>44953</v>
      </c>
      <c r="C2536" s="9" t="s">
        <v>16</v>
      </c>
      <c r="D2536" s="9" t="s">
        <v>19</v>
      </c>
      <c r="E2536" s="10">
        <v>1046.32</v>
      </c>
      <c r="F2536" s="11">
        <v>29</v>
      </c>
      <c r="G2536" s="11">
        <v>37</v>
      </c>
      <c r="H2536" s="10">
        <v>808.64</v>
      </c>
    </row>
    <row r="2537" spans="1:8" x14ac:dyDescent="0.25">
      <c r="A2537" s="13" t="s">
        <v>2218</v>
      </c>
      <c r="B2537" s="8">
        <v>45496</v>
      </c>
      <c r="C2537" s="9" t="s">
        <v>16</v>
      </c>
      <c r="D2537" s="9" t="s">
        <v>19</v>
      </c>
      <c r="E2537" s="10">
        <v>4901.2</v>
      </c>
      <c r="F2537" s="11">
        <v>33</v>
      </c>
      <c r="G2537" s="11">
        <v>42</v>
      </c>
      <c r="H2537" s="10">
        <v>1483.96</v>
      </c>
    </row>
    <row r="2538" spans="1:8" x14ac:dyDescent="0.25">
      <c r="A2538" s="13" t="s">
        <v>2222</v>
      </c>
      <c r="B2538" s="8">
        <v>44958</v>
      </c>
      <c r="C2538" s="9" t="s">
        <v>16</v>
      </c>
      <c r="D2538" s="9" t="s">
        <v>19</v>
      </c>
      <c r="E2538" s="10">
        <v>3393.17</v>
      </c>
      <c r="F2538" s="11">
        <v>24</v>
      </c>
      <c r="G2538" s="11">
        <v>40</v>
      </c>
      <c r="H2538" s="10">
        <v>719.9</v>
      </c>
    </row>
    <row r="2539" spans="1:8" x14ac:dyDescent="0.25">
      <c r="A2539" s="13" t="s">
        <v>2280</v>
      </c>
      <c r="B2539" s="8">
        <v>45583</v>
      </c>
      <c r="C2539" s="9" t="s">
        <v>16</v>
      </c>
      <c r="D2539" s="9" t="s">
        <v>19</v>
      </c>
      <c r="E2539" s="10">
        <v>2229.36</v>
      </c>
      <c r="F2539" s="11">
        <v>50</v>
      </c>
      <c r="G2539" s="11">
        <v>4</v>
      </c>
      <c r="H2539" s="10">
        <v>1247.32</v>
      </c>
    </row>
    <row r="2540" spans="1:8" x14ac:dyDescent="0.25">
      <c r="A2540" s="13" t="s">
        <v>2348</v>
      </c>
      <c r="B2540" s="8">
        <v>44937</v>
      </c>
      <c r="C2540" s="9" t="s">
        <v>16</v>
      </c>
      <c r="D2540" s="9" t="s">
        <v>19</v>
      </c>
      <c r="E2540" s="10">
        <v>4747.1400000000003</v>
      </c>
      <c r="F2540" s="11">
        <v>32</v>
      </c>
      <c r="G2540" s="11">
        <v>13</v>
      </c>
      <c r="H2540" s="10">
        <v>755.42</v>
      </c>
    </row>
    <row r="2541" spans="1:8" x14ac:dyDescent="0.25">
      <c r="A2541" s="13" t="s">
        <v>2368</v>
      </c>
      <c r="B2541" s="8">
        <v>45198</v>
      </c>
      <c r="C2541" s="9" t="s">
        <v>16</v>
      </c>
      <c r="D2541" s="9" t="s">
        <v>19</v>
      </c>
      <c r="E2541" s="10">
        <v>3131</v>
      </c>
      <c r="F2541" s="11">
        <v>35</v>
      </c>
      <c r="G2541" s="11">
        <v>43</v>
      </c>
      <c r="H2541" s="10">
        <v>302.02999999999997</v>
      </c>
    </row>
    <row r="2542" spans="1:8" x14ac:dyDescent="0.25">
      <c r="A2542" s="13" t="s">
        <v>2377</v>
      </c>
      <c r="B2542" s="8">
        <v>45585</v>
      </c>
      <c r="C2542" s="9" t="s">
        <v>16</v>
      </c>
      <c r="D2542" s="9" t="s">
        <v>19</v>
      </c>
      <c r="E2542" s="10">
        <v>888.72</v>
      </c>
      <c r="F2542" s="11">
        <v>3</v>
      </c>
      <c r="G2542" s="11">
        <v>26</v>
      </c>
      <c r="H2542" s="10">
        <v>437.37</v>
      </c>
    </row>
    <row r="2543" spans="1:8" x14ac:dyDescent="0.25">
      <c r="A2543" s="13" t="s">
        <v>2388</v>
      </c>
      <c r="B2543" s="8">
        <v>45275</v>
      </c>
      <c r="C2543" s="9" t="s">
        <v>16</v>
      </c>
      <c r="D2543" s="9" t="s">
        <v>19</v>
      </c>
      <c r="E2543" s="10">
        <v>1806.19</v>
      </c>
      <c r="F2543" s="11">
        <v>1</v>
      </c>
      <c r="G2543" s="11">
        <v>36</v>
      </c>
      <c r="H2543" s="10">
        <v>1140.58</v>
      </c>
    </row>
    <row r="2544" spans="1:8" x14ac:dyDescent="0.25">
      <c r="A2544" s="13" t="s">
        <v>2391</v>
      </c>
      <c r="B2544" s="8">
        <v>44921</v>
      </c>
      <c r="C2544" s="9" t="s">
        <v>16</v>
      </c>
      <c r="D2544" s="9" t="s">
        <v>19</v>
      </c>
      <c r="E2544" s="10">
        <v>2693.66</v>
      </c>
      <c r="F2544" s="11">
        <v>7</v>
      </c>
      <c r="G2544" s="11">
        <v>32</v>
      </c>
      <c r="H2544" s="10">
        <v>1994.14</v>
      </c>
    </row>
    <row r="2545" spans="1:8" x14ac:dyDescent="0.25">
      <c r="A2545" s="13" t="s">
        <v>2393</v>
      </c>
      <c r="B2545" s="8">
        <v>45278</v>
      </c>
      <c r="C2545" s="9" t="s">
        <v>16</v>
      </c>
      <c r="D2545" s="9" t="s">
        <v>19</v>
      </c>
      <c r="E2545" s="10">
        <v>568.66</v>
      </c>
      <c r="F2545" s="11">
        <v>5</v>
      </c>
      <c r="G2545" s="11">
        <v>9</v>
      </c>
      <c r="H2545" s="10">
        <v>1280.29</v>
      </c>
    </row>
    <row r="2546" spans="1:8" x14ac:dyDescent="0.25">
      <c r="A2546" s="13" t="s">
        <v>2400</v>
      </c>
      <c r="B2546" s="8">
        <v>45435</v>
      </c>
      <c r="C2546" s="9" t="s">
        <v>16</v>
      </c>
      <c r="D2546" s="9" t="s">
        <v>19</v>
      </c>
      <c r="E2546" s="10">
        <v>3393.71</v>
      </c>
      <c r="F2546" s="11">
        <v>15</v>
      </c>
      <c r="G2546" s="11">
        <v>5</v>
      </c>
      <c r="H2546" s="10">
        <v>1524.23</v>
      </c>
    </row>
    <row r="2547" spans="1:8" x14ac:dyDescent="0.25">
      <c r="A2547" s="13" t="s">
        <v>2404</v>
      </c>
      <c r="B2547" s="8">
        <v>45335</v>
      </c>
      <c r="C2547" s="9" t="s">
        <v>16</v>
      </c>
      <c r="D2547" s="9" t="s">
        <v>19</v>
      </c>
      <c r="E2547" s="10">
        <v>2030.19</v>
      </c>
      <c r="F2547" s="11">
        <v>34</v>
      </c>
      <c r="G2547" s="11">
        <v>40</v>
      </c>
      <c r="H2547" s="10">
        <v>1196.21</v>
      </c>
    </row>
    <row r="2548" spans="1:8" x14ac:dyDescent="0.25">
      <c r="A2548" s="13" t="s">
        <v>2444</v>
      </c>
      <c r="B2548" s="8">
        <v>45397</v>
      </c>
      <c r="C2548" s="9" t="s">
        <v>16</v>
      </c>
      <c r="D2548" s="9" t="s">
        <v>19</v>
      </c>
      <c r="E2548" s="10">
        <v>1627.48</v>
      </c>
      <c r="F2548" s="11">
        <v>37</v>
      </c>
      <c r="G2548" s="11">
        <v>0</v>
      </c>
      <c r="H2548" s="10">
        <v>1598.96</v>
      </c>
    </row>
    <row r="2549" spans="1:8" x14ac:dyDescent="0.25">
      <c r="A2549" s="13" t="s">
        <v>2468</v>
      </c>
      <c r="B2549" s="8">
        <v>45182</v>
      </c>
      <c r="C2549" s="9" t="s">
        <v>16</v>
      </c>
      <c r="D2549" s="9" t="s">
        <v>19</v>
      </c>
      <c r="E2549" s="10">
        <v>3952.92</v>
      </c>
      <c r="F2549" s="11">
        <v>32</v>
      </c>
      <c r="G2549" s="11">
        <v>41</v>
      </c>
      <c r="H2549" s="10">
        <v>1364.59</v>
      </c>
    </row>
    <row r="2550" spans="1:8" x14ac:dyDescent="0.25">
      <c r="A2550" s="13" t="s">
        <v>2484</v>
      </c>
      <c r="B2550" s="8">
        <v>45575</v>
      </c>
      <c r="C2550" s="9" t="s">
        <v>16</v>
      </c>
      <c r="D2550" s="9" t="s">
        <v>19</v>
      </c>
      <c r="E2550" s="10">
        <v>4272.42</v>
      </c>
      <c r="F2550" s="11">
        <v>47</v>
      </c>
      <c r="G2550" s="11">
        <v>20</v>
      </c>
      <c r="H2550" s="10">
        <v>864.28</v>
      </c>
    </row>
    <row r="2551" spans="1:8" x14ac:dyDescent="0.25">
      <c r="A2551" s="13" t="s">
        <v>2504</v>
      </c>
      <c r="B2551" s="8">
        <v>45146</v>
      </c>
      <c r="C2551" s="9" t="s">
        <v>16</v>
      </c>
      <c r="D2551" s="9" t="s">
        <v>19</v>
      </c>
      <c r="E2551" s="10">
        <v>801.28</v>
      </c>
      <c r="F2551" s="11">
        <v>49</v>
      </c>
      <c r="G2551" s="11">
        <v>24</v>
      </c>
      <c r="H2551" s="10">
        <v>1805.37</v>
      </c>
    </row>
    <row r="2552" spans="1:8" x14ac:dyDescent="0.25">
      <c r="A2552" s="13" t="s">
        <v>2508</v>
      </c>
      <c r="B2552" s="8">
        <v>45061</v>
      </c>
      <c r="C2552" s="9" t="s">
        <v>16</v>
      </c>
      <c r="D2552" s="9" t="s">
        <v>19</v>
      </c>
      <c r="E2552" s="10">
        <v>3701.09</v>
      </c>
      <c r="F2552" s="11">
        <v>6</v>
      </c>
      <c r="G2552" s="11">
        <v>7</v>
      </c>
      <c r="H2552" s="10">
        <v>602.87</v>
      </c>
    </row>
    <row r="2553" spans="1:8" x14ac:dyDescent="0.25">
      <c r="A2553" s="13" t="s">
        <v>3962</v>
      </c>
      <c r="B2553" s="8">
        <v>45308</v>
      </c>
      <c r="C2553" s="9" t="s">
        <v>16</v>
      </c>
      <c r="D2553" s="9" t="s">
        <v>19</v>
      </c>
      <c r="E2553" s="10">
        <v>2157.61</v>
      </c>
      <c r="F2553" s="11">
        <v>30</v>
      </c>
      <c r="G2553" s="11">
        <v>31</v>
      </c>
      <c r="H2553" s="10">
        <v>1361.44</v>
      </c>
    </row>
    <row r="2554" spans="1:8" x14ac:dyDescent="0.25">
      <c r="A2554" s="13" t="s">
        <v>2583</v>
      </c>
      <c r="B2554" s="8">
        <v>45337</v>
      </c>
      <c r="C2554" s="9" t="s">
        <v>16</v>
      </c>
      <c r="D2554" s="9" t="s">
        <v>19</v>
      </c>
      <c r="E2554" s="10">
        <v>3199.64</v>
      </c>
      <c r="F2554" s="11">
        <v>14</v>
      </c>
      <c r="G2554" s="11">
        <v>28</v>
      </c>
      <c r="H2554" s="10">
        <v>1270.46</v>
      </c>
    </row>
    <row r="2555" spans="1:8" x14ac:dyDescent="0.25">
      <c r="A2555" s="13" t="s">
        <v>2598</v>
      </c>
      <c r="B2555" s="8">
        <v>44933</v>
      </c>
      <c r="C2555" s="9" t="s">
        <v>16</v>
      </c>
      <c r="D2555" s="9" t="s">
        <v>19</v>
      </c>
      <c r="E2555" s="10">
        <v>209.16</v>
      </c>
      <c r="F2555" s="11">
        <v>18</v>
      </c>
      <c r="G2555" s="11">
        <v>4</v>
      </c>
      <c r="H2555" s="10">
        <v>731.63</v>
      </c>
    </row>
    <row r="2556" spans="1:8" x14ac:dyDescent="0.25">
      <c r="A2556" s="13" t="s">
        <v>2620</v>
      </c>
      <c r="B2556" s="8">
        <v>45487</v>
      </c>
      <c r="C2556" s="9" t="s">
        <v>16</v>
      </c>
      <c r="D2556" s="9" t="s">
        <v>19</v>
      </c>
      <c r="E2556" s="10">
        <v>4162.1400000000003</v>
      </c>
      <c r="F2556" s="11">
        <v>23</v>
      </c>
      <c r="G2556" s="11">
        <v>8</v>
      </c>
      <c r="H2556" s="10">
        <v>1405.92</v>
      </c>
    </row>
    <row r="2557" spans="1:8" x14ac:dyDescent="0.25">
      <c r="A2557" s="13" t="s">
        <v>2679</v>
      </c>
      <c r="B2557" s="8">
        <v>45014</v>
      </c>
      <c r="C2557" s="9" t="s">
        <v>16</v>
      </c>
      <c r="D2557" s="9" t="s">
        <v>19</v>
      </c>
      <c r="E2557" s="10">
        <v>343.43</v>
      </c>
      <c r="F2557" s="11">
        <v>30</v>
      </c>
      <c r="G2557" s="11">
        <v>17</v>
      </c>
      <c r="H2557" s="10">
        <v>157.53</v>
      </c>
    </row>
    <row r="2558" spans="1:8" x14ac:dyDescent="0.25">
      <c r="A2558" s="13" t="s">
        <v>2729</v>
      </c>
      <c r="B2558" s="8">
        <v>45096</v>
      </c>
      <c r="C2558" s="9" t="s">
        <v>16</v>
      </c>
      <c r="D2558" s="9" t="s">
        <v>19</v>
      </c>
      <c r="E2558" s="10">
        <v>4808.78</v>
      </c>
      <c r="F2558" s="11">
        <v>50</v>
      </c>
      <c r="G2558" s="11">
        <v>23</v>
      </c>
      <c r="H2558" s="10">
        <v>277.95</v>
      </c>
    </row>
    <row r="2559" spans="1:8" x14ac:dyDescent="0.25">
      <c r="A2559" s="13" t="s">
        <v>2732</v>
      </c>
      <c r="B2559" s="8">
        <v>45392</v>
      </c>
      <c r="C2559" s="9" t="s">
        <v>16</v>
      </c>
      <c r="D2559" s="9" t="s">
        <v>19</v>
      </c>
      <c r="E2559" s="10">
        <v>1452.12</v>
      </c>
      <c r="F2559" s="11">
        <v>44</v>
      </c>
      <c r="G2559" s="11">
        <v>18</v>
      </c>
      <c r="H2559" s="10">
        <v>18.04</v>
      </c>
    </row>
    <row r="2560" spans="1:8" x14ac:dyDescent="0.25">
      <c r="A2560" s="13" t="s">
        <v>2756</v>
      </c>
      <c r="B2560" s="8">
        <v>44980</v>
      </c>
      <c r="C2560" s="9" t="s">
        <v>16</v>
      </c>
      <c r="D2560" s="9" t="s">
        <v>19</v>
      </c>
      <c r="E2560" s="10">
        <v>4687.47</v>
      </c>
      <c r="F2560" s="11">
        <v>14</v>
      </c>
      <c r="G2560" s="11">
        <v>20</v>
      </c>
      <c r="H2560" s="10">
        <v>99.14</v>
      </c>
    </row>
    <row r="2561" spans="1:8" x14ac:dyDescent="0.25">
      <c r="A2561" s="13" t="s">
        <v>2759</v>
      </c>
      <c r="B2561" s="8">
        <v>45202</v>
      </c>
      <c r="C2561" s="9" t="s">
        <v>16</v>
      </c>
      <c r="D2561" s="9" t="s">
        <v>19</v>
      </c>
      <c r="E2561" s="10">
        <v>2106.2600000000002</v>
      </c>
      <c r="F2561" s="11">
        <v>34</v>
      </c>
      <c r="G2561" s="11">
        <v>23</v>
      </c>
      <c r="H2561" s="10">
        <v>1286.73</v>
      </c>
    </row>
    <row r="2562" spans="1:8" x14ac:dyDescent="0.25">
      <c r="A2562" s="13" t="s">
        <v>2780</v>
      </c>
      <c r="B2562" s="8">
        <v>45253</v>
      </c>
      <c r="C2562" s="9" t="s">
        <v>16</v>
      </c>
      <c r="D2562" s="9" t="s">
        <v>19</v>
      </c>
      <c r="E2562" s="10">
        <v>4903.7</v>
      </c>
      <c r="F2562" s="11">
        <v>43</v>
      </c>
      <c r="G2562" s="11">
        <v>21</v>
      </c>
      <c r="H2562" s="10">
        <v>52.62</v>
      </c>
    </row>
    <row r="2563" spans="1:8" x14ac:dyDescent="0.25">
      <c r="A2563" s="13" t="s">
        <v>3963</v>
      </c>
      <c r="B2563" s="8">
        <v>45121</v>
      </c>
      <c r="C2563" s="9" t="s">
        <v>16</v>
      </c>
      <c r="D2563" s="9" t="s">
        <v>19</v>
      </c>
      <c r="E2563" s="10">
        <v>987.81</v>
      </c>
      <c r="F2563" s="11">
        <v>2</v>
      </c>
      <c r="G2563" s="11">
        <v>10</v>
      </c>
      <c r="H2563" s="10">
        <v>1570.21</v>
      </c>
    </row>
    <row r="2564" spans="1:8" x14ac:dyDescent="0.25">
      <c r="A2564" s="13" t="s">
        <v>2784</v>
      </c>
      <c r="B2564" s="8">
        <v>44952</v>
      </c>
      <c r="C2564" s="9" t="s">
        <v>16</v>
      </c>
      <c r="D2564" s="9" t="s">
        <v>19</v>
      </c>
      <c r="E2564" s="10">
        <v>4855.2299999999996</v>
      </c>
      <c r="F2564" s="11">
        <v>37</v>
      </c>
      <c r="G2564" s="11">
        <v>5</v>
      </c>
      <c r="H2564" s="10">
        <v>1665.79</v>
      </c>
    </row>
    <row r="2565" spans="1:8" x14ac:dyDescent="0.25">
      <c r="A2565" s="13" t="s">
        <v>2798</v>
      </c>
      <c r="B2565" s="8">
        <v>45414</v>
      </c>
      <c r="C2565" s="9" t="s">
        <v>16</v>
      </c>
      <c r="D2565" s="9" t="s">
        <v>19</v>
      </c>
      <c r="E2565" s="10">
        <v>2996.9</v>
      </c>
      <c r="F2565" s="11">
        <v>45</v>
      </c>
      <c r="G2565" s="11">
        <v>22</v>
      </c>
      <c r="H2565" s="10">
        <v>840</v>
      </c>
    </row>
    <row r="2566" spans="1:8" x14ac:dyDescent="0.25">
      <c r="A2566" s="13" t="s">
        <v>2799</v>
      </c>
      <c r="B2566" s="8">
        <v>45510</v>
      </c>
      <c r="C2566" s="9" t="s">
        <v>16</v>
      </c>
      <c r="D2566" s="9" t="s">
        <v>19</v>
      </c>
      <c r="E2566" s="10">
        <v>1152.3499999999999</v>
      </c>
      <c r="F2566" s="11">
        <v>8</v>
      </c>
      <c r="G2566" s="11">
        <v>30</v>
      </c>
      <c r="H2566" s="10">
        <v>810.92</v>
      </c>
    </row>
    <row r="2567" spans="1:8" x14ac:dyDescent="0.25">
      <c r="A2567" s="13" t="s">
        <v>2800</v>
      </c>
      <c r="B2567" s="8">
        <v>45277</v>
      </c>
      <c r="C2567" s="9" t="s">
        <v>16</v>
      </c>
      <c r="D2567" s="9" t="s">
        <v>19</v>
      </c>
      <c r="E2567" s="10">
        <v>579.23</v>
      </c>
      <c r="F2567" s="11">
        <v>17</v>
      </c>
      <c r="G2567" s="11">
        <v>27</v>
      </c>
      <c r="H2567" s="10">
        <v>72.040000000000006</v>
      </c>
    </row>
    <row r="2568" spans="1:8" x14ac:dyDescent="0.25">
      <c r="A2568" s="13" t="s">
        <v>2896</v>
      </c>
      <c r="B2568" s="8">
        <v>45028</v>
      </c>
      <c r="C2568" s="9" t="s">
        <v>16</v>
      </c>
      <c r="D2568" s="9" t="s">
        <v>19</v>
      </c>
      <c r="E2568" s="10">
        <v>3683.92</v>
      </c>
      <c r="F2568" s="11">
        <v>24</v>
      </c>
      <c r="G2568" s="11">
        <v>25</v>
      </c>
      <c r="H2568" s="10">
        <v>352.4</v>
      </c>
    </row>
    <row r="2569" spans="1:8" x14ac:dyDescent="0.25">
      <c r="A2569" s="13" t="s">
        <v>2902</v>
      </c>
      <c r="B2569" s="8">
        <v>45083</v>
      </c>
      <c r="C2569" s="9" t="s">
        <v>16</v>
      </c>
      <c r="D2569" s="9" t="s">
        <v>19</v>
      </c>
      <c r="E2569" s="10">
        <v>320.05</v>
      </c>
      <c r="F2569" s="11">
        <v>42</v>
      </c>
      <c r="G2569" s="11">
        <v>4</v>
      </c>
      <c r="H2569" s="10">
        <v>531.02</v>
      </c>
    </row>
    <row r="2570" spans="1:8" x14ac:dyDescent="0.25">
      <c r="A2570" s="13" t="s">
        <v>2903</v>
      </c>
      <c r="B2570" s="8">
        <v>45343</v>
      </c>
      <c r="C2570" s="9" t="s">
        <v>16</v>
      </c>
      <c r="D2570" s="9" t="s">
        <v>19</v>
      </c>
      <c r="E2570" s="10">
        <v>2143.87</v>
      </c>
      <c r="F2570" s="11">
        <v>11</v>
      </c>
      <c r="G2570" s="11">
        <v>5</v>
      </c>
      <c r="H2570" s="10">
        <v>308.24</v>
      </c>
    </row>
    <row r="2571" spans="1:8" x14ac:dyDescent="0.25">
      <c r="A2571" s="13" t="s">
        <v>2905</v>
      </c>
      <c r="B2571" s="8">
        <v>45410</v>
      </c>
      <c r="C2571" s="9" t="s">
        <v>16</v>
      </c>
      <c r="D2571" s="9" t="s">
        <v>19</v>
      </c>
      <c r="E2571" s="10">
        <v>3359.63</v>
      </c>
      <c r="F2571" s="11">
        <v>43</v>
      </c>
      <c r="G2571" s="11">
        <v>21</v>
      </c>
      <c r="H2571" s="10">
        <v>829.19</v>
      </c>
    </row>
    <row r="2572" spans="1:8" x14ac:dyDescent="0.25">
      <c r="A2572" s="13" t="s">
        <v>2938</v>
      </c>
      <c r="B2572" s="8">
        <v>45325</v>
      </c>
      <c r="C2572" s="9" t="s">
        <v>16</v>
      </c>
      <c r="D2572" s="9" t="s">
        <v>19</v>
      </c>
      <c r="E2572" s="10">
        <v>4255.95</v>
      </c>
      <c r="F2572" s="11">
        <v>40</v>
      </c>
      <c r="G2572" s="11">
        <v>11</v>
      </c>
      <c r="H2572" s="10">
        <v>1536.11</v>
      </c>
    </row>
    <row r="2573" spans="1:8" x14ac:dyDescent="0.25">
      <c r="A2573" s="13" t="s">
        <v>2949</v>
      </c>
      <c r="B2573" s="8">
        <v>45167</v>
      </c>
      <c r="C2573" s="9" t="s">
        <v>16</v>
      </c>
      <c r="D2573" s="9" t="s">
        <v>19</v>
      </c>
      <c r="E2573" s="10">
        <v>910.95</v>
      </c>
      <c r="F2573" s="11">
        <v>10</v>
      </c>
      <c r="G2573" s="11">
        <v>35</v>
      </c>
      <c r="H2573" s="10">
        <v>656.56</v>
      </c>
    </row>
    <row r="2574" spans="1:8" x14ac:dyDescent="0.25">
      <c r="A2574" s="13" t="s">
        <v>2954</v>
      </c>
      <c r="B2574" s="8">
        <v>45600</v>
      </c>
      <c r="C2574" s="9" t="s">
        <v>16</v>
      </c>
      <c r="D2574" s="9" t="s">
        <v>19</v>
      </c>
      <c r="E2574" s="10">
        <v>1747.42</v>
      </c>
      <c r="F2574" s="11">
        <v>22</v>
      </c>
      <c r="G2574" s="11">
        <v>10</v>
      </c>
      <c r="H2574" s="10">
        <v>297.66000000000003</v>
      </c>
    </row>
    <row r="2575" spans="1:8" x14ac:dyDescent="0.25">
      <c r="A2575" s="13" t="s">
        <v>3006</v>
      </c>
      <c r="B2575" s="8">
        <v>45093</v>
      </c>
      <c r="C2575" s="9" t="s">
        <v>16</v>
      </c>
      <c r="D2575" s="9" t="s">
        <v>19</v>
      </c>
      <c r="E2575" s="10">
        <v>3819.03</v>
      </c>
      <c r="F2575" s="11">
        <v>37</v>
      </c>
      <c r="G2575" s="11">
        <v>45</v>
      </c>
      <c r="H2575" s="10">
        <v>1031.71</v>
      </c>
    </row>
    <row r="2576" spans="1:8" x14ac:dyDescent="0.25">
      <c r="A2576" s="13" t="s">
        <v>3086</v>
      </c>
      <c r="B2576" s="8">
        <v>45225</v>
      </c>
      <c r="C2576" s="9" t="s">
        <v>16</v>
      </c>
      <c r="D2576" s="9" t="s">
        <v>19</v>
      </c>
      <c r="E2576" s="10">
        <v>4859.71</v>
      </c>
      <c r="F2576" s="11">
        <v>20</v>
      </c>
      <c r="G2576" s="11">
        <v>12</v>
      </c>
      <c r="H2576" s="10">
        <v>1425.42</v>
      </c>
    </row>
    <row r="2577" spans="1:8" x14ac:dyDescent="0.25">
      <c r="A2577" s="13" t="s">
        <v>3088</v>
      </c>
      <c r="B2577" s="8">
        <v>45253</v>
      </c>
      <c r="C2577" s="9" t="s">
        <v>16</v>
      </c>
      <c r="D2577" s="9" t="s">
        <v>19</v>
      </c>
      <c r="E2577" s="10">
        <v>3356.41</v>
      </c>
      <c r="F2577" s="11">
        <v>9</v>
      </c>
      <c r="G2577" s="11">
        <v>40</v>
      </c>
      <c r="H2577" s="10">
        <v>1945.6</v>
      </c>
    </row>
    <row r="2578" spans="1:8" x14ac:dyDescent="0.25">
      <c r="A2578" s="13" t="s">
        <v>3091</v>
      </c>
      <c r="B2578" s="8">
        <v>45398</v>
      </c>
      <c r="C2578" s="9" t="s">
        <v>16</v>
      </c>
      <c r="D2578" s="9" t="s">
        <v>19</v>
      </c>
      <c r="E2578" s="10">
        <v>3721.56</v>
      </c>
      <c r="F2578" s="11">
        <v>33</v>
      </c>
      <c r="G2578" s="11">
        <v>16</v>
      </c>
      <c r="H2578" s="10">
        <v>1847.47</v>
      </c>
    </row>
    <row r="2579" spans="1:8" x14ac:dyDescent="0.25">
      <c r="A2579" s="13" t="s">
        <v>3098</v>
      </c>
      <c r="B2579" s="8">
        <v>45530</v>
      </c>
      <c r="C2579" s="9" t="s">
        <v>16</v>
      </c>
      <c r="D2579" s="9" t="s">
        <v>19</v>
      </c>
      <c r="E2579" s="10">
        <v>1037.1600000000001</v>
      </c>
      <c r="F2579" s="11">
        <v>49</v>
      </c>
      <c r="G2579" s="11">
        <v>36</v>
      </c>
      <c r="H2579" s="10">
        <v>425.24</v>
      </c>
    </row>
    <row r="2580" spans="1:8" x14ac:dyDescent="0.25">
      <c r="A2580" s="13" t="s">
        <v>3100</v>
      </c>
      <c r="B2580" s="8">
        <v>45159</v>
      </c>
      <c r="C2580" s="9" t="s">
        <v>16</v>
      </c>
      <c r="D2580" s="9" t="s">
        <v>19</v>
      </c>
      <c r="E2580" s="10">
        <v>1344.14</v>
      </c>
      <c r="F2580" s="11">
        <v>27</v>
      </c>
      <c r="G2580" s="11">
        <v>24</v>
      </c>
      <c r="H2580" s="10">
        <v>391.4</v>
      </c>
    </row>
    <row r="2581" spans="1:8" x14ac:dyDescent="0.25">
      <c r="A2581" s="13" t="s">
        <v>3964</v>
      </c>
      <c r="B2581" s="8">
        <v>45448</v>
      </c>
      <c r="C2581" s="9" t="s">
        <v>16</v>
      </c>
      <c r="D2581" s="9" t="s">
        <v>19</v>
      </c>
      <c r="E2581" s="10">
        <v>3109.05</v>
      </c>
      <c r="F2581" s="11">
        <v>30</v>
      </c>
      <c r="G2581" s="11">
        <v>17</v>
      </c>
      <c r="H2581" s="10">
        <v>1934.57</v>
      </c>
    </row>
    <row r="2582" spans="1:8" x14ac:dyDescent="0.25">
      <c r="A2582" s="13" t="s">
        <v>3196</v>
      </c>
      <c r="B2582" s="8">
        <v>45172</v>
      </c>
      <c r="C2582" s="9" t="s">
        <v>16</v>
      </c>
      <c r="D2582" s="9" t="s">
        <v>19</v>
      </c>
      <c r="E2582" s="10">
        <v>3552.32</v>
      </c>
      <c r="F2582" s="11">
        <v>48</v>
      </c>
      <c r="G2582" s="11">
        <v>1</v>
      </c>
      <c r="H2582" s="10">
        <v>43.19</v>
      </c>
    </row>
    <row r="2583" spans="1:8" x14ac:dyDescent="0.25">
      <c r="A2583" s="13" t="s">
        <v>3205</v>
      </c>
      <c r="B2583" s="8">
        <v>45326</v>
      </c>
      <c r="C2583" s="9" t="s">
        <v>16</v>
      </c>
      <c r="D2583" s="9" t="s">
        <v>19</v>
      </c>
      <c r="E2583" s="10">
        <v>2442.34</v>
      </c>
      <c r="F2583" s="11">
        <v>4</v>
      </c>
      <c r="G2583" s="11">
        <v>30</v>
      </c>
      <c r="H2583" s="10">
        <v>29.03</v>
      </c>
    </row>
    <row r="2584" spans="1:8" x14ac:dyDescent="0.25">
      <c r="A2584" s="13" t="s">
        <v>3222</v>
      </c>
      <c r="B2584" s="8">
        <v>45367</v>
      </c>
      <c r="C2584" s="9" t="s">
        <v>16</v>
      </c>
      <c r="D2584" s="9" t="s">
        <v>19</v>
      </c>
      <c r="E2584" s="10">
        <v>4618.49</v>
      </c>
      <c r="F2584" s="11">
        <v>35</v>
      </c>
      <c r="G2584" s="11">
        <v>48</v>
      </c>
      <c r="H2584" s="10">
        <v>299.32</v>
      </c>
    </row>
    <row r="2585" spans="1:8" x14ac:dyDescent="0.25">
      <c r="A2585" s="13" t="s">
        <v>3965</v>
      </c>
      <c r="B2585" s="8">
        <v>45029</v>
      </c>
      <c r="C2585" s="9" t="s">
        <v>16</v>
      </c>
      <c r="D2585" s="9" t="s">
        <v>19</v>
      </c>
      <c r="E2585" s="10">
        <v>2813.51</v>
      </c>
      <c r="F2585" s="11">
        <v>21</v>
      </c>
      <c r="G2585" s="11">
        <v>12</v>
      </c>
      <c r="H2585" s="10">
        <v>1286.17</v>
      </c>
    </row>
    <row r="2586" spans="1:8" x14ac:dyDescent="0.25">
      <c r="A2586" s="13" t="s">
        <v>3292</v>
      </c>
      <c r="B2586" s="8">
        <v>45047</v>
      </c>
      <c r="C2586" s="9" t="s">
        <v>16</v>
      </c>
      <c r="D2586" s="9" t="s">
        <v>19</v>
      </c>
      <c r="E2586" s="10">
        <v>524.29999999999995</v>
      </c>
      <c r="F2586" s="11">
        <v>5</v>
      </c>
      <c r="G2586" s="11">
        <v>13</v>
      </c>
      <c r="H2586" s="10">
        <v>340.88</v>
      </c>
    </row>
    <row r="2587" spans="1:8" x14ac:dyDescent="0.25">
      <c r="A2587" s="13" t="s">
        <v>3295</v>
      </c>
      <c r="B2587" s="8">
        <v>45178</v>
      </c>
      <c r="C2587" s="9" t="s">
        <v>16</v>
      </c>
      <c r="D2587" s="9" t="s">
        <v>19</v>
      </c>
      <c r="E2587" s="10">
        <v>1729.65</v>
      </c>
      <c r="F2587" s="11">
        <v>46</v>
      </c>
      <c r="G2587" s="11">
        <v>35</v>
      </c>
      <c r="H2587" s="10">
        <v>578.12</v>
      </c>
    </row>
    <row r="2588" spans="1:8" x14ac:dyDescent="0.25">
      <c r="A2588" s="13" t="s">
        <v>3305</v>
      </c>
      <c r="B2588" s="8">
        <v>44908</v>
      </c>
      <c r="C2588" s="9" t="s">
        <v>16</v>
      </c>
      <c r="D2588" s="9" t="s">
        <v>19</v>
      </c>
      <c r="E2588" s="10">
        <v>4629.3900000000003</v>
      </c>
      <c r="F2588" s="11">
        <v>42</v>
      </c>
      <c r="G2588" s="11">
        <v>9</v>
      </c>
      <c r="H2588" s="10">
        <v>1277.26</v>
      </c>
    </row>
    <row r="2589" spans="1:8" x14ac:dyDescent="0.25">
      <c r="A2589" s="13" t="s">
        <v>3322</v>
      </c>
      <c r="B2589" s="8">
        <v>45165</v>
      </c>
      <c r="C2589" s="9" t="s">
        <v>16</v>
      </c>
      <c r="D2589" s="9" t="s">
        <v>19</v>
      </c>
      <c r="E2589" s="10">
        <v>1566.53</v>
      </c>
      <c r="F2589" s="11">
        <v>28</v>
      </c>
      <c r="G2589" s="11">
        <v>30</v>
      </c>
      <c r="H2589" s="10">
        <v>879.19</v>
      </c>
    </row>
    <row r="2590" spans="1:8" x14ac:dyDescent="0.25">
      <c r="A2590" s="13" t="s">
        <v>3328</v>
      </c>
      <c r="B2590" s="8">
        <v>45011</v>
      </c>
      <c r="C2590" s="9" t="s">
        <v>16</v>
      </c>
      <c r="D2590" s="9" t="s">
        <v>19</v>
      </c>
      <c r="E2590" s="10">
        <v>2817.92</v>
      </c>
      <c r="F2590" s="11">
        <v>42</v>
      </c>
      <c r="G2590" s="11">
        <v>10</v>
      </c>
      <c r="H2590" s="10">
        <v>1531.19</v>
      </c>
    </row>
    <row r="2591" spans="1:8" x14ac:dyDescent="0.25">
      <c r="A2591" s="13" t="s">
        <v>3363</v>
      </c>
      <c r="B2591" s="8">
        <v>45259</v>
      </c>
      <c r="C2591" s="9" t="s">
        <v>16</v>
      </c>
      <c r="D2591" s="9" t="s">
        <v>19</v>
      </c>
      <c r="E2591" s="10">
        <v>395.74</v>
      </c>
      <c r="F2591" s="11">
        <v>36</v>
      </c>
      <c r="G2591" s="11">
        <v>49</v>
      </c>
      <c r="H2591" s="10">
        <v>1699.19</v>
      </c>
    </row>
    <row r="2592" spans="1:8" x14ac:dyDescent="0.25">
      <c r="A2592" s="13" t="s">
        <v>3369</v>
      </c>
      <c r="B2592" s="8">
        <v>45560</v>
      </c>
      <c r="C2592" s="9" t="s">
        <v>16</v>
      </c>
      <c r="D2592" s="9" t="s">
        <v>19</v>
      </c>
      <c r="E2592" s="10">
        <v>712.58</v>
      </c>
      <c r="F2592" s="11">
        <v>36</v>
      </c>
      <c r="G2592" s="11">
        <v>2</v>
      </c>
      <c r="H2592" s="10">
        <v>1948.49</v>
      </c>
    </row>
    <row r="2593" spans="1:8" x14ac:dyDescent="0.25">
      <c r="A2593" s="13" t="s">
        <v>3388</v>
      </c>
      <c r="B2593" s="8">
        <v>45243</v>
      </c>
      <c r="C2593" s="9" t="s">
        <v>16</v>
      </c>
      <c r="D2593" s="9" t="s">
        <v>19</v>
      </c>
      <c r="E2593" s="10">
        <v>3526.56</v>
      </c>
      <c r="F2593" s="11">
        <v>47</v>
      </c>
      <c r="G2593" s="11">
        <v>33</v>
      </c>
      <c r="H2593" s="10">
        <v>540.95000000000005</v>
      </c>
    </row>
    <row r="2594" spans="1:8" x14ac:dyDescent="0.25">
      <c r="A2594" s="13" t="s">
        <v>3397</v>
      </c>
      <c r="B2594" s="8">
        <v>45115</v>
      </c>
      <c r="C2594" s="9" t="s">
        <v>16</v>
      </c>
      <c r="D2594" s="9" t="s">
        <v>19</v>
      </c>
      <c r="E2594" s="10">
        <v>1018.33</v>
      </c>
      <c r="F2594" s="11">
        <v>3</v>
      </c>
      <c r="G2594" s="11">
        <v>26</v>
      </c>
      <c r="H2594" s="10">
        <v>1343.23</v>
      </c>
    </row>
    <row r="2595" spans="1:8" x14ac:dyDescent="0.25">
      <c r="A2595" s="13" t="s">
        <v>3446</v>
      </c>
      <c r="B2595" s="8">
        <v>45155</v>
      </c>
      <c r="C2595" s="9" t="s">
        <v>16</v>
      </c>
      <c r="D2595" s="9" t="s">
        <v>19</v>
      </c>
      <c r="E2595" s="10">
        <v>1014.86</v>
      </c>
      <c r="F2595" s="11">
        <v>26</v>
      </c>
      <c r="G2595" s="11">
        <v>45</v>
      </c>
      <c r="H2595" s="10">
        <v>1562.69</v>
      </c>
    </row>
    <row r="2596" spans="1:8" x14ac:dyDescent="0.25">
      <c r="A2596" s="13" t="s">
        <v>3451</v>
      </c>
      <c r="B2596" s="8">
        <v>45515</v>
      </c>
      <c r="C2596" s="9" t="s">
        <v>16</v>
      </c>
      <c r="D2596" s="9" t="s">
        <v>19</v>
      </c>
      <c r="E2596" s="10">
        <v>3140.8</v>
      </c>
      <c r="F2596" s="11">
        <v>10</v>
      </c>
      <c r="G2596" s="11">
        <v>45</v>
      </c>
      <c r="H2596" s="10">
        <v>1536.19</v>
      </c>
    </row>
    <row r="2597" spans="1:8" x14ac:dyDescent="0.25">
      <c r="A2597" s="13" t="s">
        <v>3456</v>
      </c>
      <c r="B2597" s="8">
        <v>44905</v>
      </c>
      <c r="C2597" s="9" t="s">
        <v>16</v>
      </c>
      <c r="D2597" s="9" t="s">
        <v>19</v>
      </c>
      <c r="E2597" s="10">
        <v>3423</v>
      </c>
      <c r="F2597" s="11">
        <v>39</v>
      </c>
      <c r="G2597" s="11">
        <v>20</v>
      </c>
      <c r="H2597" s="10">
        <v>1169.5899999999999</v>
      </c>
    </row>
    <row r="2598" spans="1:8" x14ac:dyDescent="0.25">
      <c r="A2598" s="13" t="s">
        <v>3461</v>
      </c>
      <c r="B2598" s="8">
        <v>44912</v>
      </c>
      <c r="C2598" s="9" t="s">
        <v>16</v>
      </c>
      <c r="D2598" s="9" t="s">
        <v>19</v>
      </c>
      <c r="E2598" s="10">
        <v>1674.25</v>
      </c>
      <c r="F2598" s="11">
        <v>47</v>
      </c>
      <c r="G2598" s="11">
        <v>11</v>
      </c>
      <c r="H2598" s="10">
        <v>424.46</v>
      </c>
    </row>
    <row r="2599" spans="1:8" x14ac:dyDescent="0.25">
      <c r="A2599" s="13" t="s">
        <v>3462</v>
      </c>
      <c r="B2599" s="8">
        <v>45002</v>
      </c>
      <c r="C2599" s="9" t="s">
        <v>16</v>
      </c>
      <c r="D2599" s="9" t="s">
        <v>19</v>
      </c>
      <c r="E2599" s="10">
        <v>597.20000000000005</v>
      </c>
      <c r="F2599" s="11">
        <v>38</v>
      </c>
      <c r="G2599" s="11">
        <v>41</v>
      </c>
      <c r="H2599" s="10">
        <v>388.69</v>
      </c>
    </row>
    <row r="2600" spans="1:8" x14ac:dyDescent="0.25">
      <c r="A2600" s="13" t="s">
        <v>3500</v>
      </c>
      <c r="B2600" s="8">
        <v>45497</v>
      </c>
      <c r="C2600" s="9" t="s">
        <v>16</v>
      </c>
      <c r="D2600" s="9" t="s">
        <v>19</v>
      </c>
      <c r="E2600" s="10">
        <v>2148.4</v>
      </c>
      <c r="F2600" s="11">
        <v>10</v>
      </c>
      <c r="G2600" s="11">
        <v>0</v>
      </c>
      <c r="H2600" s="10">
        <v>188.55</v>
      </c>
    </row>
    <row r="2601" spans="1:8" x14ac:dyDescent="0.25">
      <c r="A2601" s="13" t="s">
        <v>3506</v>
      </c>
      <c r="B2601" s="8">
        <v>45422</v>
      </c>
      <c r="C2601" s="9" t="s">
        <v>16</v>
      </c>
      <c r="D2601" s="9" t="s">
        <v>19</v>
      </c>
      <c r="E2601" s="10">
        <v>2174.9899999999998</v>
      </c>
      <c r="F2601" s="11">
        <v>1</v>
      </c>
      <c r="G2601" s="11">
        <v>32</v>
      </c>
      <c r="H2601" s="10">
        <v>1082.3</v>
      </c>
    </row>
    <row r="2602" spans="1:8" x14ac:dyDescent="0.25">
      <c r="A2602" s="13" t="s">
        <v>3516</v>
      </c>
      <c r="B2602" s="8">
        <v>45421</v>
      </c>
      <c r="C2602" s="9" t="s">
        <v>16</v>
      </c>
      <c r="D2602" s="9" t="s">
        <v>19</v>
      </c>
      <c r="E2602" s="10">
        <v>4147.21</v>
      </c>
      <c r="F2602" s="11">
        <v>23</v>
      </c>
      <c r="G2602" s="11">
        <v>19</v>
      </c>
      <c r="H2602" s="10">
        <v>305.36</v>
      </c>
    </row>
    <row r="2603" spans="1:8" x14ac:dyDescent="0.25">
      <c r="A2603" s="13" t="s">
        <v>3528</v>
      </c>
      <c r="B2603" s="8">
        <v>45411</v>
      </c>
      <c r="C2603" s="9" t="s">
        <v>16</v>
      </c>
      <c r="D2603" s="9" t="s">
        <v>19</v>
      </c>
      <c r="E2603" s="10">
        <v>2056.8200000000002</v>
      </c>
      <c r="F2603" s="11">
        <v>13</v>
      </c>
      <c r="G2603" s="11">
        <v>40</v>
      </c>
      <c r="H2603" s="10">
        <v>1691.3</v>
      </c>
    </row>
    <row r="2604" spans="1:8" x14ac:dyDescent="0.25">
      <c r="A2604" s="13" t="s">
        <v>3537</v>
      </c>
      <c r="B2604" s="8">
        <v>45522</v>
      </c>
      <c r="C2604" s="9" t="s">
        <v>16</v>
      </c>
      <c r="D2604" s="9" t="s">
        <v>19</v>
      </c>
      <c r="E2604" s="10">
        <v>2349.25</v>
      </c>
      <c r="F2604" s="11">
        <v>6</v>
      </c>
      <c r="G2604" s="11">
        <v>14</v>
      </c>
      <c r="H2604" s="10">
        <v>149.37</v>
      </c>
    </row>
    <row r="2605" spans="1:8" x14ac:dyDescent="0.25">
      <c r="A2605" s="13" t="s">
        <v>3553</v>
      </c>
      <c r="B2605" s="8">
        <v>45170</v>
      </c>
      <c r="C2605" s="9" t="s">
        <v>16</v>
      </c>
      <c r="D2605" s="9" t="s">
        <v>19</v>
      </c>
      <c r="E2605" s="10">
        <v>3782.72</v>
      </c>
      <c r="F2605" s="11">
        <v>4</v>
      </c>
      <c r="G2605" s="11">
        <v>3</v>
      </c>
      <c r="H2605" s="10">
        <v>1183.8499999999999</v>
      </c>
    </row>
    <row r="2606" spans="1:8" x14ac:dyDescent="0.25">
      <c r="A2606" s="13" t="s">
        <v>3581</v>
      </c>
      <c r="B2606" s="8">
        <v>45238</v>
      </c>
      <c r="C2606" s="9" t="s">
        <v>16</v>
      </c>
      <c r="D2606" s="9" t="s">
        <v>19</v>
      </c>
      <c r="E2606" s="10">
        <v>2519.44</v>
      </c>
      <c r="F2606" s="11">
        <v>41</v>
      </c>
      <c r="G2606" s="11">
        <v>17</v>
      </c>
      <c r="H2606" s="10">
        <v>1892.37</v>
      </c>
    </row>
    <row r="2607" spans="1:8" x14ac:dyDescent="0.25">
      <c r="A2607" s="13" t="s">
        <v>3611</v>
      </c>
      <c r="B2607" s="8">
        <v>45551</v>
      </c>
      <c r="C2607" s="9" t="s">
        <v>16</v>
      </c>
      <c r="D2607" s="9" t="s">
        <v>19</v>
      </c>
      <c r="E2607" s="10">
        <v>4438.2299999999996</v>
      </c>
      <c r="F2607" s="11">
        <v>33</v>
      </c>
      <c r="G2607" s="11">
        <v>9</v>
      </c>
      <c r="H2607" s="10">
        <v>310.12</v>
      </c>
    </row>
    <row r="2608" spans="1:8" x14ac:dyDescent="0.25">
      <c r="A2608" s="13" t="s">
        <v>3614</v>
      </c>
      <c r="B2608" s="8">
        <v>45363</v>
      </c>
      <c r="C2608" s="9" t="s">
        <v>16</v>
      </c>
      <c r="D2608" s="9" t="s">
        <v>19</v>
      </c>
      <c r="E2608" s="10">
        <v>586.53</v>
      </c>
      <c r="F2608" s="11">
        <v>9</v>
      </c>
      <c r="G2608" s="11">
        <v>18</v>
      </c>
      <c r="H2608" s="10">
        <v>1514.27</v>
      </c>
    </row>
    <row r="2609" spans="1:8" x14ac:dyDescent="0.25">
      <c r="A2609" s="13" t="s">
        <v>3628</v>
      </c>
      <c r="B2609" s="8">
        <v>45601</v>
      </c>
      <c r="C2609" s="9" t="s">
        <v>16</v>
      </c>
      <c r="D2609" s="9" t="s">
        <v>19</v>
      </c>
      <c r="E2609" s="10">
        <v>2661.71</v>
      </c>
      <c r="F2609" s="11">
        <v>17</v>
      </c>
      <c r="G2609" s="11">
        <v>37</v>
      </c>
      <c r="H2609" s="10">
        <v>1530</v>
      </c>
    </row>
    <row r="2610" spans="1:8" x14ac:dyDescent="0.25">
      <c r="A2610" s="13" t="s">
        <v>3638</v>
      </c>
      <c r="B2610" s="8">
        <v>45049</v>
      </c>
      <c r="C2610" s="9" t="s">
        <v>16</v>
      </c>
      <c r="D2610" s="9" t="s">
        <v>19</v>
      </c>
      <c r="E2610" s="10">
        <v>2257.62</v>
      </c>
      <c r="F2610" s="11">
        <v>6</v>
      </c>
      <c r="G2610" s="11">
        <v>19</v>
      </c>
      <c r="H2610" s="10">
        <v>64.099999999999994</v>
      </c>
    </row>
    <row r="2611" spans="1:8" x14ac:dyDescent="0.25">
      <c r="A2611" s="13" t="s">
        <v>3659</v>
      </c>
      <c r="B2611" s="8">
        <v>45362</v>
      </c>
      <c r="C2611" s="9" t="s">
        <v>16</v>
      </c>
      <c r="D2611" s="9" t="s">
        <v>19</v>
      </c>
      <c r="E2611" s="10">
        <v>2132.4299999999998</v>
      </c>
      <c r="F2611" s="11">
        <v>46</v>
      </c>
      <c r="G2611" s="11">
        <v>23</v>
      </c>
      <c r="H2611" s="10">
        <v>1103.5999999999999</v>
      </c>
    </row>
    <row r="2612" spans="1:8" x14ac:dyDescent="0.25">
      <c r="A2612" s="13" t="s">
        <v>3669</v>
      </c>
      <c r="B2612" s="8">
        <v>45091</v>
      </c>
      <c r="C2612" s="9" t="s">
        <v>16</v>
      </c>
      <c r="D2612" s="9" t="s">
        <v>19</v>
      </c>
      <c r="E2612" s="10">
        <v>878.71</v>
      </c>
      <c r="F2612" s="11">
        <v>4</v>
      </c>
      <c r="G2612" s="11">
        <v>7</v>
      </c>
      <c r="H2612" s="10">
        <v>650.14</v>
      </c>
    </row>
    <row r="2613" spans="1:8" x14ac:dyDescent="0.25">
      <c r="A2613" s="13" t="s">
        <v>3694</v>
      </c>
      <c r="B2613" s="8">
        <v>45176</v>
      </c>
      <c r="C2613" s="9" t="s">
        <v>16</v>
      </c>
      <c r="D2613" s="9" t="s">
        <v>19</v>
      </c>
      <c r="E2613" s="10">
        <v>4629.18</v>
      </c>
      <c r="F2613" s="11">
        <v>29</v>
      </c>
      <c r="G2613" s="11">
        <v>42</v>
      </c>
      <c r="H2613" s="10">
        <v>630.49</v>
      </c>
    </row>
    <row r="2614" spans="1:8" x14ac:dyDescent="0.25">
      <c r="A2614" s="13" t="s">
        <v>3713</v>
      </c>
      <c r="B2614" s="8">
        <v>45481</v>
      </c>
      <c r="C2614" s="9" t="s">
        <v>16</v>
      </c>
      <c r="D2614" s="9" t="s">
        <v>19</v>
      </c>
      <c r="E2614" s="10">
        <v>1309.44</v>
      </c>
      <c r="F2614" s="11">
        <v>29</v>
      </c>
      <c r="G2614" s="11">
        <v>27</v>
      </c>
      <c r="H2614" s="10">
        <v>1451.8</v>
      </c>
    </row>
    <row r="2615" spans="1:8" x14ac:dyDescent="0.25">
      <c r="A2615" s="13" t="s">
        <v>3744</v>
      </c>
      <c r="B2615" s="8">
        <v>45007</v>
      </c>
      <c r="C2615" s="9" t="s">
        <v>16</v>
      </c>
      <c r="D2615" s="9" t="s">
        <v>19</v>
      </c>
      <c r="E2615" s="10">
        <v>1728.34</v>
      </c>
      <c r="F2615" s="11">
        <v>10</v>
      </c>
      <c r="G2615" s="11">
        <v>42</v>
      </c>
      <c r="H2615" s="10">
        <v>109.64</v>
      </c>
    </row>
    <row r="2616" spans="1:8" x14ac:dyDescent="0.25">
      <c r="A2616" s="13" t="s">
        <v>3746</v>
      </c>
      <c r="B2616" s="8">
        <v>45311</v>
      </c>
      <c r="C2616" s="9" t="s">
        <v>16</v>
      </c>
      <c r="D2616" s="9" t="s">
        <v>19</v>
      </c>
      <c r="E2616" s="10">
        <v>4004.88</v>
      </c>
      <c r="F2616" s="11">
        <v>49</v>
      </c>
      <c r="G2616" s="11">
        <v>17</v>
      </c>
      <c r="H2616" s="10">
        <v>729.6</v>
      </c>
    </row>
    <row r="2617" spans="1:8" x14ac:dyDescent="0.25">
      <c r="A2617" s="13" t="s">
        <v>3749</v>
      </c>
      <c r="B2617" s="8">
        <v>44952</v>
      </c>
      <c r="C2617" s="9" t="s">
        <v>16</v>
      </c>
      <c r="D2617" s="9" t="s">
        <v>19</v>
      </c>
      <c r="E2617" s="10">
        <v>4497.51</v>
      </c>
      <c r="F2617" s="11">
        <v>26</v>
      </c>
      <c r="G2617" s="11">
        <v>8</v>
      </c>
      <c r="H2617" s="10">
        <v>915.55</v>
      </c>
    </row>
    <row r="2618" spans="1:8" x14ac:dyDescent="0.25">
      <c r="A2618" s="13" t="s">
        <v>3753</v>
      </c>
      <c r="B2618" s="8">
        <v>45418</v>
      </c>
      <c r="C2618" s="9" t="s">
        <v>16</v>
      </c>
      <c r="D2618" s="9" t="s">
        <v>19</v>
      </c>
      <c r="E2618" s="10">
        <v>1099.19</v>
      </c>
      <c r="F2618" s="11">
        <v>3</v>
      </c>
      <c r="G2618" s="11">
        <v>20</v>
      </c>
      <c r="H2618" s="10">
        <v>1151.0899999999999</v>
      </c>
    </row>
    <row r="2619" spans="1:8" x14ac:dyDescent="0.25">
      <c r="A2619" s="13" t="s">
        <v>3765</v>
      </c>
      <c r="B2619" s="8">
        <v>45375</v>
      </c>
      <c r="C2619" s="9" t="s">
        <v>16</v>
      </c>
      <c r="D2619" s="9" t="s">
        <v>19</v>
      </c>
      <c r="E2619" s="10">
        <v>2044.12</v>
      </c>
      <c r="F2619" s="11">
        <v>6</v>
      </c>
      <c r="G2619" s="11">
        <v>46</v>
      </c>
      <c r="H2619" s="10">
        <v>1211.55</v>
      </c>
    </row>
    <row r="2620" spans="1:8" x14ac:dyDescent="0.25">
      <c r="A2620" s="13" t="s">
        <v>3768</v>
      </c>
      <c r="B2620" s="8">
        <v>45149</v>
      </c>
      <c r="C2620" s="9" t="s">
        <v>16</v>
      </c>
      <c r="D2620" s="9" t="s">
        <v>19</v>
      </c>
      <c r="E2620" s="10">
        <v>1438.86</v>
      </c>
      <c r="F2620" s="11">
        <v>46</v>
      </c>
      <c r="G2620" s="11">
        <v>26</v>
      </c>
      <c r="H2620" s="10">
        <v>1164.81</v>
      </c>
    </row>
    <row r="2621" spans="1:8" x14ac:dyDescent="0.25">
      <c r="A2621" s="13" t="s">
        <v>3805</v>
      </c>
      <c r="B2621" s="8">
        <v>45435</v>
      </c>
      <c r="C2621" s="9" t="s">
        <v>16</v>
      </c>
      <c r="D2621" s="9" t="s">
        <v>19</v>
      </c>
      <c r="E2621" s="10">
        <v>770.52</v>
      </c>
      <c r="F2621" s="11">
        <v>24</v>
      </c>
      <c r="G2621" s="11">
        <v>40</v>
      </c>
      <c r="H2621" s="10">
        <v>1743.43</v>
      </c>
    </row>
    <row r="2622" spans="1:8" x14ac:dyDescent="0.25">
      <c r="A2622" s="13" t="s">
        <v>3820</v>
      </c>
      <c r="B2622" s="8">
        <v>45279</v>
      </c>
      <c r="C2622" s="9" t="s">
        <v>16</v>
      </c>
      <c r="D2622" s="9" t="s">
        <v>19</v>
      </c>
      <c r="E2622" s="10">
        <v>51.9</v>
      </c>
      <c r="F2622" s="11">
        <v>6</v>
      </c>
      <c r="G2622" s="11">
        <v>19</v>
      </c>
      <c r="H2622" s="10">
        <v>755.22</v>
      </c>
    </row>
    <row r="2623" spans="1:8" x14ac:dyDescent="0.25">
      <c r="A2623" s="13" t="s">
        <v>3854</v>
      </c>
      <c r="B2623" s="8">
        <v>45540</v>
      </c>
      <c r="C2623" s="9" t="s">
        <v>16</v>
      </c>
      <c r="D2623" s="9" t="s">
        <v>19</v>
      </c>
      <c r="E2623" s="10">
        <v>4655.5200000000004</v>
      </c>
      <c r="F2623" s="11">
        <v>22</v>
      </c>
      <c r="G2623" s="11">
        <v>24</v>
      </c>
      <c r="H2623" s="10">
        <v>833.07</v>
      </c>
    </row>
    <row r="2624" spans="1:8" x14ac:dyDescent="0.25">
      <c r="A2624" s="13" t="s">
        <v>3871</v>
      </c>
      <c r="B2624" s="8">
        <v>45033</v>
      </c>
      <c r="C2624" s="9" t="s">
        <v>16</v>
      </c>
      <c r="D2624" s="9" t="s">
        <v>19</v>
      </c>
      <c r="E2624" s="10">
        <v>4172.0600000000004</v>
      </c>
      <c r="F2624" s="11">
        <v>32</v>
      </c>
      <c r="G2624" s="11">
        <v>30</v>
      </c>
      <c r="H2624" s="10">
        <v>1358.35</v>
      </c>
    </row>
    <row r="2625" spans="1:8" x14ac:dyDescent="0.25">
      <c r="A2625" s="13" t="s">
        <v>3880</v>
      </c>
      <c r="B2625" s="8">
        <v>45065</v>
      </c>
      <c r="C2625" s="9" t="s">
        <v>16</v>
      </c>
      <c r="D2625" s="9" t="s">
        <v>19</v>
      </c>
      <c r="E2625" s="10">
        <v>3451.25</v>
      </c>
      <c r="F2625" s="11">
        <v>7</v>
      </c>
      <c r="G2625" s="11">
        <v>28</v>
      </c>
      <c r="H2625" s="10">
        <v>69.55</v>
      </c>
    </row>
    <row r="2626" spans="1:8" x14ac:dyDescent="0.25">
      <c r="A2626" s="13" t="s">
        <v>32</v>
      </c>
      <c r="B2626" s="8">
        <v>45078</v>
      </c>
      <c r="C2626" s="9" t="s">
        <v>16</v>
      </c>
      <c r="D2626" s="9" t="s">
        <v>10</v>
      </c>
      <c r="E2626" s="10">
        <v>2381.5100000000002</v>
      </c>
      <c r="F2626" s="11">
        <v>16</v>
      </c>
      <c r="G2626" s="11">
        <v>39</v>
      </c>
      <c r="H2626" s="10">
        <v>1083.96</v>
      </c>
    </row>
    <row r="2627" spans="1:8" x14ac:dyDescent="0.25">
      <c r="A2627" s="13" t="s">
        <v>44</v>
      </c>
      <c r="B2627" s="8">
        <v>45248</v>
      </c>
      <c r="C2627" s="9" t="s">
        <v>16</v>
      </c>
      <c r="D2627" s="9" t="s">
        <v>10</v>
      </c>
      <c r="E2627" s="10">
        <v>4803.6000000000004</v>
      </c>
      <c r="F2627" s="11">
        <v>11</v>
      </c>
      <c r="G2627" s="11">
        <v>12</v>
      </c>
      <c r="H2627" s="10">
        <v>1086.74</v>
      </c>
    </row>
    <row r="2628" spans="1:8" x14ac:dyDescent="0.25">
      <c r="A2628" s="13" t="s">
        <v>91</v>
      </c>
      <c r="B2628" s="8">
        <v>45243</v>
      </c>
      <c r="C2628" s="9" t="s">
        <v>16</v>
      </c>
      <c r="D2628" s="9" t="s">
        <v>10</v>
      </c>
      <c r="E2628" s="10">
        <v>3767.63</v>
      </c>
      <c r="F2628" s="11">
        <v>30</v>
      </c>
      <c r="G2628" s="11">
        <v>41</v>
      </c>
      <c r="H2628" s="10">
        <v>1031.74</v>
      </c>
    </row>
    <row r="2629" spans="1:8" x14ac:dyDescent="0.25">
      <c r="A2629" s="13" t="s">
        <v>110</v>
      </c>
      <c r="B2629" s="8">
        <v>45123</v>
      </c>
      <c r="C2629" s="9" t="s">
        <v>16</v>
      </c>
      <c r="D2629" s="9" t="s">
        <v>10</v>
      </c>
      <c r="E2629" s="10">
        <v>558.24</v>
      </c>
      <c r="F2629" s="11">
        <v>35</v>
      </c>
      <c r="G2629" s="11">
        <v>13</v>
      </c>
      <c r="H2629" s="10">
        <v>1101.43</v>
      </c>
    </row>
    <row r="2630" spans="1:8" x14ac:dyDescent="0.25">
      <c r="A2630" s="13" t="s">
        <v>119</v>
      </c>
      <c r="B2630" s="8">
        <v>45423</v>
      </c>
      <c r="C2630" s="9" t="s">
        <v>16</v>
      </c>
      <c r="D2630" s="9" t="s">
        <v>10</v>
      </c>
      <c r="E2630" s="10">
        <v>795.32</v>
      </c>
      <c r="F2630" s="11">
        <v>31</v>
      </c>
      <c r="G2630" s="11">
        <v>9</v>
      </c>
      <c r="H2630" s="10">
        <v>1251.72</v>
      </c>
    </row>
    <row r="2631" spans="1:8" x14ac:dyDescent="0.25">
      <c r="A2631" s="13" t="s">
        <v>121</v>
      </c>
      <c r="B2631" s="8">
        <v>45580</v>
      </c>
      <c r="C2631" s="9" t="s">
        <v>16</v>
      </c>
      <c r="D2631" s="9" t="s">
        <v>10</v>
      </c>
      <c r="E2631" s="10">
        <v>4480.71</v>
      </c>
      <c r="F2631" s="11">
        <v>16</v>
      </c>
      <c r="G2631" s="11">
        <v>48</v>
      </c>
      <c r="H2631" s="10">
        <v>45.94</v>
      </c>
    </row>
    <row r="2632" spans="1:8" x14ac:dyDescent="0.25">
      <c r="A2632" s="13" t="s">
        <v>158</v>
      </c>
      <c r="B2632" s="8">
        <v>44939</v>
      </c>
      <c r="C2632" s="9" t="s">
        <v>16</v>
      </c>
      <c r="D2632" s="9" t="s">
        <v>10</v>
      </c>
      <c r="E2632" s="10">
        <v>873.97</v>
      </c>
      <c r="F2632" s="11">
        <v>41</v>
      </c>
      <c r="G2632" s="11">
        <v>15</v>
      </c>
      <c r="H2632" s="10">
        <v>213.98</v>
      </c>
    </row>
    <row r="2633" spans="1:8" x14ac:dyDescent="0.25">
      <c r="A2633" s="13" t="s">
        <v>159</v>
      </c>
      <c r="B2633" s="8">
        <v>45166</v>
      </c>
      <c r="C2633" s="9" t="s">
        <v>16</v>
      </c>
      <c r="D2633" s="9" t="s">
        <v>10</v>
      </c>
      <c r="E2633" s="10">
        <v>959.04</v>
      </c>
      <c r="F2633" s="11">
        <v>1</v>
      </c>
      <c r="G2633" s="11">
        <v>18</v>
      </c>
      <c r="H2633" s="10">
        <v>1832.28</v>
      </c>
    </row>
    <row r="2634" spans="1:8" x14ac:dyDescent="0.25">
      <c r="A2634" s="13" t="s">
        <v>184</v>
      </c>
      <c r="B2634" s="8">
        <v>45359</v>
      </c>
      <c r="C2634" s="9" t="s">
        <v>16</v>
      </c>
      <c r="D2634" s="9" t="s">
        <v>10</v>
      </c>
      <c r="E2634" s="10">
        <v>2168.4899999999998</v>
      </c>
      <c r="F2634" s="11">
        <v>16</v>
      </c>
      <c r="G2634" s="11">
        <v>0</v>
      </c>
      <c r="H2634" s="10">
        <v>1301.1199999999999</v>
      </c>
    </row>
    <row r="2635" spans="1:8" x14ac:dyDescent="0.25">
      <c r="A2635" s="13" t="s">
        <v>192</v>
      </c>
      <c r="B2635" s="8">
        <v>45136</v>
      </c>
      <c r="C2635" s="9" t="s">
        <v>16</v>
      </c>
      <c r="D2635" s="9" t="s">
        <v>10</v>
      </c>
      <c r="E2635" s="10">
        <v>2762.66</v>
      </c>
      <c r="F2635" s="11">
        <v>35</v>
      </c>
      <c r="G2635" s="11">
        <v>30</v>
      </c>
      <c r="H2635" s="10">
        <v>422.52</v>
      </c>
    </row>
    <row r="2636" spans="1:8" x14ac:dyDescent="0.25">
      <c r="A2636" s="13" t="s">
        <v>199</v>
      </c>
      <c r="B2636" s="8">
        <v>45338</v>
      </c>
      <c r="C2636" s="9" t="s">
        <v>16</v>
      </c>
      <c r="D2636" s="9" t="s">
        <v>10</v>
      </c>
      <c r="E2636" s="10">
        <v>2332.87</v>
      </c>
      <c r="F2636" s="11">
        <v>10</v>
      </c>
      <c r="G2636" s="11">
        <v>4</v>
      </c>
      <c r="H2636" s="10">
        <v>1656.79</v>
      </c>
    </row>
    <row r="2637" spans="1:8" x14ac:dyDescent="0.25">
      <c r="A2637" s="13" t="s">
        <v>3979</v>
      </c>
      <c r="B2637" s="8">
        <v>45161</v>
      </c>
      <c r="C2637" s="9" t="s">
        <v>16</v>
      </c>
      <c r="D2637" s="9" t="s">
        <v>10</v>
      </c>
      <c r="E2637" s="10">
        <v>2454.67</v>
      </c>
      <c r="F2637" s="11">
        <v>10</v>
      </c>
      <c r="G2637" s="11">
        <v>28</v>
      </c>
      <c r="H2637" s="10">
        <v>47.54</v>
      </c>
    </row>
    <row r="2638" spans="1:8" x14ac:dyDescent="0.25">
      <c r="A2638" s="13" t="s">
        <v>212</v>
      </c>
      <c r="B2638" s="8">
        <v>45022</v>
      </c>
      <c r="C2638" s="9" t="s">
        <v>16</v>
      </c>
      <c r="D2638" s="9" t="s">
        <v>10</v>
      </c>
      <c r="E2638" s="10">
        <v>2261.46</v>
      </c>
      <c r="F2638" s="11">
        <v>46</v>
      </c>
      <c r="G2638" s="11">
        <v>39</v>
      </c>
      <c r="H2638" s="10">
        <v>373.45</v>
      </c>
    </row>
    <row r="2639" spans="1:8" x14ac:dyDescent="0.25">
      <c r="A2639" s="13" t="s">
        <v>231</v>
      </c>
      <c r="B2639" s="8">
        <v>45275</v>
      </c>
      <c r="C2639" s="9" t="s">
        <v>16</v>
      </c>
      <c r="D2639" s="9" t="s">
        <v>10</v>
      </c>
      <c r="E2639" s="10">
        <v>1765.49</v>
      </c>
      <c r="F2639" s="11">
        <v>13</v>
      </c>
      <c r="G2639" s="11">
        <v>24</v>
      </c>
      <c r="H2639" s="10">
        <v>1951.72</v>
      </c>
    </row>
    <row r="2640" spans="1:8" x14ac:dyDescent="0.25">
      <c r="A2640" s="13" t="s">
        <v>233</v>
      </c>
      <c r="B2640" s="8">
        <v>45476</v>
      </c>
      <c r="C2640" s="9" t="s">
        <v>16</v>
      </c>
      <c r="D2640" s="9" t="s">
        <v>10</v>
      </c>
      <c r="E2640" s="10">
        <v>4240.6400000000003</v>
      </c>
      <c r="F2640" s="11">
        <v>49</v>
      </c>
      <c r="G2640" s="11">
        <v>14</v>
      </c>
      <c r="H2640" s="10">
        <v>1765.62</v>
      </c>
    </row>
    <row r="2641" spans="1:8" x14ac:dyDescent="0.25">
      <c r="A2641" s="13" t="s">
        <v>260</v>
      </c>
      <c r="B2641" s="8">
        <v>45492</v>
      </c>
      <c r="C2641" s="9" t="s">
        <v>16</v>
      </c>
      <c r="D2641" s="9" t="s">
        <v>10</v>
      </c>
      <c r="E2641" s="10">
        <v>2765.73</v>
      </c>
      <c r="F2641" s="11">
        <v>45</v>
      </c>
      <c r="G2641" s="11">
        <v>10</v>
      </c>
      <c r="H2641" s="10">
        <v>1624.51</v>
      </c>
    </row>
    <row r="2642" spans="1:8" x14ac:dyDescent="0.25">
      <c r="A2642" s="13" t="s">
        <v>304</v>
      </c>
      <c r="B2642" s="8">
        <v>45166</v>
      </c>
      <c r="C2642" s="9" t="s">
        <v>16</v>
      </c>
      <c r="D2642" s="9" t="s">
        <v>10</v>
      </c>
      <c r="E2642" s="10">
        <v>2626.75</v>
      </c>
      <c r="F2642" s="11">
        <v>48</v>
      </c>
      <c r="G2642" s="11">
        <v>22</v>
      </c>
      <c r="H2642" s="10">
        <v>1996.41</v>
      </c>
    </row>
    <row r="2643" spans="1:8" x14ac:dyDescent="0.25">
      <c r="A2643" s="13" t="s">
        <v>364</v>
      </c>
      <c r="B2643" s="8">
        <v>45578</v>
      </c>
      <c r="C2643" s="9" t="s">
        <v>16</v>
      </c>
      <c r="D2643" s="9" t="s">
        <v>10</v>
      </c>
      <c r="E2643" s="10">
        <v>1119.46</v>
      </c>
      <c r="F2643" s="11">
        <v>1</v>
      </c>
      <c r="G2643" s="11">
        <v>23</v>
      </c>
      <c r="H2643" s="10">
        <v>427.52</v>
      </c>
    </row>
    <row r="2644" spans="1:8" x14ac:dyDescent="0.25">
      <c r="A2644" s="13" t="s">
        <v>422</v>
      </c>
      <c r="B2644" s="8">
        <v>45221</v>
      </c>
      <c r="C2644" s="9" t="s">
        <v>16</v>
      </c>
      <c r="D2644" s="9" t="s">
        <v>10</v>
      </c>
      <c r="E2644" s="10">
        <v>3961.53</v>
      </c>
      <c r="F2644" s="11">
        <v>22</v>
      </c>
      <c r="G2644" s="11">
        <v>49</v>
      </c>
      <c r="H2644" s="10">
        <v>62.46</v>
      </c>
    </row>
    <row r="2645" spans="1:8" x14ac:dyDescent="0.25">
      <c r="A2645" s="13" t="s">
        <v>445</v>
      </c>
      <c r="B2645" s="8">
        <v>45270</v>
      </c>
      <c r="C2645" s="9" t="s">
        <v>16</v>
      </c>
      <c r="D2645" s="9" t="s">
        <v>10</v>
      </c>
      <c r="E2645" s="10">
        <v>4212.21</v>
      </c>
      <c r="F2645" s="11">
        <v>21</v>
      </c>
      <c r="G2645" s="11">
        <v>41</v>
      </c>
      <c r="H2645" s="10">
        <v>1806.23</v>
      </c>
    </row>
    <row r="2646" spans="1:8" x14ac:dyDescent="0.25">
      <c r="A2646" s="13" t="s">
        <v>452</v>
      </c>
      <c r="B2646" s="8">
        <v>45529</v>
      </c>
      <c r="C2646" s="9" t="s">
        <v>16</v>
      </c>
      <c r="D2646" s="9" t="s">
        <v>10</v>
      </c>
      <c r="E2646" s="10">
        <v>3326.03</v>
      </c>
      <c r="F2646" s="11">
        <v>8</v>
      </c>
      <c r="G2646" s="11">
        <v>4</v>
      </c>
      <c r="H2646" s="10">
        <v>482.77</v>
      </c>
    </row>
    <row r="2647" spans="1:8" x14ac:dyDescent="0.25">
      <c r="A2647" s="13" t="s">
        <v>456</v>
      </c>
      <c r="B2647" s="8">
        <v>45480</v>
      </c>
      <c r="C2647" s="9" t="s">
        <v>16</v>
      </c>
      <c r="D2647" s="9" t="s">
        <v>10</v>
      </c>
      <c r="E2647" s="10">
        <v>193.64</v>
      </c>
      <c r="F2647" s="11">
        <v>36</v>
      </c>
      <c r="G2647" s="11">
        <v>17</v>
      </c>
      <c r="H2647" s="10">
        <v>818.94</v>
      </c>
    </row>
    <row r="2648" spans="1:8" x14ac:dyDescent="0.25">
      <c r="A2648" s="13" t="s">
        <v>462</v>
      </c>
      <c r="B2648" s="8">
        <v>45240</v>
      </c>
      <c r="C2648" s="9" t="s">
        <v>16</v>
      </c>
      <c r="D2648" s="9" t="s">
        <v>10</v>
      </c>
      <c r="E2648" s="10">
        <v>2753.34</v>
      </c>
      <c r="F2648" s="11">
        <v>47</v>
      </c>
      <c r="G2648" s="11">
        <v>40</v>
      </c>
      <c r="H2648" s="10">
        <v>1174.1400000000001</v>
      </c>
    </row>
    <row r="2649" spans="1:8" x14ac:dyDescent="0.25">
      <c r="A2649" s="13" t="s">
        <v>485</v>
      </c>
      <c r="B2649" s="8">
        <v>45461</v>
      </c>
      <c r="C2649" s="9" t="s">
        <v>16</v>
      </c>
      <c r="D2649" s="9" t="s">
        <v>10</v>
      </c>
      <c r="E2649" s="10">
        <v>3932.01</v>
      </c>
      <c r="F2649" s="11">
        <v>47</v>
      </c>
      <c r="G2649" s="11">
        <v>40</v>
      </c>
      <c r="H2649" s="10">
        <v>892.77</v>
      </c>
    </row>
    <row r="2650" spans="1:8" x14ac:dyDescent="0.25">
      <c r="A2650" s="13" t="s">
        <v>498</v>
      </c>
      <c r="B2650" s="8">
        <v>45429</v>
      </c>
      <c r="C2650" s="9" t="s">
        <v>16</v>
      </c>
      <c r="D2650" s="9" t="s">
        <v>10</v>
      </c>
      <c r="E2650" s="10">
        <v>1684.31</v>
      </c>
      <c r="F2650" s="11">
        <v>2</v>
      </c>
      <c r="G2650" s="11">
        <v>37</v>
      </c>
      <c r="H2650" s="10">
        <v>1995.53</v>
      </c>
    </row>
    <row r="2651" spans="1:8" x14ac:dyDescent="0.25">
      <c r="A2651" s="13" t="s">
        <v>505</v>
      </c>
      <c r="B2651" s="8">
        <v>45580</v>
      </c>
      <c r="C2651" s="9" t="s">
        <v>16</v>
      </c>
      <c r="D2651" s="9" t="s">
        <v>10</v>
      </c>
      <c r="E2651" s="10">
        <v>594.74</v>
      </c>
      <c r="F2651" s="11">
        <v>36</v>
      </c>
      <c r="G2651" s="11">
        <v>16</v>
      </c>
      <c r="H2651" s="10">
        <v>1673.95</v>
      </c>
    </row>
    <row r="2652" spans="1:8" x14ac:dyDescent="0.25">
      <c r="A2652" s="13" t="s">
        <v>508</v>
      </c>
      <c r="B2652" s="8">
        <v>45307</v>
      </c>
      <c r="C2652" s="9" t="s">
        <v>16</v>
      </c>
      <c r="D2652" s="9" t="s">
        <v>10</v>
      </c>
      <c r="E2652" s="10">
        <v>1715.28</v>
      </c>
      <c r="F2652" s="11">
        <v>12</v>
      </c>
      <c r="G2652" s="11">
        <v>12</v>
      </c>
      <c r="H2652" s="10">
        <v>1454.94</v>
      </c>
    </row>
    <row r="2653" spans="1:8" x14ac:dyDescent="0.25">
      <c r="A2653" s="13" t="s">
        <v>527</v>
      </c>
      <c r="B2653" s="8">
        <v>45548</v>
      </c>
      <c r="C2653" s="9" t="s">
        <v>16</v>
      </c>
      <c r="D2653" s="9" t="s">
        <v>10</v>
      </c>
      <c r="E2653" s="10">
        <v>4314.87</v>
      </c>
      <c r="F2653" s="11">
        <v>39</v>
      </c>
      <c r="G2653" s="11">
        <v>40</v>
      </c>
      <c r="H2653" s="10">
        <v>1365.13</v>
      </c>
    </row>
    <row r="2654" spans="1:8" x14ac:dyDescent="0.25">
      <c r="A2654" s="13" t="s">
        <v>538</v>
      </c>
      <c r="B2654" s="8">
        <v>45285</v>
      </c>
      <c r="C2654" s="9" t="s">
        <v>16</v>
      </c>
      <c r="D2654" s="9" t="s">
        <v>10</v>
      </c>
      <c r="E2654" s="10">
        <v>1043.81</v>
      </c>
      <c r="F2654" s="11">
        <v>15</v>
      </c>
      <c r="G2654" s="11">
        <v>40</v>
      </c>
      <c r="H2654" s="10">
        <v>409.33</v>
      </c>
    </row>
    <row r="2655" spans="1:8" x14ac:dyDescent="0.25">
      <c r="A2655" s="13" t="s">
        <v>542</v>
      </c>
      <c r="B2655" s="8">
        <v>45534</v>
      </c>
      <c r="C2655" s="9" t="s">
        <v>16</v>
      </c>
      <c r="D2655" s="9" t="s">
        <v>10</v>
      </c>
      <c r="E2655" s="10">
        <v>55.33</v>
      </c>
      <c r="F2655" s="11">
        <v>41</v>
      </c>
      <c r="G2655" s="11">
        <v>45</v>
      </c>
      <c r="H2655" s="10">
        <v>1699.31</v>
      </c>
    </row>
    <row r="2656" spans="1:8" x14ac:dyDescent="0.25">
      <c r="A2656" s="13" t="s">
        <v>549</v>
      </c>
      <c r="B2656" s="8">
        <v>45517</v>
      </c>
      <c r="C2656" s="9" t="s">
        <v>16</v>
      </c>
      <c r="D2656" s="9" t="s">
        <v>10</v>
      </c>
      <c r="E2656" s="10">
        <v>2426.64</v>
      </c>
      <c r="F2656" s="11">
        <v>3</v>
      </c>
      <c r="G2656" s="11">
        <v>2</v>
      </c>
      <c r="H2656" s="10">
        <v>1634.05</v>
      </c>
    </row>
    <row r="2657" spans="1:8" x14ac:dyDescent="0.25">
      <c r="A2657" s="13" t="s">
        <v>550</v>
      </c>
      <c r="B2657" s="8">
        <v>45547</v>
      </c>
      <c r="C2657" s="9" t="s">
        <v>16</v>
      </c>
      <c r="D2657" s="9" t="s">
        <v>10</v>
      </c>
      <c r="E2657" s="10">
        <v>3068.25</v>
      </c>
      <c r="F2657" s="11">
        <v>45</v>
      </c>
      <c r="G2657" s="11">
        <v>23</v>
      </c>
      <c r="H2657" s="10">
        <v>107.33</v>
      </c>
    </row>
    <row r="2658" spans="1:8" x14ac:dyDescent="0.25">
      <c r="A2658" s="13" t="s">
        <v>558</v>
      </c>
      <c r="B2658" s="8">
        <v>45350</v>
      </c>
      <c r="C2658" s="9" t="s">
        <v>16</v>
      </c>
      <c r="D2658" s="9" t="s">
        <v>10</v>
      </c>
      <c r="E2658" s="10">
        <v>1023.79</v>
      </c>
      <c r="F2658" s="11">
        <v>5</v>
      </c>
      <c r="G2658" s="11">
        <v>12</v>
      </c>
      <c r="H2658" s="10">
        <v>1985.69</v>
      </c>
    </row>
    <row r="2659" spans="1:8" x14ac:dyDescent="0.25">
      <c r="A2659" s="13" t="s">
        <v>570</v>
      </c>
      <c r="B2659" s="8">
        <v>45189</v>
      </c>
      <c r="C2659" s="9" t="s">
        <v>16</v>
      </c>
      <c r="D2659" s="9" t="s">
        <v>10</v>
      </c>
      <c r="E2659" s="10">
        <v>4117.8</v>
      </c>
      <c r="F2659" s="11">
        <v>21</v>
      </c>
      <c r="G2659" s="11">
        <v>8</v>
      </c>
      <c r="H2659" s="10">
        <v>646.32000000000005</v>
      </c>
    </row>
    <row r="2660" spans="1:8" x14ac:dyDescent="0.25">
      <c r="A2660" s="13" t="s">
        <v>605</v>
      </c>
      <c r="B2660" s="8">
        <v>45188</v>
      </c>
      <c r="C2660" s="9" t="s">
        <v>16</v>
      </c>
      <c r="D2660" s="9" t="s">
        <v>10</v>
      </c>
      <c r="E2660" s="10">
        <v>2692.92</v>
      </c>
      <c r="F2660" s="11">
        <v>50</v>
      </c>
      <c r="G2660" s="11">
        <v>35</v>
      </c>
      <c r="H2660" s="10">
        <v>1242.97</v>
      </c>
    </row>
    <row r="2661" spans="1:8" x14ac:dyDescent="0.25">
      <c r="A2661" s="13" t="s">
        <v>626</v>
      </c>
      <c r="B2661" s="8">
        <v>45253</v>
      </c>
      <c r="C2661" s="9" t="s">
        <v>16</v>
      </c>
      <c r="D2661" s="9" t="s">
        <v>10</v>
      </c>
      <c r="E2661" s="10">
        <v>3589.59</v>
      </c>
      <c r="F2661" s="11">
        <v>22</v>
      </c>
      <c r="G2661" s="11">
        <v>21</v>
      </c>
      <c r="H2661" s="10">
        <v>1651.85</v>
      </c>
    </row>
    <row r="2662" spans="1:8" x14ac:dyDescent="0.25">
      <c r="A2662" s="13" t="s">
        <v>655</v>
      </c>
      <c r="B2662" s="8">
        <v>45309</v>
      </c>
      <c r="C2662" s="9" t="s">
        <v>16</v>
      </c>
      <c r="D2662" s="9" t="s">
        <v>10</v>
      </c>
      <c r="E2662" s="10">
        <v>1423.48</v>
      </c>
      <c r="F2662" s="11">
        <v>18</v>
      </c>
      <c r="G2662" s="11">
        <v>3</v>
      </c>
      <c r="H2662" s="10">
        <v>1936.82</v>
      </c>
    </row>
    <row r="2663" spans="1:8" x14ac:dyDescent="0.25">
      <c r="A2663" s="13" t="s">
        <v>699</v>
      </c>
      <c r="B2663" s="8">
        <v>45547</v>
      </c>
      <c r="C2663" s="9" t="s">
        <v>16</v>
      </c>
      <c r="D2663" s="9" t="s">
        <v>10</v>
      </c>
      <c r="E2663" s="10">
        <v>102.92</v>
      </c>
      <c r="F2663" s="11">
        <v>10</v>
      </c>
      <c r="G2663" s="11">
        <v>18</v>
      </c>
      <c r="H2663" s="10">
        <v>75.510000000000005</v>
      </c>
    </row>
    <row r="2664" spans="1:8" x14ac:dyDescent="0.25">
      <c r="A2664" s="13" t="s">
        <v>701</v>
      </c>
      <c r="B2664" s="8">
        <v>45588</v>
      </c>
      <c r="C2664" s="9" t="s">
        <v>16</v>
      </c>
      <c r="D2664" s="9" t="s">
        <v>10</v>
      </c>
      <c r="E2664" s="10">
        <v>1045.94</v>
      </c>
      <c r="F2664" s="11">
        <v>14</v>
      </c>
      <c r="G2664" s="11">
        <v>35</v>
      </c>
      <c r="H2664" s="10">
        <v>949.18</v>
      </c>
    </row>
    <row r="2665" spans="1:8" x14ac:dyDescent="0.25">
      <c r="A2665" s="13" t="s">
        <v>707</v>
      </c>
      <c r="B2665" s="8">
        <v>44984</v>
      </c>
      <c r="C2665" s="9" t="s">
        <v>16</v>
      </c>
      <c r="D2665" s="9" t="s">
        <v>10</v>
      </c>
      <c r="E2665" s="10">
        <v>4174.5200000000004</v>
      </c>
      <c r="F2665" s="11">
        <v>13</v>
      </c>
      <c r="G2665" s="11">
        <v>45</v>
      </c>
      <c r="H2665" s="10">
        <v>1421.91</v>
      </c>
    </row>
    <row r="2666" spans="1:8" x14ac:dyDescent="0.25">
      <c r="A2666" s="13" t="s">
        <v>716</v>
      </c>
      <c r="B2666" s="8">
        <v>44887</v>
      </c>
      <c r="C2666" s="9" t="s">
        <v>16</v>
      </c>
      <c r="D2666" s="9" t="s">
        <v>10</v>
      </c>
      <c r="E2666" s="10">
        <v>2850.88</v>
      </c>
      <c r="F2666" s="11">
        <v>32</v>
      </c>
      <c r="G2666" s="11">
        <v>43</v>
      </c>
      <c r="H2666" s="10">
        <v>1655.2</v>
      </c>
    </row>
    <row r="2667" spans="1:8" x14ac:dyDescent="0.25">
      <c r="A2667" s="13" t="s">
        <v>731</v>
      </c>
      <c r="B2667" s="8">
        <v>45143</v>
      </c>
      <c r="C2667" s="9" t="s">
        <v>16</v>
      </c>
      <c r="D2667" s="9" t="s">
        <v>10</v>
      </c>
      <c r="E2667" s="10">
        <v>2965.78</v>
      </c>
      <c r="F2667" s="11">
        <v>13</v>
      </c>
      <c r="G2667" s="11">
        <v>1</v>
      </c>
      <c r="H2667" s="10">
        <v>1761.57</v>
      </c>
    </row>
    <row r="2668" spans="1:8" x14ac:dyDescent="0.25">
      <c r="A2668" s="13" t="s">
        <v>762</v>
      </c>
      <c r="B2668" s="8">
        <v>45349</v>
      </c>
      <c r="C2668" s="9" t="s">
        <v>16</v>
      </c>
      <c r="D2668" s="9" t="s">
        <v>10</v>
      </c>
      <c r="E2668" s="10">
        <v>1047.93</v>
      </c>
      <c r="F2668" s="11">
        <v>8</v>
      </c>
      <c r="G2668" s="11">
        <v>8</v>
      </c>
      <c r="H2668" s="10">
        <v>1988.63</v>
      </c>
    </row>
    <row r="2669" spans="1:8" x14ac:dyDescent="0.25">
      <c r="A2669" s="13" t="s">
        <v>771</v>
      </c>
      <c r="B2669" s="8">
        <v>45491</v>
      </c>
      <c r="C2669" s="9" t="s">
        <v>16</v>
      </c>
      <c r="D2669" s="9" t="s">
        <v>10</v>
      </c>
      <c r="E2669" s="10">
        <v>4056.48</v>
      </c>
      <c r="F2669" s="11">
        <v>34</v>
      </c>
      <c r="G2669" s="11">
        <v>43</v>
      </c>
      <c r="H2669" s="10">
        <v>981.37</v>
      </c>
    </row>
    <row r="2670" spans="1:8" x14ac:dyDescent="0.25">
      <c r="A2670" s="13" t="s">
        <v>784</v>
      </c>
      <c r="B2670" s="8">
        <v>45499</v>
      </c>
      <c r="C2670" s="9" t="s">
        <v>16</v>
      </c>
      <c r="D2670" s="9" t="s">
        <v>10</v>
      </c>
      <c r="E2670" s="10">
        <v>4504.88</v>
      </c>
      <c r="F2670" s="11">
        <v>41</v>
      </c>
      <c r="G2670" s="11">
        <v>22</v>
      </c>
      <c r="H2670" s="10">
        <v>1990.12</v>
      </c>
    </row>
    <row r="2671" spans="1:8" x14ac:dyDescent="0.25">
      <c r="A2671" s="13" t="s">
        <v>793</v>
      </c>
      <c r="B2671" s="8">
        <v>45408</v>
      </c>
      <c r="C2671" s="9" t="s">
        <v>16</v>
      </c>
      <c r="D2671" s="9" t="s">
        <v>10</v>
      </c>
      <c r="E2671" s="10">
        <v>170.54</v>
      </c>
      <c r="F2671" s="11">
        <v>13</v>
      </c>
      <c r="G2671" s="11">
        <v>49</v>
      </c>
      <c r="H2671" s="10">
        <v>740.95</v>
      </c>
    </row>
    <row r="2672" spans="1:8" x14ac:dyDescent="0.25">
      <c r="A2672" s="13" t="s">
        <v>808</v>
      </c>
      <c r="B2672" s="8">
        <v>45500</v>
      </c>
      <c r="C2672" s="9" t="s">
        <v>16</v>
      </c>
      <c r="D2672" s="9" t="s">
        <v>10</v>
      </c>
      <c r="E2672" s="10">
        <v>3379.69</v>
      </c>
      <c r="F2672" s="11">
        <v>22</v>
      </c>
      <c r="G2672" s="11">
        <v>33</v>
      </c>
      <c r="H2672" s="10">
        <v>56.76</v>
      </c>
    </row>
    <row r="2673" spans="1:8" x14ac:dyDescent="0.25">
      <c r="A2673" s="13" t="s">
        <v>845</v>
      </c>
      <c r="B2673" s="8">
        <v>45107</v>
      </c>
      <c r="C2673" s="9" t="s">
        <v>16</v>
      </c>
      <c r="D2673" s="9" t="s">
        <v>10</v>
      </c>
      <c r="E2673" s="10">
        <v>3850.05</v>
      </c>
      <c r="F2673" s="11">
        <v>35</v>
      </c>
      <c r="G2673" s="11">
        <v>17</v>
      </c>
      <c r="H2673" s="10">
        <v>1192.07</v>
      </c>
    </row>
    <row r="2674" spans="1:8" x14ac:dyDescent="0.25">
      <c r="A2674" s="13" t="s">
        <v>849</v>
      </c>
      <c r="B2674" s="8">
        <v>45038</v>
      </c>
      <c r="C2674" s="9" t="s">
        <v>16</v>
      </c>
      <c r="D2674" s="9" t="s">
        <v>10</v>
      </c>
      <c r="E2674" s="10">
        <v>887.45</v>
      </c>
      <c r="F2674" s="11">
        <v>40</v>
      </c>
      <c r="G2674" s="11">
        <v>42</v>
      </c>
      <c r="H2674" s="10">
        <v>986.59</v>
      </c>
    </row>
    <row r="2675" spans="1:8" x14ac:dyDescent="0.25">
      <c r="A2675" s="13" t="s">
        <v>866</v>
      </c>
      <c r="B2675" s="8">
        <v>44924</v>
      </c>
      <c r="C2675" s="9" t="s">
        <v>16</v>
      </c>
      <c r="D2675" s="9" t="s">
        <v>10</v>
      </c>
      <c r="E2675" s="10">
        <v>4735.2</v>
      </c>
      <c r="F2675" s="11">
        <v>46</v>
      </c>
      <c r="G2675" s="11">
        <v>34</v>
      </c>
      <c r="H2675" s="10">
        <v>1395.2</v>
      </c>
    </row>
    <row r="2676" spans="1:8" x14ac:dyDescent="0.25">
      <c r="A2676" s="13" t="s">
        <v>881</v>
      </c>
      <c r="B2676" s="8">
        <v>45192</v>
      </c>
      <c r="C2676" s="9" t="s">
        <v>16</v>
      </c>
      <c r="D2676" s="9" t="s">
        <v>10</v>
      </c>
      <c r="E2676" s="10">
        <v>4954.8900000000003</v>
      </c>
      <c r="F2676" s="11">
        <v>36</v>
      </c>
      <c r="G2676" s="11">
        <v>50</v>
      </c>
      <c r="H2676" s="10">
        <v>1916.19</v>
      </c>
    </row>
    <row r="2677" spans="1:8" x14ac:dyDescent="0.25">
      <c r="A2677" s="13" t="s">
        <v>928</v>
      </c>
      <c r="B2677" s="8">
        <v>44900</v>
      </c>
      <c r="C2677" s="9" t="s">
        <v>16</v>
      </c>
      <c r="D2677" s="9" t="s">
        <v>10</v>
      </c>
      <c r="E2677" s="10">
        <v>1568.25</v>
      </c>
      <c r="F2677" s="11">
        <v>3</v>
      </c>
      <c r="G2677" s="11">
        <v>45</v>
      </c>
      <c r="H2677" s="10">
        <v>350.6</v>
      </c>
    </row>
    <row r="2678" spans="1:8" x14ac:dyDescent="0.25">
      <c r="A2678" s="13" t="s">
        <v>947</v>
      </c>
      <c r="B2678" s="8">
        <v>45581</v>
      </c>
      <c r="C2678" s="9" t="s">
        <v>16</v>
      </c>
      <c r="D2678" s="9" t="s">
        <v>10</v>
      </c>
      <c r="E2678" s="10">
        <v>750.45</v>
      </c>
      <c r="F2678" s="11">
        <v>1</v>
      </c>
      <c r="G2678" s="11">
        <v>3</v>
      </c>
      <c r="H2678" s="10">
        <v>1555.43</v>
      </c>
    </row>
    <row r="2679" spans="1:8" x14ac:dyDescent="0.25">
      <c r="A2679" s="13" t="s">
        <v>968</v>
      </c>
      <c r="B2679" s="8">
        <v>45486</v>
      </c>
      <c r="C2679" s="9" t="s">
        <v>16</v>
      </c>
      <c r="D2679" s="9" t="s">
        <v>10</v>
      </c>
      <c r="E2679" s="10">
        <v>927.94</v>
      </c>
      <c r="F2679" s="11">
        <v>19</v>
      </c>
      <c r="G2679" s="11">
        <v>15</v>
      </c>
      <c r="H2679" s="10">
        <v>1146.1099999999999</v>
      </c>
    </row>
    <row r="2680" spans="1:8" x14ac:dyDescent="0.25">
      <c r="A2680" s="13" t="s">
        <v>1023</v>
      </c>
      <c r="B2680" s="8">
        <v>45315</v>
      </c>
      <c r="C2680" s="9" t="s">
        <v>16</v>
      </c>
      <c r="D2680" s="9" t="s">
        <v>10</v>
      </c>
      <c r="E2680" s="10">
        <v>3684.9</v>
      </c>
      <c r="F2680" s="11">
        <v>31</v>
      </c>
      <c r="G2680" s="11">
        <v>29</v>
      </c>
      <c r="H2680" s="10">
        <v>829.81</v>
      </c>
    </row>
    <row r="2681" spans="1:8" x14ac:dyDescent="0.25">
      <c r="A2681" s="13" t="s">
        <v>1028</v>
      </c>
      <c r="B2681" s="8">
        <v>45048</v>
      </c>
      <c r="C2681" s="9" t="s">
        <v>16</v>
      </c>
      <c r="D2681" s="9" t="s">
        <v>10</v>
      </c>
      <c r="E2681" s="10">
        <v>295.68</v>
      </c>
      <c r="F2681" s="11">
        <v>7</v>
      </c>
      <c r="G2681" s="11">
        <v>48</v>
      </c>
      <c r="H2681" s="10">
        <v>1533.66</v>
      </c>
    </row>
    <row r="2682" spans="1:8" x14ac:dyDescent="0.25">
      <c r="A2682" s="13" t="s">
        <v>1036</v>
      </c>
      <c r="B2682" s="8">
        <v>45231</v>
      </c>
      <c r="C2682" s="9" t="s">
        <v>16</v>
      </c>
      <c r="D2682" s="9" t="s">
        <v>10</v>
      </c>
      <c r="E2682" s="10">
        <v>3072.55</v>
      </c>
      <c r="F2682" s="11">
        <v>18</v>
      </c>
      <c r="G2682" s="11">
        <v>18</v>
      </c>
      <c r="H2682" s="10">
        <v>1996.48</v>
      </c>
    </row>
    <row r="2683" spans="1:8" x14ac:dyDescent="0.25">
      <c r="A2683" s="13" t="s">
        <v>1040</v>
      </c>
      <c r="B2683" s="8">
        <v>45269</v>
      </c>
      <c r="C2683" s="9" t="s">
        <v>16</v>
      </c>
      <c r="D2683" s="9" t="s">
        <v>10</v>
      </c>
      <c r="E2683" s="10">
        <v>2985.88</v>
      </c>
      <c r="F2683" s="11">
        <v>50</v>
      </c>
      <c r="G2683" s="11">
        <v>36</v>
      </c>
      <c r="H2683" s="10">
        <v>60.3</v>
      </c>
    </row>
    <row r="2684" spans="1:8" x14ac:dyDescent="0.25">
      <c r="A2684" s="13" t="s">
        <v>1072</v>
      </c>
      <c r="B2684" s="8">
        <v>45109</v>
      </c>
      <c r="C2684" s="9" t="s">
        <v>16</v>
      </c>
      <c r="D2684" s="9" t="s">
        <v>10</v>
      </c>
      <c r="E2684" s="10">
        <v>3375.39</v>
      </c>
      <c r="F2684" s="11">
        <v>5</v>
      </c>
      <c r="G2684" s="11">
        <v>50</v>
      </c>
      <c r="H2684" s="10">
        <v>819.64</v>
      </c>
    </row>
    <row r="2685" spans="1:8" x14ac:dyDescent="0.25">
      <c r="A2685" s="13" t="s">
        <v>1077</v>
      </c>
      <c r="B2685" s="8">
        <v>45288</v>
      </c>
      <c r="C2685" s="9" t="s">
        <v>16</v>
      </c>
      <c r="D2685" s="9" t="s">
        <v>10</v>
      </c>
      <c r="E2685" s="10">
        <v>158.47</v>
      </c>
      <c r="F2685" s="11">
        <v>4</v>
      </c>
      <c r="G2685" s="11">
        <v>34</v>
      </c>
      <c r="H2685" s="10">
        <v>563.86</v>
      </c>
    </row>
    <row r="2686" spans="1:8" x14ac:dyDescent="0.25">
      <c r="A2686" s="13" t="s">
        <v>1079</v>
      </c>
      <c r="B2686" s="8">
        <v>45398</v>
      </c>
      <c r="C2686" s="9" t="s">
        <v>16</v>
      </c>
      <c r="D2686" s="9" t="s">
        <v>10</v>
      </c>
      <c r="E2686" s="10">
        <v>4684.0600000000004</v>
      </c>
      <c r="F2686" s="11">
        <v>46</v>
      </c>
      <c r="G2686" s="11">
        <v>41</v>
      </c>
      <c r="H2686" s="10">
        <v>1707.46</v>
      </c>
    </row>
    <row r="2687" spans="1:8" x14ac:dyDescent="0.25">
      <c r="A2687" s="13" t="s">
        <v>1092</v>
      </c>
      <c r="B2687" s="8">
        <v>45406</v>
      </c>
      <c r="C2687" s="9" t="s">
        <v>16</v>
      </c>
      <c r="D2687" s="9" t="s">
        <v>10</v>
      </c>
      <c r="E2687" s="10">
        <v>2340.4</v>
      </c>
      <c r="F2687" s="11">
        <v>23</v>
      </c>
      <c r="G2687" s="11">
        <v>9</v>
      </c>
      <c r="H2687" s="10">
        <v>267.12</v>
      </c>
    </row>
    <row r="2688" spans="1:8" x14ac:dyDescent="0.25">
      <c r="A2688" s="13" t="s">
        <v>1103</v>
      </c>
      <c r="B2688" s="8">
        <v>45293</v>
      </c>
      <c r="C2688" s="9" t="s">
        <v>16</v>
      </c>
      <c r="D2688" s="9" t="s">
        <v>10</v>
      </c>
      <c r="E2688" s="10">
        <v>1407.67</v>
      </c>
      <c r="F2688" s="11">
        <v>21</v>
      </c>
      <c r="G2688" s="11">
        <v>24</v>
      </c>
      <c r="H2688" s="10">
        <v>1914.05</v>
      </c>
    </row>
    <row r="2689" spans="1:8" x14ac:dyDescent="0.25">
      <c r="A2689" s="13" t="s">
        <v>1145</v>
      </c>
      <c r="B2689" s="8">
        <v>45533</v>
      </c>
      <c r="C2689" s="9" t="s">
        <v>16</v>
      </c>
      <c r="D2689" s="9" t="s">
        <v>10</v>
      </c>
      <c r="E2689" s="10">
        <v>3962.28</v>
      </c>
      <c r="F2689" s="11">
        <v>26</v>
      </c>
      <c r="G2689" s="11">
        <v>33</v>
      </c>
      <c r="H2689" s="10">
        <v>913.97</v>
      </c>
    </row>
    <row r="2690" spans="1:8" x14ac:dyDescent="0.25">
      <c r="A2690" s="13" t="s">
        <v>1147</v>
      </c>
      <c r="B2690" s="8">
        <v>45279</v>
      </c>
      <c r="C2690" s="9" t="s">
        <v>16</v>
      </c>
      <c r="D2690" s="9" t="s">
        <v>10</v>
      </c>
      <c r="E2690" s="10">
        <v>1662.68</v>
      </c>
      <c r="F2690" s="11">
        <v>4</v>
      </c>
      <c r="G2690" s="11">
        <v>43</v>
      </c>
      <c r="H2690" s="10">
        <v>88.64</v>
      </c>
    </row>
    <row r="2691" spans="1:8" x14ac:dyDescent="0.25">
      <c r="A2691" s="13" t="s">
        <v>1156</v>
      </c>
      <c r="B2691" s="8">
        <v>45162</v>
      </c>
      <c r="C2691" s="9" t="s">
        <v>16</v>
      </c>
      <c r="D2691" s="9" t="s">
        <v>10</v>
      </c>
      <c r="E2691" s="10">
        <v>2211.25</v>
      </c>
      <c r="F2691" s="11">
        <v>18</v>
      </c>
      <c r="G2691" s="11">
        <v>22</v>
      </c>
      <c r="H2691" s="10">
        <v>1095.67</v>
      </c>
    </row>
    <row r="2692" spans="1:8" x14ac:dyDescent="0.25">
      <c r="A2692" s="13" t="s">
        <v>1169</v>
      </c>
      <c r="B2692" s="8">
        <v>45032</v>
      </c>
      <c r="C2692" s="9" t="s">
        <v>16</v>
      </c>
      <c r="D2692" s="9" t="s">
        <v>10</v>
      </c>
      <c r="E2692" s="10">
        <v>4488.05</v>
      </c>
      <c r="F2692" s="11">
        <v>3</v>
      </c>
      <c r="G2692" s="11">
        <v>36</v>
      </c>
      <c r="H2692" s="10">
        <v>1551.14</v>
      </c>
    </row>
    <row r="2693" spans="1:8" x14ac:dyDescent="0.25">
      <c r="A2693" s="13" t="s">
        <v>1191</v>
      </c>
      <c r="B2693" s="8">
        <v>44897</v>
      </c>
      <c r="C2693" s="9" t="s">
        <v>16</v>
      </c>
      <c r="D2693" s="9" t="s">
        <v>10</v>
      </c>
      <c r="E2693" s="10">
        <v>1251.8699999999999</v>
      </c>
      <c r="F2693" s="11">
        <v>15</v>
      </c>
      <c r="G2693" s="11">
        <v>16</v>
      </c>
      <c r="H2693" s="10">
        <v>218.88</v>
      </c>
    </row>
    <row r="2694" spans="1:8" x14ac:dyDescent="0.25">
      <c r="A2694" s="13" t="s">
        <v>1200</v>
      </c>
      <c r="B2694" s="8">
        <v>45325</v>
      </c>
      <c r="C2694" s="9" t="s">
        <v>16</v>
      </c>
      <c r="D2694" s="9" t="s">
        <v>10</v>
      </c>
      <c r="E2694" s="10">
        <v>2609.14</v>
      </c>
      <c r="F2694" s="11">
        <v>12</v>
      </c>
      <c r="G2694" s="11">
        <v>2</v>
      </c>
      <c r="H2694" s="10">
        <v>105.37</v>
      </c>
    </row>
    <row r="2695" spans="1:8" x14ac:dyDescent="0.25">
      <c r="A2695" s="13" t="s">
        <v>1205</v>
      </c>
      <c r="B2695" s="8">
        <v>45090</v>
      </c>
      <c r="C2695" s="9" t="s">
        <v>16</v>
      </c>
      <c r="D2695" s="9" t="s">
        <v>10</v>
      </c>
      <c r="E2695" s="10">
        <v>2736.78</v>
      </c>
      <c r="F2695" s="11">
        <v>32</v>
      </c>
      <c r="G2695" s="11">
        <v>45</v>
      </c>
      <c r="H2695" s="10">
        <v>1968.19</v>
      </c>
    </row>
    <row r="2696" spans="1:8" x14ac:dyDescent="0.25">
      <c r="A2696" s="13" t="s">
        <v>1209</v>
      </c>
      <c r="B2696" s="8">
        <v>45244</v>
      </c>
      <c r="C2696" s="9" t="s">
        <v>16</v>
      </c>
      <c r="D2696" s="9" t="s">
        <v>10</v>
      </c>
      <c r="E2696" s="10">
        <v>3082.3</v>
      </c>
      <c r="F2696" s="11">
        <v>20</v>
      </c>
      <c r="G2696" s="11">
        <v>20</v>
      </c>
      <c r="H2696" s="10">
        <v>1024.4100000000001</v>
      </c>
    </row>
    <row r="2697" spans="1:8" x14ac:dyDescent="0.25">
      <c r="A2697" s="13" t="s">
        <v>1286</v>
      </c>
      <c r="B2697" s="8">
        <v>45549</v>
      </c>
      <c r="C2697" s="9" t="s">
        <v>16</v>
      </c>
      <c r="D2697" s="9" t="s">
        <v>10</v>
      </c>
      <c r="E2697" s="10">
        <v>2400.7199999999998</v>
      </c>
      <c r="F2697" s="11">
        <v>9</v>
      </c>
      <c r="G2697" s="11">
        <v>42</v>
      </c>
      <c r="H2697" s="10">
        <v>1963.09</v>
      </c>
    </row>
    <row r="2698" spans="1:8" x14ac:dyDescent="0.25">
      <c r="A2698" s="13" t="s">
        <v>1296</v>
      </c>
      <c r="B2698" s="8">
        <v>45350</v>
      </c>
      <c r="C2698" s="9" t="s">
        <v>16</v>
      </c>
      <c r="D2698" s="9" t="s">
        <v>10</v>
      </c>
      <c r="E2698" s="10">
        <v>3806.85</v>
      </c>
      <c r="F2698" s="11">
        <v>2</v>
      </c>
      <c r="G2698" s="11">
        <v>22</v>
      </c>
      <c r="H2698" s="10">
        <v>83.31</v>
      </c>
    </row>
    <row r="2699" spans="1:8" x14ac:dyDescent="0.25">
      <c r="A2699" s="13" t="s">
        <v>1331</v>
      </c>
      <c r="B2699" s="8">
        <v>45001</v>
      </c>
      <c r="C2699" s="9" t="s">
        <v>16</v>
      </c>
      <c r="D2699" s="9" t="s">
        <v>10</v>
      </c>
      <c r="E2699" s="10">
        <v>1283.9100000000001</v>
      </c>
      <c r="F2699" s="11">
        <v>43</v>
      </c>
      <c r="G2699" s="11">
        <v>17</v>
      </c>
      <c r="H2699" s="10">
        <v>779.17</v>
      </c>
    </row>
    <row r="2700" spans="1:8" x14ac:dyDescent="0.25">
      <c r="A2700" s="13" t="s">
        <v>1347</v>
      </c>
      <c r="B2700" s="8">
        <v>45150</v>
      </c>
      <c r="C2700" s="9" t="s">
        <v>16</v>
      </c>
      <c r="D2700" s="9" t="s">
        <v>10</v>
      </c>
      <c r="E2700" s="10">
        <v>1585.84</v>
      </c>
      <c r="F2700" s="11">
        <v>30</v>
      </c>
      <c r="G2700" s="11">
        <v>18</v>
      </c>
      <c r="H2700" s="10">
        <v>1727.63</v>
      </c>
    </row>
    <row r="2701" spans="1:8" x14ac:dyDescent="0.25">
      <c r="A2701" s="13" t="s">
        <v>1367</v>
      </c>
      <c r="B2701" s="8">
        <v>45420</v>
      </c>
      <c r="C2701" s="9" t="s">
        <v>16</v>
      </c>
      <c r="D2701" s="9" t="s">
        <v>10</v>
      </c>
      <c r="E2701" s="10">
        <v>1942</v>
      </c>
      <c r="F2701" s="11">
        <v>35</v>
      </c>
      <c r="G2701" s="11">
        <v>44</v>
      </c>
      <c r="H2701" s="10">
        <v>568.22</v>
      </c>
    </row>
    <row r="2702" spans="1:8" x14ac:dyDescent="0.25">
      <c r="A2702" s="13" t="s">
        <v>1369</v>
      </c>
      <c r="B2702" s="8">
        <v>45158</v>
      </c>
      <c r="C2702" s="9" t="s">
        <v>16</v>
      </c>
      <c r="D2702" s="9" t="s">
        <v>10</v>
      </c>
      <c r="E2702" s="10">
        <v>475.79</v>
      </c>
      <c r="F2702" s="11">
        <v>38</v>
      </c>
      <c r="G2702" s="11">
        <v>45</v>
      </c>
      <c r="H2702" s="10">
        <v>1771.52</v>
      </c>
    </row>
    <row r="2703" spans="1:8" x14ac:dyDescent="0.25">
      <c r="A2703" s="13" t="s">
        <v>1439</v>
      </c>
      <c r="B2703" s="8">
        <v>45385</v>
      </c>
      <c r="C2703" s="9" t="s">
        <v>16</v>
      </c>
      <c r="D2703" s="9" t="s">
        <v>10</v>
      </c>
      <c r="E2703" s="10">
        <v>2319.58</v>
      </c>
      <c r="F2703" s="11">
        <v>32</v>
      </c>
      <c r="G2703" s="11">
        <v>44</v>
      </c>
      <c r="H2703" s="10">
        <v>154.83000000000001</v>
      </c>
    </row>
    <row r="2704" spans="1:8" x14ac:dyDescent="0.25">
      <c r="A2704" s="13" t="s">
        <v>1453</v>
      </c>
      <c r="B2704" s="8">
        <v>44909</v>
      </c>
      <c r="C2704" s="9" t="s">
        <v>16</v>
      </c>
      <c r="D2704" s="9" t="s">
        <v>10</v>
      </c>
      <c r="E2704" s="10">
        <v>3574.09</v>
      </c>
      <c r="F2704" s="11">
        <v>35</v>
      </c>
      <c r="G2704" s="11">
        <v>21</v>
      </c>
      <c r="H2704" s="10">
        <v>552.28</v>
      </c>
    </row>
    <row r="2705" spans="1:8" x14ac:dyDescent="0.25">
      <c r="A2705" s="13" t="s">
        <v>1465</v>
      </c>
      <c r="B2705" s="8">
        <v>45508</v>
      </c>
      <c r="C2705" s="9" t="s">
        <v>16</v>
      </c>
      <c r="D2705" s="9" t="s">
        <v>10</v>
      </c>
      <c r="E2705" s="10">
        <v>1614.5</v>
      </c>
      <c r="F2705" s="11">
        <v>35</v>
      </c>
      <c r="G2705" s="11">
        <v>41</v>
      </c>
      <c r="H2705" s="10">
        <v>1401.22</v>
      </c>
    </row>
    <row r="2706" spans="1:8" x14ac:dyDescent="0.25">
      <c r="A2706" s="13" t="s">
        <v>1491</v>
      </c>
      <c r="B2706" s="8">
        <v>45573</v>
      </c>
      <c r="C2706" s="9" t="s">
        <v>16</v>
      </c>
      <c r="D2706" s="9" t="s">
        <v>10</v>
      </c>
      <c r="E2706" s="10">
        <v>794.24</v>
      </c>
      <c r="F2706" s="11">
        <v>5</v>
      </c>
      <c r="G2706" s="11">
        <v>35</v>
      </c>
      <c r="H2706" s="10">
        <v>181.61</v>
      </c>
    </row>
    <row r="2707" spans="1:8" x14ac:dyDescent="0.25">
      <c r="A2707" s="13" t="s">
        <v>1539</v>
      </c>
      <c r="B2707" s="8">
        <v>45107</v>
      </c>
      <c r="C2707" s="9" t="s">
        <v>16</v>
      </c>
      <c r="D2707" s="9" t="s">
        <v>10</v>
      </c>
      <c r="E2707" s="10">
        <v>4698.6899999999996</v>
      </c>
      <c r="F2707" s="11">
        <v>39</v>
      </c>
      <c r="G2707" s="11">
        <v>40</v>
      </c>
      <c r="H2707" s="10">
        <v>632.41</v>
      </c>
    </row>
    <row r="2708" spans="1:8" x14ac:dyDescent="0.25">
      <c r="A2708" s="13" t="s">
        <v>1549</v>
      </c>
      <c r="B2708" s="8">
        <v>45056</v>
      </c>
      <c r="C2708" s="9" t="s">
        <v>16</v>
      </c>
      <c r="D2708" s="9" t="s">
        <v>10</v>
      </c>
      <c r="E2708" s="10">
        <v>913.11</v>
      </c>
      <c r="F2708" s="11">
        <v>39</v>
      </c>
      <c r="G2708" s="11">
        <v>2</v>
      </c>
      <c r="H2708" s="10">
        <v>1279.3699999999999</v>
      </c>
    </row>
    <row r="2709" spans="1:8" x14ac:dyDescent="0.25">
      <c r="A2709" s="13" t="s">
        <v>1555</v>
      </c>
      <c r="B2709" s="8">
        <v>45490</v>
      </c>
      <c r="C2709" s="9" t="s">
        <v>16</v>
      </c>
      <c r="D2709" s="9" t="s">
        <v>10</v>
      </c>
      <c r="E2709" s="10">
        <v>114.52</v>
      </c>
      <c r="F2709" s="11">
        <v>10</v>
      </c>
      <c r="G2709" s="11">
        <v>20</v>
      </c>
      <c r="H2709" s="10">
        <v>1744.22</v>
      </c>
    </row>
    <row r="2710" spans="1:8" x14ac:dyDescent="0.25">
      <c r="A2710" s="13" t="s">
        <v>1578</v>
      </c>
      <c r="B2710" s="8">
        <v>45363</v>
      </c>
      <c r="C2710" s="9" t="s">
        <v>16</v>
      </c>
      <c r="D2710" s="9" t="s">
        <v>10</v>
      </c>
      <c r="E2710" s="10">
        <v>3312.95</v>
      </c>
      <c r="F2710" s="11">
        <v>21</v>
      </c>
      <c r="G2710" s="11">
        <v>35</v>
      </c>
      <c r="H2710" s="10">
        <v>1445.44</v>
      </c>
    </row>
    <row r="2711" spans="1:8" x14ac:dyDescent="0.25">
      <c r="A2711" s="13" t="s">
        <v>1604</v>
      </c>
      <c r="B2711" s="8">
        <v>45419</v>
      </c>
      <c r="C2711" s="9" t="s">
        <v>16</v>
      </c>
      <c r="D2711" s="9" t="s">
        <v>10</v>
      </c>
      <c r="E2711" s="10">
        <v>1131.81</v>
      </c>
      <c r="F2711" s="11">
        <v>24</v>
      </c>
      <c r="G2711" s="11">
        <v>9</v>
      </c>
      <c r="H2711" s="10">
        <v>1662.66</v>
      </c>
    </row>
    <row r="2712" spans="1:8" x14ac:dyDescent="0.25">
      <c r="A2712" s="13" t="s">
        <v>1607</v>
      </c>
      <c r="B2712" s="8">
        <v>45584</v>
      </c>
      <c r="C2712" s="9" t="s">
        <v>16</v>
      </c>
      <c r="D2712" s="9" t="s">
        <v>10</v>
      </c>
      <c r="E2712" s="10">
        <v>3286.83</v>
      </c>
      <c r="F2712" s="11">
        <v>2</v>
      </c>
      <c r="G2712" s="11">
        <v>16</v>
      </c>
      <c r="H2712" s="10">
        <v>829.98</v>
      </c>
    </row>
    <row r="2713" spans="1:8" x14ac:dyDescent="0.25">
      <c r="A2713" s="13" t="s">
        <v>1614</v>
      </c>
      <c r="B2713" s="8">
        <v>45541</v>
      </c>
      <c r="C2713" s="9" t="s">
        <v>16</v>
      </c>
      <c r="D2713" s="9" t="s">
        <v>10</v>
      </c>
      <c r="E2713" s="10">
        <v>4268.8500000000004</v>
      </c>
      <c r="F2713" s="11">
        <v>40</v>
      </c>
      <c r="G2713" s="11">
        <v>29</v>
      </c>
      <c r="H2713" s="10">
        <v>284.06</v>
      </c>
    </row>
    <row r="2714" spans="1:8" x14ac:dyDescent="0.25">
      <c r="A2714" s="13" t="s">
        <v>1637</v>
      </c>
      <c r="B2714" s="8">
        <v>45274</v>
      </c>
      <c r="C2714" s="9" t="s">
        <v>16</v>
      </c>
      <c r="D2714" s="9" t="s">
        <v>10</v>
      </c>
      <c r="E2714" s="10">
        <v>372.04</v>
      </c>
      <c r="F2714" s="11">
        <v>34</v>
      </c>
      <c r="G2714" s="11">
        <v>4</v>
      </c>
      <c r="H2714" s="10">
        <v>40.86</v>
      </c>
    </row>
    <row r="2715" spans="1:8" x14ac:dyDescent="0.25">
      <c r="A2715" s="13" t="s">
        <v>1653</v>
      </c>
      <c r="B2715" s="8">
        <v>45384</v>
      </c>
      <c r="C2715" s="9" t="s">
        <v>16</v>
      </c>
      <c r="D2715" s="9" t="s">
        <v>10</v>
      </c>
      <c r="E2715" s="10">
        <v>743.59</v>
      </c>
      <c r="F2715" s="11">
        <v>31</v>
      </c>
      <c r="G2715" s="11">
        <v>39</v>
      </c>
      <c r="H2715" s="10">
        <v>925.6</v>
      </c>
    </row>
    <row r="2716" spans="1:8" x14ac:dyDescent="0.25">
      <c r="A2716" s="13" t="s">
        <v>1667</v>
      </c>
      <c r="B2716" s="8">
        <v>45354</v>
      </c>
      <c r="C2716" s="9" t="s">
        <v>16</v>
      </c>
      <c r="D2716" s="9" t="s">
        <v>10</v>
      </c>
      <c r="E2716" s="10">
        <v>4369.37</v>
      </c>
      <c r="F2716" s="11">
        <v>26</v>
      </c>
      <c r="G2716" s="11">
        <v>14</v>
      </c>
      <c r="H2716" s="10">
        <v>1302.75</v>
      </c>
    </row>
    <row r="2717" spans="1:8" x14ac:dyDescent="0.25">
      <c r="A2717" s="13" t="s">
        <v>1686</v>
      </c>
      <c r="B2717" s="8">
        <v>45283</v>
      </c>
      <c r="C2717" s="9" t="s">
        <v>16</v>
      </c>
      <c r="D2717" s="9" t="s">
        <v>10</v>
      </c>
      <c r="E2717" s="10">
        <v>3995.8</v>
      </c>
      <c r="F2717" s="11">
        <v>37</v>
      </c>
      <c r="G2717" s="11">
        <v>24</v>
      </c>
      <c r="H2717" s="10">
        <v>1139.69</v>
      </c>
    </row>
    <row r="2718" spans="1:8" x14ac:dyDescent="0.25">
      <c r="A2718" s="13" t="s">
        <v>1722</v>
      </c>
      <c r="B2718" s="8">
        <v>45229</v>
      </c>
      <c r="C2718" s="9" t="s">
        <v>16</v>
      </c>
      <c r="D2718" s="9" t="s">
        <v>10</v>
      </c>
      <c r="E2718" s="10">
        <v>815.81</v>
      </c>
      <c r="F2718" s="11">
        <v>13</v>
      </c>
      <c r="G2718" s="11">
        <v>28</v>
      </c>
      <c r="H2718" s="10">
        <v>1420.29</v>
      </c>
    </row>
    <row r="2719" spans="1:8" x14ac:dyDescent="0.25">
      <c r="A2719" s="13" t="s">
        <v>1731</v>
      </c>
      <c r="B2719" s="8">
        <v>45318</v>
      </c>
      <c r="C2719" s="9" t="s">
        <v>16</v>
      </c>
      <c r="D2719" s="9" t="s">
        <v>10</v>
      </c>
      <c r="E2719" s="10">
        <v>3426.49</v>
      </c>
      <c r="F2719" s="11">
        <v>34</v>
      </c>
      <c r="G2719" s="11">
        <v>35</v>
      </c>
      <c r="H2719" s="10">
        <v>1034.08</v>
      </c>
    </row>
    <row r="2720" spans="1:8" x14ac:dyDescent="0.25">
      <c r="A2720" s="13" t="s">
        <v>1773</v>
      </c>
      <c r="B2720" s="8">
        <v>45610</v>
      </c>
      <c r="C2720" s="9" t="s">
        <v>16</v>
      </c>
      <c r="D2720" s="9" t="s">
        <v>10</v>
      </c>
      <c r="E2720" s="10">
        <v>4795.26</v>
      </c>
      <c r="F2720" s="11">
        <v>12</v>
      </c>
      <c r="G2720" s="11">
        <v>14</v>
      </c>
      <c r="H2720" s="10">
        <v>1178.71</v>
      </c>
    </row>
    <row r="2721" spans="1:8" x14ac:dyDescent="0.25">
      <c r="A2721" s="13" t="s">
        <v>1776</v>
      </c>
      <c r="B2721" s="8">
        <v>45255</v>
      </c>
      <c r="C2721" s="9" t="s">
        <v>16</v>
      </c>
      <c r="D2721" s="9" t="s">
        <v>10</v>
      </c>
      <c r="E2721" s="10">
        <v>4410.3</v>
      </c>
      <c r="F2721" s="11">
        <v>32</v>
      </c>
      <c r="G2721" s="11">
        <v>29</v>
      </c>
      <c r="H2721" s="10">
        <v>1306.48</v>
      </c>
    </row>
    <row r="2722" spans="1:8" x14ac:dyDescent="0.25">
      <c r="A2722" s="13" t="s">
        <v>1804</v>
      </c>
      <c r="B2722" s="8">
        <v>45205</v>
      </c>
      <c r="C2722" s="9" t="s">
        <v>16</v>
      </c>
      <c r="D2722" s="9" t="s">
        <v>10</v>
      </c>
      <c r="E2722" s="10">
        <v>3614.62</v>
      </c>
      <c r="F2722" s="11">
        <v>47</v>
      </c>
      <c r="G2722" s="11">
        <v>40</v>
      </c>
      <c r="H2722" s="10">
        <v>931.45</v>
      </c>
    </row>
    <row r="2723" spans="1:8" x14ac:dyDescent="0.25">
      <c r="A2723" s="13" t="s">
        <v>1834</v>
      </c>
      <c r="B2723" s="8">
        <v>45428</v>
      </c>
      <c r="C2723" s="9" t="s">
        <v>16</v>
      </c>
      <c r="D2723" s="9" t="s">
        <v>10</v>
      </c>
      <c r="E2723" s="10">
        <v>3608.25</v>
      </c>
      <c r="F2723" s="11">
        <v>37</v>
      </c>
      <c r="G2723" s="11">
        <v>31</v>
      </c>
      <c r="H2723" s="10">
        <v>1004.92</v>
      </c>
    </row>
    <row r="2724" spans="1:8" x14ac:dyDescent="0.25">
      <c r="A2724" s="13" t="s">
        <v>1879</v>
      </c>
      <c r="B2724" s="8">
        <v>45006</v>
      </c>
      <c r="C2724" s="9" t="s">
        <v>16</v>
      </c>
      <c r="D2724" s="9" t="s">
        <v>10</v>
      </c>
      <c r="E2724" s="10">
        <v>727.38</v>
      </c>
      <c r="F2724" s="11">
        <v>3</v>
      </c>
      <c r="G2724" s="11">
        <v>11</v>
      </c>
      <c r="H2724" s="10">
        <v>86.85</v>
      </c>
    </row>
    <row r="2725" spans="1:8" x14ac:dyDescent="0.25">
      <c r="A2725" s="13" t="s">
        <v>1921</v>
      </c>
      <c r="B2725" s="8">
        <v>44996</v>
      </c>
      <c r="C2725" s="9" t="s">
        <v>16</v>
      </c>
      <c r="D2725" s="9" t="s">
        <v>10</v>
      </c>
      <c r="E2725" s="10">
        <v>80.89</v>
      </c>
      <c r="F2725" s="11">
        <v>2</v>
      </c>
      <c r="G2725" s="11">
        <v>35</v>
      </c>
      <c r="H2725" s="10">
        <v>1284.31</v>
      </c>
    </row>
    <row r="2726" spans="1:8" x14ac:dyDescent="0.25">
      <c r="A2726" s="13" t="s">
        <v>1930</v>
      </c>
      <c r="B2726" s="8">
        <v>45209</v>
      </c>
      <c r="C2726" s="9" t="s">
        <v>16</v>
      </c>
      <c r="D2726" s="9" t="s">
        <v>10</v>
      </c>
      <c r="E2726" s="10">
        <v>1198.1099999999999</v>
      </c>
      <c r="F2726" s="11">
        <v>25</v>
      </c>
      <c r="G2726" s="11">
        <v>14</v>
      </c>
      <c r="H2726" s="10">
        <v>649.46</v>
      </c>
    </row>
    <row r="2727" spans="1:8" x14ac:dyDescent="0.25">
      <c r="A2727" s="13" t="s">
        <v>1941</v>
      </c>
      <c r="B2727" s="8">
        <v>45455</v>
      </c>
      <c r="C2727" s="9" t="s">
        <v>16</v>
      </c>
      <c r="D2727" s="9" t="s">
        <v>10</v>
      </c>
      <c r="E2727" s="10">
        <v>498.58</v>
      </c>
      <c r="F2727" s="11">
        <v>16</v>
      </c>
      <c r="G2727" s="11">
        <v>16</v>
      </c>
      <c r="H2727" s="10">
        <v>108.17</v>
      </c>
    </row>
    <row r="2728" spans="1:8" x14ac:dyDescent="0.25">
      <c r="A2728" s="13" t="s">
        <v>1966</v>
      </c>
      <c r="B2728" s="8">
        <v>45509</v>
      </c>
      <c r="C2728" s="9" t="s">
        <v>16</v>
      </c>
      <c r="D2728" s="9" t="s">
        <v>10</v>
      </c>
      <c r="E2728" s="10">
        <v>3126.46</v>
      </c>
      <c r="F2728" s="11">
        <v>35</v>
      </c>
      <c r="G2728" s="11">
        <v>43</v>
      </c>
      <c r="H2728" s="10">
        <v>1528.43</v>
      </c>
    </row>
    <row r="2729" spans="1:8" x14ac:dyDescent="0.25">
      <c r="A2729" s="13" t="s">
        <v>1975</v>
      </c>
      <c r="B2729" s="8">
        <v>45001</v>
      </c>
      <c r="C2729" s="9" t="s">
        <v>16</v>
      </c>
      <c r="D2729" s="9" t="s">
        <v>10</v>
      </c>
      <c r="E2729" s="10">
        <v>4801.55</v>
      </c>
      <c r="F2729" s="11">
        <v>26</v>
      </c>
      <c r="G2729" s="11">
        <v>39</v>
      </c>
      <c r="H2729" s="10">
        <v>1710.05</v>
      </c>
    </row>
    <row r="2730" spans="1:8" x14ac:dyDescent="0.25">
      <c r="A2730" s="13" t="s">
        <v>1987</v>
      </c>
      <c r="B2730" s="8">
        <v>44940</v>
      </c>
      <c r="C2730" s="9" t="s">
        <v>16</v>
      </c>
      <c r="D2730" s="9" t="s">
        <v>10</v>
      </c>
      <c r="E2730" s="10">
        <v>1189.08</v>
      </c>
      <c r="F2730" s="11">
        <v>20</v>
      </c>
      <c r="G2730" s="11">
        <v>17</v>
      </c>
      <c r="H2730" s="10">
        <v>1910.83</v>
      </c>
    </row>
    <row r="2731" spans="1:8" x14ac:dyDescent="0.25">
      <c r="A2731" s="13" t="s">
        <v>1992</v>
      </c>
      <c r="B2731" s="8">
        <v>45521</v>
      </c>
      <c r="C2731" s="9" t="s">
        <v>16</v>
      </c>
      <c r="D2731" s="9" t="s">
        <v>10</v>
      </c>
      <c r="E2731" s="10">
        <v>3641.26</v>
      </c>
      <c r="F2731" s="11">
        <v>41</v>
      </c>
      <c r="G2731" s="11">
        <v>16</v>
      </c>
      <c r="H2731" s="10">
        <v>412.94</v>
      </c>
    </row>
    <row r="2732" spans="1:8" x14ac:dyDescent="0.25">
      <c r="A2732" s="13" t="s">
        <v>2003</v>
      </c>
      <c r="B2732" s="8">
        <v>45227</v>
      </c>
      <c r="C2732" s="9" t="s">
        <v>16</v>
      </c>
      <c r="D2732" s="9" t="s">
        <v>10</v>
      </c>
      <c r="E2732" s="10">
        <v>3486.19</v>
      </c>
      <c r="F2732" s="11">
        <v>3</v>
      </c>
      <c r="G2732" s="11">
        <v>47</v>
      </c>
      <c r="H2732" s="10">
        <v>86.55</v>
      </c>
    </row>
    <row r="2733" spans="1:8" x14ac:dyDescent="0.25">
      <c r="A2733" s="13" t="s">
        <v>2029</v>
      </c>
      <c r="B2733" s="8">
        <v>45059</v>
      </c>
      <c r="C2733" s="9" t="s">
        <v>16</v>
      </c>
      <c r="D2733" s="9" t="s">
        <v>10</v>
      </c>
      <c r="E2733" s="10">
        <v>4599.32</v>
      </c>
      <c r="F2733" s="11">
        <v>41</v>
      </c>
      <c r="G2733" s="11">
        <v>3</v>
      </c>
      <c r="H2733" s="10">
        <v>517.99</v>
      </c>
    </row>
    <row r="2734" spans="1:8" x14ac:dyDescent="0.25">
      <c r="A2734" s="13" t="s">
        <v>2075</v>
      </c>
      <c r="B2734" s="8">
        <v>45210</v>
      </c>
      <c r="C2734" s="9" t="s">
        <v>16</v>
      </c>
      <c r="D2734" s="9" t="s">
        <v>10</v>
      </c>
      <c r="E2734" s="10">
        <v>4011.93</v>
      </c>
      <c r="F2734" s="11">
        <v>33</v>
      </c>
      <c r="G2734" s="11">
        <v>3</v>
      </c>
      <c r="H2734" s="10">
        <v>102.74</v>
      </c>
    </row>
    <row r="2735" spans="1:8" x14ac:dyDescent="0.25">
      <c r="A2735" s="13" t="s">
        <v>2083</v>
      </c>
      <c r="B2735" s="8">
        <v>45110</v>
      </c>
      <c r="C2735" s="9" t="s">
        <v>16</v>
      </c>
      <c r="D2735" s="9" t="s">
        <v>10</v>
      </c>
      <c r="E2735" s="10">
        <v>4977.21</v>
      </c>
      <c r="F2735" s="11">
        <v>5</v>
      </c>
      <c r="G2735" s="11">
        <v>17</v>
      </c>
      <c r="H2735" s="10">
        <v>1052</v>
      </c>
    </row>
    <row r="2736" spans="1:8" x14ac:dyDescent="0.25">
      <c r="A2736" s="13" t="s">
        <v>2086</v>
      </c>
      <c r="B2736" s="8">
        <v>45578</v>
      </c>
      <c r="C2736" s="9" t="s">
        <v>16</v>
      </c>
      <c r="D2736" s="9" t="s">
        <v>10</v>
      </c>
      <c r="E2736" s="10">
        <v>4282.38</v>
      </c>
      <c r="F2736" s="11">
        <v>47</v>
      </c>
      <c r="G2736" s="11">
        <v>5</v>
      </c>
      <c r="H2736" s="10">
        <v>934.47</v>
      </c>
    </row>
    <row r="2737" spans="1:8" x14ac:dyDescent="0.25">
      <c r="A2737" s="13" t="s">
        <v>2087</v>
      </c>
      <c r="B2737" s="8">
        <v>45039</v>
      </c>
      <c r="C2737" s="9" t="s">
        <v>16</v>
      </c>
      <c r="D2737" s="9" t="s">
        <v>10</v>
      </c>
      <c r="E2737" s="10">
        <v>3682.41</v>
      </c>
      <c r="F2737" s="11">
        <v>50</v>
      </c>
      <c r="G2737" s="11">
        <v>11</v>
      </c>
      <c r="H2737" s="10">
        <v>604.35</v>
      </c>
    </row>
    <row r="2738" spans="1:8" x14ac:dyDescent="0.25">
      <c r="A2738" s="13" t="s">
        <v>2113</v>
      </c>
      <c r="B2738" s="8">
        <v>44889</v>
      </c>
      <c r="C2738" s="9" t="s">
        <v>16</v>
      </c>
      <c r="D2738" s="9" t="s">
        <v>10</v>
      </c>
      <c r="E2738" s="10">
        <v>1166.5</v>
      </c>
      <c r="F2738" s="11">
        <v>5</v>
      </c>
      <c r="G2738" s="11">
        <v>11</v>
      </c>
      <c r="H2738" s="10">
        <v>1433.17</v>
      </c>
    </row>
    <row r="2739" spans="1:8" x14ac:dyDescent="0.25">
      <c r="A2739" s="13" t="s">
        <v>2119</v>
      </c>
      <c r="B2739" s="8">
        <v>45516</v>
      </c>
      <c r="C2739" s="9" t="s">
        <v>16</v>
      </c>
      <c r="D2739" s="9" t="s">
        <v>10</v>
      </c>
      <c r="E2739" s="10">
        <v>777.33</v>
      </c>
      <c r="F2739" s="11">
        <v>36</v>
      </c>
      <c r="G2739" s="11">
        <v>15</v>
      </c>
      <c r="H2739" s="10">
        <v>1774.4</v>
      </c>
    </row>
    <row r="2740" spans="1:8" x14ac:dyDescent="0.25">
      <c r="A2740" s="13" t="s">
        <v>2148</v>
      </c>
      <c r="B2740" s="8">
        <v>45289</v>
      </c>
      <c r="C2740" s="9" t="s">
        <v>16</v>
      </c>
      <c r="D2740" s="9" t="s">
        <v>10</v>
      </c>
      <c r="E2740" s="10">
        <v>849.59</v>
      </c>
      <c r="F2740" s="11">
        <v>33</v>
      </c>
      <c r="G2740" s="11">
        <v>34</v>
      </c>
      <c r="H2740" s="10">
        <v>1898.96</v>
      </c>
    </row>
    <row r="2741" spans="1:8" x14ac:dyDescent="0.25">
      <c r="A2741" s="13" t="s">
        <v>2160</v>
      </c>
      <c r="B2741" s="8">
        <v>45281</v>
      </c>
      <c r="C2741" s="9" t="s">
        <v>16</v>
      </c>
      <c r="D2741" s="9" t="s">
        <v>10</v>
      </c>
      <c r="E2741" s="10">
        <v>1804.44</v>
      </c>
      <c r="F2741" s="11">
        <v>3</v>
      </c>
      <c r="G2741" s="11">
        <v>32</v>
      </c>
      <c r="H2741" s="10">
        <v>10.44</v>
      </c>
    </row>
    <row r="2742" spans="1:8" x14ac:dyDescent="0.25">
      <c r="A2742" s="13" t="s">
        <v>2169</v>
      </c>
      <c r="B2742" s="8">
        <v>44882</v>
      </c>
      <c r="C2742" s="9" t="s">
        <v>16</v>
      </c>
      <c r="D2742" s="9" t="s">
        <v>10</v>
      </c>
      <c r="E2742" s="10">
        <v>2127.73</v>
      </c>
      <c r="F2742" s="11">
        <v>42</v>
      </c>
      <c r="G2742" s="11">
        <v>3</v>
      </c>
      <c r="H2742" s="10">
        <v>422.88</v>
      </c>
    </row>
    <row r="2743" spans="1:8" x14ac:dyDescent="0.25">
      <c r="A2743" s="13" t="s">
        <v>2198</v>
      </c>
      <c r="B2743" s="8">
        <v>45032</v>
      </c>
      <c r="C2743" s="9" t="s">
        <v>16</v>
      </c>
      <c r="D2743" s="9" t="s">
        <v>10</v>
      </c>
      <c r="E2743" s="10">
        <v>529.82000000000005</v>
      </c>
      <c r="F2743" s="11">
        <v>17</v>
      </c>
      <c r="G2743" s="11">
        <v>31</v>
      </c>
      <c r="H2743" s="10">
        <v>1013.64</v>
      </c>
    </row>
    <row r="2744" spans="1:8" x14ac:dyDescent="0.25">
      <c r="A2744" s="13" t="s">
        <v>2223</v>
      </c>
      <c r="B2744" s="8">
        <v>45247</v>
      </c>
      <c r="C2744" s="9" t="s">
        <v>16</v>
      </c>
      <c r="D2744" s="9" t="s">
        <v>10</v>
      </c>
      <c r="E2744" s="10">
        <v>1660.06</v>
      </c>
      <c r="F2744" s="11">
        <v>42</v>
      </c>
      <c r="G2744" s="11">
        <v>18</v>
      </c>
      <c r="H2744" s="10">
        <v>449.32</v>
      </c>
    </row>
    <row r="2745" spans="1:8" x14ac:dyDescent="0.25">
      <c r="A2745" s="13" t="s">
        <v>2227</v>
      </c>
      <c r="B2745" s="8">
        <v>45316</v>
      </c>
      <c r="C2745" s="9" t="s">
        <v>16</v>
      </c>
      <c r="D2745" s="9" t="s">
        <v>10</v>
      </c>
      <c r="E2745" s="10">
        <v>278.25</v>
      </c>
      <c r="F2745" s="11">
        <v>18</v>
      </c>
      <c r="G2745" s="11">
        <v>32</v>
      </c>
      <c r="H2745" s="10">
        <v>228.43</v>
      </c>
    </row>
    <row r="2746" spans="1:8" x14ac:dyDescent="0.25">
      <c r="A2746" s="13" t="s">
        <v>2244</v>
      </c>
      <c r="B2746" s="8">
        <v>45531</v>
      </c>
      <c r="C2746" s="9" t="s">
        <v>16</v>
      </c>
      <c r="D2746" s="9" t="s">
        <v>10</v>
      </c>
      <c r="E2746" s="10">
        <v>4340.1899999999996</v>
      </c>
      <c r="F2746" s="11">
        <v>38</v>
      </c>
      <c r="G2746" s="11">
        <v>27</v>
      </c>
      <c r="H2746" s="10">
        <v>57.89</v>
      </c>
    </row>
    <row r="2747" spans="1:8" x14ac:dyDescent="0.25">
      <c r="A2747" s="13" t="s">
        <v>2283</v>
      </c>
      <c r="B2747" s="8">
        <v>45427</v>
      </c>
      <c r="C2747" s="9" t="s">
        <v>16</v>
      </c>
      <c r="D2747" s="9" t="s">
        <v>10</v>
      </c>
      <c r="E2747" s="10">
        <v>935.99</v>
      </c>
      <c r="F2747" s="11">
        <v>30</v>
      </c>
      <c r="G2747" s="11">
        <v>0</v>
      </c>
      <c r="H2747" s="10">
        <v>516.09</v>
      </c>
    </row>
    <row r="2748" spans="1:8" x14ac:dyDescent="0.25">
      <c r="A2748" s="13" t="s">
        <v>2298</v>
      </c>
      <c r="B2748" s="8">
        <v>45178</v>
      </c>
      <c r="C2748" s="9" t="s">
        <v>16</v>
      </c>
      <c r="D2748" s="9" t="s">
        <v>10</v>
      </c>
      <c r="E2748" s="10">
        <v>3984.86</v>
      </c>
      <c r="F2748" s="11">
        <v>25</v>
      </c>
      <c r="G2748" s="11">
        <v>49</v>
      </c>
      <c r="H2748" s="10">
        <v>82.5</v>
      </c>
    </row>
    <row r="2749" spans="1:8" x14ac:dyDescent="0.25">
      <c r="A2749" s="13" t="s">
        <v>2318</v>
      </c>
      <c r="B2749" s="8">
        <v>44939</v>
      </c>
      <c r="C2749" s="9" t="s">
        <v>16</v>
      </c>
      <c r="D2749" s="9" t="s">
        <v>10</v>
      </c>
      <c r="E2749" s="10">
        <v>2203.52</v>
      </c>
      <c r="F2749" s="11">
        <v>47</v>
      </c>
      <c r="G2749" s="11">
        <v>14</v>
      </c>
      <c r="H2749" s="10">
        <v>1234.5</v>
      </c>
    </row>
    <row r="2750" spans="1:8" x14ac:dyDescent="0.25">
      <c r="A2750" s="13" t="s">
        <v>2331</v>
      </c>
      <c r="B2750" s="8">
        <v>45367</v>
      </c>
      <c r="C2750" s="9" t="s">
        <v>16</v>
      </c>
      <c r="D2750" s="9" t="s">
        <v>10</v>
      </c>
      <c r="E2750" s="10">
        <v>847.78</v>
      </c>
      <c r="F2750" s="11">
        <v>18</v>
      </c>
      <c r="G2750" s="11">
        <v>13</v>
      </c>
      <c r="H2750" s="10">
        <v>1455.94</v>
      </c>
    </row>
    <row r="2751" spans="1:8" x14ac:dyDescent="0.25">
      <c r="A2751" s="13" t="s">
        <v>2335</v>
      </c>
      <c r="B2751" s="8">
        <v>45538</v>
      </c>
      <c r="C2751" s="9" t="s">
        <v>16</v>
      </c>
      <c r="D2751" s="9" t="s">
        <v>10</v>
      </c>
      <c r="E2751" s="10">
        <v>884.1</v>
      </c>
      <c r="F2751" s="11">
        <v>15</v>
      </c>
      <c r="G2751" s="11">
        <v>10</v>
      </c>
      <c r="H2751" s="10">
        <v>1752.52</v>
      </c>
    </row>
    <row r="2752" spans="1:8" x14ac:dyDescent="0.25">
      <c r="A2752" s="13" t="s">
        <v>2349</v>
      </c>
      <c r="B2752" s="8">
        <v>45517</v>
      </c>
      <c r="C2752" s="9" t="s">
        <v>16</v>
      </c>
      <c r="D2752" s="9" t="s">
        <v>10</v>
      </c>
      <c r="E2752" s="10">
        <v>2311.6799999999998</v>
      </c>
      <c r="F2752" s="11">
        <v>32</v>
      </c>
      <c r="G2752" s="11">
        <v>16</v>
      </c>
      <c r="H2752" s="10">
        <v>1179.55</v>
      </c>
    </row>
    <row r="2753" spans="1:8" x14ac:dyDescent="0.25">
      <c r="A2753" s="13" t="s">
        <v>2352</v>
      </c>
      <c r="B2753" s="8">
        <v>45286</v>
      </c>
      <c r="C2753" s="9" t="s">
        <v>16</v>
      </c>
      <c r="D2753" s="9" t="s">
        <v>10</v>
      </c>
      <c r="E2753" s="10">
        <v>2650.63</v>
      </c>
      <c r="F2753" s="11">
        <v>29</v>
      </c>
      <c r="G2753" s="11">
        <v>9</v>
      </c>
      <c r="H2753" s="10">
        <v>896.09</v>
      </c>
    </row>
    <row r="2754" spans="1:8" x14ac:dyDescent="0.25">
      <c r="A2754" s="13" t="s">
        <v>2366</v>
      </c>
      <c r="B2754" s="8">
        <v>44947</v>
      </c>
      <c r="C2754" s="9" t="s">
        <v>16</v>
      </c>
      <c r="D2754" s="9" t="s">
        <v>10</v>
      </c>
      <c r="E2754" s="10">
        <v>1129.67</v>
      </c>
      <c r="F2754" s="11">
        <v>46</v>
      </c>
      <c r="G2754" s="11">
        <v>43</v>
      </c>
      <c r="H2754" s="10">
        <v>407.36</v>
      </c>
    </row>
    <row r="2755" spans="1:8" x14ac:dyDescent="0.25">
      <c r="A2755" s="13" t="s">
        <v>2381</v>
      </c>
      <c r="B2755" s="8">
        <v>45042</v>
      </c>
      <c r="C2755" s="9" t="s">
        <v>16</v>
      </c>
      <c r="D2755" s="9" t="s">
        <v>10</v>
      </c>
      <c r="E2755" s="10">
        <v>4998.32</v>
      </c>
      <c r="F2755" s="11">
        <v>24</v>
      </c>
      <c r="G2755" s="11">
        <v>6</v>
      </c>
      <c r="H2755" s="10">
        <v>273.43</v>
      </c>
    </row>
    <row r="2756" spans="1:8" x14ac:dyDescent="0.25">
      <c r="A2756" s="13" t="s">
        <v>2396</v>
      </c>
      <c r="B2756" s="8">
        <v>44890</v>
      </c>
      <c r="C2756" s="9" t="s">
        <v>16</v>
      </c>
      <c r="D2756" s="9" t="s">
        <v>10</v>
      </c>
      <c r="E2756" s="10">
        <v>631.15</v>
      </c>
      <c r="F2756" s="11">
        <v>10</v>
      </c>
      <c r="G2756" s="11">
        <v>21</v>
      </c>
      <c r="H2756" s="10">
        <v>1798.44</v>
      </c>
    </row>
    <row r="2757" spans="1:8" x14ac:dyDescent="0.25">
      <c r="A2757" s="13" t="s">
        <v>2437</v>
      </c>
      <c r="B2757" s="8">
        <v>45544</v>
      </c>
      <c r="C2757" s="9" t="s">
        <v>16</v>
      </c>
      <c r="D2757" s="9" t="s">
        <v>10</v>
      </c>
      <c r="E2757" s="10">
        <v>4758.26</v>
      </c>
      <c r="F2757" s="11">
        <v>40</v>
      </c>
      <c r="G2757" s="11">
        <v>3</v>
      </c>
      <c r="H2757" s="10">
        <v>345.06</v>
      </c>
    </row>
    <row r="2758" spans="1:8" x14ac:dyDescent="0.25">
      <c r="A2758" s="13" t="s">
        <v>2445</v>
      </c>
      <c r="B2758" s="8">
        <v>45386</v>
      </c>
      <c r="C2758" s="9" t="s">
        <v>16</v>
      </c>
      <c r="D2758" s="9" t="s">
        <v>10</v>
      </c>
      <c r="E2758" s="10">
        <v>3353.34</v>
      </c>
      <c r="F2758" s="11">
        <v>19</v>
      </c>
      <c r="G2758" s="11">
        <v>21</v>
      </c>
      <c r="H2758" s="10">
        <v>1414.06</v>
      </c>
    </row>
    <row r="2759" spans="1:8" x14ac:dyDescent="0.25">
      <c r="A2759" s="13" t="s">
        <v>2449</v>
      </c>
      <c r="B2759" s="8">
        <v>45326</v>
      </c>
      <c r="C2759" s="9" t="s">
        <v>16</v>
      </c>
      <c r="D2759" s="9" t="s">
        <v>10</v>
      </c>
      <c r="E2759" s="10">
        <v>3442.85</v>
      </c>
      <c r="F2759" s="11">
        <v>34</v>
      </c>
      <c r="G2759" s="11">
        <v>13</v>
      </c>
      <c r="H2759" s="10">
        <v>1219.1099999999999</v>
      </c>
    </row>
    <row r="2760" spans="1:8" x14ac:dyDescent="0.25">
      <c r="A2760" s="13" t="s">
        <v>2480</v>
      </c>
      <c r="B2760" s="8">
        <v>45200</v>
      </c>
      <c r="C2760" s="9" t="s">
        <v>16</v>
      </c>
      <c r="D2760" s="9" t="s">
        <v>10</v>
      </c>
      <c r="E2760" s="10">
        <v>2768.49</v>
      </c>
      <c r="F2760" s="11">
        <v>43</v>
      </c>
      <c r="G2760" s="11">
        <v>12</v>
      </c>
      <c r="H2760" s="10">
        <v>1787.1</v>
      </c>
    </row>
    <row r="2761" spans="1:8" x14ac:dyDescent="0.25">
      <c r="A2761" s="13" t="s">
        <v>2507</v>
      </c>
      <c r="B2761" s="8">
        <v>45494</v>
      </c>
      <c r="C2761" s="9" t="s">
        <v>16</v>
      </c>
      <c r="D2761" s="9" t="s">
        <v>10</v>
      </c>
      <c r="E2761" s="10">
        <v>2511.8000000000002</v>
      </c>
      <c r="F2761" s="11">
        <v>43</v>
      </c>
      <c r="G2761" s="11">
        <v>15</v>
      </c>
      <c r="H2761" s="10">
        <v>1516.66</v>
      </c>
    </row>
    <row r="2762" spans="1:8" x14ac:dyDescent="0.25">
      <c r="A2762" s="13" t="s">
        <v>2517</v>
      </c>
      <c r="B2762" s="8">
        <v>44940</v>
      </c>
      <c r="C2762" s="9" t="s">
        <v>16</v>
      </c>
      <c r="D2762" s="9" t="s">
        <v>10</v>
      </c>
      <c r="E2762" s="10">
        <v>2960.04</v>
      </c>
      <c r="F2762" s="11">
        <v>45</v>
      </c>
      <c r="G2762" s="11">
        <v>50</v>
      </c>
      <c r="H2762" s="10">
        <v>1294.22</v>
      </c>
    </row>
    <row r="2763" spans="1:8" x14ac:dyDescent="0.25">
      <c r="A2763" s="13" t="s">
        <v>2538</v>
      </c>
      <c r="B2763" s="8">
        <v>44992</v>
      </c>
      <c r="C2763" s="9" t="s">
        <v>16</v>
      </c>
      <c r="D2763" s="9" t="s">
        <v>10</v>
      </c>
      <c r="E2763" s="10">
        <v>212.13</v>
      </c>
      <c r="F2763" s="11">
        <v>49</v>
      </c>
      <c r="G2763" s="11">
        <v>28</v>
      </c>
      <c r="H2763" s="10">
        <v>1430.39</v>
      </c>
    </row>
    <row r="2764" spans="1:8" x14ac:dyDescent="0.25">
      <c r="A2764" s="13" t="s">
        <v>2585</v>
      </c>
      <c r="B2764" s="8">
        <v>45018</v>
      </c>
      <c r="C2764" s="9" t="s">
        <v>16</v>
      </c>
      <c r="D2764" s="9" t="s">
        <v>10</v>
      </c>
      <c r="E2764" s="10">
        <v>3965.5</v>
      </c>
      <c r="F2764" s="11">
        <v>18</v>
      </c>
      <c r="G2764" s="11">
        <v>34</v>
      </c>
      <c r="H2764" s="10">
        <v>442.76</v>
      </c>
    </row>
    <row r="2765" spans="1:8" x14ac:dyDescent="0.25">
      <c r="A2765" s="13" t="s">
        <v>2596</v>
      </c>
      <c r="B2765" s="8">
        <v>45263</v>
      </c>
      <c r="C2765" s="9" t="s">
        <v>16</v>
      </c>
      <c r="D2765" s="9" t="s">
        <v>10</v>
      </c>
      <c r="E2765" s="10">
        <v>1939.83</v>
      </c>
      <c r="F2765" s="11">
        <v>48</v>
      </c>
      <c r="G2765" s="11">
        <v>50</v>
      </c>
      <c r="H2765" s="10">
        <v>29.61</v>
      </c>
    </row>
    <row r="2766" spans="1:8" x14ac:dyDescent="0.25">
      <c r="A2766" s="13" t="s">
        <v>2621</v>
      </c>
      <c r="B2766" s="8">
        <v>45309</v>
      </c>
      <c r="C2766" s="9" t="s">
        <v>16</v>
      </c>
      <c r="D2766" s="9" t="s">
        <v>10</v>
      </c>
      <c r="E2766" s="10">
        <v>2051.92</v>
      </c>
      <c r="F2766" s="11">
        <v>48</v>
      </c>
      <c r="G2766" s="11">
        <v>13</v>
      </c>
      <c r="H2766" s="10">
        <v>1357.31</v>
      </c>
    </row>
    <row r="2767" spans="1:8" x14ac:dyDescent="0.25">
      <c r="A2767" s="13" t="s">
        <v>2625</v>
      </c>
      <c r="B2767" s="8">
        <v>45037</v>
      </c>
      <c r="C2767" s="9" t="s">
        <v>16</v>
      </c>
      <c r="D2767" s="9" t="s">
        <v>10</v>
      </c>
      <c r="E2767" s="10">
        <v>4277.34</v>
      </c>
      <c r="F2767" s="11">
        <v>7</v>
      </c>
      <c r="G2767" s="11">
        <v>6</v>
      </c>
      <c r="H2767" s="10">
        <v>1277.54</v>
      </c>
    </row>
    <row r="2768" spans="1:8" x14ac:dyDescent="0.25">
      <c r="A2768" s="13" t="s">
        <v>2632</v>
      </c>
      <c r="B2768" s="8">
        <v>45182</v>
      </c>
      <c r="C2768" s="9" t="s">
        <v>16</v>
      </c>
      <c r="D2768" s="9" t="s">
        <v>10</v>
      </c>
      <c r="E2768" s="10">
        <v>2671.33</v>
      </c>
      <c r="F2768" s="11">
        <v>50</v>
      </c>
      <c r="G2768" s="11">
        <v>35</v>
      </c>
      <c r="H2768" s="10">
        <v>1563.42</v>
      </c>
    </row>
    <row r="2769" spans="1:8" x14ac:dyDescent="0.25">
      <c r="A2769" s="13" t="s">
        <v>2665</v>
      </c>
      <c r="B2769" s="8">
        <v>45310</v>
      </c>
      <c r="C2769" s="9" t="s">
        <v>16</v>
      </c>
      <c r="D2769" s="9" t="s">
        <v>10</v>
      </c>
      <c r="E2769" s="10">
        <v>2197.96</v>
      </c>
      <c r="F2769" s="11">
        <v>11</v>
      </c>
      <c r="G2769" s="11">
        <v>4</v>
      </c>
      <c r="H2769" s="10">
        <v>1000.73</v>
      </c>
    </row>
    <row r="2770" spans="1:8" x14ac:dyDescent="0.25">
      <c r="A2770" s="13" t="s">
        <v>2669</v>
      </c>
      <c r="B2770" s="8">
        <v>45441</v>
      </c>
      <c r="C2770" s="9" t="s">
        <v>16</v>
      </c>
      <c r="D2770" s="9" t="s">
        <v>10</v>
      </c>
      <c r="E2770" s="10">
        <v>4215.6400000000003</v>
      </c>
      <c r="F2770" s="11">
        <v>7</v>
      </c>
      <c r="G2770" s="11">
        <v>26</v>
      </c>
      <c r="H2770" s="10">
        <v>967.64</v>
      </c>
    </row>
    <row r="2771" spans="1:8" x14ac:dyDescent="0.25">
      <c r="A2771" s="13" t="s">
        <v>2684</v>
      </c>
      <c r="B2771" s="8">
        <v>44898</v>
      </c>
      <c r="C2771" s="9" t="s">
        <v>16</v>
      </c>
      <c r="D2771" s="9" t="s">
        <v>10</v>
      </c>
      <c r="E2771" s="10">
        <v>4695.99</v>
      </c>
      <c r="F2771" s="11">
        <v>21</v>
      </c>
      <c r="G2771" s="11">
        <v>35</v>
      </c>
      <c r="H2771" s="10">
        <v>1763.97</v>
      </c>
    </row>
    <row r="2772" spans="1:8" x14ac:dyDescent="0.25">
      <c r="A2772" s="13" t="s">
        <v>2694</v>
      </c>
      <c r="B2772" s="8">
        <v>44981</v>
      </c>
      <c r="C2772" s="9" t="s">
        <v>16</v>
      </c>
      <c r="D2772" s="9" t="s">
        <v>10</v>
      </c>
      <c r="E2772" s="10">
        <v>902.62</v>
      </c>
      <c r="F2772" s="11">
        <v>8</v>
      </c>
      <c r="G2772" s="11">
        <v>14</v>
      </c>
      <c r="H2772" s="10">
        <v>1246.8499999999999</v>
      </c>
    </row>
    <row r="2773" spans="1:8" x14ac:dyDescent="0.25">
      <c r="A2773" s="13" t="s">
        <v>2722</v>
      </c>
      <c r="B2773" s="8">
        <v>44894</v>
      </c>
      <c r="C2773" s="9" t="s">
        <v>16</v>
      </c>
      <c r="D2773" s="9" t="s">
        <v>10</v>
      </c>
      <c r="E2773" s="10">
        <v>3590.66</v>
      </c>
      <c r="F2773" s="11">
        <v>5</v>
      </c>
      <c r="G2773" s="11">
        <v>18</v>
      </c>
      <c r="H2773" s="10">
        <v>1227.3599999999999</v>
      </c>
    </row>
    <row r="2774" spans="1:8" x14ac:dyDescent="0.25">
      <c r="A2774" s="13" t="s">
        <v>2757</v>
      </c>
      <c r="B2774" s="8">
        <v>45064</v>
      </c>
      <c r="C2774" s="9" t="s">
        <v>16</v>
      </c>
      <c r="D2774" s="9" t="s">
        <v>10</v>
      </c>
      <c r="E2774" s="10">
        <v>1034.9000000000001</v>
      </c>
      <c r="F2774" s="11">
        <v>27</v>
      </c>
      <c r="G2774" s="11">
        <v>26</v>
      </c>
      <c r="H2774" s="10">
        <v>692.83</v>
      </c>
    </row>
    <row r="2775" spans="1:8" x14ac:dyDescent="0.25">
      <c r="A2775" s="13" t="s">
        <v>2770</v>
      </c>
      <c r="B2775" s="8">
        <v>45260</v>
      </c>
      <c r="C2775" s="9" t="s">
        <v>16</v>
      </c>
      <c r="D2775" s="9" t="s">
        <v>10</v>
      </c>
      <c r="E2775" s="10">
        <v>475.22</v>
      </c>
      <c r="F2775" s="11">
        <v>48</v>
      </c>
      <c r="G2775" s="11">
        <v>7</v>
      </c>
      <c r="H2775" s="10">
        <v>470.94</v>
      </c>
    </row>
    <row r="2776" spans="1:8" x14ac:dyDescent="0.25">
      <c r="A2776" s="13" t="s">
        <v>2782</v>
      </c>
      <c r="B2776" s="8">
        <v>45306</v>
      </c>
      <c r="C2776" s="9" t="s">
        <v>16</v>
      </c>
      <c r="D2776" s="9" t="s">
        <v>10</v>
      </c>
      <c r="E2776" s="10">
        <v>678.87</v>
      </c>
      <c r="F2776" s="11">
        <v>19</v>
      </c>
      <c r="G2776" s="11">
        <v>10</v>
      </c>
      <c r="H2776" s="10">
        <v>863.02</v>
      </c>
    </row>
    <row r="2777" spans="1:8" x14ac:dyDescent="0.25">
      <c r="A2777" s="13" t="s">
        <v>2790</v>
      </c>
      <c r="B2777" s="8">
        <v>45189</v>
      </c>
      <c r="C2777" s="9" t="s">
        <v>16</v>
      </c>
      <c r="D2777" s="9" t="s">
        <v>10</v>
      </c>
      <c r="E2777" s="10">
        <v>3876.3</v>
      </c>
      <c r="F2777" s="11">
        <v>17</v>
      </c>
      <c r="G2777" s="11">
        <v>36</v>
      </c>
      <c r="H2777" s="10">
        <v>1532.29</v>
      </c>
    </row>
    <row r="2778" spans="1:8" x14ac:dyDescent="0.25">
      <c r="A2778" s="13" t="s">
        <v>2808</v>
      </c>
      <c r="B2778" s="8">
        <v>45232</v>
      </c>
      <c r="C2778" s="9" t="s">
        <v>16</v>
      </c>
      <c r="D2778" s="9" t="s">
        <v>10</v>
      </c>
      <c r="E2778" s="10">
        <v>1727.88</v>
      </c>
      <c r="F2778" s="11">
        <v>5</v>
      </c>
      <c r="G2778" s="11">
        <v>1</v>
      </c>
      <c r="H2778" s="10">
        <v>1187.82</v>
      </c>
    </row>
    <row r="2779" spans="1:8" x14ac:dyDescent="0.25">
      <c r="A2779" s="13" t="s">
        <v>2816</v>
      </c>
      <c r="B2779" s="8">
        <v>45339</v>
      </c>
      <c r="C2779" s="9" t="s">
        <v>16</v>
      </c>
      <c r="D2779" s="9" t="s">
        <v>10</v>
      </c>
      <c r="E2779" s="10">
        <v>1769.43</v>
      </c>
      <c r="F2779" s="11">
        <v>2</v>
      </c>
      <c r="G2779" s="11">
        <v>33</v>
      </c>
      <c r="H2779" s="10">
        <v>801.99</v>
      </c>
    </row>
    <row r="2780" spans="1:8" x14ac:dyDescent="0.25">
      <c r="A2780" s="13" t="s">
        <v>2823</v>
      </c>
      <c r="B2780" s="8">
        <v>45580</v>
      </c>
      <c r="C2780" s="9" t="s">
        <v>16</v>
      </c>
      <c r="D2780" s="9" t="s">
        <v>10</v>
      </c>
      <c r="E2780" s="10">
        <v>449.04</v>
      </c>
      <c r="F2780" s="11">
        <v>10</v>
      </c>
      <c r="G2780" s="11">
        <v>12</v>
      </c>
      <c r="H2780" s="10">
        <v>272.92</v>
      </c>
    </row>
    <row r="2781" spans="1:8" x14ac:dyDescent="0.25">
      <c r="A2781" s="13" t="s">
        <v>2825</v>
      </c>
      <c r="B2781" s="8">
        <v>45136</v>
      </c>
      <c r="C2781" s="9" t="s">
        <v>16</v>
      </c>
      <c r="D2781" s="9" t="s">
        <v>10</v>
      </c>
      <c r="E2781" s="10">
        <v>2001.91</v>
      </c>
      <c r="F2781" s="11">
        <v>28</v>
      </c>
      <c r="G2781" s="11">
        <v>17</v>
      </c>
      <c r="H2781" s="10">
        <v>1575.47</v>
      </c>
    </row>
    <row r="2782" spans="1:8" x14ac:dyDescent="0.25">
      <c r="A2782" s="13" t="s">
        <v>2856</v>
      </c>
      <c r="B2782" s="8">
        <v>45411</v>
      </c>
      <c r="C2782" s="9" t="s">
        <v>16</v>
      </c>
      <c r="D2782" s="9" t="s">
        <v>10</v>
      </c>
      <c r="E2782" s="10">
        <v>3433.2</v>
      </c>
      <c r="F2782" s="11">
        <v>13</v>
      </c>
      <c r="G2782" s="11">
        <v>42</v>
      </c>
      <c r="H2782" s="10">
        <v>1682.05</v>
      </c>
    </row>
    <row r="2783" spans="1:8" x14ac:dyDescent="0.25">
      <c r="A2783" s="13" t="s">
        <v>2894</v>
      </c>
      <c r="B2783" s="8">
        <v>45249</v>
      </c>
      <c r="C2783" s="9" t="s">
        <v>16</v>
      </c>
      <c r="D2783" s="9" t="s">
        <v>10</v>
      </c>
      <c r="E2783" s="10">
        <v>3729.2</v>
      </c>
      <c r="F2783" s="11">
        <v>9</v>
      </c>
      <c r="G2783" s="11">
        <v>47</v>
      </c>
      <c r="H2783" s="10">
        <v>1370.29</v>
      </c>
    </row>
    <row r="2784" spans="1:8" x14ac:dyDescent="0.25">
      <c r="A2784" s="13" t="s">
        <v>2901</v>
      </c>
      <c r="B2784" s="8">
        <v>45531</v>
      </c>
      <c r="C2784" s="9" t="s">
        <v>16</v>
      </c>
      <c r="D2784" s="9" t="s">
        <v>10</v>
      </c>
      <c r="E2784" s="10">
        <v>714.67</v>
      </c>
      <c r="F2784" s="11">
        <v>5</v>
      </c>
      <c r="G2784" s="11">
        <v>21</v>
      </c>
      <c r="H2784" s="10">
        <v>23.5</v>
      </c>
    </row>
    <row r="2785" spans="1:8" x14ac:dyDescent="0.25">
      <c r="A2785" s="13" t="s">
        <v>2948</v>
      </c>
      <c r="B2785" s="8">
        <v>44976</v>
      </c>
      <c r="C2785" s="9" t="s">
        <v>16</v>
      </c>
      <c r="D2785" s="9" t="s">
        <v>10</v>
      </c>
      <c r="E2785" s="10">
        <v>3258.56</v>
      </c>
      <c r="F2785" s="11">
        <v>42</v>
      </c>
      <c r="G2785" s="11">
        <v>37</v>
      </c>
      <c r="H2785" s="10">
        <v>1386.03</v>
      </c>
    </row>
    <row r="2786" spans="1:8" x14ac:dyDescent="0.25">
      <c r="A2786" s="13" t="s">
        <v>2970</v>
      </c>
      <c r="B2786" s="8">
        <v>44970</v>
      </c>
      <c r="C2786" s="9" t="s">
        <v>16</v>
      </c>
      <c r="D2786" s="9" t="s">
        <v>10</v>
      </c>
      <c r="E2786" s="10">
        <v>923.79</v>
      </c>
      <c r="F2786" s="11">
        <v>6</v>
      </c>
      <c r="G2786" s="11">
        <v>34</v>
      </c>
      <c r="H2786" s="10">
        <v>828.33</v>
      </c>
    </row>
    <row r="2787" spans="1:8" x14ac:dyDescent="0.25">
      <c r="A2787" s="13" t="s">
        <v>2994</v>
      </c>
      <c r="B2787" s="8">
        <v>45552</v>
      </c>
      <c r="C2787" s="9" t="s">
        <v>16</v>
      </c>
      <c r="D2787" s="9" t="s">
        <v>10</v>
      </c>
      <c r="E2787" s="10">
        <v>1237.05</v>
      </c>
      <c r="F2787" s="11">
        <v>24</v>
      </c>
      <c r="G2787" s="11">
        <v>14</v>
      </c>
      <c r="H2787" s="10">
        <v>538.75</v>
      </c>
    </row>
    <row r="2788" spans="1:8" x14ac:dyDescent="0.25">
      <c r="A2788" s="13" t="s">
        <v>3025</v>
      </c>
      <c r="B2788" s="8">
        <v>45219</v>
      </c>
      <c r="C2788" s="9" t="s">
        <v>16</v>
      </c>
      <c r="D2788" s="9" t="s">
        <v>10</v>
      </c>
      <c r="E2788" s="10">
        <v>300.26</v>
      </c>
      <c r="F2788" s="11">
        <v>1</v>
      </c>
      <c r="G2788" s="11">
        <v>41</v>
      </c>
      <c r="H2788" s="10">
        <v>1850.47</v>
      </c>
    </row>
    <row r="2789" spans="1:8" x14ac:dyDescent="0.25">
      <c r="A2789" s="13" t="s">
        <v>3062</v>
      </c>
      <c r="B2789" s="8">
        <v>45342</v>
      </c>
      <c r="C2789" s="9" t="s">
        <v>16</v>
      </c>
      <c r="D2789" s="9" t="s">
        <v>10</v>
      </c>
      <c r="E2789" s="10">
        <v>2619.27</v>
      </c>
      <c r="F2789" s="11">
        <v>9</v>
      </c>
      <c r="G2789" s="11">
        <v>14</v>
      </c>
      <c r="H2789" s="10">
        <v>772.72</v>
      </c>
    </row>
    <row r="2790" spans="1:8" x14ac:dyDescent="0.25">
      <c r="A2790" s="13" t="s">
        <v>3115</v>
      </c>
      <c r="B2790" s="8">
        <v>45527</v>
      </c>
      <c r="C2790" s="9" t="s">
        <v>16</v>
      </c>
      <c r="D2790" s="9" t="s">
        <v>10</v>
      </c>
      <c r="E2790" s="10">
        <v>2250.5500000000002</v>
      </c>
      <c r="F2790" s="11">
        <v>30</v>
      </c>
      <c r="G2790" s="11">
        <v>26</v>
      </c>
      <c r="H2790" s="10">
        <v>1759.81</v>
      </c>
    </row>
    <row r="2791" spans="1:8" x14ac:dyDescent="0.25">
      <c r="A2791" s="13" t="s">
        <v>3120</v>
      </c>
      <c r="B2791" s="8">
        <v>45124</v>
      </c>
      <c r="C2791" s="9" t="s">
        <v>16</v>
      </c>
      <c r="D2791" s="9" t="s">
        <v>10</v>
      </c>
      <c r="E2791" s="10">
        <v>2134.5300000000002</v>
      </c>
      <c r="F2791" s="11">
        <v>39</v>
      </c>
      <c r="G2791" s="11">
        <v>5</v>
      </c>
      <c r="H2791" s="10">
        <v>481.83</v>
      </c>
    </row>
    <row r="2792" spans="1:8" x14ac:dyDescent="0.25">
      <c r="A2792" s="13" t="s">
        <v>3124</v>
      </c>
      <c r="B2792" s="8">
        <v>45227</v>
      </c>
      <c r="C2792" s="9" t="s">
        <v>16</v>
      </c>
      <c r="D2792" s="9" t="s">
        <v>10</v>
      </c>
      <c r="E2792" s="10">
        <v>3483.66</v>
      </c>
      <c r="F2792" s="11">
        <v>15</v>
      </c>
      <c r="G2792" s="11">
        <v>47</v>
      </c>
      <c r="H2792" s="10">
        <v>1935.92</v>
      </c>
    </row>
    <row r="2793" spans="1:8" x14ac:dyDescent="0.25">
      <c r="A2793" s="13" t="s">
        <v>3129</v>
      </c>
      <c r="B2793" s="8">
        <v>45131</v>
      </c>
      <c r="C2793" s="9" t="s">
        <v>16</v>
      </c>
      <c r="D2793" s="9" t="s">
        <v>10</v>
      </c>
      <c r="E2793" s="10">
        <v>4350.8100000000004</v>
      </c>
      <c r="F2793" s="11">
        <v>28</v>
      </c>
      <c r="G2793" s="11">
        <v>17</v>
      </c>
      <c r="H2793" s="10">
        <v>1813.26</v>
      </c>
    </row>
    <row r="2794" spans="1:8" x14ac:dyDescent="0.25">
      <c r="A2794" s="13" t="s">
        <v>3146</v>
      </c>
      <c r="B2794" s="8">
        <v>45134</v>
      </c>
      <c r="C2794" s="9" t="s">
        <v>16</v>
      </c>
      <c r="D2794" s="9" t="s">
        <v>10</v>
      </c>
      <c r="E2794" s="10">
        <v>4304.01</v>
      </c>
      <c r="F2794" s="11">
        <v>6</v>
      </c>
      <c r="G2794" s="11">
        <v>9</v>
      </c>
      <c r="H2794" s="10">
        <v>392.35</v>
      </c>
    </row>
    <row r="2795" spans="1:8" x14ac:dyDescent="0.25">
      <c r="A2795" s="13" t="s">
        <v>3147</v>
      </c>
      <c r="B2795" s="8">
        <v>45058</v>
      </c>
      <c r="C2795" s="9" t="s">
        <v>16</v>
      </c>
      <c r="D2795" s="9" t="s">
        <v>10</v>
      </c>
      <c r="E2795" s="10">
        <v>4223.1400000000003</v>
      </c>
      <c r="F2795" s="11">
        <v>18</v>
      </c>
      <c r="G2795" s="11">
        <v>41</v>
      </c>
      <c r="H2795" s="10">
        <v>971</v>
      </c>
    </row>
    <row r="2796" spans="1:8" x14ac:dyDescent="0.25">
      <c r="A2796" s="13" t="s">
        <v>3167</v>
      </c>
      <c r="B2796" s="8">
        <v>45206</v>
      </c>
      <c r="C2796" s="9" t="s">
        <v>16</v>
      </c>
      <c r="D2796" s="9" t="s">
        <v>10</v>
      </c>
      <c r="E2796" s="10">
        <v>1375.71</v>
      </c>
      <c r="F2796" s="11">
        <v>32</v>
      </c>
      <c r="G2796" s="11">
        <v>4</v>
      </c>
      <c r="H2796" s="10">
        <v>466.4</v>
      </c>
    </row>
    <row r="2797" spans="1:8" x14ac:dyDescent="0.25">
      <c r="A2797" s="13" t="s">
        <v>3172</v>
      </c>
      <c r="B2797" s="8">
        <v>45277</v>
      </c>
      <c r="C2797" s="9" t="s">
        <v>16</v>
      </c>
      <c r="D2797" s="9" t="s">
        <v>10</v>
      </c>
      <c r="E2797" s="10">
        <v>3253.76</v>
      </c>
      <c r="F2797" s="11">
        <v>7</v>
      </c>
      <c r="G2797" s="11">
        <v>7</v>
      </c>
      <c r="H2797" s="10">
        <v>1370.68</v>
      </c>
    </row>
    <row r="2798" spans="1:8" x14ac:dyDescent="0.25">
      <c r="A2798" s="13" t="s">
        <v>3175</v>
      </c>
      <c r="B2798" s="8">
        <v>44975</v>
      </c>
      <c r="C2798" s="9" t="s">
        <v>16</v>
      </c>
      <c r="D2798" s="9" t="s">
        <v>10</v>
      </c>
      <c r="E2798" s="10">
        <v>4368.24</v>
      </c>
      <c r="F2798" s="11">
        <v>15</v>
      </c>
      <c r="G2798" s="11">
        <v>17</v>
      </c>
      <c r="H2798" s="10">
        <v>88.18</v>
      </c>
    </row>
    <row r="2799" spans="1:8" x14ac:dyDescent="0.25">
      <c r="A2799" s="13" t="s">
        <v>3183</v>
      </c>
      <c r="B2799" s="8">
        <v>44940</v>
      </c>
      <c r="C2799" s="9" t="s">
        <v>16</v>
      </c>
      <c r="D2799" s="9" t="s">
        <v>10</v>
      </c>
      <c r="E2799" s="10">
        <v>4730.28</v>
      </c>
      <c r="F2799" s="11">
        <v>10</v>
      </c>
      <c r="G2799" s="11">
        <v>13</v>
      </c>
      <c r="H2799" s="10">
        <v>1692.18</v>
      </c>
    </row>
    <row r="2800" spans="1:8" x14ac:dyDescent="0.25">
      <c r="A2800" s="13" t="s">
        <v>3203</v>
      </c>
      <c r="B2800" s="8">
        <v>45004</v>
      </c>
      <c r="C2800" s="9" t="s">
        <v>16</v>
      </c>
      <c r="D2800" s="9" t="s">
        <v>10</v>
      </c>
      <c r="E2800" s="10">
        <v>231.26</v>
      </c>
      <c r="F2800" s="11">
        <v>42</v>
      </c>
      <c r="G2800" s="11">
        <v>1</v>
      </c>
      <c r="H2800" s="10">
        <v>1747.98</v>
      </c>
    </row>
    <row r="2801" spans="1:8" x14ac:dyDescent="0.25">
      <c r="A2801" s="13" t="s">
        <v>3241</v>
      </c>
      <c r="B2801" s="8">
        <v>45289</v>
      </c>
      <c r="C2801" s="9" t="s">
        <v>16</v>
      </c>
      <c r="D2801" s="9" t="s">
        <v>10</v>
      </c>
      <c r="E2801" s="10">
        <v>663.06</v>
      </c>
      <c r="F2801" s="11">
        <v>35</v>
      </c>
      <c r="G2801" s="11">
        <v>46</v>
      </c>
      <c r="H2801" s="10">
        <v>1483.75</v>
      </c>
    </row>
    <row r="2802" spans="1:8" x14ac:dyDescent="0.25">
      <c r="A2802" s="13" t="s">
        <v>3247</v>
      </c>
      <c r="B2802" s="8">
        <v>45550</v>
      </c>
      <c r="C2802" s="9" t="s">
        <v>16</v>
      </c>
      <c r="D2802" s="9" t="s">
        <v>10</v>
      </c>
      <c r="E2802" s="10">
        <v>2772.68</v>
      </c>
      <c r="F2802" s="11">
        <v>19</v>
      </c>
      <c r="G2802" s="11">
        <v>16</v>
      </c>
      <c r="H2802" s="10">
        <v>964.77</v>
      </c>
    </row>
    <row r="2803" spans="1:8" x14ac:dyDescent="0.25">
      <c r="A2803" s="13" t="s">
        <v>3293</v>
      </c>
      <c r="B2803" s="8">
        <v>45262</v>
      </c>
      <c r="C2803" s="9" t="s">
        <v>16</v>
      </c>
      <c r="D2803" s="9" t="s">
        <v>10</v>
      </c>
      <c r="E2803" s="10">
        <v>1617.57</v>
      </c>
      <c r="F2803" s="11">
        <v>36</v>
      </c>
      <c r="G2803" s="11">
        <v>28</v>
      </c>
      <c r="H2803" s="10">
        <v>553.5</v>
      </c>
    </row>
    <row r="2804" spans="1:8" x14ac:dyDescent="0.25">
      <c r="A2804" s="13" t="s">
        <v>3356</v>
      </c>
      <c r="B2804" s="8">
        <v>44894</v>
      </c>
      <c r="C2804" s="9" t="s">
        <v>16</v>
      </c>
      <c r="D2804" s="9" t="s">
        <v>10</v>
      </c>
      <c r="E2804" s="10">
        <v>3374.21</v>
      </c>
      <c r="F2804" s="11">
        <v>6</v>
      </c>
      <c r="G2804" s="11">
        <v>0</v>
      </c>
      <c r="H2804" s="10">
        <v>1209.25</v>
      </c>
    </row>
    <row r="2805" spans="1:8" x14ac:dyDescent="0.25">
      <c r="A2805" s="13" t="s">
        <v>3382</v>
      </c>
      <c r="B2805" s="8">
        <v>45310</v>
      </c>
      <c r="C2805" s="9" t="s">
        <v>16</v>
      </c>
      <c r="D2805" s="9" t="s">
        <v>10</v>
      </c>
      <c r="E2805" s="10">
        <v>3426.39</v>
      </c>
      <c r="F2805" s="11">
        <v>37</v>
      </c>
      <c r="G2805" s="11">
        <v>21</v>
      </c>
      <c r="H2805" s="10">
        <v>1777.66</v>
      </c>
    </row>
    <row r="2806" spans="1:8" x14ac:dyDescent="0.25">
      <c r="A2806" s="13" t="s">
        <v>3387</v>
      </c>
      <c r="B2806" s="8">
        <v>45190</v>
      </c>
      <c r="C2806" s="9" t="s">
        <v>16</v>
      </c>
      <c r="D2806" s="9" t="s">
        <v>10</v>
      </c>
      <c r="E2806" s="10">
        <v>1384.29</v>
      </c>
      <c r="F2806" s="11">
        <v>31</v>
      </c>
      <c r="G2806" s="11">
        <v>39</v>
      </c>
      <c r="H2806" s="10">
        <v>1117.27</v>
      </c>
    </row>
    <row r="2807" spans="1:8" x14ac:dyDescent="0.25">
      <c r="A2807" s="13" t="s">
        <v>3392</v>
      </c>
      <c r="B2807" s="8">
        <v>45323</v>
      </c>
      <c r="C2807" s="9" t="s">
        <v>16</v>
      </c>
      <c r="D2807" s="9" t="s">
        <v>10</v>
      </c>
      <c r="E2807" s="10">
        <v>1583.95</v>
      </c>
      <c r="F2807" s="11">
        <v>8</v>
      </c>
      <c r="G2807" s="11">
        <v>16</v>
      </c>
      <c r="H2807" s="10">
        <v>760.12</v>
      </c>
    </row>
    <row r="2808" spans="1:8" x14ac:dyDescent="0.25">
      <c r="A2808" s="13" t="s">
        <v>3410</v>
      </c>
      <c r="B2808" s="8">
        <v>45063</v>
      </c>
      <c r="C2808" s="9" t="s">
        <v>16</v>
      </c>
      <c r="D2808" s="9" t="s">
        <v>10</v>
      </c>
      <c r="E2808" s="10">
        <v>3161.12</v>
      </c>
      <c r="F2808" s="11">
        <v>34</v>
      </c>
      <c r="G2808" s="11">
        <v>50</v>
      </c>
      <c r="H2808" s="10">
        <v>322.64</v>
      </c>
    </row>
    <row r="2809" spans="1:8" x14ac:dyDescent="0.25">
      <c r="A2809" s="13" t="s">
        <v>3447</v>
      </c>
      <c r="B2809" s="8">
        <v>45543</v>
      </c>
      <c r="C2809" s="9" t="s">
        <v>16</v>
      </c>
      <c r="D2809" s="9" t="s">
        <v>10</v>
      </c>
      <c r="E2809" s="10">
        <v>3223.34</v>
      </c>
      <c r="F2809" s="11">
        <v>10</v>
      </c>
      <c r="G2809" s="11">
        <v>2</v>
      </c>
      <c r="H2809" s="10">
        <v>548.61</v>
      </c>
    </row>
    <row r="2810" spans="1:8" x14ac:dyDescent="0.25">
      <c r="A2810" s="13" t="s">
        <v>3466</v>
      </c>
      <c r="B2810" s="8">
        <v>44950</v>
      </c>
      <c r="C2810" s="9" t="s">
        <v>16</v>
      </c>
      <c r="D2810" s="9" t="s">
        <v>10</v>
      </c>
      <c r="E2810" s="10">
        <v>1523.9</v>
      </c>
      <c r="F2810" s="11">
        <v>36</v>
      </c>
      <c r="G2810" s="11">
        <v>2</v>
      </c>
      <c r="H2810" s="10">
        <v>770.9</v>
      </c>
    </row>
    <row r="2811" spans="1:8" x14ac:dyDescent="0.25">
      <c r="A2811" s="13" t="s">
        <v>3484</v>
      </c>
      <c r="B2811" s="8">
        <v>45157</v>
      </c>
      <c r="C2811" s="9" t="s">
        <v>16</v>
      </c>
      <c r="D2811" s="9" t="s">
        <v>10</v>
      </c>
      <c r="E2811" s="10">
        <v>2695.32</v>
      </c>
      <c r="F2811" s="11">
        <v>7</v>
      </c>
      <c r="G2811" s="11">
        <v>18</v>
      </c>
      <c r="H2811" s="10">
        <v>237.19</v>
      </c>
    </row>
    <row r="2812" spans="1:8" x14ac:dyDescent="0.25">
      <c r="A2812" s="13" t="s">
        <v>3524</v>
      </c>
      <c r="B2812" s="8">
        <v>45570</v>
      </c>
      <c r="C2812" s="9" t="s">
        <v>16</v>
      </c>
      <c r="D2812" s="9" t="s">
        <v>10</v>
      </c>
      <c r="E2812" s="10">
        <v>4891.75</v>
      </c>
      <c r="F2812" s="11">
        <v>22</v>
      </c>
      <c r="G2812" s="11">
        <v>9</v>
      </c>
      <c r="H2812" s="10">
        <v>1910.47</v>
      </c>
    </row>
    <row r="2813" spans="1:8" x14ac:dyDescent="0.25">
      <c r="A2813" s="13" t="s">
        <v>3530</v>
      </c>
      <c r="B2813" s="8">
        <v>45193</v>
      </c>
      <c r="C2813" s="9" t="s">
        <v>16</v>
      </c>
      <c r="D2813" s="9" t="s">
        <v>10</v>
      </c>
      <c r="E2813" s="10">
        <v>1882.15</v>
      </c>
      <c r="F2813" s="11">
        <v>23</v>
      </c>
      <c r="G2813" s="11">
        <v>2</v>
      </c>
      <c r="H2813" s="10">
        <v>184.28</v>
      </c>
    </row>
    <row r="2814" spans="1:8" x14ac:dyDescent="0.25">
      <c r="A2814" s="13" t="s">
        <v>3551</v>
      </c>
      <c r="B2814" s="8">
        <v>45478</v>
      </c>
      <c r="C2814" s="9" t="s">
        <v>16</v>
      </c>
      <c r="D2814" s="9" t="s">
        <v>10</v>
      </c>
      <c r="E2814" s="10">
        <v>4010.19</v>
      </c>
      <c r="F2814" s="11">
        <v>33</v>
      </c>
      <c r="G2814" s="11">
        <v>5</v>
      </c>
      <c r="H2814" s="10">
        <v>1279.67</v>
      </c>
    </row>
    <row r="2815" spans="1:8" x14ac:dyDescent="0.25">
      <c r="A2815" s="13" t="s">
        <v>3554</v>
      </c>
      <c r="B2815" s="8">
        <v>44912</v>
      </c>
      <c r="C2815" s="9" t="s">
        <v>16</v>
      </c>
      <c r="D2815" s="9" t="s">
        <v>10</v>
      </c>
      <c r="E2815" s="10">
        <v>1708.26</v>
      </c>
      <c r="F2815" s="11">
        <v>41</v>
      </c>
      <c r="G2815" s="11">
        <v>12</v>
      </c>
      <c r="H2815" s="10">
        <v>1558.14</v>
      </c>
    </row>
    <row r="2816" spans="1:8" x14ac:dyDescent="0.25">
      <c r="A2816" s="13" t="s">
        <v>3635</v>
      </c>
      <c r="B2816" s="8">
        <v>45361</v>
      </c>
      <c r="C2816" s="9" t="s">
        <v>16</v>
      </c>
      <c r="D2816" s="9" t="s">
        <v>10</v>
      </c>
      <c r="E2816" s="10">
        <v>1813.97</v>
      </c>
      <c r="F2816" s="11">
        <v>29</v>
      </c>
      <c r="G2816" s="11">
        <v>37</v>
      </c>
      <c r="H2816" s="10">
        <v>1606.57</v>
      </c>
    </row>
    <row r="2817" spans="1:8" x14ac:dyDescent="0.25">
      <c r="A2817" s="13" t="s">
        <v>3660</v>
      </c>
      <c r="B2817" s="8">
        <v>45031</v>
      </c>
      <c r="C2817" s="9" t="s">
        <v>16</v>
      </c>
      <c r="D2817" s="9" t="s">
        <v>10</v>
      </c>
      <c r="E2817" s="10">
        <v>4138.68</v>
      </c>
      <c r="F2817" s="11">
        <v>15</v>
      </c>
      <c r="G2817" s="11">
        <v>26</v>
      </c>
      <c r="H2817" s="10">
        <v>593.87</v>
      </c>
    </row>
    <row r="2818" spans="1:8" x14ac:dyDescent="0.25">
      <c r="A2818" s="13" t="s">
        <v>3673</v>
      </c>
      <c r="B2818" s="8">
        <v>45104</v>
      </c>
      <c r="C2818" s="9" t="s">
        <v>16</v>
      </c>
      <c r="D2818" s="9" t="s">
        <v>10</v>
      </c>
      <c r="E2818" s="10">
        <v>3272.52</v>
      </c>
      <c r="F2818" s="11">
        <v>17</v>
      </c>
      <c r="G2818" s="11">
        <v>30</v>
      </c>
      <c r="H2818" s="10">
        <v>842.14</v>
      </c>
    </row>
    <row r="2819" spans="1:8" x14ac:dyDescent="0.25">
      <c r="A2819" s="13" t="s">
        <v>3742</v>
      </c>
      <c r="B2819" s="8">
        <v>45296</v>
      </c>
      <c r="C2819" s="9" t="s">
        <v>16</v>
      </c>
      <c r="D2819" s="9" t="s">
        <v>10</v>
      </c>
      <c r="E2819" s="10">
        <v>3624.58</v>
      </c>
      <c r="F2819" s="11">
        <v>23</v>
      </c>
      <c r="G2819" s="11">
        <v>43</v>
      </c>
      <c r="H2819" s="10">
        <v>1445.62</v>
      </c>
    </row>
    <row r="2820" spans="1:8" x14ac:dyDescent="0.25">
      <c r="A2820" s="13" t="s">
        <v>3754</v>
      </c>
      <c r="B2820" s="8">
        <v>45051</v>
      </c>
      <c r="C2820" s="9" t="s">
        <v>16</v>
      </c>
      <c r="D2820" s="9" t="s">
        <v>10</v>
      </c>
      <c r="E2820" s="10">
        <v>2023.47</v>
      </c>
      <c r="F2820" s="11">
        <v>29</v>
      </c>
      <c r="G2820" s="11">
        <v>33</v>
      </c>
      <c r="H2820" s="10">
        <v>1541.46</v>
      </c>
    </row>
    <row r="2821" spans="1:8" x14ac:dyDescent="0.25">
      <c r="A2821" s="13" t="s">
        <v>3769</v>
      </c>
      <c r="B2821" s="8">
        <v>44939</v>
      </c>
      <c r="C2821" s="9" t="s">
        <v>16</v>
      </c>
      <c r="D2821" s="9" t="s">
        <v>10</v>
      </c>
      <c r="E2821" s="10">
        <v>1434.83</v>
      </c>
      <c r="F2821" s="11">
        <v>4</v>
      </c>
      <c r="G2821" s="11">
        <v>46</v>
      </c>
      <c r="H2821" s="10">
        <v>922.04</v>
      </c>
    </row>
    <row r="2822" spans="1:8" x14ac:dyDescent="0.25">
      <c r="A2822" s="13" t="s">
        <v>3802</v>
      </c>
      <c r="B2822" s="8">
        <v>45584</v>
      </c>
      <c r="C2822" s="9" t="s">
        <v>16</v>
      </c>
      <c r="D2822" s="9" t="s">
        <v>10</v>
      </c>
      <c r="E2822" s="10">
        <v>1056.6099999999999</v>
      </c>
      <c r="F2822" s="11">
        <v>1</v>
      </c>
      <c r="G2822" s="11">
        <v>8</v>
      </c>
      <c r="H2822" s="10">
        <v>705.75</v>
      </c>
    </row>
    <row r="2823" spans="1:8" x14ac:dyDescent="0.25">
      <c r="A2823" s="13" t="s">
        <v>3809</v>
      </c>
      <c r="B2823" s="8">
        <v>44899</v>
      </c>
      <c r="C2823" s="9" t="s">
        <v>16</v>
      </c>
      <c r="D2823" s="9" t="s">
        <v>10</v>
      </c>
      <c r="E2823" s="10">
        <v>3009.43</v>
      </c>
      <c r="F2823" s="11">
        <v>36</v>
      </c>
      <c r="G2823" s="11">
        <v>35</v>
      </c>
      <c r="H2823" s="10">
        <v>1662.47</v>
      </c>
    </row>
    <row r="2824" spans="1:8" x14ac:dyDescent="0.25">
      <c r="A2824" s="13" t="s">
        <v>3811</v>
      </c>
      <c r="B2824" s="8">
        <v>45155</v>
      </c>
      <c r="C2824" s="9" t="s">
        <v>16</v>
      </c>
      <c r="D2824" s="9" t="s">
        <v>10</v>
      </c>
      <c r="E2824" s="10">
        <v>1645.7</v>
      </c>
      <c r="F2824" s="11">
        <v>28</v>
      </c>
      <c r="G2824" s="11">
        <v>41</v>
      </c>
      <c r="H2824" s="10">
        <v>1913.96</v>
      </c>
    </row>
    <row r="2825" spans="1:8" x14ac:dyDescent="0.25">
      <c r="A2825" s="13" t="s">
        <v>3823</v>
      </c>
      <c r="B2825" s="8">
        <v>45385</v>
      </c>
      <c r="C2825" s="9" t="s">
        <v>16</v>
      </c>
      <c r="D2825" s="9" t="s">
        <v>10</v>
      </c>
      <c r="E2825" s="10">
        <v>2217.0700000000002</v>
      </c>
      <c r="F2825" s="11">
        <v>5</v>
      </c>
      <c r="G2825" s="11">
        <v>29</v>
      </c>
      <c r="H2825" s="10">
        <v>874.22</v>
      </c>
    </row>
    <row r="2826" spans="1:8" x14ac:dyDescent="0.25">
      <c r="A2826" s="13" t="s">
        <v>3870</v>
      </c>
      <c r="B2826" s="8">
        <v>45400</v>
      </c>
      <c r="C2826" s="9" t="s">
        <v>16</v>
      </c>
      <c r="D2826" s="9" t="s">
        <v>10</v>
      </c>
      <c r="E2826" s="10">
        <v>3403.89</v>
      </c>
      <c r="F2826" s="11">
        <v>19</v>
      </c>
      <c r="G2826" s="11">
        <v>46</v>
      </c>
      <c r="H2826" s="10">
        <v>1588.43</v>
      </c>
    </row>
    <row r="2827" spans="1:8" x14ac:dyDescent="0.25">
      <c r="A2827" s="13" t="s">
        <v>29</v>
      </c>
      <c r="B2827" s="8">
        <v>44919</v>
      </c>
      <c r="C2827" s="9" t="s">
        <v>16</v>
      </c>
      <c r="D2827" s="9" t="s">
        <v>21</v>
      </c>
      <c r="E2827" s="10">
        <v>3300.86</v>
      </c>
      <c r="F2827" s="11">
        <v>1</v>
      </c>
      <c r="G2827" s="11">
        <v>48</v>
      </c>
      <c r="H2827" s="10">
        <v>86.9</v>
      </c>
    </row>
    <row r="2828" spans="1:8" x14ac:dyDescent="0.25">
      <c r="A2828" s="13" t="s">
        <v>72</v>
      </c>
      <c r="B2828" s="8">
        <v>45506</v>
      </c>
      <c r="C2828" s="9" t="s">
        <v>16</v>
      </c>
      <c r="D2828" s="9" t="s">
        <v>21</v>
      </c>
      <c r="E2828" s="10">
        <v>4694.4799999999996</v>
      </c>
      <c r="F2828" s="11">
        <v>43</v>
      </c>
      <c r="G2828" s="11">
        <v>18</v>
      </c>
      <c r="H2828" s="10">
        <v>1318.49</v>
      </c>
    </row>
    <row r="2829" spans="1:8" x14ac:dyDescent="0.25">
      <c r="A2829" s="13" t="s">
        <v>77</v>
      </c>
      <c r="B2829" s="8">
        <v>45196</v>
      </c>
      <c r="C2829" s="9" t="s">
        <v>16</v>
      </c>
      <c r="D2829" s="9" t="s">
        <v>21</v>
      </c>
      <c r="E2829" s="10">
        <v>2946.65</v>
      </c>
      <c r="F2829" s="11">
        <v>45</v>
      </c>
      <c r="G2829" s="11">
        <v>32</v>
      </c>
      <c r="H2829" s="10">
        <v>1418.29</v>
      </c>
    </row>
    <row r="2830" spans="1:8" x14ac:dyDescent="0.25">
      <c r="A2830" s="13" t="s">
        <v>89</v>
      </c>
      <c r="B2830" s="8">
        <v>45478</v>
      </c>
      <c r="C2830" s="9" t="s">
        <v>16</v>
      </c>
      <c r="D2830" s="9" t="s">
        <v>21</v>
      </c>
      <c r="E2830" s="10">
        <v>1050.29</v>
      </c>
      <c r="F2830" s="11">
        <v>30</v>
      </c>
      <c r="G2830" s="11">
        <v>4</v>
      </c>
      <c r="H2830" s="10">
        <v>423.5</v>
      </c>
    </row>
    <row r="2831" spans="1:8" x14ac:dyDescent="0.25">
      <c r="A2831" s="13" t="s">
        <v>116</v>
      </c>
      <c r="B2831" s="8">
        <v>45532</v>
      </c>
      <c r="C2831" s="9" t="s">
        <v>16</v>
      </c>
      <c r="D2831" s="9" t="s">
        <v>21</v>
      </c>
      <c r="E2831" s="10">
        <v>3563.26</v>
      </c>
      <c r="F2831" s="11">
        <v>14</v>
      </c>
      <c r="G2831" s="11">
        <v>3</v>
      </c>
      <c r="H2831" s="10">
        <v>1939.69</v>
      </c>
    </row>
    <row r="2832" spans="1:8" x14ac:dyDescent="0.25">
      <c r="A2832" s="13" t="s">
        <v>139</v>
      </c>
      <c r="B2832" s="8">
        <v>45528</v>
      </c>
      <c r="C2832" s="9" t="s">
        <v>16</v>
      </c>
      <c r="D2832" s="9" t="s">
        <v>21</v>
      </c>
      <c r="E2832" s="10">
        <v>657.56</v>
      </c>
      <c r="F2832" s="11">
        <v>22</v>
      </c>
      <c r="G2832" s="11">
        <v>0</v>
      </c>
      <c r="H2832" s="10">
        <v>104.11</v>
      </c>
    </row>
    <row r="2833" spans="1:8" x14ac:dyDescent="0.25">
      <c r="A2833" s="13" t="s">
        <v>207</v>
      </c>
      <c r="B2833" s="8">
        <v>45168</v>
      </c>
      <c r="C2833" s="9" t="s">
        <v>16</v>
      </c>
      <c r="D2833" s="9" t="s">
        <v>21</v>
      </c>
      <c r="E2833" s="10">
        <v>3680.41</v>
      </c>
      <c r="F2833" s="11">
        <v>41</v>
      </c>
      <c r="G2833" s="11">
        <v>43</v>
      </c>
      <c r="H2833" s="10">
        <v>847.16</v>
      </c>
    </row>
    <row r="2834" spans="1:8" x14ac:dyDescent="0.25">
      <c r="A2834" s="13" t="s">
        <v>4004</v>
      </c>
      <c r="B2834" s="8">
        <v>45529</v>
      </c>
      <c r="C2834" s="9" t="s">
        <v>16</v>
      </c>
      <c r="D2834" s="9" t="s">
        <v>21</v>
      </c>
      <c r="E2834" s="10">
        <v>1787.05</v>
      </c>
      <c r="F2834" s="11">
        <v>11</v>
      </c>
      <c r="G2834" s="11">
        <v>19</v>
      </c>
      <c r="H2834" s="10">
        <v>40.81</v>
      </c>
    </row>
    <row r="2835" spans="1:8" x14ac:dyDescent="0.25">
      <c r="A2835" s="13" t="s">
        <v>230</v>
      </c>
      <c r="B2835" s="8">
        <v>45010</v>
      </c>
      <c r="C2835" s="9" t="s">
        <v>16</v>
      </c>
      <c r="D2835" s="9" t="s">
        <v>21</v>
      </c>
      <c r="E2835" s="10">
        <v>2727.47</v>
      </c>
      <c r="F2835" s="11">
        <v>35</v>
      </c>
      <c r="G2835" s="11">
        <v>1</v>
      </c>
      <c r="H2835" s="10">
        <v>1875.23</v>
      </c>
    </row>
    <row r="2836" spans="1:8" x14ac:dyDescent="0.25">
      <c r="A2836" s="13" t="s">
        <v>262</v>
      </c>
      <c r="B2836" s="8">
        <v>45187</v>
      </c>
      <c r="C2836" s="9" t="s">
        <v>16</v>
      </c>
      <c r="D2836" s="9" t="s">
        <v>21</v>
      </c>
      <c r="E2836" s="10">
        <v>1903.26</v>
      </c>
      <c r="F2836" s="11">
        <v>23</v>
      </c>
      <c r="G2836" s="11">
        <v>8</v>
      </c>
      <c r="H2836" s="10">
        <v>266.18</v>
      </c>
    </row>
    <row r="2837" spans="1:8" x14ac:dyDescent="0.25">
      <c r="A2837" s="13" t="s">
        <v>299</v>
      </c>
      <c r="B2837" s="8">
        <v>45028</v>
      </c>
      <c r="C2837" s="9" t="s">
        <v>16</v>
      </c>
      <c r="D2837" s="9" t="s">
        <v>21</v>
      </c>
      <c r="E2837" s="10">
        <v>4400.2299999999996</v>
      </c>
      <c r="F2837" s="11">
        <v>48</v>
      </c>
      <c r="G2837" s="11">
        <v>44</v>
      </c>
      <c r="H2837" s="10">
        <v>1530.14</v>
      </c>
    </row>
    <row r="2838" spans="1:8" x14ac:dyDescent="0.25">
      <c r="A2838" s="13" t="s">
        <v>316</v>
      </c>
      <c r="B2838" s="8">
        <v>45279</v>
      </c>
      <c r="C2838" s="9" t="s">
        <v>16</v>
      </c>
      <c r="D2838" s="9" t="s">
        <v>21</v>
      </c>
      <c r="E2838" s="10">
        <v>3815.58</v>
      </c>
      <c r="F2838" s="11">
        <v>8</v>
      </c>
      <c r="G2838" s="11">
        <v>6</v>
      </c>
      <c r="H2838" s="10">
        <v>642.87</v>
      </c>
    </row>
    <row r="2839" spans="1:8" x14ac:dyDescent="0.25">
      <c r="A2839" s="13" t="s">
        <v>326</v>
      </c>
      <c r="B2839" s="8">
        <v>45453</v>
      </c>
      <c r="C2839" s="9" t="s">
        <v>16</v>
      </c>
      <c r="D2839" s="9" t="s">
        <v>21</v>
      </c>
      <c r="E2839" s="10">
        <v>1954.44</v>
      </c>
      <c r="F2839" s="11">
        <v>10</v>
      </c>
      <c r="G2839" s="11">
        <v>14</v>
      </c>
      <c r="H2839" s="10">
        <v>1433.28</v>
      </c>
    </row>
    <row r="2840" spans="1:8" x14ac:dyDescent="0.25">
      <c r="A2840" s="13" t="s">
        <v>334</v>
      </c>
      <c r="B2840" s="8">
        <v>45569</v>
      </c>
      <c r="C2840" s="9" t="s">
        <v>16</v>
      </c>
      <c r="D2840" s="9" t="s">
        <v>21</v>
      </c>
      <c r="E2840" s="10">
        <v>2529.89</v>
      </c>
      <c r="F2840" s="11">
        <v>12</v>
      </c>
      <c r="G2840" s="11">
        <v>2</v>
      </c>
      <c r="H2840" s="10">
        <v>1235.71</v>
      </c>
    </row>
    <row r="2841" spans="1:8" x14ac:dyDescent="0.25">
      <c r="A2841" s="13" t="s">
        <v>362</v>
      </c>
      <c r="B2841" s="8">
        <v>44883</v>
      </c>
      <c r="C2841" s="9" t="s">
        <v>16</v>
      </c>
      <c r="D2841" s="9" t="s">
        <v>21</v>
      </c>
      <c r="E2841" s="10">
        <v>4587.97</v>
      </c>
      <c r="F2841" s="11">
        <v>34</v>
      </c>
      <c r="G2841" s="11">
        <v>38</v>
      </c>
      <c r="H2841" s="10">
        <v>1352.15</v>
      </c>
    </row>
    <row r="2842" spans="1:8" x14ac:dyDescent="0.25">
      <c r="A2842" s="13" t="s">
        <v>371</v>
      </c>
      <c r="B2842" s="8">
        <v>45069</v>
      </c>
      <c r="C2842" s="9" t="s">
        <v>16</v>
      </c>
      <c r="D2842" s="9" t="s">
        <v>21</v>
      </c>
      <c r="E2842" s="10">
        <v>2542.84</v>
      </c>
      <c r="F2842" s="11">
        <v>48</v>
      </c>
      <c r="G2842" s="11">
        <v>32</v>
      </c>
      <c r="H2842" s="10">
        <v>543.46</v>
      </c>
    </row>
    <row r="2843" spans="1:8" x14ac:dyDescent="0.25">
      <c r="A2843" s="13" t="s">
        <v>374</v>
      </c>
      <c r="B2843" s="8">
        <v>45358</v>
      </c>
      <c r="C2843" s="9" t="s">
        <v>16</v>
      </c>
      <c r="D2843" s="9" t="s">
        <v>21</v>
      </c>
      <c r="E2843" s="10">
        <v>1643.46</v>
      </c>
      <c r="F2843" s="11">
        <v>30</v>
      </c>
      <c r="G2843" s="11">
        <v>13</v>
      </c>
      <c r="H2843" s="10">
        <v>227.54</v>
      </c>
    </row>
    <row r="2844" spans="1:8" x14ac:dyDescent="0.25">
      <c r="A2844" s="13" t="s">
        <v>388</v>
      </c>
      <c r="B2844" s="8">
        <v>45225</v>
      </c>
      <c r="C2844" s="9" t="s">
        <v>16</v>
      </c>
      <c r="D2844" s="9" t="s">
        <v>21</v>
      </c>
      <c r="E2844" s="10">
        <v>4548.37</v>
      </c>
      <c r="F2844" s="11">
        <v>29</v>
      </c>
      <c r="G2844" s="11">
        <v>50</v>
      </c>
      <c r="H2844" s="10">
        <v>1639.81</v>
      </c>
    </row>
    <row r="2845" spans="1:8" x14ac:dyDescent="0.25">
      <c r="A2845" s="13" t="s">
        <v>397</v>
      </c>
      <c r="B2845" s="8">
        <v>45465</v>
      </c>
      <c r="C2845" s="9" t="s">
        <v>16</v>
      </c>
      <c r="D2845" s="9" t="s">
        <v>21</v>
      </c>
      <c r="E2845" s="10">
        <v>1585.3</v>
      </c>
      <c r="F2845" s="11">
        <v>5</v>
      </c>
      <c r="G2845" s="11">
        <v>20</v>
      </c>
      <c r="H2845" s="10">
        <v>928.27</v>
      </c>
    </row>
    <row r="2846" spans="1:8" x14ac:dyDescent="0.25">
      <c r="A2846" s="13" t="s">
        <v>413</v>
      </c>
      <c r="B2846" s="8">
        <v>45082</v>
      </c>
      <c r="C2846" s="9" t="s">
        <v>16</v>
      </c>
      <c r="D2846" s="9" t="s">
        <v>21</v>
      </c>
      <c r="E2846" s="10">
        <v>1467.12</v>
      </c>
      <c r="F2846" s="11">
        <v>11</v>
      </c>
      <c r="G2846" s="11">
        <v>5</v>
      </c>
      <c r="H2846" s="10">
        <v>400.53</v>
      </c>
    </row>
    <row r="2847" spans="1:8" x14ac:dyDescent="0.25">
      <c r="A2847" s="13" t="s">
        <v>414</v>
      </c>
      <c r="B2847" s="8">
        <v>45581</v>
      </c>
      <c r="C2847" s="9" t="s">
        <v>16</v>
      </c>
      <c r="D2847" s="9" t="s">
        <v>21</v>
      </c>
      <c r="E2847" s="10">
        <v>2869.73</v>
      </c>
      <c r="F2847" s="11">
        <v>9</v>
      </c>
      <c r="G2847" s="11">
        <v>8</v>
      </c>
      <c r="H2847" s="10">
        <v>675.46</v>
      </c>
    </row>
    <row r="2848" spans="1:8" x14ac:dyDescent="0.25">
      <c r="A2848" s="13" t="s">
        <v>429</v>
      </c>
      <c r="B2848" s="8">
        <v>45517</v>
      </c>
      <c r="C2848" s="9" t="s">
        <v>16</v>
      </c>
      <c r="D2848" s="9" t="s">
        <v>21</v>
      </c>
      <c r="E2848" s="10">
        <v>1011.3</v>
      </c>
      <c r="F2848" s="11">
        <v>6</v>
      </c>
      <c r="G2848" s="11">
        <v>14</v>
      </c>
      <c r="H2848" s="10">
        <v>369.32</v>
      </c>
    </row>
    <row r="2849" spans="1:8" x14ac:dyDescent="0.25">
      <c r="A2849" s="13" t="s">
        <v>544</v>
      </c>
      <c r="B2849" s="8">
        <v>45088</v>
      </c>
      <c r="C2849" s="9" t="s">
        <v>16</v>
      </c>
      <c r="D2849" s="9" t="s">
        <v>21</v>
      </c>
      <c r="E2849" s="10">
        <v>4509.3900000000003</v>
      </c>
      <c r="F2849" s="11">
        <v>49</v>
      </c>
      <c r="G2849" s="11">
        <v>33</v>
      </c>
      <c r="H2849" s="10">
        <v>732.88</v>
      </c>
    </row>
    <row r="2850" spans="1:8" x14ac:dyDescent="0.25">
      <c r="A2850" s="13" t="s">
        <v>551</v>
      </c>
      <c r="B2850" s="8">
        <v>44960</v>
      </c>
      <c r="C2850" s="9" t="s">
        <v>16</v>
      </c>
      <c r="D2850" s="9" t="s">
        <v>21</v>
      </c>
      <c r="E2850" s="10">
        <v>2828.25</v>
      </c>
      <c r="F2850" s="11">
        <v>5</v>
      </c>
      <c r="G2850" s="11">
        <v>44</v>
      </c>
      <c r="H2850" s="10">
        <v>1759.06</v>
      </c>
    </row>
    <row r="2851" spans="1:8" x14ac:dyDescent="0.25">
      <c r="A2851" s="13" t="s">
        <v>578</v>
      </c>
      <c r="B2851" s="8">
        <v>45426</v>
      </c>
      <c r="C2851" s="9" t="s">
        <v>16</v>
      </c>
      <c r="D2851" s="9" t="s">
        <v>21</v>
      </c>
      <c r="E2851" s="10">
        <v>4829.17</v>
      </c>
      <c r="F2851" s="11">
        <v>6</v>
      </c>
      <c r="G2851" s="11">
        <v>10</v>
      </c>
      <c r="H2851" s="10">
        <v>1214.3499999999999</v>
      </c>
    </row>
    <row r="2852" spans="1:8" x14ac:dyDescent="0.25">
      <c r="A2852" s="13" t="s">
        <v>591</v>
      </c>
      <c r="B2852" s="8">
        <v>45068</v>
      </c>
      <c r="C2852" s="9" t="s">
        <v>16</v>
      </c>
      <c r="D2852" s="9" t="s">
        <v>21</v>
      </c>
      <c r="E2852" s="10">
        <v>2052.8200000000002</v>
      </c>
      <c r="F2852" s="11">
        <v>10</v>
      </c>
      <c r="G2852" s="11">
        <v>49</v>
      </c>
      <c r="H2852" s="10">
        <v>1524</v>
      </c>
    </row>
    <row r="2853" spans="1:8" x14ac:dyDescent="0.25">
      <c r="A2853" s="13" t="s">
        <v>613</v>
      </c>
      <c r="B2853" s="8">
        <v>45429</v>
      </c>
      <c r="C2853" s="9" t="s">
        <v>16</v>
      </c>
      <c r="D2853" s="9" t="s">
        <v>21</v>
      </c>
      <c r="E2853" s="10">
        <v>3179.71</v>
      </c>
      <c r="F2853" s="11">
        <v>15</v>
      </c>
      <c r="G2853" s="11">
        <v>19</v>
      </c>
      <c r="H2853" s="10">
        <v>593.1</v>
      </c>
    </row>
    <row r="2854" spans="1:8" x14ac:dyDescent="0.25">
      <c r="A2854" s="13" t="s">
        <v>616</v>
      </c>
      <c r="B2854" s="8">
        <v>45540</v>
      </c>
      <c r="C2854" s="9" t="s">
        <v>16</v>
      </c>
      <c r="D2854" s="9" t="s">
        <v>21</v>
      </c>
      <c r="E2854" s="10">
        <v>319.47000000000003</v>
      </c>
      <c r="F2854" s="11">
        <v>44</v>
      </c>
      <c r="G2854" s="11">
        <v>48</v>
      </c>
      <c r="H2854" s="10">
        <v>380.72</v>
      </c>
    </row>
    <row r="2855" spans="1:8" x14ac:dyDescent="0.25">
      <c r="A2855" s="13" t="s">
        <v>642</v>
      </c>
      <c r="B2855" s="8">
        <v>45539</v>
      </c>
      <c r="C2855" s="9" t="s">
        <v>16</v>
      </c>
      <c r="D2855" s="9" t="s">
        <v>21</v>
      </c>
      <c r="E2855" s="10">
        <v>4871.51</v>
      </c>
      <c r="F2855" s="11">
        <v>44</v>
      </c>
      <c r="G2855" s="11">
        <v>44</v>
      </c>
      <c r="H2855" s="10">
        <v>1085.83</v>
      </c>
    </row>
    <row r="2856" spans="1:8" x14ac:dyDescent="0.25">
      <c r="A2856" s="13" t="s">
        <v>660</v>
      </c>
      <c r="B2856" s="8">
        <v>45116</v>
      </c>
      <c r="C2856" s="9" t="s">
        <v>16</v>
      </c>
      <c r="D2856" s="9" t="s">
        <v>21</v>
      </c>
      <c r="E2856" s="10">
        <v>540.70000000000005</v>
      </c>
      <c r="F2856" s="11">
        <v>39</v>
      </c>
      <c r="G2856" s="11">
        <v>5</v>
      </c>
      <c r="H2856" s="10">
        <v>676.4</v>
      </c>
    </row>
    <row r="2857" spans="1:8" x14ac:dyDescent="0.25">
      <c r="A2857" s="13" t="s">
        <v>672</v>
      </c>
      <c r="B2857" s="8">
        <v>44960</v>
      </c>
      <c r="C2857" s="9" t="s">
        <v>16</v>
      </c>
      <c r="D2857" s="9" t="s">
        <v>21</v>
      </c>
      <c r="E2857" s="10">
        <v>3144.62</v>
      </c>
      <c r="F2857" s="11">
        <v>21</v>
      </c>
      <c r="G2857" s="11">
        <v>43</v>
      </c>
      <c r="H2857" s="10">
        <v>878.72</v>
      </c>
    </row>
    <row r="2858" spans="1:8" x14ac:dyDescent="0.25">
      <c r="A2858" s="13" t="s">
        <v>679</v>
      </c>
      <c r="B2858" s="8">
        <v>45517</v>
      </c>
      <c r="C2858" s="9" t="s">
        <v>16</v>
      </c>
      <c r="D2858" s="9" t="s">
        <v>21</v>
      </c>
      <c r="E2858" s="10">
        <v>1637.41</v>
      </c>
      <c r="F2858" s="11">
        <v>42</v>
      </c>
      <c r="G2858" s="11">
        <v>17</v>
      </c>
      <c r="H2858" s="10">
        <v>1392.95</v>
      </c>
    </row>
    <row r="2859" spans="1:8" x14ac:dyDescent="0.25">
      <c r="A2859" s="13" t="s">
        <v>742</v>
      </c>
      <c r="B2859" s="8">
        <v>45588</v>
      </c>
      <c r="C2859" s="9" t="s">
        <v>16</v>
      </c>
      <c r="D2859" s="9" t="s">
        <v>21</v>
      </c>
      <c r="E2859" s="10">
        <v>1430.7</v>
      </c>
      <c r="F2859" s="11">
        <v>45</v>
      </c>
      <c r="G2859" s="11">
        <v>12</v>
      </c>
      <c r="H2859" s="10">
        <v>1707.93</v>
      </c>
    </row>
    <row r="2860" spans="1:8" x14ac:dyDescent="0.25">
      <c r="A2860" s="13" t="s">
        <v>757</v>
      </c>
      <c r="B2860" s="8">
        <v>45282</v>
      </c>
      <c r="C2860" s="9" t="s">
        <v>16</v>
      </c>
      <c r="D2860" s="9" t="s">
        <v>21</v>
      </c>
      <c r="E2860" s="10">
        <v>1605.24</v>
      </c>
      <c r="F2860" s="11">
        <v>24</v>
      </c>
      <c r="G2860" s="11">
        <v>41</v>
      </c>
      <c r="H2860" s="10">
        <v>1023.58</v>
      </c>
    </row>
    <row r="2861" spans="1:8" x14ac:dyDescent="0.25">
      <c r="A2861" s="13" t="s">
        <v>766</v>
      </c>
      <c r="B2861" s="8">
        <v>45053</v>
      </c>
      <c r="C2861" s="9" t="s">
        <v>16</v>
      </c>
      <c r="D2861" s="9" t="s">
        <v>21</v>
      </c>
      <c r="E2861" s="10">
        <v>4961.01</v>
      </c>
      <c r="F2861" s="11">
        <v>18</v>
      </c>
      <c r="G2861" s="11">
        <v>38</v>
      </c>
      <c r="H2861" s="10">
        <v>1824.68</v>
      </c>
    </row>
    <row r="2862" spans="1:8" x14ac:dyDescent="0.25">
      <c r="A2862" s="13" t="s">
        <v>806</v>
      </c>
      <c r="B2862" s="8">
        <v>45151</v>
      </c>
      <c r="C2862" s="9" t="s">
        <v>16</v>
      </c>
      <c r="D2862" s="9" t="s">
        <v>21</v>
      </c>
      <c r="E2862" s="10">
        <v>945.03</v>
      </c>
      <c r="F2862" s="11">
        <v>32</v>
      </c>
      <c r="G2862" s="11">
        <v>29</v>
      </c>
      <c r="H2862" s="10">
        <v>590.91</v>
      </c>
    </row>
    <row r="2863" spans="1:8" x14ac:dyDescent="0.25">
      <c r="A2863" s="13" t="s">
        <v>938</v>
      </c>
      <c r="B2863" s="8">
        <v>45196</v>
      </c>
      <c r="C2863" s="9" t="s">
        <v>16</v>
      </c>
      <c r="D2863" s="9" t="s">
        <v>21</v>
      </c>
      <c r="E2863" s="10">
        <v>382.33</v>
      </c>
      <c r="F2863" s="11">
        <v>34</v>
      </c>
      <c r="G2863" s="11">
        <v>15</v>
      </c>
      <c r="H2863" s="10">
        <v>1807.08</v>
      </c>
    </row>
    <row r="2864" spans="1:8" x14ac:dyDescent="0.25">
      <c r="A2864" s="13" t="s">
        <v>945</v>
      </c>
      <c r="B2864" s="8">
        <v>45475</v>
      </c>
      <c r="C2864" s="9" t="s">
        <v>16</v>
      </c>
      <c r="D2864" s="9" t="s">
        <v>21</v>
      </c>
      <c r="E2864" s="10">
        <v>3668.07</v>
      </c>
      <c r="F2864" s="11">
        <v>19</v>
      </c>
      <c r="G2864" s="11">
        <v>28</v>
      </c>
      <c r="H2864" s="10">
        <v>1312.96</v>
      </c>
    </row>
    <row r="2865" spans="1:8" x14ac:dyDescent="0.25">
      <c r="A2865" s="13" t="s">
        <v>948</v>
      </c>
      <c r="B2865" s="8">
        <v>45419</v>
      </c>
      <c r="C2865" s="9" t="s">
        <v>16</v>
      </c>
      <c r="D2865" s="9" t="s">
        <v>21</v>
      </c>
      <c r="E2865" s="10">
        <v>3845.05</v>
      </c>
      <c r="F2865" s="11">
        <v>22</v>
      </c>
      <c r="G2865" s="11">
        <v>34</v>
      </c>
      <c r="H2865" s="10">
        <v>904.99</v>
      </c>
    </row>
    <row r="2866" spans="1:8" x14ac:dyDescent="0.25">
      <c r="A2866" s="13" t="s">
        <v>982</v>
      </c>
      <c r="B2866" s="8">
        <v>45233</v>
      </c>
      <c r="C2866" s="9" t="s">
        <v>16</v>
      </c>
      <c r="D2866" s="9" t="s">
        <v>21</v>
      </c>
      <c r="E2866" s="10">
        <v>3804.41</v>
      </c>
      <c r="F2866" s="11">
        <v>24</v>
      </c>
      <c r="G2866" s="11">
        <v>50</v>
      </c>
      <c r="H2866" s="10">
        <v>606.65</v>
      </c>
    </row>
    <row r="2867" spans="1:8" x14ac:dyDescent="0.25">
      <c r="A2867" s="13" t="s">
        <v>987</v>
      </c>
      <c r="B2867" s="8">
        <v>45514</v>
      </c>
      <c r="C2867" s="9" t="s">
        <v>16</v>
      </c>
      <c r="D2867" s="9" t="s">
        <v>21</v>
      </c>
      <c r="E2867" s="10">
        <v>3001.04</v>
      </c>
      <c r="F2867" s="11">
        <v>27</v>
      </c>
      <c r="G2867" s="11">
        <v>48</v>
      </c>
      <c r="H2867" s="10">
        <v>109.42</v>
      </c>
    </row>
    <row r="2868" spans="1:8" x14ac:dyDescent="0.25">
      <c r="A2868" s="13" t="s">
        <v>1003</v>
      </c>
      <c r="B2868" s="8">
        <v>45179</v>
      </c>
      <c r="C2868" s="9" t="s">
        <v>16</v>
      </c>
      <c r="D2868" s="9" t="s">
        <v>21</v>
      </c>
      <c r="E2868" s="10">
        <v>596.21</v>
      </c>
      <c r="F2868" s="11">
        <v>39</v>
      </c>
      <c r="G2868" s="11">
        <v>15</v>
      </c>
      <c r="H2868" s="10">
        <v>1136.1500000000001</v>
      </c>
    </row>
    <row r="2869" spans="1:8" x14ac:dyDescent="0.25">
      <c r="A2869" s="13" t="s">
        <v>1005</v>
      </c>
      <c r="B2869" s="8">
        <v>45203</v>
      </c>
      <c r="C2869" s="9" t="s">
        <v>16</v>
      </c>
      <c r="D2869" s="9" t="s">
        <v>21</v>
      </c>
      <c r="E2869" s="10">
        <v>428.42</v>
      </c>
      <c r="F2869" s="11">
        <v>28</v>
      </c>
      <c r="G2869" s="11">
        <v>49</v>
      </c>
      <c r="H2869" s="10">
        <v>141.13</v>
      </c>
    </row>
    <row r="2870" spans="1:8" x14ac:dyDescent="0.25">
      <c r="A2870" s="13" t="s">
        <v>1027</v>
      </c>
      <c r="B2870" s="8">
        <v>45302</v>
      </c>
      <c r="C2870" s="9" t="s">
        <v>16</v>
      </c>
      <c r="D2870" s="9" t="s">
        <v>21</v>
      </c>
      <c r="E2870" s="10">
        <v>1685.37</v>
      </c>
      <c r="F2870" s="11">
        <v>47</v>
      </c>
      <c r="G2870" s="11">
        <v>39</v>
      </c>
      <c r="H2870" s="10">
        <v>577.51</v>
      </c>
    </row>
    <row r="2871" spans="1:8" x14ac:dyDescent="0.25">
      <c r="A2871" s="13" t="s">
        <v>1047</v>
      </c>
      <c r="B2871" s="8">
        <v>45060</v>
      </c>
      <c r="C2871" s="9" t="s">
        <v>16</v>
      </c>
      <c r="D2871" s="9" t="s">
        <v>21</v>
      </c>
      <c r="E2871" s="10">
        <v>3395.27</v>
      </c>
      <c r="F2871" s="11">
        <v>29</v>
      </c>
      <c r="G2871" s="11">
        <v>28</v>
      </c>
      <c r="H2871" s="10">
        <v>1395.92</v>
      </c>
    </row>
    <row r="2872" spans="1:8" x14ac:dyDescent="0.25">
      <c r="A2872" s="13" t="s">
        <v>1057</v>
      </c>
      <c r="B2872" s="8">
        <v>45174</v>
      </c>
      <c r="C2872" s="9" t="s">
        <v>16</v>
      </c>
      <c r="D2872" s="9" t="s">
        <v>21</v>
      </c>
      <c r="E2872" s="10">
        <v>3202.73</v>
      </c>
      <c r="F2872" s="11">
        <v>24</v>
      </c>
      <c r="G2872" s="11">
        <v>33</v>
      </c>
      <c r="H2872" s="10">
        <v>539.78</v>
      </c>
    </row>
    <row r="2873" spans="1:8" x14ac:dyDescent="0.25">
      <c r="A2873" s="13" t="s">
        <v>1125</v>
      </c>
      <c r="B2873" s="8">
        <v>45242</v>
      </c>
      <c r="C2873" s="9" t="s">
        <v>16</v>
      </c>
      <c r="D2873" s="9" t="s">
        <v>21</v>
      </c>
      <c r="E2873" s="10">
        <v>4385.29</v>
      </c>
      <c r="F2873" s="11">
        <v>33</v>
      </c>
      <c r="G2873" s="11">
        <v>36</v>
      </c>
      <c r="H2873" s="10">
        <v>350.61</v>
      </c>
    </row>
    <row r="2874" spans="1:8" x14ac:dyDescent="0.25">
      <c r="A2874" s="13" t="s">
        <v>1139</v>
      </c>
      <c r="B2874" s="8">
        <v>45504</v>
      </c>
      <c r="C2874" s="9" t="s">
        <v>16</v>
      </c>
      <c r="D2874" s="9" t="s">
        <v>21</v>
      </c>
      <c r="E2874" s="10">
        <v>1443.35</v>
      </c>
      <c r="F2874" s="11">
        <v>27</v>
      </c>
      <c r="G2874" s="11">
        <v>31</v>
      </c>
      <c r="H2874" s="10">
        <v>909.94</v>
      </c>
    </row>
    <row r="2875" spans="1:8" x14ac:dyDescent="0.25">
      <c r="A2875" s="13" t="s">
        <v>1141</v>
      </c>
      <c r="B2875" s="8">
        <v>45119</v>
      </c>
      <c r="C2875" s="9" t="s">
        <v>16</v>
      </c>
      <c r="D2875" s="9" t="s">
        <v>21</v>
      </c>
      <c r="E2875" s="10">
        <v>205.22</v>
      </c>
      <c r="F2875" s="11">
        <v>11</v>
      </c>
      <c r="G2875" s="11">
        <v>1</v>
      </c>
      <c r="H2875" s="10">
        <v>1910.25</v>
      </c>
    </row>
    <row r="2876" spans="1:8" x14ac:dyDescent="0.25">
      <c r="A2876" s="13" t="s">
        <v>1151</v>
      </c>
      <c r="B2876" s="8">
        <v>45044</v>
      </c>
      <c r="C2876" s="9" t="s">
        <v>16</v>
      </c>
      <c r="D2876" s="9" t="s">
        <v>21</v>
      </c>
      <c r="E2876" s="10">
        <v>1620.78</v>
      </c>
      <c r="F2876" s="11">
        <v>22</v>
      </c>
      <c r="G2876" s="11">
        <v>43</v>
      </c>
      <c r="H2876" s="10">
        <v>1385.67</v>
      </c>
    </row>
    <row r="2877" spans="1:8" x14ac:dyDescent="0.25">
      <c r="A2877" s="13" t="s">
        <v>1157</v>
      </c>
      <c r="B2877" s="8">
        <v>45591</v>
      </c>
      <c r="C2877" s="9" t="s">
        <v>16</v>
      </c>
      <c r="D2877" s="9" t="s">
        <v>21</v>
      </c>
      <c r="E2877" s="10">
        <v>3570.74</v>
      </c>
      <c r="F2877" s="11">
        <v>38</v>
      </c>
      <c r="G2877" s="11">
        <v>33</v>
      </c>
      <c r="H2877" s="10">
        <v>47.63</v>
      </c>
    </row>
    <row r="2878" spans="1:8" x14ac:dyDescent="0.25">
      <c r="A2878" s="13" t="s">
        <v>1165</v>
      </c>
      <c r="B2878" s="8">
        <v>45496</v>
      </c>
      <c r="C2878" s="9" t="s">
        <v>16</v>
      </c>
      <c r="D2878" s="9" t="s">
        <v>21</v>
      </c>
      <c r="E2878" s="10">
        <v>2957.13</v>
      </c>
      <c r="F2878" s="11">
        <v>32</v>
      </c>
      <c r="G2878" s="11">
        <v>34</v>
      </c>
      <c r="H2878" s="10">
        <v>571.13</v>
      </c>
    </row>
    <row r="2879" spans="1:8" x14ac:dyDescent="0.25">
      <c r="A2879" s="13" t="s">
        <v>1189</v>
      </c>
      <c r="B2879" s="8">
        <v>45479</v>
      </c>
      <c r="C2879" s="9" t="s">
        <v>16</v>
      </c>
      <c r="D2879" s="9" t="s">
        <v>21</v>
      </c>
      <c r="E2879" s="10">
        <v>1325.43</v>
      </c>
      <c r="F2879" s="11">
        <v>20</v>
      </c>
      <c r="G2879" s="11">
        <v>40</v>
      </c>
      <c r="H2879" s="10">
        <v>1203.69</v>
      </c>
    </row>
    <row r="2880" spans="1:8" x14ac:dyDescent="0.25">
      <c r="A2880" s="13" t="s">
        <v>1199</v>
      </c>
      <c r="B2880" s="8">
        <v>45532</v>
      </c>
      <c r="C2880" s="9" t="s">
        <v>16</v>
      </c>
      <c r="D2880" s="9" t="s">
        <v>21</v>
      </c>
      <c r="E2880" s="10">
        <v>987.12</v>
      </c>
      <c r="F2880" s="11">
        <v>14</v>
      </c>
      <c r="G2880" s="11">
        <v>33</v>
      </c>
      <c r="H2880" s="10">
        <v>1096.76</v>
      </c>
    </row>
    <row r="2881" spans="1:8" x14ac:dyDescent="0.25">
      <c r="A2881" s="13" t="s">
        <v>1241</v>
      </c>
      <c r="B2881" s="8">
        <v>44930</v>
      </c>
      <c r="C2881" s="9" t="s">
        <v>16</v>
      </c>
      <c r="D2881" s="9" t="s">
        <v>21</v>
      </c>
      <c r="E2881" s="10">
        <v>3351.99</v>
      </c>
      <c r="F2881" s="11">
        <v>47</v>
      </c>
      <c r="G2881" s="11">
        <v>38</v>
      </c>
      <c r="H2881" s="10">
        <v>310.45999999999998</v>
      </c>
    </row>
    <row r="2882" spans="1:8" x14ac:dyDescent="0.25">
      <c r="A2882" s="13" t="s">
        <v>1297</v>
      </c>
      <c r="B2882" s="8">
        <v>44936</v>
      </c>
      <c r="C2882" s="9" t="s">
        <v>16</v>
      </c>
      <c r="D2882" s="9" t="s">
        <v>21</v>
      </c>
      <c r="E2882" s="10">
        <v>1934.13</v>
      </c>
      <c r="F2882" s="11">
        <v>24</v>
      </c>
      <c r="G2882" s="11">
        <v>31</v>
      </c>
      <c r="H2882" s="10">
        <v>1071.96</v>
      </c>
    </row>
    <row r="2883" spans="1:8" x14ac:dyDescent="0.25">
      <c r="A2883" s="13" t="s">
        <v>1327</v>
      </c>
      <c r="B2883" s="8">
        <v>45208</v>
      </c>
      <c r="C2883" s="9" t="s">
        <v>16</v>
      </c>
      <c r="D2883" s="9" t="s">
        <v>21</v>
      </c>
      <c r="E2883" s="10">
        <v>1549.27</v>
      </c>
      <c r="F2883" s="11">
        <v>40</v>
      </c>
      <c r="G2883" s="11">
        <v>33</v>
      </c>
      <c r="H2883" s="10">
        <v>1466.18</v>
      </c>
    </row>
    <row r="2884" spans="1:8" x14ac:dyDescent="0.25">
      <c r="A2884" s="13" t="s">
        <v>1357</v>
      </c>
      <c r="B2884" s="8">
        <v>45446</v>
      </c>
      <c r="C2884" s="9" t="s">
        <v>16</v>
      </c>
      <c r="D2884" s="9" t="s">
        <v>21</v>
      </c>
      <c r="E2884" s="10">
        <v>4593.4399999999996</v>
      </c>
      <c r="F2884" s="11">
        <v>14</v>
      </c>
      <c r="G2884" s="11">
        <v>23</v>
      </c>
      <c r="H2884" s="10">
        <v>209.99</v>
      </c>
    </row>
    <row r="2885" spans="1:8" x14ac:dyDescent="0.25">
      <c r="A2885" s="13" t="s">
        <v>1381</v>
      </c>
      <c r="B2885" s="8">
        <v>45455</v>
      </c>
      <c r="C2885" s="9" t="s">
        <v>16</v>
      </c>
      <c r="D2885" s="9" t="s">
        <v>21</v>
      </c>
      <c r="E2885" s="10">
        <v>1722.32</v>
      </c>
      <c r="F2885" s="11">
        <v>20</v>
      </c>
      <c r="G2885" s="11">
        <v>13</v>
      </c>
      <c r="H2885" s="10">
        <v>1753.85</v>
      </c>
    </row>
    <row r="2886" spans="1:8" x14ac:dyDescent="0.25">
      <c r="A2886" s="13" t="s">
        <v>1403</v>
      </c>
      <c r="B2886" s="8">
        <v>45270</v>
      </c>
      <c r="C2886" s="9" t="s">
        <v>16</v>
      </c>
      <c r="D2886" s="9" t="s">
        <v>21</v>
      </c>
      <c r="E2886" s="10">
        <v>1344.25</v>
      </c>
      <c r="F2886" s="11">
        <v>20</v>
      </c>
      <c r="G2886" s="11">
        <v>20</v>
      </c>
      <c r="H2886" s="10">
        <v>891.28</v>
      </c>
    </row>
    <row r="2887" spans="1:8" x14ac:dyDescent="0.25">
      <c r="A2887" s="13" t="s">
        <v>1411</v>
      </c>
      <c r="B2887" s="8">
        <v>45312</v>
      </c>
      <c r="C2887" s="9" t="s">
        <v>16</v>
      </c>
      <c r="D2887" s="9" t="s">
        <v>21</v>
      </c>
      <c r="E2887" s="10">
        <v>2956.01</v>
      </c>
      <c r="F2887" s="11">
        <v>32</v>
      </c>
      <c r="G2887" s="11">
        <v>46</v>
      </c>
      <c r="H2887" s="10">
        <v>1636.85</v>
      </c>
    </row>
    <row r="2888" spans="1:8" x14ac:dyDescent="0.25">
      <c r="A2888" s="13" t="s">
        <v>1427</v>
      </c>
      <c r="B2888" s="8">
        <v>45452</v>
      </c>
      <c r="C2888" s="9" t="s">
        <v>16</v>
      </c>
      <c r="D2888" s="9" t="s">
        <v>21</v>
      </c>
      <c r="E2888" s="10">
        <v>1470.58</v>
      </c>
      <c r="F2888" s="11">
        <v>14</v>
      </c>
      <c r="G2888" s="11">
        <v>31</v>
      </c>
      <c r="H2888" s="10">
        <v>1509.74</v>
      </c>
    </row>
    <row r="2889" spans="1:8" x14ac:dyDescent="0.25">
      <c r="A2889" s="13" t="s">
        <v>1434</v>
      </c>
      <c r="B2889" s="8">
        <v>45398</v>
      </c>
      <c r="C2889" s="9" t="s">
        <v>16</v>
      </c>
      <c r="D2889" s="9" t="s">
        <v>21</v>
      </c>
      <c r="E2889" s="10">
        <v>346.98</v>
      </c>
      <c r="F2889" s="11">
        <v>50</v>
      </c>
      <c r="G2889" s="11">
        <v>32</v>
      </c>
      <c r="H2889" s="10">
        <v>1682.89</v>
      </c>
    </row>
    <row r="2890" spans="1:8" x14ac:dyDescent="0.25">
      <c r="A2890" s="13" t="s">
        <v>1460</v>
      </c>
      <c r="B2890" s="8">
        <v>45532</v>
      </c>
      <c r="C2890" s="9" t="s">
        <v>16</v>
      </c>
      <c r="D2890" s="9" t="s">
        <v>21</v>
      </c>
      <c r="E2890" s="10">
        <v>3275.07</v>
      </c>
      <c r="F2890" s="11">
        <v>20</v>
      </c>
      <c r="G2890" s="11">
        <v>31</v>
      </c>
      <c r="H2890" s="10">
        <v>1415.22</v>
      </c>
    </row>
    <row r="2891" spans="1:8" x14ac:dyDescent="0.25">
      <c r="A2891" s="13" t="s">
        <v>1477</v>
      </c>
      <c r="B2891" s="8">
        <v>45249</v>
      </c>
      <c r="C2891" s="9" t="s">
        <v>16</v>
      </c>
      <c r="D2891" s="9" t="s">
        <v>21</v>
      </c>
      <c r="E2891" s="10">
        <v>789.46</v>
      </c>
      <c r="F2891" s="11">
        <v>27</v>
      </c>
      <c r="G2891" s="11">
        <v>14</v>
      </c>
      <c r="H2891" s="10">
        <v>1993.27</v>
      </c>
    </row>
    <row r="2892" spans="1:8" x14ac:dyDescent="0.25">
      <c r="A2892" s="13" t="s">
        <v>1488</v>
      </c>
      <c r="B2892" s="8">
        <v>45432</v>
      </c>
      <c r="C2892" s="9" t="s">
        <v>16</v>
      </c>
      <c r="D2892" s="9" t="s">
        <v>21</v>
      </c>
      <c r="E2892" s="10">
        <v>3584.49</v>
      </c>
      <c r="F2892" s="11">
        <v>40</v>
      </c>
      <c r="G2892" s="11">
        <v>35</v>
      </c>
      <c r="H2892" s="10">
        <v>973.65</v>
      </c>
    </row>
    <row r="2893" spans="1:8" x14ac:dyDescent="0.25">
      <c r="A2893" s="13" t="s">
        <v>1493</v>
      </c>
      <c r="B2893" s="8">
        <v>45584</v>
      </c>
      <c r="C2893" s="9" t="s">
        <v>16</v>
      </c>
      <c r="D2893" s="9" t="s">
        <v>21</v>
      </c>
      <c r="E2893" s="10">
        <v>1995.2</v>
      </c>
      <c r="F2893" s="11">
        <v>18</v>
      </c>
      <c r="G2893" s="11">
        <v>8</v>
      </c>
      <c r="H2893" s="10">
        <v>168.4</v>
      </c>
    </row>
    <row r="2894" spans="1:8" x14ac:dyDescent="0.25">
      <c r="A2894" s="13" t="s">
        <v>1494</v>
      </c>
      <c r="B2894" s="8">
        <v>45346</v>
      </c>
      <c r="C2894" s="9" t="s">
        <v>16</v>
      </c>
      <c r="D2894" s="9" t="s">
        <v>21</v>
      </c>
      <c r="E2894" s="10">
        <v>1111.06</v>
      </c>
      <c r="F2894" s="11">
        <v>34</v>
      </c>
      <c r="G2894" s="11">
        <v>19</v>
      </c>
      <c r="H2894" s="10">
        <v>1854.41</v>
      </c>
    </row>
    <row r="2895" spans="1:8" x14ac:dyDescent="0.25">
      <c r="A2895" s="13" t="s">
        <v>1512</v>
      </c>
      <c r="B2895" s="8">
        <v>45511</v>
      </c>
      <c r="C2895" s="9" t="s">
        <v>16</v>
      </c>
      <c r="D2895" s="9" t="s">
        <v>21</v>
      </c>
      <c r="E2895" s="10">
        <v>4437.96</v>
      </c>
      <c r="F2895" s="11">
        <v>19</v>
      </c>
      <c r="G2895" s="11">
        <v>26</v>
      </c>
      <c r="H2895" s="10">
        <v>348.13</v>
      </c>
    </row>
    <row r="2896" spans="1:8" x14ac:dyDescent="0.25">
      <c r="A2896" s="13" t="s">
        <v>4005</v>
      </c>
      <c r="B2896" s="8">
        <v>45527</v>
      </c>
      <c r="C2896" s="9" t="s">
        <v>16</v>
      </c>
      <c r="D2896" s="9" t="s">
        <v>21</v>
      </c>
      <c r="E2896" s="10">
        <v>1084.83</v>
      </c>
      <c r="F2896" s="11">
        <v>10</v>
      </c>
      <c r="G2896" s="11">
        <v>35</v>
      </c>
      <c r="H2896" s="10">
        <v>1177.96</v>
      </c>
    </row>
    <row r="2897" spans="1:8" x14ac:dyDescent="0.25">
      <c r="A2897" s="13" t="s">
        <v>1562</v>
      </c>
      <c r="B2897" s="8">
        <v>45446</v>
      </c>
      <c r="C2897" s="9" t="s">
        <v>16</v>
      </c>
      <c r="D2897" s="9" t="s">
        <v>21</v>
      </c>
      <c r="E2897" s="10">
        <v>4708.87</v>
      </c>
      <c r="F2897" s="11">
        <v>45</v>
      </c>
      <c r="G2897" s="11">
        <v>45</v>
      </c>
      <c r="H2897" s="10">
        <v>1588.98</v>
      </c>
    </row>
    <row r="2898" spans="1:8" x14ac:dyDescent="0.25">
      <c r="A2898" s="13" t="s">
        <v>1564</v>
      </c>
      <c r="B2898" s="8">
        <v>45563</v>
      </c>
      <c r="C2898" s="9" t="s">
        <v>16</v>
      </c>
      <c r="D2898" s="9" t="s">
        <v>21</v>
      </c>
      <c r="E2898" s="10">
        <v>1229.1199999999999</v>
      </c>
      <c r="F2898" s="11">
        <v>38</v>
      </c>
      <c r="G2898" s="11">
        <v>18</v>
      </c>
      <c r="H2898" s="10">
        <v>934.65</v>
      </c>
    </row>
    <row r="2899" spans="1:8" x14ac:dyDescent="0.25">
      <c r="A2899" s="13" t="s">
        <v>1579</v>
      </c>
      <c r="B2899" s="8">
        <v>45402</v>
      </c>
      <c r="C2899" s="9" t="s">
        <v>16</v>
      </c>
      <c r="D2899" s="9" t="s">
        <v>21</v>
      </c>
      <c r="E2899" s="10">
        <v>2855.75</v>
      </c>
      <c r="F2899" s="11">
        <v>12</v>
      </c>
      <c r="G2899" s="11">
        <v>7</v>
      </c>
      <c r="H2899" s="10">
        <v>16.55</v>
      </c>
    </row>
    <row r="2900" spans="1:8" x14ac:dyDescent="0.25">
      <c r="A2900" s="13" t="s">
        <v>1593</v>
      </c>
      <c r="B2900" s="8">
        <v>45090</v>
      </c>
      <c r="C2900" s="9" t="s">
        <v>16</v>
      </c>
      <c r="D2900" s="9" t="s">
        <v>21</v>
      </c>
      <c r="E2900" s="10">
        <v>2755.87</v>
      </c>
      <c r="F2900" s="11">
        <v>5</v>
      </c>
      <c r="G2900" s="11">
        <v>35</v>
      </c>
      <c r="H2900" s="10">
        <v>1671.68</v>
      </c>
    </row>
    <row r="2901" spans="1:8" x14ac:dyDescent="0.25">
      <c r="A2901" s="13" t="s">
        <v>1615</v>
      </c>
      <c r="B2901" s="8">
        <v>45187</v>
      </c>
      <c r="C2901" s="9" t="s">
        <v>16</v>
      </c>
      <c r="D2901" s="9" t="s">
        <v>21</v>
      </c>
      <c r="E2901" s="10">
        <v>2588.62</v>
      </c>
      <c r="F2901" s="11">
        <v>14</v>
      </c>
      <c r="G2901" s="11">
        <v>28</v>
      </c>
      <c r="H2901" s="10">
        <v>50.86</v>
      </c>
    </row>
    <row r="2902" spans="1:8" x14ac:dyDescent="0.25">
      <c r="A2902" s="13" t="s">
        <v>1633</v>
      </c>
      <c r="B2902" s="8">
        <v>45554</v>
      </c>
      <c r="C2902" s="9" t="s">
        <v>16</v>
      </c>
      <c r="D2902" s="9" t="s">
        <v>21</v>
      </c>
      <c r="E2902" s="10">
        <v>2045.63</v>
      </c>
      <c r="F2902" s="11">
        <v>48</v>
      </c>
      <c r="G2902" s="11">
        <v>30</v>
      </c>
      <c r="H2902" s="10">
        <v>639.82000000000005</v>
      </c>
    </row>
    <row r="2903" spans="1:8" x14ac:dyDescent="0.25">
      <c r="A2903" s="13" t="s">
        <v>1634</v>
      </c>
      <c r="B2903" s="8">
        <v>45113</v>
      </c>
      <c r="C2903" s="9" t="s">
        <v>16</v>
      </c>
      <c r="D2903" s="9" t="s">
        <v>21</v>
      </c>
      <c r="E2903" s="10">
        <v>3271.35</v>
      </c>
      <c r="F2903" s="11">
        <v>19</v>
      </c>
      <c r="G2903" s="11">
        <v>2</v>
      </c>
      <c r="H2903" s="10">
        <v>1406.01</v>
      </c>
    </row>
    <row r="2904" spans="1:8" x14ac:dyDescent="0.25">
      <c r="A2904" s="13" t="s">
        <v>1695</v>
      </c>
      <c r="B2904" s="8">
        <v>45207</v>
      </c>
      <c r="C2904" s="9" t="s">
        <v>16</v>
      </c>
      <c r="D2904" s="9" t="s">
        <v>21</v>
      </c>
      <c r="E2904" s="10">
        <v>3577.17</v>
      </c>
      <c r="F2904" s="11">
        <v>9</v>
      </c>
      <c r="G2904" s="11">
        <v>35</v>
      </c>
      <c r="H2904" s="10">
        <v>1872.95</v>
      </c>
    </row>
    <row r="2905" spans="1:8" x14ac:dyDescent="0.25">
      <c r="A2905" s="13" t="s">
        <v>1764</v>
      </c>
      <c r="B2905" s="8">
        <v>45119</v>
      </c>
      <c r="C2905" s="9" t="s">
        <v>16</v>
      </c>
      <c r="D2905" s="9" t="s">
        <v>21</v>
      </c>
      <c r="E2905" s="10">
        <v>2793.18</v>
      </c>
      <c r="F2905" s="11">
        <v>18</v>
      </c>
      <c r="G2905" s="11">
        <v>30</v>
      </c>
      <c r="H2905" s="10">
        <v>732.64</v>
      </c>
    </row>
    <row r="2906" spans="1:8" x14ac:dyDescent="0.25">
      <c r="A2906" s="13" t="s">
        <v>1797</v>
      </c>
      <c r="B2906" s="8">
        <v>45500</v>
      </c>
      <c r="C2906" s="9" t="s">
        <v>16</v>
      </c>
      <c r="D2906" s="9" t="s">
        <v>21</v>
      </c>
      <c r="E2906" s="10">
        <v>2560.79</v>
      </c>
      <c r="F2906" s="11">
        <v>33</v>
      </c>
      <c r="G2906" s="11">
        <v>28</v>
      </c>
      <c r="H2906" s="10">
        <v>585.5</v>
      </c>
    </row>
    <row r="2907" spans="1:8" x14ac:dyDescent="0.25">
      <c r="A2907" s="13" t="s">
        <v>1819</v>
      </c>
      <c r="B2907" s="8">
        <v>45362</v>
      </c>
      <c r="C2907" s="9" t="s">
        <v>16</v>
      </c>
      <c r="D2907" s="9" t="s">
        <v>21</v>
      </c>
      <c r="E2907" s="10">
        <v>583.87</v>
      </c>
      <c r="F2907" s="11">
        <v>21</v>
      </c>
      <c r="G2907" s="11">
        <v>12</v>
      </c>
      <c r="H2907" s="10">
        <v>1619</v>
      </c>
    </row>
    <row r="2908" spans="1:8" x14ac:dyDescent="0.25">
      <c r="A2908" s="13" t="s">
        <v>1868</v>
      </c>
      <c r="B2908" s="8">
        <v>45237</v>
      </c>
      <c r="C2908" s="9" t="s">
        <v>16</v>
      </c>
      <c r="D2908" s="9" t="s">
        <v>21</v>
      </c>
      <c r="E2908" s="10">
        <v>1038.9000000000001</v>
      </c>
      <c r="F2908" s="11">
        <v>23</v>
      </c>
      <c r="G2908" s="11">
        <v>43</v>
      </c>
      <c r="H2908" s="10">
        <v>1681.78</v>
      </c>
    </row>
    <row r="2909" spans="1:8" x14ac:dyDescent="0.25">
      <c r="A2909" s="13" t="s">
        <v>1882</v>
      </c>
      <c r="B2909" s="8">
        <v>45131</v>
      </c>
      <c r="C2909" s="9" t="s">
        <v>16</v>
      </c>
      <c r="D2909" s="9" t="s">
        <v>21</v>
      </c>
      <c r="E2909" s="10">
        <v>564.58000000000004</v>
      </c>
      <c r="F2909" s="11">
        <v>9</v>
      </c>
      <c r="G2909" s="11">
        <v>33</v>
      </c>
      <c r="H2909" s="10">
        <v>22.37</v>
      </c>
    </row>
    <row r="2910" spans="1:8" x14ac:dyDescent="0.25">
      <c r="A2910" s="13" t="s">
        <v>1910</v>
      </c>
      <c r="B2910" s="8">
        <v>45475</v>
      </c>
      <c r="C2910" s="9" t="s">
        <v>16</v>
      </c>
      <c r="D2910" s="9" t="s">
        <v>21</v>
      </c>
      <c r="E2910" s="10">
        <v>4326.4799999999996</v>
      </c>
      <c r="F2910" s="11">
        <v>5</v>
      </c>
      <c r="G2910" s="11">
        <v>44</v>
      </c>
      <c r="H2910" s="10">
        <v>1719.96</v>
      </c>
    </row>
    <row r="2911" spans="1:8" x14ac:dyDescent="0.25">
      <c r="A2911" s="13" t="s">
        <v>1938</v>
      </c>
      <c r="B2911" s="8">
        <v>45126</v>
      </c>
      <c r="C2911" s="9" t="s">
        <v>16</v>
      </c>
      <c r="D2911" s="9" t="s">
        <v>21</v>
      </c>
      <c r="E2911" s="10">
        <v>2114.0500000000002</v>
      </c>
      <c r="F2911" s="11">
        <v>25</v>
      </c>
      <c r="G2911" s="11">
        <v>9</v>
      </c>
      <c r="H2911" s="10">
        <v>304.94</v>
      </c>
    </row>
    <row r="2912" spans="1:8" x14ac:dyDescent="0.25">
      <c r="A2912" s="13" t="s">
        <v>1940</v>
      </c>
      <c r="B2912" s="8">
        <v>45436</v>
      </c>
      <c r="C2912" s="9" t="s">
        <v>16</v>
      </c>
      <c r="D2912" s="9" t="s">
        <v>21</v>
      </c>
      <c r="E2912" s="10">
        <v>2373.13</v>
      </c>
      <c r="F2912" s="11">
        <v>23</v>
      </c>
      <c r="G2912" s="11">
        <v>48</v>
      </c>
      <c r="H2912" s="10">
        <v>1821.81</v>
      </c>
    </row>
    <row r="2913" spans="1:8" x14ac:dyDescent="0.25">
      <c r="A2913" s="13" t="s">
        <v>1980</v>
      </c>
      <c r="B2913" s="8">
        <v>45590</v>
      </c>
      <c r="C2913" s="9" t="s">
        <v>16</v>
      </c>
      <c r="D2913" s="9" t="s">
        <v>21</v>
      </c>
      <c r="E2913" s="10">
        <v>2788.66</v>
      </c>
      <c r="F2913" s="11">
        <v>29</v>
      </c>
      <c r="G2913" s="11">
        <v>20</v>
      </c>
      <c r="H2913" s="10">
        <v>177.9</v>
      </c>
    </row>
    <row r="2914" spans="1:8" x14ac:dyDescent="0.25">
      <c r="A2914" s="13" t="s">
        <v>1989</v>
      </c>
      <c r="B2914" s="8">
        <v>45172</v>
      </c>
      <c r="C2914" s="9" t="s">
        <v>16</v>
      </c>
      <c r="D2914" s="9" t="s">
        <v>21</v>
      </c>
      <c r="E2914" s="10">
        <v>3858.78</v>
      </c>
      <c r="F2914" s="11">
        <v>12</v>
      </c>
      <c r="G2914" s="11">
        <v>30</v>
      </c>
      <c r="H2914" s="10">
        <v>349.19</v>
      </c>
    </row>
    <row r="2915" spans="1:8" x14ac:dyDescent="0.25">
      <c r="A2915" s="13" t="s">
        <v>2001</v>
      </c>
      <c r="B2915" s="8">
        <v>45220</v>
      </c>
      <c r="C2915" s="9" t="s">
        <v>16</v>
      </c>
      <c r="D2915" s="9" t="s">
        <v>21</v>
      </c>
      <c r="E2915" s="10">
        <v>4830.3999999999996</v>
      </c>
      <c r="F2915" s="11">
        <v>48</v>
      </c>
      <c r="G2915" s="11">
        <v>48</v>
      </c>
      <c r="H2915" s="10">
        <v>1037.77</v>
      </c>
    </row>
    <row r="2916" spans="1:8" x14ac:dyDescent="0.25">
      <c r="A2916" s="13" t="s">
        <v>2023</v>
      </c>
      <c r="B2916" s="8">
        <v>45536</v>
      </c>
      <c r="C2916" s="9" t="s">
        <v>16</v>
      </c>
      <c r="D2916" s="9" t="s">
        <v>21</v>
      </c>
      <c r="E2916" s="10">
        <v>3758.89</v>
      </c>
      <c r="F2916" s="11">
        <v>45</v>
      </c>
      <c r="G2916" s="11">
        <v>27</v>
      </c>
      <c r="H2916" s="10">
        <v>1206.68</v>
      </c>
    </row>
    <row r="2917" spans="1:8" x14ac:dyDescent="0.25">
      <c r="A2917" s="13" t="s">
        <v>2043</v>
      </c>
      <c r="B2917" s="8">
        <v>45379</v>
      </c>
      <c r="C2917" s="9" t="s">
        <v>16</v>
      </c>
      <c r="D2917" s="9" t="s">
        <v>21</v>
      </c>
      <c r="E2917" s="10">
        <v>1101.73</v>
      </c>
      <c r="F2917" s="11">
        <v>45</v>
      </c>
      <c r="G2917" s="11">
        <v>8</v>
      </c>
      <c r="H2917" s="10">
        <v>1793.31</v>
      </c>
    </row>
    <row r="2918" spans="1:8" x14ac:dyDescent="0.25">
      <c r="A2918" s="13" t="s">
        <v>2059</v>
      </c>
      <c r="B2918" s="8">
        <v>45438</v>
      </c>
      <c r="C2918" s="9" t="s">
        <v>16</v>
      </c>
      <c r="D2918" s="9" t="s">
        <v>21</v>
      </c>
      <c r="E2918" s="10">
        <v>1037.07</v>
      </c>
      <c r="F2918" s="11">
        <v>21</v>
      </c>
      <c r="G2918" s="11">
        <v>45</v>
      </c>
      <c r="H2918" s="10">
        <v>789.28</v>
      </c>
    </row>
    <row r="2919" spans="1:8" x14ac:dyDescent="0.25">
      <c r="A2919" s="13" t="s">
        <v>2072</v>
      </c>
      <c r="B2919" s="8">
        <v>45505</v>
      </c>
      <c r="C2919" s="9" t="s">
        <v>16</v>
      </c>
      <c r="D2919" s="9" t="s">
        <v>21</v>
      </c>
      <c r="E2919" s="10">
        <v>3349.14</v>
      </c>
      <c r="F2919" s="11">
        <v>5</v>
      </c>
      <c r="G2919" s="11">
        <v>47</v>
      </c>
      <c r="H2919" s="10">
        <v>1091.1400000000001</v>
      </c>
    </row>
    <row r="2920" spans="1:8" x14ac:dyDescent="0.25">
      <c r="A2920" s="13" t="s">
        <v>2101</v>
      </c>
      <c r="B2920" s="8">
        <v>45248</v>
      </c>
      <c r="C2920" s="9" t="s">
        <v>16</v>
      </c>
      <c r="D2920" s="9" t="s">
        <v>21</v>
      </c>
      <c r="E2920" s="10">
        <v>4425.8500000000004</v>
      </c>
      <c r="F2920" s="11">
        <v>13</v>
      </c>
      <c r="G2920" s="11">
        <v>36</v>
      </c>
      <c r="H2920" s="10">
        <v>1117.8399999999999</v>
      </c>
    </row>
    <row r="2921" spans="1:8" x14ac:dyDescent="0.25">
      <c r="A2921" s="13" t="s">
        <v>2136</v>
      </c>
      <c r="B2921" s="8">
        <v>45237</v>
      </c>
      <c r="C2921" s="9" t="s">
        <v>16</v>
      </c>
      <c r="D2921" s="9" t="s">
        <v>21</v>
      </c>
      <c r="E2921" s="10">
        <v>547.5</v>
      </c>
      <c r="F2921" s="11">
        <v>43</v>
      </c>
      <c r="G2921" s="11">
        <v>33</v>
      </c>
      <c r="H2921" s="10">
        <v>1508.1</v>
      </c>
    </row>
    <row r="2922" spans="1:8" x14ac:dyDescent="0.25">
      <c r="A2922" s="13" t="s">
        <v>2138</v>
      </c>
      <c r="B2922" s="8">
        <v>45352</v>
      </c>
      <c r="C2922" s="9" t="s">
        <v>16</v>
      </c>
      <c r="D2922" s="9" t="s">
        <v>21</v>
      </c>
      <c r="E2922" s="10">
        <v>1379.11</v>
      </c>
      <c r="F2922" s="11">
        <v>17</v>
      </c>
      <c r="G2922" s="11">
        <v>48</v>
      </c>
      <c r="H2922" s="10">
        <v>324.89999999999998</v>
      </c>
    </row>
    <row r="2923" spans="1:8" x14ac:dyDescent="0.25">
      <c r="A2923" s="13" t="s">
        <v>2144</v>
      </c>
      <c r="B2923" s="8">
        <v>45048</v>
      </c>
      <c r="C2923" s="9" t="s">
        <v>16</v>
      </c>
      <c r="D2923" s="9" t="s">
        <v>21</v>
      </c>
      <c r="E2923" s="10">
        <v>2624.47</v>
      </c>
      <c r="F2923" s="11">
        <v>17</v>
      </c>
      <c r="G2923" s="11">
        <v>8</v>
      </c>
      <c r="H2923" s="10">
        <v>1721.17</v>
      </c>
    </row>
    <row r="2924" spans="1:8" x14ac:dyDescent="0.25">
      <c r="A2924" s="13" t="s">
        <v>2149</v>
      </c>
      <c r="B2924" s="8">
        <v>45496</v>
      </c>
      <c r="C2924" s="9" t="s">
        <v>16</v>
      </c>
      <c r="D2924" s="9" t="s">
        <v>21</v>
      </c>
      <c r="E2924" s="10">
        <v>2237.16</v>
      </c>
      <c r="F2924" s="11">
        <v>19</v>
      </c>
      <c r="G2924" s="11">
        <v>33</v>
      </c>
      <c r="H2924" s="10">
        <v>1809.42</v>
      </c>
    </row>
    <row r="2925" spans="1:8" x14ac:dyDescent="0.25">
      <c r="A2925" s="13" t="s">
        <v>2171</v>
      </c>
      <c r="B2925" s="8">
        <v>45251</v>
      </c>
      <c r="C2925" s="9" t="s">
        <v>16</v>
      </c>
      <c r="D2925" s="9" t="s">
        <v>21</v>
      </c>
      <c r="E2925" s="10">
        <v>138.19</v>
      </c>
      <c r="F2925" s="11">
        <v>45</v>
      </c>
      <c r="G2925" s="11">
        <v>25</v>
      </c>
      <c r="H2925" s="10">
        <v>851.34</v>
      </c>
    </row>
    <row r="2926" spans="1:8" x14ac:dyDescent="0.25">
      <c r="A2926" s="13" t="s">
        <v>2180</v>
      </c>
      <c r="B2926" s="8">
        <v>45004</v>
      </c>
      <c r="C2926" s="9" t="s">
        <v>16</v>
      </c>
      <c r="D2926" s="9" t="s">
        <v>21</v>
      </c>
      <c r="E2926" s="10">
        <v>1022.93</v>
      </c>
      <c r="F2926" s="11">
        <v>49</v>
      </c>
      <c r="G2926" s="11">
        <v>27</v>
      </c>
      <c r="H2926" s="10">
        <v>1466.92</v>
      </c>
    </row>
    <row r="2927" spans="1:8" x14ac:dyDescent="0.25">
      <c r="A2927" s="13" t="s">
        <v>2195</v>
      </c>
      <c r="B2927" s="8">
        <v>45311</v>
      </c>
      <c r="C2927" s="9" t="s">
        <v>16</v>
      </c>
      <c r="D2927" s="9" t="s">
        <v>21</v>
      </c>
      <c r="E2927" s="10">
        <v>784.48</v>
      </c>
      <c r="F2927" s="11">
        <v>6</v>
      </c>
      <c r="G2927" s="11">
        <v>23</v>
      </c>
      <c r="H2927" s="10">
        <v>192.92</v>
      </c>
    </row>
    <row r="2928" spans="1:8" x14ac:dyDescent="0.25">
      <c r="A2928" s="13" t="s">
        <v>2208</v>
      </c>
      <c r="B2928" s="8">
        <v>44888</v>
      </c>
      <c r="C2928" s="9" t="s">
        <v>16</v>
      </c>
      <c r="D2928" s="9" t="s">
        <v>21</v>
      </c>
      <c r="E2928" s="10">
        <v>1538.47</v>
      </c>
      <c r="F2928" s="11">
        <v>35</v>
      </c>
      <c r="G2928" s="11">
        <v>29</v>
      </c>
      <c r="H2928" s="10">
        <v>37.9</v>
      </c>
    </row>
    <row r="2929" spans="1:8" x14ac:dyDescent="0.25">
      <c r="A2929" s="13" t="s">
        <v>2220</v>
      </c>
      <c r="B2929" s="8">
        <v>45035</v>
      </c>
      <c r="C2929" s="9" t="s">
        <v>16</v>
      </c>
      <c r="D2929" s="9" t="s">
        <v>21</v>
      </c>
      <c r="E2929" s="10">
        <v>967.89</v>
      </c>
      <c r="F2929" s="11">
        <v>9</v>
      </c>
      <c r="G2929" s="11">
        <v>9</v>
      </c>
      <c r="H2929" s="10">
        <v>673.67</v>
      </c>
    </row>
    <row r="2930" spans="1:8" x14ac:dyDescent="0.25">
      <c r="A2930" s="13" t="s">
        <v>2221</v>
      </c>
      <c r="B2930" s="8">
        <v>45125</v>
      </c>
      <c r="C2930" s="9" t="s">
        <v>16</v>
      </c>
      <c r="D2930" s="9" t="s">
        <v>21</v>
      </c>
      <c r="E2930" s="10">
        <v>4864.5200000000004</v>
      </c>
      <c r="F2930" s="11">
        <v>5</v>
      </c>
      <c r="G2930" s="11">
        <v>12</v>
      </c>
      <c r="H2930" s="10">
        <v>946.41</v>
      </c>
    </row>
    <row r="2931" spans="1:8" x14ac:dyDescent="0.25">
      <c r="A2931" s="13" t="s">
        <v>2230</v>
      </c>
      <c r="B2931" s="8">
        <v>44966</v>
      </c>
      <c r="C2931" s="9" t="s">
        <v>16</v>
      </c>
      <c r="D2931" s="9" t="s">
        <v>21</v>
      </c>
      <c r="E2931" s="10">
        <v>3490.64</v>
      </c>
      <c r="F2931" s="11">
        <v>20</v>
      </c>
      <c r="G2931" s="11">
        <v>48</v>
      </c>
      <c r="H2931" s="10">
        <v>921.07</v>
      </c>
    </row>
    <row r="2932" spans="1:8" x14ac:dyDescent="0.25">
      <c r="A2932" s="13" t="s">
        <v>2272</v>
      </c>
      <c r="B2932" s="8">
        <v>45240</v>
      </c>
      <c r="C2932" s="9" t="s">
        <v>16</v>
      </c>
      <c r="D2932" s="9" t="s">
        <v>21</v>
      </c>
      <c r="E2932" s="10">
        <v>4359.7299999999996</v>
      </c>
      <c r="F2932" s="11">
        <v>2</v>
      </c>
      <c r="G2932" s="11">
        <v>28</v>
      </c>
      <c r="H2932" s="10">
        <v>1981.21</v>
      </c>
    </row>
    <row r="2933" spans="1:8" x14ac:dyDescent="0.25">
      <c r="A2933" s="13" t="s">
        <v>2279</v>
      </c>
      <c r="B2933" s="8">
        <v>44881</v>
      </c>
      <c r="C2933" s="9" t="s">
        <v>16</v>
      </c>
      <c r="D2933" s="9" t="s">
        <v>21</v>
      </c>
      <c r="E2933" s="10">
        <v>1697.08</v>
      </c>
      <c r="F2933" s="11">
        <v>34</v>
      </c>
      <c r="G2933" s="11">
        <v>29</v>
      </c>
      <c r="H2933" s="10">
        <v>1616.7</v>
      </c>
    </row>
    <row r="2934" spans="1:8" x14ac:dyDescent="0.25">
      <c r="A2934" s="13" t="s">
        <v>2290</v>
      </c>
      <c r="B2934" s="8">
        <v>45352</v>
      </c>
      <c r="C2934" s="9" t="s">
        <v>16</v>
      </c>
      <c r="D2934" s="9" t="s">
        <v>21</v>
      </c>
      <c r="E2934" s="10">
        <v>1725.42</v>
      </c>
      <c r="F2934" s="11">
        <v>11</v>
      </c>
      <c r="G2934" s="11">
        <v>33</v>
      </c>
      <c r="H2934" s="10">
        <v>1498.04</v>
      </c>
    </row>
    <row r="2935" spans="1:8" x14ac:dyDescent="0.25">
      <c r="A2935" s="13" t="s">
        <v>2293</v>
      </c>
      <c r="B2935" s="8">
        <v>45233</v>
      </c>
      <c r="C2935" s="9" t="s">
        <v>16</v>
      </c>
      <c r="D2935" s="9" t="s">
        <v>21</v>
      </c>
      <c r="E2935" s="10">
        <v>1755.77</v>
      </c>
      <c r="F2935" s="11">
        <v>22</v>
      </c>
      <c r="G2935" s="11">
        <v>40</v>
      </c>
      <c r="H2935" s="10">
        <v>1762.83</v>
      </c>
    </row>
    <row r="2936" spans="1:8" x14ac:dyDescent="0.25">
      <c r="A2936" s="13" t="s">
        <v>2330</v>
      </c>
      <c r="B2936" s="8">
        <v>45149</v>
      </c>
      <c r="C2936" s="9" t="s">
        <v>16</v>
      </c>
      <c r="D2936" s="9" t="s">
        <v>21</v>
      </c>
      <c r="E2936" s="10">
        <v>148.63999999999999</v>
      </c>
      <c r="F2936" s="11">
        <v>13</v>
      </c>
      <c r="G2936" s="11">
        <v>37</v>
      </c>
      <c r="H2936" s="10">
        <v>558.88</v>
      </c>
    </row>
    <row r="2937" spans="1:8" x14ac:dyDescent="0.25">
      <c r="A2937" s="13" t="s">
        <v>2336</v>
      </c>
      <c r="B2937" s="8">
        <v>45415</v>
      </c>
      <c r="C2937" s="9" t="s">
        <v>16</v>
      </c>
      <c r="D2937" s="9" t="s">
        <v>21</v>
      </c>
      <c r="E2937" s="10">
        <v>316.83999999999997</v>
      </c>
      <c r="F2937" s="11">
        <v>1</v>
      </c>
      <c r="G2937" s="11">
        <v>14</v>
      </c>
      <c r="H2937" s="10">
        <v>294.18</v>
      </c>
    </row>
    <row r="2938" spans="1:8" x14ac:dyDescent="0.25">
      <c r="A2938" s="13" t="s">
        <v>2373</v>
      </c>
      <c r="B2938" s="8">
        <v>45345</v>
      </c>
      <c r="C2938" s="9" t="s">
        <v>16</v>
      </c>
      <c r="D2938" s="9" t="s">
        <v>21</v>
      </c>
      <c r="E2938" s="10">
        <v>2806.13</v>
      </c>
      <c r="F2938" s="11">
        <v>48</v>
      </c>
      <c r="G2938" s="11">
        <v>6</v>
      </c>
      <c r="H2938" s="10">
        <v>633.41</v>
      </c>
    </row>
    <row r="2939" spans="1:8" x14ac:dyDescent="0.25">
      <c r="A2939" s="13" t="s">
        <v>2382</v>
      </c>
      <c r="B2939" s="8">
        <v>45342</v>
      </c>
      <c r="C2939" s="9" t="s">
        <v>16</v>
      </c>
      <c r="D2939" s="9" t="s">
        <v>21</v>
      </c>
      <c r="E2939" s="10">
        <v>4946.78</v>
      </c>
      <c r="F2939" s="11">
        <v>28</v>
      </c>
      <c r="G2939" s="11">
        <v>12</v>
      </c>
      <c r="H2939" s="10">
        <v>1867.85</v>
      </c>
    </row>
    <row r="2940" spans="1:8" x14ac:dyDescent="0.25">
      <c r="A2940" s="13" t="s">
        <v>2406</v>
      </c>
      <c r="B2940" s="8">
        <v>45339</v>
      </c>
      <c r="C2940" s="9" t="s">
        <v>16</v>
      </c>
      <c r="D2940" s="9" t="s">
        <v>21</v>
      </c>
      <c r="E2940" s="10">
        <v>2738.96</v>
      </c>
      <c r="F2940" s="11">
        <v>4</v>
      </c>
      <c r="G2940" s="11">
        <v>13</v>
      </c>
      <c r="H2940" s="10">
        <v>1166.72</v>
      </c>
    </row>
    <row r="2941" spans="1:8" x14ac:dyDescent="0.25">
      <c r="A2941" s="13" t="s">
        <v>2408</v>
      </c>
      <c r="B2941" s="8">
        <v>44951</v>
      </c>
      <c r="C2941" s="9" t="s">
        <v>16</v>
      </c>
      <c r="D2941" s="9" t="s">
        <v>21</v>
      </c>
      <c r="E2941" s="10">
        <v>1639.47</v>
      </c>
      <c r="F2941" s="11">
        <v>6</v>
      </c>
      <c r="G2941" s="11">
        <v>10</v>
      </c>
      <c r="H2941" s="10">
        <v>495.53</v>
      </c>
    </row>
    <row r="2942" spans="1:8" x14ac:dyDescent="0.25">
      <c r="A2942" s="13" t="s">
        <v>2415</v>
      </c>
      <c r="B2942" s="8">
        <v>45339</v>
      </c>
      <c r="C2942" s="9" t="s">
        <v>16</v>
      </c>
      <c r="D2942" s="9" t="s">
        <v>21</v>
      </c>
      <c r="E2942" s="10">
        <v>4012.4</v>
      </c>
      <c r="F2942" s="11">
        <v>35</v>
      </c>
      <c r="G2942" s="11">
        <v>9</v>
      </c>
      <c r="H2942" s="10">
        <v>1412.06</v>
      </c>
    </row>
    <row r="2943" spans="1:8" x14ac:dyDescent="0.25">
      <c r="A2943" s="13" t="s">
        <v>4006</v>
      </c>
      <c r="B2943" s="8">
        <v>44888</v>
      </c>
      <c r="C2943" s="9" t="s">
        <v>16</v>
      </c>
      <c r="D2943" s="9" t="s">
        <v>21</v>
      </c>
      <c r="E2943" s="10">
        <v>4211.8599999999997</v>
      </c>
      <c r="F2943" s="11">
        <v>26</v>
      </c>
      <c r="G2943" s="11">
        <v>36</v>
      </c>
      <c r="H2943" s="10">
        <v>1843.88</v>
      </c>
    </row>
    <row r="2944" spans="1:8" x14ac:dyDescent="0.25">
      <c r="A2944" s="13" t="s">
        <v>2431</v>
      </c>
      <c r="B2944" s="8">
        <v>45476</v>
      </c>
      <c r="C2944" s="9" t="s">
        <v>16</v>
      </c>
      <c r="D2944" s="9" t="s">
        <v>21</v>
      </c>
      <c r="E2944" s="10">
        <v>3215.98</v>
      </c>
      <c r="F2944" s="11">
        <v>38</v>
      </c>
      <c r="G2944" s="11">
        <v>23</v>
      </c>
      <c r="H2944" s="10">
        <v>571.55999999999995</v>
      </c>
    </row>
    <row r="2945" spans="1:8" x14ac:dyDescent="0.25">
      <c r="A2945" s="13" t="s">
        <v>2433</v>
      </c>
      <c r="B2945" s="8">
        <v>45256</v>
      </c>
      <c r="C2945" s="9" t="s">
        <v>16</v>
      </c>
      <c r="D2945" s="9" t="s">
        <v>21</v>
      </c>
      <c r="E2945" s="10">
        <v>3270.1</v>
      </c>
      <c r="F2945" s="11">
        <v>44</v>
      </c>
      <c r="G2945" s="11">
        <v>38</v>
      </c>
      <c r="H2945" s="10">
        <v>1113.45</v>
      </c>
    </row>
    <row r="2946" spans="1:8" x14ac:dyDescent="0.25">
      <c r="A2946" s="13" t="s">
        <v>2434</v>
      </c>
      <c r="B2946" s="8">
        <v>45416</v>
      </c>
      <c r="C2946" s="9" t="s">
        <v>16</v>
      </c>
      <c r="D2946" s="9" t="s">
        <v>21</v>
      </c>
      <c r="E2946" s="10">
        <v>4050.24</v>
      </c>
      <c r="F2946" s="11">
        <v>25</v>
      </c>
      <c r="G2946" s="11">
        <v>32</v>
      </c>
      <c r="H2946" s="10">
        <v>308.61</v>
      </c>
    </row>
    <row r="2947" spans="1:8" x14ac:dyDescent="0.25">
      <c r="A2947" s="13" t="s">
        <v>2460</v>
      </c>
      <c r="B2947" s="8">
        <v>45474</v>
      </c>
      <c r="C2947" s="9" t="s">
        <v>16</v>
      </c>
      <c r="D2947" s="9" t="s">
        <v>21</v>
      </c>
      <c r="E2947" s="10">
        <v>2309.4899999999998</v>
      </c>
      <c r="F2947" s="11">
        <v>6</v>
      </c>
      <c r="G2947" s="11">
        <v>12</v>
      </c>
      <c r="H2947" s="10">
        <v>1876.26</v>
      </c>
    </row>
    <row r="2948" spans="1:8" x14ac:dyDescent="0.25">
      <c r="A2948" s="13" t="s">
        <v>2474</v>
      </c>
      <c r="B2948" s="8">
        <v>45186</v>
      </c>
      <c r="C2948" s="9" t="s">
        <v>16</v>
      </c>
      <c r="D2948" s="9" t="s">
        <v>21</v>
      </c>
      <c r="E2948" s="10">
        <v>2907.77</v>
      </c>
      <c r="F2948" s="11">
        <v>31</v>
      </c>
      <c r="G2948" s="11">
        <v>14</v>
      </c>
      <c r="H2948" s="10">
        <v>859.79</v>
      </c>
    </row>
    <row r="2949" spans="1:8" x14ac:dyDescent="0.25">
      <c r="A2949" s="13" t="s">
        <v>2491</v>
      </c>
      <c r="B2949" s="8">
        <v>45534</v>
      </c>
      <c r="C2949" s="9" t="s">
        <v>16</v>
      </c>
      <c r="D2949" s="9" t="s">
        <v>21</v>
      </c>
      <c r="E2949" s="10">
        <v>809.83</v>
      </c>
      <c r="F2949" s="11">
        <v>35</v>
      </c>
      <c r="G2949" s="11">
        <v>2</v>
      </c>
      <c r="H2949" s="10">
        <v>1331.92</v>
      </c>
    </row>
    <row r="2950" spans="1:8" x14ac:dyDescent="0.25">
      <c r="A2950" s="13" t="s">
        <v>2497</v>
      </c>
      <c r="B2950" s="8">
        <v>45090</v>
      </c>
      <c r="C2950" s="9" t="s">
        <v>16</v>
      </c>
      <c r="D2950" s="9" t="s">
        <v>21</v>
      </c>
      <c r="E2950" s="10">
        <v>1813.72</v>
      </c>
      <c r="F2950" s="11">
        <v>37</v>
      </c>
      <c r="G2950" s="11">
        <v>28</v>
      </c>
      <c r="H2950" s="10">
        <v>1525.06</v>
      </c>
    </row>
    <row r="2951" spans="1:8" x14ac:dyDescent="0.25">
      <c r="A2951" s="13" t="s">
        <v>2510</v>
      </c>
      <c r="B2951" s="8">
        <v>45270</v>
      </c>
      <c r="C2951" s="9" t="s">
        <v>16</v>
      </c>
      <c r="D2951" s="9" t="s">
        <v>21</v>
      </c>
      <c r="E2951" s="10">
        <v>3219.04</v>
      </c>
      <c r="F2951" s="11">
        <v>37</v>
      </c>
      <c r="G2951" s="11">
        <v>17</v>
      </c>
      <c r="H2951" s="10">
        <v>1328.3</v>
      </c>
    </row>
    <row r="2952" spans="1:8" x14ac:dyDescent="0.25">
      <c r="A2952" s="13" t="s">
        <v>2511</v>
      </c>
      <c r="B2952" s="8">
        <v>45316</v>
      </c>
      <c r="C2952" s="9" t="s">
        <v>16</v>
      </c>
      <c r="D2952" s="9" t="s">
        <v>21</v>
      </c>
      <c r="E2952" s="10">
        <v>506.35</v>
      </c>
      <c r="F2952" s="11">
        <v>22</v>
      </c>
      <c r="G2952" s="11">
        <v>25</v>
      </c>
      <c r="H2952" s="10">
        <v>402.9</v>
      </c>
    </row>
    <row r="2953" spans="1:8" x14ac:dyDescent="0.25">
      <c r="A2953" s="13" t="s">
        <v>2541</v>
      </c>
      <c r="B2953" s="8">
        <v>45096</v>
      </c>
      <c r="C2953" s="9" t="s">
        <v>16</v>
      </c>
      <c r="D2953" s="9" t="s">
        <v>21</v>
      </c>
      <c r="E2953" s="10">
        <v>469.91</v>
      </c>
      <c r="F2953" s="11">
        <v>42</v>
      </c>
      <c r="G2953" s="11">
        <v>31</v>
      </c>
      <c r="H2953" s="10">
        <v>273.12</v>
      </c>
    </row>
    <row r="2954" spans="1:8" x14ac:dyDescent="0.25">
      <c r="A2954" s="13" t="s">
        <v>2592</v>
      </c>
      <c r="B2954" s="8">
        <v>45201</v>
      </c>
      <c r="C2954" s="9" t="s">
        <v>16</v>
      </c>
      <c r="D2954" s="9" t="s">
        <v>21</v>
      </c>
      <c r="E2954" s="10">
        <v>4062.67</v>
      </c>
      <c r="F2954" s="11">
        <v>19</v>
      </c>
      <c r="G2954" s="11">
        <v>6</v>
      </c>
      <c r="H2954" s="10">
        <v>958.19</v>
      </c>
    </row>
    <row r="2955" spans="1:8" x14ac:dyDescent="0.25">
      <c r="A2955" s="13" t="s">
        <v>2611</v>
      </c>
      <c r="B2955" s="8">
        <v>44980</v>
      </c>
      <c r="C2955" s="9" t="s">
        <v>16</v>
      </c>
      <c r="D2955" s="9" t="s">
        <v>21</v>
      </c>
      <c r="E2955" s="10">
        <v>312.20999999999998</v>
      </c>
      <c r="F2955" s="11">
        <v>5</v>
      </c>
      <c r="G2955" s="11">
        <v>1</v>
      </c>
      <c r="H2955" s="10">
        <v>105</v>
      </c>
    </row>
    <row r="2956" spans="1:8" x14ac:dyDescent="0.25">
      <c r="A2956" s="13" t="s">
        <v>2622</v>
      </c>
      <c r="B2956" s="8">
        <v>45079</v>
      </c>
      <c r="C2956" s="9" t="s">
        <v>16</v>
      </c>
      <c r="D2956" s="9" t="s">
        <v>21</v>
      </c>
      <c r="E2956" s="10">
        <v>1183.6500000000001</v>
      </c>
      <c r="F2956" s="11">
        <v>19</v>
      </c>
      <c r="G2956" s="11">
        <v>25</v>
      </c>
      <c r="H2956" s="10">
        <v>239.81</v>
      </c>
    </row>
    <row r="2957" spans="1:8" x14ac:dyDescent="0.25">
      <c r="A2957" s="13" t="s">
        <v>2629</v>
      </c>
      <c r="B2957" s="8">
        <v>45339</v>
      </c>
      <c r="C2957" s="9" t="s">
        <v>16</v>
      </c>
      <c r="D2957" s="9" t="s">
        <v>21</v>
      </c>
      <c r="E2957" s="10">
        <v>1210.1300000000001</v>
      </c>
      <c r="F2957" s="11">
        <v>38</v>
      </c>
      <c r="G2957" s="11">
        <v>31</v>
      </c>
      <c r="H2957" s="10">
        <v>1427.99</v>
      </c>
    </row>
    <row r="2958" spans="1:8" x14ac:dyDescent="0.25">
      <c r="A2958" s="13" t="s">
        <v>2638</v>
      </c>
      <c r="B2958" s="8">
        <v>45090</v>
      </c>
      <c r="C2958" s="9" t="s">
        <v>16</v>
      </c>
      <c r="D2958" s="9" t="s">
        <v>21</v>
      </c>
      <c r="E2958" s="10">
        <v>3188.73</v>
      </c>
      <c r="F2958" s="11">
        <v>28</v>
      </c>
      <c r="G2958" s="11">
        <v>18</v>
      </c>
      <c r="H2958" s="10">
        <v>270.47000000000003</v>
      </c>
    </row>
    <row r="2959" spans="1:8" x14ac:dyDescent="0.25">
      <c r="A2959" s="13" t="s">
        <v>2656</v>
      </c>
      <c r="B2959" s="8">
        <v>44919</v>
      </c>
      <c r="C2959" s="9" t="s">
        <v>16</v>
      </c>
      <c r="D2959" s="9" t="s">
        <v>21</v>
      </c>
      <c r="E2959" s="10">
        <v>374.69</v>
      </c>
      <c r="F2959" s="11">
        <v>46</v>
      </c>
      <c r="G2959" s="11">
        <v>39</v>
      </c>
      <c r="H2959" s="10">
        <v>1147.69</v>
      </c>
    </row>
    <row r="2960" spans="1:8" x14ac:dyDescent="0.25">
      <c r="A2960" s="13" t="s">
        <v>2681</v>
      </c>
      <c r="B2960" s="8">
        <v>44995</v>
      </c>
      <c r="C2960" s="9" t="s">
        <v>16</v>
      </c>
      <c r="D2960" s="9" t="s">
        <v>21</v>
      </c>
      <c r="E2960" s="10">
        <v>4894.3100000000004</v>
      </c>
      <c r="F2960" s="11">
        <v>43</v>
      </c>
      <c r="G2960" s="11">
        <v>46</v>
      </c>
      <c r="H2960" s="10">
        <v>1263.96</v>
      </c>
    </row>
    <row r="2961" spans="1:8" x14ac:dyDescent="0.25">
      <c r="A2961" s="13" t="s">
        <v>2702</v>
      </c>
      <c r="B2961" s="8">
        <v>44929</v>
      </c>
      <c r="C2961" s="9" t="s">
        <v>16</v>
      </c>
      <c r="D2961" s="9" t="s">
        <v>21</v>
      </c>
      <c r="E2961" s="10">
        <v>297.44</v>
      </c>
      <c r="F2961" s="11">
        <v>34</v>
      </c>
      <c r="G2961" s="11">
        <v>20</v>
      </c>
      <c r="H2961" s="10">
        <v>1799.31</v>
      </c>
    </row>
    <row r="2962" spans="1:8" x14ac:dyDescent="0.25">
      <c r="A2962" s="13" t="s">
        <v>2704</v>
      </c>
      <c r="B2962" s="8">
        <v>45539</v>
      </c>
      <c r="C2962" s="9" t="s">
        <v>16</v>
      </c>
      <c r="D2962" s="9" t="s">
        <v>21</v>
      </c>
      <c r="E2962" s="10">
        <v>4785.1499999999996</v>
      </c>
      <c r="F2962" s="11">
        <v>36</v>
      </c>
      <c r="G2962" s="11">
        <v>11</v>
      </c>
      <c r="H2962" s="10">
        <v>20.05</v>
      </c>
    </row>
    <row r="2963" spans="1:8" x14ac:dyDescent="0.25">
      <c r="A2963" s="13" t="s">
        <v>2726</v>
      </c>
      <c r="B2963" s="8">
        <v>45456</v>
      </c>
      <c r="C2963" s="9" t="s">
        <v>16</v>
      </c>
      <c r="D2963" s="9" t="s">
        <v>21</v>
      </c>
      <c r="E2963" s="10">
        <v>3021.13</v>
      </c>
      <c r="F2963" s="11">
        <v>8</v>
      </c>
      <c r="G2963" s="11">
        <v>13</v>
      </c>
      <c r="H2963" s="10">
        <v>124.27</v>
      </c>
    </row>
    <row r="2964" spans="1:8" x14ac:dyDescent="0.25">
      <c r="A2964" s="13" t="s">
        <v>2727</v>
      </c>
      <c r="B2964" s="8">
        <v>45054</v>
      </c>
      <c r="C2964" s="9" t="s">
        <v>16</v>
      </c>
      <c r="D2964" s="9" t="s">
        <v>21</v>
      </c>
      <c r="E2964" s="10">
        <v>3975.93</v>
      </c>
      <c r="F2964" s="11">
        <v>24</v>
      </c>
      <c r="G2964" s="11">
        <v>23</v>
      </c>
      <c r="H2964" s="10">
        <v>416.82</v>
      </c>
    </row>
    <row r="2965" spans="1:8" x14ac:dyDescent="0.25">
      <c r="A2965" s="13" t="s">
        <v>2730</v>
      </c>
      <c r="B2965" s="8">
        <v>45222</v>
      </c>
      <c r="C2965" s="9" t="s">
        <v>16</v>
      </c>
      <c r="D2965" s="9" t="s">
        <v>21</v>
      </c>
      <c r="E2965" s="10">
        <v>1777.75</v>
      </c>
      <c r="F2965" s="11">
        <v>5</v>
      </c>
      <c r="G2965" s="11">
        <v>47</v>
      </c>
      <c r="H2965" s="10">
        <v>91.33</v>
      </c>
    </row>
    <row r="2966" spans="1:8" x14ac:dyDescent="0.25">
      <c r="A2966" s="13" t="s">
        <v>2789</v>
      </c>
      <c r="B2966" s="8">
        <v>45443</v>
      </c>
      <c r="C2966" s="9" t="s">
        <v>16</v>
      </c>
      <c r="D2966" s="9" t="s">
        <v>21</v>
      </c>
      <c r="E2966" s="10">
        <v>4400.08</v>
      </c>
      <c r="F2966" s="11">
        <v>43</v>
      </c>
      <c r="G2966" s="11">
        <v>49</v>
      </c>
      <c r="H2966" s="10">
        <v>1503.24</v>
      </c>
    </row>
    <row r="2967" spans="1:8" x14ac:dyDescent="0.25">
      <c r="A2967" s="13" t="s">
        <v>2815</v>
      </c>
      <c r="B2967" s="8">
        <v>45460</v>
      </c>
      <c r="C2967" s="9" t="s">
        <v>16</v>
      </c>
      <c r="D2967" s="9" t="s">
        <v>21</v>
      </c>
      <c r="E2967" s="10">
        <v>911.47</v>
      </c>
      <c r="F2967" s="11">
        <v>21</v>
      </c>
      <c r="G2967" s="11">
        <v>13</v>
      </c>
      <c r="H2967" s="10">
        <v>1265.75</v>
      </c>
    </row>
    <row r="2968" spans="1:8" x14ac:dyDescent="0.25">
      <c r="A2968" s="13" t="s">
        <v>2818</v>
      </c>
      <c r="B2968" s="8">
        <v>45088</v>
      </c>
      <c r="C2968" s="9" t="s">
        <v>16</v>
      </c>
      <c r="D2968" s="9" t="s">
        <v>21</v>
      </c>
      <c r="E2968" s="10">
        <v>458.48</v>
      </c>
      <c r="F2968" s="11">
        <v>28</v>
      </c>
      <c r="G2968" s="11">
        <v>41</v>
      </c>
      <c r="H2968" s="10">
        <v>1947.79</v>
      </c>
    </row>
    <row r="2969" spans="1:8" x14ac:dyDescent="0.25">
      <c r="A2969" s="13" t="s">
        <v>2829</v>
      </c>
      <c r="B2969" s="8">
        <v>45440</v>
      </c>
      <c r="C2969" s="9" t="s">
        <v>16</v>
      </c>
      <c r="D2969" s="9" t="s">
        <v>21</v>
      </c>
      <c r="E2969" s="10">
        <v>3491.51</v>
      </c>
      <c r="F2969" s="11">
        <v>12</v>
      </c>
      <c r="G2969" s="11">
        <v>44</v>
      </c>
      <c r="H2969" s="10">
        <v>1630.65</v>
      </c>
    </row>
    <row r="2970" spans="1:8" x14ac:dyDescent="0.25">
      <c r="A2970" s="13" t="s">
        <v>2830</v>
      </c>
      <c r="B2970" s="8">
        <v>45113</v>
      </c>
      <c r="C2970" s="9" t="s">
        <v>16</v>
      </c>
      <c r="D2970" s="9" t="s">
        <v>21</v>
      </c>
      <c r="E2970" s="10">
        <v>3681.55</v>
      </c>
      <c r="F2970" s="11">
        <v>50</v>
      </c>
      <c r="G2970" s="11">
        <v>42</v>
      </c>
      <c r="H2970" s="10">
        <v>452.08</v>
      </c>
    </row>
    <row r="2971" spans="1:8" x14ac:dyDescent="0.25">
      <c r="A2971" s="13" t="s">
        <v>2837</v>
      </c>
      <c r="B2971" s="8">
        <v>45335</v>
      </c>
      <c r="C2971" s="9" t="s">
        <v>16</v>
      </c>
      <c r="D2971" s="9" t="s">
        <v>21</v>
      </c>
      <c r="E2971" s="10">
        <v>3291.13</v>
      </c>
      <c r="F2971" s="11">
        <v>1</v>
      </c>
      <c r="G2971" s="11">
        <v>21</v>
      </c>
      <c r="H2971" s="10">
        <v>1065.8</v>
      </c>
    </row>
    <row r="2972" spans="1:8" x14ac:dyDescent="0.25">
      <c r="A2972" s="13" t="s">
        <v>2962</v>
      </c>
      <c r="B2972" s="8">
        <v>45160</v>
      </c>
      <c r="C2972" s="9" t="s">
        <v>16</v>
      </c>
      <c r="D2972" s="9" t="s">
        <v>21</v>
      </c>
      <c r="E2972" s="10">
        <v>2167.17</v>
      </c>
      <c r="F2972" s="11">
        <v>35</v>
      </c>
      <c r="G2972" s="11">
        <v>27</v>
      </c>
      <c r="H2972" s="10">
        <v>1091.72</v>
      </c>
    </row>
    <row r="2973" spans="1:8" x14ac:dyDescent="0.25">
      <c r="A2973" s="13" t="s">
        <v>3028</v>
      </c>
      <c r="B2973" s="8">
        <v>45032</v>
      </c>
      <c r="C2973" s="9" t="s">
        <v>16</v>
      </c>
      <c r="D2973" s="9" t="s">
        <v>21</v>
      </c>
      <c r="E2973" s="10">
        <v>4798.53</v>
      </c>
      <c r="F2973" s="11">
        <v>17</v>
      </c>
      <c r="G2973" s="11">
        <v>41</v>
      </c>
      <c r="H2973" s="10">
        <v>1307.1300000000001</v>
      </c>
    </row>
    <row r="2974" spans="1:8" x14ac:dyDescent="0.25">
      <c r="A2974" s="13" t="s">
        <v>3050</v>
      </c>
      <c r="B2974" s="8">
        <v>45422</v>
      </c>
      <c r="C2974" s="9" t="s">
        <v>16</v>
      </c>
      <c r="D2974" s="9" t="s">
        <v>21</v>
      </c>
      <c r="E2974" s="10">
        <v>2893.19</v>
      </c>
      <c r="F2974" s="11">
        <v>4</v>
      </c>
      <c r="G2974" s="11">
        <v>49</v>
      </c>
      <c r="H2974" s="10">
        <v>1143.1500000000001</v>
      </c>
    </row>
    <row r="2975" spans="1:8" x14ac:dyDescent="0.25">
      <c r="A2975" s="13" t="s">
        <v>3066</v>
      </c>
      <c r="B2975" s="8">
        <v>45055</v>
      </c>
      <c r="C2975" s="9" t="s">
        <v>16</v>
      </c>
      <c r="D2975" s="9" t="s">
        <v>21</v>
      </c>
      <c r="E2975" s="10">
        <v>441.22</v>
      </c>
      <c r="F2975" s="11">
        <v>43</v>
      </c>
      <c r="G2975" s="11">
        <v>24</v>
      </c>
      <c r="H2975" s="10">
        <v>436.65</v>
      </c>
    </row>
    <row r="2976" spans="1:8" x14ac:dyDescent="0.25">
      <c r="A2976" s="13" t="s">
        <v>3118</v>
      </c>
      <c r="B2976" s="8">
        <v>45202</v>
      </c>
      <c r="C2976" s="9" t="s">
        <v>16</v>
      </c>
      <c r="D2976" s="9" t="s">
        <v>21</v>
      </c>
      <c r="E2976" s="10">
        <v>2772.06</v>
      </c>
      <c r="F2976" s="11">
        <v>44</v>
      </c>
      <c r="G2976" s="11">
        <v>47</v>
      </c>
      <c r="H2976" s="10">
        <v>194.14</v>
      </c>
    </row>
    <row r="2977" spans="1:8" x14ac:dyDescent="0.25">
      <c r="A2977" s="13" t="s">
        <v>3119</v>
      </c>
      <c r="B2977" s="8">
        <v>45442</v>
      </c>
      <c r="C2977" s="9" t="s">
        <v>16</v>
      </c>
      <c r="D2977" s="9" t="s">
        <v>21</v>
      </c>
      <c r="E2977" s="10">
        <v>4177.6099999999997</v>
      </c>
      <c r="F2977" s="11">
        <v>29</v>
      </c>
      <c r="G2977" s="11">
        <v>37</v>
      </c>
      <c r="H2977" s="10">
        <v>1970.17</v>
      </c>
    </row>
    <row r="2978" spans="1:8" x14ac:dyDescent="0.25">
      <c r="A2978" s="13" t="s">
        <v>3122</v>
      </c>
      <c r="B2978" s="8">
        <v>44993</v>
      </c>
      <c r="C2978" s="9" t="s">
        <v>16</v>
      </c>
      <c r="D2978" s="9" t="s">
        <v>21</v>
      </c>
      <c r="E2978" s="10">
        <v>3947.07</v>
      </c>
      <c r="F2978" s="11">
        <v>4</v>
      </c>
      <c r="G2978" s="11">
        <v>47</v>
      </c>
      <c r="H2978" s="10">
        <v>937.33</v>
      </c>
    </row>
    <row r="2979" spans="1:8" x14ac:dyDescent="0.25">
      <c r="A2979" s="13" t="s">
        <v>3130</v>
      </c>
      <c r="B2979" s="8">
        <v>44901</v>
      </c>
      <c r="C2979" s="9" t="s">
        <v>16</v>
      </c>
      <c r="D2979" s="9" t="s">
        <v>21</v>
      </c>
      <c r="E2979" s="10">
        <v>3843.87</v>
      </c>
      <c r="F2979" s="11">
        <v>23</v>
      </c>
      <c r="G2979" s="11">
        <v>35</v>
      </c>
      <c r="H2979" s="10">
        <v>740.16</v>
      </c>
    </row>
    <row r="2980" spans="1:8" x14ac:dyDescent="0.25">
      <c r="A2980" s="13" t="s">
        <v>3133</v>
      </c>
      <c r="B2980" s="8">
        <v>45064</v>
      </c>
      <c r="C2980" s="9" t="s">
        <v>16</v>
      </c>
      <c r="D2980" s="9" t="s">
        <v>21</v>
      </c>
      <c r="E2980" s="10">
        <v>3898.61</v>
      </c>
      <c r="F2980" s="11">
        <v>26</v>
      </c>
      <c r="G2980" s="11">
        <v>15</v>
      </c>
      <c r="H2980" s="10">
        <v>944.31</v>
      </c>
    </row>
    <row r="2981" spans="1:8" x14ac:dyDescent="0.25">
      <c r="A2981" s="13" t="s">
        <v>3141</v>
      </c>
      <c r="B2981" s="8">
        <v>45376</v>
      </c>
      <c r="C2981" s="9" t="s">
        <v>16</v>
      </c>
      <c r="D2981" s="9" t="s">
        <v>21</v>
      </c>
      <c r="E2981" s="10">
        <v>1870.44</v>
      </c>
      <c r="F2981" s="11">
        <v>33</v>
      </c>
      <c r="G2981" s="11">
        <v>12</v>
      </c>
      <c r="H2981" s="10">
        <v>1635.84</v>
      </c>
    </row>
    <row r="2982" spans="1:8" x14ac:dyDescent="0.25">
      <c r="A2982" s="13" t="s">
        <v>3142</v>
      </c>
      <c r="B2982" s="8">
        <v>45041</v>
      </c>
      <c r="C2982" s="9" t="s">
        <v>16</v>
      </c>
      <c r="D2982" s="9" t="s">
        <v>21</v>
      </c>
      <c r="E2982" s="10">
        <v>603.21</v>
      </c>
      <c r="F2982" s="11">
        <v>30</v>
      </c>
      <c r="G2982" s="11">
        <v>18</v>
      </c>
      <c r="H2982" s="10">
        <v>966.86</v>
      </c>
    </row>
    <row r="2983" spans="1:8" x14ac:dyDescent="0.25">
      <c r="A2983" s="13" t="s">
        <v>3182</v>
      </c>
      <c r="B2983" s="8">
        <v>45012</v>
      </c>
      <c r="C2983" s="9" t="s">
        <v>16</v>
      </c>
      <c r="D2983" s="9" t="s">
        <v>21</v>
      </c>
      <c r="E2983" s="10">
        <v>1039.68</v>
      </c>
      <c r="F2983" s="11">
        <v>4</v>
      </c>
      <c r="G2983" s="11">
        <v>34</v>
      </c>
      <c r="H2983" s="10">
        <v>1597.05</v>
      </c>
    </row>
    <row r="2984" spans="1:8" x14ac:dyDescent="0.25">
      <c r="A2984" s="13" t="s">
        <v>3207</v>
      </c>
      <c r="B2984" s="8">
        <v>44917</v>
      </c>
      <c r="C2984" s="9" t="s">
        <v>16</v>
      </c>
      <c r="D2984" s="9" t="s">
        <v>21</v>
      </c>
      <c r="E2984" s="10">
        <v>4331.84</v>
      </c>
      <c r="F2984" s="11">
        <v>3</v>
      </c>
      <c r="G2984" s="11">
        <v>21</v>
      </c>
      <c r="H2984" s="10">
        <v>805.69</v>
      </c>
    </row>
    <row r="2985" spans="1:8" x14ac:dyDescent="0.25">
      <c r="A2985" s="13" t="s">
        <v>3219</v>
      </c>
      <c r="B2985" s="8">
        <v>45472</v>
      </c>
      <c r="C2985" s="9" t="s">
        <v>16</v>
      </c>
      <c r="D2985" s="9" t="s">
        <v>21</v>
      </c>
      <c r="E2985" s="10">
        <v>1195.25</v>
      </c>
      <c r="F2985" s="11">
        <v>47</v>
      </c>
      <c r="G2985" s="11">
        <v>15</v>
      </c>
      <c r="H2985" s="10">
        <v>1469.37</v>
      </c>
    </row>
    <row r="2986" spans="1:8" x14ac:dyDescent="0.25">
      <c r="A2986" s="13" t="s">
        <v>3264</v>
      </c>
      <c r="B2986" s="8">
        <v>45344</v>
      </c>
      <c r="C2986" s="9" t="s">
        <v>16</v>
      </c>
      <c r="D2986" s="9" t="s">
        <v>21</v>
      </c>
      <c r="E2986" s="10">
        <v>4735.9799999999996</v>
      </c>
      <c r="F2986" s="11">
        <v>29</v>
      </c>
      <c r="G2986" s="11">
        <v>23</v>
      </c>
      <c r="H2986" s="10">
        <v>501.68</v>
      </c>
    </row>
    <row r="2987" spans="1:8" x14ac:dyDescent="0.25">
      <c r="A2987" s="13" t="s">
        <v>3277</v>
      </c>
      <c r="B2987" s="8">
        <v>45525</v>
      </c>
      <c r="C2987" s="9" t="s">
        <v>16</v>
      </c>
      <c r="D2987" s="9" t="s">
        <v>21</v>
      </c>
      <c r="E2987" s="10">
        <v>3938.69</v>
      </c>
      <c r="F2987" s="11">
        <v>22</v>
      </c>
      <c r="G2987" s="11">
        <v>41</v>
      </c>
      <c r="H2987" s="10">
        <v>1015.67</v>
      </c>
    </row>
    <row r="2988" spans="1:8" x14ac:dyDescent="0.25">
      <c r="A2988" s="13" t="s">
        <v>3343</v>
      </c>
      <c r="B2988" s="8">
        <v>45151</v>
      </c>
      <c r="C2988" s="9" t="s">
        <v>16</v>
      </c>
      <c r="D2988" s="9" t="s">
        <v>21</v>
      </c>
      <c r="E2988" s="10">
        <v>2115.9699999999998</v>
      </c>
      <c r="F2988" s="11">
        <v>48</v>
      </c>
      <c r="G2988" s="11">
        <v>21</v>
      </c>
      <c r="H2988" s="10">
        <v>1973.05</v>
      </c>
    </row>
    <row r="2989" spans="1:8" x14ac:dyDescent="0.25">
      <c r="A2989" s="13" t="s">
        <v>3347</v>
      </c>
      <c r="B2989" s="8">
        <v>45124</v>
      </c>
      <c r="C2989" s="9" t="s">
        <v>16</v>
      </c>
      <c r="D2989" s="9" t="s">
        <v>21</v>
      </c>
      <c r="E2989" s="10">
        <v>3459.39</v>
      </c>
      <c r="F2989" s="11">
        <v>12</v>
      </c>
      <c r="G2989" s="11">
        <v>24</v>
      </c>
      <c r="H2989" s="10">
        <v>962.6</v>
      </c>
    </row>
    <row r="2990" spans="1:8" x14ac:dyDescent="0.25">
      <c r="A2990" s="13" t="s">
        <v>3362</v>
      </c>
      <c r="B2990" s="8">
        <v>45143</v>
      </c>
      <c r="C2990" s="9" t="s">
        <v>16</v>
      </c>
      <c r="D2990" s="9" t="s">
        <v>21</v>
      </c>
      <c r="E2990" s="10">
        <v>2362.23</v>
      </c>
      <c r="F2990" s="11">
        <v>17</v>
      </c>
      <c r="G2990" s="11">
        <v>17</v>
      </c>
      <c r="H2990" s="10">
        <v>1712.85</v>
      </c>
    </row>
    <row r="2991" spans="1:8" x14ac:dyDescent="0.25">
      <c r="A2991" s="13" t="s">
        <v>3422</v>
      </c>
      <c r="B2991" s="8">
        <v>44928</v>
      </c>
      <c r="C2991" s="9" t="s">
        <v>16</v>
      </c>
      <c r="D2991" s="9" t="s">
        <v>21</v>
      </c>
      <c r="E2991" s="10">
        <v>2508.59</v>
      </c>
      <c r="F2991" s="11">
        <v>23</v>
      </c>
      <c r="G2991" s="11">
        <v>25</v>
      </c>
      <c r="H2991" s="10">
        <v>1852.47</v>
      </c>
    </row>
    <row r="2992" spans="1:8" x14ac:dyDescent="0.25">
      <c r="A2992" s="13" t="s">
        <v>3450</v>
      </c>
      <c r="B2992" s="8">
        <v>45147</v>
      </c>
      <c r="C2992" s="9" t="s">
        <v>16</v>
      </c>
      <c r="D2992" s="9" t="s">
        <v>21</v>
      </c>
      <c r="E2992" s="10">
        <v>1879.28</v>
      </c>
      <c r="F2992" s="11">
        <v>32</v>
      </c>
      <c r="G2992" s="11">
        <v>26</v>
      </c>
      <c r="H2992" s="10">
        <v>865.49</v>
      </c>
    </row>
    <row r="2993" spans="1:8" x14ac:dyDescent="0.25">
      <c r="A2993" s="13" t="s">
        <v>3478</v>
      </c>
      <c r="B2993" s="8">
        <v>44952</v>
      </c>
      <c r="C2993" s="9" t="s">
        <v>16</v>
      </c>
      <c r="D2993" s="9" t="s">
        <v>21</v>
      </c>
      <c r="E2993" s="10">
        <v>4728.96</v>
      </c>
      <c r="F2993" s="11">
        <v>26</v>
      </c>
      <c r="G2993" s="11">
        <v>45</v>
      </c>
      <c r="H2993" s="10">
        <v>965.64</v>
      </c>
    </row>
    <row r="2994" spans="1:8" x14ac:dyDescent="0.25">
      <c r="A2994" s="13" t="s">
        <v>3481</v>
      </c>
      <c r="B2994" s="8">
        <v>45199</v>
      </c>
      <c r="C2994" s="9" t="s">
        <v>16</v>
      </c>
      <c r="D2994" s="9" t="s">
        <v>21</v>
      </c>
      <c r="E2994" s="10">
        <v>4793.8</v>
      </c>
      <c r="F2994" s="11">
        <v>14</v>
      </c>
      <c r="G2994" s="11">
        <v>17</v>
      </c>
      <c r="H2994" s="10">
        <v>851.78</v>
      </c>
    </row>
    <row r="2995" spans="1:8" x14ac:dyDescent="0.25">
      <c r="A2995" s="13" t="s">
        <v>3483</v>
      </c>
      <c r="B2995" s="8">
        <v>45348</v>
      </c>
      <c r="C2995" s="9" t="s">
        <v>16</v>
      </c>
      <c r="D2995" s="9" t="s">
        <v>21</v>
      </c>
      <c r="E2995" s="10">
        <v>1279.18</v>
      </c>
      <c r="F2995" s="11">
        <v>29</v>
      </c>
      <c r="G2995" s="11">
        <v>13</v>
      </c>
      <c r="H2995" s="10">
        <v>1229.8599999999999</v>
      </c>
    </row>
    <row r="2996" spans="1:8" x14ac:dyDescent="0.25">
      <c r="A2996" s="13" t="s">
        <v>3499</v>
      </c>
      <c r="B2996" s="8">
        <v>45457</v>
      </c>
      <c r="C2996" s="9" t="s">
        <v>16</v>
      </c>
      <c r="D2996" s="9" t="s">
        <v>21</v>
      </c>
      <c r="E2996" s="10">
        <v>3673.99</v>
      </c>
      <c r="F2996" s="11">
        <v>2</v>
      </c>
      <c r="G2996" s="11">
        <v>6</v>
      </c>
      <c r="H2996" s="10">
        <v>1125.3</v>
      </c>
    </row>
    <row r="2997" spans="1:8" x14ac:dyDescent="0.25">
      <c r="A2997" s="13" t="s">
        <v>3563</v>
      </c>
      <c r="B2997" s="8">
        <v>45393</v>
      </c>
      <c r="C2997" s="9" t="s">
        <v>16</v>
      </c>
      <c r="D2997" s="9" t="s">
        <v>21</v>
      </c>
      <c r="E2997" s="10">
        <v>1535.52</v>
      </c>
      <c r="F2997" s="11">
        <v>39</v>
      </c>
      <c r="G2997" s="11">
        <v>32</v>
      </c>
      <c r="H2997" s="10">
        <v>1602.28</v>
      </c>
    </row>
    <row r="2998" spans="1:8" x14ac:dyDescent="0.25">
      <c r="A2998" s="13" t="s">
        <v>3564</v>
      </c>
      <c r="B2998" s="8">
        <v>45378</v>
      </c>
      <c r="C2998" s="9" t="s">
        <v>16</v>
      </c>
      <c r="D2998" s="9" t="s">
        <v>21</v>
      </c>
      <c r="E2998" s="10">
        <v>998.39</v>
      </c>
      <c r="F2998" s="11">
        <v>48</v>
      </c>
      <c r="G2998" s="11">
        <v>7</v>
      </c>
      <c r="H2998" s="10">
        <v>151.68</v>
      </c>
    </row>
    <row r="2999" spans="1:8" x14ac:dyDescent="0.25">
      <c r="A2999" s="13" t="s">
        <v>3600</v>
      </c>
      <c r="B2999" s="8">
        <v>45103</v>
      </c>
      <c r="C2999" s="9" t="s">
        <v>16</v>
      </c>
      <c r="D2999" s="9" t="s">
        <v>21</v>
      </c>
      <c r="E2999" s="10">
        <v>4405.66</v>
      </c>
      <c r="F2999" s="11">
        <v>25</v>
      </c>
      <c r="G2999" s="11">
        <v>10</v>
      </c>
      <c r="H2999" s="10">
        <v>562.35</v>
      </c>
    </row>
    <row r="3000" spans="1:8" x14ac:dyDescent="0.25">
      <c r="A3000" s="13" t="s">
        <v>3618</v>
      </c>
      <c r="B3000" s="8">
        <v>45173</v>
      </c>
      <c r="C3000" s="9" t="s">
        <v>16</v>
      </c>
      <c r="D3000" s="9" t="s">
        <v>21</v>
      </c>
      <c r="E3000" s="10">
        <v>4364.7700000000004</v>
      </c>
      <c r="F3000" s="11">
        <v>26</v>
      </c>
      <c r="G3000" s="11">
        <v>29</v>
      </c>
      <c r="H3000" s="10">
        <v>45.94</v>
      </c>
    </row>
    <row r="3001" spans="1:8" x14ac:dyDescent="0.25">
      <c r="A3001" s="13" t="s">
        <v>3655</v>
      </c>
      <c r="B3001" s="8">
        <v>45497</v>
      </c>
      <c r="C3001" s="9" t="s">
        <v>16</v>
      </c>
      <c r="D3001" s="9" t="s">
        <v>21</v>
      </c>
      <c r="E3001" s="10">
        <v>371.06</v>
      </c>
      <c r="F3001" s="11">
        <v>24</v>
      </c>
      <c r="G3001" s="11">
        <v>6</v>
      </c>
      <c r="H3001" s="10">
        <v>1138</v>
      </c>
    </row>
    <row r="3002" spans="1:8" x14ac:dyDescent="0.25">
      <c r="A3002" s="13" t="s">
        <v>3661</v>
      </c>
      <c r="B3002" s="8">
        <v>45286</v>
      </c>
      <c r="C3002" s="9" t="s">
        <v>16</v>
      </c>
      <c r="D3002" s="9" t="s">
        <v>21</v>
      </c>
      <c r="E3002" s="10">
        <v>3353.68</v>
      </c>
      <c r="F3002" s="11">
        <v>39</v>
      </c>
      <c r="G3002" s="11">
        <v>17</v>
      </c>
      <c r="H3002" s="10">
        <v>1573.62</v>
      </c>
    </row>
    <row r="3003" spans="1:8" x14ac:dyDescent="0.25">
      <c r="A3003" s="13" t="s">
        <v>3680</v>
      </c>
      <c r="B3003" s="8">
        <v>45173</v>
      </c>
      <c r="C3003" s="9" t="s">
        <v>16</v>
      </c>
      <c r="D3003" s="9" t="s">
        <v>21</v>
      </c>
      <c r="E3003" s="10">
        <v>2546.4</v>
      </c>
      <c r="F3003" s="11">
        <v>44</v>
      </c>
      <c r="G3003" s="11">
        <v>5</v>
      </c>
      <c r="H3003" s="10">
        <v>796.78</v>
      </c>
    </row>
    <row r="3004" spans="1:8" x14ac:dyDescent="0.25">
      <c r="A3004" s="13" t="s">
        <v>3721</v>
      </c>
      <c r="B3004" s="8">
        <v>45392</v>
      </c>
      <c r="C3004" s="9" t="s">
        <v>16</v>
      </c>
      <c r="D3004" s="9" t="s">
        <v>21</v>
      </c>
      <c r="E3004" s="10">
        <v>3880.71</v>
      </c>
      <c r="F3004" s="11">
        <v>35</v>
      </c>
      <c r="G3004" s="11">
        <v>19</v>
      </c>
      <c r="H3004" s="10">
        <v>951.16</v>
      </c>
    </row>
    <row r="3005" spans="1:8" x14ac:dyDescent="0.25">
      <c r="A3005" s="13" t="s">
        <v>3723</v>
      </c>
      <c r="B3005" s="8">
        <v>45317</v>
      </c>
      <c r="C3005" s="9" t="s">
        <v>16</v>
      </c>
      <c r="D3005" s="9" t="s">
        <v>21</v>
      </c>
      <c r="E3005" s="10">
        <v>4679.47</v>
      </c>
      <c r="F3005" s="11">
        <v>8</v>
      </c>
      <c r="G3005" s="11">
        <v>44</v>
      </c>
      <c r="H3005" s="10">
        <v>592.49</v>
      </c>
    </row>
    <row r="3006" spans="1:8" x14ac:dyDescent="0.25">
      <c r="A3006" s="13" t="s">
        <v>3735</v>
      </c>
      <c r="B3006" s="8">
        <v>44963</v>
      </c>
      <c r="C3006" s="9" t="s">
        <v>16</v>
      </c>
      <c r="D3006" s="9" t="s">
        <v>21</v>
      </c>
      <c r="E3006" s="10">
        <v>2841.41</v>
      </c>
      <c r="F3006" s="11">
        <v>10</v>
      </c>
      <c r="G3006" s="11">
        <v>17</v>
      </c>
      <c r="H3006" s="10">
        <v>1936.36</v>
      </c>
    </row>
    <row r="3007" spans="1:8" x14ac:dyDescent="0.25">
      <c r="A3007" s="13" t="s">
        <v>3745</v>
      </c>
      <c r="B3007" s="8">
        <v>44905</v>
      </c>
      <c r="C3007" s="9" t="s">
        <v>16</v>
      </c>
      <c r="D3007" s="9" t="s">
        <v>21</v>
      </c>
      <c r="E3007" s="10">
        <v>259.93</v>
      </c>
      <c r="F3007" s="11">
        <v>49</v>
      </c>
      <c r="G3007" s="11">
        <v>32</v>
      </c>
      <c r="H3007" s="10">
        <v>1948.09</v>
      </c>
    </row>
    <row r="3008" spans="1:8" x14ac:dyDescent="0.25">
      <c r="A3008" s="13" t="s">
        <v>3748</v>
      </c>
      <c r="B3008" s="8">
        <v>45593</v>
      </c>
      <c r="C3008" s="9" t="s">
        <v>16</v>
      </c>
      <c r="D3008" s="9" t="s">
        <v>21</v>
      </c>
      <c r="E3008" s="10">
        <v>872.87</v>
      </c>
      <c r="F3008" s="11">
        <v>7</v>
      </c>
      <c r="G3008" s="11">
        <v>35</v>
      </c>
      <c r="H3008" s="10">
        <v>1403.64</v>
      </c>
    </row>
    <row r="3009" spans="1:8" x14ac:dyDescent="0.25">
      <c r="A3009" s="13" t="s">
        <v>3752</v>
      </c>
      <c r="B3009" s="8">
        <v>45508</v>
      </c>
      <c r="C3009" s="9" t="s">
        <v>16</v>
      </c>
      <c r="D3009" s="9" t="s">
        <v>21</v>
      </c>
      <c r="E3009" s="10">
        <v>4874.0600000000004</v>
      </c>
      <c r="F3009" s="11">
        <v>47</v>
      </c>
      <c r="G3009" s="11">
        <v>27</v>
      </c>
      <c r="H3009" s="10">
        <v>1500.6</v>
      </c>
    </row>
    <row r="3010" spans="1:8" x14ac:dyDescent="0.25">
      <c r="A3010" s="13" t="s">
        <v>3763</v>
      </c>
      <c r="B3010" s="8">
        <v>44944</v>
      </c>
      <c r="C3010" s="9" t="s">
        <v>16</v>
      </c>
      <c r="D3010" s="9" t="s">
        <v>21</v>
      </c>
      <c r="E3010" s="10">
        <v>1762.86</v>
      </c>
      <c r="F3010" s="11">
        <v>37</v>
      </c>
      <c r="G3010" s="11">
        <v>49</v>
      </c>
      <c r="H3010" s="10">
        <v>151.12</v>
      </c>
    </row>
    <row r="3011" spans="1:8" x14ac:dyDescent="0.25">
      <c r="A3011" s="13" t="s">
        <v>3780</v>
      </c>
      <c r="B3011" s="8">
        <v>44927</v>
      </c>
      <c r="C3011" s="9" t="s">
        <v>16</v>
      </c>
      <c r="D3011" s="9" t="s">
        <v>21</v>
      </c>
      <c r="E3011" s="10">
        <v>1643.33</v>
      </c>
      <c r="F3011" s="11">
        <v>40</v>
      </c>
      <c r="G3011" s="11">
        <v>43</v>
      </c>
      <c r="H3011" s="10">
        <v>1690.41</v>
      </c>
    </row>
    <row r="3012" spans="1:8" x14ac:dyDescent="0.25">
      <c r="A3012" s="13" t="s">
        <v>3787</v>
      </c>
      <c r="B3012" s="8">
        <v>45365</v>
      </c>
      <c r="C3012" s="9" t="s">
        <v>16</v>
      </c>
      <c r="D3012" s="9" t="s">
        <v>21</v>
      </c>
      <c r="E3012" s="10">
        <v>2954.41</v>
      </c>
      <c r="F3012" s="11">
        <v>44</v>
      </c>
      <c r="G3012" s="11">
        <v>13</v>
      </c>
      <c r="H3012" s="10">
        <v>736.04</v>
      </c>
    </row>
    <row r="3013" spans="1:8" x14ac:dyDescent="0.25">
      <c r="A3013" s="13" t="s">
        <v>3808</v>
      </c>
      <c r="B3013" s="8">
        <v>45507</v>
      </c>
      <c r="C3013" s="9" t="s">
        <v>16</v>
      </c>
      <c r="D3013" s="9" t="s">
        <v>21</v>
      </c>
      <c r="E3013" s="10">
        <v>2620.0300000000002</v>
      </c>
      <c r="F3013" s="11">
        <v>38</v>
      </c>
      <c r="G3013" s="11">
        <v>34</v>
      </c>
      <c r="H3013" s="10">
        <v>1440.88</v>
      </c>
    </row>
    <row r="3014" spans="1:8" x14ac:dyDescent="0.25">
      <c r="A3014" s="13" t="s">
        <v>3825</v>
      </c>
      <c r="B3014" s="8">
        <v>45065</v>
      </c>
      <c r="C3014" s="9" t="s">
        <v>16</v>
      </c>
      <c r="D3014" s="9" t="s">
        <v>21</v>
      </c>
      <c r="E3014" s="10">
        <v>4430.03</v>
      </c>
      <c r="F3014" s="11">
        <v>39</v>
      </c>
      <c r="G3014" s="11">
        <v>14</v>
      </c>
      <c r="H3014" s="10">
        <v>1971.96</v>
      </c>
    </row>
    <row r="3015" spans="1:8" x14ac:dyDescent="0.25">
      <c r="A3015" s="13" t="s">
        <v>3834</v>
      </c>
      <c r="B3015" s="8">
        <v>45274</v>
      </c>
      <c r="C3015" s="9" t="s">
        <v>16</v>
      </c>
      <c r="D3015" s="9" t="s">
        <v>21</v>
      </c>
      <c r="E3015" s="10">
        <v>757.49</v>
      </c>
      <c r="F3015" s="11">
        <v>17</v>
      </c>
      <c r="G3015" s="11">
        <v>19</v>
      </c>
      <c r="H3015" s="10">
        <v>429.25</v>
      </c>
    </row>
    <row r="3016" spans="1:8" x14ac:dyDescent="0.25">
      <c r="A3016" s="13" t="s">
        <v>3857</v>
      </c>
      <c r="B3016" s="8">
        <v>45522</v>
      </c>
      <c r="C3016" s="9" t="s">
        <v>16</v>
      </c>
      <c r="D3016" s="9" t="s">
        <v>21</v>
      </c>
      <c r="E3016" s="10">
        <v>542.48</v>
      </c>
      <c r="F3016" s="11">
        <v>3</v>
      </c>
      <c r="G3016" s="11">
        <v>37</v>
      </c>
      <c r="H3016" s="10">
        <v>662.18</v>
      </c>
    </row>
    <row r="3017" spans="1:8" x14ac:dyDescent="0.25">
      <c r="A3017" s="13" t="s">
        <v>3860</v>
      </c>
      <c r="B3017" s="8">
        <v>44955</v>
      </c>
      <c r="C3017" s="9" t="s">
        <v>16</v>
      </c>
      <c r="D3017" s="9" t="s">
        <v>21</v>
      </c>
      <c r="E3017" s="10">
        <v>2795.08</v>
      </c>
      <c r="F3017" s="11">
        <v>21</v>
      </c>
      <c r="G3017" s="11">
        <v>46</v>
      </c>
      <c r="H3017" s="10">
        <v>768.94</v>
      </c>
    </row>
    <row r="3018" spans="1:8" x14ac:dyDescent="0.25">
      <c r="A3018" s="13" t="s">
        <v>3874</v>
      </c>
      <c r="B3018" s="8">
        <v>44916</v>
      </c>
      <c r="C3018" s="9" t="s">
        <v>16</v>
      </c>
      <c r="D3018" s="9" t="s">
        <v>21</v>
      </c>
      <c r="E3018" s="10">
        <v>4193.5</v>
      </c>
      <c r="F3018" s="11">
        <v>34</v>
      </c>
      <c r="G3018" s="11">
        <v>28</v>
      </c>
      <c r="H3018" s="10">
        <v>89.65</v>
      </c>
    </row>
    <row r="3019" spans="1:8" x14ac:dyDescent="0.25">
      <c r="A3019" s="13" t="s">
        <v>3878</v>
      </c>
      <c r="B3019" s="8">
        <v>45056</v>
      </c>
      <c r="C3019" s="9" t="s">
        <v>16</v>
      </c>
      <c r="D3019" s="9" t="s">
        <v>21</v>
      </c>
      <c r="E3019" s="10">
        <v>3748.77</v>
      </c>
      <c r="F3019" s="11">
        <v>34</v>
      </c>
      <c r="G3019" s="11">
        <v>37</v>
      </c>
      <c r="H3019" s="10">
        <v>1436.07</v>
      </c>
    </row>
    <row r="3020" spans="1:8" x14ac:dyDescent="0.25">
      <c r="A3020" s="13" t="s">
        <v>38</v>
      </c>
      <c r="B3020" s="8">
        <v>45341</v>
      </c>
      <c r="C3020" s="9" t="s">
        <v>12</v>
      </c>
      <c r="D3020" s="9" t="s">
        <v>17</v>
      </c>
      <c r="E3020" s="10">
        <v>1874.07</v>
      </c>
      <c r="F3020" s="11">
        <v>28</v>
      </c>
      <c r="G3020" s="11">
        <v>23</v>
      </c>
      <c r="H3020" s="10">
        <v>1783.26</v>
      </c>
    </row>
    <row r="3021" spans="1:8" x14ac:dyDescent="0.25">
      <c r="A3021" s="13" t="s">
        <v>47</v>
      </c>
      <c r="B3021" s="8">
        <v>45228</v>
      </c>
      <c r="C3021" s="9" t="s">
        <v>12</v>
      </c>
      <c r="D3021" s="9" t="s">
        <v>17</v>
      </c>
      <c r="E3021" s="10">
        <v>2903.83</v>
      </c>
      <c r="F3021" s="11">
        <v>16</v>
      </c>
      <c r="G3021" s="11">
        <v>31</v>
      </c>
      <c r="H3021" s="10">
        <v>27.53</v>
      </c>
    </row>
    <row r="3022" spans="1:8" x14ac:dyDescent="0.25">
      <c r="A3022" s="13" t="s">
        <v>68</v>
      </c>
      <c r="B3022" s="8">
        <v>45603</v>
      </c>
      <c r="C3022" s="9" t="s">
        <v>12</v>
      </c>
      <c r="D3022" s="9" t="s">
        <v>17</v>
      </c>
      <c r="E3022" s="10">
        <v>2559.15</v>
      </c>
      <c r="F3022" s="11">
        <v>43</v>
      </c>
      <c r="G3022" s="11">
        <v>4</v>
      </c>
      <c r="H3022" s="10">
        <v>432.75</v>
      </c>
    </row>
    <row r="3023" spans="1:8" x14ac:dyDescent="0.25">
      <c r="A3023" s="13" t="s">
        <v>87</v>
      </c>
      <c r="B3023" s="8">
        <v>45226</v>
      </c>
      <c r="C3023" s="9" t="s">
        <v>12</v>
      </c>
      <c r="D3023" s="9" t="s">
        <v>17</v>
      </c>
      <c r="E3023" s="10">
        <v>2130.98</v>
      </c>
      <c r="F3023" s="11">
        <v>7</v>
      </c>
      <c r="G3023" s="11">
        <v>29</v>
      </c>
      <c r="H3023" s="10">
        <v>679.16</v>
      </c>
    </row>
    <row r="3024" spans="1:8" x14ac:dyDescent="0.25">
      <c r="A3024" s="13" t="s">
        <v>99</v>
      </c>
      <c r="B3024" s="8">
        <v>45399</v>
      </c>
      <c r="C3024" s="9" t="s">
        <v>12</v>
      </c>
      <c r="D3024" s="9" t="s">
        <v>17</v>
      </c>
      <c r="E3024" s="10">
        <v>4954.33</v>
      </c>
      <c r="F3024" s="11">
        <v>26</v>
      </c>
      <c r="G3024" s="11">
        <v>43</v>
      </c>
      <c r="H3024" s="10">
        <v>1723.31</v>
      </c>
    </row>
    <row r="3025" spans="1:8" x14ac:dyDescent="0.25">
      <c r="A3025" s="13" t="s">
        <v>156</v>
      </c>
      <c r="B3025" s="8">
        <v>45453</v>
      </c>
      <c r="C3025" s="9" t="s">
        <v>12</v>
      </c>
      <c r="D3025" s="9" t="s">
        <v>17</v>
      </c>
      <c r="E3025" s="10">
        <v>4764.2</v>
      </c>
      <c r="F3025" s="11">
        <v>11</v>
      </c>
      <c r="G3025" s="11">
        <v>31</v>
      </c>
      <c r="H3025" s="10">
        <v>1056.49</v>
      </c>
    </row>
    <row r="3026" spans="1:8" x14ac:dyDescent="0.25">
      <c r="A3026" s="13" t="s">
        <v>166</v>
      </c>
      <c r="B3026" s="8">
        <v>45235</v>
      </c>
      <c r="C3026" s="9" t="s">
        <v>12</v>
      </c>
      <c r="D3026" s="9" t="s">
        <v>17</v>
      </c>
      <c r="E3026" s="10">
        <v>1761.29</v>
      </c>
      <c r="F3026" s="11">
        <v>27</v>
      </c>
      <c r="G3026" s="11">
        <v>12</v>
      </c>
      <c r="H3026" s="10">
        <v>492.03</v>
      </c>
    </row>
    <row r="3027" spans="1:8" x14ac:dyDescent="0.25">
      <c r="A3027" s="13" t="s">
        <v>170</v>
      </c>
      <c r="B3027" s="8">
        <v>45364</v>
      </c>
      <c r="C3027" s="9" t="s">
        <v>12</v>
      </c>
      <c r="D3027" s="9" t="s">
        <v>17</v>
      </c>
      <c r="E3027" s="10">
        <v>4992.83</v>
      </c>
      <c r="F3027" s="11">
        <v>2</v>
      </c>
      <c r="G3027" s="11">
        <v>28</v>
      </c>
      <c r="H3027" s="10">
        <v>1468.94</v>
      </c>
    </row>
    <row r="3028" spans="1:8" x14ac:dyDescent="0.25">
      <c r="A3028" s="13" t="s">
        <v>195</v>
      </c>
      <c r="B3028" s="8">
        <v>45595</v>
      </c>
      <c r="C3028" s="9" t="s">
        <v>12</v>
      </c>
      <c r="D3028" s="9" t="s">
        <v>17</v>
      </c>
      <c r="E3028" s="10">
        <v>4248.76</v>
      </c>
      <c r="F3028" s="11">
        <v>48</v>
      </c>
      <c r="G3028" s="11">
        <v>23</v>
      </c>
      <c r="H3028" s="10">
        <v>1078.77</v>
      </c>
    </row>
    <row r="3029" spans="1:8" x14ac:dyDescent="0.25">
      <c r="A3029" s="13" t="s">
        <v>211</v>
      </c>
      <c r="B3029" s="8">
        <v>45113</v>
      </c>
      <c r="C3029" s="9" t="s">
        <v>12</v>
      </c>
      <c r="D3029" s="9" t="s">
        <v>17</v>
      </c>
      <c r="E3029" s="10">
        <v>2943.33</v>
      </c>
      <c r="F3029" s="11">
        <v>45</v>
      </c>
      <c r="G3029" s="11">
        <v>8</v>
      </c>
      <c r="H3029" s="10">
        <v>571.04</v>
      </c>
    </row>
    <row r="3030" spans="1:8" x14ac:dyDescent="0.25">
      <c r="A3030" s="13" t="s">
        <v>275</v>
      </c>
      <c r="B3030" s="8">
        <v>45567</v>
      </c>
      <c r="C3030" s="9" t="s">
        <v>12</v>
      </c>
      <c r="D3030" s="9" t="s">
        <v>17</v>
      </c>
      <c r="E3030" s="10">
        <v>4684.16</v>
      </c>
      <c r="F3030" s="11">
        <v>16</v>
      </c>
      <c r="G3030" s="11">
        <v>30</v>
      </c>
      <c r="H3030" s="10">
        <v>1607.78</v>
      </c>
    </row>
    <row r="3031" spans="1:8" x14ac:dyDescent="0.25">
      <c r="A3031" s="13" t="s">
        <v>297</v>
      </c>
      <c r="B3031" s="8">
        <v>45022</v>
      </c>
      <c r="C3031" s="9" t="s">
        <v>12</v>
      </c>
      <c r="D3031" s="9" t="s">
        <v>17</v>
      </c>
      <c r="E3031" s="10">
        <v>2633.39</v>
      </c>
      <c r="F3031" s="11">
        <v>21</v>
      </c>
      <c r="G3031" s="11">
        <v>24</v>
      </c>
      <c r="H3031" s="10">
        <v>629.91999999999996</v>
      </c>
    </row>
    <row r="3032" spans="1:8" x14ac:dyDescent="0.25">
      <c r="A3032" s="13" t="s">
        <v>342</v>
      </c>
      <c r="B3032" s="8">
        <v>44938</v>
      </c>
      <c r="C3032" s="9" t="s">
        <v>12</v>
      </c>
      <c r="D3032" s="9" t="s">
        <v>17</v>
      </c>
      <c r="E3032" s="10">
        <v>3288.61</v>
      </c>
      <c r="F3032" s="11">
        <v>21</v>
      </c>
      <c r="G3032" s="11">
        <v>21</v>
      </c>
      <c r="H3032" s="10">
        <v>366.8</v>
      </c>
    </row>
    <row r="3033" spans="1:8" x14ac:dyDescent="0.25">
      <c r="A3033" s="13" t="s">
        <v>354</v>
      </c>
      <c r="B3033" s="8">
        <v>45423</v>
      </c>
      <c r="C3033" s="9" t="s">
        <v>12</v>
      </c>
      <c r="D3033" s="9" t="s">
        <v>17</v>
      </c>
      <c r="E3033" s="10">
        <v>158.33000000000001</v>
      </c>
      <c r="F3033" s="11">
        <v>28</v>
      </c>
      <c r="G3033" s="11">
        <v>44</v>
      </c>
      <c r="H3033" s="10">
        <v>726.79</v>
      </c>
    </row>
    <row r="3034" spans="1:8" x14ac:dyDescent="0.25">
      <c r="A3034" s="13" t="s">
        <v>366</v>
      </c>
      <c r="B3034" s="8">
        <v>45503</v>
      </c>
      <c r="C3034" s="9" t="s">
        <v>12</v>
      </c>
      <c r="D3034" s="9" t="s">
        <v>17</v>
      </c>
      <c r="E3034" s="10">
        <v>587.65</v>
      </c>
      <c r="F3034" s="11">
        <v>2</v>
      </c>
      <c r="G3034" s="11">
        <v>38</v>
      </c>
      <c r="H3034" s="10">
        <v>1307.5</v>
      </c>
    </row>
    <row r="3035" spans="1:8" x14ac:dyDescent="0.25">
      <c r="A3035" s="13" t="s">
        <v>393</v>
      </c>
      <c r="B3035" s="8">
        <v>45349</v>
      </c>
      <c r="C3035" s="9" t="s">
        <v>12</v>
      </c>
      <c r="D3035" s="9" t="s">
        <v>17</v>
      </c>
      <c r="E3035" s="10">
        <v>196.66</v>
      </c>
      <c r="F3035" s="11">
        <v>32</v>
      </c>
      <c r="G3035" s="11">
        <v>3</v>
      </c>
      <c r="H3035" s="10">
        <v>112.75</v>
      </c>
    </row>
    <row r="3036" spans="1:8" x14ac:dyDescent="0.25">
      <c r="A3036" s="13" t="s">
        <v>402</v>
      </c>
      <c r="B3036" s="8">
        <v>45378</v>
      </c>
      <c r="C3036" s="9" t="s">
        <v>12</v>
      </c>
      <c r="D3036" s="9" t="s">
        <v>17</v>
      </c>
      <c r="E3036" s="10">
        <v>579.08000000000004</v>
      </c>
      <c r="F3036" s="11">
        <v>18</v>
      </c>
      <c r="G3036" s="11">
        <v>0</v>
      </c>
      <c r="H3036" s="10">
        <v>482.13</v>
      </c>
    </row>
    <row r="3037" spans="1:8" x14ac:dyDescent="0.25">
      <c r="A3037" s="13" t="s">
        <v>421</v>
      </c>
      <c r="B3037" s="8">
        <v>45024</v>
      </c>
      <c r="C3037" s="9" t="s">
        <v>12</v>
      </c>
      <c r="D3037" s="9" t="s">
        <v>17</v>
      </c>
      <c r="E3037" s="10">
        <v>3192.94</v>
      </c>
      <c r="F3037" s="11">
        <v>26</v>
      </c>
      <c r="G3037" s="11">
        <v>43</v>
      </c>
      <c r="H3037" s="10">
        <v>1184.28</v>
      </c>
    </row>
    <row r="3038" spans="1:8" x14ac:dyDescent="0.25">
      <c r="A3038" s="13" t="s">
        <v>425</v>
      </c>
      <c r="B3038" s="8">
        <v>44996</v>
      </c>
      <c r="C3038" s="9" t="s">
        <v>12</v>
      </c>
      <c r="D3038" s="9" t="s">
        <v>17</v>
      </c>
      <c r="E3038" s="10">
        <v>4298.16</v>
      </c>
      <c r="F3038" s="11">
        <v>40</v>
      </c>
      <c r="G3038" s="11">
        <v>45</v>
      </c>
      <c r="H3038" s="10">
        <v>1874.36</v>
      </c>
    </row>
    <row r="3039" spans="1:8" x14ac:dyDescent="0.25">
      <c r="A3039" s="13" t="s">
        <v>433</v>
      </c>
      <c r="B3039" s="8">
        <v>45164</v>
      </c>
      <c r="C3039" s="9" t="s">
        <v>12</v>
      </c>
      <c r="D3039" s="9" t="s">
        <v>17</v>
      </c>
      <c r="E3039" s="10">
        <v>778.34</v>
      </c>
      <c r="F3039" s="11">
        <v>28</v>
      </c>
      <c r="G3039" s="11">
        <v>31</v>
      </c>
      <c r="H3039" s="10">
        <v>110.66</v>
      </c>
    </row>
    <row r="3040" spans="1:8" x14ac:dyDescent="0.25">
      <c r="A3040" s="13" t="s">
        <v>434</v>
      </c>
      <c r="B3040" s="8">
        <v>45005</v>
      </c>
      <c r="C3040" s="9" t="s">
        <v>12</v>
      </c>
      <c r="D3040" s="9" t="s">
        <v>17</v>
      </c>
      <c r="E3040" s="10">
        <v>3323.74</v>
      </c>
      <c r="F3040" s="11">
        <v>29</v>
      </c>
      <c r="G3040" s="11">
        <v>38</v>
      </c>
      <c r="H3040" s="10">
        <v>1390.5</v>
      </c>
    </row>
    <row r="3041" spans="1:8" x14ac:dyDescent="0.25">
      <c r="A3041" s="13" t="s">
        <v>441</v>
      </c>
      <c r="B3041" s="8">
        <v>44920</v>
      </c>
      <c r="C3041" s="9" t="s">
        <v>12</v>
      </c>
      <c r="D3041" s="9" t="s">
        <v>17</v>
      </c>
      <c r="E3041" s="10">
        <v>2093.9299999999998</v>
      </c>
      <c r="F3041" s="11">
        <v>6</v>
      </c>
      <c r="G3041" s="11">
        <v>31</v>
      </c>
      <c r="H3041" s="10">
        <v>486.63</v>
      </c>
    </row>
    <row r="3042" spans="1:8" x14ac:dyDescent="0.25">
      <c r="A3042" s="13" t="s">
        <v>450</v>
      </c>
      <c r="B3042" s="8">
        <v>45510</v>
      </c>
      <c r="C3042" s="9" t="s">
        <v>12</v>
      </c>
      <c r="D3042" s="9" t="s">
        <v>17</v>
      </c>
      <c r="E3042" s="10">
        <v>4373.8100000000004</v>
      </c>
      <c r="F3042" s="11">
        <v>24</v>
      </c>
      <c r="G3042" s="11">
        <v>29</v>
      </c>
      <c r="H3042" s="10">
        <v>631.04</v>
      </c>
    </row>
    <row r="3043" spans="1:8" x14ac:dyDescent="0.25">
      <c r="A3043" s="13" t="s">
        <v>468</v>
      </c>
      <c r="B3043" s="8">
        <v>44893</v>
      </c>
      <c r="C3043" s="9" t="s">
        <v>12</v>
      </c>
      <c r="D3043" s="9" t="s">
        <v>17</v>
      </c>
      <c r="E3043" s="10">
        <v>1022.02</v>
      </c>
      <c r="F3043" s="11">
        <v>38</v>
      </c>
      <c r="G3043" s="11">
        <v>20</v>
      </c>
      <c r="H3043" s="10">
        <v>1355.93</v>
      </c>
    </row>
    <row r="3044" spans="1:8" x14ac:dyDescent="0.25">
      <c r="A3044" s="13" t="s">
        <v>3909</v>
      </c>
      <c r="B3044" s="8">
        <v>45396</v>
      </c>
      <c r="C3044" s="9" t="s">
        <v>12</v>
      </c>
      <c r="D3044" s="9" t="s">
        <v>17</v>
      </c>
      <c r="E3044" s="10">
        <v>2899.67</v>
      </c>
      <c r="F3044" s="11">
        <v>8</v>
      </c>
      <c r="G3044" s="11">
        <v>11</v>
      </c>
      <c r="H3044" s="10">
        <v>335.03</v>
      </c>
    </row>
    <row r="3045" spans="1:8" x14ac:dyDescent="0.25">
      <c r="A3045" s="13" t="s">
        <v>587</v>
      </c>
      <c r="B3045" s="8">
        <v>45404</v>
      </c>
      <c r="C3045" s="9" t="s">
        <v>12</v>
      </c>
      <c r="D3045" s="9" t="s">
        <v>17</v>
      </c>
      <c r="E3045" s="10">
        <v>1413.86</v>
      </c>
      <c r="F3045" s="11">
        <v>31</v>
      </c>
      <c r="G3045" s="11">
        <v>1</v>
      </c>
      <c r="H3045" s="10">
        <v>1102.28</v>
      </c>
    </row>
    <row r="3046" spans="1:8" x14ac:dyDescent="0.25">
      <c r="A3046" s="13" t="s">
        <v>594</v>
      </c>
      <c r="B3046" s="8">
        <v>45412</v>
      </c>
      <c r="C3046" s="9" t="s">
        <v>12</v>
      </c>
      <c r="D3046" s="9" t="s">
        <v>17</v>
      </c>
      <c r="E3046" s="10">
        <v>3026.39</v>
      </c>
      <c r="F3046" s="11">
        <v>19</v>
      </c>
      <c r="G3046" s="11">
        <v>9</v>
      </c>
      <c r="H3046" s="10">
        <v>1437.9</v>
      </c>
    </row>
    <row r="3047" spans="1:8" x14ac:dyDescent="0.25">
      <c r="A3047" s="13" t="s">
        <v>597</v>
      </c>
      <c r="B3047" s="8">
        <v>45291</v>
      </c>
      <c r="C3047" s="9" t="s">
        <v>12</v>
      </c>
      <c r="D3047" s="9" t="s">
        <v>17</v>
      </c>
      <c r="E3047" s="10">
        <v>1949.45</v>
      </c>
      <c r="F3047" s="11">
        <v>28</v>
      </c>
      <c r="G3047" s="11">
        <v>8</v>
      </c>
      <c r="H3047" s="10">
        <v>1349.58</v>
      </c>
    </row>
    <row r="3048" spans="1:8" x14ac:dyDescent="0.25">
      <c r="A3048" s="13" t="s">
        <v>600</v>
      </c>
      <c r="B3048" s="8">
        <v>45192</v>
      </c>
      <c r="C3048" s="9" t="s">
        <v>12</v>
      </c>
      <c r="D3048" s="9" t="s">
        <v>17</v>
      </c>
      <c r="E3048" s="10">
        <v>1079.75</v>
      </c>
      <c r="F3048" s="11">
        <v>9</v>
      </c>
      <c r="G3048" s="11">
        <v>1</v>
      </c>
      <c r="H3048" s="10">
        <v>1343.05</v>
      </c>
    </row>
    <row r="3049" spans="1:8" x14ac:dyDescent="0.25">
      <c r="A3049" s="13" t="s">
        <v>612</v>
      </c>
      <c r="B3049" s="8">
        <v>45266</v>
      </c>
      <c r="C3049" s="9" t="s">
        <v>12</v>
      </c>
      <c r="D3049" s="9" t="s">
        <v>17</v>
      </c>
      <c r="E3049" s="10">
        <v>1558.49</v>
      </c>
      <c r="F3049" s="11">
        <v>1</v>
      </c>
      <c r="G3049" s="11">
        <v>14</v>
      </c>
      <c r="H3049" s="10">
        <v>1472.67</v>
      </c>
    </row>
    <row r="3050" spans="1:8" x14ac:dyDescent="0.25">
      <c r="A3050" s="13" t="s">
        <v>658</v>
      </c>
      <c r="B3050" s="8">
        <v>45587</v>
      </c>
      <c r="C3050" s="9" t="s">
        <v>12</v>
      </c>
      <c r="D3050" s="9" t="s">
        <v>17</v>
      </c>
      <c r="E3050" s="10">
        <v>2846.29</v>
      </c>
      <c r="F3050" s="11">
        <v>4</v>
      </c>
      <c r="G3050" s="11">
        <v>36</v>
      </c>
      <c r="H3050" s="10">
        <v>1461.22</v>
      </c>
    </row>
    <row r="3051" spans="1:8" x14ac:dyDescent="0.25">
      <c r="A3051" s="13" t="s">
        <v>666</v>
      </c>
      <c r="B3051" s="8">
        <v>45382</v>
      </c>
      <c r="C3051" s="9" t="s">
        <v>12</v>
      </c>
      <c r="D3051" s="9" t="s">
        <v>17</v>
      </c>
      <c r="E3051" s="10">
        <v>127.13</v>
      </c>
      <c r="F3051" s="11">
        <v>11</v>
      </c>
      <c r="G3051" s="11">
        <v>18</v>
      </c>
      <c r="H3051" s="10">
        <v>1889.27</v>
      </c>
    </row>
    <row r="3052" spans="1:8" x14ac:dyDescent="0.25">
      <c r="A3052" s="13" t="s">
        <v>668</v>
      </c>
      <c r="B3052" s="8">
        <v>45600</v>
      </c>
      <c r="C3052" s="9" t="s">
        <v>12</v>
      </c>
      <c r="D3052" s="9" t="s">
        <v>17</v>
      </c>
      <c r="E3052" s="10">
        <v>4812.93</v>
      </c>
      <c r="F3052" s="11">
        <v>46</v>
      </c>
      <c r="G3052" s="11">
        <v>37</v>
      </c>
      <c r="H3052" s="10">
        <v>1699.76</v>
      </c>
    </row>
    <row r="3053" spans="1:8" x14ac:dyDescent="0.25">
      <c r="A3053" s="13" t="s">
        <v>700</v>
      </c>
      <c r="B3053" s="8">
        <v>45033</v>
      </c>
      <c r="C3053" s="9" t="s">
        <v>12</v>
      </c>
      <c r="D3053" s="9" t="s">
        <v>17</v>
      </c>
      <c r="E3053" s="10">
        <v>575.83000000000004</v>
      </c>
      <c r="F3053" s="11">
        <v>30</v>
      </c>
      <c r="G3053" s="11">
        <v>36</v>
      </c>
      <c r="H3053" s="10">
        <v>595.99</v>
      </c>
    </row>
    <row r="3054" spans="1:8" x14ac:dyDescent="0.25">
      <c r="A3054" s="13" t="s">
        <v>708</v>
      </c>
      <c r="B3054" s="8">
        <v>45449</v>
      </c>
      <c r="C3054" s="9" t="s">
        <v>12</v>
      </c>
      <c r="D3054" s="9" t="s">
        <v>17</v>
      </c>
      <c r="E3054" s="10">
        <v>1539.61</v>
      </c>
      <c r="F3054" s="11">
        <v>32</v>
      </c>
      <c r="G3054" s="11">
        <v>8</v>
      </c>
      <c r="H3054" s="10">
        <v>1760.12</v>
      </c>
    </row>
    <row r="3055" spans="1:8" x14ac:dyDescent="0.25">
      <c r="A3055" s="13" t="s">
        <v>728</v>
      </c>
      <c r="B3055" s="8">
        <v>45169</v>
      </c>
      <c r="C3055" s="9" t="s">
        <v>12</v>
      </c>
      <c r="D3055" s="9" t="s">
        <v>17</v>
      </c>
      <c r="E3055" s="10">
        <v>498.96</v>
      </c>
      <c r="F3055" s="11">
        <v>19</v>
      </c>
      <c r="G3055" s="11">
        <v>10</v>
      </c>
      <c r="H3055" s="10">
        <v>362.15</v>
      </c>
    </row>
    <row r="3056" spans="1:8" x14ac:dyDescent="0.25">
      <c r="A3056" s="13" t="s">
        <v>741</v>
      </c>
      <c r="B3056" s="8">
        <v>45376</v>
      </c>
      <c r="C3056" s="9" t="s">
        <v>12</v>
      </c>
      <c r="D3056" s="9" t="s">
        <v>17</v>
      </c>
      <c r="E3056" s="10">
        <v>3885.51</v>
      </c>
      <c r="F3056" s="11">
        <v>30</v>
      </c>
      <c r="G3056" s="11">
        <v>41</v>
      </c>
      <c r="H3056" s="10">
        <v>1692.24</v>
      </c>
    </row>
    <row r="3057" spans="1:8" x14ac:dyDescent="0.25">
      <c r="A3057" s="13" t="s">
        <v>744</v>
      </c>
      <c r="B3057" s="8">
        <v>45513</v>
      </c>
      <c r="C3057" s="9" t="s">
        <v>12</v>
      </c>
      <c r="D3057" s="9" t="s">
        <v>17</v>
      </c>
      <c r="E3057" s="10">
        <v>3686.53</v>
      </c>
      <c r="F3057" s="11">
        <v>31</v>
      </c>
      <c r="G3057" s="11">
        <v>18</v>
      </c>
      <c r="H3057" s="10">
        <v>716.82</v>
      </c>
    </row>
    <row r="3058" spans="1:8" x14ac:dyDescent="0.25">
      <c r="A3058" s="13" t="s">
        <v>774</v>
      </c>
      <c r="B3058" s="8">
        <v>45317</v>
      </c>
      <c r="C3058" s="9" t="s">
        <v>12</v>
      </c>
      <c r="D3058" s="9" t="s">
        <v>17</v>
      </c>
      <c r="E3058" s="10">
        <v>2530.56</v>
      </c>
      <c r="F3058" s="11">
        <v>19</v>
      </c>
      <c r="G3058" s="11">
        <v>6</v>
      </c>
      <c r="H3058" s="10">
        <v>1288.56</v>
      </c>
    </row>
    <row r="3059" spans="1:8" x14ac:dyDescent="0.25">
      <c r="A3059" s="13" t="s">
        <v>807</v>
      </c>
      <c r="B3059" s="8">
        <v>45468</v>
      </c>
      <c r="C3059" s="9" t="s">
        <v>12</v>
      </c>
      <c r="D3059" s="9" t="s">
        <v>17</v>
      </c>
      <c r="E3059" s="10">
        <v>2668.64</v>
      </c>
      <c r="F3059" s="11">
        <v>10</v>
      </c>
      <c r="G3059" s="11">
        <v>41</v>
      </c>
      <c r="H3059" s="10">
        <v>1673.95</v>
      </c>
    </row>
    <row r="3060" spans="1:8" x14ac:dyDescent="0.25">
      <c r="A3060" s="13" t="s">
        <v>852</v>
      </c>
      <c r="B3060" s="8">
        <v>45292</v>
      </c>
      <c r="C3060" s="9" t="s">
        <v>12</v>
      </c>
      <c r="D3060" s="9" t="s">
        <v>17</v>
      </c>
      <c r="E3060" s="10">
        <v>1783.45</v>
      </c>
      <c r="F3060" s="11">
        <v>21</v>
      </c>
      <c r="G3060" s="11">
        <v>7</v>
      </c>
      <c r="H3060" s="10">
        <v>1919.15</v>
      </c>
    </row>
    <row r="3061" spans="1:8" x14ac:dyDescent="0.25">
      <c r="A3061" s="13" t="s">
        <v>903</v>
      </c>
      <c r="B3061" s="8">
        <v>45259</v>
      </c>
      <c r="C3061" s="9" t="s">
        <v>12</v>
      </c>
      <c r="D3061" s="9" t="s">
        <v>17</v>
      </c>
      <c r="E3061" s="10">
        <v>2318.38</v>
      </c>
      <c r="F3061" s="11">
        <v>27</v>
      </c>
      <c r="G3061" s="11">
        <v>27</v>
      </c>
      <c r="H3061" s="10">
        <v>1876.92</v>
      </c>
    </row>
    <row r="3062" spans="1:8" x14ac:dyDescent="0.25">
      <c r="A3062" s="13" t="s">
        <v>931</v>
      </c>
      <c r="B3062" s="8">
        <v>45080</v>
      </c>
      <c r="C3062" s="9" t="s">
        <v>12</v>
      </c>
      <c r="D3062" s="9" t="s">
        <v>17</v>
      </c>
      <c r="E3062" s="10">
        <v>3685.17</v>
      </c>
      <c r="F3062" s="11">
        <v>41</v>
      </c>
      <c r="G3062" s="11">
        <v>13</v>
      </c>
      <c r="H3062" s="10">
        <v>346.29</v>
      </c>
    </row>
    <row r="3063" spans="1:8" x14ac:dyDescent="0.25">
      <c r="A3063" s="13" t="s">
        <v>954</v>
      </c>
      <c r="B3063" s="8">
        <v>45025</v>
      </c>
      <c r="C3063" s="9" t="s">
        <v>12</v>
      </c>
      <c r="D3063" s="9" t="s">
        <v>17</v>
      </c>
      <c r="E3063" s="10">
        <v>419.46</v>
      </c>
      <c r="F3063" s="11">
        <v>47</v>
      </c>
      <c r="G3063" s="11">
        <v>18</v>
      </c>
      <c r="H3063" s="10">
        <v>1709.86</v>
      </c>
    </row>
    <row r="3064" spans="1:8" x14ac:dyDescent="0.25">
      <c r="A3064" s="13" t="s">
        <v>972</v>
      </c>
      <c r="B3064" s="8">
        <v>45344</v>
      </c>
      <c r="C3064" s="9" t="s">
        <v>12</v>
      </c>
      <c r="D3064" s="9" t="s">
        <v>17</v>
      </c>
      <c r="E3064" s="10">
        <v>2923.31</v>
      </c>
      <c r="F3064" s="11">
        <v>43</v>
      </c>
      <c r="G3064" s="11">
        <v>14</v>
      </c>
      <c r="H3064" s="10">
        <v>234.79</v>
      </c>
    </row>
    <row r="3065" spans="1:8" x14ac:dyDescent="0.25">
      <c r="A3065" s="13" t="s">
        <v>981</v>
      </c>
      <c r="B3065" s="8">
        <v>44901</v>
      </c>
      <c r="C3065" s="9" t="s">
        <v>12</v>
      </c>
      <c r="D3065" s="9" t="s">
        <v>17</v>
      </c>
      <c r="E3065" s="10">
        <v>2067.65</v>
      </c>
      <c r="F3065" s="11">
        <v>15</v>
      </c>
      <c r="G3065" s="11">
        <v>35</v>
      </c>
      <c r="H3065" s="10">
        <v>1117.82</v>
      </c>
    </row>
    <row r="3066" spans="1:8" x14ac:dyDescent="0.25">
      <c r="A3066" s="13" t="s">
        <v>986</v>
      </c>
      <c r="B3066" s="8">
        <v>44919</v>
      </c>
      <c r="C3066" s="9" t="s">
        <v>12</v>
      </c>
      <c r="D3066" s="9" t="s">
        <v>17</v>
      </c>
      <c r="E3066" s="10">
        <v>156.85</v>
      </c>
      <c r="F3066" s="11">
        <v>13</v>
      </c>
      <c r="G3066" s="11">
        <v>34</v>
      </c>
      <c r="H3066" s="10">
        <v>1837.33</v>
      </c>
    </row>
    <row r="3067" spans="1:8" x14ac:dyDescent="0.25">
      <c r="A3067" s="13" t="s">
        <v>1009</v>
      </c>
      <c r="B3067" s="8">
        <v>45211</v>
      </c>
      <c r="C3067" s="9" t="s">
        <v>12</v>
      </c>
      <c r="D3067" s="9" t="s">
        <v>17</v>
      </c>
      <c r="E3067" s="10">
        <v>4875.21</v>
      </c>
      <c r="F3067" s="11">
        <v>17</v>
      </c>
      <c r="G3067" s="11">
        <v>25</v>
      </c>
      <c r="H3067" s="10">
        <v>1769.25</v>
      </c>
    </row>
    <row r="3068" spans="1:8" x14ac:dyDescent="0.25">
      <c r="A3068" s="13" t="s">
        <v>1013</v>
      </c>
      <c r="B3068" s="8">
        <v>44962</v>
      </c>
      <c r="C3068" s="9" t="s">
        <v>12</v>
      </c>
      <c r="D3068" s="9" t="s">
        <v>17</v>
      </c>
      <c r="E3068" s="10">
        <v>1569.07</v>
      </c>
      <c r="F3068" s="11">
        <v>17</v>
      </c>
      <c r="G3068" s="11">
        <v>8</v>
      </c>
      <c r="H3068" s="10">
        <v>65.239999999999995</v>
      </c>
    </row>
    <row r="3069" spans="1:8" x14ac:dyDescent="0.25">
      <c r="A3069" s="13" t="s">
        <v>1050</v>
      </c>
      <c r="B3069" s="8">
        <v>45192</v>
      </c>
      <c r="C3069" s="9" t="s">
        <v>12</v>
      </c>
      <c r="D3069" s="9" t="s">
        <v>17</v>
      </c>
      <c r="E3069" s="10">
        <v>4696.13</v>
      </c>
      <c r="F3069" s="11">
        <v>27</v>
      </c>
      <c r="G3069" s="11">
        <v>39</v>
      </c>
      <c r="H3069" s="10">
        <v>270.3</v>
      </c>
    </row>
    <row r="3070" spans="1:8" x14ac:dyDescent="0.25">
      <c r="A3070" s="13" t="s">
        <v>1064</v>
      </c>
      <c r="B3070" s="8">
        <v>45196</v>
      </c>
      <c r="C3070" s="9" t="s">
        <v>12</v>
      </c>
      <c r="D3070" s="9" t="s">
        <v>17</v>
      </c>
      <c r="E3070" s="10">
        <v>4648.0600000000004</v>
      </c>
      <c r="F3070" s="11">
        <v>27</v>
      </c>
      <c r="G3070" s="11">
        <v>26</v>
      </c>
      <c r="H3070" s="10">
        <v>896.94</v>
      </c>
    </row>
    <row r="3071" spans="1:8" x14ac:dyDescent="0.25">
      <c r="A3071" s="13" t="s">
        <v>1075</v>
      </c>
      <c r="B3071" s="8">
        <v>44953</v>
      </c>
      <c r="C3071" s="9" t="s">
        <v>12</v>
      </c>
      <c r="D3071" s="9" t="s">
        <v>17</v>
      </c>
      <c r="E3071" s="10">
        <v>2904.24</v>
      </c>
      <c r="F3071" s="11">
        <v>2</v>
      </c>
      <c r="G3071" s="11">
        <v>0</v>
      </c>
      <c r="H3071" s="10">
        <v>1792.12</v>
      </c>
    </row>
    <row r="3072" spans="1:8" x14ac:dyDescent="0.25">
      <c r="A3072" s="13" t="s">
        <v>1106</v>
      </c>
      <c r="B3072" s="8">
        <v>45300</v>
      </c>
      <c r="C3072" s="9" t="s">
        <v>12</v>
      </c>
      <c r="D3072" s="9" t="s">
        <v>17</v>
      </c>
      <c r="E3072" s="10">
        <v>3133.56</v>
      </c>
      <c r="F3072" s="11">
        <v>9</v>
      </c>
      <c r="G3072" s="11">
        <v>26</v>
      </c>
      <c r="H3072" s="10">
        <v>885.18</v>
      </c>
    </row>
    <row r="3073" spans="1:8" x14ac:dyDescent="0.25">
      <c r="A3073" s="13" t="s">
        <v>1107</v>
      </c>
      <c r="B3073" s="8">
        <v>45427</v>
      </c>
      <c r="C3073" s="9" t="s">
        <v>12</v>
      </c>
      <c r="D3073" s="9" t="s">
        <v>17</v>
      </c>
      <c r="E3073" s="10">
        <v>3753.24</v>
      </c>
      <c r="F3073" s="11">
        <v>18</v>
      </c>
      <c r="G3073" s="11">
        <v>18</v>
      </c>
      <c r="H3073" s="10">
        <v>210.34</v>
      </c>
    </row>
    <row r="3074" spans="1:8" x14ac:dyDescent="0.25">
      <c r="A3074" s="13" t="s">
        <v>1123</v>
      </c>
      <c r="B3074" s="8">
        <v>45217</v>
      </c>
      <c r="C3074" s="9" t="s">
        <v>12</v>
      </c>
      <c r="D3074" s="9" t="s">
        <v>17</v>
      </c>
      <c r="E3074" s="10">
        <v>1956.95</v>
      </c>
      <c r="F3074" s="11">
        <v>22</v>
      </c>
      <c r="G3074" s="11">
        <v>42</v>
      </c>
      <c r="H3074" s="10">
        <v>347.15</v>
      </c>
    </row>
    <row r="3075" spans="1:8" x14ac:dyDescent="0.25">
      <c r="A3075" s="13" t="s">
        <v>1166</v>
      </c>
      <c r="B3075" s="8">
        <v>45447</v>
      </c>
      <c r="C3075" s="9" t="s">
        <v>12</v>
      </c>
      <c r="D3075" s="9" t="s">
        <v>17</v>
      </c>
      <c r="E3075" s="10">
        <v>1675.56</v>
      </c>
      <c r="F3075" s="11">
        <v>49</v>
      </c>
      <c r="G3075" s="11">
        <v>33</v>
      </c>
      <c r="H3075" s="10">
        <v>865.34</v>
      </c>
    </row>
    <row r="3076" spans="1:8" x14ac:dyDescent="0.25">
      <c r="A3076" s="13" t="s">
        <v>1198</v>
      </c>
      <c r="B3076" s="8">
        <v>45076</v>
      </c>
      <c r="C3076" s="9" t="s">
        <v>12</v>
      </c>
      <c r="D3076" s="9" t="s">
        <v>17</v>
      </c>
      <c r="E3076" s="10">
        <v>2185.09</v>
      </c>
      <c r="F3076" s="11">
        <v>11</v>
      </c>
      <c r="G3076" s="11">
        <v>9</v>
      </c>
      <c r="H3076" s="10">
        <v>1571.82</v>
      </c>
    </row>
    <row r="3077" spans="1:8" x14ac:dyDescent="0.25">
      <c r="A3077" s="13" t="s">
        <v>3910</v>
      </c>
      <c r="B3077" s="8">
        <v>45052</v>
      </c>
      <c r="C3077" s="9" t="s">
        <v>12</v>
      </c>
      <c r="D3077" s="9" t="s">
        <v>17</v>
      </c>
      <c r="E3077" s="10">
        <v>4998.79</v>
      </c>
      <c r="F3077" s="11">
        <v>31</v>
      </c>
      <c r="G3077" s="11">
        <v>39</v>
      </c>
      <c r="H3077" s="10">
        <v>695.21</v>
      </c>
    </row>
    <row r="3078" spans="1:8" x14ac:dyDescent="0.25">
      <c r="A3078" s="13" t="s">
        <v>1227</v>
      </c>
      <c r="B3078" s="8">
        <v>45503</v>
      </c>
      <c r="C3078" s="9" t="s">
        <v>12</v>
      </c>
      <c r="D3078" s="9" t="s">
        <v>17</v>
      </c>
      <c r="E3078" s="10">
        <v>3358.58</v>
      </c>
      <c r="F3078" s="11">
        <v>1</v>
      </c>
      <c r="G3078" s="11">
        <v>25</v>
      </c>
      <c r="H3078" s="10">
        <v>1633.14</v>
      </c>
    </row>
    <row r="3079" spans="1:8" x14ac:dyDescent="0.25">
      <c r="A3079" s="13" t="s">
        <v>1269</v>
      </c>
      <c r="B3079" s="8">
        <v>45220</v>
      </c>
      <c r="C3079" s="9" t="s">
        <v>12</v>
      </c>
      <c r="D3079" s="9" t="s">
        <v>17</v>
      </c>
      <c r="E3079" s="10">
        <v>4482.1099999999997</v>
      </c>
      <c r="F3079" s="11">
        <v>35</v>
      </c>
      <c r="G3079" s="11">
        <v>40</v>
      </c>
      <c r="H3079" s="10">
        <v>1075.79</v>
      </c>
    </row>
    <row r="3080" spans="1:8" x14ac:dyDescent="0.25">
      <c r="A3080" s="13" t="s">
        <v>1274</v>
      </c>
      <c r="B3080" s="8">
        <v>45358</v>
      </c>
      <c r="C3080" s="9" t="s">
        <v>12</v>
      </c>
      <c r="D3080" s="9" t="s">
        <v>17</v>
      </c>
      <c r="E3080" s="10">
        <v>2566.5700000000002</v>
      </c>
      <c r="F3080" s="11">
        <v>39</v>
      </c>
      <c r="G3080" s="11">
        <v>21</v>
      </c>
      <c r="H3080" s="10">
        <v>210.39</v>
      </c>
    </row>
    <row r="3081" spans="1:8" x14ac:dyDescent="0.25">
      <c r="A3081" s="13" t="s">
        <v>1284</v>
      </c>
      <c r="B3081" s="8">
        <v>45289</v>
      </c>
      <c r="C3081" s="9" t="s">
        <v>12</v>
      </c>
      <c r="D3081" s="9" t="s">
        <v>17</v>
      </c>
      <c r="E3081" s="10">
        <v>3946.86</v>
      </c>
      <c r="F3081" s="11">
        <v>31</v>
      </c>
      <c r="G3081" s="11">
        <v>35</v>
      </c>
      <c r="H3081" s="10">
        <v>289.89999999999998</v>
      </c>
    </row>
    <row r="3082" spans="1:8" x14ac:dyDescent="0.25">
      <c r="A3082" s="13" t="s">
        <v>1305</v>
      </c>
      <c r="B3082" s="8">
        <v>45434</v>
      </c>
      <c r="C3082" s="9" t="s">
        <v>12</v>
      </c>
      <c r="D3082" s="9" t="s">
        <v>17</v>
      </c>
      <c r="E3082" s="10">
        <v>4812.8100000000004</v>
      </c>
      <c r="F3082" s="11">
        <v>9</v>
      </c>
      <c r="G3082" s="11">
        <v>25</v>
      </c>
      <c r="H3082" s="10">
        <v>745.43</v>
      </c>
    </row>
    <row r="3083" spans="1:8" x14ac:dyDescent="0.25">
      <c r="A3083" s="13" t="s">
        <v>1312</v>
      </c>
      <c r="B3083" s="8">
        <v>45084</v>
      </c>
      <c r="C3083" s="9" t="s">
        <v>12</v>
      </c>
      <c r="D3083" s="9" t="s">
        <v>17</v>
      </c>
      <c r="E3083" s="10">
        <v>2834.54</v>
      </c>
      <c r="F3083" s="11">
        <v>50</v>
      </c>
      <c r="G3083" s="11">
        <v>11</v>
      </c>
      <c r="H3083" s="10">
        <v>1820.27</v>
      </c>
    </row>
    <row r="3084" spans="1:8" x14ac:dyDescent="0.25">
      <c r="A3084" s="13" t="s">
        <v>1319</v>
      </c>
      <c r="B3084" s="8">
        <v>44897</v>
      </c>
      <c r="C3084" s="9" t="s">
        <v>12</v>
      </c>
      <c r="D3084" s="9" t="s">
        <v>17</v>
      </c>
      <c r="E3084" s="10">
        <v>1159.8699999999999</v>
      </c>
      <c r="F3084" s="11">
        <v>15</v>
      </c>
      <c r="G3084" s="11">
        <v>16</v>
      </c>
      <c r="H3084" s="10">
        <v>1918.66</v>
      </c>
    </row>
    <row r="3085" spans="1:8" x14ac:dyDescent="0.25">
      <c r="A3085" s="13" t="s">
        <v>1330</v>
      </c>
      <c r="B3085" s="8">
        <v>45081</v>
      </c>
      <c r="C3085" s="9" t="s">
        <v>12</v>
      </c>
      <c r="D3085" s="9" t="s">
        <v>17</v>
      </c>
      <c r="E3085" s="10">
        <v>624.62</v>
      </c>
      <c r="F3085" s="11">
        <v>7</v>
      </c>
      <c r="G3085" s="11">
        <v>1</v>
      </c>
      <c r="H3085" s="10">
        <v>1657.73</v>
      </c>
    </row>
    <row r="3086" spans="1:8" x14ac:dyDescent="0.25">
      <c r="A3086" s="13" t="s">
        <v>1344</v>
      </c>
      <c r="B3086" s="8">
        <v>45201</v>
      </c>
      <c r="C3086" s="9" t="s">
        <v>12</v>
      </c>
      <c r="D3086" s="9" t="s">
        <v>17</v>
      </c>
      <c r="E3086" s="10">
        <v>4209.5</v>
      </c>
      <c r="F3086" s="11">
        <v>12</v>
      </c>
      <c r="G3086" s="11">
        <v>37</v>
      </c>
      <c r="H3086" s="10">
        <v>1529.14</v>
      </c>
    </row>
    <row r="3087" spans="1:8" x14ac:dyDescent="0.25">
      <c r="A3087" s="13" t="s">
        <v>1349</v>
      </c>
      <c r="B3087" s="8">
        <v>45566</v>
      </c>
      <c r="C3087" s="9" t="s">
        <v>12</v>
      </c>
      <c r="D3087" s="9" t="s">
        <v>17</v>
      </c>
      <c r="E3087" s="10">
        <v>4053.7</v>
      </c>
      <c r="F3087" s="11">
        <v>28</v>
      </c>
      <c r="G3087" s="11">
        <v>27</v>
      </c>
      <c r="H3087" s="10">
        <v>247.53</v>
      </c>
    </row>
    <row r="3088" spans="1:8" x14ac:dyDescent="0.25">
      <c r="A3088" s="13" t="s">
        <v>1385</v>
      </c>
      <c r="B3088" s="8">
        <v>45151</v>
      </c>
      <c r="C3088" s="9" t="s">
        <v>12</v>
      </c>
      <c r="D3088" s="9" t="s">
        <v>17</v>
      </c>
      <c r="E3088" s="10">
        <v>2496.37</v>
      </c>
      <c r="F3088" s="11">
        <v>33</v>
      </c>
      <c r="G3088" s="11">
        <v>7</v>
      </c>
      <c r="H3088" s="10">
        <v>1695.33</v>
      </c>
    </row>
    <row r="3089" spans="1:8" x14ac:dyDescent="0.25">
      <c r="A3089" s="13" t="s">
        <v>1408</v>
      </c>
      <c r="B3089" s="8">
        <v>45351</v>
      </c>
      <c r="C3089" s="9" t="s">
        <v>12</v>
      </c>
      <c r="D3089" s="9" t="s">
        <v>17</v>
      </c>
      <c r="E3089" s="10">
        <v>1157.72</v>
      </c>
      <c r="F3089" s="11">
        <v>2</v>
      </c>
      <c r="G3089" s="11">
        <v>42</v>
      </c>
      <c r="H3089" s="10">
        <v>1687.38</v>
      </c>
    </row>
    <row r="3090" spans="1:8" x14ac:dyDescent="0.25">
      <c r="A3090" s="13" t="s">
        <v>1410</v>
      </c>
      <c r="B3090" s="8">
        <v>45121</v>
      </c>
      <c r="C3090" s="9" t="s">
        <v>12</v>
      </c>
      <c r="D3090" s="9" t="s">
        <v>17</v>
      </c>
      <c r="E3090" s="10">
        <v>1933.11</v>
      </c>
      <c r="F3090" s="11">
        <v>45</v>
      </c>
      <c r="G3090" s="11">
        <v>23</v>
      </c>
      <c r="H3090" s="10">
        <v>1607.78</v>
      </c>
    </row>
    <row r="3091" spans="1:8" x14ac:dyDescent="0.25">
      <c r="A3091" s="13" t="s">
        <v>1415</v>
      </c>
      <c r="B3091" s="8">
        <v>45437</v>
      </c>
      <c r="C3091" s="9" t="s">
        <v>12</v>
      </c>
      <c r="D3091" s="9" t="s">
        <v>17</v>
      </c>
      <c r="E3091" s="10">
        <v>2677.13</v>
      </c>
      <c r="F3091" s="11">
        <v>1</v>
      </c>
      <c r="G3091" s="11">
        <v>26</v>
      </c>
      <c r="H3091" s="10">
        <v>1084.7</v>
      </c>
    </row>
    <row r="3092" spans="1:8" x14ac:dyDescent="0.25">
      <c r="A3092" s="13" t="s">
        <v>1471</v>
      </c>
      <c r="B3092" s="8">
        <v>45217</v>
      </c>
      <c r="C3092" s="9" t="s">
        <v>12</v>
      </c>
      <c r="D3092" s="9" t="s">
        <v>17</v>
      </c>
      <c r="E3092" s="10">
        <v>118.88</v>
      </c>
      <c r="F3092" s="11">
        <v>14</v>
      </c>
      <c r="G3092" s="11">
        <v>37</v>
      </c>
      <c r="H3092" s="10">
        <v>1587.17</v>
      </c>
    </row>
    <row r="3093" spans="1:8" x14ac:dyDescent="0.25">
      <c r="A3093" s="13" t="s">
        <v>1513</v>
      </c>
      <c r="B3093" s="8">
        <v>45220</v>
      </c>
      <c r="C3093" s="9" t="s">
        <v>12</v>
      </c>
      <c r="D3093" s="9" t="s">
        <v>17</v>
      </c>
      <c r="E3093" s="10">
        <v>3233.17</v>
      </c>
      <c r="F3093" s="11">
        <v>14</v>
      </c>
      <c r="G3093" s="11">
        <v>50</v>
      </c>
      <c r="H3093" s="10">
        <v>1247.03</v>
      </c>
    </row>
    <row r="3094" spans="1:8" x14ac:dyDescent="0.25">
      <c r="A3094" s="13" t="s">
        <v>1524</v>
      </c>
      <c r="B3094" s="8">
        <v>45078</v>
      </c>
      <c r="C3094" s="9" t="s">
        <v>12</v>
      </c>
      <c r="D3094" s="9" t="s">
        <v>17</v>
      </c>
      <c r="E3094" s="10">
        <v>1197.51</v>
      </c>
      <c r="F3094" s="11">
        <v>28</v>
      </c>
      <c r="G3094" s="11">
        <v>1</v>
      </c>
      <c r="H3094" s="10">
        <v>274.83999999999997</v>
      </c>
    </row>
    <row r="3095" spans="1:8" x14ac:dyDescent="0.25">
      <c r="A3095" s="13" t="s">
        <v>1533</v>
      </c>
      <c r="B3095" s="8">
        <v>45538</v>
      </c>
      <c r="C3095" s="9" t="s">
        <v>12</v>
      </c>
      <c r="D3095" s="9" t="s">
        <v>17</v>
      </c>
      <c r="E3095" s="10">
        <v>344.93</v>
      </c>
      <c r="F3095" s="11">
        <v>29</v>
      </c>
      <c r="G3095" s="11">
        <v>19</v>
      </c>
      <c r="H3095" s="10">
        <v>1565.39</v>
      </c>
    </row>
    <row r="3096" spans="1:8" x14ac:dyDescent="0.25">
      <c r="A3096" s="13" t="s">
        <v>3911</v>
      </c>
      <c r="B3096" s="8">
        <v>45232</v>
      </c>
      <c r="C3096" s="9" t="s">
        <v>12</v>
      </c>
      <c r="D3096" s="9" t="s">
        <v>17</v>
      </c>
      <c r="E3096" s="10">
        <v>2616.0700000000002</v>
      </c>
      <c r="F3096" s="11">
        <v>34</v>
      </c>
      <c r="G3096" s="11">
        <v>50</v>
      </c>
      <c r="H3096" s="10">
        <v>1718.67</v>
      </c>
    </row>
    <row r="3097" spans="1:8" x14ac:dyDescent="0.25">
      <c r="A3097" s="13" t="s">
        <v>1589</v>
      </c>
      <c r="B3097" s="8">
        <v>45075</v>
      </c>
      <c r="C3097" s="9" t="s">
        <v>12</v>
      </c>
      <c r="D3097" s="9" t="s">
        <v>17</v>
      </c>
      <c r="E3097" s="10">
        <v>3580.5</v>
      </c>
      <c r="F3097" s="11">
        <v>4</v>
      </c>
      <c r="G3097" s="11">
        <v>19</v>
      </c>
      <c r="H3097" s="10">
        <v>1315.15</v>
      </c>
    </row>
    <row r="3098" spans="1:8" x14ac:dyDescent="0.25">
      <c r="A3098" s="13" t="s">
        <v>1590</v>
      </c>
      <c r="B3098" s="8">
        <v>45009</v>
      </c>
      <c r="C3098" s="9" t="s">
        <v>12</v>
      </c>
      <c r="D3098" s="9" t="s">
        <v>17</v>
      </c>
      <c r="E3098" s="10">
        <v>1553.78</v>
      </c>
      <c r="F3098" s="11">
        <v>41</v>
      </c>
      <c r="G3098" s="11">
        <v>24</v>
      </c>
      <c r="H3098" s="10">
        <v>1770.43</v>
      </c>
    </row>
    <row r="3099" spans="1:8" x14ac:dyDescent="0.25">
      <c r="A3099" s="13" t="s">
        <v>1592</v>
      </c>
      <c r="B3099" s="8">
        <v>45485</v>
      </c>
      <c r="C3099" s="9" t="s">
        <v>12</v>
      </c>
      <c r="D3099" s="9" t="s">
        <v>17</v>
      </c>
      <c r="E3099" s="10">
        <v>621.15</v>
      </c>
      <c r="F3099" s="11">
        <v>48</v>
      </c>
      <c r="G3099" s="11">
        <v>48</v>
      </c>
      <c r="H3099" s="10">
        <v>1877.26</v>
      </c>
    </row>
    <row r="3100" spans="1:8" x14ac:dyDescent="0.25">
      <c r="A3100" s="13" t="s">
        <v>1609</v>
      </c>
      <c r="B3100" s="8">
        <v>45351</v>
      </c>
      <c r="C3100" s="9" t="s">
        <v>12</v>
      </c>
      <c r="D3100" s="9" t="s">
        <v>17</v>
      </c>
      <c r="E3100" s="10">
        <v>2648.61</v>
      </c>
      <c r="F3100" s="11">
        <v>47</v>
      </c>
      <c r="G3100" s="11">
        <v>9</v>
      </c>
      <c r="H3100" s="10">
        <v>1999.91</v>
      </c>
    </row>
    <row r="3101" spans="1:8" x14ac:dyDescent="0.25">
      <c r="A3101" s="13" t="s">
        <v>3912</v>
      </c>
      <c r="B3101" s="8">
        <v>45069</v>
      </c>
      <c r="C3101" s="9" t="s">
        <v>12</v>
      </c>
      <c r="D3101" s="9" t="s">
        <v>17</v>
      </c>
      <c r="E3101" s="10">
        <v>2635.96</v>
      </c>
      <c r="F3101" s="11">
        <v>42</v>
      </c>
      <c r="G3101" s="11">
        <v>16</v>
      </c>
      <c r="H3101" s="10">
        <v>1726.64</v>
      </c>
    </row>
    <row r="3102" spans="1:8" x14ac:dyDescent="0.25">
      <c r="A3102" s="13" t="s">
        <v>1670</v>
      </c>
      <c r="B3102" s="8">
        <v>45555</v>
      </c>
      <c r="C3102" s="9" t="s">
        <v>12</v>
      </c>
      <c r="D3102" s="9" t="s">
        <v>17</v>
      </c>
      <c r="E3102" s="10">
        <v>2284.75</v>
      </c>
      <c r="F3102" s="11">
        <v>34</v>
      </c>
      <c r="G3102" s="11">
        <v>33</v>
      </c>
      <c r="H3102" s="10">
        <v>1352.4</v>
      </c>
    </row>
    <row r="3103" spans="1:8" x14ac:dyDescent="0.25">
      <c r="A3103" s="13" t="s">
        <v>1675</v>
      </c>
      <c r="B3103" s="8">
        <v>45569</v>
      </c>
      <c r="C3103" s="9" t="s">
        <v>12</v>
      </c>
      <c r="D3103" s="9" t="s">
        <v>17</v>
      </c>
      <c r="E3103" s="10">
        <v>1328.69</v>
      </c>
      <c r="F3103" s="11">
        <v>47</v>
      </c>
      <c r="G3103" s="11">
        <v>2</v>
      </c>
      <c r="H3103" s="10">
        <v>368.03</v>
      </c>
    </row>
    <row r="3104" spans="1:8" x14ac:dyDescent="0.25">
      <c r="A3104" s="13" t="s">
        <v>1687</v>
      </c>
      <c r="B3104" s="8">
        <v>45464</v>
      </c>
      <c r="C3104" s="9" t="s">
        <v>12</v>
      </c>
      <c r="D3104" s="9" t="s">
        <v>17</v>
      </c>
      <c r="E3104" s="10">
        <v>4729.01</v>
      </c>
      <c r="F3104" s="11">
        <v>27</v>
      </c>
      <c r="G3104" s="11">
        <v>45</v>
      </c>
      <c r="H3104" s="10">
        <v>644.38</v>
      </c>
    </row>
    <row r="3105" spans="1:8" x14ac:dyDescent="0.25">
      <c r="A3105" s="13" t="s">
        <v>1714</v>
      </c>
      <c r="B3105" s="8">
        <v>45228</v>
      </c>
      <c r="C3105" s="9" t="s">
        <v>12</v>
      </c>
      <c r="D3105" s="9" t="s">
        <v>17</v>
      </c>
      <c r="E3105" s="10">
        <v>2147.86</v>
      </c>
      <c r="F3105" s="11">
        <v>4</v>
      </c>
      <c r="G3105" s="11">
        <v>25</v>
      </c>
      <c r="H3105" s="10">
        <v>1553.64</v>
      </c>
    </row>
    <row r="3106" spans="1:8" x14ac:dyDescent="0.25">
      <c r="A3106" s="13" t="s">
        <v>1733</v>
      </c>
      <c r="B3106" s="8">
        <v>44969</v>
      </c>
      <c r="C3106" s="9" t="s">
        <v>12</v>
      </c>
      <c r="D3106" s="9" t="s">
        <v>17</v>
      </c>
      <c r="E3106" s="10">
        <v>3509</v>
      </c>
      <c r="F3106" s="11">
        <v>5</v>
      </c>
      <c r="G3106" s="11">
        <v>50</v>
      </c>
      <c r="H3106" s="10">
        <v>1366.43</v>
      </c>
    </row>
    <row r="3107" spans="1:8" x14ac:dyDescent="0.25">
      <c r="A3107" s="13" t="s">
        <v>3913</v>
      </c>
      <c r="B3107" s="8">
        <v>45263</v>
      </c>
      <c r="C3107" s="9" t="s">
        <v>12</v>
      </c>
      <c r="D3107" s="9" t="s">
        <v>17</v>
      </c>
      <c r="E3107" s="10">
        <v>333.67</v>
      </c>
      <c r="F3107" s="11">
        <v>5</v>
      </c>
      <c r="G3107" s="11">
        <v>16</v>
      </c>
      <c r="H3107" s="10">
        <v>1370.58</v>
      </c>
    </row>
    <row r="3108" spans="1:8" x14ac:dyDescent="0.25">
      <c r="A3108" s="13" t="s">
        <v>1751</v>
      </c>
      <c r="B3108" s="8">
        <v>45257</v>
      </c>
      <c r="C3108" s="9" t="s">
        <v>12</v>
      </c>
      <c r="D3108" s="9" t="s">
        <v>17</v>
      </c>
      <c r="E3108" s="10">
        <v>4770.5600000000004</v>
      </c>
      <c r="F3108" s="11">
        <v>22</v>
      </c>
      <c r="G3108" s="11">
        <v>9</v>
      </c>
      <c r="H3108" s="10">
        <v>1091.23</v>
      </c>
    </row>
    <row r="3109" spans="1:8" x14ac:dyDescent="0.25">
      <c r="A3109" s="13" t="s">
        <v>1755</v>
      </c>
      <c r="B3109" s="8">
        <v>45469</v>
      </c>
      <c r="C3109" s="9" t="s">
        <v>12</v>
      </c>
      <c r="D3109" s="9" t="s">
        <v>17</v>
      </c>
      <c r="E3109" s="10">
        <v>2450.7800000000002</v>
      </c>
      <c r="F3109" s="11">
        <v>1</v>
      </c>
      <c r="G3109" s="11">
        <v>35</v>
      </c>
      <c r="H3109" s="10">
        <v>252.64</v>
      </c>
    </row>
    <row r="3110" spans="1:8" x14ac:dyDescent="0.25">
      <c r="A3110" s="13" t="s">
        <v>1771</v>
      </c>
      <c r="B3110" s="8">
        <v>45258</v>
      </c>
      <c r="C3110" s="9" t="s">
        <v>12</v>
      </c>
      <c r="D3110" s="9" t="s">
        <v>17</v>
      </c>
      <c r="E3110" s="10">
        <v>241.85</v>
      </c>
      <c r="F3110" s="11">
        <v>23</v>
      </c>
      <c r="G3110" s="11">
        <v>18</v>
      </c>
      <c r="H3110" s="10">
        <v>68.42</v>
      </c>
    </row>
    <row r="3111" spans="1:8" x14ac:dyDescent="0.25">
      <c r="A3111" s="13" t="s">
        <v>1786</v>
      </c>
      <c r="B3111" s="8">
        <v>44974</v>
      </c>
      <c r="C3111" s="9" t="s">
        <v>12</v>
      </c>
      <c r="D3111" s="9" t="s">
        <v>17</v>
      </c>
      <c r="E3111" s="10">
        <v>1358.44</v>
      </c>
      <c r="F3111" s="11">
        <v>2</v>
      </c>
      <c r="G3111" s="11">
        <v>19</v>
      </c>
      <c r="H3111" s="10">
        <v>243.4</v>
      </c>
    </row>
    <row r="3112" spans="1:8" x14ac:dyDescent="0.25">
      <c r="A3112" s="13" t="s">
        <v>1787</v>
      </c>
      <c r="B3112" s="8">
        <v>44907</v>
      </c>
      <c r="C3112" s="9" t="s">
        <v>12</v>
      </c>
      <c r="D3112" s="9" t="s">
        <v>17</v>
      </c>
      <c r="E3112" s="10">
        <v>1348.08</v>
      </c>
      <c r="F3112" s="11">
        <v>34</v>
      </c>
      <c r="G3112" s="11">
        <v>44</v>
      </c>
      <c r="H3112" s="10">
        <v>292</v>
      </c>
    </row>
    <row r="3113" spans="1:8" x14ac:dyDescent="0.25">
      <c r="A3113" s="13" t="s">
        <v>1798</v>
      </c>
      <c r="B3113" s="8">
        <v>45469</v>
      </c>
      <c r="C3113" s="9" t="s">
        <v>12</v>
      </c>
      <c r="D3113" s="9" t="s">
        <v>17</v>
      </c>
      <c r="E3113" s="10">
        <v>3871.09</v>
      </c>
      <c r="F3113" s="11">
        <v>19</v>
      </c>
      <c r="G3113" s="11">
        <v>12</v>
      </c>
      <c r="H3113" s="10">
        <v>1935.19</v>
      </c>
    </row>
    <row r="3114" spans="1:8" x14ac:dyDescent="0.25">
      <c r="A3114" s="13" t="s">
        <v>1812</v>
      </c>
      <c r="B3114" s="8">
        <v>44928</v>
      </c>
      <c r="C3114" s="9" t="s">
        <v>12</v>
      </c>
      <c r="D3114" s="9" t="s">
        <v>17</v>
      </c>
      <c r="E3114" s="10">
        <v>4202.78</v>
      </c>
      <c r="F3114" s="11">
        <v>27</v>
      </c>
      <c r="G3114" s="11">
        <v>33</v>
      </c>
      <c r="H3114" s="10">
        <v>1604.93</v>
      </c>
    </row>
    <row r="3115" spans="1:8" x14ac:dyDescent="0.25">
      <c r="A3115" s="13" t="s">
        <v>1815</v>
      </c>
      <c r="B3115" s="8">
        <v>45541</v>
      </c>
      <c r="C3115" s="9" t="s">
        <v>12</v>
      </c>
      <c r="D3115" s="9" t="s">
        <v>17</v>
      </c>
      <c r="E3115" s="10">
        <v>4065.32</v>
      </c>
      <c r="F3115" s="11">
        <v>10</v>
      </c>
      <c r="G3115" s="11">
        <v>16</v>
      </c>
      <c r="H3115" s="10">
        <v>1420.06</v>
      </c>
    </row>
    <row r="3116" spans="1:8" x14ac:dyDescent="0.25">
      <c r="A3116" s="13" t="s">
        <v>1838</v>
      </c>
      <c r="B3116" s="8">
        <v>45380</v>
      </c>
      <c r="C3116" s="9" t="s">
        <v>12</v>
      </c>
      <c r="D3116" s="9" t="s">
        <v>17</v>
      </c>
      <c r="E3116" s="10">
        <v>1542.32</v>
      </c>
      <c r="F3116" s="11">
        <v>20</v>
      </c>
      <c r="G3116" s="11">
        <v>3</v>
      </c>
      <c r="H3116" s="10">
        <v>1328.03</v>
      </c>
    </row>
    <row r="3117" spans="1:8" x14ac:dyDescent="0.25">
      <c r="A3117" s="13" t="s">
        <v>1870</v>
      </c>
      <c r="B3117" s="8">
        <v>45098</v>
      </c>
      <c r="C3117" s="9" t="s">
        <v>12</v>
      </c>
      <c r="D3117" s="9" t="s">
        <v>17</v>
      </c>
      <c r="E3117" s="10">
        <v>1579.73</v>
      </c>
      <c r="F3117" s="11">
        <v>26</v>
      </c>
      <c r="G3117" s="11">
        <v>8</v>
      </c>
      <c r="H3117" s="10">
        <v>798.26</v>
      </c>
    </row>
    <row r="3118" spans="1:8" x14ac:dyDescent="0.25">
      <c r="A3118" s="13" t="s">
        <v>1894</v>
      </c>
      <c r="B3118" s="8">
        <v>45389</v>
      </c>
      <c r="C3118" s="9" t="s">
        <v>12</v>
      </c>
      <c r="D3118" s="9" t="s">
        <v>17</v>
      </c>
      <c r="E3118" s="10">
        <v>4929.96</v>
      </c>
      <c r="F3118" s="11">
        <v>19</v>
      </c>
      <c r="G3118" s="11">
        <v>28</v>
      </c>
      <c r="H3118" s="10">
        <v>785.97</v>
      </c>
    </row>
    <row r="3119" spans="1:8" x14ac:dyDescent="0.25">
      <c r="A3119" s="13" t="s">
        <v>1913</v>
      </c>
      <c r="B3119" s="8">
        <v>44884</v>
      </c>
      <c r="C3119" s="9" t="s">
        <v>12</v>
      </c>
      <c r="D3119" s="9" t="s">
        <v>17</v>
      </c>
      <c r="E3119" s="10">
        <v>2920.49</v>
      </c>
      <c r="F3119" s="11">
        <v>47</v>
      </c>
      <c r="G3119" s="11">
        <v>18</v>
      </c>
      <c r="H3119" s="10">
        <v>661.66</v>
      </c>
    </row>
    <row r="3120" spans="1:8" x14ac:dyDescent="0.25">
      <c r="A3120" s="13" t="s">
        <v>1924</v>
      </c>
      <c r="B3120" s="8">
        <v>45123</v>
      </c>
      <c r="C3120" s="9" t="s">
        <v>12</v>
      </c>
      <c r="D3120" s="9" t="s">
        <v>17</v>
      </c>
      <c r="E3120" s="10">
        <v>1756.7</v>
      </c>
      <c r="F3120" s="11">
        <v>43</v>
      </c>
      <c r="G3120" s="11">
        <v>41</v>
      </c>
      <c r="H3120" s="10">
        <v>768.58</v>
      </c>
    </row>
    <row r="3121" spans="1:8" x14ac:dyDescent="0.25">
      <c r="A3121" s="13" t="s">
        <v>1932</v>
      </c>
      <c r="B3121" s="8">
        <v>45508</v>
      </c>
      <c r="C3121" s="9" t="s">
        <v>12</v>
      </c>
      <c r="D3121" s="9" t="s">
        <v>17</v>
      </c>
      <c r="E3121" s="10">
        <v>1751.98</v>
      </c>
      <c r="F3121" s="11">
        <v>2</v>
      </c>
      <c r="G3121" s="11">
        <v>29</v>
      </c>
      <c r="H3121" s="10">
        <v>292.22000000000003</v>
      </c>
    </row>
    <row r="3122" spans="1:8" x14ac:dyDescent="0.25">
      <c r="A3122" s="13" t="s">
        <v>1946</v>
      </c>
      <c r="B3122" s="8">
        <v>45548</v>
      </c>
      <c r="C3122" s="9" t="s">
        <v>12</v>
      </c>
      <c r="D3122" s="9" t="s">
        <v>17</v>
      </c>
      <c r="E3122" s="10">
        <v>1081.1199999999999</v>
      </c>
      <c r="F3122" s="11">
        <v>31</v>
      </c>
      <c r="G3122" s="11">
        <v>48</v>
      </c>
      <c r="H3122" s="10">
        <v>403.54</v>
      </c>
    </row>
    <row r="3123" spans="1:8" x14ac:dyDescent="0.25">
      <c r="A3123" s="13" t="s">
        <v>1997</v>
      </c>
      <c r="B3123" s="8">
        <v>44897</v>
      </c>
      <c r="C3123" s="9" t="s">
        <v>12</v>
      </c>
      <c r="D3123" s="9" t="s">
        <v>17</v>
      </c>
      <c r="E3123" s="10">
        <v>2004.54</v>
      </c>
      <c r="F3123" s="11">
        <v>18</v>
      </c>
      <c r="G3123" s="11">
        <v>37</v>
      </c>
      <c r="H3123" s="10">
        <v>232.41</v>
      </c>
    </row>
    <row r="3124" spans="1:8" x14ac:dyDescent="0.25">
      <c r="A3124" s="13" t="s">
        <v>1998</v>
      </c>
      <c r="B3124" s="8">
        <v>44928</v>
      </c>
      <c r="C3124" s="9" t="s">
        <v>12</v>
      </c>
      <c r="D3124" s="9" t="s">
        <v>17</v>
      </c>
      <c r="E3124" s="10">
        <v>362.73</v>
      </c>
      <c r="F3124" s="11">
        <v>31</v>
      </c>
      <c r="G3124" s="11">
        <v>47</v>
      </c>
      <c r="H3124" s="10">
        <v>341.33</v>
      </c>
    </row>
    <row r="3125" spans="1:8" x14ac:dyDescent="0.25">
      <c r="A3125" s="13" t="s">
        <v>2005</v>
      </c>
      <c r="B3125" s="8">
        <v>44933</v>
      </c>
      <c r="C3125" s="9" t="s">
        <v>12</v>
      </c>
      <c r="D3125" s="9" t="s">
        <v>17</v>
      </c>
      <c r="E3125" s="10">
        <v>3626.14</v>
      </c>
      <c r="F3125" s="11">
        <v>4</v>
      </c>
      <c r="G3125" s="11">
        <v>44</v>
      </c>
      <c r="H3125" s="10">
        <v>1114.8900000000001</v>
      </c>
    </row>
    <row r="3126" spans="1:8" x14ac:dyDescent="0.25">
      <c r="A3126" s="13" t="s">
        <v>2031</v>
      </c>
      <c r="B3126" s="8">
        <v>45117</v>
      </c>
      <c r="C3126" s="9" t="s">
        <v>12</v>
      </c>
      <c r="D3126" s="9" t="s">
        <v>17</v>
      </c>
      <c r="E3126" s="10">
        <v>1631.8</v>
      </c>
      <c r="F3126" s="11">
        <v>39</v>
      </c>
      <c r="G3126" s="11">
        <v>50</v>
      </c>
      <c r="H3126" s="10">
        <v>1547.66</v>
      </c>
    </row>
    <row r="3127" spans="1:8" x14ac:dyDescent="0.25">
      <c r="A3127" s="13" t="s">
        <v>2034</v>
      </c>
      <c r="B3127" s="8">
        <v>45526</v>
      </c>
      <c r="C3127" s="9" t="s">
        <v>12</v>
      </c>
      <c r="D3127" s="9" t="s">
        <v>17</v>
      </c>
      <c r="E3127" s="10">
        <v>2376.86</v>
      </c>
      <c r="F3127" s="11">
        <v>31</v>
      </c>
      <c r="G3127" s="11">
        <v>16</v>
      </c>
      <c r="H3127" s="10">
        <v>780.58</v>
      </c>
    </row>
    <row r="3128" spans="1:8" x14ac:dyDescent="0.25">
      <c r="A3128" s="13" t="s">
        <v>2064</v>
      </c>
      <c r="B3128" s="8">
        <v>44891</v>
      </c>
      <c r="C3128" s="9" t="s">
        <v>12</v>
      </c>
      <c r="D3128" s="9" t="s">
        <v>17</v>
      </c>
      <c r="E3128" s="10">
        <v>2544.69</v>
      </c>
      <c r="F3128" s="11">
        <v>36</v>
      </c>
      <c r="G3128" s="11">
        <v>19</v>
      </c>
      <c r="H3128" s="10">
        <v>469.45</v>
      </c>
    </row>
    <row r="3129" spans="1:8" x14ac:dyDescent="0.25">
      <c r="A3129" s="13" t="s">
        <v>2097</v>
      </c>
      <c r="B3129" s="8">
        <v>45450</v>
      </c>
      <c r="C3129" s="9" t="s">
        <v>12</v>
      </c>
      <c r="D3129" s="9" t="s">
        <v>17</v>
      </c>
      <c r="E3129" s="10">
        <v>3286.16</v>
      </c>
      <c r="F3129" s="11">
        <v>43</v>
      </c>
      <c r="G3129" s="11">
        <v>4</v>
      </c>
      <c r="H3129" s="10">
        <v>567.17999999999995</v>
      </c>
    </row>
    <row r="3130" spans="1:8" x14ac:dyDescent="0.25">
      <c r="A3130" s="13" t="s">
        <v>2109</v>
      </c>
      <c r="B3130" s="8">
        <v>45423</v>
      </c>
      <c r="C3130" s="9" t="s">
        <v>12</v>
      </c>
      <c r="D3130" s="9" t="s">
        <v>17</v>
      </c>
      <c r="E3130" s="10">
        <v>2897.69</v>
      </c>
      <c r="F3130" s="11">
        <v>5</v>
      </c>
      <c r="G3130" s="11">
        <v>30</v>
      </c>
      <c r="H3130" s="10">
        <v>1970.95</v>
      </c>
    </row>
    <row r="3131" spans="1:8" x14ac:dyDescent="0.25">
      <c r="A3131" s="13" t="s">
        <v>2111</v>
      </c>
      <c r="B3131" s="8">
        <v>45447</v>
      </c>
      <c r="C3131" s="9" t="s">
        <v>12</v>
      </c>
      <c r="D3131" s="9" t="s">
        <v>17</v>
      </c>
      <c r="E3131" s="10">
        <v>1275.8399999999999</v>
      </c>
      <c r="F3131" s="11">
        <v>44</v>
      </c>
      <c r="G3131" s="11">
        <v>36</v>
      </c>
      <c r="H3131" s="10">
        <v>1644.13</v>
      </c>
    </row>
    <row r="3132" spans="1:8" x14ac:dyDescent="0.25">
      <c r="A3132" s="13" t="s">
        <v>2112</v>
      </c>
      <c r="B3132" s="8">
        <v>45418</v>
      </c>
      <c r="C3132" s="9" t="s">
        <v>12</v>
      </c>
      <c r="D3132" s="9" t="s">
        <v>17</v>
      </c>
      <c r="E3132" s="10">
        <v>2707.87</v>
      </c>
      <c r="F3132" s="11">
        <v>40</v>
      </c>
      <c r="G3132" s="11">
        <v>30</v>
      </c>
      <c r="H3132" s="10">
        <v>428.03</v>
      </c>
    </row>
    <row r="3133" spans="1:8" x14ac:dyDescent="0.25">
      <c r="A3133" s="13" t="s">
        <v>3914</v>
      </c>
      <c r="B3133" s="8">
        <v>45305</v>
      </c>
      <c r="C3133" s="9" t="s">
        <v>12</v>
      </c>
      <c r="D3133" s="9" t="s">
        <v>17</v>
      </c>
      <c r="E3133" s="10">
        <v>3846.85</v>
      </c>
      <c r="F3133" s="11">
        <v>30</v>
      </c>
      <c r="G3133" s="11">
        <v>33</v>
      </c>
      <c r="H3133" s="10">
        <v>194.23</v>
      </c>
    </row>
    <row r="3134" spans="1:8" x14ac:dyDescent="0.25">
      <c r="A3134" s="13" t="s">
        <v>2203</v>
      </c>
      <c r="B3134" s="8">
        <v>45275</v>
      </c>
      <c r="C3134" s="9" t="s">
        <v>12</v>
      </c>
      <c r="D3134" s="9" t="s">
        <v>17</v>
      </c>
      <c r="E3134" s="10">
        <v>4644.04</v>
      </c>
      <c r="F3134" s="11">
        <v>37</v>
      </c>
      <c r="G3134" s="11">
        <v>38</v>
      </c>
      <c r="H3134" s="10">
        <v>1138.32</v>
      </c>
    </row>
    <row r="3135" spans="1:8" x14ac:dyDescent="0.25">
      <c r="A3135" s="13" t="s">
        <v>2229</v>
      </c>
      <c r="B3135" s="8">
        <v>45354</v>
      </c>
      <c r="C3135" s="9" t="s">
        <v>12</v>
      </c>
      <c r="D3135" s="9" t="s">
        <v>17</v>
      </c>
      <c r="E3135" s="10">
        <v>405.91</v>
      </c>
      <c r="F3135" s="11">
        <v>9</v>
      </c>
      <c r="G3135" s="11">
        <v>35</v>
      </c>
      <c r="H3135" s="10">
        <v>400.07</v>
      </c>
    </row>
    <row r="3136" spans="1:8" x14ac:dyDescent="0.25">
      <c r="A3136" s="13" t="s">
        <v>2251</v>
      </c>
      <c r="B3136" s="8">
        <v>45206</v>
      </c>
      <c r="C3136" s="9" t="s">
        <v>12</v>
      </c>
      <c r="D3136" s="9" t="s">
        <v>17</v>
      </c>
      <c r="E3136" s="10">
        <v>1536.2</v>
      </c>
      <c r="F3136" s="11">
        <v>12</v>
      </c>
      <c r="G3136" s="11">
        <v>39</v>
      </c>
      <c r="H3136" s="10">
        <v>1120.53</v>
      </c>
    </row>
    <row r="3137" spans="1:8" x14ac:dyDescent="0.25">
      <c r="A3137" s="13" t="s">
        <v>2254</v>
      </c>
      <c r="B3137" s="8">
        <v>44891</v>
      </c>
      <c r="C3137" s="9" t="s">
        <v>12</v>
      </c>
      <c r="D3137" s="9" t="s">
        <v>17</v>
      </c>
      <c r="E3137" s="10">
        <v>651.16999999999996</v>
      </c>
      <c r="F3137" s="11">
        <v>13</v>
      </c>
      <c r="G3137" s="11">
        <v>28</v>
      </c>
      <c r="H3137" s="10">
        <v>283.56</v>
      </c>
    </row>
    <row r="3138" spans="1:8" x14ac:dyDescent="0.25">
      <c r="A3138" s="13" t="s">
        <v>2278</v>
      </c>
      <c r="B3138" s="8">
        <v>45079</v>
      </c>
      <c r="C3138" s="9" t="s">
        <v>12</v>
      </c>
      <c r="D3138" s="9" t="s">
        <v>17</v>
      </c>
      <c r="E3138" s="10">
        <v>3910.99</v>
      </c>
      <c r="F3138" s="11">
        <v>48</v>
      </c>
      <c r="G3138" s="11">
        <v>20</v>
      </c>
      <c r="H3138" s="10">
        <v>1065.9100000000001</v>
      </c>
    </row>
    <row r="3139" spans="1:8" x14ac:dyDescent="0.25">
      <c r="A3139" s="13" t="s">
        <v>2289</v>
      </c>
      <c r="B3139" s="8">
        <v>45390</v>
      </c>
      <c r="C3139" s="9" t="s">
        <v>12</v>
      </c>
      <c r="D3139" s="9" t="s">
        <v>17</v>
      </c>
      <c r="E3139" s="10">
        <v>700.11</v>
      </c>
      <c r="F3139" s="11">
        <v>18</v>
      </c>
      <c r="G3139" s="11">
        <v>15</v>
      </c>
      <c r="H3139" s="10">
        <v>551.07000000000005</v>
      </c>
    </row>
    <row r="3140" spans="1:8" x14ac:dyDescent="0.25">
      <c r="A3140" s="13" t="s">
        <v>2319</v>
      </c>
      <c r="B3140" s="8">
        <v>44934</v>
      </c>
      <c r="C3140" s="9" t="s">
        <v>12</v>
      </c>
      <c r="D3140" s="9" t="s">
        <v>17</v>
      </c>
      <c r="E3140" s="10">
        <v>729.9</v>
      </c>
      <c r="F3140" s="11">
        <v>49</v>
      </c>
      <c r="G3140" s="11">
        <v>40</v>
      </c>
      <c r="H3140" s="10">
        <v>675.51</v>
      </c>
    </row>
    <row r="3141" spans="1:8" x14ac:dyDescent="0.25">
      <c r="A3141" s="13" t="s">
        <v>2322</v>
      </c>
      <c r="B3141" s="8">
        <v>44884</v>
      </c>
      <c r="C3141" s="9" t="s">
        <v>12</v>
      </c>
      <c r="D3141" s="9" t="s">
        <v>17</v>
      </c>
      <c r="E3141" s="10">
        <v>4314.8599999999997</v>
      </c>
      <c r="F3141" s="11">
        <v>47</v>
      </c>
      <c r="G3141" s="11">
        <v>44</v>
      </c>
      <c r="H3141" s="10">
        <v>1286.4100000000001</v>
      </c>
    </row>
    <row r="3142" spans="1:8" x14ac:dyDescent="0.25">
      <c r="A3142" s="13" t="s">
        <v>2334</v>
      </c>
      <c r="B3142" s="8">
        <v>45229</v>
      </c>
      <c r="C3142" s="9" t="s">
        <v>12</v>
      </c>
      <c r="D3142" s="9" t="s">
        <v>17</v>
      </c>
      <c r="E3142" s="10">
        <v>507.94</v>
      </c>
      <c r="F3142" s="11">
        <v>39</v>
      </c>
      <c r="G3142" s="11">
        <v>28</v>
      </c>
      <c r="H3142" s="10">
        <v>449.37</v>
      </c>
    </row>
    <row r="3143" spans="1:8" x14ac:dyDescent="0.25">
      <c r="A3143" s="13" t="s">
        <v>2337</v>
      </c>
      <c r="B3143" s="8">
        <v>45159</v>
      </c>
      <c r="C3143" s="9" t="s">
        <v>12</v>
      </c>
      <c r="D3143" s="9" t="s">
        <v>17</v>
      </c>
      <c r="E3143" s="10">
        <v>2189.65</v>
      </c>
      <c r="F3143" s="11">
        <v>27</v>
      </c>
      <c r="G3143" s="11">
        <v>11</v>
      </c>
      <c r="H3143" s="10">
        <v>1317.79</v>
      </c>
    </row>
    <row r="3144" spans="1:8" x14ac:dyDescent="0.25">
      <c r="A3144" s="13" t="s">
        <v>2372</v>
      </c>
      <c r="B3144" s="8">
        <v>45584</v>
      </c>
      <c r="C3144" s="9" t="s">
        <v>12</v>
      </c>
      <c r="D3144" s="9" t="s">
        <v>17</v>
      </c>
      <c r="E3144" s="10">
        <v>4027.38</v>
      </c>
      <c r="F3144" s="11">
        <v>28</v>
      </c>
      <c r="G3144" s="11">
        <v>42</v>
      </c>
      <c r="H3144" s="10">
        <v>1437.49</v>
      </c>
    </row>
    <row r="3145" spans="1:8" x14ac:dyDescent="0.25">
      <c r="A3145" s="13" t="s">
        <v>2416</v>
      </c>
      <c r="B3145" s="8">
        <v>45358</v>
      </c>
      <c r="C3145" s="9" t="s">
        <v>12</v>
      </c>
      <c r="D3145" s="9" t="s">
        <v>17</v>
      </c>
      <c r="E3145" s="10">
        <v>2266.39</v>
      </c>
      <c r="F3145" s="11">
        <v>30</v>
      </c>
      <c r="G3145" s="11">
        <v>24</v>
      </c>
      <c r="H3145" s="10">
        <v>1213.0999999999999</v>
      </c>
    </row>
    <row r="3146" spans="1:8" x14ac:dyDescent="0.25">
      <c r="A3146" s="13" t="s">
        <v>2424</v>
      </c>
      <c r="B3146" s="8">
        <v>45036</v>
      </c>
      <c r="C3146" s="9" t="s">
        <v>12</v>
      </c>
      <c r="D3146" s="9" t="s">
        <v>17</v>
      </c>
      <c r="E3146" s="10">
        <v>2341.86</v>
      </c>
      <c r="F3146" s="11">
        <v>16</v>
      </c>
      <c r="G3146" s="11">
        <v>40</v>
      </c>
      <c r="H3146" s="10">
        <v>787.3</v>
      </c>
    </row>
    <row r="3147" spans="1:8" x14ac:dyDescent="0.25">
      <c r="A3147" s="13" t="s">
        <v>2426</v>
      </c>
      <c r="B3147" s="8">
        <v>45519</v>
      </c>
      <c r="C3147" s="9" t="s">
        <v>12</v>
      </c>
      <c r="D3147" s="9" t="s">
        <v>17</v>
      </c>
      <c r="E3147" s="10">
        <v>2314.88</v>
      </c>
      <c r="F3147" s="11">
        <v>42</v>
      </c>
      <c r="G3147" s="11">
        <v>22</v>
      </c>
      <c r="H3147" s="10">
        <v>1549.1</v>
      </c>
    </row>
    <row r="3148" spans="1:8" x14ac:dyDescent="0.25">
      <c r="A3148" s="13" t="s">
        <v>2447</v>
      </c>
      <c r="B3148" s="8">
        <v>45143</v>
      </c>
      <c r="C3148" s="9" t="s">
        <v>12</v>
      </c>
      <c r="D3148" s="9" t="s">
        <v>17</v>
      </c>
      <c r="E3148" s="10">
        <v>2963.64</v>
      </c>
      <c r="F3148" s="11">
        <v>5</v>
      </c>
      <c r="G3148" s="11">
        <v>32</v>
      </c>
      <c r="H3148" s="10">
        <v>1331.84</v>
      </c>
    </row>
    <row r="3149" spans="1:8" x14ac:dyDescent="0.25">
      <c r="A3149" s="13" t="s">
        <v>2455</v>
      </c>
      <c r="B3149" s="8">
        <v>45439</v>
      </c>
      <c r="C3149" s="9" t="s">
        <v>12</v>
      </c>
      <c r="D3149" s="9" t="s">
        <v>17</v>
      </c>
      <c r="E3149" s="10">
        <v>1522.26</v>
      </c>
      <c r="F3149" s="11">
        <v>25</v>
      </c>
      <c r="G3149" s="11">
        <v>14</v>
      </c>
      <c r="H3149" s="10">
        <v>796.87</v>
      </c>
    </row>
    <row r="3150" spans="1:8" x14ac:dyDescent="0.25">
      <c r="A3150" s="13" t="s">
        <v>2492</v>
      </c>
      <c r="B3150" s="8">
        <v>45099</v>
      </c>
      <c r="C3150" s="9" t="s">
        <v>12</v>
      </c>
      <c r="D3150" s="9" t="s">
        <v>17</v>
      </c>
      <c r="E3150" s="10">
        <v>1851.15</v>
      </c>
      <c r="F3150" s="11">
        <v>22</v>
      </c>
      <c r="G3150" s="11">
        <v>13</v>
      </c>
      <c r="H3150" s="10">
        <v>1465.39</v>
      </c>
    </row>
    <row r="3151" spans="1:8" x14ac:dyDescent="0.25">
      <c r="A3151" s="13" t="s">
        <v>2525</v>
      </c>
      <c r="B3151" s="8">
        <v>45177</v>
      </c>
      <c r="C3151" s="9" t="s">
        <v>12</v>
      </c>
      <c r="D3151" s="9" t="s">
        <v>17</v>
      </c>
      <c r="E3151" s="10">
        <v>4438.7700000000004</v>
      </c>
      <c r="F3151" s="11">
        <v>9</v>
      </c>
      <c r="G3151" s="11">
        <v>39</v>
      </c>
      <c r="H3151" s="10">
        <v>668.96</v>
      </c>
    </row>
    <row r="3152" spans="1:8" x14ac:dyDescent="0.25">
      <c r="A3152" s="13" t="s">
        <v>2577</v>
      </c>
      <c r="B3152" s="8">
        <v>44917</v>
      </c>
      <c r="C3152" s="9" t="s">
        <v>12</v>
      </c>
      <c r="D3152" s="9" t="s">
        <v>17</v>
      </c>
      <c r="E3152" s="10">
        <v>2584.4899999999998</v>
      </c>
      <c r="F3152" s="11">
        <v>37</v>
      </c>
      <c r="G3152" s="11">
        <v>14</v>
      </c>
      <c r="H3152" s="10">
        <v>440.52</v>
      </c>
    </row>
    <row r="3153" spans="1:8" x14ac:dyDescent="0.25">
      <c r="A3153" s="13" t="s">
        <v>2591</v>
      </c>
      <c r="B3153" s="8">
        <v>45116</v>
      </c>
      <c r="C3153" s="9" t="s">
        <v>12</v>
      </c>
      <c r="D3153" s="9" t="s">
        <v>17</v>
      </c>
      <c r="E3153" s="10">
        <v>226.35</v>
      </c>
      <c r="F3153" s="11">
        <v>38</v>
      </c>
      <c r="G3153" s="11">
        <v>16</v>
      </c>
      <c r="H3153" s="10">
        <v>1172.74</v>
      </c>
    </row>
    <row r="3154" spans="1:8" x14ac:dyDescent="0.25">
      <c r="A3154" s="13" t="s">
        <v>2604</v>
      </c>
      <c r="B3154" s="8">
        <v>45491</v>
      </c>
      <c r="C3154" s="9" t="s">
        <v>12</v>
      </c>
      <c r="D3154" s="9" t="s">
        <v>17</v>
      </c>
      <c r="E3154" s="10">
        <v>4141.24</v>
      </c>
      <c r="F3154" s="11">
        <v>17</v>
      </c>
      <c r="G3154" s="11">
        <v>12</v>
      </c>
      <c r="H3154" s="10">
        <v>998.02</v>
      </c>
    </row>
    <row r="3155" spans="1:8" x14ac:dyDescent="0.25">
      <c r="A3155" s="13" t="s">
        <v>2608</v>
      </c>
      <c r="B3155" s="8">
        <v>45500</v>
      </c>
      <c r="C3155" s="9" t="s">
        <v>12</v>
      </c>
      <c r="D3155" s="9" t="s">
        <v>17</v>
      </c>
      <c r="E3155" s="10">
        <v>1601.28</v>
      </c>
      <c r="F3155" s="11">
        <v>39</v>
      </c>
      <c r="G3155" s="11">
        <v>50</v>
      </c>
      <c r="H3155" s="10">
        <v>1150.05</v>
      </c>
    </row>
    <row r="3156" spans="1:8" x14ac:dyDescent="0.25">
      <c r="A3156" s="13" t="s">
        <v>2619</v>
      </c>
      <c r="B3156" s="8">
        <v>45390</v>
      </c>
      <c r="C3156" s="9" t="s">
        <v>12</v>
      </c>
      <c r="D3156" s="9" t="s">
        <v>17</v>
      </c>
      <c r="E3156" s="10">
        <v>2427.2199999999998</v>
      </c>
      <c r="F3156" s="11">
        <v>7</v>
      </c>
      <c r="G3156" s="11">
        <v>37</v>
      </c>
      <c r="H3156" s="10">
        <v>1402.55</v>
      </c>
    </row>
    <row r="3157" spans="1:8" x14ac:dyDescent="0.25">
      <c r="A3157" s="13" t="s">
        <v>2630</v>
      </c>
      <c r="B3157" s="8">
        <v>44925</v>
      </c>
      <c r="C3157" s="9" t="s">
        <v>12</v>
      </c>
      <c r="D3157" s="9" t="s">
        <v>17</v>
      </c>
      <c r="E3157" s="10">
        <v>4723.08</v>
      </c>
      <c r="F3157" s="11">
        <v>12</v>
      </c>
      <c r="G3157" s="11">
        <v>22</v>
      </c>
      <c r="H3157" s="10">
        <v>678.52</v>
      </c>
    </row>
    <row r="3158" spans="1:8" x14ac:dyDescent="0.25">
      <c r="A3158" s="13" t="s">
        <v>2633</v>
      </c>
      <c r="B3158" s="8">
        <v>44992</v>
      </c>
      <c r="C3158" s="9" t="s">
        <v>12</v>
      </c>
      <c r="D3158" s="9" t="s">
        <v>17</v>
      </c>
      <c r="E3158" s="10">
        <v>468.59</v>
      </c>
      <c r="F3158" s="11">
        <v>29</v>
      </c>
      <c r="G3158" s="11">
        <v>31</v>
      </c>
      <c r="H3158" s="10">
        <v>236.71</v>
      </c>
    </row>
    <row r="3159" spans="1:8" x14ac:dyDescent="0.25">
      <c r="A3159" s="13" t="s">
        <v>2661</v>
      </c>
      <c r="B3159" s="8">
        <v>44912</v>
      </c>
      <c r="C3159" s="9" t="s">
        <v>12</v>
      </c>
      <c r="D3159" s="9" t="s">
        <v>17</v>
      </c>
      <c r="E3159" s="10">
        <v>3408.62</v>
      </c>
      <c r="F3159" s="11">
        <v>30</v>
      </c>
      <c r="G3159" s="11">
        <v>32</v>
      </c>
      <c r="H3159" s="10">
        <v>345.22</v>
      </c>
    </row>
    <row r="3160" spans="1:8" x14ac:dyDescent="0.25">
      <c r="A3160" s="13" t="s">
        <v>2667</v>
      </c>
      <c r="B3160" s="8">
        <v>44913</v>
      </c>
      <c r="C3160" s="9" t="s">
        <v>12</v>
      </c>
      <c r="D3160" s="9" t="s">
        <v>17</v>
      </c>
      <c r="E3160" s="10">
        <v>3577.22</v>
      </c>
      <c r="F3160" s="11">
        <v>18</v>
      </c>
      <c r="G3160" s="11">
        <v>46</v>
      </c>
      <c r="H3160" s="10">
        <v>1335.52</v>
      </c>
    </row>
    <row r="3161" spans="1:8" x14ac:dyDescent="0.25">
      <c r="A3161" s="13" t="s">
        <v>2672</v>
      </c>
      <c r="B3161" s="8">
        <v>45241</v>
      </c>
      <c r="C3161" s="9" t="s">
        <v>12</v>
      </c>
      <c r="D3161" s="9" t="s">
        <v>17</v>
      </c>
      <c r="E3161" s="10">
        <v>4848.59</v>
      </c>
      <c r="F3161" s="11">
        <v>49</v>
      </c>
      <c r="G3161" s="11">
        <v>21</v>
      </c>
      <c r="H3161" s="10">
        <v>1245.07</v>
      </c>
    </row>
    <row r="3162" spans="1:8" x14ac:dyDescent="0.25">
      <c r="A3162" s="13" t="s">
        <v>2695</v>
      </c>
      <c r="B3162" s="8">
        <v>45403</v>
      </c>
      <c r="C3162" s="9" t="s">
        <v>12</v>
      </c>
      <c r="D3162" s="9" t="s">
        <v>17</v>
      </c>
      <c r="E3162" s="10">
        <v>2267.92</v>
      </c>
      <c r="F3162" s="11">
        <v>48</v>
      </c>
      <c r="G3162" s="11">
        <v>41</v>
      </c>
      <c r="H3162" s="10">
        <v>1941.61</v>
      </c>
    </row>
    <row r="3163" spans="1:8" x14ac:dyDescent="0.25">
      <c r="A3163" s="13" t="s">
        <v>2708</v>
      </c>
      <c r="B3163" s="8">
        <v>45076</v>
      </c>
      <c r="C3163" s="9" t="s">
        <v>12</v>
      </c>
      <c r="D3163" s="9" t="s">
        <v>17</v>
      </c>
      <c r="E3163" s="10">
        <v>2253.06</v>
      </c>
      <c r="F3163" s="11">
        <v>39</v>
      </c>
      <c r="G3163" s="11">
        <v>2</v>
      </c>
      <c r="H3163" s="10">
        <v>1407.02</v>
      </c>
    </row>
    <row r="3164" spans="1:8" x14ac:dyDescent="0.25">
      <c r="A3164" s="13" t="s">
        <v>2716</v>
      </c>
      <c r="B3164" s="8">
        <v>45575</v>
      </c>
      <c r="C3164" s="9" t="s">
        <v>12</v>
      </c>
      <c r="D3164" s="9" t="s">
        <v>17</v>
      </c>
      <c r="E3164" s="10">
        <v>2510.52</v>
      </c>
      <c r="F3164" s="11">
        <v>47</v>
      </c>
      <c r="G3164" s="11">
        <v>12</v>
      </c>
      <c r="H3164" s="10">
        <v>1837.16</v>
      </c>
    </row>
    <row r="3165" spans="1:8" x14ac:dyDescent="0.25">
      <c r="A3165" s="13" t="s">
        <v>2746</v>
      </c>
      <c r="B3165" s="8">
        <v>45142</v>
      </c>
      <c r="C3165" s="9" t="s">
        <v>12</v>
      </c>
      <c r="D3165" s="9" t="s">
        <v>17</v>
      </c>
      <c r="E3165" s="10">
        <v>1649.82</v>
      </c>
      <c r="F3165" s="11">
        <v>4</v>
      </c>
      <c r="G3165" s="11">
        <v>12</v>
      </c>
      <c r="H3165" s="10">
        <v>1781.02</v>
      </c>
    </row>
    <row r="3166" spans="1:8" x14ac:dyDescent="0.25">
      <c r="A3166" s="13" t="s">
        <v>2749</v>
      </c>
      <c r="B3166" s="8">
        <v>45424</v>
      </c>
      <c r="C3166" s="9" t="s">
        <v>12</v>
      </c>
      <c r="D3166" s="9" t="s">
        <v>17</v>
      </c>
      <c r="E3166" s="10">
        <v>1037.1300000000001</v>
      </c>
      <c r="F3166" s="11">
        <v>46</v>
      </c>
      <c r="G3166" s="11">
        <v>42</v>
      </c>
      <c r="H3166" s="10">
        <v>1219.3399999999999</v>
      </c>
    </row>
    <row r="3167" spans="1:8" x14ac:dyDescent="0.25">
      <c r="A3167" s="13" t="s">
        <v>2755</v>
      </c>
      <c r="B3167" s="8">
        <v>45170</v>
      </c>
      <c r="C3167" s="9" t="s">
        <v>12</v>
      </c>
      <c r="D3167" s="9" t="s">
        <v>17</v>
      </c>
      <c r="E3167" s="10">
        <v>2633.71</v>
      </c>
      <c r="F3167" s="11">
        <v>38</v>
      </c>
      <c r="G3167" s="11">
        <v>1</v>
      </c>
      <c r="H3167" s="10">
        <v>246.93</v>
      </c>
    </row>
    <row r="3168" spans="1:8" x14ac:dyDescent="0.25">
      <c r="A3168" s="13" t="s">
        <v>2766</v>
      </c>
      <c r="B3168" s="8">
        <v>45016</v>
      </c>
      <c r="C3168" s="9" t="s">
        <v>12</v>
      </c>
      <c r="D3168" s="9" t="s">
        <v>17</v>
      </c>
      <c r="E3168" s="10">
        <v>50.31</v>
      </c>
      <c r="F3168" s="11">
        <v>34</v>
      </c>
      <c r="G3168" s="11">
        <v>25</v>
      </c>
      <c r="H3168" s="10">
        <v>176.02</v>
      </c>
    </row>
    <row r="3169" spans="1:8" x14ac:dyDescent="0.25">
      <c r="A3169" s="13" t="s">
        <v>2773</v>
      </c>
      <c r="B3169" s="8">
        <v>45409</v>
      </c>
      <c r="C3169" s="9" t="s">
        <v>12</v>
      </c>
      <c r="D3169" s="9" t="s">
        <v>17</v>
      </c>
      <c r="E3169" s="10">
        <v>1727.94</v>
      </c>
      <c r="F3169" s="11">
        <v>17</v>
      </c>
      <c r="G3169" s="11">
        <v>46</v>
      </c>
      <c r="H3169" s="10">
        <v>1676.24</v>
      </c>
    </row>
    <row r="3170" spans="1:8" x14ac:dyDescent="0.25">
      <c r="A3170" s="13" t="s">
        <v>2806</v>
      </c>
      <c r="B3170" s="8">
        <v>45164</v>
      </c>
      <c r="C3170" s="9" t="s">
        <v>12</v>
      </c>
      <c r="D3170" s="9" t="s">
        <v>17</v>
      </c>
      <c r="E3170" s="10">
        <v>2107.39</v>
      </c>
      <c r="F3170" s="11">
        <v>11</v>
      </c>
      <c r="G3170" s="11">
        <v>24</v>
      </c>
      <c r="H3170" s="10">
        <v>30.22</v>
      </c>
    </row>
    <row r="3171" spans="1:8" x14ac:dyDescent="0.25">
      <c r="A3171" s="13" t="s">
        <v>2809</v>
      </c>
      <c r="B3171" s="8">
        <v>45268</v>
      </c>
      <c r="C3171" s="9" t="s">
        <v>12</v>
      </c>
      <c r="D3171" s="9" t="s">
        <v>17</v>
      </c>
      <c r="E3171" s="10">
        <v>3835.37</v>
      </c>
      <c r="F3171" s="11">
        <v>43</v>
      </c>
      <c r="G3171" s="11">
        <v>42</v>
      </c>
      <c r="H3171" s="10">
        <v>1778.07</v>
      </c>
    </row>
    <row r="3172" spans="1:8" x14ac:dyDescent="0.25">
      <c r="A3172" s="13" t="s">
        <v>2843</v>
      </c>
      <c r="B3172" s="8">
        <v>45114</v>
      </c>
      <c r="C3172" s="9" t="s">
        <v>12</v>
      </c>
      <c r="D3172" s="9" t="s">
        <v>17</v>
      </c>
      <c r="E3172" s="10">
        <v>1183.73</v>
      </c>
      <c r="F3172" s="11">
        <v>42</v>
      </c>
      <c r="G3172" s="11">
        <v>49</v>
      </c>
      <c r="H3172" s="10">
        <v>1365.91</v>
      </c>
    </row>
    <row r="3173" spans="1:8" x14ac:dyDescent="0.25">
      <c r="A3173" s="13" t="s">
        <v>2845</v>
      </c>
      <c r="B3173" s="8">
        <v>45277</v>
      </c>
      <c r="C3173" s="9" t="s">
        <v>12</v>
      </c>
      <c r="D3173" s="9" t="s">
        <v>17</v>
      </c>
      <c r="E3173" s="10">
        <v>4431.17</v>
      </c>
      <c r="F3173" s="11">
        <v>28</v>
      </c>
      <c r="G3173" s="11">
        <v>25</v>
      </c>
      <c r="H3173" s="10">
        <v>955.73</v>
      </c>
    </row>
    <row r="3174" spans="1:8" x14ac:dyDescent="0.25">
      <c r="A3174" s="13" t="s">
        <v>2900</v>
      </c>
      <c r="B3174" s="8">
        <v>45260</v>
      </c>
      <c r="C3174" s="9" t="s">
        <v>12</v>
      </c>
      <c r="D3174" s="9" t="s">
        <v>17</v>
      </c>
      <c r="E3174" s="10">
        <v>1394.17</v>
      </c>
      <c r="F3174" s="11">
        <v>40</v>
      </c>
      <c r="G3174" s="11">
        <v>8</v>
      </c>
      <c r="H3174" s="10">
        <v>141.93</v>
      </c>
    </row>
    <row r="3175" spans="1:8" x14ac:dyDescent="0.25">
      <c r="A3175" s="13" t="s">
        <v>2928</v>
      </c>
      <c r="B3175" s="8">
        <v>44984</v>
      </c>
      <c r="C3175" s="9" t="s">
        <v>12</v>
      </c>
      <c r="D3175" s="9" t="s">
        <v>17</v>
      </c>
      <c r="E3175" s="10">
        <v>4297.2</v>
      </c>
      <c r="F3175" s="11">
        <v>6</v>
      </c>
      <c r="G3175" s="11">
        <v>29</v>
      </c>
      <c r="H3175" s="10">
        <v>1284.05</v>
      </c>
    </row>
    <row r="3176" spans="1:8" x14ac:dyDescent="0.25">
      <c r="A3176" s="13" t="s">
        <v>2945</v>
      </c>
      <c r="B3176" s="8">
        <v>45042</v>
      </c>
      <c r="C3176" s="9" t="s">
        <v>12</v>
      </c>
      <c r="D3176" s="9" t="s">
        <v>17</v>
      </c>
      <c r="E3176" s="10">
        <v>2421.06</v>
      </c>
      <c r="F3176" s="11">
        <v>13</v>
      </c>
      <c r="G3176" s="11">
        <v>28</v>
      </c>
      <c r="H3176" s="10">
        <v>646.71</v>
      </c>
    </row>
    <row r="3177" spans="1:8" x14ac:dyDescent="0.25">
      <c r="A3177" s="13" t="s">
        <v>2964</v>
      </c>
      <c r="B3177" s="8">
        <v>45392</v>
      </c>
      <c r="C3177" s="9" t="s">
        <v>12</v>
      </c>
      <c r="D3177" s="9" t="s">
        <v>17</v>
      </c>
      <c r="E3177" s="10">
        <v>1364.82</v>
      </c>
      <c r="F3177" s="11">
        <v>36</v>
      </c>
      <c r="G3177" s="11">
        <v>18</v>
      </c>
      <c r="H3177" s="10">
        <v>141.72</v>
      </c>
    </row>
    <row r="3178" spans="1:8" x14ac:dyDescent="0.25">
      <c r="A3178" s="13" t="s">
        <v>2976</v>
      </c>
      <c r="B3178" s="8">
        <v>44893</v>
      </c>
      <c r="C3178" s="9" t="s">
        <v>12</v>
      </c>
      <c r="D3178" s="9" t="s">
        <v>17</v>
      </c>
      <c r="E3178" s="10">
        <v>1496.46</v>
      </c>
      <c r="F3178" s="11">
        <v>50</v>
      </c>
      <c r="G3178" s="11">
        <v>43</v>
      </c>
      <c r="H3178" s="10">
        <v>746.29</v>
      </c>
    </row>
    <row r="3179" spans="1:8" x14ac:dyDescent="0.25">
      <c r="A3179" s="13" t="s">
        <v>2985</v>
      </c>
      <c r="B3179" s="8">
        <v>45361</v>
      </c>
      <c r="C3179" s="9" t="s">
        <v>12</v>
      </c>
      <c r="D3179" s="9" t="s">
        <v>17</v>
      </c>
      <c r="E3179" s="10">
        <v>627.36</v>
      </c>
      <c r="F3179" s="11">
        <v>14</v>
      </c>
      <c r="G3179" s="11">
        <v>8</v>
      </c>
      <c r="H3179" s="10">
        <v>910.52</v>
      </c>
    </row>
    <row r="3180" spans="1:8" x14ac:dyDescent="0.25">
      <c r="A3180" s="13" t="s">
        <v>2992</v>
      </c>
      <c r="B3180" s="8">
        <v>45262</v>
      </c>
      <c r="C3180" s="9" t="s">
        <v>12</v>
      </c>
      <c r="D3180" s="9" t="s">
        <v>17</v>
      </c>
      <c r="E3180" s="10">
        <v>3232.9</v>
      </c>
      <c r="F3180" s="11">
        <v>1</v>
      </c>
      <c r="G3180" s="11">
        <v>23</v>
      </c>
      <c r="H3180" s="10">
        <v>1287.32</v>
      </c>
    </row>
    <row r="3181" spans="1:8" x14ac:dyDescent="0.25">
      <c r="A3181" s="13" t="s">
        <v>3004</v>
      </c>
      <c r="B3181" s="8">
        <v>44889</v>
      </c>
      <c r="C3181" s="9" t="s">
        <v>12</v>
      </c>
      <c r="D3181" s="9" t="s">
        <v>17</v>
      </c>
      <c r="E3181" s="10">
        <v>3672.66</v>
      </c>
      <c r="F3181" s="11">
        <v>2</v>
      </c>
      <c r="G3181" s="11">
        <v>24</v>
      </c>
      <c r="H3181" s="10">
        <v>1480</v>
      </c>
    </row>
    <row r="3182" spans="1:8" x14ac:dyDescent="0.25">
      <c r="A3182" s="13" t="s">
        <v>3024</v>
      </c>
      <c r="B3182" s="8">
        <v>45530</v>
      </c>
      <c r="C3182" s="9" t="s">
        <v>12</v>
      </c>
      <c r="D3182" s="9" t="s">
        <v>17</v>
      </c>
      <c r="E3182" s="10">
        <v>2639.5</v>
      </c>
      <c r="F3182" s="11">
        <v>36</v>
      </c>
      <c r="G3182" s="11">
        <v>48</v>
      </c>
      <c r="H3182" s="10">
        <v>1635.6</v>
      </c>
    </row>
    <row r="3183" spans="1:8" x14ac:dyDescent="0.25">
      <c r="A3183" s="13" t="s">
        <v>3079</v>
      </c>
      <c r="B3183" s="8">
        <v>44978</v>
      </c>
      <c r="C3183" s="9" t="s">
        <v>12</v>
      </c>
      <c r="D3183" s="9" t="s">
        <v>17</v>
      </c>
      <c r="E3183" s="10">
        <v>128.58000000000001</v>
      </c>
      <c r="F3183" s="11">
        <v>1</v>
      </c>
      <c r="G3183" s="11">
        <v>3</v>
      </c>
      <c r="H3183" s="10">
        <v>299.42</v>
      </c>
    </row>
    <row r="3184" spans="1:8" x14ac:dyDescent="0.25">
      <c r="A3184" s="13" t="s">
        <v>3093</v>
      </c>
      <c r="B3184" s="8">
        <v>45205</v>
      </c>
      <c r="C3184" s="9" t="s">
        <v>12</v>
      </c>
      <c r="D3184" s="9" t="s">
        <v>17</v>
      </c>
      <c r="E3184" s="10">
        <v>715.72</v>
      </c>
      <c r="F3184" s="11">
        <v>2</v>
      </c>
      <c r="G3184" s="11">
        <v>18</v>
      </c>
      <c r="H3184" s="10">
        <v>416.51</v>
      </c>
    </row>
    <row r="3185" spans="1:8" x14ac:dyDescent="0.25">
      <c r="A3185" s="13" t="s">
        <v>3096</v>
      </c>
      <c r="B3185" s="8">
        <v>45466</v>
      </c>
      <c r="C3185" s="9" t="s">
        <v>12</v>
      </c>
      <c r="D3185" s="9" t="s">
        <v>17</v>
      </c>
      <c r="E3185" s="10">
        <v>3245.69</v>
      </c>
      <c r="F3185" s="11">
        <v>16</v>
      </c>
      <c r="G3185" s="11">
        <v>49</v>
      </c>
      <c r="H3185" s="10">
        <v>1809.73</v>
      </c>
    </row>
    <row r="3186" spans="1:8" x14ac:dyDescent="0.25">
      <c r="A3186" s="13" t="s">
        <v>3915</v>
      </c>
      <c r="B3186" s="8">
        <v>45439</v>
      </c>
      <c r="C3186" s="9" t="s">
        <v>12</v>
      </c>
      <c r="D3186" s="9" t="s">
        <v>17</v>
      </c>
      <c r="E3186" s="10">
        <v>3312.07</v>
      </c>
      <c r="F3186" s="11">
        <v>24</v>
      </c>
      <c r="G3186" s="11">
        <v>43</v>
      </c>
      <c r="H3186" s="10">
        <v>1359.07</v>
      </c>
    </row>
    <row r="3187" spans="1:8" x14ac:dyDescent="0.25">
      <c r="A3187" s="13" t="s">
        <v>3192</v>
      </c>
      <c r="B3187" s="8">
        <v>44963</v>
      </c>
      <c r="C3187" s="9" t="s">
        <v>12</v>
      </c>
      <c r="D3187" s="9" t="s">
        <v>17</v>
      </c>
      <c r="E3187" s="10">
        <v>4477.29</v>
      </c>
      <c r="F3187" s="11">
        <v>16</v>
      </c>
      <c r="G3187" s="11">
        <v>14</v>
      </c>
      <c r="H3187" s="10">
        <v>1492.81</v>
      </c>
    </row>
    <row r="3188" spans="1:8" x14ac:dyDescent="0.25">
      <c r="A3188" s="13" t="s">
        <v>3221</v>
      </c>
      <c r="B3188" s="8">
        <v>45244</v>
      </c>
      <c r="C3188" s="9" t="s">
        <v>12</v>
      </c>
      <c r="D3188" s="9" t="s">
        <v>17</v>
      </c>
      <c r="E3188" s="10">
        <v>3391.89</v>
      </c>
      <c r="F3188" s="11">
        <v>8</v>
      </c>
      <c r="G3188" s="11">
        <v>42</v>
      </c>
      <c r="H3188" s="10">
        <v>1030.2</v>
      </c>
    </row>
    <row r="3189" spans="1:8" x14ac:dyDescent="0.25">
      <c r="A3189" s="13" t="s">
        <v>3230</v>
      </c>
      <c r="B3189" s="8">
        <v>45509</v>
      </c>
      <c r="C3189" s="9" t="s">
        <v>12</v>
      </c>
      <c r="D3189" s="9" t="s">
        <v>17</v>
      </c>
      <c r="E3189" s="10">
        <v>4767.07</v>
      </c>
      <c r="F3189" s="11">
        <v>46</v>
      </c>
      <c r="G3189" s="11">
        <v>30</v>
      </c>
      <c r="H3189" s="10">
        <v>311.24</v>
      </c>
    </row>
    <row r="3190" spans="1:8" x14ac:dyDescent="0.25">
      <c r="A3190" s="13" t="s">
        <v>3240</v>
      </c>
      <c r="B3190" s="8">
        <v>44946</v>
      </c>
      <c r="C3190" s="9" t="s">
        <v>12</v>
      </c>
      <c r="D3190" s="9" t="s">
        <v>17</v>
      </c>
      <c r="E3190" s="10">
        <v>3666.81</v>
      </c>
      <c r="F3190" s="11">
        <v>11</v>
      </c>
      <c r="G3190" s="11">
        <v>44</v>
      </c>
      <c r="H3190" s="10">
        <v>1309.78</v>
      </c>
    </row>
    <row r="3191" spans="1:8" x14ac:dyDescent="0.25">
      <c r="A3191" s="13" t="s">
        <v>3266</v>
      </c>
      <c r="B3191" s="8">
        <v>45605</v>
      </c>
      <c r="C3191" s="9" t="s">
        <v>12</v>
      </c>
      <c r="D3191" s="9" t="s">
        <v>17</v>
      </c>
      <c r="E3191" s="10">
        <v>2156.81</v>
      </c>
      <c r="F3191" s="11">
        <v>19</v>
      </c>
      <c r="G3191" s="11">
        <v>38</v>
      </c>
      <c r="H3191" s="10">
        <v>1845.55</v>
      </c>
    </row>
    <row r="3192" spans="1:8" x14ac:dyDescent="0.25">
      <c r="A3192" s="13" t="s">
        <v>3272</v>
      </c>
      <c r="B3192" s="8">
        <v>45470</v>
      </c>
      <c r="C3192" s="9" t="s">
        <v>12</v>
      </c>
      <c r="D3192" s="9" t="s">
        <v>17</v>
      </c>
      <c r="E3192" s="10">
        <v>2135.16</v>
      </c>
      <c r="F3192" s="11">
        <v>7</v>
      </c>
      <c r="G3192" s="11">
        <v>16</v>
      </c>
      <c r="H3192" s="10">
        <v>701.8</v>
      </c>
    </row>
    <row r="3193" spans="1:8" x14ac:dyDescent="0.25">
      <c r="A3193" s="13" t="s">
        <v>3325</v>
      </c>
      <c r="B3193" s="8">
        <v>45180</v>
      </c>
      <c r="C3193" s="9" t="s">
        <v>12</v>
      </c>
      <c r="D3193" s="9" t="s">
        <v>17</v>
      </c>
      <c r="E3193" s="10">
        <v>1440.49</v>
      </c>
      <c r="F3193" s="11">
        <v>13</v>
      </c>
      <c r="G3193" s="11">
        <v>20</v>
      </c>
      <c r="H3193" s="10">
        <v>189.19</v>
      </c>
    </row>
    <row r="3194" spans="1:8" x14ac:dyDescent="0.25">
      <c r="A3194" s="13" t="s">
        <v>3341</v>
      </c>
      <c r="B3194" s="8">
        <v>44913</v>
      </c>
      <c r="C3194" s="9" t="s">
        <v>12</v>
      </c>
      <c r="D3194" s="9" t="s">
        <v>17</v>
      </c>
      <c r="E3194" s="10">
        <v>2846.09</v>
      </c>
      <c r="F3194" s="11">
        <v>38</v>
      </c>
      <c r="G3194" s="11">
        <v>42</v>
      </c>
      <c r="H3194" s="10">
        <v>686.21</v>
      </c>
    </row>
    <row r="3195" spans="1:8" x14ac:dyDescent="0.25">
      <c r="A3195" s="13" t="s">
        <v>3346</v>
      </c>
      <c r="B3195" s="8">
        <v>45286</v>
      </c>
      <c r="C3195" s="9" t="s">
        <v>12</v>
      </c>
      <c r="D3195" s="9" t="s">
        <v>17</v>
      </c>
      <c r="E3195" s="10">
        <v>2051.67</v>
      </c>
      <c r="F3195" s="11">
        <v>23</v>
      </c>
      <c r="G3195" s="11">
        <v>44</v>
      </c>
      <c r="H3195" s="10">
        <v>1599.75</v>
      </c>
    </row>
    <row r="3196" spans="1:8" x14ac:dyDescent="0.25">
      <c r="A3196" s="13" t="s">
        <v>3355</v>
      </c>
      <c r="B3196" s="8">
        <v>45273</v>
      </c>
      <c r="C3196" s="9" t="s">
        <v>12</v>
      </c>
      <c r="D3196" s="9" t="s">
        <v>17</v>
      </c>
      <c r="E3196" s="10">
        <v>2399.54</v>
      </c>
      <c r="F3196" s="11">
        <v>21</v>
      </c>
      <c r="G3196" s="11">
        <v>31</v>
      </c>
      <c r="H3196" s="10">
        <v>788.04</v>
      </c>
    </row>
    <row r="3197" spans="1:8" x14ac:dyDescent="0.25">
      <c r="A3197" s="13" t="s">
        <v>3371</v>
      </c>
      <c r="B3197" s="8">
        <v>45526</v>
      </c>
      <c r="C3197" s="9" t="s">
        <v>12</v>
      </c>
      <c r="D3197" s="9" t="s">
        <v>17</v>
      </c>
      <c r="E3197" s="10">
        <v>343.9</v>
      </c>
      <c r="F3197" s="11">
        <v>26</v>
      </c>
      <c r="G3197" s="11">
        <v>9</v>
      </c>
      <c r="H3197" s="10">
        <v>981.23</v>
      </c>
    </row>
    <row r="3198" spans="1:8" x14ac:dyDescent="0.25">
      <c r="A3198" s="13" t="s">
        <v>3385</v>
      </c>
      <c r="B3198" s="8">
        <v>45111</v>
      </c>
      <c r="C3198" s="9" t="s">
        <v>12</v>
      </c>
      <c r="D3198" s="9" t="s">
        <v>17</v>
      </c>
      <c r="E3198" s="10">
        <v>621.86</v>
      </c>
      <c r="F3198" s="11">
        <v>49</v>
      </c>
      <c r="G3198" s="11">
        <v>12</v>
      </c>
      <c r="H3198" s="10">
        <v>1076.28</v>
      </c>
    </row>
    <row r="3199" spans="1:8" x14ac:dyDescent="0.25">
      <c r="A3199" s="13" t="s">
        <v>3386</v>
      </c>
      <c r="B3199" s="8">
        <v>45523</v>
      </c>
      <c r="C3199" s="9" t="s">
        <v>12</v>
      </c>
      <c r="D3199" s="9" t="s">
        <v>17</v>
      </c>
      <c r="E3199" s="10">
        <v>70.19</v>
      </c>
      <c r="F3199" s="11">
        <v>7</v>
      </c>
      <c r="G3199" s="11">
        <v>6</v>
      </c>
      <c r="H3199" s="10">
        <v>211.85</v>
      </c>
    </row>
    <row r="3200" spans="1:8" x14ac:dyDescent="0.25">
      <c r="A3200" s="13" t="s">
        <v>3396</v>
      </c>
      <c r="B3200" s="8">
        <v>45420</v>
      </c>
      <c r="C3200" s="9" t="s">
        <v>12</v>
      </c>
      <c r="D3200" s="9" t="s">
        <v>17</v>
      </c>
      <c r="E3200" s="10">
        <v>3935.93</v>
      </c>
      <c r="F3200" s="11">
        <v>20</v>
      </c>
      <c r="G3200" s="11">
        <v>39</v>
      </c>
      <c r="H3200" s="10">
        <v>1135.71</v>
      </c>
    </row>
    <row r="3201" spans="1:8" x14ac:dyDescent="0.25">
      <c r="A3201" s="13" t="s">
        <v>3916</v>
      </c>
      <c r="B3201" s="8">
        <v>45247</v>
      </c>
      <c r="C3201" s="9" t="s">
        <v>12</v>
      </c>
      <c r="D3201" s="9" t="s">
        <v>17</v>
      </c>
      <c r="E3201" s="10">
        <v>3739.72</v>
      </c>
      <c r="F3201" s="11">
        <v>7</v>
      </c>
      <c r="G3201" s="11">
        <v>42</v>
      </c>
      <c r="H3201" s="10">
        <v>769.96</v>
      </c>
    </row>
    <row r="3202" spans="1:8" x14ac:dyDescent="0.25">
      <c r="A3202" s="13" t="s">
        <v>3511</v>
      </c>
      <c r="B3202" s="8">
        <v>45560</v>
      </c>
      <c r="C3202" s="9" t="s">
        <v>12</v>
      </c>
      <c r="D3202" s="9" t="s">
        <v>17</v>
      </c>
      <c r="E3202" s="10">
        <v>4007.14</v>
      </c>
      <c r="F3202" s="11">
        <v>14</v>
      </c>
      <c r="G3202" s="11">
        <v>3</v>
      </c>
      <c r="H3202" s="10">
        <v>336.15</v>
      </c>
    </row>
    <row r="3203" spans="1:8" x14ac:dyDescent="0.25">
      <c r="A3203" s="13" t="s">
        <v>3517</v>
      </c>
      <c r="B3203" s="8">
        <v>45605</v>
      </c>
      <c r="C3203" s="9" t="s">
        <v>12</v>
      </c>
      <c r="D3203" s="9" t="s">
        <v>17</v>
      </c>
      <c r="E3203" s="10">
        <v>2702.39</v>
      </c>
      <c r="F3203" s="11">
        <v>9</v>
      </c>
      <c r="G3203" s="11">
        <v>18</v>
      </c>
      <c r="H3203" s="10">
        <v>1968.25</v>
      </c>
    </row>
    <row r="3204" spans="1:8" x14ac:dyDescent="0.25">
      <c r="A3204" s="13" t="s">
        <v>3535</v>
      </c>
      <c r="B3204" s="8">
        <v>44998</v>
      </c>
      <c r="C3204" s="9" t="s">
        <v>12</v>
      </c>
      <c r="D3204" s="9" t="s">
        <v>17</v>
      </c>
      <c r="E3204" s="10">
        <v>2819.98</v>
      </c>
      <c r="F3204" s="11">
        <v>25</v>
      </c>
      <c r="G3204" s="11">
        <v>32</v>
      </c>
      <c r="H3204" s="10">
        <v>1943.62</v>
      </c>
    </row>
    <row r="3205" spans="1:8" x14ac:dyDescent="0.25">
      <c r="A3205" s="13" t="s">
        <v>3540</v>
      </c>
      <c r="B3205" s="8">
        <v>45443</v>
      </c>
      <c r="C3205" s="9" t="s">
        <v>12</v>
      </c>
      <c r="D3205" s="9" t="s">
        <v>17</v>
      </c>
      <c r="E3205" s="10">
        <v>2360.14</v>
      </c>
      <c r="F3205" s="11">
        <v>47</v>
      </c>
      <c r="G3205" s="11">
        <v>14</v>
      </c>
      <c r="H3205" s="10">
        <v>855.84</v>
      </c>
    </row>
    <row r="3206" spans="1:8" x14ac:dyDescent="0.25">
      <c r="A3206" s="13" t="s">
        <v>3558</v>
      </c>
      <c r="B3206" s="8">
        <v>45192</v>
      </c>
      <c r="C3206" s="9" t="s">
        <v>12</v>
      </c>
      <c r="D3206" s="9" t="s">
        <v>17</v>
      </c>
      <c r="E3206" s="10">
        <v>1329</v>
      </c>
      <c r="F3206" s="11">
        <v>27</v>
      </c>
      <c r="G3206" s="11">
        <v>25</v>
      </c>
      <c r="H3206" s="10">
        <v>943.81</v>
      </c>
    </row>
    <row r="3207" spans="1:8" x14ac:dyDescent="0.25">
      <c r="A3207" s="13" t="s">
        <v>3917</v>
      </c>
      <c r="B3207" s="8">
        <v>44966</v>
      </c>
      <c r="C3207" s="9" t="s">
        <v>12</v>
      </c>
      <c r="D3207" s="9" t="s">
        <v>17</v>
      </c>
      <c r="E3207" s="10">
        <v>1323.22</v>
      </c>
      <c r="F3207" s="11">
        <v>8</v>
      </c>
      <c r="G3207" s="11">
        <v>1</v>
      </c>
      <c r="H3207" s="10">
        <v>1240.46</v>
      </c>
    </row>
    <row r="3208" spans="1:8" x14ac:dyDescent="0.25">
      <c r="A3208" s="13" t="s">
        <v>3609</v>
      </c>
      <c r="B3208" s="8">
        <v>44908</v>
      </c>
      <c r="C3208" s="9" t="s">
        <v>12</v>
      </c>
      <c r="D3208" s="9" t="s">
        <v>17</v>
      </c>
      <c r="E3208" s="10">
        <v>4512.46</v>
      </c>
      <c r="F3208" s="11">
        <v>18</v>
      </c>
      <c r="G3208" s="11">
        <v>12</v>
      </c>
      <c r="H3208" s="10">
        <v>1502.93</v>
      </c>
    </row>
    <row r="3209" spans="1:8" x14ac:dyDescent="0.25">
      <c r="A3209" s="13" t="s">
        <v>3625</v>
      </c>
      <c r="B3209" s="8">
        <v>45033</v>
      </c>
      <c r="C3209" s="9" t="s">
        <v>12</v>
      </c>
      <c r="D3209" s="9" t="s">
        <v>17</v>
      </c>
      <c r="E3209" s="10">
        <v>4351.0600000000004</v>
      </c>
      <c r="F3209" s="11">
        <v>41</v>
      </c>
      <c r="G3209" s="11">
        <v>26</v>
      </c>
      <c r="H3209" s="10">
        <v>458.66</v>
      </c>
    </row>
    <row r="3210" spans="1:8" x14ac:dyDescent="0.25">
      <c r="A3210" s="13" t="s">
        <v>3652</v>
      </c>
      <c r="B3210" s="8">
        <v>45111</v>
      </c>
      <c r="C3210" s="9" t="s">
        <v>12</v>
      </c>
      <c r="D3210" s="9" t="s">
        <v>17</v>
      </c>
      <c r="E3210" s="10">
        <v>642.36</v>
      </c>
      <c r="F3210" s="11">
        <v>9</v>
      </c>
      <c r="G3210" s="11">
        <v>30</v>
      </c>
      <c r="H3210" s="10">
        <v>387.56</v>
      </c>
    </row>
    <row r="3211" spans="1:8" x14ac:dyDescent="0.25">
      <c r="A3211" s="13" t="s">
        <v>3698</v>
      </c>
      <c r="B3211" s="8">
        <v>45013</v>
      </c>
      <c r="C3211" s="9" t="s">
        <v>12</v>
      </c>
      <c r="D3211" s="9" t="s">
        <v>17</v>
      </c>
      <c r="E3211" s="10">
        <v>1732.16</v>
      </c>
      <c r="F3211" s="11">
        <v>14</v>
      </c>
      <c r="G3211" s="11">
        <v>13</v>
      </c>
      <c r="H3211" s="10">
        <v>510.07</v>
      </c>
    </row>
    <row r="3212" spans="1:8" x14ac:dyDescent="0.25">
      <c r="A3212" s="13" t="s">
        <v>3710</v>
      </c>
      <c r="B3212" s="8">
        <v>45584</v>
      </c>
      <c r="C3212" s="9" t="s">
        <v>12</v>
      </c>
      <c r="D3212" s="9" t="s">
        <v>17</v>
      </c>
      <c r="E3212" s="10">
        <v>1673.71</v>
      </c>
      <c r="F3212" s="11">
        <v>39</v>
      </c>
      <c r="G3212" s="11">
        <v>47</v>
      </c>
      <c r="H3212" s="10">
        <v>1556.47</v>
      </c>
    </row>
    <row r="3213" spans="1:8" x14ac:dyDescent="0.25">
      <c r="A3213" s="13" t="s">
        <v>3766</v>
      </c>
      <c r="B3213" s="8">
        <v>45472</v>
      </c>
      <c r="C3213" s="9" t="s">
        <v>12</v>
      </c>
      <c r="D3213" s="9" t="s">
        <v>17</v>
      </c>
      <c r="E3213" s="10">
        <v>622.22</v>
      </c>
      <c r="F3213" s="11">
        <v>43</v>
      </c>
      <c r="G3213" s="11">
        <v>14</v>
      </c>
      <c r="H3213" s="10">
        <v>1674.34</v>
      </c>
    </row>
    <row r="3214" spans="1:8" x14ac:dyDescent="0.25">
      <c r="A3214" s="13" t="s">
        <v>3770</v>
      </c>
      <c r="B3214" s="8">
        <v>44982</v>
      </c>
      <c r="C3214" s="9" t="s">
        <v>12</v>
      </c>
      <c r="D3214" s="9" t="s">
        <v>17</v>
      </c>
      <c r="E3214" s="10">
        <v>4030.63</v>
      </c>
      <c r="F3214" s="11">
        <v>21</v>
      </c>
      <c r="G3214" s="11">
        <v>17</v>
      </c>
      <c r="H3214" s="10">
        <v>348.15</v>
      </c>
    </row>
    <row r="3215" spans="1:8" x14ac:dyDescent="0.25">
      <c r="A3215" s="13" t="s">
        <v>3810</v>
      </c>
      <c r="B3215" s="8">
        <v>45504</v>
      </c>
      <c r="C3215" s="9" t="s">
        <v>12</v>
      </c>
      <c r="D3215" s="9" t="s">
        <v>17</v>
      </c>
      <c r="E3215" s="10">
        <v>2104.66</v>
      </c>
      <c r="F3215" s="11">
        <v>3</v>
      </c>
      <c r="G3215" s="11">
        <v>24</v>
      </c>
      <c r="H3215" s="10">
        <v>1370.92</v>
      </c>
    </row>
    <row r="3216" spans="1:8" x14ac:dyDescent="0.25">
      <c r="A3216" s="13" t="s">
        <v>3822</v>
      </c>
      <c r="B3216" s="8">
        <v>45050</v>
      </c>
      <c r="C3216" s="9" t="s">
        <v>12</v>
      </c>
      <c r="D3216" s="9" t="s">
        <v>17</v>
      </c>
      <c r="E3216" s="10">
        <v>2740.46</v>
      </c>
      <c r="F3216" s="11">
        <v>31</v>
      </c>
      <c r="G3216" s="11">
        <v>13</v>
      </c>
      <c r="H3216" s="10">
        <v>51.57</v>
      </c>
    </row>
    <row r="3217" spans="1:8" x14ac:dyDescent="0.25">
      <c r="A3217" s="13" t="s">
        <v>3830</v>
      </c>
      <c r="B3217" s="8">
        <v>45116</v>
      </c>
      <c r="C3217" s="9" t="s">
        <v>12</v>
      </c>
      <c r="D3217" s="9" t="s">
        <v>17</v>
      </c>
      <c r="E3217" s="10">
        <v>4441.6400000000003</v>
      </c>
      <c r="F3217" s="11">
        <v>45</v>
      </c>
      <c r="G3217" s="11">
        <v>11</v>
      </c>
      <c r="H3217" s="10">
        <v>828.69</v>
      </c>
    </row>
    <row r="3218" spans="1:8" x14ac:dyDescent="0.25">
      <c r="A3218" s="13" t="s">
        <v>3845</v>
      </c>
      <c r="B3218" s="8">
        <v>44903</v>
      </c>
      <c r="C3218" s="9" t="s">
        <v>12</v>
      </c>
      <c r="D3218" s="9" t="s">
        <v>17</v>
      </c>
      <c r="E3218" s="10">
        <v>972.19</v>
      </c>
      <c r="F3218" s="11">
        <v>38</v>
      </c>
      <c r="G3218" s="11">
        <v>17</v>
      </c>
      <c r="H3218" s="10">
        <v>1717.69</v>
      </c>
    </row>
    <row r="3219" spans="1:8" x14ac:dyDescent="0.25">
      <c r="A3219" s="13" t="s">
        <v>3879</v>
      </c>
      <c r="B3219" s="8">
        <v>45355</v>
      </c>
      <c r="C3219" s="9" t="s">
        <v>12</v>
      </c>
      <c r="D3219" s="9" t="s">
        <v>17</v>
      </c>
      <c r="E3219" s="10">
        <v>1146.17</v>
      </c>
      <c r="F3219" s="11">
        <v>49</v>
      </c>
      <c r="G3219" s="11">
        <v>47</v>
      </c>
      <c r="H3219" s="10">
        <v>948.05</v>
      </c>
    </row>
    <row r="3220" spans="1:8" x14ac:dyDescent="0.25">
      <c r="A3220" s="13" t="s">
        <v>22</v>
      </c>
      <c r="B3220" s="8">
        <v>45000</v>
      </c>
      <c r="C3220" s="9" t="s">
        <v>12</v>
      </c>
      <c r="D3220" s="9" t="s">
        <v>23</v>
      </c>
      <c r="E3220" s="10">
        <v>3565.2</v>
      </c>
      <c r="F3220" s="11">
        <v>22</v>
      </c>
      <c r="G3220" s="11">
        <v>16</v>
      </c>
      <c r="H3220" s="10">
        <v>1437.3</v>
      </c>
    </row>
    <row r="3221" spans="1:8" x14ac:dyDescent="0.25">
      <c r="A3221" s="13" t="s">
        <v>27</v>
      </c>
      <c r="B3221" s="8">
        <v>45291</v>
      </c>
      <c r="C3221" s="9" t="s">
        <v>12</v>
      </c>
      <c r="D3221" s="9" t="s">
        <v>23</v>
      </c>
      <c r="E3221" s="10">
        <v>3600.04</v>
      </c>
      <c r="F3221" s="11">
        <v>10</v>
      </c>
      <c r="G3221" s="11">
        <v>2</v>
      </c>
      <c r="H3221" s="10">
        <v>1632.75</v>
      </c>
    </row>
    <row r="3222" spans="1:8" x14ac:dyDescent="0.25">
      <c r="A3222" s="13" t="s">
        <v>50</v>
      </c>
      <c r="B3222" s="8">
        <v>45018</v>
      </c>
      <c r="C3222" s="9" t="s">
        <v>12</v>
      </c>
      <c r="D3222" s="9" t="s">
        <v>23</v>
      </c>
      <c r="E3222" s="10">
        <v>1939.1</v>
      </c>
      <c r="F3222" s="11">
        <v>26</v>
      </c>
      <c r="G3222" s="11">
        <v>47</v>
      </c>
      <c r="H3222" s="10">
        <v>1273.29</v>
      </c>
    </row>
    <row r="3223" spans="1:8" x14ac:dyDescent="0.25">
      <c r="A3223" s="13" t="s">
        <v>55</v>
      </c>
      <c r="B3223" s="8">
        <v>44965</v>
      </c>
      <c r="C3223" s="9" t="s">
        <v>12</v>
      </c>
      <c r="D3223" s="9" t="s">
        <v>23</v>
      </c>
      <c r="E3223" s="10">
        <v>2210.87</v>
      </c>
      <c r="F3223" s="11">
        <v>9</v>
      </c>
      <c r="G3223" s="11">
        <v>49</v>
      </c>
      <c r="H3223" s="10">
        <v>1646.08</v>
      </c>
    </row>
    <row r="3224" spans="1:8" x14ac:dyDescent="0.25">
      <c r="A3224" s="13" t="s">
        <v>73</v>
      </c>
      <c r="B3224" s="8">
        <v>44992</v>
      </c>
      <c r="C3224" s="9" t="s">
        <v>12</v>
      </c>
      <c r="D3224" s="9" t="s">
        <v>23</v>
      </c>
      <c r="E3224" s="10">
        <v>72.069999999999993</v>
      </c>
      <c r="F3224" s="11">
        <v>36</v>
      </c>
      <c r="G3224" s="11">
        <v>36</v>
      </c>
      <c r="H3224" s="10">
        <v>1470.42</v>
      </c>
    </row>
    <row r="3225" spans="1:8" x14ac:dyDescent="0.25">
      <c r="A3225" s="13" t="s">
        <v>76</v>
      </c>
      <c r="B3225" s="8">
        <v>45265</v>
      </c>
      <c r="C3225" s="9" t="s">
        <v>12</v>
      </c>
      <c r="D3225" s="9" t="s">
        <v>23</v>
      </c>
      <c r="E3225" s="10">
        <v>397.75</v>
      </c>
      <c r="F3225" s="11">
        <v>49</v>
      </c>
      <c r="G3225" s="11">
        <v>5</v>
      </c>
      <c r="H3225" s="10">
        <v>335.09</v>
      </c>
    </row>
    <row r="3226" spans="1:8" x14ac:dyDescent="0.25">
      <c r="A3226" s="13" t="s">
        <v>97</v>
      </c>
      <c r="B3226" s="8">
        <v>45299</v>
      </c>
      <c r="C3226" s="9" t="s">
        <v>12</v>
      </c>
      <c r="D3226" s="9" t="s">
        <v>23</v>
      </c>
      <c r="E3226" s="10">
        <v>2365.2399999999998</v>
      </c>
      <c r="F3226" s="11">
        <v>10</v>
      </c>
      <c r="G3226" s="11">
        <v>33</v>
      </c>
      <c r="H3226" s="10">
        <v>1970.1</v>
      </c>
    </row>
    <row r="3227" spans="1:8" x14ac:dyDescent="0.25">
      <c r="A3227" s="13" t="s">
        <v>113</v>
      </c>
      <c r="B3227" s="8">
        <v>45071</v>
      </c>
      <c r="C3227" s="9" t="s">
        <v>12</v>
      </c>
      <c r="D3227" s="9" t="s">
        <v>23</v>
      </c>
      <c r="E3227" s="10">
        <v>633.82000000000005</v>
      </c>
      <c r="F3227" s="11">
        <v>13</v>
      </c>
      <c r="G3227" s="11">
        <v>10</v>
      </c>
      <c r="H3227" s="10">
        <v>1830.09</v>
      </c>
    </row>
    <row r="3228" spans="1:8" x14ac:dyDescent="0.25">
      <c r="A3228" s="13" t="s">
        <v>128</v>
      </c>
      <c r="B3228" s="8">
        <v>45379</v>
      </c>
      <c r="C3228" s="9" t="s">
        <v>12</v>
      </c>
      <c r="D3228" s="9" t="s">
        <v>23</v>
      </c>
      <c r="E3228" s="10">
        <v>1283.8399999999999</v>
      </c>
      <c r="F3228" s="11">
        <v>19</v>
      </c>
      <c r="G3228" s="11">
        <v>2</v>
      </c>
      <c r="H3228" s="10">
        <v>1911.6</v>
      </c>
    </row>
    <row r="3229" spans="1:8" x14ac:dyDescent="0.25">
      <c r="A3229" s="13" t="s">
        <v>168</v>
      </c>
      <c r="B3229" s="8">
        <v>45147</v>
      </c>
      <c r="C3229" s="9" t="s">
        <v>12</v>
      </c>
      <c r="D3229" s="9" t="s">
        <v>23</v>
      </c>
      <c r="E3229" s="10">
        <v>202.21</v>
      </c>
      <c r="F3229" s="11">
        <v>6</v>
      </c>
      <c r="G3229" s="11">
        <v>43</v>
      </c>
      <c r="H3229" s="10">
        <v>734.47</v>
      </c>
    </row>
    <row r="3230" spans="1:8" x14ac:dyDescent="0.25">
      <c r="A3230" s="13" t="s">
        <v>175</v>
      </c>
      <c r="B3230" s="8">
        <v>45288</v>
      </c>
      <c r="C3230" s="9" t="s">
        <v>12</v>
      </c>
      <c r="D3230" s="9" t="s">
        <v>23</v>
      </c>
      <c r="E3230" s="10">
        <v>3673.01</v>
      </c>
      <c r="F3230" s="11">
        <v>33</v>
      </c>
      <c r="G3230" s="11">
        <v>31</v>
      </c>
      <c r="H3230" s="10">
        <v>344.49</v>
      </c>
    </row>
    <row r="3231" spans="1:8" x14ac:dyDescent="0.25">
      <c r="A3231" s="13" t="s">
        <v>196</v>
      </c>
      <c r="B3231" s="8">
        <v>44927</v>
      </c>
      <c r="C3231" s="9" t="s">
        <v>12</v>
      </c>
      <c r="D3231" s="9" t="s">
        <v>23</v>
      </c>
      <c r="E3231" s="10">
        <v>3946.9</v>
      </c>
      <c r="F3231" s="11">
        <v>36</v>
      </c>
      <c r="G3231" s="11">
        <v>44</v>
      </c>
      <c r="H3231" s="10">
        <v>823.62</v>
      </c>
    </row>
    <row r="3232" spans="1:8" x14ac:dyDescent="0.25">
      <c r="A3232" s="13" t="s">
        <v>202</v>
      </c>
      <c r="B3232" s="8">
        <v>45212</v>
      </c>
      <c r="C3232" s="9" t="s">
        <v>12</v>
      </c>
      <c r="D3232" s="9" t="s">
        <v>23</v>
      </c>
      <c r="E3232" s="10">
        <v>3521.44</v>
      </c>
      <c r="F3232" s="11">
        <v>15</v>
      </c>
      <c r="G3232" s="11">
        <v>9</v>
      </c>
      <c r="H3232" s="10">
        <v>1124.96</v>
      </c>
    </row>
    <row r="3233" spans="1:8" x14ac:dyDescent="0.25">
      <c r="A3233" s="13" t="s">
        <v>205</v>
      </c>
      <c r="B3233" s="8">
        <v>45050</v>
      </c>
      <c r="C3233" s="9" t="s">
        <v>12</v>
      </c>
      <c r="D3233" s="9" t="s">
        <v>23</v>
      </c>
      <c r="E3233" s="10">
        <v>2821.33</v>
      </c>
      <c r="F3233" s="11">
        <v>7</v>
      </c>
      <c r="G3233" s="11">
        <v>50</v>
      </c>
      <c r="H3233" s="10">
        <v>519.76</v>
      </c>
    </row>
    <row r="3234" spans="1:8" x14ac:dyDescent="0.25">
      <c r="A3234" s="13" t="s">
        <v>254</v>
      </c>
      <c r="B3234" s="8">
        <v>45593</v>
      </c>
      <c r="C3234" s="9" t="s">
        <v>12</v>
      </c>
      <c r="D3234" s="9" t="s">
        <v>23</v>
      </c>
      <c r="E3234" s="10">
        <v>4031.06</v>
      </c>
      <c r="F3234" s="11">
        <v>33</v>
      </c>
      <c r="G3234" s="11">
        <v>4</v>
      </c>
      <c r="H3234" s="10">
        <v>1132.46</v>
      </c>
    </row>
    <row r="3235" spans="1:8" x14ac:dyDescent="0.25">
      <c r="A3235" s="13" t="s">
        <v>271</v>
      </c>
      <c r="B3235" s="8">
        <v>44969</v>
      </c>
      <c r="C3235" s="9" t="s">
        <v>12</v>
      </c>
      <c r="D3235" s="9" t="s">
        <v>23</v>
      </c>
      <c r="E3235" s="10">
        <v>3419.8</v>
      </c>
      <c r="F3235" s="11">
        <v>7</v>
      </c>
      <c r="G3235" s="11">
        <v>35</v>
      </c>
      <c r="H3235" s="10">
        <v>1567.08</v>
      </c>
    </row>
    <row r="3236" spans="1:8" x14ac:dyDescent="0.25">
      <c r="A3236" s="13" t="s">
        <v>273</v>
      </c>
      <c r="B3236" s="8">
        <v>45054</v>
      </c>
      <c r="C3236" s="9" t="s">
        <v>12</v>
      </c>
      <c r="D3236" s="9" t="s">
        <v>23</v>
      </c>
      <c r="E3236" s="10">
        <v>438.53</v>
      </c>
      <c r="F3236" s="11">
        <v>14</v>
      </c>
      <c r="G3236" s="11">
        <v>14</v>
      </c>
      <c r="H3236" s="10">
        <v>55.24</v>
      </c>
    </row>
    <row r="3237" spans="1:8" x14ac:dyDescent="0.25">
      <c r="A3237" s="13" t="s">
        <v>277</v>
      </c>
      <c r="B3237" s="8">
        <v>44903</v>
      </c>
      <c r="C3237" s="9" t="s">
        <v>12</v>
      </c>
      <c r="D3237" s="9" t="s">
        <v>23</v>
      </c>
      <c r="E3237" s="10">
        <v>4683.04</v>
      </c>
      <c r="F3237" s="11">
        <v>31</v>
      </c>
      <c r="G3237" s="11">
        <v>47</v>
      </c>
      <c r="H3237" s="10">
        <v>945.65</v>
      </c>
    </row>
    <row r="3238" spans="1:8" x14ac:dyDescent="0.25">
      <c r="A3238" s="13" t="s">
        <v>280</v>
      </c>
      <c r="B3238" s="8">
        <v>45595</v>
      </c>
      <c r="C3238" s="9" t="s">
        <v>12</v>
      </c>
      <c r="D3238" s="9" t="s">
        <v>23</v>
      </c>
      <c r="E3238" s="10">
        <v>2634.24</v>
      </c>
      <c r="F3238" s="11">
        <v>19</v>
      </c>
      <c r="G3238" s="11">
        <v>35</v>
      </c>
      <c r="H3238" s="10">
        <v>38.85</v>
      </c>
    </row>
    <row r="3239" spans="1:8" x14ac:dyDescent="0.25">
      <c r="A3239" s="13" t="s">
        <v>292</v>
      </c>
      <c r="B3239" s="8">
        <v>45514</v>
      </c>
      <c r="C3239" s="9" t="s">
        <v>12</v>
      </c>
      <c r="D3239" s="9" t="s">
        <v>23</v>
      </c>
      <c r="E3239" s="10">
        <v>1240.92</v>
      </c>
      <c r="F3239" s="11">
        <v>18</v>
      </c>
      <c r="G3239" s="11">
        <v>28</v>
      </c>
      <c r="H3239" s="10">
        <v>174.4</v>
      </c>
    </row>
    <row r="3240" spans="1:8" x14ac:dyDescent="0.25">
      <c r="A3240" s="13" t="s">
        <v>306</v>
      </c>
      <c r="B3240" s="8">
        <v>45397</v>
      </c>
      <c r="C3240" s="9" t="s">
        <v>12</v>
      </c>
      <c r="D3240" s="9" t="s">
        <v>23</v>
      </c>
      <c r="E3240" s="10">
        <v>1208.05</v>
      </c>
      <c r="F3240" s="11">
        <v>10</v>
      </c>
      <c r="G3240" s="11">
        <v>32</v>
      </c>
      <c r="H3240" s="10">
        <v>1456.4</v>
      </c>
    </row>
    <row r="3241" spans="1:8" x14ac:dyDescent="0.25">
      <c r="A3241" s="13" t="s">
        <v>308</v>
      </c>
      <c r="B3241" s="8">
        <v>45445</v>
      </c>
      <c r="C3241" s="9" t="s">
        <v>12</v>
      </c>
      <c r="D3241" s="9" t="s">
        <v>23</v>
      </c>
      <c r="E3241" s="10">
        <v>3113.48</v>
      </c>
      <c r="F3241" s="11">
        <v>6</v>
      </c>
      <c r="G3241" s="11">
        <v>48</v>
      </c>
      <c r="H3241" s="10">
        <v>1108.21</v>
      </c>
    </row>
    <row r="3242" spans="1:8" x14ac:dyDescent="0.25">
      <c r="A3242" s="13" t="s">
        <v>311</v>
      </c>
      <c r="B3242" s="8">
        <v>44963</v>
      </c>
      <c r="C3242" s="9" t="s">
        <v>12</v>
      </c>
      <c r="D3242" s="9" t="s">
        <v>23</v>
      </c>
      <c r="E3242" s="10">
        <v>3918.22</v>
      </c>
      <c r="F3242" s="11">
        <v>26</v>
      </c>
      <c r="G3242" s="11">
        <v>22</v>
      </c>
      <c r="H3242" s="10">
        <v>564.46</v>
      </c>
    </row>
    <row r="3243" spans="1:8" x14ac:dyDescent="0.25">
      <c r="A3243" s="13" t="s">
        <v>314</v>
      </c>
      <c r="B3243" s="8">
        <v>45204</v>
      </c>
      <c r="C3243" s="9" t="s">
        <v>12</v>
      </c>
      <c r="D3243" s="9" t="s">
        <v>23</v>
      </c>
      <c r="E3243" s="10">
        <v>1054.04</v>
      </c>
      <c r="F3243" s="11">
        <v>13</v>
      </c>
      <c r="G3243" s="11">
        <v>39</v>
      </c>
      <c r="H3243" s="10">
        <v>126.62</v>
      </c>
    </row>
    <row r="3244" spans="1:8" x14ac:dyDescent="0.25">
      <c r="A3244" s="13" t="s">
        <v>350</v>
      </c>
      <c r="B3244" s="8">
        <v>45389</v>
      </c>
      <c r="C3244" s="9" t="s">
        <v>12</v>
      </c>
      <c r="D3244" s="9" t="s">
        <v>23</v>
      </c>
      <c r="E3244" s="10">
        <v>2368.94</v>
      </c>
      <c r="F3244" s="11">
        <v>36</v>
      </c>
      <c r="G3244" s="11">
        <v>6</v>
      </c>
      <c r="H3244" s="10">
        <v>1274.07</v>
      </c>
    </row>
    <row r="3245" spans="1:8" x14ac:dyDescent="0.25">
      <c r="A3245" s="13" t="s">
        <v>355</v>
      </c>
      <c r="B3245" s="8">
        <v>45198</v>
      </c>
      <c r="C3245" s="9" t="s">
        <v>12</v>
      </c>
      <c r="D3245" s="9" t="s">
        <v>23</v>
      </c>
      <c r="E3245" s="10">
        <v>4751.08</v>
      </c>
      <c r="F3245" s="11">
        <v>31</v>
      </c>
      <c r="G3245" s="11">
        <v>18</v>
      </c>
      <c r="H3245" s="10">
        <v>1085.8900000000001</v>
      </c>
    </row>
    <row r="3246" spans="1:8" x14ac:dyDescent="0.25">
      <c r="A3246" s="13" t="s">
        <v>368</v>
      </c>
      <c r="B3246" s="8">
        <v>44997</v>
      </c>
      <c r="C3246" s="9" t="s">
        <v>12</v>
      </c>
      <c r="D3246" s="9" t="s">
        <v>23</v>
      </c>
      <c r="E3246" s="10">
        <v>4655.76</v>
      </c>
      <c r="F3246" s="11">
        <v>35</v>
      </c>
      <c r="G3246" s="11">
        <v>43</v>
      </c>
      <c r="H3246" s="10">
        <v>41.95</v>
      </c>
    </row>
    <row r="3247" spans="1:8" x14ac:dyDescent="0.25">
      <c r="A3247" s="13" t="s">
        <v>369</v>
      </c>
      <c r="B3247" s="8">
        <v>45239</v>
      </c>
      <c r="C3247" s="9" t="s">
        <v>12</v>
      </c>
      <c r="D3247" s="9" t="s">
        <v>23</v>
      </c>
      <c r="E3247" s="10">
        <v>1811.45</v>
      </c>
      <c r="F3247" s="11">
        <v>25</v>
      </c>
      <c r="G3247" s="11">
        <v>4</v>
      </c>
      <c r="H3247" s="10">
        <v>1166.17</v>
      </c>
    </row>
    <row r="3248" spans="1:8" x14ac:dyDescent="0.25">
      <c r="A3248" s="13" t="s">
        <v>377</v>
      </c>
      <c r="B3248" s="8">
        <v>45250</v>
      </c>
      <c r="C3248" s="9" t="s">
        <v>12</v>
      </c>
      <c r="D3248" s="9" t="s">
        <v>23</v>
      </c>
      <c r="E3248" s="10">
        <v>4159.41</v>
      </c>
      <c r="F3248" s="11">
        <v>33</v>
      </c>
      <c r="G3248" s="11">
        <v>45</v>
      </c>
      <c r="H3248" s="10">
        <v>564.71</v>
      </c>
    </row>
    <row r="3249" spans="1:8" x14ac:dyDescent="0.25">
      <c r="A3249" s="13" t="s">
        <v>395</v>
      </c>
      <c r="B3249" s="8">
        <v>45070</v>
      </c>
      <c r="C3249" s="9" t="s">
        <v>12</v>
      </c>
      <c r="D3249" s="9" t="s">
        <v>23</v>
      </c>
      <c r="E3249" s="10">
        <v>1973.55</v>
      </c>
      <c r="F3249" s="11">
        <v>13</v>
      </c>
      <c r="G3249" s="11">
        <v>9</v>
      </c>
      <c r="H3249" s="10">
        <v>915.14</v>
      </c>
    </row>
    <row r="3250" spans="1:8" x14ac:dyDescent="0.25">
      <c r="A3250" s="13" t="s">
        <v>442</v>
      </c>
      <c r="B3250" s="8">
        <v>45451</v>
      </c>
      <c r="C3250" s="9" t="s">
        <v>12</v>
      </c>
      <c r="D3250" s="9" t="s">
        <v>23</v>
      </c>
      <c r="E3250" s="10">
        <v>4584.59</v>
      </c>
      <c r="F3250" s="11">
        <v>3</v>
      </c>
      <c r="G3250" s="11">
        <v>25</v>
      </c>
      <c r="H3250" s="10">
        <v>1530.29</v>
      </c>
    </row>
    <row r="3251" spans="1:8" x14ac:dyDescent="0.25">
      <c r="A3251" s="13" t="s">
        <v>446</v>
      </c>
      <c r="B3251" s="8">
        <v>45171</v>
      </c>
      <c r="C3251" s="9" t="s">
        <v>12</v>
      </c>
      <c r="D3251" s="9" t="s">
        <v>23</v>
      </c>
      <c r="E3251" s="10">
        <v>2406.15</v>
      </c>
      <c r="F3251" s="11">
        <v>37</v>
      </c>
      <c r="G3251" s="11">
        <v>18</v>
      </c>
      <c r="H3251" s="10">
        <v>616.26</v>
      </c>
    </row>
    <row r="3252" spans="1:8" x14ac:dyDescent="0.25">
      <c r="A3252" s="13" t="s">
        <v>460</v>
      </c>
      <c r="B3252" s="8">
        <v>45611</v>
      </c>
      <c r="C3252" s="9" t="s">
        <v>12</v>
      </c>
      <c r="D3252" s="9" t="s">
        <v>23</v>
      </c>
      <c r="E3252" s="10">
        <v>1692.79</v>
      </c>
      <c r="F3252" s="11">
        <v>12</v>
      </c>
      <c r="G3252" s="11">
        <v>50</v>
      </c>
      <c r="H3252" s="10">
        <v>447.22</v>
      </c>
    </row>
    <row r="3253" spans="1:8" x14ac:dyDescent="0.25">
      <c r="A3253" s="13" t="s">
        <v>475</v>
      </c>
      <c r="B3253" s="8">
        <v>45092</v>
      </c>
      <c r="C3253" s="9" t="s">
        <v>12</v>
      </c>
      <c r="D3253" s="9" t="s">
        <v>23</v>
      </c>
      <c r="E3253" s="10">
        <v>841.35</v>
      </c>
      <c r="F3253" s="11">
        <v>29</v>
      </c>
      <c r="G3253" s="11">
        <v>5</v>
      </c>
      <c r="H3253" s="10">
        <v>223.56</v>
      </c>
    </row>
    <row r="3254" spans="1:8" x14ac:dyDescent="0.25">
      <c r="A3254" s="13" t="s">
        <v>482</v>
      </c>
      <c r="B3254" s="8">
        <v>45554</v>
      </c>
      <c r="C3254" s="9" t="s">
        <v>12</v>
      </c>
      <c r="D3254" s="9" t="s">
        <v>23</v>
      </c>
      <c r="E3254" s="10">
        <v>714.76</v>
      </c>
      <c r="F3254" s="11">
        <v>22</v>
      </c>
      <c r="G3254" s="11">
        <v>40</v>
      </c>
      <c r="H3254" s="10">
        <v>660.57</v>
      </c>
    </row>
    <row r="3255" spans="1:8" x14ac:dyDescent="0.25">
      <c r="A3255" s="13" t="s">
        <v>487</v>
      </c>
      <c r="B3255" s="8">
        <v>45366</v>
      </c>
      <c r="C3255" s="9" t="s">
        <v>12</v>
      </c>
      <c r="D3255" s="9" t="s">
        <v>23</v>
      </c>
      <c r="E3255" s="10">
        <v>2880.15</v>
      </c>
      <c r="F3255" s="11">
        <v>49</v>
      </c>
      <c r="G3255" s="11">
        <v>15</v>
      </c>
      <c r="H3255" s="10">
        <v>1742.36</v>
      </c>
    </row>
    <row r="3256" spans="1:8" x14ac:dyDescent="0.25">
      <c r="A3256" s="13" t="s">
        <v>490</v>
      </c>
      <c r="B3256" s="8">
        <v>45586</v>
      </c>
      <c r="C3256" s="9" t="s">
        <v>12</v>
      </c>
      <c r="D3256" s="9" t="s">
        <v>23</v>
      </c>
      <c r="E3256" s="10">
        <v>4836.93</v>
      </c>
      <c r="F3256" s="11">
        <v>20</v>
      </c>
      <c r="G3256" s="11">
        <v>40</v>
      </c>
      <c r="H3256" s="10">
        <v>466.79</v>
      </c>
    </row>
    <row r="3257" spans="1:8" x14ac:dyDescent="0.25">
      <c r="A3257" s="13" t="s">
        <v>509</v>
      </c>
      <c r="B3257" s="8">
        <v>45344</v>
      </c>
      <c r="C3257" s="9" t="s">
        <v>12</v>
      </c>
      <c r="D3257" s="9" t="s">
        <v>23</v>
      </c>
      <c r="E3257" s="10">
        <v>3001.85</v>
      </c>
      <c r="F3257" s="11">
        <v>45</v>
      </c>
      <c r="G3257" s="11">
        <v>41</v>
      </c>
      <c r="H3257" s="10">
        <v>1125.27</v>
      </c>
    </row>
    <row r="3258" spans="1:8" x14ac:dyDescent="0.25">
      <c r="A3258" s="13" t="s">
        <v>517</v>
      </c>
      <c r="B3258" s="8">
        <v>45487</v>
      </c>
      <c r="C3258" s="9" t="s">
        <v>12</v>
      </c>
      <c r="D3258" s="9" t="s">
        <v>23</v>
      </c>
      <c r="E3258" s="10">
        <v>4432.6499999999996</v>
      </c>
      <c r="F3258" s="11">
        <v>17</v>
      </c>
      <c r="G3258" s="11">
        <v>2</v>
      </c>
      <c r="H3258" s="10">
        <v>70.95</v>
      </c>
    </row>
    <row r="3259" spans="1:8" x14ac:dyDescent="0.25">
      <c r="A3259" s="13" t="s">
        <v>534</v>
      </c>
      <c r="B3259" s="8">
        <v>45592</v>
      </c>
      <c r="C3259" s="9" t="s">
        <v>12</v>
      </c>
      <c r="D3259" s="9" t="s">
        <v>23</v>
      </c>
      <c r="E3259" s="10">
        <v>3419.3</v>
      </c>
      <c r="F3259" s="11">
        <v>3</v>
      </c>
      <c r="G3259" s="11">
        <v>41</v>
      </c>
      <c r="H3259" s="10">
        <v>1524.02</v>
      </c>
    </row>
    <row r="3260" spans="1:8" x14ac:dyDescent="0.25">
      <c r="A3260" s="13" t="s">
        <v>548</v>
      </c>
      <c r="B3260" s="8">
        <v>45594</v>
      </c>
      <c r="C3260" s="9" t="s">
        <v>12</v>
      </c>
      <c r="D3260" s="9" t="s">
        <v>23</v>
      </c>
      <c r="E3260" s="10">
        <v>3023.71</v>
      </c>
      <c r="F3260" s="11">
        <v>41</v>
      </c>
      <c r="G3260" s="11">
        <v>8</v>
      </c>
      <c r="H3260" s="10">
        <v>455.26</v>
      </c>
    </row>
    <row r="3261" spans="1:8" x14ac:dyDescent="0.25">
      <c r="A3261" s="13" t="s">
        <v>3936</v>
      </c>
      <c r="B3261" s="8">
        <v>45371</v>
      </c>
      <c r="C3261" s="9" t="s">
        <v>12</v>
      </c>
      <c r="D3261" s="9" t="s">
        <v>23</v>
      </c>
      <c r="E3261" s="10">
        <v>562.66</v>
      </c>
      <c r="F3261" s="11">
        <v>46</v>
      </c>
      <c r="G3261" s="11">
        <v>42</v>
      </c>
      <c r="H3261" s="10">
        <v>348.54</v>
      </c>
    </row>
    <row r="3262" spans="1:8" x14ac:dyDescent="0.25">
      <c r="A3262" s="13" t="s">
        <v>569</v>
      </c>
      <c r="B3262" s="8">
        <v>45573</v>
      </c>
      <c r="C3262" s="9" t="s">
        <v>12</v>
      </c>
      <c r="D3262" s="9" t="s">
        <v>23</v>
      </c>
      <c r="E3262" s="10">
        <v>377.71</v>
      </c>
      <c r="F3262" s="11">
        <v>23</v>
      </c>
      <c r="G3262" s="11">
        <v>22</v>
      </c>
      <c r="H3262" s="10">
        <v>1911.22</v>
      </c>
    </row>
    <row r="3263" spans="1:8" x14ac:dyDescent="0.25">
      <c r="A3263" s="13" t="s">
        <v>580</v>
      </c>
      <c r="B3263" s="8">
        <v>45462</v>
      </c>
      <c r="C3263" s="9" t="s">
        <v>12</v>
      </c>
      <c r="D3263" s="9" t="s">
        <v>23</v>
      </c>
      <c r="E3263" s="10">
        <v>2553.42</v>
      </c>
      <c r="F3263" s="11">
        <v>37</v>
      </c>
      <c r="G3263" s="11">
        <v>19</v>
      </c>
      <c r="H3263" s="10">
        <v>60.86</v>
      </c>
    </row>
    <row r="3264" spans="1:8" x14ac:dyDescent="0.25">
      <c r="A3264" s="13" t="s">
        <v>585</v>
      </c>
      <c r="B3264" s="8">
        <v>44892</v>
      </c>
      <c r="C3264" s="9" t="s">
        <v>12</v>
      </c>
      <c r="D3264" s="9" t="s">
        <v>23</v>
      </c>
      <c r="E3264" s="10">
        <v>2596.75</v>
      </c>
      <c r="F3264" s="11">
        <v>16</v>
      </c>
      <c r="G3264" s="11">
        <v>5</v>
      </c>
      <c r="H3264" s="10">
        <v>558.45000000000005</v>
      </c>
    </row>
    <row r="3265" spans="1:8" x14ac:dyDescent="0.25">
      <c r="A3265" s="13" t="s">
        <v>643</v>
      </c>
      <c r="B3265" s="8">
        <v>45269</v>
      </c>
      <c r="C3265" s="9" t="s">
        <v>12</v>
      </c>
      <c r="D3265" s="9" t="s">
        <v>23</v>
      </c>
      <c r="E3265" s="10">
        <v>4096.68</v>
      </c>
      <c r="F3265" s="11">
        <v>22</v>
      </c>
      <c r="G3265" s="11">
        <v>13</v>
      </c>
      <c r="H3265" s="10">
        <v>111.18</v>
      </c>
    </row>
    <row r="3266" spans="1:8" x14ac:dyDescent="0.25">
      <c r="A3266" s="13" t="s">
        <v>652</v>
      </c>
      <c r="B3266" s="8">
        <v>45438</v>
      </c>
      <c r="C3266" s="9" t="s">
        <v>12</v>
      </c>
      <c r="D3266" s="9" t="s">
        <v>23</v>
      </c>
      <c r="E3266" s="10">
        <v>3480.38</v>
      </c>
      <c r="F3266" s="11">
        <v>5</v>
      </c>
      <c r="G3266" s="11">
        <v>8</v>
      </c>
      <c r="H3266" s="10">
        <v>1708.24</v>
      </c>
    </row>
    <row r="3267" spans="1:8" x14ac:dyDescent="0.25">
      <c r="A3267" s="13" t="s">
        <v>663</v>
      </c>
      <c r="B3267" s="8">
        <v>45499</v>
      </c>
      <c r="C3267" s="9" t="s">
        <v>12</v>
      </c>
      <c r="D3267" s="9" t="s">
        <v>23</v>
      </c>
      <c r="E3267" s="10">
        <v>4225.9399999999996</v>
      </c>
      <c r="F3267" s="11">
        <v>38</v>
      </c>
      <c r="G3267" s="11">
        <v>13</v>
      </c>
      <c r="H3267" s="10">
        <v>425.34</v>
      </c>
    </row>
    <row r="3268" spans="1:8" x14ac:dyDescent="0.25">
      <c r="A3268" s="13" t="s">
        <v>671</v>
      </c>
      <c r="B3268" s="8">
        <v>44967</v>
      </c>
      <c r="C3268" s="9" t="s">
        <v>12</v>
      </c>
      <c r="D3268" s="9" t="s">
        <v>23</v>
      </c>
      <c r="E3268" s="10">
        <v>2717.32</v>
      </c>
      <c r="F3268" s="11">
        <v>10</v>
      </c>
      <c r="G3268" s="11">
        <v>21</v>
      </c>
      <c r="H3268" s="10">
        <v>455.13</v>
      </c>
    </row>
    <row r="3269" spans="1:8" x14ac:dyDescent="0.25">
      <c r="A3269" s="13" t="s">
        <v>686</v>
      </c>
      <c r="B3269" s="8">
        <v>45371</v>
      </c>
      <c r="C3269" s="9" t="s">
        <v>12</v>
      </c>
      <c r="D3269" s="9" t="s">
        <v>23</v>
      </c>
      <c r="E3269" s="10">
        <v>2440.59</v>
      </c>
      <c r="F3269" s="11">
        <v>18</v>
      </c>
      <c r="G3269" s="11">
        <v>1</v>
      </c>
      <c r="H3269" s="10">
        <v>1077.8699999999999</v>
      </c>
    </row>
    <row r="3270" spans="1:8" x14ac:dyDescent="0.25">
      <c r="A3270" s="13" t="s">
        <v>3937</v>
      </c>
      <c r="B3270" s="8">
        <v>44887</v>
      </c>
      <c r="C3270" s="9" t="s">
        <v>12</v>
      </c>
      <c r="D3270" s="9" t="s">
        <v>23</v>
      </c>
      <c r="E3270" s="10">
        <v>3415.18</v>
      </c>
      <c r="F3270" s="11">
        <v>22</v>
      </c>
      <c r="G3270" s="11">
        <v>16</v>
      </c>
      <c r="H3270" s="10">
        <v>1209.3800000000001</v>
      </c>
    </row>
    <row r="3271" spans="1:8" x14ac:dyDescent="0.25">
      <c r="A3271" s="13" t="s">
        <v>725</v>
      </c>
      <c r="B3271" s="8">
        <v>45158</v>
      </c>
      <c r="C3271" s="9" t="s">
        <v>12</v>
      </c>
      <c r="D3271" s="9" t="s">
        <v>23</v>
      </c>
      <c r="E3271" s="10">
        <v>3609.71</v>
      </c>
      <c r="F3271" s="11">
        <v>34</v>
      </c>
      <c r="G3271" s="11">
        <v>23</v>
      </c>
      <c r="H3271" s="10">
        <v>1827.57</v>
      </c>
    </row>
    <row r="3272" spans="1:8" x14ac:dyDescent="0.25">
      <c r="A3272" s="13" t="s">
        <v>732</v>
      </c>
      <c r="B3272" s="8">
        <v>45578</v>
      </c>
      <c r="C3272" s="9" t="s">
        <v>12</v>
      </c>
      <c r="D3272" s="9" t="s">
        <v>23</v>
      </c>
      <c r="E3272" s="10">
        <v>3470.12</v>
      </c>
      <c r="F3272" s="11">
        <v>35</v>
      </c>
      <c r="G3272" s="11">
        <v>23</v>
      </c>
      <c r="H3272" s="10">
        <v>1432.91</v>
      </c>
    </row>
    <row r="3273" spans="1:8" x14ac:dyDescent="0.25">
      <c r="A3273" s="13" t="s">
        <v>758</v>
      </c>
      <c r="B3273" s="8">
        <v>45496</v>
      </c>
      <c r="C3273" s="9" t="s">
        <v>12</v>
      </c>
      <c r="D3273" s="9" t="s">
        <v>23</v>
      </c>
      <c r="E3273" s="10">
        <v>339.6</v>
      </c>
      <c r="F3273" s="11">
        <v>18</v>
      </c>
      <c r="G3273" s="11">
        <v>3</v>
      </c>
      <c r="H3273" s="10">
        <v>75.47</v>
      </c>
    </row>
    <row r="3274" spans="1:8" x14ac:dyDescent="0.25">
      <c r="A3274" s="13" t="s">
        <v>761</v>
      </c>
      <c r="B3274" s="8">
        <v>45029</v>
      </c>
      <c r="C3274" s="9" t="s">
        <v>12</v>
      </c>
      <c r="D3274" s="9" t="s">
        <v>23</v>
      </c>
      <c r="E3274" s="10">
        <v>2960.3</v>
      </c>
      <c r="F3274" s="11">
        <v>25</v>
      </c>
      <c r="G3274" s="11">
        <v>7</v>
      </c>
      <c r="H3274" s="10">
        <v>1764.7</v>
      </c>
    </row>
    <row r="3275" spans="1:8" x14ac:dyDescent="0.25">
      <c r="A3275" s="13" t="s">
        <v>789</v>
      </c>
      <c r="B3275" s="8">
        <v>45087</v>
      </c>
      <c r="C3275" s="9" t="s">
        <v>12</v>
      </c>
      <c r="D3275" s="9" t="s">
        <v>23</v>
      </c>
      <c r="E3275" s="10">
        <v>4886.88</v>
      </c>
      <c r="F3275" s="11">
        <v>43</v>
      </c>
      <c r="G3275" s="11">
        <v>35</v>
      </c>
      <c r="H3275" s="10">
        <v>1856.72</v>
      </c>
    </row>
    <row r="3276" spans="1:8" x14ac:dyDescent="0.25">
      <c r="A3276" s="13" t="s">
        <v>799</v>
      </c>
      <c r="B3276" s="8">
        <v>44890</v>
      </c>
      <c r="C3276" s="9" t="s">
        <v>12</v>
      </c>
      <c r="D3276" s="9" t="s">
        <v>23</v>
      </c>
      <c r="E3276" s="10">
        <v>2176.58</v>
      </c>
      <c r="F3276" s="11">
        <v>34</v>
      </c>
      <c r="G3276" s="11">
        <v>12</v>
      </c>
      <c r="H3276" s="10">
        <v>1706.65</v>
      </c>
    </row>
    <row r="3277" spans="1:8" x14ac:dyDescent="0.25">
      <c r="A3277" s="13" t="s">
        <v>834</v>
      </c>
      <c r="B3277" s="8">
        <v>44922</v>
      </c>
      <c r="C3277" s="9" t="s">
        <v>12</v>
      </c>
      <c r="D3277" s="9" t="s">
        <v>23</v>
      </c>
      <c r="E3277" s="10">
        <v>3225.38</v>
      </c>
      <c r="F3277" s="11">
        <v>45</v>
      </c>
      <c r="G3277" s="11">
        <v>11</v>
      </c>
      <c r="H3277" s="10">
        <v>1101.6199999999999</v>
      </c>
    </row>
    <row r="3278" spans="1:8" x14ac:dyDescent="0.25">
      <c r="A3278" s="13" t="s">
        <v>870</v>
      </c>
      <c r="B3278" s="8">
        <v>45506</v>
      </c>
      <c r="C3278" s="9" t="s">
        <v>12</v>
      </c>
      <c r="D3278" s="9" t="s">
        <v>23</v>
      </c>
      <c r="E3278" s="10">
        <v>2865.69</v>
      </c>
      <c r="F3278" s="11">
        <v>28</v>
      </c>
      <c r="G3278" s="11">
        <v>28</v>
      </c>
      <c r="H3278" s="10">
        <v>73.989999999999995</v>
      </c>
    </row>
    <row r="3279" spans="1:8" x14ac:dyDescent="0.25">
      <c r="A3279" s="13" t="s">
        <v>895</v>
      </c>
      <c r="B3279" s="8">
        <v>44984</v>
      </c>
      <c r="C3279" s="9" t="s">
        <v>12</v>
      </c>
      <c r="D3279" s="9" t="s">
        <v>23</v>
      </c>
      <c r="E3279" s="10">
        <v>4408.3999999999996</v>
      </c>
      <c r="F3279" s="11">
        <v>39</v>
      </c>
      <c r="G3279" s="11">
        <v>46</v>
      </c>
      <c r="H3279" s="10">
        <v>1346.37</v>
      </c>
    </row>
    <row r="3280" spans="1:8" x14ac:dyDescent="0.25">
      <c r="A3280" s="13" t="s">
        <v>910</v>
      </c>
      <c r="B3280" s="8">
        <v>45061</v>
      </c>
      <c r="C3280" s="9" t="s">
        <v>12</v>
      </c>
      <c r="D3280" s="9" t="s">
        <v>23</v>
      </c>
      <c r="E3280" s="10">
        <v>2454.44</v>
      </c>
      <c r="F3280" s="11">
        <v>11</v>
      </c>
      <c r="G3280" s="11">
        <v>25</v>
      </c>
      <c r="H3280" s="10">
        <v>1798.12</v>
      </c>
    </row>
    <row r="3281" spans="1:8" x14ac:dyDescent="0.25">
      <c r="A3281" s="13" t="s">
        <v>917</v>
      </c>
      <c r="B3281" s="8">
        <v>45330</v>
      </c>
      <c r="C3281" s="9" t="s">
        <v>12</v>
      </c>
      <c r="D3281" s="9" t="s">
        <v>23</v>
      </c>
      <c r="E3281" s="10">
        <v>2697.36</v>
      </c>
      <c r="F3281" s="11">
        <v>10</v>
      </c>
      <c r="G3281" s="11">
        <v>44</v>
      </c>
      <c r="H3281" s="10">
        <v>1654.37</v>
      </c>
    </row>
    <row r="3282" spans="1:8" x14ac:dyDescent="0.25">
      <c r="A3282" s="13" t="s">
        <v>922</v>
      </c>
      <c r="B3282" s="8">
        <v>44888</v>
      </c>
      <c r="C3282" s="9" t="s">
        <v>12</v>
      </c>
      <c r="D3282" s="9" t="s">
        <v>23</v>
      </c>
      <c r="E3282" s="10">
        <v>1072.73</v>
      </c>
      <c r="F3282" s="11">
        <v>46</v>
      </c>
      <c r="G3282" s="11">
        <v>34</v>
      </c>
      <c r="H3282" s="10">
        <v>925.07</v>
      </c>
    </row>
    <row r="3283" spans="1:8" x14ac:dyDescent="0.25">
      <c r="A3283" s="13" t="s">
        <v>944</v>
      </c>
      <c r="B3283" s="8">
        <v>45496</v>
      </c>
      <c r="C3283" s="9" t="s">
        <v>12</v>
      </c>
      <c r="D3283" s="9" t="s">
        <v>23</v>
      </c>
      <c r="E3283" s="10">
        <v>3533.08</v>
      </c>
      <c r="F3283" s="11">
        <v>36</v>
      </c>
      <c r="G3283" s="11">
        <v>15</v>
      </c>
      <c r="H3283" s="10">
        <v>281.88</v>
      </c>
    </row>
    <row r="3284" spans="1:8" x14ac:dyDescent="0.25">
      <c r="A3284" s="13" t="s">
        <v>955</v>
      </c>
      <c r="B3284" s="8">
        <v>45249</v>
      </c>
      <c r="C3284" s="9" t="s">
        <v>12</v>
      </c>
      <c r="D3284" s="9" t="s">
        <v>23</v>
      </c>
      <c r="E3284" s="10">
        <v>4193.84</v>
      </c>
      <c r="F3284" s="11">
        <v>14</v>
      </c>
      <c r="G3284" s="11">
        <v>5</v>
      </c>
      <c r="H3284" s="10">
        <v>1873.81</v>
      </c>
    </row>
    <row r="3285" spans="1:8" x14ac:dyDescent="0.25">
      <c r="A3285" s="13" t="s">
        <v>1002</v>
      </c>
      <c r="B3285" s="8">
        <v>45229</v>
      </c>
      <c r="C3285" s="9" t="s">
        <v>12</v>
      </c>
      <c r="D3285" s="9" t="s">
        <v>23</v>
      </c>
      <c r="E3285" s="10">
        <v>389.13</v>
      </c>
      <c r="F3285" s="11">
        <v>14</v>
      </c>
      <c r="G3285" s="11">
        <v>22</v>
      </c>
      <c r="H3285" s="10">
        <v>118.73</v>
      </c>
    </row>
    <row r="3286" spans="1:8" x14ac:dyDescent="0.25">
      <c r="A3286" s="13" t="s">
        <v>1087</v>
      </c>
      <c r="B3286" s="8">
        <v>45120</v>
      </c>
      <c r="C3286" s="9" t="s">
        <v>12</v>
      </c>
      <c r="D3286" s="9" t="s">
        <v>23</v>
      </c>
      <c r="E3286" s="10">
        <v>3340.4</v>
      </c>
      <c r="F3286" s="11">
        <v>11</v>
      </c>
      <c r="G3286" s="11">
        <v>46</v>
      </c>
      <c r="H3286" s="10">
        <v>523.11</v>
      </c>
    </row>
    <row r="3287" spans="1:8" x14ac:dyDescent="0.25">
      <c r="A3287" s="13" t="s">
        <v>1133</v>
      </c>
      <c r="B3287" s="8">
        <v>45163</v>
      </c>
      <c r="C3287" s="9" t="s">
        <v>12</v>
      </c>
      <c r="D3287" s="9" t="s">
        <v>23</v>
      </c>
      <c r="E3287" s="10">
        <v>633.80999999999995</v>
      </c>
      <c r="F3287" s="11">
        <v>6</v>
      </c>
      <c r="G3287" s="11">
        <v>14</v>
      </c>
      <c r="H3287" s="10">
        <v>1024.8499999999999</v>
      </c>
    </row>
    <row r="3288" spans="1:8" x14ac:dyDescent="0.25">
      <c r="A3288" s="13" t="s">
        <v>1146</v>
      </c>
      <c r="B3288" s="8">
        <v>45142</v>
      </c>
      <c r="C3288" s="9" t="s">
        <v>12</v>
      </c>
      <c r="D3288" s="9" t="s">
        <v>23</v>
      </c>
      <c r="E3288" s="10">
        <v>1502.71</v>
      </c>
      <c r="F3288" s="11">
        <v>22</v>
      </c>
      <c r="G3288" s="11">
        <v>0</v>
      </c>
      <c r="H3288" s="10">
        <v>309.07</v>
      </c>
    </row>
    <row r="3289" spans="1:8" x14ac:dyDescent="0.25">
      <c r="A3289" s="13" t="s">
        <v>1174</v>
      </c>
      <c r="B3289" s="8">
        <v>44948</v>
      </c>
      <c r="C3289" s="9" t="s">
        <v>12</v>
      </c>
      <c r="D3289" s="9" t="s">
        <v>23</v>
      </c>
      <c r="E3289" s="10">
        <v>182.52</v>
      </c>
      <c r="F3289" s="11">
        <v>18</v>
      </c>
      <c r="G3289" s="11">
        <v>32</v>
      </c>
      <c r="H3289" s="10">
        <v>1002.95</v>
      </c>
    </row>
    <row r="3290" spans="1:8" x14ac:dyDescent="0.25">
      <c r="A3290" s="13" t="s">
        <v>1225</v>
      </c>
      <c r="B3290" s="8">
        <v>44884</v>
      </c>
      <c r="C3290" s="9" t="s">
        <v>12</v>
      </c>
      <c r="D3290" s="9" t="s">
        <v>23</v>
      </c>
      <c r="E3290" s="10">
        <v>2771.12</v>
      </c>
      <c r="F3290" s="11">
        <v>47</v>
      </c>
      <c r="G3290" s="11">
        <v>36</v>
      </c>
      <c r="H3290" s="10">
        <v>337.21</v>
      </c>
    </row>
    <row r="3291" spans="1:8" x14ac:dyDescent="0.25">
      <c r="A3291" s="13" t="s">
        <v>1234</v>
      </c>
      <c r="B3291" s="8">
        <v>45121</v>
      </c>
      <c r="C3291" s="9" t="s">
        <v>12</v>
      </c>
      <c r="D3291" s="9" t="s">
        <v>23</v>
      </c>
      <c r="E3291" s="10">
        <v>4454.38</v>
      </c>
      <c r="F3291" s="11">
        <v>6</v>
      </c>
      <c r="G3291" s="11">
        <v>15</v>
      </c>
      <c r="H3291" s="10">
        <v>1941.77</v>
      </c>
    </row>
    <row r="3292" spans="1:8" x14ac:dyDescent="0.25">
      <c r="A3292" s="13" t="s">
        <v>1253</v>
      </c>
      <c r="B3292" s="8">
        <v>44937</v>
      </c>
      <c r="C3292" s="9" t="s">
        <v>12</v>
      </c>
      <c r="D3292" s="9" t="s">
        <v>23</v>
      </c>
      <c r="E3292" s="10">
        <v>4417.53</v>
      </c>
      <c r="F3292" s="11">
        <v>2</v>
      </c>
      <c r="G3292" s="11">
        <v>12</v>
      </c>
      <c r="H3292" s="10">
        <v>1441.28</v>
      </c>
    </row>
    <row r="3293" spans="1:8" x14ac:dyDescent="0.25">
      <c r="A3293" s="13" t="s">
        <v>1259</v>
      </c>
      <c r="B3293" s="8">
        <v>45519</v>
      </c>
      <c r="C3293" s="9" t="s">
        <v>12</v>
      </c>
      <c r="D3293" s="9" t="s">
        <v>23</v>
      </c>
      <c r="E3293" s="10">
        <v>2739.64</v>
      </c>
      <c r="F3293" s="11">
        <v>12</v>
      </c>
      <c r="G3293" s="11">
        <v>21</v>
      </c>
      <c r="H3293" s="10">
        <v>1564.34</v>
      </c>
    </row>
    <row r="3294" spans="1:8" x14ac:dyDescent="0.25">
      <c r="A3294" s="13" t="s">
        <v>3938</v>
      </c>
      <c r="B3294" s="8">
        <v>44901</v>
      </c>
      <c r="C3294" s="9" t="s">
        <v>12</v>
      </c>
      <c r="D3294" s="9" t="s">
        <v>23</v>
      </c>
      <c r="E3294" s="10">
        <v>1691.05</v>
      </c>
      <c r="F3294" s="11">
        <v>35</v>
      </c>
      <c r="G3294" s="11">
        <v>8</v>
      </c>
      <c r="H3294" s="10">
        <v>1579.94</v>
      </c>
    </row>
    <row r="3295" spans="1:8" x14ac:dyDescent="0.25">
      <c r="A3295" s="13" t="s">
        <v>1368</v>
      </c>
      <c r="B3295" s="8">
        <v>45607</v>
      </c>
      <c r="C3295" s="9" t="s">
        <v>12</v>
      </c>
      <c r="D3295" s="9" t="s">
        <v>23</v>
      </c>
      <c r="E3295" s="10">
        <v>462.07</v>
      </c>
      <c r="F3295" s="11">
        <v>45</v>
      </c>
      <c r="G3295" s="11">
        <v>15</v>
      </c>
      <c r="H3295" s="10">
        <v>1196.9000000000001</v>
      </c>
    </row>
    <row r="3296" spans="1:8" x14ac:dyDescent="0.25">
      <c r="A3296" s="13" t="s">
        <v>1379</v>
      </c>
      <c r="B3296" s="8">
        <v>45341</v>
      </c>
      <c r="C3296" s="9" t="s">
        <v>12</v>
      </c>
      <c r="D3296" s="9" t="s">
        <v>23</v>
      </c>
      <c r="E3296" s="10">
        <v>4944.95</v>
      </c>
      <c r="F3296" s="11">
        <v>19</v>
      </c>
      <c r="G3296" s="11">
        <v>33</v>
      </c>
      <c r="H3296" s="10">
        <v>914.04</v>
      </c>
    </row>
    <row r="3297" spans="1:8" x14ac:dyDescent="0.25">
      <c r="A3297" s="13" t="s">
        <v>1398</v>
      </c>
      <c r="B3297" s="8">
        <v>45431</v>
      </c>
      <c r="C3297" s="9" t="s">
        <v>12</v>
      </c>
      <c r="D3297" s="9" t="s">
        <v>23</v>
      </c>
      <c r="E3297" s="10">
        <v>1533.73</v>
      </c>
      <c r="F3297" s="11">
        <v>26</v>
      </c>
      <c r="G3297" s="11">
        <v>47</v>
      </c>
      <c r="H3297" s="10">
        <v>358.22</v>
      </c>
    </row>
    <row r="3298" spans="1:8" x14ac:dyDescent="0.25">
      <c r="A3298" s="13" t="s">
        <v>1402</v>
      </c>
      <c r="B3298" s="8">
        <v>45015</v>
      </c>
      <c r="C3298" s="9" t="s">
        <v>12</v>
      </c>
      <c r="D3298" s="9" t="s">
        <v>23</v>
      </c>
      <c r="E3298" s="10">
        <v>4455.51</v>
      </c>
      <c r="F3298" s="11">
        <v>47</v>
      </c>
      <c r="G3298" s="11">
        <v>22</v>
      </c>
      <c r="H3298" s="10">
        <v>128.4</v>
      </c>
    </row>
    <row r="3299" spans="1:8" x14ac:dyDescent="0.25">
      <c r="A3299" s="13" t="s">
        <v>1407</v>
      </c>
      <c r="B3299" s="8">
        <v>45158</v>
      </c>
      <c r="C3299" s="9" t="s">
        <v>12</v>
      </c>
      <c r="D3299" s="9" t="s">
        <v>23</v>
      </c>
      <c r="E3299" s="10">
        <v>4830.9399999999996</v>
      </c>
      <c r="F3299" s="11">
        <v>42</v>
      </c>
      <c r="G3299" s="11">
        <v>22</v>
      </c>
      <c r="H3299" s="10">
        <v>298.87</v>
      </c>
    </row>
    <row r="3300" spans="1:8" x14ac:dyDescent="0.25">
      <c r="A3300" s="13" t="s">
        <v>1433</v>
      </c>
      <c r="B3300" s="8">
        <v>45207</v>
      </c>
      <c r="C3300" s="9" t="s">
        <v>12</v>
      </c>
      <c r="D3300" s="9" t="s">
        <v>23</v>
      </c>
      <c r="E3300" s="10">
        <v>2170.46</v>
      </c>
      <c r="F3300" s="11">
        <v>1</v>
      </c>
      <c r="G3300" s="11">
        <v>3</v>
      </c>
      <c r="H3300" s="10">
        <v>1022.06</v>
      </c>
    </row>
    <row r="3301" spans="1:8" x14ac:dyDescent="0.25">
      <c r="A3301" s="13" t="s">
        <v>1444</v>
      </c>
      <c r="B3301" s="8">
        <v>45157</v>
      </c>
      <c r="C3301" s="9" t="s">
        <v>12</v>
      </c>
      <c r="D3301" s="9" t="s">
        <v>23</v>
      </c>
      <c r="E3301" s="10">
        <v>3892.35</v>
      </c>
      <c r="F3301" s="11">
        <v>22</v>
      </c>
      <c r="G3301" s="11">
        <v>21</v>
      </c>
      <c r="H3301" s="10">
        <v>876.58</v>
      </c>
    </row>
    <row r="3302" spans="1:8" x14ac:dyDescent="0.25">
      <c r="A3302" s="13" t="s">
        <v>1467</v>
      </c>
      <c r="B3302" s="8">
        <v>44893</v>
      </c>
      <c r="C3302" s="9" t="s">
        <v>12</v>
      </c>
      <c r="D3302" s="9" t="s">
        <v>23</v>
      </c>
      <c r="E3302" s="10">
        <v>51.73</v>
      </c>
      <c r="F3302" s="11">
        <v>29</v>
      </c>
      <c r="G3302" s="11">
        <v>48</v>
      </c>
      <c r="H3302" s="10">
        <v>1410.62</v>
      </c>
    </row>
    <row r="3303" spans="1:8" x14ac:dyDescent="0.25">
      <c r="A3303" s="13" t="s">
        <v>1514</v>
      </c>
      <c r="B3303" s="8">
        <v>45278</v>
      </c>
      <c r="C3303" s="9" t="s">
        <v>12</v>
      </c>
      <c r="D3303" s="9" t="s">
        <v>23</v>
      </c>
      <c r="E3303" s="10">
        <v>3946.49</v>
      </c>
      <c r="F3303" s="11">
        <v>44</v>
      </c>
      <c r="G3303" s="11">
        <v>22</v>
      </c>
      <c r="H3303" s="10">
        <v>1167.01</v>
      </c>
    </row>
    <row r="3304" spans="1:8" x14ac:dyDescent="0.25">
      <c r="A3304" s="13" t="s">
        <v>1519</v>
      </c>
      <c r="B3304" s="8">
        <v>44924</v>
      </c>
      <c r="C3304" s="9" t="s">
        <v>12</v>
      </c>
      <c r="D3304" s="9" t="s">
        <v>23</v>
      </c>
      <c r="E3304" s="10">
        <v>3765.5</v>
      </c>
      <c r="F3304" s="11">
        <v>28</v>
      </c>
      <c r="G3304" s="11">
        <v>50</v>
      </c>
      <c r="H3304" s="10">
        <v>1259.94</v>
      </c>
    </row>
    <row r="3305" spans="1:8" x14ac:dyDescent="0.25">
      <c r="A3305" s="13" t="s">
        <v>1525</v>
      </c>
      <c r="B3305" s="8">
        <v>45497</v>
      </c>
      <c r="C3305" s="9" t="s">
        <v>12</v>
      </c>
      <c r="D3305" s="9" t="s">
        <v>23</v>
      </c>
      <c r="E3305" s="10">
        <v>3139.11</v>
      </c>
      <c r="F3305" s="11">
        <v>48</v>
      </c>
      <c r="G3305" s="11">
        <v>31</v>
      </c>
      <c r="H3305" s="10">
        <v>715.2</v>
      </c>
    </row>
    <row r="3306" spans="1:8" x14ac:dyDescent="0.25">
      <c r="A3306" s="13" t="s">
        <v>1548</v>
      </c>
      <c r="B3306" s="8">
        <v>45050</v>
      </c>
      <c r="C3306" s="9" t="s">
        <v>12</v>
      </c>
      <c r="D3306" s="9" t="s">
        <v>23</v>
      </c>
      <c r="E3306" s="10">
        <v>4973.1899999999996</v>
      </c>
      <c r="F3306" s="11">
        <v>16</v>
      </c>
      <c r="G3306" s="11">
        <v>1</v>
      </c>
      <c r="H3306" s="10">
        <v>1928.3</v>
      </c>
    </row>
    <row r="3307" spans="1:8" x14ac:dyDescent="0.25">
      <c r="A3307" s="13" t="s">
        <v>1552</v>
      </c>
      <c r="B3307" s="8">
        <v>45054</v>
      </c>
      <c r="C3307" s="9" t="s">
        <v>12</v>
      </c>
      <c r="D3307" s="9" t="s">
        <v>23</v>
      </c>
      <c r="E3307" s="10">
        <v>1773.77</v>
      </c>
      <c r="F3307" s="11">
        <v>15</v>
      </c>
      <c r="G3307" s="11">
        <v>27</v>
      </c>
      <c r="H3307" s="10">
        <v>1045.1300000000001</v>
      </c>
    </row>
    <row r="3308" spans="1:8" x14ac:dyDescent="0.25">
      <c r="A3308" s="13" t="s">
        <v>1597</v>
      </c>
      <c r="B3308" s="8">
        <v>45057</v>
      </c>
      <c r="C3308" s="9" t="s">
        <v>12</v>
      </c>
      <c r="D3308" s="9" t="s">
        <v>23</v>
      </c>
      <c r="E3308" s="10">
        <v>1845.59</v>
      </c>
      <c r="F3308" s="11">
        <v>24</v>
      </c>
      <c r="G3308" s="11">
        <v>29</v>
      </c>
      <c r="H3308" s="10">
        <v>594.44000000000005</v>
      </c>
    </row>
    <row r="3309" spans="1:8" x14ac:dyDescent="0.25">
      <c r="A3309" s="13" t="s">
        <v>1630</v>
      </c>
      <c r="B3309" s="8">
        <v>45189</v>
      </c>
      <c r="C3309" s="9" t="s">
        <v>12</v>
      </c>
      <c r="D3309" s="9" t="s">
        <v>23</v>
      </c>
      <c r="E3309" s="10">
        <v>2588.66</v>
      </c>
      <c r="F3309" s="11">
        <v>9</v>
      </c>
      <c r="G3309" s="11">
        <v>11</v>
      </c>
      <c r="H3309" s="10">
        <v>382.41</v>
      </c>
    </row>
    <row r="3310" spans="1:8" x14ac:dyDescent="0.25">
      <c r="A3310" s="13" t="s">
        <v>1651</v>
      </c>
      <c r="B3310" s="8">
        <v>45097</v>
      </c>
      <c r="C3310" s="9" t="s">
        <v>12</v>
      </c>
      <c r="D3310" s="9" t="s">
        <v>23</v>
      </c>
      <c r="E3310" s="10">
        <v>4579.78</v>
      </c>
      <c r="F3310" s="11">
        <v>35</v>
      </c>
      <c r="G3310" s="11">
        <v>42</v>
      </c>
      <c r="H3310" s="10">
        <v>1540.99</v>
      </c>
    </row>
    <row r="3311" spans="1:8" x14ac:dyDescent="0.25">
      <c r="A3311" s="13" t="s">
        <v>1658</v>
      </c>
      <c r="B3311" s="8">
        <v>44912</v>
      </c>
      <c r="C3311" s="9" t="s">
        <v>12</v>
      </c>
      <c r="D3311" s="9" t="s">
        <v>23</v>
      </c>
      <c r="E3311" s="10">
        <v>3458.84</v>
      </c>
      <c r="F3311" s="11">
        <v>41</v>
      </c>
      <c r="G3311" s="11">
        <v>5</v>
      </c>
      <c r="H3311" s="10">
        <v>990.89</v>
      </c>
    </row>
    <row r="3312" spans="1:8" x14ac:dyDescent="0.25">
      <c r="A3312" s="13" t="s">
        <v>3939</v>
      </c>
      <c r="B3312" s="8">
        <v>45517</v>
      </c>
      <c r="C3312" s="9" t="s">
        <v>12</v>
      </c>
      <c r="D3312" s="9" t="s">
        <v>23</v>
      </c>
      <c r="E3312" s="10">
        <v>4735.9399999999996</v>
      </c>
      <c r="F3312" s="11">
        <v>36</v>
      </c>
      <c r="G3312" s="11">
        <v>35</v>
      </c>
      <c r="H3312" s="10">
        <v>904.72</v>
      </c>
    </row>
    <row r="3313" spans="1:8" x14ac:dyDescent="0.25">
      <c r="A3313" s="13" t="s">
        <v>1696</v>
      </c>
      <c r="B3313" s="8">
        <v>45324</v>
      </c>
      <c r="C3313" s="9" t="s">
        <v>12</v>
      </c>
      <c r="D3313" s="9" t="s">
        <v>23</v>
      </c>
      <c r="E3313" s="10">
        <v>972.72</v>
      </c>
      <c r="F3313" s="11">
        <v>31</v>
      </c>
      <c r="G3313" s="11">
        <v>47</v>
      </c>
      <c r="H3313" s="10">
        <v>1039.47</v>
      </c>
    </row>
    <row r="3314" spans="1:8" x14ac:dyDescent="0.25">
      <c r="A3314" s="13" t="s">
        <v>1713</v>
      </c>
      <c r="B3314" s="8">
        <v>45128</v>
      </c>
      <c r="C3314" s="9" t="s">
        <v>12</v>
      </c>
      <c r="D3314" s="9" t="s">
        <v>23</v>
      </c>
      <c r="E3314" s="10">
        <v>3510.95</v>
      </c>
      <c r="F3314" s="11">
        <v>26</v>
      </c>
      <c r="G3314" s="11">
        <v>12</v>
      </c>
      <c r="H3314" s="10">
        <v>1517.93</v>
      </c>
    </row>
    <row r="3315" spans="1:8" x14ac:dyDescent="0.25">
      <c r="A3315" s="13" t="s">
        <v>1715</v>
      </c>
      <c r="B3315" s="8">
        <v>44950</v>
      </c>
      <c r="C3315" s="9" t="s">
        <v>12</v>
      </c>
      <c r="D3315" s="9" t="s">
        <v>23</v>
      </c>
      <c r="E3315" s="10">
        <v>2919.85</v>
      </c>
      <c r="F3315" s="11">
        <v>1</v>
      </c>
      <c r="G3315" s="11">
        <v>4</v>
      </c>
      <c r="H3315" s="10">
        <v>1439.4</v>
      </c>
    </row>
    <row r="3316" spans="1:8" x14ac:dyDescent="0.25">
      <c r="A3316" s="13" t="s">
        <v>1717</v>
      </c>
      <c r="B3316" s="8">
        <v>45004</v>
      </c>
      <c r="C3316" s="9" t="s">
        <v>12</v>
      </c>
      <c r="D3316" s="9" t="s">
        <v>23</v>
      </c>
      <c r="E3316" s="10">
        <v>154.65</v>
      </c>
      <c r="F3316" s="11">
        <v>22</v>
      </c>
      <c r="G3316" s="11">
        <v>45</v>
      </c>
      <c r="H3316" s="10">
        <v>947.92</v>
      </c>
    </row>
    <row r="3317" spans="1:8" x14ac:dyDescent="0.25">
      <c r="A3317" s="13" t="s">
        <v>1726</v>
      </c>
      <c r="B3317" s="8">
        <v>45271</v>
      </c>
      <c r="C3317" s="9" t="s">
        <v>12</v>
      </c>
      <c r="D3317" s="9" t="s">
        <v>23</v>
      </c>
      <c r="E3317" s="10">
        <v>2042.83</v>
      </c>
      <c r="F3317" s="11">
        <v>31</v>
      </c>
      <c r="G3317" s="11">
        <v>17</v>
      </c>
      <c r="H3317" s="10">
        <v>842.06</v>
      </c>
    </row>
    <row r="3318" spans="1:8" x14ac:dyDescent="0.25">
      <c r="A3318" s="13" t="s">
        <v>1743</v>
      </c>
      <c r="B3318" s="8">
        <v>45091</v>
      </c>
      <c r="C3318" s="9" t="s">
        <v>12</v>
      </c>
      <c r="D3318" s="9" t="s">
        <v>23</v>
      </c>
      <c r="E3318" s="10">
        <v>1292.57</v>
      </c>
      <c r="F3318" s="11">
        <v>15</v>
      </c>
      <c r="G3318" s="11">
        <v>47</v>
      </c>
      <c r="H3318" s="10">
        <v>819.62</v>
      </c>
    </row>
    <row r="3319" spans="1:8" x14ac:dyDescent="0.25">
      <c r="A3319" s="13" t="s">
        <v>1760</v>
      </c>
      <c r="B3319" s="8">
        <v>45125</v>
      </c>
      <c r="C3319" s="9" t="s">
        <v>12</v>
      </c>
      <c r="D3319" s="9" t="s">
        <v>23</v>
      </c>
      <c r="E3319" s="10">
        <v>3324.66</v>
      </c>
      <c r="F3319" s="11">
        <v>12</v>
      </c>
      <c r="G3319" s="11">
        <v>2</v>
      </c>
      <c r="H3319" s="10">
        <v>757.59</v>
      </c>
    </row>
    <row r="3320" spans="1:8" x14ac:dyDescent="0.25">
      <c r="A3320" s="13" t="s">
        <v>1770</v>
      </c>
      <c r="B3320" s="8">
        <v>44886</v>
      </c>
      <c r="C3320" s="9" t="s">
        <v>12</v>
      </c>
      <c r="D3320" s="9" t="s">
        <v>23</v>
      </c>
      <c r="E3320" s="10">
        <v>3530.62</v>
      </c>
      <c r="F3320" s="11">
        <v>31</v>
      </c>
      <c r="G3320" s="11">
        <v>14</v>
      </c>
      <c r="H3320" s="10">
        <v>1434.55</v>
      </c>
    </row>
    <row r="3321" spans="1:8" x14ac:dyDescent="0.25">
      <c r="A3321" s="13" t="s">
        <v>1837</v>
      </c>
      <c r="B3321" s="8">
        <v>45437</v>
      </c>
      <c r="C3321" s="9" t="s">
        <v>12</v>
      </c>
      <c r="D3321" s="9" t="s">
        <v>23</v>
      </c>
      <c r="E3321" s="10">
        <v>2417.15</v>
      </c>
      <c r="F3321" s="11">
        <v>42</v>
      </c>
      <c r="G3321" s="11">
        <v>2</v>
      </c>
      <c r="H3321" s="10">
        <v>720.65</v>
      </c>
    </row>
    <row r="3322" spans="1:8" x14ac:dyDescent="0.25">
      <c r="A3322" s="13" t="s">
        <v>1848</v>
      </c>
      <c r="B3322" s="8">
        <v>45035</v>
      </c>
      <c r="C3322" s="9" t="s">
        <v>12</v>
      </c>
      <c r="D3322" s="9" t="s">
        <v>23</v>
      </c>
      <c r="E3322" s="10">
        <v>1078.1500000000001</v>
      </c>
      <c r="F3322" s="11">
        <v>2</v>
      </c>
      <c r="G3322" s="11">
        <v>45</v>
      </c>
      <c r="H3322" s="10">
        <v>1883.99</v>
      </c>
    </row>
    <row r="3323" spans="1:8" x14ac:dyDescent="0.25">
      <c r="A3323" s="13" t="s">
        <v>1873</v>
      </c>
      <c r="B3323" s="8">
        <v>45432</v>
      </c>
      <c r="C3323" s="9" t="s">
        <v>12</v>
      </c>
      <c r="D3323" s="9" t="s">
        <v>23</v>
      </c>
      <c r="E3323" s="10">
        <v>1820.1</v>
      </c>
      <c r="F3323" s="11">
        <v>18</v>
      </c>
      <c r="G3323" s="11">
        <v>0</v>
      </c>
      <c r="H3323" s="10">
        <v>1384.45</v>
      </c>
    </row>
    <row r="3324" spans="1:8" x14ac:dyDescent="0.25">
      <c r="A3324" s="13" t="s">
        <v>1877</v>
      </c>
      <c r="B3324" s="8">
        <v>44912</v>
      </c>
      <c r="C3324" s="9" t="s">
        <v>12</v>
      </c>
      <c r="D3324" s="9" t="s">
        <v>23</v>
      </c>
      <c r="E3324" s="10">
        <v>1518.92</v>
      </c>
      <c r="F3324" s="11">
        <v>19</v>
      </c>
      <c r="G3324" s="11">
        <v>18</v>
      </c>
      <c r="H3324" s="10">
        <v>555.79</v>
      </c>
    </row>
    <row r="3325" spans="1:8" x14ac:dyDescent="0.25">
      <c r="A3325" s="13" t="s">
        <v>1890</v>
      </c>
      <c r="B3325" s="8">
        <v>45166</v>
      </c>
      <c r="C3325" s="9" t="s">
        <v>12</v>
      </c>
      <c r="D3325" s="9" t="s">
        <v>23</v>
      </c>
      <c r="E3325" s="10">
        <v>677.21</v>
      </c>
      <c r="F3325" s="11">
        <v>40</v>
      </c>
      <c r="G3325" s="11">
        <v>20</v>
      </c>
      <c r="H3325" s="10">
        <v>838.03</v>
      </c>
    </row>
    <row r="3326" spans="1:8" x14ac:dyDescent="0.25">
      <c r="A3326" s="13" t="s">
        <v>1909</v>
      </c>
      <c r="B3326" s="8">
        <v>45521</v>
      </c>
      <c r="C3326" s="9" t="s">
        <v>12</v>
      </c>
      <c r="D3326" s="9" t="s">
        <v>23</v>
      </c>
      <c r="E3326" s="10">
        <v>3106.83</v>
      </c>
      <c r="F3326" s="11">
        <v>46</v>
      </c>
      <c r="G3326" s="11">
        <v>12</v>
      </c>
      <c r="H3326" s="10">
        <v>1965.12</v>
      </c>
    </row>
    <row r="3327" spans="1:8" x14ac:dyDescent="0.25">
      <c r="A3327" s="13" t="s">
        <v>1912</v>
      </c>
      <c r="B3327" s="8">
        <v>45609</v>
      </c>
      <c r="C3327" s="9" t="s">
        <v>12</v>
      </c>
      <c r="D3327" s="9" t="s">
        <v>23</v>
      </c>
      <c r="E3327" s="10">
        <v>209.85</v>
      </c>
      <c r="F3327" s="11">
        <v>30</v>
      </c>
      <c r="G3327" s="11">
        <v>25</v>
      </c>
      <c r="H3327" s="10">
        <v>1802.22</v>
      </c>
    </row>
    <row r="3328" spans="1:8" x14ac:dyDescent="0.25">
      <c r="A3328" s="13" t="s">
        <v>1943</v>
      </c>
      <c r="B3328" s="8">
        <v>45443</v>
      </c>
      <c r="C3328" s="9" t="s">
        <v>12</v>
      </c>
      <c r="D3328" s="9" t="s">
        <v>23</v>
      </c>
      <c r="E3328" s="10">
        <v>555.86</v>
      </c>
      <c r="F3328" s="11">
        <v>6</v>
      </c>
      <c r="G3328" s="11">
        <v>17</v>
      </c>
      <c r="H3328" s="10">
        <v>244.25</v>
      </c>
    </row>
    <row r="3329" spans="1:8" x14ac:dyDescent="0.25">
      <c r="A3329" s="13" t="s">
        <v>1957</v>
      </c>
      <c r="B3329" s="8">
        <v>45509</v>
      </c>
      <c r="C3329" s="9" t="s">
        <v>12</v>
      </c>
      <c r="D3329" s="9" t="s">
        <v>23</v>
      </c>
      <c r="E3329" s="10">
        <v>4481.2700000000004</v>
      </c>
      <c r="F3329" s="11">
        <v>30</v>
      </c>
      <c r="G3329" s="11">
        <v>46</v>
      </c>
      <c r="H3329" s="10">
        <v>1681.17</v>
      </c>
    </row>
    <row r="3330" spans="1:8" x14ac:dyDescent="0.25">
      <c r="A3330" s="13" t="s">
        <v>1958</v>
      </c>
      <c r="B3330" s="8">
        <v>45348</v>
      </c>
      <c r="C3330" s="9" t="s">
        <v>12</v>
      </c>
      <c r="D3330" s="9" t="s">
        <v>23</v>
      </c>
      <c r="E3330" s="10">
        <v>3463.75</v>
      </c>
      <c r="F3330" s="11">
        <v>22</v>
      </c>
      <c r="G3330" s="11">
        <v>27</v>
      </c>
      <c r="H3330" s="10">
        <v>1093.07</v>
      </c>
    </row>
    <row r="3331" spans="1:8" x14ac:dyDescent="0.25">
      <c r="A3331" s="13" t="s">
        <v>1969</v>
      </c>
      <c r="B3331" s="8">
        <v>45329</v>
      </c>
      <c r="C3331" s="9" t="s">
        <v>12</v>
      </c>
      <c r="D3331" s="9" t="s">
        <v>23</v>
      </c>
      <c r="E3331" s="10">
        <v>4335.88</v>
      </c>
      <c r="F3331" s="11">
        <v>17</v>
      </c>
      <c r="G3331" s="11">
        <v>26</v>
      </c>
      <c r="H3331" s="10">
        <v>36.35</v>
      </c>
    </row>
    <row r="3332" spans="1:8" x14ac:dyDescent="0.25">
      <c r="A3332" s="13" t="s">
        <v>1983</v>
      </c>
      <c r="B3332" s="8">
        <v>44946</v>
      </c>
      <c r="C3332" s="9" t="s">
        <v>12</v>
      </c>
      <c r="D3332" s="9" t="s">
        <v>23</v>
      </c>
      <c r="E3332" s="10">
        <v>3680.87</v>
      </c>
      <c r="F3332" s="11">
        <v>39</v>
      </c>
      <c r="G3332" s="11">
        <v>38</v>
      </c>
      <c r="H3332" s="10">
        <v>1276.33</v>
      </c>
    </row>
    <row r="3333" spans="1:8" x14ac:dyDescent="0.25">
      <c r="A3333" s="13" t="s">
        <v>1990</v>
      </c>
      <c r="B3333" s="8">
        <v>44957</v>
      </c>
      <c r="C3333" s="9" t="s">
        <v>12</v>
      </c>
      <c r="D3333" s="9" t="s">
        <v>23</v>
      </c>
      <c r="E3333" s="10">
        <v>3434.89</v>
      </c>
      <c r="F3333" s="11">
        <v>12</v>
      </c>
      <c r="G3333" s="11">
        <v>1</v>
      </c>
      <c r="H3333" s="10">
        <v>782.48</v>
      </c>
    </row>
    <row r="3334" spans="1:8" x14ac:dyDescent="0.25">
      <c r="A3334" s="13" t="s">
        <v>1993</v>
      </c>
      <c r="B3334" s="8">
        <v>45031</v>
      </c>
      <c r="C3334" s="9" t="s">
        <v>12</v>
      </c>
      <c r="D3334" s="9" t="s">
        <v>23</v>
      </c>
      <c r="E3334" s="10">
        <v>4632.51</v>
      </c>
      <c r="F3334" s="11">
        <v>39</v>
      </c>
      <c r="G3334" s="11">
        <v>7</v>
      </c>
      <c r="H3334" s="10">
        <v>1767.36</v>
      </c>
    </row>
    <row r="3335" spans="1:8" x14ac:dyDescent="0.25">
      <c r="A3335" s="13" t="s">
        <v>2009</v>
      </c>
      <c r="B3335" s="8">
        <v>45053</v>
      </c>
      <c r="C3335" s="9" t="s">
        <v>12</v>
      </c>
      <c r="D3335" s="9" t="s">
        <v>23</v>
      </c>
      <c r="E3335" s="10">
        <v>792.96</v>
      </c>
      <c r="F3335" s="11">
        <v>16</v>
      </c>
      <c r="G3335" s="11">
        <v>42</v>
      </c>
      <c r="H3335" s="10">
        <v>916.11</v>
      </c>
    </row>
    <row r="3336" spans="1:8" x14ac:dyDescent="0.25">
      <c r="A3336" s="13" t="s">
        <v>2049</v>
      </c>
      <c r="B3336" s="8">
        <v>45403</v>
      </c>
      <c r="C3336" s="9" t="s">
        <v>12</v>
      </c>
      <c r="D3336" s="9" t="s">
        <v>23</v>
      </c>
      <c r="E3336" s="10">
        <v>2320.6</v>
      </c>
      <c r="F3336" s="11">
        <v>28</v>
      </c>
      <c r="G3336" s="11">
        <v>23</v>
      </c>
      <c r="H3336" s="10">
        <v>338.01</v>
      </c>
    </row>
    <row r="3337" spans="1:8" x14ac:dyDescent="0.25">
      <c r="A3337" s="13" t="s">
        <v>2058</v>
      </c>
      <c r="B3337" s="8">
        <v>45323</v>
      </c>
      <c r="C3337" s="9" t="s">
        <v>12</v>
      </c>
      <c r="D3337" s="9" t="s">
        <v>23</v>
      </c>
      <c r="E3337" s="10">
        <v>992.16</v>
      </c>
      <c r="F3337" s="11">
        <v>34</v>
      </c>
      <c r="G3337" s="11">
        <v>22</v>
      </c>
      <c r="H3337" s="10">
        <v>389.01</v>
      </c>
    </row>
    <row r="3338" spans="1:8" x14ac:dyDescent="0.25">
      <c r="A3338" s="13" t="s">
        <v>2084</v>
      </c>
      <c r="B3338" s="8">
        <v>44926</v>
      </c>
      <c r="C3338" s="9" t="s">
        <v>12</v>
      </c>
      <c r="D3338" s="9" t="s">
        <v>23</v>
      </c>
      <c r="E3338" s="10">
        <v>4777.28</v>
      </c>
      <c r="F3338" s="11">
        <v>48</v>
      </c>
      <c r="G3338" s="11">
        <v>22</v>
      </c>
      <c r="H3338" s="10">
        <v>1070.83</v>
      </c>
    </row>
    <row r="3339" spans="1:8" x14ac:dyDescent="0.25">
      <c r="A3339" s="13" t="s">
        <v>2093</v>
      </c>
      <c r="B3339" s="8">
        <v>45293</v>
      </c>
      <c r="C3339" s="9" t="s">
        <v>12</v>
      </c>
      <c r="D3339" s="9" t="s">
        <v>23</v>
      </c>
      <c r="E3339" s="10">
        <v>4909.26</v>
      </c>
      <c r="F3339" s="11">
        <v>32</v>
      </c>
      <c r="G3339" s="11">
        <v>35</v>
      </c>
      <c r="H3339" s="10">
        <v>973.54</v>
      </c>
    </row>
    <row r="3340" spans="1:8" x14ac:dyDescent="0.25">
      <c r="A3340" s="13" t="s">
        <v>2125</v>
      </c>
      <c r="B3340" s="8">
        <v>45122</v>
      </c>
      <c r="C3340" s="9" t="s">
        <v>12</v>
      </c>
      <c r="D3340" s="9" t="s">
        <v>23</v>
      </c>
      <c r="E3340" s="10">
        <v>753.75</v>
      </c>
      <c r="F3340" s="11">
        <v>37</v>
      </c>
      <c r="G3340" s="11">
        <v>30</v>
      </c>
      <c r="H3340" s="10">
        <v>1731.65</v>
      </c>
    </row>
    <row r="3341" spans="1:8" x14ac:dyDescent="0.25">
      <c r="A3341" s="13" t="s">
        <v>3940</v>
      </c>
      <c r="B3341" s="8">
        <v>45574</v>
      </c>
      <c r="C3341" s="9" t="s">
        <v>12</v>
      </c>
      <c r="D3341" s="9" t="s">
        <v>23</v>
      </c>
      <c r="E3341" s="10">
        <v>69.92</v>
      </c>
      <c r="F3341" s="11">
        <v>26</v>
      </c>
      <c r="G3341" s="11">
        <v>18</v>
      </c>
      <c r="H3341" s="10">
        <v>767.68</v>
      </c>
    </row>
    <row r="3342" spans="1:8" x14ac:dyDescent="0.25">
      <c r="A3342" s="13" t="s">
        <v>2165</v>
      </c>
      <c r="B3342" s="8">
        <v>44931</v>
      </c>
      <c r="C3342" s="9" t="s">
        <v>12</v>
      </c>
      <c r="D3342" s="9" t="s">
        <v>23</v>
      </c>
      <c r="E3342" s="10">
        <v>557.07000000000005</v>
      </c>
      <c r="F3342" s="11">
        <v>15</v>
      </c>
      <c r="G3342" s="11">
        <v>42</v>
      </c>
      <c r="H3342" s="10">
        <v>1871.34</v>
      </c>
    </row>
    <row r="3343" spans="1:8" x14ac:dyDescent="0.25">
      <c r="A3343" s="13" t="s">
        <v>2177</v>
      </c>
      <c r="B3343" s="8">
        <v>45446</v>
      </c>
      <c r="C3343" s="9" t="s">
        <v>12</v>
      </c>
      <c r="D3343" s="9" t="s">
        <v>23</v>
      </c>
      <c r="E3343" s="10">
        <v>493.05</v>
      </c>
      <c r="F3343" s="11">
        <v>43</v>
      </c>
      <c r="G3343" s="11">
        <v>12</v>
      </c>
      <c r="H3343" s="10">
        <v>673.97</v>
      </c>
    </row>
    <row r="3344" spans="1:8" x14ac:dyDescent="0.25">
      <c r="A3344" s="13" t="s">
        <v>2184</v>
      </c>
      <c r="B3344" s="8">
        <v>45104</v>
      </c>
      <c r="C3344" s="9" t="s">
        <v>12</v>
      </c>
      <c r="D3344" s="9" t="s">
        <v>23</v>
      </c>
      <c r="E3344" s="10">
        <v>1608.57</v>
      </c>
      <c r="F3344" s="11">
        <v>8</v>
      </c>
      <c r="G3344" s="11">
        <v>14</v>
      </c>
      <c r="H3344" s="10">
        <v>171.69</v>
      </c>
    </row>
    <row r="3345" spans="1:8" x14ac:dyDescent="0.25">
      <c r="A3345" s="13" t="s">
        <v>2226</v>
      </c>
      <c r="B3345" s="8">
        <v>45315</v>
      </c>
      <c r="C3345" s="9" t="s">
        <v>12</v>
      </c>
      <c r="D3345" s="9" t="s">
        <v>23</v>
      </c>
      <c r="E3345" s="10">
        <v>3092.15</v>
      </c>
      <c r="F3345" s="11">
        <v>1</v>
      </c>
      <c r="G3345" s="11">
        <v>13</v>
      </c>
      <c r="H3345" s="10">
        <v>1722</v>
      </c>
    </row>
    <row r="3346" spans="1:8" x14ac:dyDescent="0.25">
      <c r="A3346" s="13" t="s">
        <v>2232</v>
      </c>
      <c r="B3346" s="8">
        <v>45564</v>
      </c>
      <c r="C3346" s="9" t="s">
        <v>12</v>
      </c>
      <c r="D3346" s="9" t="s">
        <v>23</v>
      </c>
      <c r="E3346" s="10">
        <v>4453.37</v>
      </c>
      <c r="F3346" s="11">
        <v>21</v>
      </c>
      <c r="G3346" s="11">
        <v>33</v>
      </c>
      <c r="H3346" s="10">
        <v>1868.78</v>
      </c>
    </row>
    <row r="3347" spans="1:8" x14ac:dyDescent="0.25">
      <c r="A3347" s="13" t="s">
        <v>2239</v>
      </c>
      <c r="B3347" s="8">
        <v>45400</v>
      </c>
      <c r="C3347" s="9" t="s">
        <v>12</v>
      </c>
      <c r="D3347" s="9" t="s">
        <v>23</v>
      </c>
      <c r="E3347" s="10">
        <v>405.93</v>
      </c>
      <c r="F3347" s="11">
        <v>43</v>
      </c>
      <c r="G3347" s="11">
        <v>43</v>
      </c>
      <c r="H3347" s="10">
        <v>264.45999999999998</v>
      </c>
    </row>
    <row r="3348" spans="1:8" x14ac:dyDescent="0.25">
      <c r="A3348" s="13" t="s">
        <v>2252</v>
      </c>
      <c r="B3348" s="8">
        <v>45603</v>
      </c>
      <c r="C3348" s="9" t="s">
        <v>12</v>
      </c>
      <c r="D3348" s="9" t="s">
        <v>23</v>
      </c>
      <c r="E3348" s="10">
        <v>1636.8</v>
      </c>
      <c r="F3348" s="11">
        <v>23</v>
      </c>
      <c r="G3348" s="11">
        <v>16</v>
      </c>
      <c r="H3348" s="10">
        <v>956.84</v>
      </c>
    </row>
    <row r="3349" spans="1:8" x14ac:dyDescent="0.25">
      <c r="A3349" s="13" t="s">
        <v>2255</v>
      </c>
      <c r="B3349" s="8">
        <v>45610</v>
      </c>
      <c r="C3349" s="9" t="s">
        <v>12</v>
      </c>
      <c r="D3349" s="9" t="s">
        <v>23</v>
      </c>
      <c r="E3349" s="10">
        <v>1015.07</v>
      </c>
      <c r="F3349" s="11">
        <v>44</v>
      </c>
      <c r="G3349" s="11">
        <v>28</v>
      </c>
      <c r="H3349" s="10">
        <v>12.42</v>
      </c>
    </row>
    <row r="3350" spans="1:8" x14ac:dyDescent="0.25">
      <c r="A3350" s="13" t="s">
        <v>2265</v>
      </c>
      <c r="B3350" s="8">
        <v>45010</v>
      </c>
      <c r="C3350" s="9" t="s">
        <v>12</v>
      </c>
      <c r="D3350" s="9" t="s">
        <v>23</v>
      </c>
      <c r="E3350" s="10">
        <v>1009.31</v>
      </c>
      <c r="F3350" s="11">
        <v>48</v>
      </c>
      <c r="G3350" s="11">
        <v>19</v>
      </c>
      <c r="H3350" s="10">
        <v>1463.66</v>
      </c>
    </row>
    <row r="3351" spans="1:8" x14ac:dyDescent="0.25">
      <c r="A3351" s="13" t="s">
        <v>2321</v>
      </c>
      <c r="B3351" s="8">
        <v>44920</v>
      </c>
      <c r="C3351" s="9" t="s">
        <v>12</v>
      </c>
      <c r="D3351" s="9" t="s">
        <v>23</v>
      </c>
      <c r="E3351" s="10">
        <v>776.28</v>
      </c>
      <c r="F3351" s="11">
        <v>15</v>
      </c>
      <c r="G3351" s="11">
        <v>11</v>
      </c>
      <c r="H3351" s="10">
        <v>524.34</v>
      </c>
    </row>
    <row r="3352" spans="1:8" x14ac:dyDescent="0.25">
      <c r="A3352" s="13" t="s">
        <v>2327</v>
      </c>
      <c r="B3352" s="8">
        <v>45384</v>
      </c>
      <c r="C3352" s="9" t="s">
        <v>12</v>
      </c>
      <c r="D3352" s="9" t="s">
        <v>23</v>
      </c>
      <c r="E3352" s="10">
        <v>2595.42</v>
      </c>
      <c r="F3352" s="11">
        <v>46</v>
      </c>
      <c r="G3352" s="11">
        <v>28</v>
      </c>
      <c r="H3352" s="10">
        <v>1567.7</v>
      </c>
    </row>
    <row r="3353" spans="1:8" x14ac:dyDescent="0.25">
      <c r="A3353" s="13" t="s">
        <v>2329</v>
      </c>
      <c r="B3353" s="8">
        <v>44883</v>
      </c>
      <c r="C3353" s="9" t="s">
        <v>12</v>
      </c>
      <c r="D3353" s="9" t="s">
        <v>23</v>
      </c>
      <c r="E3353" s="10">
        <v>4917.74</v>
      </c>
      <c r="F3353" s="11">
        <v>26</v>
      </c>
      <c r="G3353" s="11">
        <v>23</v>
      </c>
      <c r="H3353" s="10">
        <v>960.88</v>
      </c>
    </row>
    <row r="3354" spans="1:8" x14ac:dyDescent="0.25">
      <c r="A3354" s="13" t="s">
        <v>2355</v>
      </c>
      <c r="B3354" s="8">
        <v>45574</v>
      </c>
      <c r="C3354" s="9" t="s">
        <v>12</v>
      </c>
      <c r="D3354" s="9" t="s">
        <v>23</v>
      </c>
      <c r="E3354" s="10">
        <v>595.48</v>
      </c>
      <c r="F3354" s="11">
        <v>8</v>
      </c>
      <c r="G3354" s="11">
        <v>47</v>
      </c>
      <c r="H3354" s="10">
        <v>1480.48</v>
      </c>
    </row>
    <row r="3355" spans="1:8" x14ac:dyDescent="0.25">
      <c r="A3355" s="13" t="s">
        <v>2385</v>
      </c>
      <c r="B3355" s="8">
        <v>45578</v>
      </c>
      <c r="C3355" s="9" t="s">
        <v>12</v>
      </c>
      <c r="D3355" s="9" t="s">
        <v>23</v>
      </c>
      <c r="E3355" s="10">
        <v>4034</v>
      </c>
      <c r="F3355" s="11">
        <v>44</v>
      </c>
      <c r="G3355" s="11">
        <v>0</v>
      </c>
      <c r="H3355" s="10">
        <v>535.38</v>
      </c>
    </row>
    <row r="3356" spans="1:8" x14ac:dyDescent="0.25">
      <c r="A3356" s="13" t="s">
        <v>2399</v>
      </c>
      <c r="B3356" s="8">
        <v>45168</v>
      </c>
      <c r="C3356" s="9" t="s">
        <v>12</v>
      </c>
      <c r="D3356" s="9" t="s">
        <v>23</v>
      </c>
      <c r="E3356" s="10">
        <v>713.49</v>
      </c>
      <c r="F3356" s="11">
        <v>27</v>
      </c>
      <c r="G3356" s="11">
        <v>21</v>
      </c>
      <c r="H3356" s="10">
        <v>584.34</v>
      </c>
    </row>
    <row r="3357" spans="1:8" x14ac:dyDescent="0.25">
      <c r="A3357" s="13" t="s">
        <v>2412</v>
      </c>
      <c r="B3357" s="8">
        <v>45193</v>
      </c>
      <c r="C3357" s="9" t="s">
        <v>12</v>
      </c>
      <c r="D3357" s="9" t="s">
        <v>23</v>
      </c>
      <c r="E3357" s="10">
        <v>1095.76</v>
      </c>
      <c r="F3357" s="11">
        <v>1</v>
      </c>
      <c r="G3357" s="11">
        <v>3</v>
      </c>
      <c r="H3357" s="10">
        <v>849.49</v>
      </c>
    </row>
    <row r="3358" spans="1:8" x14ac:dyDescent="0.25">
      <c r="A3358" s="13" t="s">
        <v>2429</v>
      </c>
      <c r="B3358" s="8">
        <v>44959</v>
      </c>
      <c r="C3358" s="9" t="s">
        <v>12</v>
      </c>
      <c r="D3358" s="9" t="s">
        <v>23</v>
      </c>
      <c r="E3358" s="10">
        <v>4508.12</v>
      </c>
      <c r="F3358" s="11">
        <v>13</v>
      </c>
      <c r="G3358" s="11">
        <v>4</v>
      </c>
      <c r="H3358" s="10">
        <v>1949.05</v>
      </c>
    </row>
    <row r="3359" spans="1:8" x14ac:dyDescent="0.25">
      <c r="A3359" s="13" t="s">
        <v>2456</v>
      </c>
      <c r="B3359" s="8">
        <v>45337</v>
      </c>
      <c r="C3359" s="9" t="s">
        <v>12</v>
      </c>
      <c r="D3359" s="9" t="s">
        <v>23</v>
      </c>
      <c r="E3359" s="10">
        <v>2235.73</v>
      </c>
      <c r="F3359" s="11">
        <v>44</v>
      </c>
      <c r="G3359" s="11">
        <v>49</v>
      </c>
      <c r="H3359" s="10">
        <v>1468.72</v>
      </c>
    </row>
    <row r="3360" spans="1:8" x14ac:dyDescent="0.25">
      <c r="A3360" s="13" t="s">
        <v>2462</v>
      </c>
      <c r="B3360" s="8">
        <v>45045</v>
      </c>
      <c r="C3360" s="9" t="s">
        <v>12</v>
      </c>
      <c r="D3360" s="9" t="s">
        <v>23</v>
      </c>
      <c r="E3360" s="10">
        <v>2404.62</v>
      </c>
      <c r="F3360" s="11">
        <v>1</v>
      </c>
      <c r="G3360" s="11">
        <v>46</v>
      </c>
      <c r="H3360" s="10">
        <v>224.39</v>
      </c>
    </row>
    <row r="3361" spans="1:8" x14ac:dyDescent="0.25">
      <c r="A3361" s="13" t="s">
        <v>2464</v>
      </c>
      <c r="B3361" s="8">
        <v>44992</v>
      </c>
      <c r="C3361" s="9" t="s">
        <v>12</v>
      </c>
      <c r="D3361" s="9" t="s">
        <v>23</v>
      </c>
      <c r="E3361" s="10">
        <v>2023.65</v>
      </c>
      <c r="F3361" s="11">
        <v>24</v>
      </c>
      <c r="G3361" s="11">
        <v>36</v>
      </c>
      <c r="H3361" s="10">
        <v>293.58999999999997</v>
      </c>
    </row>
    <row r="3362" spans="1:8" x14ac:dyDescent="0.25">
      <c r="A3362" s="13" t="s">
        <v>2483</v>
      </c>
      <c r="B3362" s="8">
        <v>45212</v>
      </c>
      <c r="C3362" s="9" t="s">
        <v>12</v>
      </c>
      <c r="D3362" s="9" t="s">
        <v>23</v>
      </c>
      <c r="E3362" s="10">
        <v>2481.92</v>
      </c>
      <c r="F3362" s="11">
        <v>6</v>
      </c>
      <c r="G3362" s="11">
        <v>16</v>
      </c>
      <c r="H3362" s="10">
        <v>46.79</v>
      </c>
    </row>
    <row r="3363" spans="1:8" x14ac:dyDescent="0.25">
      <c r="A3363" s="13" t="s">
        <v>2501</v>
      </c>
      <c r="B3363" s="8">
        <v>44909</v>
      </c>
      <c r="C3363" s="9" t="s">
        <v>12</v>
      </c>
      <c r="D3363" s="9" t="s">
        <v>23</v>
      </c>
      <c r="E3363" s="10">
        <v>3266.08</v>
      </c>
      <c r="F3363" s="11">
        <v>35</v>
      </c>
      <c r="G3363" s="11">
        <v>1</v>
      </c>
      <c r="H3363" s="10">
        <v>990.51</v>
      </c>
    </row>
    <row r="3364" spans="1:8" x14ac:dyDescent="0.25">
      <c r="A3364" s="13" t="s">
        <v>2540</v>
      </c>
      <c r="B3364" s="8">
        <v>45236</v>
      </c>
      <c r="C3364" s="9" t="s">
        <v>12</v>
      </c>
      <c r="D3364" s="9" t="s">
        <v>23</v>
      </c>
      <c r="E3364" s="10">
        <v>1445.4</v>
      </c>
      <c r="F3364" s="11">
        <v>30</v>
      </c>
      <c r="G3364" s="11">
        <v>17</v>
      </c>
      <c r="H3364" s="10">
        <v>810.21</v>
      </c>
    </row>
    <row r="3365" spans="1:8" x14ac:dyDescent="0.25">
      <c r="A3365" s="13" t="s">
        <v>2549</v>
      </c>
      <c r="B3365" s="8">
        <v>45477</v>
      </c>
      <c r="C3365" s="9" t="s">
        <v>12</v>
      </c>
      <c r="D3365" s="9" t="s">
        <v>23</v>
      </c>
      <c r="E3365" s="10">
        <v>1486.37</v>
      </c>
      <c r="F3365" s="11">
        <v>48</v>
      </c>
      <c r="G3365" s="11">
        <v>11</v>
      </c>
      <c r="H3365" s="10">
        <v>221.31</v>
      </c>
    </row>
    <row r="3366" spans="1:8" x14ac:dyDescent="0.25">
      <c r="A3366" s="13" t="s">
        <v>2553</v>
      </c>
      <c r="B3366" s="8">
        <v>45123</v>
      </c>
      <c r="C3366" s="9" t="s">
        <v>12</v>
      </c>
      <c r="D3366" s="9" t="s">
        <v>23</v>
      </c>
      <c r="E3366" s="10">
        <v>446.96</v>
      </c>
      <c r="F3366" s="11">
        <v>42</v>
      </c>
      <c r="G3366" s="11">
        <v>29</v>
      </c>
      <c r="H3366" s="10">
        <v>312.42</v>
      </c>
    </row>
    <row r="3367" spans="1:8" x14ac:dyDescent="0.25">
      <c r="A3367" s="13" t="s">
        <v>2595</v>
      </c>
      <c r="B3367" s="8">
        <v>45222</v>
      </c>
      <c r="C3367" s="9" t="s">
        <v>12</v>
      </c>
      <c r="D3367" s="9" t="s">
        <v>23</v>
      </c>
      <c r="E3367" s="10">
        <v>881.68</v>
      </c>
      <c r="F3367" s="11">
        <v>42</v>
      </c>
      <c r="G3367" s="11">
        <v>46</v>
      </c>
      <c r="H3367" s="10">
        <v>1899.84</v>
      </c>
    </row>
    <row r="3368" spans="1:8" x14ac:dyDescent="0.25">
      <c r="A3368" s="13" t="s">
        <v>2603</v>
      </c>
      <c r="B3368" s="8">
        <v>45035</v>
      </c>
      <c r="C3368" s="9" t="s">
        <v>12</v>
      </c>
      <c r="D3368" s="9" t="s">
        <v>23</v>
      </c>
      <c r="E3368" s="10">
        <v>837.49</v>
      </c>
      <c r="F3368" s="11">
        <v>24</v>
      </c>
      <c r="G3368" s="11">
        <v>47</v>
      </c>
      <c r="H3368" s="10">
        <v>688.7</v>
      </c>
    </row>
    <row r="3369" spans="1:8" x14ac:dyDescent="0.25">
      <c r="A3369" s="13" t="s">
        <v>2613</v>
      </c>
      <c r="B3369" s="8">
        <v>45078</v>
      </c>
      <c r="C3369" s="9" t="s">
        <v>12</v>
      </c>
      <c r="D3369" s="9" t="s">
        <v>23</v>
      </c>
      <c r="E3369" s="10">
        <v>2891.8</v>
      </c>
      <c r="F3369" s="11">
        <v>17</v>
      </c>
      <c r="G3369" s="11">
        <v>10</v>
      </c>
      <c r="H3369" s="10">
        <v>165.5</v>
      </c>
    </row>
    <row r="3370" spans="1:8" x14ac:dyDescent="0.25">
      <c r="A3370" s="13" t="s">
        <v>2618</v>
      </c>
      <c r="B3370" s="8">
        <v>45352</v>
      </c>
      <c r="C3370" s="9" t="s">
        <v>12</v>
      </c>
      <c r="D3370" s="9" t="s">
        <v>23</v>
      </c>
      <c r="E3370" s="10">
        <v>877.81</v>
      </c>
      <c r="F3370" s="11">
        <v>22</v>
      </c>
      <c r="G3370" s="11">
        <v>48</v>
      </c>
      <c r="H3370" s="10">
        <v>1735.36</v>
      </c>
    </row>
    <row r="3371" spans="1:8" x14ac:dyDescent="0.25">
      <c r="A3371" s="13" t="s">
        <v>2627</v>
      </c>
      <c r="B3371" s="8">
        <v>45054</v>
      </c>
      <c r="C3371" s="9" t="s">
        <v>12</v>
      </c>
      <c r="D3371" s="9" t="s">
        <v>23</v>
      </c>
      <c r="E3371" s="10">
        <v>1732.77</v>
      </c>
      <c r="F3371" s="11">
        <v>16</v>
      </c>
      <c r="G3371" s="11">
        <v>28</v>
      </c>
      <c r="H3371" s="10">
        <v>159.81</v>
      </c>
    </row>
    <row r="3372" spans="1:8" x14ac:dyDescent="0.25">
      <c r="A3372" s="13" t="s">
        <v>2659</v>
      </c>
      <c r="B3372" s="8">
        <v>44900</v>
      </c>
      <c r="C3372" s="9" t="s">
        <v>12</v>
      </c>
      <c r="D3372" s="9" t="s">
        <v>23</v>
      </c>
      <c r="E3372" s="10">
        <v>2288.7600000000002</v>
      </c>
      <c r="F3372" s="11">
        <v>49</v>
      </c>
      <c r="G3372" s="11">
        <v>0</v>
      </c>
      <c r="H3372" s="10">
        <v>1239.69</v>
      </c>
    </row>
    <row r="3373" spans="1:8" x14ac:dyDescent="0.25">
      <c r="A3373" s="13" t="s">
        <v>2674</v>
      </c>
      <c r="B3373" s="8">
        <v>45320</v>
      </c>
      <c r="C3373" s="9" t="s">
        <v>12</v>
      </c>
      <c r="D3373" s="9" t="s">
        <v>23</v>
      </c>
      <c r="E3373" s="10">
        <v>4176.78</v>
      </c>
      <c r="F3373" s="11">
        <v>30</v>
      </c>
      <c r="G3373" s="11">
        <v>1</v>
      </c>
      <c r="H3373" s="10">
        <v>755.42</v>
      </c>
    </row>
    <row r="3374" spans="1:8" x14ac:dyDescent="0.25">
      <c r="A3374" s="13" t="s">
        <v>2677</v>
      </c>
      <c r="B3374" s="8">
        <v>45018</v>
      </c>
      <c r="C3374" s="9" t="s">
        <v>12</v>
      </c>
      <c r="D3374" s="9" t="s">
        <v>23</v>
      </c>
      <c r="E3374" s="10">
        <v>496.81</v>
      </c>
      <c r="F3374" s="11">
        <v>6</v>
      </c>
      <c r="G3374" s="11">
        <v>31</v>
      </c>
      <c r="H3374" s="10">
        <v>936.91</v>
      </c>
    </row>
    <row r="3375" spans="1:8" x14ac:dyDescent="0.25">
      <c r="A3375" s="13" t="s">
        <v>2731</v>
      </c>
      <c r="B3375" s="8">
        <v>45072</v>
      </c>
      <c r="C3375" s="9" t="s">
        <v>12</v>
      </c>
      <c r="D3375" s="9" t="s">
        <v>23</v>
      </c>
      <c r="E3375" s="10">
        <v>402.56</v>
      </c>
      <c r="F3375" s="11">
        <v>32</v>
      </c>
      <c r="G3375" s="11">
        <v>39</v>
      </c>
      <c r="H3375" s="10">
        <v>1395.38</v>
      </c>
    </row>
    <row r="3376" spans="1:8" x14ac:dyDescent="0.25">
      <c r="A3376" s="13" t="s">
        <v>2734</v>
      </c>
      <c r="B3376" s="8">
        <v>45448</v>
      </c>
      <c r="C3376" s="9" t="s">
        <v>12</v>
      </c>
      <c r="D3376" s="9" t="s">
        <v>23</v>
      </c>
      <c r="E3376" s="10">
        <v>1167.1199999999999</v>
      </c>
      <c r="F3376" s="11">
        <v>4</v>
      </c>
      <c r="G3376" s="11">
        <v>12</v>
      </c>
      <c r="H3376" s="10">
        <v>382.44</v>
      </c>
    </row>
    <row r="3377" spans="1:8" x14ac:dyDescent="0.25">
      <c r="A3377" s="13" t="s">
        <v>2741</v>
      </c>
      <c r="B3377" s="8">
        <v>45578</v>
      </c>
      <c r="C3377" s="9" t="s">
        <v>12</v>
      </c>
      <c r="D3377" s="9" t="s">
        <v>23</v>
      </c>
      <c r="E3377" s="10">
        <v>2831.3</v>
      </c>
      <c r="F3377" s="11">
        <v>41</v>
      </c>
      <c r="G3377" s="11">
        <v>6</v>
      </c>
      <c r="H3377" s="10">
        <v>1172.55</v>
      </c>
    </row>
    <row r="3378" spans="1:8" x14ac:dyDescent="0.25">
      <c r="A3378" s="13" t="s">
        <v>2742</v>
      </c>
      <c r="B3378" s="8">
        <v>45303</v>
      </c>
      <c r="C3378" s="9" t="s">
        <v>12</v>
      </c>
      <c r="D3378" s="9" t="s">
        <v>23</v>
      </c>
      <c r="E3378" s="10">
        <v>3944.56</v>
      </c>
      <c r="F3378" s="11">
        <v>19</v>
      </c>
      <c r="G3378" s="11">
        <v>38</v>
      </c>
      <c r="H3378" s="10">
        <v>399.15</v>
      </c>
    </row>
    <row r="3379" spans="1:8" x14ac:dyDescent="0.25">
      <c r="A3379" s="13" t="s">
        <v>2758</v>
      </c>
      <c r="B3379" s="8">
        <v>45002</v>
      </c>
      <c r="C3379" s="9" t="s">
        <v>12</v>
      </c>
      <c r="D3379" s="9" t="s">
        <v>23</v>
      </c>
      <c r="E3379" s="10">
        <v>4983.9799999999996</v>
      </c>
      <c r="F3379" s="11">
        <v>7</v>
      </c>
      <c r="G3379" s="11">
        <v>39</v>
      </c>
      <c r="H3379" s="10">
        <v>1788.73</v>
      </c>
    </row>
    <row r="3380" spans="1:8" x14ac:dyDescent="0.25">
      <c r="A3380" s="13" t="s">
        <v>2785</v>
      </c>
      <c r="B3380" s="8">
        <v>45138</v>
      </c>
      <c r="C3380" s="9" t="s">
        <v>12</v>
      </c>
      <c r="D3380" s="9" t="s">
        <v>23</v>
      </c>
      <c r="E3380" s="10">
        <v>1659.83</v>
      </c>
      <c r="F3380" s="11">
        <v>3</v>
      </c>
      <c r="G3380" s="11">
        <v>36</v>
      </c>
      <c r="H3380" s="10">
        <v>1569.74</v>
      </c>
    </row>
    <row r="3381" spans="1:8" x14ac:dyDescent="0.25">
      <c r="A3381" s="13" t="s">
        <v>2788</v>
      </c>
      <c r="B3381" s="8">
        <v>45437</v>
      </c>
      <c r="C3381" s="9" t="s">
        <v>12</v>
      </c>
      <c r="D3381" s="9" t="s">
        <v>23</v>
      </c>
      <c r="E3381" s="10">
        <v>4233.18</v>
      </c>
      <c r="F3381" s="11">
        <v>40</v>
      </c>
      <c r="G3381" s="11">
        <v>50</v>
      </c>
      <c r="H3381" s="10">
        <v>487.73</v>
      </c>
    </row>
    <row r="3382" spans="1:8" x14ac:dyDescent="0.25">
      <c r="A3382" s="13" t="s">
        <v>2850</v>
      </c>
      <c r="B3382" s="8">
        <v>45085</v>
      </c>
      <c r="C3382" s="9" t="s">
        <v>12</v>
      </c>
      <c r="D3382" s="9" t="s">
        <v>23</v>
      </c>
      <c r="E3382" s="10">
        <v>1060.6199999999999</v>
      </c>
      <c r="F3382" s="11">
        <v>2</v>
      </c>
      <c r="G3382" s="11">
        <v>43</v>
      </c>
      <c r="H3382" s="10">
        <v>198.16</v>
      </c>
    </row>
    <row r="3383" spans="1:8" x14ac:dyDescent="0.25">
      <c r="A3383" s="13" t="s">
        <v>2876</v>
      </c>
      <c r="B3383" s="8">
        <v>45153</v>
      </c>
      <c r="C3383" s="9" t="s">
        <v>12</v>
      </c>
      <c r="D3383" s="9" t="s">
        <v>23</v>
      </c>
      <c r="E3383" s="10">
        <v>1917.74</v>
      </c>
      <c r="F3383" s="11">
        <v>16</v>
      </c>
      <c r="G3383" s="11">
        <v>14</v>
      </c>
      <c r="H3383" s="10">
        <v>1773.93</v>
      </c>
    </row>
    <row r="3384" spans="1:8" x14ac:dyDescent="0.25">
      <c r="A3384" s="13" t="s">
        <v>2890</v>
      </c>
      <c r="B3384" s="8">
        <v>44949</v>
      </c>
      <c r="C3384" s="9" t="s">
        <v>12</v>
      </c>
      <c r="D3384" s="9" t="s">
        <v>23</v>
      </c>
      <c r="E3384" s="10">
        <v>3901.83</v>
      </c>
      <c r="F3384" s="11">
        <v>2</v>
      </c>
      <c r="G3384" s="11">
        <v>10</v>
      </c>
      <c r="H3384" s="10">
        <v>1965.6</v>
      </c>
    </row>
    <row r="3385" spans="1:8" x14ac:dyDescent="0.25">
      <c r="A3385" s="13" t="s">
        <v>2908</v>
      </c>
      <c r="B3385" s="8">
        <v>45483</v>
      </c>
      <c r="C3385" s="9" t="s">
        <v>12</v>
      </c>
      <c r="D3385" s="9" t="s">
        <v>23</v>
      </c>
      <c r="E3385" s="10">
        <v>2799.33</v>
      </c>
      <c r="F3385" s="11">
        <v>40</v>
      </c>
      <c r="G3385" s="11">
        <v>4</v>
      </c>
      <c r="H3385" s="10">
        <v>1532.23</v>
      </c>
    </row>
    <row r="3386" spans="1:8" x14ac:dyDescent="0.25">
      <c r="A3386" s="13" t="s">
        <v>2922</v>
      </c>
      <c r="B3386" s="8">
        <v>45358</v>
      </c>
      <c r="C3386" s="9" t="s">
        <v>12</v>
      </c>
      <c r="D3386" s="9" t="s">
        <v>23</v>
      </c>
      <c r="E3386" s="10">
        <v>755.16</v>
      </c>
      <c r="F3386" s="11">
        <v>29</v>
      </c>
      <c r="G3386" s="11">
        <v>33</v>
      </c>
      <c r="H3386" s="10">
        <v>1931.82</v>
      </c>
    </row>
    <row r="3387" spans="1:8" x14ac:dyDescent="0.25">
      <c r="A3387" s="13" t="s">
        <v>2937</v>
      </c>
      <c r="B3387" s="8">
        <v>45572</v>
      </c>
      <c r="C3387" s="9" t="s">
        <v>12</v>
      </c>
      <c r="D3387" s="9" t="s">
        <v>23</v>
      </c>
      <c r="E3387" s="10">
        <v>492.36</v>
      </c>
      <c r="F3387" s="11">
        <v>5</v>
      </c>
      <c r="G3387" s="11">
        <v>41</v>
      </c>
      <c r="H3387" s="10">
        <v>1527.07</v>
      </c>
    </row>
    <row r="3388" spans="1:8" x14ac:dyDescent="0.25">
      <c r="A3388" s="13" t="s">
        <v>3941</v>
      </c>
      <c r="B3388" s="8">
        <v>45372</v>
      </c>
      <c r="C3388" s="9" t="s">
        <v>12</v>
      </c>
      <c r="D3388" s="9" t="s">
        <v>23</v>
      </c>
      <c r="E3388" s="10">
        <v>2524.61</v>
      </c>
      <c r="F3388" s="11">
        <v>41</v>
      </c>
      <c r="G3388" s="11">
        <v>14</v>
      </c>
      <c r="H3388" s="10">
        <v>1814.26</v>
      </c>
    </row>
    <row r="3389" spans="1:8" x14ac:dyDescent="0.25">
      <c r="A3389" s="13" t="s">
        <v>3005</v>
      </c>
      <c r="B3389" s="8">
        <v>44994</v>
      </c>
      <c r="C3389" s="9" t="s">
        <v>12</v>
      </c>
      <c r="D3389" s="9" t="s">
        <v>23</v>
      </c>
      <c r="E3389" s="10">
        <v>4946.7700000000004</v>
      </c>
      <c r="F3389" s="11">
        <v>39</v>
      </c>
      <c r="G3389" s="11">
        <v>21</v>
      </c>
      <c r="H3389" s="10">
        <v>869.66</v>
      </c>
    </row>
    <row r="3390" spans="1:8" x14ac:dyDescent="0.25">
      <c r="A3390" s="13" t="s">
        <v>3022</v>
      </c>
      <c r="B3390" s="8">
        <v>45252</v>
      </c>
      <c r="C3390" s="9" t="s">
        <v>12</v>
      </c>
      <c r="D3390" s="9" t="s">
        <v>23</v>
      </c>
      <c r="E3390" s="10">
        <v>1485.51</v>
      </c>
      <c r="F3390" s="11">
        <v>41</v>
      </c>
      <c r="G3390" s="11">
        <v>14</v>
      </c>
      <c r="H3390" s="10">
        <v>610.54999999999995</v>
      </c>
    </row>
    <row r="3391" spans="1:8" x14ac:dyDescent="0.25">
      <c r="A3391" s="13" t="s">
        <v>3038</v>
      </c>
      <c r="B3391" s="8">
        <v>45107</v>
      </c>
      <c r="C3391" s="9" t="s">
        <v>12</v>
      </c>
      <c r="D3391" s="9" t="s">
        <v>23</v>
      </c>
      <c r="E3391" s="10">
        <v>2282</v>
      </c>
      <c r="F3391" s="11">
        <v>23</v>
      </c>
      <c r="G3391" s="11">
        <v>17</v>
      </c>
      <c r="H3391" s="10">
        <v>1392.85</v>
      </c>
    </row>
    <row r="3392" spans="1:8" x14ac:dyDescent="0.25">
      <c r="A3392" s="13" t="s">
        <v>3055</v>
      </c>
      <c r="B3392" s="8">
        <v>45263</v>
      </c>
      <c r="C3392" s="9" t="s">
        <v>12</v>
      </c>
      <c r="D3392" s="9" t="s">
        <v>23</v>
      </c>
      <c r="E3392" s="10">
        <v>2705.91</v>
      </c>
      <c r="F3392" s="11">
        <v>49</v>
      </c>
      <c r="G3392" s="11">
        <v>50</v>
      </c>
      <c r="H3392" s="10">
        <v>1755.2</v>
      </c>
    </row>
    <row r="3393" spans="1:8" x14ac:dyDescent="0.25">
      <c r="A3393" s="13" t="s">
        <v>3057</v>
      </c>
      <c r="B3393" s="8">
        <v>45001</v>
      </c>
      <c r="C3393" s="9" t="s">
        <v>12</v>
      </c>
      <c r="D3393" s="9" t="s">
        <v>23</v>
      </c>
      <c r="E3393" s="10">
        <v>4674.3900000000003</v>
      </c>
      <c r="F3393" s="11">
        <v>31</v>
      </c>
      <c r="G3393" s="11">
        <v>3</v>
      </c>
      <c r="H3393" s="10">
        <v>304.47000000000003</v>
      </c>
    </row>
    <row r="3394" spans="1:8" x14ac:dyDescent="0.25">
      <c r="A3394" s="13" t="s">
        <v>3058</v>
      </c>
      <c r="B3394" s="8">
        <v>45565</v>
      </c>
      <c r="C3394" s="9" t="s">
        <v>12</v>
      </c>
      <c r="D3394" s="9" t="s">
        <v>23</v>
      </c>
      <c r="E3394" s="10">
        <v>4807.62</v>
      </c>
      <c r="F3394" s="11">
        <v>1</v>
      </c>
      <c r="G3394" s="11">
        <v>50</v>
      </c>
      <c r="H3394" s="10">
        <v>50.27</v>
      </c>
    </row>
    <row r="3395" spans="1:8" x14ac:dyDescent="0.25">
      <c r="A3395" s="13" t="s">
        <v>3065</v>
      </c>
      <c r="B3395" s="8">
        <v>45451</v>
      </c>
      <c r="C3395" s="9" t="s">
        <v>12</v>
      </c>
      <c r="D3395" s="9" t="s">
        <v>23</v>
      </c>
      <c r="E3395" s="10">
        <v>4819.4399999999996</v>
      </c>
      <c r="F3395" s="11">
        <v>13</v>
      </c>
      <c r="G3395" s="11">
        <v>27</v>
      </c>
      <c r="H3395" s="10">
        <v>1848.62</v>
      </c>
    </row>
    <row r="3396" spans="1:8" x14ac:dyDescent="0.25">
      <c r="A3396" s="13" t="s">
        <v>3076</v>
      </c>
      <c r="B3396" s="8">
        <v>45611</v>
      </c>
      <c r="C3396" s="9" t="s">
        <v>12</v>
      </c>
      <c r="D3396" s="9" t="s">
        <v>23</v>
      </c>
      <c r="E3396" s="10">
        <v>1396.36</v>
      </c>
      <c r="F3396" s="11">
        <v>1</v>
      </c>
      <c r="G3396" s="11">
        <v>37</v>
      </c>
      <c r="H3396" s="10">
        <v>389.28</v>
      </c>
    </row>
    <row r="3397" spans="1:8" x14ac:dyDescent="0.25">
      <c r="A3397" s="13" t="s">
        <v>3112</v>
      </c>
      <c r="B3397" s="8">
        <v>44962</v>
      </c>
      <c r="C3397" s="9" t="s">
        <v>12</v>
      </c>
      <c r="D3397" s="9" t="s">
        <v>23</v>
      </c>
      <c r="E3397" s="10">
        <v>1963.89</v>
      </c>
      <c r="F3397" s="11">
        <v>48</v>
      </c>
      <c r="G3397" s="11">
        <v>33</v>
      </c>
      <c r="H3397" s="10">
        <v>831.46</v>
      </c>
    </row>
    <row r="3398" spans="1:8" x14ac:dyDescent="0.25">
      <c r="A3398" s="13" t="s">
        <v>3149</v>
      </c>
      <c r="B3398" s="8">
        <v>45259</v>
      </c>
      <c r="C3398" s="9" t="s">
        <v>12</v>
      </c>
      <c r="D3398" s="9" t="s">
        <v>23</v>
      </c>
      <c r="E3398" s="10">
        <v>3433.48</v>
      </c>
      <c r="F3398" s="11">
        <v>27</v>
      </c>
      <c r="G3398" s="11">
        <v>20</v>
      </c>
      <c r="H3398" s="10">
        <v>1084.7</v>
      </c>
    </row>
    <row r="3399" spans="1:8" x14ac:dyDescent="0.25">
      <c r="A3399" s="13" t="s">
        <v>3159</v>
      </c>
      <c r="B3399" s="8">
        <v>45599</v>
      </c>
      <c r="C3399" s="9" t="s">
        <v>12</v>
      </c>
      <c r="D3399" s="9" t="s">
        <v>23</v>
      </c>
      <c r="E3399" s="10">
        <v>2301.16</v>
      </c>
      <c r="F3399" s="11">
        <v>14</v>
      </c>
      <c r="G3399" s="11">
        <v>34</v>
      </c>
      <c r="H3399" s="10">
        <v>505.12</v>
      </c>
    </row>
    <row r="3400" spans="1:8" x14ac:dyDescent="0.25">
      <c r="A3400" s="13" t="s">
        <v>3166</v>
      </c>
      <c r="B3400" s="8">
        <v>45577</v>
      </c>
      <c r="C3400" s="9" t="s">
        <v>12</v>
      </c>
      <c r="D3400" s="9" t="s">
        <v>23</v>
      </c>
      <c r="E3400" s="10">
        <v>3067.32</v>
      </c>
      <c r="F3400" s="11">
        <v>13</v>
      </c>
      <c r="G3400" s="11">
        <v>13</v>
      </c>
      <c r="H3400" s="10">
        <v>590.92999999999995</v>
      </c>
    </row>
    <row r="3401" spans="1:8" x14ac:dyDescent="0.25">
      <c r="A3401" s="13" t="s">
        <v>3174</v>
      </c>
      <c r="B3401" s="8">
        <v>45273</v>
      </c>
      <c r="C3401" s="9" t="s">
        <v>12</v>
      </c>
      <c r="D3401" s="9" t="s">
        <v>23</v>
      </c>
      <c r="E3401" s="10">
        <v>3033.79</v>
      </c>
      <c r="F3401" s="11">
        <v>5</v>
      </c>
      <c r="G3401" s="11">
        <v>47</v>
      </c>
      <c r="H3401" s="10">
        <v>427.74</v>
      </c>
    </row>
    <row r="3402" spans="1:8" x14ac:dyDescent="0.25">
      <c r="A3402" s="13" t="s">
        <v>3176</v>
      </c>
      <c r="B3402" s="8">
        <v>45111</v>
      </c>
      <c r="C3402" s="9" t="s">
        <v>12</v>
      </c>
      <c r="D3402" s="9" t="s">
        <v>23</v>
      </c>
      <c r="E3402" s="10">
        <v>4943.18</v>
      </c>
      <c r="F3402" s="11">
        <v>23</v>
      </c>
      <c r="G3402" s="11">
        <v>45</v>
      </c>
      <c r="H3402" s="10">
        <v>1194.83</v>
      </c>
    </row>
    <row r="3403" spans="1:8" x14ac:dyDescent="0.25">
      <c r="A3403" s="13" t="s">
        <v>3195</v>
      </c>
      <c r="B3403" s="8">
        <v>45433</v>
      </c>
      <c r="C3403" s="9" t="s">
        <v>12</v>
      </c>
      <c r="D3403" s="9" t="s">
        <v>23</v>
      </c>
      <c r="E3403" s="10">
        <v>1112.9100000000001</v>
      </c>
      <c r="F3403" s="11">
        <v>13</v>
      </c>
      <c r="G3403" s="11">
        <v>16</v>
      </c>
      <c r="H3403" s="10">
        <v>216.38</v>
      </c>
    </row>
    <row r="3404" spans="1:8" x14ac:dyDescent="0.25">
      <c r="A3404" s="13" t="s">
        <v>3215</v>
      </c>
      <c r="B3404" s="8">
        <v>45170</v>
      </c>
      <c r="C3404" s="9" t="s">
        <v>12</v>
      </c>
      <c r="D3404" s="9" t="s">
        <v>23</v>
      </c>
      <c r="E3404" s="10">
        <v>4492.3900000000003</v>
      </c>
      <c r="F3404" s="11">
        <v>2</v>
      </c>
      <c r="G3404" s="11">
        <v>45</v>
      </c>
      <c r="H3404" s="10">
        <v>891.23</v>
      </c>
    </row>
    <row r="3405" spans="1:8" x14ac:dyDescent="0.25">
      <c r="A3405" s="13" t="s">
        <v>3216</v>
      </c>
      <c r="B3405" s="8">
        <v>45534</v>
      </c>
      <c r="C3405" s="9" t="s">
        <v>12</v>
      </c>
      <c r="D3405" s="9" t="s">
        <v>23</v>
      </c>
      <c r="E3405" s="10">
        <v>2800.38</v>
      </c>
      <c r="F3405" s="11">
        <v>24</v>
      </c>
      <c r="G3405" s="11">
        <v>14</v>
      </c>
      <c r="H3405" s="10">
        <v>341</v>
      </c>
    </row>
    <row r="3406" spans="1:8" x14ac:dyDescent="0.25">
      <c r="A3406" s="13" t="s">
        <v>3236</v>
      </c>
      <c r="B3406" s="8">
        <v>45189</v>
      </c>
      <c r="C3406" s="9" t="s">
        <v>12</v>
      </c>
      <c r="D3406" s="9" t="s">
        <v>23</v>
      </c>
      <c r="E3406" s="10">
        <v>4297.51</v>
      </c>
      <c r="F3406" s="11">
        <v>1</v>
      </c>
      <c r="G3406" s="11">
        <v>25</v>
      </c>
      <c r="H3406" s="10">
        <v>1916.93</v>
      </c>
    </row>
    <row r="3407" spans="1:8" x14ac:dyDescent="0.25">
      <c r="A3407" s="13" t="s">
        <v>3333</v>
      </c>
      <c r="B3407" s="8">
        <v>45219</v>
      </c>
      <c r="C3407" s="9" t="s">
        <v>12</v>
      </c>
      <c r="D3407" s="9" t="s">
        <v>23</v>
      </c>
      <c r="E3407" s="10">
        <v>3750.23</v>
      </c>
      <c r="F3407" s="11">
        <v>50</v>
      </c>
      <c r="G3407" s="11">
        <v>44</v>
      </c>
      <c r="H3407" s="10">
        <v>296</v>
      </c>
    </row>
    <row r="3408" spans="1:8" x14ac:dyDescent="0.25">
      <c r="A3408" s="13" t="s">
        <v>3340</v>
      </c>
      <c r="B3408" s="8">
        <v>45277</v>
      </c>
      <c r="C3408" s="9" t="s">
        <v>12</v>
      </c>
      <c r="D3408" s="9" t="s">
        <v>23</v>
      </c>
      <c r="E3408" s="10">
        <v>2450.06</v>
      </c>
      <c r="F3408" s="11">
        <v>38</v>
      </c>
      <c r="G3408" s="11">
        <v>27</v>
      </c>
      <c r="H3408" s="10">
        <v>1529.47</v>
      </c>
    </row>
    <row r="3409" spans="1:8" x14ac:dyDescent="0.25">
      <c r="A3409" s="13" t="s">
        <v>3377</v>
      </c>
      <c r="B3409" s="8">
        <v>45288</v>
      </c>
      <c r="C3409" s="9" t="s">
        <v>12</v>
      </c>
      <c r="D3409" s="9" t="s">
        <v>23</v>
      </c>
      <c r="E3409" s="10">
        <v>1755.84</v>
      </c>
      <c r="F3409" s="11">
        <v>7</v>
      </c>
      <c r="G3409" s="11">
        <v>15</v>
      </c>
      <c r="H3409" s="10">
        <v>502.31</v>
      </c>
    </row>
    <row r="3410" spans="1:8" x14ac:dyDescent="0.25">
      <c r="A3410" s="13" t="s">
        <v>3412</v>
      </c>
      <c r="B3410" s="8">
        <v>45262</v>
      </c>
      <c r="C3410" s="9" t="s">
        <v>12</v>
      </c>
      <c r="D3410" s="9" t="s">
        <v>23</v>
      </c>
      <c r="E3410" s="10">
        <v>2669.79</v>
      </c>
      <c r="F3410" s="11">
        <v>2</v>
      </c>
      <c r="G3410" s="11">
        <v>19</v>
      </c>
      <c r="H3410" s="10">
        <v>132.97999999999999</v>
      </c>
    </row>
    <row r="3411" spans="1:8" x14ac:dyDescent="0.25">
      <c r="A3411" s="13" t="s">
        <v>3432</v>
      </c>
      <c r="B3411" s="8">
        <v>45324</v>
      </c>
      <c r="C3411" s="9" t="s">
        <v>12</v>
      </c>
      <c r="D3411" s="9" t="s">
        <v>23</v>
      </c>
      <c r="E3411" s="10">
        <v>3702.32</v>
      </c>
      <c r="F3411" s="11">
        <v>22</v>
      </c>
      <c r="G3411" s="11">
        <v>14</v>
      </c>
      <c r="H3411" s="10">
        <v>218.6</v>
      </c>
    </row>
    <row r="3412" spans="1:8" x14ac:dyDescent="0.25">
      <c r="A3412" s="13" t="s">
        <v>3442</v>
      </c>
      <c r="B3412" s="8">
        <v>45430</v>
      </c>
      <c r="C3412" s="9" t="s">
        <v>12</v>
      </c>
      <c r="D3412" s="9" t="s">
        <v>23</v>
      </c>
      <c r="E3412" s="10">
        <v>1895.14</v>
      </c>
      <c r="F3412" s="11">
        <v>8</v>
      </c>
      <c r="G3412" s="11">
        <v>6</v>
      </c>
      <c r="H3412" s="10">
        <v>1694.06</v>
      </c>
    </row>
    <row r="3413" spans="1:8" x14ac:dyDescent="0.25">
      <c r="A3413" s="13" t="s">
        <v>3458</v>
      </c>
      <c r="B3413" s="8">
        <v>45079</v>
      </c>
      <c r="C3413" s="9" t="s">
        <v>12</v>
      </c>
      <c r="D3413" s="9" t="s">
        <v>23</v>
      </c>
      <c r="E3413" s="10">
        <v>2086.2800000000002</v>
      </c>
      <c r="F3413" s="11">
        <v>36</v>
      </c>
      <c r="G3413" s="11">
        <v>19</v>
      </c>
      <c r="H3413" s="10">
        <v>841.05</v>
      </c>
    </row>
    <row r="3414" spans="1:8" x14ac:dyDescent="0.25">
      <c r="A3414" s="13" t="s">
        <v>3467</v>
      </c>
      <c r="B3414" s="8">
        <v>45518</v>
      </c>
      <c r="C3414" s="9" t="s">
        <v>12</v>
      </c>
      <c r="D3414" s="9" t="s">
        <v>23</v>
      </c>
      <c r="E3414" s="10">
        <v>3152.83</v>
      </c>
      <c r="F3414" s="11">
        <v>17</v>
      </c>
      <c r="G3414" s="11">
        <v>16</v>
      </c>
      <c r="H3414" s="10">
        <v>1578.68</v>
      </c>
    </row>
    <row r="3415" spans="1:8" x14ac:dyDescent="0.25">
      <c r="A3415" s="13" t="s">
        <v>3477</v>
      </c>
      <c r="B3415" s="8">
        <v>45131</v>
      </c>
      <c r="C3415" s="9" t="s">
        <v>12</v>
      </c>
      <c r="D3415" s="9" t="s">
        <v>23</v>
      </c>
      <c r="E3415" s="10">
        <v>2026.95</v>
      </c>
      <c r="F3415" s="11">
        <v>13</v>
      </c>
      <c r="G3415" s="11">
        <v>22</v>
      </c>
      <c r="H3415" s="10">
        <v>632.55999999999995</v>
      </c>
    </row>
    <row r="3416" spans="1:8" x14ac:dyDescent="0.25">
      <c r="A3416" s="13" t="s">
        <v>3494</v>
      </c>
      <c r="B3416" s="8">
        <v>45003</v>
      </c>
      <c r="C3416" s="9" t="s">
        <v>12</v>
      </c>
      <c r="D3416" s="9" t="s">
        <v>23</v>
      </c>
      <c r="E3416" s="10">
        <v>1222.42</v>
      </c>
      <c r="F3416" s="11">
        <v>35</v>
      </c>
      <c r="G3416" s="11">
        <v>5</v>
      </c>
      <c r="H3416" s="10">
        <v>1455.51</v>
      </c>
    </row>
    <row r="3417" spans="1:8" x14ac:dyDescent="0.25">
      <c r="A3417" s="13" t="s">
        <v>3509</v>
      </c>
      <c r="B3417" s="8">
        <v>45330</v>
      </c>
      <c r="C3417" s="9" t="s">
        <v>12</v>
      </c>
      <c r="D3417" s="9" t="s">
        <v>23</v>
      </c>
      <c r="E3417" s="10">
        <v>2613.89</v>
      </c>
      <c r="F3417" s="11">
        <v>40</v>
      </c>
      <c r="G3417" s="11">
        <v>41</v>
      </c>
      <c r="H3417" s="10">
        <v>849.7</v>
      </c>
    </row>
    <row r="3418" spans="1:8" x14ac:dyDescent="0.25">
      <c r="A3418" s="13" t="s">
        <v>3518</v>
      </c>
      <c r="B3418" s="8">
        <v>45360</v>
      </c>
      <c r="C3418" s="9" t="s">
        <v>12</v>
      </c>
      <c r="D3418" s="9" t="s">
        <v>23</v>
      </c>
      <c r="E3418" s="10">
        <v>2078.41</v>
      </c>
      <c r="F3418" s="11">
        <v>2</v>
      </c>
      <c r="G3418" s="11">
        <v>40</v>
      </c>
      <c r="H3418" s="10">
        <v>45.13</v>
      </c>
    </row>
    <row r="3419" spans="1:8" x14ac:dyDescent="0.25">
      <c r="A3419" s="13" t="s">
        <v>3546</v>
      </c>
      <c r="B3419" s="8">
        <v>45421</v>
      </c>
      <c r="C3419" s="9" t="s">
        <v>12</v>
      </c>
      <c r="D3419" s="9" t="s">
        <v>23</v>
      </c>
      <c r="E3419" s="10">
        <v>2742.42</v>
      </c>
      <c r="F3419" s="11">
        <v>21</v>
      </c>
      <c r="G3419" s="11">
        <v>42</v>
      </c>
      <c r="H3419" s="10">
        <v>1106.73</v>
      </c>
    </row>
    <row r="3420" spans="1:8" x14ac:dyDescent="0.25">
      <c r="A3420" s="13" t="s">
        <v>3550</v>
      </c>
      <c r="B3420" s="8">
        <v>45193</v>
      </c>
      <c r="C3420" s="9" t="s">
        <v>12</v>
      </c>
      <c r="D3420" s="9" t="s">
        <v>23</v>
      </c>
      <c r="E3420" s="10">
        <v>3278.05</v>
      </c>
      <c r="F3420" s="11">
        <v>18</v>
      </c>
      <c r="G3420" s="11">
        <v>7</v>
      </c>
      <c r="H3420" s="10">
        <v>1782.28</v>
      </c>
    </row>
    <row r="3421" spans="1:8" x14ac:dyDescent="0.25">
      <c r="A3421" s="13" t="s">
        <v>3559</v>
      </c>
      <c r="B3421" s="8">
        <v>45557</v>
      </c>
      <c r="C3421" s="9" t="s">
        <v>12</v>
      </c>
      <c r="D3421" s="9" t="s">
        <v>23</v>
      </c>
      <c r="E3421" s="10">
        <v>4318.68</v>
      </c>
      <c r="F3421" s="11">
        <v>30</v>
      </c>
      <c r="G3421" s="11">
        <v>24</v>
      </c>
      <c r="H3421" s="10">
        <v>961.97</v>
      </c>
    </row>
    <row r="3422" spans="1:8" x14ac:dyDescent="0.25">
      <c r="A3422" s="13" t="s">
        <v>3590</v>
      </c>
      <c r="B3422" s="8">
        <v>44996</v>
      </c>
      <c r="C3422" s="9" t="s">
        <v>12</v>
      </c>
      <c r="D3422" s="9" t="s">
        <v>23</v>
      </c>
      <c r="E3422" s="10">
        <v>847.08</v>
      </c>
      <c r="F3422" s="11">
        <v>19</v>
      </c>
      <c r="G3422" s="11">
        <v>0</v>
      </c>
      <c r="H3422" s="10">
        <v>1628.49</v>
      </c>
    </row>
    <row r="3423" spans="1:8" x14ac:dyDescent="0.25">
      <c r="A3423" s="13" t="s">
        <v>3595</v>
      </c>
      <c r="B3423" s="8">
        <v>45539</v>
      </c>
      <c r="C3423" s="9" t="s">
        <v>12</v>
      </c>
      <c r="D3423" s="9" t="s">
        <v>23</v>
      </c>
      <c r="E3423" s="10">
        <v>1302.83</v>
      </c>
      <c r="F3423" s="11">
        <v>19</v>
      </c>
      <c r="G3423" s="11">
        <v>1</v>
      </c>
      <c r="H3423" s="10">
        <v>419.32</v>
      </c>
    </row>
    <row r="3424" spans="1:8" x14ac:dyDescent="0.25">
      <c r="A3424" s="13" t="s">
        <v>3623</v>
      </c>
      <c r="B3424" s="8">
        <v>45247</v>
      </c>
      <c r="C3424" s="9" t="s">
        <v>12</v>
      </c>
      <c r="D3424" s="9" t="s">
        <v>23</v>
      </c>
      <c r="E3424" s="10">
        <v>689.12</v>
      </c>
      <c r="F3424" s="11">
        <v>3</v>
      </c>
      <c r="G3424" s="11">
        <v>35</v>
      </c>
      <c r="H3424" s="10">
        <v>888.66</v>
      </c>
    </row>
    <row r="3425" spans="1:8" x14ac:dyDescent="0.25">
      <c r="A3425" s="13" t="s">
        <v>3942</v>
      </c>
      <c r="B3425" s="8">
        <v>45534</v>
      </c>
      <c r="C3425" s="9" t="s">
        <v>12</v>
      </c>
      <c r="D3425" s="9" t="s">
        <v>23</v>
      </c>
      <c r="E3425" s="10">
        <v>4206.6499999999996</v>
      </c>
      <c r="F3425" s="11">
        <v>23</v>
      </c>
      <c r="G3425" s="11">
        <v>11</v>
      </c>
      <c r="H3425" s="10">
        <v>362.81</v>
      </c>
    </row>
    <row r="3426" spans="1:8" x14ac:dyDescent="0.25">
      <c r="A3426" s="13" t="s">
        <v>3632</v>
      </c>
      <c r="B3426" s="8">
        <v>44923</v>
      </c>
      <c r="C3426" s="9" t="s">
        <v>12</v>
      </c>
      <c r="D3426" s="9" t="s">
        <v>23</v>
      </c>
      <c r="E3426" s="10">
        <v>1381.45</v>
      </c>
      <c r="F3426" s="11">
        <v>47</v>
      </c>
      <c r="G3426" s="11">
        <v>30</v>
      </c>
      <c r="H3426" s="10">
        <v>1138.17</v>
      </c>
    </row>
    <row r="3427" spans="1:8" x14ac:dyDescent="0.25">
      <c r="A3427" s="13" t="s">
        <v>3645</v>
      </c>
      <c r="B3427" s="8">
        <v>45577</v>
      </c>
      <c r="C3427" s="9" t="s">
        <v>12</v>
      </c>
      <c r="D3427" s="9" t="s">
        <v>23</v>
      </c>
      <c r="E3427" s="10">
        <v>4651.0600000000004</v>
      </c>
      <c r="F3427" s="11">
        <v>8</v>
      </c>
      <c r="G3427" s="11">
        <v>18</v>
      </c>
      <c r="H3427" s="10">
        <v>528.15</v>
      </c>
    </row>
    <row r="3428" spans="1:8" x14ac:dyDescent="0.25">
      <c r="A3428" s="13" t="s">
        <v>3664</v>
      </c>
      <c r="B3428" s="8">
        <v>45195</v>
      </c>
      <c r="C3428" s="9" t="s">
        <v>12</v>
      </c>
      <c r="D3428" s="9" t="s">
        <v>23</v>
      </c>
      <c r="E3428" s="10">
        <v>1405.1</v>
      </c>
      <c r="F3428" s="11">
        <v>17</v>
      </c>
      <c r="G3428" s="11">
        <v>9</v>
      </c>
      <c r="H3428" s="10">
        <v>793.13</v>
      </c>
    </row>
    <row r="3429" spans="1:8" x14ac:dyDescent="0.25">
      <c r="A3429" s="13" t="s">
        <v>3671</v>
      </c>
      <c r="B3429" s="8">
        <v>44885</v>
      </c>
      <c r="C3429" s="9" t="s">
        <v>12</v>
      </c>
      <c r="D3429" s="9" t="s">
        <v>23</v>
      </c>
      <c r="E3429" s="10">
        <v>3974.52</v>
      </c>
      <c r="F3429" s="11">
        <v>25</v>
      </c>
      <c r="G3429" s="11">
        <v>50</v>
      </c>
      <c r="H3429" s="10">
        <v>1055.3</v>
      </c>
    </row>
    <row r="3430" spans="1:8" x14ac:dyDescent="0.25">
      <c r="A3430" s="13" t="s">
        <v>3682</v>
      </c>
      <c r="B3430" s="8">
        <v>45532</v>
      </c>
      <c r="C3430" s="9" t="s">
        <v>12</v>
      </c>
      <c r="D3430" s="9" t="s">
        <v>23</v>
      </c>
      <c r="E3430" s="10">
        <v>2921.4</v>
      </c>
      <c r="F3430" s="11">
        <v>50</v>
      </c>
      <c r="G3430" s="11">
        <v>38</v>
      </c>
      <c r="H3430" s="10">
        <v>1300.5999999999999</v>
      </c>
    </row>
    <row r="3431" spans="1:8" x14ac:dyDescent="0.25">
      <c r="A3431" s="13" t="s">
        <v>3684</v>
      </c>
      <c r="B3431" s="8">
        <v>44947</v>
      </c>
      <c r="C3431" s="9" t="s">
        <v>12</v>
      </c>
      <c r="D3431" s="9" t="s">
        <v>23</v>
      </c>
      <c r="E3431" s="10">
        <v>3757.47</v>
      </c>
      <c r="F3431" s="11">
        <v>11</v>
      </c>
      <c r="G3431" s="11">
        <v>2</v>
      </c>
      <c r="H3431" s="10">
        <v>1316.35</v>
      </c>
    </row>
    <row r="3432" spans="1:8" x14ac:dyDescent="0.25">
      <c r="A3432" s="13" t="s">
        <v>3696</v>
      </c>
      <c r="B3432" s="8">
        <v>44893</v>
      </c>
      <c r="C3432" s="9" t="s">
        <v>12</v>
      </c>
      <c r="D3432" s="9" t="s">
        <v>23</v>
      </c>
      <c r="E3432" s="10">
        <v>663.84</v>
      </c>
      <c r="F3432" s="11">
        <v>16</v>
      </c>
      <c r="G3432" s="11">
        <v>13</v>
      </c>
      <c r="H3432" s="10">
        <v>209.56</v>
      </c>
    </row>
    <row r="3433" spans="1:8" x14ac:dyDescent="0.25">
      <c r="A3433" s="13" t="s">
        <v>3719</v>
      </c>
      <c r="B3433" s="8">
        <v>45083</v>
      </c>
      <c r="C3433" s="9" t="s">
        <v>12</v>
      </c>
      <c r="D3433" s="9" t="s">
        <v>23</v>
      </c>
      <c r="E3433" s="10">
        <v>2827.85</v>
      </c>
      <c r="F3433" s="11">
        <v>17</v>
      </c>
      <c r="G3433" s="11">
        <v>28</v>
      </c>
      <c r="H3433" s="10">
        <v>1627.17</v>
      </c>
    </row>
    <row r="3434" spans="1:8" x14ac:dyDescent="0.25">
      <c r="A3434" s="13" t="s">
        <v>3724</v>
      </c>
      <c r="B3434" s="8">
        <v>45201</v>
      </c>
      <c r="C3434" s="9" t="s">
        <v>12</v>
      </c>
      <c r="D3434" s="9" t="s">
        <v>23</v>
      </c>
      <c r="E3434" s="10">
        <v>2645.97</v>
      </c>
      <c r="F3434" s="11">
        <v>4</v>
      </c>
      <c r="G3434" s="11">
        <v>39</v>
      </c>
      <c r="H3434" s="10">
        <v>1385.78</v>
      </c>
    </row>
    <row r="3435" spans="1:8" x14ac:dyDescent="0.25">
      <c r="A3435" s="13" t="s">
        <v>3725</v>
      </c>
      <c r="B3435" s="8">
        <v>45111</v>
      </c>
      <c r="C3435" s="9" t="s">
        <v>12</v>
      </c>
      <c r="D3435" s="9" t="s">
        <v>23</v>
      </c>
      <c r="E3435" s="10">
        <v>4686.7299999999996</v>
      </c>
      <c r="F3435" s="11">
        <v>32</v>
      </c>
      <c r="G3435" s="11">
        <v>5</v>
      </c>
      <c r="H3435" s="10">
        <v>63.88</v>
      </c>
    </row>
    <row r="3436" spans="1:8" x14ac:dyDescent="0.25">
      <c r="A3436" s="13" t="s">
        <v>3778</v>
      </c>
      <c r="B3436" s="8">
        <v>45199</v>
      </c>
      <c r="C3436" s="9" t="s">
        <v>12</v>
      </c>
      <c r="D3436" s="9" t="s">
        <v>23</v>
      </c>
      <c r="E3436" s="10">
        <v>4733.0600000000004</v>
      </c>
      <c r="F3436" s="11">
        <v>19</v>
      </c>
      <c r="G3436" s="11">
        <v>8</v>
      </c>
      <c r="H3436" s="10">
        <v>559.52</v>
      </c>
    </row>
    <row r="3437" spans="1:8" x14ac:dyDescent="0.25">
      <c r="A3437" s="13" t="s">
        <v>3785</v>
      </c>
      <c r="B3437" s="8">
        <v>45351</v>
      </c>
      <c r="C3437" s="9" t="s">
        <v>12</v>
      </c>
      <c r="D3437" s="9" t="s">
        <v>23</v>
      </c>
      <c r="E3437" s="10">
        <v>2558.65</v>
      </c>
      <c r="F3437" s="11">
        <v>10</v>
      </c>
      <c r="G3437" s="11">
        <v>15</v>
      </c>
      <c r="H3437" s="10">
        <v>1147.3599999999999</v>
      </c>
    </row>
    <row r="3438" spans="1:8" x14ac:dyDescent="0.25">
      <c r="A3438" s="13" t="s">
        <v>3800</v>
      </c>
      <c r="B3438" s="8">
        <v>45548</v>
      </c>
      <c r="C3438" s="9" t="s">
        <v>12</v>
      </c>
      <c r="D3438" s="9" t="s">
        <v>23</v>
      </c>
      <c r="E3438" s="10">
        <v>4730.1400000000003</v>
      </c>
      <c r="F3438" s="11">
        <v>15</v>
      </c>
      <c r="G3438" s="11">
        <v>25</v>
      </c>
      <c r="H3438" s="10">
        <v>721.16</v>
      </c>
    </row>
    <row r="3439" spans="1:8" x14ac:dyDescent="0.25">
      <c r="A3439" s="13" t="s">
        <v>3806</v>
      </c>
      <c r="B3439" s="8">
        <v>44943</v>
      </c>
      <c r="C3439" s="9" t="s">
        <v>12</v>
      </c>
      <c r="D3439" s="9" t="s">
        <v>23</v>
      </c>
      <c r="E3439" s="10">
        <v>2543.5300000000002</v>
      </c>
      <c r="F3439" s="11">
        <v>34</v>
      </c>
      <c r="G3439" s="11">
        <v>24</v>
      </c>
      <c r="H3439" s="10">
        <v>1817.91</v>
      </c>
    </row>
    <row r="3440" spans="1:8" x14ac:dyDescent="0.25">
      <c r="A3440" s="13" t="s">
        <v>3840</v>
      </c>
      <c r="B3440" s="8">
        <v>45324</v>
      </c>
      <c r="C3440" s="9" t="s">
        <v>12</v>
      </c>
      <c r="D3440" s="9" t="s">
        <v>23</v>
      </c>
      <c r="E3440" s="10">
        <v>2040.08</v>
      </c>
      <c r="F3440" s="11">
        <v>37</v>
      </c>
      <c r="G3440" s="11">
        <v>4</v>
      </c>
      <c r="H3440" s="10">
        <v>218.25</v>
      </c>
    </row>
    <row r="3441" spans="1:8" x14ac:dyDescent="0.25">
      <c r="A3441" s="13" t="s">
        <v>3858</v>
      </c>
      <c r="B3441" s="8">
        <v>45381</v>
      </c>
      <c r="C3441" s="9" t="s">
        <v>12</v>
      </c>
      <c r="D3441" s="9" t="s">
        <v>23</v>
      </c>
      <c r="E3441" s="10">
        <v>4789.42</v>
      </c>
      <c r="F3441" s="11">
        <v>31</v>
      </c>
      <c r="G3441" s="11">
        <v>37</v>
      </c>
      <c r="H3441" s="10">
        <v>1702.98</v>
      </c>
    </row>
    <row r="3442" spans="1:8" x14ac:dyDescent="0.25">
      <c r="A3442" s="13" t="s">
        <v>37</v>
      </c>
      <c r="B3442" s="8">
        <v>45400</v>
      </c>
      <c r="C3442" s="9" t="s">
        <v>12</v>
      </c>
      <c r="D3442" s="9" t="s">
        <v>19</v>
      </c>
      <c r="E3442" s="10">
        <v>1253.6400000000001</v>
      </c>
      <c r="F3442" s="11">
        <v>35</v>
      </c>
      <c r="G3442" s="11">
        <v>14</v>
      </c>
      <c r="H3442" s="10">
        <v>1653.66</v>
      </c>
    </row>
    <row r="3443" spans="1:8" x14ac:dyDescent="0.25">
      <c r="A3443" s="13" t="s">
        <v>112</v>
      </c>
      <c r="B3443" s="8">
        <v>45586</v>
      </c>
      <c r="C3443" s="9" t="s">
        <v>12</v>
      </c>
      <c r="D3443" s="9" t="s">
        <v>19</v>
      </c>
      <c r="E3443" s="10">
        <v>4270.95</v>
      </c>
      <c r="F3443" s="11">
        <v>3</v>
      </c>
      <c r="G3443" s="11">
        <v>37</v>
      </c>
      <c r="H3443" s="10">
        <v>49.76</v>
      </c>
    </row>
    <row r="3444" spans="1:8" x14ac:dyDescent="0.25">
      <c r="A3444" s="13" t="s">
        <v>124</v>
      </c>
      <c r="B3444" s="8">
        <v>45170</v>
      </c>
      <c r="C3444" s="9" t="s">
        <v>12</v>
      </c>
      <c r="D3444" s="9" t="s">
        <v>19</v>
      </c>
      <c r="E3444" s="10">
        <v>1894.09</v>
      </c>
      <c r="F3444" s="11">
        <v>22</v>
      </c>
      <c r="G3444" s="11">
        <v>1</v>
      </c>
      <c r="H3444" s="10">
        <v>778.98</v>
      </c>
    </row>
    <row r="3445" spans="1:8" x14ac:dyDescent="0.25">
      <c r="A3445" s="13" t="s">
        <v>151</v>
      </c>
      <c r="B3445" s="8">
        <v>45471</v>
      </c>
      <c r="C3445" s="9" t="s">
        <v>12</v>
      </c>
      <c r="D3445" s="9" t="s">
        <v>19</v>
      </c>
      <c r="E3445" s="10">
        <v>300.58</v>
      </c>
      <c r="F3445" s="11">
        <v>30</v>
      </c>
      <c r="G3445" s="11">
        <v>19</v>
      </c>
      <c r="H3445" s="10">
        <v>376.97</v>
      </c>
    </row>
    <row r="3446" spans="1:8" x14ac:dyDescent="0.25">
      <c r="A3446" s="13" t="s">
        <v>160</v>
      </c>
      <c r="B3446" s="8">
        <v>44975</v>
      </c>
      <c r="C3446" s="9" t="s">
        <v>12</v>
      </c>
      <c r="D3446" s="9" t="s">
        <v>19</v>
      </c>
      <c r="E3446" s="10">
        <v>1586.65</v>
      </c>
      <c r="F3446" s="11">
        <v>26</v>
      </c>
      <c r="G3446" s="11">
        <v>3</v>
      </c>
      <c r="H3446" s="10">
        <v>1090.6400000000001</v>
      </c>
    </row>
    <row r="3447" spans="1:8" x14ac:dyDescent="0.25">
      <c r="A3447" s="13" t="s">
        <v>178</v>
      </c>
      <c r="B3447" s="8">
        <v>45012</v>
      </c>
      <c r="C3447" s="9" t="s">
        <v>12</v>
      </c>
      <c r="D3447" s="9" t="s">
        <v>19</v>
      </c>
      <c r="E3447" s="10">
        <v>1034.27</v>
      </c>
      <c r="F3447" s="11">
        <v>16</v>
      </c>
      <c r="G3447" s="11">
        <v>50</v>
      </c>
      <c r="H3447" s="10">
        <v>1699.35</v>
      </c>
    </row>
    <row r="3448" spans="1:8" x14ac:dyDescent="0.25">
      <c r="A3448" s="13" t="s">
        <v>181</v>
      </c>
      <c r="B3448" s="8">
        <v>45364</v>
      </c>
      <c r="C3448" s="9" t="s">
        <v>12</v>
      </c>
      <c r="D3448" s="9" t="s">
        <v>19</v>
      </c>
      <c r="E3448" s="10">
        <v>2299.83</v>
      </c>
      <c r="F3448" s="11">
        <v>8</v>
      </c>
      <c r="G3448" s="11">
        <v>3</v>
      </c>
      <c r="H3448" s="10">
        <v>522.23</v>
      </c>
    </row>
    <row r="3449" spans="1:8" x14ac:dyDescent="0.25">
      <c r="A3449" s="13" t="s">
        <v>182</v>
      </c>
      <c r="B3449" s="8">
        <v>45274</v>
      </c>
      <c r="C3449" s="9" t="s">
        <v>12</v>
      </c>
      <c r="D3449" s="9" t="s">
        <v>19</v>
      </c>
      <c r="E3449" s="10">
        <v>3657.96</v>
      </c>
      <c r="F3449" s="11">
        <v>43</v>
      </c>
      <c r="G3449" s="11">
        <v>27</v>
      </c>
      <c r="H3449" s="10">
        <v>956.92</v>
      </c>
    </row>
    <row r="3450" spans="1:8" x14ac:dyDescent="0.25">
      <c r="A3450" s="13" t="s">
        <v>187</v>
      </c>
      <c r="B3450" s="8">
        <v>44901</v>
      </c>
      <c r="C3450" s="9" t="s">
        <v>12</v>
      </c>
      <c r="D3450" s="9" t="s">
        <v>19</v>
      </c>
      <c r="E3450" s="10">
        <v>1611.31</v>
      </c>
      <c r="F3450" s="11">
        <v>39</v>
      </c>
      <c r="G3450" s="11">
        <v>42</v>
      </c>
      <c r="H3450" s="10">
        <v>1038.25</v>
      </c>
    </row>
    <row r="3451" spans="1:8" x14ac:dyDescent="0.25">
      <c r="A3451" s="13" t="s">
        <v>188</v>
      </c>
      <c r="B3451" s="8">
        <v>44956</v>
      </c>
      <c r="C3451" s="9" t="s">
        <v>12</v>
      </c>
      <c r="D3451" s="9" t="s">
        <v>19</v>
      </c>
      <c r="E3451" s="10">
        <v>4586.33</v>
      </c>
      <c r="F3451" s="11">
        <v>1</v>
      </c>
      <c r="G3451" s="11">
        <v>20</v>
      </c>
      <c r="H3451" s="10">
        <v>105.86</v>
      </c>
    </row>
    <row r="3452" spans="1:8" x14ac:dyDescent="0.25">
      <c r="A3452" s="13" t="s">
        <v>216</v>
      </c>
      <c r="B3452" s="8">
        <v>45310</v>
      </c>
      <c r="C3452" s="9" t="s">
        <v>12</v>
      </c>
      <c r="D3452" s="9" t="s">
        <v>19</v>
      </c>
      <c r="E3452" s="10">
        <v>3582.85</v>
      </c>
      <c r="F3452" s="11">
        <v>42</v>
      </c>
      <c r="G3452" s="11">
        <v>48</v>
      </c>
      <c r="H3452" s="10">
        <v>1359.36</v>
      </c>
    </row>
    <row r="3453" spans="1:8" x14ac:dyDescent="0.25">
      <c r="A3453" s="13" t="s">
        <v>217</v>
      </c>
      <c r="B3453" s="8">
        <v>45097</v>
      </c>
      <c r="C3453" s="9" t="s">
        <v>12</v>
      </c>
      <c r="D3453" s="9" t="s">
        <v>19</v>
      </c>
      <c r="E3453" s="10">
        <v>419.94</v>
      </c>
      <c r="F3453" s="11">
        <v>12</v>
      </c>
      <c r="G3453" s="11">
        <v>22</v>
      </c>
      <c r="H3453" s="10">
        <v>1047.8</v>
      </c>
    </row>
    <row r="3454" spans="1:8" x14ac:dyDescent="0.25">
      <c r="A3454" s="13" t="s">
        <v>226</v>
      </c>
      <c r="B3454" s="8">
        <v>45104</v>
      </c>
      <c r="C3454" s="9" t="s">
        <v>12</v>
      </c>
      <c r="D3454" s="9" t="s">
        <v>19</v>
      </c>
      <c r="E3454" s="10">
        <v>901.68</v>
      </c>
      <c r="F3454" s="11">
        <v>7</v>
      </c>
      <c r="G3454" s="11">
        <v>48</v>
      </c>
      <c r="H3454" s="10">
        <v>903.11</v>
      </c>
    </row>
    <row r="3455" spans="1:8" x14ac:dyDescent="0.25">
      <c r="A3455" s="13" t="s">
        <v>237</v>
      </c>
      <c r="B3455" s="8">
        <v>45459</v>
      </c>
      <c r="C3455" s="9" t="s">
        <v>12</v>
      </c>
      <c r="D3455" s="9" t="s">
        <v>19</v>
      </c>
      <c r="E3455" s="10">
        <v>4083.3</v>
      </c>
      <c r="F3455" s="11">
        <v>22</v>
      </c>
      <c r="G3455" s="11">
        <v>40</v>
      </c>
      <c r="H3455" s="10">
        <v>1003.31</v>
      </c>
    </row>
    <row r="3456" spans="1:8" x14ac:dyDescent="0.25">
      <c r="A3456" s="13" t="s">
        <v>238</v>
      </c>
      <c r="B3456" s="8">
        <v>45420</v>
      </c>
      <c r="C3456" s="9" t="s">
        <v>12</v>
      </c>
      <c r="D3456" s="9" t="s">
        <v>19</v>
      </c>
      <c r="E3456" s="10">
        <v>2147.9299999999998</v>
      </c>
      <c r="F3456" s="11">
        <v>7</v>
      </c>
      <c r="G3456" s="11">
        <v>1</v>
      </c>
      <c r="H3456" s="10">
        <v>1704.65</v>
      </c>
    </row>
    <row r="3457" spans="1:8" x14ac:dyDescent="0.25">
      <c r="A3457" s="13" t="s">
        <v>248</v>
      </c>
      <c r="B3457" s="8">
        <v>45567</v>
      </c>
      <c r="C3457" s="9" t="s">
        <v>12</v>
      </c>
      <c r="D3457" s="9" t="s">
        <v>19</v>
      </c>
      <c r="E3457" s="10">
        <v>2443.79</v>
      </c>
      <c r="F3457" s="11">
        <v>37</v>
      </c>
      <c r="G3457" s="11">
        <v>38</v>
      </c>
      <c r="H3457" s="10">
        <v>411.73</v>
      </c>
    </row>
    <row r="3458" spans="1:8" x14ac:dyDescent="0.25">
      <c r="A3458" s="13" t="s">
        <v>307</v>
      </c>
      <c r="B3458" s="8">
        <v>45381</v>
      </c>
      <c r="C3458" s="9" t="s">
        <v>12</v>
      </c>
      <c r="D3458" s="9" t="s">
        <v>19</v>
      </c>
      <c r="E3458" s="10">
        <v>3040.56</v>
      </c>
      <c r="F3458" s="11">
        <v>12</v>
      </c>
      <c r="G3458" s="11">
        <v>44</v>
      </c>
      <c r="H3458" s="10">
        <v>1568.86</v>
      </c>
    </row>
    <row r="3459" spans="1:8" x14ac:dyDescent="0.25">
      <c r="A3459" s="13" t="s">
        <v>330</v>
      </c>
      <c r="B3459" s="8">
        <v>45519</v>
      </c>
      <c r="C3459" s="9" t="s">
        <v>12</v>
      </c>
      <c r="D3459" s="9" t="s">
        <v>19</v>
      </c>
      <c r="E3459" s="10">
        <v>71.790000000000006</v>
      </c>
      <c r="F3459" s="11">
        <v>36</v>
      </c>
      <c r="G3459" s="11">
        <v>42</v>
      </c>
      <c r="H3459" s="10">
        <v>1546.7</v>
      </c>
    </row>
    <row r="3460" spans="1:8" x14ac:dyDescent="0.25">
      <c r="A3460" s="13" t="s">
        <v>331</v>
      </c>
      <c r="B3460" s="8">
        <v>45264</v>
      </c>
      <c r="C3460" s="9" t="s">
        <v>12</v>
      </c>
      <c r="D3460" s="9" t="s">
        <v>19</v>
      </c>
      <c r="E3460" s="10">
        <v>2747.19</v>
      </c>
      <c r="F3460" s="11">
        <v>21</v>
      </c>
      <c r="G3460" s="11">
        <v>12</v>
      </c>
      <c r="H3460" s="10">
        <v>1465.3</v>
      </c>
    </row>
    <row r="3461" spans="1:8" x14ac:dyDescent="0.25">
      <c r="A3461" s="13" t="s">
        <v>336</v>
      </c>
      <c r="B3461" s="8">
        <v>45233</v>
      </c>
      <c r="C3461" s="9" t="s">
        <v>12</v>
      </c>
      <c r="D3461" s="9" t="s">
        <v>19</v>
      </c>
      <c r="E3461" s="10">
        <v>3012.37</v>
      </c>
      <c r="F3461" s="11">
        <v>4</v>
      </c>
      <c r="G3461" s="11">
        <v>31</v>
      </c>
      <c r="H3461" s="10">
        <v>430.04</v>
      </c>
    </row>
    <row r="3462" spans="1:8" x14ac:dyDescent="0.25">
      <c r="A3462" s="13" t="s">
        <v>392</v>
      </c>
      <c r="B3462" s="8">
        <v>44979</v>
      </c>
      <c r="C3462" s="9" t="s">
        <v>12</v>
      </c>
      <c r="D3462" s="9" t="s">
        <v>19</v>
      </c>
      <c r="E3462" s="10">
        <v>3149.85</v>
      </c>
      <c r="F3462" s="11">
        <v>45</v>
      </c>
      <c r="G3462" s="11">
        <v>41</v>
      </c>
      <c r="H3462" s="10">
        <v>362.73</v>
      </c>
    </row>
    <row r="3463" spans="1:8" x14ac:dyDescent="0.25">
      <c r="A3463" s="13" t="s">
        <v>399</v>
      </c>
      <c r="B3463" s="8">
        <v>45369</v>
      </c>
      <c r="C3463" s="9" t="s">
        <v>12</v>
      </c>
      <c r="D3463" s="9" t="s">
        <v>19</v>
      </c>
      <c r="E3463" s="10">
        <v>3200.45</v>
      </c>
      <c r="F3463" s="11">
        <v>35</v>
      </c>
      <c r="G3463" s="11">
        <v>44</v>
      </c>
      <c r="H3463" s="10">
        <v>1908.14</v>
      </c>
    </row>
    <row r="3464" spans="1:8" x14ac:dyDescent="0.25">
      <c r="A3464" s="13" t="s">
        <v>401</v>
      </c>
      <c r="B3464" s="8">
        <v>45223</v>
      </c>
      <c r="C3464" s="9" t="s">
        <v>12</v>
      </c>
      <c r="D3464" s="9" t="s">
        <v>19</v>
      </c>
      <c r="E3464" s="10">
        <v>701.35</v>
      </c>
      <c r="F3464" s="11">
        <v>18</v>
      </c>
      <c r="G3464" s="11">
        <v>23</v>
      </c>
      <c r="H3464" s="10">
        <v>1853.85</v>
      </c>
    </row>
    <row r="3465" spans="1:8" x14ac:dyDescent="0.25">
      <c r="A3465" s="13" t="s">
        <v>411</v>
      </c>
      <c r="B3465" s="8">
        <v>45255</v>
      </c>
      <c r="C3465" s="9" t="s">
        <v>12</v>
      </c>
      <c r="D3465" s="9" t="s">
        <v>19</v>
      </c>
      <c r="E3465" s="10">
        <v>3181.67</v>
      </c>
      <c r="F3465" s="11">
        <v>34</v>
      </c>
      <c r="G3465" s="11">
        <v>9</v>
      </c>
      <c r="H3465" s="10">
        <v>488.45</v>
      </c>
    </row>
    <row r="3466" spans="1:8" x14ac:dyDescent="0.25">
      <c r="A3466" s="13" t="s">
        <v>417</v>
      </c>
      <c r="B3466" s="8">
        <v>45499</v>
      </c>
      <c r="C3466" s="9" t="s">
        <v>12</v>
      </c>
      <c r="D3466" s="9" t="s">
        <v>19</v>
      </c>
      <c r="E3466" s="10">
        <v>777.75</v>
      </c>
      <c r="F3466" s="11">
        <v>39</v>
      </c>
      <c r="G3466" s="11">
        <v>29</v>
      </c>
      <c r="H3466" s="10">
        <v>437.32</v>
      </c>
    </row>
    <row r="3467" spans="1:8" x14ac:dyDescent="0.25">
      <c r="A3467" s="13" t="s">
        <v>418</v>
      </c>
      <c r="B3467" s="8">
        <v>45148</v>
      </c>
      <c r="C3467" s="9" t="s">
        <v>12</v>
      </c>
      <c r="D3467" s="9" t="s">
        <v>19</v>
      </c>
      <c r="E3467" s="10">
        <v>2033.72</v>
      </c>
      <c r="F3467" s="11">
        <v>21</v>
      </c>
      <c r="G3467" s="11">
        <v>12</v>
      </c>
      <c r="H3467" s="10">
        <v>455.32</v>
      </c>
    </row>
    <row r="3468" spans="1:8" x14ac:dyDescent="0.25">
      <c r="A3468" s="13" t="s">
        <v>436</v>
      </c>
      <c r="B3468" s="8">
        <v>44906</v>
      </c>
      <c r="C3468" s="9" t="s">
        <v>12</v>
      </c>
      <c r="D3468" s="9" t="s">
        <v>19</v>
      </c>
      <c r="E3468" s="10">
        <v>1870.44</v>
      </c>
      <c r="F3468" s="11">
        <v>45</v>
      </c>
      <c r="G3468" s="11">
        <v>6</v>
      </c>
      <c r="H3468" s="10">
        <v>1800.42</v>
      </c>
    </row>
    <row r="3469" spans="1:8" x14ac:dyDescent="0.25">
      <c r="A3469" s="13" t="s">
        <v>457</v>
      </c>
      <c r="B3469" s="8">
        <v>45330</v>
      </c>
      <c r="C3469" s="9" t="s">
        <v>12</v>
      </c>
      <c r="D3469" s="9" t="s">
        <v>19</v>
      </c>
      <c r="E3469" s="10">
        <v>4809.3100000000004</v>
      </c>
      <c r="F3469" s="11">
        <v>15</v>
      </c>
      <c r="G3469" s="11">
        <v>37</v>
      </c>
      <c r="H3469" s="10">
        <v>274.91000000000003</v>
      </c>
    </row>
    <row r="3470" spans="1:8" x14ac:dyDescent="0.25">
      <c r="A3470" s="13" t="s">
        <v>479</v>
      </c>
      <c r="B3470" s="8">
        <v>45038</v>
      </c>
      <c r="C3470" s="9" t="s">
        <v>12</v>
      </c>
      <c r="D3470" s="9" t="s">
        <v>19</v>
      </c>
      <c r="E3470" s="10">
        <v>4722.4399999999996</v>
      </c>
      <c r="F3470" s="11">
        <v>12</v>
      </c>
      <c r="G3470" s="11">
        <v>41</v>
      </c>
      <c r="H3470" s="10">
        <v>1992.71</v>
      </c>
    </row>
    <row r="3471" spans="1:8" x14ac:dyDescent="0.25">
      <c r="A3471" s="13" t="s">
        <v>512</v>
      </c>
      <c r="B3471" s="8">
        <v>45264</v>
      </c>
      <c r="C3471" s="9" t="s">
        <v>12</v>
      </c>
      <c r="D3471" s="9" t="s">
        <v>19</v>
      </c>
      <c r="E3471" s="10">
        <v>807.55</v>
      </c>
      <c r="F3471" s="11">
        <v>26</v>
      </c>
      <c r="G3471" s="11">
        <v>9</v>
      </c>
      <c r="H3471" s="10">
        <v>1887.56</v>
      </c>
    </row>
    <row r="3472" spans="1:8" x14ac:dyDescent="0.25">
      <c r="A3472" s="13" t="s">
        <v>529</v>
      </c>
      <c r="B3472" s="8">
        <v>45029</v>
      </c>
      <c r="C3472" s="9" t="s">
        <v>12</v>
      </c>
      <c r="D3472" s="9" t="s">
        <v>19</v>
      </c>
      <c r="E3472" s="10">
        <v>4212.0200000000004</v>
      </c>
      <c r="F3472" s="11">
        <v>38</v>
      </c>
      <c r="G3472" s="11">
        <v>20</v>
      </c>
      <c r="H3472" s="10">
        <v>737.78</v>
      </c>
    </row>
    <row r="3473" spans="1:8" x14ac:dyDescent="0.25">
      <c r="A3473" s="13" t="s">
        <v>541</v>
      </c>
      <c r="B3473" s="8">
        <v>45262</v>
      </c>
      <c r="C3473" s="9" t="s">
        <v>12</v>
      </c>
      <c r="D3473" s="9" t="s">
        <v>19</v>
      </c>
      <c r="E3473" s="10">
        <v>4916.2700000000004</v>
      </c>
      <c r="F3473" s="11">
        <v>11</v>
      </c>
      <c r="G3473" s="11">
        <v>40</v>
      </c>
      <c r="H3473" s="10">
        <v>1054.3900000000001</v>
      </c>
    </row>
    <row r="3474" spans="1:8" x14ac:dyDescent="0.25">
      <c r="A3474" s="13" t="s">
        <v>554</v>
      </c>
      <c r="B3474" s="8">
        <v>45427</v>
      </c>
      <c r="C3474" s="9" t="s">
        <v>12</v>
      </c>
      <c r="D3474" s="9" t="s">
        <v>19</v>
      </c>
      <c r="E3474" s="10">
        <v>2926.63</v>
      </c>
      <c r="F3474" s="11">
        <v>23</v>
      </c>
      <c r="G3474" s="11">
        <v>1</v>
      </c>
      <c r="H3474" s="10">
        <v>1421.39</v>
      </c>
    </row>
    <row r="3475" spans="1:8" x14ac:dyDescent="0.25">
      <c r="A3475" s="13" t="s">
        <v>576</v>
      </c>
      <c r="B3475" s="8">
        <v>45468</v>
      </c>
      <c r="C3475" s="9" t="s">
        <v>12</v>
      </c>
      <c r="D3475" s="9" t="s">
        <v>19</v>
      </c>
      <c r="E3475" s="10">
        <v>3493.46</v>
      </c>
      <c r="F3475" s="11">
        <v>2</v>
      </c>
      <c r="G3475" s="11">
        <v>0</v>
      </c>
      <c r="H3475" s="10">
        <v>1324.31</v>
      </c>
    </row>
    <row r="3476" spans="1:8" x14ac:dyDescent="0.25">
      <c r="A3476" s="13" t="s">
        <v>609</v>
      </c>
      <c r="B3476" s="8">
        <v>45083</v>
      </c>
      <c r="C3476" s="9" t="s">
        <v>12</v>
      </c>
      <c r="D3476" s="9" t="s">
        <v>19</v>
      </c>
      <c r="E3476" s="10">
        <v>2203.7199999999998</v>
      </c>
      <c r="F3476" s="11">
        <v>48</v>
      </c>
      <c r="G3476" s="11">
        <v>7</v>
      </c>
      <c r="H3476" s="10">
        <v>426.65</v>
      </c>
    </row>
    <row r="3477" spans="1:8" x14ac:dyDescent="0.25">
      <c r="A3477" s="13" t="s">
        <v>625</v>
      </c>
      <c r="B3477" s="8">
        <v>45103</v>
      </c>
      <c r="C3477" s="9" t="s">
        <v>12</v>
      </c>
      <c r="D3477" s="9" t="s">
        <v>19</v>
      </c>
      <c r="E3477" s="10">
        <v>4639.08</v>
      </c>
      <c r="F3477" s="11">
        <v>16</v>
      </c>
      <c r="G3477" s="11">
        <v>45</v>
      </c>
      <c r="H3477" s="10">
        <v>312.23</v>
      </c>
    </row>
    <row r="3478" spans="1:8" x14ac:dyDescent="0.25">
      <c r="A3478" s="13" t="s">
        <v>634</v>
      </c>
      <c r="B3478" s="8">
        <v>45062</v>
      </c>
      <c r="C3478" s="9" t="s">
        <v>12</v>
      </c>
      <c r="D3478" s="9" t="s">
        <v>19</v>
      </c>
      <c r="E3478" s="10">
        <v>4549.29</v>
      </c>
      <c r="F3478" s="11">
        <v>50</v>
      </c>
      <c r="G3478" s="11">
        <v>20</v>
      </c>
      <c r="H3478" s="10">
        <v>1790.15</v>
      </c>
    </row>
    <row r="3479" spans="1:8" x14ac:dyDescent="0.25">
      <c r="A3479" s="13" t="s">
        <v>646</v>
      </c>
      <c r="B3479" s="8">
        <v>45274</v>
      </c>
      <c r="C3479" s="9" t="s">
        <v>12</v>
      </c>
      <c r="D3479" s="9" t="s">
        <v>19</v>
      </c>
      <c r="E3479" s="10">
        <v>3707.34</v>
      </c>
      <c r="F3479" s="11">
        <v>16</v>
      </c>
      <c r="G3479" s="11">
        <v>41</v>
      </c>
      <c r="H3479" s="10">
        <v>1438.79</v>
      </c>
    </row>
    <row r="3480" spans="1:8" x14ac:dyDescent="0.25">
      <c r="A3480" s="13" t="s">
        <v>3966</v>
      </c>
      <c r="B3480" s="8">
        <v>44947</v>
      </c>
      <c r="C3480" s="9" t="s">
        <v>12</v>
      </c>
      <c r="D3480" s="9" t="s">
        <v>19</v>
      </c>
      <c r="E3480" s="10">
        <v>1419.8</v>
      </c>
      <c r="F3480" s="11">
        <v>4</v>
      </c>
      <c r="G3480" s="11">
        <v>21</v>
      </c>
      <c r="H3480" s="10">
        <v>1310.3399999999999</v>
      </c>
    </row>
    <row r="3481" spans="1:8" x14ac:dyDescent="0.25">
      <c r="A3481" s="13" t="s">
        <v>656</v>
      </c>
      <c r="B3481" s="8">
        <v>45497</v>
      </c>
      <c r="C3481" s="9" t="s">
        <v>12</v>
      </c>
      <c r="D3481" s="9" t="s">
        <v>19</v>
      </c>
      <c r="E3481" s="10">
        <v>4605.29</v>
      </c>
      <c r="F3481" s="11">
        <v>35</v>
      </c>
      <c r="G3481" s="11">
        <v>1</v>
      </c>
      <c r="H3481" s="10">
        <v>251.25</v>
      </c>
    </row>
    <row r="3482" spans="1:8" x14ac:dyDescent="0.25">
      <c r="A3482" s="13" t="s">
        <v>705</v>
      </c>
      <c r="B3482" s="8">
        <v>45170</v>
      </c>
      <c r="C3482" s="9" t="s">
        <v>12</v>
      </c>
      <c r="D3482" s="9" t="s">
        <v>19</v>
      </c>
      <c r="E3482" s="10">
        <v>3169.77</v>
      </c>
      <c r="F3482" s="11">
        <v>2</v>
      </c>
      <c r="G3482" s="11">
        <v>23</v>
      </c>
      <c r="H3482" s="10">
        <v>469.5</v>
      </c>
    </row>
    <row r="3483" spans="1:8" x14ac:dyDescent="0.25">
      <c r="A3483" s="13" t="s">
        <v>733</v>
      </c>
      <c r="B3483" s="8">
        <v>45075</v>
      </c>
      <c r="C3483" s="9" t="s">
        <v>12</v>
      </c>
      <c r="D3483" s="9" t="s">
        <v>19</v>
      </c>
      <c r="E3483" s="10">
        <v>4342.58</v>
      </c>
      <c r="F3483" s="11">
        <v>2</v>
      </c>
      <c r="G3483" s="11">
        <v>50</v>
      </c>
      <c r="H3483" s="10">
        <v>1344.2</v>
      </c>
    </row>
    <row r="3484" spans="1:8" x14ac:dyDescent="0.25">
      <c r="A3484" s="13" t="s">
        <v>747</v>
      </c>
      <c r="B3484" s="8">
        <v>45336</v>
      </c>
      <c r="C3484" s="9" t="s">
        <v>12</v>
      </c>
      <c r="D3484" s="9" t="s">
        <v>19</v>
      </c>
      <c r="E3484" s="10">
        <v>1571.57</v>
      </c>
      <c r="F3484" s="11">
        <v>23</v>
      </c>
      <c r="G3484" s="11">
        <v>49</v>
      </c>
      <c r="H3484" s="10">
        <v>1897.04</v>
      </c>
    </row>
    <row r="3485" spans="1:8" x14ac:dyDescent="0.25">
      <c r="A3485" s="13" t="s">
        <v>755</v>
      </c>
      <c r="B3485" s="8">
        <v>45412</v>
      </c>
      <c r="C3485" s="9" t="s">
        <v>12</v>
      </c>
      <c r="D3485" s="9" t="s">
        <v>19</v>
      </c>
      <c r="E3485" s="10">
        <v>4442.54</v>
      </c>
      <c r="F3485" s="11">
        <v>34</v>
      </c>
      <c r="G3485" s="11">
        <v>7</v>
      </c>
      <c r="H3485" s="10">
        <v>1151.1500000000001</v>
      </c>
    </row>
    <row r="3486" spans="1:8" x14ac:dyDescent="0.25">
      <c r="A3486" s="13" t="s">
        <v>811</v>
      </c>
      <c r="B3486" s="8">
        <v>44885</v>
      </c>
      <c r="C3486" s="9" t="s">
        <v>12</v>
      </c>
      <c r="D3486" s="9" t="s">
        <v>19</v>
      </c>
      <c r="E3486" s="10">
        <v>3950.15</v>
      </c>
      <c r="F3486" s="11">
        <v>43</v>
      </c>
      <c r="G3486" s="11">
        <v>48</v>
      </c>
      <c r="H3486" s="10">
        <v>1805.76</v>
      </c>
    </row>
    <row r="3487" spans="1:8" x14ac:dyDescent="0.25">
      <c r="A3487" s="13" t="s">
        <v>812</v>
      </c>
      <c r="B3487" s="8">
        <v>45387</v>
      </c>
      <c r="C3487" s="9" t="s">
        <v>12</v>
      </c>
      <c r="D3487" s="9" t="s">
        <v>19</v>
      </c>
      <c r="E3487" s="10">
        <v>2558.6</v>
      </c>
      <c r="F3487" s="11">
        <v>23</v>
      </c>
      <c r="G3487" s="11">
        <v>42</v>
      </c>
      <c r="H3487" s="10">
        <v>878.34</v>
      </c>
    </row>
    <row r="3488" spans="1:8" x14ac:dyDescent="0.25">
      <c r="A3488" s="13" t="s">
        <v>830</v>
      </c>
      <c r="B3488" s="8">
        <v>44886</v>
      </c>
      <c r="C3488" s="9" t="s">
        <v>12</v>
      </c>
      <c r="D3488" s="9" t="s">
        <v>19</v>
      </c>
      <c r="E3488" s="10">
        <v>674.62</v>
      </c>
      <c r="F3488" s="11">
        <v>13</v>
      </c>
      <c r="G3488" s="11">
        <v>21</v>
      </c>
      <c r="H3488" s="10">
        <v>1870.95</v>
      </c>
    </row>
    <row r="3489" spans="1:8" x14ac:dyDescent="0.25">
      <c r="A3489" s="13" t="s">
        <v>3967</v>
      </c>
      <c r="B3489" s="8">
        <v>45129</v>
      </c>
      <c r="C3489" s="9" t="s">
        <v>12</v>
      </c>
      <c r="D3489" s="9" t="s">
        <v>19</v>
      </c>
      <c r="E3489" s="10">
        <v>109.04</v>
      </c>
      <c r="F3489" s="11">
        <v>46</v>
      </c>
      <c r="G3489" s="11">
        <v>12</v>
      </c>
      <c r="H3489" s="10">
        <v>691.24</v>
      </c>
    </row>
    <row r="3490" spans="1:8" x14ac:dyDescent="0.25">
      <c r="A3490" s="13" t="s">
        <v>3968</v>
      </c>
      <c r="B3490" s="8">
        <v>44942</v>
      </c>
      <c r="C3490" s="9" t="s">
        <v>12</v>
      </c>
      <c r="D3490" s="9" t="s">
        <v>19</v>
      </c>
      <c r="E3490" s="10">
        <v>1076.33</v>
      </c>
      <c r="F3490" s="11">
        <v>42</v>
      </c>
      <c r="G3490" s="11">
        <v>37</v>
      </c>
      <c r="H3490" s="10">
        <v>679.55</v>
      </c>
    </row>
    <row r="3491" spans="1:8" x14ac:dyDescent="0.25">
      <c r="A3491" s="13" t="s">
        <v>860</v>
      </c>
      <c r="B3491" s="8">
        <v>45295</v>
      </c>
      <c r="C3491" s="9" t="s">
        <v>12</v>
      </c>
      <c r="D3491" s="9" t="s">
        <v>19</v>
      </c>
      <c r="E3491" s="10">
        <v>498.88</v>
      </c>
      <c r="F3491" s="11">
        <v>4</v>
      </c>
      <c r="G3491" s="11">
        <v>6</v>
      </c>
      <c r="H3491" s="10">
        <v>668.54</v>
      </c>
    </row>
    <row r="3492" spans="1:8" x14ac:dyDescent="0.25">
      <c r="A3492" s="13" t="s">
        <v>868</v>
      </c>
      <c r="B3492" s="8">
        <v>45262</v>
      </c>
      <c r="C3492" s="9" t="s">
        <v>12</v>
      </c>
      <c r="D3492" s="9" t="s">
        <v>19</v>
      </c>
      <c r="E3492" s="10">
        <v>4743.26</v>
      </c>
      <c r="F3492" s="11">
        <v>46</v>
      </c>
      <c r="G3492" s="11">
        <v>35</v>
      </c>
      <c r="H3492" s="10">
        <v>1490.4</v>
      </c>
    </row>
    <row r="3493" spans="1:8" x14ac:dyDescent="0.25">
      <c r="A3493" s="13" t="s">
        <v>902</v>
      </c>
      <c r="B3493" s="8">
        <v>45295</v>
      </c>
      <c r="C3493" s="9" t="s">
        <v>12</v>
      </c>
      <c r="D3493" s="9" t="s">
        <v>19</v>
      </c>
      <c r="E3493" s="10">
        <v>3812.68</v>
      </c>
      <c r="F3493" s="11">
        <v>47</v>
      </c>
      <c r="G3493" s="11">
        <v>2</v>
      </c>
      <c r="H3493" s="10">
        <v>206.18</v>
      </c>
    </row>
    <row r="3494" spans="1:8" x14ac:dyDescent="0.25">
      <c r="A3494" s="13" t="s">
        <v>909</v>
      </c>
      <c r="B3494" s="8">
        <v>45362</v>
      </c>
      <c r="C3494" s="9" t="s">
        <v>12</v>
      </c>
      <c r="D3494" s="9" t="s">
        <v>19</v>
      </c>
      <c r="E3494" s="10">
        <v>2535.2800000000002</v>
      </c>
      <c r="F3494" s="11">
        <v>15</v>
      </c>
      <c r="G3494" s="11">
        <v>13</v>
      </c>
      <c r="H3494" s="10">
        <v>1635.53</v>
      </c>
    </row>
    <row r="3495" spans="1:8" x14ac:dyDescent="0.25">
      <c r="A3495" s="13" t="s">
        <v>927</v>
      </c>
      <c r="B3495" s="8">
        <v>45356</v>
      </c>
      <c r="C3495" s="9" t="s">
        <v>12</v>
      </c>
      <c r="D3495" s="9" t="s">
        <v>19</v>
      </c>
      <c r="E3495" s="10">
        <v>644.72</v>
      </c>
      <c r="F3495" s="11">
        <v>35</v>
      </c>
      <c r="G3495" s="11">
        <v>31</v>
      </c>
      <c r="H3495" s="10">
        <v>1025.1600000000001</v>
      </c>
    </row>
    <row r="3496" spans="1:8" x14ac:dyDescent="0.25">
      <c r="A3496" s="13" t="s">
        <v>940</v>
      </c>
      <c r="B3496" s="8">
        <v>45472</v>
      </c>
      <c r="C3496" s="9" t="s">
        <v>12</v>
      </c>
      <c r="D3496" s="9" t="s">
        <v>19</v>
      </c>
      <c r="E3496" s="10">
        <v>3580.65</v>
      </c>
      <c r="F3496" s="11">
        <v>30</v>
      </c>
      <c r="G3496" s="11">
        <v>29</v>
      </c>
      <c r="H3496" s="10">
        <v>1069.17</v>
      </c>
    </row>
    <row r="3497" spans="1:8" x14ac:dyDescent="0.25">
      <c r="A3497" s="13" t="s">
        <v>942</v>
      </c>
      <c r="B3497" s="8">
        <v>45360</v>
      </c>
      <c r="C3497" s="9" t="s">
        <v>12</v>
      </c>
      <c r="D3497" s="9" t="s">
        <v>19</v>
      </c>
      <c r="E3497" s="10">
        <v>3737.32</v>
      </c>
      <c r="F3497" s="11">
        <v>48</v>
      </c>
      <c r="G3497" s="11">
        <v>17</v>
      </c>
      <c r="H3497" s="10">
        <v>1820.81</v>
      </c>
    </row>
    <row r="3498" spans="1:8" x14ac:dyDescent="0.25">
      <c r="A3498" s="13" t="s">
        <v>957</v>
      </c>
      <c r="B3498" s="8">
        <v>44903</v>
      </c>
      <c r="C3498" s="9" t="s">
        <v>12</v>
      </c>
      <c r="D3498" s="9" t="s">
        <v>19</v>
      </c>
      <c r="E3498" s="10">
        <v>1456.78</v>
      </c>
      <c r="F3498" s="11">
        <v>31</v>
      </c>
      <c r="G3498" s="11">
        <v>10</v>
      </c>
      <c r="H3498" s="10">
        <v>203.72</v>
      </c>
    </row>
    <row r="3499" spans="1:8" x14ac:dyDescent="0.25">
      <c r="A3499" s="13" t="s">
        <v>958</v>
      </c>
      <c r="B3499" s="8">
        <v>45417</v>
      </c>
      <c r="C3499" s="9" t="s">
        <v>12</v>
      </c>
      <c r="D3499" s="9" t="s">
        <v>19</v>
      </c>
      <c r="E3499" s="10">
        <v>1361.67</v>
      </c>
      <c r="F3499" s="11">
        <v>33</v>
      </c>
      <c r="G3499" s="11">
        <v>41</v>
      </c>
      <c r="H3499" s="10">
        <v>620.35</v>
      </c>
    </row>
    <row r="3500" spans="1:8" x14ac:dyDescent="0.25">
      <c r="A3500" s="13" t="s">
        <v>962</v>
      </c>
      <c r="B3500" s="8">
        <v>45023</v>
      </c>
      <c r="C3500" s="9" t="s">
        <v>12</v>
      </c>
      <c r="D3500" s="9" t="s">
        <v>19</v>
      </c>
      <c r="E3500" s="10">
        <v>1407.45</v>
      </c>
      <c r="F3500" s="11">
        <v>23</v>
      </c>
      <c r="G3500" s="11">
        <v>15</v>
      </c>
      <c r="H3500" s="10">
        <v>728.54</v>
      </c>
    </row>
    <row r="3501" spans="1:8" x14ac:dyDescent="0.25">
      <c r="A3501" s="13" t="s">
        <v>980</v>
      </c>
      <c r="B3501" s="8">
        <v>45480</v>
      </c>
      <c r="C3501" s="9" t="s">
        <v>12</v>
      </c>
      <c r="D3501" s="9" t="s">
        <v>19</v>
      </c>
      <c r="E3501" s="10">
        <v>2296.6999999999998</v>
      </c>
      <c r="F3501" s="11">
        <v>1</v>
      </c>
      <c r="G3501" s="11">
        <v>17</v>
      </c>
      <c r="H3501" s="10">
        <v>34.880000000000003</v>
      </c>
    </row>
    <row r="3502" spans="1:8" x14ac:dyDescent="0.25">
      <c r="A3502" s="13" t="s">
        <v>1011</v>
      </c>
      <c r="B3502" s="8">
        <v>45464</v>
      </c>
      <c r="C3502" s="9" t="s">
        <v>12</v>
      </c>
      <c r="D3502" s="9" t="s">
        <v>19</v>
      </c>
      <c r="E3502" s="10">
        <v>4185.13</v>
      </c>
      <c r="F3502" s="11">
        <v>14</v>
      </c>
      <c r="G3502" s="11">
        <v>9</v>
      </c>
      <c r="H3502" s="10">
        <v>1080.9000000000001</v>
      </c>
    </row>
    <row r="3503" spans="1:8" x14ac:dyDescent="0.25">
      <c r="A3503" s="13" t="s">
        <v>1045</v>
      </c>
      <c r="B3503" s="8">
        <v>45071</v>
      </c>
      <c r="C3503" s="9" t="s">
        <v>12</v>
      </c>
      <c r="D3503" s="9" t="s">
        <v>19</v>
      </c>
      <c r="E3503" s="10">
        <v>3123.34</v>
      </c>
      <c r="F3503" s="11">
        <v>10</v>
      </c>
      <c r="G3503" s="11">
        <v>9</v>
      </c>
      <c r="H3503" s="10">
        <v>1433.05</v>
      </c>
    </row>
    <row r="3504" spans="1:8" x14ac:dyDescent="0.25">
      <c r="A3504" s="13" t="s">
        <v>1049</v>
      </c>
      <c r="B3504" s="8">
        <v>45217</v>
      </c>
      <c r="C3504" s="9" t="s">
        <v>12</v>
      </c>
      <c r="D3504" s="9" t="s">
        <v>19</v>
      </c>
      <c r="E3504" s="10">
        <v>2709.84</v>
      </c>
      <c r="F3504" s="11">
        <v>6</v>
      </c>
      <c r="G3504" s="11">
        <v>47</v>
      </c>
      <c r="H3504" s="10">
        <v>727.32</v>
      </c>
    </row>
    <row r="3505" spans="1:8" x14ac:dyDescent="0.25">
      <c r="A3505" s="13" t="s">
        <v>1054</v>
      </c>
      <c r="B3505" s="8">
        <v>44910</v>
      </c>
      <c r="C3505" s="9" t="s">
        <v>12</v>
      </c>
      <c r="D3505" s="9" t="s">
        <v>19</v>
      </c>
      <c r="E3505" s="10">
        <v>842.81</v>
      </c>
      <c r="F3505" s="11">
        <v>40</v>
      </c>
      <c r="G3505" s="11">
        <v>19</v>
      </c>
      <c r="H3505" s="10">
        <v>583.15</v>
      </c>
    </row>
    <row r="3506" spans="1:8" x14ac:dyDescent="0.25">
      <c r="A3506" s="13" t="s">
        <v>1059</v>
      </c>
      <c r="B3506" s="8">
        <v>45334</v>
      </c>
      <c r="C3506" s="9" t="s">
        <v>12</v>
      </c>
      <c r="D3506" s="9" t="s">
        <v>19</v>
      </c>
      <c r="E3506" s="10">
        <v>2210.71</v>
      </c>
      <c r="F3506" s="11">
        <v>38</v>
      </c>
      <c r="G3506" s="11">
        <v>20</v>
      </c>
      <c r="H3506" s="10">
        <v>1818.17</v>
      </c>
    </row>
    <row r="3507" spans="1:8" x14ac:dyDescent="0.25">
      <c r="A3507" s="13" t="s">
        <v>1083</v>
      </c>
      <c r="B3507" s="8">
        <v>45468</v>
      </c>
      <c r="C3507" s="9" t="s">
        <v>12</v>
      </c>
      <c r="D3507" s="9" t="s">
        <v>19</v>
      </c>
      <c r="E3507" s="10">
        <v>1204.3499999999999</v>
      </c>
      <c r="F3507" s="11">
        <v>42</v>
      </c>
      <c r="G3507" s="11">
        <v>41</v>
      </c>
      <c r="H3507" s="10">
        <v>376.23</v>
      </c>
    </row>
    <row r="3508" spans="1:8" x14ac:dyDescent="0.25">
      <c r="A3508" s="13" t="s">
        <v>1089</v>
      </c>
      <c r="B3508" s="8">
        <v>44963</v>
      </c>
      <c r="C3508" s="9" t="s">
        <v>12</v>
      </c>
      <c r="D3508" s="9" t="s">
        <v>19</v>
      </c>
      <c r="E3508" s="10">
        <v>3124.03</v>
      </c>
      <c r="F3508" s="11">
        <v>35</v>
      </c>
      <c r="G3508" s="11">
        <v>23</v>
      </c>
      <c r="H3508" s="10">
        <v>1988.58</v>
      </c>
    </row>
    <row r="3509" spans="1:8" x14ac:dyDescent="0.25">
      <c r="A3509" s="13" t="s">
        <v>1111</v>
      </c>
      <c r="B3509" s="8">
        <v>45110</v>
      </c>
      <c r="C3509" s="9" t="s">
        <v>12</v>
      </c>
      <c r="D3509" s="9" t="s">
        <v>19</v>
      </c>
      <c r="E3509" s="10">
        <v>73.319999999999993</v>
      </c>
      <c r="F3509" s="11">
        <v>36</v>
      </c>
      <c r="G3509" s="11">
        <v>37</v>
      </c>
      <c r="H3509" s="10">
        <v>1360.99</v>
      </c>
    </row>
    <row r="3510" spans="1:8" x14ac:dyDescent="0.25">
      <c r="A3510" s="13" t="s">
        <v>1150</v>
      </c>
      <c r="B3510" s="8">
        <v>45454</v>
      </c>
      <c r="C3510" s="9" t="s">
        <v>12</v>
      </c>
      <c r="D3510" s="9" t="s">
        <v>19</v>
      </c>
      <c r="E3510" s="10">
        <v>4560.4399999999996</v>
      </c>
      <c r="F3510" s="11">
        <v>12</v>
      </c>
      <c r="G3510" s="11">
        <v>14</v>
      </c>
      <c r="H3510" s="10">
        <v>296.12</v>
      </c>
    </row>
    <row r="3511" spans="1:8" x14ac:dyDescent="0.25">
      <c r="A3511" s="13" t="s">
        <v>1153</v>
      </c>
      <c r="B3511" s="8">
        <v>45169</v>
      </c>
      <c r="C3511" s="9" t="s">
        <v>12</v>
      </c>
      <c r="D3511" s="9" t="s">
        <v>19</v>
      </c>
      <c r="E3511" s="10">
        <v>196.91</v>
      </c>
      <c r="F3511" s="11">
        <v>42</v>
      </c>
      <c r="G3511" s="11">
        <v>34</v>
      </c>
      <c r="H3511" s="10">
        <v>1468.8</v>
      </c>
    </row>
    <row r="3512" spans="1:8" x14ac:dyDescent="0.25">
      <c r="A3512" s="13" t="s">
        <v>1179</v>
      </c>
      <c r="B3512" s="8">
        <v>45110</v>
      </c>
      <c r="C3512" s="9" t="s">
        <v>12</v>
      </c>
      <c r="D3512" s="9" t="s">
        <v>19</v>
      </c>
      <c r="E3512" s="10">
        <v>3675.38</v>
      </c>
      <c r="F3512" s="11">
        <v>3</v>
      </c>
      <c r="G3512" s="11">
        <v>21</v>
      </c>
      <c r="H3512" s="10">
        <v>1356</v>
      </c>
    </row>
    <row r="3513" spans="1:8" x14ac:dyDescent="0.25">
      <c r="A3513" s="13" t="s">
        <v>1201</v>
      </c>
      <c r="B3513" s="8">
        <v>45094</v>
      </c>
      <c r="C3513" s="9" t="s">
        <v>12</v>
      </c>
      <c r="D3513" s="9" t="s">
        <v>19</v>
      </c>
      <c r="E3513" s="10">
        <v>1245.21</v>
      </c>
      <c r="F3513" s="11">
        <v>21</v>
      </c>
      <c r="G3513" s="11">
        <v>44</v>
      </c>
      <c r="H3513" s="10">
        <v>1061.0899999999999</v>
      </c>
    </row>
    <row r="3514" spans="1:8" x14ac:dyDescent="0.25">
      <c r="A3514" s="13" t="s">
        <v>1278</v>
      </c>
      <c r="B3514" s="8">
        <v>45010</v>
      </c>
      <c r="C3514" s="9" t="s">
        <v>12</v>
      </c>
      <c r="D3514" s="9" t="s">
        <v>19</v>
      </c>
      <c r="E3514" s="10">
        <v>2204.31</v>
      </c>
      <c r="F3514" s="11">
        <v>49</v>
      </c>
      <c r="G3514" s="11">
        <v>36</v>
      </c>
      <c r="H3514" s="10">
        <v>1381.65</v>
      </c>
    </row>
    <row r="3515" spans="1:8" x14ac:dyDescent="0.25">
      <c r="A3515" s="13" t="s">
        <v>1287</v>
      </c>
      <c r="B3515" s="8">
        <v>45492</v>
      </c>
      <c r="C3515" s="9" t="s">
        <v>12</v>
      </c>
      <c r="D3515" s="9" t="s">
        <v>19</v>
      </c>
      <c r="E3515" s="10">
        <v>2672.95</v>
      </c>
      <c r="F3515" s="11">
        <v>49</v>
      </c>
      <c r="G3515" s="11">
        <v>21</v>
      </c>
      <c r="H3515" s="10">
        <v>1156.1099999999999</v>
      </c>
    </row>
    <row r="3516" spans="1:8" x14ac:dyDescent="0.25">
      <c r="A3516" s="13" t="s">
        <v>1322</v>
      </c>
      <c r="B3516" s="8">
        <v>44982</v>
      </c>
      <c r="C3516" s="9" t="s">
        <v>12</v>
      </c>
      <c r="D3516" s="9" t="s">
        <v>19</v>
      </c>
      <c r="E3516" s="10">
        <v>2210.17</v>
      </c>
      <c r="F3516" s="11">
        <v>48</v>
      </c>
      <c r="G3516" s="11">
        <v>40</v>
      </c>
      <c r="H3516" s="10">
        <v>71.680000000000007</v>
      </c>
    </row>
    <row r="3517" spans="1:8" x14ac:dyDescent="0.25">
      <c r="A3517" s="13" t="s">
        <v>1375</v>
      </c>
      <c r="B3517" s="8">
        <v>45067</v>
      </c>
      <c r="C3517" s="9" t="s">
        <v>12</v>
      </c>
      <c r="D3517" s="9" t="s">
        <v>19</v>
      </c>
      <c r="E3517" s="10">
        <v>925.72</v>
      </c>
      <c r="F3517" s="11">
        <v>45</v>
      </c>
      <c r="G3517" s="11">
        <v>5</v>
      </c>
      <c r="H3517" s="10">
        <v>127.62</v>
      </c>
    </row>
    <row r="3518" spans="1:8" x14ac:dyDescent="0.25">
      <c r="A3518" s="13" t="s">
        <v>1390</v>
      </c>
      <c r="B3518" s="8">
        <v>45104</v>
      </c>
      <c r="C3518" s="9" t="s">
        <v>12</v>
      </c>
      <c r="D3518" s="9" t="s">
        <v>19</v>
      </c>
      <c r="E3518" s="10">
        <v>2478.63</v>
      </c>
      <c r="F3518" s="11">
        <v>21</v>
      </c>
      <c r="G3518" s="11">
        <v>13</v>
      </c>
      <c r="H3518" s="10">
        <v>1176.05</v>
      </c>
    </row>
    <row r="3519" spans="1:8" x14ac:dyDescent="0.25">
      <c r="A3519" s="13" t="s">
        <v>1392</v>
      </c>
      <c r="B3519" s="8">
        <v>45583</v>
      </c>
      <c r="C3519" s="9" t="s">
        <v>12</v>
      </c>
      <c r="D3519" s="9" t="s">
        <v>19</v>
      </c>
      <c r="E3519" s="10">
        <v>4259.59</v>
      </c>
      <c r="F3519" s="11">
        <v>39</v>
      </c>
      <c r="G3519" s="11">
        <v>31</v>
      </c>
      <c r="H3519" s="10">
        <v>718.37</v>
      </c>
    </row>
    <row r="3520" spans="1:8" x14ac:dyDescent="0.25">
      <c r="A3520" s="13" t="s">
        <v>1395</v>
      </c>
      <c r="B3520" s="8">
        <v>44901</v>
      </c>
      <c r="C3520" s="9" t="s">
        <v>12</v>
      </c>
      <c r="D3520" s="9" t="s">
        <v>19</v>
      </c>
      <c r="E3520" s="10">
        <v>3225.79</v>
      </c>
      <c r="F3520" s="11">
        <v>42</v>
      </c>
      <c r="G3520" s="11">
        <v>36</v>
      </c>
      <c r="H3520" s="10">
        <v>565.72</v>
      </c>
    </row>
    <row r="3521" spans="1:8" x14ac:dyDescent="0.25">
      <c r="A3521" s="13" t="s">
        <v>1406</v>
      </c>
      <c r="B3521" s="8">
        <v>45017</v>
      </c>
      <c r="C3521" s="9" t="s">
        <v>12</v>
      </c>
      <c r="D3521" s="9" t="s">
        <v>19</v>
      </c>
      <c r="E3521" s="10">
        <v>2856.73</v>
      </c>
      <c r="F3521" s="11">
        <v>23</v>
      </c>
      <c r="G3521" s="11">
        <v>29</v>
      </c>
      <c r="H3521" s="10">
        <v>1823.89</v>
      </c>
    </row>
    <row r="3522" spans="1:8" x14ac:dyDescent="0.25">
      <c r="A3522" s="13" t="s">
        <v>1426</v>
      </c>
      <c r="B3522" s="8">
        <v>45414</v>
      </c>
      <c r="C3522" s="9" t="s">
        <v>12</v>
      </c>
      <c r="D3522" s="9" t="s">
        <v>19</v>
      </c>
      <c r="E3522" s="10">
        <v>748.57</v>
      </c>
      <c r="F3522" s="11">
        <v>36</v>
      </c>
      <c r="G3522" s="11">
        <v>19</v>
      </c>
      <c r="H3522" s="10">
        <v>357.25</v>
      </c>
    </row>
    <row r="3523" spans="1:8" x14ac:dyDescent="0.25">
      <c r="A3523" s="13" t="s">
        <v>1466</v>
      </c>
      <c r="B3523" s="8">
        <v>45174</v>
      </c>
      <c r="C3523" s="9" t="s">
        <v>12</v>
      </c>
      <c r="D3523" s="9" t="s">
        <v>19</v>
      </c>
      <c r="E3523" s="10">
        <v>2226.0700000000002</v>
      </c>
      <c r="F3523" s="11">
        <v>30</v>
      </c>
      <c r="G3523" s="11">
        <v>2</v>
      </c>
      <c r="H3523" s="10">
        <v>1245.67</v>
      </c>
    </row>
    <row r="3524" spans="1:8" x14ac:dyDescent="0.25">
      <c r="A3524" s="13" t="s">
        <v>1475</v>
      </c>
      <c r="B3524" s="8">
        <v>45093</v>
      </c>
      <c r="C3524" s="9" t="s">
        <v>12</v>
      </c>
      <c r="D3524" s="9" t="s">
        <v>19</v>
      </c>
      <c r="E3524" s="10">
        <v>3309.78</v>
      </c>
      <c r="F3524" s="11">
        <v>14</v>
      </c>
      <c r="G3524" s="11">
        <v>15</v>
      </c>
      <c r="H3524" s="10">
        <v>693.38</v>
      </c>
    </row>
    <row r="3525" spans="1:8" x14ac:dyDescent="0.25">
      <c r="A3525" s="13" t="s">
        <v>1487</v>
      </c>
      <c r="B3525" s="8">
        <v>45337</v>
      </c>
      <c r="C3525" s="9" t="s">
        <v>12</v>
      </c>
      <c r="D3525" s="9" t="s">
        <v>19</v>
      </c>
      <c r="E3525" s="10">
        <v>2853.84</v>
      </c>
      <c r="F3525" s="11">
        <v>19</v>
      </c>
      <c r="G3525" s="11">
        <v>22</v>
      </c>
      <c r="H3525" s="10">
        <v>1663.45</v>
      </c>
    </row>
    <row r="3526" spans="1:8" x14ac:dyDescent="0.25">
      <c r="A3526" s="13" t="s">
        <v>1489</v>
      </c>
      <c r="B3526" s="8">
        <v>45390</v>
      </c>
      <c r="C3526" s="9" t="s">
        <v>12</v>
      </c>
      <c r="D3526" s="9" t="s">
        <v>19</v>
      </c>
      <c r="E3526" s="10">
        <v>2607.38</v>
      </c>
      <c r="F3526" s="11">
        <v>50</v>
      </c>
      <c r="G3526" s="11">
        <v>31</v>
      </c>
      <c r="H3526" s="10">
        <v>968.72</v>
      </c>
    </row>
    <row r="3527" spans="1:8" x14ac:dyDescent="0.25">
      <c r="A3527" s="13" t="s">
        <v>1495</v>
      </c>
      <c r="B3527" s="8">
        <v>45032</v>
      </c>
      <c r="C3527" s="9" t="s">
        <v>12</v>
      </c>
      <c r="D3527" s="9" t="s">
        <v>19</v>
      </c>
      <c r="E3527" s="10">
        <v>2934.88</v>
      </c>
      <c r="F3527" s="11">
        <v>44</v>
      </c>
      <c r="G3527" s="11">
        <v>4</v>
      </c>
      <c r="H3527" s="10">
        <v>1983.5</v>
      </c>
    </row>
    <row r="3528" spans="1:8" x14ac:dyDescent="0.25">
      <c r="A3528" s="13" t="s">
        <v>1498</v>
      </c>
      <c r="B3528" s="8">
        <v>45154</v>
      </c>
      <c r="C3528" s="9" t="s">
        <v>12</v>
      </c>
      <c r="D3528" s="9" t="s">
        <v>19</v>
      </c>
      <c r="E3528" s="10">
        <v>1797.06</v>
      </c>
      <c r="F3528" s="11">
        <v>33</v>
      </c>
      <c r="G3528" s="11">
        <v>50</v>
      </c>
      <c r="H3528" s="10">
        <v>79.45</v>
      </c>
    </row>
    <row r="3529" spans="1:8" x14ac:dyDescent="0.25">
      <c r="A3529" s="13" t="s">
        <v>1523</v>
      </c>
      <c r="B3529" s="8">
        <v>45037</v>
      </c>
      <c r="C3529" s="9" t="s">
        <v>12</v>
      </c>
      <c r="D3529" s="9" t="s">
        <v>19</v>
      </c>
      <c r="E3529" s="10">
        <v>2213.21</v>
      </c>
      <c r="F3529" s="11">
        <v>33</v>
      </c>
      <c r="G3529" s="11">
        <v>7</v>
      </c>
      <c r="H3529" s="10">
        <v>823.69</v>
      </c>
    </row>
    <row r="3530" spans="1:8" x14ac:dyDescent="0.25">
      <c r="A3530" s="13" t="s">
        <v>1544</v>
      </c>
      <c r="B3530" s="8">
        <v>45597</v>
      </c>
      <c r="C3530" s="9" t="s">
        <v>12</v>
      </c>
      <c r="D3530" s="9" t="s">
        <v>19</v>
      </c>
      <c r="E3530" s="10">
        <v>3457.93</v>
      </c>
      <c r="F3530" s="11">
        <v>30</v>
      </c>
      <c r="G3530" s="11">
        <v>2</v>
      </c>
      <c r="H3530" s="10">
        <v>1101.01</v>
      </c>
    </row>
    <row r="3531" spans="1:8" x14ac:dyDescent="0.25">
      <c r="A3531" s="13" t="s">
        <v>1585</v>
      </c>
      <c r="B3531" s="8">
        <v>45022</v>
      </c>
      <c r="C3531" s="9" t="s">
        <v>12</v>
      </c>
      <c r="D3531" s="9" t="s">
        <v>19</v>
      </c>
      <c r="E3531" s="10">
        <v>562.30999999999995</v>
      </c>
      <c r="F3531" s="11">
        <v>21</v>
      </c>
      <c r="G3531" s="11">
        <v>33</v>
      </c>
      <c r="H3531" s="10">
        <v>1334.25</v>
      </c>
    </row>
    <row r="3532" spans="1:8" x14ac:dyDescent="0.25">
      <c r="A3532" s="13" t="s">
        <v>1586</v>
      </c>
      <c r="B3532" s="8">
        <v>45281</v>
      </c>
      <c r="C3532" s="9" t="s">
        <v>12</v>
      </c>
      <c r="D3532" s="9" t="s">
        <v>19</v>
      </c>
      <c r="E3532" s="10">
        <v>4802.34</v>
      </c>
      <c r="F3532" s="11">
        <v>34</v>
      </c>
      <c r="G3532" s="11">
        <v>26</v>
      </c>
      <c r="H3532" s="10">
        <v>1776.04</v>
      </c>
    </row>
    <row r="3533" spans="1:8" x14ac:dyDescent="0.25">
      <c r="A3533" s="13" t="s">
        <v>1588</v>
      </c>
      <c r="B3533" s="8">
        <v>45236</v>
      </c>
      <c r="C3533" s="9" t="s">
        <v>12</v>
      </c>
      <c r="D3533" s="9" t="s">
        <v>19</v>
      </c>
      <c r="E3533" s="10">
        <v>3735.4</v>
      </c>
      <c r="F3533" s="11">
        <v>46</v>
      </c>
      <c r="G3533" s="11">
        <v>50</v>
      </c>
      <c r="H3533" s="10">
        <v>765.58</v>
      </c>
    </row>
    <row r="3534" spans="1:8" x14ac:dyDescent="0.25">
      <c r="A3534" s="13" t="s">
        <v>1591</v>
      </c>
      <c r="B3534" s="8">
        <v>45355</v>
      </c>
      <c r="C3534" s="9" t="s">
        <v>12</v>
      </c>
      <c r="D3534" s="9" t="s">
        <v>19</v>
      </c>
      <c r="E3534" s="10">
        <v>1184.01</v>
      </c>
      <c r="F3534" s="11">
        <v>25</v>
      </c>
      <c r="G3534" s="11">
        <v>44</v>
      </c>
      <c r="H3534" s="10">
        <v>608.02</v>
      </c>
    </row>
    <row r="3535" spans="1:8" x14ac:dyDescent="0.25">
      <c r="A3535" s="13" t="s">
        <v>1613</v>
      </c>
      <c r="B3535" s="8">
        <v>45547</v>
      </c>
      <c r="C3535" s="9" t="s">
        <v>12</v>
      </c>
      <c r="D3535" s="9" t="s">
        <v>19</v>
      </c>
      <c r="E3535" s="10">
        <v>1067.53</v>
      </c>
      <c r="F3535" s="11">
        <v>42</v>
      </c>
      <c r="G3535" s="11">
        <v>20</v>
      </c>
      <c r="H3535" s="10">
        <v>1903.98</v>
      </c>
    </row>
    <row r="3536" spans="1:8" x14ac:dyDescent="0.25">
      <c r="A3536" s="13" t="s">
        <v>1625</v>
      </c>
      <c r="B3536" s="8">
        <v>45453</v>
      </c>
      <c r="C3536" s="9" t="s">
        <v>12</v>
      </c>
      <c r="D3536" s="9" t="s">
        <v>19</v>
      </c>
      <c r="E3536" s="10">
        <v>352.88</v>
      </c>
      <c r="F3536" s="11">
        <v>23</v>
      </c>
      <c r="G3536" s="11">
        <v>3</v>
      </c>
      <c r="H3536" s="10">
        <v>512.44000000000005</v>
      </c>
    </row>
    <row r="3537" spans="1:8" x14ac:dyDescent="0.25">
      <c r="A3537" s="13" t="s">
        <v>1640</v>
      </c>
      <c r="B3537" s="8">
        <v>45165</v>
      </c>
      <c r="C3537" s="9" t="s">
        <v>12</v>
      </c>
      <c r="D3537" s="9" t="s">
        <v>19</v>
      </c>
      <c r="E3537" s="10">
        <v>2322.39</v>
      </c>
      <c r="F3537" s="11">
        <v>14</v>
      </c>
      <c r="G3537" s="11">
        <v>17</v>
      </c>
      <c r="H3537" s="10">
        <v>205.94</v>
      </c>
    </row>
    <row r="3538" spans="1:8" x14ac:dyDescent="0.25">
      <c r="A3538" s="13" t="s">
        <v>1665</v>
      </c>
      <c r="B3538" s="8">
        <v>45003</v>
      </c>
      <c r="C3538" s="9" t="s">
        <v>12</v>
      </c>
      <c r="D3538" s="9" t="s">
        <v>19</v>
      </c>
      <c r="E3538" s="10">
        <v>4058.33</v>
      </c>
      <c r="F3538" s="11">
        <v>32</v>
      </c>
      <c r="G3538" s="11">
        <v>26</v>
      </c>
      <c r="H3538" s="10">
        <v>1390.12</v>
      </c>
    </row>
    <row r="3539" spans="1:8" x14ac:dyDescent="0.25">
      <c r="A3539" s="13" t="s">
        <v>1749</v>
      </c>
      <c r="B3539" s="8">
        <v>45242</v>
      </c>
      <c r="C3539" s="9" t="s">
        <v>12</v>
      </c>
      <c r="D3539" s="9" t="s">
        <v>19</v>
      </c>
      <c r="E3539" s="10">
        <v>4240.17</v>
      </c>
      <c r="F3539" s="11">
        <v>41</v>
      </c>
      <c r="G3539" s="11">
        <v>50</v>
      </c>
      <c r="H3539" s="10">
        <v>1113.19</v>
      </c>
    </row>
    <row r="3540" spans="1:8" x14ac:dyDescent="0.25">
      <c r="A3540" s="13" t="s">
        <v>1754</v>
      </c>
      <c r="B3540" s="8">
        <v>45014</v>
      </c>
      <c r="C3540" s="9" t="s">
        <v>12</v>
      </c>
      <c r="D3540" s="9" t="s">
        <v>19</v>
      </c>
      <c r="E3540" s="10">
        <v>3583.05</v>
      </c>
      <c r="F3540" s="11">
        <v>5</v>
      </c>
      <c r="G3540" s="11">
        <v>1</v>
      </c>
      <c r="H3540" s="10">
        <v>804.67</v>
      </c>
    </row>
    <row r="3541" spans="1:8" x14ac:dyDescent="0.25">
      <c r="A3541" s="13" t="s">
        <v>1774</v>
      </c>
      <c r="B3541" s="8">
        <v>45261</v>
      </c>
      <c r="C3541" s="9" t="s">
        <v>12</v>
      </c>
      <c r="D3541" s="9" t="s">
        <v>19</v>
      </c>
      <c r="E3541" s="10">
        <v>4451.22</v>
      </c>
      <c r="F3541" s="11">
        <v>43</v>
      </c>
      <c r="G3541" s="11">
        <v>0</v>
      </c>
      <c r="H3541" s="10">
        <v>1976.79</v>
      </c>
    </row>
    <row r="3542" spans="1:8" x14ac:dyDescent="0.25">
      <c r="A3542" s="13" t="s">
        <v>1777</v>
      </c>
      <c r="B3542" s="8">
        <v>44889</v>
      </c>
      <c r="C3542" s="9" t="s">
        <v>12</v>
      </c>
      <c r="D3542" s="9" t="s">
        <v>19</v>
      </c>
      <c r="E3542" s="10">
        <v>282.73</v>
      </c>
      <c r="F3542" s="11">
        <v>34</v>
      </c>
      <c r="G3542" s="11">
        <v>3</v>
      </c>
      <c r="H3542" s="10">
        <v>834.19</v>
      </c>
    </row>
    <row r="3543" spans="1:8" x14ac:dyDescent="0.25">
      <c r="A3543" s="13" t="s">
        <v>1805</v>
      </c>
      <c r="B3543" s="8">
        <v>44929</v>
      </c>
      <c r="C3543" s="9" t="s">
        <v>12</v>
      </c>
      <c r="D3543" s="9" t="s">
        <v>19</v>
      </c>
      <c r="E3543" s="10">
        <v>1048.2</v>
      </c>
      <c r="F3543" s="11">
        <v>23</v>
      </c>
      <c r="G3543" s="11">
        <v>27</v>
      </c>
      <c r="H3543" s="10">
        <v>1833.13</v>
      </c>
    </row>
    <row r="3544" spans="1:8" x14ac:dyDescent="0.25">
      <c r="A3544" s="13" t="s">
        <v>1808</v>
      </c>
      <c r="B3544" s="8">
        <v>44938</v>
      </c>
      <c r="C3544" s="9" t="s">
        <v>12</v>
      </c>
      <c r="D3544" s="9" t="s">
        <v>19</v>
      </c>
      <c r="E3544" s="10">
        <v>836.99</v>
      </c>
      <c r="F3544" s="11">
        <v>30</v>
      </c>
      <c r="G3544" s="11">
        <v>20</v>
      </c>
      <c r="H3544" s="10">
        <v>380.87</v>
      </c>
    </row>
    <row r="3545" spans="1:8" x14ac:dyDescent="0.25">
      <c r="A3545" s="13" t="s">
        <v>1833</v>
      </c>
      <c r="B3545" s="8">
        <v>44994</v>
      </c>
      <c r="C3545" s="9" t="s">
        <v>12</v>
      </c>
      <c r="D3545" s="9" t="s">
        <v>19</v>
      </c>
      <c r="E3545" s="10">
        <v>4915.5</v>
      </c>
      <c r="F3545" s="11">
        <v>30</v>
      </c>
      <c r="G3545" s="11">
        <v>27</v>
      </c>
      <c r="H3545" s="10">
        <v>1802.19</v>
      </c>
    </row>
    <row r="3546" spans="1:8" x14ac:dyDescent="0.25">
      <c r="A3546" s="13" t="s">
        <v>1840</v>
      </c>
      <c r="B3546" s="8">
        <v>45479</v>
      </c>
      <c r="C3546" s="9" t="s">
        <v>12</v>
      </c>
      <c r="D3546" s="9" t="s">
        <v>19</v>
      </c>
      <c r="E3546" s="10">
        <v>1015.78</v>
      </c>
      <c r="F3546" s="11">
        <v>3</v>
      </c>
      <c r="G3546" s="11">
        <v>25</v>
      </c>
      <c r="H3546" s="10">
        <v>852.19</v>
      </c>
    </row>
    <row r="3547" spans="1:8" x14ac:dyDescent="0.25">
      <c r="A3547" s="13" t="s">
        <v>1878</v>
      </c>
      <c r="B3547" s="8">
        <v>45235</v>
      </c>
      <c r="C3547" s="9" t="s">
        <v>12</v>
      </c>
      <c r="D3547" s="9" t="s">
        <v>19</v>
      </c>
      <c r="E3547" s="10">
        <v>4986.21</v>
      </c>
      <c r="F3547" s="11">
        <v>20</v>
      </c>
      <c r="G3547" s="11">
        <v>12</v>
      </c>
      <c r="H3547" s="10">
        <v>845.5</v>
      </c>
    </row>
    <row r="3548" spans="1:8" x14ac:dyDescent="0.25">
      <c r="A3548" s="13" t="s">
        <v>1887</v>
      </c>
      <c r="B3548" s="8">
        <v>45428</v>
      </c>
      <c r="C3548" s="9" t="s">
        <v>12</v>
      </c>
      <c r="D3548" s="9" t="s">
        <v>19</v>
      </c>
      <c r="E3548" s="10">
        <v>3766.45</v>
      </c>
      <c r="F3548" s="11">
        <v>44</v>
      </c>
      <c r="G3548" s="11">
        <v>31</v>
      </c>
      <c r="H3548" s="10">
        <v>440.38</v>
      </c>
    </row>
    <row r="3549" spans="1:8" x14ac:dyDescent="0.25">
      <c r="A3549" s="13" t="s">
        <v>1916</v>
      </c>
      <c r="B3549" s="8">
        <v>45095</v>
      </c>
      <c r="C3549" s="9" t="s">
        <v>12</v>
      </c>
      <c r="D3549" s="9" t="s">
        <v>19</v>
      </c>
      <c r="E3549" s="10">
        <v>4727.0200000000004</v>
      </c>
      <c r="F3549" s="11">
        <v>29</v>
      </c>
      <c r="G3549" s="11">
        <v>8</v>
      </c>
      <c r="H3549" s="10">
        <v>1030.33</v>
      </c>
    </row>
    <row r="3550" spans="1:8" x14ac:dyDescent="0.25">
      <c r="A3550" s="13" t="s">
        <v>1926</v>
      </c>
      <c r="B3550" s="8">
        <v>45510</v>
      </c>
      <c r="C3550" s="9" t="s">
        <v>12</v>
      </c>
      <c r="D3550" s="9" t="s">
        <v>19</v>
      </c>
      <c r="E3550" s="10">
        <v>3508.2</v>
      </c>
      <c r="F3550" s="11">
        <v>24</v>
      </c>
      <c r="G3550" s="11">
        <v>26</v>
      </c>
      <c r="H3550" s="10">
        <v>773.88</v>
      </c>
    </row>
    <row r="3551" spans="1:8" x14ac:dyDescent="0.25">
      <c r="A3551" s="13" t="s">
        <v>1959</v>
      </c>
      <c r="B3551" s="8">
        <v>44886</v>
      </c>
      <c r="C3551" s="9" t="s">
        <v>12</v>
      </c>
      <c r="D3551" s="9" t="s">
        <v>19</v>
      </c>
      <c r="E3551" s="10">
        <v>1051.3</v>
      </c>
      <c r="F3551" s="11">
        <v>37</v>
      </c>
      <c r="G3551" s="11">
        <v>29</v>
      </c>
      <c r="H3551" s="10">
        <v>1666.51</v>
      </c>
    </row>
    <row r="3552" spans="1:8" x14ac:dyDescent="0.25">
      <c r="A3552" s="13" t="s">
        <v>1963</v>
      </c>
      <c r="B3552" s="8">
        <v>44967</v>
      </c>
      <c r="C3552" s="9" t="s">
        <v>12</v>
      </c>
      <c r="D3552" s="9" t="s">
        <v>19</v>
      </c>
      <c r="E3552" s="10">
        <v>546.59</v>
      </c>
      <c r="F3552" s="11">
        <v>21</v>
      </c>
      <c r="G3552" s="11">
        <v>0</v>
      </c>
      <c r="H3552" s="10">
        <v>1304.8900000000001</v>
      </c>
    </row>
    <row r="3553" spans="1:8" x14ac:dyDescent="0.25">
      <c r="A3553" s="13" t="s">
        <v>2004</v>
      </c>
      <c r="B3553" s="8">
        <v>45321</v>
      </c>
      <c r="C3553" s="9" t="s">
        <v>12</v>
      </c>
      <c r="D3553" s="9" t="s">
        <v>19</v>
      </c>
      <c r="E3553" s="10">
        <v>1486.51</v>
      </c>
      <c r="F3553" s="11">
        <v>47</v>
      </c>
      <c r="G3553" s="11">
        <v>45</v>
      </c>
      <c r="H3553" s="10">
        <v>1362.38</v>
      </c>
    </row>
    <row r="3554" spans="1:8" x14ac:dyDescent="0.25">
      <c r="A3554" s="13" t="s">
        <v>2008</v>
      </c>
      <c r="B3554" s="8">
        <v>45173</v>
      </c>
      <c r="C3554" s="9" t="s">
        <v>12</v>
      </c>
      <c r="D3554" s="9" t="s">
        <v>19</v>
      </c>
      <c r="E3554" s="10">
        <v>3599.9</v>
      </c>
      <c r="F3554" s="11">
        <v>31</v>
      </c>
      <c r="G3554" s="11">
        <v>48</v>
      </c>
      <c r="H3554" s="10">
        <v>1524.4</v>
      </c>
    </row>
    <row r="3555" spans="1:8" x14ac:dyDescent="0.25">
      <c r="A3555" s="13" t="s">
        <v>2021</v>
      </c>
      <c r="B3555" s="8">
        <v>45152</v>
      </c>
      <c r="C3555" s="9" t="s">
        <v>12</v>
      </c>
      <c r="D3555" s="9" t="s">
        <v>19</v>
      </c>
      <c r="E3555" s="10">
        <v>276.24</v>
      </c>
      <c r="F3555" s="11">
        <v>1</v>
      </c>
      <c r="G3555" s="11">
        <v>10</v>
      </c>
      <c r="H3555" s="10">
        <v>1922.99</v>
      </c>
    </row>
    <row r="3556" spans="1:8" x14ac:dyDescent="0.25">
      <c r="A3556" s="13" t="s">
        <v>2032</v>
      </c>
      <c r="B3556" s="8">
        <v>45241</v>
      </c>
      <c r="C3556" s="9" t="s">
        <v>12</v>
      </c>
      <c r="D3556" s="9" t="s">
        <v>19</v>
      </c>
      <c r="E3556" s="10">
        <v>4234.66</v>
      </c>
      <c r="F3556" s="11">
        <v>48</v>
      </c>
      <c r="G3556" s="11">
        <v>37</v>
      </c>
      <c r="H3556" s="10">
        <v>521.13</v>
      </c>
    </row>
    <row r="3557" spans="1:8" x14ac:dyDescent="0.25">
      <c r="A3557" s="13" t="s">
        <v>2038</v>
      </c>
      <c r="B3557" s="8">
        <v>45414</v>
      </c>
      <c r="C3557" s="9" t="s">
        <v>12</v>
      </c>
      <c r="D3557" s="9" t="s">
        <v>19</v>
      </c>
      <c r="E3557" s="10">
        <v>4549.16</v>
      </c>
      <c r="F3557" s="11">
        <v>38</v>
      </c>
      <c r="G3557" s="11">
        <v>30</v>
      </c>
      <c r="H3557" s="10">
        <v>487.19</v>
      </c>
    </row>
    <row r="3558" spans="1:8" x14ac:dyDescent="0.25">
      <c r="A3558" s="13" t="s">
        <v>2082</v>
      </c>
      <c r="B3558" s="8">
        <v>44944</v>
      </c>
      <c r="C3558" s="9" t="s">
        <v>12</v>
      </c>
      <c r="D3558" s="9" t="s">
        <v>19</v>
      </c>
      <c r="E3558" s="10">
        <v>1386.02</v>
      </c>
      <c r="F3558" s="11">
        <v>45</v>
      </c>
      <c r="G3558" s="11">
        <v>39</v>
      </c>
      <c r="H3558" s="10">
        <v>1462.23</v>
      </c>
    </row>
    <row r="3559" spans="1:8" x14ac:dyDescent="0.25">
      <c r="A3559" s="13" t="s">
        <v>2085</v>
      </c>
      <c r="B3559" s="8">
        <v>44993</v>
      </c>
      <c r="C3559" s="9" t="s">
        <v>12</v>
      </c>
      <c r="D3559" s="9" t="s">
        <v>19</v>
      </c>
      <c r="E3559" s="10">
        <v>3666.05</v>
      </c>
      <c r="F3559" s="11">
        <v>49</v>
      </c>
      <c r="G3559" s="11">
        <v>39</v>
      </c>
      <c r="H3559" s="10">
        <v>260.33999999999997</v>
      </c>
    </row>
    <row r="3560" spans="1:8" x14ac:dyDescent="0.25">
      <c r="A3560" s="13" t="s">
        <v>2090</v>
      </c>
      <c r="B3560" s="8">
        <v>45183</v>
      </c>
      <c r="C3560" s="9" t="s">
        <v>12</v>
      </c>
      <c r="D3560" s="9" t="s">
        <v>19</v>
      </c>
      <c r="E3560" s="10">
        <v>1745.98</v>
      </c>
      <c r="F3560" s="11">
        <v>38</v>
      </c>
      <c r="G3560" s="11">
        <v>50</v>
      </c>
      <c r="H3560" s="10">
        <v>183.85</v>
      </c>
    </row>
    <row r="3561" spans="1:8" x14ac:dyDescent="0.25">
      <c r="A3561" s="13" t="s">
        <v>2105</v>
      </c>
      <c r="B3561" s="8">
        <v>45251</v>
      </c>
      <c r="C3561" s="9" t="s">
        <v>12</v>
      </c>
      <c r="D3561" s="9" t="s">
        <v>19</v>
      </c>
      <c r="E3561" s="10">
        <v>4857.6000000000004</v>
      </c>
      <c r="F3561" s="11">
        <v>44</v>
      </c>
      <c r="G3561" s="11">
        <v>35</v>
      </c>
      <c r="H3561" s="10">
        <v>1919.47</v>
      </c>
    </row>
    <row r="3562" spans="1:8" x14ac:dyDescent="0.25">
      <c r="A3562" s="13" t="s">
        <v>2107</v>
      </c>
      <c r="B3562" s="8">
        <v>45135</v>
      </c>
      <c r="C3562" s="9" t="s">
        <v>12</v>
      </c>
      <c r="D3562" s="9" t="s">
        <v>19</v>
      </c>
      <c r="E3562" s="10">
        <v>2620.19</v>
      </c>
      <c r="F3562" s="11">
        <v>32</v>
      </c>
      <c r="G3562" s="11">
        <v>12</v>
      </c>
      <c r="H3562" s="10">
        <v>1735.16</v>
      </c>
    </row>
    <row r="3563" spans="1:8" x14ac:dyDescent="0.25">
      <c r="A3563" s="13" t="s">
        <v>2108</v>
      </c>
      <c r="B3563" s="8">
        <v>45128</v>
      </c>
      <c r="C3563" s="9" t="s">
        <v>12</v>
      </c>
      <c r="D3563" s="9" t="s">
        <v>19</v>
      </c>
      <c r="E3563" s="10">
        <v>3049</v>
      </c>
      <c r="F3563" s="11">
        <v>45</v>
      </c>
      <c r="G3563" s="11">
        <v>3</v>
      </c>
      <c r="H3563" s="10">
        <v>219.53</v>
      </c>
    </row>
    <row r="3564" spans="1:8" x14ac:dyDescent="0.25">
      <c r="A3564" s="13" t="s">
        <v>2154</v>
      </c>
      <c r="B3564" s="8">
        <v>45039</v>
      </c>
      <c r="C3564" s="9" t="s">
        <v>12</v>
      </c>
      <c r="D3564" s="9" t="s">
        <v>19</v>
      </c>
      <c r="E3564" s="10">
        <v>919.72</v>
      </c>
      <c r="F3564" s="11">
        <v>10</v>
      </c>
      <c r="G3564" s="11">
        <v>27</v>
      </c>
      <c r="H3564" s="10">
        <v>1180.92</v>
      </c>
    </row>
    <row r="3565" spans="1:8" x14ac:dyDescent="0.25">
      <c r="A3565" s="13" t="s">
        <v>2155</v>
      </c>
      <c r="B3565" s="8">
        <v>44990</v>
      </c>
      <c r="C3565" s="9" t="s">
        <v>12</v>
      </c>
      <c r="D3565" s="9" t="s">
        <v>19</v>
      </c>
      <c r="E3565" s="10">
        <v>392.77</v>
      </c>
      <c r="F3565" s="11">
        <v>49</v>
      </c>
      <c r="G3565" s="11">
        <v>36</v>
      </c>
      <c r="H3565" s="10">
        <v>131.38</v>
      </c>
    </row>
    <row r="3566" spans="1:8" x14ac:dyDescent="0.25">
      <c r="A3566" s="13" t="s">
        <v>2173</v>
      </c>
      <c r="B3566" s="8">
        <v>45092</v>
      </c>
      <c r="C3566" s="9" t="s">
        <v>12</v>
      </c>
      <c r="D3566" s="9" t="s">
        <v>19</v>
      </c>
      <c r="E3566" s="10">
        <v>2446.23</v>
      </c>
      <c r="F3566" s="11">
        <v>39</v>
      </c>
      <c r="G3566" s="11">
        <v>48</v>
      </c>
      <c r="H3566" s="10">
        <v>1992.83</v>
      </c>
    </row>
    <row r="3567" spans="1:8" x14ac:dyDescent="0.25">
      <c r="A3567" s="13" t="s">
        <v>2186</v>
      </c>
      <c r="B3567" s="8">
        <v>45475</v>
      </c>
      <c r="C3567" s="9" t="s">
        <v>12</v>
      </c>
      <c r="D3567" s="9" t="s">
        <v>19</v>
      </c>
      <c r="E3567" s="10">
        <v>3286.99</v>
      </c>
      <c r="F3567" s="11">
        <v>5</v>
      </c>
      <c r="G3567" s="11">
        <v>38</v>
      </c>
      <c r="H3567" s="10">
        <v>603.21</v>
      </c>
    </row>
    <row r="3568" spans="1:8" x14ac:dyDescent="0.25">
      <c r="A3568" s="13" t="s">
        <v>2201</v>
      </c>
      <c r="B3568" s="8">
        <v>45176</v>
      </c>
      <c r="C3568" s="9" t="s">
        <v>12</v>
      </c>
      <c r="D3568" s="9" t="s">
        <v>19</v>
      </c>
      <c r="E3568" s="10">
        <v>1965.8</v>
      </c>
      <c r="F3568" s="11">
        <v>12</v>
      </c>
      <c r="G3568" s="11">
        <v>6</v>
      </c>
      <c r="H3568" s="10">
        <v>857.8</v>
      </c>
    </row>
    <row r="3569" spans="1:8" x14ac:dyDescent="0.25">
      <c r="A3569" s="13" t="s">
        <v>2256</v>
      </c>
      <c r="B3569" s="8">
        <v>45212</v>
      </c>
      <c r="C3569" s="9" t="s">
        <v>12</v>
      </c>
      <c r="D3569" s="9" t="s">
        <v>19</v>
      </c>
      <c r="E3569" s="10">
        <v>1003.97</v>
      </c>
      <c r="F3569" s="11">
        <v>45</v>
      </c>
      <c r="G3569" s="11">
        <v>19</v>
      </c>
      <c r="H3569" s="10">
        <v>1495.95</v>
      </c>
    </row>
    <row r="3570" spans="1:8" x14ac:dyDescent="0.25">
      <c r="A3570" s="13" t="s">
        <v>2263</v>
      </c>
      <c r="B3570" s="8">
        <v>45440</v>
      </c>
      <c r="C3570" s="9" t="s">
        <v>12</v>
      </c>
      <c r="D3570" s="9" t="s">
        <v>19</v>
      </c>
      <c r="E3570" s="10">
        <v>908.47</v>
      </c>
      <c r="F3570" s="11">
        <v>45</v>
      </c>
      <c r="G3570" s="11">
        <v>24</v>
      </c>
      <c r="H3570" s="10">
        <v>747.39</v>
      </c>
    </row>
    <row r="3571" spans="1:8" x14ac:dyDescent="0.25">
      <c r="A3571" s="13" t="s">
        <v>2268</v>
      </c>
      <c r="B3571" s="8">
        <v>45077</v>
      </c>
      <c r="C3571" s="9" t="s">
        <v>12</v>
      </c>
      <c r="D3571" s="9" t="s">
        <v>19</v>
      </c>
      <c r="E3571" s="10">
        <v>1598.44</v>
      </c>
      <c r="F3571" s="11">
        <v>40</v>
      </c>
      <c r="G3571" s="11">
        <v>49</v>
      </c>
      <c r="H3571" s="10">
        <v>175.19</v>
      </c>
    </row>
    <row r="3572" spans="1:8" x14ac:dyDescent="0.25">
      <c r="A3572" s="13" t="s">
        <v>2294</v>
      </c>
      <c r="B3572" s="8">
        <v>45140</v>
      </c>
      <c r="C3572" s="9" t="s">
        <v>12</v>
      </c>
      <c r="D3572" s="9" t="s">
        <v>19</v>
      </c>
      <c r="E3572" s="10">
        <v>3372.88</v>
      </c>
      <c r="F3572" s="11">
        <v>49</v>
      </c>
      <c r="G3572" s="11">
        <v>50</v>
      </c>
      <c r="H3572" s="10">
        <v>836.22</v>
      </c>
    </row>
    <row r="3573" spans="1:8" x14ac:dyDescent="0.25">
      <c r="A3573" s="13" t="s">
        <v>2339</v>
      </c>
      <c r="B3573" s="8">
        <v>45059</v>
      </c>
      <c r="C3573" s="9" t="s">
        <v>12</v>
      </c>
      <c r="D3573" s="9" t="s">
        <v>19</v>
      </c>
      <c r="E3573" s="10">
        <v>2709.68</v>
      </c>
      <c r="F3573" s="11">
        <v>49</v>
      </c>
      <c r="G3573" s="11">
        <v>45</v>
      </c>
      <c r="H3573" s="10">
        <v>1231.31</v>
      </c>
    </row>
    <row r="3574" spans="1:8" x14ac:dyDescent="0.25">
      <c r="A3574" s="13" t="s">
        <v>2392</v>
      </c>
      <c r="B3574" s="8">
        <v>45507</v>
      </c>
      <c r="C3574" s="9" t="s">
        <v>12</v>
      </c>
      <c r="D3574" s="9" t="s">
        <v>19</v>
      </c>
      <c r="E3574" s="10">
        <v>2274.85</v>
      </c>
      <c r="F3574" s="11">
        <v>14</v>
      </c>
      <c r="G3574" s="11">
        <v>29</v>
      </c>
      <c r="H3574" s="10">
        <v>1512.74</v>
      </c>
    </row>
    <row r="3575" spans="1:8" x14ac:dyDescent="0.25">
      <c r="A3575" s="13" t="s">
        <v>2401</v>
      </c>
      <c r="B3575" s="8">
        <v>45216</v>
      </c>
      <c r="C3575" s="9" t="s">
        <v>12</v>
      </c>
      <c r="D3575" s="9" t="s">
        <v>19</v>
      </c>
      <c r="E3575" s="10">
        <v>853.93</v>
      </c>
      <c r="F3575" s="11">
        <v>38</v>
      </c>
      <c r="G3575" s="11">
        <v>0</v>
      </c>
      <c r="H3575" s="10">
        <v>1889.54</v>
      </c>
    </row>
    <row r="3576" spans="1:8" x14ac:dyDescent="0.25">
      <c r="A3576" s="13" t="s">
        <v>2430</v>
      </c>
      <c r="B3576" s="8">
        <v>45569</v>
      </c>
      <c r="C3576" s="9" t="s">
        <v>12</v>
      </c>
      <c r="D3576" s="9" t="s">
        <v>19</v>
      </c>
      <c r="E3576" s="10">
        <v>3739.27</v>
      </c>
      <c r="F3576" s="11">
        <v>34</v>
      </c>
      <c r="G3576" s="11">
        <v>0</v>
      </c>
      <c r="H3576" s="10">
        <v>1834.47</v>
      </c>
    </row>
    <row r="3577" spans="1:8" x14ac:dyDescent="0.25">
      <c r="A3577" s="13" t="s">
        <v>2442</v>
      </c>
      <c r="B3577" s="8">
        <v>45224</v>
      </c>
      <c r="C3577" s="9" t="s">
        <v>12</v>
      </c>
      <c r="D3577" s="9" t="s">
        <v>19</v>
      </c>
      <c r="E3577" s="10">
        <v>172.15</v>
      </c>
      <c r="F3577" s="11">
        <v>29</v>
      </c>
      <c r="G3577" s="11">
        <v>32</v>
      </c>
      <c r="H3577" s="10">
        <v>1761.71</v>
      </c>
    </row>
    <row r="3578" spans="1:8" x14ac:dyDescent="0.25">
      <c r="A3578" s="13" t="s">
        <v>2446</v>
      </c>
      <c r="B3578" s="8">
        <v>45173</v>
      </c>
      <c r="C3578" s="9" t="s">
        <v>12</v>
      </c>
      <c r="D3578" s="9" t="s">
        <v>19</v>
      </c>
      <c r="E3578" s="10">
        <v>3005.92</v>
      </c>
      <c r="F3578" s="11">
        <v>49</v>
      </c>
      <c r="G3578" s="11">
        <v>30</v>
      </c>
      <c r="H3578" s="10">
        <v>1829.89</v>
      </c>
    </row>
    <row r="3579" spans="1:8" x14ac:dyDescent="0.25">
      <c r="A3579" s="13" t="s">
        <v>2463</v>
      </c>
      <c r="B3579" s="8">
        <v>45606</v>
      </c>
      <c r="C3579" s="9" t="s">
        <v>12</v>
      </c>
      <c r="D3579" s="9" t="s">
        <v>19</v>
      </c>
      <c r="E3579" s="10">
        <v>1922.89</v>
      </c>
      <c r="F3579" s="11">
        <v>18</v>
      </c>
      <c r="G3579" s="11">
        <v>26</v>
      </c>
      <c r="H3579" s="10">
        <v>965.63</v>
      </c>
    </row>
    <row r="3580" spans="1:8" x14ac:dyDescent="0.25">
      <c r="A3580" s="13" t="s">
        <v>2478</v>
      </c>
      <c r="B3580" s="8">
        <v>45145</v>
      </c>
      <c r="C3580" s="9" t="s">
        <v>12</v>
      </c>
      <c r="D3580" s="9" t="s">
        <v>19</v>
      </c>
      <c r="E3580" s="10">
        <v>4979.8500000000004</v>
      </c>
      <c r="F3580" s="11">
        <v>48</v>
      </c>
      <c r="G3580" s="11">
        <v>23</v>
      </c>
      <c r="H3580" s="10">
        <v>221.85</v>
      </c>
    </row>
    <row r="3581" spans="1:8" x14ac:dyDescent="0.25">
      <c r="A3581" s="13" t="s">
        <v>2500</v>
      </c>
      <c r="B3581" s="8">
        <v>45142</v>
      </c>
      <c r="C3581" s="9" t="s">
        <v>12</v>
      </c>
      <c r="D3581" s="9" t="s">
        <v>19</v>
      </c>
      <c r="E3581" s="10">
        <v>4423.34</v>
      </c>
      <c r="F3581" s="11">
        <v>39</v>
      </c>
      <c r="G3581" s="11">
        <v>44</v>
      </c>
      <c r="H3581" s="10">
        <v>1186.92</v>
      </c>
    </row>
    <row r="3582" spans="1:8" x14ac:dyDescent="0.25">
      <c r="A3582" s="13" t="s">
        <v>2502</v>
      </c>
      <c r="B3582" s="8">
        <v>45385</v>
      </c>
      <c r="C3582" s="9" t="s">
        <v>12</v>
      </c>
      <c r="D3582" s="9" t="s">
        <v>19</v>
      </c>
      <c r="E3582" s="10">
        <v>410.32</v>
      </c>
      <c r="F3582" s="11">
        <v>14</v>
      </c>
      <c r="G3582" s="11">
        <v>0</v>
      </c>
      <c r="H3582" s="10">
        <v>158.87</v>
      </c>
    </row>
    <row r="3583" spans="1:8" x14ac:dyDescent="0.25">
      <c r="A3583" s="13" t="s">
        <v>2520</v>
      </c>
      <c r="B3583" s="8">
        <v>45252</v>
      </c>
      <c r="C3583" s="9" t="s">
        <v>12</v>
      </c>
      <c r="D3583" s="9" t="s">
        <v>19</v>
      </c>
      <c r="E3583" s="10">
        <v>2129.77</v>
      </c>
      <c r="F3583" s="11">
        <v>43</v>
      </c>
      <c r="G3583" s="11">
        <v>12</v>
      </c>
      <c r="H3583" s="10">
        <v>693.87</v>
      </c>
    </row>
    <row r="3584" spans="1:8" x14ac:dyDescent="0.25">
      <c r="A3584" s="13" t="s">
        <v>2526</v>
      </c>
      <c r="B3584" s="8">
        <v>45036</v>
      </c>
      <c r="C3584" s="9" t="s">
        <v>12</v>
      </c>
      <c r="D3584" s="9" t="s">
        <v>19</v>
      </c>
      <c r="E3584" s="10">
        <v>3549.99</v>
      </c>
      <c r="F3584" s="11">
        <v>26</v>
      </c>
      <c r="G3584" s="11">
        <v>50</v>
      </c>
      <c r="H3584" s="10">
        <v>781.93</v>
      </c>
    </row>
    <row r="3585" spans="1:8" x14ac:dyDescent="0.25">
      <c r="A3585" s="13" t="s">
        <v>2599</v>
      </c>
      <c r="B3585" s="8">
        <v>45333</v>
      </c>
      <c r="C3585" s="9" t="s">
        <v>12</v>
      </c>
      <c r="D3585" s="9" t="s">
        <v>19</v>
      </c>
      <c r="E3585" s="10">
        <v>753.8</v>
      </c>
      <c r="F3585" s="11">
        <v>21</v>
      </c>
      <c r="G3585" s="11">
        <v>11</v>
      </c>
      <c r="H3585" s="10">
        <v>385.31</v>
      </c>
    </row>
    <row r="3586" spans="1:8" x14ac:dyDescent="0.25">
      <c r="A3586" s="13" t="s">
        <v>2614</v>
      </c>
      <c r="B3586" s="8">
        <v>45341</v>
      </c>
      <c r="C3586" s="9" t="s">
        <v>12</v>
      </c>
      <c r="D3586" s="9" t="s">
        <v>19</v>
      </c>
      <c r="E3586" s="10">
        <v>3626.04</v>
      </c>
      <c r="F3586" s="11">
        <v>46</v>
      </c>
      <c r="G3586" s="11">
        <v>41</v>
      </c>
      <c r="H3586" s="10">
        <v>267.77</v>
      </c>
    </row>
    <row r="3587" spans="1:8" x14ac:dyDescent="0.25">
      <c r="A3587" s="13" t="s">
        <v>2623</v>
      </c>
      <c r="B3587" s="8">
        <v>45598</v>
      </c>
      <c r="C3587" s="9" t="s">
        <v>12</v>
      </c>
      <c r="D3587" s="9" t="s">
        <v>19</v>
      </c>
      <c r="E3587" s="10">
        <v>3309.43</v>
      </c>
      <c r="F3587" s="11">
        <v>39</v>
      </c>
      <c r="G3587" s="11">
        <v>1</v>
      </c>
      <c r="H3587" s="10">
        <v>943.96</v>
      </c>
    </row>
    <row r="3588" spans="1:8" x14ac:dyDescent="0.25">
      <c r="A3588" s="13" t="s">
        <v>2636</v>
      </c>
      <c r="B3588" s="8">
        <v>45289</v>
      </c>
      <c r="C3588" s="9" t="s">
        <v>12</v>
      </c>
      <c r="D3588" s="9" t="s">
        <v>19</v>
      </c>
      <c r="E3588" s="10">
        <v>4151.05</v>
      </c>
      <c r="F3588" s="11">
        <v>38</v>
      </c>
      <c r="G3588" s="11">
        <v>29</v>
      </c>
      <c r="H3588" s="10">
        <v>423.37</v>
      </c>
    </row>
    <row r="3589" spans="1:8" x14ac:dyDescent="0.25">
      <c r="A3589" s="13" t="s">
        <v>2688</v>
      </c>
      <c r="B3589" s="8">
        <v>45573</v>
      </c>
      <c r="C3589" s="9" t="s">
        <v>12</v>
      </c>
      <c r="D3589" s="9" t="s">
        <v>19</v>
      </c>
      <c r="E3589" s="10">
        <v>911.57</v>
      </c>
      <c r="F3589" s="11">
        <v>50</v>
      </c>
      <c r="G3589" s="11">
        <v>41</v>
      </c>
      <c r="H3589" s="10">
        <v>1112.53</v>
      </c>
    </row>
    <row r="3590" spans="1:8" x14ac:dyDescent="0.25">
      <c r="A3590" s="13" t="s">
        <v>2703</v>
      </c>
      <c r="B3590" s="8">
        <v>44950</v>
      </c>
      <c r="C3590" s="9" t="s">
        <v>12</v>
      </c>
      <c r="D3590" s="9" t="s">
        <v>19</v>
      </c>
      <c r="E3590" s="10">
        <v>4939.58</v>
      </c>
      <c r="F3590" s="11">
        <v>8</v>
      </c>
      <c r="G3590" s="11">
        <v>18</v>
      </c>
      <c r="H3590" s="10">
        <v>1943.08</v>
      </c>
    </row>
    <row r="3591" spans="1:8" x14ac:dyDescent="0.25">
      <c r="A3591" s="13" t="s">
        <v>2710</v>
      </c>
      <c r="B3591" s="8">
        <v>44997</v>
      </c>
      <c r="C3591" s="9" t="s">
        <v>12</v>
      </c>
      <c r="D3591" s="9" t="s">
        <v>19</v>
      </c>
      <c r="E3591" s="10">
        <v>3374.44</v>
      </c>
      <c r="F3591" s="11">
        <v>48</v>
      </c>
      <c r="G3591" s="11">
        <v>0</v>
      </c>
      <c r="H3591" s="10">
        <v>1508.75</v>
      </c>
    </row>
    <row r="3592" spans="1:8" x14ac:dyDescent="0.25">
      <c r="A3592" s="13" t="s">
        <v>2728</v>
      </c>
      <c r="B3592" s="8">
        <v>45326</v>
      </c>
      <c r="C3592" s="9" t="s">
        <v>12</v>
      </c>
      <c r="D3592" s="9" t="s">
        <v>19</v>
      </c>
      <c r="E3592" s="10">
        <v>286.57</v>
      </c>
      <c r="F3592" s="11">
        <v>4</v>
      </c>
      <c r="G3592" s="11">
        <v>42</v>
      </c>
      <c r="H3592" s="10">
        <v>758.94</v>
      </c>
    </row>
    <row r="3593" spans="1:8" x14ac:dyDescent="0.25">
      <c r="A3593" s="13" t="s">
        <v>2772</v>
      </c>
      <c r="B3593" s="8">
        <v>45481</v>
      </c>
      <c r="C3593" s="9" t="s">
        <v>12</v>
      </c>
      <c r="D3593" s="9" t="s">
        <v>19</v>
      </c>
      <c r="E3593" s="10">
        <v>3840.39</v>
      </c>
      <c r="F3593" s="11">
        <v>8</v>
      </c>
      <c r="G3593" s="11">
        <v>41</v>
      </c>
      <c r="H3593" s="10">
        <v>1442.73</v>
      </c>
    </row>
    <row r="3594" spans="1:8" x14ac:dyDescent="0.25">
      <c r="A3594" s="13" t="s">
        <v>2792</v>
      </c>
      <c r="B3594" s="8">
        <v>45137</v>
      </c>
      <c r="C3594" s="9" t="s">
        <v>12</v>
      </c>
      <c r="D3594" s="9" t="s">
        <v>19</v>
      </c>
      <c r="E3594" s="10">
        <v>1328.93</v>
      </c>
      <c r="F3594" s="11">
        <v>48</v>
      </c>
      <c r="G3594" s="11">
        <v>8</v>
      </c>
      <c r="H3594" s="10">
        <v>1088.42</v>
      </c>
    </row>
    <row r="3595" spans="1:8" x14ac:dyDescent="0.25">
      <c r="A3595" s="13" t="s">
        <v>2841</v>
      </c>
      <c r="B3595" s="8">
        <v>45225</v>
      </c>
      <c r="C3595" s="9" t="s">
        <v>12</v>
      </c>
      <c r="D3595" s="9" t="s">
        <v>19</v>
      </c>
      <c r="E3595" s="10">
        <v>1996.99</v>
      </c>
      <c r="F3595" s="11">
        <v>12</v>
      </c>
      <c r="G3595" s="11">
        <v>42</v>
      </c>
      <c r="H3595" s="10">
        <v>1121.81</v>
      </c>
    </row>
    <row r="3596" spans="1:8" x14ac:dyDescent="0.25">
      <c r="A3596" s="13" t="s">
        <v>2857</v>
      </c>
      <c r="B3596" s="8">
        <v>44932</v>
      </c>
      <c r="C3596" s="9" t="s">
        <v>12</v>
      </c>
      <c r="D3596" s="9" t="s">
        <v>19</v>
      </c>
      <c r="E3596" s="10">
        <v>1586.97</v>
      </c>
      <c r="F3596" s="11">
        <v>44</v>
      </c>
      <c r="G3596" s="11">
        <v>20</v>
      </c>
      <c r="H3596" s="10">
        <v>1930.53</v>
      </c>
    </row>
    <row r="3597" spans="1:8" x14ac:dyDescent="0.25">
      <c r="A3597" s="13" t="s">
        <v>2887</v>
      </c>
      <c r="B3597" s="8">
        <v>45056</v>
      </c>
      <c r="C3597" s="9" t="s">
        <v>12</v>
      </c>
      <c r="D3597" s="9" t="s">
        <v>19</v>
      </c>
      <c r="E3597" s="10">
        <v>4824.8500000000004</v>
      </c>
      <c r="F3597" s="11">
        <v>46</v>
      </c>
      <c r="G3597" s="11">
        <v>43</v>
      </c>
      <c r="H3597" s="10">
        <v>1438.15</v>
      </c>
    </row>
    <row r="3598" spans="1:8" x14ac:dyDescent="0.25">
      <c r="A3598" s="13" t="s">
        <v>2912</v>
      </c>
      <c r="B3598" s="8">
        <v>45600</v>
      </c>
      <c r="C3598" s="9" t="s">
        <v>12</v>
      </c>
      <c r="D3598" s="9" t="s">
        <v>19</v>
      </c>
      <c r="E3598" s="10">
        <v>323.42</v>
      </c>
      <c r="F3598" s="11">
        <v>24</v>
      </c>
      <c r="G3598" s="11">
        <v>50</v>
      </c>
      <c r="H3598" s="10">
        <v>992.05</v>
      </c>
    </row>
    <row r="3599" spans="1:8" x14ac:dyDescent="0.25">
      <c r="A3599" s="13" t="s">
        <v>2917</v>
      </c>
      <c r="B3599" s="8">
        <v>45003</v>
      </c>
      <c r="C3599" s="9" t="s">
        <v>12</v>
      </c>
      <c r="D3599" s="9" t="s">
        <v>19</v>
      </c>
      <c r="E3599" s="10">
        <v>4805.6499999999996</v>
      </c>
      <c r="F3599" s="11">
        <v>8</v>
      </c>
      <c r="G3599" s="11">
        <v>17</v>
      </c>
      <c r="H3599" s="10">
        <v>1307.1199999999999</v>
      </c>
    </row>
    <row r="3600" spans="1:8" x14ac:dyDescent="0.25">
      <c r="A3600" s="13" t="s">
        <v>2921</v>
      </c>
      <c r="B3600" s="8">
        <v>45120</v>
      </c>
      <c r="C3600" s="9" t="s">
        <v>12</v>
      </c>
      <c r="D3600" s="9" t="s">
        <v>19</v>
      </c>
      <c r="E3600" s="10">
        <v>2682.12</v>
      </c>
      <c r="F3600" s="11">
        <v>8</v>
      </c>
      <c r="G3600" s="11">
        <v>25</v>
      </c>
      <c r="H3600" s="10">
        <v>444.12</v>
      </c>
    </row>
    <row r="3601" spans="1:8" x14ac:dyDescent="0.25">
      <c r="A3601" s="13" t="s">
        <v>2931</v>
      </c>
      <c r="B3601" s="8">
        <v>45483</v>
      </c>
      <c r="C3601" s="9" t="s">
        <v>12</v>
      </c>
      <c r="D3601" s="9" t="s">
        <v>19</v>
      </c>
      <c r="E3601" s="10">
        <v>3977.91</v>
      </c>
      <c r="F3601" s="11">
        <v>46</v>
      </c>
      <c r="G3601" s="11">
        <v>15</v>
      </c>
      <c r="H3601" s="10">
        <v>1939</v>
      </c>
    </row>
    <row r="3602" spans="1:8" x14ac:dyDescent="0.25">
      <c r="A3602" s="13" t="s">
        <v>2940</v>
      </c>
      <c r="B3602" s="8">
        <v>44890</v>
      </c>
      <c r="C3602" s="9" t="s">
        <v>12</v>
      </c>
      <c r="D3602" s="9" t="s">
        <v>19</v>
      </c>
      <c r="E3602" s="10">
        <v>3731.08</v>
      </c>
      <c r="F3602" s="11">
        <v>9</v>
      </c>
      <c r="G3602" s="11">
        <v>6</v>
      </c>
      <c r="H3602" s="10">
        <v>498.98</v>
      </c>
    </row>
    <row r="3603" spans="1:8" x14ac:dyDescent="0.25">
      <c r="A3603" s="13" t="s">
        <v>2942</v>
      </c>
      <c r="B3603" s="8">
        <v>45518</v>
      </c>
      <c r="C3603" s="9" t="s">
        <v>12</v>
      </c>
      <c r="D3603" s="9" t="s">
        <v>19</v>
      </c>
      <c r="E3603" s="10">
        <v>3134.68</v>
      </c>
      <c r="F3603" s="11">
        <v>14</v>
      </c>
      <c r="G3603" s="11">
        <v>29</v>
      </c>
      <c r="H3603" s="10">
        <v>1912.35</v>
      </c>
    </row>
    <row r="3604" spans="1:8" x14ac:dyDescent="0.25">
      <c r="A3604" s="13" t="s">
        <v>2971</v>
      </c>
      <c r="B3604" s="8">
        <v>45045</v>
      </c>
      <c r="C3604" s="9" t="s">
        <v>12</v>
      </c>
      <c r="D3604" s="9" t="s">
        <v>19</v>
      </c>
      <c r="E3604" s="10">
        <v>1371.08</v>
      </c>
      <c r="F3604" s="11">
        <v>8</v>
      </c>
      <c r="G3604" s="11">
        <v>12</v>
      </c>
      <c r="H3604" s="10">
        <v>1826.43</v>
      </c>
    </row>
    <row r="3605" spans="1:8" x14ac:dyDescent="0.25">
      <c r="A3605" s="13" t="s">
        <v>2980</v>
      </c>
      <c r="B3605" s="8">
        <v>45361</v>
      </c>
      <c r="C3605" s="9" t="s">
        <v>12</v>
      </c>
      <c r="D3605" s="9" t="s">
        <v>19</v>
      </c>
      <c r="E3605" s="10">
        <v>4212.1400000000003</v>
      </c>
      <c r="F3605" s="11">
        <v>46</v>
      </c>
      <c r="G3605" s="11">
        <v>50</v>
      </c>
      <c r="H3605" s="10">
        <v>75.34</v>
      </c>
    </row>
    <row r="3606" spans="1:8" x14ac:dyDescent="0.25">
      <c r="A3606" s="13" t="s">
        <v>3008</v>
      </c>
      <c r="B3606" s="8">
        <v>45545</v>
      </c>
      <c r="C3606" s="9" t="s">
        <v>12</v>
      </c>
      <c r="D3606" s="9" t="s">
        <v>19</v>
      </c>
      <c r="E3606" s="10">
        <v>1707.28</v>
      </c>
      <c r="F3606" s="11">
        <v>8</v>
      </c>
      <c r="G3606" s="11">
        <v>7</v>
      </c>
      <c r="H3606" s="10">
        <v>987.31</v>
      </c>
    </row>
    <row r="3607" spans="1:8" x14ac:dyDescent="0.25">
      <c r="A3607" s="13" t="s">
        <v>3023</v>
      </c>
      <c r="B3607" s="8">
        <v>45142</v>
      </c>
      <c r="C3607" s="9" t="s">
        <v>12</v>
      </c>
      <c r="D3607" s="9" t="s">
        <v>19</v>
      </c>
      <c r="E3607" s="10">
        <v>4865.6000000000004</v>
      </c>
      <c r="F3607" s="11">
        <v>37</v>
      </c>
      <c r="G3607" s="11">
        <v>13</v>
      </c>
      <c r="H3607" s="10">
        <v>1285.3499999999999</v>
      </c>
    </row>
    <row r="3608" spans="1:8" x14ac:dyDescent="0.25">
      <c r="A3608" s="13" t="s">
        <v>3027</v>
      </c>
      <c r="B3608" s="8">
        <v>45344</v>
      </c>
      <c r="C3608" s="9" t="s">
        <v>12</v>
      </c>
      <c r="D3608" s="9" t="s">
        <v>19</v>
      </c>
      <c r="E3608" s="10">
        <v>2266.5700000000002</v>
      </c>
      <c r="F3608" s="11">
        <v>9</v>
      </c>
      <c r="G3608" s="11">
        <v>32</v>
      </c>
      <c r="H3608" s="10">
        <v>856.44</v>
      </c>
    </row>
    <row r="3609" spans="1:8" x14ac:dyDescent="0.25">
      <c r="A3609" s="13" t="s">
        <v>3034</v>
      </c>
      <c r="B3609" s="8">
        <v>45051</v>
      </c>
      <c r="C3609" s="9" t="s">
        <v>12</v>
      </c>
      <c r="D3609" s="9" t="s">
        <v>19</v>
      </c>
      <c r="E3609" s="10">
        <v>4076.54</v>
      </c>
      <c r="F3609" s="11">
        <v>29</v>
      </c>
      <c r="G3609" s="11">
        <v>35</v>
      </c>
      <c r="H3609" s="10">
        <v>65.83</v>
      </c>
    </row>
    <row r="3610" spans="1:8" x14ac:dyDescent="0.25">
      <c r="A3610" s="13" t="s">
        <v>3037</v>
      </c>
      <c r="B3610" s="8">
        <v>45481</v>
      </c>
      <c r="C3610" s="9" t="s">
        <v>12</v>
      </c>
      <c r="D3610" s="9" t="s">
        <v>19</v>
      </c>
      <c r="E3610" s="10">
        <v>4810.71</v>
      </c>
      <c r="F3610" s="11">
        <v>49</v>
      </c>
      <c r="G3610" s="11">
        <v>35</v>
      </c>
      <c r="H3610" s="10">
        <v>275.95</v>
      </c>
    </row>
    <row r="3611" spans="1:8" x14ac:dyDescent="0.25">
      <c r="A3611" s="13" t="s">
        <v>3128</v>
      </c>
      <c r="B3611" s="8">
        <v>44965</v>
      </c>
      <c r="C3611" s="9" t="s">
        <v>12</v>
      </c>
      <c r="D3611" s="9" t="s">
        <v>19</v>
      </c>
      <c r="E3611" s="10">
        <v>1356.32</v>
      </c>
      <c r="F3611" s="11">
        <v>47</v>
      </c>
      <c r="G3611" s="11">
        <v>40</v>
      </c>
      <c r="H3611" s="10">
        <v>1078.6300000000001</v>
      </c>
    </row>
    <row r="3612" spans="1:8" x14ac:dyDescent="0.25">
      <c r="A3612" s="13" t="s">
        <v>3202</v>
      </c>
      <c r="B3612" s="8">
        <v>45368</v>
      </c>
      <c r="C3612" s="9" t="s">
        <v>12</v>
      </c>
      <c r="D3612" s="9" t="s">
        <v>19</v>
      </c>
      <c r="E3612" s="10">
        <v>2322.61</v>
      </c>
      <c r="F3612" s="11">
        <v>28</v>
      </c>
      <c r="G3612" s="11">
        <v>9</v>
      </c>
      <c r="H3612" s="10">
        <v>319.52999999999997</v>
      </c>
    </row>
    <row r="3613" spans="1:8" x14ac:dyDescent="0.25">
      <c r="A3613" s="13" t="s">
        <v>3214</v>
      </c>
      <c r="B3613" s="8">
        <v>45577</v>
      </c>
      <c r="C3613" s="9" t="s">
        <v>12</v>
      </c>
      <c r="D3613" s="9" t="s">
        <v>19</v>
      </c>
      <c r="E3613" s="10">
        <v>1217.8499999999999</v>
      </c>
      <c r="F3613" s="11">
        <v>34</v>
      </c>
      <c r="G3613" s="11">
        <v>17</v>
      </c>
      <c r="H3613" s="10">
        <v>1886.4</v>
      </c>
    </row>
    <row r="3614" spans="1:8" x14ac:dyDescent="0.25">
      <c r="A3614" s="13" t="s">
        <v>3229</v>
      </c>
      <c r="B3614" s="8">
        <v>45400</v>
      </c>
      <c r="C3614" s="9" t="s">
        <v>12</v>
      </c>
      <c r="D3614" s="9" t="s">
        <v>19</v>
      </c>
      <c r="E3614" s="10">
        <v>3981.73</v>
      </c>
      <c r="F3614" s="11">
        <v>30</v>
      </c>
      <c r="G3614" s="11">
        <v>27</v>
      </c>
      <c r="H3614" s="10">
        <v>929.39</v>
      </c>
    </row>
    <row r="3615" spans="1:8" x14ac:dyDescent="0.25">
      <c r="A3615" s="13" t="s">
        <v>3244</v>
      </c>
      <c r="B3615" s="8">
        <v>45391</v>
      </c>
      <c r="C3615" s="9" t="s">
        <v>12</v>
      </c>
      <c r="D3615" s="9" t="s">
        <v>19</v>
      </c>
      <c r="E3615" s="10">
        <v>3544.22</v>
      </c>
      <c r="F3615" s="11">
        <v>11</v>
      </c>
      <c r="G3615" s="11">
        <v>28</v>
      </c>
      <c r="H3615" s="10">
        <v>1059.5899999999999</v>
      </c>
    </row>
    <row r="3616" spans="1:8" x14ac:dyDescent="0.25">
      <c r="A3616" s="13" t="s">
        <v>3246</v>
      </c>
      <c r="B3616" s="8">
        <v>45577</v>
      </c>
      <c r="C3616" s="9" t="s">
        <v>12</v>
      </c>
      <c r="D3616" s="9" t="s">
        <v>19</v>
      </c>
      <c r="E3616" s="10">
        <v>3478.09</v>
      </c>
      <c r="F3616" s="11">
        <v>14</v>
      </c>
      <c r="G3616" s="11">
        <v>40</v>
      </c>
      <c r="H3616" s="10">
        <v>1102.24</v>
      </c>
    </row>
    <row r="3617" spans="1:8" x14ac:dyDescent="0.25">
      <c r="A3617" s="13" t="s">
        <v>3250</v>
      </c>
      <c r="B3617" s="8">
        <v>45117</v>
      </c>
      <c r="C3617" s="9" t="s">
        <v>12</v>
      </c>
      <c r="D3617" s="9" t="s">
        <v>19</v>
      </c>
      <c r="E3617" s="10">
        <v>1222.76</v>
      </c>
      <c r="F3617" s="11">
        <v>50</v>
      </c>
      <c r="G3617" s="11">
        <v>46</v>
      </c>
      <c r="H3617" s="10">
        <v>44.18</v>
      </c>
    </row>
    <row r="3618" spans="1:8" x14ac:dyDescent="0.25">
      <c r="A3618" s="13" t="s">
        <v>3259</v>
      </c>
      <c r="B3618" s="8">
        <v>45562</v>
      </c>
      <c r="C3618" s="9" t="s">
        <v>12</v>
      </c>
      <c r="D3618" s="9" t="s">
        <v>19</v>
      </c>
      <c r="E3618" s="10">
        <v>1779.22</v>
      </c>
      <c r="F3618" s="11">
        <v>37</v>
      </c>
      <c r="G3618" s="11">
        <v>11</v>
      </c>
      <c r="H3618" s="10">
        <v>180.62</v>
      </c>
    </row>
    <row r="3619" spans="1:8" x14ac:dyDescent="0.25">
      <c r="A3619" s="13" t="s">
        <v>3262</v>
      </c>
      <c r="B3619" s="8">
        <v>45363</v>
      </c>
      <c r="C3619" s="9" t="s">
        <v>12</v>
      </c>
      <c r="D3619" s="9" t="s">
        <v>19</v>
      </c>
      <c r="E3619" s="10">
        <v>2425.34</v>
      </c>
      <c r="F3619" s="11">
        <v>41</v>
      </c>
      <c r="G3619" s="11">
        <v>35</v>
      </c>
      <c r="H3619" s="10">
        <v>1769.89</v>
      </c>
    </row>
    <row r="3620" spans="1:8" x14ac:dyDescent="0.25">
      <c r="A3620" s="13" t="s">
        <v>3284</v>
      </c>
      <c r="B3620" s="8">
        <v>45397</v>
      </c>
      <c r="C3620" s="9" t="s">
        <v>12</v>
      </c>
      <c r="D3620" s="9" t="s">
        <v>19</v>
      </c>
      <c r="E3620" s="10">
        <v>913.95</v>
      </c>
      <c r="F3620" s="11">
        <v>2</v>
      </c>
      <c r="G3620" s="11">
        <v>16</v>
      </c>
      <c r="H3620" s="10">
        <v>855.46</v>
      </c>
    </row>
    <row r="3621" spans="1:8" x14ac:dyDescent="0.25">
      <c r="A3621" s="13" t="s">
        <v>3407</v>
      </c>
      <c r="B3621" s="8">
        <v>45589</v>
      </c>
      <c r="C3621" s="9" t="s">
        <v>12</v>
      </c>
      <c r="D3621" s="9" t="s">
        <v>19</v>
      </c>
      <c r="E3621" s="10">
        <v>4601.29</v>
      </c>
      <c r="F3621" s="11">
        <v>21</v>
      </c>
      <c r="G3621" s="11">
        <v>11</v>
      </c>
      <c r="H3621" s="10">
        <v>1870.9</v>
      </c>
    </row>
    <row r="3622" spans="1:8" x14ac:dyDescent="0.25">
      <c r="A3622" s="13" t="s">
        <v>3428</v>
      </c>
      <c r="B3622" s="8">
        <v>45138</v>
      </c>
      <c r="C3622" s="9" t="s">
        <v>12</v>
      </c>
      <c r="D3622" s="9" t="s">
        <v>19</v>
      </c>
      <c r="E3622" s="10">
        <v>3296.95</v>
      </c>
      <c r="F3622" s="11">
        <v>20</v>
      </c>
      <c r="G3622" s="11">
        <v>11</v>
      </c>
      <c r="H3622" s="10">
        <v>266.62</v>
      </c>
    </row>
    <row r="3623" spans="1:8" x14ac:dyDescent="0.25">
      <c r="A3623" s="13" t="s">
        <v>3431</v>
      </c>
      <c r="B3623" s="8">
        <v>44965</v>
      </c>
      <c r="C3623" s="9" t="s">
        <v>12</v>
      </c>
      <c r="D3623" s="9" t="s">
        <v>19</v>
      </c>
      <c r="E3623" s="10">
        <v>2135.91</v>
      </c>
      <c r="F3623" s="11">
        <v>6</v>
      </c>
      <c r="G3623" s="11">
        <v>13</v>
      </c>
      <c r="H3623" s="10">
        <v>1052.1199999999999</v>
      </c>
    </row>
    <row r="3624" spans="1:8" x14ac:dyDescent="0.25">
      <c r="A3624" s="13" t="s">
        <v>3443</v>
      </c>
      <c r="B3624" s="8">
        <v>45071</v>
      </c>
      <c r="C3624" s="9" t="s">
        <v>12</v>
      </c>
      <c r="D3624" s="9" t="s">
        <v>19</v>
      </c>
      <c r="E3624" s="10">
        <v>1373.03</v>
      </c>
      <c r="F3624" s="11">
        <v>26</v>
      </c>
      <c r="G3624" s="11">
        <v>18</v>
      </c>
      <c r="H3624" s="10">
        <v>111.78</v>
      </c>
    </row>
    <row r="3625" spans="1:8" x14ac:dyDescent="0.25">
      <c r="A3625" s="13" t="s">
        <v>3448</v>
      </c>
      <c r="B3625" s="8">
        <v>45048</v>
      </c>
      <c r="C3625" s="9" t="s">
        <v>12</v>
      </c>
      <c r="D3625" s="9" t="s">
        <v>19</v>
      </c>
      <c r="E3625" s="10">
        <v>2620.83</v>
      </c>
      <c r="F3625" s="11">
        <v>38</v>
      </c>
      <c r="G3625" s="11">
        <v>40</v>
      </c>
      <c r="H3625" s="10">
        <v>616.61</v>
      </c>
    </row>
    <row r="3626" spans="1:8" x14ac:dyDescent="0.25">
      <c r="A3626" s="13" t="s">
        <v>3464</v>
      </c>
      <c r="B3626" s="8">
        <v>45217</v>
      </c>
      <c r="C3626" s="9" t="s">
        <v>12</v>
      </c>
      <c r="D3626" s="9" t="s">
        <v>19</v>
      </c>
      <c r="E3626" s="10">
        <v>1200.18</v>
      </c>
      <c r="F3626" s="11">
        <v>2</v>
      </c>
      <c r="G3626" s="11">
        <v>33</v>
      </c>
      <c r="H3626" s="10">
        <v>715.85</v>
      </c>
    </row>
    <row r="3627" spans="1:8" x14ac:dyDescent="0.25">
      <c r="A3627" s="13" t="s">
        <v>3579</v>
      </c>
      <c r="B3627" s="8">
        <v>45566</v>
      </c>
      <c r="C3627" s="9" t="s">
        <v>12</v>
      </c>
      <c r="D3627" s="9" t="s">
        <v>19</v>
      </c>
      <c r="E3627" s="10">
        <v>320.02999999999997</v>
      </c>
      <c r="F3627" s="11">
        <v>44</v>
      </c>
      <c r="G3627" s="11">
        <v>16</v>
      </c>
      <c r="H3627" s="10">
        <v>353.86</v>
      </c>
    </row>
    <row r="3628" spans="1:8" x14ac:dyDescent="0.25">
      <c r="A3628" s="13" t="s">
        <v>3586</v>
      </c>
      <c r="B3628" s="8">
        <v>45426</v>
      </c>
      <c r="C3628" s="9" t="s">
        <v>12</v>
      </c>
      <c r="D3628" s="9" t="s">
        <v>19</v>
      </c>
      <c r="E3628" s="10">
        <v>2237.16</v>
      </c>
      <c r="F3628" s="11">
        <v>50</v>
      </c>
      <c r="G3628" s="11">
        <v>39</v>
      </c>
      <c r="H3628" s="10">
        <v>1952.58</v>
      </c>
    </row>
    <row r="3629" spans="1:8" x14ac:dyDescent="0.25">
      <c r="A3629" s="13" t="s">
        <v>3591</v>
      </c>
      <c r="B3629" s="8">
        <v>45551</v>
      </c>
      <c r="C3629" s="9" t="s">
        <v>12</v>
      </c>
      <c r="D3629" s="9" t="s">
        <v>19</v>
      </c>
      <c r="E3629" s="10">
        <v>4137.66</v>
      </c>
      <c r="F3629" s="11">
        <v>17</v>
      </c>
      <c r="G3629" s="11">
        <v>18</v>
      </c>
      <c r="H3629" s="10">
        <v>1761.72</v>
      </c>
    </row>
    <row r="3630" spans="1:8" x14ac:dyDescent="0.25">
      <c r="A3630" s="13" t="s">
        <v>3615</v>
      </c>
      <c r="B3630" s="8">
        <v>45258</v>
      </c>
      <c r="C3630" s="9" t="s">
        <v>12</v>
      </c>
      <c r="D3630" s="9" t="s">
        <v>19</v>
      </c>
      <c r="E3630" s="10">
        <v>1523.51</v>
      </c>
      <c r="F3630" s="11">
        <v>46</v>
      </c>
      <c r="G3630" s="11">
        <v>22</v>
      </c>
      <c r="H3630" s="10">
        <v>1660.64</v>
      </c>
    </row>
    <row r="3631" spans="1:8" x14ac:dyDescent="0.25">
      <c r="A3631" s="13" t="s">
        <v>3620</v>
      </c>
      <c r="B3631" s="8">
        <v>45541</v>
      </c>
      <c r="C3631" s="9" t="s">
        <v>12</v>
      </c>
      <c r="D3631" s="9" t="s">
        <v>19</v>
      </c>
      <c r="E3631" s="10">
        <v>2133.92</v>
      </c>
      <c r="F3631" s="11">
        <v>46</v>
      </c>
      <c r="G3631" s="11">
        <v>25</v>
      </c>
      <c r="H3631" s="10">
        <v>167.31</v>
      </c>
    </row>
    <row r="3632" spans="1:8" x14ac:dyDescent="0.25">
      <c r="A3632" s="13" t="s">
        <v>3647</v>
      </c>
      <c r="B3632" s="8">
        <v>45226</v>
      </c>
      <c r="C3632" s="9" t="s">
        <v>12</v>
      </c>
      <c r="D3632" s="9" t="s">
        <v>19</v>
      </c>
      <c r="E3632" s="10">
        <v>1227.93</v>
      </c>
      <c r="F3632" s="11">
        <v>40</v>
      </c>
      <c r="G3632" s="11">
        <v>19</v>
      </c>
      <c r="H3632" s="10">
        <v>1767.54</v>
      </c>
    </row>
    <row r="3633" spans="1:8" x14ac:dyDescent="0.25">
      <c r="A3633" s="13" t="s">
        <v>3649</v>
      </c>
      <c r="B3633" s="8">
        <v>45098</v>
      </c>
      <c r="C3633" s="9" t="s">
        <v>12</v>
      </c>
      <c r="D3633" s="9" t="s">
        <v>19</v>
      </c>
      <c r="E3633" s="10">
        <v>4653.53</v>
      </c>
      <c r="F3633" s="11">
        <v>8</v>
      </c>
      <c r="G3633" s="11">
        <v>46</v>
      </c>
      <c r="H3633" s="10">
        <v>828.35</v>
      </c>
    </row>
    <row r="3634" spans="1:8" x14ac:dyDescent="0.25">
      <c r="A3634" s="13" t="s">
        <v>3653</v>
      </c>
      <c r="B3634" s="8">
        <v>45497</v>
      </c>
      <c r="C3634" s="9" t="s">
        <v>12</v>
      </c>
      <c r="D3634" s="9" t="s">
        <v>19</v>
      </c>
      <c r="E3634" s="10">
        <v>593.33000000000004</v>
      </c>
      <c r="F3634" s="11">
        <v>8</v>
      </c>
      <c r="G3634" s="11">
        <v>30</v>
      </c>
      <c r="H3634" s="10">
        <v>1567.54</v>
      </c>
    </row>
    <row r="3635" spans="1:8" x14ac:dyDescent="0.25">
      <c r="A3635" s="13" t="s">
        <v>3702</v>
      </c>
      <c r="B3635" s="8">
        <v>45276</v>
      </c>
      <c r="C3635" s="9" t="s">
        <v>12</v>
      </c>
      <c r="D3635" s="9" t="s">
        <v>19</v>
      </c>
      <c r="E3635" s="10">
        <v>4395.96</v>
      </c>
      <c r="F3635" s="11">
        <v>14</v>
      </c>
      <c r="G3635" s="11">
        <v>50</v>
      </c>
      <c r="H3635" s="10">
        <v>648.20000000000005</v>
      </c>
    </row>
    <row r="3636" spans="1:8" x14ac:dyDescent="0.25">
      <c r="A3636" s="13" t="s">
        <v>3722</v>
      </c>
      <c r="B3636" s="8">
        <v>44992</v>
      </c>
      <c r="C3636" s="9" t="s">
        <v>12</v>
      </c>
      <c r="D3636" s="9" t="s">
        <v>19</v>
      </c>
      <c r="E3636" s="10">
        <v>1632.72</v>
      </c>
      <c r="F3636" s="11">
        <v>4</v>
      </c>
      <c r="G3636" s="11">
        <v>21</v>
      </c>
      <c r="H3636" s="10">
        <v>1953.79</v>
      </c>
    </row>
    <row r="3637" spans="1:8" x14ac:dyDescent="0.25">
      <c r="A3637" s="13" t="s">
        <v>3734</v>
      </c>
      <c r="B3637" s="8">
        <v>45322</v>
      </c>
      <c r="C3637" s="9" t="s">
        <v>12</v>
      </c>
      <c r="D3637" s="9" t="s">
        <v>19</v>
      </c>
      <c r="E3637" s="10">
        <v>3845.43</v>
      </c>
      <c r="F3637" s="11">
        <v>44</v>
      </c>
      <c r="G3637" s="11">
        <v>26</v>
      </c>
      <c r="H3637" s="10">
        <v>1822.37</v>
      </c>
    </row>
    <row r="3638" spans="1:8" x14ac:dyDescent="0.25">
      <c r="A3638" s="13" t="s">
        <v>3812</v>
      </c>
      <c r="B3638" s="8">
        <v>45464</v>
      </c>
      <c r="C3638" s="9" t="s">
        <v>12</v>
      </c>
      <c r="D3638" s="9" t="s">
        <v>19</v>
      </c>
      <c r="E3638" s="10">
        <v>2371.5</v>
      </c>
      <c r="F3638" s="11">
        <v>31</v>
      </c>
      <c r="G3638" s="11">
        <v>26</v>
      </c>
      <c r="H3638" s="10">
        <v>1893.96</v>
      </c>
    </row>
    <row r="3639" spans="1:8" x14ac:dyDescent="0.25">
      <c r="A3639" s="13" t="s">
        <v>3828</v>
      </c>
      <c r="B3639" s="8">
        <v>45043</v>
      </c>
      <c r="C3639" s="9" t="s">
        <v>12</v>
      </c>
      <c r="D3639" s="9" t="s">
        <v>19</v>
      </c>
      <c r="E3639" s="10">
        <v>4833.99</v>
      </c>
      <c r="F3639" s="11">
        <v>9</v>
      </c>
      <c r="G3639" s="11">
        <v>1</v>
      </c>
      <c r="H3639" s="10">
        <v>588.17999999999995</v>
      </c>
    </row>
    <row r="3640" spans="1:8" x14ac:dyDescent="0.25">
      <c r="A3640" s="13" t="s">
        <v>3841</v>
      </c>
      <c r="B3640" s="8">
        <v>45101</v>
      </c>
      <c r="C3640" s="9" t="s">
        <v>12</v>
      </c>
      <c r="D3640" s="9" t="s">
        <v>19</v>
      </c>
      <c r="E3640" s="10">
        <v>761.76</v>
      </c>
      <c r="F3640" s="11">
        <v>23</v>
      </c>
      <c r="G3640" s="11">
        <v>21</v>
      </c>
      <c r="H3640" s="10">
        <v>650.13</v>
      </c>
    </row>
    <row r="3641" spans="1:8" x14ac:dyDescent="0.25">
      <c r="A3641" s="13" t="s">
        <v>3862</v>
      </c>
      <c r="B3641" s="8">
        <v>45300</v>
      </c>
      <c r="C3641" s="9" t="s">
        <v>12</v>
      </c>
      <c r="D3641" s="9" t="s">
        <v>19</v>
      </c>
      <c r="E3641" s="10">
        <v>132.74</v>
      </c>
      <c r="F3641" s="11">
        <v>26</v>
      </c>
      <c r="G3641" s="11">
        <v>29</v>
      </c>
      <c r="H3641" s="10">
        <v>1252.47</v>
      </c>
    </row>
    <row r="3642" spans="1:8" x14ac:dyDescent="0.25">
      <c r="A3642" s="13" t="s">
        <v>11</v>
      </c>
      <c r="B3642" s="8">
        <v>45412</v>
      </c>
      <c r="C3642" s="9" t="s">
        <v>12</v>
      </c>
      <c r="D3642" s="9" t="s">
        <v>10</v>
      </c>
      <c r="E3642" s="10">
        <v>1546.81</v>
      </c>
      <c r="F3642" s="11">
        <v>23</v>
      </c>
      <c r="G3642" s="11">
        <v>33</v>
      </c>
      <c r="H3642" s="10">
        <v>1932.71</v>
      </c>
    </row>
    <row r="3643" spans="1:8" x14ac:dyDescent="0.25">
      <c r="A3643" s="13" t="s">
        <v>26</v>
      </c>
      <c r="B3643" s="8">
        <v>45439</v>
      </c>
      <c r="C3643" s="9" t="s">
        <v>12</v>
      </c>
      <c r="D3643" s="9" t="s">
        <v>10</v>
      </c>
      <c r="E3643" s="10">
        <v>2844.93</v>
      </c>
      <c r="F3643" s="11">
        <v>34</v>
      </c>
      <c r="G3643" s="11">
        <v>12</v>
      </c>
      <c r="H3643" s="10">
        <v>1166.3900000000001</v>
      </c>
    </row>
    <row r="3644" spans="1:8" x14ac:dyDescent="0.25">
      <c r="A3644" s="13" t="s">
        <v>3980</v>
      </c>
      <c r="B3644" s="8">
        <v>45192</v>
      </c>
      <c r="C3644" s="9" t="s">
        <v>12</v>
      </c>
      <c r="D3644" s="9" t="s">
        <v>10</v>
      </c>
      <c r="E3644" s="10">
        <v>4229.47</v>
      </c>
      <c r="F3644" s="11">
        <v>3</v>
      </c>
      <c r="G3644" s="11">
        <v>9</v>
      </c>
      <c r="H3644" s="10">
        <v>11.29</v>
      </c>
    </row>
    <row r="3645" spans="1:8" x14ac:dyDescent="0.25">
      <c r="A3645" s="13" t="s">
        <v>142</v>
      </c>
      <c r="B3645" s="8">
        <v>45274</v>
      </c>
      <c r="C3645" s="9" t="s">
        <v>12</v>
      </c>
      <c r="D3645" s="9" t="s">
        <v>10</v>
      </c>
      <c r="E3645" s="10">
        <v>3155.7</v>
      </c>
      <c r="F3645" s="11">
        <v>43</v>
      </c>
      <c r="G3645" s="11">
        <v>13</v>
      </c>
      <c r="H3645" s="10">
        <v>393.8</v>
      </c>
    </row>
    <row r="3646" spans="1:8" x14ac:dyDescent="0.25">
      <c r="A3646" s="13" t="s">
        <v>194</v>
      </c>
      <c r="B3646" s="8">
        <v>45150</v>
      </c>
      <c r="C3646" s="9" t="s">
        <v>12</v>
      </c>
      <c r="D3646" s="9" t="s">
        <v>10</v>
      </c>
      <c r="E3646" s="10">
        <v>2680.05</v>
      </c>
      <c r="F3646" s="11">
        <v>5</v>
      </c>
      <c r="G3646" s="11">
        <v>16</v>
      </c>
      <c r="H3646" s="10">
        <v>1116.5</v>
      </c>
    </row>
    <row r="3647" spans="1:8" x14ac:dyDescent="0.25">
      <c r="A3647" s="13" t="s">
        <v>228</v>
      </c>
      <c r="B3647" s="8">
        <v>45388</v>
      </c>
      <c r="C3647" s="9" t="s">
        <v>12</v>
      </c>
      <c r="D3647" s="9" t="s">
        <v>10</v>
      </c>
      <c r="E3647" s="10">
        <v>1058.57</v>
      </c>
      <c r="F3647" s="11">
        <v>6</v>
      </c>
      <c r="G3647" s="11">
        <v>13</v>
      </c>
      <c r="H3647" s="10">
        <v>697.72</v>
      </c>
    </row>
    <row r="3648" spans="1:8" x14ac:dyDescent="0.25">
      <c r="A3648" s="13" t="s">
        <v>236</v>
      </c>
      <c r="B3648" s="8">
        <v>45106</v>
      </c>
      <c r="C3648" s="9" t="s">
        <v>12</v>
      </c>
      <c r="D3648" s="9" t="s">
        <v>10</v>
      </c>
      <c r="E3648" s="10">
        <v>1407.97</v>
      </c>
      <c r="F3648" s="11">
        <v>26</v>
      </c>
      <c r="G3648" s="11">
        <v>35</v>
      </c>
      <c r="H3648" s="10">
        <v>978.17</v>
      </c>
    </row>
    <row r="3649" spans="1:8" x14ac:dyDescent="0.25">
      <c r="A3649" s="13" t="s">
        <v>249</v>
      </c>
      <c r="B3649" s="8">
        <v>45087</v>
      </c>
      <c r="C3649" s="9" t="s">
        <v>12</v>
      </c>
      <c r="D3649" s="9" t="s">
        <v>10</v>
      </c>
      <c r="E3649" s="10">
        <v>2050.02</v>
      </c>
      <c r="F3649" s="11">
        <v>28</v>
      </c>
      <c r="G3649" s="11">
        <v>20</v>
      </c>
      <c r="H3649" s="10">
        <v>1712.2</v>
      </c>
    </row>
    <row r="3650" spans="1:8" x14ac:dyDescent="0.25">
      <c r="A3650" s="13" t="s">
        <v>284</v>
      </c>
      <c r="B3650" s="8">
        <v>45236</v>
      </c>
      <c r="C3650" s="9" t="s">
        <v>12</v>
      </c>
      <c r="D3650" s="9" t="s">
        <v>10</v>
      </c>
      <c r="E3650" s="10">
        <v>781.32</v>
      </c>
      <c r="F3650" s="11">
        <v>22</v>
      </c>
      <c r="G3650" s="11">
        <v>8</v>
      </c>
      <c r="H3650" s="10">
        <v>229.41</v>
      </c>
    </row>
    <row r="3651" spans="1:8" x14ac:dyDescent="0.25">
      <c r="A3651" s="13" t="s">
        <v>318</v>
      </c>
      <c r="B3651" s="8">
        <v>44959</v>
      </c>
      <c r="C3651" s="9" t="s">
        <v>12</v>
      </c>
      <c r="D3651" s="9" t="s">
        <v>10</v>
      </c>
      <c r="E3651" s="10">
        <v>2231.1999999999998</v>
      </c>
      <c r="F3651" s="11">
        <v>22</v>
      </c>
      <c r="G3651" s="11">
        <v>10</v>
      </c>
      <c r="H3651" s="10">
        <v>688.14</v>
      </c>
    </row>
    <row r="3652" spans="1:8" x14ac:dyDescent="0.25">
      <c r="A3652" s="13" t="s">
        <v>321</v>
      </c>
      <c r="B3652" s="8">
        <v>45246</v>
      </c>
      <c r="C3652" s="9" t="s">
        <v>12</v>
      </c>
      <c r="D3652" s="9" t="s">
        <v>10</v>
      </c>
      <c r="E3652" s="10">
        <v>3180.04</v>
      </c>
      <c r="F3652" s="11">
        <v>21</v>
      </c>
      <c r="G3652" s="11">
        <v>48</v>
      </c>
      <c r="H3652" s="10">
        <v>1183.27</v>
      </c>
    </row>
    <row r="3653" spans="1:8" x14ac:dyDescent="0.25">
      <c r="A3653" s="13" t="s">
        <v>322</v>
      </c>
      <c r="B3653" s="8">
        <v>45316</v>
      </c>
      <c r="C3653" s="9" t="s">
        <v>12</v>
      </c>
      <c r="D3653" s="9" t="s">
        <v>10</v>
      </c>
      <c r="E3653" s="10">
        <v>1510.87</v>
      </c>
      <c r="F3653" s="11">
        <v>5</v>
      </c>
      <c r="G3653" s="11">
        <v>23</v>
      </c>
      <c r="H3653" s="10">
        <v>835.6</v>
      </c>
    </row>
    <row r="3654" spans="1:8" x14ac:dyDescent="0.25">
      <c r="A3654" s="13" t="s">
        <v>323</v>
      </c>
      <c r="B3654" s="8">
        <v>45567</v>
      </c>
      <c r="C3654" s="9" t="s">
        <v>12</v>
      </c>
      <c r="D3654" s="9" t="s">
        <v>10</v>
      </c>
      <c r="E3654" s="10">
        <v>1717.94</v>
      </c>
      <c r="F3654" s="11">
        <v>34</v>
      </c>
      <c r="G3654" s="11">
        <v>5</v>
      </c>
      <c r="H3654" s="10">
        <v>528.35</v>
      </c>
    </row>
    <row r="3655" spans="1:8" x14ac:dyDescent="0.25">
      <c r="A3655" s="13" t="s">
        <v>325</v>
      </c>
      <c r="B3655" s="8">
        <v>45172</v>
      </c>
      <c r="C3655" s="9" t="s">
        <v>12</v>
      </c>
      <c r="D3655" s="9" t="s">
        <v>10</v>
      </c>
      <c r="E3655" s="10">
        <v>2453.8000000000002</v>
      </c>
      <c r="F3655" s="11">
        <v>39</v>
      </c>
      <c r="G3655" s="11">
        <v>11</v>
      </c>
      <c r="H3655" s="10">
        <v>1442.04</v>
      </c>
    </row>
    <row r="3656" spans="1:8" x14ac:dyDescent="0.25">
      <c r="A3656" s="13" t="s">
        <v>328</v>
      </c>
      <c r="B3656" s="8">
        <v>45577</v>
      </c>
      <c r="C3656" s="9" t="s">
        <v>12</v>
      </c>
      <c r="D3656" s="9" t="s">
        <v>10</v>
      </c>
      <c r="E3656" s="10">
        <v>1608.13</v>
      </c>
      <c r="F3656" s="11">
        <v>31</v>
      </c>
      <c r="G3656" s="11">
        <v>31</v>
      </c>
      <c r="H3656" s="10">
        <v>1758.35</v>
      </c>
    </row>
    <row r="3657" spans="1:8" x14ac:dyDescent="0.25">
      <c r="A3657" s="13" t="s">
        <v>332</v>
      </c>
      <c r="B3657" s="8">
        <v>45251</v>
      </c>
      <c r="C3657" s="9" t="s">
        <v>12</v>
      </c>
      <c r="D3657" s="9" t="s">
        <v>10</v>
      </c>
      <c r="E3657" s="10">
        <v>1387.68</v>
      </c>
      <c r="F3657" s="11">
        <v>18</v>
      </c>
      <c r="G3657" s="11">
        <v>30</v>
      </c>
      <c r="H3657" s="10">
        <v>904.34</v>
      </c>
    </row>
    <row r="3658" spans="1:8" x14ac:dyDescent="0.25">
      <c r="A3658" s="13" t="s">
        <v>396</v>
      </c>
      <c r="B3658" s="8">
        <v>45184</v>
      </c>
      <c r="C3658" s="9" t="s">
        <v>12</v>
      </c>
      <c r="D3658" s="9" t="s">
        <v>10</v>
      </c>
      <c r="E3658" s="10">
        <v>1997.57</v>
      </c>
      <c r="F3658" s="11">
        <v>4</v>
      </c>
      <c r="G3658" s="11">
        <v>9</v>
      </c>
      <c r="H3658" s="10">
        <v>1392.8</v>
      </c>
    </row>
    <row r="3659" spans="1:8" x14ac:dyDescent="0.25">
      <c r="A3659" s="13" t="s">
        <v>407</v>
      </c>
      <c r="B3659" s="8">
        <v>45527</v>
      </c>
      <c r="C3659" s="9" t="s">
        <v>12</v>
      </c>
      <c r="D3659" s="9" t="s">
        <v>10</v>
      </c>
      <c r="E3659" s="10">
        <v>4237.95</v>
      </c>
      <c r="F3659" s="11">
        <v>28</v>
      </c>
      <c r="G3659" s="11">
        <v>46</v>
      </c>
      <c r="H3659" s="10">
        <v>1882.05</v>
      </c>
    </row>
    <row r="3660" spans="1:8" x14ac:dyDescent="0.25">
      <c r="A3660" s="13" t="s">
        <v>412</v>
      </c>
      <c r="B3660" s="8">
        <v>45110</v>
      </c>
      <c r="C3660" s="9" t="s">
        <v>12</v>
      </c>
      <c r="D3660" s="9" t="s">
        <v>10</v>
      </c>
      <c r="E3660" s="10">
        <v>2379.5100000000002</v>
      </c>
      <c r="F3660" s="11">
        <v>39</v>
      </c>
      <c r="G3660" s="11">
        <v>5</v>
      </c>
      <c r="H3660" s="10">
        <v>1714.22</v>
      </c>
    </row>
    <row r="3661" spans="1:8" x14ac:dyDescent="0.25">
      <c r="A3661" s="13" t="s">
        <v>437</v>
      </c>
      <c r="B3661" s="8">
        <v>45551</v>
      </c>
      <c r="C3661" s="9" t="s">
        <v>12</v>
      </c>
      <c r="D3661" s="9" t="s">
        <v>10</v>
      </c>
      <c r="E3661" s="10">
        <v>3142.49</v>
      </c>
      <c r="F3661" s="11">
        <v>42</v>
      </c>
      <c r="G3661" s="11">
        <v>7</v>
      </c>
      <c r="H3661" s="10">
        <v>1981.52</v>
      </c>
    </row>
    <row r="3662" spans="1:8" x14ac:dyDescent="0.25">
      <c r="A3662" s="13" t="s">
        <v>3981</v>
      </c>
      <c r="B3662" s="8">
        <v>44990</v>
      </c>
      <c r="C3662" s="9" t="s">
        <v>12</v>
      </c>
      <c r="D3662" s="9" t="s">
        <v>10</v>
      </c>
      <c r="E3662" s="10">
        <v>3154.25</v>
      </c>
      <c r="F3662" s="11">
        <v>43</v>
      </c>
      <c r="G3662" s="11">
        <v>28</v>
      </c>
      <c r="H3662" s="10">
        <v>467.13</v>
      </c>
    </row>
    <row r="3663" spans="1:8" x14ac:dyDescent="0.25">
      <c r="A3663" s="13" t="s">
        <v>506</v>
      </c>
      <c r="B3663" s="8">
        <v>44954</v>
      </c>
      <c r="C3663" s="9" t="s">
        <v>12</v>
      </c>
      <c r="D3663" s="9" t="s">
        <v>10</v>
      </c>
      <c r="E3663" s="10">
        <v>3029.39</v>
      </c>
      <c r="F3663" s="11">
        <v>14</v>
      </c>
      <c r="G3663" s="11">
        <v>46</v>
      </c>
      <c r="H3663" s="10">
        <v>731.82</v>
      </c>
    </row>
    <row r="3664" spans="1:8" x14ac:dyDescent="0.25">
      <c r="A3664" s="13" t="s">
        <v>507</v>
      </c>
      <c r="B3664" s="8">
        <v>45314</v>
      </c>
      <c r="C3664" s="9" t="s">
        <v>12</v>
      </c>
      <c r="D3664" s="9" t="s">
        <v>10</v>
      </c>
      <c r="E3664" s="10">
        <v>1133.72</v>
      </c>
      <c r="F3664" s="11">
        <v>41</v>
      </c>
      <c r="G3664" s="11">
        <v>5</v>
      </c>
      <c r="H3664" s="10">
        <v>1083.6500000000001</v>
      </c>
    </row>
    <row r="3665" spans="1:8" x14ac:dyDescent="0.25">
      <c r="A3665" s="13" t="s">
        <v>543</v>
      </c>
      <c r="B3665" s="8">
        <v>45350</v>
      </c>
      <c r="C3665" s="9" t="s">
        <v>12</v>
      </c>
      <c r="D3665" s="9" t="s">
        <v>10</v>
      </c>
      <c r="E3665" s="10">
        <v>3625.04</v>
      </c>
      <c r="F3665" s="11">
        <v>33</v>
      </c>
      <c r="G3665" s="11">
        <v>13</v>
      </c>
      <c r="H3665" s="10">
        <v>1335.03</v>
      </c>
    </row>
    <row r="3666" spans="1:8" x14ac:dyDescent="0.25">
      <c r="A3666" s="13" t="s">
        <v>614</v>
      </c>
      <c r="B3666" s="8">
        <v>45362</v>
      </c>
      <c r="C3666" s="9" t="s">
        <v>12</v>
      </c>
      <c r="D3666" s="9" t="s">
        <v>10</v>
      </c>
      <c r="E3666" s="10">
        <v>4179.08</v>
      </c>
      <c r="F3666" s="11">
        <v>48</v>
      </c>
      <c r="G3666" s="11">
        <v>12</v>
      </c>
      <c r="H3666" s="10">
        <v>223.86</v>
      </c>
    </row>
    <row r="3667" spans="1:8" x14ac:dyDescent="0.25">
      <c r="A3667" s="13" t="s">
        <v>623</v>
      </c>
      <c r="B3667" s="8">
        <v>44951</v>
      </c>
      <c r="C3667" s="9" t="s">
        <v>12</v>
      </c>
      <c r="D3667" s="9" t="s">
        <v>10</v>
      </c>
      <c r="E3667" s="10">
        <v>2057.29</v>
      </c>
      <c r="F3667" s="11">
        <v>24</v>
      </c>
      <c r="G3667" s="11">
        <v>44</v>
      </c>
      <c r="H3667" s="10">
        <v>155.36000000000001</v>
      </c>
    </row>
    <row r="3668" spans="1:8" x14ac:dyDescent="0.25">
      <c r="A3668" s="13" t="s">
        <v>3982</v>
      </c>
      <c r="B3668" s="8">
        <v>45268</v>
      </c>
      <c r="C3668" s="9" t="s">
        <v>12</v>
      </c>
      <c r="D3668" s="9" t="s">
        <v>10</v>
      </c>
      <c r="E3668" s="10">
        <v>4004.6</v>
      </c>
      <c r="F3668" s="11">
        <v>24</v>
      </c>
      <c r="G3668" s="11">
        <v>27</v>
      </c>
      <c r="H3668" s="10">
        <v>1817.26</v>
      </c>
    </row>
    <row r="3669" spans="1:8" x14ac:dyDescent="0.25">
      <c r="A3669" s="13" t="s">
        <v>3983</v>
      </c>
      <c r="B3669" s="8">
        <v>44895</v>
      </c>
      <c r="C3669" s="9" t="s">
        <v>12</v>
      </c>
      <c r="D3669" s="9" t="s">
        <v>10</v>
      </c>
      <c r="E3669" s="10">
        <v>3336.75</v>
      </c>
      <c r="F3669" s="11">
        <v>12</v>
      </c>
      <c r="G3669" s="11">
        <v>9</v>
      </c>
      <c r="H3669" s="10">
        <v>1459.86</v>
      </c>
    </row>
    <row r="3670" spans="1:8" x14ac:dyDescent="0.25">
      <c r="A3670" s="13" t="s">
        <v>717</v>
      </c>
      <c r="B3670" s="8">
        <v>45442</v>
      </c>
      <c r="C3670" s="9" t="s">
        <v>12</v>
      </c>
      <c r="D3670" s="9" t="s">
        <v>10</v>
      </c>
      <c r="E3670" s="10">
        <v>2978.57</v>
      </c>
      <c r="F3670" s="11">
        <v>39</v>
      </c>
      <c r="G3670" s="11">
        <v>2</v>
      </c>
      <c r="H3670" s="10">
        <v>1192.78</v>
      </c>
    </row>
    <row r="3671" spans="1:8" x14ac:dyDescent="0.25">
      <c r="A3671" s="13" t="s">
        <v>3984</v>
      </c>
      <c r="B3671" s="8">
        <v>44991</v>
      </c>
      <c r="C3671" s="9" t="s">
        <v>12</v>
      </c>
      <c r="D3671" s="9" t="s">
        <v>10</v>
      </c>
      <c r="E3671" s="10">
        <v>2167.9499999999998</v>
      </c>
      <c r="F3671" s="11">
        <v>29</v>
      </c>
      <c r="G3671" s="11">
        <v>13</v>
      </c>
      <c r="H3671" s="10">
        <v>1596.7</v>
      </c>
    </row>
    <row r="3672" spans="1:8" x14ac:dyDescent="0.25">
      <c r="A3672" s="13" t="s">
        <v>751</v>
      </c>
      <c r="B3672" s="8">
        <v>45076</v>
      </c>
      <c r="C3672" s="9" t="s">
        <v>12</v>
      </c>
      <c r="D3672" s="9" t="s">
        <v>10</v>
      </c>
      <c r="E3672" s="10">
        <v>1450.91</v>
      </c>
      <c r="F3672" s="11">
        <v>31</v>
      </c>
      <c r="G3672" s="11">
        <v>33</v>
      </c>
      <c r="H3672" s="10">
        <v>1868.26</v>
      </c>
    </row>
    <row r="3673" spans="1:8" x14ac:dyDescent="0.25">
      <c r="A3673" s="13" t="s">
        <v>759</v>
      </c>
      <c r="B3673" s="8">
        <v>45480</v>
      </c>
      <c r="C3673" s="9" t="s">
        <v>12</v>
      </c>
      <c r="D3673" s="9" t="s">
        <v>10</v>
      </c>
      <c r="E3673" s="10">
        <v>3325.56</v>
      </c>
      <c r="F3673" s="11">
        <v>33</v>
      </c>
      <c r="G3673" s="11">
        <v>42</v>
      </c>
      <c r="H3673" s="10">
        <v>696.61</v>
      </c>
    </row>
    <row r="3674" spans="1:8" x14ac:dyDescent="0.25">
      <c r="A3674" s="13" t="s">
        <v>783</v>
      </c>
      <c r="B3674" s="8">
        <v>44938</v>
      </c>
      <c r="C3674" s="9" t="s">
        <v>12</v>
      </c>
      <c r="D3674" s="9" t="s">
        <v>10</v>
      </c>
      <c r="E3674" s="10">
        <v>573.33000000000004</v>
      </c>
      <c r="F3674" s="11">
        <v>22</v>
      </c>
      <c r="G3674" s="11">
        <v>12</v>
      </c>
      <c r="H3674" s="10">
        <v>624.6</v>
      </c>
    </row>
    <row r="3675" spans="1:8" x14ac:dyDescent="0.25">
      <c r="A3675" s="13" t="s">
        <v>816</v>
      </c>
      <c r="B3675" s="8">
        <v>45272</v>
      </c>
      <c r="C3675" s="9" t="s">
        <v>12</v>
      </c>
      <c r="D3675" s="9" t="s">
        <v>10</v>
      </c>
      <c r="E3675" s="10">
        <v>2859.12</v>
      </c>
      <c r="F3675" s="11">
        <v>40</v>
      </c>
      <c r="G3675" s="11">
        <v>29</v>
      </c>
      <c r="H3675" s="10">
        <v>568</v>
      </c>
    </row>
    <row r="3676" spans="1:8" x14ac:dyDescent="0.25">
      <c r="A3676" s="13" t="s">
        <v>819</v>
      </c>
      <c r="B3676" s="8">
        <v>44969</v>
      </c>
      <c r="C3676" s="9" t="s">
        <v>12</v>
      </c>
      <c r="D3676" s="9" t="s">
        <v>10</v>
      </c>
      <c r="E3676" s="10">
        <v>3480.93</v>
      </c>
      <c r="F3676" s="11">
        <v>41</v>
      </c>
      <c r="G3676" s="11">
        <v>24</v>
      </c>
      <c r="H3676" s="10">
        <v>1849.09</v>
      </c>
    </row>
    <row r="3677" spans="1:8" x14ac:dyDescent="0.25">
      <c r="A3677" s="13" t="s">
        <v>836</v>
      </c>
      <c r="B3677" s="8">
        <v>44977</v>
      </c>
      <c r="C3677" s="9" t="s">
        <v>12</v>
      </c>
      <c r="D3677" s="9" t="s">
        <v>10</v>
      </c>
      <c r="E3677" s="10">
        <v>4848.4399999999996</v>
      </c>
      <c r="F3677" s="11">
        <v>47</v>
      </c>
      <c r="G3677" s="11">
        <v>7</v>
      </c>
      <c r="H3677" s="10">
        <v>158.30000000000001</v>
      </c>
    </row>
    <row r="3678" spans="1:8" x14ac:dyDescent="0.25">
      <c r="A3678" s="13" t="s">
        <v>850</v>
      </c>
      <c r="B3678" s="8">
        <v>45141</v>
      </c>
      <c r="C3678" s="9" t="s">
        <v>12</v>
      </c>
      <c r="D3678" s="9" t="s">
        <v>10</v>
      </c>
      <c r="E3678" s="10">
        <v>2085.42</v>
      </c>
      <c r="F3678" s="11">
        <v>30</v>
      </c>
      <c r="G3678" s="11">
        <v>47</v>
      </c>
      <c r="H3678" s="10">
        <v>362.86</v>
      </c>
    </row>
    <row r="3679" spans="1:8" x14ac:dyDescent="0.25">
      <c r="A3679" s="13" t="s">
        <v>864</v>
      </c>
      <c r="B3679" s="8">
        <v>45568</v>
      </c>
      <c r="C3679" s="9" t="s">
        <v>12</v>
      </c>
      <c r="D3679" s="9" t="s">
        <v>10</v>
      </c>
      <c r="E3679" s="10">
        <v>1407.18</v>
      </c>
      <c r="F3679" s="11">
        <v>29</v>
      </c>
      <c r="G3679" s="11">
        <v>13</v>
      </c>
      <c r="H3679" s="10">
        <v>1305.0999999999999</v>
      </c>
    </row>
    <row r="3680" spans="1:8" x14ac:dyDescent="0.25">
      <c r="A3680" s="13" t="s">
        <v>867</v>
      </c>
      <c r="B3680" s="8">
        <v>45470</v>
      </c>
      <c r="C3680" s="9" t="s">
        <v>12</v>
      </c>
      <c r="D3680" s="9" t="s">
        <v>10</v>
      </c>
      <c r="E3680" s="10">
        <v>1036.7</v>
      </c>
      <c r="F3680" s="11">
        <v>34</v>
      </c>
      <c r="G3680" s="11">
        <v>25</v>
      </c>
      <c r="H3680" s="10">
        <v>470.03</v>
      </c>
    </row>
    <row r="3681" spans="1:8" x14ac:dyDescent="0.25">
      <c r="A3681" s="13" t="s">
        <v>884</v>
      </c>
      <c r="B3681" s="8">
        <v>45199</v>
      </c>
      <c r="C3681" s="9" t="s">
        <v>12</v>
      </c>
      <c r="D3681" s="9" t="s">
        <v>10</v>
      </c>
      <c r="E3681" s="10">
        <v>4206.34</v>
      </c>
      <c r="F3681" s="11">
        <v>1</v>
      </c>
      <c r="G3681" s="11">
        <v>20</v>
      </c>
      <c r="H3681" s="10">
        <v>1088.83</v>
      </c>
    </row>
    <row r="3682" spans="1:8" x14ac:dyDescent="0.25">
      <c r="A3682" s="13" t="s">
        <v>887</v>
      </c>
      <c r="B3682" s="8">
        <v>45022</v>
      </c>
      <c r="C3682" s="9" t="s">
        <v>12</v>
      </c>
      <c r="D3682" s="9" t="s">
        <v>10</v>
      </c>
      <c r="E3682" s="10">
        <v>3177.01</v>
      </c>
      <c r="F3682" s="11">
        <v>17</v>
      </c>
      <c r="G3682" s="11">
        <v>25</v>
      </c>
      <c r="H3682" s="10">
        <v>1100.1400000000001</v>
      </c>
    </row>
    <row r="3683" spans="1:8" x14ac:dyDescent="0.25">
      <c r="A3683" s="13" t="s">
        <v>919</v>
      </c>
      <c r="B3683" s="8">
        <v>44969</v>
      </c>
      <c r="C3683" s="9" t="s">
        <v>12</v>
      </c>
      <c r="D3683" s="9" t="s">
        <v>10</v>
      </c>
      <c r="E3683" s="10">
        <v>4200.7299999999996</v>
      </c>
      <c r="F3683" s="11">
        <v>37</v>
      </c>
      <c r="G3683" s="11">
        <v>31</v>
      </c>
      <c r="H3683" s="10">
        <v>1709.79</v>
      </c>
    </row>
    <row r="3684" spans="1:8" x14ac:dyDescent="0.25">
      <c r="A3684" s="13" t="s">
        <v>934</v>
      </c>
      <c r="B3684" s="8">
        <v>45100</v>
      </c>
      <c r="C3684" s="9" t="s">
        <v>12</v>
      </c>
      <c r="D3684" s="9" t="s">
        <v>10</v>
      </c>
      <c r="E3684" s="10">
        <v>1066.1600000000001</v>
      </c>
      <c r="F3684" s="11">
        <v>46</v>
      </c>
      <c r="G3684" s="11">
        <v>41</v>
      </c>
      <c r="H3684" s="10">
        <v>420.09</v>
      </c>
    </row>
    <row r="3685" spans="1:8" x14ac:dyDescent="0.25">
      <c r="A3685" s="13" t="s">
        <v>939</v>
      </c>
      <c r="B3685" s="8">
        <v>45570</v>
      </c>
      <c r="C3685" s="9" t="s">
        <v>12</v>
      </c>
      <c r="D3685" s="9" t="s">
        <v>10</v>
      </c>
      <c r="E3685" s="10">
        <v>1720.08</v>
      </c>
      <c r="F3685" s="11">
        <v>34</v>
      </c>
      <c r="G3685" s="11">
        <v>50</v>
      </c>
      <c r="H3685" s="10">
        <v>1510.83</v>
      </c>
    </row>
    <row r="3686" spans="1:8" x14ac:dyDescent="0.25">
      <c r="A3686" s="13" t="s">
        <v>966</v>
      </c>
      <c r="B3686" s="8">
        <v>45329</v>
      </c>
      <c r="C3686" s="9" t="s">
        <v>12</v>
      </c>
      <c r="D3686" s="9" t="s">
        <v>10</v>
      </c>
      <c r="E3686" s="10">
        <v>2380.5</v>
      </c>
      <c r="F3686" s="11">
        <v>21</v>
      </c>
      <c r="G3686" s="11">
        <v>49</v>
      </c>
      <c r="H3686" s="10">
        <v>979.86</v>
      </c>
    </row>
    <row r="3687" spans="1:8" x14ac:dyDescent="0.25">
      <c r="A3687" s="13" t="s">
        <v>978</v>
      </c>
      <c r="B3687" s="8">
        <v>45400</v>
      </c>
      <c r="C3687" s="9" t="s">
        <v>12</v>
      </c>
      <c r="D3687" s="9" t="s">
        <v>10</v>
      </c>
      <c r="E3687" s="10">
        <v>4656.05</v>
      </c>
      <c r="F3687" s="11">
        <v>4</v>
      </c>
      <c r="G3687" s="11">
        <v>34</v>
      </c>
      <c r="H3687" s="10">
        <v>1821.29</v>
      </c>
    </row>
    <row r="3688" spans="1:8" x14ac:dyDescent="0.25">
      <c r="A3688" s="13" t="s">
        <v>979</v>
      </c>
      <c r="B3688" s="8">
        <v>45376</v>
      </c>
      <c r="C3688" s="9" t="s">
        <v>12</v>
      </c>
      <c r="D3688" s="9" t="s">
        <v>10</v>
      </c>
      <c r="E3688" s="10">
        <v>4144.7299999999996</v>
      </c>
      <c r="F3688" s="11">
        <v>25</v>
      </c>
      <c r="G3688" s="11">
        <v>32</v>
      </c>
      <c r="H3688" s="10">
        <v>1807.07</v>
      </c>
    </row>
    <row r="3689" spans="1:8" x14ac:dyDescent="0.25">
      <c r="A3689" s="13" t="s">
        <v>3985</v>
      </c>
      <c r="B3689" s="8">
        <v>45431</v>
      </c>
      <c r="C3689" s="9" t="s">
        <v>12</v>
      </c>
      <c r="D3689" s="9" t="s">
        <v>10</v>
      </c>
      <c r="E3689" s="10">
        <v>2168.6799999999998</v>
      </c>
      <c r="F3689" s="11">
        <v>46</v>
      </c>
      <c r="G3689" s="11">
        <v>18</v>
      </c>
      <c r="H3689" s="10">
        <v>252.03</v>
      </c>
    </row>
    <row r="3690" spans="1:8" x14ac:dyDescent="0.25">
      <c r="A3690" s="13" t="s">
        <v>995</v>
      </c>
      <c r="B3690" s="8">
        <v>45513</v>
      </c>
      <c r="C3690" s="9" t="s">
        <v>12</v>
      </c>
      <c r="D3690" s="9" t="s">
        <v>10</v>
      </c>
      <c r="E3690" s="10">
        <v>4469.47</v>
      </c>
      <c r="F3690" s="11">
        <v>12</v>
      </c>
      <c r="G3690" s="11">
        <v>43</v>
      </c>
      <c r="H3690" s="10">
        <v>252.99</v>
      </c>
    </row>
    <row r="3691" spans="1:8" x14ac:dyDescent="0.25">
      <c r="A3691" s="13" t="s">
        <v>1020</v>
      </c>
      <c r="B3691" s="8">
        <v>44900</v>
      </c>
      <c r="C3691" s="9" t="s">
        <v>12</v>
      </c>
      <c r="D3691" s="9" t="s">
        <v>10</v>
      </c>
      <c r="E3691" s="10">
        <v>2904.06</v>
      </c>
      <c r="F3691" s="11">
        <v>48</v>
      </c>
      <c r="G3691" s="11">
        <v>29</v>
      </c>
      <c r="H3691" s="10">
        <v>1427.41</v>
      </c>
    </row>
    <row r="3692" spans="1:8" x14ac:dyDescent="0.25">
      <c r="A3692" s="13" t="s">
        <v>1025</v>
      </c>
      <c r="B3692" s="8">
        <v>45474</v>
      </c>
      <c r="C3692" s="9" t="s">
        <v>12</v>
      </c>
      <c r="D3692" s="9" t="s">
        <v>10</v>
      </c>
      <c r="E3692" s="10">
        <v>3291.15</v>
      </c>
      <c r="F3692" s="11">
        <v>38</v>
      </c>
      <c r="G3692" s="11">
        <v>43</v>
      </c>
      <c r="H3692" s="10">
        <v>1654.57</v>
      </c>
    </row>
    <row r="3693" spans="1:8" x14ac:dyDescent="0.25">
      <c r="A3693" s="13" t="s">
        <v>1035</v>
      </c>
      <c r="B3693" s="8">
        <v>44962</v>
      </c>
      <c r="C3693" s="9" t="s">
        <v>12</v>
      </c>
      <c r="D3693" s="9" t="s">
        <v>10</v>
      </c>
      <c r="E3693" s="10">
        <v>2413.12</v>
      </c>
      <c r="F3693" s="11">
        <v>39</v>
      </c>
      <c r="G3693" s="11">
        <v>41</v>
      </c>
      <c r="H3693" s="10">
        <v>283.54000000000002</v>
      </c>
    </row>
    <row r="3694" spans="1:8" x14ac:dyDescent="0.25">
      <c r="A3694" s="13" t="s">
        <v>1063</v>
      </c>
      <c r="B3694" s="8">
        <v>45585</v>
      </c>
      <c r="C3694" s="9" t="s">
        <v>12</v>
      </c>
      <c r="D3694" s="9" t="s">
        <v>10</v>
      </c>
      <c r="E3694" s="10">
        <v>2945.18</v>
      </c>
      <c r="F3694" s="11">
        <v>28</v>
      </c>
      <c r="G3694" s="11">
        <v>11</v>
      </c>
      <c r="H3694" s="10">
        <v>1167.69</v>
      </c>
    </row>
    <row r="3695" spans="1:8" x14ac:dyDescent="0.25">
      <c r="A3695" s="13" t="s">
        <v>1186</v>
      </c>
      <c r="B3695" s="8">
        <v>45156</v>
      </c>
      <c r="C3695" s="9" t="s">
        <v>12</v>
      </c>
      <c r="D3695" s="9" t="s">
        <v>10</v>
      </c>
      <c r="E3695" s="10">
        <v>1418.59</v>
      </c>
      <c r="F3695" s="11">
        <v>45</v>
      </c>
      <c r="G3695" s="11">
        <v>1</v>
      </c>
      <c r="H3695" s="10">
        <v>656.65</v>
      </c>
    </row>
    <row r="3696" spans="1:8" x14ac:dyDescent="0.25">
      <c r="A3696" s="13" t="s">
        <v>1206</v>
      </c>
      <c r="B3696" s="8">
        <v>45181</v>
      </c>
      <c r="C3696" s="9" t="s">
        <v>12</v>
      </c>
      <c r="D3696" s="9" t="s">
        <v>10</v>
      </c>
      <c r="E3696" s="10">
        <v>4073.12</v>
      </c>
      <c r="F3696" s="11">
        <v>6</v>
      </c>
      <c r="G3696" s="11">
        <v>16</v>
      </c>
      <c r="H3696" s="10">
        <v>282.82</v>
      </c>
    </row>
    <row r="3697" spans="1:8" x14ac:dyDescent="0.25">
      <c r="A3697" s="13" t="s">
        <v>1212</v>
      </c>
      <c r="B3697" s="8">
        <v>45400</v>
      </c>
      <c r="C3697" s="9" t="s">
        <v>12</v>
      </c>
      <c r="D3697" s="9" t="s">
        <v>10</v>
      </c>
      <c r="E3697" s="10">
        <v>2581.11</v>
      </c>
      <c r="F3697" s="11">
        <v>5</v>
      </c>
      <c r="G3697" s="11">
        <v>38</v>
      </c>
      <c r="H3697" s="10">
        <v>1377.92</v>
      </c>
    </row>
    <row r="3698" spans="1:8" x14ac:dyDescent="0.25">
      <c r="A3698" s="13" t="s">
        <v>1217</v>
      </c>
      <c r="B3698" s="8">
        <v>45367</v>
      </c>
      <c r="C3698" s="9" t="s">
        <v>12</v>
      </c>
      <c r="D3698" s="9" t="s">
        <v>10</v>
      </c>
      <c r="E3698" s="10">
        <v>4370.6000000000004</v>
      </c>
      <c r="F3698" s="11">
        <v>13</v>
      </c>
      <c r="G3698" s="11">
        <v>1</v>
      </c>
      <c r="H3698" s="10">
        <v>923.92</v>
      </c>
    </row>
    <row r="3699" spans="1:8" x14ac:dyDescent="0.25">
      <c r="A3699" s="13" t="s">
        <v>1229</v>
      </c>
      <c r="B3699" s="8">
        <v>45377</v>
      </c>
      <c r="C3699" s="9" t="s">
        <v>12</v>
      </c>
      <c r="D3699" s="9" t="s">
        <v>10</v>
      </c>
      <c r="E3699" s="10">
        <v>4826.43</v>
      </c>
      <c r="F3699" s="11">
        <v>11</v>
      </c>
      <c r="G3699" s="11">
        <v>41</v>
      </c>
      <c r="H3699" s="10">
        <v>242.63</v>
      </c>
    </row>
    <row r="3700" spans="1:8" x14ac:dyDescent="0.25">
      <c r="A3700" s="13" t="s">
        <v>1260</v>
      </c>
      <c r="B3700" s="8">
        <v>45125</v>
      </c>
      <c r="C3700" s="9" t="s">
        <v>12</v>
      </c>
      <c r="D3700" s="9" t="s">
        <v>10</v>
      </c>
      <c r="E3700" s="10">
        <v>2880.75</v>
      </c>
      <c r="F3700" s="11">
        <v>43</v>
      </c>
      <c r="G3700" s="11">
        <v>7</v>
      </c>
      <c r="H3700" s="10">
        <v>329.91</v>
      </c>
    </row>
    <row r="3701" spans="1:8" x14ac:dyDescent="0.25">
      <c r="A3701" s="13" t="s">
        <v>1261</v>
      </c>
      <c r="B3701" s="8">
        <v>45435</v>
      </c>
      <c r="C3701" s="9" t="s">
        <v>12</v>
      </c>
      <c r="D3701" s="9" t="s">
        <v>10</v>
      </c>
      <c r="E3701" s="10">
        <v>1921.92</v>
      </c>
      <c r="F3701" s="11">
        <v>12</v>
      </c>
      <c r="G3701" s="11">
        <v>34</v>
      </c>
      <c r="H3701" s="10">
        <v>923.73</v>
      </c>
    </row>
    <row r="3702" spans="1:8" x14ac:dyDescent="0.25">
      <c r="A3702" s="13" t="s">
        <v>1263</v>
      </c>
      <c r="B3702" s="8">
        <v>44942</v>
      </c>
      <c r="C3702" s="9" t="s">
        <v>12</v>
      </c>
      <c r="D3702" s="9" t="s">
        <v>10</v>
      </c>
      <c r="E3702" s="10">
        <v>3950.16</v>
      </c>
      <c r="F3702" s="11">
        <v>15</v>
      </c>
      <c r="G3702" s="11">
        <v>17</v>
      </c>
      <c r="H3702" s="10">
        <v>165.55</v>
      </c>
    </row>
    <row r="3703" spans="1:8" x14ac:dyDescent="0.25">
      <c r="A3703" s="13" t="s">
        <v>1281</v>
      </c>
      <c r="B3703" s="8">
        <v>45004</v>
      </c>
      <c r="C3703" s="9" t="s">
        <v>12</v>
      </c>
      <c r="D3703" s="9" t="s">
        <v>10</v>
      </c>
      <c r="E3703" s="10">
        <v>1317.58</v>
      </c>
      <c r="F3703" s="11">
        <v>13</v>
      </c>
      <c r="G3703" s="11">
        <v>6</v>
      </c>
      <c r="H3703" s="10">
        <v>747.78</v>
      </c>
    </row>
    <row r="3704" spans="1:8" x14ac:dyDescent="0.25">
      <c r="A3704" s="13" t="s">
        <v>1292</v>
      </c>
      <c r="B3704" s="8">
        <v>45396</v>
      </c>
      <c r="C3704" s="9" t="s">
        <v>12</v>
      </c>
      <c r="D3704" s="9" t="s">
        <v>10</v>
      </c>
      <c r="E3704" s="10">
        <v>4427.3100000000004</v>
      </c>
      <c r="F3704" s="11">
        <v>49</v>
      </c>
      <c r="G3704" s="11">
        <v>26</v>
      </c>
      <c r="H3704" s="10">
        <v>950.48</v>
      </c>
    </row>
    <row r="3705" spans="1:8" x14ac:dyDescent="0.25">
      <c r="A3705" s="13" t="s">
        <v>1293</v>
      </c>
      <c r="B3705" s="8">
        <v>45602</v>
      </c>
      <c r="C3705" s="9" t="s">
        <v>12</v>
      </c>
      <c r="D3705" s="9" t="s">
        <v>10</v>
      </c>
      <c r="E3705" s="10">
        <v>4449.59</v>
      </c>
      <c r="F3705" s="11">
        <v>46</v>
      </c>
      <c r="G3705" s="11">
        <v>45</v>
      </c>
      <c r="H3705" s="10">
        <v>1910.42</v>
      </c>
    </row>
    <row r="3706" spans="1:8" x14ac:dyDescent="0.25">
      <c r="A3706" s="13" t="s">
        <v>1335</v>
      </c>
      <c r="B3706" s="8">
        <v>45527</v>
      </c>
      <c r="C3706" s="9" t="s">
        <v>12</v>
      </c>
      <c r="D3706" s="9" t="s">
        <v>10</v>
      </c>
      <c r="E3706" s="10">
        <v>761.65</v>
      </c>
      <c r="F3706" s="11">
        <v>50</v>
      </c>
      <c r="G3706" s="11">
        <v>12</v>
      </c>
      <c r="H3706" s="10">
        <v>1074.04</v>
      </c>
    </row>
    <row r="3707" spans="1:8" x14ac:dyDescent="0.25">
      <c r="A3707" s="13" t="s">
        <v>1342</v>
      </c>
      <c r="B3707" s="8">
        <v>45410</v>
      </c>
      <c r="C3707" s="9" t="s">
        <v>12</v>
      </c>
      <c r="D3707" s="9" t="s">
        <v>10</v>
      </c>
      <c r="E3707" s="10">
        <v>4794.17</v>
      </c>
      <c r="F3707" s="11">
        <v>36</v>
      </c>
      <c r="G3707" s="11">
        <v>34</v>
      </c>
      <c r="H3707" s="10">
        <v>647.94000000000005</v>
      </c>
    </row>
    <row r="3708" spans="1:8" x14ac:dyDescent="0.25">
      <c r="A3708" s="13" t="s">
        <v>1359</v>
      </c>
      <c r="B3708" s="8">
        <v>45127</v>
      </c>
      <c r="C3708" s="9" t="s">
        <v>12</v>
      </c>
      <c r="D3708" s="9" t="s">
        <v>10</v>
      </c>
      <c r="E3708" s="10">
        <v>4536.26</v>
      </c>
      <c r="F3708" s="11">
        <v>3</v>
      </c>
      <c r="G3708" s="11">
        <v>32</v>
      </c>
      <c r="H3708" s="10">
        <v>1523.44</v>
      </c>
    </row>
    <row r="3709" spans="1:8" x14ac:dyDescent="0.25">
      <c r="A3709" s="13" t="s">
        <v>1380</v>
      </c>
      <c r="B3709" s="8">
        <v>45059</v>
      </c>
      <c r="C3709" s="9" t="s">
        <v>12</v>
      </c>
      <c r="D3709" s="9" t="s">
        <v>10</v>
      </c>
      <c r="E3709" s="10">
        <v>1953.75</v>
      </c>
      <c r="F3709" s="11">
        <v>42</v>
      </c>
      <c r="G3709" s="11">
        <v>36</v>
      </c>
      <c r="H3709" s="10">
        <v>1061.5999999999999</v>
      </c>
    </row>
    <row r="3710" spans="1:8" x14ac:dyDescent="0.25">
      <c r="A3710" s="13" t="s">
        <v>1396</v>
      </c>
      <c r="B3710" s="8">
        <v>45447</v>
      </c>
      <c r="C3710" s="9" t="s">
        <v>12</v>
      </c>
      <c r="D3710" s="9" t="s">
        <v>10</v>
      </c>
      <c r="E3710" s="10">
        <v>1631.5</v>
      </c>
      <c r="F3710" s="11">
        <v>5</v>
      </c>
      <c r="G3710" s="11">
        <v>25</v>
      </c>
      <c r="H3710" s="10">
        <v>1766.5</v>
      </c>
    </row>
    <row r="3711" spans="1:8" x14ac:dyDescent="0.25">
      <c r="A3711" s="13" t="s">
        <v>1428</v>
      </c>
      <c r="B3711" s="8">
        <v>45051</v>
      </c>
      <c r="C3711" s="9" t="s">
        <v>12</v>
      </c>
      <c r="D3711" s="9" t="s">
        <v>10</v>
      </c>
      <c r="E3711" s="10">
        <v>4781.87</v>
      </c>
      <c r="F3711" s="11">
        <v>12</v>
      </c>
      <c r="G3711" s="11">
        <v>27</v>
      </c>
      <c r="H3711" s="10">
        <v>1434.66</v>
      </c>
    </row>
    <row r="3712" spans="1:8" x14ac:dyDescent="0.25">
      <c r="A3712" s="13" t="s">
        <v>1432</v>
      </c>
      <c r="B3712" s="8">
        <v>45079</v>
      </c>
      <c r="C3712" s="9" t="s">
        <v>12</v>
      </c>
      <c r="D3712" s="9" t="s">
        <v>10</v>
      </c>
      <c r="E3712" s="10">
        <v>534.98</v>
      </c>
      <c r="F3712" s="11">
        <v>43</v>
      </c>
      <c r="G3712" s="11">
        <v>0</v>
      </c>
      <c r="H3712" s="10">
        <v>1369.45</v>
      </c>
    </row>
    <row r="3713" spans="1:8" x14ac:dyDescent="0.25">
      <c r="A3713" s="13" t="s">
        <v>1437</v>
      </c>
      <c r="B3713" s="8">
        <v>45349</v>
      </c>
      <c r="C3713" s="9" t="s">
        <v>12</v>
      </c>
      <c r="D3713" s="9" t="s">
        <v>10</v>
      </c>
      <c r="E3713" s="10">
        <v>1513.32</v>
      </c>
      <c r="F3713" s="11">
        <v>49</v>
      </c>
      <c r="G3713" s="11">
        <v>23</v>
      </c>
      <c r="H3713" s="10">
        <v>1551.6</v>
      </c>
    </row>
    <row r="3714" spans="1:8" x14ac:dyDescent="0.25">
      <c r="A3714" s="13" t="s">
        <v>1490</v>
      </c>
      <c r="B3714" s="8">
        <v>45060</v>
      </c>
      <c r="C3714" s="9" t="s">
        <v>12</v>
      </c>
      <c r="D3714" s="9" t="s">
        <v>10</v>
      </c>
      <c r="E3714" s="10">
        <v>2049.8000000000002</v>
      </c>
      <c r="F3714" s="11">
        <v>15</v>
      </c>
      <c r="G3714" s="11">
        <v>12</v>
      </c>
      <c r="H3714" s="10">
        <v>904.01</v>
      </c>
    </row>
    <row r="3715" spans="1:8" x14ac:dyDescent="0.25">
      <c r="A3715" s="13" t="s">
        <v>1504</v>
      </c>
      <c r="B3715" s="8">
        <v>45271</v>
      </c>
      <c r="C3715" s="9" t="s">
        <v>12</v>
      </c>
      <c r="D3715" s="9" t="s">
        <v>10</v>
      </c>
      <c r="E3715" s="10">
        <v>1432</v>
      </c>
      <c r="F3715" s="11">
        <v>46</v>
      </c>
      <c r="G3715" s="11">
        <v>47</v>
      </c>
      <c r="H3715" s="10">
        <v>1886.95</v>
      </c>
    </row>
    <row r="3716" spans="1:8" x14ac:dyDescent="0.25">
      <c r="A3716" s="13" t="s">
        <v>1540</v>
      </c>
      <c r="B3716" s="8">
        <v>45478</v>
      </c>
      <c r="C3716" s="9" t="s">
        <v>12</v>
      </c>
      <c r="D3716" s="9" t="s">
        <v>10</v>
      </c>
      <c r="E3716" s="10">
        <v>2785.16</v>
      </c>
      <c r="F3716" s="11">
        <v>24</v>
      </c>
      <c r="G3716" s="11">
        <v>33</v>
      </c>
      <c r="H3716" s="10">
        <v>1768.88</v>
      </c>
    </row>
    <row r="3717" spans="1:8" x14ac:dyDescent="0.25">
      <c r="A3717" s="13" t="s">
        <v>1551</v>
      </c>
      <c r="B3717" s="8">
        <v>44889</v>
      </c>
      <c r="C3717" s="9" t="s">
        <v>12</v>
      </c>
      <c r="D3717" s="9" t="s">
        <v>10</v>
      </c>
      <c r="E3717" s="10">
        <v>1182.07</v>
      </c>
      <c r="F3717" s="11">
        <v>21</v>
      </c>
      <c r="G3717" s="11">
        <v>43</v>
      </c>
      <c r="H3717" s="10">
        <v>91.07</v>
      </c>
    </row>
    <row r="3718" spans="1:8" x14ac:dyDescent="0.25">
      <c r="A3718" s="13" t="s">
        <v>1566</v>
      </c>
      <c r="B3718" s="8">
        <v>44963</v>
      </c>
      <c r="C3718" s="9" t="s">
        <v>12</v>
      </c>
      <c r="D3718" s="9" t="s">
        <v>10</v>
      </c>
      <c r="E3718" s="10">
        <v>4538.5600000000004</v>
      </c>
      <c r="F3718" s="11">
        <v>37</v>
      </c>
      <c r="G3718" s="11">
        <v>14</v>
      </c>
      <c r="H3718" s="10">
        <v>1786.86</v>
      </c>
    </row>
    <row r="3719" spans="1:8" x14ac:dyDescent="0.25">
      <c r="A3719" s="13" t="s">
        <v>1584</v>
      </c>
      <c r="B3719" s="8">
        <v>45471</v>
      </c>
      <c r="C3719" s="9" t="s">
        <v>12</v>
      </c>
      <c r="D3719" s="9" t="s">
        <v>10</v>
      </c>
      <c r="E3719" s="10">
        <v>3283.17</v>
      </c>
      <c r="F3719" s="11">
        <v>8</v>
      </c>
      <c r="G3719" s="11">
        <v>29</v>
      </c>
      <c r="H3719" s="10">
        <v>659.22</v>
      </c>
    </row>
    <row r="3720" spans="1:8" x14ac:dyDescent="0.25">
      <c r="A3720" s="13" t="s">
        <v>1596</v>
      </c>
      <c r="B3720" s="8">
        <v>45473</v>
      </c>
      <c r="C3720" s="9" t="s">
        <v>12</v>
      </c>
      <c r="D3720" s="9" t="s">
        <v>10</v>
      </c>
      <c r="E3720" s="10">
        <v>3025.42</v>
      </c>
      <c r="F3720" s="11">
        <v>8</v>
      </c>
      <c r="G3720" s="11">
        <v>4</v>
      </c>
      <c r="H3720" s="10">
        <v>38.18</v>
      </c>
    </row>
    <row r="3721" spans="1:8" x14ac:dyDescent="0.25">
      <c r="A3721" s="13" t="s">
        <v>1603</v>
      </c>
      <c r="B3721" s="8">
        <v>45580</v>
      </c>
      <c r="C3721" s="9" t="s">
        <v>12</v>
      </c>
      <c r="D3721" s="9" t="s">
        <v>10</v>
      </c>
      <c r="E3721" s="10">
        <v>1406.24</v>
      </c>
      <c r="F3721" s="11">
        <v>30</v>
      </c>
      <c r="G3721" s="11">
        <v>17</v>
      </c>
      <c r="H3721" s="10">
        <v>888.43</v>
      </c>
    </row>
    <row r="3722" spans="1:8" x14ac:dyDescent="0.25">
      <c r="A3722" s="13" t="s">
        <v>1619</v>
      </c>
      <c r="B3722" s="8">
        <v>45608</v>
      </c>
      <c r="C3722" s="9" t="s">
        <v>12</v>
      </c>
      <c r="D3722" s="9" t="s">
        <v>10</v>
      </c>
      <c r="E3722" s="10">
        <v>2707.61</v>
      </c>
      <c r="F3722" s="11">
        <v>49</v>
      </c>
      <c r="G3722" s="11">
        <v>5</v>
      </c>
      <c r="H3722" s="10">
        <v>208.99</v>
      </c>
    </row>
    <row r="3723" spans="1:8" x14ac:dyDescent="0.25">
      <c r="A3723" s="13" t="s">
        <v>1636</v>
      </c>
      <c r="B3723" s="8">
        <v>45094</v>
      </c>
      <c r="C3723" s="9" t="s">
        <v>12</v>
      </c>
      <c r="D3723" s="9" t="s">
        <v>10</v>
      </c>
      <c r="E3723" s="10">
        <v>1851.49</v>
      </c>
      <c r="F3723" s="11">
        <v>19</v>
      </c>
      <c r="G3723" s="11">
        <v>30</v>
      </c>
      <c r="H3723" s="10">
        <v>1004.26</v>
      </c>
    </row>
    <row r="3724" spans="1:8" x14ac:dyDescent="0.25">
      <c r="A3724" s="13" t="s">
        <v>1672</v>
      </c>
      <c r="B3724" s="8">
        <v>45189</v>
      </c>
      <c r="C3724" s="9" t="s">
        <v>12</v>
      </c>
      <c r="D3724" s="9" t="s">
        <v>10</v>
      </c>
      <c r="E3724" s="10">
        <v>2993.8</v>
      </c>
      <c r="F3724" s="11">
        <v>49</v>
      </c>
      <c r="G3724" s="11">
        <v>47</v>
      </c>
      <c r="H3724" s="10">
        <v>545.79999999999995</v>
      </c>
    </row>
    <row r="3725" spans="1:8" x14ac:dyDescent="0.25">
      <c r="A3725" s="13" t="s">
        <v>1694</v>
      </c>
      <c r="B3725" s="8">
        <v>45463</v>
      </c>
      <c r="C3725" s="9" t="s">
        <v>12</v>
      </c>
      <c r="D3725" s="9" t="s">
        <v>10</v>
      </c>
      <c r="E3725" s="10">
        <v>3587.16</v>
      </c>
      <c r="F3725" s="11">
        <v>10</v>
      </c>
      <c r="G3725" s="11">
        <v>13</v>
      </c>
      <c r="H3725" s="10">
        <v>540.5</v>
      </c>
    </row>
    <row r="3726" spans="1:8" x14ac:dyDescent="0.25">
      <c r="A3726" s="13" t="s">
        <v>1704</v>
      </c>
      <c r="B3726" s="8">
        <v>45579</v>
      </c>
      <c r="C3726" s="9" t="s">
        <v>12</v>
      </c>
      <c r="D3726" s="9" t="s">
        <v>10</v>
      </c>
      <c r="E3726" s="10">
        <v>472.48</v>
      </c>
      <c r="F3726" s="11">
        <v>28</v>
      </c>
      <c r="G3726" s="11">
        <v>49</v>
      </c>
      <c r="H3726" s="10">
        <v>1005.23</v>
      </c>
    </row>
    <row r="3727" spans="1:8" x14ac:dyDescent="0.25">
      <c r="A3727" s="13" t="s">
        <v>1810</v>
      </c>
      <c r="B3727" s="8">
        <v>44937</v>
      </c>
      <c r="C3727" s="9" t="s">
        <v>12</v>
      </c>
      <c r="D3727" s="9" t="s">
        <v>10</v>
      </c>
      <c r="E3727" s="10">
        <v>2308.25</v>
      </c>
      <c r="F3727" s="11">
        <v>1</v>
      </c>
      <c r="G3727" s="11">
        <v>48</v>
      </c>
      <c r="H3727" s="10">
        <v>1706.04</v>
      </c>
    </row>
    <row r="3728" spans="1:8" x14ac:dyDescent="0.25">
      <c r="A3728" s="13" t="s">
        <v>1841</v>
      </c>
      <c r="B3728" s="8">
        <v>45014</v>
      </c>
      <c r="C3728" s="9" t="s">
        <v>12</v>
      </c>
      <c r="D3728" s="9" t="s">
        <v>10</v>
      </c>
      <c r="E3728" s="10">
        <v>2070.56</v>
      </c>
      <c r="F3728" s="11">
        <v>11</v>
      </c>
      <c r="G3728" s="11">
        <v>30</v>
      </c>
      <c r="H3728" s="10">
        <v>1963.97</v>
      </c>
    </row>
    <row r="3729" spans="1:8" x14ac:dyDescent="0.25">
      <c r="A3729" s="13" t="s">
        <v>1917</v>
      </c>
      <c r="B3729" s="8">
        <v>45353</v>
      </c>
      <c r="C3729" s="9" t="s">
        <v>12</v>
      </c>
      <c r="D3729" s="9" t="s">
        <v>10</v>
      </c>
      <c r="E3729" s="10">
        <v>4020.73</v>
      </c>
      <c r="F3729" s="11">
        <v>6</v>
      </c>
      <c r="G3729" s="11">
        <v>9</v>
      </c>
      <c r="H3729" s="10">
        <v>1534.89</v>
      </c>
    </row>
    <row r="3730" spans="1:8" x14ac:dyDescent="0.25">
      <c r="A3730" s="13" t="s">
        <v>1979</v>
      </c>
      <c r="B3730" s="8">
        <v>44984</v>
      </c>
      <c r="C3730" s="9" t="s">
        <v>12</v>
      </c>
      <c r="D3730" s="9" t="s">
        <v>10</v>
      </c>
      <c r="E3730" s="10">
        <v>2597.11</v>
      </c>
      <c r="F3730" s="11">
        <v>37</v>
      </c>
      <c r="G3730" s="11">
        <v>0</v>
      </c>
      <c r="H3730" s="10">
        <v>1195.24</v>
      </c>
    </row>
    <row r="3731" spans="1:8" x14ac:dyDescent="0.25">
      <c r="A3731" s="13" t="s">
        <v>2036</v>
      </c>
      <c r="B3731" s="8">
        <v>45557</v>
      </c>
      <c r="C3731" s="9" t="s">
        <v>12</v>
      </c>
      <c r="D3731" s="9" t="s">
        <v>10</v>
      </c>
      <c r="E3731" s="10">
        <v>3759.93</v>
      </c>
      <c r="F3731" s="11">
        <v>21</v>
      </c>
      <c r="G3731" s="11">
        <v>50</v>
      </c>
      <c r="H3731" s="10">
        <v>347.25</v>
      </c>
    </row>
    <row r="3732" spans="1:8" x14ac:dyDescent="0.25">
      <c r="A3732" s="13" t="s">
        <v>2068</v>
      </c>
      <c r="B3732" s="8">
        <v>45251</v>
      </c>
      <c r="C3732" s="9" t="s">
        <v>12</v>
      </c>
      <c r="D3732" s="9" t="s">
        <v>10</v>
      </c>
      <c r="E3732" s="10">
        <v>664.82</v>
      </c>
      <c r="F3732" s="11">
        <v>15</v>
      </c>
      <c r="G3732" s="11">
        <v>12</v>
      </c>
      <c r="H3732" s="10">
        <v>1676.29</v>
      </c>
    </row>
    <row r="3733" spans="1:8" x14ac:dyDescent="0.25">
      <c r="A3733" s="13" t="s">
        <v>2081</v>
      </c>
      <c r="B3733" s="8">
        <v>45535</v>
      </c>
      <c r="C3733" s="9" t="s">
        <v>12</v>
      </c>
      <c r="D3733" s="9" t="s">
        <v>10</v>
      </c>
      <c r="E3733" s="10">
        <v>2242.69</v>
      </c>
      <c r="F3733" s="11">
        <v>4</v>
      </c>
      <c r="G3733" s="11">
        <v>1</v>
      </c>
      <c r="H3733" s="10">
        <v>1127.67</v>
      </c>
    </row>
    <row r="3734" spans="1:8" x14ac:dyDescent="0.25">
      <c r="A3734" s="13" t="s">
        <v>2115</v>
      </c>
      <c r="B3734" s="8">
        <v>45148</v>
      </c>
      <c r="C3734" s="9" t="s">
        <v>12</v>
      </c>
      <c r="D3734" s="9" t="s">
        <v>10</v>
      </c>
      <c r="E3734" s="10">
        <v>3854.97</v>
      </c>
      <c r="F3734" s="11">
        <v>19</v>
      </c>
      <c r="G3734" s="11">
        <v>50</v>
      </c>
      <c r="H3734" s="10">
        <v>171.22</v>
      </c>
    </row>
    <row r="3735" spans="1:8" x14ac:dyDescent="0.25">
      <c r="A3735" s="13" t="s">
        <v>2143</v>
      </c>
      <c r="B3735" s="8">
        <v>44958</v>
      </c>
      <c r="C3735" s="9" t="s">
        <v>12</v>
      </c>
      <c r="D3735" s="9" t="s">
        <v>10</v>
      </c>
      <c r="E3735" s="10">
        <v>1552.51</v>
      </c>
      <c r="F3735" s="11">
        <v>9</v>
      </c>
      <c r="G3735" s="11">
        <v>35</v>
      </c>
      <c r="H3735" s="10">
        <v>127.44</v>
      </c>
    </row>
    <row r="3736" spans="1:8" x14ac:dyDescent="0.25">
      <c r="A3736" s="13" t="s">
        <v>2170</v>
      </c>
      <c r="B3736" s="8">
        <v>45138</v>
      </c>
      <c r="C3736" s="9" t="s">
        <v>12</v>
      </c>
      <c r="D3736" s="9" t="s">
        <v>10</v>
      </c>
      <c r="E3736" s="10">
        <v>1993.18</v>
      </c>
      <c r="F3736" s="11">
        <v>43</v>
      </c>
      <c r="G3736" s="11">
        <v>25</v>
      </c>
      <c r="H3736" s="10">
        <v>1793.78</v>
      </c>
    </row>
    <row r="3737" spans="1:8" x14ac:dyDescent="0.25">
      <c r="A3737" s="13" t="s">
        <v>2185</v>
      </c>
      <c r="B3737" s="8">
        <v>45307</v>
      </c>
      <c r="C3737" s="9" t="s">
        <v>12</v>
      </c>
      <c r="D3737" s="9" t="s">
        <v>10</v>
      </c>
      <c r="E3737" s="10">
        <v>3916.04</v>
      </c>
      <c r="F3737" s="11">
        <v>46</v>
      </c>
      <c r="G3737" s="11">
        <v>38</v>
      </c>
      <c r="H3737" s="10">
        <v>120.1</v>
      </c>
    </row>
    <row r="3738" spans="1:8" x14ac:dyDescent="0.25">
      <c r="A3738" s="13" t="s">
        <v>2217</v>
      </c>
      <c r="B3738" s="8">
        <v>45220</v>
      </c>
      <c r="C3738" s="9" t="s">
        <v>12</v>
      </c>
      <c r="D3738" s="9" t="s">
        <v>10</v>
      </c>
      <c r="E3738" s="10">
        <v>1772.13</v>
      </c>
      <c r="F3738" s="11">
        <v>40</v>
      </c>
      <c r="G3738" s="11">
        <v>13</v>
      </c>
      <c r="H3738" s="10">
        <v>1983.35</v>
      </c>
    </row>
    <row r="3739" spans="1:8" x14ac:dyDescent="0.25">
      <c r="A3739" s="13" t="s">
        <v>2237</v>
      </c>
      <c r="B3739" s="8">
        <v>45477</v>
      </c>
      <c r="C3739" s="9" t="s">
        <v>12</v>
      </c>
      <c r="D3739" s="9" t="s">
        <v>10</v>
      </c>
      <c r="E3739" s="10">
        <v>4993.76</v>
      </c>
      <c r="F3739" s="11">
        <v>10</v>
      </c>
      <c r="G3739" s="11">
        <v>33</v>
      </c>
      <c r="H3739" s="10">
        <v>169.92</v>
      </c>
    </row>
    <row r="3740" spans="1:8" x14ac:dyDescent="0.25">
      <c r="A3740" s="13" t="s">
        <v>2295</v>
      </c>
      <c r="B3740" s="8">
        <v>45092</v>
      </c>
      <c r="C3740" s="9" t="s">
        <v>12</v>
      </c>
      <c r="D3740" s="9" t="s">
        <v>10</v>
      </c>
      <c r="E3740" s="10">
        <v>1048.94</v>
      </c>
      <c r="F3740" s="11">
        <v>26</v>
      </c>
      <c r="G3740" s="11">
        <v>23</v>
      </c>
      <c r="H3740" s="10">
        <v>956.58</v>
      </c>
    </row>
    <row r="3741" spans="1:8" x14ac:dyDescent="0.25">
      <c r="A3741" s="13" t="s">
        <v>2302</v>
      </c>
      <c r="B3741" s="8">
        <v>45311</v>
      </c>
      <c r="C3741" s="9" t="s">
        <v>12</v>
      </c>
      <c r="D3741" s="9" t="s">
        <v>10</v>
      </c>
      <c r="E3741" s="10">
        <v>795.89</v>
      </c>
      <c r="F3741" s="11">
        <v>34</v>
      </c>
      <c r="G3741" s="11">
        <v>20</v>
      </c>
      <c r="H3741" s="10">
        <v>1180.95</v>
      </c>
    </row>
    <row r="3742" spans="1:8" x14ac:dyDescent="0.25">
      <c r="A3742" s="13" t="s">
        <v>2308</v>
      </c>
      <c r="B3742" s="8">
        <v>45592</v>
      </c>
      <c r="C3742" s="9" t="s">
        <v>12</v>
      </c>
      <c r="D3742" s="9" t="s">
        <v>10</v>
      </c>
      <c r="E3742" s="10">
        <v>744.03</v>
      </c>
      <c r="F3742" s="11">
        <v>37</v>
      </c>
      <c r="G3742" s="11">
        <v>45</v>
      </c>
      <c r="H3742" s="10">
        <v>456.9</v>
      </c>
    </row>
    <row r="3743" spans="1:8" x14ac:dyDescent="0.25">
      <c r="A3743" s="13" t="s">
        <v>2315</v>
      </c>
      <c r="B3743" s="8">
        <v>45321</v>
      </c>
      <c r="C3743" s="9" t="s">
        <v>12</v>
      </c>
      <c r="D3743" s="9" t="s">
        <v>10</v>
      </c>
      <c r="E3743" s="10">
        <v>3633.2</v>
      </c>
      <c r="F3743" s="11">
        <v>35</v>
      </c>
      <c r="G3743" s="11">
        <v>50</v>
      </c>
      <c r="H3743" s="10">
        <v>1567.59</v>
      </c>
    </row>
    <row r="3744" spans="1:8" x14ac:dyDescent="0.25">
      <c r="A3744" s="13" t="s">
        <v>2350</v>
      </c>
      <c r="B3744" s="8">
        <v>45483</v>
      </c>
      <c r="C3744" s="9" t="s">
        <v>12</v>
      </c>
      <c r="D3744" s="9" t="s">
        <v>10</v>
      </c>
      <c r="E3744" s="10">
        <v>473.7</v>
      </c>
      <c r="F3744" s="11">
        <v>34</v>
      </c>
      <c r="G3744" s="11">
        <v>6</v>
      </c>
      <c r="H3744" s="10">
        <v>792.74</v>
      </c>
    </row>
    <row r="3745" spans="1:8" x14ac:dyDescent="0.25">
      <c r="A3745" s="13" t="s">
        <v>2378</v>
      </c>
      <c r="B3745" s="8">
        <v>44944</v>
      </c>
      <c r="C3745" s="9" t="s">
        <v>12</v>
      </c>
      <c r="D3745" s="9" t="s">
        <v>10</v>
      </c>
      <c r="E3745" s="10">
        <v>3677.69</v>
      </c>
      <c r="F3745" s="11">
        <v>22</v>
      </c>
      <c r="G3745" s="11">
        <v>13</v>
      </c>
      <c r="H3745" s="10">
        <v>1531.3</v>
      </c>
    </row>
    <row r="3746" spans="1:8" x14ac:dyDescent="0.25">
      <c r="A3746" s="13" t="s">
        <v>2397</v>
      </c>
      <c r="B3746" s="8">
        <v>44995</v>
      </c>
      <c r="C3746" s="9" t="s">
        <v>12</v>
      </c>
      <c r="D3746" s="9" t="s">
        <v>10</v>
      </c>
      <c r="E3746" s="10">
        <v>1407.39</v>
      </c>
      <c r="F3746" s="11">
        <v>10</v>
      </c>
      <c r="G3746" s="11">
        <v>20</v>
      </c>
      <c r="H3746" s="10">
        <v>401.81</v>
      </c>
    </row>
    <row r="3747" spans="1:8" x14ac:dyDescent="0.25">
      <c r="A3747" s="13" t="s">
        <v>2411</v>
      </c>
      <c r="B3747" s="8">
        <v>45536</v>
      </c>
      <c r="C3747" s="9" t="s">
        <v>12</v>
      </c>
      <c r="D3747" s="9" t="s">
        <v>10</v>
      </c>
      <c r="E3747" s="10">
        <v>3605.6</v>
      </c>
      <c r="F3747" s="11">
        <v>46</v>
      </c>
      <c r="G3747" s="11">
        <v>40</v>
      </c>
      <c r="H3747" s="10">
        <v>674.24</v>
      </c>
    </row>
    <row r="3748" spans="1:8" x14ac:dyDescent="0.25">
      <c r="A3748" s="13" t="s">
        <v>2418</v>
      </c>
      <c r="B3748" s="8">
        <v>45361</v>
      </c>
      <c r="C3748" s="9" t="s">
        <v>12</v>
      </c>
      <c r="D3748" s="9" t="s">
        <v>10</v>
      </c>
      <c r="E3748" s="10">
        <v>4482.34</v>
      </c>
      <c r="F3748" s="11">
        <v>24</v>
      </c>
      <c r="G3748" s="11">
        <v>17</v>
      </c>
      <c r="H3748" s="10">
        <v>101.7</v>
      </c>
    </row>
    <row r="3749" spans="1:8" x14ac:dyDescent="0.25">
      <c r="A3749" s="13" t="s">
        <v>2422</v>
      </c>
      <c r="B3749" s="8">
        <v>45149</v>
      </c>
      <c r="C3749" s="9" t="s">
        <v>12</v>
      </c>
      <c r="D3749" s="9" t="s">
        <v>10</v>
      </c>
      <c r="E3749" s="10">
        <v>110.49</v>
      </c>
      <c r="F3749" s="11">
        <v>41</v>
      </c>
      <c r="G3749" s="11">
        <v>30</v>
      </c>
      <c r="H3749" s="10">
        <v>110.92</v>
      </c>
    </row>
    <row r="3750" spans="1:8" x14ac:dyDescent="0.25">
      <c r="A3750" s="13" t="s">
        <v>2453</v>
      </c>
      <c r="B3750" s="8">
        <v>45396</v>
      </c>
      <c r="C3750" s="9" t="s">
        <v>12</v>
      </c>
      <c r="D3750" s="9" t="s">
        <v>10</v>
      </c>
      <c r="E3750" s="10">
        <v>2009.65</v>
      </c>
      <c r="F3750" s="11">
        <v>50</v>
      </c>
      <c r="G3750" s="11">
        <v>50</v>
      </c>
      <c r="H3750" s="10">
        <v>85.91</v>
      </c>
    </row>
    <row r="3751" spans="1:8" x14ac:dyDescent="0.25">
      <c r="A3751" s="13" t="s">
        <v>2528</v>
      </c>
      <c r="B3751" s="8">
        <v>45584</v>
      </c>
      <c r="C3751" s="9" t="s">
        <v>12</v>
      </c>
      <c r="D3751" s="9" t="s">
        <v>10</v>
      </c>
      <c r="E3751" s="10">
        <v>2163.67</v>
      </c>
      <c r="F3751" s="11">
        <v>39</v>
      </c>
      <c r="G3751" s="11">
        <v>20</v>
      </c>
      <c r="H3751" s="10">
        <v>1599.54</v>
      </c>
    </row>
    <row r="3752" spans="1:8" x14ac:dyDescent="0.25">
      <c r="A3752" s="13" t="s">
        <v>2544</v>
      </c>
      <c r="B3752" s="8">
        <v>44896</v>
      </c>
      <c r="C3752" s="9" t="s">
        <v>12</v>
      </c>
      <c r="D3752" s="9" t="s">
        <v>10</v>
      </c>
      <c r="E3752" s="10">
        <v>1918.82</v>
      </c>
      <c r="F3752" s="11">
        <v>17</v>
      </c>
      <c r="G3752" s="11">
        <v>50</v>
      </c>
      <c r="H3752" s="10">
        <v>1389.47</v>
      </c>
    </row>
    <row r="3753" spans="1:8" x14ac:dyDescent="0.25">
      <c r="A3753" s="13" t="s">
        <v>2554</v>
      </c>
      <c r="B3753" s="8">
        <v>45481</v>
      </c>
      <c r="C3753" s="9" t="s">
        <v>12</v>
      </c>
      <c r="D3753" s="9" t="s">
        <v>10</v>
      </c>
      <c r="E3753" s="10">
        <v>1863.13</v>
      </c>
      <c r="F3753" s="11">
        <v>2</v>
      </c>
      <c r="G3753" s="11">
        <v>41</v>
      </c>
      <c r="H3753" s="10">
        <v>347.02</v>
      </c>
    </row>
    <row r="3754" spans="1:8" x14ac:dyDescent="0.25">
      <c r="A3754" s="13" t="s">
        <v>2566</v>
      </c>
      <c r="B3754" s="8">
        <v>45092</v>
      </c>
      <c r="C3754" s="9" t="s">
        <v>12</v>
      </c>
      <c r="D3754" s="9" t="s">
        <v>10</v>
      </c>
      <c r="E3754" s="10">
        <v>502.29</v>
      </c>
      <c r="F3754" s="11">
        <v>11</v>
      </c>
      <c r="G3754" s="11">
        <v>41</v>
      </c>
      <c r="H3754" s="10">
        <v>979.82</v>
      </c>
    </row>
    <row r="3755" spans="1:8" x14ac:dyDescent="0.25">
      <c r="A3755" s="13" t="s">
        <v>2578</v>
      </c>
      <c r="B3755" s="8">
        <v>44997</v>
      </c>
      <c r="C3755" s="9" t="s">
        <v>12</v>
      </c>
      <c r="D3755" s="9" t="s">
        <v>10</v>
      </c>
      <c r="E3755" s="10">
        <v>633.49</v>
      </c>
      <c r="F3755" s="11">
        <v>15</v>
      </c>
      <c r="G3755" s="11">
        <v>27</v>
      </c>
      <c r="H3755" s="10">
        <v>410.44</v>
      </c>
    </row>
    <row r="3756" spans="1:8" x14ac:dyDescent="0.25">
      <c r="A3756" s="13" t="s">
        <v>2580</v>
      </c>
      <c r="B3756" s="8">
        <v>45024</v>
      </c>
      <c r="C3756" s="9" t="s">
        <v>12</v>
      </c>
      <c r="D3756" s="9" t="s">
        <v>10</v>
      </c>
      <c r="E3756" s="10">
        <v>4277.5600000000004</v>
      </c>
      <c r="F3756" s="11">
        <v>14</v>
      </c>
      <c r="G3756" s="11">
        <v>39</v>
      </c>
      <c r="H3756" s="10">
        <v>331.99</v>
      </c>
    </row>
    <row r="3757" spans="1:8" x14ac:dyDescent="0.25">
      <c r="A3757" s="13" t="s">
        <v>2609</v>
      </c>
      <c r="B3757" s="8">
        <v>45132</v>
      </c>
      <c r="C3757" s="9" t="s">
        <v>12</v>
      </c>
      <c r="D3757" s="9" t="s">
        <v>10</v>
      </c>
      <c r="E3757" s="10">
        <v>1633.61</v>
      </c>
      <c r="F3757" s="11">
        <v>25</v>
      </c>
      <c r="G3757" s="11">
        <v>12</v>
      </c>
      <c r="H3757" s="10">
        <v>995.78</v>
      </c>
    </row>
    <row r="3758" spans="1:8" x14ac:dyDescent="0.25">
      <c r="A3758" s="13" t="s">
        <v>2612</v>
      </c>
      <c r="B3758" s="8">
        <v>45336</v>
      </c>
      <c r="C3758" s="9" t="s">
        <v>12</v>
      </c>
      <c r="D3758" s="9" t="s">
        <v>10</v>
      </c>
      <c r="E3758" s="10">
        <v>1749.63</v>
      </c>
      <c r="F3758" s="11">
        <v>37</v>
      </c>
      <c r="G3758" s="11">
        <v>29</v>
      </c>
      <c r="H3758" s="10">
        <v>562.95000000000005</v>
      </c>
    </row>
    <row r="3759" spans="1:8" x14ac:dyDescent="0.25">
      <c r="A3759" s="13" t="s">
        <v>2692</v>
      </c>
      <c r="B3759" s="8">
        <v>45163</v>
      </c>
      <c r="C3759" s="9" t="s">
        <v>12</v>
      </c>
      <c r="D3759" s="9" t="s">
        <v>10</v>
      </c>
      <c r="E3759" s="10">
        <v>4386.16</v>
      </c>
      <c r="F3759" s="11">
        <v>20</v>
      </c>
      <c r="G3759" s="11">
        <v>12</v>
      </c>
      <c r="H3759" s="10">
        <v>721.38</v>
      </c>
    </row>
    <row r="3760" spans="1:8" x14ac:dyDescent="0.25">
      <c r="A3760" s="13" t="s">
        <v>2696</v>
      </c>
      <c r="B3760" s="8">
        <v>45127</v>
      </c>
      <c r="C3760" s="9" t="s">
        <v>12</v>
      </c>
      <c r="D3760" s="9" t="s">
        <v>10</v>
      </c>
      <c r="E3760" s="10">
        <v>1321.17</v>
      </c>
      <c r="F3760" s="11">
        <v>25</v>
      </c>
      <c r="G3760" s="11">
        <v>31</v>
      </c>
      <c r="H3760" s="10">
        <v>1015.13</v>
      </c>
    </row>
    <row r="3761" spans="1:8" x14ac:dyDescent="0.25">
      <c r="A3761" s="13" t="s">
        <v>2711</v>
      </c>
      <c r="B3761" s="8">
        <v>45216</v>
      </c>
      <c r="C3761" s="9" t="s">
        <v>12</v>
      </c>
      <c r="D3761" s="9" t="s">
        <v>10</v>
      </c>
      <c r="E3761" s="10">
        <v>4011.05</v>
      </c>
      <c r="F3761" s="11">
        <v>24</v>
      </c>
      <c r="G3761" s="11">
        <v>15</v>
      </c>
      <c r="H3761" s="10">
        <v>1583.1</v>
      </c>
    </row>
    <row r="3762" spans="1:8" x14ac:dyDescent="0.25">
      <c r="A3762" s="13" t="s">
        <v>2768</v>
      </c>
      <c r="B3762" s="8">
        <v>44974</v>
      </c>
      <c r="C3762" s="9" t="s">
        <v>12</v>
      </c>
      <c r="D3762" s="9" t="s">
        <v>10</v>
      </c>
      <c r="E3762" s="10">
        <v>2267.34</v>
      </c>
      <c r="F3762" s="11">
        <v>24</v>
      </c>
      <c r="G3762" s="11">
        <v>30</v>
      </c>
      <c r="H3762" s="10">
        <v>1861.21</v>
      </c>
    </row>
    <row r="3763" spans="1:8" x14ac:dyDescent="0.25">
      <c r="A3763" s="13" t="s">
        <v>2775</v>
      </c>
      <c r="B3763" s="8">
        <v>45523</v>
      </c>
      <c r="C3763" s="9" t="s">
        <v>12</v>
      </c>
      <c r="D3763" s="9" t="s">
        <v>10</v>
      </c>
      <c r="E3763" s="10">
        <v>2263.1799999999998</v>
      </c>
      <c r="F3763" s="11">
        <v>8</v>
      </c>
      <c r="G3763" s="11">
        <v>28</v>
      </c>
      <c r="H3763" s="10">
        <v>1055.94</v>
      </c>
    </row>
    <row r="3764" spans="1:8" x14ac:dyDescent="0.25">
      <c r="A3764" s="13" t="s">
        <v>2783</v>
      </c>
      <c r="B3764" s="8">
        <v>44996</v>
      </c>
      <c r="C3764" s="9" t="s">
        <v>12</v>
      </c>
      <c r="D3764" s="9" t="s">
        <v>10</v>
      </c>
      <c r="E3764" s="10">
        <v>371.3</v>
      </c>
      <c r="F3764" s="11">
        <v>47</v>
      </c>
      <c r="G3764" s="11">
        <v>8</v>
      </c>
      <c r="H3764" s="10">
        <v>1721.07</v>
      </c>
    </row>
    <row r="3765" spans="1:8" x14ac:dyDescent="0.25">
      <c r="A3765" s="13" t="s">
        <v>2787</v>
      </c>
      <c r="B3765" s="8">
        <v>44982</v>
      </c>
      <c r="C3765" s="9" t="s">
        <v>12</v>
      </c>
      <c r="D3765" s="9" t="s">
        <v>10</v>
      </c>
      <c r="E3765" s="10">
        <v>3973.95</v>
      </c>
      <c r="F3765" s="11">
        <v>23</v>
      </c>
      <c r="G3765" s="11">
        <v>21</v>
      </c>
      <c r="H3765" s="10">
        <v>1449.44</v>
      </c>
    </row>
    <row r="3766" spans="1:8" x14ac:dyDescent="0.25">
      <c r="A3766" s="13" t="s">
        <v>2794</v>
      </c>
      <c r="B3766" s="8">
        <v>45499</v>
      </c>
      <c r="C3766" s="9" t="s">
        <v>12</v>
      </c>
      <c r="D3766" s="9" t="s">
        <v>10</v>
      </c>
      <c r="E3766" s="10">
        <v>1530.15</v>
      </c>
      <c r="F3766" s="11">
        <v>3</v>
      </c>
      <c r="G3766" s="11">
        <v>28</v>
      </c>
      <c r="H3766" s="10">
        <v>920.31</v>
      </c>
    </row>
    <row r="3767" spans="1:8" x14ac:dyDescent="0.25">
      <c r="A3767" s="13" t="s">
        <v>2795</v>
      </c>
      <c r="B3767" s="8">
        <v>45427</v>
      </c>
      <c r="C3767" s="9" t="s">
        <v>12</v>
      </c>
      <c r="D3767" s="9" t="s">
        <v>10</v>
      </c>
      <c r="E3767" s="10">
        <v>515.30999999999995</v>
      </c>
      <c r="F3767" s="11">
        <v>42</v>
      </c>
      <c r="G3767" s="11">
        <v>35</v>
      </c>
      <c r="H3767" s="10">
        <v>1696.32</v>
      </c>
    </row>
    <row r="3768" spans="1:8" x14ac:dyDescent="0.25">
      <c r="A3768" s="13" t="s">
        <v>3986</v>
      </c>
      <c r="B3768" s="8">
        <v>45597</v>
      </c>
      <c r="C3768" s="9" t="s">
        <v>12</v>
      </c>
      <c r="D3768" s="9" t="s">
        <v>10</v>
      </c>
      <c r="E3768" s="10">
        <v>1052.02</v>
      </c>
      <c r="F3768" s="11">
        <v>25</v>
      </c>
      <c r="G3768" s="11">
        <v>6</v>
      </c>
      <c r="H3768" s="10">
        <v>766.27</v>
      </c>
    </row>
    <row r="3769" spans="1:8" x14ac:dyDescent="0.25">
      <c r="A3769" s="13" t="s">
        <v>2828</v>
      </c>
      <c r="B3769" s="8">
        <v>45086</v>
      </c>
      <c r="C3769" s="9" t="s">
        <v>12</v>
      </c>
      <c r="D3769" s="9" t="s">
        <v>10</v>
      </c>
      <c r="E3769" s="10">
        <v>1994.27</v>
      </c>
      <c r="F3769" s="11">
        <v>1</v>
      </c>
      <c r="G3769" s="11">
        <v>31</v>
      </c>
      <c r="H3769" s="10">
        <v>275.38</v>
      </c>
    </row>
    <row r="3770" spans="1:8" x14ac:dyDescent="0.25">
      <c r="A3770" s="13" t="s">
        <v>2888</v>
      </c>
      <c r="B3770" s="8">
        <v>45510</v>
      </c>
      <c r="C3770" s="9" t="s">
        <v>12</v>
      </c>
      <c r="D3770" s="9" t="s">
        <v>10</v>
      </c>
      <c r="E3770" s="10">
        <v>3673.48</v>
      </c>
      <c r="F3770" s="11">
        <v>30</v>
      </c>
      <c r="G3770" s="11">
        <v>46</v>
      </c>
      <c r="H3770" s="10">
        <v>1712.95</v>
      </c>
    </row>
    <row r="3771" spans="1:8" x14ac:dyDescent="0.25">
      <c r="A3771" s="13" t="s">
        <v>2918</v>
      </c>
      <c r="B3771" s="8">
        <v>45248</v>
      </c>
      <c r="C3771" s="9" t="s">
        <v>12</v>
      </c>
      <c r="D3771" s="9" t="s">
        <v>10</v>
      </c>
      <c r="E3771" s="10">
        <v>1889.94</v>
      </c>
      <c r="F3771" s="11">
        <v>26</v>
      </c>
      <c r="G3771" s="11">
        <v>47</v>
      </c>
      <c r="H3771" s="10">
        <v>1863.08</v>
      </c>
    </row>
    <row r="3772" spans="1:8" x14ac:dyDescent="0.25">
      <c r="A3772" s="13" t="s">
        <v>2959</v>
      </c>
      <c r="B3772" s="8">
        <v>45258</v>
      </c>
      <c r="C3772" s="9" t="s">
        <v>12</v>
      </c>
      <c r="D3772" s="9" t="s">
        <v>10</v>
      </c>
      <c r="E3772" s="10">
        <v>4525.07</v>
      </c>
      <c r="F3772" s="11">
        <v>4</v>
      </c>
      <c r="G3772" s="11">
        <v>14</v>
      </c>
      <c r="H3772" s="10">
        <v>1412.74</v>
      </c>
    </row>
    <row r="3773" spans="1:8" x14ac:dyDescent="0.25">
      <c r="A3773" s="13" t="s">
        <v>2965</v>
      </c>
      <c r="B3773" s="8">
        <v>45004</v>
      </c>
      <c r="C3773" s="9" t="s">
        <v>12</v>
      </c>
      <c r="D3773" s="9" t="s">
        <v>10</v>
      </c>
      <c r="E3773" s="10">
        <v>556.16</v>
      </c>
      <c r="F3773" s="11">
        <v>3</v>
      </c>
      <c r="G3773" s="11">
        <v>34</v>
      </c>
      <c r="H3773" s="10">
        <v>1713.3</v>
      </c>
    </row>
    <row r="3774" spans="1:8" x14ac:dyDescent="0.25">
      <c r="A3774" s="13" t="s">
        <v>2983</v>
      </c>
      <c r="B3774" s="8">
        <v>45354</v>
      </c>
      <c r="C3774" s="9" t="s">
        <v>12</v>
      </c>
      <c r="D3774" s="9" t="s">
        <v>10</v>
      </c>
      <c r="E3774" s="10">
        <v>3726.98</v>
      </c>
      <c r="F3774" s="11">
        <v>27</v>
      </c>
      <c r="G3774" s="11">
        <v>35</v>
      </c>
      <c r="H3774" s="10">
        <v>576.1</v>
      </c>
    </row>
    <row r="3775" spans="1:8" x14ac:dyDescent="0.25">
      <c r="A3775" s="13" t="s">
        <v>3007</v>
      </c>
      <c r="B3775" s="8">
        <v>44953</v>
      </c>
      <c r="C3775" s="9" t="s">
        <v>12</v>
      </c>
      <c r="D3775" s="9" t="s">
        <v>10</v>
      </c>
      <c r="E3775" s="10">
        <v>3040.95</v>
      </c>
      <c r="F3775" s="11">
        <v>37</v>
      </c>
      <c r="G3775" s="11">
        <v>29</v>
      </c>
      <c r="H3775" s="10">
        <v>225.33</v>
      </c>
    </row>
    <row r="3776" spans="1:8" x14ac:dyDescent="0.25">
      <c r="A3776" s="13" t="s">
        <v>3009</v>
      </c>
      <c r="B3776" s="8">
        <v>45256</v>
      </c>
      <c r="C3776" s="9" t="s">
        <v>12</v>
      </c>
      <c r="D3776" s="9" t="s">
        <v>10</v>
      </c>
      <c r="E3776" s="10">
        <v>3689.93</v>
      </c>
      <c r="F3776" s="11">
        <v>14</v>
      </c>
      <c r="G3776" s="11">
        <v>50</v>
      </c>
      <c r="H3776" s="10">
        <v>1469.47</v>
      </c>
    </row>
    <row r="3777" spans="1:8" x14ac:dyDescent="0.25">
      <c r="A3777" s="13" t="s">
        <v>3199</v>
      </c>
      <c r="B3777" s="8">
        <v>45425</v>
      </c>
      <c r="C3777" s="9" t="s">
        <v>12</v>
      </c>
      <c r="D3777" s="9" t="s">
        <v>10</v>
      </c>
      <c r="E3777" s="10">
        <v>4020.94</v>
      </c>
      <c r="F3777" s="11">
        <v>48</v>
      </c>
      <c r="G3777" s="11">
        <v>34</v>
      </c>
      <c r="H3777" s="10">
        <v>835.85</v>
      </c>
    </row>
    <row r="3778" spans="1:8" x14ac:dyDescent="0.25">
      <c r="A3778" s="13" t="s">
        <v>3208</v>
      </c>
      <c r="B3778" s="8">
        <v>45472</v>
      </c>
      <c r="C3778" s="9" t="s">
        <v>12</v>
      </c>
      <c r="D3778" s="9" t="s">
        <v>10</v>
      </c>
      <c r="E3778" s="10">
        <v>4682.37</v>
      </c>
      <c r="F3778" s="11">
        <v>23</v>
      </c>
      <c r="G3778" s="11">
        <v>37</v>
      </c>
      <c r="H3778" s="10">
        <v>1751.81</v>
      </c>
    </row>
    <row r="3779" spans="1:8" x14ac:dyDescent="0.25">
      <c r="A3779" s="13" t="s">
        <v>3253</v>
      </c>
      <c r="B3779" s="8">
        <v>44954</v>
      </c>
      <c r="C3779" s="9" t="s">
        <v>12</v>
      </c>
      <c r="D3779" s="9" t="s">
        <v>10</v>
      </c>
      <c r="E3779" s="10">
        <v>4430.29</v>
      </c>
      <c r="F3779" s="11">
        <v>45</v>
      </c>
      <c r="G3779" s="11">
        <v>43</v>
      </c>
      <c r="H3779" s="10">
        <v>1648.55</v>
      </c>
    </row>
    <row r="3780" spans="1:8" x14ac:dyDescent="0.25">
      <c r="A3780" s="13" t="s">
        <v>3255</v>
      </c>
      <c r="B3780" s="8">
        <v>45523</v>
      </c>
      <c r="C3780" s="9" t="s">
        <v>12</v>
      </c>
      <c r="D3780" s="9" t="s">
        <v>10</v>
      </c>
      <c r="E3780" s="10">
        <v>2512.62</v>
      </c>
      <c r="F3780" s="11">
        <v>41</v>
      </c>
      <c r="G3780" s="11">
        <v>10</v>
      </c>
      <c r="H3780" s="10">
        <v>1117.5899999999999</v>
      </c>
    </row>
    <row r="3781" spans="1:8" x14ac:dyDescent="0.25">
      <c r="A3781" s="13" t="s">
        <v>3258</v>
      </c>
      <c r="B3781" s="8">
        <v>45046</v>
      </c>
      <c r="C3781" s="9" t="s">
        <v>12</v>
      </c>
      <c r="D3781" s="9" t="s">
        <v>10</v>
      </c>
      <c r="E3781" s="10">
        <v>259.10000000000002</v>
      </c>
      <c r="F3781" s="11">
        <v>21</v>
      </c>
      <c r="G3781" s="11">
        <v>23</v>
      </c>
      <c r="H3781" s="10">
        <v>1444.86</v>
      </c>
    </row>
    <row r="3782" spans="1:8" x14ac:dyDescent="0.25">
      <c r="A3782" s="13" t="s">
        <v>3261</v>
      </c>
      <c r="B3782" s="8">
        <v>44988</v>
      </c>
      <c r="C3782" s="9" t="s">
        <v>12</v>
      </c>
      <c r="D3782" s="9" t="s">
        <v>10</v>
      </c>
      <c r="E3782" s="10">
        <v>1043.5999999999999</v>
      </c>
      <c r="F3782" s="11">
        <v>18</v>
      </c>
      <c r="G3782" s="11">
        <v>17</v>
      </c>
      <c r="H3782" s="10">
        <v>292.64999999999998</v>
      </c>
    </row>
    <row r="3783" spans="1:8" x14ac:dyDescent="0.25">
      <c r="A3783" s="13" t="s">
        <v>3298</v>
      </c>
      <c r="B3783" s="8">
        <v>45282</v>
      </c>
      <c r="C3783" s="9" t="s">
        <v>12</v>
      </c>
      <c r="D3783" s="9" t="s">
        <v>10</v>
      </c>
      <c r="E3783" s="10">
        <v>2962.8</v>
      </c>
      <c r="F3783" s="11">
        <v>44</v>
      </c>
      <c r="G3783" s="11">
        <v>5</v>
      </c>
      <c r="H3783" s="10">
        <v>1654</v>
      </c>
    </row>
    <row r="3784" spans="1:8" x14ac:dyDescent="0.25">
      <c r="A3784" s="13" t="s">
        <v>3326</v>
      </c>
      <c r="B3784" s="8">
        <v>45456</v>
      </c>
      <c r="C3784" s="9" t="s">
        <v>12</v>
      </c>
      <c r="D3784" s="9" t="s">
        <v>10</v>
      </c>
      <c r="E3784" s="10">
        <v>2572.83</v>
      </c>
      <c r="F3784" s="11">
        <v>28</v>
      </c>
      <c r="G3784" s="11">
        <v>17</v>
      </c>
      <c r="H3784" s="10">
        <v>1922.33</v>
      </c>
    </row>
    <row r="3785" spans="1:8" x14ac:dyDescent="0.25">
      <c r="A3785" s="13" t="s">
        <v>3381</v>
      </c>
      <c r="B3785" s="8">
        <v>45195</v>
      </c>
      <c r="C3785" s="9" t="s">
        <v>12</v>
      </c>
      <c r="D3785" s="9" t="s">
        <v>10</v>
      </c>
      <c r="E3785" s="10">
        <v>1283.45</v>
      </c>
      <c r="F3785" s="11">
        <v>17</v>
      </c>
      <c r="G3785" s="11">
        <v>38</v>
      </c>
      <c r="H3785" s="10">
        <v>1692.03</v>
      </c>
    </row>
    <row r="3786" spans="1:8" x14ac:dyDescent="0.25">
      <c r="A3786" s="13" t="s">
        <v>3399</v>
      </c>
      <c r="B3786" s="8">
        <v>45141</v>
      </c>
      <c r="C3786" s="9" t="s">
        <v>12</v>
      </c>
      <c r="D3786" s="9" t="s">
        <v>10</v>
      </c>
      <c r="E3786" s="10">
        <v>2958.34</v>
      </c>
      <c r="F3786" s="11">
        <v>1</v>
      </c>
      <c r="G3786" s="11">
        <v>32</v>
      </c>
      <c r="H3786" s="10">
        <v>689.64</v>
      </c>
    </row>
    <row r="3787" spans="1:8" x14ac:dyDescent="0.25">
      <c r="A3787" s="13" t="s">
        <v>3403</v>
      </c>
      <c r="B3787" s="8">
        <v>45207</v>
      </c>
      <c r="C3787" s="9" t="s">
        <v>12</v>
      </c>
      <c r="D3787" s="9" t="s">
        <v>10</v>
      </c>
      <c r="E3787" s="10">
        <v>3619.8</v>
      </c>
      <c r="F3787" s="11">
        <v>23</v>
      </c>
      <c r="G3787" s="11">
        <v>17</v>
      </c>
      <c r="H3787" s="10">
        <v>1810.83</v>
      </c>
    </row>
    <row r="3788" spans="1:8" x14ac:dyDescent="0.25">
      <c r="A3788" s="13" t="s">
        <v>3413</v>
      </c>
      <c r="B3788" s="8">
        <v>45237</v>
      </c>
      <c r="C3788" s="9" t="s">
        <v>12</v>
      </c>
      <c r="D3788" s="9" t="s">
        <v>10</v>
      </c>
      <c r="E3788" s="10">
        <v>3497.11</v>
      </c>
      <c r="F3788" s="11">
        <v>6</v>
      </c>
      <c r="G3788" s="11">
        <v>7</v>
      </c>
      <c r="H3788" s="10">
        <v>952.92</v>
      </c>
    </row>
    <row r="3789" spans="1:8" x14ac:dyDescent="0.25">
      <c r="A3789" s="13" t="s">
        <v>3435</v>
      </c>
      <c r="B3789" s="8">
        <v>45279</v>
      </c>
      <c r="C3789" s="9" t="s">
        <v>12</v>
      </c>
      <c r="D3789" s="9" t="s">
        <v>10</v>
      </c>
      <c r="E3789" s="10">
        <v>327.10000000000002</v>
      </c>
      <c r="F3789" s="11">
        <v>19</v>
      </c>
      <c r="G3789" s="11">
        <v>45</v>
      </c>
      <c r="H3789" s="10">
        <v>596.21</v>
      </c>
    </row>
    <row r="3790" spans="1:8" x14ac:dyDescent="0.25">
      <c r="A3790" s="13" t="s">
        <v>3459</v>
      </c>
      <c r="B3790" s="8">
        <v>45378</v>
      </c>
      <c r="C3790" s="9" t="s">
        <v>12</v>
      </c>
      <c r="D3790" s="9" t="s">
        <v>10</v>
      </c>
      <c r="E3790" s="10">
        <v>2332.65</v>
      </c>
      <c r="F3790" s="11">
        <v>23</v>
      </c>
      <c r="G3790" s="11">
        <v>23</v>
      </c>
      <c r="H3790" s="10">
        <v>357.8</v>
      </c>
    </row>
    <row r="3791" spans="1:8" x14ac:dyDescent="0.25">
      <c r="A3791" s="13" t="s">
        <v>3471</v>
      </c>
      <c r="B3791" s="8">
        <v>45349</v>
      </c>
      <c r="C3791" s="9" t="s">
        <v>12</v>
      </c>
      <c r="D3791" s="9" t="s">
        <v>10</v>
      </c>
      <c r="E3791" s="10">
        <v>119.86</v>
      </c>
      <c r="F3791" s="11">
        <v>47</v>
      </c>
      <c r="G3791" s="11">
        <v>43</v>
      </c>
      <c r="H3791" s="10">
        <v>914.09</v>
      </c>
    </row>
    <row r="3792" spans="1:8" x14ac:dyDescent="0.25">
      <c r="A3792" s="13" t="s">
        <v>3489</v>
      </c>
      <c r="B3792" s="8">
        <v>45461</v>
      </c>
      <c r="C3792" s="9" t="s">
        <v>12</v>
      </c>
      <c r="D3792" s="9" t="s">
        <v>10</v>
      </c>
      <c r="E3792" s="10">
        <v>4192.07</v>
      </c>
      <c r="F3792" s="11">
        <v>7</v>
      </c>
      <c r="G3792" s="11">
        <v>8</v>
      </c>
      <c r="H3792" s="10">
        <v>840.58</v>
      </c>
    </row>
    <row r="3793" spans="1:8" x14ac:dyDescent="0.25">
      <c r="A3793" s="13" t="s">
        <v>3498</v>
      </c>
      <c r="B3793" s="8">
        <v>44936</v>
      </c>
      <c r="C3793" s="9" t="s">
        <v>12</v>
      </c>
      <c r="D3793" s="9" t="s">
        <v>10</v>
      </c>
      <c r="E3793" s="10">
        <v>1349.76</v>
      </c>
      <c r="F3793" s="11">
        <v>44</v>
      </c>
      <c r="G3793" s="11">
        <v>24</v>
      </c>
      <c r="H3793" s="10">
        <v>1516.48</v>
      </c>
    </row>
    <row r="3794" spans="1:8" x14ac:dyDescent="0.25">
      <c r="A3794" s="13" t="s">
        <v>3504</v>
      </c>
      <c r="B3794" s="8">
        <v>45067</v>
      </c>
      <c r="C3794" s="9" t="s">
        <v>12</v>
      </c>
      <c r="D3794" s="9" t="s">
        <v>10</v>
      </c>
      <c r="E3794" s="10">
        <v>3993.22</v>
      </c>
      <c r="F3794" s="11">
        <v>22</v>
      </c>
      <c r="G3794" s="11">
        <v>30</v>
      </c>
      <c r="H3794" s="10">
        <v>1832.25</v>
      </c>
    </row>
    <row r="3795" spans="1:8" x14ac:dyDescent="0.25">
      <c r="A3795" s="13" t="s">
        <v>3513</v>
      </c>
      <c r="B3795" s="8">
        <v>44912</v>
      </c>
      <c r="C3795" s="9" t="s">
        <v>12</v>
      </c>
      <c r="D3795" s="9" t="s">
        <v>10</v>
      </c>
      <c r="E3795" s="10">
        <v>4981.1000000000004</v>
      </c>
      <c r="F3795" s="11">
        <v>29</v>
      </c>
      <c r="G3795" s="11">
        <v>6</v>
      </c>
      <c r="H3795" s="10">
        <v>1447.1</v>
      </c>
    </row>
    <row r="3796" spans="1:8" x14ac:dyDescent="0.25">
      <c r="A3796" s="13" t="s">
        <v>3565</v>
      </c>
      <c r="B3796" s="8">
        <v>45076</v>
      </c>
      <c r="C3796" s="9" t="s">
        <v>12</v>
      </c>
      <c r="D3796" s="9" t="s">
        <v>10</v>
      </c>
      <c r="E3796" s="10">
        <v>3305.09</v>
      </c>
      <c r="F3796" s="11">
        <v>33</v>
      </c>
      <c r="G3796" s="11">
        <v>6</v>
      </c>
      <c r="H3796" s="10">
        <v>664.17</v>
      </c>
    </row>
    <row r="3797" spans="1:8" x14ac:dyDescent="0.25">
      <c r="A3797" s="13" t="s">
        <v>3571</v>
      </c>
      <c r="B3797" s="8">
        <v>44897</v>
      </c>
      <c r="C3797" s="9" t="s">
        <v>12</v>
      </c>
      <c r="D3797" s="9" t="s">
        <v>10</v>
      </c>
      <c r="E3797" s="10">
        <v>4163.68</v>
      </c>
      <c r="F3797" s="11">
        <v>27</v>
      </c>
      <c r="G3797" s="11">
        <v>14</v>
      </c>
      <c r="H3797" s="10">
        <v>640.74</v>
      </c>
    </row>
    <row r="3798" spans="1:8" x14ac:dyDescent="0.25">
      <c r="A3798" s="13" t="s">
        <v>3582</v>
      </c>
      <c r="B3798" s="8">
        <v>45118</v>
      </c>
      <c r="C3798" s="9" t="s">
        <v>12</v>
      </c>
      <c r="D3798" s="9" t="s">
        <v>10</v>
      </c>
      <c r="E3798" s="10">
        <v>4724.88</v>
      </c>
      <c r="F3798" s="11">
        <v>38</v>
      </c>
      <c r="G3798" s="11">
        <v>21</v>
      </c>
      <c r="H3798" s="10">
        <v>999.18</v>
      </c>
    </row>
    <row r="3799" spans="1:8" x14ac:dyDescent="0.25">
      <c r="A3799" s="13" t="s">
        <v>3599</v>
      </c>
      <c r="B3799" s="8">
        <v>45257</v>
      </c>
      <c r="C3799" s="9" t="s">
        <v>12</v>
      </c>
      <c r="D3799" s="9" t="s">
        <v>10</v>
      </c>
      <c r="E3799" s="10">
        <v>4994.49</v>
      </c>
      <c r="F3799" s="11">
        <v>48</v>
      </c>
      <c r="G3799" s="11">
        <v>39</v>
      </c>
      <c r="H3799" s="10">
        <v>792.19</v>
      </c>
    </row>
    <row r="3800" spans="1:8" x14ac:dyDescent="0.25">
      <c r="A3800" s="13" t="s">
        <v>3608</v>
      </c>
      <c r="B3800" s="8">
        <v>45044</v>
      </c>
      <c r="C3800" s="9" t="s">
        <v>12</v>
      </c>
      <c r="D3800" s="9" t="s">
        <v>10</v>
      </c>
      <c r="E3800" s="10">
        <v>3124.23</v>
      </c>
      <c r="F3800" s="11">
        <v>23</v>
      </c>
      <c r="G3800" s="11">
        <v>39</v>
      </c>
      <c r="H3800" s="10">
        <v>42.63</v>
      </c>
    </row>
    <row r="3801" spans="1:8" x14ac:dyDescent="0.25">
      <c r="A3801" s="13" t="s">
        <v>3634</v>
      </c>
      <c r="B3801" s="8">
        <v>44919</v>
      </c>
      <c r="C3801" s="9" t="s">
        <v>12</v>
      </c>
      <c r="D3801" s="9" t="s">
        <v>10</v>
      </c>
      <c r="E3801" s="10">
        <v>365.86</v>
      </c>
      <c r="F3801" s="11">
        <v>33</v>
      </c>
      <c r="G3801" s="11">
        <v>13</v>
      </c>
      <c r="H3801" s="10">
        <v>298.5</v>
      </c>
    </row>
    <row r="3802" spans="1:8" x14ac:dyDescent="0.25">
      <c r="A3802" s="13" t="s">
        <v>3670</v>
      </c>
      <c r="B3802" s="8">
        <v>45058</v>
      </c>
      <c r="C3802" s="9" t="s">
        <v>12</v>
      </c>
      <c r="D3802" s="9" t="s">
        <v>10</v>
      </c>
      <c r="E3802" s="10">
        <v>2560.61</v>
      </c>
      <c r="F3802" s="11">
        <v>16</v>
      </c>
      <c r="G3802" s="11">
        <v>5</v>
      </c>
      <c r="H3802" s="10">
        <v>521.63</v>
      </c>
    </row>
    <row r="3803" spans="1:8" x14ac:dyDescent="0.25">
      <c r="A3803" s="13" t="s">
        <v>3677</v>
      </c>
      <c r="B3803" s="8">
        <v>45263</v>
      </c>
      <c r="C3803" s="9" t="s">
        <v>12</v>
      </c>
      <c r="D3803" s="9" t="s">
        <v>10</v>
      </c>
      <c r="E3803" s="10">
        <v>1643.67</v>
      </c>
      <c r="F3803" s="11">
        <v>24</v>
      </c>
      <c r="G3803" s="11">
        <v>27</v>
      </c>
      <c r="H3803" s="10">
        <v>180.62</v>
      </c>
    </row>
    <row r="3804" spans="1:8" x14ac:dyDescent="0.25">
      <c r="A3804" s="13" t="s">
        <v>3689</v>
      </c>
      <c r="B3804" s="8">
        <v>45433</v>
      </c>
      <c r="C3804" s="9" t="s">
        <v>12</v>
      </c>
      <c r="D3804" s="9" t="s">
        <v>10</v>
      </c>
      <c r="E3804" s="10">
        <v>1906.95</v>
      </c>
      <c r="F3804" s="11">
        <v>40</v>
      </c>
      <c r="G3804" s="11">
        <v>20</v>
      </c>
      <c r="H3804" s="10">
        <v>561.13</v>
      </c>
    </row>
    <row r="3805" spans="1:8" x14ac:dyDescent="0.25">
      <c r="A3805" s="13" t="s">
        <v>3747</v>
      </c>
      <c r="B3805" s="8">
        <v>44994</v>
      </c>
      <c r="C3805" s="9" t="s">
        <v>12</v>
      </c>
      <c r="D3805" s="9" t="s">
        <v>10</v>
      </c>
      <c r="E3805" s="10">
        <v>3809.01</v>
      </c>
      <c r="F3805" s="11">
        <v>46</v>
      </c>
      <c r="G3805" s="11">
        <v>23</v>
      </c>
      <c r="H3805" s="10">
        <v>711.21</v>
      </c>
    </row>
    <row r="3806" spans="1:8" x14ac:dyDescent="0.25">
      <c r="A3806" s="13" t="s">
        <v>3776</v>
      </c>
      <c r="B3806" s="8">
        <v>45055</v>
      </c>
      <c r="C3806" s="9" t="s">
        <v>12</v>
      </c>
      <c r="D3806" s="9" t="s">
        <v>10</v>
      </c>
      <c r="E3806" s="10">
        <v>4166.96</v>
      </c>
      <c r="F3806" s="11">
        <v>34</v>
      </c>
      <c r="G3806" s="11">
        <v>9</v>
      </c>
      <c r="H3806" s="10">
        <v>1764.24</v>
      </c>
    </row>
    <row r="3807" spans="1:8" x14ac:dyDescent="0.25">
      <c r="A3807" s="13" t="s">
        <v>3803</v>
      </c>
      <c r="B3807" s="8">
        <v>45528</v>
      </c>
      <c r="C3807" s="9" t="s">
        <v>12</v>
      </c>
      <c r="D3807" s="9" t="s">
        <v>10</v>
      </c>
      <c r="E3807" s="10">
        <v>2215.52</v>
      </c>
      <c r="F3807" s="11">
        <v>37</v>
      </c>
      <c r="G3807" s="11">
        <v>12</v>
      </c>
      <c r="H3807" s="10">
        <v>1571.29</v>
      </c>
    </row>
    <row r="3808" spans="1:8" x14ac:dyDescent="0.25">
      <c r="A3808" s="13" t="s">
        <v>3816</v>
      </c>
      <c r="B3808" s="8">
        <v>45247</v>
      </c>
      <c r="C3808" s="9" t="s">
        <v>12</v>
      </c>
      <c r="D3808" s="9" t="s">
        <v>10</v>
      </c>
      <c r="E3808" s="10">
        <v>942.52</v>
      </c>
      <c r="F3808" s="11">
        <v>34</v>
      </c>
      <c r="G3808" s="11">
        <v>44</v>
      </c>
      <c r="H3808" s="10">
        <v>278.88</v>
      </c>
    </row>
    <row r="3809" spans="1:8" x14ac:dyDescent="0.25">
      <c r="A3809" s="13" t="s">
        <v>3861</v>
      </c>
      <c r="B3809" s="8">
        <v>44992</v>
      </c>
      <c r="C3809" s="9" t="s">
        <v>12</v>
      </c>
      <c r="D3809" s="9" t="s">
        <v>10</v>
      </c>
      <c r="E3809" s="10">
        <v>1561.75</v>
      </c>
      <c r="F3809" s="11">
        <v>46</v>
      </c>
      <c r="G3809" s="11">
        <v>28</v>
      </c>
      <c r="H3809" s="10">
        <v>1067.04</v>
      </c>
    </row>
    <row r="3810" spans="1:8" x14ac:dyDescent="0.25">
      <c r="A3810" s="13" t="s">
        <v>3881</v>
      </c>
      <c r="B3810" s="8">
        <v>45151</v>
      </c>
      <c r="C3810" s="9" t="s">
        <v>12</v>
      </c>
      <c r="D3810" s="9" t="s">
        <v>10</v>
      </c>
      <c r="E3810" s="10">
        <v>3897.72</v>
      </c>
      <c r="F3810" s="11">
        <v>42</v>
      </c>
      <c r="G3810" s="11">
        <v>35</v>
      </c>
      <c r="H3810" s="10">
        <v>1232.5999999999999</v>
      </c>
    </row>
    <row r="3811" spans="1:8" x14ac:dyDescent="0.25">
      <c r="A3811" s="13" t="s">
        <v>3884</v>
      </c>
      <c r="B3811" s="8">
        <v>45587</v>
      </c>
      <c r="C3811" s="9" t="s">
        <v>12</v>
      </c>
      <c r="D3811" s="9" t="s">
        <v>10</v>
      </c>
      <c r="E3811" s="10">
        <v>3146.78</v>
      </c>
      <c r="F3811" s="11">
        <v>13</v>
      </c>
      <c r="G3811" s="11">
        <v>24</v>
      </c>
      <c r="H3811" s="10">
        <v>791.07</v>
      </c>
    </row>
    <row r="3812" spans="1:8" x14ac:dyDescent="0.25">
      <c r="A3812" s="13" t="s">
        <v>3887</v>
      </c>
      <c r="B3812" s="8">
        <v>45171</v>
      </c>
      <c r="C3812" s="9" t="s">
        <v>12</v>
      </c>
      <c r="D3812" s="9" t="s">
        <v>10</v>
      </c>
      <c r="E3812" s="10">
        <v>3190.45</v>
      </c>
      <c r="F3812" s="11">
        <v>4</v>
      </c>
      <c r="G3812" s="11">
        <v>11</v>
      </c>
      <c r="H3812" s="10">
        <v>1977.34</v>
      </c>
    </row>
    <row r="3813" spans="1:8" x14ac:dyDescent="0.25">
      <c r="A3813" s="13" t="s">
        <v>40</v>
      </c>
      <c r="B3813" s="8">
        <v>45059</v>
      </c>
      <c r="C3813" s="9" t="s">
        <v>12</v>
      </c>
      <c r="D3813" s="9" t="s">
        <v>21</v>
      </c>
      <c r="E3813" s="10">
        <v>1960.74</v>
      </c>
      <c r="F3813" s="11">
        <v>50</v>
      </c>
      <c r="G3813" s="11">
        <v>6</v>
      </c>
      <c r="H3813" s="10">
        <v>1530.61</v>
      </c>
    </row>
    <row r="3814" spans="1:8" x14ac:dyDescent="0.25">
      <c r="A3814" s="13" t="s">
        <v>43</v>
      </c>
      <c r="B3814" s="8">
        <v>44885</v>
      </c>
      <c r="C3814" s="9" t="s">
        <v>12</v>
      </c>
      <c r="D3814" s="9" t="s">
        <v>21</v>
      </c>
      <c r="E3814" s="10">
        <v>2118.5500000000002</v>
      </c>
      <c r="F3814" s="11">
        <v>29</v>
      </c>
      <c r="G3814" s="11">
        <v>24</v>
      </c>
      <c r="H3814" s="10">
        <v>702.15</v>
      </c>
    </row>
    <row r="3815" spans="1:8" x14ac:dyDescent="0.25">
      <c r="A3815" s="13" t="s">
        <v>65</v>
      </c>
      <c r="B3815" s="8">
        <v>45068</v>
      </c>
      <c r="C3815" s="9" t="s">
        <v>12</v>
      </c>
      <c r="D3815" s="9" t="s">
        <v>21</v>
      </c>
      <c r="E3815" s="10">
        <v>1154.47</v>
      </c>
      <c r="F3815" s="11">
        <v>41</v>
      </c>
      <c r="G3815" s="11">
        <v>25</v>
      </c>
      <c r="H3815" s="10">
        <v>402.81</v>
      </c>
    </row>
    <row r="3816" spans="1:8" x14ac:dyDescent="0.25">
      <c r="A3816" s="13" t="s">
        <v>74</v>
      </c>
      <c r="B3816" s="8">
        <v>45184</v>
      </c>
      <c r="C3816" s="9" t="s">
        <v>12</v>
      </c>
      <c r="D3816" s="9" t="s">
        <v>21</v>
      </c>
      <c r="E3816" s="10">
        <v>3510.15</v>
      </c>
      <c r="F3816" s="11">
        <v>22</v>
      </c>
      <c r="G3816" s="11">
        <v>37</v>
      </c>
      <c r="H3816" s="10">
        <v>313.22000000000003</v>
      </c>
    </row>
    <row r="3817" spans="1:8" x14ac:dyDescent="0.25">
      <c r="A3817" s="13" t="s">
        <v>92</v>
      </c>
      <c r="B3817" s="8">
        <v>45068</v>
      </c>
      <c r="C3817" s="9" t="s">
        <v>12</v>
      </c>
      <c r="D3817" s="9" t="s">
        <v>21</v>
      </c>
      <c r="E3817" s="10">
        <v>640.91</v>
      </c>
      <c r="F3817" s="11">
        <v>19</v>
      </c>
      <c r="G3817" s="11">
        <v>19</v>
      </c>
      <c r="H3817" s="10">
        <v>1148.6199999999999</v>
      </c>
    </row>
    <row r="3818" spans="1:8" x14ac:dyDescent="0.25">
      <c r="A3818" s="13" t="s">
        <v>94</v>
      </c>
      <c r="B3818" s="8">
        <v>44948</v>
      </c>
      <c r="C3818" s="9" t="s">
        <v>12</v>
      </c>
      <c r="D3818" s="9" t="s">
        <v>21</v>
      </c>
      <c r="E3818" s="10">
        <v>4049.49</v>
      </c>
      <c r="F3818" s="11">
        <v>5</v>
      </c>
      <c r="G3818" s="11">
        <v>1</v>
      </c>
      <c r="H3818" s="10">
        <v>1151.9000000000001</v>
      </c>
    </row>
    <row r="3819" spans="1:8" x14ac:dyDescent="0.25">
      <c r="A3819" s="13" t="s">
        <v>114</v>
      </c>
      <c r="B3819" s="8">
        <v>45261</v>
      </c>
      <c r="C3819" s="9" t="s">
        <v>12</v>
      </c>
      <c r="D3819" s="9" t="s">
        <v>21</v>
      </c>
      <c r="E3819" s="10">
        <v>1024.68</v>
      </c>
      <c r="F3819" s="11">
        <v>33</v>
      </c>
      <c r="G3819" s="11">
        <v>47</v>
      </c>
      <c r="H3819" s="10">
        <v>241.15</v>
      </c>
    </row>
    <row r="3820" spans="1:8" x14ac:dyDescent="0.25">
      <c r="A3820" s="13" t="s">
        <v>117</v>
      </c>
      <c r="B3820" s="8">
        <v>45433</v>
      </c>
      <c r="C3820" s="9" t="s">
        <v>12</v>
      </c>
      <c r="D3820" s="9" t="s">
        <v>21</v>
      </c>
      <c r="E3820" s="10">
        <v>879.56</v>
      </c>
      <c r="F3820" s="11">
        <v>45</v>
      </c>
      <c r="G3820" s="11">
        <v>15</v>
      </c>
      <c r="H3820" s="10">
        <v>1898.75</v>
      </c>
    </row>
    <row r="3821" spans="1:8" x14ac:dyDescent="0.25">
      <c r="A3821" s="13" t="s">
        <v>152</v>
      </c>
      <c r="B3821" s="8">
        <v>45094</v>
      </c>
      <c r="C3821" s="9" t="s">
        <v>12</v>
      </c>
      <c r="D3821" s="9" t="s">
        <v>21</v>
      </c>
      <c r="E3821" s="10">
        <v>1076.95</v>
      </c>
      <c r="F3821" s="11">
        <v>1</v>
      </c>
      <c r="G3821" s="11">
        <v>5</v>
      </c>
      <c r="H3821" s="10">
        <v>837.87</v>
      </c>
    </row>
    <row r="3822" spans="1:8" x14ac:dyDescent="0.25">
      <c r="A3822" s="13" t="s">
        <v>189</v>
      </c>
      <c r="B3822" s="8">
        <v>45114</v>
      </c>
      <c r="C3822" s="9" t="s">
        <v>12</v>
      </c>
      <c r="D3822" s="9" t="s">
        <v>21</v>
      </c>
      <c r="E3822" s="10">
        <v>4680.21</v>
      </c>
      <c r="F3822" s="11">
        <v>17</v>
      </c>
      <c r="G3822" s="11">
        <v>7</v>
      </c>
      <c r="H3822" s="10">
        <v>1891.83</v>
      </c>
    </row>
    <row r="3823" spans="1:8" x14ac:dyDescent="0.25">
      <c r="A3823" s="13" t="s">
        <v>190</v>
      </c>
      <c r="B3823" s="8">
        <v>45522</v>
      </c>
      <c r="C3823" s="9" t="s">
        <v>12</v>
      </c>
      <c r="D3823" s="9" t="s">
        <v>21</v>
      </c>
      <c r="E3823" s="10">
        <v>2420.41</v>
      </c>
      <c r="F3823" s="11">
        <v>22</v>
      </c>
      <c r="G3823" s="11">
        <v>11</v>
      </c>
      <c r="H3823" s="10">
        <v>326.32</v>
      </c>
    </row>
    <row r="3824" spans="1:8" x14ac:dyDescent="0.25">
      <c r="A3824" s="13" t="s">
        <v>278</v>
      </c>
      <c r="B3824" s="8">
        <v>45411</v>
      </c>
      <c r="C3824" s="9" t="s">
        <v>12</v>
      </c>
      <c r="D3824" s="9" t="s">
        <v>21</v>
      </c>
      <c r="E3824" s="10">
        <v>2731.26</v>
      </c>
      <c r="F3824" s="11">
        <v>29</v>
      </c>
      <c r="G3824" s="11">
        <v>5</v>
      </c>
      <c r="H3824" s="10">
        <v>795.38</v>
      </c>
    </row>
    <row r="3825" spans="1:8" x14ac:dyDescent="0.25">
      <c r="A3825" s="13" t="s">
        <v>324</v>
      </c>
      <c r="B3825" s="8">
        <v>45307</v>
      </c>
      <c r="C3825" s="9" t="s">
        <v>12</v>
      </c>
      <c r="D3825" s="9" t="s">
        <v>21</v>
      </c>
      <c r="E3825" s="10">
        <v>2608.11</v>
      </c>
      <c r="F3825" s="11">
        <v>34</v>
      </c>
      <c r="G3825" s="11">
        <v>41</v>
      </c>
      <c r="H3825" s="10">
        <v>1273.28</v>
      </c>
    </row>
    <row r="3826" spans="1:8" x14ac:dyDescent="0.25">
      <c r="A3826" s="13" t="s">
        <v>333</v>
      </c>
      <c r="B3826" s="8">
        <v>45555</v>
      </c>
      <c r="C3826" s="9" t="s">
        <v>12</v>
      </c>
      <c r="D3826" s="9" t="s">
        <v>21</v>
      </c>
      <c r="E3826" s="10">
        <v>2530.77</v>
      </c>
      <c r="F3826" s="11">
        <v>39</v>
      </c>
      <c r="G3826" s="11">
        <v>42</v>
      </c>
      <c r="H3826" s="10">
        <v>651.95000000000005</v>
      </c>
    </row>
    <row r="3827" spans="1:8" x14ac:dyDescent="0.25">
      <c r="A3827" s="13" t="s">
        <v>345</v>
      </c>
      <c r="B3827" s="8">
        <v>45373</v>
      </c>
      <c r="C3827" s="9" t="s">
        <v>12</v>
      </c>
      <c r="D3827" s="9" t="s">
        <v>21</v>
      </c>
      <c r="E3827" s="10">
        <v>3347.49</v>
      </c>
      <c r="F3827" s="11">
        <v>11</v>
      </c>
      <c r="G3827" s="11">
        <v>30</v>
      </c>
      <c r="H3827" s="10">
        <v>1814.86</v>
      </c>
    </row>
    <row r="3828" spans="1:8" x14ac:dyDescent="0.25">
      <c r="A3828" s="13" t="s">
        <v>358</v>
      </c>
      <c r="B3828" s="8">
        <v>44975</v>
      </c>
      <c r="C3828" s="9" t="s">
        <v>12</v>
      </c>
      <c r="D3828" s="9" t="s">
        <v>21</v>
      </c>
      <c r="E3828" s="10">
        <v>1313.41</v>
      </c>
      <c r="F3828" s="11">
        <v>7</v>
      </c>
      <c r="G3828" s="11">
        <v>28</v>
      </c>
      <c r="H3828" s="10">
        <v>709.47</v>
      </c>
    </row>
    <row r="3829" spans="1:8" x14ac:dyDescent="0.25">
      <c r="A3829" s="13" t="s">
        <v>375</v>
      </c>
      <c r="B3829" s="8">
        <v>45262</v>
      </c>
      <c r="C3829" s="9" t="s">
        <v>12</v>
      </c>
      <c r="D3829" s="9" t="s">
        <v>21</v>
      </c>
      <c r="E3829" s="10">
        <v>3596.04</v>
      </c>
      <c r="F3829" s="11">
        <v>34</v>
      </c>
      <c r="G3829" s="11">
        <v>6</v>
      </c>
      <c r="H3829" s="10">
        <v>1366.01</v>
      </c>
    </row>
    <row r="3830" spans="1:8" x14ac:dyDescent="0.25">
      <c r="A3830" s="13" t="s">
        <v>379</v>
      </c>
      <c r="B3830" s="8">
        <v>44930</v>
      </c>
      <c r="C3830" s="9" t="s">
        <v>12</v>
      </c>
      <c r="D3830" s="9" t="s">
        <v>21</v>
      </c>
      <c r="E3830" s="10">
        <v>4636.57</v>
      </c>
      <c r="F3830" s="11">
        <v>27</v>
      </c>
      <c r="G3830" s="11">
        <v>40</v>
      </c>
      <c r="H3830" s="10">
        <v>923.03</v>
      </c>
    </row>
    <row r="3831" spans="1:8" x14ac:dyDescent="0.25">
      <c r="A3831" s="13" t="s">
        <v>386</v>
      </c>
      <c r="B3831" s="8">
        <v>45231</v>
      </c>
      <c r="C3831" s="9" t="s">
        <v>12</v>
      </c>
      <c r="D3831" s="9" t="s">
        <v>21</v>
      </c>
      <c r="E3831" s="10">
        <v>3090.39</v>
      </c>
      <c r="F3831" s="11">
        <v>36</v>
      </c>
      <c r="G3831" s="11">
        <v>18</v>
      </c>
      <c r="H3831" s="10">
        <v>958.92</v>
      </c>
    </row>
    <row r="3832" spans="1:8" x14ac:dyDescent="0.25">
      <c r="A3832" s="13" t="s">
        <v>405</v>
      </c>
      <c r="B3832" s="8">
        <v>45329</v>
      </c>
      <c r="C3832" s="9" t="s">
        <v>12</v>
      </c>
      <c r="D3832" s="9" t="s">
        <v>21</v>
      </c>
      <c r="E3832" s="10">
        <v>3205.57</v>
      </c>
      <c r="F3832" s="11">
        <v>9</v>
      </c>
      <c r="G3832" s="11">
        <v>26</v>
      </c>
      <c r="H3832" s="10">
        <v>1403</v>
      </c>
    </row>
    <row r="3833" spans="1:8" x14ac:dyDescent="0.25">
      <c r="A3833" s="13" t="s">
        <v>406</v>
      </c>
      <c r="B3833" s="8">
        <v>45587</v>
      </c>
      <c r="C3833" s="9" t="s">
        <v>12</v>
      </c>
      <c r="D3833" s="9" t="s">
        <v>21</v>
      </c>
      <c r="E3833" s="10">
        <v>4326.95</v>
      </c>
      <c r="F3833" s="11">
        <v>25</v>
      </c>
      <c r="G3833" s="11">
        <v>44</v>
      </c>
      <c r="H3833" s="10">
        <v>683.97</v>
      </c>
    </row>
    <row r="3834" spans="1:8" x14ac:dyDescent="0.25">
      <c r="A3834" s="13" t="s">
        <v>409</v>
      </c>
      <c r="B3834" s="8">
        <v>45385</v>
      </c>
      <c r="C3834" s="9" t="s">
        <v>12</v>
      </c>
      <c r="D3834" s="9" t="s">
        <v>21</v>
      </c>
      <c r="E3834" s="10">
        <v>4913.43</v>
      </c>
      <c r="F3834" s="11">
        <v>6</v>
      </c>
      <c r="G3834" s="11">
        <v>29</v>
      </c>
      <c r="H3834" s="10">
        <v>1526.48</v>
      </c>
    </row>
    <row r="3835" spans="1:8" x14ac:dyDescent="0.25">
      <c r="A3835" s="13" t="s">
        <v>451</v>
      </c>
      <c r="B3835" s="8">
        <v>44971</v>
      </c>
      <c r="C3835" s="9" t="s">
        <v>12</v>
      </c>
      <c r="D3835" s="9" t="s">
        <v>21</v>
      </c>
      <c r="E3835" s="10">
        <v>4101.04</v>
      </c>
      <c r="F3835" s="11">
        <v>34</v>
      </c>
      <c r="G3835" s="11">
        <v>3</v>
      </c>
      <c r="H3835" s="10">
        <v>1751.16</v>
      </c>
    </row>
    <row r="3836" spans="1:8" x14ac:dyDescent="0.25">
      <c r="A3836" s="13" t="s">
        <v>461</v>
      </c>
      <c r="B3836" s="8">
        <v>45544</v>
      </c>
      <c r="C3836" s="9" t="s">
        <v>12</v>
      </c>
      <c r="D3836" s="9" t="s">
        <v>21</v>
      </c>
      <c r="E3836" s="10">
        <v>1834.43</v>
      </c>
      <c r="F3836" s="11">
        <v>48</v>
      </c>
      <c r="G3836" s="11">
        <v>30</v>
      </c>
      <c r="H3836" s="10">
        <v>1710.58</v>
      </c>
    </row>
    <row r="3837" spans="1:8" x14ac:dyDescent="0.25">
      <c r="A3837" s="13" t="s">
        <v>465</v>
      </c>
      <c r="B3837" s="8">
        <v>45153</v>
      </c>
      <c r="C3837" s="9" t="s">
        <v>12</v>
      </c>
      <c r="D3837" s="9" t="s">
        <v>21</v>
      </c>
      <c r="E3837" s="10">
        <v>976.14</v>
      </c>
      <c r="F3837" s="11">
        <v>13</v>
      </c>
      <c r="G3837" s="11">
        <v>15</v>
      </c>
      <c r="H3837" s="10">
        <v>129.28</v>
      </c>
    </row>
    <row r="3838" spans="1:8" x14ac:dyDescent="0.25">
      <c r="A3838" s="13" t="s">
        <v>491</v>
      </c>
      <c r="B3838" s="8">
        <v>45368</v>
      </c>
      <c r="C3838" s="9" t="s">
        <v>12</v>
      </c>
      <c r="D3838" s="9" t="s">
        <v>21</v>
      </c>
      <c r="E3838" s="10">
        <v>1283.8800000000001</v>
      </c>
      <c r="F3838" s="11">
        <v>49</v>
      </c>
      <c r="G3838" s="11">
        <v>1</v>
      </c>
      <c r="H3838" s="10">
        <v>1740.72</v>
      </c>
    </row>
    <row r="3839" spans="1:8" x14ac:dyDescent="0.25">
      <c r="A3839" s="13" t="s">
        <v>523</v>
      </c>
      <c r="B3839" s="8">
        <v>45307</v>
      </c>
      <c r="C3839" s="9" t="s">
        <v>12</v>
      </c>
      <c r="D3839" s="9" t="s">
        <v>21</v>
      </c>
      <c r="E3839" s="10">
        <v>666.03</v>
      </c>
      <c r="F3839" s="11">
        <v>20</v>
      </c>
      <c r="G3839" s="11">
        <v>25</v>
      </c>
      <c r="H3839" s="10">
        <v>615.03</v>
      </c>
    </row>
    <row r="3840" spans="1:8" x14ac:dyDescent="0.25">
      <c r="A3840" s="13" t="s">
        <v>528</v>
      </c>
      <c r="B3840" s="8">
        <v>45159</v>
      </c>
      <c r="C3840" s="9" t="s">
        <v>12</v>
      </c>
      <c r="D3840" s="9" t="s">
        <v>21</v>
      </c>
      <c r="E3840" s="10">
        <v>1496.03</v>
      </c>
      <c r="F3840" s="11">
        <v>41</v>
      </c>
      <c r="G3840" s="11">
        <v>15</v>
      </c>
      <c r="H3840" s="10">
        <v>106.27</v>
      </c>
    </row>
    <row r="3841" spans="1:8" x14ac:dyDescent="0.25">
      <c r="A3841" s="13" t="s">
        <v>530</v>
      </c>
      <c r="B3841" s="8">
        <v>45582</v>
      </c>
      <c r="C3841" s="9" t="s">
        <v>12</v>
      </c>
      <c r="D3841" s="9" t="s">
        <v>21</v>
      </c>
      <c r="E3841" s="10">
        <v>3878.86</v>
      </c>
      <c r="F3841" s="11">
        <v>40</v>
      </c>
      <c r="G3841" s="11">
        <v>48</v>
      </c>
      <c r="H3841" s="10">
        <v>1048.33</v>
      </c>
    </row>
    <row r="3842" spans="1:8" x14ac:dyDescent="0.25">
      <c r="A3842" s="13" t="s">
        <v>547</v>
      </c>
      <c r="B3842" s="8">
        <v>45119</v>
      </c>
      <c r="C3842" s="9" t="s">
        <v>12</v>
      </c>
      <c r="D3842" s="9" t="s">
        <v>21</v>
      </c>
      <c r="E3842" s="10">
        <v>867.7</v>
      </c>
      <c r="F3842" s="11">
        <v>38</v>
      </c>
      <c r="G3842" s="11">
        <v>41</v>
      </c>
      <c r="H3842" s="10">
        <v>1625.2</v>
      </c>
    </row>
    <row r="3843" spans="1:8" x14ac:dyDescent="0.25">
      <c r="A3843" s="13" t="s">
        <v>555</v>
      </c>
      <c r="B3843" s="8">
        <v>45537</v>
      </c>
      <c r="C3843" s="9" t="s">
        <v>12</v>
      </c>
      <c r="D3843" s="9" t="s">
        <v>21</v>
      </c>
      <c r="E3843" s="10">
        <v>3504.64</v>
      </c>
      <c r="F3843" s="11">
        <v>11</v>
      </c>
      <c r="G3843" s="11">
        <v>4</v>
      </c>
      <c r="H3843" s="10">
        <v>1269.1400000000001</v>
      </c>
    </row>
    <row r="3844" spans="1:8" x14ac:dyDescent="0.25">
      <c r="A3844" s="13" t="s">
        <v>596</v>
      </c>
      <c r="B3844" s="8">
        <v>45125</v>
      </c>
      <c r="C3844" s="9" t="s">
        <v>12</v>
      </c>
      <c r="D3844" s="9" t="s">
        <v>21</v>
      </c>
      <c r="E3844" s="10">
        <v>1436.92</v>
      </c>
      <c r="F3844" s="11">
        <v>9</v>
      </c>
      <c r="G3844" s="11">
        <v>33</v>
      </c>
      <c r="H3844" s="10">
        <v>404.82</v>
      </c>
    </row>
    <row r="3845" spans="1:8" x14ac:dyDescent="0.25">
      <c r="A3845" s="13" t="s">
        <v>604</v>
      </c>
      <c r="B3845" s="8">
        <v>45271</v>
      </c>
      <c r="C3845" s="9" t="s">
        <v>12</v>
      </c>
      <c r="D3845" s="9" t="s">
        <v>21</v>
      </c>
      <c r="E3845" s="10">
        <v>247.63</v>
      </c>
      <c r="F3845" s="11">
        <v>44</v>
      </c>
      <c r="G3845" s="11">
        <v>39</v>
      </c>
      <c r="H3845" s="10">
        <v>1134.8399999999999</v>
      </c>
    </row>
    <row r="3846" spans="1:8" x14ac:dyDescent="0.25">
      <c r="A3846" s="13" t="s">
        <v>635</v>
      </c>
      <c r="B3846" s="8">
        <v>45570</v>
      </c>
      <c r="C3846" s="9" t="s">
        <v>12</v>
      </c>
      <c r="D3846" s="9" t="s">
        <v>21</v>
      </c>
      <c r="E3846" s="10">
        <v>2927.12</v>
      </c>
      <c r="F3846" s="11">
        <v>17</v>
      </c>
      <c r="G3846" s="11">
        <v>25</v>
      </c>
      <c r="H3846" s="10">
        <v>1366.81</v>
      </c>
    </row>
    <row r="3847" spans="1:8" x14ac:dyDescent="0.25">
      <c r="A3847" s="13" t="s">
        <v>645</v>
      </c>
      <c r="B3847" s="8">
        <v>45560</v>
      </c>
      <c r="C3847" s="9" t="s">
        <v>12</v>
      </c>
      <c r="D3847" s="9" t="s">
        <v>21</v>
      </c>
      <c r="E3847" s="10">
        <v>874.58</v>
      </c>
      <c r="F3847" s="11">
        <v>22</v>
      </c>
      <c r="G3847" s="11">
        <v>28</v>
      </c>
      <c r="H3847" s="10">
        <v>774.03</v>
      </c>
    </row>
    <row r="3848" spans="1:8" x14ac:dyDescent="0.25">
      <c r="A3848" s="13" t="s">
        <v>653</v>
      </c>
      <c r="B3848" s="8">
        <v>45047</v>
      </c>
      <c r="C3848" s="9" t="s">
        <v>12</v>
      </c>
      <c r="D3848" s="9" t="s">
        <v>21</v>
      </c>
      <c r="E3848" s="10">
        <v>3897.72</v>
      </c>
      <c r="F3848" s="11">
        <v>11</v>
      </c>
      <c r="G3848" s="11">
        <v>10</v>
      </c>
      <c r="H3848" s="10">
        <v>109.22</v>
      </c>
    </row>
    <row r="3849" spans="1:8" x14ac:dyDescent="0.25">
      <c r="A3849" s="13" t="s">
        <v>675</v>
      </c>
      <c r="B3849" s="8">
        <v>45464</v>
      </c>
      <c r="C3849" s="9" t="s">
        <v>12</v>
      </c>
      <c r="D3849" s="9" t="s">
        <v>21</v>
      </c>
      <c r="E3849" s="10">
        <v>3050.85</v>
      </c>
      <c r="F3849" s="11">
        <v>5</v>
      </c>
      <c r="G3849" s="11">
        <v>37</v>
      </c>
      <c r="H3849" s="10">
        <v>1759.17</v>
      </c>
    </row>
    <row r="3850" spans="1:8" x14ac:dyDescent="0.25">
      <c r="A3850" s="13" t="s">
        <v>678</v>
      </c>
      <c r="B3850" s="8">
        <v>45369</v>
      </c>
      <c r="C3850" s="9" t="s">
        <v>12</v>
      </c>
      <c r="D3850" s="9" t="s">
        <v>21</v>
      </c>
      <c r="E3850" s="10">
        <v>295.83</v>
      </c>
      <c r="F3850" s="11">
        <v>1</v>
      </c>
      <c r="G3850" s="11">
        <v>28</v>
      </c>
      <c r="H3850" s="10">
        <v>763.82</v>
      </c>
    </row>
    <row r="3851" spans="1:8" x14ac:dyDescent="0.25">
      <c r="A3851" s="13" t="s">
        <v>693</v>
      </c>
      <c r="B3851" s="8">
        <v>45289</v>
      </c>
      <c r="C3851" s="9" t="s">
        <v>12</v>
      </c>
      <c r="D3851" s="9" t="s">
        <v>21</v>
      </c>
      <c r="E3851" s="10">
        <v>649.26</v>
      </c>
      <c r="F3851" s="11">
        <v>40</v>
      </c>
      <c r="G3851" s="11">
        <v>14</v>
      </c>
      <c r="H3851" s="10">
        <v>757</v>
      </c>
    </row>
    <row r="3852" spans="1:8" x14ac:dyDescent="0.25">
      <c r="A3852" s="13" t="s">
        <v>713</v>
      </c>
      <c r="B3852" s="8">
        <v>44903</v>
      </c>
      <c r="C3852" s="9" t="s">
        <v>12</v>
      </c>
      <c r="D3852" s="9" t="s">
        <v>21</v>
      </c>
      <c r="E3852" s="10">
        <v>4123.21</v>
      </c>
      <c r="F3852" s="11">
        <v>33</v>
      </c>
      <c r="G3852" s="11">
        <v>4</v>
      </c>
      <c r="H3852" s="10">
        <v>1284.49</v>
      </c>
    </row>
    <row r="3853" spans="1:8" x14ac:dyDescent="0.25">
      <c r="A3853" s="13" t="s">
        <v>714</v>
      </c>
      <c r="B3853" s="8">
        <v>45410</v>
      </c>
      <c r="C3853" s="9" t="s">
        <v>12</v>
      </c>
      <c r="D3853" s="9" t="s">
        <v>21</v>
      </c>
      <c r="E3853" s="10">
        <v>3768.99</v>
      </c>
      <c r="F3853" s="11">
        <v>27</v>
      </c>
      <c r="G3853" s="11">
        <v>48</v>
      </c>
      <c r="H3853" s="10">
        <v>322.49</v>
      </c>
    </row>
    <row r="3854" spans="1:8" x14ac:dyDescent="0.25">
      <c r="A3854" s="13" t="s">
        <v>4007</v>
      </c>
      <c r="B3854" s="8">
        <v>45566</v>
      </c>
      <c r="C3854" s="9" t="s">
        <v>12</v>
      </c>
      <c r="D3854" s="9" t="s">
        <v>21</v>
      </c>
      <c r="E3854" s="10">
        <v>550.32000000000005</v>
      </c>
      <c r="F3854" s="11">
        <v>47</v>
      </c>
      <c r="G3854" s="11">
        <v>43</v>
      </c>
      <c r="H3854" s="10">
        <v>266.73</v>
      </c>
    </row>
    <row r="3855" spans="1:8" x14ac:dyDescent="0.25">
      <c r="A3855" s="13" t="s">
        <v>734</v>
      </c>
      <c r="B3855" s="8">
        <v>45138</v>
      </c>
      <c r="C3855" s="9" t="s">
        <v>12</v>
      </c>
      <c r="D3855" s="9" t="s">
        <v>21</v>
      </c>
      <c r="E3855" s="10">
        <v>398.36</v>
      </c>
      <c r="F3855" s="11">
        <v>24</v>
      </c>
      <c r="G3855" s="11">
        <v>26</v>
      </c>
      <c r="H3855" s="10">
        <v>920.9</v>
      </c>
    </row>
    <row r="3856" spans="1:8" x14ac:dyDescent="0.25">
      <c r="A3856" s="13" t="s">
        <v>753</v>
      </c>
      <c r="B3856" s="8">
        <v>45149</v>
      </c>
      <c r="C3856" s="9" t="s">
        <v>12</v>
      </c>
      <c r="D3856" s="9" t="s">
        <v>21</v>
      </c>
      <c r="E3856" s="10">
        <v>4652.8500000000004</v>
      </c>
      <c r="F3856" s="11">
        <v>33</v>
      </c>
      <c r="G3856" s="11">
        <v>27</v>
      </c>
      <c r="H3856" s="10">
        <v>520.48</v>
      </c>
    </row>
    <row r="3857" spans="1:8" x14ac:dyDescent="0.25">
      <c r="A3857" s="13" t="s">
        <v>798</v>
      </c>
      <c r="B3857" s="8">
        <v>45572</v>
      </c>
      <c r="C3857" s="9" t="s">
        <v>12</v>
      </c>
      <c r="D3857" s="9" t="s">
        <v>21</v>
      </c>
      <c r="E3857" s="10">
        <v>3422.92</v>
      </c>
      <c r="F3857" s="11">
        <v>9</v>
      </c>
      <c r="G3857" s="11">
        <v>23</v>
      </c>
      <c r="H3857" s="10">
        <v>1225.55</v>
      </c>
    </row>
    <row r="3858" spans="1:8" x14ac:dyDescent="0.25">
      <c r="A3858" s="13" t="s">
        <v>818</v>
      </c>
      <c r="B3858" s="8">
        <v>44980</v>
      </c>
      <c r="C3858" s="9" t="s">
        <v>12</v>
      </c>
      <c r="D3858" s="9" t="s">
        <v>21</v>
      </c>
      <c r="E3858" s="10">
        <v>2827.82</v>
      </c>
      <c r="F3858" s="11">
        <v>46</v>
      </c>
      <c r="G3858" s="11">
        <v>31</v>
      </c>
      <c r="H3858" s="10">
        <v>1584.93</v>
      </c>
    </row>
    <row r="3859" spans="1:8" x14ac:dyDescent="0.25">
      <c r="A3859" s="13" t="s">
        <v>831</v>
      </c>
      <c r="B3859" s="8">
        <v>44916</v>
      </c>
      <c r="C3859" s="9" t="s">
        <v>12</v>
      </c>
      <c r="D3859" s="9" t="s">
        <v>21</v>
      </c>
      <c r="E3859" s="10">
        <v>4196.0600000000004</v>
      </c>
      <c r="F3859" s="11">
        <v>12</v>
      </c>
      <c r="G3859" s="11">
        <v>23</v>
      </c>
      <c r="H3859" s="10">
        <v>1028.43</v>
      </c>
    </row>
    <row r="3860" spans="1:8" x14ac:dyDescent="0.25">
      <c r="A3860" s="13" t="s">
        <v>877</v>
      </c>
      <c r="B3860" s="8">
        <v>45480</v>
      </c>
      <c r="C3860" s="9" t="s">
        <v>12</v>
      </c>
      <c r="D3860" s="9" t="s">
        <v>21</v>
      </c>
      <c r="E3860" s="10">
        <v>1710.47</v>
      </c>
      <c r="F3860" s="11">
        <v>23</v>
      </c>
      <c r="G3860" s="11">
        <v>7</v>
      </c>
      <c r="H3860" s="10">
        <v>1738.71</v>
      </c>
    </row>
    <row r="3861" spans="1:8" x14ac:dyDescent="0.25">
      <c r="A3861" s="13" t="s">
        <v>897</v>
      </c>
      <c r="B3861" s="8">
        <v>45521</v>
      </c>
      <c r="C3861" s="9" t="s">
        <v>12</v>
      </c>
      <c r="D3861" s="9" t="s">
        <v>21</v>
      </c>
      <c r="E3861" s="10">
        <v>660.57</v>
      </c>
      <c r="F3861" s="11">
        <v>17</v>
      </c>
      <c r="G3861" s="11">
        <v>19</v>
      </c>
      <c r="H3861" s="10">
        <v>1429.54</v>
      </c>
    </row>
    <row r="3862" spans="1:8" x14ac:dyDescent="0.25">
      <c r="A3862" s="13" t="s">
        <v>961</v>
      </c>
      <c r="B3862" s="8">
        <v>45053</v>
      </c>
      <c r="C3862" s="9" t="s">
        <v>12</v>
      </c>
      <c r="D3862" s="9" t="s">
        <v>21</v>
      </c>
      <c r="E3862" s="10">
        <v>150.94999999999999</v>
      </c>
      <c r="F3862" s="11">
        <v>45</v>
      </c>
      <c r="G3862" s="11">
        <v>34</v>
      </c>
      <c r="H3862" s="10">
        <v>1732.91</v>
      </c>
    </row>
    <row r="3863" spans="1:8" x14ac:dyDescent="0.25">
      <c r="A3863" s="13" t="s">
        <v>969</v>
      </c>
      <c r="B3863" s="8">
        <v>45593</v>
      </c>
      <c r="C3863" s="9" t="s">
        <v>12</v>
      </c>
      <c r="D3863" s="9" t="s">
        <v>21</v>
      </c>
      <c r="E3863" s="10">
        <v>4744.7299999999996</v>
      </c>
      <c r="F3863" s="11">
        <v>49</v>
      </c>
      <c r="G3863" s="11">
        <v>4</v>
      </c>
      <c r="H3863" s="10">
        <v>327.16000000000003</v>
      </c>
    </row>
    <row r="3864" spans="1:8" x14ac:dyDescent="0.25">
      <c r="A3864" s="13" t="s">
        <v>1081</v>
      </c>
      <c r="B3864" s="8">
        <v>45173</v>
      </c>
      <c r="C3864" s="9" t="s">
        <v>12</v>
      </c>
      <c r="D3864" s="9" t="s">
        <v>21</v>
      </c>
      <c r="E3864" s="10">
        <v>478.06</v>
      </c>
      <c r="F3864" s="11">
        <v>7</v>
      </c>
      <c r="G3864" s="11">
        <v>6</v>
      </c>
      <c r="H3864" s="10">
        <v>391.37</v>
      </c>
    </row>
    <row r="3865" spans="1:8" x14ac:dyDescent="0.25">
      <c r="A3865" s="13" t="s">
        <v>1084</v>
      </c>
      <c r="B3865" s="8">
        <v>45123</v>
      </c>
      <c r="C3865" s="9" t="s">
        <v>12</v>
      </c>
      <c r="D3865" s="9" t="s">
        <v>21</v>
      </c>
      <c r="E3865" s="10">
        <v>1932.77</v>
      </c>
      <c r="F3865" s="11">
        <v>6</v>
      </c>
      <c r="G3865" s="11">
        <v>39</v>
      </c>
      <c r="H3865" s="10">
        <v>62.83</v>
      </c>
    </row>
    <row r="3866" spans="1:8" x14ac:dyDescent="0.25">
      <c r="A3866" s="13" t="s">
        <v>1096</v>
      </c>
      <c r="B3866" s="8">
        <v>45226</v>
      </c>
      <c r="C3866" s="9" t="s">
        <v>12</v>
      </c>
      <c r="D3866" s="9" t="s">
        <v>21</v>
      </c>
      <c r="E3866" s="10">
        <v>1281.56</v>
      </c>
      <c r="F3866" s="11">
        <v>24</v>
      </c>
      <c r="G3866" s="11">
        <v>42</v>
      </c>
      <c r="H3866" s="10">
        <v>356</v>
      </c>
    </row>
    <row r="3867" spans="1:8" x14ac:dyDescent="0.25">
      <c r="A3867" s="13" t="s">
        <v>1119</v>
      </c>
      <c r="B3867" s="8">
        <v>44941</v>
      </c>
      <c r="C3867" s="9" t="s">
        <v>12</v>
      </c>
      <c r="D3867" s="9" t="s">
        <v>21</v>
      </c>
      <c r="E3867" s="10">
        <v>780.51</v>
      </c>
      <c r="F3867" s="11">
        <v>4</v>
      </c>
      <c r="G3867" s="11">
        <v>34</v>
      </c>
      <c r="H3867" s="10">
        <v>1223.19</v>
      </c>
    </row>
    <row r="3868" spans="1:8" x14ac:dyDescent="0.25">
      <c r="A3868" s="13" t="s">
        <v>1136</v>
      </c>
      <c r="B3868" s="8">
        <v>45386</v>
      </c>
      <c r="C3868" s="9" t="s">
        <v>12</v>
      </c>
      <c r="D3868" s="9" t="s">
        <v>21</v>
      </c>
      <c r="E3868" s="10">
        <v>1977.19</v>
      </c>
      <c r="F3868" s="11">
        <v>29</v>
      </c>
      <c r="G3868" s="11">
        <v>27</v>
      </c>
      <c r="H3868" s="10">
        <v>1282.01</v>
      </c>
    </row>
    <row r="3869" spans="1:8" x14ac:dyDescent="0.25">
      <c r="A3869" s="13" t="s">
        <v>1137</v>
      </c>
      <c r="B3869" s="8">
        <v>45271</v>
      </c>
      <c r="C3869" s="9" t="s">
        <v>12</v>
      </c>
      <c r="D3869" s="9" t="s">
        <v>21</v>
      </c>
      <c r="E3869" s="10">
        <v>1225.3499999999999</v>
      </c>
      <c r="F3869" s="11">
        <v>43</v>
      </c>
      <c r="G3869" s="11">
        <v>19</v>
      </c>
      <c r="H3869" s="10">
        <v>1479.16</v>
      </c>
    </row>
    <row r="3870" spans="1:8" x14ac:dyDescent="0.25">
      <c r="A3870" s="13" t="s">
        <v>1140</v>
      </c>
      <c r="B3870" s="8">
        <v>45115</v>
      </c>
      <c r="C3870" s="9" t="s">
        <v>12</v>
      </c>
      <c r="D3870" s="9" t="s">
        <v>21</v>
      </c>
      <c r="E3870" s="10">
        <v>3459</v>
      </c>
      <c r="F3870" s="11">
        <v>42</v>
      </c>
      <c r="G3870" s="11">
        <v>43</v>
      </c>
      <c r="H3870" s="10">
        <v>1795.8</v>
      </c>
    </row>
    <row r="3871" spans="1:8" x14ac:dyDescent="0.25">
      <c r="A3871" s="13" t="s">
        <v>1142</v>
      </c>
      <c r="B3871" s="8">
        <v>44940</v>
      </c>
      <c r="C3871" s="9" t="s">
        <v>12</v>
      </c>
      <c r="D3871" s="9" t="s">
        <v>21</v>
      </c>
      <c r="E3871" s="10">
        <v>3771.41</v>
      </c>
      <c r="F3871" s="11">
        <v>30</v>
      </c>
      <c r="G3871" s="11">
        <v>30</v>
      </c>
      <c r="H3871" s="10">
        <v>1729.39</v>
      </c>
    </row>
    <row r="3872" spans="1:8" x14ac:dyDescent="0.25">
      <c r="A3872" s="13" t="s">
        <v>1148</v>
      </c>
      <c r="B3872" s="8">
        <v>45607</v>
      </c>
      <c r="C3872" s="9" t="s">
        <v>12</v>
      </c>
      <c r="D3872" s="9" t="s">
        <v>21</v>
      </c>
      <c r="E3872" s="10">
        <v>1679.22</v>
      </c>
      <c r="F3872" s="11">
        <v>8</v>
      </c>
      <c r="G3872" s="11">
        <v>38</v>
      </c>
      <c r="H3872" s="10">
        <v>848.04</v>
      </c>
    </row>
    <row r="3873" spans="1:8" x14ac:dyDescent="0.25">
      <c r="A3873" s="13" t="s">
        <v>1149</v>
      </c>
      <c r="B3873" s="8">
        <v>45470</v>
      </c>
      <c r="C3873" s="9" t="s">
        <v>12</v>
      </c>
      <c r="D3873" s="9" t="s">
        <v>21</v>
      </c>
      <c r="E3873" s="10">
        <v>723.65</v>
      </c>
      <c r="F3873" s="11">
        <v>8</v>
      </c>
      <c r="G3873" s="11">
        <v>8</v>
      </c>
      <c r="H3873" s="10">
        <v>1834.39</v>
      </c>
    </row>
    <row r="3874" spans="1:8" x14ac:dyDescent="0.25">
      <c r="A3874" s="13" t="s">
        <v>1159</v>
      </c>
      <c r="B3874" s="8">
        <v>44923</v>
      </c>
      <c r="C3874" s="9" t="s">
        <v>12</v>
      </c>
      <c r="D3874" s="9" t="s">
        <v>21</v>
      </c>
      <c r="E3874" s="10">
        <v>2039.56</v>
      </c>
      <c r="F3874" s="11">
        <v>33</v>
      </c>
      <c r="G3874" s="11">
        <v>39</v>
      </c>
      <c r="H3874" s="10">
        <v>1562.37</v>
      </c>
    </row>
    <row r="3875" spans="1:8" x14ac:dyDescent="0.25">
      <c r="A3875" s="13" t="s">
        <v>1164</v>
      </c>
      <c r="B3875" s="8">
        <v>45426</v>
      </c>
      <c r="C3875" s="9" t="s">
        <v>12</v>
      </c>
      <c r="D3875" s="9" t="s">
        <v>21</v>
      </c>
      <c r="E3875" s="10">
        <v>688.26</v>
      </c>
      <c r="F3875" s="11">
        <v>50</v>
      </c>
      <c r="G3875" s="11">
        <v>43</v>
      </c>
      <c r="H3875" s="10">
        <v>544.16999999999996</v>
      </c>
    </row>
    <row r="3876" spans="1:8" x14ac:dyDescent="0.25">
      <c r="A3876" s="13" t="s">
        <v>1196</v>
      </c>
      <c r="B3876" s="8">
        <v>45336</v>
      </c>
      <c r="C3876" s="9" t="s">
        <v>12</v>
      </c>
      <c r="D3876" s="9" t="s">
        <v>21</v>
      </c>
      <c r="E3876" s="10">
        <v>1583.09</v>
      </c>
      <c r="F3876" s="11">
        <v>47</v>
      </c>
      <c r="G3876" s="11">
        <v>41</v>
      </c>
      <c r="H3876" s="10">
        <v>1718.06</v>
      </c>
    </row>
    <row r="3877" spans="1:8" x14ac:dyDescent="0.25">
      <c r="A3877" s="13" t="s">
        <v>1288</v>
      </c>
      <c r="B3877" s="8">
        <v>44993</v>
      </c>
      <c r="C3877" s="9" t="s">
        <v>12</v>
      </c>
      <c r="D3877" s="9" t="s">
        <v>21</v>
      </c>
      <c r="E3877" s="10">
        <v>3661.61</v>
      </c>
      <c r="F3877" s="11">
        <v>4</v>
      </c>
      <c r="G3877" s="11">
        <v>46</v>
      </c>
      <c r="H3877" s="10">
        <v>1553.37</v>
      </c>
    </row>
    <row r="3878" spans="1:8" x14ac:dyDescent="0.25">
      <c r="A3878" s="13" t="s">
        <v>4008</v>
      </c>
      <c r="B3878" s="8">
        <v>45551</v>
      </c>
      <c r="C3878" s="9" t="s">
        <v>12</v>
      </c>
      <c r="D3878" s="9" t="s">
        <v>21</v>
      </c>
      <c r="E3878" s="10">
        <v>2097.15</v>
      </c>
      <c r="F3878" s="11">
        <v>25</v>
      </c>
      <c r="G3878" s="11">
        <v>5</v>
      </c>
      <c r="H3878" s="10">
        <v>500.01</v>
      </c>
    </row>
    <row r="3879" spans="1:8" x14ac:dyDescent="0.25">
      <c r="A3879" s="13" t="s">
        <v>1313</v>
      </c>
      <c r="B3879" s="8">
        <v>44983</v>
      </c>
      <c r="C3879" s="9" t="s">
        <v>12</v>
      </c>
      <c r="D3879" s="9" t="s">
        <v>21</v>
      </c>
      <c r="E3879" s="10">
        <v>4895.51</v>
      </c>
      <c r="F3879" s="11">
        <v>25</v>
      </c>
      <c r="G3879" s="11">
        <v>4</v>
      </c>
      <c r="H3879" s="10">
        <v>1365.78</v>
      </c>
    </row>
    <row r="3880" spans="1:8" x14ac:dyDescent="0.25">
      <c r="A3880" s="13" t="s">
        <v>4009</v>
      </c>
      <c r="B3880" s="8">
        <v>45114</v>
      </c>
      <c r="C3880" s="9" t="s">
        <v>12</v>
      </c>
      <c r="D3880" s="9" t="s">
        <v>21</v>
      </c>
      <c r="E3880" s="10">
        <v>4463.93</v>
      </c>
      <c r="F3880" s="11">
        <v>45</v>
      </c>
      <c r="G3880" s="11">
        <v>4</v>
      </c>
      <c r="H3880" s="10">
        <v>1824.82</v>
      </c>
    </row>
    <row r="3881" spans="1:8" x14ac:dyDescent="0.25">
      <c r="A3881" s="13" t="s">
        <v>1334</v>
      </c>
      <c r="B3881" s="8">
        <v>45184</v>
      </c>
      <c r="C3881" s="9" t="s">
        <v>12</v>
      </c>
      <c r="D3881" s="9" t="s">
        <v>21</v>
      </c>
      <c r="E3881" s="10">
        <v>4995.0600000000004</v>
      </c>
      <c r="F3881" s="11">
        <v>34</v>
      </c>
      <c r="G3881" s="11">
        <v>14</v>
      </c>
      <c r="H3881" s="10">
        <v>1761.55</v>
      </c>
    </row>
    <row r="3882" spans="1:8" x14ac:dyDescent="0.25">
      <c r="A3882" s="13" t="s">
        <v>1365</v>
      </c>
      <c r="B3882" s="8">
        <v>45369</v>
      </c>
      <c r="C3882" s="9" t="s">
        <v>12</v>
      </c>
      <c r="D3882" s="9" t="s">
        <v>21</v>
      </c>
      <c r="E3882" s="10">
        <v>1389.08</v>
      </c>
      <c r="F3882" s="11">
        <v>32</v>
      </c>
      <c r="G3882" s="11">
        <v>0</v>
      </c>
      <c r="H3882" s="10">
        <v>1048.32</v>
      </c>
    </row>
    <row r="3883" spans="1:8" x14ac:dyDescent="0.25">
      <c r="A3883" s="13" t="s">
        <v>1376</v>
      </c>
      <c r="B3883" s="8">
        <v>45000</v>
      </c>
      <c r="C3883" s="9" t="s">
        <v>12</v>
      </c>
      <c r="D3883" s="9" t="s">
        <v>21</v>
      </c>
      <c r="E3883" s="10">
        <v>437.57</v>
      </c>
      <c r="F3883" s="11">
        <v>36</v>
      </c>
      <c r="G3883" s="11">
        <v>48</v>
      </c>
      <c r="H3883" s="10">
        <v>1893.16</v>
      </c>
    </row>
    <row r="3884" spans="1:8" x14ac:dyDescent="0.25">
      <c r="A3884" s="13" t="s">
        <v>1515</v>
      </c>
      <c r="B3884" s="8">
        <v>45194</v>
      </c>
      <c r="C3884" s="9" t="s">
        <v>12</v>
      </c>
      <c r="D3884" s="9" t="s">
        <v>21</v>
      </c>
      <c r="E3884" s="10">
        <v>103.99</v>
      </c>
      <c r="F3884" s="11">
        <v>5</v>
      </c>
      <c r="G3884" s="11">
        <v>27</v>
      </c>
      <c r="H3884" s="10">
        <v>1547.59</v>
      </c>
    </row>
    <row r="3885" spans="1:8" x14ac:dyDescent="0.25">
      <c r="A3885" s="13" t="s">
        <v>1538</v>
      </c>
      <c r="B3885" s="8">
        <v>45558</v>
      </c>
      <c r="C3885" s="9" t="s">
        <v>12</v>
      </c>
      <c r="D3885" s="9" t="s">
        <v>21</v>
      </c>
      <c r="E3885" s="10">
        <v>2754.21</v>
      </c>
      <c r="F3885" s="11">
        <v>17</v>
      </c>
      <c r="G3885" s="11">
        <v>33</v>
      </c>
      <c r="H3885" s="10">
        <v>1460.22</v>
      </c>
    </row>
    <row r="3886" spans="1:8" x14ac:dyDescent="0.25">
      <c r="A3886" s="13" t="s">
        <v>1556</v>
      </c>
      <c r="B3886" s="8">
        <v>45310</v>
      </c>
      <c r="C3886" s="9" t="s">
        <v>12</v>
      </c>
      <c r="D3886" s="9" t="s">
        <v>21</v>
      </c>
      <c r="E3886" s="10">
        <v>1941.19</v>
      </c>
      <c r="F3886" s="11">
        <v>8</v>
      </c>
      <c r="G3886" s="11">
        <v>1</v>
      </c>
      <c r="H3886" s="10">
        <v>1591.36</v>
      </c>
    </row>
    <row r="3887" spans="1:8" x14ac:dyDescent="0.25">
      <c r="A3887" s="13" t="s">
        <v>4010</v>
      </c>
      <c r="B3887" s="8">
        <v>45152</v>
      </c>
      <c r="C3887" s="9" t="s">
        <v>12</v>
      </c>
      <c r="D3887" s="9" t="s">
        <v>21</v>
      </c>
      <c r="E3887" s="10">
        <v>4587.88</v>
      </c>
      <c r="F3887" s="11">
        <v>11</v>
      </c>
      <c r="G3887" s="11">
        <v>16</v>
      </c>
      <c r="H3887" s="10">
        <v>1695.12</v>
      </c>
    </row>
    <row r="3888" spans="1:8" x14ac:dyDescent="0.25">
      <c r="A3888" s="13" t="s">
        <v>1577</v>
      </c>
      <c r="B3888" s="8">
        <v>45494</v>
      </c>
      <c r="C3888" s="9" t="s">
        <v>12</v>
      </c>
      <c r="D3888" s="9" t="s">
        <v>21</v>
      </c>
      <c r="E3888" s="10">
        <v>3310.69</v>
      </c>
      <c r="F3888" s="11">
        <v>31</v>
      </c>
      <c r="G3888" s="11">
        <v>45</v>
      </c>
      <c r="H3888" s="10">
        <v>770.72</v>
      </c>
    </row>
    <row r="3889" spans="1:8" x14ac:dyDescent="0.25">
      <c r="A3889" s="13" t="s">
        <v>1608</v>
      </c>
      <c r="B3889" s="8">
        <v>44929</v>
      </c>
      <c r="C3889" s="9" t="s">
        <v>12</v>
      </c>
      <c r="D3889" s="9" t="s">
        <v>21</v>
      </c>
      <c r="E3889" s="10">
        <v>1495.83</v>
      </c>
      <c r="F3889" s="11">
        <v>38</v>
      </c>
      <c r="G3889" s="11">
        <v>2</v>
      </c>
      <c r="H3889" s="10">
        <v>1541.97</v>
      </c>
    </row>
    <row r="3890" spans="1:8" x14ac:dyDescent="0.25">
      <c r="A3890" s="13" t="s">
        <v>1612</v>
      </c>
      <c r="B3890" s="8">
        <v>45404</v>
      </c>
      <c r="C3890" s="9" t="s">
        <v>12</v>
      </c>
      <c r="D3890" s="9" t="s">
        <v>21</v>
      </c>
      <c r="E3890" s="10">
        <v>4719.21</v>
      </c>
      <c r="F3890" s="11">
        <v>17</v>
      </c>
      <c r="G3890" s="11">
        <v>11</v>
      </c>
      <c r="H3890" s="10">
        <v>1273.51</v>
      </c>
    </row>
    <row r="3891" spans="1:8" x14ac:dyDescent="0.25">
      <c r="A3891" s="13" t="s">
        <v>1626</v>
      </c>
      <c r="B3891" s="8">
        <v>45030</v>
      </c>
      <c r="C3891" s="9" t="s">
        <v>12</v>
      </c>
      <c r="D3891" s="9" t="s">
        <v>21</v>
      </c>
      <c r="E3891" s="10">
        <v>2182.35</v>
      </c>
      <c r="F3891" s="11">
        <v>24</v>
      </c>
      <c r="G3891" s="11">
        <v>12</v>
      </c>
      <c r="H3891" s="10">
        <v>716.28</v>
      </c>
    </row>
    <row r="3892" spans="1:8" x14ac:dyDescent="0.25">
      <c r="A3892" s="13" t="s">
        <v>1674</v>
      </c>
      <c r="B3892" s="8">
        <v>45361</v>
      </c>
      <c r="C3892" s="9" t="s">
        <v>12</v>
      </c>
      <c r="D3892" s="9" t="s">
        <v>21</v>
      </c>
      <c r="E3892" s="10">
        <v>3431.66</v>
      </c>
      <c r="F3892" s="11">
        <v>12</v>
      </c>
      <c r="G3892" s="11">
        <v>38</v>
      </c>
      <c r="H3892" s="10">
        <v>97.53</v>
      </c>
    </row>
    <row r="3893" spans="1:8" x14ac:dyDescent="0.25">
      <c r="A3893" s="13" t="s">
        <v>1678</v>
      </c>
      <c r="B3893" s="8">
        <v>45047</v>
      </c>
      <c r="C3893" s="9" t="s">
        <v>12</v>
      </c>
      <c r="D3893" s="9" t="s">
        <v>21</v>
      </c>
      <c r="E3893" s="10">
        <v>4687.38</v>
      </c>
      <c r="F3893" s="11">
        <v>10</v>
      </c>
      <c r="G3893" s="11">
        <v>34</v>
      </c>
      <c r="H3893" s="10">
        <v>1368.14</v>
      </c>
    </row>
    <row r="3894" spans="1:8" x14ac:dyDescent="0.25">
      <c r="A3894" s="13" t="s">
        <v>1705</v>
      </c>
      <c r="B3894" s="8">
        <v>45097</v>
      </c>
      <c r="C3894" s="9" t="s">
        <v>12</v>
      </c>
      <c r="D3894" s="9" t="s">
        <v>21</v>
      </c>
      <c r="E3894" s="10">
        <v>2432.73</v>
      </c>
      <c r="F3894" s="11">
        <v>42</v>
      </c>
      <c r="G3894" s="11">
        <v>35</v>
      </c>
      <c r="H3894" s="10">
        <v>808.29</v>
      </c>
    </row>
    <row r="3895" spans="1:8" x14ac:dyDescent="0.25">
      <c r="A3895" s="13" t="s">
        <v>1728</v>
      </c>
      <c r="B3895" s="8">
        <v>45356</v>
      </c>
      <c r="C3895" s="9" t="s">
        <v>12</v>
      </c>
      <c r="D3895" s="9" t="s">
        <v>21</v>
      </c>
      <c r="E3895" s="10">
        <v>986.7</v>
      </c>
      <c r="F3895" s="11">
        <v>41</v>
      </c>
      <c r="G3895" s="11">
        <v>7</v>
      </c>
      <c r="H3895" s="10">
        <v>349.01</v>
      </c>
    </row>
    <row r="3896" spans="1:8" x14ac:dyDescent="0.25">
      <c r="A3896" s="13" t="s">
        <v>1738</v>
      </c>
      <c r="B3896" s="8">
        <v>45467</v>
      </c>
      <c r="C3896" s="9" t="s">
        <v>12</v>
      </c>
      <c r="D3896" s="9" t="s">
        <v>21</v>
      </c>
      <c r="E3896" s="10">
        <v>4396.09</v>
      </c>
      <c r="F3896" s="11">
        <v>41</v>
      </c>
      <c r="G3896" s="11">
        <v>18</v>
      </c>
      <c r="H3896" s="10">
        <v>946.24</v>
      </c>
    </row>
    <row r="3897" spans="1:8" x14ac:dyDescent="0.25">
      <c r="A3897" s="13" t="s">
        <v>1765</v>
      </c>
      <c r="B3897" s="8">
        <v>45446</v>
      </c>
      <c r="C3897" s="9" t="s">
        <v>12</v>
      </c>
      <c r="D3897" s="9" t="s">
        <v>21</v>
      </c>
      <c r="E3897" s="10">
        <v>1730.17</v>
      </c>
      <c r="F3897" s="11">
        <v>41</v>
      </c>
      <c r="G3897" s="11">
        <v>13</v>
      </c>
      <c r="H3897" s="10">
        <v>370.33</v>
      </c>
    </row>
    <row r="3898" spans="1:8" x14ac:dyDescent="0.25">
      <c r="A3898" s="13" t="s">
        <v>1766</v>
      </c>
      <c r="B3898" s="8">
        <v>45523</v>
      </c>
      <c r="C3898" s="9" t="s">
        <v>12</v>
      </c>
      <c r="D3898" s="9" t="s">
        <v>21</v>
      </c>
      <c r="E3898" s="10">
        <v>3771.7</v>
      </c>
      <c r="F3898" s="11">
        <v>11</v>
      </c>
      <c r="G3898" s="11">
        <v>16</v>
      </c>
      <c r="H3898" s="10">
        <v>1225.8499999999999</v>
      </c>
    </row>
    <row r="3899" spans="1:8" x14ac:dyDescent="0.25">
      <c r="A3899" s="13" t="s">
        <v>1772</v>
      </c>
      <c r="B3899" s="8">
        <v>45132</v>
      </c>
      <c r="C3899" s="9" t="s">
        <v>12</v>
      </c>
      <c r="D3899" s="9" t="s">
        <v>21</v>
      </c>
      <c r="E3899" s="10">
        <v>596.26</v>
      </c>
      <c r="F3899" s="11">
        <v>40</v>
      </c>
      <c r="G3899" s="11">
        <v>10</v>
      </c>
      <c r="H3899" s="10">
        <v>1380.58</v>
      </c>
    </row>
    <row r="3900" spans="1:8" x14ac:dyDescent="0.25">
      <c r="A3900" s="13" t="s">
        <v>1822</v>
      </c>
      <c r="B3900" s="8">
        <v>45042</v>
      </c>
      <c r="C3900" s="9" t="s">
        <v>12</v>
      </c>
      <c r="D3900" s="9" t="s">
        <v>21</v>
      </c>
      <c r="E3900" s="10">
        <v>4299.97</v>
      </c>
      <c r="F3900" s="11">
        <v>38</v>
      </c>
      <c r="G3900" s="11">
        <v>41</v>
      </c>
      <c r="H3900" s="10">
        <v>1565.48</v>
      </c>
    </row>
    <row r="3901" spans="1:8" x14ac:dyDescent="0.25">
      <c r="A3901" s="13" t="s">
        <v>1855</v>
      </c>
      <c r="B3901" s="8">
        <v>45406</v>
      </c>
      <c r="C3901" s="9" t="s">
        <v>12</v>
      </c>
      <c r="D3901" s="9" t="s">
        <v>21</v>
      </c>
      <c r="E3901" s="10">
        <v>1384.18</v>
      </c>
      <c r="F3901" s="11">
        <v>8</v>
      </c>
      <c r="G3901" s="11">
        <v>6</v>
      </c>
      <c r="H3901" s="10">
        <v>145.94999999999999</v>
      </c>
    </row>
    <row r="3902" spans="1:8" x14ac:dyDescent="0.25">
      <c r="A3902" s="13" t="s">
        <v>1876</v>
      </c>
      <c r="B3902" s="8">
        <v>45161</v>
      </c>
      <c r="C3902" s="9" t="s">
        <v>12</v>
      </c>
      <c r="D3902" s="9" t="s">
        <v>21</v>
      </c>
      <c r="E3902" s="10">
        <v>4353.24</v>
      </c>
      <c r="F3902" s="11">
        <v>40</v>
      </c>
      <c r="G3902" s="11">
        <v>10</v>
      </c>
      <c r="H3902" s="10">
        <v>568.04999999999995</v>
      </c>
    </row>
    <row r="3903" spans="1:8" x14ac:dyDescent="0.25">
      <c r="A3903" s="13" t="s">
        <v>1886</v>
      </c>
      <c r="B3903" s="8">
        <v>45377</v>
      </c>
      <c r="C3903" s="9" t="s">
        <v>12</v>
      </c>
      <c r="D3903" s="9" t="s">
        <v>21</v>
      </c>
      <c r="E3903" s="10">
        <v>2286.39</v>
      </c>
      <c r="F3903" s="11">
        <v>29</v>
      </c>
      <c r="G3903" s="11">
        <v>12</v>
      </c>
      <c r="H3903" s="10">
        <v>929.77</v>
      </c>
    </row>
    <row r="3904" spans="1:8" x14ac:dyDescent="0.25">
      <c r="A3904" s="13" t="s">
        <v>1945</v>
      </c>
      <c r="B3904" s="8">
        <v>45317</v>
      </c>
      <c r="C3904" s="9" t="s">
        <v>12</v>
      </c>
      <c r="D3904" s="9" t="s">
        <v>21</v>
      </c>
      <c r="E3904" s="10">
        <v>905.81</v>
      </c>
      <c r="F3904" s="11">
        <v>48</v>
      </c>
      <c r="G3904" s="11">
        <v>21</v>
      </c>
      <c r="H3904" s="10">
        <v>347.69</v>
      </c>
    </row>
    <row r="3905" spans="1:8" x14ac:dyDescent="0.25">
      <c r="A3905" s="13" t="s">
        <v>1976</v>
      </c>
      <c r="B3905" s="8">
        <v>45549</v>
      </c>
      <c r="C3905" s="9" t="s">
        <v>12</v>
      </c>
      <c r="D3905" s="9" t="s">
        <v>21</v>
      </c>
      <c r="E3905" s="10">
        <v>272.02</v>
      </c>
      <c r="F3905" s="11">
        <v>8</v>
      </c>
      <c r="G3905" s="11">
        <v>36</v>
      </c>
      <c r="H3905" s="10">
        <v>905.37</v>
      </c>
    </row>
    <row r="3906" spans="1:8" x14ac:dyDescent="0.25">
      <c r="A3906" s="13" t="s">
        <v>1985</v>
      </c>
      <c r="B3906" s="8">
        <v>45370</v>
      </c>
      <c r="C3906" s="9" t="s">
        <v>12</v>
      </c>
      <c r="D3906" s="9" t="s">
        <v>21</v>
      </c>
      <c r="E3906" s="10">
        <v>3196.24</v>
      </c>
      <c r="F3906" s="11">
        <v>18</v>
      </c>
      <c r="G3906" s="11">
        <v>36</v>
      </c>
      <c r="H3906" s="10">
        <v>1196.52</v>
      </c>
    </row>
    <row r="3907" spans="1:8" x14ac:dyDescent="0.25">
      <c r="A3907" s="13" t="s">
        <v>1995</v>
      </c>
      <c r="B3907" s="8">
        <v>45062</v>
      </c>
      <c r="C3907" s="9" t="s">
        <v>12</v>
      </c>
      <c r="D3907" s="9" t="s">
        <v>21</v>
      </c>
      <c r="E3907" s="10">
        <v>643.47</v>
      </c>
      <c r="F3907" s="11">
        <v>40</v>
      </c>
      <c r="G3907" s="11">
        <v>13</v>
      </c>
      <c r="H3907" s="10">
        <v>523.01</v>
      </c>
    </row>
    <row r="3908" spans="1:8" x14ac:dyDescent="0.25">
      <c r="A3908" s="13" t="s">
        <v>2027</v>
      </c>
      <c r="B3908" s="8">
        <v>44957</v>
      </c>
      <c r="C3908" s="9" t="s">
        <v>12</v>
      </c>
      <c r="D3908" s="9" t="s">
        <v>21</v>
      </c>
      <c r="E3908" s="10">
        <v>2408.6799999999998</v>
      </c>
      <c r="F3908" s="11">
        <v>1</v>
      </c>
      <c r="G3908" s="11">
        <v>5</v>
      </c>
      <c r="H3908" s="10">
        <v>458.63</v>
      </c>
    </row>
    <row r="3909" spans="1:8" x14ac:dyDescent="0.25">
      <c r="A3909" s="13" t="s">
        <v>2035</v>
      </c>
      <c r="B3909" s="8">
        <v>45508</v>
      </c>
      <c r="C3909" s="9" t="s">
        <v>12</v>
      </c>
      <c r="D3909" s="9" t="s">
        <v>21</v>
      </c>
      <c r="E3909" s="10">
        <v>1611.51</v>
      </c>
      <c r="F3909" s="11">
        <v>40</v>
      </c>
      <c r="G3909" s="11">
        <v>14</v>
      </c>
      <c r="H3909" s="10">
        <v>654.32000000000005</v>
      </c>
    </row>
    <row r="3910" spans="1:8" x14ac:dyDescent="0.25">
      <c r="A3910" s="13" t="s">
        <v>2042</v>
      </c>
      <c r="B3910" s="8">
        <v>45232</v>
      </c>
      <c r="C3910" s="9" t="s">
        <v>12</v>
      </c>
      <c r="D3910" s="9" t="s">
        <v>21</v>
      </c>
      <c r="E3910" s="10">
        <v>1857.03</v>
      </c>
      <c r="F3910" s="11">
        <v>38</v>
      </c>
      <c r="G3910" s="11">
        <v>22</v>
      </c>
      <c r="H3910" s="10">
        <v>1991.36</v>
      </c>
    </row>
    <row r="3911" spans="1:8" x14ac:dyDescent="0.25">
      <c r="A3911" s="13" t="s">
        <v>2051</v>
      </c>
      <c r="B3911" s="8">
        <v>45359</v>
      </c>
      <c r="C3911" s="9" t="s">
        <v>12</v>
      </c>
      <c r="D3911" s="9" t="s">
        <v>21</v>
      </c>
      <c r="E3911" s="10">
        <v>1218.5899999999999</v>
      </c>
      <c r="F3911" s="11">
        <v>16</v>
      </c>
      <c r="G3911" s="11">
        <v>48</v>
      </c>
      <c r="H3911" s="10">
        <v>1211.77</v>
      </c>
    </row>
    <row r="3912" spans="1:8" x14ac:dyDescent="0.25">
      <c r="A3912" s="13" t="s">
        <v>2069</v>
      </c>
      <c r="B3912" s="8">
        <v>45136</v>
      </c>
      <c r="C3912" s="9" t="s">
        <v>12</v>
      </c>
      <c r="D3912" s="9" t="s">
        <v>21</v>
      </c>
      <c r="E3912" s="10">
        <v>4625.6400000000003</v>
      </c>
      <c r="F3912" s="11">
        <v>7</v>
      </c>
      <c r="G3912" s="11">
        <v>37</v>
      </c>
      <c r="H3912" s="10">
        <v>1882.22</v>
      </c>
    </row>
    <row r="3913" spans="1:8" x14ac:dyDescent="0.25">
      <c r="A3913" s="13" t="s">
        <v>2094</v>
      </c>
      <c r="B3913" s="8">
        <v>45442</v>
      </c>
      <c r="C3913" s="9" t="s">
        <v>12</v>
      </c>
      <c r="D3913" s="9" t="s">
        <v>21</v>
      </c>
      <c r="E3913" s="10">
        <v>1098.4100000000001</v>
      </c>
      <c r="F3913" s="11">
        <v>24</v>
      </c>
      <c r="G3913" s="11">
        <v>35</v>
      </c>
      <c r="H3913" s="10">
        <v>1464.42</v>
      </c>
    </row>
    <row r="3914" spans="1:8" x14ac:dyDescent="0.25">
      <c r="A3914" s="13" t="s">
        <v>2114</v>
      </c>
      <c r="B3914" s="8">
        <v>45306</v>
      </c>
      <c r="C3914" s="9" t="s">
        <v>12</v>
      </c>
      <c r="D3914" s="9" t="s">
        <v>21</v>
      </c>
      <c r="E3914" s="10">
        <v>4775.08</v>
      </c>
      <c r="F3914" s="11">
        <v>35</v>
      </c>
      <c r="G3914" s="11">
        <v>17</v>
      </c>
      <c r="H3914" s="10">
        <v>662.76</v>
      </c>
    </row>
    <row r="3915" spans="1:8" x14ac:dyDescent="0.25">
      <c r="A3915" s="13" t="s">
        <v>2137</v>
      </c>
      <c r="B3915" s="8">
        <v>45479</v>
      </c>
      <c r="C3915" s="9" t="s">
        <v>12</v>
      </c>
      <c r="D3915" s="9" t="s">
        <v>21</v>
      </c>
      <c r="E3915" s="10">
        <v>2120.9499999999998</v>
      </c>
      <c r="F3915" s="11">
        <v>43</v>
      </c>
      <c r="G3915" s="11">
        <v>7</v>
      </c>
      <c r="H3915" s="10">
        <v>1181.3900000000001</v>
      </c>
    </row>
    <row r="3916" spans="1:8" x14ac:dyDescent="0.25">
      <c r="A3916" s="13" t="s">
        <v>2157</v>
      </c>
      <c r="B3916" s="8">
        <v>44965</v>
      </c>
      <c r="C3916" s="9" t="s">
        <v>12</v>
      </c>
      <c r="D3916" s="9" t="s">
        <v>21</v>
      </c>
      <c r="E3916" s="10">
        <v>2531.48</v>
      </c>
      <c r="F3916" s="11">
        <v>32</v>
      </c>
      <c r="G3916" s="11">
        <v>39</v>
      </c>
      <c r="H3916" s="10">
        <v>467.77</v>
      </c>
    </row>
    <row r="3917" spans="1:8" x14ac:dyDescent="0.25">
      <c r="A3917" s="13" t="s">
        <v>2233</v>
      </c>
      <c r="B3917" s="8">
        <v>45580</v>
      </c>
      <c r="C3917" s="9" t="s">
        <v>12</v>
      </c>
      <c r="D3917" s="9" t="s">
        <v>21</v>
      </c>
      <c r="E3917" s="10">
        <v>3220.41</v>
      </c>
      <c r="F3917" s="11">
        <v>45</v>
      </c>
      <c r="G3917" s="11">
        <v>43</v>
      </c>
      <c r="H3917" s="10">
        <v>649.79</v>
      </c>
    </row>
    <row r="3918" spans="1:8" x14ac:dyDescent="0.25">
      <c r="A3918" s="13" t="s">
        <v>2259</v>
      </c>
      <c r="B3918" s="8">
        <v>45112</v>
      </c>
      <c r="C3918" s="9" t="s">
        <v>12</v>
      </c>
      <c r="D3918" s="9" t="s">
        <v>21</v>
      </c>
      <c r="E3918" s="10">
        <v>2468.5300000000002</v>
      </c>
      <c r="F3918" s="11">
        <v>24</v>
      </c>
      <c r="G3918" s="11">
        <v>36</v>
      </c>
      <c r="H3918" s="10">
        <v>1381.21</v>
      </c>
    </row>
    <row r="3919" spans="1:8" x14ac:dyDescent="0.25">
      <c r="A3919" s="13" t="s">
        <v>2261</v>
      </c>
      <c r="B3919" s="8">
        <v>45465</v>
      </c>
      <c r="C3919" s="9" t="s">
        <v>12</v>
      </c>
      <c r="D3919" s="9" t="s">
        <v>21</v>
      </c>
      <c r="E3919" s="10">
        <v>4177.3</v>
      </c>
      <c r="F3919" s="11">
        <v>24</v>
      </c>
      <c r="G3919" s="11">
        <v>36</v>
      </c>
      <c r="H3919" s="10">
        <v>1539.13</v>
      </c>
    </row>
    <row r="3920" spans="1:8" x14ac:dyDescent="0.25">
      <c r="A3920" s="13" t="s">
        <v>2292</v>
      </c>
      <c r="B3920" s="8">
        <v>45601</v>
      </c>
      <c r="C3920" s="9" t="s">
        <v>12</v>
      </c>
      <c r="D3920" s="9" t="s">
        <v>21</v>
      </c>
      <c r="E3920" s="10">
        <v>2233</v>
      </c>
      <c r="F3920" s="11">
        <v>49</v>
      </c>
      <c r="G3920" s="11">
        <v>10</v>
      </c>
      <c r="H3920" s="10">
        <v>1074.8599999999999</v>
      </c>
    </row>
    <row r="3921" spans="1:8" x14ac:dyDescent="0.25">
      <c r="A3921" s="13" t="s">
        <v>2299</v>
      </c>
      <c r="B3921" s="8">
        <v>44916</v>
      </c>
      <c r="C3921" s="9" t="s">
        <v>12</v>
      </c>
      <c r="D3921" s="9" t="s">
        <v>21</v>
      </c>
      <c r="E3921" s="10">
        <v>1567.51</v>
      </c>
      <c r="F3921" s="11">
        <v>42</v>
      </c>
      <c r="G3921" s="11">
        <v>46</v>
      </c>
      <c r="H3921" s="10">
        <v>1149.98</v>
      </c>
    </row>
    <row r="3922" spans="1:8" x14ac:dyDescent="0.25">
      <c r="A3922" s="13" t="s">
        <v>2312</v>
      </c>
      <c r="B3922" s="8">
        <v>45484</v>
      </c>
      <c r="C3922" s="9" t="s">
        <v>12</v>
      </c>
      <c r="D3922" s="9" t="s">
        <v>21</v>
      </c>
      <c r="E3922" s="10">
        <v>643.99</v>
      </c>
      <c r="F3922" s="11">
        <v>7</v>
      </c>
      <c r="G3922" s="11">
        <v>48</v>
      </c>
      <c r="H3922" s="10">
        <v>1589.68</v>
      </c>
    </row>
    <row r="3923" spans="1:8" x14ac:dyDescent="0.25">
      <c r="A3923" s="13" t="s">
        <v>2354</v>
      </c>
      <c r="B3923" s="8">
        <v>45090</v>
      </c>
      <c r="C3923" s="9" t="s">
        <v>12</v>
      </c>
      <c r="D3923" s="9" t="s">
        <v>21</v>
      </c>
      <c r="E3923" s="10">
        <v>1327.26</v>
      </c>
      <c r="F3923" s="11">
        <v>19</v>
      </c>
      <c r="G3923" s="11">
        <v>43</v>
      </c>
      <c r="H3923" s="10">
        <v>1049.5999999999999</v>
      </c>
    </row>
    <row r="3924" spans="1:8" x14ac:dyDescent="0.25">
      <c r="A3924" s="13" t="s">
        <v>2363</v>
      </c>
      <c r="B3924" s="8">
        <v>44882</v>
      </c>
      <c r="C3924" s="9" t="s">
        <v>12</v>
      </c>
      <c r="D3924" s="9" t="s">
        <v>21</v>
      </c>
      <c r="E3924" s="10">
        <v>178.5</v>
      </c>
      <c r="F3924" s="11">
        <v>36</v>
      </c>
      <c r="G3924" s="11">
        <v>20</v>
      </c>
      <c r="H3924" s="10">
        <v>1814.26</v>
      </c>
    </row>
    <row r="3925" spans="1:8" x14ac:dyDescent="0.25">
      <c r="A3925" s="13" t="s">
        <v>2383</v>
      </c>
      <c r="B3925" s="8">
        <v>45433</v>
      </c>
      <c r="C3925" s="9" t="s">
        <v>12</v>
      </c>
      <c r="D3925" s="9" t="s">
        <v>21</v>
      </c>
      <c r="E3925" s="10">
        <v>3539.51</v>
      </c>
      <c r="F3925" s="11">
        <v>37</v>
      </c>
      <c r="G3925" s="11">
        <v>30</v>
      </c>
      <c r="H3925" s="10">
        <v>601.88</v>
      </c>
    </row>
    <row r="3926" spans="1:8" x14ac:dyDescent="0.25">
      <c r="A3926" s="13" t="s">
        <v>2435</v>
      </c>
      <c r="B3926" s="8">
        <v>45263</v>
      </c>
      <c r="C3926" s="9" t="s">
        <v>12</v>
      </c>
      <c r="D3926" s="9" t="s">
        <v>21</v>
      </c>
      <c r="E3926" s="10">
        <v>3305.78</v>
      </c>
      <c r="F3926" s="11">
        <v>27</v>
      </c>
      <c r="G3926" s="11">
        <v>47</v>
      </c>
      <c r="H3926" s="10">
        <v>39.68</v>
      </c>
    </row>
    <row r="3927" spans="1:8" x14ac:dyDescent="0.25">
      <c r="A3927" s="13" t="s">
        <v>2467</v>
      </c>
      <c r="B3927" s="8">
        <v>45610</v>
      </c>
      <c r="C3927" s="9" t="s">
        <v>12</v>
      </c>
      <c r="D3927" s="9" t="s">
        <v>21</v>
      </c>
      <c r="E3927" s="10">
        <v>1709.19</v>
      </c>
      <c r="F3927" s="11">
        <v>6</v>
      </c>
      <c r="G3927" s="11">
        <v>23</v>
      </c>
      <c r="H3927" s="10">
        <v>1712.96</v>
      </c>
    </row>
    <row r="3928" spans="1:8" x14ac:dyDescent="0.25">
      <c r="A3928" s="13" t="s">
        <v>2505</v>
      </c>
      <c r="B3928" s="8">
        <v>44957</v>
      </c>
      <c r="C3928" s="9" t="s">
        <v>12</v>
      </c>
      <c r="D3928" s="9" t="s">
        <v>21</v>
      </c>
      <c r="E3928" s="10">
        <v>191.79</v>
      </c>
      <c r="F3928" s="11">
        <v>26</v>
      </c>
      <c r="G3928" s="11">
        <v>48</v>
      </c>
      <c r="H3928" s="10">
        <v>917.23</v>
      </c>
    </row>
    <row r="3929" spans="1:8" x14ac:dyDescent="0.25">
      <c r="A3929" s="13" t="s">
        <v>2512</v>
      </c>
      <c r="B3929" s="8">
        <v>45298</v>
      </c>
      <c r="C3929" s="9" t="s">
        <v>12</v>
      </c>
      <c r="D3929" s="9" t="s">
        <v>21</v>
      </c>
      <c r="E3929" s="10">
        <v>2147.83</v>
      </c>
      <c r="F3929" s="11">
        <v>45</v>
      </c>
      <c r="G3929" s="11">
        <v>11</v>
      </c>
      <c r="H3929" s="10">
        <v>55.7</v>
      </c>
    </row>
    <row r="3930" spans="1:8" x14ac:dyDescent="0.25">
      <c r="A3930" s="13" t="s">
        <v>2537</v>
      </c>
      <c r="B3930" s="8">
        <v>45099</v>
      </c>
      <c r="C3930" s="9" t="s">
        <v>12</v>
      </c>
      <c r="D3930" s="9" t="s">
        <v>21</v>
      </c>
      <c r="E3930" s="10">
        <v>2868.24</v>
      </c>
      <c r="F3930" s="11">
        <v>44</v>
      </c>
      <c r="G3930" s="11">
        <v>32</v>
      </c>
      <c r="H3930" s="10">
        <v>557.86</v>
      </c>
    </row>
    <row r="3931" spans="1:8" x14ac:dyDescent="0.25">
      <c r="A3931" s="13" t="s">
        <v>2557</v>
      </c>
      <c r="B3931" s="8">
        <v>45004</v>
      </c>
      <c r="C3931" s="9" t="s">
        <v>12</v>
      </c>
      <c r="D3931" s="9" t="s">
        <v>21</v>
      </c>
      <c r="E3931" s="10">
        <v>2712.66</v>
      </c>
      <c r="F3931" s="11">
        <v>5</v>
      </c>
      <c r="G3931" s="11">
        <v>18</v>
      </c>
      <c r="H3931" s="10">
        <v>1142.6300000000001</v>
      </c>
    </row>
    <row r="3932" spans="1:8" x14ac:dyDescent="0.25">
      <c r="A3932" s="13" t="s">
        <v>2565</v>
      </c>
      <c r="B3932" s="8">
        <v>45576</v>
      </c>
      <c r="C3932" s="9" t="s">
        <v>12</v>
      </c>
      <c r="D3932" s="9" t="s">
        <v>21</v>
      </c>
      <c r="E3932" s="10">
        <v>1735.56</v>
      </c>
      <c r="F3932" s="11">
        <v>2</v>
      </c>
      <c r="G3932" s="11">
        <v>48</v>
      </c>
      <c r="H3932" s="10">
        <v>1530.86</v>
      </c>
    </row>
    <row r="3933" spans="1:8" x14ac:dyDescent="0.25">
      <c r="A3933" s="13" t="s">
        <v>2569</v>
      </c>
      <c r="B3933" s="8">
        <v>45211</v>
      </c>
      <c r="C3933" s="9" t="s">
        <v>12</v>
      </c>
      <c r="D3933" s="9" t="s">
        <v>21</v>
      </c>
      <c r="E3933" s="10">
        <v>3746.55</v>
      </c>
      <c r="F3933" s="11">
        <v>31</v>
      </c>
      <c r="G3933" s="11">
        <v>49</v>
      </c>
      <c r="H3933" s="10">
        <v>1831.95</v>
      </c>
    </row>
    <row r="3934" spans="1:8" x14ac:dyDescent="0.25">
      <c r="A3934" s="13" t="s">
        <v>2573</v>
      </c>
      <c r="B3934" s="8">
        <v>44954</v>
      </c>
      <c r="C3934" s="9" t="s">
        <v>12</v>
      </c>
      <c r="D3934" s="9" t="s">
        <v>21</v>
      </c>
      <c r="E3934" s="10">
        <v>510.62</v>
      </c>
      <c r="F3934" s="11">
        <v>19</v>
      </c>
      <c r="G3934" s="11">
        <v>45</v>
      </c>
      <c r="H3934" s="10">
        <v>1557.18</v>
      </c>
    </row>
    <row r="3935" spans="1:8" x14ac:dyDescent="0.25">
      <c r="A3935" s="13" t="s">
        <v>2579</v>
      </c>
      <c r="B3935" s="8">
        <v>45140</v>
      </c>
      <c r="C3935" s="9" t="s">
        <v>12</v>
      </c>
      <c r="D3935" s="9" t="s">
        <v>21</v>
      </c>
      <c r="E3935" s="10">
        <v>3070.78</v>
      </c>
      <c r="F3935" s="11">
        <v>2</v>
      </c>
      <c r="G3935" s="11">
        <v>32</v>
      </c>
      <c r="H3935" s="10">
        <v>579.29</v>
      </c>
    </row>
    <row r="3936" spans="1:8" x14ac:dyDescent="0.25">
      <c r="A3936" s="13" t="s">
        <v>2581</v>
      </c>
      <c r="B3936" s="8">
        <v>45454</v>
      </c>
      <c r="C3936" s="9" t="s">
        <v>12</v>
      </c>
      <c r="D3936" s="9" t="s">
        <v>21</v>
      </c>
      <c r="E3936" s="10">
        <v>4855.9399999999996</v>
      </c>
      <c r="F3936" s="11">
        <v>3</v>
      </c>
      <c r="G3936" s="11">
        <v>49</v>
      </c>
      <c r="H3936" s="10">
        <v>1034.92</v>
      </c>
    </row>
    <row r="3937" spans="1:8" x14ac:dyDescent="0.25">
      <c r="A3937" s="13" t="s">
        <v>2673</v>
      </c>
      <c r="B3937" s="8">
        <v>45583</v>
      </c>
      <c r="C3937" s="9" t="s">
        <v>12</v>
      </c>
      <c r="D3937" s="9" t="s">
        <v>21</v>
      </c>
      <c r="E3937" s="10">
        <v>4308.95</v>
      </c>
      <c r="F3937" s="11">
        <v>9</v>
      </c>
      <c r="G3937" s="11">
        <v>17</v>
      </c>
      <c r="H3937" s="10">
        <v>1451.37</v>
      </c>
    </row>
    <row r="3938" spans="1:8" x14ac:dyDescent="0.25">
      <c r="A3938" s="13" t="s">
        <v>2680</v>
      </c>
      <c r="B3938" s="8">
        <v>45339</v>
      </c>
      <c r="C3938" s="9" t="s">
        <v>12</v>
      </c>
      <c r="D3938" s="9" t="s">
        <v>21</v>
      </c>
      <c r="E3938" s="10">
        <v>888.2</v>
      </c>
      <c r="F3938" s="11">
        <v>25</v>
      </c>
      <c r="G3938" s="11">
        <v>36</v>
      </c>
      <c r="H3938" s="10">
        <v>1987.97</v>
      </c>
    </row>
    <row r="3939" spans="1:8" x14ac:dyDescent="0.25">
      <c r="A3939" s="13" t="s">
        <v>2718</v>
      </c>
      <c r="B3939" s="8">
        <v>45101</v>
      </c>
      <c r="C3939" s="9" t="s">
        <v>12</v>
      </c>
      <c r="D3939" s="9" t="s">
        <v>21</v>
      </c>
      <c r="E3939" s="10">
        <v>2772.21</v>
      </c>
      <c r="F3939" s="11">
        <v>41</v>
      </c>
      <c r="G3939" s="11">
        <v>6</v>
      </c>
      <c r="H3939" s="10">
        <v>1531.01</v>
      </c>
    </row>
    <row r="3940" spans="1:8" x14ac:dyDescent="0.25">
      <c r="A3940" s="13" t="s">
        <v>2753</v>
      </c>
      <c r="B3940" s="8">
        <v>44897</v>
      </c>
      <c r="C3940" s="9" t="s">
        <v>12</v>
      </c>
      <c r="D3940" s="9" t="s">
        <v>21</v>
      </c>
      <c r="E3940" s="10">
        <v>4840.28</v>
      </c>
      <c r="F3940" s="11">
        <v>25</v>
      </c>
      <c r="G3940" s="11">
        <v>40</v>
      </c>
      <c r="H3940" s="10">
        <v>1629.3</v>
      </c>
    </row>
    <row r="3941" spans="1:8" x14ac:dyDescent="0.25">
      <c r="A3941" s="13" t="s">
        <v>2824</v>
      </c>
      <c r="B3941" s="8">
        <v>45437</v>
      </c>
      <c r="C3941" s="9" t="s">
        <v>12</v>
      </c>
      <c r="D3941" s="9" t="s">
        <v>21</v>
      </c>
      <c r="E3941" s="10">
        <v>4430.32</v>
      </c>
      <c r="F3941" s="11">
        <v>9</v>
      </c>
      <c r="G3941" s="11">
        <v>15</v>
      </c>
      <c r="H3941" s="10">
        <v>1459.99</v>
      </c>
    </row>
    <row r="3942" spans="1:8" x14ac:dyDescent="0.25">
      <c r="A3942" s="13" t="s">
        <v>2836</v>
      </c>
      <c r="B3942" s="8">
        <v>45295</v>
      </c>
      <c r="C3942" s="9" t="s">
        <v>12</v>
      </c>
      <c r="D3942" s="9" t="s">
        <v>21</v>
      </c>
      <c r="E3942" s="10">
        <v>4681.32</v>
      </c>
      <c r="F3942" s="11">
        <v>16</v>
      </c>
      <c r="G3942" s="11">
        <v>49</v>
      </c>
      <c r="H3942" s="10">
        <v>1922.25</v>
      </c>
    </row>
    <row r="3943" spans="1:8" x14ac:dyDescent="0.25">
      <c r="A3943" s="13" t="s">
        <v>2846</v>
      </c>
      <c r="B3943" s="8">
        <v>45382</v>
      </c>
      <c r="C3943" s="9" t="s">
        <v>12</v>
      </c>
      <c r="D3943" s="9" t="s">
        <v>21</v>
      </c>
      <c r="E3943" s="10">
        <v>3647.92</v>
      </c>
      <c r="F3943" s="11">
        <v>34</v>
      </c>
      <c r="G3943" s="11">
        <v>29</v>
      </c>
      <c r="H3943" s="10">
        <v>1324.66</v>
      </c>
    </row>
    <row r="3944" spans="1:8" x14ac:dyDescent="0.25">
      <c r="A3944" s="13" t="s">
        <v>2860</v>
      </c>
      <c r="B3944" s="8">
        <v>45532</v>
      </c>
      <c r="C3944" s="9" t="s">
        <v>12</v>
      </c>
      <c r="D3944" s="9" t="s">
        <v>21</v>
      </c>
      <c r="E3944" s="10">
        <v>951.78</v>
      </c>
      <c r="F3944" s="11">
        <v>20</v>
      </c>
      <c r="G3944" s="11">
        <v>46</v>
      </c>
      <c r="H3944" s="10">
        <v>416.12</v>
      </c>
    </row>
    <row r="3945" spans="1:8" x14ac:dyDescent="0.25">
      <c r="A3945" s="13" t="s">
        <v>2870</v>
      </c>
      <c r="B3945" s="8">
        <v>45310</v>
      </c>
      <c r="C3945" s="9" t="s">
        <v>12</v>
      </c>
      <c r="D3945" s="9" t="s">
        <v>21</v>
      </c>
      <c r="E3945" s="10">
        <v>622.05999999999995</v>
      </c>
      <c r="F3945" s="11">
        <v>43</v>
      </c>
      <c r="G3945" s="11">
        <v>35</v>
      </c>
      <c r="H3945" s="10">
        <v>1193.54</v>
      </c>
    </row>
    <row r="3946" spans="1:8" x14ac:dyDescent="0.25">
      <c r="A3946" s="13" t="s">
        <v>2892</v>
      </c>
      <c r="B3946" s="8">
        <v>45266</v>
      </c>
      <c r="C3946" s="9" t="s">
        <v>12</v>
      </c>
      <c r="D3946" s="9" t="s">
        <v>21</v>
      </c>
      <c r="E3946" s="10">
        <v>2520.5300000000002</v>
      </c>
      <c r="F3946" s="11">
        <v>48</v>
      </c>
      <c r="G3946" s="11">
        <v>19</v>
      </c>
      <c r="H3946" s="10">
        <v>1435.41</v>
      </c>
    </row>
    <row r="3947" spans="1:8" x14ac:dyDescent="0.25">
      <c r="A3947" s="13" t="s">
        <v>2895</v>
      </c>
      <c r="B3947" s="8">
        <v>45030</v>
      </c>
      <c r="C3947" s="9" t="s">
        <v>12</v>
      </c>
      <c r="D3947" s="9" t="s">
        <v>21</v>
      </c>
      <c r="E3947" s="10">
        <v>4576.51</v>
      </c>
      <c r="F3947" s="11">
        <v>36</v>
      </c>
      <c r="G3947" s="11">
        <v>32</v>
      </c>
      <c r="H3947" s="10">
        <v>1587.37</v>
      </c>
    </row>
    <row r="3948" spans="1:8" x14ac:dyDescent="0.25">
      <c r="A3948" s="13" t="s">
        <v>2904</v>
      </c>
      <c r="B3948" s="8">
        <v>45118</v>
      </c>
      <c r="C3948" s="9" t="s">
        <v>12</v>
      </c>
      <c r="D3948" s="9" t="s">
        <v>21</v>
      </c>
      <c r="E3948" s="10">
        <v>4575.0600000000004</v>
      </c>
      <c r="F3948" s="11">
        <v>12</v>
      </c>
      <c r="G3948" s="11">
        <v>48</v>
      </c>
      <c r="H3948" s="10">
        <v>1187.23</v>
      </c>
    </row>
    <row r="3949" spans="1:8" x14ac:dyDescent="0.25">
      <c r="A3949" s="13" t="s">
        <v>2909</v>
      </c>
      <c r="B3949" s="8">
        <v>45204</v>
      </c>
      <c r="C3949" s="9" t="s">
        <v>12</v>
      </c>
      <c r="D3949" s="9" t="s">
        <v>21</v>
      </c>
      <c r="E3949" s="10">
        <v>3785.05</v>
      </c>
      <c r="F3949" s="11">
        <v>10</v>
      </c>
      <c r="G3949" s="11">
        <v>50</v>
      </c>
      <c r="H3949" s="10">
        <v>1833.64</v>
      </c>
    </row>
    <row r="3950" spans="1:8" x14ac:dyDescent="0.25">
      <c r="A3950" s="13" t="s">
        <v>2926</v>
      </c>
      <c r="B3950" s="8">
        <v>45575</v>
      </c>
      <c r="C3950" s="9" t="s">
        <v>12</v>
      </c>
      <c r="D3950" s="9" t="s">
        <v>21</v>
      </c>
      <c r="E3950" s="10">
        <v>2119.83</v>
      </c>
      <c r="F3950" s="11">
        <v>20</v>
      </c>
      <c r="G3950" s="11">
        <v>28</v>
      </c>
      <c r="H3950" s="10">
        <v>330.26</v>
      </c>
    </row>
    <row r="3951" spans="1:8" x14ac:dyDescent="0.25">
      <c r="A3951" s="13" t="s">
        <v>2944</v>
      </c>
      <c r="B3951" s="8">
        <v>44906</v>
      </c>
      <c r="C3951" s="9" t="s">
        <v>12</v>
      </c>
      <c r="D3951" s="9" t="s">
        <v>21</v>
      </c>
      <c r="E3951" s="10">
        <v>3516.91</v>
      </c>
      <c r="F3951" s="11">
        <v>28</v>
      </c>
      <c r="G3951" s="11">
        <v>23</v>
      </c>
      <c r="H3951" s="10">
        <v>797.68</v>
      </c>
    </row>
    <row r="3952" spans="1:8" x14ac:dyDescent="0.25">
      <c r="A3952" s="13" t="s">
        <v>2972</v>
      </c>
      <c r="B3952" s="8">
        <v>45522</v>
      </c>
      <c r="C3952" s="9" t="s">
        <v>12</v>
      </c>
      <c r="D3952" s="9" t="s">
        <v>21</v>
      </c>
      <c r="E3952" s="10">
        <v>4474.8999999999996</v>
      </c>
      <c r="F3952" s="11">
        <v>28</v>
      </c>
      <c r="G3952" s="11">
        <v>29</v>
      </c>
      <c r="H3952" s="10">
        <v>489.23</v>
      </c>
    </row>
    <row r="3953" spans="1:8" x14ac:dyDescent="0.25">
      <c r="A3953" s="13" t="s">
        <v>2990</v>
      </c>
      <c r="B3953" s="8">
        <v>45177</v>
      </c>
      <c r="C3953" s="9" t="s">
        <v>12</v>
      </c>
      <c r="D3953" s="9" t="s">
        <v>21</v>
      </c>
      <c r="E3953" s="10">
        <v>1837.2</v>
      </c>
      <c r="F3953" s="11">
        <v>11</v>
      </c>
      <c r="G3953" s="11">
        <v>12</v>
      </c>
      <c r="H3953" s="10">
        <v>672.52</v>
      </c>
    </row>
    <row r="3954" spans="1:8" x14ac:dyDescent="0.25">
      <c r="A3954" s="13" t="s">
        <v>2996</v>
      </c>
      <c r="B3954" s="8">
        <v>44945</v>
      </c>
      <c r="C3954" s="9" t="s">
        <v>12</v>
      </c>
      <c r="D3954" s="9" t="s">
        <v>21</v>
      </c>
      <c r="E3954" s="10">
        <v>2893.08</v>
      </c>
      <c r="F3954" s="11">
        <v>39</v>
      </c>
      <c r="G3954" s="11">
        <v>38</v>
      </c>
      <c r="H3954" s="10">
        <v>1541.33</v>
      </c>
    </row>
    <row r="3955" spans="1:8" x14ac:dyDescent="0.25">
      <c r="A3955" s="13" t="s">
        <v>4011</v>
      </c>
      <c r="B3955" s="8">
        <v>45265</v>
      </c>
      <c r="C3955" s="9" t="s">
        <v>12</v>
      </c>
      <c r="D3955" s="9" t="s">
        <v>21</v>
      </c>
      <c r="E3955" s="10">
        <v>4207.8</v>
      </c>
      <c r="F3955" s="11">
        <v>22</v>
      </c>
      <c r="G3955" s="11">
        <v>24</v>
      </c>
      <c r="H3955" s="10">
        <v>768.42</v>
      </c>
    </row>
    <row r="3956" spans="1:8" x14ac:dyDescent="0.25">
      <c r="A3956" s="13" t="s">
        <v>3042</v>
      </c>
      <c r="B3956" s="8">
        <v>45564</v>
      </c>
      <c r="C3956" s="9" t="s">
        <v>12</v>
      </c>
      <c r="D3956" s="9" t="s">
        <v>21</v>
      </c>
      <c r="E3956" s="10">
        <v>346.9</v>
      </c>
      <c r="F3956" s="11">
        <v>25</v>
      </c>
      <c r="G3956" s="11">
        <v>20</v>
      </c>
      <c r="H3956" s="10">
        <v>851.34</v>
      </c>
    </row>
    <row r="3957" spans="1:8" x14ac:dyDescent="0.25">
      <c r="A3957" s="13" t="s">
        <v>3084</v>
      </c>
      <c r="B3957" s="8">
        <v>45118</v>
      </c>
      <c r="C3957" s="9" t="s">
        <v>12</v>
      </c>
      <c r="D3957" s="9" t="s">
        <v>21</v>
      </c>
      <c r="E3957" s="10">
        <v>1876.98</v>
      </c>
      <c r="F3957" s="11">
        <v>34</v>
      </c>
      <c r="G3957" s="11">
        <v>50</v>
      </c>
      <c r="H3957" s="10">
        <v>1779</v>
      </c>
    </row>
    <row r="3958" spans="1:8" x14ac:dyDescent="0.25">
      <c r="A3958" s="13" t="s">
        <v>3095</v>
      </c>
      <c r="B3958" s="8">
        <v>44988</v>
      </c>
      <c r="C3958" s="9" t="s">
        <v>12</v>
      </c>
      <c r="D3958" s="9" t="s">
        <v>21</v>
      </c>
      <c r="E3958" s="10">
        <v>3936.66</v>
      </c>
      <c r="F3958" s="11">
        <v>40</v>
      </c>
      <c r="G3958" s="11">
        <v>9</v>
      </c>
      <c r="H3958" s="10">
        <v>39.24</v>
      </c>
    </row>
    <row r="3959" spans="1:8" x14ac:dyDescent="0.25">
      <c r="A3959" s="13" t="s">
        <v>3108</v>
      </c>
      <c r="B3959" s="8">
        <v>45334</v>
      </c>
      <c r="C3959" s="9" t="s">
        <v>12</v>
      </c>
      <c r="D3959" s="9" t="s">
        <v>21</v>
      </c>
      <c r="E3959" s="10">
        <v>3501.33</v>
      </c>
      <c r="F3959" s="11">
        <v>17</v>
      </c>
      <c r="G3959" s="11">
        <v>39</v>
      </c>
      <c r="H3959" s="10">
        <v>700.39</v>
      </c>
    </row>
    <row r="3960" spans="1:8" x14ac:dyDescent="0.25">
      <c r="A3960" s="13" t="s">
        <v>3144</v>
      </c>
      <c r="B3960" s="8">
        <v>45360</v>
      </c>
      <c r="C3960" s="9" t="s">
        <v>12</v>
      </c>
      <c r="D3960" s="9" t="s">
        <v>21</v>
      </c>
      <c r="E3960" s="10">
        <v>2317.06</v>
      </c>
      <c r="F3960" s="11">
        <v>16</v>
      </c>
      <c r="G3960" s="11">
        <v>33</v>
      </c>
      <c r="H3960" s="10">
        <v>88.54</v>
      </c>
    </row>
    <row r="3961" spans="1:8" x14ac:dyDescent="0.25">
      <c r="A3961" s="13" t="s">
        <v>3171</v>
      </c>
      <c r="B3961" s="8">
        <v>44921</v>
      </c>
      <c r="C3961" s="9" t="s">
        <v>12</v>
      </c>
      <c r="D3961" s="9" t="s">
        <v>21</v>
      </c>
      <c r="E3961" s="10">
        <v>487.98</v>
      </c>
      <c r="F3961" s="11">
        <v>1</v>
      </c>
      <c r="G3961" s="11">
        <v>27</v>
      </c>
      <c r="H3961" s="10">
        <v>186.18</v>
      </c>
    </row>
    <row r="3962" spans="1:8" x14ac:dyDescent="0.25">
      <c r="A3962" s="13" t="s">
        <v>3173</v>
      </c>
      <c r="B3962" s="8">
        <v>45191</v>
      </c>
      <c r="C3962" s="9" t="s">
        <v>12</v>
      </c>
      <c r="D3962" s="9" t="s">
        <v>21</v>
      </c>
      <c r="E3962" s="10">
        <v>266.07</v>
      </c>
      <c r="F3962" s="11">
        <v>31</v>
      </c>
      <c r="G3962" s="11">
        <v>28</v>
      </c>
      <c r="H3962" s="10">
        <v>162.22</v>
      </c>
    </row>
    <row r="3963" spans="1:8" x14ac:dyDescent="0.25">
      <c r="A3963" s="13" t="s">
        <v>3189</v>
      </c>
      <c r="B3963" s="8">
        <v>45033</v>
      </c>
      <c r="C3963" s="9" t="s">
        <v>12</v>
      </c>
      <c r="D3963" s="9" t="s">
        <v>21</v>
      </c>
      <c r="E3963" s="10">
        <v>3854.58</v>
      </c>
      <c r="F3963" s="11">
        <v>41</v>
      </c>
      <c r="G3963" s="11">
        <v>17</v>
      </c>
      <c r="H3963" s="10">
        <v>1921.99</v>
      </c>
    </row>
    <row r="3964" spans="1:8" x14ac:dyDescent="0.25">
      <c r="A3964" s="13" t="s">
        <v>3211</v>
      </c>
      <c r="B3964" s="8">
        <v>45364</v>
      </c>
      <c r="C3964" s="9" t="s">
        <v>12</v>
      </c>
      <c r="D3964" s="9" t="s">
        <v>21</v>
      </c>
      <c r="E3964" s="10">
        <v>3366.39</v>
      </c>
      <c r="F3964" s="11">
        <v>47</v>
      </c>
      <c r="G3964" s="11">
        <v>17</v>
      </c>
      <c r="H3964" s="10">
        <v>1506.81</v>
      </c>
    </row>
    <row r="3965" spans="1:8" x14ac:dyDescent="0.25">
      <c r="A3965" s="13" t="s">
        <v>3225</v>
      </c>
      <c r="B3965" s="8">
        <v>45156</v>
      </c>
      <c r="C3965" s="9" t="s">
        <v>12</v>
      </c>
      <c r="D3965" s="9" t="s">
        <v>21</v>
      </c>
      <c r="E3965" s="10">
        <v>2838.02</v>
      </c>
      <c r="F3965" s="11">
        <v>42</v>
      </c>
      <c r="G3965" s="11">
        <v>35</v>
      </c>
      <c r="H3965" s="10">
        <v>159.91999999999999</v>
      </c>
    </row>
    <row r="3966" spans="1:8" x14ac:dyDescent="0.25">
      <c r="A3966" s="13" t="s">
        <v>3271</v>
      </c>
      <c r="B3966" s="8">
        <v>45350</v>
      </c>
      <c r="C3966" s="9" t="s">
        <v>12</v>
      </c>
      <c r="D3966" s="9" t="s">
        <v>21</v>
      </c>
      <c r="E3966" s="10">
        <v>2450.5300000000002</v>
      </c>
      <c r="F3966" s="11">
        <v>1</v>
      </c>
      <c r="G3966" s="11">
        <v>17</v>
      </c>
      <c r="H3966" s="10">
        <v>1499.13</v>
      </c>
    </row>
    <row r="3967" spans="1:8" x14ac:dyDescent="0.25">
      <c r="A3967" s="13" t="s">
        <v>3282</v>
      </c>
      <c r="B3967" s="8">
        <v>45059</v>
      </c>
      <c r="C3967" s="9" t="s">
        <v>12</v>
      </c>
      <c r="D3967" s="9" t="s">
        <v>21</v>
      </c>
      <c r="E3967" s="10">
        <v>779.7</v>
      </c>
      <c r="F3967" s="11">
        <v>49</v>
      </c>
      <c r="G3967" s="11">
        <v>8</v>
      </c>
      <c r="H3967" s="10">
        <v>915.88</v>
      </c>
    </row>
    <row r="3968" spans="1:8" x14ac:dyDescent="0.25">
      <c r="A3968" s="13" t="s">
        <v>3283</v>
      </c>
      <c r="B3968" s="8">
        <v>45282</v>
      </c>
      <c r="C3968" s="9" t="s">
        <v>12</v>
      </c>
      <c r="D3968" s="9" t="s">
        <v>21</v>
      </c>
      <c r="E3968" s="10">
        <v>629.25</v>
      </c>
      <c r="F3968" s="11">
        <v>19</v>
      </c>
      <c r="G3968" s="11">
        <v>37</v>
      </c>
      <c r="H3968" s="10">
        <v>1462.21</v>
      </c>
    </row>
    <row r="3969" spans="1:8" x14ac:dyDescent="0.25">
      <c r="A3969" s="13" t="s">
        <v>3288</v>
      </c>
      <c r="B3969" s="8">
        <v>44890</v>
      </c>
      <c r="C3969" s="9" t="s">
        <v>12</v>
      </c>
      <c r="D3969" s="9" t="s">
        <v>21</v>
      </c>
      <c r="E3969" s="10">
        <v>1947.08</v>
      </c>
      <c r="F3969" s="11">
        <v>10</v>
      </c>
      <c r="G3969" s="11">
        <v>45</v>
      </c>
      <c r="H3969" s="10">
        <v>769.1</v>
      </c>
    </row>
    <row r="3970" spans="1:8" x14ac:dyDescent="0.25">
      <c r="A3970" s="13" t="s">
        <v>4012</v>
      </c>
      <c r="B3970" s="8">
        <v>45342</v>
      </c>
      <c r="C3970" s="9" t="s">
        <v>12</v>
      </c>
      <c r="D3970" s="9" t="s">
        <v>21</v>
      </c>
      <c r="E3970" s="10">
        <v>3744.64</v>
      </c>
      <c r="F3970" s="11">
        <v>34</v>
      </c>
      <c r="G3970" s="11">
        <v>39</v>
      </c>
      <c r="H3970" s="10">
        <v>250.73</v>
      </c>
    </row>
    <row r="3971" spans="1:8" x14ac:dyDescent="0.25">
      <c r="A3971" s="13" t="s">
        <v>3320</v>
      </c>
      <c r="B3971" s="8">
        <v>45421</v>
      </c>
      <c r="C3971" s="9" t="s">
        <v>12</v>
      </c>
      <c r="D3971" s="9" t="s">
        <v>21</v>
      </c>
      <c r="E3971" s="10">
        <v>3614.2</v>
      </c>
      <c r="F3971" s="11">
        <v>49</v>
      </c>
      <c r="G3971" s="11">
        <v>34</v>
      </c>
      <c r="H3971" s="10">
        <v>1676.25</v>
      </c>
    </row>
    <row r="3972" spans="1:8" x14ac:dyDescent="0.25">
      <c r="A3972" s="13" t="s">
        <v>3331</v>
      </c>
      <c r="B3972" s="8">
        <v>45151</v>
      </c>
      <c r="C3972" s="9" t="s">
        <v>12</v>
      </c>
      <c r="D3972" s="9" t="s">
        <v>21</v>
      </c>
      <c r="E3972" s="10">
        <v>2086.35</v>
      </c>
      <c r="F3972" s="11">
        <v>38</v>
      </c>
      <c r="G3972" s="11">
        <v>24</v>
      </c>
      <c r="H3972" s="10">
        <v>1393.59</v>
      </c>
    </row>
    <row r="3973" spans="1:8" x14ac:dyDescent="0.25">
      <c r="A3973" s="13" t="s">
        <v>3365</v>
      </c>
      <c r="B3973" s="8">
        <v>45338</v>
      </c>
      <c r="C3973" s="9" t="s">
        <v>12</v>
      </c>
      <c r="D3973" s="9" t="s">
        <v>21</v>
      </c>
      <c r="E3973" s="10">
        <v>2283.91</v>
      </c>
      <c r="F3973" s="11">
        <v>26</v>
      </c>
      <c r="G3973" s="11">
        <v>9</v>
      </c>
      <c r="H3973" s="10">
        <v>688.35</v>
      </c>
    </row>
    <row r="3974" spans="1:8" x14ac:dyDescent="0.25">
      <c r="A3974" s="13" t="s">
        <v>3372</v>
      </c>
      <c r="B3974" s="8">
        <v>45506</v>
      </c>
      <c r="C3974" s="9" t="s">
        <v>12</v>
      </c>
      <c r="D3974" s="9" t="s">
        <v>21</v>
      </c>
      <c r="E3974" s="10">
        <v>4365.0600000000004</v>
      </c>
      <c r="F3974" s="11">
        <v>26</v>
      </c>
      <c r="G3974" s="11">
        <v>6</v>
      </c>
      <c r="H3974" s="10">
        <v>1719.37</v>
      </c>
    </row>
    <row r="3975" spans="1:8" x14ac:dyDescent="0.25">
      <c r="A3975" s="13" t="s">
        <v>3373</v>
      </c>
      <c r="B3975" s="8">
        <v>45246</v>
      </c>
      <c r="C3975" s="9" t="s">
        <v>12</v>
      </c>
      <c r="D3975" s="9" t="s">
        <v>21</v>
      </c>
      <c r="E3975" s="10">
        <v>1058.8499999999999</v>
      </c>
      <c r="F3975" s="11">
        <v>30</v>
      </c>
      <c r="G3975" s="11">
        <v>14</v>
      </c>
      <c r="H3975" s="10">
        <v>398.64</v>
      </c>
    </row>
    <row r="3976" spans="1:8" x14ac:dyDescent="0.25">
      <c r="A3976" s="13" t="s">
        <v>3379</v>
      </c>
      <c r="B3976" s="8">
        <v>45126</v>
      </c>
      <c r="C3976" s="9" t="s">
        <v>12</v>
      </c>
      <c r="D3976" s="9" t="s">
        <v>21</v>
      </c>
      <c r="E3976" s="10">
        <v>4619.16</v>
      </c>
      <c r="F3976" s="11">
        <v>33</v>
      </c>
      <c r="G3976" s="11">
        <v>35</v>
      </c>
      <c r="H3976" s="10">
        <v>209.34</v>
      </c>
    </row>
    <row r="3977" spans="1:8" x14ac:dyDescent="0.25">
      <c r="A3977" s="13" t="s">
        <v>3409</v>
      </c>
      <c r="B3977" s="8">
        <v>45356</v>
      </c>
      <c r="C3977" s="9" t="s">
        <v>12</v>
      </c>
      <c r="D3977" s="9" t="s">
        <v>21</v>
      </c>
      <c r="E3977" s="10">
        <v>3212</v>
      </c>
      <c r="F3977" s="11">
        <v>24</v>
      </c>
      <c r="G3977" s="11">
        <v>15</v>
      </c>
      <c r="H3977" s="10">
        <v>268.92</v>
      </c>
    </row>
    <row r="3978" spans="1:8" x14ac:dyDescent="0.25">
      <c r="A3978" s="13" t="s">
        <v>3427</v>
      </c>
      <c r="B3978" s="8">
        <v>45496</v>
      </c>
      <c r="C3978" s="9" t="s">
        <v>12</v>
      </c>
      <c r="D3978" s="9" t="s">
        <v>21</v>
      </c>
      <c r="E3978" s="10">
        <v>760.31</v>
      </c>
      <c r="F3978" s="11">
        <v>29</v>
      </c>
      <c r="G3978" s="11">
        <v>38</v>
      </c>
      <c r="H3978" s="10">
        <v>1902.36</v>
      </c>
    </row>
    <row r="3979" spans="1:8" x14ac:dyDescent="0.25">
      <c r="A3979" s="13" t="s">
        <v>3440</v>
      </c>
      <c r="B3979" s="8">
        <v>44941</v>
      </c>
      <c r="C3979" s="9" t="s">
        <v>12</v>
      </c>
      <c r="D3979" s="9" t="s">
        <v>21</v>
      </c>
      <c r="E3979" s="10">
        <v>4191.22</v>
      </c>
      <c r="F3979" s="11">
        <v>34</v>
      </c>
      <c r="G3979" s="11">
        <v>37</v>
      </c>
      <c r="H3979" s="10">
        <v>1799.63</v>
      </c>
    </row>
    <row r="3980" spans="1:8" x14ac:dyDescent="0.25">
      <c r="A3980" s="13" t="s">
        <v>3449</v>
      </c>
      <c r="B3980" s="8">
        <v>45217</v>
      </c>
      <c r="C3980" s="9" t="s">
        <v>12</v>
      </c>
      <c r="D3980" s="9" t="s">
        <v>21</v>
      </c>
      <c r="E3980" s="10">
        <v>4324.1400000000003</v>
      </c>
      <c r="F3980" s="11">
        <v>6</v>
      </c>
      <c r="G3980" s="11">
        <v>7</v>
      </c>
      <c r="H3980" s="10">
        <v>1101.5</v>
      </c>
    </row>
    <row r="3981" spans="1:8" x14ac:dyDescent="0.25">
      <c r="A3981" s="13" t="s">
        <v>3457</v>
      </c>
      <c r="B3981" s="8">
        <v>44910</v>
      </c>
      <c r="C3981" s="9" t="s">
        <v>12</v>
      </c>
      <c r="D3981" s="9" t="s">
        <v>21</v>
      </c>
      <c r="E3981" s="10">
        <v>3447.8</v>
      </c>
      <c r="F3981" s="11">
        <v>41</v>
      </c>
      <c r="G3981" s="11">
        <v>4</v>
      </c>
      <c r="H3981" s="10">
        <v>1751.23</v>
      </c>
    </row>
    <row r="3982" spans="1:8" x14ac:dyDescent="0.25">
      <c r="A3982" s="13" t="s">
        <v>3485</v>
      </c>
      <c r="B3982" s="8">
        <v>44973</v>
      </c>
      <c r="C3982" s="9" t="s">
        <v>12</v>
      </c>
      <c r="D3982" s="9" t="s">
        <v>21</v>
      </c>
      <c r="E3982" s="10">
        <v>1422.56</v>
      </c>
      <c r="F3982" s="11">
        <v>44</v>
      </c>
      <c r="G3982" s="11">
        <v>49</v>
      </c>
      <c r="H3982" s="10">
        <v>95.81</v>
      </c>
    </row>
    <row r="3983" spans="1:8" x14ac:dyDescent="0.25">
      <c r="A3983" s="13" t="s">
        <v>3505</v>
      </c>
      <c r="B3983" s="8">
        <v>45449</v>
      </c>
      <c r="C3983" s="9" t="s">
        <v>12</v>
      </c>
      <c r="D3983" s="9" t="s">
        <v>21</v>
      </c>
      <c r="E3983" s="10">
        <v>1807.7</v>
      </c>
      <c r="F3983" s="11">
        <v>44</v>
      </c>
      <c r="G3983" s="11">
        <v>43</v>
      </c>
      <c r="H3983" s="10">
        <v>924.75</v>
      </c>
    </row>
    <row r="3984" spans="1:8" x14ac:dyDescent="0.25">
      <c r="A3984" s="13" t="s">
        <v>3514</v>
      </c>
      <c r="B3984" s="8">
        <v>45034</v>
      </c>
      <c r="C3984" s="9" t="s">
        <v>12</v>
      </c>
      <c r="D3984" s="9" t="s">
        <v>21</v>
      </c>
      <c r="E3984" s="10">
        <v>2946.63</v>
      </c>
      <c r="F3984" s="11">
        <v>10</v>
      </c>
      <c r="G3984" s="11">
        <v>2</v>
      </c>
      <c r="H3984" s="10">
        <v>176.6</v>
      </c>
    </row>
    <row r="3985" spans="1:8" x14ac:dyDescent="0.25">
      <c r="A3985" s="13" t="s">
        <v>3529</v>
      </c>
      <c r="B3985" s="8">
        <v>45541</v>
      </c>
      <c r="C3985" s="9" t="s">
        <v>12</v>
      </c>
      <c r="D3985" s="9" t="s">
        <v>21</v>
      </c>
      <c r="E3985" s="10">
        <v>1306.8699999999999</v>
      </c>
      <c r="F3985" s="11">
        <v>7</v>
      </c>
      <c r="G3985" s="11">
        <v>2</v>
      </c>
      <c r="H3985" s="10">
        <v>746.34</v>
      </c>
    </row>
    <row r="3986" spans="1:8" x14ac:dyDescent="0.25">
      <c r="A3986" s="13" t="s">
        <v>3531</v>
      </c>
      <c r="B3986" s="8">
        <v>45454</v>
      </c>
      <c r="C3986" s="9" t="s">
        <v>12</v>
      </c>
      <c r="D3986" s="9" t="s">
        <v>21</v>
      </c>
      <c r="E3986" s="10">
        <v>529.33000000000004</v>
      </c>
      <c r="F3986" s="11">
        <v>15</v>
      </c>
      <c r="G3986" s="11">
        <v>8</v>
      </c>
      <c r="H3986" s="10">
        <v>731.48</v>
      </c>
    </row>
    <row r="3987" spans="1:8" x14ac:dyDescent="0.25">
      <c r="A3987" s="13" t="s">
        <v>3560</v>
      </c>
      <c r="B3987" s="8">
        <v>45246</v>
      </c>
      <c r="C3987" s="9" t="s">
        <v>12</v>
      </c>
      <c r="D3987" s="9" t="s">
        <v>21</v>
      </c>
      <c r="E3987" s="10">
        <v>2928.01</v>
      </c>
      <c r="F3987" s="11">
        <v>15</v>
      </c>
      <c r="G3987" s="11">
        <v>6</v>
      </c>
      <c r="H3987" s="10">
        <v>97.74</v>
      </c>
    </row>
    <row r="3988" spans="1:8" x14ac:dyDescent="0.25">
      <c r="A3988" s="13" t="s">
        <v>3573</v>
      </c>
      <c r="B3988" s="8">
        <v>45467</v>
      </c>
      <c r="C3988" s="9" t="s">
        <v>12</v>
      </c>
      <c r="D3988" s="9" t="s">
        <v>21</v>
      </c>
      <c r="E3988" s="10">
        <v>2010.41</v>
      </c>
      <c r="F3988" s="11">
        <v>15</v>
      </c>
      <c r="G3988" s="11">
        <v>35</v>
      </c>
      <c r="H3988" s="10">
        <v>42.63</v>
      </c>
    </row>
    <row r="3989" spans="1:8" x14ac:dyDescent="0.25">
      <c r="A3989" s="13" t="s">
        <v>3605</v>
      </c>
      <c r="B3989" s="8">
        <v>45530</v>
      </c>
      <c r="C3989" s="9" t="s">
        <v>12</v>
      </c>
      <c r="D3989" s="9" t="s">
        <v>21</v>
      </c>
      <c r="E3989" s="10">
        <v>2030.26</v>
      </c>
      <c r="F3989" s="11">
        <v>31</v>
      </c>
      <c r="G3989" s="11">
        <v>36</v>
      </c>
      <c r="H3989" s="10">
        <v>1002.1</v>
      </c>
    </row>
    <row r="3990" spans="1:8" x14ac:dyDescent="0.25">
      <c r="A3990" s="13" t="s">
        <v>3613</v>
      </c>
      <c r="B3990" s="8">
        <v>45557</v>
      </c>
      <c r="C3990" s="9" t="s">
        <v>12</v>
      </c>
      <c r="D3990" s="9" t="s">
        <v>21</v>
      </c>
      <c r="E3990" s="10">
        <v>3306.96</v>
      </c>
      <c r="F3990" s="11">
        <v>42</v>
      </c>
      <c r="G3990" s="11">
        <v>38</v>
      </c>
      <c r="H3990" s="10">
        <v>824.02</v>
      </c>
    </row>
    <row r="3991" spans="1:8" x14ac:dyDescent="0.25">
      <c r="A3991" s="13" t="s">
        <v>3648</v>
      </c>
      <c r="B3991" s="8">
        <v>45273</v>
      </c>
      <c r="C3991" s="9" t="s">
        <v>12</v>
      </c>
      <c r="D3991" s="9" t="s">
        <v>21</v>
      </c>
      <c r="E3991" s="10">
        <v>4311.4399999999996</v>
      </c>
      <c r="F3991" s="11">
        <v>41</v>
      </c>
      <c r="G3991" s="11">
        <v>23</v>
      </c>
      <c r="H3991" s="10">
        <v>1074.8599999999999</v>
      </c>
    </row>
    <row r="3992" spans="1:8" x14ac:dyDescent="0.25">
      <c r="A3992" s="13" t="s">
        <v>3707</v>
      </c>
      <c r="B3992" s="8">
        <v>45412</v>
      </c>
      <c r="C3992" s="9" t="s">
        <v>12</v>
      </c>
      <c r="D3992" s="9" t="s">
        <v>21</v>
      </c>
      <c r="E3992" s="10">
        <v>3143.55</v>
      </c>
      <c r="F3992" s="11">
        <v>44</v>
      </c>
      <c r="G3992" s="11">
        <v>19</v>
      </c>
      <c r="H3992" s="10">
        <v>1230.95</v>
      </c>
    </row>
    <row r="3993" spans="1:8" x14ac:dyDescent="0.25">
      <c r="A3993" s="13" t="s">
        <v>3727</v>
      </c>
      <c r="B3993" s="8">
        <v>44883</v>
      </c>
      <c r="C3993" s="9" t="s">
        <v>12</v>
      </c>
      <c r="D3993" s="9" t="s">
        <v>21</v>
      </c>
      <c r="E3993" s="10">
        <v>4565.2700000000004</v>
      </c>
      <c r="F3993" s="11">
        <v>7</v>
      </c>
      <c r="G3993" s="11">
        <v>6</v>
      </c>
      <c r="H3993" s="10">
        <v>266.61</v>
      </c>
    </row>
    <row r="3994" spans="1:8" x14ac:dyDescent="0.25">
      <c r="A3994" s="13" t="s">
        <v>3739</v>
      </c>
      <c r="B3994" s="8">
        <v>45426</v>
      </c>
      <c r="C3994" s="9" t="s">
        <v>12</v>
      </c>
      <c r="D3994" s="9" t="s">
        <v>21</v>
      </c>
      <c r="E3994" s="10">
        <v>2313.3000000000002</v>
      </c>
      <c r="F3994" s="11">
        <v>50</v>
      </c>
      <c r="G3994" s="11">
        <v>9</v>
      </c>
      <c r="H3994" s="10">
        <v>1860.42</v>
      </c>
    </row>
    <row r="3995" spans="1:8" x14ac:dyDescent="0.25">
      <c r="A3995" s="13" t="s">
        <v>3796</v>
      </c>
      <c r="B3995" s="8">
        <v>44992</v>
      </c>
      <c r="C3995" s="9" t="s">
        <v>12</v>
      </c>
      <c r="D3995" s="9" t="s">
        <v>21</v>
      </c>
      <c r="E3995" s="10">
        <v>1345.04</v>
      </c>
      <c r="F3995" s="11">
        <v>50</v>
      </c>
      <c r="G3995" s="11">
        <v>24</v>
      </c>
      <c r="H3995" s="10">
        <v>1861.92</v>
      </c>
    </row>
    <row r="3996" spans="1:8" x14ac:dyDescent="0.25">
      <c r="A3996" s="13" t="s">
        <v>3851</v>
      </c>
      <c r="B3996" s="8">
        <v>45596</v>
      </c>
      <c r="C3996" s="9" t="s">
        <v>12</v>
      </c>
      <c r="D3996" s="9" t="s">
        <v>21</v>
      </c>
      <c r="E3996" s="10">
        <v>160.11000000000001</v>
      </c>
      <c r="F3996" s="11">
        <v>3</v>
      </c>
      <c r="G3996" s="11">
        <v>9</v>
      </c>
      <c r="H3996" s="10">
        <v>1615.28</v>
      </c>
    </row>
    <row r="3997" spans="1:8" x14ac:dyDescent="0.25">
      <c r="A3997" s="13" t="s">
        <v>3894</v>
      </c>
      <c r="B3997" s="8">
        <v>45357</v>
      </c>
      <c r="C3997" s="9" t="s">
        <v>12</v>
      </c>
      <c r="D3997" s="9" t="s">
        <v>21</v>
      </c>
      <c r="E3997" s="10">
        <v>953.78</v>
      </c>
      <c r="F3997" s="11">
        <v>41</v>
      </c>
      <c r="G3997" s="11">
        <v>28</v>
      </c>
      <c r="H3997" s="10">
        <v>469.11</v>
      </c>
    </row>
  </sheetData>
  <mergeCells count="2">
    <mergeCell ref="J3:K3"/>
    <mergeCell ref="J10:K10"/>
  </mergeCells>
  <conditionalFormatting sqref="A1:A3997">
    <cfRule type="duplicateValues" dxfId="9" priority="1"/>
  </conditionalFormatting>
  <pageMargins left="0.7" right="0.7" top="0.75" bottom="0.75" header="0.3" footer="0.3"/>
  <ignoredErrors>
    <ignoredError sqref="K5:K8" formulaRange="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7"/>
  <sheetViews>
    <sheetView workbookViewId="0">
      <selection activeCell="L4" sqref="L4"/>
    </sheetView>
  </sheetViews>
  <sheetFormatPr defaultRowHeight="15" x14ac:dyDescent="0.25"/>
  <cols>
    <col min="1" max="1" width="16.140625" bestFit="1" customWidth="1"/>
    <col min="2" max="2" width="10.7109375" bestFit="1" customWidth="1"/>
    <col min="3" max="3" width="7.140625" bestFit="1" customWidth="1"/>
    <col min="4" max="4" width="16.28515625" bestFit="1" customWidth="1"/>
    <col min="5" max="5" width="13.28515625" bestFit="1" customWidth="1"/>
    <col min="6" max="6" width="13.140625" bestFit="1" customWidth="1"/>
    <col min="7" max="7" width="12.140625" bestFit="1" customWidth="1"/>
    <col min="8" max="8" width="7.5703125" bestFit="1" customWidth="1"/>
    <col min="10" max="10" width="10.7109375" bestFit="1" customWidth="1"/>
    <col min="11" max="11" width="12.28515625" customWidth="1"/>
    <col min="12" max="12" width="13.7109375" bestFit="1" customWidth="1"/>
  </cols>
  <sheetData>
    <row r="1" spans="1:12" x14ac:dyDescent="0.25">
      <c r="A1" s="7" t="s">
        <v>0</v>
      </c>
      <c r="B1" s="7" t="s">
        <v>1</v>
      </c>
      <c r="C1" s="7" t="s">
        <v>2</v>
      </c>
      <c r="D1" s="7" t="s">
        <v>3</v>
      </c>
      <c r="E1" s="7" t="s">
        <v>4</v>
      </c>
      <c r="F1" s="7" t="s">
        <v>5</v>
      </c>
      <c r="G1" s="7" t="s">
        <v>6</v>
      </c>
      <c r="H1" s="7" t="s">
        <v>7</v>
      </c>
    </row>
    <row r="2" spans="1:12" x14ac:dyDescent="0.25">
      <c r="A2" s="13" t="s">
        <v>18</v>
      </c>
      <c r="B2" s="8">
        <v>45164</v>
      </c>
      <c r="C2" s="9" t="s">
        <v>13</v>
      </c>
      <c r="D2" s="9" t="s">
        <v>19</v>
      </c>
      <c r="E2" s="10">
        <v>362.55</v>
      </c>
      <c r="F2" s="11">
        <v>19</v>
      </c>
      <c r="G2" s="11">
        <v>50</v>
      </c>
      <c r="H2" s="10">
        <v>314.70999999999998</v>
      </c>
    </row>
    <row r="3" spans="1:12" x14ac:dyDescent="0.25">
      <c r="A3" s="13" t="s">
        <v>31</v>
      </c>
      <c r="B3" s="8">
        <v>45318</v>
      </c>
      <c r="C3" s="9" t="s">
        <v>13</v>
      </c>
      <c r="D3" s="9" t="s">
        <v>19</v>
      </c>
      <c r="E3" s="10">
        <v>3455.67</v>
      </c>
      <c r="F3" s="11">
        <v>39</v>
      </c>
      <c r="G3" s="11">
        <v>21</v>
      </c>
      <c r="H3" s="10">
        <v>208.1</v>
      </c>
      <c r="J3" s="7"/>
      <c r="K3" s="7" t="s">
        <v>4021</v>
      </c>
      <c r="L3" s="7" t="s">
        <v>4037</v>
      </c>
    </row>
    <row r="4" spans="1:12" x14ac:dyDescent="0.25">
      <c r="A4" s="13" t="s">
        <v>54</v>
      </c>
      <c r="B4" s="8">
        <v>45349</v>
      </c>
      <c r="C4" s="9" t="s">
        <v>13</v>
      </c>
      <c r="D4" s="9" t="s">
        <v>19</v>
      </c>
      <c r="E4" s="10">
        <v>2100.4699999999998</v>
      </c>
      <c r="F4" s="11">
        <v>5</v>
      </c>
      <c r="G4" s="11">
        <v>13</v>
      </c>
      <c r="H4" s="10">
        <v>1047.83</v>
      </c>
      <c r="J4" s="7" t="s">
        <v>4029</v>
      </c>
      <c r="K4" s="22">
        <f>AVERAGE(E2:E817)</f>
        <v>2511.6374509803913</v>
      </c>
      <c r="L4" s="22">
        <f>AVERAGE(H2:H817)</f>
        <v>1023.3827450980389</v>
      </c>
    </row>
    <row r="5" spans="1:12" x14ac:dyDescent="0.25">
      <c r="A5" s="13" t="s">
        <v>75</v>
      </c>
      <c r="B5" s="8">
        <v>45276</v>
      </c>
      <c r="C5" s="9" t="s">
        <v>13</v>
      </c>
      <c r="D5" s="9" t="s">
        <v>19</v>
      </c>
      <c r="E5" s="10">
        <v>1268.99</v>
      </c>
      <c r="F5" s="11">
        <v>10</v>
      </c>
      <c r="G5" s="11">
        <v>28</v>
      </c>
      <c r="H5" s="10">
        <v>1193.02</v>
      </c>
    </row>
    <row r="6" spans="1:12" x14ac:dyDescent="0.25">
      <c r="A6" s="13" t="s">
        <v>104</v>
      </c>
      <c r="B6" s="8">
        <v>45426</v>
      </c>
      <c r="C6" s="9" t="s">
        <v>13</v>
      </c>
      <c r="D6" s="9" t="s">
        <v>19</v>
      </c>
      <c r="E6" s="10">
        <v>3299.15</v>
      </c>
      <c r="F6" s="11">
        <v>22</v>
      </c>
      <c r="G6" s="11">
        <v>45</v>
      </c>
      <c r="H6" s="10">
        <v>1352.78</v>
      </c>
    </row>
    <row r="7" spans="1:12" x14ac:dyDescent="0.25">
      <c r="A7" s="13" t="s">
        <v>122</v>
      </c>
      <c r="B7" s="8">
        <v>44987</v>
      </c>
      <c r="C7" s="9" t="s">
        <v>13</v>
      </c>
      <c r="D7" s="9" t="s">
        <v>19</v>
      </c>
      <c r="E7" s="10">
        <v>3901.29</v>
      </c>
      <c r="F7" s="11">
        <v>36</v>
      </c>
      <c r="G7" s="11">
        <v>17</v>
      </c>
      <c r="H7" s="10">
        <v>1250.83</v>
      </c>
    </row>
    <row r="8" spans="1:12" x14ac:dyDescent="0.25">
      <c r="A8" s="13" t="s">
        <v>129</v>
      </c>
      <c r="B8" s="8">
        <v>45141</v>
      </c>
      <c r="C8" s="9" t="s">
        <v>13</v>
      </c>
      <c r="D8" s="9" t="s">
        <v>19</v>
      </c>
      <c r="E8" s="10">
        <v>3030.58</v>
      </c>
      <c r="F8" s="11">
        <v>43</v>
      </c>
      <c r="G8" s="11">
        <v>47</v>
      </c>
      <c r="H8" s="10">
        <v>491.17</v>
      </c>
    </row>
    <row r="9" spans="1:12" x14ac:dyDescent="0.25">
      <c r="A9" s="13" t="s">
        <v>133</v>
      </c>
      <c r="B9" s="8">
        <v>45569</v>
      </c>
      <c r="C9" s="9" t="s">
        <v>13</v>
      </c>
      <c r="D9" s="9" t="s">
        <v>19</v>
      </c>
      <c r="E9" s="10">
        <v>3835.55</v>
      </c>
      <c r="F9" s="11">
        <v>27</v>
      </c>
      <c r="G9" s="11">
        <v>17</v>
      </c>
      <c r="H9" s="10">
        <v>1205.8900000000001</v>
      </c>
    </row>
    <row r="10" spans="1:12" x14ac:dyDescent="0.25">
      <c r="A10" s="13" t="s">
        <v>144</v>
      </c>
      <c r="B10" s="8">
        <v>45198</v>
      </c>
      <c r="C10" s="9" t="s">
        <v>13</v>
      </c>
      <c r="D10" s="9" t="s">
        <v>19</v>
      </c>
      <c r="E10" s="10">
        <v>2997</v>
      </c>
      <c r="F10" s="11">
        <v>13</v>
      </c>
      <c r="G10" s="11">
        <v>0</v>
      </c>
      <c r="H10" s="10">
        <v>684.39</v>
      </c>
    </row>
    <row r="11" spans="1:12" x14ac:dyDescent="0.25">
      <c r="A11" s="13" t="s">
        <v>147</v>
      </c>
      <c r="B11" s="8">
        <v>45496</v>
      </c>
      <c r="C11" s="9" t="s">
        <v>13</v>
      </c>
      <c r="D11" s="9" t="s">
        <v>19</v>
      </c>
      <c r="E11" s="10">
        <v>1351.29</v>
      </c>
      <c r="F11" s="11">
        <v>50</v>
      </c>
      <c r="G11" s="11">
        <v>17</v>
      </c>
      <c r="H11" s="10">
        <v>863.33</v>
      </c>
    </row>
    <row r="12" spans="1:12" x14ac:dyDescent="0.25">
      <c r="A12" s="13" t="s">
        <v>219</v>
      </c>
      <c r="B12" s="8">
        <v>44907</v>
      </c>
      <c r="C12" s="9" t="s">
        <v>13</v>
      </c>
      <c r="D12" s="9" t="s">
        <v>19</v>
      </c>
      <c r="E12" s="10">
        <v>3277.47</v>
      </c>
      <c r="F12" s="11">
        <v>11</v>
      </c>
      <c r="G12" s="11">
        <v>2</v>
      </c>
      <c r="H12" s="10">
        <v>379.92</v>
      </c>
    </row>
    <row r="13" spans="1:12" x14ac:dyDescent="0.25">
      <c r="A13" s="13" t="s">
        <v>229</v>
      </c>
      <c r="B13" s="8">
        <v>44965</v>
      </c>
      <c r="C13" s="9" t="s">
        <v>13</v>
      </c>
      <c r="D13" s="9" t="s">
        <v>19</v>
      </c>
      <c r="E13" s="10">
        <v>3988.42</v>
      </c>
      <c r="F13" s="11">
        <v>36</v>
      </c>
      <c r="G13" s="11">
        <v>1</v>
      </c>
      <c r="H13" s="10">
        <v>1637.88</v>
      </c>
    </row>
    <row r="14" spans="1:12" x14ac:dyDescent="0.25">
      <c r="A14" s="13" t="s">
        <v>256</v>
      </c>
      <c r="B14" s="8">
        <v>45092</v>
      </c>
      <c r="C14" s="9" t="s">
        <v>13</v>
      </c>
      <c r="D14" s="9" t="s">
        <v>19</v>
      </c>
      <c r="E14" s="10">
        <v>59</v>
      </c>
      <c r="F14" s="11">
        <v>50</v>
      </c>
      <c r="G14" s="11">
        <v>44</v>
      </c>
      <c r="H14" s="10">
        <v>781.02</v>
      </c>
    </row>
    <row r="15" spans="1:12" x14ac:dyDescent="0.25">
      <c r="A15" s="13" t="s">
        <v>263</v>
      </c>
      <c r="B15" s="8">
        <v>44966</v>
      </c>
      <c r="C15" s="9" t="s">
        <v>13</v>
      </c>
      <c r="D15" s="9" t="s">
        <v>19</v>
      </c>
      <c r="E15" s="10">
        <v>1728.17</v>
      </c>
      <c r="F15" s="11">
        <v>18</v>
      </c>
      <c r="G15" s="11">
        <v>2</v>
      </c>
      <c r="H15" s="10">
        <v>1527.95</v>
      </c>
    </row>
    <row r="16" spans="1:12" x14ac:dyDescent="0.25">
      <c r="A16" s="13" t="s">
        <v>279</v>
      </c>
      <c r="B16" s="8">
        <v>45135</v>
      </c>
      <c r="C16" s="9" t="s">
        <v>13</v>
      </c>
      <c r="D16" s="9" t="s">
        <v>19</v>
      </c>
      <c r="E16" s="10">
        <v>3012.88</v>
      </c>
      <c r="F16" s="11">
        <v>16</v>
      </c>
      <c r="G16" s="11">
        <v>16</v>
      </c>
      <c r="H16" s="10">
        <v>789.81</v>
      </c>
    </row>
    <row r="17" spans="1:8" x14ac:dyDescent="0.25">
      <c r="A17" s="13" t="s">
        <v>338</v>
      </c>
      <c r="B17" s="8">
        <v>45567</v>
      </c>
      <c r="C17" s="9" t="s">
        <v>13</v>
      </c>
      <c r="D17" s="9" t="s">
        <v>19</v>
      </c>
      <c r="E17" s="10">
        <v>3146.59</v>
      </c>
      <c r="F17" s="11">
        <v>10</v>
      </c>
      <c r="G17" s="11">
        <v>6</v>
      </c>
      <c r="H17" s="10">
        <v>1696.32</v>
      </c>
    </row>
    <row r="18" spans="1:8" x14ac:dyDescent="0.25">
      <c r="A18" s="13" t="s">
        <v>346</v>
      </c>
      <c r="B18" s="8">
        <v>45445</v>
      </c>
      <c r="C18" s="9" t="s">
        <v>13</v>
      </c>
      <c r="D18" s="9" t="s">
        <v>19</v>
      </c>
      <c r="E18" s="10">
        <v>2832.18</v>
      </c>
      <c r="F18" s="11">
        <v>40</v>
      </c>
      <c r="G18" s="11">
        <v>27</v>
      </c>
      <c r="H18" s="10">
        <v>1043.3599999999999</v>
      </c>
    </row>
    <row r="19" spans="1:8" x14ac:dyDescent="0.25">
      <c r="A19" s="13" t="s">
        <v>447</v>
      </c>
      <c r="B19" s="8">
        <v>45134</v>
      </c>
      <c r="C19" s="9" t="s">
        <v>13</v>
      </c>
      <c r="D19" s="9" t="s">
        <v>19</v>
      </c>
      <c r="E19" s="10">
        <v>3494.36</v>
      </c>
      <c r="F19" s="11">
        <v>13</v>
      </c>
      <c r="G19" s="11">
        <v>13</v>
      </c>
      <c r="H19" s="10">
        <v>561.04</v>
      </c>
    </row>
    <row r="20" spans="1:8" x14ac:dyDescent="0.25">
      <c r="A20" s="13" t="s">
        <v>449</v>
      </c>
      <c r="B20" s="8">
        <v>45249</v>
      </c>
      <c r="C20" s="9" t="s">
        <v>13</v>
      </c>
      <c r="D20" s="9" t="s">
        <v>19</v>
      </c>
      <c r="E20" s="10">
        <v>4350.38</v>
      </c>
      <c r="F20" s="11">
        <v>3</v>
      </c>
      <c r="G20" s="11">
        <v>14</v>
      </c>
      <c r="H20" s="10">
        <v>513.85</v>
      </c>
    </row>
    <row r="21" spans="1:8" x14ac:dyDescent="0.25">
      <c r="A21" s="13" t="s">
        <v>483</v>
      </c>
      <c r="B21" s="8">
        <v>45319</v>
      </c>
      <c r="C21" s="9" t="s">
        <v>13</v>
      </c>
      <c r="D21" s="9" t="s">
        <v>19</v>
      </c>
      <c r="E21" s="10">
        <v>3971.01</v>
      </c>
      <c r="F21" s="11">
        <v>45</v>
      </c>
      <c r="G21" s="11">
        <v>37</v>
      </c>
      <c r="H21" s="10">
        <v>1437.34</v>
      </c>
    </row>
    <row r="22" spans="1:8" x14ac:dyDescent="0.25">
      <c r="A22" s="13" t="s">
        <v>539</v>
      </c>
      <c r="B22" s="8">
        <v>45107</v>
      </c>
      <c r="C22" s="9" t="s">
        <v>13</v>
      </c>
      <c r="D22" s="9" t="s">
        <v>19</v>
      </c>
      <c r="E22" s="10">
        <v>1549.71</v>
      </c>
      <c r="F22" s="11">
        <v>37</v>
      </c>
      <c r="G22" s="11">
        <v>46</v>
      </c>
      <c r="H22" s="10">
        <v>1238.28</v>
      </c>
    </row>
    <row r="23" spans="1:8" x14ac:dyDescent="0.25">
      <c r="A23" s="13" t="s">
        <v>559</v>
      </c>
      <c r="B23" s="8">
        <v>45484</v>
      </c>
      <c r="C23" s="9" t="s">
        <v>13</v>
      </c>
      <c r="D23" s="9" t="s">
        <v>19</v>
      </c>
      <c r="E23" s="10">
        <v>3652.59</v>
      </c>
      <c r="F23" s="11">
        <v>35</v>
      </c>
      <c r="G23" s="11">
        <v>30</v>
      </c>
      <c r="H23" s="10">
        <v>402.83</v>
      </c>
    </row>
    <row r="24" spans="1:8" x14ac:dyDescent="0.25">
      <c r="A24" s="13" t="s">
        <v>571</v>
      </c>
      <c r="B24" s="8">
        <v>45126</v>
      </c>
      <c r="C24" s="9" t="s">
        <v>13</v>
      </c>
      <c r="D24" s="9" t="s">
        <v>19</v>
      </c>
      <c r="E24" s="10">
        <v>4574.1099999999997</v>
      </c>
      <c r="F24" s="11">
        <v>41</v>
      </c>
      <c r="G24" s="11">
        <v>49</v>
      </c>
      <c r="H24" s="10">
        <v>1647.44</v>
      </c>
    </row>
    <row r="25" spans="1:8" x14ac:dyDescent="0.25">
      <c r="A25" s="13" t="s">
        <v>610</v>
      </c>
      <c r="B25" s="8">
        <v>45571</v>
      </c>
      <c r="C25" s="9" t="s">
        <v>13</v>
      </c>
      <c r="D25" s="9" t="s">
        <v>19</v>
      </c>
      <c r="E25" s="10">
        <v>1020.23</v>
      </c>
      <c r="F25" s="11">
        <v>16</v>
      </c>
      <c r="G25" s="11">
        <v>42</v>
      </c>
      <c r="H25" s="10">
        <v>1981</v>
      </c>
    </row>
    <row r="26" spans="1:8" x14ac:dyDescent="0.25">
      <c r="A26" s="13" t="s">
        <v>622</v>
      </c>
      <c r="B26" s="8">
        <v>45356</v>
      </c>
      <c r="C26" s="9" t="s">
        <v>13</v>
      </c>
      <c r="D26" s="9" t="s">
        <v>19</v>
      </c>
      <c r="E26" s="10">
        <v>766.69</v>
      </c>
      <c r="F26" s="11">
        <v>49</v>
      </c>
      <c r="G26" s="11">
        <v>38</v>
      </c>
      <c r="H26" s="10">
        <v>727.74</v>
      </c>
    </row>
    <row r="27" spans="1:8" x14ac:dyDescent="0.25">
      <c r="A27" s="13" t="s">
        <v>3943</v>
      </c>
      <c r="B27" s="8">
        <v>45005</v>
      </c>
      <c r="C27" s="9" t="s">
        <v>13</v>
      </c>
      <c r="D27" s="9" t="s">
        <v>19</v>
      </c>
      <c r="E27" s="10">
        <v>759.01</v>
      </c>
      <c r="F27" s="11">
        <v>34</v>
      </c>
      <c r="G27" s="11">
        <v>19</v>
      </c>
      <c r="H27" s="10">
        <v>1770.4</v>
      </c>
    </row>
    <row r="28" spans="1:8" x14ac:dyDescent="0.25">
      <c r="A28" s="13" t="s">
        <v>649</v>
      </c>
      <c r="B28" s="8">
        <v>45595</v>
      </c>
      <c r="C28" s="9" t="s">
        <v>13</v>
      </c>
      <c r="D28" s="9" t="s">
        <v>19</v>
      </c>
      <c r="E28" s="10">
        <v>391.39</v>
      </c>
      <c r="F28" s="11">
        <v>16</v>
      </c>
      <c r="G28" s="11">
        <v>10</v>
      </c>
      <c r="H28" s="10">
        <v>436.1</v>
      </c>
    </row>
    <row r="29" spans="1:8" x14ac:dyDescent="0.25">
      <c r="A29" s="13" t="s">
        <v>651</v>
      </c>
      <c r="B29" s="8">
        <v>45124</v>
      </c>
      <c r="C29" s="9" t="s">
        <v>13</v>
      </c>
      <c r="D29" s="9" t="s">
        <v>19</v>
      </c>
      <c r="E29" s="10">
        <v>3853.52</v>
      </c>
      <c r="F29" s="11">
        <v>42</v>
      </c>
      <c r="G29" s="11">
        <v>31</v>
      </c>
      <c r="H29" s="10">
        <v>762.66</v>
      </c>
    </row>
    <row r="30" spans="1:8" x14ac:dyDescent="0.25">
      <c r="A30" s="13" t="s">
        <v>662</v>
      </c>
      <c r="B30" s="8">
        <v>45060</v>
      </c>
      <c r="C30" s="9" t="s">
        <v>13</v>
      </c>
      <c r="D30" s="9" t="s">
        <v>19</v>
      </c>
      <c r="E30" s="10">
        <v>2124.34</v>
      </c>
      <c r="F30" s="11">
        <v>36</v>
      </c>
      <c r="G30" s="11">
        <v>15</v>
      </c>
      <c r="H30" s="10">
        <v>677.53</v>
      </c>
    </row>
    <row r="31" spans="1:8" x14ac:dyDescent="0.25">
      <c r="A31" s="13" t="s">
        <v>664</v>
      </c>
      <c r="B31" s="8">
        <v>45607</v>
      </c>
      <c r="C31" s="9" t="s">
        <v>13</v>
      </c>
      <c r="D31" s="9" t="s">
        <v>19</v>
      </c>
      <c r="E31" s="10">
        <v>279.42</v>
      </c>
      <c r="F31" s="11">
        <v>50</v>
      </c>
      <c r="G31" s="11">
        <v>32</v>
      </c>
      <c r="H31" s="10">
        <v>1091.49</v>
      </c>
    </row>
    <row r="32" spans="1:8" x14ac:dyDescent="0.25">
      <c r="A32" s="13" t="s">
        <v>712</v>
      </c>
      <c r="B32" s="8">
        <v>45117</v>
      </c>
      <c r="C32" s="9" t="s">
        <v>13</v>
      </c>
      <c r="D32" s="9" t="s">
        <v>19</v>
      </c>
      <c r="E32" s="10">
        <v>3040.43</v>
      </c>
      <c r="F32" s="11">
        <v>23</v>
      </c>
      <c r="G32" s="11">
        <v>1</v>
      </c>
      <c r="H32" s="10">
        <v>1393.42</v>
      </c>
    </row>
    <row r="33" spans="1:8" x14ac:dyDescent="0.25">
      <c r="A33" s="13" t="s">
        <v>715</v>
      </c>
      <c r="B33" s="8">
        <v>45211</v>
      </c>
      <c r="C33" s="9" t="s">
        <v>13</v>
      </c>
      <c r="D33" s="9" t="s">
        <v>19</v>
      </c>
      <c r="E33" s="10">
        <v>4197.05</v>
      </c>
      <c r="F33" s="11">
        <v>7</v>
      </c>
      <c r="G33" s="11">
        <v>1</v>
      </c>
      <c r="H33" s="10">
        <v>786.25</v>
      </c>
    </row>
    <row r="34" spans="1:8" x14ac:dyDescent="0.25">
      <c r="A34" s="13" t="s">
        <v>724</v>
      </c>
      <c r="B34" s="8">
        <v>44903</v>
      </c>
      <c r="C34" s="9" t="s">
        <v>13</v>
      </c>
      <c r="D34" s="9" t="s">
        <v>19</v>
      </c>
      <c r="E34" s="10">
        <v>3613.91</v>
      </c>
      <c r="F34" s="11">
        <v>20</v>
      </c>
      <c r="G34" s="11">
        <v>40</v>
      </c>
      <c r="H34" s="10">
        <v>818.36</v>
      </c>
    </row>
    <row r="35" spans="1:8" x14ac:dyDescent="0.25">
      <c r="A35" s="13" t="s">
        <v>737</v>
      </c>
      <c r="B35" s="8">
        <v>45477</v>
      </c>
      <c r="C35" s="9" t="s">
        <v>13</v>
      </c>
      <c r="D35" s="9" t="s">
        <v>19</v>
      </c>
      <c r="E35" s="10">
        <v>4492.5</v>
      </c>
      <c r="F35" s="11">
        <v>21</v>
      </c>
      <c r="G35" s="11">
        <v>37</v>
      </c>
      <c r="H35" s="10">
        <v>398.28</v>
      </c>
    </row>
    <row r="36" spans="1:8" x14ac:dyDescent="0.25">
      <c r="A36" s="13" t="s">
        <v>739</v>
      </c>
      <c r="B36" s="8">
        <v>44941</v>
      </c>
      <c r="C36" s="9" t="s">
        <v>13</v>
      </c>
      <c r="D36" s="9" t="s">
        <v>19</v>
      </c>
      <c r="E36" s="10">
        <v>1765.58</v>
      </c>
      <c r="F36" s="11">
        <v>16</v>
      </c>
      <c r="G36" s="11">
        <v>2</v>
      </c>
      <c r="H36" s="10">
        <v>1999.08</v>
      </c>
    </row>
    <row r="37" spans="1:8" x14ac:dyDescent="0.25">
      <c r="A37" s="13" t="s">
        <v>740</v>
      </c>
      <c r="B37" s="8">
        <v>45339</v>
      </c>
      <c r="C37" s="9" t="s">
        <v>13</v>
      </c>
      <c r="D37" s="9" t="s">
        <v>19</v>
      </c>
      <c r="E37" s="10">
        <v>2864.29</v>
      </c>
      <c r="F37" s="11">
        <v>44</v>
      </c>
      <c r="G37" s="11">
        <v>15</v>
      </c>
      <c r="H37" s="10">
        <v>191.74</v>
      </c>
    </row>
    <row r="38" spans="1:8" x14ac:dyDescent="0.25">
      <c r="A38" s="13" t="s">
        <v>3944</v>
      </c>
      <c r="B38" s="8">
        <v>45297</v>
      </c>
      <c r="C38" s="9" t="s">
        <v>13</v>
      </c>
      <c r="D38" s="9" t="s">
        <v>19</v>
      </c>
      <c r="E38" s="10">
        <v>464.75</v>
      </c>
      <c r="F38" s="11">
        <v>26</v>
      </c>
      <c r="G38" s="11">
        <v>6</v>
      </c>
      <c r="H38" s="10">
        <v>965.83</v>
      </c>
    </row>
    <row r="39" spans="1:8" x14ac:dyDescent="0.25">
      <c r="A39" s="13" t="s">
        <v>775</v>
      </c>
      <c r="B39" s="8">
        <v>44903</v>
      </c>
      <c r="C39" s="9" t="s">
        <v>13</v>
      </c>
      <c r="D39" s="9" t="s">
        <v>19</v>
      </c>
      <c r="E39" s="10">
        <v>1953.71</v>
      </c>
      <c r="F39" s="11">
        <v>39</v>
      </c>
      <c r="G39" s="11">
        <v>49</v>
      </c>
      <c r="H39" s="10">
        <v>548.37</v>
      </c>
    </row>
    <row r="40" spans="1:8" x14ac:dyDescent="0.25">
      <c r="A40" s="13" t="s">
        <v>794</v>
      </c>
      <c r="B40" s="8">
        <v>45576</v>
      </c>
      <c r="C40" s="9" t="s">
        <v>13</v>
      </c>
      <c r="D40" s="9" t="s">
        <v>19</v>
      </c>
      <c r="E40" s="10">
        <v>4718.8100000000004</v>
      </c>
      <c r="F40" s="11">
        <v>15</v>
      </c>
      <c r="G40" s="11">
        <v>26</v>
      </c>
      <c r="H40" s="10">
        <v>1500.35</v>
      </c>
    </row>
    <row r="41" spans="1:8" x14ac:dyDescent="0.25">
      <c r="A41" s="13" t="s">
        <v>801</v>
      </c>
      <c r="B41" s="8">
        <v>45153</v>
      </c>
      <c r="C41" s="9" t="s">
        <v>13</v>
      </c>
      <c r="D41" s="9" t="s">
        <v>19</v>
      </c>
      <c r="E41" s="10">
        <v>4013.53</v>
      </c>
      <c r="F41" s="11">
        <v>33</v>
      </c>
      <c r="G41" s="11">
        <v>7</v>
      </c>
      <c r="H41" s="10">
        <v>114.35</v>
      </c>
    </row>
    <row r="42" spans="1:8" x14ac:dyDescent="0.25">
      <c r="A42" s="13" t="s">
        <v>839</v>
      </c>
      <c r="B42" s="8">
        <v>45265</v>
      </c>
      <c r="C42" s="9" t="s">
        <v>13</v>
      </c>
      <c r="D42" s="9" t="s">
        <v>19</v>
      </c>
      <c r="E42" s="10">
        <v>974.15</v>
      </c>
      <c r="F42" s="11">
        <v>39</v>
      </c>
      <c r="G42" s="11">
        <v>45</v>
      </c>
      <c r="H42" s="10">
        <v>1048.24</v>
      </c>
    </row>
    <row r="43" spans="1:8" x14ac:dyDescent="0.25">
      <c r="A43" s="13" t="s">
        <v>840</v>
      </c>
      <c r="B43" s="8">
        <v>45000</v>
      </c>
      <c r="C43" s="9" t="s">
        <v>13</v>
      </c>
      <c r="D43" s="9" t="s">
        <v>19</v>
      </c>
      <c r="E43" s="10">
        <v>4592.68</v>
      </c>
      <c r="F43" s="11">
        <v>23</v>
      </c>
      <c r="G43" s="11">
        <v>15</v>
      </c>
      <c r="H43" s="10">
        <v>469.37</v>
      </c>
    </row>
    <row r="44" spans="1:8" x14ac:dyDescent="0.25">
      <c r="A44" s="13" t="s">
        <v>851</v>
      </c>
      <c r="B44" s="8">
        <v>45273</v>
      </c>
      <c r="C44" s="9" t="s">
        <v>13</v>
      </c>
      <c r="D44" s="9" t="s">
        <v>19</v>
      </c>
      <c r="E44" s="10">
        <v>402.35</v>
      </c>
      <c r="F44" s="11">
        <v>37</v>
      </c>
      <c r="G44" s="11">
        <v>36</v>
      </c>
      <c r="H44" s="10">
        <v>258.83</v>
      </c>
    </row>
    <row r="45" spans="1:8" x14ac:dyDescent="0.25">
      <c r="A45" s="13" t="s">
        <v>854</v>
      </c>
      <c r="B45" s="8">
        <v>45166</v>
      </c>
      <c r="C45" s="9" t="s">
        <v>13</v>
      </c>
      <c r="D45" s="9" t="s">
        <v>19</v>
      </c>
      <c r="E45" s="10">
        <v>297.26</v>
      </c>
      <c r="F45" s="11">
        <v>3</v>
      </c>
      <c r="G45" s="11">
        <v>40</v>
      </c>
      <c r="H45" s="10">
        <v>524.30999999999995</v>
      </c>
    </row>
    <row r="46" spans="1:8" x14ac:dyDescent="0.25">
      <c r="A46" s="13" t="s">
        <v>856</v>
      </c>
      <c r="B46" s="8">
        <v>45065</v>
      </c>
      <c r="C46" s="9" t="s">
        <v>13</v>
      </c>
      <c r="D46" s="9" t="s">
        <v>19</v>
      </c>
      <c r="E46" s="10">
        <v>3294.71</v>
      </c>
      <c r="F46" s="11">
        <v>29</v>
      </c>
      <c r="G46" s="11">
        <v>3</v>
      </c>
      <c r="H46" s="10">
        <v>1834.46</v>
      </c>
    </row>
    <row r="47" spans="1:8" x14ac:dyDescent="0.25">
      <c r="A47" s="13" t="s">
        <v>899</v>
      </c>
      <c r="B47" s="8">
        <v>45080</v>
      </c>
      <c r="C47" s="9" t="s">
        <v>13</v>
      </c>
      <c r="D47" s="9" t="s">
        <v>19</v>
      </c>
      <c r="E47" s="10">
        <v>3124.8</v>
      </c>
      <c r="F47" s="11">
        <v>38</v>
      </c>
      <c r="G47" s="11">
        <v>32</v>
      </c>
      <c r="H47" s="10">
        <v>172.63</v>
      </c>
    </row>
    <row r="48" spans="1:8" x14ac:dyDescent="0.25">
      <c r="A48" s="13" t="s">
        <v>3945</v>
      </c>
      <c r="B48" s="8">
        <v>45545</v>
      </c>
      <c r="C48" s="9" t="s">
        <v>13</v>
      </c>
      <c r="D48" s="9" t="s">
        <v>19</v>
      </c>
      <c r="E48" s="10">
        <v>2746.4</v>
      </c>
      <c r="F48" s="11">
        <v>7</v>
      </c>
      <c r="G48" s="11">
        <v>13</v>
      </c>
      <c r="H48" s="10">
        <v>1908.35</v>
      </c>
    </row>
    <row r="49" spans="1:8" x14ac:dyDescent="0.25">
      <c r="A49" s="13" t="s">
        <v>913</v>
      </c>
      <c r="B49" s="8">
        <v>44903</v>
      </c>
      <c r="C49" s="9" t="s">
        <v>13</v>
      </c>
      <c r="D49" s="9" t="s">
        <v>19</v>
      </c>
      <c r="E49" s="10">
        <v>3984.15</v>
      </c>
      <c r="F49" s="11">
        <v>24</v>
      </c>
      <c r="G49" s="11">
        <v>34</v>
      </c>
      <c r="H49" s="10">
        <v>399.04</v>
      </c>
    </row>
    <row r="50" spans="1:8" x14ac:dyDescent="0.25">
      <c r="A50" s="13" t="s">
        <v>914</v>
      </c>
      <c r="B50" s="8">
        <v>44892</v>
      </c>
      <c r="C50" s="9" t="s">
        <v>13</v>
      </c>
      <c r="D50" s="9" t="s">
        <v>19</v>
      </c>
      <c r="E50" s="10">
        <v>2495.4699999999998</v>
      </c>
      <c r="F50" s="11">
        <v>21</v>
      </c>
      <c r="G50" s="11">
        <v>48</v>
      </c>
      <c r="H50" s="10">
        <v>248.85</v>
      </c>
    </row>
    <row r="51" spans="1:8" x14ac:dyDescent="0.25">
      <c r="A51" s="13" t="s">
        <v>933</v>
      </c>
      <c r="B51" s="8">
        <v>45038</v>
      </c>
      <c r="C51" s="9" t="s">
        <v>13</v>
      </c>
      <c r="D51" s="9" t="s">
        <v>19</v>
      </c>
      <c r="E51" s="10">
        <v>997.84</v>
      </c>
      <c r="F51" s="11">
        <v>8</v>
      </c>
      <c r="G51" s="11">
        <v>43</v>
      </c>
      <c r="H51" s="10">
        <v>1877.75</v>
      </c>
    </row>
    <row r="52" spans="1:8" x14ac:dyDescent="0.25">
      <c r="A52" s="13" t="s">
        <v>952</v>
      </c>
      <c r="B52" s="8">
        <v>45143</v>
      </c>
      <c r="C52" s="9" t="s">
        <v>13</v>
      </c>
      <c r="D52" s="9" t="s">
        <v>19</v>
      </c>
      <c r="E52" s="10">
        <v>68.989999999999995</v>
      </c>
      <c r="F52" s="11">
        <v>5</v>
      </c>
      <c r="G52" s="11">
        <v>43</v>
      </c>
      <c r="H52" s="10">
        <v>1292.3399999999999</v>
      </c>
    </row>
    <row r="53" spans="1:8" x14ac:dyDescent="0.25">
      <c r="A53" s="13" t="s">
        <v>983</v>
      </c>
      <c r="B53" s="8">
        <v>45325</v>
      </c>
      <c r="C53" s="9" t="s">
        <v>13</v>
      </c>
      <c r="D53" s="9" t="s">
        <v>19</v>
      </c>
      <c r="E53" s="10">
        <v>3229.81</v>
      </c>
      <c r="F53" s="11">
        <v>41</v>
      </c>
      <c r="G53" s="11">
        <v>28</v>
      </c>
      <c r="H53" s="10">
        <v>1143.74</v>
      </c>
    </row>
    <row r="54" spans="1:8" x14ac:dyDescent="0.25">
      <c r="A54" s="13" t="s">
        <v>1012</v>
      </c>
      <c r="B54" s="8">
        <v>45344</v>
      </c>
      <c r="C54" s="9" t="s">
        <v>13</v>
      </c>
      <c r="D54" s="9" t="s">
        <v>19</v>
      </c>
      <c r="E54" s="10">
        <v>2000.04</v>
      </c>
      <c r="F54" s="11">
        <v>29</v>
      </c>
      <c r="G54" s="11">
        <v>31</v>
      </c>
      <c r="H54" s="10">
        <v>578.14</v>
      </c>
    </row>
    <row r="55" spans="1:8" x14ac:dyDescent="0.25">
      <c r="A55" s="13" t="s">
        <v>1017</v>
      </c>
      <c r="B55" s="8">
        <v>45345</v>
      </c>
      <c r="C55" s="9" t="s">
        <v>13</v>
      </c>
      <c r="D55" s="9" t="s">
        <v>19</v>
      </c>
      <c r="E55" s="10">
        <v>4100.54</v>
      </c>
      <c r="F55" s="11">
        <v>39</v>
      </c>
      <c r="G55" s="11">
        <v>42</v>
      </c>
      <c r="H55" s="10">
        <v>207.93</v>
      </c>
    </row>
    <row r="56" spans="1:8" x14ac:dyDescent="0.25">
      <c r="A56" s="13" t="s">
        <v>1055</v>
      </c>
      <c r="B56" s="8">
        <v>45025</v>
      </c>
      <c r="C56" s="9" t="s">
        <v>13</v>
      </c>
      <c r="D56" s="9" t="s">
        <v>19</v>
      </c>
      <c r="E56" s="10">
        <v>2458.19</v>
      </c>
      <c r="F56" s="11">
        <v>34</v>
      </c>
      <c r="G56" s="11">
        <v>4</v>
      </c>
      <c r="H56" s="10">
        <v>1909</v>
      </c>
    </row>
    <row r="57" spans="1:8" x14ac:dyDescent="0.25">
      <c r="A57" s="13" t="s">
        <v>1058</v>
      </c>
      <c r="B57" s="8">
        <v>45369</v>
      </c>
      <c r="C57" s="9" t="s">
        <v>13</v>
      </c>
      <c r="D57" s="9" t="s">
        <v>19</v>
      </c>
      <c r="E57" s="10">
        <v>2594.16</v>
      </c>
      <c r="F57" s="11">
        <v>33</v>
      </c>
      <c r="G57" s="11">
        <v>16</v>
      </c>
      <c r="H57" s="10">
        <v>1914.86</v>
      </c>
    </row>
    <row r="58" spans="1:8" x14ac:dyDescent="0.25">
      <c r="A58" s="13" t="s">
        <v>1066</v>
      </c>
      <c r="B58" s="8">
        <v>45151</v>
      </c>
      <c r="C58" s="9" t="s">
        <v>13</v>
      </c>
      <c r="D58" s="9" t="s">
        <v>19</v>
      </c>
      <c r="E58" s="10">
        <v>2365.87</v>
      </c>
      <c r="F58" s="11">
        <v>21</v>
      </c>
      <c r="G58" s="11">
        <v>12</v>
      </c>
      <c r="H58" s="10">
        <v>1126.51</v>
      </c>
    </row>
    <row r="59" spans="1:8" x14ac:dyDescent="0.25">
      <c r="A59" s="13" t="s">
        <v>1086</v>
      </c>
      <c r="B59" s="8">
        <v>45423</v>
      </c>
      <c r="C59" s="9" t="s">
        <v>13</v>
      </c>
      <c r="D59" s="9" t="s">
        <v>19</v>
      </c>
      <c r="E59" s="10">
        <v>4419.55</v>
      </c>
      <c r="F59" s="11">
        <v>6</v>
      </c>
      <c r="G59" s="11">
        <v>44</v>
      </c>
      <c r="H59" s="10">
        <v>356.85</v>
      </c>
    </row>
    <row r="60" spans="1:8" x14ac:dyDescent="0.25">
      <c r="A60" s="13" t="s">
        <v>1091</v>
      </c>
      <c r="B60" s="8">
        <v>45280</v>
      </c>
      <c r="C60" s="9" t="s">
        <v>13</v>
      </c>
      <c r="D60" s="9" t="s">
        <v>19</v>
      </c>
      <c r="E60" s="10">
        <v>1349.7</v>
      </c>
      <c r="F60" s="11">
        <v>9</v>
      </c>
      <c r="G60" s="11">
        <v>5</v>
      </c>
      <c r="H60" s="10">
        <v>1855.37</v>
      </c>
    </row>
    <row r="61" spans="1:8" x14ac:dyDescent="0.25">
      <c r="A61" s="13" t="s">
        <v>1112</v>
      </c>
      <c r="B61" s="8">
        <v>45400</v>
      </c>
      <c r="C61" s="9" t="s">
        <v>13</v>
      </c>
      <c r="D61" s="9" t="s">
        <v>19</v>
      </c>
      <c r="E61" s="10">
        <v>1143.4100000000001</v>
      </c>
      <c r="F61" s="11">
        <v>19</v>
      </c>
      <c r="G61" s="11">
        <v>43</v>
      </c>
      <c r="H61" s="10">
        <v>488.64</v>
      </c>
    </row>
    <row r="62" spans="1:8" x14ac:dyDescent="0.25">
      <c r="A62" s="13" t="s">
        <v>1115</v>
      </c>
      <c r="B62" s="8">
        <v>45180</v>
      </c>
      <c r="C62" s="9" t="s">
        <v>13</v>
      </c>
      <c r="D62" s="9" t="s">
        <v>19</v>
      </c>
      <c r="E62" s="10">
        <v>4458.95</v>
      </c>
      <c r="F62" s="11">
        <v>45</v>
      </c>
      <c r="G62" s="11">
        <v>8</v>
      </c>
      <c r="H62" s="10">
        <v>95.81</v>
      </c>
    </row>
    <row r="63" spans="1:8" x14ac:dyDescent="0.25">
      <c r="A63" s="13" t="s">
        <v>1131</v>
      </c>
      <c r="B63" s="8">
        <v>44985</v>
      </c>
      <c r="C63" s="9" t="s">
        <v>13</v>
      </c>
      <c r="D63" s="9" t="s">
        <v>19</v>
      </c>
      <c r="E63" s="10">
        <v>3249.52</v>
      </c>
      <c r="F63" s="11">
        <v>33</v>
      </c>
      <c r="G63" s="11">
        <v>5</v>
      </c>
      <c r="H63" s="10">
        <v>1233.76</v>
      </c>
    </row>
    <row r="64" spans="1:8" x14ac:dyDescent="0.25">
      <c r="A64" s="13" t="s">
        <v>1178</v>
      </c>
      <c r="B64" s="8">
        <v>45138</v>
      </c>
      <c r="C64" s="9" t="s">
        <v>13</v>
      </c>
      <c r="D64" s="9" t="s">
        <v>19</v>
      </c>
      <c r="E64" s="10">
        <v>2219.0300000000002</v>
      </c>
      <c r="F64" s="11">
        <v>17</v>
      </c>
      <c r="G64" s="11">
        <v>33</v>
      </c>
      <c r="H64" s="10">
        <v>1740.26</v>
      </c>
    </row>
    <row r="65" spans="1:8" x14ac:dyDescent="0.25">
      <c r="A65" s="13" t="s">
        <v>1195</v>
      </c>
      <c r="B65" s="8">
        <v>45358</v>
      </c>
      <c r="C65" s="9" t="s">
        <v>13</v>
      </c>
      <c r="D65" s="9" t="s">
        <v>19</v>
      </c>
      <c r="E65" s="10">
        <v>2204.9</v>
      </c>
      <c r="F65" s="11">
        <v>22</v>
      </c>
      <c r="G65" s="11">
        <v>28</v>
      </c>
      <c r="H65" s="10">
        <v>1277.6099999999999</v>
      </c>
    </row>
    <row r="66" spans="1:8" x14ac:dyDescent="0.25">
      <c r="A66" s="13" t="s">
        <v>1208</v>
      </c>
      <c r="B66" s="8">
        <v>45401</v>
      </c>
      <c r="C66" s="9" t="s">
        <v>13</v>
      </c>
      <c r="D66" s="9" t="s">
        <v>19</v>
      </c>
      <c r="E66" s="10">
        <v>2395.6</v>
      </c>
      <c r="F66" s="11">
        <v>5</v>
      </c>
      <c r="G66" s="11">
        <v>30</v>
      </c>
      <c r="H66" s="10">
        <v>1774.77</v>
      </c>
    </row>
    <row r="67" spans="1:8" x14ac:dyDescent="0.25">
      <c r="A67" s="13" t="s">
        <v>1228</v>
      </c>
      <c r="B67" s="8">
        <v>45358</v>
      </c>
      <c r="C67" s="9" t="s">
        <v>13</v>
      </c>
      <c r="D67" s="9" t="s">
        <v>19</v>
      </c>
      <c r="E67" s="10">
        <v>3419.37</v>
      </c>
      <c r="F67" s="11">
        <v>15</v>
      </c>
      <c r="G67" s="11">
        <v>30</v>
      </c>
      <c r="H67" s="10">
        <v>1811.72</v>
      </c>
    </row>
    <row r="68" spans="1:8" x14ac:dyDescent="0.25">
      <c r="A68" s="13" t="s">
        <v>1244</v>
      </c>
      <c r="B68" s="8">
        <v>45067</v>
      </c>
      <c r="C68" s="9" t="s">
        <v>13</v>
      </c>
      <c r="D68" s="9" t="s">
        <v>19</v>
      </c>
      <c r="E68" s="10">
        <v>4390.55</v>
      </c>
      <c r="F68" s="11">
        <v>8</v>
      </c>
      <c r="G68" s="11">
        <v>43</v>
      </c>
      <c r="H68" s="10">
        <v>908.01</v>
      </c>
    </row>
    <row r="69" spans="1:8" x14ac:dyDescent="0.25">
      <c r="A69" s="13" t="s">
        <v>1252</v>
      </c>
      <c r="B69" s="8">
        <v>45482</v>
      </c>
      <c r="C69" s="9" t="s">
        <v>13</v>
      </c>
      <c r="D69" s="9" t="s">
        <v>19</v>
      </c>
      <c r="E69" s="10">
        <v>749.95</v>
      </c>
      <c r="F69" s="11">
        <v>21</v>
      </c>
      <c r="G69" s="11">
        <v>30</v>
      </c>
      <c r="H69" s="10">
        <v>1346.06</v>
      </c>
    </row>
    <row r="70" spans="1:8" x14ac:dyDescent="0.25">
      <c r="A70" s="13" t="s">
        <v>1265</v>
      </c>
      <c r="B70" s="8">
        <v>45355</v>
      </c>
      <c r="C70" s="9" t="s">
        <v>13</v>
      </c>
      <c r="D70" s="9" t="s">
        <v>19</v>
      </c>
      <c r="E70" s="10">
        <v>3465.56</v>
      </c>
      <c r="F70" s="11">
        <v>50</v>
      </c>
      <c r="G70" s="11">
        <v>24</v>
      </c>
      <c r="H70" s="10">
        <v>142.71</v>
      </c>
    </row>
    <row r="71" spans="1:8" x14ac:dyDescent="0.25">
      <c r="A71" s="13" t="s">
        <v>1276</v>
      </c>
      <c r="B71" s="8">
        <v>45587</v>
      </c>
      <c r="C71" s="9" t="s">
        <v>13</v>
      </c>
      <c r="D71" s="9" t="s">
        <v>19</v>
      </c>
      <c r="E71" s="10">
        <v>3174.18</v>
      </c>
      <c r="F71" s="11">
        <v>45</v>
      </c>
      <c r="G71" s="11">
        <v>0</v>
      </c>
      <c r="H71" s="10">
        <v>742.98</v>
      </c>
    </row>
    <row r="72" spans="1:8" x14ac:dyDescent="0.25">
      <c r="A72" s="13" t="s">
        <v>1283</v>
      </c>
      <c r="B72" s="8">
        <v>45314</v>
      </c>
      <c r="C72" s="9" t="s">
        <v>13</v>
      </c>
      <c r="D72" s="9" t="s">
        <v>19</v>
      </c>
      <c r="E72" s="10">
        <v>4351.17</v>
      </c>
      <c r="F72" s="11">
        <v>5</v>
      </c>
      <c r="G72" s="11">
        <v>3</v>
      </c>
      <c r="H72" s="10">
        <v>1770.1</v>
      </c>
    </row>
    <row r="73" spans="1:8" x14ac:dyDescent="0.25">
      <c r="A73" s="13" t="s">
        <v>1299</v>
      </c>
      <c r="B73" s="8">
        <v>45042</v>
      </c>
      <c r="C73" s="9" t="s">
        <v>13</v>
      </c>
      <c r="D73" s="9" t="s">
        <v>19</v>
      </c>
      <c r="E73" s="10">
        <v>2595.2399999999998</v>
      </c>
      <c r="F73" s="11">
        <v>22</v>
      </c>
      <c r="G73" s="11">
        <v>39</v>
      </c>
      <c r="H73" s="10">
        <v>290.56</v>
      </c>
    </row>
    <row r="74" spans="1:8" x14ac:dyDescent="0.25">
      <c r="A74" s="13" t="s">
        <v>1300</v>
      </c>
      <c r="B74" s="8">
        <v>45161</v>
      </c>
      <c r="C74" s="9" t="s">
        <v>13</v>
      </c>
      <c r="D74" s="9" t="s">
        <v>19</v>
      </c>
      <c r="E74" s="10">
        <v>1244.47</v>
      </c>
      <c r="F74" s="11">
        <v>3</v>
      </c>
      <c r="G74" s="11">
        <v>18</v>
      </c>
      <c r="H74" s="10">
        <v>1667.38</v>
      </c>
    </row>
    <row r="75" spans="1:8" x14ac:dyDescent="0.25">
      <c r="A75" s="13" t="s">
        <v>1301</v>
      </c>
      <c r="B75" s="8">
        <v>45568</v>
      </c>
      <c r="C75" s="9" t="s">
        <v>13</v>
      </c>
      <c r="D75" s="9" t="s">
        <v>19</v>
      </c>
      <c r="E75" s="10">
        <v>2995.17</v>
      </c>
      <c r="F75" s="11">
        <v>39</v>
      </c>
      <c r="G75" s="11">
        <v>30</v>
      </c>
      <c r="H75" s="10">
        <v>573.37</v>
      </c>
    </row>
    <row r="76" spans="1:8" x14ac:dyDescent="0.25">
      <c r="A76" s="13" t="s">
        <v>1343</v>
      </c>
      <c r="B76" s="8">
        <v>45588</v>
      </c>
      <c r="C76" s="9" t="s">
        <v>13</v>
      </c>
      <c r="D76" s="9" t="s">
        <v>19</v>
      </c>
      <c r="E76" s="10">
        <v>2007.74</v>
      </c>
      <c r="F76" s="11">
        <v>10</v>
      </c>
      <c r="G76" s="11">
        <v>47</v>
      </c>
      <c r="H76" s="10">
        <v>490.49</v>
      </c>
    </row>
    <row r="77" spans="1:8" x14ac:dyDescent="0.25">
      <c r="A77" s="13" t="s">
        <v>1422</v>
      </c>
      <c r="B77" s="8">
        <v>45178</v>
      </c>
      <c r="C77" s="9" t="s">
        <v>13</v>
      </c>
      <c r="D77" s="9" t="s">
        <v>19</v>
      </c>
      <c r="E77" s="10">
        <v>4936.25</v>
      </c>
      <c r="F77" s="11">
        <v>23</v>
      </c>
      <c r="G77" s="11">
        <v>42</v>
      </c>
      <c r="H77" s="10">
        <v>1092.3499999999999</v>
      </c>
    </row>
    <row r="78" spans="1:8" x14ac:dyDescent="0.25">
      <c r="A78" s="13" t="s">
        <v>1452</v>
      </c>
      <c r="B78" s="8">
        <v>45590</v>
      </c>
      <c r="C78" s="9" t="s">
        <v>13</v>
      </c>
      <c r="D78" s="9" t="s">
        <v>19</v>
      </c>
      <c r="E78" s="10">
        <v>1320.5</v>
      </c>
      <c r="F78" s="11">
        <v>1</v>
      </c>
      <c r="G78" s="11">
        <v>14</v>
      </c>
      <c r="H78" s="10">
        <v>1165.23</v>
      </c>
    </row>
    <row r="79" spans="1:8" x14ac:dyDescent="0.25">
      <c r="A79" s="13" t="s">
        <v>1464</v>
      </c>
      <c r="B79" s="8">
        <v>45393</v>
      </c>
      <c r="C79" s="9" t="s">
        <v>13</v>
      </c>
      <c r="D79" s="9" t="s">
        <v>19</v>
      </c>
      <c r="E79" s="10">
        <v>2011.86</v>
      </c>
      <c r="F79" s="11">
        <v>29</v>
      </c>
      <c r="G79" s="11">
        <v>33</v>
      </c>
      <c r="H79" s="10">
        <v>730.07</v>
      </c>
    </row>
    <row r="80" spans="1:8" x14ac:dyDescent="0.25">
      <c r="A80" s="13" t="s">
        <v>1507</v>
      </c>
      <c r="B80" s="8">
        <v>45524</v>
      </c>
      <c r="C80" s="9" t="s">
        <v>13</v>
      </c>
      <c r="D80" s="9" t="s">
        <v>19</v>
      </c>
      <c r="E80" s="10">
        <v>4414.3599999999997</v>
      </c>
      <c r="F80" s="11">
        <v>27</v>
      </c>
      <c r="G80" s="11">
        <v>36</v>
      </c>
      <c r="H80" s="10">
        <v>612.23</v>
      </c>
    </row>
    <row r="81" spans="1:8" x14ac:dyDescent="0.25">
      <c r="A81" s="13" t="s">
        <v>1509</v>
      </c>
      <c r="B81" s="8">
        <v>45186</v>
      </c>
      <c r="C81" s="9" t="s">
        <v>13</v>
      </c>
      <c r="D81" s="9" t="s">
        <v>19</v>
      </c>
      <c r="E81" s="10">
        <v>4731.8</v>
      </c>
      <c r="F81" s="11">
        <v>21</v>
      </c>
      <c r="G81" s="11">
        <v>39</v>
      </c>
      <c r="H81" s="10">
        <v>861.11</v>
      </c>
    </row>
    <row r="82" spans="1:8" x14ac:dyDescent="0.25">
      <c r="A82" s="13" t="s">
        <v>1517</v>
      </c>
      <c r="B82" s="8">
        <v>45559</v>
      </c>
      <c r="C82" s="9" t="s">
        <v>13</v>
      </c>
      <c r="D82" s="9" t="s">
        <v>19</v>
      </c>
      <c r="E82" s="10">
        <v>1784.22</v>
      </c>
      <c r="F82" s="11">
        <v>17</v>
      </c>
      <c r="G82" s="11">
        <v>26</v>
      </c>
      <c r="H82" s="10">
        <v>1447.69</v>
      </c>
    </row>
    <row r="83" spans="1:8" x14ac:dyDescent="0.25">
      <c r="A83" s="13" t="s">
        <v>3946</v>
      </c>
      <c r="B83" s="8">
        <v>45115</v>
      </c>
      <c r="C83" s="9" t="s">
        <v>13</v>
      </c>
      <c r="D83" s="9" t="s">
        <v>19</v>
      </c>
      <c r="E83" s="10">
        <v>3602.98</v>
      </c>
      <c r="F83" s="11">
        <v>3</v>
      </c>
      <c r="G83" s="11">
        <v>0</v>
      </c>
      <c r="H83" s="10">
        <v>1108.81</v>
      </c>
    </row>
    <row r="84" spans="1:8" x14ac:dyDescent="0.25">
      <c r="A84" s="13" t="s">
        <v>1534</v>
      </c>
      <c r="B84" s="8">
        <v>45280</v>
      </c>
      <c r="C84" s="9" t="s">
        <v>13</v>
      </c>
      <c r="D84" s="9" t="s">
        <v>19</v>
      </c>
      <c r="E84" s="10">
        <v>4225.1400000000003</v>
      </c>
      <c r="F84" s="11">
        <v>2</v>
      </c>
      <c r="G84" s="11">
        <v>26</v>
      </c>
      <c r="H84" s="10">
        <v>1816.08</v>
      </c>
    </row>
    <row r="85" spans="1:8" x14ac:dyDescent="0.25">
      <c r="A85" s="13" t="s">
        <v>1561</v>
      </c>
      <c r="B85" s="8">
        <v>45371</v>
      </c>
      <c r="C85" s="9" t="s">
        <v>13</v>
      </c>
      <c r="D85" s="9" t="s">
        <v>19</v>
      </c>
      <c r="E85" s="10">
        <v>778.73</v>
      </c>
      <c r="F85" s="11">
        <v>5</v>
      </c>
      <c r="G85" s="11">
        <v>22</v>
      </c>
      <c r="H85" s="10">
        <v>55.95</v>
      </c>
    </row>
    <row r="86" spans="1:8" x14ac:dyDescent="0.25">
      <c r="A86" s="13" t="s">
        <v>1587</v>
      </c>
      <c r="B86" s="8">
        <v>44923</v>
      </c>
      <c r="C86" s="9" t="s">
        <v>13</v>
      </c>
      <c r="D86" s="9" t="s">
        <v>19</v>
      </c>
      <c r="E86" s="10">
        <v>2814.31</v>
      </c>
      <c r="F86" s="11">
        <v>17</v>
      </c>
      <c r="G86" s="11">
        <v>7</v>
      </c>
      <c r="H86" s="10">
        <v>1750.9</v>
      </c>
    </row>
    <row r="87" spans="1:8" x14ac:dyDescent="0.25">
      <c r="A87" s="13" t="s">
        <v>1617</v>
      </c>
      <c r="B87" s="8">
        <v>45580</v>
      </c>
      <c r="C87" s="9" t="s">
        <v>13</v>
      </c>
      <c r="D87" s="9" t="s">
        <v>19</v>
      </c>
      <c r="E87" s="10">
        <v>3903.24</v>
      </c>
      <c r="F87" s="11">
        <v>1</v>
      </c>
      <c r="G87" s="11">
        <v>48</v>
      </c>
      <c r="H87" s="10">
        <v>246.66</v>
      </c>
    </row>
    <row r="88" spans="1:8" x14ac:dyDescent="0.25">
      <c r="A88" s="13" t="s">
        <v>1620</v>
      </c>
      <c r="B88" s="8">
        <v>45454</v>
      </c>
      <c r="C88" s="9" t="s">
        <v>13</v>
      </c>
      <c r="D88" s="9" t="s">
        <v>19</v>
      </c>
      <c r="E88" s="10">
        <v>65.06</v>
      </c>
      <c r="F88" s="11">
        <v>12</v>
      </c>
      <c r="G88" s="11">
        <v>32</v>
      </c>
      <c r="H88" s="10">
        <v>335.89</v>
      </c>
    </row>
    <row r="89" spans="1:8" x14ac:dyDescent="0.25">
      <c r="A89" s="13" t="s">
        <v>1621</v>
      </c>
      <c r="B89" s="8">
        <v>45497</v>
      </c>
      <c r="C89" s="9" t="s">
        <v>13</v>
      </c>
      <c r="D89" s="9" t="s">
        <v>19</v>
      </c>
      <c r="E89" s="10">
        <v>811.8</v>
      </c>
      <c r="F89" s="11">
        <v>34</v>
      </c>
      <c r="G89" s="11">
        <v>43</v>
      </c>
      <c r="H89" s="10">
        <v>504.92</v>
      </c>
    </row>
    <row r="90" spans="1:8" x14ac:dyDescent="0.25">
      <c r="A90" s="13" t="s">
        <v>1623</v>
      </c>
      <c r="B90" s="8">
        <v>45314</v>
      </c>
      <c r="C90" s="9" t="s">
        <v>13</v>
      </c>
      <c r="D90" s="9" t="s">
        <v>19</v>
      </c>
      <c r="E90" s="10">
        <v>561.48</v>
      </c>
      <c r="F90" s="11">
        <v>45</v>
      </c>
      <c r="G90" s="11">
        <v>50</v>
      </c>
      <c r="H90" s="10">
        <v>1594.82</v>
      </c>
    </row>
    <row r="91" spans="1:8" x14ac:dyDescent="0.25">
      <c r="A91" s="13" t="s">
        <v>1627</v>
      </c>
      <c r="B91" s="8">
        <v>45090</v>
      </c>
      <c r="C91" s="9" t="s">
        <v>13</v>
      </c>
      <c r="D91" s="9" t="s">
        <v>19</v>
      </c>
      <c r="E91" s="10">
        <v>223.25</v>
      </c>
      <c r="F91" s="11">
        <v>11</v>
      </c>
      <c r="G91" s="11">
        <v>25</v>
      </c>
      <c r="H91" s="10">
        <v>1933.72</v>
      </c>
    </row>
    <row r="92" spans="1:8" x14ac:dyDescent="0.25">
      <c r="A92" s="13" t="s">
        <v>1671</v>
      </c>
      <c r="B92" s="8">
        <v>45025</v>
      </c>
      <c r="C92" s="9" t="s">
        <v>13</v>
      </c>
      <c r="D92" s="9" t="s">
        <v>19</v>
      </c>
      <c r="E92" s="10">
        <v>1060.69</v>
      </c>
      <c r="F92" s="11">
        <v>41</v>
      </c>
      <c r="G92" s="11">
        <v>23</v>
      </c>
      <c r="H92" s="10">
        <v>102.63</v>
      </c>
    </row>
    <row r="93" spans="1:8" x14ac:dyDescent="0.25">
      <c r="A93" s="13" t="s">
        <v>1706</v>
      </c>
      <c r="B93" s="8">
        <v>44928</v>
      </c>
      <c r="C93" s="9" t="s">
        <v>13</v>
      </c>
      <c r="D93" s="9" t="s">
        <v>19</v>
      </c>
      <c r="E93" s="10">
        <v>2712.03</v>
      </c>
      <c r="F93" s="11">
        <v>36</v>
      </c>
      <c r="G93" s="11">
        <v>36</v>
      </c>
      <c r="H93" s="10">
        <v>478.12</v>
      </c>
    </row>
    <row r="94" spans="1:8" x14ac:dyDescent="0.25">
      <c r="A94" s="13" t="s">
        <v>1745</v>
      </c>
      <c r="B94" s="8">
        <v>45123</v>
      </c>
      <c r="C94" s="9" t="s">
        <v>13</v>
      </c>
      <c r="D94" s="9" t="s">
        <v>19</v>
      </c>
      <c r="E94" s="10">
        <v>4413.32</v>
      </c>
      <c r="F94" s="11">
        <v>34</v>
      </c>
      <c r="G94" s="11">
        <v>12</v>
      </c>
      <c r="H94" s="10">
        <v>124.04</v>
      </c>
    </row>
    <row r="95" spans="1:8" x14ac:dyDescent="0.25">
      <c r="A95" s="13" t="s">
        <v>1768</v>
      </c>
      <c r="B95" s="8">
        <v>45326</v>
      </c>
      <c r="C95" s="9" t="s">
        <v>13</v>
      </c>
      <c r="D95" s="9" t="s">
        <v>19</v>
      </c>
      <c r="E95" s="10">
        <v>4004.22</v>
      </c>
      <c r="F95" s="11">
        <v>29</v>
      </c>
      <c r="G95" s="11">
        <v>3</v>
      </c>
      <c r="H95" s="10">
        <v>27.81</v>
      </c>
    </row>
    <row r="96" spans="1:8" x14ac:dyDescent="0.25">
      <c r="A96" s="13" t="s">
        <v>1792</v>
      </c>
      <c r="B96" s="8">
        <v>45437</v>
      </c>
      <c r="C96" s="9" t="s">
        <v>13</v>
      </c>
      <c r="D96" s="9" t="s">
        <v>19</v>
      </c>
      <c r="E96" s="10">
        <v>4916.49</v>
      </c>
      <c r="F96" s="11">
        <v>40</v>
      </c>
      <c r="G96" s="11">
        <v>23</v>
      </c>
      <c r="H96" s="10">
        <v>1593.54</v>
      </c>
    </row>
    <row r="97" spans="1:8" x14ac:dyDescent="0.25">
      <c r="A97" s="13" t="s">
        <v>1816</v>
      </c>
      <c r="B97" s="8">
        <v>45258</v>
      </c>
      <c r="C97" s="9" t="s">
        <v>13</v>
      </c>
      <c r="D97" s="9" t="s">
        <v>19</v>
      </c>
      <c r="E97" s="10">
        <v>2990.7</v>
      </c>
      <c r="F97" s="11">
        <v>18</v>
      </c>
      <c r="G97" s="11">
        <v>22</v>
      </c>
      <c r="H97" s="10">
        <v>465.43</v>
      </c>
    </row>
    <row r="98" spans="1:8" x14ac:dyDescent="0.25">
      <c r="A98" s="13" t="s">
        <v>1826</v>
      </c>
      <c r="B98" s="8">
        <v>45052</v>
      </c>
      <c r="C98" s="9" t="s">
        <v>13</v>
      </c>
      <c r="D98" s="9" t="s">
        <v>19</v>
      </c>
      <c r="E98" s="10">
        <v>1446.63</v>
      </c>
      <c r="F98" s="11">
        <v>7</v>
      </c>
      <c r="G98" s="11">
        <v>27</v>
      </c>
      <c r="H98" s="10">
        <v>388.57</v>
      </c>
    </row>
    <row r="99" spans="1:8" x14ac:dyDescent="0.25">
      <c r="A99" s="13" t="s">
        <v>1828</v>
      </c>
      <c r="B99" s="8">
        <v>45458</v>
      </c>
      <c r="C99" s="9" t="s">
        <v>13</v>
      </c>
      <c r="D99" s="9" t="s">
        <v>19</v>
      </c>
      <c r="E99" s="10">
        <v>2826.06</v>
      </c>
      <c r="F99" s="11">
        <v>30</v>
      </c>
      <c r="G99" s="11">
        <v>39</v>
      </c>
      <c r="H99" s="10">
        <v>939.84</v>
      </c>
    </row>
    <row r="100" spans="1:8" x14ac:dyDescent="0.25">
      <c r="A100" s="13" t="s">
        <v>1851</v>
      </c>
      <c r="B100" s="8">
        <v>45007</v>
      </c>
      <c r="C100" s="9" t="s">
        <v>13</v>
      </c>
      <c r="D100" s="9" t="s">
        <v>19</v>
      </c>
      <c r="E100" s="10">
        <v>1441.34</v>
      </c>
      <c r="F100" s="11">
        <v>19</v>
      </c>
      <c r="G100" s="11">
        <v>30</v>
      </c>
      <c r="H100" s="10">
        <v>1351.32</v>
      </c>
    </row>
    <row r="101" spans="1:8" x14ac:dyDescent="0.25">
      <c r="A101" s="13" t="s">
        <v>1864</v>
      </c>
      <c r="B101" s="8">
        <v>44979</v>
      </c>
      <c r="C101" s="9" t="s">
        <v>13</v>
      </c>
      <c r="D101" s="9" t="s">
        <v>19</v>
      </c>
      <c r="E101" s="10">
        <v>3442.86</v>
      </c>
      <c r="F101" s="11">
        <v>24</v>
      </c>
      <c r="G101" s="11">
        <v>37</v>
      </c>
      <c r="H101" s="10">
        <v>1313.43</v>
      </c>
    </row>
    <row r="102" spans="1:8" x14ac:dyDescent="0.25">
      <c r="A102" s="13" t="s">
        <v>1875</v>
      </c>
      <c r="B102" s="8">
        <v>45256</v>
      </c>
      <c r="C102" s="9" t="s">
        <v>13</v>
      </c>
      <c r="D102" s="9" t="s">
        <v>19</v>
      </c>
      <c r="E102" s="10">
        <v>4984.8900000000003</v>
      </c>
      <c r="F102" s="11">
        <v>15</v>
      </c>
      <c r="G102" s="11">
        <v>29</v>
      </c>
      <c r="H102" s="10">
        <v>1036.83</v>
      </c>
    </row>
    <row r="103" spans="1:8" x14ac:dyDescent="0.25">
      <c r="A103" s="13" t="s">
        <v>1883</v>
      </c>
      <c r="B103" s="8">
        <v>45499</v>
      </c>
      <c r="C103" s="9" t="s">
        <v>13</v>
      </c>
      <c r="D103" s="9" t="s">
        <v>19</v>
      </c>
      <c r="E103" s="10">
        <v>2457.6999999999998</v>
      </c>
      <c r="F103" s="11">
        <v>22</v>
      </c>
      <c r="G103" s="11">
        <v>35</v>
      </c>
      <c r="H103" s="10">
        <v>1501.01</v>
      </c>
    </row>
    <row r="104" spans="1:8" x14ac:dyDescent="0.25">
      <c r="A104" s="13" t="s">
        <v>1908</v>
      </c>
      <c r="B104" s="8">
        <v>45256</v>
      </c>
      <c r="C104" s="9" t="s">
        <v>13</v>
      </c>
      <c r="D104" s="9" t="s">
        <v>19</v>
      </c>
      <c r="E104" s="10">
        <v>3556.9</v>
      </c>
      <c r="F104" s="11">
        <v>15</v>
      </c>
      <c r="G104" s="11">
        <v>42</v>
      </c>
      <c r="H104" s="10">
        <v>1157.76</v>
      </c>
    </row>
    <row r="105" spans="1:8" x14ac:dyDescent="0.25">
      <c r="A105" s="13" t="s">
        <v>1929</v>
      </c>
      <c r="B105" s="8">
        <v>45193</v>
      </c>
      <c r="C105" s="9" t="s">
        <v>13</v>
      </c>
      <c r="D105" s="9" t="s">
        <v>19</v>
      </c>
      <c r="E105" s="10">
        <v>3875.6</v>
      </c>
      <c r="F105" s="11">
        <v>32</v>
      </c>
      <c r="G105" s="11">
        <v>48</v>
      </c>
      <c r="H105" s="10">
        <v>1875.28</v>
      </c>
    </row>
    <row r="106" spans="1:8" x14ac:dyDescent="0.25">
      <c r="A106" s="13" t="s">
        <v>1936</v>
      </c>
      <c r="B106" s="8">
        <v>45136</v>
      </c>
      <c r="C106" s="9" t="s">
        <v>13</v>
      </c>
      <c r="D106" s="9" t="s">
        <v>19</v>
      </c>
      <c r="E106" s="10">
        <v>3746.24</v>
      </c>
      <c r="F106" s="11">
        <v>17</v>
      </c>
      <c r="G106" s="11">
        <v>26</v>
      </c>
      <c r="H106" s="10">
        <v>840.28</v>
      </c>
    </row>
    <row r="107" spans="1:8" x14ac:dyDescent="0.25">
      <c r="A107" s="13" t="s">
        <v>1939</v>
      </c>
      <c r="B107" s="8">
        <v>44954</v>
      </c>
      <c r="C107" s="9" t="s">
        <v>13</v>
      </c>
      <c r="D107" s="9" t="s">
        <v>19</v>
      </c>
      <c r="E107" s="10">
        <v>396.18</v>
      </c>
      <c r="F107" s="11">
        <v>26</v>
      </c>
      <c r="G107" s="11">
        <v>50</v>
      </c>
      <c r="H107" s="10">
        <v>1788.3</v>
      </c>
    </row>
    <row r="108" spans="1:8" x14ac:dyDescent="0.25">
      <c r="A108" s="13" t="s">
        <v>1949</v>
      </c>
      <c r="B108" s="8">
        <v>45074</v>
      </c>
      <c r="C108" s="9" t="s">
        <v>13</v>
      </c>
      <c r="D108" s="9" t="s">
        <v>19</v>
      </c>
      <c r="E108" s="10">
        <v>2692.54</v>
      </c>
      <c r="F108" s="11">
        <v>43</v>
      </c>
      <c r="G108" s="11">
        <v>36</v>
      </c>
      <c r="H108" s="10">
        <v>1706.02</v>
      </c>
    </row>
    <row r="109" spans="1:8" x14ac:dyDescent="0.25">
      <c r="A109" s="13" t="s">
        <v>1970</v>
      </c>
      <c r="B109" s="8">
        <v>45244</v>
      </c>
      <c r="C109" s="9" t="s">
        <v>13</v>
      </c>
      <c r="D109" s="9" t="s">
        <v>19</v>
      </c>
      <c r="E109" s="10">
        <v>4428</v>
      </c>
      <c r="F109" s="11">
        <v>6</v>
      </c>
      <c r="G109" s="11">
        <v>32</v>
      </c>
      <c r="H109" s="10">
        <v>308.89999999999998</v>
      </c>
    </row>
    <row r="110" spans="1:8" x14ac:dyDescent="0.25">
      <c r="A110" s="13" t="s">
        <v>2014</v>
      </c>
      <c r="B110" s="8">
        <v>45169</v>
      </c>
      <c r="C110" s="9" t="s">
        <v>13</v>
      </c>
      <c r="D110" s="9" t="s">
        <v>19</v>
      </c>
      <c r="E110" s="10">
        <v>3521.11</v>
      </c>
      <c r="F110" s="11">
        <v>2</v>
      </c>
      <c r="G110" s="11">
        <v>26</v>
      </c>
      <c r="H110" s="10">
        <v>819.93</v>
      </c>
    </row>
    <row r="111" spans="1:8" x14ac:dyDescent="0.25">
      <c r="A111" s="13" t="s">
        <v>2016</v>
      </c>
      <c r="B111" s="8">
        <v>44931</v>
      </c>
      <c r="C111" s="9" t="s">
        <v>13</v>
      </c>
      <c r="D111" s="9" t="s">
        <v>19</v>
      </c>
      <c r="E111" s="10">
        <v>747.92</v>
      </c>
      <c r="F111" s="11">
        <v>40</v>
      </c>
      <c r="G111" s="11">
        <v>19</v>
      </c>
      <c r="H111" s="10">
        <v>1176.3399999999999</v>
      </c>
    </row>
    <row r="112" spans="1:8" x14ac:dyDescent="0.25">
      <c r="A112" s="13" t="s">
        <v>2020</v>
      </c>
      <c r="B112" s="8">
        <v>45117</v>
      </c>
      <c r="C112" s="9" t="s">
        <v>13</v>
      </c>
      <c r="D112" s="9" t="s">
        <v>19</v>
      </c>
      <c r="E112" s="10">
        <v>187.67</v>
      </c>
      <c r="F112" s="11">
        <v>7</v>
      </c>
      <c r="G112" s="11">
        <v>43</v>
      </c>
      <c r="H112" s="10">
        <v>1388.45</v>
      </c>
    </row>
    <row r="113" spans="1:8" x14ac:dyDescent="0.25">
      <c r="A113" s="13" t="s">
        <v>2024</v>
      </c>
      <c r="B113" s="8">
        <v>45047</v>
      </c>
      <c r="C113" s="9" t="s">
        <v>13</v>
      </c>
      <c r="D113" s="9" t="s">
        <v>19</v>
      </c>
      <c r="E113" s="10">
        <v>4158.5200000000004</v>
      </c>
      <c r="F113" s="11">
        <v>30</v>
      </c>
      <c r="G113" s="11">
        <v>42</v>
      </c>
      <c r="H113" s="10">
        <v>1185.46</v>
      </c>
    </row>
    <row r="114" spans="1:8" x14ac:dyDescent="0.25">
      <c r="A114" s="13" t="s">
        <v>2061</v>
      </c>
      <c r="B114" s="8">
        <v>45328</v>
      </c>
      <c r="C114" s="9" t="s">
        <v>13</v>
      </c>
      <c r="D114" s="9" t="s">
        <v>19</v>
      </c>
      <c r="E114" s="10">
        <v>4490.41</v>
      </c>
      <c r="F114" s="11">
        <v>30</v>
      </c>
      <c r="G114" s="11">
        <v>3</v>
      </c>
      <c r="H114" s="10">
        <v>350.26</v>
      </c>
    </row>
    <row r="115" spans="1:8" x14ac:dyDescent="0.25">
      <c r="A115" s="13" t="s">
        <v>2070</v>
      </c>
      <c r="B115" s="8">
        <v>45291</v>
      </c>
      <c r="C115" s="9" t="s">
        <v>13</v>
      </c>
      <c r="D115" s="9" t="s">
        <v>19</v>
      </c>
      <c r="E115" s="10">
        <v>3312.74</v>
      </c>
      <c r="F115" s="11">
        <v>9</v>
      </c>
      <c r="G115" s="11">
        <v>50</v>
      </c>
      <c r="H115" s="10">
        <v>1951.6</v>
      </c>
    </row>
    <row r="116" spans="1:8" x14ac:dyDescent="0.25">
      <c r="A116" s="13" t="s">
        <v>2141</v>
      </c>
      <c r="B116" s="8">
        <v>45388</v>
      </c>
      <c r="C116" s="9" t="s">
        <v>13</v>
      </c>
      <c r="D116" s="9" t="s">
        <v>19</v>
      </c>
      <c r="E116" s="10">
        <v>3349.46</v>
      </c>
      <c r="F116" s="11">
        <v>24</v>
      </c>
      <c r="G116" s="11">
        <v>7</v>
      </c>
      <c r="H116" s="10">
        <v>1622.69</v>
      </c>
    </row>
    <row r="117" spans="1:8" x14ac:dyDescent="0.25">
      <c r="A117" s="13" t="s">
        <v>2150</v>
      </c>
      <c r="B117" s="8">
        <v>45124</v>
      </c>
      <c r="C117" s="9" t="s">
        <v>13</v>
      </c>
      <c r="D117" s="9" t="s">
        <v>19</v>
      </c>
      <c r="E117" s="10">
        <v>499.12</v>
      </c>
      <c r="F117" s="11">
        <v>1</v>
      </c>
      <c r="G117" s="11">
        <v>29</v>
      </c>
      <c r="H117" s="10">
        <v>65.569999999999993</v>
      </c>
    </row>
    <row r="118" spans="1:8" x14ac:dyDescent="0.25">
      <c r="A118" s="13" t="s">
        <v>2162</v>
      </c>
      <c r="B118" s="8">
        <v>44906</v>
      </c>
      <c r="C118" s="9" t="s">
        <v>13</v>
      </c>
      <c r="D118" s="9" t="s">
        <v>19</v>
      </c>
      <c r="E118" s="10">
        <v>1779.14</v>
      </c>
      <c r="F118" s="11">
        <v>34</v>
      </c>
      <c r="G118" s="11">
        <v>5</v>
      </c>
      <c r="H118" s="10">
        <v>1460.54</v>
      </c>
    </row>
    <row r="119" spans="1:8" x14ac:dyDescent="0.25">
      <c r="A119" s="13" t="s">
        <v>2181</v>
      </c>
      <c r="B119" s="8">
        <v>45404</v>
      </c>
      <c r="C119" s="9" t="s">
        <v>13</v>
      </c>
      <c r="D119" s="9" t="s">
        <v>19</v>
      </c>
      <c r="E119" s="10">
        <v>2603.17</v>
      </c>
      <c r="F119" s="11">
        <v>2</v>
      </c>
      <c r="G119" s="11">
        <v>23</v>
      </c>
      <c r="H119" s="10">
        <v>1312.09</v>
      </c>
    </row>
    <row r="120" spans="1:8" x14ac:dyDescent="0.25">
      <c r="A120" s="13" t="s">
        <v>2197</v>
      </c>
      <c r="B120" s="8">
        <v>45254</v>
      </c>
      <c r="C120" s="9" t="s">
        <v>13</v>
      </c>
      <c r="D120" s="9" t="s">
        <v>19</v>
      </c>
      <c r="E120" s="10">
        <v>4852.17</v>
      </c>
      <c r="F120" s="11">
        <v>23</v>
      </c>
      <c r="G120" s="11">
        <v>1</v>
      </c>
      <c r="H120" s="10">
        <v>1315.46</v>
      </c>
    </row>
    <row r="121" spans="1:8" x14ac:dyDescent="0.25">
      <c r="A121" s="13" t="s">
        <v>2200</v>
      </c>
      <c r="B121" s="8">
        <v>45317</v>
      </c>
      <c r="C121" s="9" t="s">
        <v>13</v>
      </c>
      <c r="D121" s="9" t="s">
        <v>19</v>
      </c>
      <c r="E121" s="10">
        <v>4504.88</v>
      </c>
      <c r="F121" s="11">
        <v>38</v>
      </c>
      <c r="G121" s="11">
        <v>35</v>
      </c>
      <c r="H121" s="10">
        <v>1971.14</v>
      </c>
    </row>
    <row r="122" spans="1:8" x14ac:dyDescent="0.25">
      <c r="A122" s="13" t="s">
        <v>2238</v>
      </c>
      <c r="B122" s="8">
        <v>45407</v>
      </c>
      <c r="C122" s="9" t="s">
        <v>13</v>
      </c>
      <c r="D122" s="9" t="s">
        <v>19</v>
      </c>
      <c r="E122" s="10">
        <v>4231.5200000000004</v>
      </c>
      <c r="F122" s="11">
        <v>1</v>
      </c>
      <c r="G122" s="11">
        <v>49</v>
      </c>
      <c r="H122" s="10">
        <v>1306.5999999999999</v>
      </c>
    </row>
    <row r="123" spans="1:8" x14ac:dyDescent="0.25">
      <c r="A123" s="13" t="s">
        <v>2246</v>
      </c>
      <c r="B123" s="8">
        <v>44917</v>
      </c>
      <c r="C123" s="9" t="s">
        <v>13</v>
      </c>
      <c r="D123" s="9" t="s">
        <v>19</v>
      </c>
      <c r="E123" s="10">
        <v>527.45000000000005</v>
      </c>
      <c r="F123" s="11">
        <v>9</v>
      </c>
      <c r="G123" s="11">
        <v>15</v>
      </c>
      <c r="H123" s="10">
        <v>1637.94</v>
      </c>
    </row>
    <row r="124" spans="1:8" x14ac:dyDescent="0.25">
      <c r="A124" s="13" t="s">
        <v>3947</v>
      </c>
      <c r="B124" s="8">
        <v>45380</v>
      </c>
      <c r="C124" s="9" t="s">
        <v>13</v>
      </c>
      <c r="D124" s="9" t="s">
        <v>19</v>
      </c>
      <c r="E124" s="10">
        <v>4722.1499999999996</v>
      </c>
      <c r="F124" s="11">
        <v>18</v>
      </c>
      <c r="G124" s="11">
        <v>21</v>
      </c>
      <c r="H124" s="10">
        <v>1015.31</v>
      </c>
    </row>
    <row r="125" spans="1:8" x14ac:dyDescent="0.25">
      <c r="A125" s="13" t="s">
        <v>2269</v>
      </c>
      <c r="B125" s="8">
        <v>45529</v>
      </c>
      <c r="C125" s="9" t="s">
        <v>13</v>
      </c>
      <c r="D125" s="9" t="s">
        <v>19</v>
      </c>
      <c r="E125" s="10">
        <v>3324.85</v>
      </c>
      <c r="F125" s="11">
        <v>27</v>
      </c>
      <c r="G125" s="11">
        <v>36</v>
      </c>
      <c r="H125" s="10">
        <v>1725.89</v>
      </c>
    </row>
    <row r="126" spans="1:8" x14ac:dyDescent="0.25">
      <c r="A126" s="13" t="s">
        <v>2271</v>
      </c>
      <c r="B126" s="8">
        <v>45343</v>
      </c>
      <c r="C126" s="9" t="s">
        <v>13</v>
      </c>
      <c r="D126" s="9" t="s">
        <v>19</v>
      </c>
      <c r="E126" s="10">
        <v>3592.07</v>
      </c>
      <c r="F126" s="11">
        <v>11</v>
      </c>
      <c r="G126" s="11">
        <v>19</v>
      </c>
      <c r="H126" s="10">
        <v>941.13</v>
      </c>
    </row>
    <row r="127" spans="1:8" x14ac:dyDescent="0.25">
      <c r="A127" s="13" t="s">
        <v>2285</v>
      </c>
      <c r="B127" s="8">
        <v>45037</v>
      </c>
      <c r="C127" s="9" t="s">
        <v>13</v>
      </c>
      <c r="D127" s="9" t="s">
        <v>19</v>
      </c>
      <c r="E127" s="10">
        <v>2796.87</v>
      </c>
      <c r="F127" s="11">
        <v>4</v>
      </c>
      <c r="G127" s="11">
        <v>23</v>
      </c>
      <c r="H127" s="10">
        <v>96.15</v>
      </c>
    </row>
    <row r="128" spans="1:8" x14ac:dyDescent="0.25">
      <c r="A128" s="13" t="s">
        <v>2288</v>
      </c>
      <c r="B128" s="8">
        <v>45480</v>
      </c>
      <c r="C128" s="9" t="s">
        <v>13</v>
      </c>
      <c r="D128" s="9" t="s">
        <v>19</v>
      </c>
      <c r="E128" s="10">
        <v>1328.4</v>
      </c>
      <c r="F128" s="11">
        <v>46</v>
      </c>
      <c r="G128" s="11">
        <v>16</v>
      </c>
      <c r="H128" s="10">
        <v>1197.8399999999999</v>
      </c>
    </row>
    <row r="129" spans="1:8" x14ac:dyDescent="0.25">
      <c r="A129" s="13" t="s">
        <v>2306</v>
      </c>
      <c r="B129" s="8">
        <v>44966</v>
      </c>
      <c r="C129" s="9" t="s">
        <v>13</v>
      </c>
      <c r="D129" s="9" t="s">
        <v>19</v>
      </c>
      <c r="E129" s="10">
        <v>2080.29</v>
      </c>
      <c r="F129" s="11">
        <v>38</v>
      </c>
      <c r="G129" s="11">
        <v>44</v>
      </c>
      <c r="H129" s="10">
        <v>1735.64</v>
      </c>
    </row>
    <row r="130" spans="1:8" x14ac:dyDescent="0.25">
      <c r="A130" s="13" t="s">
        <v>2307</v>
      </c>
      <c r="B130" s="8">
        <v>45340</v>
      </c>
      <c r="C130" s="9" t="s">
        <v>13</v>
      </c>
      <c r="D130" s="9" t="s">
        <v>19</v>
      </c>
      <c r="E130" s="10">
        <v>3094.43</v>
      </c>
      <c r="F130" s="11">
        <v>29</v>
      </c>
      <c r="G130" s="11">
        <v>13</v>
      </c>
      <c r="H130" s="10">
        <v>1881.93</v>
      </c>
    </row>
    <row r="131" spans="1:8" x14ac:dyDescent="0.25">
      <c r="A131" s="13" t="s">
        <v>2317</v>
      </c>
      <c r="B131" s="8">
        <v>45471</v>
      </c>
      <c r="C131" s="9" t="s">
        <v>13</v>
      </c>
      <c r="D131" s="9" t="s">
        <v>19</v>
      </c>
      <c r="E131" s="10">
        <v>1099.07</v>
      </c>
      <c r="F131" s="11">
        <v>8</v>
      </c>
      <c r="G131" s="11">
        <v>12</v>
      </c>
      <c r="H131" s="10">
        <v>801.71</v>
      </c>
    </row>
    <row r="132" spans="1:8" x14ac:dyDescent="0.25">
      <c r="A132" s="13" t="s">
        <v>2361</v>
      </c>
      <c r="B132" s="8">
        <v>45601</v>
      </c>
      <c r="C132" s="9" t="s">
        <v>13</v>
      </c>
      <c r="D132" s="9" t="s">
        <v>19</v>
      </c>
      <c r="E132" s="10">
        <v>3078.22</v>
      </c>
      <c r="F132" s="11">
        <v>34</v>
      </c>
      <c r="G132" s="11">
        <v>41</v>
      </c>
      <c r="H132" s="10">
        <v>1920.28</v>
      </c>
    </row>
    <row r="133" spans="1:8" x14ac:dyDescent="0.25">
      <c r="A133" s="13" t="s">
        <v>2367</v>
      </c>
      <c r="B133" s="8">
        <v>45188</v>
      </c>
      <c r="C133" s="9" t="s">
        <v>13</v>
      </c>
      <c r="D133" s="9" t="s">
        <v>19</v>
      </c>
      <c r="E133" s="10">
        <v>494.95</v>
      </c>
      <c r="F133" s="11">
        <v>1</v>
      </c>
      <c r="G133" s="11">
        <v>29</v>
      </c>
      <c r="H133" s="10">
        <v>1738.54</v>
      </c>
    </row>
    <row r="134" spans="1:8" x14ac:dyDescent="0.25">
      <c r="A134" s="13" t="s">
        <v>2374</v>
      </c>
      <c r="B134" s="8">
        <v>45027</v>
      </c>
      <c r="C134" s="9" t="s">
        <v>13</v>
      </c>
      <c r="D134" s="9" t="s">
        <v>19</v>
      </c>
      <c r="E134" s="10">
        <v>1226.03</v>
      </c>
      <c r="F134" s="11">
        <v>5</v>
      </c>
      <c r="G134" s="11">
        <v>48</v>
      </c>
      <c r="H134" s="10">
        <v>906.04</v>
      </c>
    </row>
    <row r="135" spans="1:8" x14ac:dyDescent="0.25">
      <c r="A135" s="13" t="s">
        <v>2390</v>
      </c>
      <c r="B135" s="8">
        <v>45369</v>
      </c>
      <c r="C135" s="9" t="s">
        <v>13</v>
      </c>
      <c r="D135" s="9" t="s">
        <v>19</v>
      </c>
      <c r="E135" s="10">
        <v>2594.3200000000002</v>
      </c>
      <c r="F135" s="11">
        <v>29</v>
      </c>
      <c r="G135" s="11">
        <v>20</v>
      </c>
      <c r="H135" s="10">
        <v>196.65</v>
      </c>
    </row>
    <row r="136" spans="1:8" x14ac:dyDescent="0.25">
      <c r="A136" s="13" t="s">
        <v>3948</v>
      </c>
      <c r="B136" s="8">
        <v>45166</v>
      </c>
      <c r="C136" s="9" t="s">
        <v>13</v>
      </c>
      <c r="D136" s="9" t="s">
        <v>19</v>
      </c>
      <c r="E136" s="10">
        <v>1077.83</v>
      </c>
      <c r="F136" s="11">
        <v>35</v>
      </c>
      <c r="G136" s="11">
        <v>18</v>
      </c>
      <c r="H136" s="10">
        <v>30.93</v>
      </c>
    </row>
    <row r="137" spans="1:8" x14ac:dyDescent="0.25">
      <c r="A137" s="13" t="s">
        <v>2420</v>
      </c>
      <c r="B137" s="8">
        <v>45544</v>
      </c>
      <c r="C137" s="9" t="s">
        <v>13</v>
      </c>
      <c r="D137" s="9" t="s">
        <v>19</v>
      </c>
      <c r="E137" s="10">
        <v>1561.41</v>
      </c>
      <c r="F137" s="11">
        <v>49</v>
      </c>
      <c r="G137" s="11">
        <v>29</v>
      </c>
      <c r="H137" s="10">
        <v>357.04</v>
      </c>
    </row>
    <row r="138" spans="1:8" x14ac:dyDescent="0.25">
      <c r="A138" s="13" t="s">
        <v>2421</v>
      </c>
      <c r="B138" s="8">
        <v>45594</v>
      </c>
      <c r="C138" s="9" t="s">
        <v>13</v>
      </c>
      <c r="D138" s="9" t="s">
        <v>19</v>
      </c>
      <c r="E138" s="10">
        <v>1682.41</v>
      </c>
      <c r="F138" s="11">
        <v>48</v>
      </c>
      <c r="G138" s="11">
        <v>32</v>
      </c>
      <c r="H138" s="10">
        <v>1093.9000000000001</v>
      </c>
    </row>
    <row r="139" spans="1:8" x14ac:dyDescent="0.25">
      <c r="A139" s="13" t="s">
        <v>2427</v>
      </c>
      <c r="B139" s="8">
        <v>44941</v>
      </c>
      <c r="C139" s="9" t="s">
        <v>13</v>
      </c>
      <c r="D139" s="9" t="s">
        <v>19</v>
      </c>
      <c r="E139" s="10">
        <v>4340.87</v>
      </c>
      <c r="F139" s="11">
        <v>21</v>
      </c>
      <c r="G139" s="11">
        <v>5</v>
      </c>
      <c r="H139" s="10">
        <v>1811.15</v>
      </c>
    </row>
    <row r="140" spans="1:8" x14ac:dyDescent="0.25">
      <c r="A140" s="13" t="s">
        <v>2443</v>
      </c>
      <c r="B140" s="8">
        <v>45257</v>
      </c>
      <c r="C140" s="9" t="s">
        <v>13</v>
      </c>
      <c r="D140" s="9" t="s">
        <v>19</v>
      </c>
      <c r="E140" s="10">
        <v>1369.08</v>
      </c>
      <c r="F140" s="11">
        <v>13</v>
      </c>
      <c r="G140" s="11">
        <v>39</v>
      </c>
      <c r="H140" s="10">
        <v>782.01</v>
      </c>
    </row>
    <row r="141" spans="1:8" x14ac:dyDescent="0.25">
      <c r="A141" s="13" t="s">
        <v>2448</v>
      </c>
      <c r="B141" s="8">
        <v>44905</v>
      </c>
      <c r="C141" s="9" t="s">
        <v>13</v>
      </c>
      <c r="D141" s="9" t="s">
        <v>19</v>
      </c>
      <c r="E141" s="10">
        <v>3935.36</v>
      </c>
      <c r="F141" s="11">
        <v>37</v>
      </c>
      <c r="G141" s="11">
        <v>34</v>
      </c>
      <c r="H141" s="10">
        <v>1383.2</v>
      </c>
    </row>
    <row r="142" spans="1:8" x14ac:dyDescent="0.25">
      <c r="A142" s="13" t="s">
        <v>2457</v>
      </c>
      <c r="B142" s="8">
        <v>45467</v>
      </c>
      <c r="C142" s="9" t="s">
        <v>13</v>
      </c>
      <c r="D142" s="9" t="s">
        <v>19</v>
      </c>
      <c r="E142" s="10">
        <v>51.06</v>
      </c>
      <c r="F142" s="11">
        <v>43</v>
      </c>
      <c r="G142" s="11">
        <v>9</v>
      </c>
      <c r="H142" s="10">
        <v>1273.53</v>
      </c>
    </row>
    <row r="143" spans="1:8" x14ac:dyDescent="0.25">
      <c r="A143" s="13" t="s">
        <v>2476</v>
      </c>
      <c r="B143" s="8">
        <v>45598</v>
      </c>
      <c r="C143" s="9" t="s">
        <v>13</v>
      </c>
      <c r="D143" s="9" t="s">
        <v>19</v>
      </c>
      <c r="E143" s="10">
        <v>1450.32</v>
      </c>
      <c r="F143" s="11">
        <v>6</v>
      </c>
      <c r="G143" s="11">
        <v>29</v>
      </c>
      <c r="H143" s="10">
        <v>1964.86</v>
      </c>
    </row>
    <row r="144" spans="1:8" x14ac:dyDescent="0.25">
      <c r="A144" s="13" t="s">
        <v>2482</v>
      </c>
      <c r="B144" s="8">
        <v>45459</v>
      </c>
      <c r="C144" s="9" t="s">
        <v>13</v>
      </c>
      <c r="D144" s="9" t="s">
        <v>19</v>
      </c>
      <c r="E144" s="10">
        <v>2606.79</v>
      </c>
      <c r="F144" s="11">
        <v>35</v>
      </c>
      <c r="G144" s="11">
        <v>25</v>
      </c>
      <c r="H144" s="10">
        <v>606.51</v>
      </c>
    </row>
    <row r="145" spans="1:8" x14ac:dyDescent="0.25">
      <c r="A145" s="13" t="s">
        <v>2495</v>
      </c>
      <c r="B145" s="8">
        <v>45189</v>
      </c>
      <c r="C145" s="9" t="s">
        <v>13</v>
      </c>
      <c r="D145" s="9" t="s">
        <v>19</v>
      </c>
      <c r="E145" s="10">
        <v>3337.9</v>
      </c>
      <c r="F145" s="11">
        <v>49</v>
      </c>
      <c r="G145" s="11">
        <v>7</v>
      </c>
      <c r="H145" s="10">
        <v>1460.21</v>
      </c>
    </row>
    <row r="146" spans="1:8" x14ac:dyDescent="0.25">
      <c r="A146" s="13" t="s">
        <v>2498</v>
      </c>
      <c r="B146" s="8">
        <v>45412</v>
      </c>
      <c r="C146" s="9" t="s">
        <v>13</v>
      </c>
      <c r="D146" s="9" t="s">
        <v>19</v>
      </c>
      <c r="E146" s="10">
        <v>370</v>
      </c>
      <c r="F146" s="11">
        <v>46</v>
      </c>
      <c r="G146" s="11">
        <v>15</v>
      </c>
      <c r="H146" s="10">
        <v>499.83</v>
      </c>
    </row>
    <row r="147" spans="1:8" x14ac:dyDescent="0.25">
      <c r="A147" s="13" t="s">
        <v>2509</v>
      </c>
      <c r="B147" s="8">
        <v>45504</v>
      </c>
      <c r="C147" s="9" t="s">
        <v>13</v>
      </c>
      <c r="D147" s="9" t="s">
        <v>19</v>
      </c>
      <c r="E147" s="10">
        <v>1661.25</v>
      </c>
      <c r="F147" s="11">
        <v>46</v>
      </c>
      <c r="G147" s="11">
        <v>28</v>
      </c>
      <c r="H147" s="10">
        <v>308.42</v>
      </c>
    </row>
    <row r="148" spans="1:8" x14ac:dyDescent="0.25">
      <c r="A148" s="13" t="s">
        <v>2515</v>
      </c>
      <c r="B148" s="8">
        <v>45178</v>
      </c>
      <c r="C148" s="9" t="s">
        <v>13</v>
      </c>
      <c r="D148" s="9" t="s">
        <v>19</v>
      </c>
      <c r="E148" s="10">
        <v>1609.51</v>
      </c>
      <c r="F148" s="11">
        <v>47</v>
      </c>
      <c r="G148" s="11">
        <v>35</v>
      </c>
      <c r="H148" s="10">
        <v>1471.56</v>
      </c>
    </row>
    <row r="149" spans="1:8" x14ac:dyDescent="0.25">
      <c r="A149" s="13" t="s">
        <v>2516</v>
      </c>
      <c r="B149" s="8">
        <v>44952</v>
      </c>
      <c r="C149" s="9" t="s">
        <v>13</v>
      </c>
      <c r="D149" s="9" t="s">
        <v>19</v>
      </c>
      <c r="E149" s="10">
        <v>3767.19</v>
      </c>
      <c r="F149" s="11">
        <v>27</v>
      </c>
      <c r="G149" s="11">
        <v>36</v>
      </c>
      <c r="H149" s="10">
        <v>1199.24</v>
      </c>
    </row>
    <row r="150" spans="1:8" x14ac:dyDescent="0.25">
      <c r="A150" s="13" t="s">
        <v>2519</v>
      </c>
      <c r="B150" s="8">
        <v>44940</v>
      </c>
      <c r="C150" s="9" t="s">
        <v>13</v>
      </c>
      <c r="D150" s="9" t="s">
        <v>19</v>
      </c>
      <c r="E150" s="10">
        <v>4357.16</v>
      </c>
      <c r="F150" s="11">
        <v>19</v>
      </c>
      <c r="G150" s="11">
        <v>15</v>
      </c>
      <c r="H150" s="10">
        <v>49</v>
      </c>
    </row>
    <row r="151" spans="1:8" x14ac:dyDescent="0.25">
      <c r="A151" s="13" t="s">
        <v>2523</v>
      </c>
      <c r="B151" s="8">
        <v>45450</v>
      </c>
      <c r="C151" s="9" t="s">
        <v>13</v>
      </c>
      <c r="D151" s="9" t="s">
        <v>19</v>
      </c>
      <c r="E151" s="10">
        <v>3503.99</v>
      </c>
      <c r="F151" s="11">
        <v>3</v>
      </c>
      <c r="G151" s="11">
        <v>39</v>
      </c>
      <c r="H151" s="10">
        <v>934.36</v>
      </c>
    </row>
    <row r="152" spans="1:8" x14ac:dyDescent="0.25">
      <c r="A152" s="13" t="s">
        <v>2531</v>
      </c>
      <c r="B152" s="8">
        <v>45186</v>
      </c>
      <c r="C152" s="9" t="s">
        <v>13</v>
      </c>
      <c r="D152" s="9" t="s">
        <v>19</v>
      </c>
      <c r="E152" s="10">
        <v>2172.9299999999998</v>
      </c>
      <c r="F152" s="11">
        <v>42</v>
      </c>
      <c r="G152" s="11">
        <v>5</v>
      </c>
      <c r="H152" s="10">
        <v>1875.39</v>
      </c>
    </row>
    <row r="153" spans="1:8" x14ac:dyDescent="0.25">
      <c r="A153" s="13" t="s">
        <v>2543</v>
      </c>
      <c r="B153" s="8">
        <v>45461</v>
      </c>
      <c r="C153" s="9" t="s">
        <v>13</v>
      </c>
      <c r="D153" s="9" t="s">
        <v>19</v>
      </c>
      <c r="E153" s="10">
        <v>1711.62</v>
      </c>
      <c r="F153" s="11">
        <v>22</v>
      </c>
      <c r="G153" s="11">
        <v>27</v>
      </c>
      <c r="H153" s="10">
        <v>489.41</v>
      </c>
    </row>
    <row r="154" spans="1:8" x14ac:dyDescent="0.25">
      <c r="A154" s="13" t="s">
        <v>2555</v>
      </c>
      <c r="B154" s="8">
        <v>45391</v>
      </c>
      <c r="C154" s="9" t="s">
        <v>13</v>
      </c>
      <c r="D154" s="9" t="s">
        <v>19</v>
      </c>
      <c r="E154" s="10">
        <v>2858.02</v>
      </c>
      <c r="F154" s="11">
        <v>50</v>
      </c>
      <c r="G154" s="11">
        <v>11</v>
      </c>
      <c r="H154" s="10">
        <v>1855.52</v>
      </c>
    </row>
    <row r="155" spans="1:8" x14ac:dyDescent="0.25">
      <c r="A155" s="13" t="s">
        <v>2571</v>
      </c>
      <c r="B155" s="8">
        <v>45530</v>
      </c>
      <c r="C155" s="9" t="s">
        <v>13</v>
      </c>
      <c r="D155" s="9" t="s">
        <v>19</v>
      </c>
      <c r="E155" s="10">
        <v>2429.81</v>
      </c>
      <c r="F155" s="11">
        <v>28</v>
      </c>
      <c r="G155" s="11">
        <v>43</v>
      </c>
      <c r="H155" s="10">
        <v>600.89</v>
      </c>
    </row>
    <row r="156" spans="1:8" x14ac:dyDescent="0.25">
      <c r="A156" s="13" t="s">
        <v>2584</v>
      </c>
      <c r="B156" s="8">
        <v>45184</v>
      </c>
      <c r="C156" s="9" t="s">
        <v>13</v>
      </c>
      <c r="D156" s="9" t="s">
        <v>19</v>
      </c>
      <c r="E156" s="10">
        <v>167.17</v>
      </c>
      <c r="F156" s="11">
        <v>50</v>
      </c>
      <c r="G156" s="11">
        <v>39</v>
      </c>
      <c r="H156" s="10">
        <v>311.60000000000002</v>
      </c>
    </row>
    <row r="157" spans="1:8" x14ac:dyDescent="0.25">
      <c r="A157" s="13" t="s">
        <v>2642</v>
      </c>
      <c r="B157" s="8">
        <v>45283</v>
      </c>
      <c r="C157" s="9" t="s">
        <v>13</v>
      </c>
      <c r="D157" s="9" t="s">
        <v>19</v>
      </c>
      <c r="E157" s="10">
        <v>3253.37</v>
      </c>
      <c r="F157" s="11">
        <v>27</v>
      </c>
      <c r="G157" s="11">
        <v>25</v>
      </c>
      <c r="H157" s="10">
        <v>1000.78</v>
      </c>
    </row>
    <row r="158" spans="1:8" x14ac:dyDescent="0.25">
      <c r="A158" s="13" t="s">
        <v>2650</v>
      </c>
      <c r="B158" s="8">
        <v>45000</v>
      </c>
      <c r="C158" s="9" t="s">
        <v>13</v>
      </c>
      <c r="D158" s="9" t="s">
        <v>19</v>
      </c>
      <c r="E158" s="10">
        <v>1126.77</v>
      </c>
      <c r="F158" s="11">
        <v>26</v>
      </c>
      <c r="G158" s="11">
        <v>40</v>
      </c>
      <c r="H158" s="10">
        <v>1672.41</v>
      </c>
    </row>
    <row r="159" spans="1:8" x14ac:dyDescent="0.25">
      <c r="A159" s="13" t="s">
        <v>3949</v>
      </c>
      <c r="B159" s="8">
        <v>45144</v>
      </c>
      <c r="C159" s="9" t="s">
        <v>13</v>
      </c>
      <c r="D159" s="9" t="s">
        <v>19</v>
      </c>
      <c r="E159" s="10">
        <v>224.91</v>
      </c>
      <c r="F159" s="11">
        <v>50</v>
      </c>
      <c r="G159" s="11">
        <v>8</v>
      </c>
      <c r="H159" s="10">
        <v>182.79</v>
      </c>
    </row>
    <row r="160" spans="1:8" x14ac:dyDescent="0.25">
      <c r="A160" s="13" t="s">
        <v>2668</v>
      </c>
      <c r="B160" s="8">
        <v>45082</v>
      </c>
      <c r="C160" s="9" t="s">
        <v>13</v>
      </c>
      <c r="D160" s="9" t="s">
        <v>19</v>
      </c>
      <c r="E160" s="10">
        <v>717.47</v>
      </c>
      <c r="F160" s="11">
        <v>44</v>
      </c>
      <c r="G160" s="11">
        <v>33</v>
      </c>
      <c r="H160" s="10">
        <v>1626.39</v>
      </c>
    </row>
    <row r="161" spans="1:8" x14ac:dyDescent="0.25">
      <c r="A161" s="13" t="s">
        <v>2682</v>
      </c>
      <c r="B161" s="8">
        <v>45024</v>
      </c>
      <c r="C161" s="9" t="s">
        <v>13</v>
      </c>
      <c r="D161" s="9" t="s">
        <v>19</v>
      </c>
      <c r="E161" s="10">
        <v>1037.31</v>
      </c>
      <c r="F161" s="11">
        <v>25</v>
      </c>
      <c r="G161" s="11">
        <v>25</v>
      </c>
      <c r="H161" s="10">
        <v>1879.41</v>
      </c>
    </row>
    <row r="162" spans="1:8" x14ac:dyDescent="0.25">
      <c r="A162" s="13" t="s">
        <v>2683</v>
      </c>
      <c r="B162" s="8">
        <v>45489</v>
      </c>
      <c r="C162" s="9" t="s">
        <v>13</v>
      </c>
      <c r="D162" s="9" t="s">
        <v>19</v>
      </c>
      <c r="E162" s="10">
        <v>508.28</v>
      </c>
      <c r="F162" s="11">
        <v>43</v>
      </c>
      <c r="G162" s="11">
        <v>31</v>
      </c>
      <c r="H162" s="10">
        <v>1991.1</v>
      </c>
    </row>
    <row r="163" spans="1:8" x14ac:dyDescent="0.25">
      <c r="A163" s="13" t="s">
        <v>2738</v>
      </c>
      <c r="B163" s="8">
        <v>44922</v>
      </c>
      <c r="C163" s="9" t="s">
        <v>13</v>
      </c>
      <c r="D163" s="9" t="s">
        <v>19</v>
      </c>
      <c r="E163" s="10">
        <v>2516.21</v>
      </c>
      <c r="F163" s="11">
        <v>2</v>
      </c>
      <c r="G163" s="11">
        <v>4</v>
      </c>
      <c r="H163" s="10">
        <v>521.29</v>
      </c>
    </row>
    <row r="164" spans="1:8" x14ac:dyDescent="0.25">
      <c r="A164" s="13" t="s">
        <v>2744</v>
      </c>
      <c r="B164" s="8">
        <v>45413</v>
      </c>
      <c r="C164" s="9" t="s">
        <v>13</v>
      </c>
      <c r="D164" s="9" t="s">
        <v>19</v>
      </c>
      <c r="E164" s="10">
        <v>4571.76</v>
      </c>
      <c r="F164" s="11">
        <v>21</v>
      </c>
      <c r="G164" s="11">
        <v>34</v>
      </c>
      <c r="H164" s="10">
        <v>1792.14</v>
      </c>
    </row>
    <row r="165" spans="1:8" x14ac:dyDescent="0.25">
      <c r="A165" s="13" t="s">
        <v>2761</v>
      </c>
      <c r="B165" s="8">
        <v>44895</v>
      </c>
      <c r="C165" s="9" t="s">
        <v>13</v>
      </c>
      <c r="D165" s="9" t="s">
        <v>19</v>
      </c>
      <c r="E165" s="10">
        <v>2729.01</v>
      </c>
      <c r="F165" s="11">
        <v>46</v>
      </c>
      <c r="G165" s="11">
        <v>31</v>
      </c>
      <c r="H165" s="10">
        <v>1869.1</v>
      </c>
    </row>
    <row r="166" spans="1:8" x14ac:dyDescent="0.25">
      <c r="A166" s="13" t="s">
        <v>2769</v>
      </c>
      <c r="B166" s="8">
        <v>44923</v>
      </c>
      <c r="C166" s="9" t="s">
        <v>13</v>
      </c>
      <c r="D166" s="9" t="s">
        <v>19</v>
      </c>
      <c r="E166" s="10">
        <v>4435.58</v>
      </c>
      <c r="F166" s="11">
        <v>26</v>
      </c>
      <c r="G166" s="11">
        <v>39</v>
      </c>
      <c r="H166" s="10">
        <v>1602.26</v>
      </c>
    </row>
    <row r="167" spans="1:8" x14ac:dyDescent="0.25">
      <c r="A167" s="13" t="s">
        <v>2831</v>
      </c>
      <c r="B167" s="8">
        <v>45234</v>
      </c>
      <c r="C167" s="9" t="s">
        <v>13</v>
      </c>
      <c r="D167" s="9" t="s">
        <v>19</v>
      </c>
      <c r="E167" s="10">
        <v>2823.3</v>
      </c>
      <c r="F167" s="11">
        <v>17</v>
      </c>
      <c r="G167" s="11">
        <v>15</v>
      </c>
      <c r="H167" s="10">
        <v>1652.44</v>
      </c>
    </row>
    <row r="168" spans="1:8" x14ac:dyDescent="0.25">
      <c r="A168" s="13" t="s">
        <v>2861</v>
      </c>
      <c r="B168" s="8">
        <v>45132</v>
      </c>
      <c r="C168" s="9" t="s">
        <v>13</v>
      </c>
      <c r="D168" s="9" t="s">
        <v>19</v>
      </c>
      <c r="E168" s="10">
        <v>1015.57</v>
      </c>
      <c r="F168" s="11">
        <v>23</v>
      </c>
      <c r="G168" s="11">
        <v>14</v>
      </c>
      <c r="H168" s="10">
        <v>133.06</v>
      </c>
    </row>
    <row r="169" spans="1:8" x14ac:dyDescent="0.25">
      <c r="A169" s="13" t="s">
        <v>2862</v>
      </c>
      <c r="B169" s="8">
        <v>44988</v>
      </c>
      <c r="C169" s="9" t="s">
        <v>13</v>
      </c>
      <c r="D169" s="9" t="s">
        <v>19</v>
      </c>
      <c r="E169" s="10">
        <v>4685.1099999999997</v>
      </c>
      <c r="F169" s="11">
        <v>8</v>
      </c>
      <c r="G169" s="11">
        <v>7</v>
      </c>
      <c r="H169" s="10">
        <v>481.5</v>
      </c>
    </row>
    <row r="170" spans="1:8" x14ac:dyDescent="0.25">
      <c r="A170" s="13" t="s">
        <v>2867</v>
      </c>
      <c r="B170" s="8">
        <v>45444</v>
      </c>
      <c r="C170" s="9" t="s">
        <v>13</v>
      </c>
      <c r="D170" s="9" t="s">
        <v>19</v>
      </c>
      <c r="E170" s="10">
        <v>4789.8900000000003</v>
      </c>
      <c r="F170" s="11">
        <v>45</v>
      </c>
      <c r="G170" s="11">
        <v>31</v>
      </c>
      <c r="H170" s="10">
        <v>721.13</v>
      </c>
    </row>
    <row r="171" spans="1:8" x14ac:dyDescent="0.25">
      <c r="A171" s="13" t="s">
        <v>2877</v>
      </c>
      <c r="B171" s="8">
        <v>44918</v>
      </c>
      <c r="C171" s="9" t="s">
        <v>13</v>
      </c>
      <c r="D171" s="9" t="s">
        <v>19</v>
      </c>
      <c r="E171" s="10">
        <v>1485.24</v>
      </c>
      <c r="F171" s="11">
        <v>47</v>
      </c>
      <c r="G171" s="11">
        <v>13</v>
      </c>
      <c r="H171" s="10">
        <v>1316.69</v>
      </c>
    </row>
    <row r="172" spans="1:8" x14ac:dyDescent="0.25">
      <c r="A172" s="13" t="s">
        <v>2889</v>
      </c>
      <c r="B172" s="8">
        <v>44993</v>
      </c>
      <c r="C172" s="9" t="s">
        <v>13</v>
      </c>
      <c r="D172" s="9" t="s">
        <v>19</v>
      </c>
      <c r="E172" s="10">
        <v>4992.0200000000004</v>
      </c>
      <c r="F172" s="11">
        <v>33</v>
      </c>
      <c r="G172" s="11">
        <v>43</v>
      </c>
      <c r="H172" s="10">
        <v>671.47</v>
      </c>
    </row>
    <row r="173" spans="1:8" x14ac:dyDescent="0.25">
      <c r="A173" s="13" t="s">
        <v>2915</v>
      </c>
      <c r="B173" s="8">
        <v>45347</v>
      </c>
      <c r="C173" s="9" t="s">
        <v>13</v>
      </c>
      <c r="D173" s="9" t="s">
        <v>19</v>
      </c>
      <c r="E173" s="10">
        <v>3009.95</v>
      </c>
      <c r="F173" s="11">
        <v>50</v>
      </c>
      <c r="G173" s="11">
        <v>40</v>
      </c>
      <c r="H173" s="10">
        <v>1765.73</v>
      </c>
    </row>
    <row r="174" spans="1:8" x14ac:dyDescent="0.25">
      <c r="A174" s="13" t="s">
        <v>2923</v>
      </c>
      <c r="B174" s="8">
        <v>45139</v>
      </c>
      <c r="C174" s="9" t="s">
        <v>13</v>
      </c>
      <c r="D174" s="9" t="s">
        <v>19</v>
      </c>
      <c r="E174" s="10">
        <v>4756.2</v>
      </c>
      <c r="F174" s="11">
        <v>49</v>
      </c>
      <c r="G174" s="11">
        <v>14</v>
      </c>
      <c r="H174" s="10">
        <v>1078.5999999999999</v>
      </c>
    </row>
    <row r="175" spans="1:8" x14ac:dyDescent="0.25">
      <c r="A175" s="13" t="s">
        <v>2943</v>
      </c>
      <c r="B175" s="8">
        <v>44922</v>
      </c>
      <c r="C175" s="9" t="s">
        <v>13</v>
      </c>
      <c r="D175" s="9" t="s">
        <v>19</v>
      </c>
      <c r="E175" s="10">
        <v>4332.8</v>
      </c>
      <c r="F175" s="11">
        <v>31</v>
      </c>
      <c r="G175" s="11">
        <v>16</v>
      </c>
      <c r="H175" s="10">
        <v>1035.21</v>
      </c>
    </row>
    <row r="176" spans="1:8" x14ac:dyDescent="0.25">
      <c r="A176" s="13" t="s">
        <v>2978</v>
      </c>
      <c r="B176" s="8">
        <v>45273</v>
      </c>
      <c r="C176" s="9" t="s">
        <v>13</v>
      </c>
      <c r="D176" s="9" t="s">
        <v>19</v>
      </c>
      <c r="E176" s="10">
        <v>1664.61</v>
      </c>
      <c r="F176" s="11">
        <v>21</v>
      </c>
      <c r="G176" s="11">
        <v>15</v>
      </c>
      <c r="H176" s="10">
        <v>231.25</v>
      </c>
    </row>
    <row r="177" spans="1:8" x14ac:dyDescent="0.25">
      <c r="A177" s="13" t="s">
        <v>3950</v>
      </c>
      <c r="B177" s="8">
        <v>45441</v>
      </c>
      <c r="C177" s="9" t="s">
        <v>13</v>
      </c>
      <c r="D177" s="9" t="s">
        <v>19</v>
      </c>
      <c r="E177" s="10">
        <v>3883.83</v>
      </c>
      <c r="F177" s="11">
        <v>19</v>
      </c>
      <c r="G177" s="11">
        <v>7</v>
      </c>
      <c r="H177" s="10">
        <v>800.04</v>
      </c>
    </row>
    <row r="178" spans="1:8" x14ac:dyDescent="0.25">
      <c r="A178" s="13" t="s">
        <v>2995</v>
      </c>
      <c r="B178" s="8">
        <v>45364</v>
      </c>
      <c r="C178" s="9" t="s">
        <v>13</v>
      </c>
      <c r="D178" s="9" t="s">
        <v>19</v>
      </c>
      <c r="E178" s="10">
        <v>2841.11</v>
      </c>
      <c r="F178" s="11">
        <v>37</v>
      </c>
      <c r="G178" s="11">
        <v>15</v>
      </c>
      <c r="H178" s="10">
        <v>1702.88</v>
      </c>
    </row>
    <row r="179" spans="1:8" x14ac:dyDescent="0.25">
      <c r="A179" s="13" t="s">
        <v>3013</v>
      </c>
      <c r="B179" s="8">
        <v>45398</v>
      </c>
      <c r="C179" s="9" t="s">
        <v>13</v>
      </c>
      <c r="D179" s="9" t="s">
        <v>19</v>
      </c>
      <c r="E179" s="10">
        <v>1038.26</v>
      </c>
      <c r="F179" s="11">
        <v>40</v>
      </c>
      <c r="G179" s="11">
        <v>5</v>
      </c>
      <c r="H179" s="10">
        <v>817.95</v>
      </c>
    </row>
    <row r="180" spans="1:8" x14ac:dyDescent="0.25">
      <c r="A180" s="13" t="s">
        <v>3017</v>
      </c>
      <c r="B180" s="8">
        <v>45095</v>
      </c>
      <c r="C180" s="9" t="s">
        <v>13</v>
      </c>
      <c r="D180" s="9" t="s">
        <v>19</v>
      </c>
      <c r="E180" s="10">
        <v>3514.57</v>
      </c>
      <c r="F180" s="11">
        <v>36</v>
      </c>
      <c r="G180" s="11">
        <v>17</v>
      </c>
      <c r="H180" s="10">
        <v>1513.33</v>
      </c>
    </row>
    <row r="181" spans="1:8" x14ac:dyDescent="0.25">
      <c r="A181" s="13" t="s">
        <v>3053</v>
      </c>
      <c r="B181" s="8">
        <v>45068</v>
      </c>
      <c r="C181" s="9" t="s">
        <v>13</v>
      </c>
      <c r="D181" s="9" t="s">
        <v>19</v>
      </c>
      <c r="E181" s="10">
        <v>2190.1799999999998</v>
      </c>
      <c r="F181" s="11">
        <v>20</v>
      </c>
      <c r="G181" s="11">
        <v>34</v>
      </c>
      <c r="H181" s="10">
        <v>361.78</v>
      </c>
    </row>
    <row r="182" spans="1:8" x14ac:dyDescent="0.25">
      <c r="A182" s="13" t="s">
        <v>3074</v>
      </c>
      <c r="B182" s="8">
        <v>45117</v>
      </c>
      <c r="C182" s="9" t="s">
        <v>13</v>
      </c>
      <c r="D182" s="9" t="s">
        <v>19</v>
      </c>
      <c r="E182" s="10">
        <v>1023.7</v>
      </c>
      <c r="F182" s="11">
        <v>6</v>
      </c>
      <c r="G182" s="11">
        <v>46</v>
      </c>
      <c r="H182" s="10">
        <v>971.14</v>
      </c>
    </row>
    <row r="183" spans="1:8" x14ac:dyDescent="0.25">
      <c r="A183" s="13" t="s">
        <v>3151</v>
      </c>
      <c r="B183" s="8">
        <v>44957</v>
      </c>
      <c r="C183" s="9" t="s">
        <v>13</v>
      </c>
      <c r="D183" s="9" t="s">
        <v>19</v>
      </c>
      <c r="E183" s="10">
        <v>3358.3</v>
      </c>
      <c r="F183" s="11">
        <v>11</v>
      </c>
      <c r="G183" s="11">
        <v>28</v>
      </c>
      <c r="H183" s="10">
        <v>586.17999999999995</v>
      </c>
    </row>
    <row r="184" spans="1:8" x14ac:dyDescent="0.25">
      <c r="A184" s="13" t="s">
        <v>3154</v>
      </c>
      <c r="B184" s="8">
        <v>45472</v>
      </c>
      <c r="C184" s="9" t="s">
        <v>13</v>
      </c>
      <c r="D184" s="9" t="s">
        <v>19</v>
      </c>
      <c r="E184" s="10">
        <v>3053.62</v>
      </c>
      <c r="F184" s="11">
        <v>17</v>
      </c>
      <c r="G184" s="11">
        <v>24</v>
      </c>
      <c r="H184" s="10">
        <v>1101.8699999999999</v>
      </c>
    </row>
    <row r="185" spans="1:8" x14ac:dyDescent="0.25">
      <c r="A185" s="13" t="s">
        <v>3161</v>
      </c>
      <c r="B185" s="8">
        <v>45116</v>
      </c>
      <c r="C185" s="9" t="s">
        <v>13</v>
      </c>
      <c r="D185" s="9" t="s">
        <v>19</v>
      </c>
      <c r="E185" s="10">
        <v>1303.48</v>
      </c>
      <c r="F185" s="11">
        <v>5</v>
      </c>
      <c r="G185" s="11">
        <v>32</v>
      </c>
      <c r="H185" s="10">
        <v>243.74</v>
      </c>
    </row>
    <row r="186" spans="1:8" x14ac:dyDescent="0.25">
      <c r="A186" s="13" t="s">
        <v>3227</v>
      </c>
      <c r="B186" s="8">
        <v>44947</v>
      </c>
      <c r="C186" s="9" t="s">
        <v>13</v>
      </c>
      <c r="D186" s="9" t="s">
        <v>19</v>
      </c>
      <c r="E186" s="10">
        <v>4057.15</v>
      </c>
      <c r="F186" s="11">
        <v>38</v>
      </c>
      <c r="G186" s="11">
        <v>46</v>
      </c>
      <c r="H186" s="10">
        <v>1086.68</v>
      </c>
    </row>
    <row r="187" spans="1:8" x14ac:dyDescent="0.25">
      <c r="A187" s="13" t="s">
        <v>3251</v>
      </c>
      <c r="B187" s="8">
        <v>45565</v>
      </c>
      <c r="C187" s="9" t="s">
        <v>13</v>
      </c>
      <c r="D187" s="9" t="s">
        <v>19</v>
      </c>
      <c r="E187" s="10">
        <v>3936.04</v>
      </c>
      <c r="F187" s="11">
        <v>14</v>
      </c>
      <c r="G187" s="11">
        <v>44</v>
      </c>
      <c r="H187" s="10">
        <v>1732.1</v>
      </c>
    </row>
    <row r="188" spans="1:8" x14ac:dyDescent="0.25">
      <c r="A188" s="13" t="s">
        <v>3267</v>
      </c>
      <c r="B188" s="8">
        <v>45422</v>
      </c>
      <c r="C188" s="9" t="s">
        <v>13</v>
      </c>
      <c r="D188" s="9" t="s">
        <v>19</v>
      </c>
      <c r="E188" s="10">
        <v>1543.73</v>
      </c>
      <c r="F188" s="11">
        <v>49</v>
      </c>
      <c r="G188" s="11">
        <v>20</v>
      </c>
      <c r="H188" s="10">
        <v>1001.38</v>
      </c>
    </row>
    <row r="189" spans="1:8" x14ac:dyDescent="0.25">
      <c r="A189" s="13" t="s">
        <v>3285</v>
      </c>
      <c r="B189" s="8">
        <v>45235</v>
      </c>
      <c r="C189" s="9" t="s">
        <v>13</v>
      </c>
      <c r="D189" s="9" t="s">
        <v>19</v>
      </c>
      <c r="E189" s="10">
        <v>4180.58</v>
      </c>
      <c r="F189" s="11">
        <v>40</v>
      </c>
      <c r="G189" s="11">
        <v>10</v>
      </c>
      <c r="H189" s="10">
        <v>1644.75</v>
      </c>
    </row>
    <row r="190" spans="1:8" x14ac:dyDescent="0.25">
      <c r="A190" s="13" t="s">
        <v>3294</v>
      </c>
      <c r="B190" s="8">
        <v>45463</v>
      </c>
      <c r="C190" s="9" t="s">
        <v>13</v>
      </c>
      <c r="D190" s="9" t="s">
        <v>19</v>
      </c>
      <c r="E190" s="10">
        <v>2996.46</v>
      </c>
      <c r="F190" s="11">
        <v>11</v>
      </c>
      <c r="G190" s="11">
        <v>21</v>
      </c>
      <c r="H190" s="10">
        <v>1604.11</v>
      </c>
    </row>
    <row r="191" spans="1:8" x14ac:dyDescent="0.25">
      <c r="A191" s="13" t="s">
        <v>3306</v>
      </c>
      <c r="B191" s="8">
        <v>45353</v>
      </c>
      <c r="C191" s="9" t="s">
        <v>13</v>
      </c>
      <c r="D191" s="9" t="s">
        <v>19</v>
      </c>
      <c r="E191" s="10">
        <v>1556.03</v>
      </c>
      <c r="F191" s="11">
        <v>25</v>
      </c>
      <c r="G191" s="11">
        <v>29</v>
      </c>
      <c r="H191" s="10">
        <v>404.02</v>
      </c>
    </row>
    <row r="192" spans="1:8" x14ac:dyDescent="0.25">
      <c r="A192" s="13" t="s">
        <v>3308</v>
      </c>
      <c r="B192" s="8">
        <v>45573</v>
      </c>
      <c r="C192" s="9" t="s">
        <v>13</v>
      </c>
      <c r="D192" s="9" t="s">
        <v>19</v>
      </c>
      <c r="E192" s="10">
        <v>706.37</v>
      </c>
      <c r="F192" s="11">
        <v>2</v>
      </c>
      <c r="G192" s="11">
        <v>10</v>
      </c>
      <c r="H192" s="10">
        <v>1503.71</v>
      </c>
    </row>
    <row r="193" spans="1:8" x14ac:dyDescent="0.25">
      <c r="A193" s="13" t="s">
        <v>3311</v>
      </c>
      <c r="B193" s="8">
        <v>44890</v>
      </c>
      <c r="C193" s="9" t="s">
        <v>13</v>
      </c>
      <c r="D193" s="9" t="s">
        <v>19</v>
      </c>
      <c r="E193" s="10">
        <v>1003.33</v>
      </c>
      <c r="F193" s="11">
        <v>18</v>
      </c>
      <c r="G193" s="11">
        <v>44</v>
      </c>
      <c r="H193" s="10">
        <v>710.92</v>
      </c>
    </row>
    <row r="194" spans="1:8" x14ac:dyDescent="0.25">
      <c r="A194" s="13" t="s">
        <v>3330</v>
      </c>
      <c r="B194" s="8">
        <v>45316</v>
      </c>
      <c r="C194" s="9" t="s">
        <v>13</v>
      </c>
      <c r="D194" s="9" t="s">
        <v>19</v>
      </c>
      <c r="E194" s="10">
        <v>2665.81</v>
      </c>
      <c r="F194" s="11">
        <v>28</v>
      </c>
      <c r="G194" s="11">
        <v>33</v>
      </c>
      <c r="H194" s="10">
        <v>1197.3399999999999</v>
      </c>
    </row>
    <row r="195" spans="1:8" x14ac:dyDescent="0.25">
      <c r="A195" s="13" t="s">
        <v>3354</v>
      </c>
      <c r="B195" s="8">
        <v>45404</v>
      </c>
      <c r="C195" s="9" t="s">
        <v>13</v>
      </c>
      <c r="D195" s="9" t="s">
        <v>19</v>
      </c>
      <c r="E195" s="10">
        <v>2023.63</v>
      </c>
      <c r="F195" s="11">
        <v>44</v>
      </c>
      <c r="G195" s="11">
        <v>28</v>
      </c>
      <c r="H195" s="10">
        <v>1174.6600000000001</v>
      </c>
    </row>
    <row r="196" spans="1:8" x14ac:dyDescent="0.25">
      <c r="A196" s="13" t="s">
        <v>3357</v>
      </c>
      <c r="B196" s="8">
        <v>45478</v>
      </c>
      <c r="C196" s="9" t="s">
        <v>13</v>
      </c>
      <c r="D196" s="9" t="s">
        <v>19</v>
      </c>
      <c r="E196" s="10">
        <v>608.04999999999995</v>
      </c>
      <c r="F196" s="11">
        <v>40</v>
      </c>
      <c r="G196" s="11">
        <v>30</v>
      </c>
      <c r="H196" s="10">
        <v>591.04999999999995</v>
      </c>
    </row>
    <row r="197" spans="1:8" x14ac:dyDescent="0.25">
      <c r="A197" s="13" t="s">
        <v>3393</v>
      </c>
      <c r="B197" s="8">
        <v>45079</v>
      </c>
      <c r="C197" s="9" t="s">
        <v>13</v>
      </c>
      <c r="D197" s="9" t="s">
        <v>19</v>
      </c>
      <c r="E197" s="10">
        <v>991.66</v>
      </c>
      <c r="F197" s="11">
        <v>19</v>
      </c>
      <c r="G197" s="11">
        <v>15</v>
      </c>
      <c r="H197" s="10">
        <v>1795.98</v>
      </c>
    </row>
    <row r="198" spans="1:8" x14ac:dyDescent="0.25">
      <c r="A198" s="13" t="s">
        <v>3408</v>
      </c>
      <c r="B198" s="8">
        <v>45181</v>
      </c>
      <c r="C198" s="9" t="s">
        <v>13</v>
      </c>
      <c r="D198" s="9" t="s">
        <v>19</v>
      </c>
      <c r="E198" s="10">
        <v>494.42</v>
      </c>
      <c r="F198" s="11">
        <v>43</v>
      </c>
      <c r="G198" s="11">
        <v>14</v>
      </c>
      <c r="H198" s="10">
        <v>742.75</v>
      </c>
    </row>
    <row r="199" spans="1:8" x14ac:dyDescent="0.25">
      <c r="A199" s="13" t="s">
        <v>3951</v>
      </c>
      <c r="B199" s="8">
        <v>44954</v>
      </c>
      <c r="C199" s="9" t="s">
        <v>13</v>
      </c>
      <c r="D199" s="9" t="s">
        <v>19</v>
      </c>
      <c r="E199" s="10">
        <v>3914.65</v>
      </c>
      <c r="F199" s="11">
        <v>41</v>
      </c>
      <c r="G199" s="11">
        <v>8</v>
      </c>
      <c r="H199" s="10">
        <v>1528.3</v>
      </c>
    </row>
    <row r="200" spans="1:8" x14ac:dyDescent="0.25">
      <c r="A200" s="13" t="s">
        <v>3519</v>
      </c>
      <c r="B200" s="8">
        <v>45524</v>
      </c>
      <c r="C200" s="9" t="s">
        <v>13</v>
      </c>
      <c r="D200" s="9" t="s">
        <v>19</v>
      </c>
      <c r="E200" s="10">
        <v>1472.67</v>
      </c>
      <c r="F200" s="11">
        <v>38</v>
      </c>
      <c r="G200" s="11">
        <v>33</v>
      </c>
      <c r="H200" s="10">
        <v>1998.28</v>
      </c>
    </row>
    <row r="201" spans="1:8" x14ac:dyDescent="0.25">
      <c r="A201" s="13" t="s">
        <v>3522</v>
      </c>
      <c r="B201" s="8">
        <v>45529</v>
      </c>
      <c r="C201" s="9" t="s">
        <v>13</v>
      </c>
      <c r="D201" s="9" t="s">
        <v>19</v>
      </c>
      <c r="E201" s="10">
        <v>294.37</v>
      </c>
      <c r="F201" s="11">
        <v>41</v>
      </c>
      <c r="G201" s="11">
        <v>15</v>
      </c>
      <c r="H201" s="10">
        <v>1770.54</v>
      </c>
    </row>
    <row r="202" spans="1:8" x14ac:dyDescent="0.25">
      <c r="A202" s="13" t="s">
        <v>3952</v>
      </c>
      <c r="B202" s="8">
        <v>45136</v>
      </c>
      <c r="C202" s="9" t="s">
        <v>13</v>
      </c>
      <c r="D202" s="9" t="s">
        <v>19</v>
      </c>
      <c r="E202" s="10">
        <v>2982.05</v>
      </c>
      <c r="F202" s="11">
        <v>45</v>
      </c>
      <c r="G202" s="11">
        <v>22</v>
      </c>
      <c r="H202" s="10">
        <v>480.24</v>
      </c>
    </row>
    <row r="203" spans="1:8" x14ac:dyDescent="0.25">
      <c r="A203" s="13" t="s">
        <v>3552</v>
      </c>
      <c r="B203" s="8">
        <v>44886</v>
      </c>
      <c r="C203" s="9" t="s">
        <v>13</v>
      </c>
      <c r="D203" s="9" t="s">
        <v>19</v>
      </c>
      <c r="E203" s="10">
        <v>762.89</v>
      </c>
      <c r="F203" s="11">
        <v>33</v>
      </c>
      <c r="G203" s="11">
        <v>1</v>
      </c>
      <c r="H203" s="10">
        <v>1272.3</v>
      </c>
    </row>
    <row r="204" spans="1:8" x14ac:dyDescent="0.25">
      <c r="A204" s="13" t="s">
        <v>3562</v>
      </c>
      <c r="B204" s="8">
        <v>44939</v>
      </c>
      <c r="C204" s="9" t="s">
        <v>13</v>
      </c>
      <c r="D204" s="9" t="s">
        <v>19</v>
      </c>
      <c r="E204" s="10">
        <v>4949.68</v>
      </c>
      <c r="F204" s="11">
        <v>20</v>
      </c>
      <c r="G204" s="11">
        <v>45</v>
      </c>
      <c r="H204" s="10">
        <v>1519.84</v>
      </c>
    </row>
    <row r="205" spans="1:8" x14ac:dyDescent="0.25">
      <c r="A205" s="13" t="s">
        <v>3644</v>
      </c>
      <c r="B205" s="8">
        <v>45186</v>
      </c>
      <c r="C205" s="9" t="s">
        <v>13</v>
      </c>
      <c r="D205" s="9" t="s">
        <v>19</v>
      </c>
      <c r="E205" s="10">
        <v>2185.0700000000002</v>
      </c>
      <c r="F205" s="11">
        <v>6</v>
      </c>
      <c r="G205" s="11">
        <v>42</v>
      </c>
      <c r="H205" s="10">
        <v>206.81</v>
      </c>
    </row>
    <row r="206" spans="1:8" x14ac:dyDescent="0.25">
      <c r="A206" s="13" t="s">
        <v>3646</v>
      </c>
      <c r="B206" s="8">
        <v>45449</v>
      </c>
      <c r="C206" s="9" t="s">
        <v>13</v>
      </c>
      <c r="D206" s="9" t="s">
        <v>19</v>
      </c>
      <c r="E206" s="10">
        <v>1298.81</v>
      </c>
      <c r="F206" s="11">
        <v>45</v>
      </c>
      <c r="G206" s="11">
        <v>36</v>
      </c>
      <c r="H206" s="10">
        <v>1288.48</v>
      </c>
    </row>
    <row r="207" spans="1:8" x14ac:dyDescent="0.25">
      <c r="A207" s="13" t="s">
        <v>3672</v>
      </c>
      <c r="B207" s="8">
        <v>45267</v>
      </c>
      <c r="C207" s="9" t="s">
        <v>13</v>
      </c>
      <c r="D207" s="9" t="s">
        <v>19</v>
      </c>
      <c r="E207" s="10">
        <v>4002.35</v>
      </c>
      <c r="F207" s="11">
        <v>46</v>
      </c>
      <c r="G207" s="11">
        <v>14</v>
      </c>
      <c r="H207" s="10">
        <v>799.19</v>
      </c>
    </row>
    <row r="208" spans="1:8" x14ac:dyDescent="0.25">
      <c r="A208" s="13" t="s">
        <v>3703</v>
      </c>
      <c r="B208" s="8">
        <v>44921</v>
      </c>
      <c r="C208" s="9" t="s">
        <v>13</v>
      </c>
      <c r="D208" s="9" t="s">
        <v>19</v>
      </c>
      <c r="E208" s="10">
        <v>1884.6</v>
      </c>
      <c r="F208" s="11">
        <v>6</v>
      </c>
      <c r="G208" s="11">
        <v>17</v>
      </c>
      <c r="H208" s="10">
        <v>1603.91</v>
      </c>
    </row>
    <row r="209" spans="1:8" x14ac:dyDescent="0.25">
      <c r="A209" s="13" t="s">
        <v>3709</v>
      </c>
      <c r="B209" s="8">
        <v>45339</v>
      </c>
      <c r="C209" s="9" t="s">
        <v>13</v>
      </c>
      <c r="D209" s="9" t="s">
        <v>19</v>
      </c>
      <c r="E209" s="10">
        <v>4004.13</v>
      </c>
      <c r="F209" s="11">
        <v>30</v>
      </c>
      <c r="G209" s="11">
        <v>25</v>
      </c>
      <c r="H209" s="10">
        <v>679.16</v>
      </c>
    </row>
    <row r="210" spans="1:8" x14ac:dyDescent="0.25">
      <c r="A210" s="13" t="s">
        <v>3714</v>
      </c>
      <c r="B210" s="8">
        <v>45101</v>
      </c>
      <c r="C210" s="9" t="s">
        <v>13</v>
      </c>
      <c r="D210" s="9" t="s">
        <v>19</v>
      </c>
      <c r="E210" s="10">
        <v>966.24</v>
      </c>
      <c r="F210" s="11">
        <v>20</v>
      </c>
      <c r="G210" s="11">
        <v>48</v>
      </c>
      <c r="H210" s="10">
        <v>303.56</v>
      </c>
    </row>
    <row r="211" spans="1:8" x14ac:dyDescent="0.25">
      <c r="A211" s="13" t="s">
        <v>3729</v>
      </c>
      <c r="B211" s="8">
        <v>45458</v>
      </c>
      <c r="C211" s="9" t="s">
        <v>13</v>
      </c>
      <c r="D211" s="9" t="s">
        <v>19</v>
      </c>
      <c r="E211" s="10">
        <v>4132.3500000000004</v>
      </c>
      <c r="F211" s="11">
        <v>49</v>
      </c>
      <c r="G211" s="11">
        <v>8</v>
      </c>
      <c r="H211" s="10">
        <v>1578.88</v>
      </c>
    </row>
    <row r="212" spans="1:8" x14ac:dyDescent="0.25">
      <c r="A212" s="13" t="s">
        <v>3736</v>
      </c>
      <c r="B212" s="8">
        <v>45550</v>
      </c>
      <c r="C212" s="9" t="s">
        <v>13</v>
      </c>
      <c r="D212" s="9" t="s">
        <v>19</v>
      </c>
      <c r="E212" s="10">
        <v>4935.78</v>
      </c>
      <c r="F212" s="11">
        <v>26</v>
      </c>
      <c r="G212" s="11">
        <v>32</v>
      </c>
      <c r="H212" s="10">
        <v>178.92</v>
      </c>
    </row>
    <row r="213" spans="1:8" x14ac:dyDescent="0.25">
      <c r="A213" s="13" t="s">
        <v>3774</v>
      </c>
      <c r="B213" s="8">
        <v>45434</v>
      </c>
      <c r="C213" s="9" t="s">
        <v>13</v>
      </c>
      <c r="D213" s="9" t="s">
        <v>19</v>
      </c>
      <c r="E213" s="10">
        <v>4051.66</v>
      </c>
      <c r="F213" s="11">
        <v>29</v>
      </c>
      <c r="G213" s="11">
        <v>22</v>
      </c>
      <c r="H213" s="10">
        <v>1822.99</v>
      </c>
    </row>
    <row r="214" spans="1:8" x14ac:dyDescent="0.25">
      <c r="A214" s="13" t="s">
        <v>3814</v>
      </c>
      <c r="B214" s="8">
        <v>45473</v>
      </c>
      <c r="C214" s="9" t="s">
        <v>13</v>
      </c>
      <c r="D214" s="9" t="s">
        <v>19</v>
      </c>
      <c r="E214" s="10">
        <v>397.58</v>
      </c>
      <c r="F214" s="11">
        <v>39</v>
      </c>
      <c r="G214" s="11">
        <v>25</v>
      </c>
      <c r="H214" s="10">
        <v>1405.74</v>
      </c>
    </row>
    <row r="215" spans="1:8" x14ac:dyDescent="0.25">
      <c r="A215" s="13" t="s">
        <v>3826</v>
      </c>
      <c r="B215" s="8">
        <v>45344</v>
      </c>
      <c r="C215" s="9" t="s">
        <v>13</v>
      </c>
      <c r="D215" s="9" t="s">
        <v>19</v>
      </c>
      <c r="E215" s="10">
        <v>3921.43</v>
      </c>
      <c r="F215" s="11">
        <v>39</v>
      </c>
      <c r="G215" s="11">
        <v>9</v>
      </c>
      <c r="H215" s="10">
        <v>1540.73</v>
      </c>
    </row>
    <row r="216" spans="1:8" x14ac:dyDescent="0.25">
      <c r="A216" s="13" t="s">
        <v>3839</v>
      </c>
      <c r="B216" s="8">
        <v>45287</v>
      </c>
      <c r="C216" s="9" t="s">
        <v>13</v>
      </c>
      <c r="D216" s="9" t="s">
        <v>19</v>
      </c>
      <c r="E216" s="10">
        <v>4423.04</v>
      </c>
      <c r="F216" s="11">
        <v>20</v>
      </c>
      <c r="G216" s="11">
        <v>25</v>
      </c>
      <c r="H216" s="10">
        <v>770.82</v>
      </c>
    </row>
    <row r="217" spans="1:8" x14ac:dyDescent="0.25">
      <c r="A217" s="13" t="s">
        <v>3895</v>
      </c>
      <c r="B217" s="8">
        <v>45465</v>
      </c>
      <c r="C217" s="9" t="s">
        <v>13</v>
      </c>
      <c r="D217" s="9" t="s">
        <v>19</v>
      </c>
      <c r="E217" s="10">
        <v>2975.86</v>
      </c>
      <c r="F217" s="11">
        <v>29</v>
      </c>
      <c r="G217" s="11">
        <v>37</v>
      </c>
      <c r="H217" s="10">
        <v>1870.61</v>
      </c>
    </row>
    <row r="218" spans="1:8" x14ac:dyDescent="0.25">
      <c r="A218" s="13" t="s">
        <v>78</v>
      </c>
      <c r="B218" s="8">
        <v>45383</v>
      </c>
      <c r="C218" s="9" t="s">
        <v>9</v>
      </c>
      <c r="D218" s="9" t="s">
        <v>19</v>
      </c>
      <c r="E218" s="10">
        <v>3270.98</v>
      </c>
      <c r="F218" s="11">
        <v>47</v>
      </c>
      <c r="G218" s="11">
        <v>11</v>
      </c>
      <c r="H218" s="10">
        <v>1784.1</v>
      </c>
    </row>
    <row r="219" spans="1:8" x14ac:dyDescent="0.25">
      <c r="A219" s="13" t="s">
        <v>82</v>
      </c>
      <c r="B219" s="8">
        <v>45024</v>
      </c>
      <c r="C219" s="9" t="s">
        <v>9</v>
      </c>
      <c r="D219" s="9" t="s">
        <v>19</v>
      </c>
      <c r="E219" s="10">
        <v>1356.62</v>
      </c>
      <c r="F219" s="11">
        <v>2</v>
      </c>
      <c r="G219" s="11">
        <v>21</v>
      </c>
      <c r="H219" s="10">
        <v>1213.3399999999999</v>
      </c>
    </row>
    <row r="220" spans="1:8" x14ac:dyDescent="0.25">
      <c r="A220" s="13" t="s">
        <v>86</v>
      </c>
      <c r="B220" s="8">
        <v>45195</v>
      </c>
      <c r="C220" s="9" t="s">
        <v>9</v>
      </c>
      <c r="D220" s="9" t="s">
        <v>19</v>
      </c>
      <c r="E220" s="10">
        <v>4204.55</v>
      </c>
      <c r="F220" s="11">
        <v>49</v>
      </c>
      <c r="G220" s="11">
        <v>1</v>
      </c>
      <c r="H220" s="10">
        <v>1534.82</v>
      </c>
    </row>
    <row r="221" spans="1:8" x14ac:dyDescent="0.25">
      <c r="A221" s="13" t="s">
        <v>90</v>
      </c>
      <c r="B221" s="8">
        <v>45079</v>
      </c>
      <c r="C221" s="9" t="s">
        <v>9</v>
      </c>
      <c r="D221" s="9" t="s">
        <v>19</v>
      </c>
      <c r="E221" s="10">
        <v>1269.0999999999999</v>
      </c>
      <c r="F221" s="11">
        <v>3</v>
      </c>
      <c r="G221" s="11">
        <v>7</v>
      </c>
      <c r="H221" s="10">
        <v>1819.88</v>
      </c>
    </row>
    <row r="222" spans="1:8" x14ac:dyDescent="0.25">
      <c r="A222" s="13" t="s">
        <v>93</v>
      </c>
      <c r="B222" s="8">
        <v>45461</v>
      </c>
      <c r="C222" s="9" t="s">
        <v>9</v>
      </c>
      <c r="D222" s="9" t="s">
        <v>19</v>
      </c>
      <c r="E222" s="10">
        <v>2958</v>
      </c>
      <c r="F222" s="11">
        <v>4</v>
      </c>
      <c r="G222" s="11">
        <v>22</v>
      </c>
      <c r="H222" s="10">
        <v>1968.62</v>
      </c>
    </row>
    <row r="223" spans="1:8" x14ac:dyDescent="0.25">
      <c r="A223" s="13" t="s">
        <v>96</v>
      </c>
      <c r="B223" s="8">
        <v>45556</v>
      </c>
      <c r="C223" s="9" t="s">
        <v>9</v>
      </c>
      <c r="D223" s="9" t="s">
        <v>19</v>
      </c>
      <c r="E223" s="10">
        <v>2011.35</v>
      </c>
      <c r="F223" s="11">
        <v>44</v>
      </c>
      <c r="G223" s="11">
        <v>10</v>
      </c>
      <c r="H223" s="10">
        <v>829.69</v>
      </c>
    </row>
    <row r="224" spans="1:8" x14ac:dyDescent="0.25">
      <c r="A224" s="13" t="s">
        <v>115</v>
      </c>
      <c r="B224" s="8">
        <v>45356</v>
      </c>
      <c r="C224" s="9" t="s">
        <v>9</v>
      </c>
      <c r="D224" s="9" t="s">
        <v>19</v>
      </c>
      <c r="E224" s="10">
        <v>218.83</v>
      </c>
      <c r="F224" s="11">
        <v>7</v>
      </c>
      <c r="G224" s="11">
        <v>13</v>
      </c>
      <c r="H224" s="10">
        <v>863.98</v>
      </c>
    </row>
    <row r="225" spans="1:8" x14ac:dyDescent="0.25">
      <c r="A225" s="13" t="s">
        <v>127</v>
      </c>
      <c r="B225" s="8">
        <v>45338</v>
      </c>
      <c r="C225" s="9" t="s">
        <v>9</v>
      </c>
      <c r="D225" s="9" t="s">
        <v>19</v>
      </c>
      <c r="E225" s="10">
        <v>2387</v>
      </c>
      <c r="F225" s="11">
        <v>39</v>
      </c>
      <c r="G225" s="11">
        <v>24</v>
      </c>
      <c r="H225" s="10">
        <v>1353.49</v>
      </c>
    </row>
    <row r="226" spans="1:8" x14ac:dyDescent="0.25">
      <c r="A226" s="13" t="s">
        <v>135</v>
      </c>
      <c r="B226" s="8">
        <v>45189</v>
      </c>
      <c r="C226" s="9" t="s">
        <v>9</v>
      </c>
      <c r="D226" s="9" t="s">
        <v>19</v>
      </c>
      <c r="E226" s="10">
        <v>487.67</v>
      </c>
      <c r="F226" s="11">
        <v>16</v>
      </c>
      <c r="G226" s="11">
        <v>42</v>
      </c>
      <c r="H226" s="10">
        <v>810.07</v>
      </c>
    </row>
    <row r="227" spans="1:8" x14ac:dyDescent="0.25">
      <c r="A227" s="13" t="s">
        <v>138</v>
      </c>
      <c r="B227" s="8">
        <v>45018</v>
      </c>
      <c r="C227" s="9" t="s">
        <v>9</v>
      </c>
      <c r="D227" s="9" t="s">
        <v>19</v>
      </c>
      <c r="E227" s="10">
        <v>906.4</v>
      </c>
      <c r="F227" s="11">
        <v>47</v>
      </c>
      <c r="G227" s="11">
        <v>26</v>
      </c>
      <c r="H227" s="10">
        <v>1853.84</v>
      </c>
    </row>
    <row r="228" spans="1:8" x14ac:dyDescent="0.25">
      <c r="A228" s="13" t="s">
        <v>140</v>
      </c>
      <c r="B228" s="8">
        <v>45047</v>
      </c>
      <c r="C228" s="9" t="s">
        <v>9</v>
      </c>
      <c r="D228" s="9" t="s">
        <v>19</v>
      </c>
      <c r="E228" s="10">
        <v>2252.12</v>
      </c>
      <c r="F228" s="11">
        <v>23</v>
      </c>
      <c r="G228" s="11">
        <v>38</v>
      </c>
      <c r="H228" s="10">
        <v>1529.45</v>
      </c>
    </row>
    <row r="229" spans="1:8" x14ac:dyDescent="0.25">
      <c r="A229" s="13" t="s">
        <v>232</v>
      </c>
      <c r="B229" s="8">
        <v>44947</v>
      </c>
      <c r="C229" s="9" t="s">
        <v>9</v>
      </c>
      <c r="D229" s="9" t="s">
        <v>19</v>
      </c>
      <c r="E229" s="10">
        <v>4383.76</v>
      </c>
      <c r="F229" s="11">
        <v>40</v>
      </c>
      <c r="G229" s="11">
        <v>21</v>
      </c>
      <c r="H229" s="10">
        <v>1013.33</v>
      </c>
    </row>
    <row r="230" spans="1:8" x14ac:dyDescent="0.25">
      <c r="A230" s="13" t="s">
        <v>310</v>
      </c>
      <c r="B230" s="8">
        <v>45418</v>
      </c>
      <c r="C230" s="9" t="s">
        <v>9</v>
      </c>
      <c r="D230" s="9" t="s">
        <v>19</v>
      </c>
      <c r="E230" s="10">
        <v>586.41999999999996</v>
      </c>
      <c r="F230" s="11">
        <v>26</v>
      </c>
      <c r="G230" s="11">
        <v>13</v>
      </c>
      <c r="H230" s="10">
        <v>1477.88</v>
      </c>
    </row>
    <row r="231" spans="1:8" x14ac:dyDescent="0.25">
      <c r="A231" s="13" t="s">
        <v>337</v>
      </c>
      <c r="B231" s="8">
        <v>45266</v>
      </c>
      <c r="C231" s="9" t="s">
        <v>9</v>
      </c>
      <c r="D231" s="9" t="s">
        <v>19</v>
      </c>
      <c r="E231" s="10">
        <v>4914.08</v>
      </c>
      <c r="F231" s="11">
        <v>29</v>
      </c>
      <c r="G231" s="11">
        <v>37</v>
      </c>
      <c r="H231" s="10">
        <v>1316.83</v>
      </c>
    </row>
    <row r="232" spans="1:8" x14ac:dyDescent="0.25">
      <c r="A232" s="13" t="s">
        <v>349</v>
      </c>
      <c r="B232" s="8">
        <v>45373</v>
      </c>
      <c r="C232" s="9" t="s">
        <v>9</v>
      </c>
      <c r="D232" s="9" t="s">
        <v>19</v>
      </c>
      <c r="E232" s="10">
        <v>1562.89</v>
      </c>
      <c r="F232" s="11">
        <v>38</v>
      </c>
      <c r="G232" s="11">
        <v>31</v>
      </c>
      <c r="H232" s="10">
        <v>749</v>
      </c>
    </row>
    <row r="233" spans="1:8" x14ac:dyDescent="0.25">
      <c r="A233" s="13" t="s">
        <v>376</v>
      </c>
      <c r="B233" s="8">
        <v>45562</v>
      </c>
      <c r="C233" s="9" t="s">
        <v>9</v>
      </c>
      <c r="D233" s="9" t="s">
        <v>19</v>
      </c>
      <c r="E233" s="10">
        <v>623.41999999999996</v>
      </c>
      <c r="F233" s="11">
        <v>9</v>
      </c>
      <c r="G233" s="11">
        <v>30</v>
      </c>
      <c r="H233" s="10">
        <v>1597.5</v>
      </c>
    </row>
    <row r="234" spans="1:8" x14ac:dyDescent="0.25">
      <c r="A234" s="13" t="s">
        <v>390</v>
      </c>
      <c r="B234" s="8">
        <v>45381</v>
      </c>
      <c r="C234" s="9" t="s">
        <v>9</v>
      </c>
      <c r="D234" s="9" t="s">
        <v>19</v>
      </c>
      <c r="E234" s="10">
        <v>3030.3</v>
      </c>
      <c r="F234" s="11">
        <v>18</v>
      </c>
      <c r="G234" s="11">
        <v>12</v>
      </c>
      <c r="H234" s="10">
        <v>1882.67</v>
      </c>
    </row>
    <row r="235" spans="1:8" x14ac:dyDescent="0.25">
      <c r="A235" s="13" t="s">
        <v>420</v>
      </c>
      <c r="B235" s="8">
        <v>45321</v>
      </c>
      <c r="C235" s="9" t="s">
        <v>9</v>
      </c>
      <c r="D235" s="9" t="s">
        <v>19</v>
      </c>
      <c r="E235" s="10">
        <v>804.25</v>
      </c>
      <c r="F235" s="11">
        <v>17</v>
      </c>
      <c r="G235" s="11">
        <v>42</v>
      </c>
      <c r="H235" s="10">
        <v>219.6</v>
      </c>
    </row>
    <row r="236" spans="1:8" x14ac:dyDescent="0.25">
      <c r="A236" s="13" t="s">
        <v>432</v>
      </c>
      <c r="B236" s="8">
        <v>45373</v>
      </c>
      <c r="C236" s="9" t="s">
        <v>9</v>
      </c>
      <c r="D236" s="9" t="s">
        <v>19</v>
      </c>
      <c r="E236" s="10">
        <v>4551.51</v>
      </c>
      <c r="F236" s="11">
        <v>4</v>
      </c>
      <c r="G236" s="11">
        <v>0</v>
      </c>
      <c r="H236" s="10">
        <v>1384.53</v>
      </c>
    </row>
    <row r="237" spans="1:8" x14ac:dyDescent="0.25">
      <c r="A237" s="13" t="s">
        <v>454</v>
      </c>
      <c r="B237" s="8">
        <v>45579</v>
      </c>
      <c r="C237" s="9" t="s">
        <v>9</v>
      </c>
      <c r="D237" s="9" t="s">
        <v>19</v>
      </c>
      <c r="E237" s="10">
        <v>2906.79</v>
      </c>
      <c r="F237" s="11">
        <v>31</v>
      </c>
      <c r="G237" s="11">
        <v>33</v>
      </c>
      <c r="H237" s="10">
        <v>130.99</v>
      </c>
    </row>
    <row r="238" spans="1:8" x14ac:dyDescent="0.25">
      <c r="A238" s="13" t="s">
        <v>474</v>
      </c>
      <c r="B238" s="8">
        <v>45373</v>
      </c>
      <c r="C238" s="9" t="s">
        <v>9</v>
      </c>
      <c r="D238" s="9" t="s">
        <v>19</v>
      </c>
      <c r="E238" s="10">
        <v>109.58</v>
      </c>
      <c r="F238" s="11">
        <v>37</v>
      </c>
      <c r="G238" s="11">
        <v>35</v>
      </c>
      <c r="H238" s="10">
        <v>1367.03</v>
      </c>
    </row>
    <row r="239" spans="1:8" x14ac:dyDescent="0.25">
      <c r="A239" s="13" t="s">
        <v>484</v>
      </c>
      <c r="B239" s="8">
        <v>45340</v>
      </c>
      <c r="C239" s="9" t="s">
        <v>9</v>
      </c>
      <c r="D239" s="9" t="s">
        <v>19</v>
      </c>
      <c r="E239" s="10">
        <v>756.27</v>
      </c>
      <c r="F239" s="11">
        <v>44</v>
      </c>
      <c r="G239" s="11">
        <v>7</v>
      </c>
      <c r="H239" s="10">
        <v>839.15</v>
      </c>
    </row>
    <row r="240" spans="1:8" x14ac:dyDescent="0.25">
      <c r="A240" s="13" t="s">
        <v>494</v>
      </c>
      <c r="B240" s="8">
        <v>45087</v>
      </c>
      <c r="C240" s="9" t="s">
        <v>9</v>
      </c>
      <c r="D240" s="9" t="s">
        <v>19</v>
      </c>
      <c r="E240" s="10">
        <v>2642.2</v>
      </c>
      <c r="F240" s="11">
        <v>9</v>
      </c>
      <c r="G240" s="11">
        <v>20</v>
      </c>
      <c r="H240" s="10">
        <v>1152.94</v>
      </c>
    </row>
    <row r="241" spans="1:8" x14ac:dyDescent="0.25">
      <c r="A241" s="13" t="s">
        <v>532</v>
      </c>
      <c r="B241" s="8">
        <v>45353</v>
      </c>
      <c r="C241" s="9" t="s">
        <v>9</v>
      </c>
      <c r="D241" s="9" t="s">
        <v>19</v>
      </c>
      <c r="E241" s="10">
        <v>306.8</v>
      </c>
      <c r="F241" s="11">
        <v>10</v>
      </c>
      <c r="G241" s="11">
        <v>16</v>
      </c>
      <c r="H241" s="10">
        <v>1607.25</v>
      </c>
    </row>
    <row r="242" spans="1:8" x14ac:dyDescent="0.25">
      <c r="A242" s="13" t="s">
        <v>535</v>
      </c>
      <c r="B242" s="8">
        <v>45187</v>
      </c>
      <c r="C242" s="9" t="s">
        <v>9</v>
      </c>
      <c r="D242" s="9" t="s">
        <v>19</v>
      </c>
      <c r="E242" s="10">
        <v>4656.6499999999996</v>
      </c>
      <c r="F242" s="11">
        <v>10</v>
      </c>
      <c r="G242" s="11">
        <v>41</v>
      </c>
      <c r="H242" s="10">
        <v>1672.8</v>
      </c>
    </row>
    <row r="243" spans="1:8" x14ac:dyDescent="0.25">
      <c r="A243" s="13" t="s">
        <v>540</v>
      </c>
      <c r="B243" s="8">
        <v>45353</v>
      </c>
      <c r="C243" s="9" t="s">
        <v>9</v>
      </c>
      <c r="D243" s="9" t="s">
        <v>19</v>
      </c>
      <c r="E243" s="10">
        <v>2272.56</v>
      </c>
      <c r="F243" s="11">
        <v>44</v>
      </c>
      <c r="G243" s="11">
        <v>20</v>
      </c>
      <c r="H243" s="10">
        <v>221.94</v>
      </c>
    </row>
    <row r="244" spans="1:8" x14ac:dyDescent="0.25">
      <c r="A244" s="13" t="s">
        <v>582</v>
      </c>
      <c r="B244" s="8">
        <v>45135</v>
      </c>
      <c r="C244" s="9" t="s">
        <v>9</v>
      </c>
      <c r="D244" s="9" t="s">
        <v>19</v>
      </c>
      <c r="E244" s="10">
        <v>3709.48</v>
      </c>
      <c r="F244" s="11">
        <v>2</v>
      </c>
      <c r="G244" s="11">
        <v>8</v>
      </c>
      <c r="H244" s="10">
        <v>639.24</v>
      </c>
    </row>
    <row r="245" spans="1:8" x14ac:dyDescent="0.25">
      <c r="A245" s="13" t="s">
        <v>595</v>
      </c>
      <c r="B245" s="8">
        <v>45587</v>
      </c>
      <c r="C245" s="9" t="s">
        <v>9</v>
      </c>
      <c r="D245" s="9" t="s">
        <v>19</v>
      </c>
      <c r="E245" s="10">
        <v>3958.88</v>
      </c>
      <c r="F245" s="11">
        <v>24</v>
      </c>
      <c r="G245" s="11">
        <v>32</v>
      </c>
      <c r="H245" s="10">
        <v>287.31</v>
      </c>
    </row>
    <row r="246" spans="1:8" x14ac:dyDescent="0.25">
      <c r="A246" s="13" t="s">
        <v>630</v>
      </c>
      <c r="B246" s="8">
        <v>45177</v>
      </c>
      <c r="C246" s="9" t="s">
        <v>9</v>
      </c>
      <c r="D246" s="9" t="s">
        <v>19</v>
      </c>
      <c r="E246" s="10">
        <v>3556.04</v>
      </c>
      <c r="F246" s="11">
        <v>24</v>
      </c>
      <c r="G246" s="11">
        <v>19</v>
      </c>
      <c r="H246" s="10">
        <v>818.92</v>
      </c>
    </row>
    <row r="247" spans="1:8" x14ac:dyDescent="0.25">
      <c r="A247" s="13" t="s">
        <v>637</v>
      </c>
      <c r="B247" s="8">
        <v>44924</v>
      </c>
      <c r="C247" s="9" t="s">
        <v>9</v>
      </c>
      <c r="D247" s="9" t="s">
        <v>19</v>
      </c>
      <c r="E247" s="10">
        <v>2773.39</v>
      </c>
      <c r="F247" s="11">
        <v>21</v>
      </c>
      <c r="G247" s="11">
        <v>29</v>
      </c>
      <c r="H247" s="10">
        <v>919.37</v>
      </c>
    </row>
    <row r="248" spans="1:8" x14ac:dyDescent="0.25">
      <c r="A248" s="13" t="s">
        <v>641</v>
      </c>
      <c r="B248" s="8">
        <v>45499</v>
      </c>
      <c r="C248" s="9" t="s">
        <v>9</v>
      </c>
      <c r="D248" s="9" t="s">
        <v>19</v>
      </c>
      <c r="E248" s="10">
        <v>1862.27</v>
      </c>
      <c r="F248" s="11">
        <v>37</v>
      </c>
      <c r="G248" s="11">
        <v>50</v>
      </c>
      <c r="H248" s="10">
        <v>889</v>
      </c>
    </row>
    <row r="249" spans="1:8" x14ac:dyDescent="0.25">
      <c r="A249" s="13" t="s">
        <v>648</v>
      </c>
      <c r="B249" s="8">
        <v>45448</v>
      </c>
      <c r="C249" s="9" t="s">
        <v>9</v>
      </c>
      <c r="D249" s="9" t="s">
        <v>19</v>
      </c>
      <c r="E249" s="10">
        <v>4113.75</v>
      </c>
      <c r="F249" s="11">
        <v>6</v>
      </c>
      <c r="G249" s="11">
        <v>41</v>
      </c>
      <c r="H249" s="10">
        <v>1894.47</v>
      </c>
    </row>
    <row r="250" spans="1:8" x14ac:dyDescent="0.25">
      <c r="A250" s="13" t="s">
        <v>667</v>
      </c>
      <c r="B250" s="8">
        <v>45221</v>
      </c>
      <c r="C250" s="9" t="s">
        <v>9</v>
      </c>
      <c r="D250" s="9" t="s">
        <v>19</v>
      </c>
      <c r="E250" s="10">
        <v>2094.33</v>
      </c>
      <c r="F250" s="11">
        <v>3</v>
      </c>
      <c r="G250" s="11">
        <v>27</v>
      </c>
      <c r="H250" s="10">
        <v>1442.95</v>
      </c>
    </row>
    <row r="251" spans="1:8" x14ac:dyDescent="0.25">
      <c r="A251" s="13" t="s">
        <v>680</v>
      </c>
      <c r="B251" s="8">
        <v>45489</v>
      </c>
      <c r="C251" s="9" t="s">
        <v>9</v>
      </c>
      <c r="D251" s="9" t="s">
        <v>19</v>
      </c>
      <c r="E251" s="10">
        <v>4408.6899999999996</v>
      </c>
      <c r="F251" s="11">
        <v>40</v>
      </c>
      <c r="G251" s="11">
        <v>8</v>
      </c>
      <c r="H251" s="10">
        <v>1878.2</v>
      </c>
    </row>
    <row r="252" spans="1:8" x14ac:dyDescent="0.25">
      <c r="A252" s="13" t="s">
        <v>690</v>
      </c>
      <c r="B252" s="8">
        <v>45272</v>
      </c>
      <c r="C252" s="9" t="s">
        <v>9</v>
      </c>
      <c r="D252" s="9" t="s">
        <v>19</v>
      </c>
      <c r="E252" s="10">
        <v>4418.97</v>
      </c>
      <c r="F252" s="11">
        <v>38</v>
      </c>
      <c r="G252" s="11">
        <v>11</v>
      </c>
      <c r="H252" s="10">
        <v>1967.53</v>
      </c>
    </row>
    <row r="253" spans="1:8" x14ac:dyDescent="0.25">
      <c r="A253" s="13" t="s">
        <v>711</v>
      </c>
      <c r="B253" s="8">
        <v>44951</v>
      </c>
      <c r="C253" s="9" t="s">
        <v>9</v>
      </c>
      <c r="D253" s="9" t="s">
        <v>19</v>
      </c>
      <c r="E253" s="10">
        <v>2481.98</v>
      </c>
      <c r="F253" s="11">
        <v>36</v>
      </c>
      <c r="G253" s="11">
        <v>34</v>
      </c>
      <c r="H253" s="10">
        <v>942.28</v>
      </c>
    </row>
    <row r="254" spans="1:8" x14ac:dyDescent="0.25">
      <c r="A254" s="13" t="s">
        <v>722</v>
      </c>
      <c r="B254" s="8">
        <v>45243</v>
      </c>
      <c r="C254" s="9" t="s">
        <v>9</v>
      </c>
      <c r="D254" s="9" t="s">
        <v>19</v>
      </c>
      <c r="E254" s="10">
        <v>2520.8200000000002</v>
      </c>
      <c r="F254" s="11">
        <v>4</v>
      </c>
      <c r="G254" s="11">
        <v>4</v>
      </c>
      <c r="H254" s="10">
        <v>205.64</v>
      </c>
    </row>
    <row r="255" spans="1:8" x14ac:dyDescent="0.25">
      <c r="A255" s="13" t="s">
        <v>738</v>
      </c>
      <c r="B255" s="8">
        <v>45301</v>
      </c>
      <c r="C255" s="9" t="s">
        <v>9</v>
      </c>
      <c r="D255" s="9" t="s">
        <v>19</v>
      </c>
      <c r="E255" s="10">
        <v>3231.32</v>
      </c>
      <c r="F255" s="11">
        <v>25</v>
      </c>
      <c r="G255" s="11">
        <v>7</v>
      </c>
      <c r="H255" s="10">
        <v>566.1</v>
      </c>
    </row>
    <row r="256" spans="1:8" x14ac:dyDescent="0.25">
      <c r="A256" s="13" t="s">
        <v>763</v>
      </c>
      <c r="B256" s="8">
        <v>45519</v>
      </c>
      <c r="C256" s="9" t="s">
        <v>9</v>
      </c>
      <c r="D256" s="9" t="s">
        <v>19</v>
      </c>
      <c r="E256" s="10">
        <v>3294.93</v>
      </c>
      <c r="F256" s="11">
        <v>26</v>
      </c>
      <c r="G256" s="11">
        <v>29</v>
      </c>
      <c r="H256" s="10">
        <v>1886.15</v>
      </c>
    </row>
    <row r="257" spans="1:8" x14ac:dyDescent="0.25">
      <c r="A257" s="13" t="s">
        <v>3953</v>
      </c>
      <c r="B257" s="8">
        <v>45149</v>
      </c>
      <c r="C257" s="9" t="s">
        <v>9</v>
      </c>
      <c r="D257" s="9" t="s">
        <v>19</v>
      </c>
      <c r="E257" s="10">
        <v>2624.05</v>
      </c>
      <c r="F257" s="11">
        <v>46</v>
      </c>
      <c r="G257" s="11">
        <v>35</v>
      </c>
      <c r="H257" s="10">
        <v>329.35</v>
      </c>
    </row>
    <row r="258" spans="1:8" x14ac:dyDescent="0.25">
      <c r="A258" s="13" t="s">
        <v>767</v>
      </c>
      <c r="B258" s="8">
        <v>44906</v>
      </c>
      <c r="C258" s="9" t="s">
        <v>9</v>
      </c>
      <c r="D258" s="9" t="s">
        <v>19</v>
      </c>
      <c r="E258" s="10">
        <v>1068.18</v>
      </c>
      <c r="F258" s="11">
        <v>18</v>
      </c>
      <c r="G258" s="11">
        <v>15</v>
      </c>
      <c r="H258" s="10">
        <v>275.36</v>
      </c>
    </row>
    <row r="259" spans="1:8" x14ac:dyDescent="0.25">
      <c r="A259" s="13" t="s">
        <v>782</v>
      </c>
      <c r="B259" s="8">
        <v>45333</v>
      </c>
      <c r="C259" s="9" t="s">
        <v>9</v>
      </c>
      <c r="D259" s="9" t="s">
        <v>19</v>
      </c>
      <c r="E259" s="10">
        <v>2674.76</v>
      </c>
      <c r="F259" s="11">
        <v>30</v>
      </c>
      <c r="G259" s="11">
        <v>30</v>
      </c>
      <c r="H259" s="10">
        <v>700.3</v>
      </c>
    </row>
    <row r="260" spans="1:8" x14ac:dyDescent="0.25">
      <c r="A260" s="13" t="s">
        <v>796</v>
      </c>
      <c r="B260" s="8">
        <v>45205</v>
      </c>
      <c r="C260" s="9" t="s">
        <v>9</v>
      </c>
      <c r="D260" s="9" t="s">
        <v>19</v>
      </c>
      <c r="E260" s="10">
        <v>4549.21</v>
      </c>
      <c r="F260" s="11">
        <v>49</v>
      </c>
      <c r="G260" s="11">
        <v>29</v>
      </c>
      <c r="H260" s="10">
        <v>1186.3599999999999</v>
      </c>
    </row>
    <row r="261" spans="1:8" x14ac:dyDescent="0.25">
      <c r="A261" s="13" t="s">
        <v>809</v>
      </c>
      <c r="B261" s="8">
        <v>45217</v>
      </c>
      <c r="C261" s="9" t="s">
        <v>9</v>
      </c>
      <c r="D261" s="9" t="s">
        <v>19</v>
      </c>
      <c r="E261" s="10">
        <v>1878.62</v>
      </c>
      <c r="F261" s="11">
        <v>16</v>
      </c>
      <c r="G261" s="11">
        <v>39</v>
      </c>
      <c r="H261" s="10">
        <v>1303.4000000000001</v>
      </c>
    </row>
    <row r="262" spans="1:8" x14ac:dyDescent="0.25">
      <c r="A262" s="13" t="s">
        <v>817</v>
      </c>
      <c r="B262" s="8">
        <v>45381</v>
      </c>
      <c r="C262" s="9" t="s">
        <v>9</v>
      </c>
      <c r="D262" s="9" t="s">
        <v>19</v>
      </c>
      <c r="E262" s="10">
        <v>3305.22</v>
      </c>
      <c r="F262" s="11">
        <v>42</v>
      </c>
      <c r="G262" s="11">
        <v>28</v>
      </c>
      <c r="H262" s="10">
        <v>1931.74</v>
      </c>
    </row>
    <row r="263" spans="1:8" x14ac:dyDescent="0.25">
      <c r="A263" s="13" t="s">
        <v>824</v>
      </c>
      <c r="B263" s="8">
        <v>45443</v>
      </c>
      <c r="C263" s="9" t="s">
        <v>9</v>
      </c>
      <c r="D263" s="9" t="s">
        <v>19</v>
      </c>
      <c r="E263" s="10">
        <v>1198.44</v>
      </c>
      <c r="F263" s="11">
        <v>24</v>
      </c>
      <c r="G263" s="11">
        <v>13</v>
      </c>
      <c r="H263" s="10">
        <v>1422.59</v>
      </c>
    </row>
    <row r="264" spans="1:8" x14ac:dyDescent="0.25">
      <c r="A264" s="13" t="s">
        <v>847</v>
      </c>
      <c r="B264" s="8">
        <v>44904</v>
      </c>
      <c r="C264" s="9" t="s">
        <v>9</v>
      </c>
      <c r="D264" s="9" t="s">
        <v>19</v>
      </c>
      <c r="E264" s="10">
        <v>1638.11</v>
      </c>
      <c r="F264" s="11">
        <v>7</v>
      </c>
      <c r="G264" s="11">
        <v>13</v>
      </c>
      <c r="H264" s="10">
        <v>34.020000000000003</v>
      </c>
    </row>
    <row r="265" spans="1:8" x14ac:dyDescent="0.25">
      <c r="A265" s="13" t="s">
        <v>886</v>
      </c>
      <c r="B265" s="8">
        <v>45526</v>
      </c>
      <c r="C265" s="9" t="s">
        <v>9</v>
      </c>
      <c r="D265" s="9" t="s">
        <v>19</v>
      </c>
      <c r="E265" s="10">
        <v>1422.16</v>
      </c>
      <c r="F265" s="11">
        <v>5</v>
      </c>
      <c r="G265" s="11">
        <v>48</v>
      </c>
      <c r="H265" s="10">
        <v>1217.92</v>
      </c>
    </row>
    <row r="266" spans="1:8" x14ac:dyDescent="0.25">
      <c r="A266" s="13" t="s">
        <v>888</v>
      </c>
      <c r="B266" s="8">
        <v>44930</v>
      </c>
      <c r="C266" s="9" t="s">
        <v>9</v>
      </c>
      <c r="D266" s="9" t="s">
        <v>19</v>
      </c>
      <c r="E266" s="10">
        <v>4417.6000000000004</v>
      </c>
      <c r="F266" s="11">
        <v>40</v>
      </c>
      <c r="G266" s="11">
        <v>42</v>
      </c>
      <c r="H266" s="10">
        <v>417.29</v>
      </c>
    </row>
    <row r="267" spans="1:8" x14ac:dyDescent="0.25">
      <c r="A267" s="13" t="s">
        <v>891</v>
      </c>
      <c r="B267" s="8">
        <v>45511</v>
      </c>
      <c r="C267" s="9" t="s">
        <v>9</v>
      </c>
      <c r="D267" s="9" t="s">
        <v>19</v>
      </c>
      <c r="E267" s="10">
        <v>4965.12</v>
      </c>
      <c r="F267" s="11">
        <v>31</v>
      </c>
      <c r="G267" s="11">
        <v>12</v>
      </c>
      <c r="H267" s="10">
        <v>765.35</v>
      </c>
    </row>
    <row r="268" spans="1:8" x14ac:dyDescent="0.25">
      <c r="A268" s="13" t="s">
        <v>960</v>
      </c>
      <c r="B268" s="8">
        <v>45242</v>
      </c>
      <c r="C268" s="9" t="s">
        <v>9</v>
      </c>
      <c r="D268" s="9" t="s">
        <v>19</v>
      </c>
      <c r="E268" s="10">
        <v>2384.64</v>
      </c>
      <c r="F268" s="11">
        <v>46</v>
      </c>
      <c r="G268" s="11">
        <v>13</v>
      </c>
      <c r="H268" s="10">
        <v>191.19</v>
      </c>
    </row>
    <row r="269" spans="1:8" x14ac:dyDescent="0.25">
      <c r="A269" s="13" t="s">
        <v>984</v>
      </c>
      <c r="B269" s="8">
        <v>45008</v>
      </c>
      <c r="C269" s="9" t="s">
        <v>9</v>
      </c>
      <c r="D269" s="9" t="s">
        <v>19</v>
      </c>
      <c r="E269" s="10">
        <v>1049.82</v>
      </c>
      <c r="F269" s="11">
        <v>45</v>
      </c>
      <c r="G269" s="11">
        <v>9</v>
      </c>
      <c r="H269" s="10">
        <v>411.38</v>
      </c>
    </row>
    <row r="270" spans="1:8" x14ac:dyDescent="0.25">
      <c r="A270" s="13" t="s">
        <v>1001</v>
      </c>
      <c r="B270" s="8">
        <v>45577</v>
      </c>
      <c r="C270" s="9" t="s">
        <v>9</v>
      </c>
      <c r="D270" s="9" t="s">
        <v>19</v>
      </c>
      <c r="E270" s="10">
        <v>3041.41</v>
      </c>
      <c r="F270" s="11">
        <v>24</v>
      </c>
      <c r="G270" s="11">
        <v>33</v>
      </c>
      <c r="H270" s="10">
        <v>668.22</v>
      </c>
    </row>
    <row r="271" spans="1:8" x14ac:dyDescent="0.25">
      <c r="A271" s="13" t="s">
        <v>1016</v>
      </c>
      <c r="B271" s="8">
        <v>45095</v>
      </c>
      <c r="C271" s="9" t="s">
        <v>9</v>
      </c>
      <c r="D271" s="9" t="s">
        <v>19</v>
      </c>
      <c r="E271" s="10">
        <v>416.74</v>
      </c>
      <c r="F271" s="11">
        <v>47</v>
      </c>
      <c r="G271" s="11">
        <v>16</v>
      </c>
      <c r="H271" s="10">
        <v>804.14</v>
      </c>
    </row>
    <row r="272" spans="1:8" x14ac:dyDescent="0.25">
      <c r="A272" s="13" t="s">
        <v>3954</v>
      </c>
      <c r="B272" s="8">
        <v>45232</v>
      </c>
      <c r="C272" s="9" t="s">
        <v>9</v>
      </c>
      <c r="D272" s="9" t="s">
        <v>19</v>
      </c>
      <c r="E272" s="10">
        <v>1947.12</v>
      </c>
      <c r="F272" s="11">
        <v>22</v>
      </c>
      <c r="G272" s="11">
        <v>4</v>
      </c>
      <c r="H272" s="10">
        <v>1967.15</v>
      </c>
    </row>
    <row r="273" spans="1:8" x14ac:dyDescent="0.25">
      <c r="A273" s="13" t="s">
        <v>1032</v>
      </c>
      <c r="B273" s="8">
        <v>45164</v>
      </c>
      <c r="C273" s="9" t="s">
        <v>9</v>
      </c>
      <c r="D273" s="9" t="s">
        <v>19</v>
      </c>
      <c r="E273" s="10">
        <v>3731.26</v>
      </c>
      <c r="F273" s="11">
        <v>48</v>
      </c>
      <c r="G273" s="11">
        <v>13</v>
      </c>
      <c r="H273" s="10">
        <v>321.77999999999997</v>
      </c>
    </row>
    <row r="274" spans="1:8" x14ac:dyDescent="0.25">
      <c r="A274" s="13" t="s">
        <v>1056</v>
      </c>
      <c r="B274" s="8">
        <v>44893</v>
      </c>
      <c r="C274" s="9" t="s">
        <v>9</v>
      </c>
      <c r="D274" s="9" t="s">
        <v>19</v>
      </c>
      <c r="E274" s="10">
        <v>975.06</v>
      </c>
      <c r="F274" s="11">
        <v>39</v>
      </c>
      <c r="G274" s="11">
        <v>24</v>
      </c>
      <c r="H274" s="10">
        <v>737.78</v>
      </c>
    </row>
    <row r="275" spans="1:8" x14ac:dyDescent="0.25">
      <c r="A275" s="13" t="s">
        <v>1071</v>
      </c>
      <c r="B275" s="8">
        <v>45257</v>
      </c>
      <c r="C275" s="9" t="s">
        <v>9</v>
      </c>
      <c r="D275" s="9" t="s">
        <v>19</v>
      </c>
      <c r="E275" s="10">
        <v>4189.37</v>
      </c>
      <c r="F275" s="11">
        <v>31</v>
      </c>
      <c r="G275" s="11">
        <v>49</v>
      </c>
      <c r="H275" s="10">
        <v>1436.1</v>
      </c>
    </row>
    <row r="276" spans="1:8" x14ac:dyDescent="0.25">
      <c r="A276" s="13" t="s">
        <v>1154</v>
      </c>
      <c r="B276" s="8">
        <v>45259</v>
      </c>
      <c r="C276" s="9" t="s">
        <v>9</v>
      </c>
      <c r="D276" s="9" t="s">
        <v>19</v>
      </c>
      <c r="E276" s="10">
        <v>2069.86</v>
      </c>
      <c r="F276" s="11">
        <v>18</v>
      </c>
      <c r="G276" s="11">
        <v>37</v>
      </c>
      <c r="H276" s="10">
        <v>855.29</v>
      </c>
    </row>
    <row r="277" spans="1:8" x14ac:dyDescent="0.25">
      <c r="A277" s="13" t="s">
        <v>1190</v>
      </c>
      <c r="B277" s="8">
        <v>45320</v>
      </c>
      <c r="C277" s="9" t="s">
        <v>9</v>
      </c>
      <c r="D277" s="9" t="s">
        <v>19</v>
      </c>
      <c r="E277" s="10">
        <v>221.06</v>
      </c>
      <c r="F277" s="11">
        <v>47</v>
      </c>
      <c r="G277" s="11">
        <v>26</v>
      </c>
      <c r="H277" s="10">
        <v>1057.94</v>
      </c>
    </row>
    <row r="278" spans="1:8" x14ac:dyDescent="0.25">
      <c r="A278" s="13" t="s">
        <v>1207</v>
      </c>
      <c r="B278" s="8">
        <v>45498</v>
      </c>
      <c r="C278" s="9" t="s">
        <v>9</v>
      </c>
      <c r="D278" s="9" t="s">
        <v>19</v>
      </c>
      <c r="E278" s="10">
        <v>2590.16</v>
      </c>
      <c r="F278" s="11">
        <v>32</v>
      </c>
      <c r="G278" s="11">
        <v>11</v>
      </c>
      <c r="H278" s="10">
        <v>598.26</v>
      </c>
    </row>
    <row r="279" spans="1:8" x14ac:dyDescent="0.25">
      <c r="A279" s="13" t="s">
        <v>1210</v>
      </c>
      <c r="B279" s="8">
        <v>45442</v>
      </c>
      <c r="C279" s="9" t="s">
        <v>9</v>
      </c>
      <c r="D279" s="9" t="s">
        <v>19</v>
      </c>
      <c r="E279" s="10">
        <v>2009.11</v>
      </c>
      <c r="F279" s="11">
        <v>41</v>
      </c>
      <c r="G279" s="11">
        <v>23</v>
      </c>
      <c r="H279" s="10">
        <v>197.04</v>
      </c>
    </row>
    <row r="280" spans="1:8" x14ac:dyDescent="0.25">
      <c r="A280" s="13" t="s">
        <v>1216</v>
      </c>
      <c r="B280" s="8">
        <v>44952</v>
      </c>
      <c r="C280" s="9" t="s">
        <v>9</v>
      </c>
      <c r="D280" s="9" t="s">
        <v>19</v>
      </c>
      <c r="E280" s="10">
        <v>4323.1899999999996</v>
      </c>
      <c r="F280" s="11">
        <v>31</v>
      </c>
      <c r="G280" s="11">
        <v>5</v>
      </c>
      <c r="H280" s="10">
        <v>830.31</v>
      </c>
    </row>
    <row r="281" spans="1:8" x14ac:dyDescent="0.25">
      <c r="A281" s="13" t="s">
        <v>1264</v>
      </c>
      <c r="B281" s="8">
        <v>44909</v>
      </c>
      <c r="C281" s="9" t="s">
        <v>9</v>
      </c>
      <c r="D281" s="9" t="s">
        <v>19</v>
      </c>
      <c r="E281" s="10">
        <v>4320.6899999999996</v>
      </c>
      <c r="F281" s="11">
        <v>1</v>
      </c>
      <c r="G281" s="11">
        <v>46</v>
      </c>
      <c r="H281" s="10">
        <v>344.41</v>
      </c>
    </row>
    <row r="282" spans="1:8" x14ac:dyDescent="0.25">
      <c r="A282" s="13" t="s">
        <v>1270</v>
      </c>
      <c r="B282" s="8">
        <v>45249</v>
      </c>
      <c r="C282" s="9" t="s">
        <v>9</v>
      </c>
      <c r="D282" s="9" t="s">
        <v>19</v>
      </c>
      <c r="E282" s="10">
        <v>4763.8999999999996</v>
      </c>
      <c r="F282" s="11">
        <v>25</v>
      </c>
      <c r="G282" s="11">
        <v>42</v>
      </c>
      <c r="H282" s="10">
        <v>1172.1199999999999</v>
      </c>
    </row>
    <row r="283" spans="1:8" x14ac:dyDescent="0.25">
      <c r="A283" s="13" t="s">
        <v>1277</v>
      </c>
      <c r="B283" s="8">
        <v>45068</v>
      </c>
      <c r="C283" s="9" t="s">
        <v>9</v>
      </c>
      <c r="D283" s="9" t="s">
        <v>19</v>
      </c>
      <c r="E283" s="10">
        <v>1559.03</v>
      </c>
      <c r="F283" s="11">
        <v>5</v>
      </c>
      <c r="G283" s="11">
        <v>2</v>
      </c>
      <c r="H283" s="10">
        <v>1848.24</v>
      </c>
    </row>
    <row r="284" spans="1:8" x14ac:dyDescent="0.25">
      <c r="A284" s="13" t="s">
        <v>1280</v>
      </c>
      <c r="B284" s="8">
        <v>45107</v>
      </c>
      <c r="C284" s="9" t="s">
        <v>9</v>
      </c>
      <c r="D284" s="9" t="s">
        <v>19</v>
      </c>
      <c r="E284" s="10">
        <v>2560.4899999999998</v>
      </c>
      <c r="F284" s="11">
        <v>32</v>
      </c>
      <c r="G284" s="11">
        <v>49</v>
      </c>
      <c r="H284" s="10">
        <v>1794.23</v>
      </c>
    </row>
    <row r="285" spans="1:8" x14ac:dyDescent="0.25">
      <c r="A285" s="13" t="s">
        <v>1325</v>
      </c>
      <c r="B285" s="8">
        <v>45152</v>
      </c>
      <c r="C285" s="9" t="s">
        <v>9</v>
      </c>
      <c r="D285" s="9" t="s">
        <v>19</v>
      </c>
      <c r="E285" s="10">
        <v>3099.52</v>
      </c>
      <c r="F285" s="11">
        <v>38</v>
      </c>
      <c r="G285" s="11">
        <v>27</v>
      </c>
      <c r="H285" s="10">
        <v>1110.5</v>
      </c>
    </row>
    <row r="286" spans="1:8" x14ac:dyDescent="0.25">
      <c r="A286" s="13" t="s">
        <v>1328</v>
      </c>
      <c r="B286" s="8">
        <v>45472</v>
      </c>
      <c r="C286" s="9" t="s">
        <v>9</v>
      </c>
      <c r="D286" s="9" t="s">
        <v>19</v>
      </c>
      <c r="E286" s="10">
        <v>217.99</v>
      </c>
      <c r="F286" s="11">
        <v>23</v>
      </c>
      <c r="G286" s="11">
        <v>3</v>
      </c>
      <c r="H286" s="10">
        <v>617.59</v>
      </c>
    </row>
    <row r="287" spans="1:8" x14ac:dyDescent="0.25">
      <c r="A287" s="13" t="s">
        <v>1348</v>
      </c>
      <c r="B287" s="8">
        <v>45115</v>
      </c>
      <c r="C287" s="9" t="s">
        <v>9</v>
      </c>
      <c r="D287" s="9" t="s">
        <v>19</v>
      </c>
      <c r="E287" s="10">
        <v>998.3</v>
      </c>
      <c r="F287" s="11">
        <v>26</v>
      </c>
      <c r="G287" s="11">
        <v>1</v>
      </c>
      <c r="H287" s="10">
        <v>1891.6</v>
      </c>
    </row>
    <row r="288" spans="1:8" x14ac:dyDescent="0.25">
      <c r="A288" s="13" t="s">
        <v>1354</v>
      </c>
      <c r="B288" s="8">
        <v>44950</v>
      </c>
      <c r="C288" s="9" t="s">
        <v>9</v>
      </c>
      <c r="D288" s="9" t="s">
        <v>19</v>
      </c>
      <c r="E288" s="10">
        <v>2497.88</v>
      </c>
      <c r="F288" s="11">
        <v>31</v>
      </c>
      <c r="G288" s="11">
        <v>6</v>
      </c>
      <c r="H288" s="10">
        <v>808.27</v>
      </c>
    </row>
    <row r="289" spans="1:8" x14ac:dyDescent="0.25">
      <c r="A289" s="13" t="s">
        <v>1355</v>
      </c>
      <c r="B289" s="8">
        <v>44973</v>
      </c>
      <c r="C289" s="9" t="s">
        <v>9</v>
      </c>
      <c r="D289" s="9" t="s">
        <v>19</v>
      </c>
      <c r="E289" s="10">
        <v>2478.12</v>
      </c>
      <c r="F289" s="11">
        <v>39</v>
      </c>
      <c r="G289" s="11">
        <v>0</v>
      </c>
      <c r="H289" s="10">
        <v>692.89</v>
      </c>
    </row>
    <row r="290" spans="1:8" x14ac:dyDescent="0.25">
      <c r="A290" s="13" t="s">
        <v>1363</v>
      </c>
      <c r="B290" s="8">
        <v>44893</v>
      </c>
      <c r="C290" s="9" t="s">
        <v>9</v>
      </c>
      <c r="D290" s="9" t="s">
        <v>19</v>
      </c>
      <c r="E290" s="10">
        <v>3894.89</v>
      </c>
      <c r="F290" s="11">
        <v>45</v>
      </c>
      <c r="G290" s="11">
        <v>20</v>
      </c>
      <c r="H290" s="10">
        <v>1569.7</v>
      </c>
    </row>
    <row r="291" spans="1:8" x14ac:dyDescent="0.25">
      <c r="A291" s="13" t="s">
        <v>1389</v>
      </c>
      <c r="B291" s="8">
        <v>45089</v>
      </c>
      <c r="C291" s="9" t="s">
        <v>9</v>
      </c>
      <c r="D291" s="9" t="s">
        <v>19</v>
      </c>
      <c r="E291" s="10">
        <v>2530.06</v>
      </c>
      <c r="F291" s="11">
        <v>48</v>
      </c>
      <c r="G291" s="11">
        <v>20</v>
      </c>
      <c r="H291" s="10">
        <v>1204.8399999999999</v>
      </c>
    </row>
    <row r="292" spans="1:8" x14ac:dyDescent="0.25">
      <c r="A292" s="13" t="s">
        <v>1399</v>
      </c>
      <c r="B292" s="8">
        <v>45544</v>
      </c>
      <c r="C292" s="9" t="s">
        <v>9</v>
      </c>
      <c r="D292" s="9" t="s">
        <v>19</v>
      </c>
      <c r="E292" s="10">
        <v>3932.32</v>
      </c>
      <c r="F292" s="11">
        <v>47</v>
      </c>
      <c r="G292" s="11">
        <v>26</v>
      </c>
      <c r="H292" s="10">
        <v>1125.1300000000001</v>
      </c>
    </row>
    <row r="293" spans="1:8" x14ac:dyDescent="0.25">
      <c r="A293" s="13" t="s">
        <v>1424</v>
      </c>
      <c r="B293" s="8">
        <v>45023</v>
      </c>
      <c r="C293" s="9" t="s">
        <v>9</v>
      </c>
      <c r="D293" s="9" t="s">
        <v>19</v>
      </c>
      <c r="E293" s="10">
        <v>4218.71</v>
      </c>
      <c r="F293" s="11">
        <v>33</v>
      </c>
      <c r="G293" s="11">
        <v>49</v>
      </c>
      <c r="H293" s="10">
        <v>165.55</v>
      </c>
    </row>
    <row r="294" spans="1:8" x14ac:dyDescent="0.25">
      <c r="A294" s="13" t="s">
        <v>1457</v>
      </c>
      <c r="B294" s="8">
        <v>45429</v>
      </c>
      <c r="C294" s="9" t="s">
        <v>9</v>
      </c>
      <c r="D294" s="9" t="s">
        <v>19</v>
      </c>
      <c r="E294" s="10">
        <v>488.49</v>
      </c>
      <c r="F294" s="11">
        <v>43</v>
      </c>
      <c r="G294" s="11">
        <v>10</v>
      </c>
      <c r="H294" s="10">
        <v>790.51</v>
      </c>
    </row>
    <row r="295" spans="1:8" x14ac:dyDescent="0.25">
      <c r="A295" s="13" t="s">
        <v>1482</v>
      </c>
      <c r="B295" s="8">
        <v>45488</v>
      </c>
      <c r="C295" s="9" t="s">
        <v>9</v>
      </c>
      <c r="D295" s="9" t="s">
        <v>19</v>
      </c>
      <c r="E295" s="10">
        <v>1753.57</v>
      </c>
      <c r="F295" s="11">
        <v>16</v>
      </c>
      <c r="G295" s="11">
        <v>34</v>
      </c>
      <c r="H295" s="10">
        <v>1576.42</v>
      </c>
    </row>
    <row r="296" spans="1:8" x14ac:dyDescent="0.25">
      <c r="A296" s="13" t="s">
        <v>1483</v>
      </c>
      <c r="B296" s="8">
        <v>45434</v>
      </c>
      <c r="C296" s="9" t="s">
        <v>9</v>
      </c>
      <c r="D296" s="9" t="s">
        <v>19</v>
      </c>
      <c r="E296" s="10">
        <v>4371.51</v>
      </c>
      <c r="F296" s="11">
        <v>8</v>
      </c>
      <c r="G296" s="11">
        <v>8</v>
      </c>
      <c r="H296" s="10">
        <v>714.47</v>
      </c>
    </row>
    <row r="297" spans="1:8" x14ac:dyDescent="0.25">
      <c r="A297" s="13" t="s">
        <v>1499</v>
      </c>
      <c r="B297" s="8">
        <v>45261</v>
      </c>
      <c r="C297" s="9" t="s">
        <v>9</v>
      </c>
      <c r="D297" s="9" t="s">
        <v>19</v>
      </c>
      <c r="E297" s="10">
        <v>366.81</v>
      </c>
      <c r="F297" s="11">
        <v>31</v>
      </c>
      <c r="G297" s="11">
        <v>46</v>
      </c>
      <c r="H297" s="10">
        <v>544.41999999999996</v>
      </c>
    </row>
    <row r="298" spans="1:8" x14ac:dyDescent="0.25">
      <c r="A298" s="13" t="s">
        <v>1503</v>
      </c>
      <c r="B298" s="8">
        <v>45320</v>
      </c>
      <c r="C298" s="9" t="s">
        <v>9</v>
      </c>
      <c r="D298" s="9" t="s">
        <v>19</v>
      </c>
      <c r="E298" s="10">
        <v>2020.21</v>
      </c>
      <c r="F298" s="11">
        <v>23</v>
      </c>
      <c r="G298" s="11">
        <v>9</v>
      </c>
      <c r="H298" s="10">
        <v>128.91</v>
      </c>
    </row>
    <row r="299" spans="1:8" x14ac:dyDescent="0.25">
      <c r="A299" s="13" t="s">
        <v>1522</v>
      </c>
      <c r="B299" s="8">
        <v>45243</v>
      </c>
      <c r="C299" s="9" t="s">
        <v>9</v>
      </c>
      <c r="D299" s="9" t="s">
        <v>19</v>
      </c>
      <c r="E299" s="10">
        <v>1799.62</v>
      </c>
      <c r="F299" s="11">
        <v>17</v>
      </c>
      <c r="G299" s="11">
        <v>7</v>
      </c>
      <c r="H299" s="10">
        <v>194.08</v>
      </c>
    </row>
    <row r="300" spans="1:8" x14ac:dyDescent="0.25">
      <c r="A300" s="13" t="s">
        <v>1569</v>
      </c>
      <c r="B300" s="8">
        <v>45219</v>
      </c>
      <c r="C300" s="9" t="s">
        <v>9</v>
      </c>
      <c r="D300" s="9" t="s">
        <v>19</v>
      </c>
      <c r="E300" s="10">
        <v>4191.25</v>
      </c>
      <c r="F300" s="11">
        <v>17</v>
      </c>
      <c r="G300" s="11">
        <v>29</v>
      </c>
      <c r="H300" s="10">
        <v>31.5</v>
      </c>
    </row>
    <row r="301" spans="1:8" x14ac:dyDescent="0.25">
      <c r="A301" s="13" t="s">
        <v>1599</v>
      </c>
      <c r="B301" s="8">
        <v>45445</v>
      </c>
      <c r="C301" s="9" t="s">
        <v>9</v>
      </c>
      <c r="D301" s="9" t="s">
        <v>19</v>
      </c>
      <c r="E301" s="10">
        <v>2018.32</v>
      </c>
      <c r="F301" s="11">
        <v>13</v>
      </c>
      <c r="G301" s="11">
        <v>30</v>
      </c>
      <c r="H301" s="10">
        <v>1100.6099999999999</v>
      </c>
    </row>
    <row r="302" spans="1:8" x14ac:dyDescent="0.25">
      <c r="A302" s="13" t="s">
        <v>1601</v>
      </c>
      <c r="B302" s="8">
        <v>45452</v>
      </c>
      <c r="C302" s="9" t="s">
        <v>9</v>
      </c>
      <c r="D302" s="9" t="s">
        <v>19</v>
      </c>
      <c r="E302" s="10">
        <v>4607.78</v>
      </c>
      <c r="F302" s="11">
        <v>28</v>
      </c>
      <c r="G302" s="11">
        <v>33</v>
      </c>
      <c r="H302" s="10">
        <v>1033.44</v>
      </c>
    </row>
    <row r="303" spans="1:8" x14ac:dyDescent="0.25">
      <c r="A303" s="13" t="s">
        <v>1643</v>
      </c>
      <c r="B303" s="8">
        <v>45054</v>
      </c>
      <c r="C303" s="9" t="s">
        <v>9</v>
      </c>
      <c r="D303" s="9" t="s">
        <v>19</v>
      </c>
      <c r="E303" s="10">
        <v>546.87</v>
      </c>
      <c r="F303" s="11">
        <v>31</v>
      </c>
      <c r="G303" s="11">
        <v>9</v>
      </c>
      <c r="H303" s="10">
        <v>1032.83</v>
      </c>
    </row>
    <row r="304" spans="1:8" x14ac:dyDescent="0.25">
      <c r="A304" s="13" t="s">
        <v>1648</v>
      </c>
      <c r="B304" s="8">
        <v>45335</v>
      </c>
      <c r="C304" s="9" t="s">
        <v>9</v>
      </c>
      <c r="D304" s="9" t="s">
        <v>19</v>
      </c>
      <c r="E304" s="10">
        <v>3847.23</v>
      </c>
      <c r="F304" s="11">
        <v>18</v>
      </c>
      <c r="G304" s="11">
        <v>29</v>
      </c>
      <c r="H304" s="10">
        <v>850.29</v>
      </c>
    </row>
    <row r="305" spans="1:8" x14ac:dyDescent="0.25">
      <c r="A305" s="13" t="s">
        <v>1677</v>
      </c>
      <c r="B305" s="8">
        <v>45452</v>
      </c>
      <c r="C305" s="9" t="s">
        <v>9</v>
      </c>
      <c r="D305" s="9" t="s">
        <v>19</v>
      </c>
      <c r="E305" s="10">
        <v>2775.63</v>
      </c>
      <c r="F305" s="11">
        <v>44</v>
      </c>
      <c r="G305" s="11">
        <v>42</v>
      </c>
      <c r="H305" s="10">
        <v>1437.67</v>
      </c>
    </row>
    <row r="306" spans="1:8" x14ac:dyDescent="0.25">
      <c r="A306" s="13" t="s">
        <v>1685</v>
      </c>
      <c r="B306" s="8">
        <v>45079</v>
      </c>
      <c r="C306" s="9" t="s">
        <v>9</v>
      </c>
      <c r="D306" s="9" t="s">
        <v>19</v>
      </c>
      <c r="E306" s="10">
        <v>2233.2800000000002</v>
      </c>
      <c r="F306" s="11">
        <v>13</v>
      </c>
      <c r="G306" s="11">
        <v>14</v>
      </c>
      <c r="H306" s="10">
        <v>1797.73</v>
      </c>
    </row>
    <row r="307" spans="1:8" x14ac:dyDescent="0.25">
      <c r="A307" s="13" t="s">
        <v>1689</v>
      </c>
      <c r="B307" s="8">
        <v>45537</v>
      </c>
      <c r="C307" s="9" t="s">
        <v>9</v>
      </c>
      <c r="D307" s="9" t="s">
        <v>19</v>
      </c>
      <c r="E307" s="10">
        <v>4290.41</v>
      </c>
      <c r="F307" s="11">
        <v>15</v>
      </c>
      <c r="G307" s="11">
        <v>47</v>
      </c>
      <c r="H307" s="10">
        <v>620.72</v>
      </c>
    </row>
    <row r="308" spans="1:8" x14ac:dyDescent="0.25">
      <c r="A308" s="13" t="s">
        <v>1703</v>
      </c>
      <c r="B308" s="8">
        <v>45061</v>
      </c>
      <c r="C308" s="9" t="s">
        <v>9</v>
      </c>
      <c r="D308" s="9" t="s">
        <v>19</v>
      </c>
      <c r="E308" s="10">
        <v>2562.4899999999998</v>
      </c>
      <c r="F308" s="11">
        <v>4</v>
      </c>
      <c r="G308" s="11">
        <v>24</v>
      </c>
      <c r="H308" s="10">
        <v>1814.02</v>
      </c>
    </row>
    <row r="309" spans="1:8" x14ac:dyDescent="0.25">
      <c r="A309" s="13" t="s">
        <v>1708</v>
      </c>
      <c r="B309" s="8">
        <v>45055</v>
      </c>
      <c r="C309" s="9" t="s">
        <v>9</v>
      </c>
      <c r="D309" s="9" t="s">
        <v>19</v>
      </c>
      <c r="E309" s="10">
        <v>450.09</v>
      </c>
      <c r="F309" s="11">
        <v>20</v>
      </c>
      <c r="G309" s="11">
        <v>10</v>
      </c>
      <c r="H309" s="10">
        <v>159.66999999999999</v>
      </c>
    </row>
    <row r="310" spans="1:8" x14ac:dyDescent="0.25">
      <c r="A310" s="13" t="s">
        <v>1790</v>
      </c>
      <c r="B310" s="8">
        <v>45229</v>
      </c>
      <c r="C310" s="9" t="s">
        <v>9</v>
      </c>
      <c r="D310" s="9" t="s">
        <v>19</v>
      </c>
      <c r="E310" s="10">
        <v>2738.29</v>
      </c>
      <c r="F310" s="11">
        <v>1</v>
      </c>
      <c r="G310" s="11">
        <v>43</v>
      </c>
      <c r="H310" s="10">
        <v>933.89</v>
      </c>
    </row>
    <row r="311" spans="1:8" x14ac:dyDescent="0.25">
      <c r="A311" s="13" t="s">
        <v>1794</v>
      </c>
      <c r="B311" s="8">
        <v>45313</v>
      </c>
      <c r="C311" s="9" t="s">
        <v>9</v>
      </c>
      <c r="D311" s="9" t="s">
        <v>19</v>
      </c>
      <c r="E311" s="10">
        <v>4337.0600000000004</v>
      </c>
      <c r="F311" s="11">
        <v>28</v>
      </c>
      <c r="G311" s="11">
        <v>30</v>
      </c>
      <c r="H311" s="10">
        <v>852.11</v>
      </c>
    </row>
    <row r="312" spans="1:8" x14ac:dyDescent="0.25">
      <c r="A312" s="13" t="s">
        <v>1795</v>
      </c>
      <c r="B312" s="8">
        <v>45579</v>
      </c>
      <c r="C312" s="9" t="s">
        <v>9</v>
      </c>
      <c r="D312" s="9" t="s">
        <v>19</v>
      </c>
      <c r="E312" s="10">
        <v>1241.45</v>
      </c>
      <c r="F312" s="11">
        <v>40</v>
      </c>
      <c r="G312" s="11">
        <v>27</v>
      </c>
      <c r="H312" s="10">
        <v>1888.82</v>
      </c>
    </row>
    <row r="313" spans="1:8" x14ac:dyDescent="0.25">
      <c r="A313" s="13" t="s">
        <v>1809</v>
      </c>
      <c r="B313" s="8">
        <v>45422</v>
      </c>
      <c r="C313" s="9" t="s">
        <v>9</v>
      </c>
      <c r="D313" s="9" t="s">
        <v>19</v>
      </c>
      <c r="E313" s="10">
        <v>1314.57</v>
      </c>
      <c r="F313" s="11">
        <v>22</v>
      </c>
      <c r="G313" s="11">
        <v>27</v>
      </c>
      <c r="H313" s="10">
        <v>1710.81</v>
      </c>
    </row>
    <row r="314" spans="1:8" x14ac:dyDescent="0.25">
      <c r="A314" s="13" t="s">
        <v>1831</v>
      </c>
      <c r="B314" s="8">
        <v>44927</v>
      </c>
      <c r="C314" s="9" t="s">
        <v>9</v>
      </c>
      <c r="D314" s="9" t="s">
        <v>19</v>
      </c>
      <c r="E314" s="10">
        <v>1739.32</v>
      </c>
      <c r="F314" s="11">
        <v>40</v>
      </c>
      <c r="G314" s="11">
        <v>49</v>
      </c>
      <c r="H314" s="10">
        <v>334.98</v>
      </c>
    </row>
    <row r="315" spans="1:8" x14ac:dyDescent="0.25">
      <c r="A315" s="13" t="s">
        <v>1854</v>
      </c>
      <c r="B315" s="8">
        <v>45495</v>
      </c>
      <c r="C315" s="9" t="s">
        <v>9</v>
      </c>
      <c r="D315" s="9" t="s">
        <v>19</v>
      </c>
      <c r="E315" s="10">
        <v>3708.35</v>
      </c>
      <c r="F315" s="11">
        <v>38</v>
      </c>
      <c r="G315" s="11">
        <v>4</v>
      </c>
      <c r="H315" s="10">
        <v>1467.15</v>
      </c>
    </row>
    <row r="316" spans="1:8" x14ac:dyDescent="0.25">
      <c r="A316" s="13" t="s">
        <v>1874</v>
      </c>
      <c r="B316" s="8">
        <v>45142</v>
      </c>
      <c r="C316" s="9" t="s">
        <v>9</v>
      </c>
      <c r="D316" s="9" t="s">
        <v>19</v>
      </c>
      <c r="E316" s="10">
        <v>4257.3900000000003</v>
      </c>
      <c r="F316" s="11">
        <v>18</v>
      </c>
      <c r="G316" s="11">
        <v>29</v>
      </c>
      <c r="H316" s="10">
        <v>505.39</v>
      </c>
    </row>
    <row r="317" spans="1:8" x14ac:dyDescent="0.25">
      <c r="A317" s="13" t="s">
        <v>1884</v>
      </c>
      <c r="B317" s="8">
        <v>45403</v>
      </c>
      <c r="C317" s="9" t="s">
        <v>9</v>
      </c>
      <c r="D317" s="9" t="s">
        <v>19</v>
      </c>
      <c r="E317" s="10">
        <v>1544.1</v>
      </c>
      <c r="F317" s="11">
        <v>26</v>
      </c>
      <c r="G317" s="11">
        <v>1</v>
      </c>
      <c r="H317" s="10">
        <v>1667.44</v>
      </c>
    </row>
    <row r="318" spans="1:8" x14ac:dyDescent="0.25">
      <c r="A318" s="13" t="s">
        <v>1885</v>
      </c>
      <c r="B318" s="8">
        <v>45392</v>
      </c>
      <c r="C318" s="9" t="s">
        <v>9</v>
      </c>
      <c r="D318" s="9" t="s">
        <v>19</v>
      </c>
      <c r="E318" s="10">
        <v>1125.3</v>
      </c>
      <c r="F318" s="11">
        <v>30</v>
      </c>
      <c r="G318" s="11">
        <v>10</v>
      </c>
      <c r="H318" s="10">
        <v>201.69</v>
      </c>
    </row>
    <row r="319" spans="1:8" x14ac:dyDescent="0.25">
      <c r="A319" s="13" t="s">
        <v>1897</v>
      </c>
      <c r="B319" s="8">
        <v>45334</v>
      </c>
      <c r="C319" s="9" t="s">
        <v>9</v>
      </c>
      <c r="D319" s="9" t="s">
        <v>19</v>
      </c>
      <c r="E319" s="10">
        <v>794.16</v>
      </c>
      <c r="F319" s="11">
        <v>19</v>
      </c>
      <c r="G319" s="11">
        <v>50</v>
      </c>
      <c r="H319" s="10">
        <v>1427.52</v>
      </c>
    </row>
    <row r="320" spans="1:8" x14ac:dyDescent="0.25">
      <c r="A320" s="13" t="s">
        <v>1944</v>
      </c>
      <c r="B320" s="8">
        <v>45600</v>
      </c>
      <c r="C320" s="9" t="s">
        <v>9</v>
      </c>
      <c r="D320" s="9" t="s">
        <v>19</v>
      </c>
      <c r="E320" s="10">
        <v>2674.21</v>
      </c>
      <c r="F320" s="11">
        <v>19</v>
      </c>
      <c r="G320" s="11">
        <v>32</v>
      </c>
      <c r="H320" s="10">
        <v>1583.94</v>
      </c>
    </row>
    <row r="321" spans="1:8" x14ac:dyDescent="0.25">
      <c r="A321" s="13" t="s">
        <v>1962</v>
      </c>
      <c r="B321" s="8">
        <v>45282</v>
      </c>
      <c r="C321" s="9" t="s">
        <v>9</v>
      </c>
      <c r="D321" s="9" t="s">
        <v>19</v>
      </c>
      <c r="E321" s="10">
        <v>3421.35</v>
      </c>
      <c r="F321" s="11">
        <v>10</v>
      </c>
      <c r="G321" s="11">
        <v>32</v>
      </c>
      <c r="H321" s="10">
        <v>1185.5899999999999</v>
      </c>
    </row>
    <row r="322" spans="1:8" x14ac:dyDescent="0.25">
      <c r="A322" s="13" t="s">
        <v>1981</v>
      </c>
      <c r="B322" s="8">
        <v>45284</v>
      </c>
      <c r="C322" s="9" t="s">
        <v>9</v>
      </c>
      <c r="D322" s="9" t="s">
        <v>19</v>
      </c>
      <c r="E322" s="10">
        <v>1751.16</v>
      </c>
      <c r="F322" s="11">
        <v>33</v>
      </c>
      <c r="G322" s="11">
        <v>6</v>
      </c>
      <c r="H322" s="10">
        <v>1694.57</v>
      </c>
    </row>
    <row r="323" spans="1:8" x14ac:dyDescent="0.25">
      <c r="A323" s="13" t="s">
        <v>2012</v>
      </c>
      <c r="B323" s="8">
        <v>45212</v>
      </c>
      <c r="C323" s="9" t="s">
        <v>9</v>
      </c>
      <c r="D323" s="9" t="s">
        <v>19</v>
      </c>
      <c r="E323" s="10">
        <v>1963.56</v>
      </c>
      <c r="F323" s="11">
        <v>26</v>
      </c>
      <c r="G323" s="11">
        <v>1</v>
      </c>
      <c r="H323" s="10">
        <v>1855.2</v>
      </c>
    </row>
    <row r="324" spans="1:8" x14ac:dyDescent="0.25">
      <c r="A324" s="13" t="s">
        <v>2013</v>
      </c>
      <c r="B324" s="8">
        <v>44951</v>
      </c>
      <c r="C324" s="9" t="s">
        <v>9</v>
      </c>
      <c r="D324" s="9" t="s">
        <v>19</v>
      </c>
      <c r="E324" s="10">
        <v>1398.91</v>
      </c>
      <c r="F324" s="11">
        <v>30</v>
      </c>
      <c r="G324" s="11">
        <v>40</v>
      </c>
      <c r="H324" s="10">
        <v>413.51</v>
      </c>
    </row>
    <row r="325" spans="1:8" x14ac:dyDescent="0.25">
      <c r="A325" s="13" t="s">
        <v>2017</v>
      </c>
      <c r="B325" s="8">
        <v>45068</v>
      </c>
      <c r="C325" s="9" t="s">
        <v>9</v>
      </c>
      <c r="D325" s="9" t="s">
        <v>19</v>
      </c>
      <c r="E325" s="10">
        <v>3865.07</v>
      </c>
      <c r="F325" s="11">
        <v>22</v>
      </c>
      <c r="G325" s="11">
        <v>47</v>
      </c>
      <c r="H325" s="10">
        <v>1908.52</v>
      </c>
    </row>
    <row r="326" spans="1:8" x14ac:dyDescent="0.25">
      <c r="A326" s="13" t="s">
        <v>2050</v>
      </c>
      <c r="B326" s="8">
        <v>45374</v>
      </c>
      <c r="C326" s="9" t="s">
        <v>9</v>
      </c>
      <c r="D326" s="9" t="s">
        <v>19</v>
      </c>
      <c r="E326" s="10">
        <v>1990.9</v>
      </c>
      <c r="F326" s="11">
        <v>31</v>
      </c>
      <c r="G326" s="11">
        <v>24</v>
      </c>
      <c r="H326" s="10">
        <v>139.38</v>
      </c>
    </row>
    <row r="327" spans="1:8" x14ac:dyDescent="0.25">
      <c r="A327" s="13" t="s">
        <v>2052</v>
      </c>
      <c r="B327" s="8">
        <v>45511</v>
      </c>
      <c r="C327" s="9" t="s">
        <v>9</v>
      </c>
      <c r="D327" s="9" t="s">
        <v>19</v>
      </c>
      <c r="E327" s="10">
        <v>4476.57</v>
      </c>
      <c r="F327" s="11">
        <v>17</v>
      </c>
      <c r="G327" s="11">
        <v>21</v>
      </c>
      <c r="H327" s="10">
        <v>114.47</v>
      </c>
    </row>
    <row r="328" spans="1:8" x14ac:dyDescent="0.25">
      <c r="A328" s="13" t="s">
        <v>2067</v>
      </c>
      <c r="B328" s="8">
        <v>45550</v>
      </c>
      <c r="C328" s="9" t="s">
        <v>9</v>
      </c>
      <c r="D328" s="9" t="s">
        <v>19</v>
      </c>
      <c r="E328" s="10">
        <v>3978.73</v>
      </c>
      <c r="F328" s="11">
        <v>27</v>
      </c>
      <c r="G328" s="11">
        <v>50</v>
      </c>
      <c r="H328" s="10">
        <v>891.43</v>
      </c>
    </row>
    <row r="329" spans="1:8" x14ac:dyDescent="0.25">
      <c r="A329" s="13" t="s">
        <v>2080</v>
      </c>
      <c r="B329" s="8">
        <v>45265</v>
      </c>
      <c r="C329" s="9" t="s">
        <v>9</v>
      </c>
      <c r="D329" s="9" t="s">
        <v>19</v>
      </c>
      <c r="E329" s="10">
        <v>2994.54</v>
      </c>
      <c r="F329" s="11">
        <v>21</v>
      </c>
      <c r="G329" s="11">
        <v>46</v>
      </c>
      <c r="H329" s="10">
        <v>1366.77</v>
      </c>
    </row>
    <row r="330" spans="1:8" x14ac:dyDescent="0.25">
      <c r="A330" s="13" t="s">
        <v>2091</v>
      </c>
      <c r="B330" s="8">
        <v>45546</v>
      </c>
      <c r="C330" s="9" t="s">
        <v>9</v>
      </c>
      <c r="D330" s="9" t="s">
        <v>19</v>
      </c>
      <c r="E330" s="10">
        <v>1422.95</v>
      </c>
      <c r="F330" s="11">
        <v>2</v>
      </c>
      <c r="G330" s="11">
        <v>34</v>
      </c>
      <c r="H330" s="10">
        <v>1359.83</v>
      </c>
    </row>
    <row r="331" spans="1:8" x14ac:dyDescent="0.25">
      <c r="A331" s="13" t="s">
        <v>2096</v>
      </c>
      <c r="B331" s="8">
        <v>45187</v>
      </c>
      <c r="C331" s="9" t="s">
        <v>9</v>
      </c>
      <c r="D331" s="9" t="s">
        <v>19</v>
      </c>
      <c r="E331" s="10">
        <v>528.75</v>
      </c>
      <c r="F331" s="11">
        <v>38</v>
      </c>
      <c r="G331" s="11">
        <v>26</v>
      </c>
      <c r="H331" s="10">
        <v>599.4</v>
      </c>
    </row>
    <row r="332" spans="1:8" x14ac:dyDescent="0.25">
      <c r="A332" s="13" t="s">
        <v>2098</v>
      </c>
      <c r="B332" s="8">
        <v>44997</v>
      </c>
      <c r="C332" s="9" t="s">
        <v>9</v>
      </c>
      <c r="D332" s="9" t="s">
        <v>19</v>
      </c>
      <c r="E332" s="10">
        <v>2904.27</v>
      </c>
      <c r="F332" s="11">
        <v>8</v>
      </c>
      <c r="G332" s="11">
        <v>21</v>
      </c>
      <c r="H332" s="10">
        <v>1712.8</v>
      </c>
    </row>
    <row r="333" spans="1:8" x14ac:dyDescent="0.25">
      <c r="A333" s="13" t="s">
        <v>2117</v>
      </c>
      <c r="B333" s="8">
        <v>44898</v>
      </c>
      <c r="C333" s="9" t="s">
        <v>9</v>
      </c>
      <c r="D333" s="9" t="s">
        <v>19</v>
      </c>
      <c r="E333" s="10">
        <v>3828.61</v>
      </c>
      <c r="F333" s="11">
        <v>45</v>
      </c>
      <c r="G333" s="11">
        <v>38</v>
      </c>
      <c r="H333" s="10">
        <v>1267.76</v>
      </c>
    </row>
    <row r="334" spans="1:8" x14ac:dyDescent="0.25">
      <c r="A334" s="13" t="s">
        <v>2123</v>
      </c>
      <c r="B334" s="8">
        <v>45550</v>
      </c>
      <c r="C334" s="9" t="s">
        <v>9</v>
      </c>
      <c r="D334" s="9" t="s">
        <v>19</v>
      </c>
      <c r="E334" s="10">
        <v>3488.36</v>
      </c>
      <c r="F334" s="11">
        <v>42</v>
      </c>
      <c r="G334" s="11">
        <v>23</v>
      </c>
      <c r="H334" s="10">
        <v>1599.73</v>
      </c>
    </row>
    <row r="335" spans="1:8" x14ac:dyDescent="0.25">
      <c r="A335" s="13" t="s">
        <v>2245</v>
      </c>
      <c r="B335" s="8">
        <v>45198</v>
      </c>
      <c r="C335" s="9" t="s">
        <v>9</v>
      </c>
      <c r="D335" s="9" t="s">
        <v>19</v>
      </c>
      <c r="E335" s="10">
        <v>3650.43</v>
      </c>
      <c r="F335" s="11">
        <v>38</v>
      </c>
      <c r="G335" s="11">
        <v>24</v>
      </c>
      <c r="H335" s="10">
        <v>466.97</v>
      </c>
    </row>
    <row r="336" spans="1:8" x14ac:dyDescent="0.25">
      <c r="A336" s="13" t="s">
        <v>2253</v>
      </c>
      <c r="B336" s="8">
        <v>45471</v>
      </c>
      <c r="C336" s="9" t="s">
        <v>9</v>
      </c>
      <c r="D336" s="9" t="s">
        <v>19</v>
      </c>
      <c r="E336" s="10">
        <v>3577.49</v>
      </c>
      <c r="F336" s="11">
        <v>11</v>
      </c>
      <c r="G336" s="11">
        <v>22</v>
      </c>
      <c r="H336" s="10">
        <v>967.07</v>
      </c>
    </row>
    <row r="337" spans="1:8" x14ac:dyDescent="0.25">
      <c r="A337" s="13" t="s">
        <v>2260</v>
      </c>
      <c r="B337" s="8">
        <v>44967</v>
      </c>
      <c r="C337" s="9" t="s">
        <v>9</v>
      </c>
      <c r="D337" s="9" t="s">
        <v>19</v>
      </c>
      <c r="E337" s="10">
        <v>855.1</v>
      </c>
      <c r="F337" s="11">
        <v>6</v>
      </c>
      <c r="G337" s="11">
        <v>20</v>
      </c>
      <c r="H337" s="10">
        <v>195.11</v>
      </c>
    </row>
    <row r="338" spans="1:8" x14ac:dyDescent="0.25">
      <c r="A338" s="13" t="s">
        <v>2262</v>
      </c>
      <c r="B338" s="8">
        <v>45411</v>
      </c>
      <c r="C338" s="9" t="s">
        <v>9</v>
      </c>
      <c r="D338" s="9" t="s">
        <v>19</v>
      </c>
      <c r="E338" s="10">
        <v>2851.59</v>
      </c>
      <c r="F338" s="11">
        <v>18</v>
      </c>
      <c r="G338" s="11">
        <v>23</v>
      </c>
      <c r="H338" s="10">
        <v>734.6</v>
      </c>
    </row>
    <row r="339" spans="1:8" x14ac:dyDescent="0.25">
      <c r="A339" s="13" t="s">
        <v>2270</v>
      </c>
      <c r="B339" s="8">
        <v>44958</v>
      </c>
      <c r="C339" s="9" t="s">
        <v>9</v>
      </c>
      <c r="D339" s="9" t="s">
        <v>19</v>
      </c>
      <c r="E339" s="10">
        <v>3186.76</v>
      </c>
      <c r="F339" s="11">
        <v>41</v>
      </c>
      <c r="G339" s="11">
        <v>44</v>
      </c>
      <c r="H339" s="10">
        <v>1078.52</v>
      </c>
    </row>
    <row r="340" spans="1:8" x14ac:dyDescent="0.25">
      <c r="A340" s="13" t="s">
        <v>2273</v>
      </c>
      <c r="B340" s="8">
        <v>45405</v>
      </c>
      <c r="C340" s="9" t="s">
        <v>9</v>
      </c>
      <c r="D340" s="9" t="s">
        <v>19</v>
      </c>
      <c r="E340" s="10">
        <v>1748.1</v>
      </c>
      <c r="F340" s="11">
        <v>48</v>
      </c>
      <c r="G340" s="11">
        <v>49</v>
      </c>
      <c r="H340" s="10">
        <v>598.1</v>
      </c>
    </row>
    <row r="341" spans="1:8" x14ac:dyDescent="0.25">
      <c r="A341" s="13" t="s">
        <v>2276</v>
      </c>
      <c r="B341" s="8">
        <v>45486</v>
      </c>
      <c r="C341" s="9" t="s">
        <v>9</v>
      </c>
      <c r="D341" s="9" t="s">
        <v>19</v>
      </c>
      <c r="E341" s="10">
        <v>1290.42</v>
      </c>
      <c r="F341" s="11">
        <v>47</v>
      </c>
      <c r="G341" s="11">
        <v>0</v>
      </c>
      <c r="H341" s="10">
        <v>1024.17</v>
      </c>
    </row>
    <row r="342" spans="1:8" x14ac:dyDescent="0.25">
      <c r="A342" s="13" t="s">
        <v>2286</v>
      </c>
      <c r="B342" s="8">
        <v>45004</v>
      </c>
      <c r="C342" s="9" t="s">
        <v>9</v>
      </c>
      <c r="D342" s="9" t="s">
        <v>19</v>
      </c>
      <c r="E342" s="10">
        <v>2134.4699999999998</v>
      </c>
      <c r="F342" s="11">
        <v>46</v>
      </c>
      <c r="G342" s="11">
        <v>2</v>
      </c>
      <c r="H342" s="10">
        <v>1244.08</v>
      </c>
    </row>
    <row r="343" spans="1:8" x14ac:dyDescent="0.25">
      <c r="A343" s="13" t="s">
        <v>2341</v>
      </c>
      <c r="B343" s="8">
        <v>45430</v>
      </c>
      <c r="C343" s="9" t="s">
        <v>9</v>
      </c>
      <c r="D343" s="9" t="s">
        <v>19</v>
      </c>
      <c r="E343" s="10">
        <v>4068.96</v>
      </c>
      <c r="F343" s="11">
        <v>44</v>
      </c>
      <c r="G343" s="11">
        <v>43</v>
      </c>
      <c r="H343" s="10">
        <v>18.21</v>
      </c>
    </row>
    <row r="344" spans="1:8" x14ac:dyDescent="0.25">
      <c r="A344" s="13" t="s">
        <v>2342</v>
      </c>
      <c r="B344" s="8">
        <v>45258</v>
      </c>
      <c r="C344" s="9" t="s">
        <v>9</v>
      </c>
      <c r="D344" s="9" t="s">
        <v>19</v>
      </c>
      <c r="E344" s="10">
        <v>4880.32</v>
      </c>
      <c r="F344" s="11">
        <v>46</v>
      </c>
      <c r="G344" s="11">
        <v>10</v>
      </c>
      <c r="H344" s="10">
        <v>1498.43</v>
      </c>
    </row>
    <row r="345" spans="1:8" x14ac:dyDescent="0.25">
      <c r="A345" s="13" t="s">
        <v>2346</v>
      </c>
      <c r="B345" s="8">
        <v>45334</v>
      </c>
      <c r="C345" s="9" t="s">
        <v>9</v>
      </c>
      <c r="D345" s="9" t="s">
        <v>19</v>
      </c>
      <c r="E345" s="10">
        <v>86.93</v>
      </c>
      <c r="F345" s="11">
        <v>42</v>
      </c>
      <c r="G345" s="11">
        <v>7</v>
      </c>
      <c r="H345" s="10">
        <v>114.29</v>
      </c>
    </row>
    <row r="346" spans="1:8" x14ac:dyDescent="0.25">
      <c r="A346" s="13" t="s">
        <v>2379</v>
      </c>
      <c r="B346" s="8">
        <v>45062</v>
      </c>
      <c r="C346" s="9" t="s">
        <v>9</v>
      </c>
      <c r="D346" s="9" t="s">
        <v>19</v>
      </c>
      <c r="E346" s="10">
        <v>2224.63</v>
      </c>
      <c r="F346" s="11">
        <v>11</v>
      </c>
      <c r="G346" s="11">
        <v>23</v>
      </c>
      <c r="H346" s="10">
        <v>403.48</v>
      </c>
    </row>
    <row r="347" spans="1:8" x14ac:dyDescent="0.25">
      <c r="A347" s="13" t="s">
        <v>2394</v>
      </c>
      <c r="B347" s="8">
        <v>45523</v>
      </c>
      <c r="C347" s="9" t="s">
        <v>9</v>
      </c>
      <c r="D347" s="9" t="s">
        <v>19</v>
      </c>
      <c r="E347" s="10">
        <v>4402.6899999999996</v>
      </c>
      <c r="F347" s="11">
        <v>28</v>
      </c>
      <c r="G347" s="11">
        <v>0</v>
      </c>
      <c r="H347" s="10">
        <v>388.41</v>
      </c>
    </row>
    <row r="348" spans="1:8" x14ac:dyDescent="0.25">
      <c r="A348" s="13" t="s">
        <v>2454</v>
      </c>
      <c r="B348" s="8">
        <v>45333</v>
      </c>
      <c r="C348" s="9" t="s">
        <v>9</v>
      </c>
      <c r="D348" s="9" t="s">
        <v>19</v>
      </c>
      <c r="E348" s="10">
        <v>54.66</v>
      </c>
      <c r="F348" s="11">
        <v>49</v>
      </c>
      <c r="G348" s="11">
        <v>43</v>
      </c>
      <c r="H348" s="10">
        <v>359.62</v>
      </c>
    </row>
    <row r="349" spans="1:8" x14ac:dyDescent="0.25">
      <c r="A349" s="13" t="s">
        <v>2488</v>
      </c>
      <c r="B349" s="8">
        <v>45220</v>
      </c>
      <c r="C349" s="9" t="s">
        <v>9</v>
      </c>
      <c r="D349" s="9" t="s">
        <v>19</v>
      </c>
      <c r="E349" s="10">
        <v>2016.29</v>
      </c>
      <c r="F349" s="11">
        <v>22</v>
      </c>
      <c r="G349" s="11">
        <v>17</v>
      </c>
      <c r="H349" s="10">
        <v>132.58000000000001</v>
      </c>
    </row>
    <row r="350" spans="1:8" x14ac:dyDescent="0.25">
      <c r="A350" s="13" t="s">
        <v>2496</v>
      </c>
      <c r="B350" s="8">
        <v>45221</v>
      </c>
      <c r="C350" s="9" t="s">
        <v>9</v>
      </c>
      <c r="D350" s="9" t="s">
        <v>19</v>
      </c>
      <c r="E350" s="10">
        <v>4673.6400000000003</v>
      </c>
      <c r="F350" s="11">
        <v>41</v>
      </c>
      <c r="G350" s="11">
        <v>6</v>
      </c>
      <c r="H350" s="10">
        <v>1046.03</v>
      </c>
    </row>
    <row r="351" spans="1:8" x14ac:dyDescent="0.25">
      <c r="A351" s="13" t="s">
        <v>2513</v>
      </c>
      <c r="B351" s="8">
        <v>45207</v>
      </c>
      <c r="C351" s="9" t="s">
        <v>9</v>
      </c>
      <c r="D351" s="9" t="s">
        <v>19</v>
      </c>
      <c r="E351" s="10">
        <v>568.04999999999995</v>
      </c>
      <c r="F351" s="11">
        <v>32</v>
      </c>
      <c r="G351" s="11">
        <v>33</v>
      </c>
      <c r="H351" s="10">
        <v>1269.04</v>
      </c>
    </row>
    <row r="352" spans="1:8" x14ac:dyDescent="0.25">
      <c r="A352" s="13" t="s">
        <v>2552</v>
      </c>
      <c r="B352" s="8">
        <v>45441</v>
      </c>
      <c r="C352" s="9" t="s">
        <v>9</v>
      </c>
      <c r="D352" s="9" t="s">
        <v>19</v>
      </c>
      <c r="E352" s="10">
        <v>1602.49</v>
      </c>
      <c r="F352" s="11">
        <v>44</v>
      </c>
      <c r="G352" s="11">
        <v>31</v>
      </c>
      <c r="H352" s="10">
        <v>1635.99</v>
      </c>
    </row>
    <row r="353" spans="1:8" x14ac:dyDescent="0.25">
      <c r="A353" s="13" t="s">
        <v>2556</v>
      </c>
      <c r="B353" s="8">
        <v>45075</v>
      </c>
      <c r="C353" s="9" t="s">
        <v>9</v>
      </c>
      <c r="D353" s="9" t="s">
        <v>19</v>
      </c>
      <c r="E353" s="10">
        <v>1623.8</v>
      </c>
      <c r="F353" s="11">
        <v>37</v>
      </c>
      <c r="G353" s="11">
        <v>31</v>
      </c>
      <c r="H353" s="10">
        <v>1830.14</v>
      </c>
    </row>
    <row r="354" spans="1:8" x14ac:dyDescent="0.25">
      <c r="A354" s="13" t="s">
        <v>2615</v>
      </c>
      <c r="B354" s="8">
        <v>45297</v>
      </c>
      <c r="C354" s="9" t="s">
        <v>9</v>
      </c>
      <c r="D354" s="9" t="s">
        <v>19</v>
      </c>
      <c r="E354" s="10">
        <v>1710.54</v>
      </c>
      <c r="F354" s="11">
        <v>46</v>
      </c>
      <c r="G354" s="11">
        <v>25</v>
      </c>
      <c r="H354" s="10">
        <v>434.37</v>
      </c>
    </row>
    <row r="355" spans="1:8" x14ac:dyDescent="0.25">
      <c r="A355" s="13" t="s">
        <v>2616</v>
      </c>
      <c r="B355" s="8">
        <v>45179</v>
      </c>
      <c r="C355" s="9" t="s">
        <v>9</v>
      </c>
      <c r="D355" s="9" t="s">
        <v>19</v>
      </c>
      <c r="E355" s="10">
        <v>564.82000000000005</v>
      </c>
      <c r="F355" s="11">
        <v>42</v>
      </c>
      <c r="G355" s="11">
        <v>25</v>
      </c>
      <c r="H355" s="10">
        <v>954.88</v>
      </c>
    </row>
    <row r="356" spans="1:8" x14ac:dyDescent="0.25">
      <c r="A356" s="13" t="s">
        <v>2700</v>
      </c>
      <c r="B356" s="8">
        <v>45164</v>
      </c>
      <c r="C356" s="9" t="s">
        <v>9</v>
      </c>
      <c r="D356" s="9" t="s">
        <v>19</v>
      </c>
      <c r="E356" s="10">
        <v>4758.1000000000004</v>
      </c>
      <c r="F356" s="11">
        <v>8</v>
      </c>
      <c r="G356" s="11">
        <v>13</v>
      </c>
      <c r="H356" s="10">
        <v>1166.32</v>
      </c>
    </row>
    <row r="357" spans="1:8" x14ac:dyDescent="0.25">
      <c r="A357" s="13" t="s">
        <v>2706</v>
      </c>
      <c r="B357" s="8">
        <v>45085</v>
      </c>
      <c r="C357" s="9" t="s">
        <v>9</v>
      </c>
      <c r="D357" s="9" t="s">
        <v>19</v>
      </c>
      <c r="E357" s="10">
        <v>4937.9799999999996</v>
      </c>
      <c r="F357" s="11">
        <v>4</v>
      </c>
      <c r="G357" s="11">
        <v>4</v>
      </c>
      <c r="H357" s="10">
        <v>1621.84</v>
      </c>
    </row>
    <row r="358" spans="1:8" x14ac:dyDescent="0.25">
      <c r="A358" s="13" t="s">
        <v>2721</v>
      </c>
      <c r="B358" s="8">
        <v>45546</v>
      </c>
      <c r="C358" s="9" t="s">
        <v>9</v>
      </c>
      <c r="D358" s="9" t="s">
        <v>19</v>
      </c>
      <c r="E358" s="10">
        <v>3852.51</v>
      </c>
      <c r="F358" s="11">
        <v>23</v>
      </c>
      <c r="G358" s="11">
        <v>47</v>
      </c>
      <c r="H358" s="10">
        <v>1748.8</v>
      </c>
    </row>
    <row r="359" spans="1:8" x14ac:dyDescent="0.25">
      <c r="A359" s="13" t="s">
        <v>2733</v>
      </c>
      <c r="B359" s="8">
        <v>45506</v>
      </c>
      <c r="C359" s="9" t="s">
        <v>9</v>
      </c>
      <c r="D359" s="9" t="s">
        <v>19</v>
      </c>
      <c r="E359" s="10">
        <v>1539.7</v>
      </c>
      <c r="F359" s="11">
        <v>10</v>
      </c>
      <c r="G359" s="11">
        <v>20</v>
      </c>
      <c r="H359" s="10">
        <v>685.02</v>
      </c>
    </row>
    <row r="360" spans="1:8" x14ac:dyDescent="0.25">
      <c r="A360" s="13" t="s">
        <v>2752</v>
      </c>
      <c r="B360" s="8">
        <v>45395</v>
      </c>
      <c r="C360" s="9" t="s">
        <v>9</v>
      </c>
      <c r="D360" s="9" t="s">
        <v>19</v>
      </c>
      <c r="E360" s="10">
        <v>4050.11</v>
      </c>
      <c r="F360" s="11">
        <v>18</v>
      </c>
      <c r="G360" s="11">
        <v>39</v>
      </c>
      <c r="H360" s="10">
        <v>1626.06</v>
      </c>
    </row>
    <row r="361" spans="1:8" x14ac:dyDescent="0.25">
      <c r="A361" s="13" t="s">
        <v>2774</v>
      </c>
      <c r="B361" s="8">
        <v>45486</v>
      </c>
      <c r="C361" s="9" t="s">
        <v>9</v>
      </c>
      <c r="D361" s="9" t="s">
        <v>19</v>
      </c>
      <c r="E361" s="10">
        <v>2920.18</v>
      </c>
      <c r="F361" s="11">
        <v>13</v>
      </c>
      <c r="G361" s="11">
        <v>36</v>
      </c>
      <c r="H361" s="10">
        <v>712.88</v>
      </c>
    </row>
    <row r="362" spans="1:8" x14ac:dyDescent="0.25">
      <c r="A362" s="13" t="s">
        <v>2781</v>
      </c>
      <c r="B362" s="8">
        <v>45271</v>
      </c>
      <c r="C362" s="9" t="s">
        <v>9</v>
      </c>
      <c r="D362" s="9" t="s">
        <v>19</v>
      </c>
      <c r="E362" s="10">
        <v>691.03</v>
      </c>
      <c r="F362" s="11">
        <v>6</v>
      </c>
      <c r="G362" s="11">
        <v>39</v>
      </c>
      <c r="H362" s="10">
        <v>1525.89</v>
      </c>
    </row>
    <row r="363" spans="1:8" x14ac:dyDescent="0.25">
      <c r="A363" s="13" t="s">
        <v>2834</v>
      </c>
      <c r="B363" s="8">
        <v>45108</v>
      </c>
      <c r="C363" s="9" t="s">
        <v>9</v>
      </c>
      <c r="D363" s="9" t="s">
        <v>19</v>
      </c>
      <c r="E363" s="10">
        <v>1565.73</v>
      </c>
      <c r="F363" s="11">
        <v>5</v>
      </c>
      <c r="G363" s="11">
        <v>34</v>
      </c>
      <c r="H363" s="10">
        <v>446.21</v>
      </c>
    </row>
    <row r="364" spans="1:8" x14ac:dyDescent="0.25">
      <c r="A364" s="13" t="s">
        <v>2868</v>
      </c>
      <c r="B364" s="8">
        <v>45418</v>
      </c>
      <c r="C364" s="9" t="s">
        <v>9</v>
      </c>
      <c r="D364" s="9" t="s">
        <v>19</v>
      </c>
      <c r="E364" s="10">
        <v>3813.98</v>
      </c>
      <c r="F364" s="11">
        <v>47</v>
      </c>
      <c r="G364" s="11">
        <v>47</v>
      </c>
      <c r="H364" s="10">
        <v>938.34</v>
      </c>
    </row>
    <row r="365" spans="1:8" x14ac:dyDescent="0.25">
      <c r="A365" s="13" t="s">
        <v>2891</v>
      </c>
      <c r="B365" s="8">
        <v>45172</v>
      </c>
      <c r="C365" s="9" t="s">
        <v>9</v>
      </c>
      <c r="D365" s="9" t="s">
        <v>19</v>
      </c>
      <c r="E365" s="10">
        <v>4752.51</v>
      </c>
      <c r="F365" s="11">
        <v>18</v>
      </c>
      <c r="G365" s="11">
        <v>14</v>
      </c>
      <c r="H365" s="10">
        <v>1481.37</v>
      </c>
    </row>
    <row r="366" spans="1:8" x14ac:dyDescent="0.25">
      <c r="A366" s="13" t="s">
        <v>3955</v>
      </c>
      <c r="B366" s="8">
        <v>45162</v>
      </c>
      <c r="C366" s="9" t="s">
        <v>9</v>
      </c>
      <c r="D366" s="9" t="s">
        <v>19</v>
      </c>
      <c r="E366" s="10">
        <v>3523.79</v>
      </c>
      <c r="F366" s="11">
        <v>48</v>
      </c>
      <c r="G366" s="11">
        <v>41</v>
      </c>
      <c r="H366" s="10">
        <v>1537.15</v>
      </c>
    </row>
    <row r="367" spans="1:8" x14ac:dyDescent="0.25">
      <c r="A367" s="13" t="s">
        <v>2925</v>
      </c>
      <c r="B367" s="8">
        <v>45251</v>
      </c>
      <c r="C367" s="9" t="s">
        <v>9</v>
      </c>
      <c r="D367" s="9" t="s">
        <v>19</v>
      </c>
      <c r="E367" s="10">
        <v>525.30999999999995</v>
      </c>
      <c r="F367" s="11">
        <v>34</v>
      </c>
      <c r="G367" s="11">
        <v>17</v>
      </c>
      <c r="H367" s="10">
        <v>1144.21</v>
      </c>
    </row>
    <row r="368" spans="1:8" x14ac:dyDescent="0.25">
      <c r="A368" s="13" t="s">
        <v>2957</v>
      </c>
      <c r="B368" s="8">
        <v>45469</v>
      </c>
      <c r="C368" s="9" t="s">
        <v>9</v>
      </c>
      <c r="D368" s="9" t="s">
        <v>19</v>
      </c>
      <c r="E368" s="10">
        <v>2403.61</v>
      </c>
      <c r="F368" s="11">
        <v>14</v>
      </c>
      <c r="G368" s="11">
        <v>19</v>
      </c>
      <c r="H368" s="10">
        <v>1541.26</v>
      </c>
    </row>
    <row r="369" spans="1:8" x14ac:dyDescent="0.25">
      <c r="A369" s="13" t="s">
        <v>2958</v>
      </c>
      <c r="B369" s="8">
        <v>45128</v>
      </c>
      <c r="C369" s="9" t="s">
        <v>9</v>
      </c>
      <c r="D369" s="9" t="s">
        <v>19</v>
      </c>
      <c r="E369" s="10">
        <v>3690.32</v>
      </c>
      <c r="F369" s="11">
        <v>42</v>
      </c>
      <c r="G369" s="11">
        <v>42</v>
      </c>
      <c r="H369" s="10">
        <v>661.09</v>
      </c>
    </row>
    <row r="370" spans="1:8" x14ac:dyDescent="0.25">
      <c r="A370" s="13" t="s">
        <v>2960</v>
      </c>
      <c r="B370" s="8">
        <v>45036</v>
      </c>
      <c r="C370" s="9" t="s">
        <v>9</v>
      </c>
      <c r="D370" s="9" t="s">
        <v>19</v>
      </c>
      <c r="E370" s="10">
        <v>2286.9299999999998</v>
      </c>
      <c r="F370" s="11">
        <v>4</v>
      </c>
      <c r="G370" s="11">
        <v>34</v>
      </c>
      <c r="H370" s="10">
        <v>994.73</v>
      </c>
    </row>
    <row r="371" spans="1:8" x14ac:dyDescent="0.25">
      <c r="A371" s="13" t="s">
        <v>2984</v>
      </c>
      <c r="B371" s="8">
        <v>45133</v>
      </c>
      <c r="C371" s="9" t="s">
        <v>9</v>
      </c>
      <c r="D371" s="9" t="s">
        <v>19</v>
      </c>
      <c r="E371" s="10">
        <v>4006.95</v>
      </c>
      <c r="F371" s="11">
        <v>23</v>
      </c>
      <c r="G371" s="11">
        <v>21</v>
      </c>
      <c r="H371" s="10">
        <v>1597.59</v>
      </c>
    </row>
    <row r="372" spans="1:8" x14ac:dyDescent="0.25">
      <c r="A372" s="13" t="s">
        <v>2997</v>
      </c>
      <c r="B372" s="8">
        <v>45190</v>
      </c>
      <c r="C372" s="9" t="s">
        <v>9</v>
      </c>
      <c r="D372" s="9" t="s">
        <v>19</v>
      </c>
      <c r="E372" s="10">
        <v>2130.69</v>
      </c>
      <c r="F372" s="11">
        <v>39</v>
      </c>
      <c r="G372" s="11">
        <v>37</v>
      </c>
      <c r="H372" s="10">
        <v>31.39</v>
      </c>
    </row>
    <row r="373" spans="1:8" x14ac:dyDescent="0.25">
      <c r="A373" s="13" t="s">
        <v>3015</v>
      </c>
      <c r="B373" s="8">
        <v>45065</v>
      </c>
      <c r="C373" s="9" t="s">
        <v>9</v>
      </c>
      <c r="D373" s="9" t="s">
        <v>19</v>
      </c>
      <c r="E373" s="10">
        <v>461.33</v>
      </c>
      <c r="F373" s="11">
        <v>28</v>
      </c>
      <c r="G373" s="11">
        <v>18</v>
      </c>
      <c r="H373" s="10">
        <v>1068.47</v>
      </c>
    </row>
    <row r="374" spans="1:8" x14ac:dyDescent="0.25">
      <c r="A374" s="13" t="s">
        <v>3018</v>
      </c>
      <c r="B374" s="8">
        <v>45326</v>
      </c>
      <c r="C374" s="9" t="s">
        <v>9</v>
      </c>
      <c r="D374" s="9" t="s">
        <v>19</v>
      </c>
      <c r="E374" s="10">
        <v>394.43</v>
      </c>
      <c r="F374" s="11">
        <v>17</v>
      </c>
      <c r="G374" s="11">
        <v>38</v>
      </c>
      <c r="H374" s="10">
        <v>1448.93</v>
      </c>
    </row>
    <row r="375" spans="1:8" x14ac:dyDescent="0.25">
      <c r="A375" s="13" t="s">
        <v>3049</v>
      </c>
      <c r="B375" s="8">
        <v>45085</v>
      </c>
      <c r="C375" s="9" t="s">
        <v>9</v>
      </c>
      <c r="D375" s="9" t="s">
        <v>19</v>
      </c>
      <c r="E375" s="10">
        <v>2648.77</v>
      </c>
      <c r="F375" s="11">
        <v>30</v>
      </c>
      <c r="G375" s="11">
        <v>18</v>
      </c>
      <c r="H375" s="10">
        <v>308.19</v>
      </c>
    </row>
    <row r="376" spans="1:8" x14ac:dyDescent="0.25">
      <c r="A376" s="13" t="s">
        <v>3054</v>
      </c>
      <c r="B376" s="8">
        <v>45234</v>
      </c>
      <c r="C376" s="9" t="s">
        <v>9</v>
      </c>
      <c r="D376" s="9" t="s">
        <v>19</v>
      </c>
      <c r="E376" s="10">
        <v>1999.25</v>
      </c>
      <c r="F376" s="11">
        <v>8</v>
      </c>
      <c r="G376" s="11">
        <v>29</v>
      </c>
      <c r="H376" s="10">
        <v>911.69</v>
      </c>
    </row>
    <row r="377" spans="1:8" x14ac:dyDescent="0.25">
      <c r="A377" s="13" t="s">
        <v>3061</v>
      </c>
      <c r="B377" s="8">
        <v>45392</v>
      </c>
      <c r="C377" s="9" t="s">
        <v>9</v>
      </c>
      <c r="D377" s="9" t="s">
        <v>19</v>
      </c>
      <c r="E377" s="10">
        <v>468.24</v>
      </c>
      <c r="F377" s="11">
        <v>18</v>
      </c>
      <c r="G377" s="11">
        <v>36</v>
      </c>
      <c r="H377" s="10">
        <v>1166.6199999999999</v>
      </c>
    </row>
    <row r="378" spans="1:8" x14ac:dyDescent="0.25">
      <c r="A378" s="13" t="s">
        <v>3068</v>
      </c>
      <c r="B378" s="8">
        <v>44931</v>
      </c>
      <c r="C378" s="9" t="s">
        <v>9</v>
      </c>
      <c r="D378" s="9" t="s">
        <v>19</v>
      </c>
      <c r="E378" s="10">
        <v>4014.66</v>
      </c>
      <c r="F378" s="11">
        <v>26</v>
      </c>
      <c r="G378" s="11">
        <v>3</v>
      </c>
      <c r="H378" s="10">
        <v>796.65</v>
      </c>
    </row>
    <row r="379" spans="1:8" x14ac:dyDescent="0.25">
      <c r="A379" s="13" t="s">
        <v>3075</v>
      </c>
      <c r="B379" s="8">
        <v>45287</v>
      </c>
      <c r="C379" s="9" t="s">
        <v>9</v>
      </c>
      <c r="D379" s="9" t="s">
        <v>19</v>
      </c>
      <c r="E379" s="10">
        <v>1677.17</v>
      </c>
      <c r="F379" s="11">
        <v>38</v>
      </c>
      <c r="G379" s="11">
        <v>37</v>
      </c>
      <c r="H379" s="10">
        <v>561.42999999999995</v>
      </c>
    </row>
    <row r="380" spans="1:8" x14ac:dyDescent="0.25">
      <c r="A380" s="13" t="s">
        <v>3078</v>
      </c>
      <c r="B380" s="8">
        <v>44936</v>
      </c>
      <c r="C380" s="9" t="s">
        <v>9</v>
      </c>
      <c r="D380" s="9" t="s">
        <v>19</v>
      </c>
      <c r="E380" s="10">
        <v>3135.15</v>
      </c>
      <c r="F380" s="11">
        <v>42</v>
      </c>
      <c r="G380" s="11">
        <v>44</v>
      </c>
      <c r="H380" s="10">
        <v>788.46</v>
      </c>
    </row>
    <row r="381" spans="1:8" x14ac:dyDescent="0.25">
      <c r="A381" s="13" t="s">
        <v>3123</v>
      </c>
      <c r="B381" s="8">
        <v>45175</v>
      </c>
      <c r="C381" s="9" t="s">
        <v>9</v>
      </c>
      <c r="D381" s="9" t="s">
        <v>19</v>
      </c>
      <c r="E381" s="10">
        <v>328.45</v>
      </c>
      <c r="F381" s="11">
        <v>31</v>
      </c>
      <c r="G381" s="11">
        <v>6</v>
      </c>
      <c r="H381" s="10">
        <v>827.41</v>
      </c>
    </row>
    <row r="382" spans="1:8" x14ac:dyDescent="0.25">
      <c r="A382" s="13" t="s">
        <v>3127</v>
      </c>
      <c r="B382" s="8">
        <v>45066</v>
      </c>
      <c r="C382" s="9" t="s">
        <v>9</v>
      </c>
      <c r="D382" s="9" t="s">
        <v>19</v>
      </c>
      <c r="E382" s="10">
        <v>1101.95</v>
      </c>
      <c r="F382" s="11">
        <v>22</v>
      </c>
      <c r="G382" s="11">
        <v>29</v>
      </c>
      <c r="H382" s="10">
        <v>411.07</v>
      </c>
    </row>
    <row r="383" spans="1:8" x14ac:dyDescent="0.25">
      <c r="A383" s="13" t="s">
        <v>3134</v>
      </c>
      <c r="B383" s="8">
        <v>45309</v>
      </c>
      <c r="C383" s="9" t="s">
        <v>9</v>
      </c>
      <c r="D383" s="9" t="s">
        <v>19</v>
      </c>
      <c r="E383" s="10">
        <v>3768.29</v>
      </c>
      <c r="F383" s="11">
        <v>43</v>
      </c>
      <c r="G383" s="11">
        <v>15</v>
      </c>
      <c r="H383" s="10">
        <v>1534.97</v>
      </c>
    </row>
    <row r="384" spans="1:8" x14ac:dyDescent="0.25">
      <c r="A384" s="13" t="s">
        <v>3139</v>
      </c>
      <c r="B384" s="8">
        <v>44927</v>
      </c>
      <c r="C384" s="9" t="s">
        <v>9</v>
      </c>
      <c r="D384" s="9" t="s">
        <v>19</v>
      </c>
      <c r="E384" s="10">
        <v>1226.76</v>
      </c>
      <c r="F384" s="11">
        <v>31</v>
      </c>
      <c r="G384" s="11">
        <v>28</v>
      </c>
      <c r="H384" s="10">
        <v>1792.36</v>
      </c>
    </row>
    <row r="385" spans="1:8" x14ac:dyDescent="0.25">
      <c r="A385" s="13" t="s">
        <v>3150</v>
      </c>
      <c r="B385" s="8">
        <v>45219</v>
      </c>
      <c r="C385" s="9" t="s">
        <v>9</v>
      </c>
      <c r="D385" s="9" t="s">
        <v>19</v>
      </c>
      <c r="E385" s="10">
        <v>717.28</v>
      </c>
      <c r="F385" s="11">
        <v>20</v>
      </c>
      <c r="G385" s="11">
        <v>46</v>
      </c>
      <c r="H385" s="10">
        <v>1143.3399999999999</v>
      </c>
    </row>
    <row r="386" spans="1:8" x14ac:dyDescent="0.25">
      <c r="A386" s="13" t="s">
        <v>3158</v>
      </c>
      <c r="B386" s="8">
        <v>45226</v>
      </c>
      <c r="C386" s="9" t="s">
        <v>9</v>
      </c>
      <c r="D386" s="9" t="s">
        <v>19</v>
      </c>
      <c r="E386" s="10">
        <v>1336.82</v>
      </c>
      <c r="F386" s="11">
        <v>31</v>
      </c>
      <c r="G386" s="11">
        <v>4</v>
      </c>
      <c r="H386" s="10">
        <v>1051.5</v>
      </c>
    </row>
    <row r="387" spans="1:8" x14ac:dyDescent="0.25">
      <c r="A387" s="13" t="s">
        <v>3177</v>
      </c>
      <c r="B387" s="8">
        <v>45434</v>
      </c>
      <c r="C387" s="9" t="s">
        <v>9</v>
      </c>
      <c r="D387" s="9" t="s">
        <v>19</v>
      </c>
      <c r="E387" s="10">
        <v>288.57</v>
      </c>
      <c r="F387" s="11">
        <v>26</v>
      </c>
      <c r="G387" s="11">
        <v>23</v>
      </c>
      <c r="H387" s="10">
        <v>224.32</v>
      </c>
    </row>
    <row r="388" spans="1:8" x14ac:dyDescent="0.25">
      <c r="A388" s="13" t="s">
        <v>3220</v>
      </c>
      <c r="B388" s="8">
        <v>45585</v>
      </c>
      <c r="C388" s="9" t="s">
        <v>9</v>
      </c>
      <c r="D388" s="9" t="s">
        <v>19</v>
      </c>
      <c r="E388" s="10">
        <v>905.79</v>
      </c>
      <c r="F388" s="11">
        <v>33</v>
      </c>
      <c r="G388" s="11">
        <v>25</v>
      </c>
      <c r="H388" s="10">
        <v>496.7</v>
      </c>
    </row>
    <row r="389" spans="1:8" x14ac:dyDescent="0.25">
      <c r="A389" s="13" t="s">
        <v>3254</v>
      </c>
      <c r="B389" s="8">
        <v>45222</v>
      </c>
      <c r="C389" s="9" t="s">
        <v>9</v>
      </c>
      <c r="D389" s="9" t="s">
        <v>19</v>
      </c>
      <c r="E389" s="10">
        <v>1119.46</v>
      </c>
      <c r="F389" s="11">
        <v>35</v>
      </c>
      <c r="G389" s="11">
        <v>45</v>
      </c>
      <c r="H389" s="10">
        <v>1037.42</v>
      </c>
    </row>
    <row r="390" spans="1:8" x14ac:dyDescent="0.25">
      <c r="A390" s="13" t="s">
        <v>3286</v>
      </c>
      <c r="B390" s="8">
        <v>45599</v>
      </c>
      <c r="C390" s="9" t="s">
        <v>9</v>
      </c>
      <c r="D390" s="9" t="s">
        <v>19</v>
      </c>
      <c r="E390" s="10">
        <v>195.69</v>
      </c>
      <c r="F390" s="11">
        <v>25</v>
      </c>
      <c r="G390" s="11">
        <v>30</v>
      </c>
      <c r="H390" s="10">
        <v>106.59</v>
      </c>
    </row>
    <row r="391" spans="1:8" x14ac:dyDescent="0.25">
      <c r="A391" s="13" t="s">
        <v>3300</v>
      </c>
      <c r="B391" s="8">
        <v>45392</v>
      </c>
      <c r="C391" s="9" t="s">
        <v>9</v>
      </c>
      <c r="D391" s="9" t="s">
        <v>19</v>
      </c>
      <c r="E391" s="10">
        <v>703.08</v>
      </c>
      <c r="F391" s="11">
        <v>32</v>
      </c>
      <c r="G391" s="11">
        <v>19</v>
      </c>
      <c r="H391" s="10">
        <v>843.47</v>
      </c>
    </row>
    <row r="392" spans="1:8" x14ac:dyDescent="0.25">
      <c r="A392" s="13" t="s">
        <v>3301</v>
      </c>
      <c r="B392" s="8">
        <v>44927</v>
      </c>
      <c r="C392" s="9" t="s">
        <v>9</v>
      </c>
      <c r="D392" s="9" t="s">
        <v>19</v>
      </c>
      <c r="E392" s="10">
        <v>1583.59</v>
      </c>
      <c r="F392" s="11">
        <v>16</v>
      </c>
      <c r="G392" s="11">
        <v>40</v>
      </c>
      <c r="H392" s="10">
        <v>1123.3599999999999</v>
      </c>
    </row>
    <row r="393" spans="1:8" x14ac:dyDescent="0.25">
      <c r="A393" s="13" t="s">
        <v>3304</v>
      </c>
      <c r="B393" s="8">
        <v>45538</v>
      </c>
      <c r="C393" s="9" t="s">
        <v>9</v>
      </c>
      <c r="D393" s="9" t="s">
        <v>19</v>
      </c>
      <c r="E393" s="10">
        <v>432.59</v>
      </c>
      <c r="F393" s="11">
        <v>34</v>
      </c>
      <c r="G393" s="11">
        <v>25</v>
      </c>
      <c r="H393" s="10">
        <v>194.48</v>
      </c>
    </row>
    <row r="394" spans="1:8" x14ac:dyDescent="0.25">
      <c r="A394" s="13" t="s">
        <v>3309</v>
      </c>
      <c r="B394" s="8">
        <v>45107</v>
      </c>
      <c r="C394" s="9" t="s">
        <v>9</v>
      </c>
      <c r="D394" s="9" t="s">
        <v>19</v>
      </c>
      <c r="E394" s="10">
        <v>3362.77</v>
      </c>
      <c r="F394" s="11">
        <v>31</v>
      </c>
      <c r="G394" s="11">
        <v>33</v>
      </c>
      <c r="H394" s="10">
        <v>1732.07</v>
      </c>
    </row>
    <row r="395" spans="1:8" x14ac:dyDescent="0.25">
      <c r="A395" s="13" t="s">
        <v>3310</v>
      </c>
      <c r="B395" s="8">
        <v>44958</v>
      </c>
      <c r="C395" s="9" t="s">
        <v>9</v>
      </c>
      <c r="D395" s="9" t="s">
        <v>19</v>
      </c>
      <c r="E395" s="10">
        <v>520.71</v>
      </c>
      <c r="F395" s="11">
        <v>13</v>
      </c>
      <c r="G395" s="11">
        <v>32</v>
      </c>
      <c r="H395" s="10">
        <v>555.04</v>
      </c>
    </row>
    <row r="396" spans="1:8" x14ac:dyDescent="0.25">
      <c r="A396" s="13" t="s">
        <v>3314</v>
      </c>
      <c r="B396" s="8">
        <v>45444</v>
      </c>
      <c r="C396" s="9" t="s">
        <v>9</v>
      </c>
      <c r="D396" s="9" t="s">
        <v>19</v>
      </c>
      <c r="E396" s="10">
        <v>1612.11</v>
      </c>
      <c r="F396" s="11">
        <v>27</v>
      </c>
      <c r="G396" s="11">
        <v>26</v>
      </c>
      <c r="H396" s="10">
        <v>111.92</v>
      </c>
    </row>
    <row r="397" spans="1:8" x14ac:dyDescent="0.25">
      <c r="A397" s="13" t="s">
        <v>3348</v>
      </c>
      <c r="B397" s="8">
        <v>45369</v>
      </c>
      <c r="C397" s="9" t="s">
        <v>9</v>
      </c>
      <c r="D397" s="9" t="s">
        <v>19</v>
      </c>
      <c r="E397" s="10">
        <v>4858.08</v>
      </c>
      <c r="F397" s="11">
        <v>39</v>
      </c>
      <c r="G397" s="11">
        <v>4</v>
      </c>
      <c r="H397" s="10">
        <v>761.71</v>
      </c>
    </row>
    <row r="398" spans="1:8" x14ac:dyDescent="0.25">
      <c r="A398" s="13" t="s">
        <v>3374</v>
      </c>
      <c r="B398" s="8">
        <v>45446</v>
      </c>
      <c r="C398" s="9" t="s">
        <v>9</v>
      </c>
      <c r="D398" s="9" t="s">
        <v>19</v>
      </c>
      <c r="E398" s="10">
        <v>2178.38</v>
      </c>
      <c r="F398" s="11">
        <v>23</v>
      </c>
      <c r="G398" s="11">
        <v>14</v>
      </c>
      <c r="H398" s="10">
        <v>1362.61</v>
      </c>
    </row>
    <row r="399" spans="1:8" x14ac:dyDescent="0.25">
      <c r="A399" s="13" t="s">
        <v>3956</v>
      </c>
      <c r="B399" s="8">
        <v>44939</v>
      </c>
      <c r="C399" s="9" t="s">
        <v>9</v>
      </c>
      <c r="D399" s="9" t="s">
        <v>19</v>
      </c>
      <c r="E399" s="10">
        <v>4678.6000000000004</v>
      </c>
      <c r="F399" s="11">
        <v>15</v>
      </c>
      <c r="G399" s="11">
        <v>31</v>
      </c>
      <c r="H399" s="10">
        <v>1304.3699999999999</v>
      </c>
    </row>
    <row r="400" spans="1:8" x14ac:dyDescent="0.25">
      <c r="A400" s="13" t="s">
        <v>3424</v>
      </c>
      <c r="B400" s="8">
        <v>45425</v>
      </c>
      <c r="C400" s="9" t="s">
        <v>9</v>
      </c>
      <c r="D400" s="9" t="s">
        <v>19</v>
      </c>
      <c r="E400" s="10">
        <v>4153.2</v>
      </c>
      <c r="F400" s="11">
        <v>31</v>
      </c>
      <c r="G400" s="11">
        <v>23</v>
      </c>
      <c r="H400" s="10">
        <v>1542.38</v>
      </c>
    </row>
    <row r="401" spans="1:8" x14ac:dyDescent="0.25">
      <c r="A401" s="13" t="s">
        <v>3425</v>
      </c>
      <c r="B401" s="8">
        <v>45136</v>
      </c>
      <c r="C401" s="9" t="s">
        <v>9</v>
      </c>
      <c r="D401" s="9" t="s">
        <v>19</v>
      </c>
      <c r="E401" s="10">
        <v>3465.45</v>
      </c>
      <c r="F401" s="11">
        <v>48</v>
      </c>
      <c r="G401" s="11">
        <v>41</v>
      </c>
      <c r="H401" s="10">
        <v>1240.19</v>
      </c>
    </row>
    <row r="402" spans="1:8" x14ac:dyDescent="0.25">
      <c r="A402" s="13" t="s">
        <v>3492</v>
      </c>
      <c r="B402" s="8">
        <v>45365</v>
      </c>
      <c r="C402" s="9" t="s">
        <v>9</v>
      </c>
      <c r="D402" s="9" t="s">
        <v>19</v>
      </c>
      <c r="E402" s="10">
        <v>3198.65</v>
      </c>
      <c r="F402" s="11">
        <v>20</v>
      </c>
      <c r="G402" s="11">
        <v>43</v>
      </c>
      <c r="H402" s="10">
        <v>1846.12</v>
      </c>
    </row>
    <row r="403" spans="1:8" x14ac:dyDescent="0.25">
      <c r="A403" s="13" t="s">
        <v>3495</v>
      </c>
      <c r="B403" s="8">
        <v>45071</v>
      </c>
      <c r="C403" s="9" t="s">
        <v>9</v>
      </c>
      <c r="D403" s="9" t="s">
        <v>19</v>
      </c>
      <c r="E403" s="10">
        <v>367.86</v>
      </c>
      <c r="F403" s="11">
        <v>9</v>
      </c>
      <c r="G403" s="11">
        <v>13</v>
      </c>
      <c r="H403" s="10">
        <v>538.54</v>
      </c>
    </row>
    <row r="404" spans="1:8" x14ac:dyDescent="0.25">
      <c r="A404" s="13" t="s">
        <v>3534</v>
      </c>
      <c r="B404" s="8">
        <v>45284</v>
      </c>
      <c r="C404" s="9" t="s">
        <v>9</v>
      </c>
      <c r="D404" s="9" t="s">
        <v>19</v>
      </c>
      <c r="E404" s="10">
        <v>2717.27</v>
      </c>
      <c r="F404" s="11">
        <v>10</v>
      </c>
      <c r="G404" s="11">
        <v>50</v>
      </c>
      <c r="H404" s="10">
        <v>667.74</v>
      </c>
    </row>
    <row r="405" spans="1:8" x14ac:dyDescent="0.25">
      <c r="A405" s="13" t="s">
        <v>3957</v>
      </c>
      <c r="B405" s="8">
        <v>45583</v>
      </c>
      <c r="C405" s="9" t="s">
        <v>9</v>
      </c>
      <c r="D405" s="9" t="s">
        <v>19</v>
      </c>
      <c r="E405" s="10">
        <v>426.59</v>
      </c>
      <c r="F405" s="11">
        <v>20</v>
      </c>
      <c r="G405" s="11">
        <v>26</v>
      </c>
      <c r="H405" s="10">
        <v>1418.29</v>
      </c>
    </row>
    <row r="406" spans="1:8" x14ac:dyDescent="0.25">
      <c r="A406" s="13" t="s">
        <v>3555</v>
      </c>
      <c r="B406" s="8">
        <v>45066</v>
      </c>
      <c r="C406" s="9" t="s">
        <v>9</v>
      </c>
      <c r="D406" s="9" t="s">
        <v>19</v>
      </c>
      <c r="E406" s="10">
        <v>84.88</v>
      </c>
      <c r="F406" s="11">
        <v>25</v>
      </c>
      <c r="G406" s="11">
        <v>36</v>
      </c>
      <c r="H406" s="10">
        <v>799.55</v>
      </c>
    </row>
    <row r="407" spans="1:8" x14ac:dyDescent="0.25">
      <c r="A407" s="13" t="s">
        <v>3556</v>
      </c>
      <c r="B407" s="8">
        <v>45458</v>
      </c>
      <c r="C407" s="9" t="s">
        <v>9</v>
      </c>
      <c r="D407" s="9" t="s">
        <v>19</v>
      </c>
      <c r="E407" s="10">
        <v>345.95</v>
      </c>
      <c r="F407" s="11">
        <v>49</v>
      </c>
      <c r="G407" s="11">
        <v>27</v>
      </c>
      <c r="H407" s="10">
        <v>1278.9000000000001</v>
      </c>
    </row>
    <row r="408" spans="1:8" x14ac:dyDescent="0.25">
      <c r="A408" s="13" t="s">
        <v>3598</v>
      </c>
      <c r="B408" s="8">
        <v>44929</v>
      </c>
      <c r="C408" s="9" t="s">
        <v>9</v>
      </c>
      <c r="D408" s="9" t="s">
        <v>19</v>
      </c>
      <c r="E408" s="10">
        <v>609.04999999999995</v>
      </c>
      <c r="F408" s="11">
        <v>40</v>
      </c>
      <c r="G408" s="11">
        <v>3</v>
      </c>
      <c r="H408" s="10">
        <v>1195.25</v>
      </c>
    </row>
    <row r="409" spans="1:8" x14ac:dyDescent="0.25">
      <c r="A409" s="13" t="s">
        <v>3624</v>
      </c>
      <c r="B409" s="8">
        <v>44921</v>
      </c>
      <c r="C409" s="9" t="s">
        <v>9</v>
      </c>
      <c r="D409" s="9" t="s">
        <v>19</v>
      </c>
      <c r="E409" s="10">
        <v>3936.45</v>
      </c>
      <c r="F409" s="11">
        <v>18</v>
      </c>
      <c r="G409" s="11">
        <v>2</v>
      </c>
      <c r="H409" s="10">
        <v>590.41</v>
      </c>
    </row>
    <row r="410" spans="1:8" x14ac:dyDescent="0.25">
      <c r="A410" s="13" t="s">
        <v>3662</v>
      </c>
      <c r="B410" s="8">
        <v>44937</v>
      </c>
      <c r="C410" s="9" t="s">
        <v>9</v>
      </c>
      <c r="D410" s="9" t="s">
        <v>19</v>
      </c>
      <c r="E410" s="10">
        <v>2803.74</v>
      </c>
      <c r="F410" s="11">
        <v>44</v>
      </c>
      <c r="G410" s="11">
        <v>49</v>
      </c>
      <c r="H410" s="10">
        <v>411.17</v>
      </c>
    </row>
    <row r="411" spans="1:8" x14ac:dyDescent="0.25">
      <c r="A411" s="13" t="s">
        <v>3693</v>
      </c>
      <c r="B411" s="8">
        <v>44883</v>
      </c>
      <c r="C411" s="9" t="s">
        <v>9</v>
      </c>
      <c r="D411" s="9" t="s">
        <v>19</v>
      </c>
      <c r="E411" s="10">
        <v>3892.66</v>
      </c>
      <c r="F411" s="11">
        <v>7</v>
      </c>
      <c r="G411" s="11">
        <v>45</v>
      </c>
      <c r="H411" s="10">
        <v>141.09</v>
      </c>
    </row>
    <row r="412" spans="1:8" x14ac:dyDescent="0.25">
      <c r="A412" s="13" t="s">
        <v>3704</v>
      </c>
      <c r="B412" s="8">
        <v>45493</v>
      </c>
      <c r="C412" s="9" t="s">
        <v>9</v>
      </c>
      <c r="D412" s="9" t="s">
        <v>19</v>
      </c>
      <c r="E412" s="10">
        <v>3395.31</v>
      </c>
      <c r="F412" s="11">
        <v>26</v>
      </c>
      <c r="G412" s="11">
        <v>7</v>
      </c>
      <c r="H412" s="10">
        <v>996.53</v>
      </c>
    </row>
    <row r="413" spans="1:8" x14ac:dyDescent="0.25">
      <c r="A413" s="13" t="s">
        <v>3711</v>
      </c>
      <c r="B413" s="8">
        <v>45200</v>
      </c>
      <c r="C413" s="9" t="s">
        <v>9</v>
      </c>
      <c r="D413" s="9" t="s">
        <v>19</v>
      </c>
      <c r="E413" s="10">
        <v>4059.96</v>
      </c>
      <c r="F413" s="11">
        <v>15</v>
      </c>
      <c r="G413" s="11">
        <v>12</v>
      </c>
      <c r="H413" s="10">
        <v>201.71</v>
      </c>
    </row>
    <row r="414" spans="1:8" x14ac:dyDescent="0.25">
      <c r="A414" s="13" t="s">
        <v>3715</v>
      </c>
      <c r="B414" s="8">
        <v>44907</v>
      </c>
      <c r="C414" s="9" t="s">
        <v>9</v>
      </c>
      <c r="D414" s="9" t="s">
        <v>19</v>
      </c>
      <c r="E414" s="10">
        <v>1632.72</v>
      </c>
      <c r="F414" s="11">
        <v>26</v>
      </c>
      <c r="G414" s="11">
        <v>48</v>
      </c>
      <c r="H414" s="10">
        <v>1132.56</v>
      </c>
    </row>
    <row r="415" spans="1:8" x14ac:dyDescent="0.25">
      <c r="A415" s="13" t="s">
        <v>3716</v>
      </c>
      <c r="B415" s="8">
        <v>44892</v>
      </c>
      <c r="C415" s="9" t="s">
        <v>9</v>
      </c>
      <c r="D415" s="9" t="s">
        <v>19</v>
      </c>
      <c r="E415" s="10">
        <v>341.31</v>
      </c>
      <c r="F415" s="11">
        <v>2</v>
      </c>
      <c r="G415" s="11">
        <v>27</v>
      </c>
      <c r="H415" s="10">
        <v>1308.9000000000001</v>
      </c>
    </row>
    <row r="416" spans="1:8" x14ac:dyDescent="0.25">
      <c r="A416" s="13" t="s">
        <v>3717</v>
      </c>
      <c r="B416" s="8">
        <v>44883</v>
      </c>
      <c r="C416" s="9" t="s">
        <v>9</v>
      </c>
      <c r="D416" s="9" t="s">
        <v>19</v>
      </c>
      <c r="E416" s="10">
        <v>2784.42</v>
      </c>
      <c r="F416" s="11">
        <v>21</v>
      </c>
      <c r="G416" s="11">
        <v>18</v>
      </c>
      <c r="H416" s="10">
        <v>386.61</v>
      </c>
    </row>
    <row r="417" spans="1:8" x14ac:dyDescent="0.25">
      <c r="A417" s="13" t="s">
        <v>3731</v>
      </c>
      <c r="B417" s="8">
        <v>45347</v>
      </c>
      <c r="C417" s="9" t="s">
        <v>9</v>
      </c>
      <c r="D417" s="9" t="s">
        <v>19</v>
      </c>
      <c r="E417" s="10">
        <v>2147.87</v>
      </c>
      <c r="F417" s="11">
        <v>23</v>
      </c>
      <c r="G417" s="11">
        <v>21</v>
      </c>
      <c r="H417" s="10">
        <v>975.32</v>
      </c>
    </row>
    <row r="418" spans="1:8" x14ac:dyDescent="0.25">
      <c r="A418" s="13" t="s">
        <v>3737</v>
      </c>
      <c r="B418" s="8">
        <v>45464</v>
      </c>
      <c r="C418" s="9" t="s">
        <v>9</v>
      </c>
      <c r="D418" s="9" t="s">
        <v>19</v>
      </c>
      <c r="E418" s="10">
        <v>1531.92</v>
      </c>
      <c r="F418" s="11">
        <v>45</v>
      </c>
      <c r="G418" s="11">
        <v>49</v>
      </c>
      <c r="H418" s="10">
        <v>1442.38</v>
      </c>
    </row>
    <row r="419" spans="1:8" x14ac:dyDescent="0.25">
      <c r="A419" s="13" t="s">
        <v>3755</v>
      </c>
      <c r="B419" s="8">
        <v>45155</v>
      </c>
      <c r="C419" s="9" t="s">
        <v>9</v>
      </c>
      <c r="D419" s="9" t="s">
        <v>19</v>
      </c>
      <c r="E419" s="10">
        <v>4348.43</v>
      </c>
      <c r="F419" s="11">
        <v>34</v>
      </c>
      <c r="G419" s="11">
        <v>16</v>
      </c>
      <c r="H419" s="10">
        <v>1151.25</v>
      </c>
    </row>
    <row r="420" spans="1:8" x14ac:dyDescent="0.25">
      <c r="A420" s="13" t="s">
        <v>3821</v>
      </c>
      <c r="B420" s="8">
        <v>45256</v>
      </c>
      <c r="C420" s="9" t="s">
        <v>9</v>
      </c>
      <c r="D420" s="9" t="s">
        <v>19</v>
      </c>
      <c r="E420" s="10">
        <v>166.5</v>
      </c>
      <c r="F420" s="11">
        <v>43</v>
      </c>
      <c r="G420" s="11">
        <v>25</v>
      </c>
      <c r="H420" s="10">
        <v>967.62</v>
      </c>
    </row>
    <row r="421" spans="1:8" x14ac:dyDescent="0.25">
      <c r="A421" s="13" t="s">
        <v>3958</v>
      </c>
      <c r="B421" s="8">
        <v>44897</v>
      </c>
      <c r="C421" s="9" t="s">
        <v>9</v>
      </c>
      <c r="D421" s="9" t="s">
        <v>19</v>
      </c>
      <c r="E421" s="10">
        <v>3462.87</v>
      </c>
      <c r="F421" s="11">
        <v>14</v>
      </c>
      <c r="G421" s="11">
        <v>45</v>
      </c>
      <c r="H421" s="10">
        <v>1854.04</v>
      </c>
    </row>
    <row r="422" spans="1:8" x14ac:dyDescent="0.25">
      <c r="A422" s="13" t="s">
        <v>3832</v>
      </c>
      <c r="B422" s="8">
        <v>45269</v>
      </c>
      <c r="C422" s="9" t="s">
        <v>9</v>
      </c>
      <c r="D422" s="9" t="s">
        <v>19</v>
      </c>
      <c r="E422" s="10">
        <v>1255.3</v>
      </c>
      <c r="F422" s="11">
        <v>38</v>
      </c>
      <c r="G422" s="11">
        <v>46</v>
      </c>
      <c r="H422" s="10">
        <v>1914.59</v>
      </c>
    </row>
    <row r="423" spans="1:8" x14ac:dyDescent="0.25">
      <c r="A423" s="13" t="s">
        <v>3842</v>
      </c>
      <c r="B423" s="8">
        <v>44940</v>
      </c>
      <c r="C423" s="9" t="s">
        <v>9</v>
      </c>
      <c r="D423" s="9" t="s">
        <v>19</v>
      </c>
      <c r="E423" s="10">
        <v>445.31</v>
      </c>
      <c r="F423" s="11">
        <v>10</v>
      </c>
      <c r="G423" s="11">
        <v>1</v>
      </c>
      <c r="H423" s="10">
        <v>1437.06</v>
      </c>
    </row>
    <row r="424" spans="1:8" x14ac:dyDescent="0.25">
      <c r="A424" s="13" t="s">
        <v>3843</v>
      </c>
      <c r="B424" s="8">
        <v>45088</v>
      </c>
      <c r="C424" s="9" t="s">
        <v>9</v>
      </c>
      <c r="D424" s="9" t="s">
        <v>19</v>
      </c>
      <c r="E424" s="10">
        <v>3051.77</v>
      </c>
      <c r="F424" s="11">
        <v>25</v>
      </c>
      <c r="G424" s="11">
        <v>14</v>
      </c>
      <c r="H424" s="10">
        <v>1386.99</v>
      </c>
    </row>
    <row r="425" spans="1:8" x14ac:dyDescent="0.25">
      <c r="A425" s="13" t="s">
        <v>35</v>
      </c>
      <c r="B425" s="8">
        <v>45566</v>
      </c>
      <c r="C425" s="9" t="s">
        <v>16</v>
      </c>
      <c r="D425" s="9" t="s">
        <v>19</v>
      </c>
      <c r="E425" s="10">
        <v>312.7</v>
      </c>
      <c r="F425" s="11">
        <v>36</v>
      </c>
      <c r="G425" s="11">
        <v>43</v>
      </c>
      <c r="H425" s="10">
        <v>559.52</v>
      </c>
    </row>
    <row r="426" spans="1:8" x14ac:dyDescent="0.25">
      <c r="A426" s="13" t="s">
        <v>51</v>
      </c>
      <c r="B426" s="8">
        <v>44899</v>
      </c>
      <c r="C426" s="9" t="s">
        <v>16</v>
      </c>
      <c r="D426" s="9" t="s">
        <v>19</v>
      </c>
      <c r="E426" s="10">
        <v>3252.47</v>
      </c>
      <c r="F426" s="11">
        <v>24</v>
      </c>
      <c r="G426" s="11">
        <v>4</v>
      </c>
      <c r="H426" s="10">
        <v>1643.65</v>
      </c>
    </row>
    <row r="427" spans="1:8" x14ac:dyDescent="0.25">
      <c r="A427" s="13" t="s">
        <v>57</v>
      </c>
      <c r="B427" s="8">
        <v>45583</v>
      </c>
      <c r="C427" s="9" t="s">
        <v>16</v>
      </c>
      <c r="D427" s="9" t="s">
        <v>19</v>
      </c>
      <c r="E427" s="10">
        <v>3242.89</v>
      </c>
      <c r="F427" s="11">
        <v>22</v>
      </c>
      <c r="G427" s="11">
        <v>7</v>
      </c>
      <c r="H427" s="10">
        <v>1746.32</v>
      </c>
    </row>
    <row r="428" spans="1:8" x14ac:dyDescent="0.25">
      <c r="A428" s="13" t="s">
        <v>83</v>
      </c>
      <c r="B428" s="8">
        <v>45060</v>
      </c>
      <c r="C428" s="9" t="s">
        <v>16</v>
      </c>
      <c r="D428" s="9" t="s">
        <v>19</v>
      </c>
      <c r="E428" s="10">
        <v>2065.42</v>
      </c>
      <c r="F428" s="11">
        <v>22</v>
      </c>
      <c r="G428" s="11">
        <v>15</v>
      </c>
      <c r="H428" s="10">
        <v>787.51</v>
      </c>
    </row>
    <row r="429" spans="1:8" x14ac:dyDescent="0.25">
      <c r="A429" s="13" t="s">
        <v>88</v>
      </c>
      <c r="B429" s="8">
        <v>45436</v>
      </c>
      <c r="C429" s="9" t="s">
        <v>16</v>
      </c>
      <c r="D429" s="9" t="s">
        <v>19</v>
      </c>
      <c r="E429" s="10">
        <v>1253.28</v>
      </c>
      <c r="F429" s="11">
        <v>4</v>
      </c>
      <c r="G429" s="11">
        <v>48</v>
      </c>
      <c r="H429" s="10">
        <v>317.33</v>
      </c>
    </row>
    <row r="430" spans="1:8" x14ac:dyDescent="0.25">
      <c r="A430" s="13" t="s">
        <v>118</v>
      </c>
      <c r="B430" s="8">
        <v>45450</v>
      </c>
      <c r="C430" s="9" t="s">
        <v>16</v>
      </c>
      <c r="D430" s="9" t="s">
        <v>19</v>
      </c>
      <c r="E430" s="10">
        <v>239.31</v>
      </c>
      <c r="F430" s="11">
        <v>45</v>
      </c>
      <c r="G430" s="11">
        <v>6</v>
      </c>
      <c r="H430" s="10">
        <v>434.28</v>
      </c>
    </row>
    <row r="431" spans="1:8" x14ac:dyDescent="0.25">
      <c r="A431" s="13" t="s">
        <v>125</v>
      </c>
      <c r="B431" s="8">
        <v>45539</v>
      </c>
      <c r="C431" s="9" t="s">
        <v>16</v>
      </c>
      <c r="D431" s="9" t="s">
        <v>19</v>
      </c>
      <c r="E431" s="10">
        <v>2748.36</v>
      </c>
      <c r="F431" s="11">
        <v>43</v>
      </c>
      <c r="G431" s="11">
        <v>40</v>
      </c>
      <c r="H431" s="10">
        <v>821.39</v>
      </c>
    </row>
    <row r="432" spans="1:8" x14ac:dyDescent="0.25">
      <c r="A432" s="13" t="s">
        <v>130</v>
      </c>
      <c r="B432" s="8">
        <v>45289</v>
      </c>
      <c r="C432" s="9" t="s">
        <v>16</v>
      </c>
      <c r="D432" s="9" t="s">
        <v>19</v>
      </c>
      <c r="E432" s="10">
        <v>1729.53</v>
      </c>
      <c r="F432" s="11">
        <v>13</v>
      </c>
      <c r="G432" s="11">
        <v>29</v>
      </c>
      <c r="H432" s="10">
        <v>1892.43</v>
      </c>
    </row>
    <row r="433" spans="1:8" x14ac:dyDescent="0.25">
      <c r="A433" s="13" t="s">
        <v>161</v>
      </c>
      <c r="B433" s="8">
        <v>45434</v>
      </c>
      <c r="C433" s="9" t="s">
        <v>16</v>
      </c>
      <c r="D433" s="9" t="s">
        <v>19</v>
      </c>
      <c r="E433" s="10">
        <v>1453.8</v>
      </c>
      <c r="F433" s="11">
        <v>13</v>
      </c>
      <c r="G433" s="11">
        <v>16</v>
      </c>
      <c r="H433" s="10">
        <v>385.22</v>
      </c>
    </row>
    <row r="434" spans="1:8" x14ac:dyDescent="0.25">
      <c r="A434" s="13" t="s">
        <v>203</v>
      </c>
      <c r="B434" s="8">
        <v>45089</v>
      </c>
      <c r="C434" s="9" t="s">
        <v>16</v>
      </c>
      <c r="D434" s="9" t="s">
        <v>19</v>
      </c>
      <c r="E434" s="10">
        <v>82.08</v>
      </c>
      <c r="F434" s="11">
        <v>36</v>
      </c>
      <c r="G434" s="11">
        <v>33</v>
      </c>
      <c r="H434" s="10">
        <v>828.16</v>
      </c>
    </row>
    <row r="435" spans="1:8" x14ac:dyDescent="0.25">
      <c r="A435" s="13" t="s">
        <v>221</v>
      </c>
      <c r="B435" s="8">
        <v>45016</v>
      </c>
      <c r="C435" s="9" t="s">
        <v>16</v>
      </c>
      <c r="D435" s="9" t="s">
        <v>19</v>
      </c>
      <c r="E435" s="10">
        <v>647.38</v>
      </c>
      <c r="F435" s="11">
        <v>16</v>
      </c>
      <c r="G435" s="11">
        <v>34</v>
      </c>
      <c r="H435" s="10">
        <v>1937.88</v>
      </c>
    </row>
    <row r="436" spans="1:8" x14ac:dyDescent="0.25">
      <c r="A436" s="13" t="s">
        <v>234</v>
      </c>
      <c r="B436" s="8">
        <v>44970</v>
      </c>
      <c r="C436" s="9" t="s">
        <v>16</v>
      </c>
      <c r="D436" s="9" t="s">
        <v>19</v>
      </c>
      <c r="E436" s="10">
        <v>273.83999999999997</v>
      </c>
      <c r="F436" s="11">
        <v>44</v>
      </c>
      <c r="G436" s="11">
        <v>29</v>
      </c>
      <c r="H436" s="10">
        <v>821</v>
      </c>
    </row>
    <row r="437" spans="1:8" x14ac:dyDescent="0.25">
      <c r="A437" s="13" t="s">
        <v>258</v>
      </c>
      <c r="B437" s="8">
        <v>45472</v>
      </c>
      <c r="C437" s="9" t="s">
        <v>16</v>
      </c>
      <c r="D437" s="9" t="s">
        <v>19</v>
      </c>
      <c r="E437" s="10">
        <v>3074.29</v>
      </c>
      <c r="F437" s="11">
        <v>37</v>
      </c>
      <c r="G437" s="11">
        <v>29</v>
      </c>
      <c r="H437" s="10">
        <v>352.22</v>
      </c>
    </row>
    <row r="438" spans="1:8" x14ac:dyDescent="0.25">
      <c r="A438" s="13" t="s">
        <v>361</v>
      </c>
      <c r="B438" s="8">
        <v>45373</v>
      </c>
      <c r="C438" s="9" t="s">
        <v>16</v>
      </c>
      <c r="D438" s="9" t="s">
        <v>19</v>
      </c>
      <c r="E438" s="10">
        <v>882.28</v>
      </c>
      <c r="F438" s="11">
        <v>23</v>
      </c>
      <c r="G438" s="11">
        <v>41</v>
      </c>
      <c r="H438" s="10">
        <v>1037.78</v>
      </c>
    </row>
    <row r="439" spans="1:8" x14ac:dyDescent="0.25">
      <c r="A439" s="13" t="s">
        <v>419</v>
      </c>
      <c r="B439" s="8">
        <v>45330</v>
      </c>
      <c r="C439" s="9" t="s">
        <v>16</v>
      </c>
      <c r="D439" s="9" t="s">
        <v>19</v>
      </c>
      <c r="E439" s="10">
        <v>2067.4899999999998</v>
      </c>
      <c r="F439" s="11">
        <v>44</v>
      </c>
      <c r="G439" s="11">
        <v>21</v>
      </c>
      <c r="H439" s="10">
        <v>972.12</v>
      </c>
    </row>
    <row r="440" spans="1:8" x14ac:dyDescent="0.25">
      <c r="A440" s="13" t="s">
        <v>496</v>
      </c>
      <c r="B440" s="8">
        <v>45319</v>
      </c>
      <c r="C440" s="9" t="s">
        <v>16</v>
      </c>
      <c r="D440" s="9" t="s">
        <v>19</v>
      </c>
      <c r="E440" s="10">
        <v>2010.13</v>
      </c>
      <c r="F440" s="11">
        <v>31</v>
      </c>
      <c r="G440" s="11">
        <v>13</v>
      </c>
      <c r="H440" s="10">
        <v>622.95000000000005</v>
      </c>
    </row>
    <row r="441" spans="1:8" x14ac:dyDescent="0.25">
      <c r="A441" s="13" t="s">
        <v>511</v>
      </c>
      <c r="B441" s="8">
        <v>45113</v>
      </c>
      <c r="C441" s="9" t="s">
        <v>16</v>
      </c>
      <c r="D441" s="9" t="s">
        <v>19</v>
      </c>
      <c r="E441" s="10">
        <v>4835.71</v>
      </c>
      <c r="F441" s="11">
        <v>17</v>
      </c>
      <c r="G441" s="11">
        <v>15</v>
      </c>
      <c r="H441" s="10">
        <v>140.03</v>
      </c>
    </row>
    <row r="442" spans="1:8" x14ac:dyDescent="0.25">
      <c r="A442" s="13" t="s">
        <v>525</v>
      </c>
      <c r="B442" s="8">
        <v>45213</v>
      </c>
      <c r="C442" s="9" t="s">
        <v>16</v>
      </c>
      <c r="D442" s="9" t="s">
        <v>19</v>
      </c>
      <c r="E442" s="10">
        <v>1552</v>
      </c>
      <c r="F442" s="11">
        <v>18</v>
      </c>
      <c r="G442" s="11">
        <v>24</v>
      </c>
      <c r="H442" s="10">
        <v>1316.94</v>
      </c>
    </row>
    <row r="443" spans="1:8" x14ac:dyDescent="0.25">
      <c r="A443" s="13" t="s">
        <v>557</v>
      </c>
      <c r="B443" s="8">
        <v>45154</v>
      </c>
      <c r="C443" s="9" t="s">
        <v>16</v>
      </c>
      <c r="D443" s="9" t="s">
        <v>19</v>
      </c>
      <c r="E443" s="10">
        <v>4630.57</v>
      </c>
      <c r="F443" s="11">
        <v>19</v>
      </c>
      <c r="G443" s="11">
        <v>30</v>
      </c>
      <c r="H443" s="10">
        <v>501.61</v>
      </c>
    </row>
    <row r="444" spans="1:8" x14ac:dyDescent="0.25">
      <c r="A444" s="13" t="s">
        <v>584</v>
      </c>
      <c r="B444" s="8">
        <v>45299</v>
      </c>
      <c r="C444" s="9" t="s">
        <v>16</v>
      </c>
      <c r="D444" s="9" t="s">
        <v>19</v>
      </c>
      <c r="E444" s="10">
        <v>4084</v>
      </c>
      <c r="F444" s="11">
        <v>17</v>
      </c>
      <c r="G444" s="11">
        <v>48</v>
      </c>
      <c r="H444" s="10">
        <v>596.29</v>
      </c>
    </row>
    <row r="445" spans="1:8" x14ac:dyDescent="0.25">
      <c r="A445" s="13" t="s">
        <v>586</v>
      </c>
      <c r="B445" s="8">
        <v>45230</v>
      </c>
      <c r="C445" s="9" t="s">
        <v>16</v>
      </c>
      <c r="D445" s="9" t="s">
        <v>19</v>
      </c>
      <c r="E445" s="10">
        <v>3442.22</v>
      </c>
      <c r="F445" s="11">
        <v>1</v>
      </c>
      <c r="G445" s="11">
        <v>25</v>
      </c>
      <c r="H445" s="10">
        <v>1527.65</v>
      </c>
    </row>
    <row r="446" spans="1:8" x14ac:dyDescent="0.25">
      <c r="A446" s="13" t="s">
        <v>618</v>
      </c>
      <c r="B446" s="8">
        <v>45487</v>
      </c>
      <c r="C446" s="9" t="s">
        <v>16</v>
      </c>
      <c r="D446" s="9" t="s">
        <v>19</v>
      </c>
      <c r="E446" s="10">
        <v>3987.19</v>
      </c>
      <c r="F446" s="11">
        <v>4</v>
      </c>
      <c r="G446" s="11">
        <v>16</v>
      </c>
      <c r="H446" s="10">
        <v>1545.85</v>
      </c>
    </row>
    <row r="447" spans="1:8" x14ac:dyDescent="0.25">
      <c r="A447" s="13" t="s">
        <v>619</v>
      </c>
      <c r="B447" s="8">
        <v>45191</v>
      </c>
      <c r="C447" s="9" t="s">
        <v>16</v>
      </c>
      <c r="D447" s="9" t="s">
        <v>19</v>
      </c>
      <c r="E447" s="10">
        <v>4856.72</v>
      </c>
      <c r="F447" s="11">
        <v>29</v>
      </c>
      <c r="G447" s="11">
        <v>6</v>
      </c>
      <c r="H447" s="10">
        <v>569.9</v>
      </c>
    </row>
    <row r="448" spans="1:8" x14ac:dyDescent="0.25">
      <c r="A448" s="13" t="s">
        <v>621</v>
      </c>
      <c r="B448" s="8">
        <v>44937</v>
      </c>
      <c r="C448" s="9" t="s">
        <v>16</v>
      </c>
      <c r="D448" s="9" t="s">
        <v>19</v>
      </c>
      <c r="E448" s="10">
        <v>1507.53</v>
      </c>
      <c r="F448" s="11">
        <v>44</v>
      </c>
      <c r="G448" s="11">
        <v>50</v>
      </c>
      <c r="H448" s="10">
        <v>1644.04</v>
      </c>
    </row>
    <row r="449" spans="1:8" x14ac:dyDescent="0.25">
      <c r="A449" s="13" t="s">
        <v>661</v>
      </c>
      <c r="B449" s="8">
        <v>45342</v>
      </c>
      <c r="C449" s="9" t="s">
        <v>16</v>
      </c>
      <c r="D449" s="9" t="s">
        <v>19</v>
      </c>
      <c r="E449" s="10">
        <v>2921.68</v>
      </c>
      <c r="F449" s="11">
        <v>6</v>
      </c>
      <c r="G449" s="11">
        <v>19</v>
      </c>
      <c r="H449" s="10">
        <v>739.34</v>
      </c>
    </row>
    <row r="450" spans="1:8" x14ac:dyDescent="0.25">
      <c r="A450" s="13" t="s">
        <v>704</v>
      </c>
      <c r="B450" s="8">
        <v>45506</v>
      </c>
      <c r="C450" s="9" t="s">
        <v>16</v>
      </c>
      <c r="D450" s="9" t="s">
        <v>19</v>
      </c>
      <c r="E450" s="10">
        <v>2596.2800000000002</v>
      </c>
      <c r="F450" s="11">
        <v>31</v>
      </c>
      <c r="G450" s="11">
        <v>43</v>
      </c>
      <c r="H450" s="10">
        <v>987.08</v>
      </c>
    </row>
    <row r="451" spans="1:8" x14ac:dyDescent="0.25">
      <c r="A451" s="13" t="s">
        <v>721</v>
      </c>
      <c r="B451" s="8">
        <v>44983</v>
      </c>
      <c r="C451" s="9" t="s">
        <v>16</v>
      </c>
      <c r="D451" s="9" t="s">
        <v>19</v>
      </c>
      <c r="E451" s="10">
        <v>2384.75</v>
      </c>
      <c r="F451" s="11">
        <v>6</v>
      </c>
      <c r="G451" s="11">
        <v>13</v>
      </c>
      <c r="H451" s="10">
        <v>1023.93</v>
      </c>
    </row>
    <row r="452" spans="1:8" x14ac:dyDescent="0.25">
      <c r="A452" s="13" t="s">
        <v>727</v>
      </c>
      <c r="B452" s="8">
        <v>45541</v>
      </c>
      <c r="C452" s="9" t="s">
        <v>16</v>
      </c>
      <c r="D452" s="9" t="s">
        <v>19</v>
      </c>
      <c r="E452" s="10">
        <v>1660.01</v>
      </c>
      <c r="F452" s="11">
        <v>48</v>
      </c>
      <c r="G452" s="11">
        <v>2</v>
      </c>
      <c r="H452" s="10">
        <v>1496.45</v>
      </c>
    </row>
    <row r="453" spans="1:8" x14ac:dyDescent="0.25">
      <c r="A453" s="13" t="s">
        <v>797</v>
      </c>
      <c r="B453" s="8">
        <v>45482</v>
      </c>
      <c r="C453" s="9" t="s">
        <v>16</v>
      </c>
      <c r="D453" s="9" t="s">
        <v>19</v>
      </c>
      <c r="E453" s="10">
        <v>2008.31</v>
      </c>
      <c r="F453" s="11">
        <v>26</v>
      </c>
      <c r="G453" s="11">
        <v>4</v>
      </c>
      <c r="H453" s="10">
        <v>1993.55</v>
      </c>
    </row>
    <row r="454" spans="1:8" x14ac:dyDescent="0.25">
      <c r="A454" s="13" t="s">
        <v>841</v>
      </c>
      <c r="B454" s="8">
        <v>45541</v>
      </c>
      <c r="C454" s="9" t="s">
        <v>16</v>
      </c>
      <c r="D454" s="9" t="s">
        <v>19</v>
      </c>
      <c r="E454" s="10">
        <v>1956.57</v>
      </c>
      <c r="F454" s="11">
        <v>8</v>
      </c>
      <c r="G454" s="11">
        <v>19</v>
      </c>
      <c r="H454" s="10">
        <v>1850.2</v>
      </c>
    </row>
    <row r="455" spans="1:8" x14ac:dyDescent="0.25">
      <c r="A455" s="13" t="s">
        <v>857</v>
      </c>
      <c r="B455" s="8">
        <v>45485</v>
      </c>
      <c r="C455" s="9" t="s">
        <v>16</v>
      </c>
      <c r="D455" s="9" t="s">
        <v>19</v>
      </c>
      <c r="E455" s="10">
        <v>1336.83</v>
      </c>
      <c r="F455" s="11">
        <v>32</v>
      </c>
      <c r="G455" s="11">
        <v>14</v>
      </c>
      <c r="H455" s="10">
        <v>47.56</v>
      </c>
    </row>
    <row r="456" spans="1:8" x14ac:dyDescent="0.25">
      <c r="A456" s="13" t="s">
        <v>865</v>
      </c>
      <c r="B456" s="8">
        <v>45284</v>
      </c>
      <c r="C456" s="9" t="s">
        <v>16</v>
      </c>
      <c r="D456" s="9" t="s">
        <v>19</v>
      </c>
      <c r="E456" s="10">
        <v>1602.34</v>
      </c>
      <c r="F456" s="11">
        <v>18</v>
      </c>
      <c r="G456" s="11">
        <v>15</v>
      </c>
      <c r="H456" s="10">
        <v>833.3</v>
      </c>
    </row>
    <row r="457" spans="1:8" x14ac:dyDescent="0.25">
      <c r="A457" s="13" t="s">
        <v>885</v>
      </c>
      <c r="B457" s="8">
        <v>45057</v>
      </c>
      <c r="C457" s="9" t="s">
        <v>16</v>
      </c>
      <c r="D457" s="9" t="s">
        <v>19</v>
      </c>
      <c r="E457" s="10">
        <v>1888.81</v>
      </c>
      <c r="F457" s="11">
        <v>31</v>
      </c>
      <c r="G457" s="11">
        <v>40</v>
      </c>
      <c r="H457" s="10">
        <v>660.19</v>
      </c>
    </row>
    <row r="458" spans="1:8" x14ac:dyDescent="0.25">
      <c r="A458" s="13" t="s">
        <v>911</v>
      </c>
      <c r="B458" s="8">
        <v>45295</v>
      </c>
      <c r="C458" s="9" t="s">
        <v>16</v>
      </c>
      <c r="D458" s="9" t="s">
        <v>19</v>
      </c>
      <c r="E458" s="10">
        <v>1415.99</v>
      </c>
      <c r="F458" s="11">
        <v>37</v>
      </c>
      <c r="G458" s="11">
        <v>46</v>
      </c>
      <c r="H458" s="10">
        <v>456.31</v>
      </c>
    </row>
    <row r="459" spans="1:8" x14ac:dyDescent="0.25">
      <c r="A459" s="13" t="s">
        <v>925</v>
      </c>
      <c r="B459" s="8">
        <v>45210</v>
      </c>
      <c r="C459" s="9" t="s">
        <v>16</v>
      </c>
      <c r="D459" s="9" t="s">
        <v>19</v>
      </c>
      <c r="E459" s="10">
        <v>1201.94</v>
      </c>
      <c r="F459" s="11">
        <v>34</v>
      </c>
      <c r="G459" s="11">
        <v>38</v>
      </c>
      <c r="H459" s="10">
        <v>754.86</v>
      </c>
    </row>
    <row r="460" spans="1:8" x14ac:dyDescent="0.25">
      <c r="A460" s="13" t="s">
        <v>932</v>
      </c>
      <c r="B460" s="8">
        <v>45457</v>
      </c>
      <c r="C460" s="9" t="s">
        <v>16</v>
      </c>
      <c r="D460" s="9" t="s">
        <v>19</v>
      </c>
      <c r="E460" s="10">
        <v>1397.13</v>
      </c>
      <c r="F460" s="11">
        <v>35</v>
      </c>
      <c r="G460" s="11">
        <v>42</v>
      </c>
      <c r="H460" s="10">
        <v>1549.06</v>
      </c>
    </row>
    <row r="461" spans="1:8" x14ac:dyDescent="0.25">
      <c r="A461" s="13" t="s">
        <v>936</v>
      </c>
      <c r="B461" s="8">
        <v>45558</v>
      </c>
      <c r="C461" s="9" t="s">
        <v>16</v>
      </c>
      <c r="D461" s="9" t="s">
        <v>19</v>
      </c>
      <c r="E461" s="10">
        <v>3418.2</v>
      </c>
      <c r="F461" s="11">
        <v>23</v>
      </c>
      <c r="G461" s="11">
        <v>49</v>
      </c>
      <c r="H461" s="10">
        <v>1109.8699999999999</v>
      </c>
    </row>
    <row r="462" spans="1:8" x14ac:dyDescent="0.25">
      <c r="A462" s="13" t="s">
        <v>943</v>
      </c>
      <c r="B462" s="8">
        <v>45091</v>
      </c>
      <c r="C462" s="9" t="s">
        <v>16</v>
      </c>
      <c r="D462" s="9" t="s">
        <v>19</v>
      </c>
      <c r="E462" s="10">
        <v>4115.9399999999996</v>
      </c>
      <c r="F462" s="11">
        <v>48</v>
      </c>
      <c r="G462" s="11">
        <v>42</v>
      </c>
      <c r="H462" s="10">
        <v>1037.1199999999999</v>
      </c>
    </row>
    <row r="463" spans="1:8" x14ac:dyDescent="0.25">
      <c r="A463" s="13" t="s">
        <v>949</v>
      </c>
      <c r="B463" s="8">
        <v>45227</v>
      </c>
      <c r="C463" s="9" t="s">
        <v>16</v>
      </c>
      <c r="D463" s="9" t="s">
        <v>19</v>
      </c>
      <c r="E463" s="10">
        <v>807.33</v>
      </c>
      <c r="F463" s="11">
        <v>28</v>
      </c>
      <c r="G463" s="11">
        <v>27</v>
      </c>
      <c r="H463" s="10">
        <v>1040.05</v>
      </c>
    </row>
    <row r="464" spans="1:8" x14ac:dyDescent="0.25">
      <c r="A464" s="13" t="s">
        <v>965</v>
      </c>
      <c r="B464" s="8">
        <v>45502</v>
      </c>
      <c r="C464" s="9" t="s">
        <v>16</v>
      </c>
      <c r="D464" s="9" t="s">
        <v>19</v>
      </c>
      <c r="E464" s="10">
        <v>2052.6799999999998</v>
      </c>
      <c r="F464" s="11">
        <v>24</v>
      </c>
      <c r="G464" s="11">
        <v>16</v>
      </c>
      <c r="H464" s="10">
        <v>337.63</v>
      </c>
    </row>
    <row r="465" spans="1:8" x14ac:dyDescent="0.25">
      <c r="A465" s="13" t="s">
        <v>977</v>
      </c>
      <c r="B465" s="8">
        <v>45519</v>
      </c>
      <c r="C465" s="9" t="s">
        <v>16</v>
      </c>
      <c r="D465" s="9" t="s">
        <v>19</v>
      </c>
      <c r="E465" s="10">
        <v>3205.86</v>
      </c>
      <c r="F465" s="11">
        <v>22</v>
      </c>
      <c r="G465" s="11">
        <v>22</v>
      </c>
      <c r="H465" s="10">
        <v>1924.7</v>
      </c>
    </row>
    <row r="466" spans="1:8" x14ac:dyDescent="0.25">
      <c r="A466" s="13" t="s">
        <v>999</v>
      </c>
      <c r="B466" s="8">
        <v>45074</v>
      </c>
      <c r="C466" s="9" t="s">
        <v>16</v>
      </c>
      <c r="D466" s="9" t="s">
        <v>19</v>
      </c>
      <c r="E466" s="10">
        <v>2110.96</v>
      </c>
      <c r="F466" s="11">
        <v>26</v>
      </c>
      <c r="G466" s="11">
        <v>43</v>
      </c>
      <c r="H466" s="10">
        <v>489.13</v>
      </c>
    </row>
    <row r="467" spans="1:8" x14ac:dyDescent="0.25">
      <c r="A467" s="13" t="s">
        <v>1004</v>
      </c>
      <c r="B467" s="8">
        <v>45470</v>
      </c>
      <c r="C467" s="9" t="s">
        <v>16</v>
      </c>
      <c r="D467" s="9" t="s">
        <v>19</v>
      </c>
      <c r="E467" s="10">
        <v>2431.6999999999998</v>
      </c>
      <c r="F467" s="11">
        <v>24</v>
      </c>
      <c r="G467" s="11">
        <v>18</v>
      </c>
      <c r="H467" s="10">
        <v>866.99</v>
      </c>
    </row>
    <row r="468" spans="1:8" x14ac:dyDescent="0.25">
      <c r="A468" s="13" t="s">
        <v>1024</v>
      </c>
      <c r="B468" s="8">
        <v>45256</v>
      </c>
      <c r="C468" s="9" t="s">
        <v>16</v>
      </c>
      <c r="D468" s="9" t="s">
        <v>19</v>
      </c>
      <c r="E468" s="10">
        <v>741.61</v>
      </c>
      <c r="F468" s="11">
        <v>37</v>
      </c>
      <c r="G468" s="11">
        <v>29</v>
      </c>
      <c r="H468" s="10">
        <v>1528.55</v>
      </c>
    </row>
    <row r="469" spans="1:8" x14ac:dyDescent="0.25">
      <c r="A469" s="13" t="s">
        <v>1051</v>
      </c>
      <c r="B469" s="8">
        <v>44999</v>
      </c>
      <c r="C469" s="9" t="s">
        <v>16</v>
      </c>
      <c r="D469" s="9" t="s">
        <v>19</v>
      </c>
      <c r="E469" s="10">
        <v>3869.89</v>
      </c>
      <c r="F469" s="11">
        <v>5</v>
      </c>
      <c r="G469" s="11">
        <v>12</v>
      </c>
      <c r="H469" s="10">
        <v>718.54</v>
      </c>
    </row>
    <row r="470" spans="1:8" x14ac:dyDescent="0.25">
      <c r="A470" s="13" t="s">
        <v>1085</v>
      </c>
      <c r="B470" s="8">
        <v>45029</v>
      </c>
      <c r="C470" s="9" t="s">
        <v>16</v>
      </c>
      <c r="D470" s="9" t="s">
        <v>19</v>
      </c>
      <c r="E470" s="10">
        <v>472</v>
      </c>
      <c r="F470" s="11">
        <v>19</v>
      </c>
      <c r="G470" s="11">
        <v>9</v>
      </c>
      <c r="H470" s="10">
        <v>1820.79</v>
      </c>
    </row>
    <row r="471" spans="1:8" x14ac:dyDescent="0.25">
      <c r="A471" s="13" t="s">
        <v>1095</v>
      </c>
      <c r="B471" s="8">
        <v>45163</v>
      </c>
      <c r="C471" s="9" t="s">
        <v>16</v>
      </c>
      <c r="D471" s="9" t="s">
        <v>19</v>
      </c>
      <c r="E471" s="10">
        <v>2218.31</v>
      </c>
      <c r="F471" s="11">
        <v>50</v>
      </c>
      <c r="G471" s="11">
        <v>42</v>
      </c>
      <c r="H471" s="10">
        <v>1682.52</v>
      </c>
    </row>
    <row r="472" spans="1:8" x14ac:dyDescent="0.25">
      <c r="A472" s="13" t="s">
        <v>1104</v>
      </c>
      <c r="B472" s="8">
        <v>44951</v>
      </c>
      <c r="C472" s="9" t="s">
        <v>16</v>
      </c>
      <c r="D472" s="9" t="s">
        <v>19</v>
      </c>
      <c r="E472" s="10">
        <v>2969.14</v>
      </c>
      <c r="F472" s="11">
        <v>26</v>
      </c>
      <c r="G472" s="11">
        <v>19</v>
      </c>
      <c r="H472" s="10">
        <v>1949.21</v>
      </c>
    </row>
    <row r="473" spans="1:8" x14ac:dyDescent="0.25">
      <c r="A473" s="13" t="s">
        <v>1185</v>
      </c>
      <c r="B473" s="8">
        <v>45073</v>
      </c>
      <c r="C473" s="9" t="s">
        <v>16</v>
      </c>
      <c r="D473" s="9" t="s">
        <v>19</v>
      </c>
      <c r="E473" s="10">
        <v>209.82</v>
      </c>
      <c r="F473" s="11">
        <v>12</v>
      </c>
      <c r="G473" s="11">
        <v>14</v>
      </c>
      <c r="H473" s="10">
        <v>665.03</v>
      </c>
    </row>
    <row r="474" spans="1:8" x14ac:dyDescent="0.25">
      <c r="A474" s="13" t="s">
        <v>1197</v>
      </c>
      <c r="B474" s="8">
        <v>45278</v>
      </c>
      <c r="C474" s="9" t="s">
        <v>16</v>
      </c>
      <c r="D474" s="9" t="s">
        <v>19</v>
      </c>
      <c r="E474" s="10">
        <v>3775.59</v>
      </c>
      <c r="F474" s="11">
        <v>5</v>
      </c>
      <c r="G474" s="11">
        <v>15</v>
      </c>
      <c r="H474" s="10">
        <v>1399.06</v>
      </c>
    </row>
    <row r="475" spans="1:8" x14ac:dyDescent="0.25">
      <c r="A475" s="13" t="s">
        <v>1202</v>
      </c>
      <c r="B475" s="8">
        <v>45559</v>
      </c>
      <c r="C475" s="9" t="s">
        <v>16</v>
      </c>
      <c r="D475" s="9" t="s">
        <v>19</v>
      </c>
      <c r="E475" s="10">
        <v>1196.54</v>
      </c>
      <c r="F475" s="11">
        <v>33</v>
      </c>
      <c r="G475" s="11">
        <v>0</v>
      </c>
      <c r="H475" s="10">
        <v>1152.1600000000001</v>
      </c>
    </row>
    <row r="476" spans="1:8" x14ac:dyDescent="0.25">
      <c r="A476" s="13" t="s">
        <v>1218</v>
      </c>
      <c r="B476" s="8">
        <v>45263</v>
      </c>
      <c r="C476" s="9" t="s">
        <v>16</v>
      </c>
      <c r="D476" s="9" t="s">
        <v>19</v>
      </c>
      <c r="E476" s="10">
        <v>688.35</v>
      </c>
      <c r="F476" s="11">
        <v>12</v>
      </c>
      <c r="G476" s="11">
        <v>10</v>
      </c>
      <c r="H476" s="10">
        <v>628.25</v>
      </c>
    </row>
    <row r="477" spans="1:8" x14ac:dyDescent="0.25">
      <c r="A477" s="13" t="s">
        <v>3959</v>
      </c>
      <c r="B477" s="8">
        <v>44993</v>
      </c>
      <c r="C477" s="9" t="s">
        <v>16</v>
      </c>
      <c r="D477" s="9" t="s">
        <v>19</v>
      </c>
      <c r="E477" s="10">
        <v>3911.8</v>
      </c>
      <c r="F477" s="11">
        <v>19</v>
      </c>
      <c r="G477" s="11">
        <v>19</v>
      </c>
      <c r="H477" s="10">
        <v>981.88</v>
      </c>
    </row>
    <row r="478" spans="1:8" x14ac:dyDescent="0.25">
      <c r="A478" s="13" t="s">
        <v>1236</v>
      </c>
      <c r="B478" s="8">
        <v>45298</v>
      </c>
      <c r="C478" s="9" t="s">
        <v>16</v>
      </c>
      <c r="D478" s="9" t="s">
        <v>19</v>
      </c>
      <c r="E478" s="10">
        <v>4862.16</v>
      </c>
      <c r="F478" s="11">
        <v>38</v>
      </c>
      <c r="G478" s="11">
        <v>36</v>
      </c>
      <c r="H478" s="10">
        <v>694.03</v>
      </c>
    </row>
    <row r="479" spans="1:8" x14ac:dyDescent="0.25">
      <c r="A479" s="13" t="s">
        <v>1271</v>
      </c>
      <c r="B479" s="8">
        <v>45401</v>
      </c>
      <c r="C479" s="9" t="s">
        <v>16</v>
      </c>
      <c r="D479" s="9" t="s">
        <v>19</v>
      </c>
      <c r="E479" s="10">
        <v>1379.21</v>
      </c>
      <c r="F479" s="11">
        <v>28</v>
      </c>
      <c r="G479" s="11">
        <v>36</v>
      </c>
      <c r="H479" s="10">
        <v>1602.01</v>
      </c>
    </row>
    <row r="480" spans="1:8" x14ac:dyDescent="0.25">
      <c r="A480" s="13" t="s">
        <v>1298</v>
      </c>
      <c r="B480" s="8">
        <v>45560</v>
      </c>
      <c r="C480" s="9" t="s">
        <v>16</v>
      </c>
      <c r="D480" s="9" t="s">
        <v>19</v>
      </c>
      <c r="E480" s="10">
        <v>4482.0600000000004</v>
      </c>
      <c r="F480" s="11">
        <v>28</v>
      </c>
      <c r="G480" s="11">
        <v>15</v>
      </c>
      <c r="H480" s="10">
        <v>616.22</v>
      </c>
    </row>
    <row r="481" spans="1:8" x14ac:dyDescent="0.25">
      <c r="A481" s="13" t="s">
        <v>1302</v>
      </c>
      <c r="B481" s="8">
        <v>45465</v>
      </c>
      <c r="C481" s="9" t="s">
        <v>16</v>
      </c>
      <c r="D481" s="9" t="s">
        <v>19</v>
      </c>
      <c r="E481" s="10">
        <v>1812.35</v>
      </c>
      <c r="F481" s="11">
        <v>20</v>
      </c>
      <c r="G481" s="11">
        <v>34</v>
      </c>
      <c r="H481" s="10">
        <v>880.06</v>
      </c>
    </row>
    <row r="482" spans="1:8" x14ac:dyDescent="0.25">
      <c r="A482" s="13" t="s">
        <v>1340</v>
      </c>
      <c r="B482" s="8">
        <v>45248</v>
      </c>
      <c r="C482" s="9" t="s">
        <v>16</v>
      </c>
      <c r="D482" s="9" t="s">
        <v>19</v>
      </c>
      <c r="E482" s="10">
        <v>922.41</v>
      </c>
      <c r="F482" s="11">
        <v>20</v>
      </c>
      <c r="G482" s="11">
        <v>25</v>
      </c>
      <c r="H482" s="10">
        <v>156.44999999999999</v>
      </c>
    </row>
    <row r="483" spans="1:8" x14ac:dyDescent="0.25">
      <c r="A483" s="13" t="s">
        <v>1372</v>
      </c>
      <c r="B483" s="8">
        <v>45258</v>
      </c>
      <c r="C483" s="9" t="s">
        <v>16</v>
      </c>
      <c r="D483" s="9" t="s">
        <v>19</v>
      </c>
      <c r="E483" s="10">
        <v>3035.64</v>
      </c>
      <c r="F483" s="11">
        <v>37</v>
      </c>
      <c r="G483" s="11">
        <v>19</v>
      </c>
      <c r="H483" s="10">
        <v>459.77</v>
      </c>
    </row>
    <row r="484" spans="1:8" x14ac:dyDescent="0.25">
      <c r="A484" s="13" t="s">
        <v>1388</v>
      </c>
      <c r="B484" s="8">
        <v>45292</v>
      </c>
      <c r="C484" s="9" t="s">
        <v>16</v>
      </c>
      <c r="D484" s="9" t="s">
        <v>19</v>
      </c>
      <c r="E484" s="10">
        <v>222.57</v>
      </c>
      <c r="F484" s="11">
        <v>37</v>
      </c>
      <c r="G484" s="11">
        <v>39</v>
      </c>
      <c r="H484" s="10">
        <v>854.73</v>
      </c>
    </row>
    <row r="485" spans="1:8" x14ac:dyDescent="0.25">
      <c r="A485" s="13" t="s">
        <v>1409</v>
      </c>
      <c r="B485" s="8">
        <v>45246</v>
      </c>
      <c r="C485" s="9" t="s">
        <v>16</v>
      </c>
      <c r="D485" s="9" t="s">
        <v>19</v>
      </c>
      <c r="E485" s="10">
        <v>1588.61</v>
      </c>
      <c r="F485" s="11">
        <v>23</v>
      </c>
      <c r="G485" s="11">
        <v>50</v>
      </c>
      <c r="H485" s="10">
        <v>1434.3</v>
      </c>
    </row>
    <row r="486" spans="1:8" x14ac:dyDescent="0.25">
      <c r="A486" s="13" t="s">
        <v>1414</v>
      </c>
      <c r="B486" s="8">
        <v>45591</v>
      </c>
      <c r="C486" s="9" t="s">
        <v>16</v>
      </c>
      <c r="D486" s="9" t="s">
        <v>19</v>
      </c>
      <c r="E486" s="10">
        <v>149.71</v>
      </c>
      <c r="F486" s="11">
        <v>15</v>
      </c>
      <c r="G486" s="11">
        <v>19</v>
      </c>
      <c r="H486" s="10">
        <v>1413.08</v>
      </c>
    </row>
    <row r="487" spans="1:8" x14ac:dyDescent="0.25">
      <c r="A487" s="13" t="s">
        <v>1421</v>
      </c>
      <c r="B487" s="8">
        <v>45069</v>
      </c>
      <c r="C487" s="9" t="s">
        <v>16</v>
      </c>
      <c r="D487" s="9" t="s">
        <v>19</v>
      </c>
      <c r="E487" s="10">
        <v>804.01</v>
      </c>
      <c r="F487" s="11">
        <v>2</v>
      </c>
      <c r="G487" s="11">
        <v>20</v>
      </c>
      <c r="H487" s="10">
        <v>607.92999999999995</v>
      </c>
    </row>
    <row r="488" spans="1:8" x14ac:dyDescent="0.25">
      <c r="A488" s="13" t="s">
        <v>1438</v>
      </c>
      <c r="B488" s="8">
        <v>45388</v>
      </c>
      <c r="C488" s="9" t="s">
        <v>16</v>
      </c>
      <c r="D488" s="9" t="s">
        <v>19</v>
      </c>
      <c r="E488" s="10">
        <v>3502.59</v>
      </c>
      <c r="F488" s="11">
        <v>20</v>
      </c>
      <c r="G488" s="11">
        <v>33</v>
      </c>
      <c r="H488" s="10">
        <v>646.16</v>
      </c>
    </row>
    <row r="489" spans="1:8" x14ac:dyDescent="0.25">
      <c r="A489" s="13" t="s">
        <v>1459</v>
      </c>
      <c r="B489" s="8">
        <v>45236</v>
      </c>
      <c r="C489" s="9" t="s">
        <v>16</v>
      </c>
      <c r="D489" s="9" t="s">
        <v>19</v>
      </c>
      <c r="E489" s="10">
        <v>1420.64</v>
      </c>
      <c r="F489" s="11">
        <v>6</v>
      </c>
      <c r="G489" s="11">
        <v>46</v>
      </c>
      <c r="H489" s="10">
        <v>1740.49</v>
      </c>
    </row>
    <row r="490" spans="1:8" x14ac:dyDescent="0.25">
      <c r="A490" s="13" t="s">
        <v>1496</v>
      </c>
      <c r="B490" s="8">
        <v>44949</v>
      </c>
      <c r="C490" s="9" t="s">
        <v>16</v>
      </c>
      <c r="D490" s="9" t="s">
        <v>19</v>
      </c>
      <c r="E490" s="10">
        <v>4839.62</v>
      </c>
      <c r="F490" s="11">
        <v>23</v>
      </c>
      <c r="G490" s="11">
        <v>49</v>
      </c>
      <c r="H490" s="10">
        <v>1606.02</v>
      </c>
    </row>
    <row r="491" spans="1:8" x14ac:dyDescent="0.25">
      <c r="A491" s="13" t="s">
        <v>1501</v>
      </c>
      <c r="B491" s="8">
        <v>45364</v>
      </c>
      <c r="C491" s="9" t="s">
        <v>16</v>
      </c>
      <c r="D491" s="9" t="s">
        <v>19</v>
      </c>
      <c r="E491" s="10">
        <v>1570.37</v>
      </c>
      <c r="F491" s="11">
        <v>50</v>
      </c>
      <c r="G491" s="11">
        <v>26</v>
      </c>
      <c r="H491" s="10">
        <v>1003.46</v>
      </c>
    </row>
    <row r="492" spans="1:8" x14ac:dyDescent="0.25">
      <c r="A492" s="13" t="s">
        <v>1516</v>
      </c>
      <c r="B492" s="8">
        <v>44922</v>
      </c>
      <c r="C492" s="9" t="s">
        <v>16</v>
      </c>
      <c r="D492" s="9" t="s">
        <v>19</v>
      </c>
      <c r="E492" s="10">
        <v>3198.55</v>
      </c>
      <c r="F492" s="11">
        <v>21</v>
      </c>
      <c r="G492" s="11">
        <v>37</v>
      </c>
      <c r="H492" s="10">
        <v>1948.6</v>
      </c>
    </row>
    <row r="493" spans="1:8" x14ac:dyDescent="0.25">
      <c r="A493" s="13" t="s">
        <v>1536</v>
      </c>
      <c r="B493" s="8">
        <v>45518</v>
      </c>
      <c r="C493" s="9" t="s">
        <v>16</v>
      </c>
      <c r="D493" s="9" t="s">
        <v>19</v>
      </c>
      <c r="E493" s="10">
        <v>2346.75</v>
      </c>
      <c r="F493" s="11">
        <v>22</v>
      </c>
      <c r="G493" s="11">
        <v>45</v>
      </c>
      <c r="H493" s="10">
        <v>87.81</v>
      </c>
    </row>
    <row r="494" spans="1:8" x14ac:dyDescent="0.25">
      <c r="A494" s="13" t="s">
        <v>1542</v>
      </c>
      <c r="B494" s="8">
        <v>45523</v>
      </c>
      <c r="C494" s="9" t="s">
        <v>16</v>
      </c>
      <c r="D494" s="9" t="s">
        <v>19</v>
      </c>
      <c r="E494" s="10">
        <v>3911.84</v>
      </c>
      <c r="F494" s="11">
        <v>47</v>
      </c>
      <c r="G494" s="11">
        <v>8</v>
      </c>
      <c r="H494" s="10">
        <v>603.30999999999995</v>
      </c>
    </row>
    <row r="495" spans="1:8" x14ac:dyDescent="0.25">
      <c r="A495" s="13" t="s">
        <v>1575</v>
      </c>
      <c r="B495" s="8">
        <v>45033</v>
      </c>
      <c r="C495" s="9" t="s">
        <v>16</v>
      </c>
      <c r="D495" s="9" t="s">
        <v>19</v>
      </c>
      <c r="E495" s="10">
        <v>597.84</v>
      </c>
      <c r="F495" s="11">
        <v>8</v>
      </c>
      <c r="G495" s="11">
        <v>3</v>
      </c>
      <c r="H495" s="10">
        <v>430.32</v>
      </c>
    </row>
    <row r="496" spans="1:8" x14ac:dyDescent="0.25">
      <c r="A496" s="13" t="s">
        <v>1642</v>
      </c>
      <c r="B496" s="8">
        <v>45456</v>
      </c>
      <c r="C496" s="9" t="s">
        <v>16</v>
      </c>
      <c r="D496" s="9" t="s">
        <v>19</v>
      </c>
      <c r="E496" s="10">
        <v>1520.29</v>
      </c>
      <c r="F496" s="11">
        <v>38</v>
      </c>
      <c r="G496" s="11">
        <v>14</v>
      </c>
      <c r="H496" s="10">
        <v>998.09</v>
      </c>
    </row>
    <row r="497" spans="1:8" x14ac:dyDescent="0.25">
      <c r="A497" s="13" t="s">
        <v>1661</v>
      </c>
      <c r="B497" s="8">
        <v>45369</v>
      </c>
      <c r="C497" s="9" t="s">
        <v>16</v>
      </c>
      <c r="D497" s="9" t="s">
        <v>19</v>
      </c>
      <c r="E497" s="10">
        <v>3457.51</v>
      </c>
      <c r="F497" s="11">
        <v>44</v>
      </c>
      <c r="G497" s="11">
        <v>35</v>
      </c>
      <c r="H497" s="10">
        <v>103.97</v>
      </c>
    </row>
    <row r="498" spans="1:8" x14ac:dyDescent="0.25">
      <c r="A498" s="13" t="s">
        <v>1668</v>
      </c>
      <c r="B498" s="8">
        <v>45006</v>
      </c>
      <c r="C498" s="9" t="s">
        <v>16</v>
      </c>
      <c r="D498" s="9" t="s">
        <v>19</v>
      </c>
      <c r="E498" s="10">
        <v>4858.08</v>
      </c>
      <c r="F498" s="11">
        <v>8</v>
      </c>
      <c r="G498" s="11">
        <v>8</v>
      </c>
      <c r="H498" s="10">
        <v>1324.48</v>
      </c>
    </row>
    <row r="499" spans="1:8" x14ac:dyDescent="0.25">
      <c r="A499" s="13" t="s">
        <v>1676</v>
      </c>
      <c r="B499" s="8">
        <v>45539</v>
      </c>
      <c r="C499" s="9" t="s">
        <v>16</v>
      </c>
      <c r="D499" s="9" t="s">
        <v>19</v>
      </c>
      <c r="E499" s="10">
        <v>4737.21</v>
      </c>
      <c r="F499" s="11">
        <v>12</v>
      </c>
      <c r="G499" s="11">
        <v>49</v>
      </c>
      <c r="H499" s="10">
        <v>622.65</v>
      </c>
    </row>
    <row r="500" spans="1:8" x14ac:dyDescent="0.25">
      <c r="A500" s="13" t="s">
        <v>1692</v>
      </c>
      <c r="B500" s="8">
        <v>45102</v>
      </c>
      <c r="C500" s="9" t="s">
        <v>16</v>
      </c>
      <c r="D500" s="9" t="s">
        <v>19</v>
      </c>
      <c r="E500" s="10">
        <v>4858.9399999999996</v>
      </c>
      <c r="F500" s="11">
        <v>33</v>
      </c>
      <c r="G500" s="11">
        <v>7</v>
      </c>
      <c r="H500" s="10">
        <v>1872.58</v>
      </c>
    </row>
    <row r="501" spans="1:8" x14ac:dyDescent="0.25">
      <c r="A501" s="13" t="s">
        <v>1698</v>
      </c>
      <c r="B501" s="8">
        <v>45094</v>
      </c>
      <c r="C501" s="9" t="s">
        <v>16</v>
      </c>
      <c r="D501" s="9" t="s">
        <v>19</v>
      </c>
      <c r="E501" s="10">
        <v>1444.94</v>
      </c>
      <c r="F501" s="11">
        <v>35</v>
      </c>
      <c r="G501" s="11">
        <v>46</v>
      </c>
      <c r="H501" s="10">
        <v>233.56</v>
      </c>
    </row>
    <row r="502" spans="1:8" x14ac:dyDescent="0.25">
      <c r="A502" s="13" t="s">
        <v>1719</v>
      </c>
      <c r="B502" s="8">
        <v>45006</v>
      </c>
      <c r="C502" s="9" t="s">
        <v>16</v>
      </c>
      <c r="D502" s="9" t="s">
        <v>19</v>
      </c>
      <c r="E502" s="10">
        <v>4572.04</v>
      </c>
      <c r="F502" s="11">
        <v>32</v>
      </c>
      <c r="G502" s="11">
        <v>30</v>
      </c>
      <c r="H502" s="10">
        <v>1666.37</v>
      </c>
    </row>
    <row r="503" spans="1:8" x14ac:dyDescent="0.25">
      <c r="A503" s="13" t="s">
        <v>1727</v>
      </c>
      <c r="B503" s="8">
        <v>45433</v>
      </c>
      <c r="C503" s="9" t="s">
        <v>16</v>
      </c>
      <c r="D503" s="9" t="s">
        <v>19</v>
      </c>
      <c r="E503" s="10">
        <v>4064.13</v>
      </c>
      <c r="F503" s="11">
        <v>32</v>
      </c>
      <c r="G503" s="11">
        <v>22</v>
      </c>
      <c r="H503" s="10">
        <v>954.94</v>
      </c>
    </row>
    <row r="504" spans="1:8" x14ac:dyDescent="0.25">
      <c r="A504" s="13" t="s">
        <v>1736</v>
      </c>
      <c r="B504" s="8">
        <v>45387</v>
      </c>
      <c r="C504" s="9" t="s">
        <v>16</v>
      </c>
      <c r="D504" s="9" t="s">
        <v>19</v>
      </c>
      <c r="E504" s="10">
        <v>4526.12</v>
      </c>
      <c r="F504" s="11">
        <v>37</v>
      </c>
      <c r="G504" s="11">
        <v>27</v>
      </c>
      <c r="H504" s="10">
        <v>895.8</v>
      </c>
    </row>
    <row r="505" spans="1:8" x14ac:dyDescent="0.25">
      <c r="A505" s="13" t="s">
        <v>1744</v>
      </c>
      <c r="B505" s="8">
        <v>45370</v>
      </c>
      <c r="C505" s="9" t="s">
        <v>16</v>
      </c>
      <c r="D505" s="9" t="s">
        <v>19</v>
      </c>
      <c r="E505" s="10">
        <v>2985.86</v>
      </c>
      <c r="F505" s="11">
        <v>31</v>
      </c>
      <c r="G505" s="11">
        <v>14</v>
      </c>
      <c r="H505" s="10">
        <v>1443.8</v>
      </c>
    </row>
    <row r="506" spans="1:8" x14ac:dyDescent="0.25">
      <c r="A506" s="13" t="s">
        <v>1769</v>
      </c>
      <c r="B506" s="8">
        <v>45490</v>
      </c>
      <c r="C506" s="9" t="s">
        <v>16</v>
      </c>
      <c r="D506" s="9" t="s">
        <v>19</v>
      </c>
      <c r="E506" s="10">
        <v>2598.61</v>
      </c>
      <c r="F506" s="11">
        <v>12</v>
      </c>
      <c r="G506" s="11">
        <v>38</v>
      </c>
      <c r="H506" s="10">
        <v>1035.46</v>
      </c>
    </row>
    <row r="507" spans="1:8" x14ac:dyDescent="0.25">
      <c r="A507" s="13" t="s">
        <v>3960</v>
      </c>
      <c r="B507" s="8">
        <v>44965</v>
      </c>
      <c r="C507" s="9" t="s">
        <v>16</v>
      </c>
      <c r="D507" s="9" t="s">
        <v>19</v>
      </c>
      <c r="E507" s="10">
        <v>3769.7</v>
      </c>
      <c r="F507" s="11">
        <v>34</v>
      </c>
      <c r="G507" s="11">
        <v>1</v>
      </c>
      <c r="H507" s="10">
        <v>85.73</v>
      </c>
    </row>
    <row r="508" spans="1:8" x14ac:dyDescent="0.25">
      <c r="A508" s="13" t="s">
        <v>1784</v>
      </c>
      <c r="B508" s="8">
        <v>45397</v>
      </c>
      <c r="C508" s="9" t="s">
        <v>16</v>
      </c>
      <c r="D508" s="9" t="s">
        <v>19</v>
      </c>
      <c r="E508" s="10">
        <v>2925.91</v>
      </c>
      <c r="F508" s="11">
        <v>41</v>
      </c>
      <c r="G508" s="11">
        <v>48</v>
      </c>
      <c r="H508" s="10">
        <v>346.62</v>
      </c>
    </row>
    <row r="509" spans="1:8" x14ac:dyDescent="0.25">
      <c r="A509" s="13" t="s">
        <v>1842</v>
      </c>
      <c r="B509" s="8">
        <v>45214</v>
      </c>
      <c r="C509" s="9" t="s">
        <v>16</v>
      </c>
      <c r="D509" s="9" t="s">
        <v>19</v>
      </c>
      <c r="E509" s="10">
        <v>1719.93</v>
      </c>
      <c r="F509" s="11">
        <v>12</v>
      </c>
      <c r="G509" s="11">
        <v>34</v>
      </c>
      <c r="H509" s="10">
        <v>463.69</v>
      </c>
    </row>
    <row r="510" spans="1:8" x14ac:dyDescent="0.25">
      <c r="A510" s="13" t="s">
        <v>1867</v>
      </c>
      <c r="B510" s="8">
        <v>45487</v>
      </c>
      <c r="C510" s="9" t="s">
        <v>16</v>
      </c>
      <c r="D510" s="9" t="s">
        <v>19</v>
      </c>
      <c r="E510" s="10">
        <v>4828.9399999999996</v>
      </c>
      <c r="F510" s="11">
        <v>4</v>
      </c>
      <c r="G510" s="11">
        <v>25</v>
      </c>
      <c r="H510" s="10">
        <v>1993.42</v>
      </c>
    </row>
    <row r="511" spans="1:8" x14ac:dyDescent="0.25">
      <c r="A511" s="13" t="s">
        <v>1892</v>
      </c>
      <c r="B511" s="8">
        <v>45230</v>
      </c>
      <c r="C511" s="9" t="s">
        <v>16</v>
      </c>
      <c r="D511" s="9" t="s">
        <v>19</v>
      </c>
      <c r="E511" s="10">
        <v>1915.16</v>
      </c>
      <c r="F511" s="11">
        <v>10</v>
      </c>
      <c r="G511" s="11">
        <v>2</v>
      </c>
      <c r="H511" s="10">
        <v>1262.3499999999999</v>
      </c>
    </row>
    <row r="512" spans="1:8" x14ac:dyDescent="0.25">
      <c r="A512" s="13" t="s">
        <v>1905</v>
      </c>
      <c r="B512" s="8">
        <v>44957</v>
      </c>
      <c r="C512" s="9" t="s">
        <v>16</v>
      </c>
      <c r="D512" s="9" t="s">
        <v>19</v>
      </c>
      <c r="E512" s="10">
        <v>1639.36</v>
      </c>
      <c r="F512" s="11">
        <v>30</v>
      </c>
      <c r="G512" s="11">
        <v>30</v>
      </c>
      <c r="H512" s="10">
        <v>1416.18</v>
      </c>
    </row>
    <row r="513" spans="1:8" x14ac:dyDescent="0.25">
      <c r="A513" s="13" t="s">
        <v>1922</v>
      </c>
      <c r="B513" s="8">
        <v>45276</v>
      </c>
      <c r="C513" s="9" t="s">
        <v>16</v>
      </c>
      <c r="D513" s="9" t="s">
        <v>19</v>
      </c>
      <c r="E513" s="10">
        <v>4565.2</v>
      </c>
      <c r="F513" s="11">
        <v>28</v>
      </c>
      <c r="G513" s="11">
        <v>50</v>
      </c>
      <c r="H513" s="10">
        <v>525.12</v>
      </c>
    </row>
    <row r="514" spans="1:8" x14ac:dyDescent="0.25">
      <c r="A514" s="13" t="s">
        <v>1951</v>
      </c>
      <c r="B514" s="8">
        <v>45196</v>
      </c>
      <c r="C514" s="9" t="s">
        <v>16</v>
      </c>
      <c r="D514" s="9" t="s">
        <v>19</v>
      </c>
      <c r="E514" s="10">
        <v>2850.2</v>
      </c>
      <c r="F514" s="11">
        <v>13</v>
      </c>
      <c r="G514" s="11">
        <v>33</v>
      </c>
      <c r="H514" s="10">
        <v>1360.47</v>
      </c>
    </row>
    <row r="515" spans="1:8" x14ac:dyDescent="0.25">
      <c r="A515" s="13" t="s">
        <v>1954</v>
      </c>
      <c r="B515" s="8">
        <v>44963</v>
      </c>
      <c r="C515" s="9" t="s">
        <v>16</v>
      </c>
      <c r="D515" s="9" t="s">
        <v>19</v>
      </c>
      <c r="E515" s="10">
        <v>3775.72</v>
      </c>
      <c r="F515" s="11">
        <v>41</v>
      </c>
      <c r="G515" s="11">
        <v>40</v>
      </c>
      <c r="H515" s="10">
        <v>1775.42</v>
      </c>
    </row>
    <row r="516" spans="1:8" x14ac:dyDescent="0.25">
      <c r="A516" s="13" t="s">
        <v>1967</v>
      </c>
      <c r="B516" s="8">
        <v>45040</v>
      </c>
      <c r="C516" s="9" t="s">
        <v>16</v>
      </c>
      <c r="D516" s="9" t="s">
        <v>19</v>
      </c>
      <c r="E516" s="10">
        <v>2789.19</v>
      </c>
      <c r="F516" s="11">
        <v>47</v>
      </c>
      <c r="G516" s="11">
        <v>17</v>
      </c>
      <c r="H516" s="10">
        <v>497.24</v>
      </c>
    </row>
    <row r="517" spans="1:8" x14ac:dyDescent="0.25">
      <c r="A517" s="13" t="s">
        <v>1991</v>
      </c>
      <c r="B517" s="8">
        <v>45410</v>
      </c>
      <c r="C517" s="9" t="s">
        <v>16</v>
      </c>
      <c r="D517" s="9" t="s">
        <v>19</v>
      </c>
      <c r="E517" s="10">
        <v>1994.7</v>
      </c>
      <c r="F517" s="11">
        <v>45</v>
      </c>
      <c r="G517" s="11">
        <v>34</v>
      </c>
      <c r="H517" s="10">
        <v>407.57</v>
      </c>
    </row>
    <row r="518" spans="1:8" x14ac:dyDescent="0.25">
      <c r="A518" s="13" t="s">
        <v>2060</v>
      </c>
      <c r="B518" s="8">
        <v>45586</v>
      </c>
      <c r="C518" s="9" t="s">
        <v>16</v>
      </c>
      <c r="D518" s="9" t="s">
        <v>19</v>
      </c>
      <c r="E518" s="10">
        <v>3820.57</v>
      </c>
      <c r="F518" s="11">
        <v>48</v>
      </c>
      <c r="G518" s="11">
        <v>17</v>
      </c>
      <c r="H518" s="10">
        <v>228.01</v>
      </c>
    </row>
    <row r="519" spans="1:8" x14ac:dyDescent="0.25">
      <c r="A519" s="13" t="s">
        <v>3961</v>
      </c>
      <c r="B519" s="8">
        <v>44906</v>
      </c>
      <c r="C519" s="9" t="s">
        <v>16</v>
      </c>
      <c r="D519" s="9" t="s">
        <v>19</v>
      </c>
      <c r="E519" s="10">
        <v>269.55</v>
      </c>
      <c r="F519" s="11">
        <v>25</v>
      </c>
      <c r="G519" s="11">
        <v>28</v>
      </c>
      <c r="H519" s="10">
        <v>937.69</v>
      </c>
    </row>
    <row r="520" spans="1:8" x14ac:dyDescent="0.25">
      <c r="A520" s="13" t="s">
        <v>2077</v>
      </c>
      <c r="B520" s="8">
        <v>45515</v>
      </c>
      <c r="C520" s="9" t="s">
        <v>16</v>
      </c>
      <c r="D520" s="9" t="s">
        <v>19</v>
      </c>
      <c r="E520" s="10">
        <v>4593.82</v>
      </c>
      <c r="F520" s="11">
        <v>13</v>
      </c>
      <c r="G520" s="11">
        <v>13</v>
      </c>
      <c r="H520" s="10">
        <v>1202.22</v>
      </c>
    </row>
    <row r="521" spans="1:8" x14ac:dyDescent="0.25">
      <c r="A521" s="13" t="s">
        <v>2100</v>
      </c>
      <c r="B521" s="8">
        <v>44899</v>
      </c>
      <c r="C521" s="9" t="s">
        <v>16</v>
      </c>
      <c r="D521" s="9" t="s">
        <v>19</v>
      </c>
      <c r="E521" s="10">
        <v>2818.45</v>
      </c>
      <c r="F521" s="11">
        <v>21</v>
      </c>
      <c r="G521" s="11">
        <v>13</v>
      </c>
      <c r="H521" s="10">
        <v>1341.89</v>
      </c>
    </row>
    <row r="522" spans="1:8" x14ac:dyDescent="0.25">
      <c r="A522" s="13" t="s">
        <v>2124</v>
      </c>
      <c r="B522" s="8">
        <v>45562</v>
      </c>
      <c r="C522" s="9" t="s">
        <v>16</v>
      </c>
      <c r="D522" s="9" t="s">
        <v>19</v>
      </c>
      <c r="E522" s="10">
        <v>4028.93</v>
      </c>
      <c r="F522" s="11">
        <v>5</v>
      </c>
      <c r="G522" s="11">
        <v>37</v>
      </c>
      <c r="H522" s="10">
        <v>1908.33</v>
      </c>
    </row>
    <row r="523" spans="1:8" x14ac:dyDescent="0.25">
      <c r="A523" s="13" t="s">
        <v>2130</v>
      </c>
      <c r="B523" s="8">
        <v>45392</v>
      </c>
      <c r="C523" s="9" t="s">
        <v>16</v>
      </c>
      <c r="D523" s="9" t="s">
        <v>19</v>
      </c>
      <c r="E523" s="10">
        <v>1910.81</v>
      </c>
      <c r="F523" s="11">
        <v>6</v>
      </c>
      <c r="G523" s="11">
        <v>25</v>
      </c>
      <c r="H523" s="10">
        <v>1316.61</v>
      </c>
    </row>
    <row r="524" spans="1:8" x14ac:dyDescent="0.25">
      <c r="A524" s="13" t="s">
        <v>2131</v>
      </c>
      <c r="B524" s="8">
        <v>45222</v>
      </c>
      <c r="C524" s="9" t="s">
        <v>16</v>
      </c>
      <c r="D524" s="9" t="s">
        <v>19</v>
      </c>
      <c r="E524" s="10">
        <v>3231.24</v>
      </c>
      <c r="F524" s="11">
        <v>46</v>
      </c>
      <c r="G524" s="11">
        <v>37</v>
      </c>
      <c r="H524" s="10">
        <v>242.21</v>
      </c>
    </row>
    <row r="525" spans="1:8" x14ac:dyDescent="0.25">
      <c r="A525" s="13" t="s">
        <v>2133</v>
      </c>
      <c r="B525" s="8">
        <v>45241</v>
      </c>
      <c r="C525" s="9" t="s">
        <v>16</v>
      </c>
      <c r="D525" s="9" t="s">
        <v>19</v>
      </c>
      <c r="E525" s="10">
        <v>3348.7</v>
      </c>
      <c r="F525" s="11">
        <v>24</v>
      </c>
      <c r="G525" s="11">
        <v>39</v>
      </c>
      <c r="H525" s="10">
        <v>1618.77</v>
      </c>
    </row>
    <row r="526" spans="1:8" x14ac:dyDescent="0.25">
      <c r="A526" s="13" t="s">
        <v>2147</v>
      </c>
      <c r="B526" s="8">
        <v>45390</v>
      </c>
      <c r="C526" s="9" t="s">
        <v>16</v>
      </c>
      <c r="D526" s="9" t="s">
        <v>19</v>
      </c>
      <c r="E526" s="10">
        <v>4425.8900000000003</v>
      </c>
      <c r="F526" s="11">
        <v>4</v>
      </c>
      <c r="G526" s="11">
        <v>50</v>
      </c>
      <c r="H526" s="10">
        <v>1418.54</v>
      </c>
    </row>
    <row r="527" spans="1:8" x14ac:dyDescent="0.25">
      <c r="A527" s="13" t="s">
        <v>2188</v>
      </c>
      <c r="B527" s="8">
        <v>45024</v>
      </c>
      <c r="C527" s="9" t="s">
        <v>16</v>
      </c>
      <c r="D527" s="9" t="s">
        <v>19</v>
      </c>
      <c r="E527" s="10">
        <v>3726.57</v>
      </c>
      <c r="F527" s="11">
        <v>23</v>
      </c>
      <c r="G527" s="11">
        <v>49</v>
      </c>
      <c r="H527" s="10">
        <v>1947.39</v>
      </c>
    </row>
    <row r="528" spans="1:8" x14ac:dyDescent="0.25">
      <c r="A528" s="13" t="s">
        <v>2207</v>
      </c>
      <c r="B528" s="8">
        <v>44953</v>
      </c>
      <c r="C528" s="9" t="s">
        <v>16</v>
      </c>
      <c r="D528" s="9" t="s">
        <v>19</v>
      </c>
      <c r="E528" s="10">
        <v>1046.32</v>
      </c>
      <c r="F528" s="11">
        <v>29</v>
      </c>
      <c r="G528" s="11">
        <v>37</v>
      </c>
      <c r="H528" s="10">
        <v>808.64</v>
      </c>
    </row>
    <row r="529" spans="1:8" x14ac:dyDescent="0.25">
      <c r="A529" s="13" t="s">
        <v>2218</v>
      </c>
      <c r="B529" s="8">
        <v>45496</v>
      </c>
      <c r="C529" s="9" t="s">
        <v>16</v>
      </c>
      <c r="D529" s="9" t="s">
        <v>19</v>
      </c>
      <c r="E529" s="10">
        <v>4901.2</v>
      </c>
      <c r="F529" s="11">
        <v>33</v>
      </c>
      <c r="G529" s="11">
        <v>42</v>
      </c>
      <c r="H529" s="10">
        <v>1483.96</v>
      </c>
    </row>
    <row r="530" spans="1:8" x14ac:dyDescent="0.25">
      <c r="A530" s="13" t="s">
        <v>2222</v>
      </c>
      <c r="B530" s="8">
        <v>44958</v>
      </c>
      <c r="C530" s="9" t="s">
        <v>16</v>
      </c>
      <c r="D530" s="9" t="s">
        <v>19</v>
      </c>
      <c r="E530" s="10">
        <v>3393.17</v>
      </c>
      <c r="F530" s="11">
        <v>24</v>
      </c>
      <c r="G530" s="11">
        <v>40</v>
      </c>
      <c r="H530" s="10">
        <v>719.9</v>
      </c>
    </row>
    <row r="531" spans="1:8" x14ac:dyDescent="0.25">
      <c r="A531" s="13" t="s">
        <v>2280</v>
      </c>
      <c r="B531" s="8">
        <v>45583</v>
      </c>
      <c r="C531" s="9" t="s">
        <v>16</v>
      </c>
      <c r="D531" s="9" t="s">
        <v>19</v>
      </c>
      <c r="E531" s="10">
        <v>2229.36</v>
      </c>
      <c r="F531" s="11">
        <v>50</v>
      </c>
      <c r="G531" s="11">
        <v>4</v>
      </c>
      <c r="H531" s="10">
        <v>1247.32</v>
      </c>
    </row>
    <row r="532" spans="1:8" x14ac:dyDescent="0.25">
      <c r="A532" s="13" t="s">
        <v>2348</v>
      </c>
      <c r="B532" s="8">
        <v>44937</v>
      </c>
      <c r="C532" s="9" t="s">
        <v>16</v>
      </c>
      <c r="D532" s="9" t="s">
        <v>19</v>
      </c>
      <c r="E532" s="10">
        <v>4747.1400000000003</v>
      </c>
      <c r="F532" s="11">
        <v>32</v>
      </c>
      <c r="G532" s="11">
        <v>13</v>
      </c>
      <c r="H532" s="10">
        <v>755.42</v>
      </c>
    </row>
    <row r="533" spans="1:8" x14ac:dyDescent="0.25">
      <c r="A533" s="13" t="s">
        <v>2368</v>
      </c>
      <c r="B533" s="8">
        <v>45198</v>
      </c>
      <c r="C533" s="9" t="s">
        <v>16</v>
      </c>
      <c r="D533" s="9" t="s">
        <v>19</v>
      </c>
      <c r="E533" s="10">
        <v>3131</v>
      </c>
      <c r="F533" s="11">
        <v>35</v>
      </c>
      <c r="G533" s="11">
        <v>43</v>
      </c>
      <c r="H533" s="10">
        <v>302.02999999999997</v>
      </c>
    </row>
    <row r="534" spans="1:8" x14ac:dyDescent="0.25">
      <c r="A534" s="13" t="s">
        <v>2377</v>
      </c>
      <c r="B534" s="8">
        <v>45585</v>
      </c>
      <c r="C534" s="9" t="s">
        <v>16</v>
      </c>
      <c r="D534" s="9" t="s">
        <v>19</v>
      </c>
      <c r="E534" s="10">
        <v>888.72</v>
      </c>
      <c r="F534" s="11">
        <v>3</v>
      </c>
      <c r="G534" s="11">
        <v>26</v>
      </c>
      <c r="H534" s="10">
        <v>437.37</v>
      </c>
    </row>
    <row r="535" spans="1:8" x14ac:dyDescent="0.25">
      <c r="A535" s="13" t="s">
        <v>2388</v>
      </c>
      <c r="B535" s="8">
        <v>45275</v>
      </c>
      <c r="C535" s="9" t="s">
        <v>16</v>
      </c>
      <c r="D535" s="9" t="s">
        <v>19</v>
      </c>
      <c r="E535" s="10">
        <v>1806.19</v>
      </c>
      <c r="F535" s="11">
        <v>1</v>
      </c>
      <c r="G535" s="11">
        <v>36</v>
      </c>
      <c r="H535" s="10">
        <v>1140.58</v>
      </c>
    </row>
    <row r="536" spans="1:8" x14ac:dyDescent="0.25">
      <c r="A536" s="13" t="s">
        <v>2391</v>
      </c>
      <c r="B536" s="8">
        <v>44921</v>
      </c>
      <c r="C536" s="9" t="s">
        <v>16</v>
      </c>
      <c r="D536" s="9" t="s">
        <v>19</v>
      </c>
      <c r="E536" s="10">
        <v>2693.66</v>
      </c>
      <c r="F536" s="11">
        <v>7</v>
      </c>
      <c r="G536" s="11">
        <v>32</v>
      </c>
      <c r="H536" s="10">
        <v>1994.14</v>
      </c>
    </row>
    <row r="537" spans="1:8" x14ac:dyDescent="0.25">
      <c r="A537" s="13" t="s">
        <v>2393</v>
      </c>
      <c r="B537" s="8">
        <v>45278</v>
      </c>
      <c r="C537" s="9" t="s">
        <v>16</v>
      </c>
      <c r="D537" s="9" t="s">
        <v>19</v>
      </c>
      <c r="E537" s="10">
        <v>568.66</v>
      </c>
      <c r="F537" s="11">
        <v>5</v>
      </c>
      <c r="G537" s="11">
        <v>9</v>
      </c>
      <c r="H537" s="10">
        <v>1280.29</v>
      </c>
    </row>
    <row r="538" spans="1:8" x14ac:dyDescent="0.25">
      <c r="A538" s="13" t="s">
        <v>2400</v>
      </c>
      <c r="B538" s="8">
        <v>45435</v>
      </c>
      <c r="C538" s="9" t="s">
        <v>16</v>
      </c>
      <c r="D538" s="9" t="s">
        <v>19</v>
      </c>
      <c r="E538" s="10">
        <v>3393.71</v>
      </c>
      <c r="F538" s="11">
        <v>15</v>
      </c>
      <c r="G538" s="11">
        <v>5</v>
      </c>
      <c r="H538" s="10">
        <v>1524.23</v>
      </c>
    </row>
    <row r="539" spans="1:8" x14ac:dyDescent="0.25">
      <c r="A539" s="13" t="s">
        <v>2404</v>
      </c>
      <c r="B539" s="8">
        <v>45335</v>
      </c>
      <c r="C539" s="9" t="s">
        <v>16</v>
      </c>
      <c r="D539" s="9" t="s">
        <v>19</v>
      </c>
      <c r="E539" s="10">
        <v>2030.19</v>
      </c>
      <c r="F539" s="11">
        <v>34</v>
      </c>
      <c r="G539" s="11">
        <v>40</v>
      </c>
      <c r="H539" s="10">
        <v>1196.21</v>
      </c>
    </row>
    <row r="540" spans="1:8" x14ac:dyDescent="0.25">
      <c r="A540" s="13" t="s">
        <v>2444</v>
      </c>
      <c r="B540" s="8">
        <v>45397</v>
      </c>
      <c r="C540" s="9" t="s">
        <v>16</v>
      </c>
      <c r="D540" s="9" t="s">
        <v>19</v>
      </c>
      <c r="E540" s="10">
        <v>1627.48</v>
      </c>
      <c r="F540" s="11">
        <v>37</v>
      </c>
      <c r="G540" s="11">
        <v>0</v>
      </c>
      <c r="H540" s="10">
        <v>1598.96</v>
      </c>
    </row>
    <row r="541" spans="1:8" x14ac:dyDescent="0.25">
      <c r="A541" s="13" t="s">
        <v>2468</v>
      </c>
      <c r="B541" s="8">
        <v>45182</v>
      </c>
      <c r="C541" s="9" t="s">
        <v>16</v>
      </c>
      <c r="D541" s="9" t="s">
        <v>19</v>
      </c>
      <c r="E541" s="10">
        <v>3952.92</v>
      </c>
      <c r="F541" s="11">
        <v>32</v>
      </c>
      <c r="G541" s="11">
        <v>41</v>
      </c>
      <c r="H541" s="10">
        <v>1364.59</v>
      </c>
    </row>
    <row r="542" spans="1:8" x14ac:dyDescent="0.25">
      <c r="A542" s="13" t="s">
        <v>2484</v>
      </c>
      <c r="B542" s="8">
        <v>45575</v>
      </c>
      <c r="C542" s="9" t="s">
        <v>16</v>
      </c>
      <c r="D542" s="9" t="s">
        <v>19</v>
      </c>
      <c r="E542" s="10">
        <v>4272.42</v>
      </c>
      <c r="F542" s="11">
        <v>47</v>
      </c>
      <c r="G542" s="11">
        <v>20</v>
      </c>
      <c r="H542" s="10">
        <v>864.28</v>
      </c>
    </row>
    <row r="543" spans="1:8" x14ac:dyDescent="0.25">
      <c r="A543" s="13" t="s">
        <v>2504</v>
      </c>
      <c r="B543" s="8">
        <v>45146</v>
      </c>
      <c r="C543" s="9" t="s">
        <v>16</v>
      </c>
      <c r="D543" s="9" t="s">
        <v>19</v>
      </c>
      <c r="E543" s="10">
        <v>801.28</v>
      </c>
      <c r="F543" s="11">
        <v>49</v>
      </c>
      <c r="G543" s="11">
        <v>24</v>
      </c>
      <c r="H543" s="10">
        <v>1805.37</v>
      </c>
    </row>
    <row r="544" spans="1:8" x14ac:dyDescent="0.25">
      <c r="A544" s="13" t="s">
        <v>2508</v>
      </c>
      <c r="B544" s="8">
        <v>45061</v>
      </c>
      <c r="C544" s="9" t="s">
        <v>16</v>
      </c>
      <c r="D544" s="9" t="s">
        <v>19</v>
      </c>
      <c r="E544" s="10">
        <v>3701.09</v>
      </c>
      <c r="F544" s="11">
        <v>6</v>
      </c>
      <c r="G544" s="11">
        <v>7</v>
      </c>
      <c r="H544" s="10">
        <v>602.87</v>
      </c>
    </row>
    <row r="545" spans="1:8" x14ac:dyDescent="0.25">
      <c r="A545" s="13" t="s">
        <v>3962</v>
      </c>
      <c r="B545" s="8">
        <v>45308</v>
      </c>
      <c r="C545" s="9" t="s">
        <v>16</v>
      </c>
      <c r="D545" s="9" t="s">
        <v>19</v>
      </c>
      <c r="E545" s="10">
        <v>2157.61</v>
      </c>
      <c r="F545" s="11">
        <v>30</v>
      </c>
      <c r="G545" s="11">
        <v>31</v>
      </c>
      <c r="H545" s="10">
        <v>1361.44</v>
      </c>
    </row>
    <row r="546" spans="1:8" x14ac:dyDescent="0.25">
      <c r="A546" s="13" t="s">
        <v>2583</v>
      </c>
      <c r="B546" s="8">
        <v>45337</v>
      </c>
      <c r="C546" s="9" t="s">
        <v>16</v>
      </c>
      <c r="D546" s="9" t="s">
        <v>19</v>
      </c>
      <c r="E546" s="10">
        <v>3199.64</v>
      </c>
      <c r="F546" s="11">
        <v>14</v>
      </c>
      <c r="G546" s="11">
        <v>28</v>
      </c>
      <c r="H546" s="10">
        <v>1270.46</v>
      </c>
    </row>
    <row r="547" spans="1:8" x14ac:dyDescent="0.25">
      <c r="A547" s="13" t="s">
        <v>2598</v>
      </c>
      <c r="B547" s="8">
        <v>44933</v>
      </c>
      <c r="C547" s="9" t="s">
        <v>16</v>
      </c>
      <c r="D547" s="9" t="s">
        <v>19</v>
      </c>
      <c r="E547" s="10">
        <v>209.16</v>
      </c>
      <c r="F547" s="11">
        <v>18</v>
      </c>
      <c r="G547" s="11">
        <v>4</v>
      </c>
      <c r="H547" s="10">
        <v>731.63</v>
      </c>
    </row>
    <row r="548" spans="1:8" x14ac:dyDescent="0.25">
      <c r="A548" s="13" t="s">
        <v>2620</v>
      </c>
      <c r="B548" s="8">
        <v>45487</v>
      </c>
      <c r="C548" s="9" t="s">
        <v>16</v>
      </c>
      <c r="D548" s="9" t="s">
        <v>19</v>
      </c>
      <c r="E548" s="10">
        <v>4162.1400000000003</v>
      </c>
      <c r="F548" s="11">
        <v>23</v>
      </c>
      <c r="G548" s="11">
        <v>8</v>
      </c>
      <c r="H548" s="10">
        <v>1405.92</v>
      </c>
    </row>
    <row r="549" spans="1:8" x14ac:dyDescent="0.25">
      <c r="A549" s="13" t="s">
        <v>2679</v>
      </c>
      <c r="B549" s="8">
        <v>45014</v>
      </c>
      <c r="C549" s="9" t="s">
        <v>16</v>
      </c>
      <c r="D549" s="9" t="s">
        <v>19</v>
      </c>
      <c r="E549" s="10">
        <v>343.43</v>
      </c>
      <c r="F549" s="11">
        <v>30</v>
      </c>
      <c r="G549" s="11">
        <v>17</v>
      </c>
      <c r="H549" s="10">
        <v>157.53</v>
      </c>
    </row>
    <row r="550" spans="1:8" x14ac:dyDescent="0.25">
      <c r="A550" s="13" t="s">
        <v>2729</v>
      </c>
      <c r="B550" s="8">
        <v>45096</v>
      </c>
      <c r="C550" s="9" t="s">
        <v>16</v>
      </c>
      <c r="D550" s="9" t="s">
        <v>19</v>
      </c>
      <c r="E550" s="10">
        <v>4808.78</v>
      </c>
      <c r="F550" s="11">
        <v>50</v>
      </c>
      <c r="G550" s="11">
        <v>23</v>
      </c>
      <c r="H550" s="10">
        <v>277.95</v>
      </c>
    </row>
    <row r="551" spans="1:8" x14ac:dyDescent="0.25">
      <c r="A551" s="13" t="s">
        <v>2732</v>
      </c>
      <c r="B551" s="8">
        <v>45392</v>
      </c>
      <c r="C551" s="9" t="s">
        <v>16</v>
      </c>
      <c r="D551" s="9" t="s">
        <v>19</v>
      </c>
      <c r="E551" s="10">
        <v>1452.12</v>
      </c>
      <c r="F551" s="11">
        <v>44</v>
      </c>
      <c r="G551" s="11">
        <v>18</v>
      </c>
      <c r="H551" s="10">
        <v>18.04</v>
      </c>
    </row>
    <row r="552" spans="1:8" x14ac:dyDescent="0.25">
      <c r="A552" s="13" t="s">
        <v>2756</v>
      </c>
      <c r="B552" s="8">
        <v>44980</v>
      </c>
      <c r="C552" s="9" t="s">
        <v>16</v>
      </c>
      <c r="D552" s="9" t="s">
        <v>19</v>
      </c>
      <c r="E552" s="10">
        <v>4687.47</v>
      </c>
      <c r="F552" s="11">
        <v>14</v>
      </c>
      <c r="G552" s="11">
        <v>20</v>
      </c>
      <c r="H552" s="10">
        <v>99.14</v>
      </c>
    </row>
    <row r="553" spans="1:8" x14ac:dyDescent="0.25">
      <c r="A553" s="13" t="s">
        <v>2759</v>
      </c>
      <c r="B553" s="8">
        <v>45202</v>
      </c>
      <c r="C553" s="9" t="s">
        <v>16</v>
      </c>
      <c r="D553" s="9" t="s">
        <v>19</v>
      </c>
      <c r="E553" s="10">
        <v>2106.2600000000002</v>
      </c>
      <c r="F553" s="11">
        <v>34</v>
      </c>
      <c r="G553" s="11">
        <v>23</v>
      </c>
      <c r="H553" s="10">
        <v>1286.73</v>
      </c>
    </row>
    <row r="554" spans="1:8" x14ac:dyDescent="0.25">
      <c r="A554" s="13" t="s">
        <v>2780</v>
      </c>
      <c r="B554" s="8">
        <v>45253</v>
      </c>
      <c r="C554" s="9" t="s">
        <v>16</v>
      </c>
      <c r="D554" s="9" t="s">
        <v>19</v>
      </c>
      <c r="E554" s="10">
        <v>4903.7</v>
      </c>
      <c r="F554" s="11">
        <v>43</v>
      </c>
      <c r="G554" s="11">
        <v>21</v>
      </c>
      <c r="H554" s="10">
        <v>52.62</v>
      </c>
    </row>
    <row r="555" spans="1:8" x14ac:dyDescent="0.25">
      <c r="A555" s="13" t="s">
        <v>3963</v>
      </c>
      <c r="B555" s="8">
        <v>45121</v>
      </c>
      <c r="C555" s="9" t="s">
        <v>16</v>
      </c>
      <c r="D555" s="9" t="s">
        <v>19</v>
      </c>
      <c r="E555" s="10">
        <v>987.81</v>
      </c>
      <c r="F555" s="11">
        <v>2</v>
      </c>
      <c r="G555" s="11">
        <v>10</v>
      </c>
      <c r="H555" s="10">
        <v>1570.21</v>
      </c>
    </row>
    <row r="556" spans="1:8" x14ac:dyDescent="0.25">
      <c r="A556" s="13" t="s">
        <v>2784</v>
      </c>
      <c r="B556" s="8">
        <v>44952</v>
      </c>
      <c r="C556" s="9" t="s">
        <v>16</v>
      </c>
      <c r="D556" s="9" t="s">
        <v>19</v>
      </c>
      <c r="E556" s="10">
        <v>4855.2299999999996</v>
      </c>
      <c r="F556" s="11">
        <v>37</v>
      </c>
      <c r="G556" s="11">
        <v>5</v>
      </c>
      <c r="H556" s="10">
        <v>1665.79</v>
      </c>
    </row>
    <row r="557" spans="1:8" x14ac:dyDescent="0.25">
      <c r="A557" s="13" t="s">
        <v>2798</v>
      </c>
      <c r="B557" s="8">
        <v>45414</v>
      </c>
      <c r="C557" s="9" t="s">
        <v>16</v>
      </c>
      <c r="D557" s="9" t="s">
        <v>19</v>
      </c>
      <c r="E557" s="10">
        <v>2996.9</v>
      </c>
      <c r="F557" s="11">
        <v>45</v>
      </c>
      <c r="G557" s="11">
        <v>22</v>
      </c>
      <c r="H557" s="10">
        <v>840</v>
      </c>
    </row>
    <row r="558" spans="1:8" x14ac:dyDescent="0.25">
      <c r="A558" s="13" t="s">
        <v>2799</v>
      </c>
      <c r="B558" s="8">
        <v>45510</v>
      </c>
      <c r="C558" s="9" t="s">
        <v>16</v>
      </c>
      <c r="D558" s="9" t="s">
        <v>19</v>
      </c>
      <c r="E558" s="10">
        <v>1152.3499999999999</v>
      </c>
      <c r="F558" s="11">
        <v>8</v>
      </c>
      <c r="G558" s="11">
        <v>30</v>
      </c>
      <c r="H558" s="10">
        <v>810.92</v>
      </c>
    </row>
    <row r="559" spans="1:8" x14ac:dyDescent="0.25">
      <c r="A559" s="13" t="s">
        <v>2800</v>
      </c>
      <c r="B559" s="8">
        <v>45277</v>
      </c>
      <c r="C559" s="9" t="s">
        <v>16</v>
      </c>
      <c r="D559" s="9" t="s">
        <v>19</v>
      </c>
      <c r="E559" s="10">
        <v>579.23</v>
      </c>
      <c r="F559" s="11">
        <v>17</v>
      </c>
      <c r="G559" s="11">
        <v>27</v>
      </c>
      <c r="H559" s="10">
        <v>72.040000000000006</v>
      </c>
    </row>
    <row r="560" spans="1:8" x14ac:dyDescent="0.25">
      <c r="A560" s="13" t="s">
        <v>2896</v>
      </c>
      <c r="B560" s="8">
        <v>45028</v>
      </c>
      <c r="C560" s="9" t="s">
        <v>16</v>
      </c>
      <c r="D560" s="9" t="s">
        <v>19</v>
      </c>
      <c r="E560" s="10">
        <v>3683.92</v>
      </c>
      <c r="F560" s="11">
        <v>24</v>
      </c>
      <c r="G560" s="11">
        <v>25</v>
      </c>
      <c r="H560" s="10">
        <v>352.4</v>
      </c>
    </row>
    <row r="561" spans="1:8" x14ac:dyDescent="0.25">
      <c r="A561" s="13" t="s">
        <v>2902</v>
      </c>
      <c r="B561" s="8">
        <v>45083</v>
      </c>
      <c r="C561" s="9" t="s">
        <v>16</v>
      </c>
      <c r="D561" s="9" t="s">
        <v>19</v>
      </c>
      <c r="E561" s="10">
        <v>320.05</v>
      </c>
      <c r="F561" s="11">
        <v>42</v>
      </c>
      <c r="G561" s="11">
        <v>4</v>
      </c>
      <c r="H561" s="10">
        <v>531.02</v>
      </c>
    </row>
    <row r="562" spans="1:8" x14ac:dyDescent="0.25">
      <c r="A562" s="13" t="s">
        <v>2903</v>
      </c>
      <c r="B562" s="8">
        <v>45343</v>
      </c>
      <c r="C562" s="9" t="s">
        <v>16</v>
      </c>
      <c r="D562" s="9" t="s">
        <v>19</v>
      </c>
      <c r="E562" s="10">
        <v>2143.87</v>
      </c>
      <c r="F562" s="11">
        <v>11</v>
      </c>
      <c r="G562" s="11">
        <v>5</v>
      </c>
      <c r="H562" s="10">
        <v>308.24</v>
      </c>
    </row>
    <row r="563" spans="1:8" x14ac:dyDescent="0.25">
      <c r="A563" s="13" t="s">
        <v>2905</v>
      </c>
      <c r="B563" s="8">
        <v>45410</v>
      </c>
      <c r="C563" s="9" t="s">
        <v>16</v>
      </c>
      <c r="D563" s="9" t="s">
        <v>19</v>
      </c>
      <c r="E563" s="10">
        <v>3359.63</v>
      </c>
      <c r="F563" s="11">
        <v>43</v>
      </c>
      <c r="G563" s="11">
        <v>21</v>
      </c>
      <c r="H563" s="10">
        <v>829.19</v>
      </c>
    </row>
    <row r="564" spans="1:8" x14ac:dyDescent="0.25">
      <c r="A564" s="13" t="s">
        <v>2938</v>
      </c>
      <c r="B564" s="8">
        <v>45325</v>
      </c>
      <c r="C564" s="9" t="s">
        <v>16</v>
      </c>
      <c r="D564" s="9" t="s">
        <v>19</v>
      </c>
      <c r="E564" s="10">
        <v>4255.95</v>
      </c>
      <c r="F564" s="11">
        <v>40</v>
      </c>
      <c r="G564" s="11">
        <v>11</v>
      </c>
      <c r="H564" s="10">
        <v>1536.11</v>
      </c>
    </row>
    <row r="565" spans="1:8" x14ac:dyDescent="0.25">
      <c r="A565" s="13" t="s">
        <v>2949</v>
      </c>
      <c r="B565" s="8">
        <v>45167</v>
      </c>
      <c r="C565" s="9" t="s">
        <v>16</v>
      </c>
      <c r="D565" s="9" t="s">
        <v>19</v>
      </c>
      <c r="E565" s="10">
        <v>910.95</v>
      </c>
      <c r="F565" s="11">
        <v>10</v>
      </c>
      <c r="G565" s="11">
        <v>35</v>
      </c>
      <c r="H565" s="10">
        <v>656.56</v>
      </c>
    </row>
    <row r="566" spans="1:8" x14ac:dyDescent="0.25">
      <c r="A566" s="13" t="s">
        <v>2954</v>
      </c>
      <c r="B566" s="8">
        <v>45600</v>
      </c>
      <c r="C566" s="9" t="s">
        <v>16</v>
      </c>
      <c r="D566" s="9" t="s">
        <v>19</v>
      </c>
      <c r="E566" s="10">
        <v>1747.42</v>
      </c>
      <c r="F566" s="11">
        <v>22</v>
      </c>
      <c r="G566" s="11">
        <v>10</v>
      </c>
      <c r="H566" s="10">
        <v>297.66000000000003</v>
      </c>
    </row>
    <row r="567" spans="1:8" x14ac:dyDescent="0.25">
      <c r="A567" s="13" t="s">
        <v>3006</v>
      </c>
      <c r="B567" s="8">
        <v>45093</v>
      </c>
      <c r="C567" s="9" t="s">
        <v>16</v>
      </c>
      <c r="D567" s="9" t="s">
        <v>19</v>
      </c>
      <c r="E567" s="10">
        <v>3819.03</v>
      </c>
      <c r="F567" s="11">
        <v>37</v>
      </c>
      <c r="G567" s="11">
        <v>45</v>
      </c>
      <c r="H567" s="10">
        <v>1031.71</v>
      </c>
    </row>
    <row r="568" spans="1:8" x14ac:dyDescent="0.25">
      <c r="A568" s="13" t="s">
        <v>3086</v>
      </c>
      <c r="B568" s="8">
        <v>45225</v>
      </c>
      <c r="C568" s="9" t="s">
        <v>16</v>
      </c>
      <c r="D568" s="9" t="s">
        <v>19</v>
      </c>
      <c r="E568" s="10">
        <v>4859.71</v>
      </c>
      <c r="F568" s="11">
        <v>20</v>
      </c>
      <c r="G568" s="11">
        <v>12</v>
      </c>
      <c r="H568" s="10">
        <v>1425.42</v>
      </c>
    </row>
    <row r="569" spans="1:8" x14ac:dyDescent="0.25">
      <c r="A569" s="13" t="s">
        <v>3088</v>
      </c>
      <c r="B569" s="8">
        <v>45253</v>
      </c>
      <c r="C569" s="9" t="s">
        <v>16</v>
      </c>
      <c r="D569" s="9" t="s">
        <v>19</v>
      </c>
      <c r="E569" s="10">
        <v>3356.41</v>
      </c>
      <c r="F569" s="11">
        <v>9</v>
      </c>
      <c r="G569" s="11">
        <v>40</v>
      </c>
      <c r="H569" s="10">
        <v>1945.6</v>
      </c>
    </row>
    <row r="570" spans="1:8" x14ac:dyDescent="0.25">
      <c r="A570" s="13" t="s">
        <v>3091</v>
      </c>
      <c r="B570" s="8">
        <v>45398</v>
      </c>
      <c r="C570" s="9" t="s">
        <v>16</v>
      </c>
      <c r="D570" s="9" t="s">
        <v>19</v>
      </c>
      <c r="E570" s="10">
        <v>3721.56</v>
      </c>
      <c r="F570" s="11">
        <v>33</v>
      </c>
      <c r="G570" s="11">
        <v>16</v>
      </c>
      <c r="H570" s="10">
        <v>1847.47</v>
      </c>
    </row>
    <row r="571" spans="1:8" x14ac:dyDescent="0.25">
      <c r="A571" s="13" t="s">
        <v>3098</v>
      </c>
      <c r="B571" s="8">
        <v>45530</v>
      </c>
      <c r="C571" s="9" t="s">
        <v>16</v>
      </c>
      <c r="D571" s="9" t="s">
        <v>19</v>
      </c>
      <c r="E571" s="10">
        <v>1037.1600000000001</v>
      </c>
      <c r="F571" s="11">
        <v>49</v>
      </c>
      <c r="G571" s="11">
        <v>36</v>
      </c>
      <c r="H571" s="10">
        <v>425.24</v>
      </c>
    </row>
    <row r="572" spans="1:8" x14ac:dyDescent="0.25">
      <c r="A572" s="13" t="s">
        <v>3100</v>
      </c>
      <c r="B572" s="8">
        <v>45159</v>
      </c>
      <c r="C572" s="9" t="s">
        <v>16</v>
      </c>
      <c r="D572" s="9" t="s">
        <v>19</v>
      </c>
      <c r="E572" s="10">
        <v>1344.14</v>
      </c>
      <c r="F572" s="11">
        <v>27</v>
      </c>
      <c r="G572" s="11">
        <v>24</v>
      </c>
      <c r="H572" s="10">
        <v>391.4</v>
      </c>
    </row>
    <row r="573" spans="1:8" x14ac:dyDescent="0.25">
      <c r="A573" s="13" t="s">
        <v>3964</v>
      </c>
      <c r="B573" s="8">
        <v>45448</v>
      </c>
      <c r="C573" s="9" t="s">
        <v>16</v>
      </c>
      <c r="D573" s="9" t="s">
        <v>19</v>
      </c>
      <c r="E573" s="10">
        <v>3109.05</v>
      </c>
      <c r="F573" s="11">
        <v>30</v>
      </c>
      <c r="G573" s="11">
        <v>17</v>
      </c>
      <c r="H573" s="10">
        <v>1934.57</v>
      </c>
    </row>
    <row r="574" spans="1:8" x14ac:dyDescent="0.25">
      <c r="A574" s="13" t="s">
        <v>3196</v>
      </c>
      <c r="B574" s="8">
        <v>45172</v>
      </c>
      <c r="C574" s="9" t="s">
        <v>16</v>
      </c>
      <c r="D574" s="9" t="s">
        <v>19</v>
      </c>
      <c r="E574" s="10">
        <v>3552.32</v>
      </c>
      <c r="F574" s="11">
        <v>48</v>
      </c>
      <c r="G574" s="11">
        <v>1</v>
      </c>
      <c r="H574" s="10">
        <v>43.19</v>
      </c>
    </row>
    <row r="575" spans="1:8" x14ac:dyDescent="0.25">
      <c r="A575" s="13" t="s">
        <v>3205</v>
      </c>
      <c r="B575" s="8">
        <v>45326</v>
      </c>
      <c r="C575" s="9" t="s">
        <v>16</v>
      </c>
      <c r="D575" s="9" t="s">
        <v>19</v>
      </c>
      <c r="E575" s="10">
        <v>2442.34</v>
      </c>
      <c r="F575" s="11">
        <v>4</v>
      </c>
      <c r="G575" s="11">
        <v>30</v>
      </c>
      <c r="H575" s="10">
        <v>29.03</v>
      </c>
    </row>
    <row r="576" spans="1:8" x14ac:dyDescent="0.25">
      <c r="A576" s="13" t="s">
        <v>3222</v>
      </c>
      <c r="B576" s="8">
        <v>45367</v>
      </c>
      <c r="C576" s="9" t="s">
        <v>16</v>
      </c>
      <c r="D576" s="9" t="s">
        <v>19</v>
      </c>
      <c r="E576" s="10">
        <v>4618.49</v>
      </c>
      <c r="F576" s="11">
        <v>35</v>
      </c>
      <c r="G576" s="11">
        <v>48</v>
      </c>
      <c r="H576" s="10">
        <v>299.32</v>
      </c>
    </row>
    <row r="577" spans="1:8" x14ac:dyDescent="0.25">
      <c r="A577" s="13" t="s">
        <v>3965</v>
      </c>
      <c r="B577" s="8">
        <v>45029</v>
      </c>
      <c r="C577" s="9" t="s">
        <v>16</v>
      </c>
      <c r="D577" s="9" t="s">
        <v>19</v>
      </c>
      <c r="E577" s="10">
        <v>2813.51</v>
      </c>
      <c r="F577" s="11">
        <v>21</v>
      </c>
      <c r="G577" s="11">
        <v>12</v>
      </c>
      <c r="H577" s="10">
        <v>1286.17</v>
      </c>
    </row>
    <row r="578" spans="1:8" x14ac:dyDescent="0.25">
      <c r="A578" s="13" t="s">
        <v>3292</v>
      </c>
      <c r="B578" s="8">
        <v>45047</v>
      </c>
      <c r="C578" s="9" t="s">
        <v>16</v>
      </c>
      <c r="D578" s="9" t="s">
        <v>19</v>
      </c>
      <c r="E578" s="10">
        <v>524.29999999999995</v>
      </c>
      <c r="F578" s="11">
        <v>5</v>
      </c>
      <c r="G578" s="11">
        <v>13</v>
      </c>
      <c r="H578" s="10">
        <v>340.88</v>
      </c>
    </row>
    <row r="579" spans="1:8" x14ac:dyDescent="0.25">
      <c r="A579" s="13" t="s">
        <v>3295</v>
      </c>
      <c r="B579" s="8">
        <v>45178</v>
      </c>
      <c r="C579" s="9" t="s">
        <v>16</v>
      </c>
      <c r="D579" s="9" t="s">
        <v>19</v>
      </c>
      <c r="E579" s="10">
        <v>1729.65</v>
      </c>
      <c r="F579" s="11">
        <v>46</v>
      </c>
      <c r="G579" s="11">
        <v>35</v>
      </c>
      <c r="H579" s="10">
        <v>578.12</v>
      </c>
    </row>
    <row r="580" spans="1:8" x14ac:dyDescent="0.25">
      <c r="A580" s="13" t="s">
        <v>3305</v>
      </c>
      <c r="B580" s="8">
        <v>44908</v>
      </c>
      <c r="C580" s="9" t="s">
        <v>16</v>
      </c>
      <c r="D580" s="9" t="s">
        <v>19</v>
      </c>
      <c r="E580" s="10">
        <v>4629.3900000000003</v>
      </c>
      <c r="F580" s="11">
        <v>42</v>
      </c>
      <c r="G580" s="11">
        <v>9</v>
      </c>
      <c r="H580" s="10">
        <v>1277.26</v>
      </c>
    </row>
    <row r="581" spans="1:8" x14ac:dyDescent="0.25">
      <c r="A581" s="13" t="s">
        <v>3322</v>
      </c>
      <c r="B581" s="8">
        <v>45165</v>
      </c>
      <c r="C581" s="9" t="s">
        <v>16</v>
      </c>
      <c r="D581" s="9" t="s">
        <v>19</v>
      </c>
      <c r="E581" s="10">
        <v>1566.53</v>
      </c>
      <c r="F581" s="11">
        <v>28</v>
      </c>
      <c r="G581" s="11">
        <v>30</v>
      </c>
      <c r="H581" s="10">
        <v>879.19</v>
      </c>
    </row>
    <row r="582" spans="1:8" x14ac:dyDescent="0.25">
      <c r="A582" s="13" t="s">
        <v>3328</v>
      </c>
      <c r="B582" s="8">
        <v>45011</v>
      </c>
      <c r="C582" s="9" t="s">
        <v>16</v>
      </c>
      <c r="D582" s="9" t="s">
        <v>19</v>
      </c>
      <c r="E582" s="10">
        <v>2817.92</v>
      </c>
      <c r="F582" s="11">
        <v>42</v>
      </c>
      <c r="G582" s="11">
        <v>10</v>
      </c>
      <c r="H582" s="10">
        <v>1531.19</v>
      </c>
    </row>
    <row r="583" spans="1:8" x14ac:dyDescent="0.25">
      <c r="A583" s="13" t="s">
        <v>3363</v>
      </c>
      <c r="B583" s="8">
        <v>45259</v>
      </c>
      <c r="C583" s="9" t="s">
        <v>16</v>
      </c>
      <c r="D583" s="9" t="s">
        <v>19</v>
      </c>
      <c r="E583" s="10">
        <v>395.74</v>
      </c>
      <c r="F583" s="11">
        <v>36</v>
      </c>
      <c r="G583" s="11">
        <v>49</v>
      </c>
      <c r="H583" s="10">
        <v>1699.19</v>
      </c>
    </row>
    <row r="584" spans="1:8" x14ac:dyDescent="0.25">
      <c r="A584" s="13" t="s">
        <v>3369</v>
      </c>
      <c r="B584" s="8">
        <v>45560</v>
      </c>
      <c r="C584" s="9" t="s">
        <v>16</v>
      </c>
      <c r="D584" s="9" t="s">
        <v>19</v>
      </c>
      <c r="E584" s="10">
        <v>712.58</v>
      </c>
      <c r="F584" s="11">
        <v>36</v>
      </c>
      <c r="G584" s="11">
        <v>2</v>
      </c>
      <c r="H584" s="10">
        <v>1948.49</v>
      </c>
    </row>
    <row r="585" spans="1:8" x14ac:dyDescent="0.25">
      <c r="A585" s="13" t="s">
        <v>3388</v>
      </c>
      <c r="B585" s="8">
        <v>45243</v>
      </c>
      <c r="C585" s="9" t="s">
        <v>16</v>
      </c>
      <c r="D585" s="9" t="s">
        <v>19</v>
      </c>
      <c r="E585" s="10">
        <v>3526.56</v>
      </c>
      <c r="F585" s="11">
        <v>47</v>
      </c>
      <c r="G585" s="11">
        <v>33</v>
      </c>
      <c r="H585" s="10">
        <v>540.95000000000005</v>
      </c>
    </row>
    <row r="586" spans="1:8" x14ac:dyDescent="0.25">
      <c r="A586" s="13" t="s">
        <v>3397</v>
      </c>
      <c r="B586" s="8">
        <v>45115</v>
      </c>
      <c r="C586" s="9" t="s">
        <v>16</v>
      </c>
      <c r="D586" s="9" t="s">
        <v>19</v>
      </c>
      <c r="E586" s="10">
        <v>1018.33</v>
      </c>
      <c r="F586" s="11">
        <v>3</v>
      </c>
      <c r="G586" s="11">
        <v>26</v>
      </c>
      <c r="H586" s="10">
        <v>1343.23</v>
      </c>
    </row>
    <row r="587" spans="1:8" x14ac:dyDescent="0.25">
      <c r="A587" s="13" t="s">
        <v>3446</v>
      </c>
      <c r="B587" s="8">
        <v>45155</v>
      </c>
      <c r="C587" s="9" t="s">
        <v>16</v>
      </c>
      <c r="D587" s="9" t="s">
        <v>19</v>
      </c>
      <c r="E587" s="10">
        <v>1014.86</v>
      </c>
      <c r="F587" s="11">
        <v>26</v>
      </c>
      <c r="G587" s="11">
        <v>45</v>
      </c>
      <c r="H587" s="10">
        <v>1562.69</v>
      </c>
    </row>
    <row r="588" spans="1:8" x14ac:dyDescent="0.25">
      <c r="A588" s="13" t="s">
        <v>3451</v>
      </c>
      <c r="B588" s="8">
        <v>45515</v>
      </c>
      <c r="C588" s="9" t="s">
        <v>16</v>
      </c>
      <c r="D588" s="9" t="s">
        <v>19</v>
      </c>
      <c r="E588" s="10">
        <v>3140.8</v>
      </c>
      <c r="F588" s="11">
        <v>10</v>
      </c>
      <c r="G588" s="11">
        <v>45</v>
      </c>
      <c r="H588" s="10">
        <v>1536.19</v>
      </c>
    </row>
    <row r="589" spans="1:8" x14ac:dyDescent="0.25">
      <c r="A589" s="13" t="s">
        <v>3456</v>
      </c>
      <c r="B589" s="8">
        <v>44905</v>
      </c>
      <c r="C589" s="9" t="s">
        <v>16</v>
      </c>
      <c r="D589" s="9" t="s">
        <v>19</v>
      </c>
      <c r="E589" s="10">
        <v>3423</v>
      </c>
      <c r="F589" s="11">
        <v>39</v>
      </c>
      <c r="G589" s="11">
        <v>20</v>
      </c>
      <c r="H589" s="10">
        <v>1169.5899999999999</v>
      </c>
    </row>
    <row r="590" spans="1:8" x14ac:dyDescent="0.25">
      <c r="A590" s="13" t="s">
        <v>3461</v>
      </c>
      <c r="B590" s="8">
        <v>44912</v>
      </c>
      <c r="C590" s="9" t="s">
        <v>16</v>
      </c>
      <c r="D590" s="9" t="s">
        <v>19</v>
      </c>
      <c r="E590" s="10">
        <v>1674.25</v>
      </c>
      <c r="F590" s="11">
        <v>47</v>
      </c>
      <c r="G590" s="11">
        <v>11</v>
      </c>
      <c r="H590" s="10">
        <v>424.46</v>
      </c>
    </row>
    <row r="591" spans="1:8" x14ac:dyDescent="0.25">
      <c r="A591" s="13" t="s">
        <v>3462</v>
      </c>
      <c r="B591" s="8">
        <v>45002</v>
      </c>
      <c r="C591" s="9" t="s">
        <v>16</v>
      </c>
      <c r="D591" s="9" t="s">
        <v>19</v>
      </c>
      <c r="E591" s="10">
        <v>597.20000000000005</v>
      </c>
      <c r="F591" s="11">
        <v>38</v>
      </c>
      <c r="G591" s="11">
        <v>41</v>
      </c>
      <c r="H591" s="10">
        <v>388.69</v>
      </c>
    </row>
    <row r="592" spans="1:8" x14ac:dyDescent="0.25">
      <c r="A592" s="13" t="s">
        <v>3500</v>
      </c>
      <c r="B592" s="8">
        <v>45497</v>
      </c>
      <c r="C592" s="9" t="s">
        <v>16</v>
      </c>
      <c r="D592" s="9" t="s">
        <v>19</v>
      </c>
      <c r="E592" s="10">
        <v>2148.4</v>
      </c>
      <c r="F592" s="11">
        <v>10</v>
      </c>
      <c r="G592" s="11">
        <v>0</v>
      </c>
      <c r="H592" s="10">
        <v>188.55</v>
      </c>
    </row>
    <row r="593" spans="1:8" x14ac:dyDescent="0.25">
      <c r="A593" s="13" t="s">
        <v>3506</v>
      </c>
      <c r="B593" s="8">
        <v>45422</v>
      </c>
      <c r="C593" s="9" t="s">
        <v>16</v>
      </c>
      <c r="D593" s="9" t="s">
        <v>19</v>
      </c>
      <c r="E593" s="10">
        <v>2174.9899999999998</v>
      </c>
      <c r="F593" s="11">
        <v>1</v>
      </c>
      <c r="G593" s="11">
        <v>32</v>
      </c>
      <c r="H593" s="10">
        <v>1082.3</v>
      </c>
    </row>
    <row r="594" spans="1:8" x14ac:dyDescent="0.25">
      <c r="A594" s="13" t="s">
        <v>3516</v>
      </c>
      <c r="B594" s="8">
        <v>45421</v>
      </c>
      <c r="C594" s="9" t="s">
        <v>16</v>
      </c>
      <c r="D594" s="9" t="s">
        <v>19</v>
      </c>
      <c r="E594" s="10">
        <v>4147.21</v>
      </c>
      <c r="F594" s="11">
        <v>23</v>
      </c>
      <c r="G594" s="11">
        <v>19</v>
      </c>
      <c r="H594" s="10">
        <v>305.36</v>
      </c>
    </row>
    <row r="595" spans="1:8" x14ac:dyDescent="0.25">
      <c r="A595" s="13" t="s">
        <v>3528</v>
      </c>
      <c r="B595" s="8">
        <v>45411</v>
      </c>
      <c r="C595" s="9" t="s">
        <v>16</v>
      </c>
      <c r="D595" s="9" t="s">
        <v>19</v>
      </c>
      <c r="E595" s="10">
        <v>2056.8200000000002</v>
      </c>
      <c r="F595" s="11">
        <v>13</v>
      </c>
      <c r="G595" s="11">
        <v>40</v>
      </c>
      <c r="H595" s="10">
        <v>1691.3</v>
      </c>
    </row>
    <row r="596" spans="1:8" x14ac:dyDescent="0.25">
      <c r="A596" s="13" t="s">
        <v>3537</v>
      </c>
      <c r="B596" s="8">
        <v>45522</v>
      </c>
      <c r="C596" s="9" t="s">
        <v>16</v>
      </c>
      <c r="D596" s="9" t="s">
        <v>19</v>
      </c>
      <c r="E596" s="10">
        <v>2349.25</v>
      </c>
      <c r="F596" s="11">
        <v>6</v>
      </c>
      <c r="G596" s="11">
        <v>14</v>
      </c>
      <c r="H596" s="10">
        <v>149.37</v>
      </c>
    </row>
    <row r="597" spans="1:8" x14ac:dyDescent="0.25">
      <c r="A597" s="13" t="s">
        <v>3553</v>
      </c>
      <c r="B597" s="8">
        <v>45170</v>
      </c>
      <c r="C597" s="9" t="s">
        <v>16</v>
      </c>
      <c r="D597" s="9" t="s">
        <v>19</v>
      </c>
      <c r="E597" s="10">
        <v>3782.72</v>
      </c>
      <c r="F597" s="11">
        <v>4</v>
      </c>
      <c r="G597" s="11">
        <v>3</v>
      </c>
      <c r="H597" s="10">
        <v>1183.8499999999999</v>
      </c>
    </row>
    <row r="598" spans="1:8" x14ac:dyDescent="0.25">
      <c r="A598" s="13" t="s">
        <v>3581</v>
      </c>
      <c r="B598" s="8">
        <v>45238</v>
      </c>
      <c r="C598" s="9" t="s">
        <v>16</v>
      </c>
      <c r="D598" s="9" t="s">
        <v>19</v>
      </c>
      <c r="E598" s="10">
        <v>2519.44</v>
      </c>
      <c r="F598" s="11">
        <v>41</v>
      </c>
      <c r="G598" s="11">
        <v>17</v>
      </c>
      <c r="H598" s="10">
        <v>1892.37</v>
      </c>
    </row>
    <row r="599" spans="1:8" x14ac:dyDescent="0.25">
      <c r="A599" s="13" t="s">
        <v>3611</v>
      </c>
      <c r="B599" s="8">
        <v>45551</v>
      </c>
      <c r="C599" s="9" t="s">
        <v>16</v>
      </c>
      <c r="D599" s="9" t="s">
        <v>19</v>
      </c>
      <c r="E599" s="10">
        <v>4438.2299999999996</v>
      </c>
      <c r="F599" s="11">
        <v>33</v>
      </c>
      <c r="G599" s="11">
        <v>9</v>
      </c>
      <c r="H599" s="10">
        <v>310.12</v>
      </c>
    </row>
    <row r="600" spans="1:8" x14ac:dyDescent="0.25">
      <c r="A600" s="13" t="s">
        <v>3614</v>
      </c>
      <c r="B600" s="8">
        <v>45363</v>
      </c>
      <c r="C600" s="9" t="s">
        <v>16</v>
      </c>
      <c r="D600" s="9" t="s">
        <v>19</v>
      </c>
      <c r="E600" s="10">
        <v>586.53</v>
      </c>
      <c r="F600" s="11">
        <v>9</v>
      </c>
      <c r="G600" s="11">
        <v>18</v>
      </c>
      <c r="H600" s="10">
        <v>1514.27</v>
      </c>
    </row>
    <row r="601" spans="1:8" x14ac:dyDescent="0.25">
      <c r="A601" s="13" t="s">
        <v>3628</v>
      </c>
      <c r="B601" s="8">
        <v>45601</v>
      </c>
      <c r="C601" s="9" t="s">
        <v>16</v>
      </c>
      <c r="D601" s="9" t="s">
        <v>19</v>
      </c>
      <c r="E601" s="10">
        <v>2661.71</v>
      </c>
      <c r="F601" s="11">
        <v>17</v>
      </c>
      <c r="G601" s="11">
        <v>37</v>
      </c>
      <c r="H601" s="10">
        <v>1530</v>
      </c>
    </row>
    <row r="602" spans="1:8" x14ac:dyDescent="0.25">
      <c r="A602" s="13" t="s">
        <v>3638</v>
      </c>
      <c r="B602" s="8">
        <v>45049</v>
      </c>
      <c r="C602" s="9" t="s">
        <v>16</v>
      </c>
      <c r="D602" s="9" t="s">
        <v>19</v>
      </c>
      <c r="E602" s="10">
        <v>2257.62</v>
      </c>
      <c r="F602" s="11">
        <v>6</v>
      </c>
      <c r="G602" s="11">
        <v>19</v>
      </c>
      <c r="H602" s="10">
        <v>64.099999999999994</v>
      </c>
    </row>
    <row r="603" spans="1:8" x14ac:dyDescent="0.25">
      <c r="A603" s="13" t="s">
        <v>3659</v>
      </c>
      <c r="B603" s="8">
        <v>45362</v>
      </c>
      <c r="C603" s="9" t="s">
        <v>16</v>
      </c>
      <c r="D603" s="9" t="s">
        <v>19</v>
      </c>
      <c r="E603" s="10">
        <v>2132.4299999999998</v>
      </c>
      <c r="F603" s="11">
        <v>46</v>
      </c>
      <c r="G603" s="11">
        <v>23</v>
      </c>
      <c r="H603" s="10">
        <v>1103.5999999999999</v>
      </c>
    </row>
    <row r="604" spans="1:8" x14ac:dyDescent="0.25">
      <c r="A604" s="13" t="s">
        <v>3669</v>
      </c>
      <c r="B604" s="8">
        <v>45091</v>
      </c>
      <c r="C604" s="9" t="s">
        <v>16</v>
      </c>
      <c r="D604" s="9" t="s">
        <v>19</v>
      </c>
      <c r="E604" s="10">
        <v>878.71</v>
      </c>
      <c r="F604" s="11">
        <v>4</v>
      </c>
      <c r="G604" s="11">
        <v>7</v>
      </c>
      <c r="H604" s="10">
        <v>650.14</v>
      </c>
    </row>
    <row r="605" spans="1:8" x14ac:dyDescent="0.25">
      <c r="A605" s="13" t="s">
        <v>3694</v>
      </c>
      <c r="B605" s="8">
        <v>45176</v>
      </c>
      <c r="C605" s="9" t="s">
        <v>16</v>
      </c>
      <c r="D605" s="9" t="s">
        <v>19</v>
      </c>
      <c r="E605" s="10">
        <v>4629.18</v>
      </c>
      <c r="F605" s="11">
        <v>29</v>
      </c>
      <c r="G605" s="11">
        <v>42</v>
      </c>
      <c r="H605" s="10">
        <v>630.49</v>
      </c>
    </row>
    <row r="606" spans="1:8" x14ac:dyDescent="0.25">
      <c r="A606" s="13" t="s">
        <v>3713</v>
      </c>
      <c r="B606" s="8">
        <v>45481</v>
      </c>
      <c r="C606" s="9" t="s">
        <v>16</v>
      </c>
      <c r="D606" s="9" t="s">
        <v>19</v>
      </c>
      <c r="E606" s="10">
        <v>1309.44</v>
      </c>
      <c r="F606" s="11">
        <v>29</v>
      </c>
      <c r="G606" s="11">
        <v>27</v>
      </c>
      <c r="H606" s="10">
        <v>1451.8</v>
      </c>
    </row>
    <row r="607" spans="1:8" x14ac:dyDescent="0.25">
      <c r="A607" s="13" t="s">
        <v>3744</v>
      </c>
      <c r="B607" s="8">
        <v>45007</v>
      </c>
      <c r="C607" s="9" t="s">
        <v>16</v>
      </c>
      <c r="D607" s="9" t="s">
        <v>19</v>
      </c>
      <c r="E607" s="10">
        <v>1728.34</v>
      </c>
      <c r="F607" s="11">
        <v>10</v>
      </c>
      <c r="G607" s="11">
        <v>42</v>
      </c>
      <c r="H607" s="10">
        <v>109.64</v>
      </c>
    </row>
    <row r="608" spans="1:8" x14ac:dyDescent="0.25">
      <c r="A608" s="13" t="s">
        <v>3746</v>
      </c>
      <c r="B608" s="8">
        <v>45311</v>
      </c>
      <c r="C608" s="9" t="s">
        <v>16</v>
      </c>
      <c r="D608" s="9" t="s">
        <v>19</v>
      </c>
      <c r="E608" s="10">
        <v>4004.88</v>
      </c>
      <c r="F608" s="11">
        <v>49</v>
      </c>
      <c r="G608" s="11">
        <v>17</v>
      </c>
      <c r="H608" s="10">
        <v>729.6</v>
      </c>
    </row>
    <row r="609" spans="1:8" x14ac:dyDescent="0.25">
      <c r="A609" s="13" t="s">
        <v>3749</v>
      </c>
      <c r="B609" s="8">
        <v>44952</v>
      </c>
      <c r="C609" s="9" t="s">
        <v>16</v>
      </c>
      <c r="D609" s="9" t="s">
        <v>19</v>
      </c>
      <c r="E609" s="10">
        <v>4497.51</v>
      </c>
      <c r="F609" s="11">
        <v>26</v>
      </c>
      <c r="G609" s="11">
        <v>8</v>
      </c>
      <c r="H609" s="10">
        <v>915.55</v>
      </c>
    </row>
    <row r="610" spans="1:8" x14ac:dyDescent="0.25">
      <c r="A610" s="13" t="s">
        <v>3753</v>
      </c>
      <c r="B610" s="8">
        <v>45418</v>
      </c>
      <c r="C610" s="9" t="s">
        <v>16</v>
      </c>
      <c r="D610" s="9" t="s">
        <v>19</v>
      </c>
      <c r="E610" s="10">
        <v>1099.19</v>
      </c>
      <c r="F610" s="11">
        <v>3</v>
      </c>
      <c r="G610" s="11">
        <v>20</v>
      </c>
      <c r="H610" s="10">
        <v>1151.0899999999999</v>
      </c>
    </row>
    <row r="611" spans="1:8" x14ac:dyDescent="0.25">
      <c r="A611" s="13" t="s">
        <v>3765</v>
      </c>
      <c r="B611" s="8">
        <v>45375</v>
      </c>
      <c r="C611" s="9" t="s">
        <v>16</v>
      </c>
      <c r="D611" s="9" t="s">
        <v>19</v>
      </c>
      <c r="E611" s="10">
        <v>2044.12</v>
      </c>
      <c r="F611" s="11">
        <v>6</v>
      </c>
      <c r="G611" s="11">
        <v>46</v>
      </c>
      <c r="H611" s="10">
        <v>1211.55</v>
      </c>
    </row>
    <row r="612" spans="1:8" x14ac:dyDescent="0.25">
      <c r="A612" s="13" t="s">
        <v>3768</v>
      </c>
      <c r="B612" s="8">
        <v>45149</v>
      </c>
      <c r="C612" s="9" t="s">
        <v>16</v>
      </c>
      <c r="D612" s="9" t="s">
        <v>19</v>
      </c>
      <c r="E612" s="10">
        <v>1438.86</v>
      </c>
      <c r="F612" s="11">
        <v>46</v>
      </c>
      <c r="G612" s="11">
        <v>26</v>
      </c>
      <c r="H612" s="10">
        <v>1164.81</v>
      </c>
    </row>
    <row r="613" spans="1:8" x14ac:dyDescent="0.25">
      <c r="A613" s="13" t="s">
        <v>3805</v>
      </c>
      <c r="B613" s="8">
        <v>45435</v>
      </c>
      <c r="C613" s="9" t="s">
        <v>16</v>
      </c>
      <c r="D613" s="9" t="s">
        <v>19</v>
      </c>
      <c r="E613" s="10">
        <v>770.52</v>
      </c>
      <c r="F613" s="11">
        <v>24</v>
      </c>
      <c r="G613" s="11">
        <v>40</v>
      </c>
      <c r="H613" s="10">
        <v>1743.43</v>
      </c>
    </row>
    <row r="614" spans="1:8" x14ac:dyDescent="0.25">
      <c r="A614" s="13" t="s">
        <v>3820</v>
      </c>
      <c r="B614" s="8">
        <v>45279</v>
      </c>
      <c r="C614" s="9" t="s">
        <v>16</v>
      </c>
      <c r="D614" s="9" t="s">
        <v>19</v>
      </c>
      <c r="E614" s="10">
        <v>51.9</v>
      </c>
      <c r="F614" s="11">
        <v>6</v>
      </c>
      <c r="G614" s="11">
        <v>19</v>
      </c>
      <c r="H614" s="10">
        <v>755.22</v>
      </c>
    </row>
    <row r="615" spans="1:8" x14ac:dyDescent="0.25">
      <c r="A615" s="13" t="s">
        <v>3854</v>
      </c>
      <c r="B615" s="8">
        <v>45540</v>
      </c>
      <c r="C615" s="9" t="s">
        <v>16</v>
      </c>
      <c r="D615" s="9" t="s">
        <v>19</v>
      </c>
      <c r="E615" s="10">
        <v>4655.5200000000004</v>
      </c>
      <c r="F615" s="11">
        <v>22</v>
      </c>
      <c r="G615" s="11">
        <v>24</v>
      </c>
      <c r="H615" s="10">
        <v>833.07</v>
      </c>
    </row>
    <row r="616" spans="1:8" x14ac:dyDescent="0.25">
      <c r="A616" s="13" t="s">
        <v>3871</v>
      </c>
      <c r="B616" s="8">
        <v>45033</v>
      </c>
      <c r="C616" s="9" t="s">
        <v>16</v>
      </c>
      <c r="D616" s="9" t="s">
        <v>19</v>
      </c>
      <c r="E616" s="10">
        <v>4172.0600000000004</v>
      </c>
      <c r="F616" s="11">
        <v>32</v>
      </c>
      <c r="G616" s="11">
        <v>30</v>
      </c>
      <c r="H616" s="10">
        <v>1358.35</v>
      </c>
    </row>
    <row r="617" spans="1:8" x14ac:dyDescent="0.25">
      <c r="A617" s="13" t="s">
        <v>3880</v>
      </c>
      <c r="B617" s="8">
        <v>45065</v>
      </c>
      <c r="C617" s="9" t="s">
        <v>16</v>
      </c>
      <c r="D617" s="9" t="s">
        <v>19</v>
      </c>
      <c r="E617" s="10">
        <v>3451.25</v>
      </c>
      <c r="F617" s="11">
        <v>7</v>
      </c>
      <c r="G617" s="11">
        <v>28</v>
      </c>
      <c r="H617" s="10">
        <v>69.55</v>
      </c>
    </row>
    <row r="618" spans="1:8" x14ac:dyDescent="0.25">
      <c r="A618" s="13" t="s">
        <v>37</v>
      </c>
      <c r="B618" s="8">
        <v>45400</v>
      </c>
      <c r="C618" s="9" t="s">
        <v>12</v>
      </c>
      <c r="D618" s="9" t="s">
        <v>19</v>
      </c>
      <c r="E618" s="10">
        <v>1253.6400000000001</v>
      </c>
      <c r="F618" s="11">
        <v>35</v>
      </c>
      <c r="G618" s="11">
        <v>14</v>
      </c>
      <c r="H618" s="10">
        <v>1653.66</v>
      </c>
    </row>
    <row r="619" spans="1:8" x14ac:dyDescent="0.25">
      <c r="A619" s="13" t="s">
        <v>112</v>
      </c>
      <c r="B619" s="8">
        <v>45586</v>
      </c>
      <c r="C619" s="9" t="s">
        <v>12</v>
      </c>
      <c r="D619" s="9" t="s">
        <v>19</v>
      </c>
      <c r="E619" s="10">
        <v>4270.95</v>
      </c>
      <c r="F619" s="11">
        <v>3</v>
      </c>
      <c r="G619" s="11">
        <v>37</v>
      </c>
      <c r="H619" s="10">
        <v>49.76</v>
      </c>
    </row>
    <row r="620" spans="1:8" x14ac:dyDescent="0.25">
      <c r="A620" s="13" t="s">
        <v>124</v>
      </c>
      <c r="B620" s="8">
        <v>45170</v>
      </c>
      <c r="C620" s="9" t="s">
        <v>12</v>
      </c>
      <c r="D620" s="9" t="s">
        <v>19</v>
      </c>
      <c r="E620" s="10">
        <v>1894.09</v>
      </c>
      <c r="F620" s="11">
        <v>22</v>
      </c>
      <c r="G620" s="11">
        <v>1</v>
      </c>
      <c r="H620" s="10">
        <v>778.98</v>
      </c>
    </row>
    <row r="621" spans="1:8" x14ac:dyDescent="0.25">
      <c r="A621" s="13" t="s">
        <v>151</v>
      </c>
      <c r="B621" s="8">
        <v>45471</v>
      </c>
      <c r="C621" s="9" t="s">
        <v>12</v>
      </c>
      <c r="D621" s="9" t="s">
        <v>19</v>
      </c>
      <c r="E621" s="10">
        <v>300.58</v>
      </c>
      <c r="F621" s="11">
        <v>30</v>
      </c>
      <c r="G621" s="11">
        <v>19</v>
      </c>
      <c r="H621" s="10">
        <v>376.97</v>
      </c>
    </row>
    <row r="622" spans="1:8" x14ac:dyDescent="0.25">
      <c r="A622" s="13" t="s">
        <v>160</v>
      </c>
      <c r="B622" s="8">
        <v>44975</v>
      </c>
      <c r="C622" s="9" t="s">
        <v>12</v>
      </c>
      <c r="D622" s="9" t="s">
        <v>19</v>
      </c>
      <c r="E622" s="10">
        <v>1586.65</v>
      </c>
      <c r="F622" s="11">
        <v>26</v>
      </c>
      <c r="G622" s="11">
        <v>3</v>
      </c>
      <c r="H622" s="10">
        <v>1090.6400000000001</v>
      </c>
    </row>
    <row r="623" spans="1:8" x14ac:dyDescent="0.25">
      <c r="A623" s="13" t="s">
        <v>178</v>
      </c>
      <c r="B623" s="8">
        <v>45012</v>
      </c>
      <c r="C623" s="9" t="s">
        <v>12</v>
      </c>
      <c r="D623" s="9" t="s">
        <v>19</v>
      </c>
      <c r="E623" s="10">
        <v>1034.27</v>
      </c>
      <c r="F623" s="11">
        <v>16</v>
      </c>
      <c r="G623" s="11">
        <v>50</v>
      </c>
      <c r="H623" s="10">
        <v>1699.35</v>
      </c>
    </row>
    <row r="624" spans="1:8" x14ac:dyDescent="0.25">
      <c r="A624" s="13" t="s">
        <v>181</v>
      </c>
      <c r="B624" s="8">
        <v>45364</v>
      </c>
      <c r="C624" s="9" t="s">
        <v>12</v>
      </c>
      <c r="D624" s="9" t="s">
        <v>19</v>
      </c>
      <c r="E624" s="10">
        <v>2299.83</v>
      </c>
      <c r="F624" s="11">
        <v>8</v>
      </c>
      <c r="G624" s="11">
        <v>3</v>
      </c>
      <c r="H624" s="10">
        <v>522.23</v>
      </c>
    </row>
    <row r="625" spans="1:8" x14ac:dyDescent="0.25">
      <c r="A625" s="13" t="s">
        <v>182</v>
      </c>
      <c r="B625" s="8">
        <v>45274</v>
      </c>
      <c r="C625" s="9" t="s">
        <v>12</v>
      </c>
      <c r="D625" s="9" t="s">
        <v>19</v>
      </c>
      <c r="E625" s="10">
        <v>3657.96</v>
      </c>
      <c r="F625" s="11">
        <v>43</v>
      </c>
      <c r="G625" s="11">
        <v>27</v>
      </c>
      <c r="H625" s="10">
        <v>956.92</v>
      </c>
    </row>
    <row r="626" spans="1:8" x14ac:dyDescent="0.25">
      <c r="A626" s="13" t="s">
        <v>187</v>
      </c>
      <c r="B626" s="8">
        <v>44901</v>
      </c>
      <c r="C626" s="9" t="s">
        <v>12</v>
      </c>
      <c r="D626" s="9" t="s">
        <v>19</v>
      </c>
      <c r="E626" s="10">
        <v>1611.31</v>
      </c>
      <c r="F626" s="11">
        <v>39</v>
      </c>
      <c r="G626" s="11">
        <v>42</v>
      </c>
      <c r="H626" s="10">
        <v>1038.25</v>
      </c>
    </row>
    <row r="627" spans="1:8" x14ac:dyDescent="0.25">
      <c r="A627" s="13" t="s">
        <v>188</v>
      </c>
      <c r="B627" s="8">
        <v>44956</v>
      </c>
      <c r="C627" s="9" t="s">
        <v>12</v>
      </c>
      <c r="D627" s="9" t="s">
        <v>19</v>
      </c>
      <c r="E627" s="10">
        <v>4586.33</v>
      </c>
      <c r="F627" s="11">
        <v>1</v>
      </c>
      <c r="G627" s="11">
        <v>20</v>
      </c>
      <c r="H627" s="10">
        <v>105.86</v>
      </c>
    </row>
    <row r="628" spans="1:8" x14ac:dyDescent="0.25">
      <c r="A628" s="13" t="s">
        <v>216</v>
      </c>
      <c r="B628" s="8">
        <v>45310</v>
      </c>
      <c r="C628" s="9" t="s">
        <v>12</v>
      </c>
      <c r="D628" s="9" t="s">
        <v>19</v>
      </c>
      <c r="E628" s="10">
        <v>3582.85</v>
      </c>
      <c r="F628" s="11">
        <v>42</v>
      </c>
      <c r="G628" s="11">
        <v>48</v>
      </c>
      <c r="H628" s="10">
        <v>1359.36</v>
      </c>
    </row>
    <row r="629" spans="1:8" x14ac:dyDescent="0.25">
      <c r="A629" s="13" t="s">
        <v>217</v>
      </c>
      <c r="B629" s="8">
        <v>45097</v>
      </c>
      <c r="C629" s="9" t="s">
        <v>12</v>
      </c>
      <c r="D629" s="9" t="s">
        <v>19</v>
      </c>
      <c r="E629" s="10">
        <v>419.94</v>
      </c>
      <c r="F629" s="11">
        <v>12</v>
      </c>
      <c r="G629" s="11">
        <v>22</v>
      </c>
      <c r="H629" s="10">
        <v>1047.8</v>
      </c>
    </row>
    <row r="630" spans="1:8" x14ac:dyDescent="0.25">
      <c r="A630" s="13" t="s">
        <v>226</v>
      </c>
      <c r="B630" s="8">
        <v>45104</v>
      </c>
      <c r="C630" s="9" t="s">
        <v>12</v>
      </c>
      <c r="D630" s="9" t="s">
        <v>19</v>
      </c>
      <c r="E630" s="10">
        <v>901.68</v>
      </c>
      <c r="F630" s="11">
        <v>7</v>
      </c>
      <c r="G630" s="11">
        <v>48</v>
      </c>
      <c r="H630" s="10">
        <v>903.11</v>
      </c>
    </row>
    <row r="631" spans="1:8" x14ac:dyDescent="0.25">
      <c r="A631" s="13" t="s">
        <v>237</v>
      </c>
      <c r="B631" s="8">
        <v>45459</v>
      </c>
      <c r="C631" s="9" t="s">
        <v>12</v>
      </c>
      <c r="D631" s="9" t="s">
        <v>19</v>
      </c>
      <c r="E631" s="10">
        <v>4083.3</v>
      </c>
      <c r="F631" s="11">
        <v>22</v>
      </c>
      <c r="G631" s="11">
        <v>40</v>
      </c>
      <c r="H631" s="10">
        <v>1003.31</v>
      </c>
    </row>
    <row r="632" spans="1:8" x14ac:dyDescent="0.25">
      <c r="A632" s="13" t="s">
        <v>238</v>
      </c>
      <c r="B632" s="8">
        <v>45420</v>
      </c>
      <c r="C632" s="9" t="s">
        <v>12</v>
      </c>
      <c r="D632" s="9" t="s">
        <v>19</v>
      </c>
      <c r="E632" s="10">
        <v>2147.9299999999998</v>
      </c>
      <c r="F632" s="11">
        <v>7</v>
      </c>
      <c r="G632" s="11">
        <v>1</v>
      </c>
      <c r="H632" s="10">
        <v>1704.65</v>
      </c>
    </row>
    <row r="633" spans="1:8" x14ac:dyDescent="0.25">
      <c r="A633" s="13" t="s">
        <v>248</v>
      </c>
      <c r="B633" s="8">
        <v>45567</v>
      </c>
      <c r="C633" s="9" t="s">
        <v>12</v>
      </c>
      <c r="D633" s="9" t="s">
        <v>19</v>
      </c>
      <c r="E633" s="10">
        <v>2443.79</v>
      </c>
      <c r="F633" s="11">
        <v>37</v>
      </c>
      <c r="G633" s="11">
        <v>38</v>
      </c>
      <c r="H633" s="10">
        <v>411.73</v>
      </c>
    </row>
    <row r="634" spans="1:8" x14ac:dyDescent="0.25">
      <c r="A634" s="13" t="s">
        <v>307</v>
      </c>
      <c r="B634" s="8">
        <v>45381</v>
      </c>
      <c r="C634" s="9" t="s">
        <v>12</v>
      </c>
      <c r="D634" s="9" t="s">
        <v>19</v>
      </c>
      <c r="E634" s="10">
        <v>3040.56</v>
      </c>
      <c r="F634" s="11">
        <v>12</v>
      </c>
      <c r="G634" s="11">
        <v>44</v>
      </c>
      <c r="H634" s="10">
        <v>1568.86</v>
      </c>
    </row>
    <row r="635" spans="1:8" x14ac:dyDescent="0.25">
      <c r="A635" s="13" t="s">
        <v>330</v>
      </c>
      <c r="B635" s="8">
        <v>45519</v>
      </c>
      <c r="C635" s="9" t="s">
        <v>12</v>
      </c>
      <c r="D635" s="9" t="s">
        <v>19</v>
      </c>
      <c r="E635" s="10">
        <v>71.790000000000006</v>
      </c>
      <c r="F635" s="11">
        <v>36</v>
      </c>
      <c r="G635" s="11">
        <v>42</v>
      </c>
      <c r="H635" s="10">
        <v>1546.7</v>
      </c>
    </row>
    <row r="636" spans="1:8" x14ac:dyDescent="0.25">
      <c r="A636" s="13" t="s">
        <v>331</v>
      </c>
      <c r="B636" s="8">
        <v>45264</v>
      </c>
      <c r="C636" s="9" t="s">
        <v>12</v>
      </c>
      <c r="D636" s="9" t="s">
        <v>19</v>
      </c>
      <c r="E636" s="10">
        <v>2747.19</v>
      </c>
      <c r="F636" s="11">
        <v>21</v>
      </c>
      <c r="G636" s="11">
        <v>12</v>
      </c>
      <c r="H636" s="10">
        <v>1465.3</v>
      </c>
    </row>
    <row r="637" spans="1:8" x14ac:dyDescent="0.25">
      <c r="A637" s="13" t="s">
        <v>336</v>
      </c>
      <c r="B637" s="8">
        <v>45233</v>
      </c>
      <c r="C637" s="9" t="s">
        <v>12</v>
      </c>
      <c r="D637" s="9" t="s">
        <v>19</v>
      </c>
      <c r="E637" s="10">
        <v>3012.37</v>
      </c>
      <c r="F637" s="11">
        <v>4</v>
      </c>
      <c r="G637" s="11">
        <v>31</v>
      </c>
      <c r="H637" s="10">
        <v>430.04</v>
      </c>
    </row>
    <row r="638" spans="1:8" x14ac:dyDescent="0.25">
      <c r="A638" s="13" t="s">
        <v>392</v>
      </c>
      <c r="B638" s="8">
        <v>44979</v>
      </c>
      <c r="C638" s="9" t="s">
        <v>12</v>
      </c>
      <c r="D638" s="9" t="s">
        <v>19</v>
      </c>
      <c r="E638" s="10">
        <v>3149.85</v>
      </c>
      <c r="F638" s="11">
        <v>45</v>
      </c>
      <c r="G638" s="11">
        <v>41</v>
      </c>
      <c r="H638" s="10">
        <v>362.73</v>
      </c>
    </row>
    <row r="639" spans="1:8" x14ac:dyDescent="0.25">
      <c r="A639" s="13" t="s">
        <v>399</v>
      </c>
      <c r="B639" s="8">
        <v>45369</v>
      </c>
      <c r="C639" s="9" t="s">
        <v>12</v>
      </c>
      <c r="D639" s="9" t="s">
        <v>19</v>
      </c>
      <c r="E639" s="10">
        <v>3200.45</v>
      </c>
      <c r="F639" s="11">
        <v>35</v>
      </c>
      <c r="G639" s="11">
        <v>44</v>
      </c>
      <c r="H639" s="10">
        <v>1908.14</v>
      </c>
    </row>
    <row r="640" spans="1:8" x14ac:dyDescent="0.25">
      <c r="A640" s="13" t="s">
        <v>401</v>
      </c>
      <c r="B640" s="8">
        <v>45223</v>
      </c>
      <c r="C640" s="9" t="s">
        <v>12</v>
      </c>
      <c r="D640" s="9" t="s">
        <v>19</v>
      </c>
      <c r="E640" s="10">
        <v>701.35</v>
      </c>
      <c r="F640" s="11">
        <v>18</v>
      </c>
      <c r="G640" s="11">
        <v>23</v>
      </c>
      <c r="H640" s="10">
        <v>1853.85</v>
      </c>
    </row>
    <row r="641" spans="1:8" x14ac:dyDescent="0.25">
      <c r="A641" s="13" t="s">
        <v>411</v>
      </c>
      <c r="B641" s="8">
        <v>45255</v>
      </c>
      <c r="C641" s="9" t="s">
        <v>12</v>
      </c>
      <c r="D641" s="9" t="s">
        <v>19</v>
      </c>
      <c r="E641" s="10">
        <v>3181.67</v>
      </c>
      <c r="F641" s="11">
        <v>34</v>
      </c>
      <c r="G641" s="11">
        <v>9</v>
      </c>
      <c r="H641" s="10">
        <v>488.45</v>
      </c>
    </row>
    <row r="642" spans="1:8" x14ac:dyDescent="0.25">
      <c r="A642" s="13" t="s">
        <v>417</v>
      </c>
      <c r="B642" s="8">
        <v>45499</v>
      </c>
      <c r="C642" s="9" t="s">
        <v>12</v>
      </c>
      <c r="D642" s="9" t="s">
        <v>19</v>
      </c>
      <c r="E642" s="10">
        <v>777.75</v>
      </c>
      <c r="F642" s="11">
        <v>39</v>
      </c>
      <c r="G642" s="11">
        <v>29</v>
      </c>
      <c r="H642" s="10">
        <v>437.32</v>
      </c>
    </row>
    <row r="643" spans="1:8" x14ac:dyDescent="0.25">
      <c r="A643" s="13" t="s">
        <v>418</v>
      </c>
      <c r="B643" s="8">
        <v>45148</v>
      </c>
      <c r="C643" s="9" t="s">
        <v>12</v>
      </c>
      <c r="D643" s="9" t="s">
        <v>19</v>
      </c>
      <c r="E643" s="10">
        <v>2033.72</v>
      </c>
      <c r="F643" s="11">
        <v>21</v>
      </c>
      <c r="G643" s="11">
        <v>12</v>
      </c>
      <c r="H643" s="10">
        <v>455.32</v>
      </c>
    </row>
    <row r="644" spans="1:8" x14ac:dyDescent="0.25">
      <c r="A644" s="13" t="s">
        <v>436</v>
      </c>
      <c r="B644" s="8">
        <v>44906</v>
      </c>
      <c r="C644" s="9" t="s">
        <v>12</v>
      </c>
      <c r="D644" s="9" t="s">
        <v>19</v>
      </c>
      <c r="E644" s="10">
        <v>1870.44</v>
      </c>
      <c r="F644" s="11">
        <v>45</v>
      </c>
      <c r="G644" s="11">
        <v>6</v>
      </c>
      <c r="H644" s="10">
        <v>1800.42</v>
      </c>
    </row>
    <row r="645" spans="1:8" x14ac:dyDescent="0.25">
      <c r="A645" s="13" t="s">
        <v>457</v>
      </c>
      <c r="B645" s="8">
        <v>45330</v>
      </c>
      <c r="C645" s="9" t="s">
        <v>12</v>
      </c>
      <c r="D645" s="9" t="s">
        <v>19</v>
      </c>
      <c r="E645" s="10">
        <v>4809.3100000000004</v>
      </c>
      <c r="F645" s="11">
        <v>15</v>
      </c>
      <c r="G645" s="11">
        <v>37</v>
      </c>
      <c r="H645" s="10">
        <v>274.91000000000003</v>
      </c>
    </row>
    <row r="646" spans="1:8" x14ac:dyDescent="0.25">
      <c r="A646" s="13" t="s">
        <v>479</v>
      </c>
      <c r="B646" s="8">
        <v>45038</v>
      </c>
      <c r="C646" s="9" t="s">
        <v>12</v>
      </c>
      <c r="D646" s="9" t="s">
        <v>19</v>
      </c>
      <c r="E646" s="10">
        <v>4722.4399999999996</v>
      </c>
      <c r="F646" s="11">
        <v>12</v>
      </c>
      <c r="G646" s="11">
        <v>41</v>
      </c>
      <c r="H646" s="10">
        <v>1992.71</v>
      </c>
    </row>
    <row r="647" spans="1:8" x14ac:dyDescent="0.25">
      <c r="A647" s="13" t="s">
        <v>512</v>
      </c>
      <c r="B647" s="8">
        <v>45264</v>
      </c>
      <c r="C647" s="9" t="s">
        <v>12</v>
      </c>
      <c r="D647" s="9" t="s">
        <v>19</v>
      </c>
      <c r="E647" s="10">
        <v>807.55</v>
      </c>
      <c r="F647" s="11">
        <v>26</v>
      </c>
      <c r="G647" s="11">
        <v>9</v>
      </c>
      <c r="H647" s="10">
        <v>1887.56</v>
      </c>
    </row>
    <row r="648" spans="1:8" x14ac:dyDescent="0.25">
      <c r="A648" s="13" t="s">
        <v>529</v>
      </c>
      <c r="B648" s="8">
        <v>45029</v>
      </c>
      <c r="C648" s="9" t="s">
        <v>12</v>
      </c>
      <c r="D648" s="9" t="s">
        <v>19</v>
      </c>
      <c r="E648" s="10">
        <v>4212.0200000000004</v>
      </c>
      <c r="F648" s="11">
        <v>38</v>
      </c>
      <c r="G648" s="11">
        <v>20</v>
      </c>
      <c r="H648" s="10">
        <v>737.78</v>
      </c>
    </row>
    <row r="649" spans="1:8" x14ac:dyDescent="0.25">
      <c r="A649" s="13" t="s">
        <v>541</v>
      </c>
      <c r="B649" s="8">
        <v>45262</v>
      </c>
      <c r="C649" s="9" t="s">
        <v>12</v>
      </c>
      <c r="D649" s="9" t="s">
        <v>19</v>
      </c>
      <c r="E649" s="10">
        <v>4916.2700000000004</v>
      </c>
      <c r="F649" s="11">
        <v>11</v>
      </c>
      <c r="G649" s="11">
        <v>40</v>
      </c>
      <c r="H649" s="10">
        <v>1054.3900000000001</v>
      </c>
    </row>
    <row r="650" spans="1:8" x14ac:dyDescent="0.25">
      <c r="A650" s="13" t="s">
        <v>554</v>
      </c>
      <c r="B650" s="8">
        <v>45427</v>
      </c>
      <c r="C650" s="9" t="s">
        <v>12</v>
      </c>
      <c r="D650" s="9" t="s">
        <v>19</v>
      </c>
      <c r="E650" s="10">
        <v>2926.63</v>
      </c>
      <c r="F650" s="11">
        <v>23</v>
      </c>
      <c r="G650" s="11">
        <v>1</v>
      </c>
      <c r="H650" s="10">
        <v>1421.39</v>
      </c>
    </row>
    <row r="651" spans="1:8" x14ac:dyDescent="0.25">
      <c r="A651" s="13" t="s">
        <v>576</v>
      </c>
      <c r="B651" s="8">
        <v>45468</v>
      </c>
      <c r="C651" s="9" t="s">
        <v>12</v>
      </c>
      <c r="D651" s="9" t="s">
        <v>19</v>
      </c>
      <c r="E651" s="10">
        <v>3493.46</v>
      </c>
      <c r="F651" s="11">
        <v>2</v>
      </c>
      <c r="G651" s="11">
        <v>0</v>
      </c>
      <c r="H651" s="10">
        <v>1324.31</v>
      </c>
    </row>
    <row r="652" spans="1:8" x14ac:dyDescent="0.25">
      <c r="A652" s="13" t="s">
        <v>609</v>
      </c>
      <c r="B652" s="8">
        <v>45083</v>
      </c>
      <c r="C652" s="9" t="s">
        <v>12</v>
      </c>
      <c r="D652" s="9" t="s">
        <v>19</v>
      </c>
      <c r="E652" s="10">
        <v>2203.7199999999998</v>
      </c>
      <c r="F652" s="11">
        <v>48</v>
      </c>
      <c r="G652" s="11">
        <v>7</v>
      </c>
      <c r="H652" s="10">
        <v>426.65</v>
      </c>
    </row>
    <row r="653" spans="1:8" x14ac:dyDescent="0.25">
      <c r="A653" s="13" t="s">
        <v>625</v>
      </c>
      <c r="B653" s="8">
        <v>45103</v>
      </c>
      <c r="C653" s="9" t="s">
        <v>12</v>
      </c>
      <c r="D653" s="9" t="s">
        <v>19</v>
      </c>
      <c r="E653" s="10">
        <v>4639.08</v>
      </c>
      <c r="F653" s="11">
        <v>16</v>
      </c>
      <c r="G653" s="11">
        <v>45</v>
      </c>
      <c r="H653" s="10">
        <v>312.23</v>
      </c>
    </row>
    <row r="654" spans="1:8" x14ac:dyDescent="0.25">
      <c r="A654" s="13" t="s">
        <v>634</v>
      </c>
      <c r="B654" s="8">
        <v>45062</v>
      </c>
      <c r="C654" s="9" t="s">
        <v>12</v>
      </c>
      <c r="D654" s="9" t="s">
        <v>19</v>
      </c>
      <c r="E654" s="10">
        <v>4549.29</v>
      </c>
      <c r="F654" s="11">
        <v>50</v>
      </c>
      <c r="G654" s="11">
        <v>20</v>
      </c>
      <c r="H654" s="10">
        <v>1790.15</v>
      </c>
    </row>
    <row r="655" spans="1:8" x14ac:dyDescent="0.25">
      <c r="A655" s="13" t="s">
        <v>646</v>
      </c>
      <c r="B655" s="8">
        <v>45274</v>
      </c>
      <c r="C655" s="9" t="s">
        <v>12</v>
      </c>
      <c r="D655" s="9" t="s">
        <v>19</v>
      </c>
      <c r="E655" s="10">
        <v>3707.34</v>
      </c>
      <c r="F655" s="11">
        <v>16</v>
      </c>
      <c r="G655" s="11">
        <v>41</v>
      </c>
      <c r="H655" s="10">
        <v>1438.79</v>
      </c>
    </row>
    <row r="656" spans="1:8" x14ac:dyDescent="0.25">
      <c r="A656" s="13" t="s">
        <v>3966</v>
      </c>
      <c r="B656" s="8">
        <v>44947</v>
      </c>
      <c r="C656" s="9" t="s">
        <v>12</v>
      </c>
      <c r="D656" s="9" t="s">
        <v>19</v>
      </c>
      <c r="E656" s="10">
        <v>1419.8</v>
      </c>
      <c r="F656" s="11">
        <v>4</v>
      </c>
      <c r="G656" s="11">
        <v>21</v>
      </c>
      <c r="H656" s="10">
        <v>1310.3399999999999</v>
      </c>
    </row>
    <row r="657" spans="1:8" x14ac:dyDescent="0.25">
      <c r="A657" s="13" t="s">
        <v>656</v>
      </c>
      <c r="B657" s="8">
        <v>45497</v>
      </c>
      <c r="C657" s="9" t="s">
        <v>12</v>
      </c>
      <c r="D657" s="9" t="s">
        <v>19</v>
      </c>
      <c r="E657" s="10">
        <v>4605.29</v>
      </c>
      <c r="F657" s="11">
        <v>35</v>
      </c>
      <c r="G657" s="11">
        <v>1</v>
      </c>
      <c r="H657" s="10">
        <v>251.25</v>
      </c>
    </row>
    <row r="658" spans="1:8" x14ac:dyDescent="0.25">
      <c r="A658" s="13" t="s">
        <v>705</v>
      </c>
      <c r="B658" s="8">
        <v>45170</v>
      </c>
      <c r="C658" s="9" t="s">
        <v>12</v>
      </c>
      <c r="D658" s="9" t="s">
        <v>19</v>
      </c>
      <c r="E658" s="10">
        <v>3169.77</v>
      </c>
      <c r="F658" s="11">
        <v>2</v>
      </c>
      <c r="G658" s="11">
        <v>23</v>
      </c>
      <c r="H658" s="10">
        <v>469.5</v>
      </c>
    </row>
    <row r="659" spans="1:8" x14ac:dyDescent="0.25">
      <c r="A659" s="13" t="s">
        <v>733</v>
      </c>
      <c r="B659" s="8">
        <v>45075</v>
      </c>
      <c r="C659" s="9" t="s">
        <v>12</v>
      </c>
      <c r="D659" s="9" t="s">
        <v>19</v>
      </c>
      <c r="E659" s="10">
        <v>4342.58</v>
      </c>
      <c r="F659" s="11">
        <v>2</v>
      </c>
      <c r="G659" s="11">
        <v>50</v>
      </c>
      <c r="H659" s="10">
        <v>1344.2</v>
      </c>
    </row>
    <row r="660" spans="1:8" x14ac:dyDescent="0.25">
      <c r="A660" s="13" t="s">
        <v>747</v>
      </c>
      <c r="B660" s="8">
        <v>45336</v>
      </c>
      <c r="C660" s="9" t="s">
        <v>12</v>
      </c>
      <c r="D660" s="9" t="s">
        <v>19</v>
      </c>
      <c r="E660" s="10">
        <v>1571.57</v>
      </c>
      <c r="F660" s="11">
        <v>23</v>
      </c>
      <c r="G660" s="11">
        <v>49</v>
      </c>
      <c r="H660" s="10">
        <v>1897.04</v>
      </c>
    </row>
    <row r="661" spans="1:8" x14ac:dyDescent="0.25">
      <c r="A661" s="13" t="s">
        <v>755</v>
      </c>
      <c r="B661" s="8">
        <v>45412</v>
      </c>
      <c r="C661" s="9" t="s">
        <v>12</v>
      </c>
      <c r="D661" s="9" t="s">
        <v>19</v>
      </c>
      <c r="E661" s="10">
        <v>4442.54</v>
      </c>
      <c r="F661" s="11">
        <v>34</v>
      </c>
      <c r="G661" s="11">
        <v>7</v>
      </c>
      <c r="H661" s="10">
        <v>1151.1500000000001</v>
      </c>
    </row>
    <row r="662" spans="1:8" x14ac:dyDescent="0.25">
      <c r="A662" s="13" t="s">
        <v>811</v>
      </c>
      <c r="B662" s="8">
        <v>44885</v>
      </c>
      <c r="C662" s="9" t="s">
        <v>12</v>
      </c>
      <c r="D662" s="9" t="s">
        <v>19</v>
      </c>
      <c r="E662" s="10">
        <v>3950.15</v>
      </c>
      <c r="F662" s="11">
        <v>43</v>
      </c>
      <c r="G662" s="11">
        <v>48</v>
      </c>
      <c r="H662" s="10">
        <v>1805.76</v>
      </c>
    </row>
    <row r="663" spans="1:8" x14ac:dyDescent="0.25">
      <c r="A663" s="13" t="s">
        <v>812</v>
      </c>
      <c r="B663" s="8">
        <v>45387</v>
      </c>
      <c r="C663" s="9" t="s">
        <v>12</v>
      </c>
      <c r="D663" s="9" t="s">
        <v>19</v>
      </c>
      <c r="E663" s="10">
        <v>2558.6</v>
      </c>
      <c r="F663" s="11">
        <v>23</v>
      </c>
      <c r="G663" s="11">
        <v>42</v>
      </c>
      <c r="H663" s="10">
        <v>878.34</v>
      </c>
    </row>
    <row r="664" spans="1:8" x14ac:dyDescent="0.25">
      <c r="A664" s="13" t="s">
        <v>830</v>
      </c>
      <c r="B664" s="8">
        <v>44886</v>
      </c>
      <c r="C664" s="9" t="s">
        <v>12</v>
      </c>
      <c r="D664" s="9" t="s">
        <v>19</v>
      </c>
      <c r="E664" s="10">
        <v>674.62</v>
      </c>
      <c r="F664" s="11">
        <v>13</v>
      </c>
      <c r="G664" s="11">
        <v>21</v>
      </c>
      <c r="H664" s="10">
        <v>1870.95</v>
      </c>
    </row>
    <row r="665" spans="1:8" x14ac:dyDescent="0.25">
      <c r="A665" s="13" t="s">
        <v>3967</v>
      </c>
      <c r="B665" s="8">
        <v>45129</v>
      </c>
      <c r="C665" s="9" t="s">
        <v>12</v>
      </c>
      <c r="D665" s="9" t="s">
        <v>19</v>
      </c>
      <c r="E665" s="10">
        <v>109.04</v>
      </c>
      <c r="F665" s="11">
        <v>46</v>
      </c>
      <c r="G665" s="11">
        <v>12</v>
      </c>
      <c r="H665" s="10">
        <v>691.24</v>
      </c>
    </row>
    <row r="666" spans="1:8" x14ac:dyDescent="0.25">
      <c r="A666" s="13" t="s">
        <v>3968</v>
      </c>
      <c r="B666" s="8">
        <v>44942</v>
      </c>
      <c r="C666" s="9" t="s">
        <v>12</v>
      </c>
      <c r="D666" s="9" t="s">
        <v>19</v>
      </c>
      <c r="E666" s="10">
        <v>1076.33</v>
      </c>
      <c r="F666" s="11">
        <v>42</v>
      </c>
      <c r="G666" s="11">
        <v>37</v>
      </c>
      <c r="H666" s="10">
        <v>679.55</v>
      </c>
    </row>
    <row r="667" spans="1:8" x14ac:dyDescent="0.25">
      <c r="A667" s="13" t="s">
        <v>860</v>
      </c>
      <c r="B667" s="8">
        <v>45295</v>
      </c>
      <c r="C667" s="9" t="s">
        <v>12</v>
      </c>
      <c r="D667" s="9" t="s">
        <v>19</v>
      </c>
      <c r="E667" s="10">
        <v>498.88</v>
      </c>
      <c r="F667" s="11">
        <v>4</v>
      </c>
      <c r="G667" s="11">
        <v>6</v>
      </c>
      <c r="H667" s="10">
        <v>668.54</v>
      </c>
    </row>
    <row r="668" spans="1:8" x14ac:dyDescent="0.25">
      <c r="A668" s="13" t="s">
        <v>868</v>
      </c>
      <c r="B668" s="8">
        <v>45262</v>
      </c>
      <c r="C668" s="9" t="s">
        <v>12</v>
      </c>
      <c r="D668" s="9" t="s">
        <v>19</v>
      </c>
      <c r="E668" s="10">
        <v>4743.26</v>
      </c>
      <c r="F668" s="11">
        <v>46</v>
      </c>
      <c r="G668" s="11">
        <v>35</v>
      </c>
      <c r="H668" s="10">
        <v>1490.4</v>
      </c>
    </row>
    <row r="669" spans="1:8" x14ac:dyDescent="0.25">
      <c r="A669" s="13" t="s">
        <v>902</v>
      </c>
      <c r="B669" s="8">
        <v>45295</v>
      </c>
      <c r="C669" s="9" t="s">
        <v>12</v>
      </c>
      <c r="D669" s="9" t="s">
        <v>19</v>
      </c>
      <c r="E669" s="10">
        <v>3812.68</v>
      </c>
      <c r="F669" s="11">
        <v>47</v>
      </c>
      <c r="G669" s="11">
        <v>2</v>
      </c>
      <c r="H669" s="10">
        <v>206.18</v>
      </c>
    </row>
    <row r="670" spans="1:8" x14ac:dyDescent="0.25">
      <c r="A670" s="13" t="s">
        <v>909</v>
      </c>
      <c r="B670" s="8">
        <v>45362</v>
      </c>
      <c r="C670" s="9" t="s">
        <v>12</v>
      </c>
      <c r="D670" s="9" t="s">
        <v>19</v>
      </c>
      <c r="E670" s="10">
        <v>2535.2800000000002</v>
      </c>
      <c r="F670" s="11">
        <v>15</v>
      </c>
      <c r="G670" s="11">
        <v>13</v>
      </c>
      <c r="H670" s="10">
        <v>1635.53</v>
      </c>
    </row>
    <row r="671" spans="1:8" x14ac:dyDescent="0.25">
      <c r="A671" s="13" t="s">
        <v>927</v>
      </c>
      <c r="B671" s="8">
        <v>45356</v>
      </c>
      <c r="C671" s="9" t="s">
        <v>12</v>
      </c>
      <c r="D671" s="9" t="s">
        <v>19</v>
      </c>
      <c r="E671" s="10">
        <v>644.72</v>
      </c>
      <c r="F671" s="11">
        <v>35</v>
      </c>
      <c r="G671" s="11">
        <v>31</v>
      </c>
      <c r="H671" s="10">
        <v>1025.1600000000001</v>
      </c>
    </row>
    <row r="672" spans="1:8" x14ac:dyDescent="0.25">
      <c r="A672" s="13" t="s">
        <v>940</v>
      </c>
      <c r="B672" s="8">
        <v>45472</v>
      </c>
      <c r="C672" s="9" t="s">
        <v>12</v>
      </c>
      <c r="D672" s="9" t="s">
        <v>19</v>
      </c>
      <c r="E672" s="10">
        <v>3580.65</v>
      </c>
      <c r="F672" s="11">
        <v>30</v>
      </c>
      <c r="G672" s="11">
        <v>29</v>
      </c>
      <c r="H672" s="10">
        <v>1069.17</v>
      </c>
    </row>
    <row r="673" spans="1:8" x14ac:dyDescent="0.25">
      <c r="A673" s="13" t="s">
        <v>942</v>
      </c>
      <c r="B673" s="8">
        <v>45360</v>
      </c>
      <c r="C673" s="9" t="s">
        <v>12</v>
      </c>
      <c r="D673" s="9" t="s">
        <v>19</v>
      </c>
      <c r="E673" s="10">
        <v>3737.32</v>
      </c>
      <c r="F673" s="11">
        <v>48</v>
      </c>
      <c r="G673" s="11">
        <v>17</v>
      </c>
      <c r="H673" s="10">
        <v>1820.81</v>
      </c>
    </row>
    <row r="674" spans="1:8" x14ac:dyDescent="0.25">
      <c r="A674" s="13" t="s">
        <v>957</v>
      </c>
      <c r="B674" s="8">
        <v>44903</v>
      </c>
      <c r="C674" s="9" t="s">
        <v>12</v>
      </c>
      <c r="D674" s="9" t="s">
        <v>19</v>
      </c>
      <c r="E674" s="10">
        <v>1456.78</v>
      </c>
      <c r="F674" s="11">
        <v>31</v>
      </c>
      <c r="G674" s="11">
        <v>10</v>
      </c>
      <c r="H674" s="10">
        <v>203.72</v>
      </c>
    </row>
    <row r="675" spans="1:8" x14ac:dyDescent="0.25">
      <c r="A675" s="13" t="s">
        <v>958</v>
      </c>
      <c r="B675" s="8">
        <v>45417</v>
      </c>
      <c r="C675" s="9" t="s">
        <v>12</v>
      </c>
      <c r="D675" s="9" t="s">
        <v>19</v>
      </c>
      <c r="E675" s="10">
        <v>1361.67</v>
      </c>
      <c r="F675" s="11">
        <v>33</v>
      </c>
      <c r="G675" s="11">
        <v>41</v>
      </c>
      <c r="H675" s="10">
        <v>620.35</v>
      </c>
    </row>
    <row r="676" spans="1:8" x14ac:dyDescent="0.25">
      <c r="A676" s="13" t="s">
        <v>962</v>
      </c>
      <c r="B676" s="8">
        <v>45023</v>
      </c>
      <c r="C676" s="9" t="s">
        <v>12</v>
      </c>
      <c r="D676" s="9" t="s">
        <v>19</v>
      </c>
      <c r="E676" s="10">
        <v>1407.45</v>
      </c>
      <c r="F676" s="11">
        <v>23</v>
      </c>
      <c r="G676" s="11">
        <v>15</v>
      </c>
      <c r="H676" s="10">
        <v>728.54</v>
      </c>
    </row>
    <row r="677" spans="1:8" x14ac:dyDescent="0.25">
      <c r="A677" s="13" t="s">
        <v>980</v>
      </c>
      <c r="B677" s="8">
        <v>45480</v>
      </c>
      <c r="C677" s="9" t="s">
        <v>12</v>
      </c>
      <c r="D677" s="9" t="s">
        <v>19</v>
      </c>
      <c r="E677" s="10">
        <v>2296.6999999999998</v>
      </c>
      <c r="F677" s="11">
        <v>1</v>
      </c>
      <c r="G677" s="11">
        <v>17</v>
      </c>
      <c r="H677" s="10">
        <v>34.880000000000003</v>
      </c>
    </row>
    <row r="678" spans="1:8" x14ac:dyDescent="0.25">
      <c r="A678" s="13" t="s">
        <v>1011</v>
      </c>
      <c r="B678" s="8">
        <v>45464</v>
      </c>
      <c r="C678" s="9" t="s">
        <v>12</v>
      </c>
      <c r="D678" s="9" t="s">
        <v>19</v>
      </c>
      <c r="E678" s="10">
        <v>4185.13</v>
      </c>
      <c r="F678" s="11">
        <v>14</v>
      </c>
      <c r="G678" s="11">
        <v>9</v>
      </c>
      <c r="H678" s="10">
        <v>1080.9000000000001</v>
      </c>
    </row>
    <row r="679" spans="1:8" x14ac:dyDescent="0.25">
      <c r="A679" s="13" t="s">
        <v>1045</v>
      </c>
      <c r="B679" s="8">
        <v>45071</v>
      </c>
      <c r="C679" s="9" t="s">
        <v>12</v>
      </c>
      <c r="D679" s="9" t="s">
        <v>19</v>
      </c>
      <c r="E679" s="10">
        <v>3123.34</v>
      </c>
      <c r="F679" s="11">
        <v>10</v>
      </c>
      <c r="G679" s="11">
        <v>9</v>
      </c>
      <c r="H679" s="10">
        <v>1433.05</v>
      </c>
    </row>
    <row r="680" spans="1:8" x14ac:dyDescent="0.25">
      <c r="A680" s="13" t="s">
        <v>1049</v>
      </c>
      <c r="B680" s="8">
        <v>45217</v>
      </c>
      <c r="C680" s="9" t="s">
        <v>12</v>
      </c>
      <c r="D680" s="9" t="s">
        <v>19</v>
      </c>
      <c r="E680" s="10">
        <v>2709.84</v>
      </c>
      <c r="F680" s="11">
        <v>6</v>
      </c>
      <c r="G680" s="11">
        <v>47</v>
      </c>
      <c r="H680" s="10">
        <v>727.32</v>
      </c>
    </row>
    <row r="681" spans="1:8" x14ac:dyDescent="0.25">
      <c r="A681" s="13" t="s">
        <v>1054</v>
      </c>
      <c r="B681" s="8">
        <v>44910</v>
      </c>
      <c r="C681" s="9" t="s">
        <v>12</v>
      </c>
      <c r="D681" s="9" t="s">
        <v>19</v>
      </c>
      <c r="E681" s="10">
        <v>842.81</v>
      </c>
      <c r="F681" s="11">
        <v>40</v>
      </c>
      <c r="G681" s="11">
        <v>19</v>
      </c>
      <c r="H681" s="10">
        <v>583.15</v>
      </c>
    </row>
    <row r="682" spans="1:8" x14ac:dyDescent="0.25">
      <c r="A682" s="13" t="s">
        <v>1059</v>
      </c>
      <c r="B682" s="8">
        <v>45334</v>
      </c>
      <c r="C682" s="9" t="s">
        <v>12</v>
      </c>
      <c r="D682" s="9" t="s">
        <v>19</v>
      </c>
      <c r="E682" s="10">
        <v>2210.71</v>
      </c>
      <c r="F682" s="11">
        <v>38</v>
      </c>
      <c r="G682" s="11">
        <v>20</v>
      </c>
      <c r="H682" s="10">
        <v>1818.17</v>
      </c>
    </row>
    <row r="683" spans="1:8" x14ac:dyDescent="0.25">
      <c r="A683" s="13" t="s">
        <v>1083</v>
      </c>
      <c r="B683" s="8">
        <v>45468</v>
      </c>
      <c r="C683" s="9" t="s">
        <v>12</v>
      </c>
      <c r="D683" s="9" t="s">
        <v>19</v>
      </c>
      <c r="E683" s="10">
        <v>1204.3499999999999</v>
      </c>
      <c r="F683" s="11">
        <v>42</v>
      </c>
      <c r="G683" s="11">
        <v>41</v>
      </c>
      <c r="H683" s="10">
        <v>376.23</v>
      </c>
    </row>
    <row r="684" spans="1:8" x14ac:dyDescent="0.25">
      <c r="A684" s="13" t="s">
        <v>1089</v>
      </c>
      <c r="B684" s="8">
        <v>44963</v>
      </c>
      <c r="C684" s="9" t="s">
        <v>12</v>
      </c>
      <c r="D684" s="9" t="s">
        <v>19</v>
      </c>
      <c r="E684" s="10">
        <v>3124.03</v>
      </c>
      <c r="F684" s="11">
        <v>35</v>
      </c>
      <c r="G684" s="11">
        <v>23</v>
      </c>
      <c r="H684" s="10">
        <v>1988.58</v>
      </c>
    </row>
    <row r="685" spans="1:8" x14ac:dyDescent="0.25">
      <c r="A685" s="13" t="s">
        <v>1111</v>
      </c>
      <c r="B685" s="8">
        <v>45110</v>
      </c>
      <c r="C685" s="9" t="s">
        <v>12</v>
      </c>
      <c r="D685" s="9" t="s">
        <v>19</v>
      </c>
      <c r="E685" s="10">
        <v>73.319999999999993</v>
      </c>
      <c r="F685" s="11">
        <v>36</v>
      </c>
      <c r="G685" s="11">
        <v>37</v>
      </c>
      <c r="H685" s="10">
        <v>1360.99</v>
      </c>
    </row>
    <row r="686" spans="1:8" x14ac:dyDescent="0.25">
      <c r="A686" s="13" t="s">
        <v>1150</v>
      </c>
      <c r="B686" s="8">
        <v>45454</v>
      </c>
      <c r="C686" s="9" t="s">
        <v>12</v>
      </c>
      <c r="D686" s="9" t="s">
        <v>19</v>
      </c>
      <c r="E686" s="10">
        <v>4560.4399999999996</v>
      </c>
      <c r="F686" s="11">
        <v>12</v>
      </c>
      <c r="G686" s="11">
        <v>14</v>
      </c>
      <c r="H686" s="10">
        <v>296.12</v>
      </c>
    </row>
    <row r="687" spans="1:8" x14ac:dyDescent="0.25">
      <c r="A687" s="13" t="s">
        <v>1153</v>
      </c>
      <c r="B687" s="8">
        <v>45169</v>
      </c>
      <c r="C687" s="9" t="s">
        <v>12</v>
      </c>
      <c r="D687" s="9" t="s">
        <v>19</v>
      </c>
      <c r="E687" s="10">
        <v>196.91</v>
      </c>
      <c r="F687" s="11">
        <v>42</v>
      </c>
      <c r="G687" s="11">
        <v>34</v>
      </c>
      <c r="H687" s="10">
        <v>1468.8</v>
      </c>
    </row>
    <row r="688" spans="1:8" x14ac:dyDescent="0.25">
      <c r="A688" s="13" t="s">
        <v>1179</v>
      </c>
      <c r="B688" s="8">
        <v>45110</v>
      </c>
      <c r="C688" s="9" t="s">
        <v>12</v>
      </c>
      <c r="D688" s="9" t="s">
        <v>19</v>
      </c>
      <c r="E688" s="10">
        <v>3675.38</v>
      </c>
      <c r="F688" s="11">
        <v>3</v>
      </c>
      <c r="G688" s="11">
        <v>21</v>
      </c>
      <c r="H688" s="10">
        <v>1356</v>
      </c>
    </row>
    <row r="689" spans="1:8" x14ac:dyDescent="0.25">
      <c r="A689" s="13" t="s">
        <v>1201</v>
      </c>
      <c r="B689" s="8">
        <v>45094</v>
      </c>
      <c r="C689" s="9" t="s">
        <v>12</v>
      </c>
      <c r="D689" s="9" t="s">
        <v>19</v>
      </c>
      <c r="E689" s="10">
        <v>1245.21</v>
      </c>
      <c r="F689" s="11">
        <v>21</v>
      </c>
      <c r="G689" s="11">
        <v>44</v>
      </c>
      <c r="H689" s="10">
        <v>1061.0899999999999</v>
      </c>
    </row>
    <row r="690" spans="1:8" x14ac:dyDescent="0.25">
      <c r="A690" s="13" t="s">
        <v>1278</v>
      </c>
      <c r="B690" s="8">
        <v>45010</v>
      </c>
      <c r="C690" s="9" t="s">
        <v>12</v>
      </c>
      <c r="D690" s="9" t="s">
        <v>19</v>
      </c>
      <c r="E690" s="10">
        <v>2204.31</v>
      </c>
      <c r="F690" s="11">
        <v>49</v>
      </c>
      <c r="G690" s="11">
        <v>36</v>
      </c>
      <c r="H690" s="10">
        <v>1381.65</v>
      </c>
    </row>
    <row r="691" spans="1:8" x14ac:dyDescent="0.25">
      <c r="A691" s="13" t="s">
        <v>1287</v>
      </c>
      <c r="B691" s="8">
        <v>45492</v>
      </c>
      <c r="C691" s="9" t="s">
        <v>12</v>
      </c>
      <c r="D691" s="9" t="s">
        <v>19</v>
      </c>
      <c r="E691" s="10">
        <v>2672.95</v>
      </c>
      <c r="F691" s="11">
        <v>49</v>
      </c>
      <c r="G691" s="11">
        <v>21</v>
      </c>
      <c r="H691" s="10">
        <v>1156.1099999999999</v>
      </c>
    </row>
    <row r="692" spans="1:8" x14ac:dyDescent="0.25">
      <c r="A692" s="13" t="s">
        <v>1322</v>
      </c>
      <c r="B692" s="8">
        <v>44982</v>
      </c>
      <c r="C692" s="9" t="s">
        <v>12</v>
      </c>
      <c r="D692" s="9" t="s">
        <v>19</v>
      </c>
      <c r="E692" s="10">
        <v>2210.17</v>
      </c>
      <c r="F692" s="11">
        <v>48</v>
      </c>
      <c r="G692" s="11">
        <v>40</v>
      </c>
      <c r="H692" s="10">
        <v>71.680000000000007</v>
      </c>
    </row>
    <row r="693" spans="1:8" x14ac:dyDescent="0.25">
      <c r="A693" s="13" t="s">
        <v>1375</v>
      </c>
      <c r="B693" s="8">
        <v>45067</v>
      </c>
      <c r="C693" s="9" t="s">
        <v>12</v>
      </c>
      <c r="D693" s="9" t="s">
        <v>19</v>
      </c>
      <c r="E693" s="10">
        <v>925.72</v>
      </c>
      <c r="F693" s="11">
        <v>45</v>
      </c>
      <c r="G693" s="11">
        <v>5</v>
      </c>
      <c r="H693" s="10">
        <v>127.62</v>
      </c>
    </row>
    <row r="694" spans="1:8" x14ac:dyDescent="0.25">
      <c r="A694" s="13" t="s">
        <v>1390</v>
      </c>
      <c r="B694" s="8">
        <v>45104</v>
      </c>
      <c r="C694" s="9" t="s">
        <v>12</v>
      </c>
      <c r="D694" s="9" t="s">
        <v>19</v>
      </c>
      <c r="E694" s="10">
        <v>2478.63</v>
      </c>
      <c r="F694" s="11">
        <v>21</v>
      </c>
      <c r="G694" s="11">
        <v>13</v>
      </c>
      <c r="H694" s="10">
        <v>1176.05</v>
      </c>
    </row>
    <row r="695" spans="1:8" x14ac:dyDescent="0.25">
      <c r="A695" s="13" t="s">
        <v>1392</v>
      </c>
      <c r="B695" s="8">
        <v>45583</v>
      </c>
      <c r="C695" s="9" t="s">
        <v>12</v>
      </c>
      <c r="D695" s="9" t="s">
        <v>19</v>
      </c>
      <c r="E695" s="10">
        <v>4259.59</v>
      </c>
      <c r="F695" s="11">
        <v>39</v>
      </c>
      <c r="G695" s="11">
        <v>31</v>
      </c>
      <c r="H695" s="10">
        <v>718.37</v>
      </c>
    </row>
    <row r="696" spans="1:8" x14ac:dyDescent="0.25">
      <c r="A696" s="13" t="s">
        <v>1395</v>
      </c>
      <c r="B696" s="8">
        <v>44901</v>
      </c>
      <c r="C696" s="9" t="s">
        <v>12</v>
      </c>
      <c r="D696" s="9" t="s">
        <v>19</v>
      </c>
      <c r="E696" s="10">
        <v>3225.79</v>
      </c>
      <c r="F696" s="11">
        <v>42</v>
      </c>
      <c r="G696" s="11">
        <v>36</v>
      </c>
      <c r="H696" s="10">
        <v>565.72</v>
      </c>
    </row>
    <row r="697" spans="1:8" x14ac:dyDescent="0.25">
      <c r="A697" s="13" t="s">
        <v>1406</v>
      </c>
      <c r="B697" s="8">
        <v>45017</v>
      </c>
      <c r="C697" s="9" t="s">
        <v>12</v>
      </c>
      <c r="D697" s="9" t="s">
        <v>19</v>
      </c>
      <c r="E697" s="10">
        <v>2856.73</v>
      </c>
      <c r="F697" s="11">
        <v>23</v>
      </c>
      <c r="G697" s="11">
        <v>29</v>
      </c>
      <c r="H697" s="10">
        <v>1823.89</v>
      </c>
    </row>
    <row r="698" spans="1:8" x14ac:dyDescent="0.25">
      <c r="A698" s="13" t="s">
        <v>1426</v>
      </c>
      <c r="B698" s="8">
        <v>45414</v>
      </c>
      <c r="C698" s="9" t="s">
        <v>12</v>
      </c>
      <c r="D698" s="9" t="s">
        <v>19</v>
      </c>
      <c r="E698" s="10">
        <v>748.57</v>
      </c>
      <c r="F698" s="11">
        <v>36</v>
      </c>
      <c r="G698" s="11">
        <v>19</v>
      </c>
      <c r="H698" s="10">
        <v>357.25</v>
      </c>
    </row>
    <row r="699" spans="1:8" x14ac:dyDescent="0.25">
      <c r="A699" s="13" t="s">
        <v>1466</v>
      </c>
      <c r="B699" s="8">
        <v>45174</v>
      </c>
      <c r="C699" s="9" t="s">
        <v>12</v>
      </c>
      <c r="D699" s="9" t="s">
        <v>19</v>
      </c>
      <c r="E699" s="10">
        <v>2226.0700000000002</v>
      </c>
      <c r="F699" s="11">
        <v>30</v>
      </c>
      <c r="G699" s="11">
        <v>2</v>
      </c>
      <c r="H699" s="10">
        <v>1245.67</v>
      </c>
    </row>
    <row r="700" spans="1:8" x14ac:dyDescent="0.25">
      <c r="A700" s="13" t="s">
        <v>1475</v>
      </c>
      <c r="B700" s="8">
        <v>45093</v>
      </c>
      <c r="C700" s="9" t="s">
        <v>12</v>
      </c>
      <c r="D700" s="9" t="s">
        <v>19</v>
      </c>
      <c r="E700" s="10">
        <v>3309.78</v>
      </c>
      <c r="F700" s="11">
        <v>14</v>
      </c>
      <c r="G700" s="11">
        <v>15</v>
      </c>
      <c r="H700" s="10">
        <v>693.38</v>
      </c>
    </row>
    <row r="701" spans="1:8" x14ac:dyDescent="0.25">
      <c r="A701" s="13" t="s">
        <v>1487</v>
      </c>
      <c r="B701" s="8">
        <v>45337</v>
      </c>
      <c r="C701" s="9" t="s">
        <v>12</v>
      </c>
      <c r="D701" s="9" t="s">
        <v>19</v>
      </c>
      <c r="E701" s="10">
        <v>2853.84</v>
      </c>
      <c r="F701" s="11">
        <v>19</v>
      </c>
      <c r="G701" s="11">
        <v>22</v>
      </c>
      <c r="H701" s="10">
        <v>1663.45</v>
      </c>
    </row>
    <row r="702" spans="1:8" x14ac:dyDescent="0.25">
      <c r="A702" s="13" t="s">
        <v>1489</v>
      </c>
      <c r="B702" s="8">
        <v>45390</v>
      </c>
      <c r="C702" s="9" t="s">
        <v>12</v>
      </c>
      <c r="D702" s="9" t="s">
        <v>19</v>
      </c>
      <c r="E702" s="10">
        <v>2607.38</v>
      </c>
      <c r="F702" s="11">
        <v>50</v>
      </c>
      <c r="G702" s="11">
        <v>31</v>
      </c>
      <c r="H702" s="10">
        <v>968.72</v>
      </c>
    </row>
    <row r="703" spans="1:8" x14ac:dyDescent="0.25">
      <c r="A703" s="13" t="s">
        <v>1495</v>
      </c>
      <c r="B703" s="8">
        <v>45032</v>
      </c>
      <c r="C703" s="9" t="s">
        <v>12</v>
      </c>
      <c r="D703" s="9" t="s">
        <v>19</v>
      </c>
      <c r="E703" s="10">
        <v>2934.88</v>
      </c>
      <c r="F703" s="11">
        <v>44</v>
      </c>
      <c r="G703" s="11">
        <v>4</v>
      </c>
      <c r="H703" s="10">
        <v>1983.5</v>
      </c>
    </row>
    <row r="704" spans="1:8" x14ac:dyDescent="0.25">
      <c r="A704" s="13" t="s">
        <v>1498</v>
      </c>
      <c r="B704" s="8">
        <v>45154</v>
      </c>
      <c r="C704" s="9" t="s">
        <v>12</v>
      </c>
      <c r="D704" s="9" t="s">
        <v>19</v>
      </c>
      <c r="E704" s="10">
        <v>1797.06</v>
      </c>
      <c r="F704" s="11">
        <v>33</v>
      </c>
      <c r="G704" s="11">
        <v>50</v>
      </c>
      <c r="H704" s="10">
        <v>79.45</v>
      </c>
    </row>
    <row r="705" spans="1:8" x14ac:dyDescent="0.25">
      <c r="A705" s="13" t="s">
        <v>1523</v>
      </c>
      <c r="B705" s="8">
        <v>45037</v>
      </c>
      <c r="C705" s="9" t="s">
        <v>12</v>
      </c>
      <c r="D705" s="9" t="s">
        <v>19</v>
      </c>
      <c r="E705" s="10">
        <v>2213.21</v>
      </c>
      <c r="F705" s="11">
        <v>33</v>
      </c>
      <c r="G705" s="11">
        <v>7</v>
      </c>
      <c r="H705" s="10">
        <v>823.69</v>
      </c>
    </row>
    <row r="706" spans="1:8" x14ac:dyDescent="0.25">
      <c r="A706" s="13" t="s">
        <v>1544</v>
      </c>
      <c r="B706" s="8">
        <v>45597</v>
      </c>
      <c r="C706" s="9" t="s">
        <v>12</v>
      </c>
      <c r="D706" s="9" t="s">
        <v>19</v>
      </c>
      <c r="E706" s="10">
        <v>3457.93</v>
      </c>
      <c r="F706" s="11">
        <v>30</v>
      </c>
      <c r="G706" s="11">
        <v>2</v>
      </c>
      <c r="H706" s="10">
        <v>1101.01</v>
      </c>
    </row>
    <row r="707" spans="1:8" x14ac:dyDescent="0.25">
      <c r="A707" s="13" t="s">
        <v>1585</v>
      </c>
      <c r="B707" s="8">
        <v>45022</v>
      </c>
      <c r="C707" s="9" t="s">
        <v>12</v>
      </c>
      <c r="D707" s="9" t="s">
        <v>19</v>
      </c>
      <c r="E707" s="10">
        <v>562.30999999999995</v>
      </c>
      <c r="F707" s="11">
        <v>21</v>
      </c>
      <c r="G707" s="11">
        <v>33</v>
      </c>
      <c r="H707" s="10">
        <v>1334.25</v>
      </c>
    </row>
    <row r="708" spans="1:8" x14ac:dyDescent="0.25">
      <c r="A708" s="13" t="s">
        <v>1586</v>
      </c>
      <c r="B708" s="8">
        <v>45281</v>
      </c>
      <c r="C708" s="9" t="s">
        <v>12</v>
      </c>
      <c r="D708" s="9" t="s">
        <v>19</v>
      </c>
      <c r="E708" s="10">
        <v>4802.34</v>
      </c>
      <c r="F708" s="11">
        <v>34</v>
      </c>
      <c r="G708" s="11">
        <v>26</v>
      </c>
      <c r="H708" s="10">
        <v>1776.04</v>
      </c>
    </row>
    <row r="709" spans="1:8" x14ac:dyDescent="0.25">
      <c r="A709" s="13" t="s">
        <v>1588</v>
      </c>
      <c r="B709" s="8">
        <v>45236</v>
      </c>
      <c r="C709" s="9" t="s">
        <v>12</v>
      </c>
      <c r="D709" s="9" t="s">
        <v>19</v>
      </c>
      <c r="E709" s="10">
        <v>3735.4</v>
      </c>
      <c r="F709" s="11">
        <v>46</v>
      </c>
      <c r="G709" s="11">
        <v>50</v>
      </c>
      <c r="H709" s="10">
        <v>765.58</v>
      </c>
    </row>
    <row r="710" spans="1:8" x14ac:dyDescent="0.25">
      <c r="A710" s="13" t="s">
        <v>1591</v>
      </c>
      <c r="B710" s="8">
        <v>45355</v>
      </c>
      <c r="C710" s="9" t="s">
        <v>12</v>
      </c>
      <c r="D710" s="9" t="s">
        <v>19</v>
      </c>
      <c r="E710" s="10">
        <v>1184.01</v>
      </c>
      <c r="F710" s="11">
        <v>25</v>
      </c>
      <c r="G710" s="11">
        <v>44</v>
      </c>
      <c r="H710" s="10">
        <v>608.02</v>
      </c>
    </row>
    <row r="711" spans="1:8" x14ac:dyDescent="0.25">
      <c r="A711" s="13" t="s">
        <v>1613</v>
      </c>
      <c r="B711" s="8">
        <v>45547</v>
      </c>
      <c r="C711" s="9" t="s">
        <v>12</v>
      </c>
      <c r="D711" s="9" t="s">
        <v>19</v>
      </c>
      <c r="E711" s="10">
        <v>1067.53</v>
      </c>
      <c r="F711" s="11">
        <v>42</v>
      </c>
      <c r="G711" s="11">
        <v>20</v>
      </c>
      <c r="H711" s="10">
        <v>1903.98</v>
      </c>
    </row>
    <row r="712" spans="1:8" x14ac:dyDescent="0.25">
      <c r="A712" s="13" t="s">
        <v>1625</v>
      </c>
      <c r="B712" s="8">
        <v>45453</v>
      </c>
      <c r="C712" s="9" t="s">
        <v>12</v>
      </c>
      <c r="D712" s="9" t="s">
        <v>19</v>
      </c>
      <c r="E712" s="10">
        <v>352.88</v>
      </c>
      <c r="F712" s="11">
        <v>23</v>
      </c>
      <c r="G712" s="11">
        <v>3</v>
      </c>
      <c r="H712" s="10">
        <v>512.44000000000005</v>
      </c>
    </row>
    <row r="713" spans="1:8" x14ac:dyDescent="0.25">
      <c r="A713" s="13" t="s">
        <v>1640</v>
      </c>
      <c r="B713" s="8">
        <v>45165</v>
      </c>
      <c r="C713" s="9" t="s">
        <v>12</v>
      </c>
      <c r="D713" s="9" t="s">
        <v>19</v>
      </c>
      <c r="E713" s="10">
        <v>2322.39</v>
      </c>
      <c r="F713" s="11">
        <v>14</v>
      </c>
      <c r="G713" s="11">
        <v>17</v>
      </c>
      <c r="H713" s="10">
        <v>205.94</v>
      </c>
    </row>
    <row r="714" spans="1:8" x14ac:dyDescent="0.25">
      <c r="A714" s="13" t="s">
        <v>1665</v>
      </c>
      <c r="B714" s="8">
        <v>45003</v>
      </c>
      <c r="C714" s="9" t="s">
        <v>12</v>
      </c>
      <c r="D714" s="9" t="s">
        <v>19</v>
      </c>
      <c r="E714" s="10">
        <v>4058.33</v>
      </c>
      <c r="F714" s="11">
        <v>32</v>
      </c>
      <c r="G714" s="11">
        <v>26</v>
      </c>
      <c r="H714" s="10">
        <v>1390.12</v>
      </c>
    </row>
    <row r="715" spans="1:8" x14ac:dyDescent="0.25">
      <c r="A715" s="13" t="s">
        <v>1749</v>
      </c>
      <c r="B715" s="8">
        <v>45242</v>
      </c>
      <c r="C715" s="9" t="s">
        <v>12</v>
      </c>
      <c r="D715" s="9" t="s">
        <v>19</v>
      </c>
      <c r="E715" s="10">
        <v>4240.17</v>
      </c>
      <c r="F715" s="11">
        <v>41</v>
      </c>
      <c r="G715" s="11">
        <v>50</v>
      </c>
      <c r="H715" s="10">
        <v>1113.19</v>
      </c>
    </row>
    <row r="716" spans="1:8" x14ac:dyDescent="0.25">
      <c r="A716" s="13" t="s">
        <v>1754</v>
      </c>
      <c r="B716" s="8">
        <v>45014</v>
      </c>
      <c r="C716" s="9" t="s">
        <v>12</v>
      </c>
      <c r="D716" s="9" t="s">
        <v>19</v>
      </c>
      <c r="E716" s="10">
        <v>3583.05</v>
      </c>
      <c r="F716" s="11">
        <v>5</v>
      </c>
      <c r="G716" s="11">
        <v>1</v>
      </c>
      <c r="H716" s="10">
        <v>804.67</v>
      </c>
    </row>
    <row r="717" spans="1:8" x14ac:dyDescent="0.25">
      <c r="A717" s="13" t="s">
        <v>1774</v>
      </c>
      <c r="B717" s="8">
        <v>45261</v>
      </c>
      <c r="C717" s="9" t="s">
        <v>12</v>
      </c>
      <c r="D717" s="9" t="s">
        <v>19</v>
      </c>
      <c r="E717" s="10">
        <v>4451.22</v>
      </c>
      <c r="F717" s="11">
        <v>43</v>
      </c>
      <c r="G717" s="11">
        <v>0</v>
      </c>
      <c r="H717" s="10">
        <v>1976.79</v>
      </c>
    </row>
    <row r="718" spans="1:8" x14ac:dyDescent="0.25">
      <c r="A718" s="13" t="s">
        <v>1777</v>
      </c>
      <c r="B718" s="8">
        <v>44889</v>
      </c>
      <c r="C718" s="9" t="s">
        <v>12</v>
      </c>
      <c r="D718" s="9" t="s">
        <v>19</v>
      </c>
      <c r="E718" s="10">
        <v>282.73</v>
      </c>
      <c r="F718" s="11">
        <v>34</v>
      </c>
      <c r="G718" s="11">
        <v>3</v>
      </c>
      <c r="H718" s="10">
        <v>834.19</v>
      </c>
    </row>
    <row r="719" spans="1:8" x14ac:dyDescent="0.25">
      <c r="A719" s="13" t="s">
        <v>1805</v>
      </c>
      <c r="B719" s="8">
        <v>44929</v>
      </c>
      <c r="C719" s="9" t="s">
        <v>12</v>
      </c>
      <c r="D719" s="9" t="s">
        <v>19</v>
      </c>
      <c r="E719" s="10">
        <v>1048.2</v>
      </c>
      <c r="F719" s="11">
        <v>23</v>
      </c>
      <c r="G719" s="11">
        <v>27</v>
      </c>
      <c r="H719" s="10">
        <v>1833.13</v>
      </c>
    </row>
    <row r="720" spans="1:8" x14ac:dyDescent="0.25">
      <c r="A720" s="13" t="s">
        <v>1808</v>
      </c>
      <c r="B720" s="8">
        <v>44938</v>
      </c>
      <c r="C720" s="9" t="s">
        <v>12</v>
      </c>
      <c r="D720" s="9" t="s">
        <v>19</v>
      </c>
      <c r="E720" s="10">
        <v>836.99</v>
      </c>
      <c r="F720" s="11">
        <v>30</v>
      </c>
      <c r="G720" s="11">
        <v>20</v>
      </c>
      <c r="H720" s="10">
        <v>380.87</v>
      </c>
    </row>
    <row r="721" spans="1:8" x14ac:dyDescent="0.25">
      <c r="A721" s="13" t="s">
        <v>1833</v>
      </c>
      <c r="B721" s="8">
        <v>44994</v>
      </c>
      <c r="C721" s="9" t="s">
        <v>12</v>
      </c>
      <c r="D721" s="9" t="s">
        <v>19</v>
      </c>
      <c r="E721" s="10">
        <v>4915.5</v>
      </c>
      <c r="F721" s="11">
        <v>30</v>
      </c>
      <c r="G721" s="11">
        <v>27</v>
      </c>
      <c r="H721" s="10">
        <v>1802.19</v>
      </c>
    </row>
    <row r="722" spans="1:8" x14ac:dyDescent="0.25">
      <c r="A722" s="13" t="s">
        <v>1840</v>
      </c>
      <c r="B722" s="8">
        <v>45479</v>
      </c>
      <c r="C722" s="9" t="s">
        <v>12</v>
      </c>
      <c r="D722" s="9" t="s">
        <v>19</v>
      </c>
      <c r="E722" s="10">
        <v>1015.78</v>
      </c>
      <c r="F722" s="11">
        <v>3</v>
      </c>
      <c r="G722" s="11">
        <v>25</v>
      </c>
      <c r="H722" s="10">
        <v>852.19</v>
      </c>
    </row>
    <row r="723" spans="1:8" x14ac:dyDescent="0.25">
      <c r="A723" s="13" t="s">
        <v>1878</v>
      </c>
      <c r="B723" s="8">
        <v>45235</v>
      </c>
      <c r="C723" s="9" t="s">
        <v>12</v>
      </c>
      <c r="D723" s="9" t="s">
        <v>19</v>
      </c>
      <c r="E723" s="10">
        <v>4986.21</v>
      </c>
      <c r="F723" s="11">
        <v>20</v>
      </c>
      <c r="G723" s="11">
        <v>12</v>
      </c>
      <c r="H723" s="10">
        <v>845.5</v>
      </c>
    </row>
    <row r="724" spans="1:8" x14ac:dyDescent="0.25">
      <c r="A724" s="13" t="s">
        <v>1887</v>
      </c>
      <c r="B724" s="8">
        <v>45428</v>
      </c>
      <c r="C724" s="9" t="s">
        <v>12</v>
      </c>
      <c r="D724" s="9" t="s">
        <v>19</v>
      </c>
      <c r="E724" s="10">
        <v>3766.45</v>
      </c>
      <c r="F724" s="11">
        <v>44</v>
      </c>
      <c r="G724" s="11">
        <v>31</v>
      </c>
      <c r="H724" s="10">
        <v>440.38</v>
      </c>
    </row>
    <row r="725" spans="1:8" x14ac:dyDescent="0.25">
      <c r="A725" s="13" t="s">
        <v>1916</v>
      </c>
      <c r="B725" s="8">
        <v>45095</v>
      </c>
      <c r="C725" s="9" t="s">
        <v>12</v>
      </c>
      <c r="D725" s="9" t="s">
        <v>19</v>
      </c>
      <c r="E725" s="10">
        <v>4727.0200000000004</v>
      </c>
      <c r="F725" s="11">
        <v>29</v>
      </c>
      <c r="G725" s="11">
        <v>8</v>
      </c>
      <c r="H725" s="10">
        <v>1030.33</v>
      </c>
    </row>
    <row r="726" spans="1:8" x14ac:dyDescent="0.25">
      <c r="A726" s="13" t="s">
        <v>1926</v>
      </c>
      <c r="B726" s="8">
        <v>45510</v>
      </c>
      <c r="C726" s="9" t="s">
        <v>12</v>
      </c>
      <c r="D726" s="9" t="s">
        <v>19</v>
      </c>
      <c r="E726" s="10">
        <v>3508.2</v>
      </c>
      <c r="F726" s="11">
        <v>24</v>
      </c>
      <c r="G726" s="11">
        <v>26</v>
      </c>
      <c r="H726" s="10">
        <v>773.88</v>
      </c>
    </row>
    <row r="727" spans="1:8" x14ac:dyDescent="0.25">
      <c r="A727" s="13" t="s">
        <v>1959</v>
      </c>
      <c r="B727" s="8">
        <v>44886</v>
      </c>
      <c r="C727" s="9" t="s">
        <v>12</v>
      </c>
      <c r="D727" s="9" t="s">
        <v>19</v>
      </c>
      <c r="E727" s="10">
        <v>1051.3</v>
      </c>
      <c r="F727" s="11">
        <v>37</v>
      </c>
      <c r="G727" s="11">
        <v>29</v>
      </c>
      <c r="H727" s="10">
        <v>1666.51</v>
      </c>
    </row>
    <row r="728" spans="1:8" x14ac:dyDescent="0.25">
      <c r="A728" s="13" t="s">
        <v>1963</v>
      </c>
      <c r="B728" s="8">
        <v>44967</v>
      </c>
      <c r="C728" s="9" t="s">
        <v>12</v>
      </c>
      <c r="D728" s="9" t="s">
        <v>19</v>
      </c>
      <c r="E728" s="10">
        <v>546.59</v>
      </c>
      <c r="F728" s="11">
        <v>21</v>
      </c>
      <c r="G728" s="11">
        <v>0</v>
      </c>
      <c r="H728" s="10">
        <v>1304.8900000000001</v>
      </c>
    </row>
    <row r="729" spans="1:8" x14ac:dyDescent="0.25">
      <c r="A729" s="13" t="s">
        <v>2004</v>
      </c>
      <c r="B729" s="8">
        <v>45321</v>
      </c>
      <c r="C729" s="9" t="s">
        <v>12</v>
      </c>
      <c r="D729" s="9" t="s">
        <v>19</v>
      </c>
      <c r="E729" s="10">
        <v>1486.51</v>
      </c>
      <c r="F729" s="11">
        <v>47</v>
      </c>
      <c r="G729" s="11">
        <v>45</v>
      </c>
      <c r="H729" s="10">
        <v>1362.38</v>
      </c>
    </row>
    <row r="730" spans="1:8" x14ac:dyDescent="0.25">
      <c r="A730" s="13" t="s">
        <v>2008</v>
      </c>
      <c r="B730" s="8">
        <v>45173</v>
      </c>
      <c r="C730" s="9" t="s">
        <v>12</v>
      </c>
      <c r="D730" s="9" t="s">
        <v>19</v>
      </c>
      <c r="E730" s="10">
        <v>3599.9</v>
      </c>
      <c r="F730" s="11">
        <v>31</v>
      </c>
      <c r="G730" s="11">
        <v>48</v>
      </c>
      <c r="H730" s="10">
        <v>1524.4</v>
      </c>
    </row>
    <row r="731" spans="1:8" x14ac:dyDescent="0.25">
      <c r="A731" s="13" t="s">
        <v>2021</v>
      </c>
      <c r="B731" s="8">
        <v>45152</v>
      </c>
      <c r="C731" s="9" t="s">
        <v>12</v>
      </c>
      <c r="D731" s="9" t="s">
        <v>19</v>
      </c>
      <c r="E731" s="10">
        <v>276.24</v>
      </c>
      <c r="F731" s="11">
        <v>1</v>
      </c>
      <c r="G731" s="11">
        <v>10</v>
      </c>
      <c r="H731" s="10">
        <v>1922.99</v>
      </c>
    </row>
    <row r="732" spans="1:8" x14ac:dyDescent="0.25">
      <c r="A732" s="13" t="s">
        <v>2032</v>
      </c>
      <c r="B732" s="8">
        <v>45241</v>
      </c>
      <c r="C732" s="9" t="s">
        <v>12</v>
      </c>
      <c r="D732" s="9" t="s">
        <v>19</v>
      </c>
      <c r="E732" s="10">
        <v>4234.66</v>
      </c>
      <c r="F732" s="11">
        <v>48</v>
      </c>
      <c r="G732" s="11">
        <v>37</v>
      </c>
      <c r="H732" s="10">
        <v>521.13</v>
      </c>
    </row>
    <row r="733" spans="1:8" x14ac:dyDescent="0.25">
      <c r="A733" s="13" t="s">
        <v>2038</v>
      </c>
      <c r="B733" s="8">
        <v>45414</v>
      </c>
      <c r="C733" s="9" t="s">
        <v>12</v>
      </c>
      <c r="D733" s="9" t="s">
        <v>19</v>
      </c>
      <c r="E733" s="10">
        <v>4549.16</v>
      </c>
      <c r="F733" s="11">
        <v>38</v>
      </c>
      <c r="G733" s="11">
        <v>30</v>
      </c>
      <c r="H733" s="10">
        <v>487.19</v>
      </c>
    </row>
    <row r="734" spans="1:8" x14ac:dyDescent="0.25">
      <c r="A734" s="13" t="s">
        <v>2082</v>
      </c>
      <c r="B734" s="8">
        <v>44944</v>
      </c>
      <c r="C734" s="9" t="s">
        <v>12</v>
      </c>
      <c r="D734" s="9" t="s">
        <v>19</v>
      </c>
      <c r="E734" s="10">
        <v>1386.02</v>
      </c>
      <c r="F734" s="11">
        <v>45</v>
      </c>
      <c r="G734" s="11">
        <v>39</v>
      </c>
      <c r="H734" s="10">
        <v>1462.23</v>
      </c>
    </row>
    <row r="735" spans="1:8" x14ac:dyDescent="0.25">
      <c r="A735" s="13" t="s">
        <v>2085</v>
      </c>
      <c r="B735" s="8">
        <v>44993</v>
      </c>
      <c r="C735" s="9" t="s">
        <v>12</v>
      </c>
      <c r="D735" s="9" t="s">
        <v>19</v>
      </c>
      <c r="E735" s="10">
        <v>3666.05</v>
      </c>
      <c r="F735" s="11">
        <v>49</v>
      </c>
      <c r="G735" s="11">
        <v>39</v>
      </c>
      <c r="H735" s="10">
        <v>260.33999999999997</v>
      </c>
    </row>
    <row r="736" spans="1:8" x14ac:dyDescent="0.25">
      <c r="A736" s="13" t="s">
        <v>2090</v>
      </c>
      <c r="B736" s="8">
        <v>45183</v>
      </c>
      <c r="C736" s="9" t="s">
        <v>12</v>
      </c>
      <c r="D736" s="9" t="s">
        <v>19</v>
      </c>
      <c r="E736" s="10">
        <v>1745.98</v>
      </c>
      <c r="F736" s="11">
        <v>38</v>
      </c>
      <c r="G736" s="11">
        <v>50</v>
      </c>
      <c r="H736" s="10">
        <v>183.85</v>
      </c>
    </row>
    <row r="737" spans="1:8" x14ac:dyDescent="0.25">
      <c r="A737" s="13" t="s">
        <v>2105</v>
      </c>
      <c r="B737" s="8">
        <v>45251</v>
      </c>
      <c r="C737" s="9" t="s">
        <v>12</v>
      </c>
      <c r="D737" s="9" t="s">
        <v>19</v>
      </c>
      <c r="E737" s="10">
        <v>4857.6000000000004</v>
      </c>
      <c r="F737" s="11">
        <v>44</v>
      </c>
      <c r="G737" s="11">
        <v>35</v>
      </c>
      <c r="H737" s="10">
        <v>1919.47</v>
      </c>
    </row>
    <row r="738" spans="1:8" x14ac:dyDescent="0.25">
      <c r="A738" s="13" t="s">
        <v>2107</v>
      </c>
      <c r="B738" s="8">
        <v>45135</v>
      </c>
      <c r="C738" s="9" t="s">
        <v>12</v>
      </c>
      <c r="D738" s="9" t="s">
        <v>19</v>
      </c>
      <c r="E738" s="10">
        <v>2620.19</v>
      </c>
      <c r="F738" s="11">
        <v>32</v>
      </c>
      <c r="G738" s="11">
        <v>12</v>
      </c>
      <c r="H738" s="10">
        <v>1735.16</v>
      </c>
    </row>
    <row r="739" spans="1:8" x14ac:dyDescent="0.25">
      <c r="A739" s="13" t="s">
        <v>2108</v>
      </c>
      <c r="B739" s="8">
        <v>45128</v>
      </c>
      <c r="C739" s="9" t="s">
        <v>12</v>
      </c>
      <c r="D739" s="9" t="s">
        <v>19</v>
      </c>
      <c r="E739" s="10">
        <v>3049</v>
      </c>
      <c r="F739" s="11">
        <v>45</v>
      </c>
      <c r="G739" s="11">
        <v>3</v>
      </c>
      <c r="H739" s="10">
        <v>219.53</v>
      </c>
    </row>
    <row r="740" spans="1:8" x14ac:dyDescent="0.25">
      <c r="A740" s="13" t="s">
        <v>2154</v>
      </c>
      <c r="B740" s="8">
        <v>45039</v>
      </c>
      <c r="C740" s="9" t="s">
        <v>12</v>
      </c>
      <c r="D740" s="9" t="s">
        <v>19</v>
      </c>
      <c r="E740" s="10">
        <v>919.72</v>
      </c>
      <c r="F740" s="11">
        <v>10</v>
      </c>
      <c r="G740" s="11">
        <v>27</v>
      </c>
      <c r="H740" s="10">
        <v>1180.92</v>
      </c>
    </row>
    <row r="741" spans="1:8" x14ac:dyDescent="0.25">
      <c r="A741" s="13" t="s">
        <v>2155</v>
      </c>
      <c r="B741" s="8">
        <v>44990</v>
      </c>
      <c r="C741" s="9" t="s">
        <v>12</v>
      </c>
      <c r="D741" s="9" t="s">
        <v>19</v>
      </c>
      <c r="E741" s="10">
        <v>392.77</v>
      </c>
      <c r="F741" s="11">
        <v>49</v>
      </c>
      <c r="G741" s="11">
        <v>36</v>
      </c>
      <c r="H741" s="10">
        <v>131.38</v>
      </c>
    </row>
    <row r="742" spans="1:8" x14ac:dyDescent="0.25">
      <c r="A742" s="13" t="s">
        <v>2173</v>
      </c>
      <c r="B742" s="8">
        <v>45092</v>
      </c>
      <c r="C742" s="9" t="s">
        <v>12</v>
      </c>
      <c r="D742" s="9" t="s">
        <v>19</v>
      </c>
      <c r="E742" s="10">
        <v>2446.23</v>
      </c>
      <c r="F742" s="11">
        <v>39</v>
      </c>
      <c r="G742" s="11">
        <v>48</v>
      </c>
      <c r="H742" s="10">
        <v>1992.83</v>
      </c>
    </row>
    <row r="743" spans="1:8" x14ac:dyDescent="0.25">
      <c r="A743" s="13" t="s">
        <v>2186</v>
      </c>
      <c r="B743" s="8">
        <v>45475</v>
      </c>
      <c r="C743" s="9" t="s">
        <v>12</v>
      </c>
      <c r="D743" s="9" t="s">
        <v>19</v>
      </c>
      <c r="E743" s="10">
        <v>3286.99</v>
      </c>
      <c r="F743" s="11">
        <v>5</v>
      </c>
      <c r="G743" s="11">
        <v>38</v>
      </c>
      <c r="H743" s="10">
        <v>603.21</v>
      </c>
    </row>
    <row r="744" spans="1:8" x14ac:dyDescent="0.25">
      <c r="A744" s="13" t="s">
        <v>2201</v>
      </c>
      <c r="B744" s="8">
        <v>45176</v>
      </c>
      <c r="C744" s="9" t="s">
        <v>12</v>
      </c>
      <c r="D744" s="9" t="s">
        <v>19</v>
      </c>
      <c r="E744" s="10">
        <v>1965.8</v>
      </c>
      <c r="F744" s="11">
        <v>12</v>
      </c>
      <c r="G744" s="11">
        <v>6</v>
      </c>
      <c r="H744" s="10">
        <v>857.8</v>
      </c>
    </row>
    <row r="745" spans="1:8" x14ac:dyDescent="0.25">
      <c r="A745" s="13" t="s">
        <v>2256</v>
      </c>
      <c r="B745" s="8">
        <v>45212</v>
      </c>
      <c r="C745" s="9" t="s">
        <v>12</v>
      </c>
      <c r="D745" s="9" t="s">
        <v>19</v>
      </c>
      <c r="E745" s="10">
        <v>1003.97</v>
      </c>
      <c r="F745" s="11">
        <v>45</v>
      </c>
      <c r="G745" s="11">
        <v>19</v>
      </c>
      <c r="H745" s="10">
        <v>1495.95</v>
      </c>
    </row>
    <row r="746" spans="1:8" x14ac:dyDescent="0.25">
      <c r="A746" s="13" t="s">
        <v>2263</v>
      </c>
      <c r="B746" s="8">
        <v>45440</v>
      </c>
      <c r="C746" s="9" t="s">
        <v>12</v>
      </c>
      <c r="D746" s="9" t="s">
        <v>19</v>
      </c>
      <c r="E746" s="10">
        <v>908.47</v>
      </c>
      <c r="F746" s="11">
        <v>45</v>
      </c>
      <c r="G746" s="11">
        <v>24</v>
      </c>
      <c r="H746" s="10">
        <v>747.39</v>
      </c>
    </row>
    <row r="747" spans="1:8" x14ac:dyDescent="0.25">
      <c r="A747" s="13" t="s">
        <v>2268</v>
      </c>
      <c r="B747" s="8">
        <v>45077</v>
      </c>
      <c r="C747" s="9" t="s">
        <v>12</v>
      </c>
      <c r="D747" s="9" t="s">
        <v>19</v>
      </c>
      <c r="E747" s="10">
        <v>1598.44</v>
      </c>
      <c r="F747" s="11">
        <v>40</v>
      </c>
      <c r="G747" s="11">
        <v>49</v>
      </c>
      <c r="H747" s="10">
        <v>175.19</v>
      </c>
    </row>
    <row r="748" spans="1:8" x14ac:dyDescent="0.25">
      <c r="A748" s="13" t="s">
        <v>2294</v>
      </c>
      <c r="B748" s="8">
        <v>45140</v>
      </c>
      <c r="C748" s="9" t="s">
        <v>12</v>
      </c>
      <c r="D748" s="9" t="s">
        <v>19</v>
      </c>
      <c r="E748" s="10">
        <v>3372.88</v>
      </c>
      <c r="F748" s="11">
        <v>49</v>
      </c>
      <c r="G748" s="11">
        <v>50</v>
      </c>
      <c r="H748" s="10">
        <v>836.22</v>
      </c>
    </row>
    <row r="749" spans="1:8" x14ac:dyDescent="0.25">
      <c r="A749" s="13" t="s">
        <v>2339</v>
      </c>
      <c r="B749" s="8">
        <v>45059</v>
      </c>
      <c r="C749" s="9" t="s">
        <v>12</v>
      </c>
      <c r="D749" s="9" t="s">
        <v>19</v>
      </c>
      <c r="E749" s="10">
        <v>2709.68</v>
      </c>
      <c r="F749" s="11">
        <v>49</v>
      </c>
      <c r="G749" s="11">
        <v>45</v>
      </c>
      <c r="H749" s="10">
        <v>1231.31</v>
      </c>
    </row>
    <row r="750" spans="1:8" x14ac:dyDescent="0.25">
      <c r="A750" s="13" t="s">
        <v>2392</v>
      </c>
      <c r="B750" s="8">
        <v>45507</v>
      </c>
      <c r="C750" s="9" t="s">
        <v>12</v>
      </c>
      <c r="D750" s="9" t="s">
        <v>19</v>
      </c>
      <c r="E750" s="10">
        <v>2274.85</v>
      </c>
      <c r="F750" s="11">
        <v>14</v>
      </c>
      <c r="G750" s="11">
        <v>29</v>
      </c>
      <c r="H750" s="10">
        <v>1512.74</v>
      </c>
    </row>
    <row r="751" spans="1:8" x14ac:dyDescent="0.25">
      <c r="A751" s="13" t="s">
        <v>2401</v>
      </c>
      <c r="B751" s="8">
        <v>45216</v>
      </c>
      <c r="C751" s="9" t="s">
        <v>12</v>
      </c>
      <c r="D751" s="9" t="s">
        <v>19</v>
      </c>
      <c r="E751" s="10">
        <v>853.93</v>
      </c>
      <c r="F751" s="11">
        <v>38</v>
      </c>
      <c r="G751" s="11">
        <v>0</v>
      </c>
      <c r="H751" s="10">
        <v>1889.54</v>
      </c>
    </row>
    <row r="752" spans="1:8" x14ac:dyDescent="0.25">
      <c r="A752" s="13" t="s">
        <v>2430</v>
      </c>
      <c r="B752" s="8">
        <v>45569</v>
      </c>
      <c r="C752" s="9" t="s">
        <v>12</v>
      </c>
      <c r="D752" s="9" t="s">
        <v>19</v>
      </c>
      <c r="E752" s="10">
        <v>3739.27</v>
      </c>
      <c r="F752" s="11">
        <v>34</v>
      </c>
      <c r="G752" s="11">
        <v>0</v>
      </c>
      <c r="H752" s="10">
        <v>1834.47</v>
      </c>
    </row>
    <row r="753" spans="1:8" x14ac:dyDescent="0.25">
      <c r="A753" s="13" t="s">
        <v>2442</v>
      </c>
      <c r="B753" s="8">
        <v>45224</v>
      </c>
      <c r="C753" s="9" t="s">
        <v>12</v>
      </c>
      <c r="D753" s="9" t="s">
        <v>19</v>
      </c>
      <c r="E753" s="10">
        <v>172.15</v>
      </c>
      <c r="F753" s="11">
        <v>29</v>
      </c>
      <c r="G753" s="11">
        <v>32</v>
      </c>
      <c r="H753" s="10">
        <v>1761.71</v>
      </c>
    </row>
    <row r="754" spans="1:8" x14ac:dyDescent="0.25">
      <c r="A754" s="13" t="s">
        <v>2446</v>
      </c>
      <c r="B754" s="8">
        <v>45173</v>
      </c>
      <c r="C754" s="9" t="s">
        <v>12</v>
      </c>
      <c r="D754" s="9" t="s">
        <v>19</v>
      </c>
      <c r="E754" s="10">
        <v>3005.92</v>
      </c>
      <c r="F754" s="11">
        <v>49</v>
      </c>
      <c r="G754" s="11">
        <v>30</v>
      </c>
      <c r="H754" s="10">
        <v>1829.89</v>
      </c>
    </row>
    <row r="755" spans="1:8" x14ac:dyDescent="0.25">
      <c r="A755" s="13" t="s">
        <v>2463</v>
      </c>
      <c r="B755" s="8">
        <v>45606</v>
      </c>
      <c r="C755" s="9" t="s">
        <v>12</v>
      </c>
      <c r="D755" s="9" t="s">
        <v>19</v>
      </c>
      <c r="E755" s="10">
        <v>1922.89</v>
      </c>
      <c r="F755" s="11">
        <v>18</v>
      </c>
      <c r="G755" s="11">
        <v>26</v>
      </c>
      <c r="H755" s="10">
        <v>965.63</v>
      </c>
    </row>
    <row r="756" spans="1:8" x14ac:dyDescent="0.25">
      <c r="A756" s="13" t="s">
        <v>2478</v>
      </c>
      <c r="B756" s="8">
        <v>45145</v>
      </c>
      <c r="C756" s="9" t="s">
        <v>12</v>
      </c>
      <c r="D756" s="9" t="s">
        <v>19</v>
      </c>
      <c r="E756" s="10">
        <v>4979.8500000000004</v>
      </c>
      <c r="F756" s="11">
        <v>48</v>
      </c>
      <c r="G756" s="11">
        <v>23</v>
      </c>
      <c r="H756" s="10">
        <v>221.85</v>
      </c>
    </row>
    <row r="757" spans="1:8" x14ac:dyDescent="0.25">
      <c r="A757" s="13" t="s">
        <v>2500</v>
      </c>
      <c r="B757" s="8">
        <v>45142</v>
      </c>
      <c r="C757" s="9" t="s">
        <v>12</v>
      </c>
      <c r="D757" s="9" t="s">
        <v>19</v>
      </c>
      <c r="E757" s="10">
        <v>4423.34</v>
      </c>
      <c r="F757" s="11">
        <v>39</v>
      </c>
      <c r="G757" s="11">
        <v>44</v>
      </c>
      <c r="H757" s="10">
        <v>1186.92</v>
      </c>
    </row>
    <row r="758" spans="1:8" x14ac:dyDescent="0.25">
      <c r="A758" s="13" t="s">
        <v>2502</v>
      </c>
      <c r="B758" s="8">
        <v>45385</v>
      </c>
      <c r="C758" s="9" t="s">
        <v>12</v>
      </c>
      <c r="D758" s="9" t="s">
        <v>19</v>
      </c>
      <c r="E758" s="10">
        <v>410.32</v>
      </c>
      <c r="F758" s="11">
        <v>14</v>
      </c>
      <c r="G758" s="11">
        <v>0</v>
      </c>
      <c r="H758" s="10">
        <v>158.87</v>
      </c>
    </row>
    <row r="759" spans="1:8" x14ac:dyDescent="0.25">
      <c r="A759" s="13" t="s">
        <v>2520</v>
      </c>
      <c r="B759" s="8">
        <v>45252</v>
      </c>
      <c r="C759" s="9" t="s">
        <v>12</v>
      </c>
      <c r="D759" s="9" t="s">
        <v>19</v>
      </c>
      <c r="E759" s="10">
        <v>2129.77</v>
      </c>
      <c r="F759" s="11">
        <v>43</v>
      </c>
      <c r="G759" s="11">
        <v>12</v>
      </c>
      <c r="H759" s="10">
        <v>693.87</v>
      </c>
    </row>
    <row r="760" spans="1:8" x14ac:dyDescent="0.25">
      <c r="A760" s="13" t="s">
        <v>2526</v>
      </c>
      <c r="B760" s="8">
        <v>45036</v>
      </c>
      <c r="C760" s="9" t="s">
        <v>12</v>
      </c>
      <c r="D760" s="9" t="s">
        <v>19</v>
      </c>
      <c r="E760" s="10">
        <v>3549.99</v>
      </c>
      <c r="F760" s="11">
        <v>26</v>
      </c>
      <c r="G760" s="11">
        <v>50</v>
      </c>
      <c r="H760" s="10">
        <v>781.93</v>
      </c>
    </row>
    <row r="761" spans="1:8" x14ac:dyDescent="0.25">
      <c r="A761" s="13" t="s">
        <v>2599</v>
      </c>
      <c r="B761" s="8">
        <v>45333</v>
      </c>
      <c r="C761" s="9" t="s">
        <v>12</v>
      </c>
      <c r="D761" s="9" t="s">
        <v>19</v>
      </c>
      <c r="E761" s="10">
        <v>753.8</v>
      </c>
      <c r="F761" s="11">
        <v>21</v>
      </c>
      <c r="G761" s="11">
        <v>11</v>
      </c>
      <c r="H761" s="10">
        <v>385.31</v>
      </c>
    </row>
    <row r="762" spans="1:8" x14ac:dyDescent="0.25">
      <c r="A762" s="13" t="s">
        <v>2614</v>
      </c>
      <c r="B762" s="8">
        <v>45341</v>
      </c>
      <c r="C762" s="9" t="s">
        <v>12</v>
      </c>
      <c r="D762" s="9" t="s">
        <v>19</v>
      </c>
      <c r="E762" s="10">
        <v>3626.04</v>
      </c>
      <c r="F762" s="11">
        <v>46</v>
      </c>
      <c r="G762" s="11">
        <v>41</v>
      </c>
      <c r="H762" s="10">
        <v>267.77</v>
      </c>
    </row>
    <row r="763" spans="1:8" x14ac:dyDescent="0.25">
      <c r="A763" s="13" t="s">
        <v>2623</v>
      </c>
      <c r="B763" s="8">
        <v>45598</v>
      </c>
      <c r="C763" s="9" t="s">
        <v>12</v>
      </c>
      <c r="D763" s="9" t="s">
        <v>19</v>
      </c>
      <c r="E763" s="10">
        <v>3309.43</v>
      </c>
      <c r="F763" s="11">
        <v>39</v>
      </c>
      <c r="G763" s="11">
        <v>1</v>
      </c>
      <c r="H763" s="10">
        <v>943.96</v>
      </c>
    </row>
    <row r="764" spans="1:8" x14ac:dyDescent="0.25">
      <c r="A764" s="13" t="s">
        <v>2636</v>
      </c>
      <c r="B764" s="8">
        <v>45289</v>
      </c>
      <c r="C764" s="9" t="s">
        <v>12</v>
      </c>
      <c r="D764" s="9" t="s">
        <v>19</v>
      </c>
      <c r="E764" s="10">
        <v>4151.05</v>
      </c>
      <c r="F764" s="11">
        <v>38</v>
      </c>
      <c r="G764" s="11">
        <v>29</v>
      </c>
      <c r="H764" s="10">
        <v>423.37</v>
      </c>
    </row>
    <row r="765" spans="1:8" x14ac:dyDescent="0.25">
      <c r="A765" s="13" t="s">
        <v>2688</v>
      </c>
      <c r="B765" s="8">
        <v>45573</v>
      </c>
      <c r="C765" s="9" t="s">
        <v>12</v>
      </c>
      <c r="D765" s="9" t="s">
        <v>19</v>
      </c>
      <c r="E765" s="10">
        <v>911.57</v>
      </c>
      <c r="F765" s="11">
        <v>50</v>
      </c>
      <c r="G765" s="11">
        <v>41</v>
      </c>
      <c r="H765" s="10">
        <v>1112.53</v>
      </c>
    </row>
    <row r="766" spans="1:8" x14ac:dyDescent="0.25">
      <c r="A766" s="13" t="s">
        <v>2703</v>
      </c>
      <c r="B766" s="8">
        <v>44950</v>
      </c>
      <c r="C766" s="9" t="s">
        <v>12</v>
      </c>
      <c r="D766" s="9" t="s">
        <v>19</v>
      </c>
      <c r="E766" s="10">
        <v>4939.58</v>
      </c>
      <c r="F766" s="11">
        <v>8</v>
      </c>
      <c r="G766" s="11">
        <v>18</v>
      </c>
      <c r="H766" s="10">
        <v>1943.08</v>
      </c>
    </row>
    <row r="767" spans="1:8" x14ac:dyDescent="0.25">
      <c r="A767" s="13" t="s">
        <v>2710</v>
      </c>
      <c r="B767" s="8">
        <v>44997</v>
      </c>
      <c r="C767" s="9" t="s">
        <v>12</v>
      </c>
      <c r="D767" s="9" t="s">
        <v>19</v>
      </c>
      <c r="E767" s="10">
        <v>3374.44</v>
      </c>
      <c r="F767" s="11">
        <v>48</v>
      </c>
      <c r="G767" s="11">
        <v>0</v>
      </c>
      <c r="H767" s="10">
        <v>1508.75</v>
      </c>
    </row>
    <row r="768" spans="1:8" x14ac:dyDescent="0.25">
      <c r="A768" s="13" t="s">
        <v>2728</v>
      </c>
      <c r="B768" s="8">
        <v>45326</v>
      </c>
      <c r="C768" s="9" t="s">
        <v>12</v>
      </c>
      <c r="D768" s="9" t="s">
        <v>19</v>
      </c>
      <c r="E768" s="10">
        <v>286.57</v>
      </c>
      <c r="F768" s="11">
        <v>4</v>
      </c>
      <c r="G768" s="11">
        <v>42</v>
      </c>
      <c r="H768" s="10">
        <v>758.94</v>
      </c>
    </row>
    <row r="769" spans="1:8" x14ac:dyDescent="0.25">
      <c r="A769" s="13" t="s">
        <v>2772</v>
      </c>
      <c r="B769" s="8">
        <v>45481</v>
      </c>
      <c r="C769" s="9" t="s">
        <v>12</v>
      </c>
      <c r="D769" s="9" t="s">
        <v>19</v>
      </c>
      <c r="E769" s="10">
        <v>3840.39</v>
      </c>
      <c r="F769" s="11">
        <v>8</v>
      </c>
      <c r="G769" s="11">
        <v>41</v>
      </c>
      <c r="H769" s="10">
        <v>1442.73</v>
      </c>
    </row>
    <row r="770" spans="1:8" x14ac:dyDescent="0.25">
      <c r="A770" s="13" t="s">
        <v>2792</v>
      </c>
      <c r="B770" s="8">
        <v>45137</v>
      </c>
      <c r="C770" s="9" t="s">
        <v>12</v>
      </c>
      <c r="D770" s="9" t="s">
        <v>19</v>
      </c>
      <c r="E770" s="10">
        <v>1328.93</v>
      </c>
      <c r="F770" s="11">
        <v>48</v>
      </c>
      <c r="G770" s="11">
        <v>8</v>
      </c>
      <c r="H770" s="10">
        <v>1088.42</v>
      </c>
    </row>
    <row r="771" spans="1:8" x14ac:dyDescent="0.25">
      <c r="A771" s="13" t="s">
        <v>2841</v>
      </c>
      <c r="B771" s="8">
        <v>45225</v>
      </c>
      <c r="C771" s="9" t="s">
        <v>12</v>
      </c>
      <c r="D771" s="9" t="s">
        <v>19</v>
      </c>
      <c r="E771" s="10">
        <v>1996.99</v>
      </c>
      <c r="F771" s="11">
        <v>12</v>
      </c>
      <c r="G771" s="11">
        <v>42</v>
      </c>
      <c r="H771" s="10">
        <v>1121.81</v>
      </c>
    </row>
    <row r="772" spans="1:8" x14ac:dyDescent="0.25">
      <c r="A772" s="13" t="s">
        <v>2857</v>
      </c>
      <c r="B772" s="8">
        <v>44932</v>
      </c>
      <c r="C772" s="9" t="s">
        <v>12</v>
      </c>
      <c r="D772" s="9" t="s">
        <v>19</v>
      </c>
      <c r="E772" s="10">
        <v>1586.97</v>
      </c>
      <c r="F772" s="11">
        <v>44</v>
      </c>
      <c r="G772" s="11">
        <v>20</v>
      </c>
      <c r="H772" s="10">
        <v>1930.53</v>
      </c>
    </row>
    <row r="773" spans="1:8" x14ac:dyDescent="0.25">
      <c r="A773" s="13" t="s">
        <v>2887</v>
      </c>
      <c r="B773" s="8">
        <v>45056</v>
      </c>
      <c r="C773" s="9" t="s">
        <v>12</v>
      </c>
      <c r="D773" s="9" t="s">
        <v>19</v>
      </c>
      <c r="E773" s="10">
        <v>4824.8500000000004</v>
      </c>
      <c r="F773" s="11">
        <v>46</v>
      </c>
      <c r="G773" s="11">
        <v>43</v>
      </c>
      <c r="H773" s="10">
        <v>1438.15</v>
      </c>
    </row>
    <row r="774" spans="1:8" x14ac:dyDescent="0.25">
      <c r="A774" s="13" t="s">
        <v>2912</v>
      </c>
      <c r="B774" s="8">
        <v>45600</v>
      </c>
      <c r="C774" s="9" t="s">
        <v>12</v>
      </c>
      <c r="D774" s="9" t="s">
        <v>19</v>
      </c>
      <c r="E774" s="10">
        <v>323.42</v>
      </c>
      <c r="F774" s="11">
        <v>24</v>
      </c>
      <c r="G774" s="11">
        <v>50</v>
      </c>
      <c r="H774" s="10">
        <v>992.05</v>
      </c>
    </row>
    <row r="775" spans="1:8" x14ac:dyDescent="0.25">
      <c r="A775" s="13" t="s">
        <v>2917</v>
      </c>
      <c r="B775" s="8">
        <v>45003</v>
      </c>
      <c r="C775" s="9" t="s">
        <v>12</v>
      </c>
      <c r="D775" s="9" t="s">
        <v>19</v>
      </c>
      <c r="E775" s="10">
        <v>4805.6499999999996</v>
      </c>
      <c r="F775" s="11">
        <v>8</v>
      </c>
      <c r="G775" s="11">
        <v>17</v>
      </c>
      <c r="H775" s="10">
        <v>1307.1199999999999</v>
      </c>
    </row>
    <row r="776" spans="1:8" x14ac:dyDescent="0.25">
      <c r="A776" s="13" t="s">
        <v>2921</v>
      </c>
      <c r="B776" s="8">
        <v>45120</v>
      </c>
      <c r="C776" s="9" t="s">
        <v>12</v>
      </c>
      <c r="D776" s="9" t="s">
        <v>19</v>
      </c>
      <c r="E776" s="10">
        <v>2682.12</v>
      </c>
      <c r="F776" s="11">
        <v>8</v>
      </c>
      <c r="G776" s="11">
        <v>25</v>
      </c>
      <c r="H776" s="10">
        <v>444.12</v>
      </c>
    </row>
    <row r="777" spans="1:8" x14ac:dyDescent="0.25">
      <c r="A777" s="13" t="s">
        <v>2931</v>
      </c>
      <c r="B777" s="8">
        <v>45483</v>
      </c>
      <c r="C777" s="9" t="s">
        <v>12</v>
      </c>
      <c r="D777" s="9" t="s">
        <v>19</v>
      </c>
      <c r="E777" s="10">
        <v>3977.91</v>
      </c>
      <c r="F777" s="11">
        <v>46</v>
      </c>
      <c r="G777" s="11">
        <v>15</v>
      </c>
      <c r="H777" s="10">
        <v>1939</v>
      </c>
    </row>
    <row r="778" spans="1:8" x14ac:dyDescent="0.25">
      <c r="A778" s="13" t="s">
        <v>2940</v>
      </c>
      <c r="B778" s="8">
        <v>44890</v>
      </c>
      <c r="C778" s="9" t="s">
        <v>12</v>
      </c>
      <c r="D778" s="9" t="s">
        <v>19</v>
      </c>
      <c r="E778" s="10">
        <v>3731.08</v>
      </c>
      <c r="F778" s="11">
        <v>9</v>
      </c>
      <c r="G778" s="11">
        <v>6</v>
      </c>
      <c r="H778" s="10">
        <v>498.98</v>
      </c>
    </row>
    <row r="779" spans="1:8" x14ac:dyDescent="0.25">
      <c r="A779" s="13" t="s">
        <v>2942</v>
      </c>
      <c r="B779" s="8">
        <v>45518</v>
      </c>
      <c r="C779" s="9" t="s">
        <v>12</v>
      </c>
      <c r="D779" s="9" t="s">
        <v>19</v>
      </c>
      <c r="E779" s="10">
        <v>3134.68</v>
      </c>
      <c r="F779" s="11">
        <v>14</v>
      </c>
      <c r="G779" s="11">
        <v>29</v>
      </c>
      <c r="H779" s="10">
        <v>1912.35</v>
      </c>
    </row>
    <row r="780" spans="1:8" x14ac:dyDescent="0.25">
      <c r="A780" s="13" t="s">
        <v>2971</v>
      </c>
      <c r="B780" s="8">
        <v>45045</v>
      </c>
      <c r="C780" s="9" t="s">
        <v>12</v>
      </c>
      <c r="D780" s="9" t="s">
        <v>19</v>
      </c>
      <c r="E780" s="10">
        <v>1371.08</v>
      </c>
      <c r="F780" s="11">
        <v>8</v>
      </c>
      <c r="G780" s="11">
        <v>12</v>
      </c>
      <c r="H780" s="10">
        <v>1826.43</v>
      </c>
    </row>
    <row r="781" spans="1:8" x14ac:dyDescent="0.25">
      <c r="A781" s="13" t="s">
        <v>2980</v>
      </c>
      <c r="B781" s="8">
        <v>45361</v>
      </c>
      <c r="C781" s="9" t="s">
        <v>12</v>
      </c>
      <c r="D781" s="9" t="s">
        <v>19</v>
      </c>
      <c r="E781" s="10">
        <v>4212.1400000000003</v>
      </c>
      <c r="F781" s="11">
        <v>46</v>
      </c>
      <c r="G781" s="11">
        <v>50</v>
      </c>
      <c r="H781" s="10">
        <v>75.34</v>
      </c>
    </row>
    <row r="782" spans="1:8" x14ac:dyDescent="0.25">
      <c r="A782" s="13" t="s">
        <v>3008</v>
      </c>
      <c r="B782" s="8">
        <v>45545</v>
      </c>
      <c r="C782" s="9" t="s">
        <v>12</v>
      </c>
      <c r="D782" s="9" t="s">
        <v>19</v>
      </c>
      <c r="E782" s="10">
        <v>1707.28</v>
      </c>
      <c r="F782" s="11">
        <v>8</v>
      </c>
      <c r="G782" s="11">
        <v>7</v>
      </c>
      <c r="H782" s="10">
        <v>987.31</v>
      </c>
    </row>
    <row r="783" spans="1:8" x14ac:dyDescent="0.25">
      <c r="A783" s="13" t="s">
        <v>3023</v>
      </c>
      <c r="B783" s="8">
        <v>45142</v>
      </c>
      <c r="C783" s="9" t="s">
        <v>12</v>
      </c>
      <c r="D783" s="9" t="s">
        <v>19</v>
      </c>
      <c r="E783" s="10">
        <v>4865.6000000000004</v>
      </c>
      <c r="F783" s="11">
        <v>37</v>
      </c>
      <c r="G783" s="11">
        <v>13</v>
      </c>
      <c r="H783" s="10">
        <v>1285.3499999999999</v>
      </c>
    </row>
    <row r="784" spans="1:8" x14ac:dyDescent="0.25">
      <c r="A784" s="13" t="s">
        <v>3027</v>
      </c>
      <c r="B784" s="8">
        <v>45344</v>
      </c>
      <c r="C784" s="9" t="s">
        <v>12</v>
      </c>
      <c r="D784" s="9" t="s">
        <v>19</v>
      </c>
      <c r="E784" s="10">
        <v>2266.5700000000002</v>
      </c>
      <c r="F784" s="11">
        <v>9</v>
      </c>
      <c r="G784" s="11">
        <v>32</v>
      </c>
      <c r="H784" s="10">
        <v>856.44</v>
      </c>
    </row>
    <row r="785" spans="1:8" x14ac:dyDescent="0.25">
      <c r="A785" s="13" t="s">
        <v>3034</v>
      </c>
      <c r="B785" s="8">
        <v>45051</v>
      </c>
      <c r="C785" s="9" t="s">
        <v>12</v>
      </c>
      <c r="D785" s="9" t="s">
        <v>19</v>
      </c>
      <c r="E785" s="10">
        <v>4076.54</v>
      </c>
      <c r="F785" s="11">
        <v>29</v>
      </c>
      <c r="G785" s="11">
        <v>35</v>
      </c>
      <c r="H785" s="10">
        <v>65.83</v>
      </c>
    </row>
    <row r="786" spans="1:8" x14ac:dyDescent="0.25">
      <c r="A786" s="13" t="s">
        <v>3037</v>
      </c>
      <c r="B786" s="8">
        <v>45481</v>
      </c>
      <c r="C786" s="9" t="s">
        <v>12</v>
      </c>
      <c r="D786" s="9" t="s">
        <v>19</v>
      </c>
      <c r="E786" s="10">
        <v>4810.71</v>
      </c>
      <c r="F786" s="11">
        <v>49</v>
      </c>
      <c r="G786" s="11">
        <v>35</v>
      </c>
      <c r="H786" s="10">
        <v>275.95</v>
      </c>
    </row>
    <row r="787" spans="1:8" x14ac:dyDescent="0.25">
      <c r="A787" s="13" t="s">
        <v>3128</v>
      </c>
      <c r="B787" s="8">
        <v>44965</v>
      </c>
      <c r="C787" s="9" t="s">
        <v>12</v>
      </c>
      <c r="D787" s="9" t="s">
        <v>19</v>
      </c>
      <c r="E787" s="10">
        <v>1356.32</v>
      </c>
      <c r="F787" s="11">
        <v>47</v>
      </c>
      <c r="G787" s="11">
        <v>40</v>
      </c>
      <c r="H787" s="10">
        <v>1078.6300000000001</v>
      </c>
    </row>
    <row r="788" spans="1:8" x14ac:dyDescent="0.25">
      <c r="A788" s="13" t="s">
        <v>3202</v>
      </c>
      <c r="B788" s="8">
        <v>45368</v>
      </c>
      <c r="C788" s="9" t="s">
        <v>12</v>
      </c>
      <c r="D788" s="9" t="s">
        <v>19</v>
      </c>
      <c r="E788" s="10">
        <v>2322.61</v>
      </c>
      <c r="F788" s="11">
        <v>28</v>
      </c>
      <c r="G788" s="11">
        <v>9</v>
      </c>
      <c r="H788" s="10">
        <v>319.52999999999997</v>
      </c>
    </row>
    <row r="789" spans="1:8" x14ac:dyDescent="0.25">
      <c r="A789" s="13" t="s">
        <v>3214</v>
      </c>
      <c r="B789" s="8">
        <v>45577</v>
      </c>
      <c r="C789" s="9" t="s">
        <v>12</v>
      </c>
      <c r="D789" s="9" t="s">
        <v>19</v>
      </c>
      <c r="E789" s="10">
        <v>1217.8499999999999</v>
      </c>
      <c r="F789" s="11">
        <v>34</v>
      </c>
      <c r="G789" s="11">
        <v>17</v>
      </c>
      <c r="H789" s="10">
        <v>1886.4</v>
      </c>
    </row>
    <row r="790" spans="1:8" x14ac:dyDescent="0.25">
      <c r="A790" s="13" t="s">
        <v>3229</v>
      </c>
      <c r="B790" s="8">
        <v>45400</v>
      </c>
      <c r="C790" s="9" t="s">
        <v>12</v>
      </c>
      <c r="D790" s="9" t="s">
        <v>19</v>
      </c>
      <c r="E790" s="10">
        <v>3981.73</v>
      </c>
      <c r="F790" s="11">
        <v>30</v>
      </c>
      <c r="G790" s="11">
        <v>27</v>
      </c>
      <c r="H790" s="10">
        <v>929.39</v>
      </c>
    </row>
    <row r="791" spans="1:8" x14ac:dyDescent="0.25">
      <c r="A791" s="13" t="s">
        <v>3244</v>
      </c>
      <c r="B791" s="8">
        <v>45391</v>
      </c>
      <c r="C791" s="9" t="s">
        <v>12</v>
      </c>
      <c r="D791" s="9" t="s">
        <v>19</v>
      </c>
      <c r="E791" s="10">
        <v>3544.22</v>
      </c>
      <c r="F791" s="11">
        <v>11</v>
      </c>
      <c r="G791" s="11">
        <v>28</v>
      </c>
      <c r="H791" s="10">
        <v>1059.5899999999999</v>
      </c>
    </row>
    <row r="792" spans="1:8" x14ac:dyDescent="0.25">
      <c r="A792" s="13" t="s">
        <v>3246</v>
      </c>
      <c r="B792" s="8">
        <v>45577</v>
      </c>
      <c r="C792" s="9" t="s">
        <v>12</v>
      </c>
      <c r="D792" s="9" t="s">
        <v>19</v>
      </c>
      <c r="E792" s="10">
        <v>3478.09</v>
      </c>
      <c r="F792" s="11">
        <v>14</v>
      </c>
      <c r="G792" s="11">
        <v>40</v>
      </c>
      <c r="H792" s="10">
        <v>1102.24</v>
      </c>
    </row>
    <row r="793" spans="1:8" x14ac:dyDescent="0.25">
      <c r="A793" s="13" t="s">
        <v>3250</v>
      </c>
      <c r="B793" s="8">
        <v>45117</v>
      </c>
      <c r="C793" s="9" t="s">
        <v>12</v>
      </c>
      <c r="D793" s="9" t="s">
        <v>19</v>
      </c>
      <c r="E793" s="10">
        <v>1222.76</v>
      </c>
      <c r="F793" s="11">
        <v>50</v>
      </c>
      <c r="G793" s="11">
        <v>46</v>
      </c>
      <c r="H793" s="10">
        <v>44.18</v>
      </c>
    </row>
    <row r="794" spans="1:8" x14ac:dyDescent="0.25">
      <c r="A794" s="13" t="s">
        <v>3259</v>
      </c>
      <c r="B794" s="8">
        <v>45562</v>
      </c>
      <c r="C794" s="9" t="s">
        <v>12</v>
      </c>
      <c r="D794" s="9" t="s">
        <v>19</v>
      </c>
      <c r="E794" s="10">
        <v>1779.22</v>
      </c>
      <c r="F794" s="11">
        <v>37</v>
      </c>
      <c r="G794" s="11">
        <v>11</v>
      </c>
      <c r="H794" s="10">
        <v>180.62</v>
      </c>
    </row>
    <row r="795" spans="1:8" x14ac:dyDescent="0.25">
      <c r="A795" s="13" t="s">
        <v>3262</v>
      </c>
      <c r="B795" s="8">
        <v>45363</v>
      </c>
      <c r="C795" s="9" t="s">
        <v>12</v>
      </c>
      <c r="D795" s="9" t="s">
        <v>19</v>
      </c>
      <c r="E795" s="10">
        <v>2425.34</v>
      </c>
      <c r="F795" s="11">
        <v>41</v>
      </c>
      <c r="G795" s="11">
        <v>35</v>
      </c>
      <c r="H795" s="10">
        <v>1769.89</v>
      </c>
    </row>
    <row r="796" spans="1:8" x14ac:dyDescent="0.25">
      <c r="A796" s="13" t="s">
        <v>3284</v>
      </c>
      <c r="B796" s="8">
        <v>45397</v>
      </c>
      <c r="C796" s="9" t="s">
        <v>12</v>
      </c>
      <c r="D796" s="9" t="s">
        <v>19</v>
      </c>
      <c r="E796" s="10">
        <v>913.95</v>
      </c>
      <c r="F796" s="11">
        <v>2</v>
      </c>
      <c r="G796" s="11">
        <v>16</v>
      </c>
      <c r="H796" s="10">
        <v>855.46</v>
      </c>
    </row>
    <row r="797" spans="1:8" x14ac:dyDescent="0.25">
      <c r="A797" s="13" t="s">
        <v>3407</v>
      </c>
      <c r="B797" s="8">
        <v>45589</v>
      </c>
      <c r="C797" s="9" t="s">
        <v>12</v>
      </c>
      <c r="D797" s="9" t="s">
        <v>19</v>
      </c>
      <c r="E797" s="10">
        <v>4601.29</v>
      </c>
      <c r="F797" s="11">
        <v>21</v>
      </c>
      <c r="G797" s="11">
        <v>11</v>
      </c>
      <c r="H797" s="10">
        <v>1870.9</v>
      </c>
    </row>
    <row r="798" spans="1:8" x14ac:dyDescent="0.25">
      <c r="A798" s="13" t="s">
        <v>3428</v>
      </c>
      <c r="B798" s="8">
        <v>45138</v>
      </c>
      <c r="C798" s="9" t="s">
        <v>12</v>
      </c>
      <c r="D798" s="9" t="s">
        <v>19</v>
      </c>
      <c r="E798" s="10">
        <v>3296.95</v>
      </c>
      <c r="F798" s="11">
        <v>20</v>
      </c>
      <c r="G798" s="11">
        <v>11</v>
      </c>
      <c r="H798" s="10">
        <v>266.62</v>
      </c>
    </row>
    <row r="799" spans="1:8" x14ac:dyDescent="0.25">
      <c r="A799" s="13" t="s">
        <v>3431</v>
      </c>
      <c r="B799" s="8">
        <v>44965</v>
      </c>
      <c r="C799" s="9" t="s">
        <v>12</v>
      </c>
      <c r="D799" s="9" t="s">
        <v>19</v>
      </c>
      <c r="E799" s="10">
        <v>2135.91</v>
      </c>
      <c r="F799" s="11">
        <v>6</v>
      </c>
      <c r="G799" s="11">
        <v>13</v>
      </c>
      <c r="H799" s="10">
        <v>1052.1199999999999</v>
      </c>
    </row>
    <row r="800" spans="1:8" x14ac:dyDescent="0.25">
      <c r="A800" s="13" t="s">
        <v>3443</v>
      </c>
      <c r="B800" s="8">
        <v>45071</v>
      </c>
      <c r="C800" s="9" t="s">
        <v>12</v>
      </c>
      <c r="D800" s="9" t="s">
        <v>19</v>
      </c>
      <c r="E800" s="10">
        <v>1373.03</v>
      </c>
      <c r="F800" s="11">
        <v>26</v>
      </c>
      <c r="G800" s="11">
        <v>18</v>
      </c>
      <c r="H800" s="10">
        <v>111.78</v>
      </c>
    </row>
    <row r="801" spans="1:8" x14ac:dyDescent="0.25">
      <c r="A801" s="13" t="s">
        <v>3448</v>
      </c>
      <c r="B801" s="8">
        <v>45048</v>
      </c>
      <c r="C801" s="9" t="s">
        <v>12</v>
      </c>
      <c r="D801" s="9" t="s">
        <v>19</v>
      </c>
      <c r="E801" s="10">
        <v>2620.83</v>
      </c>
      <c r="F801" s="11">
        <v>38</v>
      </c>
      <c r="G801" s="11">
        <v>40</v>
      </c>
      <c r="H801" s="10">
        <v>616.61</v>
      </c>
    </row>
    <row r="802" spans="1:8" x14ac:dyDescent="0.25">
      <c r="A802" s="13" t="s">
        <v>3464</v>
      </c>
      <c r="B802" s="8">
        <v>45217</v>
      </c>
      <c r="C802" s="9" t="s">
        <v>12</v>
      </c>
      <c r="D802" s="9" t="s">
        <v>19</v>
      </c>
      <c r="E802" s="10">
        <v>1200.18</v>
      </c>
      <c r="F802" s="11">
        <v>2</v>
      </c>
      <c r="G802" s="11">
        <v>33</v>
      </c>
      <c r="H802" s="10">
        <v>715.85</v>
      </c>
    </row>
    <row r="803" spans="1:8" x14ac:dyDescent="0.25">
      <c r="A803" s="13" t="s">
        <v>3579</v>
      </c>
      <c r="B803" s="8">
        <v>45566</v>
      </c>
      <c r="C803" s="9" t="s">
        <v>12</v>
      </c>
      <c r="D803" s="9" t="s">
        <v>19</v>
      </c>
      <c r="E803" s="10">
        <v>320.02999999999997</v>
      </c>
      <c r="F803" s="11">
        <v>44</v>
      </c>
      <c r="G803" s="11">
        <v>16</v>
      </c>
      <c r="H803" s="10">
        <v>353.86</v>
      </c>
    </row>
    <row r="804" spans="1:8" x14ac:dyDescent="0.25">
      <c r="A804" s="13" t="s">
        <v>3586</v>
      </c>
      <c r="B804" s="8">
        <v>45426</v>
      </c>
      <c r="C804" s="9" t="s">
        <v>12</v>
      </c>
      <c r="D804" s="9" t="s">
        <v>19</v>
      </c>
      <c r="E804" s="10">
        <v>2237.16</v>
      </c>
      <c r="F804" s="11">
        <v>50</v>
      </c>
      <c r="G804" s="11">
        <v>39</v>
      </c>
      <c r="H804" s="10">
        <v>1952.58</v>
      </c>
    </row>
    <row r="805" spans="1:8" x14ac:dyDescent="0.25">
      <c r="A805" s="13" t="s">
        <v>3591</v>
      </c>
      <c r="B805" s="8">
        <v>45551</v>
      </c>
      <c r="C805" s="9" t="s">
        <v>12</v>
      </c>
      <c r="D805" s="9" t="s">
        <v>19</v>
      </c>
      <c r="E805" s="10">
        <v>4137.66</v>
      </c>
      <c r="F805" s="11">
        <v>17</v>
      </c>
      <c r="G805" s="11">
        <v>18</v>
      </c>
      <c r="H805" s="10">
        <v>1761.72</v>
      </c>
    </row>
    <row r="806" spans="1:8" x14ac:dyDescent="0.25">
      <c r="A806" s="13" t="s">
        <v>3615</v>
      </c>
      <c r="B806" s="8">
        <v>45258</v>
      </c>
      <c r="C806" s="9" t="s">
        <v>12</v>
      </c>
      <c r="D806" s="9" t="s">
        <v>19</v>
      </c>
      <c r="E806" s="10">
        <v>1523.51</v>
      </c>
      <c r="F806" s="11">
        <v>46</v>
      </c>
      <c r="G806" s="11">
        <v>22</v>
      </c>
      <c r="H806" s="10">
        <v>1660.64</v>
      </c>
    </row>
    <row r="807" spans="1:8" x14ac:dyDescent="0.25">
      <c r="A807" s="13" t="s">
        <v>3620</v>
      </c>
      <c r="B807" s="8">
        <v>45541</v>
      </c>
      <c r="C807" s="9" t="s">
        <v>12</v>
      </c>
      <c r="D807" s="9" t="s">
        <v>19</v>
      </c>
      <c r="E807" s="10">
        <v>2133.92</v>
      </c>
      <c r="F807" s="11">
        <v>46</v>
      </c>
      <c r="G807" s="11">
        <v>25</v>
      </c>
      <c r="H807" s="10">
        <v>167.31</v>
      </c>
    </row>
    <row r="808" spans="1:8" x14ac:dyDescent="0.25">
      <c r="A808" s="13" t="s">
        <v>3647</v>
      </c>
      <c r="B808" s="8">
        <v>45226</v>
      </c>
      <c r="C808" s="9" t="s">
        <v>12</v>
      </c>
      <c r="D808" s="9" t="s">
        <v>19</v>
      </c>
      <c r="E808" s="10">
        <v>1227.93</v>
      </c>
      <c r="F808" s="11">
        <v>40</v>
      </c>
      <c r="G808" s="11">
        <v>19</v>
      </c>
      <c r="H808" s="10">
        <v>1767.54</v>
      </c>
    </row>
    <row r="809" spans="1:8" x14ac:dyDescent="0.25">
      <c r="A809" s="13" t="s">
        <v>3649</v>
      </c>
      <c r="B809" s="8">
        <v>45098</v>
      </c>
      <c r="C809" s="9" t="s">
        <v>12</v>
      </c>
      <c r="D809" s="9" t="s">
        <v>19</v>
      </c>
      <c r="E809" s="10">
        <v>4653.53</v>
      </c>
      <c r="F809" s="11">
        <v>8</v>
      </c>
      <c r="G809" s="11">
        <v>46</v>
      </c>
      <c r="H809" s="10">
        <v>828.35</v>
      </c>
    </row>
    <row r="810" spans="1:8" x14ac:dyDescent="0.25">
      <c r="A810" s="13" t="s">
        <v>3653</v>
      </c>
      <c r="B810" s="8">
        <v>45497</v>
      </c>
      <c r="C810" s="9" t="s">
        <v>12</v>
      </c>
      <c r="D810" s="9" t="s">
        <v>19</v>
      </c>
      <c r="E810" s="10">
        <v>593.33000000000004</v>
      </c>
      <c r="F810" s="11">
        <v>8</v>
      </c>
      <c r="G810" s="11">
        <v>30</v>
      </c>
      <c r="H810" s="10">
        <v>1567.54</v>
      </c>
    </row>
    <row r="811" spans="1:8" x14ac:dyDescent="0.25">
      <c r="A811" s="13" t="s">
        <v>3702</v>
      </c>
      <c r="B811" s="8">
        <v>45276</v>
      </c>
      <c r="C811" s="9" t="s">
        <v>12</v>
      </c>
      <c r="D811" s="9" t="s">
        <v>19</v>
      </c>
      <c r="E811" s="10">
        <v>4395.96</v>
      </c>
      <c r="F811" s="11">
        <v>14</v>
      </c>
      <c r="G811" s="11">
        <v>50</v>
      </c>
      <c r="H811" s="10">
        <v>648.20000000000005</v>
      </c>
    </row>
    <row r="812" spans="1:8" x14ac:dyDescent="0.25">
      <c r="A812" s="13" t="s">
        <v>3722</v>
      </c>
      <c r="B812" s="8">
        <v>44992</v>
      </c>
      <c r="C812" s="9" t="s">
        <v>12</v>
      </c>
      <c r="D812" s="9" t="s">
        <v>19</v>
      </c>
      <c r="E812" s="10">
        <v>1632.72</v>
      </c>
      <c r="F812" s="11">
        <v>4</v>
      </c>
      <c r="G812" s="11">
        <v>21</v>
      </c>
      <c r="H812" s="10">
        <v>1953.79</v>
      </c>
    </row>
    <row r="813" spans="1:8" x14ac:dyDescent="0.25">
      <c r="A813" s="13" t="s">
        <v>3734</v>
      </c>
      <c r="B813" s="8">
        <v>45322</v>
      </c>
      <c r="C813" s="9" t="s">
        <v>12</v>
      </c>
      <c r="D813" s="9" t="s">
        <v>19</v>
      </c>
      <c r="E813" s="10">
        <v>3845.43</v>
      </c>
      <c r="F813" s="11">
        <v>44</v>
      </c>
      <c r="G813" s="11">
        <v>26</v>
      </c>
      <c r="H813" s="10">
        <v>1822.37</v>
      </c>
    </row>
    <row r="814" spans="1:8" x14ac:dyDescent="0.25">
      <c r="A814" s="13" t="s">
        <v>3812</v>
      </c>
      <c r="B814" s="8">
        <v>45464</v>
      </c>
      <c r="C814" s="9" t="s">
        <v>12</v>
      </c>
      <c r="D814" s="9" t="s">
        <v>19</v>
      </c>
      <c r="E814" s="10">
        <v>2371.5</v>
      </c>
      <c r="F814" s="11">
        <v>31</v>
      </c>
      <c r="G814" s="11">
        <v>26</v>
      </c>
      <c r="H814" s="10">
        <v>1893.96</v>
      </c>
    </row>
    <row r="815" spans="1:8" x14ac:dyDescent="0.25">
      <c r="A815" s="13" t="s">
        <v>3828</v>
      </c>
      <c r="B815" s="8">
        <v>45043</v>
      </c>
      <c r="C815" s="9" t="s">
        <v>12</v>
      </c>
      <c r="D815" s="9" t="s">
        <v>19</v>
      </c>
      <c r="E815" s="10">
        <v>4833.99</v>
      </c>
      <c r="F815" s="11">
        <v>9</v>
      </c>
      <c r="G815" s="11">
        <v>1</v>
      </c>
      <c r="H815" s="10">
        <v>588.17999999999995</v>
      </c>
    </row>
    <row r="816" spans="1:8" x14ac:dyDescent="0.25">
      <c r="A816" s="13" t="s">
        <v>3841</v>
      </c>
      <c r="B816" s="8">
        <v>45101</v>
      </c>
      <c r="C816" s="9" t="s">
        <v>12</v>
      </c>
      <c r="D816" s="9" t="s">
        <v>19</v>
      </c>
      <c r="E816" s="10">
        <v>761.76</v>
      </c>
      <c r="F816" s="11">
        <v>23</v>
      </c>
      <c r="G816" s="11">
        <v>21</v>
      </c>
      <c r="H816" s="10">
        <v>650.13</v>
      </c>
    </row>
    <row r="817" spans="1:8" x14ac:dyDescent="0.25">
      <c r="A817" s="13" t="s">
        <v>3862</v>
      </c>
      <c r="B817" s="8">
        <v>45300</v>
      </c>
      <c r="C817" s="9" t="s">
        <v>12</v>
      </c>
      <c r="D817" s="9" t="s">
        <v>19</v>
      </c>
      <c r="E817" s="10">
        <v>132.74</v>
      </c>
      <c r="F817" s="11">
        <v>26</v>
      </c>
      <c r="G817" s="11">
        <v>29</v>
      </c>
      <c r="H817" s="10">
        <v>1252.47</v>
      </c>
    </row>
  </sheetData>
  <conditionalFormatting sqref="A1:A817">
    <cfRule type="duplicateValues" dxfId="8" priority="8"/>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0"/>
  <sheetViews>
    <sheetView workbookViewId="0">
      <selection activeCell="A3" sqref="A3"/>
      <pivotSelection pane="bottomRight" activeRow="5" click="2" r:id="rId1">
        <pivotArea field="3" type="button" dataOnly="0" labelOnly="1" outline="0" axis="axisRow" fieldPosition="1"/>
      </pivotSelection>
    </sheetView>
  </sheetViews>
  <sheetFormatPr defaultRowHeight="15" x14ac:dyDescent="0.25"/>
  <cols>
    <col min="1" max="1" width="14.28515625" customWidth="1"/>
    <col min="2" max="2" width="20" bestFit="1" customWidth="1"/>
    <col min="3" max="3" width="12.5703125" bestFit="1" customWidth="1"/>
  </cols>
  <sheetData>
    <row r="3" spans="1:3" x14ac:dyDescent="0.25">
      <c r="A3" s="14" t="s">
        <v>4013</v>
      </c>
      <c r="B3" t="s">
        <v>4015</v>
      </c>
      <c r="C3" t="s">
        <v>4016</v>
      </c>
    </row>
    <row r="4" spans="1:3" x14ac:dyDescent="0.25">
      <c r="A4" s="15" t="s">
        <v>13</v>
      </c>
      <c r="B4" s="17">
        <v>2588121.8699999996</v>
      </c>
      <c r="C4" s="17">
        <v>1049431.03</v>
      </c>
    </row>
    <row r="5" spans="1:3" x14ac:dyDescent="0.25">
      <c r="A5" s="16" t="s">
        <v>17</v>
      </c>
      <c r="B5" s="17">
        <v>558307.98999999987</v>
      </c>
      <c r="C5" s="17">
        <v>218161.34999999995</v>
      </c>
    </row>
    <row r="6" spans="1:3" x14ac:dyDescent="0.25">
      <c r="A6" s="16" t="s">
        <v>23</v>
      </c>
      <c r="B6" s="17">
        <v>449163.23</v>
      </c>
      <c r="C6" s="17">
        <v>193032.16000000012</v>
      </c>
    </row>
    <row r="7" spans="1:3" x14ac:dyDescent="0.25">
      <c r="A7" s="16" t="s">
        <v>19</v>
      </c>
      <c r="B7" s="17">
        <v>558116.89999999991</v>
      </c>
      <c r="C7" s="17">
        <v>227380.53000000003</v>
      </c>
    </row>
    <row r="8" spans="1:3" x14ac:dyDescent="0.25">
      <c r="A8" s="16" t="s">
        <v>10</v>
      </c>
      <c r="B8" s="17">
        <v>449735.77999999997</v>
      </c>
      <c r="C8" s="17">
        <v>181843.68000000008</v>
      </c>
    </row>
    <row r="9" spans="1:3" x14ac:dyDescent="0.25">
      <c r="A9" s="16" t="s">
        <v>21</v>
      </c>
      <c r="B9" s="17">
        <v>572797.97000000009</v>
      </c>
      <c r="C9" s="17">
        <v>229013.31000000003</v>
      </c>
    </row>
    <row r="10" spans="1:3" x14ac:dyDescent="0.25">
      <c r="A10" s="15" t="s">
        <v>9</v>
      </c>
      <c r="B10" s="17">
        <v>2539669</v>
      </c>
      <c r="C10" s="17">
        <v>970306.06999999983</v>
      </c>
    </row>
    <row r="11" spans="1:3" x14ac:dyDescent="0.25">
      <c r="A11" s="16" t="s">
        <v>17</v>
      </c>
      <c r="B11" s="17">
        <v>575975.88000000012</v>
      </c>
      <c r="C11" s="17">
        <v>207145.81999999995</v>
      </c>
    </row>
    <row r="12" spans="1:3" x14ac:dyDescent="0.25">
      <c r="A12" s="16" t="s">
        <v>23</v>
      </c>
      <c r="B12" s="17">
        <v>527159.54999999993</v>
      </c>
      <c r="C12" s="17">
        <v>203772.53000000003</v>
      </c>
    </row>
    <row r="13" spans="1:3" x14ac:dyDescent="0.25">
      <c r="A13" s="16" t="s">
        <v>19</v>
      </c>
      <c r="B13" s="17">
        <v>494993.62999999989</v>
      </c>
      <c r="C13" s="17">
        <v>209391.77999999997</v>
      </c>
    </row>
    <row r="14" spans="1:3" x14ac:dyDescent="0.25">
      <c r="A14" s="16" t="s">
        <v>10</v>
      </c>
      <c r="B14" s="17">
        <v>471913.51</v>
      </c>
      <c r="C14" s="17">
        <v>172529.97000000003</v>
      </c>
    </row>
    <row r="15" spans="1:3" x14ac:dyDescent="0.25">
      <c r="A15" s="16" t="s">
        <v>21</v>
      </c>
      <c r="B15" s="17">
        <v>469626.43000000005</v>
      </c>
      <c r="C15" s="17">
        <v>177465.96999999997</v>
      </c>
    </row>
    <row r="16" spans="1:3" x14ac:dyDescent="0.25">
      <c r="A16" s="15" t="s">
        <v>16</v>
      </c>
      <c r="B16" s="17">
        <v>2492174.3500000006</v>
      </c>
      <c r="C16" s="17">
        <v>1010883.7999999998</v>
      </c>
    </row>
    <row r="17" spans="1:3" x14ac:dyDescent="0.25">
      <c r="A17" s="16" t="s">
        <v>17</v>
      </c>
      <c r="B17" s="17">
        <v>527547.9700000002</v>
      </c>
      <c r="C17" s="17">
        <v>224781.00999999998</v>
      </c>
    </row>
    <row r="18" spans="1:3" x14ac:dyDescent="0.25">
      <c r="A18" s="16" t="s">
        <v>23</v>
      </c>
      <c r="B18" s="17">
        <v>492194.56000000011</v>
      </c>
      <c r="C18" s="17">
        <v>188923.49999999997</v>
      </c>
    </row>
    <row r="19" spans="1:3" x14ac:dyDescent="0.25">
      <c r="A19" s="16" t="s">
        <v>19</v>
      </c>
      <c r="B19" s="17">
        <v>487656.54000000015</v>
      </c>
      <c r="C19" s="17">
        <v>189883.77999999997</v>
      </c>
    </row>
    <row r="20" spans="1:3" x14ac:dyDescent="0.25">
      <c r="A20" s="16" t="s">
        <v>10</v>
      </c>
      <c r="B20" s="17">
        <v>496331.25</v>
      </c>
      <c r="C20" s="17">
        <v>211125.65000000005</v>
      </c>
    </row>
    <row r="21" spans="1:3" x14ac:dyDescent="0.25">
      <c r="A21" s="16" t="s">
        <v>21</v>
      </c>
      <c r="B21" s="17">
        <v>488444.03</v>
      </c>
      <c r="C21" s="17">
        <v>196169.85999999984</v>
      </c>
    </row>
    <row r="22" spans="1:3" x14ac:dyDescent="0.25">
      <c r="A22" s="15" t="s">
        <v>12</v>
      </c>
      <c r="B22" s="17">
        <v>2480206.9299999997</v>
      </c>
      <c r="C22" s="17">
        <v>998827.1399999999</v>
      </c>
    </row>
    <row r="23" spans="1:3" x14ac:dyDescent="0.25">
      <c r="A23" s="16" t="s">
        <v>17</v>
      </c>
      <c r="B23" s="17">
        <v>491938.80999999988</v>
      </c>
      <c r="C23" s="17">
        <v>206240.55999999982</v>
      </c>
    </row>
    <row r="24" spans="1:3" x14ac:dyDescent="0.25">
      <c r="A24" s="16" t="s">
        <v>23</v>
      </c>
      <c r="B24" s="17">
        <v>574757.97</v>
      </c>
      <c r="C24" s="17">
        <v>216391.51000000004</v>
      </c>
    </row>
    <row r="25" spans="1:3" x14ac:dyDescent="0.25">
      <c r="A25" s="16" t="s">
        <v>19</v>
      </c>
      <c r="B25" s="17">
        <v>508729.08999999997</v>
      </c>
      <c r="C25" s="17">
        <v>208424.22999999998</v>
      </c>
    </row>
    <row r="26" spans="1:3" x14ac:dyDescent="0.25">
      <c r="A26" s="16" t="s">
        <v>10</v>
      </c>
      <c r="B26" s="17">
        <v>446244.5199999999</v>
      </c>
      <c r="C26" s="17">
        <v>174106.08000000002</v>
      </c>
    </row>
    <row r="27" spans="1:3" x14ac:dyDescent="0.25">
      <c r="A27" s="16" t="s">
        <v>21</v>
      </c>
      <c r="B27" s="17">
        <v>458536.54000000021</v>
      </c>
      <c r="C27" s="17">
        <v>193664.76000000007</v>
      </c>
    </row>
    <row r="28" spans="1:3" x14ac:dyDescent="0.25">
      <c r="A28" s="15" t="s">
        <v>4042</v>
      </c>
      <c r="B28" s="17"/>
      <c r="C28" s="17"/>
    </row>
    <row r="29" spans="1:3" x14ac:dyDescent="0.25">
      <c r="A29" s="16" t="s">
        <v>4042</v>
      </c>
      <c r="B29" s="17"/>
      <c r="C29" s="17"/>
    </row>
    <row r="30" spans="1:3" x14ac:dyDescent="0.25">
      <c r="A30" s="15" t="s">
        <v>4014</v>
      </c>
      <c r="B30" s="17">
        <v>10100172.15</v>
      </c>
      <c r="C30" s="17">
        <v>4029448.0399999996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C10" sqref="C10"/>
    </sheetView>
  </sheetViews>
  <sheetFormatPr defaultRowHeight="15" x14ac:dyDescent="0.25"/>
  <cols>
    <col min="1" max="1" width="13.140625" bestFit="1" customWidth="1"/>
    <col min="2" max="2" width="20" customWidth="1"/>
  </cols>
  <sheetData>
    <row r="3" spans="1:2" x14ac:dyDescent="0.25">
      <c r="A3" s="14" t="s">
        <v>4013</v>
      </c>
      <c r="B3" t="s">
        <v>4015</v>
      </c>
    </row>
    <row r="4" spans="1:2" x14ac:dyDescent="0.25">
      <c r="A4" s="15" t="s">
        <v>13</v>
      </c>
      <c r="B4" s="17">
        <v>2588121.8699999973</v>
      </c>
    </row>
    <row r="5" spans="1:2" x14ac:dyDescent="0.25">
      <c r="A5" s="15" t="s">
        <v>9</v>
      </c>
      <c r="B5" s="17">
        <v>2539669.0000000019</v>
      </c>
    </row>
    <row r="6" spans="1:2" x14ac:dyDescent="0.25">
      <c r="A6" s="15" t="s">
        <v>16</v>
      </c>
      <c r="B6" s="17">
        <v>2492174.3500000015</v>
      </c>
    </row>
    <row r="7" spans="1:2" x14ac:dyDescent="0.25">
      <c r="A7" s="15" t="s">
        <v>12</v>
      </c>
      <c r="B7" s="17">
        <v>2480206.9300000002</v>
      </c>
    </row>
    <row r="8" spans="1:2" x14ac:dyDescent="0.25">
      <c r="A8" s="15" t="s">
        <v>4014</v>
      </c>
      <c r="B8" s="17">
        <v>10100172.15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C6" sqref="C6"/>
    </sheetView>
  </sheetViews>
  <sheetFormatPr defaultRowHeight="15" x14ac:dyDescent="0.25"/>
  <cols>
    <col min="1" max="1" width="16.28515625" bestFit="1" customWidth="1"/>
    <col min="2" max="2" width="13.28515625" bestFit="1" customWidth="1"/>
    <col min="3" max="3" width="26.28515625" bestFit="1" customWidth="1"/>
  </cols>
  <sheetData>
    <row r="1" spans="1:3" x14ac:dyDescent="0.25">
      <c r="A1" s="7" t="s">
        <v>3</v>
      </c>
      <c r="B1" s="7" t="s">
        <v>4</v>
      </c>
      <c r="C1" s="7" t="s">
        <v>4018</v>
      </c>
    </row>
    <row r="2" spans="1:3" x14ac:dyDescent="0.25">
      <c r="A2" s="18" t="s">
        <v>17</v>
      </c>
      <c r="B2" s="10">
        <v>2153770.6500000004</v>
      </c>
      <c r="C2" s="12">
        <f>B2/B7</f>
        <v>0.21324098421431364</v>
      </c>
    </row>
    <row r="3" spans="1:3" x14ac:dyDescent="0.25">
      <c r="A3" s="18" t="s">
        <v>23</v>
      </c>
      <c r="B3" s="10">
        <v>2043275.3100000005</v>
      </c>
      <c r="C3" s="12">
        <f>B3/B7</f>
        <v>0.2023010380075552</v>
      </c>
    </row>
    <row r="4" spans="1:3" x14ac:dyDescent="0.25">
      <c r="A4" s="18" t="s">
        <v>19</v>
      </c>
      <c r="B4" s="10">
        <v>2049496.1599999992</v>
      </c>
      <c r="C4" s="12">
        <f>B4/B7</f>
        <v>0.20291695325212838</v>
      </c>
    </row>
    <row r="5" spans="1:3" x14ac:dyDescent="0.25">
      <c r="A5" s="18" t="s">
        <v>10</v>
      </c>
      <c r="B5" s="10">
        <v>1864225.0600000005</v>
      </c>
      <c r="C5" s="12">
        <f>B5/B7</f>
        <v>0.18457359263921067</v>
      </c>
    </row>
    <row r="6" spans="1:3" x14ac:dyDescent="0.25">
      <c r="A6" s="18" t="s">
        <v>21</v>
      </c>
      <c r="B6" s="10">
        <v>1989404.9699999995</v>
      </c>
      <c r="C6" s="12">
        <f>B6/B7</f>
        <v>0.19696743188679208</v>
      </c>
    </row>
    <row r="7" spans="1:3" x14ac:dyDescent="0.25">
      <c r="A7" s="19" t="s">
        <v>4014</v>
      </c>
      <c r="B7" s="20">
        <v>10100172.15</v>
      </c>
      <c r="C7" s="21">
        <f>SUM(C2:C6)</f>
        <v>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97"/>
  <sheetViews>
    <sheetView workbookViewId="0">
      <selection activeCell="H2" sqref="H2"/>
    </sheetView>
  </sheetViews>
  <sheetFormatPr defaultRowHeight="15" x14ac:dyDescent="0.25"/>
  <cols>
    <col min="1" max="1" width="16.140625" bestFit="1" customWidth="1"/>
    <col min="2" max="2" width="10.7109375" bestFit="1" customWidth="1"/>
    <col min="3" max="3" width="7.140625" bestFit="1" customWidth="1"/>
    <col min="4" max="4" width="16.28515625" bestFit="1" customWidth="1"/>
    <col min="5" max="6" width="13.140625" bestFit="1" customWidth="1"/>
    <col min="7" max="7" width="12.140625" bestFit="1" customWidth="1"/>
    <col min="8" max="8" width="7.5703125" bestFit="1" customWidth="1"/>
    <col min="9" max="9" width="13.7109375" bestFit="1" customWidth="1"/>
    <col min="10" max="10" width="13.28515625" bestFit="1" customWidth="1"/>
    <col min="11" max="11" width="12.7109375" bestFit="1" customWidth="1"/>
    <col min="12" max="12" width="16.140625" bestFit="1" customWidth="1"/>
    <col min="16" max="16" width="58.42578125" bestFit="1" customWidth="1"/>
  </cols>
  <sheetData>
    <row r="1" spans="1:17" x14ac:dyDescent="0.25">
      <c r="A1" s="7" t="s">
        <v>0</v>
      </c>
      <c r="B1" s="7" t="s">
        <v>1</v>
      </c>
      <c r="C1" s="7" t="s">
        <v>2</v>
      </c>
      <c r="D1" s="7" t="s">
        <v>3</v>
      </c>
      <c r="E1" s="7" t="s">
        <v>4</v>
      </c>
      <c r="F1" s="7" t="s">
        <v>5</v>
      </c>
      <c r="G1" s="7" t="s">
        <v>6</v>
      </c>
      <c r="H1" s="7" t="s">
        <v>7</v>
      </c>
      <c r="I1" s="7" t="s">
        <v>4023</v>
      </c>
      <c r="J1" s="7" t="s">
        <v>4022</v>
      </c>
      <c r="K1" s="7" t="s">
        <v>4020</v>
      </c>
      <c r="L1" s="7" t="s">
        <v>4019</v>
      </c>
    </row>
    <row r="2" spans="1:17" x14ac:dyDescent="0.25">
      <c r="A2" s="13" t="s">
        <v>24</v>
      </c>
      <c r="B2" s="8">
        <v>45106</v>
      </c>
      <c r="C2" s="9" t="s">
        <v>13</v>
      </c>
      <c r="D2" s="9" t="s">
        <v>17</v>
      </c>
      <c r="E2" s="10">
        <v>3805.25</v>
      </c>
      <c r="F2" s="11">
        <v>19</v>
      </c>
      <c r="G2" s="11">
        <v>3</v>
      </c>
      <c r="H2" s="10">
        <v>1537.28</v>
      </c>
      <c r="I2" s="10">
        <f t="shared" ref="I2:I65" si="0">E2/F2</f>
        <v>200.27631578947367</v>
      </c>
      <c r="J2" s="10">
        <f t="shared" ref="J2:J65" si="1">G2/100</f>
        <v>0.03</v>
      </c>
      <c r="K2" s="10">
        <f t="shared" ref="K2:K65" si="2">(E2*100)/(100-G2)</f>
        <v>3922.9381443298971</v>
      </c>
      <c r="L2" s="10">
        <f t="shared" ref="L2:L65" si="3">K2*J2</f>
        <v>117.68814432989691</v>
      </c>
      <c r="M2" s="25"/>
    </row>
    <row r="3" spans="1:17" x14ac:dyDescent="0.25">
      <c r="A3" s="13" t="s">
        <v>34</v>
      </c>
      <c r="B3" s="8">
        <v>45556</v>
      </c>
      <c r="C3" s="9" t="s">
        <v>13</v>
      </c>
      <c r="D3" s="9" t="s">
        <v>17</v>
      </c>
      <c r="E3" s="10">
        <v>787.79</v>
      </c>
      <c r="F3" s="11">
        <v>47</v>
      </c>
      <c r="G3" s="11">
        <v>18</v>
      </c>
      <c r="H3" s="10">
        <v>1313.33</v>
      </c>
      <c r="I3" s="10">
        <f t="shared" si="0"/>
        <v>16.761489361702125</v>
      </c>
      <c r="J3" s="10">
        <f t="shared" si="1"/>
        <v>0.18</v>
      </c>
      <c r="K3" s="10">
        <f t="shared" si="2"/>
        <v>960.71951219512198</v>
      </c>
      <c r="L3" s="10">
        <f t="shared" si="3"/>
        <v>172.92951219512196</v>
      </c>
    </row>
    <row r="4" spans="1:17" x14ac:dyDescent="0.25">
      <c r="A4" s="13" t="s">
        <v>39</v>
      </c>
      <c r="B4" s="8">
        <v>45041</v>
      </c>
      <c r="C4" s="9" t="s">
        <v>13</v>
      </c>
      <c r="D4" s="9" t="s">
        <v>17</v>
      </c>
      <c r="E4" s="10">
        <v>2561.71</v>
      </c>
      <c r="F4" s="11">
        <v>44</v>
      </c>
      <c r="G4" s="11">
        <v>10</v>
      </c>
      <c r="H4" s="10">
        <v>800.82</v>
      </c>
      <c r="I4" s="10">
        <f t="shared" si="0"/>
        <v>58.220681818181816</v>
      </c>
      <c r="J4" s="10">
        <f t="shared" si="1"/>
        <v>0.1</v>
      </c>
      <c r="K4" s="10">
        <f t="shared" si="2"/>
        <v>2846.3444444444444</v>
      </c>
      <c r="L4" s="10">
        <f t="shared" si="3"/>
        <v>284.63444444444445</v>
      </c>
    </row>
    <row r="5" spans="1:17" x14ac:dyDescent="0.25">
      <c r="A5" s="13" t="s">
        <v>56</v>
      </c>
      <c r="B5" s="8">
        <v>44989</v>
      </c>
      <c r="C5" s="9" t="s">
        <v>13</v>
      </c>
      <c r="D5" s="9" t="s">
        <v>17</v>
      </c>
      <c r="E5" s="10">
        <v>2128.58</v>
      </c>
      <c r="F5" s="11">
        <v>46</v>
      </c>
      <c r="G5" s="11">
        <v>13</v>
      </c>
      <c r="H5" s="10">
        <v>1671.36</v>
      </c>
      <c r="I5" s="10">
        <f t="shared" si="0"/>
        <v>46.273478260869567</v>
      </c>
      <c r="J5" s="10">
        <f t="shared" si="1"/>
        <v>0.13</v>
      </c>
      <c r="K5" s="10">
        <f t="shared" si="2"/>
        <v>2446.6436781609195</v>
      </c>
      <c r="L5" s="10">
        <f t="shared" si="3"/>
        <v>318.06367816091955</v>
      </c>
      <c r="Q5" s="24" t="s">
        <v>4024</v>
      </c>
    </row>
    <row r="6" spans="1:17" x14ac:dyDescent="0.25">
      <c r="A6" s="13" t="s">
        <v>84</v>
      </c>
      <c r="B6" s="8">
        <v>45094</v>
      </c>
      <c r="C6" s="9" t="s">
        <v>13</v>
      </c>
      <c r="D6" s="9" t="s">
        <v>17</v>
      </c>
      <c r="E6" s="10">
        <v>272.88</v>
      </c>
      <c r="F6" s="11">
        <v>47</v>
      </c>
      <c r="G6" s="11">
        <v>29</v>
      </c>
      <c r="H6" s="10">
        <v>1208.68</v>
      </c>
      <c r="I6" s="10">
        <f t="shared" si="0"/>
        <v>5.8059574468085104</v>
      </c>
      <c r="J6" s="10">
        <f t="shared" si="1"/>
        <v>0.28999999999999998</v>
      </c>
      <c r="K6" s="10">
        <f t="shared" si="2"/>
        <v>384.33802816901408</v>
      </c>
      <c r="L6" s="10">
        <f t="shared" si="3"/>
        <v>111.45802816901407</v>
      </c>
      <c r="Q6" s="24" t="s">
        <v>4025</v>
      </c>
    </row>
    <row r="7" spans="1:17" x14ac:dyDescent="0.25">
      <c r="A7" s="13" t="s">
        <v>85</v>
      </c>
      <c r="B7" s="8">
        <v>45594</v>
      </c>
      <c r="C7" s="9" t="s">
        <v>13</v>
      </c>
      <c r="D7" s="9" t="s">
        <v>17</v>
      </c>
      <c r="E7" s="10">
        <v>4126.3999999999996</v>
      </c>
      <c r="F7" s="11">
        <v>34</v>
      </c>
      <c r="G7" s="11">
        <v>13</v>
      </c>
      <c r="H7" s="10">
        <v>1690.11</v>
      </c>
      <c r="I7" s="10">
        <f t="shared" si="0"/>
        <v>121.36470588235294</v>
      </c>
      <c r="J7" s="10">
        <f t="shared" si="1"/>
        <v>0.13</v>
      </c>
      <c r="K7" s="10">
        <f t="shared" si="2"/>
        <v>4742.9885057471256</v>
      </c>
      <c r="L7" s="10">
        <f t="shared" si="3"/>
        <v>616.58850574712631</v>
      </c>
      <c r="Q7" s="24" t="s">
        <v>4026</v>
      </c>
    </row>
    <row r="8" spans="1:17" x14ac:dyDescent="0.25">
      <c r="A8" s="13" t="s">
        <v>108</v>
      </c>
      <c r="B8" s="8">
        <v>45399</v>
      </c>
      <c r="C8" s="9" t="s">
        <v>13</v>
      </c>
      <c r="D8" s="9" t="s">
        <v>17</v>
      </c>
      <c r="E8" s="10">
        <v>554.26</v>
      </c>
      <c r="F8" s="11">
        <v>17</v>
      </c>
      <c r="G8" s="11">
        <v>7</v>
      </c>
      <c r="H8" s="10">
        <v>1898.3</v>
      </c>
      <c r="I8" s="10">
        <f t="shared" si="0"/>
        <v>32.603529411764704</v>
      </c>
      <c r="J8" s="10">
        <f t="shared" si="1"/>
        <v>7.0000000000000007E-2</v>
      </c>
      <c r="K8" s="10">
        <f t="shared" si="2"/>
        <v>595.97849462365593</v>
      </c>
      <c r="L8" s="10">
        <f t="shared" si="3"/>
        <v>41.718494623655921</v>
      </c>
      <c r="Q8" s="24" t="s">
        <v>4027</v>
      </c>
    </row>
    <row r="9" spans="1:17" x14ac:dyDescent="0.25">
      <c r="A9" s="13" t="s">
        <v>146</v>
      </c>
      <c r="B9" s="8">
        <v>45050</v>
      </c>
      <c r="C9" s="9" t="s">
        <v>13</v>
      </c>
      <c r="D9" s="9" t="s">
        <v>17</v>
      </c>
      <c r="E9" s="10">
        <v>2607.64</v>
      </c>
      <c r="F9" s="11">
        <v>25</v>
      </c>
      <c r="G9" s="11">
        <v>16</v>
      </c>
      <c r="H9" s="10">
        <v>940.4</v>
      </c>
      <c r="I9" s="10">
        <f t="shared" si="0"/>
        <v>104.3056</v>
      </c>
      <c r="J9" s="10">
        <f t="shared" si="1"/>
        <v>0.16</v>
      </c>
      <c r="K9" s="10">
        <f t="shared" si="2"/>
        <v>3104.3333333333335</v>
      </c>
      <c r="L9" s="10">
        <f t="shared" si="3"/>
        <v>496.69333333333338</v>
      </c>
    </row>
    <row r="10" spans="1:17" x14ac:dyDescent="0.25">
      <c r="A10" s="13" t="s">
        <v>155</v>
      </c>
      <c r="B10" s="8">
        <v>45062</v>
      </c>
      <c r="C10" s="9" t="s">
        <v>13</v>
      </c>
      <c r="D10" s="9" t="s">
        <v>17</v>
      </c>
      <c r="E10" s="10">
        <v>1014.79</v>
      </c>
      <c r="F10" s="11">
        <v>4</v>
      </c>
      <c r="G10" s="11">
        <v>9</v>
      </c>
      <c r="H10" s="10">
        <v>1269.54</v>
      </c>
      <c r="I10" s="10">
        <f t="shared" si="0"/>
        <v>253.69749999999999</v>
      </c>
      <c r="J10" s="10">
        <f t="shared" si="1"/>
        <v>0.09</v>
      </c>
      <c r="K10" s="10">
        <f t="shared" si="2"/>
        <v>1115.1538461538462</v>
      </c>
      <c r="L10" s="10">
        <f t="shared" si="3"/>
        <v>100.36384615384615</v>
      </c>
    </row>
    <row r="11" spans="1:17" x14ac:dyDescent="0.25">
      <c r="A11" s="13" t="s">
        <v>239</v>
      </c>
      <c r="B11" s="8">
        <v>45189</v>
      </c>
      <c r="C11" s="9" t="s">
        <v>13</v>
      </c>
      <c r="D11" s="9" t="s">
        <v>17</v>
      </c>
      <c r="E11" s="10">
        <v>4147.42</v>
      </c>
      <c r="F11" s="11">
        <v>49</v>
      </c>
      <c r="G11" s="11">
        <v>29</v>
      </c>
      <c r="H11" s="10">
        <v>1416.19</v>
      </c>
      <c r="I11" s="10">
        <f t="shared" si="0"/>
        <v>84.641224489795917</v>
      </c>
      <c r="J11" s="10">
        <f t="shared" si="1"/>
        <v>0.28999999999999998</v>
      </c>
      <c r="K11" s="10">
        <f t="shared" si="2"/>
        <v>5841.4366197183099</v>
      </c>
      <c r="L11" s="10">
        <f t="shared" si="3"/>
        <v>1694.0166197183098</v>
      </c>
    </row>
    <row r="12" spans="1:17" x14ac:dyDescent="0.25">
      <c r="A12" s="13" t="s">
        <v>246</v>
      </c>
      <c r="B12" s="8">
        <v>45441</v>
      </c>
      <c r="C12" s="9" t="s">
        <v>13</v>
      </c>
      <c r="D12" s="9" t="s">
        <v>17</v>
      </c>
      <c r="E12" s="10">
        <v>296.61</v>
      </c>
      <c r="F12" s="11">
        <v>22</v>
      </c>
      <c r="G12" s="11">
        <v>34</v>
      </c>
      <c r="H12" s="10">
        <v>1144.07</v>
      </c>
      <c r="I12" s="10">
        <f t="shared" si="0"/>
        <v>13.482272727272727</v>
      </c>
      <c r="J12" s="10">
        <f t="shared" si="1"/>
        <v>0.34</v>
      </c>
      <c r="K12" s="10">
        <f t="shared" si="2"/>
        <v>449.40909090909093</v>
      </c>
      <c r="L12" s="10">
        <f t="shared" si="3"/>
        <v>152.79909090909092</v>
      </c>
    </row>
    <row r="13" spans="1:17" x14ac:dyDescent="0.25">
      <c r="A13" s="13" t="s">
        <v>251</v>
      </c>
      <c r="B13" s="8">
        <v>45182</v>
      </c>
      <c r="C13" s="9" t="s">
        <v>13</v>
      </c>
      <c r="D13" s="9" t="s">
        <v>17</v>
      </c>
      <c r="E13" s="10">
        <v>2045.78</v>
      </c>
      <c r="F13" s="11">
        <v>27</v>
      </c>
      <c r="G13" s="11">
        <v>0</v>
      </c>
      <c r="H13" s="10">
        <v>96.23</v>
      </c>
      <c r="I13" s="10">
        <f t="shared" si="0"/>
        <v>75.769629629629634</v>
      </c>
      <c r="J13" s="10">
        <f t="shared" si="1"/>
        <v>0</v>
      </c>
      <c r="K13" s="10">
        <f t="shared" si="2"/>
        <v>2045.78</v>
      </c>
      <c r="L13" s="10">
        <f t="shared" si="3"/>
        <v>0</v>
      </c>
    </row>
    <row r="14" spans="1:17" x14ac:dyDescent="0.25">
      <c r="A14" s="13" t="s">
        <v>290</v>
      </c>
      <c r="B14" s="8">
        <v>45518</v>
      </c>
      <c r="C14" s="9" t="s">
        <v>13</v>
      </c>
      <c r="D14" s="9" t="s">
        <v>17</v>
      </c>
      <c r="E14" s="10">
        <v>2915.13</v>
      </c>
      <c r="F14" s="11">
        <v>34</v>
      </c>
      <c r="G14" s="11">
        <v>25</v>
      </c>
      <c r="H14" s="10">
        <v>748.57</v>
      </c>
      <c r="I14" s="10">
        <f t="shared" si="0"/>
        <v>85.739117647058833</v>
      </c>
      <c r="J14" s="10">
        <f t="shared" si="1"/>
        <v>0.25</v>
      </c>
      <c r="K14" s="10">
        <f t="shared" si="2"/>
        <v>3886.84</v>
      </c>
      <c r="L14" s="10">
        <f t="shared" si="3"/>
        <v>971.71</v>
      </c>
    </row>
    <row r="15" spans="1:17" x14ac:dyDescent="0.25">
      <c r="A15" s="13" t="s">
        <v>298</v>
      </c>
      <c r="B15" s="8">
        <v>45045</v>
      </c>
      <c r="C15" s="9" t="s">
        <v>13</v>
      </c>
      <c r="D15" s="9" t="s">
        <v>17</v>
      </c>
      <c r="E15" s="10">
        <v>3938.09</v>
      </c>
      <c r="F15" s="11">
        <v>18</v>
      </c>
      <c r="G15" s="11">
        <v>31</v>
      </c>
      <c r="H15" s="10">
        <v>1531.84</v>
      </c>
      <c r="I15" s="10">
        <f t="shared" si="0"/>
        <v>218.7827777777778</v>
      </c>
      <c r="J15" s="10">
        <f t="shared" si="1"/>
        <v>0.31</v>
      </c>
      <c r="K15" s="10">
        <f t="shared" si="2"/>
        <v>5707.376811594203</v>
      </c>
      <c r="L15" s="10">
        <f t="shared" si="3"/>
        <v>1769.2868115942028</v>
      </c>
    </row>
    <row r="16" spans="1:17" x14ac:dyDescent="0.25">
      <c r="A16" s="13" t="s">
        <v>327</v>
      </c>
      <c r="B16" s="8">
        <v>44975</v>
      </c>
      <c r="C16" s="9" t="s">
        <v>13</v>
      </c>
      <c r="D16" s="9" t="s">
        <v>17</v>
      </c>
      <c r="E16" s="10">
        <v>4784.1099999999997</v>
      </c>
      <c r="F16" s="11">
        <v>40</v>
      </c>
      <c r="G16" s="11">
        <v>37</v>
      </c>
      <c r="H16" s="10">
        <v>985.48</v>
      </c>
      <c r="I16" s="10">
        <f t="shared" si="0"/>
        <v>119.60274999999999</v>
      </c>
      <c r="J16" s="10">
        <f t="shared" si="1"/>
        <v>0.37</v>
      </c>
      <c r="K16" s="10">
        <f t="shared" si="2"/>
        <v>7593.8253968253957</v>
      </c>
      <c r="L16" s="10">
        <f t="shared" si="3"/>
        <v>2809.7153968253965</v>
      </c>
    </row>
    <row r="17" spans="1:12" x14ac:dyDescent="0.25">
      <c r="A17" s="13" t="s">
        <v>357</v>
      </c>
      <c r="B17" s="8">
        <v>45577</v>
      </c>
      <c r="C17" s="9" t="s">
        <v>13</v>
      </c>
      <c r="D17" s="9" t="s">
        <v>17</v>
      </c>
      <c r="E17" s="10">
        <v>3474.13</v>
      </c>
      <c r="F17" s="11">
        <v>31</v>
      </c>
      <c r="G17" s="11">
        <v>2</v>
      </c>
      <c r="H17" s="10">
        <v>830.26</v>
      </c>
      <c r="I17" s="10">
        <f t="shared" si="0"/>
        <v>112.06870967741936</v>
      </c>
      <c r="J17" s="10">
        <f t="shared" si="1"/>
        <v>0.02</v>
      </c>
      <c r="K17" s="10">
        <f t="shared" si="2"/>
        <v>3545.0306122448978</v>
      </c>
      <c r="L17" s="10">
        <f t="shared" si="3"/>
        <v>70.900612244897957</v>
      </c>
    </row>
    <row r="18" spans="1:12" x14ac:dyDescent="0.25">
      <c r="A18" s="13" t="s">
        <v>367</v>
      </c>
      <c r="B18" s="8">
        <v>44925</v>
      </c>
      <c r="C18" s="9" t="s">
        <v>13</v>
      </c>
      <c r="D18" s="9" t="s">
        <v>17</v>
      </c>
      <c r="E18" s="10">
        <v>276.04000000000002</v>
      </c>
      <c r="F18" s="11">
        <v>34</v>
      </c>
      <c r="G18" s="11">
        <v>14</v>
      </c>
      <c r="H18" s="10">
        <v>1454.19</v>
      </c>
      <c r="I18" s="10">
        <f t="shared" si="0"/>
        <v>8.118823529411765</v>
      </c>
      <c r="J18" s="10">
        <f t="shared" si="1"/>
        <v>0.14000000000000001</v>
      </c>
      <c r="K18" s="10">
        <f t="shared" si="2"/>
        <v>320.97674418604657</v>
      </c>
      <c r="L18" s="10">
        <f t="shared" si="3"/>
        <v>44.936744186046525</v>
      </c>
    </row>
    <row r="19" spans="1:12" x14ac:dyDescent="0.25">
      <c r="A19" s="13" t="s">
        <v>385</v>
      </c>
      <c r="B19" s="8">
        <v>45074</v>
      </c>
      <c r="C19" s="9" t="s">
        <v>13</v>
      </c>
      <c r="D19" s="9" t="s">
        <v>17</v>
      </c>
      <c r="E19" s="10">
        <v>872.63</v>
      </c>
      <c r="F19" s="11">
        <v>7</v>
      </c>
      <c r="G19" s="11">
        <v>3</v>
      </c>
      <c r="H19" s="10">
        <v>440.81</v>
      </c>
      <c r="I19" s="10">
        <f t="shared" si="0"/>
        <v>124.66142857142857</v>
      </c>
      <c r="J19" s="10">
        <f t="shared" si="1"/>
        <v>0.03</v>
      </c>
      <c r="K19" s="10">
        <f t="shared" si="2"/>
        <v>899.61855670103091</v>
      </c>
      <c r="L19" s="10">
        <f t="shared" si="3"/>
        <v>26.988556701030927</v>
      </c>
    </row>
    <row r="20" spans="1:12" x14ac:dyDescent="0.25">
      <c r="A20" s="13" t="s">
        <v>3896</v>
      </c>
      <c r="B20" s="8">
        <v>45169</v>
      </c>
      <c r="C20" s="9" t="s">
        <v>13</v>
      </c>
      <c r="D20" s="9" t="s">
        <v>17</v>
      </c>
      <c r="E20" s="10">
        <v>2654.9</v>
      </c>
      <c r="F20" s="11">
        <v>27</v>
      </c>
      <c r="G20" s="11">
        <v>6</v>
      </c>
      <c r="H20" s="10">
        <v>386.79</v>
      </c>
      <c r="I20" s="10">
        <f t="shared" si="0"/>
        <v>98.329629629629636</v>
      </c>
      <c r="J20" s="10">
        <f t="shared" si="1"/>
        <v>0.06</v>
      </c>
      <c r="K20" s="10">
        <f t="shared" si="2"/>
        <v>2824.3617021276596</v>
      </c>
      <c r="L20" s="10">
        <f t="shared" si="3"/>
        <v>169.46170212765958</v>
      </c>
    </row>
    <row r="21" spans="1:12" x14ac:dyDescent="0.25">
      <c r="A21" s="13" t="s">
        <v>416</v>
      </c>
      <c r="B21" s="8">
        <v>45332</v>
      </c>
      <c r="C21" s="9" t="s">
        <v>13</v>
      </c>
      <c r="D21" s="9" t="s">
        <v>17</v>
      </c>
      <c r="E21" s="10">
        <v>3956.33</v>
      </c>
      <c r="F21" s="11">
        <v>38</v>
      </c>
      <c r="G21" s="11">
        <v>48</v>
      </c>
      <c r="H21" s="10">
        <v>472.99</v>
      </c>
      <c r="I21" s="10">
        <f t="shared" si="0"/>
        <v>104.11394736842105</v>
      </c>
      <c r="J21" s="10">
        <f t="shared" si="1"/>
        <v>0.48</v>
      </c>
      <c r="K21" s="10">
        <f t="shared" si="2"/>
        <v>7608.3269230769229</v>
      </c>
      <c r="L21" s="10">
        <f t="shared" si="3"/>
        <v>3651.9969230769229</v>
      </c>
    </row>
    <row r="22" spans="1:12" x14ac:dyDescent="0.25">
      <c r="A22" s="13" t="s">
        <v>435</v>
      </c>
      <c r="B22" s="8">
        <v>45371</v>
      </c>
      <c r="C22" s="9" t="s">
        <v>13</v>
      </c>
      <c r="D22" s="9" t="s">
        <v>17</v>
      </c>
      <c r="E22" s="10">
        <v>4040.89</v>
      </c>
      <c r="F22" s="11">
        <v>2</v>
      </c>
      <c r="G22" s="11">
        <v>7</v>
      </c>
      <c r="H22" s="10">
        <v>1717.12</v>
      </c>
      <c r="I22" s="10">
        <f t="shared" si="0"/>
        <v>2020.4449999999999</v>
      </c>
      <c r="J22" s="10">
        <f t="shared" si="1"/>
        <v>7.0000000000000007E-2</v>
      </c>
      <c r="K22" s="10">
        <f t="shared" si="2"/>
        <v>4345.0430107526881</v>
      </c>
      <c r="L22" s="10">
        <f t="shared" si="3"/>
        <v>304.1530107526882</v>
      </c>
    </row>
    <row r="23" spans="1:12" x14ac:dyDescent="0.25">
      <c r="A23" s="13" t="s">
        <v>438</v>
      </c>
      <c r="B23" s="8">
        <v>45173</v>
      </c>
      <c r="C23" s="9" t="s">
        <v>13</v>
      </c>
      <c r="D23" s="9" t="s">
        <v>17</v>
      </c>
      <c r="E23" s="10">
        <v>4466.6400000000003</v>
      </c>
      <c r="F23" s="11">
        <v>40</v>
      </c>
      <c r="G23" s="11">
        <v>38</v>
      </c>
      <c r="H23" s="10">
        <v>214.72</v>
      </c>
      <c r="I23" s="10">
        <f t="shared" si="0"/>
        <v>111.66600000000001</v>
      </c>
      <c r="J23" s="10">
        <f t="shared" si="1"/>
        <v>0.38</v>
      </c>
      <c r="K23" s="10">
        <f t="shared" si="2"/>
        <v>7204.2580645161297</v>
      </c>
      <c r="L23" s="10">
        <f t="shared" si="3"/>
        <v>2737.6180645161294</v>
      </c>
    </row>
    <row r="24" spans="1:12" x14ac:dyDescent="0.25">
      <c r="A24" s="13" t="s">
        <v>443</v>
      </c>
      <c r="B24" s="8">
        <v>45380</v>
      </c>
      <c r="C24" s="9" t="s">
        <v>13</v>
      </c>
      <c r="D24" s="9" t="s">
        <v>17</v>
      </c>
      <c r="E24" s="10">
        <v>974.86</v>
      </c>
      <c r="F24" s="11">
        <v>38</v>
      </c>
      <c r="G24" s="11">
        <v>48</v>
      </c>
      <c r="H24" s="10">
        <v>871.02</v>
      </c>
      <c r="I24" s="10">
        <f t="shared" si="0"/>
        <v>25.65421052631579</v>
      </c>
      <c r="J24" s="10">
        <f t="shared" si="1"/>
        <v>0.48</v>
      </c>
      <c r="K24" s="10">
        <f t="shared" si="2"/>
        <v>1874.7307692307693</v>
      </c>
      <c r="L24" s="10">
        <f t="shared" si="3"/>
        <v>899.87076923076927</v>
      </c>
    </row>
    <row r="25" spans="1:12" x14ac:dyDescent="0.25">
      <c r="A25" s="13" t="s">
        <v>463</v>
      </c>
      <c r="B25" s="8">
        <v>45461</v>
      </c>
      <c r="C25" s="9" t="s">
        <v>13</v>
      </c>
      <c r="D25" s="9" t="s">
        <v>17</v>
      </c>
      <c r="E25" s="10">
        <v>4388.68</v>
      </c>
      <c r="F25" s="11">
        <v>42</v>
      </c>
      <c r="G25" s="11">
        <v>24</v>
      </c>
      <c r="H25" s="10">
        <v>15.98</v>
      </c>
      <c r="I25" s="10">
        <f t="shared" si="0"/>
        <v>104.49238095238096</v>
      </c>
      <c r="J25" s="10">
        <f t="shared" si="1"/>
        <v>0.24</v>
      </c>
      <c r="K25" s="10">
        <f t="shared" si="2"/>
        <v>5774.5789473684208</v>
      </c>
      <c r="L25" s="10">
        <f t="shared" si="3"/>
        <v>1385.898947368421</v>
      </c>
    </row>
    <row r="26" spans="1:12" x14ac:dyDescent="0.25">
      <c r="A26" s="13" t="s">
        <v>480</v>
      </c>
      <c r="B26" s="8">
        <v>45565</v>
      </c>
      <c r="C26" s="9" t="s">
        <v>13</v>
      </c>
      <c r="D26" s="9" t="s">
        <v>17</v>
      </c>
      <c r="E26" s="10">
        <v>4055.55</v>
      </c>
      <c r="F26" s="11">
        <v>17</v>
      </c>
      <c r="G26" s="11">
        <v>48</v>
      </c>
      <c r="H26" s="10">
        <v>1536.46</v>
      </c>
      <c r="I26" s="10">
        <f t="shared" si="0"/>
        <v>238.56176470588235</v>
      </c>
      <c r="J26" s="10">
        <f t="shared" si="1"/>
        <v>0.48</v>
      </c>
      <c r="K26" s="10">
        <f t="shared" si="2"/>
        <v>7799.1346153846152</v>
      </c>
      <c r="L26" s="10">
        <f t="shared" si="3"/>
        <v>3743.5846153846151</v>
      </c>
    </row>
    <row r="27" spans="1:12" x14ac:dyDescent="0.25">
      <c r="A27" s="13" t="s">
        <v>481</v>
      </c>
      <c r="B27" s="8">
        <v>45225</v>
      </c>
      <c r="C27" s="9" t="s">
        <v>13</v>
      </c>
      <c r="D27" s="9" t="s">
        <v>17</v>
      </c>
      <c r="E27" s="10">
        <v>4581.83</v>
      </c>
      <c r="F27" s="11">
        <v>30</v>
      </c>
      <c r="G27" s="11">
        <v>46</v>
      </c>
      <c r="H27" s="10">
        <v>1556.48</v>
      </c>
      <c r="I27" s="10">
        <f t="shared" si="0"/>
        <v>152.72766666666666</v>
      </c>
      <c r="J27" s="10">
        <f t="shared" si="1"/>
        <v>0.46</v>
      </c>
      <c r="K27" s="10">
        <f t="shared" si="2"/>
        <v>8484.8703703703704</v>
      </c>
      <c r="L27" s="10">
        <f t="shared" si="3"/>
        <v>3903.0403703703705</v>
      </c>
    </row>
    <row r="28" spans="1:12" x14ac:dyDescent="0.25">
      <c r="A28" s="13" t="s">
        <v>500</v>
      </c>
      <c r="B28" s="8">
        <v>45297</v>
      </c>
      <c r="C28" s="9" t="s">
        <v>13</v>
      </c>
      <c r="D28" s="9" t="s">
        <v>17</v>
      </c>
      <c r="E28" s="10">
        <v>3341.24</v>
      </c>
      <c r="F28" s="11">
        <v>43</v>
      </c>
      <c r="G28" s="11">
        <v>20</v>
      </c>
      <c r="H28" s="10">
        <v>1604.84</v>
      </c>
      <c r="I28" s="10">
        <f t="shared" si="0"/>
        <v>77.70325581395349</v>
      </c>
      <c r="J28" s="10">
        <f t="shared" si="1"/>
        <v>0.2</v>
      </c>
      <c r="K28" s="10">
        <f t="shared" si="2"/>
        <v>4176.55</v>
      </c>
      <c r="L28" s="10">
        <f t="shared" si="3"/>
        <v>835.31000000000006</v>
      </c>
    </row>
    <row r="29" spans="1:12" x14ac:dyDescent="0.25">
      <c r="A29" s="13" t="s">
        <v>502</v>
      </c>
      <c r="B29" s="8">
        <v>45467</v>
      </c>
      <c r="C29" s="9" t="s">
        <v>13</v>
      </c>
      <c r="D29" s="9" t="s">
        <v>17</v>
      </c>
      <c r="E29" s="10">
        <v>3713.15</v>
      </c>
      <c r="F29" s="11">
        <v>23</v>
      </c>
      <c r="G29" s="11">
        <v>35</v>
      </c>
      <c r="H29" s="10">
        <v>778.03</v>
      </c>
      <c r="I29" s="10">
        <f t="shared" si="0"/>
        <v>161.4413043478261</v>
      </c>
      <c r="J29" s="10">
        <f t="shared" si="1"/>
        <v>0.35</v>
      </c>
      <c r="K29" s="10">
        <f t="shared" si="2"/>
        <v>5712.5384615384619</v>
      </c>
      <c r="L29" s="10">
        <f t="shared" si="3"/>
        <v>1999.3884615384616</v>
      </c>
    </row>
    <row r="30" spans="1:12" x14ac:dyDescent="0.25">
      <c r="A30" s="13" t="s">
        <v>579</v>
      </c>
      <c r="B30" s="8">
        <v>45500</v>
      </c>
      <c r="C30" s="9" t="s">
        <v>13</v>
      </c>
      <c r="D30" s="9" t="s">
        <v>17</v>
      </c>
      <c r="E30" s="10">
        <v>1750.5</v>
      </c>
      <c r="F30" s="11">
        <v>35</v>
      </c>
      <c r="G30" s="11">
        <v>33</v>
      </c>
      <c r="H30" s="10">
        <v>658.25</v>
      </c>
      <c r="I30" s="10">
        <f t="shared" si="0"/>
        <v>50.014285714285712</v>
      </c>
      <c r="J30" s="10">
        <f t="shared" si="1"/>
        <v>0.33</v>
      </c>
      <c r="K30" s="10">
        <f t="shared" si="2"/>
        <v>2612.686567164179</v>
      </c>
      <c r="L30" s="10">
        <f t="shared" si="3"/>
        <v>862.18656716417911</v>
      </c>
    </row>
    <row r="31" spans="1:12" x14ac:dyDescent="0.25">
      <c r="A31" s="13" t="s">
        <v>602</v>
      </c>
      <c r="B31" s="8">
        <v>45531</v>
      </c>
      <c r="C31" s="9" t="s">
        <v>13</v>
      </c>
      <c r="D31" s="9" t="s">
        <v>17</v>
      </c>
      <c r="E31" s="10">
        <v>4773.25</v>
      </c>
      <c r="F31" s="11">
        <v>22</v>
      </c>
      <c r="G31" s="11">
        <v>24</v>
      </c>
      <c r="H31" s="10">
        <v>675.89</v>
      </c>
      <c r="I31" s="10">
        <f t="shared" si="0"/>
        <v>216.96590909090909</v>
      </c>
      <c r="J31" s="10">
        <f t="shared" si="1"/>
        <v>0.24</v>
      </c>
      <c r="K31" s="10">
        <f t="shared" si="2"/>
        <v>6280.5921052631575</v>
      </c>
      <c r="L31" s="10">
        <f t="shared" si="3"/>
        <v>1507.3421052631577</v>
      </c>
    </row>
    <row r="32" spans="1:12" x14ac:dyDescent="0.25">
      <c r="A32" s="13" t="s">
        <v>624</v>
      </c>
      <c r="B32" s="8">
        <v>45509</v>
      </c>
      <c r="C32" s="9" t="s">
        <v>13</v>
      </c>
      <c r="D32" s="9" t="s">
        <v>17</v>
      </c>
      <c r="E32" s="10">
        <v>2779.51</v>
      </c>
      <c r="F32" s="11">
        <v>30</v>
      </c>
      <c r="G32" s="11">
        <v>35</v>
      </c>
      <c r="H32" s="10">
        <v>1728.82</v>
      </c>
      <c r="I32" s="10">
        <f t="shared" si="0"/>
        <v>92.650333333333336</v>
      </c>
      <c r="J32" s="10">
        <f t="shared" si="1"/>
        <v>0.35</v>
      </c>
      <c r="K32" s="10">
        <f t="shared" si="2"/>
        <v>4276.169230769231</v>
      </c>
      <c r="L32" s="10">
        <f t="shared" si="3"/>
        <v>1496.6592307692308</v>
      </c>
    </row>
    <row r="33" spans="1:12" x14ac:dyDescent="0.25">
      <c r="A33" s="13" t="s">
        <v>659</v>
      </c>
      <c r="B33" s="8">
        <v>45515</v>
      </c>
      <c r="C33" s="9" t="s">
        <v>13</v>
      </c>
      <c r="D33" s="9" t="s">
        <v>17</v>
      </c>
      <c r="E33" s="10">
        <v>1977.73</v>
      </c>
      <c r="F33" s="11">
        <v>27</v>
      </c>
      <c r="G33" s="11">
        <v>5</v>
      </c>
      <c r="H33" s="10">
        <v>419.59</v>
      </c>
      <c r="I33" s="10">
        <f t="shared" si="0"/>
        <v>73.249259259259262</v>
      </c>
      <c r="J33" s="10">
        <f t="shared" si="1"/>
        <v>0.05</v>
      </c>
      <c r="K33" s="10">
        <f t="shared" si="2"/>
        <v>2081.8210526315788</v>
      </c>
      <c r="L33" s="10">
        <f t="shared" si="3"/>
        <v>104.09105263157895</v>
      </c>
    </row>
    <row r="34" spans="1:12" x14ac:dyDescent="0.25">
      <c r="A34" s="13" t="s">
        <v>748</v>
      </c>
      <c r="B34" s="8">
        <v>45584</v>
      </c>
      <c r="C34" s="9" t="s">
        <v>13</v>
      </c>
      <c r="D34" s="9" t="s">
        <v>17</v>
      </c>
      <c r="E34" s="10">
        <v>1707.45</v>
      </c>
      <c r="F34" s="11">
        <v>4</v>
      </c>
      <c r="G34" s="11">
        <v>10</v>
      </c>
      <c r="H34" s="10">
        <v>1690.55</v>
      </c>
      <c r="I34" s="10">
        <f t="shared" si="0"/>
        <v>426.86250000000001</v>
      </c>
      <c r="J34" s="10">
        <f t="shared" si="1"/>
        <v>0.1</v>
      </c>
      <c r="K34" s="10">
        <f t="shared" si="2"/>
        <v>1897.1666666666667</v>
      </c>
      <c r="L34" s="10">
        <f t="shared" si="3"/>
        <v>189.7166666666667</v>
      </c>
    </row>
    <row r="35" spans="1:12" x14ac:dyDescent="0.25">
      <c r="A35" s="13" t="s">
        <v>765</v>
      </c>
      <c r="B35" s="8">
        <v>45129</v>
      </c>
      <c r="C35" s="9" t="s">
        <v>13</v>
      </c>
      <c r="D35" s="9" t="s">
        <v>17</v>
      </c>
      <c r="E35" s="10">
        <v>4196.5200000000004</v>
      </c>
      <c r="F35" s="11">
        <v>47</v>
      </c>
      <c r="G35" s="11">
        <v>21</v>
      </c>
      <c r="H35" s="10">
        <v>221.75</v>
      </c>
      <c r="I35" s="10">
        <f t="shared" si="0"/>
        <v>89.287659574468094</v>
      </c>
      <c r="J35" s="10">
        <f t="shared" si="1"/>
        <v>0.21</v>
      </c>
      <c r="K35" s="10">
        <f t="shared" si="2"/>
        <v>5312.0506329113932</v>
      </c>
      <c r="L35" s="10">
        <f t="shared" si="3"/>
        <v>1115.5306329113926</v>
      </c>
    </row>
    <row r="36" spans="1:12" x14ac:dyDescent="0.25">
      <c r="A36" s="13" t="s">
        <v>768</v>
      </c>
      <c r="B36" s="8">
        <v>45414</v>
      </c>
      <c r="C36" s="9" t="s">
        <v>13</v>
      </c>
      <c r="D36" s="9" t="s">
        <v>17</v>
      </c>
      <c r="E36" s="10">
        <v>1333.44</v>
      </c>
      <c r="F36" s="11">
        <v>22</v>
      </c>
      <c r="G36" s="11">
        <v>21</v>
      </c>
      <c r="H36" s="10">
        <v>880.79</v>
      </c>
      <c r="I36" s="10">
        <f t="shared" si="0"/>
        <v>60.610909090909097</v>
      </c>
      <c r="J36" s="10">
        <f t="shared" si="1"/>
        <v>0.21</v>
      </c>
      <c r="K36" s="10">
        <f t="shared" si="2"/>
        <v>1687.8987341772151</v>
      </c>
      <c r="L36" s="10">
        <f t="shared" si="3"/>
        <v>354.45873417721515</v>
      </c>
    </row>
    <row r="37" spans="1:12" x14ac:dyDescent="0.25">
      <c r="A37" s="13" t="s">
        <v>821</v>
      </c>
      <c r="B37" s="8">
        <v>44887</v>
      </c>
      <c r="C37" s="9" t="s">
        <v>13</v>
      </c>
      <c r="D37" s="9" t="s">
        <v>17</v>
      </c>
      <c r="E37" s="10">
        <v>1973.47</v>
      </c>
      <c r="F37" s="11">
        <v>29</v>
      </c>
      <c r="G37" s="11">
        <v>4</v>
      </c>
      <c r="H37" s="10">
        <v>791.29</v>
      </c>
      <c r="I37" s="10">
        <f t="shared" si="0"/>
        <v>68.05068965517242</v>
      </c>
      <c r="J37" s="10">
        <f t="shared" si="1"/>
        <v>0.04</v>
      </c>
      <c r="K37" s="10">
        <f t="shared" si="2"/>
        <v>2055.6979166666665</v>
      </c>
      <c r="L37" s="10">
        <f t="shared" si="3"/>
        <v>82.227916666666658</v>
      </c>
    </row>
    <row r="38" spans="1:12" x14ac:dyDescent="0.25">
      <c r="A38" s="13" t="s">
        <v>837</v>
      </c>
      <c r="B38" s="8">
        <v>45381</v>
      </c>
      <c r="C38" s="9" t="s">
        <v>13</v>
      </c>
      <c r="D38" s="9" t="s">
        <v>17</v>
      </c>
      <c r="E38" s="10">
        <v>2730.31</v>
      </c>
      <c r="F38" s="11">
        <v>4</v>
      </c>
      <c r="G38" s="11">
        <v>19</v>
      </c>
      <c r="H38" s="10">
        <v>1713.66</v>
      </c>
      <c r="I38" s="10">
        <f t="shared" si="0"/>
        <v>682.57749999999999</v>
      </c>
      <c r="J38" s="10">
        <f t="shared" si="1"/>
        <v>0.19</v>
      </c>
      <c r="K38" s="10">
        <f t="shared" si="2"/>
        <v>3370.7530864197529</v>
      </c>
      <c r="L38" s="10">
        <f t="shared" si="3"/>
        <v>640.44308641975306</v>
      </c>
    </row>
    <row r="39" spans="1:12" x14ac:dyDescent="0.25">
      <c r="A39" s="13" t="s">
        <v>842</v>
      </c>
      <c r="B39" s="8">
        <v>45537</v>
      </c>
      <c r="C39" s="9" t="s">
        <v>13</v>
      </c>
      <c r="D39" s="9" t="s">
        <v>17</v>
      </c>
      <c r="E39" s="10">
        <v>4223.45</v>
      </c>
      <c r="F39" s="11">
        <v>13</v>
      </c>
      <c r="G39" s="11">
        <v>0</v>
      </c>
      <c r="H39" s="10">
        <v>1080.68</v>
      </c>
      <c r="I39" s="10">
        <f t="shared" si="0"/>
        <v>324.8807692307692</v>
      </c>
      <c r="J39" s="10">
        <f t="shared" si="1"/>
        <v>0</v>
      </c>
      <c r="K39" s="10">
        <f t="shared" si="2"/>
        <v>4223.45</v>
      </c>
      <c r="L39" s="10">
        <f t="shared" si="3"/>
        <v>0</v>
      </c>
    </row>
    <row r="40" spans="1:12" x14ac:dyDescent="0.25">
      <c r="A40" s="13" t="s">
        <v>858</v>
      </c>
      <c r="B40" s="8">
        <v>45409</v>
      </c>
      <c r="C40" s="9" t="s">
        <v>13</v>
      </c>
      <c r="D40" s="9" t="s">
        <v>17</v>
      </c>
      <c r="E40" s="10">
        <v>4895.2700000000004</v>
      </c>
      <c r="F40" s="11">
        <v>14</v>
      </c>
      <c r="G40" s="11">
        <v>17</v>
      </c>
      <c r="H40" s="10">
        <v>1821.84</v>
      </c>
      <c r="I40" s="10">
        <f t="shared" si="0"/>
        <v>349.6621428571429</v>
      </c>
      <c r="J40" s="10">
        <f t="shared" si="1"/>
        <v>0.17</v>
      </c>
      <c r="K40" s="10">
        <f t="shared" si="2"/>
        <v>5897.9156626506028</v>
      </c>
      <c r="L40" s="10">
        <f t="shared" si="3"/>
        <v>1002.6456626506025</v>
      </c>
    </row>
    <row r="41" spans="1:12" x14ac:dyDescent="0.25">
      <c r="A41" s="13" t="s">
        <v>859</v>
      </c>
      <c r="B41" s="8">
        <v>45603</v>
      </c>
      <c r="C41" s="9" t="s">
        <v>13</v>
      </c>
      <c r="D41" s="9" t="s">
        <v>17</v>
      </c>
      <c r="E41" s="10">
        <v>3580.56</v>
      </c>
      <c r="F41" s="11">
        <v>30</v>
      </c>
      <c r="G41" s="11">
        <v>12</v>
      </c>
      <c r="H41" s="10">
        <v>904.3</v>
      </c>
      <c r="I41" s="10">
        <f t="shared" si="0"/>
        <v>119.352</v>
      </c>
      <c r="J41" s="10">
        <f t="shared" si="1"/>
        <v>0.12</v>
      </c>
      <c r="K41" s="10">
        <f t="shared" si="2"/>
        <v>4068.818181818182</v>
      </c>
      <c r="L41" s="10">
        <f t="shared" si="3"/>
        <v>488.25818181818181</v>
      </c>
    </row>
    <row r="42" spans="1:12" x14ac:dyDescent="0.25">
      <c r="A42" s="13" t="s">
        <v>892</v>
      </c>
      <c r="B42" s="8">
        <v>45254</v>
      </c>
      <c r="C42" s="9" t="s">
        <v>13</v>
      </c>
      <c r="D42" s="9" t="s">
        <v>17</v>
      </c>
      <c r="E42" s="10">
        <v>4516.49</v>
      </c>
      <c r="F42" s="11">
        <v>15</v>
      </c>
      <c r="G42" s="11">
        <v>26</v>
      </c>
      <c r="H42" s="10">
        <v>1216.1600000000001</v>
      </c>
      <c r="I42" s="10">
        <f t="shared" si="0"/>
        <v>301.09933333333333</v>
      </c>
      <c r="J42" s="10">
        <f t="shared" si="1"/>
        <v>0.26</v>
      </c>
      <c r="K42" s="10">
        <f t="shared" si="2"/>
        <v>6103.364864864865</v>
      </c>
      <c r="L42" s="10">
        <f t="shared" si="3"/>
        <v>1586.874864864865</v>
      </c>
    </row>
    <row r="43" spans="1:12" x14ac:dyDescent="0.25">
      <c r="A43" s="13" t="s">
        <v>906</v>
      </c>
      <c r="B43" s="8">
        <v>45507</v>
      </c>
      <c r="C43" s="9" t="s">
        <v>13</v>
      </c>
      <c r="D43" s="9" t="s">
        <v>17</v>
      </c>
      <c r="E43" s="10">
        <v>3588.94</v>
      </c>
      <c r="F43" s="11">
        <v>12</v>
      </c>
      <c r="G43" s="11">
        <v>15</v>
      </c>
      <c r="H43" s="10">
        <v>251.25</v>
      </c>
      <c r="I43" s="10">
        <f t="shared" si="0"/>
        <v>299.07833333333332</v>
      </c>
      <c r="J43" s="10">
        <f t="shared" si="1"/>
        <v>0.15</v>
      </c>
      <c r="K43" s="10">
        <f t="shared" si="2"/>
        <v>4222.2823529411762</v>
      </c>
      <c r="L43" s="10">
        <f t="shared" si="3"/>
        <v>633.34235294117639</v>
      </c>
    </row>
    <row r="44" spans="1:12" x14ac:dyDescent="0.25">
      <c r="A44" s="13" t="s">
        <v>920</v>
      </c>
      <c r="B44" s="8">
        <v>45076</v>
      </c>
      <c r="C44" s="9" t="s">
        <v>13</v>
      </c>
      <c r="D44" s="9" t="s">
        <v>17</v>
      </c>
      <c r="E44" s="10">
        <v>920.41</v>
      </c>
      <c r="F44" s="11">
        <v>12</v>
      </c>
      <c r="G44" s="11">
        <v>39</v>
      </c>
      <c r="H44" s="10">
        <v>1209.6500000000001</v>
      </c>
      <c r="I44" s="10">
        <f t="shared" si="0"/>
        <v>76.700833333333335</v>
      </c>
      <c r="J44" s="10">
        <f t="shared" si="1"/>
        <v>0.39</v>
      </c>
      <c r="K44" s="10">
        <f t="shared" si="2"/>
        <v>1508.8688524590164</v>
      </c>
      <c r="L44" s="10">
        <f t="shared" si="3"/>
        <v>588.45885245901638</v>
      </c>
    </row>
    <row r="45" spans="1:12" x14ac:dyDescent="0.25">
      <c r="A45" s="13" t="s">
        <v>929</v>
      </c>
      <c r="B45" s="8">
        <v>45322</v>
      </c>
      <c r="C45" s="9" t="s">
        <v>13</v>
      </c>
      <c r="D45" s="9" t="s">
        <v>17</v>
      </c>
      <c r="E45" s="10">
        <v>310.99</v>
      </c>
      <c r="F45" s="11">
        <v>47</v>
      </c>
      <c r="G45" s="11">
        <v>21</v>
      </c>
      <c r="H45" s="10">
        <v>867.21</v>
      </c>
      <c r="I45" s="10">
        <f t="shared" si="0"/>
        <v>6.6168085106382977</v>
      </c>
      <c r="J45" s="10">
        <f t="shared" si="1"/>
        <v>0.21</v>
      </c>
      <c r="K45" s="10">
        <f t="shared" si="2"/>
        <v>393.65822784810126</v>
      </c>
      <c r="L45" s="10">
        <f t="shared" si="3"/>
        <v>82.668227848101267</v>
      </c>
    </row>
    <row r="46" spans="1:12" x14ac:dyDescent="0.25">
      <c r="A46" s="13" t="s">
        <v>953</v>
      </c>
      <c r="B46" s="8">
        <v>45194</v>
      </c>
      <c r="C46" s="9" t="s">
        <v>13</v>
      </c>
      <c r="D46" s="9" t="s">
        <v>17</v>
      </c>
      <c r="E46" s="10">
        <v>3873.29</v>
      </c>
      <c r="F46" s="11">
        <v>40</v>
      </c>
      <c r="G46" s="11">
        <v>39</v>
      </c>
      <c r="H46" s="10">
        <v>1683.5</v>
      </c>
      <c r="I46" s="10">
        <f t="shared" si="0"/>
        <v>96.832250000000002</v>
      </c>
      <c r="J46" s="10">
        <f t="shared" si="1"/>
        <v>0.39</v>
      </c>
      <c r="K46" s="10">
        <f t="shared" si="2"/>
        <v>6349.6557377049185</v>
      </c>
      <c r="L46" s="10">
        <f t="shared" si="3"/>
        <v>2476.3657377049185</v>
      </c>
    </row>
    <row r="47" spans="1:12" x14ac:dyDescent="0.25">
      <c r="A47" s="13" t="s">
        <v>988</v>
      </c>
      <c r="B47" s="8">
        <v>44882</v>
      </c>
      <c r="C47" s="9" t="s">
        <v>13</v>
      </c>
      <c r="D47" s="9" t="s">
        <v>17</v>
      </c>
      <c r="E47" s="10">
        <v>3794.43</v>
      </c>
      <c r="F47" s="11">
        <v>5</v>
      </c>
      <c r="G47" s="11">
        <v>21</v>
      </c>
      <c r="H47" s="10">
        <v>1181.53</v>
      </c>
      <c r="I47" s="10">
        <f t="shared" si="0"/>
        <v>758.88599999999997</v>
      </c>
      <c r="J47" s="10">
        <f t="shared" si="1"/>
        <v>0.21</v>
      </c>
      <c r="K47" s="10">
        <f t="shared" si="2"/>
        <v>4803.0759493670885</v>
      </c>
      <c r="L47" s="10">
        <f t="shared" si="3"/>
        <v>1008.6459493670885</v>
      </c>
    </row>
    <row r="48" spans="1:12" x14ac:dyDescent="0.25">
      <c r="A48" s="13" t="s">
        <v>1088</v>
      </c>
      <c r="B48" s="8">
        <v>44920</v>
      </c>
      <c r="C48" s="9" t="s">
        <v>13</v>
      </c>
      <c r="D48" s="9" t="s">
        <v>17</v>
      </c>
      <c r="E48" s="10">
        <v>3103.48</v>
      </c>
      <c r="F48" s="11">
        <v>35</v>
      </c>
      <c r="G48" s="11">
        <v>23</v>
      </c>
      <c r="H48" s="10">
        <v>921.38</v>
      </c>
      <c r="I48" s="10">
        <f t="shared" si="0"/>
        <v>88.670857142857145</v>
      </c>
      <c r="J48" s="10">
        <f t="shared" si="1"/>
        <v>0.23</v>
      </c>
      <c r="K48" s="10">
        <f t="shared" si="2"/>
        <v>4030.4935064935066</v>
      </c>
      <c r="L48" s="10">
        <f t="shared" si="3"/>
        <v>927.01350649350661</v>
      </c>
    </row>
    <row r="49" spans="1:12" x14ac:dyDescent="0.25">
      <c r="A49" s="13" t="s">
        <v>1101</v>
      </c>
      <c r="B49" s="8">
        <v>45203</v>
      </c>
      <c r="C49" s="9" t="s">
        <v>13</v>
      </c>
      <c r="D49" s="9" t="s">
        <v>17</v>
      </c>
      <c r="E49" s="10">
        <v>1770.52</v>
      </c>
      <c r="F49" s="11">
        <v>25</v>
      </c>
      <c r="G49" s="11">
        <v>0</v>
      </c>
      <c r="H49" s="10">
        <v>1129.96</v>
      </c>
      <c r="I49" s="10">
        <f t="shared" si="0"/>
        <v>70.820800000000006</v>
      </c>
      <c r="J49" s="10">
        <f t="shared" si="1"/>
        <v>0</v>
      </c>
      <c r="K49" s="10">
        <f t="shared" si="2"/>
        <v>1770.52</v>
      </c>
      <c r="L49" s="10">
        <f t="shared" si="3"/>
        <v>0</v>
      </c>
    </row>
    <row r="50" spans="1:12" x14ac:dyDescent="0.25">
      <c r="A50" s="13" t="s">
        <v>1102</v>
      </c>
      <c r="B50" s="8">
        <v>45599</v>
      </c>
      <c r="C50" s="9" t="s">
        <v>13</v>
      </c>
      <c r="D50" s="9" t="s">
        <v>17</v>
      </c>
      <c r="E50" s="10">
        <v>4834.1099999999997</v>
      </c>
      <c r="F50" s="11">
        <v>25</v>
      </c>
      <c r="G50" s="11">
        <v>49</v>
      </c>
      <c r="H50" s="10">
        <v>902.53</v>
      </c>
      <c r="I50" s="10">
        <f t="shared" si="0"/>
        <v>193.36439999999999</v>
      </c>
      <c r="J50" s="10">
        <f t="shared" si="1"/>
        <v>0.49</v>
      </c>
      <c r="K50" s="10">
        <f t="shared" si="2"/>
        <v>9478.6470588235279</v>
      </c>
      <c r="L50" s="10">
        <f t="shared" si="3"/>
        <v>4644.5370588235282</v>
      </c>
    </row>
    <row r="51" spans="1:12" x14ac:dyDescent="0.25">
      <c r="A51" s="13" t="s">
        <v>1118</v>
      </c>
      <c r="B51" s="8">
        <v>44962</v>
      </c>
      <c r="C51" s="9" t="s">
        <v>13</v>
      </c>
      <c r="D51" s="9" t="s">
        <v>17</v>
      </c>
      <c r="E51" s="10">
        <v>2610.38</v>
      </c>
      <c r="F51" s="11">
        <v>19</v>
      </c>
      <c r="G51" s="11">
        <v>6</v>
      </c>
      <c r="H51" s="10">
        <v>1655.31</v>
      </c>
      <c r="I51" s="10">
        <f t="shared" si="0"/>
        <v>137.38842105263157</v>
      </c>
      <c r="J51" s="10">
        <f t="shared" si="1"/>
        <v>0.06</v>
      </c>
      <c r="K51" s="10">
        <f t="shared" si="2"/>
        <v>2777</v>
      </c>
      <c r="L51" s="10">
        <f t="shared" si="3"/>
        <v>166.62</v>
      </c>
    </row>
    <row r="52" spans="1:12" x14ac:dyDescent="0.25">
      <c r="A52" s="13" t="s">
        <v>1129</v>
      </c>
      <c r="B52" s="8">
        <v>45381</v>
      </c>
      <c r="C52" s="9" t="s">
        <v>13</v>
      </c>
      <c r="D52" s="9" t="s">
        <v>17</v>
      </c>
      <c r="E52" s="10">
        <v>2899.55</v>
      </c>
      <c r="F52" s="11">
        <v>8</v>
      </c>
      <c r="G52" s="11">
        <v>30</v>
      </c>
      <c r="H52" s="10">
        <v>857.31</v>
      </c>
      <c r="I52" s="10">
        <f t="shared" si="0"/>
        <v>362.44375000000002</v>
      </c>
      <c r="J52" s="10">
        <f t="shared" si="1"/>
        <v>0.3</v>
      </c>
      <c r="K52" s="10">
        <f t="shared" si="2"/>
        <v>4142.2142857142853</v>
      </c>
      <c r="L52" s="10">
        <f t="shared" si="3"/>
        <v>1242.6642857142856</v>
      </c>
    </row>
    <row r="53" spans="1:12" x14ac:dyDescent="0.25">
      <c r="A53" s="13" t="s">
        <v>1132</v>
      </c>
      <c r="B53" s="8">
        <v>44912</v>
      </c>
      <c r="C53" s="9" t="s">
        <v>13</v>
      </c>
      <c r="D53" s="9" t="s">
        <v>17</v>
      </c>
      <c r="E53" s="10">
        <v>313.55</v>
      </c>
      <c r="F53" s="11">
        <v>47</v>
      </c>
      <c r="G53" s="11">
        <v>3</v>
      </c>
      <c r="H53" s="10">
        <v>979.63</v>
      </c>
      <c r="I53" s="10">
        <f t="shared" si="0"/>
        <v>6.6712765957446809</v>
      </c>
      <c r="J53" s="10">
        <f t="shared" si="1"/>
        <v>0.03</v>
      </c>
      <c r="K53" s="10">
        <f t="shared" si="2"/>
        <v>323.2474226804124</v>
      </c>
      <c r="L53" s="10">
        <f t="shared" si="3"/>
        <v>9.6974226804123713</v>
      </c>
    </row>
    <row r="54" spans="1:12" x14ac:dyDescent="0.25">
      <c r="A54" s="13" t="s">
        <v>1134</v>
      </c>
      <c r="B54" s="8">
        <v>45398</v>
      </c>
      <c r="C54" s="9" t="s">
        <v>13</v>
      </c>
      <c r="D54" s="9" t="s">
        <v>17</v>
      </c>
      <c r="E54" s="10">
        <v>122.09</v>
      </c>
      <c r="F54" s="11">
        <v>31</v>
      </c>
      <c r="G54" s="11">
        <v>4</v>
      </c>
      <c r="H54" s="10">
        <v>1324.66</v>
      </c>
      <c r="I54" s="10">
        <f t="shared" si="0"/>
        <v>3.9383870967741936</v>
      </c>
      <c r="J54" s="10">
        <f t="shared" si="1"/>
        <v>0.04</v>
      </c>
      <c r="K54" s="10">
        <f t="shared" si="2"/>
        <v>127.17708333333333</v>
      </c>
      <c r="L54" s="10">
        <f t="shared" si="3"/>
        <v>5.0870833333333332</v>
      </c>
    </row>
    <row r="55" spans="1:12" x14ac:dyDescent="0.25">
      <c r="A55" s="13" t="s">
        <v>1135</v>
      </c>
      <c r="B55" s="8">
        <v>44886</v>
      </c>
      <c r="C55" s="9" t="s">
        <v>13</v>
      </c>
      <c r="D55" s="9" t="s">
        <v>17</v>
      </c>
      <c r="E55" s="10">
        <v>263.75</v>
      </c>
      <c r="F55" s="11">
        <v>50</v>
      </c>
      <c r="G55" s="11">
        <v>22</v>
      </c>
      <c r="H55" s="10">
        <v>423.34</v>
      </c>
      <c r="I55" s="10">
        <f t="shared" si="0"/>
        <v>5.2750000000000004</v>
      </c>
      <c r="J55" s="10">
        <f t="shared" si="1"/>
        <v>0.22</v>
      </c>
      <c r="K55" s="10">
        <f t="shared" si="2"/>
        <v>338.14102564102564</v>
      </c>
      <c r="L55" s="10">
        <f t="shared" si="3"/>
        <v>74.391025641025635</v>
      </c>
    </row>
    <row r="56" spans="1:12" x14ac:dyDescent="0.25">
      <c r="A56" s="13" t="s">
        <v>1152</v>
      </c>
      <c r="B56" s="8">
        <v>45604</v>
      </c>
      <c r="C56" s="9" t="s">
        <v>13</v>
      </c>
      <c r="D56" s="9" t="s">
        <v>17</v>
      </c>
      <c r="E56" s="10">
        <v>3028.27</v>
      </c>
      <c r="F56" s="11">
        <v>43</v>
      </c>
      <c r="G56" s="11">
        <v>31</v>
      </c>
      <c r="H56" s="10">
        <v>1123.3599999999999</v>
      </c>
      <c r="I56" s="10">
        <f t="shared" si="0"/>
        <v>70.424883720930225</v>
      </c>
      <c r="J56" s="10">
        <f t="shared" si="1"/>
        <v>0.31</v>
      </c>
      <c r="K56" s="10">
        <f t="shared" si="2"/>
        <v>4388.797101449275</v>
      </c>
      <c r="L56" s="10">
        <f t="shared" si="3"/>
        <v>1360.5271014492753</v>
      </c>
    </row>
    <row r="57" spans="1:12" x14ac:dyDescent="0.25">
      <c r="A57" s="13" t="s">
        <v>1188</v>
      </c>
      <c r="B57" s="8">
        <v>44892</v>
      </c>
      <c r="C57" s="9" t="s">
        <v>13</v>
      </c>
      <c r="D57" s="9" t="s">
        <v>17</v>
      </c>
      <c r="E57" s="10">
        <v>2201.81</v>
      </c>
      <c r="F57" s="11">
        <v>48</v>
      </c>
      <c r="G57" s="11">
        <v>20</v>
      </c>
      <c r="H57" s="10">
        <v>1394.56</v>
      </c>
      <c r="I57" s="10">
        <f t="shared" si="0"/>
        <v>45.871041666666663</v>
      </c>
      <c r="J57" s="10">
        <f t="shared" si="1"/>
        <v>0.2</v>
      </c>
      <c r="K57" s="10">
        <f t="shared" si="2"/>
        <v>2752.2624999999998</v>
      </c>
      <c r="L57" s="10">
        <f t="shared" si="3"/>
        <v>550.45249999999999</v>
      </c>
    </row>
    <row r="58" spans="1:12" x14ac:dyDescent="0.25">
      <c r="A58" s="13" t="s">
        <v>1231</v>
      </c>
      <c r="B58" s="8">
        <v>45012</v>
      </c>
      <c r="C58" s="9" t="s">
        <v>13</v>
      </c>
      <c r="D58" s="9" t="s">
        <v>17</v>
      </c>
      <c r="E58" s="10">
        <v>1473.61</v>
      </c>
      <c r="F58" s="11">
        <v>21</v>
      </c>
      <c r="G58" s="11">
        <v>6</v>
      </c>
      <c r="H58" s="10">
        <v>34.340000000000003</v>
      </c>
      <c r="I58" s="10">
        <f t="shared" si="0"/>
        <v>70.171904761904756</v>
      </c>
      <c r="J58" s="10">
        <f t="shared" si="1"/>
        <v>0.06</v>
      </c>
      <c r="K58" s="10">
        <f t="shared" si="2"/>
        <v>1567.6702127659576</v>
      </c>
      <c r="L58" s="10">
        <f t="shared" si="3"/>
        <v>94.060212765957445</v>
      </c>
    </row>
    <row r="59" spans="1:12" x14ac:dyDescent="0.25">
      <c r="A59" s="13" t="s">
        <v>1243</v>
      </c>
      <c r="B59" s="8">
        <v>45127</v>
      </c>
      <c r="C59" s="9" t="s">
        <v>13</v>
      </c>
      <c r="D59" s="9" t="s">
        <v>17</v>
      </c>
      <c r="E59" s="10">
        <v>2055.2600000000002</v>
      </c>
      <c r="F59" s="11">
        <v>20</v>
      </c>
      <c r="G59" s="11">
        <v>0</v>
      </c>
      <c r="H59" s="10">
        <v>199.86</v>
      </c>
      <c r="I59" s="10">
        <f t="shared" si="0"/>
        <v>102.76300000000001</v>
      </c>
      <c r="J59" s="10">
        <f t="shared" si="1"/>
        <v>0</v>
      </c>
      <c r="K59" s="10">
        <f t="shared" si="2"/>
        <v>2055.2600000000002</v>
      </c>
      <c r="L59" s="10">
        <f t="shared" si="3"/>
        <v>0</v>
      </c>
    </row>
    <row r="60" spans="1:12" x14ac:dyDescent="0.25">
      <c r="A60" s="13" t="s">
        <v>1311</v>
      </c>
      <c r="B60" s="8">
        <v>45092</v>
      </c>
      <c r="C60" s="9" t="s">
        <v>13</v>
      </c>
      <c r="D60" s="9" t="s">
        <v>17</v>
      </c>
      <c r="E60" s="10">
        <v>162.16</v>
      </c>
      <c r="F60" s="11">
        <v>35</v>
      </c>
      <c r="G60" s="11">
        <v>22</v>
      </c>
      <c r="H60" s="10">
        <v>866.25</v>
      </c>
      <c r="I60" s="10">
        <f t="shared" si="0"/>
        <v>4.6331428571428575</v>
      </c>
      <c r="J60" s="10">
        <f t="shared" si="1"/>
        <v>0.22</v>
      </c>
      <c r="K60" s="10">
        <f t="shared" si="2"/>
        <v>207.89743589743588</v>
      </c>
      <c r="L60" s="10">
        <f t="shared" si="3"/>
        <v>45.737435897435894</v>
      </c>
    </row>
    <row r="61" spans="1:12" x14ac:dyDescent="0.25">
      <c r="A61" s="13" t="s">
        <v>1336</v>
      </c>
      <c r="B61" s="8">
        <v>45193</v>
      </c>
      <c r="C61" s="9" t="s">
        <v>13</v>
      </c>
      <c r="D61" s="9" t="s">
        <v>17</v>
      </c>
      <c r="E61" s="10">
        <v>4482.95</v>
      </c>
      <c r="F61" s="11">
        <v>40</v>
      </c>
      <c r="G61" s="11">
        <v>12</v>
      </c>
      <c r="H61" s="10">
        <v>1729.21</v>
      </c>
      <c r="I61" s="10">
        <f t="shared" si="0"/>
        <v>112.07374999999999</v>
      </c>
      <c r="J61" s="10">
        <f t="shared" si="1"/>
        <v>0.12</v>
      </c>
      <c r="K61" s="10">
        <f t="shared" si="2"/>
        <v>5094.261363636364</v>
      </c>
      <c r="L61" s="10">
        <f t="shared" si="3"/>
        <v>611.31136363636369</v>
      </c>
    </row>
    <row r="62" spans="1:12" x14ac:dyDescent="0.25">
      <c r="A62" s="13" t="s">
        <v>1337</v>
      </c>
      <c r="B62" s="8">
        <v>45135</v>
      </c>
      <c r="C62" s="9" t="s">
        <v>13</v>
      </c>
      <c r="D62" s="9" t="s">
        <v>17</v>
      </c>
      <c r="E62" s="10">
        <v>1844.09</v>
      </c>
      <c r="F62" s="11">
        <v>8</v>
      </c>
      <c r="G62" s="11">
        <v>50</v>
      </c>
      <c r="H62" s="10">
        <v>822.24</v>
      </c>
      <c r="I62" s="10">
        <f t="shared" si="0"/>
        <v>230.51124999999999</v>
      </c>
      <c r="J62" s="10">
        <f t="shared" si="1"/>
        <v>0.5</v>
      </c>
      <c r="K62" s="10">
        <f t="shared" si="2"/>
        <v>3688.18</v>
      </c>
      <c r="L62" s="10">
        <f t="shared" si="3"/>
        <v>1844.09</v>
      </c>
    </row>
    <row r="63" spans="1:12" x14ac:dyDescent="0.25">
      <c r="A63" s="13" t="s">
        <v>1345</v>
      </c>
      <c r="B63" s="8">
        <v>45495</v>
      </c>
      <c r="C63" s="9" t="s">
        <v>13</v>
      </c>
      <c r="D63" s="9" t="s">
        <v>17</v>
      </c>
      <c r="E63" s="10">
        <v>1167.98</v>
      </c>
      <c r="F63" s="11">
        <v>21</v>
      </c>
      <c r="G63" s="11">
        <v>34</v>
      </c>
      <c r="H63" s="10">
        <v>1923.05</v>
      </c>
      <c r="I63" s="10">
        <f t="shared" si="0"/>
        <v>55.618095238095236</v>
      </c>
      <c r="J63" s="10">
        <f t="shared" si="1"/>
        <v>0.34</v>
      </c>
      <c r="K63" s="10">
        <f t="shared" si="2"/>
        <v>1769.6666666666667</v>
      </c>
      <c r="L63" s="10">
        <f t="shared" si="3"/>
        <v>601.68666666666672</v>
      </c>
    </row>
    <row r="64" spans="1:12" x14ac:dyDescent="0.25">
      <c r="A64" s="13" t="s">
        <v>1346</v>
      </c>
      <c r="B64" s="8">
        <v>44958</v>
      </c>
      <c r="C64" s="9" t="s">
        <v>13</v>
      </c>
      <c r="D64" s="9" t="s">
        <v>17</v>
      </c>
      <c r="E64" s="10">
        <v>1993.03</v>
      </c>
      <c r="F64" s="11">
        <v>14</v>
      </c>
      <c r="G64" s="11">
        <v>30</v>
      </c>
      <c r="H64" s="10">
        <v>659.67</v>
      </c>
      <c r="I64" s="10">
        <f t="shared" si="0"/>
        <v>142.3592857142857</v>
      </c>
      <c r="J64" s="10">
        <f t="shared" si="1"/>
        <v>0.3</v>
      </c>
      <c r="K64" s="10">
        <f t="shared" si="2"/>
        <v>2847.1857142857143</v>
      </c>
      <c r="L64" s="10">
        <f t="shared" si="3"/>
        <v>854.15571428571423</v>
      </c>
    </row>
    <row r="65" spans="1:12" x14ac:dyDescent="0.25">
      <c r="A65" s="13" t="s">
        <v>1351</v>
      </c>
      <c r="B65" s="8">
        <v>45429</v>
      </c>
      <c r="C65" s="9" t="s">
        <v>13</v>
      </c>
      <c r="D65" s="9" t="s">
        <v>17</v>
      </c>
      <c r="E65" s="10">
        <v>2037.48</v>
      </c>
      <c r="F65" s="11">
        <v>13</v>
      </c>
      <c r="G65" s="11">
        <v>3</v>
      </c>
      <c r="H65" s="10">
        <v>595.89</v>
      </c>
      <c r="I65" s="10">
        <f t="shared" si="0"/>
        <v>156.72923076923078</v>
      </c>
      <c r="J65" s="10">
        <f t="shared" si="1"/>
        <v>0.03</v>
      </c>
      <c r="K65" s="10">
        <f t="shared" si="2"/>
        <v>2100.4948453608249</v>
      </c>
      <c r="L65" s="10">
        <f t="shared" si="3"/>
        <v>63.014845360824744</v>
      </c>
    </row>
    <row r="66" spans="1:12" x14ac:dyDescent="0.25">
      <c r="A66" s="13" t="s">
        <v>1361</v>
      </c>
      <c r="B66" s="8">
        <v>45357</v>
      </c>
      <c r="C66" s="9" t="s">
        <v>13</v>
      </c>
      <c r="D66" s="9" t="s">
        <v>17</v>
      </c>
      <c r="E66" s="10">
        <v>4830.8999999999996</v>
      </c>
      <c r="F66" s="11">
        <v>1</v>
      </c>
      <c r="G66" s="11">
        <v>17</v>
      </c>
      <c r="H66" s="10">
        <v>378.86</v>
      </c>
      <c r="I66" s="10">
        <f t="shared" ref="I66:I129" si="4">E66/F66</f>
        <v>4830.8999999999996</v>
      </c>
      <c r="J66" s="10">
        <f t="shared" ref="J66:J129" si="5">G66/100</f>
        <v>0.17</v>
      </c>
      <c r="K66" s="10">
        <f t="shared" ref="K66:K129" si="6">(E66*100)/(100-G66)</f>
        <v>5820.3614457831318</v>
      </c>
      <c r="L66" s="10">
        <f t="shared" ref="L66:L129" si="7">K66*J66</f>
        <v>989.46144578313249</v>
      </c>
    </row>
    <row r="67" spans="1:12" x14ac:dyDescent="0.25">
      <c r="A67" s="13" t="s">
        <v>1366</v>
      </c>
      <c r="B67" s="8">
        <v>45210</v>
      </c>
      <c r="C67" s="9" t="s">
        <v>13</v>
      </c>
      <c r="D67" s="9" t="s">
        <v>17</v>
      </c>
      <c r="E67" s="10">
        <v>4483.24</v>
      </c>
      <c r="F67" s="11">
        <v>8</v>
      </c>
      <c r="G67" s="11">
        <v>39</v>
      </c>
      <c r="H67" s="10">
        <v>1064.94</v>
      </c>
      <c r="I67" s="10">
        <f t="shared" si="4"/>
        <v>560.40499999999997</v>
      </c>
      <c r="J67" s="10">
        <f t="shared" si="5"/>
        <v>0.39</v>
      </c>
      <c r="K67" s="10">
        <f t="shared" si="6"/>
        <v>7349.5737704918029</v>
      </c>
      <c r="L67" s="10">
        <f t="shared" si="7"/>
        <v>2866.3337704918031</v>
      </c>
    </row>
    <row r="68" spans="1:12" x14ac:dyDescent="0.25">
      <c r="A68" s="13" t="s">
        <v>1386</v>
      </c>
      <c r="B68" s="8">
        <v>45156</v>
      </c>
      <c r="C68" s="9" t="s">
        <v>13</v>
      </c>
      <c r="D68" s="9" t="s">
        <v>17</v>
      </c>
      <c r="E68" s="10">
        <v>2106.81</v>
      </c>
      <c r="F68" s="11">
        <v>34</v>
      </c>
      <c r="G68" s="11">
        <v>38</v>
      </c>
      <c r="H68" s="10">
        <v>484.06</v>
      </c>
      <c r="I68" s="10">
        <f t="shared" si="4"/>
        <v>61.964999999999996</v>
      </c>
      <c r="J68" s="10">
        <f t="shared" si="5"/>
        <v>0.38</v>
      </c>
      <c r="K68" s="10">
        <f t="shared" si="6"/>
        <v>3398.0806451612902</v>
      </c>
      <c r="L68" s="10">
        <f t="shared" si="7"/>
        <v>1291.2706451612903</v>
      </c>
    </row>
    <row r="69" spans="1:12" x14ac:dyDescent="0.25">
      <c r="A69" s="13" t="s">
        <v>1391</v>
      </c>
      <c r="B69" s="8">
        <v>45148</v>
      </c>
      <c r="C69" s="9" t="s">
        <v>13</v>
      </c>
      <c r="D69" s="9" t="s">
        <v>17</v>
      </c>
      <c r="E69" s="10">
        <v>3332.06</v>
      </c>
      <c r="F69" s="11">
        <v>22</v>
      </c>
      <c r="G69" s="11">
        <v>21</v>
      </c>
      <c r="H69" s="10">
        <v>1349.69</v>
      </c>
      <c r="I69" s="10">
        <f t="shared" si="4"/>
        <v>151.45727272727274</v>
      </c>
      <c r="J69" s="10">
        <f t="shared" si="5"/>
        <v>0.21</v>
      </c>
      <c r="K69" s="10">
        <f t="shared" si="6"/>
        <v>4217.7974683544307</v>
      </c>
      <c r="L69" s="10">
        <f t="shared" si="7"/>
        <v>885.73746835443046</v>
      </c>
    </row>
    <row r="70" spans="1:12" x14ac:dyDescent="0.25">
      <c r="A70" s="13" t="s">
        <v>1449</v>
      </c>
      <c r="B70" s="8">
        <v>44916</v>
      </c>
      <c r="C70" s="9" t="s">
        <v>13</v>
      </c>
      <c r="D70" s="9" t="s">
        <v>17</v>
      </c>
      <c r="E70" s="10">
        <v>3523.36</v>
      </c>
      <c r="F70" s="11">
        <v>50</v>
      </c>
      <c r="G70" s="11">
        <v>43</v>
      </c>
      <c r="H70" s="10">
        <v>1489.03</v>
      </c>
      <c r="I70" s="10">
        <f t="shared" si="4"/>
        <v>70.467200000000005</v>
      </c>
      <c r="J70" s="10">
        <f t="shared" si="5"/>
        <v>0.43</v>
      </c>
      <c r="K70" s="10">
        <f t="shared" si="6"/>
        <v>6181.333333333333</v>
      </c>
      <c r="L70" s="10">
        <f t="shared" si="7"/>
        <v>2657.9733333333334</v>
      </c>
    </row>
    <row r="71" spans="1:12" x14ac:dyDescent="0.25">
      <c r="A71" s="13" t="s">
        <v>1450</v>
      </c>
      <c r="B71" s="8">
        <v>45309</v>
      </c>
      <c r="C71" s="9" t="s">
        <v>13</v>
      </c>
      <c r="D71" s="9" t="s">
        <v>17</v>
      </c>
      <c r="E71" s="10">
        <v>1762.3</v>
      </c>
      <c r="F71" s="11">
        <v>40</v>
      </c>
      <c r="G71" s="11">
        <v>33</v>
      </c>
      <c r="H71" s="10">
        <v>1481.68</v>
      </c>
      <c r="I71" s="10">
        <f t="shared" si="4"/>
        <v>44.057499999999997</v>
      </c>
      <c r="J71" s="10">
        <f t="shared" si="5"/>
        <v>0.33</v>
      </c>
      <c r="K71" s="10">
        <f t="shared" si="6"/>
        <v>2630.2985074626868</v>
      </c>
      <c r="L71" s="10">
        <f t="shared" si="7"/>
        <v>867.99850746268669</v>
      </c>
    </row>
    <row r="72" spans="1:12" x14ac:dyDescent="0.25">
      <c r="A72" s="13" t="s">
        <v>1521</v>
      </c>
      <c r="B72" s="8">
        <v>45106</v>
      </c>
      <c r="C72" s="9" t="s">
        <v>13</v>
      </c>
      <c r="D72" s="9" t="s">
        <v>17</v>
      </c>
      <c r="E72" s="10">
        <v>1640.37</v>
      </c>
      <c r="F72" s="11">
        <v>21</v>
      </c>
      <c r="G72" s="11">
        <v>8</v>
      </c>
      <c r="H72" s="10">
        <v>1780.15</v>
      </c>
      <c r="I72" s="10">
        <f t="shared" si="4"/>
        <v>78.112857142857138</v>
      </c>
      <c r="J72" s="10">
        <f t="shared" si="5"/>
        <v>0.08</v>
      </c>
      <c r="K72" s="10">
        <f t="shared" si="6"/>
        <v>1783.0108695652175</v>
      </c>
      <c r="L72" s="10">
        <f t="shared" si="7"/>
        <v>142.6408695652174</v>
      </c>
    </row>
    <row r="73" spans="1:12" x14ac:dyDescent="0.25">
      <c r="A73" s="13" t="s">
        <v>1527</v>
      </c>
      <c r="B73" s="8">
        <v>45126</v>
      </c>
      <c r="C73" s="9" t="s">
        <v>13</v>
      </c>
      <c r="D73" s="9" t="s">
        <v>17</v>
      </c>
      <c r="E73" s="10">
        <v>2361.2600000000002</v>
      </c>
      <c r="F73" s="11">
        <v>18</v>
      </c>
      <c r="G73" s="11">
        <v>48</v>
      </c>
      <c r="H73" s="10">
        <v>517.23</v>
      </c>
      <c r="I73" s="10">
        <f t="shared" si="4"/>
        <v>131.18111111111114</v>
      </c>
      <c r="J73" s="10">
        <f t="shared" si="5"/>
        <v>0.48</v>
      </c>
      <c r="K73" s="10">
        <f t="shared" si="6"/>
        <v>4540.8846153846162</v>
      </c>
      <c r="L73" s="10">
        <f t="shared" si="7"/>
        <v>2179.6246153846155</v>
      </c>
    </row>
    <row r="74" spans="1:12" x14ac:dyDescent="0.25">
      <c r="A74" s="13" t="s">
        <v>1565</v>
      </c>
      <c r="B74" s="8">
        <v>45384</v>
      </c>
      <c r="C74" s="9" t="s">
        <v>13</v>
      </c>
      <c r="D74" s="9" t="s">
        <v>17</v>
      </c>
      <c r="E74" s="10">
        <v>2238.19</v>
      </c>
      <c r="F74" s="11">
        <v>31</v>
      </c>
      <c r="G74" s="11">
        <v>31</v>
      </c>
      <c r="H74" s="10">
        <v>1268.19</v>
      </c>
      <c r="I74" s="10">
        <f t="shared" si="4"/>
        <v>72.199677419354842</v>
      </c>
      <c r="J74" s="10">
        <f t="shared" si="5"/>
        <v>0.31</v>
      </c>
      <c r="K74" s="10">
        <f t="shared" si="6"/>
        <v>3243.753623188406</v>
      </c>
      <c r="L74" s="10">
        <f t="shared" si="7"/>
        <v>1005.5636231884058</v>
      </c>
    </row>
    <row r="75" spans="1:12" x14ac:dyDescent="0.25">
      <c r="A75" s="13" t="s">
        <v>1571</v>
      </c>
      <c r="B75" s="8">
        <v>45411</v>
      </c>
      <c r="C75" s="9" t="s">
        <v>13</v>
      </c>
      <c r="D75" s="9" t="s">
        <v>17</v>
      </c>
      <c r="E75" s="10">
        <v>3099.85</v>
      </c>
      <c r="F75" s="11">
        <v>2</v>
      </c>
      <c r="G75" s="11">
        <v>41</v>
      </c>
      <c r="H75" s="10">
        <v>1793.85</v>
      </c>
      <c r="I75" s="10">
        <f t="shared" si="4"/>
        <v>1549.925</v>
      </c>
      <c r="J75" s="10">
        <f t="shared" si="5"/>
        <v>0.41</v>
      </c>
      <c r="K75" s="10">
        <f t="shared" si="6"/>
        <v>5253.9830508474579</v>
      </c>
      <c r="L75" s="10">
        <f t="shared" si="7"/>
        <v>2154.1330508474575</v>
      </c>
    </row>
    <row r="76" spans="1:12" x14ac:dyDescent="0.25">
      <c r="A76" s="13" t="s">
        <v>1598</v>
      </c>
      <c r="B76" s="8">
        <v>45095</v>
      </c>
      <c r="C76" s="9" t="s">
        <v>13</v>
      </c>
      <c r="D76" s="9" t="s">
        <v>17</v>
      </c>
      <c r="E76" s="10">
        <v>865.92</v>
      </c>
      <c r="F76" s="11">
        <v>39</v>
      </c>
      <c r="G76" s="11">
        <v>50</v>
      </c>
      <c r="H76" s="10">
        <v>1012.72</v>
      </c>
      <c r="I76" s="10">
        <f t="shared" si="4"/>
        <v>22.203076923076921</v>
      </c>
      <c r="J76" s="10">
        <f t="shared" si="5"/>
        <v>0.5</v>
      </c>
      <c r="K76" s="10">
        <f t="shared" si="6"/>
        <v>1731.84</v>
      </c>
      <c r="L76" s="10">
        <f t="shared" si="7"/>
        <v>865.92</v>
      </c>
    </row>
    <row r="77" spans="1:12" x14ac:dyDescent="0.25">
      <c r="A77" s="13" t="s">
        <v>1616</v>
      </c>
      <c r="B77" s="8">
        <v>45302</v>
      </c>
      <c r="C77" s="9" t="s">
        <v>13</v>
      </c>
      <c r="D77" s="9" t="s">
        <v>17</v>
      </c>
      <c r="E77" s="10">
        <v>3599.83</v>
      </c>
      <c r="F77" s="11">
        <v>46</v>
      </c>
      <c r="G77" s="11">
        <v>20</v>
      </c>
      <c r="H77" s="10">
        <v>971.69</v>
      </c>
      <c r="I77" s="10">
        <f t="shared" si="4"/>
        <v>78.257173913043474</v>
      </c>
      <c r="J77" s="10">
        <f t="shared" si="5"/>
        <v>0.2</v>
      </c>
      <c r="K77" s="10">
        <f t="shared" si="6"/>
        <v>4499.7875000000004</v>
      </c>
      <c r="L77" s="10">
        <f t="shared" si="7"/>
        <v>899.9575000000001</v>
      </c>
    </row>
    <row r="78" spans="1:12" x14ac:dyDescent="0.25">
      <c r="A78" s="13" t="s">
        <v>1641</v>
      </c>
      <c r="B78" s="8">
        <v>45277</v>
      </c>
      <c r="C78" s="9" t="s">
        <v>13</v>
      </c>
      <c r="D78" s="9" t="s">
        <v>17</v>
      </c>
      <c r="E78" s="10">
        <v>3910.22</v>
      </c>
      <c r="F78" s="11">
        <v>34</v>
      </c>
      <c r="G78" s="11">
        <v>31</v>
      </c>
      <c r="H78" s="10">
        <v>876.59</v>
      </c>
      <c r="I78" s="10">
        <f t="shared" si="4"/>
        <v>115.00647058823529</v>
      </c>
      <c r="J78" s="10">
        <f t="shared" si="5"/>
        <v>0.31</v>
      </c>
      <c r="K78" s="10">
        <f t="shared" si="6"/>
        <v>5666.985507246377</v>
      </c>
      <c r="L78" s="10">
        <f t="shared" si="7"/>
        <v>1756.765507246377</v>
      </c>
    </row>
    <row r="79" spans="1:12" x14ac:dyDescent="0.25">
      <c r="A79" s="13" t="s">
        <v>1659</v>
      </c>
      <c r="B79" s="8">
        <v>45101</v>
      </c>
      <c r="C79" s="9" t="s">
        <v>13</v>
      </c>
      <c r="D79" s="9" t="s">
        <v>17</v>
      </c>
      <c r="E79" s="10">
        <v>2084.81</v>
      </c>
      <c r="F79" s="11">
        <v>12</v>
      </c>
      <c r="G79" s="11">
        <v>3</v>
      </c>
      <c r="H79" s="10">
        <v>284.17</v>
      </c>
      <c r="I79" s="10">
        <f t="shared" si="4"/>
        <v>173.73416666666665</v>
      </c>
      <c r="J79" s="10">
        <f t="shared" si="5"/>
        <v>0.03</v>
      </c>
      <c r="K79" s="10">
        <f t="shared" si="6"/>
        <v>2149.2886597938145</v>
      </c>
      <c r="L79" s="10">
        <f t="shared" si="7"/>
        <v>64.47865979381443</v>
      </c>
    </row>
    <row r="80" spans="1:12" x14ac:dyDescent="0.25">
      <c r="A80" s="13" t="s">
        <v>1666</v>
      </c>
      <c r="B80" s="8">
        <v>44906</v>
      </c>
      <c r="C80" s="9" t="s">
        <v>13</v>
      </c>
      <c r="D80" s="9" t="s">
        <v>17</v>
      </c>
      <c r="E80" s="10">
        <v>2213.9699999999998</v>
      </c>
      <c r="F80" s="11">
        <v>35</v>
      </c>
      <c r="G80" s="11">
        <v>3</v>
      </c>
      <c r="H80" s="10">
        <v>1638.98</v>
      </c>
      <c r="I80" s="10">
        <f t="shared" si="4"/>
        <v>63.25628571428571</v>
      </c>
      <c r="J80" s="10">
        <f t="shared" si="5"/>
        <v>0.03</v>
      </c>
      <c r="K80" s="10">
        <f t="shared" si="6"/>
        <v>2282.4432989690717</v>
      </c>
      <c r="L80" s="10">
        <f t="shared" si="7"/>
        <v>68.473298969072147</v>
      </c>
    </row>
    <row r="81" spans="1:12" x14ac:dyDescent="0.25">
      <c r="A81" s="13" t="s">
        <v>1742</v>
      </c>
      <c r="B81" s="8">
        <v>45492</v>
      </c>
      <c r="C81" s="9" t="s">
        <v>13</v>
      </c>
      <c r="D81" s="9" t="s">
        <v>17</v>
      </c>
      <c r="E81" s="10">
        <v>1998.34</v>
      </c>
      <c r="F81" s="11">
        <v>4</v>
      </c>
      <c r="G81" s="11">
        <v>31</v>
      </c>
      <c r="H81" s="10">
        <v>1171.8800000000001</v>
      </c>
      <c r="I81" s="10">
        <f t="shared" si="4"/>
        <v>499.58499999999998</v>
      </c>
      <c r="J81" s="10">
        <f t="shared" si="5"/>
        <v>0.31</v>
      </c>
      <c r="K81" s="10">
        <f t="shared" si="6"/>
        <v>2896.144927536232</v>
      </c>
      <c r="L81" s="10">
        <f t="shared" si="7"/>
        <v>897.80492753623196</v>
      </c>
    </row>
    <row r="82" spans="1:12" x14ac:dyDescent="0.25">
      <c r="A82" s="13" t="s">
        <v>1775</v>
      </c>
      <c r="B82" s="8">
        <v>45454</v>
      </c>
      <c r="C82" s="9" t="s">
        <v>13</v>
      </c>
      <c r="D82" s="9" t="s">
        <v>17</v>
      </c>
      <c r="E82" s="10">
        <v>1149.08</v>
      </c>
      <c r="F82" s="11">
        <v>43</v>
      </c>
      <c r="G82" s="11">
        <v>11</v>
      </c>
      <c r="H82" s="10">
        <v>156.65</v>
      </c>
      <c r="I82" s="10">
        <f t="shared" si="4"/>
        <v>26.722790697674416</v>
      </c>
      <c r="J82" s="10">
        <f t="shared" si="5"/>
        <v>0.11</v>
      </c>
      <c r="K82" s="10">
        <f t="shared" si="6"/>
        <v>1291.1011235955057</v>
      </c>
      <c r="L82" s="10">
        <f t="shared" si="7"/>
        <v>142.02112359550563</v>
      </c>
    </row>
    <row r="83" spans="1:12" x14ac:dyDescent="0.25">
      <c r="A83" s="13" t="s">
        <v>1779</v>
      </c>
      <c r="B83" s="8">
        <v>45095</v>
      </c>
      <c r="C83" s="9" t="s">
        <v>13</v>
      </c>
      <c r="D83" s="9" t="s">
        <v>17</v>
      </c>
      <c r="E83" s="10">
        <v>4562.0200000000004</v>
      </c>
      <c r="F83" s="11">
        <v>39</v>
      </c>
      <c r="G83" s="11">
        <v>37</v>
      </c>
      <c r="H83" s="10">
        <v>940.64</v>
      </c>
      <c r="I83" s="10">
        <f t="shared" si="4"/>
        <v>116.9748717948718</v>
      </c>
      <c r="J83" s="10">
        <f t="shared" si="5"/>
        <v>0.37</v>
      </c>
      <c r="K83" s="10">
        <f t="shared" si="6"/>
        <v>7241.3015873015884</v>
      </c>
      <c r="L83" s="10">
        <f t="shared" si="7"/>
        <v>2679.2815873015875</v>
      </c>
    </row>
    <row r="84" spans="1:12" x14ac:dyDescent="0.25">
      <c r="A84" s="13" t="s">
        <v>1791</v>
      </c>
      <c r="B84" s="8">
        <v>45401</v>
      </c>
      <c r="C84" s="9" t="s">
        <v>13</v>
      </c>
      <c r="D84" s="9" t="s">
        <v>17</v>
      </c>
      <c r="E84" s="10">
        <v>4889.13</v>
      </c>
      <c r="F84" s="11">
        <v>16</v>
      </c>
      <c r="G84" s="11">
        <v>9</v>
      </c>
      <c r="H84" s="10">
        <v>506.81</v>
      </c>
      <c r="I84" s="10">
        <f t="shared" si="4"/>
        <v>305.57062500000001</v>
      </c>
      <c r="J84" s="10">
        <f t="shared" si="5"/>
        <v>0.09</v>
      </c>
      <c r="K84" s="10">
        <f t="shared" si="6"/>
        <v>5372.6703296703299</v>
      </c>
      <c r="L84" s="10">
        <f t="shared" si="7"/>
        <v>483.5403296703297</v>
      </c>
    </row>
    <row r="85" spans="1:12" x14ac:dyDescent="0.25">
      <c r="A85" s="13" t="s">
        <v>1803</v>
      </c>
      <c r="B85" s="8">
        <v>45042</v>
      </c>
      <c r="C85" s="9" t="s">
        <v>13</v>
      </c>
      <c r="D85" s="9" t="s">
        <v>17</v>
      </c>
      <c r="E85" s="10">
        <v>2097.63</v>
      </c>
      <c r="F85" s="11">
        <v>43</v>
      </c>
      <c r="G85" s="11">
        <v>39</v>
      </c>
      <c r="H85" s="10">
        <v>1578.12</v>
      </c>
      <c r="I85" s="10">
        <f t="shared" si="4"/>
        <v>48.782093023255818</v>
      </c>
      <c r="J85" s="10">
        <f t="shared" si="5"/>
        <v>0.39</v>
      </c>
      <c r="K85" s="10">
        <f t="shared" si="6"/>
        <v>3438.7377049180327</v>
      </c>
      <c r="L85" s="10">
        <f t="shared" si="7"/>
        <v>1341.1077049180328</v>
      </c>
    </row>
    <row r="86" spans="1:12" x14ac:dyDescent="0.25">
      <c r="A86" s="13" t="s">
        <v>1817</v>
      </c>
      <c r="B86" s="8">
        <v>45364</v>
      </c>
      <c r="C86" s="9" t="s">
        <v>13</v>
      </c>
      <c r="D86" s="9" t="s">
        <v>17</v>
      </c>
      <c r="E86" s="10">
        <v>3836.43</v>
      </c>
      <c r="F86" s="11">
        <v>15</v>
      </c>
      <c r="G86" s="11">
        <v>26</v>
      </c>
      <c r="H86" s="10">
        <v>1068.28</v>
      </c>
      <c r="I86" s="10">
        <f t="shared" si="4"/>
        <v>255.762</v>
      </c>
      <c r="J86" s="10">
        <f t="shared" si="5"/>
        <v>0.26</v>
      </c>
      <c r="K86" s="10">
        <f t="shared" si="6"/>
        <v>5184.364864864865</v>
      </c>
      <c r="L86" s="10">
        <f t="shared" si="7"/>
        <v>1347.9348648648649</v>
      </c>
    </row>
    <row r="87" spans="1:12" x14ac:dyDescent="0.25">
      <c r="A87" s="13" t="s">
        <v>1821</v>
      </c>
      <c r="B87" s="8">
        <v>44896</v>
      </c>
      <c r="C87" s="9" t="s">
        <v>13</v>
      </c>
      <c r="D87" s="9" t="s">
        <v>17</v>
      </c>
      <c r="E87" s="10">
        <v>2614.71</v>
      </c>
      <c r="F87" s="11">
        <v>37</v>
      </c>
      <c r="G87" s="11">
        <v>35</v>
      </c>
      <c r="H87" s="10">
        <v>1970.59</v>
      </c>
      <c r="I87" s="10">
        <f t="shared" si="4"/>
        <v>70.667837837837837</v>
      </c>
      <c r="J87" s="10">
        <f t="shared" si="5"/>
        <v>0.35</v>
      </c>
      <c r="K87" s="10">
        <f t="shared" si="6"/>
        <v>4022.6307692307691</v>
      </c>
      <c r="L87" s="10">
        <f t="shared" si="7"/>
        <v>1407.9207692307691</v>
      </c>
    </row>
    <row r="88" spans="1:12" x14ac:dyDescent="0.25">
      <c r="A88" s="13" t="s">
        <v>1823</v>
      </c>
      <c r="B88" s="8">
        <v>45460</v>
      </c>
      <c r="C88" s="9" t="s">
        <v>13</v>
      </c>
      <c r="D88" s="9" t="s">
        <v>17</v>
      </c>
      <c r="E88" s="10">
        <v>1675.08</v>
      </c>
      <c r="F88" s="11">
        <v>12</v>
      </c>
      <c r="G88" s="11">
        <v>4</v>
      </c>
      <c r="H88" s="10">
        <v>1487.59</v>
      </c>
      <c r="I88" s="10">
        <f t="shared" si="4"/>
        <v>139.59</v>
      </c>
      <c r="J88" s="10">
        <f t="shared" si="5"/>
        <v>0.04</v>
      </c>
      <c r="K88" s="10">
        <f t="shared" si="6"/>
        <v>1744.875</v>
      </c>
      <c r="L88" s="10">
        <f t="shared" si="7"/>
        <v>69.795000000000002</v>
      </c>
    </row>
    <row r="89" spans="1:12" x14ac:dyDescent="0.25">
      <c r="A89" s="13" t="s">
        <v>1825</v>
      </c>
      <c r="B89" s="8">
        <v>45028</v>
      </c>
      <c r="C89" s="9" t="s">
        <v>13</v>
      </c>
      <c r="D89" s="9" t="s">
        <v>17</v>
      </c>
      <c r="E89" s="10">
        <v>3621.7</v>
      </c>
      <c r="F89" s="11">
        <v>48</v>
      </c>
      <c r="G89" s="11">
        <v>9</v>
      </c>
      <c r="H89" s="10">
        <v>1625.03</v>
      </c>
      <c r="I89" s="10">
        <f t="shared" si="4"/>
        <v>75.452083333333334</v>
      </c>
      <c r="J89" s="10">
        <f t="shared" si="5"/>
        <v>0.09</v>
      </c>
      <c r="K89" s="10">
        <f t="shared" si="6"/>
        <v>3979.8901098901097</v>
      </c>
      <c r="L89" s="10">
        <f t="shared" si="7"/>
        <v>358.19010989010985</v>
      </c>
    </row>
    <row r="90" spans="1:12" x14ac:dyDescent="0.25">
      <c r="A90" s="13" t="s">
        <v>1835</v>
      </c>
      <c r="B90" s="8">
        <v>45093</v>
      </c>
      <c r="C90" s="9" t="s">
        <v>13</v>
      </c>
      <c r="D90" s="9" t="s">
        <v>17</v>
      </c>
      <c r="E90" s="10">
        <v>2941.99</v>
      </c>
      <c r="F90" s="11">
        <v>46</v>
      </c>
      <c r="G90" s="11">
        <v>37</v>
      </c>
      <c r="H90" s="10">
        <v>399.22</v>
      </c>
      <c r="I90" s="10">
        <f t="shared" si="4"/>
        <v>63.956304347826084</v>
      </c>
      <c r="J90" s="10">
        <f t="shared" si="5"/>
        <v>0.37</v>
      </c>
      <c r="K90" s="10">
        <f t="shared" si="6"/>
        <v>4669.8253968253966</v>
      </c>
      <c r="L90" s="10">
        <f t="shared" si="7"/>
        <v>1727.8353968253966</v>
      </c>
    </row>
    <row r="91" spans="1:12" x14ac:dyDescent="0.25">
      <c r="A91" s="13" t="s">
        <v>1836</v>
      </c>
      <c r="B91" s="8">
        <v>44916</v>
      </c>
      <c r="C91" s="9" t="s">
        <v>13</v>
      </c>
      <c r="D91" s="9" t="s">
        <v>17</v>
      </c>
      <c r="E91" s="10">
        <v>527.53</v>
      </c>
      <c r="F91" s="11">
        <v>6</v>
      </c>
      <c r="G91" s="11">
        <v>12</v>
      </c>
      <c r="H91" s="10">
        <v>46.73</v>
      </c>
      <c r="I91" s="10">
        <f t="shared" si="4"/>
        <v>87.921666666666667</v>
      </c>
      <c r="J91" s="10">
        <f t="shared" si="5"/>
        <v>0.12</v>
      </c>
      <c r="K91" s="10">
        <f t="shared" si="6"/>
        <v>599.46590909090912</v>
      </c>
      <c r="L91" s="10">
        <f t="shared" si="7"/>
        <v>71.935909090909092</v>
      </c>
    </row>
    <row r="92" spans="1:12" x14ac:dyDescent="0.25">
      <c r="A92" s="13" t="s">
        <v>1850</v>
      </c>
      <c r="B92" s="8">
        <v>45393</v>
      </c>
      <c r="C92" s="9" t="s">
        <v>13</v>
      </c>
      <c r="D92" s="9" t="s">
        <v>17</v>
      </c>
      <c r="E92" s="10">
        <v>582.46</v>
      </c>
      <c r="F92" s="11">
        <v>20</v>
      </c>
      <c r="G92" s="11">
        <v>42</v>
      </c>
      <c r="H92" s="10">
        <v>1493.35</v>
      </c>
      <c r="I92" s="10">
        <f t="shared" si="4"/>
        <v>29.123000000000001</v>
      </c>
      <c r="J92" s="10">
        <f t="shared" si="5"/>
        <v>0.42</v>
      </c>
      <c r="K92" s="10">
        <f t="shared" si="6"/>
        <v>1004.2413793103449</v>
      </c>
      <c r="L92" s="10">
        <f t="shared" si="7"/>
        <v>421.78137931034485</v>
      </c>
    </row>
    <row r="93" spans="1:12" x14ac:dyDescent="0.25">
      <c r="A93" s="13" t="s">
        <v>1871</v>
      </c>
      <c r="B93" s="8">
        <v>44928</v>
      </c>
      <c r="C93" s="9" t="s">
        <v>13</v>
      </c>
      <c r="D93" s="9" t="s">
        <v>17</v>
      </c>
      <c r="E93" s="10">
        <v>4130.18</v>
      </c>
      <c r="F93" s="11">
        <v>13</v>
      </c>
      <c r="G93" s="11">
        <v>30</v>
      </c>
      <c r="H93" s="10">
        <v>1489.94</v>
      </c>
      <c r="I93" s="10">
        <f t="shared" si="4"/>
        <v>317.70615384615388</v>
      </c>
      <c r="J93" s="10">
        <f t="shared" si="5"/>
        <v>0.3</v>
      </c>
      <c r="K93" s="10">
        <f t="shared" si="6"/>
        <v>5900.2571428571428</v>
      </c>
      <c r="L93" s="10">
        <f t="shared" si="7"/>
        <v>1770.0771428571427</v>
      </c>
    </row>
    <row r="94" spans="1:12" x14ac:dyDescent="0.25">
      <c r="A94" s="13" t="s">
        <v>1888</v>
      </c>
      <c r="B94" s="8">
        <v>45005</v>
      </c>
      <c r="C94" s="9" t="s">
        <v>13</v>
      </c>
      <c r="D94" s="9" t="s">
        <v>17</v>
      </c>
      <c r="E94" s="10">
        <v>3245.17</v>
      </c>
      <c r="F94" s="11">
        <v>42</v>
      </c>
      <c r="G94" s="11">
        <v>41</v>
      </c>
      <c r="H94" s="10">
        <v>745.81</v>
      </c>
      <c r="I94" s="10">
        <f t="shared" si="4"/>
        <v>77.265952380952385</v>
      </c>
      <c r="J94" s="10">
        <f t="shared" si="5"/>
        <v>0.41</v>
      </c>
      <c r="K94" s="10">
        <f t="shared" si="6"/>
        <v>5500.2881355932204</v>
      </c>
      <c r="L94" s="10">
        <f t="shared" si="7"/>
        <v>2255.1181355932204</v>
      </c>
    </row>
    <row r="95" spans="1:12" x14ac:dyDescent="0.25">
      <c r="A95" s="13" t="s">
        <v>1889</v>
      </c>
      <c r="B95" s="8">
        <v>45352</v>
      </c>
      <c r="C95" s="9" t="s">
        <v>13</v>
      </c>
      <c r="D95" s="9" t="s">
        <v>17</v>
      </c>
      <c r="E95" s="10">
        <v>2320.7199999999998</v>
      </c>
      <c r="F95" s="11">
        <v>45</v>
      </c>
      <c r="G95" s="11">
        <v>26</v>
      </c>
      <c r="H95" s="10">
        <v>1848.58</v>
      </c>
      <c r="I95" s="10">
        <f t="shared" si="4"/>
        <v>51.571555555555548</v>
      </c>
      <c r="J95" s="10">
        <f t="shared" si="5"/>
        <v>0.26</v>
      </c>
      <c r="K95" s="10">
        <f t="shared" si="6"/>
        <v>3136.1081081081079</v>
      </c>
      <c r="L95" s="10">
        <f t="shared" si="7"/>
        <v>815.3881081081081</v>
      </c>
    </row>
    <row r="96" spans="1:12" x14ac:dyDescent="0.25">
      <c r="A96" s="13" t="s">
        <v>1898</v>
      </c>
      <c r="B96" s="8">
        <v>45332</v>
      </c>
      <c r="C96" s="9" t="s">
        <v>13</v>
      </c>
      <c r="D96" s="9" t="s">
        <v>17</v>
      </c>
      <c r="E96" s="10">
        <v>1316.48</v>
      </c>
      <c r="F96" s="11">
        <v>43</v>
      </c>
      <c r="G96" s="11">
        <v>20</v>
      </c>
      <c r="H96" s="10">
        <v>543.34</v>
      </c>
      <c r="I96" s="10">
        <f t="shared" si="4"/>
        <v>30.615813953488374</v>
      </c>
      <c r="J96" s="10">
        <f t="shared" si="5"/>
        <v>0.2</v>
      </c>
      <c r="K96" s="10">
        <f t="shared" si="6"/>
        <v>1645.6</v>
      </c>
      <c r="L96" s="10">
        <f t="shared" si="7"/>
        <v>329.12</v>
      </c>
    </row>
    <row r="97" spans="1:12" x14ac:dyDescent="0.25">
      <c r="A97" s="13" t="s">
        <v>1901</v>
      </c>
      <c r="B97" s="8">
        <v>45328</v>
      </c>
      <c r="C97" s="9" t="s">
        <v>13</v>
      </c>
      <c r="D97" s="9" t="s">
        <v>17</v>
      </c>
      <c r="E97" s="10">
        <v>2136.5500000000002</v>
      </c>
      <c r="F97" s="11">
        <v>39</v>
      </c>
      <c r="G97" s="11">
        <v>41</v>
      </c>
      <c r="H97" s="10">
        <v>1103.0899999999999</v>
      </c>
      <c r="I97" s="10">
        <f t="shared" si="4"/>
        <v>54.783333333333339</v>
      </c>
      <c r="J97" s="10">
        <f t="shared" si="5"/>
        <v>0.41</v>
      </c>
      <c r="K97" s="10">
        <f t="shared" si="6"/>
        <v>3621.2711864406783</v>
      </c>
      <c r="L97" s="10">
        <f t="shared" si="7"/>
        <v>1484.7211864406779</v>
      </c>
    </row>
    <row r="98" spans="1:12" x14ac:dyDescent="0.25">
      <c r="A98" s="13" t="s">
        <v>1904</v>
      </c>
      <c r="B98" s="8">
        <v>45157</v>
      </c>
      <c r="C98" s="9" t="s">
        <v>13</v>
      </c>
      <c r="D98" s="9" t="s">
        <v>17</v>
      </c>
      <c r="E98" s="10">
        <v>166.31</v>
      </c>
      <c r="F98" s="11">
        <v>2</v>
      </c>
      <c r="G98" s="11">
        <v>50</v>
      </c>
      <c r="H98" s="10">
        <v>477.35</v>
      </c>
      <c r="I98" s="10">
        <f t="shared" si="4"/>
        <v>83.155000000000001</v>
      </c>
      <c r="J98" s="10">
        <f t="shared" si="5"/>
        <v>0.5</v>
      </c>
      <c r="K98" s="10">
        <f t="shared" si="6"/>
        <v>332.62</v>
      </c>
      <c r="L98" s="10">
        <f t="shared" si="7"/>
        <v>166.31</v>
      </c>
    </row>
    <row r="99" spans="1:12" x14ac:dyDescent="0.25">
      <c r="A99" s="13" t="s">
        <v>1925</v>
      </c>
      <c r="B99" s="8">
        <v>45530</v>
      </c>
      <c r="C99" s="9" t="s">
        <v>13</v>
      </c>
      <c r="D99" s="9" t="s">
        <v>17</v>
      </c>
      <c r="E99" s="10">
        <v>684.32</v>
      </c>
      <c r="F99" s="11">
        <v>44</v>
      </c>
      <c r="G99" s="11">
        <v>42</v>
      </c>
      <c r="H99" s="10">
        <v>757.57</v>
      </c>
      <c r="I99" s="10">
        <f t="shared" si="4"/>
        <v>15.552727272727275</v>
      </c>
      <c r="J99" s="10">
        <f t="shared" si="5"/>
        <v>0.42</v>
      </c>
      <c r="K99" s="10">
        <f t="shared" si="6"/>
        <v>1179.8620689655172</v>
      </c>
      <c r="L99" s="10">
        <f t="shared" si="7"/>
        <v>495.54206896551722</v>
      </c>
    </row>
    <row r="100" spans="1:12" x14ac:dyDescent="0.25">
      <c r="A100" s="13" t="s">
        <v>1937</v>
      </c>
      <c r="B100" s="8">
        <v>45053</v>
      </c>
      <c r="C100" s="9" t="s">
        <v>13</v>
      </c>
      <c r="D100" s="9" t="s">
        <v>17</v>
      </c>
      <c r="E100" s="10">
        <v>191.91</v>
      </c>
      <c r="F100" s="11">
        <v>12</v>
      </c>
      <c r="G100" s="11">
        <v>21</v>
      </c>
      <c r="H100" s="10">
        <v>1516.45</v>
      </c>
      <c r="I100" s="10">
        <f t="shared" si="4"/>
        <v>15.9925</v>
      </c>
      <c r="J100" s="10">
        <f t="shared" si="5"/>
        <v>0.21</v>
      </c>
      <c r="K100" s="10">
        <f t="shared" si="6"/>
        <v>242.92405063291139</v>
      </c>
      <c r="L100" s="10">
        <f t="shared" si="7"/>
        <v>51.014050632911392</v>
      </c>
    </row>
    <row r="101" spans="1:12" x14ac:dyDescent="0.25">
      <c r="A101" s="13" t="s">
        <v>1999</v>
      </c>
      <c r="B101" s="8">
        <v>45286</v>
      </c>
      <c r="C101" s="9" t="s">
        <v>13</v>
      </c>
      <c r="D101" s="9" t="s">
        <v>17</v>
      </c>
      <c r="E101" s="10">
        <v>1447.32</v>
      </c>
      <c r="F101" s="11">
        <v>21</v>
      </c>
      <c r="G101" s="11">
        <v>4</v>
      </c>
      <c r="H101" s="10">
        <v>467.83</v>
      </c>
      <c r="I101" s="10">
        <f t="shared" si="4"/>
        <v>68.92</v>
      </c>
      <c r="J101" s="10">
        <f t="shared" si="5"/>
        <v>0.04</v>
      </c>
      <c r="K101" s="10">
        <f t="shared" si="6"/>
        <v>1507.625</v>
      </c>
      <c r="L101" s="10">
        <f t="shared" si="7"/>
        <v>60.305</v>
      </c>
    </row>
    <row r="102" spans="1:12" x14ac:dyDescent="0.25">
      <c r="A102" s="13" t="s">
        <v>2002</v>
      </c>
      <c r="B102" s="8">
        <v>45313</v>
      </c>
      <c r="C102" s="9" t="s">
        <v>13</v>
      </c>
      <c r="D102" s="9" t="s">
        <v>17</v>
      </c>
      <c r="E102" s="10">
        <v>308.14999999999998</v>
      </c>
      <c r="F102" s="11">
        <v>26</v>
      </c>
      <c r="G102" s="11">
        <v>15</v>
      </c>
      <c r="H102" s="10">
        <v>1062.28</v>
      </c>
      <c r="I102" s="10">
        <f t="shared" si="4"/>
        <v>11.851923076923075</v>
      </c>
      <c r="J102" s="10">
        <f t="shared" si="5"/>
        <v>0.15</v>
      </c>
      <c r="K102" s="10">
        <f t="shared" si="6"/>
        <v>362.52941176470586</v>
      </c>
      <c r="L102" s="10">
        <f t="shared" si="7"/>
        <v>54.379411764705878</v>
      </c>
    </row>
    <row r="103" spans="1:12" x14ac:dyDescent="0.25">
      <c r="A103" s="13" t="s">
        <v>2010</v>
      </c>
      <c r="B103" s="8">
        <v>45390</v>
      </c>
      <c r="C103" s="9" t="s">
        <v>13</v>
      </c>
      <c r="D103" s="9" t="s">
        <v>17</v>
      </c>
      <c r="E103" s="10">
        <v>2702.84</v>
      </c>
      <c r="F103" s="11">
        <v>44</v>
      </c>
      <c r="G103" s="11">
        <v>23</v>
      </c>
      <c r="H103" s="10">
        <v>709.31</v>
      </c>
      <c r="I103" s="10">
        <f t="shared" si="4"/>
        <v>61.42818181818182</v>
      </c>
      <c r="J103" s="10">
        <f t="shared" si="5"/>
        <v>0.23</v>
      </c>
      <c r="K103" s="10">
        <f t="shared" si="6"/>
        <v>3510.181818181818</v>
      </c>
      <c r="L103" s="10">
        <f t="shared" si="7"/>
        <v>807.34181818181821</v>
      </c>
    </row>
    <row r="104" spans="1:12" x14ac:dyDescent="0.25">
      <c r="A104" s="13" t="s">
        <v>2039</v>
      </c>
      <c r="B104" s="8">
        <v>44928</v>
      </c>
      <c r="C104" s="9" t="s">
        <v>13</v>
      </c>
      <c r="D104" s="9" t="s">
        <v>17</v>
      </c>
      <c r="E104" s="10">
        <v>4733.54</v>
      </c>
      <c r="F104" s="11">
        <v>6</v>
      </c>
      <c r="G104" s="11">
        <v>3</v>
      </c>
      <c r="H104" s="10">
        <v>990.33</v>
      </c>
      <c r="I104" s="10">
        <f t="shared" si="4"/>
        <v>788.92333333333329</v>
      </c>
      <c r="J104" s="10">
        <f t="shared" si="5"/>
        <v>0.03</v>
      </c>
      <c r="K104" s="10">
        <f t="shared" si="6"/>
        <v>4879.9381443298971</v>
      </c>
      <c r="L104" s="10">
        <f t="shared" si="7"/>
        <v>146.39814432989689</v>
      </c>
    </row>
    <row r="105" spans="1:12" x14ac:dyDescent="0.25">
      <c r="A105" s="13" t="s">
        <v>2045</v>
      </c>
      <c r="B105" s="8">
        <v>45028</v>
      </c>
      <c r="C105" s="9" t="s">
        <v>13</v>
      </c>
      <c r="D105" s="9" t="s">
        <v>17</v>
      </c>
      <c r="E105" s="10">
        <v>198.39</v>
      </c>
      <c r="F105" s="11">
        <v>20</v>
      </c>
      <c r="G105" s="11">
        <v>28</v>
      </c>
      <c r="H105" s="10">
        <v>345.83</v>
      </c>
      <c r="I105" s="10">
        <f t="shared" si="4"/>
        <v>9.9194999999999993</v>
      </c>
      <c r="J105" s="10">
        <f t="shared" si="5"/>
        <v>0.28000000000000003</v>
      </c>
      <c r="K105" s="10">
        <f t="shared" si="6"/>
        <v>275.54166666666669</v>
      </c>
      <c r="L105" s="10">
        <f t="shared" si="7"/>
        <v>77.151666666666685</v>
      </c>
    </row>
    <row r="106" spans="1:12" x14ac:dyDescent="0.25">
      <c r="A106" s="13" t="s">
        <v>2046</v>
      </c>
      <c r="B106" s="8">
        <v>44945</v>
      </c>
      <c r="C106" s="9" t="s">
        <v>13</v>
      </c>
      <c r="D106" s="9" t="s">
        <v>17</v>
      </c>
      <c r="E106" s="10">
        <v>1207.32</v>
      </c>
      <c r="F106" s="11">
        <v>28</v>
      </c>
      <c r="G106" s="11">
        <v>9</v>
      </c>
      <c r="H106" s="10">
        <v>89.39</v>
      </c>
      <c r="I106" s="10">
        <f t="shared" si="4"/>
        <v>43.118571428571428</v>
      </c>
      <c r="J106" s="10">
        <f t="shared" si="5"/>
        <v>0.09</v>
      </c>
      <c r="K106" s="10">
        <f t="shared" si="6"/>
        <v>1326.7252747252746</v>
      </c>
      <c r="L106" s="10">
        <f t="shared" si="7"/>
        <v>119.40527472527471</v>
      </c>
    </row>
    <row r="107" spans="1:12" x14ac:dyDescent="0.25">
      <c r="A107" s="13" t="s">
        <v>2048</v>
      </c>
      <c r="B107" s="8">
        <v>44974</v>
      </c>
      <c r="C107" s="9" t="s">
        <v>13</v>
      </c>
      <c r="D107" s="9" t="s">
        <v>17</v>
      </c>
      <c r="E107" s="10">
        <v>3240.29</v>
      </c>
      <c r="F107" s="11">
        <v>44</v>
      </c>
      <c r="G107" s="11">
        <v>24</v>
      </c>
      <c r="H107" s="10">
        <v>817.17</v>
      </c>
      <c r="I107" s="10">
        <f t="shared" si="4"/>
        <v>73.642954545454543</v>
      </c>
      <c r="J107" s="10">
        <f t="shared" si="5"/>
        <v>0.24</v>
      </c>
      <c r="K107" s="10">
        <f t="shared" si="6"/>
        <v>4263.5394736842109</v>
      </c>
      <c r="L107" s="10">
        <f t="shared" si="7"/>
        <v>1023.2494736842106</v>
      </c>
    </row>
    <row r="108" spans="1:12" x14ac:dyDescent="0.25">
      <c r="A108" s="13" t="s">
        <v>2055</v>
      </c>
      <c r="B108" s="8">
        <v>45416</v>
      </c>
      <c r="C108" s="9" t="s">
        <v>13</v>
      </c>
      <c r="D108" s="9" t="s">
        <v>17</v>
      </c>
      <c r="E108" s="10">
        <v>4663.17</v>
      </c>
      <c r="F108" s="11">
        <v>45</v>
      </c>
      <c r="G108" s="11">
        <v>5</v>
      </c>
      <c r="H108" s="10">
        <v>887.89</v>
      </c>
      <c r="I108" s="10">
        <f t="shared" si="4"/>
        <v>103.626</v>
      </c>
      <c r="J108" s="10">
        <f t="shared" si="5"/>
        <v>0.05</v>
      </c>
      <c r="K108" s="10">
        <f t="shared" si="6"/>
        <v>4908.6000000000004</v>
      </c>
      <c r="L108" s="10">
        <f t="shared" si="7"/>
        <v>245.43000000000004</v>
      </c>
    </row>
    <row r="109" spans="1:12" x14ac:dyDescent="0.25">
      <c r="A109" s="13" t="s">
        <v>2071</v>
      </c>
      <c r="B109" s="8">
        <v>45268</v>
      </c>
      <c r="C109" s="9" t="s">
        <v>13</v>
      </c>
      <c r="D109" s="9" t="s">
        <v>17</v>
      </c>
      <c r="E109" s="10">
        <v>3386.29</v>
      </c>
      <c r="F109" s="11">
        <v>30</v>
      </c>
      <c r="G109" s="11">
        <v>22</v>
      </c>
      <c r="H109" s="10">
        <v>1619.12</v>
      </c>
      <c r="I109" s="10">
        <f t="shared" si="4"/>
        <v>112.87633333333333</v>
      </c>
      <c r="J109" s="10">
        <f t="shared" si="5"/>
        <v>0.22</v>
      </c>
      <c r="K109" s="10">
        <f t="shared" si="6"/>
        <v>4341.3974358974356</v>
      </c>
      <c r="L109" s="10">
        <f t="shared" si="7"/>
        <v>955.10743589743583</v>
      </c>
    </row>
    <row r="110" spans="1:12" x14ac:dyDescent="0.25">
      <c r="A110" s="13" t="s">
        <v>2079</v>
      </c>
      <c r="B110" s="8">
        <v>45118</v>
      </c>
      <c r="C110" s="9" t="s">
        <v>13</v>
      </c>
      <c r="D110" s="9" t="s">
        <v>17</v>
      </c>
      <c r="E110" s="10">
        <v>139.19</v>
      </c>
      <c r="F110" s="11">
        <v>32</v>
      </c>
      <c r="G110" s="11">
        <v>14</v>
      </c>
      <c r="H110" s="10">
        <v>169.21</v>
      </c>
      <c r="I110" s="10">
        <f t="shared" si="4"/>
        <v>4.3496874999999999</v>
      </c>
      <c r="J110" s="10">
        <f t="shared" si="5"/>
        <v>0.14000000000000001</v>
      </c>
      <c r="K110" s="10">
        <f t="shared" si="6"/>
        <v>161.84883720930233</v>
      </c>
      <c r="L110" s="10">
        <f t="shared" si="7"/>
        <v>22.65883720930233</v>
      </c>
    </row>
    <row r="111" spans="1:12" x14ac:dyDescent="0.25">
      <c r="A111" s="13" t="s">
        <v>2103</v>
      </c>
      <c r="B111" s="8">
        <v>45402</v>
      </c>
      <c r="C111" s="9" t="s">
        <v>13</v>
      </c>
      <c r="D111" s="9" t="s">
        <v>17</v>
      </c>
      <c r="E111" s="10">
        <v>1456.87</v>
      </c>
      <c r="F111" s="11">
        <v>45</v>
      </c>
      <c r="G111" s="11">
        <v>39</v>
      </c>
      <c r="H111" s="10">
        <v>1362.84</v>
      </c>
      <c r="I111" s="10">
        <f t="shared" si="4"/>
        <v>32.37488888888889</v>
      </c>
      <c r="J111" s="10">
        <f t="shared" si="5"/>
        <v>0.39</v>
      </c>
      <c r="K111" s="10">
        <f t="shared" si="6"/>
        <v>2388.311475409836</v>
      </c>
      <c r="L111" s="10">
        <f t="shared" si="7"/>
        <v>931.44147540983613</v>
      </c>
    </row>
    <row r="112" spans="1:12" x14ac:dyDescent="0.25">
      <c r="A112" s="13" t="s">
        <v>2104</v>
      </c>
      <c r="B112" s="8">
        <v>45200</v>
      </c>
      <c r="C112" s="9" t="s">
        <v>13</v>
      </c>
      <c r="D112" s="9" t="s">
        <v>17</v>
      </c>
      <c r="E112" s="10">
        <v>1513.75</v>
      </c>
      <c r="F112" s="11">
        <v>17</v>
      </c>
      <c r="G112" s="11">
        <v>27</v>
      </c>
      <c r="H112" s="10">
        <v>1155.8800000000001</v>
      </c>
      <c r="I112" s="10">
        <f t="shared" si="4"/>
        <v>89.044117647058826</v>
      </c>
      <c r="J112" s="10">
        <f t="shared" si="5"/>
        <v>0.27</v>
      </c>
      <c r="K112" s="10">
        <f t="shared" si="6"/>
        <v>2073.6301369863013</v>
      </c>
      <c r="L112" s="10">
        <f t="shared" si="7"/>
        <v>559.88013698630141</v>
      </c>
    </row>
    <row r="113" spans="1:12" x14ac:dyDescent="0.25">
      <c r="A113" s="13" t="s">
        <v>2118</v>
      </c>
      <c r="B113" s="8">
        <v>45163</v>
      </c>
      <c r="C113" s="9" t="s">
        <v>13</v>
      </c>
      <c r="D113" s="9" t="s">
        <v>17</v>
      </c>
      <c r="E113" s="10">
        <v>1464.36</v>
      </c>
      <c r="F113" s="11">
        <v>16</v>
      </c>
      <c r="G113" s="11">
        <v>26</v>
      </c>
      <c r="H113" s="10">
        <v>1039.26</v>
      </c>
      <c r="I113" s="10">
        <f t="shared" si="4"/>
        <v>91.522499999999994</v>
      </c>
      <c r="J113" s="10">
        <f t="shared" si="5"/>
        <v>0.26</v>
      </c>
      <c r="K113" s="10">
        <f t="shared" si="6"/>
        <v>1978.8648648648648</v>
      </c>
      <c r="L113" s="10">
        <f t="shared" si="7"/>
        <v>514.50486486486489</v>
      </c>
    </row>
    <row r="114" spans="1:12" x14ac:dyDescent="0.25">
      <c r="A114" s="13" t="s">
        <v>2135</v>
      </c>
      <c r="B114" s="8">
        <v>45432</v>
      </c>
      <c r="C114" s="9" t="s">
        <v>13</v>
      </c>
      <c r="D114" s="9" t="s">
        <v>17</v>
      </c>
      <c r="E114" s="10">
        <v>4221.7299999999996</v>
      </c>
      <c r="F114" s="11">
        <v>5</v>
      </c>
      <c r="G114" s="11">
        <v>40</v>
      </c>
      <c r="H114" s="10">
        <v>1555.92</v>
      </c>
      <c r="I114" s="10">
        <f t="shared" si="4"/>
        <v>844.34599999999989</v>
      </c>
      <c r="J114" s="10">
        <f t="shared" si="5"/>
        <v>0.4</v>
      </c>
      <c r="K114" s="10">
        <f t="shared" si="6"/>
        <v>7036.2166666666653</v>
      </c>
      <c r="L114" s="10">
        <f t="shared" si="7"/>
        <v>2814.4866666666662</v>
      </c>
    </row>
    <row r="115" spans="1:12" x14ac:dyDescent="0.25">
      <c r="A115" s="13" t="s">
        <v>2159</v>
      </c>
      <c r="B115" s="8">
        <v>44984</v>
      </c>
      <c r="C115" s="9" t="s">
        <v>13</v>
      </c>
      <c r="D115" s="9" t="s">
        <v>17</v>
      </c>
      <c r="E115" s="10">
        <v>3515.97</v>
      </c>
      <c r="F115" s="11">
        <v>19</v>
      </c>
      <c r="G115" s="11">
        <v>4</v>
      </c>
      <c r="H115" s="10">
        <v>750.64</v>
      </c>
      <c r="I115" s="10">
        <f t="shared" si="4"/>
        <v>185.05105263157893</v>
      </c>
      <c r="J115" s="10">
        <f t="shared" si="5"/>
        <v>0.04</v>
      </c>
      <c r="K115" s="10">
        <f t="shared" si="6"/>
        <v>3662.46875</v>
      </c>
      <c r="L115" s="10">
        <f t="shared" si="7"/>
        <v>146.49875</v>
      </c>
    </row>
    <row r="116" spans="1:12" x14ac:dyDescent="0.25">
      <c r="A116" s="13" t="s">
        <v>2178</v>
      </c>
      <c r="B116" s="8">
        <v>45504</v>
      </c>
      <c r="C116" s="9" t="s">
        <v>13</v>
      </c>
      <c r="D116" s="9" t="s">
        <v>17</v>
      </c>
      <c r="E116" s="10">
        <v>715.71</v>
      </c>
      <c r="F116" s="11">
        <v>39</v>
      </c>
      <c r="G116" s="11">
        <v>42</v>
      </c>
      <c r="H116" s="10">
        <v>1350.36</v>
      </c>
      <c r="I116" s="10">
        <f t="shared" si="4"/>
        <v>18.351538461538464</v>
      </c>
      <c r="J116" s="10">
        <f t="shared" si="5"/>
        <v>0.42</v>
      </c>
      <c r="K116" s="10">
        <f t="shared" si="6"/>
        <v>1233.9827586206898</v>
      </c>
      <c r="L116" s="10">
        <f t="shared" si="7"/>
        <v>518.27275862068973</v>
      </c>
    </row>
    <row r="117" spans="1:12" x14ac:dyDescent="0.25">
      <c r="A117" s="13" t="s">
        <v>2179</v>
      </c>
      <c r="B117" s="8">
        <v>45596</v>
      </c>
      <c r="C117" s="9" t="s">
        <v>13</v>
      </c>
      <c r="D117" s="9" t="s">
        <v>17</v>
      </c>
      <c r="E117" s="10">
        <v>3907.82</v>
      </c>
      <c r="F117" s="11">
        <v>37</v>
      </c>
      <c r="G117" s="11">
        <v>14</v>
      </c>
      <c r="H117" s="10">
        <v>458.09</v>
      </c>
      <c r="I117" s="10">
        <f t="shared" si="4"/>
        <v>105.61675675675676</v>
      </c>
      <c r="J117" s="10">
        <f t="shared" si="5"/>
        <v>0.14000000000000001</v>
      </c>
      <c r="K117" s="10">
        <f t="shared" si="6"/>
        <v>4543.9767441860467</v>
      </c>
      <c r="L117" s="10">
        <f t="shared" si="7"/>
        <v>636.15674418604658</v>
      </c>
    </row>
    <row r="118" spans="1:12" x14ac:dyDescent="0.25">
      <c r="A118" s="13" t="s">
        <v>2183</v>
      </c>
      <c r="B118" s="8">
        <v>45130</v>
      </c>
      <c r="C118" s="9" t="s">
        <v>13</v>
      </c>
      <c r="D118" s="9" t="s">
        <v>17</v>
      </c>
      <c r="E118" s="10">
        <v>1511.61</v>
      </c>
      <c r="F118" s="11">
        <v>28</v>
      </c>
      <c r="G118" s="11">
        <v>42</v>
      </c>
      <c r="H118" s="10">
        <v>149.25</v>
      </c>
      <c r="I118" s="10">
        <f t="shared" si="4"/>
        <v>53.986071428571428</v>
      </c>
      <c r="J118" s="10">
        <f t="shared" si="5"/>
        <v>0.42</v>
      </c>
      <c r="K118" s="10">
        <f t="shared" si="6"/>
        <v>2606.2241379310344</v>
      </c>
      <c r="L118" s="10">
        <f t="shared" si="7"/>
        <v>1094.6141379310345</v>
      </c>
    </row>
    <row r="119" spans="1:12" x14ac:dyDescent="0.25">
      <c r="A119" s="13" t="s">
        <v>2187</v>
      </c>
      <c r="B119" s="8">
        <v>45010</v>
      </c>
      <c r="C119" s="9" t="s">
        <v>13</v>
      </c>
      <c r="D119" s="9" t="s">
        <v>17</v>
      </c>
      <c r="E119" s="10">
        <v>3457.33</v>
      </c>
      <c r="F119" s="11">
        <v>29</v>
      </c>
      <c r="G119" s="11">
        <v>44</v>
      </c>
      <c r="H119" s="10">
        <v>1503.32</v>
      </c>
      <c r="I119" s="10">
        <f t="shared" si="4"/>
        <v>119.21827586206896</v>
      </c>
      <c r="J119" s="10">
        <f t="shared" si="5"/>
        <v>0.44</v>
      </c>
      <c r="K119" s="10">
        <f t="shared" si="6"/>
        <v>6173.8035714285716</v>
      </c>
      <c r="L119" s="10">
        <f t="shared" si="7"/>
        <v>2716.4735714285716</v>
      </c>
    </row>
    <row r="120" spans="1:12" x14ac:dyDescent="0.25">
      <c r="A120" s="13" t="s">
        <v>3897</v>
      </c>
      <c r="B120" s="8">
        <v>45284</v>
      </c>
      <c r="C120" s="9" t="s">
        <v>13</v>
      </c>
      <c r="D120" s="9" t="s">
        <v>17</v>
      </c>
      <c r="E120" s="10">
        <v>3456.57</v>
      </c>
      <c r="F120" s="11">
        <v>10</v>
      </c>
      <c r="G120" s="11">
        <v>12</v>
      </c>
      <c r="H120" s="10">
        <v>452.79</v>
      </c>
      <c r="I120" s="10">
        <f t="shared" si="4"/>
        <v>345.65700000000004</v>
      </c>
      <c r="J120" s="10">
        <f t="shared" si="5"/>
        <v>0.12</v>
      </c>
      <c r="K120" s="10">
        <f t="shared" si="6"/>
        <v>3927.9204545454545</v>
      </c>
      <c r="L120" s="10">
        <f t="shared" si="7"/>
        <v>471.35045454545451</v>
      </c>
    </row>
    <row r="121" spans="1:12" x14ac:dyDescent="0.25">
      <c r="A121" s="13" t="s">
        <v>2211</v>
      </c>
      <c r="B121" s="8">
        <v>45346</v>
      </c>
      <c r="C121" s="9" t="s">
        <v>13</v>
      </c>
      <c r="D121" s="9" t="s">
        <v>17</v>
      </c>
      <c r="E121" s="10">
        <v>1990.67</v>
      </c>
      <c r="F121" s="11">
        <v>17</v>
      </c>
      <c r="G121" s="11">
        <v>37</v>
      </c>
      <c r="H121" s="10">
        <v>134.13999999999999</v>
      </c>
      <c r="I121" s="10">
        <f t="shared" si="4"/>
        <v>117.09823529411766</v>
      </c>
      <c r="J121" s="10">
        <f t="shared" si="5"/>
        <v>0.37</v>
      </c>
      <c r="K121" s="10">
        <f t="shared" si="6"/>
        <v>3159.7936507936506</v>
      </c>
      <c r="L121" s="10">
        <f t="shared" si="7"/>
        <v>1169.1236507936508</v>
      </c>
    </row>
    <row r="122" spans="1:12" x14ac:dyDescent="0.25">
      <c r="A122" s="13" t="s">
        <v>2215</v>
      </c>
      <c r="B122" s="8">
        <v>45243</v>
      </c>
      <c r="C122" s="9" t="s">
        <v>13</v>
      </c>
      <c r="D122" s="9" t="s">
        <v>17</v>
      </c>
      <c r="E122" s="10">
        <v>576.08000000000004</v>
      </c>
      <c r="F122" s="11">
        <v>44</v>
      </c>
      <c r="G122" s="11">
        <v>11</v>
      </c>
      <c r="H122" s="10">
        <v>1853.38</v>
      </c>
      <c r="I122" s="10">
        <f t="shared" si="4"/>
        <v>13.092727272727274</v>
      </c>
      <c r="J122" s="10">
        <f t="shared" si="5"/>
        <v>0.11</v>
      </c>
      <c r="K122" s="10">
        <f t="shared" si="6"/>
        <v>647.28089887640454</v>
      </c>
      <c r="L122" s="10">
        <f t="shared" si="7"/>
        <v>71.200898876404494</v>
      </c>
    </row>
    <row r="123" spans="1:12" x14ac:dyDescent="0.25">
      <c r="A123" s="13" t="s">
        <v>2216</v>
      </c>
      <c r="B123" s="8">
        <v>45495</v>
      </c>
      <c r="C123" s="9" t="s">
        <v>13</v>
      </c>
      <c r="D123" s="9" t="s">
        <v>17</v>
      </c>
      <c r="E123" s="10">
        <v>3521.91</v>
      </c>
      <c r="F123" s="11">
        <v>14</v>
      </c>
      <c r="G123" s="11">
        <v>1</v>
      </c>
      <c r="H123" s="10">
        <v>1634.57</v>
      </c>
      <c r="I123" s="10">
        <f t="shared" si="4"/>
        <v>251.565</v>
      </c>
      <c r="J123" s="10">
        <f t="shared" si="5"/>
        <v>0.01</v>
      </c>
      <c r="K123" s="10">
        <f t="shared" si="6"/>
        <v>3557.4848484848485</v>
      </c>
      <c r="L123" s="10">
        <f t="shared" si="7"/>
        <v>35.574848484848488</v>
      </c>
    </row>
    <row r="124" spans="1:12" x14ac:dyDescent="0.25">
      <c r="A124" s="13" t="s">
        <v>2224</v>
      </c>
      <c r="B124" s="8">
        <v>44900</v>
      </c>
      <c r="C124" s="9" t="s">
        <v>13</v>
      </c>
      <c r="D124" s="9" t="s">
        <v>17</v>
      </c>
      <c r="E124" s="10">
        <v>3765.72</v>
      </c>
      <c r="F124" s="11">
        <v>27</v>
      </c>
      <c r="G124" s="11">
        <v>21</v>
      </c>
      <c r="H124" s="10">
        <v>1210.06</v>
      </c>
      <c r="I124" s="10">
        <f t="shared" si="4"/>
        <v>139.4711111111111</v>
      </c>
      <c r="J124" s="10">
        <f t="shared" si="5"/>
        <v>0.21</v>
      </c>
      <c r="K124" s="10">
        <f t="shared" si="6"/>
        <v>4766.7341772151894</v>
      </c>
      <c r="L124" s="10">
        <f t="shared" si="7"/>
        <v>1001.0141772151898</v>
      </c>
    </row>
    <row r="125" spans="1:12" x14ac:dyDescent="0.25">
      <c r="A125" s="13" t="s">
        <v>2297</v>
      </c>
      <c r="B125" s="8">
        <v>45231</v>
      </c>
      <c r="C125" s="9" t="s">
        <v>13</v>
      </c>
      <c r="D125" s="9" t="s">
        <v>17</v>
      </c>
      <c r="E125" s="10">
        <v>2851.63</v>
      </c>
      <c r="F125" s="11">
        <v>13</v>
      </c>
      <c r="G125" s="11">
        <v>15</v>
      </c>
      <c r="H125" s="10">
        <v>1111.53</v>
      </c>
      <c r="I125" s="10">
        <f t="shared" si="4"/>
        <v>219.35615384615386</v>
      </c>
      <c r="J125" s="10">
        <f t="shared" si="5"/>
        <v>0.15</v>
      </c>
      <c r="K125" s="10">
        <f t="shared" si="6"/>
        <v>3354.8588235294119</v>
      </c>
      <c r="L125" s="10">
        <f t="shared" si="7"/>
        <v>503.22882352941178</v>
      </c>
    </row>
    <row r="126" spans="1:12" x14ac:dyDescent="0.25">
      <c r="A126" s="13" t="s">
        <v>2304</v>
      </c>
      <c r="B126" s="8">
        <v>44897</v>
      </c>
      <c r="C126" s="9" t="s">
        <v>13</v>
      </c>
      <c r="D126" s="9" t="s">
        <v>17</v>
      </c>
      <c r="E126" s="10">
        <v>3815.34</v>
      </c>
      <c r="F126" s="11">
        <v>6</v>
      </c>
      <c r="G126" s="11">
        <v>39</v>
      </c>
      <c r="H126" s="10">
        <v>414.15</v>
      </c>
      <c r="I126" s="10">
        <f t="shared" si="4"/>
        <v>635.89</v>
      </c>
      <c r="J126" s="10">
        <f t="shared" si="5"/>
        <v>0.39</v>
      </c>
      <c r="K126" s="10">
        <f t="shared" si="6"/>
        <v>6254.6557377049185</v>
      </c>
      <c r="L126" s="10">
        <f t="shared" si="7"/>
        <v>2439.3157377049183</v>
      </c>
    </row>
    <row r="127" spans="1:12" x14ac:dyDescent="0.25">
      <c r="A127" s="13" t="s">
        <v>2314</v>
      </c>
      <c r="B127" s="8">
        <v>45467</v>
      </c>
      <c r="C127" s="9" t="s">
        <v>13</v>
      </c>
      <c r="D127" s="9" t="s">
        <v>17</v>
      </c>
      <c r="E127" s="10">
        <v>2959.17</v>
      </c>
      <c r="F127" s="11">
        <v>48</v>
      </c>
      <c r="G127" s="11">
        <v>22</v>
      </c>
      <c r="H127" s="10">
        <v>1347.84</v>
      </c>
      <c r="I127" s="10">
        <f t="shared" si="4"/>
        <v>61.649374999999999</v>
      </c>
      <c r="J127" s="10">
        <f t="shared" si="5"/>
        <v>0.22</v>
      </c>
      <c r="K127" s="10">
        <f t="shared" si="6"/>
        <v>3793.8076923076924</v>
      </c>
      <c r="L127" s="10">
        <f t="shared" si="7"/>
        <v>834.6376923076923</v>
      </c>
    </row>
    <row r="128" spans="1:12" x14ac:dyDescent="0.25">
      <c r="A128" s="13" t="s">
        <v>2356</v>
      </c>
      <c r="B128" s="8">
        <v>45210</v>
      </c>
      <c r="C128" s="9" t="s">
        <v>13</v>
      </c>
      <c r="D128" s="9" t="s">
        <v>17</v>
      </c>
      <c r="E128" s="10">
        <v>4825.63</v>
      </c>
      <c r="F128" s="11">
        <v>9</v>
      </c>
      <c r="G128" s="11">
        <v>27</v>
      </c>
      <c r="H128" s="10">
        <v>1790.25</v>
      </c>
      <c r="I128" s="10">
        <f t="shared" si="4"/>
        <v>536.18111111111114</v>
      </c>
      <c r="J128" s="10">
        <f t="shared" si="5"/>
        <v>0.27</v>
      </c>
      <c r="K128" s="10">
        <f t="shared" si="6"/>
        <v>6610.4520547945203</v>
      </c>
      <c r="L128" s="10">
        <f t="shared" si="7"/>
        <v>1784.8220547945207</v>
      </c>
    </row>
    <row r="129" spans="1:12" x14ac:dyDescent="0.25">
      <c r="A129" s="13" t="s">
        <v>2384</v>
      </c>
      <c r="B129" s="8">
        <v>44991</v>
      </c>
      <c r="C129" s="9" t="s">
        <v>13</v>
      </c>
      <c r="D129" s="9" t="s">
        <v>17</v>
      </c>
      <c r="E129" s="10">
        <v>3085.8</v>
      </c>
      <c r="F129" s="11">
        <v>7</v>
      </c>
      <c r="G129" s="11">
        <v>50</v>
      </c>
      <c r="H129" s="10">
        <v>907.5</v>
      </c>
      <c r="I129" s="10">
        <f t="shared" si="4"/>
        <v>440.82857142857148</v>
      </c>
      <c r="J129" s="10">
        <f t="shared" si="5"/>
        <v>0.5</v>
      </c>
      <c r="K129" s="10">
        <f t="shared" si="6"/>
        <v>6171.6</v>
      </c>
      <c r="L129" s="10">
        <f t="shared" si="7"/>
        <v>3085.8</v>
      </c>
    </row>
    <row r="130" spans="1:12" x14ac:dyDescent="0.25">
      <c r="A130" s="13" t="s">
        <v>2414</v>
      </c>
      <c r="B130" s="8">
        <v>45377</v>
      </c>
      <c r="C130" s="9" t="s">
        <v>13</v>
      </c>
      <c r="D130" s="9" t="s">
        <v>17</v>
      </c>
      <c r="E130" s="10">
        <v>1576.17</v>
      </c>
      <c r="F130" s="11">
        <v>22</v>
      </c>
      <c r="G130" s="11">
        <v>40</v>
      </c>
      <c r="H130" s="10">
        <v>355.88</v>
      </c>
      <c r="I130" s="10">
        <f t="shared" ref="I130:I193" si="8">E130/F130</f>
        <v>71.644090909090906</v>
      </c>
      <c r="J130" s="10">
        <f t="shared" ref="J130:J193" si="9">G130/100</f>
        <v>0.4</v>
      </c>
      <c r="K130" s="10">
        <f t="shared" ref="K130:K193" si="10">(E130*100)/(100-G130)</f>
        <v>2626.95</v>
      </c>
      <c r="L130" s="10">
        <f t="shared" ref="L130:L193" si="11">K130*J130</f>
        <v>1050.78</v>
      </c>
    </row>
    <row r="131" spans="1:12" x14ac:dyDescent="0.25">
      <c r="A131" s="13" t="s">
        <v>2438</v>
      </c>
      <c r="B131" s="8">
        <v>45610</v>
      </c>
      <c r="C131" s="9" t="s">
        <v>13</v>
      </c>
      <c r="D131" s="9" t="s">
        <v>17</v>
      </c>
      <c r="E131" s="10">
        <v>3537.39</v>
      </c>
      <c r="F131" s="11">
        <v>48</v>
      </c>
      <c r="G131" s="11">
        <v>3</v>
      </c>
      <c r="H131" s="10">
        <v>1407.97</v>
      </c>
      <c r="I131" s="10">
        <f t="shared" si="8"/>
        <v>73.695624999999993</v>
      </c>
      <c r="J131" s="10">
        <f t="shared" si="9"/>
        <v>0.03</v>
      </c>
      <c r="K131" s="10">
        <f t="shared" si="10"/>
        <v>3646.7938144329896</v>
      </c>
      <c r="L131" s="10">
        <f t="shared" si="11"/>
        <v>109.40381443298969</v>
      </c>
    </row>
    <row r="132" spans="1:12" x14ac:dyDescent="0.25">
      <c r="A132" s="13" t="s">
        <v>2440</v>
      </c>
      <c r="B132" s="8">
        <v>45289</v>
      </c>
      <c r="C132" s="9" t="s">
        <v>13</v>
      </c>
      <c r="D132" s="9" t="s">
        <v>17</v>
      </c>
      <c r="E132" s="10">
        <v>4788.9399999999996</v>
      </c>
      <c r="F132" s="11">
        <v>23</v>
      </c>
      <c r="G132" s="11">
        <v>7</v>
      </c>
      <c r="H132" s="10">
        <v>1539.38</v>
      </c>
      <c r="I132" s="10">
        <f t="shared" si="8"/>
        <v>208.21478260869563</v>
      </c>
      <c r="J132" s="10">
        <f t="shared" si="9"/>
        <v>7.0000000000000007E-2</v>
      </c>
      <c r="K132" s="10">
        <f t="shared" si="10"/>
        <v>5149.3978494623652</v>
      </c>
      <c r="L132" s="10">
        <f t="shared" si="11"/>
        <v>360.45784946236557</v>
      </c>
    </row>
    <row r="133" spans="1:12" x14ac:dyDescent="0.25">
      <c r="A133" s="13" t="s">
        <v>2451</v>
      </c>
      <c r="B133" s="8">
        <v>45049</v>
      </c>
      <c r="C133" s="9" t="s">
        <v>13</v>
      </c>
      <c r="D133" s="9" t="s">
        <v>17</v>
      </c>
      <c r="E133" s="10">
        <v>1480.93</v>
      </c>
      <c r="F133" s="11">
        <v>6</v>
      </c>
      <c r="G133" s="11">
        <v>2</v>
      </c>
      <c r="H133" s="10">
        <v>1330.03</v>
      </c>
      <c r="I133" s="10">
        <f t="shared" si="8"/>
        <v>246.82166666666669</v>
      </c>
      <c r="J133" s="10">
        <f t="shared" si="9"/>
        <v>0.02</v>
      </c>
      <c r="K133" s="10">
        <f t="shared" si="10"/>
        <v>1511.1530612244899</v>
      </c>
      <c r="L133" s="10">
        <f t="shared" si="11"/>
        <v>30.223061224489797</v>
      </c>
    </row>
    <row r="134" spans="1:12" x14ac:dyDescent="0.25">
      <c r="A134" s="13" t="s">
        <v>2471</v>
      </c>
      <c r="B134" s="8">
        <v>44969</v>
      </c>
      <c r="C134" s="9" t="s">
        <v>13</v>
      </c>
      <c r="D134" s="9" t="s">
        <v>17</v>
      </c>
      <c r="E134" s="10">
        <v>3051.53</v>
      </c>
      <c r="F134" s="11">
        <v>44</v>
      </c>
      <c r="G134" s="11">
        <v>14</v>
      </c>
      <c r="H134" s="10">
        <v>551.57000000000005</v>
      </c>
      <c r="I134" s="10">
        <f t="shared" si="8"/>
        <v>69.352954545454551</v>
      </c>
      <c r="J134" s="10">
        <f t="shared" si="9"/>
        <v>0.14000000000000001</v>
      </c>
      <c r="K134" s="10">
        <f t="shared" si="10"/>
        <v>3548.2906976744184</v>
      </c>
      <c r="L134" s="10">
        <f t="shared" si="11"/>
        <v>496.76069767441862</v>
      </c>
    </row>
    <row r="135" spans="1:12" x14ac:dyDescent="0.25">
      <c r="A135" s="13" t="s">
        <v>2481</v>
      </c>
      <c r="B135" s="8">
        <v>45565</v>
      </c>
      <c r="C135" s="9" t="s">
        <v>13</v>
      </c>
      <c r="D135" s="9" t="s">
        <v>17</v>
      </c>
      <c r="E135" s="10">
        <v>2150.25</v>
      </c>
      <c r="F135" s="11">
        <v>27</v>
      </c>
      <c r="G135" s="11">
        <v>6</v>
      </c>
      <c r="H135" s="10">
        <v>353.71</v>
      </c>
      <c r="I135" s="10">
        <f t="shared" si="8"/>
        <v>79.638888888888886</v>
      </c>
      <c r="J135" s="10">
        <f t="shared" si="9"/>
        <v>0.06</v>
      </c>
      <c r="K135" s="10">
        <f t="shared" si="10"/>
        <v>2287.5</v>
      </c>
      <c r="L135" s="10">
        <f t="shared" si="11"/>
        <v>137.25</v>
      </c>
    </row>
    <row r="136" spans="1:12" x14ac:dyDescent="0.25">
      <c r="A136" s="13" t="s">
        <v>2485</v>
      </c>
      <c r="B136" s="8">
        <v>45012</v>
      </c>
      <c r="C136" s="9" t="s">
        <v>13</v>
      </c>
      <c r="D136" s="9" t="s">
        <v>17</v>
      </c>
      <c r="E136" s="10">
        <v>140.09</v>
      </c>
      <c r="F136" s="11">
        <v>25</v>
      </c>
      <c r="G136" s="11">
        <v>15</v>
      </c>
      <c r="H136" s="10">
        <v>1748.55</v>
      </c>
      <c r="I136" s="10">
        <f t="shared" si="8"/>
        <v>5.6036000000000001</v>
      </c>
      <c r="J136" s="10">
        <f t="shared" si="9"/>
        <v>0.15</v>
      </c>
      <c r="K136" s="10">
        <f t="shared" si="10"/>
        <v>164.81176470588235</v>
      </c>
      <c r="L136" s="10">
        <f t="shared" si="11"/>
        <v>24.721764705882354</v>
      </c>
    </row>
    <row r="137" spans="1:12" x14ac:dyDescent="0.25">
      <c r="A137" s="13" t="s">
        <v>2490</v>
      </c>
      <c r="B137" s="8">
        <v>45370</v>
      </c>
      <c r="C137" s="9" t="s">
        <v>13</v>
      </c>
      <c r="D137" s="9" t="s">
        <v>17</v>
      </c>
      <c r="E137" s="10">
        <v>1719.54</v>
      </c>
      <c r="F137" s="11">
        <v>41</v>
      </c>
      <c r="G137" s="11">
        <v>32</v>
      </c>
      <c r="H137" s="10">
        <v>413.34</v>
      </c>
      <c r="I137" s="10">
        <f t="shared" si="8"/>
        <v>41.94</v>
      </c>
      <c r="J137" s="10">
        <f t="shared" si="9"/>
        <v>0.32</v>
      </c>
      <c r="K137" s="10">
        <f t="shared" si="10"/>
        <v>2528.7352941176468</v>
      </c>
      <c r="L137" s="10">
        <f t="shared" si="11"/>
        <v>809.19529411764699</v>
      </c>
    </row>
    <row r="138" spans="1:12" x14ac:dyDescent="0.25">
      <c r="A138" s="13" t="s">
        <v>2514</v>
      </c>
      <c r="B138" s="8">
        <v>45120</v>
      </c>
      <c r="C138" s="9" t="s">
        <v>13</v>
      </c>
      <c r="D138" s="9" t="s">
        <v>17</v>
      </c>
      <c r="E138" s="10">
        <v>339.78</v>
      </c>
      <c r="F138" s="11">
        <v>19</v>
      </c>
      <c r="G138" s="11">
        <v>46</v>
      </c>
      <c r="H138" s="10">
        <v>789.51</v>
      </c>
      <c r="I138" s="10">
        <f t="shared" si="8"/>
        <v>17.88315789473684</v>
      </c>
      <c r="J138" s="10">
        <f t="shared" si="9"/>
        <v>0.46</v>
      </c>
      <c r="K138" s="10">
        <f t="shared" si="10"/>
        <v>629.22222222222217</v>
      </c>
      <c r="L138" s="10">
        <f t="shared" si="11"/>
        <v>289.4422222222222</v>
      </c>
    </row>
    <row r="139" spans="1:12" x14ac:dyDescent="0.25">
      <c r="A139" s="13" t="s">
        <v>2534</v>
      </c>
      <c r="B139" s="8">
        <v>45089</v>
      </c>
      <c r="C139" s="9" t="s">
        <v>13</v>
      </c>
      <c r="D139" s="9" t="s">
        <v>17</v>
      </c>
      <c r="E139" s="10">
        <v>2578.61</v>
      </c>
      <c r="F139" s="11">
        <v>21</v>
      </c>
      <c r="G139" s="11">
        <v>1</v>
      </c>
      <c r="H139" s="10">
        <v>1268.44</v>
      </c>
      <c r="I139" s="10">
        <f t="shared" si="8"/>
        <v>122.79095238095239</v>
      </c>
      <c r="J139" s="10">
        <f t="shared" si="9"/>
        <v>0.01</v>
      </c>
      <c r="K139" s="10">
        <f t="shared" si="10"/>
        <v>2604.6565656565658</v>
      </c>
      <c r="L139" s="10">
        <f t="shared" si="11"/>
        <v>26.046565656565658</v>
      </c>
    </row>
    <row r="140" spans="1:12" x14ac:dyDescent="0.25">
      <c r="A140" s="13" t="s">
        <v>2545</v>
      </c>
      <c r="B140" s="8">
        <v>45405</v>
      </c>
      <c r="C140" s="9" t="s">
        <v>13</v>
      </c>
      <c r="D140" s="9" t="s">
        <v>17</v>
      </c>
      <c r="E140" s="10">
        <v>4873.47</v>
      </c>
      <c r="F140" s="11">
        <v>28</v>
      </c>
      <c r="G140" s="11">
        <v>12</v>
      </c>
      <c r="H140" s="10">
        <v>1685.1</v>
      </c>
      <c r="I140" s="10">
        <f t="shared" si="8"/>
        <v>174.05250000000001</v>
      </c>
      <c r="J140" s="10">
        <f t="shared" si="9"/>
        <v>0.12</v>
      </c>
      <c r="K140" s="10">
        <f t="shared" si="10"/>
        <v>5538.034090909091</v>
      </c>
      <c r="L140" s="10">
        <f t="shared" si="11"/>
        <v>664.56409090909085</v>
      </c>
    </row>
    <row r="141" spans="1:12" x14ac:dyDescent="0.25">
      <c r="A141" s="13" t="s">
        <v>2567</v>
      </c>
      <c r="B141" s="8">
        <v>45077</v>
      </c>
      <c r="C141" s="9" t="s">
        <v>13</v>
      </c>
      <c r="D141" s="9" t="s">
        <v>17</v>
      </c>
      <c r="E141" s="10">
        <v>4996.1899999999996</v>
      </c>
      <c r="F141" s="11">
        <v>6</v>
      </c>
      <c r="G141" s="11">
        <v>27</v>
      </c>
      <c r="H141" s="10">
        <v>303.77999999999997</v>
      </c>
      <c r="I141" s="10">
        <f t="shared" si="8"/>
        <v>832.69833333333327</v>
      </c>
      <c r="J141" s="10">
        <f t="shared" si="9"/>
        <v>0.27</v>
      </c>
      <c r="K141" s="10">
        <f t="shared" si="10"/>
        <v>6844.0958904109584</v>
      </c>
      <c r="L141" s="10">
        <f t="shared" si="11"/>
        <v>1847.9058904109588</v>
      </c>
    </row>
    <row r="142" spans="1:12" x14ac:dyDescent="0.25">
      <c r="A142" s="13" t="s">
        <v>2582</v>
      </c>
      <c r="B142" s="8">
        <v>45320</v>
      </c>
      <c r="C142" s="9" t="s">
        <v>13</v>
      </c>
      <c r="D142" s="9" t="s">
        <v>17</v>
      </c>
      <c r="E142" s="10">
        <v>1695.84</v>
      </c>
      <c r="F142" s="11">
        <v>4</v>
      </c>
      <c r="G142" s="11">
        <v>50</v>
      </c>
      <c r="H142" s="10">
        <v>1179.8900000000001</v>
      </c>
      <c r="I142" s="10">
        <f t="shared" si="8"/>
        <v>423.96</v>
      </c>
      <c r="J142" s="10">
        <f t="shared" si="9"/>
        <v>0.5</v>
      </c>
      <c r="K142" s="10">
        <f t="shared" si="10"/>
        <v>3391.68</v>
      </c>
      <c r="L142" s="10">
        <f t="shared" si="11"/>
        <v>1695.84</v>
      </c>
    </row>
    <row r="143" spans="1:12" x14ac:dyDescent="0.25">
      <c r="A143" s="13" t="s">
        <v>2588</v>
      </c>
      <c r="B143" s="8">
        <v>45003</v>
      </c>
      <c r="C143" s="9" t="s">
        <v>13</v>
      </c>
      <c r="D143" s="9" t="s">
        <v>17</v>
      </c>
      <c r="E143" s="10">
        <v>2558.39</v>
      </c>
      <c r="F143" s="11">
        <v>18</v>
      </c>
      <c r="G143" s="11">
        <v>20</v>
      </c>
      <c r="H143" s="10">
        <v>1418.85</v>
      </c>
      <c r="I143" s="10">
        <f t="shared" si="8"/>
        <v>142.13277777777776</v>
      </c>
      <c r="J143" s="10">
        <f t="shared" si="9"/>
        <v>0.2</v>
      </c>
      <c r="K143" s="10">
        <f t="shared" si="10"/>
        <v>3197.9875000000002</v>
      </c>
      <c r="L143" s="10">
        <f t="shared" si="11"/>
        <v>639.59750000000008</v>
      </c>
    </row>
    <row r="144" spans="1:12" x14ac:dyDescent="0.25">
      <c r="A144" s="13" t="s">
        <v>2594</v>
      </c>
      <c r="B144" s="8">
        <v>44938</v>
      </c>
      <c r="C144" s="9" t="s">
        <v>13</v>
      </c>
      <c r="D144" s="9" t="s">
        <v>17</v>
      </c>
      <c r="E144" s="10">
        <v>4194.78</v>
      </c>
      <c r="F144" s="11">
        <v>42</v>
      </c>
      <c r="G144" s="11">
        <v>34</v>
      </c>
      <c r="H144" s="10">
        <v>167.84</v>
      </c>
      <c r="I144" s="10">
        <f t="shared" si="8"/>
        <v>99.875714285714281</v>
      </c>
      <c r="J144" s="10">
        <f t="shared" si="9"/>
        <v>0.34</v>
      </c>
      <c r="K144" s="10">
        <f t="shared" si="10"/>
        <v>6355.727272727273</v>
      </c>
      <c r="L144" s="10">
        <f t="shared" si="11"/>
        <v>2160.9472727272728</v>
      </c>
    </row>
    <row r="145" spans="1:12" x14ac:dyDescent="0.25">
      <c r="A145" s="13" t="s">
        <v>2626</v>
      </c>
      <c r="B145" s="8">
        <v>45228</v>
      </c>
      <c r="C145" s="9" t="s">
        <v>13</v>
      </c>
      <c r="D145" s="9" t="s">
        <v>17</v>
      </c>
      <c r="E145" s="10">
        <v>1101.76</v>
      </c>
      <c r="F145" s="11">
        <v>36</v>
      </c>
      <c r="G145" s="11">
        <v>8</v>
      </c>
      <c r="H145" s="10">
        <v>1321.43</v>
      </c>
      <c r="I145" s="10">
        <f t="shared" si="8"/>
        <v>30.604444444444443</v>
      </c>
      <c r="J145" s="10">
        <f t="shared" si="9"/>
        <v>0.08</v>
      </c>
      <c r="K145" s="10">
        <f t="shared" si="10"/>
        <v>1197.5652173913043</v>
      </c>
      <c r="L145" s="10">
        <f t="shared" si="11"/>
        <v>95.805217391304339</v>
      </c>
    </row>
    <row r="146" spans="1:12" x14ac:dyDescent="0.25">
      <c r="A146" s="13" t="s">
        <v>2648</v>
      </c>
      <c r="B146" s="8">
        <v>45095</v>
      </c>
      <c r="C146" s="9" t="s">
        <v>13</v>
      </c>
      <c r="D146" s="9" t="s">
        <v>17</v>
      </c>
      <c r="E146" s="10">
        <v>4774.29</v>
      </c>
      <c r="F146" s="11">
        <v>2</v>
      </c>
      <c r="G146" s="11">
        <v>11</v>
      </c>
      <c r="H146" s="10">
        <v>1509.13</v>
      </c>
      <c r="I146" s="10">
        <f t="shared" si="8"/>
        <v>2387.145</v>
      </c>
      <c r="J146" s="10">
        <f t="shared" si="9"/>
        <v>0.11</v>
      </c>
      <c r="K146" s="10">
        <f t="shared" si="10"/>
        <v>5364.3707865168535</v>
      </c>
      <c r="L146" s="10">
        <f t="shared" si="11"/>
        <v>590.08078651685389</v>
      </c>
    </row>
    <row r="147" spans="1:12" x14ac:dyDescent="0.25">
      <c r="A147" s="13" t="s">
        <v>2662</v>
      </c>
      <c r="B147" s="8">
        <v>45017</v>
      </c>
      <c r="C147" s="9" t="s">
        <v>13</v>
      </c>
      <c r="D147" s="9" t="s">
        <v>17</v>
      </c>
      <c r="E147" s="10">
        <v>3670.32</v>
      </c>
      <c r="F147" s="11">
        <v>18</v>
      </c>
      <c r="G147" s="11">
        <v>0</v>
      </c>
      <c r="H147" s="10">
        <v>1490.44</v>
      </c>
      <c r="I147" s="10">
        <f t="shared" si="8"/>
        <v>203.90666666666667</v>
      </c>
      <c r="J147" s="10">
        <f t="shared" si="9"/>
        <v>0</v>
      </c>
      <c r="K147" s="10">
        <f t="shared" si="10"/>
        <v>3670.32</v>
      </c>
      <c r="L147" s="10">
        <f t="shared" si="11"/>
        <v>0</v>
      </c>
    </row>
    <row r="148" spans="1:12" x14ac:dyDescent="0.25">
      <c r="A148" s="13" t="s">
        <v>2676</v>
      </c>
      <c r="B148" s="8">
        <v>45380</v>
      </c>
      <c r="C148" s="9" t="s">
        <v>13</v>
      </c>
      <c r="D148" s="9" t="s">
        <v>17</v>
      </c>
      <c r="E148" s="10">
        <v>1993.27</v>
      </c>
      <c r="F148" s="11">
        <v>41</v>
      </c>
      <c r="G148" s="11">
        <v>15</v>
      </c>
      <c r="H148" s="10">
        <v>1274.1199999999999</v>
      </c>
      <c r="I148" s="10">
        <f t="shared" si="8"/>
        <v>48.616341463414635</v>
      </c>
      <c r="J148" s="10">
        <f t="shared" si="9"/>
        <v>0.15</v>
      </c>
      <c r="K148" s="10">
        <f t="shared" si="10"/>
        <v>2345.0235294117647</v>
      </c>
      <c r="L148" s="10">
        <f t="shared" si="11"/>
        <v>351.7535294117647</v>
      </c>
    </row>
    <row r="149" spans="1:12" x14ac:dyDescent="0.25">
      <c r="A149" s="13" t="s">
        <v>2685</v>
      </c>
      <c r="B149" s="8">
        <v>45466</v>
      </c>
      <c r="C149" s="9" t="s">
        <v>13</v>
      </c>
      <c r="D149" s="9" t="s">
        <v>17</v>
      </c>
      <c r="E149" s="10">
        <v>4209.6400000000003</v>
      </c>
      <c r="F149" s="11">
        <v>25</v>
      </c>
      <c r="G149" s="11">
        <v>4</v>
      </c>
      <c r="H149" s="10">
        <v>143.66</v>
      </c>
      <c r="I149" s="10">
        <f t="shared" si="8"/>
        <v>168.38560000000001</v>
      </c>
      <c r="J149" s="10">
        <f t="shared" si="9"/>
        <v>0.04</v>
      </c>
      <c r="K149" s="10">
        <f t="shared" si="10"/>
        <v>4385.041666666667</v>
      </c>
      <c r="L149" s="10">
        <f t="shared" si="11"/>
        <v>175.40166666666667</v>
      </c>
    </row>
    <row r="150" spans="1:12" x14ac:dyDescent="0.25">
      <c r="A150" s="13" t="s">
        <v>2690</v>
      </c>
      <c r="B150" s="8">
        <v>45133</v>
      </c>
      <c r="C150" s="9" t="s">
        <v>13</v>
      </c>
      <c r="D150" s="9" t="s">
        <v>17</v>
      </c>
      <c r="E150" s="10">
        <v>801.64</v>
      </c>
      <c r="F150" s="11">
        <v>42</v>
      </c>
      <c r="G150" s="11">
        <v>34</v>
      </c>
      <c r="H150" s="10">
        <v>888.02</v>
      </c>
      <c r="I150" s="10">
        <f t="shared" si="8"/>
        <v>19.086666666666666</v>
      </c>
      <c r="J150" s="10">
        <f t="shared" si="9"/>
        <v>0.34</v>
      </c>
      <c r="K150" s="10">
        <f t="shared" si="10"/>
        <v>1214.6060606060605</v>
      </c>
      <c r="L150" s="10">
        <f t="shared" si="11"/>
        <v>412.96606060606058</v>
      </c>
    </row>
    <row r="151" spans="1:12" x14ac:dyDescent="0.25">
      <c r="A151" s="13" t="s">
        <v>2748</v>
      </c>
      <c r="B151" s="8">
        <v>45324</v>
      </c>
      <c r="C151" s="9" t="s">
        <v>13</v>
      </c>
      <c r="D151" s="9" t="s">
        <v>17</v>
      </c>
      <c r="E151" s="10">
        <v>4096.83</v>
      </c>
      <c r="F151" s="11">
        <v>13</v>
      </c>
      <c r="G151" s="11">
        <v>10</v>
      </c>
      <c r="H151" s="10">
        <v>450.43</v>
      </c>
      <c r="I151" s="10">
        <f t="shared" si="8"/>
        <v>315.14076923076925</v>
      </c>
      <c r="J151" s="10">
        <f t="shared" si="9"/>
        <v>0.1</v>
      </c>
      <c r="K151" s="10">
        <f t="shared" si="10"/>
        <v>4552.0333333333338</v>
      </c>
      <c r="L151" s="10">
        <f t="shared" si="11"/>
        <v>455.20333333333338</v>
      </c>
    </row>
    <row r="152" spans="1:12" x14ac:dyDescent="0.25">
      <c r="A152" s="13" t="s">
        <v>2763</v>
      </c>
      <c r="B152" s="8">
        <v>45215</v>
      </c>
      <c r="C152" s="9" t="s">
        <v>13</v>
      </c>
      <c r="D152" s="9" t="s">
        <v>17</v>
      </c>
      <c r="E152" s="10">
        <v>4962.34</v>
      </c>
      <c r="F152" s="11">
        <v>32</v>
      </c>
      <c r="G152" s="11">
        <v>48</v>
      </c>
      <c r="H152" s="10">
        <v>1897.96</v>
      </c>
      <c r="I152" s="10">
        <f t="shared" si="8"/>
        <v>155.073125</v>
      </c>
      <c r="J152" s="10">
        <f t="shared" si="9"/>
        <v>0.48</v>
      </c>
      <c r="K152" s="10">
        <f t="shared" si="10"/>
        <v>9542.961538461539</v>
      </c>
      <c r="L152" s="10">
        <f t="shared" si="11"/>
        <v>4580.6215384615389</v>
      </c>
    </row>
    <row r="153" spans="1:12" x14ac:dyDescent="0.25">
      <c r="A153" s="13" t="s">
        <v>2778</v>
      </c>
      <c r="B153" s="8">
        <v>45548</v>
      </c>
      <c r="C153" s="9" t="s">
        <v>13</v>
      </c>
      <c r="D153" s="9" t="s">
        <v>17</v>
      </c>
      <c r="E153" s="10">
        <v>3336.14</v>
      </c>
      <c r="F153" s="11">
        <v>1</v>
      </c>
      <c r="G153" s="11">
        <v>11</v>
      </c>
      <c r="H153" s="10">
        <v>1698.6</v>
      </c>
      <c r="I153" s="10">
        <f t="shared" si="8"/>
        <v>3336.14</v>
      </c>
      <c r="J153" s="10">
        <f t="shared" si="9"/>
        <v>0.11</v>
      </c>
      <c r="K153" s="10">
        <f t="shared" si="10"/>
        <v>3748.4719101123596</v>
      </c>
      <c r="L153" s="10">
        <f t="shared" si="11"/>
        <v>412.33191011235954</v>
      </c>
    </row>
    <row r="154" spans="1:12" x14ac:dyDescent="0.25">
      <c r="A154" s="13" t="s">
        <v>2786</v>
      </c>
      <c r="B154" s="8">
        <v>45316</v>
      </c>
      <c r="C154" s="9" t="s">
        <v>13</v>
      </c>
      <c r="D154" s="9" t="s">
        <v>17</v>
      </c>
      <c r="E154" s="10">
        <v>1660.61</v>
      </c>
      <c r="F154" s="11">
        <v>50</v>
      </c>
      <c r="G154" s="11">
        <v>22</v>
      </c>
      <c r="H154" s="10">
        <v>935.56</v>
      </c>
      <c r="I154" s="10">
        <f t="shared" si="8"/>
        <v>33.212199999999996</v>
      </c>
      <c r="J154" s="10">
        <f t="shared" si="9"/>
        <v>0.22</v>
      </c>
      <c r="K154" s="10">
        <f t="shared" si="10"/>
        <v>2128.9871794871797</v>
      </c>
      <c r="L154" s="10">
        <f t="shared" si="11"/>
        <v>468.37717948717955</v>
      </c>
    </row>
    <row r="155" spans="1:12" x14ac:dyDescent="0.25">
      <c r="A155" s="13" t="s">
        <v>2797</v>
      </c>
      <c r="B155" s="8">
        <v>45258</v>
      </c>
      <c r="C155" s="9" t="s">
        <v>13</v>
      </c>
      <c r="D155" s="9" t="s">
        <v>17</v>
      </c>
      <c r="E155" s="10">
        <v>4394.46</v>
      </c>
      <c r="F155" s="11">
        <v>18</v>
      </c>
      <c r="G155" s="11">
        <v>2</v>
      </c>
      <c r="H155" s="10">
        <v>44.55</v>
      </c>
      <c r="I155" s="10">
        <f t="shared" si="8"/>
        <v>244.13666666666666</v>
      </c>
      <c r="J155" s="10">
        <f t="shared" si="9"/>
        <v>0.02</v>
      </c>
      <c r="K155" s="10">
        <f t="shared" si="10"/>
        <v>4484.1428571428569</v>
      </c>
      <c r="L155" s="10">
        <f t="shared" si="11"/>
        <v>89.682857142857145</v>
      </c>
    </row>
    <row r="156" spans="1:12" x14ac:dyDescent="0.25">
      <c r="A156" s="13" t="s">
        <v>2827</v>
      </c>
      <c r="B156" s="8">
        <v>45312</v>
      </c>
      <c r="C156" s="9" t="s">
        <v>13</v>
      </c>
      <c r="D156" s="9" t="s">
        <v>17</v>
      </c>
      <c r="E156" s="10">
        <v>3979.31</v>
      </c>
      <c r="F156" s="11">
        <v>46</v>
      </c>
      <c r="G156" s="11">
        <v>23</v>
      </c>
      <c r="H156" s="10">
        <v>1038.07</v>
      </c>
      <c r="I156" s="10">
        <f t="shared" si="8"/>
        <v>86.506739130434781</v>
      </c>
      <c r="J156" s="10">
        <f t="shared" si="9"/>
        <v>0.23</v>
      </c>
      <c r="K156" s="10">
        <f t="shared" si="10"/>
        <v>5167.9350649350654</v>
      </c>
      <c r="L156" s="10">
        <f t="shared" si="11"/>
        <v>1188.625064935065</v>
      </c>
    </row>
    <row r="157" spans="1:12" x14ac:dyDescent="0.25">
      <c r="A157" s="13" t="s">
        <v>2844</v>
      </c>
      <c r="B157" s="8">
        <v>44912</v>
      </c>
      <c r="C157" s="9" t="s">
        <v>13</v>
      </c>
      <c r="D157" s="9" t="s">
        <v>17</v>
      </c>
      <c r="E157" s="10">
        <v>1266.1300000000001</v>
      </c>
      <c r="F157" s="11">
        <v>44</v>
      </c>
      <c r="G157" s="11">
        <v>14</v>
      </c>
      <c r="H157" s="10">
        <v>1079.57</v>
      </c>
      <c r="I157" s="10">
        <f t="shared" si="8"/>
        <v>28.77568181818182</v>
      </c>
      <c r="J157" s="10">
        <f t="shared" si="9"/>
        <v>0.14000000000000001</v>
      </c>
      <c r="K157" s="10">
        <f t="shared" si="10"/>
        <v>1472.2441860465117</v>
      </c>
      <c r="L157" s="10">
        <f t="shared" si="11"/>
        <v>206.11418604651166</v>
      </c>
    </row>
    <row r="158" spans="1:12" x14ac:dyDescent="0.25">
      <c r="A158" s="13" t="s">
        <v>2864</v>
      </c>
      <c r="B158" s="8">
        <v>45610</v>
      </c>
      <c r="C158" s="9" t="s">
        <v>13</v>
      </c>
      <c r="D158" s="9" t="s">
        <v>17</v>
      </c>
      <c r="E158" s="10">
        <v>218.76</v>
      </c>
      <c r="F158" s="11">
        <v>1</v>
      </c>
      <c r="G158" s="11">
        <v>13</v>
      </c>
      <c r="H158" s="10">
        <v>537.71</v>
      </c>
      <c r="I158" s="10">
        <f t="shared" si="8"/>
        <v>218.76</v>
      </c>
      <c r="J158" s="10">
        <f t="shared" si="9"/>
        <v>0.13</v>
      </c>
      <c r="K158" s="10">
        <f t="shared" si="10"/>
        <v>251.44827586206895</v>
      </c>
      <c r="L158" s="10">
        <f t="shared" si="11"/>
        <v>32.688275862068963</v>
      </c>
    </row>
    <row r="159" spans="1:12" x14ac:dyDescent="0.25">
      <c r="A159" s="13" t="s">
        <v>2879</v>
      </c>
      <c r="B159" s="8">
        <v>44925</v>
      </c>
      <c r="C159" s="9" t="s">
        <v>13</v>
      </c>
      <c r="D159" s="9" t="s">
        <v>17</v>
      </c>
      <c r="E159" s="10">
        <v>4838.45</v>
      </c>
      <c r="F159" s="11">
        <v>23</v>
      </c>
      <c r="G159" s="11">
        <v>9</v>
      </c>
      <c r="H159" s="10">
        <v>349.06</v>
      </c>
      <c r="I159" s="10">
        <f t="shared" si="8"/>
        <v>210.36739130434782</v>
      </c>
      <c r="J159" s="10">
        <f t="shared" si="9"/>
        <v>0.09</v>
      </c>
      <c r="K159" s="10">
        <f t="shared" si="10"/>
        <v>5316.9780219780223</v>
      </c>
      <c r="L159" s="10">
        <f t="shared" si="11"/>
        <v>478.52802197802197</v>
      </c>
    </row>
    <row r="160" spans="1:12" x14ac:dyDescent="0.25">
      <c r="A160" s="13" t="s">
        <v>2914</v>
      </c>
      <c r="B160" s="8">
        <v>45364</v>
      </c>
      <c r="C160" s="9" t="s">
        <v>13</v>
      </c>
      <c r="D160" s="9" t="s">
        <v>17</v>
      </c>
      <c r="E160" s="10">
        <v>4990.78</v>
      </c>
      <c r="F160" s="11">
        <v>48</v>
      </c>
      <c r="G160" s="11">
        <v>23</v>
      </c>
      <c r="H160" s="10">
        <v>1799.53</v>
      </c>
      <c r="I160" s="10">
        <f t="shared" si="8"/>
        <v>103.97458333333333</v>
      </c>
      <c r="J160" s="10">
        <f t="shared" si="9"/>
        <v>0.23</v>
      </c>
      <c r="K160" s="10">
        <f t="shared" si="10"/>
        <v>6481.5324675324673</v>
      </c>
      <c r="L160" s="10">
        <f t="shared" si="11"/>
        <v>1490.7524675324676</v>
      </c>
    </row>
    <row r="161" spans="1:12" x14ac:dyDescent="0.25">
      <c r="A161" s="13" t="s">
        <v>2932</v>
      </c>
      <c r="B161" s="8">
        <v>44989</v>
      </c>
      <c r="C161" s="9" t="s">
        <v>13</v>
      </c>
      <c r="D161" s="9" t="s">
        <v>17</v>
      </c>
      <c r="E161" s="10">
        <v>2606.17</v>
      </c>
      <c r="F161" s="11">
        <v>13</v>
      </c>
      <c r="G161" s="11">
        <v>42</v>
      </c>
      <c r="H161" s="10">
        <v>1686.22</v>
      </c>
      <c r="I161" s="10">
        <f t="shared" si="8"/>
        <v>200.47461538461539</v>
      </c>
      <c r="J161" s="10">
        <f t="shared" si="9"/>
        <v>0.42</v>
      </c>
      <c r="K161" s="10">
        <f t="shared" si="10"/>
        <v>4493.3965517241377</v>
      </c>
      <c r="L161" s="10">
        <f t="shared" si="11"/>
        <v>1887.2265517241378</v>
      </c>
    </row>
    <row r="162" spans="1:12" x14ac:dyDescent="0.25">
      <c r="A162" s="13" t="s">
        <v>2955</v>
      </c>
      <c r="B162" s="8">
        <v>44973</v>
      </c>
      <c r="C162" s="9" t="s">
        <v>13</v>
      </c>
      <c r="D162" s="9" t="s">
        <v>17</v>
      </c>
      <c r="E162" s="10">
        <v>3330.05</v>
      </c>
      <c r="F162" s="11">
        <v>47</v>
      </c>
      <c r="G162" s="11">
        <v>37</v>
      </c>
      <c r="H162" s="10">
        <v>1442.74</v>
      </c>
      <c r="I162" s="10">
        <f t="shared" si="8"/>
        <v>70.852127659574478</v>
      </c>
      <c r="J162" s="10">
        <f t="shared" si="9"/>
        <v>0.37</v>
      </c>
      <c r="K162" s="10">
        <f t="shared" si="10"/>
        <v>5285.7936507936511</v>
      </c>
      <c r="L162" s="10">
        <f t="shared" si="11"/>
        <v>1955.7436507936509</v>
      </c>
    </row>
    <row r="163" spans="1:12" x14ac:dyDescent="0.25">
      <c r="A163" s="13" t="s">
        <v>2969</v>
      </c>
      <c r="B163" s="8">
        <v>45047</v>
      </c>
      <c r="C163" s="9" t="s">
        <v>13</v>
      </c>
      <c r="D163" s="9" t="s">
        <v>17</v>
      </c>
      <c r="E163" s="10">
        <v>1596.68</v>
      </c>
      <c r="F163" s="11">
        <v>19</v>
      </c>
      <c r="G163" s="11">
        <v>23</v>
      </c>
      <c r="H163" s="10">
        <v>590.44000000000005</v>
      </c>
      <c r="I163" s="10">
        <f t="shared" si="8"/>
        <v>84.035789473684218</v>
      </c>
      <c r="J163" s="10">
        <f t="shared" si="9"/>
        <v>0.23</v>
      </c>
      <c r="K163" s="10">
        <f t="shared" si="10"/>
        <v>2073.6103896103896</v>
      </c>
      <c r="L163" s="10">
        <f t="shared" si="11"/>
        <v>476.93038961038962</v>
      </c>
    </row>
    <row r="164" spans="1:12" x14ac:dyDescent="0.25">
      <c r="A164" s="13" t="s">
        <v>3010</v>
      </c>
      <c r="B164" s="8">
        <v>45112</v>
      </c>
      <c r="C164" s="9" t="s">
        <v>13</v>
      </c>
      <c r="D164" s="9" t="s">
        <v>17</v>
      </c>
      <c r="E164" s="10">
        <v>90.34</v>
      </c>
      <c r="F164" s="11">
        <v>37</v>
      </c>
      <c r="G164" s="11">
        <v>10</v>
      </c>
      <c r="H164" s="10">
        <v>1858.12</v>
      </c>
      <c r="I164" s="10">
        <f t="shared" si="8"/>
        <v>2.4416216216216218</v>
      </c>
      <c r="J164" s="10">
        <f t="shared" si="9"/>
        <v>0.1</v>
      </c>
      <c r="K164" s="10">
        <f t="shared" si="10"/>
        <v>100.37777777777778</v>
      </c>
      <c r="L164" s="10">
        <f t="shared" si="11"/>
        <v>10.037777777777778</v>
      </c>
    </row>
    <row r="165" spans="1:12" x14ac:dyDescent="0.25">
      <c r="A165" s="13" t="s">
        <v>3029</v>
      </c>
      <c r="B165" s="8">
        <v>45518</v>
      </c>
      <c r="C165" s="9" t="s">
        <v>13</v>
      </c>
      <c r="D165" s="9" t="s">
        <v>17</v>
      </c>
      <c r="E165" s="10">
        <v>2149.2600000000002</v>
      </c>
      <c r="F165" s="11">
        <v>27</v>
      </c>
      <c r="G165" s="11">
        <v>47</v>
      </c>
      <c r="H165" s="10">
        <v>785.23</v>
      </c>
      <c r="I165" s="10">
        <f t="shared" si="8"/>
        <v>79.602222222222224</v>
      </c>
      <c r="J165" s="10">
        <f t="shared" si="9"/>
        <v>0.47</v>
      </c>
      <c r="K165" s="10">
        <f t="shared" si="10"/>
        <v>4055.2075471698117</v>
      </c>
      <c r="L165" s="10">
        <f t="shared" si="11"/>
        <v>1905.9475471698115</v>
      </c>
    </row>
    <row r="166" spans="1:12" x14ac:dyDescent="0.25">
      <c r="A166" s="13" t="s">
        <v>3036</v>
      </c>
      <c r="B166" s="8">
        <v>45267</v>
      </c>
      <c r="C166" s="9" t="s">
        <v>13</v>
      </c>
      <c r="D166" s="9" t="s">
        <v>17</v>
      </c>
      <c r="E166" s="10">
        <v>1558.12</v>
      </c>
      <c r="F166" s="11">
        <v>40</v>
      </c>
      <c r="G166" s="11">
        <v>15</v>
      </c>
      <c r="H166" s="10">
        <v>781.89</v>
      </c>
      <c r="I166" s="10">
        <f t="shared" si="8"/>
        <v>38.952999999999996</v>
      </c>
      <c r="J166" s="10">
        <f t="shared" si="9"/>
        <v>0.15</v>
      </c>
      <c r="K166" s="10">
        <f t="shared" si="10"/>
        <v>1833.0823529411764</v>
      </c>
      <c r="L166" s="10">
        <f t="shared" si="11"/>
        <v>274.96235294117645</v>
      </c>
    </row>
    <row r="167" spans="1:12" x14ac:dyDescent="0.25">
      <c r="A167" s="13" t="s">
        <v>3059</v>
      </c>
      <c r="B167" s="8">
        <v>45083</v>
      </c>
      <c r="C167" s="9" t="s">
        <v>13</v>
      </c>
      <c r="D167" s="9" t="s">
        <v>17</v>
      </c>
      <c r="E167" s="10">
        <v>4897.24</v>
      </c>
      <c r="F167" s="11">
        <v>31</v>
      </c>
      <c r="G167" s="11">
        <v>10</v>
      </c>
      <c r="H167" s="10">
        <v>613.87</v>
      </c>
      <c r="I167" s="10">
        <f t="shared" si="8"/>
        <v>157.97548387096774</v>
      </c>
      <c r="J167" s="10">
        <f t="shared" si="9"/>
        <v>0.1</v>
      </c>
      <c r="K167" s="10">
        <f t="shared" si="10"/>
        <v>5441.3777777777777</v>
      </c>
      <c r="L167" s="10">
        <f t="shared" si="11"/>
        <v>544.13777777777784</v>
      </c>
    </row>
    <row r="168" spans="1:12" x14ac:dyDescent="0.25">
      <c r="A168" s="13" t="s">
        <v>3069</v>
      </c>
      <c r="B168" s="8">
        <v>45249</v>
      </c>
      <c r="C168" s="9" t="s">
        <v>13</v>
      </c>
      <c r="D168" s="9" t="s">
        <v>17</v>
      </c>
      <c r="E168" s="10">
        <v>1213.03</v>
      </c>
      <c r="F168" s="11">
        <v>26</v>
      </c>
      <c r="G168" s="11">
        <v>26</v>
      </c>
      <c r="H168" s="10">
        <v>1169.32</v>
      </c>
      <c r="I168" s="10">
        <f t="shared" si="8"/>
        <v>46.655000000000001</v>
      </c>
      <c r="J168" s="10">
        <f t="shared" si="9"/>
        <v>0.26</v>
      </c>
      <c r="K168" s="10">
        <f t="shared" si="10"/>
        <v>1639.2297297297298</v>
      </c>
      <c r="L168" s="10">
        <f t="shared" si="11"/>
        <v>426.19972972972977</v>
      </c>
    </row>
    <row r="169" spans="1:12" x14ac:dyDescent="0.25">
      <c r="A169" s="13" t="s">
        <v>3102</v>
      </c>
      <c r="B169" s="8">
        <v>45388</v>
      </c>
      <c r="C169" s="9" t="s">
        <v>13</v>
      </c>
      <c r="D169" s="9" t="s">
        <v>17</v>
      </c>
      <c r="E169" s="10">
        <v>572.32000000000005</v>
      </c>
      <c r="F169" s="11">
        <v>16</v>
      </c>
      <c r="G169" s="11">
        <v>27</v>
      </c>
      <c r="H169" s="10">
        <v>881.66</v>
      </c>
      <c r="I169" s="10">
        <f t="shared" si="8"/>
        <v>35.770000000000003</v>
      </c>
      <c r="J169" s="10">
        <f t="shared" si="9"/>
        <v>0.27</v>
      </c>
      <c r="K169" s="10">
        <f t="shared" si="10"/>
        <v>784.00000000000011</v>
      </c>
      <c r="L169" s="10">
        <f t="shared" si="11"/>
        <v>211.68000000000004</v>
      </c>
    </row>
    <row r="170" spans="1:12" x14ac:dyDescent="0.25">
      <c r="A170" s="13" t="s">
        <v>3116</v>
      </c>
      <c r="B170" s="8">
        <v>45534</v>
      </c>
      <c r="C170" s="9" t="s">
        <v>13</v>
      </c>
      <c r="D170" s="9" t="s">
        <v>17</v>
      </c>
      <c r="E170" s="10">
        <v>4255.59</v>
      </c>
      <c r="F170" s="11">
        <v>20</v>
      </c>
      <c r="G170" s="11">
        <v>8</v>
      </c>
      <c r="H170" s="10">
        <v>230.39</v>
      </c>
      <c r="I170" s="10">
        <f t="shared" si="8"/>
        <v>212.77950000000001</v>
      </c>
      <c r="J170" s="10">
        <f t="shared" si="9"/>
        <v>0.08</v>
      </c>
      <c r="K170" s="10">
        <f t="shared" si="10"/>
        <v>4625.641304347826</v>
      </c>
      <c r="L170" s="10">
        <f t="shared" si="11"/>
        <v>370.05130434782609</v>
      </c>
    </row>
    <row r="171" spans="1:12" x14ac:dyDescent="0.25">
      <c r="A171" s="13" t="s">
        <v>3136</v>
      </c>
      <c r="B171" s="8">
        <v>45106</v>
      </c>
      <c r="C171" s="9" t="s">
        <v>13</v>
      </c>
      <c r="D171" s="9" t="s">
        <v>17</v>
      </c>
      <c r="E171" s="10">
        <v>4757.42</v>
      </c>
      <c r="F171" s="11">
        <v>13</v>
      </c>
      <c r="G171" s="11">
        <v>47</v>
      </c>
      <c r="H171" s="10">
        <v>741.02</v>
      </c>
      <c r="I171" s="10">
        <f t="shared" si="8"/>
        <v>365.95538461538462</v>
      </c>
      <c r="J171" s="10">
        <f t="shared" si="9"/>
        <v>0.47</v>
      </c>
      <c r="K171" s="10">
        <f t="shared" si="10"/>
        <v>8976.2641509433961</v>
      </c>
      <c r="L171" s="10">
        <f t="shared" si="11"/>
        <v>4218.844150943396</v>
      </c>
    </row>
    <row r="172" spans="1:12" x14ac:dyDescent="0.25">
      <c r="A172" s="13" t="s">
        <v>3143</v>
      </c>
      <c r="B172" s="8">
        <v>45136</v>
      </c>
      <c r="C172" s="9" t="s">
        <v>13</v>
      </c>
      <c r="D172" s="9" t="s">
        <v>17</v>
      </c>
      <c r="E172" s="10">
        <v>3856.69</v>
      </c>
      <c r="F172" s="11">
        <v>1</v>
      </c>
      <c r="G172" s="11">
        <v>15</v>
      </c>
      <c r="H172" s="10">
        <v>1956.89</v>
      </c>
      <c r="I172" s="10">
        <f t="shared" si="8"/>
        <v>3856.69</v>
      </c>
      <c r="J172" s="10">
        <f t="shared" si="9"/>
        <v>0.15</v>
      </c>
      <c r="K172" s="10">
        <f t="shared" si="10"/>
        <v>4537.2823529411762</v>
      </c>
      <c r="L172" s="10">
        <f t="shared" si="11"/>
        <v>680.59235294117639</v>
      </c>
    </row>
    <row r="173" spans="1:12" x14ac:dyDescent="0.25">
      <c r="A173" s="13" t="s">
        <v>3898</v>
      </c>
      <c r="B173" s="8">
        <v>45107</v>
      </c>
      <c r="C173" s="9" t="s">
        <v>13</v>
      </c>
      <c r="D173" s="9" t="s">
        <v>17</v>
      </c>
      <c r="E173" s="10">
        <v>3684.64</v>
      </c>
      <c r="F173" s="11">
        <v>33</v>
      </c>
      <c r="G173" s="11">
        <v>37</v>
      </c>
      <c r="H173" s="10">
        <v>1001.06</v>
      </c>
      <c r="I173" s="10">
        <f t="shared" si="8"/>
        <v>111.65575757575758</v>
      </c>
      <c r="J173" s="10">
        <f t="shared" si="9"/>
        <v>0.37</v>
      </c>
      <c r="K173" s="10">
        <f t="shared" si="10"/>
        <v>5848.6349206349205</v>
      </c>
      <c r="L173" s="10">
        <f t="shared" si="11"/>
        <v>2163.9949206349206</v>
      </c>
    </row>
    <row r="174" spans="1:12" x14ac:dyDescent="0.25">
      <c r="A174" s="13" t="s">
        <v>3164</v>
      </c>
      <c r="B174" s="8">
        <v>44960</v>
      </c>
      <c r="C174" s="9" t="s">
        <v>13</v>
      </c>
      <c r="D174" s="9" t="s">
        <v>17</v>
      </c>
      <c r="E174" s="10">
        <v>2511.2399999999998</v>
      </c>
      <c r="F174" s="11">
        <v>40</v>
      </c>
      <c r="G174" s="11">
        <v>24</v>
      </c>
      <c r="H174" s="10">
        <v>645.36</v>
      </c>
      <c r="I174" s="10">
        <f t="shared" si="8"/>
        <v>62.780999999999992</v>
      </c>
      <c r="J174" s="10">
        <f t="shared" si="9"/>
        <v>0.24</v>
      </c>
      <c r="K174" s="10">
        <f t="shared" si="10"/>
        <v>3304.2631578947367</v>
      </c>
      <c r="L174" s="10">
        <f t="shared" si="11"/>
        <v>793.02315789473676</v>
      </c>
    </row>
    <row r="175" spans="1:12" x14ac:dyDescent="0.25">
      <c r="A175" s="13" t="s">
        <v>3200</v>
      </c>
      <c r="B175" s="8">
        <v>45299</v>
      </c>
      <c r="C175" s="9" t="s">
        <v>13</v>
      </c>
      <c r="D175" s="9" t="s">
        <v>17</v>
      </c>
      <c r="E175" s="10">
        <v>4845.59</v>
      </c>
      <c r="F175" s="11">
        <v>5</v>
      </c>
      <c r="G175" s="11">
        <v>30</v>
      </c>
      <c r="H175" s="10">
        <v>1254.26</v>
      </c>
      <c r="I175" s="10">
        <f t="shared" si="8"/>
        <v>969.11800000000005</v>
      </c>
      <c r="J175" s="10">
        <f t="shared" si="9"/>
        <v>0.3</v>
      </c>
      <c r="K175" s="10">
        <f t="shared" si="10"/>
        <v>6922.2714285714283</v>
      </c>
      <c r="L175" s="10">
        <f t="shared" si="11"/>
        <v>2076.6814285714286</v>
      </c>
    </row>
    <row r="176" spans="1:12" x14ac:dyDescent="0.25">
      <c r="A176" s="13" t="s">
        <v>3201</v>
      </c>
      <c r="B176" s="8">
        <v>45396</v>
      </c>
      <c r="C176" s="9" t="s">
        <v>13</v>
      </c>
      <c r="D176" s="9" t="s">
        <v>17</v>
      </c>
      <c r="E176" s="10">
        <v>1580.23</v>
      </c>
      <c r="F176" s="11">
        <v>6</v>
      </c>
      <c r="G176" s="11">
        <v>3</v>
      </c>
      <c r="H176" s="10">
        <v>522.07000000000005</v>
      </c>
      <c r="I176" s="10">
        <f t="shared" si="8"/>
        <v>263.37166666666667</v>
      </c>
      <c r="J176" s="10">
        <f t="shared" si="9"/>
        <v>0.03</v>
      </c>
      <c r="K176" s="10">
        <f t="shared" si="10"/>
        <v>1629.1030927835052</v>
      </c>
      <c r="L176" s="10">
        <f t="shared" si="11"/>
        <v>48.873092783505157</v>
      </c>
    </row>
    <row r="177" spans="1:12" x14ac:dyDescent="0.25">
      <c r="A177" s="13" t="s">
        <v>3212</v>
      </c>
      <c r="B177" s="8">
        <v>45082</v>
      </c>
      <c r="C177" s="9" t="s">
        <v>13</v>
      </c>
      <c r="D177" s="9" t="s">
        <v>17</v>
      </c>
      <c r="E177" s="10">
        <v>1817.29</v>
      </c>
      <c r="F177" s="11">
        <v>4</v>
      </c>
      <c r="G177" s="11">
        <v>29</v>
      </c>
      <c r="H177" s="10">
        <v>1736.74</v>
      </c>
      <c r="I177" s="10">
        <f t="shared" si="8"/>
        <v>454.32249999999999</v>
      </c>
      <c r="J177" s="10">
        <f t="shared" si="9"/>
        <v>0.28999999999999998</v>
      </c>
      <c r="K177" s="10">
        <f t="shared" si="10"/>
        <v>2559.5633802816901</v>
      </c>
      <c r="L177" s="10">
        <f t="shared" si="11"/>
        <v>742.27338028169004</v>
      </c>
    </row>
    <row r="178" spans="1:12" x14ac:dyDescent="0.25">
      <c r="A178" s="13" t="s">
        <v>3248</v>
      </c>
      <c r="B178" s="8">
        <v>45342</v>
      </c>
      <c r="C178" s="9" t="s">
        <v>13</v>
      </c>
      <c r="D178" s="9" t="s">
        <v>17</v>
      </c>
      <c r="E178" s="10">
        <v>3402.92</v>
      </c>
      <c r="F178" s="11">
        <v>33</v>
      </c>
      <c r="G178" s="11">
        <v>50</v>
      </c>
      <c r="H178" s="10">
        <v>1276.44</v>
      </c>
      <c r="I178" s="10">
        <f t="shared" si="8"/>
        <v>103.11878787878788</v>
      </c>
      <c r="J178" s="10">
        <f t="shared" si="9"/>
        <v>0.5</v>
      </c>
      <c r="K178" s="10">
        <f t="shared" si="10"/>
        <v>6805.84</v>
      </c>
      <c r="L178" s="10">
        <f t="shared" si="11"/>
        <v>3402.92</v>
      </c>
    </row>
    <row r="179" spans="1:12" x14ac:dyDescent="0.25">
      <c r="A179" s="13" t="s">
        <v>3291</v>
      </c>
      <c r="B179" s="8">
        <v>45233</v>
      </c>
      <c r="C179" s="9" t="s">
        <v>13</v>
      </c>
      <c r="D179" s="9" t="s">
        <v>17</v>
      </c>
      <c r="E179" s="10">
        <v>3602.98</v>
      </c>
      <c r="F179" s="11">
        <v>7</v>
      </c>
      <c r="G179" s="11">
        <v>17</v>
      </c>
      <c r="H179" s="10">
        <v>128.62</v>
      </c>
      <c r="I179" s="10">
        <f t="shared" si="8"/>
        <v>514.71142857142854</v>
      </c>
      <c r="J179" s="10">
        <f t="shared" si="9"/>
        <v>0.17</v>
      </c>
      <c r="K179" s="10">
        <f t="shared" si="10"/>
        <v>4340.939759036145</v>
      </c>
      <c r="L179" s="10">
        <f t="shared" si="11"/>
        <v>737.95975903614476</v>
      </c>
    </row>
    <row r="180" spans="1:12" x14ac:dyDescent="0.25">
      <c r="A180" s="13" t="s">
        <v>3321</v>
      </c>
      <c r="B180" s="8">
        <v>45312</v>
      </c>
      <c r="C180" s="9" t="s">
        <v>13</v>
      </c>
      <c r="D180" s="9" t="s">
        <v>17</v>
      </c>
      <c r="E180" s="10">
        <v>3600.64</v>
      </c>
      <c r="F180" s="11">
        <v>25</v>
      </c>
      <c r="G180" s="11">
        <v>6</v>
      </c>
      <c r="H180" s="10">
        <v>445.69</v>
      </c>
      <c r="I180" s="10">
        <f t="shared" si="8"/>
        <v>144.0256</v>
      </c>
      <c r="J180" s="10">
        <f t="shared" si="9"/>
        <v>0.06</v>
      </c>
      <c r="K180" s="10">
        <f t="shared" si="10"/>
        <v>3830.4680851063831</v>
      </c>
      <c r="L180" s="10">
        <f t="shared" si="11"/>
        <v>229.82808510638299</v>
      </c>
    </row>
    <row r="181" spans="1:12" x14ac:dyDescent="0.25">
      <c r="A181" s="13" t="s">
        <v>3337</v>
      </c>
      <c r="B181" s="8">
        <v>45122</v>
      </c>
      <c r="C181" s="9" t="s">
        <v>13</v>
      </c>
      <c r="D181" s="9" t="s">
        <v>17</v>
      </c>
      <c r="E181" s="10">
        <v>873.61</v>
      </c>
      <c r="F181" s="11">
        <v>24</v>
      </c>
      <c r="G181" s="11">
        <v>28</v>
      </c>
      <c r="H181" s="10">
        <v>545.9</v>
      </c>
      <c r="I181" s="10">
        <f t="shared" si="8"/>
        <v>36.400416666666665</v>
      </c>
      <c r="J181" s="10">
        <f t="shared" si="9"/>
        <v>0.28000000000000003</v>
      </c>
      <c r="K181" s="10">
        <f t="shared" si="10"/>
        <v>1213.3472222222222</v>
      </c>
      <c r="L181" s="10">
        <f t="shared" si="11"/>
        <v>339.73722222222221</v>
      </c>
    </row>
    <row r="182" spans="1:12" x14ac:dyDescent="0.25">
      <c r="A182" s="13" t="s">
        <v>3359</v>
      </c>
      <c r="B182" s="8">
        <v>45195</v>
      </c>
      <c r="C182" s="9" t="s">
        <v>13</v>
      </c>
      <c r="D182" s="9" t="s">
        <v>17</v>
      </c>
      <c r="E182" s="10">
        <v>4771.2299999999996</v>
      </c>
      <c r="F182" s="11">
        <v>14</v>
      </c>
      <c r="G182" s="11">
        <v>20</v>
      </c>
      <c r="H182" s="10">
        <v>140.6</v>
      </c>
      <c r="I182" s="10">
        <f t="shared" si="8"/>
        <v>340.80214285714283</v>
      </c>
      <c r="J182" s="10">
        <f t="shared" si="9"/>
        <v>0.2</v>
      </c>
      <c r="K182" s="10">
        <f t="shared" si="10"/>
        <v>5964.0374999999995</v>
      </c>
      <c r="L182" s="10">
        <f t="shared" si="11"/>
        <v>1192.8074999999999</v>
      </c>
    </row>
    <row r="183" spans="1:12" x14ac:dyDescent="0.25">
      <c r="A183" s="13" t="s">
        <v>3420</v>
      </c>
      <c r="B183" s="8">
        <v>44991</v>
      </c>
      <c r="C183" s="9" t="s">
        <v>13</v>
      </c>
      <c r="D183" s="9" t="s">
        <v>17</v>
      </c>
      <c r="E183" s="10">
        <v>4402.7700000000004</v>
      </c>
      <c r="F183" s="11">
        <v>4</v>
      </c>
      <c r="G183" s="11">
        <v>36</v>
      </c>
      <c r="H183" s="10">
        <v>61.49</v>
      </c>
      <c r="I183" s="10">
        <f t="shared" si="8"/>
        <v>1100.6925000000001</v>
      </c>
      <c r="J183" s="10">
        <f t="shared" si="9"/>
        <v>0.36</v>
      </c>
      <c r="K183" s="10">
        <f t="shared" si="10"/>
        <v>6879.3281250000009</v>
      </c>
      <c r="L183" s="10">
        <f t="shared" si="11"/>
        <v>2476.558125</v>
      </c>
    </row>
    <row r="184" spans="1:12" x14ac:dyDescent="0.25">
      <c r="A184" s="13" t="s">
        <v>3439</v>
      </c>
      <c r="B184" s="8">
        <v>45238</v>
      </c>
      <c r="C184" s="9" t="s">
        <v>13</v>
      </c>
      <c r="D184" s="9" t="s">
        <v>17</v>
      </c>
      <c r="E184" s="10">
        <v>1137.32</v>
      </c>
      <c r="F184" s="11">
        <v>43</v>
      </c>
      <c r="G184" s="11">
        <v>8</v>
      </c>
      <c r="H184" s="10">
        <v>833.66</v>
      </c>
      <c r="I184" s="10">
        <f t="shared" si="8"/>
        <v>26.449302325581392</v>
      </c>
      <c r="J184" s="10">
        <f t="shared" si="9"/>
        <v>0.08</v>
      </c>
      <c r="K184" s="10">
        <f t="shared" si="10"/>
        <v>1236.2173913043478</v>
      </c>
      <c r="L184" s="10">
        <f t="shared" si="11"/>
        <v>98.897391304347821</v>
      </c>
    </row>
    <row r="185" spans="1:12" x14ac:dyDescent="0.25">
      <c r="A185" s="13" t="s">
        <v>3479</v>
      </c>
      <c r="B185" s="8">
        <v>45269</v>
      </c>
      <c r="C185" s="9" t="s">
        <v>13</v>
      </c>
      <c r="D185" s="9" t="s">
        <v>17</v>
      </c>
      <c r="E185" s="10">
        <v>1820.43</v>
      </c>
      <c r="F185" s="11">
        <v>32</v>
      </c>
      <c r="G185" s="11">
        <v>5</v>
      </c>
      <c r="H185" s="10">
        <v>225.39</v>
      </c>
      <c r="I185" s="10">
        <f t="shared" si="8"/>
        <v>56.888437500000002</v>
      </c>
      <c r="J185" s="10">
        <f t="shared" si="9"/>
        <v>0.05</v>
      </c>
      <c r="K185" s="10">
        <f t="shared" si="10"/>
        <v>1916.2421052631578</v>
      </c>
      <c r="L185" s="10">
        <f t="shared" si="11"/>
        <v>95.812105263157889</v>
      </c>
    </row>
    <row r="186" spans="1:12" x14ac:dyDescent="0.25">
      <c r="A186" s="13" t="s">
        <v>3487</v>
      </c>
      <c r="B186" s="8">
        <v>45551</v>
      </c>
      <c r="C186" s="9" t="s">
        <v>13</v>
      </c>
      <c r="D186" s="9" t="s">
        <v>17</v>
      </c>
      <c r="E186" s="10">
        <v>415.57</v>
      </c>
      <c r="F186" s="11">
        <v>9</v>
      </c>
      <c r="G186" s="11">
        <v>32</v>
      </c>
      <c r="H186" s="10">
        <v>1506.72</v>
      </c>
      <c r="I186" s="10">
        <f t="shared" si="8"/>
        <v>46.174444444444447</v>
      </c>
      <c r="J186" s="10">
        <f t="shared" si="9"/>
        <v>0.32</v>
      </c>
      <c r="K186" s="10">
        <f t="shared" si="10"/>
        <v>611.13235294117646</v>
      </c>
      <c r="L186" s="10">
        <f t="shared" si="11"/>
        <v>195.56235294117647</v>
      </c>
    </row>
    <row r="187" spans="1:12" x14ac:dyDescent="0.25">
      <c r="A187" s="13" t="s">
        <v>3496</v>
      </c>
      <c r="B187" s="8">
        <v>45596</v>
      </c>
      <c r="C187" s="9" t="s">
        <v>13</v>
      </c>
      <c r="D187" s="9" t="s">
        <v>17</v>
      </c>
      <c r="E187" s="10">
        <v>64.89</v>
      </c>
      <c r="F187" s="11">
        <v>42</v>
      </c>
      <c r="G187" s="11">
        <v>45</v>
      </c>
      <c r="H187" s="10">
        <v>247.5</v>
      </c>
      <c r="I187" s="10">
        <f t="shared" si="8"/>
        <v>1.5449999999999999</v>
      </c>
      <c r="J187" s="10">
        <f t="shared" si="9"/>
        <v>0.45</v>
      </c>
      <c r="K187" s="10">
        <f t="shared" si="10"/>
        <v>117.98181818181818</v>
      </c>
      <c r="L187" s="10">
        <f t="shared" si="11"/>
        <v>53.091818181818184</v>
      </c>
    </row>
    <row r="188" spans="1:12" x14ac:dyDescent="0.25">
      <c r="A188" s="13" t="s">
        <v>3510</v>
      </c>
      <c r="B188" s="8">
        <v>45567</v>
      </c>
      <c r="C188" s="9" t="s">
        <v>13</v>
      </c>
      <c r="D188" s="9" t="s">
        <v>17</v>
      </c>
      <c r="E188" s="10">
        <v>1875.29</v>
      </c>
      <c r="F188" s="11">
        <v>31</v>
      </c>
      <c r="G188" s="11">
        <v>10</v>
      </c>
      <c r="H188" s="10">
        <v>449.78</v>
      </c>
      <c r="I188" s="10">
        <f t="shared" si="8"/>
        <v>60.493225806451612</v>
      </c>
      <c r="J188" s="10">
        <f t="shared" si="9"/>
        <v>0.1</v>
      </c>
      <c r="K188" s="10">
        <f t="shared" si="10"/>
        <v>2083.6555555555556</v>
      </c>
      <c r="L188" s="10">
        <f t="shared" si="11"/>
        <v>208.36555555555557</v>
      </c>
    </row>
    <row r="189" spans="1:12" x14ac:dyDescent="0.25">
      <c r="A189" s="13" t="s">
        <v>3523</v>
      </c>
      <c r="B189" s="8">
        <v>44997</v>
      </c>
      <c r="C189" s="9" t="s">
        <v>13</v>
      </c>
      <c r="D189" s="9" t="s">
        <v>17</v>
      </c>
      <c r="E189" s="10">
        <v>4569.6499999999996</v>
      </c>
      <c r="F189" s="11">
        <v>44</v>
      </c>
      <c r="G189" s="11">
        <v>2</v>
      </c>
      <c r="H189" s="10">
        <v>1344.53</v>
      </c>
      <c r="I189" s="10">
        <f t="shared" si="8"/>
        <v>103.85568181818181</v>
      </c>
      <c r="J189" s="10">
        <f t="shared" si="9"/>
        <v>0.02</v>
      </c>
      <c r="K189" s="10">
        <f t="shared" si="10"/>
        <v>4662.9081632653051</v>
      </c>
      <c r="L189" s="10">
        <f t="shared" si="11"/>
        <v>93.258163265306109</v>
      </c>
    </row>
    <row r="190" spans="1:12" x14ac:dyDescent="0.25">
      <c r="A190" s="13" t="s">
        <v>3532</v>
      </c>
      <c r="B190" s="8">
        <v>45538</v>
      </c>
      <c r="C190" s="9" t="s">
        <v>13</v>
      </c>
      <c r="D190" s="9" t="s">
        <v>17</v>
      </c>
      <c r="E190" s="10">
        <v>2849.05</v>
      </c>
      <c r="F190" s="11">
        <v>36</v>
      </c>
      <c r="G190" s="11">
        <v>12</v>
      </c>
      <c r="H190" s="10">
        <v>1568.69</v>
      </c>
      <c r="I190" s="10">
        <f t="shared" si="8"/>
        <v>79.140277777777783</v>
      </c>
      <c r="J190" s="10">
        <f t="shared" si="9"/>
        <v>0.12</v>
      </c>
      <c r="K190" s="10">
        <f t="shared" si="10"/>
        <v>3237.556818181818</v>
      </c>
      <c r="L190" s="10">
        <f t="shared" si="11"/>
        <v>388.50681818181818</v>
      </c>
    </row>
    <row r="191" spans="1:12" x14ac:dyDescent="0.25">
      <c r="A191" s="13" t="s">
        <v>3547</v>
      </c>
      <c r="B191" s="8">
        <v>45360</v>
      </c>
      <c r="C191" s="9" t="s">
        <v>13</v>
      </c>
      <c r="D191" s="9" t="s">
        <v>17</v>
      </c>
      <c r="E191" s="10">
        <v>129.91</v>
      </c>
      <c r="F191" s="11">
        <v>40</v>
      </c>
      <c r="G191" s="11">
        <v>30</v>
      </c>
      <c r="H191" s="10">
        <v>897.75</v>
      </c>
      <c r="I191" s="10">
        <f t="shared" si="8"/>
        <v>3.2477499999999999</v>
      </c>
      <c r="J191" s="10">
        <f t="shared" si="9"/>
        <v>0.3</v>
      </c>
      <c r="K191" s="10">
        <f t="shared" si="10"/>
        <v>185.58571428571429</v>
      </c>
      <c r="L191" s="10">
        <f t="shared" si="11"/>
        <v>55.675714285714285</v>
      </c>
    </row>
    <row r="192" spans="1:12" x14ac:dyDescent="0.25">
      <c r="A192" s="13" t="s">
        <v>3568</v>
      </c>
      <c r="B192" s="8">
        <v>45139</v>
      </c>
      <c r="C192" s="9" t="s">
        <v>13</v>
      </c>
      <c r="D192" s="9" t="s">
        <v>17</v>
      </c>
      <c r="E192" s="10">
        <v>199.07</v>
      </c>
      <c r="F192" s="11">
        <v>28</v>
      </c>
      <c r="G192" s="11">
        <v>22</v>
      </c>
      <c r="H192" s="10">
        <v>422.58</v>
      </c>
      <c r="I192" s="10">
        <f t="shared" si="8"/>
        <v>7.1096428571428572</v>
      </c>
      <c r="J192" s="10">
        <f t="shared" si="9"/>
        <v>0.22</v>
      </c>
      <c r="K192" s="10">
        <f t="shared" si="10"/>
        <v>255.21794871794873</v>
      </c>
      <c r="L192" s="10">
        <f t="shared" si="11"/>
        <v>56.147948717948722</v>
      </c>
    </row>
    <row r="193" spans="1:12" x14ac:dyDescent="0.25">
      <c r="A193" s="13" t="s">
        <v>3583</v>
      </c>
      <c r="B193" s="8">
        <v>45597</v>
      </c>
      <c r="C193" s="9" t="s">
        <v>13</v>
      </c>
      <c r="D193" s="9" t="s">
        <v>17</v>
      </c>
      <c r="E193" s="10">
        <v>4447.51</v>
      </c>
      <c r="F193" s="11">
        <v>5</v>
      </c>
      <c r="G193" s="11">
        <v>47</v>
      </c>
      <c r="H193" s="10">
        <v>695.33</v>
      </c>
      <c r="I193" s="10">
        <f t="shared" si="8"/>
        <v>889.50200000000007</v>
      </c>
      <c r="J193" s="10">
        <f t="shared" si="9"/>
        <v>0.47</v>
      </c>
      <c r="K193" s="10">
        <f t="shared" si="10"/>
        <v>8391.5283018867922</v>
      </c>
      <c r="L193" s="10">
        <f t="shared" si="11"/>
        <v>3944.018301886792</v>
      </c>
    </row>
    <row r="194" spans="1:12" x14ac:dyDescent="0.25">
      <c r="A194" s="13" t="s">
        <v>3584</v>
      </c>
      <c r="B194" s="8">
        <v>45318</v>
      </c>
      <c r="C194" s="9" t="s">
        <v>13</v>
      </c>
      <c r="D194" s="9" t="s">
        <v>17</v>
      </c>
      <c r="E194" s="10">
        <v>934.17</v>
      </c>
      <c r="F194" s="11">
        <v>6</v>
      </c>
      <c r="G194" s="11">
        <v>6</v>
      </c>
      <c r="H194" s="10">
        <v>1600.13</v>
      </c>
      <c r="I194" s="10">
        <f t="shared" ref="I194:I257" si="12">E194/F194</f>
        <v>155.69499999999999</v>
      </c>
      <c r="J194" s="10">
        <f t="shared" ref="J194:J257" si="13">G194/100</f>
        <v>0.06</v>
      </c>
      <c r="K194" s="10">
        <f t="shared" ref="K194:K257" si="14">(E194*100)/(100-G194)</f>
        <v>993.79787234042556</v>
      </c>
      <c r="L194" s="10">
        <f t="shared" ref="L194:L257" si="15">K194*J194</f>
        <v>59.627872340425533</v>
      </c>
    </row>
    <row r="195" spans="1:12" x14ac:dyDescent="0.25">
      <c r="A195" s="13" t="s">
        <v>3612</v>
      </c>
      <c r="B195" s="8">
        <v>45438</v>
      </c>
      <c r="C195" s="9" t="s">
        <v>13</v>
      </c>
      <c r="D195" s="9" t="s">
        <v>17</v>
      </c>
      <c r="E195" s="10">
        <v>1045.3399999999999</v>
      </c>
      <c r="F195" s="11">
        <v>49</v>
      </c>
      <c r="G195" s="11">
        <v>15</v>
      </c>
      <c r="H195" s="10">
        <v>648.59</v>
      </c>
      <c r="I195" s="10">
        <f t="shared" si="12"/>
        <v>21.333469387755102</v>
      </c>
      <c r="J195" s="10">
        <f t="shared" si="13"/>
        <v>0.15</v>
      </c>
      <c r="K195" s="10">
        <f t="shared" si="14"/>
        <v>1229.8117647058821</v>
      </c>
      <c r="L195" s="10">
        <f t="shared" si="15"/>
        <v>184.47176470588229</v>
      </c>
    </row>
    <row r="196" spans="1:12" x14ac:dyDescent="0.25">
      <c r="A196" s="13" t="s">
        <v>3636</v>
      </c>
      <c r="B196" s="8">
        <v>45325</v>
      </c>
      <c r="C196" s="9" t="s">
        <v>13</v>
      </c>
      <c r="D196" s="9" t="s">
        <v>17</v>
      </c>
      <c r="E196" s="10">
        <v>664.93</v>
      </c>
      <c r="F196" s="11">
        <v>25</v>
      </c>
      <c r="G196" s="11">
        <v>10</v>
      </c>
      <c r="H196" s="10">
        <v>1906.91</v>
      </c>
      <c r="I196" s="10">
        <f t="shared" si="12"/>
        <v>26.597199999999997</v>
      </c>
      <c r="J196" s="10">
        <f t="shared" si="13"/>
        <v>0.1</v>
      </c>
      <c r="K196" s="10">
        <f t="shared" si="14"/>
        <v>738.81111111111113</v>
      </c>
      <c r="L196" s="10">
        <f t="shared" si="15"/>
        <v>73.88111111111111</v>
      </c>
    </row>
    <row r="197" spans="1:12" x14ac:dyDescent="0.25">
      <c r="A197" s="13" t="s">
        <v>3637</v>
      </c>
      <c r="B197" s="8">
        <v>44897</v>
      </c>
      <c r="C197" s="9" t="s">
        <v>13</v>
      </c>
      <c r="D197" s="9" t="s">
        <v>17</v>
      </c>
      <c r="E197" s="10">
        <v>4578.5600000000004</v>
      </c>
      <c r="F197" s="11">
        <v>11</v>
      </c>
      <c r="G197" s="11">
        <v>45</v>
      </c>
      <c r="H197" s="10">
        <v>983.06</v>
      </c>
      <c r="I197" s="10">
        <f t="shared" si="12"/>
        <v>416.23272727272729</v>
      </c>
      <c r="J197" s="10">
        <f t="shared" si="13"/>
        <v>0.45</v>
      </c>
      <c r="K197" s="10">
        <f t="shared" si="14"/>
        <v>8324.6545454545467</v>
      </c>
      <c r="L197" s="10">
        <f t="shared" si="15"/>
        <v>3746.0945454545463</v>
      </c>
    </row>
    <row r="198" spans="1:12" x14ac:dyDescent="0.25">
      <c r="A198" s="13" t="s">
        <v>3674</v>
      </c>
      <c r="B198" s="8">
        <v>45078</v>
      </c>
      <c r="C198" s="9" t="s">
        <v>13</v>
      </c>
      <c r="D198" s="9" t="s">
        <v>17</v>
      </c>
      <c r="E198" s="10">
        <v>3663.97</v>
      </c>
      <c r="F198" s="11">
        <v>36</v>
      </c>
      <c r="G198" s="11">
        <v>39</v>
      </c>
      <c r="H198" s="10">
        <v>945.05</v>
      </c>
      <c r="I198" s="10">
        <f t="shared" si="12"/>
        <v>101.77694444444444</v>
      </c>
      <c r="J198" s="10">
        <f t="shared" si="13"/>
        <v>0.39</v>
      </c>
      <c r="K198" s="10">
        <f t="shared" si="14"/>
        <v>6006.5081967213118</v>
      </c>
      <c r="L198" s="10">
        <f t="shared" si="15"/>
        <v>2342.5381967213116</v>
      </c>
    </row>
    <row r="199" spans="1:12" x14ac:dyDescent="0.25">
      <c r="A199" s="13" t="s">
        <v>3685</v>
      </c>
      <c r="B199" s="8">
        <v>45240</v>
      </c>
      <c r="C199" s="9" t="s">
        <v>13</v>
      </c>
      <c r="D199" s="9" t="s">
        <v>17</v>
      </c>
      <c r="E199" s="10">
        <v>4445.24</v>
      </c>
      <c r="F199" s="11">
        <v>13</v>
      </c>
      <c r="G199" s="11">
        <v>18</v>
      </c>
      <c r="H199" s="10">
        <v>323.95999999999998</v>
      </c>
      <c r="I199" s="10">
        <f t="shared" si="12"/>
        <v>341.94153846153847</v>
      </c>
      <c r="J199" s="10">
        <f t="shared" si="13"/>
        <v>0.18</v>
      </c>
      <c r="K199" s="10">
        <f t="shared" si="14"/>
        <v>5421.0243902439024</v>
      </c>
      <c r="L199" s="10">
        <f t="shared" si="15"/>
        <v>975.78439024390241</v>
      </c>
    </row>
    <row r="200" spans="1:12" x14ac:dyDescent="0.25">
      <c r="A200" s="13" t="s">
        <v>3688</v>
      </c>
      <c r="B200" s="8">
        <v>45135</v>
      </c>
      <c r="C200" s="9" t="s">
        <v>13</v>
      </c>
      <c r="D200" s="9" t="s">
        <v>17</v>
      </c>
      <c r="E200" s="10">
        <v>661.18</v>
      </c>
      <c r="F200" s="11">
        <v>24</v>
      </c>
      <c r="G200" s="11">
        <v>14</v>
      </c>
      <c r="H200" s="10">
        <v>1785.98</v>
      </c>
      <c r="I200" s="10">
        <f t="shared" si="12"/>
        <v>27.549166666666665</v>
      </c>
      <c r="J200" s="10">
        <f t="shared" si="13"/>
        <v>0.14000000000000001</v>
      </c>
      <c r="K200" s="10">
        <f t="shared" si="14"/>
        <v>768.81395348837214</v>
      </c>
      <c r="L200" s="10">
        <f t="shared" si="15"/>
        <v>107.63395348837211</v>
      </c>
    </row>
    <row r="201" spans="1:12" x14ac:dyDescent="0.25">
      <c r="A201" s="13" t="s">
        <v>3726</v>
      </c>
      <c r="B201" s="8">
        <v>45567</v>
      </c>
      <c r="C201" s="9" t="s">
        <v>13</v>
      </c>
      <c r="D201" s="9" t="s">
        <v>17</v>
      </c>
      <c r="E201" s="10">
        <v>1022.83</v>
      </c>
      <c r="F201" s="11">
        <v>1</v>
      </c>
      <c r="G201" s="11">
        <v>7</v>
      </c>
      <c r="H201" s="10">
        <v>1908.02</v>
      </c>
      <c r="I201" s="10">
        <f t="shared" si="12"/>
        <v>1022.83</v>
      </c>
      <c r="J201" s="10">
        <f t="shared" si="13"/>
        <v>7.0000000000000007E-2</v>
      </c>
      <c r="K201" s="10">
        <f t="shared" si="14"/>
        <v>1099.8172043010752</v>
      </c>
      <c r="L201" s="10">
        <f t="shared" si="15"/>
        <v>76.987204301075266</v>
      </c>
    </row>
    <row r="202" spans="1:12" x14ac:dyDescent="0.25">
      <c r="A202" s="13" t="s">
        <v>3750</v>
      </c>
      <c r="B202" s="8">
        <v>44897</v>
      </c>
      <c r="C202" s="9" t="s">
        <v>13</v>
      </c>
      <c r="D202" s="9" t="s">
        <v>17</v>
      </c>
      <c r="E202" s="10">
        <v>1013.45</v>
      </c>
      <c r="F202" s="11">
        <v>9</v>
      </c>
      <c r="G202" s="11">
        <v>42</v>
      </c>
      <c r="H202" s="10">
        <v>969.45</v>
      </c>
      <c r="I202" s="10">
        <f t="shared" si="12"/>
        <v>112.60555555555555</v>
      </c>
      <c r="J202" s="10">
        <f t="shared" si="13"/>
        <v>0.42</v>
      </c>
      <c r="K202" s="10">
        <f t="shared" si="14"/>
        <v>1747.3275862068965</v>
      </c>
      <c r="L202" s="10">
        <f t="shared" si="15"/>
        <v>733.87758620689647</v>
      </c>
    </row>
    <row r="203" spans="1:12" x14ac:dyDescent="0.25">
      <c r="A203" s="13" t="s">
        <v>3751</v>
      </c>
      <c r="B203" s="8">
        <v>45597</v>
      </c>
      <c r="C203" s="9" t="s">
        <v>13</v>
      </c>
      <c r="D203" s="9" t="s">
        <v>17</v>
      </c>
      <c r="E203" s="10">
        <v>3359.38</v>
      </c>
      <c r="F203" s="11">
        <v>5</v>
      </c>
      <c r="G203" s="11">
        <v>25</v>
      </c>
      <c r="H203" s="10">
        <v>1424.97</v>
      </c>
      <c r="I203" s="10">
        <f t="shared" si="12"/>
        <v>671.87599999999998</v>
      </c>
      <c r="J203" s="10">
        <f t="shared" si="13"/>
        <v>0.25</v>
      </c>
      <c r="K203" s="10">
        <f t="shared" si="14"/>
        <v>4479.1733333333332</v>
      </c>
      <c r="L203" s="10">
        <f t="shared" si="15"/>
        <v>1119.7933333333333</v>
      </c>
    </row>
    <row r="204" spans="1:12" x14ac:dyDescent="0.25">
      <c r="A204" s="13" t="s">
        <v>3756</v>
      </c>
      <c r="B204" s="8">
        <v>44932</v>
      </c>
      <c r="C204" s="9" t="s">
        <v>13</v>
      </c>
      <c r="D204" s="9" t="s">
        <v>17</v>
      </c>
      <c r="E204" s="10">
        <v>3822.62</v>
      </c>
      <c r="F204" s="11">
        <v>39</v>
      </c>
      <c r="G204" s="11">
        <v>42</v>
      </c>
      <c r="H204" s="10">
        <v>262.08</v>
      </c>
      <c r="I204" s="10">
        <f t="shared" si="12"/>
        <v>98.015897435897429</v>
      </c>
      <c r="J204" s="10">
        <f t="shared" si="13"/>
        <v>0.42</v>
      </c>
      <c r="K204" s="10">
        <f t="shared" si="14"/>
        <v>6590.7241379310344</v>
      </c>
      <c r="L204" s="10">
        <f t="shared" si="15"/>
        <v>2768.1041379310345</v>
      </c>
    </row>
    <row r="205" spans="1:12" x14ac:dyDescent="0.25">
      <c r="A205" s="13" t="s">
        <v>3764</v>
      </c>
      <c r="B205" s="8">
        <v>44928</v>
      </c>
      <c r="C205" s="9" t="s">
        <v>13</v>
      </c>
      <c r="D205" s="9" t="s">
        <v>17</v>
      </c>
      <c r="E205" s="10">
        <v>4934.91</v>
      </c>
      <c r="F205" s="11">
        <v>37</v>
      </c>
      <c r="G205" s="11">
        <v>45</v>
      </c>
      <c r="H205" s="10">
        <v>1762.25</v>
      </c>
      <c r="I205" s="10">
        <f t="shared" si="12"/>
        <v>133.37594594594594</v>
      </c>
      <c r="J205" s="10">
        <f t="shared" si="13"/>
        <v>0.45</v>
      </c>
      <c r="K205" s="10">
        <f t="shared" si="14"/>
        <v>8972.5636363636368</v>
      </c>
      <c r="L205" s="10">
        <f t="shared" si="15"/>
        <v>4037.6536363636365</v>
      </c>
    </row>
    <row r="206" spans="1:12" x14ac:dyDescent="0.25">
      <c r="A206" s="13" t="s">
        <v>3779</v>
      </c>
      <c r="B206" s="8">
        <v>45026</v>
      </c>
      <c r="C206" s="9" t="s">
        <v>13</v>
      </c>
      <c r="D206" s="9" t="s">
        <v>17</v>
      </c>
      <c r="E206" s="10">
        <v>1572.85</v>
      </c>
      <c r="F206" s="11">
        <v>40</v>
      </c>
      <c r="G206" s="11">
        <v>45</v>
      </c>
      <c r="H206" s="10">
        <v>1915.33</v>
      </c>
      <c r="I206" s="10">
        <f t="shared" si="12"/>
        <v>39.321249999999999</v>
      </c>
      <c r="J206" s="10">
        <f t="shared" si="13"/>
        <v>0.45</v>
      </c>
      <c r="K206" s="10">
        <f t="shared" si="14"/>
        <v>2859.7272727272725</v>
      </c>
      <c r="L206" s="10">
        <f t="shared" si="15"/>
        <v>1286.8772727272726</v>
      </c>
    </row>
    <row r="207" spans="1:12" x14ac:dyDescent="0.25">
      <c r="A207" s="13" t="s">
        <v>3784</v>
      </c>
      <c r="B207" s="8">
        <v>45501</v>
      </c>
      <c r="C207" s="9" t="s">
        <v>13</v>
      </c>
      <c r="D207" s="9" t="s">
        <v>17</v>
      </c>
      <c r="E207" s="10">
        <v>3254.94</v>
      </c>
      <c r="F207" s="11">
        <v>16</v>
      </c>
      <c r="G207" s="11">
        <v>26</v>
      </c>
      <c r="H207" s="10">
        <v>991.57</v>
      </c>
      <c r="I207" s="10">
        <f t="shared" si="12"/>
        <v>203.43375</v>
      </c>
      <c r="J207" s="10">
        <f t="shared" si="13"/>
        <v>0.26</v>
      </c>
      <c r="K207" s="10">
        <f t="shared" si="14"/>
        <v>4398.5675675675675</v>
      </c>
      <c r="L207" s="10">
        <f t="shared" si="15"/>
        <v>1143.6275675675677</v>
      </c>
    </row>
    <row r="208" spans="1:12" x14ac:dyDescent="0.25">
      <c r="A208" s="13" t="s">
        <v>3786</v>
      </c>
      <c r="B208" s="8">
        <v>45098</v>
      </c>
      <c r="C208" s="9" t="s">
        <v>13</v>
      </c>
      <c r="D208" s="9" t="s">
        <v>17</v>
      </c>
      <c r="E208" s="10">
        <v>4778.66</v>
      </c>
      <c r="F208" s="11">
        <v>25</v>
      </c>
      <c r="G208" s="11">
        <v>24</v>
      </c>
      <c r="H208" s="10">
        <v>1633.91</v>
      </c>
      <c r="I208" s="10">
        <f t="shared" si="12"/>
        <v>191.1464</v>
      </c>
      <c r="J208" s="10">
        <f t="shared" si="13"/>
        <v>0.24</v>
      </c>
      <c r="K208" s="10">
        <f t="shared" si="14"/>
        <v>6287.7105263157891</v>
      </c>
      <c r="L208" s="10">
        <f t="shared" si="15"/>
        <v>1509.0505263157893</v>
      </c>
    </row>
    <row r="209" spans="1:12" x14ac:dyDescent="0.25">
      <c r="A209" s="13" t="s">
        <v>3793</v>
      </c>
      <c r="B209" s="8">
        <v>45186</v>
      </c>
      <c r="C209" s="9" t="s">
        <v>13</v>
      </c>
      <c r="D209" s="9" t="s">
        <v>17</v>
      </c>
      <c r="E209" s="10">
        <v>721.44</v>
      </c>
      <c r="F209" s="11">
        <v>30</v>
      </c>
      <c r="G209" s="11">
        <v>31</v>
      </c>
      <c r="H209" s="10">
        <v>1233.51</v>
      </c>
      <c r="I209" s="10">
        <f t="shared" si="12"/>
        <v>24.048000000000002</v>
      </c>
      <c r="J209" s="10">
        <f t="shared" si="13"/>
        <v>0.31</v>
      </c>
      <c r="K209" s="10">
        <f t="shared" si="14"/>
        <v>1045.5652173913043</v>
      </c>
      <c r="L209" s="10">
        <f t="shared" si="15"/>
        <v>324.12521739130432</v>
      </c>
    </row>
    <row r="210" spans="1:12" x14ac:dyDescent="0.25">
      <c r="A210" s="13" t="s">
        <v>3849</v>
      </c>
      <c r="B210" s="8">
        <v>44904</v>
      </c>
      <c r="C210" s="9" t="s">
        <v>13</v>
      </c>
      <c r="D210" s="9" t="s">
        <v>17</v>
      </c>
      <c r="E210" s="10">
        <v>4538</v>
      </c>
      <c r="F210" s="11">
        <v>1</v>
      </c>
      <c r="G210" s="11">
        <v>1</v>
      </c>
      <c r="H210" s="10">
        <v>886.12</v>
      </c>
      <c r="I210" s="10">
        <f t="shared" si="12"/>
        <v>4538</v>
      </c>
      <c r="J210" s="10">
        <f t="shared" si="13"/>
        <v>0.01</v>
      </c>
      <c r="K210" s="10">
        <f t="shared" si="14"/>
        <v>4583.8383838383843</v>
      </c>
      <c r="L210" s="10">
        <f t="shared" si="15"/>
        <v>45.838383838383841</v>
      </c>
    </row>
    <row r="211" spans="1:12" x14ac:dyDescent="0.25">
      <c r="A211" s="13" t="s">
        <v>3864</v>
      </c>
      <c r="B211" s="8">
        <v>45321</v>
      </c>
      <c r="C211" s="9" t="s">
        <v>13</v>
      </c>
      <c r="D211" s="9" t="s">
        <v>17</v>
      </c>
      <c r="E211" s="10">
        <v>1969.86</v>
      </c>
      <c r="F211" s="11">
        <v>48</v>
      </c>
      <c r="G211" s="11">
        <v>16</v>
      </c>
      <c r="H211" s="10">
        <v>294.29000000000002</v>
      </c>
      <c r="I211" s="10">
        <f t="shared" si="12"/>
        <v>41.03875</v>
      </c>
      <c r="J211" s="10">
        <f t="shared" si="13"/>
        <v>0.16</v>
      </c>
      <c r="K211" s="10">
        <f t="shared" si="14"/>
        <v>2345.0714285714284</v>
      </c>
      <c r="L211" s="10">
        <f t="shared" si="15"/>
        <v>375.21142857142854</v>
      </c>
    </row>
    <row r="212" spans="1:12" x14ac:dyDescent="0.25">
      <c r="A212" s="13" t="s">
        <v>3868</v>
      </c>
      <c r="B212" s="8">
        <v>45374</v>
      </c>
      <c r="C212" s="9" t="s">
        <v>13</v>
      </c>
      <c r="D212" s="9" t="s">
        <v>17</v>
      </c>
      <c r="E212" s="10">
        <v>315.23</v>
      </c>
      <c r="F212" s="11">
        <v>13</v>
      </c>
      <c r="G212" s="11">
        <v>27</v>
      </c>
      <c r="H212" s="10">
        <v>954.53</v>
      </c>
      <c r="I212" s="10">
        <f t="shared" si="12"/>
        <v>24.248461538461541</v>
      </c>
      <c r="J212" s="10">
        <f t="shared" si="13"/>
        <v>0.27</v>
      </c>
      <c r="K212" s="10">
        <f t="shared" si="14"/>
        <v>431.82191780821915</v>
      </c>
      <c r="L212" s="10">
        <f t="shared" si="15"/>
        <v>116.59191780821918</v>
      </c>
    </row>
    <row r="213" spans="1:12" x14ac:dyDescent="0.25">
      <c r="A213" s="13" t="s">
        <v>3869</v>
      </c>
      <c r="B213" s="8">
        <v>45284</v>
      </c>
      <c r="C213" s="9" t="s">
        <v>13</v>
      </c>
      <c r="D213" s="9" t="s">
        <v>17</v>
      </c>
      <c r="E213" s="10">
        <v>2628.65</v>
      </c>
      <c r="F213" s="11">
        <v>17</v>
      </c>
      <c r="G213" s="11">
        <v>9</v>
      </c>
      <c r="H213" s="10">
        <v>842.71</v>
      </c>
      <c r="I213" s="10">
        <f t="shared" si="12"/>
        <v>154.62647058823529</v>
      </c>
      <c r="J213" s="10">
        <f t="shared" si="13"/>
        <v>0.09</v>
      </c>
      <c r="K213" s="10">
        <f t="shared" si="14"/>
        <v>2888.6263736263736</v>
      </c>
      <c r="L213" s="10">
        <f t="shared" si="15"/>
        <v>259.97637362637363</v>
      </c>
    </row>
    <row r="214" spans="1:12" x14ac:dyDescent="0.25">
      <c r="A214" s="13" t="s">
        <v>3873</v>
      </c>
      <c r="B214" s="8">
        <v>45260</v>
      </c>
      <c r="C214" s="9" t="s">
        <v>13</v>
      </c>
      <c r="D214" s="9" t="s">
        <v>17</v>
      </c>
      <c r="E214" s="10">
        <v>4322.84</v>
      </c>
      <c r="F214" s="11">
        <v>44</v>
      </c>
      <c r="G214" s="11">
        <v>40</v>
      </c>
      <c r="H214" s="10">
        <v>1776.15</v>
      </c>
      <c r="I214" s="10">
        <f t="shared" si="12"/>
        <v>98.24636363636364</v>
      </c>
      <c r="J214" s="10">
        <f t="shared" si="13"/>
        <v>0.4</v>
      </c>
      <c r="K214" s="10">
        <f t="shared" si="14"/>
        <v>7204.7333333333336</v>
      </c>
      <c r="L214" s="10">
        <f t="shared" si="15"/>
        <v>2881.8933333333334</v>
      </c>
    </row>
    <row r="215" spans="1:12" x14ac:dyDescent="0.25">
      <c r="A215" s="13" t="s">
        <v>3877</v>
      </c>
      <c r="B215" s="8">
        <v>44990</v>
      </c>
      <c r="C215" s="9" t="s">
        <v>13</v>
      </c>
      <c r="D215" s="9" t="s">
        <v>17</v>
      </c>
      <c r="E215" s="10">
        <v>732.73</v>
      </c>
      <c r="F215" s="11">
        <v>19</v>
      </c>
      <c r="G215" s="11">
        <v>24</v>
      </c>
      <c r="H215" s="10">
        <v>696.01</v>
      </c>
      <c r="I215" s="10">
        <f t="shared" si="12"/>
        <v>38.564736842105262</v>
      </c>
      <c r="J215" s="10">
        <f t="shared" si="13"/>
        <v>0.24</v>
      </c>
      <c r="K215" s="10">
        <f t="shared" si="14"/>
        <v>964.11842105263156</v>
      </c>
      <c r="L215" s="10">
        <f t="shared" si="15"/>
        <v>231.38842105263157</v>
      </c>
    </row>
    <row r="216" spans="1:12" x14ac:dyDescent="0.25">
      <c r="A216" s="13" t="s">
        <v>3882</v>
      </c>
      <c r="B216" s="8">
        <v>44957</v>
      </c>
      <c r="C216" s="9" t="s">
        <v>13</v>
      </c>
      <c r="D216" s="9" t="s">
        <v>17</v>
      </c>
      <c r="E216" s="10">
        <v>2410.4499999999998</v>
      </c>
      <c r="F216" s="11">
        <v>23</v>
      </c>
      <c r="G216" s="11">
        <v>48</v>
      </c>
      <c r="H216" s="10">
        <v>1427.01</v>
      </c>
      <c r="I216" s="10">
        <f t="shared" si="12"/>
        <v>104.80217391304348</v>
      </c>
      <c r="J216" s="10">
        <f t="shared" si="13"/>
        <v>0.48</v>
      </c>
      <c r="K216" s="10">
        <f t="shared" si="14"/>
        <v>4635.4807692307686</v>
      </c>
      <c r="L216" s="10">
        <f t="shared" si="15"/>
        <v>2225.0307692307688</v>
      </c>
    </row>
    <row r="217" spans="1:12" x14ac:dyDescent="0.25">
      <c r="A217" s="13" t="s">
        <v>33</v>
      </c>
      <c r="B217" s="8">
        <v>45471</v>
      </c>
      <c r="C217" s="9" t="s">
        <v>9</v>
      </c>
      <c r="D217" s="9" t="s">
        <v>17</v>
      </c>
      <c r="E217" s="10">
        <v>2784.79</v>
      </c>
      <c r="F217" s="11">
        <v>35</v>
      </c>
      <c r="G217" s="11">
        <v>40</v>
      </c>
      <c r="H217" s="10">
        <v>999.6</v>
      </c>
      <c r="I217" s="10">
        <f t="shared" si="12"/>
        <v>79.565428571428569</v>
      </c>
      <c r="J217" s="10">
        <f t="shared" si="13"/>
        <v>0.4</v>
      </c>
      <c r="K217" s="10">
        <f t="shared" si="14"/>
        <v>4641.3166666666666</v>
      </c>
      <c r="L217" s="10">
        <f t="shared" si="15"/>
        <v>1856.5266666666666</v>
      </c>
    </row>
    <row r="218" spans="1:12" x14ac:dyDescent="0.25">
      <c r="A218" s="13" t="s">
        <v>52</v>
      </c>
      <c r="B218" s="8">
        <v>45190</v>
      </c>
      <c r="C218" s="9" t="s">
        <v>9</v>
      </c>
      <c r="D218" s="9" t="s">
        <v>17</v>
      </c>
      <c r="E218" s="10">
        <v>3153.71</v>
      </c>
      <c r="F218" s="11">
        <v>2</v>
      </c>
      <c r="G218" s="11">
        <v>13</v>
      </c>
      <c r="H218" s="10">
        <v>101.03</v>
      </c>
      <c r="I218" s="10">
        <f t="shared" si="12"/>
        <v>1576.855</v>
      </c>
      <c r="J218" s="10">
        <f t="shared" si="13"/>
        <v>0.13</v>
      </c>
      <c r="K218" s="10">
        <f t="shared" si="14"/>
        <v>3624.9540229885056</v>
      </c>
      <c r="L218" s="10">
        <f t="shared" si="15"/>
        <v>471.24402298850572</v>
      </c>
    </row>
    <row r="219" spans="1:12" x14ac:dyDescent="0.25">
      <c r="A219" s="13" t="s">
        <v>100</v>
      </c>
      <c r="B219" s="8">
        <v>45082</v>
      </c>
      <c r="C219" s="9" t="s">
        <v>9</v>
      </c>
      <c r="D219" s="9" t="s">
        <v>17</v>
      </c>
      <c r="E219" s="10">
        <v>1969.35</v>
      </c>
      <c r="F219" s="11">
        <v>27</v>
      </c>
      <c r="G219" s="11">
        <v>11</v>
      </c>
      <c r="H219" s="10">
        <v>1532.9</v>
      </c>
      <c r="I219" s="10">
        <f t="shared" si="12"/>
        <v>72.938888888888883</v>
      </c>
      <c r="J219" s="10">
        <f t="shared" si="13"/>
        <v>0.11</v>
      </c>
      <c r="K219" s="10">
        <f t="shared" si="14"/>
        <v>2212.7528089887642</v>
      </c>
      <c r="L219" s="10">
        <f t="shared" si="15"/>
        <v>243.40280898876406</v>
      </c>
    </row>
    <row r="220" spans="1:12" x14ac:dyDescent="0.25">
      <c r="A220" s="13" t="s">
        <v>101</v>
      </c>
      <c r="B220" s="8">
        <v>45383</v>
      </c>
      <c r="C220" s="9" t="s">
        <v>9</v>
      </c>
      <c r="D220" s="9" t="s">
        <v>17</v>
      </c>
      <c r="E220" s="10">
        <v>2083.02</v>
      </c>
      <c r="F220" s="11">
        <v>49</v>
      </c>
      <c r="G220" s="11">
        <v>11</v>
      </c>
      <c r="H220" s="10">
        <v>105.26</v>
      </c>
      <c r="I220" s="10">
        <f t="shared" si="12"/>
        <v>42.510612244897956</v>
      </c>
      <c r="J220" s="10">
        <f t="shared" si="13"/>
        <v>0.11</v>
      </c>
      <c r="K220" s="10">
        <f t="shared" si="14"/>
        <v>2340.4719101123596</v>
      </c>
      <c r="L220" s="10">
        <f t="shared" si="15"/>
        <v>257.45191011235954</v>
      </c>
    </row>
    <row r="221" spans="1:12" x14ac:dyDescent="0.25">
      <c r="A221" s="13" t="s">
        <v>103</v>
      </c>
      <c r="B221" s="8">
        <v>45097</v>
      </c>
      <c r="C221" s="9" t="s">
        <v>9</v>
      </c>
      <c r="D221" s="9" t="s">
        <v>17</v>
      </c>
      <c r="E221" s="10">
        <v>4031.47</v>
      </c>
      <c r="F221" s="11">
        <v>20</v>
      </c>
      <c r="G221" s="11">
        <v>4</v>
      </c>
      <c r="H221" s="10">
        <v>1722.65</v>
      </c>
      <c r="I221" s="10">
        <f t="shared" si="12"/>
        <v>201.5735</v>
      </c>
      <c r="J221" s="10">
        <f t="shared" si="13"/>
        <v>0.04</v>
      </c>
      <c r="K221" s="10">
        <f t="shared" si="14"/>
        <v>4199.447916666667</v>
      </c>
      <c r="L221" s="10">
        <f t="shared" si="15"/>
        <v>167.97791666666669</v>
      </c>
    </row>
    <row r="222" spans="1:12" x14ac:dyDescent="0.25">
      <c r="A222" s="13" t="s">
        <v>105</v>
      </c>
      <c r="B222" s="8">
        <v>45465</v>
      </c>
      <c r="C222" s="9" t="s">
        <v>9</v>
      </c>
      <c r="D222" s="9" t="s">
        <v>17</v>
      </c>
      <c r="E222" s="10">
        <v>4132.07</v>
      </c>
      <c r="F222" s="11">
        <v>4</v>
      </c>
      <c r="G222" s="11">
        <v>19</v>
      </c>
      <c r="H222" s="10">
        <v>763.86</v>
      </c>
      <c r="I222" s="10">
        <f t="shared" si="12"/>
        <v>1033.0174999999999</v>
      </c>
      <c r="J222" s="10">
        <f t="shared" si="13"/>
        <v>0.19</v>
      </c>
      <c r="K222" s="10">
        <f t="shared" si="14"/>
        <v>5101.3209876543206</v>
      </c>
      <c r="L222" s="10">
        <f t="shared" si="15"/>
        <v>969.25098765432097</v>
      </c>
    </row>
    <row r="223" spans="1:12" x14ac:dyDescent="0.25">
      <c r="A223" s="13" t="s">
        <v>134</v>
      </c>
      <c r="B223" s="8">
        <v>45471</v>
      </c>
      <c r="C223" s="9" t="s">
        <v>9</v>
      </c>
      <c r="D223" s="9" t="s">
        <v>17</v>
      </c>
      <c r="E223" s="10">
        <v>1348.82</v>
      </c>
      <c r="F223" s="11">
        <v>47</v>
      </c>
      <c r="G223" s="11">
        <v>14</v>
      </c>
      <c r="H223" s="10">
        <v>110.54</v>
      </c>
      <c r="I223" s="10">
        <f t="shared" si="12"/>
        <v>28.698297872340426</v>
      </c>
      <c r="J223" s="10">
        <f t="shared" si="13"/>
        <v>0.14000000000000001</v>
      </c>
      <c r="K223" s="10">
        <f t="shared" si="14"/>
        <v>1568.3953488372092</v>
      </c>
      <c r="L223" s="10">
        <f t="shared" si="15"/>
        <v>219.5753488372093</v>
      </c>
    </row>
    <row r="224" spans="1:12" x14ac:dyDescent="0.25">
      <c r="A224" s="13" t="s">
        <v>143</v>
      </c>
      <c r="B224" s="8">
        <v>45302</v>
      </c>
      <c r="C224" s="9" t="s">
        <v>9</v>
      </c>
      <c r="D224" s="9" t="s">
        <v>17</v>
      </c>
      <c r="E224" s="10">
        <v>427.47</v>
      </c>
      <c r="F224" s="11">
        <v>8</v>
      </c>
      <c r="G224" s="11">
        <v>22</v>
      </c>
      <c r="H224" s="10">
        <v>220.36</v>
      </c>
      <c r="I224" s="10">
        <f t="shared" si="12"/>
        <v>53.433750000000003</v>
      </c>
      <c r="J224" s="10">
        <f t="shared" si="13"/>
        <v>0.22</v>
      </c>
      <c r="K224" s="10">
        <f t="shared" si="14"/>
        <v>548.03846153846155</v>
      </c>
      <c r="L224" s="10">
        <f t="shared" si="15"/>
        <v>120.56846153846153</v>
      </c>
    </row>
    <row r="225" spans="1:12" x14ac:dyDescent="0.25">
      <c r="A225" s="13" t="s">
        <v>148</v>
      </c>
      <c r="B225" s="8">
        <v>45461</v>
      </c>
      <c r="C225" s="9" t="s">
        <v>9</v>
      </c>
      <c r="D225" s="9" t="s">
        <v>17</v>
      </c>
      <c r="E225" s="10">
        <v>2901.66</v>
      </c>
      <c r="F225" s="11">
        <v>15</v>
      </c>
      <c r="G225" s="11">
        <v>18</v>
      </c>
      <c r="H225" s="10">
        <v>1362.08</v>
      </c>
      <c r="I225" s="10">
        <f t="shared" si="12"/>
        <v>193.44399999999999</v>
      </c>
      <c r="J225" s="10">
        <f t="shared" si="13"/>
        <v>0.18</v>
      </c>
      <c r="K225" s="10">
        <f t="shared" si="14"/>
        <v>3538.6097560975609</v>
      </c>
      <c r="L225" s="10">
        <f t="shared" si="15"/>
        <v>636.94975609756091</v>
      </c>
    </row>
    <row r="226" spans="1:12" x14ac:dyDescent="0.25">
      <c r="A226" s="13" t="s">
        <v>172</v>
      </c>
      <c r="B226" s="8">
        <v>45566</v>
      </c>
      <c r="C226" s="9" t="s">
        <v>9</v>
      </c>
      <c r="D226" s="9" t="s">
        <v>17</v>
      </c>
      <c r="E226" s="10">
        <v>4642.87</v>
      </c>
      <c r="F226" s="11">
        <v>35</v>
      </c>
      <c r="G226" s="11">
        <v>14</v>
      </c>
      <c r="H226" s="10">
        <v>216.96</v>
      </c>
      <c r="I226" s="10">
        <f t="shared" si="12"/>
        <v>132.65342857142858</v>
      </c>
      <c r="J226" s="10">
        <f t="shared" si="13"/>
        <v>0.14000000000000001</v>
      </c>
      <c r="K226" s="10">
        <f t="shared" si="14"/>
        <v>5398.6860465116279</v>
      </c>
      <c r="L226" s="10">
        <f t="shared" si="15"/>
        <v>755.81604651162797</v>
      </c>
    </row>
    <row r="227" spans="1:12" x14ac:dyDescent="0.25">
      <c r="A227" s="13" t="s">
        <v>185</v>
      </c>
      <c r="B227" s="8">
        <v>45155</v>
      </c>
      <c r="C227" s="9" t="s">
        <v>9</v>
      </c>
      <c r="D227" s="9" t="s">
        <v>17</v>
      </c>
      <c r="E227" s="10">
        <v>2152.8200000000002</v>
      </c>
      <c r="F227" s="11">
        <v>19</v>
      </c>
      <c r="G227" s="11">
        <v>16</v>
      </c>
      <c r="H227" s="10">
        <v>1396.93</v>
      </c>
      <c r="I227" s="10">
        <f t="shared" si="12"/>
        <v>113.30631578947369</v>
      </c>
      <c r="J227" s="10">
        <f t="shared" si="13"/>
        <v>0.16</v>
      </c>
      <c r="K227" s="10">
        <f t="shared" si="14"/>
        <v>2562.8809523809527</v>
      </c>
      <c r="L227" s="10">
        <f t="shared" si="15"/>
        <v>410.06095238095247</v>
      </c>
    </row>
    <row r="228" spans="1:12" x14ac:dyDescent="0.25">
      <c r="A228" s="13" t="s">
        <v>209</v>
      </c>
      <c r="B228" s="8">
        <v>44931</v>
      </c>
      <c r="C228" s="9" t="s">
        <v>9</v>
      </c>
      <c r="D228" s="9" t="s">
        <v>17</v>
      </c>
      <c r="E228" s="10">
        <v>2925.27</v>
      </c>
      <c r="F228" s="11">
        <v>24</v>
      </c>
      <c r="G228" s="11">
        <v>4</v>
      </c>
      <c r="H228" s="10">
        <v>1753.87</v>
      </c>
      <c r="I228" s="10">
        <f t="shared" si="12"/>
        <v>121.88625</v>
      </c>
      <c r="J228" s="10">
        <f t="shared" si="13"/>
        <v>0.04</v>
      </c>
      <c r="K228" s="10">
        <f t="shared" si="14"/>
        <v>3047.15625</v>
      </c>
      <c r="L228" s="10">
        <f t="shared" si="15"/>
        <v>121.88625</v>
      </c>
    </row>
    <row r="229" spans="1:12" x14ac:dyDescent="0.25">
      <c r="A229" s="13" t="s">
        <v>220</v>
      </c>
      <c r="B229" s="8">
        <v>45524</v>
      </c>
      <c r="C229" s="9" t="s">
        <v>9</v>
      </c>
      <c r="D229" s="9" t="s">
        <v>17</v>
      </c>
      <c r="E229" s="10">
        <v>4264.38</v>
      </c>
      <c r="F229" s="11">
        <v>31</v>
      </c>
      <c r="G229" s="11">
        <v>24</v>
      </c>
      <c r="H229" s="10">
        <v>1179.93</v>
      </c>
      <c r="I229" s="10">
        <f t="shared" si="12"/>
        <v>137.56064516129032</v>
      </c>
      <c r="J229" s="10">
        <f t="shared" si="13"/>
        <v>0.24</v>
      </c>
      <c r="K229" s="10">
        <f t="shared" si="14"/>
        <v>5611.0263157894733</v>
      </c>
      <c r="L229" s="10">
        <f t="shared" si="15"/>
        <v>1346.6463157894736</v>
      </c>
    </row>
    <row r="230" spans="1:12" x14ac:dyDescent="0.25">
      <c r="A230" s="13" t="s">
        <v>224</v>
      </c>
      <c r="B230" s="8">
        <v>44943</v>
      </c>
      <c r="C230" s="9" t="s">
        <v>9</v>
      </c>
      <c r="D230" s="9" t="s">
        <v>17</v>
      </c>
      <c r="E230" s="10">
        <v>3697.98</v>
      </c>
      <c r="F230" s="11">
        <v>8</v>
      </c>
      <c r="G230" s="11">
        <v>21</v>
      </c>
      <c r="H230" s="10">
        <v>941.76</v>
      </c>
      <c r="I230" s="10">
        <f t="shared" si="12"/>
        <v>462.2475</v>
      </c>
      <c r="J230" s="10">
        <f t="shared" si="13"/>
        <v>0.21</v>
      </c>
      <c r="K230" s="10">
        <f t="shared" si="14"/>
        <v>4680.9873417721519</v>
      </c>
      <c r="L230" s="10">
        <f t="shared" si="15"/>
        <v>983.0073417721519</v>
      </c>
    </row>
    <row r="231" spans="1:12" x14ac:dyDescent="0.25">
      <c r="A231" s="13" t="s">
        <v>240</v>
      </c>
      <c r="B231" s="8">
        <v>45436</v>
      </c>
      <c r="C231" s="9" t="s">
        <v>9</v>
      </c>
      <c r="D231" s="9" t="s">
        <v>17</v>
      </c>
      <c r="E231" s="10">
        <v>1000.26</v>
      </c>
      <c r="F231" s="11">
        <v>9</v>
      </c>
      <c r="G231" s="11">
        <v>48</v>
      </c>
      <c r="H231" s="10">
        <v>1107.1300000000001</v>
      </c>
      <c r="I231" s="10">
        <f t="shared" si="12"/>
        <v>111.14</v>
      </c>
      <c r="J231" s="10">
        <f t="shared" si="13"/>
        <v>0.48</v>
      </c>
      <c r="K231" s="10">
        <f t="shared" si="14"/>
        <v>1923.5769230769231</v>
      </c>
      <c r="L231" s="10">
        <f t="shared" si="15"/>
        <v>923.3169230769231</v>
      </c>
    </row>
    <row r="232" spans="1:12" x14ac:dyDescent="0.25">
      <c r="A232" s="13" t="s">
        <v>245</v>
      </c>
      <c r="B232" s="8">
        <v>45536</v>
      </c>
      <c r="C232" s="9" t="s">
        <v>9</v>
      </c>
      <c r="D232" s="9" t="s">
        <v>17</v>
      </c>
      <c r="E232" s="10">
        <v>4535.9399999999996</v>
      </c>
      <c r="F232" s="11">
        <v>26</v>
      </c>
      <c r="G232" s="11">
        <v>36</v>
      </c>
      <c r="H232" s="10">
        <v>1062.1300000000001</v>
      </c>
      <c r="I232" s="10">
        <f t="shared" si="12"/>
        <v>174.45923076923074</v>
      </c>
      <c r="J232" s="10">
        <f t="shared" si="13"/>
        <v>0.36</v>
      </c>
      <c r="K232" s="10">
        <f t="shared" si="14"/>
        <v>7087.4062499999991</v>
      </c>
      <c r="L232" s="10">
        <f t="shared" si="15"/>
        <v>2551.4662499999995</v>
      </c>
    </row>
    <row r="233" spans="1:12" x14ac:dyDescent="0.25">
      <c r="A233" s="13" t="s">
        <v>253</v>
      </c>
      <c r="B233" s="8">
        <v>45609</v>
      </c>
      <c r="C233" s="9" t="s">
        <v>9</v>
      </c>
      <c r="D233" s="9" t="s">
        <v>17</v>
      </c>
      <c r="E233" s="10">
        <v>3825.01</v>
      </c>
      <c r="F233" s="11">
        <v>23</v>
      </c>
      <c r="G233" s="11">
        <v>17</v>
      </c>
      <c r="H233" s="10">
        <v>578.6</v>
      </c>
      <c r="I233" s="10">
        <f t="shared" si="12"/>
        <v>166.30478260869566</v>
      </c>
      <c r="J233" s="10">
        <f t="shared" si="13"/>
        <v>0.17</v>
      </c>
      <c r="K233" s="10">
        <f t="shared" si="14"/>
        <v>4608.4457831325299</v>
      </c>
      <c r="L233" s="10">
        <f t="shared" si="15"/>
        <v>783.4357831325301</v>
      </c>
    </row>
    <row r="234" spans="1:12" x14ac:dyDescent="0.25">
      <c r="A234" s="13" t="s">
        <v>266</v>
      </c>
      <c r="B234" s="8">
        <v>45302</v>
      </c>
      <c r="C234" s="9" t="s">
        <v>9</v>
      </c>
      <c r="D234" s="9" t="s">
        <v>17</v>
      </c>
      <c r="E234" s="10">
        <v>3714.22</v>
      </c>
      <c r="F234" s="11">
        <v>32</v>
      </c>
      <c r="G234" s="11">
        <v>41</v>
      </c>
      <c r="H234" s="10">
        <v>1992.87</v>
      </c>
      <c r="I234" s="10">
        <f t="shared" si="12"/>
        <v>116.06937499999999</v>
      </c>
      <c r="J234" s="10">
        <f t="shared" si="13"/>
        <v>0.41</v>
      </c>
      <c r="K234" s="10">
        <f t="shared" si="14"/>
        <v>6295.2881355932204</v>
      </c>
      <c r="L234" s="10">
        <f t="shared" si="15"/>
        <v>2581.0681355932202</v>
      </c>
    </row>
    <row r="235" spans="1:12" x14ac:dyDescent="0.25">
      <c r="A235" s="13" t="s">
        <v>3899</v>
      </c>
      <c r="B235" s="8">
        <v>44970</v>
      </c>
      <c r="C235" s="9" t="s">
        <v>9</v>
      </c>
      <c r="D235" s="9" t="s">
        <v>17</v>
      </c>
      <c r="E235" s="10">
        <v>1877.37</v>
      </c>
      <c r="F235" s="11">
        <v>40</v>
      </c>
      <c r="G235" s="11">
        <v>46</v>
      </c>
      <c r="H235" s="10">
        <v>730.86</v>
      </c>
      <c r="I235" s="10">
        <f t="shared" si="12"/>
        <v>46.934249999999999</v>
      </c>
      <c r="J235" s="10">
        <f t="shared" si="13"/>
        <v>0.46</v>
      </c>
      <c r="K235" s="10">
        <f t="shared" si="14"/>
        <v>3476.6111111111113</v>
      </c>
      <c r="L235" s="10">
        <f t="shared" si="15"/>
        <v>1599.2411111111112</v>
      </c>
    </row>
    <row r="236" spans="1:12" x14ac:dyDescent="0.25">
      <c r="A236" s="13" t="s">
        <v>305</v>
      </c>
      <c r="B236" s="8">
        <v>45408</v>
      </c>
      <c r="C236" s="9" t="s">
        <v>9</v>
      </c>
      <c r="D236" s="9" t="s">
        <v>17</v>
      </c>
      <c r="E236" s="10">
        <v>2909.02</v>
      </c>
      <c r="F236" s="11">
        <v>50</v>
      </c>
      <c r="G236" s="11">
        <v>11</v>
      </c>
      <c r="H236" s="10">
        <v>1249.3399999999999</v>
      </c>
      <c r="I236" s="10">
        <f t="shared" si="12"/>
        <v>58.180399999999999</v>
      </c>
      <c r="J236" s="10">
        <f t="shared" si="13"/>
        <v>0.11</v>
      </c>
      <c r="K236" s="10">
        <f t="shared" si="14"/>
        <v>3268.5617977528091</v>
      </c>
      <c r="L236" s="10">
        <f t="shared" si="15"/>
        <v>359.54179775280898</v>
      </c>
    </row>
    <row r="237" spans="1:12" x14ac:dyDescent="0.25">
      <c r="A237" s="13" t="s">
        <v>347</v>
      </c>
      <c r="B237" s="8">
        <v>44965</v>
      </c>
      <c r="C237" s="9" t="s">
        <v>9</v>
      </c>
      <c r="D237" s="9" t="s">
        <v>17</v>
      </c>
      <c r="E237" s="10">
        <v>101.35</v>
      </c>
      <c r="F237" s="11">
        <v>38</v>
      </c>
      <c r="G237" s="11">
        <v>48</v>
      </c>
      <c r="H237" s="10">
        <v>1637.71</v>
      </c>
      <c r="I237" s="10">
        <f t="shared" si="12"/>
        <v>2.6671052631578944</v>
      </c>
      <c r="J237" s="10">
        <f t="shared" si="13"/>
        <v>0.48</v>
      </c>
      <c r="K237" s="10">
        <f t="shared" si="14"/>
        <v>194.90384615384616</v>
      </c>
      <c r="L237" s="10">
        <f t="shared" si="15"/>
        <v>93.553846153846152</v>
      </c>
    </row>
    <row r="238" spans="1:12" x14ac:dyDescent="0.25">
      <c r="A238" s="13" t="s">
        <v>403</v>
      </c>
      <c r="B238" s="8">
        <v>45397</v>
      </c>
      <c r="C238" s="9" t="s">
        <v>9</v>
      </c>
      <c r="D238" s="9" t="s">
        <v>17</v>
      </c>
      <c r="E238" s="10">
        <v>1543.72</v>
      </c>
      <c r="F238" s="11">
        <v>2</v>
      </c>
      <c r="G238" s="11">
        <v>11</v>
      </c>
      <c r="H238" s="10">
        <v>1745.53</v>
      </c>
      <c r="I238" s="10">
        <f t="shared" si="12"/>
        <v>771.86</v>
      </c>
      <c r="J238" s="10">
        <f t="shared" si="13"/>
        <v>0.11</v>
      </c>
      <c r="K238" s="10">
        <f t="shared" si="14"/>
        <v>1734.5168539325844</v>
      </c>
      <c r="L238" s="10">
        <f t="shared" si="15"/>
        <v>190.79685393258427</v>
      </c>
    </row>
    <row r="239" spans="1:12" x14ac:dyDescent="0.25">
      <c r="A239" s="13" t="s">
        <v>415</v>
      </c>
      <c r="B239" s="8">
        <v>45565</v>
      </c>
      <c r="C239" s="9" t="s">
        <v>9</v>
      </c>
      <c r="D239" s="9" t="s">
        <v>17</v>
      </c>
      <c r="E239" s="10">
        <v>275.35000000000002</v>
      </c>
      <c r="F239" s="11">
        <v>29</v>
      </c>
      <c r="G239" s="11">
        <v>25</v>
      </c>
      <c r="H239" s="10">
        <v>1860.04</v>
      </c>
      <c r="I239" s="10">
        <f t="shared" si="12"/>
        <v>9.4948275862068972</v>
      </c>
      <c r="J239" s="10">
        <f t="shared" si="13"/>
        <v>0.25</v>
      </c>
      <c r="K239" s="10">
        <f t="shared" si="14"/>
        <v>367.13333333333338</v>
      </c>
      <c r="L239" s="10">
        <f t="shared" si="15"/>
        <v>91.783333333333346</v>
      </c>
    </row>
    <row r="240" spans="1:12" x14ac:dyDescent="0.25">
      <c r="A240" s="13" t="s">
        <v>427</v>
      </c>
      <c r="B240" s="8">
        <v>45361</v>
      </c>
      <c r="C240" s="9" t="s">
        <v>9</v>
      </c>
      <c r="D240" s="9" t="s">
        <v>17</v>
      </c>
      <c r="E240" s="10">
        <v>2440.89</v>
      </c>
      <c r="F240" s="11">
        <v>44</v>
      </c>
      <c r="G240" s="11">
        <v>49</v>
      </c>
      <c r="H240" s="10">
        <v>349.44</v>
      </c>
      <c r="I240" s="10">
        <f t="shared" si="12"/>
        <v>55.474772727272722</v>
      </c>
      <c r="J240" s="10">
        <f t="shared" si="13"/>
        <v>0.49</v>
      </c>
      <c r="K240" s="10">
        <f t="shared" si="14"/>
        <v>4786.0588235294117</v>
      </c>
      <c r="L240" s="10">
        <f t="shared" si="15"/>
        <v>2345.1688235294118</v>
      </c>
    </row>
    <row r="241" spans="1:12" x14ac:dyDescent="0.25">
      <c r="A241" s="13" t="s">
        <v>430</v>
      </c>
      <c r="B241" s="8">
        <v>44973</v>
      </c>
      <c r="C241" s="9" t="s">
        <v>9</v>
      </c>
      <c r="D241" s="9" t="s">
        <v>17</v>
      </c>
      <c r="E241" s="10">
        <v>2472.14</v>
      </c>
      <c r="F241" s="11">
        <v>45</v>
      </c>
      <c r="G241" s="11">
        <v>40</v>
      </c>
      <c r="H241" s="10">
        <v>635.9</v>
      </c>
      <c r="I241" s="10">
        <f t="shared" si="12"/>
        <v>54.93644444444444</v>
      </c>
      <c r="J241" s="10">
        <f t="shared" si="13"/>
        <v>0.4</v>
      </c>
      <c r="K241" s="10">
        <f t="shared" si="14"/>
        <v>4120.2333333333336</v>
      </c>
      <c r="L241" s="10">
        <f t="shared" si="15"/>
        <v>1648.0933333333335</v>
      </c>
    </row>
    <row r="242" spans="1:12" x14ac:dyDescent="0.25">
      <c r="A242" s="13" t="s">
        <v>469</v>
      </c>
      <c r="B242" s="8">
        <v>45572</v>
      </c>
      <c r="C242" s="9" t="s">
        <v>9</v>
      </c>
      <c r="D242" s="9" t="s">
        <v>17</v>
      </c>
      <c r="E242" s="10">
        <v>2637.37</v>
      </c>
      <c r="F242" s="11">
        <v>45</v>
      </c>
      <c r="G242" s="11">
        <v>33</v>
      </c>
      <c r="H242" s="10">
        <v>1725.56</v>
      </c>
      <c r="I242" s="10">
        <f t="shared" si="12"/>
        <v>58.608222222222217</v>
      </c>
      <c r="J242" s="10">
        <f t="shared" si="13"/>
        <v>0.33</v>
      </c>
      <c r="K242" s="10">
        <f t="shared" si="14"/>
        <v>3936.373134328358</v>
      </c>
      <c r="L242" s="10">
        <f t="shared" si="15"/>
        <v>1299.0031343283581</v>
      </c>
    </row>
    <row r="243" spans="1:12" x14ac:dyDescent="0.25">
      <c r="A243" s="13" t="s">
        <v>499</v>
      </c>
      <c r="B243" s="8">
        <v>45300</v>
      </c>
      <c r="C243" s="9" t="s">
        <v>9</v>
      </c>
      <c r="D243" s="9" t="s">
        <v>17</v>
      </c>
      <c r="E243" s="10">
        <v>1246.9100000000001</v>
      </c>
      <c r="F243" s="11">
        <v>44</v>
      </c>
      <c r="G243" s="11">
        <v>45</v>
      </c>
      <c r="H243" s="10">
        <v>1338.04</v>
      </c>
      <c r="I243" s="10">
        <f t="shared" si="12"/>
        <v>28.338863636363637</v>
      </c>
      <c r="J243" s="10">
        <f t="shared" si="13"/>
        <v>0.45</v>
      </c>
      <c r="K243" s="10">
        <f t="shared" si="14"/>
        <v>2267.1090909090913</v>
      </c>
      <c r="L243" s="10">
        <f t="shared" si="15"/>
        <v>1020.1990909090911</v>
      </c>
    </row>
    <row r="244" spans="1:12" x14ac:dyDescent="0.25">
      <c r="A244" s="13" t="s">
        <v>521</v>
      </c>
      <c r="B244" s="8">
        <v>45371</v>
      </c>
      <c r="C244" s="9" t="s">
        <v>9</v>
      </c>
      <c r="D244" s="9" t="s">
        <v>17</v>
      </c>
      <c r="E244" s="10">
        <v>2187.34</v>
      </c>
      <c r="F244" s="11">
        <v>41</v>
      </c>
      <c r="G244" s="11">
        <v>33</v>
      </c>
      <c r="H244" s="10">
        <v>891.68</v>
      </c>
      <c r="I244" s="10">
        <f t="shared" si="12"/>
        <v>53.349756097560977</v>
      </c>
      <c r="J244" s="10">
        <f t="shared" si="13"/>
        <v>0.33</v>
      </c>
      <c r="K244" s="10">
        <f t="shared" si="14"/>
        <v>3264.686567164179</v>
      </c>
      <c r="L244" s="10">
        <f t="shared" si="15"/>
        <v>1077.3465671641791</v>
      </c>
    </row>
    <row r="245" spans="1:12" x14ac:dyDescent="0.25">
      <c r="A245" s="13" t="s">
        <v>522</v>
      </c>
      <c r="B245" s="8">
        <v>44957</v>
      </c>
      <c r="C245" s="9" t="s">
        <v>9</v>
      </c>
      <c r="D245" s="9" t="s">
        <v>17</v>
      </c>
      <c r="E245" s="10">
        <v>4619.55</v>
      </c>
      <c r="F245" s="11">
        <v>34</v>
      </c>
      <c r="G245" s="11">
        <v>7</v>
      </c>
      <c r="H245" s="10">
        <v>1034.5</v>
      </c>
      <c r="I245" s="10">
        <f t="shared" si="12"/>
        <v>135.86911764705883</v>
      </c>
      <c r="J245" s="10">
        <f t="shared" si="13"/>
        <v>7.0000000000000007E-2</v>
      </c>
      <c r="K245" s="10">
        <f t="shared" si="14"/>
        <v>4967.2580645161288</v>
      </c>
      <c r="L245" s="10">
        <f t="shared" si="15"/>
        <v>347.70806451612907</v>
      </c>
    </row>
    <row r="246" spans="1:12" x14ac:dyDescent="0.25">
      <c r="A246" s="13" t="s">
        <v>533</v>
      </c>
      <c r="B246" s="8">
        <v>45336</v>
      </c>
      <c r="C246" s="9" t="s">
        <v>9</v>
      </c>
      <c r="D246" s="9" t="s">
        <v>17</v>
      </c>
      <c r="E246" s="10">
        <v>1511.4</v>
      </c>
      <c r="F246" s="11">
        <v>37</v>
      </c>
      <c r="G246" s="11">
        <v>3</v>
      </c>
      <c r="H246" s="10">
        <v>1648.83</v>
      </c>
      <c r="I246" s="10">
        <f t="shared" si="12"/>
        <v>40.848648648648648</v>
      </c>
      <c r="J246" s="10">
        <f t="shared" si="13"/>
        <v>0.03</v>
      </c>
      <c r="K246" s="10">
        <f t="shared" si="14"/>
        <v>1558.1443298969073</v>
      </c>
      <c r="L246" s="10">
        <f t="shared" si="15"/>
        <v>46.744329896907217</v>
      </c>
    </row>
    <row r="247" spans="1:12" x14ac:dyDescent="0.25">
      <c r="A247" s="13" t="s">
        <v>567</v>
      </c>
      <c r="B247" s="8">
        <v>45021</v>
      </c>
      <c r="C247" s="9" t="s">
        <v>9</v>
      </c>
      <c r="D247" s="9" t="s">
        <v>17</v>
      </c>
      <c r="E247" s="10">
        <v>3281.47</v>
      </c>
      <c r="F247" s="11">
        <v>17</v>
      </c>
      <c r="G247" s="11">
        <v>4</v>
      </c>
      <c r="H247" s="10">
        <v>414.48</v>
      </c>
      <c r="I247" s="10">
        <f t="shared" si="12"/>
        <v>193.0276470588235</v>
      </c>
      <c r="J247" s="10">
        <f t="shared" si="13"/>
        <v>0.04</v>
      </c>
      <c r="K247" s="10">
        <f t="shared" si="14"/>
        <v>3418.1979166666665</v>
      </c>
      <c r="L247" s="10">
        <f t="shared" si="15"/>
        <v>136.72791666666666</v>
      </c>
    </row>
    <row r="248" spans="1:12" x14ac:dyDescent="0.25">
      <c r="A248" s="13" t="s">
        <v>581</v>
      </c>
      <c r="B248" s="8">
        <v>45204</v>
      </c>
      <c r="C248" s="9" t="s">
        <v>9</v>
      </c>
      <c r="D248" s="9" t="s">
        <v>17</v>
      </c>
      <c r="E248" s="10">
        <v>3447.74</v>
      </c>
      <c r="F248" s="11">
        <v>46</v>
      </c>
      <c r="G248" s="11">
        <v>32</v>
      </c>
      <c r="H248" s="10">
        <v>786.37</v>
      </c>
      <c r="I248" s="10">
        <f t="shared" si="12"/>
        <v>74.950869565217388</v>
      </c>
      <c r="J248" s="10">
        <f t="shared" si="13"/>
        <v>0.32</v>
      </c>
      <c r="K248" s="10">
        <f t="shared" si="14"/>
        <v>5070.2058823529414</v>
      </c>
      <c r="L248" s="10">
        <f t="shared" si="15"/>
        <v>1622.4658823529412</v>
      </c>
    </row>
    <row r="249" spans="1:12" x14ac:dyDescent="0.25">
      <c r="A249" s="13" t="s">
        <v>592</v>
      </c>
      <c r="B249" s="8">
        <v>45475</v>
      </c>
      <c r="C249" s="9" t="s">
        <v>9</v>
      </c>
      <c r="D249" s="9" t="s">
        <v>17</v>
      </c>
      <c r="E249" s="10">
        <v>1524.48</v>
      </c>
      <c r="F249" s="11">
        <v>29</v>
      </c>
      <c r="G249" s="11">
        <v>6</v>
      </c>
      <c r="H249" s="10">
        <v>1342.96</v>
      </c>
      <c r="I249" s="10">
        <f t="shared" si="12"/>
        <v>52.568275862068965</v>
      </c>
      <c r="J249" s="10">
        <f t="shared" si="13"/>
        <v>0.06</v>
      </c>
      <c r="K249" s="10">
        <f t="shared" si="14"/>
        <v>1621.7872340425531</v>
      </c>
      <c r="L249" s="10">
        <f t="shared" si="15"/>
        <v>97.307234042553176</v>
      </c>
    </row>
    <row r="250" spans="1:12" x14ac:dyDescent="0.25">
      <c r="A250" s="13" t="s">
        <v>607</v>
      </c>
      <c r="B250" s="8">
        <v>45277</v>
      </c>
      <c r="C250" s="9" t="s">
        <v>9</v>
      </c>
      <c r="D250" s="9" t="s">
        <v>17</v>
      </c>
      <c r="E250" s="10">
        <v>1517.75</v>
      </c>
      <c r="F250" s="11">
        <v>36</v>
      </c>
      <c r="G250" s="11">
        <v>34</v>
      </c>
      <c r="H250" s="10">
        <v>57.77</v>
      </c>
      <c r="I250" s="10">
        <f t="shared" si="12"/>
        <v>42.159722222222221</v>
      </c>
      <c r="J250" s="10">
        <f t="shared" si="13"/>
        <v>0.34</v>
      </c>
      <c r="K250" s="10">
        <f t="shared" si="14"/>
        <v>2299.621212121212</v>
      </c>
      <c r="L250" s="10">
        <f t="shared" si="15"/>
        <v>781.87121212121212</v>
      </c>
    </row>
    <row r="251" spans="1:12" x14ac:dyDescent="0.25">
      <c r="A251" s="13" t="s">
        <v>633</v>
      </c>
      <c r="B251" s="8">
        <v>45333</v>
      </c>
      <c r="C251" s="9" t="s">
        <v>9</v>
      </c>
      <c r="D251" s="9" t="s">
        <v>17</v>
      </c>
      <c r="E251" s="10">
        <v>4537.3</v>
      </c>
      <c r="F251" s="11">
        <v>18</v>
      </c>
      <c r="G251" s="11">
        <v>20</v>
      </c>
      <c r="H251" s="10">
        <v>1144.02</v>
      </c>
      <c r="I251" s="10">
        <f t="shared" si="12"/>
        <v>252.07222222222222</v>
      </c>
      <c r="J251" s="10">
        <f t="shared" si="13"/>
        <v>0.2</v>
      </c>
      <c r="K251" s="10">
        <f t="shared" si="14"/>
        <v>5671.625</v>
      </c>
      <c r="L251" s="10">
        <f t="shared" si="15"/>
        <v>1134.325</v>
      </c>
    </row>
    <row r="252" spans="1:12" x14ac:dyDescent="0.25">
      <c r="A252" s="13" t="s">
        <v>644</v>
      </c>
      <c r="B252" s="8">
        <v>44915</v>
      </c>
      <c r="C252" s="9" t="s">
        <v>9</v>
      </c>
      <c r="D252" s="9" t="s">
        <v>17</v>
      </c>
      <c r="E252" s="10">
        <v>4977.12</v>
      </c>
      <c r="F252" s="11">
        <v>21</v>
      </c>
      <c r="G252" s="11">
        <v>25</v>
      </c>
      <c r="H252" s="10">
        <v>1405.67</v>
      </c>
      <c r="I252" s="10">
        <f t="shared" si="12"/>
        <v>237.00571428571428</v>
      </c>
      <c r="J252" s="10">
        <f t="shared" si="13"/>
        <v>0.25</v>
      </c>
      <c r="K252" s="10">
        <f t="shared" si="14"/>
        <v>6636.16</v>
      </c>
      <c r="L252" s="10">
        <f t="shared" si="15"/>
        <v>1659.04</v>
      </c>
    </row>
    <row r="253" spans="1:12" x14ac:dyDescent="0.25">
      <c r="A253" s="13" t="s">
        <v>665</v>
      </c>
      <c r="B253" s="8">
        <v>45599</v>
      </c>
      <c r="C253" s="9" t="s">
        <v>9</v>
      </c>
      <c r="D253" s="9" t="s">
        <v>17</v>
      </c>
      <c r="E253" s="10">
        <v>1016.75</v>
      </c>
      <c r="F253" s="11">
        <v>27</v>
      </c>
      <c r="G253" s="11">
        <v>47</v>
      </c>
      <c r="H253" s="10">
        <v>252.06</v>
      </c>
      <c r="I253" s="10">
        <f t="shared" si="12"/>
        <v>37.657407407407405</v>
      </c>
      <c r="J253" s="10">
        <f t="shared" si="13"/>
        <v>0.47</v>
      </c>
      <c r="K253" s="10">
        <f t="shared" si="14"/>
        <v>1918.3962264150944</v>
      </c>
      <c r="L253" s="10">
        <f t="shared" si="15"/>
        <v>901.64622641509425</v>
      </c>
    </row>
    <row r="254" spans="1:12" x14ac:dyDescent="0.25">
      <c r="A254" s="13" t="s">
        <v>719</v>
      </c>
      <c r="B254" s="8">
        <v>45173</v>
      </c>
      <c r="C254" s="9" t="s">
        <v>9</v>
      </c>
      <c r="D254" s="9" t="s">
        <v>17</v>
      </c>
      <c r="E254" s="10">
        <v>3270.34</v>
      </c>
      <c r="F254" s="11">
        <v>5</v>
      </c>
      <c r="G254" s="11">
        <v>34</v>
      </c>
      <c r="H254" s="10">
        <v>1791.93</v>
      </c>
      <c r="I254" s="10">
        <f t="shared" si="12"/>
        <v>654.06799999999998</v>
      </c>
      <c r="J254" s="10">
        <f t="shared" si="13"/>
        <v>0.34</v>
      </c>
      <c r="K254" s="10">
        <f t="shared" si="14"/>
        <v>4955.060606060606</v>
      </c>
      <c r="L254" s="10">
        <f t="shared" si="15"/>
        <v>1684.7206060606061</v>
      </c>
    </row>
    <row r="255" spans="1:12" x14ac:dyDescent="0.25">
      <c r="A255" s="13" t="s">
        <v>746</v>
      </c>
      <c r="B255" s="8">
        <v>44920</v>
      </c>
      <c r="C255" s="9" t="s">
        <v>9</v>
      </c>
      <c r="D255" s="9" t="s">
        <v>17</v>
      </c>
      <c r="E255" s="10">
        <v>781.23</v>
      </c>
      <c r="F255" s="11">
        <v>23</v>
      </c>
      <c r="G255" s="11">
        <v>7</v>
      </c>
      <c r="H255" s="10">
        <v>799.28</v>
      </c>
      <c r="I255" s="10">
        <f t="shared" si="12"/>
        <v>33.966521739130435</v>
      </c>
      <c r="J255" s="10">
        <f t="shared" si="13"/>
        <v>7.0000000000000007E-2</v>
      </c>
      <c r="K255" s="10">
        <f t="shared" si="14"/>
        <v>840.0322580645161</v>
      </c>
      <c r="L255" s="10">
        <f t="shared" si="15"/>
        <v>58.802258064516131</v>
      </c>
    </row>
    <row r="256" spans="1:12" x14ac:dyDescent="0.25">
      <c r="A256" s="13" t="s">
        <v>764</v>
      </c>
      <c r="B256" s="8">
        <v>45089</v>
      </c>
      <c r="C256" s="9" t="s">
        <v>9</v>
      </c>
      <c r="D256" s="9" t="s">
        <v>17</v>
      </c>
      <c r="E256" s="10">
        <v>4175.08</v>
      </c>
      <c r="F256" s="11">
        <v>13</v>
      </c>
      <c r="G256" s="11">
        <v>26</v>
      </c>
      <c r="H256" s="10">
        <v>1067.78</v>
      </c>
      <c r="I256" s="10">
        <f t="shared" si="12"/>
        <v>321.15999999999997</v>
      </c>
      <c r="J256" s="10">
        <f t="shared" si="13"/>
        <v>0.26</v>
      </c>
      <c r="K256" s="10">
        <f t="shared" si="14"/>
        <v>5642</v>
      </c>
      <c r="L256" s="10">
        <f t="shared" si="15"/>
        <v>1466.92</v>
      </c>
    </row>
    <row r="257" spans="1:12" x14ac:dyDescent="0.25">
      <c r="A257" s="13" t="s">
        <v>770</v>
      </c>
      <c r="B257" s="8">
        <v>45533</v>
      </c>
      <c r="C257" s="9" t="s">
        <v>9</v>
      </c>
      <c r="D257" s="9" t="s">
        <v>17</v>
      </c>
      <c r="E257" s="10">
        <v>2898.55</v>
      </c>
      <c r="F257" s="11">
        <v>13</v>
      </c>
      <c r="G257" s="11">
        <v>24</v>
      </c>
      <c r="H257" s="10">
        <v>1966.69</v>
      </c>
      <c r="I257" s="10">
        <f t="shared" si="12"/>
        <v>222.96538461538464</v>
      </c>
      <c r="J257" s="10">
        <f t="shared" si="13"/>
        <v>0.24</v>
      </c>
      <c r="K257" s="10">
        <f t="shared" si="14"/>
        <v>3813.8815789473683</v>
      </c>
      <c r="L257" s="10">
        <f t="shared" si="15"/>
        <v>915.33157894736837</v>
      </c>
    </row>
    <row r="258" spans="1:12" x14ac:dyDescent="0.25">
      <c r="A258" s="13" t="s">
        <v>773</v>
      </c>
      <c r="B258" s="8">
        <v>45444</v>
      </c>
      <c r="C258" s="9" t="s">
        <v>9</v>
      </c>
      <c r="D258" s="9" t="s">
        <v>17</v>
      </c>
      <c r="E258" s="10">
        <v>435.93</v>
      </c>
      <c r="F258" s="11">
        <v>37</v>
      </c>
      <c r="G258" s="11">
        <v>34</v>
      </c>
      <c r="H258" s="10">
        <v>1130.1300000000001</v>
      </c>
      <c r="I258" s="10">
        <f t="shared" ref="I258:I321" si="16">E258/F258</f>
        <v>11.781891891891892</v>
      </c>
      <c r="J258" s="10">
        <f t="shared" ref="J258:J321" si="17">G258/100</f>
        <v>0.34</v>
      </c>
      <c r="K258" s="10">
        <f t="shared" ref="K258:K321" si="18">(E258*100)/(100-G258)</f>
        <v>660.5</v>
      </c>
      <c r="L258" s="10">
        <f t="shared" ref="L258:L321" si="19">K258*J258</f>
        <v>224.57000000000002</v>
      </c>
    </row>
    <row r="259" spans="1:12" x14ac:dyDescent="0.25">
      <c r="A259" s="13" t="s">
        <v>785</v>
      </c>
      <c r="B259" s="8">
        <v>45221</v>
      </c>
      <c r="C259" s="9" t="s">
        <v>9</v>
      </c>
      <c r="D259" s="9" t="s">
        <v>17</v>
      </c>
      <c r="E259" s="10">
        <v>1030.27</v>
      </c>
      <c r="F259" s="11">
        <v>3</v>
      </c>
      <c r="G259" s="11">
        <v>17</v>
      </c>
      <c r="H259" s="10">
        <v>1400.39</v>
      </c>
      <c r="I259" s="10">
        <f t="shared" si="16"/>
        <v>343.42333333333335</v>
      </c>
      <c r="J259" s="10">
        <f t="shared" si="17"/>
        <v>0.17</v>
      </c>
      <c r="K259" s="10">
        <f t="shared" si="18"/>
        <v>1241.2891566265059</v>
      </c>
      <c r="L259" s="10">
        <f t="shared" si="19"/>
        <v>211.01915662650603</v>
      </c>
    </row>
    <row r="260" spans="1:12" x14ac:dyDescent="0.25">
      <c r="A260" s="13" t="s">
        <v>800</v>
      </c>
      <c r="B260" s="8">
        <v>45078</v>
      </c>
      <c r="C260" s="9" t="s">
        <v>9</v>
      </c>
      <c r="D260" s="9" t="s">
        <v>17</v>
      </c>
      <c r="E260" s="10">
        <v>3686.62</v>
      </c>
      <c r="F260" s="11">
        <v>10</v>
      </c>
      <c r="G260" s="11">
        <v>17</v>
      </c>
      <c r="H260" s="10">
        <v>1494.88</v>
      </c>
      <c r="I260" s="10">
        <f t="shared" si="16"/>
        <v>368.66199999999998</v>
      </c>
      <c r="J260" s="10">
        <f t="shared" si="17"/>
        <v>0.17</v>
      </c>
      <c r="K260" s="10">
        <f t="shared" si="18"/>
        <v>4441.7108433734938</v>
      </c>
      <c r="L260" s="10">
        <f t="shared" si="19"/>
        <v>755.09084337349395</v>
      </c>
    </row>
    <row r="261" spans="1:12" x14ac:dyDescent="0.25">
      <c r="A261" s="13" t="s">
        <v>804</v>
      </c>
      <c r="B261" s="8">
        <v>45548</v>
      </c>
      <c r="C261" s="9" t="s">
        <v>9</v>
      </c>
      <c r="D261" s="9" t="s">
        <v>17</v>
      </c>
      <c r="E261" s="10">
        <v>1091.4000000000001</v>
      </c>
      <c r="F261" s="11">
        <v>32</v>
      </c>
      <c r="G261" s="11">
        <v>26</v>
      </c>
      <c r="H261" s="10">
        <v>1491.83</v>
      </c>
      <c r="I261" s="10">
        <f t="shared" si="16"/>
        <v>34.106250000000003</v>
      </c>
      <c r="J261" s="10">
        <f t="shared" si="17"/>
        <v>0.26</v>
      </c>
      <c r="K261" s="10">
        <f t="shared" si="18"/>
        <v>1474.864864864865</v>
      </c>
      <c r="L261" s="10">
        <f t="shared" si="19"/>
        <v>383.46486486486492</v>
      </c>
    </row>
    <row r="262" spans="1:12" x14ac:dyDescent="0.25">
      <c r="A262" s="13" t="s">
        <v>813</v>
      </c>
      <c r="B262" s="8">
        <v>45018</v>
      </c>
      <c r="C262" s="9" t="s">
        <v>9</v>
      </c>
      <c r="D262" s="9" t="s">
        <v>17</v>
      </c>
      <c r="E262" s="10">
        <v>2177.6999999999998</v>
      </c>
      <c r="F262" s="11">
        <v>1</v>
      </c>
      <c r="G262" s="11">
        <v>11</v>
      </c>
      <c r="H262" s="10">
        <v>1068.29</v>
      </c>
      <c r="I262" s="10">
        <f t="shared" si="16"/>
        <v>2177.6999999999998</v>
      </c>
      <c r="J262" s="10">
        <f t="shared" si="17"/>
        <v>0.11</v>
      </c>
      <c r="K262" s="10">
        <f t="shared" si="18"/>
        <v>2446.8539325842694</v>
      </c>
      <c r="L262" s="10">
        <f t="shared" si="19"/>
        <v>269.15393258426963</v>
      </c>
    </row>
    <row r="263" spans="1:12" x14ac:dyDescent="0.25">
      <c r="A263" s="13" t="s">
        <v>826</v>
      </c>
      <c r="B263" s="8">
        <v>45156</v>
      </c>
      <c r="C263" s="9" t="s">
        <v>9</v>
      </c>
      <c r="D263" s="9" t="s">
        <v>17</v>
      </c>
      <c r="E263" s="10">
        <v>1101.8800000000001</v>
      </c>
      <c r="F263" s="11">
        <v>44</v>
      </c>
      <c r="G263" s="11">
        <v>1</v>
      </c>
      <c r="H263" s="10">
        <v>673.23</v>
      </c>
      <c r="I263" s="10">
        <f t="shared" si="16"/>
        <v>25.042727272727276</v>
      </c>
      <c r="J263" s="10">
        <f t="shared" si="17"/>
        <v>0.01</v>
      </c>
      <c r="K263" s="10">
        <f t="shared" si="18"/>
        <v>1113.0101010101012</v>
      </c>
      <c r="L263" s="10">
        <f t="shared" si="19"/>
        <v>11.130101010101011</v>
      </c>
    </row>
    <row r="264" spans="1:12" x14ac:dyDescent="0.25">
      <c r="A264" s="13" t="s">
        <v>3900</v>
      </c>
      <c r="B264" s="8">
        <v>45175</v>
      </c>
      <c r="C264" s="9" t="s">
        <v>9</v>
      </c>
      <c r="D264" s="9" t="s">
        <v>17</v>
      </c>
      <c r="E264" s="10">
        <v>3342.17</v>
      </c>
      <c r="F264" s="11">
        <v>18</v>
      </c>
      <c r="G264" s="11">
        <v>20</v>
      </c>
      <c r="H264" s="10">
        <v>957.86</v>
      </c>
      <c r="I264" s="10">
        <f t="shared" si="16"/>
        <v>185.67611111111111</v>
      </c>
      <c r="J264" s="10">
        <f t="shared" si="17"/>
        <v>0.2</v>
      </c>
      <c r="K264" s="10">
        <f t="shared" si="18"/>
        <v>4177.7124999999996</v>
      </c>
      <c r="L264" s="10">
        <f t="shared" si="19"/>
        <v>835.54250000000002</v>
      </c>
    </row>
    <row r="265" spans="1:12" x14ac:dyDescent="0.25">
      <c r="A265" s="13" t="s">
        <v>875</v>
      </c>
      <c r="B265" s="8">
        <v>45187</v>
      </c>
      <c r="C265" s="9" t="s">
        <v>9</v>
      </c>
      <c r="D265" s="9" t="s">
        <v>17</v>
      </c>
      <c r="E265" s="10">
        <v>4407.3</v>
      </c>
      <c r="F265" s="11">
        <v>14</v>
      </c>
      <c r="G265" s="11">
        <v>38</v>
      </c>
      <c r="H265" s="10">
        <v>528.52</v>
      </c>
      <c r="I265" s="10">
        <f t="shared" si="16"/>
        <v>314.80714285714288</v>
      </c>
      <c r="J265" s="10">
        <f t="shared" si="17"/>
        <v>0.38</v>
      </c>
      <c r="K265" s="10">
        <f t="shared" si="18"/>
        <v>7108.5483870967746</v>
      </c>
      <c r="L265" s="10">
        <f t="shared" si="19"/>
        <v>2701.2483870967744</v>
      </c>
    </row>
    <row r="266" spans="1:12" x14ac:dyDescent="0.25">
      <c r="A266" s="13" t="s">
        <v>882</v>
      </c>
      <c r="B266" s="8">
        <v>45104</v>
      </c>
      <c r="C266" s="9" t="s">
        <v>9</v>
      </c>
      <c r="D266" s="9" t="s">
        <v>17</v>
      </c>
      <c r="E266" s="10">
        <v>2761.8</v>
      </c>
      <c r="F266" s="11">
        <v>5</v>
      </c>
      <c r="G266" s="11">
        <v>48</v>
      </c>
      <c r="H266" s="10">
        <v>1046.47</v>
      </c>
      <c r="I266" s="10">
        <f t="shared" si="16"/>
        <v>552.36</v>
      </c>
      <c r="J266" s="10">
        <f t="shared" si="17"/>
        <v>0.48</v>
      </c>
      <c r="K266" s="10">
        <f t="shared" si="18"/>
        <v>5311.1538461538457</v>
      </c>
      <c r="L266" s="10">
        <f t="shared" si="19"/>
        <v>2549.353846153846</v>
      </c>
    </row>
    <row r="267" spans="1:12" x14ac:dyDescent="0.25">
      <c r="A267" s="13" t="s">
        <v>908</v>
      </c>
      <c r="B267" s="8">
        <v>45235</v>
      </c>
      <c r="C267" s="9" t="s">
        <v>9</v>
      </c>
      <c r="D267" s="9" t="s">
        <v>17</v>
      </c>
      <c r="E267" s="10">
        <v>4966.2700000000004</v>
      </c>
      <c r="F267" s="11">
        <v>35</v>
      </c>
      <c r="G267" s="11">
        <v>15</v>
      </c>
      <c r="H267" s="10">
        <v>1289.54</v>
      </c>
      <c r="I267" s="10">
        <f t="shared" si="16"/>
        <v>141.89342857142859</v>
      </c>
      <c r="J267" s="10">
        <f t="shared" si="17"/>
        <v>0.15</v>
      </c>
      <c r="K267" s="10">
        <f t="shared" si="18"/>
        <v>5842.6705882352944</v>
      </c>
      <c r="L267" s="10">
        <f t="shared" si="19"/>
        <v>876.40058823529409</v>
      </c>
    </row>
    <row r="268" spans="1:12" x14ac:dyDescent="0.25">
      <c r="A268" s="13" t="s">
        <v>970</v>
      </c>
      <c r="B268" s="8">
        <v>45244</v>
      </c>
      <c r="C268" s="9" t="s">
        <v>9</v>
      </c>
      <c r="D268" s="9" t="s">
        <v>17</v>
      </c>
      <c r="E268" s="10">
        <v>2201.39</v>
      </c>
      <c r="F268" s="11">
        <v>23</v>
      </c>
      <c r="G268" s="11">
        <v>12</v>
      </c>
      <c r="H268" s="10">
        <v>1543.25</v>
      </c>
      <c r="I268" s="10">
        <f t="shared" si="16"/>
        <v>95.712608695652165</v>
      </c>
      <c r="J268" s="10">
        <f t="shared" si="17"/>
        <v>0.12</v>
      </c>
      <c r="K268" s="10">
        <f t="shared" si="18"/>
        <v>2501.5795454545455</v>
      </c>
      <c r="L268" s="10">
        <f t="shared" si="19"/>
        <v>300.18954545454545</v>
      </c>
    </row>
    <row r="269" spans="1:12" x14ac:dyDescent="0.25">
      <c r="A269" s="13" t="s">
        <v>992</v>
      </c>
      <c r="B269" s="8">
        <v>45252</v>
      </c>
      <c r="C269" s="9" t="s">
        <v>9</v>
      </c>
      <c r="D269" s="9" t="s">
        <v>17</v>
      </c>
      <c r="E269" s="10">
        <v>3928.68</v>
      </c>
      <c r="F269" s="11">
        <v>9</v>
      </c>
      <c r="G269" s="11">
        <v>18</v>
      </c>
      <c r="H269" s="10">
        <v>1894.16</v>
      </c>
      <c r="I269" s="10">
        <f t="shared" si="16"/>
        <v>436.52</v>
      </c>
      <c r="J269" s="10">
        <f t="shared" si="17"/>
        <v>0.18</v>
      </c>
      <c r="K269" s="10">
        <f t="shared" si="18"/>
        <v>4791.0731707317073</v>
      </c>
      <c r="L269" s="10">
        <f t="shared" si="19"/>
        <v>862.3931707317073</v>
      </c>
    </row>
    <row r="270" spans="1:12" x14ac:dyDescent="0.25">
      <c r="A270" s="13" t="s">
        <v>993</v>
      </c>
      <c r="B270" s="8">
        <v>44977</v>
      </c>
      <c r="C270" s="9" t="s">
        <v>9</v>
      </c>
      <c r="D270" s="9" t="s">
        <v>17</v>
      </c>
      <c r="E270" s="10">
        <v>1765.1</v>
      </c>
      <c r="F270" s="11">
        <v>42</v>
      </c>
      <c r="G270" s="11">
        <v>18</v>
      </c>
      <c r="H270" s="10">
        <v>709.48</v>
      </c>
      <c r="I270" s="10">
        <f t="shared" si="16"/>
        <v>42.026190476190472</v>
      </c>
      <c r="J270" s="10">
        <f t="shared" si="17"/>
        <v>0.18</v>
      </c>
      <c r="K270" s="10">
        <f t="shared" si="18"/>
        <v>2152.560975609756</v>
      </c>
      <c r="L270" s="10">
        <f t="shared" si="19"/>
        <v>387.46097560975608</v>
      </c>
    </row>
    <row r="271" spans="1:12" x14ac:dyDescent="0.25">
      <c r="A271" s="13" t="s">
        <v>996</v>
      </c>
      <c r="B271" s="8">
        <v>45161</v>
      </c>
      <c r="C271" s="9" t="s">
        <v>9</v>
      </c>
      <c r="D271" s="9" t="s">
        <v>17</v>
      </c>
      <c r="E271" s="10">
        <v>4597.95</v>
      </c>
      <c r="F271" s="11">
        <v>41</v>
      </c>
      <c r="G271" s="11">
        <v>37</v>
      </c>
      <c r="H271" s="10">
        <v>462.82</v>
      </c>
      <c r="I271" s="10">
        <f t="shared" si="16"/>
        <v>112.14512195121951</v>
      </c>
      <c r="J271" s="10">
        <f t="shared" si="17"/>
        <v>0.37</v>
      </c>
      <c r="K271" s="10">
        <f t="shared" si="18"/>
        <v>7298.333333333333</v>
      </c>
      <c r="L271" s="10">
        <f t="shared" si="19"/>
        <v>2700.3833333333332</v>
      </c>
    </row>
    <row r="272" spans="1:12" x14ac:dyDescent="0.25">
      <c r="A272" s="13" t="s">
        <v>1068</v>
      </c>
      <c r="B272" s="8">
        <v>45327</v>
      </c>
      <c r="C272" s="9" t="s">
        <v>9</v>
      </c>
      <c r="D272" s="9" t="s">
        <v>17</v>
      </c>
      <c r="E272" s="10">
        <v>1705.34</v>
      </c>
      <c r="F272" s="11">
        <v>49</v>
      </c>
      <c r="G272" s="11">
        <v>46</v>
      </c>
      <c r="H272" s="10">
        <v>145.30000000000001</v>
      </c>
      <c r="I272" s="10">
        <f t="shared" si="16"/>
        <v>34.802857142857142</v>
      </c>
      <c r="J272" s="10">
        <f t="shared" si="17"/>
        <v>0.46</v>
      </c>
      <c r="K272" s="10">
        <f t="shared" si="18"/>
        <v>3158.037037037037</v>
      </c>
      <c r="L272" s="10">
        <f t="shared" si="19"/>
        <v>1452.697037037037</v>
      </c>
    </row>
    <row r="273" spans="1:12" x14ac:dyDescent="0.25">
      <c r="A273" s="13" t="s">
        <v>1082</v>
      </c>
      <c r="B273" s="8">
        <v>45312</v>
      </c>
      <c r="C273" s="9" t="s">
        <v>9</v>
      </c>
      <c r="D273" s="9" t="s">
        <v>17</v>
      </c>
      <c r="E273" s="10">
        <v>2308.2600000000002</v>
      </c>
      <c r="F273" s="11">
        <v>46</v>
      </c>
      <c r="G273" s="11">
        <v>33</v>
      </c>
      <c r="H273" s="10">
        <v>126.21</v>
      </c>
      <c r="I273" s="10">
        <f t="shared" si="16"/>
        <v>50.179565217391307</v>
      </c>
      <c r="J273" s="10">
        <f t="shared" si="17"/>
        <v>0.33</v>
      </c>
      <c r="K273" s="10">
        <f t="shared" si="18"/>
        <v>3445.1641791044781</v>
      </c>
      <c r="L273" s="10">
        <f t="shared" si="19"/>
        <v>1136.9041791044779</v>
      </c>
    </row>
    <row r="274" spans="1:12" x14ac:dyDescent="0.25">
      <c r="A274" s="13" t="s">
        <v>1099</v>
      </c>
      <c r="B274" s="8">
        <v>45380</v>
      </c>
      <c r="C274" s="9" t="s">
        <v>9</v>
      </c>
      <c r="D274" s="9" t="s">
        <v>17</v>
      </c>
      <c r="E274" s="10">
        <v>193.72</v>
      </c>
      <c r="F274" s="11">
        <v>19</v>
      </c>
      <c r="G274" s="11">
        <v>0</v>
      </c>
      <c r="H274" s="10">
        <v>1875.33</v>
      </c>
      <c r="I274" s="10">
        <f t="shared" si="16"/>
        <v>10.19578947368421</v>
      </c>
      <c r="J274" s="10">
        <f t="shared" si="17"/>
        <v>0</v>
      </c>
      <c r="K274" s="10">
        <f t="shared" si="18"/>
        <v>193.72</v>
      </c>
      <c r="L274" s="10">
        <f t="shared" si="19"/>
        <v>0</v>
      </c>
    </row>
    <row r="275" spans="1:12" x14ac:dyDescent="0.25">
      <c r="A275" s="13" t="s">
        <v>1105</v>
      </c>
      <c r="B275" s="8">
        <v>45360</v>
      </c>
      <c r="C275" s="9" t="s">
        <v>9</v>
      </c>
      <c r="D275" s="9" t="s">
        <v>17</v>
      </c>
      <c r="E275" s="10">
        <v>1980.8</v>
      </c>
      <c r="F275" s="11">
        <v>26</v>
      </c>
      <c r="G275" s="11">
        <v>42</v>
      </c>
      <c r="H275" s="10">
        <v>430.37</v>
      </c>
      <c r="I275" s="10">
        <f t="shared" si="16"/>
        <v>76.184615384615384</v>
      </c>
      <c r="J275" s="10">
        <f t="shared" si="17"/>
        <v>0.42</v>
      </c>
      <c r="K275" s="10">
        <f t="shared" si="18"/>
        <v>3415.1724137931033</v>
      </c>
      <c r="L275" s="10">
        <f t="shared" si="19"/>
        <v>1434.3724137931033</v>
      </c>
    </row>
    <row r="276" spans="1:12" x14ac:dyDescent="0.25">
      <c r="A276" s="13" t="s">
        <v>1114</v>
      </c>
      <c r="B276" s="8">
        <v>45084</v>
      </c>
      <c r="C276" s="9" t="s">
        <v>9</v>
      </c>
      <c r="D276" s="9" t="s">
        <v>17</v>
      </c>
      <c r="E276" s="10">
        <v>1850.43</v>
      </c>
      <c r="F276" s="11">
        <v>29</v>
      </c>
      <c r="G276" s="11">
        <v>33</v>
      </c>
      <c r="H276" s="10">
        <v>1976.42</v>
      </c>
      <c r="I276" s="10">
        <f t="shared" si="16"/>
        <v>63.807931034482763</v>
      </c>
      <c r="J276" s="10">
        <f t="shared" si="17"/>
        <v>0.33</v>
      </c>
      <c r="K276" s="10">
        <f t="shared" si="18"/>
        <v>2761.8358208955224</v>
      </c>
      <c r="L276" s="10">
        <f t="shared" si="19"/>
        <v>911.40582089552242</v>
      </c>
    </row>
    <row r="277" spans="1:12" x14ac:dyDescent="0.25">
      <c r="A277" s="13" t="s">
        <v>1126</v>
      </c>
      <c r="B277" s="8">
        <v>45088</v>
      </c>
      <c r="C277" s="9" t="s">
        <v>9</v>
      </c>
      <c r="D277" s="9" t="s">
        <v>17</v>
      </c>
      <c r="E277" s="10">
        <v>3316.22</v>
      </c>
      <c r="F277" s="11">
        <v>29</v>
      </c>
      <c r="G277" s="11">
        <v>47</v>
      </c>
      <c r="H277" s="10">
        <v>1660.38</v>
      </c>
      <c r="I277" s="10">
        <f t="shared" si="16"/>
        <v>114.35241379310344</v>
      </c>
      <c r="J277" s="10">
        <f t="shared" si="17"/>
        <v>0.47</v>
      </c>
      <c r="K277" s="10">
        <f t="shared" si="18"/>
        <v>6257.0188679245284</v>
      </c>
      <c r="L277" s="10">
        <f t="shared" si="19"/>
        <v>2940.7988679245282</v>
      </c>
    </row>
    <row r="278" spans="1:12" x14ac:dyDescent="0.25">
      <c r="A278" s="13" t="s">
        <v>1128</v>
      </c>
      <c r="B278" s="8">
        <v>44904</v>
      </c>
      <c r="C278" s="9" t="s">
        <v>9</v>
      </c>
      <c r="D278" s="9" t="s">
        <v>17</v>
      </c>
      <c r="E278" s="10">
        <v>2007.34</v>
      </c>
      <c r="F278" s="11">
        <v>10</v>
      </c>
      <c r="G278" s="11">
        <v>30</v>
      </c>
      <c r="H278" s="10">
        <v>1525.15</v>
      </c>
      <c r="I278" s="10">
        <f t="shared" si="16"/>
        <v>200.73399999999998</v>
      </c>
      <c r="J278" s="10">
        <f t="shared" si="17"/>
        <v>0.3</v>
      </c>
      <c r="K278" s="10">
        <f t="shared" si="18"/>
        <v>2867.6285714285714</v>
      </c>
      <c r="L278" s="10">
        <f t="shared" si="19"/>
        <v>860.28857142857134</v>
      </c>
    </row>
    <row r="279" spans="1:12" x14ac:dyDescent="0.25">
      <c r="A279" s="13" t="s">
        <v>1203</v>
      </c>
      <c r="B279" s="8">
        <v>45410</v>
      </c>
      <c r="C279" s="9" t="s">
        <v>9</v>
      </c>
      <c r="D279" s="9" t="s">
        <v>17</v>
      </c>
      <c r="E279" s="10">
        <v>3748.22</v>
      </c>
      <c r="F279" s="11">
        <v>35</v>
      </c>
      <c r="G279" s="11">
        <v>25</v>
      </c>
      <c r="H279" s="10">
        <v>1313.73</v>
      </c>
      <c r="I279" s="10">
        <f t="shared" si="16"/>
        <v>107.092</v>
      </c>
      <c r="J279" s="10">
        <f t="shared" si="17"/>
        <v>0.25</v>
      </c>
      <c r="K279" s="10">
        <f t="shared" si="18"/>
        <v>4997.626666666667</v>
      </c>
      <c r="L279" s="10">
        <f t="shared" si="19"/>
        <v>1249.4066666666668</v>
      </c>
    </row>
    <row r="280" spans="1:12" x14ac:dyDescent="0.25">
      <c r="A280" s="13" t="s">
        <v>1224</v>
      </c>
      <c r="B280" s="8">
        <v>45108</v>
      </c>
      <c r="C280" s="9" t="s">
        <v>9</v>
      </c>
      <c r="D280" s="9" t="s">
        <v>17</v>
      </c>
      <c r="E280" s="10">
        <v>3827.61</v>
      </c>
      <c r="F280" s="11">
        <v>7</v>
      </c>
      <c r="G280" s="11">
        <v>32</v>
      </c>
      <c r="H280" s="10">
        <v>1882.42</v>
      </c>
      <c r="I280" s="10">
        <f t="shared" si="16"/>
        <v>546.80142857142857</v>
      </c>
      <c r="J280" s="10">
        <f t="shared" si="17"/>
        <v>0.32</v>
      </c>
      <c r="K280" s="10">
        <f t="shared" si="18"/>
        <v>5628.838235294118</v>
      </c>
      <c r="L280" s="10">
        <f t="shared" si="19"/>
        <v>1801.2282352941179</v>
      </c>
    </row>
    <row r="281" spans="1:12" x14ac:dyDescent="0.25">
      <c r="A281" s="13" t="s">
        <v>1256</v>
      </c>
      <c r="B281" s="8">
        <v>44974</v>
      </c>
      <c r="C281" s="9" t="s">
        <v>9</v>
      </c>
      <c r="D281" s="9" t="s">
        <v>17</v>
      </c>
      <c r="E281" s="10">
        <v>3810.59</v>
      </c>
      <c r="F281" s="11">
        <v>13</v>
      </c>
      <c r="G281" s="11">
        <v>16</v>
      </c>
      <c r="H281" s="10">
        <v>254.1</v>
      </c>
      <c r="I281" s="10">
        <f t="shared" si="16"/>
        <v>293.12230769230769</v>
      </c>
      <c r="J281" s="10">
        <f t="shared" si="17"/>
        <v>0.16</v>
      </c>
      <c r="K281" s="10">
        <f t="shared" si="18"/>
        <v>4536.416666666667</v>
      </c>
      <c r="L281" s="10">
        <f t="shared" si="19"/>
        <v>725.82666666666671</v>
      </c>
    </row>
    <row r="282" spans="1:12" x14ac:dyDescent="0.25">
      <c r="A282" s="13" t="s">
        <v>1295</v>
      </c>
      <c r="B282" s="8">
        <v>45134</v>
      </c>
      <c r="C282" s="9" t="s">
        <v>9</v>
      </c>
      <c r="D282" s="9" t="s">
        <v>17</v>
      </c>
      <c r="E282" s="10">
        <v>3743.51</v>
      </c>
      <c r="F282" s="11">
        <v>23</v>
      </c>
      <c r="G282" s="11">
        <v>49</v>
      </c>
      <c r="H282" s="10">
        <v>446.49</v>
      </c>
      <c r="I282" s="10">
        <f t="shared" si="16"/>
        <v>162.7613043478261</v>
      </c>
      <c r="J282" s="10">
        <f t="shared" si="17"/>
        <v>0.49</v>
      </c>
      <c r="K282" s="10">
        <f t="shared" si="18"/>
        <v>7340.2156862745096</v>
      </c>
      <c r="L282" s="10">
        <f t="shared" si="19"/>
        <v>3596.7056862745098</v>
      </c>
    </row>
    <row r="283" spans="1:12" x14ac:dyDescent="0.25">
      <c r="A283" s="13" t="s">
        <v>1303</v>
      </c>
      <c r="B283" s="8">
        <v>45448</v>
      </c>
      <c r="C283" s="9" t="s">
        <v>9</v>
      </c>
      <c r="D283" s="9" t="s">
        <v>17</v>
      </c>
      <c r="E283" s="10">
        <v>3919.74</v>
      </c>
      <c r="F283" s="11">
        <v>38</v>
      </c>
      <c r="G283" s="11">
        <v>32</v>
      </c>
      <c r="H283" s="10">
        <v>811.54</v>
      </c>
      <c r="I283" s="10">
        <f t="shared" si="16"/>
        <v>103.15105263157893</v>
      </c>
      <c r="J283" s="10">
        <f t="shared" si="17"/>
        <v>0.32</v>
      </c>
      <c r="K283" s="10">
        <f t="shared" si="18"/>
        <v>5764.3235294117649</v>
      </c>
      <c r="L283" s="10">
        <f t="shared" si="19"/>
        <v>1844.5835294117649</v>
      </c>
    </row>
    <row r="284" spans="1:12" x14ac:dyDescent="0.25">
      <c r="A284" s="13" t="s">
        <v>1309</v>
      </c>
      <c r="B284" s="8">
        <v>45017</v>
      </c>
      <c r="C284" s="9" t="s">
        <v>9</v>
      </c>
      <c r="D284" s="9" t="s">
        <v>17</v>
      </c>
      <c r="E284" s="10">
        <v>894.3</v>
      </c>
      <c r="F284" s="11">
        <v>50</v>
      </c>
      <c r="G284" s="11">
        <v>6</v>
      </c>
      <c r="H284" s="10">
        <v>602.28</v>
      </c>
      <c r="I284" s="10">
        <f t="shared" si="16"/>
        <v>17.885999999999999</v>
      </c>
      <c r="J284" s="10">
        <f t="shared" si="17"/>
        <v>0.06</v>
      </c>
      <c r="K284" s="10">
        <f t="shared" si="18"/>
        <v>951.38297872340422</v>
      </c>
      <c r="L284" s="10">
        <f t="shared" si="19"/>
        <v>57.082978723404253</v>
      </c>
    </row>
    <row r="285" spans="1:12" x14ac:dyDescent="0.25">
      <c r="A285" s="13" t="s">
        <v>1352</v>
      </c>
      <c r="B285" s="8">
        <v>45166</v>
      </c>
      <c r="C285" s="9" t="s">
        <v>9</v>
      </c>
      <c r="D285" s="9" t="s">
        <v>17</v>
      </c>
      <c r="E285" s="10">
        <v>4564.58</v>
      </c>
      <c r="F285" s="11">
        <v>45</v>
      </c>
      <c r="G285" s="11">
        <v>34</v>
      </c>
      <c r="H285" s="10">
        <v>255.79</v>
      </c>
      <c r="I285" s="10">
        <f t="shared" si="16"/>
        <v>101.43511111111111</v>
      </c>
      <c r="J285" s="10">
        <f t="shared" si="17"/>
        <v>0.34</v>
      </c>
      <c r="K285" s="10">
        <f t="shared" si="18"/>
        <v>6916.030303030303</v>
      </c>
      <c r="L285" s="10">
        <f t="shared" si="19"/>
        <v>2351.4503030303031</v>
      </c>
    </row>
    <row r="286" spans="1:12" x14ac:dyDescent="0.25">
      <c r="A286" s="13" t="s">
        <v>1356</v>
      </c>
      <c r="B286" s="8">
        <v>45313</v>
      </c>
      <c r="C286" s="9" t="s">
        <v>9</v>
      </c>
      <c r="D286" s="9" t="s">
        <v>17</v>
      </c>
      <c r="E286" s="10">
        <v>2485.31</v>
      </c>
      <c r="F286" s="11">
        <v>27</v>
      </c>
      <c r="G286" s="11">
        <v>46</v>
      </c>
      <c r="H286" s="10">
        <v>18.940000000000001</v>
      </c>
      <c r="I286" s="10">
        <f t="shared" si="16"/>
        <v>92.04851851851852</v>
      </c>
      <c r="J286" s="10">
        <f t="shared" si="17"/>
        <v>0.46</v>
      </c>
      <c r="K286" s="10">
        <f t="shared" si="18"/>
        <v>4602.4259259259261</v>
      </c>
      <c r="L286" s="10">
        <f t="shared" si="19"/>
        <v>2117.1159259259261</v>
      </c>
    </row>
    <row r="287" spans="1:12" x14ac:dyDescent="0.25">
      <c r="A287" s="13" t="s">
        <v>1364</v>
      </c>
      <c r="B287" s="8">
        <v>45014</v>
      </c>
      <c r="C287" s="9" t="s">
        <v>9</v>
      </c>
      <c r="D287" s="9" t="s">
        <v>17</v>
      </c>
      <c r="E287" s="10">
        <v>1694.64</v>
      </c>
      <c r="F287" s="11">
        <v>37</v>
      </c>
      <c r="G287" s="11">
        <v>2</v>
      </c>
      <c r="H287" s="10">
        <v>252.97</v>
      </c>
      <c r="I287" s="10">
        <f t="shared" si="16"/>
        <v>45.801081081081087</v>
      </c>
      <c r="J287" s="10">
        <f t="shared" si="17"/>
        <v>0.02</v>
      </c>
      <c r="K287" s="10">
        <f t="shared" si="18"/>
        <v>1729.2244897959183</v>
      </c>
      <c r="L287" s="10">
        <f t="shared" si="19"/>
        <v>34.584489795918365</v>
      </c>
    </row>
    <row r="288" spans="1:12" x14ac:dyDescent="0.25">
      <c r="A288" s="13" t="s">
        <v>1370</v>
      </c>
      <c r="B288" s="8">
        <v>45035</v>
      </c>
      <c r="C288" s="9" t="s">
        <v>9</v>
      </c>
      <c r="D288" s="9" t="s">
        <v>17</v>
      </c>
      <c r="E288" s="10">
        <v>2169.84</v>
      </c>
      <c r="F288" s="11">
        <v>13</v>
      </c>
      <c r="G288" s="11">
        <v>34</v>
      </c>
      <c r="H288" s="10">
        <v>1242.75</v>
      </c>
      <c r="I288" s="10">
        <f t="shared" si="16"/>
        <v>166.91076923076923</v>
      </c>
      <c r="J288" s="10">
        <f t="shared" si="17"/>
        <v>0.34</v>
      </c>
      <c r="K288" s="10">
        <f t="shared" si="18"/>
        <v>3287.6363636363635</v>
      </c>
      <c r="L288" s="10">
        <f t="shared" si="19"/>
        <v>1117.7963636363636</v>
      </c>
    </row>
    <row r="289" spans="1:12" x14ac:dyDescent="0.25">
      <c r="A289" s="13" t="s">
        <v>1373</v>
      </c>
      <c r="B289" s="8">
        <v>45472</v>
      </c>
      <c r="C289" s="9" t="s">
        <v>9</v>
      </c>
      <c r="D289" s="9" t="s">
        <v>17</v>
      </c>
      <c r="E289" s="10">
        <v>3016.89</v>
      </c>
      <c r="F289" s="11">
        <v>29</v>
      </c>
      <c r="G289" s="11">
        <v>14</v>
      </c>
      <c r="H289" s="10">
        <v>268.89</v>
      </c>
      <c r="I289" s="10">
        <f t="shared" si="16"/>
        <v>104.03068965517241</v>
      </c>
      <c r="J289" s="10">
        <f t="shared" si="17"/>
        <v>0.14000000000000001</v>
      </c>
      <c r="K289" s="10">
        <f t="shared" si="18"/>
        <v>3508.0116279069766</v>
      </c>
      <c r="L289" s="10">
        <f t="shared" si="19"/>
        <v>491.12162790697676</v>
      </c>
    </row>
    <row r="290" spans="1:12" x14ac:dyDescent="0.25">
      <c r="A290" s="13" t="s">
        <v>1443</v>
      </c>
      <c r="B290" s="8">
        <v>45433</v>
      </c>
      <c r="C290" s="9" t="s">
        <v>9</v>
      </c>
      <c r="D290" s="9" t="s">
        <v>17</v>
      </c>
      <c r="E290" s="10">
        <v>2554.89</v>
      </c>
      <c r="F290" s="11">
        <v>7</v>
      </c>
      <c r="G290" s="11">
        <v>37</v>
      </c>
      <c r="H290" s="10">
        <v>813.66</v>
      </c>
      <c r="I290" s="10">
        <f t="shared" si="16"/>
        <v>364.9842857142857</v>
      </c>
      <c r="J290" s="10">
        <f t="shared" si="17"/>
        <v>0.37</v>
      </c>
      <c r="K290" s="10">
        <f t="shared" si="18"/>
        <v>4055.3809523809523</v>
      </c>
      <c r="L290" s="10">
        <f t="shared" si="19"/>
        <v>1500.4909523809524</v>
      </c>
    </row>
    <row r="291" spans="1:12" x14ac:dyDescent="0.25">
      <c r="A291" s="13" t="s">
        <v>1445</v>
      </c>
      <c r="B291" s="8">
        <v>45027</v>
      </c>
      <c r="C291" s="9" t="s">
        <v>9</v>
      </c>
      <c r="D291" s="9" t="s">
        <v>17</v>
      </c>
      <c r="E291" s="10">
        <v>4887.01</v>
      </c>
      <c r="F291" s="11">
        <v>43</v>
      </c>
      <c r="G291" s="11">
        <v>15</v>
      </c>
      <c r="H291" s="10">
        <v>622.71</v>
      </c>
      <c r="I291" s="10">
        <f t="shared" si="16"/>
        <v>113.65139534883721</v>
      </c>
      <c r="J291" s="10">
        <f t="shared" si="17"/>
        <v>0.15</v>
      </c>
      <c r="K291" s="10">
        <f t="shared" si="18"/>
        <v>5749.4235294117643</v>
      </c>
      <c r="L291" s="10">
        <f t="shared" si="19"/>
        <v>862.41352941176467</v>
      </c>
    </row>
    <row r="292" spans="1:12" x14ac:dyDescent="0.25">
      <c r="A292" s="13" t="s">
        <v>1454</v>
      </c>
      <c r="B292" s="8">
        <v>45386</v>
      </c>
      <c r="C292" s="9" t="s">
        <v>9</v>
      </c>
      <c r="D292" s="9" t="s">
        <v>17</v>
      </c>
      <c r="E292" s="10">
        <v>1897.62</v>
      </c>
      <c r="F292" s="11">
        <v>48</v>
      </c>
      <c r="G292" s="11">
        <v>18</v>
      </c>
      <c r="H292" s="10">
        <v>210.36</v>
      </c>
      <c r="I292" s="10">
        <f t="shared" si="16"/>
        <v>39.533749999999998</v>
      </c>
      <c r="J292" s="10">
        <f t="shared" si="17"/>
        <v>0.18</v>
      </c>
      <c r="K292" s="10">
        <f t="shared" si="18"/>
        <v>2314.1707317073169</v>
      </c>
      <c r="L292" s="10">
        <f t="shared" si="19"/>
        <v>416.55073170731703</v>
      </c>
    </row>
    <row r="293" spans="1:12" x14ac:dyDescent="0.25">
      <c r="A293" s="13" t="s">
        <v>1455</v>
      </c>
      <c r="B293" s="8">
        <v>45009</v>
      </c>
      <c r="C293" s="9" t="s">
        <v>9</v>
      </c>
      <c r="D293" s="9" t="s">
        <v>17</v>
      </c>
      <c r="E293" s="10">
        <v>733.54</v>
      </c>
      <c r="F293" s="11">
        <v>12</v>
      </c>
      <c r="G293" s="11">
        <v>49</v>
      </c>
      <c r="H293" s="10">
        <v>1481.25</v>
      </c>
      <c r="I293" s="10">
        <f t="shared" si="16"/>
        <v>61.12833333333333</v>
      </c>
      <c r="J293" s="10">
        <f t="shared" si="17"/>
        <v>0.49</v>
      </c>
      <c r="K293" s="10">
        <f t="shared" si="18"/>
        <v>1438.313725490196</v>
      </c>
      <c r="L293" s="10">
        <f t="shared" si="19"/>
        <v>704.77372549019606</v>
      </c>
    </row>
    <row r="294" spans="1:12" x14ac:dyDescent="0.25">
      <c r="A294" s="13" t="s">
        <v>1461</v>
      </c>
      <c r="B294" s="8">
        <v>44931</v>
      </c>
      <c r="C294" s="9" t="s">
        <v>9</v>
      </c>
      <c r="D294" s="9" t="s">
        <v>17</v>
      </c>
      <c r="E294" s="10">
        <v>3789.57</v>
      </c>
      <c r="F294" s="11">
        <v>14</v>
      </c>
      <c r="G294" s="11">
        <v>40</v>
      </c>
      <c r="H294" s="10">
        <v>365.04</v>
      </c>
      <c r="I294" s="10">
        <f t="shared" si="16"/>
        <v>270.68357142857144</v>
      </c>
      <c r="J294" s="10">
        <f t="shared" si="17"/>
        <v>0.4</v>
      </c>
      <c r="K294" s="10">
        <f t="shared" si="18"/>
        <v>6315.95</v>
      </c>
      <c r="L294" s="10">
        <f t="shared" si="19"/>
        <v>2526.38</v>
      </c>
    </row>
    <row r="295" spans="1:12" x14ac:dyDescent="0.25">
      <c r="A295" s="13" t="s">
        <v>1468</v>
      </c>
      <c r="B295" s="8">
        <v>45176</v>
      </c>
      <c r="C295" s="9" t="s">
        <v>9</v>
      </c>
      <c r="D295" s="9" t="s">
        <v>17</v>
      </c>
      <c r="E295" s="10">
        <v>640.69000000000005</v>
      </c>
      <c r="F295" s="11">
        <v>25</v>
      </c>
      <c r="G295" s="11">
        <v>5</v>
      </c>
      <c r="H295" s="10">
        <v>816.53</v>
      </c>
      <c r="I295" s="10">
        <f t="shared" si="16"/>
        <v>25.627600000000001</v>
      </c>
      <c r="J295" s="10">
        <f t="shared" si="17"/>
        <v>0.05</v>
      </c>
      <c r="K295" s="10">
        <f t="shared" si="18"/>
        <v>674.41052631578953</v>
      </c>
      <c r="L295" s="10">
        <f t="shared" si="19"/>
        <v>33.720526315789478</v>
      </c>
    </row>
    <row r="296" spans="1:12" x14ac:dyDescent="0.25">
      <c r="A296" s="13" t="s">
        <v>1472</v>
      </c>
      <c r="B296" s="8">
        <v>44909</v>
      </c>
      <c r="C296" s="9" t="s">
        <v>9</v>
      </c>
      <c r="D296" s="9" t="s">
        <v>17</v>
      </c>
      <c r="E296" s="10">
        <v>3647.09</v>
      </c>
      <c r="F296" s="11">
        <v>3</v>
      </c>
      <c r="G296" s="11">
        <v>32</v>
      </c>
      <c r="H296" s="10">
        <v>1391.41</v>
      </c>
      <c r="I296" s="10">
        <f t="shared" si="16"/>
        <v>1215.6966666666667</v>
      </c>
      <c r="J296" s="10">
        <f t="shared" si="17"/>
        <v>0.32</v>
      </c>
      <c r="K296" s="10">
        <f t="shared" si="18"/>
        <v>5363.3676470588234</v>
      </c>
      <c r="L296" s="10">
        <f t="shared" si="19"/>
        <v>1716.2776470588235</v>
      </c>
    </row>
    <row r="297" spans="1:12" x14ac:dyDescent="0.25">
      <c r="A297" s="13" t="s">
        <v>1473</v>
      </c>
      <c r="B297" s="8">
        <v>45153</v>
      </c>
      <c r="C297" s="9" t="s">
        <v>9</v>
      </c>
      <c r="D297" s="9" t="s">
        <v>17</v>
      </c>
      <c r="E297" s="10">
        <v>3926.15</v>
      </c>
      <c r="F297" s="11">
        <v>44</v>
      </c>
      <c r="G297" s="11">
        <v>28</v>
      </c>
      <c r="H297" s="10">
        <v>1411.26</v>
      </c>
      <c r="I297" s="10">
        <f t="shared" si="16"/>
        <v>89.230681818181822</v>
      </c>
      <c r="J297" s="10">
        <f t="shared" si="17"/>
        <v>0.28000000000000003</v>
      </c>
      <c r="K297" s="10">
        <f t="shared" si="18"/>
        <v>5452.9861111111113</v>
      </c>
      <c r="L297" s="10">
        <f t="shared" si="19"/>
        <v>1526.8361111111112</v>
      </c>
    </row>
    <row r="298" spans="1:12" x14ac:dyDescent="0.25">
      <c r="A298" s="13" t="s">
        <v>1508</v>
      </c>
      <c r="B298" s="8">
        <v>45531</v>
      </c>
      <c r="C298" s="9" t="s">
        <v>9</v>
      </c>
      <c r="D298" s="9" t="s">
        <v>17</v>
      </c>
      <c r="E298" s="10">
        <v>1920.81</v>
      </c>
      <c r="F298" s="11">
        <v>25</v>
      </c>
      <c r="G298" s="11">
        <v>15</v>
      </c>
      <c r="H298" s="10">
        <v>900.95</v>
      </c>
      <c r="I298" s="10">
        <f t="shared" si="16"/>
        <v>76.832399999999993</v>
      </c>
      <c r="J298" s="10">
        <f t="shared" si="17"/>
        <v>0.15</v>
      </c>
      <c r="K298" s="10">
        <f t="shared" si="18"/>
        <v>2259.7764705882355</v>
      </c>
      <c r="L298" s="10">
        <f t="shared" si="19"/>
        <v>338.96647058823532</v>
      </c>
    </row>
    <row r="299" spans="1:12" x14ac:dyDescent="0.25">
      <c r="A299" s="13" t="s">
        <v>1529</v>
      </c>
      <c r="B299" s="8">
        <v>45280</v>
      </c>
      <c r="C299" s="9" t="s">
        <v>9</v>
      </c>
      <c r="D299" s="9" t="s">
        <v>17</v>
      </c>
      <c r="E299" s="10">
        <v>3871.34</v>
      </c>
      <c r="F299" s="11">
        <v>41</v>
      </c>
      <c r="G299" s="11">
        <v>20</v>
      </c>
      <c r="H299" s="10">
        <v>1622.21</v>
      </c>
      <c r="I299" s="10">
        <f t="shared" si="16"/>
        <v>94.422926829268292</v>
      </c>
      <c r="J299" s="10">
        <f t="shared" si="17"/>
        <v>0.2</v>
      </c>
      <c r="K299" s="10">
        <f t="shared" si="18"/>
        <v>4839.1750000000002</v>
      </c>
      <c r="L299" s="10">
        <f t="shared" si="19"/>
        <v>967.83500000000004</v>
      </c>
    </row>
    <row r="300" spans="1:12" x14ac:dyDescent="0.25">
      <c r="A300" s="13" t="s">
        <v>1541</v>
      </c>
      <c r="B300" s="8">
        <v>45276</v>
      </c>
      <c r="C300" s="9" t="s">
        <v>9</v>
      </c>
      <c r="D300" s="9" t="s">
        <v>17</v>
      </c>
      <c r="E300" s="10">
        <v>732.44</v>
      </c>
      <c r="F300" s="11">
        <v>42</v>
      </c>
      <c r="G300" s="11">
        <v>35</v>
      </c>
      <c r="H300" s="10">
        <v>683.56</v>
      </c>
      <c r="I300" s="10">
        <f t="shared" si="16"/>
        <v>17.439047619047621</v>
      </c>
      <c r="J300" s="10">
        <f t="shared" si="17"/>
        <v>0.35</v>
      </c>
      <c r="K300" s="10">
        <f t="shared" si="18"/>
        <v>1126.8307692307692</v>
      </c>
      <c r="L300" s="10">
        <f t="shared" si="19"/>
        <v>394.39076923076919</v>
      </c>
    </row>
    <row r="301" spans="1:12" x14ac:dyDescent="0.25">
      <c r="A301" s="13" t="s">
        <v>1557</v>
      </c>
      <c r="B301" s="8">
        <v>45108</v>
      </c>
      <c r="C301" s="9" t="s">
        <v>9</v>
      </c>
      <c r="D301" s="9" t="s">
        <v>17</v>
      </c>
      <c r="E301" s="10">
        <v>1767.33</v>
      </c>
      <c r="F301" s="11">
        <v>22</v>
      </c>
      <c r="G301" s="11">
        <v>45</v>
      </c>
      <c r="H301" s="10">
        <v>769.07</v>
      </c>
      <c r="I301" s="10">
        <f t="shared" si="16"/>
        <v>80.333181818181814</v>
      </c>
      <c r="J301" s="10">
        <f t="shared" si="17"/>
        <v>0.45</v>
      </c>
      <c r="K301" s="10">
        <f t="shared" si="18"/>
        <v>3213.3272727272729</v>
      </c>
      <c r="L301" s="10">
        <f t="shared" si="19"/>
        <v>1445.9972727272727</v>
      </c>
    </row>
    <row r="302" spans="1:12" x14ac:dyDescent="0.25">
      <c r="A302" s="13" t="s">
        <v>1559</v>
      </c>
      <c r="B302" s="8">
        <v>45532</v>
      </c>
      <c r="C302" s="9" t="s">
        <v>9</v>
      </c>
      <c r="D302" s="9" t="s">
        <v>17</v>
      </c>
      <c r="E302" s="10">
        <v>3476.33</v>
      </c>
      <c r="F302" s="11">
        <v>18</v>
      </c>
      <c r="G302" s="11">
        <v>4</v>
      </c>
      <c r="H302" s="10">
        <v>856.47</v>
      </c>
      <c r="I302" s="10">
        <f t="shared" si="16"/>
        <v>193.12944444444443</v>
      </c>
      <c r="J302" s="10">
        <f t="shared" si="17"/>
        <v>0.04</v>
      </c>
      <c r="K302" s="10">
        <f t="shared" si="18"/>
        <v>3621.1770833333335</v>
      </c>
      <c r="L302" s="10">
        <f t="shared" si="19"/>
        <v>144.84708333333333</v>
      </c>
    </row>
    <row r="303" spans="1:12" x14ac:dyDescent="0.25">
      <c r="A303" s="13" t="s">
        <v>1581</v>
      </c>
      <c r="B303" s="8">
        <v>45333</v>
      </c>
      <c r="C303" s="9" t="s">
        <v>9</v>
      </c>
      <c r="D303" s="9" t="s">
        <v>17</v>
      </c>
      <c r="E303" s="10">
        <v>1042</v>
      </c>
      <c r="F303" s="11">
        <v>15</v>
      </c>
      <c r="G303" s="11">
        <v>21</v>
      </c>
      <c r="H303" s="10">
        <v>1449.52</v>
      </c>
      <c r="I303" s="10">
        <f t="shared" si="16"/>
        <v>69.466666666666669</v>
      </c>
      <c r="J303" s="10">
        <f t="shared" si="17"/>
        <v>0.21</v>
      </c>
      <c r="K303" s="10">
        <f t="shared" si="18"/>
        <v>1318.9873417721519</v>
      </c>
      <c r="L303" s="10">
        <f t="shared" si="19"/>
        <v>276.98734177215186</v>
      </c>
    </row>
    <row r="304" spans="1:12" x14ac:dyDescent="0.25">
      <c r="A304" s="13" t="s">
        <v>1611</v>
      </c>
      <c r="B304" s="8">
        <v>45581</v>
      </c>
      <c r="C304" s="9" t="s">
        <v>9</v>
      </c>
      <c r="D304" s="9" t="s">
        <v>17</v>
      </c>
      <c r="E304" s="10">
        <v>1225.72</v>
      </c>
      <c r="F304" s="11">
        <v>45</v>
      </c>
      <c r="G304" s="11">
        <v>36</v>
      </c>
      <c r="H304" s="10">
        <v>1716.71</v>
      </c>
      <c r="I304" s="10">
        <f t="shared" si="16"/>
        <v>27.238222222222223</v>
      </c>
      <c r="J304" s="10">
        <f t="shared" si="17"/>
        <v>0.36</v>
      </c>
      <c r="K304" s="10">
        <f t="shared" si="18"/>
        <v>1915.1875</v>
      </c>
      <c r="L304" s="10">
        <f t="shared" si="19"/>
        <v>689.46749999999997</v>
      </c>
    </row>
    <row r="305" spans="1:12" x14ac:dyDescent="0.25">
      <c r="A305" s="13" t="s">
        <v>1649</v>
      </c>
      <c r="B305" s="8">
        <v>45560</v>
      </c>
      <c r="C305" s="9" t="s">
        <v>9</v>
      </c>
      <c r="D305" s="9" t="s">
        <v>17</v>
      </c>
      <c r="E305" s="10">
        <v>4524.83</v>
      </c>
      <c r="F305" s="11">
        <v>30</v>
      </c>
      <c r="G305" s="11">
        <v>50</v>
      </c>
      <c r="H305" s="10">
        <v>1776.54</v>
      </c>
      <c r="I305" s="10">
        <f t="shared" si="16"/>
        <v>150.82766666666666</v>
      </c>
      <c r="J305" s="10">
        <f t="shared" si="17"/>
        <v>0.5</v>
      </c>
      <c r="K305" s="10">
        <f t="shared" si="18"/>
        <v>9049.66</v>
      </c>
      <c r="L305" s="10">
        <f t="shared" si="19"/>
        <v>4524.83</v>
      </c>
    </row>
    <row r="306" spans="1:12" x14ac:dyDescent="0.25">
      <c r="A306" s="13" t="s">
        <v>1657</v>
      </c>
      <c r="B306" s="8">
        <v>45296</v>
      </c>
      <c r="C306" s="9" t="s">
        <v>9</v>
      </c>
      <c r="D306" s="9" t="s">
        <v>17</v>
      </c>
      <c r="E306" s="10">
        <v>506.04</v>
      </c>
      <c r="F306" s="11">
        <v>32</v>
      </c>
      <c r="G306" s="11">
        <v>22</v>
      </c>
      <c r="H306" s="10">
        <v>72.77</v>
      </c>
      <c r="I306" s="10">
        <f t="shared" si="16"/>
        <v>15.813750000000001</v>
      </c>
      <c r="J306" s="10">
        <f t="shared" si="17"/>
        <v>0.22</v>
      </c>
      <c r="K306" s="10">
        <f t="shared" si="18"/>
        <v>648.76923076923072</v>
      </c>
      <c r="L306" s="10">
        <f t="shared" si="19"/>
        <v>142.72923076923075</v>
      </c>
    </row>
    <row r="307" spans="1:12" x14ac:dyDescent="0.25">
      <c r="A307" s="13" t="s">
        <v>1669</v>
      </c>
      <c r="B307" s="8">
        <v>45150</v>
      </c>
      <c r="C307" s="9" t="s">
        <v>9</v>
      </c>
      <c r="D307" s="9" t="s">
        <v>17</v>
      </c>
      <c r="E307" s="10">
        <v>4724.9799999999996</v>
      </c>
      <c r="F307" s="11">
        <v>45</v>
      </c>
      <c r="G307" s="11">
        <v>0</v>
      </c>
      <c r="H307" s="10">
        <v>539.99</v>
      </c>
      <c r="I307" s="10">
        <f t="shared" si="16"/>
        <v>104.99955555555555</v>
      </c>
      <c r="J307" s="10">
        <f t="shared" si="17"/>
        <v>0</v>
      </c>
      <c r="K307" s="10">
        <f t="shared" si="18"/>
        <v>4724.9799999999996</v>
      </c>
      <c r="L307" s="10">
        <f t="shared" si="19"/>
        <v>0</v>
      </c>
    </row>
    <row r="308" spans="1:12" x14ac:dyDescent="0.25">
      <c r="A308" s="13" t="s">
        <v>1691</v>
      </c>
      <c r="B308" s="8">
        <v>45201</v>
      </c>
      <c r="C308" s="9" t="s">
        <v>9</v>
      </c>
      <c r="D308" s="9" t="s">
        <v>17</v>
      </c>
      <c r="E308" s="10">
        <v>4480.45</v>
      </c>
      <c r="F308" s="11">
        <v>4</v>
      </c>
      <c r="G308" s="11">
        <v>33</v>
      </c>
      <c r="H308" s="10">
        <v>502.39</v>
      </c>
      <c r="I308" s="10">
        <f t="shared" si="16"/>
        <v>1120.1125</v>
      </c>
      <c r="J308" s="10">
        <f t="shared" si="17"/>
        <v>0.33</v>
      </c>
      <c r="K308" s="10">
        <f t="shared" si="18"/>
        <v>6687.2388059701489</v>
      </c>
      <c r="L308" s="10">
        <f t="shared" si="19"/>
        <v>2206.788805970149</v>
      </c>
    </row>
    <row r="309" spans="1:12" x14ac:dyDescent="0.25">
      <c r="A309" s="13" t="s">
        <v>1718</v>
      </c>
      <c r="B309" s="8">
        <v>44893</v>
      </c>
      <c r="C309" s="9" t="s">
        <v>9</v>
      </c>
      <c r="D309" s="9" t="s">
        <v>17</v>
      </c>
      <c r="E309" s="10">
        <v>180.78</v>
      </c>
      <c r="F309" s="11">
        <v>26</v>
      </c>
      <c r="G309" s="11">
        <v>40</v>
      </c>
      <c r="H309" s="10">
        <v>1587.77</v>
      </c>
      <c r="I309" s="10">
        <f t="shared" si="16"/>
        <v>6.9530769230769227</v>
      </c>
      <c r="J309" s="10">
        <f t="shared" si="17"/>
        <v>0.4</v>
      </c>
      <c r="K309" s="10">
        <f t="shared" si="18"/>
        <v>301.3</v>
      </c>
      <c r="L309" s="10">
        <f t="shared" si="19"/>
        <v>120.52000000000001</v>
      </c>
    </row>
    <row r="310" spans="1:12" x14ac:dyDescent="0.25">
      <c r="A310" s="13" t="s">
        <v>1750</v>
      </c>
      <c r="B310" s="8">
        <v>44979</v>
      </c>
      <c r="C310" s="9" t="s">
        <v>9</v>
      </c>
      <c r="D310" s="9" t="s">
        <v>17</v>
      </c>
      <c r="E310" s="10">
        <v>833.98</v>
      </c>
      <c r="F310" s="11">
        <v>29</v>
      </c>
      <c r="G310" s="11">
        <v>18</v>
      </c>
      <c r="H310" s="10">
        <v>318.12</v>
      </c>
      <c r="I310" s="10">
        <f t="shared" si="16"/>
        <v>28.757931034482759</v>
      </c>
      <c r="J310" s="10">
        <f t="shared" si="17"/>
        <v>0.18</v>
      </c>
      <c r="K310" s="10">
        <f t="shared" si="18"/>
        <v>1017.0487804878048</v>
      </c>
      <c r="L310" s="10">
        <f t="shared" si="19"/>
        <v>183.06878048780487</v>
      </c>
    </row>
    <row r="311" spans="1:12" x14ac:dyDescent="0.25">
      <c r="A311" s="13" t="s">
        <v>1753</v>
      </c>
      <c r="B311" s="8">
        <v>45226</v>
      </c>
      <c r="C311" s="9" t="s">
        <v>9</v>
      </c>
      <c r="D311" s="9" t="s">
        <v>17</v>
      </c>
      <c r="E311" s="10">
        <v>3106.75</v>
      </c>
      <c r="F311" s="11">
        <v>38</v>
      </c>
      <c r="G311" s="11">
        <v>33</v>
      </c>
      <c r="H311" s="10">
        <v>1920.23</v>
      </c>
      <c r="I311" s="10">
        <f t="shared" si="16"/>
        <v>81.756578947368425</v>
      </c>
      <c r="J311" s="10">
        <f t="shared" si="17"/>
        <v>0.33</v>
      </c>
      <c r="K311" s="10">
        <f t="shared" si="18"/>
        <v>4636.940298507463</v>
      </c>
      <c r="L311" s="10">
        <f t="shared" si="19"/>
        <v>1530.1902985074628</v>
      </c>
    </row>
    <row r="312" spans="1:12" x14ac:dyDescent="0.25">
      <c r="A312" s="13" t="s">
        <v>1767</v>
      </c>
      <c r="B312" s="8">
        <v>45232</v>
      </c>
      <c r="C312" s="9" t="s">
        <v>9</v>
      </c>
      <c r="D312" s="9" t="s">
        <v>17</v>
      </c>
      <c r="E312" s="10">
        <v>4511</v>
      </c>
      <c r="F312" s="11">
        <v>44</v>
      </c>
      <c r="G312" s="11">
        <v>12</v>
      </c>
      <c r="H312" s="10">
        <v>1346.84</v>
      </c>
      <c r="I312" s="10">
        <f t="shared" si="16"/>
        <v>102.52272727272727</v>
      </c>
      <c r="J312" s="10">
        <f t="shared" si="17"/>
        <v>0.12</v>
      </c>
      <c r="K312" s="10">
        <f t="shared" si="18"/>
        <v>5126.136363636364</v>
      </c>
      <c r="L312" s="10">
        <f t="shared" si="19"/>
        <v>615.13636363636363</v>
      </c>
    </row>
    <row r="313" spans="1:12" x14ac:dyDescent="0.25">
      <c r="A313" s="13" t="s">
        <v>1800</v>
      </c>
      <c r="B313" s="8">
        <v>45461</v>
      </c>
      <c r="C313" s="9" t="s">
        <v>9</v>
      </c>
      <c r="D313" s="9" t="s">
        <v>17</v>
      </c>
      <c r="E313" s="10">
        <v>240.47</v>
      </c>
      <c r="F313" s="11">
        <v>24</v>
      </c>
      <c r="G313" s="11">
        <v>1</v>
      </c>
      <c r="H313" s="10">
        <v>332.93</v>
      </c>
      <c r="I313" s="10">
        <f t="shared" si="16"/>
        <v>10.019583333333333</v>
      </c>
      <c r="J313" s="10">
        <f t="shared" si="17"/>
        <v>0.01</v>
      </c>
      <c r="K313" s="10">
        <f t="shared" si="18"/>
        <v>242.8989898989899</v>
      </c>
      <c r="L313" s="10">
        <f t="shared" si="19"/>
        <v>2.428989898989899</v>
      </c>
    </row>
    <row r="314" spans="1:12" x14ac:dyDescent="0.25">
      <c r="A314" s="13" t="s">
        <v>1820</v>
      </c>
      <c r="B314" s="8">
        <v>45108</v>
      </c>
      <c r="C314" s="9" t="s">
        <v>9</v>
      </c>
      <c r="D314" s="9" t="s">
        <v>17</v>
      </c>
      <c r="E314" s="10">
        <v>676.34</v>
      </c>
      <c r="F314" s="11">
        <v>9</v>
      </c>
      <c r="G314" s="11">
        <v>25</v>
      </c>
      <c r="H314" s="10">
        <v>748.39</v>
      </c>
      <c r="I314" s="10">
        <f t="shared" si="16"/>
        <v>75.148888888888891</v>
      </c>
      <c r="J314" s="10">
        <f t="shared" si="17"/>
        <v>0.25</v>
      </c>
      <c r="K314" s="10">
        <f t="shared" si="18"/>
        <v>901.78666666666663</v>
      </c>
      <c r="L314" s="10">
        <f t="shared" si="19"/>
        <v>225.44666666666666</v>
      </c>
    </row>
    <row r="315" spans="1:12" x14ac:dyDescent="0.25">
      <c r="A315" s="13" t="s">
        <v>1852</v>
      </c>
      <c r="B315" s="8">
        <v>44898</v>
      </c>
      <c r="C315" s="9" t="s">
        <v>9</v>
      </c>
      <c r="D315" s="9" t="s">
        <v>17</v>
      </c>
      <c r="E315" s="10">
        <v>1538.06</v>
      </c>
      <c r="F315" s="11">
        <v>10</v>
      </c>
      <c r="G315" s="11">
        <v>33</v>
      </c>
      <c r="H315" s="10">
        <v>1748.86</v>
      </c>
      <c r="I315" s="10">
        <f t="shared" si="16"/>
        <v>153.80599999999998</v>
      </c>
      <c r="J315" s="10">
        <f t="shared" si="17"/>
        <v>0.33</v>
      </c>
      <c r="K315" s="10">
        <f t="shared" si="18"/>
        <v>2295.6119402985073</v>
      </c>
      <c r="L315" s="10">
        <f t="shared" si="19"/>
        <v>757.55194029850747</v>
      </c>
    </row>
    <row r="316" spans="1:12" x14ac:dyDescent="0.25">
      <c r="A316" s="13" t="s">
        <v>1861</v>
      </c>
      <c r="B316" s="8">
        <v>45292</v>
      </c>
      <c r="C316" s="9" t="s">
        <v>9</v>
      </c>
      <c r="D316" s="9" t="s">
        <v>17</v>
      </c>
      <c r="E316" s="10">
        <v>2274.8200000000002</v>
      </c>
      <c r="F316" s="11">
        <v>40</v>
      </c>
      <c r="G316" s="11">
        <v>40</v>
      </c>
      <c r="H316" s="10">
        <v>1058.72</v>
      </c>
      <c r="I316" s="10">
        <f t="shared" si="16"/>
        <v>56.870500000000007</v>
      </c>
      <c r="J316" s="10">
        <f t="shared" si="17"/>
        <v>0.4</v>
      </c>
      <c r="K316" s="10">
        <f t="shared" si="18"/>
        <v>3791.3666666666672</v>
      </c>
      <c r="L316" s="10">
        <f t="shared" si="19"/>
        <v>1516.5466666666671</v>
      </c>
    </row>
    <row r="317" spans="1:12" x14ac:dyDescent="0.25">
      <c r="A317" s="13" t="s">
        <v>1865</v>
      </c>
      <c r="B317" s="8">
        <v>45281</v>
      </c>
      <c r="C317" s="9" t="s">
        <v>9</v>
      </c>
      <c r="D317" s="9" t="s">
        <v>17</v>
      </c>
      <c r="E317" s="10">
        <v>2088.31</v>
      </c>
      <c r="F317" s="11">
        <v>30</v>
      </c>
      <c r="G317" s="11">
        <v>32</v>
      </c>
      <c r="H317" s="10">
        <v>1031.94</v>
      </c>
      <c r="I317" s="10">
        <f t="shared" si="16"/>
        <v>69.61033333333333</v>
      </c>
      <c r="J317" s="10">
        <f t="shared" si="17"/>
        <v>0.32</v>
      </c>
      <c r="K317" s="10">
        <f t="shared" si="18"/>
        <v>3071.044117647059</v>
      </c>
      <c r="L317" s="10">
        <f t="shared" si="19"/>
        <v>982.73411764705895</v>
      </c>
    </row>
    <row r="318" spans="1:12" x14ac:dyDescent="0.25">
      <c r="A318" s="13" t="s">
        <v>1869</v>
      </c>
      <c r="B318" s="8">
        <v>44929</v>
      </c>
      <c r="C318" s="9" t="s">
        <v>9</v>
      </c>
      <c r="D318" s="9" t="s">
        <v>17</v>
      </c>
      <c r="E318" s="10">
        <v>474.32</v>
      </c>
      <c r="F318" s="11">
        <v>20</v>
      </c>
      <c r="G318" s="11">
        <v>48</v>
      </c>
      <c r="H318" s="10">
        <v>1213.55</v>
      </c>
      <c r="I318" s="10">
        <f t="shared" si="16"/>
        <v>23.716000000000001</v>
      </c>
      <c r="J318" s="10">
        <f t="shared" si="17"/>
        <v>0.48</v>
      </c>
      <c r="K318" s="10">
        <f t="shared" si="18"/>
        <v>912.15384615384619</v>
      </c>
      <c r="L318" s="10">
        <f t="shared" si="19"/>
        <v>437.83384615384614</v>
      </c>
    </row>
    <row r="319" spans="1:12" x14ac:dyDescent="0.25">
      <c r="A319" s="13" t="s">
        <v>1880</v>
      </c>
      <c r="B319" s="8">
        <v>45283</v>
      </c>
      <c r="C319" s="9" t="s">
        <v>9</v>
      </c>
      <c r="D319" s="9" t="s">
        <v>17</v>
      </c>
      <c r="E319" s="10">
        <v>3369.48</v>
      </c>
      <c r="F319" s="11">
        <v>49</v>
      </c>
      <c r="G319" s="11">
        <v>43</v>
      </c>
      <c r="H319" s="10">
        <v>558.27</v>
      </c>
      <c r="I319" s="10">
        <f t="shared" si="16"/>
        <v>68.764897959183671</v>
      </c>
      <c r="J319" s="10">
        <f t="shared" si="17"/>
        <v>0.43</v>
      </c>
      <c r="K319" s="10">
        <f t="shared" si="18"/>
        <v>5911.3684210526317</v>
      </c>
      <c r="L319" s="10">
        <f t="shared" si="19"/>
        <v>2541.8884210526317</v>
      </c>
    </row>
    <row r="320" spans="1:12" x14ac:dyDescent="0.25">
      <c r="A320" s="13" t="s">
        <v>1911</v>
      </c>
      <c r="B320" s="8">
        <v>45477</v>
      </c>
      <c r="C320" s="9" t="s">
        <v>9</v>
      </c>
      <c r="D320" s="9" t="s">
        <v>17</v>
      </c>
      <c r="E320" s="10">
        <v>3105.5</v>
      </c>
      <c r="F320" s="11">
        <v>6</v>
      </c>
      <c r="G320" s="11">
        <v>47</v>
      </c>
      <c r="H320" s="10">
        <v>785.47</v>
      </c>
      <c r="I320" s="10">
        <f t="shared" si="16"/>
        <v>517.58333333333337</v>
      </c>
      <c r="J320" s="10">
        <f t="shared" si="17"/>
        <v>0.47</v>
      </c>
      <c r="K320" s="10">
        <f t="shared" si="18"/>
        <v>5859.433962264151</v>
      </c>
      <c r="L320" s="10">
        <f t="shared" si="19"/>
        <v>2753.933962264151</v>
      </c>
    </row>
    <row r="321" spans="1:12" x14ac:dyDescent="0.25">
      <c r="A321" s="13" t="s">
        <v>1919</v>
      </c>
      <c r="B321" s="8">
        <v>45479</v>
      </c>
      <c r="C321" s="9" t="s">
        <v>9</v>
      </c>
      <c r="D321" s="9" t="s">
        <v>17</v>
      </c>
      <c r="E321" s="10">
        <v>4652.66</v>
      </c>
      <c r="F321" s="11">
        <v>8</v>
      </c>
      <c r="G321" s="11">
        <v>44</v>
      </c>
      <c r="H321" s="10">
        <v>550.17999999999995</v>
      </c>
      <c r="I321" s="10">
        <f t="shared" si="16"/>
        <v>581.58249999999998</v>
      </c>
      <c r="J321" s="10">
        <f t="shared" si="17"/>
        <v>0.44</v>
      </c>
      <c r="K321" s="10">
        <f t="shared" si="18"/>
        <v>8308.3214285714294</v>
      </c>
      <c r="L321" s="10">
        <f t="shared" si="19"/>
        <v>3655.661428571429</v>
      </c>
    </row>
    <row r="322" spans="1:12" x14ac:dyDescent="0.25">
      <c r="A322" s="13" t="s">
        <v>1933</v>
      </c>
      <c r="B322" s="8">
        <v>44899</v>
      </c>
      <c r="C322" s="9" t="s">
        <v>9</v>
      </c>
      <c r="D322" s="9" t="s">
        <v>17</v>
      </c>
      <c r="E322" s="10">
        <v>3222.43</v>
      </c>
      <c r="F322" s="11">
        <v>4</v>
      </c>
      <c r="G322" s="11">
        <v>33</v>
      </c>
      <c r="H322" s="10">
        <v>164.25</v>
      </c>
      <c r="I322" s="10">
        <f t="shared" ref="I322:I385" si="20">E322/F322</f>
        <v>805.60749999999996</v>
      </c>
      <c r="J322" s="10">
        <f t="shared" ref="J322:J385" si="21">G322/100</f>
        <v>0.33</v>
      </c>
      <c r="K322" s="10">
        <f t="shared" ref="K322:K385" si="22">(E322*100)/(100-G322)</f>
        <v>4809.5970149253735</v>
      </c>
      <c r="L322" s="10">
        <f t="shared" ref="L322:L385" si="23">K322*J322</f>
        <v>1587.1670149253732</v>
      </c>
    </row>
    <row r="323" spans="1:12" x14ac:dyDescent="0.25">
      <c r="A323" s="13" t="s">
        <v>1950</v>
      </c>
      <c r="B323" s="8">
        <v>45606</v>
      </c>
      <c r="C323" s="9" t="s">
        <v>9</v>
      </c>
      <c r="D323" s="9" t="s">
        <v>17</v>
      </c>
      <c r="E323" s="10">
        <v>2469.73</v>
      </c>
      <c r="F323" s="11">
        <v>7</v>
      </c>
      <c r="G323" s="11">
        <v>20</v>
      </c>
      <c r="H323" s="10">
        <v>859.37</v>
      </c>
      <c r="I323" s="10">
        <f t="shared" si="20"/>
        <v>352.81857142857143</v>
      </c>
      <c r="J323" s="10">
        <f t="shared" si="21"/>
        <v>0.2</v>
      </c>
      <c r="K323" s="10">
        <f t="shared" si="22"/>
        <v>3087.1624999999999</v>
      </c>
      <c r="L323" s="10">
        <f t="shared" si="23"/>
        <v>617.4325</v>
      </c>
    </row>
    <row r="324" spans="1:12" x14ac:dyDescent="0.25">
      <c r="A324" s="13" t="s">
        <v>1965</v>
      </c>
      <c r="B324" s="8">
        <v>45579</v>
      </c>
      <c r="C324" s="9" t="s">
        <v>9</v>
      </c>
      <c r="D324" s="9" t="s">
        <v>17</v>
      </c>
      <c r="E324" s="10">
        <v>3855.38</v>
      </c>
      <c r="F324" s="11">
        <v>46</v>
      </c>
      <c r="G324" s="11">
        <v>46</v>
      </c>
      <c r="H324" s="10">
        <v>538.61</v>
      </c>
      <c r="I324" s="10">
        <f t="shared" si="20"/>
        <v>83.812608695652173</v>
      </c>
      <c r="J324" s="10">
        <f t="shared" si="21"/>
        <v>0.46</v>
      </c>
      <c r="K324" s="10">
        <f t="shared" si="22"/>
        <v>7139.5925925925922</v>
      </c>
      <c r="L324" s="10">
        <f t="shared" si="23"/>
        <v>3284.2125925925925</v>
      </c>
    </row>
    <row r="325" spans="1:12" x14ac:dyDescent="0.25">
      <c r="A325" s="13" t="s">
        <v>1968</v>
      </c>
      <c r="B325" s="8">
        <v>45580</v>
      </c>
      <c r="C325" s="9" t="s">
        <v>9</v>
      </c>
      <c r="D325" s="9" t="s">
        <v>17</v>
      </c>
      <c r="E325" s="10">
        <v>1382.02</v>
      </c>
      <c r="F325" s="11">
        <v>48</v>
      </c>
      <c r="G325" s="11">
        <v>23</v>
      </c>
      <c r="H325" s="10">
        <v>83.28</v>
      </c>
      <c r="I325" s="10">
        <f t="shared" si="20"/>
        <v>28.792083333333334</v>
      </c>
      <c r="J325" s="10">
        <f t="shared" si="21"/>
        <v>0.23</v>
      </c>
      <c r="K325" s="10">
        <f t="shared" si="22"/>
        <v>1794.8311688311687</v>
      </c>
      <c r="L325" s="10">
        <f t="shared" si="23"/>
        <v>412.8111688311688</v>
      </c>
    </row>
    <row r="326" spans="1:12" x14ac:dyDescent="0.25">
      <c r="A326" s="13" t="s">
        <v>1977</v>
      </c>
      <c r="B326" s="8">
        <v>45050</v>
      </c>
      <c r="C326" s="9" t="s">
        <v>9</v>
      </c>
      <c r="D326" s="9" t="s">
        <v>17</v>
      </c>
      <c r="E326" s="10">
        <v>735.84</v>
      </c>
      <c r="F326" s="11">
        <v>37</v>
      </c>
      <c r="G326" s="11">
        <v>10</v>
      </c>
      <c r="H326" s="10">
        <v>209.17</v>
      </c>
      <c r="I326" s="10">
        <f t="shared" si="20"/>
        <v>19.887567567567569</v>
      </c>
      <c r="J326" s="10">
        <f t="shared" si="21"/>
        <v>0.1</v>
      </c>
      <c r="K326" s="10">
        <f t="shared" si="22"/>
        <v>817.6</v>
      </c>
      <c r="L326" s="10">
        <f t="shared" si="23"/>
        <v>81.760000000000005</v>
      </c>
    </row>
    <row r="327" spans="1:12" x14ac:dyDescent="0.25">
      <c r="A327" s="13" t="s">
        <v>2006</v>
      </c>
      <c r="B327" s="8">
        <v>44999</v>
      </c>
      <c r="C327" s="9" t="s">
        <v>9</v>
      </c>
      <c r="D327" s="9" t="s">
        <v>17</v>
      </c>
      <c r="E327" s="10">
        <v>4170.03</v>
      </c>
      <c r="F327" s="11">
        <v>45</v>
      </c>
      <c r="G327" s="11">
        <v>12</v>
      </c>
      <c r="H327" s="10">
        <v>709.28</v>
      </c>
      <c r="I327" s="10">
        <f t="shared" si="20"/>
        <v>92.667333333333332</v>
      </c>
      <c r="J327" s="10">
        <f t="shared" si="21"/>
        <v>0.12</v>
      </c>
      <c r="K327" s="10">
        <f t="shared" si="22"/>
        <v>4738.670454545455</v>
      </c>
      <c r="L327" s="10">
        <f t="shared" si="23"/>
        <v>568.64045454545453</v>
      </c>
    </row>
    <row r="328" spans="1:12" x14ac:dyDescent="0.25">
      <c r="A328" s="13" t="s">
        <v>2011</v>
      </c>
      <c r="B328" s="8">
        <v>45096</v>
      </c>
      <c r="C328" s="9" t="s">
        <v>9</v>
      </c>
      <c r="D328" s="9" t="s">
        <v>17</v>
      </c>
      <c r="E328" s="10">
        <v>2764.81</v>
      </c>
      <c r="F328" s="11">
        <v>27</v>
      </c>
      <c r="G328" s="11">
        <v>40</v>
      </c>
      <c r="H328" s="10">
        <v>1473.55</v>
      </c>
      <c r="I328" s="10">
        <f t="shared" si="20"/>
        <v>102.40037037037037</v>
      </c>
      <c r="J328" s="10">
        <f t="shared" si="21"/>
        <v>0.4</v>
      </c>
      <c r="K328" s="10">
        <f t="shared" si="22"/>
        <v>4608.0166666666664</v>
      </c>
      <c r="L328" s="10">
        <f t="shared" si="23"/>
        <v>1843.2066666666667</v>
      </c>
    </row>
    <row r="329" spans="1:12" x14ac:dyDescent="0.25">
      <c r="A329" s="13" t="s">
        <v>2156</v>
      </c>
      <c r="B329" s="8">
        <v>45489</v>
      </c>
      <c r="C329" s="9" t="s">
        <v>9</v>
      </c>
      <c r="D329" s="9" t="s">
        <v>17</v>
      </c>
      <c r="E329" s="10">
        <v>1749.15</v>
      </c>
      <c r="F329" s="11">
        <v>38</v>
      </c>
      <c r="G329" s="11">
        <v>30</v>
      </c>
      <c r="H329" s="10">
        <v>63.59</v>
      </c>
      <c r="I329" s="10">
        <f t="shared" si="20"/>
        <v>46.030263157894737</v>
      </c>
      <c r="J329" s="10">
        <f t="shared" si="21"/>
        <v>0.3</v>
      </c>
      <c r="K329" s="10">
        <f t="shared" si="22"/>
        <v>2498.7857142857142</v>
      </c>
      <c r="L329" s="10">
        <f t="shared" si="23"/>
        <v>749.63571428571424</v>
      </c>
    </row>
    <row r="330" spans="1:12" x14ac:dyDescent="0.25">
      <c r="A330" s="13" t="s">
        <v>2164</v>
      </c>
      <c r="B330" s="8">
        <v>45387</v>
      </c>
      <c r="C330" s="9" t="s">
        <v>9</v>
      </c>
      <c r="D330" s="9" t="s">
        <v>17</v>
      </c>
      <c r="E330" s="10">
        <v>3483.26</v>
      </c>
      <c r="F330" s="11">
        <v>2</v>
      </c>
      <c r="G330" s="11">
        <v>9</v>
      </c>
      <c r="H330" s="10">
        <v>1009.28</v>
      </c>
      <c r="I330" s="10">
        <f t="shared" si="20"/>
        <v>1741.63</v>
      </c>
      <c r="J330" s="10">
        <f t="shared" si="21"/>
        <v>0.09</v>
      </c>
      <c r="K330" s="10">
        <f t="shared" si="22"/>
        <v>3827.7582417582416</v>
      </c>
      <c r="L330" s="10">
        <f t="shared" si="23"/>
        <v>344.49824175824176</v>
      </c>
    </row>
    <row r="331" spans="1:12" x14ac:dyDescent="0.25">
      <c r="A331" s="13" t="s">
        <v>2166</v>
      </c>
      <c r="B331" s="8">
        <v>45584</v>
      </c>
      <c r="C331" s="9" t="s">
        <v>9</v>
      </c>
      <c r="D331" s="9" t="s">
        <v>17</v>
      </c>
      <c r="E331" s="10">
        <v>3077.38</v>
      </c>
      <c r="F331" s="11">
        <v>19</v>
      </c>
      <c r="G331" s="11">
        <v>22</v>
      </c>
      <c r="H331" s="10">
        <v>272.75</v>
      </c>
      <c r="I331" s="10">
        <f t="shared" si="20"/>
        <v>161.96736842105264</v>
      </c>
      <c r="J331" s="10">
        <f t="shared" si="21"/>
        <v>0.22</v>
      </c>
      <c r="K331" s="10">
        <f t="shared" si="22"/>
        <v>3945.3589743589741</v>
      </c>
      <c r="L331" s="10">
        <f t="shared" si="23"/>
        <v>867.97897435897437</v>
      </c>
    </row>
    <row r="332" spans="1:12" x14ac:dyDescent="0.25">
      <c r="A332" s="13" t="s">
        <v>2190</v>
      </c>
      <c r="B332" s="8">
        <v>45300</v>
      </c>
      <c r="C332" s="9" t="s">
        <v>9</v>
      </c>
      <c r="D332" s="9" t="s">
        <v>17</v>
      </c>
      <c r="E332" s="10">
        <v>105.98</v>
      </c>
      <c r="F332" s="11">
        <v>37</v>
      </c>
      <c r="G332" s="11">
        <v>0</v>
      </c>
      <c r="H332" s="10">
        <v>11.6</v>
      </c>
      <c r="I332" s="10">
        <f t="shared" si="20"/>
        <v>2.8643243243243246</v>
      </c>
      <c r="J332" s="10">
        <f t="shared" si="21"/>
        <v>0</v>
      </c>
      <c r="K332" s="10">
        <f t="shared" si="22"/>
        <v>105.98</v>
      </c>
      <c r="L332" s="10">
        <f t="shared" si="23"/>
        <v>0</v>
      </c>
    </row>
    <row r="333" spans="1:12" x14ac:dyDescent="0.25">
      <c r="A333" s="13" t="s">
        <v>2191</v>
      </c>
      <c r="B333" s="8">
        <v>45445</v>
      </c>
      <c r="C333" s="9" t="s">
        <v>9</v>
      </c>
      <c r="D333" s="9" t="s">
        <v>17</v>
      </c>
      <c r="E333" s="10">
        <v>3667.37</v>
      </c>
      <c r="F333" s="11">
        <v>8</v>
      </c>
      <c r="G333" s="11">
        <v>49</v>
      </c>
      <c r="H333" s="10">
        <v>1749.27</v>
      </c>
      <c r="I333" s="10">
        <f t="shared" si="20"/>
        <v>458.42124999999999</v>
      </c>
      <c r="J333" s="10">
        <f t="shared" si="21"/>
        <v>0.49</v>
      </c>
      <c r="K333" s="10">
        <f t="shared" si="22"/>
        <v>7190.9215686274511</v>
      </c>
      <c r="L333" s="10">
        <f t="shared" si="23"/>
        <v>3523.5515686274512</v>
      </c>
    </row>
    <row r="334" spans="1:12" x14ac:dyDescent="0.25">
      <c r="A334" s="13" t="s">
        <v>2205</v>
      </c>
      <c r="B334" s="8">
        <v>45200</v>
      </c>
      <c r="C334" s="9" t="s">
        <v>9</v>
      </c>
      <c r="D334" s="9" t="s">
        <v>17</v>
      </c>
      <c r="E334" s="10">
        <v>4641.96</v>
      </c>
      <c r="F334" s="11">
        <v>4</v>
      </c>
      <c r="G334" s="11">
        <v>50</v>
      </c>
      <c r="H334" s="10">
        <v>807.52</v>
      </c>
      <c r="I334" s="10">
        <f t="shared" si="20"/>
        <v>1160.49</v>
      </c>
      <c r="J334" s="10">
        <f t="shared" si="21"/>
        <v>0.5</v>
      </c>
      <c r="K334" s="10">
        <f t="shared" si="22"/>
        <v>9283.92</v>
      </c>
      <c r="L334" s="10">
        <f t="shared" si="23"/>
        <v>4641.96</v>
      </c>
    </row>
    <row r="335" spans="1:12" x14ac:dyDescent="0.25">
      <c r="A335" s="13" t="s">
        <v>2210</v>
      </c>
      <c r="B335" s="8">
        <v>45434</v>
      </c>
      <c r="C335" s="9" t="s">
        <v>9</v>
      </c>
      <c r="D335" s="9" t="s">
        <v>17</v>
      </c>
      <c r="E335" s="10">
        <v>1263.6500000000001</v>
      </c>
      <c r="F335" s="11">
        <v>44</v>
      </c>
      <c r="G335" s="11">
        <v>50</v>
      </c>
      <c r="H335" s="10">
        <v>1041.8599999999999</v>
      </c>
      <c r="I335" s="10">
        <f t="shared" si="20"/>
        <v>28.719318181818185</v>
      </c>
      <c r="J335" s="10">
        <f t="shared" si="21"/>
        <v>0.5</v>
      </c>
      <c r="K335" s="10">
        <f t="shared" si="22"/>
        <v>2527.3000000000002</v>
      </c>
      <c r="L335" s="10">
        <f t="shared" si="23"/>
        <v>1263.6500000000001</v>
      </c>
    </row>
    <row r="336" spans="1:12" x14ac:dyDescent="0.25">
      <c r="A336" s="13" t="s">
        <v>2213</v>
      </c>
      <c r="B336" s="8">
        <v>44977</v>
      </c>
      <c r="C336" s="9" t="s">
        <v>9</v>
      </c>
      <c r="D336" s="9" t="s">
        <v>17</v>
      </c>
      <c r="E336" s="10">
        <v>654.97</v>
      </c>
      <c r="F336" s="11">
        <v>11</v>
      </c>
      <c r="G336" s="11">
        <v>25</v>
      </c>
      <c r="H336" s="10">
        <v>1557.58</v>
      </c>
      <c r="I336" s="10">
        <f t="shared" si="20"/>
        <v>59.542727272727276</v>
      </c>
      <c r="J336" s="10">
        <f t="shared" si="21"/>
        <v>0.25</v>
      </c>
      <c r="K336" s="10">
        <f t="shared" si="22"/>
        <v>873.29333333333329</v>
      </c>
      <c r="L336" s="10">
        <f t="shared" si="23"/>
        <v>218.32333333333332</v>
      </c>
    </row>
    <row r="337" spans="1:12" x14ac:dyDescent="0.25">
      <c r="A337" s="13" t="s">
        <v>2236</v>
      </c>
      <c r="B337" s="8">
        <v>45282</v>
      </c>
      <c r="C337" s="9" t="s">
        <v>9</v>
      </c>
      <c r="D337" s="9" t="s">
        <v>17</v>
      </c>
      <c r="E337" s="10">
        <v>2385.9499999999998</v>
      </c>
      <c r="F337" s="11">
        <v>20</v>
      </c>
      <c r="G337" s="11">
        <v>42</v>
      </c>
      <c r="H337" s="10">
        <v>562.91999999999996</v>
      </c>
      <c r="I337" s="10">
        <f t="shared" si="20"/>
        <v>119.29749999999999</v>
      </c>
      <c r="J337" s="10">
        <f t="shared" si="21"/>
        <v>0.42</v>
      </c>
      <c r="K337" s="10">
        <f t="shared" si="22"/>
        <v>4113.7068965517237</v>
      </c>
      <c r="L337" s="10">
        <f t="shared" si="23"/>
        <v>1727.7568965517239</v>
      </c>
    </row>
    <row r="338" spans="1:12" x14ac:dyDescent="0.25">
      <c r="A338" s="13" t="s">
        <v>2243</v>
      </c>
      <c r="B338" s="8">
        <v>45255</v>
      </c>
      <c r="C338" s="9" t="s">
        <v>9</v>
      </c>
      <c r="D338" s="9" t="s">
        <v>17</v>
      </c>
      <c r="E338" s="10">
        <v>175.49</v>
      </c>
      <c r="F338" s="11">
        <v>2</v>
      </c>
      <c r="G338" s="11">
        <v>15</v>
      </c>
      <c r="H338" s="10">
        <v>1026.82</v>
      </c>
      <c r="I338" s="10">
        <f t="shared" si="20"/>
        <v>87.745000000000005</v>
      </c>
      <c r="J338" s="10">
        <f t="shared" si="21"/>
        <v>0.15</v>
      </c>
      <c r="K338" s="10">
        <f t="shared" si="22"/>
        <v>206.45882352941177</v>
      </c>
      <c r="L338" s="10">
        <f t="shared" si="23"/>
        <v>30.968823529411765</v>
      </c>
    </row>
    <row r="339" spans="1:12" x14ac:dyDescent="0.25">
      <c r="A339" s="13" t="s">
        <v>2277</v>
      </c>
      <c r="B339" s="8">
        <v>45499</v>
      </c>
      <c r="C339" s="9" t="s">
        <v>9</v>
      </c>
      <c r="D339" s="9" t="s">
        <v>17</v>
      </c>
      <c r="E339" s="10">
        <v>1520.72</v>
      </c>
      <c r="F339" s="11">
        <v>9</v>
      </c>
      <c r="G339" s="11">
        <v>7</v>
      </c>
      <c r="H339" s="10">
        <v>1906.47</v>
      </c>
      <c r="I339" s="10">
        <f t="shared" si="20"/>
        <v>168.9688888888889</v>
      </c>
      <c r="J339" s="10">
        <f t="shared" si="21"/>
        <v>7.0000000000000007E-2</v>
      </c>
      <c r="K339" s="10">
        <f t="shared" si="22"/>
        <v>1635.1827956989248</v>
      </c>
      <c r="L339" s="10">
        <f t="shared" si="23"/>
        <v>114.46279569892475</v>
      </c>
    </row>
    <row r="340" spans="1:12" x14ac:dyDescent="0.25">
      <c r="A340" s="13" t="s">
        <v>2287</v>
      </c>
      <c r="B340" s="8">
        <v>45307</v>
      </c>
      <c r="C340" s="9" t="s">
        <v>9</v>
      </c>
      <c r="D340" s="9" t="s">
        <v>17</v>
      </c>
      <c r="E340" s="10">
        <v>4927.96</v>
      </c>
      <c r="F340" s="11">
        <v>12</v>
      </c>
      <c r="G340" s="11">
        <v>26</v>
      </c>
      <c r="H340" s="10">
        <v>176.06</v>
      </c>
      <c r="I340" s="10">
        <f t="shared" si="20"/>
        <v>410.66333333333336</v>
      </c>
      <c r="J340" s="10">
        <f t="shared" si="21"/>
        <v>0.26</v>
      </c>
      <c r="K340" s="10">
        <f t="shared" si="22"/>
        <v>6659.405405405405</v>
      </c>
      <c r="L340" s="10">
        <f t="shared" si="23"/>
        <v>1731.4454054054054</v>
      </c>
    </row>
    <row r="341" spans="1:12" x14ac:dyDescent="0.25">
      <c r="A341" s="13" t="s">
        <v>2291</v>
      </c>
      <c r="B341" s="8">
        <v>44995</v>
      </c>
      <c r="C341" s="9" t="s">
        <v>9</v>
      </c>
      <c r="D341" s="9" t="s">
        <v>17</v>
      </c>
      <c r="E341" s="10">
        <v>4939</v>
      </c>
      <c r="F341" s="11">
        <v>23</v>
      </c>
      <c r="G341" s="11">
        <v>37</v>
      </c>
      <c r="H341" s="10">
        <v>441.89</v>
      </c>
      <c r="I341" s="10">
        <f t="shared" si="20"/>
        <v>214.7391304347826</v>
      </c>
      <c r="J341" s="10">
        <f t="shared" si="21"/>
        <v>0.37</v>
      </c>
      <c r="K341" s="10">
        <f t="shared" si="22"/>
        <v>7839.6825396825398</v>
      </c>
      <c r="L341" s="10">
        <f t="shared" si="23"/>
        <v>2900.6825396825398</v>
      </c>
    </row>
    <row r="342" spans="1:12" x14ac:dyDescent="0.25">
      <c r="A342" s="13" t="s">
        <v>2324</v>
      </c>
      <c r="B342" s="8">
        <v>45500</v>
      </c>
      <c r="C342" s="9" t="s">
        <v>9</v>
      </c>
      <c r="D342" s="9" t="s">
        <v>17</v>
      </c>
      <c r="E342" s="10">
        <v>3860.38</v>
      </c>
      <c r="F342" s="11">
        <v>6</v>
      </c>
      <c r="G342" s="11">
        <v>11</v>
      </c>
      <c r="H342" s="10">
        <v>86.68</v>
      </c>
      <c r="I342" s="10">
        <f t="shared" si="20"/>
        <v>643.39666666666665</v>
      </c>
      <c r="J342" s="10">
        <f t="shared" si="21"/>
        <v>0.11</v>
      </c>
      <c r="K342" s="10">
        <f t="shared" si="22"/>
        <v>4337.5056179775283</v>
      </c>
      <c r="L342" s="10">
        <f t="shared" si="23"/>
        <v>477.12561797752812</v>
      </c>
    </row>
    <row r="343" spans="1:12" x14ac:dyDescent="0.25">
      <c r="A343" s="13" t="s">
        <v>2371</v>
      </c>
      <c r="B343" s="8">
        <v>45057</v>
      </c>
      <c r="C343" s="9" t="s">
        <v>9</v>
      </c>
      <c r="D343" s="9" t="s">
        <v>17</v>
      </c>
      <c r="E343" s="10">
        <v>3032.49</v>
      </c>
      <c r="F343" s="11">
        <v>18</v>
      </c>
      <c r="G343" s="11">
        <v>27</v>
      </c>
      <c r="H343" s="10">
        <v>1734.11</v>
      </c>
      <c r="I343" s="10">
        <f t="shared" si="20"/>
        <v>168.47166666666666</v>
      </c>
      <c r="J343" s="10">
        <f t="shared" si="21"/>
        <v>0.27</v>
      </c>
      <c r="K343" s="10">
        <f t="shared" si="22"/>
        <v>4154.0958904109593</v>
      </c>
      <c r="L343" s="10">
        <f t="shared" si="23"/>
        <v>1121.6058904109591</v>
      </c>
    </row>
    <row r="344" spans="1:12" x14ac:dyDescent="0.25">
      <c r="A344" s="13" t="s">
        <v>2375</v>
      </c>
      <c r="B344" s="8">
        <v>45345</v>
      </c>
      <c r="C344" s="9" t="s">
        <v>9</v>
      </c>
      <c r="D344" s="9" t="s">
        <v>17</v>
      </c>
      <c r="E344" s="10">
        <v>1823.9</v>
      </c>
      <c r="F344" s="11">
        <v>22</v>
      </c>
      <c r="G344" s="11">
        <v>3</v>
      </c>
      <c r="H344" s="10">
        <v>1402.03</v>
      </c>
      <c r="I344" s="10">
        <f t="shared" si="20"/>
        <v>82.904545454545456</v>
      </c>
      <c r="J344" s="10">
        <f t="shared" si="21"/>
        <v>0.03</v>
      </c>
      <c r="K344" s="10">
        <f t="shared" si="22"/>
        <v>1880.3092783505156</v>
      </c>
      <c r="L344" s="10">
        <f t="shared" si="23"/>
        <v>56.409278350515464</v>
      </c>
    </row>
    <row r="345" spans="1:12" x14ac:dyDescent="0.25">
      <c r="A345" s="13" t="s">
        <v>2386</v>
      </c>
      <c r="B345" s="8">
        <v>45256</v>
      </c>
      <c r="C345" s="9" t="s">
        <v>9</v>
      </c>
      <c r="D345" s="9" t="s">
        <v>17</v>
      </c>
      <c r="E345" s="10">
        <v>4910.1499999999996</v>
      </c>
      <c r="F345" s="11">
        <v>10</v>
      </c>
      <c r="G345" s="11">
        <v>10</v>
      </c>
      <c r="H345" s="10">
        <v>1318.11</v>
      </c>
      <c r="I345" s="10">
        <f t="shared" si="20"/>
        <v>491.01499999999999</v>
      </c>
      <c r="J345" s="10">
        <f t="shared" si="21"/>
        <v>0.1</v>
      </c>
      <c r="K345" s="10">
        <f t="shared" si="22"/>
        <v>5455.7222222222217</v>
      </c>
      <c r="L345" s="10">
        <f t="shared" si="23"/>
        <v>545.57222222222219</v>
      </c>
    </row>
    <row r="346" spans="1:12" x14ac:dyDescent="0.25">
      <c r="A346" s="13" t="s">
        <v>2402</v>
      </c>
      <c r="B346" s="8">
        <v>45289</v>
      </c>
      <c r="C346" s="9" t="s">
        <v>9</v>
      </c>
      <c r="D346" s="9" t="s">
        <v>17</v>
      </c>
      <c r="E346" s="10">
        <v>2109.2800000000002</v>
      </c>
      <c r="F346" s="11">
        <v>32</v>
      </c>
      <c r="G346" s="11">
        <v>44</v>
      </c>
      <c r="H346" s="10">
        <v>802.53</v>
      </c>
      <c r="I346" s="10">
        <f t="shared" si="20"/>
        <v>65.915000000000006</v>
      </c>
      <c r="J346" s="10">
        <f t="shared" si="21"/>
        <v>0.44</v>
      </c>
      <c r="K346" s="10">
        <f t="shared" si="22"/>
        <v>3766.5714285714289</v>
      </c>
      <c r="L346" s="10">
        <f t="shared" si="23"/>
        <v>1657.2914285714287</v>
      </c>
    </row>
    <row r="347" spans="1:12" x14ac:dyDescent="0.25">
      <c r="A347" s="13" t="s">
        <v>2410</v>
      </c>
      <c r="B347" s="8">
        <v>45272</v>
      </c>
      <c r="C347" s="9" t="s">
        <v>9</v>
      </c>
      <c r="D347" s="9" t="s">
        <v>17</v>
      </c>
      <c r="E347" s="10">
        <v>2149.1999999999998</v>
      </c>
      <c r="F347" s="11">
        <v>2</v>
      </c>
      <c r="G347" s="11">
        <v>17</v>
      </c>
      <c r="H347" s="10">
        <v>584.88</v>
      </c>
      <c r="I347" s="10">
        <f t="shared" si="20"/>
        <v>1074.5999999999999</v>
      </c>
      <c r="J347" s="10">
        <f t="shared" si="21"/>
        <v>0.17</v>
      </c>
      <c r="K347" s="10">
        <f t="shared" si="22"/>
        <v>2589.3975903614455</v>
      </c>
      <c r="L347" s="10">
        <f t="shared" si="23"/>
        <v>440.19759036144575</v>
      </c>
    </row>
    <row r="348" spans="1:12" x14ac:dyDescent="0.25">
      <c r="A348" s="13" t="s">
        <v>2417</v>
      </c>
      <c r="B348" s="8">
        <v>45299</v>
      </c>
      <c r="C348" s="9" t="s">
        <v>9</v>
      </c>
      <c r="D348" s="9" t="s">
        <v>17</v>
      </c>
      <c r="E348" s="10">
        <v>4753.8900000000003</v>
      </c>
      <c r="F348" s="11">
        <v>7</v>
      </c>
      <c r="G348" s="11">
        <v>17</v>
      </c>
      <c r="H348" s="10">
        <v>1882.62</v>
      </c>
      <c r="I348" s="10">
        <f t="shared" si="20"/>
        <v>679.12714285714287</v>
      </c>
      <c r="J348" s="10">
        <f t="shared" si="21"/>
        <v>0.17</v>
      </c>
      <c r="K348" s="10">
        <f t="shared" si="22"/>
        <v>5727.5783132530123</v>
      </c>
      <c r="L348" s="10">
        <f t="shared" si="23"/>
        <v>973.68831325301221</v>
      </c>
    </row>
    <row r="349" spans="1:12" x14ac:dyDescent="0.25">
      <c r="A349" s="13" t="s">
        <v>3901</v>
      </c>
      <c r="B349" s="8">
        <v>45611</v>
      </c>
      <c r="C349" s="9" t="s">
        <v>9</v>
      </c>
      <c r="D349" s="9" t="s">
        <v>17</v>
      </c>
      <c r="E349" s="10">
        <v>4049.89</v>
      </c>
      <c r="F349" s="11">
        <v>45</v>
      </c>
      <c r="G349" s="11">
        <v>33</v>
      </c>
      <c r="H349" s="10">
        <v>1173.47</v>
      </c>
      <c r="I349" s="10">
        <f t="shared" si="20"/>
        <v>89.99755555555555</v>
      </c>
      <c r="J349" s="10">
        <f t="shared" si="21"/>
        <v>0.33</v>
      </c>
      <c r="K349" s="10">
        <f t="shared" si="22"/>
        <v>6044.6119402985078</v>
      </c>
      <c r="L349" s="10">
        <f t="shared" si="23"/>
        <v>1994.7219402985077</v>
      </c>
    </row>
    <row r="350" spans="1:12" x14ac:dyDescent="0.25">
      <c r="A350" s="13" t="s">
        <v>2499</v>
      </c>
      <c r="B350" s="8">
        <v>44883</v>
      </c>
      <c r="C350" s="9" t="s">
        <v>9</v>
      </c>
      <c r="D350" s="9" t="s">
        <v>17</v>
      </c>
      <c r="E350" s="10">
        <v>3753.64</v>
      </c>
      <c r="F350" s="11">
        <v>18</v>
      </c>
      <c r="G350" s="11">
        <v>18</v>
      </c>
      <c r="H350" s="10">
        <v>1476.39</v>
      </c>
      <c r="I350" s="10">
        <f t="shared" si="20"/>
        <v>208.53555555555556</v>
      </c>
      <c r="J350" s="10">
        <f t="shared" si="21"/>
        <v>0.18</v>
      </c>
      <c r="K350" s="10">
        <f t="shared" si="22"/>
        <v>4577.6097560975613</v>
      </c>
      <c r="L350" s="10">
        <f t="shared" si="23"/>
        <v>823.969756097561</v>
      </c>
    </row>
    <row r="351" spans="1:12" x14ac:dyDescent="0.25">
      <c r="A351" s="13" t="s">
        <v>2548</v>
      </c>
      <c r="B351" s="8">
        <v>44988</v>
      </c>
      <c r="C351" s="9" t="s">
        <v>9</v>
      </c>
      <c r="D351" s="9" t="s">
        <v>17</v>
      </c>
      <c r="E351" s="10">
        <v>3504.37</v>
      </c>
      <c r="F351" s="11">
        <v>12</v>
      </c>
      <c r="G351" s="11">
        <v>32</v>
      </c>
      <c r="H351" s="10">
        <v>540.66</v>
      </c>
      <c r="I351" s="10">
        <f t="shared" si="20"/>
        <v>292.03083333333331</v>
      </c>
      <c r="J351" s="10">
        <f t="shared" si="21"/>
        <v>0.32</v>
      </c>
      <c r="K351" s="10">
        <f t="shared" si="22"/>
        <v>5153.4852941176468</v>
      </c>
      <c r="L351" s="10">
        <f t="shared" si="23"/>
        <v>1649.115294117647</v>
      </c>
    </row>
    <row r="352" spans="1:12" x14ac:dyDescent="0.25">
      <c r="A352" s="13" t="s">
        <v>2610</v>
      </c>
      <c r="B352" s="8">
        <v>45241</v>
      </c>
      <c r="C352" s="9" t="s">
        <v>9</v>
      </c>
      <c r="D352" s="9" t="s">
        <v>17</v>
      </c>
      <c r="E352" s="10">
        <v>3427.33</v>
      </c>
      <c r="F352" s="11">
        <v>34</v>
      </c>
      <c r="G352" s="11">
        <v>1</v>
      </c>
      <c r="H352" s="10">
        <v>428.74</v>
      </c>
      <c r="I352" s="10">
        <f t="shared" si="20"/>
        <v>100.80382352941176</v>
      </c>
      <c r="J352" s="10">
        <f t="shared" si="21"/>
        <v>0.01</v>
      </c>
      <c r="K352" s="10">
        <f t="shared" si="22"/>
        <v>3461.9494949494951</v>
      </c>
      <c r="L352" s="10">
        <f t="shared" si="23"/>
        <v>34.61949494949495</v>
      </c>
    </row>
    <row r="353" spans="1:12" x14ac:dyDescent="0.25">
      <c r="A353" s="13" t="s">
        <v>2649</v>
      </c>
      <c r="B353" s="8">
        <v>45211</v>
      </c>
      <c r="C353" s="9" t="s">
        <v>9</v>
      </c>
      <c r="D353" s="9" t="s">
        <v>17</v>
      </c>
      <c r="E353" s="10">
        <v>1881.56</v>
      </c>
      <c r="F353" s="11">
        <v>9</v>
      </c>
      <c r="G353" s="11">
        <v>47</v>
      </c>
      <c r="H353" s="10">
        <v>157.76</v>
      </c>
      <c r="I353" s="10">
        <f t="shared" si="20"/>
        <v>209.0622222222222</v>
      </c>
      <c r="J353" s="10">
        <f t="shared" si="21"/>
        <v>0.47</v>
      </c>
      <c r="K353" s="10">
        <f t="shared" si="22"/>
        <v>3550.1132075471696</v>
      </c>
      <c r="L353" s="10">
        <f t="shared" si="23"/>
        <v>1668.5532075471697</v>
      </c>
    </row>
    <row r="354" spans="1:12" x14ac:dyDescent="0.25">
      <c r="A354" s="13" t="s">
        <v>2652</v>
      </c>
      <c r="B354" s="8">
        <v>45325</v>
      </c>
      <c r="C354" s="9" t="s">
        <v>9</v>
      </c>
      <c r="D354" s="9" t="s">
        <v>17</v>
      </c>
      <c r="E354" s="10">
        <v>1849.67</v>
      </c>
      <c r="F354" s="11">
        <v>15</v>
      </c>
      <c r="G354" s="11">
        <v>2</v>
      </c>
      <c r="H354" s="10">
        <v>957.8</v>
      </c>
      <c r="I354" s="10">
        <f t="shared" si="20"/>
        <v>123.31133333333334</v>
      </c>
      <c r="J354" s="10">
        <f t="shared" si="21"/>
        <v>0.02</v>
      </c>
      <c r="K354" s="10">
        <f t="shared" si="22"/>
        <v>1887.4183673469388</v>
      </c>
      <c r="L354" s="10">
        <f t="shared" si="23"/>
        <v>37.748367346938778</v>
      </c>
    </row>
    <row r="355" spans="1:12" x14ac:dyDescent="0.25">
      <c r="A355" s="13" t="s">
        <v>2653</v>
      </c>
      <c r="B355" s="8">
        <v>44883</v>
      </c>
      <c r="C355" s="9" t="s">
        <v>9</v>
      </c>
      <c r="D355" s="9" t="s">
        <v>17</v>
      </c>
      <c r="E355" s="10">
        <v>4612.5</v>
      </c>
      <c r="F355" s="11">
        <v>32</v>
      </c>
      <c r="G355" s="11">
        <v>19</v>
      </c>
      <c r="H355" s="10">
        <v>87.44</v>
      </c>
      <c r="I355" s="10">
        <f t="shared" si="20"/>
        <v>144.140625</v>
      </c>
      <c r="J355" s="10">
        <f t="shared" si="21"/>
        <v>0.19</v>
      </c>
      <c r="K355" s="10">
        <f t="shared" si="22"/>
        <v>5694.4444444444443</v>
      </c>
      <c r="L355" s="10">
        <f t="shared" si="23"/>
        <v>1081.9444444444443</v>
      </c>
    </row>
    <row r="356" spans="1:12" x14ac:dyDescent="0.25">
      <c r="A356" s="13" t="s">
        <v>2660</v>
      </c>
      <c r="B356" s="8">
        <v>45547</v>
      </c>
      <c r="C356" s="9" t="s">
        <v>9</v>
      </c>
      <c r="D356" s="9" t="s">
        <v>17</v>
      </c>
      <c r="E356" s="10">
        <v>4427.58</v>
      </c>
      <c r="F356" s="11">
        <v>28</v>
      </c>
      <c r="G356" s="11">
        <v>41</v>
      </c>
      <c r="H356" s="10">
        <v>1578.17</v>
      </c>
      <c r="I356" s="10">
        <f t="shared" si="20"/>
        <v>158.12785714285715</v>
      </c>
      <c r="J356" s="10">
        <f t="shared" si="21"/>
        <v>0.41</v>
      </c>
      <c r="K356" s="10">
        <f t="shared" si="22"/>
        <v>7504.3728813559319</v>
      </c>
      <c r="L356" s="10">
        <f t="shared" si="23"/>
        <v>3076.792881355932</v>
      </c>
    </row>
    <row r="357" spans="1:12" x14ac:dyDescent="0.25">
      <c r="A357" s="13" t="s">
        <v>2663</v>
      </c>
      <c r="B357" s="8">
        <v>45096</v>
      </c>
      <c r="C357" s="9" t="s">
        <v>9</v>
      </c>
      <c r="D357" s="9" t="s">
        <v>17</v>
      </c>
      <c r="E357" s="10">
        <v>4639.53</v>
      </c>
      <c r="F357" s="11">
        <v>27</v>
      </c>
      <c r="G357" s="11">
        <v>19</v>
      </c>
      <c r="H357" s="10">
        <v>1163.0999999999999</v>
      </c>
      <c r="I357" s="10">
        <f t="shared" si="20"/>
        <v>171.83444444444444</v>
      </c>
      <c r="J357" s="10">
        <f t="shared" si="21"/>
        <v>0.19</v>
      </c>
      <c r="K357" s="10">
        <f t="shared" si="22"/>
        <v>5727.8148148148148</v>
      </c>
      <c r="L357" s="10">
        <f t="shared" si="23"/>
        <v>1088.2848148148148</v>
      </c>
    </row>
    <row r="358" spans="1:12" x14ac:dyDescent="0.25">
      <c r="A358" s="13" t="s">
        <v>2689</v>
      </c>
      <c r="B358" s="8">
        <v>45559</v>
      </c>
      <c r="C358" s="9" t="s">
        <v>9</v>
      </c>
      <c r="D358" s="9" t="s">
        <v>17</v>
      </c>
      <c r="E358" s="10">
        <v>3096.16</v>
      </c>
      <c r="F358" s="11">
        <v>23</v>
      </c>
      <c r="G358" s="11">
        <v>16</v>
      </c>
      <c r="H358" s="10">
        <v>1826.27</v>
      </c>
      <c r="I358" s="10">
        <f t="shared" si="20"/>
        <v>134.61565217391305</v>
      </c>
      <c r="J358" s="10">
        <f t="shared" si="21"/>
        <v>0.16</v>
      </c>
      <c r="K358" s="10">
        <f t="shared" si="22"/>
        <v>3685.9047619047619</v>
      </c>
      <c r="L358" s="10">
        <f t="shared" si="23"/>
        <v>589.74476190476196</v>
      </c>
    </row>
    <row r="359" spans="1:12" x14ac:dyDescent="0.25">
      <c r="A359" s="13" t="s">
        <v>2691</v>
      </c>
      <c r="B359" s="8">
        <v>45259</v>
      </c>
      <c r="C359" s="9" t="s">
        <v>9</v>
      </c>
      <c r="D359" s="9" t="s">
        <v>17</v>
      </c>
      <c r="E359" s="10">
        <v>3782.01</v>
      </c>
      <c r="F359" s="11">
        <v>42</v>
      </c>
      <c r="G359" s="11">
        <v>45</v>
      </c>
      <c r="H359" s="10">
        <v>1585.03</v>
      </c>
      <c r="I359" s="10">
        <f t="shared" si="20"/>
        <v>90.047857142857154</v>
      </c>
      <c r="J359" s="10">
        <f t="shared" si="21"/>
        <v>0.45</v>
      </c>
      <c r="K359" s="10">
        <f t="shared" si="22"/>
        <v>6876.3818181818178</v>
      </c>
      <c r="L359" s="10">
        <f t="shared" si="23"/>
        <v>3094.3718181818181</v>
      </c>
    </row>
    <row r="360" spans="1:12" x14ac:dyDescent="0.25">
      <c r="A360" s="13" t="s">
        <v>2713</v>
      </c>
      <c r="B360" s="8">
        <v>44930</v>
      </c>
      <c r="C360" s="9" t="s">
        <v>9</v>
      </c>
      <c r="D360" s="9" t="s">
        <v>17</v>
      </c>
      <c r="E360" s="10">
        <v>4717.0600000000004</v>
      </c>
      <c r="F360" s="11">
        <v>31</v>
      </c>
      <c r="G360" s="11">
        <v>23</v>
      </c>
      <c r="H360" s="10">
        <v>1634.07</v>
      </c>
      <c r="I360" s="10">
        <f t="shared" si="20"/>
        <v>152.16322580645163</v>
      </c>
      <c r="J360" s="10">
        <f t="shared" si="21"/>
        <v>0.23</v>
      </c>
      <c r="K360" s="10">
        <f t="shared" si="22"/>
        <v>6126.0519480519488</v>
      </c>
      <c r="L360" s="10">
        <f t="shared" si="23"/>
        <v>1408.9919480519484</v>
      </c>
    </row>
    <row r="361" spans="1:12" x14ac:dyDescent="0.25">
      <c r="A361" s="13" t="s">
        <v>2737</v>
      </c>
      <c r="B361" s="8">
        <v>45595</v>
      </c>
      <c r="C361" s="9" t="s">
        <v>9</v>
      </c>
      <c r="D361" s="9" t="s">
        <v>17</v>
      </c>
      <c r="E361" s="10">
        <v>748.42</v>
      </c>
      <c r="F361" s="11">
        <v>10</v>
      </c>
      <c r="G361" s="11">
        <v>49</v>
      </c>
      <c r="H361" s="10">
        <v>617.25</v>
      </c>
      <c r="I361" s="10">
        <f t="shared" si="20"/>
        <v>74.841999999999999</v>
      </c>
      <c r="J361" s="10">
        <f t="shared" si="21"/>
        <v>0.49</v>
      </c>
      <c r="K361" s="10">
        <f t="shared" si="22"/>
        <v>1467.4901960784314</v>
      </c>
      <c r="L361" s="10">
        <f t="shared" si="23"/>
        <v>719.07019607843131</v>
      </c>
    </row>
    <row r="362" spans="1:12" x14ac:dyDescent="0.25">
      <c r="A362" s="13" t="s">
        <v>2743</v>
      </c>
      <c r="B362" s="8">
        <v>45108</v>
      </c>
      <c r="C362" s="9" t="s">
        <v>9</v>
      </c>
      <c r="D362" s="9" t="s">
        <v>17</v>
      </c>
      <c r="E362" s="10">
        <v>1214.03</v>
      </c>
      <c r="F362" s="11">
        <v>48</v>
      </c>
      <c r="G362" s="11">
        <v>39</v>
      </c>
      <c r="H362" s="10">
        <v>1631.68</v>
      </c>
      <c r="I362" s="10">
        <f t="shared" si="20"/>
        <v>25.292291666666667</v>
      </c>
      <c r="J362" s="10">
        <f t="shared" si="21"/>
        <v>0.39</v>
      </c>
      <c r="K362" s="10">
        <f t="shared" si="22"/>
        <v>1990.2131147540983</v>
      </c>
      <c r="L362" s="10">
        <f t="shared" si="23"/>
        <v>776.18311475409837</v>
      </c>
    </row>
    <row r="363" spans="1:12" x14ac:dyDescent="0.25">
      <c r="A363" s="13" t="s">
        <v>2771</v>
      </c>
      <c r="B363" s="8">
        <v>45308</v>
      </c>
      <c r="C363" s="9" t="s">
        <v>9</v>
      </c>
      <c r="D363" s="9" t="s">
        <v>17</v>
      </c>
      <c r="E363" s="10">
        <v>1696.16</v>
      </c>
      <c r="F363" s="11">
        <v>27</v>
      </c>
      <c r="G363" s="11">
        <v>23</v>
      </c>
      <c r="H363" s="10">
        <v>198.69</v>
      </c>
      <c r="I363" s="10">
        <f t="shared" si="20"/>
        <v>62.820740740740746</v>
      </c>
      <c r="J363" s="10">
        <f t="shared" si="21"/>
        <v>0.23</v>
      </c>
      <c r="K363" s="10">
        <f t="shared" si="22"/>
        <v>2202.8051948051948</v>
      </c>
      <c r="L363" s="10">
        <f t="shared" si="23"/>
        <v>506.64519480519482</v>
      </c>
    </row>
    <row r="364" spans="1:12" x14ac:dyDescent="0.25">
      <c r="A364" s="13" t="s">
        <v>2803</v>
      </c>
      <c r="B364" s="8">
        <v>45410</v>
      </c>
      <c r="C364" s="9" t="s">
        <v>9</v>
      </c>
      <c r="D364" s="9" t="s">
        <v>17</v>
      </c>
      <c r="E364" s="10">
        <v>4205.62</v>
      </c>
      <c r="F364" s="11">
        <v>43</v>
      </c>
      <c r="G364" s="11">
        <v>17</v>
      </c>
      <c r="H364" s="10">
        <v>950.34</v>
      </c>
      <c r="I364" s="10">
        <f t="shared" si="20"/>
        <v>97.805116279069765</v>
      </c>
      <c r="J364" s="10">
        <f t="shared" si="21"/>
        <v>0.17</v>
      </c>
      <c r="K364" s="10">
        <f t="shared" si="22"/>
        <v>5067.0120481927706</v>
      </c>
      <c r="L364" s="10">
        <f t="shared" si="23"/>
        <v>861.39204819277109</v>
      </c>
    </row>
    <row r="365" spans="1:12" x14ac:dyDescent="0.25">
      <c r="A365" s="13" t="s">
        <v>2807</v>
      </c>
      <c r="B365" s="8">
        <v>45202</v>
      </c>
      <c r="C365" s="9" t="s">
        <v>9</v>
      </c>
      <c r="D365" s="9" t="s">
        <v>17</v>
      </c>
      <c r="E365" s="10">
        <v>1119.79</v>
      </c>
      <c r="F365" s="11">
        <v>40</v>
      </c>
      <c r="G365" s="11">
        <v>35</v>
      </c>
      <c r="H365" s="10">
        <v>858.75</v>
      </c>
      <c r="I365" s="10">
        <f t="shared" si="20"/>
        <v>27.99475</v>
      </c>
      <c r="J365" s="10">
        <f t="shared" si="21"/>
        <v>0.35</v>
      </c>
      <c r="K365" s="10">
        <f t="shared" si="22"/>
        <v>1722.7538461538461</v>
      </c>
      <c r="L365" s="10">
        <f t="shared" si="23"/>
        <v>602.96384615384613</v>
      </c>
    </row>
    <row r="366" spans="1:12" x14ac:dyDescent="0.25">
      <c r="A366" s="13" t="s">
        <v>2810</v>
      </c>
      <c r="B366" s="8">
        <v>45308</v>
      </c>
      <c r="C366" s="9" t="s">
        <v>9</v>
      </c>
      <c r="D366" s="9" t="s">
        <v>17</v>
      </c>
      <c r="E366" s="10">
        <v>696.6</v>
      </c>
      <c r="F366" s="11">
        <v>43</v>
      </c>
      <c r="G366" s="11">
        <v>37</v>
      </c>
      <c r="H366" s="10">
        <v>877.57</v>
      </c>
      <c r="I366" s="10">
        <f t="shared" si="20"/>
        <v>16.2</v>
      </c>
      <c r="J366" s="10">
        <f t="shared" si="21"/>
        <v>0.37</v>
      </c>
      <c r="K366" s="10">
        <f t="shared" si="22"/>
        <v>1105.7142857142858</v>
      </c>
      <c r="L366" s="10">
        <f t="shared" si="23"/>
        <v>409.11428571428576</v>
      </c>
    </row>
    <row r="367" spans="1:12" x14ac:dyDescent="0.25">
      <c r="A367" s="13" t="s">
        <v>2863</v>
      </c>
      <c r="B367" s="8">
        <v>45494</v>
      </c>
      <c r="C367" s="9" t="s">
        <v>9</v>
      </c>
      <c r="D367" s="9" t="s">
        <v>17</v>
      </c>
      <c r="E367" s="10">
        <v>3290.25</v>
      </c>
      <c r="F367" s="11">
        <v>44</v>
      </c>
      <c r="G367" s="11">
        <v>28</v>
      </c>
      <c r="H367" s="10">
        <v>858.18</v>
      </c>
      <c r="I367" s="10">
        <f t="shared" si="20"/>
        <v>74.778409090909093</v>
      </c>
      <c r="J367" s="10">
        <f t="shared" si="21"/>
        <v>0.28000000000000003</v>
      </c>
      <c r="K367" s="10">
        <f t="shared" si="22"/>
        <v>4569.791666666667</v>
      </c>
      <c r="L367" s="10">
        <f t="shared" si="23"/>
        <v>1279.541666666667</v>
      </c>
    </row>
    <row r="368" spans="1:12" x14ac:dyDescent="0.25">
      <c r="A368" s="13" t="s">
        <v>2878</v>
      </c>
      <c r="B368" s="8">
        <v>45144</v>
      </c>
      <c r="C368" s="9" t="s">
        <v>9</v>
      </c>
      <c r="D368" s="9" t="s">
        <v>17</v>
      </c>
      <c r="E368" s="10">
        <v>3562.72</v>
      </c>
      <c r="F368" s="11">
        <v>27</v>
      </c>
      <c r="G368" s="11">
        <v>24</v>
      </c>
      <c r="H368" s="10">
        <v>1375.66</v>
      </c>
      <c r="I368" s="10">
        <f t="shared" si="20"/>
        <v>131.95259259259259</v>
      </c>
      <c r="J368" s="10">
        <f t="shared" si="21"/>
        <v>0.24</v>
      </c>
      <c r="K368" s="10">
        <f t="shared" si="22"/>
        <v>4687.7894736842109</v>
      </c>
      <c r="L368" s="10">
        <f t="shared" si="23"/>
        <v>1125.0694736842106</v>
      </c>
    </row>
    <row r="369" spans="1:12" x14ac:dyDescent="0.25">
      <c r="A369" s="13" t="s">
        <v>2881</v>
      </c>
      <c r="B369" s="8">
        <v>45183</v>
      </c>
      <c r="C369" s="9" t="s">
        <v>9</v>
      </c>
      <c r="D369" s="9" t="s">
        <v>17</v>
      </c>
      <c r="E369" s="10">
        <v>2247.4</v>
      </c>
      <c r="F369" s="11">
        <v>40</v>
      </c>
      <c r="G369" s="11">
        <v>22</v>
      </c>
      <c r="H369" s="10">
        <v>893.48</v>
      </c>
      <c r="I369" s="10">
        <f t="shared" si="20"/>
        <v>56.185000000000002</v>
      </c>
      <c r="J369" s="10">
        <f t="shared" si="21"/>
        <v>0.22</v>
      </c>
      <c r="K369" s="10">
        <f t="shared" si="22"/>
        <v>2881.2820512820513</v>
      </c>
      <c r="L369" s="10">
        <f t="shared" si="23"/>
        <v>633.88205128205129</v>
      </c>
    </row>
    <row r="370" spans="1:12" x14ac:dyDescent="0.25">
      <c r="A370" s="13" t="s">
        <v>2898</v>
      </c>
      <c r="B370" s="8">
        <v>45596</v>
      </c>
      <c r="C370" s="9" t="s">
        <v>9</v>
      </c>
      <c r="D370" s="9" t="s">
        <v>17</v>
      </c>
      <c r="E370" s="10">
        <v>745.2</v>
      </c>
      <c r="F370" s="11">
        <v>1</v>
      </c>
      <c r="G370" s="11">
        <v>37</v>
      </c>
      <c r="H370" s="10">
        <v>1950.21</v>
      </c>
      <c r="I370" s="10">
        <f t="shared" si="20"/>
        <v>745.2</v>
      </c>
      <c r="J370" s="10">
        <f t="shared" si="21"/>
        <v>0.37</v>
      </c>
      <c r="K370" s="10">
        <f t="shared" si="22"/>
        <v>1182.8571428571429</v>
      </c>
      <c r="L370" s="10">
        <f t="shared" si="23"/>
        <v>437.65714285714284</v>
      </c>
    </row>
    <row r="371" spans="1:12" x14ac:dyDescent="0.25">
      <c r="A371" s="13" t="s">
        <v>2913</v>
      </c>
      <c r="B371" s="8">
        <v>45016</v>
      </c>
      <c r="C371" s="9" t="s">
        <v>9</v>
      </c>
      <c r="D371" s="9" t="s">
        <v>17</v>
      </c>
      <c r="E371" s="10">
        <v>892.02</v>
      </c>
      <c r="F371" s="11">
        <v>49</v>
      </c>
      <c r="G371" s="11">
        <v>38</v>
      </c>
      <c r="H371" s="10">
        <v>1539.21</v>
      </c>
      <c r="I371" s="10">
        <f t="shared" si="20"/>
        <v>18.204489795918366</v>
      </c>
      <c r="J371" s="10">
        <f t="shared" si="21"/>
        <v>0.38</v>
      </c>
      <c r="K371" s="10">
        <f t="shared" si="22"/>
        <v>1438.741935483871</v>
      </c>
      <c r="L371" s="10">
        <f t="shared" si="23"/>
        <v>546.72193548387099</v>
      </c>
    </row>
    <row r="372" spans="1:12" x14ac:dyDescent="0.25">
      <c r="A372" s="13" t="s">
        <v>2930</v>
      </c>
      <c r="B372" s="8">
        <v>45017</v>
      </c>
      <c r="C372" s="9" t="s">
        <v>9</v>
      </c>
      <c r="D372" s="9" t="s">
        <v>17</v>
      </c>
      <c r="E372" s="10">
        <v>3969.82</v>
      </c>
      <c r="F372" s="11">
        <v>19</v>
      </c>
      <c r="G372" s="11">
        <v>41</v>
      </c>
      <c r="H372" s="10">
        <v>1904.83</v>
      </c>
      <c r="I372" s="10">
        <f t="shared" si="20"/>
        <v>208.93789473684211</v>
      </c>
      <c r="J372" s="10">
        <f t="shared" si="21"/>
        <v>0.41</v>
      </c>
      <c r="K372" s="10">
        <f t="shared" si="22"/>
        <v>6728.5084745762715</v>
      </c>
      <c r="L372" s="10">
        <f t="shared" si="23"/>
        <v>2758.6884745762713</v>
      </c>
    </row>
    <row r="373" spans="1:12" x14ac:dyDescent="0.25">
      <c r="A373" s="13" t="s">
        <v>2933</v>
      </c>
      <c r="B373" s="8">
        <v>45579</v>
      </c>
      <c r="C373" s="9" t="s">
        <v>9</v>
      </c>
      <c r="D373" s="9" t="s">
        <v>17</v>
      </c>
      <c r="E373" s="10">
        <v>3747.93</v>
      </c>
      <c r="F373" s="11">
        <v>10</v>
      </c>
      <c r="G373" s="11">
        <v>30</v>
      </c>
      <c r="H373" s="10">
        <v>1597.59</v>
      </c>
      <c r="I373" s="10">
        <f t="shared" si="20"/>
        <v>374.79300000000001</v>
      </c>
      <c r="J373" s="10">
        <f t="shared" si="21"/>
        <v>0.3</v>
      </c>
      <c r="K373" s="10">
        <f t="shared" si="22"/>
        <v>5354.1857142857143</v>
      </c>
      <c r="L373" s="10">
        <f t="shared" si="23"/>
        <v>1606.2557142857142</v>
      </c>
    </row>
    <row r="374" spans="1:12" x14ac:dyDescent="0.25">
      <c r="A374" s="13" t="s">
        <v>2939</v>
      </c>
      <c r="B374" s="8">
        <v>45465</v>
      </c>
      <c r="C374" s="9" t="s">
        <v>9</v>
      </c>
      <c r="D374" s="9" t="s">
        <v>17</v>
      </c>
      <c r="E374" s="10">
        <v>2759.35</v>
      </c>
      <c r="F374" s="11">
        <v>21</v>
      </c>
      <c r="G374" s="11">
        <v>1</v>
      </c>
      <c r="H374" s="10">
        <v>995.71</v>
      </c>
      <c r="I374" s="10">
        <f t="shared" si="20"/>
        <v>131.39761904761903</v>
      </c>
      <c r="J374" s="10">
        <f t="shared" si="21"/>
        <v>0.01</v>
      </c>
      <c r="K374" s="10">
        <f t="shared" si="22"/>
        <v>2787.2222222222222</v>
      </c>
      <c r="L374" s="10">
        <f t="shared" si="23"/>
        <v>27.872222222222224</v>
      </c>
    </row>
    <row r="375" spans="1:12" x14ac:dyDescent="0.25">
      <c r="A375" s="13" t="s">
        <v>2947</v>
      </c>
      <c r="B375" s="8">
        <v>45218</v>
      </c>
      <c r="C375" s="9" t="s">
        <v>9</v>
      </c>
      <c r="D375" s="9" t="s">
        <v>17</v>
      </c>
      <c r="E375" s="10">
        <v>1409.68</v>
      </c>
      <c r="F375" s="11">
        <v>13</v>
      </c>
      <c r="G375" s="11">
        <v>46</v>
      </c>
      <c r="H375" s="10">
        <v>1688.93</v>
      </c>
      <c r="I375" s="10">
        <f t="shared" si="20"/>
        <v>108.43692307692308</v>
      </c>
      <c r="J375" s="10">
        <f t="shared" si="21"/>
        <v>0.46</v>
      </c>
      <c r="K375" s="10">
        <f t="shared" si="22"/>
        <v>2610.5185185185187</v>
      </c>
      <c r="L375" s="10">
        <f t="shared" si="23"/>
        <v>1200.8385185185186</v>
      </c>
    </row>
    <row r="376" spans="1:12" x14ac:dyDescent="0.25">
      <c r="A376" s="13" t="s">
        <v>2987</v>
      </c>
      <c r="B376" s="8">
        <v>45065</v>
      </c>
      <c r="C376" s="9" t="s">
        <v>9</v>
      </c>
      <c r="D376" s="9" t="s">
        <v>17</v>
      </c>
      <c r="E376" s="10">
        <v>3039.98</v>
      </c>
      <c r="F376" s="11">
        <v>50</v>
      </c>
      <c r="G376" s="11">
        <v>0</v>
      </c>
      <c r="H376" s="10">
        <v>1505.34</v>
      </c>
      <c r="I376" s="10">
        <f t="shared" si="20"/>
        <v>60.799599999999998</v>
      </c>
      <c r="J376" s="10">
        <f t="shared" si="21"/>
        <v>0</v>
      </c>
      <c r="K376" s="10">
        <f t="shared" si="22"/>
        <v>3039.98</v>
      </c>
      <c r="L376" s="10">
        <f t="shared" si="23"/>
        <v>0</v>
      </c>
    </row>
    <row r="377" spans="1:12" x14ac:dyDescent="0.25">
      <c r="A377" s="13" t="s">
        <v>3003</v>
      </c>
      <c r="B377" s="8">
        <v>45003</v>
      </c>
      <c r="C377" s="9" t="s">
        <v>9</v>
      </c>
      <c r="D377" s="9" t="s">
        <v>17</v>
      </c>
      <c r="E377" s="10">
        <v>4744.37</v>
      </c>
      <c r="F377" s="11">
        <v>22</v>
      </c>
      <c r="G377" s="11">
        <v>35</v>
      </c>
      <c r="H377" s="10">
        <v>249.46</v>
      </c>
      <c r="I377" s="10">
        <f t="shared" si="20"/>
        <v>215.65318181818182</v>
      </c>
      <c r="J377" s="10">
        <f t="shared" si="21"/>
        <v>0.35</v>
      </c>
      <c r="K377" s="10">
        <f t="shared" si="22"/>
        <v>7299.0307692307688</v>
      </c>
      <c r="L377" s="10">
        <f t="shared" si="23"/>
        <v>2554.6607692307689</v>
      </c>
    </row>
    <row r="378" spans="1:12" x14ac:dyDescent="0.25">
      <c r="A378" s="13" t="s">
        <v>3026</v>
      </c>
      <c r="B378" s="8">
        <v>44939</v>
      </c>
      <c r="C378" s="9" t="s">
        <v>9</v>
      </c>
      <c r="D378" s="9" t="s">
        <v>17</v>
      </c>
      <c r="E378" s="10">
        <v>4555.8900000000003</v>
      </c>
      <c r="F378" s="11">
        <v>3</v>
      </c>
      <c r="G378" s="11">
        <v>10</v>
      </c>
      <c r="H378" s="10">
        <v>994.7</v>
      </c>
      <c r="I378" s="10">
        <f t="shared" si="20"/>
        <v>1518.63</v>
      </c>
      <c r="J378" s="10">
        <f t="shared" si="21"/>
        <v>0.1</v>
      </c>
      <c r="K378" s="10">
        <f t="shared" si="22"/>
        <v>5062.1000000000004</v>
      </c>
      <c r="L378" s="10">
        <f t="shared" si="23"/>
        <v>506.21000000000004</v>
      </c>
    </row>
    <row r="379" spans="1:12" x14ac:dyDescent="0.25">
      <c r="A379" s="13" t="s">
        <v>3033</v>
      </c>
      <c r="B379" s="8">
        <v>44999</v>
      </c>
      <c r="C379" s="9" t="s">
        <v>9</v>
      </c>
      <c r="D379" s="9" t="s">
        <v>17</v>
      </c>
      <c r="E379" s="10">
        <v>1209.71</v>
      </c>
      <c r="F379" s="11">
        <v>35</v>
      </c>
      <c r="G379" s="11">
        <v>48</v>
      </c>
      <c r="H379" s="10">
        <v>1187.03</v>
      </c>
      <c r="I379" s="10">
        <f t="shared" si="20"/>
        <v>34.563142857142857</v>
      </c>
      <c r="J379" s="10">
        <f t="shared" si="21"/>
        <v>0.48</v>
      </c>
      <c r="K379" s="10">
        <f t="shared" si="22"/>
        <v>2326.3653846153848</v>
      </c>
      <c r="L379" s="10">
        <f t="shared" si="23"/>
        <v>1116.6553846153847</v>
      </c>
    </row>
    <row r="380" spans="1:12" x14ac:dyDescent="0.25">
      <c r="A380" s="13" t="s">
        <v>3041</v>
      </c>
      <c r="B380" s="8">
        <v>45501</v>
      </c>
      <c r="C380" s="9" t="s">
        <v>9</v>
      </c>
      <c r="D380" s="9" t="s">
        <v>17</v>
      </c>
      <c r="E380" s="10">
        <v>1402.05</v>
      </c>
      <c r="F380" s="11">
        <v>41</v>
      </c>
      <c r="G380" s="11">
        <v>25</v>
      </c>
      <c r="H380" s="10">
        <v>373.68</v>
      </c>
      <c r="I380" s="10">
        <f t="shared" si="20"/>
        <v>34.196341463414633</v>
      </c>
      <c r="J380" s="10">
        <f t="shared" si="21"/>
        <v>0.25</v>
      </c>
      <c r="K380" s="10">
        <f t="shared" si="22"/>
        <v>1869.4</v>
      </c>
      <c r="L380" s="10">
        <f t="shared" si="23"/>
        <v>467.35</v>
      </c>
    </row>
    <row r="381" spans="1:12" x14ac:dyDescent="0.25">
      <c r="A381" s="13" t="s">
        <v>3083</v>
      </c>
      <c r="B381" s="8">
        <v>45118</v>
      </c>
      <c r="C381" s="9" t="s">
        <v>9</v>
      </c>
      <c r="D381" s="9" t="s">
        <v>17</v>
      </c>
      <c r="E381" s="10">
        <v>868.1</v>
      </c>
      <c r="F381" s="11">
        <v>35</v>
      </c>
      <c r="G381" s="11">
        <v>41</v>
      </c>
      <c r="H381" s="10">
        <v>276.49</v>
      </c>
      <c r="I381" s="10">
        <f t="shared" si="20"/>
        <v>24.802857142857142</v>
      </c>
      <c r="J381" s="10">
        <f t="shared" si="21"/>
        <v>0.41</v>
      </c>
      <c r="K381" s="10">
        <f t="shared" si="22"/>
        <v>1471.3559322033898</v>
      </c>
      <c r="L381" s="10">
        <f t="shared" si="23"/>
        <v>603.25593220338976</v>
      </c>
    </row>
    <row r="382" spans="1:12" x14ac:dyDescent="0.25">
      <c r="A382" s="13" t="s">
        <v>3092</v>
      </c>
      <c r="B382" s="8">
        <v>45599</v>
      </c>
      <c r="C382" s="9" t="s">
        <v>9</v>
      </c>
      <c r="D382" s="9" t="s">
        <v>17</v>
      </c>
      <c r="E382" s="10">
        <v>4362.1899999999996</v>
      </c>
      <c r="F382" s="11">
        <v>25</v>
      </c>
      <c r="G382" s="11">
        <v>20</v>
      </c>
      <c r="H382" s="10">
        <v>290.37</v>
      </c>
      <c r="I382" s="10">
        <f t="shared" si="20"/>
        <v>174.48759999999999</v>
      </c>
      <c r="J382" s="10">
        <f t="shared" si="21"/>
        <v>0.2</v>
      </c>
      <c r="K382" s="10">
        <f t="shared" si="22"/>
        <v>5452.7374999999993</v>
      </c>
      <c r="L382" s="10">
        <f t="shared" si="23"/>
        <v>1090.5474999999999</v>
      </c>
    </row>
    <row r="383" spans="1:12" x14ac:dyDescent="0.25">
      <c r="A383" s="13" t="s">
        <v>3109</v>
      </c>
      <c r="B383" s="8">
        <v>45292</v>
      </c>
      <c r="C383" s="9" t="s">
        <v>9</v>
      </c>
      <c r="D383" s="9" t="s">
        <v>17</v>
      </c>
      <c r="E383" s="10">
        <v>2036.22</v>
      </c>
      <c r="F383" s="11">
        <v>45</v>
      </c>
      <c r="G383" s="11">
        <v>45</v>
      </c>
      <c r="H383" s="10">
        <v>318.29000000000002</v>
      </c>
      <c r="I383" s="10">
        <f t="shared" si="20"/>
        <v>45.249333333333333</v>
      </c>
      <c r="J383" s="10">
        <f t="shared" si="21"/>
        <v>0.45</v>
      </c>
      <c r="K383" s="10">
        <f t="shared" si="22"/>
        <v>3702.2181818181816</v>
      </c>
      <c r="L383" s="10">
        <f t="shared" si="23"/>
        <v>1665.9981818181818</v>
      </c>
    </row>
    <row r="384" spans="1:12" x14ac:dyDescent="0.25">
      <c r="A384" s="13" t="s">
        <v>3137</v>
      </c>
      <c r="B384" s="8">
        <v>45063</v>
      </c>
      <c r="C384" s="9" t="s">
        <v>9</v>
      </c>
      <c r="D384" s="9" t="s">
        <v>17</v>
      </c>
      <c r="E384" s="10">
        <v>572.09</v>
      </c>
      <c r="F384" s="11">
        <v>47</v>
      </c>
      <c r="G384" s="11">
        <v>10</v>
      </c>
      <c r="H384" s="10">
        <v>1989.16</v>
      </c>
      <c r="I384" s="10">
        <f t="shared" si="20"/>
        <v>12.172127659574469</v>
      </c>
      <c r="J384" s="10">
        <f t="shared" si="21"/>
        <v>0.1</v>
      </c>
      <c r="K384" s="10">
        <f t="shared" si="22"/>
        <v>635.65555555555557</v>
      </c>
      <c r="L384" s="10">
        <f t="shared" si="23"/>
        <v>63.565555555555562</v>
      </c>
    </row>
    <row r="385" spans="1:12" x14ac:dyDescent="0.25">
      <c r="A385" s="13" t="s">
        <v>3165</v>
      </c>
      <c r="B385" s="8">
        <v>45542</v>
      </c>
      <c r="C385" s="9" t="s">
        <v>9</v>
      </c>
      <c r="D385" s="9" t="s">
        <v>17</v>
      </c>
      <c r="E385" s="10">
        <v>4455.4399999999996</v>
      </c>
      <c r="F385" s="11">
        <v>12</v>
      </c>
      <c r="G385" s="11">
        <v>13</v>
      </c>
      <c r="H385" s="10">
        <v>272.14999999999998</v>
      </c>
      <c r="I385" s="10">
        <f t="shared" si="20"/>
        <v>371.28666666666663</v>
      </c>
      <c r="J385" s="10">
        <f t="shared" si="21"/>
        <v>0.13</v>
      </c>
      <c r="K385" s="10">
        <f t="shared" si="22"/>
        <v>5121.1954022988502</v>
      </c>
      <c r="L385" s="10">
        <f t="shared" si="23"/>
        <v>665.75540229885053</v>
      </c>
    </row>
    <row r="386" spans="1:12" x14ac:dyDescent="0.25">
      <c r="A386" s="13" t="s">
        <v>3186</v>
      </c>
      <c r="B386" s="8">
        <v>45101</v>
      </c>
      <c r="C386" s="9" t="s">
        <v>9</v>
      </c>
      <c r="D386" s="9" t="s">
        <v>17</v>
      </c>
      <c r="E386" s="10">
        <v>814.51</v>
      </c>
      <c r="F386" s="11">
        <v>31</v>
      </c>
      <c r="G386" s="11">
        <v>6</v>
      </c>
      <c r="H386" s="10">
        <v>476.4</v>
      </c>
      <c r="I386" s="10">
        <f t="shared" ref="I386:I449" si="24">E386/F386</f>
        <v>26.274516129032257</v>
      </c>
      <c r="J386" s="10">
        <f t="shared" ref="J386:J449" si="25">G386/100</f>
        <v>0.06</v>
      </c>
      <c r="K386" s="10">
        <f t="shared" ref="K386:K449" si="26">(E386*100)/(100-G386)</f>
        <v>866.5</v>
      </c>
      <c r="L386" s="10">
        <f t="shared" ref="L386:L449" si="27">K386*J386</f>
        <v>51.989999999999995</v>
      </c>
    </row>
    <row r="387" spans="1:12" x14ac:dyDescent="0.25">
      <c r="A387" s="13" t="s">
        <v>3204</v>
      </c>
      <c r="B387" s="8">
        <v>45604</v>
      </c>
      <c r="C387" s="9" t="s">
        <v>9</v>
      </c>
      <c r="D387" s="9" t="s">
        <v>17</v>
      </c>
      <c r="E387" s="10">
        <v>4453.91</v>
      </c>
      <c r="F387" s="11">
        <v>28</v>
      </c>
      <c r="G387" s="11">
        <v>34</v>
      </c>
      <c r="H387" s="10">
        <v>191.11</v>
      </c>
      <c r="I387" s="10">
        <f t="shared" si="24"/>
        <v>159.06821428571428</v>
      </c>
      <c r="J387" s="10">
        <f t="shared" si="25"/>
        <v>0.34</v>
      </c>
      <c r="K387" s="10">
        <f t="shared" si="26"/>
        <v>6748.348484848485</v>
      </c>
      <c r="L387" s="10">
        <f t="shared" si="27"/>
        <v>2294.4384848484851</v>
      </c>
    </row>
    <row r="388" spans="1:12" x14ac:dyDescent="0.25">
      <c r="A388" s="13" t="s">
        <v>3234</v>
      </c>
      <c r="B388" s="8">
        <v>44972</v>
      </c>
      <c r="C388" s="9" t="s">
        <v>9</v>
      </c>
      <c r="D388" s="9" t="s">
        <v>17</v>
      </c>
      <c r="E388" s="10">
        <v>234.41</v>
      </c>
      <c r="F388" s="11">
        <v>11</v>
      </c>
      <c r="G388" s="11">
        <v>13</v>
      </c>
      <c r="H388" s="10">
        <v>555.70000000000005</v>
      </c>
      <c r="I388" s="10">
        <f t="shared" si="24"/>
        <v>21.31</v>
      </c>
      <c r="J388" s="10">
        <f t="shared" si="25"/>
        <v>0.13</v>
      </c>
      <c r="K388" s="10">
        <f t="shared" si="26"/>
        <v>269.43678160919541</v>
      </c>
      <c r="L388" s="10">
        <f t="shared" si="27"/>
        <v>35.026781609195403</v>
      </c>
    </row>
    <row r="389" spans="1:12" x14ac:dyDescent="0.25">
      <c r="A389" s="13" t="s">
        <v>3256</v>
      </c>
      <c r="B389" s="8">
        <v>45103</v>
      </c>
      <c r="C389" s="9" t="s">
        <v>9</v>
      </c>
      <c r="D389" s="9" t="s">
        <v>17</v>
      </c>
      <c r="E389" s="10">
        <v>4978.1499999999996</v>
      </c>
      <c r="F389" s="11">
        <v>32</v>
      </c>
      <c r="G389" s="11">
        <v>11</v>
      </c>
      <c r="H389" s="10">
        <v>446.64</v>
      </c>
      <c r="I389" s="10">
        <f t="shared" si="24"/>
        <v>155.56718749999999</v>
      </c>
      <c r="J389" s="10">
        <f t="shared" si="25"/>
        <v>0.11</v>
      </c>
      <c r="K389" s="10">
        <f t="shared" si="26"/>
        <v>5593.4269662921342</v>
      </c>
      <c r="L389" s="10">
        <f t="shared" si="27"/>
        <v>615.27696629213472</v>
      </c>
    </row>
    <row r="390" spans="1:12" x14ac:dyDescent="0.25">
      <c r="A390" s="13" t="s">
        <v>3279</v>
      </c>
      <c r="B390" s="8">
        <v>44986</v>
      </c>
      <c r="C390" s="9" t="s">
        <v>9</v>
      </c>
      <c r="D390" s="9" t="s">
        <v>17</v>
      </c>
      <c r="E390" s="10">
        <v>3176.95</v>
      </c>
      <c r="F390" s="11">
        <v>47</v>
      </c>
      <c r="G390" s="11">
        <v>21</v>
      </c>
      <c r="H390" s="10">
        <v>1588.98</v>
      </c>
      <c r="I390" s="10">
        <f t="shared" si="24"/>
        <v>67.594680851063828</v>
      </c>
      <c r="J390" s="10">
        <f t="shared" si="25"/>
        <v>0.21</v>
      </c>
      <c r="K390" s="10">
        <f t="shared" si="26"/>
        <v>4021.4556962025317</v>
      </c>
      <c r="L390" s="10">
        <f t="shared" si="27"/>
        <v>844.50569620253168</v>
      </c>
    </row>
    <row r="391" spans="1:12" x14ac:dyDescent="0.25">
      <c r="A391" s="13" t="s">
        <v>3902</v>
      </c>
      <c r="B391" s="8">
        <v>44921</v>
      </c>
      <c r="C391" s="9" t="s">
        <v>9</v>
      </c>
      <c r="D391" s="9" t="s">
        <v>17</v>
      </c>
      <c r="E391" s="10">
        <v>122.44</v>
      </c>
      <c r="F391" s="11">
        <v>18</v>
      </c>
      <c r="G391" s="11">
        <v>8</v>
      </c>
      <c r="H391" s="10">
        <v>377.99</v>
      </c>
      <c r="I391" s="10">
        <f t="shared" si="24"/>
        <v>6.8022222222222224</v>
      </c>
      <c r="J391" s="10">
        <f t="shared" si="25"/>
        <v>0.08</v>
      </c>
      <c r="K391" s="10">
        <f t="shared" si="26"/>
        <v>133.08695652173913</v>
      </c>
      <c r="L391" s="10">
        <f t="shared" si="27"/>
        <v>10.64695652173913</v>
      </c>
    </row>
    <row r="392" spans="1:12" x14ac:dyDescent="0.25">
      <c r="A392" s="13" t="s">
        <v>3297</v>
      </c>
      <c r="B392" s="8">
        <v>44960</v>
      </c>
      <c r="C392" s="9" t="s">
        <v>9</v>
      </c>
      <c r="D392" s="9" t="s">
        <v>17</v>
      </c>
      <c r="E392" s="10">
        <v>2089.9899999999998</v>
      </c>
      <c r="F392" s="11">
        <v>46</v>
      </c>
      <c r="G392" s="11">
        <v>35</v>
      </c>
      <c r="H392" s="10">
        <v>1694.56</v>
      </c>
      <c r="I392" s="10">
        <f t="shared" si="24"/>
        <v>45.434565217391302</v>
      </c>
      <c r="J392" s="10">
        <f t="shared" si="25"/>
        <v>0.35</v>
      </c>
      <c r="K392" s="10">
        <f t="shared" si="26"/>
        <v>3215.3692307692304</v>
      </c>
      <c r="L392" s="10">
        <f t="shared" si="27"/>
        <v>1125.3792307692306</v>
      </c>
    </row>
    <row r="393" spans="1:12" x14ac:dyDescent="0.25">
      <c r="A393" s="13" t="s">
        <v>3323</v>
      </c>
      <c r="B393" s="8">
        <v>44950</v>
      </c>
      <c r="C393" s="9" t="s">
        <v>9</v>
      </c>
      <c r="D393" s="9" t="s">
        <v>17</v>
      </c>
      <c r="E393" s="10">
        <v>234.62</v>
      </c>
      <c r="F393" s="11">
        <v>17</v>
      </c>
      <c r="G393" s="11">
        <v>29</v>
      </c>
      <c r="H393" s="10">
        <v>817.22</v>
      </c>
      <c r="I393" s="10">
        <f t="shared" si="24"/>
        <v>13.801176470588235</v>
      </c>
      <c r="J393" s="10">
        <f t="shared" si="25"/>
        <v>0.28999999999999998</v>
      </c>
      <c r="K393" s="10">
        <f t="shared" si="26"/>
        <v>330.45070422535213</v>
      </c>
      <c r="L393" s="10">
        <f t="shared" si="27"/>
        <v>95.830704225352108</v>
      </c>
    </row>
    <row r="394" spans="1:12" x14ac:dyDescent="0.25">
      <c r="A394" s="13" t="s">
        <v>3334</v>
      </c>
      <c r="B394" s="8">
        <v>45584</v>
      </c>
      <c r="C394" s="9" t="s">
        <v>9</v>
      </c>
      <c r="D394" s="9" t="s">
        <v>17</v>
      </c>
      <c r="E394" s="10">
        <v>870.04</v>
      </c>
      <c r="F394" s="11">
        <v>19</v>
      </c>
      <c r="G394" s="11">
        <v>37</v>
      </c>
      <c r="H394" s="10">
        <v>356.29</v>
      </c>
      <c r="I394" s="10">
        <f t="shared" si="24"/>
        <v>45.791578947368421</v>
      </c>
      <c r="J394" s="10">
        <f t="shared" si="25"/>
        <v>0.37</v>
      </c>
      <c r="K394" s="10">
        <f t="shared" si="26"/>
        <v>1381.015873015873</v>
      </c>
      <c r="L394" s="10">
        <f t="shared" si="27"/>
        <v>510.97587301587299</v>
      </c>
    </row>
    <row r="395" spans="1:12" x14ac:dyDescent="0.25">
      <c r="A395" s="13" t="s">
        <v>3339</v>
      </c>
      <c r="B395" s="8">
        <v>44886</v>
      </c>
      <c r="C395" s="9" t="s">
        <v>9</v>
      </c>
      <c r="D395" s="9" t="s">
        <v>17</v>
      </c>
      <c r="E395" s="10">
        <v>2598.04</v>
      </c>
      <c r="F395" s="11">
        <v>21</v>
      </c>
      <c r="G395" s="11">
        <v>9</v>
      </c>
      <c r="H395" s="10">
        <v>866.87</v>
      </c>
      <c r="I395" s="10">
        <f t="shared" si="24"/>
        <v>123.71619047619048</v>
      </c>
      <c r="J395" s="10">
        <f t="shared" si="25"/>
        <v>0.09</v>
      </c>
      <c r="K395" s="10">
        <f t="shared" si="26"/>
        <v>2854.9890109890111</v>
      </c>
      <c r="L395" s="10">
        <f t="shared" si="27"/>
        <v>256.94901098901101</v>
      </c>
    </row>
    <row r="396" spans="1:12" x14ac:dyDescent="0.25">
      <c r="A396" s="13" t="s">
        <v>3345</v>
      </c>
      <c r="B396" s="8">
        <v>44944</v>
      </c>
      <c r="C396" s="9" t="s">
        <v>9</v>
      </c>
      <c r="D396" s="9" t="s">
        <v>17</v>
      </c>
      <c r="E396" s="10">
        <v>2741.33</v>
      </c>
      <c r="F396" s="11">
        <v>29</v>
      </c>
      <c r="G396" s="11">
        <v>43</v>
      </c>
      <c r="H396" s="10">
        <v>774.42</v>
      </c>
      <c r="I396" s="10">
        <f t="shared" si="24"/>
        <v>94.52862068965517</v>
      </c>
      <c r="J396" s="10">
        <f t="shared" si="25"/>
        <v>0.43</v>
      </c>
      <c r="K396" s="10">
        <f t="shared" si="26"/>
        <v>4809.3508771929828</v>
      </c>
      <c r="L396" s="10">
        <f t="shared" si="27"/>
        <v>2068.0208771929824</v>
      </c>
    </row>
    <row r="397" spans="1:12" x14ac:dyDescent="0.25">
      <c r="A397" s="13" t="s">
        <v>3349</v>
      </c>
      <c r="B397" s="8">
        <v>45156</v>
      </c>
      <c r="C397" s="9" t="s">
        <v>9</v>
      </c>
      <c r="D397" s="9" t="s">
        <v>17</v>
      </c>
      <c r="E397" s="10">
        <v>1448.7</v>
      </c>
      <c r="F397" s="11">
        <v>27</v>
      </c>
      <c r="G397" s="11">
        <v>40</v>
      </c>
      <c r="H397" s="10">
        <v>1663.21</v>
      </c>
      <c r="I397" s="10">
        <f t="shared" si="24"/>
        <v>53.655555555555559</v>
      </c>
      <c r="J397" s="10">
        <f t="shared" si="25"/>
        <v>0.4</v>
      </c>
      <c r="K397" s="10">
        <f t="shared" si="26"/>
        <v>2414.5</v>
      </c>
      <c r="L397" s="10">
        <f t="shared" si="27"/>
        <v>965.80000000000007</v>
      </c>
    </row>
    <row r="398" spans="1:12" x14ac:dyDescent="0.25">
      <c r="A398" s="13" t="s">
        <v>3370</v>
      </c>
      <c r="B398" s="8">
        <v>45195</v>
      </c>
      <c r="C398" s="9" t="s">
        <v>9</v>
      </c>
      <c r="D398" s="9" t="s">
        <v>17</v>
      </c>
      <c r="E398" s="10">
        <v>3581.25</v>
      </c>
      <c r="F398" s="11">
        <v>31</v>
      </c>
      <c r="G398" s="11">
        <v>47</v>
      </c>
      <c r="H398" s="10">
        <v>1598.74</v>
      </c>
      <c r="I398" s="10">
        <f t="shared" si="24"/>
        <v>115.5241935483871</v>
      </c>
      <c r="J398" s="10">
        <f t="shared" si="25"/>
        <v>0.47</v>
      </c>
      <c r="K398" s="10">
        <f t="shared" si="26"/>
        <v>6757.0754716981128</v>
      </c>
      <c r="L398" s="10">
        <f t="shared" si="27"/>
        <v>3175.8254716981128</v>
      </c>
    </row>
    <row r="399" spans="1:12" x14ac:dyDescent="0.25">
      <c r="A399" s="13" t="s">
        <v>3390</v>
      </c>
      <c r="B399" s="8">
        <v>45100</v>
      </c>
      <c r="C399" s="9" t="s">
        <v>9</v>
      </c>
      <c r="D399" s="9" t="s">
        <v>17</v>
      </c>
      <c r="E399" s="10">
        <v>608.85</v>
      </c>
      <c r="F399" s="11">
        <v>45</v>
      </c>
      <c r="G399" s="11">
        <v>29</v>
      </c>
      <c r="H399" s="10">
        <v>1707.37</v>
      </c>
      <c r="I399" s="10">
        <f t="shared" si="24"/>
        <v>13.530000000000001</v>
      </c>
      <c r="J399" s="10">
        <f t="shared" si="25"/>
        <v>0.28999999999999998</v>
      </c>
      <c r="K399" s="10">
        <f t="shared" si="26"/>
        <v>857.53521126760563</v>
      </c>
      <c r="L399" s="10">
        <f t="shared" si="27"/>
        <v>248.68521126760561</v>
      </c>
    </row>
    <row r="400" spans="1:12" x14ac:dyDescent="0.25">
      <c r="A400" s="13" t="s">
        <v>3402</v>
      </c>
      <c r="B400" s="8">
        <v>44998</v>
      </c>
      <c r="C400" s="9" t="s">
        <v>9</v>
      </c>
      <c r="D400" s="9" t="s">
        <v>17</v>
      </c>
      <c r="E400" s="10">
        <v>3562.71</v>
      </c>
      <c r="F400" s="11">
        <v>15</v>
      </c>
      <c r="G400" s="11">
        <v>26</v>
      </c>
      <c r="H400" s="10">
        <v>1032.01</v>
      </c>
      <c r="I400" s="10">
        <f t="shared" si="24"/>
        <v>237.51400000000001</v>
      </c>
      <c r="J400" s="10">
        <f t="shared" si="25"/>
        <v>0.26</v>
      </c>
      <c r="K400" s="10">
        <f t="shared" si="26"/>
        <v>4814.4729729729734</v>
      </c>
      <c r="L400" s="10">
        <f t="shared" si="27"/>
        <v>1251.7629729729731</v>
      </c>
    </row>
    <row r="401" spans="1:12" x14ac:dyDescent="0.25">
      <c r="A401" s="13" t="s">
        <v>3404</v>
      </c>
      <c r="B401" s="8">
        <v>45456</v>
      </c>
      <c r="C401" s="9" t="s">
        <v>9</v>
      </c>
      <c r="D401" s="9" t="s">
        <v>17</v>
      </c>
      <c r="E401" s="10">
        <v>2570.06</v>
      </c>
      <c r="F401" s="11">
        <v>20</v>
      </c>
      <c r="G401" s="11">
        <v>30</v>
      </c>
      <c r="H401" s="10">
        <v>1436.59</v>
      </c>
      <c r="I401" s="10">
        <f t="shared" si="24"/>
        <v>128.50299999999999</v>
      </c>
      <c r="J401" s="10">
        <f t="shared" si="25"/>
        <v>0.3</v>
      </c>
      <c r="K401" s="10">
        <f t="shared" si="26"/>
        <v>3671.5142857142855</v>
      </c>
      <c r="L401" s="10">
        <f t="shared" si="27"/>
        <v>1101.4542857142856</v>
      </c>
    </row>
    <row r="402" spans="1:12" x14ac:dyDescent="0.25">
      <c r="A402" s="13" t="s">
        <v>3405</v>
      </c>
      <c r="B402" s="8">
        <v>45202</v>
      </c>
      <c r="C402" s="9" t="s">
        <v>9</v>
      </c>
      <c r="D402" s="9" t="s">
        <v>17</v>
      </c>
      <c r="E402" s="10">
        <v>3220.85</v>
      </c>
      <c r="F402" s="11">
        <v>46</v>
      </c>
      <c r="G402" s="11">
        <v>1</v>
      </c>
      <c r="H402" s="10">
        <v>435.87</v>
      </c>
      <c r="I402" s="10">
        <f t="shared" si="24"/>
        <v>70.018478260869557</v>
      </c>
      <c r="J402" s="10">
        <f t="shared" si="25"/>
        <v>0.01</v>
      </c>
      <c r="K402" s="10">
        <f t="shared" si="26"/>
        <v>3253.3838383838383</v>
      </c>
      <c r="L402" s="10">
        <f t="shared" si="27"/>
        <v>32.533838383838386</v>
      </c>
    </row>
    <row r="403" spans="1:12" x14ac:dyDescent="0.25">
      <c r="A403" s="13" t="s">
        <v>3433</v>
      </c>
      <c r="B403" s="8">
        <v>44976</v>
      </c>
      <c r="C403" s="9" t="s">
        <v>9</v>
      </c>
      <c r="D403" s="9" t="s">
        <v>17</v>
      </c>
      <c r="E403" s="10">
        <v>1978.92</v>
      </c>
      <c r="F403" s="11">
        <v>9</v>
      </c>
      <c r="G403" s="11">
        <v>41</v>
      </c>
      <c r="H403" s="10">
        <v>750.93</v>
      </c>
      <c r="I403" s="10">
        <f t="shared" si="24"/>
        <v>219.88</v>
      </c>
      <c r="J403" s="10">
        <f t="shared" si="25"/>
        <v>0.41</v>
      </c>
      <c r="K403" s="10">
        <f t="shared" si="26"/>
        <v>3354.101694915254</v>
      </c>
      <c r="L403" s="10">
        <f t="shared" si="27"/>
        <v>1375.181694915254</v>
      </c>
    </row>
    <row r="404" spans="1:12" x14ac:dyDescent="0.25">
      <c r="A404" s="13" t="s">
        <v>3903</v>
      </c>
      <c r="B404" s="8">
        <v>45173</v>
      </c>
      <c r="C404" s="9" t="s">
        <v>9</v>
      </c>
      <c r="D404" s="9" t="s">
        <v>17</v>
      </c>
      <c r="E404" s="10">
        <v>3594.02</v>
      </c>
      <c r="F404" s="11">
        <v>50</v>
      </c>
      <c r="G404" s="11">
        <v>43</v>
      </c>
      <c r="H404" s="10">
        <v>1783.65</v>
      </c>
      <c r="I404" s="10">
        <f t="shared" si="24"/>
        <v>71.880399999999995</v>
      </c>
      <c r="J404" s="10">
        <f t="shared" si="25"/>
        <v>0.43</v>
      </c>
      <c r="K404" s="10">
        <f t="shared" si="26"/>
        <v>6305.2982456140353</v>
      </c>
      <c r="L404" s="10">
        <f t="shared" si="27"/>
        <v>2711.2782456140353</v>
      </c>
    </row>
    <row r="405" spans="1:12" x14ac:dyDescent="0.25">
      <c r="A405" s="13" t="s">
        <v>3441</v>
      </c>
      <c r="B405" s="8">
        <v>45273</v>
      </c>
      <c r="C405" s="9" t="s">
        <v>9</v>
      </c>
      <c r="D405" s="9" t="s">
        <v>17</v>
      </c>
      <c r="E405" s="10">
        <v>4475.08</v>
      </c>
      <c r="F405" s="11">
        <v>36</v>
      </c>
      <c r="G405" s="11">
        <v>42</v>
      </c>
      <c r="H405" s="10">
        <v>1333.53</v>
      </c>
      <c r="I405" s="10">
        <f t="shared" si="24"/>
        <v>124.30777777777777</v>
      </c>
      <c r="J405" s="10">
        <f t="shared" si="25"/>
        <v>0.42</v>
      </c>
      <c r="K405" s="10">
        <f t="shared" si="26"/>
        <v>7715.6551724137935</v>
      </c>
      <c r="L405" s="10">
        <f t="shared" si="27"/>
        <v>3240.5751724137931</v>
      </c>
    </row>
    <row r="406" spans="1:12" x14ac:dyDescent="0.25">
      <c r="A406" s="13" t="s">
        <v>3452</v>
      </c>
      <c r="B406" s="8">
        <v>45180</v>
      </c>
      <c r="C406" s="9" t="s">
        <v>9</v>
      </c>
      <c r="D406" s="9" t="s">
        <v>17</v>
      </c>
      <c r="E406" s="10">
        <v>3433.44</v>
      </c>
      <c r="F406" s="11">
        <v>13</v>
      </c>
      <c r="G406" s="11">
        <v>13</v>
      </c>
      <c r="H406" s="10">
        <v>744.21</v>
      </c>
      <c r="I406" s="10">
        <f t="shared" si="24"/>
        <v>264.11076923076922</v>
      </c>
      <c r="J406" s="10">
        <f t="shared" si="25"/>
        <v>0.13</v>
      </c>
      <c r="K406" s="10">
        <f t="shared" si="26"/>
        <v>3946.4827586206898</v>
      </c>
      <c r="L406" s="10">
        <f t="shared" si="27"/>
        <v>513.04275862068971</v>
      </c>
    </row>
    <row r="407" spans="1:12" x14ac:dyDescent="0.25">
      <c r="A407" s="13" t="s">
        <v>3512</v>
      </c>
      <c r="B407" s="8">
        <v>45584</v>
      </c>
      <c r="C407" s="9" t="s">
        <v>9</v>
      </c>
      <c r="D407" s="9" t="s">
        <v>17</v>
      </c>
      <c r="E407" s="10">
        <v>4778.17</v>
      </c>
      <c r="F407" s="11">
        <v>13</v>
      </c>
      <c r="G407" s="11">
        <v>13</v>
      </c>
      <c r="H407" s="10">
        <v>23.69</v>
      </c>
      <c r="I407" s="10">
        <f t="shared" si="24"/>
        <v>367.55153846153848</v>
      </c>
      <c r="J407" s="10">
        <f t="shared" si="25"/>
        <v>0.13</v>
      </c>
      <c r="K407" s="10">
        <f t="shared" si="26"/>
        <v>5492.1494252873563</v>
      </c>
      <c r="L407" s="10">
        <f t="shared" si="27"/>
        <v>713.97942528735632</v>
      </c>
    </row>
    <row r="408" spans="1:12" x14ac:dyDescent="0.25">
      <c r="A408" s="13" t="s">
        <v>3538</v>
      </c>
      <c r="B408" s="8">
        <v>45357</v>
      </c>
      <c r="C408" s="9" t="s">
        <v>9</v>
      </c>
      <c r="D408" s="9" t="s">
        <v>17</v>
      </c>
      <c r="E408" s="10">
        <v>2188.4299999999998</v>
      </c>
      <c r="F408" s="11">
        <v>7</v>
      </c>
      <c r="G408" s="11">
        <v>38</v>
      </c>
      <c r="H408" s="10">
        <v>186.37</v>
      </c>
      <c r="I408" s="10">
        <f t="shared" si="24"/>
        <v>312.63285714285712</v>
      </c>
      <c r="J408" s="10">
        <f t="shared" si="25"/>
        <v>0.38</v>
      </c>
      <c r="K408" s="10">
        <f t="shared" si="26"/>
        <v>3529.7258064516122</v>
      </c>
      <c r="L408" s="10">
        <f t="shared" si="27"/>
        <v>1341.2958064516126</v>
      </c>
    </row>
    <row r="409" spans="1:12" x14ac:dyDescent="0.25">
      <c r="A409" s="13" t="s">
        <v>3561</v>
      </c>
      <c r="B409" s="8">
        <v>45543</v>
      </c>
      <c r="C409" s="9" t="s">
        <v>9</v>
      </c>
      <c r="D409" s="9" t="s">
        <v>17</v>
      </c>
      <c r="E409" s="10">
        <v>1217.07</v>
      </c>
      <c r="F409" s="11">
        <v>33</v>
      </c>
      <c r="G409" s="11">
        <v>12</v>
      </c>
      <c r="H409" s="10">
        <v>1804.08</v>
      </c>
      <c r="I409" s="10">
        <f t="shared" si="24"/>
        <v>36.880909090909086</v>
      </c>
      <c r="J409" s="10">
        <f t="shared" si="25"/>
        <v>0.12</v>
      </c>
      <c r="K409" s="10">
        <f t="shared" si="26"/>
        <v>1383.034090909091</v>
      </c>
      <c r="L409" s="10">
        <f t="shared" si="27"/>
        <v>165.96409090909091</v>
      </c>
    </row>
    <row r="410" spans="1:12" x14ac:dyDescent="0.25">
      <c r="A410" s="13" t="s">
        <v>3569</v>
      </c>
      <c r="B410" s="8">
        <v>44976</v>
      </c>
      <c r="C410" s="9" t="s">
        <v>9</v>
      </c>
      <c r="D410" s="9" t="s">
        <v>17</v>
      </c>
      <c r="E410" s="10">
        <v>2757.5</v>
      </c>
      <c r="F410" s="11">
        <v>50</v>
      </c>
      <c r="G410" s="11">
        <v>33</v>
      </c>
      <c r="H410" s="10">
        <v>709.5</v>
      </c>
      <c r="I410" s="10">
        <f t="shared" si="24"/>
        <v>55.15</v>
      </c>
      <c r="J410" s="10">
        <f t="shared" si="25"/>
        <v>0.33</v>
      </c>
      <c r="K410" s="10">
        <f t="shared" si="26"/>
        <v>4115.6716417910447</v>
      </c>
      <c r="L410" s="10">
        <f t="shared" si="27"/>
        <v>1358.1716417910447</v>
      </c>
    </row>
    <row r="411" spans="1:12" x14ac:dyDescent="0.25">
      <c r="A411" s="13" t="s">
        <v>3574</v>
      </c>
      <c r="B411" s="8">
        <v>45396</v>
      </c>
      <c r="C411" s="9" t="s">
        <v>9</v>
      </c>
      <c r="D411" s="9" t="s">
        <v>17</v>
      </c>
      <c r="E411" s="10">
        <v>2516.0100000000002</v>
      </c>
      <c r="F411" s="11">
        <v>10</v>
      </c>
      <c r="G411" s="11">
        <v>11</v>
      </c>
      <c r="H411" s="10">
        <v>249.76</v>
      </c>
      <c r="I411" s="10">
        <f t="shared" si="24"/>
        <v>251.60100000000003</v>
      </c>
      <c r="J411" s="10">
        <f t="shared" si="25"/>
        <v>0.11</v>
      </c>
      <c r="K411" s="10">
        <f t="shared" si="26"/>
        <v>2826.977528089888</v>
      </c>
      <c r="L411" s="10">
        <f t="shared" si="27"/>
        <v>310.96752808988771</v>
      </c>
    </row>
    <row r="412" spans="1:12" x14ac:dyDescent="0.25">
      <c r="A412" s="13" t="s">
        <v>3588</v>
      </c>
      <c r="B412" s="8">
        <v>45183</v>
      </c>
      <c r="C412" s="9" t="s">
        <v>9</v>
      </c>
      <c r="D412" s="9" t="s">
        <v>17</v>
      </c>
      <c r="E412" s="10">
        <v>1481.13</v>
      </c>
      <c r="F412" s="11">
        <v>10</v>
      </c>
      <c r="G412" s="11">
        <v>6</v>
      </c>
      <c r="H412" s="10">
        <v>1569.25</v>
      </c>
      <c r="I412" s="10">
        <f t="shared" si="24"/>
        <v>148.113</v>
      </c>
      <c r="J412" s="10">
        <f t="shared" si="25"/>
        <v>0.06</v>
      </c>
      <c r="K412" s="10">
        <f t="shared" si="26"/>
        <v>1575.6702127659576</v>
      </c>
      <c r="L412" s="10">
        <f t="shared" si="27"/>
        <v>94.540212765957449</v>
      </c>
    </row>
    <row r="413" spans="1:12" x14ac:dyDescent="0.25">
      <c r="A413" s="13" t="s">
        <v>3604</v>
      </c>
      <c r="B413" s="8">
        <v>45342</v>
      </c>
      <c r="C413" s="9" t="s">
        <v>9</v>
      </c>
      <c r="D413" s="9" t="s">
        <v>17</v>
      </c>
      <c r="E413" s="10">
        <v>1153.22</v>
      </c>
      <c r="F413" s="11">
        <v>22</v>
      </c>
      <c r="G413" s="11">
        <v>38</v>
      </c>
      <c r="H413" s="10">
        <v>778.31</v>
      </c>
      <c r="I413" s="10">
        <f t="shared" si="24"/>
        <v>52.419090909090912</v>
      </c>
      <c r="J413" s="10">
        <f t="shared" si="25"/>
        <v>0.38</v>
      </c>
      <c r="K413" s="10">
        <f t="shared" si="26"/>
        <v>1860.0322580645161</v>
      </c>
      <c r="L413" s="10">
        <f t="shared" si="27"/>
        <v>706.81225806451607</v>
      </c>
    </row>
    <row r="414" spans="1:12" x14ac:dyDescent="0.25">
      <c r="A414" s="13" t="s">
        <v>3606</v>
      </c>
      <c r="B414" s="8">
        <v>45532</v>
      </c>
      <c r="C414" s="9" t="s">
        <v>9</v>
      </c>
      <c r="D414" s="9" t="s">
        <v>17</v>
      </c>
      <c r="E414" s="10">
        <v>684.65</v>
      </c>
      <c r="F414" s="11">
        <v>11</v>
      </c>
      <c r="G414" s="11">
        <v>0</v>
      </c>
      <c r="H414" s="10">
        <v>1452.63</v>
      </c>
      <c r="I414" s="10">
        <f t="shared" si="24"/>
        <v>62.240909090909092</v>
      </c>
      <c r="J414" s="10">
        <f t="shared" si="25"/>
        <v>0</v>
      </c>
      <c r="K414" s="10">
        <f t="shared" si="26"/>
        <v>684.65</v>
      </c>
      <c r="L414" s="10">
        <f t="shared" si="27"/>
        <v>0</v>
      </c>
    </row>
    <row r="415" spans="1:12" x14ac:dyDescent="0.25">
      <c r="A415" s="13" t="s">
        <v>3610</v>
      </c>
      <c r="B415" s="8">
        <v>45278</v>
      </c>
      <c r="C415" s="9" t="s">
        <v>9</v>
      </c>
      <c r="D415" s="9" t="s">
        <v>17</v>
      </c>
      <c r="E415" s="10">
        <v>3275.21</v>
      </c>
      <c r="F415" s="11">
        <v>47</v>
      </c>
      <c r="G415" s="11">
        <v>22</v>
      </c>
      <c r="H415" s="10">
        <v>1426.39</v>
      </c>
      <c r="I415" s="10">
        <f t="shared" si="24"/>
        <v>69.685319148936173</v>
      </c>
      <c r="J415" s="10">
        <f t="shared" si="25"/>
        <v>0.22</v>
      </c>
      <c r="K415" s="10">
        <f t="shared" si="26"/>
        <v>4198.9871794871797</v>
      </c>
      <c r="L415" s="10">
        <f t="shared" si="27"/>
        <v>923.77717948717952</v>
      </c>
    </row>
    <row r="416" spans="1:12" x14ac:dyDescent="0.25">
      <c r="A416" s="13" t="s">
        <v>3904</v>
      </c>
      <c r="B416" s="8">
        <v>45351</v>
      </c>
      <c r="C416" s="9" t="s">
        <v>9</v>
      </c>
      <c r="D416" s="9" t="s">
        <v>17</v>
      </c>
      <c r="E416" s="10">
        <v>4928.87</v>
      </c>
      <c r="F416" s="11">
        <v>27</v>
      </c>
      <c r="G416" s="11">
        <v>27</v>
      </c>
      <c r="H416" s="10">
        <v>84.72</v>
      </c>
      <c r="I416" s="10">
        <f t="shared" si="24"/>
        <v>182.55074074074074</v>
      </c>
      <c r="J416" s="10">
        <f t="shared" si="25"/>
        <v>0.27</v>
      </c>
      <c r="K416" s="10">
        <f t="shared" si="26"/>
        <v>6751.8767123287671</v>
      </c>
      <c r="L416" s="10">
        <f t="shared" si="27"/>
        <v>1823.0067123287672</v>
      </c>
    </row>
    <row r="417" spans="1:12" x14ac:dyDescent="0.25">
      <c r="A417" s="13" t="s">
        <v>3643</v>
      </c>
      <c r="B417" s="8">
        <v>44962</v>
      </c>
      <c r="C417" s="9" t="s">
        <v>9</v>
      </c>
      <c r="D417" s="9" t="s">
        <v>17</v>
      </c>
      <c r="E417" s="10">
        <v>2940.82</v>
      </c>
      <c r="F417" s="11">
        <v>47</v>
      </c>
      <c r="G417" s="11">
        <v>6</v>
      </c>
      <c r="H417" s="10">
        <v>943.24</v>
      </c>
      <c r="I417" s="10">
        <f t="shared" si="24"/>
        <v>62.570638297872343</v>
      </c>
      <c r="J417" s="10">
        <f t="shared" si="25"/>
        <v>0.06</v>
      </c>
      <c r="K417" s="10">
        <f t="shared" si="26"/>
        <v>3128.5319148936169</v>
      </c>
      <c r="L417" s="10">
        <f t="shared" si="27"/>
        <v>187.71191489361701</v>
      </c>
    </row>
    <row r="418" spans="1:12" x14ac:dyDescent="0.25">
      <c r="A418" s="13" t="s">
        <v>3667</v>
      </c>
      <c r="B418" s="8">
        <v>45511</v>
      </c>
      <c r="C418" s="9" t="s">
        <v>9</v>
      </c>
      <c r="D418" s="9" t="s">
        <v>17</v>
      </c>
      <c r="E418" s="10">
        <v>4100.22</v>
      </c>
      <c r="F418" s="11">
        <v>39</v>
      </c>
      <c r="G418" s="11">
        <v>31</v>
      </c>
      <c r="H418" s="10">
        <v>672.51</v>
      </c>
      <c r="I418" s="10">
        <f t="shared" si="24"/>
        <v>105.13384615384616</v>
      </c>
      <c r="J418" s="10">
        <f t="shared" si="25"/>
        <v>0.31</v>
      </c>
      <c r="K418" s="10">
        <f t="shared" si="26"/>
        <v>5942.347826086957</v>
      </c>
      <c r="L418" s="10">
        <f t="shared" si="27"/>
        <v>1842.1278260869567</v>
      </c>
    </row>
    <row r="419" spans="1:12" x14ac:dyDescent="0.25">
      <c r="A419" s="13" t="s">
        <v>3687</v>
      </c>
      <c r="B419" s="8">
        <v>45316</v>
      </c>
      <c r="C419" s="9" t="s">
        <v>9</v>
      </c>
      <c r="D419" s="9" t="s">
        <v>17</v>
      </c>
      <c r="E419" s="10">
        <v>3578.19</v>
      </c>
      <c r="F419" s="11">
        <v>1</v>
      </c>
      <c r="G419" s="11">
        <v>6</v>
      </c>
      <c r="H419" s="10">
        <v>419.29</v>
      </c>
      <c r="I419" s="10">
        <f t="shared" si="24"/>
        <v>3578.19</v>
      </c>
      <c r="J419" s="10">
        <f t="shared" si="25"/>
        <v>0.06</v>
      </c>
      <c r="K419" s="10">
        <f t="shared" si="26"/>
        <v>3806.5851063829787</v>
      </c>
      <c r="L419" s="10">
        <f t="shared" si="27"/>
        <v>228.39510638297872</v>
      </c>
    </row>
    <row r="420" spans="1:12" x14ac:dyDescent="0.25">
      <c r="A420" s="13" t="s">
        <v>3760</v>
      </c>
      <c r="B420" s="8">
        <v>45412</v>
      </c>
      <c r="C420" s="9" t="s">
        <v>9</v>
      </c>
      <c r="D420" s="9" t="s">
        <v>17</v>
      </c>
      <c r="E420" s="10">
        <v>4949.17</v>
      </c>
      <c r="F420" s="11">
        <v>45</v>
      </c>
      <c r="G420" s="11">
        <v>16</v>
      </c>
      <c r="H420" s="10">
        <v>580.12</v>
      </c>
      <c r="I420" s="10">
        <f t="shared" si="24"/>
        <v>109.98155555555556</v>
      </c>
      <c r="J420" s="10">
        <f t="shared" si="25"/>
        <v>0.16</v>
      </c>
      <c r="K420" s="10">
        <f t="shared" si="26"/>
        <v>5891.8690476190477</v>
      </c>
      <c r="L420" s="10">
        <f t="shared" si="27"/>
        <v>942.69904761904763</v>
      </c>
    </row>
    <row r="421" spans="1:12" x14ac:dyDescent="0.25">
      <c r="A421" s="13" t="s">
        <v>3813</v>
      </c>
      <c r="B421" s="8">
        <v>45050</v>
      </c>
      <c r="C421" s="9" t="s">
        <v>9</v>
      </c>
      <c r="D421" s="9" t="s">
        <v>17</v>
      </c>
      <c r="E421" s="10">
        <v>4784.25</v>
      </c>
      <c r="F421" s="11">
        <v>19</v>
      </c>
      <c r="G421" s="11">
        <v>34</v>
      </c>
      <c r="H421" s="10">
        <v>418.05</v>
      </c>
      <c r="I421" s="10">
        <f t="shared" si="24"/>
        <v>251.80263157894737</v>
      </c>
      <c r="J421" s="10">
        <f t="shared" si="25"/>
        <v>0.34</v>
      </c>
      <c r="K421" s="10">
        <f t="shared" si="26"/>
        <v>7248.863636363636</v>
      </c>
      <c r="L421" s="10">
        <f t="shared" si="27"/>
        <v>2464.6136363636365</v>
      </c>
    </row>
    <row r="422" spans="1:12" x14ac:dyDescent="0.25">
      <c r="A422" s="13" t="s">
        <v>3819</v>
      </c>
      <c r="B422" s="8">
        <v>45507</v>
      </c>
      <c r="C422" s="9" t="s">
        <v>9</v>
      </c>
      <c r="D422" s="9" t="s">
        <v>17</v>
      </c>
      <c r="E422" s="10">
        <v>3438.68</v>
      </c>
      <c r="F422" s="11">
        <v>37</v>
      </c>
      <c r="G422" s="11">
        <v>39</v>
      </c>
      <c r="H422" s="10">
        <v>1064.28</v>
      </c>
      <c r="I422" s="10">
        <f t="shared" si="24"/>
        <v>92.937297297297292</v>
      </c>
      <c r="J422" s="10">
        <f t="shared" si="25"/>
        <v>0.39</v>
      </c>
      <c r="K422" s="10">
        <f t="shared" si="26"/>
        <v>5637.1803278688521</v>
      </c>
      <c r="L422" s="10">
        <f t="shared" si="27"/>
        <v>2198.5003278688523</v>
      </c>
    </row>
    <row r="423" spans="1:12" x14ac:dyDescent="0.25">
      <c r="A423" s="13" t="s">
        <v>3827</v>
      </c>
      <c r="B423" s="8">
        <v>45220</v>
      </c>
      <c r="C423" s="9" t="s">
        <v>9</v>
      </c>
      <c r="D423" s="9" t="s">
        <v>17</v>
      </c>
      <c r="E423" s="10">
        <v>1522.09</v>
      </c>
      <c r="F423" s="11">
        <v>47</v>
      </c>
      <c r="G423" s="11">
        <v>44</v>
      </c>
      <c r="H423" s="10">
        <v>1298.54</v>
      </c>
      <c r="I423" s="10">
        <f t="shared" si="24"/>
        <v>32.384893617021277</v>
      </c>
      <c r="J423" s="10">
        <f t="shared" si="25"/>
        <v>0.44</v>
      </c>
      <c r="K423" s="10">
        <f t="shared" si="26"/>
        <v>2718.0178571428573</v>
      </c>
      <c r="L423" s="10">
        <f t="shared" si="27"/>
        <v>1195.9278571428572</v>
      </c>
    </row>
    <row r="424" spans="1:12" x14ac:dyDescent="0.25">
      <c r="A424" s="13" t="s">
        <v>3836</v>
      </c>
      <c r="B424" s="8">
        <v>45026</v>
      </c>
      <c r="C424" s="9" t="s">
        <v>9</v>
      </c>
      <c r="D424" s="9" t="s">
        <v>17</v>
      </c>
      <c r="E424" s="10">
        <v>4511.67</v>
      </c>
      <c r="F424" s="11">
        <v>42</v>
      </c>
      <c r="G424" s="11">
        <v>24</v>
      </c>
      <c r="H424" s="10">
        <v>1368.32</v>
      </c>
      <c r="I424" s="10">
        <f t="shared" si="24"/>
        <v>107.42071428571428</v>
      </c>
      <c r="J424" s="10">
        <f t="shared" si="25"/>
        <v>0.24</v>
      </c>
      <c r="K424" s="10">
        <f t="shared" si="26"/>
        <v>5936.4078947368425</v>
      </c>
      <c r="L424" s="10">
        <f t="shared" si="27"/>
        <v>1424.7378947368422</v>
      </c>
    </row>
    <row r="425" spans="1:12" x14ac:dyDescent="0.25">
      <c r="A425" s="13" t="s">
        <v>3838</v>
      </c>
      <c r="B425" s="8">
        <v>45120</v>
      </c>
      <c r="C425" s="9" t="s">
        <v>9</v>
      </c>
      <c r="D425" s="9" t="s">
        <v>17</v>
      </c>
      <c r="E425" s="10">
        <v>3636.63</v>
      </c>
      <c r="F425" s="11">
        <v>30</v>
      </c>
      <c r="G425" s="11">
        <v>44</v>
      </c>
      <c r="H425" s="10">
        <v>1002.41</v>
      </c>
      <c r="I425" s="10">
        <f t="shared" si="24"/>
        <v>121.221</v>
      </c>
      <c r="J425" s="10">
        <f t="shared" si="25"/>
        <v>0.44</v>
      </c>
      <c r="K425" s="10">
        <f t="shared" si="26"/>
        <v>6493.9821428571431</v>
      </c>
      <c r="L425" s="10">
        <f t="shared" si="27"/>
        <v>2857.352142857143</v>
      </c>
    </row>
    <row r="426" spans="1:12" x14ac:dyDescent="0.25">
      <c r="A426" s="13" t="s">
        <v>3847</v>
      </c>
      <c r="B426" s="8">
        <v>45572</v>
      </c>
      <c r="C426" s="9" t="s">
        <v>9</v>
      </c>
      <c r="D426" s="9" t="s">
        <v>17</v>
      </c>
      <c r="E426" s="10">
        <v>879.73</v>
      </c>
      <c r="F426" s="11">
        <v>49</v>
      </c>
      <c r="G426" s="11">
        <v>24</v>
      </c>
      <c r="H426" s="10">
        <v>496.71</v>
      </c>
      <c r="I426" s="10">
        <f t="shared" si="24"/>
        <v>17.953673469387756</v>
      </c>
      <c r="J426" s="10">
        <f t="shared" si="25"/>
        <v>0.24</v>
      </c>
      <c r="K426" s="10">
        <f t="shared" si="26"/>
        <v>1157.5394736842106</v>
      </c>
      <c r="L426" s="10">
        <f t="shared" si="27"/>
        <v>277.80947368421056</v>
      </c>
    </row>
    <row r="427" spans="1:12" x14ac:dyDescent="0.25">
      <c r="A427" s="13" t="s">
        <v>3850</v>
      </c>
      <c r="B427" s="8">
        <v>45003</v>
      </c>
      <c r="C427" s="9" t="s">
        <v>9</v>
      </c>
      <c r="D427" s="9" t="s">
        <v>17</v>
      </c>
      <c r="E427" s="10">
        <v>3092.66</v>
      </c>
      <c r="F427" s="11">
        <v>13</v>
      </c>
      <c r="G427" s="11">
        <v>26</v>
      </c>
      <c r="H427" s="10">
        <v>335.43</v>
      </c>
      <c r="I427" s="10">
        <f t="shared" si="24"/>
        <v>237.89692307692306</v>
      </c>
      <c r="J427" s="10">
        <f t="shared" si="25"/>
        <v>0.26</v>
      </c>
      <c r="K427" s="10">
        <f t="shared" si="26"/>
        <v>4179.27027027027</v>
      </c>
      <c r="L427" s="10">
        <f t="shared" si="27"/>
        <v>1086.6102702702701</v>
      </c>
    </row>
    <row r="428" spans="1:12" x14ac:dyDescent="0.25">
      <c r="A428" s="13" t="s">
        <v>3856</v>
      </c>
      <c r="B428" s="8">
        <v>45373</v>
      </c>
      <c r="C428" s="9" t="s">
        <v>9</v>
      </c>
      <c r="D428" s="9" t="s">
        <v>17</v>
      </c>
      <c r="E428" s="10">
        <v>1584.19</v>
      </c>
      <c r="F428" s="11">
        <v>22</v>
      </c>
      <c r="G428" s="11">
        <v>37</v>
      </c>
      <c r="H428" s="10">
        <v>362.82</v>
      </c>
      <c r="I428" s="10">
        <f t="shared" si="24"/>
        <v>72.00863636363637</v>
      </c>
      <c r="J428" s="10">
        <f t="shared" si="25"/>
        <v>0.37</v>
      </c>
      <c r="K428" s="10">
        <f t="shared" si="26"/>
        <v>2514.5873015873017</v>
      </c>
      <c r="L428" s="10">
        <f t="shared" si="27"/>
        <v>930.39730158730163</v>
      </c>
    </row>
    <row r="429" spans="1:12" x14ac:dyDescent="0.25">
      <c r="A429" s="13" t="s">
        <v>3859</v>
      </c>
      <c r="B429" s="8">
        <v>45237</v>
      </c>
      <c r="C429" s="9" t="s">
        <v>9</v>
      </c>
      <c r="D429" s="9" t="s">
        <v>17</v>
      </c>
      <c r="E429" s="10">
        <v>4457.93</v>
      </c>
      <c r="F429" s="11">
        <v>34</v>
      </c>
      <c r="G429" s="11">
        <v>15</v>
      </c>
      <c r="H429" s="10">
        <v>1442.49</v>
      </c>
      <c r="I429" s="10">
        <f t="shared" si="24"/>
        <v>131.11558823529413</v>
      </c>
      <c r="J429" s="10">
        <f t="shared" si="25"/>
        <v>0.15</v>
      </c>
      <c r="K429" s="10">
        <f t="shared" si="26"/>
        <v>5244.623529411765</v>
      </c>
      <c r="L429" s="10">
        <f t="shared" si="27"/>
        <v>786.69352941176476</v>
      </c>
    </row>
    <row r="430" spans="1:12" x14ac:dyDescent="0.25">
      <c r="A430" s="13" t="s">
        <v>3875</v>
      </c>
      <c r="B430" s="8">
        <v>45107</v>
      </c>
      <c r="C430" s="9" t="s">
        <v>9</v>
      </c>
      <c r="D430" s="9" t="s">
        <v>17</v>
      </c>
      <c r="E430" s="10">
        <v>2926.33</v>
      </c>
      <c r="F430" s="11">
        <v>50</v>
      </c>
      <c r="G430" s="11">
        <v>7</v>
      </c>
      <c r="H430" s="10">
        <v>576.58000000000004</v>
      </c>
      <c r="I430" s="10">
        <f t="shared" si="24"/>
        <v>58.526600000000002</v>
      </c>
      <c r="J430" s="10">
        <f t="shared" si="25"/>
        <v>7.0000000000000007E-2</v>
      </c>
      <c r="K430" s="10">
        <f t="shared" si="26"/>
        <v>3146.5913978494623</v>
      </c>
      <c r="L430" s="10">
        <f t="shared" si="27"/>
        <v>220.26139784946238</v>
      </c>
    </row>
    <row r="431" spans="1:12" x14ac:dyDescent="0.25">
      <c r="A431" s="13" t="s">
        <v>3888</v>
      </c>
      <c r="B431" s="8">
        <v>45530</v>
      </c>
      <c r="C431" s="9" t="s">
        <v>9</v>
      </c>
      <c r="D431" s="9" t="s">
        <v>17</v>
      </c>
      <c r="E431" s="10">
        <v>4281.74</v>
      </c>
      <c r="F431" s="11">
        <v>28</v>
      </c>
      <c r="G431" s="11">
        <v>41</v>
      </c>
      <c r="H431" s="10">
        <v>57.17</v>
      </c>
      <c r="I431" s="10">
        <f t="shared" si="24"/>
        <v>152.91928571428571</v>
      </c>
      <c r="J431" s="10">
        <f t="shared" si="25"/>
        <v>0.41</v>
      </c>
      <c r="K431" s="10">
        <f t="shared" si="26"/>
        <v>7257.1864406779659</v>
      </c>
      <c r="L431" s="10">
        <f t="shared" si="27"/>
        <v>2975.4464406779657</v>
      </c>
    </row>
    <row r="432" spans="1:12" x14ac:dyDescent="0.25">
      <c r="A432" s="13" t="s">
        <v>3889</v>
      </c>
      <c r="B432" s="8">
        <v>45355</v>
      </c>
      <c r="C432" s="9" t="s">
        <v>9</v>
      </c>
      <c r="D432" s="9" t="s">
        <v>17</v>
      </c>
      <c r="E432" s="10">
        <v>1423.92</v>
      </c>
      <c r="F432" s="11">
        <v>42</v>
      </c>
      <c r="G432" s="11">
        <v>21</v>
      </c>
      <c r="H432" s="10">
        <v>1702.66</v>
      </c>
      <c r="I432" s="10">
        <f t="shared" si="24"/>
        <v>33.902857142857144</v>
      </c>
      <c r="J432" s="10">
        <f t="shared" si="25"/>
        <v>0.21</v>
      </c>
      <c r="K432" s="10">
        <f t="shared" si="26"/>
        <v>1802.4303797468353</v>
      </c>
      <c r="L432" s="10">
        <f t="shared" si="27"/>
        <v>378.51037974683538</v>
      </c>
    </row>
    <row r="433" spans="1:12" x14ac:dyDescent="0.25">
      <c r="A433" s="13" t="s">
        <v>15</v>
      </c>
      <c r="B433" s="8">
        <v>45502</v>
      </c>
      <c r="C433" s="9" t="s">
        <v>16</v>
      </c>
      <c r="D433" s="9" t="s">
        <v>17</v>
      </c>
      <c r="E433" s="10">
        <v>3517.49</v>
      </c>
      <c r="F433" s="11">
        <v>6</v>
      </c>
      <c r="G433" s="11">
        <v>28</v>
      </c>
      <c r="H433" s="10">
        <v>748.72</v>
      </c>
      <c r="I433" s="10">
        <f t="shared" si="24"/>
        <v>586.24833333333333</v>
      </c>
      <c r="J433" s="10">
        <f t="shared" si="25"/>
        <v>0.28000000000000003</v>
      </c>
      <c r="K433" s="10">
        <f t="shared" si="26"/>
        <v>4885.4027777777774</v>
      </c>
      <c r="L433" s="10">
        <f t="shared" si="27"/>
        <v>1367.9127777777778</v>
      </c>
    </row>
    <row r="434" spans="1:12" x14ac:dyDescent="0.25">
      <c r="A434" s="13" t="s">
        <v>25</v>
      </c>
      <c r="B434" s="8">
        <v>44998</v>
      </c>
      <c r="C434" s="9" t="s">
        <v>16</v>
      </c>
      <c r="D434" s="9" t="s">
        <v>17</v>
      </c>
      <c r="E434" s="10">
        <v>2178.7199999999998</v>
      </c>
      <c r="F434" s="11">
        <v>15</v>
      </c>
      <c r="G434" s="11">
        <v>24</v>
      </c>
      <c r="H434" s="10">
        <v>1696.65</v>
      </c>
      <c r="I434" s="10">
        <f t="shared" si="24"/>
        <v>145.24799999999999</v>
      </c>
      <c r="J434" s="10">
        <f t="shared" si="25"/>
        <v>0.24</v>
      </c>
      <c r="K434" s="10">
        <f t="shared" si="26"/>
        <v>2866.7368421052629</v>
      </c>
      <c r="L434" s="10">
        <f t="shared" si="27"/>
        <v>688.01684210526309</v>
      </c>
    </row>
    <row r="435" spans="1:12" x14ac:dyDescent="0.25">
      <c r="A435" s="13" t="s">
        <v>3905</v>
      </c>
      <c r="B435" s="8">
        <v>45246</v>
      </c>
      <c r="C435" s="9" t="s">
        <v>16</v>
      </c>
      <c r="D435" s="9" t="s">
        <v>17</v>
      </c>
      <c r="E435" s="10">
        <v>1082.98</v>
      </c>
      <c r="F435" s="11">
        <v>8</v>
      </c>
      <c r="G435" s="11">
        <v>11</v>
      </c>
      <c r="H435" s="10">
        <v>1604.19</v>
      </c>
      <c r="I435" s="10">
        <f t="shared" si="24"/>
        <v>135.3725</v>
      </c>
      <c r="J435" s="10">
        <f t="shared" si="25"/>
        <v>0.11</v>
      </c>
      <c r="K435" s="10">
        <f t="shared" si="26"/>
        <v>1216.8314606741574</v>
      </c>
      <c r="L435" s="10">
        <f t="shared" si="27"/>
        <v>133.85146067415732</v>
      </c>
    </row>
    <row r="436" spans="1:12" x14ac:dyDescent="0.25">
      <c r="A436" s="13" t="s">
        <v>98</v>
      </c>
      <c r="B436" s="8">
        <v>45321</v>
      </c>
      <c r="C436" s="9" t="s">
        <v>16</v>
      </c>
      <c r="D436" s="9" t="s">
        <v>17</v>
      </c>
      <c r="E436" s="10">
        <v>2615.84</v>
      </c>
      <c r="F436" s="11">
        <v>31</v>
      </c>
      <c r="G436" s="11">
        <v>9</v>
      </c>
      <c r="H436" s="10">
        <v>1276.8699999999999</v>
      </c>
      <c r="I436" s="10">
        <f t="shared" si="24"/>
        <v>84.381935483870976</v>
      </c>
      <c r="J436" s="10">
        <f t="shared" si="25"/>
        <v>0.09</v>
      </c>
      <c r="K436" s="10">
        <f t="shared" si="26"/>
        <v>2874.5494505494507</v>
      </c>
      <c r="L436" s="10">
        <f t="shared" si="27"/>
        <v>258.70945054945054</v>
      </c>
    </row>
    <row r="437" spans="1:12" x14ac:dyDescent="0.25">
      <c r="A437" s="13" t="s">
        <v>163</v>
      </c>
      <c r="B437" s="8">
        <v>45144</v>
      </c>
      <c r="C437" s="9" t="s">
        <v>16</v>
      </c>
      <c r="D437" s="9" t="s">
        <v>17</v>
      </c>
      <c r="E437" s="10">
        <v>3804.77</v>
      </c>
      <c r="F437" s="11">
        <v>31</v>
      </c>
      <c r="G437" s="11">
        <v>47</v>
      </c>
      <c r="H437" s="10">
        <v>185.46</v>
      </c>
      <c r="I437" s="10">
        <f t="shared" si="24"/>
        <v>122.73451612903226</v>
      </c>
      <c r="J437" s="10">
        <f t="shared" si="25"/>
        <v>0.47</v>
      </c>
      <c r="K437" s="10">
        <f t="shared" si="26"/>
        <v>7178.8113207547167</v>
      </c>
      <c r="L437" s="10">
        <f t="shared" si="27"/>
        <v>3374.0413207547167</v>
      </c>
    </row>
    <row r="438" spans="1:12" x14ac:dyDescent="0.25">
      <c r="A438" s="13" t="s">
        <v>193</v>
      </c>
      <c r="B438" s="8">
        <v>45577</v>
      </c>
      <c r="C438" s="9" t="s">
        <v>16</v>
      </c>
      <c r="D438" s="9" t="s">
        <v>17</v>
      </c>
      <c r="E438" s="10">
        <v>1559.92</v>
      </c>
      <c r="F438" s="11">
        <v>33</v>
      </c>
      <c r="G438" s="11">
        <v>43</v>
      </c>
      <c r="H438" s="10">
        <v>1731.83</v>
      </c>
      <c r="I438" s="10">
        <f t="shared" si="24"/>
        <v>47.270303030303033</v>
      </c>
      <c r="J438" s="10">
        <f t="shared" si="25"/>
        <v>0.43</v>
      </c>
      <c r="K438" s="10">
        <f t="shared" si="26"/>
        <v>2736.7017543859647</v>
      </c>
      <c r="L438" s="10">
        <f t="shared" si="27"/>
        <v>1176.7817543859649</v>
      </c>
    </row>
    <row r="439" spans="1:12" x14ac:dyDescent="0.25">
      <c r="A439" s="13" t="s">
        <v>201</v>
      </c>
      <c r="B439" s="8">
        <v>45168</v>
      </c>
      <c r="C439" s="9" t="s">
        <v>16</v>
      </c>
      <c r="D439" s="9" t="s">
        <v>17</v>
      </c>
      <c r="E439" s="10">
        <v>2710.58</v>
      </c>
      <c r="F439" s="11">
        <v>50</v>
      </c>
      <c r="G439" s="11">
        <v>13</v>
      </c>
      <c r="H439" s="10">
        <v>1478.8</v>
      </c>
      <c r="I439" s="10">
        <f t="shared" si="24"/>
        <v>54.211599999999997</v>
      </c>
      <c r="J439" s="10">
        <f t="shared" si="25"/>
        <v>0.13</v>
      </c>
      <c r="K439" s="10">
        <f t="shared" si="26"/>
        <v>3115.6091954022991</v>
      </c>
      <c r="L439" s="10">
        <f t="shared" si="27"/>
        <v>405.02919540229891</v>
      </c>
    </row>
    <row r="440" spans="1:12" x14ac:dyDescent="0.25">
      <c r="A440" s="13" t="s">
        <v>225</v>
      </c>
      <c r="B440" s="8">
        <v>44934</v>
      </c>
      <c r="C440" s="9" t="s">
        <v>16</v>
      </c>
      <c r="D440" s="9" t="s">
        <v>17</v>
      </c>
      <c r="E440" s="10">
        <v>4559.22</v>
      </c>
      <c r="F440" s="11">
        <v>14</v>
      </c>
      <c r="G440" s="11">
        <v>29</v>
      </c>
      <c r="H440" s="10">
        <v>1055.8599999999999</v>
      </c>
      <c r="I440" s="10">
        <f t="shared" si="24"/>
        <v>325.65857142857146</v>
      </c>
      <c r="J440" s="10">
        <f t="shared" si="25"/>
        <v>0.28999999999999998</v>
      </c>
      <c r="K440" s="10">
        <f t="shared" si="26"/>
        <v>6421.4366197183099</v>
      </c>
      <c r="L440" s="10">
        <f t="shared" si="27"/>
        <v>1862.2166197183096</v>
      </c>
    </row>
    <row r="441" spans="1:12" x14ac:dyDescent="0.25">
      <c r="A441" s="13" t="s">
        <v>242</v>
      </c>
      <c r="B441" s="8">
        <v>45223</v>
      </c>
      <c r="C441" s="9" t="s">
        <v>16</v>
      </c>
      <c r="D441" s="9" t="s">
        <v>17</v>
      </c>
      <c r="E441" s="10">
        <v>1591.64</v>
      </c>
      <c r="F441" s="11">
        <v>30</v>
      </c>
      <c r="G441" s="11">
        <v>9</v>
      </c>
      <c r="H441" s="10">
        <v>534.29999999999995</v>
      </c>
      <c r="I441" s="10">
        <f t="shared" si="24"/>
        <v>53.05466666666667</v>
      </c>
      <c r="J441" s="10">
        <f t="shared" si="25"/>
        <v>0.09</v>
      </c>
      <c r="K441" s="10">
        <f t="shared" si="26"/>
        <v>1749.0549450549452</v>
      </c>
      <c r="L441" s="10">
        <f t="shared" si="27"/>
        <v>157.41494505494506</v>
      </c>
    </row>
    <row r="442" spans="1:12" x14ac:dyDescent="0.25">
      <c r="A442" s="13" t="s">
        <v>319</v>
      </c>
      <c r="B442" s="8">
        <v>45290</v>
      </c>
      <c r="C442" s="9" t="s">
        <v>16</v>
      </c>
      <c r="D442" s="9" t="s">
        <v>17</v>
      </c>
      <c r="E442" s="10">
        <v>835.26</v>
      </c>
      <c r="F442" s="11">
        <v>13</v>
      </c>
      <c r="G442" s="11">
        <v>36</v>
      </c>
      <c r="H442" s="10">
        <v>1674.81</v>
      </c>
      <c r="I442" s="10">
        <f t="shared" si="24"/>
        <v>64.250769230769237</v>
      </c>
      <c r="J442" s="10">
        <f t="shared" si="25"/>
        <v>0.36</v>
      </c>
      <c r="K442" s="10">
        <f t="shared" si="26"/>
        <v>1305.09375</v>
      </c>
      <c r="L442" s="10">
        <f t="shared" si="27"/>
        <v>469.83375000000001</v>
      </c>
    </row>
    <row r="443" spans="1:12" x14ac:dyDescent="0.25">
      <c r="A443" s="13" t="s">
        <v>359</v>
      </c>
      <c r="B443" s="8">
        <v>45061</v>
      </c>
      <c r="C443" s="9" t="s">
        <v>16</v>
      </c>
      <c r="D443" s="9" t="s">
        <v>17</v>
      </c>
      <c r="E443" s="10">
        <v>318.77999999999997</v>
      </c>
      <c r="F443" s="11">
        <v>40</v>
      </c>
      <c r="G443" s="11">
        <v>50</v>
      </c>
      <c r="H443" s="10">
        <v>1754.87</v>
      </c>
      <c r="I443" s="10">
        <f t="shared" si="24"/>
        <v>7.9694999999999991</v>
      </c>
      <c r="J443" s="10">
        <f t="shared" si="25"/>
        <v>0.5</v>
      </c>
      <c r="K443" s="10">
        <f t="shared" si="26"/>
        <v>637.55999999999995</v>
      </c>
      <c r="L443" s="10">
        <f t="shared" si="27"/>
        <v>318.77999999999997</v>
      </c>
    </row>
    <row r="444" spans="1:12" x14ac:dyDescent="0.25">
      <c r="A444" s="13" t="s">
        <v>365</v>
      </c>
      <c r="B444" s="8">
        <v>45012</v>
      </c>
      <c r="C444" s="9" t="s">
        <v>16</v>
      </c>
      <c r="D444" s="9" t="s">
        <v>17</v>
      </c>
      <c r="E444" s="10">
        <v>4095.13</v>
      </c>
      <c r="F444" s="11">
        <v>16</v>
      </c>
      <c r="G444" s="11">
        <v>15</v>
      </c>
      <c r="H444" s="10">
        <v>1952.45</v>
      </c>
      <c r="I444" s="10">
        <f t="shared" si="24"/>
        <v>255.94562500000001</v>
      </c>
      <c r="J444" s="10">
        <f t="shared" si="25"/>
        <v>0.15</v>
      </c>
      <c r="K444" s="10">
        <f t="shared" si="26"/>
        <v>4817.8</v>
      </c>
      <c r="L444" s="10">
        <f t="shared" si="27"/>
        <v>722.67</v>
      </c>
    </row>
    <row r="445" spans="1:12" x14ac:dyDescent="0.25">
      <c r="A445" s="13" t="s">
        <v>404</v>
      </c>
      <c r="B445" s="8">
        <v>45386</v>
      </c>
      <c r="C445" s="9" t="s">
        <v>16</v>
      </c>
      <c r="D445" s="9" t="s">
        <v>17</v>
      </c>
      <c r="E445" s="10">
        <v>3242.24</v>
      </c>
      <c r="F445" s="11">
        <v>37</v>
      </c>
      <c r="G445" s="11">
        <v>49</v>
      </c>
      <c r="H445" s="10">
        <v>447.53</v>
      </c>
      <c r="I445" s="10">
        <f t="shared" si="24"/>
        <v>87.628108108108108</v>
      </c>
      <c r="J445" s="10">
        <f t="shared" si="25"/>
        <v>0.49</v>
      </c>
      <c r="K445" s="10">
        <f t="shared" si="26"/>
        <v>6357.333333333333</v>
      </c>
      <c r="L445" s="10">
        <f t="shared" si="27"/>
        <v>3115.0933333333332</v>
      </c>
    </row>
    <row r="446" spans="1:12" x14ac:dyDescent="0.25">
      <c r="A446" s="13" t="s">
        <v>448</v>
      </c>
      <c r="B446" s="8">
        <v>45388</v>
      </c>
      <c r="C446" s="9" t="s">
        <v>16</v>
      </c>
      <c r="D446" s="9" t="s">
        <v>17</v>
      </c>
      <c r="E446" s="10">
        <v>3724.52</v>
      </c>
      <c r="F446" s="11">
        <v>42</v>
      </c>
      <c r="G446" s="11">
        <v>13</v>
      </c>
      <c r="H446" s="10">
        <v>1947.91</v>
      </c>
      <c r="I446" s="10">
        <f t="shared" si="24"/>
        <v>88.679047619047623</v>
      </c>
      <c r="J446" s="10">
        <f t="shared" si="25"/>
        <v>0.13</v>
      </c>
      <c r="K446" s="10">
        <f t="shared" si="26"/>
        <v>4281.0574712643675</v>
      </c>
      <c r="L446" s="10">
        <f t="shared" si="27"/>
        <v>556.53747126436781</v>
      </c>
    </row>
    <row r="447" spans="1:12" x14ac:dyDescent="0.25">
      <c r="A447" s="13" t="s">
        <v>458</v>
      </c>
      <c r="B447" s="8">
        <v>45337</v>
      </c>
      <c r="C447" s="9" t="s">
        <v>16</v>
      </c>
      <c r="D447" s="9" t="s">
        <v>17</v>
      </c>
      <c r="E447" s="10">
        <v>2267.37</v>
      </c>
      <c r="F447" s="11">
        <v>4</v>
      </c>
      <c r="G447" s="11">
        <v>23</v>
      </c>
      <c r="H447" s="10">
        <v>606.70000000000005</v>
      </c>
      <c r="I447" s="10">
        <f t="shared" si="24"/>
        <v>566.84249999999997</v>
      </c>
      <c r="J447" s="10">
        <f t="shared" si="25"/>
        <v>0.23</v>
      </c>
      <c r="K447" s="10">
        <f t="shared" si="26"/>
        <v>2944.6363636363635</v>
      </c>
      <c r="L447" s="10">
        <f t="shared" si="27"/>
        <v>677.26636363636362</v>
      </c>
    </row>
    <row r="448" spans="1:12" x14ac:dyDescent="0.25">
      <c r="A448" s="13" t="s">
        <v>477</v>
      </c>
      <c r="B448" s="8">
        <v>44955</v>
      </c>
      <c r="C448" s="9" t="s">
        <v>16</v>
      </c>
      <c r="D448" s="9" t="s">
        <v>17</v>
      </c>
      <c r="E448" s="10">
        <v>1107.83</v>
      </c>
      <c r="F448" s="11">
        <v>31</v>
      </c>
      <c r="G448" s="11">
        <v>5</v>
      </c>
      <c r="H448" s="10">
        <v>590.08000000000004</v>
      </c>
      <c r="I448" s="10">
        <f t="shared" si="24"/>
        <v>35.736451612903224</v>
      </c>
      <c r="J448" s="10">
        <f t="shared" si="25"/>
        <v>0.05</v>
      </c>
      <c r="K448" s="10">
        <f t="shared" si="26"/>
        <v>1166.1368421052632</v>
      </c>
      <c r="L448" s="10">
        <f t="shared" si="27"/>
        <v>58.306842105263165</v>
      </c>
    </row>
    <row r="449" spans="1:12" x14ac:dyDescent="0.25">
      <c r="A449" s="13" t="s">
        <v>489</v>
      </c>
      <c r="B449" s="8">
        <v>45119</v>
      </c>
      <c r="C449" s="9" t="s">
        <v>16</v>
      </c>
      <c r="D449" s="9" t="s">
        <v>17</v>
      </c>
      <c r="E449" s="10">
        <v>750.99</v>
      </c>
      <c r="F449" s="11">
        <v>46</v>
      </c>
      <c r="G449" s="11">
        <v>6</v>
      </c>
      <c r="H449" s="10">
        <v>1346.95</v>
      </c>
      <c r="I449" s="10">
        <f t="shared" si="24"/>
        <v>16.325869565217392</v>
      </c>
      <c r="J449" s="10">
        <f t="shared" si="25"/>
        <v>0.06</v>
      </c>
      <c r="K449" s="10">
        <f t="shared" si="26"/>
        <v>798.92553191489367</v>
      </c>
      <c r="L449" s="10">
        <f t="shared" si="27"/>
        <v>47.935531914893616</v>
      </c>
    </row>
    <row r="450" spans="1:12" x14ac:dyDescent="0.25">
      <c r="A450" s="13" t="s">
        <v>492</v>
      </c>
      <c r="B450" s="8">
        <v>45530</v>
      </c>
      <c r="C450" s="9" t="s">
        <v>16</v>
      </c>
      <c r="D450" s="9" t="s">
        <v>17</v>
      </c>
      <c r="E450" s="10">
        <v>4424.4799999999996</v>
      </c>
      <c r="F450" s="11">
        <v>41</v>
      </c>
      <c r="G450" s="11">
        <v>46</v>
      </c>
      <c r="H450" s="10">
        <v>374.9</v>
      </c>
      <c r="I450" s="10">
        <f t="shared" ref="I450:I513" si="28">E450/F450</f>
        <v>107.91414634146341</v>
      </c>
      <c r="J450" s="10">
        <f t="shared" ref="J450:J513" si="29">G450/100</f>
        <v>0.46</v>
      </c>
      <c r="K450" s="10">
        <f t="shared" ref="K450:K513" si="30">(E450*100)/(100-G450)</f>
        <v>8193.4814814814799</v>
      </c>
      <c r="L450" s="10">
        <f t="shared" ref="L450:L513" si="31">K450*J450</f>
        <v>3769.0014814814808</v>
      </c>
    </row>
    <row r="451" spans="1:12" x14ac:dyDescent="0.25">
      <c r="A451" s="13" t="s">
        <v>504</v>
      </c>
      <c r="B451" s="8">
        <v>45366</v>
      </c>
      <c r="C451" s="9" t="s">
        <v>16</v>
      </c>
      <c r="D451" s="9" t="s">
        <v>17</v>
      </c>
      <c r="E451" s="10">
        <v>1072.5999999999999</v>
      </c>
      <c r="F451" s="11">
        <v>33</v>
      </c>
      <c r="G451" s="11">
        <v>9</v>
      </c>
      <c r="H451" s="10">
        <v>1702.79</v>
      </c>
      <c r="I451" s="10">
        <f t="shared" si="28"/>
        <v>32.5030303030303</v>
      </c>
      <c r="J451" s="10">
        <f t="shared" si="29"/>
        <v>0.09</v>
      </c>
      <c r="K451" s="10">
        <f t="shared" si="30"/>
        <v>1178.6813186813185</v>
      </c>
      <c r="L451" s="10">
        <f t="shared" si="31"/>
        <v>106.08131868131866</v>
      </c>
    </row>
    <row r="452" spans="1:12" x14ac:dyDescent="0.25">
      <c r="A452" s="13" t="s">
        <v>520</v>
      </c>
      <c r="B452" s="8">
        <v>45582</v>
      </c>
      <c r="C452" s="9" t="s">
        <v>16</v>
      </c>
      <c r="D452" s="9" t="s">
        <v>17</v>
      </c>
      <c r="E452" s="10">
        <v>1365.35</v>
      </c>
      <c r="F452" s="11">
        <v>49</v>
      </c>
      <c r="G452" s="11">
        <v>49</v>
      </c>
      <c r="H452" s="10">
        <v>966.61</v>
      </c>
      <c r="I452" s="10">
        <f t="shared" si="28"/>
        <v>27.864285714285714</v>
      </c>
      <c r="J452" s="10">
        <f t="shared" si="29"/>
        <v>0.49</v>
      </c>
      <c r="K452" s="10">
        <f t="shared" si="30"/>
        <v>2677.1568627450979</v>
      </c>
      <c r="L452" s="10">
        <f t="shared" si="31"/>
        <v>1311.806862745098</v>
      </c>
    </row>
    <row r="453" spans="1:12" x14ac:dyDescent="0.25">
      <c r="A453" s="13" t="s">
        <v>524</v>
      </c>
      <c r="B453" s="8">
        <v>45095</v>
      </c>
      <c r="C453" s="9" t="s">
        <v>16</v>
      </c>
      <c r="D453" s="9" t="s">
        <v>17</v>
      </c>
      <c r="E453" s="10">
        <v>2224.1799999999998</v>
      </c>
      <c r="F453" s="11">
        <v>37</v>
      </c>
      <c r="G453" s="11">
        <v>47</v>
      </c>
      <c r="H453" s="10">
        <v>407.87</v>
      </c>
      <c r="I453" s="10">
        <f t="shared" si="28"/>
        <v>60.112972972972969</v>
      </c>
      <c r="J453" s="10">
        <f t="shared" si="29"/>
        <v>0.47</v>
      </c>
      <c r="K453" s="10">
        <f t="shared" si="30"/>
        <v>4196.5660377358481</v>
      </c>
      <c r="L453" s="10">
        <f t="shared" si="31"/>
        <v>1972.3860377358485</v>
      </c>
    </row>
    <row r="454" spans="1:12" x14ac:dyDescent="0.25">
      <c r="A454" s="13" t="s">
        <v>561</v>
      </c>
      <c r="B454" s="8">
        <v>45588</v>
      </c>
      <c r="C454" s="9" t="s">
        <v>16</v>
      </c>
      <c r="D454" s="9" t="s">
        <v>17</v>
      </c>
      <c r="E454" s="10">
        <v>378.63</v>
      </c>
      <c r="F454" s="11">
        <v>17</v>
      </c>
      <c r="G454" s="11">
        <v>32</v>
      </c>
      <c r="H454" s="10">
        <v>1801.88</v>
      </c>
      <c r="I454" s="10">
        <f t="shared" si="28"/>
        <v>22.272352941176472</v>
      </c>
      <c r="J454" s="10">
        <f t="shared" si="29"/>
        <v>0.32</v>
      </c>
      <c r="K454" s="10">
        <f t="shared" si="30"/>
        <v>556.80882352941171</v>
      </c>
      <c r="L454" s="10">
        <f t="shared" si="31"/>
        <v>178.17882352941174</v>
      </c>
    </row>
    <row r="455" spans="1:12" x14ac:dyDescent="0.25">
      <c r="A455" s="13" t="s">
        <v>566</v>
      </c>
      <c r="B455" s="8">
        <v>45342</v>
      </c>
      <c r="C455" s="9" t="s">
        <v>16</v>
      </c>
      <c r="D455" s="9" t="s">
        <v>17</v>
      </c>
      <c r="E455" s="10">
        <v>566.52</v>
      </c>
      <c r="F455" s="11">
        <v>11</v>
      </c>
      <c r="G455" s="11">
        <v>22</v>
      </c>
      <c r="H455" s="10">
        <v>443.67</v>
      </c>
      <c r="I455" s="10">
        <f t="shared" si="28"/>
        <v>51.50181818181818</v>
      </c>
      <c r="J455" s="10">
        <f t="shared" si="29"/>
        <v>0.22</v>
      </c>
      <c r="K455" s="10">
        <f t="shared" si="30"/>
        <v>726.30769230769226</v>
      </c>
      <c r="L455" s="10">
        <f t="shared" si="31"/>
        <v>159.78769230769231</v>
      </c>
    </row>
    <row r="456" spans="1:12" x14ac:dyDescent="0.25">
      <c r="A456" s="13" t="s">
        <v>583</v>
      </c>
      <c r="B456" s="8">
        <v>45507</v>
      </c>
      <c r="C456" s="9" t="s">
        <v>16</v>
      </c>
      <c r="D456" s="9" t="s">
        <v>17</v>
      </c>
      <c r="E456" s="10">
        <v>1304.73</v>
      </c>
      <c r="F456" s="11">
        <v>10</v>
      </c>
      <c r="G456" s="11">
        <v>27</v>
      </c>
      <c r="H456" s="10">
        <v>364.52</v>
      </c>
      <c r="I456" s="10">
        <f t="shared" si="28"/>
        <v>130.47300000000001</v>
      </c>
      <c r="J456" s="10">
        <f t="shared" si="29"/>
        <v>0.27</v>
      </c>
      <c r="K456" s="10">
        <f t="shared" si="30"/>
        <v>1787.3013698630136</v>
      </c>
      <c r="L456" s="10">
        <f t="shared" si="31"/>
        <v>482.57136986301373</v>
      </c>
    </row>
    <row r="457" spans="1:12" x14ac:dyDescent="0.25">
      <c r="A457" s="13" t="s">
        <v>598</v>
      </c>
      <c r="B457" s="8">
        <v>45371</v>
      </c>
      <c r="C457" s="9" t="s">
        <v>16</v>
      </c>
      <c r="D457" s="9" t="s">
        <v>17</v>
      </c>
      <c r="E457" s="10">
        <v>2580.63</v>
      </c>
      <c r="F457" s="11">
        <v>3</v>
      </c>
      <c r="G457" s="11">
        <v>27</v>
      </c>
      <c r="H457" s="10">
        <v>291.3</v>
      </c>
      <c r="I457" s="10">
        <f t="shared" si="28"/>
        <v>860.21</v>
      </c>
      <c r="J457" s="10">
        <f t="shared" si="29"/>
        <v>0.27</v>
      </c>
      <c r="K457" s="10">
        <f t="shared" si="30"/>
        <v>3535.1095890410961</v>
      </c>
      <c r="L457" s="10">
        <f t="shared" si="31"/>
        <v>954.47958904109601</v>
      </c>
    </row>
    <row r="458" spans="1:12" x14ac:dyDescent="0.25">
      <c r="A458" s="13" t="s">
        <v>617</v>
      </c>
      <c r="B458" s="8">
        <v>45308</v>
      </c>
      <c r="C458" s="9" t="s">
        <v>16</v>
      </c>
      <c r="D458" s="9" t="s">
        <v>17</v>
      </c>
      <c r="E458" s="10">
        <v>4085.94</v>
      </c>
      <c r="F458" s="11">
        <v>42</v>
      </c>
      <c r="G458" s="11">
        <v>21</v>
      </c>
      <c r="H458" s="10">
        <v>577.83000000000004</v>
      </c>
      <c r="I458" s="10">
        <f t="shared" si="28"/>
        <v>97.284285714285716</v>
      </c>
      <c r="J458" s="10">
        <f t="shared" si="29"/>
        <v>0.21</v>
      </c>
      <c r="K458" s="10">
        <f t="shared" si="30"/>
        <v>5172.0759493670885</v>
      </c>
      <c r="L458" s="10">
        <f t="shared" si="31"/>
        <v>1086.1359493670886</v>
      </c>
    </row>
    <row r="459" spans="1:12" x14ac:dyDescent="0.25">
      <c r="A459" s="13" t="s">
        <v>681</v>
      </c>
      <c r="B459" s="8">
        <v>45517</v>
      </c>
      <c r="C459" s="9" t="s">
        <v>16</v>
      </c>
      <c r="D459" s="9" t="s">
        <v>17</v>
      </c>
      <c r="E459" s="10">
        <v>3507.78</v>
      </c>
      <c r="F459" s="11">
        <v>2</v>
      </c>
      <c r="G459" s="11">
        <v>10</v>
      </c>
      <c r="H459" s="10">
        <v>1280</v>
      </c>
      <c r="I459" s="10">
        <f t="shared" si="28"/>
        <v>1753.89</v>
      </c>
      <c r="J459" s="10">
        <f t="shared" si="29"/>
        <v>0.1</v>
      </c>
      <c r="K459" s="10">
        <f t="shared" si="30"/>
        <v>3897.5333333333333</v>
      </c>
      <c r="L459" s="10">
        <f t="shared" si="31"/>
        <v>389.75333333333333</v>
      </c>
    </row>
    <row r="460" spans="1:12" x14ac:dyDescent="0.25">
      <c r="A460" s="13" t="s">
        <v>687</v>
      </c>
      <c r="B460" s="8">
        <v>45406</v>
      </c>
      <c r="C460" s="9" t="s">
        <v>16</v>
      </c>
      <c r="D460" s="9" t="s">
        <v>17</v>
      </c>
      <c r="E460" s="10">
        <v>2555.19</v>
      </c>
      <c r="F460" s="11">
        <v>31</v>
      </c>
      <c r="G460" s="11">
        <v>31</v>
      </c>
      <c r="H460" s="10">
        <v>1960.03</v>
      </c>
      <c r="I460" s="10">
        <f t="shared" si="28"/>
        <v>82.425483870967739</v>
      </c>
      <c r="J460" s="10">
        <f t="shared" si="29"/>
        <v>0.31</v>
      </c>
      <c r="K460" s="10">
        <f t="shared" si="30"/>
        <v>3703.1739130434785</v>
      </c>
      <c r="L460" s="10">
        <f t="shared" si="31"/>
        <v>1147.9839130434784</v>
      </c>
    </row>
    <row r="461" spans="1:12" x14ac:dyDescent="0.25">
      <c r="A461" s="13" t="s">
        <v>696</v>
      </c>
      <c r="B461" s="8">
        <v>45178</v>
      </c>
      <c r="C461" s="9" t="s">
        <v>16</v>
      </c>
      <c r="D461" s="9" t="s">
        <v>17</v>
      </c>
      <c r="E461" s="10">
        <v>3009.98</v>
      </c>
      <c r="F461" s="11">
        <v>37</v>
      </c>
      <c r="G461" s="11">
        <v>20</v>
      </c>
      <c r="H461" s="10">
        <v>1487.33</v>
      </c>
      <c r="I461" s="10">
        <f t="shared" si="28"/>
        <v>81.350810810810813</v>
      </c>
      <c r="J461" s="10">
        <f t="shared" si="29"/>
        <v>0.2</v>
      </c>
      <c r="K461" s="10">
        <f t="shared" si="30"/>
        <v>3762.4749999999999</v>
      </c>
      <c r="L461" s="10">
        <f t="shared" si="31"/>
        <v>752.495</v>
      </c>
    </row>
    <row r="462" spans="1:12" x14ac:dyDescent="0.25">
      <c r="A462" s="13" t="s">
        <v>730</v>
      </c>
      <c r="B462" s="8">
        <v>45328</v>
      </c>
      <c r="C462" s="9" t="s">
        <v>16</v>
      </c>
      <c r="D462" s="9" t="s">
        <v>17</v>
      </c>
      <c r="E462" s="10">
        <v>2839.76</v>
      </c>
      <c r="F462" s="11">
        <v>43</v>
      </c>
      <c r="G462" s="11">
        <v>18</v>
      </c>
      <c r="H462" s="10">
        <v>1688.64</v>
      </c>
      <c r="I462" s="10">
        <f t="shared" si="28"/>
        <v>66.040930232558139</v>
      </c>
      <c r="J462" s="10">
        <f t="shared" si="29"/>
        <v>0.18</v>
      </c>
      <c r="K462" s="10">
        <f t="shared" si="30"/>
        <v>3463.1219512195121</v>
      </c>
      <c r="L462" s="10">
        <f t="shared" si="31"/>
        <v>623.36195121951221</v>
      </c>
    </row>
    <row r="463" spans="1:12" x14ac:dyDescent="0.25">
      <c r="A463" s="13" t="s">
        <v>752</v>
      </c>
      <c r="B463" s="8">
        <v>45357</v>
      </c>
      <c r="C463" s="9" t="s">
        <v>16</v>
      </c>
      <c r="D463" s="9" t="s">
        <v>17</v>
      </c>
      <c r="E463" s="10">
        <v>3750.82</v>
      </c>
      <c r="F463" s="11">
        <v>20</v>
      </c>
      <c r="G463" s="11">
        <v>4</v>
      </c>
      <c r="H463" s="10">
        <v>221.78</v>
      </c>
      <c r="I463" s="10">
        <f t="shared" si="28"/>
        <v>187.541</v>
      </c>
      <c r="J463" s="10">
        <f t="shared" si="29"/>
        <v>0.04</v>
      </c>
      <c r="K463" s="10">
        <f t="shared" si="30"/>
        <v>3907.1041666666665</v>
      </c>
      <c r="L463" s="10">
        <f t="shared" si="31"/>
        <v>156.28416666666666</v>
      </c>
    </row>
    <row r="464" spans="1:12" x14ac:dyDescent="0.25">
      <c r="A464" s="13" t="s">
        <v>754</v>
      </c>
      <c r="B464" s="8">
        <v>45533</v>
      </c>
      <c r="C464" s="9" t="s">
        <v>16</v>
      </c>
      <c r="D464" s="9" t="s">
        <v>17</v>
      </c>
      <c r="E464" s="10">
        <v>4156.3999999999996</v>
      </c>
      <c r="F464" s="11">
        <v>9</v>
      </c>
      <c r="G464" s="11">
        <v>50</v>
      </c>
      <c r="H464" s="10">
        <v>680.52</v>
      </c>
      <c r="I464" s="10">
        <f t="shared" si="28"/>
        <v>461.82222222222219</v>
      </c>
      <c r="J464" s="10">
        <f t="shared" si="29"/>
        <v>0.5</v>
      </c>
      <c r="K464" s="10">
        <f t="shared" si="30"/>
        <v>8312.7999999999993</v>
      </c>
      <c r="L464" s="10">
        <f t="shared" si="31"/>
        <v>4156.3999999999996</v>
      </c>
    </row>
    <row r="465" spans="1:12" x14ac:dyDescent="0.25">
      <c r="A465" s="13" t="s">
        <v>772</v>
      </c>
      <c r="B465" s="8">
        <v>45158</v>
      </c>
      <c r="C465" s="9" t="s">
        <v>16</v>
      </c>
      <c r="D465" s="9" t="s">
        <v>17</v>
      </c>
      <c r="E465" s="10">
        <v>139.46</v>
      </c>
      <c r="F465" s="11">
        <v>9</v>
      </c>
      <c r="G465" s="11">
        <v>34</v>
      </c>
      <c r="H465" s="10">
        <v>480.55</v>
      </c>
      <c r="I465" s="10">
        <f t="shared" si="28"/>
        <v>15.495555555555557</v>
      </c>
      <c r="J465" s="10">
        <f t="shared" si="29"/>
        <v>0.34</v>
      </c>
      <c r="K465" s="10">
        <f t="shared" si="30"/>
        <v>211.30303030303031</v>
      </c>
      <c r="L465" s="10">
        <f t="shared" si="31"/>
        <v>71.843030303030318</v>
      </c>
    </row>
    <row r="466" spans="1:12" x14ac:dyDescent="0.25">
      <c r="A466" s="13" t="s">
        <v>786</v>
      </c>
      <c r="B466" s="8">
        <v>45368</v>
      </c>
      <c r="C466" s="9" t="s">
        <v>16</v>
      </c>
      <c r="D466" s="9" t="s">
        <v>17</v>
      </c>
      <c r="E466" s="10">
        <v>4703.6400000000003</v>
      </c>
      <c r="F466" s="11">
        <v>7</v>
      </c>
      <c r="G466" s="11">
        <v>3</v>
      </c>
      <c r="H466" s="10">
        <v>757.91</v>
      </c>
      <c r="I466" s="10">
        <f t="shared" si="28"/>
        <v>671.94857142857143</v>
      </c>
      <c r="J466" s="10">
        <f t="shared" si="29"/>
        <v>0.03</v>
      </c>
      <c r="K466" s="10">
        <f t="shared" si="30"/>
        <v>4849.1134020618565</v>
      </c>
      <c r="L466" s="10">
        <f t="shared" si="31"/>
        <v>145.47340206185569</v>
      </c>
    </row>
    <row r="467" spans="1:12" x14ac:dyDescent="0.25">
      <c r="A467" s="13" t="s">
        <v>788</v>
      </c>
      <c r="B467" s="8">
        <v>45349</v>
      </c>
      <c r="C467" s="9" t="s">
        <v>16</v>
      </c>
      <c r="D467" s="9" t="s">
        <v>17</v>
      </c>
      <c r="E467" s="10">
        <v>441.19</v>
      </c>
      <c r="F467" s="11">
        <v>35</v>
      </c>
      <c r="G467" s="11">
        <v>39</v>
      </c>
      <c r="H467" s="10">
        <v>1552.73</v>
      </c>
      <c r="I467" s="10">
        <f t="shared" si="28"/>
        <v>12.605428571428572</v>
      </c>
      <c r="J467" s="10">
        <f t="shared" si="29"/>
        <v>0.39</v>
      </c>
      <c r="K467" s="10">
        <f t="shared" si="30"/>
        <v>723.26229508196718</v>
      </c>
      <c r="L467" s="10">
        <f t="shared" si="31"/>
        <v>282.07229508196718</v>
      </c>
    </row>
    <row r="468" spans="1:12" x14ac:dyDescent="0.25">
      <c r="A468" s="13" t="s">
        <v>820</v>
      </c>
      <c r="B468" s="8">
        <v>45599</v>
      </c>
      <c r="C468" s="9" t="s">
        <v>16</v>
      </c>
      <c r="D468" s="9" t="s">
        <v>17</v>
      </c>
      <c r="E468" s="10">
        <v>4247.59</v>
      </c>
      <c r="F468" s="11">
        <v>44</v>
      </c>
      <c r="G468" s="11">
        <v>12</v>
      </c>
      <c r="H468" s="10">
        <v>1609.05</v>
      </c>
      <c r="I468" s="10">
        <f t="shared" si="28"/>
        <v>96.536136363636373</v>
      </c>
      <c r="J468" s="10">
        <f t="shared" si="29"/>
        <v>0.12</v>
      </c>
      <c r="K468" s="10">
        <f t="shared" si="30"/>
        <v>4826.806818181818</v>
      </c>
      <c r="L468" s="10">
        <f t="shared" si="31"/>
        <v>579.2168181818181</v>
      </c>
    </row>
    <row r="469" spans="1:12" x14ac:dyDescent="0.25">
      <c r="A469" s="13" t="s">
        <v>833</v>
      </c>
      <c r="B469" s="8">
        <v>45497</v>
      </c>
      <c r="C469" s="9" t="s">
        <v>16</v>
      </c>
      <c r="D469" s="9" t="s">
        <v>17</v>
      </c>
      <c r="E469" s="10">
        <v>2646.24</v>
      </c>
      <c r="F469" s="11">
        <v>31</v>
      </c>
      <c r="G469" s="11">
        <v>35</v>
      </c>
      <c r="H469" s="10">
        <v>1525.72</v>
      </c>
      <c r="I469" s="10">
        <f t="shared" si="28"/>
        <v>85.362580645161287</v>
      </c>
      <c r="J469" s="10">
        <f t="shared" si="29"/>
        <v>0.35</v>
      </c>
      <c r="K469" s="10">
        <f t="shared" si="30"/>
        <v>4071.1384615384613</v>
      </c>
      <c r="L469" s="10">
        <f t="shared" si="31"/>
        <v>1424.8984615384613</v>
      </c>
    </row>
    <row r="470" spans="1:12" x14ac:dyDescent="0.25">
      <c r="A470" s="13" t="s">
        <v>871</v>
      </c>
      <c r="B470" s="8">
        <v>45138</v>
      </c>
      <c r="C470" s="9" t="s">
        <v>16</v>
      </c>
      <c r="D470" s="9" t="s">
        <v>17</v>
      </c>
      <c r="E470" s="10">
        <v>930.72</v>
      </c>
      <c r="F470" s="11">
        <v>10</v>
      </c>
      <c r="G470" s="11">
        <v>16</v>
      </c>
      <c r="H470" s="10">
        <v>1275.1500000000001</v>
      </c>
      <c r="I470" s="10">
        <f t="shared" si="28"/>
        <v>93.072000000000003</v>
      </c>
      <c r="J470" s="10">
        <f t="shared" si="29"/>
        <v>0.16</v>
      </c>
      <c r="K470" s="10">
        <f t="shared" si="30"/>
        <v>1108</v>
      </c>
      <c r="L470" s="10">
        <f t="shared" si="31"/>
        <v>177.28</v>
      </c>
    </row>
    <row r="471" spans="1:12" x14ac:dyDescent="0.25">
      <c r="A471" s="13" t="s">
        <v>872</v>
      </c>
      <c r="B471" s="8">
        <v>45257</v>
      </c>
      <c r="C471" s="9" t="s">
        <v>16</v>
      </c>
      <c r="D471" s="9" t="s">
        <v>17</v>
      </c>
      <c r="E471" s="10">
        <v>4037.3</v>
      </c>
      <c r="F471" s="11">
        <v>10</v>
      </c>
      <c r="G471" s="11">
        <v>2</v>
      </c>
      <c r="H471" s="10">
        <v>1075.04</v>
      </c>
      <c r="I471" s="10">
        <f t="shared" si="28"/>
        <v>403.73</v>
      </c>
      <c r="J471" s="10">
        <f t="shared" si="29"/>
        <v>0.02</v>
      </c>
      <c r="K471" s="10">
        <f t="shared" si="30"/>
        <v>4119.6938775510207</v>
      </c>
      <c r="L471" s="10">
        <f t="shared" si="31"/>
        <v>82.39387755102041</v>
      </c>
    </row>
    <row r="472" spans="1:12" x14ac:dyDescent="0.25">
      <c r="A472" s="13" t="s">
        <v>904</v>
      </c>
      <c r="B472" s="8">
        <v>45359</v>
      </c>
      <c r="C472" s="9" t="s">
        <v>16</v>
      </c>
      <c r="D472" s="9" t="s">
        <v>17</v>
      </c>
      <c r="E472" s="10">
        <v>4004.62</v>
      </c>
      <c r="F472" s="11">
        <v>44</v>
      </c>
      <c r="G472" s="11">
        <v>18</v>
      </c>
      <c r="H472" s="10">
        <v>247.9</v>
      </c>
      <c r="I472" s="10">
        <f t="shared" si="28"/>
        <v>91.01409090909091</v>
      </c>
      <c r="J472" s="10">
        <f t="shared" si="29"/>
        <v>0.18</v>
      </c>
      <c r="K472" s="10">
        <f t="shared" si="30"/>
        <v>4883.6829268292686</v>
      </c>
      <c r="L472" s="10">
        <f t="shared" si="31"/>
        <v>879.06292682926835</v>
      </c>
    </row>
    <row r="473" spans="1:12" x14ac:dyDescent="0.25">
      <c r="A473" s="13" t="s">
        <v>918</v>
      </c>
      <c r="B473" s="8">
        <v>45285</v>
      </c>
      <c r="C473" s="9" t="s">
        <v>16</v>
      </c>
      <c r="D473" s="9" t="s">
        <v>17</v>
      </c>
      <c r="E473" s="10">
        <v>4013.32</v>
      </c>
      <c r="F473" s="11">
        <v>33</v>
      </c>
      <c r="G473" s="11">
        <v>1</v>
      </c>
      <c r="H473" s="10">
        <v>144.05000000000001</v>
      </c>
      <c r="I473" s="10">
        <f t="shared" si="28"/>
        <v>121.61575757575758</v>
      </c>
      <c r="J473" s="10">
        <f t="shared" si="29"/>
        <v>0.01</v>
      </c>
      <c r="K473" s="10">
        <f t="shared" si="30"/>
        <v>4053.8585858585857</v>
      </c>
      <c r="L473" s="10">
        <f t="shared" si="31"/>
        <v>40.538585858585854</v>
      </c>
    </row>
    <row r="474" spans="1:12" x14ac:dyDescent="0.25">
      <c r="A474" s="13" t="s">
        <v>921</v>
      </c>
      <c r="B474" s="8">
        <v>45600</v>
      </c>
      <c r="C474" s="9" t="s">
        <v>16</v>
      </c>
      <c r="D474" s="9" t="s">
        <v>17</v>
      </c>
      <c r="E474" s="10">
        <v>3268.09</v>
      </c>
      <c r="F474" s="11">
        <v>41</v>
      </c>
      <c r="G474" s="11">
        <v>28</v>
      </c>
      <c r="H474" s="10">
        <v>1799.32</v>
      </c>
      <c r="I474" s="10">
        <f t="shared" si="28"/>
        <v>79.70951219512196</v>
      </c>
      <c r="J474" s="10">
        <f t="shared" si="29"/>
        <v>0.28000000000000003</v>
      </c>
      <c r="K474" s="10">
        <f t="shared" si="30"/>
        <v>4539.0138888888887</v>
      </c>
      <c r="L474" s="10">
        <f t="shared" si="31"/>
        <v>1270.923888888889</v>
      </c>
    </row>
    <row r="475" spans="1:12" x14ac:dyDescent="0.25">
      <c r="A475" s="13" t="s">
        <v>1006</v>
      </c>
      <c r="B475" s="8">
        <v>45131</v>
      </c>
      <c r="C475" s="9" t="s">
        <v>16</v>
      </c>
      <c r="D475" s="9" t="s">
        <v>17</v>
      </c>
      <c r="E475" s="10">
        <v>4670.37</v>
      </c>
      <c r="F475" s="11">
        <v>22</v>
      </c>
      <c r="G475" s="11">
        <v>3</v>
      </c>
      <c r="H475" s="10">
        <v>306.32</v>
      </c>
      <c r="I475" s="10">
        <f t="shared" si="28"/>
        <v>212.28954545454545</v>
      </c>
      <c r="J475" s="10">
        <f t="shared" si="29"/>
        <v>0.03</v>
      </c>
      <c r="K475" s="10">
        <f t="shared" si="30"/>
        <v>4814.8144329896904</v>
      </c>
      <c r="L475" s="10">
        <f t="shared" si="31"/>
        <v>144.44443298969071</v>
      </c>
    </row>
    <row r="476" spans="1:12" x14ac:dyDescent="0.25">
      <c r="A476" s="13" t="s">
        <v>1007</v>
      </c>
      <c r="B476" s="8">
        <v>45561</v>
      </c>
      <c r="C476" s="9" t="s">
        <v>16</v>
      </c>
      <c r="D476" s="9" t="s">
        <v>17</v>
      </c>
      <c r="E476" s="10">
        <v>196.22</v>
      </c>
      <c r="F476" s="11">
        <v>15</v>
      </c>
      <c r="G476" s="11">
        <v>12</v>
      </c>
      <c r="H476" s="10">
        <v>1957.85</v>
      </c>
      <c r="I476" s="10">
        <f t="shared" si="28"/>
        <v>13.081333333333333</v>
      </c>
      <c r="J476" s="10">
        <f t="shared" si="29"/>
        <v>0.12</v>
      </c>
      <c r="K476" s="10">
        <f t="shared" si="30"/>
        <v>222.97727272727272</v>
      </c>
      <c r="L476" s="10">
        <f t="shared" si="31"/>
        <v>26.757272727272724</v>
      </c>
    </row>
    <row r="477" spans="1:12" x14ac:dyDescent="0.25">
      <c r="A477" s="13" t="s">
        <v>1010</v>
      </c>
      <c r="B477" s="8">
        <v>45127</v>
      </c>
      <c r="C477" s="9" t="s">
        <v>16</v>
      </c>
      <c r="D477" s="9" t="s">
        <v>17</v>
      </c>
      <c r="E477" s="10">
        <v>3022.99</v>
      </c>
      <c r="F477" s="11">
        <v>41</v>
      </c>
      <c r="G477" s="11">
        <v>21</v>
      </c>
      <c r="H477" s="10">
        <v>139.22</v>
      </c>
      <c r="I477" s="10">
        <f t="shared" si="28"/>
        <v>73.731463414634135</v>
      </c>
      <c r="J477" s="10">
        <f t="shared" si="29"/>
        <v>0.21</v>
      </c>
      <c r="K477" s="10">
        <f t="shared" si="30"/>
        <v>3826.5696202531644</v>
      </c>
      <c r="L477" s="10">
        <f t="shared" si="31"/>
        <v>803.57962025316453</v>
      </c>
    </row>
    <row r="478" spans="1:12" x14ac:dyDescent="0.25">
      <c r="A478" s="13" t="s">
        <v>1033</v>
      </c>
      <c r="B478" s="8">
        <v>45186</v>
      </c>
      <c r="C478" s="9" t="s">
        <v>16</v>
      </c>
      <c r="D478" s="9" t="s">
        <v>17</v>
      </c>
      <c r="E478" s="10">
        <v>2385.91</v>
      </c>
      <c r="F478" s="11">
        <v>10</v>
      </c>
      <c r="G478" s="11">
        <v>23</v>
      </c>
      <c r="H478" s="10">
        <v>212.65</v>
      </c>
      <c r="I478" s="10">
        <f t="shared" si="28"/>
        <v>238.59099999999998</v>
      </c>
      <c r="J478" s="10">
        <f t="shared" si="29"/>
        <v>0.23</v>
      </c>
      <c r="K478" s="10">
        <f t="shared" si="30"/>
        <v>3098.5844155844156</v>
      </c>
      <c r="L478" s="10">
        <f t="shared" si="31"/>
        <v>712.67441558441567</v>
      </c>
    </row>
    <row r="479" spans="1:12" x14ac:dyDescent="0.25">
      <c r="A479" s="13" t="s">
        <v>1046</v>
      </c>
      <c r="B479" s="8">
        <v>45450</v>
      </c>
      <c r="C479" s="9" t="s">
        <v>16</v>
      </c>
      <c r="D479" s="9" t="s">
        <v>17</v>
      </c>
      <c r="E479" s="10">
        <v>3384.89</v>
      </c>
      <c r="F479" s="11">
        <v>47</v>
      </c>
      <c r="G479" s="11">
        <v>45</v>
      </c>
      <c r="H479" s="10">
        <v>946.11</v>
      </c>
      <c r="I479" s="10">
        <f t="shared" si="28"/>
        <v>72.018936170212768</v>
      </c>
      <c r="J479" s="10">
        <f t="shared" si="29"/>
        <v>0.45</v>
      </c>
      <c r="K479" s="10">
        <f t="shared" si="30"/>
        <v>6154.3454545454542</v>
      </c>
      <c r="L479" s="10">
        <f t="shared" si="31"/>
        <v>2769.4554545454544</v>
      </c>
    </row>
    <row r="480" spans="1:12" x14ac:dyDescent="0.25">
      <c r="A480" s="13" t="s">
        <v>1062</v>
      </c>
      <c r="B480" s="8">
        <v>45448</v>
      </c>
      <c r="C480" s="9" t="s">
        <v>16</v>
      </c>
      <c r="D480" s="9" t="s">
        <v>17</v>
      </c>
      <c r="E480" s="10">
        <v>4664.6899999999996</v>
      </c>
      <c r="F480" s="11">
        <v>11</v>
      </c>
      <c r="G480" s="11">
        <v>42</v>
      </c>
      <c r="H480" s="10">
        <v>915.1</v>
      </c>
      <c r="I480" s="10">
        <f t="shared" si="28"/>
        <v>424.06272727272722</v>
      </c>
      <c r="J480" s="10">
        <f t="shared" si="29"/>
        <v>0.42</v>
      </c>
      <c r="K480" s="10">
        <f t="shared" si="30"/>
        <v>8042.56896551724</v>
      </c>
      <c r="L480" s="10">
        <f t="shared" si="31"/>
        <v>3377.8789655172409</v>
      </c>
    </row>
    <row r="481" spans="1:12" x14ac:dyDescent="0.25">
      <c r="A481" s="13" t="s">
        <v>1065</v>
      </c>
      <c r="B481" s="8">
        <v>44884</v>
      </c>
      <c r="C481" s="9" t="s">
        <v>16</v>
      </c>
      <c r="D481" s="9" t="s">
        <v>17</v>
      </c>
      <c r="E481" s="10">
        <v>4686.3</v>
      </c>
      <c r="F481" s="11">
        <v>14</v>
      </c>
      <c r="G481" s="11">
        <v>28</v>
      </c>
      <c r="H481" s="10">
        <v>377.92</v>
      </c>
      <c r="I481" s="10">
        <f t="shared" si="28"/>
        <v>334.73571428571432</v>
      </c>
      <c r="J481" s="10">
        <f t="shared" si="29"/>
        <v>0.28000000000000003</v>
      </c>
      <c r="K481" s="10">
        <f t="shared" si="30"/>
        <v>6508.75</v>
      </c>
      <c r="L481" s="10">
        <f t="shared" si="31"/>
        <v>1822.4500000000003</v>
      </c>
    </row>
    <row r="482" spans="1:12" x14ac:dyDescent="0.25">
      <c r="A482" s="13" t="s">
        <v>1078</v>
      </c>
      <c r="B482" s="8">
        <v>45377</v>
      </c>
      <c r="C482" s="9" t="s">
        <v>16</v>
      </c>
      <c r="D482" s="9" t="s">
        <v>17</v>
      </c>
      <c r="E482" s="10">
        <v>1754.4</v>
      </c>
      <c r="F482" s="11">
        <v>41</v>
      </c>
      <c r="G482" s="11">
        <v>32</v>
      </c>
      <c r="H482" s="10">
        <v>1114.8699999999999</v>
      </c>
      <c r="I482" s="10">
        <f t="shared" si="28"/>
        <v>42.790243902439023</v>
      </c>
      <c r="J482" s="10">
        <f t="shared" si="29"/>
        <v>0.32</v>
      </c>
      <c r="K482" s="10">
        <f t="shared" si="30"/>
        <v>2580</v>
      </c>
      <c r="L482" s="10">
        <f t="shared" si="31"/>
        <v>825.6</v>
      </c>
    </row>
    <row r="483" spans="1:12" x14ac:dyDescent="0.25">
      <c r="A483" s="13" t="s">
        <v>1116</v>
      </c>
      <c r="B483" s="8">
        <v>45265</v>
      </c>
      <c r="C483" s="9" t="s">
        <v>16</v>
      </c>
      <c r="D483" s="9" t="s">
        <v>17</v>
      </c>
      <c r="E483" s="10">
        <v>543.49</v>
      </c>
      <c r="F483" s="11">
        <v>25</v>
      </c>
      <c r="G483" s="11">
        <v>31</v>
      </c>
      <c r="H483" s="10">
        <v>1293.48</v>
      </c>
      <c r="I483" s="10">
        <f t="shared" si="28"/>
        <v>21.739599999999999</v>
      </c>
      <c r="J483" s="10">
        <f t="shared" si="29"/>
        <v>0.31</v>
      </c>
      <c r="K483" s="10">
        <f t="shared" si="30"/>
        <v>787.66666666666663</v>
      </c>
      <c r="L483" s="10">
        <f t="shared" si="31"/>
        <v>244.17666666666665</v>
      </c>
    </row>
    <row r="484" spans="1:12" x14ac:dyDescent="0.25">
      <c r="A484" s="13" t="s">
        <v>1130</v>
      </c>
      <c r="B484" s="8">
        <v>44944</v>
      </c>
      <c r="C484" s="9" t="s">
        <v>16</v>
      </c>
      <c r="D484" s="9" t="s">
        <v>17</v>
      </c>
      <c r="E484" s="10">
        <v>1109.9100000000001</v>
      </c>
      <c r="F484" s="11">
        <v>3</v>
      </c>
      <c r="G484" s="11">
        <v>49</v>
      </c>
      <c r="H484" s="10">
        <v>998.32</v>
      </c>
      <c r="I484" s="10">
        <f t="shared" si="28"/>
        <v>369.97</v>
      </c>
      <c r="J484" s="10">
        <f t="shared" si="29"/>
        <v>0.49</v>
      </c>
      <c r="K484" s="10">
        <f t="shared" si="30"/>
        <v>2176.294117647059</v>
      </c>
      <c r="L484" s="10">
        <f t="shared" si="31"/>
        <v>1066.3841176470589</v>
      </c>
    </row>
    <row r="485" spans="1:12" x14ac:dyDescent="0.25">
      <c r="A485" s="13" t="s">
        <v>1155</v>
      </c>
      <c r="B485" s="8">
        <v>45388</v>
      </c>
      <c r="C485" s="9" t="s">
        <v>16</v>
      </c>
      <c r="D485" s="9" t="s">
        <v>17</v>
      </c>
      <c r="E485" s="10">
        <v>812.23</v>
      </c>
      <c r="F485" s="11">
        <v>22</v>
      </c>
      <c r="G485" s="11">
        <v>1</v>
      </c>
      <c r="H485" s="10">
        <v>1410.54</v>
      </c>
      <c r="I485" s="10">
        <f t="shared" si="28"/>
        <v>36.919545454545457</v>
      </c>
      <c r="J485" s="10">
        <f t="shared" si="29"/>
        <v>0.01</v>
      </c>
      <c r="K485" s="10">
        <f t="shared" si="30"/>
        <v>820.43434343434342</v>
      </c>
      <c r="L485" s="10">
        <f t="shared" si="31"/>
        <v>8.2043434343434338</v>
      </c>
    </row>
    <row r="486" spans="1:12" x14ac:dyDescent="0.25">
      <c r="A486" s="13" t="s">
        <v>1167</v>
      </c>
      <c r="B486" s="8">
        <v>44995</v>
      </c>
      <c r="C486" s="9" t="s">
        <v>16</v>
      </c>
      <c r="D486" s="9" t="s">
        <v>17</v>
      </c>
      <c r="E486" s="10">
        <v>1180.1600000000001</v>
      </c>
      <c r="F486" s="11">
        <v>46</v>
      </c>
      <c r="G486" s="11">
        <v>21</v>
      </c>
      <c r="H486" s="10">
        <v>801.23</v>
      </c>
      <c r="I486" s="10">
        <f t="shared" si="28"/>
        <v>25.655652173913044</v>
      </c>
      <c r="J486" s="10">
        <f t="shared" si="29"/>
        <v>0.21</v>
      </c>
      <c r="K486" s="10">
        <f t="shared" si="30"/>
        <v>1493.8734177215192</v>
      </c>
      <c r="L486" s="10">
        <f t="shared" si="31"/>
        <v>313.71341772151902</v>
      </c>
    </row>
    <row r="487" spans="1:12" x14ac:dyDescent="0.25">
      <c r="A487" s="13" t="s">
        <v>1211</v>
      </c>
      <c r="B487" s="8">
        <v>44973</v>
      </c>
      <c r="C487" s="9" t="s">
        <v>16</v>
      </c>
      <c r="D487" s="9" t="s">
        <v>17</v>
      </c>
      <c r="E487" s="10">
        <v>3605.67</v>
      </c>
      <c r="F487" s="11">
        <v>33</v>
      </c>
      <c r="G487" s="11">
        <v>30</v>
      </c>
      <c r="H487" s="10">
        <v>1536.9</v>
      </c>
      <c r="I487" s="10">
        <f t="shared" si="28"/>
        <v>109.26272727272728</v>
      </c>
      <c r="J487" s="10">
        <f t="shared" si="29"/>
        <v>0.3</v>
      </c>
      <c r="K487" s="10">
        <f t="shared" si="30"/>
        <v>5150.9571428571426</v>
      </c>
      <c r="L487" s="10">
        <f t="shared" si="31"/>
        <v>1545.2871428571427</v>
      </c>
    </row>
    <row r="488" spans="1:12" x14ac:dyDescent="0.25">
      <c r="A488" s="13" t="s">
        <v>1222</v>
      </c>
      <c r="B488" s="8">
        <v>45014</v>
      </c>
      <c r="C488" s="9" t="s">
        <v>16</v>
      </c>
      <c r="D488" s="9" t="s">
        <v>17</v>
      </c>
      <c r="E488" s="10">
        <v>251.15</v>
      </c>
      <c r="F488" s="11">
        <v>15</v>
      </c>
      <c r="G488" s="11">
        <v>32</v>
      </c>
      <c r="H488" s="10">
        <v>308.82</v>
      </c>
      <c r="I488" s="10">
        <f t="shared" si="28"/>
        <v>16.743333333333332</v>
      </c>
      <c r="J488" s="10">
        <f t="shared" si="29"/>
        <v>0.32</v>
      </c>
      <c r="K488" s="10">
        <f t="shared" si="30"/>
        <v>369.33823529411762</v>
      </c>
      <c r="L488" s="10">
        <f t="shared" si="31"/>
        <v>118.18823529411765</v>
      </c>
    </row>
    <row r="489" spans="1:12" x14ac:dyDescent="0.25">
      <c r="A489" s="13" t="s">
        <v>1226</v>
      </c>
      <c r="B489" s="8">
        <v>44910</v>
      </c>
      <c r="C489" s="9" t="s">
        <v>16</v>
      </c>
      <c r="D489" s="9" t="s">
        <v>17</v>
      </c>
      <c r="E489" s="10">
        <v>2604.96</v>
      </c>
      <c r="F489" s="11">
        <v>3</v>
      </c>
      <c r="G489" s="11">
        <v>30</v>
      </c>
      <c r="H489" s="10">
        <v>1070.22</v>
      </c>
      <c r="I489" s="10">
        <f t="shared" si="28"/>
        <v>868.32</v>
      </c>
      <c r="J489" s="10">
        <f t="shared" si="29"/>
        <v>0.3</v>
      </c>
      <c r="K489" s="10">
        <f t="shared" si="30"/>
        <v>3721.3714285714286</v>
      </c>
      <c r="L489" s="10">
        <f t="shared" si="31"/>
        <v>1116.4114285714286</v>
      </c>
    </row>
    <row r="490" spans="1:12" x14ac:dyDescent="0.25">
      <c r="A490" s="13" t="s">
        <v>1239</v>
      </c>
      <c r="B490" s="8">
        <v>45178</v>
      </c>
      <c r="C490" s="9" t="s">
        <v>16</v>
      </c>
      <c r="D490" s="9" t="s">
        <v>17</v>
      </c>
      <c r="E490" s="10">
        <v>4361.95</v>
      </c>
      <c r="F490" s="11">
        <v>31</v>
      </c>
      <c r="G490" s="11">
        <v>11</v>
      </c>
      <c r="H490" s="10">
        <v>1823.1</v>
      </c>
      <c r="I490" s="10">
        <f t="shared" si="28"/>
        <v>140.70806451612901</v>
      </c>
      <c r="J490" s="10">
        <f t="shared" si="29"/>
        <v>0.11</v>
      </c>
      <c r="K490" s="10">
        <f t="shared" si="30"/>
        <v>4901.0674157303374</v>
      </c>
      <c r="L490" s="10">
        <f t="shared" si="31"/>
        <v>539.11741573033714</v>
      </c>
    </row>
    <row r="491" spans="1:12" x14ac:dyDescent="0.25">
      <c r="A491" s="13" t="s">
        <v>1245</v>
      </c>
      <c r="B491" s="8">
        <v>45316</v>
      </c>
      <c r="C491" s="9" t="s">
        <v>16</v>
      </c>
      <c r="D491" s="9" t="s">
        <v>17</v>
      </c>
      <c r="E491" s="10">
        <v>1743.46</v>
      </c>
      <c r="F491" s="11">
        <v>4</v>
      </c>
      <c r="G491" s="11">
        <v>37</v>
      </c>
      <c r="H491" s="10">
        <v>193.62</v>
      </c>
      <c r="I491" s="10">
        <f t="shared" si="28"/>
        <v>435.86500000000001</v>
      </c>
      <c r="J491" s="10">
        <f t="shared" si="29"/>
        <v>0.37</v>
      </c>
      <c r="K491" s="10">
        <f t="shared" si="30"/>
        <v>2767.3968253968255</v>
      </c>
      <c r="L491" s="10">
        <f t="shared" si="31"/>
        <v>1023.9368253968254</v>
      </c>
    </row>
    <row r="492" spans="1:12" x14ac:dyDescent="0.25">
      <c r="A492" s="13" t="s">
        <v>1246</v>
      </c>
      <c r="B492" s="8">
        <v>45419</v>
      </c>
      <c r="C492" s="9" t="s">
        <v>16</v>
      </c>
      <c r="D492" s="9" t="s">
        <v>17</v>
      </c>
      <c r="E492" s="10">
        <v>4143.53</v>
      </c>
      <c r="F492" s="11">
        <v>25</v>
      </c>
      <c r="G492" s="11">
        <v>20</v>
      </c>
      <c r="H492" s="10">
        <v>1562.31</v>
      </c>
      <c r="I492" s="10">
        <f t="shared" si="28"/>
        <v>165.74119999999999</v>
      </c>
      <c r="J492" s="10">
        <f t="shared" si="29"/>
        <v>0.2</v>
      </c>
      <c r="K492" s="10">
        <f t="shared" si="30"/>
        <v>5179.4125000000004</v>
      </c>
      <c r="L492" s="10">
        <f t="shared" si="31"/>
        <v>1035.8825000000002</v>
      </c>
    </row>
    <row r="493" spans="1:12" x14ac:dyDescent="0.25">
      <c r="A493" s="13" t="s">
        <v>1249</v>
      </c>
      <c r="B493" s="8">
        <v>44976</v>
      </c>
      <c r="C493" s="9" t="s">
        <v>16</v>
      </c>
      <c r="D493" s="9" t="s">
        <v>17</v>
      </c>
      <c r="E493" s="10">
        <v>1086.1199999999999</v>
      </c>
      <c r="F493" s="11">
        <v>24</v>
      </c>
      <c r="G493" s="11">
        <v>37</v>
      </c>
      <c r="H493" s="10">
        <v>354.73</v>
      </c>
      <c r="I493" s="10">
        <f t="shared" si="28"/>
        <v>45.254999999999995</v>
      </c>
      <c r="J493" s="10">
        <f t="shared" si="29"/>
        <v>0.37</v>
      </c>
      <c r="K493" s="10">
        <f t="shared" si="30"/>
        <v>1723.9999999999998</v>
      </c>
      <c r="L493" s="10">
        <f t="shared" si="31"/>
        <v>637.87999999999988</v>
      </c>
    </row>
    <row r="494" spans="1:12" x14ac:dyDescent="0.25">
      <c r="A494" s="13" t="s">
        <v>1268</v>
      </c>
      <c r="B494" s="8">
        <v>44972</v>
      </c>
      <c r="C494" s="9" t="s">
        <v>16</v>
      </c>
      <c r="D494" s="9" t="s">
        <v>17</v>
      </c>
      <c r="E494" s="10">
        <v>3424.28</v>
      </c>
      <c r="F494" s="11">
        <v>16</v>
      </c>
      <c r="G494" s="11">
        <v>21</v>
      </c>
      <c r="H494" s="10">
        <v>1302.8900000000001</v>
      </c>
      <c r="I494" s="10">
        <f t="shared" si="28"/>
        <v>214.01750000000001</v>
      </c>
      <c r="J494" s="10">
        <f t="shared" si="29"/>
        <v>0.21</v>
      </c>
      <c r="K494" s="10">
        <f t="shared" si="30"/>
        <v>4334.5316455696202</v>
      </c>
      <c r="L494" s="10">
        <f t="shared" si="31"/>
        <v>910.25164556962022</v>
      </c>
    </row>
    <row r="495" spans="1:12" x14ac:dyDescent="0.25">
      <c r="A495" s="13" t="s">
        <v>1272</v>
      </c>
      <c r="B495" s="8">
        <v>45223</v>
      </c>
      <c r="C495" s="9" t="s">
        <v>16</v>
      </c>
      <c r="D495" s="9" t="s">
        <v>17</v>
      </c>
      <c r="E495" s="10">
        <v>2494.79</v>
      </c>
      <c r="F495" s="11">
        <v>12</v>
      </c>
      <c r="G495" s="11">
        <v>14</v>
      </c>
      <c r="H495" s="10">
        <v>751.38</v>
      </c>
      <c r="I495" s="10">
        <f t="shared" si="28"/>
        <v>207.89916666666667</v>
      </c>
      <c r="J495" s="10">
        <f t="shared" si="29"/>
        <v>0.14000000000000001</v>
      </c>
      <c r="K495" s="10">
        <f t="shared" si="30"/>
        <v>2900.9186046511627</v>
      </c>
      <c r="L495" s="10">
        <f t="shared" si="31"/>
        <v>406.12860465116279</v>
      </c>
    </row>
    <row r="496" spans="1:12" x14ac:dyDescent="0.25">
      <c r="A496" s="13" t="s">
        <v>1275</v>
      </c>
      <c r="B496" s="8">
        <v>44982</v>
      </c>
      <c r="C496" s="9" t="s">
        <v>16</v>
      </c>
      <c r="D496" s="9" t="s">
        <v>17</v>
      </c>
      <c r="E496" s="10">
        <v>4214.82</v>
      </c>
      <c r="F496" s="11">
        <v>18</v>
      </c>
      <c r="G496" s="11">
        <v>12</v>
      </c>
      <c r="H496" s="10">
        <v>1552.69</v>
      </c>
      <c r="I496" s="10">
        <f t="shared" si="28"/>
        <v>234.15666666666664</v>
      </c>
      <c r="J496" s="10">
        <f t="shared" si="29"/>
        <v>0.12</v>
      </c>
      <c r="K496" s="10">
        <f t="shared" si="30"/>
        <v>4789.568181818182</v>
      </c>
      <c r="L496" s="10">
        <f t="shared" si="31"/>
        <v>574.74818181818182</v>
      </c>
    </row>
    <row r="497" spans="1:12" x14ac:dyDescent="0.25">
      <c r="A497" s="13" t="s">
        <v>1393</v>
      </c>
      <c r="B497" s="8">
        <v>45366</v>
      </c>
      <c r="C497" s="9" t="s">
        <v>16</v>
      </c>
      <c r="D497" s="9" t="s">
        <v>17</v>
      </c>
      <c r="E497" s="10">
        <v>503.52</v>
      </c>
      <c r="F497" s="11">
        <v>29</v>
      </c>
      <c r="G497" s="11">
        <v>25</v>
      </c>
      <c r="H497" s="10">
        <v>1524.35</v>
      </c>
      <c r="I497" s="10">
        <f t="shared" si="28"/>
        <v>17.362758620689654</v>
      </c>
      <c r="J497" s="10">
        <f t="shared" si="29"/>
        <v>0.25</v>
      </c>
      <c r="K497" s="10">
        <f t="shared" si="30"/>
        <v>671.36</v>
      </c>
      <c r="L497" s="10">
        <f t="shared" si="31"/>
        <v>167.84</v>
      </c>
    </row>
    <row r="498" spans="1:12" x14ac:dyDescent="0.25">
      <c r="A498" s="13" t="s">
        <v>1447</v>
      </c>
      <c r="B498" s="8">
        <v>45439</v>
      </c>
      <c r="C498" s="9" t="s">
        <v>16</v>
      </c>
      <c r="D498" s="9" t="s">
        <v>17</v>
      </c>
      <c r="E498" s="10">
        <v>3079.83</v>
      </c>
      <c r="F498" s="11">
        <v>28</v>
      </c>
      <c r="G498" s="11">
        <v>45</v>
      </c>
      <c r="H498" s="10">
        <v>152.55000000000001</v>
      </c>
      <c r="I498" s="10">
        <f t="shared" si="28"/>
        <v>109.99392857142857</v>
      </c>
      <c r="J498" s="10">
        <f t="shared" si="29"/>
        <v>0.45</v>
      </c>
      <c r="K498" s="10">
        <f t="shared" si="30"/>
        <v>5599.6909090909094</v>
      </c>
      <c r="L498" s="10">
        <f t="shared" si="31"/>
        <v>2519.8609090909094</v>
      </c>
    </row>
    <row r="499" spans="1:12" x14ac:dyDescent="0.25">
      <c r="A499" s="13" t="s">
        <v>1470</v>
      </c>
      <c r="B499" s="8">
        <v>45607</v>
      </c>
      <c r="C499" s="9" t="s">
        <v>16</v>
      </c>
      <c r="D499" s="9" t="s">
        <v>17</v>
      </c>
      <c r="E499" s="10">
        <v>2018.73</v>
      </c>
      <c r="F499" s="11">
        <v>9</v>
      </c>
      <c r="G499" s="11">
        <v>47</v>
      </c>
      <c r="H499" s="10">
        <v>293.99</v>
      </c>
      <c r="I499" s="10">
        <f t="shared" si="28"/>
        <v>224.30333333333334</v>
      </c>
      <c r="J499" s="10">
        <f t="shared" si="29"/>
        <v>0.47</v>
      </c>
      <c r="K499" s="10">
        <f t="shared" si="30"/>
        <v>3808.9245283018868</v>
      </c>
      <c r="L499" s="10">
        <f t="shared" si="31"/>
        <v>1790.1945283018867</v>
      </c>
    </row>
    <row r="500" spans="1:12" x14ac:dyDescent="0.25">
      <c r="A500" s="13" t="s">
        <v>1478</v>
      </c>
      <c r="B500" s="8">
        <v>45355</v>
      </c>
      <c r="C500" s="9" t="s">
        <v>16</v>
      </c>
      <c r="D500" s="9" t="s">
        <v>17</v>
      </c>
      <c r="E500" s="10">
        <v>2833</v>
      </c>
      <c r="F500" s="11">
        <v>50</v>
      </c>
      <c r="G500" s="11">
        <v>27</v>
      </c>
      <c r="H500" s="10">
        <v>765.08</v>
      </c>
      <c r="I500" s="10">
        <f t="shared" si="28"/>
        <v>56.66</v>
      </c>
      <c r="J500" s="10">
        <f t="shared" si="29"/>
        <v>0.27</v>
      </c>
      <c r="K500" s="10">
        <f t="shared" si="30"/>
        <v>3880.821917808219</v>
      </c>
      <c r="L500" s="10">
        <f t="shared" si="31"/>
        <v>1047.8219178082193</v>
      </c>
    </row>
    <row r="501" spans="1:12" x14ac:dyDescent="0.25">
      <c r="A501" s="13" t="s">
        <v>1580</v>
      </c>
      <c r="B501" s="8">
        <v>45291</v>
      </c>
      <c r="C501" s="9" t="s">
        <v>16</v>
      </c>
      <c r="D501" s="9" t="s">
        <v>17</v>
      </c>
      <c r="E501" s="10">
        <v>71.040000000000006</v>
      </c>
      <c r="F501" s="11">
        <v>24</v>
      </c>
      <c r="G501" s="11">
        <v>33</v>
      </c>
      <c r="H501" s="10">
        <v>1207.25</v>
      </c>
      <c r="I501" s="10">
        <f t="shared" si="28"/>
        <v>2.9600000000000004</v>
      </c>
      <c r="J501" s="10">
        <f t="shared" si="29"/>
        <v>0.33</v>
      </c>
      <c r="K501" s="10">
        <f t="shared" si="30"/>
        <v>106.02985074626866</v>
      </c>
      <c r="L501" s="10">
        <f t="shared" si="31"/>
        <v>34.989850746268658</v>
      </c>
    </row>
    <row r="502" spans="1:12" x14ac:dyDescent="0.25">
      <c r="A502" s="13" t="s">
        <v>1639</v>
      </c>
      <c r="B502" s="8">
        <v>45392</v>
      </c>
      <c r="C502" s="9" t="s">
        <v>16</v>
      </c>
      <c r="D502" s="9" t="s">
        <v>17</v>
      </c>
      <c r="E502" s="10">
        <v>3436.69</v>
      </c>
      <c r="F502" s="11">
        <v>35</v>
      </c>
      <c r="G502" s="11">
        <v>39</v>
      </c>
      <c r="H502" s="10">
        <v>1894.72</v>
      </c>
      <c r="I502" s="10">
        <f t="shared" si="28"/>
        <v>98.191142857142864</v>
      </c>
      <c r="J502" s="10">
        <f t="shared" si="29"/>
        <v>0.39</v>
      </c>
      <c r="K502" s="10">
        <f t="shared" si="30"/>
        <v>5633.9180327868853</v>
      </c>
      <c r="L502" s="10">
        <f t="shared" si="31"/>
        <v>2197.2280327868853</v>
      </c>
    </row>
    <row r="503" spans="1:12" x14ac:dyDescent="0.25">
      <c r="A503" s="13" t="s">
        <v>1645</v>
      </c>
      <c r="B503" s="8">
        <v>45235</v>
      </c>
      <c r="C503" s="9" t="s">
        <v>16</v>
      </c>
      <c r="D503" s="9" t="s">
        <v>17</v>
      </c>
      <c r="E503" s="10">
        <v>4239.0600000000004</v>
      </c>
      <c r="F503" s="11">
        <v>43</v>
      </c>
      <c r="G503" s="11">
        <v>19</v>
      </c>
      <c r="H503" s="10">
        <v>492.13</v>
      </c>
      <c r="I503" s="10">
        <f t="shared" si="28"/>
        <v>98.582790697674426</v>
      </c>
      <c r="J503" s="10">
        <f t="shared" si="29"/>
        <v>0.19</v>
      </c>
      <c r="K503" s="10">
        <f t="shared" si="30"/>
        <v>5233.4074074074078</v>
      </c>
      <c r="L503" s="10">
        <f t="shared" si="31"/>
        <v>994.34740740740756</v>
      </c>
    </row>
    <row r="504" spans="1:12" x14ac:dyDescent="0.25">
      <c r="A504" s="13" t="s">
        <v>1647</v>
      </c>
      <c r="B504" s="8">
        <v>45182</v>
      </c>
      <c r="C504" s="9" t="s">
        <v>16</v>
      </c>
      <c r="D504" s="9" t="s">
        <v>17</v>
      </c>
      <c r="E504" s="10">
        <v>549.39</v>
      </c>
      <c r="F504" s="11">
        <v>10</v>
      </c>
      <c r="G504" s="11">
        <v>13</v>
      </c>
      <c r="H504" s="10">
        <v>1831.68</v>
      </c>
      <c r="I504" s="10">
        <f t="shared" si="28"/>
        <v>54.939</v>
      </c>
      <c r="J504" s="10">
        <f t="shared" si="29"/>
        <v>0.13</v>
      </c>
      <c r="K504" s="10">
        <f t="shared" si="30"/>
        <v>631.48275862068965</v>
      </c>
      <c r="L504" s="10">
        <f t="shared" si="31"/>
        <v>82.092758620689651</v>
      </c>
    </row>
    <row r="505" spans="1:12" x14ac:dyDescent="0.25">
      <c r="A505" s="13" t="s">
        <v>1650</v>
      </c>
      <c r="B505" s="8">
        <v>45205</v>
      </c>
      <c r="C505" s="9" t="s">
        <v>16</v>
      </c>
      <c r="D505" s="9" t="s">
        <v>17</v>
      </c>
      <c r="E505" s="10">
        <v>3934.77</v>
      </c>
      <c r="F505" s="11">
        <v>28</v>
      </c>
      <c r="G505" s="11">
        <v>10</v>
      </c>
      <c r="H505" s="10">
        <v>1167.23</v>
      </c>
      <c r="I505" s="10">
        <f t="shared" si="28"/>
        <v>140.5275</v>
      </c>
      <c r="J505" s="10">
        <f t="shared" si="29"/>
        <v>0.1</v>
      </c>
      <c r="K505" s="10">
        <f t="shared" si="30"/>
        <v>4371.9666666666662</v>
      </c>
      <c r="L505" s="10">
        <f t="shared" si="31"/>
        <v>437.19666666666666</v>
      </c>
    </row>
    <row r="506" spans="1:12" x14ac:dyDescent="0.25">
      <c r="A506" s="13" t="s">
        <v>1652</v>
      </c>
      <c r="B506" s="8">
        <v>45597</v>
      </c>
      <c r="C506" s="9" t="s">
        <v>16</v>
      </c>
      <c r="D506" s="9" t="s">
        <v>17</v>
      </c>
      <c r="E506" s="10">
        <v>2499.65</v>
      </c>
      <c r="F506" s="11">
        <v>27</v>
      </c>
      <c r="G506" s="11">
        <v>28</v>
      </c>
      <c r="H506" s="10">
        <v>1754.88</v>
      </c>
      <c r="I506" s="10">
        <f t="shared" si="28"/>
        <v>92.579629629629636</v>
      </c>
      <c r="J506" s="10">
        <f t="shared" si="29"/>
        <v>0.28000000000000003</v>
      </c>
      <c r="K506" s="10">
        <f t="shared" si="30"/>
        <v>3471.7361111111113</v>
      </c>
      <c r="L506" s="10">
        <f t="shared" si="31"/>
        <v>972.08611111111122</v>
      </c>
    </row>
    <row r="507" spans="1:12" x14ac:dyDescent="0.25">
      <c r="A507" s="13" t="s">
        <v>1702</v>
      </c>
      <c r="B507" s="8">
        <v>45106</v>
      </c>
      <c r="C507" s="9" t="s">
        <v>16</v>
      </c>
      <c r="D507" s="9" t="s">
        <v>17</v>
      </c>
      <c r="E507" s="10">
        <v>3435.44</v>
      </c>
      <c r="F507" s="11">
        <v>31</v>
      </c>
      <c r="G507" s="11">
        <v>34</v>
      </c>
      <c r="H507" s="10">
        <v>775.13</v>
      </c>
      <c r="I507" s="10">
        <f t="shared" si="28"/>
        <v>110.82064516129033</v>
      </c>
      <c r="J507" s="10">
        <f t="shared" si="29"/>
        <v>0.34</v>
      </c>
      <c r="K507" s="10">
        <f t="shared" si="30"/>
        <v>5205.212121212121</v>
      </c>
      <c r="L507" s="10">
        <f t="shared" si="31"/>
        <v>1769.7721212121212</v>
      </c>
    </row>
    <row r="508" spans="1:12" x14ac:dyDescent="0.25">
      <c r="A508" s="13" t="s">
        <v>1709</v>
      </c>
      <c r="B508" s="8">
        <v>45102</v>
      </c>
      <c r="C508" s="9" t="s">
        <v>16</v>
      </c>
      <c r="D508" s="9" t="s">
        <v>17</v>
      </c>
      <c r="E508" s="10">
        <v>2374.48</v>
      </c>
      <c r="F508" s="11">
        <v>40</v>
      </c>
      <c r="G508" s="11">
        <v>29</v>
      </c>
      <c r="H508" s="10">
        <v>251.24</v>
      </c>
      <c r="I508" s="10">
        <f t="shared" si="28"/>
        <v>59.362000000000002</v>
      </c>
      <c r="J508" s="10">
        <f t="shared" si="29"/>
        <v>0.28999999999999998</v>
      </c>
      <c r="K508" s="10">
        <f t="shared" si="30"/>
        <v>3344.3380281690143</v>
      </c>
      <c r="L508" s="10">
        <f t="shared" si="31"/>
        <v>969.85802816901412</v>
      </c>
    </row>
    <row r="509" spans="1:12" x14ac:dyDescent="0.25">
      <c r="A509" s="13" t="s">
        <v>1724</v>
      </c>
      <c r="B509" s="8">
        <v>44935</v>
      </c>
      <c r="C509" s="9" t="s">
        <v>16</v>
      </c>
      <c r="D509" s="9" t="s">
        <v>17</v>
      </c>
      <c r="E509" s="10">
        <v>4047.08</v>
      </c>
      <c r="F509" s="11">
        <v>45</v>
      </c>
      <c r="G509" s="11">
        <v>14</v>
      </c>
      <c r="H509" s="10">
        <v>230.82</v>
      </c>
      <c r="I509" s="10">
        <f t="shared" si="28"/>
        <v>89.935111111111112</v>
      </c>
      <c r="J509" s="10">
        <f t="shared" si="29"/>
        <v>0.14000000000000001</v>
      </c>
      <c r="K509" s="10">
        <f t="shared" si="30"/>
        <v>4705.9069767441861</v>
      </c>
      <c r="L509" s="10">
        <f t="shared" si="31"/>
        <v>658.82697674418614</v>
      </c>
    </row>
    <row r="510" spans="1:12" x14ac:dyDescent="0.25">
      <c r="A510" s="13" t="s">
        <v>1730</v>
      </c>
      <c r="B510" s="8">
        <v>44905</v>
      </c>
      <c r="C510" s="9" t="s">
        <v>16</v>
      </c>
      <c r="D510" s="9" t="s">
        <v>17</v>
      </c>
      <c r="E510" s="10">
        <v>4659.29</v>
      </c>
      <c r="F510" s="11">
        <v>34</v>
      </c>
      <c r="G510" s="11">
        <v>38</v>
      </c>
      <c r="H510" s="10">
        <v>667.59</v>
      </c>
      <c r="I510" s="10">
        <f t="shared" si="28"/>
        <v>137.03794117647058</v>
      </c>
      <c r="J510" s="10">
        <f t="shared" si="29"/>
        <v>0.38</v>
      </c>
      <c r="K510" s="10">
        <f t="shared" si="30"/>
        <v>7514.9838709677415</v>
      </c>
      <c r="L510" s="10">
        <f t="shared" si="31"/>
        <v>2855.693870967742</v>
      </c>
    </row>
    <row r="511" spans="1:12" x14ac:dyDescent="0.25">
      <c r="A511" s="13" t="s">
        <v>1752</v>
      </c>
      <c r="B511" s="8">
        <v>45550</v>
      </c>
      <c r="C511" s="9" t="s">
        <v>16</v>
      </c>
      <c r="D511" s="9" t="s">
        <v>17</v>
      </c>
      <c r="E511" s="10">
        <v>315.49</v>
      </c>
      <c r="F511" s="11">
        <v>30</v>
      </c>
      <c r="G511" s="11">
        <v>50</v>
      </c>
      <c r="H511" s="10">
        <v>1283.9100000000001</v>
      </c>
      <c r="I511" s="10">
        <f t="shared" si="28"/>
        <v>10.516333333333334</v>
      </c>
      <c r="J511" s="10">
        <f t="shared" si="29"/>
        <v>0.5</v>
      </c>
      <c r="K511" s="10">
        <f t="shared" si="30"/>
        <v>630.98</v>
      </c>
      <c r="L511" s="10">
        <f t="shared" si="31"/>
        <v>315.49</v>
      </c>
    </row>
    <row r="512" spans="1:12" x14ac:dyDescent="0.25">
      <c r="A512" s="13" t="s">
        <v>1788</v>
      </c>
      <c r="B512" s="8">
        <v>45452</v>
      </c>
      <c r="C512" s="9" t="s">
        <v>16</v>
      </c>
      <c r="D512" s="9" t="s">
        <v>17</v>
      </c>
      <c r="E512" s="10">
        <v>2850.1</v>
      </c>
      <c r="F512" s="11">
        <v>13</v>
      </c>
      <c r="G512" s="11">
        <v>40</v>
      </c>
      <c r="H512" s="10">
        <v>1396.42</v>
      </c>
      <c r="I512" s="10">
        <f t="shared" si="28"/>
        <v>219.23846153846154</v>
      </c>
      <c r="J512" s="10">
        <f t="shared" si="29"/>
        <v>0.4</v>
      </c>
      <c r="K512" s="10">
        <f t="shared" si="30"/>
        <v>4750.166666666667</v>
      </c>
      <c r="L512" s="10">
        <f t="shared" si="31"/>
        <v>1900.0666666666668</v>
      </c>
    </row>
    <row r="513" spans="1:12" x14ac:dyDescent="0.25">
      <c r="A513" s="13" t="s">
        <v>1801</v>
      </c>
      <c r="B513" s="8">
        <v>45482</v>
      </c>
      <c r="C513" s="9" t="s">
        <v>16</v>
      </c>
      <c r="D513" s="9" t="s">
        <v>17</v>
      </c>
      <c r="E513" s="10">
        <v>1180.04</v>
      </c>
      <c r="F513" s="11">
        <v>24</v>
      </c>
      <c r="G513" s="11">
        <v>27</v>
      </c>
      <c r="H513" s="10">
        <v>674.27</v>
      </c>
      <c r="I513" s="10">
        <f t="shared" si="28"/>
        <v>49.168333333333329</v>
      </c>
      <c r="J513" s="10">
        <f t="shared" si="29"/>
        <v>0.27</v>
      </c>
      <c r="K513" s="10">
        <f t="shared" si="30"/>
        <v>1616.4931506849316</v>
      </c>
      <c r="L513" s="10">
        <f t="shared" si="31"/>
        <v>436.45315068493159</v>
      </c>
    </row>
    <row r="514" spans="1:12" x14ac:dyDescent="0.25">
      <c r="A514" s="13" t="s">
        <v>1811</v>
      </c>
      <c r="B514" s="8">
        <v>45350</v>
      </c>
      <c r="C514" s="9" t="s">
        <v>16</v>
      </c>
      <c r="D514" s="9" t="s">
        <v>17</v>
      </c>
      <c r="E514" s="10">
        <v>4151.24</v>
      </c>
      <c r="F514" s="11">
        <v>28</v>
      </c>
      <c r="G514" s="11">
        <v>18</v>
      </c>
      <c r="H514" s="10">
        <v>556.76</v>
      </c>
      <c r="I514" s="10">
        <f t="shared" ref="I514:I577" si="32">E514/F514</f>
        <v>148.25857142857143</v>
      </c>
      <c r="J514" s="10">
        <f t="shared" ref="J514:J577" si="33">G514/100</f>
        <v>0.18</v>
      </c>
      <c r="K514" s="10">
        <f t="shared" ref="K514:K577" si="34">(E514*100)/(100-G514)</f>
        <v>5062.4878048780483</v>
      </c>
      <c r="L514" s="10">
        <f t="shared" ref="L514:L577" si="35">K514*J514</f>
        <v>911.24780487804867</v>
      </c>
    </row>
    <row r="515" spans="1:12" x14ac:dyDescent="0.25">
      <c r="A515" s="13" t="s">
        <v>1814</v>
      </c>
      <c r="B515" s="8">
        <v>44920</v>
      </c>
      <c r="C515" s="9" t="s">
        <v>16</v>
      </c>
      <c r="D515" s="9" t="s">
        <v>17</v>
      </c>
      <c r="E515" s="10">
        <v>4239.92</v>
      </c>
      <c r="F515" s="11">
        <v>26</v>
      </c>
      <c r="G515" s="11">
        <v>15</v>
      </c>
      <c r="H515" s="10">
        <v>1540.12</v>
      </c>
      <c r="I515" s="10">
        <f t="shared" si="32"/>
        <v>163.07384615384615</v>
      </c>
      <c r="J515" s="10">
        <f t="shared" si="33"/>
        <v>0.15</v>
      </c>
      <c r="K515" s="10">
        <f t="shared" si="34"/>
        <v>4988.1411764705881</v>
      </c>
      <c r="L515" s="10">
        <f t="shared" si="35"/>
        <v>748.22117647058815</v>
      </c>
    </row>
    <row r="516" spans="1:12" x14ac:dyDescent="0.25">
      <c r="A516" s="13" t="s">
        <v>1845</v>
      </c>
      <c r="B516" s="8">
        <v>44983</v>
      </c>
      <c r="C516" s="9" t="s">
        <v>16</v>
      </c>
      <c r="D516" s="9" t="s">
        <v>17</v>
      </c>
      <c r="E516" s="10">
        <v>3921.34</v>
      </c>
      <c r="F516" s="11">
        <v>13</v>
      </c>
      <c r="G516" s="11">
        <v>36</v>
      </c>
      <c r="H516" s="10">
        <v>318.2</v>
      </c>
      <c r="I516" s="10">
        <f t="shared" si="32"/>
        <v>301.64153846153846</v>
      </c>
      <c r="J516" s="10">
        <f t="shared" si="33"/>
        <v>0.36</v>
      </c>
      <c r="K516" s="10">
        <f t="shared" si="34"/>
        <v>6127.09375</v>
      </c>
      <c r="L516" s="10">
        <f t="shared" si="35"/>
        <v>2205.7537499999999</v>
      </c>
    </row>
    <row r="517" spans="1:12" x14ac:dyDescent="0.25">
      <c r="A517" s="13" t="s">
        <v>1847</v>
      </c>
      <c r="B517" s="8">
        <v>45429</v>
      </c>
      <c r="C517" s="9" t="s">
        <v>16</v>
      </c>
      <c r="D517" s="9" t="s">
        <v>17</v>
      </c>
      <c r="E517" s="10">
        <v>2274.0700000000002</v>
      </c>
      <c r="F517" s="11">
        <v>5</v>
      </c>
      <c r="G517" s="11">
        <v>20</v>
      </c>
      <c r="H517" s="10">
        <v>88.58</v>
      </c>
      <c r="I517" s="10">
        <f t="shared" si="32"/>
        <v>454.81400000000002</v>
      </c>
      <c r="J517" s="10">
        <f t="shared" si="33"/>
        <v>0.2</v>
      </c>
      <c r="K517" s="10">
        <f t="shared" si="34"/>
        <v>2842.5875000000005</v>
      </c>
      <c r="L517" s="10">
        <f t="shared" si="35"/>
        <v>568.51750000000015</v>
      </c>
    </row>
    <row r="518" spans="1:12" x14ac:dyDescent="0.25">
      <c r="A518" s="13" t="s">
        <v>1862</v>
      </c>
      <c r="B518" s="8">
        <v>45154</v>
      </c>
      <c r="C518" s="9" t="s">
        <v>16</v>
      </c>
      <c r="D518" s="9" t="s">
        <v>17</v>
      </c>
      <c r="E518" s="10">
        <v>705.72</v>
      </c>
      <c r="F518" s="11">
        <v>48</v>
      </c>
      <c r="G518" s="11">
        <v>37</v>
      </c>
      <c r="H518" s="10">
        <v>720.66</v>
      </c>
      <c r="I518" s="10">
        <f t="shared" si="32"/>
        <v>14.702500000000001</v>
      </c>
      <c r="J518" s="10">
        <f t="shared" si="33"/>
        <v>0.37</v>
      </c>
      <c r="K518" s="10">
        <f t="shared" si="34"/>
        <v>1120.1904761904761</v>
      </c>
      <c r="L518" s="10">
        <f t="shared" si="35"/>
        <v>414.47047619047618</v>
      </c>
    </row>
    <row r="519" spans="1:12" x14ac:dyDescent="0.25">
      <c r="A519" s="13" t="s">
        <v>1863</v>
      </c>
      <c r="B519" s="8">
        <v>45401</v>
      </c>
      <c r="C519" s="9" t="s">
        <v>16</v>
      </c>
      <c r="D519" s="9" t="s">
        <v>17</v>
      </c>
      <c r="E519" s="10">
        <v>1927.32</v>
      </c>
      <c r="F519" s="11">
        <v>37</v>
      </c>
      <c r="G519" s="11">
        <v>24</v>
      </c>
      <c r="H519" s="10">
        <v>1308.58</v>
      </c>
      <c r="I519" s="10">
        <f t="shared" si="32"/>
        <v>52.089729729729726</v>
      </c>
      <c r="J519" s="10">
        <f t="shared" si="33"/>
        <v>0.24</v>
      </c>
      <c r="K519" s="10">
        <f t="shared" si="34"/>
        <v>2535.9473684210525</v>
      </c>
      <c r="L519" s="10">
        <f t="shared" si="35"/>
        <v>608.62736842105255</v>
      </c>
    </row>
    <row r="520" spans="1:12" x14ac:dyDescent="0.25">
      <c r="A520" s="13" t="s">
        <v>1872</v>
      </c>
      <c r="B520" s="8">
        <v>45585</v>
      </c>
      <c r="C520" s="9" t="s">
        <v>16</v>
      </c>
      <c r="D520" s="9" t="s">
        <v>17</v>
      </c>
      <c r="E520" s="10">
        <v>164.35</v>
      </c>
      <c r="F520" s="11">
        <v>9</v>
      </c>
      <c r="G520" s="11">
        <v>29</v>
      </c>
      <c r="H520" s="10">
        <v>482.13</v>
      </c>
      <c r="I520" s="10">
        <f t="shared" si="32"/>
        <v>18.261111111111109</v>
      </c>
      <c r="J520" s="10">
        <f t="shared" si="33"/>
        <v>0.28999999999999998</v>
      </c>
      <c r="K520" s="10">
        <f t="shared" si="34"/>
        <v>231.47887323943661</v>
      </c>
      <c r="L520" s="10">
        <f t="shared" si="35"/>
        <v>67.128873239436615</v>
      </c>
    </row>
    <row r="521" spans="1:12" x14ac:dyDescent="0.25">
      <c r="A521" s="13" t="s">
        <v>1899</v>
      </c>
      <c r="B521" s="8">
        <v>44908</v>
      </c>
      <c r="C521" s="9" t="s">
        <v>16</v>
      </c>
      <c r="D521" s="9" t="s">
        <v>17</v>
      </c>
      <c r="E521" s="10">
        <v>224.63</v>
      </c>
      <c r="F521" s="11">
        <v>19</v>
      </c>
      <c r="G521" s="11">
        <v>23</v>
      </c>
      <c r="H521" s="10">
        <v>1812.99</v>
      </c>
      <c r="I521" s="10">
        <f t="shared" si="32"/>
        <v>11.822631578947368</v>
      </c>
      <c r="J521" s="10">
        <f t="shared" si="33"/>
        <v>0.23</v>
      </c>
      <c r="K521" s="10">
        <f t="shared" si="34"/>
        <v>291.72727272727275</v>
      </c>
      <c r="L521" s="10">
        <f t="shared" si="35"/>
        <v>67.097272727272738</v>
      </c>
    </row>
    <row r="522" spans="1:12" x14ac:dyDescent="0.25">
      <c r="A522" s="13" t="s">
        <v>1920</v>
      </c>
      <c r="B522" s="8">
        <v>45191</v>
      </c>
      <c r="C522" s="9" t="s">
        <v>16</v>
      </c>
      <c r="D522" s="9" t="s">
        <v>17</v>
      </c>
      <c r="E522" s="10">
        <v>1375.96</v>
      </c>
      <c r="F522" s="11">
        <v>12</v>
      </c>
      <c r="G522" s="11">
        <v>13</v>
      </c>
      <c r="H522" s="10">
        <v>384.19</v>
      </c>
      <c r="I522" s="10">
        <f t="shared" si="32"/>
        <v>114.66333333333334</v>
      </c>
      <c r="J522" s="10">
        <f t="shared" si="33"/>
        <v>0.13</v>
      </c>
      <c r="K522" s="10">
        <f t="shared" si="34"/>
        <v>1581.5632183908046</v>
      </c>
      <c r="L522" s="10">
        <f t="shared" si="35"/>
        <v>205.60321839080461</v>
      </c>
    </row>
    <row r="523" spans="1:12" x14ac:dyDescent="0.25">
      <c r="A523" s="13" t="s">
        <v>1928</v>
      </c>
      <c r="B523" s="8">
        <v>45102</v>
      </c>
      <c r="C523" s="9" t="s">
        <v>16</v>
      </c>
      <c r="D523" s="9" t="s">
        <v>17</v>
      </c>
      <c r="E523" s="10">
        <v>4273.5200000000004</v>
      </c>
      <c r="F523" s="11">
        <v>30</v>
      </c>
      <c r="G523" s="11">
        <v>46</v>
      </c>
      <c r="H523" s="10">
        <v>1583.55</v>
      </c>
      <c r="I523" s="10">
        <f t="shared" si="32"/>
        <v>142.45066666666668</v>
      </c>
      <c r="J523" s="10">
        <f t="shared" si="33"/>
        <v>0.46</v>
      </c>
      <c r="K523" s="10">
        <f t="shared" si="34"/>
        <v>7913.925925925927</v>
      </c>
      <c r="L523" s="10">
        <f t="shared" si="35"/>
        <v>3640.4059259259266</v>
      </c>
    </row>
    <row r="524" spans="1:12" x14ac:dyDescent="0.25">
      <c r="A524" s="13" t="s">
        <v>1947</v>
      </c>
      <c r="B524" s="8">
        <v>45371</v>
      </c>
      <c r="C524" s="9" t="s">
        <v>16</v>
      </c>
      <c r="D524" s="9" t="s">
        <v>17</v>
      </c>
      <c r="E524" s="10">
        <v>1096.99</v>
      </c>
      <c r="F524" s="11">
        <v>35</v>
      </c>
      <c r="G524" s="11">
        <v>0</v>
      </c>
      <c r="H524" s="10">
        <v>382.22</v>
      </c>
      <c r="I524" s="10">
        <f t="shared" si="32"/>
        <v>31.342571428571429</v>
      </c>
      <c r="J524" s="10">
        <f t="shared" si="33"/>
        <v>0</v>
      </c>
      <c r="K524" s="10">
        <f t="shared" si="34"/>
        <v>1096.99</v>
      </c>
      <c r="L524" s="10">
        <f t="shared" si="35"/>
        <v>0</v>
      </c>
    </row>
    <row r="525" spans="1:12" x14ac:dyDescent="0.25">
      <c r="A525" s="13" t="s">
        <v>1953</v>
      </c>
      <c r="B525" s="8">
        <v>45378</v>
      </c>
      <c r="C525" s="9" t="s">
        <v>16</v>
      </c>
      <c r="D525" s="9" t="s">
        <v>17</v>
      </c>
      <c r="E525" s="10">
        <v>605.65</v>
      </c>
      <c r="F525" s="11">
        <v>47</v>
      </c>
      <c r="G525" s="11">
        <v>4</v>
      </c>
      <c r="H525" s="10">
        <v>1402.89</v>
      </c>
      <c r="I525" s="10">
        <f t="shared" si="32"/>
        <v>12.886170212765958</v>
      </c>
      <c r="J525" s="10">
        <f t="shared" si="33"/>
        <v>0.04</v>
      </c>
      <c r="K525" s="10">
        <f t="shared" si="34"/>
        <v>630.88541666666663</v>
      </c>
      <c r="L525" s="10">
        <f t="shared" si="35"/>
        <v>25.235416666666666</v>
      </c>
    </row>
    <row r="526" spans="1:12" x14ac:dyDescent="0.25">
      <c r="A526" s="13" t="s">
        <v>1978</v>
      </c>
      <c r="B526" s="8">
        <v>45394</v>
      </c>
      <c r="C526" s="9" t="s">
        <v>16</v>
      </c>
      <c r="D526" s="9" t="s">
        <v>17</v>
      </c>
      <c r="E526" s="10">
        <v>2166.7800000000002</v>
      </c>
      <c r="F526" s="11">
        <v>17</v>
      </c>
      <c r="G526" s="11">
        <v>5</v>
      </c>
      <c r="H526" s="10">
        <v>474.14</v>
      </c>
      <c r="I526" s="10">
        <f t="shared" si="32"/>
        <v>127.45764705882354</v>
      </c>
      <c r="J526" s="10">
        <f t="shared" si="33"/>
        <v>0.05</v>
      </c>
      <c r="K526" s="10">
        <f t="shared" si="34"/>
        <v>2280.8210526315793</v>
      </c>
      <c r="L526" s="10">
        <f t="shared" si="35"/>
        <v>114.04105263157896</v>
      </c>
    </row>
    <row r="527" spans="1:12" x14ac:dyDescent="0.25">
      <c r="A527" s="13" t="s">
        <v>1982</v>
      </c>
      <c r="B527" s="8">
        <v>45253</v>
      </c>
      <c r="C527" s="9" t="s">
        <v>16</v>
      </c>
      <c r="D527" s="9" t="s">
        <v>17</v>
      </c>
      <c r="E527" s="10">
        <v>2252.15</v>
      </c>
      <c r="F527" s="11">
        <v>13</v>
      </c>
      <c r="G527" s="11">
        <v>4</v>
      </c>
      <c r="H527" s="10">
        <v>1344.04</v>
      </c>
      <c r="I527" s="10">
        <f t="shared" si="32"/>
        <v>173.24230769230769</v>
      </c>
      <c r="J527" s="10">
        <f t="shared" si="33"/>
        <v>0.04</v>
      </c>
      <c r="K527" s="10">
        <f t="shared" si="34"/>
        <v>2345.9895833333335</v>
      </c>
      <c r="L527" s="10">
        <f t="shared" si="35"/>
        <v>93.839583333333337</v>
      </c>
    </row>
    <row r="528" spans="1:12" x14ac:dyDescent="0.25">
      <c r="A528" s="13" t="s">
        <v>2000</v>
      </c>
      <c r="B528" s="8">
        <v>45183</v>
      </c>
      <c r="C528" s="9" t="s">
        <v>16</v>
      </c>
      <c r="D528" s="9" t="s">
        <v>17</v>
      </c>
      <c r="E528" s="10">
        <v>3038.06</v>
      </c>
      <c r="F528" s="11">
        <v>35</v>
      </c>
      <c r="G528" s="11">
        <v>16</v>
      </c>
      <c r="H528" s="10">
        <v>59.23</v>
      </c>
      <c r="I528" s="10">
        <f t="shared" si="32"/>
        <v>86.801714285714283</v>
      </c>
      <c r="J528" s="10">
        <f t="shared" si="33"/>
        <v>0.16</v>
      </c>
      <c r="K528" s="10">
        <f t="shared" si="34"/>
        <v>3616.7380952380954</v>
      </c>
      <c r="L528" s="10">
        <f t="shared" si="35"/>
        <v>578.67809523809524</v>
      </c>
    </row>
    <row r="529" spans="1:12" x14ac:dyDescent="0.25">
      <c r="A529" s="13" t="s">
        <v>2015</v>
      </c>
      <c r="B529" s="8">
        <v>45279</v>
      </c>
      <c r="C529" s="9" t="s">
        <v>16</v>
      </c>
      <c r="D529" s="9" t="s">
        <v>17</v>
      </c>
      <c r="E529" s="10">
        <v>3162.7</v>
      </c>
      <c r="F529" s="11">
        <v>9</v>
      </c>
      <c r="G529" s="11">
        <v>46</v>
      </c>
      <c r="H529" s="10">
        <v>982.74</v>
      </c>
      <c r="I529" s="10">
        <f t="shared" si="32"/>
        <v>351.4111111111111</v>
      </c>
      <c r="J529" s="10">
        <f t="shared" si="33"/>
        <v>0.46</v>
      </c>
      <c r="K529" s="10">
        <f t="shared" si="34"/>
        <v>5856.8518518518522</v>
      </c>
      <c r="L529" s="10">
        <f t="shared" si="35"/>
        <v>2694.1518518518519</v>
      </c>
    </row>
    <row r="530" spans="1:12" x14ac:dyDescent="0.25">
      <c r="A530" s="13" t="s">
        <v>2022</v>
      </c>
      <c r="B530" s="8">
        <v>45210</v>
      </c>
      <c r="C530" s="9" t="s">
        <v>16</v>
      </c>
      <c r="D530" s="9" t="s">
        <v>17</v>
      </c>
      <c r="E530" s="10">
        <v>485.61</v>
      </c>
      <c r="F530" s="11">
        <v>7</v>
      </c>
      <c r="G530" s="11">
        <v>35</v>
      </c>
      <c r="H530" s="10">
        <v>1541.48</v>
      </c>
      <c r="I530" s="10">
        <f t="shared" si="32"/>
        <v>69.372857142857143</v>
      </c>
      <c r="J530" s="10">
        <f t="shared" si="33"/>
        <v>0.35</v>
      </c>
      <c r="K530" s="10">
        <f t="shared" si="34"/>
        <v>747.09230769230771</v>
      </c>
      <c r="L530" s="10">
        <f t="shared" si="35"/>
        <v>261.4823076923077</v>
      </c>
    </row>
    <row r="531" spans="1:12" x14ac:dyDescent="0.25">
      <c r="A531" s="13" t="s">
        <v>2026</v>
      </c>
      <c r="B531" s="8">
        <v>45306</v>
      </c>
      <c r="C531" s="9" t="s">
        <v>16</v>
      </c>
      <c r="D531" s="9" t="s">
        <v>17</v>
      </c>
      <c r="E531" s="10">
        <v>2115.42</v>
      </c>
      <c r="F531" s="11">
        <v>12</v>
      </c>
      <c r="G531" s="11">
        <v>35</v>
      </c>
      <c r="H531" s="10">
        <v>1315.55</v>
      </c>
      <c r="I531" s="10">
        <f t="shared" si="32"/>
        <v>176.285</v>
      </c>
      <c r="J531" s="10">
        <f t="shared" si="33"/>
        <v>0.35</v>
      </c>
      <c r="K531" s="10">
        <f t="shared" si="34"/>
        <v>3254.4923076923078</v>
      </c>
      <c r="L531" s="10">
        <f t="shared" si="35"/>
        <v>1139.0723076923077</v>
      </c>
    </row>
    <row r="532" spans="1:12" x14ac:dyDescent="0.25">
      <c r="A532" s="13" t="s">
        <v>2054</v>
      </c>
      <c r="B532" s="8">
        <v>45533</v>
      </c>
      <c r="C532" s="9" t="s">
        <v>16</v>
      </c>
      <c r="D532" s="9" t="s">
        <v>17</v>
      </c>
      <c r="E532" s="10">
        <v>3492.55</v>
      </c>
      <c r="F532" s="11">
        <v>10</v>
      </c>
      <c r="G532" s="11">
        <v>35</v>
      </c>
      <c r="H532" s="10">
        <v>855.76</v>
      </c>
      <c r="I532" s="10">
        <f t="shared" si="32"/>
        <v>349.255</v>
      </c>
      <c r="J532" s="10">
        <f t="shared" si="33"/>
        <v>0.35</v>
      </c>
      <c r="K532" s="10">
        <f t="shared" si="34"/>
        <v>5373.1538461538457</v>
      </c>
      <c r="L532" s="10">
        <f t="shared" si="35"/>
        <v>1880.6038461538458</v>
      </c>
    </row>
    <row r="533" spans="1:12" x14ac:dyDescent="0.25">
      <c r="A533" s="13" t="s">
        <v>2076</v>
      </c>
      <c r="B533" s="8">
        <v>45397</v>
      </c>
      <c r="C533" s="9" t="s">
        <v>16</v>
      </c>
      <c r="D533" s="9" t="s">
        <v>17</v>
      </c>
      <c r="E533" s="10">
        <v>1436.9</v>
      </c>
      <c r="F533" s="11">
        <v>6</v>
      </c>
      <c r="G533" s="11">
        <v>37</v>
      </c>
      <c r="H533" s="10">
        <v>1869.13</v>
      </c>
      <c r="I533" s="10">
        <f t="shared" si="32"/>
        <v>239.48333333333335</v>
      </c>
      <c r="J533" s="10">
        <f t="shared" si="33"/>
        <v>0.37</v>
      </c>
      <c r="K533" s="10">
        <f t="shared" si="34"/>
        <v>2280.7936507936506</v>
      </c>
      <c r="L533" s="10">
        <f t="shared" si="35"/>
        <v>843.89365079365075</v>
      </c>
    </row>
    <row r="534" spans="1:12" x14ac:dyDescent="0.25">
      <c r="A534" s="13" t="s">
        <v>2088</v>
      </c>
      <c r="B534" s="8">
        <v>45056</v>
      </c>
      <c r="C534" s="9" t="s">
        <v>16</v>
      </c>
      <c r="D534" s="9" t="s">
        <v>17</v>
      </c>
      <c r="E534" s="10">
        <v>2740.38</v>
      </c>
      <c r="F534" s="11">
        <v>9</v>
      </c>
      <c r="G534" s="11">
        <v>20</v>
      </c>
      <c r="H534" s="10">
        <v>783.93</v>
      </c>
      <c r="I534" s="10">
        <f t="shared" si="32"/>
        <v>304.48666666666668</v>
      </c>
      <c r="J534" s="10">
        <f t="shared" si="33"/>
        <v>0.2</v>
      </c>
      <c r="K534" s="10">
        <f t="shared" si="34"/>
        <v>3425.4749999999999</v>
      </c>
      <c r="L534" s="10">
        <f t="shared" si="35"/>
        <v>685.09500000000003</v>
      </c>
    </row>
    <row r="535" spans="1:12" x14ac:dyDescent="0.25">
      <c r="A535" s="13" t="s">
        <v>2089</v>
      </c>
      <c r="B535" s="8">
        <v>45315</v>
      </c>
      <c r="C535" s="9" t="s">
        <v>16</v>
      </c>
      <c r="D535" s="9" t="s">
        <v>17</v>
      </c>
      <c r="E535" s="10">
        <v>639.94000000000005</v>
      </c>
      <c r="F535" s="11">
        <v>20</v>
      </c>
      <c r="G535" s="11">
        <v>48</v>
      </c>
      <c r="H535" s="10">
        <v>20.36</v>
      </c>
      <c r="I535" s="10">
        <f t="shared" si="32"/>
        <v>31.997000000000003</v>
      </c>
      <c r="J535" s="10">
        <f t="shared" si="33"/>
        <v>0.48</v>
      </c>
      <c r="K535" s="10">
        <f t="shared" si="34"/>
        <v>1230.6538461538462</v>
      </c>
      <c r="L535" s="10">
        <f t="shared" si="35"/>
        <v>590.71384615384613</v>
      </c>
    </row>
    <row r="536" spans="1:12" x14ac:dyDescent="0.25">
      <c r="A536" s="13" t="s">
        <v>3906</v>
      </c>
      <c r="B536" s="8">
        <v>45492</v>
      </c>
      <c r="C536" s="9" t="s">
        <v>16</v>
      </c>
      <c r="D536" s="9" t="s">
        <v>17</v>
      </c>
      <c r="E536" s="10">
        <v>1648.81</v>
      </c>
      <c r="F536" s="11">
        <v>1</v>
      </c>
      <c r="G536" s="11">
        <v>47</v>
      </c>
      <c r="H536" s="10">
        <v>310.08</v>
      </c>
      <c r="I536" s="10">
        <f t="shared" si="32"/>
        <v>1648.81</v>
      </c>
      <c r="J536" s="10">
        <f t="shared" si="33"/>
        <v>0.47</v>
      </c>
      <c r="K536" s="10">
        <f t="shared" si="34"/>
        <v>3110.9622641509436</v>
      </c>
      <c r="L536" s="10">
        <f t="shared" si="35"/>
        <v>1462.1522641509434</v>
      </c>
    </row>
    <row r="537" spans="1:12" x14ac:dyDescent="0.25">
      <c r="A537" s="13" t="s">
        <v>2095</v>
      </c>
      <c r="B537" s="8">
        <v>45336</v>
      </c>
      <c r="C537" s="9" t="s">
        <v>16</v>
      </c>
      <c r="D537" s="9" t="s">
        <v>17</v>
      </c>
      <c r="E537" s="10">
        <v>4774.33</v>
      </c>
      <c r="F537" s="11">
        <v>7</v>
      </c>
      <c r="G537" s="11">
        <v>43</v>
      </c>
      <c r="H537" s="10">
        <v>1856.76</v>
      </c>
      <c r="I537" s="10">
        <f t="shared" si="32"/>
        <v>682.04714285714283</v>
      </c>
      <c r="J537" s="10">
        <f t="shared" si="33"/>
        <v>0.43</v>
      </c>
      <c r="K537" s="10">
        <f t="shared" si="34"/>
        <v>8376.0175438596489</v>
      </c>
      <c r="L537" s="10">
        <f t="shared" si="35"/>
        <v>3601.6875438596489</v>
      </c>
    </row>
    <row r="538" spans="1:12" x14ac:dyDescent="0.25">
      <c r="A538" s="13" t="s">
        <v>2120</v>
      </c>
      <c r="B538" s="8">
        <v>45166</v>
      </c>
      <c r="C538" s="9" t="s">
        <v>16</v>
      </c>
      <c r="D538" s="9" t="s">
        <v>17</v>
      </c>
      <c r="E538" s="10">
        <v>3428.69</v>
      </c>
      <c r="F538" s="11">
        <v>13</v>
      </c>
      <c r="G538" s="11">
        <v>8</v>
      </c>
      <c r="H538" s="10">
        <v>910.82</v>
      </c>
      <c r="I538" s="10">
        <f t="shared" si="32"/>
        <v>263.74538461538464</v>
      </c>
      <c r="J538" s="10">
        <f t="shared" si="33"/>
        <v>0.08</v>
      </c>
      <c r="K538" s="10">
        <f t="shared" si="34"/>
        <v>3726.836956521739</v>
      </c>
      <c r="L538" s="10">
        <f t="shared" si="35"/>
        <v>298.14695652173913</v>
      </c>
    </row>
    <row r="539" spans="1:12" x14ac:dyDescent="0.25">
      <c r="A539" s="13" t="s">
        <v>2122</v>
      </c>
      <c r="B539" s="8">
        <v>45457</v>
      </c>
      <c r="C539" s="9" t="s">
        <v>16</v>
      </c>
      <c r="D539" s="9" t="s">
        <v>17</v>
      </c>
      <c r="E539" s="10">
        <v>1929.59</v>
      </c>
      <c r="F539" s="11">
        <v>15</v>
      </c>
      <c r="G539" s="11">
        <v>50</v>
      </c>
      <c r="H539" s="10">
        <v>138.12</v>
      </c>
      <c r="I539" s="10">
        <f t="shared" si="32"/>
        <v>128.63933333333333</v>
      </c>
      <c r="J539" s="10">
        <f t="shared" si="33"/>
        <v>0.5</v>
      </c>
      <c r="K539" s="10">
        <f t="shared" si="34"/>
        <v>3859.18</v>
      </c>
      <c r="L539" s="10">
        <f t="shared" si="35"/>
        <v>1929.59</v>
      </c>
    </row>
    <row r="540" spans="1:12" x14ac:dyDescent="0.25">
      <c r="A540" s="13" t="s">
        <v>2139</v>
      </c>
      <c r="B540" s="8">
        <v>45215</v>
      </c>
      <c r="C540" s="9" t="s">
        <v>16</v>
      </c>
      <c r="D540" s="9" t="s">
        <v>17</v>
      </c>
      <c r="E540" s="10">
        <v>3140.79</v>
      </c>
      <c r="F540" s="11">
        <v>40</v>
      </c>
      <c r="G540" s="11">
        <v>10</v>
      </c>
      <c r="H540" s="10">
        <v>476.03</v>
      </c>
      <c r="I540" s="10">
        <f t="shared" si="32"/>
        <v>78.519750000000002</v>
      </c>
      <c r="J540" s="10">
        <f t="shared" si="33"/>
        <v>0.1</v>
      </c>
      <c r="K540" s="10">
        <f t="shared" si="34"/>
        <v>3489.7666666666669</v>
      </c>
      <c r="L540" s="10">
        <f t="shared" si="35"/>
        <v>348.97666666666669</v>
      </c>
    </row>
    <row r="541" spans="1:12" x14ac:dyDescent="0.25">
      <c r="A541" s="13" t="s">
        <v>2161</v>
      </c>
      <c r="B541" s="8">
        <v>45045</v>
      </c>
      <c r="C541" s="9" t="s">
        <v>16</v>
      </c>
      <c r="D541" s="9" t="s">
        <v>17</v>
      </c>
      <c r="E541" s="10">
        <v>3442.59</v>
      </c>
      <c r="F541" s="11">
        <v>23</v>
      </c>
      <c r="G541" s="11">
        <v>28</v>
      </c>
      <c r="H541" s="10">
        <v>1838.4</v>
      </c>
      <c r="I541" s="10">
        <f t="shared" si="32"/>
        <v>149.67782608695651</v>
      </c>
      <c r="J541" s="10">
        <f t="shared" si="33"/>
        <v>0.28000000000000003</v>
      </c>
      <c r="K541" s="10">
        <f t="shared" si="34"/>
        <v>4781.375</v>
      </c>
      <c r="L541" s="10">
        <f t="shared" si="35"/>
        <v>1338.7850000000001</v>
      </c>
    </row>
    <row r="542" spans="1:12" x14ac:dyDescent="0.25">
      <c r="A542" s="13" t="s">
        <v>2167</v>
      </c>
      <c r="B542" s="8">
        <v>44913</v>
      </c>
      <c r="C542" s="9" t="s">
        <v>16</v>
      </c>
      <c r="D542" s="9" t="s">
        <v>17</v>
      </c>
      <c r="E542" s="10">
        <v>4663.75</v>
      </c>
      <c r="F542" s="11">
        <v>44</v>
      </c>
      <c r="G542" s="11">
        <v>12</v>
      </c>
      <c r="H542" s="10">
        <v>1642.47</v>
      </c>
      <c r="I542" s="10">
        <f t="shared" si="32"/>
        <v>105.99431818181819</v>
      </c>
      <c r="J542" s="10">
        <f t="shared" si="33"/>
        <v>0.12</v>
      </c>
      <c r="K542" s="10">
        <f t="shared" si="34"/>
        <v>5299.715909090909</v>
      </c>
      <c r="L542" s="10">
        <f t="shared" si="35"/>
        <v>635.96590909090901</v>
      </c>
    </row>
    <row r="543" spans="1:12" x14ac:dyDescent="0.25">
      <c r="A543" s="13" t="s">
        <v>2175</v>
      </c>
      <c r="B543" s="8">
        <v>45233</v>
      </c>
      <c r="C543" s="9" t="s">
        <v>16</v>
      </c>
      <c r="D543" s="9" t="s">
        <v>17</v>
      </c>
      <c r="E543" s="10">
        <v>4322.62</v>
      </c>
      <c r="F543" s="11">
        <v>35</v>
      </c>
      <c r="G543" s="11">
        <v>21</v>
      </c>
      <c r="H543" s="10">
        <v>782.56</v>
      </c>
      <c r="I543" s="10">
        <f t="shared" si="32"/>
        <v>123.50342857142857</v>
      </c>
      <c r="J543" s="10">
        <f t="shared" si="33"/>
        <v>0.21</v>
      </c>
      <c r="K543" s="10">
        <f t="shared" si="34"/>
        <v>5471.6708860759491</v>
      </c>
      <c r="L543" s="10">
        <f t="shared" si="35"/>
        <v>1149.0508860759492</v>
      </c>
    </row>
    <row r="544" spans="1:12" x14ac:dyDescent="0.25">
      <c r="A544" s="13" t="s">
        <v>2204</v>
      </c>
      <c r="B544" s="8">
        <v>45413</v>
      </c>
      <c r="C544" s="9" t="s">
        <v>16</v>
      </c>
      <c r="D544" s="9" t="s">
        <v>17</v>
      </c>
      <c r="E544" s="10">
        <v>2117.15</v>
      </c>
      <c r="F544" s="11">
        <v>40</v>
      </c>
      <c r="G544" s="11">
        <v>46</v>
      </c>
      <c r="H544" s="10">
        <v>1502.64</v>
      </c>
      <c r="I544" s="10">
        <f t="shared" si="32"/>
        <v>52.928750000000001</v>
      </c>
      <c r="J544" s="10">
        <f t="shared" si="33"/>
        <v>0.46</v>
      </c>
      <c r="K544" s="10">
        <f t="shared" si="34"/>
        <v>3920.6481481481483</v>
      </c>
      <c r="L544" s="10">
        <f t="shared" si="35"/>
        <v>1803.4981481481482</v>
      </c>
    </row>
    <row r="545" spans="1:12" x14ac:dyDescent="0.25">
      <c r="A545" s="13" t="s">
        <v>2309</v>
      </c>
      <c r="B545" s="8">
        <v>45201</v>
      </c>
      <c r="C545" s="9" t="s">
        <v>16</v>
      </c>
      <c r="D545" s="9" t="s">
        <v>17</v>
      </c>
      <c r="E545" s="10">
        <v>2774.49</v>
      </c>
      <c r="F545" s="11">
        <v>25</v>
      </c>
      <c r="G545" s="11">
        <v>30</v>
      </c>
      <c r="H545" s="10">
        <v>262.88</v>
      </c>
      <c r="I545" s="10">
        <f t="shared" si="32"/>
        <v>110.97959999999999</v>
      </c>
      <c r="J545" s="10">
        <f t="shared" si="33"/>
        <v>0.3</v>
      </c>
      <c r="K545" s="10">
        <f t="shared" si="34"/>
        <v>3963.5571428571429</v>
      </c>
      <c r="L545" s="10">
        <f t="shared" si="35"/>
        <v>1189.0671428571429</v>
      </c>
    </row>
    <row r="546" spans="1:12" x14ac:dyDescent="0.25">
      <c r="A546" s="13" t="s">
        <v>2320</v>
      </c>
      <c r="B546" s="8">
        <v>45482</v>
      </c>
      <c r="C546" s="9" t="s">
        <v>16</v>
      </c>
      <c r="D546" s="9" t="s">
        <v>17</v>
      </c>
      <c r="E546" s="10">
        <v>1737.43</v>
      </c>
      <c r="F546" s="11">
        <v>17</v>
      </c>
      <c r="G546" s="11">
        <v>39</v>
      </c>
      <c r="H546" s="10">
        <v>616.16</v>
      </c>
      <c r="I546" s="10">
        <f t="shared" si="32"/>
        <v>102.20176470588235</v>
      </c>
      <c r="J546" s="10">
        <f t="shared" si="33"/>
        <v>0.39</v>
      </c>
      <c r="K546" s="10">
        <f t="shared" si="34"/>
        <v>2848.2459016393441</v>
      </c>
      <c r="L546" s="10">
        <f t="shared" si="35"/>
        <v>1110.8159016393442</v>
      </c>
    </row>
    <row r="547" spans="1:12" x14ac:dyDescent="0.25">
      <c r="A547" s="13" t="s">
        <v>2351</v>
      </c>
      <c r="B547" s="8">
        <v>45438</v>
      </c>
      <c r="C547" s="9" t="s">
        <v>16</v>
      </c>
      <c r="D547" s="9" t="s">
        <v>17</v>
      </c>
      <c r="E547" s="10">
        <v>857.58</v>
      </c>
      <c r="F547" s="11">
        <v>34</v>
      </c>
      <c r="G547" s="11">
        <v>10</v>
      </c>
      <c r="H547" s="10">
        <v>1979.48</v>
      </c>
      <c r="I547" s="10">
        <f t="shared" si="32"/>
        <v>25.222941176470588</v>
      </c>
      <c r="J547" s="10">
        <f t="shared" si="33"/>
        <v>0.1</v>
      </c>
      <c r="K547" s="10">
        <f t="shared" si="34"/>
        <v>952.86666666666667</v>
      </c>
      <c r="L547" s="10">
        <f t="shared" si="35"/>
        <v>95.286666666666676</v>
      </c>
    </row>
    <row r="548" spans="1:12" x14ac:dyDescent="0.25">
      <c r="A548" s="13" t="s">
        <v>3907</v>
      </c>
      <c r="B548" s="8">
        <v>45455</v>
      </c>
      <c r="C548" s="9" t="s">
        <v>16</v>
      </c>
      <c r="D548" s="9" t="s">
        <v>17</v>
      </c>
      <c r="E548" s="10">
        <v>3752.58</v>
      </c>
      <c r="F548" s="11">
        <v>36</v>
      </c>
      <c r="G548" s="11">
        <v>0</v>
      </c>
      <c r="H548" s="10">
        <v>107.61</v>
      </c>
      <c r="I548" s="10">
        <f t="shared" si="32"/>
        <v>104.23833333333333</v>
      </c>
      <c r="J548" s="10">
        <f t="shared" si="33"/>
        <v>0</v>
      </c>
      <c r="K548" s="10">
        <f t="shared" si="34"/>
        <v>3752.58</v>
      </c>
      <c r="L548" s="10">
        <f t="shared" si="35"/>
        <v>0</v>
      </c>
    </row>
    <row r="549" spans="1:12" x14ac:dyDescent="0.25">
      <c r="A549" s="13" t="s">
        <v>2357</v>
      </c>
      <c r="B549" s="8">
        <v>45115</v>
      </c>
      <c r="C549" s="9" t="s">
        <v>16</v>
      </c>
      <c r="D549" s="9" t="s">
        <v>17</v>
      </c>
      <c r="E549" s="10">
        <v>669.37</v>
      </c>
      <c r="F549" s="11">
        <v>2</v>
      </c>
      <c r="G549" s="11">
        <v>18</v>
      </c>
      <c r="H549" s="10">
        <v>235.59</v>
      </c>
      <c r="I549" s="10">
        <f t="shared" si="32"/>
        <v>334.685</v>
      </c>
      <c r="J549" s="10">
        <f t="shared" si="33"/>
        <v>0.18</v>
      </c>
      <c r="K549" s="10">
        <f t="shared" si="34"/>
        <v>816.30487804878044</v>
      </c>
      <c r="L549" s="10">
        <f t="shared" si="35"/>
        <v>146.93487804878046</v>
      </c>
    </row>
    <row r="550" spans="1:12" x14ac:dyDescent="0.25">
      <c r="A550" s="13" t="s">
        <v>2395</v>
      </c>
      <c r="B550" s="8">
        <v>45336</v>
      </c>
      <c r="C550" s="9" t="s">
        <v>16</v>
      </c>
      <c r="D550" s="9" t="s">
        <v>17</v>
      </c>
      <c r="E550" s="10">
        <v>3578.08</v>
      </c>
      <c r="F550" s="11">
        <v>44</v>
      </c>
      <c r="G550" s="11">
        <v>21</v>
      </c>
      <c r="H550" s="10">
        <v>1053.49</v>
      </c>
      <c r="I550" s="10">
        <f t="shared" si="32"/>
        <v>81.319999999999993</v>
      </c>
      <c r="J550" s="10">
        <f t="shared" si="33"/>
        <v>0.21</v>
      </c>
      <c r="K550" s="10">
        <f t="shared" si="34"/>
        <v>4529.2151898734173</v>
      </c>
      <c r="L550" s="10">
        <f t="shared" si="35"/>
        <v>951.13518987341763</v>
      </c>
    </row>
    <row r="551" spans="1:12" x14ac:dyDescent="0.25">
      <c r="A551" s="13" t="s">
        <v>2419</v>
      </c>
      <c r="B551" s="8">
        <v>45526</v>
      </c>
      <c r="C551" s="9" t="s">
        <v>16</v>
      </c>
      <c r="D551" s="9" t="s">
        <v>17</v>
      </c>
      <c r="E551" s="10">
        <v>3785.88</v>
      </c>
      <c r="F551" s="11">
        <v>48</v>
      </c>
      <c r="G551" s="11">
        <v>8</v>
      </c>
      <c r="H551" s="10">
        <v>1510.62</v>
      </c>
      <c r="I551" s="10">
        <f t="shared" si="32"/>
        <v>78.872500000000002</v>
      </c>
      <c r="J551" s="10">
        <f t="shared" si="33"/>
        <v>0.08</v>
      </c>
      <c r="K551" s="10">
        <f t="shared" si="34"/>
        <v>4115.086956521739</v>
      </c>
      <c r="L551" s="10">
        <f t="shared" si="35"/>
        <v>329.20695652173913</v>
      </c>
    </row>
    <row r="552" spans="1:12" x14ac:dyDescent="0.25">
      <c r="A552" s="13" t="s">
        <v>2428</v>
      </c>
      <c r="B552" s="8">
        <v>45099</v>
      </c>
      <c r="C552" s="9" t="s">
        <v>16</v>
      </c>
      <c r="D552" s="9" t="s">
        <v>17</v>
      </c>
      <c r="E552" s="10">
        <v>4065.19</v>
      </c>
      <c r="F552" s="11">
        <v>31</v>
      </c>
      <c r="G552" s="11">
        <v>9</v>
      </c>
      <c r="H552" s="10">
        <v>532.53</v>
      </c>
      <c r="I552" s="10">
        <f t="shared" si="32"/>
        <v>131.13516129032257</v>
      </c>
      <c r="J552" s="10">
        <f t="shared" si="33"/>
        <v>0.09</v>
      </c>
      <c r="K552" s="10">
        <f t="shared" si="34"/>
        <v>4467.2417582417584</v>
      </c>
      <c r="L552" s="10">
        <f t="shared" si="35"/>
        <v>402.05175824175825</v>
      </c>
    </row>
    <row r="553" spans="1:12" x14ac:dyDescent="0.25">
      <c r="A553" s="13" t="s">
        <v>2458</v>
      </c>
      <c r="B553" s="8">
        <v>45189</v>
      </c>
      <c r="C553" s="9" t="s">
        <v>16</v>
      </c>
      <c r="D553" s="9" t="s">
        <v>17</v>
      </c>
      <c r="E553" s="10">
        <v>4151.41</v>
      </c>
      <c r="F553" s="11">
        <v>42</v>
      </c>
      <c r="G553" s="11">
        <v>22</v>
      </c>
      <c r="H553" s="10">
        <v>1631.15</v>
      </c>
      <c r="I553" s="10">
        <f t="shared" si="32"/>
        <v>98.843095238095231</v>
      </c>
      <c r="J553" s="10">
        <f t="shared" si="33"/>
        <v>0.22</v>
      </c>
      <c r="K553" s="10">
        <f t="shared" si="34"/>
        <v>5322.3205128205127</v>
      </c>
      <c r="L553" s="10">
        <f t="shared" si="35"/>
        <v>1170.9105128205128</v>
      </c>
    </row>
    <row r="554" spans="1:12" x14ac:dyDescent="0.25">
      <c r="A554" s="13" t="s">
        <v>2466</v>
      </c>
      <c r="B554" s="8">
        <v>45393</v>
      </c>
      <c r="C554" s="9" t="s">
        <v>16</v>
      </c>
      <c r="D554" s="9" t="s">
        <v>17</v>
      </c>
      <c r="E554" s="10">
        <v>3569.27</v>
      </c>
      <c r="F554" s="11">
        <v>1</v>
      </c>
      <c r="G554" s="11">
        <v>2</v>
      </c>
      <c r="H554" s="10">
        <v>59.09</v>
      </c>
      <c r="I554" s="10">
        <f t="shared" si="32"/>
        <v>3569.27</v>
      </c>
      <c r="J554" s="10">
        <f t="shared" si="33"/>
        <v>0.02</v>
      </c>
      <c r="K554" s="10">
        <f t="shared" si="34"/>
        <v>3642.112244897959</v>
      </c>
      <c r="L554" s="10">
        <f t="shared" si="35"/>
        <v>72.842244897959176</v>
      </c>
    </row>
    <row r="555" spans="1:12" x14ac:dyDescent="0.25">
      <c r="A555" s="13" t="s">
        <v>2477</v>
      </c>
      <c r="B555" s="8">
        <v>45072</v>
      </c>
      <c r="C555" s="9" t="s">
        <v>16</v>
      </c>
      <c r="D555" s="9" t="s">
        <v>17</v>
      </c>
      <c r="E555" s="10">
        <v>99.12</v>
      </c>
      <c r="F555" s="11">
        <v>35</v>
      </c>
      <c r="G555" s="11">
        <v>21</v>
      </c>
      <c r="H555" s="10">
        <v>16.68</v>
      </c>
      <c r="I555" s="10">
        <f t="shared" si="32"/>
        <v>2.8320000000000003</v>
      </c>
      <c r="J555" s="10">
        <f t="shared" si="33"/>
        <v>0.21</v>
      </c>
      <c r="K555" s="10">
        <f t="shared" si="34"/>
        <v>125.46835443037975</v>
      </c>
      <c r="L555" s="10">
        <f t="shared" si="35"/>
        <v>26.348354430379747</v>
      </c>
    </row>
    <row r="556" spans="1:12" x14ac:dyDescent="0.25">
      <c r="A556" s="13" t="s">
        <v>2521</v>
      </c>
      <c r="B556" s="8">
        <v>45142</v>
      </c>
      <c r="C556" s="9" t="s">
        <v>16</v>
      </c>
      <c r="D556" s="9" t="s">
        <v>17</v>
      </c>
      <c r="E556" s="10">
        <v>3808.53</v>
      </c>
      <c r="F556" s="11">
        <v>33</v>
      </c>
      <c r="G556" s="11">
        <v>9</v>
      </c>
      <c r="H556" s="10">
        <v>1207.24</v>
      </c>
      <c r="I556" s="10">
        <f t="shared" si="32"/>
        <v>115.41000000000001</v>
      </c>
      <c r="J556" s="10">
        <f t="shared" si="33"/>
        <v>0.09</v>
      </c>
      <c r="K556" s="10">
        <f t="shared" si="34"/>
        <v>4185.197802197802</v>
      </c>
      <c r="L556" s="10">
        <f t="shared" si="35"/>
        <v>376.66780219780219</v>
      </c>
    </row>
    <row r="557" spans="1:12" x14ac:dyDescent="0.25">
      <c r="A557" s="13" t="s">
        <v>2530</v>
      </c>
      <c r="B557" s="8">
        <v>44987</v>
      </c>
      <c r="C557" s="9" t="s">
        <v>16</v>
      </c>
      <c r="D557" s="9" t="s">
        <v>17</v>
      </c>
      <c r="E557" s="10">
        <v>3781.91</v>
      </c>
      <c r="F557" s="11">
        <v>3</v>
      </c>
      <c r="G557" s="11">
        <v>17</v>
      </c>
      <c r="H557" s="10">
        <v>1785.77</v>
      </c>
      <c r="I557" s="10">
        <f t="shared" si="32"/>
        <v>1260.6366666666665</v>
      </c>
      <c r="J557" s="10">
        <f t="shared" si="33"/>
        <v>0.17</v>
      </c>
      <c r="K557" s="10">
        <f t="shared" si="34"/>
        <v>4556.5180722891564</v>
      </c>
      <c r="L557" s="10">
        <f t="shared" si="35"/>
        <v>774.60807228915667</v>
      </c>
    </row>
    <row r="558" spans="1:12" x14ac:dyDescent="0.25">
      <c r="A558" s="13" t="s">
        <v>2550</v>
      </c>
      <c r="B558" s="8">
        <v>45523</v>
      </c>
      <c r="C558" s="9" t="s">
        <v>16</v>
      </c>
      <c r="D558" s="9" t="s">
        <v>17</v>
      </c>
      <c r="E558" s="10">
        <v>1336.28</v>
      </c>
      <c r="F558" s="11">
        <v>9</v>
      </c>
      <c r="G558" s="11">
        <v>37</v>
      </c>
      <c r="H558" s="10">
        <v>745.19</v>
      </c>
      <c r="I558" s="10">
        <f t="shared" si="32"/>
        <v>148.47555555555556</v>
      </c>
      <c r="J558" s="10">
        <f t="shared" si="33"/>
        <v>0.37</v>
      </c>
      <c r="K558" s="10">
        <f t="shared" si="34"/>
        <v>2121.0793650793653</v>
      </c>
      <c r="L558" s="10">
        <f t="shared" si="35"/>
        <v>784.7993650793652</v>
      </c>
    </row>
    <row r="559" spans="1:12" x14ac:dyDescent="0.25">
      <c r="A559" s="13" t="s">
        <v>2575</v>
      </c>
      <c r="B559" s="8">
        <v>45603</v>
      </c>
      <c r="C559" s="9" t="s">
        <v>16</v>
      </c>
      <c r="D559" s="9" t="s">
        <v>17</v>
      </c>
      <c r="E559" s="10">
        <v>101.69</v>
      </c>
      <c r="F559" s="11">
        <v>29</v>
      </c>
      <c r="G559" s="11">
        <v>2</v>
      </c>
      <c r="H559" s="10">
        <v>1350.03</v>
      </c>
      <c r="I559" s="10">
        <f t="shared" si="32"/>
        <v>3.5065517241379309</v>
      </c>
      <c r="J559" s="10">
        <f t="shared" si="33"/>
        <v>0.02</v>
      </c>
      <c r="K559" s="10">
        <f t="shared" si="34"/>
        <v>103.76530612244898</v>
      </c>
      <c r="L559" s="10">
        <f t="shared" si="35"/>
        <v>2.0753061224489797</v>
      </c>
    </row>
    <row r="560" spans="1:12" x14ac:dyDescent="0.25">
      <c r="A560" s="13" t="s">
        <v>2646</v>
      </c>
      <c r="B560" s="8">
        <v>45153</v>
      </c>
      <c r="C560" s="9" t="s">
        <v>16</v>
      </c>
      <c r="D560" s="9" t="s">
        <v>17</v>
      </c>
      <c r="E560" s="10">
        <v>1351.27</v>
      </c>
      <c r="F560" s="11">
        <v>38</v>
      </c>
      <c r="G560" s="11">
        <v>41</v>
      </c>
      <c r="H560" s="10">
        <v>1355.42</v>
      </c>
      <c r="I560" s="10">
        <f t="shared" si="32"/>
        <v>35.559736842105259</v>
      </c>
      <c r="J560" s="10">
        <f t="shared" si="33"/>
        <v>0.41</v>
      </c>
      <c r="K560" s="10">
        <f t="shared" si="34"/>
        <v>2290.2881355932204</v>
      </c>
      <c r="L560" s="10">
        <f t="shared" si="35"/>
        <v>939.01813559322034</v>
      </c>
    </row>
    <row r="561" spans="1:12" x14ac:dyDescent="0.25">
      <c r="A561" s="13" t="s">
        <v>2647</v>
      </c>
      <c r="B561" s="8">
        <v>45458</v>
      </c>
      <c r="C561" s="9" t="s">
        <v>16</v>
      </c>
      <c r="D561" s="9" t="s">
        <v>17</v>
      </c>
      <c r="E561" s="10">
        <v>3263.35</v>
      </c>
      <c r="F561" s="11">
        <v>6</v>
      </c>
      <c r="G561" s="11">
        <v>20</v>
      </c>
      <c r="H561" s="10">
        <v>1626.85</v>
      </c>
      <c r="I561" s="10">
        <f t="shared" si="32"/>
        <v>543.89166666666665</v>
      </c>
      <c r="J561" s="10">
        <f t="shared" si="33"/>
        <v>0.2</v>
      </c>
      <c r="K561" s="10">
        <f t="shared" si="34"/>
        <v>4079.1875</v>
      </c>
      <c r="L561" s="10">
        <f t="shared" si="35"/>
        <v>815.83750000000009</v>
      </c>
    </row>
    <row r="562" spans="1:12" x14ac:dyDescent="0.25">
      <c r="A562" s="13" t="s">
        <v>2698</v>
      </c>
      <c r="B562" s="8">
        <v>44892</v>
      </c>
      <c r="C562" s="9" t="s">
        <v>16</v>
      </c>
      <c r="D562" s="9" t="s">
        <v>17</v>
      </c>
      <c r="E562" s="10">
        <v>4507.07</v>
      </c>
      <c r="F562" s="11">
        <v>9</v>
      </c>
      <c r="G562" s="11">
        <v>26</v>
      </c>
      <c r="H562" s="10">
        <v>1971.62</v>
      </c>
      <c r="I562" s="10">
        <f t="shared" si="32"/>
        <v>500.7855555555555</v>
      </c>
      <c r="J562" s="10">
        <f t="shared" si="33"/>
        <v>0.26</v>
      </c>
      <c r="K562" s="10">
        <f t="shared" si="34"/>
        <v>6090.635135135135</v>
      </c>
      <c r="L562" s="10">
        <f t="shared" si="35"/>
        <v>1583.5651351351351</v>
      </c>
    </row>
    <row r="563" spans="1:12" x14ac:dyDescent="0.25">
      <c r="A563" s="13" t="s">
        <v>2714</v>
      </c>
      <c r="B563" s="8">
        <v>45120</v>
      </c>
      <c r="C563" s="9" t="s">
        <v>16</v>
      </c>
      <c r="D563" s="9" t="s">
        <v>17</v>
      </c>
      <c r="E563" s="10">
        <v>3940.78</v>
      </c>
      <c r="F563" s="11">
        <v>6</v>
      </c>
      <c r="G563" s="11">
        <v>19</v>
      </c>
      <c r="H563" s="10">
        <v>1971.13</v>
      </c>
      <c r="I563" s="10">
        <f t="shared" si="32"/>
        <v>656.79666666666674</v>
      </c>
      <c r="J563" s="10">
        <f t="shared" si="33"/>
        <v>0.19</v>
      </c>
      <c r="K563" s="10">
        <f t="shared" si="34"/>
        <v>4865.1604938271603</v>
      </c>
      <c r="L563" s="10">
        <f t="shared" si="35"/>
        <v>924.38049382716042</v>
      </c>
    </row>
    <row r="564" spans="1:12" x14ac:dyDescent="0.25">
      <c r="A564" s="13" t="s">
        <v>2715</v>
      </c>
      <c r="B564" s="8">
        <v>45406</v>
      </c>
      <c r="C564" s="9" t="s">
        <v>16</v>
      </c>
      <c r="D564" s="9" t="s">
        <v>17</v>
      </c>
      <c r="E564" s="10">
        <v>3074.56</v>
      </c>
      <c r="F564" s="11">
        <v>18</v>
      </c>
      <c r="G564" s="11">
        <v>39</v>
      </c>
      <c r="H564" s="10">
        <v>278.70999999999998</v>
      </c>
      <c r="I564" s="10">
        <f t="shared" si="32"/>
        <v>170.80888888888887</v>
      </c>
      <c r="J564" s="10">
        <f t="shared" si="33"/>
        <v>0.39</v>
      </c>
      <c r="K564" s="10">
        <f t="shared" si="34"/>
        <v>5040.2622950819668</v>
      </c>
      <c r="L564" s="10">
        <f t="shared" si="35"/>
        <v>1965.7022950819671</v>
      </c>
    </row>
    <row r="565" spans="1:12" x14ac:dyDescent="0.25">
      <c r="A565" s="13" t="s">
        <v>2719</v>
      </c>
      <c r="B565" s="8">
        <v>45260</v>
      </c>
      <c r="C565" s="9" t="s">
        <v>16</v>
      </c>
      <c r="D565" s="9" t="s">
        <v>17</v>
      </c>
      <c r="E565" s="10">
        <v>1663.89</v>
      </c>
      <c r="F565" s="11">
        <v>8</v>
      </c>
      <c r="G565" s="11">
        <v>7</v>
      </c>
      <c r="H565" s="10">
        <v>450.5</v>
      </c>
      <c r="I565" s="10">
        <f t="shared" si="32"/>
        <v>207.98625000000001</v>
      </c>
      <c r="J565" s="10">
        <f t="shared" si="33"/>
        <v>7.0000000000000007E-2</v>
      </c>
      <c r="K565" s="10">
        <f t="shared" si="34"/>
        <v>1789.1290322580646</v>
      </c>
      <c r="L565" s="10">
        <f t="shared" si="35"/>
        <v>125.23903225806454</v>
      </c>
    </row>
    <row r="566" spans="1:12" x14ac:dyDescent="0.25">
      <c r="A566" s="13" t="s">
        <v>2723</v>
      </c>
      <c r="B566" s="8">
        <v>45102</v>
      </c>
      <c r="C566" s="9" t="s">
        <v>16</v>
      </c>
      <c r="D566" s="9" t="s">
        <v>17</v>
      </c>
      <c r="E566" s="10">
        <v>669.9</v>
      </c>
      <c r="F566" s="11">
        <v>20</v>
      </c>
      <c r="G566" s="11">
        <v>28</v>
      </c>
      <c r="H566" s="10">
        <v>1409.07</v>
      </c>
      <c r="I566" s="10">
        <f t="shared" si="32"/>
        <v>33.494999999999997</v>
      </c>
      <c r="J566" s="10">
        <f t="shared" si="33"/>
        <v>0.28000000000000003</v>
      </c>
      <c r="K566" s="10">
        <f t="shared" si="34"/>
        <v>930.41666666666663</v>
      </c>
      <c r="L566" s="10">
        <f t="shared" si="35"/>
        <v>260.51666666666671</v>
      </c>
    </row>
    <row r="567" spans="1:12" x14ac:dyDescent="0.25">
      <c r="A567" s="13" t="s">
        <v>2724</v>
      </c>
      <c r="B567" s="8">
        <v>45103</v>
      </c>
      <c r="C567" s="9" t="s">
        <v>16</v>
      </c>
      <c r="D567" s="9" t="s">
        <v>17</v>
      </c>
      <c r="E567" s="10">
        <v>1374.15</v>
      </c>
      <c r="F567" s="11">
        <v>20</v>
      </c>
      <c r="G567" s="11">
        <v>3</v>
      </c>
      <c r="H567" s="10">
        <v>1816.67</v>
      </c>
      <c r="I567" s="10">
        <f t="shared" si="32"/>
        <v>68.70750000000001</v>
      </c>
      <c r="J567" s="10">
        <f t="shared" si="33"/>
        <v>0.03</v>
      </c>
      <c r="K567" s="10">
        <f t="shared" si="34"/>
        <v>1416.6494845360826</v>
      </c>
      <c r="L567" s="10">
        <f t="shared" si="35"/>
        <v>42.499484536082477</v>
      </c>
    </row>
    <row r="568" spans="1:12" x14ac:dyDescent="0.25">
      <c r="A568" s="13" t="s">
        <v>2725</v>
      </c>
      <c r="B568" s="8">
        <v>45463</v>
      </c>
      <c r="C568" s="9" t="s">
        <v>16</v>
      </c>
      <c r="D568" s="9" t="s">
        <v>17</v>
      </c>
      <c r="E568" s="10">
        <v>4837.99</v>
      </c>
      <c r="F568" s="11">
        <v>19</v>
      </c>
      <c r="G568" s="11">
        <v>39</v>
      </c>
      <c r="H568" s="10">
        <v>604</v>
      </c>
      <c r="I568" s="10">
        <f t="shared" si="32"/>
        <v>254.63105263157894</v>
      </c>
      <c r="J568" s="10">
        <f t="shared" si="33"/>
        <v>0.39</v>
      </c>
      <c r="K568" s="10">
        <f t="shared" si="34"/>
        <v>7931.1311475409839</v>
      </c>
      <c r="L568" s="10">
        <f t="shared" si="35"/>
        <v>3093.1411475409836</v>
      </c>
    </row>
    <row r="569" spans="1:12" x14ac:dyDescent="0.25">
      <c r="A569" s="13" t="s">
        <v>2751</v>
      </c>
      <c r="B569" s="8">
        <v>45401</v>
      </c>
      <c r="C569" s="9" t="s">
        <v>16</v>
      </c>
      <c r="D569" s="9" t="s">
        <v>17</v>
      </c>
      <c r="E569" s="10">
        <v>1797.88</v>
      </c>
      <c r="F569" s="11">
        <v>24</v>
      </c>
      <c r="G569" s="11">
        <v>27</v>
      </c>
      <c r="H569" s="10">
        <v>1161.45</v>
      </c>
      <c r="I569" s="10">
        <f t="shared" si="32"/>
        <v>74.911666666666676</v>
      </c>
      <c r="J569" s="10">
        <f t="shared" si="33"/>
        <v>0.27</v>
      </c>
      <c r="K569" s="10">
        <f t="shared" si="34"/>
        <v>2462.8493150684931</v>
      </c>
      <c r="L569" s="10">
        <f t="shared" si="35"/>
        <v>664.96931506849319</v>
      </c>
    </row>
    <row r="570" spans="1:12" x14ac:dyDescent="0.25">
      <c r="A570" s="13" t="s">
        <v>2793</v>
      </c>
      <c r="B570" s="8">
        <v>45159</v>
      </c>
      <c r="C570" s="9" t="s">
        <v>16</v>
      </c>
      <c r="D570" s="9" t="s">
        <v>17</v>
      </c>
      <c r="E570" s="10">
        <v>3304.49</v>
      </c>
      <c r="F570" s="11">
        <v>31</v>
      </c>
      <c r="G570" s="11">
        <v>24</v>
      </c>
      <c r="H570" s="10">
        <v>404.55</v>
      </c>
      <c r="I570" s="10">
        <f t="shared" si="32"/>
        <v>106.59645161290322</v>
      </c>
      <c r="J570" s="10">
        <f t="shared" si="33"/>
        <v>0.24</v>
      </c>
      <c r="K570" s="10">
        <f t="shared" si="34"/>
        <v>4348.0131578947367</v>
      </c>
      <c r="L570" s="10">
        <f t="shared" si="35"/>
        <v>1043.5231578947369</v>
      </c>
    </row>
    <row r="571" spans="1:12" x14ac:dyDescent="0.25">
      <c r="A571" s="13" t="s">
        <v>2796</v>
      </c>
      <c r="B571" s="8">
        <v>45497</v>
      </c>
      <c r="C571" s="9" t="s">
        <v>16</v>
      </c>
      <c r="D571" s="9" t="s">
        <v>17</v>
      </c>
      <c r="E571" s="10">
        <v>3873.92</v>
      </c>
      <c r="F571" s="11">
        <v>19</v>
      </c>
      <c r="G571" s="11">
        <v>46</v>
      </c>
      <c r="H571" s="10">
        <v>574.71</v>
      </c>
      <c r="I571" s="10">
        <f t="shared" si="32"/>
        <v>203.89052631578949</v>
      </c>
      <c r="J571" s="10">
        <f t="shared" si="33"/>
        <v>0.46</v>
      </c>
      <c r="K571" s="10">
        <f t="shared" si="34"/>
        <v>7173.9259259259261</v>
      </c>
      <c r="L571" s="10">
        <f t="shared" si="35"/>
        <v>3300.005925925926</v>
      </c>
    </row>
    <row r="572" spans="1:12" x14ac:dyDescent="0.25">
      <c r="A572" s="13" t="s">
        <v>2813</v>
      </c>
      <c r="B572" s="8">
        <v>45356</v>
      </c>
      <c r="C572" s="9" t="s">
        <v>16</v>
      </c>
      <c r="D572" s="9" t="s">
        <v>17</v>
      </c>
      <c r="E572" s="10">
        <v>4323.29</v>
      </c>
      <c r="F572" s="11">
        <v>14</v>
      </c>
      <c r="G572" s="11">
        <v>41</v>
      </c>
      <c r="H572" s="10">
        <v>953.8</v>
      </c>
      <c r="I572" s="10">
        <f t="shared" si="32"/>
        <v>308.80642857142857</v>
      </c>
      <c r="J572" s="10">
        <f t="shared" si="33"/>
        <v>0.41</v>
      </c>
      <c r="K572" s="10">
        <f t="shared" si="34"/>
        <v>7327.6101694915251</v>
      </c>
      <c r="L572" s="10">
        <f t="shared" si="35"/>
        <v>3004.3201694915251</v>
      </c>
    </row>
    <row r="573" spans="1:12" x14ac:dyDescent="0.25">
      <c r="A573" s="13" t="s">
        <v>2817</v>
      </c>
      <c r="B573" s="8">
        <v>45095</v>
      </c>
      <c r="C573" s="9" t="s">
        <v>16</v>
      </c>
      <c r="D573" s="9" t="s">
        <v>17</v>
      </c>
      <c r="E573" s="10">
        <v>1287.57</v>
      </c>
      <c r="F573" s="11">
        <v>31</v>
      </c>
      <c r="G573" s="11">
        <v>42</v>
      </c>
      <c r="H573" s="10">
        <v>1655.17</v>
      </c>
      <c r="I573" s="10">
        <f t="shared" si="32"/>
        <v>41.534516129032255</v>
      </c>
      <c r="J573" s="10">
        <f t="shared" si="33"/>
        <v>0.42</v>
      </c>
      <c r="K573" s="10">
        <f t="shared" si="34"/>
        <v>2219.9482758620688</v>
      </c>
      <c r="L573" s="10">
        <f t="shared" si="35"/>
        <v>932.3782758620689</v>
      </c>
    </row>
    <row r="574" spans="1:12" x14ac:dyDescent="0.25">
      <c r="A574" s="13" t="s">
        <v>2819</v>
      </c>
      <c r="B574" s="8">
        <v>45412</v>
      </c>
      <c r="C574" s="9" t="s">
        <v>16</v>
      </c>
      <c r="D574" s="9" t="s">
        <v>17</v>
      </c>
      <c r="E574" s="10">
        <v>2348.41</v>
      </c>
      <c r="F574" s="11">
        <v>33</v>
      </c>
      <c r="G574" s="11">
        <v>0</v>
      </c>
      <c r="H574" s="10">
        <v>1619.77</v>
      </c>
      <c r="I574" s="10">
        <f t="shared" si="32"/>
        <v>71.163939393939387</v>
      </c>
      <c r="J574" s="10">
        <f t="shared" si="33"/>
        <v>0</v>
      </c>
      <c r="K574" s="10">
        <f t="shared" si="34"/>
        <v>2348.41</v>
      </c>
      <c r="L574" s="10">
        <f t="shared" si="35"/>
        <v>0</v>
      </c>
    </row>
    <row r="575" spans="1:12" x14ac:dyDescent="0.25">
      <c r="A575" s="13" t="s">
        <v>2821</v>
      </c>
      <c r="B575" s="8">
        <v>45449</v>
      </c>
      <c r="C575" s="9" t="s">
        <v>16</v>
      </c>
      <c r="D575" s="9" t="s">
        <v>17</v>
      </c>
      <c r="E575" s="10">
        <v>804.25</v>
      </c>
      <c r="F575" s="11">
        <v>9</v>
      </c>
      <c r="G575" s="11">
        <v>9</v>
      </c>
      <c r="H575" s="10">
        <v>107.36</v>
      </c>
      <c r="I575" s="10">
        <f t="shared" si="32"/>
        <v>89.361111111111114</v>
      </c>
      <c r="J575" s="10">
        <f t="shared" si="33"/>
        <v>0.09</v>
      </c>
      <c r="K575" s="10">
        <f t="shared" si="34"/>
        <v>883.79120879120876</v>
      </c>
      <c r="L575" s="10">
        <f t="shared" si="35"/>
        <v>79.541208791208788</v>
      </c>
    </row>
    <row r="576" spans="1:12" x14ac:dyDescent="0.25">
      <c r="A576" s="13" t="s">
        <v>2852</v>
      </c>
      <c r="B576" s="8">
        <v>45390</v>
      </c>
      <c r="C576" s="9" t="s">
        <v>16</v>
      </c>
      <c r="D576" s="9" t="s">
        <v>17</v>
      </c>
      <c r="E576" s="10">
        <v>3598.91</v>
      </c>
      <c r="F576" s="11">
        <v>4</v>
      </c>
      <c r="G576" s="11">
        <v>37</v>
      </c>
      <c r="H576" s="10">
        <v>575.49</v>
      </c>
      <c r="I576" s="10">
        <f t="shared" si="32"/>
        <v>899.72749999999996</v>
      </c>
      <c r="J576" s="10">
        <f t="shared" si="33"/>
        <v>0.37</v>
      </c>
      <c r="K576" s="10">
        <f t="shared" si="34"/>
        <v>5712.5555555555557</v>
      </c>
      <c r="L576" s="10">
        <f t="shared" si="35"/>
        <v>2113.6455555555553</v>
      </c>
    </row>
    <row r="577" spans="1:12" x14ac:dyDescent="0.25">
      <c r="A577" s="13" t="s">
        <v>2853</v>
      </c>
      <c r="B577" s="8">
        <v>45263</v>
      </c>
      <c r="C577" s="9" t="s">
        <v>16</v>
      </c>
      <c r="D577" s="9" t="s">
        <v>17</v>
      </c>
      <c r="E577" s="10">
        <v>4723.3100000000004</v>
      </c>
      <c r="F577" s="11">
        <v>14</v>
      </c>
      <c r="G577" s="11">
        <v>36</v>
      </c>
      <c r="H577" s="10">
        <v>1478.33</v>
      </c>
      <c r="I577" s="10">
        <f t="shared" si="32"/>
        <v>337.37928571428574</v>
      </c>
      <c r="J577" s="10">
        <f t="shared" si="33"/>
        <v>0.36</v>
      </c>
      <c r="K577" s="10">
        <f t="shared" si="34"/>
        <v>7380.1718750000009</v>
      </c>
      <c r="L577" s="10">
        <f t="shared" si="35"/>
        <v>2656.8618750000001</v>
      </c>
    </row>
    <row r="578" spans="1:12" x14ac:dyDescent="0.25">
      <c r="A578" s="13" t="s">
        <v>2866</v>
      </c>
      <c r="B578" s="8">
        <v>45092</v>
      </c>
      <c r="C578" s="9" t="s">
        <v>16</v>
      </c>
      <c r="D578" s="9" t="s">
        <v>17</v>
      </c>
      <c r="E578" s="10">
        <v>3071.32</v>
      </c>
      <c r="F578" s="11">
        <v>13</v>
      </c>
      <c r="G578" s="11">
        <v>46</v>
      </c>
      <c r="H578" s="10">
        <v>415.13</v>
      </c>
      <c r="I578" s="10">
        <f t="shared" ref="I578:I641" si="36">E578/F578</f>
        <v>236.25538461538463</v>
      </c>
      <c r="J578" s="10">
        <f t="shared" ref="J578:J641" si="37">G578/100</f>
        <v>0.46</v>
      </c>
      <c r="K578" s="10">
        <f t="shared" ref="K578:K641" si="38">(E578*100)/(100-G578)</f>
        <v>5687.6296296296296</v>
      </c>
      <c r="L578" s="10">
        <f t="shared" ref="L578:L641" si="39">K578*J578</f>
        <v>2616.3096296296299</v>
      </c>
    </row>
    <row r="579" spans="1:12" x14ac:dyDescent="0.25">
      <c r="A579" s="13" t="s">
        <v>2882</v>
      </c>
      <c r="B579" s="8">
        <v>45577</v>
      </c>
      <c r="C579" s="9" t="s">
        <v>16</v>
      </c>
      <c r="D579" s="9" t="s">
        <v>17</v>
      </c>
      <c r="E579" s="10">
        <v>2079.16</v>
      </c>
      <c r="F579" s="11">
        <v>34</v>
      </c>
      <c r="G579" s="11">
        <v>37</v>
      </c>
      <c r="H579" s="10">
        <v>1368.67</v>
      </c>
      <c r="I579" s="10">
        <f t="shared" si="36"/>
        <v>61.15176470588235</v>
      </c>
      <c r="J579" s="10">
        <f t="shared" si="37"/>
        <v>0.37</v>
      </c>
      <c r="K579" s="10">
        <f t="shared" si="38"/>
        <v>3300.2539682539682</v>
      </c>
      <c r="L579" s="10">
        <f t="shared" si="39"/>
        <v>1221.0939682539681</v>
      </c>
    </row>
    <row r="580" spans="1:12" x14ac:dyDescent="0.25">
      <c r="A580" s="13" t="s">
        <v>2961</v>
      </c>
      <c r="B580" s="8">
        <v>44916</v>
      </c>
      <c r="C580" s="9" t="s">
        <v>16</v>
      </c>
      <c r="D580" s="9" t="s">
        <v>17</v>
      </c>
      <c r="E580" s="10">
        <v>3056.12</v>
      </c>
      <c r="F580" s="11">
        <v>21</v>
      </c>
      <c r="G580" s="11">
        <v>34</v>
      </c>
      <c r="H580" s="10">
        <v>1910.36</v>
      </c>
      <c r="I580" s="10">
        <f t="shared" si="36"/>
        <v>145.52952380952379</v>
      </c>
      <c r="J580" s="10">
        <f t="shared" si="37"/>
        <v>0.34</v>
      </c>
      <c r="K580" s="10">
        <f t="shared" si="38"/>
        <v>4630.484848484848</v>
      </c>
      <c r="L580" s="10">
        <f t="shared" si="39"/>
        <v>1574.3648484848484</v>
      </c>
    </row>
    <row r="581" spans="1:12" x14ac:dyDescent="0.25">
      <c r="A581" s="13" t="s">
        <v>2963</v>
      </c>
      <c r="B581" s="8">
        <v>45366</v>
      </c>
      <c r="C581" s="9" t="s">
        <v>16</v>
      </c>
      <c r="D581" s="9" t="s">
        <v>17</v>
      </c>
      <c r="E581" s="10">
        <v>3974.99</v>
      </c>
      <c r="F581" s="11">
        <v>24</v>
      </c>
      <c r="G581" s="11">
        <v>43</v>
      </c>
      <c r="H581" s="10">
        <v>1971.49</v>
      </c>
      <c r="I581" s="10">
        <f t="shared" si="36"/>
        <v>165.62458333333333</v>
      </c>
      <c r="J581" s="10">
        <f t="shared" si="37"/>
        <v>0.43</v>
      </c>
      <c r="K581" s="10">
        <f t="shared" si="38"/>
        <v>6973.666666666667</v>
      </c>
      <c r="L581" s="10">
        <f t="shared" si="39"/>
        <v>2998.6766666666667</v>
      </c>
    </row>
    <row r="582" spans="1:12" x14ac:dyDescent="0.25">
      <c r="A582" s="13" t="s">
        <v>2974</v>
      </c>
      <c r="B582" s="8">
        <v>45071</v>
      </c>
      <c r="C582" s="9" t="s">
        <v>16</v>
      </c>
      <c r="D582" s="9" t="s">
        <v>17</v>
      </c>
      <c r="E582" s="10">
        <v>1317.13</v>
      </c>
      <c r="F582" s="11">
        <v>2</v>
      </c>
      <c r="G582" s="11">
        <v>47</v>
      </c>
      <c r="H582" s="10">
        <v>1207.21</v>
      </c>
      <c r="I582" s="10">
        <f t="shared" si="36"/>
        <v>658.56500000000005</v>
      </c>
      <c r="J582" s="10">
        <f t="shared" si="37"/>
        <v>0.47</v>
      </c>
      <c r="K582" s="10">
        <f t="shared" si="38"/>
        <v>2485.1509433962265</v>
      </c>
      <c r="L582" s="10">
        <f t="shared" si="39"/>
        <v>1168.0209433962264</v>
      </c>
    </row>
    <row r="583" spans="1:12" x14ac:dyDescent="0.25">
      <c r="A583" s="13" t="s">
        <v>2975</v>
      </c>
      <c r="B583" s="8">
        <v>45319</v>
      </c>
      <c r="C583" s="9" t="s">
        <v>16</v>
      </c>
      <c r="D583" s="9" t="s">
        <v>17</v>
      </c>
      <c r="E583" s="10">
        <v>3563.32</v>
      </c>
      <c r="F583" s="11">
        <v>6</v>
      </c>
      <c r="G583" s="11">
        <v>26</v>
      </c>
      <c r="H583" s="10">
        <v>224.33</v>
      </c>
      <c r="I583" s="10">
        <f t="shared" si="36"/>
        <v>593.88666666666666</v>
      </c>
      <c r="J583" s="10">
        <f t="shared" si="37"/>
        <v>0.26</v>
      </c>
      <c r="K583" s="10">
        <f t="shared" si="38"/>
        <v>4815.2972972972975</v>
      </c>
      <c r="L583" s="10">
        <f t="shared" si="39"/>
        <v>1251.9772972972974</v>
      </c>
    </row>
    <row r="584" spans="1:12" x14ac:dyDescent="0.25">
      <c r="A584" s="13" t="s">
        <v>3040</v>
      </c>
      <c r="B584" s="8">
        <v>45076</v>
      </c>
      <c r="C584" s="9" t="s">
        <v>16</v>
      </c>
      <c r="D584" s="9" t="s">
        <v>17</v>
      </c>
      <c r="E584" s="10">
        <v>2833.82</v>
      </c>
      <c r="F584" s="11">
        <v>21</v>
      </c>
      <c r="G584" s="11">
        <v>45</v>
      </c>
      <c r="H584" s="10">
        <v>500.74</v>
      </c>
      <c r="I584" s="10">
        <f t="shared" si="36"/>
        <v>134.94380952380953</v>
      </c>
      <c r="J584" s="10">
        <f t="shared" si="37"/>
        <v>0.45</v>
      </c>
      <c r="K584" s="10">
        <f t="shared" si="38"/>
        <v>5152.3999999999996</v>
      </c>
      <c r="L584" s="10">
        <f t="shared" si="39"/>
        <v>2318.58</v>
      </c>
    </row>
    <row r="585" spans="1:12" x14ac:dyDescent="0.25">
      <c r="A585" s="13" t="s">
        <v>3044</v>
      </c>
      <c r="B585" s="8">
        <v>45037</v>
      </c>
      <c r="C585" s="9" t="s">
        <v>16</v>
      </c>
      <c r="D585" s="9" t="s">
        <v>17</v>
      </c>
      <c r="E585" s="10">
        <v>1223.1300000000001</v>
      </c>
      <c r="F585" s="11">
        <v>17</v>
      </c>
      <c r="G585" s="11">
        <v>30</v>
      </c>
      <c r="H585" s="10">
        <v>1512.77</v>
      </c>
      <c r="I585" s="10">
        <f t="shared" si="36"/>
        <v>71.948823529411769</v>
      </c>
      <c r="J585" s="10">
        <f t="shared" si="37"/>
        <v>0.3</v>
      </c>
      <c r="K585" s="10">
        <f t="shared" si="38"/>
        <v>1747.3285714285716</v>
      </c>
      <c r="L585" s="10">
        <f t="shared" si="39"/>
        <v>524.19857142857143</v>
      </c>
    </row>
    <row r="586" spans="1:12" x14ac:dyDescent="0.25">
      <c r="A586" s="13" t="s">
        <v>3051</v>
      </c>
      <c r="B586" s="8">
        <v>45408</v>
      </c>
      <c r="C586" s="9" t="s">
        <v>16</v>
      </c>
      <c r="D586" s="9" t="s">
        <v>17</v>
      </c>
      <c r="E586" s="10">
        <v>620.91</v>
      </c>
      <c r="F586" s="11">
        <v>13</v>
      </c>
      <c r="G586" s="11">
        <v>11</v>
      </c>
      <c r="H586" s="10">
        <v>1607.9</v>
      </c>
      <c r="I586" s="10">
        <f t="shared" si="36"/>
        <v>47.762307692307687</v>
      </c>
      <c r="J586" s="10">
        <f t="shared" si="37"/>
        <v>0.11</v>
      </c>
      <c r="K586" s="10">
        <f t="shared" si="38"/>
        <v>697.65168539325839</v>
      </c>
      <c r="L586" s="10">
        <f t="shared" si="39"/>
        <v>76.741685393258422</v>
      </c>
    </row>
    <row r="587" spans="1:12" x14ac:dyDescent="0.25">
      <c r="A587" s="13" t="s">
        <v>3064</v>
      </c>
      <c r="B587" s="8">
        <v>45347</v>
      </c>
      <c r="C587" s="9" t="s">
        <v>16</v>
      </c>
      <c r="D587" s="9" t="s">
        <v>17</v>
      </c>
      <c r="E587" s="10">
        <v>2348.12</v>
      </c>
      <c r="F587" s="11">
        <v>48</v>
      </c>
      <c r="G587" s="11">
        <v>33</v>
      </c>
      <c r="H587" s="10">
        <v>1730.9</v>
      </c>
      <c r="I587" s="10">
        <f t="shared" si="36"/>
        <v>48.919166666666662</v>
      </c>
      <c r="J587" s="10">
        <f t="shared" si="37"/>
        <v>0.33</v>
      </c>
      <c r="K587" s="10">
        <f t="shared" si="38"/>
        <v>3504.6567164179105</v>
      </c>
      <c r="L587" s="10">
        <f t="shared" si="39"/>
        <v>1156.5367164179106</v>
      </c>
    </row>
    <row r="588" spans="1:12" x14ac:dyDescent="0.25">
      <c r="A588" s="13" t="s">
        <v>3090</v>
      </c>
      <c r="B588" s="8">
        <v>45008</v>
      </c>
      <c r="C588" s="9" t="s">
        <v>16</v>
      </c>
      <c r="D588" s="9" t="s">
        <v>17</v>
      </c>
      <c r="E588" s="10">
        <v>990.22</v>
      </c>
      <c r="F588" s="11">
        <v>28</v>
      </c>
      <c r="G588" s="11">
        <v>8</v>
      </c>
      <c r="H588" s="10">
        <v>1818.72</v>
      </c>
      <c r="I588" s="10">
        <f t="shared" si="36"/>
        <v>35.365000000000002</v>
      </c>
      <c r="J588" s="10">
        <f t="shared" si="37"/>
        <v>0.08</v>
      </c>
      <c r="K588" s="10">
        <f t="shared" si="38"/>
        <v>1076.3260869565217</v>
      </c>
      <c r="L588" s="10">
        <f t="shared" si="39"/>
        <v>86.106086956521736</v>
      </c>
    </row>
    <row r="589" spans="1:12" x14ac:dyDescent="0.25">
      <c r="A589" s="13" t="s">
        <v>3110</v>
      </c>
      <c r="B589" s="8">
        <v>45409</v>
      </c>
      <c r="C589" s="9" t="s">
        <v>16</v>
      </c>
      <c r="D589" s="9" t="s">
        <v>17</v>
      </c>
      <c r="E589" s="10">
        <v>3689.03</v>
      </c>
      <c r="F589" s="11">
        <v>48</v>
      </c>
      <c r="G589" s="11">
        <v>1</v>
      </c>
      <c r="H589" s="10">
        <v>319.06</v>
      </c>
      <c r="I589" s="10">
        <f t="shared" si="36"/>
        <v>76.854791666666671</v>
      </c>
      <c r="J589" s="10">
        <f t="shared" si="37"/>
        <v>0.01</v>
      </c>
      <c r="K589" s="10">
        <f t="shared" si="38"/>
        <v>3726.2929292929293</v>
      </c>
      <c r="L589" s="10">
        <f t="shared" si="39"/>
        <v>37.262929292929293</v>
      </c>
    </row>
    <row r="590" spans="1:12" x14ac:dyDescent="0.25">
      <c r="A590" s="13" t="s">
        <v>3111</v>
      </c>
      <c r="B590" s="8">
        <v>45357</v>
      </c>
      <c r="C590" s="9" t="s">
        <v>16</v>
      </c>
      <c r="D590" s="9" t="s">
        <v>17</v>
      </c>
      <c r="E590" s="10">
        <v>3674.59</v>
      </c>
      <c r="F590" s="11">
        <v>4</v>
      </c>
      <c r="G590" s="11">
        <v>10</v>
      </c>
      <c r="H590" s="10">
        <v>125.49</v>
      </c>
      <c r="I590" s="10">
        <f t="shared" si="36"/>
        <v>918.64750000000004</v>
      </c>
      <c r="J590" s="10">
        <f t="shared" si="37"/>
        <v>0.1</v>
      </c>
      <c r="K590" s="10">
        <f t="shared" si="38"/>
        <v>4082.8777777777777</v>
      </c>
      <c r="L590" s="10">
        <f t="shared" si="39"/>
        <v>408.28777777777782</v>
      </c>
    </row>
    <row r="591" spans="1:12" x14ac:dyDescent="0.25">
      <c r="A591" s="13" t="s">
        <v>3131</v>
      </c>
      <c r="B591" s="8">
        <v>45325</v>
      </c>
      <c r="C591" s="9" t="s">
        <v>16</v>
      </c>
      <c r="D591" s="9" t="s">
        <v>17</v>
      </c>
      <c r="E591" s="10">
        <v>1421.15</v>
      </c>
      <c r="F591" s="11">
        <v>44</v>
      </c>
      <c r="G591" s="11">
        <v>29</v>
      </c>
      <c r="H591" s="10">
        <v>1661.02</v>
      </c>
      <c r="I591" s="10">
        <f t="shared" si="36"/>
        <v>32.298863636363642</v>
      </c>
      <c r="J591" s="10">
        <f t="shared" si="37"/>
        <v>0.28999999999999998</v>
      </c>
      <c r="K591" s="10">
        <f t="shared" si="38"/>
        <v>2001.6197183098591</v>
      </c>
      <c r="L591" s="10">
        <f t="shared" si="39"/>
        <v>580.4697183098591</v>
      </c>
    </row>
    <row r="592" spans="1:12" x14ac:dyDescent="0.25">
      <c r="A592" s="13" t="s">
        <v>3148</v>
      </c>
      <c r="B592" s="8">
        <v>44890</v>
      </c>
      <c r="C592" s="9" t="s">
        <v>16</v>
      </c>
      <c r="D592" s="9" t="s">
        <v>17</v>
      </c>
      <c r="E592" s="10">
        <v>3864.52</v>
      </c>
      <c r="F592" s="11">
        <v>46</v>
      </c>
      <c r="G592" s="11">
        <v>16</v>
      </c>
      <c r="H592" s="10">
        <v>1979.92</v>
      </c>
      <c r="I592" s="10">
        <f t="shared" si="36"/>
        <v>84.011304347826083</v>
      </c>
      <c r="J592" s="10">
        <f t="shared" si="37"/>
        <v>0.16</v>
      </c>
      <c r="K592" s="10">
        <f t="shared" si="38"/>
        <v>4600.6190476190477</v>
      </c>
      <c r="L592" s="10">
        <f t="shared" si="39"/>
        <v>736.09904761904761</v>
      </c>
    </row>
    <row r="593" spans="1:12" x14ac:dyDescent="0.25">
      <c r="A593" s="13" t="s">
        <v>3162</v>
      </c>
      <c r="B593" s="8">
        <v>45374</v>
      </c>
      <c r="C593" s="9" t="s">
        <v>16</v>
      </c>
      <c r="D593" s="9" t="s">
        <v>17</v>
      </c>
      <c r="E593" s="10">
        <v>191.14</v>
      </c>
      <c r="F593" s="11">
        <v>1</v>
      </c>
      <c r="G593" s="11">
        <v>20</v>
      </c>
      <c r="H593" s="10">
        <v>1991.61</v>
      </c>
      <c r="I593" s="10">
        <f t="shared" si="36"/>
        <v>191.14</v>
      </c>
      <c r="J593" s="10">
        <f t="shared" si="37"/>
        <v>0.2</v>
      </c>
      <c r="K593" s="10">
        <f t="shared" si="38"/>
        <v>238.92500000000001</v>
      </c>
      <c r="L593" s="10">
        <f t="shared" si="39"/>
        <v>47.785000000000004</v>
      </c>
    </row>
    <row r="594" spans="1:12" x14ac:dyDescent="0.25">
      <c r="A594" s="13" t="s">
        <v>3170</v>
      </c>
      <c r="B594" s="8">
        <v>44925</v>
      </c>
      <c r="C594" s="9" t="s">
        <v>16</v>
      </c>
      <c r="D594" s="9" t="s">
        <v>17</v>
      </c>
      <c r="E594" s="10">
        <v>137.62</v>
      </c>
      <c r="F594" s="11">
        <v>1</v>
      </c>
      <c r="G594" s="11">
        <v>41</v>
      </c>
      <c r="H594" s="10">
        <v>973.19</v>
      </c>
      <c r="I594" s="10">
        <f t="shared" si="36"/>
        <v>137.62</v>
      </c>
      <c r="J594" s="10">
        <f t="shared" si="37"/>
        <v>0.41</v>
      </c>
      <c r="K594" s="10">
        <f t="shared" si="38"/>
        <v>233.25423728813558</v>
      </c>
      <c r="L594" s="10">
        <f t="shared" si="39"/>
        <v>95.63423728813558</v>
      </c>
    </row>
    <row r="595" spans="1:12" x14ac:dyDescent="0.25">
      <c r="A595" s="13" t="s">
        <v>3180</v>
      </c>
      <c r="B595" s="8">
        <v>45053</v>
      </c>
      <c r="C595" s="9" t="s">
        <v>16</v>
      </c>
      <c r="D595" s="9" t="s">
        <v>17</v>
      </c>
      <c r="E595" s="10">
        <v>3076.36</v>
      </c>
      <c r="F595" s="11">
        <v>33</v>
      </c>
      <c r="G595" s="11">
        <v>28</v>
      </c>
      <c r="H595" s="10">
        <v>350.44</v>
      </c>
      <c r="I595" s="10">
        <f t="shared" si="36"/>
        <v>93.223030303030313</v>
      </c>
      <c r="J595" s="10">
        <f t="shared" si="37"/>
        <v>0.28000000000000003</v>
      </c>
      <c r="K595" s="10">
        <f t="shared" si="38"/>
        <v>4272.7222222222226</v>
      </c>
      <c r="L595" s="10">
        <f t="shared" si="39"/>
        <v>1196.3622222222225</v>
      </c>
    </row>
    <row r="596" spans="1:12" x14ac:dyDescent="0.25">
      <c r="A596" s="13" t="s">
        <v>3184</v>
      </c>
      <c r="B596" s="8">
        <v>45133</v>
      </c>
      <c r="C596" s="9" t="s">
        <v>16</v>
      </c>
      <c r="D596" s="9" t="s">
        <v>17</v>
      </c>
      <c r="E596" s="10">
        <v>1193.68</v>
      </c>
      <c r="F596" s="11">
        <v>8</v>
      </c>
      <c r="G596" s="11">
        <v>33</v>
      </c>
      <c r="H596" s="10">
        <v>870.91</v>
      </c>
      <c r="I596" s="10">
        <f t="shared" si="36"/>
        <v>149.21</v>
      </c>
      <c r="J596" s="10">
        <f t="shared" si="37"/>
        <v>0.33</v>
      </c>
      <c r="K596" s="10">
        <f t="shared" si="38"/>
        <v>1781.6119402985075</v>
      </c>
      <c r="L596" s="10">
        <f t="shared" si="39"/>
        <v>587.93194029850747</v>
      </c>
    </row>
    <row r="597" spans="1:12" x14ac:dyDescent="0.25">
      <c r="A597" s="13" t="s">
        <v>3191</v>
      </c>
      <c r="B597" s="8">
        <v>45504</v>
      </c>
      <c r="C597" s="9" t="s">
        <v>16</v>
      </c>
      <c r="D597" s="9" t="s">
        <v>17</v>
      </c>
      <c r="E597" s="10">
        <v>4395.3100000000004</v>
      </c>
      <c r="F597" s="11">
        <v>27</v>
      </c>
      <c r="G597" s="11">
        <v>37</v>
      </c>
      <c r="H597" s="10">
        <v>943.73</v>
      </c>
      <c r="I597" s="10">
        <f t="shared" si="36"/>
        <v>162.78925925925927</v>
      </c>
      <c r="J597" s="10">
        <f t="shared" si="37"/>
        <v>0.37</v>
      </c>
      <c r="K597" s="10">
        <f t="shared" si="38"/>
        <v>6976.6825396825407</v>
      </c>
      <c r="L597" s="10">
        <f t="shared" si="39"/>
        <v>2581.3725396825398</v>
      </c>
    </row>
    <row r="598" spans="1:12" x14ac:dyDescent="0.25">
      <c r="A598" s="13" t="s">
        <v>3206</v>
      </c>
      <c r="B598" s="8">
        <v>45529</v>
      </c>
      <c r="C598" s="9" t="s">
        <v>16</v>
      </c>
      <c r="D598" s="9" t="s">
        <v>17</v>
      </c>
      <c r="E598" s="10">
        <v>4948.2700000000004</v>
      </c>
      <c r="F598" s="11">
        <v>26</v>
      </c>
      <c r="G598" s="11">
        <v>14</v>
      </c>
      <c r="H598" s="10">
        <v>1656.15</v>
      </c>
      <c r="I598" s="10">
        <f t="shared" si="36"/>
        <v>190.31807692307694</v>
      </c>
      <c r="J598" s="10">
        <f t="shared" si="37"/>
        <v>0.14000000000000001</v>
      </c>
      <c r="K598" s="10">
        <f t="shared" si="38"/>
        <v>5753.802325581396</v>
      </c>
      <c r="L598" s="10">
        <f t="shared" si="39"/>
        <v>805.53232558139553</v>
      </c>
    </row>
    <row r="599" spans="1:12" x14ac:dyDescent="0.25">
      <c r="A599" s="13" t="s">
        <v>3209</v>
      </c>
      <c r="B599" s="8">
        <v>45064</v>
      </c>
      <c r="C599" s="9" t="s">
        <v>16</v>
      </c>
      <c r="D599" s="9" t="s">
        <v>17</v>
      </c>
      <c r="E599" s="10">
        <v>1758.71</v>
      </c>
      <c r="F599" s="11">
        <v>18</v>
      </c>
      <c r="G599" s="11">
        <v>45</v>
      </c>
      <c r="H599" s="10">
        <v>1930.78</v>
      </c>
      <c r="I599" s="10">
        <f t="shared" si="36"/>
        <v>97.706111111111113</v>
      </c>
      <c r="J599" s="10">
        <f t="shared" si="37"/>
        <v>0.45</v>
      </c>
      <c r="K599" s="10">
        <f t="shared" si="38"/>
        <v>3197.6545454545453</v>
      </c>
      <c r="L599" s="10">
        <f t="shared" si="39"/>
        <v>1438.9445454545455</v>
      </c>
    </row>
    <row r="600" spans="1:12" x14ac:dyDescent="0.25">
      <c r="A600" s="13" t="s">
        <v>3231</v>
      </c>
      <c r="B600" s="8">
        <v>45513</v>
      </c>
      <c r="C600" s="9" t="s">
        <v>16</v>
      </c>
      <c r="D600" s="9" t="s">
        <v>17</v>
      </c>
      <c r="E600" s="10">
        <v>2323.48</v>
      </c>
      <c r="F600" s="11">
        <v>42</v>
      </c>
      <c r="G600" s="11">
        <v>17</v>
      </c>
      <c r="H600" s="10">
        <v>1705.07</v>
      </c>
      <c r="I600" s="10">
        <f t="shared" si="36"/>
        <v>55.320952380952384</v>
      </c>
      <c r="J600" s="10">
        <f t="shared" si="37"/>
        <v>0.17</v>
      </c>
      <c r="K600" s="10">
        <f t="shared" si="38"/>
        <v>2799.3734939759038</v>
      </c>
      <c r="L600" s="10">
        <f t="shared" si="39"/>
        <v>475.89349397590365</v>
      </c>
    </row>
    <row r="601" spans="1:12" x14ac:dyDescent="0.25">
      <c r="A601" s="13" t="s">
        <v>3237</v>
      </c>
      <c r="B601" s="8">
        <v>45075</v>
      </c>
      <c r="C601" s="9" t="s">
        <v>16</v>
      </c>
      <c r="D601" s="9" t="s">
        <v>17</v>
      </c>
      <c r="E601" s="10">
        <v>3319.59</v>
      </c>
      <c r="F601" s="11">
        <v>21</v>
      </c>
      <c r="G601" s="11">
        <v>47</v>
      </c>
      <c r="H601" s="10">
        <v>318.7</v>
      </c>
      <c r="I601" s="10">
        <f t="shared" si="36"/>
        <v>158.0757142857143</v>
      </c>
      <c r="J601" s="10">
        <f t="shared" si="37"/>
        <v>0.47</v>
      </c>
      <c r="K601" s="10">
        <f t="shared" si="38"/>
        <v>6263.3773584905657</v>
      </c>
      <c r="L601" s="10">
        <f t="shared" si="39"/>
        <v>2943.7873584905656</v>
      </c>
    </row>
    <row r="602" spans="1:12" x14ac:dyDescent="0.25">
      <c r="A602" s="13" t="s">
        <v>3238</v>
      </c>
      <c r="B602" s="8">
        <v>45415</v>
      </c>
      <c r="C602" s="9" t="s">
        <v>16</v>
      </c>
      <c r="D602" s="9" t="s">
        <v>17</v>
      </c>
      <c r="E602" s="10">
        <v>1507.1</v>
      </c>
      <c r="F602" s="11">
        <v>49</v>
      </c>
      <c r="G602" s="11">
        <v>15</v>
      </c>
      <c r="H602" s="10">
        <v>1313.32</v>
      </c>
      <c r="I602" s="10">
        <f t="shared" si="36"/>
        <v>30.757142857142856</v>
      </c>
      <c r="J602" s="10">
        <f t="shared" si="37"/>
        <v>0.15</v>
      </c>
      <c r="K602" s="10">
        <f t="shared" si="38"/>
        <v>1773.0588235294117</v>
      </c>
      <c r="L602" s="10">
        <f t="shared" si="39"/>
        <v>265.95882352941175</v>
      </c>
    </row>
    <row r="603" spans="1:12" x14ac:dyDescent="0.25">
      <c r="A603" s="13" t="s">
        <v>3908</v>
      </c>
      <c r="B603" s="8">
        <v>45221</v>
      </c>
      <c r="C603" s="9" t="s">
        <v>16</v>
      </c>
      <c r="D603" s="9" t="s">
        <v>17</v>
      </c>
      <c r="E603" s="10">
        <v>1396.94</v>
      </c>
      <c r="F603" s="11">
        <v>18</v>
      </c>
      <c r="G603" s="11">
        <v>6</v>
      </c>
      <c r="H603" s="10">
        <v>998.57</v>
      </c>
      <c r="I603" s="10">
        <f t="shared" si="36"/>
        <v>77.607777777777784</v>
      </c>
      <c r="J603" s="10">
        <f t="shared" si="37"/>
        <v>0.06</v>
      </c>
      <c r="K603" s="10">
        <f t="shared" si="38"/>
        <v>1486.1063829787233</v>
      </c>
      <c r="L603" s="10">
        <f t="shared" si="39"/>
        <v>89.166382978723391</v>
      </c>
    </row>
    <row r="604" spans="1:12" x14ac:dyDescent="0.25">
      <c r="A604" s="13" t="s">
        <v>3263</v>
      </c>
      <c r="B604" s="8">
        <v>44947</v>
      </c>
      <c r="C604" s="9" t="s">
        <v>16</v>
      </c>
      <c r="D604" s="9" t="s">
        <v>17</v>
      </c>
      <c r="E604" s="10">
        <v>219.14</v>
      </c>
      <c r="F604" s="11">
        <v>20</v>
      </c>
      <c r="G604" s="11">
        <v>0</v>
      </c>
      <c r="H604" s="10">
        <v>1768.2</v>
      </c>
      <c r="I604" s="10">
        <f t="shared" si="36"/>
        <v>10.956999999999999</v>
      </c>
      <c r="J604" s="10">
        <f t="shared" si="37"/>
        <v>0</v>
      </c>
      <c r="K604" s="10">
        <f t="shared" si="38"/>
        <v>219.14</v>
      </c>
      <c r="L604" s="10">
        <f t="shared" si="39"/>
        <v>0</v>
      </c>
    </row>
    <row r="605" spans="1:12" x14ac:dyDescent="0.25">
      <c r="A605" s="13" t="s">
        <v>3303</v>
      </c>
      <c r="B605" s="8">
        <v>45093</v>
      </c>
      <c r="C605" s="9" t="s">
        <v>16</v>
      </c>
      <c r="D605" s="9" t="s">
        <v>17</v>
      </c>
      <c r="E605" s="10">
        <v>1277.78</v>
      </c>
      <c r="F605" s="11">
        <v>19</v>
      </c>
      <c r="G605" s="11">
        <v>15</v>
      </c>
      <c r="H605" s="10">
        <v>1624.44</v>
      </c>
      <c r="I605" s="10">
        <f t="shared" si="36"/>
        <v>67.251578947368415</v>
      </c>
      <c r="J605" s="10">
        <f t="shared" si="37"/>
        <v>0.15</v>
      </c>
      <c r="K605" s="10">
        <f t="shared" si="38"/>
        <v>1503.2705882352941</v>
      </c>
      <c r="L605" s="10">
        <f t="shared" si="39"/>
        <v>225.4905882352941</v>
      </c>
    </row>
    <row r="606" spans="1:12" x14ac:dyDescent="0.25">
      <c r="A606" s="13" t="s">
        <v>3312</v>
      </c>
      <c r="B606" s="8">
        <v>45241</v>
      </c>
      <c r="C606" s="9" t="s">
        <v>16</v>
      </c>
      <c r="D606" s="9" t="s">
        <v>17</v>
      </c>
      <c r="E606" s="10">
        <v>1344.45</v>
      </c>
      <c r="F606" s="11">
        <v>4</v>
      </c>
      <c r="G606" s="11">
        <v>3</v>
      </c>
      <c r="H606" s="10">
        <v>1122.75</v>
      </c>
      <c r="I606" s="10">
        <f t="shared" si="36"/>
        <v>336.11250000000001</v>
      </c>
      <c r="J606" s="10">
        <f t="shared" si="37"/>
        <v>0.03</v>
      </c>
      <c r="K606" s="10">
        <f t="shared" si="38"/>
        <v>1386.0309278350514</v>
      </c>
      <c r="L606" s="10">
        <f t="shared" si="39"/>
        <v>41.58092783505154</v>
      </c>
    </row>
    <row r="607" spans="1:12" x14ac:dyDescent="0.25">
      <c r="A607" s="13" t="s">
        <v>3316</v>
      </c>
      <c r="B607" s="8">
        <v>45348</v>
      </c>
      <c r="C607" s="9" t="s">
        <v>16</v>
      </c>
      <c r="D607" s="9" t="s">
        <v>17</v>
      </c>
      <c r="E607" s="10">
        <v>2925.11</v>
      </c>
      <c r="F607" s="11">
        <v>10</v>
      </c>
      <c r="G607" s="11">
        <v>46</v>
      </c>
      <c r="H607" s="10">
        <v>1659.23</v>
      </c>
      <c r="I607" s="10">
        <f t="shared" si="36"/>
        <v>292.51100000000002</v>
      </c>
      <c r="J607" s="10">
        <f t="shared" si="37"/>
        <v>0.46</v>
      </c>
      <c r="K607" s="10">
        <f t="shared" si="38"/>
        <v>5416.8703703703704</v>
      </c>
      <c r="L607" s="10">
        <f t="shared" si="39"/>
        <v>2491.7603703703703</v>
      </c>
    </row>
    <row r="608" spans="1:12" x14ac:dyDescent="0.25">
      <c r="A608" s="13" t="s">
        <v>3317</v>
      </c>
      <c r="B608" s="8">
        <v>45433</v>
      </c>
      <c r="C608" s="9" t="s">
        <v>16</v>
      </c>
      <c r="D608" s="9" t="s">
        <v>17</v>
      </c>
      <c r="E608" s="10">
        <v>916.39</v>
      </c>
      <c r="F608" s="11">
        <v>45</v>
      </c>
      <c r="G608" s="11">
        <v>3</v>
      </c>
      <c r="H608" s="10">
        <v>1465.24</v>
      </c>
      <c r="I608" s="10">
        <f t="shared" si="36"/>
        <v>20.364222222222221</v>
      </c>
      <c r="J608" s="10">
        <f t="shared" si="37"/>
        <v>0.03</v>
      </c>
      <c r="K608" s="10">
        <f t="shared" si="38"/>
        <v>944.73195876288662</v>
      </c>
      <c r="L608" s="10">
        <f t="shared" si="39"/>
        <v>28.341958762886598</v>
      </c>
    </row>
    <row r="609" spans="1:12" x14ac:dyDescent="0.25">
      <c r="A609" s="13" t="s">
        <v>3324</v>
      </c>
      <c r="B609" s="8">
        <v>45133</v>
      </c>
      <c r="C609" s="9" t="s">
        <v>16</v>
      </c>
      <c r="D609" s="9" t="s">
        <v>17</v>
      </c>
      <c r="E609" s="10">
        <v>2122.6</v>
      </c>
      <c r="F609" s="11">
        <v>24</v>
      </c>
      <c r="G609" s="11">
        <v>45</v>
      </c>
      <c r="H609" s="10">
        <v>385.28</v>
      </c>
      <c r="I609" s="10">
        <f t="shared" si="36"/>
        <v>88.441666666666663</v>
      </c>
      <c r="J609" s="10">
        <f t="shared" si="37"/>
        <v>0.45</v>
      </c>
      <c r="K609" s="10">
        <f t="shared" si="38"/>
        <v>3859.2727272727275</v>
      </c>
      <c r="L609" s="10">
        <f t="shared" si="39"/>
        <v>1736.6727272727273</v>
      </c>
    </row>
    <row r="610" spans="1:12" x14ac:dyDescent="0.25">
      <c r="A610" s="13" t="s">
        <v>3327</v>
      </c>
      <c r="B610" s="8">
        <v>45127</v>
      </c>
      <c r="C610" s="9" t="s">
        <v>16</v>
      </c>
      <c r="D610" s="9" t="s">
        <v>17</v>
      </c>
      <c r="E610" s="10">
        <v>4248.3500000000004</v>
      </c>
      <c r="F610" s="11">
        <v>14</v>
      </c>
      <c r="G610" s="11">
        <v>43</v>
      </c>
      <c r="H610" s="10">
        <v>112.48</v>
      </c>
      <c r="I610" s="10">
        <f t="shared" si="36"/>
        <v>303.45357142857148</v>
      </c>
      <c r="J610" s="10">
        <f t="shared" si="37"/>
        <v>0.43</v>
      </c>
      <c r="K610" s="10">
        <f t="shared" si="38"/>
        <v>7453.2456140350887</v>
      </c>
      <c r="L610" s="10">
        <f t="shared" si="39"/>
        <v>3204.8956140350879</v>
      </c>
    </row>
    <row r="611" spans="1:12" x14ac:dyDescent="0.25">
      <c r="A611" s="13" t="s">
        <v>3338</v>
      </c>
      <c r="B611" s="8">
        <v>45526</v>
      </c>
      <c r="C611" s="9" t="s">
        <v>16</v>
      </c>
      <c r="D611" s="9" t="s">
        <v>17</v>
      </c>
      <c r="E611" s="10">
        <v>1511.81</v>
      </c>
      <c r="F611" s="11">
        <v>45</v>
      </c>
      <c r="G611" s="11">
        <v>6</v>
      </c>
      <c r="H611" s="10">
        <v>460.81</v>
      </c>
      <c r="I611" s="10">
        <f t="shared" si="36"/>
        <v>33.595777777777776</v>
      </c>
      <c r="J611" s="10">
        <f t="shared" si="37"/>
        <v>0.06</v>
      </c>
      <c r="K611" s="10">
        <f t="shared" si="38"/>
        <v>1608.3085106382978</v>
      </c>
      <c r="L611" s="10">
        <f t="shared" si="39"/>
        <v>96.498510638297859</v>
      </c>
    </row>
    <row r="612" spans="1:12" x14ac:dyDescent="0.25">
      <c r="A612" s="13" t="s">
        <v>3351</v>
      </c>
      <c r="B612" s="8">
        <v>44883</v>
      </c>
      <c r="C612" s="9" t="s">
        <v>16</v>
      </c>
      <c r="D612" s="9" t="s">
        <v>17</v>
      </c>
      <c r="E612" s="10">
        <v>2814.33</v>
      </c>
      <c r="F612" s="11">
        <v>26</v>
      </c>
      <c r="G612" s="11">
        <v>1</v>
      </c>
      <c r="H612" s="10">
        <v>619.33000000000004</v>
      </c>
      <c r="I612" s="10">
        <f t="shared" si="36"/>
        <v>108.24346153846153</v>
      </c>
      <c r="J612" s="10">
        <f t="shared" si="37"/>
        <v>0.01</v>
      </c>
      <c r="K612" s="10">
        <f t="shared" si="38"/>
        <v>2842.757575757576</v>
      </c>
      <c r="L612" s="10">
        <f t="shared" si="39"/>
        <v>28.427575757575759</v>
      </c>
    </row>
    <row r="613" spans="1:12" x14ac:dyDescent="0.25">
      <c r="A613" s="13" t="s">
        <v>3358</v>
      </c>
      <c r="B613" s="8">
        <v>45100</v>
      </c>
      <c r="C613" s="9" t="s">
        <v>16</v>
      </c>
      <c r="D613" s="9" t="s">
        <v>17</v>
      </c>
      <c r="E613" s="10">
        <v>4077.2</v>
      </c>
      <c r="F613" s="11">
        <v>45</v>
      </c>
      <c r="G613" s="11">
        <v>5</v>
      </c>
      <c r="H613" s="10">
        <v>501.45</v>
      </c>
      <c r="I613" s="10">
        <f t="shared" si="36"/>
        <v>90.604444444444439</v>
      </c>
      <c r="J613" s="10">
        <f t="shared" si="37"/>
        <v>0.05</v>
      </c>
      <c r="K613" s="10">
        <f t="shared" si="38"/>
        <v>4291.7894736842109</v>
      </c>
      <c r="L613" s="10">
        <f t="shared" si="39"/>
        <v>214.58947368421056</v>
      </c>
    </row>
    <row r="614" spans="1:12" x14ac:dyDescent="0.25">
      <c r="A614" s="13" t="s">
        <v>3380</v>
      </c>
      <c r="B614" s="8">
        <v>45124</v>
      </c>
      <c r="C614" s="9" t="s">
        <v>16</v>
      </c>
      <c r="D614" s="9" t="s">
        <v>17</v>
      </c>
      <c r="E614" s="10">
        <v>836.32</v>
      </c>
      <c r="F614" s="11">
        <v>3</v>
      </c>
      <c r="G614" s="11">
        <v>49</v>
      </c>
      <c r="H614" s="10">
        <v>1641.49</v>
      </c>
      <c r="I614" s="10">
        <f t="shared" si="36"/>
        <v>278.77333333333337</v>
      </c>
      <c r="J614" s="10">
        <f t="shared" si="37"/>
        <v>0.49</v>
      </c>
      <c r="K614" s="10">
        <f t="shared" si="38"/>
        <v>1639.8431372549019</v>
      </c>
      <c r="L614" s="10">
        <f t="shared" si="39"/>
        <v>803.52313725490194</v>
      </c>
    </row>
    <row r="615" spans="1:12" x14ac:dyDescent="0.25">
      <c r="A615" s="13" t="s">
        <v>3400</v>
      </c>
      <c r="B615" s="8">
        <v>44928</v>
      </c>
      <c r="C615" s="9" t="s">
        <v>16</v>
      </c>
      <c r="D615" s="9" t="s">
        <v>17</v>
      </c>
      <c r="E615" s="10">
        <v>1748.51</v>
      </c>
      <c r="F615" s="11">
        <v>28</v>
      </c>
      <c r="G615" s="11">
        <v>6</v>
      </c>
      <c r="H615" s="10">
        <v>1292.22</v>
      </c>
      <c r="I615" s="10">
        <f t="shared" si="36"/>
        <v>62.446785714285717</v>
      </c>
      <c r="J615" s="10">
        <f t="shared" si="37"/>
        <v>0.06</v>
      </c>
      <c r="K615" s="10">
        <f t="shared" si="38"/>
        <v>1860.1170212765958</v>
      </c>
      <c r="L615" s="10">
        <f t="shared" si="39"/>
        <v>111.60702127659575</v>
      </c>
    </row>
    <row r="616" spans="1:12" x14ac:dyDescent="0.25">
      <c r="A616" s="13" t="s">
        <v>3414</v>
      </c>
      <c r="B616" s="8">
        <v>44937</v>
      </c>
      <c r="C616" s="9" t="s">
        <v>16</v>
      </c>
      <c r="D616" s="9" t="s">
        <v>17</v>
      </c>
      <c r="E616" s="10">
        <v>4324.0600000000004</v>
      </c>
      <c r="F616" s="11">
        <v>34</v>
      </c>
      <c r="G616" s="11">
        <v>14</v>
      </c>
      <c r="H616" s="10">
        <v>150.58000000000001</v>
      </c>
      <c r="I616" s="10">
        <f t="shared" si="36"/>
        <v>127.17823529411766</v>
      </c>
      <c r="J616" s="10">
        <f t="shared" si="37"/>
        <v>0.14000000000000001</v>
      </c>
      <c r="K616" s="10">
        <f t="shared" si="38"/>
        <v>5027.9767441860467</v>
      </c>
      <c r="L616" s="10">
        <f t="shared" si="39"/>
        <v>703.91674418604657</v>
      </c>
    </row>
    <row r="617" spans="1:12" x14ac:dyDescent="0.25">
      <c r="A617" s="13" t="s">
        <v>3417</v>
      </c>
      <c r="B617" s="8">
        <v>45078</v>
      </c>
      <c r="C617" s="9" t="s">
        <v>16</v>
      </c>
      <c r="D617" s="9" t="s">
        <v>17</v>
      </c>
      <c r="E617" s="10">
        <v>1741.35</v>
      </c>
      <c r="F617" s="11">
        <v>32</v>
      </c>
      <c r="G617" s="11">
        <v>37</v>
      </c>
      <c r="H617" s="10">
        <v>1195</v>
      </c>
      <c r="I617" s="10">
        <f t="shared" si="36"/>
        <v>54.417187499999997</v>
      </c>
      <c r="J617" s="10">
        <f t="shared" si="37"/>
        <v>0.37</v>
      </c>
      <c r="K617" s="10">
        <f t="shared" si="38"/>
        <v>2764.0476190476193</v>
      </c>
      <c r="L617" s="10">
        <f t="shared" si="39"/>
        <v>1022.6976190476191</v>
      </c>
    </row>
    <row r="618" spans="1:12" x14ac:dyDescent="0.25">
      <c r="A618" s="13" t="s">
        <v>3421</v>
      </c>
      <c r="B618" s="8">
        <v>45259</v>
      </c>
      <c r="C618" s="9" t="s">
        <v>16</v>
      </c>
      <c r="D618" s="9" t="s">
        <v>17</v>
      </c>
      <c r="E618" s="10">
        <v>92.58</v>
      </c>
      <c r="F618" s="11">
        <v>41</v>
      </c>
      <c r="G618" s="11">
        <v>39</v>
      </c>
      <c r="H618" s="10">
        <v>534.04999999999995</v>
      </c>
      <c r="I618" s="10">
        <f t="shared" si="36"/>
        <v>2.2580487804878047</v>
      </c>
      <c r="J618" s="10">
        <f t="shared" si="37"/>
        <v>0.39</v>
      </c>
      <c r="K618" s="10">
        <f t="shared" si="38"/>
        <v>151.7704918032787</v>
      </c>
      <c r="L618" s="10">
        <f t="shared" si="39"/>
        <v>59.190491803278697</v>
      </c>
    </row>
    <row r="619" spans="1:12" x14ac:dyDescent="0.25">
      <c r="A619" s="13" t="s">
        <v>3436</v>
      </c>
      <c r="B619" s="8">
        <v>44989</v>
      </c>
      <c r="C619" s="9" t="s">
        <v>16</v>
      </c>
      <c r="D619" s="9" t="s">
        <v>17</v>
      </c>
      <c r="E619" s="10">
        <v>2313.8200000000002</v>
      </c>
      <c r="F619" s="11">
        <v>17</v>
      </c>
      <c r="G619" s="11">
        <v>48</v>
      </c>
      <c r="H619" s="10">
        <v>181.83</v>
      </c>
      <c r="I619" s="10">
        <f t="shared" si="36"/>
        <v>136.10705882352943</v>
      </c>
      <c r="J619" s="10">
        <f t="shared" si="37"/>
        <v>0.48</v>
      </c>
      <c r="K619" s="10">
        <f t="shared" si="38"/>
        <v>4449.6538461538466</v>
      </c>
      <c r="L619" s="10">
        <f t="shared" si="39"/>
        <v>2135.8338461538465</v>
      </c>
    </row>
    <row r="620" spans="1:12" x14ac:dyDescent="0.25">
      <c r="A620" s="13" t="s">
        <v>3465</v>
      </c>
      <c r="B620" s="8">
        <v>45503</v>
      </c>
      <c r="C620" s="9" t="s">
        <v>16</v>
      </c>
      <c r="D620" s="9" t="s">
        <v>17</v>
      </c>
      <c r="E620" s="10">
        <v>3762.55</v>
      </c>
      <c r="F620" s="11">
        <v>12</v>
      </c>
      <c r="G620" s="11">
        <v>30</v>
      </c>
      <c r="H620" s="10">
        <v>1065.8800000000001</v>
      </c>
      <c r="I620" s="10">
        <f t="shared" si="36"/>
        <v>313.54583333333335</v>
      </c>
      <c r="J620" s="10">
        <f t="shared" si="37"/>
        <v>0.3</v>
      </c>
      <c r="K620" s="10">
        <f t="shared" si="38"/>
        <v>5375.0714285714284</v>
      </c>
      <c r="L620" s="10">
        <f t="shared" si="39"/>
        <v>1612.5214285714285</v>
      </c>
    </row>
    <row r="621" spans="1:12" x14ac:dyDescent="0.25">
      <c r="A621" s="13" t="s">
        <v>3482</v>
      </c>
      <c r="B621" s="8">
        <v>45472</v>
      </c>
      <c r="C621" s="9" t="s">
        <v>16</v>
      </c>
      <c r="D621" s="9" t="s">
        <v>17</v>
      </c>
      <c r="E621" s="10">
        <v>2756.3</v>
      </c>
      <c r="F621" s="11">
        <v>5</v>
      </c>
      <c r="G621" s="11">
        <v>36</v>
      </c>
      <c r="H621" s="10">
        <v>366.49</v>
      </c>
      <c r="I621" s="10">
        <f t="shared" si="36"/>
        <v>551.26</v>
      </c>
      <c r="J621" s="10">
        <f t="shared" si="37"/>
        <v>0.36</v>
      </c>
      <c r="K621" s="10">
        <f t="shared" si="38"/>
        <v>4306.71875</v>
      </c>
      <c r="L621" s="10">
        <f t="shared" si="39"/>
        <v>1550.41875</v>
      </c>
    </row>
    <row r="622" spans="1:12" x14ac:dyDescent="0.25">
      <c r="A622" s="13" t="s">
        <v>3515</v>
      </c>
      <c r="B622" s="8">
        <v>44966</v>
      </c>
      <c r="C622" s="9" t="s">
        <v>16</v>
      </c>
      <c r="D622" s="9" t="s">
        <v>17</v>
      </c>
      <c r="E622" s="10">
        <v>2840.01</v>
      </c>
      <c r="F622" s="11">
        <v>14</v>
      </c>
      <c r="G622" s="11">
        <v>5</v>
      </c>
      <c r="H622" s="10">
        <v>1228.26</v>
      </c>
      <c r="I622" s="10">
        <f t="shared" si="36"/>
        <v>202.85785714285717</v>
      </c>
      <c r="J622" s="10">
        <f t="shared" si="37"/>
        <v>0.05</v>
      </c>
      <c r="K622" s="10">
        <f t="shared" si="38"/>
        <v>2989.4842105263156</v>
      </c>
      <c r="L622" s="10">
        <f t="shared" si="39"/>
        <v>149.47421052631577</v>
      </c>
    </row>
    <row r="623" spans="1:12" x14ac:dyDescent="0.25">
      <c r="A623" s="13" t="s">
        <v>3520</v>
      </c>
      <c r="B623" s="8">
        <v>45529</v>
      </c>
      <c r="C623" s="9" t="s">
        <v>16</v>
      </c>
      <c r="D623" s="9" t="s">
        <v>17</v>
      </c>
      <c r="E623" s="10">
        <v>4953.96</v>
      </c>
      <c r="F623" s="11">
        <v>18</v>
      </c>
      <c r="G623" s="11">
        <v>11</v>
      </c>
      <c r="H623" s="10">
        <v>479.31</v>
      </c>
      <c r="I623" s="10">
        <f t="shared" si="36"/>
        <v>275.22000000000003</v>
      </c>
      <c r="J623" s="10">
        <f t="shared" si="37"/>
        <v>0.11</v>
      </c>
      <c r="K623" s="10">
        <f t="shared" si="38"/>
        <v>5566.2471910112363</v>
      </c>
      <c r="L623" s="10">
        <f t="shared" si="39"/>
        <v>612.28719101123602</v>
      </c>
    </row>
    <row r="624" spans="1:12" x14ac:dyDescent="0.25">
      <c r="A624" s="13" t="s">
        <v>3526</v>
      </c>
      <c r="B624" s="8">
        <v>45563</v>
      </c>
      <c r="C624" s="9" t="s">
        <v>16</v>
      </c>
      <c r="D624" s="9" t="s">
        <v>17</v>
      </c>
      <c r="E624" s="10">
        <v>4996.5200000000004</v>
      </c>
      <c r="F624" s="11">
        <v>19</v>
      </c>
      <c r="G624" s="11">
        <v>39</v>
      </c>
      <c r="H624" s="10">
        <v>1168.25</v>
      </c>
      <c r="I624" s="10">
        <f t="shared" si="36"/>
        <v>262.9747368421053</v>
      </c>
      <c r="J624" s="10">
        <f t="shared" si="37"/>
        <v>0.39</v>
      </c>
      <c r="K624" s="10">
        <f t="shared" si="38"/>
        <v>8191.0163934426237</v>
      </c>
      <c r="L624" s="10">
        <f t="shared" si="39"/>
        <v>3194.4963934426232</v>
      </c>
    </row>
    <row r="625" spans="1:12" x14ac:dyDescent="0.25">
      <c r="A625" s="13" t="s">
        <v>3533</v>
      </c>
      <c r="B625" s="8">
        <v>45269</v>
      </c>
      <c r="C625" s="9" t="s">
        <v>16</v>
      </c>
      <c r="D625" s="9" t="s">
        <v>17</v>
      </c>
      <c r="E625" s="10">
        <v>1818.44</v>
      </c>
      <c r="F625" s="11">
        <v>30</v>
      </c>
      <c r="G625" s="11">
        <v>17</v>
      </c>
      <c r="H625" s="10">
        <v>1661.99</v>
      </c>
      <c r="I625" s="10">
        <f t="shared" si="36"/>
        <v>60.614666666666672</v>
      </c>
      <c r="J625" s="10">
        <f t="shared" si="37"/>
        <v>0.17</v>
      </c>
      <c r="K625" s="10">
        <f t="shared" si="38"/>
        <v>2190.8915662650602</v>
      </c>
      <c r="L625" s="10">
        <f t="shared" si="39"/>
        <v>372.45156626506025</v>
      </c>
    </row>
    <row r="626" spans="1:12" x14ac:dyDescent="0.25">
      <c r="A626" s="13" t="s">
        <v>3570</v>
      </c>
      <c r="B626" s="8">
        <v>45331</v>
      </c>
      <c r="C626" s="9" t="s">
        <v>16</v>
      </c>
      <c r="D626" s="9" t="s">
        <v>17</v>
      </c>
      <c r="E626" s="10">
        <v>947.73</v>
      </c>
      <c r="F626" s="11">
        <v>36</v>
      </c>
      <c r="G626" s="11">
        <v>31</v>
      </c>
      <c r="H626" s="10">
        <v>1395.28</v>
      </c>
      <c r="I626" s="10">
        <f t="shared" si="36"/>
        <v>26.325833333333335</v>
      </c>
      <c r="J626" s="10">
        <f t="shared" si="37"/>
        <v>0.31</v>
      </c>
      <c r="K626" s="10">
        <f t="shared" si="38"/>
        <v>1373.5217391304348</v>
      </c>
      <c r="L626" s="10">
        <f t="shared" si="39"/>
        <v>425.79173913043479</v>
      </c>
    </row>
    <row r="627" spans="1:12" x14ac:dyDescent="0.25">
      <c r="A627" s="13" t="s">
        <v>3589</v>
      </c>
      <c r="B627" s="8">
        <v>45110</v>
      </c>
      <c r="C627" s="9" t="s">
        <v>16</v>
      </c>
      <c r="D627" s="9" t="s">
        <v>17</v>
      </c>
      <c r="E627" s="10">
        <v>975.84</v>
      </c>
      <c r="F627" s="11">
        <v>49</v>
      </c>
      <c r="G627" s="11">
        <v>18</v>
      </c>
      <c r="H627" s="10">
        <v>1420.06</v>
      </c>
      <c r="I627" s="10">
        <f t="shared" si="36"/>
        <v>19.915102040816326</v>
      </c>
      <c r="J627" s="10">
        <f t="shared" si="37"/>
        <v>0.18</v>
      </c>
      <c r="K627" s="10">
        <f t="shared" si="38"/>
        <v>1190.0487804878048</v>
      </c>
      <c r="L627" s="10">
        <f t="shared" si="39"/>
        <v>214.20878048780486</v>
      </c>
    </row>
    <row r="628" spans="1:12" x14ac:dyDescent="0.25">
      <c r="A628" s="13" t="s">
        <v>3594</v>
      </c>
      <c r="B628" s="8">
        <v>45146</v>
      </c>
      <c r="C628" s="9" t="s">
        <v>16</v>
      </c>
      <c r="D628" s="9" t="s">
        <v>17</v>
      </c>
      <c r="E628" s="10">
        <v>3002.42</v>
      </c>
      <c r="F628" s="11">
        <v>46</v>
      </c>
      <c r="G628" s="11">
        <v>0</v>
      </c>
      <c r="H628" s="10">
        <v>509.12</v>
      </c>
      <c r="I628" s="10">
        <f t="shared" si="36"/>
        <v>65.27</v>
      </c>
      <c r="J628" s="10">
        <f t="shared" si="37"/>
        <v>0</v>
      </c>
      <c r="K628" s="10">
        <f t="shared" si="38"/>
        <v>3002.42</v>
      </c>
      <c r="L628" s="10">
        <f t="shared" si="39"/>
        <v>0</v>
      </c>
    </row>
    <row r="629" spans="1:12" x14ac:dyDescent="0.25">
      <c r="A629" s="13" t="s">
        <v>3607</v>
      </c>
      <c r="B629" s="8">
        <v>45179</v>
      </c>
      <c r="C629" s="9" t="s">
        <v>16</v>
      </c>
      <c r="D629" s="9" t="s">
        <v>17</v>
      </c>
      <c r="E629" s="10">
        <v>111.82</v>
      </c>
      <c r="F629" s="11">
        <v>5</v>
      </c>
      <c r="G629" s="11">
        <v>43</v>
      </c>
      <c r="H629" s="10">
        <v>1913.78</v>
      </c>
      <c r="I629" s="10">
        <f t="shared" si="36"/>
        <v>22.363999999999997</v>
      </c>
      <c r="J629" s="10">
        <f t="shared" si="37"/>
        <v>0.43</v>
      </c>
      <c r="K629" s="10">
        <f t="shared" si="38"/>
        <v>196.17543859649123</v>
      </c>
      <c r="L629" s="10">
        <f t="shared" si="39"/>
        <v>84.355438596491226</v>
      </c>
    </row>
    <row r="630" spans="1:12" x14ac:dyDescent="0.25">
      <c r="A630" s="13" t="s">
        <v>3616</v>
      </c>
      <c r="B630" s="8">
        <v>45457</v>
      </c>
      <c r="C630" s="9" t="s">
        <v>16</v>
      </c>
      <c r="D630" s="9" t="s">
        <v>17</v>
      </c>
      <c r="E630" s="10">
        <v>1455.64</v>
      </c>
      <c r="F630" s="11">
        <v>31</v>
      </c>
      <c r="G630" s="11">
        <v>39</v>
      </c>
      <c r="H630" s="10">
        <v>916.73</v>
      </c>
      <c r="I630" s="10">
        <f t="shared" si="36"/>
        <v>46.956129032258069</v>
      </c>
      <c r="J630" s="10">
        <f t="shared" si="37"/>
        <v>0.39</v>
      </c>
      <c r="K630" s="10">
        <f t="shared" si="38"/>
        <v>2386.2950819672133</v>
      </c>
      <c r="L630" s="10">
        <f t="shared" si="39"/>
        <v>930.65508196721316</v>
      </c>
    </row>
    <row r="631" spans="1:12" x14ac:dyDescent="0.25">
      <c r="A631" s="13" t="s">
        <v>3619</v>
      </c>
      <c r="B631" s="8">
        <v>45010</v>
      </c>
      <c r="C631" s="9" t="s">
        <v>16</v>
      </c>
      <c r="D631" s="9" t="s">
        <v>17</v>
      </c>
      <c r="E631" s="10">
        <v>4618.33</v>
      </c>
      <c r="F631" s="11">
        <v>43</v>
      </c>
      <c r="G631" s="11">
        <v>28</v>
      </c>
      <c r="H631" s="10">
        <v>309.39</v>
      </c>
      <c r="I631" s="10">
        <f t="shared" si="36"/>
        <v>107.40302325581395</v>
      </c>
      <c r="J631" s="10">
        <f t="shared" si="37"/>
        <v>0.28000000000000003</v>
      </c>
      <c r="K631" s="10">
        <f t="shared" si="38"/>
        <v>6414.3472222222226</v>
      </c>
      <c r="L631" s="10">
        <f t="shared" si="39"/>
        <v>1796.0172222222225</v>
      </c>
    </row>
    <row r="632" spans="1:12" x14ac:dyDescent="0.25">
      <c r="A632" s="13" t="s">
        <v>3626</v>
      </c>
      <c r="B632" s="8">
        <v>45368</v>
      </c>
      <c r="C632" s="9" t="s">
        <v>16</v>
      </c>
      <c r="D632" s="9" t="s">
        <v>17</v>
      </c>
      <c r="E632" s="10">
        <v>1737.65</v>
      </c>
      <c r="F632" s="11">
        <v>16</v>
      </c>
      <c r="G632" s="11">
        <v>2</v>
      </c>
      <c r="H632" s="10">
        <v>1771.89</v>
      </c>
      <c r="I632" s="10">
        <f t="shared" si="36"/>
        <v>108.60312500000001</v>
      </c>
      <c r="J632" s="10">
        <f t="shared" si="37"/>
        <v>0.02</v>
      </c>
      <c r="K632" s="10">
        <f t="shared" si="38"/>
        <v>1773.1122448979593</v>
      </c>
      <c r="L632" s="10">
        <f t="shared" si="39"/>
        <v>35.462244897959188</v>
      </c>
    </row>
    <row r="633" spans="1:12" x14ac:dyDescent="0.25">
      <c r="A633" s="13" t="s">
        <v>3639</v>
      </c>
      <c r="B633" s="8">
        <v>45366</v>
      </c>
      <c r="C633" s="9" t="s">
        <v>16</v>
      </c>
      <c r="D633" s="9" t="s">
        <v>17</v>
      </c>
      <c r="E633" s="10">
        <v>886.21</v>
      </c>
      <c r="F633" s="11">
        <v>4</v>
      </c>
      <c r="G633" s="11">
        <v>47</v>
      </c>
      <c r="H633" s="10">
        <v>1786.45</v>
      </c>
      <c r="I633" s="10">
        <f t="shared" si="36"/>
        <v>221.55250000000001</v>
      </c>
      <c r="J633" s="10">
        <f t="shared" si="37"/>
        <v>0.47</v>
      </c>
      <c r="K633" s="10">
        <f t="shared" si="38"/>
        <v>1672.0943396226414</v>
      </c>
      <c r="L633" s="10">
        <f t="shared" si="39"/>
        <v>785.88433962264139</v>
      </c>
    </row>
    <row r="634" spans="1:12" x14ac:dyDescent="0.25">
      <c r="A634" s="13" t="s">
        <v>3663</v>
      </c>
      <c r="B634" s="8">
        <v>45502</v>
      </c>
      <c r="C634" s="9" t="s">
        <v>16</v>
      </c>
      <c r="D634" s="9" t="s">
        <v>17</v>
      </c>
      <c r="E634" s="10">
        <v>4732.8900000000003</v>
      </c>
      <c r="F634" s="11">
        <v>50</v>
      </c>
      <c r="G634" s="11">
        <v>27</v>
      </c>
      <c r="H634" s="10">
        <v>922.3</v>
      </c>
      <c r="I634" s="10">
        <f t="shared" si="36"/>
        <v>94.657800000000009</v>
      </c>
      <c r="J634" s="10">
        <f t="shared" si="37"/>
        <v>0.27</v>
      </c>
      <c r="K634" s="10">
        <f t="shared" si="38"/>
        <v>6483.41095890411</v>
      </c>
      <c r="L634" s="10">
        <f t="shared" si="39"/>
        <v>1750.5209589041099</v>
      </c>
    </row>
    <row r="635" spans="1:12" x14ac:dyDescent="0.25">
      <c r="A635" s="13" t="s">
        <v>3666</v>
      </c>
      <c r="B635" s="8">
        <v>45140</v>
      </c>
      <c r="C635" s="9" t="s">
        <v>16</v>
      </c>
      <c r="D635" s="9" t="s">
        <v>17</v>
      </c>
      <c r="E635" s="10">
        <v>4583.59</v>
      </c>
      <c r="F635" s="11">
        <v>43</v>
      </c>
      <c r="G635" s="11">
        <v>17</v>
      </c>
      <c r="H635" s="10">
        <v>1294.98</v>
      </c>
      <c r="I635" s="10">
        <f t="shared" si="36"/>
        <v>106.59511627906977</v>
      </c>
      <c r="J635" s="10">
        <f t="shared" si="37"/>
        <v>0.17</v>
      </c>
      <c r="K635" s="10">
        <f t="shared" si="38"/>
        <v>5522.3975903614455</v>
      </c>
      <c r="L635" s="10">
        <f t="shared" si="39"/>
        <v>938.80759036144582</v>
      </c>
    </row>
    <row r="636" spans="1:12" x14ac:dyDescent="0.25">
      <c r="A636" s="13" t="s">
        <v>3668</v>
      </c>
      <c r="B636" s="8">
        <v>45340</v>
      </c>
      <c r="C636" s="9" t="s">
        <v>16</v>
      </c>
      <c r="D636" s="9" t="s">
        <v>17</v>
      </c>
      <c r="E636" s="10">
        <v>2504.42</v>
      </c>
      <c r="F636" s="11">
        <v>5</v>
      </c>
      <c r="G636" s="11">
        <v>9</v>
      </c>
      <c r="H636" s="10">
        <v>1961.89</v>
      </c>
      <c r="I636" s="10">
        <f t="shared" si="36"/>
        <v>500.88400000000001</v>
      </c>
      <c r="J636" s="10">
        <f t="shared" si="37"/>
        <v>0.09</v>
      </c>
      <c r="K636" s="10">
        <f t="shared" si="38"/>
        <v>2752.1098901098903</v>
      </c>
      <c r="L636" s="10">
        <f t="shared" si="39"/>
        <v>247.68989010989011</v>
      </c>
    </row>
    <row r="637" spans="1:12" x14ac:dyDescent="0.25">
      <c r="A637" s="13" t="s">
        <v>3683</v>
      </c>
      <c r="B637" s="8">
        <v>45397</v>
      </c>
      <c r="C637" s="9" t="s">
        <v>16</v>
      </c>
      <c r="D637" s="9" t="s">
        <v>17</v>
      </c>
      <c r="E637" s="10">
        <v>52.04</v>
      </c>
      <c r="F637" s="11">
        <v>45</v>
      </c>
      <c r="G637" s="11">
        <v>2</v>
      </c>
      <c r="H637" s="10">
        <v>1529.16</v>
      </c>
      <c r="I637" s="10">
        <f t="shared" si="36"/>
        <v>1.1564444444444444</v>
      </c>
      <c r="J637" s="10">
        <f t="shared" si="37"/>
        <v>0.02</v>
      </c>
      <c r="K637" s="10">
        <f t="shared" si="38"/>
        <v>53.102040816326529</v>
      </c>
      <c r="L637" s="10">
        <f t="shared" si="39"/>
        <v>1.0620408163265307</v>
      </c>
    </row>
    <row r="638" spans="1:12" x14ac:dyDescent="0.25">
      <c r="A638" s="13" t="s">
        <v>3732</v>
      </c>
      <c r="B638" s="8">
        <v>45447</v>
      </c>
      <c r="C638" s="9" t="s">
        <v>16</v>
      </c>
      <c r="D638" s="9" t="s">
        <v>17</v>
      </c>
      <c r="E638" s="10">
        <v>2023.44</v>
      </c>
      <c r="F638" s="11">
        <v>25</v>
      </c>
      <c r="G638" s="11">
        <v>29</v>
      </c>
      <c r="H638" s="10">
        <v>1293.6400000000001</v>
      </c>
      <c r="I638" s="10">
        <f t="shared" si="36"/>
        <v>80.937600000000003</v>
      </c>
      <c r="J638" s="10">
        <f t="shared" si="37"/>
        <v>0.28999999999999998</v>
      </c>
      <c r="K638" s="10">
        <f t="shared" si="38"/>
        <v>2849.9154929577467</v>
      </c>
      <c r="L638" s="10">
        <f t="shared" si="39"/>
        <v>826.4754929577465</v>
      </c>
    </row>
    <row r="639" spans="1:12" x14ac:dyDescent="0.25">
      <c r="A639" s="13" t="s">
        <v>3758</v>
      </c>
      <c r="B639" s="8">
        <v>44960</v>
      </c>
      <c r="C639" s="9" t="s">
        <v>16</v>
      </c>
      <c r="D639" s="9" t="s">
        <v>17</v>
      </c>
      <c r="E639" s="10">
        <v>1262.06</v>
      </c>
      <c r="F639" s="11">
        <v>46</v>
      </c>
      <c r="G639" s="11">
        <v>36</v>
      </c>
      <c r="H639" s="10">
        <v>1365.88</v>
      </c>
      <c r="I639" s="10">
        <f t="shared" si="36"/>
        <v>27.436086956521738</v>
      </c>
      <c r="J639" s="10">
        <f t="shared" si="37"/>
        <v>0.36</v>
      </c>
      <c r="K639" s="10">
        <f t="shared" si="38"/>
        <v>1971.96875</v>
      </c>
      <c r="L639" s="10">
        <f t="shared" si="39"/>
        <v>709.90874999999994</v>
      </c>
    </row>
    <row r="640" spans="1:12" x14ac:dyDescent="0.25">
      <c r="A640" s="13" t="s">
        <v>3762</v>
      </c>
      <c r="B640" s="8">
        <v>45048</v>
      </c>
      <c r="C640" s="9" t="s">
        <v>16</v>
      </c>
      <c r="D640" s="9" t="s">
        <v>17</v>
      </c>
      <c r="E640" s="10">
        <v>1250.05</v>
      </c>
      <c r="F640" s="11">
        <v>44</v>
      </c>
      <c r="G640" s="11">
        <v>24</v>
      </c>
      <c r="H640" s="10">
        <v>1782.89</v>
      </c>
      <c r="I640" s="10">
        <f t="shared" si="36"/>
        <v>28.410227272727273</v>
      </c>
      <c r="J640" s="10">
        <f t="shared" si="37"/>
        <v>0.24</v>
      </c>
      <c r="K640" s="10">
        <f t="shared" si="38"/>
        <v>1644.8026315789473</v>
      </c>
      <c r="L640" s="10">
        <f t="shared" si="39"/>
        <v>394.75263157894733</v>
      </c>
    </row>
    <row r="641" spans="1:12" x14ac:dyDescent="0.25">
      <c r="A641" s="13" t="s">
        <v>3794</v>
      </c>
      <c r="B641" s="8">
        <v>45442</v>
      </c>
      <c r="C641" s="9" t="s">
        <v>16</v>
      </c>
      <c r="D641" s="9" t="s">
        <v>17</v>
      </c>
      <c r="E641" s="10">
        <v>1318.51</v>
      </c>
      <c r="F641" s="11">
        <v>42</v>
      </c>
      <c r="G641" s="11">
        <v>45</v>
      </c>
      <c r="H641" s="10">
        <v>924.25</v>
      </c>
      <c r="I641" s="10">
        <f t="shared" si="36"/>
        <v>31.393095238095238</v>
      </c>
      <c r="J641" s="10">
        <f t="shared" si="37"/>
        <v>0.45</v>
      </c>
      <c r="K641" s="10">
        <f t="shared" si="38"/>
        <v>2397.2909090909093</v>
      </c>
      <c r="L641" s="10">
        <f t="shared" si="39"/>
        <v>1078.7809090909093</v>
      </c>
    </row>
    <row r="642" spans="1:12" x14ac:dyDescent="0.25">
      <c r="A642" s="13" t="s">
        <v>3797</v>
      </c>
      <c r="B642" s="8">
        <v>45339</v>
      </c>
      <c r="C642" s="9" t="s">
        <v>16</v>
      </c>
      <c r="D642" s="9" t="s">
        <v>17</v>
      </c>
      <c r="E642" s="10">
        <v>1308.8599999999999</v>
      </c>
      <c r="F642" s="11">
        <v>8</v>
      </c>
      <c r="G642" s="11">
        <v>18</v>
      </c>
      <c r="H642" s="10">
        <v>632.6</v>
      </c>
      <c r="I642" s="10">
        <f t="shared" ref="I642:I705" si="40">E642/F642</f>
        <v>163.60749999999999</v>
      </c>
      <c r="J642" s="10">
        <f t="shared" ref="J642:J705" si="41">G642/100</f>
        <v>0.18</v>
      </c>
      <c r="K642" s="10">
        <f t="shared" ref="K642:K705" si="42">(E642*100)/(100-G642)</f>
        <v>1596.1707317073169</v>
      </c>
      <c r="L642" s="10">
        <f t="shared" ref="L642:L705" si="43">K642*J642</f>
        <v>287.31073170731702</v>
      </c>
    </row>
    <row r="643" spans="1:12" x14ac:dyDescent="0.25">
      <c r="A643" s="13" t="s">
        <v>3835</v>
      </c>
      <c r="B643" s="8">
        <v>45318</v>
      </c>
      <c r="C643" s="9" t="s">
        <v>16</v>
      </c>
      <c r="D643" s="9" t="s">
        <v>17</v>
      </c>
      <c r="E643" s="10">
        <v>474.03</v>
      </c>
      <c r="F643" s="11">
        <v>46</v>
      </c>
      <c r="G643" s="11">
        <v>42</v>
      </c>
      <c r="H643" s="10">
        <v>1681.08</v>
      </c>
      <c r="I643" s="10">
        <f t="shared" si="40"/>
        <v>10.305</v>
      </c>
      <c r="J643" s="10">
        <f t="shared" si="41"/>
        <v>0.42</v>
      </c>
      <c r="K643" s="10">
        <f t="shared" si="42"/>
        <v>817.29310344827582</v>
      </c>
      <c r="L643" s="10">
        <f t="shared" si="43"/>
        <v>343.26310344827584</v>
      </c>
    </row>
    <row r="644" spans="1:12" x14ac:dyDescent="0.25">
      <c r="A644" s="13" t="s">
        <v>3866</v>
      </c>
      <c r="B644" s="8">
        <v>45269</v>
      </c>
      <c r="C644" s="9" t="s">
        <v>16</v>
      </c>
      <c r="D644" s="9" t="s">
        <v>17</v>
      </c>
      <c r="E644" s="10">
        <v>1132.6199999999999</v>
      </c>
      <c r="F644" s="11">
        <v>48</v>
      </c>
      <c r="G644" s="11">
        <v>38</v>
      </c>
      <c r="H644" s="10">
        <v>1682.41</v>
      </c>
      <c r="I644" s="10">
        <f t="shared" si="40"/>
        <v>23.596249999999998</v>
      </c>
      <c r="J644" s="10">
        <f t="shared" si="41"/>
        <v>0.38</v>
      </c>
      <c r="K644" s="10">
        <f t="shared" si="42"/>
        <v>1826.8064516129029</v>
      </c>
      <c r="L644" s="10">
        <f t="shared" si="43"/>
        <v>694.18645161290317</v>
      </c>
    </row>
    <row r="645" spans="1:12" x14ac:dyDescent="0.25">
      <c r="A645" s="13" t="s">
        <v>3867</v>
      </c>
      <c r="B645" s="8">
        <v>45258</v>
      </c>
      <c r="C645" s="9" t="s">
        <v>16</v>
      </c>
      <c r="D645" s="9" t="s">
        <v>17</v>
      </c>
      <c r="E645" s="10">
        <v>1048.48</v>
      </c>
      <c r="F645" s="11">
        <v>25</v>
      </c>
      <c r="G645" s="11">
        <v>49</v>
      </c>
      <c r="H645" s="10">
        <v>296.93</v>
      </c>
      <c r="I645" s="10">
        <f t="shared" si="40"/>
        <v>41.9392</v>
      </c>
      <c r="J645" s="10">
        <f t="shared" si="41"/>
        <v>0.49</v>
      </c>
      <c r="K645" s="10">
        <f t="shared" si="42"/>
        <v>2055.8431372549021</v>
      </c>
      <c r="L645" s="10">
        <f t="shared" si="43"/>
        <v>1007.363137254902</v>
      </c>
    </row>
    <row r="646" spans="1:12" x14ac:dyDescent="0.25">
      <c r="A646" s="13" t="s">
        <v>3876</v>
      </c>
      <c r="B646" s="8">
        <v>44986</v>
      </c>
      <c r="C646" s="9" t="s">
        <v>16</v>
      </c>
      <c r="D646" s="9" t="s">
        <v>17</v>
      </c>
      <c r="E646" s="10">
        <v>2155.2199999999998</v>
      </c>
      <c r="F646" s="11">
        <v>39</v>
      </c>
      <c r="G646" s="11">
        <v>16</v>
      </c>
      <c r="H646" s="10">
        <v>1114.21</v>
      </c>
      <c r="I646" s="10">
        <f t="shared" si="40"/>
        <v>55.262051282051274</v>
      </c>
      <c r="J646" s="10">
        <f t="shared" si="41"/>
        <v>0.16</v>
      </c>
      <c r="K646" s="10">
        <f t="shared" si="42"/>
        <v>2565.738095238095</v>
      </c>
      <c r="L646" s="10">
        <f t="shared" si="43"/>
        <v>410.51809523809521</v>
      </c>
    </row>
    <row r="647" spans="1:12" x14ac:dyDescent="0.25">
      <c r="A647" s="13" t="s">
        <v>3891</v>
      </c>
      <c r="B647" s="8">
        <v>45307</v>
      </c>
      <c r="C647" s="9" t="s">
        <v>16</v>
      </c>
      <c r="D647" s="9" t="s">
        <v>17</v>
      </c>
      <c r="E647" s="10">
        <v>4987.16</v>
      </c>
      <c r="F647" s="11">
        <v>31</v>
      </c>
      <c r="G647" s="11">
        <v>33</v>
      </c>
      <c r="H647" s="10">
        <v>1147.55</v>
      </c>
      <c r="I647" s="10">
        <f t="shared" si="40"/>
        <v>160.87612903225806</v>
      </c>
      <c r="J647" s="10">
        <f t="shared" si="41"/>
        <v>0.33</v>
      </c>
      <c r="K647" s="10">
        <f t="shared" si="42"/>
        <v>7443.5223880597014</v>
      </c>
      <c r="L647" s="10">
        <f t="shared" si="43"/>
        <v>2456.3623880597015</v>
      </c>
    </row>
    <row r="648" spans="1:12" x14ac:dyDescent="0.25">
      <c r="A648" s="13" t="s">
        <v>38</v>
      </c>
      <c r="B648" s="8">
        <v>45341</v>
      </c>
      <c r="C648" s="9" t="s">
        <v>12</v>
      </c>
      <c r="D648" s="9" t="s">
        <v>17</v>
      </c>
      <c r="E648" s="10">
        <v>1874.07</v>
      </c>
      <c r="F648" s="11">
        <v>28</v>
      </c>
      <c r="G648" s="11">
        <v>23</v>
      </c>
      <c r="H648" s="10">
        <v>1783.26</v>
      </c>
      <c r="I648" s="10">
        <f t="shared" si="40"/>
        <v>66.931071428571428</v>
      </c>
      <c r="J648" s="10">
        <f t="shared" si="41"/>
        <v>0.23</v>
      </c>
      <c r="K648" s="10">
        <f t="shared" si="42"/>
        <v>2433.8571428571427</v>
      </c>
      <c r="L648" s="10">
        <f t="shared" si="43"/>
        <v>559.78714285714284</v>
      </c>
    </row>
    <row r="649" spans="1:12" x14ac:dyDescent="0.25">
      <c r="A649" s="13" t="s">
        <v>47</v>
      </c>
      <c r="B649" s="8">
        <v>45228</v>
      </c>
      <c r="C649" s="9" t="s">
        <v>12</v>
      </c>
      <c r="D649" s="9" t="s">
        <v>17</v>
      </c>
      <c r="E649" s="10">
        <v>2903.83</v>
      </c>
      <c r="F649" s="11">
        <v>16</v>
      </c>
      <c r="G649" s="11">
        <v>31</v>
      </c>
      <c r="H649" s="10">
        <v>27.53</v>
      </c>
      <c r="I649" s="10">
        <f t="shared" si="40"/>
        <v>181.489375</v>
      </c>
      <c r="J649" s="10">
        <f t="shared" si="41"/>
        <v>0.31</v>
      </c>
      <c r="K649" s="10">
        <f t="shared" si="42"/>
        <v>4208.449275362319</v>
      </c>
      <c r="L649" s="10">
        <f t="shared" si="43"/>
        <v>1304.6192753623188</v>
      </c>
    </row>
    <row r="650" spans="1:12" x14ac:dyDescent="0.25">
      <c r="A650" s="13" t="s">
        <v>68</v>
      </c>
      <c r="B650" s="8">
        <v>45603</v>
      </c>
      <c r="C650" s="9" t="s">
        <v>12</v>
      </c>
      <c r="D650" s="9" t="s">
        <v>17</v>
      </c>
      <c r="E650" s="10">
        <v>2559.15</v>
      </c>
      <c r="F650" s="11">
        <v>43</v>
      </c>
      <c r="G650" s="11">
        <v>4</v>
      </c>
      <c r="H650" s="10">
        <v>432.75</v>
      </c>
      <c r="I650" s="10">
        <f t="shared" si="40"/>
        <v>59.515116279069773</v>
      </c>
      <c r="J650" s="10">
        <f t="shared" si="41"/>
        <v>0.04</v>
      </c>
      <c r="K650" s="10">
        <f t="shared" si="42"/>
        <v>2665.78125</v>
      </c>
      <c r="L650" s="10">
        <f t="shared" si="43"/>
        <v>106.63125000000001</v>
      </c>
    </row>
    <row r="651" spans="1:12" x14ac:dyDescent="0.25">
      <c r="A651" s="13" t="s">
        <v>87</v>
      </c>
      <c r="B651" s="8">
        <v>45226</v>
      </c>
      <c r="C651" s="9" t="s">
        <v>12</v>
      </c>
      <c r="D651" s="9" t="s">
        <v>17</v>
      </c>
      <c r="E651" s="10">
        <v>2130.98</v>
      </c>
      <c r="F651" s="11">
        <v>7</v>
      </c>
      <c r="G651" s="11">
        <v>29</v>
      </c>
      <c r="H651" s="10">
        <v>679.16</v>
      </c>
      <c r="I651" s="10">
        <f t="shared" si="40"/>
        <v>304.42571428571426</v>
      </c>
      <c r="J651" s="10">
        <f t="shared" si="41"/>
        <v>0.28999999999999998</v>
      </c>
      <c r="K651" s="10">
        <f t="shared" si="42"/>
        <v>3001.3802816901407</v>
      </c>
      <c r="L651" s="10">
        <f t="shared" si="43"/>
        <v>870.40028169014079</v>
      </c>
    </row>
    <row r="652" spans="1:12" x14ac:dyDescent="0.25">
      <c r="A652" s="13" t="s">
        <v>99</v>
      </c>
      <c r="B652" s="8">
        <v>45399</v>
      </c>
      <c r="C652" s="9" t="s">
        <v>12</v>
      </c>
      <c r="D652" s="9" t="s">
        <v>17</v>
      </c>
      <c r="E652" s="10">
        <v>4954.33</v>
      </c>
      <c r="F652" s="11">
        <v>26</v>
      </c>
      <c r="G652" s="11">
        <v>43</v>
      </c>
      <c r="H652" s="10">
        <v>1723.31</v>
      </c>
      <c r="I652" s="10">
        <f t="shared" si="40"/>
        <v>190.55115384615385</v>
      </c>
      <c r="J652" s="10">
        <f t="shared" si="41"/>
        <v>0.43</v>
      </c>
      <c r="K652" s="10">
        <f t="shared" si="42"/>
        <v>8691.8070175438588</v>
      </c>
      <c r="L652" s="10">
        <f t="shared" si="43"/>
        <v>3737.4770175438593</v>
      </c>
    </row>
    <row r="653" spans="1:12" x14ac:dyDescent="0.25">
      <c r="A653" s="13" t="s">
        <v>156</v>
      </c>
      <c r="B653" s="8">
        <v>45453</v>
      </c>
      <c r="C653" s="9" t="s">
        <v>12</v>
      </c>
      <c r="D653" s="9" t="s">
        <v>17</v>
      </c>
      <c r="E653" s="10">
        <v>4764.2</v>
      </c>
      <c r="F653" s="11">
        <v>11</v>
      </c>
      <c r="G653" s="11">
        <v>31</v>
      </c>
      <c r="H653" s="10">
        <v>1056.49</v>
      </c>
      <c r="I653" s="10">
        <f t="shared" si="40"/>
        <v>433.10909090909087</v>
      </c>
      <c r="J653" s="10">
        <f t="shared" si="41"/>
        <v>0.31</v>
      </c>
      <c r="K653" s="10">
        <f t="shared" si="42"/>
        <v>6904.63768115942</v>
      </c>
      <c r="L653" s="10">
        <f t="shared" si="43"/>
        <v>2140.4376811594202</v>
      </c>
    </row>
    <row r="654" spans="1:12" x14ac:dyDescent="0.25">
      <c r="A654" s="13" t="s">
        <v>166</v>
      </c>
      <c r="B654" s="8">
        <v>45235</v>
      </c>
      <c r="C654" s="9" t="s">
        <v>12</v>
      </c>
      <c r="D654" s="9" t="s">
        <v>17</v>
      </c>
      <c r="E654" s="10">
        <v>1761.29</v>
      </c>
      <c r="F654" s="11">
        <v>27</v>
      </c>
      <c r="G654" s="11">
        <v>12</v>
      </c>
      <c r="H654" s="10">
        <v>492.03</v>
      </c>
      <c r="I654" s="10">
        <f t="shared" si="40"/>
        <v>65.232962962962958</v>
      </c>
      <c r="J654" s="10">
        <f t="shared" si="41"/>
        <v>0.12</v>
      </c>
      <c r="K654" s="10">
        <f t="shared" si="42"/>
        <v>2001.465909090909</v>
      </c>
      <c r="L654" s="10">
        <f t="shared" si="43"/>
        <v>240.17590909090907</v>
      </c>
    </row>
    <row r="655" spans="1:12" x14ac:dyDescent="0.25">
      <c r="A655" s="13" t="s">
        <v>170</v>
      </c>
      <c r="B655" s="8">
        <v>45364</v>
      </c>
      <c r="C655" s="9" t="s">
        <v>12</v>
      </c>
      <c r="D655" s="9" t="s">
        <v>17</v>
      </c>
      <c r="E655" s="10">
        <v>4992.83</v>
      </c>
      <c r="F655" s="11">
        <v>2</v>
      </c>
      <c r="G655" s="11">
        <v>28</v>
      </c>
      <c r="H655" s="10">
        <v>1468.94</v>
      </c>
      <c r="I655" s="10">
        <f t="shared" si="40"/>
        <v>2496.415</v>
      </c>
      <c r="J655" s="10">
        <f t="shared" si="41"/>
        <v>0.28000000000000003</v>
      </c>
      <c r="K655" s="10">
        <f t="shared" si="42"/>
        <v>6934.4861111111113</v>
      </c>
      <c r="L655" s="10">
        <f t="shared" si="43"/>
        <v>1941.6561111111114</v>
      </c>
    </row>
    <row r="656" spans="1:12" x14ac:dyDescent="0.25">
      <c r="A656" s="13" t="s">
        <v>195</v>
      </c>
      <c r="B656" s="8">
        <v>45595</v>
      </c>
      <c r="C656" s="9" t="s">
        <v>12</v>
      </c>
      <c r="D656" s="9" t="s">
        <v>17</v>
      </c>
      <c r="E656" s="10">
        <v>4248.76</v>
      </c>
      <c r="F656" s="11">
        <v>48</v>
      </c>
      <c r="G656" s="11">
        <v>23</v>
      </c>
      <c r="H656" s="10">
        <v>1078.77</v>
      </c>
      <c r="I656" s="10">
        <f t="shared" si="40"/>
        <v>88.515833333333333</v>
      </c>
      <c r="J656" s="10">
        <f t="shared" si="41"/>
        <v>0.23</v>
      </c>
      <c r="K656" s="10">
        <f t="shared" si="42"/>
        <v>5517.8701298701299</v>
      </c>
      <c r="L656" s="10">
        <f t="shared" si="43"/>
        <v>1269.1101298701299</v>
      </c>
    </row>
    <row r="657" spans="1:12" x14ac:dyDescent="0.25">
      <c r="A657" s="13" t="s">
        <v>211</v>
      </c>
      <c r="B657" s="8">
        <v>45113</v>
      </c>
      <c r="C657" s="9" t="s">
        <v>12</v>
      </c>
      <c r="D657" s="9" t="s">
        <v>17</v>
      </c>
      <c r="E657" s="10">
        <v>2943.33</v>
      </c>
      <c r="F657" s="11">
        <v>45</v>
      </c>
      <c r="G657" s="11">
        <v>8</v>
      </c>
      <c r="H657" s="10">
        <v>571.04</v>
      </c>
      <c r="I657" s="10">
        <f t="shared" si="40"/>
        <v>65.407333333333327</v>
      </c>
      <c r="J657" s="10">
        <f t="shared" si="41"/>
        <v>0.08</v>
      </c>
      <c r="K657" s="10">
        <f t="shared" si="42"/>
        <v>3199.271739130435</v>
      </c>
      <c r="L657" s="10">
        <f t="shared" si="43"/>
        <v>255.9417391304348</v>
      </c>
    </row>
    <row r="658" spans="1:12" x14ac:dyDescent="0.25">
      <c r="A658" s="13" t="s">
        <v>275</v>
      </c>
      <c r="B658" s="8">
        <v>45567</v>
      </c>
      <c r="C658" s="9" t="s">
        <v>12</v>
      </c>
      <c r="D658" s="9" t="s">
        <v>17</v>
      </c>
      <c r="E658" s="10">
        <v>4684.16</v>
      </c>
      <c r="F658" s="11">
        <v>16</v>
      </c>
      <c r="G658" s="11">
        <v>30</v>
      </c>
      <c r="H658" s="10">
        <v>1607.78</v>
      </c>
      <c r="I658" s="10">
        <f t="shared" si="40"/>
        <v>292.76</v>
      </c>
      <c r="J658" s="10">
        <f t="shared" si="41"/>
        <v>0.3</v>
      </c>
      <c r="K658" s="10">
        <f t="shared" si="42"/>
        <v>6691.6571428571433</v>
      </c>
      <c r="L658" s="10">
        <f t="shared" si="43"/>
        <v>2007.497142857143</v>
      </c>
    </row>
    <row r="659" spans="1:12" x14ac:dyDescent="0.25">
      <c r="A659" s="13" t="s">
        <v>297</v>
      </c>
      <c r="B659" s="8">
        <v>45022</v>
      </c>
      <c r="C659" s="9" t="s">
        <v>12</v>
      </c>
      <c r="D659" s="9" t="s">
        <v>17</v>
      </c>
      <c r="E659" s="10">
        <v>2633.39</v>
      </c>
      <c r="F659" s="11">
        <v>21</v>
      </c>
      <c r="G659" s="11">
        <v>24</v>
      </c>
      <c r="H659" s="10">
        <v>629.91999999999996</v>
      </c>
      <c r="I659" s="10">
        <f t="shared" si="40"/>
        <v>125.3995238095238</v>
      </c>
      <c r="J659" s="10">
        <f t="shared" si="41"/>
        <v>0.24</v>
      </c>
      <c r="K659" s="10">
        <f t="shared" si="42"/>
        <v>3464.9868421052633</v>
      </c>
      <c r="L659" s="10">
        <f t="shared" si="43"/>
        <v>831.59684210526314</v>
      </c>
    </row>
    <row r="660" spans="1:12" x14ac:dyDescent="0.25">
      <c r="A660" s="13" t="s">
        <v>342</v>
      </c>
      <c r="B660" s="8">
        <v>44938</v>
      </c>
      <c r="C660" s="9" t="s">
        <v>12</v>
      </c>
      <c r="D660" s="9" t="s">
        <v>17</v>
      </c>
      <c r="E660" s="10">
        <v>3288.61</v>
      </c>
      <c r="F660" s="11">
        <v>21</v>
      </c>
      <c r="G660" s="11">
        <v>21</v>
      </c>
      <c r="H660" s="10">
        <v>366.8</v>
      </c>
      <c r="I660" s="10">
        <f t="shared" si="40"/>
        <v>156.6004761904762</v>
      </c>
      <c r="J660" s="10">
        <f t="shared" si="41"/>
        <v>0.21</v>
      </c>
      <c r="K660" s="10">
        <f t="shared" si="42"/>
        <v>4162.7974683544307</v>
      </c>
      <c r="L660" s="10">
        <f t="shared" si="43"/>
        <v>874.18746835443039</v>
      </c>
    </row>
    <row r="661" spans="1:12" x14ac:dyDescent="0.25">
      <c r="A661" s="13" t="s">
        <v>354</v>
      </c>
      <c r="B661" s="8">
        <v>45423</v>
      </c>
      <c r="C661" s="9" t="s">
        <v>12</v>
      </c>
      <c r="D661" s="9" t="s">
        <v>17</v>
      </c>
      <c r="E661" s="10">
        <v>158.33000000000001</v>
      </c>
      <c r="F661" s="11">
        <v>28</v>
      </c>
      <c r="G661" s="11">
        <v>44</v>
      </c>
      <c r="H661" s="10">
        <v>726.79</v>
      </c>
      <c r="I661" s="10">
        <f t="shared" si="40"/>
        <v>5.654642857142858</v>
      </c>
      <c r="J661" s="10">
        <f t="shared" si="41"/>
        <v>0.44</v>
      </c>
      <c r="K661" s="10">
        <f t="shared" si="42"/>
        <v>282.73214285714289</v>
      </c>
      <c r="L661" s="10">
        <f t="shared" si="43"/>
        <v>124.40214285714288</v>
      </c>
    </row>
    <row r="662" spans="1:12" x14ac:dyDescent="0.25">
      <c r="A662" s="13" t="s">
        <v>366</v>
      </c>
      <c r="B662" s="8">
        <v>45503</v>
      </c>
      <c r="C662" s="9" t="s">
        <v>12</v>
      </c>
      <c r="D662" s="9" t="s">
        <v>17</v>
      </c>
      <c r="E662" s="10">
        <v>587.65</v>
      </c>
      <c r="F662" s="11">
        <v>2</v>
      </c>
      <c r="G662" s="11">
        <v>38</v>
      </c>
      <c r="H662" s="10">
        <v>1307.5</v>
      </c>
      <c r="I662" s="10">
        <f t="shared" si="40"/>
        <v>293.82499999999999</v>
      </c>
      <c r="J662" s="10">
        <f t="shared" si="41"/>
        <v>0.38</v>
      </c>
      <c r="K662" s="10">
        <f t="shared" si="42"/>
        <v>947.82258064516134</v>
      </c>
      <c r="L662" s="10">
        <f t="shared" si="43"/>
        <v>360.1725806451613</v>
      </c>
    </row>
    <row r="663" spans="1:12" x14ac:dyDescent="0.25">
      <c r="A663" s="13" t="s">
        <v>393</v>
      </c>
      <c r="B663" s="8">
        <v>45349</v>
      </c>
      <c r="C663" s="9" t="s">
        <v>12</v>
      </c>
      <c r="D663" s="9" t="s">
        <v>17</v>
      </c>
      <c r="E663" s="10">
        <v>196.66</v>
      </c>
      <c r="F663" s="11">
        <v>32</v>
      </c>
      <c r="G663" s="11">
        <v>3</v>
      </c>
      <c r="H663" s="10">
        <v>112.75</v>
      </c>
      <c r="I663" s="10">
        <f t="shared" si="40"/>
        <v>6.1456249999999999</v>
      </c>
      <c r="J663" s="10">
        <f t="shared" si="41"/>
        <v>0.03</v>
      </c>
      <c r="K663" s="10">
        <f t="shared" si="42"/>
        <v>202.74226804123711</v>
      </c>
      <c r="L663" s="10">
        <f t="shared" si="43"/>
        <v>6.0822680412371133</v>
      </c>
    </row>
    <row r="664" spans="1:12" x14ac:dyDescent="0.25">
      <c r="A664" s="13" t="s">
        <v>402</v>
      </c>
      <c r="B664" s="8">
        <v>45378</v>
      </c>
      <c r="C664" s="9" t="s">
        <v>12</v>
      </c>
      <c r="D664" s="9" t="s">
        <v>17</v>
      </c>
      <c r="E664" s="10">
        <v>579.08000000000004</v>
      </c>
      <c r="F664" s="11">
        <v>18</v>
      </c>
      <c r="G664" s="11">
        <v>0</v>
      </c>
      <c r="H664" s="10">
        <v>482.13</v>
      </c>
      <c r="I664" s="10">
        <f t="shared" si="40"/>
        <v>32.171111111111117</v>
      </c>
      <c r="J664" s="10">
        <f t="shared" si="41"/>
        <v>0</v>
      </c>
      <c r="K664" s="10">
        <f t="shared" si="42"/>
        <v>579.08000000000004</v>
      </c>
      <c r="L664" s="10">
        <f t="shared" si="43"/>
        <v>0</v>
      </c>
    </row>
    <row r="665" spans="1:12" x14ac:dyDescent="0.25">
      <c r="A665" s="13" t="s">
        <v>421</v>
      </c>
      <c r="B665" s="8">
        <v>45024</v>
      </c>
      <c r="C665" s="9" t="s">
        <v>12</v>
      </c>
      <c r="D665" s="9" t="s">
        <v>17</v>
      </c>
      <c r="E665" s="10">
        <v>3192.94</v>
      </c>
      <c r="F665" s="11">
        <v>26</v>
      </c>
      <c r="G665" s="11">
        <v>43</v>
      </c>
      <c r="H665" s="10">
        <v>1184.28</v>
      </c>
      <c r="I665" s="10">
        <f t="shared" si="40"/>
        <v>122.80538461538461</v>
      </c>
      <c r="J665" s="10">
        <f t="shared" si="41"/>
        <v>0.43</v>
      </c>
      <c r="K665" s="10">
        <f t="shared" si="42"/>
        <v>5601.6491228070172</v>
      </c>
      <c r="L665" s="10">
        <f t="shared" si="43"/>
        <v>2408.7091228070171</v>
      </c>
    </row>
    <row r="666" spans="1:12" x14ac:dyDescent="0.25">
      <c r="A666" s="13" t="s">
        <v>425</v>
      </c>
      <c r="B666" s="8">
        <v>44996</v>
      </c>
      <c r="C666" s="9" t="s">
        <v>12</v>
      </c>
      <c r="D666" s="9" t="s">
        <v>17</v>
      </c>
      <c r="E666" s="10">
        <v>4298.16</v>
      </c>
      <c r="F666" s="11">
        <v>40</v>
      </c>
      <c r="G666" s="11">
        <v>45</v>
      </c>
      <c r="H666" s="10">
        <v>1874.36</v>
      </c>
      <c r="I666" s="10">
        <f t="shared" si="40"/>
        <v>107.45399999999999</v>
      </c>
      <c r="J666" s="10">
        <f t="shared" si="41"/>
        <v>0.45</v>
      </c>
      <c r="K666" s="10">
        <f t="shared" si="42"/>
        <v>7814.8363636363638</v>
      </c>
      <c r="L666" s="10">
        <f t="shared" si="43"/>
        <v>3516.6763636363639</v>
      </c>
    </row>
    <row r="667" spans="1:12" x14ac:dyDescent="0.25">
      <c r="A667" s="13" t="s">
        <v>433</v>
      </c>
      <c r="B667" s="8">
        <v>45164</v>
      </c>
      <c r="C667" s="9" t="s">
        <v>12</v>
      </c>
      <c r="D667" s="9" t="s">
        <v>17</v>
      </c>
      <c r="E667" s="10">
        <v>778.34</v>
      </c>
      <c r="F667" s="11">
        <v>28</v>
      </c>
      <c r="G667" s="11">
        <v>31</v>
      </c>
      <c r="H667" s="10">
        <v>110.66</v>
      </c>
      <c r="I667" s="10">
        <f t="shared" si="40"/>
        <v>27.797857142857143</v>
      </c>
      <c r="J667" s="10">
        <f t="shared" si="41"/>
        <v>0.31</v>
      </c>
      <c r="K667" s="10">
        <f t="shared" si="42"/>
        <v>1128.0289855072465</v>
      </c>
      <c r="L667" s="10">
        <f t="shared" si="43"/>
        <v>349.6889855072464</v>
      </c>
    </row>
    <row r="668" spans="1:12" x14ac:dyDescent="0.25">
      <c r="A668" s="13" t="s">
        <v>434</v>
      </c>
      <c r="B668" s="8">
        <v>45005</v>
      </c>
      <c r="C668" s="9" t="s">
        <v>12</v>
      </c>
      <c r="D668" s="9" t="s">
        <v>17</v>
      </c>
      <c r="E668" s="10">
        <v>3323.74</v>
      </c>
      <c r="F668" s="11">
        <v>29</v>
      </c>
      <c r="G668" s="11">
        <v>38</v>
      </c>
      <c r="H668" s="10">
        <v>1390.5</v>
      </c>
      <c r="I668" s="10">
        <f t="shared" si="40"/>
        <v>114.61172413793102</v>
      </c>
      <c r="J668" s="10">
        <f t="shared" si="41"/>
        <v>0.38</v>
      </c>
      <c r="K668" s="10">
        <f t="shared" si="42"/>
        <v>5360.8709677419356</v>
      </c>
      <c r="L668" s="10">
        <f t="shared" si="43"/>
        <v>2037.1309677419356</v>
      </c>
    </row>
    <row r="669" spans="1:12" x14ac:dyDescent="0.25">
      <c r="A669" s="13" t="s">
        <v>441</v>
      </c>
      <c r="B669" s="8">
        <v>44920</v>
      </c>
      <c r="C669" s="9" t="s">
        <v>12</v>
      </c>
      <c r="D669" s="9" t="s">
        <v>17</v>
      </c>
      <c r="E669" s="10">
        <v>2093.9299999999998</v>
      </c>
      <c r="F669" s="11">
        <v>6</v>
      </c>
      <c r="G669" s="11">
        <v>31</v>
      </c>
      <c r="H669" s="10">
        <v>486.63</v>
      </c>
      <c r="I669" s="10">
        <f t="shared" si="40"/>
        <v>348.98833333333329</v>
      </c>
      <c r="J669" s="10">
        <f t="shared" si="41"/>
        <v>0.31</v>
      </c>
      <c r="K669" s="10">
        <f t="shared" si="42"/>
        <v>3034.6811594202895</v>
      </c>
      <c r="L669" s="10">
        <f t="shared" si="43"/>
        <v>940.7511594202897</v>
      </c>
    </row>
    <row r="670" spans="1:12" x14ac:dyDescent="0.25">
      <c r="A670" s="13" t="s">
        <v>450</v>
      </c>
      <c r="B670" s="8">
        <v>45510</v>
      </c>
      <c r="C670" s="9" t="s">
        <v>12</v>
      </c>
      <c r="D670" s="9" t="s">
        <v>17</v>
      </c>
      <c r="E670" s="10">
        <v>4373.8100000000004</v>
      </c>
      <c r="F670" s="11">
        <v>24</v>
      </c>
      <c r="G670" s="11">
        <v>29</v>
      </c>
      <c r="H670" s="10">
        <v>631.04</v>
      </c>
      <c r="I670" s="10">
        <f t="shared" si="40"/>
        <v>182.24208333333334</v>
      </c>
      <c r="J670" s="10">
        <f t="shared" si="41"/>
        <v>0.28999999999999998</v>
      </c>
      <c r="K670" s="10">
        <f t="shared" si="42"/>
        <v>6160.2957746478878</v>
      </c>
      <c r="L670" s="10">
        <f t="shared" si="43"/>
        <v>1786.4857746478874</v>
      </c>
    </row>
    <row r="671" spans="1:12" x14ac:dyDescent="0.25">
      <c r="A671" s="13" t="s">
        <v>468</v>
      </c>
      <c r="B671" s="8">
        <v>44893</v>
      </c>
      <c r="C671" s="9" t="s">
        <v>12</v>
      </c>
      <c r="D671" s="9" t="s">
        <v>17</v>
      </c>
      <c r="E671" s="10">
        <v>1022.02</v>
      </c>
      <c r="F671" s="11">
        <v>38</v>
      </c>
      <c r="G671" s="11">
        <v>20</v>
      </c>
      <c r="H671" s="10">
        <v>1355.93</v>
      </c>
      <c r="I671" s="10">
        <f t="shared" si="40"/>
        <v>26.895263157894735</v>
      </c>
      <c r="J671" s="10">
        <f t="shared" si="41"/>
        <v>0.2</v>
      </c>
      <c r="K671" s="10">
        <f t="shared" si="42"/>
        <v>1277.5250000000001</v>
      </c>
      <c r="L671" s="10">
        <f t="shared" si="43"/>
        <v>255.50500000000002</v>
      </c>
    </row>
    <row r="672" spans="1:12" x14ac:dyDescent="0.25">
      <c r="A672" s="13" t="s">
        <v>3909</v>
      </c>
      <c r="B672" s="8">
        <v>45396</v>
      </c>
      <c r="C672" s="9" t="s">
        <v>12</v>
      </c>
      <c r="D672" s="9" t="s">
        <v>17</v>
      </c>
      <c r="E672" s="10">
        <v>2899.67</v>
      </c>
      <c r="F672" s="11">
        <v>8</v>
      </c>
      <c r="G672" s="11">
        <v>11</v>
      </c>
      <c r="H672" s="10">
        <v>335.03</v>
      </c>
      <c r="I672" s="10">
        <f t="shared" si="40"/>
        <v>362.45875000000001</v>
      </c>
      <c r="J672" s="10">
        <f t="shared" si="41"/>
        <v>0.11</v>
      </c>
      <c r="K672" s="10">
        <f t="shared" si="42"/>
        <v>3258.0561797752807</v>
      </c>
      <c r="L672" s="10">
        <f t="shared" si="43"/>
        <v>358.38617977528088</v>
      </c>
    </row>
    <row r="673" spans="1:12" x14ac:dyDescent="0.25">
      <c r="A673" s="13" t="s">
        <v>587</v>
      </c>
      <c r="B673" s="8">
        <v>45404</v>
      </c>
      <c r="C673" s="9" t="s">
        <v>12</v>
      </c>
      <c r="D673" s="9" t="s">
        <v>17</v>
      </c>
      <c r="E673" s="10">
        <v>1413.86</v>
      </c>
      <c r="F673" s="11">
        <v>31</v>
      </c>
      <c r="G673" s="11">
        <v>1</v>
      </c>
      <c r="H673" s="10">
        <v>1102.28</v>
      </c>
      <c r="I673" s="10">
        <f t="shared" si="40"/>
        <v>45.608387096774187</v>
      </c>
      <c r="J673" s="10">
        <f t="shared" si="41"/>
        <v>0.01</v>
      </c>
      <c r="K673" s="10">
        <f t="shared" si="42"/>
        <v>1428.1414141414141</v>
      </c>
      <c r="L673" s="10">
        <f t="shared" si="43"/>
        <v>14.281414141414141</v>
      </c>
    </row>
    <row r="674" spans="1:12" x14ac:dyDescent="0.25">
      <c r="A674" s="13" t="s">
        <v>594</v>
      </c>
      <c r="B674" s="8">
        <v>45412</v>
      </c>
      <c r="C674" s="9" t="s">
        <v>12</v>
      </c>
      <c r="D674" s="9" t="s">
        <v>17</v>
      </c>
      <c r="E674" s="10">
        <v>3026.39</v>
      </c>
      <c r="F674" s="11">
        <v>19</v>
      </c>
      <c r="G674" s="11">
        <v>9</v>
      </c>
      <c r="H674" s="10">
        <v>1437.9</v>
      </c>
      <c r="I674" s="10">
        <f t="shared" si="40"/>
        <v>159.2836842105263</v>
      </c>
      <c r="J674" s="10">
        <f t="shared" si="41"/>
        <v>0.09</v>
      </c>
      <c r="K674" s="10">
        <f t="shared" si="42"/>
        <v>3325.7032967032969</v>
      </c>
      <c r="L674" s="10">
        <f t="shared" si="43"/>
        <v>299.31329670329671</v>
      </c>
    </row>
    <row r="675" spans="1:12" x14ac:dyDescent="0.25">
      <c r="A675" s="13" t="s">
        <v>597</v>
      </c>
      <c r="B675" s="8">
        <v>45291</v>
      </c>
      <c r="C675" s="9" t="s">
        <v>12</v>
      </c>
      <c r="D675" s="9" t="s">
        <v>17</v>
      </c>
      <c r="E675" s="10">
        <v>1949.45</v>
      </c>
      <c r="F675" s="11">
        <v>28</v>
      </c>
      <c r="G675" s="11">
        <v>8</v>
      </c>
      <c r="H675" s="10">
        <v>1349.58</v>
      </c>
      <c r="I675" s="10">
        <f t="shared" si="40"/>
        <v>69.623214285714283</v>
      </c>
      <c r="J675" s="10">
        <f t="shared" si="41"/>
        <v>0.08</v>
      </c>
      <c r="K675" s="10">
        <f t="shared" si="42"/>
        <v>2118.967391304348</v>
      </c>
      <c r="L675" s="10">
        <f t="shared" si="43"/>
        <v>169.51739130434785</v>
      </c>
    </row>
    <row r="676" spans="1:12" x14ac:dyDescent="0.25">
      <c r="A676" s="13" t="s">
        <v>600</v>
      </c>
      <c r="B676" s="8">
        <v>45192</v>
      </c>
      <c r="C676" s="9" t="s">
        <v>12</v>
      </c>
      <c r="D676" s="9" t="s">
        <v>17</v>
      </c>
      <c r="E676" s="10">
        <v>1079.75</v>
      </c>
      <c r="F676" s="11">
        <v>9</v>
      </c>
      <c r="G676" s="11">
        <v>1</v>
      </c>
      <c r="H676" s="10">
        <v>1343.05</v>
      </c>
      <c r="I676" s="10">
        <f t="shared" si="40"/>
        <v>119.97222222222223</v>
      </c>
      <c r="J676" s="10">
        <f t="shared" si="41"/>
        <v>0.01</v>
      </c>
      <c r="K676" s="10">
        <f t="shared" si="42"/>
        <v>1090.6565656565656</v>
      </c>
      <c r="L676" s="10">
        <f t="shared" si="43"/>
        <v>10.906565656565656</v>
      </c>
    </row>
    <row r="677" spans="1:12" x14ac:dyDescent="0.25">
      <c r="A677" s="13" t="s">
        <v>612</v>
      </c>
      <c r="B677" s="8">
        <v>45266</v>
      </c>
      <c r="C677" s="9" t="s">
        <v>12</v>
      </c>
      <c r="D677" s="9" t="s">
        <v>17</v>
      </c>
      <c r="E677" s="10">
        <v>1558.49</v>
      </c>
      <c r="F677" s="11">
        <v>1</v>
      </c>
      <c r="G677" s="11">
        <v>14</v>
      </c>
      <c r="H677" s="10">
        <v>1472.67</v>
      </c>
      <c r="I677" s="10">
        <f t="shared" si="40"/>
        <v>1558.49</v>
      </c>
      <c r="J677" s="10">
        <f t="shared" si="41"/>
        <v>0.14000000000000001</v>
      </c>
      <c r="K677" s="10">
        <f t="shared" si="42"/>
        <v>1812.1976744186047</v>
      </c>
      <c r="L677" s="10">
        <f t="shared" si="43"/>
        <v>253.70767441860468</v>
      </c>
    </row>
    <row r="678" spans="1:12" x14ac:dyDescent="0.25">
      <c r="A678" s="13" t="s">
        <v>658</v>
      </c>
      <c r="B678" s="8">
        <v>45587</v>
      </c>
      <c r="C678" s="9" t="s">
        <v>12</v>
      </c>
      <c r="D678" s="9" t="s">
        <v>17</v>
      </c>
      <c r="E678" s="10">
        <v>2846.29</v>
      </c>
      <c r="F678" s="11">
        <v>4</v>
      </c>
      <c r="G678" s="11">
        <v>36</v>
      </c>
      <c r="H678" s="10">
        <v>1461.22</v>
      </c>
      <c r="I678" s="10">
        <f t="shared" si="40"/>
        <v>711.57249999999999</v>
      </c>
      <c r="J678" s="10">
        <f t="shared" si="41"/>
        <v>0.36</v>
      </c>
      <c r="K678" s="10">
        <f t="shared" si="42"/>
        <v>4447.328125</v>
      </c>
      <c r="L678" s="10">
        <f t="shared" si="43"/>
        <v>1601.038125</v>
      </c>
    </row>
    <row r="679" spans="1:12" x14ac:dyDescent="0.25">
      <c r="A679" s="13" t="s">
        <v>666</v>
      </c>
      <c r="B679" s="8">
        <v>45382</v>
      </c>
      <c r="C679" s="9" t="s">
        <v>12</v>
      </c>
      <c r="D679" s="9" t="s">
        <v>17</v>
      </c>
      <c r="E679" s="10">
        <v>127.13</v>
      </c>
      <c r="F679" s="11">
        <v>11</v>
      </c>
      <c r="G679" s="11">
        <v>18</v>
      </c>
      <c r="H679" s="10">
        <v>1889.27</v>
      </c>
      <c r="I679" s="10">
        <f t="shared" si="40"/>
        <v>11.557272727272727</v>
      </c>
      <c r="J679" s="10">
        <f t="shared" si="41"/>
        <v>0.18</v>
      </c>
      <c r="K679" s="10">
        <f t="shared" si="42"/>
        <v>155.03658536585365</v>
      </c>
      <c r="L679" s="10">
        <f t="shared" si="43"/>
        <v>27.906585365853658</v>
      </c>
    </row>
    <row r="680" spans="1:12" x14ac:dyDescent="0.25">
      <c r="A680" s="13" t="s">
        <v>668</v>
      </c>
      <c r="B680" s="8">
        <v>45600</v>
      </c>
      <c r="C680" s="9" t="s">
        <v>12</v>
      </c>
      <c r="D680" s="9" t="s">
        <v>17</v>
      </c>
      <c r="E680" s="10">
        <v>4812.93</v>
      </c>
      <c r="F680" s="11">
        <v>46</v>
      </c>
      <c r="G680" s="11">
        <v>37</v>
      </c>
      <c r="H680" s="10">
        <v>1699.76</v>
      </c>
      <c r="I680" s="10">
        <f t="shared" si="40"/>
        <v>104.62891304347826</v>
      </c>
      <c r="J680" s="10">
        <f t="shared" si="41"/>
        <v>0.37</v>
      </c>
      <c r="K680" s="10">
        <f t="shared" si="42"/>
        <v>7639.5714285714284</v>
      </c>
      <c r="L680" s="10">
        <f t="shared" si="43"/>
        <v>2826.6414285714286</v>
      </c>
    </row>
    <row r="681" spans="1:12" x14ac:dyDescent="0.25">
      <c r="A681" s="13" t="s">
        <v>700</v>
      </c>
      <c r="B681" s="8">
        <v>45033</v>
      </c>
      <c r="C681" s="9" t="s">
        <v>12</v>
      </c>
      <c r="D681" s="9" t="s">
        <v>17</v>
      </c>
      <c r="E681" s="10">
        <v>575.83000000000004</v>
      </c>
      <c r="F681" s="11">
        <v>30</v>
      </c>
      <c r="G681" s="11">
        <v>36</v>
      </c>
      <c r="H681" s="10">
        <v>595.99</v>
      </c>
      <c r="I681" s="10">
        <f t="shared" si="40"/>
        <v>19.194333333333336</v>
      </c>
      <c r="J681" s="10">
        <f t="shared" si="41"/>
        <v>0.36</v>
      </c>
      <c r="K681" s="10">
        <f t="shared" si="42"/>
        <v>899.73437500000011</v>
      </c>
      <c r="L681" s="10">
        <f t="shared" si="43"/>
        <v>323.90437500000002</v>
      </c>
    </row>
    <row r="682" spans="1:12" x14ac:dyDescent="0.25">
      <c r="A682" s="13" t="s">
        <v>708</v>
      </c>
      <c r="B682" s="8">
        <v>45449</v>
      </c>
      <c r="C682" s="9" t="s">
        <v>12</v>
      </c>
      <c r="D682" s="9" t="s">
        <v>17</v>
      </c>
      <c r="E682" s="10">
        <v>1539.61</v>
      </c>
      <c r="F682" s="11">
        <v>32</v>
      </c>
      <c r="G682" s="11">
        <v>8</v>
      </c>
      <c r="H682" s="10">
        <v>1760.12</v>
      </c>
      <c r="I682" s="10">
        <f t="shared" si="40"/>
        <v>48.112812499999997</v>
      </c>
      <c r="J682" s="10">
        <f t="shared" si="41"/>
        <v>0.08</v>
      </c>
      <c r="K682" s="10">
        <f t="shared" si="42"/>
        <v>1673.4891304347825</v>
      </c>
      <c r="L682" s="10">
        <f t="shared" si="43"/>
        <v>133.87913043478261</v>
      </c>
    </row>
    <row r="683" spans="1:12" x14ac:dyDescent="0.25">
      <c r="A683" s="13" t="s">
        <v>728</v>
      </c>
      <c r="B683" s="8">
        <v>45169</v>
      </c>
      <c r="C683" s="9" t="s">
        <v>12</v>
      </c>
      <c r="D683" s="9" t="s">
        <v>17</v>
      </c>
      <c r="E683" s="10">
        <v>498.96</v>
      </c>
      <c r="F683" s="11">
        <v>19</v>
      </c>
      <c r="G683" s="11">
        <v>10</v>
      </c>
      <c r="H683" s="10">
        <v>362.15</v>
      </c>
      <c r="I683" s="10">
        <f t="shared" si="40"/>
        <v>26.261052631578945</v>
      </c>
      <c r="J683" s="10">
        <f t="shared" si="41"/>
        <v>0.1</v>
      </c>
      <c r="K683" s="10">
        <f t="shared" si="42"/>
        <v>554.4</v>
      </c>
      <c r="L683" s="10">
        <f t="shared" si="43"/>
        <v>55.44</v>
      </c>
    </row>
    <row r="684" spans="1:12" x14ac:dyDescent="0.25">
      <c r="A684" s="13" t="s">
        <v>741</v>
      </c>
      <c r="B684" s="8">
        <v>45376</v>
      </c>
      <c r="C684" s="9" t="s">
        <v>12</v>
      </c>
      <c r="D684" s="9" t="s">
        <v>17</v>
      </c>
      <c r="E684" s="10">
        <v>3885.51</v>
      </c>
      <c r="F684" s="11">
        <v>30</v>
      </c>
      <c r="G684" s="11">
        <v>41</v>
      </c>
      <c r="H684" s="10">
        <v>1692.24</v>
      </c>
      <c r="I684" s="10">
        <f t="shared" si="40"/>
        <v>129.517</v>
      </c>
      <c r="J684" s="10">
        <f t="shared" si="41"/>
        <v>0.41</v>
      </c>
      <c r="K684" s="10">
        <f t="shared" si="42"/>
        <v>6585.6101694915251</v>
      </c>
      <c r="L684" s="10">
        <f t="shared" si="43"/>
        <v>2700.1001694915253</v>
      </c>
    </row>
    <row r="685" spans="1:12" x14ac:dyDescent="0.25">
      <c r="A685" s="13" t="s">
        <v>744</v>
      </c>
      <c r="B685" s="8">
        <v>45513</v>
      </c>
      <c r="C685" s="9" t="s">
        <v>12</v>
      </c>
      <c r="D685" s="9" t="s">
        <v>17</v>
      </c>
      <c r="E685" s="10">
        <v>3686.53</v>
      </c>
      <c r="F685" s="11">
        <v>31</v>
      </c>
      <c r="G685" s="11">
        <v>18</v>
      </c>
      <c r="H685" s="10">
        <v>716.82</v>
      </c>
      <c r="I685" s="10">
        <f t="shared" si="40"/>
        <v>118.92032258064516</v>
      </c>
      <c r="J685" s="10">
        <f t="shared" si="41"/>
        <v>0.18</v>
      </c>
      <c r="K685" s="10">
        <f t="shared" si="42"/>
        <v>4495.7682926829266</v>
      </c>
      <c r="L685" s="10">
        <f t="shared" si="43"/>
        <v>809.23829268292673</v>
      </c>
    </row>
    <row r="686" spans="1:12" x14ac:dyDescent="0.25">
      <c r="A686" s="13" t="s">
        <v>774</v>
      </c>
      <c r="B686" s="8">
        <v>45317</v>
      </c>
      <c r="C686" s="9" t="s">
        <v>12</v>
      </c>
      <c r="D686" s="9" t="s">
        <v>17</v>
      </c>
      <c r="E686" s="10">
        <v>2530.56</v>
      </c>
      <c r="F686" s="11">
        <v>19</v>
      </c>
      <c r="G686" s="11">
        <v>6</v>
      </c>
      <c r="H686" s="10">
        <v>1288.56</v>
      </c>
      <c r="I686" s="10">
        <f t="shared" si="40"/>
        <v>133.18736842105264</v>
      </c>
      <c r="J686" s="10">
        <f t="shared" si="41"/>
        <v>0.06</v>
      </c>
      <c r="K686" s="10">
        <f t="shared" si="42"/>
        <v>2692.0851063829787</v>
      </c>
      <c r="L686" s="10">
        <f t="shared" si="43"/>
        <v>161.52510638297872</v>
      </c>
    </row>
    <row r="687" spans="1:12" x14ac:dyDescent="0.25">
      <c r="A687" s="13" t="s">
        <v>807</v>
      </c>
      <c r="B687" s="8">
        <v>45468</v>
      </c>
      <c r="C687" s="9" t="s">
        <v>12</v>
      </c>
      <c r="D687" s="9" t="s">
        <v>17</v>
      </c>
      <c r="E687" s="10">
        <v>2668.64</v>
      </c>
      <c r="F687" s="11">
        <v>10</v>
      </c>
      <c r="G687" s="11">
        <v>41</v>
      </c>
      <c r="H687" s="10">
        <v>1673.95</v>
      </c>
      <c r="I687" s="10">
        <f t="shared" si="40"/>
        <v>266.86399999999998</v>
      </c>
      <c r="J687" s="10">
        <f t="shared" si="41"/>
        <v>0.41</v>
      </c>
      <c r="K687" s="10">
        <f t="shared" si="42"/>
        <v>4523.1186440677966</v>
      </c>
      <c r="L687" s="10">
        <f t="shared" si="43"/>
        <v>1854.4786440677965</v>
      </c>
    </row>
    <row r="688" spans="1:12" x14ac:dyDescent="0.25">
      <c r="A688" s="13" t="s">
        <v>852</v>
      </c>
      <c r="B688" s="8">
        <v>45292</v>
      </c>
      <c r="C688" s="9" t="s">
        <v>12</v>
      </c>
      <c r="D688" s="9" t="s">
        <v>17</v>
      </c>
      <c r="E688" s="10">
        <v>1783.45</v>
      </c>
      <c r="F688" s="11">
        <v>21</v>
      </c>
      <c r="G688" s="11">
        <v>7</v>
      </c>
      <c r="H688" s="10">
        <v>1919.15</v>
      </c>
      <c r="I688" s="10">
        <f t="shared" si="40"/>
        <v>84.926190476190484</v>
      </c>
      <c r="J688" s="10">
        <f t="shared" si="41"/>
        <v>7.0000000000000007E-2</v>
      </c>
      <c r="K688" s="10">
        <f t="shared" si="42"/>
        <v>1917.6881720430108</v>
      </c>
      <c r="L688" s="10">
        <f t="shared" si="43"/>
        <v>134.23817204301076</v>
      </c>
    </row>
    <row r="689" spans="1:12" x14ac:dyDescent="0.25">
      <c r="A689" s="13" t="s">
        <v>903</v>
      </c>
      <c r="B689" s="8">
        <v>45259</v>
      </c>
      <c r="C689" s="9" t="s">
        <v>12</v>
      </c>
      <c r="D689" s="9" t="s">
        <v>17</v>
      </c>
      <c r="E689" s="10">
        <v>2318.38</v>
      </c>
      <c r="F689" s="11">
        <v>27</v>
      </c>
      <c r="G689" s="11">
        <v>27</v>
      </c>
      <c r="H689" s="10">
        <v>1876.92</v>
      </c>
      <c r="I689" s="10">
        <f t="shared" si="40"/>
        <v>85.865925925925936</v>
      </c>
      <c r="J689" s="10">
        <f t="shared" si="41"/>
        <v>0.27</v>
      </c>
      <c r="K689" s="10">
        <f t="shared" si="42"/>
        <v>3175.8630136986303</v>
      </c>
      <c r="L689" s="10">
        <f t="shared" si="43"/>
        <v>857.4830136986302</v>
      </c>
    </row>
    <row r="690" spans="1:12" x14ac:dyDescent="0.25">
      <c r="A690" s="13" t="s">
        <v>931</v>
      </c>
      <c r="B690" s="8">
        <v>45080</v>
      </c>
      <c r="C690" s="9" t="s">
        <v>12</v>
      </c>
      <c r="D690" s="9" t="s">
        <v>17</v>
      </c>
      <c r="E690" s="10">
        <v>3685.17</v>
      </c>
      <c r="F690" s="11">
        <v>41</v>
      </c>
      <c r="G690" s="11">
        <v>13</v>
      </c>
      <c r="H690" s="10">
        <v>346.29</v>
      </c>
      <c r="I690" s="10">
        <f t="shared" si="40"/>
        <v>89.882195121951227</v>
      </c>
      <c r="J690" s="10">
        <f t="shared" si="41"/>
        <v>0.13</v>
      </c>
      <c r="K690" s="10">
        <f t="shared" si="42"/>
        <v>4235.8275862068967</v>
      </c>
      <c r="L690" s="10">
        <f t="shared" si="43"/>
        <v>550.65758620689655</v>
      </c>
    </row>
    <row r="691" spans="1:12" x14ac:dyDescent="0.25">
      <c r="A691" s="13" t="s">
        <v>954</v>
      </c>
      <c r="B691" s="8">
        <v>45025</v>
      </c>
      <c r="C691" s="9" t="s">
        <v>12</v>
      </c>
      <c r="D691" s="9" t="s">
        <v>17</v>
      </c>
      <c r="E691" s="10">
        <v>419.46</v>
      </c>
      <c r="F691" s="11">
        <v>47</v>
      </c>
      <c r="G691" s="11">
        <v>18</v>
      </c>
      <c r="H691" s="10">
        <v>1709.86</v>
      </c>
      <c r="I691" s="10">
        <f t="shared" si="40"/>
        <v>8.9246808510638296</v>
      </c>
      <c r="J691" s="10">
        <f t="shared" si="41"/>
        <v>0.18</v>
      </c>
      <c r="K691" s="10">
        <f t="shared" si="42"/>
        <v>511.53658536585368</v>
      </c>
      <c r="L691" s="10">
        <f t="shared" si="43"/>
        <v>92.07658536585366</v>
      </c>
    </row>
    <row r="692" spans="1:12" x14ac:dyDescent="0.25">
      <c r="A692" s="13" t="s">
        <v>972</v>
      </c>
      <c r="B692" s="8">
        <v>45344</v>
      </c>
      <c r="C692" s="9" t="s">
        <v>12</v>
      </c>
      <c r="D692" s="9" t="s">
        <v>17</v>
      </c>
      <c r="E692" s="10">
        <v>2923.31</v>
      </c>
      <c r="F692" s="11">
        <v>43</v>
      </c>
      <c r="G692" s="11">
        <v>14</v>
      </c>
      <c r="H692" s="10">
        <v>234.79</v>
      </c>
      <c r="I692" s="10">
        <f t="shared" si="40"/>
        <v>67.983953488372094</v>
      </c>
      <c r="J692" s="10">
        <f t="shared" si="41"/>
        <v>0.14000000000000001</v>
      </c>
      <c r="K692" s="10">
        <f t="shared" si="42"/>
        <v>3399.1976744186045</v>
      </c>
      <c r="L692" s="10">
        <f t="shared" si="43"/>
        <v>475.88767441860466</v>
      </c>
    </row>
    <row r="693" spans="1:12" x14ac:dyDescent="0.25">
      <c r="A693" s="13" t="s">
        <v>981</v>
      </c>
      <c r="B693" s="8">
        <v>44901</v>
      </c>
      <c r="C693" s="9" t="s">
        <v>12</v>
      </c>
      <c r="D693" s="9" t="s">
        <v>17</v>
      </c>
      <c r="E693" s="10">
        <v>2067.65</v>
      </c>
      <c r="F693" s="11">
        <v>15</v>
      </c>
      <c r="G693" s="11">
        <v>35</v>
      </c>
      <c r="H693" s="10">
        <v>1117.82</v>
      </c>
      <c r="I693" s="10">
        <f t="shared" si="40"/>
        <v>137.84333333333333</v>
      </c>
      <c r="J693" s="10">
        <f t="shared" si="41"/>
        <v>0.35</v>
      </c>
      <c r="K693" s="10">
        <f t="shared" si="42"/>
        <v>3181</v>
      </c>
      <c r="L693" s="10">
        <f t="shared" si="43"/>
        <v>1113.3499999999999</v>
      </c>
    </row>
    <row r="694" spans="1:12" x14ac:dyDescent="0.25">
      <c r="A694" s="13" t="s">
        <v>986</v>
      </c>
      <c r="B694" s="8">
        <v>44919</v>
      </c>
      <c r="C694" s="9" t="s">
        <v>12</v>
      </c>
      <c r="D694" s="9" t="s">
        <v>17</v>
      </c>
      <c r="E694" s="10">
        <v>156.85</v>
      </c>
      <c r="F694" s="11">
        <v>13</v>
      </c>
      <c r="G694" s="11">
        <v>34</v>
      </c>
      <c r="H694" s="10">
        <v>1837.33</v>
      </c>
      <c r="I694" s="10">
        <f t="shared" si="40"/>
        <v>12.065384615384614</v>
      </c>
      <c r="J694" s="10">
        <f t="shared" si="41"/>
        <v>0.34</v>
      </c>
      <c r="K694" s="10">
        <f t="shared" si="42"/>
        <v>237.65151515151516</v>
      </c>
      <c r="L694" s="10">
        <f t="shared" si="43"/>
        <v>80.801515151515162</v>
      </c>
    </row>
    <row r="695" spans="1:12" x14ac:dyDescent="0.25">
      <c r="A695" s="13" t="s">
        <v>1009</v>
      </c>
      <c r="B695" s="8">
        <v>45211</v>
      </c>
      <c r="C695" s="9" t="s">
        <v>12</v>
      </c>
      <c r="D695" s="9" t="s">
        <v>17</v>
      </c>
      <c r="E695" s="10">
        <v>4875.21</v>
      </c>
      <c r="F695" s="11">
        <v>17</v>
      </c>
      <c r="G695" s="11">
        <v>25</v>
      </c>
      <c r="H695" s="10">
        <v>1769.25</v>
      </c>
      <c r="I695" s="10">
        <f t="shared" si="40"/>
        <v>286.77705882352939</v>
      </c>
      <c r="J695" s="10">
        <f t="shared" si="41"/>
        <v>0.25</v>
      </c>
      <c r="K695" s="10">
        <f t="shared" si="42"/>
        <v>6500.28</v>
      </c>
      <c r="L695" s="10">
        <f t="shared" si="43"/>
        <v>1625.07</v>
      </c>
    </row>
    <row r="696" spans="1:12" x14ac:dyDescent="0.25">
      <c r="A696" s="13" t="s">
        <v>1013</v>
      </c>
      <c r="B696" s="8">
        <v>44962</v>
      </c>
      <c r="C696" s="9" t="s">
        <v>12</v>
      </c>
      <c r="D696" s="9" t="s">
        <v>17</v>
      </c>
      <c r="E696" s="10">
        <v>1569.07</v>
      </c>
      <c r="F696" s="11">
        <v>17</v>
      </c>
      <c r="G696" s="11">
        <v>8</v>
      </c>
      <c r="H696" s="10">
        <v>65.239999999999995</v>
      </c>
      <c r="I696" s="10">
        <f t="shared" si="40"/>
        <v>92.298235294117646</v>
      </c>
      <c r="J696" s="10">
        <f t="shared" si="41"/>
        <v>0.08</v>
      </c>
      <c r="K696" s="10">
        <f t="shared" si="42"/>
        <v>1705.5108695652175</v>
      </c>
      <c r="L696" s="10">
        <f t="shared" si="43"/>
        <v>136.44086956521741</v>
      </c>
    </row>
    <row r="697" spans="1:12" x14ac:dyDescent="0.25">
      <c r="A697" s="13" t="s">
        <v>1050</v>
      </c>
      <c r="B697" s="8">
        <v>45192</v>
      </c>
      <c r="C697" s="9" t="s">
        <v>12</v>
      </c>
      <c r="D697" s="9" t="s">
        <v>17</v>
      </c>
      <c r="E697" s="10">
        <v>4696.13</v>
      </c>
      <c r="F697" s="11">
        <v>27</v>
      </c>
      <c r="G697" s="11">
        <v>39</v>
      </c>
      <c r="H697" s="10">
        <v>270.3</v>
      </c>
      <c r="I697" s="10">
        <f t="shared" si="40"/>
        <v>173.93074074074073</v>
      </c>
      <c r="J697" s="10">
        <f t="shared" si="41"/>
        <v>0.39</v>
      </c>
      <c r="K697" s="10">
        <f t="shared" si="42"/>
        <v>7698.5737704918029</v>
      </c>
      <c r="L697" s="10">
        <f t="shared" si="43"/>
        <v>3002.4437704918032</v>
      </c>
    </row>
    <row r="698" spans="1:12" x14ac:dyDescent="0.25">
      <c r="A698" s="13" t="s">
        <v>1064</v>
      </c>
      <c r="B698" s="8">
        <v>45196</v>
      </c>
      <c r="C698" s="9" t="s">
        <v>12</v>
      </c>
      <c r="D698" s="9" t="s">
        <v>17</v>
      </c>
      <c r="E698" s="10">
        <v>4648.0600000000004</v>
      </c>
      <c r="F698" s="11">
        <v>27</v>
      </c>
      <c r="G698" s="11">
        <v>26</v>
      </c>
      <c r="H698" s="10">
        <v>896.94</v>
      </c>
      <c r="I698" s="10">
        <f t="shared" si="40"/>
        <v>172.15037037037038</v>
      </c>
      <c r="J698" s="10">
        <f t="shared" si="41"/>
        <v>0.26</v>
      </c>
      <c r="K698" s="10">
        <f t="shared" si="42"/>
        <v>6281.1621621621625</v>
      </c>
      <c r="L698" s="10">
        <f t="shared" si="43"/>
        <v>1633.1021621621624</v>
      </c>
    </row>
    <row r="699" spans="1:12" x14ac:dyDescent="0.25">
      <c r="A699" s="13" t="s">
        <v>1075</v>
      </c>
      <c r="B699" s="8">
        <v>44953</v>
      </c>
      <c r="C699" s="9" t="s">
        <v>12</v>
      </c>
      <c r="D699" s="9" t="s">
        <v>17</v>
      </c>
      <c r="E699" s="10">
        <v>2904.24</v>
      </c>
      <c r="F699" s="11">
        <v>2</v>
      </c>
      <c r="G699" s="11">
        <v>0</v>
      </c>
      <c r="H699" s="10">
        <v>1792.12</v>
      </c>
      <c r="I699" s="10">
        <f t="shared" si="40"/>
        <v>1452.12</v>
      </c>
      <c r="J699" s="10">
        <f t="shared" si="41"/>
        <v>0</v>
      </c>
      <c r="K699" s="10">
        <f t="shared" si="42"/>
        <v>2904.24</v>
      </c>
      <c r="L699" s="10">
        <f t="shared" si="43"/>
        <v>0</v>
      </c>
    </row>
    <row r="700" spans="1:12" x14ac:dyDescent="0.25">
      <c r="A700" s="13" t="s">
        <v>1106</v>
      </c>
      <c r="B700" s="8">
        <v>45300</v>
      </c>
      <c r="C700" s="9" t="s">
        <v>12</v>
      </c>
      <c r="D700" s="9" t="s">
        <v>17</v>
      </c>
      <c r="E700" s="10">
        <v>3133.56</v>
      </c>
      <c r="F700" s="11">
        <v>9</v>
      </c>
      <c r="G700" s="11">
        <v>26</v>
      </c>
      <c r="H700" s="10">
        <v>885.18</v>
      </c>
      <c r="I700" s="10">
        <f t="shared" si="40"/>
        <v>348.17333333333335</v>
      </c>
      <c r="J700" s="10">
        <f t="shared" si="41"/>
        <v>0.26</v>
      </c>
      <c r="K700" s="10">
        <f t="shared" si="42"/>
        <v>4234.5405405405409</v>
      </c>
      <c r="L700" s="10">
        <f t="shared" si="43"/>
        <v>1100.9805405405407</v>
      </c>
    </row>
    <row r="701" spans="1:12" x14ac:dyDescent="0.25">
      <c r="A701" s="13" t="s">
        <v>1107</v>
      </c>
      <c r="B701" s="8">
        <v>45427</v>
      </c>
      <c r="C701" s="9" t="s">
        <v>12</v>
      </c>
      <c r="D701" s="9" t="s">
        <v>17</v>
      </c>
      <c r="E701" s="10">
        <v>3753.24</v>
      </c>
      <c r="F701" s="11">
        <v>18</v>
      </c>
      <c r="G701" s="11">
        <v>18</v>
      </c>
      <c r="H701" s="10">
        <v>210.34</v>
      </c>
      <c r="I701" s="10">
        <f t="shared" si="40"/>
        <v>208.51333333333332</v>
      </c>
      <c r="J701" s="10">
        <f t="shared" si="41"/>
        <v>0.18</v>
      </c>
      <c r="K701" s="10">
        <f t="shared" si="42"/>
        <v>4577.1219512195121</v>
      </c>
      <c r="L701" s="10">
        <f t="shared" si="43"/>
        <v>823.88195121951219</v>
      </c>
    </row>
    <row r="702" spans="1:12" x14ac:dyDescent="0.25">
      <c r="A702" s="13" t="s">
        <v>1123</v>
      </c>
      <c r="B702" s="8">
        <v>45217</v>
      </c>
      <c r="C702" s="9" t="s">
        <v>12</v>
      </c>
      <c r="D702" s="9" t="s">
        <v>17</v>
      </c>
      <c r="E702" s="10">
        <v>1956.95</v>
      </c>
      <c r="F702" s="11">
        <v>22</v>
      </c>
      <c r="G702" s="11">
        <v>42</v>
      </c>
      <c r="H702" s="10">
        <v>347.15</v>
      </c>
      <c r="I702" s="10">
        <f t="shared" si="40"/>
        <v>88.952272727272728</v>
      </c>
      <c r="J702" s="10">
        <f t="shared" si="41"/>
        <v>0.42</v>
      </c>
      <c r="K702" s="10">
        <f t="shared" si="42"/>
        <v>3374.0517241379312</v>
      </c>
      <c r="L702" s="10">
        <f t="shared" si="43"/>
        <v>1417.1017241379311</v>
      </c>
    </row>
    <row r="703" spans="1:12" x14ac:dyDescent="0.25">
      <c r="A703" s="13" t="s">
        <v>1166</v>
      </c>
      <c r="B703" s="8">
        <v>45447</v>
      </c>
      <c r="C703" s="9" t="s">
        <v>12</v>
      </c>
      <c r="D703" s="9" t="s">
        <v>17</v>
      </c>
      <c r="E703" s="10">
        <v>1675.56</v>
      </c>
      <c r="F703" s="11">
        <v>49</v>
      </c>
      <c r="G703" s="11">
        <v>33</v>
      </c>
      <c r="H703" s="10">
        <v>865.34</v>
      </c>
      <c r="I703" s="10">
        <f t="shared" si="40"/>
        <v>34.195102040816323</v>
      </c>
      <c r="J703" s="10">
        <f t="shared" si="41"/>
        <v>0.33</v>
      </c>
      <c r="K703" s="10">
        <f t="shared" si="42"/>
        <v>2500.8358208955224</v>
      </c>
      <c r="L703" s="10">
        <f t="shared" si="43"/>
        <v>825.27582089552243</v>
      </c>
    </row>
    <row r="704" spans="1:12" x14ac:dyDescent="0.25">
      <c r="A704" s="13" t="s">
        <v>1198</v>
      </c>
      <c r="B704" s="8">
        <v>45076</v>
      </c>
      <c r="C704" s="9" t="s">
        <v>12</v>
      </c>
      <c r="D704" s="9" t="s">
        <v>17</v>
      </c>
      <c r="E704" s="10">
        <v>2185.09</v>
      </c>
      <c r="F704" s="11">
        <v>11</v>
      </c>
      <c r="G704" s="11">
        <v>9</v>
      </c>
      <c r="H704" s="10">
        <v>1571.82</v>
      </c>
      <c r="I704" s="10">
        <f t="shared" si="40"/>
        <v>198.64454545454547</v>
      </c>
      <c r="J704" s="10">
        <f t="shared" si="41"/>
        <v>0.09</v>
      </c>
      <c r="K704" s="10">
        <f t="shared" si="42"/>
        <v>2401.197802197802</v>
      </c>
      <c r="L704" s="10">
        <f t="shared" si="43"/>
        <v>216.10780219780219</v>
      </c>
    </row>
    <row r="705" spans="1:12" x14ac:dyDescent="0.25">
      <c r="A705" s="13" t="s">
        <v>3910</v>
      </c>
      <c r="B705" s="8">
        <v>45052</v>
      </c>
      <c r="C705" s="9" t="s">
        <v>12</v>
      </c>
      <c r="D705" s="9" t="s">
        <v>17</v>
      </c>
      <c r="E705" s="10">
        <v>4998.79</v>
      </c>
      <c r="F705" s="11">
        <v>31</v>
      </c>
      <c r="G705" s="11">
        <v>39</v>
      </c>
      <c r="H705" s="10">
        <v>695.21</v>
      </c>
      <c r="I705" s="10">
        <f t="shared" si="40"/>
        <v>161.25129032258064</v>
      </c>
      <c r="J705" s="10">
        <f t="shared" si="41"/>
        <v>0.39</v>
      </c>
      <c r="K705" s="10">
        <f t="shared" si="42"/>
        <v>8194.7377049180323</v>
      </c>
      <c r="L705" s="10">
        <f t="shared" si="43"/>
        <v>3195.9477049180327</v>
      </c>
    </row>
    <row r="706" spans="1:12" x14ac:dyDescent="0.25">
      <c r="A706" s="13" t="s">
        <v>1227</v>
      </c>
      <c r="B706" s="8">
        <v>45503</v>
      </c>
      <c r="C706" s="9" t="s">
        <v>12</v>
      </c>
      <c r="D706" s="9" t="s">
        <v>17</v>
      </c>
      <c r="E706" s="10">
        <v>3358.58</v>
      </c>
      <c r="F706" s="11">
        <v>1</v>
      </c>
      <c r="G706" s="11">
        <v>25</v>
      </c>
      <c r="H706" s="10">
        <v>1633.14</v>
      </c>
      <c r="I706" s="10">
        <f t="shared" ref="I706:I769" si="44">E706/F706</f>
        <v>3358.58</v>
      </c>
      <c r="J706" s="10">
        <f t="shared" ref="J706:J769" si="45">G706/100</f>
        <v>0.25</v>
      </c>
      <c r="K706" s="10">
        <f t="shared" ref="K706:K769" si="46">(E706*100)/(100-G706)</f>
        <v>4478.1066666666666</v>
      </c>
      <c r="L706" s="10">
        <f t="shared" ref="L706:L769" si="47">K706*J706</f>
        <v>1119.5266666666666</v>
      </c>
    </row>
    <row r="707" spans="1:12" x14ac:dyDescent="0.25">
      <c r="A707" s="13" t="s">
        <v>1269</v>
      </c>
      <c r="B707" s="8">
        <v>45220</v>
      </c>
      <c r="C707" s="9" t="s">
        <v>12</v>
      </c>
      <c r="D707" s="9" t="s">
        <v>17</v>
      </c>
      <c r="E707" s="10">
        <v>4482.1099999999997</v>
      </c>
      <c r="F707" s="11">
        <v>35</v>
      </c>
      <c r="G707" s="11">
        <v>40</v>
      </c>
      <c r="H707" s="10">
        <v>1075.79</v>
      </c>
      <c r="I707" s="10">
        <f t="shared" si="44"/>
        <v>128.0602857142857</v>
      </c>
      <c r="J707" s="10">
        <f t="shared" si="45"/>
        <v>0.4</v>
      </c>
      <c r="K707" s="10">
        <f t="shared" si="46"/>
        <v>7470.1833333333325</v>
      </c>
      <c r="L707" s="10">
        <f t="shared" si="47"/>
        <v>2988.0733333333333</v>
      </c>
    </row>
    <row r="708" spans="1:12" x14ac:dyDescent="0.25">
      <c r="A708" s="13" t="s">
        <v>1274</v>
      </c>
      <c r="B708" s="8">
        <v>45358</v>
      </c>
      <c r="C708" s="9" t="s">
        <v>12</v>
      </c>
      <c r="D708" s="9" t="s">
        <v>17</v>
      </c>
      <c r="E708" s="10">
        <v>2566.5700000000002</v>
      </c>
      <c r="F708" s="11">
        <v>39</v>
      </c>
      <c r="G708" s="11">
        <v>21</v>
      </c>
      <c r="H708" s="10">
        <v>210.39</v>
      </c>
      <c r="I708" s="10">
        <f t="shared" si="44"/>
        <v>65.809487179487178</v>
      </c>
      <c r="J708" s="10">
        <f t="shared" si="45"/>
        <v>0.21</v>
      </c>
      <c r="K708" s="10">
        <f t="shared" si="46"/>
        <v>3248.8227848101269</v>
      </c>
      <c r="L708" s="10">
        <f t="shared" si="47"/>
        <v>682.25278481012663</v>
      </c>
    </row>
    <row r="709" spans="1:12" x14ac:dyDescent="0.25">
      <c r="A709" s="13" t="s">
        <v>1284</v>
      </c>
      <c r="B709" s="8">
        <v>45289</v>
      </c>
      <c r="C709" s="9" t="s">
        <v>12</v>
      </c>
      <c r="D709" s="9" t="s">
        <v>17</v>
      </c>
      <c r="E709" s="10">
        <v>3946.86</v>
      </c>
      <c r="F709" s="11">
        <v>31</v>
      </c>
      <c r="G709" s="11">
        <v>35</v>
      </c>
      <c r="H709" s="10">
        <v>289.89999999999998</v>
      </c>
      <c r="I709" s="10">
        <f t="shared" si="44"/>
        <v>127.31806451612904</v>
      </c>
      <c r="J709" s="10">
        <f t="shared" si="45"/>
        <v>0.35</v>
      </c>
      <c r="K709" s="10">
        <f t="shared" si="46"/>
        <v>6072.0923076923073</v>
      </c>
      <c r="L709" s="10">
        <f t="shared" si="47"/>
        <v>2125.2323076923076</v>
      </c>
    </row>
    <row r="710" spans="1:12" x14ac:dyDescent="0.25">
      <c r="A710" s="13" t="s">
        <v>1305</v>
      </c>
      <c r="B710" s="8">
        <v>45434</v>
      </c>
      <c r="C710" s="9" t="s">
        <v>12</v>
      </c>
      <c r="D710" s="9" t="s">
        <v>17</v>
      </c>
      <c r="E710" s="10">
        <v>4812.8100000000004</v>
      </c>
      <c r="F710" s="11">
        <v>9</v>
      </c>
      <c r="G710" s="11">
        <v>25</v>
      </c>
      <c r="H710" s="10">
        <v>745.43</v>
      </c>
      <c r="I710" s="10">
        <f t="shared" si="44"/>
        <v>534.75666666666666</v>
      </c>
      <c r="J710" s="10">
        <f t="shared" si="45"/>
        <v>0.25</v>
      </c>
      <c r="K710" s="10">
        <f t="shared" si="46"/>
        <v>6417.0800000000008</v>
      </c>
      <c r="L710" s="10">
        <f t="shared" si="47"/>
        <v>1604.2700000000002</v>
      </c>
    </row>
    <row r="711" spans="1:12" x14ac:dyDescent="0.25">
      <c r="A711" s="13" t="s">
        <v>1312</v>
      </c>
      <c r="B711" s="8">
        <v>45084</v>
      </c>
      <c r="C711" s="9" t="s">
        <v>12</v>
      </c>
      <c r="D711" s="9" t="s">
        <v>17</v>
      </c>
      <c r="E711" s="10">
        <v>2834.54</v>
      </c>
      <c r="F711" s="11">
        <v>50</v>
      </c>
      <c r="G711" s="11">
        <v>11</v>
      </c>
      <c r="H711" s="10">
        <v>1820.27</v>
      </c>
      <c r="I711" s="10">
        <f t="shared" si="44"/>
        <v>56.690799999999996</v>
      </c>
      <c r="J711" s="10">
        <f t="shared" si="45"/>
        <v>0.11</v>
      </c>
      <c r="K711" s="10">
        <f t="shared" si="46"/>
        <v>3184.8764044943819</v>
      </c>
      <c r="L711" s="10">
        <f t="shared" si="47"/>
        <v>350.33640449438201</v>
      </c>
    </row>
    <row r="712" spans="1:12" x14ac:dyDescent="0.25">
      <c r="A712" s="13" t="s">
        <v>1319</v>
      </c>
      <c r="B712" s="8">
        <v>44897</v>
      </c>
      <c r="C712" s="9" t="s">
        <v>12</v>
      </c>
      <c r="D712" s="9" t="s">
        <v>17</v>
      </c>
      <c r="E712" s="10">
        <v>1159.8699999999999</v>
      </c>
      <c r="F712" s="11">
        <v>15</v>
      </c>
      <c r="G712" s="11">
        <v>16</v>
      </c>
      <c r="H712" s="10">
        <v>1918.66</v>
      </c>
      <c r="I712" s="10">
        <f t="shared" si="44"/>
        <v>77.324666666666658</v>
      </c>
      <c r="J712" s="10">
        <f t="shared" si="45"/>
        <v>0.16</v>
      </c>
      <c r="K712" s="10">
        <f t="shared" si="46"/>
        <v>1380.7976190476188</v>
      </c>
      <c r="L712" s="10">
        <f t="shared" si="47"/>
        <v>220.927619047619</v>
      </c>
    </row>
    <row r="713" spans="1:12" x14ac:dyDescent="0.25">
      <c r="A713" s="13" t="s">
        <v>1330</v>
      </c>
      <c r="B713" s="8">
        <v>45081</v>
      </c>
      <c r="C713" s="9" t="s">
        <v>12</v>
      </c>
      <c r="D713" s="9" t="s">
        <v>17</v>
      </c>
      <c r="E713" s="10">
        <v>624.62</v>
      </c>
      <c r="F713" s="11">
        <v>7</v>
      </c>
      <c r="G713" s="11">
        <v>1</v>
      </c>
      <c r="H713" s="10">
        <v>1657.73</v>
      </c>
      <c r="I713" s="10">
        <f t="shared" si="44"/>
        <v>89.231428571428566</v>
      </c>
      <c r="J713" s="10">
        <f t="shared" si="45"/>
        <v>0.01</v>
      </c>
      <c r="K713" s="10">
        <f t="shared" si="46"/>
        <v>630.92929292929296</v>
      </c>
      <c r="L713" s="10">
        <f t="shared" si="47"/>
        <v>6.3092929292929298</v>
      </c>
    </row>
    <row r="714" spans="1:12" x14ac:dyDescent="0.25">
      <c r="A714" s="13" t="s">
        <v>1344</v>
      </c>
      <c r="B714" s="8">
        <v>45201</v>
      </c>
      <c r="C714" s="9" t="s">
        <v>12</v>
      </c>
      <c r="D714" s="9" t="s">
        <v>17</v>
      </c>
      <c r="E714" s="10">
        <v>4209.5</v>
      </c>
      <c r="F714" s="11">
        <v>12</v>
      </c>
      <c r="G714" s="11">
        <v>37</v>
      </c>
      <c r="H714" s="10">
        <v>1529.14</v>
      </c>
      <c r="I714" s="10">
        <f t="shared" si="44"/>
        <v>350.79166666666669</v>
      </c>
      <c r="J714" s="10">
        <f t="shared" si="45"/>
        <v>0.37</v>
      </c>
      <c r="K714" s="10">
        <f t="shared" si="46"/>
        <v>6681.7460317460318</v>
      </c>
      <c r="L714" s="10">
        <f t="shared" si="47"/>
        <v>2472.2460317460318</v>
      </c>
    </row>
    <row r="715" spans="1:12" x14ac:dyDescent="0.25">
      <c r="A715" s="13" t="s">
        <v>1349</v>
      </c>
      <c r="B715" s="8">
        <v>45566</v>
      </c>
      <c r="C715" s="9" t="s">
        <v>12</v>
      </c>
      <c r="D715" s="9" t="s">
        <v>17</v>
      </c>
      <c r="E715" s="10">
        <v>4053.7</v>
      </c>
      <c r="F715" s="11">
        <v>28</v>
      </c>
      <c r="G715" s="11">
        <v>27</v>
      </c>
      <c r="H715" s="10">
        <v>247.53</v>
      </c>
      <c r="I715" s="10">
        <f t="shared" si="44"/>
        <v>144.77500000000001</v>
      </c>
      <c r="J715" s="10">
        <f t="shared" si="45"/>
        <v>0.27</v>
      </c>
      <c r="K715" s="10">
        <f t="shared" si="46"/>
        <v>5553.0136986301368</v>
      </c>
      <c r="L715" s="10">
        <f t="shared" si="47"/>
        <v>1499.313698630137</v>
      </c>
    </row>
    <row r="716" spans="1:12" x14ac:dyDescent="0.25">
      <c r="A716" s="13" t="s">
        <v>1385</v>
      </c>
      <c r="B716" s="8">
        <v>45151</v>
      </c>
      <c r="C716" s="9" t="s">
        <v>12</v>
      </c>
      <c r="D716" s="9" t="s">
        <v>17</v>
      </c>
      <c r="E716" s="10">
        <v>2496.37</v>
      </c>
      <c r="F716" s="11">
        <v>33</v>
      </c>
      <c r="G716" s="11">
        <v>7</v>
      </c>
      <c r="H716" s="10">
        <v>1695.33</v>
      </c>
      <c r="I716" s="10">
        <f t="shared" si="44"/>
        <v>75.647575757575751</v>
      </c>
      <c r="J716" s="10">
        <f t="shared" si="45"/>
        <v>7.0000000000000007E-2</v>
      </c>
      <c r="K716" s="10">
        <f t="shared" si="46"/>
        <v>2684.2688172043013</v>
      </c>
      <c r="L716" s="10">
        <f t="shared" si="47"/>
        <v>187.89881720430111</v>
      </c>
    </row>
    <row r="717" spans="1:12" x14ac:dyDescent="0.25">
      <c r="A717" s="13" t="s">
        <v>1408</v>
      </c>
      <c r="B717" s="8">
        <v>45351</v>
      </c>
      <c r="C717" s="9" t="s">
        <v>12</v>
      </c>
      <c r="D717" s="9" t="s">
        <v>17</v>
      </c>
      <c r="E717" s="10">
        <v>1157.72</v>
      </c>
      <c r="F717" s="11">
        <v>2</v>
      </c>
      <c r="G717" s="11">
        <v>42</v>
      </c>
      <c r="H717" s="10">
        <v>1687.38</v>
      </c>
      <c r="I717" s="10">
        <f t="shared" si="44"/>
        <v>578.86</v>
      </c>
      <c r="J717" s="10">
        <f t="shared" si="45"/>
        <v>0.42</v>
      </c>
      <c r="K717" s="10">
        <f t="shared" si="46"/>
        <v>1996.0689655172414</v>
      </c>
      <c r="L717" s="10">
        <f t="shared" si="47"/>
        <v>838.34896551724137</v>
      </c>
    </row>
    <row r="718" spans="1:12" x14ac:dyDescent="0.25">
      <c r="A718" s="13" t="s">
        <v>1410</v>
      </c>
      <c r="B718" s="8">
        <v>45121</v>
      </c>
      <c r="C718" s="9" t="s">
        <v>12</v>
      </c>
      <c r="D718" s="9" t="s">
        <v>17</v>
      </c>
      <c r="E718" s="10">
        <v>1933.11</v>
      </c>
      <c r="F718" s="11">
        <v>45</v>
      </c>
      <c r="G718" s="11">
        <v>23</v>
      </c>
      <c r="H718" s="10">
        <v>1607.78</v>
      </c>
      <c r="I718" s="10">
        <f t="shared" si="44"/>
        <v>42.957999999999998</v>
      </c>
      <c r="J718" s="10">
        <f t="shared" si="45"/>
        <v>0.23</v>
      </c>
      <c r="K718" s="10">
        <f t="shared" si="46"/>
        <v>2510.5324675324673</v>
      </c>
      <c r="L718" s="10">
        <f t="shared" si="47"/>
        <v>577.42246753246752</v>
      </c>
    </row>
    <row r="719" spans="1:12" x14ac:dyDescent="0.25">
      <c r="A719" s="13" t="s">
        <v>1415</v>
      </c>
      <c r="B719" s="8">
        <v>45437</v>
      </c>
      <c r="C719" s="9" t="s">
        <v>12</v>
      </c>
      <c r="D719" s="9" t="s">
        <v>17</v>
      </c>
      <c r="E719" s="10">
        <v>2677.13</v>
      </c>
      <c r="F719" s="11">
        <v>1</v>
      </c>
      <c r="G719" s="11">
        <v>26</v>
      </c>
      <c r="H719" s="10">
        <v>1084.7</v>
      </c>
      <c r="I719" s="10">
        <f t="shared" si="44"/>
        <v>2677.13</v>
      </c>
      <c r="J719" s="10">
        <f t="shared" si="45"/>
        <v>0.26</v>
      </c>
      <c r="K719" s="10">
        <f t="shared" si="46"/>
        <v>3617.7432432432433</v>
      </c>
      <c r="L719" s="10">
        <f t="shared" si="47"/>
        <v>940.61324324324335</v>
      </c>
    </row>
    <row r="720" spans="1:12" x14ac:dyDescent="0.25">
      <c r="A720" s="13" t="s">
        <v>1471</v>
      </c>
      <c r="B720" s="8">
        <v>45217</v>
      </c>
      <c r="C720" s="9" t="s">
        <v>12</v>
      </c>
      <c r="D720" s="9" t="s">
        <v>17</v>
      </c>
      <c r="E720" s="10">
        <v>118.88</v>
      </c>
      <c r="F720" s="11">
        <v>14</v>
      </c>
      <c r="G720" s="11">
        <v>37</v>
      </c>
      <c r="H720" s="10">
        <v>1587.17</v>
      </c>
      <c r="I720" s="10">
        <f t="shared" si="44"/>
        <v>8.4914285714285711</v>
      </c>
      <c r="J720" s="10">
        <f t="shared" si="45"/>
        <v>0.37</v>
      </c>
      <c r="K720" s="10">
        <f t="shared" si="46"/>
        <v>188.69841269841271</v>
      </c>
      <c r="L720" s="10">
        <f t="shared" si="47"/>
        <v>69.8184126984127</v>
      </c>
    </row>
    <row r="721" spans="1:12" x14ac:dyDescent="0.25">
      <c r="A721" s="13" t="s">
        <v>1513</v>
      </c>
      <c r="B721" s="8">
        <v>45220</v>
      </c>
      <c r="C721" s="9" t="s">
        <v>12</v>
      </c>
      <c r="D721" s="9" t="s">
        <v>17</v>
      </c>
      <c r="E721" s="10">
        <v>3233.17</v>
      </c>
      <c r="F721" s="11">
        <v>14</v>
      </c>
      <c r="G721" s="11">
        <v>50</v>
      </c>
      <c r="H721" s="10">
        <v>1247.03</v>
      </c>
      <c r="I721" s="10">
        <f t="shared" si="44"/>
        <v>230.94071428571428</v>
      </c>
      <c r="J721" s="10">
        <f t="shared" si="45"/>
        <v>0.5</v>
      </c>
      <c r="K721" s="10">
        <f t="shared" si="46"/>
        <v>6466.34</v>
      </c>
      <c r="L721" s="10">
        <f t="shared" si="47"/>
        <v>3233.17</v>
      </c>
    </row>
    <row r="722" spans="1:12" x14ac:dyDescent="0.25">
      <c r="A722" s="13" t="s">
        <v>1524</v>
      </c>
      <c r="B722" s="8">
        <v>45078</v>
      </c>
      <c r="C722" s="9" t="s">
        <v>12</v>
      </c>
      <c r="D722" s="9" t="s">
        <v>17</v>
      </c>
      <c r="E722" s="10">
        <v>1197.51</v>
      </c>
      <c r="F722" s="11">
        <v>28</v>
      </c>
      <c r="G722" s="11">
        <v>1</v>
      </c>
      <c r="H722" s="10">
        <v>274.83999999999997</v>
      </c>
      <c r="I722" s="10">
        <f t="shared" si="44"/>
        <v>42.768214285714286</v>
      </c>
      <c r="J722" s="10">
        <f t="shared" si="45"/>
        <v>0.01</v>
      </c>
      <c r="K722" s="10">
        <f t="shared" si="46"/>
        <v>1209.6060606060605</v>
      </c>
      <c r="L722" s="10">
        <f t="shared" si="47"/>
        <v>12.096060606060606</v>
      </c>
    </row>
    <row r="723" spans="1:12" x14ac:dyDescent="0.25">
      <c r="A723" s="13" t="s">
        <v>1533</v>
      </c>
      <c r="B723" s="8">
        <v>45538</v>
      </c>
      <c r="C723" s="9" t="s">
        <v>12</v>
      </c>
      <c r="D723" s="9" t="s">
        <v>17</v>
      </c>
      <c r="E723" s="10">
        <v>344.93</v>
      </c>
      <c r="F723" s="11">
        <v>29</v>
      </c>
      <c r="G723" s="11">
        <v>19</v>
      </c>
      <c r="H723" s="10">
        <v>1565.39</v>
      </c>
      <c r="I723" s="10">
        <f t="shared" si="44"/>
        <v>11.894137931034482</v>
      </c>
      <c r="J723" s="10">
        <f t="shared" si="45"/>
        <v>0.19</v>
      </c>
      <c r="K723" s="10">
        <f t="shared" si="46"/>
        <v>425.83950617283949</v>
      </c>
      <c r="L723" s="10">
        <f t="shared" si="47"/>
        <v>80.9095061728395</v>
      </c>
    </row>
    <row r="724" spans="1:12" x14ac:dyDescent="0.25">
      <c r="A724" s="13" t="s">
        <v>3911</v>
      </c>
      <c r="B724" s="8">
        <v>45232</v>
      </c>
      <c r="C724" s="9" t="s">
        <v>12</v>
      </c>
      <c r="D724" s="9" t="s">
        <v>17</v>
      </c>
      <c r="E724" s="10">
        <v>2616.0700000000002</v>
      </c>
      <c r="F724" s="11">
        <v>34</v>
      </c>
      <c r="G724" s="11">
        <v>50</v>
      </c>
      <c r="H724" s="10">
        <v>1718.67</v>
      </c>
      <c r="I724" s="10">
        <f t="shared" si="44"/>
        <v>76.943235294117656</v>
      </c>
      <c r="J724" s="10">
        <f t="shared" si="45"/>
        <v>0.5</v>
      </c>
      <c r="K724" s="10">
        <f t="shared" si="46"/>
        <v>5232.1400000000003</v>
      </c>
      <c r="L724" s="10">
        <f t="shared" si="47"/>
        <v>2616.0700000000002</v>
      </c>
    </row>
    <row r="725" spans="1:12" x14ac:dyDescent="0.25">
      <c r="A725" s="13" t="s">
        <v>1589</v>
      </c>
      <c r="B725" s="8">
        <v>45075</v>
      </c>
      <c r="C725" s="9" t="s">
        <v>12</v>
      </c>
      <c r="D725" s="9" t="s">
        <v>17</v>
      </c>
      <c r="E725" s="10">
        <v>3580.5</v>
      </c>
      <c r="F725" s="11">
        <v>4</v>
      </c>
      <c r="G725" s="11">
        <v>19</v>
      </c>
      <c r="H725" s="10">
        <v>1315.15</v>
      </c>
      <c r="I725" s="10">
        <f t="shared" si="44"/>
        <v>895.125</v>
      </c>
      <c r="J725" s="10">
        <f t="shared" si="45"/>
        <v>0.19</v>
      </c>
      <c r="K725" s="10">
        <f t="shared" si="46"/>
        <v>4420.3703703703704</v>
      </c>
      <c r="L725" s="10">
        <f t="shared" si="47"/>
        <v>839.87037037037044</v>
      </c>
    </row>
    <row r="726" spans="1:12" x14ac:dyDescent="0.25">
      <c r="A726" s="13" t="s">
        <v>1590</v>
      </c>
      <c r="B726" s="8">
        <v>45009</v>
      </c>
      <c r="C726" s="9" t="s">
        <v>12</v>
      </c>
      <c r="D726" s="9" t="s">
        <v>17</v>
      </c>
      <c r="E726" s="10">
        <v>1553.78</v>
      </c>
      <c r="F726" s="11">
        <v>41</v>
      </c>
      <c r="G726" s="11">
        <v>24</v>
      </c>
      <c r="H726" s="10">
        <v>1770.43</v>
      </c>
      <c r="I726" s="10">
        <f t="shared" si="44"/>
        <v>37.897073170731709</v>
      </c>
      <c r="J726" s="10">
        <f t="shared" si="45"/>
        <v>0.24</v>
      </c>
      <c r="K726" s="10">
        <f t="shared" si="46"/>
        <v>2044.4473684210527</v>
      </c>
      <c r="L726" s="10">
        <f t="shared" si="47"/>
        <v>490.66736842105263</v>
      </c>
    </row>
    <row r="727" spans="1:12" x14ac:dyDescent="0.25">
      <c r="A727" s="13" t="s">
        <v>1592</v>
      </c>
      <c r="B727" s="8">
        <v>45485</v>
      </c>
      <c r="C727" s="9" t="s">
        <v>12</v>
      </c>
      <c r="D727" s="9" t="s">
        <v>17</v>
      </c>
      <c r="E727" s="10">
        <v>621.15</v>
      </c>
      <c r="F727" s="11">
        <v>48</v>
      </c>
      <c r="G727" s="11">
        <v>48</v>
      </c>
      <c r="H727" s="10">
        <v>1877.26</v>
      </c>
      <c r="I727" s="10">
        <f t="shared" si="44"/>
        <v>12.940624999999999</v>
      </c>
      <c r="J727" s="10">
        <f t="shared" si="45"/>
        <v>0.48</v>
      </c>
      <c r="K727" s="10">
        <f t="shared" si="46"/>
        <v>1194.5192307692307</v>
      </c>
      <c r="L727" s="10">
        <f t="shared" si="47"/>
        <v>573.36923076923074</v>
      </c>
    </row>
    <row r="728" spans="1:12" x14ac:dyDescent="0.25">
      <c r="A728" s="13" t="s">
        <v>1609</v>
      </c>
      <c r="B728" s="8">
        <v>45351</v>
      </c>
      <c r="C728" s="9" t="s">
        <v>12</v>
      </c>
      <c r="D728" s="9" t="s">
        <v>17</v>
      </c>
      <c r="E728" s="10">
        <v>2648.61</v>
      </c>
      <c r="F728" s="11">
        <v>47</v>
      </c>
      <c r="G728" s="11">
        <v>9</v>
      </c>
      <c r="H728" s="10">
        <v>1999.91</v>
      </c>
      <c r="I728" s="10">
        <f t="shared" si="44"/>
        <v>56.353404255319148</v>
      </c>
      <c r="J728" s="10">
        <f t="shared" si="45"/>
        <v>0.09</v>
      </c>
      <c r="K728" s="10">
        <f t="shared" si="46"/>
        <v>2910.5604395604396</v>
      </c>
      <c r="L728" s="10">
        <f t="shared" si="47"/>
        <v>261.95043956043958</v>
      </c>
    </row>
    <row r="729" spans="1:12" x14ac:dyDescent="0.25">
      <c r="A729" s="13" t="s">
        <v>3912</v>
      </c>
      <c r="B729" s="8">
        <v>45069</v>
      </c>
      <c r="C729" s="9" t="s">
        <v>12</v>
      </c>
      <c r="D729" s="9" t="s">
        <v>17</v>
      </c>
      <c r="E729" s="10">
        <v>2635.96</v>
      </c>
      <c r="F729" s="11">
        <v>42</v>
      </c>
      <c r="G729" s="11">
        <v>16</v>
      </c>
      <c r="H729" s="10">
        <v>1726.64</v>
      </c>
      <c r="I729" s="10">
        <f t="shared" si="44"/>
        <v>62.760952380952382</v>
      </c>
      <c r="J729" s="10">
        <f t="shared" si="45"/>
        <v>0.16</v>
      </c>
      <c r="K729" s="10">
        <f t="shared" si="46"/>
        <v>3138.0476190476193</v>
      </c>
      <c r="L729" s="10">
        <f t="shared" si="47"/>
        <v>502.08761904761911</v>
      </c>
    </row>
    <row r="730" spans="1:12" x14ac:dyDescent="0.25">
      <c r="A730" s="13" t="s">
        <v>1670</v>
      </c>
      <c r="B730" s="8">
        <v>45555</v>
      </c>
      <c r="C730" s="9" t="s">
        <v>12</v>
      </c>
      <c r="D730" s="9" t="s">
        <v>17</v>
      </c>
      <c r="E730" s="10">
        <v>2284.75</v>
      </c>
      <c r="F730" s="11">
        <v>34</v>
      </c>
      <c r="G730" s="11">
        <v>33</v>
      </c>
      <c r="H730" s="10">
        <v>1352.4</v>
      </c>
      <c r="I730" s="10">
        <f t="shared" si="44"/>
        <v>67.19852941176471</v>
      </c>
      <c r="J730" s="10">
        <f t="shared" si="45"/>
        <v>0.33</v>
      </c>
      <c r="K730" s="10">
        <f t="shared" si="46"/>
        <v>3410.0746268656717</v>
      </c>
      <c r="L730" s="10">
        <f t="shared" si="47"/>
        <v>1125.3246268656717</v>
      </c>
    </row>
    <row r="731" spans="1:12" x14ac:dyDescent="0.25">
      <c r="A731" s="13" t="s">
        <v>1675</v>
      </c>
      <c r="B731" s="8">
        <v>45569</v>
      </c>
      <c r="C731" s="9" t="s">
        <v>12</v>
      </c>
      <c r="D731" s="9" t="s">
        <v>17</v>
      </c>
      <c r="E731" s="10">
        <v>1328.69</v>
      </c>
      <c r="F731" s="11">
        <v>47</v>
      </c>
      <c r="G731" s="11">
        <v>2</v>
      </c>
      <c r="H731" s="10">
        <v>368.03</v>
      </c>
      <c r="I731" s="10">
        <f t="shared" si="44"/>
        <v>28.27</v>
      </c>
      <c r="J731" s="10">
        <f t="shared" si="45"/>
        <v>0.02</v>
      </c>
      <c r="K731" s="10">
        <f t="shared" si="46"/>
        <v>1355.8061224489795</v>
      </c>
      <c r="L731" s="10">
        <f t="shared" si="47"/>
        <v>27.116122448979592</v>
      </c>
    </row>
    <row r="732" spans="1:12" x14ac:dyDescent="0.25">
      <c r="A732" s="13" t="s">
        <v>1687</v>
      </c>
      <c r="B732" s="8">
        <v>45464</v>
      </c>
      <c r="C732" s="9" t="s">
        <v>12</v>
      </c>
      <c r="D732" s="9" t="s">
        <v>17</v>
      </c>
      <c r="E732" s="10">
        <v>4729.01</v>
      </c>
      <c r="F732" s="11">
        <v>27</v>
      </c>
      <c r="G732" s="11">
        <v>45</v>
      </c>
      <c r="H732" s="10">
        <v>644.38</v>
      </c>
      <c r="I732" s="10">
        <f t="shared" si="44"/>
        <v>175.14851851851853</v>
      </c>
      <c r="J732" s="10">
        <f t="shared" si="45"/>
        <v>0.45</v>
      </c>
      <c r="K732" s="10">
        <f t="shared" si="46"/>
        <v>8598.2000000000007</v>
      </c>
      <c r="L732" s="10">
        <f t="shared" si="47"/>
        <v>3869.1900000000005</v>
      </c>
    </row>
    <row r="733" spans="1:12" x14ac:dyDescent="0.25">
      <c r="A733" s="13" t="s">
        <v>1714</v>
      </c>
      <c r="B733" s="8">
        <v>45228</v>
      </c>
      <c r="C733" s="9" t="s">
        <v>12</v>
      </c>
      <c r="D733" s="9" t="s">
        <v>17</v>
      </c>
      <c r="E733" s="10">
        <v>2147.86</v>
      </c>
      <c r="F733" s="11">
        <v>4</v>
      </c>
      <c r="G733" s="11">
        <v>25</v>
      </c>
      <c r="H733" s="10">
        <v>1553.64</v>
      </c>
      <c r="I733" s="10">
        <f t="shared" si="44"/>
        <v>536.96500000000003</v>
      </c>
      <c r="J733" s="10">
        <f t="shared" si="45"/>
        <v>0.25</v>
      </c>
      <c r="K733" s="10">
        <f t="shared" si="46"/>
        <v>2863.8133333333335</v>
      </c>
      <c r="L733" s="10">
        <f t="shared" si="47"/>
        <v>715.95333333333338</v>
      </c>
    </row>
    <row r="734" spans="1:12" x14ac:dyDescent="0.25">
      <c r="A734" s="13" t="s">
        <v>1733</v>
      </c>
      <c r="B734" s="8">
        <v>44969</v>
      </c>
      <c r="C734" s="9" t="s">
        <v>12</v>
      </c>
      <c r="D734" s="9" t="s">
        <v>17</v>
      </c>
      <c r="E734" s="10">
        <v>3509</v>
      </c>
      <c r="F734" s="11">
        <v>5</v>
      </c>
      <c r="G734" s="11">
        <v>50</v>
      </c>
      <c r="H734" s="10">
        <v>1366.43</v>
      </c>
      <c r="I734" s="10">
        <f t="shared" si="44"/>
        <v>701.8</v>
      </c>
      <c r="J734" s="10">
        <f t="shared" si="45"/>
        <v>0.5</v>
      </c>
      <c r="K734" s="10">
        <f t="shared" si="46"/>
        <v>7018</v>
      </c>
      <c r="L734" s="10">
        <f t="shared" si="47"/>
        <v>3509</v>
      </c>
    </row>
    <row r="735" spans="1:12" x14ac:dyDescent="0.25">
      <c r="A735" s="13" t="s">
        <v>3913</v>
      </c>
      <c r="B735" s="8">
        <v>45263</v>
      </c>
      <c r="C735" s="9" t="s">
        <v>12</v>
      </c>
      <c r="D735" s="9" t="s">
        <v>17</v>
      </c>
      <c r="E735" s="10">
        <v>333.67</v>
      </c>
      <c r="F735" s="11">
        <v>5</v>
      </c>
      <c r="G735" s="11">
        <v>16</v>
      </c>
      <c r="H735" s="10">
        <v>1370.58</v>
      </c>
      <c r="I735" s="10">
        <f t="shared" si="44"/>
        <v>66.734000000000009</v>
      </c>
      <c r="J735" s="10">
        <f t="shared" si="45"/>
        <v>0.16</v>
      </c>
      <c r="K735" s="10">
        <f t="shared" si="46"/>
        <v>397.22619047619048</v>
      </c>
      <c r="L735" s="10">
        <f t="shared" si="47"/>
        <v>63.55619047619048</v>
      </c>
    </row>
    <row r="736" spans="1:12" x14ac:dyDescent="0.25">
      <c r="A736" s="13" t="s">
        <v>1751</v>
      </c>
      <c r="B736" s="8">
        <v>45257</v>
      </c>
      <c r="C736" s="9" t="s">
        <v>12</v>
      </c>
      <c r="D736" s="9" t="s">
        <v>17</v>
      </c>
      <c r="E736" s="10">
        <v>4770.5600000000004</v>
      </c>
      <c r="F736" s="11">
        <v>22</v>
      </c>
      <c r="G736" s="11">
        <v>9</v>
      </c>
      <c r="H736" s="10">
        <v>1091.23</v>
      </c>
      <c r="I736" s="10">
        <f t="shared" si="44"/>
        <v>216.84363636363639</v>
      </c>
      <c r="J736" s="10">
        <f t="shared" si="45"/>
        <v>0.09</v>
      </c>
      <c r="K736" s="10">
        <f t="shared" si="46"/>
        <v>5242.3736263736273</v>
      </c>
      <c r="L736" s="10">
        <f t="shared" si="47"/>
        <v>471.81362637362645</v>
      </c>
    </row>
    <row r="737" spans="1:12" x14ac:dyDescent="0.25">
      <c r="A737" s="13" t="s">
        <v>1755</v>
      </c>
      <c r="B737" s="8">
        <v>45469</v>
      </c>
      <c r="C737" s="9" t="s">
        <v>12</v>
      </c>
      <c r="D737" s="9" t="s">
        <v>17</v>
      </c>
      <c r="E737" s="10">
        <v>2450.7800000000002</v>
      </c>
      <c r="F737" s="11">
        <v>1</v>
      </c>
      <c r="G737" s="11">
        <v>35</v>
      </c>
      <c r="H737" s="10">
        <v>252.64</v>
      </c>
      <c r="I737" s="10">
        <f t="shared" si="44"/>
        <v>2450.7800000000002</v>
      </c>
      <c r="J737" s="10">
        <f t="shared" si="45"/>
        <v>0.35</v>
      </c>
      <c r="K737" s="10">
        <f t="shared" si="46"/>
        <v>3770.4307692307698</v>
      </c>
      <c r="L737" s="10">
        <f t="shared" si="47"/>
        <v>1319.6507692307694</v>
      </c>
    </row>
    <row r="738" spans="1:12" x14ac:dyDescent="0.25">
      <c r="A738" s="13" t="s">
        <v>1771</v>
      </c>
      <c r="B738" s="8">
        <v>45258</v>
      </c>
      <c r="C738" s="9" t="s">
        <v>12</v>
      </c>
      <c r="D738" s="9" t="s">
        <v>17</v>
      </c>
      <c r="E738" s="10">
        <v>241.85</v>
      </c>
      <c r="F738" s="11">
        <v>23</v>
      </c>
      <c r="G738" s="11">
        <v>18</v>
      </c>
      <c r="H738" s="10">
        <v>68.42</v>
      </c>
      <c r="I738" s="10">
        <f t="shared" si="44"/>
        <v>10.515217391304347</v>
      </c>
      <c r="J738" s="10">
        <f t="shared" si="45"/>
        <v>0.18</v>
      </c>
      <c r="K738" s="10">
        <f t="shared" si="46"/>
        <v>294.9390243902439</v>
      </c>
      <c r="L738" s="10">
        <f t="shared" si="47"/>
        <v>53.0890243902439</v>
      </c>
    </row>
    <row r="739" spans="1:12" x14ac:dyDescent="0.25">
      <c r="A739" s="13" t="s">
        <v>1786</v>
      </c>
      <c r="B739" s="8">
        <v>44974</v>
      </c>
      <c r="C739" s="9" t="s">
        <v>12</v>
      </c>
      <c r="D739" s="9" t="s">
        <v>17</v>
      </c>
      <c r="E739" s="10">
        <v>1358.44</v>
      </c>
      <c r="F739" s="11">
        <v>2</v>
      </c>
      <c r="G739" s="11">
        <v>19</v>
      </c>
      <c r="H739" s="10">
        <v>243.4</v>
      </c>
      <c r="I739" s="10">
        <f t="shared" si="44"/>
        <v>679.22</v>
      </c>
      <c r="J739" s="10">
        <f t="shared" si="45"/>
        <v>0.19</v>
      </c>
      <c r="K739" s="10">
        <f t="shared" si="46"/>
        <v>1677.0864197530864</v>
      </c>
      <c r="L739" s="10">
        <f t="shared" si="47"/>
        <v>318.64641975308643</v>
      </c>
    </row>
    <row r="740" spans="1:12" x14ac:dyDescent="0.25">
      <c r="A740" s="13" t="s">
        <v>1787</v>
      </c>
      <c r="B740" s="8">
        <v>44907</v>
      </c>
      <c r="C740" s="9" t="s">
        <v>12</v>
      </c>
      <c r="D740" s="9" t="s">
        <v>17</v>
      </c>
      <c r="E740" s="10">
        <v>1348.08</v>
      </c>
      <c r="F740" s="11">
        <v>34</v>
      </c>
      <c r="G740" s="11">
        <v>44</v>
      </c>
      <c r="H740" s="10">
        <v>292</v>
      </c>
      <c r="I740" s="10">
        <f t="shared" si="44"/>
        <v>39.649411764705881</v>
      </c>
      <c r="J740" s="10">
        <f t="shared" si="45"/>
        <v>0.44</v>
      </c>
      <c r="K740" s="10">
        <f t="shared" si="46"/>
        <v>2407.2857142857142</v>
      </c>
      <c r="L740" s="10">
        <f t="shared" si="47"/>
        <v>1059.2057142857143</v>
      </c>
    </row>
    <row r="741" spans="1:12" x14ac:dyDescent="0.25">
      <c r="A741" s="13" t="s">
        <v>1798</v>
      </c>
      <c r="B741" s="8">
        <v>45469</v>
      </c>
      <c r="C741" s="9" t="s">
        <v>12</v>
      </c>
      <c r="D741" s="9" t="s">
        <v>17</v>
      </c>
      <c r="E741" s="10">
        <v>3871.09</v>
      </c>
      <c r="F741" s="11">
        <v>19</v>
      </c>
      <c r="G741" s="11">
        <v>12</v>
      </c>
      <c r="H741" s="10">
        <v>1935.19</v>
      </c>
      <c r="I741" s="10">
        <f t="shared" si="44"/>
        <v>203.74157894736842</v>
      </c>
      <c r="J741" s="10">
        <f t="shared" si="45"/>
        <v>0.12</v>
      </c>
      <c r="K741" s="10">
        <f t="shared" si="46"/>
        <v>4398.965909090909</v>
      </c>
      <c r="L741" s="10">
        <f t="shared" si="47"/>
        <v>527.87590909090909</v>
      </c>
    </row>
    <row r="742" spans="1:12" x14ac:dyDescent="0.25">
      <c r="A742" s="13" t="s">
        <v>1812</v>
      </c>
      <c r="B742" s="8">
        <v>44928</v>
      </c>
      <c r="C742" s="9" t="s">
        <v>12</v>
      </c>
      <c r="D742" s="9" t="s">
        <v>17</v>
      </c>
      <c r="E742" s="10">
        <v>4202.78</v>
      </c>
      <c r="F742" s="11">
        <v>27</v>
      </c>
      <c r="G742" s="11">
        <v>33</v>
      </c>
      <c r="H742" s="10">
        <v>1604.93</v>
      </c>
      <c r="I742" s="10">
        <f t="shared" si="44"/>
        <v>155.65851851851852</v>
      </c>
      <c r="J742" s="10">
        <f t="shared" si="45"/>
        <v>0.33</v>
      </c>
      <c r="K742" s="10">
        <f t="shared" si="46"/>
        <v>6272.8059701492539</v>
      </c>
      <c r="L742" s="10">
        <f t="shared" si="47"/>
        <v>2070.0259701492537</v>
      </c>
    </row>
    <row r="743" spans="1:12" x14ac:dyDescent="0.25">
      <c r="A743" s="13" t="s">
        <v>1815</v>
      </c>
      <c r="B743" s="8">
        <v>45541</v>
      </c>
      <c r="C743" s="9" t="s">
        <v>12</v>
      </c>
      <c r="D743" s="9" t="s">
        <v>17</v>
      </c>
      <c r="E743" s="10">
        <v>4065.32</v>
      </c>
      <c r="F743" s="11">
        <v>10</v>
      </c>
      <c r="G743" s="11">
        <v>16</v>
      </c>
      <c r="H743" s="10">
        <v>1420.06</v>
      </c>
      <c r="I743" s="10">
        <f t="shared" si="44"/>
        <v>406.53200000000004</v>
      </c>
      <c r="J743" s="10">
        <f t="shared" si="45"/>
        <v>0.16</v>
      </c>
      <c r="K743" s="10">
        <f t="shared" si="46"/>
        <v>4839.666666666667</v>
      </c>
      <c r="L743" s="10">
        <f t="shared" si="47"/>
        <v>774.34666666666669</v>
      </c>
    </row>
    <row r="744" spans="1:12" x14ac:dyDescent="0.25">
      <c r="A744" s="13" t="s">
        <v>1838</v>
      </c>
      <c r="B744" s="8">
        <v>45380</v>
      </c>
      <c r="C744" s="9" t="s">
        <v>12</v>
      </c>
      <c r="D744" s="9" t="s">
        <v>17</v>
      </c>
      <c r="E744" s="10">
        <v>1542.32</v>
      </c>
      <c r="F744" s="11">
        <v>20</v>
      </c>
      <c r="G744" s="11">
        <v>3</v>
      </c>
      <c r="H744" s="10">
        <v>1328.03</v>
      </c>
      <c r="I744" s="10">
        <f t="shared" si="44"/>
        <v>77.116</v>
      </c>
      <c r="J744" s="10">
        <f t="shared" si="45"/>
        <v>0.03</v>
      </c>
      <c r="K744" s="10">
        <f t="shared" si="46"/>
        <v>1590.020618556701</v>
      </c>
      <c r="L744" s="10">
        <f t="shared" si="47"/>
        <v>47.700618556701031</v>
      </c>
    </row>
    <row r="745" spans="1:12" x14ac:dyDescent="0.25">
      <c r="A745" s="13" t="s">
        <v>1870</v>
      </c>
      <c r="B745" s="8">
        <v>45098</v>
      </c>
      <c r="C745" s="9" t="s">
        <v>12</v>
      </c>
      <c r="D745" s="9" t="s">
        <v>17</v>
      </c>
      <c r="E745" s="10">
        <v>1579.73</v>
      </c>
      <c r="F745" s="11">
        <v>26</v>
      </c>
      <c r="G745" s="11">
        <v>8</v>
      </c>
      <c r="H745" s="10">
        <v>798.26</v>
      </c>
      <c r="I745" s="10">
        <f t="shared" si="44"/>
        <v>60.758846153846157</v>
      </c>
      <c r="J745" s="10">
        <f t="shared" si="45"/>
        <v>0.08</v>
      </c>
      <c r="K745" s="10">
        <f t="shared" si="46"/>
        <v>1717.0978260869565</v>
      </c>
      <c r="L745" s="10">
        <f t="shared" si="47"/>
        <v>137.36782608695651</v>
      </c>
    </row>
    <row r="746" spans="1:12" x14ac:dyDescent="0.25">
      <c r="A746" s="13" t="s">
        <v>1894</v>
      </c>
      <c r="B746" s="8">
        <v>45389</v>
      </c>
      <c r="C746" s="9" t="s">
        <v>12</v>
      </c>
      <c r="D746" s="9" t="s">
        <v>17</v>
      </c>
      <c r="E746" s="10">
        <v>4929.96</v>
      </c>
      <c r="F746" s="11">
        <v>19</v>
      </c>
      <c r="G746" s="11">
        <v>28</v>
      </c>
      <c r="H746" s="10">
        <v>785.97</v>
      </c>
      <c r="I746" s="10">
        <f t="shared" si="44"/>
        <v>259.47157894736841</v>
      </c>
      <c r="J746" s="10">
        <f t="shared" si="45"/>
        <v>0.28000000000000003</v>
      </c>
      <c r="K746" s="10">
        <f t="shared" si="46"/>
        <v>6847.166666666667</v>
      </c>
      <c r="L746" s="10">
        <f t="shared" si="47"/>
        <v>1917.2066666666669</v>
      </c>
    </row>
    <row r="747" spans="1:12" x14ac:dyDescent="0.25">
      <c r="A747" s="13" t="s">
        <v>1913</v>
      </c>
      <c r="B747" s="8">
        <v>44884</v>
      </c>
      <c r="C747" s="9" t="s">
        <v>12</v>
      </c>
      <c r="D747" s="9" t="s">
        <v>17</v>
      </c>
      <c r="E747" s="10">
        <v>2920.49</v>
      </c>
      <c r="F747" s="11">
        <v>47</v>
      </c>
      <c r="G747" s="11">
        <v>18</v>
      </c>
      <c r="H747" s="10">
        <v>661.66</v>
      </c>
      <c r="I747" s="10">
        <f t="shared" si="44"/>
        <v>62.138085106382974</v>
      </c>
      <c r="J747" s="10">
        <f t="shared" si="45"/>
        <v>0.18</v>
      </c>
      <c r="K747" s="10">
        <f t="shared" si="46"/>
        <v>3561.5731707317073</v>
      </c>
      <c r="L747" s="10">
        <f t="shared" si="47"/>
        <v>641.08317073170724</v>
      </c>
    </row>
    <row r="748" spans="1:12" x14ac:dyDescent="0.25">
      <c r="A748" s="13" t="s">
        <v>1924</v>
      </c>
      <c r="B748" s="8">
        <v>45123</v>
      </c>
      <c r="C748" s="9" t="s">
        <v>12</v>
      </c>
      <c r="D748" s="9" t="s">
        <v>17</v>
      </c>
      <c r="E748" s="10">
        <v>1756.7</v>
      </c>
      <c r="F748" s="11">
        <v>43</v>
      </c>
      <c r="G748" s="11">
        <v>41</v>
      </c>
      <c r="H748" s="10">
        <v>768.58</v>
      </c>
      <c r="I748" s="10">
        <f t="shared" si="44"/>
        <v>40.853488372093025</v>
      </c>
      <c r="J748" s="10">
        <f t="shared" si="45"/>
        <v>0.41</v>
      </c>
      <c r="K748" s="10">
        <f t="shared" si="46"/>
        <v>2977.4576271186443</v>
      </c>
      <c r="L748" s="10">
        <f t="shared" si="47"/>
        <v>1220.757627118644</v>
      </c>
    </row>
    <row r="749" spans="1:12" x14ac:dyDescent="0.25">
      <c r="A749" s="13" t="s">
        <v>1932</v>
      </c>
      <c r="B749" s="8">
        <v>45508</v>
      </c>
      <c r="C749" s="9" t="s">
        <v>12</v>
      </c>
      <c r="D749" s="9" t="s">
        <v>17</v>
      </c>
      <c r="E749" s="10">
        <v>1751.98</v>
      </c>
      <c r="F749" s="11">
        <v>2</v>
      </c>
      <c r="G749" s="11">
        <v>29</v>
      </c>
      <c r="H749" s="10">
        <v>292.22000000000003</v>
      </c>
      <c r="I749" s="10">
        <f t="shared" si="44"/>
        <v>875.99</v>
      </c>
      <c r="J749" s="10">
        <f t="shared" si="45"/>
        <v>0.28999999999999998</v>
      </c>
      <c r="K749" s="10">
        <f t="shared" si="46"/>
        <v>2467.5774647887324</v>
      </c>
      <c r="L749" s="10">
        <f t="shared" si="47"/>
        <v>715.5974647887324</v>
      </c>
    </row>
    <row r="750" spans="1:12" x14ac:dyDescent="0.25">
      <c r="A750" s="13" t="s">
        <v>1946</v>
      </c>
      <c r="B750" s="8">
        <v>45548</v>
      </c>
      <c r="C750" s="9" t="s">
        <v>12</v>
      </c>
      <c r="D750" s="9" t="s">
        <v>17</v>
      </c>
      <c r="E750" s="10">
        <v>1081.1199999999999</v>
      </c>
      <c r="F750" s="11">
        <v>31</v>
      </c>
      <c r="G750" s="11">
        <v>48</v>
      </c>
      <c r="H750" s="10">
        <v>403.54</v>
      </c>
      <c r="I750" s="10">
        <f t="shared" si="44"/>
        <v>34.874838709677412</v>
      </c>
      <c r="J750" s="10">
        <f t="shared" si="45"/>
        <v>0.48</v>
      </c>
      <c r="K750" s="10">
        <f t="shared" si="46"/>
        <v>2079.0769230769229</v>
      </c>
      <c r="L750" s="10">
        <f t="shared" si="47"/>
        <v>997.95692307692298</v>
      </c>
    </row>
    <row r="751" spans="1:12" x14ac:dyDescent="0.25">
      <c r="A751" s="13" t="s">
        <v>1997</v>
      </c>
      <c r="B751" s="8">
        <v>44897</v>
      </c>
      <c r="C751" s="9" t="s">
        <v>12</v>
      </c>
      <c r="D751" s="9" t="s">
        <v>17</v>
      </c>
      <c r="E751" s="10">
        <v>2004.54</v>
      </c>
      <c r="F751" s="11">
        <v>18</v>
      </c>
      <c r="G751" s="11">
        <v>37</v>
      </c>
      <c r="H751" s="10">
        <v>232.41</v>
      </c>
      <c r="I751" s="10">
        <f t="shared" si="44"/>
        <v>111.36333333333333</v>
      </c>
      <c r="J751" s="10">
        <f t="shared" si="45"/>
        <v>0.37</v>
      </c>
      <c r="K751" s="10">
        <f t="shared" si="46"/>
        <v>3181.8095238095239</v>
      </c>
      <c r="L751" s="10">
        <f t="shared" si="47"/>
        <v>1177.2695238095239</v>
      </c>
    </row>
    <row r="752" spans="1:12" x14ac:dyDescent="0.25">
      <c r="A752" s="13" t="s">
        <v>1998</v>
      </c>
      <c r="B752" s="8">
        <v>44928</v>
      </c>
      <c r="C752" s="9" t="s">
        <v>12</v>
      </c>
      <c r="D752" s="9" t="s">
        <v>17</v>
      </c>
      <c r="E752" s="10">
        <v>362.73</v>
      </c>
      <c r="F752" s="11">
        <v>31</v>
      </c>
      <c r="G752" s="11">
        <v>47</v>
      </c>
      <c r="H752" s="10">
        <v>341.33</v>
      </c>
      <c r="I752" s="10">
        <f t="shared" si="44"/>
        <v>11.700967741935484</v>
      </c>
      <c r="J752" s="10">
        <f t="shared" si="45"/>
        <v>0.47</v>
      </c>
      <c r="K752" s="10">
        <f t="shared" si="46"/>
        <v>684.39622641509436</v>
      </c>
      <c r="L752" s="10">
        <f t="shared" si="47"/>
        <v>321.66622641509434</v>
      </c>
    </row>
    <row r="753" spans="1:12" x14ac:dyDescent="0.25">
      <c r="A753" s="13" t="s">
        <v>2005</v>
      </c>
      <c r="B753" s="8">
        <v>44933</v>
      </c>
      <c r="C753" s="9" t="s">
        <v>12</v>
      </c>
      <c r="D753" s="9" t="s">
        <v>17</v>
      </c>
      <c r="E753" s="10">
        <v>3626.14</v>
      </c>
      <c r="F753" s="11">
        <v>4</v>
      </c>
      <c r="G753" s="11">
        <v>44</v>
      </c>
      <c r="H753" s="10">
        <v>1114.8900000000001</v>
      </c>
      <c r="I753" s="10">
        <f t="shared" si="44"/>
        <v>906.53499999999997</v>
      </c>
      <c r="J753" s="10">
        <f t="shared" si="45"/>
        <v>0.44</v>
      </c>
      <c r="K753" s="10">
        <f t="shared" si="46"/>
        <v>6475.25</v>
      </c>
      <c r="L753" s="10">
        <f t="shared" si="47"/>
        <v>2849.11</v>
      </c>
    </row>
    <row r="754" spans="1:12" x14ac:dyDescent="0.25">
      <c r="A754" s="13" t="s">
        <v>2031</v>
      </c>
      <c r="B754" s="8">
        <v>45117</v>
      </c>
      <c r="C754" s="9" t="s">
        <v>12</v>
      </c>
      <c r="D754" s="9" t="s">
        <v>17</v>
      </c>
      <c r="E754" s="10">
        <v>1631.8</v>
      </c>
      <c r="F754" s="11">
        <v>39</v>
      </c>
      <c r="G754" s="11">
        <v>50</v>
      </c>
      <c r="H754" s="10">
        <v>1547.66</v>
      </c>
      <c r="I754" s="10">
        <f t="shared" si="44"/>
        <v>41.841025641025638</v>
      </c>
      <c r="J754" s="10">
        <f t="shared" si="45"/>
        <v>0.5</v>
      </c>
      <c r="K754" s="10">
        <f t="shared" si="46"/>
        <v>3263.6</v>
      </c>
      <c r="L754" s="10">
        <f t="shared" si="47"/>
        <v>1631.8</v>
      </c>
    </row>
    <row r="755" spans="1:12" x14ac:dyDescent="0.25">
      <c r="A755" s="13" t="s">
        <v>2034</v>
      </c>
      <c r="B755" s="8">
        <v>45526</v>
      </c>
      <c r="C755" s="9" t="s">
        <v>12</v>
      </c>
      <c r="D755" s="9" t="s">
        <v>17</v>
      </c>
      <c r="E755" s="10">
        <v>2376.86</v>
      </c>
      <c r="F755" s="11">
        <v>31</v>
      </c>
      <c r="G755" s="11">
        <v>16</v>
      </c>
      <c r="H755" s="10">
        <v>780.58</v>
      </c>
      <c r="I755" s="10">
        <f t="shared" si="44"/>
        <v>76.672903225806451</v>
      </c>
      <c r="J755" s="10">
        <f t="shared" si="45"/>
        <v>0.16</v>
      </c>
      <c r="K755" s="10">
        <f t="shared" si="46"/>
        <v>2829.5952380952381</v>
      </c>
      <c r="L755" s="10">
        <f t="shared" si="47"/>
        <v>452.73523809523812</v>
      </c>
    </row>
    <row r="756" spans="1:12" x14ac:dyDescent="0.25">
      <c r="A756" s="13" t="s">
        <v>2064</v>
      </c>
      <c r="B756" s="8">
        <v>44891</v>
      </c>
      <c r="C756" s="9" t="s">
        <v>12</v>
      </c>
      <c r="D756" s="9" t="s">
        <v>17</v>
      </c>
      <c r="E756" s="10">
        <v>2544.69</v>
      </c>
      <c r="F756" s="11">
        <v>36</v>
      </c>
      <c r="G756" s="11">
        <v>19</v>
      </c>
      <c r="H756" s="10">
        <v>469.45</v>
      </c>
      <c r="I756" s="10">
        <f t="shared" si="44"/>
        <v>70.685833333333335</v>
      </c>
      <c r="J756" s="10">
        <f t="shared" si="45"/>
        <v>0.19</v>
      </c>
      <c r="K756" s="10">
        <f t="shared" si="46"/>
        <v>3141.5925925925926</v>
      </c>
      <c r="L756" s="10">
        <f t="shared" si="47"/>
        <v>596.90259259259255</v>
      </c>
    </row>
    <row r="757" spans="1:12" x14ac:dyDescent="0.25">
      <c r="A757" s="13" t="s">
        <v>2097</v>
      </c>
      <c r="B757" s="8">
        <v>45450</v>
      </c>
      <c r="C757" s="9" t="s">
        <v>12</v>
      </c>
      <c r="D757" s="9" t="s">
        <v>17</v>
      </c>
      <c r="E757" s="10">
        <v>3286.16</v>
      </c>
      <c r="F757" s="11">
        <v>43</v>
      </c>
      <c r="G757" s="11">
        <v>4</v>
      </c>
      <c r="H757" s="10">
        <v>567.17999999999995</v>
      </c>
      <c r="I757" s="10">
        <f t="shared" si="44"/>
        <v>76.422325581395341</v>
      </c>
      <c r="J757" s="10">
        <f t="shared" si="45"/>
        <v>0.04</v>
      </c>
      <c r="K757" s="10">
        <f t="shared" si="46"/>
        <v>3423.0833333333335</v>
      </c>
      <c r="L757" s="10">
        <f t="shared" si="47"/>
        <v>136.92333333333335</v>
      </c>
    </row>
    <row r="758" spans="1:12" x14ac:dyDescent="0.25">
      <c r="A758" s="13" t="s">
        <v>2109</v>
      </c>
      <c r="B758" s="8">
        <v>45423</v>
      </c>
      <c r="C758" s="9" t="s">
        <v>12</v>
      </c>
      <c r="D758" s="9" t="s">
        <v>17</v>
      </c>
      <c r="E758" s="10">
        <v>2897.69</v>
      </c>
      <c r="F758" s="11">
        <v>5</v>
      </c>
      <c r="G758" s="11">
        <v>30</v>
      </c>
      <c r="H758" s="10">
        <v>1970.95</v>
      </c>
      <c r="I758" s="10">
        <f t="shared" si="44"/>
        <v>579.53800000000001</v>
      </c>
      <c r="J758" s="10">
        <f t="shared" si="45"/>
        <v>0.3</v>
      </c>
      <c r="K758" s="10">
        <f t="shared" si="46"/>
        <v>4139.5571428571429</v>
      </c>
      <c r="L758" s="10">
        <f t="shared" si="47"/>
        <v>1241.8671428571429</v>
      </c>
    </row>
    <row r="759" spans="1:12" x14ac:dyDescent="0.25">
      <c r="A759" s="13" t="s">
        <v>2111</v>
      </c>
      <c r="B759" s="8">
        <v>45447</v>
      </c>
      <c r="C759" s="9" t="s">
        <v>12</v>
      </c>
      <c r="D759" s="9" t="s">
        <v>17</v>
      </c>
      <c r="E759" s="10">
        <v>1275.8399999999999</v>
      </c>
      <c r="F759" s="11">
        <v>44</v>
      </c>
      <c r="G759" s="11">
        <v>36</v>
      </c>
      <c r="H759" s="10">
        <v>1644.13</v>
      </c>
      <c r="I759" s="10">
        <f t="shared" si="44"/>
        <v>28.996363636363636</v>
      </c>
      <c r="J759" s="10">
        <f t="shared" si="45"/>
        <v>0.36</v>
      </c>
      <c r="K759" s="10">
        <f t="shared" si="46"/>
        <v>1993.4999999999998</v>
      </c>
      <c r="L759" s="10">
        <f t="shared" si="47"/>
        <v>717.65999999999985</v>
      </c>
    </row>
    <row r="760" spans="1:12" x14ac:dyDescent="0.25">
      <c r="A760" s="13" t="s">
        <v>2112</v>
      </c>
      <c r="B760" s="8">
        <v>45418</v>
      </c>
      <c r="C760" s="9" t="s">
        <v>12</v>
      </c>
      <c r="D760" s="9" t="s">
        <v>17</v>
      </c>
      <c r="E760" s="10">
        <v>2707.87</v>
      </c>
      <c r="F760" s="11">
        <v>40</v>
      </c>
      <c r="G760" s="11">
        <v>30</v>
      </c>
      <c r="H760" s="10">
        <v>428.03</v>
      </c>
      <c r="I760" s="10">
        <f t="shared" si="44"/>
        <v>67.696749999999994</v>
      </c>
      <c r="J760" s="10">
        <f t="shared" si="45"/>
        <v>0.3</v>
      </c>
      <c r="K760" s="10">
        <f t="shared" si="46"/>
        <v>3868.3857142857141</v>
      </c>
      <c r="L760" s="10">
        <f t="shared" si="47"/>
        <v>1160.5157142857142</v>
      </c>
    </row>
    <row r="761" spans="1:12" x14ac:dyDescent="0.25">
      <c r="A761" s="13" t="s">
        <v>3914</v>
      </c>
      <c r="B761" s="8">
        <v>45305</v>
      </c>
      <c r="C761" s="9" t="s">
        <v>12</v>
      </c>
      <c r="D761" s="9" t="s">
        <v>17</v>
      </c>
      <c r="E761" s="10">
        <v>3846.85</v>
      </c>
      <c r="F761" s="11">
        <v>30</v>
      </c>
      <c r="G761" s="11">
        <v>33</v>
      </c>
      <c r="H761" s="10">
        <v>194.23</v>
      </c>
      <c r="I761" s="10">
        <f t="shared" si="44"/>
        <v>128.22833333333332</v>
      </c>
      <c r="J761" s="10">
        <f t="shared" si="45"/>
        <v>0.33</v>
      </c>
      <c r="K761" s="10">
        <f t="shared" si="46"/>
        <v>5741.5671641791041</v>
      </c>
      <c r="L761" s="10">
        <f t="shared" si="47"/>
        <v>1894.7171641791044</v>
      </c>
    </row>
    <row r="762" spans="1:12" x14ac:dyDescent="0.25">
      <c r="A762" s="13" t="s">
        <v>2203</v>
      </c>
      <c r="B762" s="8">
        <v>45275</v>
      </c>
      <c r="C762" s="9" t="s">
        <v>12</v>
      </c>
      <c r="D762" s="9" t="s">
        <v>17</v>
      </c>
      <c r="E762" s="10">
        <v>4644.04</v>
      </c>
      <c r="F762" s="11">
        <v>37</v>
      </c>
      <c r="G762" s="11">
        <v>38</v>
      </c>
      <c r="H762" s="10">
        <v>1138.32</v>
      </c>
      <c r="I762" s="10">
        <f t="shared" si="44"/>
        <v>125.5145945945946</v>
      </c>
      <c r="J762" s="10">
        <f t="shared" si="45"/>
        <v>0.38</v>
      </c>
      <c r="K762" s="10">
        <f t="shared" si="46"/>
        <v>7490.3870967741932</v>
      </c>
      <c r="L762" s="10">
        <f t="shared" si="47"/>
        <v>2846.3470967741932</v>
      </c>
    </row>
    <row r="763" spans="1:12" x14ac:dyDescent="0.25">
      <c r="A763" s="13" t="s">
        <v>2229</v>
      </c>
      <c r="B763" s="8">
        <v>45354</v>
      </c>
      <c r="C763" s="9" t="s">
        <v>12</v>
      </c>
      <c r="D763" s="9" t="s">
        <v>17</v>
      </c>
      <c r="E763" s="10">
        <v>405.91</v>
      </c>
      <c r="F763" s="11">
        <v>9</v>
      </c>
      <c r="G763" s="11">
        <v>35</v>
      </c>
      <c r="H763" s="10">
        <v>400.07</v>
      </c>
      <c r="I763" s="10">
        <f t="shared" si="44"/>
        <v>45.101111111111116</v>
      </c>
      <c r="J763" s="10">
        <f t="shared" si="45"/>
        <v>0.35</v>
      </c>
      <c r="K763" s="10">
        <f t="shared" si="46"/>
        <v>624.47692307692307</v>
      </c>
      <c r="L763" s="10">
        <f t="shared" si="47"/>
        <v>218.56692307692308</v>
      </c>
    </row>
    <row r="764" spans="1:12" x14ac:dyDescent="0.25">
      <c r="A764" s="13" t="s">
        <v>2251</v>
      </c>
      <c r="B764" s="8">
        <v>45206</v>
      </c>
      <c r="C764" s="9" t="s">
        <v>12</v>
      </c>
      <c r="D764" s="9" t="s">
        <v>17</v>
      </c>
      <c r="E764" s="10">
        <v>1536.2</v>
      </c>
      <c r="F764" s="11">
        <v>12</v>
      </c>
      <c r="G764" s="11">
        <v>39</v>
      </c>
      <c r="H764" s="10">
        <v>1120.53</v>
      </c>
      <c r="I764" s="10">
        <f t="shared" si="44"/>
        <v>128.01666666666668</v>
      </c>
      <c r="J764" s="10">
        <f t="shared" si="45"/>
        <v>0.39</v>
      </c>
      <c r="K764" s="10">
        <f t="shared" si="46"/>
        <v>2518.3606557377047</v>
      </c>
      <c r="L764" s="10">
        <f t="shared" si="47"/>
        <v>982.16065573770493</v>
      </c>
    </row>
    <row r="765" spans="1:12" x14ac:dyDescent="0.25">
      <c r="A765" s="13" t="s">
        <v>2254</v>
      </c>
      <c r="B765" s="8">
        <v>44891</v>
      </c>
      <c r="C765" s="9" t="s">
        <v>12</v>
      </c>
      <c r="D765" s="9" t="s">
        <v>17</v>
      </c>
      <c r="E765" s="10">
        <v>651.16999999999996</v>
      </c>
      <c r="F765" s="11">
        <v>13</v>
      </c>
      <c r="G765" s="11">
        <v>28</v>
      </c>
      <c r="H765" s="10">
        <v>283.56</v>
      </c>
      <c r="I765" s="10">
        <f t="shared" si="44"/>
        <v>50.089999999999996</v>
      </c>
      <c r="J765" s="10">
        <f t="shared" si="45"/>
        <v>0.28000000000000003</v>
      </c>
      <c r="K765" s="10">
        <f t="shared" si="46"/>
        <v>904.40277777777771</v>
      </c>
      <c r="L765" s="10">
        <f t="shared" si="47"/>
        <v>253.23277777777778</v>
      </c>
    </row>
    <row r="766" spans="1:12" x14ac:dyDescent="0.25">
      <c r="A766" s="13" t="s">
        <v>2278</v>
      </c>
      <c r="B766" s="8">
        <v>45079</v>
      </c>
      <c r="C766" s="9" t="s">
        <v>12</v>
      </c>
      <c r="D766" s="9" t="s">
        <v>17</v>
      </c>
      <c r="E766" s="10">
        <v>3910.99</v>
      </c>
      <c r="F766" s="11">
        <v>48</v>
      </c>
      <c r="G766" s="11">
        <v>20</v>
      </c>
      <c r="H766" s="10">
        <v>1065.9100000000001</v>
      </c>
      <c r="I766" s="10">
        <f t="shared" si="44"/>
        <v>81.478958333333324</v>
      </c>
      <c r="J766" s="10">
        <f t="shared" si="45"/>
        <v>0.2</v>
      </c>
      <c r="K766" s="10">
        <f t="shared" si="46"/>
        <v>4888.7375000000002</v>
      </c>
      <c r="L766" s="10">
        <f t="shared" si="47"/>
        <v>977.74750000000006</v>
      </c>
    </row>
    <row r="767" spans="1:12" x14ac:dyDescent="0.25">
      <c r="A767" s="13" t="s">
        <v>2289</v>
      </c>
      <c r="B767" s="8">
        <v>45390</v>
      </c>
      <c r="C767" s="9" t="s">
        <v>12</v>
      </c>
      <c r="D767" s="9" t="s">
        <v>17</v>
      </c>
      <c r="E767" s="10">
        <v>700.11</v>
      </c>
      <c r="F767" s="11">
        <v>18</v>
      </c>
      <c r="G767" s="11">
        <v>15</v>
      </c>
      <c r="H767" s="10">
        <v>551.07000000000005</v>
      </c>
      <c r="I767" s="10">
        <f t="shared" si="44"/>
        <v>38.895000000000003</v>
      </c>
      <c r="J767" s="10">
        <f t="shared" si="45"/>
        <v>0.15</v>
      </c>
      <c r="K767" s="10">
        <f t="shared" si="46"/>
        <v>823.65882352941173</v>
      </c>
      <c r="L767" s="10">
        <f t="shared" si="47"/>
        <v>123.54882352941175</v>
      </c>
    </row>
    <row r="768" spans="1:12" x14ac:dyDescent="0.25">
      <c r="A768" s="13" t="s">
        <v>2319</v>
      </c>
      <c r="B768" s="8">
        <v>44934</v>
      </c>
      <c r="C768" s="9" t="s">
        <v>12</v>
      </c>
      <c r="D768" s="9" t="s">
        <v>17</v>
      </c>
      <c r="E768" s="10">
        <v>729.9</v>
      </c>
      <c r="F768" s="11">
        <v>49</v>
      </c>
      <c r="G768" s="11">
        <v>40</v>
      </c>
      <c r="H768" s="10">
        <v>675.51</v>
      </c>
      <c r="I768" s="10">
        <f t="shared" si="44"/>
        <v>14.895918367346939</v>
      </c>
      <c r="J768" s="10">
        <f t="shared" si="45"/>
        <v>0.4</v>
      </c>
      <c r="K768" s="10">
        <f t="shared" si="46"/>
        <v>1216.5</v>
      </c>
      <c r="L768" s="10">
        <f t="shared" si="47"/>
        <v>486.6</v>
      </c>
    </row>
    <row r="769" spans="1:12" x14ac:dyDescent="0.25">
      <c r="A769" s="13" t="s">
        <v>2322</v>
      </c>
      <c r="B769" s="8">
        <v>44884</v>
      </c>
      <c r="C769" s="9" t="s">
        <v>12</v>
      </c>
      <c r="D769" s="9" t="s">
        <v>17</v>
      </c>
      <c r="E769" s="10">
        <v>4314.8599999999997</v>
      </c>
      <c r="F769" s="11">
        <v>47</v>
      </c>
      <c r="G769" s="11">
        <v>44</v>
      </c>
      <c r="H769" s="10">
        <v>1286.4100000000001</v>
      </c>
      <c r="I769" s="10">
        <f t="shared" si="44"/>
        <v>91.805531914893606</v>
      </c>
      <c r="J769" s="10">
        <f t="shared" si="45"/>
        <v>0.44</v>
      </c>
      <c r="K769" s="10">
        <f t="shared" si="46"/>
        <v>7705.1071428571422</v>
      </c>
      <c r="L769" s="10">
        <f t="shared" si="47"/>
        <v>3390.2471428571425</v>
      </c>
    </row>
    <row r="770" spans="1:12" x14ac:dyDescent="0.25">
      <c r="A770" s="13" t="s">
        <v>2334</v>
      </c>
      <c r="B770" s="8">
        <v>45229</v>
      </c>
      <c r="C770" s="9" t="s">
        <v>12</v>
      </c>
      <c r="D770" s="9" t="s">
        <v>17</v>
      </c>
      <c r="E770" s="10">
        <v>507.94</v>
      </c>
      <c r="F770" s="11">
        <v>39</v>
      </c>
      <c r="G770" s="11">
        <v>28</v>
      </c>
      <c r="H770" s="10">
        <v>449.37</v>
      </c>
      <c r="I770" s="10">
        <f t="shared" ref="I770:I833" si="48">E770/F770</f>
        <v>13.024102564102565</v>
      </c>
      <c r="J770" s="10">
        <f t="shared" ref="J770:J833" si="49">G770/100</f>
        <v>0.28000000000000003</v>
      </c>
      <c r="K770" s="10">
        <f t="shared" ref="K770:K833" si="50">(E770*100)/(100-G770)</f>
        <v>705.47222222222217</v>
      </c>
      <c r="L770" s="10">
        <f t="shared" ref="L770:L833" si="51">K770*J770</f>
        <v>197.53222222222223</v>
      </c>
    </row>
    <row r="771" spans="1:12" x14ac:dyDescent="0.25">
      <c r="A771" s="13" t="s">
        <v>2337</v>
      </c>
      <c r="B771" s="8">
        <v>45159</v>
      </c>
      <c r="C771" s="9" t="s">
        <v>12</v>
      </c>
      <c r="D771" s="9" t="s">
        <v>17</v>
      </c>
      <c r="E771" s="10">
        <v>2189.65</v>
      </c>
      <c r="F771" s="11">
        <v>27</v>
      </c>
      <c r="G771" s="11">
        <v>11</v>
      </c>
      <c r="H771" s="10">
        <v>1317.79</v>
      </c>
      <c r="I771" s="10">
        <f t="shared" si="48"/>
        <v>81.098148148148155</v>
      </c>
      <c r="J771" s="10">
        <f t="shared" si="49"/>
        <v>0.11</v>
      </c>
      <c r="K771" s="10">
        <f t="shared" si="50"/>
        <v>2460.2808988764045</v>
      </c>
      <c r="L771" s="10">
        <f t="shared" si="51"/>
        <v>270.6308988764045</v>
      </c>
    </row>
    <row r="772" spans="1:12" x14ac:dyDescent="0.25">
      <c r="A772" s="13" t="s">
        <v>2372</v>
      </c>
      <c r="B772" s="8">
        <v>45584</v>
      </c>
      <c r="C772" s="9" t="s">
        <v>12</v>
      </c>
      <c r="D772" s="9" t="s">
        <v>17</v>
      </c>
      <c r="E772" s="10">
        <v>4027.38</v>
      </c>
      <c r="F772" s="11">
        <v>28</v>
      </c>
      <c r="G772" s="11">
        <v>42</v>
      </c>
      <c r="H772" s="10">
        <v>1437.49</v>
      </c>
      <c r="I772" s="10">
        <f t="shared" si="48"/>
        <v>143.83500000000001</v>
      </c>
      <c r="J772" s="10">
        <f t="shared" si="49"/>
        <v>0.42</v>
      </c>
      <c r="K772" s="10">
        <f t="shared" si="50"/>
        <v>6943.7586206896549</v>
      </c>
      <c r="L772" s="10">
        <f t="shared" si="51"/>
        <v>2916.3786206896548</v>
      </c>
    </row>
    <row r="773" spans="1:12" x14ac:dyDescent="0.25">
      <c r="A773" s="13" t="s">
        <v>2416</v>
      </c>
      <c r="B773" s="8">
        <v>45358</v>
      </c>
      <c r="C773" s="9" t="s">
        <v>12</v>
      </c>
      <c r="D773" s="9" t="s">
        <v>17</v>
      </c>
      <c r="E773" s="10">
        <v>2266.39</v>
      </c>
      <c r="F773" s="11">
        <v>30</v>
      </c>
      <c r="G773" s="11">
        <v>24</v>
      </c>
      <c r="H773" s="10">
        <v>1213.0999999999999</v>
      </c>
      <c r="I773" s="10">
        <f t="shared" si="48"/>
        <v>75.546333333333322</v>
      </c>
      <c r="J773" s="10">
        <f t="shared" si="49"/>
        <v>0.24</v>
      </c>
      <c r="K773" s="10">
        <f t="shared" si="50"/>
        <v>2982.0921052631579</v>
      </c>
      <c r="L773" s="10">
        <f t="shared" si="51"/>
        <v>715.70210526315782</v>
      </c>
    </row>
    <row r="774" spans="1:12" x14ac:dyDescent="0.25">
      <c r="A774" s="13" t="s">
        <v>2424</v>
      </c>
      <c r="B774" s="8">
        <v>45036</v>
      </c>
      <c r="C774" s="9" t="s">
        <v>12</v>
      </c>
      <c r="D774" s="9" t="s">
        <v>17</v>
      </c>
      <c r="E774" s="10">
        <v>2341.86</v>
      </c>
      <c r="F774" s="11">
        <v>16</v>
      </c>
      <c r="G774" s="11">
        <v>40</v>
      </c>
      <c r="H774" s="10">
        <v>787.3</v>
      </c>
      <c r="I774" s="10">
        <f t="shared" si="48"/>
        <v>146.36625000000001</v>
      </c>
      <c r="J774" s="10">
        <f t="shared" si="49"/>
        <v>0.4</v>
      </c>
      <c r="K774" s="10">
        <f t="shared" si="50"/>
        <v>3903.1</v>
      </c>
      <c r="L774" s="10">
        <f t="shared" si="51"/>
        <v>1561.24</v>
      </c>
    </row>
    <row r="775" spans="1:12" x14ac:dyDescent="0.25">
      <c r="A775" s="13" t="s">
        <v>2426</v>
      </c>
      <c r="B775" s="8">
        <v>45519</v>
      </c>
      <c r="C775" s="9" t="s">
        <v>12</v>
      </c>
      <c r="D775" s="9" t="s">
        <v>17</v>
      </c>
      <c r="E775" s="10">
        <v>2314.88</v>
      </c>
      <c r="F775" s="11">
        <v>42</v>
      </c>
      <c r="G775" s="11">
        <v>22</v>
      </c>
      <c r="H775" s="10">
        <v>1549.1</v>
      </c>
      <c r="I775" s="10">
        <f t="shared" si="48"/>
        <v>55.116190476190482</v>
      </c>
      <c r="J775" s="10">
        <f t="shared" si="49"/>
        <v>0.22</v>
      </c>
      <c r="K775" s="10">
        <f t="shared" si="50"/>
        <v>2967.7948717948716</v>
      </c>
      <c r="L775" s="10">
        <f t="shared" si="51"/>
        <v>652.91487179487171</v>
      </c>
    </row>
    <row r="776" spans="1:12" x14ac:dyDescent="0.25">
      <c r="A776" s="13" t="s">
        <v>2447</v>
      </c>
      <c r="B776" s="8">
        <v>45143</v>
      </c>
      <c r="C776" s="9" t="s">
        <v>12</v>
      </c>
      <c r="D776" s="9" t="s">
        <v>17</v>
      </c>
      <c r="E776" s="10">
        <v>2963.64</v>
      </c>
      <c r="F776" s="11">
        <v>5</v>
      </c>
      <c r="G776" s="11">
        <v>32</v>
      </c>
      <c r="H776" s="10">
        <v>1331.84</v>
      </c>
      <c r="I776" s="10">
        <f t="shared" si="48"/>
        <v>592.72799999999995</v>
      </c>
      <c r="J776" s="10">
        <f t="shared" si="49"/>
        <v>0.32</v>
      </c>
      <c r="K776" s="10">
        <f t="shared" si="50"/>
        <v>4358.2941176470586</v>
      </c>
      <c r="L776" s="10">
        <f t="shared" si="51"/>
        <v>1394.6541176470587</v>
      </c>
    </row>
    <row r="777" spans="1:12" x14ac:dyDescent="0.25">
      <c r="A777" s="13" t="s">
        <v>2455</v>
      </c>
      <c r="B777" s="8">
        <v>45439</v>
      </c>
      <c r="C777" s="9" t="s">
        <v>12</v>
      </c>
      <c r="D777" s="9" t="s">
        <v>17</v>
      </c>
      <c r="E777" s="10">
        <v>1522.26</v>
      </c>
      <c r="F777" s="11">
        <v>25</v>
      </c>
      <c r="G777" s="11">
        <v>14</v>
      </c>
      <c r="H777" s="10">
        <v>796.87</v>
      </c>
      <c r="I777" s="10">
        <f t="shared" si="48"/>
        <v>60.8904</v>
      </c>
      <c r="J777" s="10">
        <f t="shared" si="49"/>
        <v>0.14000000000000001</v>
      </c>
      <c r="K777" s="10">
        <f t="shared" si="50"/>
        <v>1770.0697674418604</v>
      </c>
      <c r="L777" s="10">
        <f t="shared" si="51"/>
        <v>247.80976744186049</v>
      </c>
    </row>
    <row r="778" spans="1:12" x14ac:dyDescent="0.25">
      <c r="A778" s="13" t="s">
        <v>2492</v>
      </c>
      <c r="B778" s="8">
        <v>45099</v>
      </c>
      <c r="C778" s="9" t="s">
        <v>12</v>
      </c>
      <c r="D778" s="9" t="s">
        <v>17</v>
      </c>
      <c r="E778" s="10">
        <v>1851.15</v>
      </c>
      <c r="F778" s="11">
        <v>22</v>
      </c>
      <c r="G778" s="11">
        <v>13</v>
      </c>
      <c r="H778" s="10">
        <v>1465.39</v>
      </c>
      <c r="I778" s="10">
        <f t="shared" si="48"/>
        <v>84.143181818181816</v>
      </c>
      <c r="J778" s="10">
        <f t="shared" si="49"/>
        <v>0.13</v>
      </c>
      <c r="K778" s="10">
        <f t="shared" si="50"/>
        <v>2127.7586206896553</v>
      </c>
      <c r="L778" s="10">
        <f t="shared" si="51"/>
        <v>276.6086206896552</v>
      </c>
    </row>
    <row r="779" spans="1:12" x14ac:dyDescent="0.25">
      <c r="A779" s="13" t="s">
        <v>2525</v>
      </c>
      <c r="B779" s="8">
        <v>45177</v>
      </c>
      <c r="C779" s="9" t="s">
        <v>12</v>
      </c>
      <c r="D779" s="9" t="s">
        <v>17</v>
      </c>
      <c r="E779" s="10">
        <v>4438.7700000000004</v>
      </c>
      <c r="F779" s="11">
        <v>9</v>
      </c>
      <c r="G779" s="11">
        <v>39</v>
      </c>
      <c r="H779" s="10">
        <v>668.96</v>
      </c>
      <c r="I779" s="10">
        <f t="shared" si="48"/>
        <v>493.19666666666672</v>
      </c>
      <c r="J779" s="10">
        <f t="shared" si="49"/>
        <v>0.39</v>
      </c>
      <c r="K779" s="10">
        <f t="shared" si="50"/>
        <v>7276.6721311475421</v>
      </c>
      <c r="L779" s="10">
        <f t="shared" si="51"/>
        <v>2837.9021311475417</v>
      </c>
    </row>
    <row r="780" spans="1:12" x14ac:dyDescent="0.25">
      <c r="A780" s="13" t="s">
        <v>2577</v>
      </c>
      <c r="B780" s="8">
        <v>44917</v>
      </c>
      <c r="C780" s="9" t="s">
        <v>12</v>
      </c>
      <c r="D780" s="9" t="s">
        <v>17</v>
      </c>
      <c r="E780" s="10">
        <v>2584.4899999999998</v>
      </c>
      <c r="F780" s="11">
        <v>37</v>
      </c>
      <c r="G780" s="11">
        <v>14</v>
      </c>
      <c r="H780" s="10">
        <v>440.52</v>
      </c>
      <c r="I780" s="10">
        <f t="shared" si="48"/>
        <v>69.851081081081077</v>
      </c>
      <c r="J780" s="10">
        <f t="shared" si="49"/>
        <v>0.14000000000000001</v>
      </c>
      <c r="K780" s="10">
        <f t="shared" si="50"/>
        <v>3005.2209302325577</v>
      </c>
      <c r="L780" s="10">
        <f t="shared" si="51"/>
        <v>420.73093023255814</v>
      </c>
    </row>
    <row r="781" spans="1:12" x14ac:dyDescent="0.25">
      <c r="A781" s="13" t="s">
        <v>2591</v>
      </c>
      <c r="B781" s="8">
        <v>45116</v>
      </c>
      <c r="C781" s="9" t="s">
        <v>12</v>
      </c>
      <c r="D781" s="9" t="s">
        <v>17</v>
      </c>
      <c r="E781" s="10">
        <v>226.35</v>
      </c>
      <c r="F781" s="11">
        <v>38</v>
      </c>
      <c r="G781" s="11">
        <v>16</v>
      </c>
      <c r="H781" s="10">
        <v>1172.74</v>
      </c>
      <c r="I781" s="10">
        <f t="shared" si="48"/>
        <v>5.9565789473684205</v>
      </c>
      <c r="J781" s="10">
        <f t="shared" si="49"/>
        <v>0.16</v>
      </c>
      <c r="K781" s="10">
        <f t="shared" si="50"/>
        <v>269.46428571428572</v>
      </c>
      <c r="L781" s="10">
        <f t="shared" si="51"/>
        <v>43.114285714285714</v>
      </c>
    </row>
    <row r="782" spans="1:12" x14ac:dyDescent="0.25">
      <c r="A782" s="13" t="s">
        <v>2604</v>
      </c>
      <c r="B782" s="8">
        <v>45491</v>
      </c>
      <c r="C782" s="9" t="s">
        <v>12</v>
      </c>
      <c r="D782" s="9" t="s">
        <v>17</v>
      </c>
      <c r="E782" s="10">
        <v>4141.24</v>
      </c>
      <c r="F782" s="11">
        <v>17</v>
      </c>
      <c r="G782" s="11">
        <v>12</v>
      </c>
      <c r="H782" s="10">
        <v>998.02</v>
      </c>
      <c r="I782" s="10">
        <f t="shared" si="48"/>
        <v>243.60235294117646</v>
      </c>
      <c r="J782" s="10">
        <f t="shared" si="49"/>
        <v>0.12</v>
      </c>
      <c r="K782" s="10">
        <f t="shared" si="50"/>
        <v>4705.954545454545</v>
      </c>
      <c r="L782" s="10">
        <f t="shared" si="51"/>
        <v>564.71454545454537</v>
      </c>
    </row>
    <row r="783" spans="1:12" x14ac:dyDescent="0.25">
      <c r="A783" s="13" t="s">
        <v>2608</v>
      </c>
      <c r="B783" s="8">
        <v>45500</v>
      </c>
      <c r="C783" s="9" t="s">
        <v>12</v>
      </c>
      <c r="D783" s="9" t="s">
        <v>17</v>
      </c>
      <c r="E783" s="10">
        <v>1601.28</v>
      </c>
      <c r="F783" s="11">
        <v>39</v>
      </c>
      <c r="G783" s="11">
        <v>50</v>
      </c>
      <c r="H783" s="10">
        <v>1150.05</v>
      </c>
      <c r="I783" s="10">
        <f t="shared" si="48"/>
        <v>41.058461538461536</v>
      </c>
      <c r="J783" s="10">
        <f t="shared" si="49"/>
        <v>0.5</v>
      </c>
      <c r="K783" s="10">
        <f t="shared" si="50"/>
        <v>3202.56</v>
      </c>
      <c r="L783" s="10">
        <f t="shared" si="51"/>
        <v>1601.28</v>
      </c>
    </row>
    <row r="784" spans="1:12" x14ac:dyDescent="0.25">
      <c r="A784" s="13" t="s">
        <v>2619</v>
      </c>
      <c r="B784" s="8">
        <v>45390</v>
      </c>
      <c r="C784" s="9" t="s">
        <v>12</v>
      </c>
      <c r="D784" s="9" t="s">
        <v>17</v>
      </c>
      <c r="E784" s="10">
        <v>2427.2199999999998</v>
      </c>
      <c r="F784" s="11">
        <v>7</v>
      </c>
      <c r="G784" s="11">
        <v>37</v>
      </c>
      <c r="H784" s="10">
        <v>1402.55</v>
      </c>
      <c r="I784" s="10">
        <f t="shared" si="48"/>
        <v>346.74571428571426</v>
      </c>
      <c r="J784" s="10">
        <f t="shared" si="49"/>
        <v>0.37</v>
      </c>
      <c r="K784" s="10">
        <f t="shared" si="50"/>
        <v>3852.7301587301581</v>
      </c>
      <c r="L784" s="10">
        <f t="shared" si="51"/>
        <v>1425.5101587301585</v>
      </c>
    </row>
    <row r="785" spans="1:12" x14ac:dyDescent="0.25">
      <c r="A785" s="13" t="s">
        <v>2630</v>
      </c>
      <c r="B785" s="8">
        <v>44925</v>
      </c>
      <c r="C785" s="9" t="s">
        <v>12</v>
      </c>
      <c r="D785" s="9" t="s">
        <v>17</v>
      </c>
      <c r="E785" s="10">
        <v>4723.08</v>
      </c>
      <c r="F785" s="11">
        <v>12</v>
      </c>
      <c r="G785" s="11">
        <v>22</v>
      </c>
      <c r="H785" s="10">
        <v>678.52</v>
      </c>
      <c r="I785" s="10">
        <f t="shared" si="48"/>
        <v>393.59</v>
      </c>
      <c r="J785" s="10">
        <f t="shared" si="49"/>
        <v>0.22</v>
      </c>
      <c r="K785" s="10">
        <f t="shared" si="50"/>
        <v>6055.2307692307695</v>
      </c>
      <c r="L785" s="10">
        <f t="shared" si="51"/>
        <v>1332.1507692307694</v>
      </c>
    </row>
    <row r="786" spans="1:12" x14ac:dyDescent="0.25">
      <c r="A786" s="13" t="s">
        <v>2633</v>
      </c>
      <c r="B786" s="8">
        <v>44992</v>
      </c>
      <c r="C786" s="9" t="s">
        <v>12</v>
      </c>
      <c r="D786" s="9" t="s">
        <v>17</v>
      </c>
      <c r="E786" s="10">
        <v>468.59</v>
      </c>
      <c r="F786" s="11">
        <v>29</v>
      </c>
      <c r="G786" s="11">
        <v>31</v>
      </c>
      <c r="H786" s="10">
        <v>236.71</v>
      </c>
      <c r="I786" s="10">
        <f t="shared" si="48"/>
        <v>16.158275862068965</v>
      </c>
      <c r="J786" s="10">
        <f t="shared" si="49"/>
        <v>0.31</v>
      </c>
      <c r="K786" s="10">
        <f t="shared" si="50"/>
        <v>679.1159420289855</v>
      </c>
      <c r="L786" s="10">
        <f t="shared" si="51"/>
        <v>210.5259420289855</v>
      </c>
    </row>
    <row r="787" spans="1:12" x14ac:dyDescent="0.25">
      <c r="A787" s="13" t="s">
        <v>2661</v>
      </c>
      <c r="B787" s="8">
        <v>44912</v>
      </c>
      <c r="C787" s="9" t="s">
        <v>12</v>
      </c>
      <c r="D787" s="9" t="s">
        <v>17</v>
      </c>
      <c r="E787" s="10">
        <v>3408.62</v>
      </c>
      <c r="F787" s="11">
        <v>30</v>
      </c>
      <c r="G787" s="11">
        <v>32</v>
      </c>
      <c r="H787" s="10">
        <v>345.22</v>
      </c>
      <c r="I787" s="10">
        <f t="shared" si="48"/>
        <v>113.62066666666666</v>
      </c>
      <c r="J787" s="10">
        <f t="shared" si="49"/>
        <v>0.32</v>
      </c>
      <c r="K787" s="10">
        <f t="shared" si="50"/>
        <v>5012.6764705882351</v>
      </c>
      <c r="L787" s="10">
        <f t="shared" si="51"/>
        <v>1604.0564705882352</v>
      </c>
    </row>
    <row r="788" spans="1:12" x14ac:dyDescent="0.25">
      <c r="A788" s="13" t="s">
        <v>2667</v>
      </c>
      <c r="B788" s="8">
        <v>44913</v>
      </c>
      <c r="C788" s="9" t="s">
        <v>12</v>
      </c>
      <c r="D788" s="9" t="s">
        <v>17</v>
      </c>
      <c r="E788" s="10">
        <v>3577.22</v>
      </c>
      <c r="F788" s="11">
        <v>18</v>
      </c>
      <c r="G788" s="11">
        <v>46</v>
      </c>
      <c r="H788" s="10">
        <v>1335.52</v>
      </c>
      <c r="I788" s="10">
        <f t="shared" si="48"/>
        <v>198.73444444444442</v>
      </c>
      <c r="J788" s="10">
        <f t="shared" si="49"/>
        <v>0.46</v>
      </c>
      <c r="K788" s="10">
        <f t="shared" si="50"/>
        <v>6624.4814814814818</v>
      </c>
      <c r="L788" s="10">
        <f t="shared" si="51"/>
        <v>3047.261481481482</v>
      </c>
    </row>
    <row r="789" spans="1:12" x14ac:dyDescent="0.25">
      <c r="A789" s="13" t="s">
        <v>2672</v>
      </c>
      <c r="B789" s="8">
        <v>45241</v>
      </c>
      <c r="C789" s="9" t="s">
        <v>12</v>
      </c>
      <c r="D789" s="9" t="s">
        <v>17</v>
      </c>
      <c r="E789" s="10">
        <v>4848.59</v>
      </c>
      <c r="F789" s="11">
        <v>49</v>
      </c>
      <c r="G789" s="11">
        <v>21</v>
      </c>
      <c r="H789" s="10">
        <v>1245.07</v>
      </c>
      <c r="I789" s="10">
        <f t="shared" si="48"/>
        <v>98.950816326530614</v>
      </c>
      <c r="J789" s="10">
        <f t="shared" si="49"/>
        <v>0.21</v>
      </c>
      <c r="K789" s="10">
        <f t="shared" si="50"/>
        <v>6137.4556962025317</v>
      </c>
      <c r="L789" s="10">
        <f t="shared" si="51"/>
        <v>1288.8656962025316</v>
      </c>
    </row>
    <row r="790" spans="1:12" x14ac:dyDescent="0.25">
      <c r="A790" s="13" t="s">
        <v>2695</v>
      </c>
      <c r="B790" s="8">
        <v>45403</v>
      </c>
      <c r="C790" s="9" t="s">
        <v>12</v>
      </c>
      <c r="D790" s="9" t="s">
        <v>17</v>
      </c>
      <c r="E790" s="10">
        <v>2267.92</v>
      </c>
      <c r="F790" s="11">
        <v>48</v>
      </c>
      <c r="G790" s="11">
        <v>41</v>
      </c>
      <c r="H790" s="10">
        <v>1941.61</v>
      </c>
      <c r="I790" s="10">
        <f t="shared" si="48"/>
        <v>47.248333333333335</v>
      </c>
      <c r="J790" s="10">
        <f t="shared" si="49"/>
        <v>0.41</v>
      </c>
      <c r="K790" s="10">
        <f t="shared" si="50"/>
        <v>3843.9322033898306</v>
      </c>
      <c r="L790" s="10">
        <f t="shared" si="51"/>
        <v>1576.0122033898306</v>
      </c>
    </row>
    <row r="791" spans="1:12" x14ac:dyDescent="0.25">
      <c r="A791" s="13" t="s">
        <v>2708</v>
      </c>
      <c r="B791" s="8">
        <v>45076</v>
      </c>
      <c r="C791" s="9" t="s">
        <v>12</v>
      </c>
      <c r="D791" s="9" t="s">
        <v>17</v>
      </c>
      <c r="E791" s="10">
        <v>2253.06</v>
      </c>
      <c r="F791" s="11">
        <v>39</v>
      </c>
      <c r="G791" s="11">
        <v>2</v>
      </c>
      <c r="H791" s="10">
        <v>1407.02</v>
      </c>
      <c r="I791" s="10">
        <f t="shared" si="48"/>
        <v>57.770769230769233</v>
      </c>
      <c r="J791" s="10">
        <f t="shared" si="49"/>
        <v>0.02</v>
      </c>
      <c r="K791" s="10">
        <f t="shared" si="50"/>
        <v>2299.0408163265306</v>
      </c>
      <c r="L791" s="10">
        <f t="shared" si="51"/>
        <v>45.980816326530615</v>
      </c>
    </row>
    <row r="792" spans="1:12" x14ac:dyDescent="0.25">
      <c r="A792" s="13" t="s">
        <v>2716</v>
      </c>
      <c r="B792" s="8">
        <v>45575</v>
      </c>
      <c r="C792" s="9" t="s">
        <v>12</v>
      </c>
      <c r="D792" s="9" t="s">
        <v>17</v>
      </c>
      <c r="E792" s="10">
        <v>2510.52</v>
      </c>
      <c r="F792" s="11">
        <v>47</v>
      </c>
      <c r="G792" s="11">
        <v>12</v>
      </c>
      <c r="H792" s="10">
        <v>1837.16</v>
      </c>
      <c r="I792" s="10">
        <f t="shared" si="48"/>
        <v>53.41531914893617</v>
      </c>
      <c r="J792" s="10">
        <f t="shared" si="49"/>
        <v>0.12</v>
      </c>
      <c r="K792" s="10">
        <f t="shared" si="50"/>
        <v>2852.8636363636365</v>
      </c>
      <c r="L792" s="10">
        <f t="shared" si="51"/>
        <v>342.34363636363639</v>
      </c>
    </row>
    <row r="793" spans="1:12" x14ac:dyDescent="0.25">
      <c r="A793" s="13" t="s">
        <v>2746</v>
      </c>
      <c r="B793" s="8">
        <v>45142</v>
      </c>
      <c r="C793" s="9" t="s">
        <v>12</v>
      </c>
      <c r="D793" s="9" t="s">
        <v>17</v>
      </c>
      <c r="E793" s="10">
        <v>1649.82</v>
      </c>
      <c r="F793" s="11">
        <v>4</v>
      </c>
      <c r="G793" s="11">
        <v>12</v>
      </c>
      <c r="H793" s="10">
        <v>1781.02</v>
      </c>
      <c r="I793" s="10">
        <f t="shared" si="48"/>
        <v>412.45499999999998</v>
      </c>
      <c r="J793" s="10">
        <f t="shared" si="49"/>
        <v>0.12</v>
      </c>
      <c r="K793" s="10">
        <f t="shared" si="50"/>
        <v>1874.7954545454545</v>
      </c>
      <c r="L793" s="10">
        <f t="shared" si="51"/>
        <v>224.97545454545454</v>
      </c>
    </row>
    <row r="794" spans="1:12" x14ac:dyDescent="0.25">
      <c r="A794" s="13" t="s">
        <v>2749</v>
      </c>
      <c r="B794" s="8">
        <v>45424</v>
      </c>
      <c r="C794" s="9" t="s">
        <v>12</v>
      </c>
      <c r="D794" s="9" t="s">
        <v>17</v>
      </c>
      <c r="E794" s="10">
        <v>1037.1300000000001</v>
      </c>
      <c r="F794" s="11">
        <v>46</v>
      </c>
      <c r="G794" s="11">
        <v>42</v>
      </c>
      <c r="H794" s="10">
        <v>1219.3399999999999</v>
      </c>
      <c r="I794" s="10">
        <f t="shared" si="48"/>
        <v>22.546304347826091</v>
      </c>
      <c r="J794" s="10">
        <f t="shared" si="49"/>
        <v>0.42</v>
      </c>
      <c r="K794" s="10">
        <f t="shared" si="50"/>
        <v>1788.1551724137933</v>
      </c>
      <c r="L794" s="10">
        <f t="shared" si="51"/>
        <v>751.02517241379314</v>
      </c>
    </row>
    <row r="795" spans="1:12" x14ac:dyDescent="0.25">
      <c r="A795" s="13" t="s">
        <v>2755</v>
      </c>
      <c r="B795" s="8">
        <v>45170</v>
      </c>
      <c r="C795" s="9" t="s">
        <v>12</v>
      </c>
      <c r="D795" s="9" t="s">
        <v>17</v>
      </c>
      <c r="E795" s="10">
        <v>2633.71</v>
      </c>
      <c r="F795" s="11">
        <v>38</v>
      </c>
      <c r="G795" s="11">
        <v>1</v>
      </c>
      <c r="H795" s="10">
        <v>246.93</v>
      </c>
      <c r="I795" s="10">
        <f t="shared" si="48"/>
        <v>69.308157894736837</v>
      </c>
      <c r="J795" s="10">
        <f t="shared" si="49"/>
        <v>0.01</v>
      </c>
      <c r="K795" s="10">
        <f t="shared" si="50"/>
        <v>2660.3131313131312</v>
      </c>
      <c r="L795" s="10">
        <f t="shared" si="51"/>
        <v>26.603131313131314</v>
      </c>
    </row>
    <row r="796" spans="1:12" x14ac:dyDescent="0.25">
      <c r="A796" s="13" t="s">
        <v>2766</v>
      </c>
      <c r="B796" s="8">
        <v>45016</v>
      </c>
      <c r="C796" s="9" t="s">
        <v>12</v>
      </c>
      <c r="D796" s="9" t="s">
        <v>17</v>
      </c>
      <c r="E796" s="10">
        <v>50.31</v>
      </c>
      <c r="F796" s="11">
        <v>34</v>
      </c>
      <c r="G796" s="11">
        <v>25</v>
      </c>
      <c r="H796" s="10">
        <v>176.02</v>
      </c>
      <c r="I796" s="10">
        <f t="shared" si="48"/>
        <v>1.4797058823529412</v>
      </c>
      <c r="J796" s="10">
        <f t="shared" si="49"/>
        <v>0.25</v>
      </c>
      <c r="K796" s="10">
        <f t="shared" si="50"/>
        <v>67.08</v>
      </c>
      <c r="L796" s="10">
        <f t="shared" si="51"/>
        <v>16.77</v>
      </c>
    </row>
    <row r="797" spans="1:12" x14ac:dyDescent="0.25">
      <c r="A797" s="13" t="s">
        <v>2773</v>
      </c>
      <c r="B797" s="8">
        <v>45409</v>
      </c>
      <c r="C797" s="9" t="s">
        <v>12</v>
      </c>
      <c r="D797" s="9" t="s">
        <v>17</v>
      </c>
      <c r="E797" s="10">
        <v>1727.94</v>
      </c>
      <c r="F797" s="11">
        <v>17</v>
      </c>
      <c r="G797" s="11">
        <v>46</v>
      </c>
      <c r="H797" s="10">
        <v>1676.24</v>
      </c>
      <c r="I797" s="10">
        <f t="shared" si="48"/>
        <v>101.6435294117647</v>
      </c>
      <c r="J797" s="10">
        <f t="shared" si="49"/>
        <v>0.46</v>
      </c>
      <c r="K797" s="10">
        <f t="shared" si="50"/>
        <v>3199.8888888888887</v>
      </c>
      <c r="L797" s="10">
        <f t="shared" si="51"/>
        <v>1471.9488888888889</v>
      </c>
    </row>
    <row r="798" spans="1:12" x14ac:dyDescent="0.25">
      <c r="A798" s="13" t="s">
        <v>2806</v>
      </c>
      <c r="B798" s="8">
        <v>45164</v>
      </c>
      <c r="C798" s="9" t="s">
        <v>12</v>
      </c>
      <c r="D798" s="9" t="s">
        <v>17</v>
      </c>
      <c r="E798" s="10">
        <v>2107.39</v>
      </c>
      <c r="F798" s="11">
        <v>11</v>
      </c>
      <c r="G798" s="11">
        <v>24</v>
      </c>
      <c r="H798" s="10">
        <v>30.22</v>
      </c>
      <c r="I798" s="10">
        <f t="shared" si="48"/>
        <v>191.58090909090907</v>
      </c>
      <c r="J798" s="10">
        <f t="shared" si="49"/>
        <v>0.24</v>
      </c>
      <c r="K798" s="10">
        <f t="shared" si="50"/>
        <v>2772.8815789473683</v>
      </c>
      <c r="L798" s="10">
        <f t="shared" si="51"/>
        <v>665.49157894736834</v>
      </c>
    </row>
    <row r="799" spans="1:12" x14ac:dyDescent="0.25">
      <c r="A799" s="13" t="s">
        <v>2809</v>
      </c>
      <c r="B799" s="8">
        <v>45268</v>
      </c>
      <c r="C799" s="9" t="s">
        <v>12</v>
      </c>
      <c r="D799" s="9" t="s">
        <v>17</v>
      </c>
      <c r="E799" s="10">
        <v>3835.37</v>
      </c>
      <c r="F799" s="11">
        <v>43</v>
      </c>
      <c r="G799" s="11">
        <v>42</v>
      </c>
      <c r="H799" s="10">
        <v>1778.07</v>
      </c>
      <c r="I799" s="10">
        <f t="shared" si="48"/>
        <v>89.194651162790692</v>
      </c>
      <c r="J799" s="10">
        <f t="shared" si="49"/>
        <v>0.42</v>
      </c>
      <c r="K799" s="10">
        <f t="shared" si="50"/>
        <v>6612.7068965517237</v>
      </c>
      <c r="L799" s="10">
        <f t="shared" si="51"/>
        <v>2777.3368965517238</v>
      </c>
    </row>
    <row r="800" spans="1:12" x14ac:dyDescent="0.25">
      <c r="A800" s="13" t="s">
        <v>2843</v>
      </c>
      <c r="B800" s="8">
        <v>45114</v>
      </c>
      <c r="C800" s="9" t="s">
        <v>12</v>
      </c>
      <c r="D800" s="9" t="s">
        <v>17</v>
      </c>
      <c r="E800" s="10">
        <v>1183.73</v>
      </c>
      <c r="F800" s="11">
        <v>42</v>
      </c>
      <c r="G800" s="11">
        <v>49</v>
      </c>
      <c r="H800" s="10">
        <v>1365.91</v>
      </c>
      <c r="I800" s="10">
        <f t="shared" si="48"/>
        <v>28.184047619047618</v>
      </c>
      <c r="J800" s="10">
        <f t="shared" si="49"/>
        <v>0.49</v>
      </c>
      <c r="K800" s="10">
        <f t="shared" si="50"/>
        <v>2321.0392156862745</v>
      </c>
      <c r="L800" s="10">
        <f t="shared" si="51"/>
        <v>1137.3092156862745</v>
      </c>
    </row>
    <row r="801" spans="1:12" x14ac:dyDescent="0.25">
      <c r="A801" s="13" t="s">
        <v>2845</v>
      </c>
      <c r="B801" s="8">
        <v>45277</v>
      </c>
      <c r="C801" s="9" t="s">
        <v>12</v>
      </c>
      <c r="D801" s="9" t="s">
        <v>17</v>
      </c>
      <c r="E801" s="10">
        <v>4431.17</v>
      </c>
      <c r="F801" s="11">
        <v>28</v>
      </c>
      <c r="G801" s="11">
        <v>25</v>
      </c>
      <c r="H801" s="10">
        <v>955.73</v>
      </c>
      <c r="I801" s="10">
        <f t="shared" si="48"/>
        <v>158.25607142857143</v>
      </c>
      <c r="J801" s="10">
        <f t="shared" si="49"/>
        <v>0.25</v>
      </c>
      <c r="K801" s="10">
        <f t="shared" si="50"/>
        <v>5908.2266666666665</v>
      </c>
      <c r="L801" s="10">
        <f t="shared" si="51"/>
        <v>1477.0566666666666</v>
      </c>
    </row>
    <row r="802" spans="1:12" x14ac:dyDescent="0.25">
      <c r="A802" s="13" t="s">
        <v>2900</v>
      </c>
      <c r="B802" s="8">
        <v>45260</v>
      </c>
      <c r="C802" s="9" t="s">
        <v>12</v>
      </c>
      <c r="D802" s="9" t="s">
        <v>17</v>
      </c>
      <c r="E802" s="10">
        <v>1394.17</v>
      </c>
      <c r="F802" s="11">
        <v>40</v>
      </c>
      <c r="G802" s="11">
        <v>8</v>
      </c>
      <c r="H802" s="10">
        <v>141.93</v>
      </c>
      <c r="I802" s="10">
        <f t="shared" si="48"/>
        <v>34.85425</v>
      </c>
      <c r="J802" s="10">
        <f t="shared" si="49"/>
        <v>0.08</v>
      </c>
      <c r="K802" s="10">
        <f t="shared" si="50"/>
        <v>1515.4021739130435</v>
      </c>
      <c r="L802" s="10">
        <f t="shared" si="51"/>
        <v>121.23217391304348</v>
      </c>
    </row>
    <row r="803" spans="1:12" x14ac:dyDescent="0.25">
      <c r="A803" s="13" t="s">
        <v>2928</v>
      </c>
      <c r="B803" s="8">
        <v>44984</v>
      </c>
      <c r="C803" s="9" t="s">
        <v>12</v>
      </c>
      <c r="D803" s="9" t="s">
        <v>17</v>
      </c>
      <c r="E803" s="10">
        <v>4297.2</v>
      </c>
      <c r="F803" s="11">
        <v>6</v>
      </c>
      <c r="G803" s="11">
        <v>29</v>
      </c>
      <c r="H803" s="10">
        <v>1284.05</v>
      </c>
      <c r="I803" s="10">
        <f t="shared" si="48"/>
        <v>716.19999999999993</v>
      </c>
      <c r="J803" s="10">
        <f t="shared" si="49"/>
        <v>0.28999999999999998</v>
      </c>
      <c r="K803" s="10">
        <f t="shared" si="50"/>
        <v>6052.3943661971834</v>
      </c>
      <c r="L803" s="10">
        <f t="shared" si="51"/>
        <v>1755.1943661971832</v>
      </c>
    </row>
    <row r="804" spans="1:12" x14ac:dyDescent="0.25">
      <c r="A804" s="13" t="s">
        <v>2945</v>
      </c>
      <c r="B804" s="8">
        <v>45042</v>
      </c>
      <c r="C804" s="9" t="s">
        <v>12</v>
      </c>
      <c r="D804" s="9" t="s">
        <v>17</v>
      </c>
      <c r="E804" s="10">
        <v>2421.06</v>
      </c>
      <c r="F804" s="11">
        <v>13</v>
      </c>
      <c r="G804" s="11">
        <v>28</v>
      </c>
      <c r="H804" s="10">
        <v>646.71</v>
      </c>
      <c r="I804" s="10">
        <f t="shared" si="48"/>
        <v>186.23538461538462</v>
      </c>
      <c r="J804" s="10">
        <f t="shared" si="49"/>
        <v>0.28000000000000003</v>
      </c>
      <c r="K804" s="10">
        <f t="shared" si="50"/>
        <v>3362.5833333333335</v>
      </c>
      <c r="L804" s="10">
        <f t="shared" si="51"/>
        <v>941.52333333333343</v>
      </c>
    </row>
    <row r="805" spans="1:12" x14ac:dyDescent="0.25">
      <c r="A805" s="13" t="s">
        <v>2964</v>
      </c>
      <c r="B805" s="8">
        <v>45392</v>
      </c>
      <c r="C805" s="9" t="s">
        <v>12</v>
      </c>
      <c r="D805" s="9" t="s">
        <v>17</v>
      </c>
      <c r="E805" s="10">
        <v>1364.82</v>
      </c>
      <c r="F805" s="11">
        <v>36</v>
      </c>
      <c r="G805" s="11">
        <v>18</v>
      </c>
      <c r="H805" s="10">
        <v>141.72</v>
      </c>
      <c r="I805" s="10">
        <f t="shared" si="48"/>
        <v>37.911666666666662</v>
      </c>
      <c r="J805" s="10">
        <f t="shared" si="49"/>
        <v>0.18</v>
      </c>
      <c r="K805" s="10">
        <f t="shared" si="50"/>
        <v>1664.4146341463415</v>
      </c>
      <c r="L805" s="10">
        <f t="shared" si="51"/>
        <v>299.59463414634149</v>
      </c>
    </row>
    <row r="806" spans="1:12" x14ac:dyDescent="0.25">
      <c r="A806" s="13" t="s">
        <v>2976</v>
      </c>
      <c r="B806" s="8">
        <v>44893</v>
      </c>
      <c r="C806" s="9" t="s">
        <v>12</v>
      </c>
      <c r="D806" s="9" t="s">
        <v>17</v>
      </c>
      <c r="E806" s="10">
        <v>1496.46</v>
      </c>
      <c r="F806" s="11">
        <v>50</v>
      </c>
      <c r="G806" s="11">
        <v>43</v>
      </c>
      <c r="H806" s="10">
        <v>746.29</v>
      </c>
      <c r="I806" s="10">
        <f t="shared" si="48"/>
        <v>29.929200000000002</v>
      </c>
      <c r="J806" s="10">
        <f t="shared" si="49"/>
        <v>0.43</v>
      </c>
      <c r="K806" s="10">
        <f t="shared" si="50"/>
        <v>2625.3684210526317</v>
      </c>
      <c r="L806" s="10">
        <f t="shared" si="51"/>
        <v>1128.9084210526316</v>
      </c>
    </row>
    <row r="807" spans="1:12" x14ac:dyDescent="0.25">
      <c r="A807" s="13" t="s">
        <v>2985</v>
      </c>
      <c r="B807" s="8">
        <v>45361</v>
      </c>
      <c r="C807" s="9" t="s">
        <v>12</v>
      </c>
      <c r="D807" s="9" t="s">
        <v>17</v>
      </c>
      <c r="E807" s="10">
        <v>627.36</v>
      </c>
      <c r="F807" s="11">
        <v>14</v>
      </c>
      <c r="G807" s="11">
        <v>8</v>
      </c>
      <c r="H807" s="10">
        <v>910.52</v>
      </c>
      <c r="I807" s="10">
        <f t="shared" si="48"/>
        <v>44.811428571428571</v>
      </c>
      <c r="J807" s="10">
        <f t="shared" si="49"/>
        <v>0.08</v>
      </c>
      <c r="K807" s="10">
        <f t="shared" si="50"/>
        <v>681.91304347826087</v>
      </c>
      <c r="L807" s="10">
        <f t="shared" si="51"/>
        <v>54.553043478260868</v>
      </c>
    </row>
    <row r="808" spans="1:12" x14ac:dyDescent="0.25">
      <c r="A808" s="13" t="s">
        <v>2992</v>
      </c>
      <c r="B808" s="8">
        <v>45262</v>
      </c>
      <c r="C808" s="9" t="s">
        <v>12</v>
      </c>
      <c r="D808" s="9" t="s">
        <v>17</v>
      </c>
      <c r="E808" s="10">
        <v>3232.9</v>
      </c>
      <c r="F808" s="11">
        <v>1</v>
      </c>
      <c r="G808" s="11">
        <v>23</v>
      </c>
      <c r="H808" s="10">
        <v>1287.32</v>
      </c>
      <c r="I808" s="10">
        <f t="shared" si="48"/>
        <v>3232.9</v>
      </c>
      <c r="J808" s="10">
        <f t="shared" si="49"/>
        <v>0.23</v>
      </c>
      <c r="K808" s="10">
        <f t="shared" si="50"/>
        <v>4198.5714285714284</v>
      </c>
      <c r="L808" s="10">
        <f t="shared" si="51"/>
        <v>965.67142857142858</v>
      </c>
    </row>
    <row r="809" spans="1:12" x14ac:dyDescent="0.25">
      <c r="A809" s="13" t="s">
        <v>3004</v>
      </c>
      <c r="B809" s="8">
        <v>44889</v>
      </c>
      <c r="C809" s="9" t="s">
        <v>12</v>
      </c>
      <c r="D809" s="9" t="s">
        <v>17</v>
      </c>
      <c r="E809" s="10">
        <v>3672.66</v>
      </c>
      <c r="F809" s="11">
        <v>2</v>
      </c>
      <c r="G809" s="11">
        <v>24</v>
      </c>
      <c r="H809" s="10">
        <v>1480</v>
      </c>
      <c r="I809" s="10">
        <f t="shared" si="48"/>
        <v>1836.33</v>
      </c>
      <c r="J809" s="10">
        <f t="shared" si="49"/>
        <v>0.24</v>
      </c>
      <c r="K809" s="10">
        <f t="shared" si="50"/>
        <v>4832.4473684210525</v>
      </c>
      <c r="L809" s="10">
        <f t="shared" si="51"/>
        <v>1159.7873684210526</v>
      </c>
    </row>
    <row r="810" spans="1:12" x14ac:dyDescent="0.25">
      <c r="A810" s="13" t="s">
        <v>3024</v>
      </c>
      <c r="B810" s="8">
        <v>45530</v>
      </c>
      <c r="C810" s="9" t="s">
        <v>12</v>
      </c>
      <c r="D810" s="9" t="s">
        <v>17</v>
      </c>
      <c r="E810" s="10">
        <v>2639.5</v>
      </c>
      <c r="F810" s="11">
        <v>36</v>
      </c>
      <c r="G810" s="11">
        <v>48</v>
      </c>
      <c r="H810" s="10">
        <v>1635.6</v>
      </c>
      <c r="I810" s="10">
        <f t="shared" si="48"/>
        <v>73.319444444444443</v>
      </c>
      <c r="J810" s="10">
        <f t="shared" si="49"/>
        <v>0.48</v>
      </c>
      <c r="K810" s="10">
        <f t="shared" si="50"/>
        <v>5075.9615384615381</v>
      </c>
      <c r="L810" s="10">
        <f t="shared" si="51"/>
        <v>2436.4615384615381</v>
      </c>
    </row>
    <row r="811" spans="1:12" x14ac:dyDescent="0.25">
      <c r="A811" s="13" t="s">
        <v>3079</v>
      </c>
      <c r="B811" s="8">
        <v>44978</v>
      </c>
      <c r="C811" s="9" t="s">
        <v>12</v>
      </c>
      <c r="D811" s="9" t="s">
        <v>17</v>
      </c>
      <c r="E811" s="10">
        <v>128.58000000000001</v>
      </c>
      <c r="F811" s="11">
        <v>1</v>
      </c>
      <c r="G811" s="11">
        <v>3</v>
      </c>
      <c r="H811" s="10">
        <v>299.42</v>
      </c>
      <c r="I811" s="10">
        <f t="shared" si="48"/>
        <v>128.58000000000001</v>
      </c>
      <c r="J811" s="10">
        <f t="shared" si="49"/>
        <v>0.03</v>
      </c>
      <c r="K811" s="10">
        <f t="shared" si="50"/>
        <v>132.55670103092785</v>
      </c>
      <c r="L811" s="10">
        <f t="shared" si="51"/>
        <v>3.9767010309278357</v>
      </c>
    </row>
    <row r="812" spans="1:12" x14ac:dyDescent="0.25">
      <c r="A812" s="13" t="s">
        <v>3093</v>
      </c>
      <c r="B812" s="8">
        <v>45205</v>
      </c>
      <c r="C812" s="9" t="s">
        <v>12</v>
      </c>
      <c r="D812" s="9" t="s">
        <v>17</v>
      </c>
      <c r="E812" s="10">
        <v>715.72</v>
      </c>
      <c r="F812" s="11">
        <v>2</v>
      </c>
      <c r="G812" s="11">
        <v>18</v>
      </c>
      <c r="H812" s="10">
        <v>416.51</v>
      </c>
      <c r="I812" s="10">
        <f t="shared" si="48"/>
        <v>357.86</v>
      </c>
      <c r="J812" s="10">
        <f t="shared" si="49"/>
        <v>0.18</v>
      </c>
      <c r="K812" s="10">
        <f t="shared" si="50"/>
        <v>872.82926829268297</v>
      </c>
      <c r="L812" s="10">
        <f t="shared" si="51"/>
        <v>157.10926829268294</v>
      </c>
    </row>
    <row r="813" spans="1:12" x14ac:dyDescent="0.25">
      <c r="A813" s="13" t="s">
        <v>3096</v>
      </c>
      <c r="B813" s="8">
        <v>45466</v>
      </c>
      <c r="C813" s="9" t="s">
        <v>12</v>
      </c>
      <c r="D813" s="9" t="s">
        <v>17</v>
      </c>
      <c r="E813" s="10">
        <v>3245.69</v>
      </c>
      <c r="F813" s="11">
        <v>16</v>
      </c>
      <c r="G813" s="11">
        <v>49</v>
      </c>
      <c r="H813" s="10">
        <v>1809.73</v>
      </c>
      <c r="I813" s="10">
        <f t="shared" si="48"/>
        <v>202.855625</v>
      </c>
      <c r="J813" s="10">
        <f t="shared" si="49"/>
        <v>0.49</v>
      </c>
      <c r="K813" s="10">
        <f t="shared" si="50"/>
        <v>6364.0980392156862</v>
      </c>
      <c r="L813" s="10">
        <f t="shared" si="51"/>
        <v>3118.4080392156861</v>
      </c>
    </row>
    <row r="814" spans="1:12" x14ac:dyDescent="0.25">
      <c r="A814" s="13" t="s">
        <v>3915</v>
      </c>
      <c r="B814" s="8">
        <v>45439</v>
      </c>
      <c r="C814" s="9" t="s">
        <v>12</v>
      </c>
      <c r="D814" s="9" t="s">
        <v>17</v>
      </c>
      <c r="E814" s="10">
        <v>3312.07</v>
      </c>
      <c r="F814" s="11">
        <v>24</v>
      </c>
      <c r="G814" s="11">
        <v>43</v>
      </c>
      <c r="H814" s="10">
        <v>1359.07</v>
      </c>
      <c r="I814" s="10">
        <f t="shared" si="48"/>
        <v>138.00291666666666</v>
      </c>
      <c r="J814" s="10">
        <f t="shared" si="49"/>
        <v>0.43</v>
      </c>
      <c r="K814" s="10">
        <f t="shared" si="50"/>
        <v>5810.6491228070172</v>
      </c>
      <c r="L814" s="10">
        <f t="shared" si="51"/>
        <v>2498.5791228070175</v>
      </c>
    </row>
    <row r="815" spans="1:12" x14ac:dyDescent="0.25">
      <c r="A815" s="13" t="s">
        <v>3192</v>
      </c>
      <c r="B815" s="8">
        <v>44963</v>
      </c>
      <c r="C815" s="9" t="s">
        <v>12</v>
      </c>
      <c r="D815" s="9" t="s">
        <v>17</v>
      </c>
      <c r="E815" s="10">
        <v>4477.29</v>
      </c>
      <c r="F815" s="11">
        <v>16</v>
      </c>
      <c r="G815" s="11">
        <v>14</v>
      </c>
      <c r="H815" s="10">
        <v>1492.81</v>
      </c>
      <c r="I815" s="10">
        <f t="shared" si="48"/>
        <v>279.830625</v>
      </c>
      <c r="J815" s="10">
        <f t="shared" si="49"/>
        <v>0.14000000000000001</v>
      </c>
      <c r="K815" s="10">
        <f t="shared" si="50"/>
        <v>5206.1511627906975</v>
      </c>
      <c r="L815" s="10">
        <f t="shared" si="51"/>
        <v>728.86116279069768</v>
      </c>
    </row>
    <row r="816" spans="1:12" x14ac:dyDescent="0.25">
      <c r="A816" s="13" t="s">
        <v>3221</v>
      </c>
      <c r="B816" s="8">
        <v>45244</v>
      </c>
      <c r="C816" s="9" t="s">
        <v>12</v>
      </c>
      <c r="D816" s="9" t="s">
        <v>17</v>
      </c>
      <c r="E816" s="10">
        <v>3391.89</v>
      </c>
      <c r="F816" s="11">
        <v>8</v>
      </c>
      <c r="G816" s="11">
        <v>42</v>
      </c>
      <c r="H816" s="10">
        <v>1030.2</v>
      </c>
      <c r="I816" s="10">
        <f t="shared" si="48"/>
        <v>423.98624999999998</v>
      </c>
      <c r="J816" s="10">
        <f t="shared" si="49"/>
        <v>0.42</v>
      </c>
      <c r="K816" s="10">
        <f t="shared" si="50"/>
        <v>5848.0862068965516</v>
      </c>
      <c r="L816" s="10">
        <f t="shared" si="51"/>
        <v>2456.1962068965518</v>
      </c>
    </row>
    <row r="817" spans="1:12" x14ac:dyDescent="0.25">
      <c r="A817" s="13" t="s">
        <v>3230</v>
      </c>
      <c r="B817" s="8">
        <v>45509</v>
      </c>
      <c r="C817" s="9" t="s">
        <v>12</v>
      </c>
      <c r="D817" s="9" t="s">
        <v>17</v>
      </c>
      <c r="E817" s="10">
        <v>4767.07</v>
      </c>
      <c r="F817" s="11">
        <v>46</v>
      </c>
      <c r="G817" s="11">
        <v>30</v>
      </c>
      <c r="H817" s="10">
        <v>311.24</v>
      </c>
      <c r="I817" s="10">
        <f t="shared" si="48"/>
        <v>103.63195652173913</v>
      </c>
      <c r="J817" s="10">
        <f t="shared" si="49"/>
        <v>0.3</v>
      </c>
      <c r="K817" s="10">
        <f t="shared" si="50"/>
        <v>6810.1</v>
      </c>
      <c r="L817" s="10">
        <f t="shared" si="51"/>
        <v>2043.03</v>
      </c>
    </row>
    <row r="818" spans="1:12" x14ac:dyDescent="0.25">
      <c r="A818" s="13" t="s">
        <v>3240</v>
      </c>
      <c r="B818" s="8">
        <v>44946</v>
      </c>
      <c r="C818" s="9" t="s">
        <v>12</v>
      </c>
      <c r="D818" s="9" t="s">
        <v>17</v>
      </c>
      <c r="E818" s="10">
        <v>3666.81</v>
      </c>
      <c r="F818" s="11">
        <v>11</v>
      </c>
      <c r="G818" s="11">
        <v>44</v>
      </c>
      <c r="H818" s="10">
        <v>1309.78</v>
      </c>
      <c r="I818" s="10">
        <f t="shared" si="48"/>
        <v>333.34636363636361</v>
      </c>
      <c r="J818" s="10">
        <f t="shared" si="49"/>
        <v>0.44</v>
      </c>
      <c r="K818" s="10">
        <f t="shared" si="50"/>
        <v>6547.875</v>
      </c>
      <c r="L818" s="10">
        <f t="shared" si="51"/>
        <v>2881.0650000000001</v>
      </c>
    </row>
    <row r="819" spans="1:12" x14ac:dyDescent="0.25">
      <c r="A819" s="13" t="s">
        <v>3266</v>
      </c>
      <c r="B819" s="8">
        <v>45605</v>
      </c>
      <c r="C819" s="9" t="s">
        <v>12</v>
      </c>
      <c r="D819" s="9" t="s">
        <v>17</v>
      </c>
      <c r="E819" s="10">
        <v>2156.81</v>
      </c>
      <c r="F819" s="11">
        <v>19</v>
      </c>
      <c r="G819" s="11">
        <v>38</v>
      </c>
      <c r="H819" s="10">
        <v>1845.55</v>
      </c>
      <c r="I819" s="10">
        <f t="shared" si="48"/>
        <v>113.51631578947368</v>
      </c>
      <c r="J819" s="10">
        <f t="shared" si="49"/>
        <v>0.38</v>
      </c>
      <c r="K819" s="10">
        <f t="shared" si="50"/>
        <v>3478.7258064516127</v>
      </c>
      <c r="L819" s="10">
        <f t="shared" si="51"/>
        <v>1321.9158064516128</v>
      </c>
    </row>
    <row r="820" spans="1:12" x14ac:dyDescent="0.25">
      <c r="A820" s="13" t="s">
        <v>3272</v>
      </c>
      <c r="B820" s="8">
        <v>45470</v>
      </c>
      <c r="C820" s="9" t="s">
        <v>12</v>
      </c>
      <c r="D820" s="9" t="s">
        <v>17</v>
      </c>
      <c r="E820" s="10">
        <v>2135.16</v>
      </c>
      <c r="F820" s="11">
        <v>7</v>
      </c>
      <c r="G820" s="11">
        <v>16</v>
      </c>
      <c r="H820" s="10">
        <v>701.8</v>
      </c>
      <c r="I820" s="10">
        <f t="shared" si="48"/>
        <v>305.02285714285711</v>
      </c>
      <c r="J820" s="10">
        <f t="shared" si="49"/>
        <v>0.16</v>
      </c>
      <c r="K820" s="10">
        <f t="shared" si="50"/>
        <v>2541.8571428571427</v>
      </c>
      <c r="L820" s="10">
        <f t="shared" si="51"/>
        <v>406.69714285714281</v>
      </c>
    </row>
    <row r="821" spans="1:12" x14ac:dyDescent="0.25">
      <c r="A821" s="13" t="s">
        <v>3325</v>
      </c>
      <c r="B821" s="8">
        <v>45180</v>
      </c>
      <c r="C821" s="9" t="s">
        <v>12</v>
      </c>
      <c r="D821" s="9" t="s">
        <v>17</v>
      </c>
      <c r="E821" s="10">
        <v>1440.49</v>
      </c>
      <c r="F821" s="11">
        <v>13</v>
      </c>
      <c r="G821" s="11">
        <v>20</v>
      </c>
      <c r="H821" s="10">
        <v>189.19</v>
      </c>
      <c r="I821" s="10">
        <f t="shared" si="48"/>
        <v>110.80692307692308</v>
      </c>
      <c r="J821" s="10">
        <f t="shared" si="49"/>
        <v>0.2</v>
      </c>
      <c r="K821" s="10">
        <f t="shared" si="50"/>
        <v>1800.6125</v>
      </c>
      <c r="L821" s="10">
        <f t="shared" si="51"/>
        <v>360.1225</v>
      </c>
    </row>
    <row r="822" spans="1:12" x14ac:dyDescent="0.25">
      <c r="A822" s="13" t="s">
        <v>3341</v>
      </c>
      <c r="B822" s="8">
        <v>44913</v>
      </c>
      <c r="C822" s="9" t="s">
        <v>12</v>
      </c>
      <c r="D822" s="9" t="s">
        <v>17</v>
      </c>
      <c r="E822" s="10">
        <v>2846.09</v>
      </c>
      <c r="F822" s="11">
        <v>38</v>
      </c>
      <c r="G822" s="11">
        <v>42</v>
      </c>
      <c r="H822" s="10">
        <v>686.21</v>
      </c>
      <c r="I822" s="10">
        <f t="shared" si="48"/>
        <v>74.897105263157897</v>
      </c>
      <c r="J822" s="10">
        <f t="shared" si="49"/>
        <v>0.42</v>
      </c>
      <c r="K822" s="10">
        <f t="shared" si="50"/>
        <v>4907.0517241379312</v>
      </c>
      <c r="L822" s="10">
        <f t="shared" si="51"/>
        <v>2060.961724137931</v>
      </c>
    </row>
    <row r="823" spans="1:12" x14ac:dyDescent="0.25">
      <c r="A823" s="13" t="s">
        <v>3346</v>
      </c>
      <c r="B823" s="8">
        <v>45286</v>
      </c>
      <c r="C823" s="9" t="s">
        <v>12</v>
      </c>
      <c r="D823" s="9" t="s">
        <v>17</v>
      </c>
      <c r="E823" s="10">
        <v>2051.67</v>
      </c>
      <c r="F823" s="11">
        <v>23</v>
      </c>
      <c r="G823" s="11">
        <v>44</v>
      </c>
      <c r="H823" s="10">
        <v>1599.75</v>
      </c>
      <c r="I823" s="10">
        <f t="shared" si="48"/>
        <v>89.203043478260867</v>
      </c>
      <c r="J823" s="10">
        <f t="shared" si="49"/>
        <v>0.44</v>
      </c>
      <c r="K823" s="10">
        <f t="shared" si="50"/>
        <v>3663.6964285714284</v>
      </c>
      <c r="L823" s="10">
        <f t="shared" si="51"/>
        <v>1612.0264285714286</v>
      </c>
    </row>
    <row r="824" spans="1:12" x14ac:dyDescent="0.25">
      <c r="A824" s="13" t="s">
        <v>3355</v>
      </c>
      <c r="B824" s="8">
        <v>45273</v>
      </c>
      <c r="C824" s="9" t="s">
        <v>12</v>
      </c>
      <c r="D824" s="9" t="s">
        <v>17</v>
      </c>
      <c r="E824" s="10">
        <v>2399.54</v>
      </c>
      <c r="F824" s="11">
        <v>21</v>
      </c>
      <c r="G824" s="11">
        <v>31</v>
      </c>
      <c r="H824" s="10">
        <v>788.04</v>
      </c>
      <c r="I824" s="10">
        <f t="shared" si="48"/>
        <v>114.26380952380953</v>
      </c>
      <c r="J824" s="10">
        <f t="shared" si="49"/>
        <v>0.31</v>
      </c>
      <c r="K824" s="10">
        <f t="shared" si="50"/>
        <v>3477.5942028985505</v>
      </c>
      <c r="L824" s="10">
        <f t="shared" si="51"/>
        <v>1078.0542028985506</v>
      </c>
    </row>
    <row r="825" spans="1:12" x14ac:dyDescent="0.25">
      <c r="A825" s="13" t="s">
        <v>3371</v>
      </c>
      <c r="B825" s="8">
        <v>45526</v>
      </c>
      <c r="C825" s="9" t="s">
        <v>12</v>
      </c>
      <c r="D825" s="9" t="s">
        <v>17</v>
      </c>
      <c r="E825" s="10">
        <v>343.9</v>
      </c>
      <c r="F825" s="11">
        <v>26</v>
      </c>
      <c r="G825" s="11">
        <v>9</v>
      </c>
      <c r="H825" s="10">
        <v>981.23</v>
      </c>
      <c r="I825" s="10">
        <f t="shared" si="48"/>
        <v>13.226923076923075</v>
      </c>
      <c r="J825" s="10">
        <f t="shared" si="49"/>
        <v>0.09</v>
      </c>
      <c r="K825" s="10">
        <f t="shared" si="50"/>
        <v>377.91208791208788</v>
      </c>
      <c r="L825" s="10">
        <f t="shared" si="51"/>
        <v>34.012087912087907</v>
      </c>
    </row>
    <row r="826" spans="1:12" x14ac:dyDescent="0.25">
      <c r="A826" s="13" t="s">
        <v>3385</v>
      </c>
      <c r="B826" s="8">
        <v>45111</v>
      </c>
      <c r="C826" s="9" t="s">
        <v>12</v>
      </c>
      <c r="D826" s="9" t="s">
        <v>17</v>
      </c>
      <c r="E826" s="10">
        <v>621.86</v>
      </c>
      <c r="F826" s="11">
        <v>49</v>
      </c>
      <c r="G826" s="11">
        <v>12</v>
      </c>
      <c r="H826" s="10">
        <v>1076.28</v>
      </c>
      <c r="I826" s="10">
        <f t="shared" si="48"/>
        <v>12.691020408163265</v>
      </c>
      <c r="J826" s="10">
        <f t="shared" si="49"/>
        <v>0.12</v>
      </c>
      <c r="K826" s="10">
        <f t="shared" si="50"/>
        <v>706.65909090909088</v>
      </c>
      <c r="L826" s="10">
        <f t="shared" si="51"/>
        <v>84.799090909090907</v>
      </c>
    </row>
    <row r="827" spans="1:12" x14ac:dyDescent="0.25">
      <c r="A827" s="13" t="s">
        <v>3386</v>
      </c>
      <c r="B827" s="8">
        <v>45523</v>
      </c>
      <c r="C827" s="9" t="s">
        <v>12</v>
      </c>
      <c r="D827" s="9" t="s">
        <v>17</v>
      </c>
      <c r="E827" s="10">
        <v>70.19</v>
      </c>
      <c r="F827" s="11">
        <v>7</v>
      </c>
      <c r="G827" s="11">
        <v>6</v>
      </c>
      <c r="H827" s="10">
        <v>211.85</v>
      </c>
      <c r="I827" s="10">
        <f t="shared" si="48"/>
        <v>10.027142857142858</v>
      </c>
      <c r="J827" s="10">
        <f t="shared" si="49"/>
        <v>0.06</v>
      </c>
      <c r="K827" s="10">
        <f t="shared" si="50"/>
        <v>74.670212765957444</v>
      </c>
      <c r="L827" s="10">
        <f t="shared" si="51"/>
        <v>4.4802127659574467</v>
      </c>
    </row>
    <row r="828" spans="1:12" x14ac:dyDescent="0.25">
      <c r="A828" s="13" t="s">
        <v>3396</v>
      </c>
      <c r="B828" s="8">
        <v>45420</v>
      </c>
      <c r="C828" s="9" t="s">
        <v>12</v>
      </c>
      <c r="D828" s="9" t="s">
        <v>17</v>
      </c>
      <c r="E828" s="10">
        <v>3935.93</v>
      </c>
      <c r="F828" s="11">
        <v>20</v>
      </c>
      <c r="G828" s="11">
        <v>39</v>
      </c>
      <c r="H828" s="10">
        <v>1135.71</v>
      </c>
      <c r="I828" s="10">
        <f t="shared" si="48"/>
        <v>196.79649999999998</v>
      </c>
      <c r="J828" s="10">
        <f t="shared" si="49"/>
        <v>0.39</v>
      </c>
      <c r="K828" s="10">
        <f t="shared" si="50"/>
        <v>6452.3442622950815</v>
      </c>
      <c r="L828" s="10">
        <f t="shared" si="51"/>
        <v>2516.4142622950817</v>
      </c>
    </row>
    <row r="829" spans="1:12" x14ac:dyDescent="0.25">
      <c r="A829" s="13" t="s">
        <v>3916</v>
      </c>
      <c r="B829" s="8">
        <v>45247</v>
      </c>
      <c r="C829" s="9" t="s">
        <v>12</v>
      </c>
      <c r="D829" s="9" t="s">
        <v>17</v>
      </c>
      <c r="E829" s="10">
        <v>3739.72</v>
      </c>
      <c r="F829" s="11">
        <v>7</v>
      </c>
      <c r="G829" s="11">
        <v>42</v>
      </c>
      <c r="H829" s="10">
        <v>769.96</v>
      </c>
      <c r="I829" s="10">
        <f t="shared" si="48"/>
        <v>534.24571428571426</v>
      </c>
      <c r="J829" s="10">
        <f t="shared" si="49"/>
        <v>0.42</v>
      </c>
      <c r="K829" s="10">
        <f t="shared" si="50"/>
        <v>6447.7931034482763</v>
      </c>
      <c r="L829" s="10">
        <f t="shared" si="51"/>
        <v>2708.073103448276</v>
      </c>
    </row>
    <row r="830" spans="1:12" x14ac:dyDescent="0.25">
      <c r="A830" s="13" t="s">
        <v>3511</v>
      </c>
      <c r="B830" s="8">
        <v>45560</v>
      </c>
      <c r="C830" s="9" t="s">
        <v>12</v>
      </c>
      <c r="D830" s="9" t="s">
        <v>17</v>
      </c>
      <c r="E830" s="10">
        <v>4007.14</v>
      </c>
      <c r="F830" s="11">
        <v>14</v>
      </c>
      <c r="G830" s="11">
        <v>3</v>
      </c>
      <c r="H830" s="10">
        <v>336.15</v>
      </c>
      <c r="I830" s="10">
        <f t="shared" si="48"/>
        <v>286.22428571428571</v>
      </c>
      <c r="J830" s="10">
        <f t="shared" si="49"/>
        <v>0.03</v>
      </c>
      <c r="K830" s="10">
        <f t="shared" si="50"/>
        <v>4131.072164948454</v>
      </c>
      <c r="L830" s="10">
        <f t="shared" si="51"/>
        <v>123.93216494845362</v>
      </c>
    </row>
    <row r="831" spans="1:12" x14ac:dyDescent="0.25">
      <c r="A831" s="13" t="s">
        <v>3517</v>
      </c>
      <c r="B831" s="8">
        <v>45605</v>
      </c>
      <c r="C831" s="9" t="s">
        <v>12</v>
      </c>
      <c r="D831" s="9" t="s">
        <v>17</v>
      </c>
      <c r="E831" s="10">
        <v>2702.39</v>
      </c>
      <c r="F831" s="11">
        <v>9</v>
      </c>
      <c r="G831" s="11">
        <v>18</v>
      </c>
      <c r="H831" s="10">
        <v>1968.25</v>
      </c>
      <c r="I831" s="10">
        <f t="shared" si="48"/>
        <v>300.26555555555552</v>
      </c>
      <c r="J831" s="10">
        <f t="shared" si="49"/>
        <v>0.18</v>
      </c>
      <c r="K831" s="10">
        <f t="shared" si="50"/>
        <v>3295.5975609756097</v>
      </c>
      <c r="L831" s="10">
        <f t="shared" si="51"/>
        <v>593.20756097560968</v>
      </c>
    </row>
    <row r="832" spans="1:12" x14ac:dyDescent="0.25">
      <c r="A832" s="13" t="s">
        <v>3535</v>
      </c>
      <c r="B832" s="8">
        <v>44998</v>
      </c>
      <c r="C832" s="9" t="s">
        <v>12</v>
      </c>
      <c r="D832" s="9" t="s">
        <v>17</v>
      </c>
      <c r="E832" s="10">
        <v>2819.98</v>
      </c>
      <c r="F832" s="11">
        <v>25</v>
      </c>
      <c r="G832" s="11">
        <v>32</v>
      </c>
      <c r="H832" s="10">
        <v>1943.62</v>
      </c>
      <c r="I832" s="10">
        <f t="shared" si="48"/>
        <v>112.7992</v>
      </c>
      <c r="J832" s="10">
        <f t="shared" si="49"/>
        <v>0.32</v>
      </c>
      <c r="K832" s="10">
        <f t="shared" si="50"/>
        <v>4147.0294117647063</v>
      </c>
      <c r="L832" s="10">
        <f t="shared" si="51"/>
        <v>1327.0494117647061</v>
      </c>
    </row>
    <row r="833" spans="1:12" x14ac:dyDescent="0.25">
      <c r="A833" s="13" t="s">
        <v>3540</v>
      </c>
      <c r="B833" s="8">
        <v>45443</v>
      </c>
      <c r="C833" s="9" t="s">
        <v>12</v>
      </c>
      <c r="D833" s="9" t="s">
        <v>17</v>
      </c>
      <c r="E833" s="10">
        <v>2360.14</v>
      </c>
      <c r="F833" s="11">
        <v>47</v>
      </c>
      <c r="G833" s="11">
        <v>14</v>
      </c>
      <c r="H833" s="10">
        <v>855.84</v>
      </c>
      <c r="I833" s="10">
        <f t="shared" si="48"/>
        <v>50.21574468085106</v>
      </c>
      <c r="J833" s="10">
        <f t="shared" si="49"/>
        <v>0.14000000000000001</v>
      </c>
      <c r="K833" s="10">
        <f t="shared" si="50"/>
        <v>2744.3488372093025</v>
      </c>
      <c r="L833" s="10">
        <f t="shared" si="51"/>
        <v>384.20883720930237</v>
      </c>
    </row>
    <row r="834" spans="1:12" x14ac:dyDescent="0.25">
      <c r="A834" s="13" t="s">
        <v>3558</v>
      </c>
      <c r="B834" s="8">
        <v>45192</v>
      </c>
      <c r="C834" s="9" t="s">
        <v>12</v>
      </c>
      <c r="D834" s="9" t="s">
        <v>17</v>
      </c>
      <c r="E834" s="10">
        <v>1329</v>
      </c>
      <c r="F834" s="11">
        <v>27</v>
      </c>
      <c r="G834" s="11">
        <v>25</v>
      </c>
      <c r="H834" s="10">
        <v>943.81</v>
      </c>
      <c r="I834" s="10">
        <f t="shared" ref="I834:I897" si="52">E834/F834</f>
        <v>49.222222222222221</v>
      </c>
      <c r="J834" s="10">
        <f t="shared" ref="J834:J897" si="53">G834/100</f>
        <v>0.25</v>
      </c>
      <c r="K834" s="10">
        <f t="shared" ref="K834:K897" si="54">(E834*100)/(100-G834)</f>
        <v>1772</v>
      </c>
      <c r="L834" s="10">
        <f t="shared" ref="L834:L897" si="55">K834*J834</f>
        <v>443</v>
      </c>
    </row>
    <row r="835" spans="1:12" x14ac:dyDescent="0.25">
      <c r="A835" s="13" t="s">
        <v>3917</v>
      </c>
      <c r="B835" s="8">
        <v>44966</v>
      </c>
      <c r="C835" s="9" t="s">
        <v>12</v>
      </c>
      <c r="D835" s="9" t="s">
        <v>17</v>
      </c>
      <c r="E835" s="10">
        <v>1323.22</v>
      </c>
      <c r="F835" s="11">
        <v>8</v>
      </c>
      <c r="G835" s="11">
        <v>1</v>
      </c>
      <c r="H835" s="10">
        <v>1240.46</v>
      </c>
      <c r="I835" s="10">
        <f t="shared" si="52"/>
        <v>165.4025</v>
      </c>
      <c r="J835" s="10">
        <f t="shared" si="53"/>
        <v>0.01</v>
      </c>
      <c r="K835" s="10">
        <f t="shared" si="54"/>
        <v>1336.5858585858587</v>
      </c>
      <c r="L835" s="10">
        <f t="shared" si="55"/>
        <v>13.365858585858588</v>
      </c>
    </row>
    <row r="836" spans="1:12" x14ac:dyDescent="0.25">
      <c r="A836" s="13" t="s">
        <v>3609</v>
      </c>
      <c r="B836" s="8">
        <v>44908</v>
      </c>
      <c r="C836" s="9" t="s">
        <v>12</v>
      </c>
      <c r="D836" s="9" t="s">
        <v>17</v>
      </c>
      <c r="E836" s="10">
        <v>4512.46</v>
      </c>
      <c r="F836" s="11">
        <v>18</v>
      </c>
      <c r="G836" s="11">
        <v>12</v>
      </c>
      <c r="H836" s="10">
        <v>1502.93</v>
      </c>
      <c r="I836" s="10">
        <f t="shared" si="52"/>
        <v>250.69222222222223</v>
      </c>
      <c r="J836" s="10">
        <f t="shared" si="53"/>
        <v>0.12</v>
      </c>
      <c r="K836" s="10">
        <f t="shared" si="54"/>
        <v>5127.795454545455</v>
      </c>
      <c r="L836" s="10">
        <f t="shared" si="55"/>
        <v>615.33545454545458</v>
      </c>
    </row>
    <row r="837" spans="1:12" x14ac:dyDescent="0.25">
      <c r="A837" s="13" t="s">
        <v>3625</v>
      </c>
      <c r="B837" s="8">
        <v>45033</v>
      </c>
      <c r="C837" s="9" t="s">
        <v>12</v>
      </c>
      <c r="D837" s="9" t="s">
        <v>17</v>
      </c>
      <c r="E837" s="10">
        <v>4351.0600000000004</v>
      </c>
      <c r="F837" s="11">
        <v>41</v>
      </c>
      <c r="G837" s="11">
        <v>26</v>
      </c>
      <c r="H837" s="10">
        <v>458.66</v>
      </c>
      <c r="I837" s="10">
        <f t="shared" si="52"/>
        <v>106.12341463414636</v>
      </c>
      <c r="J837" s="10">
        <f t="shared" si="53"/>
        <v>0.26</v>
      </c>
      <c r="K837" s="10">
        <f t="shared" si="54"/>
        <v>5879.8108108108117</v>
      </c>
      <c r="L837" s="10">
        <f t="shared" si="55"/>
        <v>1528.7508108108111</v>
      </c>
    </row>
    <row r="838" spans="1:12" x14ac:dyDescent="0.25">
      <c r="A838" s="13" t="s">
        <v>3652</v>
      </c>
      <c r="B838" s="8">
        <v>45111</v>
      </c>
      <c r="C838" s="9" t="s">
        <v>12</v>
      </c>
      <c r="D838" s="9" t="s">
        <v>17</v>
      </c>
      <c r="E838" s="10">
        <v>642.36</v>
      </c>
      <c r="F838" s="11">
        <v>9</v>
      </c>
      <c r="G838" s="11">
        <v>30</v>
      </c>
      <c r="H838" s="10">
        <v>387.56</v>
      </c>
      <c r="I838" s="10">
        <f t="shared" si="52"/>
        <v>71.373333333333335</v>
      </c>
      <c r="J838" s="10">
        <f t="shared" si="53"/>
        <v>0.3</v>
      </c>
      <c r="K838" s="10">
        <f t="shared" si="54"/>
        <v>917.65714285714284</v>
      </c>
      <c r="L838" s="10">
        <f t="shared" si="55"/>
        <v>275.29714285714283</v>
      </c>
    </row>
    <row r="839" spans="1:12" x14ac:dyDescent="0.25">
      <c r="A839" s="13" t="s">
        <v>3698</v>
      </c>
      <c r="B839" s="8">
        <v>45013</v>
      </c>
      <c r="C839" s="9" t="s">
        <v>12</v>
      </c>
      <c r="D839" s="9" t="s">
        <v>17</v>
      </c>
      <c r="E839" s="10">
        <v>1732.16</v>
      </c>
      <c r="F839" s="11">
        <v>14</v>
      </c>
      <c r="G839" s="11">
        <v>13</v>
      </c>
      <c r="H839" s="10">
        <v>510.07</v>
      </c>
      <c r="I839" s="10">
        <f t="shared" si="52"/>
        <v>123.72571428571429</v>
      </c>
      <c r="J839" s="10">
        <f t="shared" si="53"/>
        <v>0.13</v>
      </c>
      <c r="K839" s="10">
        <f t="shared" si="54"/>
        <v>1990.9885057471265</v>
      </c>
      <c r="L839" s="10">
        <f t="shared" si="55"/>
        <v>258.82850574712643</v>
      </c>
    </row>
    <row r="840" spans="1:12" x14ac:dyDescent="0.25">
      <c r="A840" s="13" t="s">
        <v>3710</v>
      </c>
      <c r="B840" s="8">
        <v>45584</v>
      </c>
      <c r="C840" s="9" t="s">
        <v>12</v>
      </c>
      <c r="D840" s="9" t="s">
        <v>17</v>
      </c>
      <c r="E840" s="10">
        <v>1673.71</v>
      </c>
      <c r="F840" s="11">
        <v>39</v>
      </c>
      <c r="G840" s="11">
        <v>47</v>
      </c>
      <c r="H840" s="10">
        <v>1556.47</v>
      </c>
      <c r="I840" s="10">
        <f t="shared" si="52"/>
        <v>42.91564102564103</v>
      </c>
      <c r="J840" s="10">
        <f t="shared" si="53"/>
        <v>0.47</v>
      </c>
      <c r="K840" s="10">
        <f t="shared" si="54"/>
        <v>3157.9433962264152</v>
      </c>
      <c r="L840" s="10">
        <f t="shared" si="55"/>
        <v>1484.2333962264152</v>
      </c>
    </row>
    <row r="841" spans="1:12" x14ac:dyDescent="0.25">
      <c r="A841" s="13" t="s">
        <v>3766</v>
      </c>
      <c r="B841" s="8">
        <v>45472</v>
      </c>
      <c r="C841" s="9" t="s">
        <v>12</v>
      </c>
      <c r="D841" s="9" t="s">
        <v>17</v>
      </c>
      <c r="E841" s="10">
        <v>622.22</v>
      </c>
      <c r="F841" s="11">
        <v>43</v>
      </c>
      <c r="G841" s="11">
        <v>14</v>
      </c>
      <c r="H841" s="10">
        <v>1674.34</v>
      </c>
      <c r="I841" s="10">
        <f t="shared" si="52"/>
        <v>14.470232558139536</v>
      </c>
      <c r="J841" s="10">
        <f t="shared" si="53"/>
        <v>0.14000000000000001</v>
      </c>
      <c r="K841" s="10">
        <f t="shared" si="54"/>
        <v>723.51162790697674</v>
      </c>
      <c r="L841" s="10">
        <f t="shared" si="55"/>
        <v>101.29162790697676</v>
      </c>
    </row>
    <row r="842" spans="1:12" x14ac:dyDescent="0.25">
      <c r="A842" s="13" t="s">
        <v>3770</v>
      </c>
      <c r="B842" s="8">
        <v>44982</v>
      </c>
      <c r="C842" s="9" t="s">
        <v>12</v>
      </c>
      <c r="D842" s="9" t="s">
        <v>17</v>
      </c>
      <c r="E842" s="10">
        <v>4030.63</v>
      </c>
      <c r="F842" s="11">
        <v>21</v>
      </c>
      <c r="G842" s="11">
        <v>17</v>
      </c>
      <c r="H842" s="10">
        <v>348.15</v>
      </c>
      <c r="I842" s="10">
        <f t="shared" si="52"/>
        <v>191.9347619047619</v>
      </c>
      <c r="J842" s="10">
        <f t="shared" si="53"/>
        <v>0.17</v>
      </c>
      <c r="K842" s="10">
        <f t="shared" si="54"/>
        <v>4856.1807228915659</v>
      </c>
      <c r="L842" s="10">
        <f t="shared" si="55"/>
        <v>825.55072289156624</v>
      </c>
    </row>
    <row r="843" spans="1:12" x14ac:dyDescent="0.25">
      <c r="A843" s="13" t="s">
        <v>3810</v>
      </c>
      <c r="B843" s="8">
        <v>45504</v>
      </c>
      <c r="C843" s="9" t="s">
        <v>12</v>
      </c>
      <c r="D843" s="9" t="s">
        <v>17</v>
      </c>
      <c r="E843" s="10">
        <v>2104.66</v>
      </c>
      <c r="F843" s="11">
        <v>3</v>
      </c>
      <c r="G843" s="11">
        <v>24</v>
      </c>
      <c r="H843" s="10">
        <v>1370.92</v>
      </c>
      <c r="I843" s="10">
        <f t="shared" si="52"/>
        <v>701.55333333333328</v>
      </c>
      <c r="J843" s="10">
        <f t="shared" si="53"/>
        <v>0.24</v>
      </c>
      <c r="K843" s="10">
        <f t="shared" si="54"/>
        <v>2769.2894736842104</v>
      </c>
      <c r="L843" s="10">
        <f t="shared" si="55"/>
        <v>664.62947368421044</v>
      </c>
    </row>
    <row r="844" spans="1:12" x14ac:dyDescent="0.25">
      <c r="A844" s="13" t="s">
        <v>3822</v>
      </c>
      <c r="B844" s="8">
        <v>45050</v>
      </c>
      <c r="C844" s="9" t="s">
        <v>12</v>
      </c>
      <c r="D844" s="9" t="s">
        <v>17</v>
      </c>
      <c r="E844" s="10">
        <v>2740.46</v>
      </c>
      <c r="F844" s="11">
        <v>31</v>
      </c>
      <c r="G844" s="11">
        <v>13</v>
      </c>
      <c r="H844" s="10">
        <v>51.57</v>
      </c>
      <c r="I844" s="10">
        <f t="shared" si="52"/>
        <v>88.401935483870972</v>
      </c>
      <c r="J844" s="10">
        <f t="shared" si="53"/>
        <v>0.13</v>
      </c>
      <c r="K844" s="10">
        <f t="shared" si="54"/>
        <v>3149.9540229885056</v>
      </c>
      <c r="L844" s="10">
        <f t="shared" si="55"/>
        <v>409.49402298850572</v>
      </c>
    </row>
    <row r="845" spans="1:12" x14ac:dyDescent="0.25">
      <c r="A845" s="13" t="s">
        <v>3830</v>
      </c>
      <c r="B845" s="8">
        <v>45116</v>
      </c>
      <c r="C845" s="9" t="s">
        <v>12</v>
      </c>
      <c r="D845" s="9" t="s">
        <v>17</v>
      </c>
      <c r="E845" s="10">
        <v>4441.6400000000003</v>
      </c>
      <c r="F845" s="11">
        <v>45</v>
      </c>
      <c r="G845" s="11">
        <v>11</v>
      </c>
      <c r="H845" s="10">
        <v>828.69</v>
      </c>
      <c r="I845" s="10">
        <f t="shared" si="52"/>
        <v>98.703111111111113</v>
      </c>
      <c r="J845" s="10">
        <f t="shared" si="53"/>
        <v>0.11</v>
      </c>
      <c r="K845" s="10">
        <f t="shared" si="54"/>
        <v>4990.606741573034</v>
      </c>
      <c r="L845" s="10">
        <f t="shared" si="55"/>
        <v>548.9667415730338</v>
      </c>
    </row>
    <row r="846" spans="1:12" x14ac:dyDescent="0.25">
      <c r="A846" s="13" t="s">
        <v>3845</v>
      </c>
      <c r="B846" s="8">
        <v>44903</v>
      </c>
      <c r="C846" s="9" t="s">
        <v>12</v>
      </c>
      <c r="D846" s="9" t="s">
        <v>17</v>
      </c>
      <c r="E846" s="10">
        <v>972.19</v>
      </c>
      <c r="F846" s="11">
        <v>38</v>
      </c>
      <c r="G846" s="11">
        <v>17</v>
      </c>
      <c r="H846" s="10">
        <v>1717.69</v>
      </c>
      <c r="I846" s="10">
        <f t="shared" si="52"/>
        <v>25.583947368421054</v>
      </c>
      <c r="J846" s="10">
        <f t="shared" si="53"/>
        <v>0.17</v>
      </c>
      <c r="K846" s="10">
        <f t="shared" si="54"/>
        <v>1171.3132530120481</v>
      </c>
      <c r="L846" s="10">
        <f t="shared" si="55"/>
        <v>199.1232530120482</v>
      </c>
    </row>
    <row r="847" spans="1:12" x14ac:dyDescent="0.25">
      <c r="A847" s="13" t="s">
        <v>3879</v>
      </c>
      <c r="B847" s="8">
        <v>45355</v>
      </c>
      <c r="C847" s="9" t="s">
        <v>12</v>
      </c>
      <c r="D847" s="9" t="s">
        <v>17</v>
      </c>
      <c r="E847" s="10">
        <v>1146.17</v>
      </c>
      <c r="F847" s="11">
        <v>49</v>
      </c>
      <c r="G847" s="11">
        <v>47</v>
      </c>
      <c r="H847" s="10">
        <v>948.05</v>
      </c>
      <c r="I847" s="10">
        <f t="shared" si="52"/>
        <v>23.391224489795921</v>
      </c>
      <c r="J847" s="10">
        <f t="shared" si="53"/>
        <v>0.47</v>
      </c>
      <c r="K847" s="10">
        <f t="shared" si="54"/>
        <v>2162.5849056603774</v>
      </c>
      <c r="L847" s="10">
        <f t="shared" si="55"/>
        <v>1016.4149056603774</v>
      </c>
    </row>
    <row r="848" spans="1:12" x14ac:dyDescent="0.25">
      <c r="A848" s="13" t="s">
        <v>41</v>
      </c>
      <c r="B848" s="8">
        <v>45037</v>
      </c>
      <c r="C848" s="9" t="s">
        <v>13</v>
      </c>
      <c r="D848" s="9" t="s">
        <v>23</v>
      </c>
      <c r="E848" s="10">
        <v>2415.44</v>
      </c>
      <c r="F848" s="11">
        <v>35</v>
      </c>
      <c r="G848" s="11">
        <v>14</v>
      </c>
      <c r="H848" s="10">
        <v>335.57</v>
      </c>
      <c r="I848" s="10">
        <f t="shared" si="52"/>
        <v>69.012571428571434</v>
      </c>
      <c r="J848" s="10">
        <f t="shared" si="53"/>
        <v>0.14000000000000001</v>
      </c>
      <c r="K848" s="10">
        <f t="shared" si="54"/>
        <v>2808.6511627906975</v>
      </c>
      <c r="L848" s="10">
        <f t="shared" si="55"/>
        <v>393.2111627906977</v>
      </c>
    </row>
    <row r="849" spans="1:12" x14ac:dyDescent="0.25">
      <c r="A849" s="13" t="s">
        <v>42</v>
      </c>
      <c r="B849" s="8">
        <v>45290</v>
      </c>
      <c r="C849" s="9" t="s">
        <v>13</v>
      </c>
      <c r="D849" s="9" t="s">
        <v>23</v>
      </c>
      <c r="E849" s="10">
        <v>2284.2199999999998</v>
      </c>
      <c r="F849" s="11">
        <v>8</v>
      </c>
      <c r="G849" s="11">
        <v>41</v>
      </c>
      <c r="H849" s="10">
        <v>1866.59</v>
      </c>
      <c r="I849" s="10">
        <f t="shared" si="52"/>
        <v>285.52749999999997</v>
      </c>
      <c r="J849" s="10">
        <f t="shared" si="53"/>
        <v>0.41</v>
      </c>
      <c r="K849" s="10">
        <f t="shared" si="54"/>
        <v>3871.5593220338978</v>
      </c>
      <c r="L849" s="10">
        <f t="shared" si="55"/>
        <v>1587.339322033898</v>
      </c>
    </row>
    <row r="850" spans="1:12" x14ac:dyDescent="0.25">
      <c r="A850" s="13" t="s">
        <v>48</v>
      </c>
      <c r="B850" s="8">
        <v>45114</v>
      </c>
      <c r="C850" s="9" t="s">
        <v>13</v>
      </c>
      <c r="D850" s="9" t="s">
        <v>23</v>
      </c>
      <c r="E850" s="10">
        <v>3436.78</v>
      </c>
      <c r="F850" s="11">
        <v>21</v>
      </c>
      <c r="G850" s="11">
        <v>27</v>
      </c>
      <c r="H850" s="10">
        <v>75.19</v>
      </c>
      <c r="I850" s="10">
        <f t="shared" si="52"/>
        <v>163.65619047619049</v>
      </c>
      <c r="J850" s="10">
        <f t="shared" si="53"/>
        <v>0.27</v>
      </c>
      <c r="K850" s="10">
        <f t="shared" si="54"/>
        <v>4707.9178082191784</v>
      </c>
      <c r="L850" s="10">
        <f t="shared" si="55"/>
        <v>1271.1378082191782</v>
      </c>
    </row>
    <row r="851" spans="1:12" x14ac:dyDescent="0.25">
      <c r="A851" s="13" t="s">
        <v>53</v>
      </c>
      <c r="B851" s="8">
        <v>45538</v>
      </c>
      <c r="C851" s="9" t="s">
        <v>13</v>
      </c>
      <c r="D851" s="9" t="s">
        <v>23</v>
      </c>
      <c r="E851" s="10">
        <v>322.61</v>
      </c>
      <c r="F851" s="11">
        <v>25</v>
      </c>
      <c r="G851" s="11">
        <v>39</v>
      </c>
      <c r="H851" s="10">
        <v>556.48</v>
      </c>
      <c r="I851" s="10">
        <f t="shared" si="52"/>
        <v>12.904400000000001</v>
      </c>
      <c r="J851" s="10">
        <f t="shared" si="53"/>
        <v>0.39</v>
      </c>
      <c r="K851" s="10">
        <f t="shared" si="54"/>
        <v>528.86885245901635</v>
      </c>
      <c r="L851" s="10">
        <f t="shared" si="55"/>
        <v>206.2588524590164</v>
      </c>
    </row>
    <row r="852" spans="1:12" x14ac:dyDescent="0.25">
      <c r="A852" s="13" t="s">
        <v>58</v>
      </c>
      <c r="B852" s="8">
        <v>45580</v>
      </c>
      <c r="C852" s="9" t="s">
        <v>13</v>
      </c>
      <c r="D852" s="9" t="s">
        <v>23</v>
      </c>
      <c r="E852" s="10">
        <v>229.66</v>
      </c>
      <c r="F852" s="11">
        <v>2</v>
      </c>
      <c r="G852" s="11">
        <v>2</v>
      </c>
      <c r="H852" s="10">
        <v>417.82</v>
      </c>
      <c r="I852" s="10">
        <f t="shared" si="52"/>
        <v>114.83</v>
      </c>
      <c r="J852" s="10">
        <f t="shared" si="53"/>
        <v>0.02</v>
      </c>
      <c r="K852" s="10">
        <f t="shared" si="54"/>
        <v>234.34693877551021</v>
      </c>
      <c r="L852" s="10">
        <f t="shared" si="55"/>
        <v>4.6869387755102041</v>
      </c>
    </row>
    <row r="853" spans="1:12" x14ac:dyDescent="0.25">
      <c r="A853" s="13" t="s">
        <v>60</v>
      </c>
      <c r="B853" s="8">
        <v>45305</v>
      </c>
      <c r="C853" s="9" t="s">
        <v>13</v>
      </c>
      <c r="D853" s="9" t="s">
        <v>23</v>
      </c>
      <c r="E853" s="10">
        <v>636.44000000000005</v>
      </c>
      <c r="F853" s="11">
        <v>30</v>
      </c>
      <c r="G853" s="11">
        <v>10</v>
      </c>
      <c r="H853" s="10">
        <v>1965.35</v>
      </c>
      <c r="I853" s="10">
        <f t="shared" si="52"/>
        <v>21.21466666666667</v>
      </c>
      <c r="J853" s="10">
        <f t="shared" si="53"/>
        <v>0.1</v>
      </c>
      <c r="K853" s="10">
        <f t="shared" si="54"/>
        <v>707.15555555555568</v>
      </c>
      <c r="L853" s="10">
        <f t="shared" si="55"/>
        <v>70.715555555555568</v>
      </c>
    </row>
    <row r="854" spans="1:12" x14ac:dyDescent="0.25">
      <c r="A854" s="13" t="s">
        <v>64</v>
      </c>
      <c r="B854" s="8">
        <v>45227</v>
      </c>
      <c r="C854" s="9" t="s">
        <v>13</v>
      </c>
      <c r="D854" s="9" t="s">
        <v>23</v>
      </c>
      <c r="E854" s="10">
        <v>1992.19</v>
      </c>
      <c r="F854" s="11">
        <v>1</v>
      </c>
      <c r="G854" s="11">
        <v>43</v>
      </c>
      <c r="H854" s="10">
        <v>1273.72</v>
      </c>
      <c r="I854" s="10">
        <f t="shared" si="52"/>
        <v>1992.19</v>
      </c>
      <c r="J854" s="10">
        <f t="shared" si="53"/>
        <v>0.43</v>
      </c>
      <c r="K854" s="10">
        <f t="shared" si="54"/>
        <v>3495.0701754385964</v>
      </c>
      <c r="L854" s="10">
        <f t="shared" si="55"/>
        <v>1502.8801754385963</v>
      </c>
    </row>
    <row r="855" spans="1:12" x14ac:dyDescent="0.25">
      <c r="A855" s="13" t="s">
        <v>79</v>
      </c>
      <c r="B855" s="8">
        <v>45262</v>
      </c>
      <c r="C855" s="9" t="s">
        <v>13</v>
      </c>
      <c r="D855" s="9" t="s">
        <v>23</v>
      </c>
      <c r="E855" s="10">
        <v>2968.48</v>
      </c>
      <c r="F855" s="11">
        <v>27</v>
      </c>
      <c r="G855" s="11">
        <v>47</v>
      </c>
      <c r="H855" s="10">
        <v>1340.85</v>
      </c>
      <c r="I855" s="10">
        <f t="shared" si="52"/>
        <v>109.9437037037037</v>
      </c>
      <c r="J855" s="10">
        <f t="shared" si="53"/>
        <v>0.47</v>
      </c>
      <c r="K855" s="10">
        <f t="shared" si="54"/>
        <v>5600.9056603773588</v>
      </c>
      <c r="L855" s="10">
        <f t="shared" si="55"/>
        <v>2632.4256603773583</v>
      </c>
    </row>
    <row r="856" spans="1:12" x14ac:dyDescent="0.25">
      <c r="A856" s="13" t="s">
        <v>120</v>
      </c>
      <c r="B856" s="8">
        <v>45002</v>
      </c>
      <c r="C856" s="9" t="s">
        <v>13</v>
      </c>
      <c r="D856" s="9" t="s">
        <v>23</v>
      </c>
      <c r="E856" s="10">
        <v>1606.99</v>
      </c>
      <c r="F856" s="11">
        <v>10</v>
      </c>
      <c r="G856" s="11">
        <v>14</v>
      </c>
      <c r="H856" s="10">
        <v>1127.8599999999999</v>
      </c>
      <c r="I856" s="10">
        <f t="shared" si="52"/>
        <v>160.69900000000001</v>
      </c>
      <c r="J856" s="10">
        <f t="shared" si="53"/>
        <v>0.14000000000000001</v>
      </c>
      <c r="K856" s="10">
        <f t="shared" si="54"/>
        <v>1868.5930232558139</v>
      </c>
      <c r="L856" s="10">
        <f t="shared" si="55"/>
        <v>261.60302325581398</v>
      </c>
    </row>
    <row r="857" spans="1:12" x14ac:dyDescent="0.25">
      <c r="A857" s="13" t="s">
        <v>132</v>
      </c>
      <c r="B857" s="8">
        <v>45560</v>
      </c>
      <c r="C857" s="9" t="s">
        <v>13</v>
      </c>
      <c r="D857" s="9" t="s">
        <v>23</v>
      </c>
      <c r="E857" s="10">
        <v>2723.27</v>
      </c>
      <c r="F857" s="11">
        <v>22</v>
      </c>
      <c r="G857" s="11">
        <v>15</v>
      </c>
      <c r="H857" s="10">
        <v>1190.99</v>
      </c>
      <c r="I857" s="10">
        <f t="shared" si="52"/>
        <v>123.785</v>
      </c>
      <c r="J857" s="10">
        <f t="shared" si="53"/>
        <v>0.15</v>
      </c>
      <c r="K857" s="10">
        <f t="shared" si="54"/>
        <v>3203.8470588235296</v>
      </c>
      <c r="L857" s="10">
        <f t="shared" si="55"/>
        <v>480.5770588235294</v>
      </c>
    </row>
    <row r="858" spans="1:12" x14ac:dyDescent="0.25">
      <c r="A858" s="13" t="s">
        <v>153</v>
      </c>
      <c r="B858" s="8">
        <v>45269</v>
      </c>
      <c r="C858" s="9" t="s">
        <v>13</v>
      </c>
      <c r="D858" s="9" t="s">
        <v>23</v>
      </c>
      <c r="E858" s="10">
        <v>1739.95</v>
      </c>
      <c r="F858" s="11">
        <v>26</v>
      </c>
      <c r="G858" s="11">
        <v>2</v>
      </c>
      <c r="H858" s="10">
        <v>1112.49</v>
      </c>
      <c r="I858" s="10">
        <f t="shared" si="52"/>
        <v>66.921153846153842</v>
      </c>
      <c r="J858" s="10">
        <f t="shared" si="53"/>
        <v>0.02</v>
      </c>
      <c r="K858" s="10">
        <f t="shared" si="54"/>
        <v>1775.4591836734694</v>
      </c>
      <c r="L858" s="10">
        <f t="shared" si="55"/>
        <v>35.509183673469387</v>
      </c>
    </row>
    <row r="859" spans="1:12" x14ac:dyDescent="0.25">
      <c r="A859" s="13" t="s">
        <v>157</v>
      </c>
      <c r="B859" s="8">
        <v>45133</v>
      </c>
      <c r="C859" s="9" t="s">
        <v>13</v>
      </c>
      <c r="D859" s="9" t="s">
        <v>23</v>
      </c>
      <c r="E859" s="10">
        <v>3930.05</v>
      </c>
      <c r="F859" s="11">
        <v>23</v>
      </c>
      <c r="G859" s="11">
        <v>29</v>
      </c>
      <c r="H859" s="10">
        <v>1968.25</v>
      </c>
      <c r="I859" s="10">
        <f t="shared" si="52"/>
        <v>170.8717391304348</v>
      </c>
      <c r="J859" s="10">
        <f t="shared" si="53"/>
        <v>0.28999999999999998</v>
      </c>
      <c r="K859" s="10">
        <f t="shared" si="54"/>
        <v>5535.2816901408451</v>
      </c>
      <c r="L859" s="10">
        <f t="shared" si="55"/>
        <v>1605.2316901408449</v>
      </c>
    </row>
    <row r="860" spans="1:12" x14ac:dyDescent="0.25">
      <c r="A860" s="13" t="s">
        <v>173</v>
      </c>
      <c r="B860" s="8">
        <v>45165</v>
      </c>
      <c r="C860" s="9" t="s">
        <v>13</v>
      </c>
      <c r="D860" s="9" t="s">
        <v>23</v>
      </c>
      <c r="E860" s="10">
        <v>4879.8999999999996</v>
      </c>
      <c r="F860" s="11">
        <v>37</v>
      </c>
      <c r="G860" s="11">
        <v>5</v>
      </c>
      <c r="H860" s="10">
        <v>1424.1</v>
      </c>
      <c r="I860" s="10">
        <f t="shared" si="52"/>
        <v>131.88918918918918</v>
      </c>
      <c r="J860" s="10">
        <f t="shared" si="53"/>
        <v>0.05</v>
      </c>
      <c r="K860" s="10">
        <f t="shared" si="54"/>
        <v>5136.7368421052624</v>
      </c>
      <c r="L860" s="10">
        <f t="shared" si="55"/>
        <v>256.83684210526314</v>
      </c>
    </row>
    <row r="861" spans="1:12" x14ac:dyDescent="0.25">
      <c r="A861" s="13" t="s">
        <v>174</v>
      </c>
      <c r="B861" s="8">
        <v>45298</v>
      </c>
      <c r="C861" s="9" t="s">
        <v>13</v>
      </c>
      <c r="D861" s="9" t="s">
        <v>23</v>
      </c>
      <c r="E861" s="10">
        <v>932.08</v>
      </c>
      <c r="F861" s="11">
        <v>36</v>
      </c>
      <c r="G861" s="11">
        <v>4</v>
      </c>
      <c r="H861" s="10">
        <v>833.05</v>
      </c>
      <c r="I861" s="10">
        <f t="shared" si="52"/>
        <v>25.891111111111112</v>
      </c>
      <c r="J861" s="10">
        <f t="shared" si="53"/>
        <v>0.04</v>
      </c>
      <c r="K861" s="10">
        <f t="shared" si="54"/>
        <v>970.91666666666663</v>
      </c>
      <c r="L861" s="10">
        <f t="shared" si="55"/>
        <v>38.836666666666666</v>
      </c>
    </row>
    <row r="862" spans="1:12" x14ac:dyDescent="0.25">
      <c r="A862" s="13" t="s">
        <v>176</v>
      </c>
      <c r="B862" s="8">
        <v>44914</v>
      </c>
      <c r="C862" s="9" t="s">
        <v>13</v>
      </c>
      <c r="D862" s="9" t="s">
        <v>23</v>
      </c>
      <c r="E862" s="10">
        <v>1275.02</v>
      </c>
      <c r="F862" s="11">
        <v>30</v>
      </c>
      <c r="G862" s="11">
        <v>27</v>
      </c>
      <c r="H862" s="10">
        <v>362.35</v>
      </c>
      <c r="I862" s="10">
        <f t="shared" si="52"/>
        <v>42.500666666666667</v>
      </c>
      <c r="J862" s="10">
        <f t="shared" si="53"/>
        <v>0.27</v>
      </c>
      <c r="K862" s="10">
        <f t="shared" si="54"/>
        <v>1746.6027397260275</v>
      </c>
      <c r="L862" s="10">
        <f t="shared" si="55"/>
        <v>471.58273972602746</v>
      </c>
    </row>
    <row r="863" spans="1:12" x14ac:dyDescent="0.25">
      <c r="A863" s="13" t="s">
        <v>183</v>
      </c>
      <c r="B863" s="8">
        <v>45026</v>
      </c>
      <c r="C863" s="9" t="s">
        <v>13</v>
      </c>
      <c r="D863" s="9" t="s">
        <v>23</v>
      </c>
      <c r="E863" s="10">
        <v>2852.97</v>
      </c>
      <c r="F863" s="11">
        <v>4</v>
      </c>
      <c r="G863" s="11">
        <v>5</v>
      </c>
      <c r="H863" s="10">
        <v>418.25</v>
      </c>
      <c r="I863" s="10">
        <f t="shared" si="52"/>
        <v>713.24249999999995</v>
      </c>
      <c r="J863" s="10">
        <f t="shared" si="53"/>
        <v>0.05</v>
      </c>
      <c r="K863" s="10">
        <f t="shared" si="54"/>
        <v>3003.1263157894737</v>
      </c>
      <c r="L863" s="10">
        <f t="shared" si="55"/>
        <v>150.15631578947369</v>
      </c>
    </row>
    <row r="864" spans="1:12" x14ac:dyDescent="0.25">
      <c r="A864" s="13" t="s">
        <v>214</v>
      </c>
      <c r="B864" s="8">
        <v>45011</v>
      </c>
      <c r="C864" s="9" t="s">
        <v>13</v>
      </c>
      <c r="D864" s="9" t="s">
        <v>23</v>
      </c>
      <c r="E864" s="10">
        <v>1290.6600000000001</v>
      </c>
      <c r="F864" s="11">
        <v>46</v>
      </c>
      <c r="G864" s="11">
        <v>8</v>
      </c>
      <c r="H864" s="10">
        <v>147.38999999999999</v>
      </c>
      <c r="I864" s="10">
        <f t="shared" si="52"/>
        <v>28.057826086956524</v>
      </c>
      <c r="J864" s="10">
        <f t="shared" si="53"/>
        <v>0.08</v>
      </c>
      <c r="K864" s="10">
        <f t="shared" si="54"/>
        <v>1402.8913043478262</v>
      </c>
      <c r="L864" s="10">
        <f t="shared" si="55"/>
        <v>112.2313043478261</v>
      </c>
    </row>
    <row r="865" spans="1:12" x14ac:dyDescent="0.25">
      <c r="A865" s="13" t="s">
        <v>257</v>
      </c>
      <c r="B865" s="8">
        <v>45229</v>
      </c>
      <c r="C865" s="9" t="s">
        <v>13</v>
      </c>
      <c r="D865" s="9" t="s">
        <v>23</v>
      </c>
      <c r="E865" s="10">
        <v>4748.67</v>
      </c>
      <c r="F865" s="11">
        <v>40</v>
      </c>
      <c r="G865" s="11">
        <v>49</v>
      </c>
      <c r="H865" s="10">
        <v>488</v>
      </c>
      <c r="I865" s="10">
        <f t="shared" si="52"/>
        <v>118.71675</v>
      </c>
      <c r="J865" s="10">
        <f t="shared" si="53"/>
        <v>0.49</v>
      </c>
      <c r="K865" s="10">
        <f t="shared" si="54"/>
        <v>9311.1176470588234</v>
      </c>
      <c r="L865" s="10">
        <f t="shared" si="55"/>
        <v>4562.4476470588233</v>
      </c>
    </row>
    <row r="866" spans="1:12" x14ac:dyDescent="0.25">
      <c r="A866" s="13" t="s">
        <v>289</v>
      </c>
      <c r="B866" s="8">
        <v>45167</v>
      </c>
      <c r="C866" s="9" t="s">
        <v>13</v>
      </c>
      <c r="D866" s="9" t="s">
        <v>23</v>
      </c>
      <c r="E866" s="10">
        <v>877.67</v>
      </c>
      <c r="F866" s="11">
        <v>36</v>
      </c>
      <c r="G866" s="11">
        <v>7</v>
      </c>
      <c r="H866" s="10">
        <v>534.41999999999996</v>
      </c>
      <c r="I866" s="10">
        <f t="shared" si="52"/>
        <v>24.37972222222222</v>
      </c>
      <c r="J866" s="10">
        <f t="shared" si="53"/>
        <v>7.0000000000000007E-2</v>
      </c>
      <c r="K866" s="10">
        <f t="shared" si="54"/>
        <v>943.73118279569894</v>
      </c>
      <c r="L866" s="10">
        <f t="shared" si="55"/>
        <v>66.061182795698926</v>
      </c>
    </row>
    <row r="867" spans="1:12" x14ac:dyDescent="0.25">
      <c r="A867" s="13" t="s">
        <v>320</v>
      </c>
      <c r="B867" s="8">
        <v>45112</v>
      </c>
      <c r="C867" s="9" t="s">
        <v>13</v>
      </c>
      <c r="D867" s="9" t="s">
        <v>23</v>
      </c>
      <c r="E867" s="10">
        <v>565.91</v>
      </c>
      <c r="F867" s="11">
        <v>10</v>
      </c>
      <c r="G867" s="11">
        <v>27</v>
      </c>
      <c r="H867" s="10">
        <v>1181.33</v>
      </c>
      <c r="I867" s="10">
        <f t="shared" si="52"/>
        <v>56.590999999999994</v>
      </c>
      <c r="J867" s="10">
        <f t="shared" si="53"/>
        <v>0.27</v>
      </c>
      <c r="K867" s="10">
        <f t="shared" si="54"/>
        <v>775.21917808219177</v>
      </c>
      <c r="L867" s="10">
        <f t="shared" si="55"/>
        <v>209.30917808219181</v>
      </c>
    </row>
    <row r="868" spans="1:12" x14ac:dyDescent="0.25">
      <c r="A868" s="13" t="s">
        <v>329</v>
      </c>
      <c r="B868" s="8">
        <v>45437</v>
      </c>
      <c r="C868" s="9" t="s">
        <v>13</v>
      </c>
      <c r="D868" s="9" t="s">
        <v>23</v>
      </c>
      <c r="E868" s="10">
        <v>687.26</v>
      </c>
      <c r="F868" s="11">
        <v>43</v>
      </c>
      <c r="G868" s="11">
        <v>21</v>
      </c>
      <c r="H868" s="10">
        <v>1555.12</v>
      </c>
      <c r="I868" s="10">
        <f t="shared" si="52"/>
        <v>15.982790697674419</v>
      </c>
      <c r="J868" s="10">
        <f t="shared" si="53"/>
        <v>0.21</v>
      </c>
      <c r="K868" s="10">
        <f t="shared" si="54"/>
        <v>869.94936708860757</v>
      </c>
      <c r="L868" s="10">
        <f t="shared" si="55"/>
        <v>182.68936708860758</v>
      </c>
    </row>
    <row r="869" spans="1:12" x14ac:dyDescent="0.25">
      <c r="A869" s="13" t="s">
        <v>356</v>
      </c>
      <c r="B869" s="8">
        <v>45010</v>
      </c>
      <c r="C869" s="9" t="s">
        <v>13</v>
      </c>
      <c r="D869" s="9" t="s">
        <v>23</v>
      </c>
      <c r="E869" s="10">
        <v>3047.98</v>
      </c>
      <c r="F869" s="11">
        <v>36</v>
      </c>
      <c r="G869" s="11">
        <v>21</v>
      </c>
      <c r="H869" s="10">
        <v>740.43</v>
      </c>
      <c r="I869" s="10">
        <f t="shared" si="52"/>
        <v>84.666111111111107</v>
      </c>
      <c r="J869" s="10">
        <f t="shared" si="53"/>
        <v>0.21</v>
      </c>
      <c r="K869" s="10">
        <f t="shared" si="54"/>
        <v>3858.2025316455697</v>
      </c>
      <c r="L869" s="10">
        <f t="shared" si="55"/>
        <v>810.22253164556957</v>
      </c>
    </row>
    <row r="870" spans="1:12" x14ac:dyDescent="0.25">
      <c r="A870" s="13" t="s">
        <v>372</v>
      </c>
      <c r="B870" s="8">
        <v>45066</v>
      </c>
      <c r="C870" s="9" t="s">
        <v>13</v>
      </c>
      <c r="D870" s="9" t="s">
        <v>23</v>
      </c>
      <c r="E870" s="10">
        <v>3678.54</v>
      </c>
      <c r="F870" s="11">
        <v>46</v>
      </c>
      <c r="G870" s="11">
        <v>4</v>
      </c>
      <c r="H870" s="10">
        <v>1829.99</v>
      </c>
      <c r="I870" s="10">
        <f t="shared" si="52"/>
        <v>79.968260869565214</v>
      </c>
      <c r="J870" s="10">
        <f t="shared" si="53"/>
        <v>0.04</v>
      </c>
      <c r="K870" s="10">
        <f t="shared" si="54"/>
        <v>3831.8125</v>
      </c>
      <c r="L870" s="10">
        <f t="shared" si="55"/>
        <v>153.27250000000001</v>
      </c>
    </row>
    <row r="871" spans="1:12" x14ac:dyDescent="0.25">
      <c r="A871" s="13" t="s">
        <v>398</v>
      </c>
      <c r="B871" s="8">
        <v>45272</v>
      </c>
      <c r="C871" s="9" t="s">
        <v>13</v>
      </c>
      <c r="D871" s="9" t="s">
        <v>23</v>
      </c>
      <c r="E871" s="10">
        <v>1629.45</v>
      </c>
      <c r="F871" s="11">
        <v>29</v>
      </c>
      <c r="G871" s="11">
        <v>4</v>
      </c>
      <c r="H871" s="10">
        <v>758.45</v>
      </c>
      <c r="I871" s="10">
        <f t="shared" si="52"/>
        <v>56.187931034482759</v>
      </c>
      <c r="J871" s="10">
        <f t="shared" si="53"/>
        <v>0.04</v>
      </c>
      <c r="K871" s="10">
        <f t="shared" si="54"/>
        <v>1697.34375</v>
      </c>
      <c r="L871" s="10">
        <f t="shared" si="55"/>
        <v>67.893749999999997</v>
      </c>
    </row>
    <row r="872" spans="1:12" x14ac:dyDescent="0.25">
      <c r="A872" s="13" t="s">
        <v>439</v>
      </c>
      <c r="B872" s="8">
        <v>45566</v>
      </c>
      <c r="C872" s="9" t="s">
        <v>13</v>
      </c>
      <c r="D872" s="9" t="s">
        <v>23</v>
      </c>
      <c r="E872" s="10">
        <v>2986.4</v>
      </c>
      <c r="F872" s="11">
        <v>31</v>
      </c>
      <c r="G872" s="11">
        <v>20</v>
      </c>
      <c r="H872" s="10">
        <v>659.21</v>
      </c>
      <c r="I872" s="10">
        <f t="shared" si="52"/>
        <v>96.335483870967749</v>
      </c>
      <c r="J872" s="10">
        <f t="shared" si="53"/>
        <v>0.2</v>
      </c>
      <c r="K872" s="10">
        <f t="shared" si="54"/>
        <v>3733</v>
      </c>
      <c r="L872" s="10">
        <f t="shared" si="55"/>
        <v>746.6</v>
      </c>
    </row>
    <row r="873" spans="1:12" x14ac:dyDescent="0.25">
      <c r="A873" s="13" t="s">
        <v>464</v>
      </c>
      <c r="B873" s="8">
        <v>45359</v>
      </c>
      <c r="C873" s="9" t="s">
        <v>13</v>
      </c>
      <c r="D873" s="9" t="s">
        <v>23</v>
      </c>
      <c r="E873" s="10">
        <v>4667.93</v>
      </c>
      <c r="F873" s="11">
        <v>24</v>
      </c>
      <c r="G873" s="11">
        <v>11</v>
      </c>
      <c r="H873" s="10">
        <v>916.86</v>
      </c>
      <c r="I873" s="10">
        <f t="shared" si="52"/>
        <v>194.49708333333334</v>
      </c>
      <c r="J873" s="10">
        <f t="shared" si="53"/>
        <v>0.11</v>
      </c>
      <c r="K873" s="10">
        <f t="shared" si="54"/>
        <v>5244.8651685393261</v>
      </c>
      <c r="L873" s="10">
        <f t="shared" si="55"/>
        <v>576.9351685393259</v>
      </c>
    </row>
    <row r="874" spans="1:12" x14ac:dyDescent="0.25">
      <c r="A874" s="13" t="s">
        <v>466</v>
      </c>
      <c r="B874" s="8">
        <v>45355</v>
      </c>
      <c r="C874" s="9" t="s">
        <v>13</v>
      </c>
      <c r="D874" s="9" t="s">
        <v>23</v>
      </c>
      <c r="E874" s="10">
        <v>281.39</v>
      </c>
      <c r="F874" s="11">
        <v>2</v>
      </c>
      <c r="G874" s="11">
        <v>41</v>
      </c>
      <c r="H874" s="10">
        <v>1128.3</v>
      </c>
      <c r="I874" s="10">
        <f t="shared" si="52"/>
        <v>140.69499999999999</v>
      </c>
      <c r="J874" s="10">
        <f t="shared" si="53"/>
        <v>0.41</v>
      </c>
      <c r="K874" s="10">
        <f t="shared" si="54"/>
        <v>476.93220338983053</v>
      </c>
      <c r="L874" s="10">
        <f t="shared" si="55"/>
        <v>195.54220338983052</v>
      </c>
    </row>
    <row r="875" spans="1:12" x14ac:dyDescent="0.25">
      <c r="A875" s="13" t="s">
        <v>467</v>
      </c>
      <c r="B875" s="8">
        <v>45315</v>
      </c>
      <c r="C875" s="9" t="s">
        <v>13</v>
      </c>
      <c r="D875" s="9" t="s">
        <v>23</v>
      </c>
      <c r="E875" s="10">
        <v>1460.11</v>
      </c>
      <c r="F875" s="11">
        <v>38</v>
      </c>
      <c r="G875" s="11">
        <v>17</v>
      </c>
      <c r="H875" s="10">
        <v>319.16000000000003</v>
      </c>
      <c r="I875" s="10">
        <f t="shared" si="52"/>
        <v>38.423947368421047</v>
      </c>
      <c r="J875" s="10">
        <f t="shared" si="53"/>
        <v>0.17</v>
      </c>
      <c r="K875" s="10">
        <f t="shared" si="54"/>
        <v>1759.1686746987953</v>
      </c>
      <c r="L875" s="10">
        <f t="shared" si="55"/>
        <v>299.05867469879519</v>
      </c>
    </row>
    <row r="876" spans="1:12" x14ac:dyDescent="0.25">
      <c r="A876" s="13" t="s">
        <v>3918</v>
      </c>
      <c r="B876" s="8">
        <v>45232</v>
      </c>
      <c r="C876" s="9" t="s">
        <v>13</v>
      </c>
      <c r="D876" s="9" t="s">
        <v>23</v>
      </c>
      <c r="E876" s="10">
        <v>1304.68</v>
      </c>
      <c r="F876" s="11">
        <v>48</v>
      </c>
      <c r="G876" s="11">
        <v>34</v>
      </c>
      <c r="H876" s="10">
        <v>675.29</v>
      </c>
      <c r="I876" s="10">
        <f t="shared" si="52"/>
        <v>27.180833333333336</v>
      </c>
      <c r="J876" s="10">
        <f t="shared" si="53"/>
        <v>0.34</v>
      </c>
      <c r="K876" s="10">
        <f t="shared" si="54"/>
        <v>1976.7878787878788</v>
      </c>
      <c r="L876" s="10">
        <f t="shared" si="55"/>
        <v>672.1078787878788</v>
      </c>
    </row>
    <row r="877" spans="1:12" x14ac:dyDescent="0.25">
      <c r="A877" s="13" t="s">
        <v>493</v>
      </c>
      <c r="B877" s="8">
        <v>45306</v>
      </c>
      <c r="C877" s="9" t="s">
        <v>13</v>
      </c>
      <c r="D877" s="9" t="s">
        <v>23</v>
      </c>
      <c r="E877" s="10">
        <v>3156.44</v>
      </c>
      <c r="F877" s="11">
        <v>2</v>
      </c>
      <c r="G877" s="11">
        <v>12</v>
      </c>
      <c r="H877" s="10">
        <v>89.58</v>
      </c>
      <c r="I877" s="10">
        <f t="shared" si="52"/>
        <v>1578.22</v>
      </c>
      <c r="J877" s="10">
        <f t="shared" si="53"/>
        <v>0.12</v>
      </c>
      <c r="K877" s="10">
        <f t="shared" si="54"/>
        <v>3586.8636363636365</v>
      </c>
      <c r="L877" s="10">
        <f t="shared" si="55"/>
        <v>430.42363636363638</v>
      </c>
    </row>
    <row r="878" spans="1:12" x14ac:dyDescent="0.25">
      <c r="A878" s="13" t="s">
        <v>568</v>
      </c>
      <c r="B878" s="8">
        <v>44992</v>
      </c>
      <c r="C878" s="9" t="s">
        <v>13</v>
      </c>
      <c r="D878" s="9" t="s">
        <v>23</v>
      </c>
      <c r="E878" s="10">
        <v>1914.2</v>
      </c>
      <c r="F878" s="11">
        <v>38</v>
      </c>
      <c r="G878" s="11">
        <v>22</v>
      </c>
      <c r="H878" s="10">
        <v>1117.1199999999999</v>
      </c>
      <c r="I878" s="10">
        <f t="shared" si="52"/>
        <v>50.373684210526314</v>
      </c>
      <c r="J878" s="10">
        <f t="shared" si="53"/>
        <v>0.22</v>
      </c>
      <c r="K878" s="10">
        <f t="shared" si="54"/>
        <v>2454.102564102564</v>
      </c>
      <c r="L878" s="10">
        <f t="shared" si="55"/>
        <v>539.90256410256404</v>
      </c>
    </row>
    <row r="879" spans="1:12" x14ac:dyDescent="0.25">
      <c r="A879" s="13" t="s">
        <v>572</v>
      </c>
      <c r="B879" s="8">
        <v>45118</v>
      </c>
      <c r="C879" s="9" t="s">
        <v>13</v>
      </c>
      <c r="D879" s="9" t="s">
        <v>23</v>
      </c>
      <c r="E879" s="10">
        <v>2565.13</v>
      </c>
      <c r="F879" s="11">
        <v>31</v>
      </c>
      <c r="G879" s="11">
        <v>45</v>
      </c>
      <c r="H879" s="10">
        <v>1193.1400000000001</v>
      </c>
      <c r="I879" s="10">
        <f t="shared" si="52"/>
        <v>82.746129032258068</v>
      </c>
      <c r="J879" s="10">
        <f t="shared" si="53"/>
        <v>0.45</v>
      </c>
      <c r="K879" s="10">
        <f t="shared" si="54"/>
        <v>4663.8727272727274</v>
      </c>
      <c r="L879" s="10">
        <f t="shared" si="55"/>
        <v>2098.7427272727273</v>
      </c>
    </row>
    <row r="880" spans="1:12" x14ac:dyDescent="0.25">
      <c r="A880" s="13" t="s">
        <v>590</v>
      </c>
      <c r="B880" s="8">
        <v>45410</v>
      </c>
      <c r="C880" s="9" t="s">
        <v>13</v>
      </c>
      <c r="D880" s="9" t="s">
        <v>23</v>
      </c>
      <c r="E880" s="10">
        <v>172.12</v>
      </c>
      <c r="F880" s="11">
        <v>31</v>
      </c>
      <c r="G880" s="11">
        <v>7</v>
      </c>
      <c r="H880" s="10">
        <v>1434.94</v>
      </c>
      <c r="I880" s="10">
        <f t="shared" si="52"/>
        <v>5.5522580645161295</v>
      </c>
      <c r="J880" s="10">
        <f t="shared" si="53"/>
        <v>7.0000000000000007E-2</v>
      </c>
      <c r="K880" s="10">
        <f t="shared" si="54"/>
        <v>185.07526881720429</v>
      </c>
      <c r="L880" s="10">
        <f t="shared" si="55"/>
        <v>12.955268817204301</v>
      </c>
    </row>
    <row r="881" spans="1:12" x14ac:dyDescent="0.25">
      <c r="A881" s="13" t="s">
        <v>601</v>
      </c>
      <c r="B881" s="8">
        <v>45534</v>
      </c>
      <c r="C881" s="9" t="s">
        <v>13</v>
      </c>
      <c r="D881" s="9" t="s">
        <v>23</v>
      </c>
      <c r="E881" s="10">
        <v>4808.54</v>
      </c>
      <c r="F881" s="11">
        <v>29</v>
      </c>
      <c r="G881" s="11">
        <v>4</v>
      </c>
      <c r="H881" s="10">
        <v>556.36</v>
      </c>
      <c r="I881" s="10">
        <f t="shared" si="52"/>
        <v>165.81172413793104</v>
      </c>
      <c r="J881" s="10">
        <f t="shared" si="53"/>
        <v>0.04</v>
      </c>
      <c r="K881" s="10">
        <f t="shared" si="54"/>
        <v>5008.895833333333</v>
      </c>
      <c r="L881" s="10">
        <f t="shared" si="55"/>
        <v>200.35583333333332</v>
      </c>
    </row>
    <row r="882" spans="1:12" x14ac:dyDescent="0.25">
      <c r="A882" s="13" t="s">
        <v>615</v>
      </c>
      <c r="B882" s="8">
        <v>45337</v>
      </c>
      <c r="C882" s="9" t="s">
        <v>13</v>
      </c>
      <c r="D882" s="9" t="s">
        <v>23</v>
      </c>
      <c r="E882" s="10">
        <v>3248.43</v>
      </c>
      <c r="F882" s="11">
        <v>7</v>
      </c>
      <c r="G882" s="11">
        <v>4</v>
      </c>
      <c r="H882" s="10">
        <v>894.86</v>
      </c>
      <c r="I882" s="10">
        <f t="shared" si="52"/>
        <v>464.06142857142856</v>
      </c>
      <c r="J882" s="10">
        <f t="shared" si="53"/>
        <v>0.04</v>
      </c>
      <c r="K882" s="10">
        <f t="shared" si="54"/>
        <v>3383.78125</v>
      </c>
      <c r="L882" s="10">
        <f t="shared" si="55"/>
        <v>135.35124999999999</v>
      </c>
    </row>
    <row r="883" spans="1:12" x14ac:dyDescent="0.25">
      <c r="A883" s="13" t="s">
        <v>632</v>
      </c>
      <c r="B883" s="8">
        <v>44970</v>
      </c>
      <c r="C883" s="9" t="s">
        <v>13</v>
      </c>
      <c r="D883" s="9" t="s">
        <v>23</v>
      </c>
      <c r="E883" s="10">
        <v>2681.06</v>
      </c>
      <c r="F883" s="11">
        <v>17</v>
      </c>
      <c r="G883" s="11">
        <v>19</v>
      </c>
      <c r="H883" s="10">
        <v>995.24</v>
      </c>
      <c r="I883" s="10">
        <f t="shared" si="52"/>
        <v>157.70941176470589</v>
      </c>
      <c r="J883" s="10">
        <f t="shared" si="53"/>
        <v>0.19</v>
      </c>
      <c r="K883" s="10">
        <f t="shared" si="54"/>
        <v>3309.9506172839506</v>
      </c>
      <c r="L883" s="10">
        <f t="shared" si="55"/>
        <v>628.89061728395063</v>
      </c>
    </row>
    <row r="884" spans="1:12" x14ac:dyDescent="0.25">
      <c r="A884" s="13" t="s">
        <v>640</v>
      </c>
      <c r="B884" s="8">
        <v>45002</v>
      </c>
      <c r="C884" s="9" t="s">
        <v>13</v>
      </c>
      <c r="D884" s="9" t="s">
        <v>23</v>
      </c>
      <c r="E884" s="10">
        <v>2405.9699999999998</v>
      </c>
      <c r="F884" s="11">
        <v>4</v>
      </c>
      <c r="G884" s="11">
        <v>44</v>
      </c>
      <c r="H884" s="10">
        <v>153.94</v>
      </c>
      <c r="I884" s="10">
        <f t="shared" si="52"/>
        <v>601.49249999999995</v>
      </c>
      <c r="J884" s="10">
        <f t="shared" si="53"/>
        <v>0.44</v>
      </c>
      <c r="K884" s="10">
        <f t="shared" si="54"/>
        <v>4296.3749999999991</v>
      </c>
      <c r="L884" s="10">
        <f t="shared" si="55"/>
        <v>1890.4049999999995</v>
      </c>
    </row>
    <row r="885" spans="1:12" x14ac:dyDescent="0.25">
      <c r="A885" s="13" t="s">
        <v>650</v>
      </c>
      <c r="B885" s="8">
        <v>45522</v>
      </c>
      <c r="C885" s="9" t="s">
        <v>13</v>
      </c>
      <c r="D885" s="9" t="s">
        <v>23</v>
      </c>
      <c r="E885" s="10">
        <v>4045.27</v>
      </c>
      <c r="F885" s="11">
        <v>7</v>
      </c>
      <c r="G885" s="11">
        <v>23</v>
      </c>
      <c r="H885" s="10">
        <v>1298.47</v>
      </c>
      <c r="I885" s="10">
        <f t="shared" si="52"/>
        <v>577.89571428571423</v>
      </c>
      <c r="J885" s="10">
        <f t="shared" si="53"/>
        <v>0.23</v>
      </c>
      <c r="K885" s="10">
        <f t="shared" si="54"/>
        <v>5253.5974025974028</v>
      </c>
      <c r="L885" s="10">
        <f t="shared" si="55"/>
        <v>1208.3274025974026</v>
      </c>
    </row>
    <row r="886" spans="1:12" x14ac:dyDescent="0.25">
      <c r="A886" s="13" t="s">
        <v>669</v>
      </c>
      <c r="B886" s="8">
        <v>45002</v>
      </c>
      <c r="C886" s="9" t="s">
        <v>13</v>
      </c>
      <c r="D886" s="9" t="s">
        <v>23</v>
      </c>
      <c r="E886" s="10">
        <v>2836.28</v>
      </c>
      <c r="F886" s="11">
        <v>14</v>
      </c>
      <c r="G886" s="11">
        <v>34</v>
      </c>
      <c r="H886" s="10">
        <v>1699.89</v>
      </c>
      <c r="I886" s="10">
        <f t="shared" si="52"/>
        <v>202.59142857142859</v>
      </c>
      <c r="J886" s="10">
        <f t="shared" si="53"/>
        <v>0.34</v>
      </c>
      <c r="K886" s="10">
        <f t="shared" si="54"/>
        <v>4297.393939393939</v>
      </c>
      <c r="L886" s="10">
        <f t="shared" si="55"/>
        <v>1461.1139393939393</v>
      </c>
    </row>
    <row r="887" spans="1:12" x14ac:dyDescent="0.25">
      <c r="A887" s="13" t="s">
        <v>674</v>
      </c>
      <c r="B887" s="8">
        <v>45482</v>
      </c>
      <c r="C887" s="9" t="s">
        <v>13</v>
      </c>
      <c r="D887" s="9" t="s">
        <v>23</v>
      </c>
      <c r="E887" s="10">
        <v>91.86</v>
      </c>
      <c r="F887" s="11">
        <v>15</v>
      </c>
      <c r="G887" s="11">
        <v>26</v>
      </c>
      <c r="H887" s="10">
        <v>1642.44</v>
      </c>
      <c r="I887" s="10">
        <f t="shared" si="52"/>
        <v>6.1239999999999997</v>
      </c>
      <c r="J887" s="10">
        <f t="shared" si="53"/>
        <v>0.26</v>
      </c>
      <c r="K887" s="10">
        <f t="shared" si="54"/>
        <v>124.13513513513513</v>
      </c>
      <c r="L887" s="10">
        <f t="shared" si="55"/>
        <v>32.275135135135137</v>
      </c>
    </row>
    <row r="888" spans="1:12" x14ac:dyDescent="0.25">
      <c r="A888" s="13" t="s">
        <v>676</v>
      </c>
      <c r="B888" s="8">
        <v>44985</v>
      </c>
      <c r="C888" s="9" t="s">
        <v>13</v>
      </c>
      <c r="D888" s="9" t="s">
        <v>23</v>
      </c>
      <c r="E888" s="10">
        <v>4011.18</v>
      </c>
      <c r="F888" s="11">
        <v>13</v>
      </c>
      <c r="G888" s="11">
        <v>39</v>
      </c>
      <c r="H888" s="10">
        <v>286.27</v>
      </c>
      <c r="I888" s="10">
        <f t="shared" si="52"/>
        <v>308.55230769230769</v>
      </c>
      <c r="J888" s="10">
        <f t="shared" si="53"/>
        <v>0.39</v>
      </c>
      <c r="K888" s="10">
        <f t="shared" si="54"/>
        <v>6575.7049180327867</v>
      </c>
      <c r="L888" s="10">
        <f t="shared" si="55"/>
        <v>2564.5249180327869</v>
      </c>
    </row>
    <row r="889" spans="1:12" x14ac:dyDescent="0.25">
      <c r="A889" s="13" t="s">
        <v>677</v>
      </c>
      <c r="B889" s="8">
        <v>45061</v>
      </c>
      <c r="C889" s="9" t="s">
        <v>13</v>
      </c>
      <c r="D889" s="9" t="s">
        <v>23</v>
      </c>
      <c r="E889" s="10">
        <v>3727.65</v>
      </c>
      <c r="F889" s="11">
        <v>33</v>
      </c>
      <c r="G889" s="11">
        <v>40</v>
      </c>
      <c r="H889" s="10">
        <v>613.41</v>
      </c>
      <c r="I889" s="10">
        <f t="shared" si="52"/>
        <v>112.95909090909092</v>
      </c>
      <c r="J889" s="10">
        <f t="shared" si="53"/>
        <v>0.4</v>
      </c>
      <c r="K889" s="10">
        <f t="shared" si="54"/>
        <v>6212.75</v>
      </c>
      <c r="L889" s="10">
        <f t="shared" si="55"/>
        <v>2485.1000000000004</v>
      </c>
    </row>
    <row r="890" spans="1:12" x14ac:dyDescent="0.25">
      <c r="A890" s="13" t="s">
        <v>691</v>
      </c>
      <c r="B890" s="8">
        <v>45132</v>
      </c>
      <c r="C890" s="9" t="s">
        <v>13</v>
      </c>
      <c r="D890" s="9" t="s">
        <v>23</v>
      </c>
      <c r="E890" s="10">
        <v>1704.1</v>
      </c>
      <c r="F890" s="11">
        <v>27</v>
      </c>
      <c r="G890" s="11">
        <v>17</v>
      </c>
      <c r="H890" s="10">
        <v>1824.27</v>
      </c>
      <c r="I890" s="10">
        <f t="shared" si="52"/>
        <v>63.114814814814814</v>
      </c>
      <c r="J890" s="10">
        <f t="shared" si="53"/>
        <v>0.17</v>
      </c>
      <c r="K890" s="10">
        <f t="shared" si="54"/>
        <v>2053.132530120482</v>
      </c>
      <c r="L890" s="10">
        <f t="shared" si="55"/>
        <v>349.03253012048197</v>
      </c>
    </row>
    <row r="891" spans="1:12" x14ac:dyDescent="0.25">
      <c r="A891" s="13" t="s">
        <v>709</v>
      </c>
      <c r="B891" s="8">
        <v>45102</v>
      </c>
      <c r="C891" s="9" t="s">
        <v>13</v>
      </c>
      <c r="D891" s="9" t="s">
        <v>23</v>
      </c>
      <c r="E891" s="10">
        <v>2444.5700000000002</v>
      </c>
      <c r="F891" s="11">
        <v>18</v>
      </c>
      <c r="G891" s="11">
        <v>22</v>
      </c>
      <c r="H891" s="10">
        <v>1353.85</v>
      </c>
      <c r="I891" s="10">
        <f t="shared" si="52"/>
        <v>135.80944444444447</v>
      </c>
      <c r="J891" s="10">
        <f t="shared" si="53"/>
        <v>0.22</v>
      </c>
      <c r="K891" s="10">
        <f t="shared" si="54"/>
        <v>3134.064102564103</v>
      </c>
      <c r="L891" s="10">
        <f t="shared" si="55"/>
        <v>689.49410256410272</v>
      </c>
    </row>
    <row r="892" spans="1:12" x14ac:dyDescent="0.25">
      <c r="A892" s="13" t="s">
        <v>3919</v>
      </c>
      <c r="B892" s="8">
        <v>45340</v>
      </c>
      <c r="C892" s="9" t="s">
        <v>13</v>
      </c>
      <c r="D892" s="9" t="s">
        <v>23</v>
      </c>
      <c r="E892" s="10">
        <v>4417.6499999999996</v>
      </c>
      <c r="F892" s="11">
        <v>44</v>
      </c>
      <c r="G892" s="11">
        <v>19</v>
      </c>
      <c r="H892" s="10">
        <v>326.76</v>
      </c>
      <c r="I892" s="10">
        <f t="shared" si="52"/>
        <v>100.40113636363635</v>
      </c>
      <c r="J892" s="10">
        <f t="shared" si="53"/>
        <v>0.19</v>
      </c>
      <c r="K892" s="10">
        <f t="shared" si="54"/>
        <v>5453.8888888888878</v>
      </c>
      <c r="L892" s="10">
        <f t="shared" si="55"/>
        <v>1036.2388888888886</v>
      </c>
    </row>
    <row r="893" spans="1:12" x14ac:dyDescent="0.25">
      <c r="A893" s="13" t="s">
        <v>3920</v>
      </c>
      <c r="B893" s="8">
        <v>45545</v>
      </c>
      <c r="C893" s="9" t="s">
        <v>13</v>
      </c>
      <c r="D893" s="9" t="s">
        <v>23</v>
      </c>
      <c r="E893" s="10">
        <v>4064.15</v>
      </c>
      <c r="F893" s="11">
        <v>46</v>
      </c>
      <c r="G893" s="11">
        <v>20</v>
      </c>
      <c r="H893" s="10">
        <v>622.95000000000005</v>
      </c>
      <c r="I893" s="10">
        <f t="shared" si="52"/>
        <v>88.35108695652174</v>
      </c>
      <c r="J893" s="10">
        <f t="shared" si="53"/>
        <v>0.2</v>
      </c>
      <c r="K893" s="10">
        <f t="shared" si="54"/>
        <v>5080.1875</v>
      </c>
      <c r="L893" s="10">
        <f t="shared" si="55"/>
        <v>1016.0375</v>
      </c>
    </row>
    <row r="894" spans="1:12" x14ac:dyDescent="0.25">
      <c r="A894" s="13" t="s">
        <v>769</v>
      </c>
      <c r="B894" s="8">
        <v>45186</v>
      </c>
      <c r="C894" s="9" t="s">
        <v>13</v>
      </c>
      <c r="D894" s="9" t="s">
        <v>23</v>
      </c>
      <c r="E894" s="10">
        <v>2925.26</v>
      </c>
      <c r="F894" s="11">
        <v>36</v>
      </c>
      <c r="G894" s="11">
        <v>21</v>
      </c>
      <c r="H894" s="10">
        <v>369.46</v>
      </c>
      <c r="I894" s="10">
        <f t="shared" si="52"/>
        <v>81.257222222222225</v>
      </c>
      <c r="J894" s="10">
        <f t="shared" si="53"/>
        <v>0.21</v>
      </c>
      <c r="K894" s="10">
        <f t="shared" si="54"/>
        <v>3702.8607594936707</v>
      </c>
      <c r="L894" s="10">
        <f t="shared" si="55"/>
        <v>777.60075949367081</v>
      </c>
    </row>
    <row r="895" spans="1:12" x14ac:dyDescent="0.25">
      <c r="A895" s="13" t="s">
        <v>777</v>
      </c>
      <c r="B895" s="8">
        <v>45050</v>
      </c>
      <c r="C895" s="9" t="s">
        <v>13</v>
      </c>
      <c r="D895" s="9" t="s">
        <v>23</v>
      </c>
      <c r="E895" s="10">
        <v>3475.41</v>
      </c>
      <c r="F895" s="11">
        <v>1</v>
      </c>
      <c r="G895" s="11">
        <v>32</v>
      </c>
      <c r="H895" s="10">
        <v>1732.75</v>
      </c>
      <c r="I895" s="10">
        <f t="shared" si="52"/>
        <v>3475.41</v>
      </c>
      <c r="J895" s="10">
        <f t="shared" si="53"/>
        <v>0.32</v>
      </c>
      <c r="K895" s="10">
        <f t="shared" si="54"/>
        <v>5110.8970588235297</v>
      </c>
      <c r="L895" s="10">
        <f t="shared" si="55"/>
        <v>1635.4870588235297</v>
      </c>
    </row>
    <row r="896" spans="1:12" x14ac:dyDescent="0.25">
      <c r="A896" s="13" t="s">
        <v>779</v>
      </c>
      <c r="B896" s="8">
        <v>45077</v>
      </c>
      <c r="C896" s="9" t="s">
        <v>13</v>
      </c>
      <c r="D896" s="9" t="s">
        <v>23</v>
      </c>
      <c r="E896" s="10">
        <v>4697.2700000000004</v>
      </c>
      <c r="F896" s="11">
        <v>41</v>
      </c>
      <c r="G896" s="11">
        <v>49</v>
      </c>
      <c r="H896" s="10">
        <v>1686.33</v>
      </c>
      <c r="I896" s="10">
        <f t="shared" si="52"/>
        <v>114.56756097560977</v>
      </c>
      <c r="J896" s="10">
        <f t="shared" si="53"/>
        <v>0.49</v>
      </c>
      <c r="K896" s="10">
        <f t="shared" si="54"/>
        <v>9210.3333333333339</v>
      </c>
      <c r="L896" s="10">
        <f t="shared" si="55"/>
        <v>4513.0633333333335</v>
      </c>
    </row>
    <row r="897" spans="1:12" x14ac:dyDescent="0.25">
      <c r="A897" s="13" t="s">
        <v>792</v>
      </c>
      <c r="B897" s="8">
        <v>45111</v>
      </c>
      <c r="C897" s="9" t="s">
        <v>13</v>
      </c>
      <c r="D897" s="9" t="s">
        <v>23</v>
      </c>
      <c r="E897" s="10">
        <v>562.79999999999995</v>
      </c>
      <c r="F897" s="11">
        <v>6</v>
      </c>
      <c r="G897" s="11">
        <v>35</v>
      </c>
      <c r="H897" s="10">
        <v>1979.08</v>
      </c>
      <c r="I897" s="10">
        <f t="shared" si="52"/>
        <v>93.8</v>
      </c>
      <c r="J897" s="10">
        <f t="shared" si="53"/>
        <v>0.35</v>
      </c>
      <c r="K897" s="10">
        <f t="shared" si="54"/>
        <v>865.8461538461537</v>
      </c>
      <c r="L897" s="10">
        <f t="shared" si="55"/>
        <v>303.0461538461538</v>
      </c>
    </row>
    <row r="898" spans="1:12" x14ac:dyDescent="0.25">
      <c r="A898" s="13" t="s">
        <v>825</v>
      </c>
      <c r="B898" s="8">
        <v>45298</v>
      </c>
      <c r="C898" s="9" t="s">
        <v>13</v>
      </c>
      <c r="D898" s="9" t="s">
        <v>23</v>
      </c>
      <c r="E898" s="10">
        <v>610.53</v>
      </c>
      <c r="F898" s="11">
        <v>27</v>
      </c>
      <c r="G898" s="11">
        <v>9</v>
      </c>
      <c r="H898" s="10">
        <v>1833.67</v>
      </c>
      <c r="I898" s="10">
        <f t="shared" ref="I898:I961" si="56">E898/F898</f>
        <v>22.612222222222222</v>
      </c>
      <c r="J898" s="10">
        <f t="shared" ref="J898:J961" si="57">G898/100</f>
        <v>0.09</v>
      </c>
      <c r="K898" s="10">
        <f t="shared" ref="K898:K961" si="58">(E898*100)/(100-G898)</f>
        <v>670.91208791208794</v>
      </c>
      <c r="L898" s="10">
        <f t="shared" ref="L898:L961" si="59">K898*J898</f>
        <v>60.382087912087911</v>
      </c>
    </row>
    <row r="899" spans="1:12" x14ac:dyDescent="0.25">
      <c r="A899" s="13" t="s">
        <v>832</v>
      </c>
      <c r="B899" s="8">
        <v>45540</v>
      </c>
      <c r="C899" s="9" t="s">
        <v>13</v>
      </c>
      <c r="D899" s="9" t="s">
        <v>23</v>
      </c>
      <c r="E899" s="10">
        <v>2394.21</v>
      </c>
      <c r="F899" s="11">
        <v>10</v>
      </c>
      <c r="G899" s="11">
        <v>30</v>
      </c>
      <c r="H899" s="10">
        <v>1184.17</v>
      </c>
      <c r="I899" s="10">
        <f t="shared" si="56"/>
        <v>239.42099999999999</v>
      </c>
      <c r="J899" s="10">
        <f t="shared" si="57"/>
        <v>0.3</v>
      </c>
      <c r="K899" s="10">
        <f t="shared" si="58"/>
        <v>3420.3</v>
      </c>
      <c r="L899" s="10">
        <f t="shared" si="59"/>
        <v>1026.0899999999999</v>
      </c>
    </row>
    <row r="900" spans="1:12" x14ac:dyDescent="0.25">
      <c r="A900" s="13" t="s">
        <v>853</v>
      </c>
      <c r="B900" s="8">
        <v>45293</v>
      </c>
      <c r="C900" s="9" t="s">
        <v>13</v>
      </c>
      <c r="D900" s="9" t="s">
        <v>23</v>
      </c>
      <c r="E900" s="10">
        <v>2738.06</v>
      </c>
      <c r="F900" s="11">
        <v>27</v>
      </c>
      <c r="G900" s="11">
        <v>10</v>
      </c>
      <c r="H900" s="10">
        <v>1530.62</v>
      </c>
      <c r="I900" s="10">
        <f t="shared" si="56"/>
        <v>101.40962962962963</v>
      </c>
      <c r="J900" s="10">
        <f t="shared" si="57"/>
        <v>0.1</v>
      </c>
      <c r="K900" s="10">
        <f t="shared" si="58"/>
        <v>3042.2888888888888</v>
      </c>
      <c r="L900" s="10">
        <f t="shared" si="59"/>
        <v>304.22888888888889</v>
      </c>
    </row>
    <row r="901" spans="1:12" x14ac:dyDescent="0.25">
      <c r="A901" s="13" t="s">
        <v>862</v>
      </c>
      <c r="B901" s="8">
        <v>45089</v>
      </c>
      <c r="C901" s="9" t="s">
        <v>13</v>
      </c>
      <c r="D901" s="9" t="s">
        <v>23</v>
      </c>
      <c r="E901" s="10">
        <v>4987.84</v>
      </c>
      <c r="F901" s="11">
        <v>36</v>
      </c>
      <c r="G901" s="11">
        <v>22</v>
      </c>
      <c r="H901" s="10">
        <v>1007.52</v>
      </c>
      <c r="I901" s="10">
        <f t="shared" si="56"/>
        <v>138.55111111111111</v>
      </c>
      <c r="J901" s="10">
        <f t="shared" si="57"/>
        <v>0.22</v>
      </c>
      <c r="K901" s="10">
        <f t="shared" si="58"/>
        <v>6394.666666666667</v>
      </c>
      <c r="L901" s="10">
        <f t="shared" si="59"/>
        <v>1406.8266666666668</v>
      </c>
    </row>
    <row r="902" spans="1:12" x14ac:dyDescent="0.25">
      <c r="A902" s="13" t="s">
        <v>896</v>
      </c>
      <c r="B902" s="8">
        <v>45293</v>
      </c>
      <c r="C902" s="9" t="s">
        <v>13</v>
      </c>
      <c r="D902" s="9" t="s">
        <v>23</v>
      </c>
      <c r="E902" s="10">
        <v>514.27</v>
      </c>
      <c r="F902" s="11">
        <v>18</v>
      </c>
      <c r="G902" s="11">
        <v>13</v>
      </c>
      <c r="H902" s="10">
        <v>1260.46</v>
      </c>
      <c r="I902" s="10">
        <f t="shared" si="56"/>
        <v>28.570555555555554</v>
      </c>
      <c r="J902" s="10">
        <f t="shared" si="57"/>
        <v>0.13</v>
      </c>
      <c r="K902" s="10">
        <f t="shared" si="58"/>
        <v>591.11494252873558</v>
      </c>
      <c r="L902" s="10">
        <f t="shared" si="59"/>
        <v>76.844942528735629</v>
      </c>
    </row>
    <row r="903" spans="1:12" x14ac:dyDescent="0.25">
      <c r="A903" s="13" t="s">
        <v>901</v>
      </c>
      <c r="B903" s="8">
        <v>45551</v>
      </c>
      <c r="C903" s="9" t="s">
        <v>13</v>
      </c>
      <c r="D903" s="9" t="s">
        <v>23</v>
      </c>
      <c r="E903" s="10">
        <v>212.21</v>
      </c>
      <c r="F903" s="11">
        <v>48</v>
      </c>
      <c r="G903" s="11">
        <v>6</v>
      </c>
      <c r="H903" s="10">
        <v>1123.5999999999999</v>
      </c>
      <c r="I903" s="10">
        <f t="shared" si="56"/>
        <v>4.4210416666666665</v>
      </c>
      <c r="J903" s="10">
        <f t="shared" si="57"/>
        <v>0.06</v>
      </c>
      <c r="K903" s="10">
        <f t="shared" si="58"/>
        <v>225.75531914893617</v>
      </c>
      <c r="L903" s="10">
        <f t="shared" si="59"/>
        <v>13.545319148936169</v>
      </c>
    </row>
    <row r="904" spans="1:12" x14ac:dyDescent="0.25">
      <c r="A904" s="13" t="s">
        <v>907</v>
      </c>
      <c r="B904" s="8">
        <v>45023</v>
      </c>
      <c r="C904" s="9" t="s">
        <v>13</v>
      </c>
      <c r="D904" s="9" t="s">
        <v>23</v>
      </c>
      <c r="E904" s="10">
        <v>2522.87</v>
      </c>
      <c r="F904" s="11">
        <v>25</v>
      </c>
      <c r="G904" s="11">
        <v>38</v>
      </c>
      <c r="H904" s="10">
        <v>1603.77</v>
      </c>
      <c r="I904" s="10">
        <f t="shared" si="56"/>
        <v>100.9148</v>
      </c>
      <c r="J904" s="10">
        <f t="shared" si="57"/>
        <v>0.38</v>
      </c>
      <c r="K904" s="10">
        <f t="shared" si="58"/>
        <v>4069.1451612903224</v>
      </c>
      <c r="L904" s="10">
        <f t="shared" si="59"/>
        <v>1546.2751612903226</v>
      </c>
    </row>
    <row r="905" spans="1:12" x14ac:dyDescent="0.25">
      <c r="A905" s="13" t="s">
        <v>923</v>
      </c>
      <c r="B905" s="8">
        <v>45267</v>
      </c>
      <c r="C905" s="9" t="s">
        <v>13</v>
      </c>
      <c r="D905" s="9" t="s">
        <v>23</v>
      </c>
      <c r="E905" s="10">
        <v>4668.49</v>
      </c>
      <c r="F905" s="11">
        <v>49</v>
      </c>
      <c r="G905" s="11">
        <v>16</v>
      </c>
      <c r="H905" s="10">
        <v>1211.3499999999999</v>
      </c>
      <c r="I905" s="10">
        <f t="shared" si="56"/>
        <v>95.275306122448981</v>
      </c>
      <c r="J905" s="10">
        <f t="shared" si="57"/>
        <v>0.16</v>
      </c>
      <c r="K905" s="10">
        <f t="shared" si="58"/>
        <v>5557.7261904761908</v>
      </c>
      <c r="L905" s="10">
        <f t="shared" si="59"/>
        <v>889.23619047619059</v>
      </c>
    </row>
    <row r="906" spans="1:12" x14ac:dyDescent="0.25">
      <c r="A906" s="13" t="s">
        <v>963</v>
      </c>
      <c r="B906" s="8">
        <v>44952</v>
      </c>
      <c r="C906" s="9" t="s">
        <v>13</v>
      </c>
      <c r="D906" s="9" t="s">
        <v>23</v>
      </c>
      <c r="E906" s="10">
        <v>4411.17</v>
      </c>
      <c r="F906" s="11">
        <v>4</v>
      </c>
      <c r="G906" s="11">
        <v>12</v>
      </c>
      <c r="H906" s="10">
        <v>206.61</v>
      </c>
      <c r="I906" s="10">
        <f t="shared" si="56"/>
        <v>1102.7925</v>
      </c>
      <c r="J906" s="10">
        <f t="shared" si="57"/>
        <v>0.12</v>
      </c>
      <c r="K906" s="10">
        <f t="shared" si="58"/>
        <v>5012.693181818182</v>
      </c>
      <c r="L906" s="10">
        <f t="shared" si="59"/>
        <v>601.5231818181818</v>
      </c>
    </row>
    <row r="907" spans="1:12" x14ac:dyDescent="0.25">
      <c r="A907" s="13" t="s">
        <v>971</v>
      </c>
      <c r="B907" s="8">
        <v>45432</v>
      </c>
      <c r="C907" s="9" t="s">
        <v>13</v>
      </c>
      <c r="D907" s="9" t="s">
        <v>23</v>
      </c>
      <c r="E907" s="10">
        <v>3927.98</v>
      </c>
      <c r="F907" s="11">
        <v>30</v>
      </c>
      <c r="G907" s="11">
        <v>37</v>
      </c>
      <c r="H907" s="10">
        <v>163.81</v>
      </c>
      <c r="I907" s="10">
        <f t="shared" si="56"/>
        <v>130.93266666666668</v>
      </c>
      <c r="J907" s="10">
        <f t="shared" si="57"/>
        <v>0.37</v>
      </c>
      <c r="K907" s="10">
        <f t="shared" si="58"/>
        <v>6234.8888888888887</v>
      </c>
      <c r="L907" s="10">
        <f t="shared" si="59"/>
        <v>2306.9088888888887</v>
      </c>
    </row>
    <row r="908" spans="1:12" x14ac:dyDescent="0.25">
      <c r="A908" s="13" t="s">
        <v>989</v>
      </c>
      <c r="B908" s="8">
        <v>45552</v>
      </c>
      <c r="C908" s="9" t="s">
        <v>13</v>
      </c>
      <c r="D908" s="9" t="s">
        <v>23</v>
      </c>
      <c r="E908" s="10">
        <v>2399.98</v>
      </c>
      <c r="F908" s="11">
        <v>44</v>
      </c>
      <c r="G908" s="11">
        <v>43</v>
      </c>
      <c r="H908" s="10">
        <v>857.03</v>
      </c>
      <c r="I908" s="10">
        <f t="shared" si="56"/>
        <v>54.545000000000002</v>
      </c>
      <c r="J908" s="10">
        <f t="shared" si="57"/>
        <v>0.43</v>
      </c>
      <c r="K908" s="10">
        <f t="shared" si="58"/>
        <v>4210.4912280701756</v>
      </c>
      <c r="L908" s="10">
        <f t="shared" si="59"/>
        <v>1810.5112280701755</v>
      </c>
    </row>
    <row r="909" spans="1:12" x14ac:dyDescent="0.25">
      <c r="A909" s="13" t="s">
        <v>991</v>
      </c>
      <c r="B909" s="8">
        <v>45480</v>
      </c>
      <c r="C909" s="9" t="s">
        <v>13</v>
      </c>
      <c r="D909" s="9" t="s">
        <v>23</v>
      </c>
      <c r="E909" s="10">
        <v>2795.92</v>
      </c>
      <c r="F909" s="11">
        <v>12</v>
      </c>
      <c r="G909" s="11">
        <v>4</v>
      </c>
      <c r="H909" s="10">
        <v>362.45</v>
      </c>
      <c r="I909" s="10">
        <f t="shared" si="56"/>
        <v>232.99333333333334</v>
      </c>
      <c r="J909" s="10">
        <f t="shared" si="57"/>
        <v>0.04</v>
      </c>
      <c r="K909" s="10">
        <f t="shared" si="58"/>
        <v>2912.4166666666665</v>
      </c>
      <c r="L909" s="10">
        <f t="shared" si="59"/>
        <v>116.49666666666667</v>
      </c>
    </row>
    <row r="910" spans="1:12" x14ac:dyDescent="0.25">
      <c r="A910" s="13" t="s">
        <v>1014</v>
      </c>
      <c r="B910" s="8">
        <v>44953</v>
      </c>
      <c r="C910" s="9" t="s">
        <v>13</v>
      </c>
      <c r="D910" s="9" t="s">
        <v>23</v>
      </c>
      <c r="E910" s="10">
        <v>2031.19</v>
      </c>
      <c r="F910" s="11">
        <v>38</v>
      </c>
      <c r="G910" s="11">
        <v>13</v>
      </c>
      <c r="H910" s="10">
        <v>1624.56</v>
      </c>
      <c r="I910" s="10">
        <f t="shared" si="56"/>
        <v>53.452368421052633</v>
      </c>
      <c r="J910" s="10">
        <f t="shared" si="57"/>
        <v>0.13</v>
      </c>
      <c r="K910" s="10">
        <f t="shared" si="58"/>
        <v>2334.7011494252874</v>
      </c>
      <c r="L910" s="10">
        <f t="shared" si="59"/>
        <v>303.51114942528739</v>
      </c>
    </row>
    <row r="911" spans="1:12" x14ac:dyDescent="0.25">
      <c r="A911" s="13" t="s">
        <v>1041</v>
      </c>
      <c r="B911" s="8">
        <v>44988</v>
      </c>
      <c r="C911" s="9" t="s">
        <v>13</v>
      </c>
      <c r="D911" s="9" t="s">
        <v>23</v>
      </c>
      <c r="E911" s="10">
        <v>299.89999999999998</v>
      </c>
      <c r="F911" s="11">
        <v>5</v>
      </c>
      <c r="G911" s="11">
        <v>24</v>
      </c>
      <c r="H911" s="10">
        <v>1239.52</v>
      </c>
      <c r="I911" s="10">
        <f t="shared" si="56"/>
        <v>59.98</v>
      </c>
      <c r="J911" s="10">
        <f t="shared" si="57"/>
        <v>0.24</v>
      </c>
      <c r="K911" s="10">
        <f t="shared" si="58"/>
        <v>394.60526315789468</v>
      </c>
      <c r="L911" s="10">
        <f t="shared" si="59"/>
        <v>94.70526315789472</v>
      </c>
    </row>
    <row r="912" spans="1:12" x14ac:dyDescent="0.25">
      <c r="A912" s="13" t="s">
        <v>1042</v>
      </c>
      <c r="B912" s="8">
        <v>45146</v>
      </c>
      <c r="C912" s="9" t="s">
        <v>13</v>
      </c>
      <c r="D912" s="9" t="s">
        <v>23</v>
      </c>
      <c r="E912" s="10">
        <v>3990.58</v>
      </c>
      <c r="F912" s="11">
        <v>31</v>
      </c>
      <c r="G912" s="11">
        <v>44</v>
      </c>
      <c r="H912" s="10">
        <v>1035.93</v>
      </c>
      <c r="I912" s="10">
        <f t="shared" si="56"/>
        <v>128.72838709677418</v>
      </c>
      <c r="J912" s="10">
        <f t="shared" si="57"/>
        <v>0.44</v>
      </c>
      <c r="K912" s="10">
        <f t="shared" si="58"/>
        <v>7126.0357142857147</v>
      </c>
      <c r="L912" s="10">
        <f t="shared" si="59"/>
        <v>3135.4557142857143</v>
      </c>
    </row>
    <row r="913" spans="1:12" x14ac:dyDescent="0.25">
      <c r="A913" s="13" t="s">
        <v>1080</v>
      </c>
      <c r="B913" s="8">
        <v>44912</v>
      </c>
      <c r="C913" s="9" t="s">
        <v>13</v>
      </c>
      <c r="D913" s="9" t="s">
        <v>23</v>
      </c>
      <c r="E913" s="10">
        <v>2555.4499999999998</v>
      </c>
      <c r="F913" s="11">
        <v>27</v>
      </c>
      <c r="G913" s="11">
        <v>17</v>
      </c>
      <c r="H913" s="10">
        <v>1564.32</v>
      </c>
      <c r="I913" s="10">
        <f t="shared" si="56"/>
        <v>94.646296296296285</v>
      </c>
      <c r="J913" s="10">
        <f t="shared" si="57"/>
        <v>0.17</v>
      </c>
      <c r="K913" s="10">
        <f t="shared" si="58"/>
        <v>3078.8554216867465</v>
      </c>
      <c r="L913" s="10">
        <f t="shared" si="59"/>
        <v>523.40542168674699</v>
      </c>
    </row>
    <row r="914" spans="1:12" x14ac:dyDescent="0.25">
      <c r="A914" s="13" t="s">
        <v>1098</v>
      </c>
      <c r="B914" s="8">
        <v>45498</v>
      </c>
      <c r="C914" s="9" t="s">
        <v>13</v>
      </c>
      <c r="D914" s="9" t="s">
        <v>23</v>
      </c>
      <c r="E914" s="10">
        <v>3090.3</v>
      </c>
      <c r="F914" s="11">
        <v>20</v>
      </c>
      <c r="G914" s="11">
        <v>18</v>
      </c>
      <c r="H914" s="10">
        <v>1323.39</v>
      </c>
      <c r="I914" s="10">
        <f t="shared" si="56"/>
        <v>154.51500000000001</v>
      </c>
      <c r="J914" s="10">
        <f t="shared" si="57"/>
        <v>0.18</v>
      </c>
      <c r="K914" s="10">
        <f t="shared" si="58"/>
        <v>3768.6585365853657</v>
      </c>
      <c r="L914" s="10">
        <f t="shared" si="59"/>
        <v>678.35853658536575</v>
      </c>
    </row>
    <row r="915" spans="1:12" x14ac:dyDescent="0.25">
      <c r="A915" s="13" t="s">
        <v>1100</v>
      </c>
      <c r="B915" s="8">
        <v>45452</v>
      </c>
      <c r="C915" s="9" t="s">
        <v>13</v>
      </c>
      <c r="D915" s="9" t="s">
        <v>23</v>
      </c>
      <c r="E915" s="10">
        <v>1380.42</v>
      </c>
      <c r="F915" s="11">
        <v>31</v>
      </c>
      <c r="G915" s="11">
        <v>37</v>
      </c>
      <c r="H915" s="10">
        <v>828.3</v>
      </c>
      <c r="I915" s="10">
        <f t="shared" si="56"/>
        <v>44.52967741935484</v>
      </c>
      <c r="J915" s="10">
        <f t="shared" si="57"/>
        <v>0.37</v>
      </c>
      <c r="K915" s="10">
        <f t="shared" si="58"/>
        <v>2191.1428571428573</v>
      </c>
      <c r="L915" s="10">
        <f t="shared" si="59"/>
        <v>810.72285714285715</v>
      </c>
    </row>
    <row r="916" spans="1:12" x14ac:dyDescent="0.25">
      <c r="A916" s="13" t="s">
        <v>1122</v>
      </c>
      <c r="B916" s="8">
        <v>45138</v>
      </c>
      <c r="C916" s="9" t="s">
        <v>13</v>
      </c>
      <c r="D916" s="9" t="s">
        <v>23</v>
      </c>
      <c r="E916" s="10">
        <v>1841.91</v>
      </c>
      <c r="F916" s="11">
        <v>13</v>
      </c>
      <c r="G916" s="11">
        <v>38</v>
      </c>
      <c r="H916" s="10">
        <v>1852.78</v>
      </c>
      <c r="I916" s="10">
        <f t="shared" si="56"/>
        <v>141.68538461538463</v>
      </c>
      <c r="J916" s="10">
        <f t="shared" si="57"/>
        <v>0.38</v>
      </c>
      <c r="K916" s="10">
        <f t="shared" si="58"/>
        <v>2970.8225806451615</v>
      </c>
      <c r="L916" s="10">
        <f t="shared" si="59"/>
        <v>1128.9125806451614</v>
      </c>
    </row>
    <row r="917" spans="1:12" x14ac:dyDescent="0.25">
      <c r="A917" s="13" t="s">
        <v>1127</v>
      </c>
      <c r="B917" s="8">
        <v>45197</v>
      </c>
      <c r="C917" s="9" t="s">
        <v>13</v>
      </c>
      <c r="D917" s="9" t="s">
        <v>23</v>
      </c>
      <c r="E917" s="10">
        <v>287.83999999999997</v>
      </c>
      <c r="F917" s="11">
        <v>34</v>
      </c>
      <c r="G917" s="11">
        <v>28</v>
      </c>
      <c r="H917" s="10">
        <v>1417.07</v>
      </c>
      <c r="I917" s="10">
        <f t="shared" si="56"/>
        <v>8.4658823529411755</v>
      </c>
      <c r="J917" s="10">
        <f t="shared" si="57"/>
        <v>0.28000000000000003</v>
      </c>
      <c r="K917" s="10">
        <f t="shared" si="58"/>
        <v>399.77777777777771</v>
      </c>
      <c r="L917" s="10">
        <f t="shared" si="59"/>
        <v>111.93777777777777</v>
      </c>
    </row>
    <row r="918" spans="1:12" x14ac:dyDescent="0.25">
      <c r="A918" s="13" t="s">
        <v>1144</v>
      </c>
      <c r="B918" s="8">
        <v>45003</v>
      </c>
      <c r="C918" s="9" t="s">
        <v>13</v>
      </c>
      <c r="D918" s="9" t="s">
        <v>23</v>
      </c>
      <c r="E918" s="10">
        <v>2477.85</v>
      </c>
      <c r="F918" s="11">
        <v>26</v>
      </c>
      <c r="G918" s="11">
        <v>44</v>
      </c>
      <c r="H918" s="10">
        <v>334.53</v>
      </c>
      <c r="I918" s="10">
        <f t="shared" si="56"/>
        <v>95.301923076923075</v>
      </c>
      <c r="J918" s="10">
        <f t="shared" si="57"/>
        <v>0.44</v>
      </c>
      <c r="K918" s="10">
        <f t="shared" si="58"/>
        <v>4424.7321428571431</v>
      </c>
      <c r="L918" s="10">
        <f t="shared" si="59"/>
        <v>1946.882142857143</v>
      </c>
    </row>
    <row r="919" spans="1:12" x14ac:dyDescent="0.25">
      <c r="A919" s="13" t="s">
        <v>1162</v>
      </c>
      <c r="B919" s="8">
        <v>45116</v>
      </c>
      <c r="C919" s="9" t="s">
        <v>13</v>
      </c>
      <c r="D919" s="9" t="s">
        <v>23</v>
      </c>
      <c r="E919" s="10">
        <v>2988.61</v>
      </c>
      <c r="F919" s="11">
        <v>8</v>
      </c>
      <c r="G919" s="11">
        <v>16</v>
      </c>
      <c r="H919" s="10">
        <v>820.98</v>
      </c>
      <c r="I919" s="10">
        <f t="shared" si="56"/>
        <v>373.57625000000002</v>
      </c>
      <c r="J919" s="10">
        <f t="shared" si="57"/>
        <v>0.16</v>
      </c>
      <c r="K919" s="10">
        <f t="shared" si="58"/>
        <v>3557.8690476190477</v>
      </c>
      <c r="L919" s="10">
        <f t="shared" si="59"/>
        <v>569.25904761904769</v>
      </c>
    </row>
    <row r="920" spans="1:12" x14ac:dyDescent="0.25">
      <c r="A920" s="13" t="s">
        <v>1192</v>
      </c>
      <c r="B920" s="8">
        <v>45054</v>
      </c>
      <c r="C920" s="9" t="s">
        <v>13</v>
      </c>
      <c r="D920" s="9" t="s">
        <v>23</v>
      </c>
      <c r="E920" s="10">
        <v>695.01</v>
      </c>
      <c r="F920" s="11">
        <v>25</v>
      </c>
      <c r="G920" s="11">
        <v>15</v>
      </c>
      <c r="H920" s="10">
        <v>191.57</v>
      </c>
      <c r="I920" s="10">
        <f t="shared" si="56"/>
        <v>27.8004</v>
      </c>
      <c r="J920" s="10">
        <f t="shared" si="57"/>
        <v>0.15</v>
      </c>
      <c r="K920" s="10">
        <f t="shared" si="58"/>
        <v>817.65882352941173</v>
      </c>
      <c r="L920" s="10">
        <f t="shared" si="59"/>
        <v>122.64882352941176</v>
      </c>
    </row>
    <row r="921" spans="1:12" x14ac:dyDescent="0.25">
      <c r="A921" s="13" t="s">
        <v>3921</v>
      </c>
      <c r="B921" s="8">
        <v>45066</v>
      </c>
      <c r="C921" s="9" t="s">
        <v>13</v>
      </c>
      <c r="D921" s="9" t="s">
        <v>23</v>
      </c>
      <c r="E921" s="10">
        <v>171.83</v>
      </c>
      <c r="F921" s="11">
        <v>14</v>
      </c>
      <c r="G921" s="11">
        <v>26</v>
      </c>
      <c r="H921" s="10">
        <v>228.81</v>
      </c>
      <c r="I921" s="10">
        <f t="shared" si="56"/>
        <v>12.273571428571429</v>
      </c>
      <c r="J921" s="10">
        <f t="shared" si="57"/>
        <v>0.26</v>
      </c>
      <c r="K921" s="10">
        <f t="shared" si="58"/>
        <v>232.20270270270271</v>
      </c>
      <c r="L921" s="10">
        <f t="shared" si="59"/>
        <v>60.372702702702703</v>
      </c>
    </row>
    <row r="922" spans="1:12" x14ac:dyDescent="0.25">
      <c r="A922" s="13" t="s">
        <v>1220</v>
      </c>
      <c r="B922" s="8">
        <v>45063</v>
      </c>
      <c r="C922" s="9" t="s">
        <v>13</v>
      </c>
      <c r="D922" s="9" t="s">
        <v>23</v>
      </c>
      <c r="E922" s="10">
        <v>1575.84</v>
      </c>
      <c r="F922" s="11">
        <v>37</v>
      </c>
      <c r="G922" s="11">
        <v>34</v>
      </c>
      <c r="H922" s="10">
        <v>166.74</v>
      </c>
      <c r="I922" s="10">
        <f t="shared" si="56"/>
        <v>42.590270270270267</v>
      </c>
      <c r="J922" s="10">
        <f t="shared" si="57"/>
        <v>0.34</v>
      </c>
      <c r="K922" s="10">
        <f t="shared" si="58"/>
        <v>2387.6363636363635</v>
      </c>
      <c r="L922" s="10">
        <f t="shared" si="59"/>
        <v>811.79636363636371</v>
      </c>
    </row>
    <row r="923" spans="1:12" x14ac:dyDescent="0.25">
      <c r="A923" s="13" t="s">
        <v>1233</v>
      </c>
      <c r="B923" s="8">
        <v>45206</v>
      </c>
      <c r="C923" s="9" t="s">
        <v>13</v>
      </c>
      <c r="D923" s="9" t="s">
        <v>23</v>
      </c>
      <c r="E923" s="10">
        <v>220.23</v>
      </c>
      <c r="F923" s="11">
        <v>6</v>
      </c>
      <c r="G923" s="11">
        <v>44</v>
      </c>
      <c r="H923" s="10">
        <v>1410.73</v>
      </c>
      <c r="I923" s="10">
        <f t="shared" si="56"/>
        <v>36.704999999999998</v>
      </c>
      <c r="J923" s="10">
        <f t="shared" si="57"/>
        <v>0.44</v>
      </c>
      <c r="K923" s="10">
        <f t="shared" si="58"/>
        <v>393.26785714285717</v>
      </c>
      <c r="L923" s="10">
        <f t="shared" si="59"/>
        <v>173.03785714285715</v>
      </c>
    </row>
    <row r="924" spans="1:12" x14ac:dyDescent="0.25">
      <c r="A924" s="13" t="s">
        <v>1248</v>
      </c>
      <c r="B924" s="8">
        <v>45352</v>
      </c>
      <c r="C924" s="9" t="s">
        <v>13</v>
      </c>
      <c r="D924" s="9" t="s">
        <v>23</v>
      </c>
      <c r="E924" s="10">
        <v>1614.92</v>
      </c>
      <c r="F924" s="11">
        <v>24</v>
      </c>
      <c r="G924" s="11">
        <v>26</v>
      </c>
      <c r="H924" s="10">
        <v>1880.3</v>
      </c>
      <c r="I924" s="10">
        <f t="shared" si="56"/>
        <v>67.288333333333341</v>
      </c>
      <c r="J924" s="10">
        <f t="shared" si="57"/>
        <v>0.26</v>
      </c>
      <c r="K924" s="10">
        <f t="shared" si="58"/>
        <v>2182.3243243243242</v>
      </c>
      <c r="L924" s="10">
        <f t="shared" si="59"/>
        <v>567.40432432432431</v>
      </c>
    </row>
    <row r="925" spans="1:12" x14ac:dyDescent="0.25">
      <c r="A925" s="13" t="s">
        <v>1257</v>
      </c>
      <c r="B925" s="8">
        <v>45254</v>
      </c>
      <c r="C925" s="9" t="s">
        <v>13</v>
      </c>
      <c r="D925" s="9" t="s">
        <v>23</v>
      </c>
      <c r="E925" s="10">
        <v>2639.73</v>
      </c>
      <c r="F925" s="11">
        <v>46</v>
      </c>
      <c r="G925" s="11">
        <v>30</v>
      </c>
      <c r="H925" s="10">
        <v>1555.72</v>
      </c>
      <c r="I925" s="10">
        <f t="shared" si="56"/>
        <v>57.385434782608698</v>
      </c>
      <c r="J925" s="10">
        <f t="shared" si="57"/>
        <v>0.3</v>
      </c>
      <c r="K925" s="10">
        <f t="shared" si="58"/>
        <v>3771.042857142857</v>
      </c>
      <c r="L925" s="10">
        <f t="shared" si="59"/>
        <v>1131.312857142857</v>
      </c>
    </row>
    <row r="926" spans="1:12" x14ac:dyDescent="0.25">
      <c r="A926" s="13" t="s">
        <v>1267</v>
      </c>
      <c r="B926" s="8">
        <v>45123</v>
      </c>
      <c r="C926" s="9" t="s">
        <v>13</v>
      </c>
      <c r="D926" s="9" t="s">
        <v>23</v>
      </c>
      <c r="E926" s="10">
        <v>4708.43</v>
      </c>
      <c r="F926" s="11">
        <v>16</v>
      </c>
      <c r="G926" s="11">
        <v>24</v>
      </c>
      <c r="H926" s="10">
        <v>10.1</v>
      </c>
      <c r="I926" s="10">
        <f t="shared" si="56"/>
        <v>294.27687500000002</v>
      </c>
      <c r="J926" s="10">
        <f t="shared" si="57"/>
        <v>0.24</v>
      </c>
      <c r="K926" s="10">
        <f t="shared" si="58"/>
        <v>6195.3026315789475</v>
      </c>
      <c r="L926" s="10">
        <f t="shared" si="59"/>
        <v>1486.8726315789474</v>
      </c>
    </row>
    <row r="927" spans="1:12" x14ac:dyDescent="0.25">
      <c r="A927" s="13" t="s">
        <v>1282</v>
      </c>
      <c r="B927" s="8">
        <v>45103</v>
      </c>
      <c r="C927" s="9" t="s">
        <v>13</v>
      </c>
      <c r="D927" s="9" t="s">
        <v>23</v>
      </c>
      <c r="E927" s="10">
        <v>719.02</v>
      </c>
      <c r="F927" s="11">
        <v>3</v>
      </c>
      <c r="G927" s="11">
        <v>0</v>
      </c>
      <c r="H927" s="10">
        <v>411.07</v>
      </c>
      <c r="I927" s="10">
        <f t="shared" si="56"/>
        <v>239.67333333333332</v>
      </c>
      <c r="J927" s="10">
        <f t="shared" si="57"/>
        <v>0</v>
      </c>
      <c r="K927" s="10">
        <f t="shared" si="58"/>
        <v>719.02</v>
      </c>
      <c r="L927" s="10">
        <f t="shared" si="59"/>
        <v>0</v>
      </c>
    </row>
    <row r="928" spans="1:12" x14ac:dyDescent="0.25">
      <c r="A928" s="13" t="s">
        <v>1289</v>
      </c>
      <c r="B928" s="8">
        <v>45583</v>
      </c>
      <c r="C928" s="9" t="s">
        <v>13</v>
      </c>
      <c r="D928" s="9" t="s">
        <v>23</v>
      </c>
      <c r="E928" s="10">
        <v>4428.7700000000004</v>
      </c>
      <c r="F928" s="11">
        <v>21</v>
      </c>
      <c r="G928" s="11">
        <v>3</v>
      </c>
      <c r="H928" s="10">
        <v>1393.26</v>
      </c>
      <c r="I928" s="10">
        <f t="shared" si="56"/>
        <v>210.89380952380955</v>
      </c>
      <c r="J928" s="10">
        <f t="shared" si="57"/>
        <v>0.03</v>
      </c>
      <c r="K928" s="10">
        <f t="shared" si="58"/>
        <v>4565.7422680412374</v>
      </c>
      <c r="L928" s="10">
        <f t="shared" si="59"/>
        <v>136.97226804123713</v>
      </c>
    </row>
    <row r="929" spans="1:12" x14ac:dyDescent="0.25">
      <c r="A929" s="13" t="s">
        <v>1358</v>
      </c>
      <c r="B929" s="8">
        <v>45434</v>
      </c>
      <c r="C929" s="9" t="s">
        <v>13</v>
      </c>
      <c r="D929" s="9" t="s">
        <v>23</v>
      </c>
      <c r="E929" s="10">
        <v>2685.02</v>
      </c>
      <c r="F929" s="11">
        <v>1</v>
      </c>
      <c r="G929" s="11">
        <v>27</v>
      </c>
      <c r="H929" s="10">
        <v>624.84</v>
      </c>
      <c r="I929" s="10">
        <f t="shared" si="56"/>
        <v>2685.02</v>
      </c>
      <c r="J929" s="10">
        <f t="shared" si="57"/>
        <v>0.27</v>
      </c>
      <c r="K929" s="10">
        <f t="shared" si="58"/>
        <v>3678.1095890410961</v>
      </c>
      <c r="L929" s="10">
        <f t="shared" si="59"/>
        <v>993.08958904109602</v>
      </c>
    </row>
    <row r="930" spans="1:12" x14ac:dyDescent="0.25">
      <c r="A930" s="13" t="s">
        <v>1374</v>
      </c>
      <c r="B930" s="8">
        <v>45457</v>
      </c>
      <c r="C930" s="9" t="s">
        <v>13</v>
      </c>
      <c r="D930" s="9" t="s">
        <v>23</v>
      </c>
      <c r="E930" s="10">
        <v>2495.41</v>
      </c>
      <c r="F930" s="11">
        <v>49</v>
      </c>
      <c r="G930" s="11">
        <v>7</v>
      </c>
      <c r="H930" s="10">
        <v>888.37</v>
      </c>
      <c r="I930" s="10">
        <f t="shared" si="56"/>
        <v>50.926734693877549</v>
      </c>
      <c r="J930" s="10">
        <f t="shared" si="57"/>
        <v>7.0000000000000007E-2</v>
      </c>
      <c r="K930" s="10">
        <f t="shared" si="58"/>
        <v>2683.2365591397847</v>
      </c>
      <c r="L930" s="10">
        <f t="shared" si="59"/>
        <v>187.82655913978496</v>
      </c>
    </row>
    <row r="931" spans="1:12" x14ac:dyDescent="0.25">
      <c r="A931" s="13" t="s">
        <v>1412</v>
      </c>
      <c r="B931" s="8">
        <v>45070</v>
      </c>
      <c r="C931" s="9" t="s">
        <v>13</v>
      </c>
      <c r="D931" s="9" t="s">
        <v>23</v>
      </c>
      <c r="E931" s="10">
        <v>357.41</v>
      </c>
      <c r="F931" s="11">
        <v>21</v>
      </c>
      <c r="G931" s="11">
        <v>29</v>
      </c>
      <c r="H931" s="10">
        <v>147.85</v>
      </c>
      <c r="I931" s="10">
        <f t="shared" si="56"/>
        <v>17.019523809523811</v>
      </c>
      <c r="J931" s="10">
        <f t="shared" si="57"/>
        <v>0.28999999999999998</v>
      </c>
      <c r="K931" s="10">
        <f t="shared" si="58"/>
        <v>503.3943661971831</v>
      </c>
      <c r="L931" s="10">
        <f t="shared" si="59"/>
        <v>145.98436619718308</v>
      </c>
    </row>
    <row r="932" spans="1:12" x14ac:dyDescent="0.25">
      <c r="A932" s="13" t="s">
        <v>1418</v>
      </c>
      <c r="B932" s="8">
        <v>44906</v>
      </c>
      <c r="C932" s="9" t="s">
        <v>13</v>
      </c>
      <c r="D932" s="9" t="s">
        <v>23</v>
      </c>
      <c r="E932" s="10">
        <v>2311.42</v>
      </c>
      <c r="F932" s="11">
        <v>41</v>
      </c>
      <c r="G932" s="11">
        <v>27</v>
      </c>
      <c r="H932" s="10">
        <v>1462.44</v>
      </c>
      <c r="I932" s="10">
        <f t="shared" si="56"/>
        <v>56.376097560975609</v>
      </c>
      <c r="J932" s="10">
        <f t="shared" si="57"/>
        <v>0.27</v>
      </c>
      <c r="K932" s="10">
        <f t="shared" si="58"/>
        <v>3166.3287671232879</v>
      </c>
      <c r="L932" s="10">
        <f t="shared" si="59"/>
        <v>854.90876712328782</v>
      </c>
    </row>
    <row r="933" spans="1:12" x14ac:dyDescent="0.25">
      <c r="A933" s="13" t="s">
        <v>1419</v>
      </c>
      <c r="B933" s="8">
        <v>45464</v>
      </c>
      <c r="C933" s="9" t="s">
        <v>13</v>
      </c>
      <c r="D933" s="9" t="s">
        <v>23</v>
      </c>
      <c r="E933" s="10">
        <v>1987.93</v>
      </c>
      <c r="F933" s="11">
        <v>49</v>
      </c>
      <c r="G933" s="11">
        <v>20</v>
      </c>
      <c r="H933" s="10">
        <v>487.58</v>
      </c>
      <c r="I933" s="10">
        <f t="shared" si="56"/>
        <v>40.57</v>
      </c>
      <c r="J933" s="10">
        <f t="shared" si="57"/>
        <v>0.2</v>
      </c>
      <c r="K933" s="10">
        <f t="shared" si="58"/>
        <v>2484.9124999999999</v>
      </c>
      <c r="L933" s="10">
        <f t="shared" si="59"/>
        <v>496.98250000000002</v>
      </c>
    </row>
    <row r="934" spans="1:12" x14ac:dyDescent="0.25">
      <c r="A934" s="13" t="s">
        <v>1440</v>
      </c>
      <c r="B934" s="8">
        <v>45229</v>
      </c>
      <c r="C934" s="9" t="s">
        <v>13</v>
      </c>
      <c r="D934" s="9" t="s">
        <v>23</v>
      </c>
      <c r="E934" s="10">
        <v>432.05</v>
      </c>
      <c r="F934" s="11">
        <v>27</v>
      </c>
      <c r="G934" s="11">
        <v>25</v>
      </c>
      <c r="H934" s="10">
        <v>1120.3</v>
      </c>
      <c r="I934" s="10">
        <f t="shared" si="56"/>
        <v>16.001851851851853</v>
      </c>
      <c r="J934" s="10">
        <f t="shared" si="57"/>
        <v>0.25</v>
      </c>
      <c r="K934" s="10">
        <f t="shared" si="58"/>
        <v>576.06666666666672</v>
      </c>
      <c r="L934" s="10">
        <f t="shared" si="59"/>
        <v>144.01666666666668</v>
      </c>
    </row>
    <row r="935" spans="1:12" x14ac:dyDescent="0.25">
      <c r="A935" s="13" t="s">
        <v>1492</v>
      </c>
      <c r="B935" s="8">
        <v>45527</v>
      </c>
      <c r="C935" s="9" t="s">
        <v>13</v>
      </c>
      <c r="D935" s="9" t="s">
        <v>23</v>
      </c>
      <c r="E935" s="10">
        <v>1415.72</v>
      </c>
      <c r="F935" s="11">
        <v>41</v>
      </c>
      <c r="G935" s="11">
        <v>11</v>
      </c>
      <c r="H935" s="10">
        <v>1440.87</v>
      </c>
      <c r="I935" s="10">
        <f t="shared" si="56"/>
        <v>34.529756097560977</v>
      </c>
      <c r="J935" s="10">
        <f t="shared" si="57"/>
        <v>0.11</v>
      </c>
      <c r="K935" s="10">
        <f t="shared" si="58"/>
        <v>1590.6966292134832</v>
      </c>
      <c r="L935" s="10">
        <f t="shared" si="59"/>
        <v>174.97662921348316</v>
      </c>
    </row>
    <row r="936" spans="1:12" x14ac:dyDescent="0.25">
      <c r="A936" s="13" t="s">
        <v>1505</v>
      </c>
      <c r="B936" s="8">
        <v>45438</v>
      </c>
      <c r="C936" s="9" t="s">
        <v>13</v>
      </c>
      <c r="D936" s="9" t="s">
        <v>23</v>
      </c>
      <c r="E936" s="10">
        <v>1991.96</v>
      </c>
      <c r="F936" s="11">
        <v>39</v>
      </c>
      <c r="G936" s="11">
        <v>45</v>
      </c>
      <c r="H936" s="10">
        <v>711.25</v>
      </c>
      <c r="I936" s="10">
        <f t="shared" si="56"/>
        <v>51.075897435897438</v>
      </c>
      <c r="J936" s="10">
        <f t="shared" si="57"/>
        <v>0.45</v>
      </c>
      <c r="K936" s="10">
        <f t="shared" si="58"/>
        <v>3621.7454545454543</v>
      </c>
      <c r="L936" s="10">
        <f t="shared" si="59"/>
        <v>1629.7854545454545</v>
      </c>
    </row>
    <row r="937" spans="1:12" x14ac:dyDescent="0.25">
      <c r="A937" s="13" t="s">
        <v>1511</v>
      </c>
      <c r="B937" s="8">
        <v>45012</v>
      </c>
      <c r="C937" s="9" t="s">
        <v>13</v>
      </c>
      <c r="D937" s="9" t="s">
        <v>23</v>
      </c>
      <c r="E937" s="10">
        <v>1156.26</v>
      </c>
      <c r="F937" s="11">
        <v>26</v>
      </c>
      <c r="G937" s="11">
        <v>0</v>
      </c>
      <c r="H937" s="10">
        <v>196.86</v>
      </c>
      <c r="I937" s="10">
        <f t="shared" si="56"/>
        <v>44.471538461538458</v>
      </c>
      <c r="J937" s="10">
        <f t="shared" si="57"/>
        <v>0</v>
      </c>
      <c r="K937" s="10">
        <f t="shared" si="58"/>
        <v>1156.26</v>
      </c>
      <c r="L937" s="10">
        <f t="shared" si="59"/>
        <v>0</v>
      </c>
    </row>
    <row r="938" spans="1:12" x14ac:dyDescent="0.25">
      <c r="A938" s="13" t="s">
        <v>1546</v>
      </c>
      <c r="B938" s="8">
        <v>45150</v>
      </c>
      <c r="C938" s="9" t="s">
        <v>13</v>
      </c>
      <c r="D938" s="9" t="s">
        <v>23</v>
      </c>
      <c r="E938" s="10">
        <v>3011.23</v>
      </c>
      <c r="F938" s="11">
        <v>13</v>
      </c>
      <c r="G938" s="11">
        <v>47</v>
      </c>
      <c r="H938" s="10">
        <v>796.12</v>
      </c>
      <c r="I938" s="10">
        <f t="shared" si="56"/>
        <v>231.63307692307691</v>
      </c>
      <c r="J938" s="10">
        <f t="shared" si="57"/>
        <v>0.47</v>
      </c>
      <c r="K938" s="10">
        <f t="shared" si="58"/>
        <v>5681.566037735849</v>
      </c>
      <c r="L938" s="10">
        <f t="shared" si="59"/>
        <v>2670.336037735849</v>
      </c>
    </row>
    <row r="939" spans="1:12" x14ac:dyDescent="0.25">
      <c r="A939" s="13" t="s">
        <v>1679</v>
      </c>
      <c r="B939" s="8">
        <v>45604</v>
      </c>
      <c r="C939" s="9" t="s">
        <v>13</v>
      </c>
      <c r="D939" s="9" t="s">
        <v>23</v>
      </c>
      <c r="E939" s="10">
        <v>2545.2600000000002</v>
      </c>
      <c r="F939" s="11">
        <v>15</v>
      </c>
      <c r="G939" s="11">
        <v>19</v>
      </c>
      <c r="H939" s="10">
        <v>470.11</v>
      </c>
      <c r="I939" s="10">
        <f t="shared" si="56"/>
        <v>169.68400000000003</v>
      </c>
      <c r="J939" s="10">
        <f t="shared" si="57"/>
        <v>0.19</v>
      </c>
      <c r="K939" s="10">
        <f t="shared" si="58"/>
        <v>3142.2962962962965</v>
      </c>
      <c r="L939" s="10">
        <f t="shared" si="59"/>
        <v>597.03629629629631</v>
      </c>
    </row>
    <row r="940" spans="1:12" x14ac:dyDescent="0.25">
      <c r="A940" s="13" t="s">
        <v>1699</v>
      </c>
      <c r="B940" s="8">
        <v>45060</v>
      </c>
      <c r="C940" s="9" t="s">
        <v>13</v>
      </c>
      <c r="D940" s="9" t="s">
        <v>23</v>
      </c>
      <c r="E940" s="10">
        <v>3207.17</v>
      </c>
      <c r="F940" s="11">
        <v>17</v>
      </c>
      <c r="G940" s="11">
        <v>9</v>
      </c>
      <c r="H940" s="10">
        <v>1347.83</v>
      </c>
      <c r="I940" s="10">
        <f t="shared" si="56"/>
        <v>188.65705882352941</v>
      </c>
      <c r="J940" s="10">
        <f t="shared" si="57"/>
        <v>0.09</v>
      </c>
      <c r="K940" s="10">
        <f t="shared" si="58"/>
        <v>3524.3626373626375</v>
      </c>
      <c r="L940" s="10">
        <f t="shared" si="59"/>
        <v>317.19263736263736</v>
      </c>
    </row>
    <row r="941" spans="1:12" x14ac:dyDescent="0.25">
      <c r="A941" s="13" t="s">
        <v>1711</v>
      </c>
      <c r="B941" s="8">
        <v>45109</v>
      </c>
      <c r="C941" s="9" t="s">
        <v>13</v>
      </c>
      <c r="D941" s="9" t="s">
        <v>23</v>
      </c>
      <c r="E941" s="10">
        <v>970.7</v>
      </c>
      <c r="F941" s="11">
        <v>3</v>
      </c>
      <c r="G941" s="11">
        <v>38</v>
      </c>
      <c r="H941" s="10">
        <v>491.61</v>
      </c>
      <c r="I941" s="10">
        <f t="shared" si="56"/>
        <v>323.56666666666666</v>
      </c>
      <c r="J941" s="10">
        <f t="shared" si="57"/>
        <v>0.38</v>
      </c>
      <c r="K941" s="10">
        <f t="shared" si="58"/>
        <v>1565.6451612903227</v>
      </c>
      <c r="L941" s="10">
        <f t="shared" si="59"/>
        <v>594.94516129032263</v>
      </c>
    </row>
    <row r="942" spans="1:12" x14ac:dyDescent="0.25">
      <c r="A942" s="13" t="s">
        <v>1732</v>
      </c>
      <c r="B942" s="8">
        <v>45303</v>
      </c>
      <c r="C942" s="9" t="s">
        <v>13</v>
      </c>
      <c r="D942" s="9" t="s">
        <v>23</v>
      </c>
      <c r="E942" s="10">
        <v>2638.08</v>
      </c>
      <c r="F942" s="11">
        <v>3</v>
      </c>
      <c r="G942" s="11">
        <v>41</v>
      </c>
      <c r="H942" s="10">
        <v>1074.78</v>
      </c>
      <c r="I942" s="10">
        <f t="shared" si="56"/>
        <v>879.36</v>
      </c>
      <c r="J942" s="10">
        <f t="shared" si="57"/>
        <v>0.41</v>
      </c>
      <c r="K942" s="10">
        <f t="shared" si="58"/>
        <v>4471.3220338983047</v>
      </c>
      <c r="L942" s="10">
        <f t="shared" si="59"/>
        <v>1833.2420338983047</v>
      </c>
    </row>
    <row r="943" spans="1:12" x14ac:dyDescent="0.25">
      <c r="A943" s="13" t="s">
        <v>1740</v>
      </c>
      <c r="B943" s="8">
        <v>45125</v>
      </c>
      <c r="C943" s="9" t="s">
        <v>13</v>
      </c>
      <c r="D943" s="9" t="s">
        <v>23</v>
      </c>
      <c r="E943" s="10">
        <v>3621.91</v>
      </c>
      <c r="F943" s="11">
        <v>39</v>
      </c>
      <c r="G943" s="11">
        <v>1</v>
      </c>
      <c r="H943" s="10">
        <v>471.55</v>
      </c>
      <c r="I943" s="10">
        <f t="shared" si="56"/>
        <v>92.86948717948718</v>
      </c>
      <c r="J943" s="10">
        <f t="shared" si="57"/>
        <v>0.01</v>
      </c>
      <c r="K943" s="10">
        <f t="shared" si="58"/>
        <v>3658.4949494949497</v>
      </c>
      <c r="L943" s="10">
        <f t="shared" si="59"/>
        <v>36.584949494949498</v>
      </c>
    </row>
    <row r="944" spans="1:12" x14ac:dyDescent="0.25">
      <c r="A944" s="13" t="s">
        <v>1747</v>
      </c>
      <c r="B944" s="8">
        <v>45333</v>
      </c>
      <c r="C944" s="9" t="s">
        <v>13</v>
      </c>
      <c r="D944" s="9" t="s">
        <v>23</v>
      </c>
      <c r="E944" s="10">
        <v>2914.35</v>
      </c>
      <c r="F944" s="11">
        <v>28</v>
      </c>
      <c r="G944" s="11">
        <v>31</v>
      </c>
      <c r="H944" s="10">
        <v>1217.98</v>
      </c>
      <c r="I944" s="10">
        <f t="shared" si="56"/>
        <v>104.08392857142857</v>
      </c>
      <c r="J944" s="10">
        <f t="shared" si="57"/>
        <v>0.31</v>
      </c>
      <c r="K944" s="10">
        <f t="shared" si="58"/>
        <v>4223.695652173913</v>
      </c>
      <c r="L944" s="10">
        <f t="shared" si="59"/>
        <v>1309.3456521739131</v>
      </c>
    </row>
    <row r="945" spans="1:12" x14ac:dyDescent="0.25">
      <c r="A945" s="13" t="s">
        <v>1793</v>
      </c>
      <c r="B945" s="8">
        <v>45442</v>
      </c>
      <c r="C945" s="9" t="s">
        <v>13</v>
      </c>
      <c r="D945" s="9" t="s">
        <v>23</v>
      </c>
      <c r="E945" s="10">
        <v>4608.5</v>
      </c>
      <c r="F945" s="11">
        <v>23</v>
      </c>
      <c r="G945" s="11">
        <v>42</v>
      </c>
      <c r="H945" s="10">
        <v>1777.93</v>
      </c>
      <c r="I945" s="10">
        <f t="shared" si="56"/>
        <v>200.36956521739131</v>
      </c>
      <c r="J945" s="10">
        <f t="shared" si="57"/>
        <v>0.42</v>
      </c>
      <c r="K945" s="10">
        <f t="shared" si="58"/>
        <v>7945.6896551724139</v>
      </c>
      <c r="L945" s="10">
        <f t="shared" si="59"/>
        <v>3337.1896551724139</v>
      </c>
    </row>
    <row r="946" spans="1:12" x14ac:dyDescent="0.25">
      <c r="A946" s="13" t="s">
        <v>3922</v>
      </c>
      <c r="B946" s="8">
        <v>44930</v>
      </c>
      <c r="C946" s="9" t="s">
        <v>13</v>
      </c>
      <c r="D946" s="9" t="s">
        <v>23</v>
      </c>
      <c r="E946" s="10">
        <v>4962.9799999999996</v>
      </c>
      <c r="F946" s="11">
        <v>37</v>
      </c>
      <c r="G946" s="11">
        <v>39</v>
      </c>
      <c r="H946" s="10">
        <v>28.24</v>
      </c>
      <c r="I946" s="10">
        <f t="shared" si="56"/>
        <v>134.13459459459457</v>
      </c>
      <c r="J946" s="10">
        <f t="shared" si="57"/>
        <v>0.39</v>
      </c>
      <c r="K946" s="10">
        <f t="shared" si="58"/>
        <v>8136.0327868852446</v>
      </c>
      <c r="L946" s="10">
        <f t="shared" si="59"/>
        <v>3173.0527868852455</v>
      </c>
    </row>
    <row r="947" spans="1:12" x14ac:dyDescent="0.25">
      <c r="A947" s="13" t="s">
        <v>1827</v>
      </c>
      <c r="B947" s="8">
        <v>44904</v>
      </c>
      <c r="C947" s="9" t="s">
        <v>13</v>
      </c>
      <c r="D947" s="9" t="s">
        <v>23</v>
      </c>
      <c r="E947" s="10">
        <v>2668.02</v>
      </c>
      <c r="F947" s="11">
        <v>50</v>
      </c>
      <c r="G947" s="11">
        <v>1</v>
      </c>
      <c r="H947" s="10">
        <v>1175.3599999999999</v>
      </c>
      <c r="I947" s="10">
        <f t="shared" si="56"/>
        <v>53.360399999999998</v>
      </c>
      <c r="J947" s="10">
        <f t="shared" si="57"/>
        <v>0.01</v>
      </c>
      <c r="K947" s="10">
        <f t="shared" si="58"/>
        <v>2694.969696969697</v>
      </c>
      <c r="L947" s="10">
        <f t="shared" si="59"/>
        <v>26.949696969696969</v>
      </c>
    </row>
    <row r="948" spans="1:12" x14ac:dyDescent="0.25">
      <c r="A948" s="13" t="s">
        <v>1849</v>
      </c>
      <c r="B948" s="8">
        <v>45191</v>
      </c>
      <c r="C948" s="9" t="s">
        <v>13</v>
      </c>
      <c r="D948" s="9" t="s">
        <v>23</v>
      </c>
      <c r="E948" s="10">
        <v>2965.76</v>
      </c>
      <c r="F948" s="11">
        <v>20</v>
      </c>
      <c r="G948" s="11">
        <v>35</v>
      </c>
      <c r="H948" s="10">
        <v>1766.55</v>
      </c>
      <c r="I948" s="10">
        <f t="shared" si="56"/>
        <v>148.28800000000001</v>
      </c>
      <c r="J948" s="10">
        <f t="shared" si="57"/>
        <v>0.35</v>
      </c>
      <c r="K948" s="10">
        <f t="shared" si="58"/>
        <v>4562.707692307692</v>
      </c>
      <c r="L948" s="10">
        <f t="shared" si="59"/>
        <v>1596.947692307692</v>
      </c>
    </row>
    <row r="949" spans="1:12" x14ac:dyDescent="0.25">
      <c r="A949" s="13" t="s">
        <v>1853</v>
      </c>
      <c r="B949" s="8">
        <v>45493</v>
      </c>
      <c r="C949" s="9" t="s">
        <v>13</v>
      </c>
      <c r="D949" s="9" t="s">
        <v>23</v>
      </c>
      <c r="E949" s="10">
        <v>1949.59</v>
      </c>
      <c r="F949" s="11">
        <v>11</v>
      </c>
      <c r="G949" s="11">
        <v>14</v>
      </c>
      <c r="H949" s="10">
        <v>1060.07</v>
      </c>
      <c r="I949" s="10">
        <f t="shared" si="56"/>
        <v>177.23545454545453</v>
      </c>
      <c r="J949" s="10">
        <f t="shared" si="57"/>
        <v>0.14000000000000001</v>
      </c>
      <c r="K949" s="10">
        <f t="shared" si="58"/>
        <v>2266.9651162790697</v>
      </c>
      <c r="L949" s="10">
        <f t="shared" si="59"/>
        <v>317.3751162790698</v>
      </c>
    </row>
    <row r="950" spans="1:12" x14ac:dyDescent="0.25">
      <c r="A950" s="13" t="s">
        <v>1858</v>
      </c>
      <c r="B950" s="8">
        <v>45170</v>
      </c>
      <c r="C950" s="9" t="s">
        <v>13</v>
      </c>
      <c r="D950" s="9" t="s">
        <v>23</v>
      </c>
      <c r="E950" s="10">
        <v>2515.77</v>
      </c>
      <c r="F950" s="11">
        <v>49</v>
      </c>
      <c r="G950" s="11">
        <v>22</v>
      </c>
      <c r="H950" s="10">
        <v>1536.88</v>
      </c>
      <c r="I950" s="10">
        <f t="shared" si="56"/>
        <v>51.342244897959183</v>
      </c>
      <c r="J950" s="10">
        <f t="shared" si="57"/>
        <v>0.22</v>
      </c>
      <c r="K950" s="10">
        <f t="shared" si="58"/>
        <v>3225.3461538461538</v>
      </c>
      <c r="L950" s="10">
        <f t="shared" si="59"/>
        <v>709.57615384615383</v>
      </c>
    </row>
    <row r="951" spans="1:12" x14ac:dyDescent="0.25">
      <c r="A951" s="13" t="s">
        <v>1881</v>
      </c>
      <c r="B951" s="8">
        <v>45374</v>
      </c>
      <c r="C951" s="9" t="s">
        <v>13</v>
      </c>
      <c r="D951" s="9" t="s">
        <v>23</v>
      </c>
      <c r="E951" s="10">
        <v>3339.55</v>
      </c>
      <c r="F951" s="11">
        <v>22</v>
      </c>
      <c r="G951" s="11">
        <v>3</v>
      </c>
      <c r="H951" s="10">
        <v>664.83</v>
      </c>
      <c r="I951" s="10">
        <f t="shared" si="56"/>
        <v>151.79772727272729</v>
      </c>
      <c r="J951" s="10">
        <f t="shared" si="57"/>
        <v>0.03</v>
      </c>
      <c r="K951" s="10">
        <f t="shared" si="58"/>
        <v>3442.8350515463917</v>
      </c>
      <c r="L951" s="10">
        <f t="shared" si="59"/>
        <v>103.28505154639174</v>
      </c>
    </row>
    <row r="952" spans="1:12" x14ac:dyDescent="0.25">
      <c r="A952" s="13" t="s">
        <v>1891</v>
      </c>
      <c r="B952" s="8">
        <v>45351</v>
      </c>
      <c r="C952" s="9" t="s">
        <v>13</v>
      </c>
      <c r="D952" s="9" t="s">
        <v>23</v>
      </c>
      <c r="E952" s="10">
        <v>2632.72</v>
      </c>
      <c r="F952" s="11">
        <v>8</v>
      </c>
      <c r="G952" s="11">
        <v>16</v>
      </c>
      <c r="H952" s="10">
        <v>347.11</v>
      </c>
      <c r="I952" s="10">
        <f t="shared" si="56"/>
        <v>329.09</v>
      </c>
      <c r="J952" s="10">
        <f t="shared" si="57"/>
        <v>0.16</v>
      </c>
      <c r="K952" s="10">
        <f t="shared" si="58"/>
        <v>3134.1904761904761</v>
      </c>
      <c r="L952" s="10">
        <f t="shared" si="59"/>
        <v>501.47047619047618</v>
      </c>
    </row>
    <row r="953" spans="1:12" x14ac:dyDescent="0.25">
      <c r="A953" s="13" t="s">
        <v>1906</v>
      </c>
      <c r="B953" s="8">
        <v>44949</v>
      </c>
      <c r="C953" s="9" t="s">
        <v>13</v>
      </c>
      <c r="D953" s="9" t="s">
        <v>23</v>
      </c>
      <c r="E953" s="10">
        <v>4932.54</v>
      </c>
      <c r="F953" s="11">
        <v>44</v>
      </c>
      <c r="G953" s="11">
        <v>17</v>
      </c>
      <c r="H953" s="10">
        <v>73.099999999999994</v>
      </c>
      <c r="I953" s="10">
        <f t="shared" si="56"/>
        <v>112.10318181818182</v>
      </c>
      <c r="J953" s="10">
        <f t="shared" si="57"/>
        <v>0.17</v>
      </c>
      <c r="K953" s="10">
        <f t="shared" si="58"/>
        <v>5942.8192771084341</v>
      </c>
      <c r="L953" s="10">
        <f t="shared" si="59"/>
        <v>1010.2792771084339</v>
      </c>
    </row>
    <row r="954" spans="1:12" x14ac:dyDescent="0.25">
      <c r="A954" s="13" t="s">
        <v>1907</v>
      </c>
      <c r="B954" s="8">
        <v>45282</v>
      </c>
      <c r="C954" s="9" t="s">
        <v>13</v>
      </c>
      <c r="D954" s="9" t="s">
        <v>23</v>
      </c>
      <c r="E954" s="10">
        <v>1420.51</v>
      </c>
      <c r="F954" s="11">
        <v>33</v>
      </c>
      <c r="G954" s="11">
        <v>22</v>
      </c>
      <c r="H954" s="10">
        <v>68.44</v>
      </c>
      <c r="I954" s="10">
        <f t="shared" si="56"/>
        <v>43.045757575757577</v>
      </c>
      <c r="J954" s="10">
        <f t="shared" si="57"/>
        <v>0.22</v>
      </c>
      <c r="K954" s="10">
        <f t="shared" si="58"/>
        <v>1821.1666666666667</v>
      </c>
      <c r="L954" s="10">
        <f t="shared" si="59"/>
        <v>400.65666666666669</v>
      </c>
    </row>
    <row r="955" spans="1:12" x14ac:dyDescent="0.25">
      <c r="A955" s="13" t="s">
        <v>1927</v>
      </c>
      <c r="B955" s="8">
        <v>45480</v>
      </c>
      <c r="C955" s="9" t="s">
        <v>13</v>
      </c>
      <c r="D955" s="9" t="s">
        <v>23</v>
      </c>
      <c r="E955" s="10">
        <v>3393.27</v>
      </c>
      <c r="F955" s="11">
        <v>41</v>
      </c>
      <c r="G955" s="11">
        <v>25</v>
      </c>
      <c r="H955" s="10">
        <v>1365.66</v>
      </c>
      <c r="I955" s="10">
        <f t="shared" si="56"/>
        <v>82.762682926829271</v>
      </c>
      <c r="J955" s="10">
        <f t="shared" si="57"/>
        <v>0.25</v>
      </c>
      <c r="K955" s="10">
        <f t="shared" si="58"/>
        <v>4524.3599999999997</v>
      </c>
      <c r="L955" s="10">
        <f t="shared" si="59"/>
        <v>1131.0899999999999</v>
      </c>
    </row>
    <row r="956" spans="1:12" x14ac:dyDescent="0.25">
      <c r="A956" s="13" t="s">
        <v>3923</v>
      </c>
      <c r="B956" s="8">
        <v>45288</v>
      </c>
      <c r="C956" s="9" t="s">
        <v>13</v>
      </c>
      <c r="D956" s="9" t="s">
        <v>23</v>
      </c>
      <c r="E956" s="10">
        <v>2284.2600000000002</v>
      </c>
      <c r="F956" s="11">
        <v>38</v>
      </c>
      <c r="G956" s="11">
        <v>2</v>
      </c>
      <c r="H956" s="10">
        <v>1011.97</v>
      </c>
      <c r="I956" s="10">
        <f t="shared" si="56"/>
        <v>60.1121052631579</v>
      </c>
      <c r="J956" s="10">
        <f t="shared" si="57"/>
        <v>0.02</v>
      </c>
      <c r="K956" s="10">
        <f t="shared" si="58"/>
        <v>2330.8775510204086</v>
      </c>
      <c r="L956" s="10">
        <f t="shared" si="59"/>
        <v>46.617551020408172</v>
      </c>
    </row>
    <row r="957" spans="1:12" x14ac:dyDescent="0.25">
      <c r="A957" s="13" t="s">
        <v>1942</v>
      </c>
      <c r="B957" s="8">
        <v>45312</v>
      </c>
      <c r="C957" s="9" t="s">
        <v>13</v>
      </c>
      <c r="D957" s="9" t="s">
        <v>23</v>
      </c>
      <c r="E957" s="10">
        <v>2535.42</v>
      </c>
      <c r="F957" s="11">
        <v>7</v>
      </c>
      <c r="G957" s="11">
        <v>8</v>
      </c>
      <c r="H957" s="10">
        <v>411.11</v>
      </c>
      <c r="I957" s="10">
        <f t="shared" si="56"/>
        <v>362.20285714285717</v>
      </c>
      <c r="J957" s="10">
        <f t="shared" si="57"/>
        <v>0.08</v>
      </c>
      <c r="K957" s="10">
        <f t="shared" si="58"/>
        <v>2755.891304347826</v>
      </c>
      <c r="L957" s="10">
        <f t="shared" si="59"/>
        <v>220.47130434782608</v>
      </c>
    </row>
    <row r="958" spans="1:12" x14ac:dyDescent="0.25">
      <c r="A958" s="13" t="s">
        <v>1960</v>
      </c>
      <c r="B958" s="8">
        <v>45380</v>
      </c>
      <c r="C958" s="9" t="s">
        <v>13</v>
      </c>
      <c r="D958" s="9" t="s">
        <v>23</v>
      </c>
      <c r="E958" s="10">
        <v>1537.55</v>
      </c>
      <c r="F958" s="11">
        <v>6</v>
      </c>
      <c r="G958" s="11">
        <v>35</v>
      </c>
      <c r="H958" s="10">
        <v>671.46</v>
      </c>
      <c r="I958" s="10">
        <f t="shared" si="56"/>
        <v>256.25833333333333</v>
      </c>
      <c r="J958" s="10">
        <f t="shared" si="57"/>
        <v>0.35</v>
      </c>
      <c r="K958" s="10">
        <f t="shared" si="58"/>
        <v>2365.4615384615386</v>
      </c>
      <c r="L958" s="10">
        <f t="shared" si="59"/>
        <v>827.9115384615385</v>
      </c>
    </row>
    <row r="959" spans="1:12" x14ac:dyDescent="0.25">
      <c r="A959" s="13" t="s">
        <v>1961</v>
      </c>
      <c r="B959" s="8">
        <v>45248</v>
      </c>
      <c r="C959" s="9" t="s">
        <v>13</v>
      </c>
      <c r="D959" s="9" t="s">
        <v>23</v>
      </c>
      <c r="E959" s="10">
        <v>409.75</v>
      </c>
      <c r="F959" s="11">
        <v>43</v>
      </c>
      <c r="G959" s="11">
        <v>7</v>
      </c>
      <c r="H959" s="10">
        <v>541.20000000000005</v>
      </c>
      <c r="I959" s="10">
        <f t="shared" si="56"/>
        <v>9.529069767441861</v>
      </c>
      <c r="J959" s="10">
        <f t="shared" si="57"/>
        <v>7.0000000000000007E-2</v>
      </c>
      <c r="K959" s="10">
        <f t="shared" si="58"/>
        <v>440.59139784946234</v>
      </c>
      <c r="L959" s="10">
        <f t="shared" si="59"/>
        <v>30.841397849462368</v>
      </c>
    </row>
    <row r="960" spans="1:12" x14ac:dyDescent="0.25">
      <c r="A960" s="13" t="s">
        <v>1984</v>
      </c>
      <c r="B960" s="8">
        <v>45445</v>
      </c>
      <c r="C960" s="9" t="s">
        <v>13</v>
      </c>
      <c r="D960" s="9" t="s">
        <v>23</v>
      </c>
      <c r="E960" s="10">
        <v>1766.64</v>
      </c>
      <c r="F960" s="11">
        <v>41</v>
      </c>
      <c r="G960" s="11">
        <v>31</v>
      </c>
      <c r="H960" s="10">
        <v>831.08</v>
      </c>
      <c r="I960" s="10">
        <f t="shared" si="56"/>
        <v>43.088780487804883</v>
      </c>
      <c r="J960" s="10">
        <f t="shared" si="57"/>
        <v>0.31</v>
      </c>
      <c r="K960" s="10">
        <f t="shared" si="58"/>
        <v>2560.3478260869565</v>
      </c>
      <c r="L960" s="10">
        <f t="shared" si="59"/>
        <v>793.70782608695652</v>
      </c>
    </row>
    <row r="961" spans="1:12" x14ac:dyDescent="0.25">
      <c r="A961" s="13" t="s">
        <v>2007</v>
      </c>
      <c r="B961" s="8">
        <v>45144</v>
      </c>
      <c r="C961" s="9" t="s">
        <v>13</v>
      </c>
      <c r="D961" s="9" t="s">
        <v>23</v>
      </c>
      <c r="E961" s="10">
        <v>743.19</v>
      </c>
      <c r="F961" s="11">
        <v>29</v>
      </c>
      <c r="G961" s="11">
        <v>14</v>
      </c>
      <c r="H961" s="10">
        <v>989.34</v>
      </c>
      <c r="I961" s="10">
        <f t="shared" si="56"/>
        <v>25.627241379310348</v>
      </c>
      <c r="J961" s="10">
        <f t="shared" si="57"/>
        <v>0.14000000000000001</v>
      </c>
      <c r="K961" s="10">
        <f t="shared" si="58"/>
        <v>864.17441860465112</v>
      </c>
      <c r="L961" s="10">
        <f t="shared" si="59"/>
        <v>120.98441860465117</v>
      </c>
    </row>
    <row r="962" spans="1:12" x14ac:dyDescent="0.25">
      <c r="A962" s="13" t="s">
        <v>2057</v>
      </c>
      <c r="B962" s="8">
        <v>45509</v>
      </c>
      <c r="C962" s="9" t="s">
        <v>13</v>
      </c>
      <c r="D962" s="9" t="s">
        <v>23</v>
      </c>
      <c r="E962" s="10">
        <v>3364.36</v>
      </c>
      <c r="F962" s="11">
        <v>37</v>
      </c>
      <c r="G962" s="11">
        <v>14</v>
      </c>
      <c r="H962" s="10">
        <v>962.88</v>
      </c>
      <c r="I962" s="10">
        <f t="shared" ref="I962:I1025" si="60">E962/F962</f>
        <v>90.928648648648647</v>
      </c>
      <c r="J962" s="10">
        <f t="shared" ref="J962:J1025" si="61">G962/100</f>
        <v>0.14000000000000001</v>
      </c>
      <c r="K962" s="10">
        <f t="shared" ref="K962:K1025" si="62">(E962*100)/(100-G962)</f>
        <v>3912.046511627907</v>
      </c>
      <c r="L962" s="10">
        <f t="shared" ref="L962:L1025" si="63">K962*J962</f>
        <v>547.68651162790707</v>
      </c>
    </row>
    <row r="963" spans="1:12" x14ac:dyDescent="0.25">
      <c r="A963" s="13" t="s">
        <v>2121</v>
      </c>
      <c r="B963" s="8">
        <v>45328</v>
      </c>
      <c r="C963" s="9" t="s">
        <v>13</v>
      </c>
      <c r="D963" s="9" t="s">
        <v>23</v>
      </c>
      <c r="E963" s="10">
        <v>4201.8999999999996</v>
      </c>
      <c r="F963" s="11">
        <v>19</v>
      </c>
      <c r="G963" s="11">
        <v>13</v>
      </c>
      <c r="H963" s="10">
        <v>636.1</v>
      </c>
      <c r="I963" s="10">
        <f t="shared" si="60"/>
        <v>221.15263157894734</v>
      </c>
      <c r="J963" s="10">
        <f t="shared" si="61"/>
        <v>0.13</v>
      </c>
      <c r="K963" s="10">
        <f t="shared" si="62"/>
        <v>4829.7701149425284</v>
      </c>
      <c r="L963" s="10">
        <f t="shared" si="63"/>
        <v>627.87011494252874</v>
      </c>
    </row>
    <row r="964" spans="1:12" x14ac:dyDescent="0.25">
      <c r="A964" s="13" t="s">
        <v>2126</v>
      </c>
      <c r="B964" s="8">
        <v>45488</v>
      </c>
      <c r="C964" s="9" t="s">
        <v>13</v>
      </c>
      <c r="D964" s="9" t="s">
        <v>23</v>
      </c>
      <c r="E964" s="10">
        <v>1624.08</v>
      </c>
      <c r="F964" s="11">
        <v>29</v>
      </c>
      <c r="G964" s="11">
        <v>39</v>
      </c>
      <c r="H964" s="10">
        <v>225.22</v>
      </c>
      <c r="I964" s="10">
        <f t="shared" si="60"/>
        <v>56.002758620689654</v>
      </c>
      <c r="J964" s="10">
        <f t="shared" si="61"/>
        <v>0.39</v>
      </c>
      <c r="K964" s="10">
        <f t="shared" si="62"/>
        <v>2662.4262295081967</v>
      </c>
      <c r="L964" s="10">
        <f t="shared" si="63"/>
        <v>1038.3462295081968</v>
      </c>
    </row>
    <row r="965" spans="1:12" x14ac:dyDescent="0.25">
      <c r="A965" s="13" t="s">
        <v>2129</v>
      </c>
      <c r="B965" s="8">
        <v>45053</v>
      </c>
      <c r="C965" s="9" t="s">
        <v>13</v>
      </c>
      <c r="D965" s="9" t="s">
        <v>23</v>
      </c>
      <c r="E965" s="10">
        <v>3434.77</v>
      </c>
      <c r="F965" s="11">
        <v>47</v>
      </c>
      <c r="G965" s="11">
        <v>35</v>
      </c>
      <c r="H965" s="10">
        <v>1999.47</v>
      </c>
      <c r="I965" s="10">
        <f t="shared" si="60"/>
        <v>73.080212765957441</v>
      </c>
      <c r="J965" s="10">
        <f t="shared" si="61"/>
        <v>0.35</v>
      </c>
      <c r="K965" s="10">
        <f t="shared" si="62"/>
        <v>5284.2615384615383</v>
      </c>
      <c r="L965" s="10">
        <f t="shared" si="63"/>
        <v>1849.4915384615383</v>
      </c>
    </row>
    <row r="966" spans="1:12" x14ac:dyDescent="0.25">
      <c r="A966" s="13" t="s">
        <v>2151</v>
      </c>
      <c r="B966" s="8">
        <v>45021</v>
      </c>
      <c r="C966" s="9" t="s">
        <v>13</v>
      </c>
      <c r="D966" s="9" t="s">
        <v>23</v>
      </c>
      <c r="E966" s="10">
        <v>1770.36</v>
      </c>
      <c r="F966" s="11">
        <v>7</v>
      </c>
      <c r="G966" s="11">
        <v>34</v>
      </c>
      <c r="H966" s="10">
        <v>866.02</v>
      </c>
      <c r="I966" s="10">
        <f t="shared" si="60"/>
        <v>252.90857142857141</v>
      </c>
      <c r="J966" s="10">
        <f t="shared" si="61"/>
        <v>0.34</v>
      </c>
      <c r="K966" s="10">
        <f t="shared" si="62"/>
        <v>2682.3636363636365</v>
      </c>
      <c r="L966" s="10">
        <f t="shared" si="63"/>
        <v>912.00363636363647</v>
      </c>
    </row>
    <row r="967" spans="1:12" x14ac:dyDescent="0.25">
      <c r="A967" s="13" t="s">
        <v>2206</v>
      </c>
      <c r="B967" s="8">
        <v>45260</v>
      </c>
      <c r="C967" s="9" t="s">
        <v>13</v>
      </c>
      <c r="D967" s="9" t="s">
        <v>23</v>
      </c>
      <c r="E967" s="10">
        <v>4102.05</v>
      </c>
      <c r="F967" s="11">
        <v>24</v>
      </c>
      <c r="G967" s="11">
        <v>2</v>
      </c>
      <c r="H967" s="10">
        <v>1807.52</v>
      </c>
      <c r="I967" s="10">
        <f t="shared" si="60"/>
        <v>170.91875000000002</v>
      </c>
      <c r="J967" s="10">
        <f t="shared" si="61"/>
        <v>0.02</v>
      </c>
      <c r="K967" s="10">
        <f t="shared" si="62"/>
        <v>4185.7653061224491</v>
      </c>
      <c r="L967" s="10">
        <f t="shared" si="63"/>
        <v>83.715306122448979</v>
      </c>
    </row>
    <row r="968" spans="1:12" x14ac:dyDescent="0.25">
      <c r="A968" s="13" t="s">
        <v>2212</v>
      </c>
      <c r="B968" s="8">
        <v>45410</v>
      </c>
      <c r="C968" s="9" t="s">
        <v>13</v>
      </c>
      <c r="D968" s="9" t="s">
        <v>23</v>
      </c>
      <c r="E968" s="10">
        <v>2823.68</v>
      </c>
      <c r="F968" s="11">
        <v>50</v>
      </c>
      <c r="G968" s="11">
        <v>39</v>
      </c>
      <c r="H968" s="10">
        <v>579.95000000000005</v>
      </c>
      <c r="I968" s="10">
        <f t="shared" si="60"/>
        <v>56.473599999999998</v>
      </c>
      <c r="J968" s="10">
        <f t="shared" si="61"/>
        <v>0.39</v>
      </c>
      <c r="K968" s="10">
        <f t="shared" si="62"/>
        <v>4628.9836065573772</v>
      </c>
      <c r="L968" s="10">
        <f t="shared" si="63"/>
        <v>1805.3036065573772</v>
      </c>
    </row>
    <row r="969" spans="1:12" x14ac:dyDescent="0.25">
      <c r="A969" s="13" t="s">
        <v>2219</v>
      </c>
      <c r="B969" s="8">
        <v>45138</v>
      </c>
      <c r="C969" s="9" t="s">
        <v>13</v>
      </c>
      <c r="D969" s="9" t="s">
        <v>23</v>
      </c>
      <c r="E969" s="10">
        <v>2371.36</v>
      </c>
      <c r="F969" s="11">
        <v>46</v>
      </c>
      <c r="G969" s="11">
        <v>43</v>
      </c>
      <c r="H969" s="10">
        <v>139.41999999999999</v>
      </c>
      <c r="I969" s="10">
        <f t="shared" si="60"/>
        <v>51.55130434782609</v>
      </c>
      <c r="J969" s="10">
        <f t="shared" si="61"/>
        <v>0.43</v>
      </c>
      <c r="K969" s="10">
        <f t="shared" si="62"/>
        <v>4160.2807017543855</v>
      </c>
      <c r="L969" s="10">
        <f t="shared" si="63"/>
        <v>1788.9207017543858</v>
      </c>
    </row>
    <row r="970" spans="1:12" x14ac:dyDescent="0.25">
      <c r="A970" s="13" t="s">
        <v>2234</v>
      </c>
      <c r="B970" s="8">
        <v>44911</v>
      </c>
      <c r="C970" s="9" t="s">
        <v>13</v>
      </c>
      <c r="D970" s="9" t="s">
        <v>23</v>
      </c>
      <c r="E970" s="10">
        <v>3794.04</v>
      </c>
      <c r="F970" s="11">
        <v>42</v>
      </c>
      <c r="G970" s="11">
        <v>15</v>
      </c>
      <c r="H970" s="10">
        <v>1803.1</v>
      </c>
      <c r="I970" s="10">
        <f t="shared" si="60"/>
        <v>90.334285714285713</v>
      </c>
      <c r="J970" s="10">
        <f t="shared" si="61"/>
        <v>0.15</v>
      </c>
      <c r="K970" s="10">
        <f t="shared" si="62"/>
        <v>4463.5764705882357</v>
      </c>
      <c r="L970" s="10">
        <f t="shared" si="63"/>
        <v>669.53647058823537</v>
      </c>
    </row>
    <row r="971" spans="1:12" x14ac:dyDescent="0.25">
      <c r="A971" s="13" t="s">
        <v>2242</v>
      </c>
      <c r="B971" s="8">
        <v>45112</v>
      </c>
      <c r="C971" s="9" t="s">
        <v>13</v>
      </c>
      <c r="D971" s="9" t="s">
        <v>23</v>
      </c>
      <c r="E971" s="10">
        <v>618.70000000000005</v>
      </c>
      <c r="F971" s="11">
        <v>50</v>
      </c>
      <c r="G971" s="11">
        <v>47</v>
      </c>
      <c r="H971" s="10">
        <v>1481.16</v>
      </c>
      <c r="I971" s="10">
        <f t="shared" si="60"/>
        <v>12.374000000000001</v>
      </c>
      <c r="J971" s="10">
        <f t="shared" si="61"/>
        <v>0.47</v>
      </c>
      <c r="K971" s="10">
        <f t="shared" si="62"/>
        <v>1167.358490566038</v>
      </c>
      <c r="L971" s="10">
        <f t="shared" si="63"/>
        <v>548.65849056603781</v>
      </c>
    </row>
    <row r="972" spans="1:12" x14ac:dyDescent="0.25">
      <c r="A972" s="13" t="s">
        <v>2266</v>
      </c>
      <c r="B972" s="8">
        <v>45474</v>
      </c>
      <c r="C972" s="9" t="s">
        <v>13</v>
      </c>
      <c r="D972" s="9" t="s">
        <v>23</v>
      </c>
      <c r="E972" s="10">
        <v>1885.48</v>
      </c>
      <c r="F972" s="11">
        <v>24</v>
      </c>
      <c r="G972" s="11">
        <v>0</v>
      </c>
      <c r="H972" s="10">
        <v>720.72</v>
      </c>
      <c r="I972" s="10">
        <f t="shared" si="60"/>
        <v>78.561666666666667</v>
      </c>
      <c r="J972" s="10">
        <f t="shared" si="61"/>
        <v>0</v>
      </c>
      <c r="K972" s="10">
        <f t="shared" si="62"/>
        <v>1885.48</v>
      </c>
      <c r="L972" s="10">
        <f t="shared" si="63"/>
        <v>0</v>
      </c>
    </row>
    <row r="973" spans="1:12" x14ac:dyDescent="0.25">
      <c r="A973" s="13" t="s">
        <v>2274</v>
      </c>
      <c r="B973" s="8">
        <v>45445</v>
      </c>
      <c r="C973" s="9" t="s">
        <v>13</v>
      </c>
      <c r="D973" s="9" t="s">
        <v>23</v>
      </c>
      <c r="E973" s="10">
        <v>98.55</v>
      </c>
      <c r="F973" s="11">
        <v>39</v>
      </c>
      <c r="G973" s="11">
        <v>40</v>
      </c>
      <c r="H973" s="10">
        <v>1676.09</v>
      </c>
      <c r="I973" s="10">
        <f t="shared" si="60"/>
        <v>2.5269230769230768</v>
      </c>
      <c r="J973" s="10">
        <f t="shared" si="61"/>
        <v>0.4</v>
      </c>
      <c r="K973" s="10">
        <f t="shared" si="62"/>
        <v>164.25</v>
      </c>
      <c r="L973" s="10">
        <f t="shared" si="63"/>
        <v>65.7</v>
      </c>
    </row>
    <row r="974" spans="1:12" x14ac:dyDescent="0.25">
      <c r="A974" s="13" t="s">
        <v>2296</v>
      </c>
      <c r="B974" s="8">
        <v>45091</v>
      </c>
      <c r="C974" s="9" t="s">
        <v>13</v>
      </c>
      <c r="D974" s="9" t="s">
        <v>23</v>
      </c>
      <c r="E974" s="10">
        <v>2460.4499999999998</v>
      </c>
      <c r="F974" s="11">
        <v>3</v>
      </c>
      <c r="G974" s="11">
        <v>21</v>
      </c>
      <c r="H974" s="10">
        <v>127.37</v>
      </c>
      <c r="I974" s="10">
        <f t="shared" si="60"/>
        <v>820.15</v>
      </c>
      <c r="J974" s="10">
        <f t="shared" si="61"/>
        <v>0.21</v>
      </c>
      <c r="K974" s="10">
        <f t="shared" si="62"/>
        <v>3114.4936708860755</v>
      </c>
      <c r="L974" s="10">
        <f t="shared" si="63"/>
        <v>654.0436708860758</v>
      </c>
    </row>
    <row r="975" spans="1:12" x14ac:dyDescent="0.25">
      <c r="A975" s="13" t="s">
        <v>2358</v>
      </c>
      <c r="B975" s="8">
        <v>45232</v>
      </c>
      <c r="C975" s="9" t="s">
        <v>13</v>
      </c>
      <c r="D975" s="9" t="s">
        <v>23</v>
      </c>
      <c r="E975" s="10">
        <v>1269.0999999999999</v>
      </c>
      <c r="F975" s="11">
        <v>17</v>
      </c>
      <c r="G975" s="11">
        <v>46</v>
      </c>
      <c r="H975" s="10">
        <v>1446.86</v>
      </c>
      <c r="I975" s="10">
        <f t="shared" si="60"/>
        <v>74.652941176470577</v>
      </c>
      <c r="J975" s="10">
        <f t="shared" si="61"/>
        <v>0.46</v>
      </c>
      <c r="K975" s="10">
        <f t="shared" si="62"/>
        <v>2350.1851851851848</v>
      </c>
      <c r="L975" s="10">
        <f t="shared" si="63"/>
        <v>1081.0851851851851</v>
      </c>
    </row>
    <row r="976" spans="1:12" x14ac:dyDescent="0.25">
      <c r="A976" s="13" t="s">
        <v>2380</v>
      </c>
      <c r="B976" s="8">
        <v>45549</v>
      </c>
      <c r="C976" s="9" t="s">
        <v>13</v>
      </c>
      <c r="D976" s="9" t="s">
        <v>23</v>
      </c>
      <c r="E976" s="10">
        <v>574.64</v>
      </c>
      <c r="F976" s="11">
        <v>17</v>
      </c>
      <c r="G976" s="11">
        <v>8</v>
      </c>
      <c r="H976" s="10">
        <v>55.21</v>
      </c>
      <c r="I976" s="10">
        <f t="shared" si="60"/>
        <v>33.802352941176473</v>
      </c>
      <c r="J976" s="10">
        <f t="shared" si="61"/>
        <v>0.08</v>
      </c>
      <c r="K976" s="10">
        <f t="shared" si="62"/>
        <v>624.60869565217388</v>
      </c>
      <c r="L976" s="10">
        <f t="shared" si="63"/>
        <v>49.968695652173913</v>
      </c>
    </row>
    <row r="977" spans="1:12" x14ac:dyDescent="0.25">
      <c r="A977" s="13" t="s">
        <v>2432</v>
      </c>
      <c r="B977" s="8">
        <v>45418</v>
      </c>
      <c r="C977" s="9" t="s">
        <v>13</v>
      </c>
      <c r="D977" s="9" t="s">
        <v>23</v>
      </c>
      <c r="E977" s="10">
        <v>86.82</v>
      </c>
      <c r="F977" s="11">
        <v>21</v>
      </c>
      <c r="G977" s="11">
        <v>40</v>
      </c>
      <c r="H977" s="10">
        <v>1262.95</v>
      </c>
      <c r="I977" s="10">
        <f t="shared" si="60"/>
        <v>4.1342857142857143</v>
      </c>
      <c r="J977" s="10">
        <f t="shared" si="61"/>
        <v>0.4</v>
      </c>
      <c r="K977" s="10">
        <f t="shared" si="62"/>
        <v>144.69999999999999</v>
      </c>
      <c r="L977" s="10">
        <f t="shared" si="63"/>
        <v>57.879999999999995</v>
      </c>
    </row>
    <row r="978" spans="1:12" x14ac:dyDescent="0.25">
      <c r="A978" s="13" t="s">
        <v>2436</v>
      </c>
      <c r="B978" s="8">
        <v>45109</v>
      </c>
      <c r="C978" s="9" t="s">
        <v>13</v>
      </c>
      <c r="D978" s="9" t="s">
        <v>23</v>
      </c>
      <c r="E978" s="10">
        <v>4541.7700000000004</v>
      </c>
      <c r="F978" s="11">
        <v>9</v>
      </c>
      <c r="G978" s="11">
        <v>29</v>
      </c>
      <c r="H978" s="10">
        <v>551.95000000000005</v>
      </c>
      <c r="I978" s="10">
        <f t="shared" si="60"/>
        <v>504.64111111111117</v>
      </c>
      <c r="J978" s="10">
        <f t="shared" si="61"/>
        <v>0.28999999999999998</v>
      </c>
      <c r="K978" s="10">
        <f t="shared" si="62"/>
        <v>6396.8591549295779</v>
      </c>
      <c r="L978" s="10">
        <f t="shared" si="63"/>
        <v>1855.0891549295775</v>
      </c>
    </row>
    <row r="979" spans="1:12" x14ac:dyDescent="0.25">
      <c r="A979" s="13" t="s">
        <v>2450</v>
      </c>
      <c r="B979" s="8">
        <v>45137</v>
      </c>
      <c r="C979" s="9" t="s">
        <v>13</v>
      </c>
      <c r="D979" s="9" t="s">
        <v>23</v>
      </c>
      <c r="E979" s="10">
        <v>1489.18</v>
      </c>
      <c r="F979" s="11">
        <v>35</v>
      </c>
      <c r="G979" s="11">
        <v>49</v>
      </c>
      <c r="H979" s="10">
        <v>1487.12</v>
      </c>
      <c r="I979" s="10">
        <f t="shared" si="60"/>
        <v>42.548000000000002</v>
      </c>
      <c r="J979" s="10">
        <f t="shared" si="61"/>
        <v>0.49</v>
      </c>
      <c r="K979" s="10">
        <f t="shared" si="62"/>
        <v>2919.9607843137255</v>
      </c>
      <c r="L979" s="10">
        <f t="shared" si="63"/>
        <v>1430.7807843137255</v>
      </c>
    </row>
    <row r="980" spans="1:12" x14ac:dyDescent="0.25">
      <c r="A980" s="13" t="s">
        <v>2452</v>
      </c>
      <c r="B980" s="8">
        <v>45268</v>
      </c>
      <c r="C980" s="9" t="s">
        <v>13</v>
      </c>
      <c r="D980" s="9" t="s">
        <v>23</v>
      </c>
      <c r="E980" s="10">
        <v>4507.49</v>
      </c>
      <c r="F980" s="11">
        <v>29</v>
      </c>
      <c r="G980" s="11">
        <v>30</v>
      </c>
      <c r="H980" s="10">
        <v>435.14</v>
      </c>
      <c r="I980" s="10">
        <f t="shared" si="60"/>
        <v>155.43068965517242</v>
      </c>
      <c r="J980" s="10">
        <f t="shared" si="61"/>
        <v>0.3</v>
      </c>
      <c r="K980" s="10">
        <f t="shared" si="62"/>
        <v>6439.2714285714283</v>
      </c>
      <c r="L980" s="10">
        <f t="shared" si="63"/>
        <v>1931.7814285714285</v>
      </c>
    </row>
    <row r="981" spans="1:12" x14ac:dyDescent="0.25">
      <c r="A981" s="13" t="s">
        <v>2493</v>
      </c>
      <c r="B981" s="8">
        <v>45100</v>
      </c>
      <c r="C981" s="9" t="s">
        <v>13</v>
      </c>
      <c r="D981" s="9" t="s">
        <v>23</v>
      </c>
      <c r="E981" s="10">
        <v>3578.13</v>
      </c>
      <c r="F981" s="11">
        <v>3</v>
      </c>
      <c r="G981" s="11">
        <v>34</v>
      </c>
      <c r="H981" s="10">
        <v>1200.5899999999999</v>
      </c>
      <c r="I981" s="10">
        <f t="shared" si="60"/>
        <v>1192.71</v>
      </c>
      <c r="J981" s="10">
        <f t="shared" si="61"/>
        <v>0.34</v>
      </c>
      <c r="K981" s="10">
        <f t="shared" si="62"/>
        <v>5421.409090909091</v>
      </c>
      <c r="L981" s="10">
        <f t="shared" si="63"/>
        <v>1843.2790909090911</v>
      </c>
    </row>
    <row r="982" spans="1:12" x14ac:dyDescent="0.25">
      <c r="A982" s="13" t="s">
        <v>2564</v>
      </c>
      <c r="B982" s="8">
        <v>44910</v>
      </c>
      <c r="C982" s="9" t="s">
        <v>13</v>
      </c>
      <c r="D982" s="9" t="s">
        <v>23</v>
      </c>
      <c r="E982" s="10">
        <v>2993.4</v>
      </c>
      <c r="F982" s="11">
        <v>6</v>
      </c>
      <c r="G982" s="11">
        <v>22</v>
      </c>
      <c r="H982" s="10">
        <v>940.95</v>
      </c>
      <c r="I982" s="10">
        <f t="shared" si="60"/>
        <v>498.90000000000003</v>
      </c>
      <c r="J982" s="10">
        <f t="shared" si="61"/>
        <v>0.22</v>
      </c>
      <c r="K982" s="10">
        <f t="shared" si="62"/>
        <v>3837.6923076923076</v>
      </c>
      <c r="L982" s="10">
        <f t="shared" si="63"/>
        <v>844.29230769230765</v>
      </c>
    </row>
    <row r="983" spans="1:12" x14ac:dyDescent="0.25">
      <c r="A983" s="13" t="s">
        <v>2587</v>
      </c>
      <c r="B983" s="8">
        <v>45564</v>
      </c>
      <c r="C983" s="9" t="s">
        <v>13</v>
      </c>
      <c r="D983" s="9" t="s">
        <v>23</v>
      </c>
      <c r="E983" s="10">
        <v>4135.59</v>
      </c>
      <c r="F983" s="11">
        <v>34</v>
      </c>
      <c r="G983" s="11">
        <v>46</v>
      </c>
      <c r="H983" s="10">
        <v>1293.94</v>
      </c>
      <c r="I983" s="10">
        <f t="shared" si="60"/>
        <v>121.63500000000001</v>
      </c>
      <c r="J983" s="10">
        <f t="shared" si="61"/>
        <v>0.46</v>
      </c>
      <c r="K983" s="10">
        <f t="shared" si="62"/>
        <v>7658.5</v>
      </c>
      <c r="L983" s="10">
        <f t="shared" si="63"/>
        <v>3522.9100000000003</v>
      </c>
    </row>
    <row r="984" spans="1:12" x14ac:dyDescent="0.25">
      <c r="A984" s="13" t="s">
        <v>2606</v>
      </c>
      <c r="B984" s="8">
        <v>45054</v>
      </c>
      <c r="C984" s="9" t="s">
        <v>13</v>
      </c>
      <c r="D984" s="9" t="s">
        <v>23</v>
      </c>
      <c r="E984" s="10">
        <v>3833.2</v>
      </c>
      <c r="F984" s="11">
        <v>4</v>
      </c>
      <c r="G984" s="11">
        <v>24</v>
      </c>
      <c r="H984" s="10">
        <v>1650.91</v>
      </c>
      <c r="I984" s="10">
        <f t="shared" si="60"/>
        <v>958.3</v>
      </c>
      <c r="J984" s="10">
        <f t="shared" si="61"/>
        <v>0.24</v>
      </c>
      <c r="K984" s="10">
        <f t="shared" si="62"/>
        <v>5043.6842105263158</v>
      </c>
      <c r="L984" s="10">
        <f t="shared" si="63"/>
        <v>1210.4842105263158</v>
      </c>
    </row>
    <row r="985" spans="1:12" x14ac:dyDescent="0.25">
      <c r="A985" s="13" t="s">
        <v>2624</v>
      </c>
      <c r="B985" s="8">
        <v>45337</v>
      </c>
      <c r="C985" s="9" t="s">
        <v>13</v>
      </c>
      <c r="D985" s="9" t="s">
        <v>23</v>
      </c>
      <c r="E985" s="10">
        <v>196.79</v>
      </c>
      <c r="F985" s="11">
        <v>23</v>
      </c>
      <c r="G985" s="11">
        <v>6</v>
      </c>
      <c r="H985" s="10">
        <v>283.89</v>
      </c>
      <c r="I985" s="10">
        <f t="shared" si="60"/>
        <v>8.5560869565217388</v>
      </c>
      <c r="J985" s="10">
        <f t="shared" si="61"/>
        <v>0.06</v>
      </c>
      <c r="K985" s="10">
        <f t="shared" si="62"/>
        <v>209.35106382978722</v>
      </c>
      <c r="L985" s="10">
        <f t="shared" si="63"/>
        <v>12.561063829787233</v>
      </c>
    </row>
    <row r="986" spans="1:12" x14ac:dyDescent="0.25">
      <c r="A986" s="13" t="s">
        <v>2640</v>
      </c>
      <c r="B986" s="8">
        <v>45583</v>
      </c>
      <c r="C986" s="9" t="s">
        <v>13</v>
      </c>
      <c r="D986" s="9" t="s">
        <v>23</v>
      </c>
      <c r="E986" s="10">
        <v>2794.6</v>
      </c>
      <c r="F986" s="11">
        <v>11</v>
      </c>
      <c r="G986" s="11">
        <v>5</v>
      </c>
      <c r="H986" s="10">
        <v>707.59</v>
      </c>
      <c r="I986" s="10">
        <f t="shared" si="60"/>
        <v>254.05454545454543</v>
      </c>
      <c r="J986" s="10">
        <f t="shared" si="61"/>
        <v>0.05</v>
      </c>
      <c r="K986" s="10">
        <f t="shared" si="62"/>
        <v>2941.6842105263158</v>
      </c>
      <c r="L986" s="10">
        <f t="shared" si="63"/>
        <v>147.08421052631579</v>
      </c>
    </row>
    <row r="987" spans="1:12" x14ac:dyDescent="0.25">
      <c r="A987" s="13" t="s">
        <v>2765</v>
      </c>
      <c r="B987" s="8">
        <v>45339</v>
      </c>
      <c r="C987" s="9" t="s">
        <v>13</v>
      </c>
      <c r="D987" s="9" t="s">
        <v>23</v>
      </c>
      <c r="E987" s="10">
        <v>424.26</v>
      </c>
      <c r="F987" s="11">
        <v>25</v>
      </c>
      <c r="G987" s="11">
        <v>46</v>
      </c>
      <c r="H987" s="10">
        <v>1493.42</v>
      </c>
      <c r="I987" s="10">
        <f t="shared" si="60"/>
        <v>16.970399999999998</v>
      </c>
      <c r="J987" s="10">
        <f t="shared" si="61"/>
        <v>0.46</v>
      </c>
      <c r="K987" s="10">
        <f t="shared" si="62"/>
        <v>785.66666666666663</v>
      </c>
      <c r="L987" s="10">
        <f t="shared" si="63"/>
        <v>361.40666666666664</v>
      </c>
    </row>
    <row r="988" spans="1:12" x14ac:dyDescent="0.25">
      <c r="A988" s="13" t="s">
        <v>2767</v>
      </c>
      <c r="B988" s="8">
        <v>45505</v>
      </c>
      <c r="C988" s="9" t="s">
        <v>13</v>
      </c>
      <c r="D988" s="9" t="s">
        <v>23</v>
      </c>
      <c r="E988" s="10">
        <v>2649.76</v>
      </c>
      <c r="F988" s="11">
        <v>5</v>
      </c>
      <c r="G988" s="11">
        <v>46</v>
      </c>
      <c r="H988" s="10">
        <v>1525.49</v>
      </c>
      <c r="I988" s="10">
        <f t="shared" si="60"/>
        <v>529.952</v>
      </c>
      <c r="J988" s="10">
        <f t="shared" si="61"/>
        <v>0.46</v>
      </c>
      <c r="K988" s="10">
        <f t="shared" si="62"/>
        <v>4906.9629629629626</v>
      </c>
      <c r="L988" s="10">
        <f t="shared" si="63"/>
        <v>2257.2029629629628</v>
      </c>
    </row>
    <row r="989" spans="1:12" x14ac:dyDescent="0.25">
      <c r="A989" s="13" t="s">
        <v>2832</v>
      </c>
      <c r="B989" s="8">
        <v>44964</v>
      </c>
      <c r="C989" s="9" t="s">
        <v>13</v>
      </c>
      <c r="D989" s="9" t="s">
        <v>23</v>
      </c>
      <c r="E989" s="10">
        <v>2235.8000000000002</v>
      </c>
      <c r="F989" s="11">
        <v>6</v>
      </c>
      <c r="G989" s="11">
        <v>46</v>
      </c>
      <c r="H989" s="10">
        <v>1206.79</v>
      </c>
      <c r="I989" s="10">
        <f t="shared" si="60"/>
        <v>372.63333333333338</v>
      </c>
      <c r="J989" s="10">
        <f t="shared" si="61"/>
        <v>0.46</v>
      </c>
      <c r="K989" s="10">
        <f t="shared" si="62"/>
        <v>4140.3703703703713</v>
      </c>
      <c r="L989" s="10">
        <f t="shared" si="63"/>
        <v>1904.5703703703709</v>
      </c>
    </row>
    <row r="990" spans="1:12" x14ac:dyDescent="0.25">
      <c r="A990" s="13" t="s">
        <v>2880</v>
      </c>
      <c r="B990" s="8">
        <v>45510</v>
      </c>
      <c r="C990" s="9" t="s">
        <v>13</v>
      </c>
      <c r="D990" s="9" t="s">
        <v>23</v>
      </c>
      <c r="E990" s="10">
        <v>4554.7</v>
      </c>
      <c r="F990" s="11">
        <v>45</v>
      </c>
      <c r="G990" s="11">
        <v>27</v>
      </c>
      <c r="H990" s="10">
        <v>1119.48</v>
      </c>
      <c r="I990" s="10">
        <f t="shared" si="60"/>
        <v>101.21555555555555</v>
      </c>
      <c r="J990" s="10">
        <f t="shared" si="61"/>
        <v>0.27</v>
      </c>
      <c r="K990" s="10">
        <f t="shared" si="62"/>
        <v>6239.3150684931506</v>
      </c>
      <c r="L990" s="10">
        <f t="shared" si="63"/>
        <v>1684.6150684931508</v>
      </c>
    </row>
    <row r="991" spans="1:12" x14ac:dyDescent="0.25">
      <c r="A991" s="13" t="s">
        <v>2897</v>
      </c>
      <c r="B991" s="8">
        <v>45183</v>
      </c>
      <c r="C991" s="9" t="s">
        <v>13</v>
      </c>
      <c r="D991" s="9" t="s">
        <v>23</v>
      </c>
      <c r="E991" s="10">
        <v>458.43</v>
      </c>
      <c r="F991" s="11">
        <v>31</v>
      </c>
      <c r="G991" s="11">
        <v>47</v>
      </c>
      <c r="H991" s="10">
        <v>63.22</v>
      </c>
      <c r="I991" s="10">
        <f t="shared" si="60"/>
        <v>14.788064516129033</v>
      </c>
      <c r="J991" s="10">
        <f t="shared" si="61"/>
        <v>0.47</v>
      </c>
      <c r="K991" s="10">
        <f t="shared" si="62"/>
        <v>864.96226415094338</v>
      </c>
      <c r="L991" s="10">
        <f t="shared" si="63"/>
        <v>406.53226415094338</v>
      </c>
    </row>
    <row r="992" spans="1:12" x14ac:dyDescent="0.25">
      <c r="A992" s="13" t="s">
        <v>2916</v>
      </c>
      <c r="B992" s="8">
        <v>45052</v>
      </c>
      <c r="C992" s="9" t="s">
        <v>13</v>
      </c>
      <c r="D992" s="9" t="s">
        <v>23</v>
      </c>
      <c r="E992" s="10">
        <v>2201.27</v>
      </c>
      <c r="F992" s="11">
        <v>45</v>
      </c>
      <c r="G992" s="11">
        <v>47</v>
      </c>
      <c r="H992" s="10">
        <v>345.64</v>
      </c>
      <c r="I992" s="10">
        <f t="shared" si="60"/>
        <v>48.917111111111112</v>
      </c>
      <c r="J992" s="10">
        <f t="shared" si="61"/>
        <v>0.47</v>
      </c>
      <c r="K992" s="10">
        <f t="shared" si="62"/>
        <v>4153.3396226415098</v>
      </c>
      <c r="L992" s="10">
        <f t="shared" si="63"/>
        <v>1952.0696226415096</v>
      </c>
    </row>
    <row r="993" spans="1:12" x14ac:dyDescent="0.25">
      <c r="A993" s="13" t="s">
        <v>2924</v>
      </c>
      <c r="B993" s="8">
        <v>45248</v>
      </c>
      <c r="C993" s="9" t="s">
        <v>13</v>
      </c>
      <c r="D993" s="9" t="s">
        <v>23</v>
      </c>
      <c r="E993" s="10">
        <v>299.52999999999997</v>
      </c>
      <c r="F993" s="11">
        <v>32</v>
      </c>
      <c r="G993" s="11">
        <v>30</v>
      </c>
      <c r="H993" s="10">
        <v>1343.87</v>
      </c>
      <c r="I993" s="10">
        <f t="shared" si="60"/>
        <v>9.3603124999999991</v>
      </c>
      <c r="J993" s="10">
        <f t="shared" si="61"/>
        <v>0.3</v>
      </c>
      <c r="K993" s="10">
        <f t="shared" si="62"/>
        <v>427.89999999999992</v>
      </c>
      <c r="L993" s="10">
        <f t="shared" si="63"/>
        <v>128.36999999999998</v>
      </c>
    </row>
    <row r="994" spans="1:12" x14ac:dyDescent="0.25">
      <c r="A994" s="13" t="s">
        <v>2988</v>
      </c>
      <c r="B994" s="8">
        <v>45508</v>
      </c>
      <c r="C994" s="9" t="s">
        <v>13</v>
      </c>
      <c r="D994" s="9" t="s">
        <v>23</v>
      </c>
      <c r="E994" s="10">
        <v>2190.85</v>
      </c>
      <c r="F994" s="11">
        <v>14</v>
      </c>
      <c r="G994" s="11">
        <v>5</v>
      </c>
      <c r="H994" s="10">
        <v>578.41999999999996</v>
      </c>
      <c r="I994" s="10">
        <f t="shared" si="60"/>
        <v>156.4892857142857</v>
      </c>
      <c r="J994" s="10">
        <f t="shared" si="61"/>
        <v>0.05</v>
      </c>
      <c r="K994" s="10">
        <f t="shared" si="62"/>
        <v>2306.1578947368421</v>
      </c>
      <c r="L994" s="10">
        <f t="shared" si="63"/>
        <v>115.30789473684212</v>
      </c>
    </row>
    <row r="995" spans="1:12" x14ac:dyDescent="0.25">
      <c r="A995" s="13" t="s">
        <v>2998</v>
      </c>
      <c r="B995" s="8">
        <v>44981</v>
      </c>
      <c r="C995" s="9" t="s">
        <v>13</v>
      </c>
      <c r="D995" s="9" t="s">
        <v>23</v>
      </c>
      <c r="E995" s="10">
        <v>1458.88</v>
      </c>
      <c r="F995" s="11">
        <v>49</v>
      </c>
      <c r="G995" s="11">
        <v>30</v>
      </c>
      <c r="H995" s="10">
        <v>1205.33</v>
      </c>
      <c r="I995" s="10">
        <f t="shared" si="60"/>
        <v>29.773061224489798</v>
      </c>
      <c r="J995" s="10">
        <f t="shared" si="61"/>
        <v>0.3</v>
      </c>
      <c r="K995" s="10">
        <f t="shared" si="62"/>
        <v>2084.1142857142859</v>
      </c>
      <c r="L995" s="10">
        <f t="shared" si="63"/>
        <v>625.23428571428576</v>
      </c>
    </row>
    <row r="996" spans="1:12" x14ac:dyDescent="0.25">
      <c r="A996" s="13" t="s">
        <v>3001</v>
      </c>
      <c r="B996" s="8">
        <v>45154</v>
      </c>
      <c r="C996" s="9" t="s">
        <v>13</v>
      </c>
      <c r="D996" s="9" t="s">
        <v>23</v>
      </c>
      <c r="E996" s="10">
        <v>2999.15</v>
      </c>
      <c r="F996" s="11">
        <v>40</v>
      </c>
      <c r="G996" s="11">
        <v>33</v>
      </c>
      <c r="H996" s="10">
        <v>948.46</v>
      </c>
      <c r="I996" s="10">
        <f t="shared" si="60"/>
        <v>74.978750000000005</v>
      </c>
      <c r="J996" s="10">
        <f t="shared" si="61"/>
        <v>0.33</v>
      </c>
      <c r="K996" s="10">
        <f t="shared" si="62"/>
        <v>4476.3432835820895</v>
      </c>
      <c r="L996" s="10">
        <f t="shared" si="63"/>
        <v>1477.1932835820896</v>
      </c>
    </row>
    <row r="997" spans="1:12" x14ac:dyDescent="0.25">
      <c r="A997" s="13" t="s">
        <v>3002</v>
      </c>
      <c r="B997" s="8">
        <v>45159</v>
      </c>
      <c r="C997" s="9" t="s">
        <v>13</v>
      </c>
      <c r="D997" s="9" t="s">
        <v>23</v>
      </c>
      <c r="E997" s="10">
        <v>3242.14</v>
      </c>
      <c r="F997" s="11">
        <v>39</v>
      </c>
      <c r="G997" s="11">
        <v>2</v>
      </c>
      <c r="H997" s="10">
        <v>1775.74</v>
      </c>
      <c r="I997" s="10">
        <f t="shared" si="60"/>
        <v>83.131794871794867</v>
      </c>
      <c r="J997" s="10">
        <f t="shared" si="61"/>
        <v>0.02</v>
      </c>
      <c r="K997" s="10">
        <f t="shared" si="62"/>
        <v>3308.3061224489797</v>
      </c>
      <c r="L997" s="10">
        <f t="shared" si="63"/>
        <v>66.166122448979593</v>
      </c>
    </row>
    <row r="998" spans="1:12" x14ac:dyDescent="0.25">
      <c r="A998" s="13" t="s">
        <v>3019</v>
      </c>
      <c r="B998" s="8">
        <v>45601</v>
      </c>
      <c r="C998" s="9" t="s">
        <v>13</v>
      </c>
      <c r="D998" s="9" t="s">
        <v>23</v>
      </c>
      <c r="E998" s="10">
        <v>730.11</v>
      </c>
      <c r="F998" s="11">
        <v>34</v>
      </c>
      <c r="G998" s="11">
        <v>34</v>
      </c>
      <c r="H998" s="10">
        <v>116.73</v>
      </c>
      <c r="I998" s="10">
        <f t="shared" si="60"/>
        <v>21.473823529411764</v>
      </c>
      <c r="J998" s="10">
        <f t="shared" si="61"/>
        <v>0.34</v>
      </c>
      <c r="K998" s="10">
        <f t="shared" si="62"/>
        <v>1106.2272727272727</v>
      </c>
      <c r="L998" s="10">
        <f t="shared" si="63"/>
        <v>376.11727272727273</v>
      </c>
    </row>
    <row r="999" spans="1:12" x14ac:dyDescent="0.25">
      <c r="A999" s="13" t="s">
        <v>3020</v>
      </c>
      <c r="B999" s="8">
        <v>45158</v>
      </c>
      <c r="C999" s="9" t="s">
        <v>13</v>
      </c>
      <c r="D999" s="9" t="s">
        <v>23</v>
      </c>
      <c r="E999" s="10">
        <v>825.22</v>
      </c>
      <c r="F999" s="11">
        <v>14</v>
      </c>
      <c r="G999" s="11">
        <v>1</v>
      </c>
      <c r="H999" s="10">
        <v>1037.29</v>
      </c>
      <c r="I999" s="10">
        <f t="shared" si="60"/>
        <v>58.944285714285719</v>
      </c>
      <c r="J999" s="10">
        <f t="shared" si="61"/>
        <v>0.01</v>
      </c>
      <c r="K999" s="10">
        <f t="shared" si="62"/>
        <v>833.55555555555554</v>
      </c>
      <c r="L999" s="10">
        <f t="shared" si="63"/>
        <v>8.3355555555555547</v>
      </c>
    </row>
    <row r="1000" spans="1:12" x14ac:dyDescent="0.25">
      <c r="A1000" s="13" t="s">
        <v>3021</v>
      </c>
      <c r="B1000" s="8">
        <v>45223</v>
      </c>
      <c r="C1000" s="9" t="s">
        <v>13</v>
      </c>
      <c r="D1000" s="9" t="s">
        <v>23</v>
      </c>
      <c r="E1000" s="10">
        <v>4504.2299999999996</v>
      </c>
      <c r="F1000" s="11">
        <v>10</v>
      </c>
      <c r="G1000" s="11">
        <v>15</v>
      </c>
      <c r="H1000" s="10">
        <v>1581.94</v>
      </c>
      <c r="I1000" s="10">
        <f t="shared" si="60"/>
        <v>450.42299999999994</v>
      </c>
      <c r="J1000" s="10">
        <f t="shared" si="61"/>
        <v>0.15</v>
      </c>
      <c r="K1000" s="10">
        <f t="shared" si="62"/>
        <v>5299.0941176470578</v>
      </c>
      <c r="L1000" s="10">
        <f t="shared" si="63"/>
        <v>794.86411764705861</v>
      </c>
    </row>
    <row r="1001" spans="1:12" x14ac:dyDescent="0.25">
      <c r="A1001" s="13" t="s">
        <v>3056</v>
      </c>
      <c r="B1001" s="8">
        <v>45107</v>
      </c>
      <c r="C1001" s="9" t="s">
        <v>13</v>
      </c>
      <c r="D1001" s="9" t="s">
        <v>23</v>
      </c>
      <c r="E1001" s="10">
        <v>899.21</v>
      </c>
      <c r="F1001" s="11">
        <v>34</v>
      </c>
      <c r="G1001" s="11">
        <v>37</v>
      </c>
      <c r="H1001" s="10">
        <v>1805.73</v>
      </c>
      <c r="I1001" s="10">
        <f t="shared" si="60"/>
        <v>26.447352941176472</v>
      </c>
      <c r="J1001" s="10">
        <f t="shared" si="61"/>
        <v>0.37</v>
      </c>
      <c r="K1001" s="10">
        <f t="shared" si="62"/>
        <v>1427.3174603174602</v>
      </c>
      <c r="L1001" s="10">
        <f t="shared" si="63"/>
        <v>528.10746031746032</v>
      </c>
    </row>
    <row r="1002" spans="1:12" x14ac:dyDescent="0.25">
      <c r="A1002" s="13" t="s">
        <v>3924</v>
      </c>
      <c r="B1002" s="8">
        <v>45394</v>
      </c>
      <c r="C1002" s="9" t="s">
        <v>13</v>
      </c>
      <c r="D1002" s="9" t="s">
        <v>23</v>
      </c>
      <c r="E1002" s="10">
        <v>4927.49</v>
      </c>
      <c r="F1002" s="11">
        <v>16</v>
      </c>
      <c r="G1002" s="11">
        <v>46</v>
      </c>
      <c r="H1002" s="10">
        <v>310.49</v>
      </c>
      <c r="I1002" s="10">
        <f t="shared" si="60"/>
        <v>307.96812499999999</v>
      </c>
      <c r="J1002" s="10">
        <f t="shared" si="61"/>
        <v>0.46</v>
      </c>
      <c r="K1002" s="10">
        <f t="shared" si="62"/>
        <v>9124.9814814814818</v>
      </c>
      <c r="L1002" s="10">
        <f t="shared" si="63"/>
        <v>4197.491481481482</v>
      </c>
    </row>
    <row r="1003" spans="1:12" x14ac:dyDescent="0.25">
      <c r="A1003" s="13" t="s">
        <v>3067</v>
      </c>
      <c r="B1003" s="8">
        <v>45113</v>
      </c>
      <c r="C1003" s="9" t="s">
        <v>13</v>
      </c>
      <c r="D1003" s="9" t="s">
        <v>23</v>
      </c>
      <c r="E1003" s="10">
        <v>3205.64</v>
      </c>
      <c r="F1003" s="11">
        <v>21</v>
      </c>
      <c r="G1003" s="11">
        <v>36</v>
      </c>
      <c r="H1003" s="10">
        <v>987.27</v>
      </c>
      <c r="I1003" s="10">
        <f t="shared" si="60"/>
        <v>152.6495238095238</v>
      </c>
      <c r="J1003" s="10">
        <f t="shared" si="61"/>
        <v>0.36</v>
      </c>
      <c r="K1003" s="10">
        <f t="shared" si="62"/>
        <v>5008.8125</v>
      </c>
      <c r="L1003" s="10">
        <f t="shared" si="63"/>
        <v>1803.1724999999999</v>
      </c>
    </row>
    <row r="1004" spans="1:12" x14ac:dyDescent="0.25">
      <c r="A1004" s="13" t="s">
        <v>3070</v>
      </c>
      <c r="B1004" s="8">
        <v>45318</v>
      </c>
      <c r="C1004" s="9" t="s">
        <v>13</v>
      </c>
      <c r="D1004" s="9" t="s">
        <v>23</v>
      </c>
      <c r="E1004" s="10">
        <v>4097.43</v>
      </c>
      <c r="F1004" s="11">
        <v>40</v>
      </c>
      <c r="G1004" s="11">
        <v>28</v>
      </c>
      <c r="H1004" s="10">
        <v>1921.63</v>
      </c>
      <c r="I1004" s="10">
        <f t="shared" si="60"/>
        <v>102.43575000000001</v>
      </c>
      <c r="J1004" s="10">
        <f t="shared" si="61"/>
        <v>0.28000000000000003</v>
      </c>
      <c r="K1004" s="10">
        <f t="shared" si="62"/>
        <v>5690.875</v>
      </c>
      <c r="L1004" s="10">
        <f t="shared" si="63"/>
        <v>1593.4450000000002</v>
      </c>
    </row>
    <row r="1005" spans="1:12" x14ac:dyDescent="0.25">
      <c r="A1005" s="13" t="s">
        <v>3082</v>
      </c>
      <c r="B1005" s="8">
        <v>45128</v>
      </c>
      <c r="C1005" s="9" t="s">
        <v>13</v>
      </c>
      <c r="D1005" s="9" t="s">
        <v>23</v>
      </c>
      <c r="E1005" s="10">
        <v>3444.45</v>
      </c>
      <c r="F1005" s="11">
        <v>4</v>
      </c>
      <c r="G1005" s="11">
        <v>13</v>
      </c>
      <c r="H1005" s="10">
        <v>1816.62</v>
      </c>
      <c r="I1005" s="10">
        <f t="shared" si="60"/>
        <v>861.11249999999995</v>
      </c>
      <c r="J1005" s="10">
        <f t="shared" si="61"/>
        <v>0.13</v>
      </c>
      <c r="K1005" s="10">
        <f t="shared" si="62"/>
        <v>3959.1379310344828</v>
      </c>
      <c r="L1005" s="10">
        <f t="shared" si="63"/>
        <v>514.68793103448274</v>
      </c>
    </row>
    <row r="1006" spans="1:12" x14ac:dyDescent="0.25">
      <c r="A1006" s="13" t="s">
        <v>3104</v>
      </c>
      <c r="B1006" s="8">
        <v>45174</v>
      </c>
      <c r="C1006" s="9" t="s">
        <v>13</v>
      </c>
      <c r="D1006" s="9" t="s">
        <v>23</v>
      </c>
      <c r="E1006" s="10">
        <v>784.37</v>
      </c>
      <c r="F1006" s="11">
        <v>15</v>
      </c>
      <c r="G1006" s="11">
        <v>7</v>
      </c>
      <c r="H1006" s="10">
        <v>153.91</v>
      </c>
      <c r="I1006" s="10">
        <f t="shared" si="60"/>
        <v>52.291333333333334</v>
      </c>
      <c r="J1006" s="10">
        <f t="shared" si="61"/>
        <v>7.0000000000000007E-2</v>
      </c>
      <c r="K1006" s="10">
        <f t="shared" si="62"/>
        <v>843.4086021505376</v>
      </c>
      <c r="L1006" s="10">
        <f t="shared" si="63"/>
        <v>59.038602150537635</v>
      </c>
    </row>
    <row r="1007" spans="1:12" x14ac:dyDescent="0.25">
      <c r="A1007" s="13" t="s">
        <v>3114</v>
      </c>
      <c r="B1007" s="8">
        <v>45007</v>
      </c>
      <c r="C1007" s="9" t="s">
        <v>13</v>
      </c>
      <c r="D1007" s="9" t="s">
        <v>23</v>
      </c>
      <c r="E1007" s="10">
        <v>156.09</v>
      </c>
      <c r="F1007" s="11">
        <v>10</v>
      </c>
      <c r="G1007" s="11">
        <v>30</v>
      </c>
      <c r="H1007" s="10">
        <v>1580.47</v>
      </c>
      <c r="I1007" s="10">
        <f t="shared" si="60"/>
        <v>15.609</v>
      </c>
      <c r="J1007" s="10">
        <f t="shared" si="61"/>
        <v>0.3</v>
      </c>
      <c r="K1007" s="10">
        <f t="shared" si="62"/>
        <v>222.98571428571429</v>
      </c>
      <c r="L1007" s="10">
        <f t="shared" si="63"/>
        <v>66.895714285714291</v>
      </c>
    </row>
    <row r="1008" spans="1:12" x14ac:dyDescent="0.25">
      <c r="A1008" s="13" t="s">
        <v>3155</v>
      </c>
      <c r="B1008" s="8">
        <v>45442</v>
      </c>
      <c r="C1008" s="9" t="s">
        <v>13</v>
      </c>
      <c r="D1008" s="9" t="s">
        <v>23</v>
      </c>
      <c r="E1008" s="10">
        <v>2082.46</v>
      </c>
      <c r="F1008" s="11">
        <v>3</v>
      </c>
      <c r="G1008" s="11">
        <v>41</v>
      </c>
      <c r="H1008" s="10">
        <v>807.32</v>
      </c>
      <c r="I1008" s="10">
        <f t="shared" si="60"/>
        <v>694.15333333333331</v>
      </c>
      <c r="J1008" s="10">
        <f t="shared" si="61"/>
        <v>0.41</v>
      </c>
      <c r="K1008" s="10">
        <f t="shared" si="62"/>
        <v>3529.593220338983</v>
      </c>
      <c r="L1008" s="10">
        <f t="shared" si="63"/>
        <v>1447.1332203389829</v>
      </c>
    </row>
    <row r="1009" spans="1:12" x14ac:dyDescent="0.25">
      <c r="A1009" s="13" t="s">
        <v>3169</v>
      </c>
      <c r="B1009" s="8">
        <v>44938</v>
      </c>
      <c r="C1009" s="9" t="s">
        <v>13</v>
      </c>
      <c r="D1009" s="9" t="s">
        <v>23</v>
      </c>
      <c r="E1009" s="10">
        <v>4889.93</v>
      </c>
      <c r="F1009" s="11">
        <v>18</v>
      </c>
      <c r="G1009" s="11">
        <v>12</v>
      </c>
      <c r="H1009" s="10">
        <v>1622.88</v>
      </c>
      <c r="I1009" s="10">
        <f t="shared" si="60"/>
        <v>271.66277777777782</v>
      </c>
      <c r="J1009" s="10">
        <f t="shared" si="61"/>
        <v>0.12</v>
      </c>
      <c r="K1009" s="10">
        <f t="shared" si="62"/>
        <v>5556.738636363636</v>
      </c>
      <c r="L1009" s="10">
        <f t="shared" si="63"/>
        <v>666.80863636363631</v>
      </c>
    </row>
    <row r="1010" spans="1:12" x14ac:dyDescent="0.25">
      <c r="A1010" s="13" t="s">
        <v>3210</v>
      </c>
      <c r="B1010" s="8">
        <v>45001</v>
      </c>
      <c r="C1010" s="9" t="s">
        <v>13</v>
      </c>
      <c r="D1010" s="9" t="s">
        <v>23</v>
      </c>
      <c r="E1010" s="10">
        <v>4863.32</v>
      </c>
      <c r="F1010" s="11">
        <v>30</v>
      </c>
      <c r="G1010" s="11">
        <v>1</v>
      </c>
      <c r="H1010" s="10">
        <v>1462.21</v>
      </c>
      <c r="I1010" s="10">
        <f t="shared" si="60"/>
        <v>162.11066666666665</v>
      </c>
      <c r="J1010" s="10">
        <f t="shared" si="61"/>
        <v>0.01</v>
      </c>
      <c r="K1010" s="10">
        <f t="shared" si="62"/>
        <v>4912.4444444444443</v>
      </c>
      <c r="L1010" s="10">
        <f t="shared" si="63"/>
        <v>49.124444444444443</v>
      </c>
    </row>
    <row r="1011" spans="1:12" x14ac:dyDescent="0.25">
      <c r="A1011" s="13" t="s">
        <v>3226</v>
      </c>
      <c r="B1011" s="8">
        <v>45513</v>
      </c>
      <c r="C1011" s="9" t="s">
        <v>13</v>
      </c>
      <c r="D1011" s="9" t="s">
        <v>23</v>
      </c>
      <c r="E1011" s="10">
        <v>3585.99</v>
      </c>
      <c r="F1011" s="11">
        <v>40</v>
      </c>
      <c r="G1011" s="11">
        <v>16</v>
      </c>
      <c r="H1011" s="10">
        <v>1213.96</v>
      </c>
      <c r="I1011" s="10">
        <f t="shared" si="60"/>
        <v>89.649749999999997</v>
      </c>
      <c r="J1011" s="10">
        <f t="shared" si="61"/>
        <v>0.16</v>
      </c>
      <c r="K1011" s="10">
        <f t="shared" si="62"/>
        <v>4269.0357142857147</v>
      </c>
      <c r="L1011" s="10">
        <f t="shared" si="63"/>
        <v>683.04571428571433</v>
      </c>
    </row>
    <row r="1012" spans="1:12" x14ac:dyDescent="0.25">
      <c r="A1012" s="13" t="s">
        <v>3232</v>
      </c>
      <c r="B1012" s="8">
        <v>45188</v>
      </c>
      <c r="C1012" s="9" t="s">
        <v>13</v>
      </c>
      <c r="D1012" s="9" t="s">
        <v>23</v>
      </c>
      <c r="E1012" s="10">
        <v>1065.6600000000001</v>
      </c>
      <c r="F1012" s="11">
        <v>6</v>
      </c>
      <c r="G1012" s="11">
        <v>38</v>
      </c>
      <c r="H1012" s="10">
        <v>923.18</v>
      </c>
      <c r="I1012" s="10">
        <f t="shared" si="60"/>
        <v>177.61</v>
      </c>
      <c r="J1012" s="10">
        <f t="shared" si="61"/>
        <v>0.38</v>
      </c>
      <c r="K1012" s="10">
        <f t="shared" si="62"/>
        <v>1718.8064516129034</v>
      </c>
      <c r="L1012" s="10">
        <f t="shared" si="63"/>
        <v>653.14645161290332</v>
      </c>
    </row>
    <row r="1013" spans="1:12" x14ac:dyDescent="0.25">
      <c r="A1013" s="13" t="s">
        <v>3233</v>
      </c>
      <c r="B1013" s="8">
        <v>45280</v>
      </c>
      <c r="C1013" s="9" t="s">
        <v>13</v>
      </c>
      <c r="D1013" s="9" t="s">
        <v>23</v>
      </c>
      <c r="E1013" s="10">
        <v>1800.61</v>
      </c>
      <c r="F1013" s="11">
        <v>22</v>
      </c>
      <c r="G1013" s="11">
        <v>7</v>
      </c>
      <c r="H1013" s="10">
        <v>1503.79</v>
      </c>
      <c r="I1013" s="10">
        <f t="shared" si="60"/>
        <v>81.845909090909089</v>
      </c>
      <c r="J1013" s="10">
        <f t="shared" si="61"/>
        <v>7.0000000000000007E-2</v>
      </c>
      <c r="K1013" s="10">
        <f t="shared" si="62"/>
        <v>1936.1397849462367</v>
      </c>
      <c r="L1013" s="10">
        <f t="shared" si="63"/>
        <v>135.52978494623659</v>
      </c>
    </row>
    <row r="1014" spans="1:12" x14ac:dyDescent="0.25">
      <c r="A1014" s="13" t="s">
        <v>3307</v>
      </c>
      <c r="B1014" s="8">
        <v>45323</v>
      </c>
      <c r="C1014" s="9" t="s">
        <v>13</v>
      </c>
      <c r="D1014" s="9" t="s">
        <v>23</v>
      </c>
      <c r="E1014" s="10">
        <v>1552.73</v>
      </c>
      <c r="F1014" s="11">
        <v>19</v>
      </c>
      <c r="G1014" s="11">
        <v>1</v>
      </c>
      <c r="H1014" s="10">
        <v>595.4</v>
      </c>
      <c r="I1014" s="10">
        <f t="shared" si="60"/>
        <v>81.722631578947372</v>
      </c>
      <c r="J1014" s="10">
        <f t="shared" si="61"/>
        <v>0.01</v>
      </c>
      <c r="K1014" s="10">
        <f t="shared" si="62"/>
        <v>1568.4141414141413</v>
      </c>
      <c r="L1014" s="10">
        <f t="shared" si="63"/>
        <v>15.684141414141413</v>
      </c>
    </row>
    <row r="1015" spans="1:12" x14ac:dyDescent="0.25">
      <c r="A1015" s="13" t="s">
        <v>3344</v>
      </c>
      <c r="B1015" s="8">
        <v>45464</v>
      </c>
      <c r="C1015" s="9" t="s">
        <v>13</v>
      </c>
      <c r="D1015" s="9" t="s">
        <v>23</v>
      </c>
      <c r="E1015" s="10">
        <v>4876.9399999999996</v>
      </c>
      <c r="F1015" s="11">
        <v>8</v>
      </c>
      <c r="G1015" s="11">
        <v>44</v>
      </c>
      <c r="H1015" s="10">
        <v>1575.73</v>
      </c>
      <c r="I1015" s="10">
        <f t="shared" si="60"/>
        <v>609.61749999999995</v>
      </c>
      <c r="J1015" s="10">
        <f t="shared" si="61"/>
        <v>0.44</v>
      </c>
      <c r="K1015" s="10">
        <f t="shared" si="62"/>
        <v>8708.8214285714275</v>
      </c>
      <c r="L1015" s="10">
        <f t="shared" si="63"/>
        <v>3831.8814285714279</v>
      </c>
    </row>
    <row r="1016" spans="1:12" x14ac:dyDescent="0.25">
      <c r="A1016" s="13" t="s">
        <v>3375</v>
      </c>
      <c r="B1016" s="8">
        <v>45239</v>
      </c>
      <c r="C1016" s="9" t="s">
        <v>13</v>
      </c>
      <c r="D1016" s="9" t="s">
        <v>23</v>
      </c>
      <c r="E1016" s="10">
        <v>332.56</v>
      </c>
      <c r="F1016" s="11">
        <v>22</v>
      </c>
      <c r="G1016" s="11">
        <v>14</v>
      </c>
      <c r="H1016" s="10">
        <v>1456.73</v>
      </c>
      <c r="I1016" s="10">
        <f t="shared" si="60"/>
        <v>15.116363636363637</v>
      </c>
      <c r="J1016" s="10">
        <f t="shared" si="61"/>
        <v>0.14000000000000001</v>
      </c>
      <c r="K1016" s="10">
        <f t="shared" si="62"/>
        <v>386.69767441860466</v>
      </c>
      <c r="L1016" s="10">
        <f t="shared" si="63"/>
        <v>54.137674418604661</v>
      </c>
    </row>
    <row r="1017" spans="1:12" x14ac:dyDescent="0.25">
      <c r="A1017" s="13" t="s">
        <v>3491</v>
      </c>
      <c r="B1017" s="8">
        <v>45257</v>
      </c>
      <c r="C1017" s="9" t="s">
        <v>13</v>
      </c>
      <c r="D1017" s="9" t="s">
        <v>23</v>
      </c>
      <c r="E1017" s="10">
        <v>512.15</v>
      </c>
      <c r="F1017" s="11">
        <v>21</v>
      </c>
      <c r="G1017" s="11">
        <v>38</v>
      </c>
      <c r="H1017" s="10">
        <v>818.05</v>
      </c>
      <c r="I1017" s="10">
        <f t="shared" si="60"/>
        <v>24.388095238095236</v>
      </c>
      <c r="J1017" s="10">
        <f t="shared" si="61"/>
        <v>0.38</v>
      </c>
      <c r="K1017" s="10">
        <f t="shared" si="62"/>
        <v>826.04838709677415</v>
      </c>
      <c r="L1017" s="10">
        <f t="shared" si="63"/>
        <v>313.89838709677417</v>
      </c>
    </row>
    <row r="1018" spans="1:12" x14ac:dyDescent="0.25">
      <c r="A1018" s="13" t="s">
        <v>3549</v>
      </c>
      <c r="B1018" s="8">
        <v>45257</v>
      </c>
      <c r="C1018" s="9" t="s">
        <v>13</v>
      </c>
      <c r="D1018" s="9" t="s">
        <v>23</v>
      </c>
      <c r="E1018" s="10">
        <v>2576.37</v>
      </c>
      <c r="F1018" s="11">
        <v>45</v>
      </c>
      <c r="G1018" s="11">
        <v>16</v>
      </c>
      <c r="H1018" s="10">
        <v>519.30999999999995</v>
      </c>
      <c r="I1018" s="10">
        <f t="shared" si="60"/>
        <v>57.252666666666663</v>
      </c>
      <c r="J1018" s="10">
        <f t="shared" si="61"/>
        <v>0.16</v>
      </c>
      <c r="K1018" s="10">
        <f t="shared" si="62"/>
        <v>3067.1071428571427</v>
      </c>
      <c r="L1018" s="10">
        <f t="shared" si="63"/>
        <v>490.73714285714283</v>
      </c>
    </row>
    <row r="1019" spans="1:12" x14ac:dyDescent="0.25">
      <c r="A1019" s="13" t="s">
        <v>3557</v>
      </c>
      <c r="B1019" s="8">
        <v>45031</v>
      </c>
      <c r="C1019" s="9" t="s">
        <v>13</v>
      </c>
      <c r="D1019" s="9" t="s">
        <v>23</v>
      </c>
      <c r="E1019" s="10">
        <v>774.21</v>
      </c>
      <c r="F1019" s="11">
        <v>43</v>
      </c>
      <c r="G1019" s="11">
        <v>31</v>
      </c>
      <c r="H1019" s="10">
        <v>1413.43</v>
      </c>
      <c r="I1019" s="10">
        <f t="shared" si="60"/>
        <v>18.004883720930234</v>
      </c>
      <c r="J1019" s="10">
        <f t="shared" si="61"/>
        <v>0.31</v>
      </c>
      <c r="K1019" s="10">
        <f t="shared" si="62"/>
        <v>1122.0434782608695</v>
      </c>
      <c r="L1019" s="10">
        <f t="shared" si="63"/>
        <v>347.83347826086953</v>
      </c>
    </row>
    <row r="1020" spans="1:12" x14ac:dyDescent="0.25">
      <c r="A1020" s="13" t="s">
        <v>3567</v>
      </c>
      <c r="B1020" s="8">
        <v>45266</v>
      </c>
      <c r="C1020" s="9" t="s">
        <v>13</v>
      </c>
      <c r="D1020" s="9" t="s">
        <v>23</v>
      </c>
      <c r="E1020" s="10">
        <v>836.47</v>
      </c>
      <c r="F1020" s="11">
        <v>12</v>
      </c>
      <c r="G1020" s="11">
        <v>9</v>
      </c>
      <c r="H1020" s="10">
        <v>1152.23</v>
      </c>
      <c r="I1020" s="10">
        <f t="shared" si="60"/>
        <v>69.705833333333331</v>
      </c>
      <c r="J1020" s="10">
        <f t="shared" si="61"/>
        <v>0.09</v>
      </c>
      <c r="K1020" s="10">
        <f t="shared" si="62"/>
        <v>919.19780219780216</v>
      </c>
      <c r="L1020" s="10">
        <f t="shared" si="63"/>
        <v>82.727802197802191</v>
      </c>
    </row>
    <row r="1021" spans="1:12" x14ac:dyDescent="0.25">
      <c r="A1021" s="13" t="s">
        <v>3925</v>
      </c>
      <c r="B1021" s="8">
        <v>45043</v>
      </c>
      <c r="C1021" s="9" t="s">
        <v>13</v>
      </c>
      <c r="D1021" s="9" t="s">
        <v>23</v>
      </c>
      <c r="E1021" s="10">
        <v>1389.66</v>
      </c>
      <c r="F1021" s="11">
        <v>48</v>
      </c>
      <c r="G1021" s="11">
        <v>8</v>
      </c>
      <c r="H1021" s="10">
        <v>883.5</v>
      </c>
      <c r="I1021" s="10">
        <f t="shared" si="60"/>
        <v>28.951250000000002</v>
      </c>
      <c r="J1021" s="10">
        <f t="shared" si="61"/>
        <v>0.08</v>
      </c>
      <c r="K1021" s="10">
        <f t="shared" si="62"/>
        <v>1510.5</v>
      </c>
      <c r="L1021" s="10">
        <f t="shared" si="63"/>
        <v>120.84</v>
      </c>
    </row>
    <row r="1022" spans="1:12" x14ac:dyDescent="0.25">
      <c r="A1022" s="13" t="s">
        <v>3592</v>
      </c>
      <c r="B1022" s="8">
        <v>45371</v>
      </c>
      <c r="C1022" s="9" t="s">
        <v>13</v>
      </c>
      <c r="D1022" s="9" t="s">
        <v>23</v>
      </c>
      <c r="E1022" s="10">
        <v>1807.04</v>
      </c>
      <c r="F1022" s="11">
        <v>39</v>
      </c>
      <c r="G1022" s="11">
        <v>17</v>
      </c>
      <c r="H1022" s="10">
        <v>1515.32</v>
      </c>
      <c r="I1022" s="10">
        <f t="shared" si="60"/>
        <v>46.33435897435897</v>
      </c>
      <c r="J1022" s="10">
        <f t="shared" si="61"/>
        <v>0.17</v>
      </c>
      <c r="K1022" s="10">
        <f t="shared" si="62"/>
        <v>2177.1566265060242</v>
      </c>
      <c r="L1022" s="10">
        <f t="shared" si="63"/>
        <v>370.11662650602415</v>
      </c>
    </row>
    <row r="1023" spans="1:12" x14ac:dyDescent="0.25">
      <c r="A1023" s="13" t="s">
        <v>3603</v>
      </c>
      <c r="B1023" s="8">
        <v>45024</v>
      </c>
      <c r="C1023" s="9" t="s">
        <v>13</v>
      </c>
      <c r="D1023" s="9" t="s">
        <v>23</v>
      </c>
      <c r="E1023" s="10">
        <v>1720.56</v>
      </c>
      <c r="F1023" s="11">
        <v>37</v>
      </c>
      <c r="G1023" s="11">
        <v>25</v>
      </c>
      <c r="H1023" s="10">
        <v>372.38</v>
      </c>
      <c r="I1023" s="10">
        <f t="shared" si="60"/>
        <v>46.501621621621624</v>
      </c>
      <c r="J1023" s="10">
        <f t="shared" si="61"/>
        <v>0.25</v>
      </c>
      <c r="K1023" s="10">
        <f t="shared" si="62"/>
        <v>2294.08</v>
      </c>
      <c r="L1023" s="10">
        <f t="shared" si="63"/>
        <v>573.52</v>
      </c>
    </row>
    <row r="1024" spans="1:12" x14ac:dyDescent="0.25">
      <c r="A1024" s="13" t="s">
        <v>3631</v>
      </c>
      <c r="B1024" s="8">
        <v>45232</v>
      </c>
      <c r="C1024" s="9" t="s">
        <v>13</v>
      </c>
      <c r="D1024" s="9" t="s">
        <v>23</v>
      </c>
      <c r="E1024" s="10">
        <v>3205.18</v>
      </c>
      <c r="F1024" s="11">
        <v>40</v>
      </c>
      <c r="G1024" s="11">
        <v>26</v>
      </c>
      <c r="H1024" s="10">
        <v>1070.97</v>
      </c>
      <c r="I1024" s="10">
        <f t="shared" si="60"/>
        <v>80.129499999999993</v>
      </c>
      <c r="J1024" s="10">
        <f t="shared" si="61"/>
        <v>0.26</v>
      </c>
      <c r="K1024" s="10">
        <f t="shared" si="62"/>
        <v>4331.3243243243242</v>
      </c>
      <c r="L1024" s="10">
        <f t="shared" si="63"/>
        <v>1126.1443243243243</v>
      </c>
    </row>
    <row r="1025" spans="1:12" x14ac:dyDescent="0.25">
      <c r="A1025" s="13" t="s">
        <v>3926</v>
      </c>
      <c r="B1025" s="8">
        <v>45208</v>
      </c>
      <c r="C1025" s="9" t="s">
        <v>13</v>
      </c>
      <c r="D1025" s="9" t="s">
        <v>23</v>
      </c>
      <c r="E1025" s="10">
        <v>1315.74</v>
      </c>
      <c r="F1025" s="11">
        <v>25</v>
      </c>
      <c r="G1025" s="11">
        <v>16</v>
      </c>
      <c r="H1025" s="10">
        <v>1915.54</v>
      </c>
      <c r="I1025" s="10">
        <f t="shared" si="60"/>
        <v>52.629600000000003</v>
      </c>
      <c r="J1025" s="10">
        <f t="shared" si="61"/>
        <v>0.16</v>
      </c>
      <c r="K1025" s="10">
        <f t="shared" si="62"/>
        <v>1566.3571428571429</v>
      </c>
      <c r="L1025" s="10">
        <f t="shared" si="63"/>
        <v>250.61714285714288</v>
      </c>
    </row>
    <row r="1026" spans="1:12" x14ac:dyDescent="0.25">
      <c r="A1026" s="13" t="s">
        <v>3642</v>
      </c>
      <c r="B1026" s="8">
        <v>45524</v>
      </c>
      <c r="C1026" s="9" t="s">
        <v>13</v>
      </c>
      <c r="D1026" s="9" t="s">
        <v>23</v>
      </c>
      <c r="E1026" s="10">
        <v>3982.78</v>
      </c>
      <c r="F1026" s="11">
        <v>13</v>
      </c>
      <c r="G1026" s="11">
        <v>8</v>
      </c>
      <c r="H1026" s="10">
        <v>1560.17</v>
      </c>
      <c r="I1026" s="10">
        <f t="shared" ref="I1026:I1089" si="64">E1026/F1026</f>
        <v>306.36769230769232</v>
      </c>
      <c r="J1026" s="10">
        <f t="shared" ref="J1026:J1089" si="65">G1026/100</f>
        <v>0.08</v>
      </c>
      <c r="K1026" s="10">
        <f t="shared" ref="K1026:K1089" si="66">(E1026*100)/(100-G1026)</f>
        <v>4329.108695652174</v>
      </c>
      <c r="L1026" s="10">
        <f t="shared" ref="L1026:L1089" si="67">K1026*J1026</f>
        <v>346.32869565217391</v>
      </c>
    </row>
    <row r="1027" spans="1:12" x14ac:dyDescent="0.25">
      <c r="A1027" s="13" t="s">
        <v>3697</v>
      </c>
      <c r="B1027" s="8">
        <v>45451</v>
      </c>
      <c r="C1027" s="9" t="s">
        <v>13</v>
      </c>
      <c r="D1027" s="9" t="s">
        <v>23</v>
      </c>
      <c r="E1027" s="10">
        <v>1390.74</v>
      </c>
      <c r="F1027" s="11">
        <v>11</v>
      </c>
      <c r="G1027" s="11">
        <v>32</v>
      </c>
      <c r="H1027" s="10">
        <v>1100.6600000000001</v>
      </c>
      <c r="I1027" s="10">
        <f t="shared" si="64"/>
        <v>126.4309090909091</v>
      </c>
      <c r="J1027" s="10">
        <f t="shared" si="65"/>
        <v>0.32</v>
      </c>
      <c r="K1027" s="10">
        <f t="shared" si="66"/>
        <v>2045.2058823529412</v>
      </c>
      <c r="L1027" s="10">
        <f t="shared" si="67"/>
        <v>654.46588235294121</v>
      </c>
    </row>
    <row r="1028" spans="1:12" x14ac:dyDescent="0.25">
      <c r="A1028" s="13" t="s">
        <v>3699</v>
      </c>
      <c r="B1028" s="8">
        <v>45397</v>
      </c>
      <c r="C1028" s="9" t="s">
        <v>13</v>
      </c>
      <c r="D1028" s="9" t="s">
        <v>23</v>
      </c>
      <c r="E1028" s="10">
        <v>1316.36</v>
      </c>
      <c r="F1028" s="11">
        <v>43</v>
      </c>
      <c r="G1028" s="11">
        <v>20</v>
      </c>
      <c r="H1028" s="10">
        <v>828.51</v>
      </c>
      <c r="I1028" s="10">
        <f t="shared" si="64"/>
        <v>30.61302325581395</v>
      </c>
      <c r="J1028" s="10">
        <f t="shared" si="65"/>
        <v>0.2</v>
      </c>
      <c r="K1028" s="10">
        <f t="shared" si="66"/>
        <v>1645.45</v>
      </c>
      <c r="L1028" s="10">
        <f t="shared" si="67"/>
        <v>329.09000000000003</v>
      </c>
    </row>
    <row r="1029" spans="1:12" x14ac:dyDescent="0.25">
      <c r="A1029" s="13" t="s">
        <v>3700</v>
      </c>
      <c r="B1029" s="8">
        <v>45605</v>
      </c>
      <c r="C1029" s="9" t="s">
        <v>13</v>
      </c>
      <c r="D1029" s="9" t="s">
        <v>23</v>
      </c>
      <c r="E1029" s="10">
        <v>3040.66</v>
      </c>
      <c r="F1029" s="11">
        <v>34</v>
      </c>
      <c r="G1029" s="11">
        <v>40</v>
      </c>
      <c r="H1029" s="10">
        <v>1820.27</v>
      </c>
      <c r="I1029" s="10">
        <f t="shared" si="64"/>
        <v>89.431176470588227</v>
      </c>
      <c r="J1029" s="10">
        <f t="shared" si="65"/>
        <v>0.4</v>
      </c>
      <c r="K1029" s="10">
        <f t="shared" si="66"/>
        <v>5067.7666666666664</v>
      </c>
      <c r="L1029" s="10">
        <f t="shared" si="67"/>
        <v>2027.1066666666666</v>
      </c>
    </row>
    <row r="1030" spans="1:12" x14ac:dyDescent="0.25">
      <c r="A1030" s="13" t="s">
        <v>3706</v>
      </c>
      <c r="B1030" s="8">
        <v>45576</v>
      </c>
      <c r="C1030" s="9" t="s">
        <v>13</v>
      </c>
      <c r="D1030" s="9" t="s">
        <v>23</v>
      </c>
      <c r="E1030" s="10">
        <v>3831.08</v>
      </c>
      <c r="F1030" s="11">
        <v>45</v>
      </c>
      <c r="G1030" s="11">
        <v>32</v>
      </c>
      <c r="H1030" s="10">
        <v>150.33000000000001</v>
      </c>
      <c r="I1030" s="10">
        <f t="shared" si="64"/>
        <v>85.135111111111115</v>
      </c>
      <c r="J1030" s="10">
        <f t="shared" si="65"/>
        <v>0.32</v>
      </c>
      <c r="K1030" s="10">
        <f t="shared" si="66"/>
        <v>5633.9411764705883</v>
      </c>
      <c r="L1030" s="10">
        <f t="shared" si="67"/>
        <v>1802.8611764705884</v>
      </c>
    </row>
    <row r="1031" spans="1:12" x14ac:dyDescent="0.25">
      <c r="A1031" s="13" t="s">
        <v>3730</v>
      </c>
      <c r="B1031" s="8">
        <v>45079</v>
      </c>
      <c r="C1031" s="9" t="s">
        <v>13</v>
      </c>
      <c r="D1031" s="9" t="s">
        <v>23</v>
      </c>
      <c r="E1031" s="10">
        <v>4450.83</v>
      </c>
      <c r="F1031" s="11">
        <v>30</v>
      </c>
      <c r="G1031" s="11">
        <v>14</v>
      </c>
      <c r="H1031" s="10">
        <v>541.71</v>
      </c>
      <c r="I1031" s="10">
        <f t="shared" si="64"/>
        <v>148.36099999999999</v>
      </c>
      <c r="J1031" s="10">
        <f t="shared" si="65"/>
        <v>0.14000000000000001</v>
      </c>
      <c r="K1031" s="10">
        <f t="shared" si="66"/>
        <v>5175.3837209302328</v>
      </c>
      <c r="L1031" s="10">
        <f t="shared" si="67"/>
        <v>724.55372093023266</v>
      </c>
    </row>
    <row r="1032" spans="1:12" x14ac:dyDescent="0.25">
      <c r="A1032" s="13" t="s">
        <v>3761</v>
      </c>
      <c r="B1032" s="8">
        <v>44991</v>
      </c>
      <c r="C1032" s="9" t="s">
        <v>13</v>
      </c>
      <c r="D1032" s="9" t="s">
        <v>23</v>
      </c>
      <c r="E1032" s="10">
        <v>1964.34</v>
      </c>
      <c r="F1032" s="11">
        <v>44</v>
      </c>
      <c r="G1032" s="11">
        <v>1</v>
      </c>
      <c r="H1032" s="10">
        <v>1236.54</v>
      </c>
      <c r="I1032" s="10">
        <f t="shared" si="64"/>
        <v>44.644090909090906</v>
      </c>
      <c r="J1032" s="10">
        <f t="shared" si="65"/>
        <v>0.01</v>
      </c>
      <c r="K1032" s="10">
        <f t="shared" si="66"/>
        <v>1984.1818181818182</v>
      </c>
      <c r="L1032" s="10">
        <f t="shared" si="67"/>
        <v>19.841818181818184</v>
      </c>
    </row>
    <row r="1033" spans="1:12" x14ac:dyDescent="0.25">
      <c r="A1033" s="13" t="s">
        <v>3781</v>
      </c>
      <c r="B1033" s="8">
        <v>45215</v>
      </c>
      <c r="C1033" s="9" t="s">
        <v>13</v>
      </c>
      <c r="D1033" s="9" t="s">
        <v>23</v>
      </c>
      <c r="E1033" s="10">
        <v>101.94</v>
      </c>
      <c r="F1033" s="11">
        <v>8</v>
      </c>
      <c r="G1033" s="11">
        <v>31</v>
      </c>
      <c r="H1033" s="10">
        <v>1933.01</v>
      </c>
      <c r="I1033" s="10">
        <f t="shared" si="64"/>
        <v>12.7425</v>
      </c>
      <c r="J1033" s="10">
        <f t="shared" si="65"/>
        <v>0.31</v>
      </c>
      <c r="K1033" s="10">
        <f t="shared" si="66"/>
        <v>147.7391304347826</v>
      </c>
      <c r="L1033" s="10">
        <f t="shared" si="67"/>
        <v>45.799130434782604</v>
      </c>
    </row>
    <row r="1034" spans="1:12" x14ac:dyDescent="0.25">
      <c r="A1034" s="13" t="s">
        <v>3798</v>
      </c>
      <c r="B1034" s="8">
        <v>45285</v>
      </c>
      <c r="C1034" s="9" t="s">
        <v>13</v>
      </c>
      <c r="D1034" s="9" t="s">
        <v>23</v>
      </c>
      <c r="E1034" s="10">
        <v>3406.19</v>
      </c>
      <c r="F1034" s="11">
        <v>34</v>
      </c>
      <c r="G1034" s="11">
        <v>42</v>
      </c>
      <c r="H1034" s="10">
        <v>1665.37</v>
      </c>
      <c r="I1034" s="10">
        <f t="shared" si="64"/>
        <v>100.18205882352942</v>
      </c>
      <c r="J1034" s="10">
        <f t="shared" si="65"/>
        <v>0.42</v>
      </c>
      <c r="K1034" s="10">
        <f t="shared" si="66"/>
        <v>5872.7413793103451</v>
      </c>
      <c r="L1034" s="10">
        <f t="shared" si="67"/>
        <v>2466.5513793103451</v>
      </c>
    </row>
    <row r="1035" spans="1:12" x14ac:dyDescent="0.25">
      <c r="A1035" s="13" t="s">
        <v>3799</v>
      </c>
      <c r="B1035" s="8">
        <v>45444</v>
      </c>
      <c r="C1035" s="9" t="s">
        <v>13</v>
      </c>
      <c r="D1035" s="9" t="s">
        <v>23</v>
      </c>
      <c r="E1035" s="10">
        <v>2460.02</v>
      </c>
      <c r="F1035" s="11">
        <v>38</v>
      </c>
      <c r="G1035" s="11">
        <v>18</v>
      </c>
      <c r="H1035" s="10">
        <v>1863.97</v>
      </c>
      <c r="I1035" s="10">
        <f t="shared" si="64"/>
        <v>64.737368421052636</v>
      </c>
      <c r="J1035" s="10">
        <f t="shared" si="65"/>
        <v>0.18</v>
      </c>
      <c r="K1035" s="10">
        <f t="shared" si="66"/>
        <v>3000.0243902439024</v>
      </c>
      <c r="L1035" s="10">
        <f t="shared" si="67"/>
        <v>540.00439024390244</v>
      </c>
    </row>
    <row r="1036" spans="1:12" x14ac:dyDescent="0.25">
      <c r="A1036" s="13" t="s">
        <v>3817</v>
      </c>
      <c r="B1036" s="8">
        <v>44905</v>
      </c>
      <c r="C1036" s="9" t="s">
        <v>13</v>
      </c>
      <c r="D1036" s="9" t="s">
        <v>23</v>
      </c>
      <c r="E1036" s="10">
        <v>191.23</v>
      </c>
      <c r="F1036" s="11">
        <v>12</v>
      </c>
      <c r="G1036" s="11">
        <v>9</v>
      </c>
      <c r="H1036" s="10">
        <v>985.59</v>
      </c>
      <c r="I1036" s="10">
        <f t="shared" si="64"/>
        <v>15.935833333333333</v>
      </c>
      <c r="J1036" s="10">
        <f t="shared" si="65"/>
        <v>0.09</v>
      </c>
      <c r="K1036" s="10">
        <f t="shared" si="66"/>
        <v>210.14285714285714</v>
      </c>
      <c r="L1036" s="10">
        <f t="shared" si="67"/>
        <v>18.912857142857142</v>
      </c>
    </row>
    <row r="1037" spans="1:12" x14ac:dyDescent="0.25">
      <c r="A1037" s="13" t="s">
        <v>3829</v>
      </c>
      <c r="B1037" s="8">
        <v>45252</v>
      </c>
      <c r="C1037" s="9" t="s">
        <v>13</v>
      </c>
      <c r="D1037" s="9" t="s">
        <v>23</v>
      </c>
      <c r="E1037" s="10">
        <v>987.98</v>
      </c>
      <c r="F1037" s="11">
        <v>29</v>
      </c>
      <c r="G1037" s="11">
        <v>32</v>
      </c>
      <c r="H1037" s="10">
        <v>1952.37</v>
      </c>
      <c r="I1037" s="10">
        <f t="shared" si="64"/>
        <v>34.068275862068965</v>
      </c>
      <c r="J1037" s="10">
        <f t="shared" si="65"/>
        <v>0.32</v>
      </c>
      <c r="K1037" s="10">
        <f t="shared" si="66"/>
        <v>1452.9117647058824</v>
      </c>
      <c r="L1037" s="10">
        <f t="shared" si="67"/>
        <v>464.93176470588242</v>
      </c>
    </row>
    <row r="1038" spans="1:12" x14ac:dyDescent="0.25">
      <c r="A1038" s="13" t="s">
        <v>3831</v>
      </c>
      <c r="B1038" s="8">
        <v>45316</v>
      </c>
      <c r="C1038" s="9" t="s">
        <v>13</v>
      </c>
      <c r="D1038" s="9" t="s">
        <v>23</v>
      </c>
      <c r="E1038" s="10">
        <v>1066.51</v>
      </c>
      <c r="F1038" s="11">
        <v>5</v>
      </c>
      <c r="G1038" s="11">
        <v>12</v>
      </c>
      <c r="H1038" s="10">
        <v>1007.7</v>
      </c>
      <c r="I1038" s="10">
        <f t="shared" si="64"/>
        <v>213.30199999999999</v>
      </c>
      <c r="J1038" s="10">
        <f t="shared" si="65"/>
        <v>0.12</v>
      </c>
      <c r="K1038" s="10">
        <f t="shared" si="66"/>
        <v>1211.9431818181818</v>
      </c>
      <c r="L1038" s="10">
        <f t="shared" si="67"/>
        <v>145.43318181818179</v>
      </c>
    </row>
    <row r="1039" spans="1:12" x14ac:dyDescent="0.25">
      <c r="A1039" s="13" t="s">
        <v>3865</v>
      </c>
      <c r="B1039" s="8">
        <v>45551</v>
      </c>
      <c r="C1039" s="9" t="s">
        <v>13</v>
      </c>
      <c r="D1039" s="9" t="s">
        <v>23</v>
      </c>
      <c r="E1039" s="10">
        <v>3228.19</v>
      </c>
      <c r="F1039" s="11">
        <v>42</v>
      </c>
      <c r="G1039" s="11">
        <v>39</v>
      </c>
      <c r="H1039" s="10">
        <v>324.58999999999997</v>
      </c>
      <c r="I1039" s="10">
        <f t="shared" si="64"/>
        <v>76.861666666666665</v>
      </c>
      <c r="J1039" s="10">
        <f t="shared" si="65"/>
        <v>0.39</v>
      </c>
      <c r="K1039" s="10">
        <f t="shared" si="66"/>
        <v>5292.1147540983602</v>
      </c>
      <c r="L1039" s="10">
        <f t="shared" si="67"/>
        <v>2063.9247540983606</v>
      </c>
    </row>
    <row r="1040" spans="1:12" x14ac:dyDescent="0.25">
      <c r="A1040" s="13" t="s">
        <v>70</v>
      </c>
      <c r="B1040" s="8">
        <v>45122</v>
      </c>
      <c r="C1040" s="9" t="s">
        <v>9</v>
      </c>
      <c r="D1040" s="9" t="s">
        <v>23</v>
      </c>
      <c r="E1040" s="10">
        <v>2676.35</v>
      </c>
      <c r="F1040" s="11">
        <v>43</v>
      </c>
      <c r="G1040" s="11">
        <v>36</v>
      </c>
      <c r="H1040" s="10">
        <v>877.09</v>
      </c>
      <c r="I1040" s="10">
        <f t="shared" si="64"/>
        <v>62.240697674418605</v>
      </c>
      <c r="J1040" s="10">
        <f t="shared" si="65"/>
        <v>0.36</v>
      </c>
      <c r="K1040" s="10">
        <f t="shared" si="66"/>
        <v>4181.796875</v>
      </c>
      <c r="L1040" s="10">
        <f t="shared" si="67"/>
        <v>1505.4468749999999</v>
      </c>
    </row>
    <row r="1041" spans="1:12" x14ac:dyDescent="0.25">
      <c r="A1041" s="13" t="s">
        <v>80</v>
      </c>
      <c r="B1041" s="8">
        <v>45126</v>
      </c>
      <c r="C1041" s="9" t="s">
        <v>9</v>
      </c>
      <c r="D1041" s="9" t="s">
        <v>23</v>
      </c>
      <c r="E1041" s="10">
        <v>3430.86</v>
      </c>
      <c r="F1041" s="11">
        <v>24</v>
      </c>
      <c r="G1041" s="11">
        <v>11</v>
      </c>
      <c r="H1041" s="10">
        <v>1885.85</v>
      </c>
      <c r="I1041" s="10">
        <f t="shared" si="64"/>
        <v>142.95250000000001</v>
      </c>
      <c r="J1041" s="10">
        <f t="shared" si="65"/>
        <v>0.11</v>
      </c>
      <c r="K1041" s="10">
        <f t="shared" si="66"/>
        <v>3854.8988764044943</v>
      </c>
      <c r="L1041" s="10">
        <f t="shared" si="67"/>
        <v>424.03887640449437</v>
      </c>
    </row>
    <row r="1042" spans="1:12" x14ac:dyDescent="0.25">
      <c r="A1042" s="13" t="s">
        <v>107</v>
      </c>
      <c r="B1042" s="8">
        <v>45425</v>
      </c>
      <c r="C1042" s="9" t="s">
        <v>9</v>
      </c>
      <c r="D1042" s="9" t="s">
        <v>23</v>
      </c>
      <c r="E1042" s="10">
        <v>3864.26</v>
      </c>
      <c r="F1042" s="11">
        <v>22</v>
      </c>
      <c r="G1042" s="11">
        <v>28</v>
      </c>
      <c r="H1042" s="10">
        <v>908.02</v>
      </c>
      <c r="I1042" s="10">
        <f t="shared" si="64"/>
        <v>175.64818181818183</v>
      </c>
      <c r="J1042" s="10">
        <f t="shared" si="65"/>
        <v>0.28000000000000003</v>
      </c>
      <c r="K1042" s="10">
        <f t="shared" si="66"/>
        <v>5367.0277777777774</v>
      </c>
      <c r="L1042" s="10">
        <f t="shared" si="67"/>
        <v>1502.7677777777778</v>
      </c>
    </row>
    <row r="1043" spans="1:12" x14ac:dyDescent="0.25">
      <c r="A1043" s="13" t="s">
        <v>145</v>
      </c>
      <c r="B1043" s="8">
        <v>45135</v>
      </c>
      <c r="C1043" s="9" t="s">
        <v>9</v>
      </c>
      <c r="D1043" s="9" t="s">
        <v>23</v>
      </c>
      <c r="E1043" s="10">
        <v>1485.73</v>
      </c>
      <c r="F1043" s="11">
        <v>41</v>
      </c>
      <c r="G1043" s="11">
        <v>8</v>
      </c>
      <c r="H1043" s="10">
        <v>30.51</v>
      </c>
      <c r="I1043" s="10">
        <f t="shared" si="64"/>
        <v>36.237317073170729</v>
      </c>
      <c r="J1043" s="10">
        <f t="shared" si="65"/>
        <v>0.08</v>
      </c>
      <c r="K1043" s="10">
        <f t="shared" si="66"/>
        <v>1614.9239130434783</v>
      </c>
      <c r="L1043" s="10">
        <f t="shared" si="67"/>
        <v>129.19391304347826</v>
      </c>
    </row>
    <row r="1044" spans="1:12" x14ac:dyDescent="0.25">
      <c r="A1044" s="13" t="s">
        <v>165</v>
      </c>
      <c r="B1044" s="8">
        <v>45497</v>
      </c>
      <c r="C1044" s="9" t="s">
        <v>9</v>
      </c>
      <c r="D1044" s="9" t="s">
        <v>23</v>
      </c>
      <c r="E1044" s="10">
        <v>2573.5500000000002</v>
      </c>
      <c r="F1044" s="11">
        <v>48</v>
      </c>
      <c r="G1044" s="11">
        <v>36</v>
      </c>
      <c r="H1044" s="10">
        <v>1707.54</v>
      </c>
      <c r="I1044" s="10">
        <f t="shared" si="64"/>
        <v>53.615625000000001</v>
      </c>
      <c r="J1044" s="10">
        <f t="shared" si="65"/>
        <v>0.36</v>
      </c>
      <c r="K1044" s="10">
        <f t="shared" si="66"/>
        <v>4021.1718750000005</v>
      </c>
      <c r="L1044" s="10">
        <f t="shared" si="67"/>
        <v>1447.621875</v>
      </c>
    </row>
    <row r="1045" spans="1:12" x14ac:dyDescent="0.25">
      <c r="A1045" s="13" t="s">
        <v>179</v>
      </c>
      <c r="B1045" s="8">
        <v>45440</v>
      </c>
      <c r="C1045" s="9" t="s">
        <v>9</v>
      </c>
      <c r="D1045" s="9" t="s">
        <v>23</v>
      </c>
      <c r="E1045" s="10">
        <v>1844.22</v>
      </c>
      <c r="F1045" s="11">
        <v>37</v>
      </c>
      <c r="G1045" s="11">
        <v>35</v>
      </c>
      <c r="H1045" s="10">
        <v>900.79</v>
      </c>
      <c r="I1045" s="10">
        <f t="shared" si="64"/>
        <v>49.843783783783785</v>
      </c>
      <c r="J1045" s="10">
        <f t="shared" si="65"/>
        <v>0.35</v>
      </c>
      <c r="K1045" s="10">
        <f t="shared" si="66"/>
        <v>2837.2615384615383</v>
      </c>
      <c r="L1045" s="10">
        <f t="shared" si="67"/>
        <v>993.04153846153838</v>
      </c>
    </row>
    <row r="1046" spans="1:12" x14ac:dyDescent="0.25">
      <c r="A1046" s="13" t="s">
        <v>180</v>
      </c>
      <c r="B1046" s="8">
        <v>45264</v>
      </c>
      <c r="C1046" s="9" t="s">
        <v>9</v>
      </c>
      <c r="D1046" s="9" t="s">
        <v>23</v>
      </c>
      <c r="E1046" s="10">
        <v>2034.58</v>
      </c>
      <c r="F1046" s="11">
        <v>25</v>
      </c>
      <c r="G1046" s="11">
        <v>22</v>
      </c>
      <c r="H1046" s="10">
        <v>983.94</v>
      </c>
      <c r="I1046" s="10">
        <f t="shared" si="64"/>
        <v>81.383200000000002</v>
      </c>
      <c r="J1046" s="10">
        <f t="shared" si="65"/>
        <v>0.22</v>
      </c>
      <c r="K1046" s="10">
        <f t="shared" si="66"/>
        <v>2608.4358974358975</v>
      </c>
      <c r="L1046" s="10">
        <f t="shared" si="67"/>
        <v>573.85589743589742</v>
      </c>
    </row>
    <row r="1047" spans="1:12" x14ac:dyDescent="0.25">
      <c r="A1047" s="13" t="s">
        <v>227</v>
      </c>
      <c r="B1047" s="8">
        <v>45423</v>
      </c>
      <c r="C1047" s="9" t="s">
        <v>9</v>
      </c>
      <c r="D1047" s="9" t="s">
        <v>23</v>
      </c>
      <c r="E1047" s="10">
        <v>2934.72</v>
      </c>
      <c r="F1047" s="11">
        <v>20</v>
      </c>
      <c r="G1047" s="11">
        <v>12</v>
      </c>
      <c r="H1047" s="10">
        <v>528.02</v>
      </c>
      <c r="I1047" s="10">
        <f t="shared" si="64"/>
        <v>146.73599999999999</v>
      </c>
      <c r="J1047" s="10">
        <f t="shared" si="65"/>
        <v>0.12</v>
      </c>
      <c r="K1047" s="10">
        <f t="shared" si="66"/>
        <v>3334.909090909091</v>
      </c>
      <c r="L1047" s="10">
        <f t="shared" si="67"/>
        <v>400.18909090909091</v>
      </c>
    </row>
    <row r="1048" spans="1:12" x14ac:dyDescent="0.25">
      <c r="A1048" s="13" t="s">
        <v>243</v>
      </c>
      <c r="B1048" s="8">
        <v>45086</v>
      </c>
      <c r="C1048" s="9" t="s">
        <v>9</v>
      </c>
      <c r="D1048" s="9" t="s">
        <v>23</v>
      </c>
      <c r="E1048" s="10">
        <v>4954.6400000000003</v>
      </c>
      <c r="F1048" s="11">
        <v>34</v>
      </c>
      <c r="G1048" s="11">
        <v>30</v>
      </c>
      <c r="H1048" s="10">
        <v>1244.4000000000001</v>
      </c>
      <c r="I1048" s="10">
        <f t="shared" si="64"/>
        <v>145.72470588235296</v>
      </c>
      <c r="J1048" s="10">
        <f t="shared" si="65"/>
        <v>0.3</v>
      </c>
      <c r="K1048" s="10">
        <f t="shared" si="66"/>
        <v>7078.0571428571438</v>
      </c>
      <c r="L1048" s="10">
        <f t="shared" si="67"/>
        <v>2123.4171428571431</v>
      </c>
    </row>
    <row r="1049" spans="1:12" x14ac:dyDescent="0.25">
      <c r="A1049" s="13" t="s">
        <v>259</v>
      </c>
      <c r="B1049" s="8">
        <v>45475</v>
      </c>
      <c r="C1049" s="9" t="s">
        <v>9</v>
      </c>
      <c r="D1049" s="9" t="s">
        <v>23</v>
      </c>
      <c r="E1049" s="10">
        <v>4723.8900000000003</v>
      </c>
      <c r="F1049" s="11">
        <v>38</v>
      </c>
      <c r="G1049" s="11">
        <v>29</v>
      </c>
      <c r="H1049" s="10">
        <v>681.75</v>
      </c>
      <c r="I1049" s="10">
        <f t="shared" si="64"/>
        <v>124.31289473684211</v>
      </c>
      <c r="J1049" s="10">
        <f t="shared" si="65"/>
        <v>0.28999999999999998</v>
      </c>
      <c r="K1049" s="10">
        <f t="shared" si="66"/>
        <v>6653.3661971830998</v>
      </c>
      <c r="L1049" s="10">
        <f t="shared" si="67"/>
        <v>1929.4761971830987</v>
      </c>
    </row>
    <row r="1050" spans="1:12" x14ac:dyDescent="0.25">
      <c r="A1050" s="13" t="s">
        <v>276</v>
      </c>
      <c r="B1050" s="8">
        <v>45522</v>
      </c>
      <c r="C1050" s="9" t="s">
        <v>9</v>
      </c>
      <c r="D1050" s="9" t="s">
        <v>23</v>
      </c>
      <c r="E1050" s="10">
        <v>118.07</v>
      </c>
      <c r="F1050" s="11">
        <v>34</v>
      </c>
      <c r="G1050" s="11">
        <v>35</v>
      </c>
      <c r="H1050" s="10">
        <v>1266.5899999999999</v>
      </c>
      <c r="I1050" s="10">
        <f t="shared" si="64"/>
        <v>3.4726470588235294</v>
      </c>
      <c r="J1050" s="10">
        <f t="shared" si="65"/>
        <v>0.35</v>
      </c>
      <c r="K1050" s="10">
        <f t="shared" si="66"/>
        <v>181.64615384615385</v>
      </c>
      <c r="L1050" s="10">
        <f t="shared" si="67"/>
        <v>63.576153846153844</v>
      </c>
    </row>
    <row r="1051" spans="1:12" x14ac:dyDescent="0.25">
      <c r="A1051" s="13" t="s">
        <v>288</v>
      </c>
      <c r="B1051" s="8">
        <v>45354</v>
      </c>
      <c r="C1051" s="9" t="s">
        <v>9</v>
      </c>
      <c r="D1051" s="9" t="s">
        <v>23</v>
      </c>
      <c r="E1051" s="10">
        <v>4338.88</v>
      </c>
      <c r="F1051" s="11">
        <v>5</v>
      </c>
      <c r="G1051" s="11">
        <v>28</v>
      </c>
      <c r="H1051" s="10">
        <v>483.38</v>
      </c>
      <c r="I1051" s="10">
        <f t="shared" si="64"/>
        <v>867.77600000000007</v>
      </c>
      <c r="J1051" s="10">
        <f t="shared" si="65"/>
        <v>0.28000000000000003</v>
      </c>
      <c r="K1051" s="10">
        <f t="shared" si="66"/>
        <v>6026.2222222222226</v>
      </c>
      <c r="L1051" s="10">
        <f t="shared" si="67"/>
        <v>1687.3422222222225</v>
      </c>
    </row>
    <row r="1052" spans="1:12" x14ac:dyDescent="0.25">
      <c r="A1052" s="13" t="s">
        <v>301</v>
      </c>
      <c r="B1052" s="8">
        <v>45547</v>
      </c>
      <c r="C1052" s="9" t="s">
        <v>9</v>
      </c>
      <c r="D1052" s="9" t="s">
        <v>23</v>
      </c>
      <c r="E1052" s="10">
        <v>1878.24</v>
      </c>
      <c r="F1052" s="11">
        <v>20</v>
      </c>
      <c r="G1052" s="11">
        <v>36</v>
      </c>
      <c r="H1052" s="10">
        <v>1653.07</v>
      </c>
      <c r="I1052" s="10">
        <f t="shared" si="64"/>
        <v>93.912000000000006</v>
      </c>
      <c r="J1052" s="10">
        <f t="shared" si="65"/>
        <v>0.36</v>
      </c>
      <c r="K1052" s="10">
        <f t="shared" si="66"/>
        <v>2934.75</v>
      </c>
      <c r="L1052" s="10">
        <f t="shared" si="67"/>
        <v>1056.51</v>
      </c>
    </row>
    <row r="1053" spans="1:12" x14ac:dyDescent="0.25">
      <c r="A1053" s="13" t="s">
        <v>309</v>
      </c>
      <c r="B1053" s="8">
        <v>45185</v>
      </c>
      <c r="C1053" s="9" t="s">
        <v>9</v>
      </c>
      <c r="D1053" s="9" t="s">
        <v>23</v>
      </c>
      <c r="E1053" s="10">
        <v>1925.06</v>
      </c>
      <c r="F1053" s="11">
        <v>21</v>
      </c>
      <c r="G1053" s="11">
        <v>1</v>
      </c>
      <c r="H1053" s="10">
        <v>460.01</v>
      </c>
      <c r="I1053" s="10">
        <f t="shared" si="64"/>
        <v>91.66952380952381</v>
      </c>
      <c r="J1053" s="10">
        <f t="shared" si="65"/>
        <v>0.01</v>
      </c>
      <c r="K1053" s="10">
        <f t="shared" si="66"/>
        <v>1944.5050505050506</v>
      </c>
      <c r="L1053" s="10">
        <f t="shared" si="67"/>
        <v>19.445050505050506</v>
      </c>
    </row>
    <row r="1054" spans="1:12" x14ac:dyDescent="0.25">
      <c r="A1054" s="13" t="s">
        <v>335</v>
      </c>
      <c r="B1054" s="8">
        <v>45229</v>
      </c>
      <c r="C1054" s="9" t="s">
        <v>9</v>
      </c>
      <c r="D1054" s="9" t="s">
        <v>23</v>
      </c>
      <c r="E1054" s="10">
        <v>605.21</v>
      </c>
      <c r="F1054" s="11">
        <v>46</v>
      </c>
      <c r="G1054" s="11">
        <v>2</v>
      </c>
      <c r="H1054" s="10">
        <v>1626.74</v>
      </c>
      <c r="I1054" s="10">
        <f t="shared" si="64"/>
        <v>13.156739130434783</v>
      </c>
      <c r="J1054" s="10">
        <f t="shared" si="65"/>
        <v>0.02</v>
      </c>
      <c r="K1054" s="10">
        <f t="shared" si="66"/>
        <v>617.5612244897959</v>
      </c>
      <c r="L1054" s="10">
        <f t="shared" si="67"/>
        <v>12.351224489795918</v>
      </c>
    </row>
    <row r="1055" spans="1:12" x14ac:dyDescent="0.25">
      <c r="A1055" s="13" t="s">
        <v>353</v>
      </c>
      <c r="B1055" s="8">
        <v>45053</v>
      </c>
      <c r="C1055" s="9" t="s">
        <v>9</v>
      </c>
      <c r="D1055" s="9" t="s">
        <v>23</v>
      </c>
      <c r="E1055" s="10">
        <v>599.64</v>
      </c>
      <c r="F1055" s="11">
        <v>23</v>
      </c>
      <c r="G1055" s="11">
        <v>29</v>
      </c>
      <c r="H1055" s="10">
        <v>1250.29</v>
      </c>
      <c r="I1055" s="10">
        <f t="shared" si="64"/>
        <v>26.071304347826086</v>
      </c>
      <c r="J1055" s="10">
        <f t="shared" si="65"/>
        <v>0.28999999999999998</v>
      </c>
      <c r="K1055" s="10">
        <f t="shared" si="66"/>
        <v>844.56338028169012</v>
      </c>
      <c r="L1055" s="10">
        <f t="shared" si="67"/>
        <v>244.92338028169013</v>
      </c>
    </row>
    <row r="1056" spans="1:12" x14ac:dyDescent="0.25">
      <c r="A1056" s="13" t="s">
        <v>360</v>
      </c>
      <c r="B1056" s="8">
        <v>44975</v>
      </c>
      <c r="C1056" s="9" t="s">
        <v>9</v>
      </c>
      <c r="D1056" s="9" t="s">
        <v>23</v>
      </c>
      <c r="E1056" s="10">
        <v>3933.43</v>
      </c>
      <c r="F1056" s="11">
        <v>48</v>
      </c>
      <c r="G1056" s="11">
        <v>38</v>
      </c>
      <c r="H1056" s="10">
        <v>244.78</v>
      </c>
      <c r="I1056" s="10">
        <f t="shared" si="64"/>
        <v>81.946458333333325</v>
      </c>
      <c r="J1056" s="10">
        <f t="shared" si="65"/>
        <v>0.38</v>
      </c>
      <c r="K1056" s="10">
        <f t="shared" si="66"/>
        <v>6344.2419354838712</v>
      </c>
      <c r="L1056" s="10">
        <f t="shared" si="67"/>
        <v>2410.8119354838709</v>
      </c>
    </row>
    <row r="1057" spans="1:12" x14ac:dyDescent="0.25">
      <c r="A1057" s="13" t="s">
        <v>373</v>
      </c>
      <c r="B1057" s="8">
        <v>45527</v>
      </c>
      <c r="C1057" s="9" t="s">
        <v>9</v>
      </c>
      <c r="D1057" s="9" t="s">
        <v>23</v>
      </c>
      <c r="E1057" s="10">
        <v>1858.07</v>
      </c>
      <c r="F1057" s="11">
        <v>42</v>
      </c>
      <c r="G1057" s="11">
        <v>38</v>
      </c>
      <c r="H1057" s="10">
        <v>294.99</v>
      </c>
      <c r="I1057" s="10">
        <f t="shared" si="64"/>
        <v>44.239761904761906</v>
      </c>
      <c r="J1057" s="10">
        <f t="shared" si="65"/>
        <v>0.38</v>
      </c>
      <c r="K1057" s="10">
        <f t="shared" si="66"/>
        <v>2996.8870967741937</v>
      </c>
      <c r="L1057" s="10">
        <f t="shared" si="67"/>
        <v>1138.8170967741935</v>
      </c>
    </row>
    <row r="1058" spans="1:12" x14ac:dyDescent="0.25">
      <c r="A1058" s="13" t="s">
        <v>381</v>
      </c>
      <c r="B1058" s="8">
        <v>45384</v>
      </c>
      <c r="C1058" s="9" t="s">
        <v>9</v>
      </c>
      <c r="D1058" s="9" t="s">
        <v>23</v>
      </c>
      <c r="E1058" s="10">
        <v>213.54</v>
      </c>
      <c r="F1058" s="11">
        <v>8</v>
      </c>
      <c r="G1058" s="11">
        <v>46</v>
      </c>
      <c r="H1058" s="10">
        <v>1519.28</v>
      </c>
      <c r="I1058" s="10">
        <f t="shared" si="64"/>
        <v>26.692499999999999</v>
      </c>
      <c r="J1058" s="10">
        <f t="shared" si="65"/>
        <v>0.46</v>
      </c>
      <c r="K1058" s="10">
        <f t="shared" si="66"/>
        <v>395.44444444444446</v>
      </c>
      <c r="L1058" s="10">
        <f t="shared" si="67"/>
        <v>181.90444444444447</v>
      </c>
    </row>
    <row r="1059" spans="1:12" x14ac:dyDescent="0.25">
      <c r="A1059" s="13" t="s">
        <v>391</v>
      </c>
      <c r="B1059" s="8">
        <v>45175</v>
      </c>
      <c r="C1059" s="9" t="s">
        <v>9</v>
      </c>
      <c r="D1059" s="9" t="s">
        <v>23</v>
      </c>
      <c r="E1059" s="10">
        <v>3844.92</v>
      </c>
      <c r="F1059" s="11">
        <v>38</v>
      </c>
      <c r="G1059" s="11">
        <v>11</v>
      </c>
      <c r="H1059" s="10">
        <v>258.93</v>
      </c>
      <c r="I1059" s="10">
        <f t="shared" si="64"/>
        <v>101.18210526315789</v>
      </c>
      <c r="J1059" s="10">
        <f t="shared" si="65"/>
        <v>0.11</v>
      </c>
      <c r="K1059" s="10">
        <f t="shared" si="66"/>
        <v>4320.1348314606739</v>
      </c>
      <c r="L1059" s="10">
        <f t="shared" si="67"/>
        <v>475.21483146067413</v>
      </c>
    </row>
    <row r="1060" spans="1:12" x14ac:dyDescent="0.25">
      <c r="A1060" s="13" t="s">
        <v>394</v>
      </c>
      <c r="B1060" s="8">
        <v>45366</v>
      </c>
      <c r="C1060" s="9" t="s">
        <v>9</v>
      </c>
      <c r="D1060" s="9" t="s">
        <v>23</v>
      </c>
      <c r="E1060" s="10">
        <v>2104.66</v>
      </c>
      <c r="F1060" s="11">
        <v>44</v>
      </c>
      <c r="G1060" s="11">
        <v>15</v>
      </c>
      <c r="H1060" s="10">
        <v>539.63</v>
      </c>
      <c r="I1060" s="10">
        <f t="shared" si="64"/>
        <v>47.833181818181814</v>
      </c>
      <c r="J1060" s="10">
        <f t="shared" si="65"/>
        <v>0.15</v>
      </c>
      <c r="K1060" s="10">
        <f t="shared" si="66"/>
        <v>2476.0705882352941</v>
      </c>
      <c r="L1060" s="10">
        <f t="shared" si="67"/>
        <v>371.41058823529409</v>
      </c>
    </row>
    <row r="1061" spans="1:12" x14ac:dyDescent="0.25">
      <c r="A1061" s="13" t="s">
        <v>408</v>
      </c>
      <c r="B1061" s="8">
        <v>45423</v>
      </c>
      <c r="C1061" s="9" t="s">
        <v>9</v>
      </c>
      <c r="D1061" s="9" t="s">
        <v>23</v>
      </c>
      <c r="E1061" s="10">
        <v>4725.34</v>
      </c>
      <c r="F1061" s="11">
        <v>30</v>
      </c>
      <c r="G1061" s="11">
        <v>36</v>
      </c>
      <c r="H1061" s="10">
        <v>143.62</v>
      </c>
      <c r="I1061" s="10">
        <f t="shared" si="64"/>
        <v>157.51133333333334</v>
      </c>
      <c r="J1061" s="10">
        <f t="shared" si="65"/>
        <v>0.36</v>
      </c>
      <c r="K1061" s="10">
        <f t="shared" si="66"/>
        <v>7383.34375</v>
      </c>
      <c r="L1061" s="10">
        <f t="shared" si="67"/>
        <v>2658.0037499999999</v>
      </c>
    </row>
    <row r="1062" spans="1:12" x14ac:dyDescent="0.25">
      <c r="A1062" s="13" t="s">
        <v>472</v>
      </c>
      <c r="B1062" s="8">
        <v>45075</v>
      </c>
      <c r="C1062" s="9" t="s">
        <v>9</v>
      </c>
      <c r="D1062" s="9" t="s">
        <v>23</v>
      </c>
      <c r="E1062" s="10">
        <v>417.48</v>
      </c>
      <c r="F1062" s="11">
        <v>1</v>
      </c>
      <c r="G1062" s="11">
        <v>11</v>
      </c>
      <c r="H1062" s="10">
        <v>1447.27</v>
      </c>
      <c r="I1062" s="10">
        <f t="shared" si="64"/>
        <v>417.48</v>
      </c>
      <c r="J1062" s="10">
        <f t="shared" si="65"/>
        <v>0.11</v>
      </c>
      <c r="K1062" s="10">
        <f t="shared" si="66"/>
        <v>469.07865168539325</v>
      </c>
      <c r="L1062" s="10">
        <f t="shared" si="67"/>
        <v>51.598651685393257</v>
      </c>
    </row>
    <row r="1063" spans="1:12" x14ac:dyDescent="0.25">
      <c r="A1063" s="13" t="s">
        <v>476</v>
      </c>
      <c r="B1063" s="8">
        <v>45539</v>
      </c>
      <c r="C1063" s="9" t="s">
        <v>9</v>
      </c>
      <c r="D1063" s="9" t="s">
        <v>23</v>
      </c>
      <c r="E1063" s="10">
        <v>242.92</v>
      </c>
      <c r="F1063" s="11">
        <v>49</v>
      </c>
      <c r="G1063" s="11">
        <v>6</v>
      </c>
      <c r="H1063" s="10">
        <v>1099.3800000000001</v>
      </c>
      <c r="I1063" s="10">
        <f t="shared" si="64"/>
        <v>4.9575510204081628</v>
      </c>
      <c r="J1063" s="10">
        <f t="shared" si="65"/>
        <v>0.06</v>
      </c>
      <c r="K1063" s="10">
        <f t="shared" si="66"/>
        <v>258.42553191489361</v>
      </c>
      <c r="L1063" s="10">
        <f t="shared" si="67"/>
        <v>15.505531914893616</v>
      </c>
    </row>
    <row r="1064" spans="1:12" x14ac:dyDescent="0.25">
      <c r="A1064" s="13" t="s">
        <v>503</v>
      </c>
      <c r="B1064" s="8">
        <v>45475</v>
      </c>
      <c r="C1064" s="9" t="s">
        <v>9</v>
      </c>
      <c r="D1064" s="9" t="s">
        <v>23</v>
      </c>
      <c r="E1064" s="10">
        <v>1847.34</v>
      </c>
      <c r="F1064" s="11">
        <v>49</v>
      </c>
      <c r="G1064" s="11">
        <v>44</v>
      </c>
      <c r="H1064" s="10">
        <v>1068.56</v>
      </c>
      <c r="I1064" s="10">
        <f t="shared" si="64"/>
        <v>37.700816326530614</v>
      </c>
      <c r="J1064" s="10">
        <f t="shared" si="65"/>
        <v>0.44</v>
      </c>
      <c r="K1064" s="10">
        <f t="shared" si="66"/>
        <v>3298.8214285714284</v>
      </c>
      <c r="L1064" s="10">
        <f t="shared" si="67"/>
        <v>1451.4814285714285</v>
      </c>
    </row>
    <row r="1065" spans="1:12" x14ac:dyDescent="0.25">
      <c r="A1065" s="13" t="s">
        <v>3927</v>
      </c>
      <c r="B1065" s="8">
        <v>45518</v>
      </c>
      <c r="C1065" s="9" t="s">
        <v>9</v>
      </c>
      <c r="D1065" s="9" t="s">
        <v>23</v>
      </c>
      <c r="E1065" s="10">
        <v>1290.3599999999999</v>
      </c>
      <c r="F1065" s="11">
        <v>50</v>
      </c>
      <c r="G1065" s="11">
        <v>17</v>
      </c>
      <c r="H1065" s="10">
        <v>1855.82</v>
      </c>
      <c r="I1065" s="10">
        <f t="shared" si="64"/>
        <v>25.807199999999998</v>
      </c>
      <c r="J1065" s="10">
        <f t="shared" si="65"/>
        <v>0.17</v>
      </c>
      <c r="K1065" s="10">
        <f t="shared" si="66"/>
        <v>1554.6506024096384</v>
      </c>
      <c r="L1065" s="10">
        <f t="shared" si="67"/>
        <v>264.29060240963855</v>
      </c>
    </row>
    <row r="1066" spans="1:12" x14ac:dyDescent="0.25">
      <c r="A1066" s="13" t="s">
        <v>516</v>
      </c>
      <c r="B1066" s="8">
        <v>45517</v>
      </c>
      <c r="C1066" s="9" t="s">
        <v>9</v>
      </c>
      <c r="D1066" s="9" t="s">
        <v>23</v>
      </c>
      <c r="E1066" s="10">
        <v>1539.39</v>
      </c>
      <c r="F1066" s="11">
        <v>41</v>
      </c>
      <c r="G1066" s="11">
        <v>24</v>
      </c>
      <c r="H1066" s="10">
        <v>735.2</v>
      </c>
      <c r="I1066" s="10">
        <f t="shared" si="64"/>
        <v>37.54609756097561</v>
      </c>
      <c r="J1066" s="10">
        <f t="shared" si="65"/>
        <v>0.24</v>
      </c>
      <c r="K1066" s="10">
        <f t="shared" si="66"/>
        <v>2025.5131578947369</v>
      </c>
      <c r="L1066" s="10">
        <f t="shared" si="67"/>
        <v>486.12315789473683</v>
      </c>
    </row>
    <row r="1067" spans="1:12" x14ac:dyDescent="0.25">
      <c r="A1067" s="13" t="s">
        <v>531</v>
      </c>
      <c r="B1067" s="8">
        <v>45331</v>
      </c>
      <c r="C1067" s="9" t="s">
        <v>9</v>
      </c>
      <c r="D1067" s="9" t="s">
        <v>23</v>
      </c>
      <c r="E1067" s="10">
        <v>1979.35</v>
      </c>
      <c r="F1067" s="11">
        <v>21</v>
      </c>
      <c r="G1067" s="11">
        <v>13</v>
      </c>
      <c r="H1067" s="10">
        <v>907.03</v>
      </c>
      <c r="I1067" s="10">
        <f t="shared" si="64"/>
        <v>94.254761904761907</v>
      </c>
      <c r="J1067" s="10">
        <f t="shared" si="65"/>
        <v>0.13</v>
      </c>
      <c r="K1067" s="10">
        <f t="shared" si="66"/>
        <v>2275.1149425287358</v>
      </c>
      <c r="L1067" s="10">
        <f t="shared" si="67"/>
        <v>295.76494252873567</v>
      </c>
    </row>
    <row r="1068" spans="1:12" x14ac:dyDescent="0.25">
      <c r="A1068" s="13" t="s">
        <v>545</v>
      </c>
      <c r="B1068" s="8">
        <v>45000</v>
      </c>
      <c r="C1068" s="9" t="s">
        <v>9</v>
      </c>
      <c r="D1068" s="9" t="s">
        <v>23</v>
      </c>
      <c r="E1068" s="10">
        <v>3734.62</v>
      </c>
      <c r="F1068" s="11">
        <v>48</v>
      </c>
      <c r="G1068" s="11">
        <v>22</v>
      </c>
      <c r="H1068" s="10">
        <v>451.93</v>
      </c>
      <c r="I1068" s="10">
        <f t="shared" si="64"/>
        <v>77.804583333333326</v>
      </c>
      <c r="J1068" s="10">
        <f t="shared" si="65"/>
        <v>0.22</v>
      </c>
      <c r="K1068" s="10">
        <f t="shared" si="66"/>
        <v>4787.9743589743593</v>
      </c>
      <c r="L1068" s="10">
        <f t="shared" si="67"/>
        <v>1053.354358974359</v>
      </c>
    </row>
    <row r="1069" spans="1:12" x14ac:dyDescent="0.25">
      <c r="A1069" s="13" t="s">
        <v>573</v>
      </c>
      <c r="B1069" s="8">
        <v>44888</v>
      </c>
      <c r="C1069" s="9" t="s">
        <v>9</v>
      </c>
      <c r="D1069" s="9" t="s">
        <v>23</v>
      </c>
      <c r="E1069" s="10">
        <v>238.89</v>
      </c>
      <c r="F1069" s="11">
        <v>5</v>
      </c>
      <c r="G1069" s="11">
        <v>46</v>
      </c>
      <c r="H1069" s="10">
        <v>669.05</v>
      </c>
      <c r="I1069" s="10">
        <f t="shared" si="64"/>
        <v>47.777999999999999</v>
      </c>
      <c r="J1069" s="10">
        <f t="shared" si="65"/>
        <v>0.46</v>
      </c>
      <c r="K1069" s="10">
        <f t="shared" si="66"/>
        <v>442.38888888888891</v>
      </c>
      <c r="L1069" s="10">
        <f t="shared" si="67"/>
        <v>203.4988888888889</v>
      </c>
    </row>
    <row r="1070" spans="1:12" x14ac:dyDescent="0.25">
      <c r="A1070" s="13" t="s">
        <v>588</v>
      </c>
      <c r="B1070" s="8">
        <v>44993</v>
      </c>
      <c r="C1070" s="9" t="s">
        <v>9</v>
      </c>
      <c r="D1070" s="9" t="s">
        <v>23</v>
      </c>
      <c r="E1070" s="10">
        <v>4068.17</v>
      </c>
      <c r="F1070" s="11">
        <v>4</v>
      </c>
      <c r="G1070" s="11">
        <v>39</v>
      </c>
      <c r="H1070" s="10">
        <v>452.97</v>
      </c>
      <c r="I1070" s="10">
        <f t="shared" si="64"/>
        <v>1017.0425</v>
      </c>
      <c r="J1070" s="10">
        <f t="shared" si="65"/>
        <v>0.39</v>
      </c>
      <c r="K1070" s="10">
        <f t="shared" si="66"/>
        <v>6669.1311475409839</v>
      </c>
      <c r="L1070" s="10">
        <f t="shared" si="67"/>
        <v>2600.9611475409838</v>
      </c>
    </row>
    <row r="1071" spans="1:12" x14ac:dyDescent="0.25">
      <c r="A1071" s="13" t="s">
        <v>627</v>
      </c>
      <c r="B1071" s="8">
        <v>45573</v>
      </c>
      <c r="C1071" s="9" t="s">
        <v>9</v>
      </c>
      <c r="D1071" s="9" t="s">
        <v>23</v>
      </c>
      <c r="E1071" s="10">
        <v>3216.82</v>
      </c>
      <c r="F1071" s="11">
        <v>26</v>
      </c>
      <c r="G1071" s="11">
        <v>15</v>
      </c>
      <c r="H1071" s="10">
        <v>1560.98</v>
      </c>
      <c r="I1071" s="10">
        <f t="shared" si="64"/>
        <v>123.72384615384615</v>
      </c>
      <c r="J1071" s="10">
        <f t="shared" si="65"/>
        <v>0.15</v>
      </c>
      <c r="K1071" s="10">
        <f t="shared" si="66"/>
        <v>3784.4941176470588</v>
      </c>
      <c r="L1071" s="10">
        <f t="shared" si="67"/>
        <v>567.67411764705878</v>
      </c>
    </row>
    <row r="1072" spans="1:12" x14ac:dyDescent="0.25">
      <c r="A1072" s="13" t="s">
        <v>702</v>
      </c>
      <c r="B1072" s="8">
        <v>45572</v>
      </c>
      <c r="C1072" s="9" t="s">
        <v>9</v>
      </c>
      <c r="D1072" s="9" t="s">
        <v>23</v>
      </c>
      <c r="E1072" s="10">
        <v>2534.15</v>
      </c>
      <c r="F1072" s="11">
        <v>48</v>
      </c>
      <c r="G1072" s="11">
        <v>14</v>
      </c>
      <c r="H1072" s="10">
        <v>1945.75</v>
      </c>
      <c r="I1072" s="10">
        <f t="shared" si="64"/>
        <v>52.794791666666669</v>
      </c>
      <c r="J1072" s="10">
        <f t="shared" si="65"/>
        <v>0.14000000000000001</v>
      </c>
      <c r="K1072" s="10">
        <f t="shared" si="66"/>
        <v>2946.6860465116279</v>
      </c>
      <c r="L1072" s="10">
        <f t="shared" si="67"/>
        <v>412.53604651162794</v>
      </c>
    </row>
    <row r="1073" spans="1:12" x14ac:dyDescent="0.25">
      <c r="A1073" s="13" t="s">
        <v>703</v>
      </c>
      <c r="B1073" s="8">
        <v>45321</v>
      </c>
      <c r="C1073" s="9" t="s">
        <v>9</v>
      </c>
      <c r="D1073" s="9" t="s">
        <v>23</v>
      </c>
      <c r="E1073" s="10">
        <v>1960.25</v>
      </c>
      <c r="F1073" s="11">
        <v>11</v>
      </c>
      <c r="G1073" s="11">
        <v>13</v>
      </c>
      <c r="H1073" s="10">
        <v>748.75</v>
      </c>
      <c r="I1073" s="10">
        <f t="shared" si="64"/>
        <v>178.20454545454547</v>
      </c>
      <c r="J1073" s="10">
        <f t="shared" si="65"/>
        <v>0.13</v>
      </c>
      <c r="K1073" s="10">
        <f t="shared" si="66"/>
        <v>2253.1609195402298</v>
      </c>
      <c r="L1073" s="10">
        <f t="shared" si="67"/>
        <v>292.91091954022988</v>
      </c>
    </row>
    <row r="1074" spans="1:12" x14ac:dyDescent="0.25">
      <c r="A1074" s="13" t="s">
        <v>735</v>
      </c>
      <c r="B1074" s="8">
        <v>45251</v>
      </c>
      <c r="C1074" s="9" t="s">
        <v>9</v>
      </c>
      <c r="D1074" s="9" t="s">
        <v>23</v>
      </c>
      <c r="E1074" s="10">
        <v>1815.96</v>
      </c>
      <c r="F1074" s="11">
        <v>47</v>
      </c>
      <c r="G1074" s="11">
        <v>1</v>
      </c>
      <c r="H1074" s="10">
        <v>99.96</v>
      </c>
      <c r="I1074" s="10">
        <f t="shared" si="64"/>
        <v>38.637446808510639</v>
      </c>
      <c r="J1074" s="10">
        <f t="shared" si="65"/>
        <v>0.01</v>
      </c>
      <c r="K1074" s="10">
        <f t="shared" si="66"/>
        <v>1834.3030303030303</v>
      </c>
      <c r="L1074" s="10">
        <f t="shared" si="67"/>
        <v>18.343030303030304</v>
      </c>
    </row>
    <row r="1075" spans="1:12" x14ac:dyDescent="0.25">
      <c r="A1075" s="13" t="s">
        <v>745</v>
      </c>
      <c r="B1075" s="8">
        <v>45347</v>
      </c>
      <c r="C1075" s="9" t="s">
        <v>9</v>
      </c>
      <c r="D1075" s="9" t="s">
        <v>23</v>
      </c>
      <c r="E1075" s="10">
        <v>849.83</v>
      </c>
      <c r="F1075" s="11">
        <v>31</v>
      </c>
      <c r="G1075" s="11">
        <v>41</v>
      </c>
      <c r="H1075" s="10">
        <v>1857.13</v>
      </c>
      <c r="I1075" s="10">
        <f t="shared" si="64"/>
        <v>27.413870967741936</v>
      </c>
      <c r="J1075" s="10">
        <f t="shared" si="65"/>
        <v>0.41</v>
      </c>
      <c r="K1075" s="10">
        <f t="shared" si="66"/>
        <v>1440.3898305084747</v>
      </c>
      <c r="L1075" s="10">
        <f t="shared" si="67"/>
        <v>590.55983050847453</v>
      </c>
    </row>
    <row r="1076" spans="1:12" x14ac:dyDescent="0.25">
      <c r="A1076" s="13" t="s">
        <v>750</v>
      </c>
      <c r="B1076" s="8">
        <v>45138</v>
      </c>
      <c r="C1076" s="9" t="s">
        <v>9</v>
      </c>
      <c r="D1076" s="9" t="s">
        <v>23</v>
      </c>
      <c r="E1076" s="10">
        <v>2462.6</v>
      </c>
      <c r="F1076" s="11">
        <v>1</v>
      </c>
      <c r="G1076" s="11">
        <v>7</v>
      </c>
      <c r="H1076" s="10">
        <v>1191.19</v>
      </c>
      <c r="I1076" s="10">
        <f t="shared" si="64"/>
        <v>2462.6</v>
      </c>
      <c r="J1076" s="10">
        <f t="shared" si="65"/>
        <v>7.0000000000000007E-2</v>
      </c>
      <c r="K1076" s="10">
        <f t="shared" si="66"/>
        <v>2647.9569892473119</v>
      </c>
      <c r="L1076" s="10">
        <f t="shared" si="67"/>
        <v>185.35698924731184</v>
      </c>
    </row>
    <row r="1077" spans="1:12" x14ac:dyDescent="0.25">
      <c r="A1077" s="13" t="s">
        <v>756</v>
      </c>
      <c r="B1077" s="8">
        <v>45444</v>
      </c>
      <c r="C1077" s="9" t="s">
        <v>9</v>
      </c>
      <c r="D1077" s="9" t="s">
        <v>23</v>
      </c>
      <c r="E1077" s="10">
        <v>1786.2</v>
      </c>
      <c r="F1077" s="11">
        <v>11</v>
      </c>
      <c r="G1077" s="11">
        <v>45</v>
      </c>
      <c r="H1077" s="10">
        <v>1425.69</v>
      </c>
      <c r="I1077" s="10">
        <f t="shared" si="64"/>
        <v>162.38181818181818</v>
      </c>
      <c r="J1077" s="10">
        <f t="shared" si="65"/>
        <v>0.45</v>
      </c>
      <c r="K1077" s="10">
        <f t="shared" si="66"/>
        <v>3247.6363636363635</v>
      </c>
      <c r="L1077" s="10">
        <f t="shared" si="67"/>
        <v>1461.4363636363637</v>
      </c>
    </row>
    <row r="1078" spans="1:12" x14ac:dyDescent="0.25">
      <c r="A1078" s="13" t="s">
        <v>802</v>
      </c>
      <c r="B1078" s="8">
        <v>45234</v>
      </c>
      <c r="C1078" s="9" t="s">
        <v>9</v>
      </c>
      <c r="D1078" s="9" t="s">
        <v>23</v>
      </c>
      <c r="E1078" s="10">
        <v>3771.98</v>
      </c>
      <c r="F1078" s="11">
        <v>11</v>
      </c>
      <c r="G1078" s="11">
        <v>2</v>
      </c>
      <c r="H1078" s="10">
        <v>373.85</v>
      </c>
      <c r="I1078" s="10">
        <f t="shared" si="64"/>
        <v>342.90727272727275</v>
      </c>
      <c r="J1078" s="10">
        <f t="shared" si="65"/>
        <v>0.02</v>
      </c>
      <c r="K1078" s="10">
        <f t="shared" si="66"/>
        <v>3848.9591836734694</v>
      </c>
      <c r="L1078" s="10">
        <f t="shared" si="67"/>
        <v>76.979183673469393</v>
      </c>
    </row>
    <row r="1079" spans="1:12" x14ac:dyDescent="0.25">
      <c r="A1079" s="13" t="s">
        <v>814</v>
      </c>
      <c r="B1079" s="8">
        <v>45278</v>
      </c>
      <c r="C1079" s="9" t="s">
        <v>9</v>
      </c>
      <c r="D1079" s="9" t="s">
        <v>23</v>
      </c>
      <c r="E1079" s="10">
        <v>2934.8</v>
      </c>
      <c r="F1079" s="11">
        <v>15</v>
      </c>
      <c r="G1079" s="11">
        <v>18</v>
      </c>
      <c r="H1079" s="10">
        <v>300.43</v>
      </c>
      <c r="I1079" s="10">
        <f t="shared" si="64"/>
        <v>195.65333333333334</v>
      </c>
      <c r="J1079" s="10">
        <f t="shared" si="65"/>
        <v>0.18</v>
      </c>
      <c r="K1079" s="10">
        <f t="shared" si="66"/>
        <v>3579.0243902439024</v>
      </c>
      <c r="L1079" s="10">
        <f t="shared" si="67"/>
        <v>644.22439024390246</v>
      </c>
    </row>
    <row r="1080" spans="1:12" x14ac:dyDescent="0.25">
      <c r="A1080" s="13" t="s">
        <v>3928</v>
      </c>
      <c r="B1080" s="8">
        <v>45389</v>
      </c>
      <c r="C1080" s="9" t="s">
        <v>9</v>
      </c>
      <c r="D1080" s="9" t="s">
        <v>23</v>
      </c>
      <c r="E1080" s="10">
        <v>3825.6</v>
      </c>
      <c r="F1080" s="11">
        <v>47</v>
      </c>
      <c r="G1080" s="11">
        <v>32</v>
      </c>
      <c r="H1080" s="10">
        <v>681.35</v>
      </c>
      <c r="I1080" s="10">
        <f t="shared" si="64"/>
        <v>81.395744680851067</v>
      </c>
      <c r="J1080" s="10">
        <f t="shared" si="65"/>
        <v>0.32</v>
      </c>
      <c r="K1080" s="10">
        <f t="shared" si="66"/>
        <v>5625.8823529411766</v>
      </c>
      <c r="L1080" s="10">
        <f t="shared" si="67"/>
        <v>1800.2823529411764</v>
      </c>
    </row>
    <row r="1081" spans="1:12" x14ac:dyDescent="0.25">
      <c r="A1081" s="13" t="s">
        <v>3929</v>
      </c>
      <c r="B1081" s="8">
        <v>45424</v>
      </c>
      <c r="C1081" s="9" t="s">
        <v>9</v>
      </c>
      <c r="D1081" s="9" t="s">
        <v>23</v>
      </c>
      <c r="E1081" s="10">
        <v>1177.3</v>
      </c>
      <c r="F1081" s="11">
        <v>23</v>
      </c>
      <c r="G1081" s="11">
        <v>30</v>
      </c>
      <c r="H1081" s="10">
        <v>1827.85</v>
      </c>
      <c r="I1081" s="10">
        <f t="shared" si="64"/>
        <v>51.186956521739127</v>
      </c>
      <c r="J1081" s="10">
        <f t="shared" si="65"/>
        <v>0.3</v>
      </c>
      <c r="K1081" s="10">
        <f t="shared" si="66"/>
        <v>1681.8571428571429</v>
      </c>
      <c r="L1081" s="10">
        <f t="shared" si="67"/>
        <v>504.55714285714282</v>
      </c>
    </row>
    <row r="1082" spans="1:12" x14ac:dyDescent="0.25">
      <c r="A1082" s="13" t="s">
        <v>829</v>
      </c>
      <c r="B1082" s="8">
        <v>45303</v>
      </c>
      <c r="C1082" s="9" t="s">
        <v>9</v>
      </c>
      <c r="D1082" s="9" t="s">
        <v>23</v>
      </c>
      <c r="E1082" s="10">
        <v>1745.34</v>
      </c>
      <c r="F1082" s="11">
        <v>42</v>
      </c>
      <c r="G1082" s="11">
        <v>20</v>
      </c>
      <c r="H1082" s="10">
        <v>1616.6</v>
      </c>
      <c r="I1082" s="10">
        <f t="shared" si="64"/>
        <v>41.555714285714281</v>
      </c>
      <c r="J1082" s="10">
        <f t="shared" si="65"/>
        <v>0.2</v>
      </c>
      <c r="K1082" s="10">
        <f t="shared" si="66"/>
        <v>2181.6750000000002</v>
      </c>
      <c r="L1082" s="10">
        <f t="shared" si="67"/>
        <v>436.33500000000004</v>
      </c>
    </row>
    <row r="1083" spans="1:12" x14ac:dyDescent="0.25">
      <c r="A1083" s="13" t="s">
        <v>843</v>
      </c>
      <c r="B1083" s="8">
        <v>44983</v>
      </c>
      <c r="C1083" s="9" t="s">
        <v>9</v>
      </c>
      <c r="D1083" s="9" t="s">
        <v>23</v>
      </c>
      <c r="E1083" s="10">
        <v>4472.49</v>
      </c>
      <c r="F1083" s="11">
        <v>16</v>
      </c>
      <c r="G1083" s="11">
        <v>11</v>
      </c>
      <c r="H1083" s="10">
        <v>534.88</v>
      </c>
      <c r="I1083" s="10">
        <f t="shared" si="64"/>
        <v>279.53062499999999</v>
      </c>
      <c r="J1083" s="10">
        <f t="shared" si="65"/>
        <v>0.11</v>
      </c>
      <c r="K1083" s="10">
        <f t="shared" si="66"/>
        <v>5025.2696629213488</v>
      </c>
      <c r="L1083" s="10">
        <f t="shared" si="67"/>
        <v>552.7796629213484</v>
      </c>
    </row>
    <row r="1084" spans="1:12" x14ac:dyDescent="0.25">
      <c r="A1084" s="13" t="s">
        <v>848</v>
      </c>
      <c r="B1084" s="8">
        <v>45375</v>
      </c>
      <c r="C1084" s="9" t="s">
        <v>9</v>
      </c>
      <c r="D1084" s="9" t="s">
        <v>23</v>
      </c>
      <c r="E1084" s="10">
        <v>2209.16</v>
      </c>
      <c r="F1084" s="11">
        <v>38</v>
      </c>
      <c r="G1084" s="11">
        <v>48</v>
      </c>
      <c r="H1084" s="10">
        <v>346.98</v>
      </c>
      <c r="I1084" s="10">
        <f t="shared" si="64"/>
        <v>58.135789473684206</v>
      </c>
      <c r="J1084" s="10">
        <f t="shared" si="65"/>
        <v>0.48</v>
      </c>
      <c r="K1084" s="10">
        <f t="shared" si="66"/>
        <v>4248.3846153846152</v>
      </c>
      <c r="L1084" s="10">
        <f t="shared" si="67"/>
        <v>2039.2246153846152</v>
      </c>
    </row>
    <row r="1085" spans="1:12" x14ac:dyDescent="0.25">
      <c r="A1085" s="13" t="s">
        <v>898</v>
      </c>
      <c r="B1085" s="8">
        <v>45470</v>
      </c>
      <c r="C1085" s="9" t="s">
        <v>9</v>
      </c>
      <c r="D1085" s="9" t="s">
        <v>23</v>
      </c>
      <c r="E1085" s="10">
        <v>2967.6</v>
      </c>
      <c r="F1085" s="11">
        <v>50</v>
      </c>
      <c r="G1085" s="11">
        <v>1</v>
      </c>
      <c r="H1085" s="10">
        <v>1160.77</v>
      </c>
      <c r="I1085" s="10">
        <f t="shared" si="64"/>
        <v>59.351999999999997</v>
      </c>
      <c r="J1085" s="10">
        <f t="shared" si="65"/>
        <v>0.01</v>
      </c>
      <c r="K1085" s="10">
        <f t="shared" si="66"/>
        <v>2997.5757575757575</v>
      </c>
      <c r="L1085" s="10">
        <f t="shared" si="67"/>
        <v>29.975757575757576</v>
      </c>
    </row>
    <row r="1086" spans="1:12" x14ac:dyDescent="0.25">
      <c r="A1086" s="13" t="s">
        <v>905</v>
      </c>
      <c r="B1086" s="8">
        <v>45084</v>
      </c>
      <c r="C1086" s="9" t="s">
        <v>9</v>
      </c>
      <c r="D1086" s="9" t="s">
        <v>23</v>
      </c>
      <c r="E1086" s="10">
        <v>3812.57</v>
      </c>
      <c r="F1086" s="11">
        <v>4</v>
      </c>
      <c r="G1086" s="11">
        <v>23</v>
      </c>
      <c r="H1086" s="10">
        <v>1965.68</v>
      </c>
      <c r="I1086" s="10">
        <f t="shared" si="64"/>
        <v>953.14250000000004</v>
      </c>
      <c r="J1086" s="10">
        <f t="shared" si="65"/>
        <v>0.23</v>
      </c>
      <c r="K1086" s="10">
        <f t="shared" si="66"/>
        <v>4951.3896103896104</v>
      </c>
      <c r="L1086" s="10">
        <f t="shared" si="67"/>
        <v>1138.8196103896105</v>
      </c>
    </row>
    <row r="1087" spans="1:12" x14ac:dyDescent="0.25">
      <c r="A1087" s="13" t="s">
        <v>912</v>
      </c>
      <c r="B1087" s="8">
        <v>44922</v>
      </c>
      <c r="C1087" s="9" t="s">
        <v>9</v>
      </c>
      <c r="D1087" s="9" t="s">
        <v>23</v>
      </c>
      <c r="E1087" s="10">
        <v>4695.88</v>
      </c>
      <c r="F1087" s="11">
        <v>12</v>
      </c>
      <c r="G1087" s="11">
        <v>31</v>
      </c>
      <c r="H1087" s="10">
        <v>1346.31</v>
      </c>
      <c r="I1087" s="10">
        <f t="shared" si="64"/>
        <v>391.32333333333332</v>
      </c>
      <c r="J1087" s="10">
        <f t="shared" si="65"/>
        <v>0.31</v>
      </c>
      <c r="K1087" s="10">
        <f t="shared" si="66"/>
        <v>6805.623188405797</v>
      </c>
      <c r="L1087" s="10">
        <f t="shared" si="67"/>
        <v>2109.7431884057969</v>
      </c>
    </row>
    <row r="1088" spans="1:12" x14ac:dyDescent="0.25">
      <c r="A1088" s="13" t="s">
        <v>930</v>
      </c>
      <c r="B1088" s="8">
        <v>45537</v>
      </c>
      <c r="C1088" s="9" t="s">
        <v>9</v>
      </c>
      <c r="D1088" s="9" t="s">
        <v>23</v>
      </c>
      <c r="E1088" s="10">
        <v>1452.67</v>
      </c>
      <c r="F1088" s="11">
        <v>39</v>
      </c>
      <c r="G1088" s="11">
        <v>23</v>
      </c>
      <c r="H1088" s="10">
        <v>1503.52</v>
      </c>
      <c r="I1088" s="10">
        <f t="shared" si="64"/>
        <v>37.247948717948717</v>
      </c>
      <c r="J1088" s="10">
        <f t="shared" si="65"/>
        <v>0.23</v>
      </c>
      <c r="K1088" s="10">
        <f t="shared" si="66"/>
        <v>1886.5844155844156</v>
      </c>
      <c r="L1088" s="10">
        <f t="shared" si="67"/>
        <v>433.91441558441562</v>
      </c>
    </row>
    <row r="1089" spans="1:12" x14ac:dyDescent="0.25">
      <c r="A1089" s="13" t="s">
        <v>937</v>
      </c>
      <c r="B1089" s="8">
        <v>45348</v>
      </c>
      <c r="C1089" s="9" t="s">
        <v>9</v>
      </c>
      <c r="D1089" s="9" t="s">
        <v>23</v>
      </c>
      <c r="E1089" s="10">
        <v>986.89</v>
      </c>
      <c r="F1089" s="11">
        <v>11</v>
      </c>
      <c r="G1089" s="11">
        <v>17</v>
      </c>
      <c r="H1089" s="10">
        <v>1301.3699999999999</v>
      </c>
      <c r="I1089" s="10">
        <f t="shared" si="64"/>
        <v>89.717272727272729</v>
      </c>
      <c r="J1089" s="10">
        <f t="shared" si="65"/>
        <v>0.17</v>
      </c>
      <c r="K1089" s="10">
        <f t="shared" si="66"/>
        <v>1189.0240963855422</v>
      </c>
      <c r="L1089" s="10">
        <f t="shared" si="67"/>
        <v>202.13409638554219</v>
      </c>
    </row>
    <row r="1090" spans="1:12" x14ac:dyDescent="0.25">
      <c r="A1090" s="13" t="s">
        <v>946</v>
      </c>
      <c r="B1090" s="8">
        <v>45233</v>
      </c>
      <c r="C1090" s="9" t="s">
        <v>9</v>
      </c>
      <c r="D1090" s="9" t="s">
        <v>23</v>
      </c>
      <c r="E1090" s="10">
        <v>3948.22</v>
      </c>
      <c r="F1090" s="11">
        <v>3</v>
      </c>
      <c r="G1090" s="11">
        <v>31</v>
      </c>
      <c r="H1090" s="10">
        <v>1000.64</v>
      </c>
      <c r="I1090" s="10">
        <f t="shared" ref="I1090:I1153" si="68">E1090/F1090</f>
        <v>1316.0733333333333</v>
      </c>
      <c r="J1090" s="10">
        <f t="shared" ref="J1090:J1153" si="69">G1090/100</f>
        <v>0.31</v>
      </c>
      <c r="K1090" s="10">
        <f t="shared" ref="K1090:K1153" si="70">(E1090*100)/(100-G1090)</f>
        <v>5722.057971014493</v>
      </c>
      <c r="L1090" s="10">
        <f t="shared" ref="L1090:L1153" si="71">K1090*J1090</f>
        <v>1773.8379710144927</v>
      </c>
    </row>
    <row r="1091" spans="1:12" x14ac:dyDescent="0.25">
      <c r="A1091" s="13" t="s">
        <v>959</v>
      </c>
      <c r="B1091" s="8">
        <v>45400</v>
      </c>
      <c r="C1091" s="9" t="s">
        <v>9</v>
      </c>
      <c r="D1091" s="9" t="s">
        <v>23</v>
      </c>
      <c r="E1091" s="10">
        <v>2752.98</v>
      </c>
      <c r="F1091" s="11">
        <v>4</v>
      </c>
      <c r="G1091" s="11">
        <v>8</v>
      </c>
      <c r="H1091" s="10">
        <v>900.03</v>
      </c>
      <c r="I1091" s="10">
        <f t="shared" si="68"/>
        <v>688.245</v>
      </c>
      <c r="J1091" s="10">
        <f t="shared" si="69"/>
        <v>0.08</v>
      </c>
      <c r="K1091" s="10">
        <f t="shared" si="70"/>
        <v>2992.3695652173915</v>
      </c>
      <c r="L1091" s="10">
        <f t="shared" si="71"/>
        <v>239.38956521739132</v>
      </c>
    </row>
    <row r="1092" spans="1:12" x14ac:dyDescent="0.25">
      <c r="A1092" s="13" t="s">
        <v>964</v>
      </c>
      <c r="B1092" s="8">
        <v>45203</v>
      </c>
      <c r="C1092" s="9" t="s">
        <v>9</v>
      </c>
      <c r="D1092" s="9" t="s">
        <v>23</v>
      </c>
      <c r="E1092" s="10">
        <v>1437.04</v>
      </c>
      <c r="F1092" s="11">
        <v>16</v>
      </c>
      <c r="G1092" s="11">
        <v>29</v>
      </c>
      <c r="H1092" s="10">
        <v>1648.95</v>
      </c>
      <c r="I1092" s="10">
        <f t="shared" si="68"/>
        <v>89.814999999999998</v>
      </c>
      <c r="J1092" s="10">
        <f t="shared" si="69"/>
        <v>0.28999999999999998</v>
      </c>
      <c r="K1092" s="10">
        <f t="shared" si="70"/>
        <v>2024</v>
      </c>
      <c r="L1092" s="10">
        <f t="shared" si="71"/>
        <v>586.95999999999992</v>
      </c>
    </row>
    <row r="1093" spans="1:12" x14ac:dyDescent="0.25">
      <c r="A1093" s="13" t="s">
        <v>990</v>
      </c>
      <c r="B1093" s="8">
        <v>45382</v>
      </c>
      <c r="C1093" s="9" t="s">
        <v>9</v>
      </c>
      <c r="D1093" s="9" t="s">
        <v>23</v>
      </c>
      <c r="E1093" s="10">
        <v>4331.6099999999997</v>
      </c>
      <c r="F1093" s="11">
        <v>37</v>
      </c>
      <c r="G1093" s="11">
        <v>48</v>
      </c>
      <c r="H1093" s="10">
        <v>1822.77</v>
      </c>
      <c r="I1093" s="10">
        <f t="shared" si="68"/>
        <v>117.07054054054053</v>
      </c>
      <c r="J1093" s="10">
        <f t="shared" si="69"/>
        <v>0.48</v>
      </c>
      <c r="K1093" s="10">
        <f t="shared" si="70"/>
        <v>8330.0192307692305</v>
      </c>
      <c r="L1093" s="10">
        <f t="shared" si="71"/>
        <v>3998.4092307692304</v>
      </c>
    </row>
    <row r="1094" spans="1:12" x14ac:dyDescent="0.25">
      <c r="A1094" s="13" t="s">
        <v>1000</v>
      </c>
      <c r="B1094" s="8">
        <v>44951</v>
      </c>
      <c r="C1094" s="9" t="s">
        <v>9</v>
      </c>
      <c r="D1094" s="9" t="s">
        <v>23</v>
      </c>
      <c r="E1094" s="10">
        <v>2876.94</v>
      </c>
      <c r="F1094" s="11">
        <v>5</v>
      </c>
      <c r="G1094" s="11">
        <v>4</v>
      </c>
      <c r="H1094" s="10">
        <v>1028.77</v>
      </c>
      <c r="I1094" s="10">
        <f t="shared" si="68"/>
        <v>575.38800000000003</v>
      </c>
      <c r="J1094" s="10">
        <f t="shared" si="69"/>
        <v>0.04</v>
      </c>
      <c r="K1094" s="10">
        <f t="shared" si="70"/>
        <v>2996.8125</v>
      </c>
      <c r="L1094" s="10">
        <f t="shared" si="71"/>
        <v>119.8725</v>
      </c>
    </row>
    <row r="1095" spans="1:12" x14ac:dyDescent="0.25">
      <c r="A1095" s="13" t="s">
        <v>1018</v>
      </c>
      <c r="B1095" s="8">
        <v>44893</v>
      </c>
      <c r="C1095" s="9" t="s">
        <v>9</v>
      </c>
      <c r="D1095" s="9" t="s">
        <v>23</v>
      </c>
      <c r="E1095" s="10">
        <v>2927.75</v>
      </c>
      <c r="F1095" s="11">
        <v>24</v>
      </c>
      <c r="G1095" s="11">
        <v>37</v>
      </c>
      <c r="H1095" s="10">
        <v>898.04</v>
      </c>
      <c r="I1095" s="10">
        <f t="shared" si="68"/>
        <v>121.98958333333333</v>
      </c>
      <c r="J1095" s="10">
        <f t="shared" si="69"/>
        <v>0.37</v>
      </c>
      <c r="K1095" s="10">
        <f t="shared" si="70"/>
        <v>4647.2222222222226</v>
      </c>
      <c r="L1095" s="10">
        <f t="shared" si="71"/>
        <v>1719.4722222222224</v>
      </c>
    </row>
    <row r="1096" spans="1:12" x14ac:dyDescent="0.25">
      <c r="A1096" s="13" t="s">
        <v>1044</v>
      </c>
      <c r="B1096" s="8">
        <v>45146</v>
      </c>
      <c r="C1096" s="9" t="s">
        <v>9</v>
      </c>
      <c r="D1096" s="9" t="s">
        <v>23</v>
      </c>
      <c r="E1096" s="10">
        <v>365.62</v>
      </c>
      <c r="F1096" s="11">
        <v>38</v>
      </c>
      <c r="G1096" s="11">
        <v>2</v>
      </c>
      <c r="H1096" s="10">
        <v>1035.03</v>
      </c>
      <c r="I1096" s="10">
        <f t="shared" si="68"/>
        <v>9.6215789473684215</v>
      </c>
      <c r="J1096" s="10">
        <f t="shared" si="69"/>
        <v>0.02</v>
      </c>
      <c r="K1096" s="10">
        <f t="shared" si="70"/>
        <v>373.08163265306121</v>
      </c>
      <c r="L1096" s="10">
        <f t="shared" si="71"/>
        <v>7.4616326530612245</v>
      </c>
    </row>
    <row r="1097" spans="1:12" x14ac:dyDescent="0.25">
      <c r="A1097" s="13" t="s">
        <v>1053</v>
      </c>
      <c r="B1097" s="8">
        <v>45114</v>
      </c>
      <c r="C1097" s="9" t="s">
        <v>9</v>
      </c>
      <c r="D1097" s="9" t="s">
        <v>23</v>
      </c>
      <c r="E1097" s="10">
        <v>2439.6799999999998</v>
      </c>
      <c r="F1097" s="11">
        <v>38</v>
      </c>
      <c r="G1097" s="11">
        <v>33</v>
      </c>
      <c r="H1097" s="10">
        <v>1647.74</v>
      </c>
      <c r="I1097" s="10">
        <f t="shared" si="68"/>
        <v>64.20210526315789</v>
      </c>
      <c r="J1097" s="10">
        <f t="shared" si="69"/>
        <v>0.33</v>
      </c>
      <c r="K1097" s="10">
        <f t="shared" si="70"/>
        <v>3641.3134328358205</v>
      </c>
      <c r="L1097" s="10">
        <f t="shared" si="71"/>
        <v>1201.6334328358209</v>
      </c>
    </row>
    <row r="1098" spans="1:12" x14ac:dyDescent="0.25">
      <c r="A1098" s="13" t="s">
        <v>1060</v>
      </c>
      <c r="B1098" s="8">
        <v>45141</v>
      </c>
      <c r="C1098" s="9" t="s">
        <v>9</v>
      </c>
      <c r="D1098" s="9" t="s">
        <v>23</v>
      </c>
      <c r="E1098" s="10">
        <v>4415.93</v>
      </c>
      <c r="F1098" s="11">
        <v>28</v>
      </c>
      <c r="G1098" s="11">
        <v>46</v>
      </c>
      <c r="H1098" s="10">
        <v>1028.93</v>
      </c>
      <c r="I1098" s="10">
        <f t="shared" si="68"/>
        <v>157.71178571428572</v>
      </c>
      <c r="J1098" s="10">
        <f t="shared" si="69"/>
        <v>0.46</v>
      </c>
      <c r="K1098" s="10">
        <f t="shared" si="70"/>
        <v>8177.6481481481478</v>
      </c>
      <c r="L1098" s="10">
        <f t="shared" si="71"/>
        <v>3761.718148148148</v>
      </c>
    </row>
    <row r="1099" spans="1:12" x14ac:dyDescent="0.25">
      <c r="A1099" s="13" t="s">
        <v>1070</v>
      </c>
      <c r="B1099" s="8">
        <v>45117</v>
      </c>
      <c r="C1099" s="9" t="s">
        <v>9</v>
      </c>
      <c r="D1099" s="9" t="s">
        <v>23</v>
      </c>
      <c r="E1099" s="10">
        <v>3098.37</v>
      </c>
      <c r="F1099" s="11">
        <v>18</v>
      </c>
      <c r="G1099" s="11">
        <v>41</v>
      </c>
      <c r="H1099" s="10">
        <v>892.04</v>
      </c>
      <c r="I1099" s="10">
        <f t="shared" si="68"/>
        <v>172.13166666666666</v>
      </c>
      <c r="J1099" s="10">
        <f t="shared" si="69"/>
        <v>0.41</v>
      </c>
      <c r="K1099" s="10">
        <f t="shared" si="70"/>
        <v>5251.4745762711864</v>
      </c>
      <c r="L1099" s="10">
        <f t="shared" si="71"/>
        <v>2153.1045762711865</v>
      </c>
    </row>
    <row r="1100" spans="1:12" x14ac:dyDescent="0.25">
      <c r="A1100" s="13" t="s">
        <v>1110</v>
      </c>
      <c r="B1100" s="8">
        <v>45270</v>
      </c>
      <c r="C1100" s="9" t="s">
        <v>9</v>
      </c>
      <c r="D1100" s="9" t="s">
        <v>23</v>
      </c>
      <c r="E1100" s="10">
        <v>4084.47</v>
      </c>
      <c r="F1100" s="11">
        <v>46</v>
      </c>
      <c r="G1100" s="11">
        <v>19</v>
      </c>
      <c r="H1100" s="10">
        <v>273.3</v>
      </c>
      <c r="I1100" s="10">
        <f t="shared" si="68"/>
        <v>88.792826086956524</v>
      </c>
      <c r="J1100" s="10">
        <f t="shared" si="69"/>
        <v>0.19</v>
      </c>
      <c r="K1100" s="10">
        <f t="shared" si="70"/>
        <v>5042.5555555555557</v>
      </c>
      <c r="L1100" s="10">
        <f t="shared" si="71"/>
        <v>958.08555555555563</v>
      </c>
    </row>
    <row r="1101" spans="1:12" x14ac:dyDescent="0.25">
      <c r="A1101" s="13" t="s">
        <v>3930</v>
      </c>
      <c r="B1101" s="8">
        <v>44939</v>
      </c>
      <c r="C1101" s="9" t="s">
        <v>9</v>
      </c>
      <c r="D1101" s="9" t="s">
        <v>23</v>
      </c>
      <c r="E1101" s="10">
        <v>835.14</v>
      </c>
      <c r="F1101" s="11">
        <v>29</v>
      </c>
      <c r="G1101" s="11">
        <v>1</v>
      </c>
      <c r="H1101" s="10">
        <v>588.48</v>
      </c>
      <c r="I1101" s="10">
        <f t="shared" si="68"/>
        <v>28.797931034482758</v>
      </c>
      <c r="J1101" s="10">
        <f t="shared" si="69"/>
        <v>0.01</v>
      </c>
      <c r="K1101" s="10">
        <f t="shared" si="70"/>
        <v>843.57575757575762</v>
      </c>
      <c r="L1101" s="10">
        <f t="shared" si="71"/>
        <v>8.4357575757575756</v>
      </c>
    </row>
    <row r="1102" spans="1:12" x14ac:dyDescent="0.25">
      <c r="A1102" s="13" t="s">
        <v>1143</v>
      </c>
      <c r="B1102" s="8">
        <v>45602</v>
      </c>
      <c r="C1102" s="9" t="s">
        <v>9</v>
      </c>
      <c r="D1102" s="9" t="s">
        <v>23</v>
      </c>
      <c r="E1102" s="10">
        <v>644.42999999999995</v>
      </c>
      <c r="F1102" s="11">
        <v>18</v>
      </c>
      <c r="G1102" s="11">
        <v>0</v>
      </c>
      <c r="H1102" s="10">
        <v>208.35</v>
      </c>
      <c r="I1102" s="10">
        <f t="shared" si="68"/>
        <v>35.801666666666662</v>
      </c>
      <c r="J1102" s="10">
        <f t="shared" si="69"/>
        <v>0</v>
      </c>
      <c r="K1102" s="10">
        <f t="shared" si="70"/>
        <v>644.42999999999995</v>
      </c>
      <c r="L1102" s="10">
        <f t="shared" si="71"/>
        <v>0</v>
      </c>
    </row>
    <row r="1103" spans="1:12" x14ac:dyDescent="0.25">
      <c r="A1103" s="13" t="s">
        <v>1158</v>
      </c>
      <c r="B1103" s="8">
        <v>44970</v>
      </c>
      <c r="C1103" s="9" t="s">
        <v>9</v>
      </c>
      <c r="D1103" s="9" t="s">
        <v>23</v>
      </c>
      <c r="E1103" s="10">
        <v>3207.86</v>
      </c>
      <c r="F1103" s="11">
        <v>44</v>
      </c>
      <c r="G1103" s="11">
        <v>49</v>
      </c>
      <c r="H1103" s="10">
        <v>1218.68</v>
      </c>
      <c r="I1103" s="10">
        <f t="shared" si="68"/>
        <v>72.905909090909091</v>
      </c>
      <c r="J1103" s="10">
        <f t="shared" si="69"/>
        <v>0.49</v>
      </c>
      <c r="K1103" s="10">
        <f t="shared" si="70"/>
        <v>6289.9215686274511</v>
      </c>
      <c r="L1103" s="10">
        <f t="shared" si="71"/>
        <v>3082.0615686274509</v>
      </c>
    </row>
    <row r="1104" spans="1:12" x14ac:dyDescent="0.25">
      <c r="A1104" s="13" t="s">
        <v>1163</v>
      </c>
      <c r="B1104" s="8">
        <v>45252</v>
      </c>
      <c r="C1104" s="9" t="s">
        <v>9</v>
      </c>
      <c r="D1104" s="9" t="s">
        <v>23</v>
      </c>
      <c r="E1104" s="10">
        <v>4191.72</v>
      </c>
      <c r="F1104" s="11">
        <v>8</v>
      </c>
      <c r="G1104" s="11">
        <v>44</v>
      </c>
      <c r="H1104" s="10">
        <v>1265.8900000000001</v>
      </c>
      <c r="I1104" s="10">
        <f t="shared" si="68"/>
        <v>523.96500000000003</v>
      </c>
      <c r="J1104" s="10">
        <f t="shared" si="69"/>
        <v>0.44</v>
      </c>
      <c r="K1104" s="10">
        <f t="shared" si="70"/>
        <v>7485.2142857142853</v>
      </c>
      <c r="L1104" s="10">
        <f t="shared" si="71"/>
        <v>3293.4942857142855</v>
      </c>
    </row>
    <row r="1105" spans="1:12" x14ac:dyDescent="0.25">
      <c r="A1105" s="13" t="s">
        <v>1171</v>
      </c>
      <c r="B1105" s="8">
        <v>45586</v>
      </c>
      <c r="C1105" s="9" t="s">
        <v>9</v>
      </c>
      <c r="D1105" s="9" t="s">
        <v>23</v>
      </c>
      <c r="E1105" s="10">
        <v>1367.77</v>
      </c>
      <c r="F1105" s="11">
        <v>20</v>
      </c>
      <c r="G1105" s="11">
        <v>24</v>
      </c>
      <c r="H1105" s="10">
        <v>740.59</v>
      </c>
      <c r="I1105" s="10">
        <f t="shared" si="68"/>
        <v>68.388499999999993</v>
      </c>
      <c r="J1105" s="10">
        <f t="shared" si="69"/>
        <v>0.24</v>
      </c>
      <c r="K1105" s="10">
        <f t="shared" si="70"/>
        <v>1799.6973684210527</v>
      </c>
      <c r="L1105" s="10">
        <f t="shared" si="71"/>
        <v>431.92736842105262</v>
      </c>
    </row>
    <row r="1106" spans="1:12" x14ac:dyDescent="0.25">
      <c r="A1106" s="13" t="s">
        <v>1173</v>
      </c>
      <c r="B1106" s="8">
        <v>45266</v>
      </c>
      <c r="C1106" s="9" t="s">
        <v>9</v>
      </c>
      <c r="D1106" s="9" t="s">
        <v>23</v>
      </c>
      <c r="E1106" s="10">
        <v>1060.8800000000001</v>
      </c>
      <c r="F1106" s="11">
        <v>47</v>
      </c>
      <c r="G1106" s="11">
        <v>17</v>
      </c>
      <c r="H1106" s="10">
        <v>1789.34</v>
      </c>
      <c r="I1106" s="10">
        <f t="shared" si="68"/>
        <v>22.571914893617024</v>
      </c>
      <c r="J1106" s="10">
        <f t="shared" si="69"/>
        <v>0.17</v>
      </c>
      <c r="K1106" s="10">
        <f t="shared" si="70"/>
        <v>1278.1686746987953</v>
      </c>
      <c r="L1106" s="10">
        <f t="shared" si="71"/>
        <v>217.28867469879521</v>
      </c>
    </row>
    <row r="1107" spans="1:12" x14ac:dyDescent="0.25">
      <c r="A1107" s="13" t="s">
        <v>1175</v>
      </c>
      <c r="B1107" s="8">
        <v>45180</v>
      </c>
      <c r="C1107" s="9" t="s">
        <v>9</v>
      </c>
      <c r="D1107" s="9" t="s">
        <v>23</v>
      </c>
      <c r="E1107" s="10">
        <v>3866.84</v>
      </c>
      <c r="F1107" s="11">
        <v>46</v>
      </c>
      <c r="G1107" s="11">
        <v>21</v>
      </c>
      <c r="H1107" s="10">
        <v>1505.37</v>
      </c>
      <c r="I1107" s="10">
        <f t="shared" si="68"/>
        <v>84.061739130434788</v>
      </c>
      <c r="J1107" s="10">
        <f t="shared" si="69"/>
        <v>0.21</v>
      </c>
      <c r="K1107" s="10">
        <f t="shared" si="70"/>
        <v>4894.7341772151894</v>
      </c>
      <c r="L1107" s="10">
        <f t="shared" si="71"/>
        <v>1027.8941772151898</v>
      </c>
    </row>
    <row r="1108" spans="1:12" x14ac:dyDescent="0.25">
      <c r="A1108" s="13" t="s">
        <v>1176</v>
      </c>
      <c r="B1108" s="8">
        <v>45090</v>
      </c>
      <c r="C1108" s="9" t="s">
        <v>9</v>
      </c>
      <c r="D1108" s="9" t="s">
        <v>23</v>
      </c>
      <c r="E1108" s="10">
        <v>1384.32</v>
      </c>
      <c r="F1108" s="11">
        <v>12</v>
      </c>
      <c r="G1108" s="11">
        <v>6</v>
      </c>
      <c r="H1108" s="10">
        <v>583.66</v>
      </c>
      <c r="I1108" s="10">
        <f t="shared" si="68"/>
        <v>115.36</v>
      </c>
      <c r="J1108" s="10">
        <f t="shared" si="69"/>
        <v>0.06</v>
      </c>
      <c r="K1108" s="10">
        <f t="shared" si="70"/>
        <v>1472.6808510638298</v>
      </c>
      <c r="L1108" s="10">
        <f t="shared" si="71"/>
        <v>88.360851063829784</v>
      </c>
    </row>
    <row r="1109" spans="1:12" x14ac:dyDescent="0.25">
      <c r="A1109" s="13" t="s">
        <v>1182</v>
      </c>
      <c r="B1109" s="8">
        <v>45321</v>
      </c>
      <c r="C1109" s="9" t="s">
        <v>9</v>
      </c>
      <c r="D1109" s="9" t="s">
        <v>23</v>
      </c>
      <c r="E1109" s="10">
        <v>3571.32</v>
      </c>
      <c r="F1109" s="11">
        <v>26</v>
      </c>
      <c r="G1109" s="11">
        <v>21</v>
      </c>
      <c r="H1109" s="10">
        <v>1059.25</v>
      </c>
      <c r="I1109" s="10">
        <f t="shared" si="68"/>
        <v>137.35846153846154</v>
      </c>
      <c r="J1109" s="10">
        <f t="shared" si="69"/>
        <v>0.21</v>
      </c>
      <c r="K1109" s="10">
        <f t="shared" si="70"/>
        <v>4520.658227848101</v>
      </c>
      <c r="L1109" s="10">
        <f t="shared" si="71"/>
        <v>949.33822784810116</v>
      </c>
    </row>
    <row r="1110" spans="1:12" x14ac:dyDescent="0.25">
      <c r="A1110" s="13" t="s">
        <v>1213</v>
      </c>
      <c r="B1110" s="8">
        <v>45033</v>
      </c>
      <c r="C1110" s="9" t="s">
        <v>9</v>
      </c>
      <c r="D1110" s="9" t="s">
        <v>23</v>
      </c>
      <c r="E1110" s="10">
        <v>1141.45</v>
      </c>
      <c r="F1110" s="11">
        <v>17</v>
      </c>
      <c r="G1110" s="11">
        <v>24</v>
      </c>
      <c r="H1110" s="10">
        <v>951.58</v>
      </c>
      <c r="I1110" s="10">
        <f t="shared" si="68"/>
        <v>67.14411764705882</v>
      </c>
      <c r="J1110" s="10">
        <f t="shared" si="69"/>
        <v>0.24</v>
      </c>
      <c r="K1110" s="10">
        <f t="shared" si="70"/>
        <v>1501.9078947368421</v>
      </c>
      <c r="L1110" s="10">
        <f t="shared" si="71"/>
        <v>360.45789473684209</v>
      </c>
    </row>
    <row r="1111" spans="1:12" x14ac:dyDescent="0.25">
      <c r="A1111" s="13" t="s">
        <v>1242</v>
      </c>
      <c r="B1111" s="8">
        <v>45359</v>
      </c>
      <c r="C1111" s="9" t="s">
        <v>9</v>
      </c>
      <c r="D1111" s="9" t="s">
        <v>23</v>
      </c>
      <c r="E1111" s="10">
        <v>2285.67</v>
      </c>
      <c r="F1111" s="11">
        <v>50</v>
      </c>
      <c r="G1111" s="11">
        <v>19</v>
      </c>
      <c r="H1111" s="10">
        <v>782.51</v>
      </c>
      <c r="I1111" s="10">
        <f t="shared" si="68"/>
        <v>45.7134</v>
      </c>
      <c r="J1111" s="10">
        <f t="shared" si="69"/>
        <v>0.19</v>
      </c>
      <c r="K1111" s="10">
        <f t="shared" si="70"/>
        <v>2821.8148148148148</v>
      </c>
      <c r="L1111" s="10">
        <f t="shared" si="71"/>
        <v>536.14481481481482</v>
      </c>
    </row>
    <row r="1112" spans="1:12" x14ac:dyDescent="0.25">
      <c r="A1112" s="13" t="s">
        <v>1247</v>
      </c>
      <c r="B1112" s="8">
        <v>45322</v>
      </c>
      <c r="C1112" s="9" t="s">
        <v>9</v>
      </c>
      <c r="D1112" s="9" t="s">
        <v>23</v>
      </c>
      <c r="E1112" s="10">
        <v>1007.97</v>
      </c>
      <c r="F1112" s="11">
        <v>4</v>
      </c>
      <c r="G1112" s="11">
        <v>11</v>
      </c>
      <c r="H1112" s="10">
        <v>1704.44</v>
      </c>
      <c r="I1112" s="10">
        <f t="shared" si="68"/>
        <v>251.99250000000001</v>
      </c>
      <c r="J1112" s="10">
        <f t="shared" si="69"/>
        <v>0.11</v>
      </c>
      <c r="K1112" s="10">
        <f t="shared" si="70"/>
        <v>1132.5505617977528</v>
      </c>
      <c r="L1112" s="10">
        <f t="shared" si="71"/>
        <v>124.58056179775281</v>
      </c>
    </row>
    <row r="1113" spans="1:12" x14ac:dyDescent="0.25">
      <c r="A1113" s="13" t="s">
        <v>1279</v>
      </c>
      <c r="B1113" s="8">
        <v>44963</v>
      </c>
      <c r="C1113" s="9" t="s">
        <v>9</v>
      </c>
      <c r="D1113" s="9" t="s">
        <v>23</v>
      </c>
      <c r="E1113" s="10">
        <v>1127.19</v>
      </c>
      <c r="F1113" s="11">
        <v>44</v>
      </c>
      <c r="G1113" s="11">
        <v>40</v>
      </c>
      <c r="H1113" s="10">
        <v>1182.18</v>
      </c>
      <c r="I1113" s="10">
        <f t="shared" si="68"/>
        <v>25.617954545454548</v>
      </c>
      <c r="J1113" s="10">
        <f t="shared" si="69"/>
        <v>0.4</v>
      </c>
      <c r="K1113" s="10">
        <f t="shared" si="70"/>
        <v>1878.65</v>
      </c>
      <c r="L1113" s="10">
        <f t="shared" si="71"/>
        <v>751.46</v>
      </c>
    </row>
    <row r="1114" spans="1:12" x14ac:dyDescent="0.25">
      <c r="A1114" s="13" t="s">
        <v>1321</v>
      </c>
      <c r="B1114" s="8">
        <v>45039</v>
      </c>
      <c r="C1114" s="9" t="s">
        <v>9</v>
      </c>
      <c r="D1114" s="9" t="s">
        <v>23</v>
      </c>
      <c r="E1114" s="10">
        <v>583.80999999999995</v>
      </c>
      <c r="F1114" s="11">
        <v>37</v>
      </c>
      <c r="G1114" s="11">
        <v>40</v>
      </c>
      <c r="H1114" s="10">
        <v>545.59</v>
      </c>
      <c r="I1114" s="10">
        <f t="shared" si="68"/>
        <v>15.778648648648646</v>
      </c>
      <c r="J1114" s="10">
        <f t="shared" si="69"/>
        <v>0.4</v>
      </c>
      <c r="K1114" s="10">
        <f t="shared" si="70"/>
        <v>973.01666666666654</v>
      </c>
      <c r="L1114" s="10">
        <f t="shared" si="71"/>
        <v>389.20666666666665</v>
      </c>
    </row>
    <row r="1115" spans="1:12" x14ac:dyDescent="0.25">
      <c r="A1115" s="13" t="s">
        <v>1339</v>
      </c>
      <c r="B1115" s="8">
        <v>45411</v>
      </c>
      <c r="C1115" s="9" t="s">
        <v>9</v>
      </c>
      <c r="D1115" s="9" t="s">
        <v>23</v>
      </c>
      <c r="E1115" s="10">
        <v>2045.12</v>
      </c>
      <c r="F1115" s="11">
        <v>15</v>
      </c>
      <c r="G1115" s="11">
        <v>41</v>
      </c>
      <c r="H1115" s="10">
        <v>1499.48</v>
      </c>
      <c r="I1115" s="10">
        <f t="shared" si="68"/>
        <v>136.34133333333332</v>
      </c>
      <c r="J1115" s="10">
        <f t="shared" si="69"/>
        <v>0.41</v>
      </c>
      <c r="K1115" s="10">
        <f t="shared" si="70"/>
        <v>3466.3050847457625</v>
      </c>
      <c r="L1115" s="10">
        <f t="shared" si="71"/>
        <v>1421.1850847457627</v>
      </c>
    </row>
    <row r="1116" spans="1:12" x14ac:dyDescent="0.25">
      <c r="A1116" s="13" t="s">
        <v>1341</v>
      </c>
      <c r="B1116" s="8">
        <v>45595</v>
      </c>
      <c r="C1116" s="9" t="s">
        <v>9</v>
      </c>
      <c r="D1116" s="9" t="s">
        <v>23</v>
      </c>
      <c r="E1116" s="10">
        <v>4698.01</v>
      </c>
      <c r="F1116" s="11">
        <v>48</v>
      </c>
      <c r="G1116" s="11">
        <v>41</v>
      </c>
      <c r="H1116" s="10">
        <v>762.97</v>
      </c>
      <c r="I1116" s="10">
        <f t="shared" si="68"/>
        <v>97.875208333333333</v>
      </c>
      <c r="J1116" s="10">
        <f t="shared" si="69"/>
        <v>0.41</v>
      </c>
      <c r="K1116" s="10">
        <f t="shared" si="70"/>
        <v>7962.7288135593217</v>
      </c>
      <c r="L1116" s="10">
        <f t="shared" si="71"/>
        <v>3264.7188135593219</v>
      </c>
    </row>
    <row r="1117" spans="1:12" x14ac:dyDescent="0.25">
      <c r="A1117" s="13" t="s">
        <v>1377</v>
      </c>
      <c r="B1117" s="8">
        <v>45570</v>
      </c>
      <c r="C1117" s="9" t="s">
        <v>9</v>
      </c>
      <c r="D1117" s="9" t="s">
        <v>23</v>
      </c>
      <c r="E1117" s="10">
        <v>2648.28</v>
      </c>
      <c r="F1117" s="11">
        <v>20</v>
      </c>
      <c r="G1117" s="11">
        <v>37</v>
      </c>
      <c r="H1117" s="10">
        <v>1807.77</v>
      </c>
      <c r="I1117" s="10">
        <f t="shared" si="68"/>
        <v>132.41400000000002</v>
      </c>
      <c r="J1117" s="10">
        <f t="shared" si="69"/>
        <v>0.37</v>
      </c>
      <c r="K1117" s="10">
        <f t="shared" si="70"/>
        <v>4203.6190476190477</v>
      </c>
      <c r="L1117" s="10">
        <f t="shared" si="71"/>
        <v>1555.3390476190477</v>
      </c>
    </row>
    <row r="1118" spans="1:12" x14ac:dyDescent="0.25">
      <c r="A1118" s="13" t="s">
        <v>1400</v>
      </c>
      <c r="B1118" s="8">
        <v>45200</v>
      </c>
      <c r="C1118" s="9" t="s">
        <v>9</v>
      </c>
      <c r="D1118" s="9" t="s">
        <v>23</v>
      </c>
      <c r="E1118" s="10">
        <v>1658.26</v>
      </c>
      <c r="F1118" s="11">
        <v>32</v>
      </c>
      <c r="G1118" s="11">
        <v>27</v>
      </c>
      <c r="H1118" s="10">
        <v>1902.61</v>
      </c>
      <c r="I1118" s="10">
        <f t="shared" si="68"/>
        <v>51.820625</v>
      </c>
      <c r="J1118" s="10">
        <f t="shared" si="69"/>
        <v>0.27</v>
      </c>
      <c r="K1118" s="10">
        <f t="shared" si="70"/>
        <v>2271.5890410958905</v>
      </c>
      <c r="L1118" s="10">
        <f t="shared" si="71"/>
        <v>613.32904109589049</v>
      </c>
    </row>
    <row r="1119" spans="1:12" x14ac:dyDescent="0.25">
      <c r="A1119" s="13" t="s">
        <v>1413</v>
      </c>
      <c r="B1119" s="8">
        <v>45246</v>
      </c>
      <c r="C1119" s="9" t="s">
        <v>9</v>
      </c>
      <c r="D1119" s="9" t="s">
        <v>23</v>
      </c>
      <c r="E1119" s="10">
        <v>2848.87</v>
      </c>
      <c r="F1119" s="11">
        <v>21</v>
      </c>
      <c r="G1119" s="11">
        <v>5</v>
      </c>
      <c r="H1119" s="10">
        <v>1786.83</v>
      </c>
      <c r="I1119" s="10">
        <f t="shared" si="68"/>
        <v>135.66047619047617</v>
      </c>
      <c r="J1119" s="10">
        <f t="shared" si="69"/>
        <v>0.05</v>
      </c>
      <c r="K1119" s="10">
        <f t="shared" si="70"/>
        <v>2998.8105263157895</v>
      </c>
      <c r="L1119" s="10">
        <f t="shared" si="71"/>
        <v>149.94052631578947</v>
      </c>
    </row>
    <row r="1120" spans="1:12" x14ac:dyDescent="0.25">
      <c r="A1120" s="13" t="s">
        <v>1417</v>
      </c>
      <c r="B1120" s="8">
        <v>45098</v>
      </c>
      <c r="C1120" s="9" t="s">
        <v>9</v>
      </c>
      <c r="D1120" s="9" t="s">
        <v>23</v>
      </c>
      <c r="E1120" s="10">
        <v>311.81</v>
      </c>
      <c r="F1120" s="11">
        <v>45</v>
      </c>
      <c r="G1120" s="11">
        <v>19</v>
      </c>
      <c r="H1120" s="10">
        <v>1755.81</v>
      </c>
      <c r="I1120" s="10">
        <f t="shared" si="68"/>
        <v>6.9291111111111112</v>
      </c>
      <c r="J1120" s="10">
        <f t="shared" si="69"/>
        <v>0.19</v>
      </c>
      <c r="K1120" s="10">
        <f t="shared" si="70"/>
        <v>384.95061728395063</v>
      </c>
      <c r="L1120" s="10">
        <f t="shared" si="71"/>
        <v>73.140617283950618</v>
      </c>
    </row>
    <row r="1121" spans="1:12" x14ac:dyDescent="0.25">
      <c r="A1121" s="13" t="s">
        <v>1430</v>
      </c>
      <c r="B1121" s="8">
        <v>45244</v>
      </c>
      <c r="C1121" s="9" t="s">
        <v>9</v>
      </c>
      <c r="D1121" s="9" t="s">
        <v>23</v>
      </c>
      <c r="E1121" s="10">
        <v>4099.05</v>
      </c>
      <c r="F1121" s="11">
        <v>48</v>
      </c>
      <c r="G1121" s="11">
        <v>35</v>
      </c>
      <c r="H1121" s="10">
        <v>1513.6</v>
      </c>
      <c r="I1121" s="10">
        <f t="shared" si="68"/>
        <v>85.396875000000009</v>
      </c>
      <c r="J1121" s="10">
        <f t="shared" si="69"/>
        <v>0.35</v>
      </c>
      <c r="K1121" s="10">
        <f t="shared" si="70"/>
        <v>6306.2307692307695</v>
      </c>
      <c r="L1121" s="10">
        <f t="shared" si="71"/>
        <v>2207.1807692307693</v>
      </c>
    </row>
    <row r="1122" spans="1:12" x14ac:dyDescent="0.25">
      <c r="A1122" s="13" t="s">
        <v>1431</v>
      </c>
      <c r="B1122" s="8">
        <v>45090</v>
      </c>
      <c r="C1122" s="9" t="s">
        <v>9</v>
      </c>
      <c r="D1122" s="9" t="s">
        <v>23</v>
      </c>
      <c r="E1122" s="10">
        <v>328</v>
      </c>
      <c r="F1122" s="11">
        <v>3</v>
      </c>
      <c r="G1122" s="11">
        <v>16</v>
      </c>
      <c r="H1122" s="10">
        <v>1427.39</v>
      </c>
      <c r="I1122" s="10">
        <f t="shared" si="68"/>
        <v>109.33333333333333</v>
      </c>
      <c r="J1122" s="10">
        <f t="shared" si="69"/>
        <v>0.16</v>
      </c>
      <c r="K1122" s="10">
        <f t="shared" si="70"/>
        <v>390.47619047619048</v>
      </c>
      <c r="L1122" s="10">
        <f t="shared" si="71"/>
        <v>62.476190476190482</v>
      </c>
    </row>
    <row r="1123" spans="1:12" x14ac:dyDescent="0.25">
      <c r="A1123" s="13" t="s">
        <v>1435</v>
      </c>
      <c r="B1123" s="8">
        <v>44949</v>
      </c>
      <c r="C1123" s="9" t="s">
        <v>9</v>
      </c>
      <c r="D1123" s="9" t="s">
        <v>23</v>
      </c>
      <c r="E1123" s="10">
        <v>4482.91</v>
      </c>
      <c r="F1123" s="11">
        <v>23</v>
      </c>
      <c r="G1123" s="11">
        <v>38</v>
      </c>
      <c r="H1123" s="10">
        <v>1450.92</v>
      </c>
      <c r="I1123" s="10">
        <f t="shared" si="68"/>
        <v>194.90913043478261</v>
      </c>
      <c r="J1123" s="10">
        <f t="shared" si="69"/>
        <v>0.38</v>
      </c>
      <c r="K1123" s="10">
        <f t="shared" si="70"/>
        <v>7230.5</v>
      </c>
      <c r="L1123" s="10">
        <f t="shared" si="71"/>
        <v>2747.59</v>
      </c>
    </row>
    <row r="1124" spans="1:12" x14ac:dyDescent="0.25">
      <c r="A1124" s="13" t="s">
        <v>1448</v>
      </c>
      <c r="B1124" s="8">
        <v>44929</v>
      </c>
      <c r="C1124" s="9" t="s">
        <v>9</v>
      </c>
      <c r="D1124" s="9" t="s">
        <v>23</v>
      </c>
      <c r="E1124" s="10">
        <v>4836.57</v>
      </c>
      <c r="F1124" s="11">
        <v>30</v>
      </c>
      <c r="G1124" s="11">
        <v>26</v>
      </c>
      <c r="H1124" s="10">
        <v>953.36</v>
      </c>
      <c r="I1124" s="10">
        <f t="shared" si="68"/>
        <v>161.21899999999999</v>
      </c>
      <c r="J1124" s="10">
        <f t="shared" si="69"/>
        <v>0.26</v>
      </c>
      <c r="K1124" s="10">
        <f t="shared" si="70"/>
        <v>6535.905405405405</v>
      </c>
      <c r="L1124" s="10">
        <f t="shared" si="71"/>
        <v>1699.3354054054053</v>
      </c>
    </row>
    <row r="1125" spans="1:12" x14ac:dyDescent="0.25">
      <c r="A1125" s="13" t="s">
        <v>1462</v>
      </c>
      <c r="B1125" s="8">
        <v>45427</v>
      </c>
      <c r="C1125" s="9" t="s">
        <v>9</v>
      </c>
      <c r="D1125" s="9" t="s">
        <v>23</v>
      </c>
      <c r="E1125" s="10">
        <v>4636.4799999999996</v>
      </c>
      <c r="F1125" s="11">
        <v>49</v>
      </c>
      <c r="G1125" s="11">
        <v>48</v>
      </c>
      <c r="H1125" s="10">
        <v>1497.29</v>
      </c>
      <c r="I1125" s="10">
        <f t="shared" si="68"/>
        <v>94.622040816326518</v>
      </c>
      <c r="J1125" s="10">
        <f t="shared" si="69"/>
        <v>0.48</v>
      </c>
      <c r="K1125" s="10">
        <f t="shared" si="70"/>
        <v>8916.3076923076915</v>
      </c>
      <c r="L1125" s="10">
        <f t="shared" si="71"/>
        <v>4279.8276923076919</v>
      </c>
    </row>
    <row r="1126" spans="1:12" x14ac:dyDescent="0.25">
      <c r="A1126" s="13" t="s">
        <v>1474</v>
      </c>
      <c r="B1126" s="8">
        <v>44912</v>
      </c>
      <c r="C1126" s="9" t="s">
        <v>9</v>
      </c>
      <c r="D1126" s="9" t="s">
        <v>23</v>
      </c>
      <c r="E1126" s="10">
        <v>3860.53</v>
      </c>
      <c r="F1126" s="11">
        <v>28</v>
      </c>
      <c r="G1126" s="11">
        <v>39</v>
      </c>
      <c r="H1126" s="10">
        <v>385.81</v>
      </c>
      <c r="I1126" s="10">
        <f t="shared" si="68"/>
        <v>137.87607142857144</v>
      </c>
      <c r="J1126" s="10">
        <f t="shared" si="69"/>
        <v>0.39</v>
      </c>
      <c r="K1126" s="10">
        <f t="shared" si="70"/>
        <v>6328.7377049180332</v>
      </c>
      <c r="L1126" s="10">
        <f t="shared" si="71"/>
        <v>2468.207704918033</v>
      </c>
    </row>
    <row r="1127" spans="1:12" x14ac:dyDescent="0.25">
      <c r="A1127" s="13" t="s">
        <v>1481</v>
      </c>
      <c r="B1127" s="8">
        <v>45066</v>
      </c>
      <c r="C1127" s="9" t="s">
        <v>9</v>
      </c>
      <c r="D1127" s="9" t="s">
        <v>23</v>
      </c>
      <c r="E1127" s="10">
        <v>4674.4799999999996</v>
      </c>
      <c r="F1127" s="11">
        <v>16</v>
      </c>
      <c r="G1127" s="11">
        <v>22</v>
      </c>
      <c r="H1127" s="10">
        <v>225.33</v>
      </c>
      <c r="I1127" s="10">
        <f t="shared" si="68"/>
        <v>292.15499999999997</v>
      </c>
      <c r="J1127" s="10">
        <f t="shared" si="69"/>
        <v>0.22</v>
      </c>
      <c r="K1127" s="10">
        <f t="shared" si="70"/>
        <v>5992.9230769230762</v>
      </c>
      <c r="L1127" s="10">
        <f t="shared" si="71"/>
        <v>1318.4430769230769</v>
      </c>
    </row>
    <row r="1128" spans="1:12" x14ac:dyDescent="0.25">
      <c r="A1128" s="13" t="s">
        <v>1563</v>
      </c>
      <c r="B1128" s="8">
        <v>45106</v>
      </c>
      <c r="C1128" s="9" t="s">
        <v>9</v>
      </c>
      <c r="D1128" s="9" t="s">
        <v>23</v>
      </c>
      <c r="E1128" s="10">
        <v>2110.6999999999998</v>
      </c>
      <c r="F1128" s="11">
        <v>2</v>
      </c>
      <c r="G1128" s="11">
        <v>21</v>
      </c>
      <c r="H1128" s="10">
        <v>457.35</v>
      </c>
      <c r="I1128" s="10">
        <f t="shared" si="68"/>
        <v>1055.3499999999999</v>
      </c>
      <c r="J1128" s="10">
        <f t="shared" si="69"/>
        <v>0.21</v>
      </c>
      <c r="K1128" s="10">
        <f t="shared" si="70"/>
        <v>2671.7721518987337</v>
      </c>
      <c r="L1128" s="10">
        <f t="shared" si="71"/>
        <v>561.07215189873409</v>
      </c>
    </row>
    <row r="1129" spans="1:12" x14ac:dyDescent="0.25">
      <c r="A1129" s="13" t="s">
        <v>1574</v>
      </c>
      <c r="B1129" s="8">
        <v>45171</v>
      </c>
      <c r="C1129" s="9" t="s">
        <v>9</v>
      </c>
      <c r="D1129" s="9" t="s">
        <v>23</v>
      </c>
      <c r="E1129" s="10">
        <v>989.27</v>
      </c>
      <c r="F1129" s="11">
        <v>41</v>
      </c>
      <c r="G1129" s="11">
        <v>12</v>
      </c>
      <c r="H1129" s="10">
        <v>963.88</v>
      </c>
      <c r="I1129" s="10">
        <f t="shared" si="68"/>
        <v>24.128536585365854</v>
      </c>
      <c r="J1129" s="10">
        <f t="shared" si="69"/>
        <v>0.12</v>
      </c>
      <c r="K1129" s="10">
        <f t="shared" si="70"/>
        <v>1124.1704545454545</v>
      </c>
      <c r="L1129" s="10">
        <f t="shared" si="71"/>
        <v>134.90045454545452</v>
      </c>
    </row>
    <row r="1130" spans="1:12" x14ac:dyDescent="0.25">
      <c r="A1130" s="13" t="s">
        <v>1606</v>
      </c>
      <c r="B1130" s="8">
        <v>45606</v>
      </c>
      <c r="C1130" s="9" t="s">
        <v>9</v>
      </c>
      <c r="D1130" s="9" t="s">
        <v>23</v>
      </c>
      <c r="E1130" s="10">
        <v>111.35</v>
      </c>
      <c r="F1130" s="11">
        <v>18</v>
      </c>
      <c r="G1130" s="11">
        <v>2</v>
      </c>
      <c r="H1130" s="10">
        <v>274.87</v>
      </c>
      <c r="I1130" s="10">
        <f t="shared" si="68"/>
        <v>6.1861111111111109</v>
      </c>
      <c r="J1130" s="10">
        <f t="shared" si="69"/>
        <v>0.02</v>
      </c>
      <c r="K1130" s="10">
        <f t="shared" si="70"/>
        <v>113.62244897959184</v>
      </c>
      <c r="L1130" s="10">
        <f t="shared" si="71"/>
        <v>2.2724489795918368</v>
      </c>
    </row>
    <row r="1131" spans="1:12" x14ac:dyDescent="0.25">
      <c r="A1131" s="13" t="s">
        <v>1610</v>
      </c>
      <c r="B1131" s="8">
        <v>45405</v>
      </c>
      <c r="C1131" s="9" t="s">
        <v>9</v>
      </c>
      <c r="D1131" s="9" t="s">
        <v>23</v>
      </c>
      <c r="E1131" s="10">
        <v>3012.94</v>
      </c>
      <c r="F1131" s="11">
        <v>27</v>
      </c>
      <c r="G1131" s="11">
        <v>48</v>
      </c>
      <c r="H1131" s="10">
        <v>1242.71</v>
      </c>
      <c r="I1131" s="10">
        <f t="shared" si="68"/>
        <v>111.59037037037037</v>
      </c>
      <c r="J1131" s="10">
        <f t="shared" si="69"/>
        <v>0.48</v>
      </c>
      <c r="K1131" s="10">
        <f t="shared" si="70"/>
        <v>5794.1153846153848</v>
      </c>
      <c r="L1131" s="10">
        <f t="shared" si="71"/>
        <v>2781.1753846153847</v>
      </c>
    </row>
    <row r="1132" spans="1:12" x14ac:dyDescent="0.25">
      <c r="A1132" s="13" t="s">
        <v>1635</v>
      </c>
      <c r="B1132" s="8">
        <v>45599</v>
      </c>
      <c r="C1132" s="9" t="s">
        <v>9</v>
      </c>
      <c r="D1132" s="9" t="s">
        <v>23</v>
      </c>
      <c r="E1132" s="10">
        <v>4959.6499999999996</v>
      </c>
      <c r="F1132" s="11">
        <v>24</v>
      </c>
      <c r="G1132" s="11">
        <v>33</v>
      </c>
      <c r="H1132" s="10">
        <v>1201.2</v>
      </c>
      <c r="I1132" s="10">
        <f t="shared" si="68"/>
        <v>206.65208333333331</v>
      </c>
      <c r="J1132" s="10">
        <f t="shared" si="69"/>
        <v>0.33</v>
      </c>
      <c r="K1132" s="10">
        <f t="shared" si="70"/>
        <v>7402.4626865671635</v>
      </c>
      <c r="L1132" s="10">
        <f t="shared" si="71"/>
        <v>2442.8126865671638</v>
      </c>
    </row>
    <row r="1133" spans="1:12" x14ac:dyDescent="0.25">
      <c r="A1133" s="13" t="s">
        <v>1638</v>
      </c>
      <c r="B1133" s="8">
        <v>45076</v>
      </c>
      <c r="C1133" s="9" t="s">
        <v>9</v>
      </c>
      <c r="D1133" s="9" t="s">
        <v>23</v>
      </c>
      <c r="E1133" s="10">
        <v>2952.87</v>
      </c>
      <c r="F1133" s="11">
        <v>39</v>
      </c>
      <c r="G1133" s="11">
        <v>39</v>
      </c>
      <c r="H1133" s="10">
        <v>451.49</v>
      </c>
      <c r="I1133" s="10">
        <f t="shared" si="68"/>
        <v>75.714615384615385</v>
      </c>
      <c r="J1133" s="10">
        <f t="shared" si="69"/>
        <v>0.39</v>
      </c>
      <c r="K1133" s="10">
        <f t="shared" si="70"/>
        <v>4840.7704918032787</v>
      </c>
      <c r="L1133" s="10">
        <f t="shared" si="71"/>
        <v>1887.9004918032788</v>
      </c>
    </row>
    <row r="1134" spans="1:12" x14ac:dyDescent="0.25">
      <c r="A1134" s="13" t="s">
        <v>1660</v>
      </c>
      <c r="B1134" s="8">
        <v>45008</v>
      </c>
      <c r="C1134" s="9" t="s">
        <v>9</v>
      </c>
      <c r="D1134" s="9" t="s">
        <v>23</v>
      </c>
      <c r="E1134" s="10">
        <v>4969.57</v>
      </c>
      <c r="F1134" s="11">
        <v>9</v>
      </c>
      <c r="G1134" s="11">
        <v>16</v>
      </c>
      <c r="H1134" s="10">
        <v>812.73</v>
      </c>
      <c r="I1134" s="10">
        <f t="shared" si="68"/>
        <v>552.17444444444436</v>
      </c>
      <c r="J1134" s="10">
        <f t="shared" si="69"/>
        <v>0.16</v>
      </c>
      <c r="K1134" s="10">
        <f t="shared" si="70"/>
        <v>5916.1547619047615</v>
      </c>
      <c r="L1134" s="10">
        <f t="shared" si="71"/>
        <v>946.58476190476188</v>
      </c>
    </row>
    <row r="1135" spans="1:12" x14ac:dyDescent="0.25">
      <c r="A1135" s="13" t="s">
        <v>1662</v>
      </c>
      <c r="B1135" s="8">
        <v>45425</v>
      </c>
      <c r="C1135" s="9" t="s">
        <v>9</v>
      </c>
      <c r="D1135" s="9" t="s">
        <v>23</v>
      </c>
      <c r="E1135" s="10">
        <v>4116.29</v>
      </c>
      <c r="F1135" s="11">
        <v>21</v>
      </c>
      <c r="G1135" s="11">
        <v>29</v>
      </c>
      <c r="H1135" s="10">
        <v>630.14</v>
      </c>
      <c r="I1135" s="10">
        <f t="shared" si="68"/>
        <v>196.01380952380953</v>
      </c>
      <c r="J1135" s="10">
        <f t="shared" si="69"/>
        <v>0.28999999999999998</v>
      </c>
      <c r="K1135" s="10">
        <f t="shared" si="70"/>
        <v>5797.5915492957747</v>
      </c>
      <c r="L1135" s="10">
        <f t="shared" si="71"/>
        <v>1681.3015492957745</v>
      </c>
    </row>
    <row r="1136" spans="1:12" x14ac:dyDescent="0.25">
      <c r="A1136" s="13" t="s">
        <v>1664</v>
      </c>
      <c r="B1136" s="8">
        <v>44986</v>
      </c>
      <c r="C1136" s="9" t="s">
        <v>9</v>
      </c>
      <c r="D1136" s="9" t="s">
        <v>23</v>
      </c>
      <c r="E1136" s="10">
        <v>3778.93</v>
      </c>
      <c r="F1136" s="11">
        <v>41</v>
      </c>
      <c r="G1136" s="11">
        <v>47</v>
      </c>
      <c r="H1136" s="10">
        <v>63.29</v>
      </c>
      <c r="I1136" s="10">
        <f t="shared" si="68"/>
        <v>92.169024390243905</v>
      </c>
      <c r="J1136" s="10">
        <f t="shared" si="69"/>
        <v>0.47</v>
      </c>
      <c r="K1136" s="10">
        <f t="shared" si="70"/>
        <v>7130.0566037735853</v>
      </c>
      <c r="L1136" s="10">
        <f t="shared" si="71"/>
        <v>3351.126603773585</v>
      </c>
    </row>
    <row r="1137" spans="1:12" x14ac:dyDescent="0.25">
      <c r="A1137" s="13" t="s">
        <v>1734</v>
      </c>
      <c r="B1137" s="8">
        <v>45112</v>
      </c>
      <c r="C1137" s="9" t="s">
        <v>9</v>
      </c>
      <c r="D1137" s="9" t="s">
        <v>23</v>
      </c>
      <c r="E1137" s="10">
        <v>2028.36</v>
      </c>
      <c r="F1137" s="11">
        <v>25</v>
      </c>
      <c r="G1137" s="11">
        <v>45</v>
      </c>
      <c r="H1137" s="10">
        <v>1644.5</v>
      </c>
      <c r="I1137" s="10">
        <f t="shared" si="68"/>
        <v>81.134399999999999</v>
      </c>
      <c r="J1137" s="10">
        <f t="shared" si="69"/>
        <v>0.45</v>
      </c>
      <c r="K1137" s="10">
        <f t="shared" si="70"/>
        <v>3687.9272727272728</v>
      </c>
      <c r="L1137" s="10">
        <f t="shared" si="71"/>
        <v>1659.5672727272729</v>
      </c>
    </row>
    <row r="1138" spans="1:12" x14ac:dyDescent="0.25">
      <c r="A1138" s="13" t="s">
        <v>1748</v>
      </c>
      <c r="B1138" s="8">
        <v>45394</v>
      </c>
      <c r="C1138" s="9" t="s">
        <v>9</v>
      </c>
      <c r="D1138" s="9" t="s">
        <v>23</v>
      </c>
      <c r="E1138" s="10">
        <v>987.29</v>
      </c>
      <c r="F1138" s="11">
        <v>21</v>
      </c>
      <c r="G1138" s="11">
        <v>49</v>
      </c>
      <c r="H1138" s="10">
        <v>64.77</v>
      </c>
      <c r="I1138" s="10">
        <f t="shared" si="68"/>
        <v>47.01380952380952</v>
      </c>
      <c r="J1138" s="10">
        <f t="shared" si="69"/>
        <v>0.49</v>
      </c>
      <c r="K1138" s="10">
        <f t="shared" si="70"/>
        <v>1935.8627450980391</v>
      </c>
      <c r="L1138" s="10">
        <f t="shared" si="71"/>
        <v>948.57274509803915</v>
      </c>
    </row>
    <row r="1139" spans="1:12" x14ac:dyDescent="0.25">
      <c r="A1139" s="13" t="s">
        <v>1781</v>
      </c>
      <c r="B1139" s="8">
        <v>45204</v>
      </c>
      <c r="C1139" s="9" t="s">
        <v>9</v>
      </c>
      <c r="D1139" s="9" t="s">
        <v>23</v>
      </c>
      <c r="E1139" s="10">
        <v>624.83000000000004</v>
      </c>
      <c r="F1139" s="11">
        <v>5</v>
      </c>
      <c r="G1139" s="11">
        <v>8</v>
      </c>
      <c r="H1139" s="10">
        <v>1248.74</v>
      </c>
      <c r="I1139" s="10">
        <f t="shared" si="68"/>
        <v>124.96600000000001</v>
      </c>
      <c r="J1139" s="10">
        <f t="shared" si="69"/>
        <v>0.08</v>
      </c>
      <c r="K1139" s="10">
        <f t="shared" si="70"/>
        <v>679.16304347826099</v>
      </c>
      <c r="L1139" s="10">
        <f t="shared" si="71"/>
        <v>54.333043478260883</v>
      </c>
    </row>
    <row r="1140" spans="1:12" x14ac:dyDescent="0.25">
      <c r="A1140" s="13" t="s">
        <v>1802</v>
      </c>
      <c r="B1140" s="8">
        <v>45021</v>
      </c>
      <c r="C1140" s="9" t="s">
        <v>9</v>
      </c>
      <c r="D1140" s="9" t="s">
        <v>23</v>
      </c>
      <c r="E1140" s="10">
        <v>3332.23</v>
      </c>
      <c r="F1140" s="11">
        <v>7</v>
      </c>
      <c r="G1140" s="11">
        <v>36</v>
      </c>
      <c r="H1140" s="10">
        <v>256.36</v>
      </c>
      <c r="I1140" s="10">
        <f t="shared" si="68"/>
        <v>476.03285714285715</v>
      </c>
      <c r="J1140" s="10">
        <f t="shared" si="69"/>
        <v>0.36</v>
      </c>
      <c r="K1140" s="10">
        <f t="shared" si="70"/>
        <v>5206.609375</v>
      </c>
      <c r="L1140" s="10">
        <f t="shared" si="71"/>
        <v>1874.379375</v>
      </c>
    </row>
    <row r="1141" spans="1:12" x14ac:dyDescent="0.25">
      <c r="A1141" s="13" t="s">
        <v>1818</v>
      </c>
      <c r="B1141" s="8">
        <v>44910</v>
      </c>
      <c r="C1141" s="9" t="s">
        <v>9</v>
      </c>
      <c r="D1141" s="9" t="s">
        <v>23</v>
      </c>
      <c r="E1141" s="10">
        <v>3400.26</v>
      </c>
      <c r="F1141" s="11">
        <v>46</v>
      </c>
      <c r="G1141" s="11">
        <v>18</v>
      </c>
      <c r="H1141" s="10">
        <v>1898.77</v>
      </c>
      <c r="I1141" s="10">
        <f t="shared" si="68"/>
        <v>73.918695652173923</v>
      </c>
      <c r="J1141" s="10">
        <f t="shared" si="69"/>
        <v>0.18</v>
      </c>
      <c r="K1141" s="10">
        <f t="shared" si="70"/>
        <v>4146.6585365853662</v>
      </c>
      <c r="L1141" s="10">
        <f t="shared" si="71"/>
        <v>746.39853658536583</v>
      </c>
    </row>
    <row r="1142" spans="1:12" x14ac:dyDescent="0.25">
      <c r="A1142" s="13" t="s">
        <v>1893</v>
      </c>
      <c r="B1142" s="8">
        <v>45236</v>
      </c>
      <c r="C1142" s="9" t="s">
        <v>9</v>
      </c>
      <c r="D1142" s="9" t="s">
        <v>23</v>
      </c>
      <c r="E1142" s="10">
        <v>1531.62</v>
      </c>
      <c r="F1142" s="11">
        <v>38</v>
      </c>
      <c r="G1142" s="11">
        <v>37</v>
      </c>
      <c r="H1142" s="10">
        <v>1118.18</v>
      </c>
      <c r="I1142" s="10">
        <f t="shared" si="68"/>
        <v>40.305789473684207</v>
      </c>
      <c r="J1142" s="10">
        <f t="shared" si="69"/>
        <v>0.37</v>
      </c>
      <c r="K1142" s="10">
        <f t="shared" si="70"/>
        <v>2431.1428571428573</v>
      </c>
      <c r="L1142" s="10">
        <f t="shared" si="71"/>
        <v>899.52285714285722</v>
      </c>
    </row>
    <row r="1143" spans="1:12" x14ac:dyDescent="0.25">
      <c r="A1143" s="13" t="s">
        <v>1900</v>
      </c>
      <c r="B1143" s="8">
        <v>45396</v>
      </c>
      <c r="C1143" s="9" t="s">
        <v>9</v>
      </c>
      <c r="D1143" s="9" t="s">
        <v>23</v>
      </c>
      <c r="E1143" s="10">
        <v>2848.32</v>
      </c>
      <c r="F1143" s="11">
        <v>50</v>
      </c>
      <c r="G1143" s="11">
        <v>23</v>
      </c>
      <c r="H1143" s="10">
        <v>795.94</v>
      </c>
      <c r="I1143" s="10">
        <f t="shared" si="68"/>
        <v>56.9664</v>
      </c>
      <c r="J1143" s="10">
        <f t="shared" si="69"/>
        <v>0.23</v>
      </c>
      <c r="K1143" s="10">
        <f t="shared" si="70"/>
        <v>3699.1168831168829</v>
      </c>
      <c r="L1143" s="10">
        <f t="shared" si="71"/>
        <v>850.79688311688312</v>
      </c>
    </row>
    <row r="1144" spans="1:12" x14ac:dyDescent="0.25">
      <c r="A1144" s="13" t="s">
        <v>1902</v>
      </c>
      <c r="B1144" s="8">
        <v>45002</v>
      </c>
      <c r="C1144" s="9" t="s">
        <v>9</v>
      </c>
      <c r="D1144" s="9" t="s">
        <v>23</v>
      </c>
      <c r="E1144" s="10">
        <v>1275.29</v>
      </c>
      <c r="F1144" s="11">
        <v>18</v>
      </c>
      <c r="G1144" s="11">
        <v>17</v>
      </c>
      <c r="H1144" s="10">
        <v>1150.6300000000001</v>
      </c>
      <c r="I1144" s="10">
        <f t="shared" si="68"/>
        <v>70.849444444444444</v>
      </c>
      <c r="J1144" s="10">
        <f t="shared" si="69"/>
        <v>0.17</v>
      </c>
      <c r="K1144" s="10">
        <f t="shared" si="70"/>
        <v>1536.4939759036145</v>
      </c>
      <c r="L1144" s="10">
        <f t="shared" si="71"/>
        <v>261.20397590361449</v>
      </c>
    </row>
    <row r="1145" spans="1:12" x14ac:dyDescent="0.25">
      <c r="A1145" s="13" t="s">
        <v>1914</v>
      </c>
      <c r="B1145" s="8">
        <v>44917</v>
      </c>
      <c r="C1145" s="9" t="s">
        <v>9</v>
      </c>
      <c r="D1145" s="9" t="s">
        <v>23</v>
      </c>
      <c r="E1145" s="10">
        <v>4894.16</v>
      </c>
      <c r="F1145" s="11">
        <v>2</v>
      </c>
      <c r="G1145" s="11">
        <v>32</v>
      </c>
      <c r="H1145" s="10">
        <v>1730.6</v>
      </c>
      <c r="I1145" s="10">
        <f t="shared" si="68"/>
        <v>2447.08</v>
      </c>
      <c r="J1145" s="10">
        <f t="shared" si="69"/>
        <v>0.32</v>
      </c>
      <c r="K1145" s="10">
        <f t="shared" si="70"/>
        <v>7197.2941176470586</v>
      </c>
      <c r="L1145" s="10">
        <f t="shared" si="71"/>
        <v>2303.1341176470587</v>
      </c>
    </row>
    <row r="1146" spans="1:12" x14ac:dyDescent="0.25">
      <c r="A1146" s="13" t="s">
        <v>1915</v>
      </c>
      <c r="B1146" s="8">
        <v>45529</v>
      </c>
      <c r="C1146" s="9" t="s">
        <v>9</v>
      </c>
      <c r="D1146" s="9" t="s">
        <v>23</v>
      </c>
      <c r="E1146" s="10">
        <v>2356.7600000000002</v>
      </c>
      <c r="F1146" s="11">
        <v>14</v>
      </c>
      <c r="G1146" s="11">
        <v>12</v>
      </c>
      <c r="H1146" s="10">
        <v>1774.69</v>
      </c>
      <c r="I1146" s="10">
        <f t="shared" si="68"/>
        <v>168.34</v>
      </c>
      <c r="J1146" s="10">
        <f t="shared" si="69"/>
        <v>0.12</v>
      </c>
      <c r="K1146" s="10">
        <f t="shared" si="70"/>
        <v>2678.136363636364</v>
      </c>
      <c r="L1146" s="10">
        <f t="shared" si="71"/>
        <v>321.37636363636369</v>
      </c>
    </row>
    <row r="1147" spans="1:12" x14ac:dyDescent="0.25">
      <c r="A1147" s="13" t="s">
        <v>1931</v>
      </c>
      <c r="B1147" s="8">
        <v>44922</v>
      </c>
      <c r="C1147" s="9" t="s">
        <v>9</v>
      </c>
      <c r="D1147" s="9" t="s">
        <v>23</v>
      </c>
      <c r="E1147" s="10">
        <v>2912.6</v>
      </c>
      <c r="F1147" s="11">
        <v>46</v>
      </c>
      <c r="G1147" s="11">
        <v>30</v>
      </c>
      <c r="H1147" s="10">
        <v>1714.83</v>
      </c>
      <c r="I1147" s="10">
        <f t="shared" si="68"/>
        <v>63.317391304347822</v>
      </c>
      <c r="J1147" s="10">
        <f t="shared" si="69"/>
        <v>0.3</v>
      </c>
      <c r="K1147" s="10">
        <f t="shared" si="70"/>
        <v>4160.8571428571431</v>
      </c>
      <c r="L1147" s="10">
        <f t="shared" si="71"/>
        <v>1248.257142857143</v>
      </c>
    </row>
    <row r="1148" spans="1:12" x14ac:dyDescent="0.25">
      <c r="A1148" s="13" t="s">
        <v>1974</v>
      </c>
      <c r="B1148" s="8">
        <v>44993</v>
      </c>
      <c r="C1148" s="9" t="s">
        <v>9</v>
      </c>
      <c r="D1148" s="9" t="s">
        <v>23</v>
      </c>
      <c r="E1148" s="10">
        <v>4655.71</v>
      </c>
      <c r="F1148" s="11">
        <v>39</v>
      </c>
      <c r="G1148" s="11">
        <v>49</v>
      </c>
      <c r="H1148" s="10">
        <v>1653.86</v>
      </c>
      <c r="I1148" s="10">
        <f t="shared" si="68"/>
        <v>119.37717948717949</v>
      </c>
      <c r="J1148" s="10">
        <f t="shared" si="69"/>
        <v>0.49</v>
      </c>
      <c r="K1148" s="10">
        <f t="shared" si="70"/>
        <v>9128.8431372549021</v>
      </c>
      <c r="L1148" s="10">
        <f t="shared" si="71"/>
        <v>4473.1331372549021</v>
      </c>
    </row>
    <row r="1149" spans="1:12" x14ac:dyDescent="0.25">
      <c r="A1149" s="13" t="s">
        <v>2018</v>
      </c>
      <c r="B1149" s="8">
        <v>45445</v>
      </c>
      <c r="C1149" s="9" t="s">
        <v>9</v>
      </c>
      <c r="D1149" s="9" t="s">
        <v>23</v>
      </c>
      <c r="E1149" s="10">
        <v>4585.9799999999996</v>
      </c>
      <c r="F1149" s="11">
        <v>4</v>
      </c>
      <c r="G1149" s="11">
        <v>33</v>
      </c>
      <c r="H1149" s="10">
        <v>279.56</v>
      </c>
      <c r="I1149" s="10">
        <f t="shared" si="68"/>
        <v>1146.4949999999999</v>
      </c>
      <c r="J1149" s="10">
        <f t="shared" si="69"/>
        <v>0.33</v>
      </c>
      <c r="K1149" s="10">
        <f t="shared" si="70"/>
        <v>6844.746268656716</v>
      </c>
      <c r="L1149" s="10">
        <f t="shared" si="71"/>
        <v>2258.7662686567164</v>
      </c>
    </row>
    <row r="1150" spans="1:12" x14ac:dyDescent="0.25">
      <c r="A1150" s="13" t="s">
        <v>2073</v>
      </c>
      <c r="B1150" s="8">
        <v>45005</v>
      </c>
      <c r="C1150" s="9" t="s">
        <v>9</v>
      </c>
      <c r="D1150" s="9" t="s">
        <v>23</v>
      </c>
      <c r="E1150" s="10">
        <v>4000.15</v>
      </c>
      <c r="F1150" s="11">
        <v>17</v>
      </c>
      <c r="G1150" s="11">
        <v>32</v>
      </c>
      <c r="H1150" s="10">
        <v>1409.19</v>
      </c>
      <c r="I1150" s="10">
        <f t="shared" si="68"/>
        <v>235.3029411764706</v>
      </c>
      <c r="J1150" s="10">
        <f t="shared" si="69"/>
        <v>0.32</v>
      </c>
      <c r="K1150" s="10">
        <f t="shared" si="70"/>
        <v>5882.5735294117649</v>
      </c>
      <c r="L1150" s="10">
        <f t="shared" si="71"/>
        <v>1882.4235294117648</v>
      </c>
    </row>
    <row r="1151" spans="1:12" x14ac:dyDescent="0.25">
      <c r="A1151" s="13" t="s">
        <v>2127</v>
      </c>
      <c r="B1151" s="8">
        <v>45224</v>
      </c>
      <c r="C1151" s="9" t="s">
        <v>9</v>
      </c>
      <c r="D1151" s="9" t="s">
        <v>23</v>
      </c>
      <c r="E1151" s="10">
        <v>4777.6099999999997</v>
      </c>
      <c r="F1151" s="11">
        <v>14</v>
      </c>
      <c r="G1151" s="11">
        <v>43</v>
      </c>
      <c r="H1151" s="10">
        <v>1773.7</v>
      </c>
      <c r="I1151" s="10">
        <f t="shared" si="68"/>
        <v>341.25785714285712</v>
      </c>
      <c r="J1151" s="10">
        <f t="shared" si="69"/>
        <v>0.43</v>
      </c>
      <c r="K1151" s="10">
        <f t="shared" si="70"/>
        <v>8381.7719298245611</v>
      </c>
      <c r="L1151" s="10">
        <f t="shared" si="71"/>
        <v>3604.1619298245614</v>
      </c>
    </row>
    <row r="1152" spans="1:12" x14ac:dyDescent="0.25">
      <c r="A1152" s="13" t="s">
        <v>2176</v>
      </c>
      <c r="B1152" s="8">
        <v>45282</v>
      </c>
      <c r="C1152" s="9" t="s">
        <v>9</v>
      </c>
      <c r="D1152" s="9" t="s">
        <v>23</v>
      </c>
      <c r="E1152" s="10">
        <v>2889.33</v>
      </c>
      <c r="F1152" s="11">
        <v>1</v>
      </c>
      <c r="G1152" s="11">
        <v>9</v>
      </c>
      <c r="H1152" s="10">
        <v>335.89</v>
      </c>
      <c r="I1152" s="10">
        <f t="shared" si="68"/>
        <v>2889.33</v>
      </c>
      <c r="J1152" s="10">
        <f t="shared" si="69"/>
        <v>0.09</v>
      </c>
      <c r="K1152" s="10">
        <f t="shared" si="70"/>
        <v>3175.0879120879122</v>
      </c>
      <c r="L1152" s="10">
        <f t="shared" si="71"/>
        <v>285.75791208791208</v>
      </c>
    </row>
    <row r="1153" spans="1:12" x14ac:dyDescent="0.25">
      <c r="A1153" s="13" t="s">
        <v>2194</v>
      </c>
      <c r="B1153" s="8">
        <v>45015</v>
      </c>
      <c r="C1153" s="9" t="s">
        <v>9</v>
      </c>
      <c r="D1153" s="9" t="s">
        <v>23</v>
      </c>
      <c r="E1153" s="10">
        <v>3679.16</v>
      </c>
      <c r="F1153" s="11">
        <v>36</v>
      </c>
      <c r="G1153" s="11">
        <v>23</v>
      </c>
      <c r="H1153" s="10">
        <v>317.02999999999997</v>
      </c>
      <c r="I1153" s="10">
        <f t="shared" si="68"/>
        <v>102.19888888888889</v>
      </c>
      <c r="J1153" s="10">
        <f t="shared" si="69"/>
        <v>0.23</v>
      </c>
      <c r="K1153" s="10">
        <f t="shared" si="70"/>
        <v>4778.1298701298701</v>
      </c>
      <c r="L1153" s="10">
        <f t="shared" si="71"/>
        <v>1098.9698701298703</v>
      </c>
    </row>
    <row r="1154" spans="1:12" x14ac:dyDescent="0.25">
      <c r="A1154" s="13" t="s">
        <v>2199</v>
      </c>
      <c r="B1154" s="8">
        <v>45050</v>
      </c>
      <c r="C1154" s="9" t="s">
        <v>9</v>
      </c>
      <c r="D1154" s="9" t="s">
        <v>23</v>
      </c>
      <c r="E1154" s="10">
        <v>3450.67</v>
      </c>
      <c r="F1154" s="11">
        <v>6</v>
      </c>
      <c r="G1154" s="11">
        <v>31</v>
      </c>
      <c r="H1154" s="10">
        <v>961.9</v>
      </c>
      <c r="I1154" s="10">
        <f t="shared" ref="I1154:I1217" si="72">E1154/F1154</f>
        <v>575.11166666666668</v>
      </c>
      <c r="J1154" s="10">
        <f t="shared" ref="J1154:J1217" si="73">G1154/100</f>
        <v>0.31</v>
      </c>
      <c r="K1154" s="10">
        <f t="shared" ref="K1154:K1217" si="74">(E1154*100)/(100-G1154)</f>
        <v>5000.971014492754</v>
      </c>
      <c r="L1154" s="10">
        <f t="shared" ref="L1154:L1217" si="75">K1154*J1154</f>
        <v>1550.3010144927537</v>
      </c>
    </row>
    <row r="1155" spans="1:12" x14ac:dyDescent="0.25">
      <c r="A1155" s="13" t="s">
        <v>2214</v>
      </c>
      <c r="B1155" s="8">
        <v>45462</v>
      </c>
      <c r="C1155" s="9" t="s">
        <v>9</v>
      </c>
      <c r="D1155" s="9" t="s">
        <v>23</v>
      </c>
      <c r="E1155" s="10">
        <v>3811.45</v>
      </c>
      <c r="F1155" s="11">
        <v>2</v>
      </c>
      <c r="G1155" s="11">
        <v>26</v>
      </c>
      <c r="H1155" s="10">
        <v>987.25</v>
      </c>
      <c r="I1155" s="10">
        <f t="shared" si="72"/>
        <v>1905.7249999999999</v>
      </c>
      <c r="J1155" s="10">
        <f t="shared" si="73"/>
        <v>0.26</v>
      </c>
      <c r="K1155" s="10">
        <f t="shared" si="74"/>
        <v>5150.6081081081084</v>
      </c>
      <c r="L1155" s="10">
        <f t="shared" si="75"/>
        <v>1339.1581081081083</v>
      </c>
    </row>
    <row r="1156" spans="1:12" x14ac:dyDescent="0.25">
      <c r="A1156" s="13" t="s">
        <v>2228</v>
      </c>
      <c r="B1156" s="8">
        <v>45076</v>
      </c>
      <c r="C1156" s="9" t="s">
        <v>9</v>
      </c>
      <c r="D1156" s="9" t="s">
        <v>23</v>
      </c>
      <c r="E1156" s="10">
        <v>1877.93</v>
      </c>
      <c r="F1156" s="11">
        <v>40</v>
      </c>
      <c r="G1156" s="11">
        <v>30</v>
      </c>
      <c r="H1156" s="10">
        <v>1922.79</v>
      </c>
      <c r="I1156" s="10">
        <f t="shared" si="72"/>
        <v>46.948250000000002</v>
      </c>
      <c r="J1156" s="10">
        <f t="shared" si="73"/>
        <v>0.3</v>
      </c>
      <c r="K1156" s="10">
        <f t="shared" si="74"/>
        <v>2682.7571428571428</v>
      </c>
      <c r="L1156" s="10">
        <f t="shared" si="75"/>
        <v>804.8271428571428</v>
      </c>
    </row>
    <row r="1157" spans="1:12" x14ac:dyDescent="0.25">
      <c r="A1157" s="13" t="s">
        <v>2264</v>
      </c>
      <c r="B1157" s="8">
        <v>45138</v>
      </c>
      <c r="C1157" s="9" t="s">
        <v>9</v>
      </c>
      <c r="D1157" s="9" t="s">
        <v>23</v>
      </c>
      <c r="E1157" s="10">
        <v>3844.89</v>
      </c>
      <c r="F1157" s="11">
        <v>35</v>
      </c>
      <c r="G1157" s="11">
        <v>36</v>
      </c>
      <c r="H1157" s="10">
        <v>417.33</v>
      </c>
      <c r="I1157" s="10">
        <f t="shared" si="72"/>
        <v>109.854</v>
      </c>
      <c r="J1157" s="10">
        <f t="shared" si="73"/>
        <v>0.36</v>
      </c>
      <c r="K1157" s="10">
        <f t="shared" si="74"/>
        <v>6007.640625</v>
      </c>
      <c r="L1157" s="10">
        <f t="shared" si="75"/>
        <v>2162.7506250000001</v>
      </c>
    </row>
    <row r="1158" spans="1:12" x14ac:dyDescent="0.25">
      <c r="A1158" s="13" t="s">
        <v>2326</v>
      </c>
      <c r="B1158" s="8">
        <v>45204</v>
      </c>
      <c r="C1158" s="9" t="s">
        <v>9</v>
      </c>
      <c r="D1158" s="9" t="s">
        <v>23</v>
      </c>
      <c r="E1158" s="10">
        <v>2367.4499999999998</v>
      </c>
      <c r="F1158" s="11">
        <v>45</v>
      </c>
      <c r="G1158" s="11">
        <v>9</v>
      </c>
      <c r="H1158" s="10">
        <v>1629.08</v>
      </c>
      <c r="I1158" s="10">
        <f t="shared" si="72"/>
        <v>52.61</v>
      </c>
      <c r="J1158" s="10">
        <f t="shared" si="73"/>
        <v>0.09</v>
      </c>
      <c r="K1158" s="10">
        <f t="shared" si="74"/>
        <v>2601.5934065934061</v>
      </c>
      <c r="L1158" s="10">
        <f t="shared" si="75"/>
        <v>234.14340659340655</v>
      </c>
    </row>
    <row r="1159" spans="1:12" x14ac:dyDescent="0.25">
      <c r="A1159" s="13" t="s">
        <v>2345</v>
      </c>
      <c r="B1159" s="8">
        <v>45037</v>
      </c>
      <c r="C1159" s="9" t="s">
        <v>9</v>
      </c>
      <c r="D1159" s="9" t="s">
        <v>23</v>
      </c>
      <c r="E1159" s="10">
        <v>4584.88</v>
      </c>
      <c r="F1159" s="11">
        <v>11</v>
      </c>
      <c r="G1159" s="11">
        <v>39</v>
      </c>
      <c r="H1159" s="10">
        <v>1652.5</v>
      </c>
      <c r="I1159" s="10">
        <f t="shared" si="72"/>
        <v>416.80727272727273</v>
      </c>
      <c r="J1159" s="10">
        <f t="shared" si="73"/>
        <v>0.39</v>
      </c>
      <c r="K1159" s="10">
        <f t="shared" si="74"/>
        <v>7516.1967213114758</v>
      </c>
      <c r="L1159" s="10">
        <f t="shared" si="75"/>
        <v>2931.3167213114757</v>
      </c>
    </row>
    <row r="1160" spans="1:12" x14ac:dyDescent="0.25">
      <c r="A1160" s="13" t="s">
        <v>2353</v>
      </c>
      <c r="B1160" s="8">
        <v>45433</v>
      </c>
      <c r="C1160" s="9" t="s">
        <v>9</v>
      </c>
      <c r="D1160" s="9" t="s">
        <v>23</v>
      </c>
      <c r="E1160" s="10">
        <v>2180.67</v>
      </c>
      <c r="F1160" s="11">
        <v>29</v>
      </c>
      <c r="G1160" s="11">
        <v>20</v>
      </c>
      <c r="H1160" s="10">
        <v>1877.56</v>
      </c>
      <c r="I1160" s="10">
        <f t="shared" si="72"/>
        <v>75.195517241379306</v>
      </c>
      <c r="J1160" s="10">
        <f t="shared" si="73"/>
        <v>0.2</v>
      </c>
      <c r="K1160" s="10">
        <f t="shared" si="74"/>
        <v>2725.8375000000001</v>
      </c>
      <c r="L1160" s="10">
        <f t="shared" si="75"/>
        <v>545.16750000000002</v>
      </c>
    </row>
    <row r="1161" spans="1:12" x14ac:dyDescent="0.25">
      <c r="A1161" s="13" t="s">
        <v>2364</v>
      </c>
      <c r="B1161" s="8">
        <v>45404</v>
      </c>
      <c r="C1161" s="9" t="s">
        <v>9</v>
      </c>
      <c r="D1161" s="9" t="s">
        <v>23</v>
      </c>
      <c r="E1161" s="10">
        <v>4742.2299999999996</v>
      </c>
      <c r="F1161" s="11">
        <v>43</v>
      </c>
      <c r="G1161" s="11">
        <v>30</v>
      </c>
      <c r="H1161" s="10">
        <v>493.72</v>
      </c>
      <c r="I1161" s="10">
        <f t="shared" si="72"/>
        <v>110.28441860465115</v>
      </c>
      <c r="J1161" s="10">
        <f t="shared" si="73"/>
        <v>0.3</v>
      </c>
      <c r="K1161" s="10">
        <f t="shared" si="74"/>
        <v>6774.614285714285</v>
      </c>
      <c r="L1161" s="10">
        <f t="shared" si="75"/>
        <v>2032.3842857142854</v>
      </c>
    </row>
    <row r="1162" spans="1:12" x14ac:dyDescent="0.25">
      <c r="A1162" s="13" t="s">
        <v>2365</v>
      </c>
      <c r="B1162" s="8">
        <v>45114</v>
      </c>
      <c r="C1162" s="9" t="s">
        <v>9</v>
      </c>
      <c r="D1162" s="9" t="s">
        <v>23</v>
      </c>
      <c r="E1162" s="10">
        <v>4426.24</v>
      </c>
      <c r="F1162" s="11">
        <v>8</v>
      </c>
      <c r="G1162" s="11">
        <v>34</v>
      </c>
      <c r="H1162" s="10">
        <v>361.7</v>
      </c>
      <c r="I1162" s="10">
        <f t="shared" si="72"/>
        <v>553.28</v>
      </c>
      <c r="J1162" s="10">
        <f t="shared" si="73"/>
        <v>0.34</v>
      </c>
      <c r="K1162" s="10">
        <f t="shared" si="74"/>
        <v>6706.424242424242</v>
      </c>
      <c r="L1162" s="10">
        <f t="shared" si="75"/>
        <v>2280.1842424242423</v>
      </c>
    </row>
    <row r="1163" spans="1:12" x14ac:dyDescent="0.25">
      <c r="A1163" s="13" t="s">
        <v>2425</v>
      </c>
      <c r="B1163" s="8">
        <v>45225</v>
      </c>
      <c r="C1163" s="9" t="s">
        <v>9</v>
      </c>
      <c r="D1163" s="9" t="s">
        <v>23</v>
      </c>
      <c r="E1163" s="10">
        <v>464.13</v>
      </c>
      <c r="F1163" s="11">
        <v>39</v>
      </c>
      <c r="G1163" s="11">
        <v>25</v>
      </c>
      <c r="H1163" s="10">
        <v>256.57</v>
      </c>
      <c r="I1163" s="10">
        <f t="shared" si="72"/>
        <v>11.90076923076923</v>
      </c>
      <c r="J1163" s="10">
        <f t="shared" si="73"/>
        <v>0.25</v>
      </c>
      <c r="K1163" s="10">
        <f t="shared" si="74"/>
        <v>618.84</v>
      </c>
      <c r="L1163" s="10">
        <f t="shared" si="75"/>
        <v>154.71</v>
      </c>
    </row>
    <row r="1164" spans="1:12" x14ac:dyDescent="0.25">
      <c r="A1164" s="13" t="s">
        <v>2439</v>
      </c>
      <c r="B1164" s="8">
        <v>44888</v>
      </c>
      <c r="C1164" s="9" t="s">
        <v>9</v>
      </c>
      <c r="D1164" s="9" t="s">
        <v>23</v>
      </c>
      <c r="E1164" s="10">
        <v>1424.35</v>
      </c>
      <c r="F1164" s="11">
        <v>46</v>
      </c>
      <c r="G1164" s="11">
        <v>38</v>
      </c>
      <c r="H1164" s="10">
        <v>1596.06</v>
      </c>
      <c r="I1164" s="10">
        <f t="shared" si="72"/>
        <v>30.964130434782607</v>
      </c>
      <c r="J1164" s="10">
        <f t="shared" si="73"/>
        <v>0.38</v>
      </c>
      <c r="K1164" s="10">
        <f t="shared" si="74"/>
        <v>2297.3387096774195</v>
      </c>
      <c r="L1164" s="10">
        <f t="shared" si="75"/>
        <v>872.98870967741937</v>
      </c>
    </row>
    <row r="1165" spans="1:12" x14ac:dyDescent="0.25">
      <c r="A1165" s="13" t="s">
        <v>2470</v>
      </c>
      <c r="B1165" s="8">
        <v>45375</v>
      </c>
      <c r="C1165" s="9" t="s">
        <v>9</v>
      </c>
      <c r="D1165" s="9" t="s">
        <v>23</v>
      </c>
      <c r="E1165" s="10">
        <v>3847.99</v>
      </c>
      <c r="F1165" s="11">
        <v>2</v>
      </c>
      <c r="G1165" s="11">
        <v>27</v>
      </c>
      <c r="H1165" s="10">
        <v>780.19</v>
      </c>
      <c r="I1165" s="10">
        <f t="shared" si="72"/>
        <v>1923.9949999999999</v>
      </c>
      <c r="J1165" s="10">
        <f t="shared" si="73"/>
        <v>0.27</v>
      </c>
      <c r="K1165" s="10">
        <f t="shared" si="74"/>
        <v>5271.2191780821922</v>
      </c>
      <c r="L1165" s="10">
        <f t="shared" si="75"/>
        <v>1423.229178082192</v>
      </c>
    </row>
    <row r="1166" spans="1:12" x14ac:dyDescent="0.25">
      <c r="A1166" s="13" t="s">
        <v>2486</v>
      </c>
      <c r="B1166" s="8">
        <v>44897</v>
      </c>
      <c r="C1166" s="9" t="s">
        <v>9</v>
      </c>
      <c r="D1166" s="9" t="s">
        <v>23</v>
      </c>
      <c r="E1166" s="10">
        <v>203.98</v>
      </c>
      <c r="F1166" s="11">
        <v>42</v>
      </c>
      <c r="G1166" s="11">
        <v>29</v>
      </c>
      <c r="H1166" s="10">
        <v>652.29999999999995</v>
      </c>
      <c r="I1166" s="10">
        <f t="shared" si="72"/>
        <v>4.8566666666666665</v>
      </c>
      <c r="J1166" s="10">
        <f t="shared" si="73"/>
        <v>0.28999999999999998</v>
      </c>
      <c r="K1166" s="10">
        <f t="shared" si="74"/>
        <v>287.2957746478873</v>
      </c>
      <c r="L1166" s="10">
        <f t="shared" si="75"/>
        <v>83.315774647887309</v>
      </c>
    </row>
    <row r="1167" spans="1:12" x14ac:dyDescent="0.25">
      <c r="A1167" s="13" t="s">
        <v>2503</v>
      </c>
      <c r="B1167" s="8">
        <v>45364</v>
      </c>
      <c r="C1167" s="9" t="s">
        <v>9</v>
      </c>
      <c r="D1167" s="9" t="s">
        <v>23</v>
      </c>
      <c r="E1167" s="10">
        <v>2161.9</v>
      </c>
      <c r="F1167" s="11">
        <v>34</v>
      </c>
      <c r="G1167" s="11">
        <v>42</v>
      </c>
      <c r="H1167" s="10">
        <v>825.68</v>
      </c>
      <c r="I1167" s="10">
        <f t="shared" si="72"/>
        <v>63.585294117647059</v>
      </c>
      <c r="J1167" s="10">
        <f t="shared" si="73"/>
        <v>0.42</v>
      </c>
      <c r="K1167" s="10">
        <f t="shared" si="74"/>
        <v>3727.4137931034484</v>
      </c>
      <c r="L1167" s="10">
        <f t="shared" si="75"/>
        <v>1565.5137931034483</v>
      </c>
    </row>
    <row r="1168" spans="1:12" x14ac:dyDescent="0.25">
      <c r="A1168" s="13" t="s">
        <v>2527</v>
      </c>
      <c r="B1168" s="8">
        <v>45083</v>
      </c>
      <c r="C1168" s="9" t="s">
        <v>9</v>
      </c>
      <c r="D1168" s="9" t="s">
        <v>23</v>
      </c>
      <c r="E1168" s="10">
        <v>2295.79</v>
      </c>
      <c r="F1168" s="11">
        <v>43</v>
      </c>
      <c r="G1168" s="11">
        <v>36</v>
      </c>
      <c r="H1168" s="10">
        <v>287.11</v>
      </c>
      <c r="I1168" s="10">
        <f t="shared" si="72"/>
        <v>53.390465116279067</v>
      </c>
      <c r="J1168" s="10">
        <f t="shared" si="73"/>
        <v>0.36</v>
      </c>
      <c r="K1168" s="10">
        <f t="shared" si="74"/>
        <v>3587.171875</v>
      </c>
      <c r="L1168" s="10">
        <f t="shared" si="75"/>
        <v>1291.381875</v>
      </c>
    </row>
    <row r="1169" spans="1:12" x14ac:dyDescent="0.25">
      <c r="A1169" s="13" t="s">
        <v>2529</v>
      </c>
      <c r="B1169" s="8">
        <v>45279</v>
      </c>
      <c r="C1169" s="9" t="s">
        <v>9</v>
      </c>
      <c r="D1169" s="9" t="s">
        <v>23</v>
      </c>
      <c r="E1169" s="10">
        <v>4061.24</v>
      </c>
      <c r="F1169" s="11">
        <v>26</v>
      </c>
      <c r="G1169" s="11">
        <v>34</v>
      </c>
      <c r="H1169" s="10">
        <v>96.83</v>
      </c>
      <c r="I1169" s="10">
        <f t="shared" si="72"/>
        <v>156.20153846153846</v>
      </c>
      <c r="J1169" s="10">
        <f t="shared" si="73"/>
        <v>0.34</v>
      </c>
      <c r="K1169" s="10">
        <f t="shared" si="74"/>
        <v>6153.393939393939</v>
      </c>
      <c r="L1169" s="10">
        <f t="shared" si="75"/>
        <v>2092.1539393939393</v>
      </c>
    </row>
    <row r="1170" spans="1:12" x14ac:dyDescent="0.25">
      <c r="A1170" s="13" t="s">
        <v>2532</v>
      </c>
      <c r="B1170" s="8">
        <v>44958</v>
      </c>
      <c r="C1170" s="9" t="s">
        <v>9</v>
      </c>
      <c r="D1170" s="9" t="s">
        <v>23</v>
      </c>
      <c r="E1170" s="10">
        <v>4836.29</v>
      </c>
      <c r="F1170" s="11">
        <v>1</v>
      </c>
      <c r="G1170" s="11">
        <v>49</v>
      </c>
      <c r="H1170" s="10">
        <v>851.48</v>
      </c>
      <c r="I1170" s="10">
        <f t="shared" si="72"/>
        <v>4836.29</v>
      </c>
      <c r="J1170" s="10">
        <f t="shared" si="73"/>
        <v>0.49</v>
      </c>
      <c r="K1170" s="10">
        <f t="shared" si="74"/>
        <v>9482.9215686274511</v>
      </c>
      <c r="L1170" s="10">
        <f t="shared" si="75"/>
        <v>4646.6315686274511</v>
      </c>
    </row>
    <row r="1171" spans="1:12" x14ac:dyDescent="0.25">
      <c r="A1171" s="13" t="s">
        <v>2533</v>
      </c>
      <c r="B1171" s="8">
        <v>45284</v>
      </c>
      <c r="C1171" s="9" t="s">
        <v>9</v>
      </c>
      <c r="D1171" s="9" t="s">
        <v>23</v>
      </c>
      <c r="E1171" s="10">
        <v>3749.6</v>
      </c>
      <c r="F1171" s="11">
        <v>47</v>
      </c>
      <c r="G1171" s="11">
        <v>1</v>
      </c>
      <c r="H1171" s="10">
        <v>1685.38</v>
      </c>
      <c r="I1171" s="10">
        <f t="shared" si="72"/>
        <v>79.778723404255317</v>
      </c>
      <c r="J1171" s="10">
        <f t="shared" si="73"/>
        <v>0.01</v>
      </c>
      <c r="K1171" s="10">
        <f t="shared" si="74"/>
        <v>3787.4747474747473</v>
      </c>
      <c r="L1171" s="10">
        <f t="shared" si="75"/>
        <v>37.874747474747473</v>
      </c>
    </row>
    <row r="1172" spans="1:12" x14ac:dyDescent="0.25">
      <c r="A1172" s="13" t="s">
        <v>2561</v>
      </c>
      <c r="B1172" s="8">
        <v>45340</v>
      </c>
      <c r="C1172" s="9" t="s">
        <v>9</v>
      </c>
      <c r="D1172" s="9" t="s">
        <v>23</v>
      </c>
      <c r="E1172" s="10">
        <v>3182.09</v>
      </c>
      <c r="F1172" s="11">
        <v>20</v>
      </c>
      <c r="G1172" s="11">
        <v>11</v>
      </c>
      <c r="H1172" s="10">
        <v>1253.18</v>
      </c>
      <c r="I1172" s="10">
        <f t="shared" si="72"/>
        <v>159.1045</v>
      </c>
      <c r="J1172" s="10">
        <f t="shared" si="73"/>
        <v>0.11</v>
      </c>
      <c r="K1172" s="10">
        <f t="shared" si="74"/>
        <v>3575.3820224719102</v>
      </c>
      <c r="L1172" s="10">
        <f t="shared" si="75"/>
        <v>393.29202247191012</v>
      </c>
    </row>
    <row r="1173" spans="1:12" x14ac:dyDescent="0.25">
      <c r="A1173" s="13" t="s">
        <v>2562</v>
      </c>
      <c r="B1173" s="8">
        <v>45431</v>
      </c>
      <c r="C1173" s="9" t="s">
        <v>9</v>
      </c>
      <c r="D1173" s="9" t="s">
        <v>23</v>
      </c>
      <c r="E1173" s="10">
        <v>3127.95</v>
      </c>
      <c r="F1173" s="11">
        <v>21</v>
      </c>
      <c r="G1173" s="11">
        <v>31</v>
      </c>
      <c r="H1173" s="10">
        <v>1271.6199999999999</v>
      </c>
      <c r="I1173" s="10">
        <f t="shared" si="72"/>
        <v>148.94999999999999</v>
      </c>
      <c r="J1173" s="10">
        <f t="shared" si="73"/>
        <v>0.31</v>
      </c>
      <c r="K1173" s="10">
        <f t="shared" si="74"/>
        <v>4533.260869565217</v>
      </c>
      <c r="L1173" s="10">
        <f t="shared" si="75"/>
        <v>1405.3108695652172</v>
      </c>
    </row>
    <row r="1174" spans="1:12" x14ac:dyDescent="0.25">
      <c r="A1174" s="13" t="s">
        <v>3931</v>
      </c>
      <c r="B1174" s="8">
        <v>45357</v>
      </c>
      <c r="C1174" s="9" t="s">
        <v>9</v>
      </c>
      <c r="D1174" s="9" t="s">
        <v>23</v>
      </c>
      <c r="E1174" s="10">
        <v>2069.16</v>
      </c>
      <c r="F1174" s="11">
        <v>30</v>
      </c>
      <c r="G1174" s="11">
        <v>29</v>
      </c>
      <c r="H1174" s="10">
        <v>238.91</v>
      </c>
      <c r="I1174" s="10">
        <f t="shared" si="72"/>
        <v>68.971999999999994</v>
      </c>
      <c r="J1174" s="10">
        <f t="shared" si="73"/>
        <v>0.28999999999999998</v>
      </c>
      <c r="K1174" s="10">
        <f t="shared" si="74"/>
        <v>2914.3098591549297</v>
      </c>
      <c r="L1174" s="10">
        <f t="shared" si="75"/>
        <v>845.14985915492957</v>
      </c>
    </row>
    <row r="1175" spans="1:12" x14ac:dyDescent="0.25">
      <c r="A1175" s="13" t="s">
        <v>2590</v>
      </c>
      <c r="B1175" s="8">
        <v>45067</v>
      </c>
      <c r="C1175" s="9" t="s">
        <v>9</v>
      </c>
      <c r="D1175" s="9" t="s">
        <v>23</v>
      </c>
      <c r="E1175" s="10">
        <v>4823.26</v>
      </c>
      <c r="F1175" s="11">
        <v>47</v>
      </c>
      <c r="G1175" s="11">
        <v>14</v>
      </c>
      <c r="H1175" s="10">
        <v>1988.22</v>
      </c>
      <c r="I1175" s="10">
        <f t="shared" si="72"/>
        <v>102.62255319148936</v>
      </c>
      <c r="J1175" s="10">
        <f t="shared" si="73"/>
        <v>0.14000000000000001</v>
      </c>
      <c r="K1175" s="10">
        <f t="shared" si="74"/>
        <v>5608.4418604651164</v>
      </c>
      <c r="L1175" s="10">
        <f t="shared" si="75"/>
        <v>785.18186046511642</v>
      </c>
    </row>
    <row r="1176" spans="1:12" x14ac:dyDescent="0.25">
      <c r="A1176" s="13" t="s">
        <v>2602</v>
      </c>
      <c r="B1176" s="8">
        <v>45054</v>
      </c>
      <c r="C1176" s="9" t="s">
        <v>9</v>
      </c>
      <c r="D1176" s="9" t="s">
        <v>23</v>
      </c>
      <c r="E1176" s="10">
        <v>4625.1899999999996</v>
      </c>
      <c r="F1176" s="11">
        <v>6</v>
      </c>
      <c r="G1176" s="11">
        <v>19</v>
      </c>
      <c r="H1176" s="10">
        <v>1547.65</v>
      </c>
      <c r="I1176" s="10">
        <f t="shared" si="72"/>
        <v>770.8649999999999</v>
      </c>
      <c r="J1176" s="10">
        <f t="shared" si="73"/>
        <v>0.19</v>
      </c>
      <c r="K1176" s="10">
        <f t="shared" si="74"/>
        <v>5710.1111111111104</v>
      </c>
      <c r="L1176" s="10">
        <f t="shared" si="75"/>
        <v>1084.921111111111</v>
      </c>
    </row>
    <row r="1177" spans="1:12" x14ac:dyDescent="0.25">
      <c r="A1177" s="13" t="s">
        <v>2651</v>
      </c>
      <c r="B1177" s="8">
        <v>45282</v>
      </c>
      <c r="C1177" s="9" t="s">
        <v>9</v>
      </c>
      <c r="D1177" s="9" t="s">
        <v>23</v>
      </c>
      <c r="E1177" s="10">
        <v>2696.45</v>
      </c>
      <c r="F1177" s="11">
        <v>40</v>
      </c>
      <c r="G1177" s="11">
        <v>23</v>
      </c>
      <c r="H1177" s="10">
        <v>320.01</v>
      </c>
      <c r="I1177" s="10">
        <f t="shared" si="72"/>
        <v>67.411249999999995</v>
      </c>
      <c r="J1177" s="10">
        <f t="shared" si="73"/>
        <v>0.23</v>
      </c>
      <c r="K1177" s="10">
        <f t="shared" si="74"/>
        <v>3501.8831168831171</v>
      </c>
      <c r="L1177" s="10">
        <f t="shared" si="75"/>
        <v>805.43311688311701</v>
      </c>
    </row>
    <row r="1178" spans="1:12" x14ac:dyDescent="0.25">
      <c r="A1178" s="13" t="s">
        <v>2657</v>
      </c>
      <c r="B1178" s="8">
        <v>44938</v>
      </c>
      <c r="C1178" s="9" t="s">
        <v>9</v>
      </c>
      <c r="D1178" s="9" t="s">
        <v>23</v>
      </c>
      <c r="E1178" s="10">
        <v>1121.78</v>
      </c>
      <c r="F1178" s="11">
        <v>12</v>
      </c>
      <c r="G1178" s="11">
        <v>38</v>
      </c>
      <c r="H1178" s="10">
        <v>854.93</v>
      </c>
      <c r="I1178" s="10">
        <f t="shared" si="72"/>
        <v>93.481666666666669</v>
      </c>
      <c r="J1178" s="10">
        <f t="shared" si="73"/>
        <v>0.38</v>
      </c>
      <c r="K1178" s="10">
        <f t="shared" si="74"/>
        <v>1809.3225806451612</v>
      </c>
      <c r="L1178" s="10">
        <f t="shared" si="75"/>
        <v>687.54258064516125</v>
      </c>
    </row>
    <row r="1179" spans="1:12" x14ac:dyDescent="0.25">
      <c r="A1179" s="13" t="s">
        <v>2701</v>
      </c>
      <c r="B1179" s="8">
        <v>45226</v>
      </c>
      <c r="C1179" s="9" t="s">
        <v>9</v>
      </c>
      <c r="D1179" s="9" t="s">
        <v>23</v>
      </c>
      <c r="E1179" s="10">
        <v>4879.57</v>
      </c>
      <c r="F1179" s="11">
        <v>18</v>
      </c>
      <c r="G1179" s="11">
        <v>21</v>
      </c>
      <c r="H1179" s="10">
        <v>15.95</v>
      </c>
      <c r="I1179" s="10">
        <f t="shared" si="72"/>
        <v>271.08722222222218</v>
      </c>
      <c r="J1179" s="10">
        <f t="shared" si="73"/>
        <v>0.21</v>
      </c>
      <c r="K1179" s="10">
        <f t="shared" si="74"/>
        <v>6176.6708860759491</v>
      </c>
      <c r="L1179" s="10">
        <f t="shared" si="75"/>
        <v>1297.1008860759493</v>
      </c>
    </row>
    <row r="1180" spans="1:12" x14ac:dyDescent="0.25">
      <c r="A1180" s="13" t="s">
        <v>2707</v>
      </c>
      <c r="B1180" s="8">
        <v>45534</v>
      </c>
      <c r="C1180" s="9" t="s">
        <v>9</v>
      </c>
      <c r="D1180" s="9" t="s">
        <v>23</v>
      </c>
      <c r="E1180" s="10">
        <v>1741.76</v>
      </c>
      <c r="F1180" s="11">
        <v>13</v>
      </c>
      <c r="G1180" s="11">
        <v>4</v>
      </c>
      <c r="H1180" s="10">
        <v>1235.5899999999999</v>
      </c>
      <c r="I1180" s="10">
        <f t="shared" si="72"/>
        <v>133.98153846153846</v>
      </c>
      <c r="J1180" s="10">
        <f t="shared" si="73"/>
        <v>0.04</v>
      </c>
      <c r="K1180" s="10">
        <f t="shared" si="74"/>
        <v>1814.3333333333333</v>
      </c>
      <c r="L1180" s="10">
        <f t="shared" si="75"/>
        <v>72.573333333333338</v>
      </c>
    </row>
    <row r="1181" spans="1:12" x14ac:dyDescent="0.25">
      <c r="A1181" s="13" t="s">
        <v>2712</v>
      </c>
      <c r="B1181" s="8">
        <v>45590</v>
      </c>
      <c r="C1181" s="9" t="s">
        <v>9</v>
      </c>
      <c r="D1181" s="9" t="s">
        <v>23</v>
      </c>
      <c r="E1181" s="10">
        <v>1826.92</v>
      </c>
      <c r="F1181" s="11">
        <v>45</v>
      </c>
      <c r="G1181" s="11">
        <v>15</v>
      </c>
      <c r="H1181" s="10">
        <v>1043.8900000000001</v>
      </c>
      <c r="I1181" s="10">
        <f t="shared" si="72"/>
        <v>40.598222222222226</v>
      </c>
      <c r="J1181" s="10">
        <f t="shared" si="73"/>
        <v>0.15</v>
      </c>
      <c r="K1181" s="10">
        <f t="shared" si="74"/>
        <v>2149.3176470588237</v>
      </c>
      <c r="L1181" s="10">
        <f t="shared" si="75"/>
        <v>322.39764705882357</v>
      </c>
    </row>
    <row r="1182" spans="1:12" x14ac:dyDescent="0.25">
      <c r="A1182" s="13" t="s">
        <v>2739</v>
      </c>
      <c r="B1182" s="8">
        <v>45437</v>
      </c>
      <c r="C1182" s="9" t="s">
        <v>9</v>
      </c>
      <c r="D1182" s="9" t="s">
        <v>23</v>
      </c>
      <c r="E1182" s="10">
        <v>2381.9</v>
      </c>
      <c r="F1182" s="11">
        <v>28</v>
      </c>
      <c r="G1182" s="11">
        <v>22</v>
      </c>
      <c r="H1182" s="10">
        <v>1604.04</v>
      </c>
      <c r="I1182" s="10">
        <f t="shared" si="72"/>
        <v>85.06785714285715</v>
      </c>
      <c r="J1182" s="10">
        <f t="shared" si="73"/>
        <v>0.22</v>
      </c>
      <c r="K1182" s="10">
        <f t="shared" si="74"/>
        <v>3053.7179487179487</v>
      </c>
      <c r="L1182" s="10">
        <f t="shared" si="75"/>
        <v>671.81794871794875</v>
      </c>
    </row>
    <row r="1183" spans="1:12" x14ac:dyDescent="0.25">
      <c r="A1183" s="13" t="s">
        <v>2760</v>
      </c>
      <c r="B1183" s="8">
        <v>45533</v>
      </c>
      <c r="C1183" s="9" t="s">
        <v>9</v>
      </c>
      <c r="D1183" s="9" t="s">
        <v>23</v>
      </c>
      <c r="E1183" s="10">
        <v>4842.28</v>
      </c>
      <c r="F1183" s="11">
        <v>11</v>
      </c>
      <c r="G1183" s="11">
        <v>20</v>
      </c>
      <c r="H1183" s="10">
        <v>485.68</v>
      </c>
      <c r="I1183" s="10">
        <f t="shared" si="72"/>
        <v>440.20727272727271</v>
      </c>
      <c r="J1183" s="10">
        <f t="shared" si="73"/>
        <v>0.2</v>
      </c>
      <c r="K1183" s="10">
        <f t="shared" si="74"/>
        <v>6052.85</v>
      </c>
      <c r="L1183" s="10">
        <f t="shared" si="75"/>
        <v>1210.5700000000002</v>
      </c>
    </row>
    <row r="1184" spans="1:12" x14ac:dyDescent="0.25">
      <c r="A1184" s="13" t="s">
        <v>2802</v>
      </c>
      <c r="B1184" s="8">
        <v>45159</v>
      </c>
      <c r="C1184" s="9" t="s">
        <v>9</v>
      </c>
      <c r="D1184" s="9" t="s">
        <v>23</v>
      </c>
      <c r="E1184" s="10">
        <v>4679.54</v>
      </c>
      <c r="F1184" s="11">
        <v>7</v>
      </c>
      <c r="G1184" s="11">
        <v>44</v>
      </c>
      <c r="H1184" s="10">
        <v>339.39</v>
      </c>
      <c r="I1184" s="10">
        <f t="shared" si="72"/>
        <v>668.50571428571425</v>
      </c>
      <c r="J1184" s="10">
        <f t="shared" si="73"/>
        <v>0.44</v>
      </c>
      <c r="K1184" s="10">
        <f t="shared" si="74"/>
        <v>8356.3214285714294</v>
      </c>
      <c r="L1184" s="10">
        <f t="shared" si="75"/>
        <v>3676.7814285714289</v>
      </c>
    </row>
    <row r="1185" spans="1:12" x14ac:dyDescent="0.25">
      <c r="A1185" s="13" t="s">
        <v>2820</v>
      </c>
      <c r="B1185" s="8">
        <v>45280</v>
      </c>
      <c r="C1185" s="9" t="s">
        <v>9</v>
      </c>
      <c r="D1185" s="9" t="s">
        <v>23</v>
      </c>
      <c r="E1185" s="10">
        <v>3927.72</v>
      </c>
      <c r="F1185" s="11">
        <v>12</v>
      </c>
      <c r="G1185" s="11">
        <v>8</v>
      </c>
      <c r="H1185" s="10">
        <v>1792</v>
      </c>
      <c r="I1185" s="10">
        <f t="shared" si="72"/>
        <v>327.31</v>
      </c>
      <c r="J1185" s="10">
        <f t="shared" si="73"/>
        <v>0.08</v>
      </c>
      <c r="K1185" s="10">
        <f t="shared" si="74"/>
        <v>4269.260869565217</v>
      </c>
      <c r="L1185" s="10">
        <f t="shared" si="75"/>
        <v>341.54086956521735</v>
      </c>
    </row>
    <row r="1186" spans="1:12" x14ac:dyDescent="0.25">
      <c r="A1186" s="13" t="s">
        <v>2838</v>
      </c>
      <c r="B1186" s="8">
        <v>44891</v>
      </c>
      <c r="C1186" s="9" t="s">
        <v>9</v>
      </c>
      <c r="D1186" s="9" t="s">
        <v>23</v>
      </c>
      <c r="E1186" s="10">
        <v>4244.3</v>
      </c>
      <c r="F1186" s="11">
        <v>50</v>
      </c>
      <c r="G1186" s="11">
        <v>29</v>
      </c>
      <c r="H1186" s="10">
        <v>1129.17</v>
      </c>
      <c r="I1186" s="10">
        <f t="shared" si="72"/>
        <v>84.88600000000001</v>
      </c>
      <c r="J1186" s="10">
        <f t="shared" si="73"/>
        <v>0.28999999999999998</v>
      </c>
      <c r="K1186" s="10">
        <f t="shared" si="74"/>
        <v>5977.8873239436616</v>
      </c>
      <c r="L1186" s="10">
        <f t="shared" si="75"/>
        <v>1733.5873239436617</v>
      </c>
    </row>
    <row r="1187" spans="1:12" x14ac:dyDescent="0.25">
      <c r="A1187" s="13" t="s">
        <v>2873</v>
      </c>
      <c r="B1187" s="8">
        <v>45307</v>
      </c>
      <c r="C1187" s="9" t="s">
        <v>9</v>
      </c>
      <c r="D1187" s="9" t="s">
        <v>23</v>
      </c>
      <c r="E1187" s="10">
        <v>2245.4299999999998</v>
      </c>
      <c r="F1187" s="11">
        <v>35</v>
      </c>
      <c r="G1187" s="11">
        <v>26</v>
      </c>
      <c r="H1187" s="10">
        <v>959.16</v>
      </c>
      <c r="I1187" s="10">
        <f t="shared" si="72"/>
        <v>64.155142857142849</v>
      </c>
      <c r="J1187" s="10">
        <f t="shared" si="73"/>
        <v>0.26</v>
      </c>
      <c r="K1187" s="10">
        <f t="shared" si="74"/>
        <v>3034.3648648648646</v>
      </c>
      <c r="L1187" s="10">
        <f t="shared" si="75"/>
        <v>788.93486486486483</v>
      </c>
    </row>
    <row r="1188" spans="1:12" x14ac:dyDescent="0.25">
      <c r="A1188" s="13" t="s">
        <v>2874</v>
      </c>
      <c r="B1188" s="8">
        <v>45290</v>
      </c>
      <c r="C1188" s="9" t="s">
        <v>9</v>
      </c>
      <c r="D1188" s="9" t="s">
        <v>23</v>
      </c>
      <c r="E1188" s="10">
        <v>4802.8100000000004</v>
      </c>
      <c r="F1188" s="11">
        <v>6</v>
      </c>
      <c r="G1188" s="11">
        <v>14</v>
      </c>
      <c r="H1188" s="10">
        <v>165.8</v>
      </c>
      <c r="I1188" s="10">
        <f t="shared" si="72"/>
        <v>800.46833333333336</v>
      </c>
      <c r="J1188" s="10">
        <f t="shared" si="73"/>
        <v>0.14000000000000001</v>
      </c>
      <c r="K1188" s="10">
        <f t="shared" si="74"/>
        <v>5584.6627906976755</v>
      </c>
      <c r="L1188" s="10">
        <f t="shared" si="75"/>
        <v>781.85279069767466</v>
      </c>
    </row>
    <row r="1189" spans="1:12" x14ac:dyDescent="0.25">
      <c r="A1189" s="13" t="s">
        <v>2886</v>
      </c>
      <c r="B1189" s="8">
        <v>44980</v>
      </c>
      <c r="C1189" s="9" t="s">
        <v>9</v>
      </c>
      <c r="D1189" s="9" t="s">
        <v>23</v>
      </c>
      <c r="E1189" s="10">
        <v>3084.72</v>
      </c>
      <c r="F1189" s="11">
        <v>43</v>
      </c>
      <c r="G1189" s="11">
        <v>21</v>
      </c>
      <c r="H1189" s="10">
        <v>1147.7</v>
      </c>
      <c r="I1189" s="10">
        <f t="shared" si="72"/>
        <v>71.737674418604641</v>
      </c>
      <c r="J1189" s="10">
        <f t="shared" si="73"/>
        <v>0.21</v>
      </c>
      <c r="K1189" s="10">
        <f t="shared" si="74"/>
        <v>3904.7088607594937</v>
      </c>
      <c r="L1189" s="10">
        <f t="shared" si="75"/>
        <v>819.9888607594936</v>
      </c>
    </row>
    <row r="1190" spans="1:12" x14ac:dyDescent="0.25">
      <c r="A1190" s="13" t="s">
        <v>2934</v>
      </c>
      <c r="B1190" s="8">
        <v>44956</v>
      </c>
      <c r="C1190" s="9" t="s">
        <v>9</v>
      </c>
      <c r="D1190" s="9" t="s">
        <v>23</v>
      </c>
      <c r="E1190" s="10">
        <v>4763.6499999999996</v>
      </c>
      <c r="F1190" s="11">
        <v>16</v>
      </c>
      <c r="G1190" s="11">
        <v>23</v>
      </c>
      <c r="H1190" s="10">
        <v>948.64</v>
      </c>
      <c r="I1190" s="10">
        <f t="shared" si="72"/>
        <v>297.72812499999998</v>
      </c>
      <c r="J1190" s="10">
        <f t="shared" si="73"/>
        <v>0.23</v>
      </c>
      <c r="K1190" s="10">
        <f t="shared" si="74"/>
        <v>6186.5584415584408</v>
      </c>
      <c r="L1190" s="10">
        <f t="shared" si="75"/>
        <v>1422.9084415584414</v>
      </c>
    </row>
    <row r="1191" spans="1:12" x14ac:dyDescent="0.25">
      <c r="A1191" s="13" t="s">
        <v>2952</v>
      </c>
      <c r="B1191" s="8">
        <v>44960</v>
      </c>
      <c r="C1191" s="9" t="s">
        <v>9</v>
      </c>
      <c r="D1191" s="9" t="s">
        <v>23</v>
      </c>
      <c r="E1191" s="10">
        <v>4596.0600000000004</v>
      </c>
      <c r="F1191" s="11">
        <v>23</v>
      </c>
      <c r="G1191" s="11">
        <v>14</v>
      </c>
      <c r="H1191" s="10">
        <v>1331.3</v>
      </c>
      <c r="I1191" s="10">
        <f t="shared" si="72"/>
        <v>199.82869565217393</v>
      </c>
      <c r="J1191" s="10">
        <f t="shared" si="73"/>
        <v>0.14000000000000001</v>
      </c>
      <c r="K1191" s="10">
        <f t="shared" si="74"/>
        <v>5344.2558139534895</v>
      </c>
      <c r="L1191" s="10">
        <f t="shared" si="75"/>
        <v>748.1958139534886</v>
      </c>
    </row>
    <row r="1192" spans="1:12" x14ac:dyDescent="0.25">
      <c r="A1192" s="13" t="s">
        <v>2986</v>
      </c>
      <c r="B1192" s="8">
        <v>45128</v>
      </c>
      <c r="C1192" s="9" t="s">
        <v>9</v>
      </c>
      <c r="D1192" s="9" t="s">
        <v>23</v>
      </c>
      <c r="E1192" s="10">
        <v>1994.19</v>
      </c>
      <c r="F1192" s="11">
        <v>26</v>
      </c>
      <c r="G1192" s="11">
        <v>42</v>
      </c>
      <c r="H1192" s="10">
        <v>1604.04</v>
      </c>
      <c r="I1192" s="10">
        <f t="shared" si="72"/>
        <v>76.699615384615385</v>
      </c>
      <c r="J1192" s="10">
        <f t="shared" si="73"/>
        <v>0.42</v>
      </c>
      <c r="K1192" s="10">
        <f t="shared" si="74"/>
        <v>3438.2586206896553</v>
      </c>
      <c r="L1192" s="10">
        <f t="shared" si="75"/>
        <v>1444.0686206896553</v>
      </c>
    </row>
    <row r="1193" spans="1:12" x14ac:dyDescent="0.25">
      <c r="A1193" s="13" t="s">
        <v>3032</v>
      </c>
      <c r="B1193" s="8">
        <v>45154</v>
      </c>
      <c r="C1193" s="9" t="s">
        <v>9</v>
      </c>
      <c r="D1193" s="9" t="s">
        <v>23</v>
      </c>
      <c r="E1193" s="10">
        <v>2680.1</v>
      </c>
      <c r="F1193" s="11">
        <v>12</v>
      </c>
      <c r="G1193" s="11">
        <v>43</v>
      </c>
      <c r="H1193" s="10">
        <v>872.95</v>
      </c>
      <c r="I1193" s="10">
        <f t="shared" si="72"/>
        <v>223.34166666666667</v>
      </c>
      <c r="J1193" s="10">
        <f t="shared" si="73"/>
        <v>0.43</v>
      </c>
      <c r="K1193" s="10">
        <f t="shared" si="74"/>
        <v>4701.9298245614036</v>
      </c>
      <c r="L1193" s="10">
        <f t="shared" si="75"/>
        <v>2021.8298245614035</v>
      </c>
    </row>
    <row r="1194" spans="1:12" x14ac:dyDescent="0.25">
      <c r="A1194" s="13" t="s">
        <v>3932</v>
      </c>
      <c r="B1194" s="8">
        <v>45174</v>
      </c>
      <c r="C1194" s="9" t="s">
        <v>9</v>
      </c>
      <c r="D1194" s="9" t="s">
        <v>23</v>
      </c>
      <c r="E1194" s="10">
        <v>168.37</v>
      </c>
      <c r="F1194" s="11">
        <v>19</v>
      </c>
      <c r="G1194" s="11">
        <v>44</v>
      </c>
      <c r="H1194" s="10">
        <v>10.78</v>
      </c>
      <c r="I1194" s="10">
        <f t="shared" si="72"/>
        <v>8.8615789473684217</v>
      </c>
      <c r="J1194" s="10">
        <f t="shared" si="73"/>
        <v>0.44</v>
      </c>
      <c r="K1194" s="10">
        <f t="shared" si="74"/>
        <v>300.66071428571428</v>
      </c>
      <c r="L1194" s="10">
        <f t="shared" si="75"/>
        <v>132.29071428571427</v>
      </c>
    </row>
    <row r="1195" spans="1:12" x14ac:dyDescent="0.25">
      <c r="A1195" s="13" t="s">
        <v>3063</v>
      </c>
      <c r="B1195" s="8">
        <v>45069</v>
      </c>
      <c r="C1195" s="9" t="s">
        <v>9</v>
      </c>
      <c r="D1195" s="9" t="s">
        <v>23</v>
      </c>
      <c r="E1195" s="10">
        <v>3750.54</v>
      </c>
      <c r="F1195" s="11">
        <v>24</v>
      </c>
      <c r="G1195" s="11">
        <v>37</v>
      </c>
      <c r="H1195" s="10">
        <v>259.20999999999998</v>
      </c>
      <c r="I1195" s="10">
        <f t="shared" si="72"/>
        <v>156.27250000000001</v>
      </c>
      <c r="J1195" s="10">
        <f t="shared" si="73"/>
        <v>0.37</v>
      </c>
      <c r="K1195" s="10">
        <f t="shared" si="74"/>
        <v>5953.2380952380954</v>
      </c>
      <c r="L1195" s="10">
        <f t="shared" si="75"/>
        <v>2202.6980952380954</v>
      </c>
    </row>
    <row r="1196" spans="1:12" x14ac:dyDescent="0.25">
      <c r="A1196" s="13" t="s">
        <v>3089</v>
      </c>
      <c r="B1196" s="8">
        <v>45411</v>
      </c>
      <c r="C1196" s="9" t="s">
        <v>9</v>
      </c>
      <c r="D1196" s="9" t="s">
        <v>23</v>
      </c>
      <c r="E1196" s="10">
        <v>718.33</v>
      </c>
      <c r="F1196" s="11">
        <v>9</v>
      </c>
      <c r="G1196" s="11">
        <v>43</v>
      </c>
      <c r="H1196" s="10">
        <v>474.76</v>
      </c>
      <c r="I1196" s="10">
        <f t="shared" si="72"/>
        <v>79.814444444444447</v>
      </c>
      <c r="J1196" s="10">
        <f t="shared" si="73"/>
        <v>0.43</v>
      </c>
      <c r="K1196" s="10">
        <f t="shared" si="74"/>
        <v>1260.2280701754387</v>
      </c>
      <c r="L1196" s="10">
        <f t="shared" si="75"/>
        <v>541.89807017543865</v>
      </c>
    </row>
    <row r="1197" spans="1:12" x14ac:dyDescent="0.25">
      <c r="A1197" s="13" t="s">
        <v>3094</v>
      </c>
      <c r="B1197" s="8">
        <v>45243</v>
      </c>
      <c r="C1197" s="9" t="s">
        <v>9</v>
      </c>
      <c r="D1197" s="9" t="s">
        <v>23</v>
      </c>
      <c r="E1197" s="10">
        <v>2478.89</v>
      </c>
      <c r="F1197" s="11">
        <v>15</v>
      </c>
      <c r="G1197" s="11">
        <v>48</v>
      </c>
      <c r="H1197" s="10">
        <v>1843.45</v>
      </c>
      <c r="I1197" s="10">
        <f t="shared" si="72"/>
        <v>165.25933333333333</v>
      </c>
      <c r="J1197" s="10">
        <f t="shared" si="73"/>
        <v>0.48</v>
      </c>
      <c r="K1197" s="10">
        <f t="shared" si="74"/>
        <v>4767.0961538461543</v>
      </c>
      <c r="L1197" s="10">
        <f t="shared" si="75"/>
        <v>2288.2061538461539</v>
      </c>
    </row>
    <row r="1198" spans="1:12" x14ac:dyDescent="0.25">
      <c r="A1198" s="13" t="s">
        <v>3105</v>
      </c>
      <c r="B1198" s="8">
        <v>44957</v>
      </c>
      <c r="C1198" s="9" t="s">
        <v>9</v>
      </c>
      <c r="D1198" s="9" t="s">
        <v>23</v>
      </c>
      <c r="E1198" s="10">
        <v>1190.5899999999999</v>
      </c>
      <c r="F1198" s="11">
        <v>49</v>
      </c>
      <c r="G1198" s="11">
        <v>31</v>
      </c>
      <c r="H1198" s="10">
        <v>455.55</v>
      </c>
      <c r="I1198" s="10">
        <f t="shared" si="72"/>
        <v>24.297755102040814</v>
      </c>
      <c r="J1198" s="10">
        <f t="shared" si="73"/>
        <v>0.31</v>
      </c>
      <c r="K1198" s="10">
        <f t="shared" si="74"/>
        <v>1725.4927536231883</v>
      </c>
      <c r="L1198" s="10">
        <f t="shared" si="75"/>
        <v>534.90275362318835</v>
      </c>
    </row>
    <row r="1199" spans="1:12" x14ac:dyDescent="0.25">
      <c r="A1199" s="13" t="s">
        <v>3160</v>
      </c>
      <c r="B1199" s="8">
        <v>45299</v>
      </c>
      <c r="C1199" s="9" t="s">
        <v>9</v>
      </c>
      <c r="D1199" s="9" t="s">
        <v>23</v>
      </c>
      <c r="E1199" s="10">
        <v>4427.05</v>
      </c>
      <c r="F1199" s="11">
        <v>27</v>
      </c>
      <c r="G1199" s="11">
        <v>20</v>
      </c>
      <c r="H1199" s="10">
        <v>530.61</v>
      </c>
      <c r="I1199" s="10">
        <f t="shared" si="72"/>
        <v>163.96481481481482</v>
      </c>
      <c r="J1199" s="10">
        <f t="shared" si="73"/>
        <v>0.2</v>
      </c>
      <c r="K1199" s="10">
        <f t="shared" si="74"/>
        <v>5533.8125</v>
      </c>
      <c r="L1199" s="10">
        <f t="shared" si="75"/>
        <v>1106.7625</v>
      </c>
    </row>
    <row r="1200" spans="1:12" x14ac:dyDescent="0.25">
      <c r="A1200" s="13" t="s">
        <v>3197</v>
      </c>
      <c r="B1200" s="8">
        <v>45585</v>
      </c>
      <c r="C1200" s="9" t="s">
        <v>9</v>
      </c>
      <c r="D1200" s="9" t="s">
        <v>23</v>
      </c>
      <c r="E1200" s="10">
        <v>1357.24</v>
      </c>
      <c r="F1200" s="11">
        <v>22</v>
      </c>
      <c r="G1200" s="11">
        <v>45</v>
      </c>
      <c r="H1200" s="10">
        <v>1220.17</v>
      </c>
      <c r="I1200" s="10">
        <f t="shared" si="72"/>
        <v>61.692727272727275</v>
      </c>
      <c r="J1200" s="10">
        <f t="shared" si="73"/>
        <v>0.45</v>
      </c>
      <c r="K1200" s="10">
        <f t="shared" si="74"/>
        <v>2467.7090909090907</v>
      </c>
      <c r="L1200" s="10">
        <f t="shared" si="75"/>
        <v>1110.4690909090909</v>
      </c>
    </row>
    <row r="1201" spans="1:12" x14ac:dyDescent="0.25">
      <c r="A1201" s="13" t="s">
        <v>3228</v>
      </c>
      <c r="B1201" s="8">
        <v>45476</v>
      </c>
      <c r="C1201" s="9" t="s">
        <v>9</v>
      </c>
      <c r="D1201" s="9" t="s">
        <v>23</v>
      </c>
      <c r="E1201" s="10">
        <v>2879</v>
      </c>
      <c r="F1201" s="11">
        <v>35</v>
      </c>
      <c r="G1201" s="11">
        <v>11</v>
      </c>
      <c r="H1201" s="10">
        <v>472.97</v>
      </c>
      <c r="I1201" s="10">
        <f t="shared" si="72"/>
        <v>82.257142857142853</v>
      </c>
      <c r="J1201" s="10">
        <f t="shared" si="73"/>
        <v>0.11</v>
      </c>
      <c r="K1201" s="10">
        <f t="shared" si="74"/>
        <v>3234.8314606741574</v>
      </c>
      <c r="L1201" s="10">
        <f t="shared" si="75"/>
        <v>355.83146067415731</v>
      </c>
    </row>
    <row r="1202" spans="1:12" x14ac:dyDescent="0.25">
      <c r="A1202" s="13" t="s">
        <v>3239</v>
      </c>
      <c r="B1202" s="8">
        <v>45392</v>
      </c>
      <c r="C1202" s="9" t="s">
        <v>9</v>
      </c>
      <c r="D1202" s="9" t="s">
        <v>23</v>
      </c>
      <c r="E1202" s="10">
        <v>2437.12</v>
      </c>
      <c r="F1202" s="11">
        <v>38</v>
      </c>
      <c r="G1202" s="11">
        <v>32</v>
      </c>
      <c r="H1202" s="10">
        <v>1919.52</v>
      </c>
      <c r="I1202" s="10">
        <f t="shared" si="72"/>
        <v>64.134736842105255</v>
      </c>
      <c r="J1202" s="10">
        <f t="shared" si="73"/>
        <v>0.32</v>
      </c>
      <c r="K1202" s="10">
        <f t="shared" si="74"/>
        <v>3584</v>
      </c>
      <c r="L1202" s="10">
        <f t="shared" si="75"/>
        <v>1146.8800000000001</v>
      </c>
    </row>
    <row r="1203" spans="1:12" x14ac:dyDescent="0.25">
      <c r="A1203" s="13" t="s">
        <v>3243</v>
      </c>
      <c r="B1203" s="8">
        <v>45489</v>
      </c>
      <c r="C1203" s="9" t="s">
        <v>9</v>
      </c>
      <c r="D1203" s="9" t="s">
        <v>23</v>
      </c>
      <c r="E1203" s="10">
        <v>461.79</v>
      </c>
      <c r="F1203" s="11">
        <v>6</v>
      </c>
      <c r="G1203" s="11">
        <v>43</v>
      </c>
      <c r="H1203" s="10">
        <v>1679.2</v>
      </c>
      <c r="I1203" s="10">
        <f t="shared" si="72"/>
        <v>76.965000000000003</v>
      </c>
      <c r="J1203" s="10">
        <f t="shared" si="73"/>
        <v>0.43</v>
      </c>
      <c r="K1203" s="10">
        <f t="shared" si="74"/>
        <v>810.15789473684208</v>
      </c>
      <c r="L1203" s="10">
        <f t="shared" si="75"/>
        <v>348.36789473684212</v>
      </c>
    </row>
    <row r="1204" spans="1:12" x14ac:dyDescent="0.25">
      <c r="A1204" s="13" t="s">
        <v>3268</v>
      </c>
      <c r="B1204" s="8">
        <v>45424</v>
      </c>
      <c r="C1204" s="9" t="s">
        <v>9</v>
      </c>
      <c r="D1204" s="9" t="s">
        <v>23</v>
      </c>
      <c r="E1204" s="10">
        <v>900.88</v>
      </c>
      <c r="F1204" s="11">
        <v>43</v>
      </c>
      <c r="G1204" s="11">
        <v>21</v>
      </c>
      <c r="H1204" s="10">
        <v>259.85000000000002</v>
      </c>
      <c r="I1204" s="10">
        <f t="shared" si="72"/>
        <v>20.950697674418606</v>
      </c>
      <c r="J1204" s="10">
        <f t="shared" si="73"/>
        <v>0.21</v>
      </c>
      <c r="K1204" s="10">
        <f t="shared" si="74"/>
        <v>1140.3544303797469</v>
      </c>
      <c r="L1204" s="10">
        <f t="shared" si="75"/>
        <v>239.47443037974682</v>
      </c>
    </row>
    <row r="1205" spans="1:12" x14ac:dyDescent="0.25">
      <c r="A1205" s="13" t="s">
        <v>3276</v>
      </c>
      <c r="B1205" s="8">
        <v>45582</v>
      </c>
      <c r="C1205" s="9" t="s">
        <v>9</v>
      </c>
      <c r="D1205" s="9" t="s">
        <v>23</v>
      </c>
      <c r="E1205" s="10">
        <v>553.11</v>
      </c>
      <c r="F1205" s="11">
        <v>9</v>
      </c>
      <c r="G1205" s="11">
        <v>35</v>
      </c>
      <c r="H1205" s="10">
        <v>216.43</v>
      </c>
      <c r="I1205" s="10">
        <f t="shared" si="72"/>
        <v>61.456666666666671</v>
      </c>
      <c r="J1205" s="10">
        <f t="shared" si="73"/>
        <v>0.35</v>
      </c>
      <c r="K1205" s="10">
        <f t="shared" si="74"/>
        <v>850.93846153846152</v>
      </c>
      <c r="L1205" s="10">
        <f t="shared" si="75"/>
        <v>297.82846153846151</v>
      </c>
    </row>
    <row r="1206" spans="1:12" x14ac:dyDescent="0.25">
      <c r="A1206" s="13" t="s">
        <v>3278</v>
      </c>
      <c r="B1206" s="8">
        <v>45577</v>
      </c>
      <c r="C1206" s="9" t="s">
        <v>9</v>
      </c>
      <c r="D1206" s="9" t="s">
        <v>23</v>
      </c>
      <c r="E1206" s="10">
        <v>2142.14</v>
      </c>
      <c r="F1206" s="11">
        <v>48</v>
      </c>
      <c r="G1206" s="11">
        <v>26</v>
      </c>
      <c r="H1206" s="10">
        <v>488.29</v>
      </c>
      <c r="I1206" s="10">
        <f t="shared" si="72"/>
        <v>44.627916666666664</v>
      </c>
      <c r="J1206" s="10">
        <f t="shared" si="73"/>
        <v>0.26</v>
      </c>
      <c r="K1206" s="10">
        <f t="shared" si="74"/>
        <v>2894.7837837837837</v>
      </c>
      <c r="L1206" s="10">
        <f t="shared" si="75"/>
        <v>752.64378378378376</v>
      </c>
    </row>
    <row r="1207" spans="1:12" x14ac:dyDescent="0.25">
      <c r="A1207" s="13" t="s">
        <v>3280</v>
      </c>
      <c r="B1207" s="8">
        <v>45008</v>
      </c>
      <c r="C1207" s="9" t="s">
        <v>9</v>
      </c>
      <c r="D1207" s="9" t="s">
        <v>23</v>
      </c>
      <c r="E1207" s="10">
        <v>4643.45</v>
      </c>
      <c r="F1207" s="11">
        <v>13</v>
      </c>
      <c r="G1207" s="11">
        <v>1</v>
      </c>
      <c r="H1207" s="10">
        <v>1261.8699999999999</v>
      </c>
      <c r="I1207" s="10">
        <f t="shared" si="72"/>
        <v>357.18846153846152</v>
      </c>
      <c r="J1207" s="10">
        <f t="shared" si="73"/>
        <v>0.01</v>
      </c>
      <c r="K1207" s="10">
        <f t="shared" si="74"/>
        <v>4690.3535353535353</v>
      </c>
      <c r="L1207" s="10">
        <f t="shared" si="75"/>
        <v>46.903535353535354</v>
      </c>
    </row>
    <row r="1208" spans="1:12" x14ac:dyDescent="0.25">
      <c r="A1208" s="13" t="s">
        <v>3281</v>
      </c>
      <c r="B1208" s="8">
        <v>45457</v>
      </c>
      <c r="C1208" s="9" t="s">
        <v>9</v>
      </c>
      <c r="D1208" s="9" t="s">
        <v>23</v>
      </c>
      <c r="E1208" s="10">
        <v>1584.27</v>
      </c>
      <c r="F1208" s="11">
        <v>14</v>
      </c>
      <c r="G1208" s="11">
        <v>32</v>
      </c>
      <c r="H1208" s="10">
        <v>1603.97</v>
      </c>
      <c r="I1208" s="10">
        <f t="shared" si="72"/>
        <v>113.16214285714285</v>
      </c>
      <c r="J1208" s="10">
        <f t="shared" si="73"/>
        <v>0.32</v>
      </c>
      <c r="K1208" s="10">
        <f t="shared" si="74"/>
        <v>2329.8088235294117</v>
      </c>
      <c r="L1208" s="10">
        <f t="shared" si="75"/>
        <v>745.53882352941173</v>
      </c>
    </row>
    <row r="1209" spans="1:12" x14ac:dyDescent="0.25">
      <c r="A1209" s="13" t="s">
        <v>3350</v>
      </c>
      <c r="B1209" s="8">
        <v>45277</v>
      </c>
      <c r="C1209" s="9" t="s">
        <v>9</v>
      </c>
      <c r="D1209" s="9" t="s">
        <v>23</v>
      </c>
      <c r="E1209" s="10">
        <v>255.52</v>
      </c>
      <c r="F1209" s="11">
        <v>15</v>
      </c>
      <c r="G1209" s="11">
        <v>22</v>
      </c>
      <c r="H1209" s="10">
        <v>1860.97</v>
      </c>
      <c r="I1209" s="10">
        <f t="shared" si="72"/>
        <v>17.034666666666666</v>
      </c>
      <c r="J1209" s="10">
        <f t="shared" si="73"/>
        <v>0.22</v>
      </c>
      <c r="K1209" s="10">
        <f t="shared" si="74"/>
        <v>327.58974358974359</v>
      </c>
      <c r="L1209" s="10">
        <f t="shared" si="75"/>
        <v>72.069743589743595</v>
      </c>
    </row>
    <row r="1210" spans="1:12" x14ac:dyDescent="0.25">
      <c r="A1210" s="13" t="s">
        <v>3395</v>
      </c>
      <c r="B1210" s="8">
        <v>45401</v>
      </c>
      <c r="C1210" s="9" t="s">
        <v>9</v>
      </c>
      <c r="D1210" s="9" t="s">
        <v>23</v>
      </c>
      <c r="E1210" s="10">
        <v>1385.29</v>
      </c>
      <c r="F1210" s="11">
        <v>48</v>
      </c>
      <c r="G1210" s="11">
        <v>32</v>
      </c>
      <c r="H1210" s="10">
        <v>364.03</v>
      </c>
      <c r="I1210" s="10">
        <f t="shared" si="72"/>
        <v>28.860208333333333</v>
      </c>
      <c r="J1210" s="10">
        <f t="shared" si="73"/>
        <v>0.32</v>
      </c>
      <c r="K1210" s="10">
        <f t="shared" si="74"/>
        <v>2037.1911764705883</v>
      </c>
      <c r="L1210" s="10">
        <f t="shared" si="75"/>
        <v>651.90117647058821</v>
      </c>
    </row>
    <row r="1211" spans="1:12" x14ac:dyDescent="0.25">
      <c r="A1211" s="13" t="s">
        <v>3426</v>
      </c>
      <c r="B1211" s="8">
        <v>45572</v>
      </c>
      <c r="C1211" s="9" t="s">
        <v>9</v>
      </c>
      <c r="D1211" s="9" t="s">
        <v>23</v>
      </c>
      <c r="E1211" s="10">
        <v>4308.8999999999996</v>
      </c>
      <c r="F1211" s="11">
        <v>29</v>
      </c>
      <c r="G1211" s="11">
        <v>32</v>
      </c>
      <c r="H1211" s="10">
        <v>411.99</v>
      </c>
      <c r="I1211" s="10">
        <f t="shared" si="72"/>
        <v>148.58275862068965</v>
      </c>
      <c r="J1211" s="10">
        <f t="shared" si="73"/>
        <v>0.32</v>
      </c>
      <c r="K1211" s="10">
        <f t="shared" si="74"/>
        <v>6336.6176470588225</v>
      </c>
      <c r="L1211" s="10">
        <f t="shared" si="75"/>
        <v>2027.7176470588233</v>
      </c>
    </row>
    <row r="1212" spans="1:12" x14ac:dyDescent="0.25">
      <c r="A1212" s="13" t="s">
        <v>3445</v>
      </c>
      <c r="B1212" s="8">
        <v>44956</v>
      </c>
      <c r="C1212" s="9" t="s">
        <v>9</v>
      </c>
      <c r="D1212" s="9" t="s">
        <v>23</v>
      </c>
      <c r="E1212" s="10">
        <v>2992.98</v>
      </c>
      <c r="F1212" s="11">
        <v>30</v>
      </c>
      <c r="G1212" s="11">
        <v>7</v>
      </c>
      <c r="H1212" s="10">
        <v>1512.66</v>
      </c>
      <c r="I1212" s="10">
        <f t="shared" si="72"/>
        <v>99.766000000000005</v>
      </c>
      <c r="J1212" s="10">
        <f t="shared" si="73"/>
        <v>7.0000000000000007E-2</v>
      </c>
      <c r="K1212" s="10">
        <f t="shared" si="74"/>
        <v>3218.2580645161293</v>
      </c>
      <c r="L1212" s="10">
        <f t="shared" si="75"/>
        <v>225.27806451612906</v>
      </c>
    </row>
    <row r="1213" spans="1:12" x14ac:dyDescent="0.25">
      <c r="A1213" s="13" t="s">
        <v>3453</v>
      </c>
      <c r="B1213" s="8">
        <v>45470</v>
      </c>
      <c r="C1213" s="9" t="s">
        <v>9</v>
      </c>
      <c r="D1213" s="9" t="s">
        <v>23</v>
      </c>
      <c r="E1213" s="10">
        <v>1183.04</v>
      </c>
      <c r="F1213" s="11">
        <v>10</v>
      </c>
      <c r="G1213" s="11">
        <v>44</v>
      </c>
      <c r="H1213" s="10">
        <v>160.82</v>
      </c>
      <c r="I1213" s="10">
        <f t="shared" si="72"/>
        <v>118.304</v>
      </c>
      <c r="J1213" s="10">
        <f t="shared" si="73"/>
        <v>0.44</v>
      </c>
      <c r="K1213" s="10">
        <f t="shared" si="74"/>
        <v>2112.5714285714284</v>
      </c>
      <c r="L1213" s="10">
        <f t="shared" si="75"/>
        <v>929.53142857142848</v>
      </c>
    </row>
    <row r="1214" spans="1:12" x14ac:dyDescent="0.25">
      <c r="A1214" s="13" t="s">
        <v>3454</v>
      </c>
      <c r="B1214" s="8">
        <v>45046</v>
      </c>
      <c r="C1214" s="9" t="s">
        <v>9</v>
      </c>
      <c r="D1214" s="9" t="s">
        <v>23</v>
      </c>
      <c r="E1214" s="10">
        <v>2439.9299999999998</v>
      </c>
      <c r="F1214" s="11">
        <v>12</v>
      </c>
      <c r="G1214" s="11">
        <v>48</v>
      </c>
      <c r="H1214" s="10">
        <v>1646.45</v>
      </c>
      <c r="I1214" s="10">
        <f t="shared" si="72"/>
        <v>203.32749999999999</v>
      </c>
      <c r="J1214" s="10">
        <f t="shared" si="73"/>
        <v>0.48</v>
      </c>
      <c r="K1214" s="10">
        <f t="shared" si="74"/>
        <v>4692.1730769230762</v>
      </c>
      <c r="L1214" s="10">
        <f t="shared" si="75"/>
        <v>2252.2430769230764</v>
      </c>
    </row>
    <row r="1215" spans="1:12" x14ac:dyDescent="0.25">
      <c r="A1215" s="13" t="s">
        <v>3460</v>
      </c>
      <c r="B1215" s="8">
        <v>44918</v>
      </c>
      <c r="C1215" s="9" t="s">
        <v>9</v>
      </c>
      <c r="D1215" s="9" t="s">
        <v>23</v>
      </c>
      <c r="E1215" s="10">
        <v>635.75</v>
      </c>
      <c r="F1215" s="11">
        <v>30</v>
      </c>
      <c r="G1215" s="11">
        <v>16</v>
      </c>
      <c r="H1215" s="10">
        <v>1338.97</v>
      </c>
      <c r="I1215" s="10">
        <f t="shared" si="72"/>
        <v>21.191666666666666</v>
      </c>
      <c r="J1215" s="10">
        <f t="shared" si="73"/>
        <v>0.16</v>
      </c>
      <c r="K1215" s="10">
        <f t="shared" si="74"/>
        <v>756.84523809523807</v>
      </c>
      <c r="L1215" s="10">
        <f t="shared" si="75"/>
        <v>121.09523809523809</v>
      </c>
    </row>
    <row r="1216" spans="1:12" x14ac:dyDescent="0.25">
      <c r="A1216" s="13" t="s">
        <v>3469</v>
      </c>
      <c r="B1216" s="8">
        <v>45603</v>
      </c>
      <c r="C1216" s="9" t="s">
        <v>9</v>
      </c>
      <c r="D1216" s="9" t="s">
        <v>23</v>
      </c>
      <c r="E1216" s="10">
        <v>1136.02</v>
      </c>
      <c r="F1216" s="11">
        <v>11</v>
      </c>
      <c r="G1216" s="11">
        <v>41</v>
      </c>
      <c r="H1216" s="10">
        <v>831.58</v>
      </c>
      <c r="I1216" s="10">
        <f t="shared" si="72"/>
        <v>103.27454545454545</v>
      </c>
      <c r="J1216" s="10">
        <f t="shared" si="73"/>
        <v>0.41</v>
      </c>
      <c r="K1216" s="10">
        <f t="shared" si="74"/>
        <v>1925.457627118644</v>
      </c>
      <c r="L1216" s="10">
        <f t="shared" si="75"/>
        <v>789.43762711864406</v>
      </c>
    </row>
    <row r="1217" spans="1:12" x14ac:dyDescent="0.25">
      <c r="A1217" s="13" t="s">
        <v>3473</v>
      </c>
      <c r="B1217" s="8">
        <v>45059</v>
      </c>
      <c r="C1217" s="9" t="s">
        <v>9</v>
      </c>
      <c r="D1217" s="9" t="s">
        <v>23</v>
      </c>
      <c r="E1217" s="10">
        <v>2256.67</v>
      </c>
      <c r="F1217" s="11">
        <v>13</v>
      </c>
      <c r="G1217" s="11">
        <v>23</v>
      </c>
      <c r="H1217" s="10">
        <v>1456.26</v>
      </c>
      <c r="I1217" s="10">
        <f t="shared" si="72"/>
        <v>173.59</v>
      </c>
      <c r="J1217" s="10">
        <f t="shared" si="73"/>
        <v>0.23</v>
      </c>
      <c r="K1217" s="10">
        <f t="shared" si="74"/>
        <v>2930.7402597402597</v>
      </c>
      <c r="L1217" s="10">
        <f t="shared" si="75"/>
        <v>674.07025974025976</v>
      </c>
    </row>
    <row r="1218" spans="1:12" x14ac:dyDescent="0.25">
      <c r="A1218" s="13" t="s">
        <v>3503</v>
      </c>
      <c r="B1218" s="8">
        <v>45196</v>
      </c>
      <c r="C1218" s="9" t="s">
        <v>9</v>
      </c>
      <c r="D1218" s="9" t="s">
        <v>23</v>
      </c>
      <c r="E1218" s="10">
        <v>2769.97</v>
      </c>
      <c r="F1218" s="11">
        <v>27</v>
      </c>
      <c r="G1218" s="11">
        <v>39</v>
      </c>
      <c r="H1218" s="10">
        <v>964.84</v>
      </c>
      <c r="I1218" s="10">
        <f t="shared" ref="I1218:I1281" si="76">E1218/F1218</f>
        <v>102.59148148148148</v>
      </c>
      <c r="J1218" s="10">
        <f t="shared" ref="J1218:J1281" si="77">G1218/100</f>
        <v>0.39</v>
      </c>
      <c r="K1218" s="10">
        <f t="shared" ref="K1218:K1281" si="78">(E1218*100)/(100-G1218)</f>
        <v>4540.9344262295081</v>
      </c>
      <c r="L1218" s="10">
        <f t="shared" ref="L1218:L1281" si="79">K1218*J1218</f>
        <v>1770.9644262295083</v>
      </c>
    </row>
    <row r="1219" spans="1:12" x14ac:dyDescent="0.25">
      <c r="A1219" s="13" t="s">
        <v>3525</v>
      </c>
      <c r="B1219" s="8">
        <v>45100</v>
      </c>
      <c r="C1219" s="9" t="s">
        <v>9</v>
      </c>
      <c r="D1219" s="9" t="s">
        <v>23</v>
      </c>
      <c r="E1219" s="10">
        <v>2624.4</v>
      </c>
      <c r="F1219" s="11">
        <v>47</v>
      </c>
      <c r="G1219" s="11">
        <v>33</v>
      </c>
      <c r="H1219" s="10">
        <v>1503.04</v>
      </c>
      <c r="I1219" s="10">
        <f t="shared" si="76"/>
        <v>55.838297872340426</v>
      </c>
      <c r="J1219" s="10">
        <f t="shared" si="77"/>
        <v>0.33</v>
      </c>
      <c r="K1219" s="10">
        <f t="shared" si="78"/>
        <v>3917.0149253731342</v>
      </c>
      <c r="L1219" s="10">
        <f t="shared" si="79"/>
        <v>1292.6149253731344</v>
      </c>
    </row>
    <row r="1220" spans="1:12" x14ac:dyDescent="0.25">
      <c r="A1220" s="13" t="s">
        <v>3536</v>
      </c>
      <c r="B1220" s="8">
        <v>45217</v>
      </c>
      <c r="C1220" s="9" t="s">
        <v>9</v>
      </c>
      <c r="D1220" s="9" t="s">
        <v>23</v>
      </c>
      <c r="E1220" s="10">
        <v>1945.35</v>
      </c>
      <c r="F1220" s="11">
        <v>45</v>
      </c>
      <c r="G1220" s="11">
        <v>14</v>
      </c>
      <c r="H1220" s="10">
        <v>1070.0999999999999</v>
      </c>
      <c r="I1220" s="10">
        <f t="shared" si="76"/>
        <v>43.23</v>
      </c>
      <c r="J1220" s="10">
        <f t="shared" si="77"/>
        <v>0.14000000000000001</v>
      </c>
      <c r="K1220" s="10">
        <f t="shared" si="78"/>
        <v>2262.0348837209303</v>
      </c>
      <c r="L1220" s="10">
        <f t="shared" si="79"/>
        <v>316.68488372093026</v>
      </c>
    </row>
    <row r="1221" spans="1:12" x14ac:dyDescent="0.25">
      <c r="A1221" s="13" t="s">
        <v>3544</v>
      </c>
      <c r="B1221" s="8">
        <v>45403</v>
      </c>
      <c r="C1221" s="9" t="s">
        <v>9</v>
      </c>
      <c r="D1221" s="9" t="s">
        <v>23</v>
      </c>
      <c r="E1221" s="10">
        <v>3433.84</v>
      </c>
      <c r="F1221" s="11">
        <v>45</v>
      </c>
      <c r="G1221" s="11">
        <v>45</v>
      </c>
      <c r="H1221" s="10">
        <v>122.66</v>
      </c>
      <c r="I1221" s="10">
        <f t="shared" si="76"/>
        <v>76.307555555555552</v>
      </c>
      <c r="J1221" s="10">
        <f t="shared" si="77"/>
        <v>0.45</v>
      </c>
      <c r="K1221" s="10">
        <f t="shared" si="78"/>
        <v>6243.3454545454542</v>
      </c>
      <c r="L1221" s="10">
        <f t="shared" si="79"/>
        <v>2809.5054545454545</v>
      </c>
    </row>
    <row r="1222" spans="1:12" x14ac:dyDescent="0.25">
      <c r="A1222" s="13" t="s">
        <v>3545</v>
      </c>
      <c r="B1222" s="8">
        <v>44954</v>
      </c>
      <c r="C1222" s="9" t="s">
        <v>9</v>
      </c>
      <c r="D1222" s="9" t="s">
        <v>23</v>
      </c>
      <c r="E1222" s="10">
        <v>4025.69</v>
      </c>
      <c r="F1222" s="11">
        <v>43</v>
      </c>
      <c r="G1222" s="11">
        <v>20</v>
      </c>
      <c r="H1222" s="10">
        <v>1254.69</v>
      </c>
      <c r="I1222" s="10">
        <f t="shared" si="76"/>
        <v>93.620697674418608</v>
      </c>
      <c r="J1222" s="10">
        <f t="shared" si="77"/>
        <v>0.2</v>
      </c>
      <c r="K1222" s="10">
        <f t="shared" si="78"/>
        <v>5032.1125000000002</v>
      </c>
      <c r="L1222" s="10">
        <f t="shared" si="79"/>
        <v>1006.4225000000001</v>
      </c>
    </row>
    <row r="1223" spans="1:12" x14ac:dyDescent="0.25">
      <c r="A1223" s="13" t="s">
        <v>3576</v>
      </c>
      <c r="B1223" s="8">
        <v>45570</v>
      </c>
      <c r="C1223" s="9" t="s">
        <v>9</v>
      </c>
      <c r="D1223" s="9" t="s">
        <v>23</v>
      </c>
      <c r="E1223" s="10">
        <v>2879.4</v>
      </c>
      <c r="F1223" s="11">
        <v>50</v>
      </c>
      <c r="G1223" s="11">
        <v>8</v>
      </c>
      <c r="H1223" s="10">
        <v>1489.87</v>
      </c>
      <c r="I1223" s="10">
        <f t="shared" si="76"/>
        <v>57.588000000000001</v>
      </c>
      <c r="J1223" s="10">
        <f t="shared" si="77"/>
        <v>0.08</v>
      </c>
      <c r="K1223" s="10">
        <f t="shared" si="78"/>
        <v>3129.782608695652</v>
      </c>
      <c r="L1223" s="10">
        <f t="shared" si="79"/>
        <v>250.38260869565218</v>
      </c>
    </row>
    <row r="1224" spans="1:12" x14ac:dyDescent="0.25">
      <c r="A1224" s="13" t="s">
        <v>3577</v>
      </c>
      <c r="B1224" s="8">
        <v>45106</v>
      </c>
      <c r="C1224" s="9" t="s">
        <v>9</v>
      </c>
      <c r="D1224" s="9" t="s">
        <v>23</v>
      </c>
      <c r="E1224" s="10">
        <v>2765.56</v>
      </c>
      <c r="F1224" s="11">
        <v>29</v>
      </c>
      <c r="G1224" s="11">
        <v>25</v>
      </c>
      <c r="H1224" s="10">
        <v>1411.56</v>
      </c>
      <c r="I1224" s="10">
        <f t="shared" si="76"/>
        <v>95.364137931034477</v>
      </c>
      <c r="J1224" s="10">
        <f t="shared" si="77"/>
        <v>0.25</v>
      </c>
      <c r="K1224" s="10">
        <f t="shared" si="78"/>
        <v>3687.4133333333334</v>
      </c>
      <c r="L1224" s="10">
        <f t="shared" si="79"/>
        <v>921.85333333333335</v>
      </c>
    </row>
    <row r="1225" spans="1:12" x14ac:dyDescent="0.25">
      <c r="A1225" s="13" t="s">
        <v>3580</v>
      </c>
      <c r="B1225" s="8">
        <v>45423</v>
      </c>
      <c r="C1225" s="9" t="s">
        <v>9</v>
      </c>
      <c r="D1225" s="9" t="s">
        <v>23</v>
      </c>
      <c r="E1225" s="10">
        <v>202.12</v>
      </c>
      <c r="F1225" s="11">
        <v>31</v>
      </c>
      <c r="G1225" s="11">
        <v>9</v>
      </c>
      <c r="H1225" s="10">
        <v>1964.08</v>
      </c>
      <c r="I1225" s="10">
        <f t="shared" si="76"/>
        <v>6.5200000000000005</v>
      </c>
      <c r="J1225" s="10">
        <f t="shared" si="77"/>
        <v>0.09</v>
      </c>
      <c r="K1225" s="10">
        <f t="shared" si="78"/>
        <v>222.1098901098901</v>
      </c>
      <c r="L1225" s="10">
        <f t="shared" si="79"/>
        <v>19.989890109890109</v>
      </c>
    </row>
    <row r="1226" spans="1:12" x14ac:dyDescent="0.25">
      <c r="A1226" s="13" t="s">
        <v>3585</v>
      </c>
      <c r="B1226" s="8">
        <v>45488</v>
      </c>
      <c r="C1226" s="9" t="s">
        <v>9</v>
      </c>
      <c r="D1226" s="9" t="s">
        <v>23</v>
      </c>
      <c r="E1226" s="10">
        <v>2840.85</v>
      </c>
      <c r="F1226" s="11">
        <v>44</v>
      </c>
      <c r="G1226" s="11">
        <v>38</v>
      </c>
      <c r="H1226" s="10">
        <v>933.96</v>
      </c>
      <c r="I1226" s="10">
        <f t="shared" si="76"/>
        <v>64.564772727272725</v>
      </c>
      <c r="J1226" s="10">
        <f t="shared" si="77"/>
        <v>0.38</v>
      </c>
      <c r="K1226" s="10">
        <f t="shared" si="78"/>
        <v>4582.0161290322585</v>
      </c>
      <c r="L1226" s="10">
        <f t="shared" si="79"/>
        <v>1741.1661290322581</v>
      </c>
    </row>
    <row r="1227" spans="1:12" x14ac:dyDescent="0.25">
      <c r="A1227" s="13" t="s">
        <v>3658</v>
      </c>
      <c r="B1227" s="8">
        <v>45153</v>
      </c>
      <c r="C1227" s="9" t="s">
        <v>9</v>
      </c>
      <c r="D1227" s="9" t="s">
        <v>23</v>
      </c>
      <c r="E1227" s="10">
        <v>3525.84</v>
      </c>
      <c r="F1227" s="11">
        <v>47</v>
      </c>
      <c r="G1227" s="11">
        <v>9</v>
      </c>
      <c r="H1227" s="10">
        <v>599.62</v>
      </c>
      <c r="I1227" s="10">
        <f t="shared" si="76"/>
        <v>75.017872340425541</v>
      </c>
      <c r="J1227" s="10">
        <f t="shared" si="77"/>
        <v>0.09</v>
      </c>
      <c r="K1227" s="10">
        <f t="shared" si="78"/>
        <v>3874.5494505494507</v>
      </c>
      <c r="L1227" s="10">
        <f t="shared" si="79"/>
        <v>348.70945054945054</v>
      </c>
    </row>
    <row r="1228" spans="1:12" x14ac:dyDescent="0.25">
      <c r="A1228" s="13" t="s">
        <v>3708</v>
      </c>
      <c r="B1228" s="8">
        <v>45056</v>
      </c>
      <c r="C1228" s="9" t="s">
        <v>9</v>
      </c>
      <c r="D1228" s="9" t="s">
        <v>23</v>
      </c>
      <c r="E1228" s="10">
        <v>1407.02</v>
      </c>
      <c r="F1228" s="11">
        <v>50</v>
      </c>
      <c r="G1228" s="11">
        <v>35</v>
      </c>
      <c r="H1228" s="10">
        <v>1146.1099999999999</v>
      </c>
      <c r="I1228" s="10">
        <f t="shared" si="76"/>
        <v>28.1404</v>
      </c>
      <c r="J1228" s="10">
        <f t="shared" si="77"/>
        <v>0.35</v>
      </c>
      <c r="K1228" s="10">
        <f t="shared" si="78"/>
        <v>2164.646153846154</v>
      </c>
      <c r="L1228" s="10">
        <f t="shared" si="79"/>
        <v>757.6261538461539</v>
      </c>
    </row>
    <row r="1229" spans="1:12" x14ac:dyDescent="0.25">
      <c r="A1229" s="13" t="s">
        <v>3718</v>
      </c>
      <c r="B1229" s="8">
        <v>45475</v>
      </c>
      <c r="C1229" s="9" t="s">
        <v>9</v>
      </c>
      <c r="D1229" s="9" t="s">
        <v>23</v>
      </c>
      <c r="E1229" s="10">
        <v>4903.83</v>
      </c>
      <c r="F1229" s="11">
        <v>35</v>
      </c>
      <c r="G1229" s="11">
        <v>48</v>
      </c>
      <c r="H1229" s="10">
        <v>955.6</v>
      </c>
      <c r="I1229" s="10">
        <f t="shared" si="76"/>
        <v>140.10942857142857</v>
      </c>
      <c r="J1229" s="10">
        <f t="shared" si="77"/>
        <v>0.48</v>
      </c>
      <c r="K1229" s="10">
        <f t="shared" si="78"/>
        <v>9430.4423076923085</v>
      </c>
      <c r="L1229" s="10">
        <f t="shared" si="79"/>
        <v>4526.6123076923077</v>
      </c>
    </row>
    <row r="1230" spans="1:12" x14ac:dyDescent="0.25">
      <c r="A1230" s="13" t="s">
        <v>3728</v>
      </c>
      <c r="B1230" s="8">
        <v>45395</v>
      </c>
      <c r="C1230" s="9" t="s">
        <v>9</v>
      </c>
      <c r="D1230" s="9" t="s">
        <v>23</v>
      </c>
      <c r="E1230" s="10">
        <v>4099.13</v>
      </c>
      <c r="F1230" s="11">
        <v>42</v>
      </c>
      <c r="G1230" s="11">
        <v>29</v>
      </c>
      <c r="H1230" s="10">
        <v>1493.08</v>
      </c>
      <c r="I1230" s="10">
        <f t="shared" si="76"/>
        <v>97.598333333333329</v>
      </c>
      <c r="J1230" s="10">
        <f t="shared" si="77"/>
        <v>0.28999999999999998</v>
      </c>
      <c r="K1230" s="10">
        <f t="shared" si="78"/>
        <v>5773.422535211268</v>
      </c>
      <c r="L1230" s="10">
        <f t="shared" si="79"/>
        <v>1674.2925352112677</v>
      </c>
    </row>
    <row r="1231" spans="1:12" x14ac:dyDescent="0.25">
      <c r="A1231" s="13" t="s">
        <v>3741</v>
      </c>
      <c r="B1231" s="8">
        <v>45247</v>
      </c>
      <c r="C1231" s="9" t="s">
        <v>9</v>
      </c>
      <c r="D1231" s="9" t="s">
        <v>23</v>
      </c>
      <c r="E1231" s="10">
        <v>2297.23</v>
      </c>
      <c r="F1231" s="11">
        <v>34</v>
      </c>
      <c r="G1231" s="11">
        <v>28</v>
      </c>
      <c r="H1231" s="10">
        <v>99.06</v>
      </c>
      <c r="I1231" s="10">
        <f t="shared" si="76"/>
        <v>67.565588235294115</v>
      </c>
      <c r="J1231" s="10">
        <f t="shared" si="77"/>
        <v>0.28000000000000003</v>
      </c>
      <c r="K1231" s="10">
        <f t="shared" si="78"/>
        <v>3190.5972222222222</v>
      </c>
      <c r="L1231" s="10">
        <f t="shared" si="79"/>
        <v>893.36722222222227</v>
      </c>
    </row>
    <row r="1232" spans="1:12" x14ac:dyDescent="0.25">
      <c r="A1232" s="13" t="s">
        <v>3771</v>
      </c>
      <c r="B1232" s="8">
        <v>45438</v>
      </c>
      <c r="C1232" s="9" t="s">
        <v>9</v>
      </c>
      <c r="D1232" s="9" t="s">
        <v>23</v>
      </c>
      <c r="E1232" s="10">
        <v>3101.82</v>
      </c>
      <c r="F1232" s="11">
        <v>35</v>
      </c>
      <c r="G1232" s="11">
        <v>8</v>
      </c>
      <c r="H1232" s="10">
        <v>800.42</v>
      </c>
      <c r="I1232" s="10">
        <f t="shared" si="76"/>
        <v>88.623428571428576</v>
      </c>
      <c r="J1232" s="10">
        <f t="shared" si="77"/>
        <v>0.08</v>
      </c>
      <c r="K1232" s="10">
        <f t="shared" si="78"/>
        <v>3371.5434782608695</v>
      </c>
      <c r="L1232" s="10">
        <f t="shared" si="79"/>
        <v>269.72347826086957</v>
      </c>
    </row>
    <row r="1233" spans="1:12" x14ac:dyDescent="0.25">
      <c r="A1233" s="13" t="s">
        <v>3775</v>
      </c>
      <c r="B1233" s="8">
        <v>45012</v>
      </c>
      <c r="C1233" s="9" t="s">
        <v>9</v>
      </c>
      <c r="D1233" s="9" t="s">
        <v>23</v>
      </c>
      <c r="E1233" s="10">
        <v>3650.79</v>
      </c>
      <c r="F1233" s="11">
        <v>12</v>
      </c>
      <c r="G1233" s="11">
        <v>3</v>
      </c>
      <c r="H1233" s="10">
        <v>1911.39</v>
      </c>
      <c r="I1233" s="10">
        <f t="shared" si="76"/>
        <v>304.23250000000002</v>
      </c>
      <c r="J1233" s="10">
        <f t="shared" si="77"/>
        <v>0.03</v>
      </c>
      <c r="K1233" s="10">
        <f t="shared" si="78"/>
        <v>3763.7010309278348</v>
      </c>
      <c r="L1233" s="10">
        <f t="shared" si="79"/>
        <v>112.91103092783504</v>
      </c>
    </row>
    <row r="1234" spans="1:12" x14ac:dyDescent="0.25">
      <c r="A1234" s="13" t="s">
        <v>3801</v>
      </c>
      <c r="B1234" s="8">
        <v>45543</v>
      </c>
      <c r="C1234" s="9" t="s">
        <v>9</v>
      </c>
      <c r="D1234" s="9" t="s">
        <v>23</v>
      </c>
      <c r="E1234" s="10">
        <v>451</v>
      </c>
      <c r="F1234" s="11">
        <v>23</v>
      </c>
      <c r="G1234" s="11">
        <v>26</v>
      </c>
      <c r="H1234" s="10">
        <v>1950.23</v>
      </c>
      <c r="I1234" s="10">
        <f t="shared" si="76"/>
        <v>19.608695652173914</v>
      </c>
      <c r="J1234" s="10">
        <f t="shared" si="77"/>
        <v>0.26</v>
      </c>
      <c r="K1234" s="10">
        <f t="shared" si="78"/>
        <v>609.45945945945948</v>
      </c>
      <c r="L1234" s="10">
        <f t="shared" si="79"/>
        <v>158.45945945945948</v>
      </c>
    </row>
    <row r="1235" spans="1:12" x14ac:dyDescent="0.25">
      <c r="A1235" s="13" t="s">
        <v>3804</v>
      </c>
      <c r="B1235" s="8">
        <v>45159</v>
      </c>
      <c r="C1235" s="9" t="s">
        <v>9</v>
      </c>
      <c r="D1235" s="9" t="s">
        <v>23</v>
      </c>
      <c r="E1235" s="10">
        <v>439.95</v>
      </c>
      <c r="F1235" s="11">
        <v>15</v>
      </c>
      <c r="G1235" s="11">
        <v>16</v>
      </c>
      <c r="H1235" s="10">
        <v>1768.28</v>
      </c>
      <c r="I1235" s="10">
        <f t="shared" si="76"/>
        <v>29.33</v>
      </c>
      <c r="J1235" s="10">
        <f t="shared" si="77"/>
        <v>0.16</v>
      </c>
      <c r="K1235" s="10">
        <f t="shared" si="78"/>
        <v>523.75</v>
      </c>
      <c r="L1235" s="10">
        <f t="shared" si="79"/>
        <v>83.8</v>
      </c>
    </row>
    <row r="1236" spans="1:12" x14ac:dyDescent="0.25">
      <c r="A1236" s="13" t="s">
        <v>3848</v>
      </c>
      <c r="B1236" s="8">
        <v>45290</v>
      </c>
      <c r="C1236" s="9" t="s">
        <v>9</v>
      </c>
      <c r="D1236" s="9" t="s">
        <v>23</v>
      </c>
      <c r="E1236" s="10">
        <v>1973.54</v>
      </c>
      <c r="F1236" s="11">
        <v>31</v>
      </c>
      <c r="G1236" s="11">
        <v>37</v>
      </c>
      <c r="H1236" s="10">
        <v>956.39</v>
      </c>
      <c r="I1236" s="10">
        <f t="shared" si="76"/>
        <v>63.662580645161292</v>
      </c>
      <c r="J1236" s="10">
        <f t="shared" si="77"/>
        <v>0.37</v>
      </c>
      <c r="K1236" s="10">
        <f t="shared" si="78"/>
        <v>3132.6031746031745</v>
      </c>
      <c r="L1236" s="10">
        <f t="shared" si="79"/>
        <v>1159.0631746031745</v>
      </c>
    </row>
    <row r="1237" spans="1:12" x14ac:dyDescent="0.25">
      <c r="A1237" s="13" t="s">
        <v>3855</v>
      </c>
      <c r="B1237" s="8">
        <v>45415</v>
      </c>
      <c r="C1237" s="9" t="s">
        <v>9</v>
      </c>
      <c r="D1237" s="9" t="s">
        <v>23</v>
      </c>
      <c r="E1237" s="10">
        <v>4297.79</v>
      </c>
      <c r="F1237" s="11">
        <v>40</v>
      </c>
      <c r="G1237" s="11">
        <v>3</v>
      </c>
      <c r="H1237" s="10">
        <v>1110.25</v>
      </c>
      <c r="I1237" s="10">
        <f t="shared" si="76"/>
        <v>107.44475</v>
      </c>
      <c r="J1237" s="10">
        <f t="shared" si="77"/>
        <v>0.03</v>
      </c>
      <c r="K1237" s="10">
        <f t="shared" si="78"/>
        <v>4430.7113402061859</v>
      </c>
      <c r="L1237" s="10">
        <f t="shared" si="79"/>
        <v>132.92134020618556</v>
      </c>
    </row>
    <row r="1238" spans="1:12" x14ac:dyDescent="0.25">
      <c r="A1238" s="13" t="s">
        <v>49</v>
      </c>
      <c r="B1238" s="8">
        <v>45557</v>
      </c>
      <c r="C1238" s="9" t="s">
        <v>16</v>
      </c>
      <c r="D1238" s="9" t="s">
        <v>23</v>
      </c>
      <c r="E1238" s="10">
        <v>581.5</v>
      </c>
      <c r="F1238" s="11">
        <v>39</v>
      </c>
      <c r="G1238" s="11">
        <v>34</v>
      </c>
      <c r="H1238" s="10">
        <v>863</v>
      </c>
      <c r="I1238" s="10">
        <f t="shared" si="76"/>
        <v>14.910256410256411</v>
      </c>
      <c r="J1238" s="10">
        <f t="shared" si="77"/>
        <v>0.34</v>
      </c>
      <c r="K1238" s="10">
        <f t="shared" si="78"/>
        <v>881.06060606060601</v>
      </c>
      <c r="L1238" s="10">
        <f t="shared" si="79"/>
        <v>299.56060606060606</v>
      </c>
    </row>
    <row r="1239" spans="1:12" x14ac:dyDescent="0.25">
      <c r="A1239" s="13" t="s">
        <v>66</v>
      </c>
      <c r="B1239" s="8">
        <v>45336</v>
      </c>
      <c r="C1239" s="9" t="s">
        <v>16</v>
      </c>
      <c r="D1239" s="9" t="s">
        <v>23</v>
      </c>
      <c r="E1239" s="10">
        <v>875.31</v>
      </c>
      <c r="F1239" s="11">
        <v>34</v>
      </c>
      <c r="G1239" s="11">
        <v>30</v>
      </c>
      <c r="H1239" s="10">
        <v>1216.75</v>
      </c>
      <c r="I1239" s="10">
        <f t="shared" si="76"/>
        <v>25.74441176470588</v>
      </c>
      <c r="J1239" s="10">
        <f t="shared" si="77"/>
        <v>0.3</v>
      </c>
      <c r="K1239" s="10">
        <f t="shared" si="78"/>
        <v>1250.4428571428571</v>
      </c>
      <c r="L1239" s="10">
        <f t="shared" si="79"/>
        <v>375.13285714285712</v>
      </c>
    </row>
    <row r="1240" spans="1:12" x14ac:dyDescent="0.25">
      <c r="A1240" s="13" t="s">
        <v>67</v>
      </c>
      <c r="B1240" s="8">
        <v>45259</v>
      </c>
      <c r="C1240" s="9" t="s">
        <v>16</v>
      </c>
      <c r="D1240" s="9" t="s">
        <v>23</v>
      </c>
      <c r="E1240" s="10">
        <v>3395.86</v>
      </c>
      <c r="F1240" s="11">
        <v>43</v>
      </c>
      <c r="G1240" s="11">
        <v>11</v>
      </c>
      <c r="H1240" s="10">
        <v>755.41</v>
      </c>
      <c r="I1240" s="10">
        <f t="shared" si="76"/>
        <v>78.97348837209303</v>
      </c>
      <c r="J1240" s="10">
        <f t="shared" si="77"/>
        <v>0.11</v>
      </c>
      <c r="K1240" s="10">
        <f t="shared" si="78"/>
        <v>3815.5730337078653</v>
      </c>
      <c r="L1240" s="10">
        <f t="shared" si="79"/>
        <v>419.71303370786518</v>
      </c>
    </row>
    <row r="1241" spans="1:12" x14ac:dyDescent="0.25">
      <c r="A1241" s="13" t="s">
        <v>71</v>
      </c>
      <c r="B1241" s="8">
        <v>45449</v>
      </c>
      <c r="C1241" s="9" t="s">
        <v>16</v>
      </c>
      <c r="D1241" s="9" t="s">
        <v>23</v>
      </c>
      <c r="E1241" s="10">
        <v>1696.76</v>
      </c>
      <c r="F1241" s="11">
        <v>4</v>
      </c>
      <c r="G1241" s="11">
        <v>34</v>
      </c>
      <c r="H1241" s="10">
        <v>1342.89</v>
      </c>
      <c r="I1241" s="10">
        <f t="shared" si="76"/>
        <v>424.19</v>
      </c>
      <c r="J1241" s="10">
        <f t="shared" si="77"/>
        <v>0.34</v>
      </c>
      <c r="K1241" s="10">
        <f t="shared" si="78"/>
        <v>2570.848484848485</v>
      </c>
      <c r="L1241" s="10">
        <f t="shared" si="79"/>
        <v>874.088484848485</v>
      </c>
    </row>
    <row r="1242" spans="1:12" x14ac:dyDescent="0.25">
      <c r="A1242" s="13" t="s">
        <v>3933</v>
      </c>
      <c r="B1242" s="8">
        <v>45201</v>
      </c>
      <c r="C1242" s="9" t="s">
        <v>16</v>
      </c>
      <c r="D1242" s="9" t="s">
        <v>23</v>
      </c>
      <c r="E1242" s="10">
        <v>2905.8</v>
      </c>
      <c r="F1242" s="11">
        <v>20</v>
      </c>
      <c r="G1242" s="11">
        <v>10</v>
      </c>
      <c r="H1242" s="10">
        <v>1417.43</v>
      </c>
      <c r="I1242" s="10">
        <f t="shared" si="76"/>
        <v>145.29000000000002</v>
      </c>
      <c r="J1242" s="10">
        <f t="shared" si="77"/>
        <v>0.1</v>
      </c>
      <c r="K1242" s="10">
        <f t="shared" si="78"/>
        <v>3228.6666666666665</v>
      </c>
      <c r="L1242" s="10">
        <f t="shared" si="79"/>
        <v>322.86666666666667</v>
      </c>
    </row>
    <row r="1243" spans="1:12" x14ac:dyDescent="0.25">
      <c r="A1243" s="13" t="s">
        <v>102</v>
      </c>
      <c r="B1243" s="8">
        <v>45530</v>
      </c>
      <c r="C1243" s="9" t="s">
        <v>16</v>
      </c>
      <c r="D1243" s="9" t="s">
        <v>23</v>
      </c>
      <c r="E1243" s="10">
        <v>4752.49</v>
      </c>
      <c r="F1243" s="11">
        <v>36</v>
      </c>
      <c r="G1243" s="11">
        <v>8</v>
      </c>
      <c r="H1243" s="10">
        <v>1903.35</v>
      </c>
      <c r="I1243" s="10">
        <f t="shared" si="76"/>
        <v>132.01361111111112</v>
      </c>
      <c r="J1243" s="10">
        <f t="shared" si="77"/>
        <v>0.08</v>
      </c>
      <c r="K1243" s="10">
        <f t="shared" si="78"/>
        <v>5165.75</v>
      </c>
      <c r="L1243" s="10">
        <f t="shared" si="79"/>
        <v>413.26</v>
      </c>
    </row>
    <row r="1244" spans="1:12" x14ac:dyDescent="0.25">
      <c r="A1244" s="13" t="s">
        <v>106</v>
      </c>
      <c r="B1244" s="8">
        <v>45084</v>
      </c>
      <c r="C1244" s="9" t="s">
        <v>16</v>
      </c>
      <c r="D1244" s="9" t="s">
        <v>23</v>
      </c>
      <c r="E1244" s="10">
        <v>1053.19</v>
      </c>
      <c r="F1244" s="11">
        <v>22</v>
      </c>
      <c r="G1244" s="11">
        <v>20</v>
      </c>
      <c r="H1244" s="10">
        <v>570.11</v>
      </c>
      <c r="I1244" s="10">
        <f t="shared" si="76"/>
        <v>47.87227272727273</v>
      </c>
      <c r="J1244" s="10">
        <f t="shared" si="77"/>
        <v>0.2</v>
      </c>
      <c r="K1244" s="10">
        <f t="shared" si="78"/>
        <v>1316.4875</v>
      </c>
      <c r="L1244" s="10">
        <f t="shared" si="79"/>
        <v>263.29750000000001</v>
      </c>
    </row>
    <row r="1245" spans="1:12" x14ac:dyDescent="0.25">
      <c r="A1245" s="13" t="s">
        <v>111</v>
      </c>
      <c r="B1245" s="8">
        <v>45517</v>
      </c>
      <c r="C1245" s="9" t="s">
        <v>16</v>
      </c>
      <c r="D1245" s="9" t="s">
        <v>23</v>
      </c>
      <c r="E1245" s="10">
        <v>1132.27</v>
      </c>
      <c r="F1245" s="11">
        <v>24</v>
      </c>
      <c r="G1245" s="11">
        <v>45</v>
      </c>
      <c r="H1245" s="10">
        <v>1667.35</v>
      </c>
      <c r="I1245" s="10">
        <f t="shared" si="76"/>
        <v>47.177916666666668</v>
      </c>
      <c r="J1245" s="10">
        <f t="shared" si="77"/>
        <v>0.45</v>
      </c>
      <c r="K1245" s="10">
        <f t="shared" si="78"/>
        <v>2058.6727272727271</v>
      </c>
      <c r="L1245" s="10">
        <f t="shared" si="79"/>
        <v>926.40272727272725</v>
      </c>
    </row>
    <row r="1246" spans="1:12" x14ac:dyDescent="0.25">
      <c r="A1246" s="13" t="s">
        <v>126</v>
      </c>
      <c r="B1246" s="8">
        <v>45070</v>
      </c>
      <c r="C1246" s="9" t="s">
        <v>16</v>
      </c>
      <c r="D1246" s="9" t="s">
        <v>23</v>
      </c>
      <c r="E1246" s="10">
        <v>4464.8599999999997</v>
      </c>
      <c r="F1246" s="11">
        <v>36</v>
      </c>
      <c r="G1246" s="11">
        <v>24</v>
      </c>
      <c r="H1246" s="10">
        <v>695.05</v>
      </c>
      <c r="I1246" s="10">
        <f t="shared" si="76"/>
        <v>124.02388888888888</v>
      </c>
      <c r="J1246" s="10">
        <f t="shared" si="77"/>
        <v>0.24</v>
      </c>
      <c r="K1246" s="10">
        <f t="shared" si="78"/>
        <v>5874.8157894736833</v>
      </c>
      <c r="L1246" s="10">
        <f t="shared" si="79"/>
        <v>1409.955789473684</v>
      </c>
    </row>
    <row r="1247" spans="1:12" x14ac:dyDescent="0.25">
      <c r="A1247" s="13" t="s">
        <v>131</v>
      </c>
      <c r="B1247" s="8">
        <v>45608</v>
      </c>
      <c r="C1247" s="9" t="s">
        <v>16</v>
      </c>
      <c r="D1247" s="9" t="s">
        <v>23</v>
      </c>
      <c r="E1247" s="10">
        <v>2206.92</v>
      </c>
      <c r="F1247" s="11">
        <v>40</v>
      </c>
      <c r="G1247" s="11">
        <v>3</v>
      </c>
      <c r="H1247" s="10">
        <v>87.05</v>
      </c>
      <c r="I1247" s="10">
        <f t="shared" si="76"/>
        <v>55.173000000000002</v>
      </c>
      <c r="J1247" s="10">
        <f t="shared" si="77"/>
        <v>0.03</v>
      </c>
      <c r="K1247" s="10">
        <f t="shared" si="78"/>
        <v>2275.1752577319589</v>
      </c>
      <c r="L1247" s="10">
        <f t="shared" si="79"/>
        <v>68.255257731958764</v>
      </c>
    </row>
    <row r="1248" spans="1:12" x14ac:dyDescent="0.25">
      <c r="A1248" s="13" t="s">
        <v>204</v>
      </c>
      <c r="B1248" s="8">
        <v>45370</v>
      </c>
      <c r="C1248" s="9" t="s">
        <v>16</v>
      </c>
      <c r="D1248" s="9" t="s">
        <v>23</v>
      </c>
      <c r="E1248" s="10">
        <v>3767.5</v>
      </c>
      <c r="F1248" s="11">
        <v>11</v>
      </c>
      <c r="G1248" s="11">
        <v>0</v>
      </c>
      <c r="H1248" s="10">
        <v>922.22</v>
      </c>
      <c r="I1248" s="10">
        <f t="shared" si="76"/>
        <v>342.5</v>
      </c>
      <c r="J1248" s="10">
        <f t="shared" si="77"/>
        <v>0</v>
      </c>
      <c r="K1248" s="10">
        <f t="shared" si="78"/>
        <v>3767.5</v>
      </c>
      <c r="L1248" s="10">
        <f t="shared" si="79"/>
        <v>0</v>
      </c>
    </row>
    <row r="1249" spans="1:12" x14ac:dyDescent="0.25">
      <c r="A1249" s="13" t="s">
        <v>208</v>
      </c>
      <c r="B1249" s="8">
        <v>45433</v>
      </c>
      <c r="C1249" s="9" t="s">
        <v>16</v>
      </c>
      <c r="D1249" s="9" t="s">
        <v>23</v>
      </c>
      <c r="E1249" s="10">
        <v>1251.3800000000001</v>
      </c>
      <c r="F1249" s="11">
        <v>2</v>
      </c>
      <c r="G1249" s="11">
        <v>11</v>
      </c>
      <c r="H1249" s="10">
        <v>185.29</v>
      </c>
      <c r="I1249" s="10">
        <f t="shared" si="76"/>
        <v>625.69000000000005</v>
      </c>
      <c r="J1249" s="10">
        <f t="shared" si="77"/>
        <v>0.11</v>
      </c>
      <c r="K1249" s="10">
        <f t="shared" si="78"/>
        <v>1406.0449438202249</v>
      </c>
      <c r="L1249" s="10">
        <f t="shared" si="79"/>
        <v>154.66494382022475</v>
      </c>
    </row>
    <row r="1250" spans="1:12" x14ac:dyDescent="0.25">
      <c r="A1250" s="13" t="s">
        <v>269</v>
      </c>
      <c r="B1250" s="8">
        <v>45142</v>
      </c>
      <c r="C1250" s="9" t="s">
        <v>16</v>
      </c>
      <c r="D1250" s="9" t="s">
        <v>23</v>
      </c>
      <c r="E1250" s="10">
        <v>661.84</v>
      </c>
      <c r="F1250" s="11">
        <v>21</v>
      </c>
      <c r="G1250" s="11">
        <v>28</v>
      </c>
      <c r="H1250" s="10">
        <v>849.94</v>
      </c>
      <c r="I1250" s="10">
        <f t="shared" si="76"/>
        <v>31.516190476190477</v>
      </c>
      <c r="J1250" s="10">
        <f t="shared" si="77"/>
        <v>0.28000000000000003</v>
      </c>
      <c r="K1250" s="10">
        <f t="shared" si="78"/>
        <v>919.22222222222217</v>
      </c>
      <c r="L1250" s="10">
        <f t="shared" si="79"/>
        <v>257.38222222222225</v>
      </c>
    </row>
    <row r="1251" spans="1:12" x14ac:dyDescent="0.25">
      <c r="A1251" s="13" t="s">
        <v>274</v>
      </c>
      <c r="B1251" s="8">
        <v>45007</v>
      </c>
      <c r="C1251" s="9" t="s">
        <v>16</v>
      </c>
      <c r="D1251" s="9" t="s">
        <v>23</v>
      </c>
      <c r="E1251" s="10">
        <v>1947.55</v>
      </c>
      <c r="F1251" s="11">
        <v>24</v>
      </c>
      <c r="G1251" s="11">
        <v>16</v>
      </c>
      <c r="H1251" s="10">
        <v>1387.77</v>
      </c>
      <c r="I1251" s="10">
        <f t="shared" si="76"/>
        <v>81.14791666666666</v>
      </c>
      <c r="J1251" s="10">
        <f t="shared" si="77"/>
        <v>0.16</v>
      </c>
      <c r="K1251" s="10">
        <f t="shared" si="78"/>
        <v>2318.5119047619046</v>
      </c>
      <c r="L1251" s="10">
        <f t="shared" si="79"/>
        <v>370.96190476190475</v>
      </c>
    </row>
    <row r="1252" spans="1:12" x14ac:dyDescent="0.25">
      <c r="A1252" s="13" t="s">
        <v>283</v>
      </c>
      <c r="B1252" s="8">
        <v>45115</v>
      </c>
      <c r="C1252" s="9" t="s">
        <v>16</v>
      </c>
      <c r="D1252" s="9" t="s">
        <v>23</v>
      </c>
      <c r="E1252" s="10">
        <v>3836.47</v>
      </c>
      <c r="F1252" s="11">
        <v>17</v>
      </c>
      <c r="G1252" s="11">
        <v>14</v>
      </c>
      <c r="H1252" s="10">
        <v>1856.22</v>
      </c>
      <c r="I1252" s="10">
        <f t="shared" si="76"/>
        <v>225.67470588235292</v>
      </c>
      <c r="J1252" s="10">
        <f t="shared" si="77"/>
        <v>0.14000000000000001</v>
      </c>
      <c r="K1252" s="10">
        <f t="shared" si="78"/>
        <v>4461.0116279069771</v>
      </c>
      <c r="L1252" s="10">
        <f t="shared" si="79"/>
        <v>624.54162790697683</v>
      </c>
    </row>
    <row r="1253" spans="1:12" x14ac:dyDescent="0.25">
      <c r="A1253" s="13" t="s">
        <v>285</v>
      </c>
      <c r="B1253" s="8">
        <v>44988</v>
      </c>
      <c r="C1253" s="9" t="s">
        <v>16</v>
      </c>
      <c r="D1253" s="9" t="s">
        <v>23</v>
      </c>
      <c r="E1253" s="10">
        <v>2175.35</v>
      </c>
      <c r="F1253" s="11">
        <v>22</v>
      </c>
      <c r="G1253" s="11">
        <v>50</v>
      </c>
      <c r="H1253" s="10">
        <v>1763.89</v>
      </c>
      <c r="I1253" s="10">
        <f t="shared" si="76"/>
        <v>98.87954545454545</v>
      </c>
      <c r="J1253" s="10">
        <f t="shared" si="77"/>
        <v>0.5</v>
      </c>
      <c r="K1253" s="10">
        <f t="shared" si="78"/>
        <v>4350.7</v>
      </c>
      <c r="L1253" s="10">
        <f t="shared" si="79"/>
        <v>2175.35</v>
      </c>
    </row>
    <row r="1254" spans="1:12" x14ac:dyDescent="0.25">
      <c r="A1254" s="13" t="s">
        <v>287</v>
      </c>
      <c r="B1254" s="8">
        <v>45240</v>
      </c>
      <c r="C1254" s="9" t="s">
        <v>16</v>
      </c>
      <c r="D1254" s="9" t="s">
        <v>23</v>
      </c>
      <c r="E1254" s="10">
        <v>1375.14</v>
      </c>
      <c r="F1254" s="11">
        <v>18</v>
      </c>
      <c r="G1254" s="11">
        <v>42</v>
      </c>
      <c r="H1254" s="10">
        <v>1337.36</v>
      </c>
      <c r="I1254" s="10">
        <f t="shared" si="76"/>
        <v>76.396666666666675</v>
      </c>
      <c r="J1254" s="10">
        <f t="shared" si="77"/>
        <v>0.42</v>
      </c>
      <c r="K1254" s="10">
        <f t="shared" si="78"/>
        <v>2370.9310344827586</v>
      </c>
      <c r="L1254" s="10">
        <f t="shared" si="79"/>
        <v>995.79103448275862</v>
      </c>
    </row>
    <row r="1255" spans="1:12" x14ac:dyDescent="0.25">
      <c r="A1255" s="13" t="s">
        <v>303</v>
      </c>
      <c r="B1255" s="8">
        <v>45237</v>
      </c>
      <c r="C1255" s="9" t="s">
        <v>16</v>
      </c>
      <c r="D1255" s="9" t="s">
        <v>23</v>
      </c>
      <c r="E1255" s="10">
        <v>3688.49</v>
      </c>
      <c r="F1255" s="11">
        <v>31</v>
      </c>
      <c r="G1255" s="11">
        <v>39</v>
      </c>
      <c r="H1255" s="10">
        <v>1916.28</v>
      </c>
      <c r="I1255" s="10">
        <f t="shared" si="76"/>
        <v>118.98354838709676</v>
      </c>
      <c r="J1255" s="10">
        <f t="shared" si="77"/>
        <v>0.39</v>
      </c>
      <c r="K1255" s="10">
        <f t="shared" si="78"/>
        <v>6046.7049180327867</v>
      </c>
      <c r="L1255" s="10">
        <f t="shared" si="79"/>
        <v>2358.214918032787</v>
      </c>
    </row>
    <row r="1256" spans="1:12" x14ac:dyDescent="0.25">
      <c r="A1256" s="13" t="s">
        <v>341</v>
      </c>
      <c r="B1256" s="8">
        <v>44888</v>
      </c>
      <c r="C1256" s="9" t="s">
        <v>16</v>
      </c>
      <c r="D1256" s="9" t="s">
        <v>23</v>
      </c>
      <c r="E1256" s="10">
        <v>2843.57</v>
      </c>
      <c r="F1256" s="11">
        <v>22</v>
      </c>
      <c r="G1256" s="11">
        <v>22</v>
      </c>
      <c r="H1256" s="10">
        <v>419.23</v>
      </c>
      <c r="I1256" s="10">
        <f t="shared" si="76"/>
        <v>129.25318181818182</v>
      </c>
      <c r="J1256" s="10">
        <f t="shared" si="77"/>
        <v>0.22</v>
      </c>
      <c r="K1256" s="10">
        <f t="shared" si="78"/>
        <v>3645.602564102564</v>
      </c>
      <c r="L1256" s="10">
        <f t="shared" si="79"/>
        <v>802.03256410256404</v>
      </c>
    </row>
    <row r="1257" spans="1:12" x14ac:dyDescent="0.25">
      <c r="A1257" s="13" t="s">
        <v>343</v>
      </c>
      <c r="B1257" s="8">
        <v>44899</v>
      </c>
      <c r="C1257" s="9" t="s">
        <v>16</v>
      </c>
      <c r="D1257" s="9" t="s">
        <v>23</v>
      </c>
      <c r="E1257" s="10">
        <v>3947.42</v>
      </c>
      <c r="F1257" s="11">
        <v>26</v>
      </c>
      <c r="G1257" s="11">
        <v>6</v>
      </c>
      <c r="H1257" s="10">
        <v>1041.68</v>
      </c>
      <c r="I1257" s="10">
        <f t="shared" si="76"/>
        <v>151.82384615384615</v>
      </c>
      <c r="J1257" s="10">
        <f t="shared" si="77"/>
        <v>0.06</v>
      </c>
      <c r="K1257" s="10">
        <f t="shared" si="78"/>
        <v>4199.3829787234044</v>
      </c>
      <c r="L1257" s="10">
        <f t="shared" si="79"/>
        <v>251.96297872340426</v>
      </c>
    </row>
    <row r="1258" spans="1:12" x14ac:dyDescent="0.25">
      <c r="A1258" s="13" t="s">
        <v>410</v>
      </c>
      <c r="B1258" s="8">
        <v>45392</v>
      </c>
      <c r="C1258" s="9" t="s">
        <v>16</v>
      </c>
      <c r="D1258" s="9" t="s">
        <v>23</v>
      </c>
      <c r="E1258" s="10">
        <v>3606.92</v>
      </c>
      <c r="F1258" s="11">
        <v>23</v>
      </c>
      <c r="G1258" s="11">
        <v>15</v>
      </c>
      <c r="H1258" s="10">
        <v>296.83999999999997</v>
      </c>
      <c r="I1258" s="10">
        <f t="shared" si="76"/>
        <v>156.82260869565218</v>
      </c>
      <c r="J1258" s="10">
        <f t="shared" si="77"/>
        <v>0.15</v>
      </c>
      <c r="K1258" s="10">
        <f t="shared" si="78"/>
        <v>4243.4352941176467</v>
      </c>
      <c r="L1258" s="10">
        <f t="shared" si="79"/>
        <v>636.51529411764693</v>
      </c>
    </row>
    <row r="1259" spans="1:12" x14ac:dyDescent="0.25">
      <c r="A1259" s="13" t="s">
        <v>426</v>
      </c>
      <c r="B1259" s="8">
        <v>45311</v>
      </c>
      <c r="C1259" s="9" t="s">
        <v>16</v>
      </c>
      <c r="D1259" s="9" t="s">
        <v>23</v>
      </c>
      <c r="E1259" s="10">
        <v>3686.95</v>
      </c>
      <c r="F1259" s="11">
        <v>15</v>
      </c>
      <c r="G1259" s="11">
        <v>44</v>
      </c>
      <c r="H1259" s="10">
        <v>1554.25</v>
      </c>
      <c r="I1259" s="10">
        <f t="shared" si="76"/>
        <v>245.79666666666665</v>
      </c>
      <c r="J1259" s="10">
        <f t="shared" si="77"/>
        <v>0.44</v>
      </c>
      <c r="K1259" s="10">
        <f t="shared" si="78"/>
        <v>6583.8392857142853</v>
      </c>
      <c r="L1259" s="10">
        <f t="shared" si="79"/>
        <v>2896.8892857142855</v>
      </c>
    </row>
    <row r="1260" spans="1:12" x14ac:dyDescent="0.25">
      <c r="A1260" s="13" t="s">
        <v>431</v>
      </c>
      <c r="B1260" s="8">
        <v>45087</v>
      </c>
      <c r="C1260" s="9" t="s">
        <v>16</v>
      </c>
      <c r="D1260" s="9" t="s">
        <v>23</v>
      </c>
      <c r="E1260" s="10">
        <v>4762.26</v>
      </c>
      <c r="F1260" s="11">
        <v>44</v>
      </c>
      <c r="G1260" s="11">
        <v>47</v>
      </c>
      <c r="H1260" s="10">
        <v>1384.65</v>
      </c>
      <c r="I1260" s="10">
        <f t="shared" si="76"/>
        <v>108.23318181818182</v>
      </c>
      <c r="J1260" s="10">
        <f t="shared" si="77"/>
        <v>0.47</v>
      </c>
      <c r="K1260" s="10">
        <f t="shared" si="78"/>
        <v>8985.3962264150941</v>
      </c>
      <c r="L1260" s="10">
        <f t="shared" si="79"/>
        <v>4223.1362264150939</v>
      </c>
    </row>
    <row r="1261" spans="1:12" x14ac:dyDescent="0.25">
      <c r="A1261" s="13" t="s">
        <v>444</v>
      </c>
      <c r="B1261" s="8">
        <v>45379</v>
      </c>
      <c r="C1261" s="9" t="s">
        <v>16</v>
      </c>
      <c r="D1261" s="9" t="s">
        <v>23</v>
      </c>
      <c r="E1261" s="10">
        <v>1313.21</v>
      </c>
      <c r="F1261" s="11">
        <v>48</v>
      </c>
      <c r="G1261" s="11">
        <v>8</v>
      </c>
      <c r="H1261" s="10">
        <v>1906.22</v>
      </c>
      <c r="I1261" s="10">
        <f t="shared" si="76"/>
        <v>27.358541666666667</v>
      </c>
      <c r="J1261" s="10">
        <f t="shared" si="77"/>
        <v>0.08</v>
      </c>
      <c r="K1261" s="10">
        <f t="shared" si="78"/>
        <v>1427.4021739130435</v>
      </c>
      <c r="L1261" s="10">
        <f t="shared" si="79"/>
        <v>114.19217391304348</v>
      </c>
    </row>
    <row r="1262" spans="1:12" x14ac:dyDescent="0.25">
      <c r="A1262" s="13" t="s">
        <v>459</v>
      </c>
      <c r="B1262" s="8">
        <v>45176</v>
      </c>
      <c r="C1262" s="9" t="s">
        <v>16</v>
      </c>
      <c r="D1262" s="9" t="s">
        <v>23</v>
      </c>
      <c r="E1262" s="10">
        <v>398.13</v>
      </c>
      <c r="F1262" s="11">
        <v>42</v>
      </c>
      <c r="G1262" s="11">
        <v>17</v>
      </c>
      <c r="H1262" s="10">
        <v>908.46</v>
      </c>
      <c r="I1262" s="10">
        <f t="shared" si="76"/>
        <v>9.4792857142857141</v>
      </c>
      <c r="J1262" s="10">
        <f t="shared" si="77"/>
        <v>0.17</v>
      </c>
      <c r="K1262" s="10">
        <f t="shared" si="78"/>
        <v>479.67469879518075</v>
      </c>
      <c r="L1262" s="10">
        <f t="shared" si="79"/>
        <v>81.544698795180736</v>
      </c>
    </row>
    <row r="1263" spans="1:12" x14ac:dyDescent="0.25">
      <c r="A1263" s="13" t="s">
        <v>513</v>
      </c>
      <c r="B1263" s="8">
        <v>44972</v>
      </c>
      <c r="C1263" s="9" t="s">
        <v>16</v>
      </c>
      <c r="D1263" s="9" t="s">
        <v>23</v>
      </c>
      <c r="E1263" s="10">
        <v>4846.66</v>
      </c>
      <c r="F1263" s="11">
        <v>48</v>
      </c>
      <c r="G1263" s="11">
        <v>13</v>
      </c>
      <c r="H1263" s="10">
        <v>484.77</v>
      </c>
      <c r="I1263" s="10">
        <f t="shared" si="76"/>
        <v>100.97208333333333</v>
      </c>
      <c r="J1263" s="10">
        <f t="shared" si="77"/>
        <v>0.13</v>
      </c>
      <c r="K1263" s="10">
        <f t="shared" si="78"/>
        <v>5570.8735632183907</v>
      </c>
      <c r="L1263" s="10">
        <f t="shared" si="79"/>
        <v>724.21356321839085</v>
      </c>
    </row>
    <row r="1264" spans="1:12" x14ac:dyDescent="0.25">
      <c r="A1264" s="13" t="s">
        <v>514</v>
      </c>
      <c r="B1264" s="8">
        <v>45532</v>
      </c>
      <c r="C1264" s="9" t="s">
        <v>16</v>
      </c>
      <c r="D1264" s="9" t="s">
        <v>23</v>
      </c>
      <c r="E1264" s="10">
        <v>942.53</v>
      </c>
      <c r="F1264" s="11">
        <v>27</v>
      </c>
      <c r="G1264" s="11">
        <v>29</v>
      </c>
      <c r="H1264" s="10">
        <v>234.32</v>
      </c>
      <c r="I1264" s="10">
        <f t="shared" si="76"/>
        <v>34.90851851851852</v>
      </c>
      <c r="J1264" s="10">
        <f t="shared" si="77"/>
        <v>0.28999999999999998</v>
      </c>
      <c r="K1264" s="10">
        <f t="shared" si="78"/>
        <v>1327.5070422535211</v>
      </c>
      <c r="L1264" s="10">
        <f t="shared" si="79"/>
        <v>384.97704225352112</v>
      </c>
    </row>
    <row r="1265" spans="1:12" x14ac:dyDescent="0.25">
      <c r="A1265" s="13" t="s">
        <v>526</v>
      </c>
      <c r="B1265" s="8">
        <v>44994</v>
      </c>
      <c r="C1265" s="9" t="s">
        <v>16</v>
      </c>
      <c r="D1265" s="9" t="s">
        <v>23</v>
      </c>
      <c r="E1265" s="10">
        <v>2958.85</v>
      </c>
      <c r="F1265" s="11">
        <v>44</v>
      </c>
      <c r="G1265" s="11">
        <v>37</v>
      </c>
      <c r="H1265" s="10">
        <v>1330.37</v>
      </c>
      <c r="I1265" s="10">
        <f t="shared" si="76"/>
        <v>67.246590909090912</v>
      </c>
      <c r="J1265" s="10">
        <f t="shared" si="77"/>
        <v>0.37</v>
      </c>
      <c r="K1265" s="10">
        <f t="shared" si="78"/>
        <v>4696.5873015873012</v>
      </c>
      <c r="L1265" s="10">
        <f t="shared" si="79"/>
        <v>1737.7373015873015</v>
      </c>
    </row>
    <row r="1266" spans="1:12" x14ac:dyDescent="0.25">
      <c r="A1266" s="13" t="s">
        <v>565</v>
      </c>
      <c r="B1266" s="8">
        <v>44933</v>
      </c>
      <c r="C1266" s="9" t="s">
        <v>16</v>
      </c>
      <c r="D1266" s="9" t="s">
        <v>23</v>
      </c>
      <c r="E1266" s="10">
        <v>411.4</v>
      </c>
      <c r="F1266" s="11">
        <v>11</v>
      </c>
      <c r="G1266" s="11">
        <v>36</v>
      </c>
      <c r="H1266" s="10">
        <v>959.11</v>
      </c>
      <c r="I1266" s="10">
        <f t="shared" si="76"/>
        <v>37.4</v>
      </c>
      <c r="J1266" s="10">
        <f t="shared" si="77"/>
        <v>0.36</v>
      </c>
      <c r="K1266" s="10">
        <f t="shared" si="78"/>
        <v>642.8125</v>
      </c>
      <c r="L1266" s="10">
        <f t="shared" si="79"/>
        <v>231.41249999999999</v>
      </c>
    </row>
    <row r="1267" spans="1:12" x14ac:dyDescent="0.25">
      <c r="A1267" s="13" t="s">
        <v>599</v>
      </c>
      <c r="B1267" s="8">
        <v>45127</v>
      </c>
      <c r="C1267" s="9" t="s">
        <v>16</v>
      </c>
      <c r="D1267" s="9" t="s">
        <v>23</v>
      </c>
      <c r="E1267" s="10">
        <v>2879.99</v>
      </c>
      <c r="F1267" s="11">
        <v>16</v>
      </c>
      <c r="G1267" s="11">
        <v>17</v>
      </c>
      <c r="H1267" s="10">
        <v>740.84</v>
      </c>
      <c r="I1267" s="10">
        <f t="shared" si="76"/>
        <v>179.99937499999999</v>
      </c>
      <c r="J1267" s="10">
        <f t="shared" si="77"/>
        <v>0.17</v>
      </c>
      <c r="K1267" s="10">
        <f t="shared" si="78"/>
        <v>3469.867469879518</v>
      </c>
      <c r="L1267" s="10">
        <f t="shared" si="79"/>
        <v>589.87746987951812</v>
      </c>
    </row>
    <row r="1268" spans="1:12" x14ac:dyDescent="0.25">
      <c r="A1268" s="13" t="s">
        <v>620</v>
      </c>
      <c r="B1268" s="8">
        <v>44912</v>
      </c>
      <c r="C1268" s="9" t="s">
        <v>16</v>
      </c>
      <c r="D1268" s="9" t="s">
        <v>23</v>
      </c>
      <c r="E1268" s="10">
        <v>60.6</v>
      </c>
      <c r="F1268" s="11">
        <v>36</v>
      </c>
      <c r="G1268" s="11">
        <v>25</v>
      </c>
      <c r="H1268" s="10">
        <v>1647.95</v>
      </c>
      <c r="I1268" s="10">
        <f t="shared" si="76"/>
        <v>1.6833333333333333</v>
      </c>
      <c r="J1268" s="10">
        <f t="shared" si="77"/>
        <v>0.25</v>
      </c>
      <c r="K1268" s="10">
        <f t="shared" si="78"/>
        <v>80.8</v>
      </c>
      <c r="L1268" s="10">
        <f t="shared" si="79"/>
        <v>20.2</v>
      </c>
    </row>
    <row r="1269" spans="1:12" x14ac:dyDescent="0.25">
      <c r="A1269" s="13" t="s">
        <v>629</v>
      </c>
      <c r="B1269" s="8">
        <v>44982</v>
      </c>
      <c r="C1269" s="9" t="s">
        <v>16</v>
      </c>
      <c r="D1269" s="9" t="s">
        <v>23</v>
      </c>
      <c r="E1269" s="10">
        <v>1609.22</v>
      </c>
      <c r="F1269" s="11">
        <v>15</v>
      </c>
      <c r="G1269" s="11">
        <v>30</v>
      </c>
      <c r="H1269" s="10">
        <v>272.51</v>
      </c>
      <c r="I1269" s="10">
        <f t="shared" si="76"/>
        <v>107.28133333333334</v>
      </c>
      <c r="J1269" s="10">
        <f t="shared" si="77"/>
        <v>0.3</v>
      </c>
      <c r="K1269" s="10">
        <f t="shared" si="78"/>
        <v>2298.8857142857141</v>
      </c>
      <c r="L1269" s="10">
        <f t="shared" si="79"/>
        <v>689.66571428571422</v>
      </c>
    </row>
    <row r="1270" spans="1:12" x14ac:dyDescent="0.25">
      <c r="A1270" s="13" t="s">
        <v>639</v>
      </c>
      <c r="B1270" s="8">
        <v>44884</v>
      </c>
      <c r="C1270" s="9" t="s">
        <v>16</v>
      </c>
      <c r="D1270" s="9" t="s">
        <v>23</v>
      </c>
      <c r="E1270" s="10">
        <v>2651.93</v>
      </c>
      <c r="F1270" s="11">
        <v>9</v>
      </c>
      <c r="G1270" s="11">
        <v>38</v>
      </c>
      <c r="H1270" s="10">
        <v>820.33</v>
      </c>
      <c r="I1270" s="10">
        <f t="shared" si="76"/>
        <v>294.6588888888889</v>
      </c>
      <c r="J1270" s="10">
        <f t="shared" si="77"/>
        <v>0.38</v>
      </c>
      <c r="K1270" s="10">
        <f t="shared" si="78"/>
        <v>4277.3064516129034</v>
      </c>
      <c r="L1270" s="10">
        <f t="shared" si="79"/>
        <v>1625.3764516129033</v>
      </c>
    </row>
    <row r="1271" spans="1:12" x14ac:dyDescent="0.25">
      <c r="A1271" s="13" t="s">
        <v>688</v>
      </c>
      <c r="B1271" s="8">
        <v>45585</v>
      </c>
      <c r="C1271" s="9" t="s">
        <v>16</v>
      </c>
      <c r="D1271" s="9" t="s">
        <v>23</v>
      </c>
      <c r="E1271" s="10">
        <v>420.03</v>
      </c>
      <c r="F1271" s="11">
        <v>24</v>
      </c>
      <c r="G1271" s="11">
        <v>18</v>
      </c>
      <c r="H1271" s="10">
        <v>475.42</v>
      </c>
      <c r="I1271" s="10">
        <f t="shared" si="76"/>
        <v>17.501249999999999</v>
      </c>
      <c r="J1271" s="10">
        <f t="shared" si="77"/>
        <v>0.18</v>
      </c>
      <c r="K1271" s="10">
        <f t="shared" si="78"/>
        <v>512.23170731707319</v>
      </c>
      <c r="L1271" s="10">
        <f t="shared" si="79"/>
        <v>92.201707317073172</v>
      </c>
    </row>
    <row r="1272" spans="1:12" x14ac:dyDescent="0.25">
      <c r="A1272" s="13" t="s">
        <v>697</v>
      </c>
      <c r="B1272" s="8">
        <v>45076</v>
      </c>
      <c r="C1272" s="9" t="s">
        <v>16</v>
      </c>
      <c r="D1272" s="9" t="s">
        <v>23</v>
      </c>
      <c r="E1272" s="10">
        <v>871.82</v>
      </c>
      <c r="F1272" s="11">
        <v>15</v>
      </c>
      <c r="G1272" s="11">
        <v>21</v>
      </c>
      <c r="H1272" s="10">
        <v>1061.26</v>
      </c>
      <c r="I1272" s="10">
        <f t="shared" si="76"/>
        <v>58.12133333333334</v>
      </c>
      <c r="J1272" s="10">
        <f t="shared" si="77"/>
        <v>0.21</v>
      </c>
      <c r="K1272" s="10">
        <f t="shared" si="78"/>
        <v>1103.5696202531647</v>
      </c>
      <c r="L1272" s="10">
        <f t="shared" si="79"/>
        <v>231.74962025316458</v>
      </c>
    </row>
    <row r="1273" spans="1:12" x14ac:dyDescent="0.25">
      <c r="A1273" s="13" t="s">
        <v>698</v>
      </c>
      <c r="B1273" s="8">
        <v>44948</v>
      </c>
      <c r="C1273" s="9" t="s">
        <v>16</v>
      </c>
      <c r="D1273" s="9" t="s">
        <v>23</v>
      </c>
      <c r="E1273" s="10">
        <v>3463.68</v>
      </c>
      <c r="F1273" s="11">
        <v>3</v>
      </c>
      <c r="G1273" s="11">
        <v>10</v>
      </c>
      <c r="H1273" s="10">
        <v>1056.5</v>
      </c>
      <c r="I1273" s="10">
        <f t="shared" si="76"/>
        <v>1154.56</v>
      </c>
      <c r="J1273" s="10">
        <f t="shared" si="77"/>
        <v>0.1</v>
      </c>
      <c r="K1273" s="10">
        <f t="shared" si="78"/>
        <v>3848.5333333333333</v>
      </c>
      <c r="L1273" s="10">
        <f t="shared" si="79"/>
        <v>384.85333333333335</v>
      </c>
    </row>
    <row r="1274" spans="1:12" x14ac:dyDescent="0.25">
      <c r="A1274" s="13" t="s">
        <v>720</v>
      </c>
      <c r="B1274" s="8">
        <v>45245</v>
      </c>
      <c r="C1274" s="9" t="s">
        <v>16</v>
      </c>
      <c r="D1274" s="9" t="s">
        <v>23</v>
      </c>
      <c r="E1274" s="10">
        <v>2019.57</v>
      </c>
      <c r="F1274" s="11">
        <v>29</v>
      </c>
      <c r="G1274" s="11">
        <v>40</v>
      </c>
      <c r="H1274" s="10">
        <v>1315.87</v>
      </c>
      <c r="I1274" s="10">
        <f t="shared" si="76"/>
        <v>69.640344827586205</v>
      </c>
      <c r="J1274" s="10">
        <f t="shared" si="77"/>
        <v>0.4</v>
      </c>
      <c r="K1274" s="10">
        <f t="shared" si="78"/>
        <v>3365.95</v>
      </c>
      <c r="L1274" s="10">
        <f t="shared" si="79"/>
        <v>1346.38</v>
      </c>
    </row>
    <row r="1275" spans="1:12" x14ac:dyDescent="0.25">
      <c r="A1275" s="13" t="s">
        <v>729</v>
      </c>
      <c r="B1275" s="8">
        <v>45475</v>
      </c>
      <c r="C1275" s="9" t="s">
        <v>16</v>
      </c>
      <c r="D1275" s="9" t="s">
        <v>23</v>
      </c>
      <c r="E1275" s="10">
        <v>3763.11</v>
      </c>
      <c r="F1275" s="11">
        <v>14</v>
      </c>
      <c r="G1275" s="11">
        <v>42</v>
      </c>
      <c r="H1275" s="10">
        <v>1467.49</v>
      </c>
      <c r="I1275" s="10">
        <f t="shared" si="76"/>
        <v>268.79357142857145</v>
      </c>
      <c r="J1275" s="10">
        <f t="shared" si="77"/>
        <v>0.42</v>
      </c>
      <c r="K1275" s="10">
        <f t="shared" si="78"/>
        <v>6488.1206896551721</v>
      </c>
      <c r="L1275" s="10">
        <f t="shared" si="79"/>
        <v>2725.010689655172</v>
      </c>
    </row>
    <row r="1276" spans="1:12" x14ac:dyDescent="0.25">
      <c r="A1276" s="13" t="s">
        <v>827</v>
      </c>
      <c r="B1276" s="8">
        <v>45009</v>
      </c>
      <c r="C1276" s="9" t="s">
        <v>16</v>
      </c>
      <c r="D1276" s="9" t="s">
        <v>23</v>
      </c>
      <c r="E1276" s="10">
        <v>1908.94</v>
      </c>
      <c r="F1276" s="11">
        <v>8</v>
      </c>
      <c r="G1276" s="11">
        <v>3</v>
      </c>
      <c r="H1276" s="10">
        <v>1555.86</v>
      </c>
      <c r="I1276" s="10">
        <f t="shared" si="76"/>
        <v>238.61750000000001</v>
      </c>
      <c r="J1276" s="10">
        <f t="shared" si="77"/>
        <v>0.03</v>
      </c>
      <c r="K1276" s="10">
        <f t="shared" si="78"/>
        <v>1967.979381443299</v>
      </c>
      <c r="L1276" s="10">
        <f t="shared" si="79"/>
        <v>59.039381443298964</v>
      </c>
    </row>
    <row r="1277" spans="1:12" x14ac:dyDescent="0.25">
      <c r="A1277" s="13" t="s">
        <v>828</v>
      </c>
      <c r="B1277" s="8">
        <v>45091</v>
      </c>
      <c r="C1277" s="9" t="s">
        <v>16</v>
      </c>
      <c r="D1277" s="9" t="s">
        <v>23</v>
      </c>
      <c r="E1277" s="10">
        <v>577.89</v>
      </c>
      <c r="F1277" s="11">
        <v>49</v>
      </c>
      <c r="G1277" s="11">
        <v>19</v>
      </c>
      <c r="H1277" s="10">
        <v>267.72000000000003</v>
      </c>
      <c r="I1277" s="10">
        <f t="shared" si="76"/>
        <v>11.793673469387755</v>
      </c>
      <c r="J1277" s="10">
        <f t="shared" si="77"/>
        <v>0.19</v>
      </c>
      <c r="K1277" s="10">
        <f t="shared" si="78"/>
        <v>713.44444444444446</v>
      </c>
      <c r="L1277" s="10">
        <f t="shared" si="79"/>
        <v>135.55444444444444</v>
      </c>
    </row>
    <row r="1278" spans="1:12" x14ac:dyDescent="0.25">
      <c r="A1278" s="13" t="s">
        <v>855</v>
      </c>
      <c r="B1278" s="8">
        <v>45377</v>
      </c>
      <c r="C1278" s="9" t="s">
        <v>16</v>
      </c>
      <c r="D1278" s="9" t="s">
        <v>23</v>
      </c>
      <c r="E1278" s="10">
        <v>2587.9</v>
      </c>
      <c r="F1278" s="11">
        <v>28</v>
      </c>
      <c r="G1278" s="11">
        <v>20</v>
      </c>
      <c r="H1278" s="10">
        <v>747.37</v>
      </c>
      <c r="I1278" s="10">
        <f t="shared" si="76"/>
        <v>92.424999999999997</v>
      </c>
      <c r="J1278" s="10">
        <f t="shared" si="77"/>
        <v>0.2</v>
      </c>
      <c r="K1278" s="10">
        <f t="shared" si="78"/>
        <v>3234.875</v>
      </c>
      <c r="L1278" s="10">
        <f t="shared" si="79"/>
        <v>646.97500000000002</v>
      </c>
    </row>
    <row r="1279" spans="1:12" x14ac:dyDescent="0.25">
      <c r="A1279" s="13" t="s">
        <v>873</v>
      </c>
      <c r="B1279" s="8">
        <v>44997</v>
      </c>
      <c r="C1279" s="9" t="s">
        <v>16</v>
      </c>
      <c r="D1279" s="9" t="s">
        <v>23</v>
      </c>
      <c r="E1279" s="10">
        <v>4617.1899999999996</v>
      </c>
      <c r="F1279" s="11">
        <v>8</v>
      </c>
      <c r="G1279" s="11">
        <v>10</v>
      </c>
      <c r="H1279" s="10">
        <v>532.32000000000005</v>
      </c>
      <c r="I1279" s="10">
        <f t="shared" si="76"/>
        <v>577.14874999999995</v>
      </c>
      <c r="J1279" s="10">
        <f t="shared" si="77"/>
        <v>0.1</v>
      </c>
      <c r="K1279" s="10">
        <f t="shared" si="78"/>
        <v>5130.2111111111108</v>
      </c>
      <c r="L1279" s="10">
        <f t="shared" si="79"/>
        <v>513.02111111111105</v>
      </c>
    </row>
    <row r="1280" spans="1:12" x14ac:dyDescent="0.25">
      <c r="A1280" s="13" t="s">
        <v>883</v>
      </c>
      <c r="B1280" s="8">
        <v>45030</v>
      </c>
      <c r="C1280" s="9" t="s">
        <v>16</v>
      </c>
      <c r="D1280" s="9" t="s">
        <v>23</v>
      </c>
      <c r="E1280" s="10">
        <v>3015.14</v>
      </c>
      <c r="F1280" s="11">
        <v>2</v>
      </c>
      <c r="G1280" s="11">
        <v>36</v>
      </c>
      <c r="H1280" s="10">
        <v>1256.97</v>
      </c>
      <c r="I1280" s="10">
        <f t="shared" si="76"/>
        <v>1507.57</v>
      </c>
      <c r="J1280" s="10">
        <f t="shared" si="77"/>
        <v>0.36</v>
      </c>
      <c r="K1280" s="10">
        <f t="shared" si="78"/>
        <v>4711.15625</v>
      </c>
      <c r="L1280" s="10">
        <f t="shared" si="79"/>
        <v>1696.0162499999999</v>
      </c>
    </row>
    <row r="1281" spans="1:12" x14ac:dyDescent="0.25">
      <c r="A1281" s="13" t="s">
        <v>916</v>
      </c>
      <c r="B1281" s="8">
        <v>45538</v>
      </c>
      <c r="C1281" s="9" t="s">
        <v>16</v>
      </c>
      <c r="D1281" s="9" t="s">
        <v>23</v>
      </c>
      <c r="E1281" s="10">
        <v>2623.22</v>
      </c>
      <c r="F1281" s="11">
        <v>39</v>
      </c>
      <c r="G1281" s="11">
        <v>22</v>
      </c>
      <c r="H1281" s="10">
        <v>561.27</v>
      </c>
      <c r="I1281" s="10">
        <f t="shared" si="76"/>
        <v>67.262051282051274</v>
      </c>
      <c r="J1281" s="10">
        <f t="shared" si="77"/>
        <v>0.22</v>
      </c>
      <c r="K1281" s="10">
        <f t="shared" si="78"/>
        <v>3363.102564102564</v>
      </c>
      <c r="L1281" s="10">
        <f t="shared" si="79"/>
        <v>739.88256410256406</v>
      </c>
    </row>
    <row r="1282" spans="1:12" x14ac:dyDescent="0.25">
      <c r="A1282" s="13" t="s">
        <v>951</v>
      </c>
      <c r="B1282" s="8">
        <v>44909</v>
      </c>
      <c r="C1282" s="9" t="s">
        <v>16</v>
      </c>
      <c r="D1282" s="9" t="s">
        <v>23</v>
      </c>
      <c r="E1282" s="10">
        <v>885.34</v>
      </c>
      <c r="F1282" s="11">
        <v>19</v>
      </c>
      <c r="G1282" s="11">
        <v>1</v>
      </c>
      <c r="H1282" s="10">
        <v>338.11</v>
      </c>
      <c r="I1282" s="10">
        <f t="shared" ref="I1282:I1345" si="80">E1282/F1282</f>
        <v>46.596842105263157</v>
      </c>
      <c r="J1282" s="10">
        <f t="shared" ref="J1282:J1345" si="81">G1282/100</f>
        <v>0.01</v>
      </c>
      <c r="K1282" s="10">
        <f t="shared" ref="K1282:K1345" si="82">(E1282*100)/(100-G1282)</f>
        <v>894.28282828282829</v>
      </c>
      <c r="L1282" s="10">
        <f t="shared" ref="L1282:L1345" si="83">K1282*J1282</f>
        <v>8.9428282828282839</v>
      </c>
    </row>
    <row r="1283" spans="1:12" x14ac:dyDescent="0.25">
      <c r="A1283" s="13" t="s">
        <v>973</v>
      </c>
      <c r="B1283" s="8">
        <v>44951</v>
      </c>
      <c r="C1283" s="9" t="s">
        <v>16</v>
      </c>
      <c r="D1283" s="9" t="s">
        <v>23</v>
      </c>
      <c r="E1283" s="10">
        <v>2160.75</v>
      </c>
      <c r="F1283" s="11">
        <v>41</v>
      </c>
      <c r="G1283" s="11">
        <v>39</v>
      </c>
      <c r="H1283" s="10">
        <v>222.18</v>
      </c>
      <c r="I1283" s="10">
        <f t="shared" si="80"/>
        <v>52.701219512195124</v>
      </c>
      <c r="J1283" s="10">
        <f t="shared" si="81"/>
        <v>0.39</v>
      </c>
      <c r="K1283" s="10">
        <f t="shared" si="82"/>
        <v>3542.2131147540986</v>
      </c>
      <c r="L1283" s="10">
        <f t="shared" si="83"/>
        <v>1381.4631147540986</v>
      </c>
    </row>
    <row r="1284" spans="1:12" x14ac:dyDescent="0.25">
      <c r="A1284" s="13" t="s">
        <v>975</v>
      </c>
      <c r="B1284" s="8">
        <v>45478</v>
      </c>
      <c r="C1284" s="9" t="s">
        <v>16</v>
      </c>
      <c r="D1284" s="9" t="s">
        <v>23</v>
      </c>
      <c r="E1284" s="10">
        <v>4861.18</v>
      </c>
      <c r="F1284" s="11">
        <v>41</v>
      </c>
      <c r="G1284" s="11">
        <v>4</v>
      </c>
      <c r="H1284" s="10">
        <v>534.63</v>
      </c>
      <c r="I1284" s="10">
        <f t="shared" si="80"/>
        <v>118.56536585365855</v>
      </c>
      <c r="J1284" s="10">
        <f t="shared" si="81"/>
        <v>0.04</v>
      </c>
      <c r="K1284" s="10">
        <f t="shared" si="82"/>
        <v>5063.729166666667</v>
      </c>
      <c r="L1284" s="10">
        <f t="shared" si="83"/>
        <v>202.54916666666668</v>
      </c>
    </row>
    <row r="1285" spans="1:12" x14ac:dyDescent="0.25">
      <c r="A1285" s="13" t="s">
        <v>976</v>
      </c>
      <c r="B1285" s="8">
        <v>45093</v>
      </c>
      <c r="C1285" s="9" t="s">
        <v>16</v>
      </c>
      <c r="D1285" s="9" t="s">
        <v>23</v>
      </c>
      <c r="E1285" s="10">
        <v>995.32</v>
      </c>
      <c r="F1285" s="11">
        <v>1</v>
      </c>
      <c r="G1285" s="11">
        <v>17</v>
      </c>
      <c r="H1285" s="10">
        <v>1047.3499999999999</v>
      </c>
      <c r="I1285" s="10">
        <f t="shared" si="80"/>
        <v>995.32</v>
      </c>
      <c r="J1285" s="10">
        <f t="shared" si="81"/>
        <v>0.17</v>
      </c>
      <c r="K1285" s="10">
        <f t="shared" si="82"/>
        <v>1199.1807228915663</v>
      </c>
      <c r="L1285" s="10">
        <f t="shared" si="83"/>
        <v>203.8607228915663</v>
      </c>
    </row>
    <row r="1286" spans="1:12" x14ac:dyDescent="0.25">
      <c r="A1286" s="13" t="s">
        <v>985</v>
      </c>
      <c r="B1286" s="8">
        <v>45268</v>
      </c>
      <c r="C1286" s="9" t="s">
        <v>16</v>
      </c>
      <c r="D1286" s="9" t="s">
        <v>23</v>
      </c>
      <c r="E1286" s="10">
        <v>4796.45</v>
      </c>
      <c r="F1286" s="11">
        <v>1</v>
      </c>
      <c r="G1286" s="11">
        <v>14</v>
      </c>
      <c r="H1286" s="10">
        <v>1877.74</v>
      </c>
      <c r="I1286" s="10">
        <f t="shared" si="80"/>
        <v>4796.45</v>
      </c>
      <c r="J1286" s="10">
        <f t="shared" si="81"/>
        <v>0.14000000000000001</v>
      </c>
      <c r="K1286" s="10">
        <f t="shared" si="82"/>
        <v>5577.2674418604647</v>
      </c>
      <c r="L1286" s="10">
        <f t="shared" si="83"/>
        <v>780.81744186046512</v>
      </c>
    </row>
    <row r="1287" spans="1:12" x14ac:dyDescent="0.25">
      <c r="A1287" s="13" t="s">
        <v>997</v>
      </c>
      <c r="B1287" s="8">
        <v>45585</v>
      </c>
      <c r="C1287" s="9" t="s">
        <v>16</v>
      </c>
      <c r="D1287" s="9" t="s">
        <v>23</v>
      </c>
      <c r="E1287" s="10">
        <v>4079.61</v>
      </c>
      <c r="F1287" s="11">
        <v>41</v>
      </c>
      <c r="G1287" s="11">
        <v>11</v>
      </c>
      <c r="H1287" s="10">
        <v>1406.79</v>
      </c>
      <c r="I1287" s="10">
        <f t="shared" si="80"/>
        <v>99.502682926829266</v>
      </c>
      <c r="J1287" s="10">
        <f t="shared" si="81"/>
        <v>0.11</v>
      </c>
      <c r="K1287" s="10">
        <f t="shared" si="82"/>
        <v>4583.8314606741569</v>
      </c>
      <c r="L1287" s="10">
        <f t="shared" si="83"/>
        <v>504.22146067415724</v>
      </c>
    </row>
    <row r="1288" spans="1:12" x14ac:dyDescent="0.25">
      <c r="A1288" s="13" t="s">
        <v>1022</v>
      </c>
      <c r="B1288" s="8">
        <v>45431</v>
      </c>
      <c r="C1288" s="9" t="s">
        <v>16</v>
      </c>
      <c r="D1288" s="9" t="s">
        <v>23</v>
      </c>
      <c r="E1288" s="10">
        <v>1594.33</v>
      </c>
      <c r="F1288" s="11">
        <v>22</v>
      </c>
      <c r="G1288" s="11">
        <v>3</v>
      </c>
      <c r="H1288" s="10">
        <v>194.61</v>
      </c>
      <c r="I1288" s="10">
        <f t="shared" si="80"/>
        <v>72.469545454545454</v>
      </c>
      <c r="J1288" s="10">
        <f t="shared" si="81"/>
        <v>0.03</v>
      </c>
      <c r="K1288" s="10">
        <f t="shared" si="82"/>
        <v>1643.6391752577319</v>
      </c>
      <c r="L1288" s="10">
        <f t="shared" si="83"/>
        <v>49.309175257731958</v>
      </c>
    </row>
    <row r="1289" spans="1:12" x14ac:dyDescent="0.25">
      <c r="A1289" s="13" t="s">
        <v>1031</v>
      </c>
      <c r="B1289" s="8">
        <v>45417</v>
      </c>
      <c r="C1289" s="9" t="s">
        <v>16</v>
      </c>
      <c r="D1289" s="9" t="s">
        <v>23</v>
      </c>
      <c r="E1289" s="10">
        <v>2175.17</v>
      </c>
      <c r="F1289" s="11">
        <v>2</v>
      </c>
      <c r="G1289" s="11">
        <v>48</v>
      </c>
      <c r="H1289" s="10">
        <v>197.95</v>
      </c>
      <c r="I1289" s="10">
        <f t="shared" si="80"/>
        <v>1087.585</v>
      </c>
      <c r="J1289" s="10">
        <f t="shared" si="81"/>
        <v>0.48</v>
      </c>
      <c r="K1289" s="10">
        <f t="shared" si="82"/>
        <v>4183.0192307692305</v>
      </c>
      <c r="L1289" s="10">
        <f t="shared" si="83"/>
        <v>2007.8492307692306</v>
      </c>
    </row>
    <row r="1290" spans="1:12" x14ac:dyDescent="0.25">
      <c r="A1290" s="13" t="s">
        <v>1037</v>
      </c>
      <c r="B1290" s="8">
        <v>44896</v>
      </c>
      <c r="C1290" s="9" t="s">
        <v>16</v>
      </c>
      <c r="D1290" s="9" t="s">
        <v>23</v>
      </c>
      <c r="E1290" s="10">
        <v>2703.74</v>
      </c>
      <c r="F1290" s="11">
        <v>16</v>
      </c>
      <c r="G1290" s="11">
        <v>47</v>
      </c>
      <c r="H1290" s="10">
        <v>1354.89</v>
      </c>
      <c r="I1290" s="10">
        <f t="shared" si="80"/>
        <v>168.98374999999999</v>
      </c>
      <c r="J1290" s="10">
        <f t="shared" si="81"/>
        <v>0.47</v>
      </c>
      <c r="K1290" s="10">
        <f t="shared" si="82"/>
        <v>5101.3962264150941</v>
      </c>
      <c r="L1290" s="10">
        <f t="shared" si="83"/>
        <v>2397.6562264150939</v>
      </c>
    </row>
    <row r="1291" spans="1:12" x14ac:dyDescent="0.25">
      <c r="A1291" s="13" t="s">
        <v>1048</v>
      </c>
      <c r="B1291" s="8">
        <v>45252</v>
      </c>
      <c r="C1291" s="9" t="s">
        <v>16</v>
      </c>
      <c r="D1291" s="9" t="s">
        <v>23</v>
      </c>
      <c r="E1291" s="10">
        <v>2156.92</v>
      </c>
      <c r="F1291" s="11">
        <v>20</v>
      </c>
      <c r="G1291" s="11">
        <v>34</v>
      </c>
      <c r="H1291" s="10">
        <v>183.51</v>
      </c>
      <c r="I1291" s="10">
        <f t="shared" si="80"/>
        <v>107.846</v>
      </c>
      <c r="J1291" s="10">
        <f t="shared" si="81"/>
        <v>0.34</v>
      </c>
      <c r="K1291" s="10">
        <f t="shared" si="82"/>
        <v>3268.060606060606</v>
      </c>
      <c r="L1291" s="10">
        <f t="shared" si="83"/>
        <v>1111.1406060606062</v>
      </c>
    </row>
    <row r="1292" spans="1:12" x14ac:dyDescent="0.25">
      <c r="A1292" s="13" t="s">
        <v>1073</v>
      </c>
      <c r="B1292" s="8">
        <v>45559</v>
      </c>
      <c r="C1292" s="9" t="s">
        <v>16</v>
      </c>
      <c r="D1292" s="9" t="s">
        <v>23</v>
      </c>
      <c r="E1292" s="10">
        <v>1083.97</v>
      </c>
      <c r="F1292" s="11">
        <v>27</v>
      </c>
      <c r="G1292" s="11">
        <v>33</v>
      </c>
      <c r="H1292" s="10">
        <v>1074.57</v>
      </c>
      <c r="I1292" s="10">
        <f t="shared" si="80"/>
        <v>40.147037037037038</v>
      </c>
      <c r="J1292" s="10">
        <f t="shared" si="81"/>
        <v>0.33</v>
      </c>
      <c r="K1292" s="10">
        <f t="shared" si="82"/>
        <v>1617.8656716417911</v>
      </c>
      <c r="L1292" s="10">
        <f t="shared" si="83"/>
        <v>533.89567164179107</v>
      </c>
    </row>
    <row r="1293" spans="1:12" x14ac:dyDescent="0.25">
      <c r="A1293" s="13" t="s">
        <v>1076</v>
      </c>
      <c r="B1293" s="8">
        <v>45230</v>
      </c>
      <c r="C1293" s="9" t="s">
        <v>16</v>
      </c>
      <c r="D1293" s="9" t="s">
        <v>23</v>
      </c>
      <c r="E1293" s="10">
        <v>1030.46</v>
      </c>
      <c r="F1293" s="11">
        <v>13</v>
      </c>
      <c r="G1293" s="11">
        <v>49</v>
      </c>
      <c r="H1293" s="10">
        <v>218.93</v>
      </c>
      <c r="I1293" s="10">
        <f t="shared" si="80"/>
        <v>79.266153846153856</v>
      </c>
      <c r="J1293" s="10">
        <f t="shared" si="81"/>
        <v>0.49</v>
      </c>
      <c r="K1293" s="10">
        <f t="shared" si="82"/>
        <v>2020.5098039215686</v>
      </c>
      <c r="L1293" s="10">
        <f t="shared" si="83"/>
        <v>990.04980392156858</v>
      </c>
    </row>
    <row r="1294" spans="1:12" x14ac:dyDescent="0.25">
      <c r="A1294" s="13" t="s">
        <v>1090</v>
      </c>
      <c r="B1294" s="8">
        <v>44902</v>
      </c>
      <c r="C1294" s="9" t="s">
        <v>16</v>
      </c>
      <c r="D1294" s="9" t="s">
        <v>23</v>
      </c>
      <c r="E1294" s="10">
        <v>291.29000000000002</v>
      </c>
      <c r="F1294" s="11">
        <v>7</v>
      </c>
      <c r="G1294" s="11">
        <v>38</v>
      </c>
      <c r="H1294" s="10">
        <v>859.53</v>
      </c>
      <c r="I1294" s="10">
        <f t="shared" si="80"/>
        <v>41.612857142857145</v>
      </c>
      <c r="J1294" s="10">
        <f t="shared" si="81"/>
        <v>0.38</v>
      </c>
      <c r="K1294" s="10">
        <f t="shared" si="82"/>
        <v>469.82258064516134</v>
      </c>
      <c r="L1294" s="10">
        <f t="shared" si="83"/>
        <v>178.53258064516132</v>
      </c>
    </row>
    <row r="1295" spans="1:12" x14ac:dyDescent="0.25">
      <c r="A1295" s="13" t="s">
        <v>1193</v>
      </c>
      <c r="B1295" s="8">
        <v>45519</v>
      </c>
      <c r="C1295" s="9" t="s">
        <v>16</v>
      </c>
      <c r="D1295" s="9" t="s">
        <v>23</v>
      </c>
      <c r="E1295" s="10">
        <v>4432.33</v>
      </c>
      <c r="F1295" s="11">
        <v>49</v>
      </c>
      <c r="G1295" s="11">
        <v>39</v>
      </c>
      <c r="H1295" s="10">
        <v>233.98</v>
      </c>
      <c r="I1295" s="10">
        <f t="shared" si="80"/>
        <v>90.455714285714279</v>
      </c>
      <c r="J1295" s="10">
        <f t="shared" si="81"/>
        <v>0.39</v>
      </c>
      <c r="K1295" s="10">
        <f t="shared" si="82"/>
        <v>7266.1147540983602</v>
      </c>
      <c r="L1295" s="10">
        <f t="shared" si="83"/>
        <v>2833.7847540983607</v>
      </c>
    </row>
    <row r="1296" spans="1:12" x14ac:dyDescent="0.25">
      <c r="A1296" s="13" t="s">
        <v>1219</v>
      </c>
      <c r="B1296" s="8">
        <v>45383</v>
      </c>
      <c r="C1296" s="9" t="s">
        <v>16</v>
      </c>
      <c r="D1296" s="9" t="s">
        <v>23</v>
      </c>
      <c r="E1296" s="10">
        <v>3977.71</v>
      </c>
      <c r="F1296" s="11">
        <v>5</v>
      </c>
      <c r="G1296" s="11">
        <v>48</v>
      </c>
      <c r="H1296" s="10">
        <v>1993.18</v>
      </c>
      <c r="I1296" s="10">
        <f t="shared" si="80"/>
        <v>795.54200000000003</v>
      </c>
      <c r="J1296" s="10">
        <f t="shared" si="81"/>
        <v>0.48</v>
      </c>
      <c r="K1296" s="10">
        <f t="shared" si="82"/>
        <v>7649.4423076923076</v>
      </c>
      <c r="L1296" s="10">
        <f t="shared" si="83"/>
        <v>3671.7323076923076</v>
      </c>
    </row>
    <row r="1297" spans="1:12" x14ac:dyDescent="0.25">
      <c r="A1297" s="13" t="s">
        <v>1221</v>
      </c>
      <c r="B1297" s="8">
        <v>45595</v>
      </c>
      <c r="C1297" s="9" t="s">
        <v>16</v>
      </c>
      <c r="D1297" s="9" t="s">
        <v>23</v>
      </c>
      <c r="E1297" s="10">
        <v>4851.6400000000003</v>
      </c>
      <c r="F1297" s="11">
        <v>41</v>
      </c>
      <c r="G1297" s="11">
        <v>7</v>
      </c>
      <c r="H1297" s="10">
        <v>1640.76</v>
      </c>
      <c r="I1297" s="10">
        <f t="shared" si="80"/>
        <v>118.33268292682928</v>
      </c>
      <c r="J1297" s="10">
        <f t="shared" si="81"/>
        <v>7.0000000000000007E-2</v>
      </c>
      <c r="K1297" s="10">
        <f t="shared" si="82"/>
        <v>5216.8172043010763</v>
      </c>
      <c r="L1297" s="10">
        <f t="shared" si="83"/>
        <v>365.17720430107539</v>
      </c>
    </row>
    <row r="1298" spans="1:12" x14ac:dyDescent="0.25">
      <c r="A1298" s="13" t="s">
        <v>1235</v>
      </c>
      <c r="B1298" s="8">
        <v>45588</v>
      </c>
      <c r="C1298" s="9" t="s">
        <v>16</v>
      </c>
      <c r="D1298" s="9" t="s">
        <v>23</v>
      </c>
      <c r="E1298" s="10">
        <v>1399.33</v>
      </c>
      <c r="F1298" s="11">
        <v>22</v>
      </c>
      <c r="G1298" s="11">
        <v>28</v>
      </c>
      <c r="H1298" s="10">
        <v>975.59</v>
      </c>
      <c r="I1298" s="10">
        <f t="shared" si="80"/>
        <v>63.605909090909087</v>
      </c>
      <c r="J1298" s="10">
        <f t="shared" si="81"/>
        <v>0.28000000000000003</v>
      </c>
      <c r="K1298" s="10">
        <f t="shared" si="82"/>
        <v>1943.5138888888889</v>
      </c>
      <c r="L1298" s="10">
        <f t="shared" si="83"/>
        <v>544.18388888888899</v>
      </c>
    </row>
    <row r="1299" spans="1:12" x14ac:dyDescent="0.25">
      <c r="A1299" s="13" t="s">
        <v>1237</v>
      </c>
      <c r="B1299" s="8">
        <v>45351</v>
      </c>
      <c r="C1299" s="9" t="s">
        <v>16</v>
      </c>
      <c r="D1299" s="9" t="s">
        <v>23</v>
      </c>
      <c r="E1299" s="10">
        <v>4053.54</v>
      </c>
      <c r="F1299" s="11">
        <v>5</v>
      </c>
      <c r="G1299" s="11">
        <v>2</v>
      </c>
      <c r="H1299" s="10">
        <v>771.91</v>
      </c>
      <c r="I1299" s="10">
        <f t="shared" si="80"/>
        <v>810.70799999999997</v>
      </c>
      <c r="J1299" s="10">
        <f t="shared" si="81"/>
        <v>0.02</v>
      </c>
      <c r="K1299" s="10">
        <f t="shared" si="82"/>
        <v>4136.2653061224491</v>
      </c>
      <c r="L1299" s="10">
        <f t="shared" si="83"/>
        <v>82.725306122448984</v>
      </c>
    </row>
    <row r="1300" spans="1:12" x14ac:dyDescent="0.25">
      <c r="A1300" s="13" t="s">
        <v>1285</v>
      </c>
      <c r="B1300" s="8">
        <v>45295</v>
      </c>
      <c r="C1300" s="9" t="s">
        <v>16</v>
      </c>
      <c r="D1300" s="9" t="s">
        <v>23</v>
      </c>
      <c r="E1300" s="10">
        <v>1284.79</v>
      </c>
      <c r="F1300" s="11">
        <v>47</v>
      </c>
      <c r="G1300" s="11">
        <v>34</v>
      </c>
      <c r="H1300" s="10">
        <v>1759.99</v>
      </c>
      <c r="I1300" s="10">
        <f t="shared" si="80"/>
        <v>27.335957446808511</v>
      </c>
      <c r="J1300" s="10">
        <f t="shared" si="81"/>
        <v>0.34</v>
      </c>
      <c r="K1300" s="10">
        <f t="shared" si="82"/>
        <v>1946.6515151515152</v>
      </c>
      <c r="L1300" s="10">
        <f t="shared" si="83"/>
        <v>661.86151515151528</v>
      </c>
    </row>
    <row r="1301" spans="1:12" x14ac:dyDescent="0.25">
      <c r="A1301" s="13" t="s">
        <v>1290</v>
      </c>
      <c r="B1301" s="8">
        <v>45345</v>
      </c>
      <c r="C1301" s="9" t="s">
        <v>16</v>
      </c>
      <c r="D1301" s="9" t="s">
        <v>23</v>
      </c>
      <c r="E1301" s="10">
        <v>3500.89</v>
      </c>
      <c r="F1301" s="11">
        <v>18</v>
      </c>
      <c r="G1301" s="11">
        <v>5</v>
      </c>
      <c r="H1301" s="10">
        <v>1097.3599999999999</v>
      </c>
      <c r="I1301" s="10">
        <f t="shared" si="80"/>
        <v>194.49388888888888</v>
      </c>
      <c r="J1301" s="10">
        <f t="shared" si="81"/>
        <v>0.05</v>
      </c>
      <c r="K1301" s="10">
        <f t="shared" si="82"/>
        <v>3685.1473684210528</v>
      </c>
      <c r="L1301" s="10">
        <f t="shared" si="83"/>
        <v>184.25736842105266</v>
      </c>
    </row>
    <row r="1302" spans="1:12" x14ac:dyDescent="0.25">
      <c r="A1302" s="13" t="s">
        <v>1291</v>
      </c>
      <c r="B1302" s="8">
        <v>45129</v>
      </c>
      <c r="C1302" s="9" t="s">
        <v>16</v>
      </c>
      <c r="D1302" s="9" t="s">
        <v>23</v>
      </c>
      <c r="E1302" s="10">
        <v>2940</v>
      </c>
      <c r="F1302" s="11">
        <v>15</v>
      </c>
      <c r="G1302" s="11">
        <v>21</v>
      </c>
      <c r="H1302" s="10">
        <v>1347.47</v>
      </c>
      <c r="I1302" s="10">
        <f t="shared" si="80"/>
        <v>196</v>
      </c>
      <c r="J1302" s="10">
        <f t="shared" si="81"/>
        <v>0.21</v>
      </c>
      <c r="K1302" s="10">
        <f t="shared" si="82"/>
        <v>3721.5189873417721</v>
      </c>
      <c r="L1302" s="10">
        <f t="shared" si="83"/>
        <v>781.51898734177212</v>
      </c>
    </row>
    <row r="1303" spans="1:12" x14ac:dyDescent="0.25">
      <c r="A1303" s="13" t="s">
        <v>1306</v>
      </c>
      <c r="B1303" s="8">
        <v>44917</v>
      </c>
      <c r="C1303" s="9" t="s">
        <v>16</v>
      </c>
      <c r="D1303" s="9" t="s">
        <v>23</v>
      </c>
      <c r="E1303" s="10">
        <v>445.13</v>
      </c>
      <c r="F1303" s="11">
        <v>27</v>
      </c>
      <c r="G1303" s="11">
        <v>31</v>
      </c>
      <c r="H1303" s="10">
        <v>48.17</v>
      </c>
      <c r="I1303" s="10">
        <f t="shared" si="80"/>
        <v>16.486296296296295</v>
      </c>
      <c r="J1303" s="10">
        <f t="shared" si="81"/>
        <v>0.31</v>
      </c>
      <c r="K1303" s="10">
        <f t="shared" si="82"/>
        <v>645.1159420289855</v>
      </c>
      <c r="L1303" s="10">
        <f t="shared" si="83"/>
        <v>199.98594202898551</v>
      </c>
    </row>
    <row r="1304" spans="1:12" x14ac:dyDescent="0.25">
      <c r="A1304" s="13" t="s">
        <v>1318</v>
      </c>
      <c r="B1304" s="8">
        <v>45299</v>
      </c>
      <c r="C1304" s="9" t="s">
        <v>16</v>
      </c>
      <c r="D1304" s="9" t="s">
        <v>23</v>
      </c>
      <c r="E1304" s="10">
        <v>962.12</v>
      </c>
      <c r="F1304" s="11">
        <v>27</v>
      </c>
      <c r="G1304" s="11">
        <v>34</v>
      </c>
      <c r="H1304" s="10">
        <v>1823.22</v>
      </c>
      <c r="I1304" s="10">
        <f t="shared" si="80"/>
        <v>35.634074074074071</v>
      </c>
      <c r="J1304" s="10">
        <f t="shared" si="81"/>
        <v>0.34</v>
      </c>
      <c r="K1304" s="10">
        <f t="shared" si="82"/>
        <v>1457.7575757575758</v>
      </c>
      <c r="L1304" s="10">
        <f t="shared" si="83"/>
        <v>495.6375757575758</v>
      </c>
    </row>
    <row r="1305" spans="1:12" x14ac:dyDescent="0.25">
      <c r="A1305" s="13" t="s">
        <v>1394</v>
      </c>
      <c r="B1305" s="8">
        <v>44938</v>
      </c>
      <c r="C1305" s="9" t="s">
        <v>16</v>
      </c>
      <c r="D1305" s="9" t="s">
        <v>23</v>
      </c>
      <c r="E1305" s="10">
        <v>672.26</v>
      </c>
      <c r="F1305" s="11">
        <v>33</v>
      </c>
      <c r="G1305" s="11">
        <v>28</v>
      </c>
      <c r="H1305" s="10">
        <v>1560.25</v>
      </c>
      <c r="I1305" s="10">
        <f t="shared" si="80"/>
        <v>20.371515151515151</v>
      </c>
      <c r="J1305" s="10">
        <f t="shared" si="81"/>
        <v>0.28000000000000003</v>
      </c>
      <c r="K1305" s="10">
        <f t="shared" si="82"/>
        <v>933.69444444444446</v>
      </c>
      <c r="L1305" s="10">
        <f t="shared" si="83"/>
        <v>261.43444444444447</v>
      </c>
    </row>
    <row r="1306" spans="1:12" x14ac:dyDescent="0.25">
      <c r="A1306" s="13" t="s">
        <v>1401</v>
      </c>
      <c r="B1306" s="8">
        <v>45213</v>
      </c>
      <c r="C1306" s="9" t="s">
        <v>16</v>
      </c>
      <c r="D1306" s="9" t="s">
        <v>23</v>
      </c>
      <c r="E1306" s="10">
        <v>4352.9399999999996</v>
      </c>
      <c r="F1306" s="11">
        <v>20</v>
      </c>
      <c r="G1306" s="11">
        <v>29</v>
      </c>
      <c r="H1306" s="10">
        <v>1264.1099999999999</v>
      </c>
      <c r="I1306" s="10">
        <f t="shared" si="80"/>
        <v>217.64699999999999</v>
      </c>
      <c r="J1306" s="10">
        <f t="shared" si="81"/>
        <v>0.28999999999999998</v>
      </c>
      <c r="K1306" s="10">
        <f t="shared" si="82"/>
        <v>6130.9014084507035</v>
      </c>
      <c r="L1306" s="10">
        <f t="shared" si="83"/>
        <v>1777.9614084507039</v>
      </c>
    </row>
    <row r="1307" spans="1:12" x14ac:dyDescent="0.25">
      <c r="A1307" s="13" t="s">
        <v>1425</v>
      </c>
      <c r="B1307" s="8">
        <v>45214</v>
      </c>
      <c r="C1307" s="9" t="s">
        <v>16</v>
      </c>
      <c r="D1307" s="9" t="s">
        <v>23</v>
      </c>
      <c r="E1307" s="10">
        <v>1694.07</v>
      </c>
      <c r="F1307" s="11">
        <v>22</v>
      </c>
      <c r="G1307" s="11">
        <v>41</v>
      </c>
      <c r="H1307" s="10">
        <v>742.08</v>
      </c>
      <c r="I1307" s="10">
        <f t="shared" si="80"/>
        <v>77.003181818181815</v>
      </c>
      <c r="J1307" s="10">
        <f t="shared" si="81"/>
        <v>0.41</v>
      </c>
      <c r="K1307" s="10">
        <f t="shared" si="82"/>
        <v>2871.3050847457625</v>
      </c>
      <c r="L1307" s="10">
        <f t="shared" si="83"/>
        <v>1177.2350847457626</v>
      </c>
    </row>
    <row r="1308" spans="1:12" x14ac:dyDescent="0.25">
      <c r="A1308" s="13" t="s">
        <v>1446</v>
      </c>
      <c r="B1308" s="8">
        <v>44988</v>
      </c>
      <c r="C1308" s="9" t="s">
        <v>16</v>
      </c>
      <c r="D1308" s="9" t="s">
        <v>23</v>
      </c>
      <c r="E1308" s="10">
        <v>2668.4</v>
      </c>
      <c r="F1308" s="11">
        <v>27</v>
      </c>
      <c r="G1308" s="11">
        <v>17</v>
      </c>
      <c r="H1308" s="10">
        <v>1838.25</v>
      </c>
      <c r="I1308" s="10">
        <f t="shared" si="80"/>
        <v>98.829629629629636</v>
      </c>
      <c r="J1308" s="10">
        <f t="shared" si="81"/>
        <v>0.17</v>
      </c>
      <c r="K1308" s="10">
        <f t="shared" si="82"/>
        <v>3214.9397590361446</v>
      </c>
      <c r="L1308" s="10">
        <f t="shared" si="83"/>
        <v>546.53975903614457</v>
      </c>
    </row>
    <row r="1309" spans="1:12" x14ac:dyDescent="0.25">
      <c r="A1309" s="13" t="s">
        <v>1469</v>
      </c>
      <c r="B1309" s="8">
        <v>45473</v>
      </c>
      <c r="C1309" s="9" t="s">
        <v>16</v>
      </c>
      <c r="D1309" s="9" t="s">
        <v>23</v>
      </c>
      <c r="E1309" s="10">
        <v>3443.65</v>
      </c>
      <c r="F1309" s="11">
        <v>26</v>
      </c>
      <c r="G1309" s="11">
        <v>5</v>
      </c>
      <c r="H1309" s="10">
        <v>257.23</v>
      </c>
      <c r="I1309" s="10">
        <f t="shared" si="80"/>
        <v>132.44807692307694</v>
      </c>
      <c r="J1309" s="10">
        <f t="shared" si="81"/>
        <v>0.05</v>
      </c>
      <c r="K1309" s="10">
        <f t="shared" si="82"/>
        <v>3624.8947368421054</v>
      </c>
      <c r="L1309" s="10">
        <f t="shared" si="83"/>
        <v>181.24473684210528</v>
      </c>
    </row>
    <row r="1310" spans="1:12" x14ac:dyDescent="0.25">
      <c r="A1310" s="13" t="s">
        <v>1484</v>
      </c>
      <c r="B1310" s="8">
        <v>45478</v>
      </c>
      <c r="C1310" s="9" t="s">
        <v>16</v>
      </c>
      <c r="D1310" s="9" t="s">
        <v>23</v>
      </c>
      <c r="E1310" s="10">
        <v>425.02</v>
      </c>
      <c r="F1310" s="11">
        <v>29</v>
      </c>
      <c r="G1310" s="11">
        <v>33</v>
      </c>
      <c r="H1310" s="10">
        <v>1414.04</v>
      </c>
      <c r="I1310" s="10">
        <f t="shared" si="80"/>
        <v>14.655862068965517</v>
      </c>
      <c r="J1310" s="10">
        <f t="shared" si="81"/>
        <v>0.33</v>
      </c>
      <c r="K1310" s="10">
        <f t="shared" si="82"/>
        <v>634.35820895522386</v>
      </c>
      <c r="L1310" s="10">
        <f t="shared" si="83"/>
        <v>209.33820895522388</v>
      </c>
    </row>
    <row r="1311" spans="1:12" x14ac:dyDescent="0.25">
      <c r="A1311" s="13" t="s">
        <v>1485</v>
      </c>
      <c r="B1311" s="8">
        <v>45333</v>
      </c>
      <c r="C1311" s="9" t="s">
        <v>16</v>
      </c>
      <c r="D1311" s="9" t="s">
        <v>23</v>
      </c>
      <c r="E1311" s="10">
        <v>3384.73</v>
      </c>
      <c r="F1311" s="11">
        <v>22</v>
      </c>
      <c r="G1311" s="11">
        <v>4</v>
      </c>
      <c r="H1311" s="10">
        <v>1252.93</v>
      </c>
      <c r="I1311" s="10">
        <f t="shared" si="80"/>
        <v>153.85136363636363</v>
      </c>
      <c r="J1311" s="10">
        <f t="shared" si="81"/>
        <v>0.04</v>
      </c>
      <c r="K1311" s="10">
        <f t="shared" si="82"/>
        <v>3525.7604166666665</v>
      </c>
      <c r="L1311" s="10">
        <f t="shared" si="83"/>
        <v>141.03041666666667</v>
      </c>
    </row>
    <row r="1312" spans="1:12" x14ac:dyDescent="0.25">
      <c r="A1312" s="13" t="s">
        <v>1502</v>
      </c>
      <c r="B1312" s="8">
        <v>45162</v>
      </c>
      <c r="C1312" s="9" t="s">
        <v>16</v>
      </c>
      <c r="D1312" s="9" t="s">
        <v>23</v>
      </c>
      <c r="E1312" s="10">
        <v>985.14</v>
      </c>
      <c r="F1312" s="11">
        <v>49</v>
      </c>
      <c r="G1312" s="11">
        <v>23</v>
      </c>
      <c r="H1312" s="10">
        <v>1562.08</v>
      </c>
      <c r="I1312" s="10">
        <f t="shared" si="80"/>
        <v>20.104897959183674</v>
      </c>
      <c r="J1312" s="10">
        <f t="shared" si="81"/>
        <v>0.23</v>
      </c>
      <c r="K1312" s="10">
        <f t="shared" si="82"/>
        <v>1279.4025974025974</v>
      </c>
      <c r="L1312" s="10">
        <f t="shared" si="83"/>
        <v>294.26259740259741</v>
      </c>
    </row>
    <row r="1313" spans="1:12" x14ac:dyDescent="0.25">
      <c r="A1313" s="13" t="s">
        <v>1518</v>
      </c>
      <c r="B1313" s="8">
        <v>45157</v>
      </c>
      <c r="C1313" s="9" t="s">
        <v>16</v>
      </c>
      <c r="D1313" s="9" t="s">
        <v>23</v>
      </c>
      <c r="E1313" s="10">
        <v>2939.37</v>
      </c>
      <c r="F1313" s="11">
        <v>27</v>
      </c>
      <c r="G1313" s="11">
        <v>29</v>
      </c>
      <c r="H1313" s="10">
        <v>167.82</v>
      </c>
      <c r="I1313" s="10">
        <f t="shared" si="80"/>
        <v>108.86555555555555</v>
      </c>
      <c r="J1313" s="10">
        <f t="shared" si="81"/>
        <v>0.28999999999999998</v>
      </c>
      <c r="K1313" s="10">
        <f t="shared" si="82"/>
        <v>4139.9577464788736</v>
      </c>
      <c r="L1313" s="10">
        <f t="shared" si="83"/>
        <v>1200.5877464788732</v>
      </c>
    </row>
    <row r="1314" spans="1:12" x14ac:dyDescent="0.25">
      <c r="A1314" s="13" t="s">
        <v>1526</v>
      </c>
      <c r="B1314" s="8">
        <v>45327</v>
      </c>
      <c r="C1314" s="9" t="s">
        <v>16</v>
      </c>
      <c r="D1314" s="9" t="s">
        <v>23</v>
      </c>
      <c r="E1314" s="10">
        <v>438.28</v>
      </c>
      <c r="F1314" s="11">
        <v>29</v>
      </c>
      <c r="G1314" s="11">
        <v>1</v>
      </c>
      <c r="H1314" s="10">
        <v>444.16</v>
      </c>
      <c r="I1314" s="10">
        <f t="shared" si="80"/>
        <v>15.113103448275861</v>
      </c>
      <c r="J1314" s="10">
        <f t="shared" si="81"/>
        <v>0.01</v>
      </c>
      <c r="K1314" s="10">
        <f t="shared" si="82"/>
        <v>442.70707070707073</v>
      </c>
      <c r="L1314" s="10">
        <f t="shared" si="83"/>
        <v>4.4270707070707074</v>
      </c>
    </row>
    <row r="1315" spans="1:12" x14ac:dyDescent="0.25">
      <c r="A1315" s="13" t="s">
        <v>1545</v>
      </c>
      <c r="B1315" s="8">
        <v>45441</v>
      </c>
      <c r="C1315" s="9" t="s">
        <v>16</v>
      </c>
      <c r="D1315" s="9" t="s">
        <v>23</v>
      </c>
      <c r="E1315" s="10">
        <v>4425.37</v>
      </c>
      <c r="F1315" s="11">
        <v>39</v>
      </c>
      <c r="G1315" s="11">
        <v>9</v>
      </c>
      <c r="H1315" s="10">
        <v>1751.32</v>
      </c>
      <c r="I1315" s="10">
        <f t="shared" si="80"/>
        <v>113.47102564102563</v>
      </c>
      <c r="J1315" s="10">
        <f t="shared" si="81"/>
        <v>0.09</v>
      </c>
      <c r="K1315" s="10">
        <f t="shared" si="82"/>
        <v>4863.0439560439563</v>
      </c>
      <c r="L1315" s="10">
        <f t="shared" si="83"/>
        <v>437.67395604395603</v>
      </c>
    </row>
    <row r="1316" spans="1:12" x14ac:dyDescent="0.25">
      <c r="A1316" s="13" t="s">
        <v>1553</v>
      </c>
      <c r="B1316" s="8">
        <v>44942</v>
      </c>
      <c r="C1316" s="9" t="s">
        <v>16</v>
      </c>
      <c r="D1316" s="9" t="s">
        <v>23</v>
      </c>
      <c r="E1316" s="10">
        <v>1940.94</v>
      </c>
      <c r="F1316" s="11">
        <v>35</v>
      </c>
      <c r="G1316" s="11">
        <v>12</v>
      </c>
      <c r="H1316" s="10">
        <v>243.14</v>
      </c>
      <c r="I1316" s="10">
        <f t="shared" si="80"/>
        <v>55.45542857142857</v>
      </c>
      <c r="J1316" s="10">
        <f t="shared" si="81"/>
        <v>0.12</v>
      </c>
      <c r="K1316" s="10">
        <f t="shared" si="82"/>
        <v>2205.6136363636365</v>
      </c>
      <c r="L1316" s="10">
        <f t="shared" si="83"/>
        <v>264.67363636363638</v>
      </c>
    </row>
    <row r="1317" spans="1:12" x14ac:dyDescent="0.25">
      <c r="A1317" s="13" t="s">
        <v>1558</v>
      </c>
      <c r="B1317" s="8">
        <v>45298</v>
      </c>
      <c r="C1317" s="9" t="s">
        <v>16</v>
      </c>
      <c r="D1317" s="9" t="s">
        <v>23</v>
      </c>
      <c r="E1317" s="10">
        <v>4698.95</v>
      </c>
      <c r="F1317" s="11">
        <v>19</v>
      </c>
      <c r="G1317" s="11">
        <v>48</v>
      </c>
      <c r="H1317" s="10">
        <v>404.7</v>
      </c>
      <c r="I1317" s="10">
        <f t="shared" si="80"/>
        <v>247.31315789473683</v>
      </c>
      <c r="J1317" s="10">
        <f t="shared" si="81"/>
        <v>0.48</v>
      </c>
      <c r="K1317" s="10">
        <f t="shared" si="82"/>
        <v>9036.4423076923085</v>
      </c>
      <c r="L1317" s="10">
        <f t="shared" si="83"/>
        <v>4337.4923076923078</v>
      </c>
    </row>
    <row r="1318" spans="1:12" x14ac:dyDescent="0.25">
      <c r="A1318" s="13" t="s">
        <v>1560</v>
      </c>
      <c r="B1318" s="8">
        <v>45497</v>
      </c>
      <c r="C1318" s="9" t="s">
        <v>16</v>
      </c>
      <c r="D1318" s="9" t="s">
        <v>23</v>
      </c>
      <c r="E1318" s="10">
        <v>3542.28</v>
      </c>
      <c r="F1318" s="11">
        <v>22</v>
      </c>
      <c r="G1318" s="11">
        <v>10</v>
      </c>
      <c r="H1318" s="10">
        <v>132.93</v>
      </c>
      <c r="I1318" s="10">
        <f t="shared" si="80"/>
        <v>161.01272727272729</v>
      </c>
      <c r="J1318" s="10">
        <f t="shared" si="81"/>
        <v>0.1</v>
      </c>
      <c r="K1318" s="10">
        <f t="shared" si="82"/>
        <v>3935.8666666666668</v>
      </c>
      <c r="L1318" s="10">
        <f t="shared" si="83"/>
        <v>393.5866666666667</v>
      </c>
    </row>
    <row r="1319" spans="1:12" x14ac:dyDescent="0.25">
      <c r="A1319" s="13" t="s">
        <v>1573</v>
      </c>
      <c r="B1319" s="8">
        <v>45226</v>
      </c>
      <c r="C1319" s="9" t="s">
        <v>16</v>
      </c>
      <c r="D1319" s="9" t="s">
        <v>23</v>
      </c>
      <c r="E1319" s="10">
        <v>319.74</v>
      </c>
      <c r="F1319" s="11">
        <v>49</v>
      </c>
      <c r="G1319" s="11">
        <v>13</v>
      </c>
      <c r="H1319" s="10">
        <v>678.71</v>
      </c>
      <c r="I1319" s="10">
        <f t="shared" si="80"/>
        <v>6.5253061224489795</v>
      </c>
      <c r="J1319" s="10">
        <f t="shared" si="81"/>
        <v>0.13</v>
      </c>
      <c r="K1319" s="10">
        <f t="shared" si="82"/>
        <v>367.51724137931035</v>
      </c>
      <c r="L1319" s="10">
        <f t="shared" si="83"/>
        <v>47.777241379310347</v>
      </c>
    </row>
    <row r="1320" spans="1:12" x14ac:dyDescent="0.25">
      <c r="A1320" s="13" t="s">
        <v>1576</v>
      </c>
      <c r="B1320" s="8">
        <v>45569</v>
      </c>
      <c r="C1320" s="9" t="s">
        <v>16</v>
      </c>
      <c r="D1320" s="9" t="s">
        <v>23</v>
      </c>
      <c r="E1320" s="10">
        <v>1759.56</v>
      </c>
      <c r="F1320" s="11">
        <v>20</v>
      </c>
      <c r="G1320" s="11">
        <v>0</v>
      </c>
      <c r="H1320" s="10">
        <v>398.37</v>
      </c>
      <c r="I1320" s="10">
        <f t="shared" si="80"/>
        <v>87.977999999999994</v>
      </c>
      <c r="J1320" s="10">
        <f t="shared" si="81"/>
        <v>0</v>
      </c>
      <c r="K1320" s="10">
        <f t="shared" si="82"/>
        <v>1759.56</v>
      </c>
      <c r="L1320" s="10">
        <f t="shared" si="83"/>
        <v>0</v>
      </c>
    </row>
    <row r="1321" spans="1:12" x14ac:dyDescent="0.25">
      <c r="A1321" s="13" t="s">
        <v>1582</v>
      </c>
      <c r="B1321" s="8">
        <v>45147</v>
      </c>
      <c r="C1321" s="9" t="s">
        <v>16</v>
      </c>
      <c r="D1321" s="9" t="s">
        <v>23</v>
      </c>
      <c r="E1321" s="10">
        <v>3569.03</v>
      </c>
      <c r="F1321" s="11">
        <v>35</v>
      </c>
      <c r="G1321" s="11">
        <v>13</v>
      </c>
      <c r="H1321" s="10">
        <v>306.83</v>
      </c>
      <c r="I1321" s="10">
        <f t="shared" si="80"/>
        <v>101.97228571428572</v>
      </c>
      <c r="J1321" s="10">
        <f t="shared" si="81"/>
        <v>0.13</v>
      </c>
      <c r="K1321" s="10">
        <f t="shared" si="82"/>
        <v>4102.333333333333</v>
      </c>
      <c r="L1321" s="10">
        <f t="shared" si="83"/>
        <v>533.30333333333328</v>
      </c>
    </row>
    <row r="1322" spans="1:12" x14ac:dyDescent="0.25">
      <c r="A1322" s="13" t="s">
        <v>1594</v>
      </c>
      <c r="B1322" s="8">
        <v>45250</v>
      </c>
      <c r="C1322" s="9" t="s">
        <v>16</v>
      </c>
      <c r="D1322" s="9" t="s">
        <v>23</v>
      </c>
      <c r="E1322" s="10">
        <v>1488.1</v>
      </c>
      <c r="F1322" s="11">
        <v>37</v>
      </c>
      <c r="G1322" s="11">
        <v>1</v>
      </c>
      <c r="H1322" s="10">
        <v>1425.57</v>
      </c>
      <c r="I1322" s="10">
        <f t="shared" si="80"/>
        <v>40.218918918918916</v>
      </c>
      <c r="J1322" s="10">
        <f t="shared" si="81"/>
        <v>0.01</v>
      </c>
      <c r="K1322" s="10">
        <f t="shared" si="82"/>
        <v>1503.1313131313132</v>
      </c>
      <c r="L1322" s="10">
        <f t="shared" si="83"/>
        <v>15.031313131313132</v>
      </c>
    </row>
    <row r="1323" spans="1:12" x14ac:dyDescent="0.25">
      <c r="A1323" s="13" t="s">
        <v>1595</v>
      </c>
      <c r="B1323" s="8">
        <v>45260</v>
      </c>
      <c r="C1323" s="9" t="s">
        <v>16</v>
      </c>
      <c r="D1323" s="9" t="s">
        <v>23</v>
      </c>
      <c r="E1323" s="10">
        <v>981.03</v>
      </c>
      <c r="F1323" s="11">
        <v>44</v>
      </c>
      <c r="G1323" s="11">
        <v>47</v>
      </c>
      <c r="H1323" s="10">
        <v>232.96</v>
      </c>
      <c r="I1323" s="10">
        <f t="shared" si="80"/>
        <v>22.296136363636364</v>
      </c>
      <c r="J1323" s="10">
        <f t="shared" si="81"/>
        <v>0.47</v>
      </c>
      <c r="K1323" s="10">
        <f t="shared" si="82"/>
        <v>1851</v>
      </c>
      <c r="L1323" s="10">
        <f t="shared" si="83"/>
        <v>869.96999999999991</v>
      </c>
    </row>
    <row r="1324" spans="1:12" x14ac:dyDescent="0.25">
      <c r="A1324" s="13" t="s">
        <v>1602</v>
      </c>
      <c r="B1324" s="8">
        <v>45143</v>
      </c>
      <c r="C1324" s="9" t="s">
        <v>16</v>
      </c>
      <c r="D1324" s="9" t="s">
        <v>23</v>
      </c>
      <c r="E1324" s="10">
        <v>4094.89</v>
      </c>
      <c r="F1324" s="11">
        <v>17</v>
      </c>
      <c r="G1324" s="11">
        <v>32</v>
      </c>
      <c r="H1324" s="10">
        <v>540.11</v>
      </c>
      <c r="I1324" s="10">
        <f t="shared" si="80"/>
        <v>240.87588235294118</v>
      </c>
      <c r="J1324" s="10">
        <f t="shared" si="81"/>
        <v>0.32</v>
      </c>
      <c r="K1324" s="10">
        <f t="shared" si="82"/>
        <v>6021.8970588235297</v>
      </c>
      <c r="L1324" s="10">
        <f t="shared" si="83"/>
        <v>1927.0070588235296</v>
      </c>
    </row>
    <row r="1325" spans="1:12" x14ac:dyDescent="0.25">
      <c r="A1325" s="13" t="s">
        <v>1618</v>
      </c>
      <c r="B1325" s="8">
        <v>45521</v>
      </c>
      <c r="C1325" s="9" t="s">
        <v>16</v>
      </c>
      <c r="D1325" s="9" t="s">
        <v>23</v>
      </c>
      <c r="E1325" s="10">
        <v>180.64</v>
      </c>
      <c r="F1325" s="11">
        <v>33</v>
      </c>
      <c r="G1325" s="11">
        <v>4</v>
      </c>
      <c r="H1325" s="10">
        <v>1922.22</v>
      </c>
      <c r="I1325" s="10">
        <f t="shared" si="80"/>
        <v>5.4739393939393937</v>
      </c>
      <c r="J1325" s="10">
        <f t="shared" si="81"/>
        <v>0.04</v>
      </c>
      <c r="K1325" s="10">
        <f t="shared" si="82"/>
        <v>188.16666666666666</v>
      </c>
      <c r="L1325" s="10">
        <f t="shared" si="83"/>
        <v>7.5266666666666664</v>
      </c>
    </row>
    <row r="1326" spans="1:12" x14ac:dyDescent="0.25">
      <c r="A1326" s="13" t="s">
        <v>1629</v>
      </c>
      <c r="B1326" s="8">
        <v>44897</v>
      </c>
      <c r="C1326" s="9" t="s">
        <v>16</v>
      </c>
      <c r="D1326" s="9" t="s">
        <v>23</v>
      </c>
      <c r="E1326" s="10">
        <v>1962.68</v>
      </c>
      <c r="F1326" s="11">
        <v>27</v>
      </c>
      <c r="G1326" s="11">
        <v>3</v>
      </c>
      <c r="H1326" s="10">
        <v>394.39</v>
      </c>
      <c r="I1326" s="10">
        <f t="shared" si="80"/>
        <v>72.691851851851851</v>
      </c>
      <c r="J1326" s="10">
        <f t="shared" si="81"/>
        <v>0.03</v>
      </c>
      <c r="K1326" s="10">
        <f t="shared" si="82"/>
        <v>2023.3814432989691</v>
      </c>
      <c r="L1326" s="10">
        <f t="shared" si="83"/>
        <v>60.701443298969068</v>
      </c>
    </row>
    <row r="1327" spans="1:12" x14ac:dyDescent="0.25">
      <c r="A1327" s="13" t="s">
        <v>1673</v>
      </c>
      <c r="B1327" s="8">
        <v>45073</v>
      </c>
      <c r="C1327" s="9" t="s">
        <v>16</v>
      </c>
      <c r="D1327" s="9" t="s">
        <v>23</v>
      </c>
      <c r="E1327" s="10">
        <v>2708.65</v>
      </c>
      <c r="F1327" s="11">
        <v>18</v>
      </c>
      <c r="G1327" s="11">
        <v>23</v>
      </c>
      <c r="H1327" s="10">
        <v>528.42999999999995</v>
      </c>
      <c r="I1327" s="10">
        <f t="shared" si="80"/>
        <v>150.48055555555555</v>
      </c>
      <c r="J1327" s="10">
        <f t="shared" si="81"/>
        <v>0.23</v>
      </c>
      <c r="K1327" s="10">
        <f t="shared" si="82"/>
        <v>3517.7272727272725</v>
      </c>
      <c r="L1327" s="10">
        <f t="shared" si="83"/>
        <v>809.07727272727277</v>
      </c>
    </row>
    <row r="1328" spans="1:12" x14ac:dyDescent="0.25">
      <c r="A1328" s="13" t="s">
        <v>1680</v>
      </c>
      <c r="B1328" s="8">
        <v>45396</v>
      </c>
      <c r="C1328" s="9" t="s">
        <v>16</v>
      </c>
      <c r="D1328" s="9" t="s">
        <v>23</v>
      </c>
      <c r="E1328" s="10">
        <v>4226.1899999999996</v>
      </c>
      <c r="F1328" s="11">
        <v>12</v>
      </c>
      <c r="G1328" s="11">
        <v>37</v>
      </c>
      <c r="H1328" s="10">
        <v>1247.98</v>
      </c>
      <c r="I1328" s="10">
        <f t="shared" si="80"/>
        <v>352.18249999999995</v>
      </c>
      <c r="J1328" s="10">
        <f t="shared" si="81"/>
        <v>0.37</v>
      </c>
      <c r="K1328" s="10">
        <f t="shared" si="82"/>
        <v>6708.2380952380945</v>
      </c>
      <c r="L1328" s="10">
        <f t="shared" si="83"/>
        <v>2482.0480952380949</v>
      </c>
    </row>
    <row r="1329" spans="1:12" x14ac:dyDescent="0.25">
      <c r="A1329" s="13" t="s">
        <v>1700</v>
      </c>
      <c r="B1329" s="8">
        <v>44918</v>
      </c>
      <c r="C1329" s="9" t="s">
        <v>16</v>
      </c>
      <c r="D1329" s="9" t="s">
        <v>23</v>
      </c>
      <c r="E1329" s="10">
        <v>2247.12</v>
      </c>
      <c r="F1329" s="11">
        <v>3</v>
      </c>
      <c r="G1329" s="11">
        <v>41</v>
      </c>
      <c r="H1329" s="10">
        <v>1107.3599999999999</v>
      </c>
      <c r="I1329" s="10">
        <f t="shared" si="80"/>
        <v>749.04</v>
      </c>
      <c r="J1329" s="10">
        <f t="shared" si="81"/>
        <v>0.41</v>
      </c>
      <c r="K1329" s="10">
        <f t="shared" si="82"/>
        <v>3808.6779661016949</v>
      </c>
      <c r="L1329" s="10">
        <f t="shared" si="83"/>
        <v>1561.5579661016948</v>
      </c>
    </row>
    <row r="1330" spans="1:12" x14ac:dyDescent="0.25">
      <c r="A1330" s="13" t="s">
        <v>1710</v>
      </c>
      <c r="B1330" s="8">
        <v>45019</v>
      </c>
      <c r="C1330" s="9" t="s">
        <v>16</v>
      </c>
      <c r="D1330" s="9" t="s">
        <v>23</v>
      </c>
      <c r="E1330" s="10">
        <v>4575.67</v>
      </c>
      <c r="F1330" s="11">
        <v>46</v>
      </c>
      <c r="G1330" s="11">
        <v>34</v>
      </c>
      <c r="H1330" s="10">
        <v>166.26</v>
      </c>
      <c r="I1330" s="10">
        <f t="shared" si="80"/>
        <v>99.471086956521745</v>
      </c>
      <c r="J1330" s="10">
        <f t="shared" si="81"/>
        <v>0.34</v>
      </c>
      <c r="K1330" s="10">
        <f t="shared" si="82"/>
        <v>6932.833333333333</v>
      </c>
      <c r="L1330" s="10">
        <f t="shared" si="83"/>
        <v>2357.1633333333334</v>
      </c>
    </row>
    <row r="1331" spans="1:12" x14ac:dyDescent="0.25">
      <c r="A1331" s="13" t="s">
        <v>1720</v>
      </c>
      <c r="B1331" s="8">
        <v>45144</v>
      </c>
      <c r="C1331" s="9" t="s">
        <v>16</v>
      </c>
      <c r="D1331" s="9" t="s">
        <v>23</v>
      </c>
      <c r="E1331" s="10">
        <v>1111.81</v>
      </c>
      <c r="F1331" s="11">
        <v>41</v>
      </c>
      <c r="G1331" s="11">
        <v>8</v>
      </c>
      <c r="H1331" s="10">
        <v>288.58999999999997</v>
      </c>
      <c r="I1331" s="10">
        <f t="shared" si="80"/>
        <v>27.117317073170732</v>
      </c>
      <c r="J1331" s="10">
        <f t="shared" si="81"/>
        <v>0.08</v>
      </c>
      <c r="K1331" s="10">
        <f t="shared" si="82"/>
        <v>1208.4891304347825</v>
      </c>
      <c r="L1331" s="10">
        <f t="shared" si="83"/>
        <v>96.679130434782607</v>
      </c>
    </row>
    <row r="1332" spans="1:12" x14ac:dyDescent="0.25">
      <c r="A1332" s="13" t="s">
        <v>1725</v>
      </c>
      <c r="B1332" s="8">
        <v>45458</v>
      </c>
      <c r="C1332" s="9" t="s">
        <v>16</v>
      </c>
      <c r="D1332" s="9" t="s">
        <v>23</v>
      </c>
      <c r="E1332" s="10">
        <v>1765.05</v>
      </c>
      <c r="F1332" s="11">
        <v>48</v>
      </c>
      <c r="G1332" s="11">
        <v>3</v>
      </c>
      <c r="H1332" s="10">
        <v>700.94</v>
      </c>
      <c r="I1332" s="10">
        <f t="shared" si="80"/>
        <v>36.771875000000001</v>
      </c>
      <c r="J1332" s="10">
        <f t="shared" si="81"/>
        <v>0.03</v>
      </c>
      <c r="K1332" s="10">
        <f t="shared" si="82"/>
        <v>1819.6391752577319</v>
      </c>
      <c r="L1332" s="10">
        <f t="shared" si="83"/>
        <v>54.589175257731959</v>
      </c>
    </row>
    <row r="1333" spans="1:12" x14ac:dyDescent="0.25">
      <c r="A1333" s="13" t="s">
        <v>1729</v>
      </c>
      <c r="B1333" s="8">
        <v>45055</v>
      </c>
      <c r="C1333" s="9" t="s">
        <v>16</v>
      </c>
      <c r="D1333" s="9" t="s">
        <v>23</v>
      </c>
      <c r="E1333" s="10">
        <v>651.79999999999995</v>
      </c>
      <c r="F1333" s="11">
        <v>2</v>
      </c>
      <c r="G1333" s="11">
        <v>0</v>
      </c>
      <c r="H1333" s="10">
        <v>1219.47</v>
      </c>
      <c r="I1333" s="10">
        <f t="shared" si="80"/>
        <v>325.89999999999998</v>
      </c>
      <c r="J1333" s="10">
        <f t="shared" si="81"/>
        <v>0</v>
      </c>
      <c r="K1333" s="10">
        <f t="shared" si="82"/>
        <v>651.79999999999995</v>
      </c>
      <c r="L1333" s="10">
        <f t="shared" si="83"/>
        <v>0</v>
      </c>
    </row>
    <row r="1334" spans="1:12" x14ac:dyDescent="0.25">
      <c r="A1334" s="13" t="s">
        <v>1737</v>
      </c>
      <c r="B1334" s="8">
        <v>45550</v>
      </c>
      <c r="C1334" s="9" t="s">
        <v>16</v>
      </c>
      <c r="D1334" s="9" t="s">
        <v>23</v>
      </c>
      <c r="E1334" s="10">
        <v>3015.79</v>
      </c>
      <c r="F1334" s="11">
        <v>35</v>
      </c>
      <c r="G1334" s="11">
        <v>39</v>
      </c>
      <c r="H1334" s="10">
        <v>404.98</v>
      </c>
      <c r="I1334" s="10">
        <f t="shared" si="80"/>
        <v>86.165428571428563</v>
      </c>
      <c r="J1334" s="10">
        <f t="shared" si="81"/>
        <v>0.39</v>
      </c>
      <c r="K1334" s="10">
        <f t="shared" si="82"/>
        <v>4943.9180327868853</v>
      </c>
      <c r="L1334" s="10">
        <f t="shared" si="83"/>
        <v>1928.1280327868853</v>
      </c>
    </row>
    <row r="1335" spans="1:12" x14ac:dyDescent="0.25">
      <c r="A1335" s="13" t="s">
        <v>1759</v>
      </c>
      <c r="B1335" s="8">
        <v>45540</v>
      </c>
      <c r="C1335" s="9" t="s">
        <v>16</v>
      </c>
      <c r="D1335" s="9" t="s">
        <v>23</v>
      </c>
      <c r="E1335" s="10">
        <v>2662.87</v>
      </c>
      <c r="F1335" s="11">
        <v>12</v>
      </c>
      <c r="G1335" s="11">
        <v>23</v>
      </c>
      <c r="H1335" s="10">
        <v>1847.27</v>
      </c>
      <c r="I1335" s="10">
        <f t="shared" si="80"/>
        <v>221.90583333333333</v>
      </c>
      <c r="J1335" s="10">
        <f t="shared" si="81"/>
        <v>0.23</v>
      </c>
      <c r="K1335" s="10">
        <f t="shared" si="82"/>
        <v>3458.2727272727275</v>
      </c>
      <c r="L1335" s="10">
        <f t="shared" si="83"/>
        <v>795.40272727272736</v>
      </c>
    </row>
    <row r="1336" spans="1:12" x14ac:dyDescent="0.25">
      <c r="A1336" s="13" t="s">
        <v>1761</v>
      </c>
      <c r="B1336" s="8">
        <v>45513</v>
      </c>
      <c r="C1336" s="9" t="s">
        <v>16</v>
      </c>
      <c r="D1336" s="9" t="s">
        <v>23</v>
      </c>
      <c r="E1336" s="10">
        <v>2123.08</v>
      </c>
      <c r="F1336" s="11">
        <v>41</v>
      </c>
      <c r="G1336" s="11">
        <v>50</v>
      </c>
      <c r="H1336" s="10">
        <v>391.53</v>
      </c>
      <c r="I1336" s="10">
        <f t="shared" si="80"/>
        <v>51.782439024390243</v>
      </c>
      <c r="J1336" s="10">
        <f t="shared" si="81"/>
        <v>0.5</v>
      </c>
      <c r="K1336" s="10">
        <f t="shared" si="82"/>
        <v>4246.16</v>
      </c>
      <c r="L1336" s="10">
        <f t="shared" si="83"/>
        <v>2123.08</v>
      </c>
    </row>
    <row r="1337" spans="1:12" x14ac:dyDescent="0.25">
      <c r="A1337" s="13" t="s">
        <v>1785</v>
      </c>
      <c r="B1337" s="8">
        <v>45033</v>
      </c>
      <c r="C1337" s="9" t="s">
        <v>16</v>
      </c>
      <c r="D1337" s="9" t="s">
        <v>23</v>
      </c>
      <c r="E1337" s="10">
        <v>3649.8</v>
      </c>
      <c r="F1337" s="11">
        <v>14</v>
      </c>
      <c r="G1337" s="11">
        <v>22</v>
      </c>
      <c r="H1337" s="10">
        <v>866.39</v>
      </c>
      <c r="I1337" s="10">
        <f t="shared" si="80"/>
        <v>260.7</v>
      </c>
      <c r="J1337" s="10">
        <f t="shared" si="81"/>
        <v>0.22</v>
      </c>
      <c r="K1337" s="10">
        <f t="shared" si="82"/>
        <v>4679.2307692307695</v>
      </c>
      <c r="L1337" s="10">
        <f t="shared" si="83"/>
        <v>1029.4307692307693</v>
      </c>
    </row>
    <row r="1338" spans="1:12" x14ac:dyDescent="0.25">
      <c r="A1338" s="13" t="s">
        <v>1796</v>
      </c>
      <c r="B1338" s="8">
        <v>45559</v>
      </c>
      <c r="C1338" s="9" t="s">
        <v>16</v>
      </c>
      <c r="D1338" s="9" t="s">
        <v>23</v>
      </c>
      <c r="E1338" s="10">
        <v>67.31</v>
      </c>
      <c r="F1338" s="11">
        <v>37</v>
      </c>
      <c r="G1338" s="11">
        <v>6</v>
      </c>
      <c r="H1338" s="10">
        <v>696.83</v>
      </c>
      <c r="I1338" s="10">
        <f t="shared" si="80"/>
        <v>1.8191891891891891</v>
      </c>
      <c r="J1338" s="10">
        <f t="shared" si="81"/>
        <v>0.06</v>
      </c>
      <c r="K1338" s="10">
        <f t="shared" si="82"/>
        <v>71.606382978723403</v>
      </c>
      <c r="L1338" s="10">
        <f t="shared" si="83"/>
        <v>4.296382978723404</v>
      </c>
    </row>
    <row r="1339" spans="1:12" x14ac:dyDescent="0.25">
      <c r="A1339" s="13" t="s">
        <v>1839</v>
      </c>
      <c r="B1339" s="8">
        <v>45427</v>
      </c>
      <c r="C1339" s="9" t="s">
        <v>16</v>
      </c>
      <c r="D1339" s="9" t="s">
        <v>23</v>
      </c>
      <c r="E1339" s="10">
        <v>3467.68</v>
      </c>
      <c r="F1339" s="11">
        <v>45</v>
      </c>
      <c r="G1339" s="11">
        <v>26</v>
      </c>
      <c r="H1339" s="10">
        <v>397.08</v>
      </c>
      <c r="I1339" s="10">
        <f t="shared" si="80"/>
        <v>77.059555555555548</v>
      </c>
      <c r="J1339" s="10">
        <f t="shared" si="81"/>
        <v>0.26</v>
      </c>
      <c r="K1339" s="10">
        <f t="shared" si="82"/>
        <v>4686.0540540540542</v>
      </c>
      <c r="L1339" s="10">
        <f t="shared" si="83"/>
        <v>1218.3740540540541</v>
      </c>
    </row>
    <row r="1340" spans="1:12" x14ac:dyDescent="0.25">
      <c r="A1340" s="13" t="s">
        <v>1857</v>
      </c>
      <c r="B1340" s="8">
        <v>45189</v>
      </c>
      <c r="C1340" s="9" t="s">
        <v>16</v>
      </c>
      <c r="D1340" s="9" t="s">
        <v>23</v>
      </c>
      <c r="E1340" s="10">
        <v>2965.47</v>
      </c>
      <c r="F1340" s="11">
        <v>20</v>
      </c>
      <c r="G1340" s="11">
        <v>26</v>
      </c>
      <c r="H1340" s="10">
        <v>692.27</v>
      </c>
      <c r="I1340" s="10">
        <f t="shared" si="80"/>
        <v>148.27349999999998</v>
      </c>
      <c r="J1340" s="10">
        <f t="shared" si="81"/>
        <v>0.26</v>
      </c>
      <c r="K1340" s="10">
        <f t="shared" si="82"/>
        <v>4007.3918918918921</v>
      </c>
      <c r="L1340" s="10">
        <f t="shared" si="83"/>
        <v>1041.9218918918921</v>
      </c>
    </row>
    <row r="1341" spans="1:12" x14ac:dyDescent="0.25">
      <c r="A1341" s="13" t="s">
        <v>1918</v>
      </c>
      <c r="B1341" s="8">
        <v>45019</v>
      </c>
      <c r="C1341" s="9" t="s">
        <v>16</v>
      </c>
      <c r="D1341" s="9" t="s">
        <v>23</v>
      </c>
      <c r="E1341" s="10">
        <v>4484.29</v>
      </c>
      <c r="F1341" s="11">
        <v>37</v>
      </c>
      <c r="G1341" s="11">
        <v>26</v>
      </c>
      <c r="H1341" s="10">
        <v>47.89</v>
      </c>
      <c r="I1341" s="10">
        <f t="shared" si="80"/>
        <v>121.19702702702702</v>
      </c>
      <c r="J1341" s="10">
        <f t="shared" si="81"/>
        <v>0.26</v>
      </c>
      <c r="K1341" s="10">
        <f t="shared" si="82"/>
        <v>6059.8513513513517</v>
      </c>
      <c r="L1341" s="10">
        <f t="shared" si="83"/>
        <v>1575.5613513513515</v>
      </c>
    </row>
    <row r="1342" spans="1:12" x14ac:dyDescent="0.25">
      <c r="A1342" s="13" t="s">
        <v>1934</v>
      </c>
      <c r="B1342" s="8">
        <v>45535</v>
      </c>
      <c r="C1342" s="9" t="s">
        <v>16</v>
      </c>
      <c r="D1342" s="9" t="s">
        <v>23</v>
      </c>
      <c r="E1342" s="10">
        <v>4781.3500000000004</v>
      </c>
      <c r="F1342" s="11">
        <v>22</v>
      </c>
      <c r="G1342" s="11">
        <v>16</v>
      </c>
      <c r="H1342" s="10">
        <v>1533.47</v>
      </c>
      <c r="I1342" s="10">
        <f t="shared" si="80"/>
        <v>217.33409090909092</v>
      </c>
      <c r="J1342" s="10">
        <f t="shared" si="81"/>
        <v>0.16</v>
      </c>
      <c r="K1342" s="10">
        <f t="shared" si="82"/>
        <v>5692.0833333333339</v>
      </c>
      <c r="L1342" s="10">
        <f t="shared" si="83"/>
        <v>910.73333333333346</v>
      </c>
    </row>
    <row r="1343" spans="1:12" x14ac:dyDescent="0.25">
      <c r="A1343" s="13" t="s">
        <v>1948</v>
      </c>
      <c r="B1343" s="8">
        <v>44966</v>
      </c>
      <c r="C1343" s="9" t="s">
        <v>16</v>
      </c>
      <c r="D1343" s="9" t="s">
        <v>23</v>
      </c>
      <c r="E1343" s="10">
        <v>4856.71</v>
      </c>
      <c r="F1343" s="11">
        <v>3</v>
      </c>
      <c r="G1343" s="11">
        <v>46</v>
      </c>
      <c r="H1343" s="10">
        <v>1262.97</v>
      </c>
      <c r="I1343" s="10">
        <f t="shared" si="80"/>
        <v>1618.9033333333334</v>
      </c>
      <c r="J1343" s="10">
        <f t="shared" si="81"/>
        <v>0.46</v>
      </c>
      <c r="K1343" s="10">
        <f t="shared" si="82"/>
        <v>8993.9074074074069</v>
      </c>
      <c r="L1343" s="10">
        <f t="shared" si="83"/>
        <v>4137.1974074074078</v>
      </c>
    </row>
    <row r="1344" spans="1:12" x14ac:dyDescent="0.25">
      <c r="A1344" s="13" t="s">
        <v>2041</v>
      </c>
      <c r="B1344" s="8">
        <v>45499</v>
      </c>
      <c r="C1344" s="9" t="s">
        <v>16</v>
      </c>
      <c r="D1344" s="9" t="s">
        <v>23</v>
      </c>
      <c r="E1344" s="10">
        <v>1955.03</v>
      </c>
      <c r="F1344" s="11">
        <v>11</v>
      </c>
      <c r="G1344" s="11">
        <v>24</v>
      </c>
      <c r="H1344" s="10">
        <v>1354.39</v>
      </c>
      <c r="I1344" s="10">
        <f t="shared" si="80"/>
        <v>177.73</v>
      </c>
      <c r="J1344" s="10">
        <f t="shared" si="81"/>
        <v>0.24</v>
      </c>
      <c r="K1344" s="10">
        <f t="shared" si="82"/>
        <v>2572.4078947368421</v>
      </c>
      <c r="L1344" s="10">
        <f t="shared" si="83"/>
        <v>617.37789473684211</v>
      </c>
    </row>
    <row r="1345" spans="1:12" x14ac:dyDescent="0.25">
      <c r="A1345" s="13" t="s">
        <v>2047</v>
      </c>
      <c r="B1345" s="8">
        <v>44942</v>
      </c>
      <c r="C1345" s="9" t="s">
        <v>16</v>
      </c>
      <c r="D1345" s="9" t="s">
        <v>23</v>
      </c>
      <c r="E1345" s="10">
        <v>2481.37</v>
      </c>
      <c r="F1345" s="11">
        <v>39</v>
      </c>
      <c r="G1345" s="11">
        <v>47</v>
      </c>
      <c r="H1345" s="10">
        <v>1256.8699999999999</v>
      </c>
      <c r="I1345" s="10">
        <f t="shared" si="80"/>
        <v>63.624871794871794</v>
      </c>
      <c r="J1345" s="10">
        <f t="shared" si="81"/>
        <v>0.47</v>
      </c>
      <c r="K1345" s="10">
        <f t="shared" si="82"/>
        <v>4681.8301886792451</v>
      </c>
      <c r="L1345" s="10">
        <f t="shared" si="83"/>
        <v>2200.4601886792452</v>
      </c>
    </row>
    <row r="1346" spans="1:12" x14ac:dyDescent="0.25">
      <c r="A1346" s="13" t="s">
        <v>2110</v>
      </c>
      <c r="B1346" s="8">
        <v>44962</v>
      </c>
      <c r="C1346" s="9" t="s">
        <v>16</v>
      </c>
      <c r="D1346" s="9" t="s">
        <v>23</v>
      </c>
      <c r="E1346" s="10">
        <v>4026.63</v>
      </c>
      <c r="F1346" s="11">
        <v>30</v>
      </c>
      <c r="G1346" s="11">
        <v>34</v>
      </c>
      <c r="H1346" s="10">
        <v>1696.2</v>
      </c>
      <c r="I1346" s="10">
        <f t="shared" ref="I1346:I1409" si="84">E1346/F1346</f>
        <v>134.221</v>
      </c>
      <c r="J1346" s="10">
        <f t="shared" ref="J1346:J1409" si="85">G1346/100</f>
        <v>0.34</v>
      </c>
      <c r="K1346" s="10">
        <f t="shared" ref="K1346:K1409" si="86">(E1346*100)/(100-G1346)</f>
        <v>6100.954545454545</v>
      </c>
      <c r="L1346" s="10">
        <f t="shared" ref="L1346:L1409" si="87">K1346*J1346</f>
        <v>2074.3245454545454</v>
      </c>
    </row>
    <row r="1347" spans="1:12" x14ac:dyDescent="0.25">
      <c r="A1347" s="13" t="s">
        <v>2116</v>
      </c>
      <c r="B1347" s="8">
        <v>45192</v>
      </c>
      <c r="C1347" s="9" t="s">
        <v>16</v>
      </c>
      <c r="D1347" s="9" t="s">
        <v>23</v>
      </c>
      <c r="E1347" s="10">
        <v>369.74</v>
      </c>
      <c r="F1347" s="11">
        <v>4</v>
      </c>
      <c r="G1347" s="11">
        <v>8</v>
      </c>
      <c r="H1347" s="10">
        <v>1287.8800000000001</v>
      </c>
      <c r="I1347" s="10">
        <f t="shared" si="84"/>
        <v>92.435000000000002</v>
      </c>
      <c r="J1347" s="10">
        <f t="shared" si="85"/>
        <v>0.08</v>
      </c>
      <c r="K1347" s="10">
        <f t="shared" si="86"/>
        <v>401.89130434782606</v>
      </c>
      <c r="L1347" s="10">
        <f t="shared" si="87"/>
        <v>32.151304347826084</v>
      </c>
    </row>
    <row r="1348" spans="1:12" x14ac:dyDescent="0.25">
      <c r="A1348" s="13" t="s">
        <v>2128</v>
      </c>
      <c r="B1348" s="8">
        <v>45266</v>
      </c>
      <c r="C1348" s="9" t="s">
        <v>16</v>
      </c>
      <c r="D1348" s="9" t="s">
        <v>23</v>
      </c>
      <c r="E1348" s="10">
        <v>1501.95</v>
      </c>
      <c r="F1348" s="11">
        <v>21</v>
      </c>
      <c r="G1348" s="11">
        <v>9</v>
      </c>
      <c r="H1348" s="10">
        <v>1256.3399999999999</v>
      </c>
      <c r="I1348" s="10">
        <f t="shared" si="84"/>
        <v>71.521428571428572</v>
      </c>
      <c r="J1348" s="10">
        <f t="shared" si="85"/>
        <v>0.09</v>
      </c>
      <c r="K1348" s="10">
        <f t="shared" si="86"/>
        <v>1650.4945054945056</v>
      </c>
      <c r="L1348" s="10">
        <f t="shared" si="87"/>
        <v>148.5445054945055</v>
      </c>
    </row>
    <row r="1349" spans="1:12" x14ac:dyDescent="0.25">
      <c r="A1349" s="13" t="s">
        <v>2152</v>
      </c>
      <c r="B1349" s="8">
        <v>45201</v>
      </c>
      <c r="C1349" s="9" t="s">
        <v>16</v>
      </c>
      <c r="D1349" s="9" t="s">
        <v>23</v>
      </c>
      <c r="E1349" s="10">
        <v>902.28</v>
      </c>
      <c r="F1349" s="11">
        <v>8</v>
      </c>
      <c r="G1349" s="11">
        <v>48</v>
      </c>
      <c r="H1349" s="10">
        <v>1764.59</v>
      </c>
      <c r="I1349" s="10">
        <f t="shared" si="84"/>
        <v>112.785</v>
      </c>
      <c r="J1349" s="10">
        <f t="shared" si="85"/>
        <v>0.48</v>
      </c>
      <c r="K1349" s="10">
        <f t="shared" si="86"/>
        <v>1735.1538461538462</v>
      </c>
      <c r="L1349" s="10">
        <f t="shared" si="87"/>
        <v>832.8738461538461</v>
      </c>
    </row>
    <row r="1350" spans="1:12" x14ac:dyDescent="0.25">
      <c r="A1350" s="13" t="s">
        <v>2158</v>
      </c>
      <c r="B1350" s="8">
        <v>45435</v>
      </c>
      <c r="C1350" s="9" t="s">
        <v>16</v>
      </c>
      <c r="D1350" s="9" t="s">
        <v>23</v>
      </c>
      <c r="E1350" s="10">
        <v>70.260000000000005</v>
      </c>
      <c r="F1350" s="11">
        <v>42</v>
      </c>
      <c r="G1350" s="11">
        <v>19</v>
      </c>
      <c r="H1350" s="10">
        <v>135.66999999999999</v>
      </c>
      <c r="I1350" s="10">
        <f t="shared" si="84"/>
        <v>1.672857142857143</v>
      </c>
      <c r="J1350" s="10">
        <f t="shared" si="85"/>
        <v>0.19</v>
      </c>
      <c r="K1350" s="10">
        <f t="shared" si="86"/>
        <v>86.740740740740748</v>
      </c>
      <c r="L1350" s="10">
        <f t="shared" si="87"/>
        <v>16.480740740740742</v>
      </c>
    </row>
    <row r="1351" spans="1:12" x14ac:dyDescent="0.25">
      <c r="A1351" s="13" t="s">
        <v>2202</v>
      </c>
      <c r="B1351" s="8">
        <v>44999</v>
      </c>
      <c r="C1351" s="9" t="s">
        <v>16</v>
      </c>
      <c r="D1351" s="9" t="s">
        <v>23</v>
      </c>
      <c r="E1351" s="10">
        <v>3098.32</v>
      </c>
      <c r="F1351" s="11">
        <v>38</v>
      </c>
      <c r="G1351" s="11">
        <v>47</v>
      </c>
      <c r="H1351" s="10">
        <v>82.86</v>
      </c>
      <c r="I1351" s="10">
        <f t="shared" si="84"/>
        <v>81.534736842105261</v>
      </c>
      <c r="J1351" s="10">
        <f t="shared" si="85"/>
        <v>0.47</v>
      </c>
      <c r="K1351" s="10">
        <f t="shared" si="86"/>
        <v>5845.8867924528304</v>
      </c>
      <c r="L1351" s="10">
        <f t="shared" si="87"/>
        <v>2747.5667924528302</v>
      </c>
    </row>
    <row r="1352" spans="1:12" x14ac:dyDescent="0.25">
      <c r="A1352" s="13" t="s">
        <v>2257</v>
      </c>
      <c r="B1352" s="8">
        <v>45112</v>
      </c>
      <c r="C1352" s="9" t="s">
        <v>16</v>
      </c>
      <c r="D1352" s="9" t="s">
        <v>23</v>
      </c>
      <c r="E1352" s="10">
        <v>165.82</v>
      </c>
      <c r="F1352" s="11">
        <v>40</v>
      </c>
      <c r="G1352" s="11">
        <v>10</v>
      </c>
      <c r="H1352" s="10">
        <v>1058.17</v>
      </c>
      <c r="I1352" s="10">
        <f t="shared" si="84"/>
        <v>4.1455000000000002</v>
      </c>
      <c r="J1352" s="10">
        <f t="shared" si="85"/>
        <v>0.1</v>
      </c>
      <c r="K1352" s="10">
        <f t="shared" si="86"/>
        <v>184.24444444444444</v>
      </c>
      <c r="L1352" s="10">
        <f t="shared" si="87"/>
        <v>18.424444444444443</v>
      </c>
    </row>
    <row r="1353" spans="1:12" x14ac:dyDescent="0.25">
      <c r="A1353" s="13" t="s">
        <v>2258</v>
      </c>
      <c r="B1353" s="8">
        <v>45063</v>
      </c>
      <c r="C1353" s="9" t="s">
        <v>16</v>
      </c>
      <c r="D1353" s="9" t="s">
        <v>23</v>
      </c>
      <c r="E1353" s="10">
        <v>1819.19</v>
      </c>
      <c r="F1353" s="11">
        <v>40</v>
      </c>
      <c r="G1353" s="11">
        <v>36</v>
      </c>
      <c r="H1353" s="10">
        <v>612.99</v>
      </c>
      <c r="I1353" s="10">
        <f t="shared" si="84"/>
        <v>45.479750000000003</v>
      </c>
      <c r="J1353" s="10">
        <f t="shared" si="85"/>
        <v>0.36</v>
      </c>
      <c r="K1353" s="10">
        <f t="shared" si="86"/>
        <v>2842.484375</v>
      </c>
      <c r="L1353" s="10">
        <f t="shared" si="87"/>
        <v>1023.2943749999999</v>
      </c>
    </row>
    <row r="1354" spans="1:12" x14ac:dyDescent="0.25">
      <c r="A1354" s="13" t="s">
        <v>2300</v>
      </c>
      <c r="B1354" s="8">
        <v>45078</v>
      </c>
      <c r="C1354" s="9" t="s">
        <v>16</v>
      </c>
      <c r="D1354" s="9" t="s">
        <v>23</v>
      </c>
      <c r="E1354" s="10">
        <v>1519.58</v>
      </c>
      <c r="F1354" s="11">
        <v>32</v>
      </c>
      <c r="G1354" s="11">
        <v>47</v>
      </c>
      <c r="H1354" s="10">
        <v>943.15</v>
      </c>
      <c r="I1354" s="10">
        <f t="shared" si="84"/>
        <v>47.486874999999998</v>
      </c>
      <c r="J1354" s="10">
        <f t="shared" si="85"/>
        <v>0.47</v>
      </c>
      <c r="K1354" s="10">
        <f t="shared" si="86"/>
        <v>2867.132075471698</v>
      </c>
      <c r="L1354" s="10">
        <f t="shared" si="87"/>
        <v>1347.5520754716981</v>
      </c>
    </row>
    <row r="1355" spans="1:12" x14ac:dyDescent="0.25">
      <c r="A1355" s="13" t="s">
        <v>2305</v>
      </c>
      <c r="B1355" s="8">
        <v>45443</v>
      </c>
      <c r="C1355" s="9" t="s">
        <v>16</v>
      </c>
      <c r="D1355" s="9" t="s">
        <v>23</v>
      </c>
      <c r="E1355" s="10">
        <v>3379.94</v>
      </c>
      <c r="F1355" s="11">
        <v>5</v>
      </c>
      <c r="G1355" s="11">
        <v>44</v>
      </c>
      <c r="H1355" s="10">
        <v>1396.27</v>
      </c>
      <c r="I1355" s="10">
        <f t="shared" si="84"/>
        <v>675.98800000000006</v>
      </c>
      <c r="J1355" s="10">
        <f t="shared" si="85"/>
        <v>0.44</v>
      </c>
      <c r="K1355" s="10">
        <f t="shared" si="86"/>
        <v>6035.6071428571431</v>
      </c>
      <c r="L1355" s="10">
        <f t="shared" si="87"/>
        <v>2655.6671428571431</v>
      </c>
    </row>
    <row r="1356" spans="1:12" x14ac:dyDescent="0.25">
      <c r="A1356" s="13" t="s">
        <v>2338</v>
      </c>
      <c r="B1356" s="8">
        <v>45133</v>
      </c>
      <c r="C1356" s="9" t="s">
        <v>16</v>
      </c>
      <c r="D1356" s="9" t="s">
        <v>23</v>
      </c>
      <c r="E1356" s="10">
        <v>3034.25</v>
      </c>
      <c r="F1356" s="11">
        <v>5</v>
      </c>
      <c r="G1356" s="11">
        <v>34</v>
      </c>
      <c r="H1356" s="10">
        <v>1521.09</v>
      </c>
      <c r="I1356" s="10">
        <f t="shared" si="84"/>
        <v>606.85</v>
      </c>
      <c r="J1356" s="10">
        <f t="shared" si="85"/>
        <v>0.34</v>
      </c>
      <c r="K1356" s="10">
        <f t="shared" si="86"/>
        <v>4597.348484848485</v>
      </c>
      <c r="L1356" s="10">
        <f t="shared" si="87"/>
        <v>1563.098484848485</v>
      </c>
    </row>
    <row r="1357" spans="1:12" x14ac:dyDescent="0.25">
      <c r="A1357" s="13" t="s">
        <v>2343</v>
      </c>
      <c r="B1357" s="8">
        <v>45023</v>
      </c>
      <c r="C1357" s="9" t="s">
        <v>16</v>
      </c>
      <c r="D1357" s="9" t="s">
        <v>23</v>
      </c>
      <c r="E1357" s="10">
        <v>221.69</v>
      </c>
      <c r="F1357" s="11">
        <v>14</v>
      </c>
      <c r="G1357" s="11">
        <v>13</v>
      </c>
      <c r="H1357" s="10">
        <v>1644.43</v>
      </c>
      <c r="I1357" s="10">
        <f t="shared" si="84"/>
        <v>15.834999999999999</v>
      </c>
      <c r="J1357" s="10">
        <f t="shared" si="85"/>
        <v>0.13</v>
      </c>
      <c r="K1357" s="10">
        <f t="shared" si="86"/>
        <v>254.81609195402299</v>
      </c>
      <c r="L1357" s="10">
        <f t="shared" si="87"/>
        <v>33.126091954022989</v>
      </c>
    </row>
    <row r="1358" spans="1:12" x14ac:dyDescent="0.25">
      <c r="A1358" s="13" t="s">
        <v>2347</v>
      </c>
      <c r="B1358" s="8">
        <v>45611</v>
      </c>
      <c r="C1358" s="9" t="s">
        <v>16</v>
      </c>
      <c r="D1358" s="9" t="s">
        <v>23</v>
      </c>
      <c r="E1358" s="10">
        <v>291.25</v>
      </c>
      <c r="F1358" s="11">
        <v>12</v>
      </c>
      <c r="G1358" s="11">
        <v>14</v>
      </c>
      <c r="H1358" s="10">
        <v>1784.84</v>
      </c>
      <c r="I1358" s="10">
        <f t="shared" si="84"/>
        <v>24.270833333333332</v>
      </c>
      <c r="J1358" s="10">
        <f t="shared" si="85"/>
        <v>0.14000000000000001</v>
      </c>
      <c r="K1358" s="10">
        <f t="shared" si="86"/>
        <v>338.66279069767444</v>
      </c>
      <c r="L1358" s="10">
        <f t="shared" si="87"/>
        <v>47.412790697674424</v>
      </c>
    </row>
    <row r="1359" spans="1:12" x14ac:dyDescent="0.25">
      <c r="A1359" s="13" t="s">
        <v>2360</v>
      </c>
      <c r="B1359" s="8">
        <v>45076</v>
      </c>
      <c r="C1359" s="9" t="s">
        <v>16</v>
      </c>
      <c r="D1359" s="9" t="s">
        <v>23</v>
      </c>
      <c r="E1359" s="10">
        <v>3802.58</v>
      </c>
      <c r="F1359" s="11">
        <v>34</v>
      </c>
      <c r="G1359" s="11">
        <v>8</v>
      </c>
      <c r="H1359" s="10">
        <v>1060.57</v>
      </c>
      <c r="I1359" s="10">
        <f t="shared" si="84"/>
        <v>111.84058823529412</v>
      </c>
      <c r="J1359" s="10">
        <f t="shared" si="85"/>
        <v>0.08</v>
      </c>
      <c r="K1359" s="10">
        <f t="shared" si="86"/>
        <v>4133.239130434783</v>
      </c>
      <c r="L1359" s="10">
        <f t="shared" si="87"/>
        <v>330.65913043478264</v>
      </c>
    </row>
    <row r="1360" spans="1:12" x14ac:dyDescent="0.25">
      <c r="A1360" s="13" t="s">
        <v>2398</v>
      </c>
      <c r="B1360" s="8">
        <v>45586</v>
      </c>
      <c r="C1360" s="9" t="s">
        <v>16</v>
      </c>
      <c r="D1360" s="9" t="s">
        <v>23</v>
      </c>
      <c r="E1360" s="10">
        <v>3014.17</v>
      </c>
      <c r="F1360" s="11">
        <v>50</v>
      </c>
      <c r="G1360" s="11">
        <v>1</v>
      </c>
      <c r="H1360" s="10">
        <v>840.43</v>
      </c>
      <c r="I1360" s="10">
        <f t="shared" si="84"/>
        <v>60.2834</v>
      </c>
      <c r="J1360" s="10">
        <f t="shared" si="85"/>
        <v>0.01</v>
      </c>
      <c r="K1360" s="10">
        <f t="shared" si="86"/>
        <v>3044.6161616161617</v>
      </c>
      <c r="L1360" s="10">
        <f t="shared" si="87"/>
        <v>30.446161616161618</v>
      </c>
    </row>
    <row r="1361" spans="1:12" x14ac:dyDescent="0.25">
      <c r="A1361" s="13" t="s">
        <v>2522</v>
      </c>
      <c r="B1361" s="8">
        <v>45060</v>
      </c>
      <c r="C1361" s="9" t="s">
        <v>16</v>
      </c>
      <c r="D1361" s="9" t="s">
        <v>23</v>
      </c>
      <c r="E1361" s="10">
        <v>2169.5300000000002</v>
      </c>
      <c r="F1361" s="11">
        <v>32</v>
      </c>
      <c r="G1361" s="11">
        <v>28</v>
      </c>
      <c r="H1361" s="10">
        <v>1614.51</v>
      </c>
      <c r="I1361" s="10">
        <f t="shared" si="84"/>
        <v>67.797812500000006</v>
      </c>
      <c r="J1361" s="10">
        <f t="shared" si="85"/>
        <v>0.28000000000000003</v>
      </c>
      <c r="K1361" s="10">
        <f t="shared" si="86"/>
        <v>3013.2361111111113</v>
      </c>
      <c r="L1361" s="10">
        <f t="shared" si="87"/>
        <v>843.70611111111123</v>
      </c>
    </row>
    <row r="1362" spans="1:12" x14ac:dyDescent="0.25">
      <c r="A1362" s="13" t="s">
        <v>2546</v>
      </c>
      <c r="B1362" s="8">
        <v>45387</v>
      </c>
      <c r="C1362" s="9" t="s">
        <v>16</v>
      </c>
      <c r="D1362" s="9" t="s">
        <v>23</v>
      </c>
      <c r="E1362" s="10">
        <v>3403.29</v>
      </c>
      <c r="F1362" s="11">
        <v>17</v>
      </c>
      <c r="G1362" s="11">
        <v>29</v>
      </c>
      <c r="H1362" s="10">
        <v>980.91</v>
      </c>
      <c r="I1362" s="10">
        <f t="shared" si="84"/>
        <v>200.1935294117647</v>
      </c>
      <c r="J1362" s="10">
        <f t="shared" si="85"/>
        <v>0.28999999999999998</v>
      </c>
      <c r="K1362" s="10">
        <f t="shared" si="86"/>
        <v>4793.3661971830988</v>
      </c>
      <c r="L1362" s="10">
        <f t="shared" si="87"/>
        <v>1390.0761971830987</v>
      </c>
    </row>
    <row r="1363" spans="1:12" x14ac:dyDescent="0.25">
      <c r="A1363" s="13" t="s">
        <v>2570</v>
      </c>
      <c r="B1363" s="8">
        <v>45240</v>
      </c>
      <c r="C1363" s="9" t="s">
        <v>16</v>
      </c>
      <c r="D1363" s="9" t="s">
        <v>23</v>
      </c>
      <c r="E1363" s="10">
        <v>2145.4299999999998</v>
      </c>
      <c r="F1363" s="11">
        <v>20</v>
      </c>
      <c r="G1363" s="11">
        <v>15</v>
      </c>
      <c r="H1363" s="10">
        <v>643.80999999999995</v>
      </c>
      <c r="I1363" s="10">
        <f t="shared" si="84"/>
        <v>107.27149999999999</v>
      </c>
      <c r="J1363" s="10">
        <f t="shared" si="85"/>
        <v>0.15</v>
      </c>
      <c r="K1363" s="10">
        <f t="shared" si="86"/>
        <v>2524.0352941176466</v>
      </c>
      <c r="L1363" s="10">
        <f t="shared" si="87"/>
        <v>378.60529411764696</v>
      </c>
    </row>
    <row r="1364" spans="1:12" x14ac:dyDescent="0.25">
      <c r="A1364" s="13" t="s">
        <v>2576</v>
      </c>
      <c r="B1364" s="8">
        <v>45599</v>
      </c>
      <c r="C1364" s="9" t="s">
        <v>16</v>
      </c>
      <c r="D1364" s="9" t="s">
        <v>23</v>
      </c>
      <c r="E1364" s="10">
        <v>3671.71</v>
      </c>
      <c r="F1364" s="11">
        <v>4</v>
      </c>
      <c r="G1364" s="11">
        <v>36</v>
      </c>
      <c r="H1364" s="10">
        <v>531.27</v>
      </c>
      <c r="I1364" s="10">
        <f t="shared" si="84"/>
        <v>917.92750000000001</v>
      </c>
      <c r="J1364" s="10">
        <f t="shared" si="85"/>
        <v>0.36</v>
      </c>
      <c r="K1364" s="10">
        <f t="shared" si="86"/>
        <v>5737.046875</v>
      </c>
      <c r="L1364" s="10">
        <f t="shared" si="87"/>
        <v>2065.336875</v>
      </c>
    </row>
    <row r="1365" spans="1:12" x14ac:dyDescent="0.25">
      <c r="A1365" s="13" t="s">
        <v>2593</v>
      </c>
      <c r="B1365" s="8">
        <v>45119</v>
      </c>
      <c r="C1365" s="9" t="s">
        <v>16</v>
      </c>
      <c r="D1365" s="9" t="s">
        <v>23</v>
      </c>
      <c r="E1365" s="10">
        <v>4076.27</v>
      </c>
      <c r="F1365" s="11">
        <v>6</v>
      </c>
      <c r="G1365" s="11">
        <v>35</v>
      </c>
      <c r="H1365" s="10">
        <v>120.01</v>
      </c>
      <c r="I1365" s="10">
        <f t="shared" si="84"/>
        <v>679.37833333333333</v>
      </c>
      <c r="J1365" s="10">
        <f t="shared" si="85"/>
        <v>0.35</v>
      </c>
      <c r="K1365" s="10">
        <f t="shared" si="86"/>
        <v>6271.1846153846154</v>
      </c>
      <c r="L1365" s="10">
        <f t="shared" si="87"/>
        <v>2194.9146153846154</v>
      </c>
    </row>
    <row r="1366" spans="1:12" x14ac:dyDescent="0.25">
      <c r="A1366" s="13" t="s">
        <v>2617</v>
      </c>
      <c r="B1366" s="8">
        <v>45294</v>
      </c>
      <c r="C1366" s="9" t="s">
        <v>16</v>
      </c>
      <c r="D1366" s="9" t="s">
        <v>23</v>
      </c>
      <c r="E1366" s="10">
        <v>1051.0899999999999</v>
      </c>
      <c r="F1366" s="11">
        <v>1</v>
      </c>
      <c r="G1366" s="11">
        <v>31</v>
      </c>
      <c r="H1366" s="10">
        <v>1752.03</v>
      </c>
      <c r="I1366" s="10">
        <f t="shared" si="84"/>
        <v>1051.0899999999999</v>
      </c>
      <c r="J1366" s="10">
        <f t="shared" si="85"/>
        <v>0.31</v>
      </c>
      <c r="K1366" s="10">
        <f t="shared" si="86"/>
        <v>1523.31884057971</v>
      </c>
      <c r="L1366" s="10">
        <f t="shared" si="87"/>
        <v>472.22884057971009</v>
      </c>
    </row>
    <row r="1367" spans="1:12" x14ac:dyDescent="0.25">
      <c r="A1367" s="13" t="s">
        <v>2635</v>
      </c>
      <c r="B1367" s="8">
        <v>45182</v>
      </c>
      <c r="C1367" s="9" t="s">
        <v>16</v>
      </c>
      <c r="D1367" s="9" t="s">
        <v>23</v>
      </c>
      <c r="E1367" s="10">
        <v>2887.93</v>
      </c>
      <c r="F1367" s="11">
        <v>42</v>
      </c>
      <c r="G1367" s="11">
        <v>17</v>
      </c>
      <c r="H1367" s="10">
        <v>1961.31</v>
      </c>
      <c r="I1367" s="10">
        <f t="shared" si="84"/>
        <v>68.760238095238094</v>
      </c>
      <c r="J1367" s="10">
        <f t="shared" si="85"/>
        <v>0.17</v>
      </c>
      <c r="K1367" s="10">
        <f t="shared" si="86"/>
        <v>3479.4337349397592</v>
      </c>
      <c r="L1367" s="10">
        <f t="shared" si="87"/>
        <v>591.50373493975906</v>
      </c>
    </row>
    <row r="1368" spans="1:12" x14ac:dyDescent="0.25">
      <c r="A1368" s="13" t="s">
        <v>2637</v>
      </c>
      <c r="B1368" s="8">
        <v>45164</v>
      </c>
      <c r="C1368" s="9" t="s">
        <v>16</v>
      </c>
      <c r="D1368" s="9" t="s">
        <v>23</v>
      </c>
      <c r="E1368" s="10">
        <v>3112.31</v>
      </c>
      <c r="F1368" s="11">
        <v>49</v>
      </c>
      <c r="G1368" s="11">
        <v>20</v>
      </c>
      <c r="H1368" s="10">
        <v>1716.8</v>
      </c>
      <c r="I1368" s="10">
        <f t="shared" si="84"/>
        <v>63.5165306122449</v>
      </c>
      <c r="J1368" s="10">
        <f t="shared" si="85"/>
        <v>0.2</v>
      </c>
      <c r="K1368" s="10">
        <f t="shared" si="86"/>
        <v>3890.3874999999998</v>
      </c>
      <c r="L1368" s="10">
        <f t="shared" si="87"/>
        <v>778.07749999999999</v>
      </c>
    </row>
    <row r="1369" spans="1:12" x14ac:dyDescent="0.25">
      <c r="A1369" s="13" t="s">
        <v>2641</v>
      </c>
      <c r="B1369" s="8">
        <v>45228</v>
      </c>
      <c r="C1369" s="9" t="s">
        <v>16</v>
      </c>
      <c r="D1369" s="9" t="s">
        <v>23</v>
      </c>
      <c r="E1369" s="10">
        <v>2983.09</v>
      </c>
      <c r="F1369" s="11">
        <v>36</v>
      </c>
      <c r="G1369" s="11">
        <v>16</v>
      </c>
      <c r="H1369" s="10">
        <v>488.11</v>
      </c>
      <c r="I1369" s="10">
        <f t="shared" si="84"/>
        <v>82.863611111111112</v>
      </c>
      <c r="J1369" s="10">
        <f t="shared" si="85"/>
        <v>0.16</v>
      </c>
      <c r="K1369" s="10">
        <f t="shared" si="86"/>
        <v>3551.2976190476193</v>
      </c>
      <c r="L1369" s="10">
        <f t="shared" si="87"/>
        <v>568.20761904761912</v>
      </c>
    </row>
    <row r="1370" spans="1:12" x14ac:dyDescent="0.25">
      <c r="A1370" s="13" t="s">
        <v>2643</v>
      </c>
      <c r="B1370" s="8">
        <v>45426</v>
      </c>
      <c r="C1370" s="9" t="s">
        <v>16</v>
      </c>
      <c r="D1370" s="9" t="s">
        <v>23</v>
      </c>
      <c r="E1370" s="10">
        <v>3769.74</v>
      </c>
      <c r="F1370" s="11">
        <v>13</v>
      </c>
      <c r="G1370" s="11">
        <v>0</v>
      </c>
      <c r="H1370" s="10">
        <v>1695.66</v>
      </c>
      <c r="I1370" s="10">
        <f t="shared" si="84"/>
        <v>289.97999999999996</v>
      </c>
      <c r="J1370" s="10">
        <f t="shared" si="85"/>
        <v>0</v>
      </c>
      <c r="K1370" s="10">
        <f t="shared" si="86"/>
        <v>3769.74</v>
      </c>
      <c r="L1370" s="10">
        <f t="shared" si="87"/>
        <v>0</v>
      </c>
    </row>
    <row r="1371" spans="1:12" x14ac:dyDescent="0.25">
      <c r="A1371" s="13" t="s">
        <v>2675</v>
      </c>
      <c r="B1371" s="8">
        <v>45000</v>
      </c>
      <c r="C1371" s="9" t="s">
        <v>16</v>
      </c>
      <c r="D1371" s="9" t="s">
        <v>23</v>
      </c>
      <c r="E1371" s="10">
        <v>501.62</v>
      </c>
      <c r="F1371" s="11">
        <v>38</v>
      </c>
      <c r="G1371" s="11">
        <v>45</v>
      </c>
      <c r="H1371" s="10">
        <v>908.8</v>
      </c>
      <c r="I1371" s="10">
        <f t="shared" si="84"/>
        <v>13.200526315789475</v>
      </c>
      <c r="J1371" s="10">
        <f t="shared" si="85"/>
        <v>0.45</v>
      </c>
      <c r="K1371" s="10">
        <f t="shared" si="86"/>
        <v>912.0363636363636</v>
      </c>
      <c r="L1371" s="10">
        <f t="shared" si="87"/>
        <v>410.41636363636366</v>
      </c>
    </row>
    <row r="1372" spans="1:12" x14ac:dyDescent="0.25">
      <c r="A1372" s="13" t="s">
        <v>2686</v>
      </c>
      <c r="B1372" s="8">
        <v>45556</v>
      </c>
      <c r="C1372" s="9" t="s">
        <v>16</v>
      </c>
      <c r="D1372" s="9" t="s">
        <v>23</v>
      </c>
      <c r="E1372" s="10">
        <v>441.9</v>
      </c>
      <c r="F1372" s="11">
        <v>14</v>
      </c>
      <c r="G1372" s="11">
        <v>45</v>
      </c>
      <c r="H1372" s="10">
        <v>1256.54</v>
      </c>
      <c r="I1372" s="10">
        <f t="shared" si="84"/>
        <v>31.564285714285713</v>
      </c>
      <c r="J1372" s="10">
        <f t="shared" si="85"/>
        <v>0.45</v>
      </c>
      <c r="K1372" s="10">
        <f t="shared" si="86"/>
        <v>803.4545454545455</v>
      </c>
      <c r="L1372" s="10">
        <f t="shared" si="87"/>
        <v>361.55454545454546</v>
      </c>
    </row>
    <row r="1373" spans="1:12" x14ac:dyDescent="0.25">
      <c r="A1373" s="13" t="s">
        <v>2709</v>
      </c>
      <c r="B1373" s="8">
        <v>44992</v>
      </c>
      <c r="C1373" s="9" t="s">
        <v>16</v>
      </c>
      <c r="D1373" s="9" t="s">
        <v>23</v>
      </c>
      <c r="E1373" s="10">
        <v>4048.1</v>
      </c>
      <c r="F1373" s="11">
        <v>38</v>
      </c>
      <c r="G1373" s="11">
        <v>42</v>
      </c>
      <c r="H1373" s="10">
        <v>1664.54</v>
      </c>
      <c r="I1373" s="10">
        <f t="shared" si="84"/>
        <v>106.52894736842104</v>
      </c>
      <c r="J1373" s="10">
        <f t="shared" si="85"/>
        <v>0.42</v>
      </c>
      <c r="K1373" s="10">
        <f t="shared" si="86"/>
        <v>6979.4827586206893</v>
      </c>
      <c r="L1373" s="10">
        <f t="shared" si="87"/>
        <v>2931.3827586206894</v>
      </c>
    </row>
    <row r="1374" spans="1:12" x14ac:dyDescent="0.25">
      <c r="A1374" s="13" t="s">
        <v>2777</v>
      </c>
      <c r="B1374" s="8">
        <v>45369</v>
      </c>
      <c r="C1374" s="9" t="s">
        <v>16</v>
      </c>
      <c r="D1374" s="9" t="s">
        <v>23</v>
      </c>
      <c r="E1374" s="10">
        <v>208.72</v>
      </c>
      <c r="F1374" s="11">
        <v>1</v>
      </c>
      <c r="G1374" s="11">
        <v>13</v>
      </c>
      <c r="H1374" s="10">
        <v>1153.3499999999999</v>
      </c>
      <c r="I1374" s="10">
        <f t="shared" si="84"/>
        <v>208.72</v>
      </c>
      <c r="J1374" s="10">
        <f t="shared" si="85"/>
        <v>0.13</v>
      </c>
      <c r="K1374" s="10">
        <f t="shared" si="86"/>
        <v>239.90804597701148</v>
      </c>
      <c r="L1374" s="10">
        <f t="shared" si="87"/>
        <v>31.188045977011495</v>
      </c>
    </row>
    <row r="1375" spans="1:12" x14ac:dyDescent="0.25">
      <c r="A1375" s="13" t="s">
        <v>2822</v>
      </c>
      <c r="B1375" s="8">
        <v>45533</v>
      </c>
      <c r="C1375" s="9" t="s">
        <v>16</v>
      </c>
      <c r="D1375" s="9" t="s">
        <v>23</v>
      </c>
      <c r="E1375" s="10">
        <v>4517.66</v>
      </c>
      <c r="F1375" s="11">
        <v>4</v>
      </c>
      <c r="G1375" s="11">
        <v>33</v>
      </c>
      <c r="H1375" s="10">
        <v>1474.65</v>
      </c>
      <c r="I1375" s="10">
        <f t="shared" si="84"/>
        <v>1129.415</v>
      </c>
      <c r="J1375" s="10">
        <f t="shared" si="85"/>
        <v>0.33</v>
      </c>
      <c r="K1375" s="10">
        <f t="shared" si="86"/>
        <v>6742.7761194029854</v>
      </c>
      <c r="L1375" s="10">
        <f t="shared" si="87"/>
        <v>2225.1161194029851</v>
      </c>
    </row>
    <row r="1376" spans="1:12" x14ac:dyDescent="0.25">
      <c r="A1376" s="13" t="s">
        <v>2835</v>
      </c>
      <c r="B1376" s="8">
        <v>45141</v>
      </c>
      <c r="C1376" s="9" t="s">
        <v>16</v>
      </c>
      <c r="D1376" s="9" t="s">
        <v>23</v>
      </c>
      <c r="E1376" s="10">
        <v>3975.1</v>
      </c>
      <c r="F1376" s="11">
        <v>36</v>
      </c>
      <c r="G1376" s="11">
        <v>4</v>
      </c>
      <c r="H1376" s="10">
        <v>701.33</v>
      </c>
      <c r="I1376" s="10">
        <f t="shared" si="84"/>
        <v>110.41944444444444</v>
      </c>
      <c r="J1376" s="10">
        <f t="shared" si="85"/>
        <v>0.04</v>
      </c>
      <c r="K1376" s="10">
        <f t="shared" si="86"/>
        <v>4140.729166666667</v>
      </c>
      <c r="L1376" s="10">
        <f t="shared" si="87"/>
        <v>165.62916666666669</v>
      </c>
    </row>
    <row r="1377" spans="1:12" x14ac:dyDescent="0.25">
      <c r="A1377" s="13" t="s">
        <v>2848</v>
      </c>
      <c r="B1377" s="8">
        <v>45343</v>
      </c>
      <c r="C1377" s="9" t="s">
        <v>16</v>
      </c>
      <c r="D1377" s="9" t="s">
        <v>23</v>
      </c>
      <c r="E1377" s="10">
        <v>477.26</v>
      </c>
      <c r="F1377" s="11">
        <v>13</v>
      </c>
      <c r="G1377" s="11">
        <v>34</v>
      </c>
      <c r="H1377" s="10">
        <v>1873.23</v>
      </c>
      <c r="I1377" s="10">
        <f t="shared" si="84"/>
        <v>36.712307692307689</v>
      </c>
      <c r="J1377" s="10">
        <f t="shared" si="85"/>
        <v>0.34</v>
      </c>
      <c r="K1377" s="10">
        <f t="shared" si="86"/>
        <v>723.12121212121212</v>
      </c>
      <c r="L1377" s="10">
        <f t="shared" si="87"/>
        <v>245.86121212121213</v>
      </c>
    </row>
    <row r="1378" spans="1:12" x14ac:dyDescent="0.25">
      <c r="A1378" s="13" t="s">
        <v>2851</v>
      </c>
      <c r="B1378" s="8">
        <v>45002</v>
      </c>
      <c r="C1378" s="9" t="s">
        <v>16</v>
      </c>
      <c r="D1378" s="9" t="s">
        <v>23</v>
      </c>
      <c r="E1378" s="10">
        <v>3596.99</v>
      </c>
      <c r="F1378" s="11">
        <v>25</v>
      </c>
      <c r="G1378" s="11">
        <v>48</v>
      </c>
      <c r="H1378" s="10">
        <v>1467.02</v>
      </c>
      <c r="I1378" s="10">
        <f t="shared" si="84"/>
        <v>143.87959999999998</v>
      </c>
      <c r="J1378" s="10">
        <f t="shared" si="85"/>
        <v>0.48</v>
      </c>
      <c r="K1378" s="10">
        <f t="shared" si="86"/>
        <v>6917.2884615384619</v>
      </c>
      <c r="L1378" s="10">
        <f t="shared" si="87"/>
        <v>3320.2984615384617</v>
      </c>
    </row>
    <row r="1379" spans="1:12" x14ac:dyDescent="0.25">
      <c r="A1379" s="13" t="s">
        <v>3934</v>
      </c>
      <c r="B1379" s="8">
        <v>45480</v>
      </c>
      <c r="C1379" s="9" t="s">
        <v>16</v>
      </c>
      <c r="D1379" s="9" t="s">
        <v>23</v>
      </c>
      <c r="E1379" s="10">
        <v>1642.63</v>
      </c>
      <c r="F1379" s="11">
        <v>7</v>
      </c>
      <c r="G1379" s="11">
        <v>20</v>
      </c>
      <c r="H1379" s="10">
        <v>57.19</v>
      </c>
      <c r="I1379" s="10">
        <f t="shared" si="84"/>
        <v>234.66142857142859</v>
      </c>
      <c r="J1379" s="10">
        <f t="shared" si="85"/>
        <v>0.2</v>
      </c>
      <c r="K1379" s="10">
        <f t="shared" si="86"/>
        <v>2053.2874999999999</v>
      </c>
      <c r="L1379" s="10">
        <f t="shared" si="87"/>
        <v>410.65750000000003</v>
      </c>
    </row>
    <row r="1380" spans="1:12" x14ac:dyDescent="0.25">
      <c r="A1380" s="13" t="s">
        <v>2869</v>
      </c>
      <c r="B1380" s="8">
        <v>45258</v>
      </c>
      <c r="C1380" s="9" t="s">
        <v>16</v>
      </c>
      <c r="D1380" s="9" t="s">
        <v>23</v>
      </c>
      <c r="E1380" s="10">
        <v>3780.2</v>
      </c>
      <c r="F1380" s="11">
        <v>42</v>
      </c>
      <c r="G1380" s="11">
        <v>28</v>
      </c>
      <c r="H1380" s="10">
        <v>1882.56</v>
      </c>
      <c r="I1380" s="10">
        <f t="shared" si="84"/>
        <v>90.004761904761907</v>
      </c>
      <c r="J1380" s="10">
        <f t="shared" si="85"/>
        <v>0.28000000000000003</v>
      </c>
      <c r="K1380" s="10">
        <f t="shared" si="86"/>
        <v>5250.2777777777774</v>
      </c>
      <c r="L1380" s="10">
        <f t="shared" si="87"/>
        <v>1470.0777777777778</v>
      </c>
    </row>
    <row r="1381" spans="1:12" x14ac:dyDescent="0.25">
      <c r="A1381" s="13" t="s">
        <v>2885</v>
      </c>
      <c r="B1381" s="8">
        <v>44975</v>
      </c>
      <c r="C1381" s="9" t="s">
        <v>16</v>
      </c>
      <c r="D1381" s="9" t="s">
        <v>23</v>
      </c>
      <c r="E1381" s="10">
        <v>3176.06</v>
      </c>
      <c r="F1381" s="11">
        <v>11</v>
      </c>
      <c r="G1381" s="11">
        <v>11</v>
      </c>
      <c r="H1381" s="10">
        <v>1795.7</v>
      </c>
      <c r="I1381" s="10">
        <f t="shared" si="84"/>
        <v>288.73272727272729</v>
      </c>
      <c r="J1381" s="10">
        <f t="shared" si="85"/>
        <v>0.11</v>
      </c>
      <c r="K1381" s="10">
        <f t="shared" si="86"/>
        <v>3568.6067415730336</v>
      </c>
      <c r="L1381" s="10">
        <f t="shared" si="87"/>
        <v>392.54674157303367</v>
      </c>
    </row>
    <row r="1382" spans="1:12" x14ac:dyDescent="0.25">
      <c r="A1382" s="13" t="s">
        <v>2966</v>
      </c>
      <c r="B1382" s="8">
        <v>45515</v>
      </c>
      <c r="C1382" s="9" t="s">
        <v>16</v>
      </c>
      <c r="D1382" s="9" t="s">
        <v>23</v>
      </c>
      <c r="E1382" s="10">
        <v>1817.15</v>
      </c>
      <c r="F1382" s="11">
        <v>3</v>
      </c>
      <c r="G1382" s="11">
        <v>18</v>
      </c>
      <c r="H1382" s="10">
        <v>108.89</v>
      </c>
      <c r="I1382" s="10">
        <f t="shared" si="84"/>
        <v>605.7166666666667</v>
      </c>
      <c r="J1382" s="10">
        <f t="shared" si="85"/>
        <v>0.18</v>
      </c>
      <c r="K1382" s="10">
        <f t="shared" si="86"/>
        <v>2216.0365853658536</v>
      </c>
      <c r="L1382" s="10">
        <f t="shared" si="87"/>
        <v>398.88658536585365</v>
      </c>
    </row>
    <row r="1383" spans="1:12" x14ac:dyDescent="0.25">
      <c r="A1383" s="13" t="s">
        <v>3000</v>
      </c>
      <c r="B1383" s="8">
        <v>45259</v>
      </c>
      <c r="C1383" s="9" t="s">
        <v>16</v>
      </c>
      <c r="D1383" s="9" t="s">
        <v>23</v>
      </c>
      <c r="E1383" s="10">
        <v>3140.01</v>
      </c>
      <c r="F1383" s="11">
        <v>3</v>
      </c>
      <c r="G1383" s="11">
        <v>1</v>
      </c>
      <c r="H1383" s="10">
        <v>664.33</v>
      </c>
      <c r="I1383" s="10">
        <f t="shared" si="84"/>
        <v>1046.67</v>
      </c>
      <c r="J1383" s="10">
        <f t="shared" si="85"/>
        <v>0.01</v>
      </c>
      <c r="K1383" s="10">
        <f t="shared" si="86"/>
        <v>3171.7272727272725</v>
      </c>
      <c r="L1383" s="10">
        <f t="shared" si="87"/>
        <v>31.717272727272725</v>
      </c>
    </row>
    <row r="1384" spans="1:12" x14ac:dyDescent="0.25">
      <c r="A1384" s="13" t="s">
        <v>3011</v>
      </c>
      <c r="B1384" s="8">
        <v>45114</v>
      </c>
      <c r="C1384" s="9" t="s">
        <v>16</v>
      </c>
      <c r="D1384" s="9" t="s">
        <v>23</v>
      </c>
      <c r="E1384" s="10">
        <v>1372.16</v>
      </c>
      <c r="F1384" s="11">
        <v>25</v>
      </c>
      <c r="G1384" s="11">
        <v>50</v>
      </c>
      <c r="H1384" s="10">
        <v>1455.63</v>
      </c>
      <c r="I1384" s="10">
        <f t="shared" si="84"/>
        <v>54.886400000000002</v>
      </c>
      <c r="J1384" s="10">
        <f t="shared" si="85"/>
        <v>0.5</v>
      </c>
      <c r="K1384" s="10">
        <f t="shared" si="86"/>
        <v>2744.32</v>
      </c>
      <c r="L1384" s="10">
        <f t="shared" si="87"/>
        <v>1372.16</v>
      </c>
    </row>
    <row r="1385" spans="1:12" x14ac:dyDescent="0.25">
      <c r="A1385" s="13" t="s">
        <v>3045</v>
      </c>
      <c r="B1385" s="8">
        <v>45272</v>
      </c>
      <c r="C1385" s="9" t="s">
        <v>16</v>
      </c>
      <c r="D1385" s="9" t="s">
        <v>23</v>
      </c>
      <c r="E1385" s="10">
        <v>1650.09</v>
      </c>
      <c r="F1385" s="11">
        <v>31</v>
      </c>
      <c r="G1385" s="11">
        <v>30</v>
      </c>
      <c r="H1385" s="10">
        <v>89.97</v>
      </c>
      <c r="I1385" s="10">
        <f t="shared" si="84"/>
        <v>53.228709677419353</v>
      </c>
      <c r="J1385" s="10">
        <f t="shared" si="85"/>
        <v>0.3</v>
      </c>
      <c r="K1385" s="10">
        <f t="shared" si="86"/>
        <v>2357.2714285714287</v>
      </c>
      <c r="L1385" s="10">
        <f t="shared" si="87"/>
        <v>707.18142857142857</v>
      </c>
    </row>
    <row r="1386" spans="1:12" x14ac:dyDescent="0.25">
      <c r="A1386" s="13" t="s">
        <v>3097</v>
      </c>
      <c r="B1386" s="8">
        <v>44932</v>
      </c>
      <c r="C1386" s="9" t="s">
        <v>16</v>
      </c>
      <c r="D1386" s="9" t="s">
        <v>23</v>
      </c>
      <c r="E1386" s="10">
        <v>1254.57</v>
      </c>
      <c r="F1386" s="11">
        <v>7</v>
      </c>
      <c r="G1386" s="11">
        <v>18</v>
      </c>
      <c r="H1386" s="10">
        <v>147.32</v>
      </c>
      <c r="I1386" s="10">
        <f t="shared" si="84"/>
        <v>179.22428571428571</v>
      </c>
      <c r="J1386" s="10">
        <f t="shared" si="85"/>
        <v>0.18</v>
      </c>
      <c r="K1386" s="10">
        <f t="shared" si="86"/>
        <v>1529.9634146341464</v>
      </c>
      <c r="L1386" s="10">
        <f t="shared" si="87"/>
        <v>275.39341463414632</v>
      </c>
    </row>
    <row r="1387" spans="1:12" x14ac:dyDescent="0.25">
      <c r="A1387" s="13" t="s">
        <v>3099</v>
      </c>
      <c r="B1387" s="8">
        <v>45354</v>
      </c>
      <c r="C1387" s="9" t="s">
        <v>16</v>
      </c>
      <c r="D1387" s="9" t="s">
        <v>23</v>
      </c>
      <c r="E1387" s="10">
        <v>1942.19</v>
      </c>
      <c r="F1387" s="11">
        <v>3</v>
      </c>
      <c r="G1387" s="11">
        <v>36</v>
      </c>
      <c r="H1387" s="10">
        <v>755.4</v>
      </c>
      <c r="I1387" s="10">
        <f t="shared" si="84"/>
        <v>647.39666666666665</v>
      </c>
      <c r="J1387" s="10">
        <f t="shared" si="85"/>
        <v>0.36</v>
      </c>
      <c r="K1387" s="10">
        <f t="shared" si="86"/>
        <v>3034.671875</v>
      </c>
      <c r="L1387" s="10">
        <f t="shared" si="87"/>
        <v>1092.4818749999999</v>
      </c>
    </row>
    <row r="1388" spans="1:12" x14ac:dyDescent="0.25">
      <c r="A1388" s="13" t="s">
        <v>3103</v>
      </c>
      <c r="B1388" s="8">
        <v>45199</v>
      </c>
      <c r="C1388" s="9" t="s">
        <v>16</v>
      </c>
      <c r="D1388" s="9" t="s">
        <v>23</v>
      </c>
      <c r="E1388" s="10">
        <v>3223.34</v>
      </c>
      <c r="F1388" s="11">
        <v>8</v>
      </c>
      <c r="G1388" s="11">
        <v>47</v>
      </c>
      <c r="H1388" s="10">
        <v>145.26</v>
      </c>
      <c r="I1388" s="10">
        <f t="shared" si="84"/>
        <v>402.91750000000002</v>
      </c>
      <c r="J1388" s="10">
        <f t="shared" si="85"/>
        <v>0.47</v>
      </c>
      <c r="K1388" s="10">
        <f t="shared" si="86"/>
        <v>6081.7735849056608</v>
      </c>
      <c r="L1388" s="10">
        <f t="shared" si="87"/>
        <v>2858.4335849056606</v>
      </c>
    </row>
    <row r="1389" spans="1:12" x14ac:dyDescent="0.25">
      <c r="A1389" s="13" t="s">
        <v>3121</v>
      </c>
      <c r="B1389" s="8">
        <v>44944</v>
      </c>
      <c r="C1389" s="9" t="s">
        <v>16</v>
      </c>
      <c r="D1389" s="9" t="s">
        <v>23</v>
      </c>
      <c r="E1389" s="10">
        <v>4207.33</v>
      </c>
      <c r="F1389" s="11">
        <v>14</v>
      </c>
      <c r="G1389" s="11">
        <v>10</v>
      </c>
      <c r="H1389" s="10">
        <v>343.44</v>
      </c>
      <c r="I1389" s="10">
        <f t="shared" si="84"/>
        <v>300.52357142857142</v>
      </c>
      <c r="J1389" s="10">
        <f t="shared" si="85"/>
        <v>0.1</v>
      </c>
      <c r="K1389" s="10">
        <f t="shared" si="86"/>
        <v>4674.8111111111111</v>
      </c>
      <c r="L1389" s="10">
        <f t="shared" si="87"/>
        <v>467.48111111111115</v>
      </c>
    </row>
    <row r="1390" spans="1:12" x14ac:dyDescent="0.25">
      <c r="A1390" s="13" t="s">
        <v>3140</v>
      </c>
      <c r="B1390" s="8">
        <v>44898</v>
      </c>
      <c r="C1390" s="9" t="s">
        <v>16</v>
      </c>
      <c r="D1390" s="9" t="s">
        <v>23</v>
      </c>
      <c r="E1390" s="10">
        <v>2838.52</v>
      </c>
      <c r="F1390" s="11">
        <v>2</v>
      </c>
      <c r="G1390" s="11">
        <v>6</v>
      </c>
      <c r="H1390" s="10">
        <v>1253.8</v>
      </c>
      <c r="I1390" s="10">
        <f t="shared" si="84"/>
        <v>1419.26</v>
      </c>
      <c r="J1390" s="10">
        <f t="shared" si="85"/>
        <v>0.06</v>
      </c>
      <c r="K1390" s="10">
        <f t="shared" si="86"/>
        <v>3019.7021276595747</v>
      </c>
      <c r="L1390" s="10">
        <f t="shared" si="87"/>
        <v>181.18212765957446</v>
      </c>
    </row>
    <row r="1391" spans="1:12" x14ac:dyDescent="0.25">
      <c r="A1391" s="13" t="s">
        <v>3145</v>
      </c>
      <c r="B1391" s="8">
        <v>45512</v>
      </c>
      <c r="C1391" s="9" t="s">
        <v>16</v>
      </c>
      <c r="D1391" s="9" t="s">
        <v>23</v>
      </c>
      <c r="E1391" s="10">
        <v>3308.02</v>
      </c>
      <c r="F1391" s="11">
        <v>44</v>
      </c>
      <c r="G1391" s="11">
        <v>48</v>
      </c>
      <c r="H1391" s="10">
        <v>1334.64</v>
      </c>
      <c r="I1391" s="10">
        <f t="shared" si="84"/>
        <v>75.182272727272732</v>
      </c>
      <c r="J1391" s="10">
        <f t="shared" si="85"/>
        <v>0.48</v>
      </c>
      <c r="K1391" s="10">
        <f t="shared" si="86"/>
        <v>6361.5769230769229</v>
      </c>
      <c r="L1391" s="10">
        <f t="shared" si="87"/>
        <v>3053.5569230769229</v>
      </c>
    </row>
    <row r="1392" spans="1:12" x14ac:dyDescent="0.25">
      <c r="A1392" s="13" t="s">
        <v>3152</v>
      </c>
      <c r="B1392" s="8">
        <v>45444</v>
      </c>
      <c r="C1392" s="9" t="s">
        <v>16</v>
      </c>
      <c r="D1392" s="9" t="s">
        <v>23</v>
      </c>
      <c r="E1392" s="10">
        <v>3392.79</v>
      </c>
      <c r="F1392" s="11">
        <v>10</v>
      </c>
      <c r="G1392" s="11">
        <v>20</v>
      </c>
      <c r="H1392" s="10">
        <v>41.62</v>
      </c>
      <c r="I1392" s="10">
        <f t="shared" si="84"/>
        <v>339.279</v>
      </c>
      <c r="J1392" s="10">
        <f t="shared" si="85"/>
        <v>0.2</v>
      </c>
      <c r="K1392" s="10">
        <f t="shared" si="86"/>
        <v>4240.9875000000002</v>
      </c>
      <c r="L1392" s="10">
        <f t="shared" si="87"/>
        <v>848.1975000000001</v>
      </c>
    </row>
    <row r="1393" spans="1:12" x14ac:dyDescent="0.25">
      <c r="A1393" s="13" t="s">
        <v>3153</v>
      </c>
      <c r="B1393" s="8">
        <v>44899</v>
      </c>
      <c r="C1393" s="9" t="s">
        <v>16</v>
      </c>
      <c r="D1393" s="9" t="s">
        <v>23</v>
      </c>
      <c r="E1393" s="10">
        <v>2344.38</v>
      </c>
      <c r="F1393" s="11">
        <v>21</v>
      </c>
      <c r="G1393" s="11">
        <v>39</v>
      </c>
      <c r="H1393" s="10">
        <v>10.25</v>
      </c>
      <c r="I1393" s="10">
        <f t="shared" si="84"/>
        <v>111.63714285714286</v>
      </c>
      <c r="J1393" s="10">
        <f t="shared" si="85"/>
        <v>0.39</v>
      </c>
      <c r="K1393" s="10">
        <f t="shared" si="86"/>
        <v>3843.2459016393441</v>
      </c>
      <c r="L1393" s="10">
        <f t="shared" si="87"/>
        <v>1498.8659016393442</v>
      </c>
    </row>
    <row r="1394" spans="1:12" x14ac:dyDescent="0.25">
      <c r="A1394" s="13" t="s">
        <v>3168</v>
      </c>
      <c r="B1394" s="8">
        <v>45425</v>
      </c>
      <c r="C1394" s="9" t="s">
        <v>16</v>
      </c>
      <c r="D1394" s="9" t="s">
        <v>23</v>
      </c>
      <c r="E1394" s="10">
        <v>3755.51</v>
      </c>
      <c r="F1394" s="11">
        <v>34</v>
      </c>
      <c r="G1394" s="11">
        <v>29</v>
      </c>
      <c r="H1394" s="10">
        <v>942.56</v>
      </c>
      <c r="I1394" s="10">
        <f t="shared" si="84"/>
        <v>110.45617647058825</v>
      </c>
      <c r="J1394" s="10">
        <f t="shared" si="85"/>
        <v>0.28999999999999998</v>
      </c>
      <c r="K1394" s="10">
        <f t="shared" si="86"/>
        <v>5289.4507042253517</v>
      </c>
      <c r="L1394" s="10">
        <f t="shared" si="87"/>
        <v>1533.940704225352</v>
      </c>
    </row>
    <row r="1395" spans="1:12" x14ac:dyDescent="0.25">
      <c r="A1395" s="13" t="s">
        <v>3179</v>
      </c>
      <c r="B1395" s="8">
        <v>45495</v>
      </c>
      <c r="C1395" s="9" t="s">
        <v>16</v>
      </c>
      <c r="D1395" s="9" t="s">
        <v>23</v>
      </c>
      <c r="E1395" s="10">
        <v>4579.79</v>
      </c>
      <c r="F1395" s="11">
        <v>7</v>
      </c>
      <c r="G1395" s="11">
        <v>42</v>
      </c>
      <c r="H1395" s="10">
        <v>574.67999999999995</v>
      </c>
      <c r="I1395" s="10">
        <f t="shared" si="84"/>
        <v>654.25571428571425</v>
      </c>
      <c r="J1395" s="10">
        <f t="shared" si="85"/>
        <v>0.42</v>
      </c>
      <c r="K1395" s="10">
        <f t="shared" si="86"/>
        <v>7896.1896551724139</v>
      </c>
      <c r="L1395" s="10">
        <f t="shared" si="87"/>
        <v>3316.3996551724135</v>
      </c>
    </row>
    <row r="1396" spans="1:12" x14ac:dyDescent="0.25">
      <c r="A1396" s="13" t="s">
        <v>3185</v>
      </c>
      <c r="B1396" s="8">
        <v>45224</v>
      </c>
      <c r="C1396" s="9" t="s">
        <v>16</v>
      </c>
      <c r="D1396" s="9" t="s">
        <v>23</v>
      </c>
      <c r="E1396" s="10">
        <v>4294.92</v>
      </c>
      <c r="F1396" s="11">
        <v>16</v>
      </c>
      <c r="G1396" s="11">
        <v>39</v>
      </c>
      <c r="H1396" s="10">
        <v>468.76</v>
      </c>
      <c r="I1396" s="10">
        <f t="shared" si="84"/>
        <v>268.4325</v>
      </c>
      <c r="J1396" s="10">
        <f t="shared" si="85"/>
        <v>0.39</v>
      </c>
      <c r="K1396" s="10">
        <f t="shared" si="86"/>
        <v>7040.8524590163934</v>
      </c>
      <c r="L1396" s="10">
        <f t="shared" si="87"/>
        <v>2745.9324590163933</v>
      </c>
    </row>
    <row r="1397" spans="1:12" x14ac:dyDescent="0.25">
      <c r="A1397" s="13" t="s">
        <v>3193</v>
      </c>
      <c r="B1397" s="8">
        <v>45390</v>
      </c>
      <c r="C1397" s="9" t="s">
        <v>16</v>
      </c>
      <c r="D1397" s="9" t="s">
        <v>23</v>
      </c>
      <c r="E1397" s="10">
        <v>2408.6799999999998</v>
      </c>
      <c r="F1397" s="11">
        <v>28</v>
      </c>
      <c r="G1397" s="11">
        <v>34</v>
      </c>
      <c r="H1397" s="10">
        <v>333</v>
      </c>
      <c r="I1397" s="10">
        <f t="shared" si="84"/>
        <v>86.02428571428571</v>
      </c>
      <c r="J1397" s="10">
        <f t="shared" si="85"/>
        <v>0.34</v>
      </c>
      <c r="K1397" s="10">
        <f t="shared" si="86"/>
        <v>3649.515151515151</v>
      </c>
      <c r="L1397" s="10">
        <f t="shared" si="87"/>
        <v>1240.8351515151514</v>
      </c>
    </row>
    <row r="1398" spans="1:12" x14ac:dyDescent="0.25">
      <c r="A1398" s="13" t="s">
        <v>3194</v>
      </c>
      <c r="B1398" s="8">
        <v>45025</v>
      </c>
      <c r="C1398" s="9" t="s">
        <v>16</v>
      </c>
      <c r="D1398" s="9" t="s">
        <v>23</v>
      </c>
      <c r="E1398" s="10">
        <v>2353.0700000000002</v>
      </c>
      <c r="F1398" s="11">
        <v>18</v>
      </c>
      <c r="G1398" s="11">
        <v>10</v>
      </c>
      <c r="H1398" s="10">
        <v>652.19000000000005</v>
      </c>
      <c r="I1398" s="10">
        <f t="shared" si="84"/>
        <v>130.72611111111112</v>
      </c>
      <c r="J1398" s="10">
        <f t="shared" si="85"/>
        <v>0.1</v>
      </c>
      <c r="K1398" s="10">
        <f t="shared" si="86"/>
        <v>2614.5222222222224</v>
      </c>
      <c r="L1398" s="10">
        <f t="shared" si="87"/>
        <v>261.45222222222225</v>
      </c>
    </row>
    <row r="1399" spans="1:12" x14ac:dyDescent="0.25">
      <c r="A1399" s="13" t="s">
        <v>3213</v>
      </c>
      <c r="B1399" s="8">
        <v>44984</v>
      </c>
      <c r="C1399" s="9" t="s">
        <v>16</v>
      </c>
      <c r="D1399" s="9" t="s">
        <v>23</v>
      </c>
      <c r="E1399" s="10">
        <v>1926.5</v>
      </c>
      <c r="F1399" s="11">
        <v>12</v>
      </c>
      <c r="G1399" s="11">
        <v>46</v>
      </c>
      <c r="H1399" s="10">
        <v>1252.8399999999999</v>
      </c>
      <c r="I1399" s="10">
        <f t="shared" si="84"/>
        <v>160.54166666666666</v>
      </c>
      <c r="J1399" s="10">
        <f t="shared" si="85"/>
        <v>0.46</v>
      </c>
      <c r="K1399" s="10">
        <f t="shared" si="86"/>
        <v>3567.5925925925926</v>
      </c>
      <c r="L1399" s="10">
        <f t="shared" si="87"/>
        <v>1641.0925925925926</v>
      </c>
    </row>
    <row r="1400" spans="1:12" x14ac:dyDescent="0.25">
      <c r="A1400" s="13" t="s">
        <v>3235</v>
      </c>
      <c r="B1400" s="8">
        <v>45212</v>
      </c>
      <c r="C1400" s="9" t="s">
        <v>16</v>
      </c>
      <c r="D1400" s="9" t="s">
        <v>23</v>
      </c>
      <c r="E1400" s="10">
        <v>686.97</v>
      </c>
      <c r="F1400" s="11">
        <v>41</v>
      </c>
      <c r="G1400" s="11">
        <v>28</v>
      </c>
      <c r="H1400" s="10">
        <v>1121.1300000000001</v>
      </c>
      <c r="I1400" s="10">
        <f t="shared" si="84"/>
        <v>16.755365853658539</v>
      </c>
      <c r="J1400" s="10">
        <f t="shared" si="85"/>
        <v>0.28000000000000003</v>
      </c>
      <c r="K1400" s="10">
        <f t="shared" si="86"/>
        <v>954.125</v>
      </c>
      <c r="L1400" s="10">
        <f t="shared" si="87"/>
        <v>267.15500000000003</v>
      </c>
    </row>
    <row r="1401" spans="1:12" x14ac:dyDescent="0.25">
      <c r="A1401" s="13" t="s">
        <v>3274</v>
      </c>
      <c r="B1401" s="8">
        <v>45194</v>
      </c>
      <c r="C1401" s="9" t="s">
        <v>16</v>
      </c>
      <c r="D1401" s="9" t="s">
        <v>23</v>
      </c>
      <c r="E1401" s="10">
        <v>4782.0600000000004</v>
      </c>
      <c r="F1401" s="11">
        <v>14</v>
      </c>
      <c r="G1401" s="11">
        <v>20</v>
      </c>
      <c r="H1401" s="10">
        <v>235.35</v>
      </c>
      <c r="I1401" s="10">
        <f t="shared" si="84"/>
        <v>341.5757142857143</v>
      </c>
      <c r="J1401" s="10">
        <f t="shared" si="85"/>
        <v>0.2</v>
      </c>
      <c r="K1401" s="10">
        <f t="shared" si="86"/>
        <v>5977.5750000000007</v>
      </c>
      <c r="L1401" s="10">
        <f t="shared" si="87"/>
        <v>1195.5150000000001</v>
      </c>
    </row>
    <row r="1402" spans="1:12" x14ac:dyDescent="0.25">
      <c r="A1402" s="13" t="s">
        <v>3275</v>
      </c>
      <c r="B1402" s="8">
        <v>45241</v>
      </c>
      <c r="C1402" s="9" t="s">
        <v>16</v>
      </c>
      <c r="D1402" s="9" t="s">
        <v>23</v>
      </c>
      <c r="E1402" s="10">
        <v>3478.83</v>
      </c>
      <c r="F1402" s="11">
        <v>13</v>
      </c>
      <c r="G1402" s="11">
        <v>25</v>
      </c>
      <c r="H1402" s="10">
        <v>736</v>
      </c>
      <c r="I1402" s="10">
        <f t="shared" si="84"/>
        <v>267.6023076923077</v>
      </c>
      <c r="J1402" s="10">
        <f t="shared" si="85"/>
        <v>0.25</v>
      </c>
      <c r="K1402" s="10">
        <f t="shared" si="86"/>
        <v>4638.4399999999996</v>
      </c>
      <c r="L1402" s="10">
        <f t="shared" si="87"/>
        <v>1159.6099999999999</v>
      </c>
    </row>
    <row r="1403" spans="1:12" x14ac:dyDescent="0.25">
      <c r="A1403" s="13" t="s">
        <v>3289</v>
      </c>
      <c r="B1403" s="8">
        <v>44995</v>
      </c>
      <c r="C1403" s="9" t="s">
        <v>16</v>
      </c>
      <c r="D1403" s="9" t="s">
        <v>23</v>
      </c>
      <c r="E1403" s="10">
        <v>4648.93</v>
      </c>
      <c r="F1403" s="11">
        <v>23</v>
      </c>
      <c r="G1403" s="11">
        <v>45</v>
      </c>
      <c r="H1403" s="10">
        <v>374.46</v>
      </c>
      <c r="I1403" s="10">
        <f t="shared" si="84"/>
        <v>202.12739130434784</v>
      </c>
      <c r="J1403" s="10">
        <f t="shared" si="85"/>
        <v>0.45</v>
      </c>
      <c r="K1403" s="10">
        <f t="shared" si="86"/>
        <v>8452.6</v>
      </c>
      <c r="L1403" s="10">
        <f t="shared" si="87"/>
        <v>3803.67</v>
      </c>
    </row>
    <row r="1404" spans="1:12" x14ac:dyDescent="0.25">
      <c r="A1404" s="13" t="s">
        <v>3296</v>
      </c>
      <c r="B1404" s="8">
        <v>45268</v>
      </c>
      <c r="C1404" s="9" t="s">
        <v>16</v>
      </c>
      <c r="D1404" s="9" t="s">
        <v>23</v>
      </c>
      <c r="E1404" s="10">
        <v>4962.9399999999996</v>
      </c>
      <c r="F1404" s="11">
        <v>49</v>
      </c>
      <c r="G1404" s="11">
        <v>1</v>
      </c>
      <c r="H1404" s="10">
        <v>660.29</v>
      </c>
      <c r="I1404" s="10">
        <f t="shared" si="84"/>
        <v>101.28448979591836</v>
      </c>
      <c r="J1404" s="10">
        <f t="shared" si="85"/>
        <v>0.01</v>
      </c>
      <c r="K1404" s="10">
        <f t="shared" si="86"/>
        <v>5013.0707070707067</v>
      </c>
      <c r="L1404" s="10">
        <f t="shared" si="87"/>
        <v>50.130707070707068</v>
      </c>
    </row>
    <row r="1405" spans="1:12" x14ac:dyDescent="0.25">
      <c r="A1405" s="13" t="s">
        <v>3336</v>
      </c>
      <c r="B1405" s="8">
        <v>44955</v>
      </c>
      <c r="C1405" s="9" t="s">
        <v>16</v>
      </c>
      <c r="D1405" s="9" t="s">
        <v>23</v>
      </c>
      <c r="E1405" s="10">
        <v>506.69</v>
      </c>
      <c r="F1405" s="11">
        <v>38</v>
      </c>
      <c r="G1405" s="11">
        <v>27</v>
      </c>
      <c r="H1405" s="10">
        <v>1442.18</v>
      </c>
      <c r="I1405" s="10">
        <f t="shared" si="84"/>
        <v>13.333947368421052</v>
      </c>
      <c r="J1405" s="10">
        <f t="shared" si="85"/>
        <v>0.27</v>
      </c>
      <c r="K1405" s="10">
        <f t="shared" si="86"/>
        <v>694.09589041095887</v>
      </c>
      <c r="L1405" s="10">
        <f t="shared" si="87"/>
        <v>187.4058904109589</v>
      </c>
    </row>
    <row r="1406" spans="1:12" x14ac:dyDescent="0.25">
      <c r="A1406" s="13" t="s">
        <v>3360</v>
      </c>
      <c r="B1406" s="8">
        <v>45432</v>
      </c>
      <c r="C1406" s="9" t="s">
        <v>16</v>
      </c>
      <c r="D1406" s="9" t="s">
        <v>23</v>
      </c>
      <c r="E1406" s="10">
        <v>4931.93</v>
      </c>
      <c r="F1406" s="11">
        <v>2</v>
      </c>
      <c r="G1406" s="11">
        <v>16</v>
      </c>
      <c r="H1406" s="10">
        <v>1931.16</v>
      </c>
      <c r="I1406" s="10">
        <f t="shared" si="84"/>
        <v>2465.9650000000001</v>
      </c>
      <c r="J1406" s="10">
        <f t="shared" si="85"/>
        <v>0.16</v>
      </c>
      <c r="K1406" s="10">
        <f t="shared" si="86"/>
        <v>5871.3452380952385</v>
      </c>
      <c r="L1406" s="10">
        <f t="shared" si="87"/>
        <v>939.41523809523824</v>
      </c>
    </row>
    <row r="1407" spans="1:12" x14ac:dyDescent="0.25">
      <c r="A1407" s="13" t="s">
        <v>3364</v>
      </c>
      <c r="B1407" s="8">
        <v>44960</v>
      </c>
      <c r="C1407" s="9" t="s">
        <v>16</v>
      </c>
      <c r="D1407" s="9" t="s">
        <v>23</v>
      </c>
      <c r="E1407" s="10">
        <v>3187.48</v>
      </c>
      <c r="F1407" s="11">
        <v>48</v>
      </c>
      <c r="G1407" s="11">
        <v>49</v>
      </c>
      <c r="H1407" s="10">
        <v>395.29</v>
      </c>
      <c r="I1407" s="10">
        <f t="shared" si="84"/>
        <v>66.405833333333334</v>
      </c>
      <c r="J1407" s="10">
        <f t="shared" si="85"/>
        <v>0.49</v>
      </c>
      <c r="K1407" s="10">
        <f t="shared" si="86"/>
        <v>6249.9607843137255</v>
      </c>
      <c r="L1407" s="10">
        <f t="shared" si="87"/>
        <v>3062.4807843137255</v>
      </c>
    </row>
    <row r="1408" spans="1:12" x14ac:dyDescent="0.25">
      <c r="A1408" s="13" t="s">
        <v>3366</v>
      </c>
      <c r="B1408" s="8">
        <v>45356</v>
      </c>
      <c r="C1408" s="9" t="s">
        <v>16</v>
      </c>
      <c r="D1408" s="9" t="s">
        <v>23</v>
      </c>
      <c r="E1408" s="10">
        <v>746.92</v>
      </c>
      <c r="F1408" s="11">
        <v>11</v>
      </c>
      <c r="G1408" s="11">
        <v>20</v>
      </c>
      <c r="H1408" s="10">
        <v>1818.56</v>
      </c>
      <c r="I1408" s="10">
        <f t="shared" si="84"/>
        <v>67.901818181818172</v>
      </c>
      <c r="J1408" s="10">
        <f t="shared" si="85"/>
        <v>0.2</v>
      </c>
      <c r="K1408" s="10">
        <f t="shared" si="86"/>
        <v>933.65</v>
      </c>
      <c r="L1408" s="10">
        <f t="shared" si="87"/>
        <v>186.73000000000002</v>
      </c>
    </row>
    <row r="1409" spans="1:12" x14ac:dyDescent="0.25">
      <c r="A1409" s="13" t="s">
        <v>3378</v>
      </c>
      <c r="B1409" s="8">
        <v>45205</v>
      </c>
      <c r="C1409" s="9" t="s">
        <v>16</v>
      </c>
      <c r="D1409" s="9" t="s">
        <v>23</v>
      </c>
      <c r="E1409" s="10">
        <v>3122.58</v>
      </c>
      <c r="F1409" s="11">
        <v>25</v>
      </c>
      <c r="G1409" s="11">
        <v>0</v>
      </c>
      <c r="H1409" s="10">
        <v>548.28</v>
      </c>
      <c r="I1409" s="10">
        <f t="shared" si="84"/>
        <v>124.9032</v>
      </c>
      <c r="J1409" s="10">
        <f t="shared" si="85"/>
        <v>0</v>
      </c>
      <c r="K1409" s="10">
        <f t="shared" si="86"/>
        <v>3122.58</v>
      </c>
      <c r="L1409" s="10">
        <f t="shared" si="87"/>
        <v>0</v>
      </c>
    </row>
    <row r="1410" spans="1:12" x14ac:dyDescent="0.25">
      <c r="A1410" s="13" t="s">
        <v>3429</v>
      </c>
      <c r="B1410" s="8">
        <v>45351</v>
      </c>
      <c r="C1410" s="9" t="s">
        <v>16</v>
      </c>
      <c r="D1410" s="9" t="s">
        <v>23</v>
      </c>
      <c r="E1410" s="10">
        <v>4645.4799999999996</v>
      </c>
      <c r="F1410" s="11">
        <v>48</v>
      </c>
      <c r="G1410" s="11">
        <v>13</v>
      </c>
      <c r="H1410" s="10">
        <v>1580.77</v>
      </c>
      <c r="I1410" s="10">
        <f t="shared" ref="I1410:I1473" si="88">E1410/F1410</f>
        <v>96.78083333333332</v>
      </c>
      <c r="J1410" s="10">
        <f t="shared" ref="J1410:J1473" si="89">G1410/100</f>
        <v>0.13</v>
      </c>
      <c r="K1410" s="10">
        <f t="shared" ref="K1410:K1473" si="90">(E1410*100)/(100-G1410)</f>
        <v>5339.6321839080456</v>
      </c>
      <c r="L1410" s="10">
        <f t="shared" ref="L1410:L1473" si="91">K1410*J1410</f>
        <v>694.15218390804591</v>
      </c>
    </row>
    <row r="1411" spans="1:12" x14ac:dyDescent="0.25">
      <c r="A1411" s="13" t="s">
        <v>3474</v>
      </c>
      <c r="B1411" s="8">
        <v>45068</v>
      </c>
      <c r="C1411" s="9" t="s">
        <v>16</v>
      </c>
      <c r="D1411" s="9" t="s">
        <v>23</v>
      </c>
      <c r="E1411" s="10">
        <v>1096.5899999999999</v>
      </c>
      <c r="F1411" s="11">
        <v>4</v>
      </c>
      <c r="G1411" s="11">
        <v>24</v>
      </c>
      <c r="H1411" s="10">
        <v>1766.86</v>
      </c>
      <c r="I1411" s="10">
        <f t="shared" si="88"/>
        <v>274.14749999999998</v>
      </c>
      <c r="J1411" s="10">
        <f t="shared" si="89"/>
        <v>0.24</v>
      </c>
      <c r="K1411" s="10">
        <f t="shared" si="90"/>
        <v>1442.8815789473683</v>
      </c>
      <c r="L1411" s="10">
        <f t="shared" si="91"/>
        <v>346.29157894736841</v>
      </c>
    </row>
    <row r="1412" spans="1:12" x14ac:dyDescent="0.25">
      <c r="A1412" s="13" t="s">
        <v>3502</v>
      </c>
      <c r="B1412" s="8">
        <v>45263</v>
      </c>
      <c r="C1412" s="9" t="s">
        <v>16</v>
      </c>
      <c r="D1412" s="9" t="s">
        <v>23</v>
      </c>
      <c r="E1412" s="10">
        <v>66.58</v>
      </c>
      <c r="F1412" s="11">
        <v>40</v>
      </c>
      <c r="G1412" s="11">
        <v>27</v>
      </c>
      <c r="H1412" s="10">
        <v>370.16</v>
      </c>
      <c r="I1412" s="10">
        <f t="shared" si="88"/>
        <v>1.6644999999999999</v>
      </c>
      <c r="J1412" s="10">
        <f t="shared" si="89"/>
        <v>0.27</v>
      </c>
      <c r="K1412" s="10">
        <f t="shared" si="90"/>
        <v>91.205479452054789</v>
      </c>
      <c r="L1412" s="10">
        <f t="shared" si="91"/>
        <v>24.625479452054794</v>
      </c>
    </row>
    <row r="1413" spans="1:12" x14ac:dyDescent="0.25">
      <c r="A1413" s="13" t="s">
        <v>3521</v>
      </c>
      <c r="B1413" s="8">
        <v>45182</v>
      </c>
      <c r="C1413" s="9" t="s">
        <v>16</v>
      </c>
      <c r="D1413" s="9" t="s">
        <v>23</v>
      </c>
      <c r="E1413" s="10">
        <v>2952.57</v>
      </c>
      <c r="F1413" s="11">
        <v>2</v>
      </c>
      <c r="G1413" s="11">
        <v>20</v>
      </c>
      <c r="H1413" s="10">
        <v>990.34</v>
      </c>
      <c r="I1413" s="10">
        <f t="shared" si="88"/>
        <v>1476.2850000000001</v>
      </c>
      <c r="J1413" s="10">
        <f t="shared" si="89"/>
        <v>0.2</v>
      </c>
      <c r="K1413" s="10">
        <f t="shared" si="90"/>
        <v>3690.7125000000001</v>
      </c>
      <c r="L1413" s="10">
        <f t="shared" si="91"/>
        <v>738.14250000000004</v>
      </c>
    </row>
    <row r="1414" spans="1:12" x14ac:dyDescent="0.25">
      <c r="A1414" s="13" t="s">
        <v>3542</v>
      </c>
      <c r="B1414" s="8">
        <v>45300</v>
      </c>
      <c r="C1414" s="9" t="s">
        <v>16</v>
      </c>
      <c r="D1414" s="9" t="s">
        <v>23</v>
      </c>
      <c r="E1414" s="10">
        <v>3901.29</v>
      </c>
      <c r="F1414" s="11">
        <v>29</v>
      </c>
      <c r="G1414" s="11">
        <v>5</v>
      </c>
      <c r="H1414" s="10">
        <v>508.13</v>
      </c>
      <c r="I1414" s="10">
        <f t="shared" si="88"/>
        <v>134.52724137931034</v>
      </c>
      <c r="J1414" s="10">
        <f t="shared" si="89"/>
        <v>0.05</v>
      </c>
      <c r="K1414" s="10">
        <f t="shared" si="90"/>
        <v>4106.621052631579</v>
      </c>
      <c r="L1414" s="10">
        <f t="shared" si="91"/>
        <v>205.33105263157896</v>
      </c>
    </row>
    <row r="1415" spans="1:12" x14ac:dyDescent="0.25">
      <c r="A1415" s="13" t="s">
        <v>3548</v>
      </c>
      <c r="B1415" s="8">
        <v>45396</v>
      </c>
      <c r="C1415" s="9" t="s">
        <v>16</v>
      </c>
      <c r="D1415" s="9" t="s">
        <v>23</v>
      </c>
      <c r="E1415" s="10">
        <v>4178.3999999999996</v>
      </c>
      <c r="F1415" s="11">
        <v>9</v>
      </c>
      <c r="G1415" s="11">
        <v>19</v>
      </c>
      <c r="H1415" s="10">
        <v>246.58</v>
      </c>
      <c r="I1415" s="10">
        <f t="shared" si="88"/>
        <v>464.26666666666665</v>
      </c>
      <c r="J1415" s="10">
        <f t="shared" si="89"/>
        <v>0.19</v>
      </c>
      <c r="K1415" s="10">
        <f t="shared" si="90"/>
        <v>5158.5185185185182</v>
      </c>
      <c r="L1415" s="10">
        <f t="shared" si="91"/>
        <v>980.1185185185185</v>
      </c>
    </row>
    <row r="1416" spans="1:12" x14ac:dyDescent="0.25">
      <c r="A1416" s="13" t="s">
        <v>3587</v>
      </c>
      <c r="B1416" s="8">
        <v>45557</v>
      </c>
      <c r="C1416" s="9" t="s">
        <v>16</v>
      </c>
      <c r="D1416" s="9" t="s">
        <v>23</v>
      </c>
      <c r="E1416" s="10">
        <v>4059.59</v>
      </c>
      <c r="F1416" s="11">
        <v>36</v>
      </c>
      <c r="G1416" s="11">
        <v>19</v>
      </c>
      <c r="H1416" s="10">
        <v>1473.1</v>
      </c>
      <c r="I1416" s="10">
        <f t="shared" si="88"/>
        <v>112.7663888888889</v>
      </c>
      <c r="J1416" s="10">
        <f t="shared" si="89"/>
        <v>0.19</v>
      </c>
      <c r="K1416" s="10">
        <f t="shared" si="90"/>
        <v>5011.8395061728397</v>
      </c>
      <c r="L1416" s="10">
        <f t="shared" si="91"/>
        <v>952.24950617283957</v>
      </c>
    </row>
    <row r="1417" spans="1:12" x14ac:dyDescent="0.25">
      <c r="A1417" s="13" t="s">
        <v>3622</v>
      </c>
      <c r="B1417" s="8">
        <v>45580</v>
      </c>
      <c r="C1417" s="9" t="s">
        <v>16</v>
      </c>
      <c r="D1417" s="9" t="s">
        <v>23</v>
      </c>
      <c r="E1417" s="10">
        <v>473.7</v>
      </c>
      <c r="F1417" s="11">
        <v>13</v>
      </c>
      <c r="G1417" s="11">
        <v>26</v>
      </c>
      <c r="H1417" s="10">
        <v>1075.74</v>
      </c>
      <c r="I1417" s="10">
        <f t="shared" si="88"/>
        <v>36.438461538461539</v>
      </c>
      <c r="J1417" s="10">
        <f t="shared" si="89"/>
        <v>0.26</v>
      </c>
      <c r="K1417" s="10">
        <f t="shared" si="90"/>
        <v>640.1351351351351</v>
      </c>
      <c r="L1417" s="10">
        <f t="shared" si="91"/>
        <v>166.43513513513514</v>
      </c>
    </row>
    <row r="1418" spans="1:12" x14ac:dyDescent="0.25">
      <c r="A1418" s="13" t="s">
        <v>3627</v>
      </c>
      <c r="B1418" s="8">
        <v>45455</v>
      </c>
      <c r="C1418" s="9" t="s">
        <v>16</v>
      </c>
      <c r="D1418" s="9" t="s">
        <v>23</v>
      </c>
      <c r="E1418" s="10">
        <v>4059.37</v>
      </c>
      <c r="F1418" s="11">
        <v>16</v>
      </c>
      <c r="G1418" s="11">
        <v>50</v>
      </c>
      <c r="H1418" s="10">
        <v>1831.05</v>
      </c>
      <c r="I1418" s="10">
        <f t="shared" si="88"/>
        <v>253.71062499999999</v>
      </c>
      <c r="J1418" s="10">
        <f t="shared" si="89"/>
        <v>0.5</v>
      </c>
      <c r="K1418" s="10">
        <f t="shared" si="90"/>
        <v>8118.74</v>
      </c>
      <c r="L1418" s="10">
        <f t="shared" si="91"/>
        <v>4059.37</v>
      </c>
    </row>
    <row r="1419" spans="1:12" x14ac:dyDescent="0.25">
      <c r="A1419" s="13" t="s">
        <v>3650</v>
      </c>
      <c r="B1419" s="8">
        <v>44964</v>
      </c>
      <c r="C1419" s="9" t="s">
        <v>16</v>
      </c>
      <c r="D1419" s="9" t="s">
        <v>23</v>
      </c>
      <c r="E1419" s="10">
        <v>680.03</v>
      </c>
      <c r="F1419" s="11">
        <v>34</v>
      </c>
      <c r="G1419" s="11">
        <v>16</v>
      </c>
      <c r="H1419" s="10">
        <v>1371.94</v>
      </c>
      <c r="I1419" s="10">
        <f t="shared" si="88"/>
        <v>20.000882352941176</v>
      </c>
      <c r="J1419" s="10">
        <f t="shared" si="89"/>
        <v>0.16</v>
      </c>
      <c r="K1419" s="10">
        <f t="shared" si="90"/>
        <v>809.55952380952385</v>
      </c>
      <c r="L1419" s="10">
        <f t="shared" si="91"/>
        <v>129.52952380952382</v>
      </c>
    </row>
    <row r="1420" spans="1:12" x14ac:dyDescent="0.25">
      <c r="A1420" s="13" t="s">
        <v>3651</v>
      </c>
      <c r="B1420" s="8">
        <v>45446</v>
      </c>
      <c r="C1420" s="9" t="s">
        <v>16</v>
      </c>
      <c r="D1420" s="9" t="s">
        <v>23</v>
      </c>
      <c r="E1420" s="10">
        <v>1413.92</v>
      </c>
      <c r="F1420" s="11">
        <v>12</v>
      </c>
      <c r="G1420" s="11">
        <v>16</v>
      </c>
      <c r="H1420" s="10">
        <v>1151.6500000000001</v>
      </c>
      <c r="I1420" s="10">
        <f t="shared" si="88"/>
        <v>117.82666666666667</v>
      </c>
      <c r="J1420" s="10">
        <f t="shared" si="89"/>
        <v>0.16</v>
      </c>
      <c r="K1420" s="10">
        <f t="shared" si="90"/>
        <v>1683.2380952380952</v>
      </c>
      <c r="L1420" s="10">
        <f t="shared" si="91"/>
        <v>269.31809523809522</v>
      </c>
    </row>
    <row r="1421" spans="1:12" x14ac:dyDescent="0.25">
      <c r="A1421" s="13" t="s">
        <v>3676</v>
      </c>
      <c r="B1421" s="8">
        <v>45405</v>
      </c>
      <c r="C1421" s="9" t="s">
        <v>16</v>
      </c>
      <c r="D1421" s="9" t="s">
        <v>23</v>
      </c>
      <c r="E1421" s="10">
        <v>4078.31</v>
      </c>
      <c r="F1421" s="11">
        <v>4</v>
      </c>
      <c r="G1421" s="11">
        <v>46</v>
      </c>
      <c r="H1421" s="10">
        <v>1012.38</v>
      </c>
      <c r="I1421" s="10">
        <f t="shared" si="88"/>
        <v>1019.5775</v>
      </c>
      <c r="J1421" s="10">
        <f t="shared" si="89"/>
        <v>0.46</v>
      </c>
      <c r="K1421" s="10">
        <f t="shared" si="90"/>
        <v>7552.4259259259261</v>
      </c>
      <c r="L1421" s="10">
        <f t="shared" si="91"/>
        <v>3474.1159259259261</v>
      </c>
    </row>
    <row r="1422" spans="1:12" x14ac:dyDescent="0.25">
      <c r="A1422" s="13" t="s">
        <v>3691</v>
      </c>
      <c r="B1422" s="8">
        <v>44922</v>
      </c>
      <c r="C1422" s="9" t="s">
        <v>16</v>
      </c>
      <c r="D1422" s="9" t="s">
        <v>23</v>
      </c>
      <c r="E1422" s="10">
        <v>1464.62</v>
      </c>
      <c r="F1422" s="11">
        <v>21</v>
      </c>
      <c r="G1422" s="11">
        <v>13</v>
      </c>
      <c r="H1422" s="10">
        <v>402.15</v>
      </c>
      <c r="I1422" s="10">
        <f t="shared" si="88"/>
        <v>69.743809523809517</v>
      </c>
      <c r="J1422" s="10">
        <f t="shared" si="89"/>
        <v>0.13</v>
      </c>
      <c r="K1422" s="10">
        <f t="shared" si="90"/>
        <v>1683.471264367816</v>
      </c>
      <c r="L1422" s="10">
        <f t="shared" si="91"/>
        <v>218.8512643678161</v>
      </c>
    </row>
    <row r="1423" spans="1:12" x14ac:dyDescent="0.25">
      <c r="A1423" s="13" t="s">
        <v>3692</v>
      </c>
      <c r="B1423" s="8">
        <v>45053</v>
      </c>
      <c r="C1423" s="9" t="s">
        <v>16</v>
      </c>
      <c r="D1423" s="9" t="s">
        <v>23</v>
      </c>
      <c r="E1423" s="10">
        <v>1120.6500000000001</v>
      </c>
      <c r="F1423" s="11">
        <v>31</v>
      </c>
      <c r="G1423" s="11">
        <v>14</v>
      </c>
      <c r="H1423" s="10">
        <v>1176.03</v>
      </c>
      <c r="I1423" s="10">
        <f t="shared" si="88"/>
        <v>36.150000000000006</v>
      </c>
      <c r="J1423" s="10">
        <f t="shared" si="89"/>
        <v>0.14000000000000001</v>
      </c>
      <c r="K1423" s="10">
        <f t="shared" si="90"/>
        <v>1303.0813953488373</v>
      </c>
      <c r="L1423" s="10">
        <f t="shared" si="91"/>
        <v>182.43139534883724</v>
      </c>
    </row>
    <row r="1424" spans="1:12" x14ac:dyDescent="0.25">
      <c r="A1424" s="13" t="s">
        <v>3743</v>
      </c>
      <c r="B1424" s="8">
        <v>45498</v>
      </c>
      <c r="C1424" s="9" t="s">
        <v>16</v>
      </c>
      <c r="D1424" s="9" t="s">
        <v>23</v>
      </c>
      <c r="E1424" s="10">
        <v>4058.66</v>
      </c>
      <c r="F1424" s="11">
        <v>14</v>
      </c>
      <c r="G1424" s="11">
        <v>36</v>
      </c>
      <c r="H1424" s="10">
        <v>297.13</v>
      </c>
      <c r="I1424" s="10">
        <f t="shared" si="88"/>
        <v>289.90428571428572</v>
      </c>
      <c r="J1424" s="10">
        <f t="shared" si="89"/>
        <v>0.36</v>
      </c>
      <c r="K1424" s="10">
        <f t="shared" si="90"/>
        <v>6341.65625</v>
      </c>
      <c r="L1424" s="10">
        <f t="shared" si="91"/>
        <v>2282.9962499999997</v>
      </c>
    </row>
    <row r="1425" spans="1:12" x14ac:dyDescent="0.25">
      <c r="A1425" s="13" t="s">
        <v>3757</v>
      </c>
      <c r="B1425" s="8">
        <v>45329</v>
      </c>
      <c r="C1425" s="9" t="s">
        <v>16</v>
      </c>
      <c r="D1425" s="9" t="s">
        <v>23</v>
      </c>
      <c r="E1425" s="10">
        <v>3874.7</v>
      </c>
      <c r="F1425" s="11">
        <v>24</v>
      </c>
      <c r="G1425" s="11">
        <v>33</v>
      </c>
      <c r="H1425" s="10">
        <v>1286</v>
      </c>
      <c r="I1425" s="10">
        <f t="shared" si="88"/>
        <v>161.44583333333333</v>
      </c>
      <c r="J1425" s="10">
        <f t="shared" si="89"/>
        <v>0.33</v>
      </c>
      <c r="K1425" s="10">
        <f t="shared" si="90"/>
        <v>5783.1343283582091</v>
      </c>
      <c r="L1425" s="10">
        <f t="shared" si="91"/>
        <v>1908.4343283582091</v>
      </c>
    </row>
    <row r="1426" spans="1:12" x14ac:dyDescent="0.25">
      <c r="A1426" s="13" t="s">
        <v>3777</v>
      </c>
      <c r="B1426" s="8">
        <v>45133</v>
      </c>
      <c r="C1426" s="9" t="s">
        <v>16</v>
      </c>
      <c r="D1426" s="9" t="s">
        <v>23</v>
      </c>
      <c r="E1426" s="10">
        <v>853.52</v>
      </c>
      <c r="F1426" s="11">
        <v>35</v>
      </c>
      <c r="G1426" s="11">
        <v>23</v>
      </c>
      <c r="H1426" s="10">
        <v>193.82</v>
      </c>
      <c r="I1426" s="10">
        <f t="shared" si="88"/>
        <v>24.386285714285712</v>
      </c>
      <c r="J1426" s="10">
        <f t="shared" si="89"/>
        <v>0.23</v>
      </c>
      <c r="K1426" s="10">
        <f t="shared" si="90"/>
        <v>1108.4675324675325</v>
      </c>
      <c r="L1426" s="10">
        <f t="shared" si="91"/>
        <v>254.94753246753248</v>
      </c>
    </row>
    <row r="1427" spans="1:12" x14ac:dyDescent="0.25">
      <c r="A1427" s="13" t="s">
        <v>3789</v>
      </c>
      <c r="B1427" s="8">
        <v>45128</v>
      </c>
      <c r="C1427" s="9" t="s">
        <v>16</v>
      </c>
      <c r="D1427" s="9" t="s">
        <v>23</v>
      </c>
      <c r="E1427" s="10">
        <v>2658.89</v>
      </c>
      <c r="F1427" s="11">
        <v>25</v>
      </c>
      <c r="G1427" s="11">
        <v>10</v>
      </c>
      <c r="H1427" s="10">
        <v>1748.42</v>
      </c>
      <c r="I1427" s="10">
        <f t="shared" si="88"/>
        <v>106.3556</v>
      </c>
      <c r="J1427" s="10">
        <f t="shared" si="89"/>
        <v>0.1</v>
      </c>
      <c r="K1427" s="10">
        <f t="shared" si="90"/>
        <v>2954.3222222222221</v>
      </c>
      <c r="L1427" s="10">
        <f t="shared" si="91"/>
        <v>295.43222222222221</v>
      </c>
    </row>
    <row r="1428" spans="1:12" x14ac:dyDescent="0.25">
      <c r="A1428" s="13" t="s">
        <v>3791</v>
      </c>
      <c r="B1428" s="8">
        <v>45086</v>
      </c>
      <c r="C1428" s="9" t="s">
        <v>16</v>
      </c>
      <c r="D1428" s="9" t="s">
        <v>23</v>
      </c>
      <c r="E1428" s="10">
        <v>3604.22</v>
      </c>
      <c r="F1428" s="11">
        <v>17</v>
      </c>
      <c r="G1428" s="11">
        <v>4</v>
      </c>
      <c r="H1428" s="10">
        <v>1587.18</v>
      </c>
      <c r="I1428" s="10">
        <f t="shared" si="88"/>
        <v>212.01294117647058</v>
      </c>
      <c r="J1428" s="10">
        <f t="shared" si="89"/>
        <v>0.04</v>
      </c>
      <c r="K1428" s="10">
        <f t="shared" si="90"/>
        <v>3754.3958333333335</v>
      </c>
      <c r="L1428" s="10">
        <f t="shared" si="91"/>
        <v>150.17583333333334</v>
      </c>
    </row>
    <row r="1429" spans="1:12" x14ac:dyDescent="0.25">
      <c r="A1429" s="13" t="s">
        <v>3807</v>
      </c>
      <c r="B1429" s="8">
        <v>45005</v>
      </c>
      <c r="C1429" s="9" t="s">
        <v>16</v>
      </c>
      <c r="D1429" s="9" t="s">
        <v>23</v>
      </c>
      <c r="E1429" s="10">
        <v>3701.98</v>
      </c>
      <c r="F1429" s="11">
        <v>39</v>
      </c>
      <c r="G1429" s="11">
        <v>36</v>
      </c>
      <c r="H1429" s="10">
        <v>1764.73</v>
      </c>
      <c r="I1429" s="10">
        <f t="shared" si="88"/>
        <v>94.92256410256411</v>
      </c>
      <c r="J1429" s="10">
        <f t="shared" si="89"/>
        <v>0.36</v>
      </c>
      <c r="K1429" s="10">
        <f t="shared" si="90"/>
        <v>5784.34375</v>
      </c>
      <c r="L1429" s="10">
        <f t="shared" si="91"/>
        <v>2082.36375</v>
      </c>
    </row>
    <row r="1430" spans="1:12" x14ac:dyDescent="0.25">
      <c r="A1430" s="13" t="s">
        <v>3818</v>
      </c>
      <c r="B1430" s="8">
        <v>45353</v>
      </c>
      <c r="C1430" s="9" t="s">
        <v>16</v>
      </c>
      <c r="D1430" s="9" t="s">
        <v>23</v>
      </c>
      <c r="E1430" s="10">
        <v>4212.17</v>
      </c>
      <c r="F1430" s="11">
        <v>6</v>
      </c>
      <c r="G1430" s="11">
        <v>5</v>
      </c>
      <c r="H1430" s="10">
        <v>312</v>
      </c>
      <c r="I1430" s="10">
        <f t="shared" si="88"/>
        <v>702.02833333333331</v>
      </c>
      <c r="J1430" s="10">
        <f t="shared" si="89"/>
        <v>0.05</v>
      </c>
      <c r="K1430" s="10">
        <f t="shared" si="90"/>
        <v>4433.863157894737</v>
      </c>
      <c r="L1430" s="10">
        <f t="shared" si="91"/>
        <v>221.69315789473686</v>
      </c>
    </row>
    <row r="1431" spans="1:12" x14ac:dyDescent="0.25">
      <c r="A1431" s="13" t="s">
        <v>3846</v>
      </c>
      <c r="B1431" s="8">
        <v>45461</v>
      </c>
      <c r="C1431" s="9" t="s">
        <v>16</v>
      </c>
      <c r="D1431" s="9" t="s">
        <v>23</v>
      </c>
      <c r="E1431" s="10">
        <v>2846.39</v>
      </c>
      <c r="F1431" s="11">
        <v>44</v>
      </c>
      <c r="G1431" s="11">
        <v>38</v>
      </c>
      <c r="H1431" s="10">
        <v>1619.34</v>
      </c>
      <c r="I1431" s="10">
        <f t="shared" si="88"/>
        <v>64.690681818181815</v>
      </c>
      <c r="J1431" s="10">
        <f t="shared" si="89"/>
        <v>0.38</v>
      </c>
      <c r="K1431" s="10">
        <f t="shared" si="90"/>
        <v>4590.9516129032254</v>
      </c>
      <c r="L1431" s="10">
        <f t="shared" si="91"/>
        <v>1744.5616129032258</v>
      </c>
    </row>
    <row r="1432" spans="1:12" x14ac:dyDescent="0.25">
      <c r="A1432" s="13" t="s">
        <v>3935</v>
      </c>
      <c r="B1432" s="8">
        <v>44961</v>
      </c>
      <c r="C1432" s="9" t="s">
        <v>16</v>
      </c>
      <c r="D1432" s="9" t="s">
        <v>23</v>
      </c>
      <c r="E1432" s="10">
        <v>2665.6</v>
      </c>
      <c r="F1432" s="11">
        <v>50</v>
      </c>
      <c r="G1432" s="11">
        <v>27</v>
      </c>
      <c r="H1432" s="10">
        <v>828.3</v>
      </c>
      <c r="I1432" s="10">
        <f t="shared" si="88"/>
        <v>53.311999999999998</v>
      </c>
      <c r="J1432" s="10">
        <f t="shared" si="89"/>
        <v>0.27</v>
      </c>
      <c r="K1432" s="10">
        <f t="shared" si="90"/>
        <v>3651.5068493150684</v>
      </c>
      <c r="L1432" s="10">
        <f t="shared" si="91"/>
        <v>985.90684931506848</v>
      </c>
    </row>
    <row r="1433" spans="1:12" x14ac:dyDescent="0.25">
      <c r="A1433" s="13" t="s">
        <v>3885</v>
      </c>
      <c r="B1433" s="8">
        <v>45106</v>
      </c>
      <c r="C1433" s="9" t="s">
        <v>16</v>
      </c>
      <c r="D1433" s="9" t="s">
        <v>23</v>
      </c>
      <c r="E1433" s="10">
        <v>454.3</v>
      </c>
      <c r="F1433" s="11">
        <v>5</v>
      </c>
      <c r="G1433" s="11">
        <v>42</v>
      </c>
      <c r="H1433" s="10">
        <v>44.5</v>
      </c>
      <c r="I1433" s="10">
        <f t="shared" si="88"/>
        <v>90.86</v>
      </c>
      <c r="J1433" s="10">
        <f t="shared" si="89"/>
        <v>0.42</v>
      </c>
      <c r="K1433" s="10">
        <f t="shared" si="90"/>
        <v>783.27586206896547</v>
      </c>
      <c r="L1433" s="10">
        <f t="shared" si="91"/>
        <v>328.97586206896551</v>
      </c>
    </row>
    <row r="1434" spans="1:12" x14ac:dyDescent="0.25">
      <c r="A1434" s="13" t="s">
        <v>3892</v>
      </c>
      <c r="B1434" s="8">
        <v>45571</v>
      </c>
      <c r="C1434" s="9" t="s">
        <v>16</v>
      </c>
      <c r="D1434" s="9" t="s">
        <v>23</v>
      </c>
      <c r="E1434" s="10">
        <v>371.47</v>
      </c>
      <c r="F1434" s="11">
        <v>39</v>
      </c>
      <c r="G1434" s="11">
        <v>27</v>
      </c>
      <c r="H1434" s="10">
        <v>438.58</v>
      </c>
      <c r="I1434" s="10">
        <f t="shared" si="88"/>
        <v>9.524871794871796</v>
      </c>
      <c r="J1434" s="10">
        <f t="shared" si="89"/>
        <v>0.27</v>
      </c>
      <c r="K1434" s="10">
        <f t="shared" si="90"/>
        <v>508.86301369863014</v>
      </c>
      <c r="L1434" s="10">
        <f t="shared" si="91"/>
        <v>137.39301369863014</v>
      </c>
    </row>
    <row r="1435" spans="1:12" x14ac:dyDescent="0.25">
      <c r="A1435" s="13" t="s">
        <v>22</v>
      </c>
      <c r="B1435" s="8">
        <v>45000</v>
      </c>
      <c r="C1435" s="9" t="s">
        <v>12</v>
      </c>
      <c r="D1435" s="9" t="s">
        <v>23</v>
      </c>
      <c r="E1435" s="10">
        <v>3565.2</v>
      </c>
      <c r="F1435" s="11">
        <v>22</v>
      </c>
      <c r="G1435" s="11">
        <v>16</v>
      </c>
      <c r="H1435" s="10">
        <v>1437.3</v>
      </c>
      <c r="I1435" s="10">
        <f t="shared" si="88"/>
        <v>162.05454545454543</v>
      </c>
      <c r="J1435" s="10">
        <f t="shared" si="89"/>
        <v>0.16</v>
      </c>
      <c r="K1435" s="10">
        <f t="shared" si="90"/>
        <v>4244.2857142857147</v>
      </c>
      <c r="L1435" s="10">
        <f t="shared" si="91"/>
        <v>679.0857142857144</v>
      </c>
    </row>
    <row r="1436" spans="1:12" x14ac:dyDescent="0.25">
      <c r="A1436" s="13" t="s">
        <v>27</v>
      </c>
      <c r="B1436" s="8">
        <v>45291</v>
      </c>
      <c r="C1436" s="9" t="s">
        <v>12</v>
      </c>
      <c r="D1436" s="9" t="s">
        <v>23</v>
      </c>
      <c r="E1436" s="10">
        <v>3600.04</v>
      </c>
      <c r="F1436" s="11">
        <v>10</v>
      </c>
      <c r="G1436" s="11">
        <v>2</v>
      </c>
      <c r="H1436" s="10">
        <v>1632.75</v>
      </c>
      <c r="I1436" s="10">
        <f t="shared" si="88"/>
        <v>360.00400000000002</v>
      </c>
      <c r="J1436" s="10">
        <f t="shared" si="89"/>
        <v>0.02</v>
      </c>
      <c r="K1436" s="10">
        <f t="shared" si="90"/>
        <v>3673.5102040816328</v>
      </c>
      <c r="L1436" s="10">
        <f t="shared" si="91"/>
        <v>73.470204081632659</v>
      </c>
    </row>
    <row r="1437" spans="1:12" x14ac:dyDescent="0.25">
      <c r="A1437" s="13" t="s">
        <v>50</v>
      </c>
      <c r="B1437" s="8">
        <v>45018</v>
      </c>
      <c r="C1437" s="9" t="s">
        <v>12</v>
      </c>
      <c r="D1437" s="9" t="s">
        <v>23</v>
      </c>
      <c r="E1437" s="10">
        <v>1939.1</v>
      </c>
      <c r="F1437" s="11">
        <v>26</v>
      </c>
      <c r="G1437" s="11">
        <v>47</v>
      </c>
      <c r="H1437" s="10">
        <v>1273.29</v>
      </c>
      <c r="I1437" s="10">
        <f t="shared" si="88"/>
        <v>74.580769230769221</v>
      </c>
      <c r="J1437" s="10">
        <f t="shared" si="89"/>
        <v>0.47</v>
      </c>
      <c r="K1437" s="10">
        <f t="shared" si="90"/>
        <v>3658.6792452830186</v>
      </c>
      <c r="L1437" s="10">
        <f t="shared" si="91"/>
        <v>1719.5792452830187</v>
      </c>
    </row>
    <row r="1438" spans="1:12" x14ac:dyDescent="0.25">
      <c r="A1438" s="13" t="s">
        <v>55</v>
      </c>
      <c r="B1438" s="8">
        <v>44965</v>
      </c>
      <c r="C1438" s="9" t="s">
        <v>12</v>
      </c>
      <c r="D1438" s="9" t="s">
        <v>23</v>
      </c>
      <c r="E1438" s="10">
        <v>2210.87</v>
      </c>
      <c r="F1438" s="11">
        <v>9</v>
      </c>
      <c r="G1438" s="11">
        <v>49</v>
      </c>
      <c r="H1438" s="10">
        <v>1646.08</v>
      </c>
      <c r="I1438" s="10">
        <f t="shared" si="88"/>
        <v>245.65222222222221</v>
      </c>
      <c r="J1438" s="10">
        <f t="shared" si="89"/>
        <v>0.49</v>
      </c>
      <c r="K1438" s="10">
        <f t="shared" si="90"/>
        <v>4335.0392156862745</v>
      </c>
      <c r="L1438" s="10">
        <f t="shared" si="91"/>
        <v>2124.1692156862746</v>
      </c>
    </row>
    <row r="1439" spans="1:12" x14ac:dyDescent="0.25">
      <c r="A1439" s="13" t="s">
        <v>73</v>
      </c>
      <c r="B1439" s="8">
        <v>44992</v>
      </c>
      <c r="C1439" s="9" t="s">
        <v>12</v>
      </c>
      <c r="D1439" s="9" t="s">
        <v>23</v>
      </c>
      <c r="E1439" s="10">
        <v>72.069999999999993</v>
      </c>
      <c r="F1439" s="11">
        <v>36</v>
      </c>
      <c r="G1439" s="11">
        <v>36</v>
      </c>
      <c r="H1439" s="10">
        <v>1470.42</v>
      </c>
      <c r="I1439" s="10">
        <f t="shared" si="88"/>
        <v>2.0019444444444443</v>
      </c>
      <c r="J1439" s="10">
        <f t="shared" si="89"/>
        <v>0.36</v>
      </c>
      <c r="K1439" s="10">
        <f t="shared" si="90"/>
        <v>112.60937499999999</v>
      </c>
      <c r="L1439" s="10">
        <f t="shared" si="91"/>
        <v>40.539374999999993</v>
      </c>
    </row>
    <row r="1440" spans="1:12" x14ac:dyDescent="0.25">
      <c r="A1440" s="13" t="s">
        <v>76</v>
      </c>
      <c r="B1440" s="8">
        <v>45265</v>
      </c>
      <c r="C1440" s="9" t="s">
        <v>12</v>
      </c>
      <c r="D1440" s="9" t="s">
        <v>23</v>
      </c>
      <c r="E1440" s="10">
        <v>397.75</v>
      </c>
      <c r="F1440" s="11">
        <v>49</v>
      </c>
      <c r="G1440" s="11">
        <v>5</v>
      </c>
      <c r="H1440" s="10">
        <v>335.09</v>
      </c>
      <c r="I1440" s="10">
        <f t="shared" si="88"/>
        <v>8.1173469387755102</v>
      </c>
      <c r="J1440" s="10">
        <f t="shared" si="89"/>
        <v>0.05</v>
      </c>
      <c r="K1440" s="10">
        <f t="shared" si="90"/>
        <v>418.68421052631578</v>
      </c>
      <c r="L1440" s="10">
        <f t="shared" si="91"/>
        <v>20.934210526315791</v>
      </c>
    </row>
    <row r="1441" spans="1:12" x14ac:dyDescent="0.25">
      <c r="A1441" s="13" t="s">
        <v>97</v>
      </c>
      <c r="B1441" s="8">
        <v>45299</v>
      </c>
      <c r="C1441" s="9" t="s">
        <v>12</v>
      </c>
      <c r="D1441" s="9" t="s">
        <v>23</v>
      </c>
      <c r="E1441" s="10">
        <v>2365.2399999999998</v>
      </c>
      <c r="F1441" s="11">
        <v>10</v>
      </c>
      <c r="G1441" s="11">
        <v>33</v>
      </c>
      <c r="H1441" s="10">
        <v>1970.1</v>
      </c>
      <c r="I1441" s="10">
        <f t="shared" si="88"/>
        <v>236.52399999999997</v>
      </c>
      <c r="J1441" s="10">
        <f t="shared" si="89"/>
        <v>0.33</v>
      </c>
      <c r="K1441" s="10">
        <f t="shared" si="90"/>
        <v>3530.2089552238804</v>
      </c>
      <c r="L1441" s="10">
        <f t="shared" si="91"/>
        <v>1164.9689552238806</v>
      </c>
    </row>
    <row r="1442" spans="1:12" x14ac:dyDescent="0.25">
      <c r="A1442" s="13" t="s">
        <v>113</v>
      </c>
      <c r="B1442" s="8">
        <v>45071</v>
      </c>
      <c r="C1442" s="9" t="s">
        <v>12</v>
      </c>
      <c r="D1442" s="9" t="s">
        <v>23</v>
      </c>
      <c r="E1442" s="10">
        <v>633.82000000000005</v>
      </c>
      <c r="F1442" s="11">
        <v>13</v>
      </c>
      <c r="G1442" s="11">
        <v>10</v>
      </c>
      <c r="H1442" s="10">
        <v>1830.09</v>
      </c>
      <c r="I1442" s="10">
        <f t="shared" si="88"/>
        <v>48.755384615384621</v>
      </c>
      <c r="J1442" s="10">
        <f t="shared" si="89"/>
        <v>0.1</v>
      </c>
      <c r="K1442" s="10">
        <f t="shared" si="90"/>
        <v>704.24444444444453</v>
      </c>
      <c r="L1442" s="10">
        <f t="shared" si="91"/>
        <v>70.424444444444461</v>
      </c>
    </row>
    <row r="1443" spans="1:12" x14ac:dyDescent="0.25">
      <c r="A1443" s="13" t="s">
        <v>128</v>
      </c>
      <c r="B1443" s="8">
        <v>45379</v>
      </c>
      <c r="C1443" s="9" t="s">
        <v>12</v>
      </c>
      <c r="D1443" s="9" t="s">
        <v>23</v>
      </c>
      <c r="E1443" s="10">
        <v>1283.8399999999999</v>
      </c>
      <c r="F1443" s="11">
        <v>19</v>
      </c>
      <c r="G1443" s="11">
        <v>2</v>
      </c>
      <c r="H1443" s="10">
        <v>1911.6</v>
      </c>
      <c r="I1443" s="10">
        <f t="shared" si="88"/>
        <v>67.570526315789465</v>
      </c>
      <c r="J1443" s="10">
        <f t="shared" si="89"/>
        <v>0.02</v>
      </c>
      <c r="K1443" s="10">
        <f t="shared" si="90"/>
        <v>1310.0408163265304</v>
      </c>
      <c r="L1443" s="10">
        <f t="shared" si="91"/>
        <v>26.200816326530607</v>
      </c>
    </row>
    <row r="1444" spans="1:12" x14ac:dyDescent="0.25">
      <c r="A1444" s="13" t="s">
        <v>168</v>
      </c>
      <c r="B1444" s="8">
        <v>45147</v>
      </c>
      <c r="C1444" s="9" t="s">
        <v>12</v>
      </c>
      <c r="D1444" s="9" t="s">
        <v>23</v>
      </c>
      <c r="E1444" s="10">
        <v>202.21</v>
      </c>
      <c r="F1444" s="11">
        <v>6</v>
      </c>
      <c r="G1444" s="11">
        <v>43</v>
      </c>
      <c r="H1444" s="10">
        <v>734.47</v>
      </c>
      <c r="I1444" s="10">
        <f t="shared" si="88"/>
        <v>33.701666666666668</v>
      </c>
      <c r="J1444" s="10">
        <f t="shared" si="89"/>
        <v>0.43</v>
      </c>
      <c r="K1444" s="10">
        <f t="shared" si="90"/>
        <v>354.75438596491227</v>
      </c>
      <c r="L1444" s="10">
        <f t="shared" si="91"/>
        <v>152.54438596491227</v>
      </c>
    </row>
    <row r="1445" spans="1:12" x14ac:dyDescent="0.25">
      <c r="A1445" s="13" t="s">
        <v>175</v>
      </c>
      <c r="B1445" s="8">
        <v>45288</v>
      </c>
      <c r="C1445" s="9" t="s">
        <v>12</v>
      </c>
      <c r="D1445" s="9" t="s">
        <v>23</v>
      </c>
      <c r="E1445" s="10">
        <v>3673.01</v>
      </c>
      <c r="F1445" s="11">
        <v>33</v>
      </c>
      <c r="G1445" s="11">
        <v>31</v>
      </c>
      <c r="H1445" s="10">
        <v>344.49</v>
      </c>
      <c r="I1445" s="10">
        <f t="shared" si="88"/>
        <v>111.30333333333334</v>
      </c>
      <c r="J1445" s="10">
        <f t="shared" si="89"/>
        <v>0.31</v>
      </c>
      <c r="K1445" s="10">
        <f t="shared" si="90"/>
        <v>5323.202898550725</v>
      </c>
      <c r="L1445" s="10">
        <f t="shared" si="91"/>
        <v>1650.1928985507247</v>
      </c>
    </row>
    <row r="1446" spans="1:12" x14ac:dyDescent="0.25">
      <c r="A1446" s="13" t="s">
        <v>196</v>
      </c>
      <c r="B1446" s="8">
        <v>44927</v>
      </c>
      <c r="C1446" s="9" t="s">
        <v>12</v>
      </c>
      <c r="D1446" s="9" t="s">
        <v>23</v>
      </c>
      <c r="E1446" s="10">
        <v>3946.9</v>
      </c>
      <c r="F1446" s="11">
        <v>36</v>
      </c>
      <c r="G1446" s="11">
        <v>44</v>
      </c>
      <c r="H1446" s="10">
        <v>823.62</v>
      </c>
      <c r="I1446" s="10">
        <f t="shared" si="88"/>
        <v>109.63611111111112</v>
      </c>
      <c r="J1446" s="10">
        <f t="shared" si="89"/>
        <v>0.44</v>
      </c>
      <c r="K1446" s="10">
        <f t="shared" si="90"/>
        <v>7048.0357142857147</v>
      </c>
      <c r="L1446" s="10">
        <f t="shared" si="91"/>
        <v>3101.1357142857146</v>
      </c>
    </row>
    <row r="1447" spans="1:12" x14ac:dyDescent="0.25">
      <c r="A1447" s="13" t="s">
        <v>202</v>
      </c>
      <c r="B1447" s="8">
        <v>45212</v>
      </c>
      <c r="C1447" s="9" t="s">
        <v>12</v>
      </c>
      <c r="D1447" s="9" t="s">
        <v>23</v>
      </c>
      <c r="E1447" s="10">
        <v>3521.44</v>
      </c>
      <c r="F1447" s="11">
        <v>15</v>
      </c>
      <c r="G1447" s="11">
        <v>9</v>
      </c>
      <c r="H1447" s="10">
        <v>1124.96</v>
      </c>
      <c r="I1447" s="10">
        <f t="shared" si="88"/>
        <v>234.76266666666666</v>
      </c>
      <c r="J1447" s="10">
        <f t="shared" si="89"/>
        <v>0.09</v>
      </c>
      <c r="K1447" s="10">
        <f t="shared" si="90"/>
        <v>3869.7142857142858</v>
      </c>
      <c r="L1447" s="10">
        <f t="shared" si="91"/>
        <v>348.27428571428572</v>
      </c>
    </row>
    <row r="1448" spans="1:12" x14ac:dyDescent="0.25">
      <c r="A1448" s="13" t="s">
        <v>205</v>
      </c>
      <c r="B1448" s="8">
        <v>45050</v>
      </c>
      <c r="C1448" s="9" t="s">
        <v>12</v>
      </c>
      <c r="D1448" s="9" t="s">
        <v>23</v>
      </c>
      <c r="E1448" s="10">
        <v>2821.33</v>
      </c>
      <c r="F1448" s="11">
        <v>7</v>
      </c>
      <c r="G1448" s="11">
        <v>50</v>
      </c>
      <c r="H1448" s="10">
        <v>519.76</v>
      </c>
      <c r="I1448" s="10">
        <f t="shared" si="88"/>
        <v>403.04714285714283</v>
      </c>
      <c r="J1448" s="10">
        <f t="shared" si="89"/>
        <v>0.5</v>
      </c>
      <c r="K1448" s="10">
        <f t="shared" si="90"/>
        <v>5642.66</v>
      </c>
      <c r="L1448" s="10">
        <f t="shared" si="91"/>
        <v>2821.33</v>
      </c>
    </row>
    <row r="1449" spans="1:12" x14ac:dyDescent="0.25">
      <c r="A1449" s="13" t="s">
        <v>254</v>
      </c>
      <c r="B1449" s="8">
        <v>45593</v>
      </c>
      <c r="C1449" s="9" t="s">
        <v>12</v>
      </c>
      <c r="D1449" s="9" t="s">
        <v>23</v>
      </c>
      <c r="E1449" s="10">
        <v>4031.06</v>
      </c>
      <c r="F1449" s="11">
        <v>33</v>
      </c>
      <c r="G1449" s="11">
        <v>4</v>
      </c>
      <c r="H1449" s="10">
        <v>1132.46</v>
      </c>
      <c r="I1449" s="10">
        <f t="shared" si="88"/>
        <v>122.15333333333334</v>
      </c>
      <c r="J1449" s="10">
        <f t="shared" si="89"/>
        <v>0.04</v>
      </c>
      <c r="K1449" s="10">
        <f t="shared" si="90"/>
        <v>4199.020833333333</v>
      </c>
      <c r="L1449" s="10">
        <f t="shared" si="91"/>
        <v>167.96083333333331</v>
      </c>
    </row>
    <row r="1450" spans="1:12" x14ac:dyDescent="0.25">
      <c r="A1450" s="13" t="s">
        <v>271</v>
      </c>
      <c r="B1450" s="8">
        <v>44969</v>
      </c>
      <c r="C1450" s="9" t="s">
        <v>12</v>
      </c>
      <c r="D1450" s="9" t="s">
        <v>23</v>
      </c>
      <c r="E1450" s="10">
        <v>3419.8</v>
      </c>
      <c r="F1450" s="11">
        <v>7</v>
      </c>
      <c r="G1450" s="11">
        <v>35</v>
      </c>
      <c r="H1450" s="10">
        <v>1567.08</v>
      </c>
      <c r="I1450" s="10">
        <f t="shared" si="88"/>
        <v>488.54285714285714</v>
      </c>
      <c r="J1450" s="10">
        <f t="shared" si="89"/>
        <v>0.35</v>
      </c>
      <c r="K1450" s="10">
        <f t="shared" si="90"/>
        <v>5261.2307692307695</v>
      </c>
      <c r="L1450" s="10">
        <f t="shared" si="91"/>
        <v>1841.4307692307691</v>
      </c>
    </row>
    <row r="1451" spans="1:12" x14ac:dyDescent="0.25">
      <c r="A1451" s="13" t="s">
        <v>273</v>
      </c>
      <c r="B1451" s="8">
        <v>45054</v>
      </c>
      <c r="C1451" s="9" t="s">
        <v>12</v>
      </c>
      <c r="D1451" s="9" t="s">
        <v>23</v>
      </c>
      <c r="E1451" s="10">
        <v>438.53</v>
      </c>
      <c r="F1451" s="11">
        <v>14</v>
      </c>
      <c r="G1451" s="11">
        <v>14</v>
      </c>
      <c r="H1451" s="10">
        <v>55.24</v>
      </c>
      <c r="I1451" s="10">
        <f t="shared" si="88"/>
        <v>31.323571428571427</v>
      </c>
      <c r="J1451" s="10">
        <f t="shared" si="89"/>
        <v>0.14000000000000001</v>
      </c>
      <c r="K1451" s="10">
        <f t="shared" si="90"/>
        <v>509.91860465116281</v>
      </c>
      <c r="L1451" s="10">
        <f t="shared" si="91"/>
        <v>71.388604651162794</v>
      </c>
    </row>
    <row r="1452" spans="1:12" x14ac:dyDescent="0.25">
      <c r="A1452" s="13" t="s">
        <v>277</v>
      </c>
      <c r="B1452" s="8">
        <v>44903</v>
      </c>
      <c r="C1452" s="9" t="s">
        <v>12</v>
      </c>
      <c r="D1452" s="9" t="s">
        <v>23</v>
      </c>
      <c r="E1452" s="10">
        <v>4683.04</v>
      </c>
      <c r="F1452" s="11">
        <v>31</v>
      </c>
      <c r="G1452" s="11">
        <v>47</v>
      </c>
      <c r="H1452" s="10">
        <v>945.65</v>
      </c>
      <c r="I1452" s="10">
        <f t="shared" si="88"/>
        <v>151.0658064516129</v>
      </c>
      <c r="J1452" s="10">
        <f t="shared" si="89"/>
        <v>0.47</v>
      </c>
      <c r="K1452" s="10">
        <f t="shared" si="90"/>
        <v>8835.9245283018863</v>
      </c>
      <c r="L1452" s="10">
        <f t="shared" si="91"/>
        <v>4152.8845283018863</v>
      </c>
    </row>
    <row r="1453" spans="1:12" x14ac:dyDescent="0.25">
      <c r="A1453" s="13" t="s">
        <v>280</v>
      </c>
      <c r="B1453" s="8">
        <v>45595</v>
      </c>
      <c r="C1453" s="9" t="s">
        <v>12</v>
      </c>
      <c r="D1453" s="9" t="s">
        <v>23</v>
      </c>
      <c r="E1453" s="10">
        <v>2634.24</v>
      </c>
      <c r="F1453" s="11">
        <v>19</v>
      </c>
      <c r="G1453" s="11">
        <v>35</v>
      </c>
      <c r="H1453" s="10">
        <v>38.85</v>
      </c>
      <c r="I1453" s="10">
        <f t="shared" si="88"/>
        <v>138.64421052631579</v>
      </c>
      <c r="J1453" s="10">
        <f t="shared" si="89"/>
        <v>0.35</v>
      </c>
      <c r="K1453" s="10">
        <f t="shared" si="90"/>
        <v>4052.6769230769232</v>
      </c>
      <c r="L1453" s="10">
        <f t="shared" si="91"/>
        <v>1418.436923076923</v>
      </c>
    </row>
    <row r="1454" spans="1:12" x14ac:dyDescent="0.25">
      <c r="A1454" s="13" t="s">
        <v>292</v>
      </c>
      <c r="B1454" s="8">
        <v>45514</v>
      </c>
      <c r="C1454" s="9" t="s">
        <v>12</v>
      </c>
      <c r="D1454" s="9" t="s">
        <v>23</v>
      </c>
      <c r="E1454" s="10">
        <v>1240.92</v>
      </c>
      <c r="F1454" s="11">
        <v>18</v>
      </c>
      <c r="G1454" s="11">
        <v>28</v>
      </c>
      <c r="H1454" s="10">
        <v>174.4</v>
      </c>
      <c r="I1454" s="10">
        <f t="shared" si="88"/>
        <v>68.94</v>
      </c>
      <c r="J1454" s="10">
        <f t="shared" si="89"/>
        <v>0.28000000000000003</v>
      </c>
      <c r="K1454" s="10">
        <f t="shared" si="90"/>
        <v>1723.5</v>
      </c>
      <c r="L1454" s="10">
        <f t="shared" si="91"/>
        <v>482.58000000000004</v>
      </c>
    </row>
    <row r="1455" spans="1:12" x14ac:dyDescent="0.25">
      <c r="A1455" s="13" t="s">
        <v>306</v>
      </c>
      <c r="B1455" s="8">
        <v>45397</v>
      </c>
      <c r="C1455" s="9" t="s">
        <v>12</v>
      </c>
      <c r="D1455" s="9" t="s">
        <v>23</v>
      </c>
      <c r="E1455" s="10">
        <v>1208.05</v>
      </c>
      <c r="F1455" s="11">
        <v>10</v>
      </c>
      <c r="G1455" s="11">
        <v>32</v>
      </c>
      <c r="H1455" s="10">
        <v>1456.4</v>
      </c>
      <c r="I1455" s="10">
        <f t="shared" si="88"/>
        <v>120.80499999999999</v>
      </c>
      <c r="J1455" s="10">
        <f t="shared" si="89"/>
        <v>0.32</v>
      </c>
      <c r="K1455" s="10">
        <f t="shared" si="90"/>
        <v>1776.5441176470588</v>
      </c>
      <c r="L1455" s="10">
        <f t="shared" si="91"/>
        <v>568.49411764705883</v>
      </c>
    </row>
    <row r="1456" spans="1:12" x14ac:dyDescent="0.25">
      <c r="A1456" s="13" t="s">
        <v>308</v>
      </c>
      <c r="B1456" s="8">
        <v>45445</v>
      </c>
      <c r="C1456" s="9" t="s">
        <v>12</v>
      </c>
      <c r="D1456" s="9" t="s">
        <v>23</v>
      </c>
      <c r="E1456" s="10">
        <v>3113.48</v>
      </c>
      <c r="F1456" s="11">
        <v>6</v>
      </c>
      <c r="G1456" s="11">
        <v>48</v>
      </c>
      <c r="H1456" s="10">
        <v>1108.21</v>
      </c>
      <c r="I1456" s="10">
        <f t="shared" si="88"/>
        <v>518.9133333333333</v>
      </c>
      <c r="J1456" s="10">
        <f t="shared" si="89"/>
        <v>0.48</v>
      </c>
      <c r="K1456" s="10">
        <f t="shared" si="90"/>
        <v>5987.4615384615381</v>
      </c>
      <c r="L1456" s="10">
        <f t="shared" si="91"/>
        <v>2873.9815384615381</v>
      </c>
    </row>
    <row r="1457" spans="1:12" x14ac:dyDescent="0.25">
      <c r="A1457" s="13" t="s">
        <v>311</v>
      </c>
      <c r="B1457" s="8">
        <v>44963</v>
      </c>
      <c r="C1457" s="9" t="s">
        <v>12</v>
      </c>
      <c r="D1457" s="9" t="s">
        <v>23</v>
      </c>
      <c r="E1457" s="10">
        <v>3918.22</v>
      </c>
      <c r="F1457" s="11">
        <v>26</v>
      </c>
      <c r="G1457" s="11">
        <v>22</v>
      </c>
      <c r="H1457" s="10">
        <v>564.46</v>
      </c>
      <c r="I1457" s="10">
        <f t="shared" si="88"/>
        <v>150.70076923076923</v>
      </c>
      <c r="J1457" s="10">
        <f t="shared" si="89"/>
        <v>0.22</v>
      </c>
      <c r="K1457" s="10">
        <f t="shared" si="90"/>
        <v>5023.3589743589746</v>
      </c>
      <c r="L1457" s="10">
        <f t="shared" si="91"/>
        <v>1105.1389743589743</v>
      </c>
    </row>
    <row r="1458" spans="1:12" x14ac:dyDescent="0.25">
      <c r="A1458" s="13" t="s">
        <v>314</v>
      </c>
      <c r="B1458" s="8">
        <v>45204</v>
      </c>
      <c r="C1458" s="9" t="s">
        <v>12</v>
      </c>
      <c r="D1458" s="9" t="s">
        <v>23</v>
      </c>
      <c r="E1458" s="10">
        <v>1054.04</v>
      </c>
      <c r="F1458" s="11">
        <v>13</v>
      </c>
      <c r="G1458" s="11">
        <v>39</v>
      </c>
      <c r="H1458" s="10">
        <v>126.62</v>
      </c>
      <c r="I1458" s="10">
        <f t="shared" si="88"/>
        <v>81.08</v>
      </c>
      <c r="J1458" s="10">
        <f t="shared" si="89"/>
        <v>0.39</v>
      </c>
      <c r="K1458" s="10">
        <f t="shared" si="90"/>
        <v>1727.9344262295083</v>
      </c>
      <c r="L1458" s="10">
        <f t="shared" si="91"/>
        <v>673.89442622950821</v>
      </c>
    </row>
    <row r="1459" spans="1:12" x14ac:dyDescent="0.25">
      <c r="A1459" s="13" t="s">
        <v>350</v>
      </c>
      <c r="B1459" s="8">
        <v>45389</v>
      </c>
      <c r="C1459" s="9" t="s">
        <v>12</v>
      </c>
      <c r="D1459" s="9" t="s">
        <v>23</v>
      </c>
      <c r="E1459" s="10">
        <v>2368.94</v>
      </c>
      <c r="F1459" s="11">
        <v>36</v>
      </c>
      <c r="G1459" s="11">
        <v>6</v>
      </c>
      <c r="H1459" s="10">
        <v>1274.07</v>
      </c>
      <c r="I1459" s="10">
        <f t="shared" si="88"/>
        <v>65.803888888888892</v>
      </c>
      <c r="J1459" s="10">
        <f t="shared" si="89"/>
        <v>0.06</v>
      </c>
      <c r="K1459" s="10">
        <f t="shared" si="90"/>
        <v>2520.1489361702129</v>
      </c>
      <c r="L1459" s="10">
        <f t="shared" si="91"/>
        <v>151.20893617021278</v>
      </c>
    </row>
    <row r="1460" spans="1:12" x14ac:dyDescent="0.25">
      <c r="A1460" s="13" t="s">
        <v>355</v>
      </c>
      <c r="B1460" s="8">
        <v>45198</v>
      </c>
      <c r="C1460" s="9" t="s">
        <v>12</v>
      </c>
      <c r="D1460" s="9" t="s">
        <v>23</v>
      </c>
      <c r="E1460" s="10">
        <v>4751.08</v>
      </c>
      <c r="F1460" s="11">
        <v>31</v>
      </c>
      <c r="G1460" s="11">
        <v>18</v>
      </c>
      <c r="H1460" s="10">
        <v>1085.8900000000001</v>
      </c>
      <c r="I1460" s="10">
        <f t="shared" si="88"/>
        <v>153.26064516129031</v>
      </c>
      <c r="J1460" s="10">
        <f t="shared" si="89"/>
        <v>0.18</v>
      </c>
      <c r="K1460" s="10">
        <f t="shared" si="90"/>
        <v>5794</v>
      </c>
      <c r="L1460" s="10">
        <f t="shared" si="91"/>
        <v>1042.92</v>
      </c>
    </row>
    <row r="1461" spans="1:12" x14ac:dyDescent="0.25">
      <c r="A1461" s="13" t="s">
        <v>368</v>
      </c>
      <c r="B1461" s="8">
        <v>44997</v>
      </c>
      <c r="C1461" s="9" t="s">
        <v>12</v>
      </c>
      <c r="D1461" s="9" t="s">
        <v>23</v>
      </c>
      <c r="E1461" s="10">
        <v>4655.76</v>
      </c>
      <c r="F1461" s="11">
        <v>35</v>
      </c>
      <c r="G1461" s="11">
        <v>43</v>
      </c>
      <c r="H1461" s="10">
        <v>41.95</v>
      </c>
      <c r="I1461" s="10">
        <f t="shared" si="88"/>
        <v>133.0217142857143</v>
      </c>
      <c r="J1461" s="10">
        <f t="shared" si="89"/>
        <v>0.43</v>
      </c>
      <c r="K1461" s="10">
        <f t="shared" si="90"/>
        <v>8168</v>
      </c>
      <c r="L1461" s="10">
        <f t="shared" si="91"/>
        <v>3512.24</v>
      </c>
    </row>
    <row r="1462" spans="1:12" x14ac:dyDescent="0.25">
      <c r="A1462" s="13" t="s">
        <v>369</v>
      </c>
      <c r="B1462" s="8">
        <v>45239</v>
      </c>
      <c r="C1462" s="9" t="s">
        <v>12</v>
      </c>
      <c r="D1462" s="9" t="s">
        <v>23</v>
      </c>
      <c r="E1462" s="10">
        <v>1811.45</v>
      </c>
      <c r="F1462" s="11">
        <v>25</v>
      </c>
      <c r="G1462" s="11">
        <v>4</v>
      </c>
      <c r="H1462" s="10">
        <v>1166.17</v>
      </c>
      <c r="I1462" s="10">
        <f t="shared" si="88"/>
        <v>72.457999999999998</v>
      </c>
      <c r="J1462" s="10">
        <f t="shared" si="89"/>
        <v>0.04</v>
      </c>
      <c r="K1462" s="10">
        <f t="shared" si="90"/>
        <v>1886.9270833333333</v>
      </c>
      <c r="L1462" s="10">
        <f t="shared" si="91"/>
        <v>75.477083333333326</v>
      </c>
    </row>
    <row r="1463" spans="1:12" x14ac:dyDescent="0.25">
      <c r="A1463" s="13" t="s">
        <v>377</v>
      </c>
      <c r="B1463" s="8">
        <v>45250</v>
      </c>
      <c r="C1463" s="9" t="s">
        <v>12</v>
      </c>
      <c r="D1463" s="9" t="s">
        <v>23</v>
      </c>
      <c r="E1463" s="10">
        <v>4159.41</v>
      </c>
      <c r="F1463" s="11">
        <v>33</v>
      </c>
      <c r="G1463" s="11">
        <v>45</v>
      </c>
      <c r="H1463" s="10">
        <v>564.71</v>
      </c>
      <c r="I1463" s="10">
        <f t="shared" si="88"/>
        <v>126.04272727272726</v>
      </c>
      <c r="J1463" s="10">
        <f t="shared" si="89"/>
        <v>0.45</v>
      </c>
      <c r="K1463" s="10">
        <f t="shared" si="90"/>
        <v>7562.5636363636368</v>
      </c>
      <c r="L1463" s="10">
        <f t="shared" si="91"/>
        <v>3403.1536363636365</v>
      </c>
    </row>
    <row r="1464" spans="1:12" x14ac:dyDescent="0.25">
      <c r="A1464" s="13" t="s">
        <v>395</v>
      </c>
      <c r="B1464" s="8">
        <v>45070</v>
      </c>
      <c r="C1464" s="9" t="s">
        <v>12</v>
      </c>
      <c r="D1464" s="9" t="s">
        <v>23</v>
      </c>
      <c r="E1464" s="10">
        <v>1973.55</v>
      </c>
      <c r="F1464" s="11">
        <v>13</v>
      </c>
      <c r="G1464" s="11">
        <v>9</v>
      </c>
      <c r="H1464" s="10">
        <v>915.14</v>
      </c>
      <c r="I1464" s="10">
        <f t="shared" si="88"/>
        <v>151.81153846153845</v>
      </c>
      <c r="J1464" s="10">
        <f t="shared" si="89"/>
        <v>0.09</v>
      </c>
      <c r="K1464" s="10">
        <f t="shared" si="90"/>
        <v>2168.7362637362639</v>
      </c>
      <c r="L1464" s="10">
        <f t="shared" si="91"/>
        <v>195.18626373626375</v>
      </c>
    </row>
    <row r="1465" spans="1:12" x14ac:dyDescent="0.25">
      <c r="A1465" s="13" t="s">
        <v>442</v>
      </c>
      <c r="B1465" s="8">
        <v>45451</v>
      </c>
      <c r="C1465" s="9" t="s">
        <v>12</v>
      </c>
      <c r="D1465" s="9" t="s">
        <v>23</v>
      </c>
      <c r="E1465" s="10">
        <v>4584.59</v>
      </c>
      <c r="F1465" s="11">
        <v>3</v>
      </c>
      <c r="G1465" s="11">
        <v>25</v>
      </c>
      <c r="H1465" s="10">
        <v>1530.29</v>
      </c>
      <c r="I1465" s="10">
        <f t="shared" si="88"/>
        <v>1528.1966666666667</v>
      </c>
      <c r="J1465" s="10">
        <f t="shared" si="89"/>
        <v>0.25</v>
      </c>
      <c r="K1465" s="10">
        <f t="shared" si="90"/>
        <v>6112.7866666666669</v>
      </c>
      <c r="L1465" s="10">
        <f t="shared" si="91"/>
        <v>1528.1966666666667</v>
      </c>
    </row>
    <row r="1466" spans="1:12" x14ac:dyDescent="0.25">
      <c r="A1466" s="13" t="s">
        <v>446</v>
      </c>
      <c r="B1466" s="8">
        <v>45171</v>
      </c>
      <c r="C1466" s="9" t="s">
        <v>12</v>
      </c>
      <c r="D1466" s="9" t="s">
        <v>23</v>
      </c>
      <c r="E1466" s="10">
        <v>2406.15</v>
      </c>
      <c r="F1466" s="11">
        <v>37</v>
      </c>
      <c r="G1466" s="11">
        <v>18</v>
      </c>
      <c r="H1466" s="10">
        <v>616.26</v>
      </c>
      <c r="I1466" s="10">
        <f t="shared" si="88"/>
        <v>65.031081081081084</v>
      </c>
      <c r="J1466" s="10">
        <f t="shared" si="89"/>
        <v>0.18</v>
      </c>
      <c r="K1466" s="10">
        <f t="shared" si="90"/>
        <v>2934.3292682926831</v>
      </c>
      <c r="L1466" s="10">
        <f t="shared" si="91"/>
        <v>528.17926829268299</v>
      </c>
    </row>
    <row r="1467" spans="1:12" x14ac:dyDescent="0.25">
      <c r="A1467" s="13" t="s">
        <v>460</v>
      </c>
      <c r="B1467" s="8">
        <v>45611</v>
      </c>
      <c r="C1467" s="9" t="s">
        <v>12</v>
      </c>
      <c r="D1467" s="9" t="s">
        <v>23</v>
      </c>
      <c r="E1467" s="10">
        <v>1692.79</v>
      </c>
      <c r="F1467" s="11">
        <v>12</v>
      </c>
      <c r="G1467" s="11">
        <v>50</v>
      </c>
      <c r="H1467" s="10">
        <v>447.22</v>
      </c>
      <c r="I1467" s="10">
        <f t="shared" si="88"/>
        <v>141.06583333333333</v>
      </c>
      <c r="J1467" s="10">
        <f t="shared" si="89"/>
        <v>0.5</v>
      </c>
      <c r="K1467" s="10">
        <f t="shared" si="90"/>
        <v>3385.58</v>
      </c>
      <c r="L1467" s="10">
        <f t="shared" si="91"/>
        <v>1692.79</v>
      </c>
    </row>
    <row r="1468" spans="1:12" x14ac:dyDescent="0.25">
      <c r="A1468" s="13" t="s">
        <v>475</v>
      </c>
      <c r="B1468" s="8">
        <v>45092</v>
      </c>
      <c r="C1468" s="9" t="s">
        <v>12</v>
      </c>
      <c r="D1468" s="9" t="s">
        <v>23</v>
      </c>
      <c r="E1468" s="10">
        <v>841.35</v>
      </c>
      <c r="F1468" s="11">
        <v>29</v>
      </c>
      <c r="G1468" s="11">
        <v>5</v>
      </c>
      <c r="H1468" s="10">
        <v>223.56</v>
      </c>
      <c r="I1468" s="10">
        <f t="shared" si="88"/>
        <v>29.012068965517241</v>
      </c>
      <c r="J1468" s="10">
        <f t="shared" si="89"/>
        <v>0.05</v>
      </c>
      <c r="K1468" s="10">
        <f t="shared" si="90"/>
        <v>885.63157894736844</v>
      </c>
      <c r="L1468" s="10">
        <f t="shared" si="91"/>
        <v>44.281578947368423</v>
      </c>
    </row>
    <row r="1469" spans="1:12" x14ac:dyDescent="0.25">
      <c r="A1469" s="13" t="s">
        <v>482</v>
      </c>
      <c r="B1469" s="8">
        <v>45554</v>
      </c>
      <c r="C1469" s="9" t="s">
        <v>12</v>
      </c>
      <c r="D1469" s="9" t="s">
        <v>23</v>
      </c>
      <c r="E1469" s="10">
        <v>714.76</v>
      </c>
      <c r="F1469" s="11">
        <v>22</v>
      </c>
      <c r="G1469" s="11">
        <v>40</v>
      </c>
      <c r="H1469" s="10">
        <v>660.57</v>
      </c>
      <c r="I1469" s="10">
        <f t="shared" si="88"/>
        <v>32.489090909090912</v>
      </c>
      <c r="J1469" s="10">
        <f t="shared" si="89"/>
        <v>0.4</v>
      </c>
      <c r="K1469" s="10">
        <f t="shared" si="90"/>
        <v>1191.2666666666667</v>
      </c>
      <c r="L1469" s="10">
        <f t="shared" si="91"/>
        <v>476.50666666666666</v>
      </c>
    </row>
    <row r="1470" spans="1:12" x14ac:dyDescent="0.25">
      <c r="A1470" s="13" t="s">
        <v>487</v>
      </c>
      <c r="B1470" s="8">
        <v>45366</v>
      </c>
      <c r="C1470" s="9" t="s">
        <v>12</v>
      </c>
      <c r="D1470" s="9" t="s">
        <v>23</v>
      </c>
      <c r="E1470" s="10">
        <v>2880.15</v>
      </c>
      <c r="F1470" s="11">
        <v>49</v>
      </c>
      <c r="G1470" s="11">
        <v>15</v>
      </c>
      <c r="H1470" s="10">
        <v>1742.36</v>
      </c>
      <c r="I1470" s="10">
        <f t="shared" si="88"/>
        <v>58.778571428571432</v>
      </c>
      <c r="J1470" s="10">
        <f t="shared" si="89"/>
        <v>0.15</v>
      </c>
      <c r="K1470" s="10">
        <f t="shared" si="90"/>
        <v>3388.4117647058824</v>
      </c>
      <c r="L1470" s="10">
        <f t="shared" si="91"/>
        <v>508.26176470588234</v>
      </c>
    </row>
    <row r="1471" spans="1:12" x14ac:dyDescent="0.25">
      <c r="A1471" s="13" t="s">
        <v>490</v>
      </c>
      <c r="B1471" s="8">
        <v>45586</v>
      </c>
      <c r="C1471" s="9" t="s">
        <v>12</v>
      </c>
      <c r="D1471" s="9" t="s">
        <v>23</v>
      </c>
      <c r="E1471" s="10">
        <v>4836.93</v>
      </c>
      <c r="F1471" s="11">
        <v>20</v>
      </c>
      <c r="G1471" s="11">
        <v>40</v>
      </c>
      <c r="H1471" s="10">
        <v>466.79</v>
      </c>
      <c r="I1471" s="10">
        <f t="shared" si="88"/>
        <v>241.84650000000002</v>
      </c>
      <c r="J1471" s="10">
        <f t="shared" si="89"/>
        <v>0.4</v>
      </c>
      <c r="K1471" s="10">
        <f t="shared" si="90"/>
        <v>8061.55</v>
      </c>
      <c r="L1471" s="10">
        <f t="shared" si="91"/>
        <v>3224.6200000000003</v>
      </c>
    </row>
    <row r="1472" spans="1:12" x14ac:dyDescent="0.25">
      <c r="A1472" s="13" t="s">
        <v>509</v>
      </c>
      <c r="B1472" s="8">
        <v>45344</v>
      </c>
      <c r="C1472" s="9" t="s">
        <v>12</v>
      </c>
      <c r="D1472" s="9" t="s">
        <v>23</v>
      </c>
      <c r="E1472" s="10">
        <v>3001.85</v>
      </c>
      <c r="F1472" s="11">
        <v>45</v>
      </c>
      <c r="G1472" s="11">
        <v>41</v>
      </c>
      <c r="H1472" s="10">
        <v>1125.27</v>
      </c>
      <c r="I1472" s="10">
        <f t="shared" si="88"/>
        <v>66.707777777777778</v>
      </c>
      <c r="J1472" s="10">
        <f t="shared" si="89"/>
        <v>0.41</v>
      </c>
      <c r="K1472" s="10">
        <f t="shared" si="90"/>
        <v>5087.8813559322034</v>
      </c>
      <c r="L1472" s="10">
        <f t="shared" si="91"/>
        <v>2086.0313559322035</v>
      </c>
    </row>
    <row r="1473" spans="1:12" x14ac:dyDescent="0.25">
      <c r="A1473" s="13" t="s">
        <v>517</v>
      </c>
      <c r="B1473" s="8">
        <v>45487</v>
      </c>
      <c r="C1473" s="9" t="s">
        <v>12</v>
      </c>
      <c r="D1473" s="9" t="s">
        <v>23</v>
      </c>
      <c r="E1473" s="10">
        <v>4432.6499999999996</v>
      </c>
      <c r="F1473" s="11">
        <v>17</v>
      </c>
      <c r="G1473" s="11">
        <v>2</v>
      </c>
      <c r="H1473" s="10">
        <v>70.95</v>
      </c>
      <c r="I1473" s="10">
        <f t="shared" si="88"/>
        <v>260.74411764705883</v>
      </c>
      <c r="J1473" s="10">
        <f t="shared" si="89"/>
        <v>0.02</v>
      </c>
      <c r="K1473" s="10">
        <f t="shared" si="90"/>
        <v>4523.1122448979586</v>
      </c>
      <c r="L1473" s="10">
        <f t="shared" si="91"/>
        <v>90.462244897959167</v>
      </c>
    </row>
    <row r="1474" spans="1:12" x14ac:dyDescent="0.25">
      <c r="A1474" s="13" t="s">
        <v>534</v>
      </c>
      <c r="B1474" s="8">
        <v>45592</v>
      </c>
      <c r="C1474" s="9" t="s">
        <v>12</v>
      </c>
      <c r="D1474" s="9" t="s">
        <v>23</v>
      </c>
      <c r="E1474" s="10">
        <v>3419.3</v>
      </c>
      <c r="F1474" s="11">
        <v>3</v>
      </c>
      <c r="G1474" s="11">
        <v>41</v>
      </c>
      <c r="H1474" s="10">
        <v>1524.02</v>
      </c>
      <c r="I1474" s="10">
        <f t="shared" ref="I1474:I1537" si="92">E1474/F1474</f>
        <v>1139.7666666666667</v>
      </c>
      <c r="J1474" s="10">
        <f t="shared" ref="J1474:J1537" si="93">G1474/100</f>
        <v>0.41</v>
      </c>
      <c r="K1474" s="10">
        <f t="shared" ref="K1474:K1537" si="94">(E1474*100)/(100-G1474)</f>
        <v>5795.4237288135591</v>
      </c>
      <c r="L1474" s="10">
        <f t="shared" ref="L1474:L1537" si="95">K1474*J1474</f>
        <v>2376.123728813559</v>
      </c>
    </row>
    <row r="1475" spans="1:12" x14ac:dyDescent="0.25">
      <c r="A1475" s="13" t="s">
        <v>548</v>
      </c>
      <c r="B1475" s="8">
        <v>45594</v>
      </c>
      <c r="C1475" s="9" t="s">
        <v>12</v>
      </c>
      <c r="D1475" s="9" t="s">
        <v>23</v>
      </c>
      <c r="E1475" s="10">
        <v>3023.71</v>
      </c>
      <c r="F1475" s="11">
        <v>41</v>
      </c>
      <c r="G1475" s="11">
        <v>8</v>
      </c>
      <c r="H1475" s="10">
        <v>455.26</v>
      </c>
      <c r="I1475" s="10">
        <f t="shared" si="92"/>
        <v>73.749024390243903</v>
      </c>
      <c r="J1475" s="10">
        <f t="shared" si="93"/>
        <v>0.08</v>
      </c>
      <c r="K1475" s="10">
        <f t="shared" si="94"/>
        <v>3286.641304347826</v>
      </c>
      <c r="L1475" s="10">
        <f t="shared" si="95"/>
        <v>262.93130434782609</v>
      </c>
    </row>
    <row r="1476" spans="1:12" x14ac:dyDescent="0.25">
      <c r="A1476" s="13" t="s">
        <v>3936</v>
      </c>
      <c r="B1476" s="8">
        <v>45371</v>
      </c>
      <c r="C1476" s="9" t="s">
        <v>12</v>
      </c>
      <c r="D1476" s="9" t="s">
        <v>23</v>
      </c>
      <c r="E1476" s="10">
        <v>562.66</v>
      </c>
      <c r="F1476" s="11">
        <v>46</v>
      </c>
      <c r="G1476" s="11">
        <v>42</v>
      </c>
      <c r="H1476" s="10">
        <v>348.54</v>
      </c>
      <c r="I1476" s="10">
        <f t="shared" si="92"/>
        <v>12.231739130434782</v>
      </c>
      <c r="J1476" s="10">
        <f t="shared" si="93"/>
        <v>0.42</v>
      </c>
      <c r="K1476" s="10">
        <f t="shared" si="94"/>
        <v>970.10344827586209</v>
      </c>
      <c r="L1476" s="10">
        <f t="shared" si="95"/>
        <v>407.44344827586207</v>
      </c>
    </row>
    <row r="1477" spans="1:12" x14ac:dyDescent="0.25">
      <c r="A1477" s="13" t="s">
        <v>569</v>
      </c>
      <c r="B1477" s="8">
        <v>45573</v>
      </c>
      <c r="C1477" s="9" t="s">
        <v>12</v>
      </c>
      <c r="D1477" s="9" t="s">
        <v>23</v>
      </c>
      <c r="E1477" s="10">
        <v>377.71</v>
      </c>
      <c r="F1477" s="11">
        <v>23</v>
      </c>
      <c r="G1477" s="11">
        <v>22</v>
      </c>
      <c r="H1477" s="10">
        <v>1911.22</v>
      </c>
      <c r="I1477" s="10">
        <f t="shared" si="92"/>
        <v>16.422173913043476</v>
      </c>
      <c r="J1477" s="10">
        <f t="shared" si="93"/>
        <v>0.22</v>
      </c>
      <c r="K1477" s="10">
        <f t="shared" si="94"/>
        <v>484.24358974358972</v>
      </c>
      <c r="L1477" s="10">
        <f t="shared" si="95"/>
        <v>106.53358974358974</v>
      </c>
    </row>
    <row r="1478" spans="1:12" x14ac:dyDescent="0.25">
      <c r="A1478" s="13" t="s">
        <v>580</v>
      </c>
      <c r="B1478" s="8">
        <v>45462</v>
      </c>
      <c r="C1478" s="9" t="s">
        <v>12</v>
      </c>
      <c r="D1478" s="9" t="s">
        <v>23</v>
      </c>
      <c r="E1478" s="10">
        <v>2553.42</v>
      </c>
      <c r="F1478" s="11">
        <v>37</v>
      </c>
      <c r="G1478" s="11">
        <v>19</v>
      </c>
      <c r="H1478" s="10">
        <v>60.86</v>
      </c>
      <c r="I1478" s="10">
        <f t="shared" si="92"/>
        <v>69.011351351351351</v>
      </c>
      <c r="J1478" s="10">
        <f t="shared" si="93"/>
        <v>0.19</v>
      </c>
      <c r="K1478" s="10">
        <f t="shared" si="94"/>
        <v>3152.3703703703704</v>
      </c>
      <c r="L1478" s="10">
        <f t="shared" si="95"/>
        <v>598.95037037037036</v>
      </c>
    </row>
    <row r="1479" spans="1:12" x14ac:dyDescent="0.25">
      <c r="A1479" s="13" t="s">
        <v>585</v>
      </c>
      <c r="B1479" s="8">
        <v>44892</v>
      </c>
      <c r="C1479" s="9" t="s">
        <v>12</v>
      </c>
      <c r="D1479" s="9" t="s">
        <v>23</v>
      </c>
      <c r="E1479" s="10">
        <v>2596.75</v>
      </c>
      <c r="F1479" s="11">
        <v>16</v>
      </c>
      <c r="G1479" s="11">
        <v>5</v>
      </c>
      <c r="H1479" s="10">
        <v>558.45000000000005</v>
      </c>
      <c r="I1479" s="10">
        <f t="shared" si="92"/>
        <v>162.296875</v>
      </c>
      <c r="J1479" s="10">
        <f t="shared" si="93"/>
        <v>0.05</v>
      </c>
      <c r="K1479" s="10">
        <f t="shared" si="94"/>
        <v>2733.4210526315787</v>
      </c>
      <c r="L1479" s="10">
        <f t="shared" si="95"/>
        <v>136.67105263157893</v>
      </c>
    </row>
    <row r="1480" spans="1:12" x14ac:dyDescent="0.25">
      <c r="A1480" s="13" t="s">
        <v>643</v>
      </c>
      <c r="B1480" s="8">
        <v>45269</v>
      </c>
      <c r="C1480" s="9" t="s">
        <v>12</v>
      </c>
      <c r="D1480" s="9" t="s">
        <v>23</v>
      </c>
      <c r="E1480" s="10">
        <v>4096.68</v>
      </c>
      <c r="F1480" s="11">
        <v>22</v>
      </c>
      <c r="G1480" s="11">
        <v>13</v>
      </c>
      <c r="H1480" s="10">
        <v>111.18</v>
      </c>
      <c r="I1480" s="10">
        <f t="shared" si="92"/>
        <v>186.21272727272728</v>
      </c>
      <c r="J1480" s="10">
        <f t="shared" si="93"/>
        <v>0.13</v>
      </c>
      <c r="K1480" s="10">
        <f t="shared" si="94"/>
        <v>4708.8275862068967</v>
      </c>
      <c r="L1480" s="10">
        <f t="shared" si="95"/>
        <v>612.14758620689656</v>
      </c>
    </row>
    <row r="1481" spans="1:12" x14ac:dyDescent="0.25">
      <c r="A1481" s="13" t="s">
        <v>652</v>
      </c>
      <c r="B1481" s="8">
        <v>45438</v>
      </c>
      <c r="C1481" s="9" t="s">
        <v>12</v>
      </c>
      <c r="D1481" s="9" t="s">
        <v>23</v>
      </c>
      <c r="E1481" s="10">
        <v>3480.38</v>
      </c>
      <c r="F1481" s="11">
        <v>5</v>
      </c>
      <c r="G1481" s="11">
        <v>8</v>
      </c>
      <c r="H1481" s="10">
        <v>1708.24</v>
      </c>
      <c r="I1481" s="10">
        <f t="shared" si="92"/>
        <v>696.07600000000002</v>
      </c>
      <c r="J1481" s="10">
        <f t="shared" si="93"/>
        <v>0.08</v>
      </c>
      <c r="K1481" s="10">
        <f t="shared" si="94"/>
        <v>3783.021739130435</v>
      </c>
      <c r="L1481" s="10">
        <f t="shared" si="95"/>
        <v>302.64173913043481</v>
      </c>
    </row>
    <row r="1482" spans="1:12" x14ac:dyDescent="0.25">
      <c r="A1482" s="13" t="s">
        <v>663</v>
      </c>
      <c r="B1482" s="8">
        <v>45499</v>
      </c>
      <c r="C1482" s="9" t="s">
        <v>12</v>
      </c>
      <c r="D1482" s="9" t="s">
        <v>23</v>
      </c>
      <c r="E1482" s="10">
        <v>4225.9399999999996</v>
      </c>
      <c r="F1482" s="11">
        <v>38</v>
      </c>
      <c r="G1482" s="11">
        <v>13</v>
      </c>
      <c r="H1482" s="10">
        <v>425.34</v>
      </c>
      <c r="I1482" s="10">
        <f t="shared" si="92"/>
        <v>111.20894736842104</v>
      </c>
      <c r="J1482" s="10">
        <f t="shared" si="93"/>
        <v>0.13</v>
      </c>
      <c r="K1482" s="10">
        <f t="shared" si="94"/>
        <v>4857.402298850574</v>
      </c>
      <c r="L1482" s="10">
        <f t="shared" si="95"/>
        <v>631.4622988505746</v>
      </c>
    </row>
    <row r="1483" spans="1:12" x14ac:dyDescent="0.25">
      <c r="A1483" s="13" t="s">
        <v>671</v>
      </c>
      <c r="B1483" s="8">
        <v>44967</v>
      </c>
      <c r="C1483" s="9" t="s">
        <v>12</v>
      </c>
      <c r="D1483" s="9" t="s">
        <v>23</v>
      </c>
      <c r="E1483" s="10">
        <v>2717.32</v>
      </c>
      <c r="F1483" s="11">
        <v>10</v>
      </c>
      <c r="G1483" s="11">
        <v>21</v>
      </c>
      <c r="H1483" s="10">
        <v>455.13</v>
      </c>
      <c r="I1483" s="10">
        <f t="shared" si="92"/>
        <v>271.73200000000003</v>
      </c>
      <c r="J1483" s="10">
        <f t="shared" si="93"/>
        <v>0.21</v>
      </c>
      <c r="K1483" s="10">
        <f t="shared" si="94"/>
        <v>3439.6455696202534</v>
      </c>
      <c r="L1483" s="10">
        <f t="shared" si="95"/>
        <v>722.32556962025319</v>
      </c>
    </row>
    <row r="1484" spans="1:12" x14ac:dyDescent="0.25">
      <c r="A1484" s="13" t="s">
        <v>686</v>
      </c>
      <c r="B1484" s="8">
        <v>45371</v>
      </c>
      <c r="C1484" s="9" t="s">
        <v>12</v>
      </c>
      <c r="D1484" s="9" t="s">
        <v>23</v>
      </c>
      <c r="E1484" s="10">
        <v>2440.59</v>
      </c>
      <c r="F1484" s="11">
        <v>18</v>
      </c>
      <c r="G1484" s="11">
        <v>1</v>
      </c>
      <c r="H1484" s="10">
        <v>1077.8699999999999</v>
      </c>
      <c r="I1484" s="10">
        <f t="shared" si="92"/>
        <v>135.58833333333334</v>
      </c>
      <c r="J1484" s="10">
        <f t="shared" si="93"/>
        <v>0.01</v>
      </c>
      <c r="K1484" s="10">
        <f t="shared" si="94"/>
        <v>2465.242424242424</v>
      </c>
      <c r="L1484" s="10">
        <f t="shared" si="95"/>
        <v>24.652424242424242</v>
      </c>
    </row>
    <row r="1485" spans="1:12" x14ac:dyDescent="0.25">
      <c r="A1485" s="13" t="s">
        <v>3937</v>
      </c>
      <c r="B1485" s="8">
        <v>44887</v>
      </c>
      <c r="C1485" s="9" t="s">
        <v>12</v>
      </c>
      <c r="D1485" s="9" t="s">
        <v>23</v>
      </c>
      <c r="E1485" s="10">
        <v>3415.18</v>
      </c>
      <c r="F1485" s="11">
        <v>22</v>
      </c>
      <c r="G1485" s="11">
        <v>16</v>
      </c>
      <c r="H1485" s="10">
        <v>1209.3800000000001</v>
      </c>
      <c r="I1485" s="10">
        <f t="shared" si="92"/>
        <v>155.23545454545453</v>
      </c>
      <c r="J1485" s="10">
        <f t="shared" si="93"/>
        <v>0.16</v>
      </c>
      <c r="K1485" s="10">
        <f t="shared" si="94"/>
        <v>4065.6904761904761</v>
      </c>
      <c r="L1485" s="10">
        <f t="shared" si="95"/>
        <v>650.5104761904762</v>
      </c>
    </row>
    <row r="1486" spans="1:12" x14ac:dyDescent="0.25">
      <c r="A1486" s="13" t="s">
        <v>725</v>
      </c>
      <c r="B1486" s="8">
        <v>45158</v>
      </c>
      <c r="C1486" s="9" t="s">
        <v>12</v>
      </c>
      <c r="D1486" s="9" t="s">
        <v>23</v>
      </c>
      <c r="E1486" s="10">
        <v>3609.71</v>
      </c>
      <c r="F1486" s="11">
        <v>34</v>
      </c>
      <c r="G1486" s="11">
        <v>23</v>
      </c>
      <c r="H1486" s="10">
        <v>1827.57</v>
      </c>
      <c r="I1486" s="10">
        <f t="shared" si="92"/>
        <v>106.16794117647059</v>
      </c>
      <c r="J1486" s="10">
        <f t="shared" si="93"/>
        <v>0.23</v>
      </c>
      <c r="K1486" s="10">
        <f t="shared" si="94"/>
        <v>4687.9350649350654</v>
      </c>
      <c r="L1486" s="10">
        <f t="shared" si="95"/>
        <v>1078.2250649350651</v>
      </c>
    </row>
    <row r="1487" spans="1:12" x14ac:dyDescent="0.25">
      <c r="A1487" s="13" t="s">
        <v>732</v>
      </c>
      <c r="B1487" s="8">
        <v>45578</v>
      </c>
      <c r="C1487" s="9" t="s">
        <v>12</v>
      </c>
      <c r="D1487" s="9" t="s">
        <v>23</v>
      </c>
      <c r="E1487" s="10">
        <v>3470.12</v>
      </c>
      <c r="F1487" s="11">
        <v>35</v>
      </c>
      <c r="G1487" s="11">
        <v>23</v>
      </c>
      <c r="H1487" s="10">
        <v>1432.91</v>
      </c>
      <c r="I1487" s="10">
        <f t="shared" si="92"/>
        <v>99.14628571428571</v>
      </c>
      <c r="J1487" s="10">
        <f t="shared" si="93"/>
        <v>0.23</v>
      </c>
      <c r="K1487" s="10">
        <f t="shared" si="94"/>
        <v>4506.6493506493507</v>
      </c>
      <c r="L1487" s="10">
        <f t="shared" si="95"/>
        <v>1036.5293506493508</v>
      </c>
    </row>
    <row r="1488" spans="1:12" x14ac:dyDescent="0.25">
      <c r="A1488" s="13" t="s">
        <v>758</v>
      </c>
      <c r="B1488" s="8">
        <v>45496</v>
      </c>
      <c r="C1488" s="9" t="s">
        <v>12</v>
      </c>
      <c r="D1488" s="9" t="s">
        <v>23</v>
      </c>
      <c r="E1488" s="10">
        <v>339.6</v>
      </c>
      <c r="F1488" s="11">
        <v>18</v>
      </c>
      <c r="G1488" s="11">
        <v>3</v>
      </c>
      <c r="H1488" s="10">
        <v>75.47</v>
      </c>
      <c r="I1488" s="10">
        <f t="shared" si="92"/>
        <v>18.866666666666667</v>
      </c>
      <c r="J1488" s="10">
        <f t="shared" si="93"/>
        <v>0.03</v>
      </c>
      <c r="K1488" s="10">
        <f t="shared" si="94"/>
        <v>350.10309278350513</v>
      </c>
      <c r="L1488" s="10">
        <f t="shared" si="95"/>
        <v>10.503092783505153</v>
      </c>
    </row>
    <row r="1489" spans="1:12" x14ac:dyDescent="0.25">
      <c r="A1489" s="13" t="s">
        <v>761</v>
      </c>
      <c r="B1489" s="8">
        <v>45029</v>
      </c>
      <c r="C1489" s="9" t="s">
        <v>12</v>
      </c>
      <c r="D1489" s="9" t="s">
        <v>23</v>
      </c>
      <c r="E1489" s="10">
        <v>2960.3</v>
      </c>
      <c r="F1489" s="11">
        <v>25</v>
      </c>
      <c r="G1489" s="11">
        <v>7</v>
      </c>
      <c r="H1489" s="10">
        <v>1764.7</v>
      </c>
      <c r="I1489" s="10">
        <f t="shared" si="92"/>
        <v>118.41200000000001</v>
      </c>
      <c r="J1489" s="10">
        <f t="shared" si="93"/>
        <v>7.0000000000000007E-2</v>
      </c>
      <c r="K1489" s="10">
        <f t="shared" si="94"/>
        <v>3183.1182795698924</v>
      </c>
      <c r="L1489" s="10">
        <f t="shared" si="95"/>
        <v>222.8182795698925</v>
      </c>
    </row>
    <row r="1490" spans="1:12" x14ac:dyDescent="0.25">
      <c r="A1490" s="13" t="s">
        <v>789</v>
      </c>
      <c r="B1490" s="8">
        <v>45087</v>
      </c>
      <c r="C1490" s="9" t="s">
        <v>12</v>
      </c>
      <c r="D1490" s="9" t="s">
        <v>23</v>
      </c>
      <c r="E1490" s="10">
        <v>4886.88</v>
      </c>
      <c r="F1490" s="11">
        <v>43</v>
      </c>
      <c r="G1490" s="11">
        <v>35</v>
      </c>
      <c r="H1490" s="10">
        <v>1856.72</v>
      </c>
      <c r="I1490" s="10">
        <f t="shared" si="92"/>
        <v>113.64837209302326</v>
      </c>
      <c r="J1490" s="10">
        <f t="shared" si="93"/>
        <v>0.35</v>
      </c>
      <c r="K1490" s="10">
        <f t="shared" si="94"/>
        <v>7518.2769230769227</v>
      </c>
      <c r="L1490" s="10">
        <f t="shared" si="95"/>
        <v>2631.3969230769226</v>
      </c>
    </row>
    <row r="1491" spans="1:12" x14ac:dyDescent="0.25">
      <c r="A1491" s="13" t="s">
        <v>799</v>
      </c>
      <c r="B1491" s="8">
        <v>44890</v>
      </c>
      <c r="C1491" s="9" t="s">
        <v>12</v>
      </c>
      <c r="D1491" s="9" t="s">
        <v>23</v>
      </c>
      <c r="E1491" s="10">
        <v>2176.58</v>
      </c>
      <c r="F1491" s="11">
        <v>34</v>
      </c>
      <c r="G1491" s="11">
        <v>12</v>
      </c>
      <c r="H1491" s="10">
        <v>1706.65</v>
      </c>
      <c r="I1491" s="10">
        <f t="shared" si="92"/>
        <v>64.01705882352941</v>
      </c>
      <c r="J1491" s="10">
        <f t="shared" si="93"/>
        <v>0.12</v>
      </c>
      <c r="K1491" s="10">
        <f t="shared" si="94"/>
        <v>2473.3863636363635</v>
      </c>
      <c r="L1491" s="10">
        <f t="shared" si="95"/>
        <v>296.80636363636359</v>
      </c>
    </row>
    <row r="1492" spans="1:12" x14ac:dyDescent="0.25">
      <c r="A1492" s="13" t="s">
        <v>834</v>
      </c>
      <c r="B1492" s="8">
        <v>44922</v>
      </c>
      <c r="C1492" s="9" t="s">
        <v>12</v>
      </c>
      <c r="D1492" s="9" t="s">
        <v>23</v>
      </c>
      <c r="E1492" s="10">
        <v>3225.38</v>
      </c>
      <c r="F1492" s="11">
        <v>45</v>
      </c>
      <c r="G1492" s="11">
        <v>11</v>
      </c>
      <c r="H1492" s="10">
        <v>1101.6199999999999</v>
      </c>
      <c r="I1492" s="10">
        <f t="shared" si="92"/>
        <v>71.675111111111107</v>
      </c>
      <c r="J1492" s="10">
        <f t="shared" si="93"/>
        <v>0.11</v>
      </c>
      <c r="K1492" s="10">
        <f t="shared" si="94"/>
        <v>3624.0224719101125</v>
      </c>
      <c r="L1492" s="10">
        <f t="shared" si="95"/>
        <v>398.64247191011236</v>
      </c>
    </row>
    <row r="1493" spans="1:12" x14ac:dyDescent="0.25">
      <c r="A1493" s="13" t="s">
        <v>870</v>
      </c>
      <c r="B1493" s="8">
        <v>45506</v>
      </c>
      <c r="C1493" s="9" t="s">
        <v>12</v>
      </c>
      <c r="D1493" s="9" t="s">
        <v>23</v>
      </c>
      <c r="E1493" s="10">
        <v>2865.69</v>
      </c>
      <c r="F1493" s="11">
        <v>28</v>
      </c>
      <c r="G1493" s="11">
        <v>28</v>
      </c>
      <c r="H1493" s="10">
        <v>73.989999999999995</v>
      </c>
      <c r="I1493" s="10">
        <f t="shared" si="92"/>
        <v>102.34607142857143</v>
      </c>
      <c r="J1493" s="10">
        <f t="shared" si="93"/>
        <v>0.28000000000000003</v>
      </c>
      <c r="K1493" s="10">
        <f t="shared" si="94"/>
        <v>3980.125</v>
      </c>
      <c r="L1493" s="10">
        <f t="shared" si="95"/>
        <v>1114.4350000000002</v>
      </c>
    </row>
    <row r="1494" spans="1:12" x14ac:dyDescent="0.25">
      <c r="A1494" s="13" t="s">
        <v>895</v>
      </c>
      <c r="B1494" s="8">
        <v>44984</v>
      </c>
      <c r="C1494" s="9" t="s">
        <v>12</v>
      </c>
      <c r="D1494" s="9" t="s">
        <v>23</v>
      </c>
      <c r="E1494" s="10">
        <v>4408.3999999999996</v>
      </c>
      <c r="F1494" s="11">
        <v>39</v>
      </c>
      <c r="G1494" s="11">
        <v>46</v>
      </c>
      <c r="H1494" s="10">
        <v>1346.37</v>
      </c>
      <c r="I1494" s="10">
        <f t="shared" si="92"/>
        <v>113.03589743589743</v>
      </c>
      <c r="J1494" s="10">
        <f t="shared" si="93"/>
        <v>0.46</v>
      </c>
      <c r="K1494" s="10">
        <f t="shared" si="94"/>
        <v>8163.7037037037026</v>
      </c>
      <c r="L1494" s="10">
        <f t="shared" si="95"/>
        <v>3755.3037037037034</v>
      </c>
    </row>
    <row r="1495" spans="1:12" x14ac:dyDescent="0.25">
      <c r="A1495" s="13" t="s">
        <v>910</v>
      </c>
      <c r="B1495" s="8">
        <v>45061</v>
      </c>
      <c r="C1495" s="9" t="s">
        <v>12</v>
      </c>
      <c r="D1495" s="9" t="s">
        <v>23</v>
      </c>
      <c r="E1495" s="10">
        <v>2454.44</v>
      </c>
      <c r="F1495" s="11">
        <v>11</v>
      </c>
      <c r="G1495" s="11">
        <v>25</v>
      </c>
      <c r="H1495" s="10">
        <v>1798.12</v>
      </c>
      <c r="I1495" s="10">
        <f t="shared" si="92"/>
        <v>223.13090909090909</v>
      </c>
      <c r="J1495" s="10">
        <f t="shared" si="93"/>
        <v>0.25</v>
      </c>
      <c r="K1495" s="10">
        <f t="shared" si="94"/>
        <v>3272.5866666666666</v>
      </c>
      <c r="L1495" s="10">
        <f t="shared" si="95"/>
        <v>818.14666666666665</v>
      </c>
    </row>
    <row r="1496" spans="1:12" x14ac:dyDescent="0.25">
      <c r="A1496" s="13" t="s">
        <v>917</v>
      </c>
      <c r="B1496" s="8">
        <v>45330</v>
      </c>
      <c r="C1496" s="9" t="s">
        <v>12</v>
      </c>
      <c r="D1496" s="9" t="s">
        <v>23</v>
      </c>
      <c r="E1496" s="10">
        <v>2697.36</v>
      </c>
      <c r="F1496" s="11">
        <v>10</v>
      </c>
      <c r="G1496" s="11">
        <v>44</v>
      </c>
      <c r="H1496" s="10">
        <v>1654.37</v>
      </c>
      <c r="I1496" s="10">
        <f t="shared" si="92"/>
        <v>269.73599999999999</v>
      </c>
      <c r="J1496" s="10">
        <f t="shared" si="93"/>
        <v>0.44</v>
      </c>
      <c r="K1496" s="10">
        <f t="shared" si="94"/>
        <v>4816.7142857142853</v>
      </c>
      <c r="L1496" s="10">
        <f t="shared" si="95"/>
        <v>2119.3542857142857</v>
      </c>
    </row>
    <row r="1497" spans="1:12" x14ac:dyDescent="0.25">
      <c r="A1497" s="13" t="s">
        <v>922</v>
      </c>
      <c r="B1497" s="8">
        <v>44888</v>
      </c>
      <c r="C1497" s="9" t="s">
        <v>12</v>
      </c>
      <c r="D1497" s="9" t="s">
        <v>23</v>
      </c>
      <c r="E1497" s="10">
        <v>1072.73</v>
      </c>
      <c r="F1497" s="11">
        <v>46</v>
      </c>
      <c r="G1497" s="11">
        <v>34</v>
      </c>
      <c r="H1497" s="10">
        <v>925.07</v>
      </c>
      <c r="I1497" s="10">
        <f t="shared" si="92"/>
        <v>23.320217391304347</v>
      </c>
      <c r="J1497" s="10">
        <f t="shared" si="93"/>
        <v>0.34</v>
      </c>
      <c r="K1497" s="10">
        <f t="shared" si="94"/>
        <v>1625.3484848484848</v>
      </c>
      <c r="L1497" s="10">
        <f t="shared" si="95"/>
        <v>552.61848484848485</v>
      </c>
    </row>
    <row r="1498" spans="1:12" x14ac:dyDescent="0.25">
      <c r="A1498" s="13" t="s">
        <v>944</v>
      </c>
      <c r="B1498" s="8">
        <v>45496</v>
      </c>
      <c r="C1498" s="9" t="s">
        <v>12</v>
      </c>
      <c r="D1498" s="9" t="s">
        <v>23</v>
      </c>
      <c r="E1498" s="10">
        <v>3533.08</v>
      </c>
      <c r="F1498" s="11">
        <v>36</v>
      </c>
      <c r="G1498" s="11">
        <v>15</v>
      </c>
      <c r="H1498" s="10">
        <v>281.88</v>
      </c>
      <c r="I1498" s="10">
        <f t="shared" si="92"/>
        <v>98.141111111111115</v>
      </c>
      <c r="J1498" s="10">
        <f t="shared" si="93"/>
        <v>0.15</v>
      </c>
      <c r="K1498" s="10">
        <f t="shared" si="94"/>
        <v>4156.5647058823533</v>
      </c>
      <c r="L1498" s="10">
        <f t="shared" si="95"/>
        <v>623.48470588235296</v>
      </c>
    </row>
    <row r="1499" spans="1:12" x14ac:dyDescent="0.25">
      <c r="A1499" s="13" t="s">
        <v>955</v>
      </c>
      <c r="B1499" s="8">
        <v>45249</v>
      </c>
      <c r="C1499" s="9" t="s">
        <v>12</v>
      </c>
      <c r="D1499" s="9" t="s">
        <v>23</v>
      </c>
      <c r="E1499" s="10">
        <v>4193.84</v>
      </c>
      <c r="F1499" s="11">
        <v>14</v>
      </c>
      <c r="G1499" s="11">
        <v>5</v>
      </c>
      <c r="H1499" s="10">
        <v>1873.81</v>
      </c>
      <c r="I1499" s="10">
        <f t="shared" si="92"/>
        <v>299.56</v>
      </c>
      <c r="J1499" s="10">
        <f t="shared" si="93"/>
        <v>0.05</v>
      </c>
      <c r="K1499" s="10">
        <f t="shared" si="94"/>
        <v>4414.5684210526315</v>
      </c>
      <c r="L1499" s="10">
        <f t="shared" si="95"/>
        <v>220.72842105263157</v>
      </c>
    </row>
    <row r="1500" spans="1:12" x14ac:dyDescent="0.25">
      <c r="A1500" s="13" t="s">
        <v>1002</v>
      </c>
      <c r="B1500" s="8">
        <v>45229</v>
      </c>
      <c r="C1500" s="9" t="s">
        <v>12</v>
      </c>
      <c r="D1500" s="9" t="s">
        <v>23</v>
      </c>
      <c r="E1500" s="10">
        <v>389.13</v>
      </c>
      <c r="F1500" s="11">
        <v>14</v>
      </c>
      <c r="G1500" s="11">
        <v>22</v>
      </c>
      <c r="H1500" s="10">
        <v>118.73</v>
      </c>
      <c r="I1500" s="10">
        <f t="shared" si="92"/>
        <v>27.794999999999998</v>
      </c>
      <c r="J1500" s="10">
        <f t="shared" si="93"/>
        <v>0.22</v>
      </c>
      <c r="K1500" s="10">
        <f t="shared" si="94"/>
        <v>498.88461538461536</v>
      </c>
      <c r="L1500" s="10">
        <f t="shared" si="95"/>
        <v>109.75461538461538</v>
      </c>
    </row>
    <row r="1501" spans="1:12" x14ac:dyDescent="0.25">
      <c r="A1501" s="13" t="s">
        <v>1087</v>
      </c>
      <c r="B1501" s="8">
        <v>45120</v>
      </c>
      <c r="C1501" s="9" t="s">
        <v>12</v>
      </c>
      <c r="D1501" s="9" t="s">
        <v>23</v>
      </c>
      <c r="E1501" s="10">
        <v>3340.4</v>
      </c>
      <c r="F1501" s="11">
        <v>11</v>
      </c>
      <c r="G1501" s="11">
        <v>46</v>
      </c>
      <c r="H1501" s="10">
        <v>523.11</v>
      </c>
      <c r="I1501" s="10">
        <f t="shared" si="92"/>
        <v>303.67272727272729</v>
      </c>
      <c r="J1501" s="10">
        <f t="shared" si="93"/>
        <v>0.46</v>
      </c>
      <c r="K1501" s="10">
        <f t="shared" si="94"/>
        <v>6185.9259259259261</v>
      </c>
      <c r="L1501" s="10">
        <f t="shared" si="95"/>
        <v>2845.525925925926</v>
      </c>
    </row>
    <row r="1502" spans="1:12" x14ac:dyDescent="0.25">
      <c r="A1502" s="13" t="s">
        <v>1133</v>
      </c>
      <c r="B1502" s="8">
        <v>45163</v>
      </c>
      <c r="C1502" s="9" t="s">
        <v>12</v>
      </c>
      <c r="D1502" s="9" t="s">
        <v>23</v>
      </c>
      <c r="E1502" s="10">
        <v>633.80999999999995</v>
      </c>
      <c r="F1502" s="11">
        <v>6</v>
      </c>
      <c r="G1502" s="11">
        <v>14</v>
      </c>
      <c r="H1502" s="10">
        <v>1024.8499999999999</v>
      </c>
      <c r="I1502" s="10">
        <f t="shared" si="92"/>
        <v>105.63499999999999</v>
      </c>
      <c r="J1502" s="10">
        <f t="shared" si="93"/>
        <v>0.14000000000000001</v>
      </c>
      <c r="K1502" s="10">
        <f t="shared" si="94"/>
        <v>736.98837209302314</v>
      </c>
      <c r="L1502" s="10">
        <f t="shared" si="95"/>
        <v>103.17837209302326</v>
      </c>
    </row>
    <row r="1503" spans="1:12" x14ac:dyDescent="0.25">
      <c r="A1503" s="13" t="s">
        <v>1146</v>
      </c>
      <c r="B1503" s="8">
        <v>45142</v>
      </c>
      <c r="C1503" s="9" t="s">
        <v>12</v>
      </c>
      <c r="D1503" s="9" t="s">
        <v>23</v>
      </c>
      <c r="E1503" s="10">
        <v>1502.71</v>
      </c>
      <c r="F1503" s="11">
        <v>22</v>
      </c>
      <c r="G1503" s="11">
        <v>0</v>
      </c>
      <c r="H1503" s="10">
        <v>309.07</v>
      </c>
      <c r="I1503" s="10">
        <f t="shared" si="92"/>
        <v>68.305000000000007</v>
      </c>
      <c r="J1503" s="10">
        <f t="shared" si="93"/>
        <v>0</v>
      </c>
      <c r="K1503" s="10">
        <f t="shared" si="94"/>
        <v>1502.71</v>
      </c>
      <c r="L1503" s="10">
        <f t="shared" si="95"/>
        <v>0</v>
      </c>
    </row>
    <row r="1504" spans="1:12" x14ac:dyDescent="0.25">
      <c r="A1504" s="13" t="s">
        <v>1174</v>
      </c>
      <c r="B1504" s="8">
        <v>44948</v>
      </c>
      <c r="C1504" s="9" t="s">
        <v>12</v>
      </c>
      <c r="D1504" s="9" t="s">
        <v>23</v>
      </c>
      <c r="E1504" s="10">
        <v>182.52</v>
      </c>
      <c r="F1504" s="11">
        <v>18</v>
      </c>
      <c r="G1504" s="11">
        <v>32</v>
      </c>
      <c r="H1504" s="10">
        <v>1002.95</v>
      </c>
      <c r="I1504" s="10">
        <f t="shared" si="92"/>
        <v>10.14</v>
      </c>
      <c r="J1504" s="10">
        <f t="shared" si="93"/>
        <v>0.32</v>
      </c>
      <c r="K1504" s="10">
        <f t="shared" si="94"/>
        <v>268.41176470588238</v>
      </c>
      <c r="L1504" s="10">
        <f t="shared" si="95"/>
        <v>85.891764705882366</v>
      </c>
    </row>
    <row r="1505" spans="1:12" x14ac:dyDescent="0.25">
      <c r="A1505" s="13" t="s">
        <v>1225</v>
      </c>
      <c r="B1505" s="8">
        <v>44884</v>
      </c>
      <c r="C1505" s="9" t="s">
        <v>12</v>
      </c>
      <c r="D1505" s="9" t="s">
        <v>23</v>
      </c>
      <c r="E1505" s="10">
        <v>2771.12</v>
      </c>
      <c r="F1505" s="11">
        <v>47</v>
      </c>
      <c r="G1505" s="11">
        <v>36</v>
      </c>
      <c r="H1505" s="10">
        <v>337.21</v>
      </c>
      <c r="I1505" s="10">
        <f t="shared" si="92"/>
        <v>58.96</v>
      </c>
      <c r="J1505" s="10">
        <f t="shared" si="93"/>
        <v>0.36</v>
      </c>
      <c r="K1505" s="10">
        <f t="shared" si="94"/>
        <v>4329.875</v>
      </c>
      <c r="L1505" s="10">
        <f t="shared" si="95"/>
        <v>1558.7549999999999</v>
      </c>
    </row>
    <row r="1506" spans="1:12" x14ac:dyDescent="0.25">
      <c r="A1506" s="13" t="s">
        <v>1234</v>
      </c>
      <c r="B1506" s="8">
        <v>45121</v>
      </c>
      <c r="C1506" s="9" t="s">
        <v>12</v>
      </c>
      <c r="D1506" s="9" t="s">
        <v>23</v>
      </c>
      <c r="E1506" s="10">
        <v>4454.38</v>
      </c>
      <c r="F1506" s="11">
        <v>6</v>
      </c>
      <c r="G1506" s="11">
        <v>15</v>
      </c>
      <c r="H1506" s="10">
        <v>1941.77</v>
      </c>
      <c r="I1506" s="10">
        <f t="shared" si="92"/>
        <v>742.39666666666665</v>
      </c>
      <c r="J1506" s="10">
        <f t="shared" si="93"/>
        <v>0.15</v>
      </c>
      <c r="K1506" s="10">
        <f t="shared" si="94"/>
        <v>5240.447058823529</v>
      </c>
      <c r="L1506" s="10">
        <f t="shared" si="95"/>
        <v>786.06705882352935</v>
      </c>
    </row>
    <row r="1507" spans="1:12" x14ac:dyDescent="0.25">
      <c r="A1507" s="13" t="s">
        <v>1253</v>
      </c>
      <c r="B1507" s="8">
        <v>44937</v>
      </c>
      <c r="C1507" s="9" t="s">
        <v>12</v>
      </c>
      <c r="D1507" s="9" t="s">
        <v>23</v>
      </c>
      <c r="E1507" s="10">
        <v>4417.53</v>
      </c>
      <c r="F1507" s="11">
        <v>2</v>
      </c>
      <c r="G1507" s="11">
        <v>12</v>
      </c>
      <c r="H1507" s="10">
        <v>1441.28</v>
      </c>
      <c r="I1507" s="10">
        <f t="shared" si="92"/>
        <v>2208.7649999999999</v>
      </c>
      <c r="J1507" s="10">
        <f t="shared" si="93"/>
        <v>0.12</v>
      </c>
      <c r="K1507" s="10">
        <f t="shared" si="94"/>
        <v>5019.920454545455</v>
      </c>
      <c r="L1507" s="10">
        <f t="shared" si="95"/>
        <v>602.39045454545453</v>
      </c>
    </row>
    <row r="1508" spans="1:12" x14ac:dyDescent="0.25">
      <c r="A1508" s="13" t="s">
        <v>1259</v>
      </c>
      <c r="B1508" s="8">
        <v>45519</v>
      </c>
      <c r="C1508" s="9" t="s">
        <v>12</v>
      </c>
      <c r="D1508" s="9" t="s">
        <v>23</v>
      </c>
      <c r="E1508" s="10">
        <v>2739.64</v>
      </c>
      <c r="F1508" s="11">
        <v>12</v>
      </c>
      <c r="G1508" s="11">
        <v>21</v>
      </c>
      <c r="H1508" s="10">
        <v>1564.34</v>
      </c>
      <c r="I1508" s="10">
        <f t="shared" si="92"/>
        <v>228.30333333333331</v>
      </c>
      <c r="J1508" s="10">
        <f t="shared" si="93"/>
        <v>0.21</v>
      </c>
      <c r="K1508" s="10">
        <f t="shared" si="94"/>
        <v>3467.8987341772154</v>
      </c>
      <c r="L1508" s="10">
        <f t="shared" si="95"/>
        <v>728.25873417721516</v>
      </c>
    </row>
    <row r="1509" spans="1:12" x14ac:dyDescent="0.25">
      <c r="A1509" s="13" t="s">
        <v>3938</v>
      </c>
      <c r="B1509" s="8">
        <v>44901</v>
      </c>
      <c r="C1509" s="9" t="s">
        <v>12</v>
      </c>
      <c r="D1509" s="9" t="s">
        <v>23</v>
      </c>
      <c r="E1509" s="10">
        <v>1691.05</v>
      </c>
      <c r="F1509" s="11">
        <v>35</v>
      </c>
      <c r="G1509" s="11">
        <v>8</v>
      </c>
      <c r="H1509" s="10">
        <v>1579.94</v>
      </c>
      <c r="I1509" s="10">
        <f t="shared" si="92"/>
        <v>48.315714285714286</v>
      </c>
      <c r="J1509" s="10">
        <f t="shared" si="93"/>
        <v>0.08</v>
      </c>
      <c r="K1509" s="10">
        <f t="shared" si="94"/>
        <v>1838.0978260869565</v>
      </c>
      <c r="L1509" s="10">
        <f t="shared" si="95"/>
        <v>147.04782608695652</v>
      </c>
    </row>
    <row r="1510" spans="1:12" x14ac:dyDescent="0.25">
      <c r="A1510" s="13" t="s">
        <v>1368</v>
      </c>
      <c r="B1510" s="8">
        <v>45607</v>
      </c>
      <c r="C1510" s="9" t="s">
        <v>12</v>
      </c>
      <c r="D1510" s="9" t="s">
        <v>23</v>
      </c>
      <c r="E1510" s="10">
        <v>462.07</v>
      </c>
      <c r="F1510" s="11">
        <v>45</v>
      </c>
      <c r="G1510" s="11">
        <v>15</v>
      </c>
      <c r="H1510" s="10">
        <v>1196.9000000000001</v>
      </c>
      <c r="I1510" s="10">
        <f t="shared" si="92"/>
        <v>10.268222222222223</v>
      </c>
      <c r="J1510" s="10">
        <f t="shared" si="93"/>
        <v>0.15</v>
      </c>
      <c r="K1510" s="10">
        <f t="shared" si="94"/>
        <v>543.61176470588236</v>
      </c>
      <c r="L1510" s="10">
        <f t="shared" si="95"/>
        <v>81.541764705882358</v>
      </c>
    </row>
    <row r="1511" spans="1:12" x14ac:dyDescent="0.25">
      <c r="A1511" s="13" t="s">
        <v>1379</v>
      </c>
      <c r="B1511" s="8">
        <v>45341</v>
      </c>
      <c r="C1511" s="9" t="s">
        <v>12</v>
      </c>
      <c r="D1511" s="9" t="s">
        <v>23</v>
      </c>
      <c r="E1511" s="10">
        <v>4944.95</v>
      </c>
      <c r="F1511" s="11">
        <v>19</v>
      </c>
      <c r="G1511" s="11">
        <v>33</v>
      </c>
      <c r="H1511" s="10">
        <v>914.04</v>
      </c>
      <c r="I1511" s="10">
        <f t="shared" si="92"/>
        <v>260.26052631578949</v>
      </c>
      <c r="J1511" s="10">
        <f t="shared" si="93"/>
        <v>0.33</v>
      </c>
      <c r="K1511" s="10">
        <f t="shared" si="94"/>
        <v>7380.5223880597014</v>
      </c>
      <c r="L1511" s="10">
        <f t="shared" si="95"/>
        <v>2435.5723880597016</v>
      </c>
    </row>
    <row r="1512" spans="1:12" x14ac:dyDescent="0.25">
      <c r="A1512" s="13" t="s">
        <v>1398</v>
      </c>
      <c r="B1512" s="8">
        <v>45431</v>
      </c>
      <c r="C1512" s="9" t="s">
        <v>12</v>
      </c>
      <c r="D1512" s="9" t="s">
        <v>23</v>
      </c>
      <c r="E1512" s="10">
        <v>1533.73</v>
      </c>
      <c r="F1512" s="11">
        <v>26</v>
      </c>
      <c r="G1512" s="11">
        <v>47</v>
      </c>
      <c r="H1512" s="10">
        <v>358.22</v>
      </c>
      <c r="I1512" s="10">
        <f t="shared" si="92"/>
        <v>58.989615384615384</v>
      </c>
      <c r="J1512" s="10">
        <f t="shared" si="93"/>
        <v>0.47</v>
      </c>
      <c r="K1512" s="10">
        <f t="shared" si="94"/>
        <v>2893.8301886792451</v>
      </c>
      <c r="L1512" s="10">
        <f t="shared" si="95"/>
        <v>1360.1001886792451</v>
      </c>
    </row>
    <row r="1513" spans="1:12" x14ac:dyDescent="0.25">
      <c r="A1513" s="13" t="s">
        <v>1402</v>
      </c>
      <c r="B1513" s="8">
        <v>45015</v>
      </c>
      <c r="C1513" s="9" t="s">
        <v>12</v>
      </c>
      <c r="D1513" s="9" t="s">
        <v>23</v>
      </c>
      <c r="E1513" s="10">
        <v>4455.51</v>
      </c>
      <c r="F1513" s="11">
        <v>47</v>
      </c>
      <c r="G1513" s="11">
        <v>22</v>
      </c>
      <c r="H1513" s="10">
        <v>128.4</v>
      </c>
      <c r="I1513" s="10">
        <f t="shared" si="92"/>
        <v>94.798085106382985</v>
      </c>
      <c r="J1513" s="10">
        <f t="shared" si="93"/>
        <v>0.22</v>
      </c>
      <c r="K1513" s="10">
        <f t="shared" si="94"/>
        <v>5712.1923076923076</v>
      </c>
      <c r="L1513" s="10">
        <f t="shared" si="95"/>
        <v>1256.6823076923076</v>
      </c>
    </row>
    <row r="1514" spans="1:12" x14ac:dyDescent="0.25">
      <c r="A1514" s="13" t="s">
        <v>1407</v>
      </c>
      <c r="B1514" s="8">
        <v>45158</v>
      </c>
      <c r="C1514" s="9" t="s">
        <v>12</v>
      </c>
      <c r="D1514" s="9" t="s">
        <v>23</v>
      </c>
      <c r="E1514" s="10">
        <v>4830.9399999999996</v>
      </c>
      <c r="F1514" s="11">
        <v>42</v>
      </c>
      <c r="G1514" s="11">
        <v>22</v>
      </c>
      <c r="H1514" s="10">
        <v>298.87</v>
      </c>
      <c r="I1514" s="10">
        <f t="shared" si="92"/>
        <v>115.02238095238094</v>
      </c>
      <c r="J1514" s="10">
        <f t="shared" si="93"/>
        <v>0.22</v>
      </c>
      <c r="K1514" s="10">
        <f t="shared" si="94"/>
        <v>6193.5128205128194</v>
      </c>
      <c r="L1514" s="10">
        <f t="shared" si="95"/>
        <v>1362.5728205128203</v>
      </c>
    </row>
    <row r="1515" spans="1:12" x14ac:dyDescent="0.25">
      <c r="A1515" s="13" t="s">
        <v>1433</v>
      </c>
      <c r="B1515" s="8">
        <v>45207</v>
      </c>
      <c r="C1515" s="9" t="s">
        <v>12</v>
      </c>
      <c r="D1515" s="9" t="s">
        <v>23</v>
      </c>
      <c r="E1515" s="10">
        <v>2170.46</v>
      </c>
      <c r="F1515" s="11">
        <v>1</v>
      </c>
      <c r="G1515" s="11">
        <v>3</v>
      </c>
      <c r="H1515" s="10">
        <v>1022.06</v>
      </c>
      <c r="I1515" s="10">
        <f t="shared" si="92"/>
        <v>2170.46</v>
      </c>
      <c r="J1515" s="10">
        <f t="shared" si="93"/>
        <v>0.03</v>
      </c>
      <c r="K1515" s="10">
        <f t="shared" si="94"/>
        <v>2237.5876288659792</v>
      </c>
      <c r="L1515" s="10">
        <f t="shared" si="95"/>
        <v>67.127628865979375</v>
      </c>
    </row>
    <row r="1516" spans="1:12" x14ac:dyDescent="0.25">
      <c r="A1516" s="13" t="s">
        <v>1444</v>
      </c>
      <c r="B1516" s="8">
        <v>45157</v>
      </c>
      <c r="C1516" s="9" t="s">
        <v>12</v>
      </c>
      <c r="D1516" s="9" t="s">
        <v>23</v>
      </c>
      <c r="E1516" s="10">
        <v>3892.35</v>
      </c>
      <c r="F1516" s="11">
        <v>22</v>
      </c>
      <c r="G1516" s="11">
        <v>21</v>
      </c>
      <c r="H1516" s="10">
        <v>876.58</v>
      </c>
      <c r="I1516" s="10">
        <f t="shared" si="92"/>
        <v>176.92499999999998</v>
      </c>
      <c r="J1516" s="10">
        <f t="shared" si="93"/>
        <v>0.21</v>
      </c>
      <c r="K1516" s="10">
        <f t="shared" si="94"/>
        <v>4927.0253164556962</v>
      </c>
      <c r="L1516" s="10">
        <f t="shared" si="95"/>
        <v>1034.6753164556962</v>
      </c>
    </row>
    <row r="1517" spans="1:12" x14ac:dyDescent="0.25">
      <c r="A1517" s="13" t="s">
        <v>1467</v>
      </c>
      <c r="B1517" s="8">
        <v>44893</v>
      </c>
      <c r="C1517" s="9" t="s">
        <v>12</v>
      </c>
      <c r="D1517" s="9" t="s">
        <v>23</v>
      </c>
      <c r="E1517" s="10">
        <v>51.73</v>
      </c>
      <c r="F1517" s="11">
        <v>29</v>
      </c>
      <c r="G1517" s="11">
        <v>48</v>
      </c>
      <c r="H1517" s="10">
        <v>1410.62</v>
      </c>
      <c r="I1517" s="10">
        <f t="shared" si="92"/>
        <v>1.7837931034482757</v>
      </c>
      <c r="J1517" s="10">
        <f t="shared" si="93"/>
        <v>0.48</v>
      </c>
      <c r="K1517" s="10">
        <f t="shared" si="94"/>
        <v>99.480769230769226</v>
      </c>
      <c r="L1517" s="10">
        <f t="shared" si="95"/>
        <v>47.75076923076923</v>
      </c>
    </row>
    <row r="1518" spans="1:12" x14ac:dyDescent="0.25">
      <c r="A1518" s="13" t="s">
        <v>1514</v>
      </c>
      <c r="B1518" s="8">
        <v>45278</v>
      </c>
      <c r="C1518" s="9" t="s">
        <v>12</v>
      </c>
      <c r="D1518" s="9" t="s">
        <v>23</v>
      </c>
      <c r="E1518" s="10">
        <v>3946.49</v>
      </c>
      <c r="F1518" s="11">
        <v>44</v>
      </c>
      <c r="G1518" s="11">
        <v>22</v>
      </c>
      <c r="H1518" s="10">
        <v>1167.01</v>
      </c>
      <c r="I1518" s="10">
        <f t="shared" si="92"/>
        <v>89.69295454545454</v>
      </c>
      <c r="J1518" s="10">
        <f t="shared" si="93"/>
        <v>0.22</v>
      </c>
      <c r="K1518" s="10">
        <f t="shared" si="94"/>
        <v>5059.6025641025644</v>
      </c>
      <c r="L1518" s="10">
        <f t="shared" si="95"/>
        <v>1113.1125641025642</v>
      </c>
    </row>
    <row r="1519" spans="1:12" x14ac:dyDescent="0.25">
      <c r="A1519" s="13" t="s">
        <v>1519</v>
      </c>
      <c r="B1519" s="8">
        <v>44924</v>
      </c>
      <c r="C1519" s="9" t="s">
        <v>12</v>
      </c>
      <c r="D1519" s="9" t="s">
        <v>23</v>
      </c>
      <c r="E1519" s="10">
        <v>3765.5</v>
      </c>
      <c r="F1519" s="11">
        <v>28</v>
      </c>
      <c r="G1519" s="11">
        <v>50</v>
      </c>
      <c r="H1519" s="10">
        <v>1259.94</v>
      </c>
      <c r="I1519" s="10">
        <f t="shared" si="92"/>
        <v>134.48214285714286</v>
      </c>
      <c r="J1519" s="10">
        <f t="shared" si="93"/>
        <v>0.5</v>
      </c>
      <c r="K1519" s="10">
        <f t="shared" si="94"/>
        <v>7531</v>
      </c>
      <c r="L1519" s="10">
        <f t="shared" si="95"/>
        <v>3765.5</v>
      </c>
    </row>
    <row r="1520" spans="1:12" x14ac:dyDescent="0.25">
      <c r="A1520" s="13" t="s">
        <v>1525</v>
      </c>
      <c r="B1520" s="8">
        <v>45497</v>
      </c>
      <c r="C1520" s="9" t="s">
        <v>12</v>
      </c>
      <c r="D1520" s="9" t="s">
        <v>23</v>
      </c>
      <c r="E1520" s="10">
        <v>3139.11</v>
      </c>
      <c r="F1520" s="11">
        <v>48</v>
      </c>
      <c r="G1520" s="11">
        <v>31</v>
      </c>
      <c r="H1520" s="10">
        <v>715.2</v>
      </c>
      <c r="I1520" s="10">
        <f t="shared" si="92"/>
        <v>65.398125000000007</v>
      </c>
      <c r="J1520" s="10">
        <f t="shared" si="93"/>
        <v>0.31</v>
      </c>
      <c r="K1520" s="10">
        <f t="shared" si="94"/>
        <v>4549.434782608696</v>
      </c>
      <c r="L1520" s="10">
        <f t="shared" si="95"/>
        <v>1410.3247826086958</v>
      </c>
    </row>
    <row r="1521" spans="1:12" x14ac:dyDescent="0.25">
      <c r="A1521" s="13" t="s">
        <v>1548</v>
      </c>
      <c r="B1521" s="8">
        <v>45050</v>
      </c>
      <c r="C1521" s="9" t="s">
        <v>12</v>
      </c>
      <c r="D1521" s="9" t="s">
        <v>23</v>
      </c>
      <c r="E1521" s="10">
        <v>4973.1899999999996</v>
      </c>
      <c r="F1521" s="11">
        <v>16</v>
      </c>
      <c r="G1521" s="11">
        <v>1</v>
      </c>
      <c r="H1521" s="10">
        <v>1928.3</v>
      </c>
      <c r="I1521" s="10">
        <f t="shared" si="92"/>
        <v>310.82437499999997</v>
      </c>
      <c r="J1521" s="10">
        <f t="shared" si="93"/>
        <v>0.01</v>
      </c>
      <c r="K1521" s="10">
        <f t="shared" si="94"/>
        <v>5023.424242424242</v>
      </c>
      <c r="L1521" s="10">
        <f t="shared" si="95"/>
        <v>50.234242424242424</v>
      </c>
    </row>
    <row r="1522" spans="1:12" x14ac:dyDescent="0.25">
      <c r="A1522" s="13" t="s">
        <v>1552</v>
      </c>
      <c r="B1522" s="8">
        <v>45054</v>
      </c>
      <c r="C1522" s="9" t="s">
        <v>12</v>
      </c>
      <c r="D1522" s="9" t="s">
        <v>23</v>
      </c>
      <c r="E1522" s="10">
        <v>1773.77</v>
      </c>
      <c r="F1522" s="11">
        <v>15</v>
      </c>
      <c r="G1522" s="11">
        <v>27</v>
      </c>
      <c r="H1522" s="10">
        <v>1045.1300000000001</v>
      </c>
      <c r="I1522" s="10">
        <f t="shared" si="92"/>
        <v>118.25133333333333</v>
      </c>
      <c r="J1522" s="10">
        <f t="shared" si="93"/>
        <v>0.27</v>
      </c>
      <c r="K1522" s="10">
        <f t="shared" si="94"/>
        <v>2429.821917808219</v>
      </c>
      <c r="L1522" s="10">
        <f t="shared" si="95"/>
        <v>656.05191780821917</v>
      </c>
    </row>
    <row r="1523" spans="1:12" x14ac:dyDescent="0.25">
      <c r="A1523" s="13" t="s">
        <v>1597</v>
      </c>
      <c r="B1523" s="8">
        <v>45057</v>
      </c>
      <c r="C1523" s="9" t="s">
        <v>12</v>
      </c>
      <c r="D1523" s="9" t="s">
        <v>23</v>
      </c>
      <c r="E1523" s="10">
        <v>1845.59</v>
      </c>
      <c r="F1523" s="11">
        <v>24</v>
      </c>
      <c r="G1523" s="11">
        <v>29</v>
      </c>
      <c r="H1523" s="10">
        <v>594.44000000000005</v>
      </c>
      <c r="I1523" s="10">
        <f t="shared" si="92"/>
        <v>76.899583333333325</v>
      </c>
      <c r="J1523" s="10">
        <f t="shared" si="93"/>
        <v>0.28999999999999998</v>
      </c>
      <c r="K1523" s="10">
        <f t="shared" si="94"/>
        <v>2599.4225352112676</v>
      </c>
      <c r="L1523" s="10">
        <f t="shared" si="95"/>
        <v>753.83253521126755</v>
      </c>
    </row>
    <row r="1524" spans="1:12" x14ac:dyDescent="0.25">
      <c r="A1524" s="13" t="s">
        <v>1630</v>
      </c>
      <c r="B1524" s="8">
        <v>45189</v>
      </c>
      <c r="C1524" s="9" t="s">
        <v>12</v>
      </c>
      <c r="D1524" s="9" t="s">
        <v>23</v>
      </c>
      <c r="E1524" s="10">
        <v>2588.66</v>
      </c>
      <c r="F1524" s="11">
        <v>9</v>
      </c>
      <c r="G1524" s="11">
        <v>11</v>
      </c>
      <c r="H1524" s="10">
        <v>382.41</v>
      </c>
      <c r="I1524" s="10">
        <f t="shared" si="92"/>
        <v>287.62888888888887</v>
      </c>
      <c r="J1524" s="10">
        <f t="shared" si="93"/>
        <v>0.11</v>
      </c>
      <c r="K1524" s="10">
        <f t="shared" si="94"/>
        <v>2908.6067415730336</v>
      </c>
      <c r="L1524" s="10">
        <f t="shared" si="95"/>
        <v>319.94674157303371</v>
      </c>
    </row>
    <row r="1525" spans="1:12" x14ac:dyDescent="0.25">
      <c r="A1525" s="13" t="s">
        <v>1651</v>
      </c>
      <c r="B1525" s="8">
        <v>45097</v>
      </c>
      <c r="C1525" s="9" t="s">
        <v>12</v>
      </c>
      <c r="D1525" s="9" t="s">
        <v>23</v>
      </c>
      <c r="E1525" s="10">
        <v>4579.78</v>
      </c>
      <c r="F1525" s="11">
        <v>35</v>
      </c>
      <c r="G1525" s="11">
        <v>42</v>
      </c>
      <c r="H1525" s="10">
        <v>1540.99</v>
      </c>
      <c r="I1525" s="10">
        <f t="shared" si="92"/>
        <v>130.85085714285714</v>
      </c>
      <c r="J1525" s="10">
        <f t="shared" si="93"/>
        <v>0.42</v>
      </c>
      <c r="K1525" s="10">
        <f t="shared" si="94"/>
        <v>7896.1724137931033</v>
      </c>
      <c r="L1525" s="10">
        <f t="shared" si="95"/>
        <v>3316.3924137931031</v>
      </c>
    </row>
    <row r="1526" spans="1:12" x14ac:dyDescent="0.25">
      <c r="A1526" s="13" t="s">
        <v>1658</v>
      </c>
      <c r="B1526" s="8">
        <v>44912</v>
      </c>
      <c r="C1526" s="9" t="s">
        <v>12</v>
      </c>
      <c r="D1526" s="9" t="s">
        <v>23</v>
      </c>
      <c r="E1526" s="10">
        <v>3458.84</v>
      </c>
      <c r="F1526" s="11">
        <v>41</v>
      </c>
      <c r="G1526" s="11">
        <v>5</v>
      </c>
      <c r="H1526" s="10">
        <v>990.89</v>
      </c>
      <c r="I1526" s="10">
        <f t="shared" si="92"/>
        <v>84.361951219512193</v>
      </c>
      <c r="J1526" s="10">
        <f t="shared" si="93"/>
        <v>0.05</v>
      </c>
      <c r="K1526" s="10">
        <f t="shared" si="94"/>
        <v>3640.8842105263157</v>
      </c>
      <c r="L1526" s="10">
        <f t="shared" si="95"/>
        <v>182.04421052631579</v>
      </c>
    </row>
    <row r="1527" spans="1:12" x14ac:dyDescent="0.25">
      <c r="A1527" s="13" t="s">
        <v>3939</v>
      </c>
      <c r="B1527" s="8">
        <v>45517</v>
      </c>
      <c r="C1527" s="9" t="s">
        <v>12</v>
      </c>
      <c r="D1527" s="9" t="s">
        <v>23</v>
      </c>
      <c r="E1527" s="10">
        <v>4735.9399999999996</v>
      </c>
      <c r="F1527" s="11">
        <v>36</v>
      </c>
      <c r="G1527" s="11">
        <v>35</v>
      </c>
      <c r="H1527" s="10">
        <v>904.72</v>
      </c>
      <c r="I1527" s="10">
        <f t="shared" si="92"/>
        <v>131.55388888888888</v>
      </c>
      <c r="J1527" s="10">
        <f t="shared" si="93"/>
        <v>0.35</v>
      </c>
      <c r="K1527" s="10">
        <f t="shared" si="94"/>
        <v>7286.0615384615376</v>
      </c>
      <c r="L1527" s="10">
        <f t="shared" si="95"/>
        <v>2550.121538461538</v>
      </c>
    </row>
    <row r="1528" spans="1:12" x14ac:dyDescent="0.25">
      <c r="A1528" s="13" t="s">
        <v>1696</v>
      </c>
      <c r="B1528" s="8">
        <v>45324</v>
      </c>
      <c r="C1528" s="9" t="s">
        <v>12</v>
      </c>
      <c r="D1528" s="9" t="s">
        <v>23</v>
      </c>
      <c r="E1528" s="10">
        <v>972.72</v>
      </c>
      <c r="F1528" s="11">
        <v>31</v>
      </c>
      <c r="G1528" s="11">
        <v>47</v>
      </c>
      <c r="H1528" s="10">
        <v>1039.47</v>
      </c>
      <c r="I1528" s="10">
        <f t="shared" si="92"/>
        <v>31.378064516129033</v>
      </c>
      <c r="J1528" s="10">
        <f t="shared" si="93"/>
        <v>0.47</v>
      </c>
      <c r="K1528" s="10">
        <f t="shared" si="94"/>
        <v>1835.3207547169811</v>
      </c>
      <c r="L1528" s="10">
        <f t="shared" si="95"/>
        <v>862.6007547169811</v>
      </c>
    </row>
    <row r="1529" spans="1:12" x14ac:dyDescent="0.25">
      <c r="A1529" s="13" t="s">
        <v>1713</v>
      </c>
      <c r="B1529" s="8">
        <v>45128</v>
      </c>
      <c r="C1529" s="9" t="s">
        <v>12</v>
      </c>
      <c r="D1529" s="9" t="s">
        <v>23</v>
      </c>
      <c r="E1529" s="10">
        <v>3510.95</v>
      </c>
      <c r="F1529" s="11">
        <v>26</v>
      </c>
      <c r="G1529" s="11">
        <v>12</v>
      </c>
      <c r="H1529" s="10">
        <v>1517.93</v>
      </c>
      <c r="I1529" s="10">
        <f t="shared" si="92"/>
        <v>135.03653846153844</v>
      </c>
      <c r="J1529" s="10">
        <f t="shared" si="93"/>
        <v>0.12</v>
      </c>
      <c r="K1529" s="10">
        <f t="shared" si="94"/>
        <v>3989.715909090909</v>
      </c>
      <c r="L1529" s="10">
        <f t="shared" si="95"/>
        <v>478.76590909090908</v>
      </c>
    </row>
    <row r="1530" spans="1:12" x14ac:dyDescent="0.25">
      <c r="A1530" s="13" t="s">
        <v>1715</v>
      </c>
      <c r="B1530" s="8">
        <v>44950</v>
      </c>
      <c r="C1530" s="9" t="s">
        <v>12</v>
      </c>
      <c r="D1530" s="9" t="s">
        <v>23</v>
      </c>
      <c r="E1530" s="10">
        <v>2919.85</v>
      </c>
      <c r="F1530" s="11">
        <v>1</v>
      </c>
      <c r="G1530" s="11">
        <v>4</v>
      </c>
      <c r="H1530" s="10">
        <v>1439.4</v>
      </c>
      <c r="I1530" s="10">
        <f t="shared" si="92"/>
        <v>2919.85</v>
      </c>
      <c r="J1530" s="10">
        <f t="shared" si="93"/>
        <v>0.04</v>
      </c>
      <c r="K1530" s="10">
        <f t="shared" si="94"/>
        <v>3041.5104166666665</v>
      </c>
      <c r="L1530" s="10">
        <f t="shared" si="95"/>
        <v>121.66041666666666</v>
      </c>
    </row>
    <row r="1531" spans="1:12" x14ac:dyDescent="0.25">
      <c r="A1531" s="13" t="s">
        <v>1717</v>
      </c>
      <c r="B1531" s="8">
        <v>45004</v>
      </c>
      <c r="C1531" s="9" t="s">
        <v>12</v>
      </c>
      <c r="D1531" s="9" t="s">
        <v>23</v>
      </c>
      <c r="E1531" s="10">
        <v>154.65</v>
      </c>
      <c r="F1531" s="11">
        <v>22</v>
      </c>
      <c r="G1531" s="11">
        <v>45</v>
      </c>
      <c r="H1531" s="10">
        <v>947.92</v>
      </c>
      <c r="I1531" s="10">
        <f t="shared" si="92"/>
        <v>7.0295454545454552</v>
      </c>
      <c r="J1531" s="10">
        <f t="shared" si="93"/>
        <v>0.45</v>
      </c>
      <c r="K1531" s="10">
        <f t="shared" si="94"/>
        <v>281.18181818181819</v>
      </c>
      <c r="L1531" s="10">
        <f t="shared" si="95"/>
        <v>126.53181818181818</v>
      </c>
    </row>
    <row r="1532" spans="1:12" x14ac:dyDescent="0.25">
      <c r="A1532" s="13" t="s">
        <v>1726</v>
      </c>
      <c r="B1532" s="8">
        <v>45271</v>
      </c>
      <c r="C1532" s="9" t="s">
        <v>12</v>
      </c>
      <c r="D1532" s="9" t="s">
        <v>23</v>
      </c>
      <c r="E1532" s="10">
        <v>2042.83</v>
      </c>
      <c r="F1532" s="11">
        <v>31</v>
      </c>
      <c r="G1532" s="11">
        <v>17</v>
      </c>
      <c r="H1532" s="10">
        <v>842.06</v>
      </c>
      <c r="I1532" s="10">
        <f t="shared" si="92"/>
        <v>65.897741935483864</v>
      </c>
      <c r="J1532" s="10">
        <f t="shared" si="93"/>
        <v>0.17</v>
      </c>
      <c r="K1532" s="10">
        <f t="shared" si="94"/>
        <v>2461.2409638554218</v>
      </c>
      <c r="L1532" s="10">
        <f t="shared" si="95"/>
        <v>418.41096385542176</v>
      </c>
    </row>
    <row r="1533" spans="1:12" x14ac:dyDescent="0.25">
      <c r="A1533" s="13" t="s">
        <v>1743</v>
      </c>
      <c r="B1533" s="8">
        <v>45091</v>
      </c>
      <c r="C1533" s="9" t="s">
        <v>12</v>
      </c>
      <c r="D1533" s="9" t="s">
        <v>23</v>
      </c>
      <c r="E1533" s="10">
        <v>1292.57</v>
      </c>
      <c r="F1533" s="11">
        <v>15</v>
      </c>
      <c r="G1533" s="11">
        <v>47</v>
      </c>
      <c r="H1533" s="10">
        <v>819.62</v>
      </c>
      <c r="I1533" s="10">
        <f t="shared" si="92"/>
        <v>86.171333333333322</v>
      </c>
      <c r="J1533" s="10">
        <f t="shared" si="93"/>
        <v>0.47</v>
      </c>
      <c r="K1533" s="10">
        <f t="shared" si="94"/>
        <v>2438.8113207547171</v>
      </c>
      <c r="L1533" s="10">
        <f t="shared" si="95"/>
        <v>1146.241320754717</v>
      </c>
    </row>
    <row r="1534" spans="1:12" x14ac:dyDescent="0.25">
      <c r="A1534" s="13" t="s">
        <v>1760</v>
      </c>
      <c r="B1534" s="8">
        <v>45125</v>
      </c>
      <c r="C1534" s="9" t="s">
        <v>12</v>
      </c>
      <c r="D1534" s="9" t="s">
        <v>23</v>
      </c>
      <c r="E1534" s="10">
        <v>3324.66</v>
      </c>
      <c r="F1534" s="11">
        <v>12</v>
      </c>
      <c r="G1534" s="11">
        <v>2</v>
      </c>
      <c r="H1534" s="10">
        <v>757.59</v>
      </c>
      <c r="I1534" s="10">
        <f t="shared" si="92"/>
        <v>277.05500000000001</v>
      </c>
      <c r="J1534" s="10">
        <f t="shared" si="93"/>
        <v>0.02</v>
      </c>
      <c r="K1534" s="10">
        <f t="shared" si="94"/>
        <v>3392.5102040816328</v>
      </c>
      <c r="L1534" s="10">
        <f t="shared" si="95"/>
        <v>67.850204081632654</v>
      </c>
    </row>
    <row r="1535" spans="1:12" x14ac:dyDescent="0.25">
      <c r="A1535" s="13" t="s">
        <v>1770</v>
      </c>
      <c r="B1535" s="8">
        <v>44886</v>
      </c>
      <c r="C1535" s="9" t="s">
        <v>12</v>
      </c>
      <c r="D1535" s="9" t="s">
        <v>23</v>
      </c>
      <c r="E1535" s="10">
        <v>3530.62</v>
      </c>
      <c r="F1535" s="11">
        <v>31</v>
      </c>
      <c r="G1535" s="11">
        <v>14</v>
      </c>
      <c r="H1535" s="10">
        <v>1434.55</v>
      </c>
      <c r="I1535" s="10">
        <f t="shared" si="92"/>
        <v>113.89096774193548</v>
      </c>
      <c r="J1535" s="10">
        <f t="shared" si="93"/>
        <v>0.14000000000000001</v>
      </c>
      <c r="K1535" s="10">
        <f t="shared" si="94"/>
        <v>4105.3720930232557</v>
      </c>
      <c r="L1535" s="10">
        <f t="shared" si="95"/>
        <v>574.75209302325584</v>
      </c>
    </row>
    <row r="1536" spans="1:12" x14ac:dyDescent="0.25">
      <c r="A1536" s="13" t="s">
        <v>1837</v>
      </c>
      <c r="B1536" s="8">
        <v>45437</v>
      </c>
      <c r="C1536" s="9" t="s">
        <v>12</v>
      </c>
      <c r="D1536" s="9" t="s">
        <v>23</v>
      </c>
      <c r="E1536" s="10">
        <v>2417.15</v>
      </c>
      <c r="F1536" s="11">
        <v>42</v>
      </c>
      <c r="G1536" s="11">
        <v>2</v>
      </c>
      <c r="H1536" s="10">
        <v>720.65</v>
      </c>
      <c r="I1536" s="10">
        <f t="shared" si="92"/>
        <v>57.551190476190477</v>
      </c>
      <c r="J1536" s="10">
        <f t="shared" si="93"/>
        <v>0.02</v>
      </c>
      <c r="K1536" s="10">
        <f t="shared" si="94"/>
        <v>2466.4795918367345</v>
      </c>
      <c r="L1536" s="10">
        <f t="shared" si="95"/>
        <v>49.329591836734693</v>
      </c>
    </row>
    <row r="1537" spans="1:12" x14ac:dyDescent="0.25">
      <c r="A1537" s="13" t="s">
        <v>1848</v>
      </c>
      <c r="B1537" s="8">
        <v>45035</v>
      </c>
      <c r="C1537" s="9" t="s">
        <v>12</v>
      </c>
      <c r="D1537" s="9" t="s">
        <v>23</v>
      </c>
      <c r="E1537" s="10">
        <v>1078.1500000000001</v>
      </c>
      <c r="F1537" s="11">
        <v>2</v>
      </c>
      <c r="G1537" s="11">
        <v>45</v>
      </c>
      <c r="H1537" s="10">
        <v>1883.99</v>
      </c>
      <c r="I1537" s="10">
        <f t="shared" si="92"/>
        <v>539.07500000000005</v>
      </c>
      <c r="J1537" s="10">
        <f t="shared" si="93"/>
        <v>0.45</v>
      </c>
      <c r="K1537" s="10">
        <f t="shared" si="94"/>
        <v>1960.2727272727275</v>
      </c>
      <c r="L1537" s="10">
        <f t="shared" si="95"/>
        <v>882.12272727272739</v>
      </c>
    </row>
    <row r="1538" spans="1:12" x14ac:dyDescent="0.25">
      <c r="A1538" s="13" t="s">
        <v>1873</v>
      </c>
      <c r="B1538" s="8">
        <v>45432</v>
      </c>
      <c r="C1538" s="9" t="s">
        <v>12</v>
      </c>
      <c r="D1538" s="9" t="s">
        <v>23</v>
      </c>
      <c r="E1538" s="10">
        <v>1820.1</v>
      </c>
      <c r="F1538" s="11">
        <v>18</v>
      </c>
      <c r="G1538" s="11">
        <v>0</v>
      </c>
      <c r="H1538" s="10">
        <v>1384.45</v>
      </c>
      <c r="I1538" s="10">
        <f t="shared" ref="I1538:I1601" si="96">E1538/F1538</f>
        <v>101.11666666666666</v>
      </c>
      <c r="J1538" s="10">
        <f t="shared" ref="J1538:J1601" si="97">G1538/100</f>
        <v>0</v>
      </c>
      <c r="K1538" s="10">
        <f t="shared" ref="K1538:K1601" si="98">(E1538*100)/(100-G1538)</f>
        <v>1820.1</v>
      </c>
      <c r="L1538" s="10">
        <f t="shared" ref="L1538:L1601" si="99">K1538*J1538</f>
        <v>0</v>
      </c>
    </row>
    <row r="1539" spans="1:12" x14ac:dyDescent="0.25">
      <c r="A1539" s="13" t="s">
        <v>1877</v>
      </c>
      <c r="B1539" s="8">
        <v>44912</v>
      </c>
      <c r="C1539" s="9" t="s">
        <v>12</v>
      </c>
      <c r="D1539" s="9" t="s">
        <v>23</v>
      </c>
      <c r="E1539" s="10">
        <v>1518.92</v>
      </c>
      <c r="F1539" s="11">
        <v>19</v>
      </c>
      <c r="G1539" s="11">
        <v>18</v>
      </c>
      <c r="H1539" s="10">
        <v>555.79</v>
      </c>
      <c r="I1539" s="10">
        <f t="shared" si="96"/>
        <v>79.943157894736842</v>
      </c>
      <c r="J1539" s="10">
        <f t="shared" si="97"/>
        <v>0.18</v>
      </c>
      <c r="K1539" s="10">
        <f t="shared" si="98"/>
        <v>1852.3414634146341</v>
      </c>
      <c r="L1539" s="10">
        <f t="shared" si="99"/>
        <v>333.4214634146341</v>
      </c>
    </row>
    <row r="1540" spans="1:12" x14ac:dyDescent="0.25">
      <c r="A1540" s="13" t="s">
        <v>1890</v>
      </c>
      <c r="B1540" s="8">
        <v>45166</v>
      </c>
      <c r="C1540" s="9" t="s">
        <v>12</v>
      </c>
      <c r="D1540" s="9" t="s">
        <v>23</v>
      </c>
      <c r="E1540" s="10">
        <v>677.21</v>
      </c>
      <c r="F1540" s="11">
        <v>40</v>
      </c>
      <c r="G1540" s="11">
        <v>20</v>
      </c>
      <c r="H1540" s="10">
        <v>838.03</v>
      </c>
      <c r="I1540" s="10">
        <f t="shared" si="96"/>
        <v>16.930250000000001</v>
      </c>
      <c r="J1540" s="10">
        <f t="shared" si="97"/>
        <v>0.2</v>
      </c>
      <c r="K1540" s="10">
        <f t="shared" si="98"/>
        <v>846.51250000000005</v>
      </c>
      <c r="L1540" s="10">
        <f t="shared" si="99"/>
        <v>169.30250000000001</v>
      </c>
    </row>
    <row r="1541" spans="1:12" x14ac:dyDescent="0.25">
      <c r="A1541" s="13" t="s">
        <v>1909</v>
      </c>
      <c r="B1541" s="8">
        <v>45521</v>
      </c>
      <c r="C1541" s="9" t="s">
        <v>12</v>
      </c>
      <c r="D1541" s="9" t="s">
        <v>23</v>
      </c>
      <c r="E1541" s="10">
        <v>3106.83</v>
      </c>
      <c r="F1541" s="11">
        <v>46</v>
      </c>
      <c r="G1541" s="11">
        <v>12</v>
      </c>
      <c r="H1541" s="10">
        <v>1965.12</v>
      </c>
      <c r="I1541" s="10">
        <f t="shared" si="96"/>
        <v>67.539782608695646</v>
      </c>
      <c r="J1541" s="10">
        <f t="shared" si="97"/>
        <v>0.12</v>
      </c>
      <c r="K1541" s="10">
        <f t="shared" si="98"/>
        <v>3530.4886363636365</v>
      </c>
      <c r="L1541" s="10">
        <f t="shared" si="99"/>
        <v>423.65863636363639</v>
      </c>
    </row>
    <row r="1542" spans="1:12" x14ac:dyDescent="0.25">
      <c r="A1542" s="13" t="s">
        <v>1912</v>
      </c>
      <c r="B1542" s="8">
        <v>45609</v>
      </c>
      <c r="C1542" s="9" t="s">
        <v>12</v>
      </c>
      <c r="D1542" s="9" t="s">
        <v>23</v>
      </c>
      <c r="E1542" s="10">
        <v>209.85</v>
      </c>
      <c r="F1542" s="11">
        <v>30</v>
      </c>
      <c r="G1542" s="11">
        <v>25</v>
      </c>
      <c r="H1542" s="10">
        <v>1802.22</v>
      </c>
      <c r="I1542" s="10">
        <f t="shared" si="96"/>
        <v>6.9950000000000001</v>
      </c>
      <c r="J1542" s="10">
        <f t="shared" si="97"/>
        <v>0.25</v>
      </c>
      <c r="K1542" s="10">
        <f t="shared" si="98"/>
        <v>279.8</v>
      </c>
      <c r="L1542" s="10">
        <f t="shared" si="99"/>
        <v>69.95</v>
      </c>
    </row>
    <row r="1543" spans="1:12" x14ac:dyDescent="0.25">
      <c r="A1543" s="13" t="s">
        <v>1943</v>
      </c>
      <c r="B1543" s="8">
        <v>45443</v>
      </c>
      <c r="C1543" s="9" t="s">
        <v>12</v>
      </c>
      <c r="D1543" s="9" t="s">
        <v>23</v>
      </c>
      <c r="E1543" s="10">
        <v>555.86</v>
      </c>
      <c r="F1543" s="11">
        <v>6</v>
      </c>
      <c r="G1543" s="11">
        <v>17</v>
      </c>
      <c r="H1543" s="10">
        <v>244.25</v>
      </c>
      <c r="I1543" s="10">
        <f t="shared" si="96"/>
        <v>92.643333333333331</v>
      </c>
      <c r="J1543" s="10">
        <f t="shared" si="97"/>
        <v>0.17</v>
      </c>
      <c r="K1543" s="10">
        <f t="shared" si="98"/>
        <v>669.71084337349396</v>
      </c>
      <c r="L1543" s="10">
        <f t="shared" si="99"/>
        <v>113.85084337349399</v>
      </c>
    </row>
    <row r="1544" spans="1:12" x14ac:dyDescent="0.25">
      <c r="A1544" s="13" t="s">
        <v>1957</v>
      </c>
      <c r="B1544" s="8">
        <v>45509</v>
      </c>
      <c r="C1544" s="9" t="s">
        <v>12</v>
      </c>
      <c r="D1544" s="9" t="s">
        <v>23</v>
      </c>
      <c r="E1544" s="10">
        <v>4481.2700000000004</v>
      </c>
      <c r="F1544" s="11">
        <v>30</v>
      </c>
      <c r="G1544" s="11">
        <v>46</v>
      </c>
      <c r="H1544" s="10">
        <v>1681.17</v>
      </c>
      <c r="I1544" s="10">
        <f t="shared" si="96"/>
        <v>149.37566666666669</v>
      </c>
      <c r="J1544" s="10">
        <f t="shared" si="97"/>
        <v>0.46</v>
      </c>
      <c r="K1544" s="10">
        <f t="shared" si="98"/>
        <v>8298.6481481481496</v>
      </c>
      <c r="L1544" s="10">
        <f t="shared" si="99"/>
        <v>3817.3781481481492</v>
      </c>
    </row>
    <row r="1545" spans="1:12" x14ac:dyDescent="0.25">
      <c r="A1545" s="13" t="s">
        <v>1958</v>
      </c>
      <c r="B1545" s="8">
        <v>45348</v>
      </c>
      <c r="C1545" s="9" t="s">
        <v>12</v>
      </c>
      <c r="D1545" s="9" t="s">
        <v>23</v>
      </c>
      <c r="E1545" s="10">
        <v>3463.75</v>
      </c>
      <c r="F1545" s="11">
        <v>22</v>
      </c>
      <c r="G1545" s="11">
        <v>27</v>
      </c>
      <c r="H1545" s="10">
        <v>1093.07</v>
      </c>
      <c r="I1545" s="10">
        <f t="shared" si="96"/>
        <v>157.44318181818181</v>
      </c>
      <c r="J1545" s="10">
        <f t="shared" si="97"/>
        <v>0.27</v>
      </c>
      <c r="K1545" s="10">
        <f t="shared" si="98"/>
        <v>4744.8630136986303</v>
      </c>
      <c r="L1545" s="10">
        <f t="shared" si="99"/>
        <v>1281.1130136986303</v>
      </c>
    </row>
    <row r="1546" spans="1:12" x14ac:dyDescent="0.25">
      <c r="A1546" s="13" t="s">
        <v>1969</v>
      </c>
      <c r="B1546" s="8">
        <v>45329</v>
      </c>
      <c r="C1546" s="9" t="s">
        <v>12</v>
      </c>
      <c r="D1546" s="9" t="s">
        <v>23</v>
      </c>
      <c r="E1546" s="10">
        <v>4335.88</v>
      </c>
      <c r="F1546" s="11">
        <v>17</v>
      </c>
      <c r="G1546" s="11">
        <v>26</v>
      </c>
      <c r="H1546" s="10">
        <v>36.35</v>
      </c>
      <c r="I1546" s="10">
        <f t="shared" si="96"/>
        <v>255.05176470588236</v>
      </c>
      <c r="J1546" s="10">
        <f t="shared" si="97"/>
        <v>0.26</v>
      </c>
      <c r="K1546" s="10">
        <f t="shared" si="98"/>
        <v>5859.2972972972975</v>
      </c>
      <c r="L1546" s="10">
        <f t="shared" si="99"/>
        <v>1523.4172972972974</v>
      </c>
    </row>
    <row r="1547" spans="1:12" x14ac:dyDescent="0.25">
      <c r="A1547" s="13" t="s">
        <v>1983</v>
      </c>
      <c r="B1547" s="8">
        <v>44946</v>
      </c>
      <c r="C1547" s="9" t="s">
        <v>12</v>
      </c>
      <c r="D1547" s="9" t="s">
        <v>23</v>
      </c>
      <c r="E1547" s="10">
        <v>3680.87</v>
      </c>
      <c r="F1547" s="11">
        <v>39</v>
      </c>
      <c r="G1547" s="11">
        <v>38</v>
      </c>
      <c r="H1547" s="10">
        <v>1276.33</v>
      </c>
      <c r="I1547" s="10">
        <f t="shared" si="96"/>
        <v>94.381282051282042</v>
      </c>
      <c r="J1547" s="10">
        <f t="shared" si="97"/>
        <v>0.38</v>
      </c>
      <c r="K1547" s="10">
        <f t="shared" si="98"/>
        <v>5936.8870967741932</v>
      </c>
      <c r="L1547" s="10">
        <f t="shared" si="99"/>
        <v>2256.0170967741933</v>
      </c>
    </row>
    <row r="1548" spans="1:12" x14ac:dyDescent="0.25">
      <c r="A1548" s="13" t="s">
        <v>1990</v>
      </c>
      <c r="B1548" s="8">
        <v>44957</v>
      </c>
      <c r="C1548" s="9" t="s">
        <v>12</v>
      </c>
      <c r="D1548" s="9" t="s">
        <v>23</v>
      </c>
      <c r="E1548" s="10">
        <v>3434.89</v>
      </c>
      <c r="F1548" s="11">
        <v>12</v>
      </c>
      <c r="G1548" s="11">
        <v>1</v>
      </c>
      <c r="H1548" s="10">
        <v>782.48</v>
      </c>
      <c r="I1548" s="10">
        <f t="shared" si="96"/>
        <v>286.24083333333334</v>
      </c>
      <c r="J1548" s="10">
        <f t="shared" si="97"/>
        <v>0.01</v>
      </c>
      <c r="K1548" s="10">
        <f t="shared" si="98"/>
        <v>3469.5858585858587</v>
      </c>
      <c r="L1548" s="10">
        <f t="shared" si="99"/>
        <v>34.695858585858588</v>
      </c>
    </row>
    <row r="1549" spans="1:12" x14ac:dyDescent="0.25">
      <c r="A1549" s="13" t="s">
        <v>1993</v>
      </c>
      <c r="B1549" s="8">
        <v>45031</v>
      </c>
      <c r="C1549" s="9" t="s">
        <v>12</v>
      </c>
      <c r="D1549" s="9" t="s">
        <v>23</v>
      </c>
      <c r="E1549" s="10">
        <v>4632.51</v>
      </c>
      <c r="F1549" s="11">
        <v>39</v>
      </c>
      <c r="G1549" s="11">
        <v>7</v>
      </c>
      <c r="H1549" s="10">
        <v>1767.36</v>
      </c>
      <c r="I1549" s="10">
        <f t="shared" si="96"/>
        <v>118.7823076923077</v>
      </c>
      <c r="J1549" s="10">
        <f t="shared" si="97"/>
        <v>7.0000000000000007E-2</v>
      </c>
      <c r="K1549" s="10">
        <f t="shared" si="98"/>
        <v>4981.1935483870966</v>
      </c>
      <c r="L1549" s="10">
        <f t="shared" si="99"/>
        <v>348.68354838709678</v>
      </c>
    </row>
    <row r="1550" spans="1:12" x14ac:dyDescent="0.25">
      <c r="A1550" s="13" t="s">
        <v>2009</v>
      </c>
      <c r="B1550" s="8">
        <v>45053</v>
      </c>
      <c r="C1550" s="9" t="s">
        <v>12</v>
      </c>
      <c r="D1550" s="9" t="s">
        <v>23</v>
      </c>
      <c r="E1550" s="10">
        <v>792.96</v>
      </c>
      <c r="F1550" s="11">
        <v>16</v>
      </c>
      <c r="G1550" s="11">
        <v>42</v>
      </c>
      <c r="H1550" s="10">
        <v>916.11</v>
      </c>
      <c r="I1550" s="10">
        <f t="shared" si="96"/>
        <v>49.56</v>
      </c>
      <c r="J1550" s="10">
        <f t="shared" si="97"/>
        <v>0.42</v>
      </c>
      <c r="K1550" s="10">
        <f t="shared" si="98"/>
        <v>1367.1724137931035</v>
      </c>
      <c r="L1550" s="10">
        <f t="shared" si="99"/>
        <v>574.21241379310345</v>
      </c>
    </row>
    <row r="1551" spans="1:12" x14ac:dyDescent="0.25">
      <c r="A1551" s="13" t="s">
        <v>2049</v>
      </c>
      <c r="B1551" s="8">
        <v>45403</v>
      </c>
      <c r="C1551" s="9" t="s">
        <v>12</v>
      </c>
      <c r="D1551" s="9" t="s">
        <v>23</v>
      </c>
      <c r="E1551" s="10">
        <v>2320.6</v>
      </c>
      <c r="F1551" s="11">
        <v>28</v>
      </c>
      <c r="G1551" s="11">
        <v>23</v>
      </c>
      <c r="H1551" s="10">
        <v>338.01</v>
      </c>
      <c r="I1551" s="10">
        <f t="shared" si="96"/>
        <v>82.878571428571419</v>
      </c>
      <c r="J1551" s="10">
        <f t="shared" si="97"/>
        <v>0.23</v>
      </c>
      <c r="K1551" s="10">
        <f t="shared" si="98"/>
        <v>3013.7662337662337</v>
      </c>
      <c r="L1551" s="10">
        <f t="shared" si="99"/>
        <v>693.16623376623374</v>
      </c>
    </row>
    <row r="1552" spans="1:12" x14ac:dyDescent="0.25">
      <c r="A1552" s="13" t="s">
        <v>2058</v>
      </c>
      <c r="B1552" s="8">
        <v>45323</v>
      </c>
      <c r="C1552" s="9" t="s">
        <v>12</v>
      </c>
      <c r="D1552" s="9" t="s">
        <v>23</v>
      </c>
      <c r="E1552" s="10">
        <v>992.16</v>
      </c>
      <c r="F1552" s="11">
        <v>34</v>
      </c>
      <c r="G1552" s="11">
        <v>22</v>
      </c>
      <c r="H1552" s="10">
        <v>389.01</v>
      </c>
      <c r="I1552" s="10">
        <f t="shared" si="96"/>
        <v>29.181176470588234</v>
      </c>
      <c r="J1552" s="10">
        <f t="shared" si="97"/>
        <v>0.22</v>
      </c>
      <c r="K1552" s="10">
        <f t="shared" si="98"/>
        <v>1272</v>
      </c>
      <c r="L1552" s="10">
        <f t="shared" si="99"/>
        <v>279.83999999999997</v>
      </c>
    </row>
    <row r="1553" spans="1:12" x14ac:dyDescent="0.25">
      <c r="A1553" s="13" t="s">
        <v>2084</v>
      </c>
      <c r="B1553" s="8">
        <v>44926</v>
      </c>
      <c r="C1553" s="9" t="s">
        <v>12</v>
      </c>
      <c r="D1553" s="9" t="s">
        <v>23</v>
      </c>
      <c r="E1553" s="10">
        <v>4777.28</v>
      </c>
      <c r="F1553" s="11">
        <v>48</v>
      </c>
      <c r="G1553" s="11">
        <v>22</v>
      </c>
      <c r="H1553" s="10">
        <v>1070.83</v>
      </c>
      <c r="I1553" s="10">
        <f t="shared" si="96"/>
        <v>99.526666666666657</v>
      </c>
      <c r="J1553" s="10">
        <f t="shared" si="97"/>
        <v>0.22</v>
      </c>
      <c r="K1553" s="10">
        <f t="shared" si="98"/>
        <v>6124.7179487179483</v>
      </c>
      <c r="L1553" s="10">
        <f t="shared" si="99"/>
        <v>1347.4379487179485</v>
      </c>
    </row>
    <row r="1554" spans="1:12" x14ac:dyDescent="0.25">
      <c r="A1554" s="13" t="s">
        <v>2093</v>
      </c>
      <c r="B1554" s="8">
        <v>45293</v>
      </c>
      <c r="C1554" s="9" t="s">
        <v>12</v>
      </c>
      <c r="D1554" s="9" t="s">
        <v>23</v>
      </c>
      <c r="E1554" s="10">
        <v>4909.26</v>
      </c>
      <c r="F1554" s="11">
        <v>32</v>
      </c>
      <c r="G1554" s="11">
        <v>35</v>
      </c>
      <c r="H1554" s="10">
        <v>973.54</v>
      </c>
      <c r="I1554" s="10">
        <f t="shared" si="96"/>
        <v>153.41437500000001</v>
      </c>
      <c r="J1554" s="10">
        <f t="shared" si="97"/>
        <v>0.35</v>
      </c>
      <c r="K1554" s="10">
        <f t="shared" si="98"/>
        <v>7552.707692307692</v>
      </c>
      <c r="L1554" s="10">
        <f t="shared" si="99"/>
        <v>2643.4476923076923</v>
      </c>
    </row>
    <row r="1555" spans="1:12" x14ac:dyDescent="0.25">
      <c r="A1555" s="13" t="s">
        <v>2125</v>
      </c>
      <c r="B1555" s="8">
        <v>45122</v>
      </c>
      <c r="C1555" s="9" t="s">
        <v>12</v>
      </c>
      <c r="D1555" s="9" t="s">
        <v>23</v>
      </c>
      <c r="E1555" s="10">
        <v>753.75</v>
      </c>
      <c r="F1555" s="11">
        <v>37</v>
      </c>
      <c r="G1555" s="11">
        <v>30</v>
      </c>
      <c r="H1555" s="10">
        <v>1731.65</v>
      </c>
      <c r="I1555" s="10">
        <f t="shared" si="96"/>
        <v>20.371621621621621</v>
      </c>
      <c r="J1555" s="10">
        <f t="shared" si="97"/>
        <v>0.3</v>
      </c>
      <c r="K1555" s="10">
        <f t="shared" si="98"/>
        <v>1076.7857142857142</v>
      </c>
      <c r="L1555" s="10">
        <f t="shared" si="99"/>
        <v>323.03571428571428</v>
      </c>
    </row>
    <row r="1556" spans="1:12" x14ac:dyDescent="0.25">
      <c r="A1556" s="13" t="s">
        <v>3940</v>
      </c>
      <c r="B1556" s="8">
        <v>45574</v>
      </c>
      <c r="C1556" s="9" t="s">
        <v>12</v>
      </c>
      <c r="D1556" s="9" t="s">
        <v>23</v>
      </c>
      <c r="E1556" s="10">
        <v>69.92</v>
      </c>
      <c r="F1556" s="11">
        <v>26</v>
      </c>
      <c r="G1556" s="11">
        <v>18</v>
      </c>
      <c r="H1556" s="10">
        <v>767.68</v>
      </c>
      <c r="I1556" s="10">
        <f t="shared" si="96"/>
        <v>2.6892307692307691</v>
      </c>
      <c r="J1556" s="10">
        <f t="shared" si="97"/>
        <v>0.18</v>
      </c>
      <c r="K1556" s="10">
        <f t="shared" si="98"/>
        <v>85.268292682926827</v>
      </c>
      <c r="L1556" s="10">
        <f t="shared" si="99"/>
        <v>15.348292682926829</v>
      </c>
    </row>
    <row r="1557" spans="1:12" x14ac:dyDescent="0.25">
      <c r="A1557" s="13" t="s">
        <v>2165</v>
      </c>
      <c r="B1557" s="8">
        <v>44931</v>
      </c>
      <c r="C1557" s="9" t="s">
        <v>12</v>
      </c>
      <c r="D1557" s="9" t="s">
        <v>23</v>
      </c>
      <c r="E1557" s="10">
        <v>557.07000000000005</v>
      </c>
      <c r="F1557" s="11">
        <v>15</v>
      </c>
      <c r="G1557" s="11">
        <v>42</v>
      </c>
      <c r="H1557" s="10">
        <v>1871.34</v>
      </c>
      <c r="I1557" s="10">
        <f t="shared" si="96"/>
        <v>37.138000000000005</v>
      </c>
      <c r="J1557" s="10">
        <f t="shared" si="97"/>
        <v>0.42</v>
      </c>
      <c r="K1557" s="10">
        <f t="shared" si="98"/>
        <v>960.46551724137942</v>
      </c>
      <c r="L1557" s="10">
        <f t="shared" si="99"/>
        <v>403.39551724137937</v>
      </c>
    </row>
    <row r="1558" spans="1:12" x14ac:dyDescent="0.25">
      <c r="A1558" s="13" t="s">
        <v>2177</v>
      </c>
      <c r="B1558" s="8">
        <v>45446</v>
      </c>
      <c r="C1558" s="9" t="s">
        <v>12</v>
      </c>
      <c r="D1558" s="9" t="s">
        <v>23</v>
      </c>
      <c r="E1558" s="10">
        <v>493.05</v>
      </c>
      <c r="F1558" s="11">
        <v>43</v>
      </c>
      <c r="G1558" s="11">
        <v>12</v>
      </c>
      <c r="H1558" s="10">
        <v>673.97</v>
      </c>
      <c r="I1558" s="10">
        <f t="shared" si="96"/>
        <v>11.466279069767442</v>
      </c>
      <c r="J1558" s="10">
        <f t="shared" si="97"/>
        <v>0.12</v>
      </c>
      <c r="K1558" s="10">
        <f t="shared" si="98"/>
        <v>560.28409090909088</v>
      </c>
      <c r="L1558" s="10">
        <f t="shared" si="99"/>
        <v>67.234090909090909</v>
      </c>
    </row>
    <row r="1559" spans="1:12" x14ac:dyDescent="0.25">
      <c r="A1559" s="13" t="s">
        <v>2184</v>
      </c>
      <c r="B1559" s="8">
        <v>45104</v>
      </c>
      <c r="C1559" s="9" t="s">
        <v>12</v>
      </c>
      <c r="D1559" s="9" t="s">
        <v>23</v>
      </c>
      <c r="E1559" s="10">
        <v>1608.57</v>
      </c>
      <c r="F1559" s="11">
        <v>8</v>
      </c>
      <c r="G1559" s="11">
        <v>14</v>
      </c>
      <c r="H1559" s="10">
        <v>171.69</v>
      </c>
      <c r="I1559" s="10">
        <f t="shared" si="96"/>
        <v>201.07124999999999</v>
      </c>
      <c r="J1559" s="10">
        <f t="shared" si="97"/>
        <v>0.14000000000000001</v>
      </c>
      <c r="K1559" s="10">
        <f t="shared" si="98"/>
        <v>1870.4302325581396</v>
      </c>
      <c r="L1559" s="10">
        <f t="shared" si="99"/>
        <v>261.86023255813956</v>
      </c>
    </row>
    <row r="1560" spans="1:12" x14ac:dyDescent="0.25">
      <c r="A1560" s="13" t="s">
        <v>2226</v>
      </c>
      <c r="B1560" s="8">
        <v>45315</v>
      </c>
      <c r="C1560" s="9" t="s">
        <v>12</v>
      </c>
      <c r="D1560" s="9" t="s">
        <v>23</v>
      </c>
      <c r="E1560" s="10">
        <v>3092.15</v>
      </c>
      <c r="F1560" s="11">
        <v>1</v>
      </c>
      <c r="G1560" s="11">
        <v>13</v>
      </c>
      <c r="H1560" s="10">
        <v>1722</v>
      </c>
      <c r="I1560" s="10">
        <f t="shared" si="96"/>
        <v>3092.15</v>
      </c>
      <c r="J1560" s="10">
        <f t="shared" si="97"/>
        <v>0.13</v>
      </c>
      <c r="K1560" s="10">
        <f t="shared" si="98"/>
        <v>3554.1954022988507</v>
      </c>
      <c r="L1560" s="10">
        <f t="shared" si="99"/>
        <v>462.0454022988506</v>
      </c>
    </row>
    <row r="1561" spans="1:12" x14ac:dyDescent="0.25">
      <c r="A1561" s="13" t="s">
        <v>2232</v>
      </c>
      <c r="B1561" s="8">
        <v>45564</v>
      </c>
      <c r="C1561" s="9" t="s">
        <v>12</v>
      </c>
      <c r="D1561" s="9" t="s">
        <v>23</v>
      </c>
      <c r="E1561" s="10">
        <v>4453.37</v>
      </c>
      <c r="F1561" s="11">
        <v>21</v>
      </c>
      <c r="G1561" s="11">
        <v>33</v>
      </c>
      <c r="H1561" s="10">
        <v>1868.78</v>
      </c>
      <c r="I1561" s="10">
        <f t="shared" si="96"/>
        <v>212.0652380952381</v>
      </c>
      <c r="J1561" s="10">
        <f t="shared" si="97"/>
        <v>0.33</v>
      </c>
      <c r="K1561" s="10">
        <f t="shared" si="98"/>
        <v>6646.8208955223881</v>
      </c>
      <c r="L1561" s="10">
        <f t="shared" si="99"/>
        <v>2193.4508955223882</v>
      </c>
    </row>
    <row r="1562" spans="1:12" x14ac:dyDescent="0.25">
      <c r="A1562" s="13" t="s">
        <v>2239</v>
      </c>
      <c r="B1562" s="8">
        <v>45400</v>
      </c>
      <c r="C1562" s="9" t="s">
        <v>12</v>
      </c>
      <c r="D1562" s="9" t="s">
        <v>23</v>
      </c>
      <c r="E1562" s="10">
        <v>405.93</v>
      </c>
      <c r="F1562" s="11">
        <v>43</v>
      </c>
      <c r="G1562" s="11">
        <v>43</v>
      </c>
      <c r="H1562" s="10">
        <v>264.45999999999998</v>
      </c>
      <c r="I1562" s="10">
        <f t="shared" si="96"/>
        <v>9.4402325581395345</v>
      </c>
      <c r="J1562" s="10">
        <f t="shared" si="97"/>
        <v>0.43</v>
      </c>
      <c r="K1562" s="10">
        <f t="shared" si="98"/>
        <v>712.15789473684208</v>
      </c>
      <c r="L1562" s="10">
        <f t="shared" si="99"/>
        <v>306.22789473684207</v>
      </c>
    </row>
    <row r="1563" spans="1:12" x14ac:dyDescent="0.25">
      <c r="A1563" s="13" t="s">
        <v>2252</v>
      </c>
      <c r="B1563" s="8">
        <v>45603</v>
      </c>
      <c r="C1563" s="9" t="s">
        <v>12</v>
      </c>
      <c r="D1563" s="9" t="s">
        <v>23</v>
      </c>
      <c r="E1563" s="10">
        <v>1636.8</v>
      </c>
      <c r="F1563" s="11">
        <v>23</v>
      </c>
      <c r="G1563" s="11">
        <v>16</v>
      </c>
      <c r="H1563" s="10">
        <v>956.84</v>
      </c>
      <c r="I1563" s="10">
        <f t="shared" si="96"/>
        <v>71.165217391304353</v>
      </c>
      <c r="J1563" s="10">
        <f t="shared" si="97"/>
        <v>0.16</v>
      </c>
      <c r="K1563" s="10">
        <f t="shared" si="98"/>
        <v>1948.5714285714287</v>
      </c>
      <c r="L1563" s="10">
        <f t="shared" si="99"/>
        <v>311.7714285714286</v>
      </c>
    </row>
    <row r="1564" spans="1:12" x14ac:dyDescent="0.25">
      <c r="A1564" s="13" t="s">
        <v>2255</v>
      </c>
      <c r="B1564" s="8">
        <v>45610</v>
      </c>
      <c r="C1564" s="9" t="s">
        <v>12</v>
      </c>
      <c r="D1564" s="9" t="s">
        <v>23</v>
      </c>
      <c r="E1564" s="10">
        <v>1015.07</v>
      </c>
      <c r="F1564" s="11">
        <v>44</v>
      </c>
      <c r="G1564" s="11">
        <v>28</v>
      </c>
      <c r="H1564" s="10">
        <v>12.42</v>
      </c>
      <c r="I1564" s="10">
        <f t="shared" si="96"/>
        <v>23.069772727272728</v>
      </c>
      <c r="J1564" s="10">
        <f t="shared" si="97"/>
        <v>0.28000000000000003</v>
      </c>
      <c r="K1564" s="10">
        <f t="shared" si="98"/>
        <v>1409.8194444444443</v>
      </c>
      <c r="L1564" s="10">
        <f t="shared" si="99"/>
        <v>394.74944444444446</v>
      </c>
    </row>
    <row r="1565" spans="1:12" x14ac:dyDescent="0.25">
      <c r="A1565" s="13" t="s">
        <v>2265</v>
      </c>
      <c r="B1565" s="8">
        <v>45010</v>
      </c>
      <c r="C1565" s="9" t="s">
        <v>12</v>
      </c>
      <c r="D1565" s="9" t="s">
        <v>23</v>
      </c>
      <c r="E1565" s="10">
        <v>1009.31</v>
      </c>
      <c r="F1565" s="11">
        <v>48</v>
      </c>
      <c r="G1565" s="11">
        <v>19</v>
      </c>
      <c r="H1565" s="10">
        <v>1463.66</v>
      </c>
      <c r="I1565" s="10">
        <f t="shared" si="96"/>
        <v>21.027291666666667</v>
      </c>
      <c r="J1565" s="10">
        <f t="shared" si="97"/>
        <v>0.19</v>
      </c>
      <c r="K1565" s="10">
        <f t="shared" si="98"/>
        <v>1246.0617283950617</v>
      </c>
      <c r="L1565" s="10">
        <f t="shared" si="99"/>
        <v>236.75172839506172</v>
      </c>
    </row>
    <row r="1566" spans="1:12" x14ac:dyDescent="0.25">
      <c r="A1566" s="13" t="s">
        <v>2321</v>
      </c>
      <c r="B1566" s="8">
        <v>44920</v>
      </c>
      <c r="C1566" s="9" t="s">
        <v>12</v>
      </c>
      <c r="D1566" s="9" t="s">
        <v>23</v>
      </c>
      <c r="E1566" s="10">
        <v>776.28</v>
      </c>
      <c r="F1566" s="11">
        <v>15</v>
      </c>
      <c r="G1566" s="11">
        <v>11</v>
      </c>
      <c r="H1566" s="10">
        <v>524.34</v>
      </c>
      <c r="I1566" s="10">
        <f t="shared" si="96"/>
        <v>51.751999999999995</v>
      </c>
      <c r="J1566" s="10">
        <f t="shared" si="97"/>
        <v>0.11</v>
      </c>
      <c r="K1566" s="10">
        <f t="shared" si="98"/>
        <v>872.22471910112358</v>
      </c>
      <c r="L1566" s="10">
        <f t="shared" si="99"/>
        <v>95.944719101123596</v>
      </c>
    </row>
    <row r="1567" spans="1:12" x14ac:dyDescent="0.25">
      <c r="A1567" s="13" t="s">
        <v>2327</v>
      </c>
      <c r="B1567" s="8">
        <v>45384</v>
      </c>
      <c r="C1567" s="9" t="s">
        <v>12</v>
      </c>
      <c r="D1567" s="9" t="s">
        <v>23</v>
      </c>
      <c r="E1567" s="10">
        <v>2595.42</v>
      </c>
      <c r="F1567" s="11">
        <v>46</v>
      </c>
      <c r="G1567" s="11">
        <v>28</v>
      </c>
      <c r="H1567" s="10">
        <v>1567.7</v>
      </c>
      <c r="I1567" s="10">
        <f t="shared" si="96"/>
        <v>56.42217391304348</v>
      </c>
      <c r="J1567" s="10">
        <f t="shared" si="97"/>
        <v>0.28000000000000003</v>
      </c>
      <c r="K1567" s="10">
        <f t="shared" si="98"/>
        <v>3604.75</v>
      </c>
      <c r="L1567" s="10">
        <f t="shared" si="99"/>
        <v>1009.33</v>
      </c>
    </row>
    <row r="1568" spans="1:12" x14ac:dyDescent="0.25">
      <c r="A1568" s="13" t="s">
        <v>2329</v>
      </c>
      <c r="B1568" s="8">
        <v>44883</v>
      </c>
      <c r="C1568" s="9" t="s">
        <v>12</v>
      </c>
      <c r="D1568" s="9" t="s">
        <v>23</v>
      </c>
      <c r="E1568" s="10">
        <v>4917.74</v>
      </c>
      <c r="F1568" s="11">
        <v>26</v>
      </c>
      <c r="G1568" s="11">
        <v>23</v>
      </c>
      <c r="H1568" s="10">
        <v>960.88</v>
      </c>
      <c r="I1568" s="10">
        <f t="shared" si="96"/>
        <v>189.14384615384614</v>
      </c>
      <c r="J1568" s="10">
        <f t="shared" si="97"/>
        <v>0.23</v>
      </c>
      <c r="K1568" s="10">
        <f t="shared" si="98"/>
        <v>6386.6753246753251</v>
      </c>
      <c r="L1568" s="10">
        <f t="shared" si="99"/>
        <v>1468.9353246753249</v>
      </c>
    </row>
    <row r="1569" spans="1:12" x14ac:dyDescent="0.25">
      <c r="A1569" s="13" t="s">
        <v>2355</v>
      </c>
      <c r="B1569" s="8">
        <v>45574</v>
      </c>
      <c r="C1569" s="9" t="s">
        <v>12</v>
      </c>
      <c r="D1569" s="9" t="s">
        <v>23</v>
      </c>
      <c r="E1569" s="10">
        <v>595.48</v>
      </c>
      <c r="F1569" s="11">
        <v>8</v>
      </c>
      <c r="G1569" s="11">
        <v>47</v>
      </c>
      <c r="H1569" s="10">
        <v>1480.48</v>
      </c>
      <c r="I1569" s="10">
        <f t="shared" si="96"/>
        <v>74.435000000000002</v>
      </c>
      <c r="J1569" s="10">
        <f t="shared" si="97"/>
        <v>0.47</v>
      </c>
      <c r="K1569" s="10">
        <f t="shared" si="98"/>
        <v>1123.5471698113208</v>
      </c>
      <c r="L1569" s="10">
        <f t="shared" si="99"/>
        <v>528.06716981132081</v>
      </c>
    </row>
    <row r="1570" spans="1:12" x14ac:dyDescent="0.25">
      <c r="A1570" s="13" t="s">
        <v>2385</v>
      </c>
      <c r="B1570" s="8">
        <v>45578</v>
      </c>
      <c r="C1570" s="9" t="s">
        <v>12</v>
      </c>
      <c r="D1570" s="9" t="s">
        <v>23</v>
      </c>
      <c r="E1570" s="10">
        <v>4034</v>
      </c>
      <c r="F1570" s="11">
        <v>44</v>
      </c>
      <c r="G1570" s="11">
        <v>0</v>
      </c>
      <c r="H1570" s="10">
        <v>535.38</v>
      </c>
      <c r="I1570" s="10">
        <f t="shared" si="96"/>
        <v>91.681818181818187</v>
      </c>
      <c r="J1570" s="10">
        <f t="shared" si="97"/>
        <v>0</v>
      </c>
      <c r="K1570" s="10">
        <f t="shared" si="98"/>
        <v>4034</v>
      </c>
      <c r="L1570" s="10">
        <f t="shared" si="99"/>
        <v>0</v>
      </c>
    </row>
    <row r="1571" spans="1:12" x14ac:dyDescent="0.25">
      <c r="A1571" s="13" t="s">
        <v>2399</v>
      </c>
      <c r="B1571" s="8">
        <v>45168</v>
      </c>
      <c r="C1571" s="9" t="s">
        <v>12</v>
      </c>
      <c r="D1571" s="9" t="s">
        <v>23</v>
      </c>
      <c r="E1571" s="10">
        <v>713.49</v>
      </c>
      <c r="F1571" s="11">
        <v>27</v>
      </c>
      <c r="G1571" s="11">
        <v>21</v>
      </c>
      <c r="H1571" s="10">
        <v>584.34</v>
      </c>
      <c r="I1571" s="10">
        <f t="shared" si="96"/>
        <v>26.425555555555555</v>
      </c>
      <c r="J1571" s="10">
        <f t="shared" si="97"/>
        <v>0.21</v>
      </c>
      <c r="K1571" s="10">
        <f t="shared" si="98"/>
        <v>903.15189873417717</v>
      </c>
      <c r="L1571" s="10">
        <f t="shared" si="99"/>
        <v>189.66189873417719</v>
      </c>
    </row>
    <row r="1572" spans="1:12" x14ac:dyDescent="0.25">
      <c r="A1572" s="13" t="s">
        <v>2412</v>
      </c>
      <c r="B1572" s="8">
        <v>45193</v>
      </c>
      <c r="C1572" s="9" t="s">
        <v>12</v>
      </c>
      <c r="D1572" s="9" t="s">
        <v>23</v>
      </c>
      <c r="E1572" s="10">
        <v>1095.76</v>
      </c>
      <c r="F1572" s="11">
        <v>1</v>
      </c>
      <c r="G1572" s="11">
        <v>3</v>
      </c>
      <c r="H1572" s="10">
        <v>849.49</v>
      </c>
      <c r="I1572" s="10">
        <f t="shared" si="96"/>
        <v>1095.76</v>
      </c>
      <c r="J1572" s="10">
        <f t="shared" si="97"/>
        <v>0.03</v>
      </c>
      <c r="K1572" s="10">
        <f t="shared" si="98"/>
        <v>1129.6494845360826</v>
      </c>
      <c r="L1572" s="10">
        <f t="shared" si="99"/>
        <v>33.889484536082477</v>
      </c>
    </row>
    <row r="1573" spans="1:12" x14ac:dyDescent="0.25">
      <c r="A1573" s="13" t="s">
        <v>2429</v>
      </c>
      <c r="B1573" s="8">
        <v>44959</v>
      </c>
      <c r="C1573" s="9" t="s">
        <v>12</v>
      </c>
      <c r="D1573" s="9" t="s">
        <v>23</v>
      </c>
      <c r="E1573" s="10">
        <v>4508.12</v>
      </c>
      <c r="F1573" s="11">
        <v>13</v>
      </c>
      <c r="G1573" s="11">
        <v>4</v>
      </c>
      <c r="H1573" s="10">
        <v>1949.05</v>
      </c>
      <c r="I1573" s="10">
        <f t="shared" si="96"/>
        <v>346.77846153846156</v>
      </c>
      <c r="J1573" s="10">
        <f t="shared" si="97"/>
        <v>0.04</v>
      </c>
      <c r="K1573" s="10">
        <f t="shared" si="98"/>
        <v>4695.958333333333</v>
      </c>
      <c r="L1573" s="10">
        <f t="shared" si="99"/>
        <v>187.83833333333334</v>
      </c>
    </row>
    <row r="1574" spans="1:12" x14ac:dyDescent="0.25">
      <c r="A1574" s="13" t="s">
        <v>2456</v>
      </c>
      <c r="B1574" s="8">
        <v>45337</v>
      </c>
      <c r="C1574" s="9" t="s">
        <v>12</v>
      </c>
      <c r="D1574" s="9" t="s">
        <v>23</v>
      </c>
      <c r="E1574" s="10">
        <v>2235.73</v>
      </c>
      <c r="F1574" s="11">
        <v>44</v>
      </c>
      <c r="G1574" s="11">
        <v>49</v>
      </c>
      <c r="H1574" s="10">
        <v>1468.72</v>
      </c>
      <c r="I1574" s="10">
        <f t="shared" si="96"/>
        <v>50.812045454545455</v>
      </c>
      <c r="J1574" s="10">
        <f t="shared" si="97"/>
        <v>0.49</v>
      </c>
      <c r="K1574" s="10">
        <f t="shared" si="98"/>
        <v>4383.7843137254904</v>
      </c>
      <c r="L1574" s="10">
        <f t="shared" si="99"/>
        <v>2148.0543137254904</v>
      </c>
    </row>
    <row r="1575" spans="1:12" x14ac:dyDescent="0.25">
      <c r="A1575" s="13" t="s">
        <v>2462</v>
      </c>
      <c r="B1575" s="8">
        <v>45045</v>
      </c>
      <c r="C1575" s="9" t="s">
        <v>12</v>
      </c>
      <c r="D1575" s="9" t="s">
        <v>23</v>
      </c>
      <c r="E1575" s="10">
        <v>2404.62</v>
      </c>
      <c r="F1575" s="11">
        <v>1</v>
      </c>
      <c r="G1575" s="11">
        <v>46</v>
      </c>
      <c r="H1575" s="10">
        <v>224.39</v>
      </c>
      <c r="I1575" s="10">
        <f t="shared" si="96"/>
        <v>2404.62</v>
      </c>
      <c r="J1575" s="10">
        <f t="shared" si="97"/>
        <v>0.46</v>
      </c>
      <c r="K1575" s="10">
        <f t="shared" si="98"/>
        <v>4453</v>
      </c>
      <c r="L1575" s="10">
        <f t="shared" si="99"/>
        <v>2048.38</v>
      </c>
    </row>
    <row r="1576" spans="1:12" x14ac:dyDescent="0.25">
      <c r="A1576" s="13" t="s">
        <v>2464</v>
      </c>
      <c r="B1576" s="8">
        <v>44992</v>
      </c>
      <c r="C1576" s="9" t="s">
        <v>12</v>
      </c>
      <c r="D1576" s="9" t="s">
        <v>23</v>
      </c>
      <c r="E1576" s="10">
        <v>2023.65</v>
      </c>
      <c r="F1576" s="11">
        <v>24</v>
      </c>
      <c r="G1576" s="11">
        <v>36</v>
      </c>
      <c r="H1576" s="10">
        <v>293.58999999999997</v>
      </c>
      <c r="I1576" s="10">
        <f t="shared" si="96"/>
        <v>84.318750000000009</v>
      </c>
      <c r="J1576" s="10">
        <f t="shared" si="97"/>
        <v>0.36</v>
      </c>
      <c r="K1576" s="10">
        <f t="shared" si="98"/>
        <v>3161.953125</v>
      </c>
      <c r="L1576" s="10">
        <f t="shared" si="99"/>
        <v>1138.3031249999999</v>
      </c>
    </row>
    <row r="1577" spans="1:12" x14ac:dyDescent="0.25">
      <c r="A1577" s="13" t="s">
        <v>2483</v>
      </c>
      <c r="B1577" s="8">
        <v>45212</v>
      </c>
      <c r="C1577" s="9" t="s">
        <v>12</v>
      </c>
      <c r="D1577" s="9" t="s">
        <v>23</v>
      </c>
      <c r="E1577" s="10">
        <v>2481.92</v>
      </c>
      <c r="F1577" s="11">
        <v>6</v>
      </c>
      <c r="G1577" s="11">
        <v>16</v>
      </c>
      <c r="H1577" s="10">
        <v>46.79</v>
      </c>
      <c r="I1577" s="10">
        <f t="shared" si="96"/>
        <v>413.65333333333336</v>
      </c>
      <c r="J1577" s="10">
        <f t="shared" si="97"/>
        <v>0.16</v>
      </c>
      <c r="K1577" s="10">
        <f t="shared" si="98"/>
        <v>2954.6666666666665</v>
      </c>
      <c r="L1577" s="10">
        <f t="shared" si="99"/>
        <v>472.74666666666667</v>
      </c>
    </row>
    <row r="1578" spans="1:12" x14ac:dyDescent="0.25">
      <c r="A1578" s="13" t="s">
        <v>2501</v>
      </c>
      <c r="B1578" s="8">
        <v>44909</v>
      </c>
      <c r="C1578" s="9" t="s">
        <v>12</v>
      </c>
      <c r="D1578" s="9" t="s">
        <v>23</v>
      </c>
      <c r="E1578" s="10">
        <v>3266.08</v>
      </c>
      <c r="F1578" s="11">
        <v>35</v>
      </c>
      <c r="G1578" s="11">
        <v>1</v>
      </c>
      <c r="H1578" s="10">
        <v>990.51</v>
      </c>
      <c r="I1578" s="10">
        <f t="shared" si="96"/>
        <v>93.316571428571422</v>
      </c>
      <c r="J1578" s="10">
        <f t="shared" si="97"/>
        <v>0.01</v>
      </c>
      <c r="K1578" s="10">
        <f t="shared" si="98"/>
        <v>3299.0707070707072</v>
      </c>
      <c r="L1578" s="10">
        <f t="shared" si="99"/>
        <v>32.990707070707074</v>
      </c>
    </row>
    <row r="1579" spans="1:12" x14ac:dyDescent="0.25">
      <c r="A1579" s="13" t="s">
        <v>2540</v>
      </c>
      <c r="B1579" s="8">
        <v>45236</v>
      </c>
      <c r="C1579" s="9" t="s">
        <v>12</v>
      </c>
      <c r="D1579" s="9" t="s">
        <v>23</v>
      </c>
      <c r="E1579" s="10">
        <v>1445.4</v>
      </c>
      <c r="F1579" s="11">
        <v>30</v>
      </c>
      <c r="G1579" s="11">
        <v>17</v>
      </c>
      <c r="H1579" s="10">
        <v>810.21</v>
      </c>
      <c r="I1579" s="10">
        <f t="shared" si="96"/>
        <v>48.18</v>
      </c>
      <c r="J1579" s="10">
        <f t="shared" si="97"/>
        <v>0.17</v>
      </c>
      <c r="K1579" s="10">
        <f t="shared" si="98"/>
        <v>1741.4457831325301</v>
      </c>
      <c r="L1579" s="10">
        <f t="shared" si="99"/>
        <v>296.04578313253012</v>
      </c>
    </row>
    <row r="1580" spans="1:12" x14ac:dyDescent="0.25">
      <c r="A1580" s="13" t="s">
        <v>2549</v>
      </c>
      <c r="B1580" s="8">
        <v>45477</v>
      </c>
      <c r="C1580" s="9" t="s">
        <v>12</v>
      </c>
      <c r="D1580" s="9" t="s">
        <v>23</v>
      </c>
      <c r="E1580" s="10">
        <v>1486.37</v>
      </c>
      <c r="F1580" s="11">
        <v>48</v>
      </c>
      <c r="G1580" s="11">
        <v>11</v>
      </c>
      <c r="H1580" s="10">
        <v>221.31</v>
      </c>
      <c r="I1580" s="10">
        <f t="shared" si="96"/>
        <v>30.966041666666666</v>
      </c>
      <c r="J1580" s="10">
        <f t="shared" si="97"/>
        <v>0.11</v>
      </c>
      <c r="K1580" s="10">
        <f t="shared" si="98"/>
        <v>1670.0786516853932</v>
      </c>
      <c r="L1580" s="10">
        <f t="shared" si="99"/>
        <v>183.70865168539325</v>
      </c>
    </row>
    <row r="1581" spans="1:12" x14ac:dyDescent="0.25">
      <c r="A1581" s="13" t="s">
        <v>2553</v>
      </c>
      <c r="B1581" s="8">
        <v>45123</v>
      </c>
      <c r="C1581" s="9" t="s">
        <v>12</v>
      </c>
      <c r="D1581" s="9" t="s">
        <v>23</v>
      </c>
      <c r="E1581" s="10">
        <v>446.96</v>
      </c>
      <c r="F1581" s="11">
        <v>42</v>
      </c>
      <c r="G1581" s="11">
        <v>29</v>
      </c>
      <c r="H1581" s="10">
        <v>312.42</v>
      </c>
      <c r="I1581" s="10">
        <f t="shared" si="96"/>
        <v>10.641904761904762</v>
      </c>
      <c r="J1581" s="10">
        <f t="shared" si="97"/>
        <v>0.28999999999999998</v>
      </c>
      <c r="K1581" s="10">
        <f t="shared" si="98"/>
        <v>629.52112676056333</v>
      </c>
      <c r="L1581" s="10">
        <f t="shared" si="99"/>
        <v>182.56112676056335</v>
      </c>
    </row>
    <row r="1582" spans="1:12" x14ac:dyDescent="0.25">
      <c r="A1582" s="13" t="s">
        <v>2595</v>
      </c>
      <c r="B1582" s="8">
        <v>45222</v>
      </c>
      <c r="C1582" s="9" t="s">
        <v>12</v>
      </c>
      <c r="D1582" s="9" t="s">
        <v>23</v>
      </c>
      <c r="E1582" s="10">
        <v>881.68</v>
      </c>
      <c r="F1582" s="11">
        <v>42</v>
      </c>
      <c r="G1582" s="11">
        <v>46</v>
      </c>
      <c r="H1582" s="10">
        <v>1899.84</v>
      </c>
      <c r="I1582" s="10">
        <f t="shared" si="96"/>
        <v>20.992380952380952</v>
      </c>
      <c r="J1582" s="10">
        <f t="shared" si="97"/>
        <v>0.46</v>
      </c>
      <c r="K1582" s="10">
        <f t="shared" si="98"/>
        <v>1632.7407407407406</v>
      </c>
      <c r="L1582" s="10">
        <f t="shared" si="99"/>
        <v>751.0607407407407</v>
      </c>
    </row>
    <row r="1583" spans="1:12" x14ac:dyDescent="0.25">
      <c r="A1583" s="13" t="s">
        <v>2603</v>
      </c>
      <c r="B1583" s="8">
        <v>45035</v>
      </c>
      <c r="C1583" s="9" t="s">
        <v>12</v>
      </c>
      <c r="D1583" s="9" t="s">
        <v>23</v>
      </c>
      <c r="E1583" s="10">
        <v>837.49</v>
      </c>
      <c r="F1583" s="11">
        <v>24</v>
      </c>
      <c r="G1583" s="11">
        <v>47</v>
      </c>
      <c r="H1583" s="10">
        <v>688.7</v>
      </c>
      <c r="I1583" s="10">
        <f t="shared" si="96"/>
        <v>34.895416666666669</v>
      </c>
      <c r="J1583" s="10">
        <f t="shared" si="97"/>
        <v>0.47</v>
      </c>
      <c r="K1583" s="10">
        <f t="shared" si="98"/>
        <v>1580.1698113207547</v>
      </c>
      <c r="L1583" s="10">
        <f t="shared" si="99"/>
        <v>742.67981132075465</v>
      </c>
    </row>
    <row r="1584" spans="1:12" x14ac:dyDescent="0.25">
      <c r="A1584" s="13" t="s">
        <v>2613</v>
      </c>
      <c r="B1584" s="8">
        <v>45078</v>
      </c>
      <c r="C1584" s="9" t="s">
        <v>12</v>
      </c>
      <c r="D1584" s="9" t="s">
        <v>23</v>
      </c>
      <c r="E1584" s="10">
        <v>2891.8</v>
      </c>
      <c r="F1584" s="11">
        <v>17</v>
      </c>
      <c r="G1584" s="11">
        <v>10</v>
      </c>
      <c r="H1584" s="10">
        <v>165.5</v>
      </c>
      <c r="I1584" s="10">
        <f t="shared" si="96"/>
        <v>170.10588235294119</v>
      </c>
      <c r="J1584" s="10">
        <f t="shared" si="97"/>
        <v>0.1</v>
      </c>
      <c r="K1584" s="10">
        <f t="shared" si="98"/>
        <v>3213.1111111111113</v>
      </c>
      <c r="L1584" s="10">
        <f t="shared" si="99"/>
        <v>321.31111111111113</v>
      </c>
    </row>
    <row r="1585" spans="1:12" x14ac:dyDescent="0.25">
      <c r="A1585" s="13" t="s">
        <v>2618</v>
      </c>
      <c r="B1585" s="8">
        <v>45352</v>
      </c>
      <c r="C1585" s="9" t="s">
        <v>12</v>
      </c>
      <c r="D1585" s="9" t="s">
        <v>23</v>
      </c>
      <c r="E1585" s="10">
        <v>877.81</v>
      </c>
      <c r="F1585" s="11">
        <v>22</v>
      </c>
      <c r="G1585" s="11">
        <v>48</v>
      </c>
      <c r="H1585" s="10">
        <v>1735.36</v>
      </c>
      <c r="I1585" s="10">
        <f t="shared" si="96"/>
        <v>39.900454545454544</v>
      </c>
      <c r="J1585" s="10">
        <f t="shared" si="97"/>
        <v>0.48</v>
      </c>
      <c r="K1585" s="10">
        <f t="shared" si="98"/>
        <v>1688.0961538461538</v>
      </c>
      <c r="L1585" s="10">
        <f t="shared" si="99"/>
        <v>810.28615384615375</v>
      </c>
    </row>
    <row r="1586" spans="1:12" x14ac:dyDescent="0.25">
      <c r="A1586" s="13" t="s">
        <v>2627</v>
      </c>
      <c r="B1586" s="8">
        <v>45054</v>
      </c>
      <c r="C1586" s="9" t="s">
        <v>12</v>
      </c>
      <c r="D1586" s="9" t="s">
        <v>23</v>
      </c>
      <c r="E1586" s="10">
        <v>1732.77</v>
      </c>
      <c r="F1586" s="11">
        <v>16</v>
      </c>
      <c r="G1586" s="11">
        <v>28</v>
      </c>
      <c r="H1586" s="10">
        <v>159.81</v>
      </c>
      <c r="I1586" s="10">
        <f t="shared" si="96"/>
        <v>108.298125</v>
      </c>
      <c r="J1586" s="10">
        <f t="shared" si="97"/>
        <v>0.28000000000000003</v>
      </c>
      <c r="K1586" s="10">
        <f t="shared" si="98"/>
        <v>2406.625</v>
      </c>
      <c r="L1586" s="10">
        <f t="shared" si="99"/>
        <v>673.85500000000002</v>
      </c>
    </row>
    <row r="1587" spans="1:12" x14ac:dyDescent="0.25">
      <c r="A1587" s="13" t="s">
        <v>2659</v>
      </c>
      <c r="B1587" s="8">
        <v>44900</v>
      </c>
      <c r="C1587" s="9" t="s">
        <v>12</v>
      </c>
      <c r="D1587" s="9" t="s">
        <v>23</v>
      </c>
      <c r="E1587" s="10">
        <v>2288.7600000000002</v>
      </c>
      <c r="F1587" s="11">
        <v>49</v>
      </c>
      <c r="G1587" s="11">
        <v>0</v>
      </c>
      <c r="H1587" s="10">
        <v>1239.69</v>
      </c>
      <c r="I1587" s="10">
        <f t="shared" si="96"/>
        <v>46.709387755102043</v>
      </c>
      <c r="J1587" s="10">
        <f t="shared" si="97"/>
        <v>0</v>
      </c>
      <c r="K1587" s="10">
        <f t="shared" si="98"/>
        <v>2288.7600000000002</v>
      </c>
      <c r="L1587" s="10">
        <f t="shared" si="99"/>
        <v>0</v>
      </c>
    </row>
    <row r="1588" spans="1:12" x14ac:dyDescent="0.25">
      <c r="A1588" s="13" t="s">
        <v>2674</v>
      </c>
      <c r="B1588" s="8">
        <v>45320</v>
      </c>
      <c r="C1588" s="9" t="s">
        <v>12</v>
      </c>
      <c r="D1588" s="9" t="s">
        <v>23</v>
      </c>
      <c r="E1588" s="10">
        <v>4176.78</v>
      </c>
      <c r="F1588" s="11">
        <v>30</v>
      </c>
      <c r="G1588" s="11">
        <v>1</v>
      </c>
      <c r="H1588" s="10">
        <v>755.42</v>
      </c>
      <c r="I1588" s="10">
        <f t="shared" si="96"/>
        <v>139.226</v>
      </c>
      <c r="J1588" s="10">
        <f t="shared" si="97"/>
        <v>0.01</v>
      </c>
      <c r="K1588" s="10">
        <f t="shared" si="98"/>
        <v>4218.969696969697</v>
      </c>
      <c r="L1588" s="10">
        <f t="shared" si="99"/>
        <v>42.189696969696968</v>
      </c>
    </row>
    <row r="1589" spans="1:12" x14ac:dyDescent="0.25">
      <c r="A1589" s="13" t="s">
        <v>2677</v>
      </c>
      <c r="B1589" s="8">
        <v>45018</v>
      </c>
      <c r="C1589" s="9" t="s">
        <v>12</v>
      </c>
      <c r="D1589" s="9" t="s">
        <v>23</v>
      </c>
      <c r="E1589" s="10">
        <v>496.81</v>
      </c>
      <c r="F1589" s="11">
        <v>6</v>
      </c>
      <c r="G1589" s="11">
        <v>31</v>
      </c>
      <c r="H1589" s="10">
        <v>936.91</v>
      </c>
      <c r="I1589" s="10">
        <f t="shared" si="96"/>
        <v>82.801666666666662</v>
      </c>
      <c r="J1589" s="10">
        <f t="shared" si="97"/>
        <v>0.31</v>
      </c>
      <c r="K1589" s="10">
        <f t="shared" si="98"/>
        <v>720.01449275362324</v>
      </c>
      <c r="L1589" s="10">
        <f t="shared" si="99"/>
        <v>223.20449275362321</v>
      </c>
    </row>
    <row r="1590" spans="1:12" x14ac:dyDescent="0.25">
      <c r="A1590" s="13" t="s">
        <v>2731</v>
      </c>
      <c r="B1590" s="8">
        <v>45072</v>
      </c>
      <c r="C1590" s="9" t="s">
        <v>12</v>
      </c>
      <c r="D1590" s="9" t="s">
        <v>23</v>
      </c>
      <c r="E1590" s="10">
        <v>402.56</v>
      </c>
      <c r="F1590" s="11">
        <v>32</v>
      </c>
      <c r="G1590" s="11">
        <v>39</v>
      </c>
      <c r="H1590" s="10">
        <v>1395.38</v>
      </c>
      <c r="I1590" s="10">
        <f t="shared" si="96"/>
        <v>12.58</v>
      </c>
      <c r="J1590" s="10">
        <f t="shared" si="97"/>
        <v>0.39</v>
      </c>
      <c r="K1590" s="10">
        <f t="shared" si="98"/>
        <v>659.93442622950818</v>
      </c>
      <c r="L1590" s="10">
        <f t="shared" si="99"/>
        <v>257.37442622950817</v>
      </c>
    </row>
    <row r="1591" spans="1:12" x14ac:dyDescent="0.25">
      <c r="A1591" s="13" t="s">
        <v>2734</v>
      </c>
      <c r="B1591" s="8">
        <v>45448</v>
      </c>
      <c r="C1591" s="9" t="s">
        <v>12</v>
      </c>
      <c r="D1591" s="9" t="s">
        <v>23</v>
      </c>
      <c r="E1591" s="10">
        <v>1167.1199999999999</v>
      </c>
      <c r="F1591" s="11">
        <v>4</v>
      </c>
      <c r="G1591" s="11">
        <v>12</v>
      </c>
      <c r="H1591" s="10">
        <v>382.44</v>
      </c>
      <c r="I1591" s="10">
        <f t="shared" si="96"/>
        <v>291.77999999999997</v>
      </c>
      <c r="J1591" s="10">
        <f t="shared" si="97"/>
        <v>0.12</v>
      </c>
      <c r="K1591" s="10">
        <f t="shared" si="98"/>
        <v>1326.272727272727</v>
      </c>
      <c r="L1591" s="10">
        <f t="shared" si="99"/>
        <v>159.15272727272725</v>
      </c>
    </row>
    <row r="1592" spans="1:12" x14ac:dyDescent="0.25">
      <c r="A1592" s="13" t="s">
        <v>2741</v>
      </c>
      <c r="B1592" s="8">
        <v>45578</v>
      </c>
      <c r="C1592" s="9" t="s">
        <v>12</v>
      </c>
      <c r="D1592" s="9" t="s">
        <v>23</v>
      </c>
      <c r="E1592" s="10">
        <v>2831.3</v>
      </c>
      <c r="F1592" s="11">
        <v>41</v>
      </c>
      <c r="G1592" s="11">
        <v>6</v>
      </c>
      <c r="H1592" s="10">
        <v>1172.55</v>
      </c>
      <c r="I1592" s="10">
        <f t="shared" si="96"/>
        <v>69.056097560975616</v>
      </c>
      <c r="J1592" s="10">
        <f t="shared" si="97"/>
        <v>0.06</v>
      </c>
      <c r="K1592" s="10">
        <f t="shared" si="98"/>
        <v>3012.0212765957449</v>
      </c>
      <c r="L1592" s="10">
        <f t="shared" si="99"/>
        <v>180.72127659574468</v>
      </c>
    </row>
    <row r="1593" spans="1:12" x14ac:dyDescent="0.25">
      <c r="A1593" s="13" t="s">
        <v>2742</v>
      </c>
      <c r="B1593" s="8">
        <v>45303</v>
      </c>
      <c r="C1593" s="9" t="s">
        <v>12</v>
      </c>
      <c r="D1593" s="9" t="s">
        <v>23</v>
      </c>
      <c r="E1593" s="10">
        <v>3944.56</v>
      </c>
      <c r="F1593" s="11">
        <v>19</v>
      </c>
      <c r="G1593" s="11">
        <v>38</v>
      </c>
      <c r="H1593" s="10">
        <v>399.15</v>
      </c>
      <c r="I1593" s="10">
        <f t="shared" si="96"/>
        <v>207.60842105263157</v>
      </c>
      <c r="J1593" s="10">
        <f t="shared" si="97"/>
        <v>0.38</v>
      </c>
      <c r="K1593" s="10">
        <f t="shared" si="98"/>
        <v>6362.1935483870966</v>
      </c>
      <c r="L1593" s="10">
        <f t="shared" si="99"/>
        <v>2417.6335483870967</v>
      </c>
    </row>
    <row r="1594" spans="1:12" x14ac:dyDescent="0.25">
      <c r="A1594" s="13" t="s">
        <v>2758</v>
      </c>
      <c r="B1594" s="8">
        <v>45002</v>
      </c>
      <c r="C1594" s="9" t="s">
        <v>12</v>
      </c>
      <c r="D1594" s="9" t="s">
        <v>23</v>
      </c>
      <c r="E1594" s="10">
        <v>4983.9799999999996</v>
      </c>
      <c r="F1594" s="11">
        <v>7</v>
      </c>
      <c r="G1594" s="11">
        <v>39</v>
      </c>
      <c r="H1594" s="10">
        <v>1788.73</v>
      </c>
      <c r="I1594" s="10">
        <f t="shared" si="96"/>
        <v>711.99714285714276</v>
      </c>
      <c r="J1594" s="10">
        <f t="shared" si="97"/>
        <v>0.39</v>
      </c>
      <c r="K1594" s="10">
        <f t="shared" si="98"/>
        <v>8170.4590163934417</v>
      </c>
      <c r="L1594" s="10">
        <f t="shared" si="99"/>
        <v>3186.4790163934422</v>
      </c>
    </row>
    <row r="1595" spans="1:12" x14ac:dyDescent="0.25">
      <c r="A1595" s="13" t="s">
        <v>2785</v>
      </c>
      <c r="B1595" s="8">
        <v>45138</v>
      </c>
      <c r="C1595" s="9" t="s">
        <v>12</v>
      </c>
      <c r="D1595" s="9" t="s">
        <v>23</v>
      </c>
      <c r="E1595" s="10">
        <v>1659.83</v>
      </c>
      <c r="F1595" s="11">
        <v>3</v>
      </c>
      <c r="G1595" s="11">
        <v>36</v>
      </c>
      <c r="H1595" s="10">
        <v>1569.74</v>
      </c>
      <c r="I1595" s="10">
        <f t="shared" si="96"/>
        <v>553.27666666666664</v>
      </c>
      <c r="J1595" s="10">
        <f t="shared" si="97"/>
        <v>0.36</v>
      </c>
      <c r="K1595" s="10">
        <f t="shared" si="98"/>
        <v>2593.484375</v>
      </c>
      <c r="L1595" s="10">
        <f t="shared" si="99"/>
        <v>933.65437499999996</v>
      </c>
    </row>
    <row r="1596" spans="1:12" x14ac:dyDescent="0.25">
      <c r="A1596" s="13" t="s">
        <v>2788</v>
      </c>
      <c r="B1596" s="8">
        <v>45437</v>
      </c>
      <c r="C1596" s="9" t="s">
        <v>12</v>
      </c>
      <c r="D1596" s="9" t="s">
        <v>23</v>
      </c>
      <c r="E1596" s="10">
        <v>4233.18</v>
      </c>
      <c r="F1596" s="11">
        <v>40</v>
      </c>
      <c r="G1596" s="11">
        <v>50</v>
      </c>
      <c r="H1596" s="10">
        <v>487.73</v>
      </c>
      <c r="I1596" s="10">
        <f t="shared" si="96"/>
        <v>105.82950000000001</v>
      </c>
      <c r="J1596" s="10">
        <f t="shared" si="97"/>
        <v>0.5</v>
      </c>
      <c r="K1596" s="10">
        <f t="shared" si="98"/>
        <v>8466.36</v>
      </c>
      <c r="L1596" s="10">
        <f t="shared" si="99"/>
        <v>4233.18</v>
      </c>
    </row>
    <row r="1597" spans="1:12" x14ac:dyDescent="0.25">
      <c r="A1597" s="13" t="s">
        <v>2850</v>
      </c>
      <c r="B1597" s="8">
        <v>45085</v>
      </c>
      <c r="C1597" s="9" t="s">
        <v>12</v>
      </c>
      <c r="D1597" s="9" t="s">
        <v>23</v>
      </c>
      <c r="E1597" s="10">
        <v>1060.6199999999999</v>
      </c>
      <c r="F1597" s="11">
        <v>2</v>
      </c>
      <c r="G1597" s="11">
        <v>43</v>
      </c>
      <c r="H1597" s="10">
        <v>198.16</v>
      </c>
      <c r="I1597" s="10">
        <f t="shared" si="96"/>
        <v>530.30999999999995</v>
      </c>
      <c r="J1597" s="10">
        <f t="shared" si="97"/>
        <v>0.43</v>
      </c>
      <c r="K1597" s="10">
        <f t="shared" si="98"/>
        <v>1860.7368421052629</v>
      </c>
      <c r="L1597" s="10">
        <f t="shared" si="99"/>
        <v>800.116842105263</v>
      </c>
    </row>
    <row r="1598" spans="1:12" x14ac:dyDescent="0.25">
      <c r="A1598" s="13" t="s">
        <v>2876</v>
      </c>
      <c r="B1598" s="8">
        <v>45153</v>
      </c>
      <c r="C1598" s="9" t="s">
        <v>12</v>
      </c>
      <c r="D1598" s="9" t="s">
        <v>23</v>
      </c>
      <c r="E1598" s="10">
        <v>1917.74</v>
      </c>
      <c r="F1598" s="11">
        <v>16</v>
      </c>
      <c r="G1598" s="11">
        <v>14</v>
      </c>
      <c r="H1598" s="10">
        <v>1773.93</v>
      </c>
      <c r="I1598" s="10">
        <f t="shared" si="96"/>
        <v>119.85875</v>
      </c>
      <c r="J1598" s="10">
        <f t="shared" si="97"/>
        <v>0.14000000000000001</v>
      </c>
      <c r="K1598" s="10">
        <f t="shared" si="98"/>
        <v>2229.9302325581393</v>
      </c>
      <c r="L1598" s="10">
        <f t="shared" si="99"/>
        <v>312.19023255813954</v>
      </c>
    </row>
    <row r="1599" spans="1:12" x14ac:dyDescent="0.25">
      <c r="A1599" s="13" t="s">
        <v>2890</v>
      </c>
      <c r="B1599" s="8">
        <v>44949</v>
      </c>
      <c r="C1599" s="9" t="s">
        <v>12</v>
      </c>
      <c r="D1599" s="9" t="s">
        <v>23</v>
      </c>
      <c r="E1599" s="10">
        <v>3901.83</v>
      </c>
      <c r="F1599" s="11">
        <v>2</v>
      </c>
      <c r="G1599" s="11">
        <v>10</v>
      </c>
      <c r="H1599" s="10">
        <v>1965.6</v>
      </c>
      <c r="I1599" s="10">
        <f t="shared" si="96"/>
        <v>1950.915</v>
      </c>
      <c r="J1599" s="10">
        <f t="shared" si="97"/>
        <v>0.1</v>
      </c>
      <c r="K1599" s="10">
        <f t="shared" si="98"/>
        <v>4335.3666666666668</v>
      </c>
      <c r="L1599" s="10">
        <f t="shared" si="99"/>
        <v>433.53666666666669</v>
      </c>
    </row>
    <row r="1600" spans="1:12" x14ac:dyDescent="0.25">
      <c r="A1600" s="13" t="s">
        <v>2908</v>
      </c>
      <c r="B1600" s="8">
        <v>45483</v>
      </c>
      <c r="C1600" s="9" t="s">
        <v>12</v>
      </c>
      <c r="D1600" s="9" t="s">
        <v>23</v>
      </c>
      <c r="E1600" s="10">
        <v>2799.33</v>
      </c>
      <c r="F1600" s="11">
        <v>40</v>
      </c>
      <c r="G1600" s="11">
        <v>4</v>
      </c>
      <c r="H1600" s="10">
        <v>1532.23</v>
      </c>
      <c r="I1600" s="10">
        <f t="shared" si="96"/>
        <v>69.983249999999998</v>
      </c>
      <c r="J1600" s="10">
        <f t="shared" si="97"/>
        <v>0.04</v>
      </c>
      <c r="K1600" s="10">
        <f t="shared" si="98"/>
        <v>2915.96875</v>
      </c>
      <c r="L1600" s="10">
        <f t="shared" si="99"/>
        <v>116.63875</v>
      </c>
    </row>
    <row r="1601" spans="1:12" x14ac:dyDescent="0.25">
      <c r="A1601" s="13" t="s">
        <v>2922</v>
      </c>
      <c r="B1601" s="8">
        <v>45358</v>
      </c>
      <c r="C1601" s="9" t="s">
        <v>12</v>
      </c>
      <c r="D1601" s="9" t="s">
        <v>23</v>
      </c>
      <c r="E1601" s="10">
        <v>755.16</v>
      </c>
      <c r="F1601" s="11">
        <v>29</v>
      </c>
      <c r="G1601" s="11">
        <v>33</v>
      </c>
      <c r="H1601" s="10">
        <v>1931.82</v>
      </c>
      <c r="I1601" s="10">
        <f t="shared" si="96"/>
        <v>26.04</v>
      </c>
      <c r="J1601" s="10">
        <f t="shared" si="97"/>
        <v>0.33</v>
      </c>
      <c r="K1601" s="10">
        <f t="shared" si="98"/>
        <v>1127.1044776119404</v>
      </c>
      <c r="L1601" s="10">
        <f t="shared" si="99"/>
        <v>371.94447761194033</v>
      </c>
    </row>
    <row r="1602" spans="1:12" x14ac:dyDescent="0.25">
      <c r="A1602" s="13" t="s">
        <v>2937</v>
      </c>
      <c r="B1602" s="8">
        <v>45572</v>
      </c>
      <c r="C1602" s="9" t="s">
        <v>12</v>
      </c>
      <c r="D1602" s="9" t="s">
        <v>23</v>
      </c>
      <c r="E1602" s="10">
        <v>492.36</v>
      </c>
      <c r="F1602" s="11">
        <v>5</v>
      </c>
      <c r="G1602" s="11">
        <v>41</v>
      </c>
      <c r="H1602" s="10">
        <v>1527.07</v>
      </c>
      <c r="I1602" s="10">
        <f t="shared" ref="I1602:I1665" si="100">E1602/F1602</f>
        <v>98.472000000000008</v>
      </c>
      <c r="J1602" s="10">
        <f t="shared" ref="J1602:J1665" si="101">G1602/100</f>
        <v>0.41</v>
      </c>
      <c r="K1602" s="10">
        <f t="shared" ref="K1602:K1665" si="102">(E1602*100)/(100-G1602)</f>
        <v>834.50847457627117</v>
      </c>
      <c r="L1602" s="10">
        <f t="shared" ref="L1602:L1665" si="103">K1602*J1602</f>
        <v>342.14847457627116</v>
      </c>
    </row>
    <row r="1603" spans="1:12" x14ac:dyDescent="0.25">
      <c r="A1603" s="13" t="s">
        <v>3941</v>
      </c>
      <c r="B1603" s="8">
        <v>45372</v>
      </c>
      <c r="C1603" s="9" t="s">
        <v>12</v>
      </c>
      <c r="D1603" s="9" t="s">
        <v>23</v>
      </c>
      <c r="E1603" s="10">
        <v>2524.61</v>
      </c>
      <c r="F1603" s="11">
        <v>41</v>
      </c>
      <c r="G1603" s="11">
        <v>14</v>
      </c>
      <c r="H1603" s="10">
        <v>1814.26</v>
      </c>
      <c r="I1603" s="10">
        <f t="shared" si="100"/>
        <v>61.575853658536587</v>
      </c>
      <c r="J1603" s="10">
        <f t="shared" si="101"/>
        <v>0.14000000000000001</v>
      </c>
      <c r="K1603" s="10">
        <f t="shared" si="102"/>
        <v>2935.5930232558139</v>
      </c>
      <c r="L1603" s="10">
        <f t="shared" si="103"/>
        <v>410.98302325581398</v>
      </c>
    </row>
    <row r="1604" spans="1:12" x14ac:dyDescent="0.25">
      <c r="A1604" s="13" t="s">
        <v>3005</v>
      </c>
      <c r="B1604" s="8">
        <v>44994</v>
      </c>
      <c r="C1604" s="9" t="s">
        <v>12</v>
      </c>
      <c r="D1604" s="9" t="s">
        <v>23</v>
      </c>
      <c r="E1604" s="10">
        <v>4946.7700000000004</v>
      </c>
      <c r="F1604" s="11">
        <v>39</v>
      </c>
      <c r="G1604" s="11">
        <v>21</v>
      </c>
      <c r="H1604" s="10">
        <v>869.66</v>
      </c>
      <c r="I1604" s="10">
        <f t="shared" si="100"/>
        <v>126.84025641025642</v>
      </c>
      <c r="J1604" s="10">
        <f t="shared" si="101"/>
        <v>0.21</v>
      </c>
      <c r="K1604" s="10">
        <f t="shared" si="102"/>
        <v>6261.7341772151904</v>
      </c>
      <c r="L1604" s="10">
        <f t="shared" si="103"/>
        <v>1314.9641772151899</v>
      </c>
    </row>
    <row r="1605" spans="1:12" x14ac:dyDescent="0.25">
      <c r="A1605" s="13" t="s">
        <v>3022</v>
      </c>
      <c r="B1605" s="8">
        <v>45252</v>
      </c>
      <c r="C1605" s="9" t="s">
        <v>12</v>
      </c>
      <c r="D1605" s="9" t="s">
        <v>23</v>
      </c>
      <c r="E1605" s="10">
        <v>1485.51</v>
      </c>
      <c r="F1605" s="11">
        <v>41</v>
      </c>
      <c r="G1605" s="11">
        <v>14</v>
      </c>
      <c r="H1605" s="10">
        <v>610.54999999999995</v>
      </c>
      <c r="I1605" s="10">
        <f t="shared" si="100"/>
        <v>36.231951219512197</v>
      </c>
      <c r="J1605" s="10">
        <f t="shared" si="101"/>
        <v>0.14000000000000001</v>
      </c>
      <c r="K1605" s="10">
        <f t="shared" si="102"/>
        <v>1727.3372093023256</v>
      </c>
      <c r="L1605" s="10">
        <f t="shared" si="103"/>
        <v>241.8272093023256</v>
      </c>
    </row>
    <row r="1606" spans="1:12" x14ac:dyDescent="0.25">
      <c r="A1606" s="13" t="s">
        <v>3038</v>
      </c>
      <c r="B1606" s="8">
        <v>45107</v>
      </c>
      <c r="C1606" s="9" t="s">
        <v>12</v>
      </c>
      <c r="D1606" s="9" t="s">
        <v>23</v>
      </c>
      <c r="E1606" s="10">
        <v>2282</v>
      </c>
      <c r="F1606" s="11">
        <v>23</v>
      </c>
      <c r="G1606" s="11">
        <v>17</v>
      </c>
      <c r="H1606" s="10">
        <v>1392.85</v>
      </c>
      <c r="I1606" s="10">
        <f t="shared" si="100"/>
        <v>99.217391304347828</v>
      </c>
      <c r="J1606" s="10">
        <f t="shared" si="101"/>
        <v>0.17</v>
      </c>
      <c r="K1606" s="10">
        <f t="shared" si="102"/>
        <v>2749.397590361446</v>
      </c>
      <c r="L1606" s="10">
        <f t="shared" si="103"/>
        <v>467.39759036144585</v>
      </c>
    </row>
    <row r="1607" spans="1:12" x14ac:dyDescent="0.25">
      <c r="A1607" s="13" t="s">
        <v>3055</v>
      </c>
      <c r="B1607" s="8">
        <v>45263</v>
      </c>
      <c r="C1607" s="9" t="s">
        <v>12</v>
      </c>
      <c r="D1607" s="9" t="s">
        <v>23</v>
      </c>
      <c r="E1607" s="10">
        <v>2705.91</v>
      </c>
      <c r="F1607" s="11">
        <v>49</v>
      </c>
      <c r="G1607" s="11">
        <v>50</v>
      </c>
      <c r="H1607" s="10">
        <v>1755.2</v>
      </c>
      <c r="I1607" s="10">
        <f t="shared" si="100"/>
        <v>55.222653061224484</v>
      </c>
      <c r="J1607" s="10">
        <f t="shared" si="101"/>
        <v>0.5</v>
      </c>
      <c r="K1607" s="10">
        <f t="shared" si="102"/>
        <v>5411.82</v>
      </c>
      <c r="L1607" s="10">
        <f t="shared" si="103"/>
        <v>2705.91</v>
      </c>
    </row>
    <row r="1608" spans="1:12" x14ac:dyDescent="0.25">
      <c r="A1608" s="13" t="s">
        <v>3057</v>
      </c>
      <c r="B1608" s="8">
        <v>45001</v>
      </c>
      <c r="C1608" s="9" t="s">
        <v>12</v>
      </c>
      <c r="D1608" s="9" t="s">
        <v>23</v>
      </c>
      <c r="E1608" s="10">
        <v>4674.3900000000003</v>
      </c>
      <c r="F1608" s="11">
        <v>31</v>
      </c>
      <c r="G1608" s="11">
        <v>3</v>
      </c>
      <c r="H1608" s="10">
        <v>304.47000000000003</v>
      </c>
      <c r="I1608" s="10">
        <f t="shared" si="100"/>
        <v>150.78677419354841</v>
      </c>
      <c r="J1608" s="10">
        <f t="shared" si="101"/>
        <v>0.03</v>
      </c>
      <c r="K1608" s="10">
        <f t="shared" si="102"/>
        <v>4818.9587628865984</v>
      </c>
      <c r="L1608" s="10">
        <f t="shared" si="103"/>
        <v>144.56876288659794</v>
      </c>
    </row>
    <row r="1609" spans="1:12" x14ac:dyDescent="0.25">
      <c r="A1609" s="13" t="s">
        <v>3058</v>
      </c>
      <c r="B1609" s="8">
        <v>45565</v>
      </c>
      <c r="C1609" s="9" t="s">
        <v>12</v>
      </c>
      <c r="D1609" s="9" t="s">
        <v>23</v>
      </c>
      <c r="E1609" s="10">
        <v>4807.62</v>
      </c>
      <c r="F1609" s="11">
        <v>1</v>
      </c>
      <c r="G1609" s="11">
        <v>50</v>
      </c>
      <c r="H1609" s="10">
        <v>50.27</v>
      </c>
      <c r="I1609" s="10">
        <f t="shared" si="100"/>
        <v>4807.62</v>
      </c>
      <c r="J1609" s="10">
        <f t="shared" si="101"/>
        <v>0.5</v>
      </c>
      <c r="K1609" s="10">
        <f t="shared" si="102"/>
        <v>9615.24</v>
      </c>
      <c r="L1609" s="10">
        <f t="shared" si="103"/>
        <v>4807.62</v>
      </c>
    </row>
    <row r="1610" spans="1:12" x14ac:dyDescent="0.25">
      <c r="A1610" s="13" t="s">
        <v>3065</v>
      </c>
      <c r="B1610" s="8">
        <v>45451</v>
      </c>
      <c r="C1610" s="9" t="s">
        <v>12</v>
      </c>
      <c r="D1610" s="9" t="s">
        <v>23</v>
      </c>
      <c r="E1610" s="10">
        <v>4819.4399999999996</v>
      </c>
      <c r="F1610" s="11">
        <v>13</v>
      </c>
      <c r="G1610" s="11">
        <v>27</v>
      </c>
      <c r="H1610" s="10">
        <v>1848.62</v>
      </c>
      <c r="I1610" s="10">
        <f t="shared" si="100"/>
        <v>370.72615384615381</v>
      </c>
      <c r="J1610" s="10">
        <f t="shared" si="101"/>
        <v>0.27</v>
      </c>
      <c r="K1610" s="10">
        <f t="shared" si="102"/>
        <v>6601.9726027397255</v>
      </c>
      <c r="L1610" s="10">
        <f t="shared" si="103"/>
        <v>1782.5326027397259</v>
      </c>
    </row>
    <row r="1611" spans="1:12" x14ac:dyDescent="0.25">
      <c r="A1611" s="13" t="s">
        <v>3076</v>
      </c>
      <c r="B1611" s="8">
        <v>45611</v>
      </c>
      <c r="C1611" s="9" t="s">
        <v>12</v>
      </c>
      <c r="D1611" s="9" t="s">
        <v>23</v>
      </c>
      <c r="E1611" s="10">
        <v>1396.36</v>
      </c>
      <c r="F1611" s="11">
        <v>1</v>
      </c>
      <c r="G1611" s="11">
        <v>37</v>
      </c>
      <c r="H1611" s="10">
        <v>389.28</v>
      </c>
      <c r="I1611" s="10">
        <f t="shared" si="100"/>
        <v>1396.36</v>
      </c>
      <c r="J1611" s="10">
        <f t="shared" si="101"/>
        <v>0.37</v>
      </c>
      <c r="K1611" s="10">
        <f t="shared" si="102"/>
        <v>2216.4444444444443</v>
      </c>
      <c r="L1611" s="10">
        <f t="shared" si="103"/>
        <v>820.08444444444444</v>
      </c>
    </row>
    <row r="1612" spans="1:12" x14ac:dyDescent="0.25">
      <c r="A1612" s="13" t="s">
        <v>3112</v>
      </c>
      <c r="B1612" s="8">
        <v>44962</v>
      </c>
      <c r="C1612" s="9" t="s">
        <v>12</v>
      </c>
      <c r="D1612" s="9" t="s">
        <v>23</v>
      </c>
      <c r="E1612" s="10">
        <v>1963.89</v>
      </c>
      <c r="F1612" s="11">
        <v>48</v>
      </c>
      <c r="G1612" s="11">
        <v>33</v>
      </c>
      <c r="H1612" s="10">
        <v>831.46</v>
      </c>
      <c r="I1612" s="10">
        <f t="shared" si="100"/>
        <v>40.914375</v>
      </c>
      <c r="J1612" s="10">
        <f t="shared" si="101"/>
        <v>0.33</v>
      </c>
      <c r="K1612" s="10">
        <f t="shared" si="102"/>
        <v>2931.1791044776119</v>
      </c>
      <c r="L1612" s="10">
        <f t="shared" si="103"/>
        <v>967.289104477612</v>
      </c>
    </row>
    <row r="1613" spans="1:12" x14ac:dyDescent="0.25">
      <c r="A1613" s="13" t="s">
        <v>3149</v>
      </c>
      <c r="B1613" s="8">
        <v>45259</v>
      </c>
      <c r="C1613" s="9" t="s">
        <v>12</v>
      </c>
      <c r="D1613" s="9" t="s">
        <v>23</v>
      </c>
      <c r="E1613" s="10">
        <v>3433.48</v>
      </c>
      <c r="F1613" s="11">
        <v>27</v>
      </c>
      <c r="G1613" s="11">
        <v>20</v>
      </c>
      <c r="H1613" s="10">
        <v>1084.7</v>
      </c>
      <c r="I1613" s="10">
        <f t="shared" si="100"/>
        <v>127.16592592592593</v>
      </c>
      <c r="J1613" s="10">
        <f t="shared" si="101"/>
        <v>0.2</v>
      </c>
      <c r="K1613" s="10">
        <f t="shared" si="102"/>
        <v>4291.8500000000004</v>
      </c>
      <c r="L1613" s="10">
        <f t="shared" si="103"/>
        <v>858.37000000000012</v>
      </c>
    </row>
    <row r="1614" spans="1:12" x14ac:dyDescent="0.25">
      <c r="A1614" s="13" t="s">
        <v>3159</v>
      </c>
      <c r="B1614" s="8">
        <v>45599</v>
      </c>
      <c r="C1614" s="9" t="s">
        <v>12</v>
      </c>
      <c r="D1614" s="9" t="s">
        <v>23</v>
      </c>
      <c r="E1614" s="10">
        <v>2301.16</v>
      </c>
      <c r="F1614" s="11">
        <v>14</v>
      </c>
      <c r="G1614" s="11">
        <v>34</v>
      </c>
      <c r="H1614" s="10">
        <v>505.12</v>
      </c>
      <c r="I1614" s="10">
        <f t="shared" si="100"/>
        <v>164.36857142857141</v>
      </c>
      <c r="J1614" s="10">
        <f t="shared" si="101"/>
        <v>0.34</v>
      </c>
      <c r="K1614" s="10">
        <f t="shared" si="102"/>
        <v>3486.6060606060605</v>
      </c>
      <c r="L1614" s="10">
        <f t="shared" si="103"/>
        <v>1185.4460606060607</v>
      </c>
    </row>
    <row r="1615" spans="1:12" x14ac:dyDescent="0.25">
      <c r="A1615" s="13" t="s">
        <v>3166</v>
      </c>
      <c r="B1615" s="8">
        <v>45577</v>
      </c>
      <c r="C1615" s="9" t="s">
        <v>12</v>
      </c>
      <c r="D1615" s="9" t="s">
        <v>23</v>
      </c>
      <c r="E1615" s="10">
        <v>3067.32</v>
      </c>
      <c r="F1615" s="11">
        <v>13</v>
      </c>
      <c r="G1615" s="11">
        <v>13</v>
      </c>
      <c r="H1615" s="10">
        <v>590.92999999999995</v>
      </c>
      <c r="I1615" s="10">
        <f t="shared" si="100"/>
        <v>235.94769230769231</v>
      </c>
      <c r="J1615" s="10">
        <f t="shared" si="101"/>
        <v>0.13</v>
      </c>
      <c r="K1615" s="10">
        <f t="shared" si="102"/>
        <v>3525.655172413793</v>
      </c>
      <c r="L1615" s="10">
        <f t="shared" si="103"/>
        <v>458.33517241379309</v>
      </c>
    </row>
    <row r="1616" spans="1:12" x14ac:dyDescent="0.25">
      <c r="A1616" s="13" t="s">
        <v>3174</v>
      </c>
      <c r="B1616" s="8">
        <v>45273</v>
      </c>
      <c r="C1616" s="9" t="s">
        <v>12</v>
      </c>
      <c r="D1616" s="9" t="s">
        <v>23</v>
      </c>
      <c r="E1616" s="10">
        <v>3033.79</v>
      </c>
      <c r="F1616" s="11">
        <v>5</v>
      </c>
      <c r="G1616" s="11">
        <v>47</v>
      </c>
      <c r="H1616" s="10">
        <v>427.74</v>
      </c>
      <c r="I1616" s="10">
        <f t="shared" si="100"/>
        <v>606.75800000000004</v>
      </c>
      <c r="J1616" s="10">
        <f t="shared" si="101"/>
        <v>0.47</v>
      </c>
      <c r="K1616" s="10">
        <f t="shared" si="102"/>
        <v>5724.132075471698</v>
      </c>
      <c r="L1616" s="10">
        <f t="shared" si="103"/>
        <v>2690.3420754716981</v>
      </c>
    </row>
    <row r="1617" spans="1:12" x14ac:dyDescent="0.25">
      <c r="A1617" s="13" t="s">
        <v>3176</v>
      </c>
      <c r="B1617" s="8">
        <v>45111</v>
      </c>
      <c r="C1617" s="9" t="s">
        <v>12</v>
      </c>
      <c r="D1617" s="9" t="s">
        <v>23</v>
      </c>
      <c r="E1617" s="10">
        <v>4943.18</v>
      </c>
      <c r="F1617" s="11">
        <v>23</v>
      </c>
      <c r="G1617" s="11">
        <v>45</v>
      </c>
      <c r="H1617" s="10">
        <v>1194.83</v>
      </c>
      <c r="I1617" s="10">
        <f t="shared" si="100"/>
        <v>214.9208695652174</v>
      </c>
      <c r="J1617" s="10">
        <f t="shared" si="101"/>
        <v>0.45</v>
      </c>
      <c r="K1617" s="10">
        <f t="shared" si="102"/>
        <v>8987.6</v>
      </c>
      <c r="L1617" s="10">
        <f t="shared" si="103"/>
        <v>4044.42</v>
      </c>
    </row>
    <row r="1618" spans="1:12" x14ac:dyDescent="0.25">
      <c r="A1618" s="13" t="s">
        <v>3195</v>
      </c>
      <c r="B1618" s="8">
        <v>45433</v>
      </c>
      <c r="C1618" s="9" t="s">
        <v>12</v>
      </c>
      <c r="D1618" s="9" t="s">
        <v>23</v>
      </c>
      <c r="E1618" s="10">
        <v>1112.9100000000001</v>
      </c>
      <c r="F1618" s="11">
        <v>13</v>
      </c>
      <c r="G1618" s="11">
        <v>16</v>
      </c>
      <c r="H1618" s="10">
        <v>216.38</v>
      </c>
      <c r="I1618" s="10">
        <f t="shared" si="100"/>
        <v>85.60846153846154</v>
      </c>
      <c r="J1618" s="10">
        <f t="shared" si="101"/>
        <v>0.16</v>
      </c>
      <c r="K1618" s="10">
        <f t="shared" si="102"/>
        <v>1324.8928571428573</v>
      </c>
      <c r="L1618" s="10">
        <f t="shared" si="103"/>
        <v>211.98285714285717</v>
      </c>
    </row>
    <row r="1619" spans="1:12" x14ac:dyDescent="0.25">
      <c r="A1619" s="13" t="s">
        <v>3215</v>
      </c>
      <c r="B1619" s="8">
        <v>45170</v>
      </c>
      <c r="C1619" s="9" t="s">
        <v>12</v>
      </c>
      <c r="D1619" s="9" t="s">
        <v>23</v>
      </c>
      <c r="E1619" s="10">
        <v>4492.3900000000003</v>
      </c>
      <c r="F1619" s="11">
        <v>2</v>
      </c>
      <c r="G1619" s="11">
        <v>45</v>
      </c>
      <c r="H1619" s="10">
        <v>891.23</v>
      </c>
      <c r="I1619" s="10">
        <f t="shared" si="100"/>
        <v>2246.1950000000002</v>
      </c>
      <c r="J1619" s="10">
        <f t="shared" si="101"/>
        <v>0.45</v>
      </c>
      <c r="K1619" s="10">
        <f t="shared" si="102"/>
        <v>8167.9818181818191</v>
      </c>
      <c r="L1619" s="10">
        <f t="shared" si="103"/>
        <v>3675.5918181818188</v>
      </c>
    </row>
    <row r="1620" spans="1:12" x14ac:dyDescent="0.25">
      <c r="A1620" s="13" t="s">
        <v>3216</v>
      </c>
      <c r="B1620" s="8">
        <v>45534</v>
      </c>
      <c r="C1620" s="9" t="s">
        <v>12</v>
      </c>
      <c r="D1620" s="9" t="s">
        <v>23</v>
      </c>
      <c r="E1620" s="10">
        <v>2800.38</v>
      </c>
      <c r="F1620" s="11">
        <v>24</v>
      </c>
      <c r="G1620" s="11">
        <v>14</v>
      </c>
      <c r="H1620" s="10">
        <v>341</v>
      </c>
      <c r="I1620" s="10">
        <f t="shared" si="100"/>
        <v>116.6825</v>
      </c>
      <c r="J1620" s="10">
        <f t="shared" si="101"/>
        <v>0.14000000000000001</v>
      </c>
      <c r="K1620" s="10">
        <f t="shared" si="102"/>
        <v>3256.2558139534885</v>
      </c>
      <c r="L1620" s="10">
        <f t="shared" si="103"/>
        <v>455.87581395348843</v>
      </c>
    </row>
    <row r="1621" spans="1:12" x14ac:dyDescent="0.25">
      <c r="A1621" s="13" t="s">
        <v>3236</v>
      </c>
      <c r="B1621" s="8">
        <v>45189</v>
      </c>
      <c r="C1621" s="9" t="s">
        <v>12</v>
      </c>
      <c r="D1621" s="9" t="s">
        <v>23</v>
      </c>
      <c r="E1621" s="10">
        <v>4297.51</v>
      </c>
      <c r="F1621" s="11">
        <v>1</v>
      </c>
      <c r="G1621" s="11">
        <v>25</v>
      </c>
      <c r="H1621" s="10">
        <v>1916.93</v>
      </c>
      <c r="I1621" s="10">
        <f t="shared" si="100"/>
        <v>4297.51</v>
      </c>
      <c r="J1621" s="10">
        <f t="shared" si="101"/>
        <v>0.25</v>
      </c>
      <c r="K1621" s="10">
        <f t="shared" si="102"/>
        <v>5730.0133333333333</v>
      </c>
      <c r="L1621" s="10">
        <f t="shared" si="103"/>
        <v>1432.5033333333333</v>
      </c>
    </row>
    <row r="1622" spans="1:12" x14ac:dyDescent="0.25">
      <c r="A1622" s="13" t="s">
        <v>3333</v>
      </c>
      <c r="B1622" s="8">
        <v>45219</v>
      </c>
      <c r="C1622" s="9" t="s">
        <v>12</v>
      </c>
      <c r="D1622" s="9" t="s">
        <v>23</v>
      </c>
      <c r="E1622" s="10">
        <v>3750.23</v>
      </c>
      <c r="F1622" s="11">
        <v>50</v>
      </c>
      <c r="G1622" s="11">
        <v>44</v>
      </c>
      <c r="H1622" s="10">
        <v>296</v>
      </c>
      <c r="I1622" s="10">
        <f t="shared" si="100"/>
        <v>75.004599999999996</v>
      </c>
      <c r="J1622" s="10">
        <f t="shared" si="101"/>
        <v>0.44</v>
      </c>
      <c r="K1622" s="10">
        <f t="shared" si="102"/>
        <v>6696.8392857142853</v>
      </c>
      <c r="L1622" s="10">
        <f t="shared" si="103"/>
        <v>2946.6092857142858</v>
      </c>
    </row>
    <row r="1623" spans="1:12" x14ac:dyDescent="0.25">
      <c r="A1623" s="13" t="s">
        <v>3340</v>
      </c>
      <c r="B1623" s="8">
        <v>45277</v>
      </c>
      <c r="C1623" s="9" t="s">
        <v>12</v>
      </c>
      <c r="D1623" s="9" t="s">
        <v>23</v>
      </c>
      <c r="E1623" s="10">
        <v>2450.06</v>
      </c>
      <c r="F1623" s="11">
        <v>38</v>
      </c>
      <c r="G1623" s="11">
        <v>27</v>
      </c>
      <c r="H1623" s="10">
        <v>1529.47</v>
      </c>
      <c r="I1623" s="10">
        <f t="shared" si="100"/>
        <v>64.47526315789473</v>
      </c>
      <c r="J1623" s="10">
        <f t="shared" si="101"/>
        <v>0.27</v>
      </c>
      <c r="K1623" s="10">
        <f t="shared" si="102"/>
        <v>3356.2465753424658</v>
      </c>
      <c r="L1623" s="10">
        <f t="shared" si="103"/>
        <v>906.18657534246586</v>
      </c>
    </row>
    <row r="1624" spans="1:12" x14ac:dyDescent="0.25">
      <c r="A1624" s="13" t="s">
        <v>3377</v>
      </c>
      <c r="B1624" s="8">
        <v>45288</v>
      </c>
      <c r="C1624" s="9" t="s">
        <v>12</v>
      </c>
      <c r="D1624" s="9" t="s">
        <v>23</v>
      </c>
      <c r="E1624" s="10">
        <v>1755.84</v>
      </c>
      <c r="F1624" s="11">
        <v>7</v>
      </c>
      <c r="G1624" s="11">
        <v>15</v>
      </c>
      <c r="H1624" s="10">
        <v>502.31</v>
      </c>
      <c r="I1624" s="10">
        <f t="shared" si="100"/>
        <v>250.8342857142857</v>
      </c>
      <c r="J1624" s="10">
        <f t="shared" si="101"/>
        <v>0.15</v>
      </c>
      <c r="K1624" s="10">
        <f t="shared" si="102"/>
        <v>2065.6941176470586</v>
      </c>
      <c r="L1624" s="10">
        <f t="shared" si="103"/>
        <v>309.85411764705879</v>
      </c>
    </row>
    <row r="1625" spans="1:12" x14ac:dyDescent="0.25">
      <c r="A1625" s="13" t="s">
        <v>3412</v>
      </c>
      <c r="B1625" s="8">
        <v>45262</v>
      </c>
      <c r="C1625" s="9" t="s">
        <v>12</v>
      </c>
      <c r="D1625" s="9" t="s">
        <v>23</v>
      </c>
      <c r="E1625" s="10">
        <v>2669.79</v>
      </c>
      <c r="F1625" s="11">
        <v>2</v>
      </c>
      <c r="G1625" s="11">
        <v>19</v>
      </c>
      <c r="H1625" s="10">
        <v>132.97999999999999</v>
      </c>
      <c r="I1625" s="10">
        <f t="shared" si="100"/>
        <v>1334.895</v>
      </c>
      <c r="J1625" s="10">
        <f t="shared" si="101"/>
        <v>0.19</v>
      </c>
      <c r="K1625" s="10">
        <f t="shared" si="102"/>
        <v>3296.037037037037</v>
      </c>
      <c r="L1625" s="10">
        <f t="shared" si="103"/>
        <v>626.24703703703699</v>
      </c>
    </row>
    <row r="1626" spans="1:12" x14ac:dyDescent="0.25">
      <c r="A1626" s="13" t="s">
        <v>3432</v>
      </c>
      <c r="B1626" s="8">
        <v>45324</v>
      </c>
      <c r="C1626" s="9" t="s">
        <v>12</v>
      </c>
      <c r="D1626" s="9" t="s">
        <v>23</v>
      </c>
      <c r="E1626" s="10">
        <v>3702.32</v>
      </c>
      <c r="F1626" s="11">
        <v>22</v>
      </c>
      <c r="G1626" s="11">
        <v>14</v>
      </c>
      <c r="H1626" s="10">
        <v>218.6</v>
      </c>
      <c r="I1626" s="10">
        <f t="shared" si="100"/>
        <v>168.28727272727272</v>
      </c>
      <c r="J1626" s="10">
        <f t="shared" si="101"/>
        <v>0.14000000000000001</v>
      </c>
      <c r="K1626" s="10">
        <f t="shared" si="102"/>
        <v>4305.0232558139533</v>
      </c>
      <c r="L1626" s="10">
        <f t="shared" si="103"/>
        <v>602.70325581395355</v>
      </c>
    </row>
    <row r="1627" spans="1:12" x14ac:dyDescent="0.25">
      <c r="A1627" s="13" t="s">
        <v>3442</v>
      </c>
      <c r="B1627" s="8">
        <v>45430</v>
      </c>
      <c r="C1627" s="9" t="s">
        <v>12</v>
      </c>
      <c r="D1627" s="9" t="s">
        <v>23</v>
      </c>
      <c r="E1627" s="10">
        <v>1895.14</v>
      </c>
      <c r="F1627" s="11">
        <v>8</v>
      </c>
      <c r="G1627" s="11">
        <v>6</v>
      </c>
      <c r="H1627" s="10">
        <v>1694.06</v>
      </c>
      <c r="I1627" s="10">
        <f t="shared" si="100"/>
        <v>236.89250000000001</v>
      </c>
      <c r="J1627" s="10">
        <f t="shared" si="101"/>
        <v>0.06</v>
      </c>
      <c r="K1627" s="10">
        <f t="shared" si="102"/>
        <v>2016.1063829787233</v>
      </c>
      <c r="L1627" s="10">
        <f t="shared" si="103"/>
        <v>120.9663829787234</v>
      </c>
    </row>
    <row r="1628" spans="1:12" x14ac:dyDescent="0.25">
      <c r="A1628" s="13" t="s">
        <v>3458</v>
      </c>
      <c r="B1628" s="8">
        <v>45079</v>
      </c>
      <c r="C1628" s="9" t="s">
        <v>12</v>
      </c>
      <c r="D1628" s="9" t="s">
        <v>23</v>
      </c>
      <c r="E1628" s="10">
        <v>2086.2800000000002</v>
      </c>
      <c r="F1628" s="11">
        <v>36</v>
      </c>
      <c r="G1628" s="11">
        <v>19</v>
      </c>
      <c r="H1628" s="10">
        <v>841.05</v>
      </c>
      <c r="I1628" s="10">
        <f t="shared" si="100"/>
        <v>57.952222222222225</v>
      </c>
      <c r="J1628" s="10">
        <f t="shared" si="101"/>
        <v>0.19</v>
      </c>
      <c r="K1628" s="10">
        <f t="shared" si="102"/>
        <v>2575.6543209876545</v>
      </c>
      <c r="L1628" s="10">
        <f t="shared" si="103"/>
        <v>489.37432098765436</v>
      </c>
    </row>
    <row r="1629" spans="1:12" x14ac:dyDescent="0.25">
      <c r="A1629" s="13" t="s">
        <v>3467</v>
      </c>
      <c r="B1629" s="8">
        <v>45518</v>
      </c>
      <c r="C1629" s="9" t="s">
        <v>12</v>
      </c>
      <c r="D1629" s="9" t="s">
        <v>23</v>
      </c>
      <c r="E1629" s="10">
        <v>3152.83</v>
      </c>
      <c r="F1629" s="11">
        <v>17</v>
      </c>
      <c r="G1629" s="11">
        <v>16</v>
      </c>
      <c r="H1629" s="10">
        <v>1578.68</v>
      </c>
      <c r="I1629" s="10">
        <f t="shared" si="100"/>
        <v>185.46058823529413</v>
      </c>
      <c r="J1629" s="10">
        <f t="shared" si="101"/>
        <v>0.16</v>
      </c>
      <c r="K1629" s="10">
        <f t="shared" si="102"/>
        <v>3753.3690476190477</v>
      </c>
      <c r="L1629" s="10">
        <f t="shared" si="103"/>
        <v>600.53904761904766</v>
      </c>
    </row>
    <row r="1630" spans="1:12" x14ac:dyDescent="0.25">
      <c r="A1630" s="13" t="s">
        <v>3477</v>
      </c>
      <c r="B1630" s="8">
        <v>45131</v>
      </c>
      <c r="C1630" s="9" t="s">
        <v>12</v>
      </c>
      <c r="D1630" s="9" t="s">
        <v>23</v>
      </c>
      <c r="E1630" s="10">
        <v>2026.95</v>
      </c>
      <c r="F1630" s="11">
        <v>13</v>
      </c>
      <c r="G1630" s="11">
        <v>22</v>
      </c>
      <c r="H1630" s="10">
        <v>632.55999999999995</v>
      </c>
      <c r="I1630" s="10">
        <f t="shared" si="100"/>
        <v>155.91923076923078</v>
      </c>
      <c r="J1630" s="10">
        <f t="shared" si="101"/>
        <v>0.22</v>
      </c>
      <c r="K1630" s="10">
        <f t="shared" si="102"/>
        <v>2598.6538461538462</v>
      </c>
      <c r="L1630" s="10">
        <f t="shared" si="103"/>
        <v>571.70384615384614</v>
      </c>
    </row>
    <row r="1631" spans="1:12" x14ac:dyDescent="0.25">
      <c r="A1631" s="13" t="s">
        <v>3494</v>
      </c>
      <c r="B1631" s="8">
        <v>45003</v>
      </c>
      <c r="C1631" s="9" t="s">
        <v>12</v>
      </c>
      <c r="D1631" s="9" t="s">
        <v>23</v>
      </c>
      <c r="E1631" s="10">
        <v>1222.42</v>
      </c>
      <c r="F1631" s="11">
        <v>35</v>
      </c>
      <c r="G1631" s="11">
        <v>5</v>
      </c>
      <c r="H1631" s="10">
        <v>1455.51</v>
      </c>
      <c r="I1631" s="10">
        <f t="shared" si="100"/>
        <v>34.926285714285719</v>
      </c>
      <c r="J1631" s="10">
        <f t="shared" si="101"/>
        <v>0.05</v>
      </c>
      <c r="K1631" s="10">
        <f t="shared" si="102"/>
        <v>1286.7578947368422</v>
      </c>
      <c r="L1631" s="10">
        <f t="shared" si="103"/>
        <v>64.337894736842117</v>
      </c>
    </row>
    <row r="1632" spans="1:12" x14ac:dyDescent="0.25">
      <c r="A1632" s="13" t="s">
        <v>3509</v>
      </c>
      <c r="B1632" s="8">
        <v>45330</v>
      </c>
      <c r="C1632" s="9" t="s">
        <v>12</v>
      </c>
      <c r="D1632" s="9" t="s">
        <v>23</v>
      </c>
      <c r="E1632" s="10">
        <v>2613.89</v>
      </c>
      <c r="F1632" s="11">
        <v>40</v>
      </c>
      <c r="G1632" s="11">
        <v>41</v>
      </c>
      <c r="H1632" s="10">
        <v>849.7</v>
      </c>
      <c r="I1632" s="10">
        <f t="shared" si="100"/>
        <v>65.347250000000003</v>
      </c>
      <c r="J1632" s="10">
        <f t="shared" si="101"/>
        <v>0.41</v>
      </c>
      <c r="K1632" s="10">
        <f t="shared" si="102"/>
        <v>4430.3220338983047</v>
      </c>
      <c r="L1632" s="10">
        <f t="shared" si="103"/>
        <v>1816.4320338983048</v>
      </c>
    </row>
    <row r="1633" spans="1:12" x14ac:dyDescent="0.25">
      <c r="A1633" s="13" t="s">
        <v>3518</v>
      </c>
      <c r="B1633" s="8">
        <v>45360</v>
      </c>
      <c r="C1633" s="9" t="s">
        <v>12</v>
      </c>
      <c r="D1633" s="9" t="s">
        <v>23</v>
      </c>
      <c r="E1633" s="10">
        <v>2078.41</v>
      </c>
      <c r="F1633" s="11">
        <v>2</v>
      </c>
      <c r="G1633" s="11">
        <v>40</v>
      </c>
      <c r="H1633" s="10">
        <v>45.13</v>
      </c>
      <c r="I1633" s="10">
        <f t="shared" si="100"/>
        <v>1039.2049999999999</v>
      </c>
      <c r="J1633" s="10">
        <f t="shared" si="101"/>
        <v>0.4</v>
      </c>
      <c r="K1633" s="10">
        <f t="shared" si="102"/>
        <v>3464.0166666666669</v>
      </c>
      <c r="L1633" s="10">
        <f t="shared" si="103"/>
        <v>1385.6066666666668</v>
      </c>
    </row>
    <row r="1634" spans="1:12" x14ac:dyDescent="0.25">
      <c r="A1634" s="13" t="s">
        <v>3546</v>
      </c>
      <c r="B1634" s="8">
        <v>45421</v>
      </c>
      <c r="C1634" s="9" t="s">
        <v>12</v>
      </c>
      <c r="D1634" s="9" t="s">
        <v>23</v>
      </c>
      <c r="E1634" s="10">
        <v>2742.42</v>
      </c>
      <c r="F1634" s="11">
        <v>21</v>
      </c>
      <c r="G1634" s="11">
        <v>42</v>
      </c>
      <c r="H1634" s="10">
        <v>1106.73</v>
      </c>
      <c r="I1634" s="10">
        <f t="shared" si="100"/>
        <v>130.59142857142857</v>
      </c>
      <c r="J1634" s="10">
        <f t="shared" si="101"/>
        <v>0.42</v>
      </c>
      <c r="K1634" s="10">
        <f t="shared" si="102"/>
        <v>4728.3103448275861</v>
      </c>
      <c r="L1634" s="10">
        <f t="shared" si="103"/>
        <v>1985.890344827586</v>
      </c>
    </row>
    <row r="1635" spans="1:12" x14ac:dyDescent="0.25">
      <c r="A1635" s="13" t="s">
        <v>3550</v>
      </c>
      <c r="B1635" s="8">
        <v>45193</v>
      </c>
      <c r="C1635" s="9" t="s">
        <v>12</v>
      </c>
      <c r="D1635" s="9" t="s">
        <v>23</v>
      </c>
      <c r="E1635" s="10">
        <v>3278.05</v>
      </c>
      <c r="F1635" s="11">
        <v>18</v>
      </c>
      <c r="G1635" s="11">
        <v>7</v>
      </c>
      <c r="H1635" s="10">
        <v>1782.28</v>
      </c>
      <c r="I1635" s="10">
        <f t="shared" si="100"/>
        <v>182.11388888888891</v>
      </c>
      <c r="J1635" s="10">
        <f t="shared" si="101"/>
        <v>7.0000000000000007E-2</v>
      </c>
      <c r="K1635" s="10">
        <f t="shared" si="102"/>
        <v>3524.7849462365593</v>
      </c>
      <c r="L1635" s="10">
        <f t="shared" si="103"/>
        <v>246.73494623655918</v>
      </c>
    </row>
    <row r="1636" spans="1:12" x14ac:dyDescent="0.25">
      <c r="A1636" s="13" t="s">
        <v>3559</v>
      </c>
      <c r="B1636" s="8">
        <v>45557</v>
      </c>
      <c r="C1636" s="9" t="s">
        <v>12</v>
      </c>
      <c r="D1636" s="9" t="s">
        <v>23</v>
      </c>
      <c r="E1636" s="10">
        <v>4318.68</v>
      </c>
      <c r="F1636" s="11">
        <v>30</v>
      </c>
      <c r="G1636" s="11">
        <v>24</v>
      </c>
      <c r="H1636" s="10">
        <v>961.97</v>
      </c>
      <c r="I1636" s="10">
        <f t="shared" si="100"/>
        <v>143.95600000000002</v>
      </c>
      <c r="J1636" s="10">
        <f t="shared" si="101"/>
        <v>0.24</v>
      </c>
      <c r="K1636" s="10">
        <f t="shared" si="102"/>
        <v>5682.4736842105267</v>
      </c>
      <c r="L1636" s="10">
        <f t="shared" si="103"/>
        <v>1363.7936842105264</v>
      </c>
    </row>
    <row r="1637" spans="1:12" x14ac:dyDescent="0.25">
      <c r="A1637" s="13" t="s">
        <v>3590</v>
      </c>
      <c r="B1637" s="8">
        <v>44996</v>
      </c>
      <c r="C1637" s="9" t="s">
        <v>12</v>
      </c>
      <c r="D1637" s="9" t="s">
        <v>23</v>
      </c>
      <c r="E1637" s="10">
        <v>847.08</v>
      </c>
      <c r="F1637" s="11">
        <v>19</v>
      </c>
      <c r="G1637" s="11">
        <v>0</v>
      </c>
      <c r="H1637" s="10">
        <v>1628.49</v>
      </c>
      <c r="I1637" s="10">
        <f t="shared" si="100"/>
        <v>44.583157894736843</v>
      </c>
      <c r="J1637" s="10">
        <f t="shared" si="101"/>
        <v>0</v>
      </c>
      <c r="K1637" s="10">
        <f t="shared" si="102"/>
        <v>847.08</v>
      </c>
      <c r="L1637" s="10">
        <f t="shared" si="103"/>
        <v>0</v>
      </c>
    </row>
    <row r="1638" spans="1:12" x14ac:dyDescent="0.25">
      <c r="A1638" s="13" t="s">
        <v>3595</v>
      </c>
      <c r="B1638" s="8">
        <v>45539</v>
      </c>
      <c r="C1638" s="9" t="s">
        <v>12</v>
      </c>
      <c r="D1638" s="9" t="s">
        <v>23</v>
      </c>
      <c r="E1638" s="10">
        <v>1302.83</v>
      </c>
      <c r="F1638" s="11">
        <v>19</v>
      </c>
      <c r="G1638" s="11">
        <v>1</v>
      </c>
      <c r="H1638" s="10">
        <v>419.32</v>
      </c>
      <c r="I1638" s="10">
        <f t="shared" si="100"/>
        <v>68.569999999999993</v>
      </c>
      <c r="J1638" s="10">
        <f t="shared" si="101"/>
        <v>0.01</v>
      </c>
      <c r="K1638" s="10">
        <f t="shared" si="102"/>
        <v>1315.9898989898991</v>
      </c>
      <c r="L1638" s="10">
        <f t="shared" si="103"/>
        <v>13.159898989898991</v>
      </c>
    </row>
    <row r="1639" spans="1:12" x14ac:dyDescent="0.25">
      <c r="A1639" s="13" t="s">
        <v>3623</v>
      </c>
      <c r="B1639" s="8">
        <v>45247</v>
      </c>
      <c r="C1639" s="9" t="s">
        <v>12</v>
      </c>
      <c r="D1639" s="9" t="s">
        <v>23</v>
      </c>
      <c r="E1639" s="10">
        <v>689.12</v>
      </c>
      <c r="F1639" s="11">
        <v>3</v>
      </c>
      <c r="G1639" s="11">
        <v>35</v>
      </c>
      <c r="H1639" s="10">
        <v>888.66</v>
      </c>
      <c r="I1639" s="10">
        <f t="shared" si="100"/>
        <v>229.70666666666668</v>
      </c>
      <c r="J1639" s="10">
        <f t="shared" si="101"/>
        <v>0.35</v>
      </c>
      <c r="K1639" s="10">
        <f t="shared" si="102"/>
        <v>1060.1846153846154</v>
      </c>
      <c r="L1639" s="10">
        <f t="shared" si="103"/>
        <v>371.06461538461537</v>
      </c>
    </row>
    <row r="1640" spans="1:12" x14ac:dyDescent="0.25">
      <c r="A1640" s="13" t="s">
        <v>3942</v>
      </c>
      <c r="B1640" s="8">
        <v>45534</v>
      </c>
      <c r="C1640" s="9" t="s">
        <v>12</v>
      </c>
      <c r="D1640" s="9" t="s">
        <v>23</v>
      </c>
      <c r="E1640" s="10">
        <v>4206.6499999999996</v>
      </c>
      <c r="F1640" s="11">
        <v>23</v>
      </c>
      <c r="G1640" s="11">
        <v>11</v>
      </c>
      <c r="H1640" s="10">
        <v>362.81</v>
      </c>
      <c r="I1640" s="10">
        <f t="shared" si="100"/>
        <v>182.89782608695651</v>
      </c>
      <c r="J1640" s="10">
        <f t="shared" si="101"/>
        <v>0.11</v>
      </c>
      <c r="K1640" s="10">
        <f t="shared" si="102"/>
        <v>4726.5730337078649</v>
      </c>
      <c r="L1640" s="10">
        <f t="shared" si="103"/>
        <v>519.9230337078651</v>
      </c>
    </row>
    <row r="1641" spans="1:12" x14ac:dyDescent="0.25">
      <c r="A1641" s="13" t="s">
        <v>3632</v>
      </c>
      <c r="B1641" s="8">
        <v>44923</v>
      </c>
      <c r="C1641" s="9" t="s">
        <v>12</v>
      </c>
      <c r="D1641" s="9" t="s">
        <v>23</v>
      </c>
      <c r="E1641" s="10">
        <v>1381.45</v>
      </c>
      <c r="F1641" s="11">
        <v>47</v>
      </c>
      <c r="G1641" s="11">
        <v>30</v>
      </c>
      <c r="H1641" s="10">
        <v>1138.17</v>
      </c>
      <c r="I1641" s="10">
        <f t="shared" si="100"/>
        <v>29.392553191489363</v>
      </c>
      <c r="J1641" s="10">
        <f t="shared" si="101"/>
        <v>0.3</v>
      </c>
      <c r="K1641" s="10">
        <f t="shared" si="102"/>
        <v>1973.5</v>
      </c>
      <c r="L1641" s="10">
        <f t="shared" si="103"/>
        <v>592.04999999999995</v>
      </c>
    </row>
    <row r="1642" spans="1:12" x14ac:dyDescent="0.25">
      <c r="A1642" s="13" t="s">
        <v>3645</v>
      </c>
      <c r="B1642" s="8">
        <v>45577</v>
      </c>
      <c r="C1642" s="9" t="s">
        <v>12</v>
      </c>
      <c r="D1642" s="9" t="s">
        <v>23</v>
      </c>
      <c r="E1642" s="10">
        <v>4651.0600000000004</v>
      </c>
      <c r="F1642" s="11">
        <v>8</v>
      </c>
      <c r="G1642" s="11">
        <v>18</v>
      </c>
      <c r="H1642" s="10">
        <v>528.15</v>
      </c>
      <c r="I1642" s="10">
        <f t="shared" si="100"/>
        <v>581.38250000000005</v>
      </c>
      <c r="J1642" s="10">
        <f t="shared" si="101"/>
        <v>0.18</v>
      </c>
      <c r="K1642" s="10">
        <f t="shared" si="102"/>
        <v>5672.0243902439033</v>
      </c>
      <c r="L1642" s="10">
        <f t="shared" si="103"/>
        <v>1020.9643902439026</v>
      </c>
    </row>
    <row r="1643" spans="1:12" x14ac:dyDescent="0.25">
      <c r="A1643" s="13" t="s">
        <v>3664</v>
      </c>
      <c r="B1643" s="8">
        <v>45195</v>
      </c>
      <c r="C1643" s="9" t="s">
        <v>12</v>
      </c>
      <c r="D1643" s="9" t="s">
        <v>23</v>
      </c>
      <c r="E1643" s="10">
        <v>1405.1</v>
      </c>
      <c r="F1643" s="11">
        <v>17</v>
      </c>
      <c r="G1643" s="11">
        <v>9</v>
      </c>
      <c r="H1643" s="10">
        <v>793.13</v>
      </c>
      <c r="I1643" s="10">
        <f t="shared" si="100"/>
        <v>82.652941176470577</v>
      </c>
      <c r="J1643" s="10">
        <f t="shared" si="101"/>
        <v>0.09</v>
      </c>
      <c r="K1643" s="10">
        <f t="shared" si="102"/>
        <v>1544.065934065934</v>
      </c>
      <c r="L1643" s="10">
        <f t="shared" si="103"/>
        <v>138.96593406593405</v>
      </c>
    </row>
    <row r="1644" spans="1:12" x14ac:dyDescent="0.25">
      <c r="A1644" s="13" t="s">
        <v>3671</v>
      </c>
      <c r="B1644" s="8">
        <v>44885</v>
      </c>
      <c r="C1644" s="9" t="s">
        <v>12</v>
      </c>
      <c r="D1644" s="9" t="s">
        <v>23</v>
      </c>
      <c r="E1644" s="10">
        <v>3974.52</v>
      </c>
      <c r="F1644" s="11">
        <v>25</v>
      </c>
      <c r="G1644" s="11">
        <v>50</v>
      </c>
      <c r="H1644" s="10">
        <v>1055.3</v>
      </c>
      <c r="I1644" s="10">
        <f t="shared" si="100"/>
        <v>158.98079999999999</v>
      </c>
      <c r="J1644" s="10">
        <f t="shared" si="101"/>
        <v>0.5</v>
      </c>
      <c r="K1644" s="10">
        <f t="shared" si="102"/>
        <v>7949.04</v>
      </c>
      <c r="L1644" s="10">
        <f t="shared" si="103"/>
        <v>3974.52</v>
      </c>
    </row>
    <row r="1645" spans="1:12" x14ac:dyDescent="0.25">
      <c r="A1645" s="13" t="s">
        <v>3682</v>
      </c>
      <c r="B1645" s="8">
        <v>45532</v>
      </c>
      <c r="C1645" s="9" t="s">
        <v>12</v>
      </c>
      <c r="D1645" s="9" t="s">
        <v>23</v>
      </c>
      <c r="E1645" s="10">
        <v>2921.4</v>
      </c>
      <c r="F1645" s="11">
        <v>50</v>
      </c>
      <c r="G1645" s="11">
        <v>38</v>
      </c>
      <c r="H1645" s="10">
        <v>1300.5999999999999</v>
      </c>
      <c r="I1645" s="10">
        <f t="shared" si="100"/>
        <v>58.428000000000004</v>
      </c>
      <c r="J1645" s="10">
        <f t="shared" si="101"/>
        <v>0.38</v>
      </c>
      <c r="K1645" s="10">
        <f t="shared" si="102"/>
        <v>4711.9354838709678</v>
      </c>
      <c r="L1645" s="10">
        <f t="shared" si="103"/>
        <v>1790.5354838709677</v>
      </c>
    </row>
    <row r="1646" spans="1:12" x14ac:dyDescent="0.25">
      <c r="A1646" s="13" t="s">
        <v>3684</v>
      </c>
      <c r="B1646" s="8">
        <v>44947</v>
      </c>
      <c r="C1646" s="9" t="s">
        <v>12</v>
      </c>
      <c r="D1646" s="9" t="s">
        <v>23</v>
      </c>
      <c r="E1646" s="10">
        <v>3757.47</v>
      </c>
      <c r="F1646" s="11">
        <v>11</v>
      </c>
      <c r="G1646" s="11">
        <v>2</v>
      </c>
      <c r="H1646" s="10">
        <v>1316.35</v>
      </c>
      <c r="I1646" s="10">
        <f t="shared" si="100"/>
        <v>341.58818181818179</v>
      </c>
      <c r="J1646" s="10">
        <f t="shared" si="101"/>
        <v>0.02</v>
      </c>
      <c r="K1646" s="10">
        <f t="shared" si="102"/>
        <v>3834.1530612244896</v>
      </c>
      <c r="L1646" s="10">
        <f t="shared" si="103"/>
        <v>76.683061224489791</v>
      </c>
    </row>
    <row r="1647" spans="1:12" x14ac:dyDescent="0.25">
      <c r="A1647" s="13" t="s">
        <v>3696</v>
      </c>
      <c r="B1647" s="8">
        <v>44893</v>
      </c>
      <c r="C1647" s="9" t="s">
        <v>12</v>
      </c>
      <c r="D1647" s="9" t="s">
        <v>23</v>
      </c>
      <c r="E1647" s="10">
        <v>663.84</v>
      </c>
      <c r="F1647" s="11">
        <v>16</v>
      </c>
      <c r="G1647" s="11">
        <v>13</v>
      </c>
      <c r="H1647" s="10">
        <v>209.56</v>
      </c>
      <c r="I1647" s="10">
        <f t="shared" si="100"/>
        <v>41.49</v>
      </c>
      <c r="J1647" s="10">
        <f t="shared" si="101"/>
        <v>0.13</v>
      </c>
      <c r="K1647" s="10">
        <f t="shared" si="102"/>
        <v>763.0344827586207</v>
      </c>
      <c r="L1647" s="10">
        <f t="shared" si="103"/>
        <v>99.194482758620694</v>
      </c>
    </row>
    <row r="1648" spans="1:12" x14ac:dyDescent="0.25">
      <c r="A1648" s="13" t="s">
        <v>3719</v>
      </c>
      <c r="B1648" s="8">
        <v>45083</v>
      </c>
      <c r="C1648" s="9" t="s">
        <v>12</v>
      </c>
      <c r="D1648" s="9" t="s">
        <v>23</v>
      </c>
      <c r="E1648" s="10">
        <v>2827.85</v>
      </c>
      <c r="F1648" s="11">
        <v>17</v>
      </c>
      <c r="G1648" s="11">
        <v>28</v>
      </c>
      <c r="H1648" s="10">
        <v>1627.17</v>
      </c>
      <c r="I1648" s="10">
        <f t="shared" si="100"/>
        <v>166.34411764705882</v>
      </c>
      <c r="J1648" s="10">
        <f t="shared" si="101"/>
        <v>0.28000000000000003</v>
      </c>
      <c r="K1648" s="10">
        <f t="shared" si="102"/>
        <v>3927.5694444444443</v>
      </c>
      <c r="L1648" s="10">
        <f t="shared" si="103"/>
        <v>1099.7194444444444</v>
      </c>
    </row>
    <row r="1649" spans="1:12" x14ac:dyDescent="0.25">
      <c r="A1649" s="13" t="s">
        <v>3724</v>
      </c>
      <c r="B1649" s="8">
        <v>45201</v>
      </c>
      <c r="C1649" s="9" t="s">
        <v>12</v>
      </c>
      <c r="D1649" s="9" t="s">
        <v>23</v>
      </c>
      <c r="E1649" s="10">
        <v>2645.97</v>
      </c>
      <c r="F1649" s="11">
        <v>4</v>
      </c>
      <c r="G1649" s="11">
        <v>39</v>
      </c>
      <c r="H1649" s="10">
        <v>1385.78</v>
      </c>
      <c r="I1649" s="10">
        <f t="shared" si="100"/>
        <v>661.49249999999995</v>
      </c>
      <c r="J1649" s="10">
        <f t="shared" si="101"/>
        <v>0.39</v>
      </c>
      <c r="K1649" s="10">
        <f t="shared" si="102"/>
        <v>4337.6557377049185</v>
      </c>
      <c r="L1649" s="10">
        <f t="shared" si="103"/>
        <v>1691.6857377049182</v>
      </c>
    </row>
    <row r="1650" spans="1:12" x14ac:dyDescent="0.25">
      <c r="A1650" s="13" t="s">
        <v>3725</v>
      </c>
      <c r="B1650" s="8">
        <v>45111</v>
      </c>
      <c r="C1650" s="9" t="s">
        <v>12</v>
      </c>
      <c r="D1650" s="9" t="s">
        <v>23</v>
      </c>
      <c r="E1650" s="10">
        <v>4686.7299999999996</v>
      </c>
      <c r="F1650" s="11">
        <v>32</v>
      </c>
      <c r="G1650" s="11">
        <v>5</v>
      </c>
      <c r="H1650" s="10">
        <v>63.88</v>
      </c>
      <c r="I1650" s="10">
        <f t="shared" si="100"/>
        <v>146.46031249999999</v>
      </c>
      <c r="J1650" s="10">
        <f t="shared" si="101"/>
        <v>0.05</v>
      </c>
      <c r="K1650" s="10">
        <f t="shared" si="102"/>
        <v>4933.3999999999996</v>
      </c>
      <c r="L1650" s="10">
        <f t="shared" si="103"/>
        <v>246.67</v>
      </c>
    </row>
    <row r="1651" spans="1:12" x14ac:dyDescent="0.25">
      <c r="A1651" s="13" t="s">
        <v>3778</v>
      </c>
      <c r="B1651" s="8">
        <v>45199</v>
      </c>
      <c r="C1651" s="9" t="s">
        <v>12</v>
      </c>
      <c r="D1651" s="9" t="s">
        <v>23</v>
      </c>
      <c r="E1651" s="10">
        <v>4733.0600000000004</v>
      </c>
      <c r="F1651" s="11">
        <v>19</v>
      </c>
      <c r="G1651" s="11">
        <v>8</v>
      </c>
      <c r="H1651" s="10">
        <v>559.52</v>
      </c>
      <c r="I1651" s="10">
        <f t="shared" si="100"/>
        <v>249.1084210526316</v>
      </c>
      <c r="J1651" s="10">
        <f t="shared" si="101"/>
        <v>0.08</v>
      </c>
      <c r="K1651" s="10">
        <f t="shared" si="102"/>
        <v>5144.630434782609</v>
      </c>
      <c r="L1651" s="10">
        <f t="shared" si="103"/>
        <v>411.57043478260874</v>
      </c>
    </row>
    <row r="1652" spans="1:12" x14ac:dyDescent="0.25">
      <c r="A1652" s="13" t="s">
        <v>3785</v>
      </c>
      <c r="B1652" s="8">
        <v>45351</v>
      </c>
      <c r="C1652" s="9" t="s">
        <v>12</v>
      </c>
      <c r="D1652" s="9" t="s">
        <v>23</v>
      </c>
      <c r="E1652" s="10">
        <v>2558.65</v>
      </c>
      <c r="F1652" s="11">
        <v>10</v>
      </c>
      <c r="G1652" s="11">
        <v>15</v>
      </c>
      <c r="H1652" s="10">
        <v>1147.3599999999999</v>
      </c>
      <c r="I1652" s="10">
        <f t="shared" si="100"/>
        <v>255.86500000000001</v>
      </c>
      <c r="J1652" s="10">
        <f t="shared" si="101"/>
        <v>0.15</v>
      </c>
      <c r="K1652" s="10">
        <f t="shared" si="102"/>
        <v>3010.1764705882351</v>
      </c>
      <c r="L1652" s="10">
        <f t="shared" si="103"/>
        <v>451.52647058823527</v>
      </c>
    </row>
    <row r="1653" spans="1:12" x14ac:dyDescent="0.25">
      <c r="A1653" s="13" t="s">
        <v>3800</v>
      </c>
      <c r="B1653" s="8">
        <v>45548</v>
      </c>
      <c r="C1653" s="9" t="s">
        <v>12</v>
      </c>
      <c r="D1653" s="9" t="s">
        <v>23</v>
      </c>
      <c r="E1653" s="10">
        <v>4730.1400000000003</v>
      </c>
      <c r="F1653" s="11">
        <v>15</v>
      </c>
      <c r="G1653" s="11">
        <v>25</v>
      </c>
      <c r="H1653" s="10">
        <v>721.16</v>
      </c>
      <c r="I1653" s="10">
        <f t="shared" si="100"/>
        <v>315.34266666666667</v>
      </c>
      <c r="J1653" s="10">
        <f t="shared" si="101"/>
        <v>0.25</v>
      </c>
      <c r="K1653" s="10">
        <f t="shared" si="102"/>
        <v>6306.8533333333344</v>
      </c>
      <c r="L1653" s="10">
        <f t="shared" si="103"/>
        <v>1576.7133333333336</v>
      </c>
    </row>
    <row r="1654" spans="1:12" x14ac:dyDescent="0.25">
      <c r="A1654" s="13" t="s">
        <v>3806</v>
      </c>
      <c r="B1654" s="8">
        <v>44943</v>
      </c>
      <c r="C1654" s="9" t="s">
        <v>12</v>
      </c>
      <c r="D1654" s="9" t="s">
        <v>23</v>
      </c>
      <c r="E1654" s="10">
        <v>2543.5300000000002</v>
      </c>
      <c r="F1654" s="11">
        <v>34</v>
      </c>
      <c r="G1654" s="11">
        <v>24</v>
      </c>
      <c r="H1654" s="10">
        <v>1817.91</v>
      </c>
      <c r="I1654" s="10">
        <f t="shared" si="100"/>
        <v>74.809705882352944</v>
      </c>
      <c r="J1654" s="10">
        <f t="shared" si="101"/>
        <v>0.24</v>
      </c>
      <c r="K1654" s="10">
        <f t="shared" si="102"/>
        <v>3346.7500000000005</v>
      </c>
      <c r="L1654" s="10">
        <f t="shared" si="103"/>
        <v>803.22</v>
      </c>
    </row>
    <row r="1655" spans="1:12" x14ac:dyDescent="0.25">
      <c r="A1655" s="13" t="s">
        <v>3840</v>
      </c>
      <c r="B1655" s="8">
        <v>45324</v>
      </c>
      <c r="C1655" s="9" t="s">
        <v>12</v>
      </c>
      <c r="D1655" s="9" t="s">
        <v>23</v>
      </c>
      <c r="E1655" s="10">
        <v>2040.08</v>
      </c>
      <c r="F1655" s="11">
        <v>37</v>
      </c>
      <c r="G1655" s="11">
        <v>4</v>
      </c>
      <c r="H1655" s="10">
        <v>218.25</v>
      </c>
      <c r="I1655" s="10">
        <f t="shared" si="100"/>
        <v>55.137297297297295</v>
      </c>
      <c r="J1655" s="10">
        <f t="shared" si="101"/>
        <v>0.04</v>
      </c>
      <c r="K1655" s="10">
        <f t="shared" si="102"/>
        <v>2125.0833333333335</v>
      </c>
      <c r="L1655" s="10">
        <f t="shared" si="103"/>
        <v>85.003333333333345</v>
      </c>
    </row>
    <row r="1656" spans="1:12" x14ac:dyDescent="0.25">
      <c r="A1656" s="13" t="s">
        <v>3858</v>
      </c>
      <c r="B1656" s="8">
        <v>45381</v>
      </c>
      <c r="C1656" s="9" t="s">
        <v>12</v>
      </c>
      <c r="D1656" s="9" t="s">
        <v>23</v>
      </c>
      <c r="E1656" s="10">
        <v>4789.42</v>
      </c>
      <c r="F1656" s="11">
        <v>31</v>
      </c>
      <c r="G1656" s="11">
        <v>37</v>
      </c>
      <c r="H1656" s="10">
        <v>1702.98</v>
      </c>
      <c r="I1656" s="10">
        <f t="shared" si="100"/>
        <v>154.49741935483871</v>
      </c>
      <c r="J1656" s="10">
        <f t="shared" si="101"/>
        <v>0.37</v>
      </c>
      <c r="K1656" s="10">
        <f t="shared" si="102"/>
        <v>7602.2539682539682</v>
      </c>
      <c r="L1656" s="10">
        <f t="shared" si="103"/>
        <v>2812.8339682539681</v>
      </c>
    </row>
    <row r="1657" spans="1:12" x14ac:dyDescent="0.25">
      <c r="A1657" s="13" t="s">
        <v>18</v>
      </c>
      <c r="B1657" s="8">
        <v>45164</v>
      </c>
      <c r="C1657" s="9" t="s">
        <v>13</v>
      </c>
      <c r="D1657" s="9" t="s">
        <v>19</v>
      </c>
      <c r="E1657" s="10">
        <v>362.55</v>
      </c>
      <c r="F1657" s="11">
        <v>19</v>
      </c>
      <c r="G1657" s="11">
        <v>50</v>
      </c>
      <c r="H1657" s="10">
        <v>314.70999999999998</v>
      </c>
      <c r="I1657" s="10">
        <f t="shared" si="100"/>
        <v>19.081578947368421</v>
      </c>
      <c r="J1657" s="10">
        <f t="shared" si="101"/>
        <v>0.5</v>
      </c>
      <c r="K1657" s="10">
        <f t="shared" si="102"/>
        <v>725.1</v>
      </c>
      <c r="L1657" s="10">
        <f t="shared" si="103"/>
        <v>362.55</v>
      </c>
    </row>
    <row r="1658" spans="1:12" x14ac:dyDescent="0.25">
      <c r="A1658" s="13" t="s">
        <v>31</v>
      </c>
      <c r="B1658" s="8">
        <v>45318</v>
      </c>
      <c r="C1658" s="9" t="s">
        <v>13</v>
      </c>
      <c r="D1658" s="9" t="s">
        <v>19</v>
      </c>
      <c r="E1658" s="10">
        <v>3455.67</v>
      </c>
      <c r="F1658" s="11">
        <v>39</v>
      </c>
      <c r="G1658" s="11">
        <v>21</v>
      </c>
      <c r="H1658" s="10">
        <v>208.1</v>
      </c>
      <c r="I1658" s="10">
        <f t="shared" si="100"/>
        <v>88.606923076923081</v>
      </c>
      <c r="J1658" s="10">
        <f t="shared" si="101"/>
        <v>0.21</v>
      </c>
      <c r="K1658" s="10">
        <f t="shared" si="102"/>
        <v>4374.2658227848106</v>
      </c>
      <c r="L1658" s="10">
        <f t="shared" si="103"/>
        <v>918.59582278481014</v>
      </c>
    </row>
    <row r="1659" spans="1:12" x14ac:dyDescent="0.25">
      <c r="A1659" s="13" t="s">
        <v>54</v>
      </c>
      <c r="B1659" s="8">
        <v>45349</v>
      </c>
      <c r="C1659" s="9" t="s">
        <v>13</v>
      </c>
      <c r="D1659" s="9" t="s">
        <v>19</v>
      </c>
      <c r="E1659" s="10">
        <v>2100.4699999999998</v>
      </c>
      <c r="F1659" s="11">
        <v>5</v>
      </c>
      <c r="G1659" s="11">
        <v>13</v>
      </c>
      <c r="H1659" s="10">
        <v>1047.83</v>
      </c>
      <c r="I1659" s="10">
        <f t="shared" si="100"/>
        <v>420.09399999999994</v>
      </c>
      <c r="J1659" s="10">
        <f t="shared" si="101"/>
        <v>0.13</v>
      </c>
      <c r="K1659" s="10">
        <f t="shared" si="102"/>
        <v>2414.333333333333</v>
      </c>
      <c r="L1659" s="10">
        <f t="shared" si="103"/>
        <v>313.86333333333329</v>
      </c>
    </row>
    <row r="1660" spans="1:12" x14ac:dyDescent="0.25">
      <c r="A1660" s="13" t="s">
        <v>75</v>
      </c>
      <c r="B1660" s="8">
        <v>45276</v>
      </c>
      <c r="C1660" s="9" t="s">
        <v>13</v>
      </c>
      <c r="D1660" s="9" t="s">
        <v>19</v>
      </c>
      <c r="E1660" s="10">
        <v>1268.99</v>
      </c>
      <c r="F1660" s="11">
        <v>10</v>
      </c>
      <c r="G1660" s="11">
        <v>28</v>
      </c>
      <c r="H1660" s="10">
        <v>1193.02</v>
      </c>
      <c r="I1660" s="10">
        <f t="shared" si="100"/>
        <v>126.899</v>
      </c>
      <c r="J1660" s="10">
        <f t="shared" si="101"/>
        <v>0.28000000000000003</v>
      </c>
      <c r="K1660" s="10">
        <f t="shared" si="102"/>
        <v>1762.4861111111111</v>
      </c>
      <c r="L1660" s="10">
        <f t="shared" si="103"/>
        <v>493.49611111111113</v>
      </c>
    </row>
    <row r="1661" spans="1:12" x14ac:dyDescent="0.25">
      <c r="A1661" s="13" t="s">
        <v>104</v>
      </c>
      <c r="B1661" s="8">
        <v>45426</v>
      </c>
      <c r="C1661" s="9" t="s">
        <v>13</v>
      </c>
      <c r="D1661" s="9" t="s">
        <v>19</v>
      </c>
      <c r="E1661" s="10">
        <v>3299.15</v>
      </c>
      <c r="F1661" s="11">
        <v>22</v>
      </c>
      <c r="G1661" s="11">
        <v>45</v>
      </c>
      <c r="H1661" s="10">
        <v>1352.78</v>
      </c>
      <c r="I1661" s="10">
        <f t="shared" si="100"/>
        <v>149.96136363636364</v>
      </c>
      <c r="J1661" s="10">
        <f t="shared" si="101"/>
        <v>0.45</v>
      </c>
      <c r="K1661" s="10">
        <f t="shared" si="102"/>
        <v>5998.454545454545</v>
      </c>
      <c r="L1661" s="10">
        <f t="shared" si="103"/>
        <v>2699.3045454545454</v>
      </c>
    </row>
    <row r="1662" spans="1:12" x14ac:dyDescent="0.25">
      <c r="A1662" s="13" t="s">
        <v>122</v>
      </c>
      <c r="B1662" s="8">
        <v>44987</v>
      </c>
      <c r="C1662" s="9" t="s">
        <v>13</v>
      </c>
      <c r="D1662" s="9" t="s">
        <v>19</v>
      </c>
      <c r="E1662" s="10">
        <v>3901.29</v>
      </c>
      <c r="F1662" s="11">
        <v>36</v>
      </c>
      <c r="G1662" s="11">
        <v>17</v>
      </c>
      <c r="H1662" s="10">
        <v>1250.83</v>
      </c>
      <c r="I1662" s="10">
        <f t="shared" si="100"/>
        <v>108.36916666666667</v>
      </c>
      <c r="J1662" s="10">
        <f t="shared" si="101"/>
        <v>0.17</v>
      </c>
      <c r="K1662" s="10">
        <f t="shared" si="102"/>
        <v>4700.3493975903611</v>
      </c>
      <c r="L1662" s="10">
        <f t="shared" si="103"/>
        <v>799.05939759036141</v>
      </c>
    </row>
    <row r="1663" spans="1:12" x14ac:dyDescent="0.25">
      <c r="A1663" s="13" t="s">
        <v>129</v>
      </c>
      <c r="B1663" s="8">
        <v>45141</v>
      </c>
      <c r="C1663" s="9" t="s">
        <v>13</v>
      </c>
      <c r="D1663" s="9" t="s">
        <v>19</v>
      </c>
      <c r="E1663" s="10">
        <v>3030.58</v>
      </c>
      <c r="F1663" s="11">
        <v>43</v>
      </c>
      <c r="G1663" s="11">
        <v>47</v>
      </c>
      <c r="H1663" s="10">
        <v>491.17</v>
      </c>
      <c r="I1663" s="10">
        <f t="shared" si="100"/>
        <v>70.478604651162783</v>
      </c>
      <c r="J1663" s="10">
        <f t="shared" si="101"/>
        <v>0.47</v>
      </c>
      <c r="K1663" s="10">
        <f t="shared" si="102"/>
        <v>5718.0754716981128</v>
      </c>
      <c r="L1663" s="10">
        <f t="shared" si="103"/>
        <v>2687.4954716981129</v>
      </c>
    </row>
    <row r="1664" spans="1:12" x14ac:dyDescent="0.25">
      <c r="A1664" s="13" t="s">
        <v>133</v>
      </c>
      <c r="B1664" s="8">
        <v>45569</v>
      </c>
      <c r="C1664" s="9" t="s">
        <v>13</v>
      </c>
      <c r="D1664" s="9" t="s">
        <v>19</v>
      </c>
      <c r="E1664" s="10">
        <v>3835.55</v>
      </c>
      <c r="F1664" s="11">
        <v>27</v>
      </c>
      <c r="G1664" s="11">
        <v>17</v>
      </c>
      <c r="H1664" s="10">
        <v>1205.8900000000001</v>
      </c>
      <c r="I1664" s="10">
        <f t="shared" si="100"/>
        <v>142.05740740740742</v>
      </c>
      <c r="J1664" s="10">
        <f t="shared" si="101"/>
        <v>0.17</v>
      </c>
      <c r="K1664" s="10">
        <f t="shared" si="102"/>
        <v>4621.1445783132531</v>
      </c>
      <c r="L1664" s="10">
        <f t="shared" si="103"/>
        <v>785.59457831325312</v>
      </c>
    </row>
    <row r="1665" spans="1:12" x14ac:dyDescent="0.25">
      <c r="A1665" s="13" t="s">
        <v>144</v>
      </c>
      <c r="B1665" s="8">
        <v>45198</v>
      </c>
      <c r="C1665" s="9" t="s">
        <v>13</v>
      </c>
      <c r="D1665" s="9" t="s">
        <v>19</v>
      </c>
      <c r="E1665" s="10">
        <v>2997</v>
      </c>
      <c r="F1665" s="11">
        <v>13</v>
      </c>
      <c r="G1665" s="11">
        <v>0</v>
      </c>
      <c r="H1665" s="10">
        <v>684.39</v>
      </c>
      <c r="I1665" s="10">
        <f t="shared" si="100"/>
        <v>230.53846153846155</v>
      </c>
      <c r="J1665" s="10">
        <f t="shared" si="101"/>
        <v>0</v>
      </c>
      <c r="K1665" s="10">
        <f t="shared" si="102"/>
        <v>2997</v>
      </c>
      <c r="L1665" s="10">
        <f t="shared" si="103"/>
        <v>0</v>
      </c>
    </row>
    <row r="1666" spans="1:12" x14ac:dyDescent="0.25">
      <c r="A1666" s="13" t="s">
        <v>147</v>
      </c>
      <c r="B1666" s="8">
        <v>45496</v>
      </c>
      <c r="C1666" s="9" t="s">
        <v>13</v>
      </c>
      <c r="D1666" s="9" t="s">
        <v>19</v>
      </c>
      <c r="E1666" s="10">
        <v>1351.29</v>
      </c>
      <c r="F1666" s="11">
        <v>50</v>
      </c>
      <c r="G1666" s="11">
        <v>17</v>
      </c>
      <c r="H1666" s="10">
        <v>863.33</v>
      </c>
      <c r="I1666" s="10">
        <f t="shared" ref="I1666:I1729" si="104">E1666/F1666</f>
        <v>27.0258</v>
      </c>
      <c r="J1666" s="10">
        <f t="shared" ref="J1666:J1729" si="105">G1666/100</f>
        <v>0.17</v>
      </c>
      <c r="K1666" s="10">
        <f t="shared" ref="K1666:K1729" si="106">(E1666*100)/(100-G1666)</f>
        <v>1628.0602409638554</v>
      </c>
      <c r="L1666" s="10">
        <f t="shared" ref="L1666:L1729" si="107">K1666*J1666</f>
        <v>276.77024096385543</v>
      </c>
    </row>
    <row r="1667" spans="1:12" x14ac:dyDescent="0.25">
      <c r="A1667" s="13" t="s">
        <v>219</v>
      </c>
      <c r="B1667" s="8">
        <v>44907</v>
      </c>
      <c r="C1667" s="9" t="s">
        <v>13</v>
      </c>
      <c r="D1667" s="9" t="s">
        <v>19</v>
      </c>
      <c r="E1667" s="10">
        <v>3277.47</v>
      </c>
      <c r="F1667" s="11">
        <v>11</v>
      </c>
      <c r="G1667" s="11">
        <v>2</v>
      </c>
      <c r="H1667" s="10">
        <v>379.92</v>
      </c>
      <c r="I1667" s="10">
        <f t="shared" si="104"/>
        <v>297.95181818181817</v>
      </c>
      <c r="J1667" s="10">
        <f t="shared" si="105"/>
        <v>0.02</v>
      </c>
      <c r="K1667" s="10">
        <f t="shared" si="106"/>
        <v>3344.3571428571427</v>
      </c>
      <c r="L1667" s="10">
        <f t="shared" si="107"/>
        <v>66.887142857142848</v>
      </c>
    </row>
    <row r="1668" spans="1:12" x14ac:dyDescent="0.25">
      <c r="A1668" s="13" t="s">
        <v>229</v>
      </c>
      <c r="B1668" s="8">
        <v>44965</v>
      </c>
      <c r="C1668" s="9" t="s">
        <v>13</v>
      </c>
      <c r="D1668" s="9" t="s">
        <v>19</v>
      </c>
      <c r="E1668" s="10">
        <v>3988.42</v>
      </c>
      <c r="F1668" s="11">
        <v>36</v>
      </c>
      <c r="G1668" s="11">
        <v>1</v>
      </c>
      <c r="H1668" s="10">
        <v>1637.88</v>
      </c>
      <c r="I1668" s="10">
        <f t="shared" si="104"/>
        <v>110.78944444444444</v>
      </c>
      <c r="J1668" s="10">
        <f t="shared" si="105"/>
        <v>0.01</v>
      </c>
      <c r="K1668" s="10">
        <f t="shared" si="106"/>
        <v>4028.7070707070707</v>
      </c>
      <c r="L1668" s="10">
        <f t="shared" si="107"/>
        <v>40.287070707070704</v>
      </c>
    </row>
    <row r="1669" spans="1:12" x14ac:dyDescent="0.25">
      <c r="A1669" s="13" t="s">
        <v>256</v>
      </c>
      <c r="B1669" s="8">
        <v>45092</v>
      </c>
      <c r="C1669" s="9" t="s">
        <v>13</v>
      </c>
      <c r="D1669" s="9" t="s">
        <v>19</v>
      </c>
      <c r="E1669" s="10">
        <v>59</v>
      </c>
      <c r="F1669" s="11">
        <v>50</v>
      </c>
      <c r="G1669" s="11">
        <v>44</v>
      </c>
      <c r="H1669" s="10">
        <v>781.02</v>
      </c>
      <c r="I1669" s="10">
        <f t="shared" si="104"/>
        <v>1.18</v>
      </c>
      <c r="J1669" s="10">
        <f t="shared" si="105"/>
        <v>0.44</v>
      </c>
      <c r="K1669" s="10">
        <f t="shared" si="106"/>
        <v>105.35714285714286</v>
      </c>
      <c r="L1669" s="10">
        <f t="shared" si="107"/>
        <v>46.357142857142861</v>
      </c>
    </row>
    <row r="1670" spans="1:12" x14ac:dyDescent="0.25">
      <c r="A1670" s="13" t="s">
        <v>263</v>
      </c>
      <c r="B1670" s="8">
        <v>44966</v>
      </c>
      <c r="C1670" s="9" t="s">
        <v>13</v>
      </c>
      <c r="D1670" s="9" t="s">
        <v>19</v>
      </c>
      <c r="E1670" s="10">
        <v>1728.17</v>
      </c>
      <c r="F1670" s="11">
        <v>18</v>
      </c>
      <c r="G1670" s="11">
        <v>2</v>
      </c>
      <c r="H1670" s="10">
        <v>1527.95</v>
      </c>
      <c r="I1670" s="10">
        <f t="shared" si="104"/>
        <v>96.009444444444455</v>
      </c>
      <c r="J1670" s="10">
        <f t="shared" si="105"/>
        <v>0.02</v>
      </c>
      <c r="K1670" s="10">
        <f t="shared" si="106"/>
        <v>1763.4387755102041</v>
      </c>
      <c r="L1670" s="10">
        <f t="shared" si="107"/>
        <v>35.26877551020408</v>
      </c>
    </row>
    <row r="1671" spans="1:12" x14ac:dyDescent="0.25">
      <c r="A1671" s="13" t="s">
        <v>279</v>
      </c>
      <c r="B1671" s="8">
        <v>45135</v>
      </c>
      <c r="C1671" s="9" t="s">
        <v>13</v>
      </c>
      <c r="D1671" s="9" t="s">
        <v>19</v>
      </c>
      <c r="E1671" s="10">
        <v>3012.88</v>
      </c>
      <c r="F1671" s="11">
        <v>16</v>
      </c>
      <c r="G1671" s="11">
        <v>16</v>
      </c>
      <c r="H1671" s="10">
        <v>789.81</v>
      </c>
      <c r="I1671" s="10">
        <f t="shared" si="104"/>
        <v>188.30500000000001</v>
      </c>
      <c r="J1671" s="10">
        <f t="shared" si="105"/>
        <v>0.16</v>
      </c>
      <c r="K1671" s="10">
        <f t="shared" si="106"/>
        <v>3586.7619047619046</v>
      </c>
      <c r="L1671" s="10">
        <f t="shared" si="107"/>
        <v>573.88190476190471</v>
      </c>
    </row>
    <row r="1672" spans="1:12" x14ac:dyDescent="0.25">
      <c r="A1672" s="13" t="s">
        <v>338</v>
      </c>
      <c r="B1672" s="8">
        <v>45567</v>
      </c>
      <c r="C1672" s="9" t="s">
        <v>13</v>
      </c>
      <c r="D1672" s="9" t="s">
        <v>19</v>
      </c>
      <c r="E1672" s="10">
        <v>3146.59</v>
      </c>
      <c r="F1672" s="11">
        <v>10</v>
      </c>
      <c r="G1672" s="11">
        <v>6</v>
      </c>
      <c r="H1672" s="10">
        <v>1696.32</v>
      </c>
      <c r="I1672" s="10">
        <f t="shared" si="104"/>
        <v>314.65899999999999</v>
      </c>
      <c r="J1672" s="10">
        <f t="shared" si="105"/>
        <v>0.06</v>
      </c>
      <c r="K1672" s="10">
        <f t="shared" si="106"/>
        <v>3347.4361702127658</v>
      </c>
      <c r="L1672" s="10">
        <f t="shared" si="107"/>
        <v>200.84617021276594</v>
      </c>
    </row>
    <row r="1673" spans="1:12" x14ac:dyDescent="0.25">
      <c r="A1673" s="13" t="s">
        <v>346</v>
      </c>
      <c r="B1673" s="8">
        <v>45445</v>
      </c>
      <c r="C1673" s="9" t="s">
        <v>13</v>
      </c>
      <c r="D1673" s="9" t="s">
        <v>19</v>
      </c>
      <c r="E1673" s="10">
        <v>2832.18</v>
      </c>
      <c r="F1673" s="11">
        <v>40</v>
      </c>
      <c r="G1673" s="11">
        <v>27</v>
      </c>
      <c r="H1673" s="10">
        <v>1043.3599999999999</v>
      </c>
      <c r="I1673" s="10">
        <f t="shared" si="104"/>
        <v>70.80449999999999</v>
      </c>
      <c r="J1673" s="10">
        <f t="shared" si="105"/>
        <v>0.27</v>
      </c>
      <c r="K1673" s="10">
        <f t="shared" si="106"/>
        <v>3879.6986301369861</v>
      </c>
      <c r="L1673" s="10">
        <f t="shared" si="107"/>
        <v>1047.5186301369863</v>
      </c>
    </row>
    <row r="1674" spans="1:12" x14ac:dyDescent="0.25">
      <c r="A1674" s="13" t="s">
        <v>447</v>
      </c>
      <c r="B1674" s="8">
        <v>45134</v>
      </c>
      <c r="C1674" s="9" t="s">
        <v>13</v>
      </c>
      <c r="D1674" s="9" t="s">
        <v>19</v>
      </c>
      <c r="E1674" s="10">
        <v>3494.36</v>
      </c>
      <c r="F1674" s="11">
        <v>13</v>
      </c>
      <c r="G1674" s="11">
        <v>13</v>
      </c>
      <c r="H1674" s="10">
        <v>561.04</v>
      </c>
      <c r="I1674" s="10">
        <f t="shared" si="104"/>
        <v>268.79692307692306</v>
      </c>
      <c r="J1674" s="10">
        <f t="shared" si="105"/>
        <v>0.13</v>
      </c>
      <c r="K1674" s="10">
        <f t="shared" si="106"/>
        <v>4016.5057471264367</v>
      </c>
      <c r="L1674" s="10">
        <f t="shared" si="107"/>
        <v>522.14574712643685</v>
      </c>
    </row>
    <row r="1675" spans="1:12" x14ac:dyDescent="0.25">
      <c r="A1675" s="13" t="s">
        <v>449</v>
      </c>
      <c r="B1675" s="8">
        <v>45249</v>
      </c>
      <c r="C1675" s="9" t="s">
        <v>13</v>
      </c>
      <c r="D1675" s="9" t="s">
        <v>19</v>
      </c>
      <c r="E1675" s="10">
        <v>4350.38</v>
      </c>
      <c r="F1675" s="11">
        <v>3</v>
      </c>
      <c r="G1675" s="11">
        <v>14</v>
      </c>
      <c r="H1675" s="10">
        <v>513.85</v>
      </c>
      <c r="I1675" s="10">
        <f t="shared" si="104"/>
        <v>1450.1266666666668</v>
      </c>
      <c r="J1675" s="10">
        <f t="shared" si="105"/>
        <v>0.14000000000000001</v>
      </c>
      <c r="K1675" s="10">
        <f t="shared" si="106"/>
        <v>5058.5813953488368</v>
      </c>
      <c r="L1675" s="10">
        <f t="shared" si="107"/>
        <v>708.2013953488372</v>
      </c>
    </row>
    <row r="1676" spans="1:12" x14ac:dyDescent="0.25">
      <c r="A1676" s="13" t="s">
        <v>483</v>
      </c>
      <c r="B1676" s="8">
        <v>45319</v>
      </c>
      <c r="C1676" s="9" t="s">
        <v>13</v>
      </c>
      <c r="D1676" s="9" t="s">
        <v>19</v>
      </c>
      <c r="E1676" s="10">
        <v>3971.01</v>
      </c>
      <c r="F1676" s="11">
        <v>45</v>
      </c>
      <c r="G1676" s="11">
        <v>37</v>
      </c>
      <c r="H1676" s="10">
        <v>1437.34</v>
      </c>
      <c r="I1676" s="10">
        <f t="shared" si="104"/>
        <v>88.244666666666674</v>
      </c>
      <c r="J1676" s="10">
        <f t="shared" si="105"/>
        <v>0.37</v>
      </c>
      <c r="K1676" s="10">
        <f t="shared" si="106"/>
        <v>6303.1904761904761</v>
      </c>
      <c r="L1676" s="10">
        <f t="shared" si="107"/>
        <v>2332.1804761904759</v>
      </c>
    </row>
    <row r="1677" spans="1:12" x14ac:dyDescent="0.25">
      <c r="A1677" s="13" t="s">
        <v>539</v>
      </c>
      <c r="B1677" s="8">
        <v>45107</v>
      </c>
      <c r="C1677" s="9" t="s">
        <v>13</v>
      </c>
      <c r="D1677" s="9" t="s">
        <v>19</v>
      </c>
      <c r="E1677" s="10">
        <v>1549.71</v>
      </c>
      <c r="F1677" s="11">
        <v>37</v>
      </c>
      <c r="G1677" s="11">
        <v>46</v>
      </c>
      <c r="H1677" s="10">
        <v>1238.28</v>
      </c>
      <c r="I1677" s="10">
        <f t="shared" si="104"/>
        <v>41.884054054054054</v>
      </c>
      <c r="J1677" s="10">
        <f t="shared" si="105"/>
        <v>0.46</v>
      </c>
      <c r="K1677" s="10">
        <f t="shared" si="106"/>
        <v>2869.8333333333335</v>
      </c>
      <c r="L1677" s="10">
        <f t="shared" si="107"/>
        <v>1320.1233333333334</v>
      </c>
    </row>
    <row r="1678" spans="1:12" x14ac:dyDescent="0.25">
      <c r="A1678" s="13" t="s">
        <v>559</v>
      </c>
      <c r="B1678" s="8">
        <v>45484</v>
      </c>
      <c r="C1678" s="9" t="s">
        <v>13</v>
      </c>
      <c r="D1678" s="9" t="s">
        <v>19</v>
      </c>
      <c r="E1678" s="10">
        <v>3652.59</v>
      </c>
      <c r="F1678" s="11">
        <v>35</v>
      </c>
      <c r="G1678" s="11">
        <v>30</v>
      </c>
      <c r="H1678" s="10">
        <v>402.83</v>
      </c>
      <c r="I1678" s="10">
        <f t="shared" si="104"/>
        <v>104.35971428571429</v>
      </c>
      <c r="J1678" s="10">
        <f t="shared" si="105"/>
        <v>0.3</v>
      </c>
      <c r="K1678" s="10">
        <f t="shared" si="106"/>
        <v>5217.9857142857145</v>
      </c>
      <c r="L1678" s="10">
        <f t="shared" si="107"/>
        <v>1565.3957142857143</v>
      </c>
    </row>
    <row r="1679" spans="1:12" x14ac:dyDescent="0.25">
      <c r="A1679" s="13" t="s">
        <v>571</v>
      </c>
      <c r="B1679" s="8">
        <v>45126</v>
      </c>
      <c r="C1679" s="9" t="s">
        <v>13</v>
      </c>
      <c r="D1679" s="9" t="s">
        <v>19</v>
      </c>
      <c r="E1679" s="10">
        <v>4574.1099999999997</v>
      </c>
      <c r="F1679" s="11">
        <v>41</v>
      </c>
      <c r="G1679" s="11">
        <v>49</v>
      </c>
      <c r="H1679" s="10">
        <v>1647.44</v>
      </c>
      <c r="I1679" s="10">
        <f t="shared" si="104"/>
        <v>111.56365853658536</v>
      </c>
      <c r="J1679" s="10">
        <f t="shared" si="105"/>
        <v>0.49</v>
      </c>
      <c r="K1679" s="10">
        <f t="shared" si="106"/>
        <v>8968.8431372549003</v>
      </c>
      <c r="L1679" s="10">
        <f t="shared" si="107"/>
        <v>4394.7331372549006</v>
      </c>
    </row>
    <row r="1680" spans="1:12" x14ac:dyDescent="0.25">
      <c r="A1680" s="13" t="s">
        <v>610</v>
      </c>
      <c r="B1680" s="8">
        <v>45571</v>
      </c>
      <c r="C1680" s="9" t="s">
        <v>13</v>
      </c>
      <c r="D1680" s="9" t="s">
        <v>19</v>
      </c>
      <c r="E1680" s="10">
        <v>1020.23</v>
      </c>
      <c r="F1680" s="11">
        <v>16</v>
      </c>
      <c r="G1680" s="11">
        <v>42</v>
      </c>
      <c r="H1680" s="10">
        <v>1981</v>
      </c>
      <c r="I1680" s="10">
        <f t="shared" si="104"/>
        <v>63.764375000000001</v>
      </c>
      <c r="J1680" s="10">
        <f t="shared" si="105"/>
        <v>0.42</v>
      </c>
      <c r="K1680" s="10">
        <f t="shared" si="106"/>
        <v>1759.0172413793102</v>
      </c>
      <c r="L1680" s="10">
        <f t="shared" si="107"/>
        <v>738.78724137931022</v>
      </c>
    </row>
    <row r="1681" spans="1:12" x14ac:dyDescent="0.25">
      <c r="A1681" s="13" t="s">
        <v>622</v>
      </c>
      <c r="B1681" s="8">
        <v>45356</v>
      </c>
      <c r="C1681" s="9" t="s">
        <v>13</v>
      </c>
      <c r="D1681" s="9" t="s">
        <v>19</v>
      </c>
      <c r="E1681" s="10">
        <v>766.69</v>
      </c>
      <c r="F1681" s="11">
        <v>49</v>
      </c>
      <c r="G1681" s="11">
        <v>38</v>
      </c>
      <c r="H1681" s="10">
        <v>727.74</v>
      </c>
      <c r="I1681" s="10">
        <f t="shared" si="104"/>
        <v>15.646734693877551</v>
      </c>
      <c r="J1681" s="10">
        <f t="shared" si="105"/>
        <v>0.38</v>
      </c>
      <c r="K1681" s="10">
        <f t="shared" si="106"/>
        <v>1236.5967741935483</v>
      </c>
      <c r="L1681" s="10">
        <f t="shared" si="107"/>
        <v>469.90677419354836</v>
      </c>
    </row>
    <row r="1682" spans="1:12" x14ac:dyDescent="0.25">
      <c r="A1682" s="13" t="s">
        <v>3943</v>
      </c>
      <c r="B1682" s="8">
        <v>45005</v>
      </c>
      <c r="C1682" s="9" t="s">
        <v>13</v>
      </c>
      <c r="D1682" s="9" t="s">
        <v>19</v>
      </c>
      <c r="E1682" s="10">
        <v>759.01</v>
      </c>
      <c r="F1682" s="11">
        <v>34</v>
      </c>
      <c r="G1682" s="11">
        <v>19</v>
      </c>
      <c r="H1682" s="10">
        <v>1770.4</v>
      </c>
      <c r="I1682" s="10">
        <f t="shared" si="104"/>
        <v>22.323823529411765</v>
      </c>
      <c r="J1682" s="10">
        <f t="shared" si="105"/>
        <v>0.19</v>
      </c>
      <c r="K1682" s="10">
        <f t="shared" si="106"/>
        <v>937.04938271604942</v>
      </c>
      <c r="L1682" s="10">
        <f t="shared" si="107"/>
        <v>178.0393827160494</v>
      </c>
    </row>
    <row r="1683" spans="1:12" x14ac:dyDescent="0.25">
      <c r="A1683" s="13" t="s">
        <v>649</v>
      </c>
      <c r="B1683" s="8">
        <v>45595</v>
      </c>
      <c r="C1683" s="9" t="s">
        <v>13</v>
      </c>
      <c r="D1683" s="9" t="s">
        <v>19</v>
      </c>
      <c r="E1683" s="10">
        <v>391.39</v>
      </c>
      <c r="F1683" s="11">
        <v>16</v>
      </c>
      <c r="G1683" s="11">
        <v>10</v>
      </c>
      <c r="H1683" s="10">
        <v>436.1</v>
      </c>
      <c r="I1683" s="10">
        <f t="shared" si="104"/>
        <v>24.461874999999999</v>
      </c>
      <c r="J1683" s="10">
        <f t="shared" si="105"/>
        <v>0.1</v>
      </c>
      <c r="K1683" s="10">
        <f t="shared" si="106"/>
        <v>434.87777777777779</v>
      </c>
      <c r="L1683" s="10">
        <f t="shared" si="107"/>
        <v>43.487777777777779</v>
      </c>
    </row>
    <row r="1684" spans="1:12" x14ac:dyDescent="0.25">
      <c r="A1684" s="13" t="s">
        <v>651</v>
      </c>
      <c r="B1684" s="8">
        <v>45124</v>
      </c>
      <c r="C1684" s="9" t="s">
        <v>13</v>
      </c>
      <c r="D1684" s="9" t="s">
        <v>19</v>
      </c>
      <c r="E1684" s="10">
        <v>3853.52</v>
      </c>
      <c r="F1684" s="11">
        <v>42</v>
      </c>
      <c r="G1684" s="11">
        <v>31</v>
      </c>
      <c r="H1684" s="10">
        <v>762.66</v>
      </c>
      <c r="I1684" s="10">
        <f t="shared" si="104"/>
        <v>91.750476190476192</v>
      </c>
      <c r="J1684" s="10">
        <f t="shared" si="105"/>
        <v>0.31</v>
      </c>
      <c r="K1684" s="10">
        <f t="shared" si="106"/>
        <v>5584.811594202899</v>
      </c>
      <c r="L1684" s="10">
        <f t="shared" si="107"/>
        <v>1731.2915942028988</v>
      </c>
    </row>
    <row r="1685" spans="1:12" x14ac:dyDescent="0.25">
      <c r="A1685" s="13" t="s">
        <v>662</v>
      </c>
      <c r="B1685" s="8">
        <v>45060</v>
      </c>
      <c r="C1685" s="9" t="s">
        <v>13</v>
      </c>
      <c r="D1685" s="9" t="s">
        <v>19</v>
      </c>
      <c r="E1685" s="10">
        <v>2124.34</v>
      </c>
      <c r="F1685" s="11">
        <v>36</v>
      </c>
      <c r="G1685" s="11">
        <v>15</v>
      </c>
      <c r="H1685" s="10">
        <v>677.53</v>
      </c>
      <c r="I1685" s="10">
        <f t="shared" si="104"/>
        <v>59.009444444444448</v>
      </c>
      <c r="J1685" s="10">
        <f t="shared" si="105"/>
        <v>0.15</v>
      </c>
      <c r="K1685" s="10">
        <f t="shared" si="106"/>
        <v>2499.2235294117645</v>
      </c>
      <c r="L1685" s="10">
        <f t="shared" si="107"/>
        <v>374.88352941176464</v>
      </c>
    </row>
    <row r="1686" spans="1:12" x14ac:dyDescent="0.25">
      <c r="A1686" s="13" t="s">
        <v>664</v>
      </c>
      <c r="B1686" s="8">
        <v>45607</v>
      </c>
      <c r="C1686" s="9" t="s">
        <v>13</v>
      </c>
      <c r="D1686" s="9" t="s">
        <v>19</v>
      </c>
      <c r="E1686" s="10">
        <v>279.42</v>
      </c>
      <c r="F1686" s="11">
        <v>50</v>
      </c>
      <c r="G1686" s="11">
        <v>32</v>
      </c>
      <c r="H1686" s="10">
        <v>1091.49</v>
      </c>
      <c r="I1686" s="10">
        <f t="shared" si="104"/>
        <v>5.5884</v>
      </c>
      <c r="J1686" s="10">
        <f t="shared" si="105"/>
        <v>0.32</v>
      </c>
      <c r="K1686" s="10">
        <f t="shared" si="106"/>
        <v>410.91176470588238</v>
      </c>
      <c r="L1686" s="10">
        <f t="shared" si="107"/>
        <v>131.49176470588236</v>
      </c>
    </row>
    <row r="1687" spans="1:12" x14ac:dyDescent="0.25">
      <c r="A1687" s="13" t="s">
        <v>712</v>
      </c>
      <c r="B1687" s="8">
        <v>45117</v>
      </c>
      <c r="C1687" s="9" t="s">
        <v>13</v>
      </c>
      <c r="D1687" s="9" t="s">
        <v>19</v>
      </c>
      <c r="E1687" s="10">
        <v>3040.43</v>
      </c>
      <c r="F1687" s="11">
        <v>23</v>
      </c>
      <c r="G1687" s="11">
        <v>1</v>
      </c>
      <c r="H1687" s="10">
        <v>1393.42</v>
      </c>
      <c r="I1687" s="10">
        <f t="shared" si="104"/>
        <v>132.19260869565215</v>
      </c>
      <c r="J1687" s="10">
        <f t="shared" si="105"/>
        <v>0.01</v>
      </c>
      <c r="K1687" s="10">
        <f t="shared" si="106"/>
        <v>3071.1414141414143</v>
      </c>
      <c r="L1687" s="10">
        <f t="shared" si="107"/>
        <v>30.711414141414142</v>
      </c>
    </row>
    <row r="1688" spans="1:12" x14ac:dyDescent="0.25">
      <c r="A1688" s="13" t="s">
        <v>715</v>
      </c>
      <c r="B1688" s="8">
        <v>45211</v>
      </c>
      <c r="C1688" s="9" t="s">
        <v>13</v>
      </c>
      <c r="D1688" s="9" t="s">
        <v>19</v>
      </c>
      <c r="E1688" s="10">
        <v>4197.05</v>
      </c>
      <c r="F1688" s="11">
        <v>7</v>
      </c>
      <c r="G1688" s="11">
        <v>1</v>
      </c>
      <c r="H1688" s="10">
        <v>786.25</v>
      </c>
      <c r="I1688" s="10">
        <f t="shared" si="104"/>
        <v>599.57857142857142</v>
      </c>
      <c r="J1688" s="10">
        <f t="shared" si="105"/>
        <v>0.01</v>
      </c>
      <c r="K1688" s="10">
        <f t="shared" si="106"/>
        <v>4239.4444444444443</v>
      </c>
      <c r="L1688" s="10">
        <f t="shared" si="107"/>
        <v>42.394444444444446</v>
      </c>
    </row>
    <row r="1689" spans="1:12" x14ac:dyDescent="0.25">
      <c r="A1689" s="13" t="s">
        <v>724</v>
      </c>
      <c r="B1689" s="8">
        <v>44903</v>
      </c>
      <c r="C1689" s="9" t="s">
        <v>13</v>
      </c>
      <c r="D1689" s="9" t="s">
        <v>19</v>
      </c>
      <c r="E1689" s="10">
        <v>3613.91</v>
      </c>
      <c r="F1689" s="11">
        <v>20</v>
      </c>
      <c r="G1689" s="11">
        <v>40</v>
      </c>
      <c r="H1689" s="10">
        <v>818.36</v>
      </c>
      <c r="I1689" s="10">
        <f t="shared" si="104"/>
        <v>180.69549999999998</v>
      </c>
      <c r="J1689" s="10">
        <f t="shared" si="105"/>
        <v>0.4</v>
      </c>
      <c r="K1689" s="10">
        <f t="shared" si="106"/>
        <v>6023.1833333333334</v>
      </c>
      <c r="L1689" s="10">
        <f t="shared" si="107"/>
        <v>2409.2733333333335</v>
      </c>
    </row>
    <row r="1690" spans="1:12" x14ac:dyDescent="0.25">
      <c r="A1690" s="13" t="s">
        <v>737</v>
      </c>
      <c r="B1690" s="8">
        <v>45477</v>
      </c>
      <c r="C1690" s="9" t="s">
        <v>13</v>
      </c>
      <c r="D1690" s="9" t="s">
        <v>19</v>
      </c>
      <c r="E1690" s="10">
        <v>4492.5</v>
      </c>
      <c r="F1690" s="11">
        <v>21</v>
      </c>
      <c r="G1690" s="11">
        <v>37</v>
      </c>
      <c r="H1690" s="10">
        <v>398.28</v>
      </c>
      <c r="I1690" s="10">
        <f t="shared" si="104"/>
        <v>213.92857142857142</v>
      </c>
      <c r="J1690" s="10">
        <f t="shared" si="105"/>
        <v>0.37</v>
      </c>
      <c r="K1690" s="10">
        <f t="shared" si="106"/>
        <v>7130.9523809523807</v>
      </c>
      <c r="L1690" s="10">
        <f t="shared" si="107"/>
        <v>2638.4523809523807</v>
      </c>
    </row>
    <row r="1691" spans="1:12" x14ac:dyDescent="0.25">
      <c r="A1691" s="13" t="s">
        <v>739</v>
      </c>
      <c r="B1691" s="8">
        <v>44941</v>
      </c>
      <c r="C1691" s="9" t="s">
        <v>13</v>
      </c>
      <c r="D1691" s="9" t="s">
        <v>19</v>
      </c>
      <c r="E1691" s="10">
        <v>1765.58</v>
      </c>
      <c r="F1691" s="11">
        <v>16</v>
      </c>
      <c r="G1691" s="11">
        <v>2</v>
      </c>
      <c r="H1691" s="10">
        <v>1999.08</v>
      </c>
      <c r="I1691" s="10">
        <f t="shared" si="104"/>
        <v>110.34875</v>
      </c>
      <c r="J1691" s="10">
        <f t="shared" si="105"/>
        <v>0.02</v>
      </c>
      <c r="K1691" s="10">
        <f t="shared" si="106"/>
        <v>1801.6122448979593</v>
      </c>
      <c r="L1691" s="10">
        <f t="shared" si="107"/>
        <v>36.032244897959188</v>
      </c>
    </row>
    <row r="1692" spans="1:12" x14ac:dyDescent="0.25">
      <c r="A1692" s="13" t="s">
        <v>740</v>
      </c>
      <c r="B1692" s="8">
        <v>45339</v>
      </c>
      <c r="C1692" s="9" t="s">
        <v>13</v>
      </c>
      <c r="D1692" s="9" t="s">
        <v>19</v>
      </c>
      <c r="E1692" s="10">
        <v>2864.29</v>
      </c>
      <c r="F1692" s="11">
        <v>44</v>
      </c>
      <c r="G1692" s="11">
        <v>15</v>
      </c>
      <c r="H1692" s="10">
        <v>191.74</v>
      </c>
      <c r="I1692" s="10">
        <f t="shared" si="104"/>
        <v>65.097499999999997</v>
      </c>
      <c r="J1692" s="10">
        <f t="shared" si="105"/>
        <v>0.15</v>
      </c>
      <c r="K1692" s="10">
        <f t="shared" si="106"/>
        <v>3369.7529411764708</v>
      </c>
      <c r="L1692" s="10">
        <f t="shared" si="107"/>
        <v>505.46294117647062</v>
      </c>
    </row>
    <row r="1693" spans="1:12" x14ac:dyDescent="0.25">
      <c r="A1693" s="13" t="s">
        <v>3944</v>
      </c>
      <c r="B1693" s="8">
        <v>45297</v>
      </c>
      <c r="C1693" s="9" t="s">
        <v>13</v>
      </c>
      <c r="D1693" s="9" t="s">
        <v>19</v>
      </c>
      <c r="E1693" s="10">
        <v>464.75</v>
      </c>
      <c r="F1693" s="11">
        <v>26</v>
      </c>
      <c r="G1693" s="11">
        <v>6</v>
      </c>
      <c r="H1693" s="10">
        <v>965.83</v>
      </c>
      <c r="I1693" s="10">
        <f t="shared" si="104"/>
        <v>17.875</v>
      </c>
      <c r="J1693" s="10">
        <f t="shared" si="105"/>
        <v>0.06</v>
      </c>
      <c r="K1693" s="10">
        <f t="shared" si="106"/>
        <v>494.41489361702128</v>
      </c>
      <c r="L1693" s="10">
        <f t="shared" si="107"/>
        <v>29.664893617021274</v>
      </c>
    </row>
    <row r="1694" spans="1:12" x14ac:dyDescent="0.25">
      <c r="A1694" s="13" t="s">
        <v>775</v>
      </c>
      <c r="B1694" s="8">
        <v>44903</v>
      </c>
      <c r="C1694" s="9" t="s">
        <v>13</v>
      </c>
      <c r="D1694" s="9" t="s">
        <v>19</v>
      </c>
      <c r="E1694" s="10">
        <v>1953.71</v>
      </c>
      <c r="F1694" s="11">
        <v>39</v>
      </c>
      <c r="G1694" s="11">
        <v>49</v>
      </c>
      <c r="H1694" s="10">
        <v>548.37</v>
      </c>
      <c r="I1694" s="10">
        <f t="shared" si="104"/>
        <v>50.095128205128205</v>
      </c>
      <c r="J1694" s="10">
        <f t="shared" si="105"/>
        <v>0.49</v>
      </c>
      <c r="K1694" s="10">
        <f t="shared" si="106"/>
        <v>3830.8039215686276</v>
      </c>
      <c r="L1694" s="10">
        <f t="shared" si="107"/>
        <v>1877.0939215686276</v>
      </c>
    </row>
    <row r="1695" spans="1:12" x14ac:dyDescent="0.25">
      <c r="A1695" s="13" t="s">
        <v>794</v>
      </c>
      <c r="B1695" s="8">
        <v>45576</v>
      </c>
      <c r="C1695" s="9" t="s">
        <v>13</v>
      </c>
      <c r="D1695" s="9" t="s">
        <v>19</v>
      </c>
      <c r="E1695" s="10">
        <v>4718.8100000000004</v>
      </c>
      <c r="F1695" s="11">
        <v>15</v>
      </c>
      <c r="G1695" s="11">
        <v>26</v>
      </c>
      <c r="H1695" s="10">
        <v>1500.35</v>
      </c>
      <c r="I1695" s="10">
        <f t="shared" si="104"/>
        <v>314.58733333333333</v>
      </c>
      <c r="J1695" s="10">
        <f t="shared" si="105"/>
        <v>0.26</v>
      </c>
      <c r="K1695" s="10">
        <f t="shared" si="106"/>
        <v>6376.7702702702709</v>
      </c>
      <c r="L1695" s="10">
        <f t="shared" si="107"/>
        <v>1657.9602702702705</v>
      </c>
    </row>
    <row r="1696" spans="1:12" x14ac:dyDescent="0.25">
      <c r="A1696" s="13" t="s">
        <v>801</v>
      </c>
      <c r="B1696" s="8">
        <v>45153</v>
      </c>
      <c r="C1696" s="9" t="s">
        <v>13</v>
      </c>
      <c r="D1696" s="9" t="s">
        <v>19</v>
      </c>
      <c r="E1696" s="10">
        <v>4013.53</v>
      </c>
      <c r="F1696" s="11">
        <v>33</v>
      </c>
      <c r="G1696" s="11">
        <v>7</v>
      </c>
      <c r="H1696" s="10">
        <v>114.35</v>
      </c>
      <c r="I1696" s="10">
        <f t="shared" si="104"/>
        <v>121.62212121212121</v>
      </c>
      <c r="J1696" s="10">
        <f t="shared" si="105"/>
        <v>7.0000000000000007E-2</v>
      </c>
      <c r="K1696" s="10">
        <f t="shared" si="106"/>
        <v>4315.6236559139788</v>
      </c>
      <c r="L1696" s="10">
        <f t="shared" si="107"/>
        <v>302.09365591397852</v>
      </c>
    </row>
    <row r="1697" spans="1:12" x14ac:dyDescent="0.25">
      <c r="A1697" s="13" t="s">
        <v>839</v>
      </c>
      <c r="B1697" s="8">
        <v>45265</v>
      </c>
      <c r="C1697" s="9" t="s">
        <v>13</v>
      </c>
      <c r="D1697" s="9" t="s">
        <v>19</v>
      </c>
      <c r="E1697" s="10">
        <v>974.15</v>
      </c>
      <c r="F1697" s="11">
        <v>39</v>
      </c>
      <c r="G1697" s="11">
        <v>45</v>
      </c>
      <c r="H1697" s="10">
        <v>1048.24</v>
      </c>
      <c r="I1697" s="10">
        <f t="shared" si="104"/>
        <v>24.978205128205129</v>
      </c>
      <c r="J1697" s="10">
        <f t="shared" si="105"/>
        <v>0.45</v>
      </c>
      <c r="K1697" s="10">
        <f t="shared" si="106"/>
        <v>1771.1818181818182</v>
      </c>
      <c r="L1697" s="10">
        <f t="shared" si="107"/>
        <v>797.03181818181827</v>
      </c>
    </row>
    <row r="1698" spans="1:12" x14ac:dyDescent="0.25">
      <c r="A1698" s="13" t="s">
        <v>840</v>
      </c>
      <c r="B1698" s="8">
        <v>45000</v>
      </c>
      <c r="C1698" s="9" t="s">
        <v>13</v>
      </c>
      <c r="D1698" s="9" t="s">
        <v>19</v>
      </c>
      <c r="E1698" s="10">
        <v>4592.68</v>
      </c>
      <c r="F1698" s="11">
        <v>23</v>
      </c>
      <c r="G1698" s="11">
        <v>15</v>
      </c>
      <c r="H1698" s="10">
        <v>469.37</v>
      </c>
      <c r="I1698" s="10">
        <f t="shared" si="104"/>
        <v>199.68173913043481</v>
      </c>
      <c r="J1698" s="10">
        <f t="shared" si="105"/>
        <v>0.15</v>
      </c>
      <c r="K1698" s="10">
        <f t="shared" si="106"/>
        <v>5403.1529411764704</v>
      </c>
      <c r="L1698" s="10">
        <f t="shared" si="107"/>
        <v>810.4729411764705</v>
      </c>
    </row>
    <row r="1699" spans="1:12" x14ac:dyDescent="0.25">
      <c r="A1699" s="13" t="s">
        <v>851</v>
      </c>
      <c r="B1699" s="8">
        <v>45273</v>
      </c>
      <c r="C1699" s="9" t="s">
        <v>13</v>
      </c>
      <c r="D1699" s="9" t="s">
        <v>19</v>
      </c>
      <c r="E1699" s="10">
        <v>402.35</v>
      </c>
      <c r="F1699" s="11">
        <v>37</v>
      </c>
      <c r="G1699" s="11">
        <v>36</v>
      </c>
      <c r="H1699" s="10">
        <v>258.83</v>
      </c>
      <c r="I1699" s="10">
        <f t="shared" si="104"/>
        <v>10.874324324324325</v>
      </c>
      <c r="J1699" s="10">
        <f t="shared" si="105"/>
        <v>0.36</v>
      </c>
      <c r="K1699" s="10">
        <f t="shared" si="106"/>
        <v>628.671875</v>
      </c>
      <c r="L1699" s="10">
        <f t="shared" si="107"/>
        <v>226.32187500000001</v>
      </c>
    </row>
    <row r="1700" spans="1:12" x14ac:dyDescent="0.25">
      <c r="A1700" s="13" t="s">
        <v>854</v>
      </c>
      <c r="B1700" s="8">
        <v>45166</v>
      </c>
      <c r="C1700" s="9" t="s">
        <v>13</v>
      </c>
      <c r="D1700" s="9" t="s">
        <v>19</v>
      </c>
      <c r="E1700" s="10">
        <v>297.26</v>
      </c>
      <c r="F1700" s="11">
        <v>3</v>
      </c>
      <c r="G1700" s="11">
        <v>40</v>
      </c>
      <c r="H1700" s="10">
        <v>524.30999999999995</v>
      </c>
      <c r="I1700" s="10">
        <f t="shared" si="104"/>
        <v>99.086666666666659</v>
      </c>
      <c r="J1700" s="10">
        <f t="shared" si="105"/>
        <v>0.4</v>
      </c>
      <c r="K1700" s="10">
        <f t="shared" si="106"/>
        <v>495.43333333333334</v>
      </c>
      <c r="L1700" s="10">
        <f t="shared" si="107"/>
        <v>198.17333333333335</v>
      </c>
    </row>
    <row r="1701" spans="1:12" x14ac:dyDescent="0.25">
      <c r="A1701" s="13" t="s">
        <v>856</v>
      </c>
      <c r="B1701" s="8">
        <v>45065</v>
      </c>
      <c r="C1701" s="9" t="s">
        <v>13</v>
      </c>
      <c r="D1701" s="9" t="s">
        <v>19</v>
      </c>
      <c r="E1701" s="10">
        <v>3294.71</v>
      </c>
      <c r="F1701" s="11">
        <v>29</v>
      </c>
      <c r="G1701" s="11">
        <v>3</v>
      </c>
      <c r="H1701" s="10">
        <v>1834.46</v>
      </c>
      <c r="I1701" s="10">
        <f t="shared" si="104"/>
        <v>113.61068965517242</v>
      </c>
      <c r="J1701" s="10">
        <f t="shared" si="105"/>
        <v>0.03</v>
      </c>
      <c r="K1701" s="10">
        <f t="shared" si="106"/>
        <v>3396.6082474226805</v>
      </c>
      <c r="L1701" s="10">
        <f t="shared" si="107"/>
        <v>101.89824742268041</v>
      </c>
    </row>
    <row r="1702" spans="1:12" x14ac:dyDescent="0.25">
      <c r="A1702" s="13" t="s">
        <v>899</v>
      </c>
      <c r="B1702" s="8">
        <v>45080</v>
      </c>
      <c r="C1702" s="9" t="s">
        <v>13</v>
      </c>
      <c r="D1702" s="9" t="s">
        <v>19</v>
      </c>
      <c r="E1702" s="10">
        <v>3124.8</v>
      </c>
      <c r="F1702" s="11">
        <v>38</v>
      </c>
      <c r="G1702" s="11">
        <v>32</v>
      </c>
      <c r="H1702" s="10">
        <v>172.63</v>
      </c>
      <c r="I1702" s="10">
        <f t="shared" si="104"/>
        <v>82.231578947368419</v>
      </c>
      <c r="J1702" s="10">
        <f t="shared" si="105"/>
        <v>0.32</v>
      </c>
      <c r="K1702" s="10">
        <f t="shared" si="106"/>
        <v>4595.2941176470586</v>
      </c>
      <c r="L1702" s="10">
        <f t="shared" si="107"/>
        <v>1470.4941176470588</v>
      </c>
    </row>
    <row r="1703" spans="1:12" x14ac:dyDescent="0.25">
      <c r="A1703" s="13" t="s">
        <v>3945</v>
      </c>
      <c r="B1703" s="8">
        <v>45545</v>
      </c>
      <c r="C1703" s="9" t="s">
        <v>13</v>
      </c>
      <c r="D1703" s="9" t="s">
        <v>19</v>
      </c>
      <c r="E1703" s="10">
        <v>2746.4</v>
      </c>
      <c r="F1703" s="11">
        <v>7</v>
      </c>
      <c r="G1703" s="11">
        <v>13</v>
      </c>
      <c r="H1703" s="10">
        <v>1908.35</v>
      </c>
      <c r="I1703" s="10">
        <f t="shared" si="104"/>
        <v>392.34285714285716</v>
      </c>
      <c r="J1703" s="10">
        <f t="shared" si="105"/>
        <v>0.13</v>
      </c>
      <c r="K1703" s="10">
        <f t="shared" si="106"/>
        <v>3156.7816091954023</v>
      </c>
      <c r="L1703" s="10">
        <f t="shared" si="107"/>
        <v>410.38160919540229</v>
      </c>
    </row>
    <row r="1704" spans="1:12" x14ac:dyDescent="0.25">
      <c r="A1704" s="13" t="s">
        <v>913</v>
      </c>
      <c r="B1704" s="8">
        <v>44903</v>
      </c>
      <c r="C1704" s="9" t="s">
        <v>13</v>
      </c>
      <c r="D1704" s="9" t="s">
        <v>19</v>
      </c>
      <c r="E1704" s="10">
        <v>3984.15</v>
      </c>
      <c r="F1704" s="11">
        <v>24</v>
      </c>
      <c r="G1704" s="11">
        <v>34</v>
      </c>
      <c r="H1704" s="10">
        <v>399.04</v>
      </c>
      <c r="I1704" s="10">
        <f t="shared" si="104"/>
        <v>166.00624999999999</v>
      </c>
      <c r="J1704" s="10">
        <f t="shared" si="105"/>
        <v>0.34</v>
      </c>
      <c r="K1704" s="10">
        <f t="shared" si="106"/>
        <v>6036.590909090909</v>
      </c>
      <c r="L1704" s="10">
        <f t="shared" si="107"/>
        <v>2052.4409090909094</v>
      </c>
    </row>
    <row r="1705" spans="1:12" x14ac:dyDescent="0.25">
      <c r="A1705" s="13" t="s">
        <v>914</v>
      </c>
      <c r="B1705" s="8">
        <v>44892</v>
      </c>
      <c r="C1705" s="9" t="s">
        <v>13</v>
      </c>
      <c r="D1705" s="9" t="s">
        <v>19</v>
      </c>
      <c r="E1705" s="10">
        <v>2495.4699999999998</v>
      </c>
      <c r="F1705" s="11">
        <v>21</v>
      </c>
      <c r="G1705" s="11">
        <v>48</v>
      </c>
      <c r="H1705" s="10">
        <v>248.85</v>
      </c>
      <c r="I1705" s="10">
        <f t="shared" si="104"/>
        <v>118.83190476190475</v>
      </c>
      <c r="J1705" s="10">
        <f t="shared" si="105"/>
        <v>0.48</v>
      </c>
      <c r="K1705" s="10">
        <f t="shared" si="106"/>
        <v>4798.9807692307686</v>
      </c>
      <c r="L1705" s="10">
        <f t="shared" si="107"/>
        <v>2303.5107692307688</v>
      </c>
    </row>
    <row r="1706" spans="1:12" x14ac:dyDescent="0.25">
      <c r="A1706" s="13" t="s">
        <v>933</v>
      </c>
      <c r="B1706" s="8">
        <v>45038</v>
      </c>
      <c r="C1706" s="9" t="s">
        <v>13</v>
      </c>
      <c r="D1706" s="9" t="s">
        <v>19</v>
      </c>
      <c r="E1706" s="10">
        <v>997.84</v>
      </c>
      <c r="F1706" s="11">
        <v>8</v>
      </c>
      <c r="G1706" s="11">
        <v>43</v>
      </c>
      <c r="H1706" s="10">
        <v>1877.75</v>
      </c>
      <c r="I1706" s="10">
        <f t="shared" si="104"/>
        <v>124.73</v>
      </c>
      <c r="J1706" s="10">
        <f t="shared" si="105"/>
        <v>0.43</v>
      </c>
      <c r="K1706" s="10">
        <f t="shared" si="106"/>
        <v>1750.5964912280701</v>
      </c>
      <c r="L1706" s="10">
        <f t="shared" si="107"/>
        <v>752.7564912280701</v>
      </c>
    </row>
    <row r="1707" spans="1:12" x14ac:dyDescent="0.25">
      <c r="A1707" s="13" t="s">
        <v>952</v>
      </c>
      <c r="B1707" s="8">
        <v>45143</v>
      </c>
      <c r="C1707" s="9" t="s">
        <v>13</v>
      </c>
      <c r="D1707" s="9" t="s">
        <v>19</v>
      </c>
      <c r="E1707" s="10">
        <v>68.989999999999995</v>
      </c>
      <c r="F1707" s="11">
        <v>5</v>
      </c>
      <c r="G1707" s="11">
        <v>43</v>
      </c>
      <c r="H1707" s="10">
        <v>1292.3399999999999</v>
      </c>
      <c r="I1707" s="10">
        <f t="shared" si="104"/>
        <v>13.797999999999998</v>
      </c>
      <c r="J1707" s="10">
        <f t="shared" si="105"/>
        <v>0.43</v>
      </c>
      <c r="K1707" s="10">
        <f t="shared" si="106"/>
        <v>121.03508771929823</v>
      </c>
      <c r="L1707" s="10">
        <f t="shared" si="107"/>
        <v>52.045087719298238</v>
      </c>
    </row>
    <row r="1708" spans="1:12" x14ac:dyDescent="0.25">
      <c r="A1708" s="13" t="s">
        <v>983</v>
      </c>
      <c r="B1708" s="8">
        <v>45325</v>
      </c>
      <c r="C1708" s="9" t="s">
        <v>13</v>
      </c>
      <c r="D1708" s="9" t="s">
        <v>19</v>
      </c>
      <c r="E1708" s="10">
        <v>3229.81</v>
      </c>
      <c r="F1708" s="11">
        <v>41</v>
      </c>
      <c r="G1708" s="11">
        <v>28</v>
      </c>
      <c r="H1708" s="10">
        <v>1143.74</v>
      </c>
      <c r="I1708" s="10">
        <f t="shared" si="104"/>
        <v>78.77585365853659</v>
      </c>
      <c r="J1708" s="10">
        <f t="shared" si="105"/>
        <v>0.28000000000000003</v>
      </c>
      <c r="K1708" s="10">
        <f t="shared" si="106"/>
        <v>4485.8472222222226</v>
      </c>
      <c r="L1708" s="10">
        <f t="shared" si="107"/>
        <v>1256.0372222222225</v>
      </c>
    </row>
    <row r="1709" spans="1:12" x14ac:dyDescent="0.25">
      <c r="A1709" s="13" t="s">
        <v>1012</v>
      </c>
      <c r="B1709" s="8">
        <v>45344</v>
      </c>
      <c r="C1709" s="9" t="s">
        <v>13</v>
      </c>
      <c r="D1709" s="9" t="s">
        <v>19</v>
      </c>
      <c r="E1709" s="10">
        <v>2000.04</v>
      </c>
      <c r="F1709" s="11">
        <v>29</v>
      </c>
      <c r="G1709" s="11">
        <v>31</v>
      </c>
      <c r="H1709" s="10">
        <v>578.14</v>
      </c>
      <c r="I1709" s="10">
        <f t="shared" si="104"/>
        <v>68.966896551724133</v>
      </c>
      <c r="J1709" s="10">
        <f t="shared" si="105"/>
        <v>0.31</v>
      </c>
      <c r="K1709" s="10">
        <f t="shared" si="106"/>
        <v>2898.608695652174</v>
      </c>
      <c r="L1709" s="10">
        <f t="shared" si="107"/>
        <v>898.56869565217391</v>
      </c>
    </row>
    <row r="1710" spans="1:12" x14ac:dyDescent="0.25">
      <c r="A1710" s="13" t="s">
        <v>1017</v>
      </c>
      <c r="B1710" s="8">
        <v>45345</v>
      </c>
      <c r="C1710" s="9" t="s">
        <v>13</v>
      </c>
      <c r="D1710" s="9" t="s">
        <v>19</v>
      </c>
      <c r="E1710" s="10">
        <v>4100.54</v>
      </c>
      <c r="F1710" s="11">
        <v>39</v>
      </c>
      <c r="G1710" s="11">
        <v>42</v>
      </c>
      <c r="H1710" s="10">
        <v>207.93</v>
      </c>
      <c r="I1710" s="10">
        <f t="shared" si="104"/>
        <v>105.14205128205128</v>
      </c>
      <c r="J1710" s="10">
        <f t="shared" si="105"/>
        <v>0.42</v>
      </c>
      <c r="K1710" s="10">
        <f t="shared" si="106"/>
        <v>7069.8965517241377</v>
      </c>
      <c r="L1710" s="10">
        <f t="shared" si="107"/>
        <v>2969.3565517241377</v>
      </c>
    </row>
    <row r="1711" spans="1:12" x14ac:dyDescent="0.25">
      <c r="A1711" s="13" t="s">
        <v>1055</v>
      </c>
      <c r="B1711" s="8">
        <v>45025</v>
      </c>
      <c r="C1711" s="9" t="s">
        <v>13</v>
      </c>
      <c r="D1711" s="9" t="s">
        <v>19</v>
      </c>
      <c r="E1711" s="10">
        <v>2458.19</v>
      </c>
      <c r="F1711" s="11">
        <v>34</v>
      </c>
      <c r="G1711" s="11">
        <v>4</v>
      </c>
      <c r="H1711" s="10">
        <v>1909</v>
      </c>
      <c r="I1711" s="10">
        <f t="shared" si="104"/>
        <v>72.299705882352939</v>
      </c>
      <c r="J1711" s="10">
        <f t="shared" si="105"/>
        <v>0.04</v>
      </c>
      <c r="K1711" s="10">
        <f t="shared" si="106"/>
        <v>2560.6145833333335</v>
      </c>
      <c r="L1711" s="10">
        <f t="shared" si="107"/>
        <v>102.42458333333335</v>
      </c>
    </row>
    <row r="1712" spans="1:12" x14ac:dyDescent="0.25">
      <c r="A1712" s="13" t="s">
        <v>1058</v>
      </c>
      <c r="B1712" s="8">
        <v>45369</v>
      </c>
      <c r="C1712" s="9" t="s">
        <v>13</v>
      </c>
      <c r="D1712" s="9" t="s">
        <v>19</v>
      </c>
      <c r="E1712" s="10">
        <v>2594.16</v>
      </c>
      <c r="F1712" s="11">
        <v>33</v>
      </c>
      <c r="G1712" s="11">
        <v>16</v>
      </c>
      <c r="H1712" s="10">
        <v>1914.86</v>
      </c>
      <c r="I1712" s="10">
        <f t="shared" si="104"/>
        <v>78.61090909090909</v>
      </c>
      <c r="J1712" s="10">
        <f t="shared" si="105"/>
        <v>0.16</v>
      </c>
      <c r="K1712" s="10">
        <f t="shared" si="106"/>
        <v>3088.2857142857142</v>
      </c>
      <c r="L1712" s="10">
        <f t="shared" si="107"/>
        <v>494.12571428571431</v>
      </c>
    </row>
    <row r="1713" spans="1:12" x14ac:dyDescent="0.25">
      <c r="A1713" s="13" t="s">
        <v>1066</v>
      </c>
      <c r="B1713" s="8">
        <v>45151</v>
      </c>
      <c r="C1713" s="9" t="s">
        <v>13</v>
      </c>
      <c r="D1713" s="9" t="s">
        <v>19</v>
      </c>
      <c r="E1713" s="10">
        <v>2365.87</v>
      </c>
      <c r="F1713" s="11">
        <v>21</v>
      </c>
      <c r="G1713" s="11">
        <v>12</v>
      </c>
      <c r="H1713" s="10">
        <v>1126.51</v>
      </c>
      <c r="I1713" s="10">
        <f t="shared" si="104"/>
        <v>112.66047619047619</v>
      </c>
      <c r="J1713" s="10">
        <f t="shared" si="105"/>
        <v>0.12</v>
      </c>
      <c r="K1713" s="10">
        <f t="shared" si="106"/>
        <v>2688.4886363636365</v>
      </c>
      <c r="L1713" s="10">
        <f t="shared" si="107"/>
        <v>322.61863636363637</v>
      </c>
    </row>
    <row r="1714" spans="1:12" x14ac:dyDescent="0.25">
      <c r="A1714" s="13" t="s">
        <v>1086</v>
      </c>
      <c r="B1714" s="8">
        <v>45423</v>
      </c>
      <c r="C1714" s="9" t="s">
        <v>13</v>
      </c>
      <c r="D1714" s="9" t="s">
        <v>19</v>
      </c>
      <c r="E1714" s="10">
        <v>4419.55</v>
      </c>
      <c r="F1714" s="11">
        <v>6</v>
      </c>
      <c r="G1714" s="11">
        <v>44</v>
      </c>
      <c r="H1714" s="10">
        <v>356.85</v>
      </c>
      <c r="I1714" s="10">
        <f t="shared" si="104"/>
        <v>736.5916666666667</v>
      </c>
      <c r="J1714" s="10">
        <f t="shared" si="105"/>
        <v>0.44</v>
      </c>
      <c r="K1714" s="10">
        <f t="shared" si="106"/>
        <v>7892.0535714285716</v>
      </c>
      <c r="L1714" s="10">
        <f t="shared" si="107"/>
        <v>3472.5035714285714</v>
      </c>
    </row>
    <row r="1715" spans="1:12" x14ac:dyDescent="0.25">
      <c r="A1715" s="13" t="s">
        <v>1091</v>
      </c>
      <c r="B1715" s="8">
        <v>45280</v>
      </c>
      <c r="C1715" s="9" t="s">
        <v>13</v>
      </c>
      <c r="D1715" s="9" t="s">
        <v>19</v>
      </c>
      <c r="E1715" s="10">
        <v>1349.7</v>
      </c>
      <c r="F1715" s="11">
        <v>9</v>
      </c>
      <c r="G1715" s="11">
        <v>5</v>
      </c>
      <c r="H1715" s="10">
        <v>1855.37</v>
      </c>
      <c r="I1715" s="10">
        <f t="shared" si="104"/>
        <v>149.96666666666667</v>
      </c>
      <c r="J1715" s="10">
        <f t="shared" si="105"/>
        <v>0.05</v>
      </c>
      <c r="K1715" s="10">
        <f t="shared" si="106"/>
        <v>1420.7368421052631</v>
      </c>
      <c r="L1715" s="10">
        <f t="shared" si="107"/>
        <v>71.036842105263162</v>
      </c>
    </row>
    <row r="1716" spans="1:12" x14ac:dyDescent="0.25">
      <c r="A1716" s="13" t="s">
        <v>1112</v>
      </c>
      <c r="B1716" s="8">
        <v>45400</v>
      </c>
      <c r="C1716" s="9" t="s">
        <v>13</v>
      </c>
      <c r="D1716" s="9" t="s">
        <v>19</v>
      </c>
      <c r="E1716" s="10">
        <v>1143.4100000000001</v>
      </c>
      <c r="F1716" s="11">
        <v>19</v>
      </c>
      <c r="G1716" s="11">
        <v>43</v>
      </c>
      <c r="H1716" s="10">
        <v>488.64</v>
      </c>
      <c r="I1716" s="10">
        <f t="shared" si="104"/>
        <v>60.179473684210528</v>
      </c>
      <c r="J1716" s="10">
        <f t="shared" si="105"/>
        <v>0.43</v>
      </c>
      <c r="K1716" s="10">
        <f t="shared" si="106"/>
        <v>2005.9824561403511</v>
      </c>
      <c r="L1716" s="10">
        <f t="shared" si="107"/>
        <v>862.57245614035094</v>
      </c>
    </row>
    <row r="1717" spans="1:12" x14ac:dyDescent="0.25">
      <c r="A1717" s="13" t="s">
        <v>1115</v>
      </c>
      <c r="B1717" s="8">
        <v>45180</v>
      </c>
      <c r="C1717" s="9" t="s">
        <v>13</v>
      </c>
      <c r="D1717" s="9" t="s">
        <v>19</v>
      </c>
      <c r="E1717" s="10">
        <v>4458.95</v>
      </c>
      <c r="F1717" s="11">
        <v>45</v>
      </c>
      <c r="G1717" s="11">
        <v>8</v>
      </c>
      <c r="H1717" s="10">
        <v>95.81</v>
      </c>
      <c r="I1717" s="10">
        <f t="shared" si="104"/>
        <v>99.087777777777774</v>
      </c>
      <c r="J1717" s="10">
        <f t="shared" si="105"/>
        <v>0.08</v>
      </c>
      <c r="K1717" s="10">
        <f t="shared" si="106"/>
        <v>4846.684782608696</v>
      </c>
      <c r="L1717" s="10">
        <f t="shared" si="107"/>
        <v>387.7347826086957</v>
      </c>
    </row>
    <row r="1718" spans="1:12" x14ac:dyDescent="0.25">
      <c r="A1718" s="13" t="s">
        <v>1131</v>
      </c>
      <c r="B1718" s="8">
        <v>44985</v>
      </c>
      <c r="C1718" s="9" t="s">
        <v>13</v>
      </c>
      <c r="D1718" s="9" t="s">
        <v>19</v>
      </c>
      <c r="E1718" s="10">
        <v>3249.52</v>
      </c>
      <c r="F1718" s="11">
        <v>33</v>
      </c>
      <c r="G1718" s="11">
        <v>5</v>
      </c>
      <c r="H1718" s="10">
        <v>1233.76</v>
      </c>
      <c r="I1718" s="10">
        <f t="shared" si="104"/>
        <v>98.470303030303029</v>
      </c>
      <c r="J1718" s="10">
        <f t="shared" si="105"/>
        <v>0.05</v>
      </c>
      <c r="K1718" s="10">
        <f t="shared" si="106"/>
        <v>3420.5473684210529</v>
      </c>
      <c r="L1718" s="10">
        <f t="shared" si="107"/>
        <v>171.02736842105264</v>
      </c>
    </row>
    <row r="1719" spans="1:12" x14ac:dyDescent="0.25">
      <c r="A1719" s="13" t="s">
        <v>1178</v>
      </c>
      <c r="B1719" s="8">
        <v>45138</v>
      </c>
      <c r="C1719" s="9" t="s">
        <v>13</v>
      </c>
      <c r="D1719" s="9" t="s">
        <v>19</v>
      </c>
      <c r="E1719" s="10">
        <v>2219.0300000000002</v>
      </c>
      <c r="F1719" s="11">
        <v>17</v>
      </c>
      <c r="G1719" s="11">
        <v>33</v>
      </c>
      <c r="H1719" s="10">
        <v>1740.26</v>
      </c>
      <c r="I1719" s="10">
        <f t="shared" si="104"/>
        <v>130.53117647058824</v>
      </c>
      <c r="J1719" s="10">
        <f t="shared" si="105"/>
        <v>0.33</v>
      </c>
      <c r="K1719" s="10">
        <f t="shared" si="106"/>
        <v>3311.9850746268662</v>
      </c>
      <c r="L1719" s="10">
        <f t="shared" si="107"/>
        <v>1092.955074626866</v>
      </c>
    </row>
    <row r="1720" spans="1:12" x14ac:dyDescent="0.25">
      <c r="A1720" s="13" t="s">
        <v>1195</v>
      </c>
      <c r="B1720" s="8">
        <v>45358</v>
      </c>
      <c r="C1720" s="9" t="s">
        <v>13</v>
      </c>
      <c r="D1720" s="9" t="s">
        <v>19</v>
      </c>
      <c r="E1720" s="10">
        <v>2204.9</v>
      </c>
      <c r="F1720" s="11">
        <v>22</v>
      </c>
      <c r="G1720" s="11">
        <v>28</v>
      </c>
      <c r="H1720" s="10">
        <v>1277.6099999999999</v>
      </c>
      <c r="I1720" s="10">
        <f t="shared" si="104"/>
        <v>100.22272727272728</v>
      </c>
      <c r="J1720" s="10">
        <f t="shared" si="105"/>
        <v>0.28000000000000003</v>
      </c>
      <c r="K1720" s="10">
        <f t="shared" si="106"/>
        <v>3062.3611111111113</v>
      </c>
      <c r="L1720" s="10">
        <f t="shared" si="107"/>
        <v>857.46111111111122</v>
      </c>
    </row>
    <row r="1721" spans="1:12" x14ac:dyDescent="0.25">
      <c r="A1721" s="13" t="s">
        <v>1208</v>
      </c>
      <c r="B1721" s="8">
        <v>45401</v>
      </c>
      <c r="C1721" s="9" t="s">
        <v>13</v>
      </c>
      <c r="D1721" s="9" t="s">
        <v>19</v>
      </c>
      <c r="E1721" s="10">
        <v>2395.6</v>
      </c>
      <c r="F1721" s="11">
        <v>5</v>
      </c>
      <c r="G1721" s="11">
        <v>30</v>
      </c>
      <c r="H1721" s="10">
        <v>1774.77</v>
      </c>
      <c r="I1721" s="10">
        <f t="shared" si="104"/>
        <v>479.12</v>
      </c>
      <c r="J1721" s="10">
        <f t="shared" si="105"/>
        <v>0.3</v>
      </c>
      <c r="K1721" s="10">
        <f t="shared" si="106"/>
        <v>3422.2857142857142</v>
      </c>
      <c r="L1721" s="10">
        <f t="shared" si="107"/>
        <v>1026.6857142857143</v>
      </c>
    </row>
    <row r="1722" spans="1:12" x14ac:dyDescent="0.25">
      <c r="A1722" s="13" t="s">
        <v>1228</v>
      </c>
      <c r="B1722" s="8">
        <v>45358</v>
      </c>
      <c r="C1722" s="9" t="s">
        <v>13</v>
      </c>
      <c r="D1722" s="9" t="s">
        <v>19</v>
      </c>
      <c r="E1722" s="10">
        <v>3419.37</v>
      </c>
      <c r="F1722" s="11">
        <v>15</v>
      </c>
      <c r="G1722" s="11">
        <v>30</v>
      </c>
      <c r="H1722" s="10">
        <v>1811.72</v>
      </c>
      <c r="I1722" s="10">
        <f t="shared" si="104"/>
        <v>227.958</v>
      </c>
      <c r="J1722" s="10">
        <f t="shared" si="105"/>
        <v>0.3</v>
      </c>
      <c r="K1722" s="10">
        <f t="shared" si="106"/>
        <v>4884.8142857142857</v>
      </c>
      <c r="L1722" s="10">
        <f t="shared" si="107"/>
        <v>1465.4442857142856</v>
      </c>
    </row>
    <row r="1723" spans="1:12" x14ac:dyDescent="0.25">
      <c r="A1723" s="13" t="s">
        <v>1244</v>
      </c>
      <c r="B1723" s="8">
        <v>45067</v>
      </c>
      <c r="C1723" s="9" t="s">
        <v>13</v>
      </c>
      <c r="D1723" s="9" t="s">
        <v>19</v>
      </c>
      <c r="E1723" s="10">
        <v>4390.55</v>
      </c>
      <c r="F1723" s="11">
        <v>8</v>
      </c>
      <c r="G1723" s="11">
        <v>43</v>
      </c>
      <c r="H1723" s="10">
        <v>908.01</v>
      </c>
      <c r="I1723" s="10">
        <f t="shared" si="104"/>
        <v>548.81875000000002</v>
      </c>
      <c r="J1723" s="10">
        <f t="shared" si="105"/>
        <v>0.43</v>
      </c>
      <c r="K1723" s="10">
        <f t="shared" si="106"/>
        <v>7702.7192982456145</v>
      </c>
      <c r="L1723" s="10">
        <f t="shared" si="107"/>
        <v>3312.1692982456143</v>
      </c>
    </row>
    <row r="1724" spans="1:12" x14ac:dyDescent="0.25">
      <c r="A1724" s="13" t="s">
        <v>1252</v>
      </c>
      <c r="B1724" s="8">
        <v>45482</v>
      </c>
      <c r="C1724" s="9" t="s">
        <v>13</v>
      </c>
      <c r="D1724" s="9" t="s">
        <v>19</v>
      </c>
      <c r="E1724" s="10">
        <v>749.95</v>
      </c>
      <c r="F1724" s="11">
        <v>21</v>
      </c>
      <c r="G1724" s="11">
        <v>30</v>
      </c>
      <c r="H1724" s="10">
        <v>1346.06</v>
      </c>
      <c r="I1724" s="10">
        <f t="shared" si="104"/>
        <v>35.711904761904762</v>
      </c>
      <c r="J1724" s="10">
        <f t="shared" si="105"/>
        <v>0.3</v>
      </c>
      <c r="K1724" s="10">
        <f t="shared" si="106"/>
        <v>1071.3571428571429</v>
      </c>
      <c r="L1724" s="10">
        <f t="shared" si="107"/>
        <v>321.40714285714284</v>
      </c>
    </row>
    <row r="1725" spans="1:12" x14ac:dyDescent="0.25">
      <c r="A1725" s="13" t="s">
        <v>1265</v>
      </c>
      <c r="B1725" s="8">
        <v>45355</v>
      </c>
      <c r="C1725" s="9" t="s">
        <v>13</v>
      </c>
      <c r="D1725" s="9" t="s">
        <v>19</v>
      </c>
      <c r="E1725" s="10">
        <v>3465.56</v>
      </c>
      <c r="F1725" s="11">
        <v>50</v>
      </c>
      <c r="G1725" s="11">
        <v>24</v>
      </c>
      <c r="H1725" s="10">
        <v>142.71</v>
      </c>
      <c r="I1725" s="10">
        <f t="shared" si="104"/>
        <v>69.311199999999999</v>
      </c>
      <c r="J1725" s="10">
        <f t="shared" si="105"/>
        <v>0.24</v>
      </c>
      <c r="K1725" s="10">
        <f t="shared" si="106"/>
        <v>4559.9473684210525</v>
      </c>
      <c r="L1725" s="10">
        <f t="shared" si="107"/>
        <v>1094.3873684210525</v>
      </c>
    </row>
    <row r="1726" spans="1:12" x14ac:dyDescent="0.25">
      <c r="A1726" s="13" t="s">
        <v>1276</v>
      </c>
      <c r="B1726" s="8">
        <v>45587</v>
      </c>
      <c r="C1726" s="9" t="s">
        <v>13</v>
      </c>
      <c r="D1726" s="9" t="s">
        <v>19</v>
      </c>
      <c r="E1726" s="10">
        <v>3174.18</v>
      </c>
      <c r="F1726" s="11">
        <v>45</v>
      </c>
      <c r="G1726" s="11">
        <v>0</v>
      </c>
      <c r="H1726" s="10">
        <v>742.98</v>
      </c>
      <c r="I1726" s="10">
        <f t="shared" si="104"/>
        <v>70.537333333333336</v>
      </c>
      <c r="J1726" s="10">
        <f t="shared" si="105"/>
        <v>0</v>
      </c>
      <c r="K1726" s="10">
        <f t="shared" si="106"/>
        <v>3174.18</v>
      </c>
      <c r="L1726" s="10">
        <f t="shared" si="107"/>
        <v>0</v>
      </c>
    </row>
    <row r="1727" spans="1:12" x14ac:dyDescent="0.25">
      <c r="A1727" s="13" t="s">
        <v>1283</v>
      </c>
      <c r="B1727" s="8">
        <v>45314</v>
      </c>
      <c r="C1727" s="9" t="s">
        <v>13</v>
      </c>
      <c r="D1727" s="9" t="s">
        <v>19</v>
      </c>
      <c r="E1727" s="10">
        <v>4351.17</v>
      </c>
      <c r="F1727" s="11">
        <v>5</v>
      </c>
      <c r="G1727" s="11">
        <v>3</v>
      </c>
      <c r="H1727" s="10">
        <v>1770.1</v>
      </c>
      <c r="I1727" s="10">
        <f t="shared" si="104"/>
        <v>870.23400000000004</v>
      </c>
      <c r="J1727" s="10">
        <f t="shared" si="105"/>
        <v>0.03</v>
      </c>
      <c r="K1727" s="10">
        <f t="shared" si="106"/>
        <v>4485.7422680412374</v>
      </c>
      <c r="L1727" s="10">
        <f t="shared" si="107"/>
        <v>134.57226804123712</v>
      </c>
    </row>
    <row r="1728" spans="1:12" x14ac:dyDescent="0.25">
      <c r="A1728" s="13" t="s">
        <v>1299</v>
      </c>
      <c r="B1728" s="8">
        <v>45042</v>
      </c>
      <c r="C1728" s="9" t="s">
        <v>13</v>
      </c>
      <c r="D1728" s="9" t="s">
        <v>19</v>
      </c>
      <c r="E1728" s="10">
        <v>2595.2399999999998</v>
      </c>
      <c r="F1728" s="11">
        <v>22</v>
      </c>
      <c r="G1728" s="11">
        <v>39</v>
      </c>
      <c r="H1728" s="10">
        <v>290.56</v>
      </c>
      <c r="I1728" s="10">
        <f t="shared" si="104"/>
        <v>117.96545454545453</v>
      </c>
      <c r="J1728" s="10">
        <f t="shared" si="105"/>
        <v>0.39</v>
      </c>
      <c r="K1728" s="10">
        <f t="shared" si="106"/>
        <v>4254.4918032786882</v>
      </c>
      <c r="L1728" s="10">
        <f t="shared" si="107"/>
        <v>1659.2518032786884</v>
      </c>
    </row>
    <row r="1729" spans="1:12" x14ac:dyDescent="0.25">
      <c r="A1729" s="13" t="s">
        <v>1300</v>
      </c>
      <c r="B1729" s="8">
        <v>45161</v>
      </c>
      <c r="C1729" s="9" t="s">
        <v>13</v>
      </c>
      <c r="D1729" s="9" t="s">
        <v>19</v>
      </c>
      <c r="E1729" s="10">
        <v>1244.47</v>
      </c>
      <c r="F1729" s="11">
        <v>3</v>
      </c>
      <c r="G1729" s="11">
        <v>18</v>
      </c>
      <c r="H1729" s="10">
        <v>1667.38</v>
      </c>
      <c r="I1729" s="10">
        <f t="shared" si="104"/>
        <v>414.82333333333332</v>
      </c>
      <c r="J1729" s="10">
        <f t="shared" si="105"/>
        <v>0.18</v>
      </c>
      <c r="K1729" s="10">
        <f t="shared" si="106"/>
        <v>1517.6463414634147</v>
      </c>
      <c r="L1729" s="10">
        <f t="shared" si="107"/>
        <v>273.17634146341464</v>
      </c>
    </row>
    <row r="1730" spans="1:12" x14ac:dyDescent="0.25">
      <c r="A1730" s="13" t="s">
        <v>1301</v>
      </c>
      <c r="B1730" s="8">
        <v>45568</v>
      </c>
      <c r="C1730" s="9" t="s">
        <v>13</v>
      </c>
      <c r="D1730" s="9" t="s">
        <v>19</v>
      </c>
      <c r="E1730" s="10">
        <v>2995.17</v>
      </c>
      <c r="F1730" s="11">
        <v>39</v>
      </c>
      <c r="G1730" s="11">
        <v>30</v>
      </c>
      <c r="H1730" s="10">
        <v>573.37</v>
      </c>
      <c r="I1730" s="10">
        <f t="shared" ref="I1730:I1793" si="108">E1730/F1730</f>
        <v>76.799230769230775</v>
      </c>
      <c r="J1730" s="10">
        <f t="shared" ref="J1730:J1793" si="109">G1730/100</f>
        <v>0.3</v>
      </c>
      <c r="K1730" s="10">
        <f t="shared" ref="K1730:K1793" si="110">(E1730*100)/(100-G1730)</f>
        <v>4278.8142857142857</v>
      </c>
      <c r="L1730" s="10">
        <f t="shared" ref="L1730:L1793" si="111">K1730*J1730</f>
        <v>1283.6442857142856</v>
      </c>
    </row>
    <row r="1731" spans="1:12" x14ac:dyDescent="0.25">
      <c r="A1731" s="13" t="s">
        <v>1343</v>
      </c>
      <c r="B1731" s="8">
        <v>45588</v>
      </c>
      <c r="C1731" s="9" t="s">
        <v>13</v>
      </c>
      <c r="D1731" s="9" t="s">
        <v>19</v>
      </c>
      <c r="E1731" s="10">
        <v>2007.74</v>
      </c>
      <c r="F1731" s="11">
        <v>10</v>
      </c>
      <c r="G1731" s="11">
        <v>47</v>
      </c>
      <c r="H1731" s="10">
        <v>490.49</v>
      </c>
      <c r="I1731" s="10">
        <f t="shared" si="108"/>
        <v>200.774</v>
      </c>
      <c r="J1731" s="10">
        <f t="shared" si="109"/>
        <v>0.47</v>
      </c>
      <c r="K1731" s="10">
        <f t="shared" si="110"/>
        <v>3788.1886792452829</v>
      </c>
      <c r="L1731" s="10">
        <f t="shared" si="111"/>
        <v>1780.4486792452828</v>
      </c>
    </row>
    <row r="1732" spans="1:12" x14ac:dyDescent="0.25">
      <c r="A1732" s="13" t="s">
        <v>1422</v>
      </c>
      <c r="B1732" s="8">
        <v>45178</v>
      </c>
      <c r="C1732" s="9" t="s">
        <v>13</v>
      </c>
      <c r="D1732" s="9" t="s">
        <v>19</v>
      </c>
      <c r="E1732" s="10">
        <v>4936.25</v>
      </c>
      <c r="F1732" s="11">
        <v>23</v>
      </c>
      <c r="G1732" s="11">
        <v>42</v>
      </c>
      <c r="H1732" s="10">
        <v>1092.3499999999999</v>
      </c>
      <c r="I1732" s="10">
        <f t="shared" si="108"/>
        <v>214.61956521739131</v>
      </c>
      <c r="J1732" s="10">
        <f t="shared" si="109"/>
        <v>0.42</v>
      </c>
      <c r="K1732" s="10">
        <f t="shared" si="110"/>
        <v>8510.7758620689656</v>
      </c>
      <c r="L1732" s="10">
        <f t="shared" si="111"/>
        <v>3574.5258620689656</v>
      </c>
    </row>
    <row r="1733" spans="1:12" x14ac:dyDescent="0.25">
      <c r="A1733" s="13" t="s">
        <v>1452</v>
      </c>
      <c r="B1733" s="8">
        <v>45590</v>
      </c>
      <c r="C1733" s="9" t="s">
        <v>13</v>
      </c>
      <c r="D1733" s="9" t="s">
        <v>19</v>
      </c>
      <c r="E1733" s="10">
        <v>1320.5</v>
      </c>
      <c r="F1733" s="11">
        <v>1</v>
      </c>
      <c r="G1733" s="11">
        <v>14</v>
      </c>
      <c r="H1733" s="10">
        <v>1165.23</v>
      </c>
      <c r="I1733" s="10">
        <f t="shared" si="108"/>
        <v>1320.5</v>
      </c>
      <c r="J1733" s="10">
        <f t="shared" si="109"/>
        <v>0.14000000000000001</v>
      </c>
      <c r="K1733" s="10">
        <f t="shared" si="110"/>
        <v>1535.4651162790697</v>
      </c>
      <c r="L1733" s="10">
        <f t="shared" si="111"/>
        <v>214.96511627906978</v>
      </c>
    </row>
    <row r="1734" spans="1:12" x14ac:dyDescent="0.25">
      <c r="A1734" s="13" t="s">
        <v>1464</v>
      </c>
      <c r="B1734" s="8">
        <v>45393</v>
      </c>
      <c r="C1734" s="9" t="s">
        <v>13</v>
      </c>
      <c r="D1734" s="9" t="s">
        <v>19</v>
      </c>
      <c r="E1734" s="10">
        <v>2011.86</v>
      </c>
      <c r="F1734" s="11">
        <v>29</v>
      </c>
      <c r="G1734" s="11">
        <v>33</v>
      </c>
      <c r="H1734" s="10">
        <v>730.07</v>
      </c>
      <c r="I1734" s="10">
        <f t="shared" si="108"/>
        <v>69.374482758620687</v>
      </c>
      <c r="J1734" s="10">
        <f t="shared" si="109"/>
        <v>0.33</v>
      </c>
      <c r="K1734" s="10">
        <f t="shared" si="110"/>
        <v>3002.7761194029849</v>
      </c>
      <c r="L1734" s="10">
        <f t="shared" si="111"/>
        <v>990.91611940298503</v>
      </c>
    </row>
    <row r="1735" spans="1:12" x14ac:dyDescent="0.25">
      <c r="A1735" s="13" t="s">
        <v>1507</v>
      </c>
      <c r="B1735" s="8">
        <v>45524</v>
      </c>
      <c r="C1735" s="9" t="s">
        <v>13</v>
      </c>
      <c r="D1735" s="9" t="s">
        <v>19</v>
      </c>
      <c r="E1735" s="10">
        <v>4414.3599999999997</v>
      </c>
      <c r="F1735" s="11">
        <v>27</v>
      </c>
      <c r="G1735" s="11">
        <v>36</v>
      </c>
      <c r="H1735" s="10">
        <v>612.23</v>
      </c>
      <c r="I1735" s="10">
        <f t="shared" si="108"/>
        <v>163.49481481481482</v>
      </c>
      <c r="J1735" s="10">
        <f t="shared" si="109"/>
        <v>0.36</v>
      </c>
      <c r="K1735" s="10">
        <f t="shared" si="110"/>
        <v>6897.4374999999991</v>
      </c>
      <c r="L1735" s="10">
        <f t="shared" si="111"/>
        <v>2483.0774999999994</v>
      </c>
    </row>
    <row r="1736" spans="1:12" x14ac:dyDescent="0.25">
      <c r="A1736" s="13" t="s">
        <v>1509</v>
      </c>
      <c r="B1736" s="8">
        <v>45186</v>
      </c>
      <c r="C1736" s="9" t="s">
        <v>13</v>
      </c>
      <c r="D1736" s="9" t="s">
        <v>19</v>
      </c>
      <c r="E1736" s="10">
        <v>4731.8</v>
      </c>
      <c r="F1736" s="11">
        <v>21</v>
      </c>
      <c r="G1736" s="11">
        <v>39</v>
      </c>
      <c r="H1736" s="10">
        <v>861.11</v>
      </c>
      <c r="I1736" s="10">
        <f t="shared" si="108"/>
        <v>225.32380952380953</v>
      </c>
      <c r="J1736" s="10">
        <f t="shared" si="109"/>
        <v>0.39</v>
      </c>
      <c r="K1736" s="10">
        <f t="shared" si="110"/>
        <v>7757.0491803278692</v>
      </c>
      <c r="L1736" s="10">
        <f t="shared" si="111"/>
        <v>3025.249180327869</v>
      </c>
    </row>
    <row r="1737" spans="1:12" x14ac:dyDescent="0.25">
      <c r="A1737" s="13" t="s">
        <v>1517</v>
      </c>
      <c r="B1737" s="8">
        <v>45559</v>
      </c>
      <c r="C1737" s="9" t="s">
        <v>13</v>
      </c>
      <c r="D1737" s="9" t="s">
        <v>19</v>
      </c>
      <c r="E1737" s="10">
        <v>1784.22</v>
      </c>
      <c r="F1737" s="11">
        <v>17</v>
      </c>
      <c r="G1737" s="11">
        <v>26</v>
      </c>
      <c r="H1737" s="10">
        <v>1447.69</v>
      </c>
      <c r="I1737" s="10">
        <f t="shared" si="108"/>
        <v>104.95411764705882</v>
      </c>
      <c r="J1737" s="10">
        <f t="shared" si="109"/>
        <v>0.26</v>
      </c>
      <c r="K1737" s="10">
        <f t="shared" si="110"/>
        <v>2411.1081081081079</v>
      </c>
      <c r="L1737" s="10">
        <f t="shared" si="111"/>
        <v>626.8881081081081</v>
      </c>
    </row>
    <row r="1738" spans="1:12" x14ac:dyDescent="0.25">
      <c r="A1738" s="13" t="s">
        <v>3946</v>
      </c>
      <c r="B1738" s="8">
        <v>45115</v>
      </c>
      <c r="C1738" s="9" t="s">
        <v>13</v>
      </c>
      <c r="D1738" s="9" t="s">
        <v>19</v>
      </c>
      <c r="E1738" s="10">
        <v>3602.98</v>
      </c>
      <c r="F1738" s="11">
        <v>3</v>
      </c>
      <c r="G1738" s="11">
        <v>0</v>
      </c>
      <c r="H1738" s="10">
        <v>1108.81</v>
      </c>
      <c r="I1738" s="10">
        <f t="shared" si="108"/>
        <v>1200.9933333333333</v>
      </c>
      <c r="J1738" s="10">
        <f t="shared" si="109"/>
        <v>0</v>
      </c>
      <c r="K1738" s="10">
        <f t="shared" si="110"/>
        <v>3602.98</v>
      </c>
      <c r="L1738" s="10">
        <f t="shared" si="111"/>
        <v>0</v>
      </c>
    </row>
    <row r="1739" spans="1:12" x14ac:dyDescent="0.25">
      <c r="A1739" s="13" t="s">
        <v>1534</v>
      </c>
      <c r="B1739" s="8">
        <v>45280</v>
      </c>
      <c r="C1739" s="9" t="s">
        <v>13</v>
      </c>
      <c r="D1739" s="9" t="s">
        <v>19</v>
      </c>
      <c r="E1739" s="10">
        <v>4225.1400000000003</v>
      </c>
      <c r="F1739" s="11">
        <v>2</v>
      </c>
      <c r="G1739" s="11">
        <v>26</v>
      </c>
      <c r="H1739" s="10">
        <v>1816.08</v>
      </c>
      <c r="I1739" s="10">
        <f t="shared" si="108"/>
        <v>2112.5700000000002</v>
      </c>
      <c r="J1739" s="10">
        <f t="shared" si="109"/>
        <v>0.26</v>
      </c>
      <c r="K1739" s="10">
        <f t="shared" si="110"/>
        <v>5709.6486486486492</v>
      </c>
      <c r="L1739" s="10">
        <f t="shared" si="111"/>
        <v>1484.5086486486489</v>
      </c>
    </row>
    <row r="1740" spans="1:12" x14ac:dyDescent="0.25">
      <c r="A1740" s="13" t="s">
        <v>1561</v>
      </c>
      <c r="B1740" s="8">
        <v>45371</v>
      </c>
      <c r="C1740" s="9" t="s">
        <v>13</v>
      </c>
      <c r="D1740" s="9" t="s">
        <v>19</v>
      </c>
      <c r="E1740" s="10">
        <v>778.73</v>
      </c>
      <c r="F1740" s="11">
        <v>5</v>
      </c>
      <c r="G1740" s="11">
        <v>22</v>
      </c>
      <c r="H1740" s="10">
        <v>55.95</v>
      </c>
      <c r="I1740" s="10">
        <f t="shared" si="108"/>
        <v>155.74600000000001</v>
      </c>
      <c r="J1740" s="10">
        <f t="shared" si="109"/>
        <v>0.22</v>
      </c>
      <c r="K1740" s="10">
        <f t="shared" si="110"/>
        <v>998.37179487179492</v>
      </c>
      <c r="L1740" s="10">
        <f t="shared" si="111"/>
        <v>219.64179487179487</v>
      </c>
    </row>
    <row r="1741" spans="1:12" x14ac:dyDescent="0.25">
      <c r="A1741" s="13" t="s">
        <v>1587</v>
      </c>
      <c r="B1741" s="8">
        <v>44923</v>
      </c>
      <c r="C1741" s="9" t="s">
        <v>13</v>
      </c>
      <c r="D1741" s="9" t="s">
        <v>19</v>
      </c>
      <c r="E1741" s="10">
        <v>2814.31</v>
      </c>
      <c r="F1741" s="11">
        <v>17</v>
      </c>
      <c r="G1741" s="11">
        <v>7</v>
      </c>
      <c r="H1741" s="10">
        <v>1750.9</v>
      </c>
      <c r="I1741" s="10">
        <f t="shared" si="108"/>
        <v>165.54764705882351</v>
      </c>
      <c r="J1741" s="10">
        <f t="shared" si="109"/>
        <v>7.0000000000000007E-2</v>
      </c>
      <c r="K1741" s="10">
        <f t="shared" si="110"/>
        <v>3026.1397849462364</v>
      </c>
      <c r="L1741" s="10">
        <f t="shared" si="111"/>
        <v>211.82978494623657</v>
      </c>
    </row>
    <row r="1742" spans="1:12" x14ac:dyDescent="0.25">
      <c r="A1742" s="13" t="s">
        <v>1617</v>
      </c>
      <c r="B1742" s="8">
        <v>45580</v>
      </c>
      <c r="C1742" s="9" t="s">
        <v>13</v>
      </c>
      <c r="D1742" s="9" t="s">
        <v>19</v>
      </c>
      <c r="E1742" s="10">
        <v>3903.24</v>
      </c>
      <c r="F1742" s="11">
        <v>1</v>
      </c>
      <c r="G1742" s="11">
        <v>48</v>
      </c>
      <c r="H1742" s="10">
        <v>246.66</v>
      </c>
      <c r="I1742" s="10">
        <f t="shared" si="108"/>
        <v>3903.24</v>
      </c>
      <c r="J1742" s="10">
        <f t="shared" si="109"/>
        <v>0.48</v>
      </c>
      <c r="K1742" s="10">
        <f t="shared" si="110"/>
        <v>7506.2307692307695</v>
      </c>
      <c r="L1742" s="10">
        <f t="shared" si="111"/>
        <v>3602.9907692307693</v>
      </c>
    </row>
    <row r="1743" spans="1:12" x14ac:dyDescent="0.25">
      <c r="A1743" s="13" t="s">
        <v>1620</v>
      </c>
      <c r="B1743" s="8">
        <v>45454</v>
      </c>
      <c r="C1743" s="9" t="s">
        <v>13</v>
      </c>
      <c r="D1743" s="9" t="s">
        <v>19</v>
      </c>
      <c r="E1743" s="10">
        <v>65.06</v>
      </c>
      <c r="F1743" s="11">
        <v>12</v>
      </c>
      <c r="G1743" s="11">
        <v>32</v>
      </c>
      <c r="H1743" s="10">
        <v>335.89</v>
      </c>
      <c r="I1743" s="10">
        <f t="shared" si="108"/>
        <v>5.4216666666666669</v>
      </c>
      <c r="J1743" s="10">
        <f t="shared" si="109"/>
        <v>0.32</v>
      </c>
      <c r="K1743" s="10">
        <f t="shared" si="110"/>
        <v>95.67647058823529</v>
      </c>
      <c r="L1743" s="10">
        <f t="shared" si="111"/>
        <v>30.616470588235295</v>
      </c>
    </row>
    <row r="1744" spans="1:12" x14ac:dyDescent="0.25">
      <c r="A1744" s="13" t="s">
        <v>1621</v>
      </c>
      <c r="B1744" s="8">
        <v>45497</v>
      </c>
      <c r="C1744" s="9" t="s">
        <v>13</v>
      </c>
      <c r="D1744" s="9" t="s">
        <v>19</v>
      </c>
      <c r="E1744" s="10">
        <v>811.8</v>
      </c>
      <c r="F1744" s="11">
        <v>34</v>
      </c>
      <c r="G1744" s="11">
        <v>43</v>
      </c>
      <c r="H1744" s="10">
        <v>504.92</v>
      </c>
      <c r="I1744" s="10">
        <f t="shared" si="108"/>
        <v>23.876470588235293</v>
      </c>
      <c r="J1744" s="10">
        <f t="shared" si="109"/>
        <v>0.43</v>
      </c>
      <c r="K1744" s="10">
        <f t="shared" si="110"/>
        <v>1424.2105263157894</v>
      </c>
      <c r="L1744" s="10">
        <f t="shared" si="111"/>
        <v>612.41052631578941</v>
      </c>
    </row>
    <row r="1745" spans="1:12" x14ac:dyDescent="0.25">
      <c r="A1745" s="13" t="s">
        <v>1623</v>
      </c>
      <c r="B1745" s="8">
        <v>45314</v>
      </c>
      <c r="C1745" s="9" t="s">
        <v>13</v>
      </c>
      <c r="D1745" s="9" t="s">
        <v>19</v>
      </c>
      <c r="E1745" s="10">
        <v>561.48</v>
      </c>
      <c r="F1745" s="11">
        <v>45</v>
      </c>
      <c r="G1745" s="11">
        <v>50</v>
      </c>
      <c r="H1745" s="10">
        <v>1594.82</v>
      </c>
      <c r="I1745" s="10">
        <f t="shared" si="108"/>
        <v>12.477333333333334</v>
      </c>
      <c r="J1745" s="10">
        <f t="shared" si="109"/>
        <v>0.5</v>
      </c>
      <c r="K1745" s="10">
        <f t="shared" si="110"/>
        <v>1122.96</v>
      </c>
      <c r="L1745" s="10">
        <f t="shared" si="111"/>
        <v>561.48</v>
      </c>
    </row>
    <row r="1746" spans="1:12" x14ac:dyDescent="0.25">
      <c r="A1746" s="13" t="s">
        <v>1627</v>
      </c>
      <c r="B1746" s="8">
        <v>45090</v>
      </c>
      <c r="C1746" s="9" t="s">
        <v>13</v>
      </c>
      <c r="D1746" s="9" t="s">
        <v>19</v>
      </c>
      <c r="E1746" s="10">
        <v>223.25</v>
      </c>
      <c r="F1746" s="11">
        <v>11</v>
      </c>
      <c r="G1746" s="11">
        <v>25</v>
      </c>
      <c r="H1746" s="10">
        <v>1933.72</v>
      </c>
      <c r="I1746" s="10">
        <f t="shared" si="108"/>
        <v>20.295454545454547</v>
      </c>
      <c r="J1746" s="10">
        <f t="shared" si="109"/>
        <v>0.25</v>
      </c>
      <c r="K1746" s="10">
        <f t="shared" si="110"/>
        <v>297.66666666666669</v>
      </c>
      <c r="L1746" s="10">
        <f t="shared" si="111"/>
        <v>74.416666666666671</v>
      </c>
    </row>
    <row r="1747" spans="1:12" x14ac:dyDescent="0.25">
      <c r="A1747" s="13" t="s">
        <v>1671</v>
      </c>
      <c r="B1747" s="8">
        <v>45025</v>
      </c>
      <c r="C1747" s="9" t="s">
        <v>13</v>
      </c>
      <c r="D1747" s="9" t="s">
        <v>19</v>
      </c>
      <c r="E1747" s="10">
        <v>1060.69</v>
      </c>
      <c r="F1747" s="11">
        <v>41</v>
      </c>
      <c r="G1747" s="11">
        <v>23</v>
      </c>
      <c r="H1747" s="10">
        <v>102.63</v>
      </c>
      <c r="I1747" s="10">
        <f t="shared" si="108"/>
        <v>25.870487804878049</v>
      </c>
      <c r="J1747" s="10">
        <f t="shared" si="109"/>
        <v>0.23</v>
      </c>
      <c r="K1747" s="10">
        <f t="shared" si="110"/>
        <v>1377.5194805194806</v>
      </c>
      <c r="L1747" s="10">
        <f t="shared" si="111"/>
        <v>316.82948051948057</v>
      </c>
    </row>
    <row r="1748" spans="1:12" x14ac:dyDescent="0.25">
      <c r="A1748" s="13" t="s">
        <v>1706</v>
      </c>
      <c r="B1748" s="8">
        <v>44928</v>
      </c>
      <c r="C1748" s="9" t="s">
        <v>13</v>
      </c>
      <c r="D1748" s="9" t="s">
        <v>19</v>
      </c>
      <c r="E1748" s="10">
        <v>2712.03</v>
      </c>
      <c r="F1748" s="11">
        <v>36</v>
      </c>
      <c r="G1748" s="11">
        <v>36</v>
      </c>
      <c r="H1748" s="10">
        <v>478.12</v>
      </c>
      <c r="I1748" s="10">
        <f t="shared" si="108"/>
        <v>75.334166666666675</v>
      </c>
      <c r="J1748" s="10">
        <f t="shared" si="109"/>
        <v>0.36</v>
      </c>
      <c r="K1748" s="10">
        <f t="shared" si="110"/>
        <v>4237.546875</v>
      </c>
      <c r="L1748" s="10">
        <f t="shared" si="111"/>
        <v>1525.516875</v>
      </c>
    </row>
    <row r="1749" spans="1:12" x14ac:dyDescent="0.25">
      <c r="A1749" s="13" t="s">
        <v>1745</v>
      </c>
      <c r="B1749" s="8">
        <v>45123</v>
      </c>
      <c r="C1749" s="9" t="s">
        <v>13</v>
      </c>
      <c r="D1749" s="9" t="s">
        <v>19</v>
      </c>
      <c r="E1749" s="10">
        <v>4413.32</v>
      </c>
      <c r="F1749" s="11">
        <v>34</v>
      </c>
      <c r="G1749" s="11">
        <v>12</v>
      </c>
      <c r="H1749" s="10">
        <v>124.04</v>
      </c>
      <c r="I1749" s="10">
        <f t="shared" si="108"/>
        <v>129.80352941176469</v>
      </c>
      <c r="J1749" s="10">
        <f t="shared" si="109"/>
        <v>0.12</v>
      </c>
      <c r="K1749" s="10">
        <f t="shared" si="110"/>
        <v>5015.136363636364</v>
      </c>
      <c r="L1749" s="10">
        <f t="shared" si="111"/>
        <v>601.81636363636369</v>
      </c>
    </row>
    <row r="1750" spans="1:12" x14ac:dyDescent="0.25">
      <c r="A1750" s="13" t="s">
        <v>1768</v>
      </c>
      <c r="B1750" s="8">
        <v>45326</v>
      </c>
      <c r="C1750" s="9" t="s">
        <v>13</v>
      </c>
      <c r="D1750" s="9" t="s">
        <v>19</v>
      </c>
      <c r="E1750" s="10">
        <v>4004.22</v>
      </c>
      <c r="F1750" s="11">
        <v>29</v>
      </c>
      <c r="G1750" s="11">
        <v>3</v>
      </c>
      <c r="H1750" s="10">
        <v>27.81</v>
      </c>
      <c r="I1750" s="10">
        <f t="shared" si="108"/>
        <v>138.07655172413791</v>
      </c>
      <c r="J1750" s="10">
        <f t="shared" si="109"/>
        <v>0.03</v>
      </c>
      <c r="K1750" s="10">
        <f t="shared" si="110"/>
        <v>4128.0618556701029</v>
      </c>
      <c r="L1750" s="10">
        <f t="shared" si="111"/>
        <v>123.84185567010309</v>
      </c>
    </row>
    <row r="1751" spans="1:12" x14ac:dyDescent="0.25">
      <c r="A1751" s="13" t="s">
        <v>1792</v>
      </c>
      <c r="B1751" s="8">
        <v>45437</v>
      </c>
      <c r="C1751" s="9" t="s">
        <v>13</v>
      </c>
      <c r="D1751" s="9" t="s">
        <v>19</v>
      </c>
      <c r="E1751" s="10">
        <v>4916.49</v>
      </c>
      <c r="F1751" s="11">
        <v>40</v>
      </c>
      <c r="G1751" s="11">
        <v>23</v>
      </c>
      <c r="H1751" s="10">
        <v>1593.54</v>
      </c>
      <c r="I1751" s="10">
        <f t="shared" si="108"/>
        <v>122.91225</v>
      </c>
      <c r="J1751" s="10">
        <f t="shared" si="109"/>
        <v>0.23</v>
      </c>
      <c r="K1751" s="10">
        <f t="shared" si="110"/>
        <v>6385.0519480519479</v>
      </c>
      <c r="L1751" s="10">
        <f t="shared" si="111"/>
        <v>1468.5619480519481</v>
      </c>
    </row>
    <row r="1752" spans="1:12" x14ac:dyDescent="0.25">
      <c r="A1752" s="13" t="s">
        <v>1816</v>
      </c>
      <c r="B1752" s="8">
        <v>45258</v>
      </c>
      <c r="C1752" s="9" t="s">
        <v>13</v>
      </c>
      <c r="D1752" s="9" t="s">
        <v>19</v>
      </c>
      <c r="E1752" s="10">
        <v>2990.7</v>
      </c>
      <c r="F1752" s="11">
        <v>18</v>
      </c>
      <c r="G1752" s="11">
        <v>22</v>
      </c>
      <c r="H1752" s="10">
        <v>465.43</v>
      </c>
      <c r="I1752" s="10">
        <f t="shared" si="108"/>
        <v>166.14999999999998</v>
      </c>
      <c r="J1752" s="10">
        <f t="shared" si="109"/>
        <v>0.22</v>
      </c>
      <c r="K1752" s="10">
        <f t="shared" si="110"/>
        <v>3834.2307692307691</v>
      </c>
      <c r="L1752" s="10">
        <f t="shared" si="111"/>
        <v>843.53076923076924</v>
      </c>
    </row>
    <row r="1753" spans="1:12" x14ac:dyDescent="0.25">
      <c r="A1753" s="13" t="s">
        <v>1826</v>
      </c>
      <c r="B1753" s="8">
        <v>45052</v>
      </c>
      <c r="C1753" s="9" t="s">
        <v>13</v>
      </c>
      <c r="D1753" s="9" t="s">
        <v>19</v>
      </c>
      <c r="E1753" s="10">
        <v>1446.63</v>
      </c>
      <c r="F1753" s="11">
        <v>7</v>
      </c>
      <c r="G1753" s="11">
        <v>27</v>
      </c>
      <c r="H1753" s="10">
        <v>388.57</v>
      </c>
      <c r="I1753" s="10">
        <f t="shared" si="108"/>
        <v>206.66142857142859</v>
      </c>
      <c r="J1753" s="10">
        <f t="shared" si="109"/>
        <v>0.27</v>
      </c>
      <c r="K1753" s="10">
        <f t="shared" si="110"/>
        <v>1981.6849315068494</v>
      </c>
      <c r="L1753" s="10">
        <f t="shared" si="111"/>
        <v>535.05493150684936</v>
      </c>
    </row>
    <row r="1754" spans="1:12" x14ac:dyDescent="0.25">
      <c r="A1754" s="13" t="s">
        <v>1828</v>
      </c>
      <c r="B1754" s="8">
        <v>45458</v>
      </c>
      <c r="C1754" s="9" t="s">
        <v>13</v>
      </c>
      <c r="D1754" s="9" t="s">
        <v>19</v>
      </c>
      <c r="E1754" s="10">
        <v>2826.06</v>
      </c>
      <c r="F1754" s="11">
        <v>30</v>
      </c>
      <c r="G1754" s="11">
        <v>39</v>
      </c>
      <c r="H1754" s="10">
        <v>939.84</v>
      </c>
      <c r="I1754" s="10">
        <f t="shared" si="108"/>
        <v>94.201999999999998</v>
      </c>
      <c r="J1754" s="10">
        <f t="shared" si="109"/>
        <v>0.39</v>
      </c>
      <c r="K1754" s="10">
        <f t="shared" si="110"/>
        <v>4632.8852459016398</v>
      </c>
      <c r="L1754" s="10">
        <f t="shared" si="111"/>
        <v>1806.8252459016396</v>
      </c>
    </row>
    <row r="1755" spans="1:12" x14ac:dyDescent="0.25">
      <c r="A1755" s="13" t="s">
        <v>1851</v>
      </c>
      <c r="B1755" s="8">
        <v>45007</v>
      </c>
      <c r="C1755" s="9" t="s">
        <v>13</v>
      </c>
      <c r="D1755" s="9" t="s">
        <v>19</v>
      </c>
      <c r="E1755" s="10">
        <v>1441.34</v>
      </c>
      <c r="F1755" s="11">
        <v>19</v>
      </c>
      <c r="G1755" s="11">
        <v>30</v>
      </c>
      <c r="H1755" s="10">
        <v>1351.32</v>
      </c>
      <c r="I1755" s="10">
        <f t="shared" si="108"/>
        <v>75.86</v>
      </c>
      <c r="J1755" s="10">
        <f t="shared" si="109"/>
        <v>0.3</v>
      </c>
      <c r="K1755" s="10">
        <f t="shared" si="110"/>
        <v>2059.0571428571429</v>
      </c>
      <c r="L1755" s="10">
        <f t="shared" si="111"/>
        <v>617.7171428571429</v>
      </c>
    </row>
    <row r="1756" spans="1:12" x14ac:dyDescent="0.25">
      <c r="A1756" s="13" t="s">
        <v>1864</v>
      </c>
      <c r="B1756" s="8">
        <v>44979</v>
      </c>
      <c r="C1756" s="9" t="s">
        <v>13</v>
      </c>
      <c r="D1756" s="9" t="s">
        <v>19</v>
      </c>
      <c r="E1756" s="10">
        <v>3442.86</v>
      </c>
      <c r="F1756" s="11">
        <v>24</v>
      </c>
      <c r="G1756" s="11">
        <v>37</v>
      </c>
      <c r="H1756" s="10">
        <v>1313.43</v>
      </c>
      <c r="I1756" s="10">
        <f t="shared" si="108"/>
        <v>143.45250000000001</v>
      </c>
      <c r="J1756" s="10">
        <f t="shared" si="109"/>
        <v>0.37</v>
      </c>
      <c r="K1756" s="10">
        <f t="shared" si="110"/>
        <v>5464.8571428571431</v>
      </c>
      <c r="L1756" s="10">
        <f t="shared" si="111"/>
        <v>2021.997142857143</v>
      </c>
    </row>
    <row r="1757" spans="1:12" x14ac:dyDescent="0.25">
      <c r="A1757" s="13" t="s">
        <v>1875</v>
      </c>
      <c r="B1757" s="8">
        <v>45256</v>
      </c>
      <c r="C1757" s="9" t="s">
        <v>13</v>
      </c>
      <c r="D1757" s="9" t="s">
        <v>19</v>
      </c>
      <c r="E1757" s="10">
        <v>4984.8900000000003</v>
      </c>
      <c r="F1757" s="11">
        <v>15</v>
      </c>
      <c r="G1757" s="11">
        <v>29</v>
      </c>
      <c r="H1757" s="10">
        <v>1036.83</v>
      </c>
      <c r="I1757" s="10">
        <f t="shared" si="108"/>
        <v>332.32600000000002</v>
      </c>
      <c r="J1757" s="10">
        <f t="shared" si="109"/>
        <v>0.28999999999999998</v>
      </c>
      <c r="K1757" s="10">
        <f t="shared" si="110"/>
        <v>7020.9718309859163</v>
      </c>
      <c r="L1757" s="10">
        <f t="shared" si="111"/>
        <v>2036.0818309859155</v>
      </c>
    </row>
    <row r="1758" spans="1:12" x14ac:dyDescent="0.25">
      <c r="A1758" s="13" t="s">
        <v>1883</v>
      </c>
      <c r="B1758" s="8">
        <v>45499</v>
      </c>
      <c r="C1758" s="9" t="s">
        <v>13</v>
      </c>
      <c r="D1758" s="9" t="s">
        <v>19</v>
      </c>
      <c r="E1758" s="10">
        <v>2457.6999999999998</v>
      </c>
      <c r="F1758" s="11">
        <v>22</v>
      </c>
      <c r="G1758" s="11">
        <v>35</v>
      </c>
      <c r="H1758" s="10">
        <v>1501.01</v>
      </c>
      <c r="I1758" s="10">
        <f t="shared" si="108"/>
        <v>111.71363636363635</v>
      </c>
      <c r="J1758" s="10">
        <f t="shared" si="109"/>
        <v>0.35</v>
      </c>
      <c r="K1758" s="10">
        <f t="shared" si="110"/>
        <v>3781.0769230769224</v>
      </c>
      <c r="L1758" s="10">
        <f t="shared" si="111"/>
        <v>1323.3769230769228</v>
      </c>
    </row>
    <row r="1759" spans="1:12" x14ac:dyDescent="0.25">
      <c r="A1759" s="13" t="s">
        <v>1908</v>
      </c>
      <c r="B1759" s="8">
        <v>45256</v>
      </c>
      <c r="C1759" s="9" t="s">
        <v>13</v>
      </c>
      <c r="D1759" s="9" t="s">
        <v>19</v>
      </c>
      <c r="E1759" s="10">
        <v>3556.9</v>
      </c>
      <c r="F1759" s="11">
        <v>15</v>
      </c>
      <c r="G1759" s="11">
        <v>42</v>
      </c>
      <c r="H1759" s="10">
        <v>1157.76</v>
      </c>
      <c r="I1759" s="10">
        <f t="shared" si="108"/>
        <v>237.12666666666667</v>
      </c>
      <c r="J1759" s="10">
        <f t="shared" si="109"/>
        <v>0.42</v>
      </c>
      <c r="K1759" s="10">
        <f t="shared" si="110"/>
        <v>6132.5862068965516</v>
      </c>
      <c r="L1759" s="10">
        <f t="shared" si="111"/>
        <v>2575.6862068965515</v>
      </c>
    </row>
    <row r="1760" spans="1:12" x14ac:dyDescent="0.25">
      <c r="A1760" s="13" t="s">
        <v>1929</v>
      </c>
      <c r="B1760" s="8">
        <v>45193</v>
      </c>
      <c r="C1760" s="9" t="s">
        <v>13</v>
      </c>
      <c r="D1760" s="9" t="s">
        <v>19</v>
      </c>
      <c r="E1760" s="10">
        <v>3875.6</v>
      </c>
      <c r="F1760" s="11">
        <v>32</v>
      </c>
      <c r="G1760" s="11">
        <v>48</v>
      </c>
      <c r="H1760" s="10">
        <v>1875.28</v>
      </c>
      <c r="I1760" s="10">
        <f t="shared" si="108"/>
        <v>121.1125</v>
      </c>
      <c r="J1760" s="10">
        <f t="shared" si="109"/>
        <v>0.48</v>
      </c>
      <c r="K1760" s="10">
        <f t="shared" si="110"/>
        <v>7453.0769230769229</v>
      </c>
      <c r="L1760" s="10">
        <f t="shared" si="111"/>
        <v>3577.476923076923</v>
      </c>
    </row>
    <row r="1761" spans="1:12" x14ac:dyDescent="0.25">
      <c r="A1761" s="13" t="s">
        <v>1936</v>
      </c>
      <c r="B1761" s="8">
        <v>45136</v>
      </c>
      <c r="C1761" s="9" t="s">
        <v>13</v>
      </c>
      <c r="D1761" s="9" t="s">
        <v>19</v>
      </c>
      <c r="E1761" s="10">
        <v>3746.24</v>
      </c>
      <c r="F1761" s="11">
        <v>17</v>
      </c>
      <c r="G1761" s="11">
        <v>26</v>
      </c>
      <c r="H1761" s="10">
        <v>840.28</v>
      </c>
      <c r="I1761" s="10">
        <f t="shared" si="108"/>
        <v>220.36705882352939</v>
      </c>
      <c r="J1761" s="10">
        <f t="shared" si="109"/>
        <v>0.26</v>
      </c>
      <c r="K1761" s="10">
        <f t="shared" si="110"/>
        <v>5062.4864864864867</v>
      </c>
      <c r="L1761" s="10">
        <f t="shared" si="111"/>
        <v>1316.2464864864867</v>
      </c>
    </row>
    <row r="1762" spans="1:12" x14ac:dyDescent="0.25">
      <c r="A1762" s="13" t="s">
        <v>1939</v>
      </c>
      <c r="B1762" s="8">
        <v>44954</v>
      </c>
      <c r="C1762" s="9" t="s">
        <v>13</v>
      </c>
      <c r="D1762" s="9" t="s">
        <v>19</v>
      </c>
      <c r="E1762" s="10">
        <v>396.18</v>
      </c>
      <c r="F1762" s="11">
        <v>26</v>
      </c>
      <c r="G1762" s="11">
        <v>50</v>
      </c>
      <c r="H1762" s="10">
        <v>1788.3</v>
      </c>
      <c r="I1762" s="10">
        <f t="shared" si="108"/>
        <v>15.237692307692308</v>
      </c>
      <c r="J1762" s="10">
        <f t="shared" si="109"/>
        <v>0.5</v>
      </c>
      <c r="K1762" s="10">
        <f t="shared" si="110"/>
        <v>792.36</v>
      </c>
      <c r="L1762" s="10">
        <f t="shared" si="111"/>
        <v>396.18</v>
      </c>
    </row>
    <row r="1763" spans="1:12" x14ac:dyDescent="0.25">
      <c r="A1763" s="13" t="s">
        <v>1949</v>
      </c>
      <c r="B1763" s="8">
        <v>45074</v>
      </c>
      <c r="C1763" s="9" t="s">
        <v>13</v>
      </c>
      <c r="D1763" s="9" t="s">
        <v>19</v>
      </c>
      <c r="E1763" s="10">
        <v>2692.54</v>
      </c>
      <c r="F1763" s="11">
        <v>43</v>
      </c>
      <c r="G1763" s="11">
        <v>36</v>
      </c>
      <c r="H1763" s="10">
        <v>1706.02</v>
      </c>
      <c r="I1763" s="10">
        <f t="shared" si="108"/>
        <v>62.617209302325584</v>
      </c>
      <c r="J1763" s="10">
        <f t="shared" si="109"/>
        <v>0.36</v>
      </c>
      <c r="K1763" s="10">
        <f t="shared" si="110"/>
        <v>4207.09375</v>
      </c>
      <c r="L1763" s="10">
        <f t="shared" si="111"/>
        <v>1514.55375</v>
      </c>
    </row>
    <row r="1764" spans="1:12" x14ac:dyDescent="0.25">
      <c r="A1764" s="13" t="s">
        <v>1970</v>
      </c>
      <c r="B1764" s="8">
        <v>45244</v>
      </c>
      <c r="C1764" s="9" t="s">
        <v>13</v>
      </c>
      <c r="D1764" s="9" t="s">
        <v>19</v>
      </c>
      <c r="E1764" s="10">
        <v>4428</v>
      </c>
      <c r="F1764" s="11">
        <v>6</v>
      </c>
      <c r="G1764" s="11">
        <v>32</v>
      </c>
      <c r="H1764" s="10">
        <v>308.89999999999998</v>
      </c>
      <c r="I1764" s="10">
        <f t="shared" si="108"/>
        <v>738</v>
      </c>
      <c r="J1764" s="10">
        <f t="shared" si="109"/>
        <v>0.32</v>
      </c>
      <c r="K1764" s="10">
        <f t="shared" si="110"/>
        <v>6511.7647058823532</v>
      </c>
      <c r="L1764" s="10">
        <f t="shared" si="111"/>
        <v>2083.7647058823532</v>
      </c>
    </row>
    <row r="1765" spans="1:12" x14ac:dyDescent="0.25">
      <c r="A1765" s="13" t="s">
        <v>2014</v>
      </c>
      <c r="B1765" s="8">
        <v>45169</v>
      </c>
      <c r="C1765" s="9" t="s">
        <v>13</v>
      </c>
      <c r="D1765" s="9" t="s">
        <v>19</v>
      </c>
      <c r="E1765" s="10">
        <v>3521.11</v>
      </c>
      <c r="F1765" s="11">
        <v>2</v>
      </c>
      <c r="G1765" s="11">
        <v>26</v>
      </c>
      <c r="H1765" s="10">
        <v>819.93</v>
      </c>
      <c r="I1765" s="10">
        <f t="shared" si="108"/>
        <v>1760.5550000000001</v>
      </c>
      <c r="J1765" s="10">
        <f t="shared" si="109"/>
        <v>0.26</v>
      </c>
      <c r="K1765" s="10">
        <f t="shared" si="110"/>
        <v>4758.2567567567567</v>
      </c>
      <c r="L1765" s="10">
        <f t="shared" si="111"/>
        <v>1237.1467567567568</v>
      </c>
    </row>
    <row r="1766" spans="1:12" x14ac:dyDescent="0.25">
      <c r="A1766" s="13" t="s">
        <v>2016</v>
      </c>
      <c r="B1766" s="8">
        <v>44931</v>
      </c>
      <c r="C1766" s="9" t="s">
        <v>13</v>
      </c>
      <c r="D1766" s="9" t="s">
        <v>19</v>
      </c>
      <c r="E1766" s="10">
        <v>747.92</v>
      </c>
      <c r="F1766" s="11">
        <v>40</v>
      </c>
      <c r="G1766" s="11">
        <v>19</v>
      </c>
      <c r="H1766" s="10">
        <v>1176.3399999999999</v>
      </c>
      <c r="I1766" s="10">
        <f t="shared" si="108"/>
        <v>18.698</v>
      </c>
      <c r="J1766" s="10">
        <f t="shared" si="109"/>
        <v>0.19</v>
      </c>
      <c r="K1766" s="10">
        <f t="shared" si="110"/>
        <v>923.35802469135797</v>
      </c>
      <c r="L1766" s="10">
        <f t="shared" si="111"/>
        <v>175.43802469135801</v>
      </c>
    </row>
    <row r="1767" spans="1:12" x14ac:dyDescent="0.25">
      <c r="A1767" s="13" t="s">
        <v>2020</v>
      </c>
      <c r="B1767" s="8">
        <v>45117</v>
      </c>
      <c r="C1767" s="9" t="s">
        <v>13</v>
      </c>
      <c r="D1767" s="9" t="s">
        <v>19</v>
      </c>
      <c r="E1767" s="10">
        <v>187.67</v>
      </c>
      <c r="F1767" s="11">
        <v>7</v>
      </c>
      <c r="G1767" s="11">
        <v>43</v>
      </c>
      <c r="H1767" s="10">
        <v>1388.45</v>
      </c>
      <c r="I1767" s="10">
        <f t="shared" si="108"/>
        <v>26.81</v>
      </c>
      <c r="J1767" s="10">
        <f t="shared" si="109"/>
        <v>0.43</v>
      </c>
      <c r="K1767" s="10">
        <f t="shared" si="110"/>
        <v>329.24561403508773</v>
      </c>
      <c r="L1767" s="10">
        <f t="shared" si="111"/>
        <v>141.57561403508771</v>
      </c>
    </row>
    <row r="1768" spans="1:12" x14ac:dyDescent="0.25">
      <c r="A1768" s="13" t="s">
        <v>2024</v>
      </c>
      <c r="B1768" s="8">
        <v>45047</v>
      </c>
      <c r="C1768" s="9" t="s">
        <v>13</v>
      </c>
      <c r="D1768" s="9" t="s">
        <v>19</v>
      </c>
      <c r="E1768" s="10">
        <v>4158.5200000000004</v>
      </c>
      <c r="F1768" s="11">
        <v>30</v>
      </c>
      <c r="G1768" s="11">
        <v>42</v>
      </c>
      <c r="H1768" s="10">
        <v>1185.46</v>
      </c>
      <c r="I1768" s="10">
        <f t="shared" si="108"/>
        <v>138.61733333333333</v>
      </c>
      <c r="J1768" s="10">
        <f t="shared" si="109"/>
        <v>0.42</v>
      </c>
      <c r="K1768" s="10">
        <f t="shared" si="110"/>
        <v>7169.8620689655181</v>
      </c>
      <c r="L1768" s="10">
        <f t="shared" si="111"/>
        <v>3011.3420689655177</v>
      </c>
    </row>
    <row r="1769" spans="1:12" x14ac:dyDescent="0.25">
      <c r="A1769" s="13" t="s">
        <v>2061</v>
      </c>
      <c r="B1769" s="8">
        <v>45328</v>
      </c>
      <c r="C1769" s="9" t="s">
        <v>13</v>
      </c>
      <c r="D1769" s="9" t="s">
        <v>19</v>
      </c>
      <c r="E1769" s="10">
        <v>4490.41</v>
      </c>
      <c r="F1769" s="11">
        <v>30</v>
      </c>
      <c r="G1769" s="11">
        <v>3</v>
      </c>
      <c r="H1769" s="10">
        <v>350.26</v>
      </c>
      <c r="I1769" s="10">
        <f t="shared" si="108"/>
        <v>149.68033333333332</v>
      </c>
      <c r="J1769" s="10">
        <f t="shared" si="109"/>
        <v>0.03</v>
      </c>
      <c r="K1769" s="10">
        <f t="shared" si="110"/>
        <v>4629.2886597938141</v>
      </c>
      <c r="L1769" s="10">
        <f t="shared" si="111"/>
        <v>138.87865979381442</v>
      </c>
    </row>
    <row r="1770" spans="1:12" x14ac:dyDescent="0.25">
      <c r="A1770" s="13" t="s">
        <v>2070</v>
      </c>
      <c r="B1770" s="8">
        <v>45291</v>
      </c>
      <c r="C1770" s="9" t="s">
        <v>13</v>
      </c>
      <c r="D1770" s="9" t="s">
        <v>19</v>
      </c>
      <c r="E1770" s="10">
        <v>3312.74</v>
      </c>
      <c r="F1770" s="11">
        <v>9</v>
      </c>
      <c r="G1770" s="11">
        <v>50</v>
      </c>
      <c r="H1770" s="10">
        <v>1951.6</v>
      </c>
      <c r="I1770" s="10">
        <f t="shared" si="108"/>
        <v>368.08222222222219</v>
      </c>
      <c r="J1770" s="10">
        <f t="shared" si="109"/>
        <v>0.5</v>
      </c>
      <c r="K1770" s="10">
        <f t="shared" si="110"/>
        <v>6625.48</v>
      </c>
      <c r="L1770" s="10">
        <f t="shared" si="111"/>
        <v>3312.74</v>
      </c>
    </row>
    <row r="1771" spans="1:12" x14ac:dyDescent="0.25">
      <c r="A1771" s="13" t="s">
        <v>2141</v>
      </c>
      <c r="B1771" s="8">
        <v>45388</v>
      </c>
      <c r="C1771" s="9" t="s">
        <v>13</v>
      </c>
      <c r="D1771" s="9" t="s">
        <v>19</v>
      </c>
      <c r="E1771" s="10">
        <v>3349.46</v>
      </c>
      <c r="F1771" s="11">
        <v>24</v>
      </c>
      <c r="G1771" s="11">
        <v>7</v>
      </c>
      <c r="H1771" s="10">
        <v>1622.69</v>
      </c>
      <c r="I1771" s="10">
        <f t="shared" si="108"/>
        <v>139.56083333333333</v>
      </c>
      <c r="J1771" s="10">
        <f t="shared" si="109"/>
        <v>7.0000000000000007E-2</v>
      </c>
      <c r="K1771" s="10">
        <f t="shared" si="110"/>
        <v>3601.5698924731182</v>
      </c>
      <c r="L1771" s="10">
        <f t="shared" si="111"/>
        <v>252.10989247311829</v>
      </c>
    </row>
    <row r="1772" spans="1:12" x14ac:dyDescent="0.25">
      <c r="A1772" s="13" t="s">
        <v>2150</v>
      </c>
      <c r="B1772" s="8">
        <v>45124</v>
      </c>
      <c r="C1772" s="9" t="s">
        <v>13</v>
      </c>
      <c r="D1772" s="9" t="s">
        <v>19</v>
      </c>
      <c r="E1772" s="10">
        <v>499.12</v>
      </c>
      <c r="F1772" s="11">
        <v>1</v>
      </c>
      <c r="G1772" s="11">
        <v>29</v>
      </c>
      <c r="H1772" s="10">
        <v>65.569999999999993</v>
      </c>
      <c r="I1772" s="10">
        <f t="shared" si="108"/>
        <v>499.12</v>
      </c>
      <c r="J1772" s="10">
        <f t="shared" si="109"/>
        <v>0.28999999999999998</v>
      </c>
      <c r="K1772" s="10">
        <f t="shared" si="110"/>
        <v>702.9859154929577</v>
      </c>
      <c r="L1772" s="10">
        <f t="shared" si="111"/>
        <v>203.86591549295773</v>
      </c>
    </row>
    <row r="1773" spans="1:12" x14ac:dyDescent="0.25">
      <c r="A1773" s="13" t="s">
        <v>2162</v>
      </c>
      <c r="B1773" s="8">
        <v>44906</v>
      </c>
      <c r="C1773" s="9" t="s">
        <v>13</v>
      </c>
      <c r="D1773" s="9" t="s">
        <v>19</v>
      </c>
      <c r="E1773" s="10">
        <v>1779.14</v>
      </c>
      <c r="F1773" s="11">
        <v>34</v>
      </c>
      <c r="G1773" s="11">
        <v>5</v>
      </c>
      <c r="H1773" s="10">
        <v>1460.54</v>
      </c>
      <c r="I1773" s="10">
        <f t="shared" si="108"/>
        <v>52.32764705882353</v>
      </c>
      <c r="J1773" s="10">
        <f t="shared" si="109"/>
        <v>0.05</v>
      </c>
      <c r="K1773" s="10">
        <f t="shared" si="110"/>
        <v>1872.7789473684211</v>
      </c>
      <c r="L1773" s="10">
        <f t="shared" si="111"/>
        <v>93.638947368421057</v>
      </c>
    </row>
    <row r="1774" spans="1:12" x14ac:dyDescent="0.25">
      <c r="A1774" s="13" t="s">
        <v>2181</v>
      </c>
      <c r="B1774" s="8">
        <v>45404</v>
      </c>
      <c r="C1774" s="9" t="s">
        <v>13</v>
      </c>
      <c r="D1774" s="9" t="s">
        <v>19</v>
      </c>
      <c r="E1774" s="10">
        <v>2603.17</v>
      </c>
      <c r="F1774" s="11">
        <v>2</v>
      </c>
      <c r="G1774" s="11">
        <v>23</v>
      </c>
      <c r="H1774" s="10">
        <v>1312.09</v>
      </c>
      <c r="I1774" s="10">
        <f t="shared" si="108"/>
        <v>1301.585</v>
      </c>
      <c r="J1774" s="10">
        <f t="shared" si="109"/>
        <v>0.23</v>
      </c>
      <c r="K1774" s="10">
        <f t="shared" si="110"/>
        <v>3380.7402597402597</v>
      </c>
      <c r="L1774" s="10">
        <f t="shared" si="111"/>
        <v>777.57025974025976</v>
      </c>
    </row>
    <row r="1775" spans="1:12" x14ac:dyDescent="0.25">
      <c r="A1775" s="13" t="s">
        <v>2197</v>
      </c>
      <c r="B1775" s="8">
        <v>45254</v>
      </c>
      <c r="C1775" s="9" t="s">
        <v>13</v>
      </c>
      <c r="D1775" s="9" t="s">
        <v>19</v>
      </c>
      <c r="E1775" s="10">
        <v>4852.17</v>
      </c>
      <c r="F1775" s="11">
        <v>23</v>
      </c>
      <c r="G1775" s="11">
        <v>1</v>
      </c>
      <c r="H1775" s="10">
        <v>1315.46</v>
      </c>
      <c r="I1775" s="10">
        <f t="shared" si="108"/>
        <v>210.96391304347827</v>
      </c>
      <c r="J1775" s="10">
        <f t="shared" si="109"/>
        <v>0.01</v>
      </c>
      <c r="K1775" s="10">
        <f t="shared" si="110"/>
        <v>4901.181818181818</v>
      </c>
      <c r="L1775" s="10">
        <f t="shared" si="111"/>
        <v>49.011818181818178</v>
      </c>
    </row>
    <row r="1776" spans="1:12" x14ac:dyDescent="0.25">
      <c r="A1776" s="13" t="s">
        <v>2200</v>
      </c>
      <c r="B1776" s="8">
        <v>45317</v>
      </c>
      <c r="C1776" s="9" t="s">
        <v>13</v>
      </c>
      <c r="D1776" s="9" t="s">
        <v>19</v>
      </c>
      <c r="E1776" s="10">
        <v>4504.88</v>
      </c>
      <c r="F1776" s="11">
        <v>38</v>
      </c>
      <c r="G1776" s="11">
        <v>35</v>
      </c>
      <c r="H1776" s="10">
        <v>1971.14</v>
      </c>
      <c r="I1776" s="10">
        <f t="shared" si="108"/>
        <v>118.54947368421053</v>
      </c>
      <c r="J1776" s="10">
        <f t="shared" si="109"/>
        <v>0.35</v>
      </c>
      <c r="K1776" s="10">
        <f t="shared" si="110"/>
        <v>6930.5846153846151</v>
      </c>
      <c r="L1776" s="10">
        <f t="shared" si="111"/>
        <v>2425.704615384615</v>
      </c>
    </row>
    <row r="1777" spans="1:12" x14ac:dyDescent="0.25">
      <c r="A1777" s="13" t="s">
        <v>2238</v>
      </c>
      <c r="B1777" s="8">
        <v>45407</v>
      </c>
      <c r="C1777" s="9" t="s">
        <v>13</v>
      </c>
      <c r="D1777" s="9" t="s">
        <v>19</v>
      </c>
      <c r="E1777" s="10">
        <v>4231.5200000000004</v>
      </c>
      <c r="F1777" s="11">
        <v>1</v>
      </c>
      <c r="G1777" s="11">
        <v>49</v>
      </c>
      <c r="H1777" s="10">
        <v>1306.5999999999999</v>
      </c>
      <c r="I1777" s="10">
        <f t="shared" si="108"/>
        <v>4231.5200000000004</v>
      </c>
      <c r="J1777" s="10">
        <f t="shared" si="109"/>
        <v>0.49</v>
      </c>
      <c r="K1777" s="10">
        <f t="shared" si="110"/>
        <v>8297.0980392156871</v>
      </c>
      <c r="L1777" s="10">
        <f t="shared" si="111"/>
        <v>4065.5780392156867</v>
      </c>
    </row>
    <row r="1778" spans="1:12" x14ac:dyDescent="0.25">
      <c r="A1778" s="13" t="s">
        <v>2246</v>
      </c>
      <c r="B1778" s="8">
        <v>44917</v>
      </c>
      <c r="C1778" s="9" t="s">
        <v>13</v>
      </c>
      <c r="D1778" s="9" t="s">
        <v>19</v>
      </c>
      <c r="E1778" s="10">
        <v>527.45000000000005</v>
      </c>
      <c r="F1778" s="11">
        <v>9</v>
      </c>
      <c r="G1778" s="11">
        <v>15</v>
      </c>
      <c r="H1778" s="10">
        <v>1637.94</v>
      </c>
      <c r="I1778" s="10">
        <f t="shared" si="108"/>
        <v>58.605555555555561</v>
      </c>
      <c r="J1778" s="10">
        <f t="shared" si="109"/>
        <v>0.15</v>
      </c>
      <c r="K1778" s="10">
        <f t="shared" si="110"/>
        <v>620.52941176470597</v>
      </c>
      <c r="L1778" s="10">
        <f t="shared" si="111"/>
        <v>93.079411764705895</v>
      </c>
    </row>
    <row r="1779" spans="1:12" x14ac:dyDescent="0.25">
      <c r="A1779" s="13" t="s">
        <v>3947</v>
      </c>
      <c r="B1779" s="8">
        <v>45380</v>
      </c>
      <c r="C1779" s="9" t="s">
        <v>13</v>
      </c>
      <c r="D1779" s="9" t="s">
        <v>19</v>
      </c>
      <c r="E1779" s="10">
        <v>4722.1499999999996</v>
      </c>
      <c r="F1779" s="11">
        <v>18</v>
      </c>
      <c r="G1779" s="11">
        <v>21</v>
      </c>
      <c r="H1779" s="10">
        <v>1015.31</v>
      </c>
      <c r="I1779" s="10">
        <f t="shared" si="108"/>
        <v>262.34166666666664</v>
      </c>
      <c r="J1779" s="10">
        <f t="shared" si="109"/>
        <v>0.21</v>
      </c>
      <c r="K1779" s="10">
        <f t="shared" si="110"/>
        <v>5977.4050632911385</v>
      </c>
      <c r="L1779" s="10">
        <f t="shared" si="111"/>
        <v>1255.2550632911391</v>
      </c>
    </row>
    <row r="1780" spans="1:12" x14ac:dyDescent="0.25">
      <c r="A1780" s="13" t="s">
        <v>2269</v>
      </c>
      <c r="B1780" s="8">
        <v>45529</v>
      </c>
      <c r="C1780" s="9" t="s">
        <v>13</v>
      </c>
      <c r="D1780" s="9" t="s">
        <v>19</v>
      </c>
      <c r="E1780" s="10">
        <v>3324.85</v>
      </c>
      <c r="F1780" s="11">
        <v>27</v>
      </c>
      <c r="G1780" s="11">
        <v>36</v>
      </c>
      <c r="H1780" s="10">
        <v>1725.89</v>
      </c>
      <c r="I1780" s="10">
        <f t="shared" si="108"/>
        <v>123.14259259259259</v>
      </c>
      <c r="J1780" s="10">
        <f t="shared" si="109"/>
        <v>0.36</v>
      </c>
      <c r="K1780" s="10">
        <f t="shared" si="110"/>
        <v>5195.078125</v>
      </c>
      <c r="L1780" s="10">
        <f t="shared" si="111"/>
        <v>1870.2281249999999</v>
      </c>
    </row>
    <row r="1781" spans="1:12" x14ac:dyDescent="0.25">
      <c r="A1781" s="13" t="s">
        <v>2271</v>
      </c>
      <c r="B1781" s="8">
        <v>45343</v>
      </c>
      <c r="C1781" s="9" t="s">
        <v>13</v>
      </c>
      <c r="D1781" s="9" t="s">
        <v>19</v>
      </c>
      <c r="E1781" s="10">
        <v>3592.07</v>
      </c>
      <c r="F1781" s="11">
        <v>11</v>
      </c>
      <c r="G1781" s="11">
        <v>19</v>
      </c>
      <c r="H1781" s="10">
        <v>941.13</v>
      </c>
      <c r="I1781" s="10">
        <f t="shared" si="108"/>
        <v>326.55181818181819</v>
      </c>
      <c r="J1781" s="10">
        <f t="shared" si="109"/>
        <v>0.19</v>
      </c>
      <c r="K1781" s="10">
        <f t="shared" si="110"/>
        <v>4434.6543209876545</v>
      </c>
      <c r="L1781" s="10">
        <f t="shared" si="111"/>
        <v>842.58432098765434</v>
      </c>
    </row>
    <row r="1782" spans="1:12" x14ac:dyDescent="0.25">
      <c r="A1782" s="13" t="s">
        <v>2285</v>
      </c>
      <c r="B1782" s="8">
        <v>45037</v>
      </c>
      <c r="C1782" s="9" t="s">
        <v>13</v>
      </c>
      <c r="D1782" s="9" t="s">
        <v>19</v>
      </c>
      <c r="E1782" s="10">
        <v>2796.87</v>
      </c>
      <c r="F1782" s="11">
        <v>4</v>
      </c>
      <c r="G1782" s="11">
        <v>23</v>
      </c>
      <c r="H1782" s="10">
        <v>96.15</v>
      </c>
      <c r="I1782" s="10">
        <f t="shared" si="108"/>
        <v>699.21749999999997</v>
      </c>
      <c r="J1782" s="10">
        <f t="shared" si="109"/>
        <v>0.23</v>
      </c>
      <c r="K1782" s="10">
        <f t="shared" si="110"/>
        <v>3632.2987012987014</v>
      </c>
      <c r="L1782" s="10">
        <f t="shared" si="111"/>
        <v>835.42870129870141</v>
      </c>
    </row>
    <row r="1783" spans="1:12" x14ac:dyDescent="0.25">
      <c r="A1783" s="13" t="s">
        <v>2288</v>
      </c>
      <c r="B1783" s="8">
        <v>45480</v>
      </c>
      <c r="C1783" s="9" t="s">
        <v>13</v>
      </c>
      <c r="D1783" s="9" t="s">
        <v>19</v>
      </c>
      <c r="E1783" s="10">
        <v>1328.4</v>
      </c>
      <c r="F1783" s="11">
        <v>46</v>
      </c>
      <c r="G1783" s="11">
        <v>16</v>
      </c>
      <c r="H1783" s="10">
        <v>1197.8399999999999</v>
      </c>
      <c r="I1783" s="10">
        <f t="shared" si="108"/>
        <v>28.878260869565221</v>
      </c>
      <c r="J1783" s="10">
        <f t="shared" si="109"/>
        <v>0.16</v>
      </c>
      <c r="K1783" s="10">
        <f t="shared" si="110"/>
        <v>1581.4285714285713</v>
      </c>
      <c r="L1783" s="10">
        <f t="shared" si="111"/>
        <v>253.02857142857141</v>
      </c>
    </row>
    <row r="1784" spans="1:12" x14ac:dyDescent="0.25">
      <c r="A1784" s="13" t="s">
        <v>2306</v>
      </c>
      <c r="B1784" s="8">
        <v>44966</v>
      </c>
      <c r="C1784" s="9" t="s">
        <v>13</v>
      </c>
      <c r="D1784" s="9" t="s">
        <v>19</v>
      </c>
      <c r="E1784" s="10">
        <v>2080.29</v>
      </c>
      <c r="F1784" s="11">
        <v>38</v>
      </c>
      <c r="G1784" s="11">
        <v>44</v>
      </c>
      <c r="H1784" s="10">
        <v>1735.64</v>
      </c>
      <c r="I1784" s="10">
        <f t="shared" si="108"/>
        <v>54.744473684210526</v>
      </c>
      <c r="J1784" s="10">
        <f t="shared" si="109"/>
        <v>0.44</v>
      </c>
      <c r="K1784" s="10">
        <f t="shared" si="110"/>
        <v>3714.8035714285716</v>
      </c>
      <c r="L1784" s="10">
        <f t="shared" si="111"/>
        <v>1634.5135714285716</v>
      </c>
    </row>
    <row r="1785" spans="1:12" x14ac:dyDescent="0.25">
      <c r="A1785" s="13" t="s">
        <v>2307</v>
      </c>
      <c r="B1785" s="8">
        <v>45340</v>
      </c>
      <c r="C1785" s="9" t="s">
        <v>13</v>
      </c>
      <c r="D1785" s="9" t="s">
        <v>19</v>
      </c>
      <c r="E1785" s="10">
        <v>3094.43</v>
      </c>
      <c r="F1785" s="11">
        <v>29</v>
      </c>
      <c r="G1785" s="11">
        <v>13</v>
      </c>
      <c r="H1785" s="10">
        <v>1881.93</v>
      </c>
      <c r="I1785" s="10">
        <f t="shared" si="108"/>
        <v>106.70448275862068</v>
      </c>
      <c r="J1785" s="10">
        <f t="shared" si="109"/>
        <v>0.13</v>
      </c>
      <c r="K1785" s="10">
        <f t="shared" si="110"/>
        <v>3556.8160919540228</v>
      </c>
      <c r="L1785" s="10">
        <f t="shared" si="111"/>
        <v>462.38609195402296</v>
      </c>
    </row>
    <row r="1786" spans="1:12" x14ac:dyDescent="0.25">
      <c r="A1786" s="13" t="s">
        <v>2317</v>
      </c>
      <c r="B1786" s="8">
        <v>45471</v>
      </c>
      <c r="C1786" s="9" t="s">
        <v>13</v>
      </c>
      <c r="D1786" s="9" t="s">
        <v>19</v>
      </c>
      <c r="E1786" s="10">
        <v>1099.07</v>
      </c>
      <c r="F1786" s="11">
        <v>8</v>
      </c>
      <c r="G1786" s="11">
        <v>12</v>
      </c>
      <c r="H1786" s="10">
        <v>801.71</v>
      </c>
      <c r="I1786" s="10">
        <f t="shared" si="108"/>
        <v>137.38374999999999</v>
      </c>
      <c r="J1786" s="10">
        <f t="shared" si="109"/>
        <v>0.12</v>
      </c>
      <c r="K1786" s="10">
        <f t="shared" si="110"/>
        <v>1248.9431818181818</v>
      </c>
      <c r="L1786" s="10">
        <f t="shared" si="111"/>
        <v>149.87318181818179</v>
      </c>
    </row>
    <row r="1787" spans="1:12" x14ac:dyDescent="0.25">
      <c r="A1787" s="13" t="s">
        <v>2361</v>
      </c>
      <c r="B1787" s="8">
        <v>45601</v>
      </c>
      <c r="C1787" s="9" t="s">
        <v>13</v>
      </c>
      <c r="D1787" s="9" t="s">
        <v>19</v>
      </c>
      <c r="E1787" s="10">
        <v>3078.22</v>
      </c>
      <c r="F1787" s="11">
        <v>34</v>
      </c>
      <c r="G1787" s="11">
        <v>41</v>
      </c>
      <c r="H1787" s="10">
        <v>1920.28</v>
      </c>
      <c r="I1787" s="10">
        <f t="shared" si="108"/>
        <v>90.535882352941172</v>
      </c>
      <c r="J1787" s="10">
        <f t="shared" si="109"/>
        <v>0.41</v>
      </c>
      <c r="K1787" s="10">
        <f t="shared" si="110"/>
        <v>5217.3220338983047</v>
      </c>
      <c r="L1787" s="10">
        <f t="shared" si="111"/>
        <v>2139.1020338983049</v>
      </c>
    </row>
    <row r="1788" spans="1:12" x14ac:dyDescent="0.25">
      <c r="A1788" s="13" t="s">
        <v>2367</v>
      </c>
      <c r="B1788" s="8">
        <v>45188</v>
      </c>
      <c r="C1788" s="9" t="s">
        <v>13</v>
      </c>
      <c r="D1788" s="9" t="s">
        <v>19</v>
      </c>
      <c r="E1788" s="10">
        <v>494.95</v>
      </c>
      <c r="F1788" s="11">
        <v>1</v>
      </c>
      <c r="G1788" s="11">
        <v>29</v>
      </c>
      <c r="H1788" s="10">
        <v>1738.54</v>
      </c>
      <c r="I1788" s="10">
        <f t="shared" si="108"/>
        <v>494.95</v>
      </c>
      <c r="J1788" s="10">
        <f t="shared" si="109"/>
        <v>0.28999999999999998</v>
      </c>
      <c r="K1788" s="10">
        <f t="shared" si="110"/>
        <v>697.11267605633805</v>
      </c>
      <c r="L1788" s="10">
        <f t="shared" si="111"/>
        <v>202.16267605633803</v>
      </c>
    </row>
    <row r="1789" spans="1:12" x14ac:dyDescent="0.25">
      <c r="A1789" s="13" t="s">
        <v>2374</v>
      </c>
      <c r="B1789" s="8">
        <v>45027</v>
      </c>
      <c r="C1789" s="9" t="s">
        <v>13</v>
      </c>
      <c r="D1789" s="9" t="s">
        <v>19</v>
      </c>
      <c r="E1789" s="10">
        <v>1226.03</v>
      </c>
      <c r="F1789" s="11">
        <v>5</v>
      </c>
      <c r="G1789" s="11">
        <v>48</v>
      </c>
      <c r="H1789" s="10">
        <v>906.04</v>
      </c>
      <c r="I1789" s="10">
        <f t="shared" si="108"/>
        <v>245.20599999999999</v>
      </c>
      <c r="J1789" s="10">
        <f t="shared" si="109"/>
        <v>0.48</v>
      </c>
      <c r="K1789" s="10">
        <f t="shared" si="110"/>
        <v>2357.75</v>
      </c>
      <c r="L1789" s="10">
        <f t="shared" si="111"/>
        <v>1131.72</v>
      </c>
    </row>
    <row r="1790" spans="1:12" x14ac:dyDescent="0.25">
      <c r="A1790" s="13" t="s">
        <v>2390</v>
      </c>
      <c r="B1790" s="8">
        <v>45369</v>
      </c>
      <c r="C1790" s="9" t="s">
        <v>13</v>
      </c>
      <c r="D1790" s="9" t="s">
        <v>19</v>
      </c>
      <c r="E1790" s="10">
        <v>2594.3200000000002</v>
      </c>
      <c r="F1790" s="11">
        <v>29</v>
      </c>
      <c r="G1790" s="11">
        <v>20</v>
      </c>
      <c r="H1790" s="10">
        <v>196.65</v>
      </c>
      <c r="I1790" s="10">
        <f t="shared" si="108"/>
        <v>89.459310344827585</v>
      </c>
      <c r="J1790" s="10">
        <f t="shared" si="109"/>
        <v>0.2</v>
      </c>
      <c r="K1790" s="10">
        <f t="shared" si="110"/>
        <v>3242.9000000000005</v>
      </c>
      <c r="L1790" s="10">
        <f t="shared" si="111"/>
        <v>648.58000000000015</v>
      </c>
    </row>
    <row r="1791" spans="1:12" x14ac:dyDescent="0.25">
      <c r="A1791" s="13" t="s">
        <v>3948</v>
      </c>
      <c r="B1791" s="8">
        <v>45166</v>
      </c>
      <c r="C1791" s="9" t="s">
        <v>13</v>
      </c>
      <c r="D1791" s="9" t="s">
        <v>19</v>
      </c>
      <c r="E1791" s="10">
        <v>1077.83</v>
      </c>
      <c r="F1791" s="11">
        <v>35</v>
      </c>
      <c r="G1791" s="11">
        <v>18</v>
      </c>
      <c r="H1791" s="10">
        <v>30.93</v>
      </c>
      <c r="I1791" s="10">
        <f t="shared" si="108"/>
        <v>30.795142857142856</v>
      </c>
      <c r="J1791" s="10">
        <f t="shared" si="109"/>
        <v>0.18</v>
      </c>
      <c r="K1791" s="10">
        <f t="shared" si="110"/>
        <v>1314.4268292682927</v>
      </c>
      <c r="L1791" s="10">
        <f t="shared" si="111"/>
        <v>236.59682926829268</v>
      </c>
    </row>
    <row r="1792" spans="1:12" x14ac:dyDescent="0.25">
      <c r="A1792" s="13" t="s">
        <v>2420</v>
      </c>
      <c r="B1792" s="8">
        <v>45544</v>
      </c>
      <c r="C1792" s="9" t="s">
        <v>13</v>
      </c>
      <c r="D1792" s="9" t="s">
        <v>19</v>
      </c>
      <c r="E1792" s="10">
        <v>1561.41</v>
      </c>
      <c r="F1792" s="11">
        <v>49</v>
      </c>
      <c r="G1792" s="11">
        <v>29</v>
      </c>
      <c r="H1792" s="10">
        <v>357.04</v>
      </c>
      <c r="I1792" s="10">
        <f t="shared" si="108"/>
        <v>31.865510204081634</v>
      </c>
      <c r="J1792" s="10">
        <f t="shared" si="109"/>
        <v>0.28999999999999998</v>
      </c>
      <c r="K1792" s="10">
        <f t="shared" si="110"/>
        <v>2199.1690140845071</v>
      </c>
      <c r="L1792" s="10">
        <f t="shared" si="111"/>
        <v>637.75901408450704</v>
      </c>
    </row>
    <row r="1793" spans="1:12" x14ac:dyDescent="0.25">
      <c r="A1793" s="13" t="s">
        <v>2421</v>
      </c>
      <c r="B1793" s="8">
        <v>45594</v>
      </c>
      <c r="C1793" s="9" t="s">
        <v>13</v>
      </c>
      <c r="D1793" s="9" t="s">
        <v>19</v>
      </c>
      <c r="E1793" s="10">
        <v>1682.41</v>
      </c>
      <c r="F1793" s="11">
        <v>48</v>
      </c>
      <c r="G1793" s="11">
        <v>32</v>
      </c>
      <c r="H1793" s="10">
        <v>1093.9000000000001</v>
      </c>
      <c r="I1793" s="10">
        <f t="shared" si="108"/>
        <v>35.050208333333337</v>
      </c>
      <c r="J1793" s="10">
        <f t="shared" si="109"/>
        <v>0.32</v>
      </c>
      <c r="K1793" s="10">
        <f t="shared" si="110"/>
        <v>2474.1323529411766</v>
      </c>
      <c r="L1793" s="10">
        <f t="shared" si="111"/>
        <v>791.7223529411765</v>
      </c>
    </row>
    <row r="1794" spans="1:12" x14ac:dyDescent="0.25">
      <c r="A1794" s="13" t="s">
        <v>2427</v>
      </c>
      <c r="B1794" s="8">
        <v>44941</v>
      </c>
      <c r="C1794" s="9" t="s">
        <v>13</v>
      </c>
      <c r="D1794" s="9" t="s">
        <v>19</v>
      </c>
      <c r="E1794" s="10">
        <v>4340.87</v>
      </c>
      <c r="F1794" s="11">
        <v>21</v>
      </c>
      <c r="G1794" s="11">
        <v>5</v>
      </c>
      <c r="H1794" s="10">
        <v>1811.15</v>
      </c>
      <c r="I1794" s="10">
        <f t="shared" ref="I1794:I1857" si="112">E1794/F1794</f>
        <v>206.70809523809524</v>
      </c>
      <c r="J1794" s="10">
        <f t="shared" ref="J1794:J1857" si="113">G1794/100</f>
        <v>0.05</v>
      </c>
      <c r="K1794" s="10">
        <f t="shared" ref="K1794:K1857" si="114">(E1794*100)/(100-G1794)</f>
        <v>4569.3368421052628</v>
      </c>
      <c r="L1794" s="10">
        <f t="shared" ref="L1794:L1857" si="115">K1794*J1794</f>
        <v>228.46684210526314</v>
      </c>
    </row>
    <row r="1795" spans="1:12" x14ac:dyDescent="0.25">
      <c r="A1795" s="13" t="s">
        <v>2443</v>
      </c>
      <c r="B1795" s="8">
        <v>45257</v>
      </c>
      <c r="C1795" s="9" t="s">
        <v>13</v>
      </c>
      <c r="D1795" s="9" t="s">
        <v>19</v>
      </c>
      <c r="E1795" s="10">
        <v>1369.08</v>
      </c>
      <c r="F1795" s="11">
        <v>13</v>
      </c>
      <c r="G1795" s="11">
        <v>39</v>
      </c>
      <c r="H1795" s="10">
        <v>782.01</v>
      </c>
      <c r="I1795" s="10">
        <f t="shared" si="112"/>
        <v>105.31384615384614</v>
      </c>
      <c r="J1795" s="10">
        <f t="shared" si="113"/>
        <v>0.39</v>
      </c>
      <c r="K1795" s="10">
        <f t="shared" si="114"/>
        <v>2244.3934426229507</v>
      </c>
      <c r="L1795" s="10">
        <f t="shared" si="115"/>
        <v>875.31344262295079</v>
      </c>
    </row>
    <row r="1796" spans="1:12" x14ac:dyDescent="0.25">
      <c r="A1796" s="13" t="s">
        <v>2448</v>
      </c>
      <c r="B1796" s="8">
        <v>44905</v>
      </c>
      <c r="C1796" s="9" t="s">
        <v>13</v>
      </c>
      <c r="D1796" s="9" t="s">
        <v>19</v>
      </c>
      <c r="E1796" s="10">
        <v>3935.36</v>
      </c>
      <c r="F1796" s="11">
        <v>37</v>
      </c>
      <c r="G1796" s="11">
        <v>34</v>
      </c>
      <c r="H1796" s="10">
        <v>1383.2</v>
      </c>
      <c r="I1796" s="10">
        <f t="shared" si="112"/>
        <v>106.36108108108108</v>
      </c>
      <c r="J1796" s="10">
        <f t="shared" si="113"/>
        <v>0.34</v>
      </c>
      <c r="K1796" s="10">
        <f t="shared" si="114"/>
        <v>5962.666666666667</v>
      </c>
      <c r="L1796" s="10">
        <f t="shared" si="115"/>
        <v>2027.3066666666668</v>
      </c>
    </row>
    <row r="1797" spans="1:12" x14ac:dyDescent="0.25">
      <c r="A1797" s="13" t="s">
        <v>2457</v>
      </c>
      <c r="B1797" s="8">
        <v>45467</v>
      </c>
      <c r="C1797" s="9" t="s">
        <v>13</v>
      </c>
      <c r="D1797" s="9" t="s">
        <v>19</v>
      </c>
      <c r="E1797" s="10">
        <v>51.06</v>
      </c>
      <c r="F1797" s="11">
        <v>43</v>
      </c>
      <c r="G1797" s="11">
        <v>9</v>
      </c>
      <c r="H1797" s="10">
        <v>1273.53</v>
      </c>
      <c r="I1797" s="10">
        <f t="shared" si="112"/>
        <v>1.1874418604651162</v>
      </c>
      <c r="J1797" s="10">
        <f t="shared" si="113"/>
        <v>0.09</v>
      </c>
      <c r="K1797" s="10">
        <f t="shared" si="114"/>
        <v>56.109890109890109</v>
      </c>
      <c r="L1797" s="10">
        <f t="shared" si="115"/>
        <v>5.0498901098901099</v>
      </c>
    </row>
    <row r="1798" spans="1:12" x14ac:dyDescent="0.25">
      <c r="A1798" s="13" t="s">
        <v>2476</v>
      </c>
      <c r="B1798" s="8">
        <v>45598</v>
      </c>
      <c r="C1798" s="9" t="s">
        <v>13</v>
      </c>
      <c r="D1798" s="9" t="s">
        <v>19</v>
      </c>
      <c r="E1798" s="10">
        <v>1450.32</v>
      </c>
      <c r="F1798" s="11">
        <v>6</v>
      </c>
      <c r="G1798" s="11">
        <v>29</v>
      </c>
      <c r="H1798" s="10">
        <v>1964.86</v>
      </c>
      <c r="I1798" s="10">
        <f t="shared" si="112"/>
        <v>241.72</v>
      </c>
      <c r="J1798" s="10">
        <f t="shared" si="113"/>
        <v>0.28999999999999998</v>
      </c>
      <c r="K1798" s="10">
        <f t="shared" si="114"/>
        <v>2042.7042253521126</v>
      </c>
      <c r="L1798" s="10">
        <f t="shared" si="115"/>
        <v>592.38422535211259</v>
      </c>
    </row>
    <row r="1799" spans="1:12" x14ac:dyDescent="0.25">
      <c r="A1799" s="13" t="s">
        <v>2482</v>
      </c>
      <c r="B1799" s="8">
        <v>45459</v>
      </c>
      <c r="C1799" s="9" t="s">
        <v>13</v>
      </c>
      <c r="D1799" s="9" t="s">
        <v>19</v>
      </c>
      <c r="E1799" s="10">
        <v>2606.79</v>
      </c>
      <c r="F1799" s="11">
        <v>35</v>
      </c>
      <c r="G1799" s="11">
        <v>25</v>
      </c>
      <c r="H1799" s="10">
        <v>606.51</v>
      </c>
      <c r="I1799" s="10">
        <f t="shared" si="112"/>
        <v>74.47971428571428</v>
      </c>
      <c r="J1799" s="10">
        <f t="shared" si="113"/>
        <v>0.25</v>
      </c>
      <c r="K1799" s="10">
        <f t="shared" si="114"/>
        <v>3475.72</v>
      </c>
      <c r="L1799" s="10">
        <f t="shared" si="115"/>
        <v>868.93</v>
      </c>
    </row>
    <row r="1800" spans="1:12" x14ac:dyDescent="0.25">
      <c r="A1800" s="13" t="s">
        <v>2495</v>
      </c>
      <c r="B1800" s="8">
        <v>45189</v>
      </c>
      <c r="C1800" s="9" t="s">
        <v>13</v>
      </c>
      <c r="D1800" s="9" t="s">
        <v>19</v>
      </c>
      <c r="E1800" s="10">
        <v>3337.9</v>
      </c>
      <c r="F1800" s="11">
        <v>49</v>
      </c>
      <c r="G1800" s="11">
        <v>7</v>
      </c>
      <c r="H1800" s="10">
        <v>1460.21</v>
      </c>
      <c r="I1800" s="10">
        <f t="shared" si="112"/>
        <v>68.12040816326531</v>
      </c>
      <c r="J1800" s="10">
        <f t="shared" si="113"/>
        <v>7.0000000000000007E-2</v>
      </c>
      <c r="K1800" s="10">
        <f t="shared" si="114"/>
        <v>3589.1397849462364</v>
      </c>
      <c r="L1800" s="10">
        <f t="shared" si="115"/>
        <v>251.23978494623657</v>
      </c>
    </row>
    <row r="1801" spans="1:12" x14ac:dyDescent="0.25">
      <c r="A1801" s="13" t="s">
        <v>2498</v>
      </c>
      <c r="B1801" s="8">
        <v>45412</v>
      </c>
      <c r="C1801" s="9" t="s">
        <v>13</v>
      </c>
      <c r="D1801" s="9" t="s">
        <v>19</v>
      </c>
      <c r="E1801" s="10">
        <v>370</v>
      </c>
      <c r="F1801" s="11">
        <v>46</v>
      </c>
      <c r="G1801" s="11">
        <v>15</v>
      </c>
      <c r="H1801" s="10">
        <v>499.83</v>
      </c>
      <c r="I1801" s="10">
        <f t="shared" si="112"/>
        <v>8.0434782608695645</v>
      </c>
      <c r="J1801" s="10">
        <f t="shared" si="113"/>
        <v>0.15</v>
      </c>
      <c r="K1801" s="10">
        <f t="shared" si="114"/>
        <v>435.29411764705884</v>
      </c>
      <c r="L1801" s="10">
        <f t="shared" si="115"/>
        <v>65.294117647058826</v>
      </c>
    </row>
    <row r="1802" spans="1:12" x14ac:dyDescent="0.25">
      <c r="A1802" s="13" t="s">
        <v>2509</v>
      </c>
      <c r="B1802" s="8">
        <v>45504</v>
      </c>
      <c r="C1802" s="9" t="s">
        <v>13</v>
      </c>
      <c r="D1802" s="9" t="s">
        <v>19</v>
      </c>
      <c r="E1802" s="10">
        <v>1661.25</v>
      </c>
      <c r="F1802" s="11">
        <v>46</v>
      </c>
      <c r="G1802" s="11">
        <v>28</v>
      </c>
      <c r="H1802" s="10">
        <v>308.42</v>
      </c>
      <c r="I1802" s="10">
        <f t="shared" si="112"/>
        <v>36.114130434782609</v>
      </c>
      <c r="J1802" s="10">
        <f t="shared" si="113"/>
        <v>0.28000000000000003</v>
      </c>
      <c r="K1802" s="10">
        <f t="shared" si="114"/>
        <v>2307.2916666666665</v>
      </c>
      <c r="L1802" s="10">
        <f t="shared" si="115"/>
        <v>646.04166666666674</v>
      </c>
    </row>
    <row r="1803" spans="1:12" x14ac:dyDescent="0.25">
      <c r="A1803" s="13" t="s">
        <v>2515</v>
      </c>
      <c r="B1803" s="8">
        <v>45178</v>
      </c>
      <c r="C1803" s="9" t="s">
        <v>13</v>
      </c>
      <c r="D1803" s="9" t="s">
        <v>19</v>
      </c>
      <c r="E1803" s="10">
        <v>1609.51</v>
      </c>
      <c r="F1803" s="11">
        <v>47</v>
      </c>
      <c r="G1803" s="11">
        <v>35</v>
      </c>
      <c r="H1803" s="10">
        <v>1471.56</v>
      </c>
      <c r="I1803" s="10">
        <f t="shared" si="112"/>
        <v>34.244893617021276</v>
      </c>
      <c r="J1803" s="10">
        <f t="shared" si="113"/>
        <v>0.35</v>
      </c>
      <c r="K1803" s="10">
        <f t="shared" si="114"/>
        <v>2476.1692307692306</v>
      </c>
      <c r="L1803" s="10">
        <f t="shared" si="115"/>
        <v>866.6592307692307</v>
      </c>
    </row>
    <row r="1804" spans="1:12" x14ac:dyDescent="0.25">
      <c r="A1804" s="13" t="s">
        <v>2516</v>
      </c>
      <c r="B1804" s="8">
        <v>44952</v>
      </c>
      <c r="C1804" s="9" t="s">
        <v>13</v>
      </c>
      <c r="D1804" s="9" t="s">
        <v>19</v>
      </c>
      <c r="E1804" s="10">
        <v>3767.19</v>
      </c>
      <c r="F1804" s="11">
        <v>27</v>
      </c>
      <c r="G1804" s="11">
        <v>36</v>
      </c>
      <c r="H1804" s="10">
        <v>1199.24</v>
      </c>
      <c r="I1804" s="10">
        <f t="shared" si="112"/>
        <v>139.52555555555557</v>
      </c>
      <c r="J1804" s="10">
        <f t="shared" si="113"/>
        <v>0.36</v>
      </c>
      <c r="K1804" s="10">
        <f t="shared" si="114"/>
        <v>5886.234375</v>
      </c>
      <c r="L1804" s="10">
        <f t="shared" si="115"/>
        <v>2119.0443749999999</v>
      </c>
    </row>
    <row r="1805" spans="1:12" x14ac:dyDescent="0.25">
      <c r="A1805" s="13" t="s">
        <v>2519</v>
      </c>
      <c r="B1805" s="8">
        <v>44940</v>
      </c>
      <c r="C1805" s="9" t="s">
        <v>13</v>
      </c>
      <c r="D1805" s="9" t="s">
        <v>19</v>
      </c>
      <c r="E1805" s="10">
        <v>4357.16</v>
      </c>
      <c r="F1805" s="11">
        <v>19</v>
      </c>
      <c r="G1805" s="11">
        <v>15</v>
      </c>
      <c r="H1805" s="10">
        <v>49</v>
      </c>
      <c r="I1805" s="10">
        <f t="shared" si="112"/>
        <v>229.3242105263158</v>
      </c>
      <c r="J1805" s="10">
        <f t="shared" si="113"/>
        <v>0.15</v>
      </c>
      <c r="K1805" s="10">
        <f t="shared" si="114"/>
        <v>5126.0705882352941</v>
      </c>
      <c r="L1805" s="10">
        <f t="shared" si="115"/>
        <v>768.91058823529409</v>
      </c>
    </row>
    <row r="1806" spans="1:12" x14ac:dyDescent="0.25">
      <c r="A1806" s="13" t="s">
        <v>2523</v>
      </c>
      <c r="B1806" s="8">
        <v>45450</v>
      </c>
      <c r="C1806" s="9" t="s">
        <v>13</v>
      </c>
      <c r="D1806" s="9" t="s">
        <v>19</v>
      </c>
      <c r="E1806" s="10">
        <v>3503.99</v>
      </c>
      <c r="F1806" s="11">
        <v>3</v>
      </c>
      <c r="G1806" s="11">
        <v>39</v>
      </c>
      <c r="H1806" s="10">
        <v>934.36</v>
      </c>
      <c r="I1806" s="10">
        <f t="shared" si="112"/>
        <v>1167.9966666666667</v>
      </c>
      <c r="J1806" s="10">
        <f t="shared" si="113"/>
        <v>0.39</v>
      </c>
      <c r="K1806" s="10">
        <f t="shared" si="114"/>
        <v>5744.2459016393441</v>
      </c>
      <c r="L1806" s="10">
        <f t="shared" si="115"/>
        <v>2240.2559016393443</v>
      </c>
    </row>
    <row r="1807" spans="1:12" x14ac:dyDescent="0.25">
      <c r="A1807" s="13" t="s">
        <v>2531</v>
      </c>
      <c r="B1807" s="8">
        <v>45186</v>
      </c>
      <c r="C1807" s="9" t="s">
        <v>13</v>
      </c>
      <c r="D1807" s="9" t="s">
        <v>19</v>
      </c>
      <c r="E1807" s="10">
        <v>2172.9299999999998</v>
      </c>
      <c r="F1807" s="11">
        <v>42</v>
      </c>
      <c r="G1807" s="11">
        <v>5</v>
      </c>
      <c r="H1807" s="10">
        <v>1875.39</v>
      </c>
      <c r="I1807" s="10">
        <f t="shared" si="112"/>
        <v>51.736428571428569</v>
      </c>
      <c r="J1807" s="10">
        <f t="shared" si="113"/>
        <v>0.05</v>
      </c>
      <c r="K1807" s="10">
        <f t="shared" si="114"/>
        <v>2287.2947368421051</v>
      </c>
      <c r="L1807" s="10">
        <f t="shared" si="115"/>
        <v>114.36473684210526</v>
      </c>
    </row>
    <row r="1808" spans="1:12" x14ac:dyDescent="0.25">
      <c r="A1808" s="13" t="s">
        <v>2543</v>
      </c>
      <c r="B1808" s="8">
        <v>45461</v>
      </c>
      <c r="C1808" s="9" t="s">
        <v>13</v>
      </c>
      <c r="D1808" s="9" t="s">
        <v>19</v>
      </c>
      <c r="E1808" s="10">
        <v>1711.62</v>
      </c>
      <c r="F1808" s="11">
        <v>22</v>
      </c>
      <c r="G1808" s="11">
        <v>27</v>
      </c>
      <c r="H1808" s="10">
        <v>489.41</v>
      </c>
      <c r="I1808" s="10">
        <f t="shared" si="112"/>
        <v>77.800909090909087</v>
      </c>
      <c r="J1808" s="10">
        <f t="shared" si="113"/>
        <v>0.27</v>
      </c>
      <c r="K1808" s="10">
        <f t="shared" si="114"/>
        <v>2344.6849315068494</v>
      </c>
      <c r="L1808" s="10">
        <f t="shared" si="115"/>
        <v>633.06493150684935</v>
      </c>
    </row>
    <row r="1809" spans="1:12" x14ac:dyDescent="0.25">
      <c r="A1809" s="13" t="s">
        <v>2555</v>
      </c>
      <c r="B1809" s="8">
        <v>45391</v>
      </c>
      <c r="C1809" s="9" t="s">
        <v>13</v>
      </c>
      <c r="D1809" s="9" t="s">
        <v>19</v>
      </c>
      <c r="E1809" s="10">
        <v>2858.02</v>
      </c>
      <c r="F1809" s="11">
        <v>50</v>
      </c>
      <c r="G1809" s="11">
        <v>11</v>
      </c>
      <c r="H1809" s="10">
        <v>1855.52</v>
      </c>
      <c r="I1809" s="10">
        <f t="shared" si="112"/>
        <v>57.160400000000003</v>
      </c>
      <c r="J1809" s="10">
        <f t="shared" si="113"/>
        <v>0.11</v>
      </c>
      <c r="K1809" s="10">
        <f t="shared" si="114"/>
        <v>3211.2584269662921</v>
      </c>
      <c r="L1809" s="10">
        <f t="shared" si="115"/>
        <v>353.23842696629214</v>
      </c>
    </row>
    <row r="1810" spans="1:12" x14ac:dyDescent="0.25">
      <c r="A1810" s="13" t="s">
        <v>2571</v>
      </c>
      <c r="B1810" s="8">
        <v>45530</v>
      </c>
      <c r="C1810" s="9" t="s">
        <v>13</v>
      </c>
      <c r="D1810" s="9" t="s">
        <v>19</v>
      </c>
      <c r="E1810" s="10">
        <v>2429.81</v>
      </c>
      <c r="F1810" s="11">
        <v>28</v>
      </c>
      <c r="G1810" s="11">
        <v>43</v>
      </c>
      <c r="H1810" s="10">
        <v>600.89</v>
      </c>
      <c r="I1810" s="10">
        <f t="shared" si="112"/>
        <v>86.778928571428565</v>
      </c>
      <c r="J1810" s="10">
        <f t="shared" si="113"/>
        <v>0.43</v>
      </c>
      <c r="K1810" s="10">
        <f t="shared" si="114"/>
        <v>4262.8245614035086</v>
      </c>
      <c r="L1810" s="10">
        <f t="shared" si="115"/>
        <v>1833.0145614035087</v>
      </c>
    </row>
    <row r="1811" spans="1:12" x14ac:dyDescent="0.25">
      <c r="A1811" s="13" t="s">
        <v>2584</v>
      </c>
      <c r="B1811" s="8">
        <v>45184</v>
      </c>
      <c r="C1811" s="9" t="s">
        <v>13</v>
      </c>
      <c r="D1811" s="9" t="s">
        <v>19</v>
      </c>
      <c r="E1811" s="10">
        <v>167.17</v>
      </c>
      <c r="F1811" s="11">
        <v>50</v>
      </c>
      <c r="G1811" s="11">
        <v>39</v>
      </c>
      <c r="H1811" s="10">
        <v>311.60000000000002</v>
      </c>
      <c r="I1811" s="10">
        <f t="shared" si="112"/>
        <v>3.3433999999999999</v>
      </c>
      <c r="J1811" s="10">
        <f t="shared" si="113"/>
        <v>0.39</v>
      </c>
      <c r="K1811" s="10">
        <f t="shared" si="114"/>
        <v>274.04918032786884</v>
      </c>
      <c r="L1811" s="10">
        <f t="shared" si="115"/>
        <v>106.87918032786885</v>
      </c>
    </row>
    <row r="1812" spans="1:12" x14ac:dyDescent="0.25">
      <c r="A1812" s="13" t="s">
        <v>2642</v>
      </c>
      <c r="B1812" s="8">
        <v>45283</v>
      </c>
      <c r="C1812" s="9" t="s">
        <v>13</v>
      </c>
      <c r="D1812" s="9" t="s">
        <v>19</v>
      </c>
      <c r="E1812" s="10">
        <v>3253.37</v>
      </c>
      <c r="F1812" s="11">
        <v>27</v>
      </c>
      <c r="G1812" s="11">
        <v>25</v>
      </c>
      <c r="H1812" s="10">
        <v>1000.78</v>
      </c>
      <c r="I1812" s="10">
        <f t="shared" si="112"/>
        <v>120.49518518518518</v>
      </c>
      <c r="J1812" s="10">
        <f t="shared" si="113"/>
        <v>0.25</v>
      </c>
      <c r="K1812" s="10">
        <f t="shared" si="114"/>
        <v>4337.8266666666668</v>
      </c>
      <c r="L1812" s="10">
        <f t="shared" si="115"/>
        <v>1084.4566666666667</v>
      </c>
    </row>
    <row r="1813" spans="1:12" x14ac:dyDescent="0.25">
      <c r="A1813" s="13" t="s">
        <v>2650</v>
      </c>
      <c r="B1813" s="8">
        <v>45000</v>
      </c>
      <c r="C1813" s="9" t="s">
        <v>13</v>
      </c>
      <c r="D1813" s="9" t="s">
        <v>19</v>
      </c>
      <c r="E1813" s="10">
        <v>1126.77</v>
      </c>
      <c r="F1813" s="11">
        <v>26</v>
      </c>
      <c r="G1813" s="11">
        <v>40</v>
      </c>
      <c r="H1813" s="10">
        <v>1672.41</v>
      </c>
      <c r="I1813" s="10">
        <f t="shared" si="112"/>
        <v>43.337307692307689</v>
      </c>
      <c r="J1813" s="10">
        <f t="shared" si="113"/>
        <v>0.4</v>
      </c>
      <c r="K1813" s="10">
        <f t="shared" si="114"/>
        <v>1877.95</v>
      </c>
      <c r="L1813" s="10">
        <f t="shared" si="115"/>
        <v>751.18000000000006</v>
      </c>
    </row>
    <row r="1814" spans="1:12" x14ac:dyDescent="0.25">
      <c r="A1814" s="13" t="s">
        <v>3949</v>
      </c>
      <c r="B1814" s="8">
        <v>45144</v>
      </c>
      <c r="C1814" s="9" t="s">
        <v>13</v>
      </c>
      <c r="D1814" s="9" t="s">
        <v>19</v>
      </c>
      <c r="E1814" s="10">
        <v>224.91</v>
      </c>
      <c r="F1814" s="11">
        <v>50</v>
      </c>
      <c r="G1814" s="11">
        <v>8</v>
      </c>
      <c r="H1814" s="10">
        <v>182.79</v>
      </c>
      <c r="I1814" s="10">
        <f t="shared" si="112"/>
        <v>4.4981999999999998</v>
      </c>
      <c r="J1814" s="10">
        <f t="shared" si="113"/>
        <v>0.08</v>
      </c>
      <c r="K1814" s="10">
        <f t="shared" si="114"/>
        <v>244.46739130434781</v>
      </c>
      <c r="L1814" s="10">
        <f t="shared" si="115"/>
        <v>19.557391304347824</v>
      </c>
    </row>
    <row r="1815" spans="1:12" x14ac:dyDescent="0.25">
      <c r="A1815" s="13" t="s">
        <v>2668</v>
      </c>
      <c r="B1815" s="8">
        <v>45082</v>
      </c>
      <c r="C1815" s="9" t="s">
        <v>13</v>
      </c>
      <c r="D1815" s="9" t="s">
        <v>19</v>
      </c>
      <c r="E1815" s="10">
        <v>717.47</v>
      </c>
      <c r="F1815" s="11">
        <v>44</v>
      </c>
      <c r="G1815" s="11">
        <v>33</v>
      </c>
      <c r="H1815" s="10">
        <v>1626.39</v>
      </c>
      <c r="I1815" s="10">
        <f t="shared" si="112"/>
        <v>16.306136363636366</v>
      </c>
      <c r="J1815" s="10">
        <f t="shared" si="113"/>
        <v>0.33</v>
      </c>
      <c r="K1815" s="10">
        <f t="shared" si="114"/>
        <v>1070.8507462686566</v>
      </c>
      <c r="L1815" s="10">
        <f t="shared" si="115"/>
        <v>353.38074626865671</v>
      </c>
    </row>
    <row r="1816" spans="1:12" x14ac:dyDescent="0.25">
      <c r="A1816" s="13" t="s">
        <v>2682</v>
      </c>
      <c r="B1816" s="8">
        <v>45024</v>
      </c>
      <c r="C1816" s="9" t="s">
        <v>13</v>
      </c>
      <c r="D1816" s="9" t="s">
        <v>19</v>
      </c>
      <c r="E1816" s="10">
        <v>1037.31</v>
      </c>
      <c r="F1816" s="11">
        <v>25</v>
      </c>
      <c r="G1816" s="11">
        <v>25</v>
      </c>
      <c r="H1816" s="10">
        <v>1879.41</v>
      </c>
      <c r="I1816" s="10">
        <f t="shared" si="112"/>
        <v>41.492399999999996</v>
      </c>
      <c r="J1816" s="10">
        <f t="shared" si="113"/>
        <v>0.25</v>
      </c>
      <c r="K1816" s="10">
        <f t="shared" si="114"/>
        <v>1383.08</v>
      </c>
      <c r="L1816" s="10">
        <f t="shared" si="115"/>
        <v>345.77</v>
      </c>
    </row>
    <row r="1817" spans="1:12" x14ac:dyDescent="0.25">
      <c r="A1817" s="13" t="s">
        <v>2683</v>
      </c>
      <c r="B1817" s="8">
        <v>45489</v>
      </c>
      <c r="C1817" s="9" t="s">
        <v>13</v>
      </c>
      <c r="D1817" s="9" t="s">
        <v>19</v>
      </c>
      <c r="E1817" s="10">
        <v>508.28</v>
      </c>
      <c r="F1817" s="11">
        <v>43</v>
      </c>
      <c r="G1817" s="11">
        <v>31</v>
      </c>
      <c r="H1817" s="10">
        <v>1991.1</v>
      </c>
      <c r="I1817" s="10">
        <f t="shared" si="112"/>
        <v>11.820465116279069</v>
      </c>
      <c r="J1817" s="10">
        <f t="shared" si="113"/>
        <v>0.31</v>
      </c>
      <c r="K1817" s="10">
        <f t="shared" si="114"/>
        <v>736.63768115942025</v>
      </c>
      <c r="L1817" s="10">
        <f t="shared" si="115"/>
        <v>228.35768115942028</v>
      </c>
    </row>
    <row r="1818" spans="1:12" x14ac:dyDescent="0.25">
      <c r="A1818" s="13" t="s">
        <v>2738</v>
      </c>
      <c r="B1818" s="8">
        <v>44922</v>
      </c>
      <c r="C1818" s="9" t="s">
        <v>13</v>
      </c>
      <c r="D1818" s="9" t="s">
        <v>19</v>
      </c>
      <c r="E1818" s="10">
        <v>2516.21</v>
      </c>
      <c r="F1818" s="11">
        <v>2</v>
      </c>
      <c r="G1818" s="11">
        <v>4</v>
      </c>
      <c r="H1818" s="10">
        <v>521.29</v>
      </c>
      <c r="I1818" s="10">
        <f t="shared" si="112"/>
        <v>1258.105</v>
      </c>
      <c r="J1818" s="10">
        <f t="shared" si="113"/>
        <v>0.04</v>
      </c>
      <c r="K1818" s="10">
        <f t="shared" si="114"/>
        <v>2621.0520833333335</v>
      </c>
      <c r="L1818" s="10">
        <f t="shared" si="115"/>
        <v>104.84208333333333</v>
      </c>
    </row>
    <row r="1819" spans="1:12" x14ac:dyDescent="0.25">
      <c r="A1819" s="13" t="s">
        <v>2744</v>
      </c>
      <c r="B1819" s="8">
        <v>45413</v>
      </c>
      <c r="C1819" s="9" t="s">
        <v>13</v>
      </c>
      <c r="D1819" s="9" t="s">
        <v>19</v>
      </c>
      <c r="E1819" s="10">
        <v>4571.76</v>
      </c>
      <c r="F1819" s="11">
        <v>21</v>
      </c>
      <c r="G1819" s="11">
        <v>34</v>
      </c>
      <c r="H1819" s="10">
        <v>1792.14</v>
      </c>
      <c r="I1819" s="10">
        <f t="shared" si="112"/>
        <v>217.70285714285714</v>
      </c>
      <c r="J1819" s="10">
        <f t="shared" si="113"/>
        <v>0.34</v>
      </c>
      <c r="K1819" s="10">
        <f t="shared" si="114"/>
        <v>6926.909090909091</v>
      </c>
      <c r="L1819" s="10">
        <f t="shared" si="115"/>
        <v>2355.1490909090912</v>
      </c>
    </row>
    <row r="1820" spans="1:12" x14ac:dyDescent="0.25">
      <c r="A1820" s="13" t="s">
        <v>2761</v>
      </c>
      <c r="B1820" s="8">
        <v>44895</v>
      </c>
      <c r="C1820" s="9" t="s">
        <v>13</v>
      </c>
      <c r="D1820" s="9" t="s">
        <v>19</v>
      </c>
      <c r="E1820" s="10">
        <v>2729.01</v>
      </c>
      <c r="F1820" s="11">
        <v>46</v>
      </c>
      <c r="G1820" s="11">
        <v>31</v>
      </c>
      <c r="H1820" s="10">
        <v>1869.1</v>
      </c>
      <c r="I1820" s="10">
        <f t="shared" si="112"/>
        <v>59.326304347826088</v>
      </c>
      <c r="J1820" s="10">
        <f t="shared" si="113"/>
        <v>0.31</v>
      </c>
      <c r="K1820" s="10">
        <f t="shared" si="114"/>
        <v>3955.086956521739</v>
      </c>
      <c r="L1820" s="10">
        <f t="shared" si="115"/>
        <v>1226.076956521739</v>
      </c>
    </row>
    <row r="1821" spans="1:12" x14ac:dyDescent="0.25">
      <c r="A1821" s="13" t="s">
        <v>2769</v>
      </c>
      <c r="B1821" s="8">
        <v>44923</v>
      </c>
      <c r="C1821" s="9" t="s">
        <v>13</v>
      </c>
      <c r="D1821" s="9" t="s">
        <v>19</v>
      </c>
      <c r="E1821" s="10">
        <v>4435.58</v>
      </c>
      <c r="F1821" s="11">
        <v>26</v>
      </c>
      <c r="G1821" s="11">
        <v>39</v>
      </c>
      <c r="H1821" s="10">
        <v>1602.26</v>
      </c>
      <c r="I1821" s="10">
        <f t="shared" si="112"/>
        <v>170.59923076923076</v>
      </c>
      <c r="J1821" s="10">
        <f t="shared" si="113"/>
        <v>0.39</v>
      </c>
      <c r="K1821" s="10">
        <f t="shared" si="114"/>
        <v>7271.4426229508199</v>
      </c>
      <c r="L1821" s="10">
        <f t="shared" si="115"/>
        <v>2835.86262295082</v>
      </c>
    </row>
    <row r="1822" spans="1:12" x14ac:dyDescent="0.25">
      <c r="A1822" s="13" t="s">
        <v>2831</v>
      </c>
      <c r="B1822" s="8">
        <v>45234</v>
      </c>
      <c r="C1822" s="9" t="s">
        <v>13</v>
      </c>
      <c r="D1822" s="9" t="s">
        <v>19</v>
      </c>
      <c r="E1822" s="10">
        <v>2823.3</v>
      </c>
      <c r="F1822" s="11">
        <v>17</v>
      </c>
      <c r="G1822" s="11">
        <v>15</v>
      </c>
      <c r="H1822" s="10">
        <v>1652.44</v>
      </c>
      <c r="I1822" s="10">
        <f t="shared" si="112"/>
        <v>166.07647058823531</v>
      </c>
      <c r="J1822" s="10">
        <f t="shared" si="113"/>
        <v>0.15</v>
      </c>
      <c r="K1822" s="10">
        <f t="shared" si="114"/>
        <v>3321.5294117647059</v>
      </c>
      <c r="L1822" s="10">
        <f t="shared" si="115"/>
        <v>498.22941176470584</v>
      </c>
    </row>
    <row r="1823" spans="1:12" x14ac:dyDescent="0.25">
      <c r="A1823" s="13" t="s">
        <v>2861</v>
      </c>
      <c r="B1823" s="8">
        <v>45132</v>
      </c>
      <c r="C1823" s="9" t="s">
        <v>13</v>
      </c>
      <c r="D1823" s="9" t="s">
        <v>19</v>
      </c>
      <c r="E1823" s="10">
        <v>1015.57</v>
      </c>
      <c r="F1823" s="11">
        <v>23</v>
      </c>
      <c r="G1823" s="11">
        <v>14</v>
      </c>
      <c r="H1823" s="10">
        <v>133.06</v>
      </c>
      <c r="I1823" s="10">
        <f t="shared" si="112"/>
        <v>44.155217391304348</v>
      </c>
      <c r="J1823" s="10">
        <f t="shared" si="113"/>
        <v>0.14000000000000001</v>
      </c>
      <c r="K1823" s="10">
        <f t="shared" si="114"/>
        <v>1180.8953488372092</v>
      </c>
      <c r="L1823" s="10">
        <f t="shared" si="115"/>
        <v>165.3253488372093</v>
      </c>
    </row>
    <row r="1824" spans="1:12" x14ac:dyDescent="0.25">
      <c r="A1824" s="13" t="s">
        <v>2862</v>
      </c>
      <c r="B1824" s="8">
        <v>44988</v>
      </c>
      <c r="C1824" s="9" t="s">
        <v>13</v>
      </c>
      <c r="D1824" s="9" t="s">
        <v>19</v>
      </c>
      <c r="E1824" s="10">
        <v>4685.1099999999997</v>
      </c>
      <c r="F1824" s="11">
        <v>8</v>
      </c>
      <c r="G1824" s="11">
        <v>7</v>
      </c>
      <c r="H1824" s="10">
        <v>481.5</v>
      </c>
      <c r="I1824" s="10">
        <f t="shared" si="112"/>
        <v>585.63874999999996</v>
      </c>
      <c r="J1824" s="10">
        <f t="shared" si="113"/>
        <v>7.0000000000000007E-2</v>
      </c>
      <c r="K1824" s="10">
        <f t="shared" si="114"/>
        <v>5037.7526881720423</v>
      </c>
      <c r="L1824" s="10">
        <f t="shared" si="115"/>
        <v>352.64268817204299</v>
      </c>
    </row>
    <row r="1825" spans="1:12" x14ac:dyDescent="0.25">
      <c r="A1825" s="13" t="s">
        <v>2867</v>
      </c>
      <c r="B1825" s="8">
        <v>45444</v>
      </c>
      <c r="C1825" s="9" t="s">
        <v>13</v>
      </c>
      <c r="D1825" s="9" t="s">
        <v>19</v>
      </c>
      <c r="E1825" s="10">
        <v>4789.8900000000003</v>
      </c>
      <c r="F1825" s="11">
        <v>45</v>
      </c>
      <c r="G1825" s="11">
        <v>31</v>
      </c>
      <c r="H1825" s="10">
        <v>721.13</v>
      </c>
      <c r="I1825" s="10">
        <f t="shared" si="112"/>
        <v>106.44200000000001</v>
      </c>
      <c r="J1825" s="10">
        <f t="shared" si="113"/>
        <v>0.31</v>
      </c>
      <c r="K1825" s="10">
        <f t="shared" si="114"/>
        <v>6941.8695652173919</v>
      </c>
      <c r="L1825" s="10">
        <f t="shared" si="115"/>
        <v>2151.9795652173916</v>
      </c>
    </row>
    <row r="1826" spans="1:12" x14ac:dyDescent="0.25">
      <c r="A1826" s="13" t="s">
        <v>2877</v>
      </c>
      <c r="B1826" s="8">
        <v>44918</v>
      </c>
      <c r="C1826" s="9" t="s">
        <v>13</v>
      </c>
      <c r="D1826" s="9" t="s">
        <v>19</v>
      </c>
      <c r="E1826" s="10">
        <v>1485.24</v>
      </c>
      <c r="F1826" s="11">
        <v>47</v>
      </c>
      <c r="G1826" s="11">
        <v>13</v>
      </c>
      <c r="H1826" s="10">
        <v>1316.69</v>
      </c>
      <c r="I1826" s="10">
        <f t="shared" si="112"/>
        <v>31.600851063829786</v>
      </c>
      <c r="J1826" s="10">
        <f t="shared" si="113"/>
        <v>0.13</v>
      </c>
      <c r="K1826" s="10">
        <f t="shared" si="114"/>
        <v>1707.1724137931035</v>
      </c>
      <c r="L1826" s="10">
        <f t="shared" si="115"/>
        <v>221.93241379310345</v>
      </c>
    </row>
    <row r="1827" spans="1:12" x14ac:dyDescent="0.25">
      <c r="A1827" s="13" t="s">
        <v>2889</v>
      </c>
      <c r="B1827" s="8">
        <v>44993</v>
      </c>
      <c r="C1827" s="9" t="s">
        <v>13</v>
      </c>
      <c r="D1827" s="9" t="s">
        <v>19</v>
      </c>
      <c r="E1827" s="10">
        <v>4992.0200000000004</v>
      </c>
      <c r="F1827" s="11">
        <v>33</v>
      </c>
      <c r="G1827" s="11">
        <v>43</v>
      </c>
      <c r="H1827" s="10">
        <v>671.47</v>
      </c>
      <c r="I1827" s="10">
        <f t="shared" si="112"/>
        <v>151.27333333333334</v>
      </c>
      <c r="J1827" s="10">
        <f t="shared" si="113"/>
        <v>0.43</v>
      </c>
      <c r="K1827" s="10">
        <f t="shared" si="114"/>
        <v>8757.9298245614045</v>
      </c>
      <c r="L1827" s="10">
        <f t="shared" si="115"/>
        <v>3765.9098245614041</v>
      </c>
    </row>
    <row r="1828" spans="1:12" x14ac:dyDescent="0.25">
      <c r="A1828" s="13" t="s">
        <v>2915</v>
      </c>
      <c r="B1828" s="8">
        <v>45347</v>
      </c>
      <c r="C1828" s="9" t="s">
        <v>13</v>
      </c>
      <c r="D1828" s="9" t="s">
        <v>19</v>
      </c>
      <c r="E1828" s="10">
        <v>3009.95</v>
      </c>
      <c r="F1828" s="11">
        <v>50</v>
      </c>
      <c r="G1828" s="11">
        <v>40</v>
      </c>
      <c r="H1828" s="10">
        <v>1765.73</v>
      </c>
      <c r="I1828" s="10">
        <f t="shared" si="112"/>
        <v>60.198999999999998</v>
      </c>
      <c r="J1828" s="10">
        <f t="shared" si="113"/>
        <v>0.4</v>
      </c>
      <c r="K1828" s="10">
        <f t="shared" si="114"/>
        <v>5016.583333333333</v>
      </c>
      <c r="L1828" s="10">
        <f t="shared" si="115"/>
        <v>2006.6333333333332</v>
      </c>
    </row>
    <row r="1829" spans="1:12" x14ac:dyDescent="0.25">
      <c r="A1829" s="13" t="s">
        <v>2923</v>
      </c>
      <c r="B1829" s="8">
        <v>45139</v>
      </c>
      <c r="C1829" s="9" t="s">
        <v>13</v>
      </c>
      <c r="D1829" s="9" t="s">
        <v>19</v>
      </c>
      <c r="E1829" s="10">
        <v>4756.2</v>
      </c>
      <c r="F1829" s="11">
        <v>49</v>
      </c>
      <c r="G1829" s="11">
        <v>14</v>
      </c>
      <c r="H1829" s="10">
        <v>1078.5999999999999</v>
      </c>
      <c r="I1829" s="10">
        <f t="shared" si="112"/>
        <v>97.065306122448973</v>
      </c>
      <c r="J1829" s="10">
        <f t="shared" si="113"/>
        <v>0.14000000000000001</v>
      </c>
      <c r="K1829" s="10">
        <f t="shared" si="114"/>
        <v>5530.4651162790697</v>
      </c>
      <c r="L1829" s="10">
        <f t="shared" si="115"/>
        <v>774.26511627906984</v>
      </c>
    </row>
    <row r="1830" spans="1:12" x14ac:dyDescent="0.25">
      <c r="A1830" s="13" t="s">
        <v>2943</v>
      </c>
      <c r="B1830" s="8">
        <v>44922</v>
      </c>
      <c r="C1830" s="9" t="s">
        <v>13</v>
      </c>
      <c r="D1830" s="9" t="s">
        <v>19</v>
      </c>
      <c r="E1830" s="10">
        <v>4332.8</v>
      </c>
      <c r="F1830" s="11">
        <v>31</v>
      </c>
      <c r="G1830" s="11">
        <v>16</v>
      </c>
      <c r="H1830" s="10">
        <v>1035.21</v>
      </c>
      <c r="I1830" s="10">
        <f t="shared" si="112"/>
        <v>139.76774193548388</v>
      </c>
      <c r="J1830" s="10">
        <f t="shared" si="113"/>
        <v>0.16</v>
      </c>
      <c r="K1830" s="10">
        <f t="shared" si="114"/>
        <v>5158.0952380952385</v>
      </c>
      <c r="L1830" s="10">
        <f t="shared" si="115"/>
        <v>825.29523809523823</v>
      </c>
    </row>
    <row r="1831" spans="1:12" x14ac:dyDescent="0.25">
      <c r="A1831" s="13" t="s">
        <v>2978</v>
      </c>
      <c r="B1831" s="8">
        <v>45273</v>
      </c>
      <c r="C1831" s="9" t="s">
        <v>13</v>
      </c>
      <c r="D1831" s="9" t="s">
        <v>19</v>
      </c>
      <c r="E1831" s="10">
        <v>1664.61</v>
      </c>
      <c r="F1831" s="11">
        <v>21</v>
      </c>
      <c r="G1831" s="11">
        <v>15</v>
      </c>
      <c r="H1831" s="10">
        <v>231.25</v>
      </c>
      <c r="I1831" s="10">
        <f t="shared" si="112"/>
        <v>79.267142857142858</v>
      </c>
      <c r="J1831" s="10">
        <f t="shared" si="113"/>
        <v>0.15</v>
      </c>
      <c r="K1831" s="10">
        <f t="shared" si="114"/>
        <v>1958.3647058823528</v>
      </c>
      <c r="L1831" s="10">
        <f t="shared" si="115"/>
        <v>293.75470588235294</v>
      </c>
    </row>
    <row r="1832" spans="1:12" x14ac:dyDescent="0.25">
      <c r="A1832" s="13" t="s">
        <v>3950</v>
      </c>
      <c r="B1832" s="8">
        <v>45441</v>
      </c>
      <c r="C1832" s="9" t="s">
        <v>13</v>
      </c>
      <c r="D1832" s="9" t="s">
        <v>19</v>
      </c>
      <c r="E1832" s="10">
        <v>3883.83</v>
      </c>
      <c r="F1832" s="11">
        <v>19</v>
      </c>
      <c r="G1832" s="11">
        <v>7</v>
      </c>
      <c r="H1832" s="10">
        <v>800.04</v>
      </c>
      <c r="I1832" s="10">
        <f t="shared" si="112"/>
        <v>204.41210526315788</v>
      </c>
      <c r="J1832" s="10">
        <f t="shared" si="113"/>
        <v>7.0000000000000007E-2</v>
      </c>
      <c r="K1832" s="10">
        <f t="shared" si="114"/>
        <v>4176.1612903225805</v>
      </c>
      <c r="L1832" s="10">
        <f t="shared" si="115"/>
        <v>292.33129032258068</v>
      </c>
    </row>
    <row r="1833" spans="1:12" x14ac:dyDescent="0.25">
      <c r="A1833" s="13" t="s">
        <v>2995</v>
      </c>
      <c r="B1833" s="8">
        <v>45364</v>
      </c>
      <c r="C1833" s="9" t="s">
        <v>13</v>
      </c>
      <c r="D1833" s="9" t="s">
        <v>19</v>
      </c>
      <c r="E1833" s="10">
        <v>2841.11</v>
      </c>
      <c r="F1833" s="11">
        <v>37</v>
      </c>
      <c r="G1833" s="11">
        <v>15</v>
      </c>
      <c r="H1833" s="10">
        <v>1702.88</v>
      </c>
      <c r="I1833" s="10">
        <f t="shared" si="112"/>
        <v>76.786756756756759</v>
      </c>
      <c r="J1833" s="10">
        <f t="shared" si="113"/>
        <v>0.15</v>
      </c>
      <c r="K1833" s="10">
        <f t="shared" si="114"/>
        <v>3342.4823529411765</v>
      </c>
      <c r="L1833" s="10">
        <f t="shared" si="115"/>
        <v>501.37235294117647</v>
      </c>
    </row>
    <row r="1834" spans="1:12" x14ac:dyDescent="0.25">
      <c r="A1834" s="13" t="s">
        <v>3013</v>
      </c>
      <c r="B1834" s="8">
        <v>45398</v>
      </c>
      <c r="C1834" s="9" t="s">
        <v>13</v>
      </c>
      <c r="D1834" s="9" t="s">
        <v>19</v>
      </c>
      <c r="E1834" s="10">
        <v>1038.26</v>
      </c>
      <c r="F1834" s="11">
        <v>40</v>
      </c>
      <c r="G1834" s="11">
        <v>5</v>
      </c>
      <c r="H1834" s="10">
        <v>817.95</v>
      </c>
      <c r="I1834" s="10">
        <f t="shared" si="112"/>
        <v>25.956499999999998</v>
      </c>
      <c r="J1834" s="10">
        <f t="shared" si="113"/>
        <v>0.05</v>
      </c>
      <c r="K1834" s="10">
        <f t="shared" si="114"/>
        <v>1092.9052631578948</v>
      </c>
      <c r="L1834" s="10">
        <f t="shared" si="115"/>
        <v>54.645263157894739</v>
      </c>
    </row>
    <row r="1835" spans="1:12" x14ac:dyDescent="0.25">
      <c r="A1835" s="13" t="s">
        <v>3017</v>
      </c>
      <c r="B1835" s="8">
        <v>45095</v>
      </c>
      <c r="C1835" s="9" t="s">
        <v>13</v>
      </c>
      <c r="D1835" s="9" t="s">
        <v>19</v>
      </c>
      <c r="E1835" s="10">
        <v>3514.57</v>
      </c>
      <c r="F1835" s="11">
        <v>36</v>
      </c>
      <c r="G1835" s="11">
        <v>17</v>
      </c>
      <c r="H1835" s="10">
        <v>1513.33</v>
      </c>
      <c r="I1835" s="10">
        <f t="shared" si="112"/>
        <v>97.626944444444447</v>
      </c>
      <c r="J1835" s="10">
        <f t="shared" si="113"/>
        <v>0.17</v>
      </c>
      <c r="K1835" s="10">
        <f t="shared" si="114"/>
        <v>4234.4216867469877</v>
      </c>
      <c r="L1835" s="10">
        <f t="shared" si="115"/>
        <v>719.85168674698798</v>
      </c>
    </row>
    <row r="1836" spans="1:12" x14ac:dyDescent="0.25">
      <c r="A1836" s="13" t="s">
        <v>3053</v>
      </c>
      <c r="B1836" s="8">
        <v>45068</v>
      </c>
      <c r="C1836" s="9" t="s">
        <v>13</v>
      </c>
      <c r="D1836" s="9" t="s">
        <v>19</v>
      </c>
      <c r="E1836" s="10">
        <v>2190.1799999999998</v>
      </c>
      <c r="F1836" s="11">
        <v>20</v>
      </c>
      <c r="G1836" s="11">
        <v>34</v>
      </c>
      <c r="H1836" s="10">
        <v>361.78</v>
      </c>
      <c r="I1836" s="10">
        <f t="shared" si="112"/>
        <v>109.50899999999999</v>
      </c>
      <c r="J1836" s="10">
        <f t="shared" si="113"/>
        <v>0.34</v>
      </c>
      <c r="K1836" s="10">
        <f t="shared" si="114"/>
        <v>3318.454545454545</v>
      </c>
      <c r="L1836" s="10">
        <f t="shared" si="115"/>
        <v>1128.2745454545454</v>
      </c>
    </row>
    <row r="1837" spans="1:12" x14ac:dyDescent="0.25">
      <c r="A1837" s="13" t="s">
        <v>3074</v>
      </c>
      <c r="B1837" s="8">
        <v>45117</v>
      </c>
      <c r="C1837" s="9" t="s">
        <v>13</v>
      </c>
      <c r="D1837" s="9" t="s">
        <v>19</v>
      </c>
      <c r="E1837" s="10">
        <v>1023.7</v>
      </c>
      <c r="F1837" s="11">
        <v>6</v>
      </c>
      <c r="G1837" s="11">
        <v>46</v>
      </c>
      <c r="H1837" s="10">
        <v>971.14</v>
      </c>
      <c r="I1837" s="10">
        <f t="shared" si="112"/>
        <v>170.61666666666667</v>
      </c>
      <c r="J1837" s="10">
        <f t="shared" si="113"/>
        <v>0.46</v>
      </c>
      <c r="K1837" s="10">
        <f t="shared" si="114"/>
        <v>1895.7407407407406</v>
      </c>
      <c r="L1837" s="10">
        <f t="shared" si="115"/>
        <v>872.04074074074072</v>
      </c>
    </row>
    <row r="1838" spans="1:12" x14ac:dyDescent="0.25">
      <c r="A1838" s="13" t="s">
        <v>3151</v>
      </c>
      <c r="B1838" s="8">
        <v>44957</v>
      </c>
      <c r="C1838" s="9" t="s">
        <v>13</v>
      </c>
      <c r="D1838" s="9" t="s">
        <v>19</v>
      </c>
      <c r="E1838" s="10">
        <v>3358.3</v>
      </c>
      <c r="F1838" s="11">
        <v>11</v>
      </c>
      <c r="G1838" s="11">
        <v>28</v>
      </c>
      <c r="H1838" s="10">
        <v>586.17999999999995</v>
      </c>
      <c r="I1838" s="10">
        <f t="shared" si="112"/>
        <v>305.3</v>
      </c>
      <c r="J1838" s="10">
        <f t="shared" si="113"/>
        <v>0.28000000000000003</v>
      </c>
      <c r="K1838" s="10">
        <f t="shared" si="114"/>
        <v>4664.3055555555557</v>
      </c>
      <c r="L1838" s="10">
        <f t="shared" si="115"/>
        <v>1306.0055555555557</v>
      </c>
    </row>
    <row r="1839" spans="1:12" x14ac:dyDescent="0.25">
      <c r="A1839" s="13" t="s">
        <v>3154</v>
      </c>
      <c r="B1839" s="8">
        <v>45472</v>
      </c>
      <c r="C1839" s="9" t="s">
        <v>13</v>
      </c>
      <c r="D1839" s="9" t="s">
        <v>19</v>
      </c>
      <c r="E1839" s="10">
        <v>3053.62</v>
      </c>
      <c r="F1839" s="11">
        <v>17</v>
      </c>
      <c r="G1839" s="11">
        <v>24</v>
      </c>
      <c r="H1839" s="10">
        <v>1101.8699999999999</v>
      </c>
      <c r="I1839" s="10">
        <f t="shared" si="112"/>
        <v>179.62470588235294</v>
      </c>
      <c r="J1839" s="10">
        <f t="shared" si="113"/>
        <v>0.24</v>
      </c>
      <c r="K1839" s="10">
        <f t="shared" si="114"/>
        <v>4017.9210526315787</v>
      </c>
      <c r="L1839" s="10">
        <f t="shared" si="115"/>
        <v>964.30105263157884</v>
      </c>
    </row>
    <row r="1840" spans="1:12" x14ac:dyDescent="0.25">
      <c r="A1840" s="13" t="s">
        <v>3161</v>
      </c>
      <c r="B1840" s="8">
        <v>45116</v>
      </c>
      <c r="C1840" s="9" t="s">
        <v>13</v>
      </c>
      <c r="D1840" s="9" t="s">
        <v>19</v>
      </c>
      <c r="E1840" s="10">
        <v>1303.48</v>
      </c>
      <c r="F1840" s="11">
        <v>5</v>
      </c>
      <c r="G1840" s="11">
        <v>32</v>
      </c>
      <c r="H1840" s="10">
        <v>243.74</v>
      </c>
      <c r="I1840" s="10">
        <f t="shared" si="112"/>
        <v>260.69600000000003</v>
      </c>
      <c r="J1840" s="10">
        <f t="shared" si="113"/>
        <v>0.32</v>
      </c>
      <c r="K1840" s="10">
        <f t="shared" si="114"/>
        <v>1916.8823529411766</v>
      </c>
      <c r="L1840" s="10">
        <f t="shared" si="115"/>
        <v>613.40235294117656</v>
      </c>
    </row>
    <row r="1841" spans="1:12" x14ac:dyDescent="0.25">
      <c r="A1841" s="13" t="s">
        <v>3227</v>
      </c>
      <c r="B1841" s="8">
        <v>44947</v>
      </c>
      <c r="C1841" s="9" t="s">
        <v>13</v>
      </c>
      <c r="D1841" s="9" t="s">
        <v>19</v>
      </c>
      <c r="E1841" s="10">
        <v>4057.15</v>
      </c>
      <c r="F1841" s="11">
        <v>38</v>
      </c>
      <c r="G1841" s="11">
        <v>46</v>
      </c>
      <c r="H1841" s="10">
        <v>1086.68</v>
      </c>
      <c r="I1841" s="10">
        <f t="shared" si="112"/>
        <v>106.7671052631579</v>
      </c>
      <c r="J1841" s="10">
        <f t="shared" si="113"/>
        <v>0.46</v>
      </c>
      <c r="K1841" s="10">
        <f t="shared" si="114"/>
        <v>7513.2407407407409</v>
      </c>
      <c r="L1841" s="10">
        <f t="shared" si="115"/>
        <v>3456.0907407407408</v>
      </c>
    </row>
    <row r="1842" spans="1:12" x14ac:dyDescent="0.25">
      <c r="A1842" s="13" t="s">
        <v>3251</v>
      </c>
      <c r="B1842" s="8">
        <v>45565</v>
      </c>
      <c r="C1842" s="9" t="s">
        <v>13</v>
      </c>
      <c r="D1842" s="9" t="s">
        <v>19</v>
      </c>
      <c r="E1842" s="10">
        <v>3936.04</v>
      </c>
      <c r="F1842" s="11">
        <v>14</v>
      </c>
      <c r="G1842" s="11">
        <v>44</v>
      </c>
      <c r="H1842" s="10">
        <v>1732.1</v>
      </c>
      <c r="I1842" s="10">
        <f t="shared" si="112"/>
        <v>281.14571428571429</v>
      </c>
      <c r="J1842" s="10">
        <f t="shared" si="113"/>
        <v>0.44</v>
      </c>
      <c r="K1842" s="10">
        <f t="shared" si="114"/>
        <v>7028.6428571428569</v>
      </c>
      <c r="L1842" s="10">
        <f t="shared" si="115"/>
        <v>3092.6028571428569</v>
      </c>
    </row>
    <row r="1843" spans="1:12" x14ac:dyDescent="0.25">
      <c r="A1843" s="13" t="s">
        <v>3267</v>
      </c>
      <c r="B1843" s="8">
        <v>45422</v>
      </c>
      <c r="C1843" s="9" t="s">
        <v>13</v>
      </c>
      <c r="D1843" s="9" t="s">
        <v>19</v>
      </c>
      <c r="E1843" s="10">
        <v>1543.73</v>
      </c>
      <c r="F1843" s="11">
        <v>49</v>
      </c>
      <c r="G1843" s="11">
        <v>20</v>
      </c>
      <c r="H1843" s="10">
        <v>1001.38</v>
      </c>
      <c r="I1843" s="10">
        <f t="shared" si="112"/>
        <v>31.50469387755102</v>
      </c>
      <c r="J1843" s="10">
        <f t="shared" si="113"/>
        <v>0.2</v>
      </c>
      <c r="K1843" s="10">
        <f t="shared" si="114"/>
        <v>1929.6624999999999</v>
      </c>
      <c r="L1843" s="10">
        <f t="shared" si="115"/>
        <v>385.9325</v>
      </c>
    </row>
    <row r="1844" spans="1:12" x14ac:dyDescent="0.25">
      <c r="A1844" s="13" t="s">
        <v>3285</v>
      </c>
      <c r="B1844" s="8">
        <v>45235</v>
      </c>
      <c r="C1844" s="9" t="s">
        <v>13</v>
      </c>
      <c r="D1844" s="9" t="s">
        <v>19</v>
      </c>
      <c r="E1844" s="10">
        <v>4180.58</v>
      </c>
      <c r="F1844" s="11">
        <v>40</v>
      </c>
      <c r="G1844" s="11">
        <v>10</v>
      </c>
      <c r="H1844" s="10">
        <v>1644.75</v>
      </c>
      <c r="I1844" s="10">
        <f t="shared" si="112"/>
        <v>104.5145</v>
      </c>
      <c r="J1844" s="10">
        <f t="shared" si="113"/>
        <v>0.1</v>
      </c>
      <c r="K1844" s="10">
        <f t="shared" si="114"/>
        <v>4645.0888888888885</v>
      </c>
      <c r="L1844" s="10">
        <f t="shared" si="115"/>
        <v>464.50888888888886</v>
      </c>
    </row>
    <row r="1845" spans="1:12" x14ac:dyDescent="0.25">
      <c r="A1845" s="13" t="s">
        <v>3294</v>
      </c>
      <c r="B1845" s="8">
        <v>45463</v>
      </c>
      <c r="C1845" s="9" t="s">
        <v>13</v>
      </c>
      <c r="D1845" s="9" t="s">
        <v>19</v>
      </c>
      <c r="E1845" s="10">
        <v>2996.46</v>
      </c>
      <c r="F1845" s="11">
        <v>11</v>
      </c>
      <c r="G1845" s="11">
        <v>21</v>
      </c>
      <c r="H1845" s="10">
        <v>1604.11</v>
      </c>
      <c r="I1845" s="10">
        <f t="shared" si="112"/>
        <v>272.40545454545457</v>
      </c>
      <c r="J1845" s="10">
        <f t="shared" si="113"/>
        <v>0.21</v>
      </c>
      <c r="K1845" s="10">
        <f t="shared" si="114"/>
        <v>3792.9873417721519</v>
      </c>
      <c r="L1845" s="10">
        <f t="shared" si="115"/>
        <v>796.52734177215189</v>
      </c>
    </row>
    <row r="1846" spans="1:12" x14ac:dyDescent="0.25">
      <c r="A1846" s="13" t="s">
        <v>3306</v>
      </c>
      <c r="B1846" s="8">
        <v>45353</v>
      </c>
      <c r="C1846" s="9" t="s">
        <v>13</v>
      </c>
      <c r="D1846" s="9" t="s">
        <v>19</v>
      </c>
      <c r="E1846" s="10">
        <v>1556.03</v>
      </c>
      <c r="F1846" s="11">
        <v>25</v>
      </c>
      <c r="G1846" s="11">
        <v>29</v>
      </c>
      <c r="H1846" s="10">
        <v>404.02</v>
      </c>
      <c r="I1846" s="10">
        <f t="shared" si="112"/>
        <v>62.241199999999999</v>
      </c>
      <c r="J1846" s="10">
        <f t="shared" si="113"/>
        <v>0.28999999999999998</v>
      </c>
      <c r="K1846" s="10">
        <f t="shared" si="114"/>
        <v>2191.5915492957747</v>
      </c>
      <c r="L1846" s="10">
        <f t="shared" si="115"/>
        <v>635.56154929577463</v>
      </c>
    </row>
    <row r="1847" spans="1:12" x14ac:dyDescent="0.25">
      <c r="A1847" s="13" t="s">
        <v>3308</v>
      </c>
      <c r="B1847" s="8">
        <v>45573</v>
      </c>
      <c r="C1847" s="9" t="s">
        <v>13</v>
      </c>
      <c r="D1847" s="9" t="s">
        <v>19</v>
      </c>
      <c r="E1847" s="10">
        <v>706.37</v>
      </c>
      <c r="F1847" s="11">
        <v>2</v>
      </c>
      <c r="G1847" s="11">
        <v>10</v>
      </c>
      <c r="H1847" s="10">
        <v>1503.71</v>
      </c>
      <c r="I1847" s="10">
        <f t="shared" si="112"/>
        <v>353.185</v>
      </c>
      <c r="J1847" s="10">
        <f t="shared" si="113"/>
        <v>0.1</v>
      </c>
      <c r="K1847" s="10">
        <f t="shared" si="114"/>
        <v>784.85555555555561</v>
      </c>
      <c r="L1847" s="10">
        <f t="shared" si="115"/>
        <v>78.485555555555564</v>
      </c>
    </row>
    <row r="1848" spans="1:12" x14ac:dyDescent="0.25">
      <c r="A1848" s="13" t="s">
        <v>3311</v>
      </c>
      <c r="B1848" s="8">
        <v>44890</v>
      </c>
      <c r="C1848" s="9" t="s">
        <v>13</v>
      </c>
      <c r="D1848" s="9" t="s">
        <v>19</v>
      </c>
      <c r="E1848" s="10">
        <v>1003.33</v>
      </c>
      <c r="F1848" s="11">
        <v>18</v>
      </c>
      <c r="G1848" s="11">
        <v>44</v>
      </c>
      <c r="H1848" s="10">
        <v>710.92</v>
      </c>
      <c r="I1848" s="10">
        <f t="shared" si="112"/>
        <v>55.740555555555559</v>
      </c>
      <c r="J1848" s="10">
        <f t="shared" si="113"/>
        <v>0.44</v>
      </c>
      <c r="K1848" s="10">
        <f t="shared" si="114"/>
        <v>1791.6607142857142</v>
      </c>
      <c r="L1848" s="10">
        <f t="shared" si="115"/>
        <v>788.33071428571429</v>
      </c>
    </row>
    <row r="1849" spans="1:12" x14ac:dyDescent="0.25">
      <c r="A1849" s="13" t="s">
        <v>3330</v>
      </c>
      <c r="B1849" s="8">
        <v>45316</v>
      </c>
      <c r="C1849" s="9" t="s">
        <v>13</v>
      </c>
      <c r="D1849" s="9" t="s">
        <v>19</v>
      </c>
      <c r="E1849" s="10">
        <v>2665.81</v>
      </c>
      <c r="F1849" s="11">
        <v>28</v>
      </c>
      <c r="G1849" s="11">
        <v>33</v>
      </c>
      <c r="H1849" s="10">
        <v>1197.3399999999999</v>
      </c>
      <c r="I1849" s="10">
        <f t="shared" si="112"/>
        <v>95.207499999999996</v>
      </c>
      <c r="J1849" s="10">
        <f t="shared" si="113"/>
        <v>0.33</v>
      </c>
      <c r="K1849" s="10">
        <f t="shared" si="114"/>
        <v>3978.8208955223881</v>
      </c>
      <c r="L1849" s="10">
        <f t="shared" si="115"/>
        <v>1313.0108955223882</v>
      </c>
    </row>
    <row r="1850" spans="1:12" x14ac:dyDescent="0.25">
      <c r="A1850" s="13" t="s">
        <v>3354</v>
      </c>
      <c r="B1850" s="8">
        <v>45404</v>
      </c>
      <c r="C1850" s="9" t="s">
        <v>13</v>
      </c>
      <c r="D1850" s="9" t="s">
        <v>19</v>
      </c>
      <c r="E1850" s="10">
        <v>2023.63</v>
      </c>
      <c r="F1850" s="11">
        <v>44</v>
      </c>
      <c r="G1850" s="11">
        <v>28</v>
      </c>
      <c r="H1850" s="10">
        <v>1174.6600000000001</v>
      </c>
      <c r="I1850" s="10">
        <f t="shared" si="112"/>
        <v>45.99159090909091</v>
      </c>
      <c r="J1850" s="10">
        <f t="shared" si="113"/>
        <v>0.28000000000000003</v>
      </c>
      <c r="K1850" s="10">
        <f t="shared" si="114"/>
        <v>2810.5972222222222</v>
      </c>
      <c r="L1850" s="10">
        <f t="shared" si="115"/>
        <v>786.96722222222229</v>
      </c>
    </row>
    <row r="1851" spans="1:12" x14ac:dyDescent="0.25">
      <c r="A1851" s="13" t="s">
        <v>3357</v>
      </c>
      <c r="B1851" s="8">
        <v>45478</v>
      </c>
      <c r="C1851" s="9" t="s">
        <v>13</v>
      </c>
      <c r="D1851" s="9" t="s">
        <v>19</v>
      </c>
      <c r="E1851" s="10">
        <v>608.04999999999995</v>
      </c>
      <c r="F1851" s="11">
        <v>40</v>
      </c>
      <c r="G1851" s="11">
        <v>30</v>
      </c>
      <c r="H1851" s="10">
        <v>591.04999999999995</v>
      </c>
      <c r="I1851" s="10">
        <f t="shared" si="112"/>
        <v>15.201249999999998</v>
      </c>
      <c r="J1851" s="10">
        <f t="shared" si="113"/>
        <v>0.3</v>
      </c>
      <c r="K1851" s="10">
        <f t="shared" si="114"/>
        <v>868.642857142857</v>
      </c>
      <c r="L1851" s="10">
        <f t="shared" si="115"/>
        <v>260.5928571428571</v>
      </c>
    </row>
    <row r="1852" spans="1:12" x14ac:dyDescent="0.25">
      <c r="A1852" s="13" t="s">
        <v>3393</v>
      </c>
      <c r="B1852" s="8">
        <v>45079</v>
      </c>
      <c r="C1852" s="9" t="s">
        <v>13</v>
      </c>
      <c r="D1852" s="9" t="s">
        <v>19</v>
      </c>
      <c r="E1852" s="10">
        <v>991.66</v>
      </c>
      <c r="F1852" s="11">
        <v>19</v>
      </c>
      <c r="G1852" s="11">
        <v>15</v>
      </c>
      <c r="H1852" s="10">
        <v>1795.98</v>
      </c>
      <c r="I1852" s="10">
        <f t="shared" si="112"/>
        <v>52.192631578947363</v>
      </c>
      <c r="J1852" s="10">
        <f t="shared" si="113"/>
        <v>0.15</v>
      </c>
      <c r="K1852" s="10">
        <f t="shared" si="114"/>
        <v>1166.6588235294118</v>
      </c>
      <c r="L1852" s="10">
        <f t="shared" si="115"/>
        <v>174.99882352941177</v>
      </c>
    </row>
    <row r="1853" spans="1:12" x14ac:dyDescent="0.25">
      <c r="A1853" s="13" t="s">
        <v>3408</v>
      </c>
      <c r="B1853" s="8">
        <v>45181</v>
      </c>
      <c r="C1853" s="9" t="s">
        <v>13</v>
      </c>
      <c r="D1853" s="9" t="s">
        <v>19</v>
      </c>
      <c r="E1853" s="10">
        <v>494.42</v>
      </c>
      <c r="F1853" s="11">
        <v>43</v>
      </c>
      <c r="G1853" s="11">
        <v>14</v>
      </c>
      <c r="H1853" s="10">
        <v>742.75</v>
      </c>
      <c r="I1853" s="10">
        <f t="shared" si="112"/>
        <v>11.498139534883721</v>
      </c>
      <c r="J1853" s="10">
        <f t="shared" si="113"/>
        <v>0.14000000000000001</v>
      </c>
      <c r="K1853" s="10">
        <f t="shared" si="114"/>
        <v>574.90697674418607</v>
      </c>
      <c r="L1853" s="10">
        <f t="shared" si="115"/>
        <v>80.486976744186052</v>
      </c>
    </row>
    <row r="1854" spans="1:12" x14ac:dyDescent="0.25">
      <c r="A1854" s="13" t="s">
        <v>3951</v>
      </c>
      <c r="B1854" s="8">
        <v>44954</v>
      </c>
      <c r="C1854" s="9" t="s">
        <v>13</v>
      </c>
      <c r="D1854" s="9" t="s">
        <v>19</v>
      </c>
      <c r="E1854" s="10">
        <v>3914.65</v>
      </c>
      <c r="F1854" s="11">
        <v>41</v>
      </c>
      <c r="G1854" s="11">
        <v>8</v>
      </c>
      <c r="H1854" s="10">
        <v>1528.3</v>
      </c>
      <c r="I1854" s="10">
        <f t="shared" si="112"/>
        <v>95.479268292682931</v>
      </c>
      <c r="J1854" s="10">
        <f t="shared" si="113"/>
        <v>0.08</v>
      </c>
      <c r="K1854" s="10">
        <f t="shared" si="114"/>
        <v>4255.054347826087</v>
      </c>
      <c r="L1854" s="10">
        <f t="shared" si="115"/>
        <v>340.40434782608696</v>
      </c>
    </row>
    <row r="1855" spans="1:12" x14ac:dyDescent="0.25">
      <c r="A1855" s="13" t="s">
        <v>3519</v>
      </c>
      <c r="B1855" s="8">
        <v>45524</v>
      </c>
      <c r="C1855" s="9" t="s">
        <v>13</v>
      </c>
      <c r="D1855" s="9" t="s">
        <v>19</v>
      </c>
      <c r="E1855" s="10">
        <v>1472.67</v>
      </c>
      <c r="F1855" s="11">
        <v>38</v>
      </c>
      <c r="G1855" s="11">
        <v>33</v>
      </c>
      <c r="H1855" s="10">
        <v>1998.28</v>
      </c>
      <c r="I1855" s="10">
        <f t="shared" si="112"/>
        <v>38.754473684210531</v>
      </c>
      <c r="J1855" s="10">
        <f t="shared" si="113"/>
        <v>0.33</v>
      </c>
      <c r="K1855" s="10">
        <f t="shared" si="114"/>
        <v>2198.0149253731342</v>
      </c>
      <c r="L1855" s="10">
        <f t="shared" si="115"/>
        <v>725.34492537313429</v>
      </c>
    </row>
    <row r="1856" spans="1:12" x14ac:dyDescent="0.25">
      <c r="A1856" s="13" t="s">
        <v>3522</v>
      </c>
      <c r="B1856" s="8">
        <v>45529</v>
      </c>
      <c r="C1856" s="9" t="s">
        <v>13</v>
      </c>
      <c r="D1856" s="9" t="s">
        <v>19</v>
      </c>
      <c r="E1856" s="10">
        <v>294.37</v>
      </c>
      <c r="F1856" s="11">
        <v>41</v>
      </c>
      <c r="G1856" s="11">
        <v>15</v>
      </c>
      <c r="H1856" s="10">
        <v>1770.54</v>
      </c>
      <c r="I1856" s="10">
        <f t="shared" si="112"/>
        <v>7.1797560975609755</v>
      </c>
      <c r="J1856" s="10">
        <f t="shared" si="113"/>
        <v>0.15</v>
      </c>
      <c r="K1856" s="10">
        <f t="shared" si="114"/>
        <v>346.31764705882352</v>
      </c>
      <c r="L1856" s="10">
        <f t="shared" si="115"/>
        <v>51.947647058823527</v>
      </c>
    </row>
    <row r="1857" spans="1:12" x14ac:dyDescent="0.25">
      <c r="A1857" s="13" t="s">
        <v>3952</v>
      </c>
      <c r="B1857" s="8">
        <v>45136</v>
      </c>
      <c r="C1857" s="9" t="s">
        <v>13</v>
      </c>
      <c r="D1857" s="9" t="s">
        <v>19</v>
      </c>
      <c r="E1857" s="10">
        <v>2982.05</v>
      </c>
      <c r="F1857" s="11">
        <v>45</v>
      </c>
      <c r="G1857" s="11">
        <v>22</v>
      </c>
      <c r="H1857" s="10">
        <v>480.24</v>
      </c>
      <c r="I1857" s="10">
        <f t="shared" si="112"/>
        <v>66.267777777777781</v>
      </c>
      <c r="J1857" s="10">
        <f t="shared" si="113"/>
        <v>0.22</v>
      </c>
      <c r="K1857" s="10">
        <f t="shared" si="114"/>
        <v>3823.1410256410259</v>
      </c>
      <c r="L1857" s="10">
        <f t="shared" si="115"/>
        <v>841.09102564102568</v>
      </c>
    </row>
    <row r="1858" spans="1:12" x14ac:dyDescent="0.25">
      <c r="A1858" s="13" t="s">
        <v>3552</v>
      </c>
      <c r="B1858" s="8">
        <v>44886</v>
      </c>
      <c r="C1858" s="9" t="s">
        <v>13</v>
      </c>
      <c r="D1858" s="9" t="s">
        <v>19</v>
      </c>
      <c r="E1858" s="10">
        <v>762.89</v>
      </c>
      <c r="F1858" s="11">
        <v>33</v>
      </c>
      <c r="G1858" s="11">
        <v>1</v>
      </c>
      <c r="H1858" s="10">
        <v>1272.3</v>
      </c>
      <c r="I1858" s="10">
        <f t="shared" ref="I1858:I1921" si="116">E1858/F1858</f>
        <v>23.117878787878787</v>
      </c>
      <c r="J1858" s="10">
        <f t="shared" ref="J1858:J1921" si="117">G1858/100</f>
        <v>0.01</v>
      </c>
      <c r="K1858" s="10">
        <f t="shared" ref="K1858:K1921" si="118">(E1858*100)/(100-G1858)</f>
        <v>770.59595959595958</v>
      </c>
      <c r="L1858" s="10">
        <f t="shared" ref="L1858:L1921" si="119">K1858*J1858</f>
        <v>7.7059595959595963</v>
      </c>
    </row>
    <row r="1859" spans="1:12" x14ac:dyDescent="0.25">
      <c r="A1859" s="13" t="s">
        <v>3562</v>
      </c>
      <c r="B1859" s="8">
        <v>44939</v>
      </c>
      <c r="C1859" s="9" t="s">
        <v>13</v>
      </c>
      <c r="D1859" s="9" t="s">
        <v>19</v>
      </c>
      <c r="E1859" s="10">
        <v>4949.68</v>
      </c>
      <c r="F1859" s="11">
        <v>20</v>
      </c>
      <c r="G1859" s="11">
        <v>45</v>
      </c>
      <c r="H1859" s="10">
        <v>1519.84</v>
      </c>
      <c r="I1859" s="10">
        <f t="shared" si="116"/>
        <v>247.48400000000001</v>
      </c>
      <c r="J1859" s="10">
        <f t="shared" si="117"/>
        <v>0.45</v>
      </c>
      <c r="K1859" s="10">
        <f t="shared" si="118"/>
        <v>8999.4181818181823</v>
      </c>
      <c r="L1859" s="10">
        <f t="shared" si="119"/>
        <v>4049.7381818181821</v>
      </c>
    </row>
    <row r="1860" spans="1:12" x14ac:dyDescent="0.25">
      <c r="A1860" s="13" t="s">
        <v>3644</v>
      </c>
      <c r="B1860" s="8">
        <v>45186</v>
      </c>
      <c r="C1860" s="9" t="s">
        <v>13</v>
      </c>
      <c r="D1860" s="9" t="s">
        <v>19</v>
      </c>
      <c r="E1860" s="10">
        <v>2185.0700000000002</v>
      </c>
      <c r="F1860" s="11">
        <v>6</v>
      </c>
      <c r="G1860" s="11">
        <v>42</v>
      </c>
      <c r="H1860" s="10">
        <v>206.81</v>
      </c>
      <c r="I1860" s="10">
        <f t="shared" si="116"/>
        <v>364.17833333333334</v>
      </c>
      <c r="J1860" s="10">
        <f t="shared" si="117"/>
        <v>0.42</v>
      </c>
      <c r="K1860" s="10">
        <f t="shared" si="118"/>
        <v>3767.3620689655177</v>
      </c>
      <c r="L1860" s="10">
        <f t="shared" si="119"/>
        <v>1582.2920689655173</v>
      </c>
    </row>
    <row r="1861" spans="1:12" x14ac:dyDescent="0.25">
      <c r="A1861" s="13" t="s">
        <v>3646</v>
      </c>
      <c r="B1861" s="8">
        <v>45449</v>
      </c>
      <c r="C1861" s="9" t="s">
        <v>13</v>
      </c>
      <c r="D1861" s="9" t="s">
        <v>19</v>
      </c>
      <c r="E1861" s="10">
        <v>1298.81</v>
      </c>
      <c r="F1861" s="11">
        <v>45</v>
      </c>
      <c r="G1861" s="11">
        <v>36</v>
      </c>
      <c r="H1861" s="10">
        <v>1288.48</v>
      </c>
      <c r="I1861" s="10">
        <f t="shared" si="116"/>
        <v>28.862444444444442</v>
      </c>
      <c r="J1861" s="10">
        <f t="shared" si="117"/>
        <v>0.36</v>
      </c>
      <c r="K1861" s="10">
        <f t="shared" si="118"/>
        <v>2029.390625</v>
      </c>
      <c r="L1861" s="10">
        <f t="shared" si="119"/>
        <v>730.58062499999994</v>
      </c>
    </row>
    <row r="1862" spans="1:12" x14ac:dyDescent="0.25">
      <c r="A1862" s="13" t="s">
        <v>3672</v>
      </c>
      <c r="B1862" s="8">
        <v>45267</v>
      </c>
      <c r="C1862" s="9" t="s">
        <v>13</v>
      </c>
      <c r="D1862" s="9" t="s">
        <v>19</v>
      </c>
      <c r="E1862" s="10">
        <v>4002.35</v>
      </c>
      <c r="F1862" s="11">
        <v>46</v>
      </c>
      <c r="G1862" s="11">
        <v>14</v>
      </c>
      <c r="H1862" s="10">
        <v>799.19</v>
      </c>
      <c r="I1862" s="10">
        <f t="shared" si="116"/>
        <v>87.007608695652166</v>
      </c>
      <c r="J1862" s="10">
        <f t="shared" si="117"/>
        <v>0.14000000000000001</v>
      </c>
      <c r="K1862" s="10">
        <f t="shared" si="118"/>
        <v>4653.895348837209</v>
      </c>
      <c r="L1862" s="10">
        <f t="shared" si="119"/>
        <v>651.5453488372093</v>
      </c>
    </row>
    <row r="1863" spans="1:12" x14ac:dyDescent="0.25">
      <c r="A1863" s="13" t="s">
        <v>3703</v>
      </c>
      <c r="B1863" s="8">
        <v>44921</v>
      </c>
      <c r="C1863" s="9" t="s">
        <v>13</v>
      </c>
      <c r="D1863" s="9" t="s">
        <v>19</v>
      </c>
      <c r="E1863" s="10">
        <v>1884.6</v>
      </c>
      <c r="F1863" s="11">
        <v>6</v>
      </c>
      <c r="G1863" s="11">
        <v>17</v>
      </c>
      <c r="H1863" s="10">
        <v>1603.91</v>
      </c>
      <c r="I1863" s="10">
        <f t="shared" si="116"/>
        <v>314.09999999999997</v>
      </c>
      <c r="J1863" s="10">
        <f t="shared" si="117"/>
        <v>0.17</v>
      </c>
      <c r="K1863" s="10">
        <f t="shared" si="118"/>
        <v>2270.602409638554</v>
      </c>
      <c r="L1863" s="10">
        <f t="shared" si="119"/>
        <v>386.00240963855424</v>
      </c>
    </row>
    <row r="1864" spans="1:12" x14ac:dyDescent="0.25">
      <c r="A1864" s="13" t="s">
        <v>3709</v>
      </c>
      <c r="B1864" s="8">
        <v>45339</v>
      </c>
      <c r="C1864" s="9" t="s">
        <v>13</v>
      </c>
      <c r="D1864" s="9" t="s">
        <v>19</v>
      </c>
      <c r="E1864" s="10">
        <v>4004.13</v>
      </c>
      <c r="F1864" s="11">
        <v>30</v>
      </c>
      <c r="G1864" s="11">
        <v>25</v>
      </c>
      <c r="H1864" s="10">
        <v>679.16</v>
      </c>
      <c r="I1864" s="10">
        <f t="shared" si="116"/>
        <v>133.471</v>
      </c>
      <c r="J1864" s="10">
        <f t="shared" si="117"/>
        <v>0.25</v>
      </c>
      <c r="K1864" s="10">
        <f t="shared" si="118"/>
        <v>5338.84</v>
      </c>
      <c r="L1864" s="10">
        <f t="shared" si="119"/>
        <v>1334.71</v>
      </c>
    </row>
    <row r="1865" spans="1:12" x14ac:dyDescent="0.25">
      <c r="A1865" s="13" t="s">
        <v>3714</v>
      </c>
      <c r="B1865" s="8">
        <v>45101</v>
      </c>
      <c r="C1865" s="9" t="s">
        <v>13</v>
      </c>
      <c r="D1865" s="9" t="s">
        <v>19</v>
      </c>
      <c r="E1865" s="10">
        <v>966.24</v>
      </c>
      <c r="F1865" s="11">
        <v>20</v>
      </c>
      <c r="G1865" s="11">
        <v>48</v>
      </c>
      <c r="H1865" s="10">
        <v>303.56</v>
      </c>
      <c r="I1865" s="10">
        <f t="shared" si="116"/>
        <v>48.311999999999998</v>
      </c>
      <c r="J1865" s="10">
        <f t="shared" si="117"/>
        <v>0.48</v>
      </c>
      <c r="K1865" s="10">
        <f t="shared" si="118"/>
        <v>1858.1538461538462</v>
      </c>
      <c r="L1865" s="10">
        <f t="shared" si="119"/>
        <v>891.91384615384618</v>
      </c>
    </row>
    <row r="1866" spans="1:12" x14ac:dyDescent="0.25">
      <c r="A1866" s="13" t="s">
        <v>3729</v>
      </c>
      <c r="B1866" s="8">
        <v>45458</v>
      </c>
      <c r="C1866" s="9" t="s">
        <v>13</v>
      </c>
      <c r="D1866" s="9" t="s">
        <v>19</v>
      </c>
      <c r="E1866" s="10">
        <v>4132.3500000000004</v>
      </c>
      <c r="F1866" s="11">
        <v>49</v>
      </c>
      <c r="G1866" s="11">
        <v>8</v>
      </c>
      <c r="H1866" s="10">
        <v>1578.88</v>
      </c>
      <c r="I1866" s="10">
        <f t="shared" si="116"/>
        <v>84.333673469387762</v>
      </c>
      <c r="J1866" s="10">
        <f t="shared" si="117"/>
        <v>0.08</v>
      </c>
      <c r="K1866" s="10">
        <f t="shared" si="118"/>
        <v>4491.684782608696</v>
      </c>
      <c r="L1866" s="10">
        <f t="shared" si="119"/>
        <v>359.33478260869566</v>
      </c>
    </row>
    <row r="1867" spans="1:12" x14ac:dyDescent="0.25">
      <c r="A1867" s="13" t="s">
        <v>3736</v>
      </c>
      <c r="B1867" s="8">
        <v>45550</v>
      </c>
      <c r="C1867" s="9" t="s">
        <v>13</v>
      </c>
      <c r="D1867" s="9" t="s">
        <v>19</v>
      </c>
      <c r="E1867" s="10">
        <v>4935.78</v>
      </c>
      <c r="F1867" s="11">
        <v>26</v>
      </c>
      <c r="G1867" s="11">
        <v>32</v>
      </c>
      <c r="H1867" s="10">
        <v>178.92</v>
      </c>
      <c r="I1867" s="10">
        <f t="shared" si="116"/>
        <v>189.83769230769229</v>
      </c>
      <c r="J1867" s="10">
        <f t="shared" si="117"/>
        <v>0.32</v>
      </c>
      <c r="K1867" s="10">
        <f t="shared" si="118"/>
        <v>7258.5</v>
      </c>
      <c r="L1867" s="10">
        <f t="shared" si="119"/>
        <v>2322.7200000000003</v>
      </c>
    </row>
    <row r="1868" spans="1:12" x14ac:dyDescent="0.25">
      <c r="A1868" s="13" t="s">
        <v>3774</v>
      </c>
      <c r="B1868" s="8">
        <v>45434</v>
      </c>
      <c r="C1868" s="9" t="s">
        <v>13</v>
      </c>
      <c r="D1868" s="9" t="s">
        <v>19</v>
      </c>
      <c r="E1868" s="10">
        <v>4051.66</v>
      </c>
      <c r="F1868" s="11">
        <v>29</v>
      </c>
      <c r="G1868" s="11">
        <v>22</v>
      </c>
      <c r="H1868" s="10">
        <v>1822.99</v>
      </c>
      <c r="I1868" s="10">
        <f t="shared" si="116"/>
        <v>139.71241379310345</v>
      </c>
      <c r="J1868" s="10">
        <f t="shared" si="117"/>
        <v>0.22</v>
      </c>
      <c r="K1868" s="10">
        <f t="shared" si="118"/>
        <v>5194.4358974358975</v>
      </c>
      <c r="L1868" s="10">
        <f t="shared" si="119"/>
        <v>1142.7758974358974</v>
      </c>
    </row>
    <row r="1869" spans="1:12" x14ac:dyDescent="0.25">
      <c r="A1869" s="13" t="s">
        <v>3814</v>
      </c>
      <c r="B1869" s="8">
        <v>45473</v>
      </c>
      <c r="C1869" s="9" t="s">
        <v>13</v>
      </c>
      <c r="D1869" s="9" t="s">
        <v>19</v>
      </c>
      <c r="E1869" s="10">
        <v>397.58</v>
      </c>
      <c r="F1869" s="11">
        <v>39</v>
      </c>
      <c r="G1869" s="11">
        <v>25</v>
      </c>
      <c r="H1869" s="10">
        <v>1405.74</v>
      </c>
      <c r="I1869" s="10">
        <f t="shared" si="116"/>
        <v>10.194358974358973</v>
      </c>
      <c r="J1869" s="10">
        <f t="shared" si="117"/>
        <v>0.25</v>
      </c>
      <c r="K1869" s="10">
        <f t="shared" si="118"/>
        <v>530.10666666666668</v>
      </c>
      <c r="L1869" s="10">
        <f t="shared" si="119"/>
        <v>132.52666666666667</v>
      </c>
    </row>
    <row r="1870" spans="1:12" x14ac:dyDescent="0.25">
      <c r="A1870" s="13" t="s">
        <v>3826</v>
      </c>
      <c r="B1870" s="8">
        <v>45344</v>
      </c>
      <c r="C1870" s="9" t="s">
        <v>13</v>
      </c>
      <c r="D1870" s="9" t="s">
        <v>19</v>
      </c>
      <c r="E1870" s="10">
        <v>3921.43</v>
      </c>
      <c r="F1870" s="11">
        <v>39</v>
      </c>
      <c r="G1870" s="11">
        <v>9</v>
      </c>
      <c r="H1870" s="10">
        <v>1540.73</v>
      </c>
      <c r="I1870" s="10">
        <f t="shared" si="116"/>
        <v>100.54948717948717</v>
      </c>
      <c r="J1870" s="10">
        <f t="shared" si="117"/>
        <v>0.09</v>
      </c>
      <c r="K1870" s="10">
        <f t="shared" si="118"/>
        <v>4309.2637362637361</v>
      </c>
      <c r="L1870" s="10">
        <f t="shared" si="119"/>
        <v>387.83373626373623</v>
      </c>
    </row>
    <row r="1871" spans="1:12" x14ac:dyDescent="0.25">
      <c r="A1871" s="13" t="s">
        <v>3839</v>
      </c>
      <c r="B1871" s="8">
        <v>45287</v>
      </c>
      <c r="C1871" s="9" t="s">
        <v>13</v>
      </c>
      <c r="D1871" s="9" t="s">
        <v>19</v>
      </c>
      <c r="E1871" s="10">
        <v>4423.04</v>
      </c>
      <c r="F1871" s="11">
        <v>20</v>
      </c>
      <c r="G1871" s="11">
        <v>25</v>
      </c>
      <c r="H1871" s="10">
        <v>770.82</v>
      </c>
      <c r="I1871" s="10">
        <f t="shared" si="116"/>
        <v>221.15199999999999</v>
      </c>
      <c r="J1871" s="10">
        <f t="shared" si="117"/>
        <v>0.25</v>
      </c>
      <c r="K1871" s="10">
        <f t="shared" si="118"/>
        <v>5897.3866666666663</v>
      </c>
      <c r="L1871" s="10">
        <f t="shared" si="119"/>
        <v>1474.3466666666666</v>
      </c>
    </row>
    <row r="1872" spans="1:12" x14ac:dyDescent="0.25">
      <c r="A1872" s="13" t="s">
        <v>3895</v>
      </c>
      <c r="B1872" s="8">
        <v>45465</v>
      </c>
      <c r="C1872" s="9" t="s">
        <v>13</v>
      </c>
      <c r="D1872" s="9" t="s">
        <v>19</v>
      </c>
      <c r="E1872" s="10">
        <v>2975.86</v>
      </c>
      <c r="F1872" s="11">
        <v>29</v>
      </c>
      <c r="G1872" s="11">
        <v>37</v>
      </c>
      <c r="H1872" s="10">
        <v>1870.61</v>
      </c>
      <c r="I1872" s="10">
        <f t="shared" si="116"/>
        <v>102.61586206896553</v>
      </c>
      <c r="J1872" s="10">
        <f t="shared" si="117"/>
        <v>0.37</v>
      </c>
      <c r="K1872" s="10">
        <f t="shared" si="118"/>
        <v>4723.5873015873012</v>
      </c>
      <c r="L1872" s="10">
        <f t="shared" si="119"/>
        <v>1747.7273015873013</v>
      </c>
    </row>
    <row r="1873" spans="1:12" x14ac:dyDescent="0.25">
      <c r="A1873" s="13" t="s">
        <v>78</v>
      </c>
      <c r="B1873" s="8">
        <v>45383</v>
      </c>
      <c r="C1873" s="9" t="s">
        <v>9</v>
      </c>
      <c r="D1873" s="9" t="s">
        <v>19</v>
      </c>
      <c r="E1873" s="10">
        <v>3270.98</v>
      </c>
      <c r="F1873" s="11">
        <v>47</v>
      </c>
      <c r="G1873" s="11">
        <v>11</v>
      </c>
      <c r="H1873" s="10">
        <v>1784.1</v>
      </c>
      <c r="I1873" s="10">
        <f t="shared" si="116"/>
        <v>69.59531914893617</v>
      </c>
      <c r="J1873" s="10">
        <f t="shared" si="117"/>
        <v>0.11</v>
      </c>
      <c r="K1873" s="10">
        <f t="shared" si="118"/>
        <v>3675.2584269662921</v>
      </c>
      <c r="L1873" s="10">
        <f t="shared" si="119"/>
        <v>404.2784269662921</v>
      </c>
    </row>
    <row r="1874" spans="1:12" x14ac:dyDescent="0.25">
      <c r="A1874" s="13" t="s">
        <v>82</v>
      </c>
      <c r="B1874" s="8">
        <v>45024</v>
      </c>
      <c r="C1874" s="9" t="s">
        <v>9</v>
      </c>
      <c r="D1874" s="9" t="s">
        <v>19</v>
      </c>
      <c r="E1874" s="10">
        <v>1356.62</v>
      </c>
      <c r="F1874" s="11">
        <v>2</v>
      </c>
      <c r="G1874" s="11">
        <v>21</v>
      </c>
      <c r="H1874" s="10">
        <v>1213.3399999999999</v>
      </c>
      <c r="I1874" s="10">
        <f t="shared" si="116"/>
        <v>678.31</v>
      </c>
      <c r="J1874" s="10">
        <f t="shared" si="117"/>
        <v>0.21</v>
      </c>
      <c r="K1874" s="10">
        <f t="shared" si="118"/>
        <v>1717.2405063291139</v>
      </c>
      <c r="L1874" s="10">
        <f t="shared" si="119"/>
        <v>360.62050632911394</v>
      </c>
    </row>
    <row r="1875" spans="1:12" x14ac:dyDescent="0.25">
      <c r="A1875" s="13" t="s">
        <v>86</v>
      </c>
      <c r="B1875" s="8">
        <v>45195</v>
      </c>
      <c r="C1875" s="9" t="s">
        <v>9</v>
      </c>
      <c r="D1875" s="9" t="s">
        <v>19</v>
      </c>
      <c r="E1875" s="10">
        <v>4204.55</v>
      </c>
      <c r="F1875" s="11">
        <v>49</v>
      </c>
      <c r="G1875" s="11">
        <v>1</v>
      </c>
      <c r="H1875" s="10">
        <v>1534.82</v>
      </c>
      <c r="I1875" s="10">
        <f t="shared" si="116"/>
        <v>85.807142857142864</v>
      </c>
      <c r="J1875" s="10">
        <f t="shared" si="117"/>
        <v>0.01</v>
      </c>
      <c r="K1875" s="10">
        <f t="shared" si="118"/>
        <v>4247.0202020202023</v>
      </c>
      <c r="L1875" s="10">
        <f t="shared" si="119"/>
        <v>42.470202020202024</v>
      </c>
    </row>
    <row r="1876" spans="1:12" x14ac:dyDescent="0.25">
      <c r="A1876" s="13" t="s">
        <v>90</v>
      </c>
      <c r="B1876" s="8">
        <v>45079</v>
      </c>
      <c r="C1876" s="9" t="s">
        <v>9</v>
      </c>
      <c r="D1876" s="9" t="s">
        <v>19</v>
      </c>
      <c r="E1876" s="10">
        <v>1269.0999999999999</v>
      </c>
      <c r="F1876" s="11">
        <v>3</v>
      </c>
      <c r="G1876" s="11">
        <v>7</v>
      </c>
      <c r="H1876" s="10">
        <v>1819.88</v>
      </c>
      <c r="I1876" s="10">
        <f t="shared" si="116"/>
        <v>423.0333333333333</v>
      </c>
      <c r="J1876" s="10">
        <f t="shared" si="117"/>
        <v>7.0000000000000007E-2</v>
      </c>
      <c r="K1876" s="10">
        <f t="shared" si="118"/>
        <v>1364.6236559139784</v>
      </c>
      <c r="L1876" s="10">
        <f t="shared" si="119"/>
        <v>95.523655913978502</v>
      </c>
    </row>
    <row r="1877" spans="1:12" x14ac:dyDescent="0.25">
      <c r="A1877" s="13" t="s">
        <v>93</v>
      </c>
      <c r="B1877" s="8">
        <v>45461</v>
      </c>
      <c r="C1877" s="9" t="s">
        <v>9</v>
      </c>
      <c r="D1877" s="9" t="s">
        <v>19</v>
      </c>
      <c r="E1877" s="10">
        <v>2958</v>
      </c>
      <c r="F1877" s="11">
        <v>4</v>
      </c>
      <c r="G1877" s="11">
        <v>22</v>
      </c>
      <c r="H1877" s="10">
        <v>1968.62</v>
      </c>
      <c r="I1877" s="10">
        <f t="shared" si="116"/>
        <v>739.5</v>
      </c>
      <c r="J1877" s="10">
        <f t="shared" si="117"/>
        <v>0.22</v>
      </c>
      <c r="K1877" s="10">
        <f t="shared" si="118"/>
        <v>3792.3076923076924</v>
      </c>
      <c r="L1877" s="10">
        <f t="shared" si="119"/>
        <v>834.30769230769238</v>
      </c>
    </row>
    <row r="1878" spans="1:12" x14ac:dyDescent="0.25">
      <c r="A1878" s="13" t="s">
        <v>96</v>
      </c>
      <c r="B1878" s="8">
        <v>45556</v>
      </c>
      <c r="C1878" s="9" t="s">
        <v>9</v>
      </c>
      <c r="D1878" s="9" t="s">
        <v>19</v>
      </c>
      <c r="E1878" s="10">
        <v>2011.35</v>
      </c>
      <c r="F1878" s="11">
        <v>44</v>
      </c>
      <c r="G1878" s="11">
        <v>10</v>
      </c>
      <c r="H1878" s="10">
        <v>829.69</v>
      </c>
      <c r="I1878" s="10">
        <f t="shared" si="116"/>
        <v>45.712499999999999</v>
      </c>
      <c r="J1878" s="10">
        <f t="shared" si="117"/>
        <v>0.1</v>
      </c>
      <c r="K1878" s="10">
        <f t="shared" si="118"/>
        <v>2234.8333333333335</v>
      </c>
      <c r="L1878" s="10">
        <f t="shared" si="119"/>
        <v>223.48333333333335</v>
      </c>
    </row>
    <row r="1879" spans="1:12" x14ac:dyDescent="0.25">
      <c r="A1879" s="13" t="s">
        <v>115</v>
      </c>
      <c r="B1879" s="8">
        <v>45356</v>
      </c>
      <c r="C1879" s="9" t="s">
        <v>9</v>
      </c>
      <c r="D1879" s="9" t="s">
        <v>19</v>
      </c>
      <c r="E1879" s="10">
        <v>218.83</v>
      </c>
      <c r="F1879" s="11">
        <v>7</v>
      </c>
      <c r="G1879" s="11">
        <v>13</v>
      </c>
      <c r="H1879" s="10">
        <v>863.98</v>
      </c>
      <c r="I1879" s="10">
        <f t="shared" si="116"/>
        <v>31.261428571428574</v>
      </c>
      <c r="J1879" s="10">
        <f t="shared" si="117"/>
        <v>0.13</v>
      </c>
      <c r="K1879" s="10">
        <f t="shared" si="118"/>
        <v>251.5287356321839</v>
      </c>
      <c r="L1879" s="10">
        <f t="shared" si="119"/>
        <v>32.698735632183904</v>
      </c>
    </row>
    <row r="1880" spans="1:12" x14ac:dyDescent="0.25">
      <c r="A1880" s="13" t="s">
        <v>127</v>
      </c>
      <c r="B1880" s="8">
        <v>45338</v>
      </c>
      <c r="C1880" s="9" t="s">
        <v>9</v>
      </c>
      <c r="D1880" s="9" t="s">
        <v>19</v>
      </c>
      <c r="E1880" s="10">
        <v>2387</v>
      </c>
      <c r="F1880" s="11">
        <v>39</v>
      </c>
      <c r="G1880" s="11">
        <v>24</v>
      </c>
      <c r="H1880" s="10">
        <v>1353.49</v>
      </c>
      <c r="I1880" s="10">
        <f t="shared" si="116"/>
        <v>61.205128205128204</v>
      </c>
      <c r="J1880" s="10">
        <f t="shared" si="117"/>
        <v>0.24</v>
      </c>
      <c r="K1880" s="10">
        <f t="shared" si="118"/>
        <v>3140.7894736842104</v>
      </c>
      <c r="L1880" s="10">
        <f t="shared" si="119"/>
        <v>753.78947368421052</v>
      </c>
    </row>
    <row r="1881" spans="1:12" x14ac:dyDescent="0.25">
      <c r="A1881" s="13" t="s">
        <v>135</v>
      </c>
      <c r="B1881" s="8">
        <v>45189</v>
      </c>
      <c r="C1881" s="9" t="s">
        <v>9</v>
      </c>
      <c r="D1881" s="9" t="s">
        <v>19</v>
      </c>
      <c r="E1881" s="10">
        <v>487.67</v>
      </c>
      <c r="F1881" s="11">
        <v>16</v>
      </c>
      <c r="G1881" s="11">
        <v>42</v>
      </c>
      <c r="H1881" s="10">
        <v>810.07</v>
      </c>
      <c r="I1881" s="10">
        <f t="shared" si="116"/>
        <v>30.479375000000001</v>
      </c>
      <c r="J1881" s="10">
        <f t="shared" si="117"/>
        <v>0.42</v>
      </c>
      <c r="K1881" s="10">
        <f t="shared" si="118"/>
        <v>840.81034482758616</v>
      </c>
      <c r="L1881" s="10">
        <f t="shared" si="119"/>
        <v>353.14034482758615</v>
      </c>
    </row>
    <row r="1882" spans="1:12" x14ac:dyDescent="0.25">
      <c r="A1882" s="13" t="s">
        <v>138</v>
      </c>
      <c r="B1882" s="8">
        <v>45018</v>
      </c>
      <c r="C1882" s="9" t="s">
        <v>9</v>
      </c>
      <c r="D1882" s="9" t="s">
        <v>19</v>
      </c>
      <c r="E1882" s="10">
        <v>906.4</v>
      </c>
      <c r="F1882" s="11">
        <v>47</v>
      </c>
      <c r="G1882" s="11">
        <v>26</v>
      </c>
      <c r="H1882" s="10">
        <v>1853.84</v>
      </c>
      <c r="I1882" s="10">
        <f t="shared" si="116"/>
        <v>19.285106382978721</v>
      </c>
      <c r="J1882" s="10">
        <f t="shared" si="117"/>
        <v>0.26</v>
      </c>
      <c r="K1882" s="10">
        <f t="shared" si="118"/>
        <v>1224.8648648648648</v>
      </c>
      <c r="L1882" s="10">
        <f t="shared" si="119"/>
        <v>318.46486486486486</v>
      </c>
    </row>
    <row r="1883" spans="1:12" x14ac:dyDescent="0.25">
      <c r="A1883" s="13" t="s">
        <v>140</v>
      </c>
      <c r="B1883" s="8">
        <v>45047</v>
      </c>
      <c r="C1883" s="9" t="s">
        <v>9</v>
      </c>
      <c r="D1883" s="9" t="s">
        <v>19</v>
      </c>
      <c r="E1883" s="10">
        <v>2252.12</v>
      </c>
      <c r="F1883" s="11">
        <v>23</v>
      </c>
      <c r="G1883" s="11">
        <v>38</v>
      </c>
      <c r="H1883" s="10">
        <v>1529.45</v>
      </c>
      <c r="I1883" s="10">
        <f t="shared" si="116"/>
        <v>97.918260869565216</v>
      </c>
      <c r="J1883" s="10">
        <f t="shared" si="117"/>
        <v>0.38</v>
      </c>
      <c r="K1883" s="10">
        <f t="shared" si="118"/>
        <v>3632.4516129032259</v>
      </c>
      <c r="L1883" s="10">
        <f t="shared" si="119"/>
        <v>1380.3316129032257</v>
      </c>
    </row>
    <row r="1884" spans="1:12" x14ac:dyDescent="0.25">
      <c r="A1884" s="13" t="s">
        <v>232</v>
      </c>
      <c r="B1884" s="8">
        <v>44947</v>
      </c>
      <c r="C1884" s="9" t="s">
        <v>9</v>
      </c>
      <c r="D1884" s="9" t="s">
        <v>19</v>
      </c>
      <c r="E1884" s="10">
        <v>4383.76</v>
      </c>
      <c r="F1884" s="11">
        <v>40</v>
      </c>
      <c r="G1884" s="11">
        <v>21</v>
      </c>
      <c r="H1884" s="10">
        <v>1013.33</v>
      </c>
      <c r="I1884" s="10">
        <f t="shared" si="116"/>
        <v>109.59400000000001</v>
      </c>
      <c r="J1884" s="10">
        <f t="shared" si="117"/>
        <v>0.21</v>
      </c>
      <c r="K1884" s="10">
        <f t="shared" si="118"/>
        <v>5549.0632911392404</v>
      </c>
      <c r="L1884" s="10">
        <f t="shared" si="119"/>
        <v>1165.3032911392404</v>
      </c>
    </row>
    <row r="1885" spans="1:12" x14ac:dyDescent="0.25">
      <c r="A1885" s="13" t="s">
        <v>310</v>
      </c>
      <c r="B1885" s="8">
        <v>45418</v>
      </c>
      <c r="C1885" s="9" t="s">
        <v>9</v>
      </c>
      <c r="D1885" s="9" t="s">
        <v>19</v>
      </c>
      <c r="E1885" s="10">
        <v>586.41999999999996</v>
      </c>
      <c r="F1885" s="11">
        <v>26</v>
      </c>
      <c r="G1885" s="11">
        <v>13</v>
      </c>
      <c r="H1885" s="10">
        <v>1477.88</v>
      </c>
      <c r="I1885" s="10">
        <f t="shared" si="116"/>
        <v>22.554615384615381</v>
      </c>
      <c r="J1885" s="10">
        <f t="shared" si="117"/>
        <v>0.13</v>
      </c>
      <c r="K1885" s="10">
        <f t="shared" si="118"/>
        <v>674.04597701149419</v>
      </c>
      <c r="L1885" s="10">
        <f t="shared" si="119"/>
        <v>87.625977011494243</v>
      </c>
    </row>
    <row r="1886" spans="1:12" x14ac:dyDescent="0.25">
      <c r="A1886" s="13" t="s">
        <v>337</v>
      </c>
      <c r="B1886" s="8">
        <v>45266</v>
      </c>
      <c r="C1886" s="9" t="s">
        <v>9</v>
      </c>
      <c r="D1886" s="9" t="s">
        <v>19</v>
      </c>
      <c r="E1886" s="10">
        <v>4914.08</v>
      </c>
      <c r="F1886" s="11">
        <v>29</v>
      </c>
      <c r="G1886" s="11">
        <v>37</v>
      </c>
      <c r="H1886" s="10">
        <v>1316.83</v>
      </c>
      <c r="I1886" s="10">
        <f t="shared" si="116"/>
        <v>169.45103448275862</v>
      </c>
      <c r="J1886" s="10">
        <f t="shared" si="117"/>
        <v>0.37</v>
      </c>
      <c r="K1886" s="10">
        <f t="shared" si="118"/>
        <v>7800.1269841269841</v>
      </c>
      <c r="L1886" s="10">
        <f t="shared" si="119"/>
        <v>2886.0469841269842</v>
      </c>
    </row>
    <row r="1887" spans="1:12" x14ac:dyDescent="0.25">
      <c r="A1887" s="13" t="s">
        <v>349</v>
      </c>
      <c r="B1887" s="8">
        <v>45373</v>
      </c>
      <c r="C1887" s="9" t="s">
        <v>9</v>
      </c>
      <c r="D1887" s="9" t="s">
        <v>19</v>
      </c>
      <c r="E1887" s="10">
        <v>1562.89</v>
      </c>
      <c r="F1887" s="11">
        <v>38</v>
      </c>
      <c r="G1887" s="11">
        <v>31</v>
      </c>
      <c r="H1887" s="10">
        <v>749</v>
      </c>
      <c r="I1887" s="10">
        <f t="shared" si="116"/>
        <v>41.128684210526316</v>
      </c>
      <c r="J1887" s="10">
        <f t="shared" si="117"/>
        <v>0.31</v>
      </c>
      <c r="K1887" s="10">
        <f t="shared" si="118"/>
        <v>2265.057971014493</v>
      </c>
      <c r="L1887" s="10">
        <f t="shared" si="119"/>
        <v>702.16797101449276</v>
      </c>
    </row>
    <row r="1888" spans="1:12" x14ac:dyDescent="0.25">
      <c r="A1888" s="13" t="s">
        <v>376</v>
      </c>
      <c r="B1888" s="8">
        <v>45562</v>
      </c>
      <c r="C1888" s="9" t="s">
        <v>9</v>
      </c>
      <c r="D1888" s="9" t="s">
        <v>19</v>
      </c>
      <c r="E1888" s="10">
        <v>623.41999999999996</v>
      </c>
      <c r="F1888" s="11">
        <v>9</v>
      </c>
      <c r="G1888" s="11">
        <v>30</v>
      </c>
      <c r="H1888" s="10">
        <v>1597.5</v>
      </c>
      <c r="I1888" s="10">
        <f t="shared" si="116"/>
        <v>69.268888888888881</v>
      </c>
      <c r="J1888" s="10">
        <f t="shared" si="117"/>
        <v>0.3</v>
      </c>
      <c r="K1888" s="10">
        <f t="shared" si="118"/>
        <v>890.59999999999991</v>
      </c>
      <c r="L1888" s="10">
        <f t="shared" si="119"/>
        <v>267.17999999999995</v>
      </c>
    </row>
    <row r="1889" spans="1:12" x14ac:dyDescent="0.25">
      <c r="A1889" s="13" t="s">
        <v>390</v>
      </c>
      <c r="B1889" s="8">
        <v>45381</v>
      </c>
      <c r="C1889" s="9" t="s">
        <v>9</v>
      </c>
      <c r="D1889" s="9" t="s">
        <v>19</v>
      </c>
      <c r="E1889" s="10">
        <v>3030.3</v>
      </c>
      <c r="F1889" s="11">
        <v>18</v>
      </c>
      <c r="G1889" s="11">
        <v>12</v>
      </c>
      <c r="H1889" s="10">
        <v>1882.67</v>
      </c>
      <c r="I1889" s="10">
        <f t="shared" si="116"/>
        <v>168.35000000000002</v>
      </c>
      <c r="J1889" s="10">
        <f t="shared" si="117"/>
        <v>0.12</v>
      </c>
      <c r="K1889" s="10">
        <f t="shared" si="118"/>
        <v>3443.5227272727275</v>
      </c>
      <c r="L1889" s="10">
        <f t="shared" si="119"/>
        <v>413.2227272727273</v>
      </c>
    </row>
    <row r="1890" spans="1:12" x14ac:dyDescent="0.25">
      <c r="A1890" s="13" t="s">
        <v>420</v>
      </c>
      <c r="B1890" s="8">
        <v>45321</v>
      </c>
      <c r="C1890" s="9" t="s">
        <v>9</v>
      </c>
      <c r="D1890" s="9" t="s">
        <v>19</v>
      </c>
      <c r="E1890" s="10">
        <v>804.25</v>
      </c>
      <c r="F1890" s="11">
        <v>17</v>
      </c>
      <c r="G1890" s="11">
        <v>42</v>
      </c>
      <c r="H1890" s="10">
        <v>219.6</v>
      </c>
      <c r="I1890" s="10">
        <f t="shared" si="116"/>
        <v>47.308823529411768</v>
      </c>
      <c r="J1890" s="10">
        <f t="shared" si="117"/>
        <v>0.42</v>
      </c>
      <c r="K1890" s="10">
        <f t="shared" si="118"/>
        <v>1386.6379310344828</v>
      </c>
      <c r="L1890" s="10">
        <f t="shared" si="119"/>
        <v>582.38793103448279</v>
      </c>
    </row>
    <row r="1891" spans="1:12" x14ac:dyDescent="0.25">
      <c r="A1891" s="13" t="s">
        <v>432</v>
      </c>
      <c r="B1891" s="8">
        <v>45373</v>
      </c>
      <c r="C1891" s="9" t="s">
        <v>9</v>
      </c>
      <c r="D1891" s="9" t="s">
        <v>19</v>
      </c>
      <c r="E1891" s="10">
        <v>4551.51</v>
      </c>
      <c r="F1891" s="11">
        <v>4</v>
      </c>
      <c r="G1891" s="11">
        <v>0</v>
      </c>
      <c r="H1891" s="10">
        <v>1384.53</v>
      </c>
      <c r="I1891" s="10">
        <f t="shared" si="116"/>
        <v>1137.8775000000001</v>
      </c>
      <c r="J1891" s="10">
        <f t="shared" si="117"/>
        <v>0</v>
      </c>
      <c r="K1891" s="10">
        <f t="shared" si="118"/>
        <v>4551.51</v>
      </c>
      <c r="L1891" s="10">
        <f t="shared" si="119"/>
        <v>0</v>
      </c>
    </row>
    <row r="1892" spans="1:12" x14ac:dyDescent="0.25">
      <c r="A1892" s="13" t="s">
        <v>454</v>
      </c>
      <c r="B1892" s="8">
        <v>45579</v>
      </c>
      <c r="C1892" s="9" t="s">
        <v>9</v>
      </c>
      <c r="D1892" s="9" t="s">
        <v>19</v>
      </c>
      <c r="E1892" s="10">
        <v>2906.79</v>
      </c>
      <c r="F1892" s="11">
        <v>31</v>
      </c>
      <c r="G1892" s="11">
        <v>33</v>
      </c>
      <c r="H1892" s="10">
        <v>130.99</v>
      </c>
      <c r="I1892" s="10">
        <f t="shared" si="116"/>
        <v>93.767419354838708</v>
      </c>
      <c r="J1892" s="10">
        <f t="shared" si="117"/>
        <v>0.33</v>
      </c>
      <c r="K1892" s="10">
        <f t="shared" si="118"/>
        <v>4338.4925373134329</v>
      </c>
      <c r="L1892" s="10">
        <f t="shared" si="119"/>
        <v>1431.7025373134329</v>
      </c>
    </row>
    <row r="1893" spans="1:12" x14ac:dyDescent="0.25">
      <c r="A1893" s="13" t="s">
        <v>474</v>
      </c>
      <c r="B1893" s="8">
        <v>45373</v>
      </c>
      <c r="C1893" s="9" t="s">
        <v>9</v>
      </c>
      <c r="D1893" s="9" t="s">
        <v>19</v>
      </c>
      <c r="E1893" s="10">
        <v>109.58</v>
      </c>
      <c r="F1893" s="11">
        <v>37</v>
      </c>
      <c r="G1893" s="11">
        <v>35</v>
      </c>
      <c r="H1893" s="10">
        <v>1367.03</v>
      </c>
      <c r="I1893" s="10">
        <f t="shared" si="116"/>
        <v>2.9616216216216218</v>
      </c>
      <c r="J1893" s="10">
        <f t="shared" si="117"/>
        <v>0.35</v>
      </c>
      <c r="K1893" s="10">
        <f t="shared" si="118"/>
        <v>168.58461538461538</v>
      </c>
      <c r="L1893" s="10">
        <f t="shared" si="119"/>
        <v>59.004615384615377</v>
      </c>
    </row>
    <row r="1894" spans="1:12" x14ac:dyDescent="0.25">
      <c r="A1894" s="13" t="s">
        <v>484</v>
      </c>
      <c r="B1894" s="8">
        <v>45340</v>
      </c>
      <c r="C1894" s="9" t="s">
        <v>9</v>
      </c>
      <c r="D1894" s="9" t="s">
        <v>19</v>
      </c>
      <c r="E1894" s="10">
        <v>756.27</v>
      </c>
      <c r="F1894" s="11">
        <v>44</v>
      </c>
      <c r="G1894" s="11">
        <v>7</v>
      </c>
      <c r="H1894" s="10">
        <v>839.15</v>
      </c>
      <c r="I1894" s="10">
        <f t="shared" si="116"/>
        <v>17.187954545454545</v>
      </c>
      <c r="J1894" s="10">
        <f t="shared" si="117"/>
        <v>7.0000000000000007E-2</v>
      </c>
      <c r="K1894" s="10">
        <f t="shared" si="118"/>
        <v>813.19354838709683</v>
      </c>
      <c r="L1894" s="10">
        <f t="shared" si="119"/>
        <v>56.92354838709678</v>
      </c>
    </row>
    <row r="1895" spans="1:12" x14ac:dyDescent="0.25">
      <c r="A1895" s="13" t="s">
        <v>494</v>
      </c>
      <c r="B1895" s="8">
        <v>45087</v>
      </c>
      <c r="C1895" s="9" t="s">
        <v>9</v>
      </c>
      <c r="D1895" s="9" t="s">
        <v>19</v>
      </c>
      <c r="E1895" s="10">
        <v>2642.2</v>
      </c>
      <c r="F1895" s="11">
        <v>9</v>
      </c>
      <c r="G1895" s="11">
        <v>20</v>
      </c>
      <c r="H1895" s="10">
        <v>1152.94</v>
      </c>
      <c r="I1895" s="10">
        <f t="shared" si="116"/>
        <v>293.57777777777778</v>
      </c>
      <c r="J1895" s="10">
        <f t="shared" si="117"/>
        <v>0.2</v>
      </c>
      <c r="K1895" s="10">
        <f t="shared" si="118"/>
        <v>3302.75</v>
      </c>
      <c r="L1895" s="10">
        <f t="shared" si="119"/>
        <v>660.55000000000007</v>
      </c>
    </row>
    <row r="1896" spans="1:12" x14ac:dyDescent="0.25">
      <c r="A1896" s="13" t="s">
        <v>532</v>
      </c>
      <c r="B1896" s="8">
        <v>45353</v>
      </c>
      <c r="C1896" s="9" t="s">
        <v>9</v>
      </c>
      <c r="D1896" s="9" t="s">
        <v>19</v>
      </c>
      <c r="E1896" s="10">
        <v>306.8</v>
      </c>
      <c r="F1896" s="11">
        <v>10</v>
      </c>
      <c r="G1896" s="11">
        <v>16</v>
      </c>
      <c r="H1896" s="10">
        <v>1607.25</v>
      </c>
      <c r="I1896" s="10">
        <f t="shared" si="116"/>
        <v>30.68</v>
      </c>
      <c r="J1896" s="10">
        <f t="shared" si="117"/>
        <v>0.16</v>
      </c>
      <c r="K1896" s="10">
        <f t="shared" si="118"/>
        <v>365.23809523809524</v>
      </c>
      <c r="L1896" s="10">
        <f t="shared" si="119"/>
        <v>58.438095238095237</v>
      </c>
    </row>
    <row r="1897" spans="1:12" x14ac:dyDescent="0.25">
      <c r="A1897" s="13" t="s">
        <v>535</v>
      </c>
      <c r="B1897" s="8">
        <v>45187</v>
      </c>
      <c r="C1897" s="9" t="s">
        <v>9</v>
      </c>
      <c r="D1897" s="9" t="s">
        <v>19</v>
      </c>
      <c r="E1897" s="10">
        <v>4656.6499999999996</v>
      </c>
      <c r="F1897" s="11">
        <v>10</v>
      </c>
      <c r="G1897" s="11">
        <v>41</v>
      </c>
      <c r="H1897" s="10">
        <v>1672.8</v>
      </c>
      <c r="I1897" s="10">
        <f t="shared" si="116"/>
        <v>465.66499999999996</v>
      </c>
      <c r="J1897" s="10">
        <f t="shared" si="117"/>
        <v>0.41</v>
      </c>
      <c r="K1897" s="10">
        <f t="shared" si="118"/>
        <v>7892.6271186440672</v>
      </c>
      <c r="L1897" s="10">
        <f t="shared" si="119"/>
        <v>3235.9771186440676</v>
      </c>
    </row>
    <row r="1898" spans="1:12" x14ac:dyDescent="0.25">
      <c r="A1898" s="13" t="s">
        <v>540</v>
      </c>
      <c r="B1898" s="8">
        <v>45353</v>
      </c>
      <c r="C1898" s="9" t="s">
        <v>9</v>
      </c>
      <c r="D1898" s="9" t="s">
        <v>19</v>
      </c>
      <c r="E1898" s="10">
        <v>2272.56</v>
      </c>
      <c r="F1898" s="11">
        <v>44</v>
      </c>
      <c r="G1898" s="11">
        <v>20</v>
      </c>
      <c r="H1898" s="10">
        <v>221.94</v>
      </c>
      <c r="I1898" s="10">
        <f t="shared" si="116"/>
        <v>51.649090909090908</v>
      </c>
      <c r="J1898" s="10">
        <f t="shared" si="117"/>
        <v>0.2</v>
      </c>
      <c r="K1898" s="10">
        <f t="shared" si="118"/>
        <v>2840.7</v>
      </c>
      <c r="L1898" s="10">
        <f t="shared" si="119"/>
        <v>568.14</v>
      </c>
    </row>
    <row r="1899" spans="1:12" x14ac:dyDescent="0.25">
      <c r="A1899" s="13" t="s">
        <v>582</v>
      </c>
      <c r="B1899" s="8">
        <v>45135</v>
      </c>
      <c r="C1899" s="9" t="s">
        <v>9</v>
      </c>
      <c r="D1899" s="9" t="s">
        <v>19</v>
      </c>
      <c r="E1899" s="10">
        <v>3709.48</v>
      </c>
      <c r="F1899" s="11">
        <v>2</v>
      </c>
      <c r="G1899" s="11">
        <v>8</v>
      </c>
      <c r="H1899" s="10">
        <v>639.24</v>
      </c>
      <c r="I1899" s="10">
        <f t="shared" si="116"/>
        <v>1854.74</v>
      </c>
      <c r="J1899" s="10">
        <f t="shared" si="117"/>
        <v>0.08</v>
      </c>
      <c r="K1899" s="10">
        <f t="shared" si="118"/>
        <v>4032.0434782608695</v>
      </c>
      <c r="L1899" s="10">
        <f t="shared" si="119"/>
        <v>322.56347826086954</v>
      </c>
    </row>
    <row r="1900" spans="1:12" x14ac:dyDescent="0.25">
      <c r="A1900" s="13" t="s">
        <v>595</v>
      </c>
      <c r="B1900" s="8">
        <v>45587</v>
      </c>
      <c r="C1900" s="9" t="s">
        <v>9</v>
      </c>
      <c r="D1900" s="9" t="s">
        <v>19</v>
      </c>
      <c r="E1900" s="10">
        <v>3958.88</v>
      </c>
      <c r="F1900" s="11">
        <v>24</v>
      </c>
      <c r="G1900" s="11">
        <v>32</v>
      </c>
      <c r="H1900" s="10">
        <v>287.31</v>
      </c>
      <c r="I1900" s="10">
        <f t="shared" si="116"/>
        <v>164.95333333333335</v>
      </c>
      <c r="J1900" s="10">
        <f t="shared" si="117"/>
        <v>0.32</v>
      </c>
      <c r="K1900" s="10">
        <f t="shared" si="118"/>
        <v>5821.8823529411766</v>
      </c>
      <c r="L1900" s="10">
        <f t="shared" si="119"/>
        <v>1863.0023529411765</v>
      </c>
    </row>
    <row r="1901" spans="1:12" x14ac:dyDescent="0.25">
      <c r="A1901" s="13" t="s">
        <v>630</v>
      </c>
      <c r="B1901" s="8">
        <v>45177</v>
      </c>
      <c r="C1901" s="9" t="s">
        <v>9</v>
      </c>
      <c r="D1901" s="9" t="s">
        <v>19</v>
      </c>
      <c r="E1901" s="10">
        <v>3556.04</v>
      </c>
      <c r="F1901" s="11">
        <v>24</v>
      </c>
      <c r="G1901" s="11">
        <v>19</v>
      </c>
      <c r="H1901" s="10">
        <v>818.92</v>
      </c>
      <c r="I1901" s="10">
        <f t="shared" si="116"/>
        <v>148.16833333333332</v>
      </c>
      <c r="J1901" s="10">
        <f t="shared" si="117"/>
        <v>0.19</v>
      </c>
      <c r="K1901" s="10">
        <f t="shared" si="118"/>
        <v>4390.1728395061727</v>
      </c>
      <c r="L1901" s="10">
        <f t="shared" si="119"/>
        <v>834.13283950617279</v>
      </c>
    </row>
    <row r="1902" spans="1:12" x14ac:dyDescent="0.25">
      <c r="A1902" s="13" t="s">
        <v>637</v>
      </c>
      <c r="B1902" s="8">
        <v>44924</v>
      </c>
      <c r="C1902" s="9" t="s">
        <v>9</v>
      </c>
      <c r="D1902" s="9" t="s">
        <v>19</v>
      </c>
      <c r="E1902" s="10">
        <v>2773.39</v>
      </c>
      <c r="F1902" s="11">
        <v>21</v>
      </c>
      <c r="G1902" s="11">
        <v>29</v>
      </c>
      <c r="H1902" s="10">
        <v>919.37</v>
      </c>
      <c r="I1902" s="10">
        <f t="shared" si="116"/>
        <v>132.06619047619046</v>
      </c>
      <c r="J1902" s="10">
        <f t="shared" si="117"/>
        <v>0.28999999999999998</v>
      </c>
      <c r="K1902" s="10">
        <f t="shared" si="118"/>
        <v>3906.1830985915494</v>
      </c>
      <c r="L1902" s="10">
        <f t="shared" si="119"/>
        <v>1132.7930985915493</v>
      </c>
    </row>
    <row r="1903" spans="1:12" x14ac:dyDescent="0.25">
      <c r="A1903" s="13" t="s">
        <v>641</v>
      </c>
      <c r="B1903" s="8">
        <v>45499</v>
      </c>
      <c r="C1903" s="9" t="s">
        <v>9</v>
      </c>
      <c r="D1903" s="9" t="s">
        <v>19</v>
      </c>
      <c r="E1903" s="10">
        <v>1862.27</v>
      </c>
      <c r="F1903" s="11">
        <v>37</v>
      </c>
      <c r="G1903" s="11">
        <v>50</v>
      </c>
      <c r="H1903" s="10">
        <v>889</v>
      </c>
      <c r="I1903" s="10">
        <f t="shared" si="116"/>
        <v>50.331621621621622</v>
      </c>
      <c r="J1903" s="10">
        <f t="shared" si="117"/>
        <v>0.5</v>
      </c>
      <c r="K1903" s="10">
        <f t="shared" si="118"/>
        <v>3724.54</v>
      </c>
      <c r="L1903" s="10">
        <f t="shared" si="119"/>
        <v>1862.27</v>
      </c>
    </row>
    <row r="1904" spans="1:12" x14ac:dyDescent="0.25">
      <c r="A1904" s="13" t="s">
        <v>648</v>
      </c>
      <c r="B1904" s="8">
        <v>45448</v>
      </c>
      <c r="C1904" s="9" t="s">
        <v>9</v>
      </c>
      <c r="D1904" s="9" t="s">
        <v>19</v>
      </c>
      <c r="E1904" s="10">
        <v>4113.75</v>
      </c>
      <c r="F1904" s="11">
        <v>6</v>
      </c>
      <c r="G1904" s="11">
        <v>41</v>
      </c>
      <c r="H1904" s="10">
        <v>1894.47</v>
      </c>
      <c r="I1904" s="10">
        <f t="shared" si="116"/>
        <v>685.625</v>
      </c>
      <c r="J1904" s="10">
        <f t="shared" si="117"/>
        <v>0.41</v>
      </c>
      <c r="K1904" s="10">
        <f t="shared" si="118"/>
        <v>6972.4576271186443</v>
      </c>
      <c r="L1904" s="10">
        <f t="shared" si="119"/>
        <v>2858.7076271186438</v>
      </c>
    </row>
    <row r="1905" spans="1:12" x14ac:dyDescent="0.25">
      <c r="A1905" s="13" t="s">
        <v>667</v>
      </c>
      <c r="B1905" s="8">
        <v>45221</v>
      </c>
      <c r="C1905" s="9" t="s">
        <v>9</v>
      </c>
      <c r="D1905" s="9" t="s">
        <v>19</v>
      </c>
      <c r="E1905" s="10">
        <v>2094.33</v>
      </c>
      <c r="F1905" s="11">
        <v>3</v>
      </c>
      <c r="G1905" s="11">
        <v>27</v>
      </c>
      <c r="H1905" s="10">
        <v>1442.95</v>
      </c>
      <c r="I1905" s="10">
        <f t="shared" si="116"/>
        <v>698.11</v>
      </c>
      <c r="J1905" s="10">
        <f t="shared" si="117"/>
        <v>0.27</v>
      </c>
      <c r="K1905" s="10">
        <f t="shared" si="118"/>
        <v>2868.9452054794519</v>
      </c>
      <c r="L1905" s="10">
        <f t="shared" si="119"/>
        <v>774.61520547945213</v>
      </c>
    </row>
    <row r="1906" spans="1:12" x14ac:dyDescent="0.25">
      <c r="A1906" s="13" t="s">
        <v>680</v>
      </c>
      <c r="B1906" s="8">
        <v>45489</v>
      </c>
      <c r="C1906" s="9" t="s">
        <v>9</v>
      </c>
      <c r="D1906" s="9" t="s">
        <v>19</v>
      </c>
      <c r="E1906" s="10">
        <v>4408.6899999999996</v>
      </c>
      <c r="F1906" s="11">
        <v>40</v>
      </c>
      <c r="G1906" s="11">
        <v>8</v>
      </c>
      <c r="H1906" s="10">
        <v>1878.2</v>
      </c>
      <c r="I1906" s="10">
        <f t="shared" si="116"/>
        <v>110.21724999999999</v>
      </c>
      <c r="J1906" s="10">
        <f t="shared" si="117"/>
        <v>0.08</v>
      </c>
      <c r="K1906" s="10">
        <f t="shared" si="118"/>
        <v>4792.0543478260861</v>
      </c>
      <c r="L1906" s="10">
        <f t="shared" si="119"/>
        <v>383.36434782608688</v>
      </c>
    </row>
    <row r="1907" spans="1:12" x14ac:dyDescent="0.25">
      <c r="A1907" s="13" t="s">
        <v>690</v>
      </c>
      <c r="B1907" s="8">
        <v>45272</v>
      </c>
      <c r="C1907" s="9" t="s">
        <v>9</v>
      </c>
      <c r="D1907" s="9" t="s">
        <v>19</v>
      </c>
      <c r="E1907" s="10">
        <v>4418.97</v>
      </c>
      <c r="F1907" s="11">
        <v>38</v>
      </c>
      <c r="G1907" s="11">
        <v>11</v>
      </c>
      <c r="H1907" s="10">
        <v>1967.53</v>
      </c>
      <c r="I1907" s="10">
        <f t="shared" si="116"/>
        <v>116.28868421052633</v>
      </c>
      <c r="J1907" s="10">
        <f t="shared" si="117"/>
        <v>0.11</v>
      </c>
      <c r="K1907" s="10">
        <f t="shared" si="118"/>
        <v>4965.1348314606739</v>
      </c>
      <c r="L1907" s="10">
        <f t="shared" si="119"/>
        <v>546.16483146067412</v>
      </c>
    </row>
    <row r="1908" spans="1:12" x14ac:dyDescent="0.25">
      <c r="A1908" s="13" t="s">
        <v>711</v>
      </c>
      <c r="B1908" s="8">
        <v>44951</v>
      </c>
      <c r="C1908" s="9" t="s">
        <v>9</v>
      </c>
      <c r="D1908" s="9" t="s">
        <v>19</v>
      </c>
      <c r="E1908" s="10">
        <v>2481.98</v>
      </c>
      <c r="F1908" s="11">
        <v>36</v>
      </c>
      <c r="G1908" s="11">
        <v>34</v>
      </c>
      <c r="H1908" s="10">
        <v>942.28</v>
      </c>
      <c r="I1908" s="10">
        <f t="shared" si="116"/>
        <v>68.943888888888893</v>
      </c>
      <c r="J1908" s="10">
        <f t="shared" si="117"/>
        <v>0.34</v>
      </c>
      <c r="K1908" s="10">
        <f t="shared" si="118"/>
        <v>3760.5757575757575</v>
      </c>
      <c r="L1908" s="10">
        <f t="shared" si="119"/>
        <v>1278.5957575757577</v>
      </c>
    </row>
    <row r="1909" spans="1:12" x14ac:dyDescent="0.25">
      <c r="A1909" s="13" t="s">
        <v>722</v>
      </c>
      <c r="B1909" s="8">
        <v>45243</v>
      </c>
      <c r="C1909" s="9" t="s">
        <v>9</v>
      </c>
      <c r="D1909" s="9" t="s">
        <v>19</v>
      </c>
      <c r="E1909" s="10">
        <v>2520.8200000000002</v>
      </c>
      <c r="F1909" s="11">
        <v>4</v>
      </c>
      <c r="G1909" s="11">
        <v>4</v>
      </c>
      <c r="H1909" s="10">
        <v>205.64</v>
      </c>
      <c r="I1909" s="10">
        <f t="shared" si="116"/>
        <v>630.20500000000004</v>
      </c>
      <c r="J1909" s="10">
        <f t="shared" si="117"/>
        <v>0.04</v>
      </c>
      <c r="K1909" s="10">
        <f t="shared" si="118"/>
        <v>2625.854166666667</v>
      </c>
      <c r="L1909" s="10">
        <f t="shared" si="119"/>
        <v>105.03416666666668</v>
      </c>
    </row>
    <row r="1910" spans="1:12" x14ac:dyDescent="0.25">
      <c r="A1910" s="13" t="s">
        <v>738</v>
      </c>
      <c r="B1910" s="8">
        <v>45301</v>
      </c>
      <c r="C1910" s="9" t="s">
        <v>9</v>
      </c>
      <c r="D1910" s="9" t="s">
        <v>19</v>
      </c>
      <c r="E1910" s="10">
        <v>3231.32</v>
      </c>
      <c r="F1910" s="11">
        <v>25</v>
      </c>
      <c r="G1910" s="11">
        <v>7</v>
      </c>
      <c r="H1910" s="10">
        <v>566.1</v>
      </c>
      <c r="I1910" s="10">
        <f t="shared" si="116"/>
        <v>129.25280000000001</v>
      </c>
      <c r="J1910" s="10">
        <f t="shared" si="117"/>
        <v>7.0000000000000007E-2</v>
      </c>
      <c r="K1910" s="10">
        <f t="shared" si="118"/>
        <v>3474.5376344086021</v>
      </c>
      <c r="L1910" s="10">
        <f t="shared" si="119"/>
        <v>243.21763440860218</v>
      </c>
    </row>
    <row r="1911" spans="1:12" x14ac:dyDescent="0.25">
      <c r="A1911" s="13" t="s">
        <v>763</v>
      </c>
      <c r="B1911" s="8">
        <v>45519</v>
      </c>
      <c r="C1911" s="9" t="s">
        <v>9</v>
      </c>
      <c r="D1911" s="9" t="s">
        <v>19</v>
      </c>
      <c r="E1911" s="10">
        <v>3294.93</v>
      </c>
      <c r="F1911" s="11">
        <v>26</v>
      </c>
      <c r="G1911" s="11">
        <v>29</v>
      </c>
      <c r="H1911" s="10">
        <v>1886.15</v>
      </c>
      <c r="I1911" s="10">
        <f t="shared" si="116"/>
        <v>126.72807692307691</v>
      </c>
      <c r="J1911" s="10">
        <f t="shared" si="117"/>
        <v>0.28999999999999998</v>
      </c>
      <c r="K1911" s="10">
        <f t="shared" si="118"/>
        <v>4640.7464788732395</v>
      </c>
      <c r="L1911" s="10">
        <f t="shared" si="119"/>
        <v>1345.8164788732395</v>
      </c>
    </row>
    <row r="1912" spans="1:12" x14ac:dyDescent="0.25">
      <c r="A1912" s="13" t="s">
        <v>3953</v>
      </c>
      <c r="B1912" s="8">
        <v>45149</v>
      </c>
      <c r="C1912" s="9" t="s">
        <v>9</v>
      </c>
      <c r="D1912" s="9" t="s">
        <v>19</v>
      </c>
      <c r="E1912" s="10">
        <v>2624.05</v>
      </c>
      <c r="F1912" s="11">
        <v>46</v>
      </c>
      <c r="G1912" s="11">
        <v>35</v>
      </c>
      <c r="H1912" s="10">
        <v>329.35</v>
      </c>
      <c r="I1912" s="10">
        <f t="shared" si="116"/>
        <v>57.044565217391309</v>
      </c>
      <c r="J1912" s="10">
        <f t="shared" si="117"/>
        <v>0.35</v>
      </c>
      <c r="K1912" s="10">
        <f t="shared" si="118"/>
        <v>4037</v>
      </c>
      <c r="L1912" s="10">
        <f t="shared" si="119"/>
        <v>1412.9499999999998</v>
      </c>
    </row>
    <row r="1913" spans="1:12" x14ac:dyDescent="0.25">
      <c r="A1913" s="13" t="s">
        <v>767</v>
      </c>
      <c r="B1913" s="8">
        <v>44906</v>
      </c>
      <c r="C1913" s="9" t="s">
        <v>9</v>
      </c>
      <c r="D1913" s="9" t="s">
        <v>19</v>
      </c>
      <c r="E1913" s="10">
        <v>1068.18</v>
      </c>
      <c r="F1913" s="11">
        <v>18</v>
      </c>
      <c r="G1913" s="11">
        <v>15</v>
      </c>
      <c r="H1913" s="10">
        <v>275.36</v>
      </c>
      <c r="I1913" s="10">
        <f t="shared" si="116"/>
        <v>59.343333333333334</v>
      </c>
      <c r="J1913" s="10">
        <f t="shared" si="117"/>
        <v>0.15</v>
      </c>
      <c r="K1913" s="10">
        <f t="shared" si="118"/>
        <v>1256.6823529411765</v>
      </c>
      <c r="L1913" s="10">
        <f t="shared" si="119"/>
        <v>188.50235294117647</v>
      </c>
    </row>
    <row r="1914" spans="1:12" x14ac:dyDescent="0.25">
      <c r="A1914" s="13" t="s">
        <v>782</v>
      </c>
      <c r="B1914" s="8">
        <v>45333</v>
      </c>
      <c r="C1914" s="9" t="s">
        <v>9</v>
      </c>
      <c r="D1914" s="9" t="s">
        <v>19</v>
      </c>
      <c r="E1914" s="10">
        <v>2674.76</v>
      </c>
      <c r="F1914" s="11">
        <v>30</v>
      </c>
      <c r="G1914" s="11">
        <v>30</v>
      </c>
      <c r="H1914" s="10">
        <v>700.3</v>
      </c>
      <c r="I1914" s="10">
        <f t="shared" si="116"/>
        <v>89.158666666666676</v>
      </c>
      <c r="J1914" s="10">
        <f t="shared" si="117"/>
        <v>0.3</v>
      </c>
      <c r="K1914" s="10">
        <f t="shared" si="118"/>
        <v>3821.0857142857144</v>
      </c>
      <c r="L1914" s="10">
        <f t="shared" si="119"/>
        <v>1146.3257142857142</v>
      </c>
    </row>
    <row r="1915" spans="1:12" x14ac:dyDescent="0.25">
      <c r="A1915" s="13" t="s">
        <v>796</v>
      </c>
      <c r="B1915" s="8">
        <v>45205</v>
      </c>
      <c r="C1915" s="9" t="s">
        <v>9</v>
      </c>
      <c r="D1915" s="9" t="s">
        <v>19</v>
      </c>
      <c r="E1915" s="10">
        <v>4549.21</v>
      </c>
      <c r="F1915" s="11">
        <v>49</v>
      </c>
      <c r="G1915" s="11">
        <v>29</v>
      </c>
      <c r="H1915" s="10">
        <v>1186.3599999999999</v>
      </c>
      <c r="I1915" s="10">
        <f t="shared" si="116"/>
        <v>92.84102040816326</v>
      </c>
      <c r="J1915" s="10">
        <f t="shared" si="117"/>
        <v>0.28999999999999998</v>
      </c>
      <c r="K1915" s="10">
        <f t="shared" si="118"/>
        <v>6407.3380281690143</v>
      </c>
      <c r="L1915" s="10">
        <f t="shared" si="119"/>
        <v>1858.128028169014</v>
      </c>
    </row>
    <row r="1916" spans="1:12" x14ac:dyDescent="0.25">
      <c r="A1916" s="13" t="s">
        <v>809</v>
      </c>
      <c r="B1916" s="8">
        <v>45217</v>
      </c>
      <c r="C1916" s="9" t="s">
        <v>9</v>
      </c>
      <c r="D1916" s="9" t="s">
        <v>19</v>
      </c>
      <c r="E1916" s="10">
        <v>1878.62</v>
      </c>
      <c r="F1916" s="11">
        <v>16</v>
      </c>
      <c r="G1916" s="11">
        <v>39</v>
      </c>
      <c r="H1916" s="10">
        <v>1303.4000000000001</v>
      </c>
      <c r="I1916" s="10">
        <f t="shared" si="116"/>
        <v>117.41374999999999</v>
      </c>
      <c r="J1916" s="10">
        <f t="shared" si="117"/>
        <v>0.39</v>
      </c>
      <c r="K1916" s="10">
        <f t="shared" si="118"/>
        <v>3079.7049180327867</v>
      </c>
      <c r="L1916" s="10">
        <f t="shared" si="119"/>
        <v>1201.0849180327868</v>
      </c>
    </row>
    <row r="1917" spans="1:12" x14ac:dyDescent="0.25">
      <c r="A1917" s="13" t="s">
        <v>817</v>
      </c>
      <c r="B1917" s="8">
        <v>45381</v>
      </c>
      <c r="C1917" s="9" t="s">
        <v>9</v>
      </c>
      <c r="D1917" s="9" t="s">
        <v>19</v>
      </c>
      <c r="E1917" s="10">
        <v>3305.22</v>
      </c>
      <c r="F1917" s="11">
        <v>42</v>
      </c>
      <c r="G1917" s="11">
        <v>28</v>
      </c>
      <c r="H1917" s="10">
        <v>1931.74</v>
      </c>
      <c r="I1917" s="10">
        <f t="shared" si="116"/>
        <v>78.695714285714274</v>
      </c>
      <c r="J1917" s="10">
        <f t="shared" si="117"/>
        <v>0.28000000000000003</v>
      </c>
      <c r="K1917" s="10">
        <f t="shared" si="118"/>
        <v>4590.583333333333</v>
      </c>
      <c r="L1917" s="10">
        <f t="shared" si="119"/>
        <v>1285.3633333333335</v>
      </c>
    </row>
    <row r="1918" spans="1:12" x14ac:dyDescent="0.25">
      <c r="A1918" s="13" t="s">
        <v>824</v>
      </c>
      <c r="B1918" s="8">
        <v>45443</v>
      </c>
      <c r="C1918" s="9" t="s">
        <v>9</v>
      </c>
      <c r="D1918" s="9" t="s">
        <v>19</v>
      </c>
      <c r="E1918" s="10">
        <v>1198.44</v>
      </c>
      <c r="F1918" s="11">
        <v>24</v>
      </c>
      <c r="G1918" s="11">
        <v>13</v>
      </c>
      <c r="H1918" s="10">
        <v>1422.59</v>
      </c>
      <c r="I1918" s="10">
        <f t="shared" si="116"/>
        <v>49.935000000000002</v>
      </c>
      <c r="J1918" s="10">
        <f t="shared" si="117"/>
        <v>0.13</v>
      </c>
      <c r="K1918" s="10">
        <f t="shared" si="118"/>
        <v>1377.5172413793102</v>
      </c>
      <c r="L1918" s="10">
        <f t="shared" si="119"/>
        <v>179.07724137931032</v>
      </c>
    </row>
    <row r="1919" spans="1:12" x14ac:dyDescent="0.25">
      <c r="A1919" s="13" t="s">
        <v>847</v>
      </c>
      <c r="B1919" s="8">
        <v>44904</v>
      </c>
      <c r="C1919" s="9" t="s">
        <v>9</v>
      </c>
      <c r="D1919" s="9" t="s">
        <v>19</v>
      </c>
      <c r="E1919" s="10">
        <v>1638.11</v>
      </c>
      <c r="F1919" s="11">
        <v>7</v>
      </c>
      <c r="G1919" s="11">
        <v>13</v>
      </c>
      <c r="H1919" s="10">
        <v>34.020000000000003</v>
      </c>
      <c r="I1919" s="10">
        <f t="shared" si="116"/>
        <v>234.01571428571427</v>
      </c>
      <c r="J1919" s="10">
        <f t="shared" si="117"/>
        <v>0.13</v>
      </c>
      <c r="K1919" s="10">
        <f t="shared" si="118"/>
        <v>1882.8850574712644</v>
      </c>
      <c r="L1919" s="10">
        <f t="shared" si="119"/>
        <v>244.77505747126438</v>
      </c>
    </row>
    <row r="1920" spans="1:12" x14ac:dyDescent="0.25">
      <c r="A1920" s="13" t="s">
        <v>886</v>
      </c>
      <c r="B1920" s="8">
        <v>45526</v>
      </c>
      <c r="C1920" s="9" t="s">
        <v>9</v>
      </c>
      <c r="D1920" s="9" t="s">
        <v>19</v>
      </c>
      <c r="E1920" s="10">
        <v>1422.16</v>
      </c>
      <c r="F1920" s="11">
        <v>5</v>
      </c>
      <c r="G1920" s="11">
        <v>48</v>
      </c>
      <c r="H1920" s="10">
        <v>1217.92</v>
      </c>
      <c r="I1920" s="10">
        <f t="shared" si="116"/>
        <v>284.43200000000002</v>
      </c>
      <c r="J1920" s="10">
        <f t="shared" si="117"/>
        <v>0.48</v>
      </c>
      <c r="K1920" s="10">
        <f t="shared" si="118"/>
        <v>2734.9230769230771</v>
      </c>
      <c r="L1920" s="10">
        <f t="shared" si="119"/>
        <v>1312.7630769230771</v>
      </c>
    </row>
    <row r="1921" spans="1:12" x14ac:dyDescent="0.25">
      <c r="A1921" s="13" t="s">
        <v>888</v>
      </c>
      <c r="B1921" s="8">
        <v>44930</v>
      </c>
      <c r="C1921" s="9" t="s">
        <v>9</v>
      </c>
      <c r="D1921" s="9" t="s">
        <v>19</v>
      </c>
      <c r="E1921" s="10">
        <v>4417.6000000000004</v>
      </c>
      <c r="F1921" s="11">
        <v>40</v>
      </c>
      <c r="G1921" s="11">
        <v>42</v>
      </c>
      <c r="H1921" s="10">
        <v>417.29</v>
      </c>
      <c r="I1921" s="10">
        <f t="shared" si="116"/>
        <v>110.44000000000001</v>
      </c>
      <c r="J1921" s="10">
        <f t="shared" si="117"/>
        <v>0.42</v>
      </c>
      <c r="K1921" s="10">
        <f t="shared" si="118"/>
        <v>7616.5517241379321</v>
      </c>
      <c r="L1921" s="10">
        <f t="shared" si="119"/>
        <v>3198.9517241379313</v>
      </c>
    </row>
    <row r="1922" spans="1:12" x14ac:dyDescent="0.25">
      <c r="A1922" s="13" t="s">
        <v>891</v>
      </c>
      <c r="B1922" s="8">
        <v>45511</v>
      </c>
      <c r="C1922" s="9" t="s">
        <v>9</v>
      </c>
      <c r="D1922" s="9" t="s">
        <v>19</v>
      </c>
      <c r="E1922" s="10">
        <v>4965.12</v>
      </c>
      <c r="F1922" s="11">
        <v>31</v>
      </c>
      <c r="G1922" s="11">
        <v>12</v>
      </c>
      <c r="H1922" s="10">
        <v>765.35</v>
      </c>
      <c r="I1922" s="10">
        <f t="shared" ref="I1922:I1985" si="120">E1922/F1922</f>
        <v>160.16516129032257</v>
      </c>
      <c r="J1922" s="10">
        <f t="shared" ref="J1922:J1985" si="121">G1922/100</f>
        <v>0.12</v>
      </c>
      <c r="K1922" s="10">
        <f t="shared" ref="K1922:K1985" si="122">(E1922*100)/(100-G1922)</f>
        <v>5642.181818181818</v>
      </c>
      <c r="L1922" s="10">
        <f t="shared" ref="L1922:L1985" si="123">K1922*J1922</f>
        <v>677.06181818181813</v>
      </c>
    </row>
    <row r="1923" spans="1:12" x14ac:dyDescent="0.25">
      <c r="A1923" s="13" t="s">
        <v>960</v>
      </c>
      <c r="B1923" s="8">
        <v>45242</v>
      </c>
      <c r="C1923" s="9" t="s">
        <v>9</v>
      </c>
      <c r="D1923" s="9" t="s">
        <v>19</v>
      </c>
      <c r="E1923" s="10">
        <v>2384.64</v>
      </c>
      <c r="F1923" s="11">
        <v>46</v>
      </c>
      <c r="G1923" s="11">
        <v>13</v>
      </c>
      <c r="H1923" s="10">
        <v>191.19</v>
      </c>
      <c r="I1923" s="10">
        <f t="shared" si="120"/>
        <v>51.839999999999996</v>
      </c>
      <c r="J1923" s="10">
        <f t="shared" si="121"/>
        <v>0.13</v>
      </c>
      <c r="K1923" s="10">
        <f t="shared" si="122"/>
        <v>2740.9655172413795</v>
      </c>
      <c r="L1923" s="10">
        <f t="shared" si="123"/>
        <v>356.32551724137937</v>
      </c>
    </row>
    <row r="1924" spans="1:12" x14ac:dyDescent="0.25">
      <c r="A1924" s="13" t="s">
        <v>984</v>
      </c>
      <c r="B1924" s="8">
        <v>45008</v>
      </c>
      <c r="C1924" s="9" t="s">
        <v>9</v>
      </c>
      <c r="D1924" s="9" t="s">
        <v>19</v>
      </c>
      <c r="E1924" s="10">
        <v>1049.82</v>
      </c>
      <c r="F1924" s="11">
        <v>45</v>
      </c>
      <c r="G1924" s="11">
        <v>9</v>
      </c>
      <c r="H1924" s="10">
        <v>411.38</v>
      </c>
      <c r="I1924" s="10">
        <f t="shared" si="120"/>
        <v>23.329333333333331</v>
      </c>
      <c r="J1924" s="10">
        <f t="shared" si="121"/>
        <v>0.09</v>
      </c>
      <c r="K1924" s="10">
        <f t="shared" si="122"/>
        <v>1153.6483516483515</v>
      </c>
      <c r="L1924" s="10">
        <f t="shared" si="123"/>
        <v>103.82835164835163</v>
      </c>
    </row>
    <row r="1925" spans="1:12" x14ac:dyDescent="0.25">
      <c r="A1925" s="13" t="s">
        <v>1001</v>
      </c>
      <c r="B1925" s="8">
        <v>45577</v>
      </c>
      <c r="C1925" s="9" t="s">
        <v>9</v>
      </c>
      <c r="D1925" s="9" t="s">
        <v>19</v>
      </c>
      <c r="E1925" s="10">
        <v>3041.41</v>
      </c>
      <c r="F1925" s="11">
        <v>24</v>
      </c>
      <c r="G1925" s="11">
        <v>33</v>
      </c>
      <c r="H1925" s="10">
        <v>668.22</v>
      </c>
      <c r="I1925" s="10">
        <f t="shared" si="120"/>
        <v>126.72541666666666</v>
      </c>
      <c r="J1925" s="10">
        <f t="shared" si="121"/>
        <v>0.33</v>
      </c>
      <c r="K1925" s="10">
        <f t="shared" si="122"/>
        <v>4539.4179104477616</v>
      </c>
      <c r="L1925" s="10">
        <f t="shared" si="123"/>
        <v>1498.0079104477613</v>
      </c>
    </row>
    <row r="1926" spans="1:12" x14ac:dyDescent="0.25">
      <c r="A1926" s="13" t="s">
        <v>1016</v>
      </c>
      <c r="B1926" s="8">
        <v>45095</v>
      </c>
      <c r="C1926" s="9" t="s">
        <v>9</v>
      </c>
      <c r="D1926" s="9" t="s">
        <v>19</v>
      </c>
      <c r="E1926" s="10">
        <v>416.74</v>
      </c>
      <c r="F1926" s="11">
        <v>47</v>
      </c>
      <c r="G1926" s="11">
        <v>16</v>
      </c>
      <c r="H1926" s="10">
        <v>804.14</v>
      </c>
      <c r="I1926" s="10">
        <f t="shared" si="120"/>
        <v>8.8668085106382986</v>
      </c>
      <c r="J1926" s="10">
        <f t="shared" si="121"/>
        <v>0.16</v>
      </c>
      <c r="K1926" s="10">
        <f t="shared" si="122"/>
        <v>496.11904761904759</v>
      </c>
      <c r="L1926" s="10">
        <f t="shared" si="123"/>
        <v>79.379047619047611</v>
      </c>
    </row>
    <row r="1927" spans="1:12" x14ac:dyDescent="0.25">
      <c r="A1927" s="13" t="s">
        <v>3954</v>
      </c>
      <c r="B1927" s="8">
        <v>45232</v>
      </c>
      <c r="C1927" s="9" t="s">
        <v>9</v>
      </c>
      <c r="D1927" s="9" t="s">
        <v>19</v>
      </c>
      <c r="E1927" s="10">
        <v>1947.12</v>
      </c>
      <c r="F1927" s="11">
        <v>22</v>
      </c>
      <c r="G1927" s="11">
        <v>4</v>
      </c>
      <c r="H1927" s="10">
        <v>1967.15</v>
      </c>
      <c r="I1927" s="10">
        <f t="shared" si="120"/>
        <v>88.50545454545454</v>
      </c>
      <c r="J1927" s="10">
        <f t="shared" si="121"/>
        <v>0.04</v>
      </c>
      <c r="K1927" s="10">
        <f t="shared" si="122"/>
        <v>2028.25</v>
      </c>
      <c r="L1927" s="10">
        <f t="shared" si="123"/>
        <v>81.13</v>
      </c>
    </row>
    <row r="1928" spans="1:12" x14ac:dyDescent="0.25">
      <c r="A1928" s="13" t="s">
        <v>1032</v>
      </c>
      <c r="B1928" s="8">
        <v>45164</v>
      </c>
      <c r="C1928" s="9" t="s">
        <v>9</v>
      </c>
      <c r="D1928" s="9" t="s">
        <v>19</v>
      </c>
      <c r="E1928" s="10">
        <v>3731.26</v>
      </c>
      <c r="F1928" s="11">
        <v>48</v>
      </c>
      <c r="G1928" s="11">
        <v>13</v>
      </c>
      <c r="H1928" s="10">
        <v>321.77999999999997</v>
      </c>
      <c r="I1928" s="10">
        <f t="shared" si="120"/>
        <v>77.734583333333333</v>
      </c>
      <c r="J1928" s="10">
        <f t="shared" si="121"/>
        <v>0.13</v>
      </c>
      <c r="K1928" s="10">
        <f t="shared" si="122"/>
        <v>4288.8045977011498</v>
      </c>
      <c r="L1928" s="10">
        <f t="shared" si="123"/>
        <v>557.54459770114954</v>
      </c>
    </row>
    <row r="1929" spans="1:12" x14ac:dyDescent="0.25">
      <c r="A1929" s="13" t="s">
        <v>1056</v>
      </c>
      <c r="B1929" s="8">
        <v>44893</v>
      </c>
      <c r="C1929" s="9" t="s">
        <v>9</v>
      </c>
      <c r="D1929" s="9" t="s">
        <v>19</v>
      </c>
      <c r="E1929" s="10">
        <v>975.06</v>
      </c>
      <c r="F1929" s="11">
        <v>39</v>
      </c>
      <c r="G1929" s="11">
        <v>24</v>
      </c>
      <c r="H1929" s="10">
        <v>737.78</v>
      </c>
      <c r="I1929" s="10">
        <f t="shared" si="120"/>
        <v>25.001538461538459</v>
      </c>
      <c r="J1929" s="10">
        <f t="shared" si="121"/>
        <v>0.24</v>
      </c>
      <c r="K1929" s="10">
        <f t="shared" si="122"/>
        <v>1282.9736842105262</v>
      </c>
      <c r="L1929" s="10">
        <f t="shared" si="123"/>
        <v>307.9136842105263</v>
      </c>
    </row>
    <row r="1930" spans="1:12" x14ac:dyDescent="0.25">
      <c r="A1930" s="13" t="s">
        <v>1071</v>
      </c>
      <c r="B1930" s="8">
        <v>45257</v>
      </c>
      <c r="C1930" s="9" t="s">
        <v>9</v>
      </c>
      <c r="D1930" s="9" t="s">
        <v>19</v>
      </c>
      <c r="E1930" s="10">
        <v>4189.37</v>
      </c>
      <c r="F1930" s="11">
        <v>31</v>
      </c>
      <c r="G1930" s="11">
        <v>49</v>
      </c>
      <c r="H1930" s="10">
        <v>1436.1</v>
      </c>
      <c r="I1930" s="10">
        <f t="shared" si="120"/>
        <v>135.14096774193547</v>
      </c>
      <c r="J1930" s="10">
        <f t="shared" si="121"/>
        <v>0.49</v>
      </c>
      <c r="K1930" s="10">
        <f t="shared" si="122"/>
        <v>8214.4509803921574</v>
      </c>
      <c r="L1930" s="10">
        <f t="shared" si="123"/>
        <v>4025.080980392157</v>
      </c>
    </row>
    <row r="1931" spans="1:12" x14ac:dyDescent="0.25">
      <c r="A1931" s="13" t="s">
        <v>1154</v>
      </c>
      <c r="B1931" s="8">
        <v>45259</v>
      </c>
      <c r="C1931" s="9" t="s">
        <v>9</v>
      </c>
      <c r="D1931" s="9" t="s">
        <v>19</v>
      </c>
      <c r="E1931" s="10">
        <v>2069.86</v>
      </c>
      <c r="F1931" s="11">
        <v>18</v>
      </c>
      <c r="G1931" s="11">
        <v>37</v>
      </c>
      <c r="H1931" s="10">
        <v>855.29</v>
      </c>
      <c r="I1931" s="10">
        <f t="shared" si="120"/>
        <v>114.99222222222222</v>
      </c>
      <c r="J1931" s="10">
        <f t="shared" si="121"/>
        <v>0.37</v>
      </c>
      <c r="K1931" s="10">
        <f t="shared" si="122"/>
        <v>3285.4920634920636</v>
      </c>
      <c r="L1931" s="10">
        <f t="shared" si="123"/>
        <v>1215.6320634920635</v>
      </c>
    </row>
    <row r="1932" spans="1:12" x14ac:dyDescent="0.25">
      <c r="A1932" s="13" t="s">
        <v>1190</v>
      </c>
      <c r="B1932" s="8">
        <v>45320</v>
      </c>
      <c r="C1932" s="9" t="s">
        <v>9</v>
      </c>
      <c r="D1932" s="9" t="s">
        <v>19</v>
      </c>
      <c r="E1932" s="10">
        <v>221.06</v>
      </c>
      <c r="F1932" s="11">
        <v>47</v>
      </c>
      <c r="G1932" s="11">
        <v>26</v>
      </c>
      <c r="H1932" s="10">
        <v>1057.94</v>
      </c>
      <c r="I1932" s="10">
        <f t="shared" si="120"/>
        <v>4.7034042553191489</v>
      </c>
      <c r="J1932" s="10">
        <f t="shared" si="121"/>
        <v>0.26</v>
      </c>
      <c r="K1932" s="10">
        <f t="shared" si="122"/>
        <v>298.72972972972974</v>
      </c>
      <c r="L1932" s="10">
        <f t="shared" si="123"/>
        <v>77.669729729729738</v>
      </c>
    </row>
    <row r="1933" spans="1:12" x14ac:dyDescent="0.25">
      <c r="A1933" s="13" t="s">
        <v>1207</v>
      </c>
      <c r="B1933" s="8">
        <v>45498</v>
      </c>
      <c r="C1933" s="9" t="s">
        <v>9</v>
      </c>
      <c r="D1933" s="9" t="s">
        <v>19</v>
      </c>
      <c r="E1933" s="10">
        <v>2590.16</v>
      </c>
      <c r="F1933" s="11">
        <v>32</v>
      </c>
      <c r="G1933" s="11">
        <v>11</v>
      </c>
      <c r="H1933" s="10">
        <v>598.26</v>
      </c>
      <c r="I1933" s="10">
        <f t="shared" si="120"/>
        <v>80.942499999999995</v>
      </c>
      <c r="J1933" s="10">
        <f t="shared" si="121"/>
        <v>0.11</v>
      </c>
      <c r="K1933" s="10">
        <f t="shared" si="122"/>
        <v>2910.2921348314608</v>
      </c>
      <c r="L1933" s="10">
        <f t="shared" si="123"/>
        <v>320.13213483146069</v>
      </c>
    </row>
    <row r="1934" spans="1:12" x14ac:dyDescent="0.25">
      <c r="A1934" s="13" t="s">
        <v>1210</v>
      </c>
      <c r="B1934" s="8">
        <v>45442</v>
      </c>
      <c r="C1934" s="9" t="s">
        <v>9</v>
      </c>
      <c r="D1934" s="9" t="s">
        <v>19</v>
      </c>
      <c r="E1934" s="10">
        <v>2009.11</v>
      </c>
      <c r="F1934" s="11">
        <v>41</v>
      </c>
      <c r="G1934" s="11">
        <v>23</v>
      </c>
      <c r="H1934" s="10">
        <v>197.04</v>
      </c>
      <c r="I1934" s="10">
        <f t="shared" si="120"/>
        <v>49.002682926829266</v>
      </c>
      <c r="J1934" s="10">
        <f t="shared" si="121"/>
        <v>0.23</v>
      </c>
      <c r="K1934" s="10">
        <f t="shared" si="122"/>
        <v>2609.2337662337663</v>
      </c>
      <c r="L1934" s="10">
        <f t="shared" si="123"/>
        <v>600.12376623376633</v>
      </c>
    </row>
    <row r="1935" spans="1:12" x14ac:dyDescent="0.25">
      <c r="A1935" s="13" t="s">
        <v>1216</v>
      </c>
      <c r="B1935" s="8">
        <v>44952</v>
      </c>
      <c r="C1935" s="9" t="s">
        <v>9</v>
      </c>
      <c r="D1935" s="9" t="s">
        <v>19</v>
      </c>
      <c r="E1935" s="10">
        <v>4323.1899999999996</v>
      </c>
      <c r="F1935" s="11">
        <v>31</v>
      </c>
      <c r="G1935" s="11">
        <v>5</v>
      </c>
      <c r="H1935" s="10">
        <v>830.31</v>
      </c>
      <c r="I1935" s="10">
        <f t="shared" si="120"/>
        <v>139.45774193548385</v>
      </c>
      <c r="J1935" s="10">
        <f t="shared" si="121"/>
        <v>0.05</v>
      </c>
      <c r="K1935" s="10">
        <f t="shared" si="122"/>
        <v>4550.7263157894731</v>
      </c>
      <c r="L1935" s="10">
        <f t="shared" si="123"/>
        <v>227.53631578947366</v>
      </c>
    </row>
    <row r="1936" spans="1:12" x14ac:dyDescent="0.25">
      <c r="A1936" s="13" t="s">
        <v>1264</v>
      </c>
      <c r="B1936" s="8">
        <v>44909</v>
      </c>
      <c r="C1936" s="9" t="s">
        <v>9</v>
      </c>
      <c r="D1936" s="9" t="s">
        <v>19</v>
      </c>
      <c r="E1936" s="10">
        <v>4320.6899999999996</v>
      </c>
      <c r="F1936" s="11">
        <v>1</v>
      </c>
      <c r="G1936" s="11">
        <v>46</v>
      </c>
      <c r="H1936" s="10">
        <v>344.41</v>
      </c>
      <c r="I1936" s="10">
        <f t="shared" si="120"/>
        <v>4320.6899999999996</v>
      </c>
      <c r="J1936" s="10">
        <f t="shared" si="121"/>
        <v>0.46</v>
      </c>
      <c r="K1936" s="10">
        <f t="shared" si="122"/>
        <v>8001.2777777777765</v>
      </c>
      <c r="L1936" s="10">
        <f t="shared" si="123"/>
        <v>3680.5877777777773</v>
      </c>
    </row>
    <row r="1937" spans="1:12" x14ac:dyDescent="0.25">
      <c r="A1937" s="13" t="s">
        <v>1270</v>
      </c>
      <c r="B1937" s="8">
        <v>45249</v>
      </c>
      <c r="C1937" s="9" t="s">
        <v>9</v>
      </c>
      <c r="D1937" s="9" t="s">
        <v>19</v>
      </c>
      <c r="E1937" s="10">
        <v>4763.8999999999996</v>
      </c>
      <c r="F1937" s="11">
        <v>25</v>
      </c>
      <c r="G1937" s="11">
        <v>42</v>
      </c>
      <c r="H1937" s="10">
        <v>1172.1199999999999</v>
      </c>
      <c r="I1937" s="10">
        <f t="shared" si="120"/>
        <v>190.55599999999998</v>
      </c>
      <c r="J1937" s="10">
        <f t="shared" si="121"/>
        <v>0.42</v>
      </c>
      <c r="K1937" s="10">
        <f t="shared" si="122"/>
        <v>8213.6206896551721</v>
      </c>
      <c r="L1937" s="10">
        <f t="shared" si="123"/>
        <v>3449.720689655172</v>
      </c>
    </row>
    <row r="1938" spans="1:12" x14ac:dyDescent="0.25">
      <c r="A1938" s="13" t="s">
        <v>1277</v>
      </c>
      <c r="B1938" s="8">
        <v>45068</v>
      </c>
      <c r="C1938" s="9" t="s">
        <v>9</v>
      </c>
      <c r="D1938" s="9" t="s">
        <v>19</v>
      </c>
      <c r="E1938" s="10">
        <v>1559.03</v>
      </c>
      <c r="F1938" s="11">
        <v>5</v>
      </c>
      <c r="G1938" s="11">
        <v>2</v>
      </c>
      <c r="H1938" s="10">
        <v>1848.24</v>
      </c>
      <c r="I1938" s="10">
        <f t="shared" si="120"/>
        <v>311.80599999999998</v>
      </c>
      <c r="J1938" s="10">
        <f t="shared" si="121"/>
        <v>0.02</v>
      </c>
      <c r="K1938" s="10">
        <f t="shared" si="122"/>
        <v>1590.8469387755101</v>
      </c>
      <c r="L1938" s="10">
        <f t="shared" si="123"/>
        <v>31.816938775510202</v>
      </c>
    </row>
    <row r="1939" spans="1:12" x14ac:dyDescent="0.25">
      <c r="A1939" s="13" t="s">
        <v>1280</v>
      </c>
      <c r="B1939" s="8">
        <v>45107</v>
      </c>
      <c r="C1939" s="9" t="s">
        <v>9</v>
      </c>
      <c r="D1939" s="9" t="s">
        <v>19</v>
      </c>
      <c r="E1939" s="10">
        <v>2560.4899999999998</v>
      </c>
      <c r="F1939" s="11">
        <v>32</v>
      </c>
      <c r="G1939" s="11">
        <v>49</v>
      </c>
      <c r="H1939" s="10">
        <v>1794.23</v>
      </c>
      <c r="I1939" s="10">
        <f t="shared" si="120"/>
        <v>80.015312499999993</v>
      </c>
      <c r="J1939" s="10">
        <f t="shared" si="121"/>
        <v>0.49</v>
      </c>
      <c r="K1939" s="10">
        <f t="shared" si="122"/>
        <v>5020.5686274509799</v>
      </c>
      <c r="L1939" s="10">
        <f t="shared" si="123"/>
        <v>2460.0786274509801</v>
      </c>
    </row>
    <row r="1940" spans="1:12" x14ac:dyDescent="0.25">
      <c r="A1940" s="13" t="s">
        <v>1325</v>
      </c>
      <c r="B1940" s="8">
        <v>45152</v>
      </c>
      <c r="C1940" s="9" t="s">
        <v>9</v>
      </c>
      <c r="D1940" s="9" t="s">
        <v>19</v>
      </c>
      <c r="E1940" s="10">
        <v>3099.52</v>
      </c>
      <c r="F1940" s="11">
        <v>38</v>
      </c>
      <c r="G1940" s="11">
        <v>27</v>
      </c>
      <c r="H1940" s="10">
        <v>1110.5</v>
      </c>
      <c r="I1940" s="10">
        <f t="shared" si="120"/>
        <v>81.566315789473677</v>
      </c>
      <c r="J1940" s="10">
        <f t="shared" si="121"/>
        <v>0.27</v>
      </c>
      <c r="K1940" s="10">
        <f t="shared" si="122"/>
        <v>4245.9178082191784</v>
      </c>
      <c r="L1940" s="10">
        <f t="shared" si="123"/>
        <v>1146.3978082191782</v>
      </c>
    </row>
    <row r="1941" spans="1:12" x14ac:dyDescent="0.25">
      <c r="A1941" s="13" t="s">
        <v>1328</v>
      </c>
      <c r="B1941" s="8">
        <v>45472</v>
      </c>
      <c r="C1941" s="9" t="s">
        <v>9</v>
      </c>
      <c r="D1941" s="9" t="s">
        <v>19</v>
      </c>
      <c r="E1941" s="10">
        <v>217.99</v>
      </c>
      <c r="F1941" s="11">
        <v>23</v>
      </c>
      <c r="G1941" s="11">
        <v>3</v>
      </c>
      <c r="H1941" s="10">
        <v>617.59</v>
      </c>
      <c r="I1941" s="10">
        <f t="shared" si="120"/>
        <v>9.4778260869565223</v>
      </c>
      <c r="J1941" s="10">
        <f t="shared" si="121"/>
        <v>0.03</v>
      </c>
      <c r="K1941" s="10">
        <f t="shared" si="122"/>
        <v>224.73195876288659</v>
      </c>
      <c r="L1941" s="10">
        <f t="shared" si="123"/>
        <v>6.7419587628865978</v>
      </c>
    </row>
    <row r="1942" spans="1:12" x14ac:dyDescent="0.25">
      <c r="A1942" s="13" t="s">
        <v>1348</v>
      </c>
      <c r="B1942" s="8">
        <v>45115</v>
      </c>
      <c r="C1942" s="9" t="s">
        <v>9</v>
      </c>
      <c r="D1942" s="9" t="s">
        <v>19</v>
      </c>
      <c r="E1942" s="10">
        <v>998.3</v>
      </c>
      <c r="F1942" s="11">
        <v>26</v>
      </c>
      <c r="G1942" s="11">
        <v>1</v>
      </c>
      <c r="H1942" s="10">
        <v>1891.6</v>
      </c>
      <c r="I1942" s="10">
        <f t="shared" si="120"/>
        <v>38.396153846153844</v>
      </c>
      <c r="J1942" s="10">
        <f t="shared" si="121"/>
        <v>0.01</v>
      </c>
      <c r="K1942" s="10">
        <f t="shared" si="122"/>
        <v>1008.3838383838383</v>
      </c>
      <c r="L1942" s="10">
        <f t="shared" si="123"/>
        <v>10.083838383838383</v>
      </c>
    </row>
    <row r="1943" spans="1:12" x14ac:dyDescent="0.25">
      <c r="A1943" s="13" t="s">
        <v>1354</v>
      </c>
      <c r="B1943" s="8">
        <v>44950</v>
      </c>
      <c r="C1943" s="9" t="s">
        <v>9</v>
      </c>
      <c r="D1943" s="9" t="s">
        <v>19</v>
      </c>
      <c r="E1943" s="10">
        <v>2497.88</v>
      </c>
      <c r="F1943" s="11">
        <v>31</v>
      </c>
      <c r="G1943" s="11">
        <v>6</v>
      </c>
      <c r="H1943" s="10">
        <v>808.27</v>
      </c>
      <c r="I1943" s="10">
        <f t="shared" si="120"/>
        <v>80.576774193548388</v>
      </c>
      <c r="J1943" s="10">
        <f t="shared" si="121"/>
        <v>0.06</v>
      </c>
      <c r="K1943" s="10">
        <f t="shared" si="122"/>
        <v>2657.3191489361702</v>
      </c>
      <c r="L1943" s="10">
        <f t="shared" si="123"/>
        <v>159.4391489361702</v>
      </c>
    </row>
    <row r="1944" spans="1:12" x14ac:dyDescent="0.25">
      <c r="A1944" s="13" t="s">
        <v>1355</v>
      </c>
      <c r="B1944" s="8">
        <v>44973</v>
      </c>
      <c r="C1944" s="9" t="s">
        <v>9</v>
      </c>
      <c r="D1944" s="9" t="s">
        <v>19</v>
      </c>
      <c r="E1944" s="10">
        <v>2478.12</v>
      </c>
      <c r="F1944" s="11">
        <v>39</v>
      </c>
      <c r="G1944" s="11">
        <v>0</v>
      </c>
      <c r="H1944" s="10">
        <v>692.89</v>
      </c>
      <c r="I1944" s="10">
        <f t="shared" si="120"/>
        <v>63.541538461538458</v>
      </c>
      <c r="J1944" s="10">
        <f t="shared" si="121"/>
        <v>0</v>
      </c>
      <c r="K1944" s="10">
        <f t="shared" si="122"/>
        <v>2478.12</v>
      </c>
      <c r="L1944" s="10">
        <f t="shared" si="123"/>
        <v>0</v>
      </c>
    </row>
    <row r="1945" spans="1:12" x14ac:dyDescent="0.25">
      <c r="A1945" s="13" t="s">
        <v>1363</v>
      </c>
      <c r="B1945" s="8">
        <v>44893</v>
      </c>
      <c r="C1945" s="9" t="s">
        <v>9</v>
      </c>
      <c r="D1945" s="9" t="s">
        <v>19</v>
      </c>
      <c r="E1945" s="10">
        <v>3894.89</v>
      </c>
      <c r="F1945" s="11">
        <v>45</v>
      </c>
      <c r="G1945" s="11">
        <v>20</v>
      </c>
      <c r="H1945" s="10">
        <v>1569.7</v>
      </c>
      <c r="I1945" s="10">
        <f t="shared" si="120"/>
        <v>86.553111111111107</v>
      </c>
      <c r="J1945" s="10">
        <f t="shared" si="121"/>
        <v>0.2</v>
      </c>
      <c r="K1945" s="10">
        <f t="shared" si="122"/>
        <v>4868.6125000000002</v>
      </c>
      <c r="L1945" s="10">
        <f t="shared" si="123"/>
        <v>973.72250000000008</v>
      </c>
    </row>
    <row r="1946" spans="1:12" x14ac:dyDescent="0.25">
      <c r="A1946" s="13" t="s">
        <v>1389</v>
      </c>
      <c r="B1946" s="8">
        <v>45089</v>
      </c>
      <c r="C1946" s="9" t="s">
        <v>9</v>
      </c>
      <c r="D1946" s="9" t="s">
        <v>19</v>
      </c>
      <c r="E1946" s="10">
        <v>2530.06</v>
      </c>
      <c r="F1946" s="11">
        <v>48</v>
      </c>
      <c r="G1946" s="11">
        <v>20</v>
      </c>
      <c r="H1946" s="10">
        <v>1204.8399999999999</v>
      </c>
      <c r="I1946" s="10">
        <f t="shared" si="120"/>
        <v>52.709583333333335</v>
      </c>
      <c r="J1946" s="10">
        <f t="shared" si="121"/>
        <v>0.2</v>
      </c>
      <c r="K1946" s="10">
        <f t="shared" si="122"/>
        <v>3162.5749999999998</v>
      </c>
      <c r="L1946" s="10">
        <f t="shared" si="123"/>
        <v>632.51499999999999</v>
      </c>
    </row>
    <row r="1947" spans="1:12" x14ac:dyDescent="0.25">
      <c r="A1947" s="13" t="s">
        <v>1399</v>
      </c>
      <c r="B1947" s="8">
        <v>45544</v>
      </c>
      <c r="C1947" s="9" t="s">
        <v>9</v>
      </c>
      <c r="D1947" s="9" t="s">
        <v>19</v>
      </c>
      <c r="E1947" s="10">
        <v>3932.32</v>
      </c>
      <c r="F1947" s="11">
        <v>47</v>
      </c>
      <c r="G1947" s="11">
        <v>26</v>
      </c>
      <c r="H1947" s="10">
        <v>1125.1300000000001</v>
      </c>
      <c r="I1947" s="10">
        <f t="shared" si="120"/>
        <v>83.666382978723405</v>
      </c>
      <c r="J1947" s="10">
        <f t="shared" si="121"/>
        <v>0.26</v>
      </c>
      <c r="K1947" s="10">
        <f t="shared" si="122"/>
        <v>5313.9459459459458</v>
      </c>
      <c r="L1947" s="10">
        <f t="shared" si="123"/>
        <v>1381.6259459459459</v>
      </c>
    </row>
    <row r="1948" spans="1:12" x14ac:dyDescent="0.25">
      <c r="A1948" s="13" t="s">
        <v>1424</v>
      </c>
      <c r="B1948" s="8">
        <v>45023</v>
      </c>
      <c r="C1948" s="9" t="s">
        <v>9</v>
      </c>
      <c r="D1948" s="9" t="s">
        <v>19</v>
      </c>
      <c r="E1948" s="10">
        <v>4218.71</v>
      </c>
      <c r="F1948" s="11">
        <v>33</v>
      </c>
      <c r="G1948" s="11">
        <v>49</v>
      </c>
      <c r="H1948" s="10">
        <v>165.55</v>
      </c>
      <c r="I1948" s="10">
        <f t="shared" si="120"/>
        <v>127.83969696969697</v>
      </c>
      <c r="J1948" s="10">
        <f t="shared" si="121"/>
        <v>0.49</v>
      </c>
      <c r="K1948" s="10">
        <f t="shared" si="122"/>
        <v>8271.9803921568619</v>
      </c>
      <c r="L1948" s="10">
        <f t="shared" si="123"/>
        <v>4053.2703921568623</v>
      </c>
    </row>
    <row r="1949" spans="1:12" x14ac:dyDescent="0.25">
      <c r="A1949" s="13" t="s">
        <v>1457</v>
      </c>
      <c r="B1949" s="8">
        <v>45429</v>
      </c>
      <c r="C1949" s="9" t="s">
        <v>9</v>
      </c>
      <c r="D1949" s="9" t="s">
        <v>19</v>
      </c>
      <c r="E1949" s="10">
        <v>488.49</v>
      </c>
      <c r="F1949" s="11">
        <v>43</v>
      </c>
      <c r="G1949" s="11">
        <v>10</v>
      </c>
      <c r="H1949" s="10">
        <v>790.51</v>
      </c>
      <c r="I1949" s="10">
        <f t="shared" si="120"/>
        <v>11.360232558139534</v>
      </c>
      <c r="J1949" s="10">
        <f t="shared" si="121"/>
        <v>0.1</v>
      </c>
      <c r="K1949" s="10">
        <f t="shared" si="122"/>
        <v>542.76666666666665</v>
      </c>
      <c r="L1949" s="10">
        <f t="shared" si="123"/>
        <v>54.276666666666671</v>
      </c>
    </row>
    <row r="1950" spans="1:12" x14ac:dyDescent="0.25">
      <c r="A1950" s="13" t="s">
        <v>1482</v>
      </c>
      <c r="B1950" s="8">
        <v>45488</v>
      </c>
      <c r="C1950" s="9" t="s">
        <v>9</v>
      </c>
      <c r="D1950" s="9" t="s">
        <v>19</v>
      </c>
      <c r="E1950" s="10">
        <v>1753.57</v>
      </c>
      <c r="F1950" s="11">
        <v>16</v>
      </c>
      <c r="G1950" s="11">
        <v>34</v>
      </c>
      <c r="H1950" s="10">
        <v>1576.42</v>
      </c>
      <c r="I1950" s="10">
        <f t="shared" si="120"/>
        <v>109.598125</v>
      </c>
      <c r="J1950" s="10">
        <f t="shared" si="121"/>
        <v>0.34</v>
      </c>
      <c r="K1950" s="10">
        <f t="shared" si="122"/>
        <v>2656.9242424242425</v>
      </c>
      <c r="L1950" s="10">
        <f t="shared" si="123"/>
        <v>903.35424242424256</v>
      </c>
    </row>
    <row r="1951" spans="1:12" x14ac:dyDescent="0.25">
      <c r="A1951" s="13" t="s">
        <v>1483</v>
      </c>
      <c r="B1951" s="8">
        <v>45434</v>
      </c>
      <c r="C1951" s="9" t="s">
        <v>9</v>
      </c>
      <c r="D1951" s="9" t="s">
        <v>19</v>
      </c>
      <c r="E1951" s="10">
        <v>4371.51</v>
      </c>
      <c r="F1951" s="11">
        <v>8</v>
      </c>
      <c r="G1951" s="11">
        <v>8</v>
      </c>
      <c r="H1951" s="10">
        <v>714.47</v>
      </c>
      <c r="I1951" s="10">
        <f t="shared" si="120"/>
        <v>546.43875000000003</v>
      </c>
      <c r="J1951" s="10">
        <f t="shared" si="121"/>
        <v>0.08</v>
      </c>
      <c r="K1951" s="10">
        <f t="shared" si="122"/>
        <v>4751.641304347826</v>
      </c>
      <c r="L1951" s="10">
        <f t="shared" si="123"/>
        <v>380.13130434782607</v>
      </c>
    </row>
    <row r="1952" spans="1:12" x14ac:dyDescent="0.25">
      <c r="A1952" s="13" t="s">
        <v>1499</v>
      </c>
      <c r="B1952" s="8">
        <v>45261</v>
      </c>
      <c r="C1952" s="9" t="s">
        <v>9</v>
      </c>
      <c r="D1952" s="9" t="s">
        <v>19</v>
      </c>
      <c r="E1952" s="10">
        <v>366.81</v>
      </c>
      <c r="F1952" s="11">
        <v>31</v>
      </c>
      <c r="G1952" s="11">
        <v>46</v>
      </c>
      <c r="H1952" s="10">
        <v>544.41999999999996</v>
      </c>
      <c r="I1952" s="10">
        <f t="shared" si="120"/>
        <v>11.83258064516129</v>
      </c>
      <c r="J1952" s="10">
        <f t="shared" si="121"/>
        <v>0.46</v>
      </c>
      <c r="K1952" s="10">
        <f t="shared" si="122"/>
        <v>679.27777777777783</v>
      </c>
      <c r="L1952" s="10">
        <f t="shared" si="123"/>
        <v>312.46777777777783</v>
      </c>
    </row>
    <row r="1953" spans="1:12" x14ac:dyDescent="0.25">
      <c r="A1953" s="13" t="s">
        <v>1503</v>
      </c>
      <c r="B1953" s="8">
        <v>45320</v>
      </c>
      <c r="C1953" s="9" t="s">
        <v>9</v>
      </c>
      <c r="D1953" s="9" t="s">
        <v>19</v>
      </c>
      <c r="E1953" s="10">
        <v>2020.21</v>
      </c>
      <c r="F1953" s="11">
        <v>23</v>
      </c>
      <c r="G1953" s="11">
        <v>9</v>
      </c>
      <c r="H1953" s="10">
        <v>128.91</v>
      </c>
      <c r="I1953" s="10">
        <f t="shared" si="120"/>
        <v>87.835217391304354</v>
      </c>
      <c r="J1953" s="10">
        <f t="shared" si="121"/>
        <v>0.09</v>
      </c>
      <c r="K1953" s="10">
        <f t="shared" si="122"/>
        <v>2220.0109890109889</v>
      </c>
      <c r="L1953" s="10">
        <f t="shared" si="123"/>
        <v>199.80098901098899</v>
      </c>
    </row>
    <row r="1954" spans="1:12" x14ac:dyDescent="0.25">
      <c r="A1954" s="13" t="s">
        <v>1522</v>
      </c>
      <c r="B1954" s="8">
        <v>45243</v>
      </c>
      <c r="C1954" s="9" t="s">
        <v>9</v>
      </c>
      <c r="D1954" s="9" t="s">
        <v>19</v>
      </c>
      <c r="E1954" s="10">
        <v>1799.62</v>
      </c>
      <c r="F1954" s="11">
        <v>17</v>
      </c>
      <c r="G1954" s="11">
        <v>7</v>
      </c>
      <c r="H1954" s="10">
        <v>194.08</v>
      </c>
      <c r="I1954" s="10">
        <f t="shared" si="120"/>
        <v>105.86</v>
      </c>
      <c r="J1954" s="10">
        <f t="shared" si="121"/>
        <v>7.0000000000000007E-2</v>
      </c>
      <c r="K1954" s="10">
        <f t="shared" si="122"/>
        <v>1935.0752688172042</v>
      </c>
      <c r="L1954" s="10">
        <f t="shared" si="123"/>
        <v>135.45526881720431</v>
      </c>
    </row>
    <row r="1955" spans="1:12" x14ac:dyDescent="0.25">
      <c r="A1955" s="13" t="s">
        <v>1569</v>
      </c>
      <c r="B1955" s="8">
        <v>45219</v>
      </c>
      <c r="C1955" s="9" t="s">
        <v>9</v>
      </c>
      <c r="D1955" s="9" t="s">
        <v>19</v>
      </c>
      <c r="E1955" s="10">
        <v>4191.25</v>
      </c>
      <c r="F1955" s="11">
        <v>17</v>
      </c>
      <c r="G1955" s="11">
        <v>29</v>
      </c>
      <c r="H1955" s="10">
        <v>31.5</v>
      </c>
      <c r="I1955" s="10">
        <f t="shared" si="120"/>
        <v>246.54411764705881</v>
      </c>
      <c r="J1955" s="10">
        <f t="shared" si="121"/>
        <v>0.28999999999999998</v>
      </c>
      <c r="K1955" s="10">
        <f t="shared" si="122"/>
        <v>5903.1690140845067</v>
      </c>
      <c r="L1955" s="10">
        <f t="shared" si="123"/>
        <v>1711.9190140845069</v>
      </c>
    </row>
    <row r="1956" spans="1:12" x14ac:dyDescent="0.25">
      <c r="A1956" s="13" t="s">
        <v>1599</v>
      </c>
      <c r="B1956" s="8">
        <v>45445</v>
      </c>
      <c r="C1956" s="9" t="s">
        <v>9</v>
      </c>
      <c r="D1956" s="9" t="s">
        <v>19</v>
      </c>
      <c r="E1956" s="10">
        <v>2018.32</v>
      </c>
      <c r="F1956" s="11">
        <v>13</v>
      </c>
      <c r="G1956" s="11">
        <v>30</v>
      </c>
      <c r="H1956" s="10">
        <v>1100.6099999999999</v>
      </c>
      <c r="I1956" s="10">
        <f t="shared" si="120"/>
        <v>155.2553846153846</v>
      </c>
      <c r="J1956" s="10">
        <f t="shared" si="121"/>
        <v>0.3</v>
      </c>
      <c r="K1956" s="10">
        <f t="shared" si="122"/>
        <v>2883.3142857142857</v>
      </c>
      <c r="L1956" s="10">
        <f t="shared" si="123"/>
        <v>864.99428571428564</v>
      </c>
    </row>
    <row r="1957" spans="1:12" x14ac:dyDescent="0.25">
      <c r="A1957" s="13" t="s">
        <v>1601</v>
      </c>
      <c r="B1957" s="8">
        <v>45452</v>
      </c>
      <c r="C1957" s="9" t="s">
        <v>9</v>
      </c>
      <c r="D1957" s="9" t="s">
        <v>19</v>
      </c>
      <c r="E1957" s="10">
        <v>4607.78</v>
      </c>
      <c r="F1957" s="11">
        <v>28</v>
      </c>
      <c r="G1957" s="11">
        <v>33</v>
      </c>
      <c r="H1957" s="10">
        <v>1033.44</v>
      </c>
      <c r="I1957" s="10">
        <f t="shared" si="120"/>
        <v>164.56357142857141</v>
      </c>
      <c r="J1957" s="10">
        <f t="shared" si="121"/>
        <v>0.33</v>
      </c>
      <c r="K1957" s="10">
        <f t="shared" si="122"/>
        <v>6877.2835820895525</v>
      </c>
      <c r="L1957" s="10">
        <f t="shared" si="123"/>
        <v>2269.5035820895523</v>
      </c>
    </row>
    <row r="1958" spans="1:12" x14ac:dyDescent="0.25">
      <c r="A1958" s="13" t="s">
        <v>1643</v>
      </c>
      <c r="B1958" s="8">
        <v>45054</v>
      </c>
      <c r="C1958" s="9" t="s">
        <v>9</v>
      </c>
      <c r="D1958" s="9" t="s">
        <v>19</v>
      </c>
      <c r="E1958" s="10">
        <v>546.87</v>
      </c>
      <c r="F1958" s="11">
        <v>31</v>
      </c>
      <c r="G1958" s="11">
        <v>9</v>
      </c>
      <c r="H1958" s="10">
        <v>1032.83</v>
      </c>
      <c r="I1958" s="10">
        <f t="shared" si="120"/>
        <v>17.640967741935484</v>
      </c>
      <c r="J1958" s="10">
        <f t="shared" si="121"/>
        <v>0.09</v>
      </c>
      <c r="K1958" s="10">
        <f t="shared" si="122"/>
        <v>600.95604395604391</v>
      </c>
      <c r="L1958" s="10">
        <f t="shared" si="123"/>
        <v>54.086043956043952</v>
      </c>
    </row>
    <row r="1959" spans="1:12" x14ac:dyDescent="0.25">
      <c r="A1959" s="13" t="s">
        <v>1648</v>
      </c>
      <c r="B1959" s="8">
        <v>45335</v>
      </c>
      <c r="C1959" s="9" t="s">
        <v>9</v>
      </c>
      <c r="D1959" s="9" t="s">
        <v>19</v>
      </c>
      <c r="E1959" s="10">
        <v>3847.23</v>
      </c>
      <c r="F1959" s="11">
        <v>18</v>
      </c>
      <c r="G1959" s="11">
        <v>29</v>
      </c>
      <c r="H1959" s="10">
        <v>850.29</v>
      </c>
      <c r="I1959" s="10">
        <f t="shared" si="120"/>
        <v>213.73500000000001</v>
      </c>
      <c r="J1959" s="10">
        <f t="shared" si="121"/>
        <v>0.28999999999999998</v>
      </c>
      <c r="K1959" s="10">
        <f t="shared" si="122"/>
        <v>5418.6338028169012</v>
      </c>
      <c r="L1959" s="10">
        <f t="shared" si="123"/>
        <v>1571.4038028169011</v>
      </c>
    </row>
    <row r="1960" spans="1:12" x14ac:dyDescent="0.25">
      <c r="A1960" s="13" t="s">
        <v>1677</v>
      </c>
      <c r="B1960" s="8">
        <v>45452</v>
      </c>
      <c r="C1960" s="9" t="s">
        <v>9</v>
      </c>
      <c r="D1960" s="9" t="s">
        <v>19</v>
      </c>
      <c r="E1960" s="10">
        <v>2775.63</v>
      </c>
      <c r="F1960" s="11">
        <v>44</v>
      </c>
      <c r="G1960" s="11">
        <v>42</v>
      </c>
      <c r="H1960" s="10">
        <v>1437.67</v>
      </c>
      <c r="I1960" s="10">
        <f t="shared" si="120"/>
        <v>63.082500000000003</v>
      </c>
      <c r="J1960" s="10">
        <f t="shared" si="121"/>
        <v>0.42</v>
      </c>
      <c r="K1960" s="10">
        <f t="shared" si="122"/>
        <v>4785.5689655172409</v>
      </c>
      <c r="L1960" s="10">
        <f t="shared" si="123"/>
        <v>2009.9389655172411</v>
      </c>
    </row>
    <row r="1961" spans="1:12" x14ac:dyDescent="0.25">
      <c r="A1961" s="13" t="s">
        <v>1685</v>
      </c>
      <c r="B1961" s="8">
        <v>45079</v>
      </c>
      <c r="C1961" s="9" t="s">
        <v>9</v>
      </c>
      <c r="D1961" s="9" t="s">
        <v>19</v>
      </c>
      <c r="E1961" s="10">
        <v>2233.2800000000002</v>
      </c>
      <c r="F1961" s="11">
        <v>13</v>
      </c>
      <c r="G1961" s="11">
        <v>14</v>
      </c>
      <c r="H1961" s="10">
        <v>1797.73</v>
      </c>
      <c r="I1961" s="10">
        <f t="shared" si="120"/>
        <v>171.79076923076926</v>
      </c>
      <c r="J1961" s="10">
        <f t="shared" si="121"/>
        <v>0.14000000000000001</v>
      </c>
      <c r="K1961" s="10">
        <f t="shared" si="122"/>
        <v>2596.8372093023258</v>
      </c>
      <c r="L1961" s="10">
        <f t="shared" si="123"/>
        <v>363.55720930232565</v>
      </c>
    </row>
    <row r="1962" spans="1:12" x14ac:dyDescent="0.25">
      <c r="A1962" s="13" t="s">
        <v>1689</v>
      </c>
      <c r="B1962" s="8">
        <v>45537</v>
      </c>
      <c r="C1962" s="9" t="s">
        <v>9</v>
      </c>
      <c r="D1962" s="9" t="s">
        <v>19</v>
      </c>
      <c r="E1962" s="10">
        <v>4290.41</v>
      </c>
      <c r="F1962" s="11">
        <v>15</v>
      </c>
      <c r="G1962" s="11">
        <v>47</v>
      </c>
      <c r="H1962" s="10">
        <v>620.72</v>
      </c>
      <c r="I1962" s="10">
        <f t="shared" si="120"/>
        <v>286.02733333333333</v>
      </c>
      <c r="J1962" s="10">
        <f t="shared" si="121"/>
        <v>0.47</v>
      </c>
      <c r="K1962" s="10">
        <f t="shared" si="122"/>
        <v>8095.1132075471696</v>
      </c>
      <c r="L1962" s="10">
        <f t="shared" si="123"/>
        <v>3804.7032075471693</v>
      </c>
    </row>
    <row r="1963" spans="1:12" x14ac:dyDescent="0.25">
      <c r="A1963" s="13" t="s">
        <v>1703</v>
      </c>
      <c r="B1963" s="8">
        <v>45061</v>
      </c>
      <c r="C1963" s="9" t="s">
        <v>9</v>
      </c>
      <c r="D1963" s="9" t="s">
        <v>19</v>
      </c>
      <c r="E1963" s="10">
        <v>2562.4899999999998</v>
      </c>
      <c r="F1963" s="11">
        <v>4</v>
      </c>
      <c r="G1963" s="11">
        <v>24</v>
      </c>
      <c r="H1963" s="10">
        <v>1814.02</v>
      </c>
      <c r="I1963" s="10">
        <f t="shared" si="120"/>
        <v>640.62249999999995</v>
      </c>
      <c r="J1963" s="10">
        <f t="shared" si="121"/>
        <v>0.24</v>
      </c>
      <c r="K1963" s="10">
        <f t="shared" si="122"/>
        <v>3371.697368421052</v>
      </c>
      <c r="L1963" s="10">
        <f t="shared" si="123"/>
        <v>809.20736842105248</v>
      </c>
    </row>
    <row r="1964" spans="1:12" x14ac:dyDescent="0.25">
      <c r="A1964" s="13" t="s">
        <v>1708</v>
      </c>
      <c r="B1964" s="8">
        <v>45055</v>
      </c>
      <c r="C1964" s="9" t="s">
        <v>9</v>
      </c>
      <c r="D1964" s="9" t="s">
        <v>19</v>
      </c>
      <c r="E1964" s="10">
        <v>450.09</v>
      </c>
      <c r="F1964" s="11">
        <v>20</v>
      </c>
      <c r="G1964" s="11">
        <v>10</v>
      </c>
      <c r="H1964" s="10">
        <v>159.66999999999999</v>
      </c>
      <c r="I1964" s="10">
        <f t="shared" si="120"/>
        <v>22.5045</v>
      </c>
      <c r="J1964" s="10">
        <f t="shared" si="121"/>
        <v>0.1</v>
      </c>
      <c r="K1964" s="10">
        <f t="shared" si="122"/>
        <v>500.1</v>
      </c>
      <c r="L1964" s="10">
        <f t="shared" si="123"/>
        <v>50.010000000000005</v>
      </c>
    </row>
    <row r="1965" spans="1:12" x14ac:dyDescent="0.25">
      <c r="A1965" s="13" t="s">
        <v>1790</v>
      </c>
      <c r="B1965" s="8">
        <v>45229</v>
      </c>
      <c r="C1965" s="9" t="s">
        <v>9</v>
      </c>
      <c r="D1965" s="9" t="s">
        <v>19</v>
      </c>
      <c r="E1965" s="10">
        <v>2738.29</v>
      </c>
      <c r="F1965" s="11">
        <v>1</v>
      </c>
      <c r="G1965" s="11">
        <v>43</v>
      </c>
      <c r="H1965" s="10">
        <v>933.89</v>
      </c>
      <c r="I1965" s="10">
        <f t="shared" si="120"/>
        <v>2738.29</v>
      </c>
      <c r="J1965" s="10">
        <f t="shared" si="121"/>
        <v>0.43</v>
      </c>
      <c r="K1965" s="10">
        <f t="shared" si="122"/>
        <v>4804.0175438596489</v>
      </c>
      <c r="L1965" s="10">
        <f t="shared" si="123"/>
        <v>2065.7275438596489</v>
      </c>
    </row>
    <row r="1966" spans="1:12" x14ac:dyDescent="0.25">
      <c r="A1966" s="13" t="s">
        <v>1794</v>
      </c>
      <c r="B1966" s="8">
        <v>45313</v>
      </c>
      <c r="C1966" s="9" t="s">
        <v>9</v>
      </c>
      <c r="D1966" s="9" t="s">
        <v>19</v>
      </c>
      <c r="E1966" s="10">
        <v>4337.0600000000004</v>
      </c>
      <c r="F1966" s="11">
        <v>28</v>
      </c>
      <c r="G1966" s="11">
        <v>30</v>
      </c>
      <c r="H1966" s="10">
        <v>852.11</v>
      </c>
      <c r="I1966" s="10">
        <f t="shared" si="120"/>
        <v>154.89500000000001</v>
      </c>
      <c r="J1966" s="10">
        <f t="shared" si="121"/>
        <v>0.3</v>
      </c>
      <c r="K1966" s="10">
        <f t="shared" si="122"/>
        <v>6195.8000000000011</v>
      </c>
      <c r="L1966" s="10">
        <f t="shared" si="123"/>
        <v>1858.7400000000002</v>
      </c>
    </row>
    <row r="1967" spans="1:12" x14ac:dyDescent="0.25">
      <c r="A1967" s="13" t="s">
        <v>1795</v>
      </c>
      <c r="B1967" s="8">
        <v>45579</v>
      </c>
      <c r="C1967" s="9" t="s">
        <v>9</v>
      </c>
      <c r="D1967" s="9" t="s">
        <v>19</v>
      </c>
      <c r="E1967" s="10">
        <v>1241.45</v>
      </c>
      <c r="F1967" s="11">
        <v>40</v>
      </c>
      <c r="G1967" s="11">
        <v>27</v>
      </c>
      <c r="H1967" s="10">
        <v>1888.82</v>
      </c>
      <c r="I1967" s="10">
        <f t="shared" si="120"/>
        <v>31.036250000000003</v>
      </c>
      <c r="J1967" s="10">
        <f t="shared" si="121"/>
        <v>0.27</v>
      </c>
      <c r="K1967" s="10">
        <f t="shared" si="122"/>
        <v>1700.6164383561643</v>
      </c>
      <c r="L1967" s="10">
        <f t="shared" si="123"/>
        <v>459.16643835616441</v>
      </c>
    </row>
    <row r="1968" spans="1:12" x14ac:dyDescent="0.25">
      <c r="A1968" s="13" t="s">
        <v>1809</v>
      </c>
      <c r="B1968" s="8">
        <v>45422</v>
      </c>
      <c r="C1968" s="9" t="s">
        <v>9</v>
      </c>
      <c r="D1968" s="9" t="s">
        <v>19</v>
      </c>
      <c r="E1968" s="10">
        <v>1314.57</v>
      </c>
      <c r="F1968" s="11">
        <v>22</v>
      </c>
      <c r="G1968" s="11">
        <v>27</v>
      </c>
      <c r="H1968" s="10">
        <v>1710.81</v>
      </c>
      <c r="I1968" s="10">
        <f t="shared" si="120"/>
        <v>59.753181818181815</v>
      </c>
      <c r="J1968" s="10">
        <f t="shared" si="121"/>
        <v>0.27</v>
      </c>
      <c r="K1968" s="10">
        <f t="shared" si="122"/>
        <v>1800.7808219178082</v>
      </c>
      <c r="L1968" s="10">
        <f t="shared" si="123"/>
        <v>486.21082191780823</v>
      </c>
    </row>
    <row r="1969" spans="1:12" x14ac:dyDescent="0.25">
      <c r="A1969" s="13" t="s">
        <v>1831</v>
      </c>
      <c r="B1969" s="8">
        <v>44927</v>
      </c>
      <c r="C1969" s="9" t="s">
        <v>9</v>
      </c>
      <c r="D1969" s="9" t="s">
        <v>19</v>
      </c>
      <c r="E1969" s="10">
        <v>1739.32</v>
      </c>
      <c r="F1969" s="11">
        <v>40</v>
      </c>
      <c r="G1969" s="11">
        <v>49</v>
      </c>
      <c r="H1969" s="10">
        <v>334.98</v>
      </c>
      <c r="I1969" s="10">
        <f t="shared" si="120"/>
        <v>43.482999999999997</v>
      </c>
      <c r="J1969" s="10">
        <f t="shared" si="121"/>
        <v>0.49</v>
      </c>
      <c r="K1969" s="10">
        <f t="shared" si="122"/>
        <v>3410.4313725490197</v>
      </c>
      <c r="L1969" s="10">
        <f t="shared" si="123"/>
        <v>1671.1113725490195</v>
      </c>
    </row>
    <row r="1970" spans="1:12" x14ac:dyDescent="0.25">
      <c r="A1970" s="13" t="s">
        <v>1854</v>
      </c>
      <c r="B1970" s="8">
        <v>45495</v>
      </c>
      <c r="C1970" s="9" t="s">
        <v>9</v>
      </c>
      <c r="D1970" s="9" t="s">
        <v>19</v>
      </c>
      <c r="E1970" s="10">
        <v>3708.35</v>
      </c>
      <c r="F1970" s="11">
        <v>38</v>
      </c>
      <c r="G1970" s="11">
        <v>4</v>
      </c>
      <c r="H1970" s="10">
        <v>1467.15</v>
      </c>
      <c r="I1970" s="10">
        <f t="shared" si="120"/>
        <v>97.588157894736838</v>
      </c>
      <c r="J1970" s="10">
        <f t="shared" si="121"/>
        <v>0.04</v>
      </c>
      <c r="K1970" s="10">
        <f t="shared" si="122"/>
        <v>3862.8645833333335</v>
      </c>
      <c r="L1970" s="10">
        <f t="shared" si="123"/>
        <v>154.51458333333335</v>
      </c>
    </row>
    <row r="1971" spans="1:12" x14ac:dyDescent="0.25">
      <c r="A1971" s="13" t="s">
        <v>1874</v>
      </c>
      <c r="B1971" s="8">
        <v>45142</v>
      </c>
      <c r="C1971" s="9" t="s">
        <v>9</v>
      </c>
      <c r="D1971" s="9" t="s">
        <v>19</v>
      </c>
      <c r="E1971" s="10">
        <v>4257.3900000000003</v>
      </c>
      <c r="F1971" s="11">
        <v>18</v>
      </c>
      <c r="G1971" s="11">
        <v>29</v>
      </c>
      <c r="H1971" s="10">
        <v>505.39</v>
      </c>
      <c r="I1971" s="10">
        <f t="shared" si="120"/>
        <v>236.52166666666668</v>
      </c>
      <c r="J1971" s="10">
        <f t="shared" si="121"/>
        <v>0.28999999999999998</v>
      </c>
      <c r="K1971" s="10">
        <f t="shared" si="122"/>
        <v>5996.3239436619724</v>
      </c>
      <c r="L1971" s="10">
        <f t="shared" si="123"/>
        <v>1738.9339436619719</v>
      </c>
    </row>
    <row r="1972" spans="1:12" x14ac:dyDescent="0.25">
      <c r="A1972" s="13" t="s">
        <v>1884</v>
      </c>
      <c r="B1972" s="8">
        <v>45403</v>
      </c>
      <c r="C1972" s="9" t="s">
        <v>9</v>
      </c>
      <c r="D1972" s="9" t="s">
        <v>19</v>
      </c>
      <c r="E1972" s="10">
        <v>1544.1</v>
      </c>
      <c r="F1972" s="11">
        <v>26</v>
      </c>
      <c r="G1972" s="11">
        <v>1</v>
      </c>
      <c r="H1972" s="10">
        <v>1667.44</v>
      </c>
      <c r="I1972" s="10">
        <f t="shared" si="120"/>
        <v>59.388461538461534</v>
      </c>
      <c r="J1972" s="10">
        <f t="shared" si="121"/>
        <v>0.01</v>
      </c>
      <c r="K1972" s="10">
        <f t="shared" si="122"/>
        <v>1559.6969696969697</v>
      </c>
      <c r="L1972" s="10">
        <f t="shared" si="123"/>
        <v>15.596969696969698</v>
      </c>
    </row>
    <row r="1973" spans="1:12" x14ac:dyDescent="0.25">
      <c r="A1973" s="13" t="s">
        <v>1885</v>
      </c>
      <c r="B1973" s="8">
        <v>45392</v>
      </c>
      <c r="C1973" s="9" t="s">
        <v>9</v>
      </c>
      <c r="D1973" s="9" t="s">
        <v>19</v>
      </c>
      <c r="E1973" s="10">
        <v>1125.3</v>
      </c>
      <c r="F1973" s="11">
        <v>30</v>
      </c>
      <c r="G1973" s="11">
        <v>10</v>
      </c>
      <c r="H1973" s="10">
        <v>201.69</v>
      </c>
      <c r="I1973" s="10">
        <f t="shared" si="120"/>
        <v>37.51</v>
      </c>
      <c r="J1973" s="10">
        <f t="shared" si="121"/>
        <v>0.1</v>
      </c>
      <c r="K1973" s="10">
        <f t="shared" si="122"/>
        <v>1250.3333333333333</v>
      </c>
      <c r="L1973" s="10">
        <f t="shared" si="123"/>
        <v>125.03333333333333</v>
      </c>
    </row>
    <row r="1974" spans="1:12" x14ac:dyDescent="0.25">
      <c r="A1974" s="13" t="s">
        <v>1897</v>
      </c>
      <c r="B1974" s="8">
        <v>45334</v>
      </c>
      <c r="C1974" s="9" t="s">
        <v>9</v>
      </c>
      <c r="D1974" s="9" t="s">
        <v>19</v>
      </c>
      <c r="E1974" s="10">
        <v>794.16</v>
      </c>
      <c r="F1974" s="11">
        <v>19</v>
      </c>
      <c r="G1974" s="11">
        <v>50</v>
      </c>
      <c r="H1974" s="10">
        <v>1427.52</v>
      </c>
      <c r="I1974" s="10">
        <f t="shared" si="120"/>
        <v>41.797894736842103</v>
      </c>
      <c r="J1974" s="10">
        <f t="shared" si="121"/>
        <v>0.5</v>
      </c>
      <c r="K1974" s="10">
        <f t="shared" si="122"/>
        <v>1588.32</v>
      </c>
      <c r="L1974" s="10">
        <f t="shared" si="123"/>
        <v>794.16</v>
      </c>
    </row>
    <row r="1975" spans="1:12" x14ac:dyDescent="0.25">
      <c r="A1975" s="13" t="s">
        <v>1944</v>
      </c>
      <c r="B1975" s="8">
        <v>45600</v>
      </c>
      <c r="C1975" s="9" t="s">
        <v>9</v>
      </c>
      <c r="D1975" s="9" t="s">
        <v>19</v>
      </c>
      <c r="E1975" s="10">
        <v>2674.21</v>
      </c>
      <c r="F1975" s="11">
        <v>19</v>
      </c>
      <c r="G1975" s="11">
        <v>32</v>
      </c>
      <c r="H1975" s="10">
        <v>1583.94</v>
      </c>
      <c r="I1975" s="10">
        <f t="shared" si="120"/>
        <v>140.74789473684211</v>
      </c>
      <c r="J1975" s="10">
        <f t="shared" si="121"/>
        <v>0.32</v>
      </c>
      <c r="K1975" s="10">
        <f t="shared" si="122"/>
        <v>3932.6617647058824</v>
      </c>
      <c r="L1975" s="10">
        <f t="shared" si="123"/>
        <v>1258.4517647058824</v>
      </c>
    </row>
    <row r="1976" spans="1:12" x14ac:dyDescent="0.25">
      <c r="A1976" s="13" t="s">
        <v>1962</v>
      </c>
      <c r="B1976" s="8">
        <v>45282</v>
      </c>
      <c r="C1976" s="9" t="s">
        <v>9</v>
      </c>
      <c r="D1976" s="9" t="s">
        <v>19</v>
      </c>
      <c r="E1976" s="10">
        <v>3421.35</v>
      </c>
      <c r="F1976" s="11">
        <v>10</v>
      </c>
      <c r="G1976" s="11">
        <v>32</v>
      </c>
      <c r="H1976" s="10">
        <v>1185.5899999999999</v>
      </c>
      <c r="I1976" s="10">
        <f t="shared" si="120"/>
        <v>342.13499999999999</v>
      </c>
      <c r="J1976" s="10">
        <f t="shared" si="121"/>
        <v>0.32</v>
      </c>
      <c r="K1976" s="10">
        <f t="shared" si="122"/>
        <v>5031.3970588235297</v>
      </c>
      <c r="L1976" s="10">
        <f t="shared" si="123"/>
        <v>1610.0470588235296</v>
      </c>
    </row>
    <row r="1977" spans="1:12" x14ac:dyDescent="0.25">
      <c r="A1977" s="13" t="s">
        <v>1981</v>
      </c>
      <c r="B1977" s="8">
        <v>45284</v>
      </c>
      <c r="C1977" s="9" t="s">
        <v>9</v>
      </c>
      <c r="D1977" s="9" t="s">
        <v>19</v>
      </c>
      <c r="E1977" s="10">
        <v>1751.16</v>
      </c>
      <c r="F1977" s="11">
        <v>33</v>
      </c>
      <c r="G1977" s="11">
        <v>6</v>
      </c>
      <c r="H1977" s="10">
        <v>1694.57</v>
      </c>
      <c r="I1977" s="10">
        <f t="shared" si="120"/>
        <v>53.06545454545455</v>
      </c>
      <c r="J1977" s="10">
        <f t="shared" si="121"/>
        <v>0.06</v>
      </c>
      <c r="K1977" s="10">
        <f t="shared" si="122"/>
        <v>1862.936170212766</v>
      </c>
      <c r="L1977" s="10">
        <f t="shared" si="123"/>
        <v>111.77617021276596</v>
      </c>
    </row>
    <row r="1978" spans="1:12" x14ac:dyDescent="0.25">
      <c r="A1978" s="13" t="s">
        <v>2012</v>
      </c>
      <c r="B1978" s="8">
        <v>45212</v>
      </c>
      <c r="C1978" s="9" t="s">
        <v>9</v>
      </c>
      <c r="D1978" s="9" t="s">
        <v>19</v>
      </c>
      <c r="E1978" s="10">
        <v>1963.56</v>
      </c>
      <c r="F1978" s="11">
        <v>26</v>
      </c>
      <c r="G1978" s="11">
        <v>1</v>
      </c>
      <c r="H1978" s="10">
        <v>1855.2</v>
      </c>
      <c r="I1978" s="10">
        <f t="shared" si="120"/>
        <v>75.521538461538455</v>
      </c>
      <c r="J1978" s="10">
        <f t="shared" si="121"/>
        <v>0.01</v>
      </c>
      <c r="K1978" s="10">
        <f t="shared" si="122"/>
        <v>1983.3939393939395</v>
      </c>
      <c r="L1978" s="10">
        <f t="shared" si="123"/>
        <v>19.833939393939396</v>
      </c>
    </row>
    <row r="1979" spans="1:12" x14ac:dyDescent="0.25">
      <c r="A1979" s="13" t="s">
        <v>2013</v>
      </c>
      <c r="B1979" s="8">
        <v>44951</v>
      </c>
      <c r="C1979" s="9" t="s">
        <v>9</v>
      </c>
      <c r="D1979" s="9" t="s">
        <v>19</v>
      </c>
      <c r="E1979" s="10">
        <v>1398.91</v>
      </c>
      <c r="F1979" s="11">
        <v>30</v>
      </c>
      <c r="G1979" s="11">
        <v>40</v>
      </c>
      <c r="H1979" s="10">
        <v>413.51</v>
      </c>
      <c r="I1979" s="10">
        <f t="shared" si="120"/>
        <v>46.630333333333333</v>
      </c>
      <c r="J1979" s="10">
        <f t="shared" si="121"/>
        <v>0.4</v>
      </c>
      <c r="K1979" s="10">
        <f t="shared" si="122"/>
        <v>2331.5166666666669</v>
      </c>
      <c r="L1979" s="10">
        <f t="shared" si="123"/>
        <v>932.6066666666668</v>
      </c>
    </row>
    <row r="1980" spans="1:12" x14ac:dyDescent="0.25">
      <c r="A1980" s="13" t="s">
        <v>2017</v>
      </c>
      <c r="B1980" s="8">
        <v>45068</v>
      </c>
      <c r="C1980" s="9" t="s">
        <v>9</v>
      </c>
      <c r="D1980" s="9" t="s">
        <v>19</v>
      </c>
      <c r="E1980" s="10">
        <v>3865.07</v>
      </c>
      <c r="F1980" s="11">
        <v>22</v>
      </c>
      <c r="G1980" s="11">
        <v>47</v>
      </c>
      <c r="H1980" s="10">
        <v>1908.52</v>
      </c>
      <c r="I1980" s="10">
        <f t="shared" si="120"/>
        <v>175.685</v>
      </c>
      <c r="J1980" s="10">
        <f t="shared" si="121"/>
        <v>0.47</v>
      </c>
      <c r="K1980" s="10">
        <f t="shared" si="122"/>
        <v>7292.5849056603774</v>
      </c>
      <c r="L1980" s="10">
        <f t="shared" si="123"/>
        <v>3427.5149056603773</v>
      </c>
    </row>
    <row r="1981" spans="1:12" x14ac:dyDescent="0.25">
      <c r="A1981" s="13" t="s">
        <v>2050</v>
      </c>
      <c r="B1981" s="8">
        <v>45374</v>
      </c>
      <c r="C1981" s="9" t="s">
        <v>9</v>
      </c>
      <c r="D1981" s="9" t="s">
        <v>19</v>
      </c>
      <c r="E1981" s="10">
        <v>1990.9</v>
      </c>
      <c r="F1981" s="11">
        <v>31</v>
      </c>
      <c r="G1981" s="11">
        <v>24</v>
      </c>
      <c r="H1981" s="10">
        <v>139.38</v>
      </c>
      <c r="I1981" s="10">
        <f t="shared" si="120"/>
        <v>64.222580645161287</v>
      </c>
      <c r="J1981" s="10">
        <f t="shared" si="121"/>
        <v>0.24</v>
      </c>
      <c r="K1981" s="10">
        <f t="shared" si="122"/>
        <v>2619.6052631578946</v>
      </c>
      <c r="L1981" s="10">
        <f t="shared" si="123"/>
        <v>628.70526315789471</v>
      </c>
    </row>
    <row r="1982" spans="1:12" x14ac:dyDescent="0.25">
      <c r="A1982" s="13" t="s">
        <v>2052</v>
      </c>
      <c r="B1982" s="8">
        <v>45511</v>
      </c>
      <c r="C1982" s="9" t="s">
        <v>9</v>
      </c>
      <c r="D1982" s="9" t="s">
        <v>19</v>
      </c>
      <c r="E1982" s="10">
        <v>4476.57</v>
      </c>
      <c r="F1982" s="11">
        <v>17</v>
      </c>
      <c r="G1982" s="11">
        <v>21</v>
      </c>
      <c r="H1982" s="10">
        <v>114.47</v>
      </c>
      <c r="I1982" s="10">
        <f t="shared" si="120"/>
        <v>263.32764705882352</v>
      </c>
      <c r="J1982" s="10">
        <f t="shared" si="121"/>
        <v>0.21</v>
      </c>
      <c r="K1982" s="10">
        <f t="shared" si="122"/>
        <v>5666.5443037974683</v>
      </c>
      <c r="L1982" s="10">
        <f t="shared" si="123"/>
        <v>1189.9743037974683</v>
      </c>
    </row>
    <row r="1983" spans="1:12" x14ac:dyDescent="0.25">
      <c r="A1983" s="13" t="s">
        <v>2067</v>
      </c>
      <c r="B1983" s="8">
        <v>45550</v>
      </c>
      <c r="C1983" s="9" t="s">
        <v>9</v>
      </c>
      <c r="D1983" s="9" t="s">
        <v>19</v>
      </c>
      <c r="E1983" s="10">
        <v>3978.73</v>
      </c>
      <c r="F1983" s="11">
        <v>27</v>
      </c>
      <c r="G1983" s="11">
        <v>50</v>
      </c>
      <c r="H1983" s="10">
        <v>891.43</v>
      </c>
      <c r="I1983" s="10">
        <f t="shared" si="120"/>
        <v>147.36037037037036</v>
      </c>
      <c r="J1983" s="10">
        <f t="shared" si="121"/>
        <v>0.5</v>
      </c>
      <c r="K1983" s="10">
        <f t="shared" si="122"/>
        <v>7957.46</v>
      </c>
      <c r="L1983" s="10">
        <f t="shared" si="123"/>
        <v>3978.73</v>
      </c>
    </row>
    <row r="1984" spans="1:12" x14ac:dyDescent="0.25">
      <c r="A1984" s="13" t="s">
        <v>2080</v>
      </c>
      <c r="B1984" s="8">
        <v>45265</v>
      </c>
      <c r="C1984" s="9" t="s">
        <v>9</v>
      </c>
      <c r="D1984" s="9" t="s">
        <v>19</v>
      </c>
      <c r="E1984" s="10">
        <v>2994.54</v>
      </c>
      <c r="F1984" s="11">
        <v>21</v>
      </c>
      <c r="G1984" s="11">
        <v>46</v>
      </c>
      <c r="H1984" s="10">
        <v>1366.77</v>
      </c>
      <c r="I1984" s="10">
        <f t="shared" si="120"/>
        <v>142.59714285714284</v>
      </c>
      <c r="J1984" s="10">
        <f t="shared" si="121"/>
        <v>0.46</v>
      </c>
      <c r="K1984" s="10">
        <f t="shared" si="122"/>
        <v>5545.4444444444443</v>
      </c>
      <c r="L1984" s="10">
        <f t="shared" si="123"/>
        <v>2550.9044444444444</v>
      </c>
    </row>
    <row r="1985" spans="1:12" x14ac:dyDescent="0.25">
      <c r="A1985" s="13" t="s">
        <v>2091</v>
      </c>
      <c r="B1985" s="8">
        <v>45546</v>
      </c>
      <c r="C1985" s="9" t="s">
        <v>9</v>
      </c>
      <c r="D1985" s="9" t="s">
        <v>19</v>
      </c>
      <c r="E1985" s="10">
        <v>1422.95</v>
      </c>
      <c r="F1985" s="11">
        <v>2</v>
      </c>
      <c r="G1985" s="11">
        <v>34</v>
      </c>
      <c r="H1985" s="10">
        <v>1359.83</v>
      </c>
      <c r="I1985" s="10">
        <f t="shared" si="120"/>
        <v>711.47500000000002</v>
      </c>
      <c r="J1985" s="10">
        <f t="shared" si="121"/>
        <v>0.34</v>
      </c>
      <c r="K1985" s="10">
        <f t="shared" si="122"/>
        <v>2155.9848484848485</v>
      </c>
      <c r="L1985" s="10">
        <f t="shared" si="123"/>
        <v>733.03484848484857</v>
      </c>
    </row>
    <row r="1986" spans="1:12" x14ac:dyDescent="0.25">
      <c r="A1986" s="13" t="s">
        <v>2096</v>
      </c>
      <c r="B1986" s="8">
        <v>45187</v>
      </c>
      <c r="C1986" s="9" t="s">
        <v>9</v>
      </c>
      <c r="D1986" s="9" t="s">
        <v>19</v>
      </c>
      <c r="E1986" s="10">
        <v>528.75</v>
      </c>
      <c r="F1986" s="11">
        <v>38</v>
      </c>
      <c r="G1986" s="11">
        <v>26</v>
      </c>
      <c r="H1986" s="10">
        <v>599.4</v>
      </c>
      <c r="I1986" s="10">
        <f t="shared" ref="I1986:I2049" si="124">E1986/F1986</f>
        <v>13.914473684210526</v>
      </c>
      <c r="J1986" s="10">
        <f t="shared" ref="J1986:J2049" si="125">G1986/100</f>
        <v>0.26</v>
      </c>
      <c r="K1986" s="10">
        <f t="shared" ref="K1986:K2049" si="126">(E1986*100)/(100-G1986)</f>
        <v>714.52702702702697</v>
      </c>
      <c r="L1986" s="10">
        <f t="shared" ref="L1986:L2049" si="127">K1986*J1986</f>
        <v>185.77702702702703</v>
      </c>
    </row>
    <row r="1987" spans="1:12" x14ac:dyDescent="0.25">
      <c r="A1987" s="13" t="s">
        <v>2098</v>
      </c>
      <c r="B1987" s="8">
        <v>44997</v>
      </c>
      <c r="C1987" s="9" t="s">
        <v>9</v>
      </c>
      <c r="D1987" s="9" t="s">
        <v>19</v>
      </c>
      <c r="E1987" s="10">
        <v>2904.27</v>
      </c>
      <c r="F1987" s="11">
        <v>8</v>
      </c>
      <c r="G1987" s="11">
        <v>21</v>
      </c>
      <c r="H1987" s="10">
        <v>1712.8</v>
      </c>
      <c r="I1987" s="10">
        <f t="shared" si="124"/>
        <v>363.03375</v>
      </c>
      <c r="J1987" s="10">
        <f t="shared" si="125"/>
        <v>0.21</v>
      </c>
      <c r="K1987" s="10">
        <f t="shared" si="126"/>
        <v>3676.2911392405063</v>
      </c>
      <c r="L1987" s="10">
        <f t="shared" si="127"/>
        <v>772.02113924050627</v>
      </c>
    </row>
    <row r="1988" spans="1:12" x14ac:dyDescent="0.25">
      <c r="A1988" s="13" t="s">
        <v>2117</v>
      </c>
      <c r="B1988" s="8">
        <v>44898</v>
      </c>
      <c r="C1988" s="9" t="s">
        <v>9</v>
      </c>
      <c r="D1988" s="9" t="s">
        <v>19</v>
      </c>
      <c r="E1988" s="10">
        <v>3828.61</v>
      </c>
      <c r="F1988" s="11">
        <v>45</v>
      </c>
      <c r="G1988" s="11">
        <v>38</v>
      </c>
      <c r="H1988" s="10">
        <v>1267.76</v>
      </c>
      <c r="I1988" s="10">
        <f t="shared" si="124"/>
        <v>85.080222222222218</v>
      </c>
      <c r="J1988" s="10">
        <f t="shared" si="125"/>
        <v>0.38</v>
      </c>
      <c r="K1988" s="10">
        <f t="shared" si="126"/>
        <v>6175.177419354839</v>
      </c>
      <c r="L1988" s="10">
        <f t="shared" si="127"/>
        <v>2346.5674193548389</v>
      </c>
    </row>
    <row r="1989" spans="1:12" x14ac:dyDescent="0.25">
      <c r="A1989" s="13" t="s">
        <v>2123</v>
      </c>
      <c r="B1989" s="8">
        <v>45550</v>
      </c>
      <c r="C1989" s="9" t="s">
        <v>9</v>
      </c>
      <c r="D1989" s="9" t="s">
        <v>19</v>
      </c>
      <c r="E1989" s="10">
        <v>3488.36</v>
      </c>
      <c r="F1989" s="11">
        <v>42</v>
      </c>
      <c r="G1989" s="11">
        <v>23</v>
      </c>
      <c r="H1989" s="10">
        <v>1599.73</v>
      </c>
      <c r="I1989" s="10">
        <f t="shared" si="124"/>
        <v>83.05619047619048</v>
      </c>
      <c r="J1989" s="10">
        <f t="shared" si="125"/>
        <v>0.23</v>
      </c>
      <c r="K1989" s="10">
        <f t="shared" si="126"/>
        <v>4530.3376623376626</v>
      </c>
      <c r="L1989" s="10">
        <f t="shared" si="127"/>
        <v>1041.9776623376624</v>
      </c>
    </row>
    <row r="1990" spans="1:12" x14ac:dyDescent="0.25">
      <c r="A1990" s="13" t="s">
        <v>2245</v>
      </c>
      <c r="B1990" s="8">
        <v>45198</v>
      </c>
      <c r="C1990" s="9" t="s">
        <v>9</v>
      </c>
      <c r="D1990" s="9" t="s">
        <v>19</v>
      </c>
      <c r="E1990" s="10">
        <v>3650.43</v>
      </c>
      <c r="F1990" s="11">
        <v>38</v>
      </c>
      <c r="G1990" s="11">
        <v>24</v>
      </c>
      <c r="H1990" s="10">
        <v>466.97</v>
      </c>
      <c r="I1990" s="10">
        <f t="shared" si="124"/>
        <v>96.063947368421054</v>
      </c>
      <c r="J1990" s="10">
        <f t="shared" si="125"/>
        <v>0.24</v>
      </c>
      <c r="K1990" s="10">
        <f t="shared" si="126"/>
        <v>4803.1973684210525</v>
      </c>
      <c r="L1990" s="10">
        <f t="shared" si="127"/>
        <v>1152.7673684210527</v>
      </c>
    </row>
    <row r="1991" spans="1:12" x14ac:dyDescent="0.25">
      <c r="A1991" s="13" t="s">
        <v>2253</v>
      </c>
      <c r="B1991" s="8">
        <v>45471</v>
      </c>
      <c r="C1991" s="9" t="s">
        <v>9</v>
      </c>
      <c r="D1991" s="9" t="s">
        <v>19</v>
      </c>
      <c r="E1991" s="10">
        <v>3577.49</v>
      </c>
      <c r="F1991" s="11">
        <v>11</v>
      </c>
      <c r="G1991" s="11">
        <v>22</v>
      </c>
      <c r="H1991" s="10">
        <v>967.07</v>
      </c>
      <c r="I1991" s="10">
        <f t="shared" si="124"/>
        <v>325.2263636363636</v>
      </c>
      <c r="J1991" s="10">
        <f t="shared" si="125"/>
        <v>0.22</v>
      </c>
      <c r="K1991" s="10">
        <f t="shared" si="126"/>
        <v>4586.5256410256407</v>
      </c>
      <c r="L1991" s="10">
        <f t="shared" si="127"/>
        <v>1009.035641025641</v>
      </c>
    </row>
    <row r="1992" spans="1:12" x14ac:dyDescent="0.25">
      <c r="A1992" s="13" t="s">
        <v>2260</v>
      </c>
      <c r="B1992" s="8">
        <v>44967</v>
      </c>
      <c r="C1992" s="9" t="s">
        <v>9</v>
      </c>
      <c r="D1992" s="9" t="s">
        <v>19</v>
      </c>
      <c r="E1992" s="10">
        <v>855.1</v>
      </c>
      <c r="F1992" s="11">
        <v>6</v>
      </c>
      <c r="G1992" s="11">
        <v>20</v>
      </c>
      <c r="H1992" s="10">
        <v>195.11</v>
      </c>
      <c r="I1992" s="10">
        <f t="shared" si="124"/>
        <v>142.51666666666668</v>
      </c>
      <c r="J1992" s="10">
        <f t="shared" si="125"/>
        <v>0.2</v>
      </c>
      <c r="K1992" s="10">
        <f t="shared" si="126"/>
        <v>1068.875</v>
      </c>
      <c r="L1992" s="10">
        <f t="shared" si="127"/>
        <v>213.77500000000001</v>
      </c>
    </row>
    <row r="1993" spans="1:12" x14ac:dyDescent="0.25">
      <c r="A1993" s="13" t="s">
        <v>2262</v>
      </c>
      <c r="B1993" s="8">
        <v>45411</v>
      </c>
      <c r="C1993" s="9" t="s">
        <v>9</v>
      </c>
      <c r="D1993" s="9" t="s">
        <v>19</v>
      </c>
      <c r="E1993" s="10">
        <v>2851.59</v>
      </c>
      <c r="F1993" s="11">
        <v>18</v>
      </c>
      <c r="G1993" s="11">
        <v>23</v>
      </c>
      <c r="H1993" s="10">
        <v>734.6</v>
      </c>
      <c r="I1993" s="10">
        <f t="shared" si="124"/>
        <v>158.42166666666668</v>
      </c>
      <c r="J1993" s="10">
        <f t="shared" si="125"/>
        <v>0.23</v>
      </c>
      <c r="K1993" s="10">
        <f t="shared" si="126"/>
        <v>3703.3636363636365</v>
      </c>
      <c r="L1993" s="10">
        <f t="shared" si="127"/>
        <v>851.77363636363646</v>
      </c>
    </row>
    <row r="1994" spans="1:12" x14ac:dyDescent="0.25">
      <c r="A1994" s="13" t="s">
        <v>2270</v>
      </c>
      <c r="B1994" s="8">
        <v>44958</v>
      </c>
      <c r="C1994" s="9" t="s">
        <v>9</v>
      </c>
      <c r="D1994" s="9" t="s">
        <v>19</v>
      </c>
      <c r="E1994" s="10">
        <v>3186.76</v>
      </c>
      <c r="F1994" s="11">
        <v>41</v>
      </c>
      <c r="G1994" s="11">
        <v>44</v>
      </c>
      <c r="H1994" s="10">
        <v>1078.52</v>
      </c>
      <c r="I1994" s="10">
        <f t="shared" si="124"/>
        <v>77.725853658536593</v>
      </c>
      <c r="J1994" s="10">
        <f t="shared" si="125"/>
        <v>0.44</v>
      </c>
      <c r="K1994" s="10">
        <f t="shared" si="126"/>
        <v>5690.6428571428569</v>
      </c>
      <c r="L1994" s="10">
        <f t="shared" si="127"/>
        <v>2503.8828571428571</v>
      </c>
    </row>
    <row r="1995" spans="1:12" x14ac:dyDescent="0.25">
      <c r="A1995" s="13" t="s">
        <v>2273</v>
      </c>
      <c r="B1995" s="8">
        <v>45405</v>
      </c>
      <c r="C1995" s="9" t="s">
        <v>9</v>
      </c>
      <c r="D1995" s="9" t="s">
        <v>19</v>
      </c>
      <c r="E1995" s="10">
        <v>1748.1</v>
      </c>
      <c r="F1995" s="11">
        <v>48</v>
      </c>
      <c r="G1995" s="11">
        <v>49</v>
      </c>
      <c r="H1995" s="10">
        <v>598.1</v>
      </c>
      <c r="I1995" s="10">
        <f t="shared" si="124"/>
        <v>36.418749999999996</v>
      </c>
      <c r="J1995" s="10">
        <f t="shared" si="125"/>
        <v>0.49</v>
      </c>
      <c r="K1995" s="10">
        <f t="shared" si="126"/>
        <v>3427.6470588235293</v>
      </c>
      <c r="L1995" s="10">
        <f t="shared" si="127"/>
        <v>1679.5470588235294</v>
      </c>
    </row>
    <row r="1996" spans="1:12" x14ac:dyDescent="0.25">
      <c r="A1996" s="13" t="s">
        <v>2276</v>
      </c>
      <c r="B1996" s="8">
        <v>45486</v>
      </c>
      <c r="C1996" s="9" t="s">
        <v>9</v>
      </c>
      <c r="D1996" s="9" t="s">
        <v>19</v>
      </c>
      <c r="E1996" s="10">
        <v>1290.42</v>
      </c>
      <c r="F1996" s="11">
        <v>47</v>
      </c>
      <c r="G1996" s="11">
        <v>0</v>
      </c>
      <c r="H1996" s="10">
        <v>1024.17</v>
      </c>
      <c r="I1996" s="10">
        <f t="shared" si="124"/>
        <v>27.455744680851065</v>
      </c>
      <c r="J1996" s="10">
        <f t="shared" si="125"/>
        <v>0</v>
      </c>
      <c r="K1996" s="10">
        <f t="shared" si="126"/>
        <v>1290.42</v>
      </c>
      <c r="L1996" s="10">
        <f t="shared" si="127"/>
        <v>0</v>
      </c>
    </row>
    <row r="1997" spans="1:12" x14ac:dyDescent="0.25">
      <c r="A1997" s="13" t="s">
        <v>2286</v>
      </c>
      <c r="B1997" s="8">
        <v>45004</v>
      </c>
      <c r="C1997" s="9" t="s">
        <v>9</v>
      </c>
      <c r="D1997" s="9" t="s">
        <v>19</v>
      </c>
      <c r="E1997" s="10">
        <v>2134.4699999999998</v>
      </c>
      <c r="F1997" s="11">
        <v>46</v>
      </c>
      <c r="G1997" s="11">
        <v>2</v>
      </c>
      <c r="H1997" s="10">
        <v>1244.08</v>
      </c>
      <c r="I1997" s="10">
        <f t="shared" si="124"/>
        <v>46.40152173913043</v>
      </c>
      <c r="J1997" s="10">
        <f t="shared" si="125"/>
        <v>0.02</v>
      </c>
      <c r="K1997" s="10">
        <f t="shared" si="126"/>
        <v>2178.0306122448978</v>
      </c>
      <c r="L1997" s="10">
        <f t="shared" si="127"/>
        <v>43.56061224489796</v>
      </c>
    </row>
    <row r="1998" spans="1:12" x14ac:dyDescent="0.25">
      <c r="A1998" s="13" t="s">
        <v>2341</v>
      </c>
      <c r="B1998" s="8">
        <v>45430</v>
      </c>
      <c r="C1998" s="9" t="s">
        <v>9</v>
      </c>
      <c r="D1998" s="9" t="s">
        <v>19</v>
      </c>
      <c r="E1998" s="10">
        <v>4068.96</v>
      </c>
      <c r="F1998" s="11">
        <v>44</v>
      </c>
      <c r="G1998" s="11">
        <v>43</v>
      </c>
      <c r="H1998" s="10">
        <v>18.21</v>
      </c>
      <c r="I1998" s="10">
        <f t="shared" si="124"/>
        <v>92.476363636363644</v>
      </c>
      <c r="J1998" s="10">
        <f t="shared" si="125"/>
        <v>0.43</v>
      </c>
      <c r="K1998" s="10">
        <f t="shared" si="126"/>
        <v>7138.5263157894733</v>
      </c>
      <c r="L1998" s="10">
        <f t="shared" si="127"/>
        <v>3069.5663157894733</v>
      </c>
    </row>
    <row r="1999" spans="1:12" x14ac:dyDescent="0.25">
      <c r="A1999" s="13" t="s">
        <v>2342</v>
      </c>
      <c r="B1999" s="8">
        <v>45258</v>
      </c>
      <c r="C1999" s="9" t="s">
        <v>9</v>
      </c>
      <c r="D1999" s="9" t="s">
        <v>19</v>
      </c>
      <c r="E1999" s="10">
        <v>4880.32</v>
      </c>
      <c r="F1999" s="11">
        <v>46</v>
      </c>
      <c r="G1999" s="11">
        <v>10</v>
      </c>
      <c r="H1999" s="10">
        <v>1498.43</v>
      </c>
      <c r="I1999" s="10">
        <f t="shared" si="124"/>
        <v>106.09391304347825</v>
      </c>
      <c r="J1999" s="10">
        <f t="shared" si="125"/>
        <v>0.1</v>
      </c>
      <c r="K1999" s="10">
        <f t="shared" si="126"/>
        <v>5422.5777777777776</v>
      </c>
      <c r="L1999" s="10">
        <f t="shared" si="127"/>
        <v>542.25777777777773</v>
      </c>
    </row>
    <row r="2000" spans="1:12" x14ac:dyDescent="0.25">
      <c r="A2000" s="13" t="s">
        <v>2346</v>
      </c>
      <c r="B2000" s="8">
        <v>45334</v>
      </c>
      <c r="C2000" s="9" t="s">
        <v>9</v>
      </c>
      <c r="D2000" s="9" t="s">
        <v>19</v>
      </c>
      <c r="E2000" s="10">
        <v>86.93</v>
      </c>
      <c r="F2000" s="11">
        <v>42</v>
      </c>
      <c r="G2000" s="11">
        <v>7</v>
      </c>
      <c r="H2000" s="10">
        <v>114.29</v>
      </c>
      <c r="I2000" s="10">
        <f t="shared" si="124"/>
        <v>2.0697619047619051</v>
      </c>
      <c r="J2000" s="10">
        <f t="shared" si="125"/>
        <v>7.0000000000000007E-2</v>
      </c>
      <c r="K2000" s="10">
        <f t="shared" si="126"/>
        <v>93.473118279569889</v>
      </c>
      <c r="L2000" s="10">
        <f t="shared" si="127"/>
        <v>6.5431182795698932</v>
      </c>
    </row>
    <row r="2001" spans="1:12" x14ac:dyDescent="0.25">
      <c r="A2001" s="13" t="s">
        <v>2379</v>
      </c>
      <c r="B2001" s="8">
        <v>45062</v>
      </c>
      <c r="C2001" s="9" t="s">
        <v>9</v>
      </c>
      <c r="D2001" s="9" t="s">
        <v>19</v>
      </c>
      <c r="E2001" s="10">
        <v>2224.63</v>
      </c>
      <c r="F2001" s="11">
        <v>11</v>
      </c>
      <c r="G2001" s="11">
        <v>23</v>
      </c>
      <c r="H2001" s="10">
        <v>403.48</v>
      </c>
      <c r="I2001" s="10">
        <f t="shared" si="124"/>
        <v>202.23909090909092</v>
      </c>
      <c r="J2001" s="10">
        <f t="shared" si="125"/>
        <v>0.23</v>
      </c>
      <c r="K2001" s="10">
        <f t="shared" si="126"/>
        <v>2889.1298701298701</v>
      </c>
      <c r="L2001" s="10">
        <f t="shared" si="127"/>
        <v>664.49987012987015</v>
      </c>
    </row>
    <row r="2002" spans="1:12" x14ac:dyDescent="0.25">
      <c r="A2002" s="13" t="s">
        <v>2394</v>
      </c>
      <c r="B2002" s="8">
        <v>45523</v>
      </c>
      <c r="C2002" s="9" t="s">
        <v>9</v>
      </c>
      <c r="D2002" s="9" t="s">
        <v>19</v>
      </c>
      <c r="E2002" s="10">
        <v>4402.6899999999996</v>
      </c>
      <c r="F2002" s="11">
        <v>28</v>
      </c>
      <c r="G2002" s="11">
        <v>0</v>
      </c>
      <c r="H2002" s="10">
        <v>388.41</v>
      </c>
      <c r="I2002" s="10">
        <f t="shared" si="124"/>
        <v>157.23892857142854</v>
      </c>
      <c r="J2002" s="10">
        <f t="shared" si="125"/>
        <v>0</v>
      </c>
      <c r="K2002" s="10">
        <f t="shared" si="126"/>
        <v>4402.6899999999996</v>
      </c>
      <c r="L2002" s="10">
        <f t="shared" si="127"/>
        <v>0</v>
      </c>
    </row>
    <row r="2003" spans="1:12" x14ac:dyDescent="0.25">
      <c r="A2003" s="13" t="s">
        <v>2454</v>
      </c>
      <c r="B2003" s="8">
        <v>45333</v>
      </c>
      <c r="C2003" s="9" t="s">
        <v>9</v>
      </c>
      <c r="D2003" s="9" t="s">
        <v>19</v>
      </c>
      <c r="E2003" s="10">
        <v>54.66</v>
      </c>
      <c r="F2003" s="11">
        <v>49</v>
      </c>
      <c r="G2003" s="11">
        <v>43</v>
      </c>
      <c r="H2003" s="10">
        <v>359.62</v>
      </c>
      <c r="I2003" s="10">
        <f t="shared" si="124"/>
        <v>1.1155102040816325</v>
      </c>
      <c r="J2003" s="10">
        <f t="shared" si="125"/>
        <v>0.43</v>
      </c>
      <c r="K2003" s="10">
        <f t="shared" si="126"/>
        <v>95.89473684210526</v>
      </c>
      <c r="L2003" s="10">
        <f t="shared" si="127"/>
        <v>41.234736842105264</v>
      </c>
    </row>
    <row r="2004" spans="1:12" x14ac:dyDescent="0.25">
      <c r="A2004" s="13" t="s">
        <v>2488</v>
      </c>
      <c r="B2004" s="8">
        <v>45220</v>
      </c>
      <c r="C2004" s="9" t="s">
        <v>9</v>
      </c>
      <c r="D2004" s="9" t="s">
        <v>19</v>
      </c>
      <c r="E2004" s="10">
        <v>2016.29</v>
      </c>
      <c r="F2004" s="11">
        <v>22</v>
      </c>
      <c r="G2004" s="11">
        <v>17</v>
      </c>
      <c r="H2004" s="10">
        <v>132.58000000000001</v>
      </c>
      <c r="I2004" s="10">
        <f t="shared" si="124"/>
        <v>91.649545454545446</v>
      </c>
      <c r="J2004" s="10">
        <f t="shared" si="125"/>
        <v>0.17</v>
      </c>
      <c r="K2004" s="10">
        <f t="shared" si="126"/>
        <v>2429.265060240964</v>
      </c>
      <c r="L2004" s="10">
        <f t="shared" si="127"/>
        <v>412.9750602409639</v>
      </c>
    </row>
    <row r="2005" spans="1:12" x14ac:dyDescent="0.25">
      <c r="A2005" s="13" t="s">
        <v>2496</v>
      </c>
      <c r="B2005" s="8">
        <v>45221</v>
      </c>
      <c r="C2005" s="9" t="s">
        <v>9</v>
      </c>
      <c r="D2005" s="9" t="s">
        <v>19</v>
      </c>
      <c r="E2005" s="10">
        <v>4673.6400000000003</v>
      </c>
      <c r="F2005" s="11">
        <v>41</v>
      </c>
      <c r="G2005" s="11">
        <v>6</v>
      </c>
      <c r="H2005" s="10">
        <v>1046.03</v>
      </c>
      <c r="I2005" s="10">
        <f t="shared" si="124"/>
        <v>113.99121951219513</v>
      </c>
      <c r="J2005" s="10">
        <f t="shared" si="125"/>
        <v>0.06</v>
      </c>
      <c r="K2005" s="10">
        <f t="shared" si="126"/>
        <v>4971.9574468085111</v>
      </c>
      <c r="L2005" s="10">
        <f t="shared" si="127"/>
        <v>298.31744680851068</v>
      </c>
    </row>
    <row r="2006" spans="1:12" x14ac:dyDescent="0.25">
      <c r="A2006" s="13" t="s">
        <v>2513</v>
      </c>
      <c r="B2006" s="8">
        <v>45207</v>
      </c>
      <c r="C2006" s="9" t="s">
        <v>9</v>
      </c>
      <c r="D2006" s="9" t="s">
        <v>19</v>
      </c>
      <c r="E2006" s="10">
        <v>568.04999999999995</v>
      </c>
      <c r="F2006" s="11">
        <v>32</v>
      </c>
      <c r="G2006" s="11">
        <v>33</v>
      </c>
      <c r="H2006" s="10">
        <v>1269.04</v>
      </c>
      <c r="I2006" s="10">
        <f t="shared" si="124"/>
        <v>17.751562499999999</v>
      </c>
      <c r="J2006" s="10">
        <f t="shared" si="125"/>
        <v>0.33</v>
      </c>
      <c r="K2006" s="10">
        <f t="shared" si="126"/>
        <v>847.83582089552226</v>
      </c>
      <c r="L2006" s="10">
        <f t="shared" si="127"/>
        <v>279.78582089552236</v>
      </c>
    </row>
    <row r="2007" spans="1:12" x14ac:dyDescent="0.25">
      <c r="A2007" s="13" t="s">
        <v>2552</v>
      </c>
      <c r="B2007" s="8">
        <v>45441</v>
      </c>
      <c r="C2007" s="9" t="s">
        <v>9</v>
      </c>
      <c r="D2007" s="9" t="s">
        <v>19</v>
      </c>
      <c r="E2007" s="10">
        <v>1602.49</v>
      </c>
      <c r="F2007" s="11">
        <v>44</v>
      </c>
      <c r="G2007" s="11">
        <v>31</v>
      </c>
      <c r="H2007" s="10">
        <v>1635.99</v>
      </c>
      <c r="I2007" s="10">
        <f t="shared" si="124"/>
        <v>36.420227272727274</v>
      </c>
      <c r="J2007" s="10">
        <f t="shared" si="125"/>
        <v>0.31</v>
      </c>
      <c r="K2007" s="10">
        <f t="shared" si="126"/>
        <v>2322.449275362319</v>
      </c>
      <c r="L2007" s="10">
        <f t="shared" si="127"/>
        <v>719.95927536231886</v>
      </c>
    </row>
    <row r="2008" spans="1:12" x14ac:dyDescent="0.25">
      <c r="A2008" s="13" t="s">
        <v>2556</v>
      </c>
      <c r="B2008" s="8">
        <v>45075</v>
      </c>
      <c r="C2008" s="9" t="s">
        <v>9</v>
      </c>
      <c r="D2008" s="9" t="s">
        <v>19</v>
      </c>
      <c r="E2008" s="10">
        <v>1623.8</v>
      </c>
      <c r="F2008" s="11">
        <v>37</v>
      </c>
      <c r="G2008" s="11">
        <v>31</v>
      </c>
      <c r="H2008" s="10">
        <v>1830.14</v>
      </c>
      <c r="I2008" s="10">
        <f t="shared" si="124"/>
        <v>43.886486486486483</v>
      </c>
      <c r="J2008" s="10">
        <f t="shared" si="125"/>
        <v>0.31</v>
      </c>
      <c r="K2008" s="10">
        <f t="shared" si="126"/>
        <v>2353.3333333333335</v>
      </c>
      <c r="L2008" s="10">
        <f t="shared" si="127"/>
        <v>729.53333333333342</v>
      </c>
    </row>
    <row r="2009" spans="1:12" x14ac:dyDescent="0.25">
      <c r="A2009" s="13" t="s">
        <v>2615</v>
      </c>
      <c r="B2009" s="8">
        <v>45297</v>
      </c>
      <c r="C2009" s="9" t="s">
        <v>9</v>
      </c>
      <c r="D2009" s="9" t="s">
        <v>19</v>
      </c>
      <c r="E2009" s="10">
        <v>1710.54</v>
      </c>
      <c r="F2009" s="11">
        <v>46</v>
      </c>
      <c r="G2009" s="11">
        <v>25</v>
      </c>
      <c r="H2009" s="10">
        <v>434.37</v>
      </c>
      <c r="I2009" s="10">
        <f t="shared" si="124"/>
        <v>37.185652173913041</v>
      </c>
      <c r="J2009" s="10">
        <f t="shared" si="125"/>
        <v>0.25</v>
      </c>
      <c r="K2009" s="10">
        <f t="shared" si="126"/>
        <v>2280.7199999999998</v>
      </c>
      <c r="L2009" s="10">
        <f t="shared" si="127"/>
        <v>570.17999999999995</v>
      </c>
    </row>
    <row r="2010" spans="1:12" x14ac:dyDescent="0.25">
      <c r="A2010" s="13" t="s">
        <v>2616</v>
      </c>
      <c r="B2010" s="8">
        <v>45179</v>
      </c>
      <c r="C2010" s="9" t="s">
        <v>9</v>
      </c>
      <c r="D2010" s="9" t="s">
        <v>19</v>
      </c>
      <c r="E2010" s="10">
        <v>564.82000000000005</v>
      </c>
      <c r="F2010" s="11">
        <v>42</v>
      </c>
      <c r="G2010" s="11">
        <v>25</v>
      </c>
      <c r="H2010" s="10">
        <v>954.88</v>
      </c>
      <c r="I2010" s="10">
        <f t="shared" si="124"/>
        <v>13.44809523809524</v>
      </c>
      <c r="J2010" s="10">
        <f t="shared" si="125"/>
        <v>0.25</v>
      </c>
      <c r="K2010" s="10">
        <f t="shared" si="126"/>
        <v>753.09333333333348</v>
      </c>
      <c r="L2010" s="10">
        <f t="shared" si="127"/>
        <v>188.27333333333337</v>
      </c>
    </row>
    <row r="2011" spans="1:12" x14ac:dyDescent="0.25">
      <c r="A2011" s="13" t="s">
        <v>2700</v>
      </c>
      <c r="B2011" s="8">
        <v>45164</v>
      </c>
      <c r="C2011" s="9" t="s">
        <v>9</v>
      </c>
      <c r="D2011" s="9" t="s">
        <v>19</v>
      </c>
      <c r="E2011" s="10">
        <v>4758.1000000000004</v>
      </c>
      <c r="F2011" s="11">
        <v>8</v>
      </c>
      <c r="G2011" s="11">
        <v>13</v>
      </c>
      <c r="H2011" s="10">
        <v>1166.32</v>
      </c>
      <c r="I2011" s="10">
        <f t="shared" si="124"/>
        <v>594.76250000000005</v>
      </c>
      <c r="J2011" s="10">
        <f t="shared" si="125"/>
        <v>0.13</v>
      </c>
      <c r="K2011" s="10">
        <f t="shared" si="126"/>
        <v>5469.0804597701153</v>
      </c>
      <c r="L2011" s="10">
        <f t="shared" si="127"/>
        <v>710.98045977011498</v>
      </c>
    </row>
    <row r="2012" spans="1:12" x14ac:dyDescent="0.25">
      <c r="A2012" s="13" t="s">
        <v>2706</v>
      </c>
      <c r="B2012" s="8">
        <v>45085</v>
      </c>
      <c r="C2012" s="9" t="s">
        <v>9</v>
      </c>
      <c r="D2012" s="9" t="s">
        <v>19</v>
      </c>
      <c r="E2012" s="10">
        <v>4937.9799999999996</v>
      </c>
      <c r="F2012" s="11">
        <v>4</v>
      </c>
      <c r="G2012" s="11">
        <v>4</v>
      </c>
      <c r="H2012" s="10">
        <v>1621.84</v>
      </c>
      <c r="I2012" s="10">
        <f t="shared" si="124"/>
        <v>1234.4949999999999</v>
      </c>
      <c r="J2012" s="10">
        <f t="shared" si="125"/>
        <v>0.04</v>
      </c>
      <c r="K2012" s="10">
        <f t="shared" si="126"/>
        <v>5143.7291666666661</v>
      </c>
      <c r="L2012" s="10">
        <f t="shared" si="127"/>
        <v>205.74916666666664</v>
      </c>
    </row>
    <row r="2013" spans="1:12" x14ac:dyDescent="0.25">
      <c r="A2013" s="13" t="s">
        <v>2721</v>
      </c>
      <c r="B2013" s="8">
        <v>45546</v>
      </c>
      <c r="C2013" s="9" t="s">
        <v>9</v>
      </c>
      <c r="D2013" s="9" t="s">
        <v>19</v>
      </c>
      <c r="E2013" s="10">
        <v>3852.51</v>
      </c>
      <c r="F2013" s="11">
        <v>23</v>
      </c>
      <c r="G2013" s="11">
        <v>47</v>
      </c>
      <c r="H2013" s="10">
        <v>1748.8</v>
      </c>
      <c r="I2013" s="10">
        <f t="shared" si="124"/>
        <v>167.50043478260869</v>
      </c>
      <c r="J2013" s="10">
        <f t="shared" si="125"/>
        <v>0.47</v>
      </c>
      <c r="K2013" s="10">
        <f t="shared" si="126"/>
        <v>7268.8867924528304</v>
      </c>
      <c r="L2013" s="10">
        <f t="shared" si="127"/>
        <v>3416.3767924528302</v>
      </c>
    </row>
    <row r="2014" spans="1:12" x14ac:dyDescent="0.25">
      <c r="A2014" s="13" t="s">
        <v>2733</v>
      </c>
      <c r="B2014" s="8">
        <v>45506</v>
      </c>
      <c r="C2014" s="9" t="s">
        <v>9</v>
      </c>
      <c r="D2014" s="9" t="s">
        <v>19</v>
      </c>
      <c r="E2014" s="10">
        <v>1539.7</v>
      </c>
      <c r="F2014" s="11">
        <v>10</v>
      </c>
      <c r="G2014" s="11">
        <v>20</v>
      </c>
      <c r="H2014" s="10">
        <v>685.02</v>
      </c>
      <c r="I2014" s="10">
        <f t="shared" si="124"/>
        <v>153.97</v>
      </c>
      <c r="J2014" s="10">
        <f t="shared" si="125"/>
        <v>0.2</v>
      </c>
      <c r="K2014" s="10">
        <f t="shared" si="126"/>
        <v>1924.625</v>
      </c>
      <c r="L2014" s="10">
        <f t="shared" si="127"/>
        <v>384.92500000000001</v>
      </c>
    </row>
    <row r="2015" spans="1:12" x14ac:dyDescent="0.25">
      <c r="A2015" s="13" t="s">
        <v>2752</v>
      </c>
      <c r="B2015" s="8">
        <v>45395</v>
      </c>
      <c r="C2015" s="9" t="s">
        <v>9</v>
      </c>
      <c r="D2015" s="9" t="s">
        <v>19</v>
      </c>
      <c r="E2015" s="10">
        <v>4050.11</v>
      </c>
      <c r="F2015" s="11">
        <v>18</v>
      </c>
      <c r="G2015" s="11">
        <v>39</v>
      </c>
      <c r="H2015" s="10">
        <v>1626.06</v>
      </c>
      <c r="I2015" s="10">
        <f t="shared" si="124"/>
        <v>225.00611111111112</v>
      </c>
      <c r="J2015" s="10">
        <f t="shared" si="125"/>
        <v>0.39</v>
      </c>
      <c r="K2015" s="10">
        <f t="shared" si="126"/>
        <v>6639.5245901639346</v>
      </c>
      <c r="L2015" s="10">
        <f t="shared" si="127"/>
        <v>2589.4145901639345</v>
      </c>
    </row>
    <row r="2016" spans="1:12" x14ac:dyDescent="0.25">
      <c r="A2016" s="13" t="s">
        <v>2774</v>
      </c>
      <c r="B2016" s="8">
        <v>45486</v>
      </c>
      <c r="C2016" s="9" t="s">
        <v>9</v>
      </c>
      <c r="D2016" s="9" t="s">
        <v>19</v>
      </c>
      <c r="E2016" s="10">
        <v>2920.18</v>
      </c>
      <c r="F2016" s="11">
        <v>13</v>
      </c>
      <c r="G2016" s="11">
        <v>36</v>
      </c>
      <c r="H2016" s="10">
        <v>712.88</v>
      </c>
      <c r="I2016" s="10">
        <f t="shared" si="124"/>
        <v>224.62923076923076</v>
      </c>
      <c r="J2016" s="10">
        <f t="shared" si="125"/>
        <v>0.36</v>
      </c>
      <c r="K2016" s="10">
        <f t="shared" si="126"/>
        <v>4562.78125</v>
      </c>
      <c r="L2016" s="10">
        <f t="shared" si="127"/>
        <v>1642.6012499999999</v>
      </c>
    </row>
    <row r="2017" spans="1:12" x14ac:dyDescent="0.25">
      <c r="A2017" s="13" t="s">
        <v>2781</v>
      </c>
      <c r="B2017" s="8">
        <v>45271</v>
      </c>
      <c r="C2017" s="9" t="s">
        <v>9</v>
      </c>
      <c r="D2017" s="9" t="s">
        <v>19</v>
      </c>
      <c r="E2017" s="10">
        <v>691.03</v>
      </c>
      <c r="F2017" s="11">
        <v>6</v>
      </c>
      <c r="G2017" s="11">
        <v>39</v>
      </c>
      <c r="H2017" s="10">
        <v>1525.89</v>
      </c>
      <c r="I2017" s="10">
        <f t="shared" si="124"/>
        <v>115.17166666666667</v>
      </c>
      <c r="J2017" s="10">
        <f t="shared" si="125"/>
        <v>0.39</v>
      </c>
      <c r="K2017" s="10">
        <f t="shared" si="126"/>
        <v>1132.8360655737704</v>
      </c>
      <c r="L2017" s="10">
        <f t="shared" si="127"/>
        <v>441.80606557377047</v>
      </c>
    </row>
    <row r="2018" spans="1:12" x14ac:dyDescent="0.25">
      <c r="A2018" s="13" t="s">
        <v>2834</v>
      </c>
      <c r="B2018" s="8">
        <v>45108</v>
      </c>
      <c r="C2018" s="9" t="s">
        <v>9</v>
      </c>
      <c r="D2018" s="9" t="s">
        <v>19</v>
      </c>
      <c r="E2018" s="10">
        <v>1565.73</v>
      </c>
      <c r="F2018" s="11">
        <v>5</v>
      </c>
      <c r="G2018" s="11">
        <v>34</v>
      </c>
      <c r="H2018" s="10">
        <v>446.21</v>
      </c>
      <c r="I2018" s="10">
        <f t="shared" si="124"/>
        <v>313.14600000000002</v>
      </c>
      <c r="J2018" s="10">
        <f t="shared" si="125"/>
        <v>0.34</v>
      </c>
      <c r="K2018" s="10">
        <f t="shared" si="126"/>
        <v>2372.318181818182</v>
      </c>
      <c r="L2018" s="10">
        <f t="shared" si="127"/>
        <v>806.58818181818197</v>
      </c>
    </row>
    <row r="2019" spans="1:12" x14ac:dyDescent="0.25">
      <c r="A2019" s="13" t="s">
        <v>2868</v>
      </c>
      <c r="B2019" s="8">
        <v>45418</v>
      </c>
      <c r="C2019" s="9" t="s">
        <v>9</v>
      </c>
      <c r="D2019" s="9" t="s">
        <v>19</v>
      </c>
      <c r="E2019" s="10">
        <v>3813.98</v>
      </c>
      <c r="F2019" s="11">
        <v>47</v>
      </c>
      <c r="G2019" s="11">
        <v>47</v>
      </c>
      <c r="H2019" s="10">
        <v>938.34</v>
      </c>
      <c r="I2019" s="10">
        <f t="shared" si="124"/>
        <v>81.148510638297878</v>
      </c>
      <c r="J2019" s="10">
        <f t="shared" si="125"/>
        <v>0.47</v>
      </c>
      <c r="K2019" s="10">
        <f t="shared" si="126"/>
        <v>7196.1886792452833</v>
      </c>
      <c r="L2019" s="10">
        <f t="shared" si="127"/>
        <v>3382.2086792452828</v>
      </c>
    </row>
    <row r="2020" spans="1:12" x14ac:dyDescent="0.25">
      <c r="A2020" s="13" t="s">
        <v>2891</v>
      </c>
      <c r="B2020" s="8">
        <v>45172</v>
      </c>
      <c r="C2020" s="9" t="s">
        <v>9</v>
      </c>
      <c r="D2020" s="9" t="s">
        <v>19</v>
      </c>
      <c r="E2020" s="10">
        <v>4752.51</v>
      </c>
      <c r="F2020" s="11">
        <v>18</v>
      </c>
      <c r="G2020" s="11">
        <v>14</v>
      </c>
      <c r="H2020" s="10">
        <v>1481.37</v>
      </c>
      <c r="I2020" s="10">
        <f t="shared" si="124"/>
        <v>264.02833333333336</v>
      </c>
      <c r="J2020" s="10">
        <f t="shared" si="125"/>
        <v>0.14000000000000001</v>
      </c>
      <c r="K2020" s="10">
        <f t="shared" si="126"/>
        <v>5526.1744186046508</v>
      </c>
      <c r="L2020" s="10">
        <f t="shared" si="127"/>
        <v>773.66441860465113</v>
      </c>
    </row>
    <row r="2021" spans="1:12" x14ac:dyDescent="0.25">
      <c r="A2021" s="13" t="s">
        <v>3955</v>
      </c>
      <c r="B2021" s="8">
        <v>45162</v>
      </c>
      <c r="C2021" s="9" t="s">
        <v>9</v>
      </c>
      <c r="D2021" s="9" t="s">
        <v>19</v>
      </c>
      <c r="E2021" s="10">
        <v>3523.79</v>
      </c>
      <c r="F2021" s="11">
        <v>48</v>
      </c>
      <c r="G2021" s="11">
        <v>41</v>
      </c>
      <c r="H2021" s="10">
        <v>1537.15</v>
      </c>
      <c r="I2021" s="10">
        <f t="shared" si="124"/>
        <v>73.412291666666661</v>
      </c>
      <c r="J2021" s="10">
        <f t="shared" si="125"/>
        <v>0.41</v>
      </c>
      <c r="K2021" s="10">
        <f t="shared" si="126"/>
        <v>5972.5254237288136</v>
      </c>
      <c r="L2021" s="10">
        <f t="shared" si="127"/>
        <v>2448.7354237288137</v>
      </c>
    </row>
    <row r="2022" spans="1:12" x14ac:dyDescent="0.25">
      <c r="A2022" s="13" t="s">
        <v>2925</v>
      </c>
      <c r="B2022" s="8">
        <v>45251</v>
      </c>
      <c r="C2022" s="9" t="s">
        <v>9</v>
      </c>
      <c r="D2022" s="9" t="s">
        <v>19</v>
      </c>
      <c r="E2022" s="10">
        <v>525.30999999999995</v>
      </c>
      <c r="F2022" s="11">
        <v>34</v>
      </c>
      <c r="G2022" s="11">
        <v>17</v>
      </c>
      <c r="H2022" s="10">
        <v>1144.21</v>
      </c>
      <c r="I2022" s="10">
        <f t="shared" si="124"/>
        <v>15.450294117647058</v>
      </c>
      <c r="J2022" s="10">
        <f t="shared" si="125"/>
        <v>0.17</v>
      </c>
      <c r="K2022" s="10">
        <f t="shared" si="126"/>
        <v>632.90361445783128</v>
      </c>
      <c r="L2022" s="10">
        <f t="shared" si="127"/>
        <v>107.59361445783132</v>
      </c>
    </row>
    <row r="2023" spans="1:12" x14ac:dyDescent="0.25">
      <c r="A2023" s="13" t="s">
        <v>2957</v>
      </c>
      <c r="B2023" s="8">
        <v>45469</v>
      </c>
      <c r="C2023" s="9" t="s">
        <v>9</v>
      </c>
      <c r="D2023" s="9" t="s">
        <v>19</v>
      </c>
      <c r="E2023" s="10">
        <v>2403.61</v>
      </c>
      <c r="F2023" s="11">
        <v>14</v>
      </c>
      <c r="G2023" s="11">
        <v>19</v>
      </c>
      <c r="H2023" s="10">
        <v>1541.26</v>
      </c>
      <c r="I2023" s="10">
        <f t="shared" si="124"/>
        <v>171.68642857142859</v>
      </c>
      <c r="J2023" s="10">
        <f t="shared" si="125"/>
        <v>0.19</v>
      </c>
      <c r="K2023" s="10">
        <f t="shared" si="126"/>
        <v>2967.4197530864199</v>
      </c>
      <c r="L2023" s="10">
        <f t="shared" si="127"/>
        <v>563.80975308641973</v>
      </c>
    </row>
    <row r="2024" spans="1:12" x14ac:dyDescent="0.25">
      <c r="A2024" s="13" t="s">
        <v>2958</v>
      </c>
      <c r="B2024" s="8">
        <v>45128</v>
      </c>
      <c r="C2024" s="9" t="s">
        <v>9</v>
      </c>
      <c r="D2024" s="9" t="s">
        <v>19</v>
      </c>
      <c r="E2024" s="10">
        <v>3690.32</v>
      </c>
      <c r="F2024" s="11">
        <v>42</v>
      </c>
      <c r="G2024" s="11">
        <v>42</v>
      </c>
      <c r="H2024" s="10">
        <v>661.09</v>
      </c>
      <c r="I2024" s="10">
        <f t="shared" si="124"/>
        <v>87.864761904761906</v>
      </c>
      <c r="J2024" s="10">
        <f t="shared" si="125"/>
        <v>0.42</v>
      </c>
      <c r="K2024" s="10">
        <f t="shared" si="126"/>
        <v>6362.6206896551721</v>
      </c>
      <c r="L2024" s="10">
        <f t="shared" si="127"/>
        <v>2672.3006896551724</v>
      </c>
    </row>
    <row r="2025" spans="1:12" x14ac:dyDescent="0.25">
      <c r="A2025" s="13" t="s">
        <v>2960</v>
      </c>
      <c r="B2025" s="8">
        <v>45036</v>
      </c>
      <c r="C2025" s="9" t="s">
        <v>9</v>
      </c>
      <c r="D2025" s="9" t="s">
        <v>19</v>
      </c>
      <c r="E2025" s="10">
        <v>2286.9299999999998</v>
      </c>
      <c r="F2025" s="11">
        <v>4</v>
      </c>
      <c r="G2025" s="11">
        <v>34</v>
      </c>
      <c r="H2025" s="10">
        <v>994.73</v>
      </c>
      <c r="I2025" s="10">
        <f t="shared" si="124"/>
        <v>571.73249999999996</v>
      </c>
      <c r="J2025" s="10">
        <f t="shared" si="125"/>
        <v>0.34</v>
      </c>
      <c r="K2025" s="10">
        <f t="shared" si="126"/>
        <v>3465.045454545454</v>
      </c>
      <c r="L2025" s="10">
        <f t="shared" si="127"/>
        <v>1178.1154545454544</v>
      </c>
    </row>
    <row r="2026" spans="1:12" x14ac:dyDescent="0.25">
      <c r="A2026" s="13" t="s">
        <v>2984</v>
      </c>
      <c r="B2026" s="8">
        <v>45133</v>
      </c>
      <c r="C2026" s="9" t="s">
        <v>9</v>
      </c>
      <c r="D2026" s="9" t="s">
        <v>19</v>
      </c>
      <c r="E2026" s="10">
        <v>4006.95</v>
      </c>
      <c r="F2026" s="11">
        <v>23</v>
      </c>
      <c r="G2026" s="11">
        <v>21</v>
      </c>
      <c r="H2026" s="10">
        <v>1597.59</v>
      </c>
      <c r="I2026" s="10">
        <f t="shared" si="124"/>
        <v>174.21521739130435</v>
      </c>
      <c r="J2026" s="10">
        <f t="shared" si="125"/>
        <v>0.21</v>
      </c>
      <c r="K2026" s="10">
        <f t="shared" si="126"/>
        <v>5072.0886075949365</v>
      </c>
      <c r="L2026" s="10">
        <f t="shared" si="127"/>
        <v>1065.1386075949367</v>
      </c>
    </row>
    <row r="2027" spans="1:12" x14ac:dyDescent="0.25">
      <c r="A2027" s="13" t="s">
        <v>2997</v>
      </c>
      <c r="B2027" s="8">
        <v>45190</v>
      </c>
      <c r="C2027" s="9" t="s">
        <v>9</v>
      </c>
      <c r="D2027" s="9" t="s">
        <v>19</v>
      </c>
      <c r="E2027" s="10">
        <v>2130.69</v>
      </c>
      <c r="F2027" s="11">
        <v>39</v>
      </c>
      <c r="G2027" s="11">
        <v>37</v>
      </c>
      <c r="H2027" s="10">
        <v>31.39</v>
      </c>
      <c r="I2027" s="10">
        <f t="shared" si="124"/>
        <v>54.633076923076928</v>
      </c>
      <c r="J2027" s="10">
        <f t="shared" si="125"/>
        <v>0.37</v>
      </c>
      <c r="K2027" s="10">
        <f t="shared" si="126"/>
        <v>3382.0476190476193</v>
      </c>
      <c r="L2027" s="10">
        <f t="shared" si="127"/>
        <v>1251.3576190476192</v>
      </c>
    </row>
    <row r="2028" spans="1:12" x14ac:dyDescent="0.25">
      <c r="A2028" s="13" t="s">
        <v>3015</v>
      </c>
      <c r="B2028" s="8">
        <v>45065</v>
      </c>
      <c r="C2028" s="9" t="s">
        <v>9</v>
      </c>
      <c r="D2028" s="9" t="s">
        <v>19</v>
      </c>
      <c r="E2028" s="10">
        <v>461.33</v>
      </c>
      <c r="F2028" s="11">
        <v>28</v>
      </c>
      <c r="G2028" s="11">
        <v>18</v>
      </c>
      <c r="H2028" s="10">
        <v>1068.47</v>
      </c>
      <c r="I2028" s="10">
        <f t="shared" si="124"/>
        <v>16.476071428571426</v>
      </c>
      <c r="J2028" s="10">
        <f t="shared" si="125"/>
        <v>0.18</v>
      </c>
      <c r="K2028" s="10">
        <f t="shared" si="126"/>
        <v>562.59756097560978</v>
      </c>
      <c r="L2028" s="10">
        <f t="shared" si="127"/>
        <v>101.26756097560975</v>
      </c>
    </row>
    <row r="2029" spans="1:12" x14ac:dyDescent="0.25">
      <c r="A2029" s="13" t="s">
        <v>3018</v>
      </c>
      <c r="B2029" s="8">
        <v>45326</v>
      </c>
      <c r="C2029" s="9" t="s">
        <v>9</v>
      </c>
      <c r="D2029" s="9" t="s">
        <v>19</v>
      </c>
      <c r="E2029" s="10">
        <v>394.43</v>
      </c>
      <c r="F2029" s="11">
        <v>17</v>
      </c>
      <c r="G2029" s="11">
        <v>38</v>
      </c>
      <c r="H2029" s="10">
        <v>1448.93</v>
      </c>
      <c r="I2029" s="10">
        <f t="shared" si="124"/>
        <v>23.201764705882354</v>
      </c>
      <c r="J2029" s="10">
        <f t="shared" si="125"/>
        <v>0.38</v>
      </c>
      <c r="K2029" s="10">
        <f t="shared" si="126"/>
        <v>636.17741935483866</v>
      </c>
      <c r="L2029" s="10">
        <f t="shared" si="127"/>
        <v>241.74741935483868</v>
      </c>
    </row>
    <row r="2030" spans="1:12" x14ac:dyDescent="0.25">
      <c r="A2030" s="13" t="s">
        <v>3049</v>
      </c>
      <c r="B2030" s="8">
        <v>45085</v>
      </c>
      <c r="C2030" s="9" t="s">
        <v>9</v>
      </c>
      <c r="D2030" s="9" t="s">
        <v>19</v>
      </c>
      <c r="E2030" s="10">
        <v>2648.77</v>
      </c>
      <c r="F2030" s="11">
        <v>30</v>
      </c>
      <c r="G2030" s="11">
        <v>18</v>
      </c>
      <c r="H2030" s="10">
        <v>308.19</v>
      </c>
      <c r="I2030" s="10">
        <f t="shared" si="124"/>
        <v>88.292333333333332</v>
      </c>
      <c r="J2030" s="10">
        <f t="shared" si="125"/>
        <v>0.18</v>
      </c>
      <c r="K2030" s="10">
        <f t="shared" si="126"/>
        <v>3230.2073170731705</v>
      </c>
      <c r="L2030" s="10">
        <f t="shared" si="127"/>
        <v>581.43731707317068</v>
      </c>
    </row>
    <row r="2031" spans="1:12" x14ac:dyDescent="0.25">
      <c r="A2031" s="13" t="s">
        <v>3054</v>
      </c>
      <c r="B2031" s="8">
        <v>45234</v>
      </c>
      <c r="C2031" s="9" t="s">
        <v>9</v>
      </c>
      <c r="D2031" s="9" t="s">
        <v>19</v>
      </c>
      <c r="E2031" s="10">
        <v>1999.25</v>
      </c>
      <c r="F2031" s="11">
        <v>8</v>
      </c>
      <c r="G2031" s="11">
        <v>29</v>
      </c>
      <c r="H2031" s="10">
        <v>911.69</v>
      </c>
      <c r="I2031" s="10">
        <f t="shared" si="124"/>
        <v>249.90625</v>
      </c>
      <c r="J2031" s="10">
        <f t="shared" si="125"/>
        <v>0.28999999999999998</v>
      </c>
      <c r="K2031" s="10">
        <f t="shared" si="126"/>
        <v>2815.8450704225352</v>
      </c>
      <c r="L2031" s="10">
        <f t="shared" si="127"/>
        <v>816.59507042253517</v>
      </c>
    </row>
    <row r="2032" spans="1:12" x14ac:dyDescent="0.25">
      <c r="A2032" s="13" t="s">
        <v>3061</v>
      </c>
      <c r="B2032" s="8">
        <v>45392</v>
      </c>
      <c r="C2032" s="9" t="s">
        <v>9</v>
      </c>
      <c r="D2032" s="9" t="s">
        <v>19</v>
      </c>
      <c r="E2032" s="10">
        <v>468.24</v>
      </c>
      <c r="F2032" s="11">
        <v>18</v>
      </c>
      <c r="G2032" s="11">
        <v>36</v>
      </c>
      <c r="H2032" s="10">
        <v>1166.6199999999999</v>
      </c>
      <c r="I2032" s="10">
        <f t="shared" si="124"/>
        <v>26.013333333333335</v>
      </c>
      <c r="J2032" s="10">
        <f t="shared" si="125"/>
        <v>0.36</v>
      </c>
      <c r="K2032" s="10">
        <f t="shared" si="126"/>
        <v>731.625</v>
      </c>
      <c r="L2032" s="10">
        <f t="shared" si="127"/>
        <v>263.38499999999999</v>
      </c>
    </row>
    <row r="2033" spans="1:12" x14ac:dyDescent="0.25">
      <c r="A2033" s="13" t="s">
        <v>3068</v>
      </c>
      <c r="B2033" s="8">
        <v>44931</v>
      </c>
      <c r="C2033" s="9" t="s">
        <v>9</v>
      </c>
      <c r="D2033" s="9" t="s">
        <v>19</v>
      </c>
      <c r="E2033" s="10">
        <v>4014.66</v>
      </c>
      <c r="F2033" s="11">
        <v>26</v>
      </c>
      <c r="G2033" s="11">
        <v>3</v>
      </c>
      <c r="H2033" s="10">
        <v>796.65</v>
      </c>
      <c r="I2033" s="10">
        <f t="shared" si="124"/>
        <v>154.41</v>
      </c>
      <c r="J2033" s="10">
        <f t="shared" si="125"/>
        <v>0.03</v>
      </c>
      <c r="K2033" s="10">
        <f t="shared" si="126"/>
        <v>4138.8247422680415</v>
      </c>
      <c r="L2033" s="10">
        <f t="shared" si="127"/>
        <v>124.16474226804124</v>
      </c>
    </row>
    <row r="2034" spans="1:12" x14ac:dyDescent="0.25">
      <c r="A2034" s="13" t="s">
        <v>3075</v>
      </c>
      <c r="B2034" s="8">
        <v>45287</v>
      </c>
      <c r="C2034" s="9" t="s">
        <v>9</v>
      </c>
      <c r="D2034" s="9" t="s">
        <v>19</v>
      </c>
      <c r="E2034" s="10">
        <v>1677.17</v>
      </c>
      <c r="F2034" s="11">
        <v>38</v>
      </c>
      <c r="G2034" s="11">
        <v>37</v>
      </c>
      <c r="H2034" s="10">
        <v>561.42999999999995</v>
      </c>
      <c r="I2034" s="10">
        <f t="shared" si="124"/>
        <v>44.136052631578949</v>
      </c>
      <c r="J2034" s="10">
        <f t="shared" si="125"/>
        <v>0.37</v>
      </c>
      <c r="K2034" s="10">
        <f t="shared" si="126"/>
        <v>2662.1746031746034</v>
      </c>
      <c r="L2034" s="10">
        <f t="shared" si="127"/>
        <v>985.00460317460318</v>
      </c>
    </row>
    <row r="2035" spans="1:12" x14ac:dyDescent="0.25">
      <c r="A2035" s="13" t="s">
        <v>3078</v>
      </c>
      <c r="B2035" s="8">
        <v>44936</v>
      </c>
      <c r="C2035" s="9" t="s">
        <v>9</v>
      </c>
      <c r="D2035" s="9" t="s">
        <v>19</v>
      </c>
      <c r="E2035" s="10">
        <v>3135.15</v>
      </c>
      <c r="F2035" s="11">
        <v>42</v>
      </c>
      <c r="G2035" s="11">
        <v>44</v>
      </c>
      <c r="H2035" s="10">
        <v>788.46</v>
      </c>
      <c r="I2035" s="10">
        <f t="shared" si="124"/>
        <v>74.646428571428572</v>
      </c>
      <c r="J2035" s="10">
        <f t="shared" si="125"/>
        <v>0.44</v>
      </c>
      <c r="K2035" s="10">
        <f t="shared" si="126"/>
        <v>5598.4821428571431</v>
      </c>
      <c r="L2035" s="10">
        <f t="shared" si="127"/>
        <v>2463.332142857143</v>
      </c>
    </row>
    <row r="2036" spans="1:12" x14ac:dyDescent="0.25">
      <c r="A2036" s="13" t="s">
        <v>3123</v>
      </c>
      <c r="B2036" s="8">
        <v>45175</v>
      </c>
      <c r="C2036" s="9" t="s">
        <v>9</v>
      </c>
      <c r="D2036" s="9" t="s">
        <v>19</v>
      </c>
      <c r="E2036" s="10">
        <v>328.45</v>
      </c>
      <c r="F2036" s="11">
        <v>31</v>
      </c>
      <c r="G2036" s="11">
        <v>6</v>
      </c>
      <c r="H2036" s="10">
        <v>827.41</v>
      </c>
      <c r="I2036" s="10">
        <f t="shared" si="124"/>
        <v>10.595161290322581</v>
      </c>
      <c r="J2036" s="10">
        <f t="shared" si="125"/>
        <v>0.06</v>
      </c>
      <c r="K2036" s="10">
        <f t="shared" si="126"/>
        <v>349.41489361702128</v>
      </c>
      <c r="L2036" s="10">
        <f t="shared" si="127"/>
        <v>20.964893617021275</v>
      </c>
    </row>
    <row r="2037" spans="1:12" x14ac:dyDescent="0.25">
      <c r="A2037" s="13" t="s">
        <v>3127</v>
      </c>
      <c r="B2037" s="8">
        <v>45066</v>
      </c>
      <c r="C2037" s="9" t="s">
        <v>9</v>
      </c>
      <c r="D2037" s="9" t="s">
        <v>19</v>
      </c>
      <c r="E2037" s="10">
        <v>1101.95</v>
      </c>
      <c r="F2037" s="11">
        <v>22</v>
      </c>
      <c r="G2037" s="11">
        <v>29</v>
      </c>
      <c r="H2037" s="10">
        <v>411.07</v>
      </c>
      <c r="I2037" s="10">
        <f t="shared" si="124"/>
        <v>50.088636363636368</v>
      </c>
      <c r="J2037" s="10">
        <f t="shared" si="125"/>
        <v>0.28999999999999998</v>
      </c>
      <c r="K2037" s="10">
        <f t="shared" si="126"/>
        <v>1552.0422535211267</v>
      </c>
      <c r="L2037" s="10">
        <f t="shared" si="127"/>
        <v>450.09225352112668</v>
      </c>
    </row>
    <row r="2038" spans="1:12" x14ac:dyDescent="0.25">
      <c r="A2038" s="13" t="s">
        <v>3134</v>
      </c>
      <c r="B2038" s="8">
        <v>45309</v>
      </c>
      <c r="C2038" s="9" t="s">
        <v>9</v>
      </c>
      <c r="D2038" s="9" t="s">
        <v>19</v>
      </c>
      <c r="E2038" s="10">
        <v>3768.29</v>
      </c>
      <c r="F2038" s="11">
        <v>43</v>
      </c>
      <c r="G2038" s="11">
        <v>15</v>
      </c>
      <c r="H2038" s="10">
        <v>1534.97</v>
      </c>
      <c r="I2038" s="10">
        <f t="shared" si="124"/>
        <v>87.634651162790703</v>
      </c>
      <c r="J2038" s="10">
        <f t="shared" si="125"/>
        <v>0.15</v>
      </c>
      <c r="K2038" s="10">
        <f t="shared" si="126"/>
        <v>4433.2823529411762</v>
      </c>
      <c r="L2038" s="10">
        <f t="shared" si="127"/>
        <v>664.99235294117636</v>
      </c>
    </row>
    <row r="2039" spans="1:12" x14ac:dyDescent="0.25">
      <c r="A2039" s="13" t="s">
        <v>3139</v>
      </c>
      <c r="B2039" s="8">
        <v>44927</v>
      </c>
      <c r="C2039" s="9" t="s">
        <v>9</v>
      </c>
      <c r="D2039" s="9" t="s">
        <v>19</v>
      </c>
      <c r="E2039" s="10">
        <v>1226.76</v>
      </c>
      <c r="F2039" s="11">
        <v>31</v>
      </c>
      <c r="G2039" s="11">
        <v>28</v>
      </c>
      <c r="H2039" s="10">
        <v>1792.36</v>
      </c>
      <c r="I2039" s="10">
        <f t="shared" si="124"/>
        <v>39.572903225806449</v>
      </c>
      <c r="J2039" s="10">
        <f t="shared" si="125"/>
        <v>0.28000000000000003</v>
      </c>
      <c r="K2039" s="10">
        <f t="shared" si="126"/>
        <v>1703.8333333333333</v>
      </c>
      <c r="L2039" s="10">
        <f t="shared" si="127"/>
        <v>477.07333333333338</v>
      </c>
    </row>
    <row r="2040" spans="1:12" x14ac:dyDescent="0.25">
      <c r="A2040" s="13" t="s">
        <v>3150</v>
      </c>
      <c r="B2040" s="8">
        <v>45219</v>
      </c>
      <c r="C2040" s="9" t="s">
        <v>9</v>
      </c>
      <c r="D2040" s="9" t="s">
        <v>19</v>
      </c>
      <c r="E2040" s="10">
        <v>717.28</v>
      </c>
      <c r="F2040" s="11">
        <v>20</v>
      </c>
      <c r="G2040" s="11">
        <v>46</v>
      </c>
      <c r="H2040" s="10">
        <v>1143.3399999999999</v>
      </c>
      <c r="I2040" s="10">
        <f t="shared" si="124"/>
        <v>35.863999999999997</v>
      </c>
      <c r="J2040" s="10">
        <f t="shared" si="125"/>
        <v>0.46</v>
      </c>
      <c r="K2040" s="10">
        <f t="shared" si="126"/>
        <v>1328.2962962962963</v>
      </c>
      <c r="L2040" s="10">
        <f t="shared" si="127"/>
        <v>611.01629629629633</v>
      </c>
    </row>
    <row r="2041" spans="1:12" x14ac:dyDescent="0.25">
      <c r="A2041" s="13" t="s">
        <v>3158</v>
      </c>
      <c r="B2041" s="8">
        <v>45226</v>
      </c>
      <c r="C2041" s="9" t="s">
        <v>9</v>
      </c>
      <c r="D2041" s="9" t="s">
        <v>19</v>
      </c>
      <c r="E2041" s="10">
        <v>1336.82</v>
      </c>
      <c r="F2041" s="11">
        <v>31</v>
      </c>
      <c r="G2041" s="11">
        <v>4</v>
      </c>
      <c r="H2041" s="10">
        <v>1051.5</v>
      </c>
      <c r="I2041" s="10">
        <f t="shared" si="124"/>
        <v>43.123225806451607</v>
      </c>
      <c r="J2041" s="10">
        <f t="shared" si="125"/>
        <v>0.04</v>
      </c>
      <c r="K2041" s="10">
        <f t="shared" si="126"/>
        <v>1392.5208333333333</v>
      </c>
      <c r="L2041" s="10">
        <f t="shared" si="127"/>
        <v>55.700833333333328</v>
      </c>
    </row>
    <row r="2042" spans="1:12" x14ac:dyDescent="0.25">
      <c r="A2042" s="13" t="s">
        <v>3177</v>
      </c>
      <c r="B2042" s="8">
        <v>45434</v>
      </c>
      <c r="C2042" s="9" t="s">
        <v>9</v>
      </c>
      <c r="D2042" s="9" t="s">
        <v>19</v>
      </c>
      <c r="E2042" s="10">
        <v>288.57</v>
      </c>
      <c r="F2042" s="11">
        <v>26</v>
      </c>
      <c r="G2042" s="11">
        <v>23</v>
      </c>
      <c r="H2042" s="10">
        <v>224.32</v>
      </c>
      <c r="I2042" s="10">
        <f t="shared" si="124"/>
        <v>11.098846153846154</v>
      </c>
      <c r="J2042" s="10">
        <f t="shared" si="125"/>
        <v>0.23</v>
      </c>
      <c r="K2042" s="10">
        <f t="shared" si="126"/>
        <v>374.76623376623377</v>
      </c>
      <c r="L2042" s="10">
        <f t="shared" si="127"/>
        <v>86.196233766233775</v>
      </c>
    </row>
    <row r="2043" spans="1:12" x14ac:dyDescent="0.25">
      <c r="A2043" s="13" t="s">
        <v>3220</v>
      </c>
      <c r="B2043" s="8">
        <v>45585</v>
      </c>
      <c r="C2043" s="9" t="s">
        <v>9</v>
      </c>
      <c r="D2043" s="9" t="s">
        <v>19</v>
      </c>
      <c r="E2043" s="10">
        <v>905.79</v>
      </c>
      <c r="F2043" s="11">
        <v>33</v>
      </c>
      <c r="G2043" s="11">
        <v>25</v>
      </c>
      <c r="H2043" s="10">
        <v>496.7</v>
      </c>
      <c r="I2043" s="10">
        <f t="shared" si="124"/>
        <v>27.448181818181816</v>
      </c>
      <c r="J2043" s="10">
        <f t="shared" si="125"/>
        <v>0.25</v>
      </c>
      <c r="K2043" s="10">
        <f t="shared" si="126"/>
        <v>1207.72</v>
      </c>
      <c r="L2043" s="10">
        <f t="shared" si="127"/>
        <v>301.93</v>
      </c>
    </row>
    <row r="2044" spans="1:12" x14ac:dyDescent="0.25">
      <c r="A2044" s="13" t="s">
        <v>3254</v>
      </c>
      <c r="B2044" s="8">
        <v>45222</v>
      </c>
      <c r="C2044" s="9" t="s">
        <v>9</v>
      </c>
      <c r="D2044" s="9" t="s">
        <v>19</v>
      </c>
      <c r="E2044" s="10">
        <v>1119.46</v>
      </c>
      <c r="F2044" s="11">
        <v>35</v>
      </c>
      <c r="G2044" s="11">
        <v>45</v>
      </c>
      <c r="H2044" s="10">
        <v>1037.42</v>
      </c>
      <c r="I2044" s="10">
        <f t="shared" si="124"/>
        <v>31.984571428571428</v>
      </c>
      <c r="J2044" s="10">
        <f t="shared" si="125"/>
        <v>0.45</v>
      </c>
      <c r="K2044" s="10">
        <f t="shared" si="126"/>
        <v>2035.3818181818183</v>
      </c>
      <c r="L2044" s="10">
        <f t="shared" si="127"/>
        <v>915.92181818181825</v>
      </c>
    </row>
    <row r="2045" spans="1:12" x14ac:dyDescent="0.25">
      <c r="A2045" s="13" t="s">
        <v>3286</v>
      </c>
      <c r="B2045" s="8">
        <v>45599</v>
      </c>
      <c r="C2045" s="9" t="s">
        <v>9</v>
      </c>
      <c r="D2045" s="9" t="s">
        <v>19</v>
      </c>
      <c r="E2045" s="10">
        <v>195.69</v>
      </c>
      <c r="F2045" s="11">
        <v>25</v>
      </c>
      <c r="G2045" s="11">
        <v>30</v>
      </c>
      <c r="H2045" s="10">
        <v>106.59</v>
      </c>
      <c r="I2045" s="10">
        <f t="shared" si="124"/>
        <v>7.8276000000000003</v>
      </c>
      <c r="J2045" s="10">
        <f t="shared" si="125"/>
        <v>0.3</v>
      </c>
      <c r="K2045" s="10">
        <f t="shared" si="126"/>
        <v>279.55714285714288</v>
      </c>
      <c r="L2045" s="10">
        <f t="shared" si="127"/>
        <v>83.867142857142866</v>
      </c>
    </row>
    <row r="2046" spans="1:12" x14ac:dyDescent="0.25">
      <c r="A2046" s="13" t="s">
        <v>3300</v>
      </c>
      <c r="B2046" s="8">
        <v>45392</v>
      </c>
      <c r="C2046" s="9" t="s">
        <v>9</v>
      </c>
      <c r="D2046" s="9" t="s">
        <v>19</v>
      </c>
      <c r="E2046" s="10">
        <v>703.08</v>
      </c>
      <c r="F2046" s="11">
        <v>32</v>
      </c>
      <c r="G2046" s="11">
        <v>19</v>
      </c>
      <c r="H2046" s="10">
        <v>843.47</v>
      </c>
      <c r="I2046" s="10">
        <f t="shared" si="124"/>
        <v>21.971250000000001</v>
      </c>
      <c r="J2046" s="10">
        <f t="shared" si="125"/>
        <v>0.19</v>
      </c>
      <c r="K2046" s="10">
        <f t="shared" si="126"/>
        <v>868</v>
      </c>
      <c r="L2046" s="10">
        <f t="shared" si="127"/>
        <v>164.92000000000002</v>
      </c>
    </row>
    <row r="2047" spans="1:12" x14ac:dyDescent="0.25">
      <c r="A2047" s="13" t="s">
        <v>3301</v>
      </c>
      <c r="B2047" s="8">
        <v>44927</v>
      </c>
      <c r="C2047" s="9" t="s">
        <v>9</v>
      </c>
      <c r="D2047" s="9" t="s">
        <v>19</v>
      </c>
      <c r="E2047" s="10">
        <v>1583.59</v>
      </c>
      <c r="F2047" s="11">
        <v>16</v>
      </c>
      <c r="G2047" s="11">
        <v>40</v>
      </c>
      <c r="H2047" s="10">
        <v>1123.3599999999999</v>
      </c>
      <c r="I2047" s="10">
        <f t="shared" si="124"/>
        <v>98.974374999999995</v>
      </c>
      <c r="J2047" s="10">
        <f t="shared" si="125"/>
        <v>0.4</v>
      </c>
      <c r="K2047" s="10">
        <f t="shared" si="126"/>
        <v>2639.3166666666666</v>
      </c>
      <c r="L2047" s="10">
        <f t="shared" si="127"/>
        <v>1055.7266666666667</v>
      </c>
    </row>
    <row r="2048" spans="1:12" x14ac:dyDescent="0.25">
      <c r="A2048" s="13" t="s">
        <v>3304</v>
      </c>
      <c r="B2048" s="8">
        <v>45538</v>
      </c>
      <c r="C2048" s="9" t="s">
        <v>9</v>
      </c>
      <c r="D2048" s="9" t="s">
        <v>19</v>
      </c>
      <c r="E2048" s="10">
        <v>432.59</v>
      </c>
      <c r="F2048" s="11">
        <v>34</v>
      </c>
      <c r="G2048" s="11">
        <v>25</v>
      </c>
      <c r="H2048" s="10">
        <v>194.48</v>
      </c>
      <c r="I2048" s="10">
        <f t="shared" si="124"/>
        <v>12.723235294117647</v>
      </c>
      <c r="J2048" s="10">
        <f t="shared" si="125"/>
        <v>0.25</v>
      </c>
      <c r="K2048" s="10">
        <f t="shared" si="126"/>
        <v>576.78666666666663</v>
      </c>
      <c r="L2048" s="10">
        <f t="shared" si="127"/>
        <v>144.19666666666666</v>
      </c>
    </row>
    <row r="2049" spans="1:12" x14ac:dyDescent="0.25">
      <c r="A2049" s="13" t="s">
        <v>3309</v>
      </c>
      <c r="B2049" s="8">
        <v>45107</v>
      </c>
      <c r="C2049" s="9" t="s">
        <v>9</v>
      </c>
      <c r="D2049" s="9" t="s">
        <v>19</v>
      </c>
      <c r="E2049" s="10">
        <v>3362.77</v>
      </c>
      <c r="F2049" s="11">
        <v>31</v>
      </c>
      <c r="G2049" s="11">
        <v>33</v>
      </c>
      <c r="H2049" s="10">
        <v>1732.07</v>
      </c>
      <c r="I2049" s="10">
        <f t="shared" si="124"/>
        <v>108.47645161290322</v>
      </c>
      <c r="J2049" s="10">
        <f t="shared" si="125"/>
        <v>0.33</v>
      </c>
      <c r="K2049" s="10">
        <f t="shared" si="126"/>
        <v>5019.059701492537</v>
      </c>
      <c r="L2049" s="10">
        <f t="shared" si="127"/>
        <v>1656.2897014925372</v>
      </c>
    </row>
    <row r="2050" spans="1:12" x14ac:dyDescent="0.25">
      <c r="A2050" s="13" t="s">
        <v>3310</v>
      </c>
      <c r="B2050" s="8">
        <v>44958</v>
      </c>
      <c r="C2050" s="9" t="s">
        <v>9</v>
      </c>
      <c r="D2050" s="9" t="s">
        <v>19</v>
      </c>
      <c r="E2050" s="10">
        <v>520.71</v>
      </c>
      <c r="F2050" s="11">
        <v>13</v>
      </c>
      <c r="G2050" s="11">
        <v>32</v>
      </c>
      <c r="H2050" s="10">
        <v>555.04</v>
      </c>
      <c r="I2050" s="10">
        <f t="shared" ref="I2050:I2113" si="128">E2050/F2050</f>
        <v>40.054615384615389</v>
      </c>
      <c r="J2050" s="10">
        <f t="shared" ref="J2050:J2113" si="129">G2050/100</f>
        <v>0.32</v>
      </c>
      <c r="K2050" s="10">
        <f t="shared" ref="K2050:K2113" si="130">(E2050*100)/(100-G2050)</f>
        <v>765.75</v>
      </c>
      <c r="L2050" s="10">
        <f t="shared" ref="L2050:L2113" si="131">K2050*J2050</f>
        <v>245.04</v>
      </c>
    </row>
    <row r="2051" spans="1:12" x14ac:dyDescent="0.25">
      <c r="A2051" s="13" t="s">
        <v>3314</v>
      </c>
      <c r="B2051" s="8">
        <v>45444</v>
      </c>
      <c r="C2051" s="9" t="s">
        <v>9</v>
      </c>
      <c r="D2051" s="9" t="s">
        <v>19</v>
      </c>
      <c r="E2051" s="10">
        <v>1612.11</v>
      </c>
      <c r="F2051" s="11">
        <v>27</v>
      </c>
      <c r="G2051" s="11">
        <v>26</v>
      </c>
      <c r="H2051" s="10">
        <v>111.92</v>
      </c>
      <c r="I2051" s="10">
        <f t="shared" si="128"/>
        <v>59.707777777777771</v>
      </c>
      <c r="J2051" s="10">
        <f t="shared" si="129"/>
        <v>0.26</v>
      </c>
      <c r="K2051" s="10">
        <f t="shared" si="130"/>
        <v>2178.5270270270271</v>
      </c>
      <c r="L2051" s="10">
        <f t="shared" si="131"/>
        <v>566.41702702702707</v>
      </c>
    </row>
    <row r="2052" spans="1:12" x14ac:dyDescent="0.25">
      <c r="A2052" s="13" t="s">
        <v>3348</v>
      </c>
      <c r="B2052" s="8">
        <v>45369</v>
      </c>
      <c r="C2052" s="9" t="s">
        <v>9</v>
      </c>
      <c r="D2052" s="9" t="s">
        <v>19</v>
      </c>
      <c r="E2052" s="10">
        <v>4858.08</v>
      </c>
      <c r="F2052" s="11">
        <v>39</v>
      </c>
      <c r="G2052" s="11">
        <v>4</v>
      </c>
      <c r="H2052" s="10">
        <v>761.71</v>
      </c>
      <c r="I2052" s="10">
        <f t="shared" si="128"/>
        <v>124.56615384615384</v>
      </c>
      <c r="J2052" s="10">
        <f t="shared" si="129"/>
        <v>0.04</v>
      </c>
      <c r="K2052" s="10">
        <f t="shared" si="130"/>
        <v>5060.5</v>
      </c>
      <c r="L2052" s="10">
        <f t="shared" si="131"/>
        <v>202.42000000000002</v>
      </c>
    </row>
    <row r="2053" spans="1:12" x14ac:dyDescent="0.25">
      <c r="A2053" s="13" t="s">
        <v>3374</v>
      </c>
      <c r="B2053" s="8">
        <v>45446</v>
      </c>
      <c r="C2053" s="9" t="s">
        <v>9</v>
      </c>
      <c r="D2053" s="9" t="s">
        <v>19</v>
      </c>
      <c r="E2053" s="10">
        <v>2178.38</v>
      </c>
      <c r="F2053" s="11">
        <v>23</v>
      </c>
      <c r="G2053" s="11">
        <v>14</v>
      </c>
      <c r="H2053" s="10">
        <v>1362.61</v>
      </c>
      <c r="I2053" s="10">
        <f t="shared" si="128"/>
        <v>94.712173913043486</v>
      </c>
      <c r="J2053" s="10">
        <f t="shared" si="129"/>
        <v>0.14000000000000001</v>
      </c>
      <c r="K2053" s="10">
        <f t="shared" si="130"/>
        <v>2533</v>
      </c>
      <c r="L2053" s="10">
        <f t="shared" si="131"/>
        <v>354.62000000000006</v>
      </c>
    </row>
    <row r="2054" spans="1:12" x14ac:dyDescent="0.25">
      <c r="A2054" s="13" t="s">
        <v>3956</v>
      </c>
      <c r="B2054" s="8">
        <v>44939</v>
      </c>
      <c r="C2054" s="9" t="s">
        <v>9</v>
      </c>
      <c r="D2054" s="9" t="s">
        <v>19</v>
      </c>
      <c r="E2054" s="10">
        <v>4678.6000000000004</v>
      </c>
      <c r="F2054" s="11">
        <v>15</v>
      </c>
      <c r="G2054" s="11">
        <v>31</v>
      </c>
      <c r="H2054" s="10">
        <v>1304.3699999999999</v>
      </c>
      <c r="I2054" s="10">
        <f t="shared" si="128"/>
        <v>311.90666666666669</v>
      </c>
      <c r="J2054" s="10">
        <f t="shared" si="129"/>
        <v>0.31</v>
      </c>
      <c r="K2054" s="10">
        <f t="shared" si="130"/>
        <v>6780.579710144928</v>
      </c>
      <c r="L2054" s="10">
        <f t="shared" si="131"/>
        <v>2101.9797101449276</v>
      </c>
    </row>
    <row r="2055" spans="1:12" x14ac:dyDescent="0.25">
      <c r="A2055" s="13" t="s">
        <v>3424</v>
      </c>
      <c r="B2055" s="8">
        <v>45425</v>
      </c>
      <c r="C2055" s="9" t="s">
        <v>9</v>
      </c>
      <c r="D2055" s="9" t="s">
        <v>19</v>
      </c>
      <c r="E2055" s="10">
        <v>4153.2</v>
      </c>
      <c r="F2055" s="11">
        <v>31</v>
      </c>
      <c r="G2055" s="11">
        <v>23</v>
      </c>
      <c r="H2055" s="10">
        <v>1542.38</v>
      </c>
      <c r="I2055" s="10">
        <f t="shared" si="128"/>
        <v>133.97419354838709</v>
      </c>
      <c r="J2055" s="10">
        <f t="shared" si="129"/>
        <v>0.23</v>
      </c>
      <c r="K2055" s="10">
        <f t="shared" si="130"/>
        <v>5393.7662337662341</v>
      </c>
      <c r="L2055" s="10">
        <f t="shared" si="131"/>
        <v>1240.5662337662338</v>
      </c>
    </row>
    <row r="2056" spans="1:12" x14ac:dyDescent="0.25">
      <c r="A2056" s="13" t="s">
        <v>3425</v>
      </c>
      <c r="B2056" s="8">
        <v>45136</v>
      </c>
      <c r="C2056" s="9" t="s">
        <v>9</v>
      </c>
      <c r="D2056" s="9" t="s">
        <v>19</v>
      </c>
      <c r="E2056" s="10">
        <v>3465.45</v>
      </c>
      <c r="F2056" s="11">
        <v>48</v>
      </c>
      <c r="G2056" s="11">
        <v>41</v>
      </c>
      <c r="H2056" s="10">
        <v>1240.19</v>
      </c>
      <c r="I2056" s="10">
        <f t="shared" si="128"/>
        <v>72.196874999999991</v>
      </c>
      <c r="J2056" s="10">
        <f t="shared" si="129"/>
        <v>0.41</v>
      </c>
      <c r="K2056" s="10">
        <f t="shared" si="130"/>
        <v>5873.6440677966102</v>
      </c>
      <c r="L2056" s="10">
        <f t="shared" si="131"/>
        <v>2408.1940677966099</v>
      </c>
    </row>
    <row r="2057" spans="1:12" x14ac:dyDescent="0.25">
      <c r="A2057" s="13" t="s">
        <v>3492</v>
      </c>
      <c r="B2057" s="8">
        <v>45365</v>
      </c>
      <c r="C2057" s="9" t="s">
        <v>9</v>
      </c>
      <c r="D2057" s="9" t="s">
        <v>19</v>
      </c>
      <c r="E2057" s="10">
        <v>3198.65</v>
      </c>
      <c r="F2057" s="11">
        <v>20</v>
      </c>
      <c r="G2057" s="11">
        <v>43</v>
      </c>
      <c r="H2057" s="10">
        <v>1846.12</v>
      </c>
      <c r="I2057" s="10">
        <f t="shared" si="128"/>
        <v>159.9325</v>
      </c>
      <c r="J2057" s="10">
        <f t="shared" si="129"/>
        <v>0.43</v>
      </c>
      <c r="K2057" s="10">
        <f t="shared" si="130"/>
        <v>5611.666666666667</v>
      </c>
      <c r="L2057" s="10">
        <f t="shared" si="131"/>
        <v>2413.0166666666669</v>
      </c>
    </row>
    <row r="2058" spans="1:12" x14ac:dyDescent="0.25">
      <c r="A2058" s="13" t="s">
        <v>3495</v>
      </c>
      <c r="B2058" s="8">
        <v>45071</v>
      </c>
      <c r="C2058" s="9" t="s">
        <v>9</v>
      </c>
      <c r="D2058" s="9" t="s">
        <v>19</v>
      </c>
      <c r="E2058" s="10">
        <v>367.86</v>
      </c>
      <c r="F2058" s="11">
        <v>9</v>
      </c>
      <c r="G2058" s="11">
        <v>13</v>
      </c>
      <c r="H2058" s="10">
        <v>538.54</v>
      </c>
      <c r="I2058" s="10">
        <f t="shared" si="128"/>
        <v>40.873333333333335</v>
      </c>
      <c r="J2058" s="10">
        <f t="shared" si="129"/>
        <v>0.13</v>
      </c>
      <c r="K2058" s="10">
        <f t="shared" si="130"/>
        <v>422.82758620689657</v>
      </c>
      <c r="L2058" s="10">
        <f t="shared" si="131"/>
        <v>54.967586206896556</v>
      </c>
    </row>
    <row r="2059" spans="1:12" x14ac:dyDescent="0.25">
      <c r="A2059" s="13" t="s">
        <v>3534</v>
      </c>
      <c r="B2059" s="8">
        <v>45284</v>
      </c>
      <c r="C2059" s="9" t="s">
        <v>9</v>
      </c>
      <c r="D2059" s="9" t="s">
        <v>19</v>
      </c>
      <c r="E2059" s="10">
        <v>2717.27</v>
      </c>
      <c r="F2059" s="11">
        <v>10</v>
      </c>
      <c r="G2059" s="11">
        <v>50</v>
      </c>
      <c r="H2059" s="10">
        <v>667.74</v>
      </c>
      <c r="I2059" s="10">
        <f t="shared" si="128"/>
        <v>271.72699999999998</v>
      </c>
      <c r="J2059" s="10">
        <f t="shared" si="129"/>
        <v>0.5</v>
      </c>
      <c r="K2059" s="10">
        <f t="shared" si="130"/>
        <v>5434.54</v>
      </c>
      <c r="L2059" s="10">
        <f t="shared" si="131"/>
        <v>2717.27</v>
      </c>
    </row>
    <row r="2060" spans="1:12" x14ac:dyDescent="0.25">
      <c r="A2060" s="13" t="s">
        <v>3957</v>
      </c>
      <c r="B2060" s="8">
        <v>45583</v>
      </c>
      <c r="C2060" s="9" t="s">
        <v>9</v>
      </c>
      <c r="D2060" s="9" t="s">
        <v>19</v>
      </c>
      <c r="E2060" s="10">
        <v>426.59</v>
      </c>
      <c r="F2060" s="11">
        <v>20</v>
      </c>
      <c r="G2060" s="11">
        <v>26</v>
      </c>
      <c r="H2060" s="10">
        <v>1418.29</v>
      </c>
      <c r="I2060" s="10">
        <f t="shared" si="128"/>
        <v>21.329499999999999</v>
      </c>
      <c r="J2060" s="10">
        <f t="shared" si="129"/>
        <v>0.26</v>
      </c>
      <c r="K2060" s="10">
        <f t="shared" si="130"/>
        <v>576.47297297297303</v>
      </c>
      <c r="L2060" s="10">
        <f t="shared" si="131"/>
        <v>149.88297297297299</v>
      </c>
    </row>
    <row r="2061" spans="1:12" x14ac:dyDescent="0.25">
      <c r="A2061" s="13" t="s">
        <v>3555</v>
      </c>
      <c r="B2061" s="8">
        <v>45066</v>
      </c>
      <c r="C2061" s="9" t="s">
        <v>9</v>
      </c>
      <c r="D2061" s="9" t="s">
        <v>19</v>
      </c>
      <c r="E2061" s="10">
        <v>84.88</v>
      </c>
      <c r="F2061" s="11">
        <v>25</v>
      </c>
      <c r="G2061" s="11">
        <v>36</v>
      </c>
      <c r="H2061" s="10">
        <v>799.55</v>
      </c>
      <c r="I2061" s="10">
        <f t="shared" si="128"/>
        <v>3.3952</v>
      </c>
      <c r="J2061" s="10">
        <f t="shared" si="129"/>
        <v>0.36</v>
      </c>
      <c r="K2061" s="10">
        <f t="shared" si="130"/>
        <v>132.625</v>
      </c>
      <c r="L2061" s="10">
        <f t="shared" si="131"/>
        <v>47.744999999999997</v>
      </c>
    </row>
    <row r="2062" spans="1:12" x14ac:dyDescent="0.25">
      <c r="A2062" s="13" t="s">
        <v>3556</v>
      </c>
      <c r="B2062" s="8">
        <v>45458</v>
      </c>
      <c r="C2062" s="9" t="s">
        <v>9</v>
      </c>
      <c r="D2062" s="9" t="s">
        <v>19</v>
      </c>
      <c r="E2062" s="10">
        <v>345.95</v>
      </c>
      <c r="F2062" s="11">
        <v>49</v>
      </c>
      <c r="G2062" s="11">
        <v>27</v>
      </c>
      <c r="H2062" s="10">
        <v>1278.9000000000001</v>
      </c>
      <c r="I2062" s="10">
        <f t="shared" si="128"/>
        <v>7.0602040816326532</v>
      </c>
      <c r="J2062" s="10">
        <f t="shared" si="129"/>
        <v>0.27</v>
      </c>
      <c r="K2062" s="10">
        <f t="shared" si="130"/>
        <v>473.90410958904107</v>
      </c>
      <c r="L2062" s="10">
        <f t="shared" si="131"/>
        <v>127.9541095890411</v>
      </c>
    </row>
    <row r="2063" spans="1:12" x14ac:dyDescent="0.25">
      <c r="A2063" s="13" t="s">
        <v>3598</v>
      </c>
      <c r="B2063" s="8">
        <v>44929</v>
      </c>
      <c r="C2063" s="9" t="s">
        <v>9</v>
      </c>
      <c r="D2063" s="9" t="s">
        <v>19</v>
      </c>
      <c r="E2063" s="10">
        <v>609.04999999999995</v>
      </c>
      <c r="F2063" s="11">
        <v>40</v>
      </c>
      <c r="G2063" s="11">
        <v>3</v>
      </c>
      <c r="H2063" s="10">
        <v>1195.25</v>
      </c>
      <c r="I2063" s="10">
        <f t="shared" si="128"/>
        <v>15.226249999999999</v>
      </c>
      <c r="J2063" s="10">
        <f t="shared" si="129"/>
        <v>0.03</v>
      </c>
      <c r="K2063" s="10">
        <f t="shared" si="130"/>
        <v>627.88659793814429</v>
      </c>
      <c r="L2063" s="10">
        <f t="shared" si="131"/>
        <v>18.83659793814433</v>
      </c>
    </row>
    <row r="2064" spans="1:12" x14ac:dyDescent="0.25">
      <c r="A2064" s="13" t="s">
        <v>3624</v>
      </c>
      <c r="B2064" s="8">
        <v>44921</v>
      </c>
      <c r="C2064" s="9" t="s">
        <v>9</v>
      </c>
      <c r="D2064" s="9" t="s">
        <v>19</v>
      </c>
      <c r="E2064" s="10">
        <v>3936.45</v>
      </c>
      <c r="F2064" s="11">
        <v>18</v>
      </c>
      <c r="G2064" s="11">
        <v>2</v>
      </c>
      <c r="H2064" s="10">
        <v>590.41</v>
      </c>
      <c r="I2064" s="10">
        <f t="shared" si="128"/>
        <v>218.69166666666666</v>
      </c>
      <c r="J2064" s="10">
        <f t="shared" si="129"/>
        <v>0.02</v>
      </c>
      <c r="K2064" s="10">
        <f t="shared" si="130"/>
        <v>4016.7857142857142</v>
      </c>
      <c r="L2064" s="10">
        <f t="shared" si="131"/>
        <v>80.335714285714289</v>
      </c>
    </row>
    <row r="2065" spans="1:12" x14ac:dyDescent="0.25">
      <c r="A2065" s="13" t="s">
        <v>3662</v>
      </c>
      <c r="B2065" s="8">
        <v>44937</v>
      </c>
      <c r="C2065" s="9" t="s">
        <v>9</v>
      </c>
      <c r="D2065" s="9" t="s">
        <v>19</v>
      </c>
      <c r="E2065" s="10">
        <v>2803.74</v>
      </c>
      <c r="F2065" s="11">
        <v>44</v>
      </c>
      <c r="G2065" s="11">
        <v>49</v>
      </c>
      <c r="H2065" s="10">
        <v>411.17</v>
      </c>
      <c r="I2065" s="10">
        <f t="shared" si="128"/>
        <v>63.721363636363634</v>
      </c>
      <c r="J2065" s="10">
        <f t="shared" si="129"/>
        <v>0.49</v>
      </c>
      <c r="K2065" s="10">
        <f t="shared" si="130"/>
        <v>5497.5294117647063</v>
      </c>
      <c r="L2065" s="10">
        <f t="shared" si="131"/>
        <v>2693.7894117647061</v>
      </c>
    </row>
    <row r="2066" spans="1:12" x14ac:dyDescent="0.25">
      <c r="A2066" s="13" t="s">
        <v>3693</v>
      </c>
      <c r="B2066" s="8">
        <v>44883</v>
      </c>
      <c r="C2066" s="9" t="s">
        <v>9</v>
      </c>
      <c r="D2066" s="9" t="s">
        <v>19</v>
      </c>
      <c r="E2066" s="10">
        <v>3892.66</v>
      </c>
      <c r="F2066" s="11">
        <v>7</v>
      </c>
      <c r="G2066" s="11">
        <v>45</v>
      </c>
      <c r="H2066" s="10">
        <v>141.09</v>
      </c>
      <c r="I2066" s="10">
        <f t="shared" si="128"/>
        <v>556.09428571428566</v>
      </c>
      <c r="J2066" s="10">
        <f t="shared" si="129"/>
        <v>0.45</v>
      </c>
      <c r="K2066" s="10">
        <f t="shared" si="130"/>
        <v>7077.5636363636368</v>
      </c>
      <c r="L2066" s="10">
        <f t="shared" si="131"/>
        <v>3184.9036363636365</v>
      </c>
    </row>
    <row r="2067" spans="1:12" x14ac:dyDescent="0.25">
      <c r="A2067" s="13" t="s">
        <v>3704</v>
      </c>
      <c r="B2067" s="8">
        <v>45493</v>
      </c>
      <c r="C2067" s="9" t="s">
        <v>9</v>
      </c>
      <c r="D2067" s="9" t="s">
        <v>19</v>
      </c>
      <c r="E2067" s="10">
        <v>3395.31</v>
      </c>
      <c r="F2067" s="11">
        <v>26</v>
      </c>
      <c r="G2067" s="11">
        <v>7</v>
      </c>
      <c r="H2067" s="10">
        <v>996.53</v>
      </c>
      <c r="I2067" s="10">
        <f t="shared" si="128"/>
        <v>130.58884615384616</v>
      </c>
      <c r="J2067" s="10">
        <f t="shared" si="129"/>
        <v>7.0000000000000007E-2</v>
      </c>
      <c r="K2067" s="10">
        <f t="shared" si="130"/>
        <v>3650.8709677419356</v>
      </c>
      <c r="L2067" s="10">
        <f t="shared" si="131"/>
        <v>255.56096774193551</v>
      </c>
    </row>
    <row r="2068" spans="1:12" x14ac:dyDescent="0.25">
      <c r="A2068" s="13" t="s">
        <v>3711</v>
      </c>
      <c r="B2068" s="8">
        <v>45200</v>
      </c>
      <c r="C2068" s="9" t="s">
        <v>9</v>
      </c>
      <c r="D2068" s="9" t="s">
        <v>19</v>
      </c>
      <c r="E2068" s="10">
        <v>4059.96</v>
      </c>
      <c r="F2068" s="11">
        <v>15</v>
      </c>
      <c r="G2068" s="11">
        <v>12</v>
      </c>
      <c r="H2068" s="10">
        <v>201.71</v>
      </c>
      <c r="I2068" s="10">
        <f t="shared" si="128"/>
        <v>270.66399999999999</v>
      </c>
      <c r="J2068" s="10">
        <f t="shared" si="129"/>
        <v>0.12</v>
      </c>
      <c r="K2068" s="10">
        <f t="shared" si="130"/>
        <v>4613.590909090909</v>
      </c>
      <c r="L2068" s="10">
        <f t="shared" si="131"/>
        <v>553.63090909090909</v>
      </c>
    </row>
    <row r="2069" spans="1:12" x14ac:dyDescent="0.25">
      <c r="A2069" s="13" t="s">
        <v>3715</v>
      </c>
      <c r="B2069" s="8">
        <v>44907</v>
      </c>
      <c r="C2069" s="9" t="s">
        <v>9</v>
      </c>
      <c r="D2069" s="9" t="s">
        <v>19</v>
      </c>
      <c r="E2069" s="10">
        <v>1632.72</v>
      </c>
      <c r="F2069" s="11">
        <v>26</v>
      </c>
      <c r="G2069" s="11">
        <v>48</v>
      </c>
      <c r="H2069" s="10">
        <v>1132.56</v>
      </c>
      <c r="I2069" s="10">
        <f t="shared" si="128"/>
        <v>62.796923076923079</v>
      </c>
      <c r="J2069" s="10">
        <f t="shared" si="129"/>
        <v>0.48</v>
      </c>
      <c r="K2069" s="10">
        <f t="shared" si="130"/>
        <v>3139.8461538461538</v>
      </c>
      <c r="L2069" s="10">
        <f t="shared" si="131"/>
        <v>1507.1261538461538</v>
      </c>
    </row>
    <row r="2070" spans="1:12" x14ac:dyDescent="0.25">
      <c r="A2070" s="13" t="s">
        <v>3716</v>
      </c>
      <c r="B2070" s="8">
        <v>44892</v>
      </c>
      <c r="C2070" s="9" t="s">
        <v>9</v>
      </c>
      <c r="D2070" s="9" t="s">
        <v>19</v>
      </c>
      <c r="E2070" s="10">
        <v>341.31</v>
      </c>
      <c r="F2070" s="11">
        <v>2</v>
      </c>
      <c r="G2070" s="11">
        <v>27</v>
      </c>
      <c r="H2070" s="10">
        <v>1308.9000000000001</v>
      </c>
      <c r="I2070" s="10">
        <f t="shared" si="128"/>
        <v>170.655</v>
      </c>
      <c r="J2070" s="10">
        <f t="shared" si="129"/>
        <v>0.27</v>
      </c>
      <c r="K2070" s="10">
        <f t="shared" si="130"/>
        <v>467.54794520547944</v>
      </c>
      <c r="L2070" s="10">
        <f t="shared" si="131"/>
        <v>126.23794520547946</v>
      </c>
    </row>
    <row r="2071" spans="1:12" x14ac:dyDescent="0.25">
      <c r="A2071" s="13" t="s">
        <v>3717</v>
      </c>
      <c r="B2071" s="8">
        <v>44883</v>
      </c>
      <c r="C2071" s="9" t="s">
        <v>9</v>
      </c>
      <c r="D2071" s="9" t="s">
        <v>19</v>
      </c>
      <c r="E2071" s="10">
        <v>2784.42</v>
      </c>
      <c r="F2071" s="11">
        <v>21</v>
      </c>
      <c r="G2071" s="11">
        <v>18</v>
      </c>
      <c r="H2071" s="10">
        <v>386.61</v>
      </c>
      <c r="I2071" s="10">
        <f t="shared" si="128"/>
        <v>132.59142857142857</v>
      </c>
      <c r="J2071" s="10">
        <f t="shared" si="129"/>
        <v>0.18</v>
      </c>
      <c r="K2071" s="10">
        <f t="shared" si="130"/>
        <v>3395.6341463414633</v>
      </c>
      <c r="L2071" s="10">
        <f t="shared" si="131"/>
        <v>611.21414634146333</v>
      </c>
    </row>
    <row r="2072" spans="1:12" x14ac:dyDescent="0.25">
      <c r="A2072" s="13" t="s">
        <v>3731</v>
      </c>
      <c r="B2072" s="8">
        <v>45347</v>
      </c>
      <c r="C2072" s="9" t="s">
        <v>9</v>
      </c>
      <c r="D2072" s="9" t="s">
        <v>19</v>
      </c>
      <c r="E2072" s="10">
        <v>2147.87</v>
      </c>
      <c r="F2072" s="11">
        <v>23</v>
      </c>
      <c r="G2072" s="11">
        <v>21</v>
      </c>
      <c r="H2072" s="10">
        <v>975.32</v>
      </c>
      <c r="I2072" s="10">
        <f t="shared" si="128"/>
        <v>93.385652173913044</v>
      </c>
      <c r="J2072" s="10">
        <f t="shared" si="129"/>
        <v>0.21</v>
      </c>
      <c r="K2072" s="10">
        <f t="shared" si="130"/>
        <v>2718.8227848101264</v>
      </c>
      <c r="L2072" s="10">
        <f t="shared" si="131"/>
        <v>570.95278481012656</v>
      </c>
    </row>
    <row r="2073" spans="1:12" x14ac:dyDescent="0.25">
      <c r="A2073" s="13" t="s">
        <v>3737</v>
      </c>
      <c r="B2073" s="8">
        <v>45464</v>
      </c>
      <c r="C2073" s="9" t="s">
        <v>9</v>
      </c>
      <c r="D2073" s="9" t="s">
        <v>19</v>
      </c>
      <c r="E2073" s="10">
        <v>1531.92</v>
      </c>
      <c r="F2073" s="11">
        <v>45</v>
      </c>
      <c r="G2073" s="11">
        <v>49</v>
      </c>
      <c r="H2073" s="10">
        <v>1442.38</v>
      </c>
      <c r="I2073" s="10">
        <f t="shared" si="128"/>
        <v>34.042666666666669</v>
      </c>
      <c r="J2073" s="10">
        <f t="shared" si="129"/>
        <v>0.49</v>
      </c>
      <c r="K2073" s="10">
        <f t="shared" si="130"/>
        <v>3003.7647058823532</v>
      </c>
      <c r="L2073" s="10">
        <f t="shared" si="131"/>
        <v>1471.8447058823531</v>
      </c>
    </row>
    <row r="2074" spans="1:12" x14ac:dyDescent="0.25">
      <c r="A2074" s="13" t="s">
        <v>3755</v>
      </c>
      <c r="B2074" s="8">
        <v>45155</v>
      </c>
      <c r="C2074" s="9" t="s">
        <v>9</v>
      </c>
      <c r="D2074" s="9" t="s">
        <v>19</v>
      </c>
      <c r="E2074" s="10">
        <v>4348.43</v>
      </c>
      <c r="F2074" s="11">
        <v>34</v>
      </c>
      <c r="G2074" s="11">
        <v>16</v>
      </c>
      <c r="H2074" s="10">
        <v>1151.25</v>
      </c>
      <c r="I2074" s="10">
        <f t="shared" si="128"/>
        <v>127.89500000000001</v>
      </c>
      <c r="J2074" s="10">
        <f t="shared" si="129"/>
        <v>0.16</v>
      </c>
      <c r="K2074" s="10">
        <f t="shared" si="130"/>
        <v>5176.7023809523807</v>
      </c>
      <c r="L2074" s="10">
        <f t="shared" si="131"/>
        <v>828.2723809523809</v>
      </c>
    </row>
    <row r="2075" spans="1:12" x14ac:dyDescent="0.25">
      <c r="A2075" s="13" t="s">
        <v>3821</v>
      </c>
      <c r="B2075" s="8">
        <v>45256</v>
      </c>
      <c r="C2075" s="9" t="s">
        <v>9</v>
      </c>
      <c r="D2075" s="9" t="s">
        <v>19</v>
      </c>
      <c r="E2075" s="10">
        <v>166.5</v>
      </c>
      <c r="F2075" s="11">
        <v>43</v>
      </c>
      <c r="G2075" s="11">
        <v>25</v>
      </c>
      <c r="H2075" s="10">
        <v>967.62</v>
      </c>
      <c r="I2075" s="10">
        <f t="shared" si="128"/>
        <v>3.8720930232558142</v>
      </c>
      <c r="J2075" s="10">
        <f t="shared" si="129"/>
        <v>0.25</v>
      </c>
      <c r="K2075" s="10">
        <f t="shared" si="130"/>
        <v>222</v>
      </c>
      <c r="L2075" s="10">
        <f t="shared" si="131"/>
        <v>55.5</v>
      </c>
    </row>
    <row r="2076" spans="1:12" x14ac:dyDescent="0.25">
      <c r="A2076" s="13" t="s">
        <v>3958</v>
      </c>
      <c r="B2076" s="8">
        <v>44897</v>
      </c>
      <c r="C2076" s="9" t="s">
        <v>9</v>
      </c>
      <c r="D2076" s="9" t="s">
        <v>19</v>
      </c>
      <c r="E2076" s="10">
        <v>3462.87</v>
      </c>
      <c r="F2076" s="11">
        <v>14</v>
      </c>
      <c r="G2076" s="11">
        <v>45</v>
      </c>
      <c r="H2076" s="10">
        <v>1854.04</v>
      </c>
      <c r="I2076" s="10">
        <f t="shared" si="128"/>
        <v>247.34785714285712</v>
      </c>
      <c r="J2076" s="10">
        <f t="shared" si="129"/>
        <v>0.45</v>
      </c>
      <c r="K2076" s="10">
        <f t="shared" si="130"/>
        <v>6296.1272727272726</v>
      </c>
      <c r="L2076" s="10">
        <f t="shared" si="131"/>
        <v>2833.2572727272727</v>
      </c>
    </row>
    <row r="2077" spans="1:12" x14ac:dyDescent="0.25">
      <c r="A2077" s="13" t="s">
        <v>3832</v>
      </c>
      <c r="B2077" s="8">
        <v>45269</v>
      </c>
      <c r="C2077" s="9" t="s">
        <v>9</v>
      </c>
      <c r="D2077" s="9" t="s">
        <v>19</v>
      </c>
      <c r="E2077" s="10">
        <v>1255.3</v>
      </c>
      <c r="F2077" s="11">
        <v>38</v>
      </c>
      <c r="G2077" s="11">
        <v>46</v>
      </c>
      <c r="H2077" s="10">
        <v>1914.59</v>
      </c>
      <c r="I2077" s="10">
        <f t="shared" si="128"/>
        <v>33.034210526315789</v>
      </c>
      <c r="J2077" s="10">
        <f t="shared" si="129"/>
        <v>0.46</v>
      </c>
      <c r="K2077" s="10">
        <f t="shared" si="130"/>
        <v>2324.6296296296296</v>
      </c>
      <c r="L2077" s="10">
        <f t="shared" si="131"/>
        <v>1069.3296296296296</v>
      </c>
    </row>
    <row r="2078" spans="1:12" x14ac:dyDescent="0.25">
      <c r="A2078" s="13" t="s">
        <v>3842</v>
      </c>
      <c r="B2078" s="8">
        <v>44940</v>
      </c>
      <c r="C2078" s="9" t="s">
        <v>9</v>
      </c>
      <c r="D2078" s="9" t="s">
        <v>19</v>
      </c>
      <c r="E2078" s="10">
        <v>445.31</v>
      </c>
      <c r="F2078" s="11">
        <v>10</v>
      </c>
      <c r="G2078" s="11">
        <v>1</v>
      </c>
      <c r="H2078" s="10">
        <v>1437.06</v>
      </c>
      <c r="I2078" s="10">
        <f t="shared" si="128"/>
        <v>44.530999999999999</v>
      </c>
      <c r="J2078" s="10">
        <f t="shared" si="129"/>
        <v>0.01</v>
      </c>
      <c r="K2078" s="10">
        <f t="shared" si="130"/>
        <v>449.80808080808083</v>
      </c>
      <c r="L2078" s="10">
        <f t="shared" si="131"/>
        <v>4.4980808080808083</v>
      </c>
    </row>
    <row r="2079" spans="1:12" x14ac:dyDescent="0.25">
      <c r="A2079" s="13" t="s">
        <v>3843</v>
      </c>
      <c r="B2079" s="8">
        <v>45088</v>
      </c>
      <c r="C2079" s="9" t="s">
        <v>9</v>
      </c>
      <c r="D2079" s="9" t="s">
        <v>19</v>
      </c>
      <c r="E2079" s="10">
        <v>3051.77</v>
      </c>
      <c r="F2079" s="11">
        <v>25</v>
      </c>
      <c r="G2079" s="11">
        <v>14</v>
      </c>
      <c r="H2079" s="10">
        <v>1386.99</v>
      </c>
      <c r="I2079" s="10">
        <f t="shared" si="128"/>
        <v>122.07080000000001</v>
      </c>
      <c r="J2079" s="10">
        <f t="shared" si="129"/>
        <v>0.14000000000000001</v>
      </c>
      <c r="K2079" s="10">
        <f t="shared" si="130"/>
        <v>3548.5697674418607</v>
      </c>
      <c r="L2079" s="10">
        <f t="shared" si="131"/>
        <v>496.79976744186052</v>
      </c>
    </row>
    <row r="2080" spans="1:12" x14ac:dyDescent="0.25">
      <c r="A2080" s="13" t="s">
        <v>35</v>
      </c>
      <c r="B2080" s="8">
        <v>45566</v>
      </c>
      <c r="C2080" s="9" t="s">
        <v>16</v>
      </c>
      <c r="D2080" s="9" t="s">
        <v>19</v>
      </c>
      <c r="E2080" s="10">
        <v>312.7</v>
      </c>
      <c r="F2080" s="11">
        <v>36</v>
      </c>
      <c r="G2080" s="11">
        <v>43</v>
      </c>
      <c r="H2080" s="10">
        <v>559.52</v>
      </c>
      <c r="I2080" s="10">
        <f t="shared" si="128"/>
        <v>8.68611111111111</v>
      </c>
      <c r="J2080" s="10">
        <f t="shared" si="129"/>
        <v>0.43</v>
      </c>
      <c r="K2080" s="10">
        <f t="shared" si="130"/>
        <v>548.59649122807014</v>
      </c>
      <c r="L2080" s="10">
        <f t="shared" si="131"/>
        <v>235.89649122807015</v>
      </c>
    </row>
    <row r="2081" spans="1:12" x14ac:dyDescent="0.25">
      <c r="A2081" s="13" t="s">
        <v>51</v>
      </c>
      <c r="B2081" s="8">
        <v>44899</v>
      </c>
      <c r="C2081" s="9" t="s">
        <v>16</v>
      </c>
      <c r="D2081" s="9" t="s">
        <v>19</v>
      </c>
      <c r="E2081" s="10">
        <v>3252.47</v>
      </c>
      <c r="F2081" s="11">
        <v>24</v>
      </c>
      <c r="G2081" s="11">
        <v>4</v>
      </c>
      <c r="H2081" s="10">
        <v>1643.65</v>
      </c>
      <c r="I2081" s="10">
        <f t="shared" si="128"/>
        <v>135.51958333333332</v>
      </c>
      <c r="J2081" s="10">
        <f t="shared" si="129"/>
        <v>0.04</v>
      </c>
      <c r="K2081" s="10">
        <f t="shared" si="130"/>
        <v>3387.9895833333335</v>
      </c>
      <c r="L2081" s="10">
        <f t="shared" si="131"/>
        <v>135.51958333333334</v>
      </c>
    </row>
    <row r="2082" spans="1:12" x14ac:dyDescent="0.25">
      <c r="A2082" s="13" t="s">
        <v>57</v>
      </c>
      <c r="B2082" s="8">
        <v>45583</v>
      </c>
      <c r="C2082" s="9" t="s">
        <v>16</v>
      </c>
      <c r="D2082" s="9" t="s">
        <v>19</v>
      </c>
      <c r="E2082" s="10">
        <v>3242.89</v>
      </c>
      <c r="F2082" s="11">
        <v>22</v>
      </c>
      <c r="G2082" s="11">
        <v>7</v>
      </c>
      <c r="H2082" s="10">
        <v>1746.32</v>
      </c>
      <c r="I2082" s="10">
        <f t="shared" si="128"/>
        <v>147.40409090909091</v>
      </c>
      <c r="J2082" s="10">
        <f t="shared" si="129"/>
        <v>7.0000000000000007E-2</v>
      </c>
      <c r="K2082" s="10">
        <f t="shared" si="130"/>
        <v>3486.9784946236559</v>
      </c>
      <c r="L2082" s="10">
        <f t="shared" si="131"/>
        <v>244.08849462365595</v>
      </c>
    </row>
    <row r="2083" spans="1:12" x14ac:dyDescent="0.25">
      <c r="A2083" s="13" t="s">
        <v>83</v>
      </c>
      <c r="B2083" s="8">
        <v>45060</v>
      </c>
      <c r="C2083" s="9" t="s">
        <v>16</v>
      </c>
      <c r="D2083" s="9" t="s">
        <v>19</v>
      </c>
      <c r="E2083" s="10">
        <v>2065.42</v>
      </c>
      <c r="F2083" s="11">
        <v>22</v>
      </c>
      <c r="G2083" s="11">
        <v>15</v>
      </c>
      <c r="H2083" s="10">
        <v>787.51</v>
      </c>
      <c r="I2083" s="10">
        <f t="shared" si="128"/>
        <v>93.88272727272728</v>
      </c>
      <c r="J2083" s="10">
        <f t="shared" si="129"/>
        <v>0.15</v>
      </c>
      <c r="K2083" s="10">
        <f t="shared" si="130"/>
        <v>2429.9058823529413</v>
      </c>
      <c r="L2083" s="10">
        <f t="shared" si="131"/>
        <v>364.48588235294119</v>
      </c>
    </row>
    <row r="2084" spans="1:12" x14ac:dyDescent="0.25">
      <c r="A2084" s="13" t="s">
        <v>88</v>
      </c>
      <c r="B2084" s="8">
        <v>45436</v>
      </c>
      <c r="C2084" s="9" t="s">
        <v>16</v>
      </c>
      <c r="D2084" s="9" t="s">
        <v>19</v>
      </c>
      <c r="E2084" s="10">
        <v>1253.28</v>
      </c>
      <c r="F2084" s="11">
        <v>4</v>
      </c>
      <c r="G2084" s="11">
        <v>48</v>
      </c>
      <c r="H2084" s="10">
        <v>317.33</v>
      </c>
      <c r="I2084" s="10">
        <f t="shared" si="128"/>
        <v>313.32</v>
      </c>
      <c r="J2084" s="10">
        <f t="shared" si="129"/>
        <v>0.48</v>
      </c>
      <c r="K2084" s="10">
        <f t="shared" si="130"/>
        <v>2410.1538461538462</v>
      </c>
      <c r="L2084" s="10">
        <f t="shared" si="131"/>
        <v>1156.8738461538462</v>
      </c>
    </row>
    <row r="2085" spans="1:12" x14ac:dyDescent="0.25">
      <c r="A2085" s="13" t="s">
        <v>118</v>
      </c>
      <c r="B2085" s="8">
        <v>45450</v>
      </c>
      <c r="C2085" s="9" t="s">
        <v>16</v>
      </c>
      <c r="D2085" s="9" t="s">
        <v>19</v>
      </c>
      <c r="E2085" s="10">
        <v>239.31</v>
      </c>
      <c r="F2085" s="11">
        <v>45</v>
      </c>
      <c r="G2085" s="11">
        <v>6</v>
      </c>
      <c r="H2085" s="10">
        <v>434.28</v>
      </c>
      <c r="I2085" s="10">
        <f t="shared" si="128"/>
        <v>5.3179999999999996</v>
      </c>
      <c r="J2085" s="10">
        <f t="shared" si="129"/>
        <v>0.06</v>
      </c>
      <c r="K2085" s="10">
        <f t="shared" si="130"/>
        <v>254.58510638297872</v>
      </c>
      <c r="L2085" s="10">
        <f t="shared" si="131"/>
        <v>15.275106382978723</v>
      </c>
    </row>
    <row r="2086" spans="1:12" x14ac:dyDescent="0.25">
      <c r="A2086" s="13" t="s">
        <v>125</v>
      </c>
      <c r="B2086" s="8">
        <v>45539</v>
      </c>
      <c r="C2086" s="9" t="s">
        <v>16</v>
      </c>
      <c r="D2086" s="9" t="s">
        <v>19</v>
      </c>
      <c r="E2086" s="10">
        <v>2748.36</v>
      </c>
      <c r="F2086" s="11">
        <v>43</v>
      </c>
      <c r="G2086" s="11">
        <v>40</v>
      </c>
      <c r="H2086" s="10">
        <v>821.39</v>
      </c>
      <c r="I2086" s="10">
        <f t="shared" si="128"/>
        <v>63.915348837209308</v>
      </c>
      <c r="J2086" s="10">
        <f t="shared" si="129"/>
        <v>0.4</v>
      </c>
      <c r="K2086" s="10">
        <f t="shared" si="130"/>
        <v>4580.6000000000004</v>
      </c>
      <c r="L2086" s="10">
        <f t="shared" si="131"/>
        <v>1832.2400000000002</v>
      </c>
    </row>
    <row r="2087" spans="1:12" x14ac:dyDescent="0.25">
      <c r="A2087" s="13" t="s">
        <v>130</v>
      </c>
      <c r="B2087" s="8">
        <v>45289</v>
      </c>
      <c r="C2087" s="9" t="s">
        <v>16</v>
      </c>
      <c r="D2087" s="9" t="s">
        <v>19</v>
      </c>
      <c r="E2087" s="10">
        <v>1729.53</v>
      </c>
      <c r="F2087" s="11">
        <v>13</v>
      </c>
      <c r="G2087" s="11">
        <v>29</v>
      </c>
      <c r="H2087" s="10">
        <v>1892.43</v>
      </c>
      <c r="I2087" s="10">
        <f t="shared" si="128"/>
        <v>133.04076923076923</v>
      </c>
      <c r="J2087" s="10">
        <f t="shared" si="129"/>
        <v>0.28999999999999998</v>
      </c>
      <c r="K2087" s="10">
        <f t="shared" si="130"/>
        <v>2435.9577464788731</v>
      </c>
      <c r="L2087" s="10">
        <f t="shared" si="131"/>
        <v>706.42774647887313</v>
      </c>
    </row>
    <row r="2088" spans="1:12" x14ac:dyDescent="0.25">
      <c r="A2088" s="13" t="s">
        <v>161</v>
      </c>
      <c r="B2088" s="8">
        <v>45434</v>
      </c>
      <c r="C2088" s="9" t="s">
        <v>16</v>
      </c>
      <c r="D2088" s="9" t="s">
        <v>19</v>
      </c>
      <c r="E2088" s="10">
        <v>1453.8</v>
      </c>
      <c r="F2088" s="11">
        <v>13</v>
      </c>
      <c r="G2088" s="11">
        <v>16</v>
      </c>
      <c r="H2088" s="10">
        <v>385.22</v>
      </c>
      <c r="I2088" s="10">
        <f t="shared" si="128"/>
        <v>111.83076923076922</v>
      </c>
      <c r="J2088" s="10">
        <f t="shared" si="129"/>
        <v>0.16</v>
      </c>
      <c r="K2088" s="10">
        <f t="shared" si="130"/>
        <v>1730.7142857142858</v>
      </c>
      <c r="L2088" s="10">
        <f t="shared" si="131"/>
        <v>276.91428571428571</v>
      </c>
    </row>
    <row r="2089" spans="1:12" x14ac:dyDescent="0.25">
      <c r="A2089" s="13" t="s">
        <v>203</v>
      </c>
      <c r="B2089" s="8">
        <v>45089</v>
      </c>
      <c r="C2089" s="9" t="s">
        <v>16</v>
      </c>
      <c r="D2089" s="9" t="s">
        <v>19</v>
      </c>
      <c r="E2089" s="10">
        <v>82.08</v>
      </c>
      <c r="F2089" s="11">
        <v>36</v>
      </c>
      <c r="G2089" s="11">
        <v>33</v>
      </c>
      <c r="H2089" s="10">
        <v>828.16</v>
      </c>
      <c r="I2089" s="10">
        <f t="shared" si="128"/>
        <v>2.2799999999999998</v>
      </c>
      <c r="J2089" s="10">
        <f t="shared" si="129"/>
        <v>0.33</v>
      </c>
      <c r="K2089" s="10">
        <f t="shared" si="130"/>
        <v>122.50746268656717</v>
      </c>
      <c r="L2089" s="10">
        <f t="shared" si="131"/>
        <v>40.427462686567168</v>
      </c>
    </row>
    <row r="2090" spans="1:12" x14ac:dyDescent="0.25">
      <c r="A2090" s="13" t="s">
        <v>221</v>
      </c>
      <c r="B2090" s="8">
        <v>45016</v>
      </c>
      <c r="C2090" s="9" t="s">
        <v>16</v>
      </c>
      <c r="D2090" s="9" t="s">
        <v>19</v>
      </c>
      <c r="E2090" s="10">
        <v>647.38</v>
      </c>
      <c r="F2090" s="11">
        <v>16</v>
      </c>
      <c r="G2090" s="11">
        <v>34</v>
      </c>
      <c r="H2090" s="10">
        <v>1937.88</v>
      </c>
      <c r="I2090" s="10">
        <f t="shared" si="128"/>
        <v>40.46125</v>
      </c>
      <c r="J2090" s="10">
        <f t="shared" si="129"/>
        <v>0.34</v>
      </c>
      <c r="K2090" s="10">
        <f t="shared" si="130"/>
        <v>980.87878787878788</v>
      </c>
      <c r="L2090" s="10">
        <f t="shared" si="131"/>
        <v>333.49878787878788</v>
      </c>
    </row>
    <row r="2091" spans="1:12" x14ac:dyDescent="0.25">
      <c r="A2091" s="13" t="s">
        <v>234</v>
      </c>
      <c r="B2091" s="8">
        <v>44970</v>
      </c>
      <c r="C2091" s="9" t="s">
        <v>16</v>
      </c>
      <c r="D2091" s="9" t="s">
        <v>19</v>
      </c>
      <c r="E2091" s="10">
        <v>273.83999999999997</v>
      </c>
      <c r="F2091" s="11">
        <v>44</v>
      </c>
      <c r="G2091" s="11">
        <v>29</v>
      </c>
      <c r="H2091" s="10">
        <v>821</v>
      </c>
      <c r="I2091" s="10">
        <f t="shared" si="128"/>
        <v>6.2236363636363627</v>
      </c>
      <c r="J2091" s="10">
        <f t="shared" si="129"/>
        <v>0.28999999999999998</v>
      </c>
      <c r="K2091" s="10">
        <f t="shared" si="130"/>
        <v>385.69014084507035</v>
      </c>
      <c r="L2091" s="10">
        <f t="shared" si="131"/>
        <v>111.8501408450704</v>
      </c>
    </row>
    <row r="2092" spans="1:12" x14ac:dyDescent="0.25">
      <c r="A2092" s="13" t="s">
        <v>258</v>
      </c>
      <c r="B2092" s="8">
        <v>45472</v>
      </c>
      <c r="C2092" s="9" t="s">
        <v>16</v>
      </c>
      <c r="D2092" s="9" t="s">
        <v>19</v>
      </c>
      <c r="E2092" s="10">
        <v>3074.29</v>
      </c>
      <c r="F2092" s="11">
        <v>37</v>
      </c>
      <c r="G2092" s="11">
        <v>29</v>
      </c>
      <c r="H2092" s="10">
        <v>352.22</v>
      </c>
      <c r="I2092" s="10">
        <f t="shared" si="128"/>
        <v>83.088918918918921</v>
      </c>
      <c r="J2092" s="10">
        <f t="shared" si="129"/>
        <v>0.28999999999999998</v>
      </c>
      <c r="K2092" s="10">
        <f t="shared" si="130"/>
        <v>4329.9859154929582</v>
      </c>
      <c r="L2092" s="10">
        <f t="shared" si="131"/>
        <v>1255.6959154929577</v>
      </c>
    </row>
    <row r="2093" spans="1:12" x14ac:dyDescent="0.25">
      <c r="A2093" s="13" t="s">
        <v>361</v>
      </c>
      <c r="B2093" s="8">
        <v>45373</v>
      </c>
      <c r="C2093" s="9" t="s">
        <v>16</v>
      </c>
      <c r="D2093" s="9" t="s">
        <v>19</v>
      </c>
      <c r="E2093" s="10">
        <v>882.28</v>
      </c>
      <c r="F2093" s="11">
        <v>23</v>
      </c>
      <c r="G2093" s="11">
        <v>41</v>
      </c>
      <c r="H2093" s="10">
        <v>1037.78</v>
      </c>
      <c r="I2093" s="10">
        <f t="shared" si="128"/>
        <v>38.36</v>
      </c>
      <c r="J2093" s="10">
        <f t="shared" si="129"/>
        <v>0.41</v>
      </c>
      <c r="K2093" s="10">
        <f t="shared" si="130"/>
        <v>1495.3898305084747</v>
      </c>
      <c r="L2093" s="10">
        <f t="shared" si="131"/>
        <v>613.1098305084746</v>
      </c>
    </row>
    <row r="2094" spans="1:12" x14ac:dyDescent="0.25">
      <c r="A2094" s="13" t="s">
        <v>419</v>
      </c>
      <c r="B2094" s="8">
        <v>45330</v>
      </c>
      <c r="C2094" s="9" t="s">
        <v>16</v>
      </c>
      <c r="D2094" s="9" t="s">
        <v>19</v>
      </c>
      <c r="E2094" s="10">
        <v>2067.4899999999998</v>
      </c>
      <c r="F2094" s="11">
        <v>44</v>
      </c>
      <c r="G2094" s="11">
        <v>21</v>
      </c>
      <c r="H2094" s="10">
        <v>972.12</v>
      </c>
      <c r="I2094" s="10">
        <f t="shared" si="128"/>
        <v>46.988409090909087</v>
      </c>
      <c r="J2094" s="10">
        <f t="shared" si="129"/>
        <v>0.21</v>
      </c>
      <c r="K2094" s="10">
        <f t="shared" si="130"/>
        <v>2617.075949367088</v>
      </c>
      <c r="L2094" s="10">
        <f t="shared" si="131"/>
        <v>549.58594936708846</v>
      </c>
    </row>
    <row r="2095" spans="1:12" x14ac:dyDescent="0.25">
      <c r="A2095" s="13" t="s">
        <v>496</v>
      </c>
      <c r="B2095" s="8">
        <v>45319</v>
      </c>
      <c r="C2095" s="9" t="s">
        <v>16</v>
      </c>
      <c r="D2095" s="9" t="s">
        <v>19</v>
      </c>
      <c r="E2095" s="10">
        <v>2010.13</v>
      </c>
      <c r="F2095" s="11">
        <v>31</v>
      </c>
      <c r="G2095" s="11">
        <v>13</v>
      </c>
      <c r="H2095" s="10">
        <v>622.95000000000005</v>
      </c>
      <c r="I2095" s="10">
        <f t="shared" si="128"/>
        <v>64.842903225806452</v>
      </c>
      <c r="J2095" s="10">
        <f t="shared" si="129"/>
        <v>0.13</v>
      </c>
      <c r="K2095" s="10">
        <f t="shared" si="130"/>
        <v>2310.4942528735633</v>
      </c>
      <c r="L2095" s="10">
        <f t="shared" si="131"/>
        <v>300.36425287356326</v>
      </c>
    </row>
    <row r="2096" spans="1:12" x14ac:dyDescent="0.25">
      <c r="A2096" s="13" t="s">
        <v>511</v>
      </c>
      <c r="B2096" s="8">
        <v>45113</v>
      </c>
      <c r="C2096" s="9" t="s">
        <v>16</v>
      </c>
      <c r="D2096" s="9" t="s">
        <v>19</v>
      </c>
      <c r="E2096" s="10">
        <v>4835.71</v>
      </c>
      <c r="F2096" s="11">
        <v>17</v>
      </c>
      <c r="G2096" s="11">
        <v>15</v>
      </c>
      <c r="H2096" s="10">
        <v>140.03</v>
      </c>
      <c r="I2096" s="10">
        <f t="shared" si="128"/>
        <v>284.45352941176469</v>
      </c>
      <c r="J2096" s="10">
        <f t="shared" si="129"/>
        <v>0.15</v>
      </c>
      <c r="K2096" s="10">
        <f t="shared" si="130"/>
        <v>5689.0705882352941</v>
      </c>
      <c r="L2096" s="10">
        <f t="shared" si="131"/>
        <v>853.36058823529413</v>
      </c>
    </row>
    <row r="2097" spans="1:12" x14ac:dyDescent="0.25">
      <c r="A2097" s="13" t="s">
        <v>525</v>
      </c>
      <c r="B2097" s="8">
        <v>45213</v>
      </c>
      <c r="C2097" s="9" t="s">
        <v>16</v>
      </c>
      <c r="D2097" s="9" t="s">
        <v>19</v>
      </c>
      <c r="E2097" s="10">
        <v>1552</v>
      </c>
      <c r="F2097" s="11">
        <v>18</v>
      </c>
      <c r="G2097" s="11">
        <v>24</v>
      </c>
      <c r="H2097" s="10">
        <v>1316.94</v>
      </c>
      <c r="I2097" s="10">
        <f t="shared" si="128"/>
        <v>86.222222222222229</v>
      </c>
      <c r="J2097" s="10">
        <f t="shared" si="129"/>
        <v>0.24</v>
      </c>
      <c r="K2097" s="10">
        <f t="shared" si="130"/>
        <v>2042.1052631578948</v>
      </c>
      <c r="L2097" s="10">
        <f t="shared" si="131"/>
        <v>490.10526315789474</v>
      </c>
    </row>
    <row r="2098" spans="1:12" x14ac:dyDescent="0.25">
      <c r="A2098" s="13" t="s">
        <v>557</v>
      </c>
      <c r="B2098" s="8">
        <v>45154</v>
      </c>
      <c r="C2098" s="9" t="s">
        <v>16</v>
      </c>
      <c r="D2098" s="9" t="s">
        <v>19</v>
      </c>
      <c r="E2098" s="10">
        <v>4630.57</v>
      </c>
      <c r="F2098" s="11">
        <v>19</v>
      </c>
      <c r="G2098" s="11">
        <v>30</v>
      </c>
      <c r="H2098" s="10">
        <v>501.61</v>
      </c>
      <c r="I2098" s="10">
        <f t="shared" si="128"/>
        <v>243.71421052631578</v>
      </c>
      <c r="J2098" s="10">
        <f t="shared" si="129"/>
        <v>0.3</v>
      </c>
      <c r="K2098" s="10">
        <f t="shared" si="130"/>
        <v>6615.1</v>
      </c>
      <c r="L2098" s="10">
        <f t="shared" si="131"/>
        <v>1984.53</v>
      </c>
    </row>
    <row r="2099" spans="1:12" x14ac:dyDescent="0.25">
      <c r="A2099" s="13" t="s">
        <v>584</v>
      </c>
      <c r="B2099" s="8">
        <v>45299</v>
      </c>
      <c r="C2099" s="9" t="s">
        <v>16</v>
      </c>
      <c r="D2099" s="9" t="s">
        <v>19</v>
      </c>
      <c r="E2099" s="10">
        <v>4084</v>
      </c>
      <c r="F2099" s="11">
        <v>17</v>
      </c>
      <c r="G2099" s="11">
        <v>48</v>
      </c>
      <c r="H2099" s="10">
        <v>596.29</v>
      </c>
      <c r="I2099" s="10">
        <f t="shared" si="128"/>
        <v>240.23529411764707</v>
      </c>
      <c r="J2099" s="10">
        <f t="shared" si="129"/>
        <v>0.48</v>
      </c>
      <c r="K2099" s="10">
        <f t="shared" si="130"/>
        <v>7853.8461538461543</v>
      </c>
      <c r="L2099" s="10">
        <f t="shared" si="131"/>
        <v>3769.8461538461538</v>
      </c>
    </row>
    <row r="2100" spans="1:12" x14ac:dyDescent="0.25">
      <c r="A2100" s="13" t="s">
        <v>586</v>
      </c>
      <c r="B2100" s="8">
        <v>45230</v>
      </c>
      <c r="C2100" s="9" t="s">
        <v>16</v>
      </c>
      <c r="D2100" s="9" t="s">
        <v>19</v>
      </c>
      <c r="E2100" s="10">
        <v>3442.22</v>
      </c>
      <c r="F2100" s="11">
        <v>1</v>
      </c>
      <c r="G2100" s="11">
        <v>25</v>
      </c>
      <c r="H2100" s="10">
        <v>1527.65</v>
      </c>
      <c r="I2100" s="10">
        <f t="shared" si="128"/>
        <v>3442.22</v>
      </c>
      <c r="J2100" s="10">
        <f t="shared" si="129"/>
        <v>0.25</v>
      </c>
      <c r="K2100" s="10">
        <f t="shared" si="130"/>
        <v>4589.626666666667</v>
      </c>
      <c r="L2100" s="10">
        <f t="shared" si="131"/>
        <v>1147.4066666666668</v>
      </c>
    </row>
    <row r="2101" spans="1:12" x14ac:dyDescent="0.25">
      <c r="A2101" s="13" t="s">
        <v>618</v>
      </c>
      <c r="B2101" s="8">
        <v>45487</v>
      </c>
      <c r="C2101" s="9" t="s">
        <v>16</v>
      </c>
      <c r="D2101" s="9" t="s">
        <v>19</v>
      </c>
      <c r="E2101" s="10">
        <v>3987.19</v>
      </c>
      <c r="F2101" s="11">
        <v>4</v>
      </c>
      <c r="G2101" s="11">
        <v>16</v>
      </c>
      <c r="H2101" s="10">
        <v>1545.85</v>
      </c>
      <c r="I2101" s="10">
        <f t="shared" si="128"/>
        <v>996.79750000000001</v>
      </c>
      <c r="J2101" s="10">
        <f t="shared" si="129"/>
        <v>0.16</v>
      </c>
      <c r="K2101" s="10">
        <f t="shared" si="130"/>
        <v>4746.6547619047615</v>
      </c>
      <c r="L2101" s="10">
        <f t="shared" si="131"/>
        <v>759.46476190476187</v>
      </c>
    </row>
    <row r="2102" spans="1:12" x14ac:dyDescent="0.25">
      <c r="A2102" s="13" t="s">
        <v>619</v>
      </c>
      <c r="B2102" s="8">
        <v>45191</v>
      </c>
      <c r="C2102" s="9" t="s">
        <v>16</v>
      </c>
      <c r="D2102" s="9" t="s">
        <v>19</v>
      </c>
      <c r="E2102" s="10">
        <v>4856.72</v>
      </c>
      <c r="F2102" s="11">
        <v>29</v>
      </c>
      <c r="G2102" s="11">
        <v>6</v>
      </c>
      <c r="H2102" s="10">
        <v>569.9</v>
      </c>
      <c r="I2102" s="10">
        <f t="shared" si="128"/>
        <v>167.47310344827588</v>
      </c>
      <c r="J2102" s="10">
        <f t="shared" si="129"/>
        <v>0.06</v>
      </c>
      <c r="K2102" s="10">
        <f t="shared" si="130"/>
        <v>5166.7234042553191</v>
      </c>
      <c r="L2102" s="10">
        <f t="shared" si="131"/>
        <v>310.00340425531914</v>
      </c>
    </row>
    <row r="2103" spans="1:12" x14ac:dyDescent="0.25">
      <c r="A2103" s="13" t="s">
        <v>621</v>
      </c>
      <c r="B2103" s="8">
        <v>44937</v>
      </c>
      <c r="C2103" s="9" t="s">
        <v>16</v>
      </c>
      <c r="D2103" s="9" t="s">
        <v>19</v>
      </c>
      <c r="E2103" s="10">
        <v>1507.53</v>
      </c>
      <c r="F2103" s="11">
        <v>44</v>
      </c>
      <c r="G2103" s="11">
        <v>50</v>
      </c>
      <c r="H2103" s="10">
        <v>1644.04</v>
      </c>
      <c r="I2103" s="10">
        <f t="shared" si="128"/>
        <v>34.262045454545451</v>
      </c>
      <c r="J2103" s="10">
        <f t="shared" si="129"/>
        <v>0.5</v>
      </c>
      <c r="K2103" s="10">
        <f t="shared" si="130"/>
        <v>3015.06</v>
      </c>
      <c r="L2103" s="10">
        <f t="shared" si="131"/>
        <v>1507.53</v>
      </c>
    </row>
    <row r="2104" spans="1:12" x14ac:dyDescent="0.25">
      <c r="A2104" s="13" t="s">
        <v>661</v>
      </c>
      <c r="B2104" s="8">
        <v>45342</v>
      </c>
      <c r="C2104" s="9" t="s">
        <v>16</v>
      </c>
      <c r="D2104" s="9" t="s">
        <v>19</v>
      </c>
      <c r="E2104" s="10">
        <v>2921.68</v>
      </c>
      <c r="F2104" s="11">
        <v>6</v>
      </c>
      <c r="G2104" s="11">
        <v>19</v>
      </c>
      <c r="H2104" s="10">
        <v>739.34</v>
      </c>
      <c r="I2104" s="10">
        <f t="shared" si="128"/>
        <v>486.94666666666666</v>
      </c>
      <c r="J2104" s="10">
        <f t="shared" si="129"/>
        <v>0.19</v>
      </c>
      <c r="K2104" s="10">
        <f t="shared" si="130"/>
        <v>3607.0123456790125</v>
      </c>
      <c r="L2104" s="10">
        <f t="shared" si="131"/>
        <v>685.33234567901241</v>
      </c>
    </row>
    <row r="2105" spans="1:12" x14ac:dyDescent="0.25">
      <c r="A2105" s="13" t="s">
        <v>704</v>
      </c>
      <c r="B2105" s="8">
        <v>45506</v>
      </c>
      <c r="C2105" s="9" t="s">
        <v>16</v>
      </c>
      <c r="D2105" s="9" t="s">
        <v>19</v>
      </c>
      <c r="E2105" s="10">
        <v>2596.2800000000002</v>
      </c>
      <c r="F2105" s="11">
        <v>31</v>
      </c>
      <c r="G2105" s="11">
        <v>43</v>
      </c>
      <c r="H2105" s="10">
        <v>987.08</v>
      </c>
      <c r="I2105" s="10">
        <f t="shared" si="128"/>
        <v>83.750967741935497</v>
      </c>
      <c r="J2105" s="10">
        <f t="shared" si="129"/>
        <v>0.43</v>
      </c>
      <c r="K2105" s="10">
        <f t="shared" si="130"/>
        <v>4554.877192982457</v>
      </c>
      <c r="L2105" s="10">
        <f t="shared" si="131"/>
        <v>1958.5971929824566</v>
      </c>
    </row>
    <row r="2106" spans="1:12" x14ac:dyDescent="0.25">
      <c r="A2106" s="13" t="s">
        <v>721</v>
      </c>
      <c r="B2106" s="8">
        <v>44983</v>
      </c>
      <c r="C2106" s="9" t="s">
        <v>16</v>
      </c>
      <c r="D2106" s="9" t="s">
        <v>19</v>
      </c>
      <c r="E2106" s="10">
        <v>2384.75</v>
      </c>
      <c r="F2106" s="11">
        <v>6</v>
      </c>
      <c r="G2106" s="11">
        <v>13</v>
      </c>
      <c r="H2106" s="10">
        <v>1023.93</v>
      </c>
      <c r="I2106" s="10">
        <f t="shared" si="128"/>
        <v>397.45833333333331</v>
      </c>
      <c r="J2106" s="10">
        <f t="shared" si="129"/>
        <v>0.13</v>
      </c>
      <c r="K2106" s="10">
        <f t="shared" si="130"/>
        <v>2741.0919540229884</v>
      </c>
      <c r="L2106" s="10">
        <f t="shared" si="131"/>
        <v>356.34195402298849</v>
      </c>
    </row>
    <row r="2107" spans="1:12" x14ac:dyDescent="0.25">
      <c r="A2107" s="13" t="s">
        <v>727</v>
      </c>
      <c r="B2107" s="8">
        <v>45541</v>
      </c>
      <c r="C2107" s="9" t="s">
        <v>16</v>
      </c>
      <c r="D2107" s="9" t="s">
        <v>19</v>
      </c>
      <c r="E2107" s="10">
        <v>1660.01</v>
      </c>
      <c r="F2107" s="11">
        <v>48</v>
      </c>
      <c r="G2107" s="11">
        <v>2</v>
      </c>
      <c r="H2107" s="10">
        <v>1496.45</v>
      </c>
      <c r="I2107" s="10">
        <f t="shared" si="128"/>
        <v>34.583541666666669</v>
      </c>
      <c r="J2107" s="10">
        <f t="shared" si="129"/>
        <v>0.02</v>
      </c>
      <c r="K2107" s="10">
        <f t="shared" si="130"/>
        <v>1693.8877551020407</v>
      </c>
      <c r="L2107" s="10">
        <f t="shared" si="131"/>
        <v>33.877755102040815</v>
      </c>
    </row>
    <row r="2108" spans="1:12" x14ac:dyDescent="0.25">
      <c r="A2108" s="13" t="s">
        <v>797</v>
      </c>
      <c r="B2108" s="8">
        <v>45482</v>
      </c>
      <c r="C2108" s="9" t="s">
        <v>16</v>
      </c>
      <c r="D2108" s="9" t="s">
        <v>19</v>
      </c>
      <c r="E2108" s="10">
        <v>2008.31</v>
      </c>
      <c r="F2108" s="11">
        <v>26</v>
      </c>
      <c r="G2108" s="11">
        <v>4</v>
      </c>
      <c r="H2108" s="10">
        <v>1993.55</v>
      </c>
      <c r="I2108" s="10">
        <f t="shared" si="128"/>
        <v>77.242692307692309</v>
      </c>
      <c r="J2108" s="10">
        <f t="shared" si="129"/>
        <v>0.04</v>
      </c>
      <c r="K2108" s="10">
        <f t="shared" si="130"/>
        <v>2091.9895833333335</v>
      </c>
      <c r="L2108" s="10">
        <f t="shared" si="131"/>
        <v>83.679583333333341</v>
      </c>
    </row>
    <row r="2109" spans="1:12" x14ac:dyDescent="0.25">
      <c r="A2109" s="13" t="s">
        <v>841</v>
      </c>
      <c r="B2109" s="8">
        <v>45541</v>
      </c>
      <c r="C2109" s="9" t="s">
        <v>16</v>
      </c>
      <c r="D2109" s="9" t="s">
        <v>19</v>
      </c>
      <c r="E2109" s="10">
        <v>1956.57</v>
      </c>
      <c r="F2109" s="11">
        <v>8</v>
      </c>
      <c r="G2109" s="11">
        <v>19</v>
      </c>
      <c r="H2109" s="10">
        <v>1850.2</v>
      </c>
      <c r="I2109" s="10">
        <f t="shared" si="128"/>
        <v>244.57124999999999</v>
      </c>
      <c r="J2109" s="10">
        <f t="shared" si="129"/>
        <v>0.19</v>
      </c>
      <c r="K2109" s="10">
        <f t="shared" si="130"/>
        <v>2415.5185185185187</v>
      </c>
      <c r="L2109" s="10">
        <f t="shared" si="131"/>
        <v>458.94851851851854</v>
      </c>
    </row>
    <row r="2110" spans="1:12" x14ac:dyDescent="0.25">
      <c r="A2110" s="13" t="s">
        <v>857</v>
      </c>
      <c r="B2110" s="8">
        <v>45485</v>
      </c>
      <c r="C2110" s="9" t="s">
        <v>16</v>
      </c>
      <c r="D2110" s="9" t="s">
        <v>19</v>
      </c>
      <c r="E2110" s="10">
        <v>1336.83</v>
      </c>
      <c r="F2110" s="11">
        <v>32</v>
      </c>
      <c r="G2110" s="11">
        <v>14</v>
      </c>
      <c r="H2110" s="10">
        <v>47.56</v>
      </c>
      <c r="I2110" s="10">
        <f t="shared" si="128"/>
        <v>41.775937499999998</v>
      </c>
      <c r="J2110" s="10">
        <f t="shared" si="129"/>
        <v>0.14000000000000001</v>
      </c>
      <c r="K2110" s="10">
        <f t="shared" si="130"/>
        <v>1554.453488372093</v>
      </c>
      <c r="L2110" s="10">
        <f t="shared" si="131"/>
        <v>217.62348837209305</v>
      </c>
    </row>
    <row r="2111" spans="1:12" x14ac:dyDescent="0.25">
      <c r="A2111" s="13" t="s">
        <v>865</v>
      </c>
      <c r="B2111" s="8">
        <v>45284</v>
      </c>
      <c r="C2111" s="9" t="s">
        <v>16</v>
      </c>
      <c r="D2111" s="9" t="s">
        <v>19</v>
      </c>
      <c r="E2111" s="10">
        <v>1602.34</v>
      </c>
      <c r="F2111" s="11">
        <v>18</v>
      </c>
      <c r="G2111" s="11">
        <v>15</v>
      </c>
      <c r="H2111" s="10">
        <v>833.3</v>
      </c>
      <c r="I2111" s="10">
        <f t="shared" si="128"/>
        <v>89.018888888888881</v>
      </c>
      <c r="J2111" s="10">
        <f t="shared" si="129"/>
        <v>0.15</v>
      </c>
      <c r="K2111" s="10">
        <f t="shared" si="130"/>
        <v>1885.1058823529411</v>
      </c>
      <c r="L2111" s="10">
        <f t="shared" si="131"/>
        <v>282.76588235294116</v>
      </c>
    </row>
    <row r="2112" spans="1:12" x14ac:dyDescent="0.25">
      <c r="A2112" s="13" t="s">
        <v>885</v>
      </c>
      <c r="B2112" s="8">
        <v>45057</v>
      </c>
      <c r="C2112" s="9" t="s">
        <v>16</v>
      </c>
      <c r="D2112" s="9" t="s">
        <v>19</v>
      </c>
      <c r="E2112" s="10">
        <v>1888.81</v>
      </c>
      <c r="F2112" s="11">
        <v>31</v>
      </c>
      <c r="G2112" s="11">
        <v>40</v>
      </c>
      <c r="H2112" s="10">
        <v>660.19</v>
      </c>
      <c r="I2112" s="10">
        <f t="shared" si="128"/>
        <v>60.929354838709678</v>
      </c>
      <c r="J2112" s="10">
        <f t="shared" si="129"/>
        <v>0.4</v>
      </c>
      <c r="K2112" s="10">
        <f t="shared" si="130"/>
        <v>3148.0166666666669</v>
      </c>
      <c r="L2112" s="10">
        <f t="shared" si="131"/>
        <v>1259.2066666666669</v>
      </c>
    </row>
    <row r="2113" spans="1:12" x14ac:dyDescent="0.25">
      <c r="A2113" s="13" t="s">
        <v>911</v>
      </c>
      <c r="B2113" s="8">
        <v>45295</v>
      </c>
      <c r="C2113" s="9" t="s">
        <v>16</v>
      </c>
      <c r="D2113" s="9" t="s">
        <v>19</v>
      </c>
      <c r="E2113" s="10">
        <v>1415.99</v>
      </c>
      <c r="F2113" s="11">
        <v>37</v>
      </c>
      <c r="G2113" s="11">
        <v>46</v>
      </c>
      <c r="H2113" s="10">
        <v>456.31</v>
      </c>
      <c r="I2113" s="10">
        <f t="shared" si="128"/>
        <v>38.270000000000003</v>
      </c>
      <c r="J2113" s="10">
        <f t="shared" si="129"/>
        <v>0.46</v>
      </c>
      <c r="K2113" s="10">
        <f t="shared" si="130"/>
        <v>2622.2037037037039</v>
      </c>
      <c r="L2113" s="10">
        <f t="shared" si="131"/>
        <v>1206.2137037037039</v>
      </c>
    </row>
    <row r="2114" spans="1:12" x14ac:dyDescent="0.25">
      <c r="A2114" s="13" t="s">
        <v>925</v>
      </c>
      <c r="B2114" s="8">
        <v>45210</v>
      </c>
      <c r="C2114" s="9" t="s">
        <v>16</v>
      </c>
      <c r="D2114" s="9" t="s">
        <v>19</v>
      </c>
      <c r="E2114" s="10">
        <v>1201.94</v>
      </c>
      <c r="F2114" s="11">
        <v>34</v>
      </c>
      <c r="G2114" s="11">
        <v>38</v>
      </c>
      <c r="H2114" s="10">
        <v>754.86</v>
      </c>
      <c r="I2114" s="10">
        <f t="shared" ref="I2114:I2177" si="132">E2114/F2114</f>
        <v>35.351176470588236</v>
      </c>
      <c r="J2114" s="10">
        <f t="shared" ref="J2114:J2177" si="133">G2114/100</f>
        <v>0.38</v>
      </c>
      <c r="K2114" s="10">
        <f t="shared" ref="K2114:K2177" si="134">(E2114*100)/(100-G2114)</f>
        <v>1938.6129032258063</v>
      </c>
      <c r="L2114" s="10">
        <f t="shared" ref="L2114:L2177" si="135">K2114*J2114</f>
        <v>736.67290322580641</v>
      </c>
    </row>
    <row r="2115" spans="1:12" x14ac:dyDescent="0.25">
      <c r="A2115" s="13" t="s">
        <v>932</v>
      </c>
      <c r="B2115" s="8">
        <v>45457</v>
      </c>
      <c r="C2115" s="9" t="s">
        <v>16</v>
      </c>
      <c r="D2115" s="9" t="s">
        <v>19</v>
      </c>
      <c r="E2115" s="10">
        <v>1397.13</v>
      </c>
      <c r="F2115" s="11">
        <v>35</v>
      </c>
      <c r="G2115" s="11">
        <v>42</v>
      </c>
      <c r="H2115" s="10">
        <v>1549.06</v>
      </c>
      <c r="I2115" s="10">
        <f t="shared" si="132"/>
        <v>39.918000000000006</v>
      </c>
      <c r="J2115" s="10">
        <f t="shared" si="133"/>
        <v>0.42</v>
      </c>
      <c r="K2115" s="10">
        <f t="shared" si="134"/>
        <v>2408.844827586207</v>
      </c>
      <c r="L2115" s="10">
        <f t="shared" si="135"/>
        <v>1011.7148275862069</v>
      </c>
    </row>
    <row r="2116" spans="1:12" x14ac:dyDescent="0.25">
      <c r="A2116" s="13" t="s">
        <v>936</v>
      </c>
      <c r="B2116" s="8">
        <v>45558</v>
      </c>
      <c r="C2116" s="9" t="s">
        <v>16</v>
      </c>
      <c r="D2116" s="9" t="s">
        <v>19</v>
      </c>
      <c r="E2116" s="10">
        <v>3418.2</v>
      </c>
      <c r="F2116" s="11">
        <v>23</v>
      </c>
      <c r="G2116" s="11">
        <v>49</v>
      </c>
      <c r="H2116" s="10">
        <v>1109.8699999999999</v>
      </c>
      <c r="I2116" s="10">
        <f t="shared" si="132"/>
        <v>148.61739130434782</v>
      </c>
      <c r="J2116" s="10">
        <f t="shared" si="133"/>
        <v>0.49</v>
      </c>
      <c r="K2116" s="10">
        <f t="shared" si="134"/>
        <v>6702.3529411764703</v>
      </c>
      <c r="L2116" s="10">
        <f t="shared" si="135"/>
        <v>3284.1529411764704</v>
      </c>
    </row>
    <row r="2117" spans="1:12" x14ac:dyDescent="0.25">
      <c r="A2117" s="13" t="s">
        <v>943</v>
      </c>
      <c r="B2117" s="8">
        <v>45091</v>
      </c>
      <c r="C2117" s="9" t="s">
        <v>16</v>
      </c>
      <c r="D2117" s="9" t="s">
        <v>19</v>
      </c>
      <c r="E2117" s="10">
        <v>4115.9399999999996</v>
      </c>
      <c r="F2117" s="11">
        <v>48</v>
      </c>
      <c r="G2117" s="11">
        <v>42</v>
      </c>
      <c r="H2117" s="10">
        <v>1037.1199999999999</v>
      </c>
      <c r="I2117" s="10">
        <f t="shared" si="132"/>
        <v>85.748749999999987</v>
      </c>
      <c r="J2117" s="10">
        <f t="shared" si="133"/>
        <v>0.42</v>
      </c>
      <c r="K2117" s="10">
        <f t="shared" si="134"/>
        <v>7096.4482758620679</v>
      </c>
      <c r="L2117" s="10">
        <f t="shared" si="135"/>
        <v>2980.5082758620683</v>
      </c>
    </row>
    <row r="2118" spans="1:12" x14ac:dyDescent="0.25">
      <c r="A2118" s="13" t="s">
        <v>949</v>
      </c>
      <c r="B2118" s="8">
        <v>45227</v>
      </c>
      <c r="C2118" s="9" t="s">
        <v>16</v>
      </c>
      <c r="D2118" s="9" t="s">
        <v>19</v>
      </c>
      <c r="E2118" s="10">
        <v>807.33</v>
      </c>
      <c r="F2118" s="11">
        <v>28</v>
      </c>
      <c r="G2118" s="11">
        <v>27</v>
      </c>
      <c r="H2118" s="10">
        <v>1040.05</v>
      </c>
      <c r="I2118" s="10">
        <f t="shared" si="132"/>
        <v>28.833214285714288</v>
      </c>
      <c r="J2118" s="10">
        <f t="shared" si="133"/>
        <v>0.27</v>
      </c>
      <c r="K2118" s="10">
        <f t="shared" si="134"/>
        <v>1105.9315068493152</v>
      </c>
      <c r="L2118" s="10">
        <f t="shared" si="135"/>
        <v>298.60150684931511</v>
      </c>
    </row>
    <row r="2119" spans="1:12" x14ac:dyDescent="0.25">
      <c r="A2119" s="13" t="s">
        <v>965</v>
      </c>
      <c r="B2119" s="8">
        <v>45502</v>
      </c>
      <c r="C2119" s="9" t="s">
        <v>16</v>
      </c>
      <c r="D2119" s="9" t="s">
        <v>19</v>
      </c>
      <c r="E2119" s="10">
        <v>2052.6799999999998</v>
      </c>
      <c r="F2119" s="11">
        <v>24</v>
      </c>
      <c r="G2119" s="11">
        <v>16</v>
      </c>
      <c r="H2119" s="10">
        <v>337.63</v>
      </c>
      <c r="I2119" s="10">
        <f t="shared" si="132"/>
        <v>85.528333333333322</v>
      </c>
      <c r="J2119" s="10">
        <f t="shared" si="133"/>
        <v>0.16</v>
      </c>
      <c r="K2119" s="10">
        <f t="shared" si="134"/>
        <v>2443.6666666666665</v>
      </c>
      <c r="L2119" s="10">
        <f t="shared" si="135"/>
        <v>390.98666666666668</v>
      </c>
    </row>
    <row r="2120" spans="1:12" x14ac:dyDescent="0.25">
      <c r="A2120" s="13" t="s">
        <v>977</v>
      </c>
      <c r="B2120" s="8">
        <v>45519</v>
      </c>
      <c r="C2120" s="9" t="s">
        <v>16</v>
      </c>
      <c r="D2120" s="9" t="s">
        <v>19</v>
      </c>
      <c r="E2120" s="10">
        <v>3205.86</v>
      </c>
      <c r="F2120" s="11">
        <v>22</v>
      </c>
      <c r="G2120" s="11">
        <v>22</v>
      </c>
      <c r="H2120" s="10">
        <v>1924.7</v>
      </c>
      <c r="I2120" s="10">
        <f t="shared" si="132"/>
        <v>145.72090909090909</v>
      </c>
      <c r="J2120" s="10">
        <f t="shared" si="133"/>
        <v>0.22</v>
      </c>
      <c r="K2120" s="10">
        <f t="shared" si="134"/>
        <v>4110.0769230769229</v>
      </c>
      <c r="L2120" s="10">
        <f t="shared" si="135"/>
        <v>904.21692307692308</v>
      </c>
    </row>
    <row r="2121" spans="1:12" x14ac:dyDescent="0.25">
      <c r="A2121" s="13" t="s">
        <v>999</v>
      </c>
      <c r="B2121" s="8">
        <v>45074</v>
      </c>
      <c r="C2121" s="9" t="s">
        <v>16</v>
      </c>
      <c r="D2121" s="9" t="s">
        <v>19</v>
      </c>
      <c r="E2121" s="10">
        <v>2110.96</v>
      </c>
      <c r="F2121" s="11">
        <v>26</v>
      </c>
      <c r="G2121" s="11">
        <v>43</v>
      </c>
      <c r="H2121" s="10">
        <v>489.13</v>
      </c>
      <c r="I2121" s="10">
        <f t="shared" si="132"/>
        <v>81.190769230769234</v>
      </c>
      <c r="J2121" s="10">
        <f t="shared" si="133"/>
        <v>0.43</v>
      </c>
      <c r="K2121" s="10">
        <f t="shared" si="134"/>
        <v>3703.4385964912281</v>
      </c>
      <c r="L2121" s="10">
        <f t="shared" si="135"/>
        <v>1592.478596491228</v>
      </c>
    </row>
    <row r="2122" spans="1:12" x14ac:dyDescent="0.25">
      <c r="A2122" s="13" t="s">
        <v>1004</v>
      </c>
      <c r="B2122" s="8">
        <v>45470</v>
      </c>
      <c r="C2122" s="9" t="s">
        <v>16</v>
      </c>
      <c r="D2122" s="9" t="s">
        <v>19</v>
      </c>
      <c r="E2122" s="10">
        <v>2431.6999999999998</v>
      </c>
      <c r="F2122" s="11">
        <v>24</v>
      </c>
      <c r="G2122" s="11">
        <v>18</v>
      </c>
      <c r="H2122" s="10">
        <v>866.99</v>
      </c>
      <c r="I2122" s="10">
        <f t="shared" si="132"/>
        <v>101.32083333333333</v>
      </c>
      <c r="J2122" s="10">
        <f t="shared" si="133"/>
        <v>0.18</v>
      </c>
      <c r="K2122" s="10">
        <f t="shared" si="134"/>
        <v>2965.4878048780483</v>
      </c>
      <c r="L2122" s="10">
        <f t="shared" si="135"/>
        <v>533.78780487804863</v>
      </c>
    </row>
    <row r="2123" spans="1:12" x14ac:dyDescent="0.25">
      <c r="A2123" s="13" t="s">
        <v>1024</v>
      </c>
      <c r="B2123" s="8">
        <v>45256</v>
      </c>
      <c r="C2123" s="9" t="s">
        <v>16</v>
      </c>
      <c r="D2123" s="9" t="s">
        <v>19</v>
      </c>
      <c r="E2123" s="10">
        <v>741.61</v>
      </c>
      <c r="F2123" s="11">
        <v>37</v>
      </c>
      <c r="G2123" s="11">
        <v>29</v>
      </c>
      <c r="H2123" s="10">
        <v>1528.55</v>
      </c>
      <c r="I2123" s="10">
        <f t="shared" si="132"/>
        <v>20.043513513513513</v>
      </c>
      <c r="J2123" s="10">
        <f t="shared" si="133"/>
        <v>0.28999999999999998</v>
      </c>
      <c r="K2123" s="10">
        <f t="shared" si="134"/>
        <v>1044.5211267605634</v>
      </c>
      <c r="L2123" s="10">
        <f t="shared" si="135"/>
        <v>302.91112676056338</v>
      </c>
    </row>
    <row r="2124" spans="1:12" x14ac:dyDescent="0.25">
      <c r="A2124" s="13" t="s">
        <v>1051</v>
      </c>
      <c r="B2124" s="8">
        <v>44999</v>
      </c>
      <c r="C2124" s="9" t="s">
        <v>16</v>
      </c>
      <c r="D2124" s="9" t="s">
        <v>19</v>
      </c>
      <c r="E2124" s="10">
        <v>3869.89</v>
      </c>
      <c r="F2124" s="11">
        <v>5</v>
      </c>
      <c r="G2124" s="11">
        <v>12</v>
      </c>
      <c r="H2124" s="10">
        <v>718.54</v>
      </c>
      <c r="I2124" s="10">
        <f t="shared" si="132"/>
        <v>773.97799999999995</v>
      </c>
      <c r="J2124" s="10">
        <f t="shared" si="133"/>
        <v>0.12</v>
      </c>
      <c r="K2124" s="10">
        <f t="shared" si="134"/>
        <v>4397.602272727273</v>
      </c>
      <c r="L2124" s="10">
        <f t="shared" si="135"/>
        <v>527.71227272727276</v>
      </c>
    </row>
    <row r="2125" spans="1:12" x14ac:dyDescent="0.25">
      <c r="A2125" s="13" t="s">
        <v>1085</v>
      </c>
      <c r="B2125" s="8">
        <v>45029</v>
      </c>
      <c r="C2125" s="9" t="s">
        <v>16</v>
      </c>
      <c r="D2125" s="9" t="s">
        <v>19</v>
      </c>
      <c r="E2125" s="10">
        <v>472</v>
      </c>
      <c r="F2125" s="11">
        <v>19</v>
      </c>
      <c r="G2125" s="11">
        <v>9</v>
      </c>
      <c r="H2125" s="10">
        <v>1820.79</v>
      </c>
      <c r="I2125" s="10">
        <f t="shared" si="132"/>
        <v>24.842105263157894</v>
      </c>
      <c r="J2125" s="10">
        <f t="shared" si="133"/>
        <v>0.09</v>
      </c>
      <c r="K2125" s="10">
        <f t="shared" si="134"/>
        <v>518.68131868131866</v>
      </c>
      <c r="L2125" s="10">
        <f t="shared" si="135"/>
        <v>46.681318681318679</v>
      </c>
    </row>
    <row r="2126" spans="1:12" x14ac:dyDescent="0.25">
      <c r="A2126" s="13" t="s">
        <v>1095</v>
      </c>
      <c r="B2126" s="8">
        <v>45163</v>
      </c>
      <c r="C2126" s="9" t="s">
        <v>16</v>
      </c>
      <c r="D2126" s="9" t="s">
        <v>19</v>
      </c>
      <c r="E2126" s="10">
        <v>2218.31</v>
      </c>
      <c r="F2126" s="11">
        <v>50</v>
      </c>
      <c r="G2126" s="11">
        <v>42</v>
      </c>
      <c r="H2126" s="10">
        <v>1682.52</v>
      </c>
      <c r="I2126" s="10">
        <f t="shared" si="132"/>
        <v>44.366199999999999</v>
      </c>
      <c r="J2126" s="10">
        <f t="shared" si="133"/>
        <v>0.42</v>
      </c>
      <c r="K2126" s="10">
        <f t="shared" si="134"/>
        <v>3824.6724137931033</v>
      </c>
      <c r="L2126" s="10">
        <f t="shared" si="135"/>
        <v>1606.3624137931033</v>
      </c>
    </row>
    <row r="2127" spans="1:12" x14ac:dyDescent="0.25">
      <c r="A2127" s="13" t="s">
        <v>1104</v>
      </c>
      <c r="B2127" s="8">
        <v>44951</v>
      </c>
      <c r="C2127" s="9" t="s">
        <v>16</v>
      </c>
      <c r="D2127" s="9" t="s">
        <v>19</v>
      </c>
      <c r="E2127" s="10">
        <v>2969.14</v>
      </c>
      <c r="F2127" s="11">
        <v>26</v>
      </c>
      <c r="G2127" s="11">
        <v>19</v>
      </c>
      <c r="H2127" s="10">
        <v>1949.21</v>
      </c>
      <c r="I2127" s="10">
        <f t="shared" si="132"/>
        <v>114.19769230769231</v>
      </c>
      <c r="J2127" s="10">
        <f t="shared" si="133"/>
        <v>0.19</v>
      </c>
      <c r="K2127" s="10">
        <f t="shared" si="134"/>
        <v>3665.6049382716051</v>
      </c>
      <c r="L2127" s="10">
        <f t="shared" si="135"/>
        <v>696.46493827160498</v>
      </c>
    </row>
    <row r="2128" spans="1:12" x14ac:dyDescent="0.25">
      <c r="A2128" s="13" t="s">
        <v>1185</v>
      </c>
      <c r="B2128" s="8">
        <v>45073</v>
      </c>
      <c r="C2128" s="9" t="s">
        <v>16</v>
      </c>
      <c r="D2128" s="9" t="s">
        <v>19</v>
      </c>
      <c r="E2128" s="10">
        <v>209.82</v>
      </c>
      <c r="F2128" s="11">
        <v>12</v>
      </c>
      <c r="G2128" s="11">
        <v>14</v>
      </c>
      <c r="H2128" s="10">
        <v>665.03</v>
      </c>
      <c r="I2128" s="10">
        <f t="shared" si="132"/>
        <v>17.484999999999999</v>
      </c>
      <c r="J2128" s="10">
        <f t="shared" si="133"/>
        <v>0.14000000000000001</v>
      </c>
      <c r="K2128" s="10">
        <f t="shared" si="134"/>
        <v>243.97674418604652</v>
      </c>
      <c r="L2128" s="10">
        <f t="shared" si="135"/>
        <v>34.156744186046517</v>
      </c>
    </row>
    <row r="2129" spans="1:12" x14ac:dyDescent="0.25">
      <c r="A2129" s="13" t="s">
        <v>1197</v>
      </c>
      <c r="B2129" s="8">
        <v>45278</v>
      </c>
      <c r="C2129" s="9" t="s">
        <v>16</v>
      </c>
      <c r="D2129" s="9" t="s">
        <v>19</v>
      </c>
      <c r="E2129" s="10">
        <v>3775.59</v>
      </c>
      <c r="F2129" s="11">
        <v>5</v>
      </c>
      <c r="G2129" s="11">
        <v>15</v>
      </c>
      <c r="H2129" s="10">
        <v>1399.06</v>
      </c>
      <c r="I2129" s="10">
        <f t="shared" si="132"/>
        <v>755.11800000000005</v>
      </c>
      <c r="J2129" s="10">
        <f t="shared" si="133"/>
        <v>0.15</v>
      </c>
      <c r="K2129" s="10">
        <f t="shared" si="134"/>
        <v>4441.8705882352942</v>
      </c>
      <c r="L2129" s="10">
        <f t="shared" si="135"/>
        <v>666.28058823529409</v>
      </c>
    </row>
    <row r="2130" spans="1:12" x14ac:dyDescent="0.25">
      <c r="A2130" s="13" t="s">
        <v>1202</v>
      </c>
      <c r="B2130" s="8">
        <v>45559</v>
      </c>
      <c r="C2130" s="9" t="s">
        <v>16</v>
      </c>
      <c r="D2130" s="9" t="s">
        <v>19</v>
      </c>
      <c r="E2130" s="10">
        <v>1196.54</v>
      </c>
      <c r="F2130" s="11">
        <v>33</v>
      </c>
      <c r="G2130" s="11">
        <v>0</v>
      </c>
      <c r="H2130" s="10">
        <v>1152.1600000000001</v>
      </c>
      <c r="I2130" s="10">
        <f t="shared" si="132"/>
        <v>36.258787878787878</v>
      </c>
      <c r="J2130" s="10">
        <f t="shared" si="133"/>
        <v>0</v>
      </c>
      <c r="K2130" s="10">
        <f t="shared" si="134"/>
        <v>1196.54</v>
      </c>
      <c r="L2130" s="10">
        <f t="shared" si="135"/>
        <v>0</v>
      </c>
    </row>
    <row r="2131" spans="1:12" x14ac:dyDescent="0.25">
      <c r="A2131" s="13" t="s">
        <v>1218</v>
      </c>
      <c r="B2131" s="8">
        <v>45263</v>
      </c>
      <c r="C2131" s="9" t="s">
        <v>16</v>
      </c>
      <c r="D2131" s="9" t="s">
        <v>19</v>
      </c>
      <c r="E2131" s="10">
        <v>688.35</v>
      </c>
      <c r="F2131" s="11">
        <v>12</v>
      </c>
      <c r="G2131" s="11">
        <v>10</v>
      </c>
      <c r="H2131" s="10">
        <v>628.25</v>
      </c>
      <c r="I2131" s="10">
        <f t="shared" si="132"/>
        <v>57.362500000000004</v>
      </c>
      <c r="J2131" s="10">
        <f t="shared" si="133"/>
        <v>0.1</v>
      </c>
      <c r="K2131" s="10">
        <f t="shared" si="134"/>
        <v>764.83333333333337</v>
      </c>
      <c r="L2131" s="10">
        <f t="shared" si="135"/>
        <v>76.483333333333334</v>
      </c>
    </row>
    <row r="2132" spans="1:12" x14ac:dyDescent="0.25">
      <c r="A2132" s="13" t="s">
        <v>3959</v>
      </c>
      <c r="B2132" s="8">
        <v>44993</v>
      </c>
      <c r="C2132" s="9" t="s">
        <v>16</v>
      </c>
      <c r="D2132" s="9" t="s">
        <v>19</v>
      </c>
      <c r="E2132" s="10">
        <v>3911.8</v>
      </c>
      <c r="F2132" s="11">
        <v>19</v>
      </c>
      <c r="G2132" s="11">
        <v>19</v>
      </c>
      <c r="H2132" s="10">
        <v>981.88</v>
      </c>
      <c r="I2132" s="10">
        <f t="shared" si="132"/>
        <v>205.8842105263158</v>
      </c>
      <c r="J2132" s="10">
        <f t="shared" si="133"/>
        <v>0.19</v>
      </c>
      <c r="K2132" s="10">
        <f t="shared" si="134"/>
        <v>4829.3827160493829</v>
      </c>
      <c r="L2132" s="10">
        <f t="shared" si="135"/>
        <v>917.58271604938273</v>
      </c>
    </row>
    <row r="2133" spans="1:12" x14ac:dyDescent="0.25">
      <c r="A2133" s="13" t="s">
        <v>1236</v>
      </c>
      <c r="B2133" s="8">
        <v>45298</v>
      </c>
      <c r="C2133" s="9" t="s">
        <v>16</v>
      </c>
      <c r="D2133" s="9" t="s">
        <v>19</v>
      </c>
      <c r="E2133" s="10">
        <v>4862.16</v>
      </c>
      <c r="F2133" s="11">
        <v>38</v>
      </c>
      <c r="G2133" s="11">
        <v>36</v>
      </c>
      <c r="H2133" s="10">
        <v>694.03</v>
      </c>
      <c r="I2133" s="10">
        <f t="shared" si="132"/>
        <v>127.95157894736842</v>
      </c>
      <c r="J2133" s="10">
        <f t="shared" si="133"/>
        <v>0.36</v>
      </c>
      <c r="K2133" s="10">
        <f t="shared" si="134"/>
        <v>7597.125</v>
      </c>
      <c r="L2133" s="10">
        <f t="shared" si="135"/>
        <v>2734.9649999999997</v>
      </c>
    </row>
    <row r="2134" spans="1:12" x14ac:dyDescent="0.25">
      <c r="A2134" s="13" t="s">
        <v>1271</v>
      </c>
      <c r="B2134" s="8">
        <v>45401</v>
      </c>
      <c r="C2134" s="9" t="s">
        <v>16</v>
      </c>
      <c r="D2134" s="9" t="s">
        <v>19</v>
      </c>
      <c r="E2134" s="10">
        <v>1379.21</v>
      </c>
      <c r="F2134" s="11">
        <v>28</v>
      </c>
      <c r="G2134" s="11">
        <v>36</v>
      </c>
      <c r="H2134" s="10">
        <v>1602.01</v>
      </c>
      <c r="I2134" s="10">
        <f t="shared" si="132"/>
        <v>49.2575</v>
      </c>
      <c r="J2134" s="10">
        <f t="shared" si="133"/>
        <v>0.36</v>
      </c>
      <c r="K2134" s="10">
        <f t="shared" si="134"/>
        <v>2155.015625</v>
      </c>
      <c r="L2134" s="10">
        <f t="shared" si="135"/>
        <v>775.80562499999996</v>
      </c>
    </row>
    <row r="2135" spans="1:12" x14ac:dyDescent="0.25">
      <c r="A2135" s="13" t="s">
        <v>1298</v>
      </c>
      <c r="B2135" s="8">
        <v>45560</v>
      </c>
      <c r="C2135" s="9" t="s">
        <v>16</v>
      </c>
      <c r="D2135" s="9" t="s">
        <v>19</v>
      </c>
      <c r="E2135" s="10">
        <v>4482.0600000000004</v>
      </c>
      <c r="F2135" s="11">
        <v>28</v>
      </c>
      <c r="G2135" s="11">
        <v>15</v>
      </c>
      <c r="H2135" s="10">
        <v>616.22</v>
      </c>
      <c r="I2135" s="10">
        <f t="shared" si="132"/>
        <v>160.07357142857146</v>
      </c>
      <c r="J2135" s="10">
        <f t="shared" si="133"/>
        <v>0.15</v>
      </c>
      <c r="K2135" s="10">
        <f t="shared" si="134"/>
        <v>5273.0117647058833</v>
      </c>
      <c r="L2135" s="10">
        <f t="shared" si="135"/>
        <v>790.95176470588251</v>
      </c>
    </row>
    <row r="2136" spans="1:12" x14ac:dyDescent="0.25">
      <c r="A2136" s="13" t="s">
        <v>1302</v>
      </c>
      <c r="B2136" s="8">
        <v>45465</v>
      </c>
      <c r="C2136" s="9" t="s">
        <v>16</v>
      </c>
      <c r="D2136" s="9" t="s">
        <v>19</v>
      </c>
      <c r="E2136" s="10">
        <v>1812.35</v>
      </c>
      <c r="F2136" s="11">
        <v>20</v>
      </c>
      <c r="G2136" s="11">
        <v>34</v>
      </c>
      <c r="H2136" s="10">
        <v>880.06</v>
      </c>
      <c r="I2136" s="10">
        <f t="shared" si="132"/>
        <v>90.617499999999993</v>
      </c>
      <c r="J2136" s="10">
        <f t="shared" si="133"/>
        <v>0.34</v>
      </c>
      <c r="K2136" s="10">
        <f t="shared" si="134"/>
        <v>2745.9848484848485</v>
      </c>
      <c r="L2136" s="10">
        <f t="shared" si="135"/>
        <v>933.63484848484859</v>
      </c>
    </row>
    <row r="2137" spans="1:12" x14ac:dyDescent="0.25">
      <c r="A2137" s="13" t="s">
        <v>1340</v>
      </c>
      <c r="B2137" s="8">
        <v>45248</v>
      </c>
      <c r="C2137" s="9" t="s">
        <v>16</v>
      </c>
      <c r="D2137" s="9" t="s">
        <v>19</v>
      </c>
      <c r="E2137" s="10">
        <v>922.41</v>
      </c>
      <c r="F2137" s="11">
        <v>20</v>
      </c>
      <c r="G2137" s="11">
        <v>25</v>
      </c>
      <c r="H2137" s="10">
        <v>156.44999999999999</v>
      </c>
      <c r="I2137" s="10">
        <f t="shared" si="132"/>
        <v>46.1205</v>
      </c>
      <c r="J2137" s="10">
        <f t="shared" si="133"/>
        <v>0.25</v>
      </c>
      <c r="K2137" s="10">
        <f t="shared" si="134"/>
        <v>1229.8800000000001</v>
      </c>
      <c r="L2137" s="10">
        <f t="shared" si="135"/>
        <v>307.47000000000003</v>
      </c>
    </row>
    <row r="2138" spans="1:12" x14ac:dyDescent="0.25">
      <c r="A2138" s="13" t="s">
        <v>1372</v>
      </c>
      <c r="B2138" s="8">
        <v>45258</v>
      </c>
      <c r="C2138" s="9" t="s">
        <v>16</v>
      </c>
      <c r="D2138" s="9" t="s">
        <v>19</v>
      </c>
      <c r="E2138" s="10">
        <v>3035.64</v>
      </c>
      <c r="F2138" s="11">
        <v>37</v>
      </c>
      <c r="G2138" s="11">
        <v>19</v>
      </c>
      <c r="H2138" s="10">
        <v>459.77</v>
      </c>
      <c r="I2138" s="10">
        <f t="shared" si="132"/>
        <v>82.044324324324322</v>
      </c>
      <c r="J2138" s="10">
        <f t="shared" si="133"/>
        <v>0.19</v>
      </c>
      <c r="K2138" s="10">
        <f t="shared" si="134"/>
        <v>3747.7037037037039</v>
      </c>
      <c r="L2138" s="10">
        <f t="shared" si="135"/>
        <v>712.06370370370371</v>
      </c>
    </row>
    <row r="2139" spans="1:12" x14ac:dyDescent="0.25">
      <c r="A2139" s="13" t="s">
        <v>1388</v>
      </c>
      <c r="B2139" s="8">
        <v>45292</v>
      </c>
      <c r="C2139" s="9" t="s">
        <v>16</v>
      </c>
      <c r="D2139" s="9" t="s">
        <v>19</v>
      </c>
      <c r="E2139" s="10">
        <v>222.57</v>
      </c>
      <c r="F2139" s="11">
        <v>37</v>
      </c>
      <c r="G2139" s="11">
        <v>39</v>
      </c>
      <c r="H2139" s="10">
        <v>854.73</v>
      </c>
      <c r="I2139" s="10">
        <f t="shared" si="132"/>
        <v>6.0154054054054056</v>
      </c>
      <c r="J2139" s="10">
        <f t="shared" si="133"/>
        <v>0.39</v>
      </c>
      <c r="K2139" s="10">
        <f t="shared" si="134"/>
        <v>364.86885245901641</v>
      </c>
      <c r="L2139" s="10">
        <f t="shared" si="135"/>
        <v>142.29885245901642</v>
      </c>
    </row>
    <row r="2140" spans="1:12" x14ac:dyDescent="0.25">
      <c r="A2140" s="13" t="s">
        <v>1409</v>
      </c>
      <c r="B2140" s="8">
        <v>45246</v>
      </c>
      <c r="C2140" s="9" t="s">
        <v>16</v>
      </c>
      <c r="D2140" s="9" t="s">
        <v>19</v>
      </c>
      <c r="E2140" s="10">
        <v>1588.61</v>
      </c>
      <c r="F2140" s="11">
        <v>23</v>
      </c>
      <c r="G2140" s="11">
        <v>50</v>
      </c>
      <c r="H2140" s="10">
        <v>1434.3</v>
      </c>
      <c r="I2140" s="10">
        <f t="shared" si="132"/>
        <v>69.069999999999993</v>
      </c>
      <c r="J2140" s="10">
        <f t="shared" si="133"/>
        <v>0.5</v>
      </c>
      <c r="K2140" s="10">
        <f t="shared" si="134"/>
        <v>3177.22</v>
      </c>
      <c r="L2140" s="10">
        <f t="shared" si="135"/>
        <v>1588.61</v>
      </c>
    </row>
    <row r="2141" spans="1:12" x14ac:dyDescent="0.25">
      <c r="A2141" s="13" t="s">
        <v>1414</v>
      </c>
      <c r="B2141" s="8">
        <v>45591</v>
      </c>
      <c r="C2141" s="9" t="s">
        <v>16</v>
      </c>
      <c r="D2141" s="9" t="s">
        <v>19</v>
      </c>
      <c r="E2141" s="10">
        <v>149.71</v>
      </c>
      <c r="F2141" s="11">
        <v>15</v>
      </c>
      <c r="G2141" s="11">
        <v>19</v>
      </c>
      <c r="H2141" s="10">
        <v>1413.08</v>
      </c>
      <c r="I2141" s="10">
        <f t="shared" si="132"/>
        <v>9.9806666666666679</v>
      </c>
      <c r="J2141" s="10">
        <f t="shared" si="133"/>
        <v>0.19</v>
      </c>
      <c r="K2141" s="10">
        <f t="shared" si="134"/>
        <v>184.82716049382717</v>
      </c>
      <c r="L2141" s="10">
        <f t="shared" si="135"/>
        <v>35.117160493827164</v>
      </c>
    </row>
    <row r="2142" spans="1:12" x14ac:dyDescent="0.25">
      <c r="A2142" s="13" t="s">
        <v>1421</v>
      </c>
      <c r="B2142" s="8">
        <v>45069</v>
      </c>
      <c r="C2142" s="9" t="s">
        <v>16</v>
      </c>
      <c r="D2142" s="9" t="s">
        <v>19</v>
      </c>
      <c r="E2142" s="10">
        <v>804.01</v>
      </c>
      <c r="F2142" s="11">
        <v>2</v>
      </c>
      <c r="G2142" s="11">
        <v>20</v>
      </c>
      <c r="H2142" s="10">
        <v>607.92999999999995</v>
      </c>
      <c r="I2142" s="10">
        <f t="shared" si="132"/>
        <v>402.005</v>
      </c>
      <c r="J2142" s="10">
        <f t="shared" si="133"/>
        <v>0.2</v>
      </c>
      <c r="K2142" s="10">
        <f t="shared" si="134"/>
        <v>1005.0125</v>
      </c>
      <c r="L2142" s="10">
        <f t="shared" si="135"/>
        <v>201.00250000000003</v>
      </c>
    </row>
    <row r="2143" spans="1:12" x14ac:dyDescent="0.25">
      <c r="A2143" s="13" t="s">
        <v>1438</v>
      </c>
      <c r="B2143" s="8">
        <v>45388</v>
      </c>
      <c r="C2143" s="9" t="s">
        <v>16</v>
      </c>
      <c r="D2143" s="9" t="s">
        <v>19</v>
      </c>
      <c r="E2143" s="10">
        <v>3502.59</v>
      </c>
      <c r="F2143" s="11">
        <v>20</v>
      </c>
      <c r="G2143" s="11">
        <v>33</v>
      </c>
      <c r="H2143" s="10">
        <v>646.16</v>
      </c>
      <c r="I2143" s="10">
        <f t="shared" si="132"/>
        <v>175.12950000000001</v>
      </c>
      <c r="J2143" s="10">
        <f t="shared" si="133"/>
        <v>0.33</v>
      </c>
      <c r="K2143" s="10">
        <f t="shared" si="134"/>
        <v>5227.746268656716</v>
      </c>
      <c r="L2143" s="10">
        <f t="shared" si="135"/>
        <v>1725.1562686567163</v>
      </c>
    </row>
    <row r="2144" spans="1:12" x14ac:dyDescent="0.25">
      <c r="A2144" s="13" t="s">
        <v>1459</v>
      </c>
      <c r="B2144" s="8">
        <v>45236</v>
      </c>
      <c r="C2144" s="9" t="s">
        <v>16</v>
      </c>
      <c r="D2144" s="9" t="s">
        <v>19</v>
      </c>
      <c r="E2144" s="10">
        <v>1420.64</v>
      </c>
      <c r="F2144" s="11">
        <v>6</v>
      </c>
      <c r="G2144" s="11">
        <v>46</v>
      </c>
      <c r="H2144" s="10">
        <v>1740.49</v>
      </c>
      <c r="I2144" s="10">
        <f t="shared" si="132"/>
        <v>236.77333333333334</v>
      </c>
      <c r="J2144" s="10">
        <f t="shared" si="133"/>
        <v>0.46</v>
      </c>
      <c r="K2144" s="10">
        <f t="shared" si="134"/>
        <v>2630.8148148148148</v>
      </c>
      <c r="L2144" s="10">
        <f t="shared" si="135"/>
        <v>1210.1748148148149</v>
      </c>
    </row>
    <row r="2145" spans="1:12" x14ac:dyDescent="0.25">
      <c r="A2145" s="13" t="s">
        <v>1496</v>
      </c>
      <c r="B2145" s="8">
        <v>44949</v>
      </c>
      <c r="C2145" s="9" t="s">
        <v>16</v>
      </c>
      <c r="D2145" s="9" t="s">
        <v>19</v>
      </c>
      <c r="E2145" s="10">
        <v>4839.62</v>
      </c>
      <c r="F2145" s="11">
        <v>23</v>
      </c>
      <c r="G2145" s="11">
        <v>49</v>
      </c>
      <c r="H2145" s="10">
        <v>1606.02</v>
      </c>
      <c r="I2145" s="10">
        <f t="shared" si="132"/>
        <v>210.41826086956522</v>
      </c>
      <c r="J2145" s="10">
        <f t="shared" si="133"/>
        <v>0.49</v>
      </c>
      <c r="K2145" s="10">
        <f t="shared" si="134"/>
        <v>9489.4509803921574</v>
      </c>
      <c r="L2145" s="10">
        <f t="shared" si="135"/>
        <v>4649.8309803921575</v>
      </c>
    </row>
    <row r="2146" spans="1:12" x14ac:dyDescent="0.25">
      <c r="A2146" s="13" t="s">
        <v>1501</v>
      </c>
      <c r="B2146" s="8">
        <v>45364</v>
      </c>
      <c r="C2146" s="9" t="s">
        <v>16</v>
      </c>
      <c r="D2146" s="9" t="s">
        <v>19</v>
      </c>
      <c r="E2146" s="10">
        <v>1570.37</v>
      </c>
      <c r="F2146" s="11">
        <v>50</v>
      </c>
      <c r="G2146" s="11">
        <v>26</v>
      </c>
      <c r="H2146" s="10">
        <v>1003.46</v>
      </c>
      <c r="I2146" s="10">
        <f t="shared" si="132"/>
        <v>31.407399999999999</v>
      </c>
      <c r="J2146" s="10">
        <f t="shared" si="133"/>
        <v>0.26</v>
      </c>
      <c r="K2146" s="10">
        <f t="shared" si="134"/>
        <v>2122.1216216216217</v>
      </c>
      <c r="L2146" s="10">
        <f t="shared" si="135"/>
        <v>551.75162162162167</v>
      </c>
    </row>
    <row r="2147" spans="1:12" x14ac:dyDescent="0.25">
      <c r="A2147" s="13" t="s">
        <v>1516</v>
      </c>
      <c r="B2147" s="8">
        <v>44922</v>
      </c>
      <c r="C2147" s="9" t="s">
        <v>16</v>
      </c>
      <c r="D2147" s="9" t="s">
        <v>19</v>
      </c>
      <c r="E2147" s="10">
        <v>3198.55</v>
      </c>
      <c r="F2147" s="11">
        <v>21</v>
      </c>
      <c r="G2147" s="11">
        <v>37</v>
      </c>
      <c r="H2147" s="10">
        <v>1948.6</v>
      </c>
      <c r="I2147" s="10">
        <f t="shared" si="132"/>
        <v>152.31190476190477</v>
      </c>
      <c r="J2147" s="10">
        <f t="shared" si="133"/>
        <v>0.37</v>
      </c>
      <c r="K2147" s="10">
        <f t="shared" si="134"/>
        <v>5077.063492063492</v>
      </c>
      <c r="L2147" s="10">
        <f t="shared" si="135"/>
        <v>1878.5134920634921</v>
      </c>
    </row>
    <row r="2148" spans="1:12" x14ac:dyDescent="0.25">
      <c r="A2148" s="13" t="s">
        <v>1536</v>
      </c>
      <c r="B2148" s="8">
        <v>45518</v>
      </c>
      <c r="C2148" s="9" t="s">
        <v>16</v>
      </c>
      <c r="D2148" s="9" t="s">
        <v>19</v>
      </c>
      <c r="E2148" s="10">
        <v>2346.75</v>
      </c>
      <c r="F2148" s="11">
        <v>22</v>
      </c>
      <c r="G2148" s="11">
        <v>45</v>
      </c>
      <c r="H2148" s="10">
        <v>87.81</v>
      </c>
      <c r="I2148" s="10">
        <f t="shared" si="132"/>
        <v>106.67045454545455</v>
      </c>
      <c r="J2148" s="10">
        <f t="shared" si="133"/>
        <v>0.45</v>
      </c>
      <c r="K2148" s="10">
        <f t="shared" si="134"/>
        <v>4266.818181818182</v>
      </c>
      <c r="L2148" s="10">
        <f t="shared" si="135"/>
        <v>1920.068181818182</v>
      </c>
    </row>
    <row r="2149" spans="1:12" x14ac:dyDescent="0.25">
      <c r="A2149" s="13" t="s">
        <v>1542</v>
      </c>
      <c r="B2149" s="8">
        <v>45523</v>
      </c>
      <c r="C2149" s="9" t="s">
        <v>16</v>
      </c>
      <c r="D2149" s="9" t="s">
        <v>19</v>
      </c>
      <c r="E2149" s="10">
        <v>3911.84</v>
      </c>
      <c r="F2149" s="11">
        <v>47</v>
      </c>
      <c r="G2149" s="11">
        <v>8</v>
      </c>
      <c r="H2149" s="10">
        <v>603.30999999999995</v>
      </c>
      <c r="I2149" s="10">
        <f t="shared" si="132"/>
        <v>83.230638297872346</v>
      </c>
      <c r="J2149" s="10">
        <f t="shared" si="133"/>
        <v>0.08</v>
      </c>
      <c r="K2149" s="10">
        <f t="shared" si="134"/>
        <v>4252</v>
      </c>
      <c r="L2149" s="10">
        <f t="shared" si="135"/>
        <v>340.16</v>
      </c>
    </row>
    <row r="2150" spans="1:12" x14ac:dyDescent="0.25">
      <c r="A2150" s="13" t="s">
        <v>1575</v>
      </c>
      <c r="B2150" s="8">
        <v>45033</v>
      </c>
      <c r="C2150" s="9" t="s">
        <v>16</v>
      </c>
      <c r="D2150" s="9" t="s">
        <v>19</v>
      </c>
      <c r="E2150" s="10">
        <v>597.84</v>
      </c>
      <c r="F2150" s="11">
        <v>8</v>
      </c>
      <c r="G2150" s="11">
        <v>3</v>
      </c>
      <c r="H2150" s="10">
        <v>430.32</v>
      </c>
      <c r="I2150" s="10">
        <f t="shared" si="132"/>
        <v>74.73</v>
      </c>
      <c r="J2150" s="10">
        <f t="shared" si="133"/>
        <v>0.03</v>
      </c>
      <c r="K2150" s="10">
        <f t="shared" si="134"/>
        <v>616.32989690721649</v>
      </c>
      <c r="L2150" s="10">
        <f t="shared" si="135"/>
        <v>18.489896907216494</v>
      </c>
    </row>
    <row r="2151" spans="1:12" x14ac:dyDescent="0.25">
      <c r="A2151" s="13" t="s">
        <v>1642</v>
      </c>
      <c r="B2151" s="8">
        <v>45456</v>
      </c>
      <c r="C2151" s="9" t="s">
        <v>16</v>
      </c>
      <c r="D2151" s="9" t="s">
        <v>19</v>
      </c>
      <c r="E2151" s="10">
        <v>1520.29</v>
      </c>
      <c r="F2151" s="11">
        <v>38</v>
      </c>
      <c r="G2151" s="11">
        <v>14</v>
      </c>
      <c r="H2151" s="10">
        <v>998.09</v>
      </c>
      <c r="I2151" s="10">
        <f t="shared" si="132"/>
        <v>40.007631578947368</v>
      </c>
      <c r="J2151" s="10">
        <f t="shared" si="133"/>
        <v>0.14000000000000001</v>
      </c>
      <c r="K2151" s="10">
        <f t="shared" si="134"/>
        <v>1767.7790697674418</v>
      </c>
      <c r="L2151" s="10">
        <f t="shared" si="135"/>
        <v>247.48906976744186</v>
      </c>
    </row>
    <row r="2152" spans="1:12" x14ac:dyDescent="0.25">
      <c r="A2152" s="13" t="s">
        <v>1661</v>
      </c>
      <c r="B2152" s="8">
        <v>45369</v>
      </c>
      <c r="C2152" s="9" t="s">
        <v>16</v>
      </c>
      <c r="D2152" s="9" t="s">
        <v>19</v>
      </c>
      <c r="E2152" s="10">
        <v>3457.51</v>
      </c>
      <c r="F2152" s="11">
        <v>44</v>
      </c>
      <c r="G2152" s="11">
        <v>35</v>
      </c>
      <c r="H2152" s="10">
        <v>103.97</v>
      </c>
      <c r="I2152" s="10">
        <f t="shared" si="132"/>
        <v>78.579772727272726</v>
      </c>
      <c r="J2152" s="10">
        <f t="shared" si="133"/>
        <v>0.35</v>
      </c>
      <c r="K2152" s="10">
        <f t="shared" si="134"/>
        <v>5319.2461538461539</v>
      </c>
      <c r="L2152" s="10">
        <f t="shared" si="135"/>
        <v>1861.7361538461537</v>
      </c>
    </row>
    <row r="2153" spans="1:12" x14ac:dyDescent="0.25">
      <c r="A2153" s="13" t="s">
        <v>1668</v>
      </c>
      <c r="B2153" s="8">
        <v>45006</v>
      </c>
      <c r="C2153" s="9" t="s">
        <v>16</v>
      </c>
      <c r="D2153" s="9" t="s">
        <v>19</v>
      </c>
      <c r="E2153" s="10">
        <v>4858.08</v>
      </c>
      <c r="F2153" s="11">
        <v>8</v>
      </c>
      <c r="G2153" s="11">
        <v>8</v>
      </c>
      <c r="H2153" s="10">
        <v>1324.48</v>
      </c>
      <c r="I2153" s="10">
        <f t="shared" si="132"/>
        <v>607.26</v>
      </c>
      <c r="J2153" s="10">
        <f t="shared" si="133"/>
        <v>0.08</v>
      </c>
      <c r="K2153" s="10">
        <f t="shared" si="134"/>
        <v>5280.521739130435</v>
      </c>
      <c r="L2153" s="10">
        <f t="shared" si="135"/>
        <v>422.44173913043483</v>
      </c>
    </row>
    <row r="2154" spans="1:12" x14ac:dyDescent="0.25">
      <c r="A2154" s="13" t="s">
        <v>1676</v>
      </c>
      <c r="B2154" s="8">
        <v>45539</v>
      </c>
      <c r="C2154" s="9" t="s">
        <v>16</v>
      </c>
      <c r="D2154" s="9" t="s">
        <v>19</v>
      </c>
      <c r="E2154" s="10">
        <v>4737.21</v>
      </c>
      <c r="F2154" s="11">
        <v>12</v>
      </c>
      <c r="G2154" s="11">
        <v>49</v>
      </c>
      <c r="H2154" s="10">
        <v>622.65</v>
      </c>
      <c r="I2154" s="10">
        <f t="shared" si="132"/>
        <v>394.76749999999998</v>
      </c>
      <c r="J2154" s="10">
        <f t="shared" si="133"/>
        <v>0.49</v>
      </c>
      <c r="K2154" s="10">
        <f t="shared" si="134"/>
        <v>9288.6470588235297</v>
      </c>
      <c r="L2154" s="10">
        <f t="shared" si="135"/>
        <v>4551.4370588235297</v>
      </c>
    </row>
    <row r="2155" spans="1:12" x14ac:dyDescent="0.25">
      <c r="A2155" s="13" t="s">
        <v>1692</v>
      </c>
      <c r="B2155" s="8">
        <v>45102</v>
      </c>
      <c r="C2155" s="9" t="s">
        <v>16</v>
      </c>
      <c r="D2155" s="9" t="s">
        <v>19</v>
      </c>
      <c r="E2155" s="10">
        <v>4858.9399999999996</v>
      </c>
      <c r="F2155" s="11">
        <v>33</v>
      </c>
      <c r="G2155" s="11">
        <v>7</v>
      </c>
      <c r="H2155" s="10">
        <v>1872.58</v>
      </c>
      <c r="I2155" s="10">
        <f t="shared" si="132"/>
        <v>147.24060606060604</v>
      </c>
      <c r="J2155" s="10">
        <f t="shared" si="133"/>
        <v>7.0000000000000007E-2</v>
      </c>
      <c r="K2155" s="10">
        <f t="shared" si="134"/>
        <v>5224.6666666666661</v>
      </c>
      <c r="L2155" s="10">
        <f t="shared" si="135"/>
        <v>365.72666666666663</v>
      </c>
    </row>
    <row r="2156" spans="1:12" x14ac:dyDescent="0.25">
      <c r="A2156" s="13" t="s">
        <v>1698</v>
      </c>
      <c r="B2156" s="8">
        <v>45094</v>
      </c>
      <c r="C2156" s="9" t="s">
        <v>16</v>
      </c>
      <c r="D2156" s="9" t="s">
        <v>19</v>
      </c>
      <c r="E2156" s="10">
        <v>1444.94</v>
      </c>
      <c r="F2156" s="11">
        <v>35</v>
      </c>
      <c r="G2156" s="11">
        <v>46</v>
      </c>
      <c r="H2156" s="10">
        <v>233.56</v>
      </c>
      <c r="I2156" s="10">
        <f t="shared" si="132"/>
        <v>41.283999999999999</v>
      </c>
      <c r="J2156" s="10">
        <f t="shared" si="133"/>
        <v>0.46</v>
      </c>
      <c r="K2156" s="10">
        <f t="shared" si="134"/>
        <v>2675.8148148148148</v>
      </c>
      <c r="L2156" s="10">
        <f t="shared" si="135"/>
        <v>1230.874814814815</v>
      </c>
    </row>
    <row r="2157" spans="1:12" x14ac:dyDescent="0.25">
      <c r="A2157" s="13" t="s">
        <v>1719</v>
      </c>
      <c r="B2157" s="8">
        <v>45006</v>
      </c>
      <c r="C2157" s="9" t="s">
        <v>16</v>
      </c>
      <c r="D2157" s="9" t="s">
        <v>19</v>
      </c>
      <c r="E2157" s="10">
        <v>4572.04</v>
      </c>
      <c r="F2157" s="11">
        <v>32</v>
      </c>
      <c r="G2157" s="11">
        <v>30</v>
      </c>
      <c r="H2157" s="10">
        <v>1666.37</v>
      </c>
      <c r="I2157" s="10">
        <f t="shared" si="132"/>
        <v>142.87625</v>
      </c>
      <c r="J2157" s="10">
        <f t="shared" si="133"/>
        <v>0.3</v>
      </c>
      <c r="K2157" s="10">
        <f t="shared" si="134"/>
        <v>6531.4857142857145</v>
      </c>
      <c r="L2157" s="10">
        <f t="shared" si="135"/>
        <v>1959.4457142857143</v>
      </c>
    </row>
    <row r="2158" spans="1:12" x14ac:dyDescent="0.25">
      <c r="A2158" s="13" t="s">
        <v>1727</v>
      </c>
      <c r="B2158" s="8">
        <v>45433</v>
      </c>
      <c r="C2158" s="9" t="s">
        <v>16</v>
      </c>
      <c r="D2158" s="9" t="s">
        <v>19</v>
      </c>
      <c r="E2158" s="10">
        <v>4064.13</v>
      </c>
      <c r="F2158" s="11">
        <v>32</v>
      </c>
      <c r="G2158" s="11">
        <v>22</v>
      </c>
      <c r="H2158" s="10">
        <v>954.94</v>
      </c>
      <c r="I2158" s="10">
        <f t="shared" si="132"/>
        <v>127.0040625</v>
      </c>
      <c r="J2158" s="10">
        <f t="shared" si="133"/>
        <v>0.22</v>
      </c>
      <c r="K2158" s="10">
        <f t="shared" si="134"/>
        <v>5210.4230769230771</v>
      </c>
      <c r="L2158" s="10">
        <f t="shared" si="135"/>
        <v>1146.293076923077</v>
      </c>
    </row>
    <row r="2159" spans="1:12" x14ac:dyDescent="0.25">
      <c r="A2159" s="13" t="s">
        <v>1736</v>
      </c>
      <c r="B2159" s="8">
        <v>45387</v>
      </c>
      <c r="C2159" s="9" t="s">
        <v>16</v>
      </c>
      <c r="D2159" s="9" t="s">
        <v>19</v>
      </c>
      <c r="E2159" s="10">
        <v>4526.12</v>
      </c>
      <c r="F2159" s="11">
        <v>37</v>
      </c>
      <c r="G2159" s="11">
        <v>27</v>
      </c>
      <c r="H2159" s="10">
        <v>895.8</v>
      </c>
      <c r="I2159" s="10">
        <f t="shared" si="132"/>
        <v>122.32756756756757</v>
      </c>
      <c r="J2159" s="10">
        <f t="shared" si="133"/>
        <v>0.27</v>
      </c>
      <c r="K2159" s="10">
        <f t="shared" si="134"/>
        <v>6200.1643835616442</v>
      </c>
      <c r="L2159" s="10">
        <f t="shared" si="135"/>
        <v>1674.0443835616441</v>
      </c>
    </row>
    <row r="2160" spans="1:12" x14ac:dyDescent="0.25">
      <c r="A2160" s="13" t="s">
        <v>1744</v>
      </c>
      <c r="B2160" s="8">
        <v>45370</v>
      </c>
      <c r="C2160" s="9" t="s">
        <v>16</v>
      </c>
      <c r="D2160" s="9" t="s">
        <v>19</v>
      </c>
      <c r="E2160" s="10">
        <v>2985.86</v>
      </c>
      <c r="F2160" s="11">
        <v>31</v>
      </c>
      <c r="G2160" s="11">
        <v>14</v>
      </c>
      <c r="H2160" s="10">
        <v>1443.8</v>
      </c>
      <c r="I2160" s="10">
        <f t="shared" si="132"/>
        <v>96.318064516129041</v>
      </c>
      <c r="J2160" s="10">
        <f t="shared" si="133"/>
        <v>0.14000000000000001</v>
      </c>
      <c r="K2160" s="10">
        <f t="shared" si="134"/>
        <v>3471.9302325581393</v>
      </c>
      <c r="L2160" s="10">
        <f t="shared" si="135"/>
        <v>486.07023255813954</v>
      </c>
    </row>
    <row r="2161" spans="1:12" x14ac:dyDescent="0.25">
      <c r="A2161" s="13" t="s">
        <v>1769</v>
      </c>
      <c r="B2161" s="8">
        <v>45490</v>
      </c>
      <c r="C2161" s="9" t="s">
        <v>16</v>
      </c>
      <c r="D2161" s="9" t="s">
        <v>19</v>
      </c>
      <c r="E2161" s="10">
        <v>2598.61</v>
      </c>
      <c r="F2161" s="11">
        <v>12</v>
      </c>
      <c r="G2161" s="11">
        <v>38</v>
      </c>
      <c r="H2161" s="10">
        <v>1035.46</v>
      </c>
      <c r="I2161" s="10">
        <f t="shared" si="132"/>
        <v>216.55083333333334</v>
      </c>
      <c r="J2161" s="10">
        <f t="shared" si="133"/>
        <v>0.38</v>
      </c>
      <c r="K2161" s="10">
        <f t="shared" si="134"/>
        <v>4191.3064516129034</v>
      </c>
      <c r="L2161" s="10">
        <f t="shared" si="135"/>
        <v>1592.6964516129033</v>
      </c>
    </row>
    <row r="2162" spans="1:12" x14ac:dyDescent="0.25">
      <c r="A2162" s="13" t="s">
        <v>3960</v>
      </c>
      <c r="B2162" s="8">
        <v>44965</v>
      </c>
      <c r="C2162" s="9" t="s">
        <v>16</v>
      </c>
      <c r="D2162" s="9" t="s">
        <v>19</v>
      </c>
      <c r="E2162" s="10">
        <v>3769.7</v>
      </c>
      <c r="F2162" s="11">
        <v>34</v>
      </c>
      <c r="G2162" s="11">
        <v>1</v>
      </c>
      <c r="H2162" s="10">
        <v>85.73</v>
      </c>
      <c r="I2162" s="10">
        <f t="shared" si="132"/>
        <v>110.87352941176471</v>
      </c>
      <c r="J2162" s="10">
        <f t="shared" si="133"/>
        <v>0.01</v>
      </c>
      <c r="K2162" s="10">
        <f t="shared" si="134"/>
        <v>3807.7777777777778</v>
      </c>
      <c r="L2162" s="10">
        <f t="shared" si="135"/>
        <v>38.077777777777776</v>
      </c>
    </row>
    <row r="2163" spans="1:12" x14ac:dyDescent="0.25">
      <c r="A2163" s="13" t="s">
        <v>1784</v>
      </c>
      <c r="B2163" s="8">
        <v>45397</v>
      </c>
      <c r="C2163" s="9" t="s">
        <v>16</v>
      </c>
      <c r="D2163" s="9" t="s">
        <v>19</v>
      </c>
      <c r="E2163" s="10">
        <v>2925.91</v>
      </c>
      <c r="F2163" s="11">
        <v>41</v>
      </c>
      <c r="G2163" s="11">
        <v>48</v>
      </c>
      <c r="H2163" s="10">
        <v>346.62</v>
      </c>
      <c r="I2163" s="10">
        <f t="shared" si="132"/>
        <v>71.363658536585362</v>
      </c>
      <c r="J2163" s="10">
        <f t="shared" si="133"/>
        <v>0.48</v>
      </c>
      <c r="K2163" s="10">
        <f t="shared" si="134"/>
        <v>5626.75</v>
      </c>
      <c r="L2163" s="10">
        <f t="shared" si="135"/>
        <v>2700.8399999999997</v>
      </c>
    </row>
    <row r="2164" spans="1:12" x14ac:dyDescent="0.25">
      <c r="A2164" s="13" t="s">
        <v>1842</v>
      </c>
      <c r="B2164" s="8">
        <v>45214</v>
      </c>
      <c r="C2164" s="9" t="s">
        <v>16</v>
      </c>
      <c r="D2164" s="9" t="s">
        <v>19</v>
      </c>
      <c r="E2164" s="10">
        <v>1719.93</v>
      </c>
      <c r="F2164" s="11">
        <v>12</v>
      </c>
      <c r="G2164" s="11">
        <v>34</v>
      </c>
      <c r="H2164" s="10">
        <v>463.69</v>
      </c>
      <c r="I2164" s="10">
        <f t="shared" si="132"/>
        <v>143.32750000000001</v>
      </c>
      <c r="J2164" s="10">
        <f t="shared" si="133"/>
        <v>0.34</v>
      </c>
      <c r="K2164" s="10">
        <f t="shared" si="134"/>
        <v>2605.9545454545455</v>
      </c>
      <c r="L2164" s="10">
        <f t="shared" si="135"/>
        <v>886.02454545454555</v>
      </c>
    </row>
    <row r="2165" spans="1:12" x14ac:dyDescent="0.25">
      <c r="A2165" s="13" t="s">
        <v>1867</v>
      </c>
      <c r="B2165" s="8">
        <v>45487</v>
      </c>
      <c r="C2165" s="9" t="s">
        <v>16</v>
      </c>
      <c r="D2165" s="9" t="s">
        <v>19</v>
      </c>
      <c r="E2165" s="10">
        <v>4828.9399999999996</v>
      </c>
      <c r="F2165" s="11">
        <v>4</v>
      </c>
      <c r="G2165" s="11">
        <v>25</v>
      </c>
      <c r="H2165" s="10">
        <v>1993.42</v>
      </c>
      <c r="I2165" s="10">
        <f t="shared" si="132"/>
        <v>1207.2349999999999</v>
      </c>
      <c r="J2165" s="10">
        <f t="shared" si="133"/>
        <v>0.25</v>
      </c>
      <c r="K2165" s="10">
        <f t="shared" si="134"/>
        <v>6438.5866666666661</v>
      </c>
      <c r="L2165" s="10">
        <f t="shared" si="135"/>
        <v>1609.6466666666665</v>
      </c>
    </row>
    <row r="2166" spans="1:12" x14ac:dyDescent="0.25">
      <c r="A2166" s="13" t="s">
        <v>1892</v>
      </c>
      <c r="B2166" s="8">
        <v>45230</v>
      </c>
      <c r="C2166" s="9" t="s">
        <v>16</v>
      </c>
      <c r="D2166" s="9" t="s">
        <v>19</v>
      </c>
      <c r="E2166" s="10">
        <v>1915.16</v>
      </c>
      <c r="F2166" s="11">
        <v>10</v>
      </c>
      <c r="G2166" s="11">
        <v>2</v>
      </c>
      <c r="H2166" s="10">
        <v>1262.3499999999999</v>
      </c>
      <c r="I2166" s="10">
        <f t="shared" si="132"/>
        <v>191.51600000000002</v>
      </c>
      <c r="J2166" s="10">
        <f t="shared" si="133"/>
        <v>0.02</v>
      </c>
      <c r="K2166" s="10">
        <f t="shared" si="134"/>
        <v>1954.2448979591836</v>
      </c>
      <c r="L2166" s="10">
        <f t="shared" si="135"/>
        <v>39.084897959183671</v>
      </c>
    </row>
    <row r="2167" spans="1:12" x14ac:dyDescent="0.25">
      <c r="A2167" s="13" t="s">
        <v>1905</v>
      </c>
      <c r="B2167" s="8">
        <v>44957</v>
      </c>
      <c r="C2167" s="9" t="s">
        <v>16</v>
      </c>
      <c r="D2167" s="9" t="s">
        <v>19</v>
      </c>
      <c r="E2167" s="10">
        <v>1639.36</v>
      </c>
      <c r="F2167" s="11">
        <v>30</v>
      </c>
      <c r="G2167" s="11">
        <v>30</v>
      </c>
      <c r="H2167" s="10">
        <v>1416.18</v>
      </c>
      <c r="I2167" s="10">
        <f t="shared" si="132"/>
        <v>54.645333333333333</v>
      </c>
      <c r="J2167" s="10">
        <f t="shared" si="133"/>
        <v>0.3</v>
      </c>
      <c r="K2167" s="10">
        <f t="shared" si="134"/>
        <v>2341.9428571428571</v>
      </c>
      <c r="L2167" s="10">
        <f t="shared" si="135"/>
        <v>702.58285714285705</v>
      </c>
    </row>
    <row r="2168" spans="1:12" x14ac:dyDescent="0.25">
      <c r="A2168" s="13" t="s">
        <v>1922</v>
      </c>
      <c r="B2168" s="8">
        <v>45276</v>
      </c>
      <c r="C2168" s="9" t="s">
        <v>16</v>
      </c>
      <c r="D2168" s="9" t="s">
        <v>19</v>
      </c>
      <c r="E2168" s="10">
        <v>4565.2</v>
      </c>
      <c r="F2168" s="11">
        <v>28</v>
      </c>
      <c r="G2168" s="11">
        <v>50</v>
      </c>
      <c r="H2168" s="10">
        <v>525.12</v>
      </c>
      <c r="I2168" s="10">
        <f t="shared" si="132"/>
        <v>163.04285714285714</v>
      </c>
      <c r="J2168" s="10">
        <f t="shared" si="133"/>
        <v>0.5</v>
      </c>
      <c r="K2168" s="10">
        <f t="shared" si="134"/>
        <v>9130.4</v>
      </c>
      <c r="L2168" s="10">
        <f t="shared" si="135"/>
        <v>4565.2</v>
      </c>
    </row>
    <row r="2169" spans="1:12" x14ac:dyDescent="0.25">
      <c r="A2169" s="13" t="s">
        <v>1951</v>
      </c>
      <c r="B2169" s="8">
        <v>45196</v>
      </c>
      <c r="C2169" s="9" t="s">
        <v>16</v>
      </c>
      <c r="D2169" s="9" t="s">
        <v>19</v>
      </c>
      <c r="E2169" s="10">
        <v>2850.2</v>
      </c>
      <c r="F2169" s="11">
        <v>13</v>
      </c>
      <c r="G2169" s="11">
        <v>33</v>
      </c>
      <c r="H2169" s="10">
        <v>1360.47</v>
      </c>
      <c r="I2169" s="10">
        <f t="shared" si="132"/>
        <v>219.24615384615385</v>
      </c>
      <c r="J2169" s="10">
        <f t="shared" si="133"/>
        <v>0.33</v>
      </c>
      <c r="K2169" s="10">
        <f t="shared" si="134"/>
        <v>4254.0298507462685</v>
      </c>
      <c r="L2169" s="10">
        <f t="shared" si="135"/>
        <v>1403.8298507462687</v>
      </c>
    </row>
    <row r="2170" spans="1:12" x14ac:dyDescent="0.25">
      <c r="A2170" s="13" t="s">
        <v>1954</v>
      </c>
      <c r="B2170" s="8">
        <v>44963</v>
      </c>
      <c r="C2170" s="9" t="s">
        <v>16</v>
      </c>
      <c r="D2170" s="9" t="s">
        <v>19</v>
      </c>
      <c r="E2170" s="10">
        <v>3775.72</v>
      </c>
      <c r="F2170" s="11">
        <v>41</v>
      </c>
      <c r="G2170" s="11">
        <v>40</v>
      </c>
      <c r="H2170" s="10">
        <v>1775.42</v>
      </c>
      <c r="I2170" s="10">
        <f t="shared" si="132"/>
        <v>92.090731707317062</v>
      </c>
      <c r="J2170" s="10">
        <f t="shared" si="133"/>
        <v>0.4</v>
      </c>
      <c r="K2170" s="10">
        <f t="shared" si="134"/>
        <v>6292.8666666666668</v>
      </c>
      <c r="L2170" s="10">
        <f t="shared" si="135"/>
        <v>2517.146666666667</v>
      </c>
    </row>
    <row r="2171" spans="1:12" x14ac:dyDescent="0.25">
      <c r="A2171" s="13" t="s">
        <v>1967</v>
      </c>
      <c r="B2171" s="8">
        <v>45040</v>
      </c>
      <c r="C2171" s="9" t="s">
        <v>16</v>
      </c>
      <c r="D2171" s="9" t="s">
        <v>19</v>
      </c>
      <c r="E2171" s="10">
        <v>2789.19</v>
      </c>
      <c r="F2171" s="11">
        <v>47</v>
      </c>
      <c r="G2171" s="11">
        <v>17</v>
      </c>
      <c r="H2171" s="10">
        <v>497.24</v>
      </c>
      <c r="I2171" s="10">
        <f t="shared" si="132"/>
        <v>59.344468085106385</v>
      </c>
      <c r="J2171" s="10">
        <f t="shared" si="133"/>
        <v>0.17</v>
      </c>
      <c r="K2171" s="10">
        <f t="shared" si="134"/>
        <v>3360.4698795180725</v>
      </c>
      <c r="L2171" s="10">
        <f t="shared" si="135"/>
        <v>571.27987951807233</v>
      </c>
    </row>
    <row r="2172" spans="1:12" x14ac:dyDescent="0.25">
      <c r="A2172" s="13" t="s">
        <v>1991</v>
      </c>
      <c r="B2172" s="8">
        <v>45410</v>
      </c>
      <c r="C2172" s="9" t="s">
        <v>16</v>
      </c>
      <c r="D2172" s="9" t="s">
        <v>19</v>
      </c>
      <c r="E2172" s="10">
        <v>1994.7</v>
      </c>
      <c r="F2172" s="11">
        <v>45</v>
      </c>
      <c r="G2172" s="11">
        <v>34</v>
      </c>
      <c r="H2172" s="10">
        <v>407.57</v>
      </c>
      <c r="I2172" s="10">
        <f t="shared" si="132"/>
        <v>44.326666666666668</v>
      </c>
      <c r="J2172" s="10">
        <f t="shared" si="133"/>
        <v>0.34</v>
      </c>
      <c r="K2172" s="10">
        <f t="shared" si="134"/>
        <v>3022.2727272727275</v>
      </c>
      <c r="L2172" s="10">
        <f t="shared" si="135"/>
        <v>1027.5727272727274</v>
      </c>
    </row>
    <row r="2173" spans="1:12" x14ac:dyDescent="0.25">
      <c r="A2173" s="13" t="s">
        <v>2060</v>
      </c>
      <c r="B2173" s="8">
        <v>45586</v>
      </c>
      <c r="C2173" s="9" t="s">
        <v>16</v>
      </c>
      <c r="D2173" s="9" t="s">
        <v>19</v>
      </c>
      <c r="E2173" s="10">
        <v>3820.57</v>
      </c>
      <c r="F2173" s="11">
        <v>48</v>
      </c>
      <c r="G2173" s="11">
        <v>17</v>
      </c>
      <c r="H2173" s="10">
        <v>228.01</v>
      </c>
      <c r="I2173" s="10">
        <f t="shared" si="132"/>
        <v>79.595208333333332</v>
      </c>
      <c r="J2173" s="10">
        <f t="shared" si="133"/>
        <v>0.17</v>
      </c>
      <c r="K2173" s="10">
        <f t="shared" si="134"/>
        <v>4603.0963855421687</v>
      </c>
      <c r="L2173" s="10">
        <f t="shared" si="135"/>
        <v>782.52638554216878</v>
      </c>
    </row>
    <row r="2174" spans="1:12" x14ac:dyDescent="0.25">
      <c r="A2174" s="13" t="s">
        <v>3961</v>
      </c>
      <c r="B2174" s="8">
        <v>44906</v>
      </c>
      <c r="C2174" s="9" t="s">
        <v>16</v>
      </c>
      <c r="D2174" s="9" t="s">
        <v>19</v>
      </c>
      <c r="E2174" s="10">
        <v>269.55</v>
      </c>
      <c r="F2174" s="11">
        <v>25</v>
      </c>
      <c r="G2174" s="11">
        <v>28</v>
      </c>
      <c r="H2174" s="10">
        <v>937.69</v>
      </c>
      <c r="I2174" s="10">
        <f t="shared" si="132"/>
        <v>10.782</v>
      </c>
      <c r="J2174" s="10">
        <f t="shared" si="133"/>
        <v>0.28000000000000003</v>
      </c>
      <c r="K2174" s="10">
        <f t="shared" si="134"/>
        <v>374.375</v>
      </c>
      <c r="L2174" s="10">
        <f t="shared" si="135"/>
        <v>104.82500000000002</v>
      </c>
    </row>
    <row r="2175" spans="1:12" x14ac:dyDescent="0.25">
      <c r="A2175" s="13" t="s">
        <v>2077</v>
      </c>
      <c r="B2175" s="8">
        <v>45515</v>
      </c>
      <c r="C2175" s="9" t="s">
        <v>16</v>
      </c>
      <c r="D2175" s="9" t="s">
        <v>19</v>
      </c>
      <c r="E2175" s="10">
        <v>4593.82</v>
      </c>
      <c r="F2175" s="11">
        <v>13</v>
      </c>
      <c r="G2175" s="11">
        <v>13</v>
      </c>
      <c r="H2175" s="10">
        <v>1202.22</v>
      </c>
      <c r="I2175" s="10">
        <f t="shared" si="132"/>
        <v>353.37076923076921</v>
      </c>
      <c r="J2175" s="10">
        <f t="shared" si="133"/>
        <v>0.13</v>
      </c>
      <c r="K2175" s="10">
        <f t="shared" si="134"/>
        <v>5280.2528735632186</v>
      </c>
      <c r="L2175" s="10">
        <f t="shared" si="135"/>
        <v>686.43287356321844</v>
      </c>
    </row>
    <row r="2176" spans="1:12" x14ac:dyDescent="0.25">
      <c r="A2176" s="13" t="s">
        <v>2100</v>
      </c>
      <c r="B2176" s="8">
        <v>44899</v>
      </c>
      <c r="C2176" s="9" t="s">
        <v>16</v>
      </c>
      <c r="D2176" s="9" t="s">
        <v>19</v>
      </c>
      <c r="E2176" s="10">
        <v>2818.45</v>
      </c>
      <c r="F2176" s="11">
        <v>21</v>
      </c>
      <c r="G2176" s="11">
        <v>13</v>
      </c>
      <c r="H2176" s="10">
        <v>1341.89</v>
      </c>
      <c r="I2176" s="10">
        <f t="shared" si="132"/>
        <v>134.21190476190475</v>
      </c>
      <c r="J2176" s="10">
        <f t="shared" si="133"/>
        <v>0.13</v>
      </c>
      <c r="K2176" s="10">
        <f t="shared" si="134"/>
        <v>3239.5977011494251</v>
      </c>
      <c r="L2176" s="10">
        <f t="shared" si="135"/>
        <v>421.1477011494253</v>
      </c>
    </row>
    <row r="2177" spans="1:12" x14ac:dyDescent="0.25">
      <c r="A2177" s="13" t="s">
        <v>2124</v>
      </c>
      <c r="B2177" s="8">
        <v>45562</v>
      </c>
      <c r="C2177" s="9" t="s">
        <v>16</v>
      </c>
      <c r="D2177" s="9" t="s">
        <v>19</v>
      </c>
      <c r="E2177" s="10">
        <v>4028.93</v>
      </c>
      <c r="F2177" s="11">
        <v>5</v>
      </c>
      <c r="G2177" s="11">
        <v>37</v>
      </c>
      <c r="H2177" s="10">
        <v>1908.33</v>
      </c>
      <c r="I2177" s="10">
        <f t="shared" si="132"/>
        <v>805.78599999999994</v>
      </c>
      <c r="J2177" s="10">
        <f t="shared" si="133"/>
        <v>0.37</v>
      </c>
      <c r="K2177" s="10">
        <f t="shared" si="134"/>
        <v>6395.1269841269841</v>
      </c>
      <c r="L2177" s="10">
        <f t="shared" si="135"/>
        <v>2366.1969841269843</v>
      </c>
    </row>
    <row r="2178" spans="1:12" x14ac:dyDescent="0.25">
      <c r="A2178" s="13" t="s">
        <v>2130</v>
      </c>
      <c r="B2178" s="8">
        <v>45392</v>
      </c>
      <c r="C2178" s="9" t="s">
        <v>16</v>
      </c>
      <c r="D2178" s="9" t="s">
        <v>19</v>
      </c>
      <c r="E2178" s="10">
        <v>1910.81</v>
      </c>
      <c r="F2178" s="11">
        <v>6</v>
      </c>
      <c r="G2178" s="11">
        <v>25</v>
      </c>
      <c r="H2178" s="10">
        <v>1316.61</v>
      </c>
      <c r="I2178" s="10">
        <f t="shared" ref="I2178:I2241" si="136">E2178/F2178</f>
        <v>318.46833333333331</v>
      </c>
      <c r="J2178" s="10">
        <f t="shared" ref="J2178:J2241" si="137">G2178/100</f>
        <v>0.25</v>
      </c>
      <c r="K2178" s="10">
        <f t="shared" ref="K2178:K2241" si="138">(E2178*100)/(100-G2178)</f>
        <v>2547.7466666666664</v>
      </c>
      <c r="L2178" s="10">
        <f t="shared" ref="L2178:L2241" si="139">K2178*J2178</f>
        <v>636.93666666666661</v>
      </c>
    </row>
    <row r="2179" spans="1:12" x14ac:dyDescent="0.25">
      <c r="A2179" s="13" t="s">
        <v>2131</v>
      </c>
      <c r="B2179" s="8">
        <v>45222</v>
      </c>
      <c r="C2179" s="9" t="s">
        <v>16</v>
      </c>
      <c r="D2179" s="9" t="s">
        <v>19</v>
      </c>
      <c r="E2179" s="10">
        <v>3231.24</v>
      </c>
      <c r="F2179" s="11">
        <v>46</v>
      </c>
      <c r="G2179" s="11">
        <v>37</v>
      </c>
      <c r="H2179" s="10">
        <v>242.21</v>
      </c>
      <c r="I2179" s="10">
        <f t="shared" si="136"/>
        <v>70.244347826086951</v>
      </c>
      <c r="J2179" s="10">
        <f t="shared" si="137"/>
        <v>0.37</v>
      </c>
      <c r="K2179" s="10">
        <f t="shared" si="138"/>
        <v>5128.9523809523807</v>
      </c>
      <c r="L2179" s="10">
        <f t="shared" si="139"/>
        <v>1897.712380952381</v>
      </c>
    </row>
    <row r="2180" spans="1:12" x14ac:dyDescent="0.25">
      <c r="A2180" s="13" t="s">
        <v>2133</v>
      </c>
      <c r="B2180" s="8">
        <v>45241</v>
      </c>
      <c r="C2180" s="9" t="s">
        <v>16</v>
      </c>
      <c r="D2180" s="9" t="s">
        <v>19</v>
      </c>
      <c r="E2180" s="10">
        <v>3348.7</v>
      </c>
      <c r="F2180" s="11">
        <v>24</v>
      </c>
      <c r="G2180" s="11">
        <v>39</v>
      </c>
      <c r="H2180" s="10">
        <v>1618.77</v>
      </c>
      <c r="I2180" s="10">
        <f t="shared" si="136"/>
        <v>139.52916666666667</v>
      </c>
      <c r="J2180" s="10">
        <f t="shared" si="137"/>
        <v>0.39</v>
      </c>
      <c r="K2180" s="10">
        <f t="shared" si="138"/>
        <v>5489.6721311475412</v>
      </c>
      <c r="L2180" s="10">
        <f t="shared" si="139"/>
        <v>2140.9721311475409</v>
      </c>
    </row>
    <row r="2181" spans="1:12" x14ac:dyDescent="0.25">
      <c r="A2181" s="13" t="s">
        <v>2147</v>
      </c>
      <c r="B2181" s="8">
        <v>45390</v>
      </c>
      <c r="C2181" s="9" t="s">
        <v>16</v>
      </c>
      <c r="D2181" s="9" t="s">
        <v>19</v>
      </c>
      <c r="E2181" s="10">
        <v>4425.8900000000003</v>
      </c>
      <c r="F2181" s="11">
        <v>4</v>
      </c>
      <c r="G2181" s="11">
        <v>50</v>
      </c>
      <c r="H2181" s="10">
        <v>1418.54</v>
      </c>
      <c r="I2181" s="10">
        <f t="shared" si="136"/>
        <v>1106.4725000000001</v>
      </c>
      <c r="J2181" s="10">
        <f t="shared" si="137"/>
        <v>0.5</v>
      </c>
      <c r="K2181" s="10">
        <f t="shared" si="138"/>
        <v>8851.7800000000007</v>
      </c>
      <c r="L2181" s="10">
        <f t="shared" si="139"/>
        <v>4425.8900000000003</v>
      </c>
    </row>
    <row r="2182" spans="1:12" x14ac:dyDescent="0.25">
      <c r="A2182" s="13" t="s">
        <v>2188</v>
      </c>
      <c r="B2182" s="8">
        <v>45024</v>
      </c>
      <c r="C2182" s="9" t="s">
        <v>16</v>
      </c>
      <c r="D2182" s="9" t="s">
        <v>19</v>
      </c>
      <c r="E2182" s="10">
        <v>3726.57</v>
      </c>
      <c r="F2182" s="11">
        <v>23</v>
      </c>
      <c r="G2182" s="11">
        <v>49</v>
      </c>
      <c r="H2182" s="10">
        <v>1947.39</v>
      </c>
      <c r="I2182" s="10">
        <f t="shared" si="136"/>
        <v>162.02478260869566</v>
      </c>
      <c r="J2182" s="10">
        <f t="shared" si="137"/>
        <v>0.49</v>
      </c>
      <c r="K2182" s="10">
        <f t="shared" si="138"/>
        <v>7307</v>
      </c>
      <c r="L2182" s="10">
        <f t="shared" si="139"/>
        <v>3580.43</v>
      </c>
    </row>
    <row r="2183" spans="1:12" x14ac:dyDescent="0.25">
      <c r="A2183" s="13" t="s">
        <v>2207</v>
      </c>
      <c r="B2183" s="8">
        <v>44953</v>
      </c>
      <c r="C2183" s="9" t="s">
        <v>16</v>
      </c>
      <c r="D2183" s="9" t="s">
        <v>19</v>
      </c>
      <c r="E2183" s="10">
        <v>1046.32</v>
      </c>
      <c r="F2183" s="11">
        <v>29</v>
      </c>
      <c r="G2183" s="11">
        <v>37</v>
      </c>
      <c r="H2183" s="10">
        <v>808.64</v>
      </c>
      <c r="I2183" s="10">
        <f t="shared" si="136"/>
        <v>36.08</v>
      </c>
      <c r="J2183" s="10">
        <f t="shared" si="137"/>
        <v>0.37</v>
      </c>
      <c r="K2183" s="10">
        <f t="shared" si="138"/>
        <v>1660.8253968253969</v>
      </c>
      <c r="L2183" s="10">
        <f t="shared" si="139"/>
        <v>614.50539682539682</v>
      </c>
    </row>
    <row r="2184" spans="1:12" x14ac:dyDescent="0.25">
      <c r="A2184" s="13" t="s">
        <v>2218</v>
      </c>
      <c r="B2184" s="8">
        <v>45496</v>
      </c>
      <c r="C2184" s="9" t="s">
        <v>16</v>
      </c>
      <c r="D2184" s="9" t="s">
        <v>19</v>
      </c>
      <c r="E2184" s="10">
        <v>4901.2</v>
      </c>
      <c r="F2184" s="11">
        <v>33</v>
      </c>
      <c r="G2184" s="11">
        <v>42</v>
      </c>
      <c r="H2184" s="10">
        <v>1483.96</v>
      </c>
      <c r="I2184" s="10">
        <f t="shared" si="136"/>
        <v>148.5212121212121</v>
      </c>
      <c r="J2184" s="10">
        <f t="shared" si="137"/>
        <v>0.42</v>
      </c>
      <c r="K2184" s="10">
        <f t="shared" si="138"/>
        <v>8450.3448275862065</v>
      </c>
      <c r="L2184" s="10">
        <f t="shared" si="139"/>
        <v>3549.1448275862067</v>
      </c>
    </row>
    <row r="2185" spans="1:12" x14ac:dyDescent="0.25">
      <c r="A2185" s="13" t="s">
        <v>2222</v>
      </c>
      <c r="B2185" s="8">
        <v>44958</v>
      </c>
      <c r="C2185" s="9" t="s">
        <v>16</v>
      </c>
      <c r="D2185" s="9" t="s">
        <v>19</v>
      </c>
      <c r="E2185" s="10">
        <v>3393.17</v>
      </c>
      <c r="F2185" s="11">
        <v>24</v>
      </c>
      <c r="G2185" s="11">
        <v>40</v>
      </c>
      <c r="H2185" s="10">
        <v>719.9</v>
      </c>
      <c r="I2185" s="10">
        <f t="shared" si="136"/>
        <v>141.38208333333333</v>
      </c>
      <c r="J2185" s="10">
        <f t="shared" si="137"/>
        <v>0.4</v>
      </c>
      <c r="K2185" s="10">
        <f t="shared" si="138"/>
        <v>5655.2833333333338</v>
      </c>
      <c r="L2185" s="10">
        <f t="shared" si="139"/>
        <v>2262.1133333333337</v>
      </c>
    </row>
    <row r="2186" spans="1:12" x14ac:dyDescent="0.25">
      <c r="A2186" s="13" t="s">
        <v>2280</v>
      </c>
      <c r="B2186" s="8">
        <v>45583</v>
      </c>
      <c r="C2186" s="9" t="s">
        <v>16</v>
      </c>
      <c r="D2186" s="9" t="s">
        <v>19</v>
      </c>
      <c r="E2186" s="10">
        <v>2229.36</v>
      </c>
      <c r="F2186" s="11">
        <v>50</v>
      </c>
      <c r="G2186" s="11">
        <v>4</v>
      </c>
      <c r="H2186" s="10">
        <v>1247.32</v>
      </c>
      <c r="I2186" s="10">
        <f t="shared" si="136"/>
        <v>44.587200000000003</v>
      </c>
      <c r="J2186" s="10">
        <f t="shared" si="137"/>
        <v>0.04</v>
      </c>
      <c r="K2186" s="10">
        <f t="shared" si="138"/>
        <v>2322.25</v>
      </c>
      <c r="L2186" s="10">
        <f t="shared" si="139"/>
        <v>92.89</v>
      </c>
    </row>
    <row r="2187" spans="1:12" x14ac:dyDescent="0.25">
      <c r="A2187" s="13" t="s">
        <v>2348</v>
      </c>
      <c r="B2187" s="8">
        <v>44937</v>
      </c>
      <c r="C2187" s="9" t="s">
        <v>16</v>
      </c>
      <c r="D2187" s="9" t="s">
        <v>19</v>
      </c>
      <c r="E2187" s="10">
        <v>4747.1400000000003</v>
      </c>
      <c r="F2187" s="11">
        <v>32</v>
      </c>
      <c r="G2187" s="11">
        <v>13</v>
      </c>
      <c r="H2187" s="10">
        <v>755.42</v>
      </c>
      <c r="I2187" s="10">
        <f t="shared" si="136"/>
        <v>148.34812500000001</v>
      </c>
      <c r="J2187" s="10">
        <f t="shared" si="137"/>
        <v>0.13</v>
      </c>
      <c r="K2187" s="10">
        <f t="shared" si="138"/>
        <v>5456.4827586206902</v>
      </c>
      <c r="L2187" s="10">
        <f t="shared" si="139"/>
        <v>709.34275862068978</v>
      </c>
    </row>
    <row r="2188" spans="1:12" x14ac:dyDescent="0.25">
      <c r="A2188" s="13" t="s">
        <v>2368</v>
      </c>
      <c r="B2188" s="8">
        <v>45198</v>
      </c>
      <c r="C2188" s="9" t="s">
        <v>16</v>
      </c>
      <c r="D2188" s="9" t="s">
        <v>19</v>
      </c>
      <c r="E2188" s="10">
        <v>3131</v>
      </c>
      <c r="F2188" s="11">
        <v>35</v>
      </c>
      <c r="G2188" s="11">
        <v>43</v>
      </c>
      <c r="H2188" s="10">
        <v>302.02999999999997</v>
      </c>
      <c r="I2188" s="10">
        <f t="shared" si="136"/>
        <v>89.457142857142856</v>
      </c>
      <c r="J2188" s="10">
        <f t="shared" si="137"/>
        <v>0.43</v>
      </c>
      <c r="K2188" s="10">
        <f t="shared" si="138"/>
        <v>5492.9824561403511</v>
      </c>
      <c r="L2188" s="10">
        <f t="shared" si="139"/>
        <v>2361.9824561403511</v>
      </c>
    </row>
    <row r="2189" spans="1:12" x14ac:dyDescent="0.25">
      <c r="A2189" s="13" t="s">
        <v>2377</v>
      </c>
      <c r="B2189" s="8">
        <v>45585</v>
      </c>
      <c r="C2189" s="9" t="s">
        <v>16</v>
      </c>
      <c r="D2189" s="9" t="s">
        <v>19</v>
      </c>
      <c r="E2189" s="10">
        <v>888.72</v>
      </c>
      <c r="F2189" s="11">
        <v>3</v>
      </c>
      <c r="G2189" s="11">
        <v>26</v>
      </c>
      <c r="H2189" s="10">
        <v>437.37</v>
      </c>
      <c r="I2189" s="10">
        <f t="shared" si="136"/>
        <v>296.24</v>
      </c>
      <c r="J2189" s="10">
        <f t="shared" si="137"/>
        <v>0.26</v>
      </c>
      <c r="K2189" s="10">
        <f t="shared" si="138"/>
        <v>1200.9729729729729</v>
      </c>
      <c r="L2189" s="10">
        <f t="shared" si="139"/>
        <v>312.25297297297294</v>
      </c>
    </row>
    <row r="2190" spans="1:12" x14ac:dyDescent="0.25">
      <c r="A2190" s="13" t="s">
        <v>2388</v>
      </c>
      <c r="B2190" s="8">
        <v>45275</v>
      </c>
      <c r="C2190" s="9" t="s">
        <v>16</v>
      </c>
      <c r="D2190" s="9" t="s">
        <v>19</v>
      </c>
      <c r="E2190" s="10">
        <v>1806.19</v>
      </c>
      <c r="F2190" s="11">
        <v>1</v>
      </c>
      <c r="G2190" s="11">
        <v>36</v>
      </c>
      <c r="H2190" s="10">
        <v>1140.58</v>
      </c>
      <c r="I2190" s="10">
        <f t="shared" si="136"/>
        <v>1806.19</v>
      </c>
      <c r="J2190" s="10">
        <f t="shared" si="137"/>
        <v>0.36</v>
      </c>
      <c r="K2190" s="10">
        <f t="shared" si="138"/>
        <v>2822.171875</v>
      </c>
      <c r="L2190" s="10">
        <f t="shared" si="139"/>
        <v>1015.9818749999999</v>
      </c>
    </row>
    <row r="2191" spans="1:12" x14ac:dyDescent="0.25">
      <c r="A2191" s="13" t="s">
        <v>2391</v>
      </c>
      <c r="B2191" s="8">
        <v>44921</v>
      </c>
      <c r="C2191" s="9" t="s">
        <v>16</v>
      </c>
      <c r="D2191" s="9" t="s">
        <v>19</v>
      </c>
      <c r="E2191" s="10">
        <v>2693.66</v>
      </c>
      <c r="F2191" s="11">
        <v>7</v>
      </c>
      <c r="G2191" s="11">
        <v>32</v>
      </c>
      <c r="H2191" s="10">
        <v>1994.14</v>
      </c>
      <c r="I2191" s="10">
        <f t="shared" si="136"/>
        <v>384.80857142857138</v>
      </c>
      <c r="J2191" s="10">
        <f t="shared" si="137"/>
        <v>0.32</v>
      </c>
      <c r="K2191" s="10">
        <f t="shared" si="138"/>
        <v>3961.2647058823532</v>
      </c>
      <c r="L2191" s="10">
        <f t="shared" si="139"/>
        <v>1267.6047058823531</v>
      </c>
    </row>
    <row r="2192" spans="1:12" x14ac:dyDescent="0.25">
      <c r="A2192" s="13" t="s">
        <v>2393</v>
      </c>
      <c r="B2192" s="8">
        <v>45278</v>
      </c>
      <c r="C2192" s="9" t="s">
        <v>16</v>
      </c>
      <c r="D2192" s="9" t="s">
        <v>19</v>
      </c>
      <c r="E2192" s="10">
        <v>568.66</v>
      </c>
      <c r="F2192" s="11">
        <v>5</v>
      </c>
      <c r="G2192" s="11">
        <v>9</v>
      </c>
      <c r="H2192" s="10">
        <v>1280.29</v>
      </c>
      <c r="I2192" s="10">
        <f t="shared" si="136"/>
        <v>113.732</v>
      </c>
      <c r="J2192" s="10">
        <f t="shared" si="137"/>
        <v>0.09</v>
      </c>
      <c r="K2192" s="10">
        <f t="shared" si="138"/>
        <v>624.90109890109886</v>
      </c>
      <c r="L2192" s="10">
        <f t="shared" si="139"/>
        <v>56.241098901098894</v>
      </c>
    </row>
    <row r="2193" spans="1:12" x14ac:dyDescent="0.25">
      <c r="A2193" s="13" t="s">
        <v>2400</v>
      </c>
      <c r="B2193" s="8">
        <v>45435</v>
      </c>
      <c r="C2193" s="9" t="s">
        <v>16</v>
      </c>
      <c r="D2193" s="9" t="s">
        <v>19</v>
      </c>
      <c r="E2193" s="10">
        <v>3393.71</v>
      </c>
      <c r="F2193" s="11">
        <v>15</v>
      </c>
      <c r="G2193" s="11">
        <v>5</v>
      </c>
      <c r="H2193" s="10">
        <v>1524.23</v>
      </c>
      <c r="I2193" s="10">
        <f t="shared" si="136"/>
        <v>226.24733333333333</v>
      </c>
      <c r="J2193" s="10">
        <f t="shared" si="137"/>
        <v>0.05</v>
      </c>
      <c r="K2193" s="10">
        <f t="shared" si="138"/>
        <v>3572.3263157894735</v>
      </c>
      <c r="L2193" s="10">
        <f t="shared" si="139"/>
        <v>178.61631578947367</v>
      </c>
    </row>
    <row r="2194" spans="1:12" x14ac:dyDescent="0.25">
      <c r="A2194" s="13" t="s">
        <v>2404</v>
      </c>
      <c r="B2194" s="8">
        <v>45335</v>
      </c>
      <c r="C2194" s="9" t="s">
        <v>16</v>
      </c>
      <c r="D2194" s="9" t="s">
        <v>19</v>
      </c>
      <c r="E2194" s="10">
        <v>2030.19</v>
      </c>
      <c r="F2194" s="11">
        <v>34</v>
      </c>
      <c r="G2194" s="11">
        <v>40</v>
      </c>
      <c r="H2194" s="10">
        <v>1196.21</v>
      </c>
      <c r="I2194" s="10">
        <f t="shared" si="136"/>
        <v>59.711470588235294</v>
      </c>
      <c r="J2194" s="10">
        <f t="shared" si="137"/>
        <v>0.4</v>
      </c>
      <c r="K2194" s="10">
        <f t="shared" si="138"/>
        <v>3383.65</v>
      </c>
      <c r="L2194" s="10">
        <f t="shared" si="139"/>
        <v>1353.46</v>
      </c>
    </row>
    <row r="2195" spans="1:12" x14ac:dyDescent="0.25">
      <c r="A2195" s="13" t="s">
        <v>2444</v>
      </c>
      <c r="B2195" s="8">
        <v>45397</v>
      </c>
      <c r="C2195" s="9" t="s">
        <v>16</v>
      </c>
      <c r="D2195" s="9" t="s">
        <v>19</v>
      </c>
      <c r="E2195" s="10">
        <v>1627.48</v>
      </c>
      <c r="F2195" s="11">
        <v>37</v>
      </c>
      <c r="G2195" s="11">
        <v>0</v>
      </c>
      <c r="H2195" s="10">
        <v>1598.96</v>
      </c>
      <c r="I2195" s="10">
        <f t="shared" si="136"/>
        <v>43.985945945945943</v>
      </c>
      <c r="J2195" s="10">
        <f t="shared" si="137"/>
        <v>0</v>
      </c>
      <c r="K2195" s="10">
        <f t="shared" si="138"/>
        <v>1627.48</v>
      </c>
      <c r="L2195" s="10">
        <f t="shared" si="139"/>
        <v>0</v>
      </c>
    </row>
    <row r="2196" spans="1:12" x14ac:dyDescent="0.25">
      <c r="A2196" s="13" t="s">
        <v>2468</v>
      </c>
      <c r="B2196" s="8">
        <v>45182</v>
      </c>
      <c r="C2196" s="9" t="s">
        <v>16</v>
      </c>
      <c r="D2196" s="9" t="s">
        <v>19</v>
      </c>
      <c r="E2196" s="10">
        <v>3952.92</v>
      </c>
      <c r="F2196" s="11">
        <v>32</v>
      </c>
      <c r="G2196" s="11">
        <v>41</v>
      </c>
      <c r="H2196" s="10">
        <v>1364.59</v>
      </c>
      <c r="I2196" s="10">
        <f t="shared" si="136"/>
        <v>123.52875</v>
      </c>
      <c r="J2196" s="10">
        <f t="shared" si="137"/>
        <v>0.41</v>
      </c>
      <c r="K2196" s="10">
        <f t="shared" si="138"/>
        <v>6699.8644067796613</v>
      </c>
      <c r="L2196" s="10">
        <f t="shared" si="139"/>
        <v>2746.9444067796608</v>
      </c>
    </row>
    <row r="2197" spans="1:12" x14ac:dyDescent="0.25">
      <c r="A2197" s="13" t="s">
        <v>2484</v>
      </c>
      <c r="B2197" s="8">
        <v>45575</v>
      </c>
      <c r="C2197" s="9" t="s">
        <v>16</v>
      </c>
      <c r="D2197" s="9" t="s">
        <v>19</v>
      </c>
      <c r="E2197" s="10">
        <v>4272.42</v>
      </c>
      <c r="F2197" s="11">
        <v>47</v>
      </c>
      <c r="G2197" s="11">
        <v>20</v>
      </c>
      <c r="H2197" s="10">
        <v>864.28</v>
      </c>
      <c r="I2197" s="10">
        <f t="shared" si="136"/>
        <v>90.902553191489361</v>
      </c>
      <c r="J2197" s="10">
        <f t="shared" si="137"/>
        <v>0.2</v>
      </c>
      <c r="K2197" s="10">
        <f t="shared" si="138"/>
        <v>5340.5249999999996</v>
      </c>
      <c r="L2197" s="10">
        <f t="shared" si="139"/>
        <v>1068.105</v>
      </c>
    </row>
    <row r="2198" spans="1:12" x14ac:dyDescent="0.25">
      <c r="A2198" s="13" t="s">
        <v>2504</v>
      </c>
      <c r="B2198" s="8">
        <v>45146</v>
      </c>
      <c r="C2198" s="9" t="s">
        <v>16</v>
      </c>
      <c r="D2198" s="9" t="s">
        <v>19</v>
      </c>
      <c r="E2198" s="10">
        <v>801.28</v>
      </c>
      <c r="F2198" s="11">
        <v>49</v>
      </c>
      <c r="G2198" s="11">
        <v>24</v>
      </c>
      <c r="H2198" s="10">
        <v>1805.37</v>
      </c>
      <c r="I2198" s="10">
        <f t="shared" si="136"/>
        <v>16.35265306122449</v>
      </c>
      <c r="J2198" s="10">
        <f t="shared" si="137"/>
        <v>0.24</v>
      </c>
      <c r="K2198" s="10">
        <f t="shared" si="138"/>
        <v>1054.3157894736842</v>
      </c>
      <c r="L2198" s="10">
        <f t="shared" si="139"/>
        <v>253.03578947368419</v>
      </c>
    </row>
    <row r="2199" spans="1:12" x14ac:dyDescent="0.25">
      <c r="A2199" s="13" t="s">
        <v>2508</v>
      </c>
      <c r="B2199" s="8">
        <v>45061</v>
      </c>
      <c r="C2199" s="9" t="s">
        <v>16</v>
      </c>
      <c r="D2199" s="9" t="s">
        <v>19</v>
      </c>
      <c r="E2199" s="10">
        <v>3701.09</v>
      </c>
      <c r="F2199" s="11">
        <v>6</v>
      </c>
      <c r="G2199" s="11">
        <v>7</v>
      </c>
      <c r="H2199" s="10">
        <v>602.87</v>
      </c>
      <c r="I2199" s="10">
        <f t="shared" si="136"/>
        <v>616.84833333333336</v>
      </c>
      <c r="J2199" s="10">
        <f t="shared" si="137"/>
        <v>7.0000000000000007E-2</v>
      </c>
      <c r="K2199" s="10">
        <f t="shared" si="138"/>
        <v>3979.6666666666665</v>
      </c>
      <c r="L2199" s="10">
        <f t="shared" si="139"/>
        <v>278.57666666666671</v>
      </c>
    </row>
    <row r="2200" spans="1:12" x14ac:dyDescent="0.25">
      <c r="A2200" s="13" t="s">
        <v>3962</v>
      </c>
      <c r="B2200" s="8">
        <v>45308</v>
      </c>
      <c r="C2200" s="9" t="s">
        <v>16</v>
      </c>
      <c r="D2200" s="9" t="s">
        <v>19</v>
      </c>
      <c r="E2200" s="10">
        <v>2157.61</v>
      </c>
      <c r="F2200" s="11">
        <v>30</v>
      </c>
      <c r="G2200" s="11">
        <v>31</v>
      </c>
      <c r="H2200" s="10">
        <v>1361.44</v>
      </c>
      <c r="I2200" s="10">
        <f t="shared" si="136"/>
        <v>71.920333333333332</v>
      </c>
      <c r="J2200" s="10">
        <f t="shared" si="137"/>
        <v>0.31</v>
      </c>
      <c r="K2200" s="10">
        <f t="shared" si="138"/>
        <v>3126.9710144927535</v>
      </c>
      <c r="L2200" s="10">
        <f t="shared" si="139"/>
        <v>969.36101449275361</v>
      </c>
    </row>
    <row r="2201" spans="1:12" x14ac:dyDescent="0.25">
      <c r="A2201" s="13" t="s">
        <v>2583</v>
      </c>
      <c r="B2201" s="8">
        <v>45337</v>
      </c>
      <c r="C2201" s="9" t="s">
        <v>16</v>
      </c>
      <c r="D2201" s="9" t="s">
        <v>19</v>
      </c>
      <c r="E2201" s="10">
        <v>3199.64</v>
      </c>
      <c r="F2201" s="11">
        <v>14</v>
      </c>
      <c r="G2201" s="11">
        <v>28</v>
      </c>
      <c r="H2201" s="10">
        <v>1270.46</v>
      </c>
      <c r="I2201" s="10">
        <f t="shared" si="136"/>
        <v>228.54571428571427</v>
      </c>
      <c r="J2201" s="10">
        <f t="shared" si="137"/>
        <v>0.28000000000000003</v>
      </c>
      <c r="K2201" s="10">
        <f t="shared" si="138"/>
        <v>4443.9444444444443</v>
      </c>
      <c r="L2201" s="10">
        <f t="shared" si="139"/>
        <v>1244.3044444444445</v>
      </c>
    </row>
    <row r="2202" spans="1:12" x14ac:dyDescent="0.25">
      <c r="A2202" s="13" t="s">
        <v>2598</v>
      </c>
      <c r="B2202" s="8">
        <v>44933</v>
      </c>
      <c r="C2202" s="9" t="s">
        <v>16</v>
      </c>
      <c r="D2202" s="9" t="s">
        <v>19</v>
      </c>
      <c r="E2202" s="10">
        <v>209.16</v>
      </c>
      <c r="F2202" s="11">
        <v>18</v>
      </c>
      <c r="G2202" s="11">
        <v>4</v>
      </c>
      <c r="H2202" s="10">
        <v>731.63</v>
      </c>
      <c r="I2202" s="10">
        <f t="shared" si="136"/>
        <v>11.62</v>
      </c>
      <c r="J2202" s="10">
        <f t="shared" si="137"/>
        <v>0.04</v>
      </c>
      <c r="K2202" s="10">
        <f t="shared" si="138"/>
        <v>217.875</v>
      </c>
      <c r="L2202" s="10">
        <f t="shared" si="139"/>
        <v>8.7149999999999999</v>
      </c>
    </row>
    <row r="2203" spans="1:12" x14ac:dyDescent="0.25">
      <c r="A2203" s="13" t="s">
        <v>2620</v>
      </c>
      <c r="B2203" s="8">
        <v>45487</v>
      </c>
      <c r="C2203" s="9" t="s">
        <v>16</v>
      </c>
      <c r="D2203" s="9" t="s">
        <v>19</v>
      </c>
      <c r="E2203" s="10">
        <v>4162.1400000000003</v>
      </c>
      <c r="F2203" s="11">
        <v>23</v>
      </c>
      <c r="G2203" s="11">
        <v>8</v>
      </c>
      <c r="H2203" s="10">
        <v>1405.92</v>
      </c>
      <c r="I2203" s="10">
        <f t="shared" si="136"/>
        <v>180.96260869565219</v>
      </c>
      <c r="J2203" s="10">
        <f t="shared" si="137"/>
        <v>0.08</v>
      </c>
      <c r="K2203" s="10">
        <f t="shared" si="138"/>
        <v>4524.0652173913049</v>
      </c>
      <c r="L2203" s="10">
        <f t="shared" si="139"/>
        <v>361.92521739130439</v>
      </c>
    </row>
    <row r="2204" spans="1:12" x14ac:dyDescent="0.25">
      <c r="A2204" s="13" t="s">
        <v>2679</v>
      </c>
      <c r="B2204" s="8">
        <v>45014</v>
      </c>
      <c r="C2204" s="9" t="s">
        <v>16</v>
      </c>
      <c r="D2204" s="9" t="s">
        <v>19</v>
      </c>
      <c r="E2204" s="10">
        <v>343.43</v>
      </c>
      <c r="F2204" s="11">
        <v>30</v>
      </c>
      <c r="G2204" s="11">
        <v>17</v>
      </c>
      <c r="H2204" s="10">
        <v>157.53</v>
      </c>
      <c r="I2204" s="10">
        <f t="shared" si="136"/>
        <v>11.447666666666667</v>
      </c>
      <c r="J2204" s="10">
        <f t="shared" si="137"/>
        <v>0.17</v>
      </c>
      <c r="K2204" s="10">
        <f t="shared" si="138"/>
        <v>413.77108433734941</v>
      </c>
      <c r="L2204" s="10">
        <f t="shared" si="139"/>
        <v>70.3410843373494</v>
      </c>
    </row>
    <row r="2205" spans="1:12" x14ac:dyDescent="0.25">
      <c r="A2205" s="13" t="s">
        <v>2729</v>
      </c>
      <c r="B2205" s="8">
        <v>45096</v>
      </c>
      <c r="C2205" s="9" t="s">
        <v>16</v>
      </c>
      <c r="D2205" s="9" t="s">
        <v>19</v>
      </c>
      <c r="E2205" s="10">
        <v>4808.78</v>
      </c>
      <c r="F2205" s="11">
        <v>50</v>
      </c>
      <c r="G2205" s="11">
        <v>23</v>
      </c>
      <c r="H2205" s="10">
        <v>277.95</v>
      </c>
      <c r="I2205" s="10">
        <f t="shared" si="136"/>
        <v>96.175599999999989</v>
      </c>
      <c r="J2205" s="10">
        <f t="shared" si="137"/>
        <v>0.23</v>
      </c>
      <c r="K2205" s="10">
        <f t="shared" si="138"/>
        <v>6245.1688311688313</v>
      </c>
      <c r="L2205" s="10">
        <f t="shared" si="139"/>
        <v>1436.3888311688313</v>
      </c>
    </row>
    <row r="2206" spans="1:12" x14ac:dyDescent="0.25">
      <c r="A2206" s="13" t="s">
        <v>2732</v>
      </c>
      <c r="B2206" s="8">
        <v>45392</v>
      </c>
      <c r="C2206" s="9" t="s">
        <v>16</v>
      </c>
      <c r="D2206" s="9" t="s">
        <v>19</v>
      </c>
      <c r="E2206" s="10">
        <v>1452.12</v>
      </c>
      <c r="F2206" s="11">
        <v>44</v>
      </c>
      <c r="G2206" s="11">
        <v>18</v>
      </c>
      <c r="H2206" s="10">
        <v>18.04</v>
      </c>
      <c r="I2206" s="10">
        <f t="shared" si="136"/>
        <v>33.00272727272727</v>
      </c>
      <c r="J2206" s="10">
        <f t="shared" si="137"/>
        <v>0.18</v>
      </c>
      <c r="K2206" s="10">
        <f t="shared" si="138"/>
        <v>1770.8780487804879</v>
      </c>
      <c r="L2206" s="10">
        <f t="shared" si="139"/>
        <v>318.7580487804878</v>
      </c>
    </row>
    <row r="2207" spans="1:12" x14ac:dyDescent="0.25">
      <c r="A2207" s="13" t="s">
        <v>2756</v>
      </c>
      <c r="B2207" s="8">
        <v>44980</v>
      </c>
      <c r="C2207" s="9" t="s">
        <v>16</v>
      </c>
      <c r="D2207" s="9" t="s">
        <v>19</v>
      </c>
      <c r="E2207" s="10">
        <v>4687.47</v>
      </c>
      <c r="F2207" s="11">
        <v>14</v>
      </c>
      <c r="G2207" s="11">
        <v>20</v>
      </c>
      <c r="H2207" s="10">
        <v>99.14</v>
      </c>
      <c r="I2207" s="10">
        <f t="shared" si="136"/>
        <v>334.81928571428574</v>
      </c>
      <c r="J2207" s="10">
        <f t="shared" si="137"/>
        <v>0.2</v>
      </c>
      <c r="K2207" s="10">
        <f t="shared" si="138"/>
        <v>5859.3374999999996</v>
      </c>
      <c r="L2207" s="10">
        <f t="shared" si="139"/>
        <v>1171.8675000000001</v>
      </c>
    </row>
    <row r="2208" spans="1:12" x14ac:dyDescent="0.25">
      <c r="A2208" s="13" t="s">
        <v>2759</v>
      </c>
      <c r="B2208" s="8">
        <v>45202</v>
      </c>
      <c r="C2208" s="9" t="s">
        <v>16</v>
      </c>
      <c r="D2208" s="9" t="s">
        <v>19</v>
      </c>
      <c r="E2208" s="10">
        <v>2106.2600000000002</v>
      </c>
      <c r="F2208" s="11">
        <v>34</v>
      </c>
      <c r="G2208" s="11">
        <v>23</v>
      </c>
      <c r="H2208" s="10">
        <v>1286.73</v>
      </c>
      <c r="I2208" s="10">
        <f t="shared" si="136"/>
        <v>61.948823529411769</v>
      </c>
      <c r="J2208" s="10">
        <f t="shared" si="137"/>
        <v>0.23</v>
      </c>
      <c r="K2208" s="10">
        <f t="shared" si="138"/>
        <v>2735.4025974025976</v>
      </c>
      <c r="L2208" s="10">
        <f t="shared" si="139"/>
        <v>629.14259740259752</v>
      </c>
    </row>
    <row r="2209" spans="1:12" x14ac:dyDescent="0.25">
      <c r="A2209" s="13" t="s">
        <v>2780</v>
      </c>
      <c r="B2209" s="8">
        <v>45253</v>
      </c>
      <c r="C2209" s="9" t="s">
        <v>16</v>
      </c>
      <c r="D2209" s="9" t="s">
        <v>19</v>
      </c>
      <c r="E2209" s="10">
        <v>4903.7</v>
      </c>
      <c r="F2209" s="11">
        <v>43</v>
      </c>
      <c r="G2209" s="11">
        <v>21</v>
      </c>
      <c r="H2209" s="10">
        <v>52.62</v>
      </c>
      <c r="I2209" s="10">
        <f t="shared" si="136"/>
        <v>114.03953488372093</v>
      </c>
      <c r="J2209" s="10">
        <f t="shared" si="137"/>
        <v>0.21</v>
      </c>
      <c r="K2209" s="10">
        <f t="shared" si="138"/>
        <v>6207.2151898734173</v>
      </c>
      <c r="L2209" s="10">
        <f t="shared" si="139"/>
        <v>1303.5151898734175</v>
      </c>
    </row>
    <row r="2210" spans="1:12" x14ac:dyDescent="0.25">
      <c r="A2210" s="13" t="s">
        <v>3963</v>
      </c>
      <c r="B2210" s="8">
        <v>45121</v>
      </c>
      <c r="C2210" s="9" t="s">
        <v>16</v>
      </c>
      <c r="D2210" s="9" t="s">
        <v>19</v>
      </c>
      <c r="E2210" s="10">
        <v>987.81</v>
      </c>
      <c r="F2210" s="11">
        <v>2</v>
      </c>
      <c r="G2210" s="11">
        <v>10</v>
      </c>
      <c r="H2210" s="10">
        <v>1570.21</v>
      </c>
      <c r="I2210" s="10">
        <f t="shared" si="136"/>
        <v>493.90499999999997</v>
      </c>
      <c r="J2210" s="10">
        <f t="shared" si="137"/>
        <v>0.1</v>
      </c>
      <c r="K2210" s="10">
        <f t="shared" si="138"/>
        <v>1097.5666666666666</v>
      </c>
      <c r="L2210" s="10">
        <f t="shared" si="139"/>
        <v>109.75666666666666</v>
      </c>
    </row>
    <row r="2211" spans="1:12" x14ac:dyDescent="0.25">
      <c r="A2211" s="13" t="s">
        <v>2784</v>
      </c>
      <c r="B2211" s="8">
        <v>44952</v>
      </c>
      <c r="C2211" s="9" t="s">
        <v>16</v>
      </c>
      <c r="D2211" s="9" t="s">
        <v>19</v>
      </c>
      <c r="E2211" s="10">
        <v>4855.2299999999996</v>
      </c>
      <c r="F2211" s="11">
        <v>37</v>
      </c>
      <c r="G2211" s="11">
        <v>5</v>
      </c>
      <c r="H2211" s="10">
        <v>1665.79</v>
      </c>
      <c r="I2211" s="10">
        <f t="shared" si="136"/>
        <v>131.22243243243241</v>
      </c>
      <c r="J2211" s="10">
        <f t="shared" si="137"/>
        <v>0.05</v>
      </c>
      <c r="K2211" s="10">
        <f t="shared" si="138"/>
        <v>5110.7684210526313</v>
      </c>
      <c r="L2211" s="10">
        <f t="shared" si="139"/>
        <v>255.53842105263158</v>
      </c>
    </row>
    <row r="2212" spans="1:12" x14ac:dyDescent="0.25">
      <c r="A2212" s="13" t="s">
        <v>2798</v>
      </c>
      <c r="B2212" s="8">
        <v>45414</v>
      </c>
      <c r="C2212" s="9" t="s">
        <v>16</v>
      </c>
      <c r="D2212" s="9" t="s">
        <v>19</v>
      </c>
      <c r="E2212" s="10">
        <v>2996.9</v>
      </c>
      <c r="F2212" s="11">
        <v>45</v>
      </c>
      <c r="G2212" s="11">
        <v>22</v>
      </c>
      <c r="H2212" s="10">
        <v>840</v>
      </c>
      <c r="I2212" s="10">
        <f t="shared" si="136"/>
        <v>66.597777777777779</v>
      </c>
      <c r="J2212" s="10">
        <f t="shared" si="137"/>
        <v>0.22</v>
      </c>
      <c r="K2212" s="10">
        <f t="shared" si="138"/>
        <v>3842.1794871794873</v>
      </c>
      <c r="L2212" s="10">
        <f t="shared" si="139"/>
        <v>845.27948717948721</v>
      </c>
    </row>
    <row r="2213" spans="1:12" x14ac:dyDescent="0.25">
      <c r="A2213" s="13" t="s">
        <v>2799</v>
      </c>
      <c r="B2213" s="8">
        <v>45510</v>
      </c>
      <c r="C2213" s="9" t="s">
        <v>16</v>
      </c>
      <c r="D2213" s="9" t="s">
        <v>19</v>
      </c>
      <c r="E2213" s="10">
        <v>1152.3499999999999</v>
      </c>
      <c r="F2213" s="11">
        <v>8</v>
      </c>
      <c r="G2213" s="11">
        <v>30</v>
      </c>
      <c r="H2213" s="10">
        <v>810.92</v>
      </c>
      <c r="I2213" s="10">
        <f t="shared" si="136"/>
        <v>144.04374999999999</v>
      </c>
      <c r="J2213" s="10">
        <f t="shared" si="137"/>
        <v>0.3</v>
      </c>
      <c r="K2213" s="10">
        <f t="shared" si="138"/>
        <v>1646.2142857142856</v>
      </c>
      <c r="L2213" s="10">
        <f t="shared" si="139"/>
        <v>493.86428571428564</v>
      </c>
    </row>
    <row r="2214" spans="1:12" x14ac:dyDescent="0.25">
      <c r="A2214" s="13" t="s">
        <v>2800</v>
      </c>
      <c r="B2214" s="8">
        <v>45277</v>
      </c>
      <c r="C2214" s="9" t="s">
        <v>16</v>
      </c>
      <c r="D2214" s="9" t="s">
        <v>19</v>
      </c>
      <c r="E2214" s="10">
        <v>579.23</v>
      </c>
      <c r="F2214" s="11">
        <v>17</v>
      </c>
      <c r="G2214" s="11">
        <v>27</v>
      </c>
      <c r="H2214" s="10">
        <v>72.040000000000006</v>
      </c>
      <c r="I2214" s="10">
        <f t="shared" si="136"/>
        <v>34.072352941176469</v>
      </c>
      <c r="J2214" s="10">
        <f t="shared" si="137"/>
        <v>0.27</v>
      </c>
      <c r="K2214" s="10">
        <f t="shared" si="138"/>
        <v>793.46575342465758</v>
      </c>
      <c r="L2214" s="10">
        <f t="shared" si="139"/>
        <v>214.23575342465756</v>
      </c>
    </row>
    <row r="2215" spans="1:12" x14ac:dyDescent="0.25">
      <c r="A2215" s="13" t="s">
        <v>2896</v>
      </c>
      <c r="B2215" s="8">
        <v>45028</v>
      </c>
      <c r="C2215" s="9" t="s">
        <v>16</v>
      </c>
      <c r="D2215" s="9" t="s">
        <v>19</v>
      </c>
      <c r="E2215" s="10">
        <v>3683.92</v>
      </c>
      <c r="F2215" s="11">
        <v>24</v>
      </c>
      <c r="G2215" s="11">
        <v>25</v>
      </c>
      <c r="H2215" s="10">
        <v>352.4</v>
      </c>
      <c r="I2215" s="10">
        <f t="shared" si="136"/>
        <v>153.49666666666667</v>
      </c>
      <c r="J2215" s="10">
        <f t="shared" si="137"/>
        <v>0.25</v>
      </c>
      <c r="K2215" s="10">
        <f t="shared" si="138"/>
        <v>4911.8933333333334</v>
      </c>
      <c r="L2215" s="10">
        <f t="shared" si="139"/>
        <v>1227.9733333333334</v>
      </c>
    </row>
    <row r="2216" spans="1:12" x14ac:dyDescent="0.25">
      <c r="A2216" s="13" t="s">
        <v>2902</v>
      </c>
      <c r="B2216" s="8">
        <v>45083</v>
      </c>
      <c r="C2216" s="9" t="s">
        <v>16</v>
      </c>
      <c r="D2216" s="9" t="s">
        <v>19</v>
      </c>
      <c r="E2216" s="10">
        <v>320.05</v>
      </c>
      <c r="F2216" s="11">
        <v>42</v>
      </c>
      <c r="G2216" s="11">
        <v>4</v>
      </c>
      <c r="H2216" s="10">
        <v>531.02</v>
      </c>
      <c r="I2216" s="10">
        <f t="shared" si="136"/>
        <v>7.6202380952380953</v>
      </c>
      <c r="J2216" s="10">
        <f t="shared" si="137"/>
        <v>0.04</v>
      </c>
      <c r="K2216" s="10">
        <f t="shared" si="138"/>
        <v>333.38541666666669</v>
      </c>
      <c r="L2216" s="10">
        <f t="shared" si="139"/>
        <v>13.335416666666667</v>
      </c>
    </row>
    <row r="2217" spans="1:12" x14ac:dyDescent="0.25">
      <c r="A2217" s="13" t="s">
        <v>2903</v>
      </c>
      <c r="B2217" s="8">
        <v>45343</v>
      </c>
      <c r="C2217" s="9" t="s">
        <v>16</v>
      </c>
      <c r="D2217" s="9" t="s">
        <v>19</v>
      </c>
      <c r="E2217" s="10">
        <v>2143.87</v>
      </c>
      <c r="F2217" s="11">
        <v>11</v>
      </c>
      <c r="G2217" s="11">
        <v>5</v>
      </c>
      <c r="H2217" s="10">
        <v>308.24</v>
      </c>
      <c r="I2217" s="10">
        <f t="shared" si="136"/>
        <v>194.89727272727271</v>
      </c>
      <c r="J2217" s="10">
        <f t="shared" si="137"/>
        <v>0.05</v>
      </c>
      <c r="K2217" s="10">
        <f t="shared" si="138"/>
        <v>2256.7052631578949</v>
      </c>
      <c r="L2217" s="10">
        <f t="shared" si="139"/>
        <v>112.83526315789476</v>
      </c>
    </row>
    <row r="2218" spans="1:12" x14ac:dyDescent="0.25">
      <c r="A2218" s="13" t="s">
        <v>2905</v>
      </c>
      <c r="B2218" s="8">
        <v>45410</v>
      </c>
      <c r="C2218" s="9" t="s">
        <v>16</v>
      </c>
      <c r="D2218" s="9" t="s">
        <v>19</v>
      </c>
      <c r="E2218" s="10">
        <v>3359.63</v>
      </c>
      <c r="F2218" s="11">
        <v>43</v>
      </c>
      <c r="G2218" s="11">
        <v>21</v>
      </c>
      <c r="H2218" s="10">
        <v>829.19</v>
      </c>
      <c r="I2218" s="10">
        <f t="shared" si="136"/>
        <v>78.130930232558143</v>
      </c>
      <c r="J2218" s="10">
        <f t="shared" si="137"/>
        <v>0.21</v>
      </c>
      <c r="K2218" s="10">
        <f t="shared" si="138"/>
        <v>4252.6962025316452</v>
      </c>
      <c r="L2218" s="10">
        <f t="shared" si="139"/>
        <v>893.06620253164544</v>
      </c>
    </row>
    <row r="2219" spans="1:12" x14ac:dyDescent="0.25">
      <c r="A2219" s="13" t="s">
        <v>2938</v>
      </c>
      <c r="B2219" s="8">
        <v>45325</v>
      </c>
      <c r="C2219" s="9" t="s">
        <v>16</v>
      </c>
      <c r="D2219" s="9" t="s">
        <v>19</v>
      </c>
      <c r="E2219" s="10">
        <v>4255.95</v>
      </c>
      <c r="F2219" s="11">
        <v>40</v>
      </c>
      <c r="G2219" s="11">
        <v>11</v>
      </c>
      <c r="H2219" s="10">
        <v>1536.11</v>
      </c>
      <c r="I2219" s="10">
        <f t="shared" si="136"/>
        <v>106.39874999999999</v>
      </c>
      <c r="J2219" s="10">
        <f t="shared" si="137"/>
        <v>0.11</v>
      </c>
      <c r="K2219" s="10">
        <f t="shared" si="138"/>
        <v>4781.9662921348317</v>
      </c>
      <c r="L2219" s="10">
        <f t="shared" si="139"/>
        <v>526.01629213483147</v>
      </c>
    </row>
    <row r="2220" spans="1:12" x14ac:dyDescent="0.25">
      <c r="A2220" s="13" t="s">
        <v>2949</v>
      </c>
      <c r="B2220" s="8">
        <v>45167</v>
      </c>
      <c r="C2220" s="9" t="s">
        <v>16</v>
      </c>
      <c r="D2220" s="9" t="s">
        <v>19</v>
      </c>
      <c r="E2220" s="10">
        <v>910.95</v>
      </c>
      <c r="F2220" s="11">
        <v>10</v>
      </c>
      <c r="G2220" s="11">
        <v>35</v>
      </c>
      <c r="H2220" s="10">
        <v>656.56</v>
      </c>
      <c r="I2220" s="10">
        <f t="shared" si="136"/>
        <v>91.094999999999999</v>
      </c>
      <c r="J2220" s="10">
        <f t="shared" si="137"/>
        <v>0.35</v>
      </c>
      <c r="K2220" s="10">
        <f t="shared" si="138"/>
        <v>1401.4615384615386</v>
      </c>
      <c r="L2220" s="10">
        <f t="shared" si="139"/>
        <v>490.51153846153846</v>
      </c>
    </row>
    <row r="2221" spans="1:12" x14ac:dyDescent="0.25">
      <c r="A2221" s="13" t="s">
        <v>2954</v>
      </c>
      <c r="B2221" s="8">
        <v>45600</v>
      </c>
      <c r="C2221" s="9" t="s">
        <v>16</v>
      </c>
      <c r="D2221" s="9" t="s">
        <v>19</v>
      </c>
      <c r="E2221" s="10">
        <v>1747.42</v>
      </c>
      <c r="F2221" s="11">
        <v>22</v>
      </c>
      <c r="G2221" s="11">
        <v>10</v>
      </c>
      <c r="H2221" s="10">
        <v>297.66000000000003</v>
      </c>
      <c r="I2221" s="10">
        <f t="shared" si="136"/>
        <v>79.428181818181827</v>
      </c>
      <c r="J2221" s="10">
        <f t="shared" si="137"/>
        <v>0.1</v>
      </c>
      <c r="K2221" s="10">
        <f t="shared" si="138"/>
        <v>1941.5777777777778</v>
      </c>
      <c r="L2221" s="10">
        <f t="shared" si="139"/>
        <v>194.1577777777778</v>
      </c>
    </row>
    <row r="2222" spans="1:12" x14ac:dyDescent="0.25">
      <c r="A2222" s="13" t="s">
        <v>3006</v>
      </c>
      <c r="B2222" s="8">
        <v>45093</v>
      </c>
      <c r="C2222" s="9" t="s">
        <v>16</v>
      </c>
      <c r="D2222" s="9" t="s">
        <v>19</v>
      </c>
      <c r="E2222" s="10">
        <v>3819.03</v>
      </c>
      <c r="F2222" s="11">
        <v>37</v>
      </c>
      <c r="G2222" s="11">
        <v>45</v>
      </c>
      <c r="H2222" s="10">
        <v>1031.71</v>
      </c>
      <c r="I2222" s="10">
        <f t="shared" si="136"/>
        <v>103.21702702702703</v>
      </c>
      <c r="J2222" s="10">
        <f t="shared" si="137"/>
        <v>0.45</v>
      </c>
      <c r="K2222" s="10">
        <f t="shared" si="138"/>
        <v>6943.6909090909094</v>
      </c>
      <c r="L2222" s="10">
        <f t="shared" si="139"/>
        <v>3124.6609090909092</v>
      </c>
    </row>
    <row r="2223" spans="1:12" x14ac:dyDescent="0.25">
      <c r="A2223" s="13" t="s">
        <v>3086</v>
      </c>
      <c r="B2223" s="8">
        <v>45225</v>
      </c>
      <c r="C2223" s="9" t="s">
        <v>16</v>
      </c>
      <c r="D2223" s="9" t="s">
        <v>19</v>
      </c>
      <c r="E2223" s="10">
        <v>4859.71</v>
      </c>
      <c r="F2223" s="11">
        <v>20</v>
      </c>
      <c r="G2223" s="11">
        <v>12</v>
      </c>
      <c r="H2223" s="10">
        <v>1425.42</v>
      </c>
      <c r="I2223" s="10">
        <f t="shared" si="136"/>
        <v>242.9855</v>
      </c>
      <c r="J2223" s="10">
        <f t="shared" si="137"/>
        <v>0.12</v>
      </c>
      <c r="K2223" s="10">
        <f t="shared" si="138"/>
        <v>5522.397727272727</v>
      </c>
      <c r="L2223" s="10">
        <f t="shared" si="139"/>
        <v>662.68772727272722</v>
      </c>
    </row>
    <row r="2224" spans="1:12" x14ac:dyDescent="0.25">
      <c r="A2224" s="13" t="s">
        <v>3088</v>
      </c>
      <c r="B2224" s="8">
        <v>45253</v>
      </c>
      <c r="C2224" s="9" t="s">
        <v>16</v>
      </c>
      <c r="D2224" s="9" t="s">
        <v>19</v>
      </c>
      <c r="E2224" s="10">
        <v>3356.41</v>
      </c>
      <c r="F2224" s="11">
        <v>9</v>
      </c>
      <c r="G2224" s="11">
        <v>40</v>
      </c>
      <c r="H2224" s="10">
        <v>1945.6</v>
      </c>
      <c r="I2224" s="10">
        <f t="shared" si="136"/>
        <v>372.93444444444441</v>
      </c>
      <c r="J2224" s="10">
        <f t="shared" si="137"/>
        <v>0.4</v>
      </c>
      <c r="K2224" s="10">
        <f t="shared" si="138"/>
        <v>5594.0166666666664</v>
      </c>
      <c r="L2224" s="10">
        <f t="shared" si="139"/>
        <v>2237.6066666666666</v>
      </c>
    </row>
    <row r="2225" spans="1:12" x14ac:dyDescent="0.25">
      <c r="A2225" s="13" t="s">
        <v>3091</v>
      </c>
      <c r="B2225" s="8">
        <v>45398</v>
      </c>
      <c r="C2225" s="9" t="s">
        <v>16</v>
      </c>
      <c r="D2225" s="9" t="s">
        <v>19</v>
      </c>
      <c r="E2225" s="10">
        <v>3721.56</v>
      </c>
      <c r="F2225" s="11">
        <v>33</v>
      </c>
      <c r="G2225" s="11">
        <v>16</v>
      </c>
      <c r="H2225" s="10">
        <v>1847.47</v>
      </c>
      <c r="I2225" s="10">
        <f t="shared" si="136"/>
        <v>112.77454545454545</v>
      </c>
      <c r="J2225" s="10">
        <f t="shared" si="137"/>
        <v>0.16</v>
      </c>
      <c r="K2225" s="10">
        <f t="shared" si="138"/>
        <v>4430.4285714285716</v>
      </c>
      <c r="L2225" s="10">
        <f t="shared" si="139"/>
        <v>708.8685714285715</v>
      </c>
    </row>
    <row r="2226" spans="1:12" x14ac:dyDescent="0.25">
      <c r="A2226" s="13" t="s">
        <v>3098</v>
      </c>
      <c r="B2226" s="8">
        <v>45530</v>
      </c>
      <c r="C2226" s="9" t="s">
        <v>16</v>
      </c>
      <c r="D2226" s="9" t="s">
        <v>19</v>
      </c>
      <c r="E2226" s="10">
        <v>1037.1600000000001</v>
      </c>
      <c r="F2226" s="11">
        <v>49</v>
      </c>
      <c r="G2226" s="11">
        <v>36</v>
      </c>
      <c r="H2226" s="10">
        <v>425.24</v>
      </c>
      <c r="I2226" s="10">
        <f t="shared" si="136"/>
        <v>21.166530612244898</v>
      </c>
      <c r="J2226" s="10">
        <f t="shared" si="137"/>
        <v>0.36</v>
      </c>
      <c r="K2226" s="10">
        <f t="shared" si="138"/>
        <v>1620.5625000000002</v>
      </c>
      <c r="L2226" s="10">
        <f t="shared" si="139"/>
        <v>583.40250000000003</v>
      </c>
    </row>
    <row r="2227" spans="1:12" x14ac:dyDescent="0.25">
      <c r="A2227" s="13" t="s">
        <v>3100</v>
      </c>
      <c r="B2227" s="8">
        <v>45159</v>
      </c>
      <c r="C2227" s="9" t="s">
        <v>16</v>
      </c>
      <c r="D2227" s="9" t="s">
        <v>19</v>
      </c>
      <c r="E2227" s="10">
        <v>1344.14</v>
      </c>
      <c r="F2227" s="11">
        <v>27</v>
      </c>
      <c r="G2227" s="11">
        <v>24</v>
      </c>
      <c r="H2227" s="10">
        <v>391.4</v>
      </c>
      <c r="I2227" s="10">
        <f t="shared" si="136"/>
        <v>49.782962962962969</v>
      </c>
      <c r="J2227" s="10">
        <f t="shared" si="137"/>
        <v>0.24</v>
      </c>
      <c r="K2227" s="10">
        <f t="shared" si="138"/>
        <v>1768.6052631578948</v>
      </c>
      <c r="L2227" s="10">
        <f t="shared" si="139"/>
        <v>424.46526315789475</v>
      </c>
    </row>
    <row r="2228" spans="1:12" x14ac:dyDescent="0.25">
      <c r="A2228" s="13" t="s">
        <v>3964</v>
      </c>
      <c r="B2228" s="8">
        <v>45448</v>
      </c>
      <c r="C2228" s="9" t="s">
        <v>16</v>
      </c>
      <c r="D2228" s="9" t="s">
        <v>19</v>
      </c>
      <c r="E2228" s="10">
        <v>3109.05</v>
      </c>
      <c r="F2228" s="11">
        <v>30</v>
      </c>
      <c r="G2228" s="11">
        <v>17</v>
      </c>
      <c r="H2228" s="10">
        <v>1934.57</v>
      </c>
      <c r="I2228" s="10">
        <f t="shared" si="136"/>
        <v>103.63500000000001</v>
      </c>
      <c r="J2228" s="10">
        <f t="shared" si="137"/>
        <v>0.17</v>
      </c>
      <c r="K2228" s="10">
        <f t="shared" si="138"/>
        <v>3745.8433734939758</v>
      </c>
      <c r="L2228" s="10">
        <f t="shared" si="139"/>
        <v>636.79337349397599</v>
      </c>
    </row>
    <row r="2229" spans="1:12" x14ac:dyDescent="0.25">
      <c r="A2229" s="13" t="s">
        <v>3196</v>
      </c>
      <c r="B2229" s="8">
        <v>45172</v>
      </c>
      <c r="C2229" s="9" t="s">
        <v>16</v>
      </c>
      <c r="D2229" s="9" t="s">
        <v>19</v>
      </c>
      <c r="E2229" s="10">
        <v>3552.32</v>
      </c>
      <c r="F2229" s="11">
        <v>48</v>
      </c>
      <c r="G2229" s="11">
        <v>1</v>
      </c>
      <c r="H2229" s="10">
        <v>43.19</v>
      </c>
      <c r="I2229" s="10">
        <f t="shared" si="136"/>
        <v>74.006666666666675</v>
      </c>
      <c r="J2229" s="10">
        <f t="shared" si="137"/>
        <v>0.01</v>
      </c>
      <c r="K2229" s="10">
        <f t="shared" si="138"/>
        <v>3588.2020202020203</v>
      </c>
      <c r="L2229" s="10">
        <f t="shared" si="139"/>
        <v>35.882020202020207</v>
      </c>
    </row>
    <row r="2230" spans="1:12" x14ac:dyDescent="0.25">
      <c r="A2230" s="13" t="s">
        <v>3205</v>
      </c>
      <c r="B2230" s="8">
        <v>45326</v>
      </c>
      <c r="C2230" s="9" t="s">
        <v>16</v>
      </c>
      <c r="D2230" s="9" t="s">
        <v>19</v>
      </c>
      <c r="E2230" s="10">
        <v>2442.34</v>
      </c>
      <c r="F2230" s="11">
        <v>4</v>
      </c>
      <c r="G2230" s="11">
        <v>30</v>
      </c>
      <c r="H2230" s="10">
        <v>29.03</v>
      </c>
      <c r="I2230" s="10">
        <f t="shared" si="136"/>
        <v>610.58500000000004</v>
      </c>
      <c r="J2230" s="10">
        <f t="shared" si="137"/>
        <v>0.3</v>
      </c>
      <c r="K2230" s="10">
        <f t="shared" si="138"/>
        <v>3489.0571428571429</v>
      </c>
      <c r="L2230" s="10">
        <f t="shared" si="139"/>
        <v>1046.7171428571428</v>
      </c>
    </row>
    <row r="2231" spans="1:12" x14ac:dyDescent="0.25">
      <c r="A2231" s="13" t="s">
        <v>3222</v>
      </c>
      <c r="B2231" s="8">
        <v>45367</v>
      </c>
      <c r="C2231" s="9" t="s">
        <v>16</v>
      </c>
      <c r="D2231" s="9" t="s">
        <v>19</v>
      </c>
      <c r="E2231" s="10">
        <v>4618.49</v>
      </c>
      <c r="F2231" s="11">
        <v>35</v>
      </c>
      <c r="G2231" s="11">
        <v>48</v>
      </c>
      <c r="H2231" s="10">
        <v>299.32</v>
      </c>
      <c r="I2231" s="10">
        <f t="shared" si="136"/>
        <v>131.95685714285713</v>
      </c>
      <c r="J2231" s="10">
        <f t="shared" si="137"/>
        <v>0.48</v>
      </c>
      <c r="K2231" s="10">
        <f t="shared" si="138"/>
        <v>8881.711538461539</v>
      </c>
      <c r="L2231" s="10">
        <f t="shared" si="139"/>
        <v>4263.2215384615383</v>
      </c>
    </row>
    <row r="2232" spans="1:12" x14ac:dyDescent="0.25">
      <c r="A2232" s="13" t="s">
        <v>3965</v>
      </c>
      <c r="B2232" s="8">
        <v>45029</v>
      </c>
      <c r="C2232" s="9" t="s">
        <v>16</v>
      </c>
      <c r="D2232" s="9" t="s">
        <v>19</v>
      </c>
      <c r="E2232" s="10">
        <v>2813.51</v>
      </c>
      <c r="F2232" s="11">
        <v>21</v>
      </c>
      <c r="G2232" s="11">
        <v>12</v>
      </c>
      <c r="H2232" s="10">
        <v>1286.17</v>
      </c>
      <c r="I2232" s="10">
        <f t="shared" si="136"/>
        <v>133.97666666666669</v>
      </c>
      <c r="J2232" s="10">
        <f t="shared" si="137"/>
        <v>0.12</v>
      </c>
      <c r="K2232" s="10">
        <f t="shared" si="138"/>
        <v>3197.1704545454545</v>
      </c>
      <c r="L2232" s="10">
        <f t="shared" si="139"/>
        <v>383.66045454545451</v>
      </c>
    </row>
    <row r="2233" spans="1:12" x14ac:dyDescent="0.25">
      <c r="A2233" s="13" t="s">
        <v>3292</v>
      </c>
      <c r="B2233" s="8">
        <v>45047</v>
      </c>
      <c r="C2233" s="9" t="s">
        <v>16</v>
      </c>
      <c r="D2233" s="9" t="s">
        <v>19</v>
      </c>
      <c r="E2233" s="10">
        <v>524.29999999999995</v>
      </c>
      <c r="F2233" s="11">
        <v>5</v>
      </c>
      <c r="G2233" s="11">
        <v>13</v>
      </c>
      <c r="H2233" s="10">
        <v>340.88</v>
      </c>
      <c r="I2233" s="10">
        <f t="shared" si="136"/>
        <v>104.85999999999999</v>
      </c>
      <c r="J2233" s="10">
        <f t="shared" si="137"/>
        <v>0.13</v>
      </c>
      <c r="K2233" s="10">
        <f t="shared" si="138"/>
        <v>602.64367816091942</v>
      </c>
      <c r="L2233" s="10">
        <f t="shared" si="139"/>
        <v>78.343678160919524</v>
      </c>
    </row>
    <row r="2234" spans="1:12" x14ac:dyDescent="0.25">
      <c r="A2234" s="13" t="s">
        <v>3295</v>
      </c>
      <c r="B2234" s="8">
        <v>45178</v>
      </c>
      <c r="C2234" s="9" t="s">
        <v>16</v>
      </c>
      <c r="D2234" s="9" t="s">
        <v>19</v>
      </c>
      <c r="E2234" s="10">
        <v>1729.65</v>
      </c>
      <c r="F2234" s="11">
        <v>46</v>
      </c>
      <c r="G2234" s="11">
        <v>35</v>
      </c>
      <c r="H2234" s="10">
        <v>578.12</v>
      </c>
      <c r="I2234" s="10">
        <f t="shared" si="136"/>
        <v>37.60108695652174</v>
      </c>
      <c r="J2234" s="10">
        <f t="shared" si="137"/>
        <v>0.35</v>
      </c>
      <c r="K2234" s="10">
        <f t="shared" si="138"/>
        <v>2661</v>
      </c>
      <c r="L2234" s="10">
        <f t="shared" si="139"/>
        <v>931.34999999999991</v>
      </c>
    </row>
    <row r="2235" spans="1:12" x14ac:dyDescent="0.25">
      <c r="A2235" s="13" t="s">
        <v>3305</v>
      </c>
      <c r="B2235" s="8">
        <v>44908</v>
      </c>
      <c r="C2235" s="9" t="s">
        <v>16</v>
      </c>
      <c r="D2235" s="9" t="s">
        <v>19</v>
      </c>
      <c r="E2235" s="10">
        <v>4629.3900000000003</v>
      </c>
      <c r="F2235" s="11">
        <v>42</v>
      </c>
      <c r="G2235" s="11">
        <v>9</v>
      </c>
      <c r="H2235" s="10">
        <v>1277.26</v>
      </c>
      <c r="I2235" s="10">
        <f t="shared" si="136"/>
        <v>110.22357142857143</v>
      </c>
      <c r="J2235" s="10">
        <f t="shared" si="137"/>
        <v>0.09</v>
      </c>
      <c r="K2235" s="10">
        <f t="shared" si="138"/>
        <v>5087.2417582417593</v>
      </c>
      <c r="L2235" s="10">
        <f t="shared" si="139"/>
        <v>457.85175824175832</v>
      </c>
    </row>
    <row r="2236" spans="1:12" x14ac:dyDescent="0.25">
      <c r="A2236" s="13" t="s">
        <v>3322</v>
      </c>
      <c r="B2236" s="8">
        <v>45165</v>
      </c>
      <c r="C2236" s="9" t="s">
        <v>16</v>
      </c>
      <c r="D2236" s="9" t="s">
        <v>19</v>
      </c>
      <c r="E2236" s="10">
        <v>1566.53</v>
      </c>
      <c r="F2236" s="11">
        <v>28</v>
      </c>
      <c r="G2236" s="11">
        <v>30</v>
      </c>
      <c r="H2236" s="10">
        <v>879.19</v>
      </c>
      <c r="I2236" s="10">
        <f t="shared" si="136"/>
        <v>55.947499999999998</v>
      </c>
      <c r="J2236" s="10">
        <f t="shared" si="137"/>
        <v>0.3</v>
      </c>
      <c r="K2236" s="10">
        <f t="shared" si="138"/>
        <v>2237.9</v>
      </c>
      <c r="L2236" s="10">
        <f t="shared" si="139"/>
        <v>671.37</v>
      </c>
    </row>
    <row r="2237" spans="1:12" x14ac:dyDescent="0.25">
      <c r="A2237" s="13" t="s">
        <v>3328</v>
      </c>
      <c r="B2237" s="8">
        <v>45011</v>
      </c>
      <c r="C2237" s="9" t="s">
        <v>16</v>
      </c>
      <c r="D2237" s="9" t="s">
        <v>19</v>
      </c>
      <c r="E2237" s="10">
        <v>2817.92</v>
      </c>
      <c r="F2237" s="11">
        <v>42</v>
      </c>
      <c r="G2237" s="11">
        <v>10</v>
      </c>
      <c r="H2237" s="10">
        <v>1531.19</v>
      </c>
      <c r="I2237" s="10">
        <f t="shared" si="136"/>
        <v>67.093333333333334</v>
      </c>
      <c r="J2237" s="10">
        <f t="shared" si="137"/>
        <v>0.1</v>
      </c>
      <c r="K2237" s="10">
        <f t="shared" si="138"/>
        <v>3131.0222222222224</v>
      </c>
      <c r="L2237" s="10">
        <f t="shared" si="139"/>
        <v>313.10222222222228</v>
      </c>
    </row>
    <row r="2238" spans="1:12" x14ac:dyDescent="0.25">
      <c r="A2238" s="13" t="s">
        <v>3363</v>
      </c>
      <c r="B2238" s="8">
        <v>45259</v>
      </c>
      <c r="C2238" s="9" t="s">
        <v>16</v>
      </c>
      <c r="D2238" s="9" t="s">
        <v>19</v>
      </c>
      <c r="E2238" s="10">
        <v>395.74</v>
      </c>
      <c r="F2238" s="11">
        <v>36</v>
      </c>
      <c r="G2238" s="11">
        <v>49</v>
      </c>
      <c r="H2238" s="10">
        <v>1699.19</v>
      </c>
      <c r="I2238" s="10">
        <f t="shared" si="136"/>
        <v>10.992777777777778</v>
      </c>
      <c r="J2238" s="10">
        <f t="shared" si="137"/>
        <v>0.49</v>
      </c>
      <c r="K2238" s="10">
        <f t="shared" si="138"/>
        <v>775.96078431372553</v>
      </c>
      <c r="L2238" s="10">
        <f t="shared" si="139"/>
        <v>380.22078431372552</v>
      </c>
    </row>
    <row r="2239" spans="1:12" x14ac:dyDescent="0.25">
      <c r="A2239" s="13" t="s">
        <v>3369</v>
      </c>
      <c r="B2239" s="8">
        <v>45560</v>
      </c>
      <c r="C2239" s="9" t="s">
        <v>16</v>
      </c>
      <c r="D2239" s="9" t="s">
        <v>19</v>
      </c>
      <c r="E2239" s="10">
        <v>712.58</v>
      </c>
      <c r="F2239" s="11">
        <v>36</v>
      </c>
      <c r="G2239" s="11">
        <v>2</v>
      </c>
      <c r="H2239" s="10">
        <v>1948.49</v>
      </c>
      <c r="I2239" s="10">
        <f t="shared" si="136"/>
        <v>19.79388888888889</v>
      </c>
      <c r="J2239" s="10">
        <f t="shared" si="137"/>
        <v>0.02</v>
      </c>
      <c r="K2239" s="10">
        <f t="shared" si="138"/>
        <v>727.12244897959181</v>
      </c>
      <c r="L2239" s="10">
        <f t="shared" si="139"/>
        <v>14.542448979591837</v>
      </c>
    </row>
    <row r="2240" spans="1:12" x14ac:dyDescent="0.25">
      <c r="A2240" s="13" t="s">
        <v>3388</v>
      </c>
      <c r="B2240" s="8">
        <v>45243</v>
      </c>
      <c r="C2240" s="9" t="s">
        <v>16</v>
      </c>
      <c r="D2240" s="9" t="s">
        <v>19</v>
      </c>
      <c r="E2240" s="10">
        <v>3526.56</v>
      </c>
      <c r="F2240" s="11">
        <v>47</v>
      </c>
      <c r="G2240" s="11">
        <v>33</v>
      </c>
      <c r="H2240" s="10">
        <v>540.95000000000005</v>
      </c>
      <c r="I2240" s="10">
        <f t="shared" si="136"/>
        <v>75.033191489361698</v>
      </c>
      <c r="J2240" s="10">
        <f t="shared" si="137"/>
        <v>0.33</v>
      </c>
      <c r="K2240" s="10">
        <f t="shared" si="138"/>
        <v>5263.5223880597014</v>
      </c>
      <c r="L2240" s="10">
        <f t="shared" si="139"/>
        <v>1736.9623880597014</v>
      </c>
    </row>
    <row r="2241" spans="1:12" x14ac:dyDescent="0.25">
      <c r="A2241" s="13" t="s">
        <v>3397</v>
      </c>
      <c r="B2241" s="8">
        <v>45115</v>
      </c>
      <c r="C2241" s="9" t="s">
        <v>16</v>
      </c>
      <c r="D2241" s="9" t="s">
        <v>19</v>
      </c>
      <c r="E2241" s="10">
        <v>1018.33</v>
      </c>
      <c r="F2241" s="11">
        <v>3</v>
      </c>
      <c r="G2241" s="11">
        <v>26</v>
      </c>
      <c r="H2241" s="10">
        <v>1343.23</v>
      </c>
      <c r="I2241" s="10">
        <f t="shared" si="136"/>
        <v>339.44333333333333</v>
      </c>
      <c r="J2241" s="10">
        <f t="shared" si="137"/>
        <v>0.26</v>
      </c>
      <c r="K2241" s="10">
        <f t="shared" si="138"/>
        <v>1376.1216216216217</v>
      </c>
      <c r="L2241" s="10">
        <f t="shared" si="139"/>
        <v>357.79162162162163</v>
      </c>
    </row>
    <row r="2242" spans="1:12" x14ac:dyDescent="0.25">
      <c r="A2242" s="13" t="s">
        <v>3446</v>
      </c>
      <c r="B2242" s="8">
        <v>45155</v>
      </c>
      <c r="C2242" s="9" t="s">
        <v>16</v>
      </c>
      <c r="D2242" s="9" t="s">
        <v>19</v>
      </c>
      <c r="E2242" s="10">
        <v>1014.86</v>
      </c>
      <c r="F2242" s="11">
        <v>26</v>
      </c>
      <c r="G2242" s="11">
        <v>45</v>
      </c>
      <c r="H2242" s="10">
        <v>1562.69</v>
      </c>
      <c r="I2242" s="10">
        <f t="shared" ref="I2242:I2305" si="140">E2242/F2242</f>
        <v>39.033076923076926</v>
      </c>
      <c r="J2242" s="10">
        <f t="shared" ref="J2242:J2305" si="141">G2242/100</f>
        <v>0.45</v>
      </c>
      <c r="K2242" s="10">
        <f t="shared" ref="K2242:K2305" si="142">(E2242*100)/(100-G2242)</f>
        <v>1845.2</v>
      </c>
      <c r="L2242" s="10">
        <f t="shared" ref="L2242:L2305" si="143">K2242*J2242</f>
        <v>830.34</v>
      </c>
    </row>
    <row r="2243" spans="1:12" x14ac:dyDescent="0.25">
      <c r="A2243" s="13" t="s">
        <v>3451</v>
      </c>
      <c r="B2243" s="8">
        <v>45515</v>
      </c>
      <c r="C2243" s="9" t="s">
        <v>16</v>
      </c>
      <c r="D2243" s="9" t="s">
        <v>19</v>
      </c>
      <c r="E2243" s="10">
        <v>3140.8</v>
      </c>
      <c r="F2243" s="11">
        <v>10</v>
      </c>
      <c r="G2243" s="11">
        <v>45</v>
      </c>
      <c r="H2243" s="10">
        <v>1536.19</v>
      </c>
      <c r="I2243" s="10">
        <f t="shared" si="140"/>
        <v>314.08000000000004</v>
      </c>
      <c r="J2243" s="10">
        <f t="shared" si="141"/>
        <v>0.45</v>
      </c>
      <c r="K2243" s="10">
        <f t="shared" si="142"/>
        <v>5710.545454545455</v>
      </c>
      <c r="L2243" s="10">
        <f t="shared" si="143"/>
        <v>2569.7454545454548</v>
      </c>
    </row>
    <row r="2244" spans="1:12" x14ac:dyDescent="0.25">
      <c r="A2244" s="13" t="s">
        <v>3456</v>
      </c>
      <c r="B2244" s="8">
        <v>44905</v>
      </c>
      <c r="C2244" s="9" t="s">
        <v>16</v>
      </c>
      <c r="D2244" s="9" t="s">
        <v>19</v>
      </c>
      <c r="E2244" s="10">
        <v>3423</v>
      </c>
      <c r="F2244" s="11">
        <v>39</v>
      </c>
      <c r="G2244" s="11">
        <v>20</v>
      </c>
      <c r="H2244" s="10">
        <v>1169.5899999999999</v>
      </c>
      <c r="I2244" s="10">
        <f t="shared" si="140"/>
        <v>87.769230769230774</v>
      </c>
      <c r="J2244" s="10">
        <f t="shared" si="141"/>
        <v>0.2</v>
      </c>
      <c r="K2244" s="10">
        <f t="shared" si="142"/>
        <v>4278.75</v>
      </c>
      <c r="L2244" s="10">
        <f t="shared" si="143"/>
        <v>855.75</v>
      </c>
    </row>
    <row r="2245" spans="1:12" x14ac:dyDescent="0.25">
      <c r="A2245" s="13" t="s">
        <v>3461</v>
      </c>
      <c r="B2245" s="8">
        <v>44912</v>
      </c>
      <c r="C2245" s="9" t="s">
        <v>16</v>
      </c>
      <c r="D2245" s="9" t="s">
        <v>19</v>
      </c>
      <c r="E2245" s="10">
        <v>1674.25</v>
      </c>
      <c r="F2245" s="11">
        <v>47</v>
      </c>
      <c r="G2245" s="11">
        <v>11</v>
      </c>
      <c r="H2245" s="10">
        <v>424.46</v>
      </c>
      <c r="I2245" s="10">
        <f t="shared" si="140"/>
        <v>35.622340425531917</v>
      </c>
      <c r="J2245" s="10">
        <f t="shared" si="141"/>
        <v>0.11</v>
      </c>
      <c r="K2245" s="10">
        <f t="shared" si="142"/>
        <v>1881.1797752808989</v>
      </c>
      <c r="L2245" s="10">
        <f t="shared" si="143"/>
        <v>206.92977528089887</v>
      </c>
    </row>
    <row r="2246" spans="1:12" x14ac:dyDescent="0.25">
      <c r="A2246" s="13" t="s">
        <v>3462</v>
      </c>
      <c r="B2246" s="8">
        <v>45002</v>
      </c>
      <c r="C2246" s="9" t="s">
        <v>16</v>
      </c>
      <c r="D2246" s="9" t="s">
        <v>19</v>
      </c>
      <c r="E2246" s="10">
        <v>597.20000000000005</v>
      </c>
      <c r="F2246" s="11">
        <v>38</v>
      </c>
      <c r="G2246" s="11">
        <v>41</v>
      </c>
      <c r="H2246" s="10">
        <v>388.69</v>
      </c>
      <c r="I2246" s="10">
        <f t="shared" si="140"/>
        <v>15.715789473684211</v>
      </c>
      <c r="J2246" s="10">
        <f t="shared" si="141"/>
        <v>0.41</v>
      </c>
      <c r="K2246" s="10">
        <f t="shared" si="142"/>
        <v>1012.2033898305086</v>
      </c>
      <c r="L2246" s="10">
        <f t="shared" si="143"/>
        <v>415.00338983050852</v>
      </c>
    </row>
    <row r="2247" spans="1:12" x14ac:dyDescent="0.25">
      <c r="A2247" s="13" t="s">
        <v>3500</v>
      </c>
      <c r="B2247" s="8">
        <v>45497</v>
      </c>
      <c r="C2247" s="9" t="s">
        <v>16</v>
      </c>
      <c r="D2247" s="9" t="s">
        <v>19</v>
      </c>
      <c r="E2247" s="10">
        <v>2148.4</v>
      </c>
      <c r="F2247" s="11">
        <v>10</v>
      </c>
      <c r="G2247" s="11">
        <v>0</v>
      </c>
      <c r="H2247" s="10">
        <v>188.55</v>
      </c>
      <c r="I2247" s="10">
        <f t="shared" si="140"/>
        <v>214.84</v>
      </c>
      <c r="J2247" s="10">
        <f t="shared" si="141"/>
        <v>0</v>
      </c>
      <c r="K2247" s="10">
        <f t="shared" si="142"/>
        <v>2148.4</v>
      </c>
      <c r="L2247" s="10">
        <f t="shared" si="143"/>
        <v>0</v>
      </c>
    </row>
    <row r="2248" spans="1:12" x14ac:dyDescent="0.25">
      <c r="A2248" s="13" t="s">
        <v>3506</v>
      </c>
      <c r="B2248" s="8">
        <v>45422</v>
      </c>
      <c r="C2248" s="9" t="s">
        <v>16</v>
      </c>
      <c r="D2248" s="9" t="s">
        <v>19</v>
      </c>
      <c r="E2248" s="10">
        <v>2174.9899999999998</v>
      </c>
      <c r="F2248" s="11">
        <v>1</v>
      </c>
      <c r="G2248" s="11">
        <v>32</v>
      </c>
      <c r="H2248" s="10">
        <v>1082.3</v>
      </c>
      <c r="I2248" s="10">
        <f t="shared" si="140"/>
        <v>2174.9899999999998</v>
      </c>
      <c r="J2248" s="10">
        <f t="shared" si="141"/>
        <v>0.32</v>
      </c>
      <c r="K2248" s="10">
        <f t="shared" si="142"/>
        <v>3198.5147058823527</v>
      </c>
      <c r="L2248" s="10">
        <f t="shared" si="143"/>
        <v>1023.5247058823529</v>
      </c>
    </row>
    <row r="2249" spans="1:12" x14ac:dyDescent="0.25">
      <c r="A2249" s="13" t="s">
        <v>3516</v>
      </c>
      <c r="B2249" s="8">
        <v>45421</v>
      </c>
      <c r="C2249" s="9" t="s">
        <v>16</v>
      </c>
      <c r="D2249" s="9" t="s">
        <v>19</v>
      </c>
      <c r="E2249" s="10">
        <v>4147.21</v>
      </c>
      <c r="F2249" s="11">
        <v>23</v>
      </c>
      <c r="G2249" s="11">
        <v>19</v>
      </c>
      <c r="H2249" s="10">
        <v>305.36</v>
      </c>
      <c r="I2249" s="10">
        <f t="shared" si="140"/>
        <v>180.31347826086957</v>
      </c>
      <c r="J2249" s="10">
        <f t="shared" si="141"/>
        <v>0.19</v>
      </c>
      <c r="K2249" s="10">
        <f t="shared" si="142"/>
        <v>5120.0123456790125</v>
      </c>
      <c r="L2249" s="10">
        <f t="shared" si="143"/>
        <v>972.80234567901243</v>
      </c>
    </row>
    <row r="2250" spans="1:12" x14ac:dyDescent="0.25">
      <c r="A2250" s="13" t="s">
        <v>3528</v>
      </c>
      <c r="B2250" s="8">
        <v>45411</v>
      </c>
      <c r="C2250" s="9" t="s">
        <v>16</v>
      </c>
      <c r="D2250" s="9" t="s">
        <v>19</v>
      </c>
      <c r="E2250" s="10">
        <v>2056.8200000000002</v>
      </c>
      <c r="F2250" s="11">
        <v>13</v>
      </c>
      <c r="G2250" s="11">
        <v>40</v>
      </c>
      <c r="H2250" s="10">
        <v>1691.3</v>
      </c>
      <c r="I2250" s="10">
        <f t="shared" si="140"/>
        <v>158.21692307692308</v>
      </c>
      <c r="J2250" s="10">
        <f t="shared" si="141"/>
        <v>0.4</v>
      </c>
      <c r="K2250" s="10">
        <f t="shared" si="142"/>
        <v>3428.0333333333338</v>
      </c>
      <c r="L2250" s="10">
        <f t="shared" si="143"/>
        <v>1371.2133333333336</v>
      </c>
    </row>
    <row r="2251" spans="1:12" x14ac:dyDescent="0.25">
      <c r="A2251" s="13" t="s">
        <v>3537</v>
      </c>
      <c r="B2251" s="8">
        <v>45522</v>
      </c>
      <c r="C2251" s="9" t="s">
        <v>16</v>
      </c>
      <c r="D2251" s="9" t="s">
        <v>19</v>
      </c>
      <c r="E2251" s="10">
        <v>2349.25</v>
      </c>
      <c r="F2251" s="11">
        <v>6</v>
      </c>
      <c r="G2251" s="11">
        <v>14</v>
      </c>
      <c r="H2251" s="10">
        <v>149.37</v>
      </c>
      <c r="I2251" s="10">
        <f t="shared" si="140"/>
        <v>391.54166666666669</v>
      </c>
      <c r="J2251" s="10">
        <f t="shared" si="141"/>
        <v>0.14000000000000001</v>
      </c>
      <c r="K2251" s="10">
        <f t="shared" si="142"/>
        <v>2731.6860465116279</v>
      </c>
      <c r="L2251" s="10">
        <f t="shared" si="143"/>
        <v>382.43604651162792</v>
      </c>
    </row>
    <row r="2252" spans="1:12" x14ac:dyDescent="0.25">
      <c r="A2252" s="13" t="s">
        <v>3553</v>
      </c>
      <c r="B2252" s="8">
        <v>45170</v>
      </c>
      <c r="C2252" s="9" t="s">
        <v>16</v>
      </c>
      <c r="D2252" s="9" t="s">
        <v>19</v>
      </c>
      <c r="E2252" s="10">
        <v>3782.72</v>
      </c>
      <c r="F2252" s="11">
        <v>4</v>
      </c>
      <c r="G2252" s="11">
        <v>3</v>
      </c>
      <c r="H2252" s="10">
        <v>1183.8499999999999</v>
      </c>
      <c r="I2252" s="10">
        <f t="shared" si="140"/>
        <v>945.68</v>
      </c>
      <c r="J2252" s="10">
        <f t="shared" si="141"/>
        <v>0.03</v>
      </c>
      <c r="K2252" s="10">
        <f t="shared" si="142"/>
        <v>3899.7113402061855</v>
      </c>
      <c r="L2252" s="10">
        <f t="shared" si="143"/>
        <v>116.99134020618555</v>
      </c>
    </row>
    <row r="2253" spans="1:12" x14ac:dyDescent="0.25">
      <c r="A2253" s="13" t="s">
        <v>3581</v>
      </c>
      <c r="B2253" s="8">
        <v>45238</v>
      </c>
      <c r="C2253" s="9" t="s">
        <v>16</v>
      </c>
      <c r="D2253" s="9" t="s">
        <v>19</v>
      </c>
      <c r="E2253" s="10">
        <v>2519.44</v>
      </c>
      <c r="F2253" s="11">
        <v>41</v>
      </c>
      <c r="G2253" s="11">
        <v>17</v>
      </c>
      <c r="H2253" s="10">
        <v>1892.37</v>
      </c>
      <c r="I2253" s="10">
        <f t="shared" si="140"/>
        <v>61.449756097560979</v>
      </c>
      <c r="J2253" s="10">
        <f t="shared" si="141"/>
        <v>0.17</v>
      </c>
      <c r="K2253" s="10">
        <f t="shared" si="142"/>
        <v>3035.4698795180725</v>
      </c>
      <c r="L2253" s="10">
        <f t="shared" si="143"/>
        <v>516.02987951807233</v>
      </c>
    </row>
    <row r="2254" spans="1:12" x14ac:dyDescent="0.25">
      <c r="A2254" s="13" t="s">
        <v>3611</v>
      </c>
      <c r="B2254" s="8">
        <v>45551</v>
      </c>
      <c r="C2254" s="9" t="s">
        <v>16</v>
      </c>
      <c r="D2254" s="9" t="s">
        <v>19</v>
      </c>
      <c r="E2254" s="10">
        <v>4438.2299999999996</v>
      </c>
      <c r="F2254" s="11">
        <v>33</v>
      </c>
      <c r="G2254" s="11">
        <v>9</v>
      </c>
      <c r="H2254" s="10">
        <v>310.12</v>
      </c>
      <c r="I2254" s="10">
        <f t="shared" si="140"/>
        <v>134.49181818181816</v>
      </c>
      <c r="J2254" s="10">
        <f t="shared" si="141"/>
        <v>0.09</v>
      </c>
      <c r="K2254" s="10">
        <f t="shared" si="142"/>
        <v>4877.1758241758234</v>
      </c>
      <c r="L2254" s="10">
        <f t="shared" si="143"/>
        <v>438.9458241758241</v>
      </c>
    </row>
    <row r="2255" spans="1:12" x14ac:dyDescent="0.25">
      <c r="A2255" s="13" t="s">
        <v>3614</v>
      </c>
      <c r="B2255" s="8">
        <v>45363</v>
      </c>
      <c r="C2255" s="9" t="s">
        <v>16</v>
      </c>
      <c r="D2255" s="9" t="s">
        <v>19</v>
      </c>
      <c r="E2255" s="10">
        <v>586.53</v>
      </c>
      <c r="F2255" s="11">
        <v>9</v>
      </c>
      <c r="G2255" s="11">
        <v>18</v>
      </c>
      <c r="H2255" s="10">
        <v>1514.27</v>
      </c>
      <c r="I2255" s="10">
        <f t="shared" si="140"/>
        <v>65.17</v>
      </c>
      <c r="J2255" s="10">
        <f t="shared" si="141"/>
        <v>0.18</v>
      </c>
      <c r="K2255" s="10">
        <f t="shared" si="142"/>
        <v>715.28048780487802</v>
      </c>
      <c r="L2255" s="10">
        <f t="shared" si="143"/>
        <v>128.75048780487805</v>
      </c>
    </row>
    <row r="2256" spans="1:12" x14ac:dyDescent="0.25">
      <c r="A2256" s="13" t="s">
        <v>3628</v>
      </c>
      <c r="B2256" s="8">
        <v>45601</v>
      </c>
      <c r="C2256" s="9" t="s">
        <v>16</v>
      </c>
      <c r="D2256" s="9" t="s">
        <v>19</v>
      </c>
      <c r="E2256" s="10">
        <v>2661.71</v>
      </c>
      <c r="F2256" s="11">
        <v>17</v>
      </c>
      <c r="G2256" s="11">
        <v>37</v>
      </c>
      <c r="H2256" s="10">
        <v>1530</v>
      </c>
      <c r="I2256" s="10">
        <f t="shared" si="140"/>
        <v>156.57117647058823</v>
      </c>
      <c r="J2256" s="10">
        <f t="shared" si="141"/>
        <v>0.37</v>
      </c>
      <c r="K2256" s="10">
        <f t="shared" si="142"/>
        <v>4224.936507936508</v>
      </c>
      <c r="L2256" s="10">
        <f t="shared" si="143"/>
        <v>1563.2265079365079</v>
      </c>
    </row>
    <row r="2257" spans="1:12" x14ac:dyDescent="0.25">
      <c r="A2257" s="13" t="s">
        <v>3638</v>
      </c>
      <c r="B2257" s="8">
        <v>45049</v>
      </c>
      <c r="C2257" s="9" t="s">
        <v>16</v>
      </c>
      <c r="D2257" s="9" t="s">
        <v>19</v>
      </c>
      <c r="E2257" s="10">
        <v>2257.62</v>
      </c>
      <c r="F2257" s="11">
        <v>6</v>
      </c>
      <c r="G2257" s="11">
        <v>19</v>
      </c>
      <c r="H2257" s="10">
        <v>64.099999999999994</v>
      </c>
      <c r="I2257" s="10">
        <f t="shared" si="140"/>
        <v>376.27</v>
      </c>
      <c r="J2257" s="10">
        <f t="shared" si="141"/>
        <v>0.19</v>
      </c>
      <c r="K2257" s="10">
        <f t="shared" si="142"/>
        <v>2787.1851851851852</v>
      </c>
      <c r="L2257" s="10">
        <f t="shared" si="143"/>
        <v>529.56518518518521</v>
      </c>
    </row>
    <row r="2258" spans="1:12" x14ac:dyDescent="0.25">
      <c r="A2258" s="13" t="s">
        <v>3659</v>
      </c>
      <c r="B2258" s="8">
        <v>45362</v>
      </c>
      <c r="C2258" s="9" t="s">
        <v>16</v>
      </c>
      <c r="D2258" s="9" t="s">
        <v>19</v>
      </c>
      <c r="E2258" s="10">
        <v>2132.4299999999998</v>
      </c>
      <c r="F2258" s="11">
        <v>46</v>
      </c>
      <c r="G2258" s="11">
        <v>23</v>
      </c>
      <c r="H2258" s="10">
        <v>1103.5999999999999</v>
      </c>
      <c r="I2258" s="10">
        <f t="shared" si="140"/>
        <v>46.357173913043475</v>
      </c>
      <c r="J2258" s="10">
        <f t="shared" si="141"/>
        <v>0.23</v>
      </c>
      <c r="K2258" s="10">
        <f t="shared" si="142"/>
        <v>2769.38961038961</v>
      </c>
      <c r="L2258" s="10">
        <f t="shared" si="143"/>
        <v>636.95961038961036</v>
      </c>
    </row>
    <row r="2259" spans="1:12" x14ac:dyDescent="0.25">
      <c r="A2259" s="13" t="s">
        <v>3669</v>
      </c>
      <c r="B2259" s="8">
        <v>45091</v>
      </c>
      <c r="C2259" s="9" t="s">
        <v>16</v>
      </c>
      <c r="D2259" s="9" t="s">
        <v>19</v>
      </c>
      <c r="E2259" s="10">
        <v>878.71</v>
      </c>
      <c r="F2259" s="11">
        <v>4</v>
      </c>
      <c r="G2259" s="11">
        <v>7</v>
      </c>
      <c r="H2259" s="10">
        <v>650.14</v>
      </c>
      <c r="I2259" s="10">
        <f t="shared" si="140"/>
        <v>219.67750000000001</v>
      </c>
      <c r="J2259" s="10">
        <f t="shared" si="141"/>
        <v>7.0000000000000007E-2</v>
      </c>
      <c r="K2259" s="10">
        <f t="shared" si="142"/>
        <v>944.84946236559142</v>
      </c>
      <c r="L2259" s="10">
        <f t="shared" si="143"/>
        <v>66.139462365591399</v>
      </c>
    </row>
    <row r="2260" spans="1:12" x14ac:dyDescent="0.25">
      <c r="A2260" s="13" t="s">
        <v>3694</v>
      </c>
      <c r="B2260" s="8">
        <v>45176</v>
      </c>
      <c r="C2260" s="9" t="s">
        <v>16</v>
      </c>
      <c r="D2260" s="9" t="s">
        <v>19</v>
      </c>
      <c r="E2260" s="10">
        <v>4629.18</v>
      </c>
      <c r="F2260" s="11">
        <v>29</v>
      </c>
      <c r="G2260" s="11">
        <v>42</v>
      </c>
      <c r="H2260" s="10">
        <v>630.49</v>
      </c>
      <c r="I2260" s="10">
        <f t="shared" si="140"/>
        <v>159.62689655172414</v>
      </c>
      <c r="J2260" s="10">
        <f t="shared" si="141"/>
        <v>0.42</v>
      </c>
      <c r="K2260" s="10">
        <f t="shared" si="142"/>
        <v>7981.3448275862065</v>
      </c>
      <c r="L2260" s="10">
        <f t="shared" si="143"/>
        <v>3352.1648275862067</v>
      </c>
    </row>
    <row r="2261" spans="1:12" x14ac:dyDescent="0.25">
      <c r="A2261" s="13" t="s">
        <v>3713</v>
      </c>
      <c r="B2261" s="8">
        <v>45481</v>
      </c>
      <c r="C2261" s="9" t="s">
        <v>16</v>
      </c>
      <c r="D2261" s="9" t="s">
        <v>19</v>
      </c>
      <c r="E2261" s="10">
        <v>1309.44</v>
      </c>
      <c r="F2261" s="11">
        <v>29</v>
      </c>
      <c r="G2261" s="11">
        <v>27</v>
      </c>
      <c r="H2261" s="10">
        <v>1451.8</v>
      </c>
      <c r="I2261" s="10">
        <f t="shared" si="140"/>
        <v>45.153103448275864</v>
      </c>
      <c r="J2261" s="10">
        <f t="shared" si="141"/>
        <v>0.27</v>
      </c>
      <c r="K2261" s="10">
        <f t="shared" si="142"/>
        <v>1793.7534246575342</v>
      </c>
      <c r="L2261" s="10">
        <f t="shared" si="143"/>
        <v>484.31342465753426</v>
      </c>
    </row>
    <row r="2262" spans="1:12" x14ac:dyDescent="0.25">
      <c r="A2262" s="13" t="s">
        <v>3744</v>
      </c>
      <c r="B2262" s="8">
        <v>45007</v>
      </c>
      <c r="C2262" s="9" t="s">
        <v>16</v>
      </c>
      <c r="D2262" s="9" t="s">
        <v>19</v>
      </c>
      <c r="E2262" s="10">
        <v>1728.34</v>
      </c>
      <c r="F2262" s="11">
        <v>10</v>
      </c>
      <c r="G2262" s="11">
        <v>42</v>
      </c>
      <c r="H2262" s="10">
        <v>109.64</v>
      </c>
      <c r="I2262" s="10">
        <f t="shared" si="140"/>
        <v>172.834</v>
      </c>
      <c r="J2262" s="10">
        <f t="shared" si="141"/>
        <v>0.42</v>
      </c>
      <c r="K2262" s="10">
        <f t="shared" si="142"/>
        <v>2979.8965517241381</v>
      </c>
      <c r="L2262" s="10">
        <f t="shared" si="143"/>
        <v>1251.556551724138</v>
      </c>
    </row>
    <row r="2263" spans="1:12" x14ac:dyDescent="0.25">
      <c r="A2263" s="13" t="s">
        <v>3746</v>
      </c>
      <c r="B2263" s="8">
        <v>45311</v>
      </c>
      <c r="C2263" s="9" t="s">
        <v>16</v>
      </c>
      <c r="D2263" s="9" t="s">
        <v>19</v>
      </c>
      <c r="E2263" s="10">
        <v>4004.88</v>
      </c>
      <c r="F2263" s="11">
        <v>49</v>
      </c>
      <c r="G2263" s="11">
        <v>17</v>
      </c>
      <c r="H2263" s="10">
        <v>729.6</v>
      </c>
      <c r="I2263" s="10">
        <f t="shared" si="140"/>
        <v>81.732244897959191</v>
      </c>
      <c r="J2263" s="10">
        <f t="shared" si="141"/>
        <v>0.17</v>
      </c>
      <c r="K2263" s="10">
        <f t="shared" si="142"/>
        <v>4825.1566265060237</v>
      </c>
      <c r="L2263" s="10">
        <f t="shared" si="143"/>
        <v>820.27662650602406</v>
      </c>
    </row>
    <row r="2264" spans="1:12" x14ac:dyDescent="0.25">
      <c r="A2264" s="13" t="s">
        <v>3749</v>
      </c>
      <c r="B2264" s="8">
        <v>44952</v>
      </c>
      <c r="C2264" s="9" t="s">
        <v>16</v>
      </c>
      <c r="D2264" s="9" t="s">
        <v>19</v>
      </c>
      <c r="E2264" s="10">
        <v>4497.51</v>
      </c>
      <c r="F2264" s="11">
        <v>26</v>
      </c>
      <c r="G2264" s="11">
        <v>8</v>
      </c>
      <c r="H2264" s="10">
        <v>915.55</v>
      </c>
      <c r="I2264" s="10">
        <f t="shared" si="140"/>
        <v>172.98115384615386</v>
      </c>
      <c r="J2264" s="10">
        <f t="shared" si="141"/>
        <v>0.08</v>
      </c>
      <c r="K2264" s="10">
        <f t="shared" si="142"/>
        <v>4888.597826086957</v>
      </c>
      <c r="L2264" s="10">
        <f t="shared" si="143"/>
        <v>391.08782608695657</v>
      </c>
    </row>
    <row r="2265" spans="1:12" x14ac:dyDescent="0.25">
      <c r="A2265" s="13" t="s">
        <v>3753</v>
      </c>
      <c r="B2265" s="8">
        <v>45418</v>
      </c>
      <c r="C2265" s="9" t="s">
        <v>16</v>
      </c>
      <c r="D2265" s="9" t="s">
        <v>19</v>
      </c>
      <c r="E2265" s="10">
        <v>1099.19</v>
      </c>
      <c r="F2265" s="11">
        <v>3</v>
      </c>
      <c r="G2265" s="11">
        <v>20</v>
      </c>
      <c r="H2265" s="10">
        <v>1151.0899999999999</v>
      </c>
      <c r="I2265" s="10">
        <f t="shared" si="140"/>
        <v>366.3966666666667</v>
      </c>
      <c r="J2265" s="10">
        <f t="shared" si="141"/>
        <v>0.2</v>
      </c>
      <c r="K2265" s="10">
        <f t="shared" si="142"/>
        <v>1373.9875</v>
      </c>
      <c r="L2265" s="10">
        <f t="shared" si="143"/>
        <v>274.79750000000001</v>
      </c>
    </row>
    <row r="2266" spans="1:12" x14ac:dyDescent="0.25">
      <c r="A2266" s="13" t="s">
        <v>3765</v>
      </c>
      <c r="B2266" s="8">
        <v>45375</v>
      </c>
      <c r="C2266" s="9" t="s">
        <v>16</v>
      </c>
      <c r="D2266" s="9" t="s">
        <v>19</v>
      </c>
      <c r="E2266" s="10">
        <v>2044.12</v>
      </c>
      <c r="F2266" s="11">
        <v>6</v>
      </c>
      <c r="G2266" s="11">
        <v>46</v>
      </c>
      <c r="H2266" s="10">
        <v>1211.55</v>
      </c>
      <c r="I2266" s="10">
        <f t="shared" si="140"/>
        <v>340.68666666666667</v>
      </c>
      <c r="J2266" s="10">
        <f t="shared" si="141"/>
        <v>0.46</v>
      </c>
      <c r="K2266" s="10">
        <f t="shared" si="142"/>
        <v>3785.4074074074074</v>
      </c>
      <c r="L2266" s="10">
        <f t="shared" si="143"/>
        <v>1741.2874074074075</v>
      </c>
    </row>
    <row r="2267" spans="1:12" x14ac:dyDescent="0.25">
      <c r="A2267" s="13" t="s">
        <v>3768</v>
      </c>
      <c r="B2267" s="8">
        <v>45149</v>
      </c>
      <c r="C2267" s="9" t="s">
        <v>16</v>
      </c>
      <c r="D2267" s="9" t="s">
        <v>19</v>
      </c>
      <c r="E2267" s="10">
        <v>1438.86</v>
      </c>
      <c r="F2267" s="11">
        <v>46</v>
      </c>
      <c r="G2267" s="11">
        <v>26</v>
      </c>
      <c r="H2267" s="10">
        <v>1164.81</v>
      </c>
      <c r="I2267" s="10">
        <f t="shared" si="140"/>
        <v>31.279565217391301</v>
      </c>
      <c r="J2267" s="10">
        <f t="shared" si="141"/>
        <v>0.26</v>
      </c>
      <c r="K2267" s="10">
        <f t="shared" si="142"/>
        <v>1944.4054054054054</v>
      </c>
      <c r="L2267" s="10">
        <f t="shared" si="143"/>
        <v>505.5454054054054</v>
      </c>
    </row>
    <row r="2268" spans="1:12" x14ac:dyDescent="0.25">
      <c r="A2268" s="13" t="s">
        <v>3805</v>
      </c>
      <c r="B2268" s="8">
        <v>45435</v>
      </c>
      <c r="C2268" s="9" t="s">
        <v>16</v>
      </c>
      <c r="D2268" s="9" t="s">
        <v>19</v>
      </c>
      <c r="E2268" s="10">
        <v>770.52</v>
      </c>
      <c r="F2268" s="11">
        <v>24</v>
      </c>
      <c r="G2268" s="11">
        <v>40</v>
      </c>
      <c r="H2268" s="10">
        <v>1743.43</v>
      </c>
      <c r="I2268" s="10">
        <f t="shared" si="140"/>
        <v>32.104999999999997</v>
      </c>
      <c r="J2268" s="10">
        <f t="shared" si="141"/>
        <v>0.4</v>
      </c>
      <c r="K2268" s="10">
        <f t="shared" si="142"/>
        <v>1284.2</v>
      </c>
      <c r="L2268" s="10">
        <f t="shared" si="143"/>
        <v>513.68000000000006</v>
      </c>
    </row>
    <row r="2269" spans="1:12" x14ac:dyDescent="0.25">
      <c r="A2269" s="13" t="s">
        <v>3820</v>
      </c>
      <c r="B2269" s="8">
        <v>45279</v>
      </c>
      <c r="C2269" s="9" t="s">
        <v>16</v>
      </c>
      <c r="D2269" s="9" t="s">
        <v>19</v>
      </c>
      <c r="E2269" s="10">
        <v>51.9</v>
      </c>
      <c r="F2269" s="11">
        <v>6</v>
      </c>
      <c r="G2269" s="11">
        <v>19</v>
      </c>
      <c r="H2269" s="10">
        <v>755.22</v>
      </c>
      <c r="I2269" s="10">
        <f t="shared" si="140"/>
        <v>8.65</v>
      </c>
      <c r="J2269" s="10">
        <f t="shared" si="141"/>
        <v>0.19</v>
      </c>
      <c r="K2269" s="10">
        <f t="shared" si="142"/>
        <v>64.074074074074076</v>
      </c>
      <c r="L2269" s="10">
        <f t="shared" si="143"/>
        <v>12.174074074074074</v>
      </c>
    </row>
    <row r="2270" spans="1:12" x14ac:dyDescent="0.25">
      <c r="A2270" s="13" t="s">
        <v>3854</v>
      </c>
      <c r="B2270" s="8">
        <v>45540</v>
      </c>
      <c r="C2270" s="9" t="s">
        <v>16</v>
      </c>
      <c r="D2270" s="9" t="s">
        <v>19</v>
      </c>
      <c r="E2270" s="10">
        <v>4655.5200000000004</v>
      </c>
      <c r="F2270" s="11">
        <v>22</v>
      </c>
      <c r="G2270" s="11">
        <v>24</v>
      </c>
      <c r="H2270" s="10">
        <v>833.07</v>
      </c>
      <c r="I2270" s="10">
        <f t="shared" si="140"/>
        <v>211.61454545454546</v>
      </c>
      <c r="J2270" s="10">
        <f t="shared" si="141"/>
        <v>0.24</v>
      </c>
      <c r="K2270" s="10">
        <f t="shared" si="142"/>
        <v>6125.6842105263167</v>
      </c>
      <c r="L2270" s="10">
        <f t="shared" si="143"/>
        <v>1470.1642105263159</v>
      </c>
    </row>
    <row r="2271" spans="1:12" x14ac:dyDescent="0.25">
      <c r="A2271" s="13" t="s">
        <v>3871</v>
      </c>
      <c r="B2271" s="8">
        <v>45033</v>
      </c>
      <c r="C2271" s="9" t="s">
        <v>16</v>
      </c>
      <c r="D2271" s="9" t="s">
        <v>19</v>
      </c>
      <c r="E2271" s="10">
        <v>4172.0600000000004</v>
      </c>
      <c r="F2271" s="11">
        <v>32</v>
      </c>
      <c r="G2271" s="11">
        <v>30</v>
      </c>
      <c r="H2271" s="10">
        <v>1358.35</v>
      </c>
      <c r="I2271" s="10">
        <f t="shared" si="140"/>
        <v>130.37687500000001</v>
      </c>
      <c r="J2271" s="10">
        <f t="shared" si="141"/>
        <v>0.3</v>
      </c>
      <c r="K2271" s="10">
        <f t="shared" si="142"/>
        <v>5960.0857142857149</v>
      </c>
      <c r="L2271" s="10">
        <f t="shared" si="143"/>
        <v>1788.0257142857145</v>
      </c>
    </row>
    <row r="2272" spans="1:12" x14ac:dyDescent="0.25">
      <c r="A2272" s="13" t="s">
        <v>3880</v>
      </c>
      <c r="B2272" s="8">
        <v>45065</v>
      </c>
      <c r="C2272" s="9" t="s">
        <v>16</v>
      </c>
      <c r="D2272" s="9" t="s">
        <v>19</v>
      </c>
      <c r="E2272" s="10">
        <v>3451.25</v>
      </c>
      <c r="F2272" s="11">
        <v>7</v>
      </c>
      <c r="G2272" s="11">
        <v>28</v>
      </c>
      <c r="H2272" s="10">
        <v>69.55</v>
      </c>
      <c r="I2272" s="10">
        <f t="shared" si="140"/>
        <v>493.03571428571428</v>
      </c>
      <c r="J2272" s="10">
        <f t="shared" si="141"/>
        <v>0.28000000000000003</v>
      </c>
      <c r="K2272" s="10">
        <f t="shared" si="142"/>
        <v>4793.4027777777774</v>
      </c>
      <c r="L2272" s="10">
        <f t="shared" si="143"/>
        <v>1342.1527777777778</v>
      </c>
    </row>
    <row r="2273" spans="1:12" x14ac:dyDescent="0.25">
      <c r="A2273" s="13" t="s">
        <v>37</v>
      </c>
      <c r="B2273" s="8">
        <v>45400</v>
      </c>
      <c r="C2273" s="9" t="s">
        <v>12</v>
      </c>
      <c r="D2273" s="9" t="s">
        <v>19</v>
      </c>
      <c r="E2273" s="10">
        <v>1253.6400000000001</v>
      </c>
      <c r="F2273" s="11">
        <v>35</v>
      </c>
      <c r="G2273" s="11">
        <v>14</v>
      </c>
      <c r="H2273" s="10">
        <v>1653.66</v>
      </c>
      <c r="I2273" s="10">
        <f t="shared" si="140"/>
        <v>35.818285714285715</v>
      </c>
      <c r="J2273" s="10">
        <f t="shared" si="141"/>
        <v>0.14000000000000001</v>
      </c>
      <c r="K2273" s="10">
        <f t="shared" si="142"/>
        <v>1457.7209302325582</v>
      </c>
      <c r="L2273" s="10">
        <f t="shared" si="143"/>
        <v>204.08093023255816</v>
      </c>
    </row>
    <row r="2274" spans="1:12" x14ac:dyDescent="0.25">
      <c r="A2274" s="13" t="s">
        <v>112</v>
      </c>
      <c r="B2274" s="8">
        <v>45586</v>
      </c>
      <c r="C2274" s="9" t="s">
        <v>12</v>
      </c>
      <c r="D2274" s="9" t="s">
        <v>19</v>
      </c>
      <c r="E2274" s="10">
        <v>4270.95</v>
      </c>
      <c r="F2274" s="11">
        <v>3</v>
      </c>
      <c r="G2274" s="11">
        <v>37</v>
      </c>
      <c r="H2274" s="10">
        <v>49.76</v>
      </c>
      <c r="I2274" s="10">
        <f t="shared" si="140"/>
        <v>1423.6499999999999</v>
      </c>
      <c r="J2274" s="10">
        <f t="shared" si="141"/>
        <v>0.37</v>
      </c>
      <c r="K2274" s="10">
        <f t="shared" si="142"/>
        <v>6779.2857142857147</v>
      </c>
      <c r="L2274" s="10">
        <f t="shared" si="143"/>
        <v>2508.3357142857144</v>
      </c>
    </row>
    <row r="2275" spans="1:12" x14ac:dyDescent="0.25">
      <c r="A2275" s="13" t="s">
        <v>124</v>
      </c>
      <c r="B2275" s="8">
        <v>45170</v>
      </c>
      <c r="C2275" s="9" t="s">
        <v>12</v>
      </c>
      <c r="D2275" s="9" t="s">
        <v>19</v>
      </c>
      <c r="E2275" s="10">
        <v>1894.09</v>
      </c>
      <c r="F2275" s="11">
        <v>22</v>
      </c>
      <c r="G2275" s="11">
        <v>1</v>
      </c>
      <c r="H2275" s="10">
        <v>778.98</v>
      </c>
      <c r="I2275" s="10">
        <f t="shared" si="140"/>
        <v>86.094999999999999</v>
      </c>
      <c r="J2275" s="10">
        <f t="shared" si="141"/>
        <v>0.01</v>
      </c>
      <c r="K2275" s="10">
        <f t="shared" si="142"/>
        <v>1913.2222222222222</v>
      </c>
      <c r="L2275" s="10">
        <f t="shared" si="143"/>
        <v>19.132222222222222</v>
      </c>
    </row>
    <row r="2276" spans="1:12" x14ac:dyDescent="0.25">
      <c r="A2276" s="13" t="s">
        <v>151</v>
      </c>
      <c r="B2276" s="8">
        <v>45471</v>
      </c>
      <c r="C2276" s="9" t="s">
        <v>12</v>
      </c>
      <c r="D2276" s="9" t="s">
        <v>19</v>
      </c>
      <c r="E2276" s="10">
        <v>300.58</v>
      </c>
      <c r="F2276" s="11">
        <v>30</v>
      </c>
      <c r="G2276" s="11">
        <v>19</v>
      </c>
      <c r="H2276" s="10">
        <v>376.97</v>
      </c>
      <c r="I2276" s="10">
        <f t="shared" si="140"/>
        <v>10.019333333333332</v>
      </c>
      <c r="J2276" s="10">
        <f t="shared" si="141"/>
        <v>0.19</v>
      </c>
      <c r="K2276" s="10">
        <f t="shared" si="142"/>
        <v>371.08641975308643</v>
      </c>
      <c r="L2276" s="10">
        <f t="shared" si="143"/>
        <v>70.506419753086419</v>
      </c>
    </row>
    <row r="2277" spans="1:12" x14ac:dyDescent="0.25">
      <c r="A2277" s="13" t="s">
        <v>160</v>
      </c>
      <c r="B2277" s="8">
        <v>44975</v>
      </c>
      <c r="C2277" s="9" t="s">
        <v>12</v>
      </c>
      <c r="D2277" s="9" t="s">
        <v>19</v>
      </c>
      <c r="E2277" s="10">
        <v>1586.65</v>
      </c>
      <c r="F2277" s="11">
        <v>26</v>
      </c>
      <c r="G2277" s="11">
        <v>3</v>
      </c>
      <c r="H2277" s="10">
        <v>1090.6400000000001</v>
      </c>
      <c r="I2277" s="10">
        <f t="shared" si="140"/>
        <v>61.025000000000006</v>
      </c>
      <c r="J2277" s="10">
        <f t="shared" si="141"/>
        <v>0.03</v>
      </c>
      <c r="K2277" s="10">
        <f t="shared" si="142"/>
        <v>1635.7216494845361</v>
      </c>
      <c r="L2277" s="10">
        <f t="shared" si="143"/>
        <v>49.071649484536081</v>
      </c>
    </row>
    <row r="2278" spans="1:12" x14ac:dyDescent="0.25">
      <c r="A2278" s="13" t="s">
        <v>178</v>
      </c>
      <c r="B2278" s="8">
        <v>45012</v>
      </c>
      <c r="C2278" s="9" t="s">
        <v>12</v>
      </c>
      <c r="D2278" s="9" t="s">
        <v>19</v>
      </c>
      <c r="E2278" s="10">
        <v>1034.27</v>
      </c>
      <c r="F2278" s="11">
        <v>16</v>
      </c>
      <c r="G2278" s="11">
        <v>50</v>
      </c>
      <c r="H2278" s="10">
        <v>1699.35</v>
      </c>
      <c r="I2278" s="10">
        <f t="shared" si="140"/>
        <v>64.641874999999999</v>
      </c>
      <c r="J2278" s="10">
        <f t="shared" si="141"/>
        <v>0.5</v>
      </c>
      <c r="K2278" s="10">
        <f t="shared" si="142"/>
        <v>2068.54</v>
      </c>
      <c r="L2278" s="10">
        <f t="shared" si="143"/>
        <v>1034.27</v>
      </c>
    </row>
    <row r="2279" spans="1:12" x14ac:dyDescent="0.25">
      <c r="A2279" s="13" t="s">
        <v>181</v>
      </c>
      <c r="B2279" s="8">
        <v>45364</v>
      </c>
      <c r="C2279" s="9" t="s">
        <v>12</v>
      </c>
      <c r="D2279" s="9" t="s">
        <v>19</v>
      </c>
      <c r="E2279" s="10">
        <v>2299.83</v>
      </c>
      <c r="F2279" s="11">
        <v>8</v>
      </c>
      <c r="G2279" s="11">
        <v>3</v>
      </c>
      <c r="H2279" s="10">
        <v>522.23</v>
      </c>
      <c r="I2279" s="10">
        <f t="shared" si="140"/>
        <v>287.47874999999999</v>
      </c>
      <c r="J2279" s="10">
        <f t="shared" si="141"/>
        <v>0.03</v>
      </c>
      <c r="K2279" s="10">
        <f t="shared" si="142"/>
        <v>2370.9587628865979</v>
      </c>
      <c r="L2279" s="10">
        <f t="shared" si="143"/>
        <v>71.12876288659794</v>
      </c>
    </row>
    <row r="2280" spans="1:12" x14ac:dyDescent="0.25">
      <c r="A2280" s="13" t="s">
        <v>182</v>
      </c>
      <c r="B2280" s="8">
        <v>45274</v>
      </c>
      <c r="C2280" s="9" t="s">
        <v>12</v>
      </c>
      <c r="D2280" s="9" t="s">
        <v>19</v>
      </c>
      <c r="E2280" s="10">
        <v>3657.96</v>
      </c>
      <c r="F2280" s="11">
        <v>43</v>
      </c>
      <c r="G2280" s="11">
        <v>27</v>
      </c>
      <c r="H2280" s="10">
        <v>956.92</v>
      </c>
      <c r="I2280" s="10">
        <f t="shared" si="140"/>
        <v>85.06883720930233</v>
      </c>
      <c r="J2280" s="10">
        <f t="shared" si="141"/>
        <v>0.27</v>
      </c>
      <c r="K2280" s="10">
        <f t="shared" si="142"/>
        <v>5010.9041095890407</v>
      </c>
      <c r="L2280" s="10">
        <f t="shared" si="143"/>
        <v>1352.9441095890411</v>
      </c>
    </row>
    <row r="2281" spans="1:12" x14ac:dyDescent="0.25">
      <c r="A2281" s="13" t="s">
        <v>187</v>
      </c>
      <c r="B2281" s="8">
        <v>44901</v>
      </c>
      <c r="C2281" s="9" t="s">
        <v>12</v>
      </c>
      <c r="D2281" s="9" t="s">
        <v>19</v>
      </c>
      <c r="E2281" s="10">
        <v>1611.31</v>
      </c>
      <c r="F2281" s="11">
        <v>39</v>
      </c>
      <c r="G2281" s="11">
        <v>42</v>
      </c>
      <c r="H2281" s="10">
        <v>1038.25</v>
      </c>
      <c r="I2281" s="10">
        <f t="shared" si="140"/>
        <v>41.315641025641021</v>
      </c>
      <c r="J2281" s="10">
        <f t="shared" si="141"/>
        <v>0.42</v>
      </c>
      <c r="K2281" s="10">
        <f t="shared" si="142"/>
        <v>2778.1206896551726</v>
      </c>
      <c r="L2281" s="10">
        <f t="shared" si="143"/>
        <v>1166.8106896551724</v>
      </c>
    </row>
    <row r="2282" spans="1:12" x14ac:dyDescent="0.25">
      <c r="A2282" s="13" t="s">
        <v>188</v>
      </c>
      <c r="B2282" s="8">
        <v>44956</v>
      </c>
      <c r="C2282" s="9" t="s">
        <v>12</v>
      </c>
      <c r="D2282" s="9" t="s">
        <v>19</v>
      </c>
      <c r="E2282" s="10">
        <v>4586.33</v>
      </c>
      <c r="F2282" s="11">
        <v>1</v>
      </c>
      <c r="G2282" s="11">
        <v>20</v>
      </c>
      <c r="H2282" s="10">
        <v>105.86</v>
      </c>
      <c r="I2282" s="10">
        <f t="shared" si="140"/>
        <v>4586.33</v>
      </c>
      <c r="J2282" s="10">
        <f t="shared" si="141"/>
        <v>0.2</v>
      </c>
      <c r="K2282" s="10">
        <f t="shared" si="142"/>
        <v>5732.9125000000004</v>
      </c>
      <c r="L2282" s="10">
        <f t="shared" si="143"/>
        <v>1146.5825000000002</v>
      </c>
    </row>
    <row r="2283" spans="1:12" x14ac:dyDescent="0.25">
      <c r="A2283" s="13" t="s">
        <v>216</v>
      </c>
      <c r="B2283" s="8">
        <v>45310</v>
      </c>
      <c r="C2283" s="9" t="s">
        <v>12</v>
      </c>
      <c r="D2283" s="9" t="s">
        <v>19</v>
      </c>
      <c r="E2283" s="10">
        <v>3582.85</v>
      </c>
      <c r="F2283" s="11">
        <v>42</v>
      </c>
      <c r="G2283" s="11">
        <v>48</v>
      </c>
      <c r="H2283" s="10">
        <v>1359.36</v>
      </c>
      <c r="I2283" s="10">
        <f t="shared" si="140"/>
        <v>85.305952380952377</v>
      </c>
      <c r="J2283" s="10">
        <f t="shared" si="141"/>
        <v>0.48</v>
      </c>
      <c r="K2283" s="10">
        <f t="shared" si="142"/>
        <v>6890.0961538461543</v>
      </c>
      <c r="L2283" s="10">
        <f t="shared" si="143"/>
        <v>3307.2461538461539</v>
      </c>
    </row>
    <row r="2284" spans="1:12" x14ac:dyDescent="0.25">
      <c r="A2284" s="13" t="s">
        <v>217</v>
      </c>
      <c r="B2284" s="8">
        <v>45097</v>
      </c>
      <c r="C2284" s="9" t="s">
        <v>12</v>
      </c>
      <c r="D2284" s="9" t="s">
        <v>19</v>
      </c>
      <c r="E2284" s="10">
        <v>419.94</v>
      </c>
      <c r="F2284" s="11">
        <v>12</v>
      </c>
      <c r="G2284" s="11">
        <v>22</v>
      </c>
      <c r="H2284" s="10">
        <v>1047.8</v>
      </c>
      <c r="I2284" s="10">
        <f t="shared" si="140"/>
        <v>34.994999999999997</v>
      </c>
      <c r="J2284" s="10">
        <f t="shared" si="141"/>
        <v>0.22</v>
      </c>
      <c r="K2284" s="10">
        <f t="shared" si="142"/>
        <v>538.38461538461536</v>
      </c>
      <c r="L2284" s="10">
        <f t="shared" si="143"/>
        <v>118.44461538461537</v>
      </c>
    </row>
    <row r="2285" spans="1:12" x14ac:dyDescent="0.25">
      <c r="A2285" s="13" t="s">
        <v>226</v>
      </c>
      <c r="B2285" s="8">
        <v>45104</v>
      </c>
      <c r="C2285" s="9" t="s">
        <v>12</v>
      </c>
      <c r="D2285" s="9" t="s">
        <v>19</v>
      </c>
      <c r="E2285" s="10">
        <v>901.68</v>
      </c>
      <c r="F2285" s="11">
        <v>7</v>
      </c>
      <c r="G2285" s="11">
        <v>48</v>
      </c>
      <c r="H2285" s="10">
        <v>903.11</v>
      </c>
      <c r="I2285" s="10">
        <f t="shared" si="140"/>
        <v>128.81142857142856</v>
      </c>
      <c r="J2285" s="10">
        <f t="shared" si="141"/>
        <v>0.48</v>
      </c>
      <c r="K2285" s="10">
        <f t="shared" si="142"/>
        <v>1734</v>
      </c>
      <c r="L2285" s="10">
        <f t="shared" si="143"/>
        <v>832.31999999999994</v>
      </c>
    </row>
    <row r="2286" spans="1:12" x14ac:dyDescent="0.25">
      <c r="A2286" s="13" t="s">
        <v>237</v>
      </c>
      <c r="B2286" s="8">
        <v>45459</v>
      </c>
      <c r="C2286" s="9" t="s">
        <v>12</v>
      </c>
      <c r="D2286" s="9" t="s">
        <v>19</v>
      </c>
      <c r="E2286" s="10">
        <v>4083.3</v>
      </c>
      <c r="F2286" s="11">
        <v>22</v>
      </c>
      <c r="G2286" s="11">
        <v>40</v>
      </c>
      <c r="H2286" s="10">
        <v>1003.31</v>
      </c>
      <c r="I2286" s="10">
        <f t="shared" si="140"/>
        <v>185.60454545454547</v>
      </c>
      <c r="J2286" s="10">
        <f t="shared" si="141"/>
        <v>0.4</v>
      </c>
      <c r="K2286" s="10">
        <f t="shared" si="142"/>
        <v>6805.5</v>
      </c>
      <c r="L2286" s="10">
        <f t="shared" si="143"/>
        <v>2722.2000000000003</v>
      </c>
    </row>
    <row r="2287" spans="1:12" x14ac:dyDescent="0.25">
      <c r="A2287" s="13" t="s">
        <v>238</v>
      </c>
      <c r="B2287" s="8">
        <v>45420</v>
      </c>
      <c r="C2287" s="9" t="s">
        <v>12</v>
      </c>
      <c r="D2287" s="9" t="s">
        <v>19</v>
      </c>
      <c r="E2287" s="10">
        <v>2147.9299999999998</v>
      </c>
      <c r="F2287" s="11">
        <v>7</v>
      </c>
      <c r="G2287" s="11">
        <v>1</v>
      </c>
      <c r="H2287" s="10">
        <v>1704.65</v>
      </c>
      <c r="I2287" s="10">
        <f t="shared" si="140"/>
        <v>306.84714285714284</v>
      </c>
      <c r="J2287" s="10">
        <f t="shared" si="141"/>
        <v>0.01</v>
      </c>
      <c r="K2287" s="10">
        <f t="shared" si="142"/>
        <v>2169.6262626262624</v>
      </c>
      <c r="L2287" s="10">
        <f t="shared" si="143"/>
        <v>21.696262626262623</v>
      </c>
    </row>
    <row r="2288" spans="1:12" x14ac:dyDescent="0.25">
      <c r="A2288" s="13" t="s">
        <v>248</v>
      </c>
      <c r="B2288" s="8">
        <v>45567</v>
      </c>
      <c r="C2288" s="9" t="s">
        <v>12</v>
      </c>
      <c r="D2288" s="9" t="s">
        <v>19</v>
      </c>
      <c r="E2288" s="10">
        <v>2443.79</v>
      </c>
      <c r="F2288" s="11">
        <v>37</v>
      </c>
      <c r="G2288" s="11">
        <v>38</v>
      </c>
      <c r="H2288" s="10">
        <v>411.73</v>
      </c>
      <c r="I2288" s="10">
        <f t="shared" si="140"/>
        <v>66.048378378378374</v>
      </c>
      <c r="J2288" s="10">
        <f t="shared" si="141"/>
        <v>0.38</v>
      </c>
      <c r="K2288" s="10">
        <f t="shared" si="142"/>
        <v>3941.5967741935483</v>
      </c>
      <c r="L2288" s="10">
        <f t="shared" si="143"/>
        <v>1497.8067741935483</v>
      </c>
    </row>
    <row r="2289" spans="1:12" x14ac:dyDescent="0.25">
      <c r="A2289" s="13" t="s">
        <v>307</v>
      </c>
      <c r="B2289" s="8">
        <v>45381</v>
      </c>
      <c r="C2289" s="9" t="s">
        <v>12</v>
      </c>
      <c r="D2289" s="9" t="s">
        <v>19</v>
      </c>
      <c r="E2289" s="10">
        <v>3040.56</v>
      </c>
      <c r="F2289" s="11">
        <v>12</v>
      </c>
      <c r="G2289" s="11">
        <v>44</v>
      </c>
      <c r="H2289" s="10">
        <v>1568.86</v>
      </c>
      <c r="I2289" s="10">
        <f t="shared" si="140"/>
        <v>253.38</v>
      </c>
      <c r="J2289" s="10">
        <f t="shared" si="141"/>
        <v>0.44</v>
      </c>
      <c r="K2289" s="10">
        <f t="shared" si="142"/>
        <v>5429.5714285714284</v>
      </c>
      <c r="L2289" s="10">
        <f t="shared" si="143"/>
        <v>2389.0114285714285</v>
      </c>
    </row>
    <row r="2290" spans="1:12" x14ac:dyDescent="0.25">
      <c r="A2290" s="13" t="s">
        <v>330</v>
      </c>
      <c r="B2290" s="8">
        <v>45519</v>
      </c>
      <c r="C2290" s="9" t="s">
        <v>12</v>
      </c>
      <c r="D2290" s="9" t="s">
        <v>19</v>
      </c>
      <c r="E2290" s="10">
        <v>71.790000000000006</v>
      </c>
      <c r="F2290" s="11">
        <v>36</v>
      </c>
      <c r="G2290" s="11">
        <v>42</v>
      </c>
      <c r="H2290" s="10">
        <v>1546.7</v>
      </c>
      <c r="I2290" s="10">
        <f t="shared" si="140"/>
        <v>1.9941666666666669</v>
      </c>
      <c r="J2290" s="10">
        <f t="shared" si="141"/>
        <v>0.42</v>
      </c>
      <c r="K2290" s="10">
        <f t="shared" si="142"/>
        <v>123.77586206896554</v>
      </c>
      <c r="L2290" s="10">
        <f t="shared" si="143"/>
        <v>51.985862068965524</v>
      </c>
    </row>
    <row r="2291" spans="1:12" x14ac:dyDescent="0.25">
      <c r="A2291" s="13" t="s">
        <v>331</v>
      </c>
      <c r="B2291" s="8">
        <v>45264</v>
      </c>
      <c r="C2291" s="9" t="s">
        <v>12</v>
      </c>
      <c r="D2291" s="9" t="s">
        <v>19</v>
      </c>
      <c r="E2291" s="10">
        <v>2747.19</v>
      </c>
      <c r="F2291" s="11">
        <v>21</v>
      </c>
      <c r="G2291" s="11">
        <v>12</v>
      </c>
      <c r="H2291" s="10">
        <v>1465.3</v>
      </c>
      <c r="I2291" s="10">
        <f t="shared" si="140"/>
        <v>130.81857142857143</v>
      </c>
      <c r="J2291" s="10">
        <f t="shared" si="141"/>
        <v>0.12</v>
      </c>
      <c r="K2291" s="10">
        <f t="shared" si="142"/>
        <v>3121.806818181818</v>
      </c>
      <c r="L2291" s="10">
        <f t="shared" si="143"/>
        <v>374.61681818181813</v>
      </c>
    </row>
    <row r="2292" spans="1:12" x14ac:dyDescent="0.25">
      <c r="A2292" s="13" t="s">
        <v>336</v>
      </c>
      <c r="B2292" s="8">
        <v>45233</v>
      </c>
      <c r="C2292" s="9" t="s">
        <v>12</v>
      </c>
      <c r="D2292" s="9" t="s">
        <v>19</v>
      </c>
      <c r="E2292" s="10">
        <v>3012.37</v>
      </c>
      <c r="F2292" s="11">
        <v>4</v>
      </c>
      <c r="G2292" s="11">
        <v>31</v>
      </c>
      <c r="H2292" s="10">
        <v>430.04</v>
      </c>
      <c r="I2292" s="10">
        <f t="shared" si="140"/>
        <v>753.09249999999997</v>
      </c>
      <c r="J2292" s="10">
        <f t="shared" si="141"/>
        <v>0.31</v>
      </c>
      <c r="K2292" s="10">
        <f t="shared" si="142"/>
        <v>4365.753623188406</v>
      </c>
      <c r="L2292" s="10">
        <f t="shared" si="143"/>
        <v>1353.3836231884059</v>
      </c>
    </row>
    <row r="2293" spans="1:12" x14ac:dyDescent="0.25">
      <c r="A2293" s="13" t="s">
        <v>392</v>
      </c>
      <c r="B2293" s="8">
        <v>44979</v>
      </c>
      <c r="C2293" s="9" t="s">
        <v>12</v>
      </c>
      <c r="D2293" s="9" t="s">
        <v>19</v>
      </c>
      <c r="E2293" s="10">
        <v>3149.85</v>
      </c>
      <c r="F2293" s="11">
        <v>45</v>
      </c>
      <c r="G2293" s="11">
        <v>41</v>
      </c>
      <c r="H2293" s="10">
        <v>362.73</v>
      </c>
      <c r="I2293" s="10">
        <f t="shared" si="140"/>
        <v>69.99666666666667</v>
      </c>
      <c r="J2293" s="10">
        <f t="shared" si="141"/>
        <v>0.41</v>
      </c>
      <c r="K2293" s="10">
        <f t="shared" si="142"/>
        <v>5338.7288135593217</v>
      </c>
      <c r="L2293" s="10">
        <f t="shared" si="143"/>
        <v>2188.8788135593218</v>
      </c>
    </row>
    <row r="2294" spans="1:12" x14ac:dyDescent="0.25">
      <c r="A2294" s="13" t="s">
        <v>399</v>
      </c>
      <c r="B2294" s="8">
        <v>45369</v>
      </c>
      <c r="C2294" s="9" t="s">
        <v>12</v>
      </c>
      <c r="D2294" s="9" t="s">
        <v>19</v>
      </c>
      <c r="E2294" s="10">
        <v>3200.45</v>
      </c>
      <c r="F2294" s="11">
        <v>35</v>
      </c>
      <c r="G2294" s="11">
        <v>44</v>
      </c>
      <c r="H2294" s="10">
        <v>1908.14</v>
      </c>
      <c r="I2294" s="10">
        <f t="shared" si="140"/>
        <v>91.44142857142856</v>
      </c>
      <c r="J2294" s="10">
        <f t="shared" si="141"/>
        <v>0.44</v>
      </c>
      <c r="K2294" s="10">
        <f t="shared" si="142"/>
        <v>5715.0892857142853</v>
      </c>
      <c r="L2294" s="10">
        <f t="shared" si="143"/>
        <v>2514.6392857142855</v>
      </c>
    </row>
    <row r="2295" spans="1:12" x14ac:dyDescent="0.25">
      <c r="A2295" s="13" t="s">
        <v>401</v>
      </c>
      <c r="B2295" s="8">
        <v>45223</v>
      </c>
      <c r="C2295" s="9" t="s">
        <v>12</v>
      </c>
      <c r="D2295" s="9" t="s">
        <v>19</v>
      </c>
      <c r="E2295" s="10">
        <v>701.35</v>
      </c>
      <c r="F2295" s="11">
        <v>18</v>
      </c>
      <c r="G2295" s="11">
        <v>23</v>
      </c>
      <c r="H2295" s="10">
        <v>1853.85</v>
      </c>
      <c r="I2295" s="10">
        <f t="shared" si="140"/>
        <v>38.963888888888889</v>
      </c>
      <c r="J2295" s="10">
        <f t="shared" si="141"/>
        <v>0.23</v>
      </c>
      <c r="K2295" s="10">
        <f t="shared" si="142"/>
        <v>910.84415584415581</v>
      </c>
      <c r="L2295" s="10">
        <f t="shared" si="143"/>
        <v>209.49415584415584</v>
      </c>
    </row>
    <row r="2296" spans="1:12" x14ac:dyDescent="0.25">
      <c r="A2296" s="13" t="s">
        <v>411</v>
      </c>
      <c r="B2296" s="8">
        <v>45255</v>
      </c>
      <c r="C2296" s="9" t="s">
        <v>12</v>
      </c>
      <c r="D2296" s="9" t="s">
        <v>19</v>
      </c>
      <c r="E2296" s="10">
        <v>3181.67</v>
      </c>
      <c r="F2296" s="11">
        <v>34</v>
      </c>
      <c r="G2296" s="11">
        <v>9</v>
      </c>
      <c r="H2296" s="10">
        <v>488.45</v>
      </c>
      <c r="I2296" s="10">
        <f t="shared" si="140"/>
        <v>93.578529411764706</v>
      </c>
      <c r="J2296" s="10">
        <f t="shared" si="141"/>
        <v>0.09</v>
      </c>
      <c r="K2296" s="10">
        <f t="shared" si="142"/>
        <v>3496.3406593406594</v>
      </c>
      <c r="L2296" s="10">
        <f t="shared" si="143"/>
        <v>314.67065934065931</v>
      </c>
    </row>
    <row r="2297" spans="1:12" x14ac:dyDescent="0.25">
      <c r="A2297" s="13" t="s">
        <v>417</v>
      </c>
      <c r="B2297" s="8">
        <v>45499</v>
      </c>
      <c r="C2297" s="9" t="s">
        <v>12</v>
      </c>
      <c r="D2297" s="9" t="s">
        <v>19</v>
      </c>
      <c r="E2297" s="10">
        <v>777.75</v>
      </c>
      <c r="F2297" s="11">
        <v>39</v>
      </c>
      <c r="G2297" s="11">
        <v>29</v>
      </c>
      <c r="H2297" s="10">
        <v>437.32</v>
      </c>
      <c r="I2297" s="10">
        <f t="shared" si="140"/>
        <v>19.942307692307693</v>
      </c>
      <c r="J2297" s="10">
        <f t="shared" si="141"/>
        <v>0.28999999999999998</v>
      </c>
      <c r="K2297" s="10">
        <f t="shared" si="142"/>
        <v>1095.4225352112676</v>
      </c>
      <c r="L2297" s="10">
        <f t="shared" si="143"/>
        <v>317.67253521126759</v>
      </c>
    </row>
    <row r="2298" spans="1:12" x14ac:dyDescent="0.25">
      <c r="A2298" s="13" t="s">
        <v>418</v>
      </c>
      <c r="B2298" s="8">
        <v>45148</v>
      </c>
      <c r="C2298" s="9" t="s">
        <v>12</v>
      </c>
      <c r="D2298" s="9" t="s">
        <v>19</v>
      </c>
      <c r="E2298" s="10">
        <v>2033.72</v>
      </c>
      <c r="F2298" s="11">
        <v>21</v>
      </c>
      <c r="G2298" s="11">
        <v>12</v>
      </c>
      <c r="H2298" s="10">
        <v>455.32</v>
      </c>
      <c r="I2298" s="10">
        <f t="shared" si="140"/>
        <v>96.843809523809526</v>
      </c>
      <c r="J2298" s="10">
        <f t="shared" si="141"/>
        <v>0.12</v>
      </c>
      <c r="K2298" s="10">
        <f t="shared" si="142"/>
        <v>2311.0454545454545</v>
      </c>
      <c r="L2298" s="10">
        <f t="shared" si="143"/>
        <v>277.32545454545453</v>
      </c>
    </row>
    <row r="2299" spans="1:12" x14ac:dyDescent="0.25">
      <c r="A2299" s="13" t="s">
        <v>436</v>
      </c>
      <c r="B2299" s="8">
        <v>44906</v>
      </c>
      <c r="C2299" s="9" t="s">
        <v>12</v>
      </c>
      <c r="D2299" s="9" t="s">
        <v>19</v>
      </c>
      <c r="E2299" s="10">
        <v>1870.44</v>
      </c>
      <c r="F2299" s="11">
        <v>45</v>
      </c>
      <c r="G2299" s="11">
        <v>6</v>
      </c>
      <c r="H2299" s="10">
        <v>1800.42</v>
      </c>
      <c r="I2299" s="10">
        <f t="shared" si="140"/>
        <v>41.565333333333335</v>
      </c>
      <c r="J2299" s="10">
        <f t="shared" si="141"/>
        <v>0.06</v>
      </c>
      <c r="K2299" s="10">
        <f t="shared" si="142"/>
        <v>1989.8297872340424</v>
      </c>
      <c r="L2299" s="10">
        <f t="shared" si="143"/>
        <v>119.38978723404254</v>
      </c>
    </row>
    <row r="2300" spans="1:12" x14ac:dyDescent="0.25">
      <c r="A2300" s="13" t="s">
        <v>457</v>
      </c>
      <c r="B2300" s="8">
        <v>45330</v>
      </c>
      <c r="C2300" s="9" t="s">
        <v>12</v>
      </c>
      <c r="D2300" s="9" t="s">
        <v>19</v>
      </c>
      <c r="E2300" s="10">
        <v>4809.3100000000004</v>
      </c>
      <c r="F2300" s="11">
        <v>15</v>
      </c>
      <c r="G2300" s="11">
        <v>37</v>
      </c>
      <c r="H2300" s="10">
        <v>274.91000000000003</v>
      </c>
      <c r="I2300" s="10">
        <f t="shared" si="140"/>
        <v>320.62066666666669</v>
      </c>
      <c r="J2300" s="10">
        <f t="shared" si="141"/>
        <v>0.37</v>
      </c>
      <c r="K2300" s="10">
        <f t="shared" si="142"/>
        <v>7633.8253968253975</v>
      </c>
      <c r="L2300" s="10">
        <f t="shared" si="143"/>
        <v>2824.5153968253971</v>
      </c>
    </row>
    <row r="2301" spans="1:12" x14ac:dyDescent="0.25">
      <c r="A2301" s="13" t="s">
        <v>479</v>
      </c>
      <c r="B2301" s="8">
        <v>45038</v>
      </c>
      <c r="C2301" s="9" t="s">
        <v>12</v>
      </c>
      <c r="D2301" s="9" t="s">
        <v>19</v>
      </c>
      <c r="E2301" s="10">
        <v>4722.4399999999996</v>
      </c>
      <c r="F2301" s="11">
        <v>12</v>
      </c>
      <c r="G2301" s="11">
        <v>41</v>
      </c>
      <c r="H2301" s="10">
        <v>1992.71</v>
      </c>
      <c r="I2301" s="10">
        <f t="shared" si="140"/>
        <v>393.53666666666663</v>
      </c>
      <c r="J2301" s="10">
        <f t="shared" si="141"/>
        <v>0.41</v>
      </c>
      <c r="K2301" s="10">
        <f t="shared" si="142"/>
        <v>8004.1355932203378</v>
      </c>
      <c r="L2301" s="10">
        <f t="shared" si="143"/>
        <v>3281.6955932203382</v>
      </c>
    </row>
    <row r="2302" spans="1:12" x14ac:dyDescent="0.25">
      <c r="A2302" s="13" t="s">
        <v>512</v>
      </c>
      <c r="B2302" s="8">
        <v>45264</v>
      </c>
      <c r="C2302" s="9" t="s">
        <v>12</v>
      </c>
      <c r="D2302" s="9" t="s">
        <v>19</v>
      </c>
      <c r="E2302" s="10">
        <v>807.55</v>
      </c>
      <c r="F2302" s="11">
        <v>26</v>
      </c>
      <c r="G2302" s="11">
        <v>9</v>
      </c>
      <c r="H2302" s="10">
        <v>1887.56</v>
      </c>
      <c r="I2302" s="10">
        <f t="shared" si="140"/>
        <v>31.059615384615384</v>
      </c>
      <c r="J2302" s="10">
        <f t="shared" si="141"/>
        <v>0.09</v>
      </c>
      <c r="K2302" s="10">
        <f t="shared" si="142"/>
        <v>887.41758241758237</v>
      </c>
      <c r="L2302" s="10">
        <f t="shared" si="143"/>
        <v>79.867582417582412</v>
      </c>
    </row>
    <row r="2303" spans="1:12" x14ac:dyDescent="0.25">
      <c r="A2303" s="13" t="s">
        <v>529</v>
      </c>
      <c r="B2303" s="8">
        <v>45029</v>
      </c>
      <c r="C2303" s="9" t="s">
        <v>12</v>
      </c>
      <c r="D2303" s="9" t="s">
        <v>19</v>
      </c>
      <c r="E2303" s="10">
        <v>4212.0200000000004</v>
      </c>
      <c r="F2303" s="11">
        <v>38</v>
      </c>
      <c r="G2303" s="11">
        <v>20</v>
      </c>
      <c r="H2303" s="10">
        <v>737.78</v>
      </c>
      <c r="I2303" s="10">
        <f t="shared" si="140"/>
        <v>110.84263157894738</v>
      </c>
      <c r="J2303" s="10">
        <f t="shared" si="141"/>
        <v>0.2</v>
      </c>
      <c r="K2303" s="10">
        <f t="shared" si="142"/>
        <v>5265.0250000000005</v>
      </c>
      <c r="L2303" s="10">
        <f t="shared" si="143"/>
        <v>1053.0050000000001</v>
      </c>
    </row>
    <row r="2304" spans="1:12" x14ac:dyDescent="0.25">
      <c r="A2304" s="13" t="s">
        <v>541</v>
      </c>
      <c r="B2304" s="8">
        <v>45262</v>
      </c>
      <c r="C2304" s="9" t="s">
        <v>12</v>
      </c>
      <c r="D2304" s="9" t="s">
        <v>19</v>
      </c>
      <c r="E2304" s="10">
        <v>4916.2700000000004</v>
      </c>
      <c r="F2304" s="11">
        <v>11</v>
      </c>
      <c r="G2304" s="11">
        <v>40</v>
      </c>
      <c r="H2304" s="10">
        <v>1054.3900000000001</v>
      </c>
      <c r="I2304" s="10">
        <f t="shared" si="140"/>
        <v>446.93363636363642</v>
      </c>
      <c r="J2304" s="10">
        <f t="shared" si="141"/>
        <v>0.4</v>
      </c>
      <c r="K2304" s="10">
        <f t="shared" si="142"/>
        <v>8193.7833333333347</v>
      </c>
      <c r="L2304" s="10">
        <f t="shared" si="143"/>
        <v>3277.5133333333342</v>
      </c>
    </row>
    <row r="2305" spans="1:12" x14ac:dyDescent="0.25">
      <c r="A2305" s="13" t="s">
        <v>554</v>
      </c>
      <c r="B2305" s="8">
        <v>45427</v>
      </c>
      <c r="C2305" s="9" t="s">
        <v>12</v>
      </c>
      <c r="D2305" s="9" t="s">
        <v>19</v>
      </c>
      <c r="E2305" s="10">
        <v>2926.63</v>
      </c>
      <c r="F2305" s="11">
        <v>23</v>
      </c>
      <c r="G2305" s="11">
        <v>1</v>
      </c>
      <c r="H2305" s="10">
        <v>1421.39</v>
      </c>
      <c r="I2305" s="10">
        <f t="shared" si="140"/>
        <v>127.24478260869566</v>
      </c>
      <c r="J2305" s="10">
        <f t="shared" si="141"/>
        <v>0.01</v>
      </c>
      <c r="K2305" s="10">
        <f t="shared" si="142"/>
        <v>2956.1919191919192</v>
      </c>
      <c r="L2305" s="10">
        <f t="shared" si="143"/>
        <v>29.561919191919191</v>
      </c>
    </row>
    <row r="2306" spans="1:12" x14ac:dyDescent="0.25">
      <c r="A2306" s="13" t="s">
        <v>576</v>
      </c>
      <c r="B2306" s="8">
        <v>45468</v>
      </c>
      <c r="C2306" s="9" t="s">
        <v>12</v>
      </c>
      <c r="D2306" s="9" t="s">
        <v>19</v>
      </c>
      <c r="E2306" s="10">
        <v>3493.46</v>
      </c>
      <c r="F2306" s="11">
        <v>2</v>
      </c>
      <c r="G2306" s="11">
        <v>0</v>
      </c>
      <c r="H2306" s="10">
        <v>1324.31</v>
      </c>
      <c r="I2306" s="10">
        <f t="shared" ref="I2306:I2369" si="144">E2306/F2306</f>
        <v>1746.73</v>
      </c>
      <c r="J2306" s="10">
        <f t="shared" ref="J2306:J2369" si="145">G2306/100</f>
        <v>0</v>
      </c>
      <c r="K2306" s="10">
        <f t="shared" ref="K2306:K2369" si="146">(E2306*100)/(100-G2306)</f>
        <v>3493.46</v>
      </c>
      <c r="L2306" s="10">
        <f t="shared" ref="L2306:L2369" si="147">K2306*J2306</f>
        <v>0</v>
      </c>
    </row>
    <row r="2307" spans="1:12" x14ac:dyDescent="0.25">
      <c r="A2307" s="13" t="s">
        <v>609</v>
      </c>
      <c r="B2307" s="8">
        <v>45083</v>
      </c>
      <c r="C2307" s="9" t="s">
        <v>12</v>
      </c>
      <c r="D2307" s="9" t="s">
        <v>19</v>
      </c>
      <c r="E2307" s="10">
        <v>2203.7199999999998</v>
      </c>
      <c r="F2307" s="11">
        <v>48</v>
      </c>
      <c r="G2307" s="11">
        <v>7</v>
      </c>
      <c r="H2307" s="10">
        <v>426.65</v>
      </c>
      <c r="I2307" s="10">
        <f t="shared" si="144"/>
        <v>45.910833333333329</v>
      </c>
      <c r="J2307" s="10">
        <f t="shared" si="145"/>
        <v>7.0000000000000007E-2</v>
      </c>
      <c r="K2307" s="10">
        <f t="shared" si="146"/>
        <v>2369.5913978494618</v>
      </c>
      <c r="L2307" s="10">
        <f t="shared" si="147"/>
        <v>165.87139784946234</v>
      </c>
    </row>
    <row r="2308" spans="1:12" x14ac:dyDescent="0.25">
      <c r="A2308" s="13" t="s">
        <v>625</v>
      </c>
      <c r="B2308" s="8">
        <v>45103</v>
      </c>
      <c r="C2308" s="9" t="s">
        <v>12</v>
      </c>
      <c r="D2308" s="9" t="s">
        <v>19</v>
      </c>
      <c r="E2308" s="10">
        <v>4639.08</v>
      </c>
      <c r="F2308" s="11">
        <v>16</v>
      </c>
      <c r="G2308" s="11">
        <v>45</v>
      </c>
      <c r="H2308" s="10">
        <v>312.23</v>
      </c>
      <c r="I2308" s="10">
        <f t="shared" si="144"/>
        <v>289.9425</v>
      </c>
      <c r="J2308" s="10">
        <f t="shared" si="145"/>
        <v>0.45</v>
      </c>
      <c r="K2308" s="10">
        <f t="shared" si="146"/>
        <v>8434.6909090909085</v>
      </c>
      <c r="L2308" s="10">
        <f t="shared" si="147"/>
        <v>3795.610909090909</v>
      </c>
    </row>
    <row r="2309" spans="1:12" x14ac:dyDescent="0.25">
      <c r="A2309" s="13" t="s">
        <v>634</v>
      </c>
      <c r="B2309" s="8">
        <v>45062</v>
      </c>
      <c r="C2309" s="9" t="s">
        <v>12</v>
      </c>
      <c r="D2309" s="9" t="s">
        <v>19</v>
      </c>
      <c r="E2309" s="10">
        <v>4549.29</v>
      </c>
      <c r="F2309" s="11">
        <v>50</v>
      </c>
      <c r="G2309" s="11">
        <v>20</v>
      </c>
      <c r="H2309" s="10">
        <v>1790.15</v>
      </c>
      <c r="I2309" s="10">
        <f t="shared" si="144"/>
        <v>90.985799999999998</v>
      </c>
      <c r="J2309" s="10">
        <f t="shared" si="145"/>
        <v>0.2</v>
      </c>
      <c r="K2309" s="10">
        <f t="shared" si="146"/>
        <v>5686.6125000000002</v>
      </c>
      <c r="L2309" s="10">
        <f t="shared" si="147"/>
        <v>1137.3225</v>
      </c>
    </row>
    <row r="2310" spans="1:12" x14ac:dyDescent="0.25">
      <c r="A2310" s="13" t="s">
        <v>646</v>
      </c>
      <c r="B2310" s="8">
        <v>45274</v>
      </c>
      <c r="C2310" s="9" t="s">
        <v>12</v>
      </c>
      <c r="D2310" s="9" t="s">
        <v>19</v>
      </c>
      <c r="E2310" s="10">
        <v>3707.34</v>
      </c>
      <c r="F2310" s="11">
        <v>16</v>
      </c>
      <c r="G2310" s="11">
        <v>41</v>
      </c>
      <c r="H2310" s="10">
        <v>1438.79</v>
      </c>
      <c r="I2310" s="10">
        <f t="shared" si="144"/>
        <v>231.70875000000001</v>
      </c>
      <c r="J2310" s="10">
        <f t="shared" si="145"/>
        <v>0.41</v>
      </c>
      <c r="K2310" s="10">
        <f t="shared" si="146"/>
        <v>6283.6271186440681</v>
      </c>
      <c r="L2310" s="10">
        <f t="shared" si="147"/>
        <v>2576.287118644068</v>
      </c>
    </row>
    <row r="2311" spans="1:12" x14ac:dyDescent="0.25">
      <c r="A2311" s="13" t="s">
        <v>3966</v>
      </c>
      <c r="B2311" s="8">
        <v>44947</v>
      </c>
      <c r="C2311" s="9" t="s">
        <v>12</v>
      </c>
      <c r="D2311" s="9" t="s">
        <v>19</v>
      </c>
      <c r="E2311" s="10">
        <v>1419.8</v>
      </c>
      <c r="F2311" s="11">
        <v>4</v>
      </c>
      <c r="G2311" s="11">
        <v>21</v>
      </c>
      <c r="H2311" s="10">
        <v>1310.3399999999999</v>
      </c>
      <c r="I2311" s="10">
        <f t="shared" si="144"/>
        <v>354.95</v>
      </c>
      <c r="J2311" s="10">
        <f t="shared" si="145"/>
        <v>0.21</v>
      </c>
      <c r="K2311" s="10">
        <f t="shared" si="146"/>
        <v>1797.2151898734178</v>
      </c>
      <c r="L2311" s="10">
        <f t="shared" si="147"/>
        <v>377.41518987341772</v>
      </c>
    </row>
    <row r="2312" spans="1:12" x14ac:dyDescent="0.25">
      <c r="A2312" s="13" t="s">
        <v>656</v>
      </c>
      <c r="B2312" s="8">
        <v>45497</v>
      </c>
      <c r="C2312" s="9" t="s">
        <v>12</v>
      </c>
      <c r="D2312" s="9" t="s">
        <v>19</v>
      </c>
      <c r="E2312" s="10">
        <v>4605.29</v>
      </c>
      <c r="F2312" s="11">
        <v>35</v>
      </c>
      <c r="G2312" s="11">
        <v>1</v>
      </c>
      <c r="H2312" s="10">
        <v>251.25</v>
      </c>
      <c r="I2312" s="10">
        <f t="shared" si="144"/>
        <v>131.57971428571429</v>
      </c>
      <c r="J2312" s="10">
        <f t="shared" si="145"/>
        <v>0.01</v>
      </c>
      <c r="K2312" s="10">
        <f t="shared" si="146"/>
        <v>4651.8080808080804</v>
      </c>
      <c r="L2312" s="10">
        <f t="shared" si="147"/>
        <v>46.518080808080803</v>
      </c>
    </row>
    <row r="2313" spans="1:12" x14ac:dyDescent="0.25">
      <c r="A2313" s="13" t="s">
        <v>705</v>
      </c>
      <c r="B2313" s="8">
        <v>45170</v>
      </c>
      <c r="C2313" s="9" t="s">
        <v>12</v>
      </c>
      <c r="D2313" s="9" t="s">
        <v>19</v>
      </c>
      <c r="E2313" s="10">
        <v>3169.77</v>
      </c>
      <c r="F2313" s="11">
        <v>2</v>
      </c>
      <c r="G2313" s="11">
        <v>23</v>
      </c>
      <c r="H2313" s="10">
        <v>469.5</v>
      </c>
      <c r="I2313" s="10">
        <f t="shared" si="144"/>
        <v>1584.885</v>
      </c>
      <c r="J2313" s="10">
        <f t="shared" si="145"/>
        <v>0.23</v>
      </c>
      <c r="K2313" s="10">
        <f t="shared" si="146"/>
        <v>4116.5844155844152</v>
      </c>
      <c r="L2313" s="10">
        <f t="shared" si="147"/>
        <v>946.81441558441554</v>
      </c>
    </row>
    <row r="2314" spans="1:12" x14ac:dyDescent="0.25">
      <c r="A2314" s="13" t="s">
        <v>733</v>
      </c>
      <c r="B2314" s="8">
        <v>45075</v>
      </c>
      <c r="C2314" s="9" t="s">
        <v>12</v>
      </c>
      <c r="D2314" s="9" t="s">
        <v>19</v>
      </c>
      <c r="E2314" s="10">
        <v>4342.58</v>
      </c>
      <c r="F2314" s="11">
        <v>2</v>
      </c>
      <c r="G2314" s="11">
        <v>50</v>
      </c>
      <c r="H2314" s="10">
        <v>1344.2</v>
      </c>
      <c r="I2314" s="10">
        <f t="shared" si="144"/>
        <v>2171.29</v>
      </c>
      <c r="J2314" s="10">
        <f t="shared" si="145"/>
        <v>0.5</v>
      </c>
      <c r="K2314" s="10">
        <f t="shared" si="146"/>
        <v>8685.16</v>
      </c>
      <c r="L2314" s="10">
        <f t="shared" si="147"/>
        <v>4342.58</v>
      </c>
    </row>
    <row r="2315" spans="1:12" x14ac:dyDescent="0.25">
      <c r="A2315" s="13" t="s">
        <v>747</v>
      </c>
      <c r="B2315" s="8">
        <v>45336</v>
      </c>
      <c r="C2315" s="9" t="s">
        <v>12</v>
      </c>
      <c r="D2315" s="9" t="s">
        <v>19</v>
      </c>
      <c r="E2315" s="10">
        <v>1571.57</v>
      </c>
      <c r="F2315" s="11">
        <v>23</v>
      </c>
      <c r="G2315" s="11">
        <v>49</v>
      </c>
      <c r="H2315" s="10">
        <v>1897.04</v>
      </c>
      <c r="I2315" s="10">
        <f t="shared" si="144"/>
        <v>68.329130434782613</v>
      </c>
      <c r="J2315" s="10">
        <f t="shared" si="145"/>
        <v>0.49</v>
      </c>
      <c r="K2315" s="10">
        <f t="shared" si="146"/>
        <v>3081.5098039215686</v>
      </c>
      <c r="L2315" s="10">
        <f t="shared" si="147"/>
        <v>1509.9398039215687</v>
      </c>
    </row>
    <row r="2316" spans="1:12" x14ac:dyDescent="0.25">
      <c r="A2316" s="13" t="s">
        <v>755</v>
      </c>
      <c r="B2316" s="8">
        <v>45412</v>
      </c>
      <c r="C2316" s="9" t="s">
        <v>12</v>
      </c>
      <c r="D2316" s="9" t="s">
        <v>19</v>
      </c>
      <c r="E2316" s="10">
        <v>4442.54</v>
      </c>
      <c r="F2316" s="11">
        <v>34</v>
      </c>
      <c r="G2316" s="11">
        <v>7</v>
      </c>
      <c r="H2316" s="10">
        <v>1151.1500000000001</v>
      </c>
      <c r="I2316" s="10">
        <f t="shared" si="144"/>
        <v>130.66294117647058</v>
      </c>
      <c r="J2316" s="10">
        <f t="shared" si="145"/>
        <v>7.0000000000000007E-2</v>
      </c>
      <c r="K2316" s="10">
        <f t="shared" si="146"/>
        <v>4776.9247311827958</v>
      </c>
      <c r="L2316" s="10">
        <f t="shared" si="147"/>
        <v>334.38473118279575</v>
      </c>
    </row>
    <row r="2317" spans="1:12" x14ac:dyDescent="0.25">
      <c r="A2317" s="13" t="s">
        <v>811</v>
      </c>
      <c r="B2317" s="8">
        <v>44885</v>
      </c>
      <c r="C2317" s="9" t="s">
        <v>12</v>
      </c>
      <c r="D2317" s="9" t="s">
        <v>19</v>
      </c>
      <c r="E2317" s="10">
        <v>3950.15</v>
      </c>
      <c r="F2317" s="11">
        <v>43</v>
      </c>
      <c r="G2317" s="11">
        <v>48</v>
      </c>
      <c r="H2317" s="10">
        <v>1805.76</v>
      </c>
      <c r="I2317" s="10">
        <f t="shared" si="144"/>
        <v>91.86395348837209</v>
      </c>
      <c r="J2317" s="10">
        <f t="shared" si="145"/>
        <v>0.48</v>
      </c>
      <c r="K2317" s="10">
        <f t="shared" si="146"/>
        <v>7596.4423076923076</v>
      </c>
      <c r="L2317" s="10">
        <f t="shared" si="147"/>
        <v>3646.2923076923075</v>
      </c>
    </row>
    <row r="2318" spans="1:12" x14ac:dyDescent="0.25">
      <c r="A2318" s="13" t="s">
        <v>812</v>
      </c>
      <c r="B2318" s="8">
        <v>45387</v>
      </c>
      <c r="C2318" s="9" t="s">
        <v>12</v>
      </c>
      <c r="D2318" s="9" t="s">
        <v>19</v>
      </c>
      <c r="E2318" s="10">
        <v>2558.6</v>
      </c>
      <c r="F2318" s="11">
        <v>23</v>
      </c>
      <c r="G2318" s="11">
        <v>42</v>
      </c>
      <c r="H2318" s="10">
        <v>878.34</v>
      </c>
      <c r="I2318" s="10">
        <f t="shared" si="144"/>
        <v>111.24347826086957</v>
      </c>
      <c r="J2318" s="10">
        <f t="shared" si="145"/>
        <v>0.42</v>
      </c>
      <c r="K2318" s="10">
        <f t="shared" si="146"/>
        <v>4411.3793103448279</v>
      </c>
      <c r="L2318" s="10">
        <f t="shared" si="147"/>
        <v>1852.7793103448275</v>
      </c>
    </row>
    <row r="2319" spans="1:12" x14ac:dyDescent="0.25">
      <c r="A2319" s="13" t="s">
        <v>830</v>
      </c>
      <c r="B2319" s="8">
        <v>44886</v>
      </c>
      <c r="C2319" s="9" t="s">
        <v>12</v>
      </c>
      <c r="D2319" s="9" t="s">
        <v>19</v>
      </c>
      <c r="E2319" s="10">
        <v>674.62</v>
      </c>
      <c r="F2319" s="11">
        <v>13</v>
      </c>
      <c r="G2319" s="11">
        <v>21</v>
      </c>
      <c r="H2319" s="10">
        <v>1870.95</v>
      </c>
      <c r="I2319" s="10">
        <f t="shared" si="144"/>
        <v>51.893846153846155</v>
      </c>
      <c r="J2319" s="10">
        <f t="shared" si="145"/>
        <v>0.21</v>
      </c>
      <c r="K2319" s="10">
        <f t="shared" si="146"/>
        <v>853.94936708860757</v>
      </c>
      <c r="L2319" s="10">
        <f t="shared" si="147"/>
        <v>179.3293670886076</v>
      </c>
    </row>
    <row r="2320" spans="1:12" x14ac:dyDescent="0.25">
      <c r="A2320" s="13" t="s">
        <v>3967</v>
      </c>
      <c r="B2320" s="8">
        <v>45129</v>
      </c>
      <c r="C2320" s="9" t="s">
        <v>12</v>
      </c>
      <c r="D2320" s="9" t="s">
        <v>19</v>
      </c>
      <c r="E2320" s="10">
        <v>109.04</v>
      </c>
      <c r="F2320" s="11">
        <v>46</v>
      </c>
      <c r="G2320" s="11">
        <v>12</v>
      </c>
      <c r="H2320" s="10">
        <v>691.24</v>
      </c>
      <c r="I2320" s="10">
        <f t="shared" si="144"/>
        <v>2.370434782608696</v>
      </c>
      <c r="J2320" s="10">
        <f t="shared" si="145"/>
        <v>0.12</v>
      </c>
      <c r="K2320" s="10">
        <f t="shared" si="146"/>
        <v>123.90909090909091</v>
      </c>
      <c r="L2320" s="10">
        <f t="shared" si="147"/>
        <v>14.869090909090907</v>
      </c>
    </row>
    <row r="2321" spans="1:12" x14ac:dyDescent="0.25">
      <c r="A2321" s="13" t="s">
        <v>3968</v>
      </c>
      <c r="B2321" s="8">
        <v>44942</v>
      </c>
      <c r="C2321" s="9" t="s">
        <v>12</v>
      </c>
      <c r="D2321" s="9" t="s">
        <v>19</v>
      </c>
      <c r="E2321" s="10">
        <v>1076.33</v>
      </c>
      <c r="F2321" s="11">
        <v>42</v>
      </c>
      <c r="G2321" s="11">
        <v>37</v>
      </c>
      <c r="H2321" s="10">
        <v>679.55</v>
      </c>
      <c r="I2321" s="10">
        <f t="shared" si="144"/>
        <v>25.626904761904761</v>
      </c>
      <c r="J2321" s="10">
        <f t="shared" si="145"/>
        <v>0.37</v>
      </c>
      <c r="K2321" s="10">
        <f t="shared" si="146"/>
        <v>1708.4603174603174</v>
      </c>
      <c r="L2321" s="10">
        <f t="shared" si="147"/>
        <v>632.13031746031743</v>
      </c>
    </row>
    <row r="2322" spans="1:12" x14ac:dyDescent="0.25">
      <c r="A2322" s="13" t="s">
        <v>860</v>
      </c>
      <c r="B2322" s="8">
        <v>45295</v>
      </c>
      <c r="C2322" s="9" t="s">
        <v>12</v>
      </c>
      <c r="D2322" s="9" t="s">
        <v>19</v>
      </c>
      <c r="E2322" s="10">
        <v>498.88</v>
      </c>
      <c r="F2322" s="11">
        <v>4</v>
      </c>
      <c r="G2322" s="11">
        <v>6</v>
      </c>
      <c r="H2322" s="10">
        <v>668.54</v>
      </c>
      <c r="I2322" s="10">
        <f t="shared" si="144"/>
        <v>124.72</v>
      </c>
      <c r="J2322" s="10">
        <f t="shared" si="145"/>
        <v>0.06</v>
      </c>
      <c r="K2322" s="10">
        <f t="shared" si="146"/>
        <v>530.72340425531911</v>
      </c>
      <c r="L2322" s="10">
        <f t="shared" si="147"/>
        <v>31.843404255319147</v>
      </c>
    </row>
    <row r="2323" spans="1:12" x14ac:dyDescent="0.25">
      <c r="A2323" s="13" t="s">
        <v>868</v>
      </c>
      <c r="B2323" s="8">
        <v>45262</v>
      </c>
      <c r="C2323" s="9" t="s">
        <v>12</v>
      </c>
      <c r="D2323" s="9" t="s">
        <v>19</v>
      </c>
      <c r="E2323" s="10">
        <v>4743.26</v>
      </c>
      <c r="F2323" s="11">
        <v>46</v>
      </c>
      <c r="G2323" s="11">
        <v>35</v>
      </c>
      <c r="H2323" s="10">
        <v>1490.4</v>
      </c>
      <c r="I2323" s="10">
        <f t="shared" si="144"/>
        <v>103.11434782608696</v>
      </c>
      <c r="J2323" s="10">
        <f t="shared" si="145"/>
        <v>0.35</v>
      </c>
      <c r="K2323" s="10">
        <f t="shared" si="146"/>
        <v>7297.3230769230768</v>
      </c>
      <c r="L2323" s="10">
        <f t="shared" si="147"/>
        <v>2554.0630769230766</v>
      </c>
    </row>
    <row r="2324" spans="1:12" x14ac:dyDescent="0.25">
      <c r="A2324" s="13" t="s">
        <v>902</v>
      </c>
      <c r="B2324" s="8">
        <v>45295</v>
      </c>
      <c r="C2324" s="9" t="s">
        <v>12</v>
      </c>
      <c r="D2324" s="9" t="s">
        <v>19</v>
      </c>
      <c r="E2324" s="10">
        <v>3812.68</v>
      </c>
      <c r="F2324" s="11">
        <v>47</v>
      </c>
      <c r="G2324" s="11">
        <v>2</v>
      </c>
      <c r="H2324" s="10">
        <v>206.18</v>
      </c>
      <c r="I2324" s="10">
        <f t="shared" si="144"/>
        <v>81.120851063829789</v>
      </c>
      <c r="J2324" s="10">
        <f t="shared" si="145"/>
        <v>0.02</v>
      </c>
      <c r="K2324" s="10">
        <f t="shared" si="146"/>
        <v>3890.4897959183672</v>
      </c>
      <c r="L2324" s="10">
        <f t="shared" si="147"/>
        <v>77.809795918367342</v>
      </c>
    </row>
    <row r="2325" spans="1:12" x14ac:dyDescent="0.25">
      <c r="A2325" s="13" t="s">
        <v>909</v>
      </c>
      <c r="B2325" s="8">
        <v>45362</v>
      </c>
      <c r="C2325" s="9" t="s">
        <v>12</v>
      </c>
      <c r="D2325" s="9" t="s">
        <v>19</v>
      </c>
      <c r="E2325" s="10">
        <v>2535.2800000000002</v>
      </c>
      <c r="F2325" s="11">
        <v>15</v>
      </c>
      <c r="G2325" s="11">
        <v>13</v>
      </c>
      <c r="H2325" s="10">
        <v>1635.53</v>
      </c>
      <c r="I2325" s="10">
        <f t="shared" si="144"/>
        <v>169.01866666666669</v>
      </c>
      <c r="J2325" s="10">
        <f t="shared" si="145"/>
        <v>0.13</v>
      </c>
      <c r="K2325" s="10">
        <f t="shared" si="146"/>
        <v>2914.1149425287358</v>
      </c>
      <c r="L2325" s="10">
        <f t="shared" si="147"/>
        <v>378.83494252873567</v>
      </c>
    </row>
    <row r="2326" spans="1:12" x14ac:dyDescent="0.25">
      <c r="A2326" s="13" t="s">
        <v>927</v>
      </c>
      <c r="B2326" s="8">
        <v>45356</v>
      </c>
      <c r="C2326" s="9" t="s">
        <v>12</v>
      </c>
      <c r="D2326" s="9" t="s">
        <v>19</v>
      </c>
      <c r="E2326" s="10">
        <v>644.72</v>
      </c>
      <c r="F2326" s="11">
        <v>35</v>
      </c>
      <c r="G2326" s="11">
        <v>31</v>
      </c>
      <c r="H2326" s="10">
        <v>1025.1600000000001</v>
      </c>
      <c r="I2326" s="10">
        <f t="shared" si="144"/>
        <v>18.420571428571428</v>
      </c>
      <c r="J2326" s="10">
        <f t="shared" si="145"/>
        <v>0.31</v>
      </c>
      <c r="K2326" s="10">
        <f t="shared" si="146"/>
        <v>934.37681159420288</v>
      </c>
      <c r="L2326" s="10">
        <f t="shared" si="147"/>
        <v>289.65681159420291</v>
      </c>
    </row>
    <row r="2327" spans="1:12" x14ac:dyDescent="0.25">
      <c r="A2327" s="13" t="s">
        <v>940</v>
      </c>
      <c r="B2327" s="8">
        <v>45472</v>
      </c>
      <c r="C2327" s="9" t="s">
        <v>12</v>
      </c>
      <c r="D2327" s="9" t="s">
        <v>19</v>
      </c>
      <c r="E2327" s="10">
        <v>3580.65</v>
      </c>
      <c r="F2327" s="11">
        <v>30</v>
      </c>
      <c r="G2327" s="11">
        <v>29</v>
      </c>
      <c r="H2327" s="10">
        <v>1069.17</v>
      </c>
      <c r="I2327" s="10">
        <f t="shared" si="144"/>
        <v>119.355</v>
      </c>
      <c r="J2327" s="10">
        <f t="shared" si="145"/>
        <v>0.28999999999999998</v>
      </c>
      <c r="K2327" s="10">
        <f t="shared" si="146"/>
        <v>5043.1690140845067</v>
      </c>
      <c r="L2327" s="10">
        <f t="shared" si="147"/>
        <v>1462.5190140845068</v>
      </c>
    </row>
    <row r="2328" spans="1:12" x14ac:dyDescent="0.25">
      <c r="A2328" s="13" t="s">
        <v>942</v>
      </c>
      <c r="B2328" s="8">
        <v>45360</v>
      </c>
      <c r="C2328" s="9" t="s">
        <v>12</v>
      </c>
      <c r="D2328" s="9" t="s">
        <v>19</v>
      </c>
      <c r="E2328" s="10">
        <v>3737.32</v>
      </c>
      <c r="F2328" s="11">
        <v>48</v>
      </c>
      <c r="G2328" s="11">
        <v>17</v>
      </c>
      <c r="H2328" s="10">
        <v>1820.81</v>
      </c>
      <c r="I2328" s="10">
        <f t="shared" si="144"/>
        <v>77.860833333333332</v>
      </c>
      <c r="J2328" s="10">
        <f t="shared" si="145"/>
        <v>0.17</v>
      </c>
      <c r="K2328" s="10">
        <f t="shared" si="146"/>
        <v>4502.7951807228919</v>
      </c>
      <c r="L2328" s="10">
        <f t="shared" si="147"/>
        <v>765.47518072289165</v>
      </c>
    </row>
    <row r="2329" spans="1:12" x14ac:dyDescent="0.25">
      <c r="A2329" s="13" t="s">
        <v>957</v>
      </c>
      <c r="B2329" s="8">
        <v>44903</v>
      </c>
      <c r="C2329" s="9" t="s">
        <v>12</v>
      </c>
      <c r="D2329" s="9" t="s">
        <v>19</v>
      </c>
      <c r="E2329" s="10">
        <v>1456.78</v>
      </c>
      <c r="F2329" s="11">
        <v>31</v>
      </c>
      <c r="G2329" s="11">
        <v>10</v>
      </c>
      <c r="H2329" s="10">
        <v>203.72</v>
      </c>
      <c r="I2329" s="10">
        <f t="shared" si="144"/>
        <v>46.992903225806451</v>
      </c>
      <c r="J2329" s="10">
        <f t="shared" si="145"/>
        <v>0.1</v>
      </c>
      <c r="K2329" s="10">
        <f t="shared" si="146"/>
        <v>1618.6444444444444</v>
      </c>
      <c r="L2329" s="10">
        <f t="shared" si="147"/>
        <v>161.86444444444444</v>
      </c>
    </row>
    <row r="2330" spans="1:12" x14ac:dyDescent="0.25">
      <c r="A2330" s="13" t="s">
        <v>958</v>
      </c>
      <c r="B2330" s="8">
        <v>45417</v>
      </c>
      <c r="C2330" s="9" t="s">
        <v>12</v>
      </c>
      <c r="D2330" s="9" t="s">
        <v>19</v>
      </c>
      <c r="E2330" s="10">
        <v>1361.67</v>
      </c>
      <c r="F2330" s="11">
        <v>33</v>
      </c>
      <c r="G2330" s="11">
        <v>41</v>
      </c>
      <c r="H2330" s="10">
        <v>620.35</v>
      </c>
      <c r="I2330" s="10">
        <f t="shared" si="144"/>
        <v>41.262727272727275</v>
      </c>
      <c r="J2330" s="10">
        <f t="shared" si="145"/>
        <v>0.41</v>
      </c>
      <c r="K2330" s="10">
        <f t="shared" si="146"/>
        <v>2307.9152542372881</v>
      </c>
      <c r="L2330" s="10">
        <f t="shared" si="147"/>
        <v>946.24525423728801</v>
      </c>
    </row>
    <row r="2331" spans="1:12" x14ac:dyDescent="0.25">
      <c r="A2331" s="13" t="s">
        <v>962</v>
      </c>
      <c r="B2331" s="8">
        <v>45023</v>
      </c>
      <c r="C2331" s="9" t="s">
        <v>12</v>
      </c>
      <c r="D2331" s="9" t="s">
        <v>19</v>
      </c>
      <c r="E2331" s="10">
        <v>1407.45</v>
      </c>
      <c r="F2331" s="11">
        <v>23</v>
      </c>
      <c r="G2331" s="11">
        <v>15</v>
      </c>
      <c r="H2331" s="10">
        <v>728.54</v>
      </c>
      <c r="I2331" s="10">
        <f t="shared" si="144"/>
        <v>61.193478260869568</v>
      </c>
      <c r="J2331" s="10">
        <f t="shared" si="145"/>
        <v>0.15</v>
      </c>
      <c r="K2331" s="10">
        <f t="shared" si="146"/>
        <v>1655.8235294117646</v>
      </c>
      <c r="L2331" s="10">
        <f t="shared" si="147"/>
        <v>248.37352941176468</v>
      </c>
    </row>
    <row r="2332" spans="1:12" x14ac:dyDescent="0.25">
      <c r="A2332" s="13" t="s">
        <v>980</v>
      </c>
      <c r="B2332" s="8">
        <v>45480</v>
      </c>
      <c r="C2332" s="9" t="s">
        <v>12</v>
      </c>
      <c r="D2332" s="9" t="s">
        <v>19</v>
      </c>
      <c r="E2332" s="10">
        <v>2296.6999999999998</v>
      </c>
      <c r="F2332" s="11">
        <v>1</v>
      </c>
      <c r="G2332" s="11">
        <v>17</v>
      </c>
      <c r="H2332" s="10">
        <v>34.880000000000003</v>
      </c>
      <c r="I2332" s="10">
        <f t="shared" si="144"/>
        <v>2296.6999999999998</v>
      </c>
      <c r="J2332" s="10">
        <f t="shared" si="145"/>
        <v>0.17</v>
      </c>
      <c r="K2332" s="10">
        <f t="shared" si="146"/>
        <v>2767.1084337349394</v>
      </c>
      <c r="L2332" s="10">
        <f t="shared" si="147"/>
        <v>470.40843373493971</v>
      </c>
    </row>
    <row r="2333" spans="1:12" x14ac:dyDescent="0.25">
      <c r="A2333" s="13" t="s">
        <v>1011</v>
      </c>
      <c r="B2333" s="8">
        <v>45464</v>
      </c>
      <c r="C2333" s="9" t="s">
        <v>12</v>
      </c>
      <c r="D2333" s="9" t="s">
        <v>19</v>
      </c>
      <c r="E2333" s="10">
        <v>4185.13</v>
      </c>
      <c r="F2333" s="11">
        <v>14</v>
      </c>
      <c r="G2333" s="11">
        <v>9</v>
      </c>
      <c r="H2333" s="10">
        <v>1080.9000000000001</v>
      </c>
      <c r="I2333" s="10">
        <f t="shared" si="144"/>
        <v>298.93785714285713</v>
      </c>
      <c r="J2333" s="10">
        <f t="shared" si="145"/>
        <v>0.09</v>
      </c>
      <c r="K2333" s="10">
        <f t="shared" si="146"/>
        <v>4599.0439560439563</v>
      </c>
      <c r="L2333" s="10">
        <f t="shared" si="147"/>
        <v>413.91395604395603</v>
      </c>
    </row>
    <row r="2334" spans="1:12" x14ac:dyDescent="0.25">
      <c r="A2334" s="13" t="s">
        <v>1045</v>
      </c>
      <c r="B2334" s="8">
        <v>45071</v>
      </c>
      <c r="C2334" s="9" t="s">
        <v>12</v>
      </c>
      <c r="D2334" s="9" t="s">
        <v>19</v>
      </c>
      <c r="E2334" s="10">
        <v>3123.34</v>
      </c>
      <c r="F2334" s="11">
        <v>10</v>
      </c>
      <c r="G2334" s="11">
        <v>9</v>
      </c>
      <c r="H2334" s="10">
        <v>1433.05</v>
      </c>
      <c r="I2334" s="10">
        <f t="shared" si="144"/>
        <v>312.334</v>
      </c>
      <c r="J2334" s="10">
        <f t="shared" si="145"/>
        <v>0.09</v>
      </c>
      <c r="K2334" s="10">
        <f t="shared" si="146"/>
        <v>3432.2417582417584</v>
      </c>
      <c r="L2334" s="10">
        <f t="shared" si="147"/>
        <v>308.90175824175822</v>
      </c>
    </row>
    <row r="2335" spans="1:12" x14ac:dyDescent="0.25">
      <c r="A2335" s="13" t="s">
        <v>1049</v>
      </c>
      <c r="B2335" s="8">
        <v>45217</v>
      </c>
      <c r="C2335" s="9" t="s">
        <v>12</v>
      </c>
      <c r="D2335" s="9" t="s">
        <v>19</v>
      </c>
      <c r="E2335" s="10">
        <v>2709.84</v>
      </c>
      <c r="F2335" s="11">
        <v>6</v>
      </c>
      <c r="G2335" s="11">
        <v>47</v>
      </c>
      <c r="H2335" s="10">
        <v>727.32</v>
      </c>
      <c r="I2335" s="10">
        <f t="shared" si="144"/>
        <v>451.64000000000004</v>
      </c>
      <c r="J2335" s="10">
        <f t="shared" si="145"/>
        <v>0.47</v>
      </c>
      <c r="K2335" s="10">
        <f t="shared" si="146"/>
        <v>5112.9056603773588</v>
      </c>
      <c r="L2335" s="10">
        <f t="shared" si="147"/>
        <v>2403.0656603773587</v>
      </c>
    </row>
    <row r="2336" spans="1:12" x14ac:dyDescent="0.25">
      <c r="A2336" s="13" t="s">
        <v>1054</v>
      </c>
      <c r="B2336" s="8">
        <v>44910</v>
      </c>
      <c r="C2336" s="9" t="s">
        <v>12</v>
      </c>
      <c r="D2336" s="9" t="s">
        <v>19</v>
      </c>
      <c r="E2336" s="10">
        <v>842.81</v>
      </c>
      <c r="F2336" s="11">
        <v>40</v>
      </c>
      <c r="G2336" s="11">
        <v>19</v>
      </c>
      <c r="H2336" s="10">
        <v>583.15</v>
      </c>
      <c r="I2336" s="10">
        <f t="shared" si="144"/>
        <v>21.070249999999998</v>
      </c>
      <c r="J2336" s="10">
        <f t="shared" si="145"/>
        <v>0.19</v>
      </c>
      <c r="K2336" s="10">
        <f t="shared" si="146"/>
        <v>1040.5061728395062</v>
      </c>
      <c r="L2336" s="10">
        <f t="shared" si="147"/>
        <v>197.69617283950618</v>
      </c>
    </row>
    <row r="2337" spans="1:12" x14ac:dyDescent="0.25">
      <c r="A2337" s="13" t="s">
        <v>1059</v>
      </c>
      <c r="B2337" s="8">
        <v>45334</v>
      </c>
      <c r="C2337" s="9" t="s">
        <v>12</v>
      </c>
      <c r="D2337" s="9" t="s">
        <v>19</v>
      </c>
      <c r="E2337" s="10">
        <v>2210.71</v>
      </c>
      <c r="F2337" s="11">
        <v>38</v>
      </c>
      <c r="G2337" s="11">
        <v>20</v>
      </c>
      <c r="H2337" s="10">
        <v>1818.17</v>
      </c>
      <c r="I2337" s="10">
        <f t="shared" si="144"/>
        <v>58.176578947368419</v>
      </c>
      <c r="J2337" s="10">
        <f t="shared" si="145"/>
        <v>0.2</v>
      </c>
      <c r="K2337" s="10">
        <f t="shared" si="146"/>
        <v>2763.3874999999998</v>
      </c>
      <c r="L2337" s="10">
        <f t="shared" si="147"/>
        <v>552.67750000000001</v>
      </c>
    </row>
    <row r="2338" spans="1:12" x14ac:dyDescent="0.25">
      <c r="A2338" s="13" t="s">
        <v>1083</v>
      </c>
      <c r="B2338" s="8">
        <v>45468</v>
      </c>
      <c r="C2338" s="9" t="s">
        <v>12</v>
      </c>
      <c r="D2338" s="9" t="s">
        <v>19</v>
      </c>
      <c r="E2338" s="10">
        <v>1204.3499999999999</v>
      </c>
      <c r="F2338" s="11">
        <v>42</v>
      </c>
      <c r="G2338" s="11">
        <v>41</v>
      </c>
      <c r="H2338" s="10">
        <v>376.23</v>
      </c>
      <c r="I2338" s="10">
        <f t="shared" si="144"/>
        <v>28.674999999999997</v>
      </c>
      <c r="J2338" s="10">
        <f t="shared" si="145"/>
        <v>0.41</v>
      </c>
      <c r="K2338" s="10">
        <f t="shared" si="146"/>
        <v>2041.2711864406776</v>
      </c>
      <c r="L2338" s="10">
        <f t="shared" si="147"/>
        <v>836.92118644067773</v>
      </c>
    </row>
    <row r="2339" spans="1:12" x14ac:dyDescent="0.25">
      <c r="A2339" s="13" t="s">
        <v>1089</v>
      </c>
      <c r="B2339" s="8">
        <v>44963</v>
      </c>
      <c r="C2339" s="9" t="s">
        <v>12</v>
      </c>
      <c r="D2339" s="9" t="s">
        <v>19</v>
      </c>
      <c r="E2339" s="10">
        <v>3124.03</v>
      </c>
      <c r="F2339" s="11">
        <v>35</v>
      </c>
      <c r="G2339" s="11">
        <v>23</v>
      </c>
      <c r="H2339" s="10">
        <v>1988.58</v>
      </c>
      <c r="I2339" s="10">
        <f t="shared" si="144"/>
        <v>89.25800000000001</v>
      </c>
      <c r="J2339" s="10">
        <f t="shared" si="145"/>
        <v>0.23</v>
      </c>
      <c r="K2339" s="10">
        <f t="shared" si="146"/>
        <v>4057.181818181818</v>
      </c>
      <c r="L2339" s="10">
        <f t="shared" si="147"/>
        <v>933.15181818181816</v>
      </c>
    </row>
    <row r="2340" spans="1:12" x14ac:dyDescent="0.25">
      <c r="A2340" s="13" t="s">
        <v>1111</v>
      </c>
      <c r="B2340" s="8">
        <v>45110</v>
      </c>
      <c r="C2340" s="9" t="s">
        <v>12</v>
      </c>
      <c r="D2340" s="9" t="s">
        <v>19</v>
      </c>
      <c r="E2340" s="10">
        <v>73.319999999999993</v>
      </c>
      <c r="F2340" s="11">
        <v>36</v>
      </c>
      <c r="G2340" s="11">
        <v>37</v>
      </c>
      <c r="H2340" s="10">
        <v>1360.99</v>
      </c>
      <c r="I2340" s="10">
        <f t="shared" si="144"/>
        <v>2.0366666666666666</v>
      </c>
      <c r="J2340" s="10">
        <f t="shared" si="145"/>
        <v>0.37</v>
      </c>
      <c r="K2340" s="10">
        <f t="shared" si="146"/>
        <v>116.38095238095237</v>
      </c>
      <c r="L2340" s="10">
        <f t="shared" si="147"/>
        <v>43.060952380952372</v>
      </c>
    </row>
    <row r="2341" spans="1:12" x14ac:dyDescent="0.25">
      <c r="A2341" s="13" t="s">
        <v>1150</v>
      </c>
      <c r="B2341" s="8">
        <v>45454</v>
      </c>
      <c r="C2341" s="9" t="s">
        <v>12</v>
      </c>
      <c r="D2341" s="9" t="s">
        <v>19</v>
      </c>
      <c r="E2341" s="10">
        <v>4560.4399999999996</v>
      </c>
      <c r="F2341" s="11">
        <v>12</v>
      </c>
      <c r="G2341" s="11">
        <v>14</v>
      </c>
      <c r="H2341" s="10">
        <v>296.12</v>
      </c>
      <c r="I2341" s="10">
        <f t="shared" si="144"/>
        <v>380.03666666666663</v>
      </c>
      <c r="J2341" s="10">
        <f t="shared" si="145"/>
        <v>0.14000000000000001</v>
      </c>
      <c r="K2341" s="10">
        <f t="shared" si="146"/>
        <v>5302.8372093023245</v>
      </c>
      <c r="L2341" s="10">
        <f t="shared" si="147"/>
        <v>742.39720930232545</v>
      </c>
    </row>
    <row r="2342" spans="1:12" x14ac:dyDescent="0.25">
      <c r="A2342" s="13" t="s">
        <v>1153</v>
      </c>
      <c r="B2342" s="8">
        <v>45169</v>
      </c>
      <c r="C2342" s="9" t="s">
        <v>12</v>
      </c>
      <c r="D2342" s="9" t="s">
        <v>19</v>
      </c>
      <c r="E2342" s="10">
        <v>196.91</v>
      </c>
      <c r="F2342" s="11">
        <v>42</v>
      </c>
      <c r="G2342" s="11">
        <v>34</v>
      </c>
      <c r="H2342" s="10">
        <v>1468.8</v>
      </c>
      <c r="I2342" s="10">
        <f t="shared" si="144"/>
        <v>4.6883333333333335</v>
      </c>
      <c r="J2342" s="10">
        <f t="shared" si="145"/>
        <v>0.34</v>
      </c>
      <c r="K2342" s="10">
        <f t="shared" si="146"/>
        <v>298.34848484848487</v>
      </c>
      <c r="L2342" s="10">
        <f t="shared" si="147"/>
        <v>101.43848484848486</v>
      </c>
    </row>
    <row r="2343" spans="1:12" x14ac:dyDescent="0.25">
      <c r="A2343" s="13" t="s">
        <v>1179</v>
      </c>
      <c r="B2343" s="8">
        <v>45110</v>
      </c>
      <c r="C2343" s="9" t="s">
        <v>12</v>
      </c>
      <c r="D2343" s="9" t="s">
        <v>19</v>
      </c>
      <c r="E2343" s="10">
        <v>3675.38</v>
      </c>
      <c r="F2343" s="11">
        <v>3</v>
      </c>
      <c r="G2343" s="11">
        <v>21</v>
      </c>
      <c r="H2343" s="10">
        <v>1356</v>
      </c>
      <c r="I2343" s="10">
        <f t="shared" si="144"/>
        <v>1225.1266666666668</v>
      </c>
      <c r="J2343" s="10">
        <f t="shared" si="145"/>
        <v>0.21</v>
      </c>
      <c r="K2343" s="10">
        <f t="shared" si="146"/>
        <v>4652.3797468354433</v>
      </c>
      <c r="L2343" s="10">
        <f t="shared" si="147"/>
        <v>976.99974683544303</v>
      </c>
    </row>
    <row r="2344" spans="1:12" x14ac:dyDescent="0.25">
      <c r="A2344" s="13" t="s">
        <v>1201</v>
      </c>
      <c r="B2344" s="8">
        <v>45094</v>
      </c>
      <c r="C2344" s="9" t="s">
        <v>12</v>
      </c>
      <c r="D2344" s="9" t="s">
        <v>19</v>
      </c>
      <c r="E2344" s="10">
        <v>1245.21</v>
      </c>
      <c r="F2344" s="11">
        <v>21</v>
      </c>
      <c r="G2344" s="11">
        <v>44</v>
      </c>
      <c r="H2344" s="10">
        <v>1061.0899999999999</v>
      </c>
      <c r="I2344" s="10">
        <f t="shared" si="144"/>
        <v>59.29571428571429</v>
      </c>
      <c r="J2344" s="10">
        <f t="shared" si="145"/>
        <v>0.44</v>
      </c>
      <c r="K2344" s="10">
        <f t="shared" si="146"/>
        <v>2223.5892857142858</v>
      </c>
      <c r="L2344" s="10">
        <f t="shared" si="147"/>
        <v>978.37928571428574</v>
      </c>
    </row>
    <row r="2345" spans="1:12" x14ac:dyDescent="0.25">
      <c r="A2345" s="13" t="s">
        <v>1278</v>
      </c>
      <c r="B2345" s="8">
        <v>45010</v>
      </c>
      <c r="C2345" s="9" t="s">
        <v>12</v>
      </c>
      <c r="D2345" s="9" t="s">
        <v>19</v>
      </c>
      <c r="E2345" s="10">
        <v>2204.31</v>
      </c>
      <c r="F2345" s="11">
        <v>49</v>
      </c>
      <c r="G2345" s="11">
        <v>36</v>
      </c>
      <c r="H2345" s="10">
        <v>1381.65</v>
      </c>
      <c r="I2345" s="10">
        <f t="shared" si="144"/>
        <v>44.98591836734694</v>
      </c>
      <c r="J2345" s="10">
        <f t="shared" si="145"/>
        <v>0.36</v>
      </c>
      <c r="K2345" s="10">
        <f t="shared" si="146"/>
        <v>3444.234375</v>
      </c>
      <c r="L2345" s="10">
        <f t="shared" si="147"/>
        <v>1239.9243750000001</v>
      </c>
    </row>
    <row r="2346" spans="1:12" x14ac:dyDescent="0.25">
      <c r="A2346" s="13" t="s">
        <v>1287</v>
      </c>
      <c r="B2346" s="8">
        <v>45492</v>
      </c>
      <c r="C2346" s="9" t="s">
        <v>12</v>
      </c>
      <c r="D2346" s="9" t="s">
        <v>19</v>
      </c>
      <c r="E2346" s="10">
        <v>2672.95</v>
      </c>
      <c r="F2346" s="11">
        <v>49</v>
      </c>
      <c r="G2346" s="11">
        <v>21</v>
      </c>
      <c r="H2346" s="10">
        <v>1156.1099999999999</v>
      </c>
      <c r="I2346" s="10">
        <f t="shared" si="144"/>
        <v>54.55</v>
      </c>
      <c r="J2346" s="10">
        <f t="shared" si="145"/>
        <v>0.21</v>
      </c>
      <c r="K2346" s="10">
        <f t="shared" si="146"/>
        <v>3383.4810126582279</v>
      </c>
      <c r="L2346" s="10">
        <f t="shared" si="147"/>
        <v>710.53101265822784</v>
      </c>
    </row>
    <row r="2347" spans="1:12" x14ac:dyDescent="0.25">
      <c r="A2347" s="13" t="s">
        <v>1322</v>
      </c>
      <c r="B2347" s="8">
        <v>44982</v>
      </c>
      <c r="C2347" s="9" t="s">
        <v>12</v>
      </c>
      <c r="D2347" s="9" t="s">
        <v>19</v>
      </c>
      <c r="E2347" s="10">
        <v>2210.17</v>
      </c>
      <c r="F2347" s="11">
        <v>48</v>
      </c>
      <c r="G2347" s="11">
        <v>40</v>
      </c>
      <c r="H2347" s="10">
        <v>71.680000000000007</v>
      </c>
      <c r="I2347" s="10">
        <f t="shared" si="144"/>
        <v>46.045208333333335</v>
      </c>
      <c r="J2347" s="10">
        <f t="shared" si="145"/>
        <v>0.4</v>
      </c>
      <c r="K2347" s="10">
        <f t="shared" si="146"/>
        <v>3683.6166666666668</v>
      </c>
      <c r="L2347" s="10">
        <f t="shared" si="147"/>
        <v>1473.4466666666667</v>
      </c>
    </row>
    <row r="2348" spans="1:12" x14ac:dyDescent="0.25">
      <c r="A2348" s="13" t="s">
        <v>1375</v>
      </c>
      <c r="B2348" s="8">
        <v>45067</v>
      </c>
      <c r="C2348" s="9" t="s">
        <v>12</v>
      </c>
      <c r="D2348" s="9" t="s">
        <v>19</v>
      </c>
      <c r="E2348" s="10">
        <v>925.72</v>
      </c>
      <c r="F2348" s="11">
        <v>45</v>
      </c>
      <c r="G2348" s="11">
        <v>5</v>
      </c>
      <c r="H2348" s="10">
        <v>127.62</v>
      </c>
      <c r="I2348" s="10">
        <f t="shared" si="144"/>
        <v>20.571555555555555</v>
      </c>
      <c r="J2348" s="10">
        <f t="shared" si="145"/>
        <v>0.05</v>
      </c>
      <c r="K2348" s="10">
        <f t="shared" si="146"/>
        <v>974.44210526315794</v>
      </c>
      <c r="L2348" s="10">
        <f t="shared" si="147"/>
        <v>48.7221052631579</v>
      </c>
    </row>
    <row r="2349" spans="1:12" x14ac:dyDescent="0.25">
      <c r="A2349" s="13" t="s">
        <v>1390</v>
      </c>
      <c r="B2349" s="8">
        <v>45104</v>
      </c>
      <c r="C2349" s="9" t="s">
        <v>12</v>
      </c>
      <c r="D2349" s="9" t="s">
        <v>19</v>
      </c>
      <c r="E2349" s="10">
        <v>2478.63</v>
      </c>
      <c r="F2349" s="11">
        <v>21</v>
      </c>
      <c r="G2349" s="11">
        <v>13</v>
      </c>
      <c r="H2349" s="10">
        <v>1176.05</v>
      </c>
      <c r="I2349" s="10">
        <f t="shared" si="144"/>
        <v>118.03</v>
      </c>
      <c r="J2349" s="10">
        <f t="shared" si="145"/>
        <v>0.13</v>
      </c>
      <c r="K2349" s="10">
        <f t="shared" si="146"/>
        <v>2849</v>
      </c>
      <c r="L2349" s="10">
        <f t="shared" si="147"/>
        <v>370.37</v>
      </c>
    </row>
    <row r="2350" spans="1:12" x14ac:dyDescent="0.25">
      <c r="A2350" s="13" t="s">
        <v>1392</v>
      </c>
      <c r="B2350" s="8">
        <v>45583</v>
      </c>
      <c r="C2350" s="9" t="s">
        <v>12</v>
      </c>
      <c r="D2350" s="9" t="s">
        <v>19</v>
      </c>
      <c r="E2350" s="10">
        <v>4259.59</v>
      </c>
      <c r="F2350" s="11">
        <v>39</v>
      </c>
      <c r="G2350" s="11">
        <v>31</v>
      </c>
      <c r="H2350" s="10">
        <v>718.37</v>
      </c>
      <c r="I2350" s="10">
        <f t="shared" si="144"/>
        <v>109.22025641025641</v>
      </c>
      <c r="J2350" s="10">
        <f t="shared" si="145"/>
        <v>0.31</v>
      </c>
      <c r="K2350" s="10">
        <f t="shared" si="146"/>
        <v>6173.31884057971</v>
      </c>
      <c r="L2350" s="10">
        <f t="shared" si="147"/>
        <v>1913.7288405797101</v>
      </c>
    </row>
    <row r="2351" spans="1:12" x14ac:dyDescent="0.25">
      <c r="A2351" s="13" t="s">
        <v>1395</v>
      </c>
      <c r="B2351" s="8">
        <v>44901</v>
      </c>
      <c r="C2351" s="9" t="s">
        <v>12</v>
      </c>
      <c r="D2351" s="9" t="s">
        <v>19</v>
      </c>
      <c r="E2351" s="10">
        <v>3225.79</v>
      </c>
      <c r="F2351" s="11">
        <v>42</v>
      </c>
      <c r="G2351" s="11">
        <v>36</v>
      </c>
      <c r="H2351" s="10">
        <v>565.72</v>
      </c>
      <c r="I2351" s="10">
        <f t="shared" si="144"/>
        <v>76.804523809523815</v>
      </c>
      <c r="J2351" s="10">
        <f t="shared" si="145"/>
        <v>0.36</v>
      </c>
      <c r="K2351" s="10">
        <f t="shared" si="146"/>
        <v>5040.296875</v>
      </c>
      <c r="L2351" s="10">
        <f t="shared" si="147"/>
        <v>1814.506875</v>
      </c>
    </row>
    <row r="2352" spans="1:12" x14ac:dyDescent="0.25">
      <c r="A2352" s="13" t="s">
        <v>1406</v>
      </c>
      <c r="B2352" s="8">
        <v>45017</v>
      </c>
      <c r="C2352" s="9" t="s">
        <v>12</v>
      </c>
      <c r="D2352" s="9" t="s">
        <v>19</v>
      </c>
      <c r="E2352" s="10">
        <v>2856.73</v>
      </c>
      <c r="F2352" s="11">
        <v>23</v>
      </c>
      <c r="G2352" s="11">
        <v>29</v>
      </c>
      <c r="H2352" s="10">
        <v>1823.89</v>
      </c>
      <c r="I2352" s="10">
        <f t="shared" si="144"/>
        <v>124.20565217391304</v>
      </c>
      <c r="J2352" s="10">
        <f t="shared" si="145"/>
        <v>0.28999999999999998</v>
      </c>
      <c r="K2352" s="10">
        <f t="shared" si="146"/>
        <v>4023.5633802816901</v>
      </c>
      <c r="L2352" s="10">
        <f t="shared" si="147"/>
        <v>1166.8333802816901</v>
      </c>
    </row>
    <row r="2353" spans="1:12" x14ac:dyDescent="0.25">
      <c r="A2353" s="13" t="s">
        <v>1426</v>
      </c>
      <c r="B2353" s="8">
        <v>45414</v>
      </c>
      <c r="C2353" s="9" t="s">
        <v>12</v>
      </c>
      <c r="D2353" s="9" t="s">
        <v>19</v>
      </c>
      <c r="E2353" s="10">
        <v>748.57</v>
      </c>
      <c r="F2353" s="11">
        <v>36</v>
      </c>
      <c r="G2353" s="11">
        <v>19</v>
      </c>
      <c r="H2353" s="10">
        <v>357.25</v>
      </c>
      <c r="I2353" s="10">
        <f t="shared" si="144"/>
        <v>20.793611111111112</v>
      </c>
      <c r="J2353" s="10">
        <f t="shared" si="145"/>
        <v>0.19</v>
      </c>
      <c r="K2353" s="10">
        <f t="shared" si="146"/>
        <v>924.16049382716051</v>
      </c>
      <c r="L2353" s="10">
        <f t="shared" si="147"/>
        <v>175.59049382716049</v>
      </c>
    </row>
    <row r="2354" spans="1:12" x14ac:dyDescent="0.25">
      <c r="A2354" s="13" t="s">
        <v>1466</v>
      </c>
      <c r="B2354" s="8">
        <v>45174</v>
      </c>
      <c r="C2354" s="9" t="s">
        <v>12</v>
      </c>
      <c r="D2354" s="9" t="s">
        <v>19</v>
      </c>
      <c r="E2354" s="10">
        <v>2226.0700000000002</v>
      </c>
      <c r="F2354" s="11">
        <v>30</v>
      </c>
      <c r="G2354" s="11">
        <v>2</v>
      </c>
      <c r="H2354" s="10">
        <v>1245.67</v>
      </c>
      <c r="I2354" s="10">
        <f t="shared" si="144"/>
        <v>74.202333333333343</v>
      </c>
      <c r="J2354" s="10">
        <f t="shared" si="145"/>
        <v>0.02</v>
      </c>
      <c r="K2354" s="10">
        <f t="shared" si="146"/>
        <v>2271.5000000000005</v>
      </c>
      <c r="L2354" s="10">
        <f t="shared" si="147"/>
        <v>45.430000000000007</v>
      </c>
    </row>
    <row r="2355" spans="1:12" x14ac:dyDescent="0.25">
      <c r="A2355" s="13" t="s">
        <v>1475</v>
      </c>
      <c r="B2355" s="8">
        <v>45093</v>
      </c>
      <c r="C2355" s="9" t="s">
        <v>12</v>
      </c>
      <c r="D2355" s="9" t="s">
        <v>19</v>
      </c>
      <c r="E2355" s="10">
        <v>3309.78</v>
      </c>
      <c r="F2355" s="11">
        <v>14</v>
      </c>
      <c r="G2355" s="11">
        <v>15</v>
      </c>
      <c r="H2355" s="10">
        <v>693.38</v>
      </c>
      <c r="I2355" s="10">
        <f t="shared" si="144"/>
        <v>236.41285714285715</v>
      </c>
      <c r="J2355" s="10">
        <f t="shared" si="145"/>
        <v>0.15</v>
      </c>
      <c r="K2355" s="10">
        <f t="shared" si="146"/>
        <v>3893.8588235294119</v>
      </c>
      <c r="L2355" s="10">
        <f t="shared" si="147"/>
        <v>584.07882352941181</v>
      </c>
    </row>
    <row r="2356" spans="1:12" x14ac:dyDescent="0.25">
      <c r="A2356" s="13" t="s">
        <v>1487</v>
      </c>
      <c r="B2356" s="8">
        <v>45337</v>
      </c>
      <c r="C2356" s="9" t="s">
        <v>12</v>
      </c>
      <c r="D2356" s="9" t="s">
        <v>19</v>
      </c>
      <c r="E2356" s="10">
        <v>2853.84</v>
      </c>
      <c r="F2356" s="11">
        <v>19</v>
      </c>
      <c r="G2356" s="11">
        <v>22</v>
      </c>
      <c r="H2356" s="10">
        <v>1663.45</v>
      </c>
      <c r="I2356" s="10">
        <f t="shared" si="144"/>
        <v>150.2021052631579</v>
      </c>
      <c r="J2356" s="10">
        <f t="shared" si="145"/>
        <v>0.22</v>
      </c>
      <c r="K2356" s="10">
        <f t="shared" si="146"/>
        <v>3658.7692307692309</v>
      </c>
      <c r="L2356" s="10">
        <f t="shared" si="147"/>
        <v>804.9292307692308</v>
      </c>
    </row>
    <row r="2357" spans="1:12" x14ac:dyDescent="0.25">
      <c r="A2357" s="13" t="s">
        <v>1489</v>
      </c>
      <c r="B2357" s="8">
        <v>45390</v>
      </c>
      <c r="C2357" s="9" t="s">
        <v>12</v>
      </c>
      <c r="D2357" s="9" t="s">
        <v>19</v>
      </c>
      <c r="E2357" s="10">
        <v>2607.38</v>
      </c>
      <c r="F2357" s="11">
        <v>50</v>
      </c>
      <c r="G2357" s="11">
        <v>31</v>
      </c>
      <c r="H2357" s="10">
        <v>968.72</v>
      </c>
      <c r="I2357" s="10">
        <f t="shared" si="144"/>
        <v>52.147600000000004</v>
      </c>
      <c r="J2357" s="10">
        <f t="shared" si="145"/>
        <v>0.31</v>
      </c>
      <c r="K2357" s="10">
        <f t="shared" si="146"/>
        <v>3778.8115942028985</v>
      </c>
      <c r="L2357" s="10">
        <f t="shared" si="147"/>
        <v>1171.4315942028986</v>
      </c>
    </row>
    <row r="2358" spans="1:12" x14ac:dyDescent="0.25">
      <c r="A2358" s="13" t="s">
        <v>1495</v>
      </c>
      <c r="B2358" s="8">
        <v>45032</v>
      </c>
      <c r="C2358" s="9" t="s">
        <v>12</v>
      </c>
      <c r="D2358" s="9" t="s">
        <v>19</v>
      </c>
      <c r="E2358" s="10">
        <v>2934.88</v>
      </c>
      <c r="F2358" s="11">
        <v>44</v>
      </c>
      <c r="G2358" s="11">
        <v>4</v>
      </c>
      <c r="H2358" s="10">
        <v>1983.5</v>
      </c>
      <c r="I2358" s="10">
        <f t="shared" si="144"/>
        <v>66.701818181818183</v>
      </c>
      <c r="J2358" s="10">
        <f t="shared" si="145"/>
        <v>0.04</v>
      </c>
      <c r="K2358" s="10">
        <f t="shared" si="146"/>
        <v>3057.1666666666665</v>
      </c>
      <c r="L2358" s="10">
        <f t="shared" si="147"/>
        <v>122.28666666666666</v>
      </c>
    </row>
    <row r="2359" spans="1:12" x14ac:dyDescent="0.25">
      <c r="A2359" s="13" t="s">
        <v>1498</v>
      </c>
      <c r="B2359" s="8">
        <v>45154</v>
      </c>
      <c r="C2359" s="9" t="s">
        <v>12</v>
      </c>
      <c r="D2359" s="9" t="s">
        <v>19</v>
      </c>
      <c r="E2359" s="10">
        <v>1797.06</v>
      </c>
      <c r="F2359" s="11">
        <v>33</v>
      </c>
      <c r="G2359" s="11">
        <v>50</v>
      </c>
      <c r="H2359" s="10">
        <v>79.45</v>
      </c>
      <c r="I2359" s="10">
        <f t="shared" si="144"/>
        <v>54.456363636363633</v>
      </c>
      <c r="J2359" s="10">
        <f t="shared" si="145"/>
        <v>0.5</v>
      </c>
      <c r="K2359" s="10">
        <f t="shared" si="146"/>
        <v>3594.12</v>
      </c>
      <c r="L2359" s="10">
        <f t="shared" si="147"/>
        <v>1797.06</v>
      </c>
    </row>
    <row r="2360" spans="1:12" x14ac:dyDescent="0.25">
      <c r="A2360" s="13" t="s">
        <v>1523</v>
      </c>
      <c r="B2360" s="8">
        <v>45037</v>
      </c>
      <c r="C2360" s="9" t="s">
        <v>12</v>
      </c>
      <c r="D2360" s="9" t="s">
        <v>19</v>
      </c>
      <c r="E2360" s="10">
        <v>2213.21</v>
      </c>
      <c r="F2360" s="11">
        <v>33</v>
      </c>
      <c r="G2360" s="11">
        <v>7</v>
      </c>
      <c r="H2360" s="10">
        <v>823.69</v>
      </c>
      <c r="I2360" s="10">
        <f t="shared" si="144"/>
        <v>67.066969696969693</v>
      </c>
      <c r="J2360" s="10">
        <f t="shared" si="145"/>
        <v>7.0000000000000007E-2</v>
      </c>
      <c r="K2360" s="10">
        <f t="shared" si="146"/>
        <v>2379.7956989247314</v>
      </c>
      <c r="L2360" s="10">
        <f t="shared" si="147"/>
        <v>166.58569892473122</v>
      </c>
    </row>
    <row r="2361" spans="1:12" x14ac:dyDescent="0.25">
      <c r="A2361" s="13" t="s">
        <v>1544</v>
      </c>
      <c r="B2361" s="8">
        <v>45597</v>
      </c>
      <c r="C2361" s="9" t="s">
        <v>12</v>
      </c>
      <c r="D2361" s="9" t="s">
        <v>19</v>
      </c>
      <c r="E2361" s="10">
        <v>3457.93</v>
      </c>
      <c r="F2361" s="11">
        <v>30</v>
      </c>
      <c r="G2361" s="11">
        <v>2</v>
      </c>
      <c r="H2361" s="10">
        <v>1101.01</v>
      </c>
      <c r="I2361" s="10">
        <f t="shared" si="144"/>
        <v>115.26433333333333</v>
      </c>
      <c r="J2361" s="10">
        <f t="shared" si="145"/>
        <v>0.02</v>
      </c>
      <c r="K2361" s="10">
        <f t="shared" si="146"/>
        <v>3528.5</v>
      </c>
      <c r="L2361" s="10">
        <f t="shared" si="147"/>
        <v>70.570000000000007</v>
      </c>
    </row>
    <row r="2362" spans="1:12" x14ac:dyDescent="0.25">
      <c r="A2362" s="13" t="s">
        <v>1585</v>
      </c>
      <c r="B2362" s="8">
        <v>45022</v>
      </c>
      <c r="C2362" s="9" t="s">
        <v>12</v>
      </c>
      <c r="D2362" s="9" t="s">
        <v>19</v>
      </c>
      <c r="E2362" s="10">
        <v>562.30999999999995</v>
      </c>
      <c r="F2362" s="11">
        <v>21</v>
      </c>
      <c r="G2362" s="11">
        <v>33</v>
      </c>
      <c r="H2362" s="10">
        <v>1334.25</v>
      </c>
      <c r="I2362" s="10">
        <f t="shared" si="144"/>
        <v>26.776666666666664</v>
      </c>
      <c r="J2362" s="10">
        <f t="shared" si="145"/>
        <v>0.33</v>
      </c>
      <c r="K2362" s="10">
        <f t="shared" si="146"/>
        <v>839.26865671641781</v>
      </c>
      <c r="L2362" s="10">
        <f t="shared" si="147"/>
        <v>276.95865671641786</v>
      </c>
    </row>
    <row r="2363" spans="1:12" x14ac:dyDescent="0.25">
      <c r="A2363" s="13" t="s">
        <v>1586</v>
      </c>
      <c r="B2363" s="8">
        <v>45281</v>
      </c>
      <c r="C2363" s="9" t="s">
        <v>12</v>
      </c>
      <c r="D2363" s="9" t="s">
        <v>19</v>
      </c>
      <c r="E2363" s="10">
        <v>4802.34</v>
      </c>
      <c r="F2363" s="11">
        <v>34</v>
      </c>
      <c r="G2363" s="11">
        <v>26</v>
      </c>
      <c r="H2363" s="10">
        <v>1776.04</v>
      </c>
      <c r="I2363" s="10">
        <f t="shared" si="144"/>
        <v>141.24529411764706</v>
      </c>
      <c r="J2363" s="10">
        <f t="shared" si="145"/>
        <v>0.26</v>
      </c>
      <c r="K2363" s="10">
        <f t="shared" si="146"/>
        <v>6489.6486486486483</v>
      </c>
      <c r="L2363" s="10">
        <f t="shared" si="147"/>
        <v>1687.3086486486486</v>
      </c>
    </row>
    <row r="2364" spans="1:12" x14ac:dyDescent="0.25">
      <c r="A2364" s="13" t="s">
        <v>1588</v>
      </c>
      <c r="B2364" s="8">
        <v>45236</v>
      </c>
      <c r="C2364" s="9" t="s">
        <v>12</v>
      </c>
      <c r="D2364" s="9" t="s">
        <v>19</v>
      </c>
      <c r="E2364" s="10">
        <v>3735.4</v>
      </c>
      <c r="F2364" s="11">
        <v>46</v>
      </c>
      <c r="G2364" s="11">
        <v>50</v>
      </c>
      <c r="H2364" s="10">
        <v>765.58</v>
      </c>
      <c r="I2364" s="10">
        <f t="shared" si="144"/>
        <v>81.204347826086959</v>
      </c>
      <c r="J2364" s="10">
        <f t="shared" si="145"/>
        <v>0.5</v>
      </c>
      <c r="K2364" s="10">
        <f t="shared" si="146"/>
        <v>7470.8</v>
      </c>
      <c r="L2364" s="10">
        <f t="shared" si="147"/>
        <v>3735.4</v>
      </c>
    </row>
    <row r="2365" spans="1:12" x14ac:dyDescent="0.25">
      <c r="A2365" s="13" t="s">
        <v>1591</v>
      </c>
      <c r="B2365" s="8">
        <v>45355</v>
      </c>
      <c r="C2365" s="9" t="s">
        <v>12</v>
      </c>
      <c r="D2365" s="9" t="s">
        <v>19</v>
      </c>
      <c r="E2365" s="10">
        <v>1184.01</v>
      </c>
      <c r="F2365" s="11">
        <v>25</v>
      </c>
      <c r="G2365" s="11">
        <v>44</v>
      </c>
      <c r="H2365" s="10">
        <v>608.02</v>
      </c>
      <c r="I2365" s="10">
        <f t="shared" si="144"/>
        <v>47.360399999999998</v>
      </c>
      <c r="J2365" s="10">
        <f t="shared" si="145"/>
        <v>0.44</v>
      </c>
      <c r="K2365" s="10">
        <f t="shared" si="146"/>
        <v>2114.3035714285716</v>
      </c>
      <c r="L2365" s="10">
        <f t="shared" si="147"/>
        <v>930.29357142857145</v>
      </c>
    </row>
    <row r="2366" spans="1:12" x14ac:dyDescent="0.25">
      <c r="A2366" s="13" t="s">
        <v>1613</v>
      </c>
      <c r="B2366" s="8">
        <v>45547</v>
      </c>
      <c r="C2366" s="9" t="s">
        <v>12</v>
      </c>
      <c r="D2366" s="9" t="s">
        <v>19</v>
      </c>
      <c r="E2366" s="10">
        <v>1067.53</v>
      </c>
      <c r="F2366" s="11">
        <v>42</v>
      </c>
      <c r="G2366" s="11">
        <v>20</v>
      </c>
      <c r="H2366" s="10">
        <v>1903.98</v>
      </c>
      <c r="I2366" s="10">
        <f t="shared" si="144"/>
        <v>25.417380952380952</v>
      </c>
      <c r="J2366" s="10">
        <f t="shared" si="145"/>
        <v>0.2</v>
      </c>
      <c r="K2366" s="10">
        <f t="shared" si="146"/>
        <v>1334.4124999999999</v>
      </c>
      <c r="L2366" s="10">
        <f t="shared" si="147"/>
        <v>266.88249999999999</v>
      </c>
    </row>
    <row r="2367" spans="1:12" x14ac:dyDescent="0.25">
      <c r="A2367" s="13" t="s">
        <v>1625</v>
      </c>
      <c r="B2367" s="8">
        <v>45453</v>
      </c>
      <c r="C2367" s="9" t="s">
        <v>12</v>
      </c>
      <c r="D2367" s="9" t="s">
        <v>19</v>
      </c>
      <c r="E2367" s="10">
        <v>352.88</v>
      </c>
      <c r="F2367" s="11">
        <v>23</v>
      </c>
      <c r="G2367" s="11">
        <v>3</v>
      </c>
      <c r="H2367" s="10">
        <v>512.44000000000005</v>
      </c>
      <c r="I2367" s="10">
        <f t="shared" si="144"/>
        <v>15.342608695652174</v>
      </c>
      <c r="J2367" s="10">
        <f t="shared" si="145"/>
        <v>0.03</v>
      </c>
      <c r="K2367" s="10">
        <f t="shared" si="146"/>
        <v>363.79381443298968</v>
      </c>
      <c r="L2367" s="10">
        <f t="shared" si="147"/>
        <v>10.913814432989691</v>
      </c>
    </row>
    <row r="2368" spans="1:12" x14ac:dyDescent="0.25">
      <c r="A2368" s="13" t="s">
        <v>1640</v>
      </c>
      <c r="B2368" s="8">
        <v>45165</v>
      </c>
      <c r="C2368" s="9" t="s">
        <v>12</v>
      </c>
      <c r="D2368" s="9" t="s">
        <v>19</v>
      </c>
      <c r="E2368" s="10">
        <v>2322.39</v>
      </c>
      <c r="F2368" s="11">
        <v>14</v>
      </c>
      <c r="G2368" s="11">
        <v>17</v>
      </c>
      <c r="H2368" s="10">
        <v>205.94</v>
      </c>
      <c r="I2368" s="10">
        <f t="shared" si="144"/>
        <v>165.88499999999999</v>
      </c>
      <c r="J2368" s="10">
        <f t="shared" si="145"/>
        <v>0.17</v>
      </c>
      <c r="K2368" s="10">
        <f t="shared" si="146"/>
        <v>2798.0602409638554</v>
      </c>
      <c r="L2368" s="10">
        <f t="shared" si="147"/>
        <v>475.67024096385546</v>
      </c>
    </row>
    <row r="2369" spans="1:12" x14ac:dyDescent="0.25">
      <c r="A2369" s="13" t="s">
        <v>1665</v>
      </c>
      <c r="B2369" s="8">
        <v>45003</v>
      </c>
      <c r="C2369" s="9" t="s">
        <v>12</v>
      </c>
      <c r="D2369" s="9" t="s">
        <v>19</v>
      </c>
      <c r="E2369" s="10">
        <v>4058.33</v>
      </c>
      <c r="F2369" s="11">
        <v>32</v>
      </c>
      <c r="G2369" s="11">
        <v>26</v>
      </c>
      <c r="H2369" s="10">
        <v>1390.12</v>
      </c>
      <c r="I2369" s="10">
        <f t="shared" si="144"/>
        <v>126.8228125</v>
      </c>
      <c r="J2369" s="10">
        <f t="shared" si="145"/>
        <v>0.26</v>
      </c>
      <c r="K2369" s="10">
        <f t="shared" si="146"/>
        <v>5484.22972972973</v>
      </c>
      <c r="L2369" s="10">
        <f t="shared" si="147"/>
        <v>1425.8997297297299</v>
      </c>
    </row>
    <row r="2370" spans="1:12" x14ac:dyDescent="0.25">
      <c r="A2370" s="13" t="s">
        <v>1749</v>
      </c>
      <c r="B2370" s="8">
        <v>45242</v>
      </c>
      <c r="C2370" s="9" t="s">
        <v>12</v>
      </c>
      <c r="D2370" s="9" t="s">
        <v>19</v>
      </c>
      <c r="E2370" s="10">
        <v>4240.17</v>
      </c>
      <c r="F2370" s="11">
        <v>41</v>
      </c>
      <c r="G2370" s="11">
        <v>50</v>
      </c>
      <c r="H2370" s="10">
        <v>1113.19</v>
      </c>
      <c r="I2370" s="10">
        <f t="shared" ref="I2370:I2433" si="148">E2370/F2370</f>
        <v>103.41878048780488</v>
      </c>
      <c r="J2370" s="10">
        <f t="shared" ref="J2370:J2433" si="149">G2370/100</f>
        <v>0.5</v>
      </c>
      <c r="K2370" s="10">
        <f t="shared" ref="K2370:K2433" si="150">(E2370*100)/(100-G2370)</f>
        <v>8480.34</v>
      </c>
      <c r="L2370" s="10">
        <f t="shared" ref="L2370:L2433" si="151">K2370*J2370</f>
        <v>4240.17</v>
      </c>
    </row>
    <row r="2371" spans="1:12" x14ac:dyDescent="0.25">
      <c r="A2371" s="13" t="s">
        <v>1754</v>
      </c>
      <c r="B2371" s="8">
        <v>45014</v>
      </c>
      <c r="C2371" s="9" t="s">
        <v>12</v>
      </c>
      <c r="D2371" s="9" t="s">
        <v>19</v>
      </c>
      <c r="E2371" s="10">
        <v>3583.05</v>
      </c>
      <c r="F2371" s="11">
        <v>5</v>
      </c>
      <c r="G2371" s="11">
        <v>1</v>
      </c>
      <c r="H2371" s="10">
        <v>804.67</v>
      </c>
      <c r="I2371" s="10">
        <f t="shared" si="148"/>
        <v>716.61</v>
      </c>
      <c r="J2371" s="10">
        <f t="shared" si="149"/>
        <v>0.01</v>
      </c>
      <c r="K2371" s="10">
        <f t="shared" si="150"/>
        <v>3619.242424242424</v>
      </c>
      <c r="L2371" s="10">
        <f t="shared" si="151"/>
        <v>36.192424242424238</v>
      </c>
    </row>
    <row r="2372" spans="1:12" x14ac:dyDescent="0.25">
      <c r="A2372" s="13" t="s">
        <v>1774</v>
      </c>
      <c r="B2372" s="8">
        <v>45261</v>
      </c>
      <c r="C2372" s="9" t="s">
        <v>12</v>
      </c>
      <c r="D2372" s="9" t="s">
        <v>19</v>
      </c>
      <c r="E2372" s="10">
        <v>4451.22</v>
      </c>
      <c r="F2372" s="11">
        <v>43</v>
      </c>
      <c r="G2372" s="11">
        <v>0</v>
      </c>
      <c r="H2372" s="10">
        <v>1976.79</v>
      </c>
      <c r="I2372" s="10">
        <f t="shared" si="148"/>
        <v>103.51674418604652</v>
      </c>
      <c r="J2372" s="10">
        <f t="shared" si="149"/>
        <v>0</v>
      </c>
      <c r="K2372" s="10">
        <f t="shared" si="150"/>
        <v>4451.22</v>
      </c>
      <c r="L2372" s="10">
        <f t="shared" si="151"/>
        <v>0</v>
      </c>
    </row>
    <row r="2373" spans="1:12" x14ac:dyDescent="0.25">
      <c r="A2373" s="13" t="s">
        <v>1777</v>
      </c>
      <c r="B2373" s="8">
        <v>44889</v>
      </c>
      <c r="C2373" s="9" t="s">
        <v>12</v>
      </c>
      <c r="D2373" s="9" t="s">
        <v>19</v>
      </c>
      <c r="E2373" s="10">
        <v>282.73</v>
      </c>
      <c r="F2373" s="11">
        <v>34</v>
      </c>
      <c r="G2373" s="11">
        <v>3</v>
      </c>
      <c r="H2373" s="10">
        <v>834.19</v>
      </c>
      <c r="I2373" s="10">
        <f t="shared" si="148"/>
        <v>8.3155882352941184</v>
      </c>
      <c r="J2373" s="10">
        <f t="shared" si="149"/>
        <v>0.03</v>
      </c>
      <c r="K2373" s="10">
        <f t="shared" si="150"/>
        <v>291.4742268041237</v>
      </c>
      <c r="L2373" s="10">
        <f t="shared" si="151"/>
        <v>8.744226804123711</v>
      </c>
    </row>
    <row r="2374" spans="1:12" x14ac:dyDescent="0.25">
      <c r="A2374" s="13" t="s">
        <v>1805</v>
      </c>
      <c r="B2374" s="8">
        <v>44929</v>
      </c>
      <c r="C2374" s="9" t="s">
        <v>12</v>
      </c>
      <c r="D2374" s="9" t="s">
        <v>19</v>
      </c>
      <c r="E2374" s="10">
        <v>1048.2</v>
      </c>
      <c r="F2374" s="11">
        <v>23</v>
      </c>
      <c r="G2374" s="11">
        <v>27</v>
      </c>
      <c r="H2374" s="10">
        <v>1833.13</v>
      </c>
      <c r="I2374" s="10">
        <f t="shared" si="148"/>
        <v>45.573913043478264</v>
      </c>
      <c r="J2374" s="10">
        <f t="shared" si="149"/>
        <v>0.27</v>
      </c>
      <c r="K2374" s="10">
        <f t="shared" si="150"/>
        <v>1435.8904109589041</v>
      </c>
      <c r="L2374" s="10">
        <f t="shared" si="151"/>
        <v>387.69041095890412</v>
      </c>
    </row>
    <row r="2375" spans="1:12" x14ac:dyDescent="0.25">
      <c r="A2375" s="13" t="s">
        <v>1808</v>
      </c>
      <c r="B2375" s="8">
        <v>44938</v>
      </c>
      <c r="C2375" s="9" t="s">
        <v>12</v>
      </c>
      <c r="D2375" s="9" t="s">
        <v>19</v>
      </c>
      <c r="E2375" s="10">
        <v>836.99</v>
      </c>
      <c r="F2375" s="11">
        <v>30</v>
      </c>
      <c r="G2375" s="11">
        <v>20</v>
      </c>
      <c r="H2375" s="10">
        <v>380.87</v>
      </c>
      <c r="I2375" s="10">
        <f t="shared" si="148"/>
        <v>27.899666666666668</v>
      </c>
      <c r="J2375" s="10">
        <f t="shared" si="149"/>
        <v>0.2</v>
      </c>
      <c r="K2375" s="10">
        <f t="shared" si="150"/>
        <v>1046.2375</v>
      </c>
      <c r="L2375" s="10">
        <f t="shared" si="151"/>
        <v>209.2475</v>
      </c>
    </row>
    <row r="2376" spans="1:12" x14ac:dyDescent="0.25">
      <c r="A2376" s="13" t="s">
        <v>1833</v>
      </c>
      <c r="B2376" s="8">
        <v>44994</v>
      </c>
      <c r="C2376" s="9" t="s">
        <v>12</v>
      </c>
      <c r="D2376" s="9" t="s">
        <v>19</v>
      </c>
      <c r="E2376" s="10">
        <v>4915.5</v>
      </c>
      <c r="F2376" s="11">
        <v>30</v>
      </c>
      <c r="G2376" s="11">
        <v>27</v>
      </c>
      <c r="H2376" s="10">
        <v>1802.19</v>
      </c>
      <c r="I2376" s="10">
        <f t="shared" si="148"/>
        <v>163.85</v>
      </c>
      <c r="J2376" s="10">
        <f t="shared" si="149"/>
        <v>0.27</v>
      </c>
      <c r="K2376" s="10">
        <f t="shared" si="150"/>
        <v>6733.5616438356165</v>
      </c>
      <c r="L2376" s="10">
        <f t="shared" si="151"/>
        <v>1818.0616438356165</v>
      </c>
    </row>
    <row r="2377" spans="1:12" x14ac:dyDescent="0.25">
      <c r="A2377" s="13" t="s">
        <v>1840</v>
      </c>
      <c r="B2377" s="8">
        <v>45479</v>
      </c>
      <c r="C2377" s="9" t="s">
        <v>12</v>
      </c>
      <c r="D2377" s="9" t="s">
        <v>19</v>
      </c>
      <c r="E2377" s="10">
        <v>1015.78</v>
      </c>
      <c r="F2377" s="11">
        <v>3</v>
      </c>
      <c r="G2377" s="11">
        <v>25</v>
      </c>
      <c r="H2377" s="10">
        <v>852.19</v>
      </c>
      <c r="I2377" s="10">
        <f t="shared" si="148"/>
        <v>338.59333333333331</v>
      </c>
      <c r="J2377" s="10">
        <f t="shared" si="149"/>
        <v>0.25</v>
      </c>
      <c r="K2377" s="10">
        <f t="shared" si="150"/>
        <v>1354.3733333333332</v>
      </c>
      <c r="L2377" s="10">
        <f t="shared" si="151"/>
        <v>338.59333333333331</v>
      </c>
    </row>
    <row r="2378" spans="1:12" x14ac:dyDescent="0.25">
      <c r="A2378" s="13" t="s">
        <v>1878</v>
      </c>
      <c r="B2378" s="8">
        <v>45235</v>
      </c>
      <c r="C2378" s="9" t="s">
        <v>12</v>
      </c>
      <c r="D2378" s="9" t="s">
        <v>19</v>
      </c>
      <c r="E2378" s="10">
        <v>4986.21</v>
      </c>
      <c r="F2378" s="11">
        <v>20</v>
      </c>
      <c r="G2378" s="11">
        <v>12</v>
      </c>
      <c r="H2378" s="10">
        <v>845.5</v>
      </c>
      <c r="I2378" s="10">
        <f t="shared" si="148"/>
        <v>249.31049999999999</v>
      </c>
      <c r="J2378" s="10">
        <f t="shared" si="149"/>
        <v>0.12</v>
      </c>
      <c r="K2378" s="10">
        <f t="shared" si="150"/>
        <v>5666.147727272727</v>
      </c>
      <c r="L2378" s="10">
        <f t="shared" si="151"/>
        <v>679.93772727272722</v>
      </c>
    </row>
    <row r="2379" spans="1:12" x14ac:dyDescent="0.25">
      <c r="A2379" s="13" t="s">
        <v>1887</v>
      </c>
      <c r="B2379" s="8">
        <v>45428</v>
      </c>
      <c r="C2379" s="9" t="s">
        <v>12</v>
      </c>
      <c r="D2379" s="9" t="s">
        <v>19</v>
      </c>
      <c r="E2379" s="10">
        <v>3766.45</v>
      </c>
      <c r="F2379" s="11">
        <v>44</v>
      </c>
      <c r="G2379" s="11">
        <v>31</v>
      </c>
      <c r="H2379" s="10">
        <v>440.38</v>
      </c>
      <c r="I2379" s="10">
        <f t="shared" si="148"/>
        <v>85.601136363636357</v>
      </c>
      <c r="J2379" s="10">
        <f t="shared" si="149"/>
        <v>0.31</v>
      </c>
      <c r="K2379" s="10">
        <f t="shared" si="150"/>
        <v>5458.623188405797</v>
      </c>
      <c r="L2379" s="10">
        <f t="shared" si="151"/>
        <v>1692.173188405797</v>
      </c>
    </row>
    <row r="2380" spans="1:12" x14ac:dyDescent="0.25">
      <c r="A2380" s="13" t="s">
        <v>1916</v>
      </c>
      <c r="B2380" s="8">
        <v>45095</v>
      </c>
      <c r="C2380" s="9" t="s">
        <v>12</v>
      </c>
      <c r="D2380" s="9" t="s">
        <v>19</v>
      </c>
      <c r="E2380" s="10">
        <v>4727.0200000000004</v>
      </c>
      <c r="F2380" s="11">
        <v>29</v>
      </c>
      <c r="G2380" s="11">
        <v>8</v>
      </c>
      <c r="H2380" s="10">
        <v>1030.33</v>
      </c>
      <c r="I2380" s="10">
        <f t="shared" si="148"/>
        <v>163.00068965517244</v>
      </c>
      <c r="J2380" s="10">
        <f t="shared" si="149"/>
        <v>0.08</v>
      </c>
      <c r="K2380" s="10">
        <f t="shared" si="150"/>
        <v>5138.0652173913049</v>
      </c>
      <c r="L2380" s="10">
        <f t="shared" si="151"/>
        <v>411.04521739130439</v>
      </c>
    </row>
    <row r="2381" spans="1:12" x14ac:dyDescent="0.25">
      <c r="A2381" s="13" t="s">
        <v>1926</v>
      </c>
      <c r="B2381" s="8">
        <v>45510</v>
      </c>
      <c r="C2381" s="9" t="s">
        <v>12</v>
      </c>
      <c r="D2381" s="9" t="s">
        <v>19</v>
      </c>
      <c r="E2381" s="10">
        <v>3508.2</v>
      </c>
      <c r="F2381" s="11">
        <v>24</v>
      </c>
      <c r="G2381" s="11">
        <v>26</v>
      </c>
      <c r="H2381" s="10">
        <v>773.88</v>
      </c>
      <c r="I2381" s="10">
        <f t="shared" si="148"/>
        <v>146.17499999999998</v>
      </c>
      <c r="J2381" s="10">
        <f t="shared" si="149"/>
        <v>0.26</v>
      </c>
      <c r="K2381" s="10">
        <f t="shared" si="150"/>
        <v>4740.8108108108108</v>
      </c>
      <c r="L2381" s="10">
        <f t="shared" si="151"/>
        <v>1232.6108108108108</v>
      </c>
    </row>
    <row r="2382" spans="1:12" x14ac:dyDescent="0.25">
      <c r="A2382" s="13" t="s">
        <v>1959</v>
      </c>
      <c r="B2382" s="8">
        <v>44886</v>
      </c>
      <c r="C2382" s="9" t="s">
        <v>12</v>
      </c>
      <c r="D2382" s="9" t="s">
        <v>19</v>
      </c>
      <c r="E2382" s="10">
        <v>1051.3</v>
      </c>
      <c r="F2382" s="11">
        <v>37</v>
      </c>
      <c r="G2382" s="11">
        <v>29</v>
      </c>
      <c r="H2382" s="10">
        <v>1666.51</v>
      </c>
      <c r="I2382" s="10">
        <f t="shared" si="148"/>
        <v>28.413513513513511</v>
      </c>
      <c r="J2382" s="10">
        <f t="shared" si="149"/>
        <v>0.28999999999999998</v>
      </c>
      <c r="K2382" s="10">
        <f t="shared" si="150"/>
        <v>1480.7042253521126</v>
      </c>
      <c r="L2382" s="10">
        <f t="shared" si="151"/>
        <v>429.40422535211263</v>
      </c>
    </row>
    <row r="2383" spans="1:12" x14ac:dyDescent="0.25">
      <c r="A2383" s="13" t="s">
        <v>1963</v>
      </c>
      <c r="B2383" s="8">
        <v>44967</v>
      </c>
      <c r="C2383" s="9" t="s">
        <v>12</v>
      </c>
      <c r="D2383" s="9" t="s">
        <v>19</v>
      </c>
      <c r="E2383" s="10">
        <v>546.59</v>
      </c>
      <c r="F2383" s="11">
        <v>21</v>
      </c>
      <c r="G2383" s="11">
        <v>0</v>
      </c>
      <c r="H2383" s="10">
        <v>1304.8900000000001</v>
      </c>
      <c r="I2383" s="10">
        <f t="shared" si="148"/>
        <v>26.02809523809524</v>
      </c>
      <c r="J2383" s="10">
        <f t="shared" si="149"/>
        <v>0</v>
      </c>
      <c r="K2383" s="10">
        <f t="shared" si="150"/>
        <v>546.59</v>
      </c>
      <c r="L2383" s="10">
        <f t="shared" si="151"/>
        <v>0</v>
      </c>
    </row>
    <row r="2384" spans="1:12" x14ac:dyDescent="0.25">
      <c r="A2384" s="13" t="s">
        <v>2004</v>
      </c>
      <c r="B2384" s="8">
        <v>45321</v>
      </c>
      <c r="C2384" s="9" t="s">
        <v>12</v>
      </c>
      <c r="D2384" s="9" t="s">
        <v>19</v>
      </c>
      <c r="E2384" s="10">
        <v>1486.51</v>
      </c>
      <c r="F2384" s="11">
        <v>47</v>
      </c>
      <c r="G2384" s="11">
        <v>45</v>
      </c>
      <c r="H2384" s="10">
        <v>1362.38</v>
      </c>
      <c r="I2384" s="10">
        <f t="shared" si="148"/>
        <v>31.627872340425533</v>
      </c>
      <c r="J2384" s="10">
        <f t="shared" si="149"/>
        <v>0.45</v>
      </c>
      <c r="K2384" s="10">
        <f t="shared" si="150"/>
        <v>2702.7454545454543</v>
      </c>
      <c r="L2384" s="10">
        <f t="shared" si="151"/>
        <v>1216.2354545454546</v>
      </c>
    </row>
    <row r="2385" spans="1:12" x14ac:dyDescent="0.25">
      <c r="A2385" s="13" t="s">
        <v>2008</v>
      </c>
      <c r="B2385" s="8">
        <v>45173</v>
      </c>
      <c r="C2385" s="9" t="s">
        <v>12</v>
      </c>
      <c r="D2385" s="9" t="s">
        <v>19</v>
      </c>
      <c r="E2385" s="10">
        <v>3599.9</v>
      </c>
      <c r="F2385" s="11">
        <v>31</v>
      </c>
      <c r="G2385" s="11">
        <v>48</v>
      </c>
      <c r="H2385" s="10">
        <v>1524.4</v>
      </c>
      <c r="I2385" s="10">
        <f t="shared" si="148"/>
        <v>116.1258064516129</v>
      </c>
      <c r="J2385" s="10">
        <f t="shared" si="149"/>
        <v>0.48</v>
      </c>
      <c r="K2385" s="10">
        <f t="shared" si="150"/>
        <v>6922.8846153846152</v>
      </c>
      <c r="L2385" s="10">
        <f t="shared" si="151"/>
        <v>3322.9846153846152</v>
      </c>
    </row>
    <row r="2386" spans="1:12" x14ac:dyDescent="0.25">
      <c r="A2386" s="13" t="s">
        <v>2021</v>
      </c>
      <c r="B2386" s="8">
        <v>45152</v>
      </c>
      <c r="C2386" s="9" t="s">
        <v>12</v>
      </c>
      <c r="D2386" s="9" t="s">
        <v>19</v>
      </c>
      <c r="E2386" s="10">
        <v>276.24</v>
      </c>
      <c r="F2386" s="11">
        <v>1</v>
      </c>
      <c r="G2386" s="11">
        <v>10</v>
      </c>
      <c r="H2386" s="10">
        <v>1922.99</v>
      </c>
      <c r="I2386" s="10">
        <f t="shared" si="148"/>
        <v>276.24</v>
      </c>
      <c r="J2386" s="10">
        <f t="shared" si="149"/>
        <v>0.1</v>
      </c>
      <c r="K2386" s="10">
        <f t="shared" si="150"/>
        <v>306.93333333333334</v>
      </c>
      <c r="L2386" s="10">
        <f t="shared" si="151"/>
        <v>30.693333333333335</v>
      </c>
    </row>
    <row r="2387" spans="1:12" x14ac:dyDescent="0.25">
      <c r="A2387" s="13" t="s">
        <v>2032</v>
      </c>
      <c r="B2387" s="8">
        <v>45241</v>
      </c>
      <c r="C2387" s="9" t="s">
        <v>12</v>
      </c>
      <c r="D2387" s="9" t="s">
        <v>19</v>
      </c>
      <c r="E2387" s="10">
        <v>4234.66</v>
      </c>
      <c r="F2387" s="11">
        <v>48</v>
      </c>
      <c r="G2387" s="11">
        <v>37</v>
      </c>
      <c r="H2387" s="10">
        <v>521.13</v>
      </c>
      <c r="I2387" s="10">
        <f t="shared" si="148"/>
        <v>88.22208333333333</v>
      </c>
      <c r="J2387" s="10">
        <f t="shared" si="149"/>
        <v>0.37</v>
      </c>
      <c r="K2387" s="10">
        <f t="shared" si="150"/>
        <v>6721.6825396825398</v>
      </c>
      <c r="L2387" s="10">
        <f t="shared" si="151"/>
        <v>2487.0225396825399</v>
      </c>
    </row>
    <row r="2388" spans="1:12" x14ac:dyDescent="0.25">
      <c r="A2388" s="13" t="s">
        <v>2038</v>
      </c>
      <c r="B2388" s="8">
        <v>45414</v>
      </c>
      <c r="C2388" s="9" t="s">
        <v>12</v>
      </c>
      <c r="D2388" s="9" t="s">
        <v>19</v>
      </c>
      <c r="E2388" s="10">
        <v>4549.16</v>
      </c>
      <c r="F2388" s="11">
        <v>38</v>
      </c>
      <c r="G2388" s="11">
        <v>30</v>
      </c>
      <c r="H2388" s="10">
        <v>487.19</v>
      </c>
      <c r="I2388" s="10">
        <f t="shared" si="148"/>
        <v>119.71473684210525</v>
      </c>
      <c r="J2388" s="10">
        <f t="shared" si="149"/>
        <v>0.3</v>
      </c>
      <c r="K2388" s="10">
        <f t="shared" si="150"/>
        <v>6498.8</v>
      </c>
      <c r="L2388" s="10">
        <f t="shared" si="151"/>
        <v>1949.6399999999999</v>
      </c>
    </row>
    <row r="2389" spans="1:12" x14ac:dyDescent="0.25">
      <c r="A2389" s="13" t="s">
        <v>2082</v>
      </c>
      <c r="B2389" s="8">
        <v>44944</v>
      </c>
      <c r="C2389" s="9" t="s">
        <v>12</v>
      </c>
      <c r="D2389" s="9" t="s">
        <v>19</v>
      </c>
      <c r="E2389" s="10">
        <v>1386.02</v>
      </c>
      <c r="F2389" s="11">
        <v>45</v>
      </c>
      <c r="G2389" s="11">
        <v>39</v>
      </c>
      <c r="H2389" s="10">
        <v>1462.23</v>
      </c>
      <c r="I2389" s="10">
        <f t="shared" si="148"/>
        <v>30.800444444444445</v>
      </c>
      <c r="J2389" s="10">
        <f t="shared" si="149"/>
        <v>0.39</v>
      </c>
      <c r="K2389" s="10">
        <f t="shared" si="150"/>
        <v>2272.1639344262294</v>
      </c>
      <c r="L2389" s="10">
        <f t="shared" si="151"/>
        <v>886.14393442622952</v>
      </c>
    </row>
    <row r="2390" spans="1:12" x14ac:dyDescent="0.25">
      <c r="A2390" s="13" t="s">
        <v>2085</v>
      </c>
      <c r="B2390" s="8">
        <v>44993</v>
      </c>
      <c r="C2390" s="9" t="s">
        <v>12</v>
      </c>
      <c r="D2390" s="9" t="s">
        <v>19</v>
      </c>
      <c r="E2390" s="10">
        <v>3666.05</v>
      </c>
      <c r="F2390" s="11">
        <v>49</v>
      </c>
      <c r="G2390" s="11">
        <v>39</v>
      </c>
      <c r="H2390" s="10">
        <v>260.33999999999997</v>
      </c>
      <c r="I2390" s="10">
        <f t="shared" si="148"/>
        <v>74.817346938775515</v>
      </c>
      <c r="J2390" s="10">
        <f t="shared" si="149"/>
        <v>0.39</v>
      </c>
      <c r="K2390" s="10">
        <f t="shared" si="150"/>
        <v>6009.9180327868853</v>
      </c>
      <c r="L2390" s="10">
        <f t="shared" si="151"/>
        <v>2343.8680327868851</v>
      </c>
    </row>
    <row r="2391" spans="1:12" x14ac:dyDescent="0.25">
      <c r="A2391" s="13" t="s">
        <v>2090</v>
      </c>
      <c r="B2391" s="8">
        <v>45183</v>
      </c>
      <c r="C2391" s="9" t="s">
        <v>12</v>
      </c>
      <c r="D2391" s="9" t="s">
        <v>19</v>
      </c>
      <c r="E2391" s="10">
        <v>1745.98</v>
      </c>
      <c r="F2391" s="11">
        <v>38</v>
      </c>
      <c r="G2391" s="11">
        <v>50</v>
      </c>
      <c r="H2391" s="10">
        <v>183.85</v>
      </c>
      <c r="I2391" s="10">
        <f t="shared" si="148"/>
        <v>45.946842105263158</v>
      </c>
      <c r="J2391" s="10">
        <f t="shared" si="149"/>
        <v>0.5</v>
      </c>
      <c r="K2391" s="10">
        <f t="shared" si="150"/>
        <v>3491.96</v>
      </c>
      <c r="L2391" s="10">
        <f t="shared" si="151"/>
        <v>1745.98</v>
      </c>
    </row>
    <row r="2392" spans="1:12" x14ac:dyDescent="0.25">
      <c r="A2392" s="13" t="s">
        <v>2105</v>
      </c>
      <c r="B2392" s="8">
        <v>45251</v>
      </c>
      <c r="C2392" s="9" t="s">
        <v>12</v>
      </c>
      <c r="D2392" s="9" t="s">
        <v>19</v>
      </c>
      <c r="E2392" s="10">
        <v>4857.6000000000004</v>
      </c>
      <c r="F2392" s="11">
        <v>44</v>
      </c>
      <c r="G2392" s="11">
        <v>35</v>
      </c>
      <c r="H2392" s="10">
        <v>1919.47</v>
      </c>
      <c r="I2392" s="10">
        <f t="shared" si="148"/>
        <v>110.4</v>
      </c>
      <c r="J2392" s="10">
        <f t="shared" si="149"/>
        <v>0.35</v>
      </c>
      <c r="K2392" s="10">
        <f t="shared" si="150"/>
        <v>7473.2307692307704</v>
      </c>
      <c r="L2392" s="10">
        <f t="shared" si="151"/>
        <v>2615.6307692307696</v>
      </c>
    </row>
    <row r="2393" spans="1:12" x14ac:dyDescent="0.25">
      <c r="A2393" s="13" t="s">
        <v>2107</v>
      </c>
      <c r="B2393" s="8">
        <v>45135</v>
      </c>
      <c r="C2393" s="9" t="s">
        <v>12</v>
      </c>
      <c r="D2393" s="9" t="s">
        <v>19</v>
      </c>
      <c r="E2393" s="10">
        <v>2620.19</v>
      </c>
      <c r="F2393" s="11">
        <v>32</v>
      </c>
      <c r="G2393" s="11">
        <v>12</v>
      </c>
      <c r="H2393" s="10">
        <v>1735.16</v>
      </c>
      <c r="I2393" s="10">
        <f t="shared" si="148"/>
        <v>81.880937500000002</v>
      </c>
      <c r="J2393" s="10">
        <f t="shared" si="149"/>
        <v>0.12</v>
      </c>
      <c r="K2393" s="10">
        <f t="shared" si="150"/>
        <v>2977.4886363636365</v>
      </c>
      <c r="L2393" s="10">
        <f t="shared" si="151"/>
        <v>357.29863636363638</v>
      </c>
    </row>
    <row r="2394" spans="1:12" x14ac:dyDescent="0.25">
      <c r="A2394" s="13" t="s">
        <v>2108</v>
      </c>
      <c r="B2394" s="8">
        <v>45128</v>
      </c>
      <c r="C2394" s="9" t="s">
        <v>12</v>
      </c>
      <c r="D2394" s="9" t="s">
        <v>19</v>
      </c>
      <c r="E2394" s="10">
        <v>3049</v>
      </c>
      <c r="F2394" s="11">
        <v>45</v>
      </c>
      <c r="G2394" s="11">
        <v>3</v>
      </c>
      <c r="H2394" s="10">
        <v>219.53</v>
      </c>
      <c r="I2394" s="10">
        <f t="shared" si="148"/>
        <v>67.75555555555556</v>
      </c>
      <c r="J2394" s="10">
        <f t="shared" si="149"/>
        <v>0.03</v>
      </c>
      <c r="K2394" s="10">
        <f t="shared" si="150"/>
        <v>3143.2989690721652</v>
      </c>
      <c r="L2394" s="10">
        <f t="shared" si="151"/>
        <v>94.298969072164951</v>
      </c>
    </row>
    <row r="2395" spans="1:12" x14ac:dyDescent="0.25">
      <c r="A2395" s="13" t="s">
        <v>2154</v>
      </c>
      <c r="B2395" s="8">
        <v>45039</v>
      </c>
      <c r="C2395" s="9" t="s">
        <v>12</v>
      </c>
      <c r="D2395" s="9" t="s">
        <v>19</v>
      </c>
      <c r="E2395" s="10">
        <v>919.72</v>
      </c>
      <c r="F2395" s="11">
        <v>10</v>
      </c>
      <c r="G2395" s="11">
        <v>27</v>
      </c>
      <c r="H2395" s="10">
        <v>1180.92</v>
      </c>
      <c r="I2395" s="10">
        <f t="shared" si="148"/>
        <v>91.972000000000008</v>
      </c>
      <c r="J2395" s="10">
        <f t="shared" si="149"/>
        <v>0.27</v>
      </c>
      <c r="K2395" s="10">
        <f t="shared" si="150"/>
        <v>1259.8904109589041</v>
      </c>
      <c r="L2395" s="10">
        <f t="shared" si="151"/>
        <v>340.17041095890414</v>
      </c>
    </row>
    <row r="2396" spans="1:12" x14ac:dyDescent="0.25">
      <c r="A2396" s="13" t="s">
        <v>2155</v>
      </c>
      <c r="B2396" s="8">
        <v>44990</v>
      </c>
      <c r="C2396" s="9" t="s">
        <v>12</v>
      </c>
      <c r="D2396" s="9" t="s">
        <v>19</v>
      </c>
      <c r="E2396" s="10">
        <v>392.77</v>
      </c>
      <c r="F2396" s="11">
        <v>49</v>
      </c>
      <c r="G2396" s="11">
        <v>36</v>
      </c>
      <c r="H2396" s="10">
        <v>131.38</v>
      </c>
      <c r="I2396" s="10">
        <f t="shared" si="148"/>
        <v>8.0157142857142851</v>
      </c>
      <c r="J2396" s="10">
        <f t="shared" si="149"/>
        <v>0.36</v>
      </c>
      <c r="K2396" s="10">
        <f t="shared" si="150"/>
        <v>613.703125</v>
      </c>
      <c r="L2396" s="10">
        <f t="shared" si="151"/>
        <v>220.93312499999999</v>
      </c>
    </row>
    <row r="2397" spans="1:12" x14ac:dyDescent="0.25">
      <c r="A2397" s="13" t="s">
        <v>2173</v>
      </c>
      <c r="B2397" s="8">
        <v>45092</v>
      </c>
      <c r="C2397" s="9" t="s">
        <v>12</v>
      </c>
      <c r="D2397" s="9" t="s">
        <v>19</v>
      </c>
      <c r="E2397" s="10">
        <v>2446.23</v>
      </c>
      <c r="F2397" s="11">
        <v>39</v>
      </c>
      <c r="G2397" s="11">
        <v>48</v>
      </c>
      <c r="H2397" s="10">
        <v>1992.83</v>
      </c>
      <c r="I2397" s="10">
        <f t="shared" si="148"/>
        <v>62.723846153846154</v>
      </c>
      <c r="J2397" s="10">
        <f t="shared" si="149"/>
        <v>0.48</v>
      </c>
      <c r="K2397" s="10">
        <f t="shared" si="150"/>
        <v>4704.2884615384619</v>
      </c>
      <c r="L2397" s="10">
        <f t="shared" si="151"/>
        <v>2258.0584615384614</v>
      </c>
    </row>
    <row r="2398" spans="1:12" x14ac:dyDescent="0.25">
      <c r="A2398" s="13" t="s">
        <v>2186</v>
      </c>
      <c r="B2398" s="8">
        <v>45475</v>
      </c>
      <c r="C2398" s="9" t="s">
        <v>12</v>
      </c>
      <c r="D2398" s="9" t="s">
        <v>19</v>
      </c>
      <c r="E2398" s="10">
        <v>3286.99</v>
      </c>
      <c r="F2398" s="11">
        <v>5</v>
      </c>
      <c r="G2398" s="11">
        <v>38</v>
      </c>
      <c r="H2398" s="10">
        <v>603.21</v>
      </c>
      <c r="I2398" s="10">
        <f t="shared" si="148"/>
        <v>657.39799999999991</v>
      </c>
      <c r="J2398" s="10">
        <f t="shared" si="149"/>
        <v>0.38</v>
      </c>
      <c r="K2398" s="10">
        <f t="shared" si="150"/>
        <v>5301.5967741935483</v>
      </c>
      <c r="L2398" s="10">
        <f t="shared" si="151"/>
        <v>2014.6067741935483</v>
      </c>
    </row>
    <row r="2399" spans="1:12" x14ac:dyDescent="0.25">
      <c r="A2399" s="13" t="s">
        <v>2201</v>
      </c>
      <c r="B2399" s="8">
        <v>45176</v>
      </c>
      <c r="C2399" s="9" t="s">
        <v>12</v>
      </c>
      <c r="D2399" s="9" t="s">
        <v>19</v>
      </c>
      <c r="E2399" s="10">
        <v>1965.8</v>
      </c>
      <c r="F2399" s="11">
        <v>12</v>
      </c>
      <c r="G2399" s="11">
        <v>6</v>
      </c>
      <c r="H2399" s="10">
        <v>857.8</v>
      </c>
      <c r="I2399" s="10">
        <f t="shared" si="148"/>
        <v>163.81666666666666</v>
      </c>
      <c r="J2399" s="10">
        <f t="shared" si="149"/>
        <v>0.06</v>
      </c>
      <c r="K2399" s="10">
        <f t="shared" si="150"/>
        <v>2091.2765957446809</v>
      </c>
      <c r="L2399" s="10">
        <f t="shared" si="151"/>
        <v>125.47659574468085</v>
      </c>
    </row>
    <row r="2400" spans="1:12" x14ac:dyDescent="0.25">
      <c r="A2400" s="13" t="s">
        <v>2256</v>
      </c>
      <c r="B2400" s="8">
        <v>45212</v>
      </c>
      <c r="C2400" s="9" t="s">
        <v>12</v>
      </c>
      <c r="D2400" s="9" t="s">
        <v>19</v>
      </c>
      <c r="E2400" s="10">
        <v>1003.97</v>
      </c>
      <c r="F2400" s="11">
        <v>45</v>
      </c>
      <c r="G2400" s="11">
        <v>19</v>
      </c>
      <c r="H2400" s="10">
        <v>1495.95</v>
      </c>
      <c r="I2400" s="10">
        <f t="shared" si="148"/>
        <v>22.310444444444446</v>
      </c>
      <c r="J2400" s="10">
        <f t="shared" si="149"/>
        <v>0.19</v>
      </c>
      <c r="K2400" s="10">
        <f t="shared" si="150"/>
        <v>1239.4691358024691</v>
      </c>
      <c r="L2400" s="10">
        <f t="shared" si="151"/>
        <v>235.49913580246911</v>
      </c>
    </row>
    <row r="2401" spans="1:12" x14ac:dyDescent="0.25">
      <c r="A2401" s="13" t="s">
        <v>2263</v>
      </c>
      <c r="B2401" s="8">
        <v>45440</v>
      </c>
      <c r="C2401" s="9" t="s">
        <v>12</v>
      </c>
      <c r="D2401" s="9" t="s">
        <v>19</v>
      </c>
      <c r="E2401" s="10">
        <v>908.47</v>
      </c>
      <c r="F2401" s="11">
        <v>45</v>
      </c>
      <c r="G2401" s="11">
        <v>24</v>
      </c>
      <c r="H2401" s="10">
        <v>747.39</v>
      </c>
      <c r="I2401" s="10">
        <f t="shared" si="148"/>
        <v>20.188222222222223</v>
      </c>
      <c r="J2401" s="10">
        <f t="shared" si="149"/>
        <v>0.24</v>
      </c>
      <c r="K2401" s="10">
        <f t="shared" si="150"/>
        <v>1195.3552631578948</v>
      </c>
      <c r="L2401" s="10">
        <f t="shared" si="151"/>
        <v>286.88526315789471</v>
      </c>
    </row>
    <row r="2402" spans="1:12" x14ac:dyDescent="0.25">
      <c r="A2402" s="13" t="s">
        <v>2268</v>
      </c>
      <c r="B2402" s="8">
        <v>45077</v>
      </c>
      <c r="C2402" s="9" t="s">
        <v>12</v>
      </c>
      <c r="D2402" s="9" t="s">
        <v>19</v>
      </c>
      <c r="E2402" s="10">
        <v>1598.44</v>
      </c>
      <c r="F2402" s="11">
        <v>40</v>
      </c>
      <c r="G2402" s="11">
        <v>49</v>
      </c>
      <c r="H2402" s="10">
        <v>175.19</v>
      </c>
      <c r="I2402" s="10">
        <f t="shared" si="148"/>
        <v>39.960999999999999</v>
      </c>
      <c r="J2402" s="10">
        <f t="shared" si="149"/>
        <v>0.49</v>
      </c>
      <c r="K2402" s="10">
        <f t="shared" si="150"/>
        <v>3134.1960784313724</v>
      </c>
      <c r="L2402" s="10">
        <f t="shared" si="151"/>
        <v>1535.7560784313725</v>
      </c>
    </row>
    <row r="2403" spans="1:12" x14ac:dyDescent="0.25">
      <c r="A2403" s="13" t="s">
        <v>2294</v>
      </c>
      <c r="B2403" s="8">
        <v>45140</v>
      </c>
      <c r="C2403" s="9" t="s">
        <v>12</v>
      </c>
      <c r="D2403" s="9" t="s">
        <v>19</v>
      </c>
      <c r="E2403" s="10">
        <v>3372.88</v>
      </c>
      <c r="F2403" s="11">
        <v>49</v>
      </c>
      <c r="G2403" s="11">
        <v>50</v>
      </c>
      <c r="H2403" s="10">
        <v>836.22</v>
      </c>
      <c r="I2403" s="10">
        <f t="shared" si="148"/>
        <v>68.834285714285713</v>
      </c>
      <c r="J2403" s="10">
        <f t="shared" si="149"/>
        <v>0.5</v>
      </c>
      <c r="K2403" s="10">
        <f t="shared" si="150"/>
        <v>6745.76</v>
      </c>
      <c r="L2403" s="10">
        <f t="shared" si="151"/>
        <v>3372.88</v>
      </c>
    </row>
    <row r="2404" spans="1:12" x14ac:dyDescent="0.25">
      <c r="A2404" s="13" t="s">
        <v>2339</v>
      </c>
      <c r="B2404" s="8">
        <v>45059</v>
      </c>
      <c r="C2404" s="9" t="s">
        <v>12</v>
      </c>
      <c r="D2404" s="9" t="s">
        <v>19</v>
      </c>
      <c r="E2404" s="10">
        <v>2709.68</v>
      </c>
      <c r="F2404" s="11">
        <v>49</v>
      </c>
      <c r="G2404" s="11">
        <v>45</v>
      </c>
      <c r="H2404" s="10">
        <v>1231.31</v>
      </c>
      <c r="I2404" s="10">
        <f t="shared" si="148"/>
        <v>55.299591836734692</v>
      </c>
      <c r="J2404" s="10">
        <f t="shared" si="149"/>
        <v>0.45</v>
      </c>
      <c r="K2404" s="10">
        <f t="shared" si="150"/>
        <v>4926.6909090909094</v>
      </c>
      <c r="L2404" s="10">
        <f t="shared" si="151"/>
        <v>2217.0109090909091</v>
      </c>
    </row>
    <row r="2405" spans="1:12" x14ac:dyDescent="0.25">
      <c r="A2405" s="13" t="s">
        <v>2392</v>
      </c>
      <c r="B2405" s="8">
        <v>45507</v>
      </c>
      <c r="C2405" s="9" t="s">
        <v>12</v>
      </c>
      <c r="D2405" s="9" t="s">
        <v>19</v>
      </c>
      <c r="E2405" s="10">
        <v>2274.85</v>
      </c>
      <c r="F2405" s="11">
        <v>14</v>
      </c>
      <c r="G2405" s="11">
        <v>29</v>
      </c>
      <c r="H2405" s="10">
        <v>1512.74</v>
      </c>
      <c r="I2405" s="10">
        <f t="shared" si="148"/>
        <v>162.4892857142857</v>
      </c>
      <c r="J2405" s="10">
        <f t="shared" si="149"/>
        <v>0.28999999999999998</v>
      </c>
      <c r="K2405" s="10">
        <f t="shared" si="150"/>
        <v>3204.0140845070423</v>
      </c>
      <c r="L2405" s="10">
        <f t="shared" si="151"/>
        <v>929.16408450704216</v>
      </c>
    </row>
    <row r="2406" spans="1:12" x14ac:dyDescent="0.25">
      <c r="A2406" s="13" t="s">
        <v>2401</v>
      </c>
      <c r="B2406" s="8">
        <v>45216</v>
      </c>
      <c r="C2406" s="9" t="s">
        <v>12</v>
      </c>
      <c r="D2406" s="9" t="s">
        <v>19</v>
      </c>
      <c r="E2406" s="10">
        <v>853.93</v>
      </c>
      <c r="F2406" s="11">
        <v>38</v>
      </c>
      <c r="G2406" s="11">
        <v>0</v>
      </c>
      <c r="H2406" s="10">
        <v>1889.54</v>
      </c>
      <c r="I2406" s="10">
        <f t="shared" si="148"/>
        <v>22.471842105263157</v>
      </c>
      <c r="J2406" s="10">
        <f t="shared" si="149"/>
        <v>0</v>
      </c>
      <c r="K2406" s="10">
        <f t="shared" si="150"/>
        <v>853.93</v>
      </c>
      <c r="L2406" s="10">
        <f t="shared" si="151"/>
        <v>0</v>
      </c>
    </row>
    <row r="2407" spans="1:12" x14ac:dyDescent="0.25">
      <c r="A2407" s="13" t="s">
        <v>2430</v>
      </c>
      <c r="B2407" s="8">
        <v>45569</v>
      </c>
      <c r="C2407" s="9" t="s">
        <v>12</v>
      </c>
      <c r="D2407" s="9" t="s">
        <v>19</v>
      </c>
      <c r="E2407" s="10">
        <v>3739.27</v>
      </c>
      <c r="F2407" s="11">
        <v>34</v>
      </c>
      <c r="G2407" s="11">
        <v>0</v>
      </c>
      <c r="H2407" s="10">
        <v>1834.47</v>
      </c>
      <c r="I2407" s="10">
        <f t="shared" si="148"/>
        <v>109.97852941176471</v>
      </c>
      <c r="J2407" s="10">
        <f t="shared" si="149"/>
        <v>0</v>
      </c>
      <c r="K2407" s="10">
        <f t="shared" si="150"/>
        <v>3739.27</v>
      </c>
      <c r="L2407" s="10">
        <f t="shared" si="151"/>
        <v>0</v>
      </c>
    </row>
    <row r="2408" spans="1:12" x14ac:dyDescent="0.25">
      <c r="A2408" s="13" t="s">
        <v>2442</v>
      </c>
      <c r="B2408" s="8">
        <v>45224</v>
      </c>
      <c r="C2408" s="9" t="s">
        <v>12</v>
      </c>
      <c r="D2408" s="9" t="s">
        <v>19</v>
      </c>
      <c r="E2408" s="10">
        <v>172.15</v>
      </c>
      <c r="F2408" s="11">
        <v>29</v>
      </c>
      <c r="G2408" s="11">
        <v>32</v>
      </c>
      <c r="H2408" s="10">
        <v>1761.71</v>
      </c>
      <c r="I2408" s="10">
        <f t="shared" si="148"/>
        <v>5.9362068965517247</v>
      </c>
      <c r="J2408" s="10">
        <f t="shared" si="149"/>
        <v>0.32</v>
      </c>
      <c r="K2408" s="10">
        <f t="shared" si="150"/>
        <v>253.16176470588235</v>
      </c>
      <c r="L2408" s="10">
        <f t="shared" si="151"/>
        <v>81.011764705882356</v>
      </c>
    </row>
    <row r="2409" spans="1:12" x14ac:dyDescent="0.25">
      <c r="A2409" s="13" t="s">
        <v>2446</v>
      </c>
      <c r="B2409" s="8">
        <v>45173</v>
      </c>
      <c r="C2409" s="9" t="s">
        <v>12</v>
      </c>
      <c r="D2409" s="9" t="s">
        <v>19</v>
      </c>
      <c r="E2409" s="10">
        <v>3005.92</v>
      </c>
      <c r="F2409" s="11">
        <v>49</v>
      </c>
      <c r="G2409" s="11">
        <v>30</v>
      </c>
      <c r="H2409" s="10">
        <v>1829.89</v>
      </c>
      <c r="I2409" s="10">
        <f t="shared" si="148"/>
        <v>61.345306122448982</v>
      </c>
      <c r="J2409" s="10">
        <f t="shared" si="149"/>
        <v>0.3</v>
      </c>
      <c r="K2409" s="10">
        <f t="shared" si="150"/>
        <v>4294.1714285714288</v>
      </c>
      <c r="L2409" s="10">
        <f t="shared" si="151"/>
        <v>1288.2514285714285</v>
      </c>
    </row>
    <row r="2410" spans="1:12" x14ac:dyDescent="0.25">
      <c r="A2410" s="13" t="s">
        <v>2463</v>
      </c>
      <c r="B2410" s="8">
        <v>45606</v>
      </c>
      <c r="C2410" s="9" t="s">
        <v>12</v>
      </c>
      <c r="D2410" s="9" t="s">
        <v>19</v>
      </c>
      <c r="E2410" s="10">
        <v>1922.89</v>
      </c>
      <c r="F2410" s="11">
        <v>18</v>
      </c>
      <c r="G2410" s="11">
        <v>26</v>
      </c>
      <c r="H2410" s="10">
        <v>965.63</v>
      </c>
      <c r="I2410" s="10">
        <f t="shared" si="148"/>
        <v>106.82722222222223</v>
      </c>
      <c r="J2410" s="10">
        <f t="shared" si="149"/>
        <v>0.26</v>
      </c>
      <c r="K2410" s="10">
        <f t="shared" si="150"/>
        <v>2598.5</v>
      </c>
      <c r="L2410" s="10">
        <f t="shared" si="151"/>
        <v>675.61</v>
      </c>
    </row>
    <row r="2411" spans="1:12" x14ac:dyDescent="0.25">
      <c r="A2411" s="13" t="s">
        <v>2478</v>
      </c>
      <c r="B2411" s="8">
        <v>45145</v>
      </c>
      <c r="C2411" s="9" t="s">
        <v>12</v>
      </c>
      <c r="D2411" s="9" t="s">
        <v>19</v>
      </c>
      <c r="E2411" s="10">
        <v>4979.8500000000004</v>
      </c>
      <c r="F2411" s="11">
        <v>48</v>
      </c>
      <c r="G2411" s="11">
        <v>23</v>
      </c>
      <c r="H2411" s="10">
        <v>221.85</v>
      </c>
      <c r="I2411" s="10">
        <f t="shared" si="148"/>
        <v>103.746875</v>
      </c>
      <c r="J2411" s="10">
        <f t="shared" si="149"/>
        <v>0.23</v>
      </c>
      <c r="K2411" s="10">
        <f t="shared" si="150"/>
        <v>6467.3376623376635</v>
      </c>
      <c r="L2411" s="10">
        <f t="shared" si="151"/>
        <v>1487.4876623376626</v>
      </c>
    </row>
    <row r="2412" spans="1:12" x14ac:dyDescent="0.25">
      <c r="A2412" s="13" t="s">
        <v>2500</v>
      </c>
      <c r="B2412" s="8">
        <v>45142</v>
      </c>
      <c r="C2412" s="9" t="s">
        <v>12</v>
      </c>
      <c r="D2412" s="9" t="s">
        <v>19</v>
      </c>
      <c r="E2412" s="10">
        <v>4423.34</v>
      </c>
      <c r="F2412" s="11">
        <v>39</v>
      </c>
      <c r="G2412" s="11">
        <v>44</v>
      </c>
      <c r="H2412" s="10">
        <v>1186.92</v>
      </c>
      <c r="I2412" s="10">
        <f t="shared" si="148"/>
        <v>113.41897435897437</v>
      </c>
      <c r="J2412" s="10">
        <f t="shared" si="149"/>
        <v>0.44</v>
      </c>
      <c r="K2412" s="10">
        <f t="shared" si="150"/>
        <v>7898.8214285714284</v>
      </c>
      <c r="L2412" s="10">
        <f t="shared" si="151"/>
        <v>3475.4814285714288</v>
      </c>
    </row>
    <row r="2413" spans="1:12" x14ac:dyDescent="0.25">
      <c r="A2413" s="13" t="s">
        <v>2502</v>
      </c>
      <c r="B2413" s="8">
        <v>45385</v>
      </c>
      <c r="C2413" s="9" t="s">
        <v>12</v>
      </c>
      <c r="D2413" s="9" t="s">
        <v>19</v>
      </c>
      <c r="E2413" s="10">
        <v>410.32</v>
      </c>
      <c r="F2413" s="11">
        <v>14</v>
      </c>
      <c r="G2413" s="11">
        <v>0</v>
      </c>
      <c r="H2413" s="10">
        <v>158.87</v>
      </c>
      <c r="I2413" s="10">
        <f t="shared" si="148"/>
        <v>29.30857142857143</v>
      </c>
      <c r="J2413" s="10">
        <f t="shared" si="149"/>
        <v>0</v>
      </c>
      <c r="K2413" s="10">
        <f t="shared" si="150"/>
        <v>410.32</v>
      </c>
      <c r="L2413" s="10">
        <f t="shared" si="151"/>
        <v>0</v>
      </c>
    </row>
    <row r="2414" spans="1:12" x14ac:dyDescent="0.25">
      <c r="A2414" s="13" t="s">
        <v>2520</v>
      </c>
      <c r="B2414" s="8">
        <v>45252</v>
      </c>
      <c r="C2414" s="9" t="s">
        <v>12</v>
      </c>
      <c r="D2414" s="9" t="s">
        <v>19</v>
      </c>
      <c r="E2414" s="10">
        <v>2129.77</v>
      </c>
      <c r="F2414" s="11">
        <v>43</v>
      </c>
      <c r="G2414" s="11">
        <v>12</v>
      </c>
      <c r="H2414" s="10">
        <v>693.87</v>
      </c>
      <c r="I2414" s="10">
        <f t="shared" si="148"/>
        <v>49.529534883720927</v>
      </c>
      <c r="J2414" s="10">
        <f t="shared" si="149"/>
        <v>0.12</v>
      </c>
      <c r="K2414" s="10">
        <f t="shared" si="150"/>
        <v>2420.193181818182</v>
      </c>
      <c r="L2414" s="10">
        <f t="shared" si="151"/>
        <v>290.42318181818183</v>
      </c>
    </row>
    <row r="2415" spans="1:12" x14ac:dyDescent="0.25">
      <c r="A2415" s="13" t="s">
        <v>2526</v>
      </c>
      <c r="B2415" s="8">
        <v>45036</v>
      </c>
      <c r="C2415" s="9" t="s">
        <v>12</v>
      </c>
      <c r="D2415" s="9" t="s">
        <v>19</v>
      </c>
      <c r="E2415" s="10">
        <v>3549.99</v>
      </c>
      <c r="F2415" s="11">
        <v>26</v>
      </c>
      <c r="G2415" s="11">
        <v>50</v>
      </c>
      <c r="H2415" s="10">
        <v>781.93</v>
      </c>
      <c r="I2415" s="10">
        <f t="shared" si="148"/>
        <v>136.53807692307691</v>
      </c>
      <c r="J2415" s="10">
        <f t="shared" si="149"/>
        <v>0.5</v>
      </c>
      <c r="K2415" s="10">
        <f t="shared" si="150"/>
        <v>7099.98</v>
      </c>
      <c r="L2415" s="10">
        <f t="shared" si="151"/>
        <v>3549.99</v>
      </c>
    </row>
    <row r="2416" spans="1:12" x14ac:dyDescent="0.25">
      <c r="A2416" s="13" t="s">
        <v>2599</v>
      </c>
      <c r="B2416" s="8">
        <v>45333</v>
      </c>
      <c r="C2416" s="9" t="s">
        <v>12</v>
      </c>
      <c r="D2416" s="9" t="s">
        <v>19</v>
      </c>
      <c r="E2416" s="10">
        <v>753.8</v>
      </c>
      <c r="F2416" s="11">
        <v>21</v>
      </c>
      <c r="G2416" s="11">
        <v>11</v>
      </c>
      <c r="H2416" s="10">
        <v>385.31</v>
      </c>
      <c r="I2416" s="10">
        <f t="shared" si="148"/>
        <v>35.895238095238092</v>
      </c>
      <c r="J2416" s="10">
        <f t="shared" si="149"/>
        <v>0.11</v>
      </c>
      <c r="K2416" s="10">
        <f t="shared" si="150"/>
        <v>846.96629213483141</v>
      </c>
      <c r="L2416" s="10">
        <f t="shared" si="151"/>
        <v>93.166292134831451</v>
      </c>
    </row>
    <row r="2417" spans="1:12" x14ac:dyDescent="0.25">
      <c r="A2417" s="13" t="s">
        <v>2614</v>
      </c>
      <c r="B2417" s="8">
        <v>45341</v>
      </c>
      <c r="C2417" s="9" t="s">
        <v>12</v>
      </c>
      <c r="D2417" s="9" t="s">
        <v>19</v>
      </c>
      <c r="E2417" s="10">
        <v>3626.04</v>
      </c>
      <c r="F2417" s="11">
        <v>46</v>
      </c>
      <c r="G2417" s="11">
        <v>41</v>
      </c>
      <c r="H2417" s="10">
        <v>267.77</v>
      </c>
      <c r="I2417" s="10">
        <f t="shared" si="148"/>
        <v>78.826956521739135</v>
      </c>
      <c r="J2417" s="10">
        <f t="shared" si="149"/>
        <v>0.41</v>
      </c>
      <c r="K2417" s="10">
        <f t="shared" si="150"/>
        <v>6145.8305084745762</v>
      </c>
      <c r="L2417" s="10">
        <f t="shared" si="151"/>
        <v>2519.7905084745762</v>
      </c>
    </row>
    <row r="2418" spans="1:12" x14ac:dyDescent="0.25">
      <c r="A2418" s="13" t="s">
        <v>2623</v>
      </c>
      <c r="B2418" s="8">
        <v>45598</v>
      </c>
      <c r="C2418" s="9" t="s">
        <v>12</v>
      </c>
      <c r="D2418" s="9" t="s">
        <v>19</v>
      </c>
      <c r="E2418" s="10">
        <v>3309.43</v>
      </c>
      <c r="F2418" s="11">
        <v>39</v>
      </c>
      <c r="G2418" s="11">
        <v>1</v>
      </c>
      <c r="H2418" s="10">
        <v>943.96</v>
      </c>
      <c r="I2418" s="10">
        <f t="shared" si="148"/>
        <v>84.857179487179479</v>
      </c>
      <c r="J2418" s="10">
        <f t="shared" si="149"/>
        <v>0.01</v>
      </c>
      <c r="K2418" s="10">
        <f t="shared" si="150"/>
        <v>3342.8585858585857</v>
      </c>
      <c r="L2418" s="10">
        <f t="shared" si="151"/>
        <v>33.428585858585855</v>
      </c>
    </row>
    <row r="2419" spans="1:12" x14ac:dyDescent="0.25">
      <c r="A2419" s="13" t="s">
        <v>2636</v>
      </c>
      <c r="B2419" s="8">
        <v>45289</v>
      </c>
      <c r="C2419" s="9" t="s">
        <v>12</v>
      </c>
      <c r="D2419" s="9" t="s">
        <v>19</v>
      </c>
      <c r="E2419" s="10">
        <v>4151.05</v>
      </c>
      <c r="F2419" s="11">
        <v>38</v>
      </c>
      <c r="G2419" s="11">
        <v>29</v>
      </c>
      <c r="H2419" s="10">
        <v>423.37</v>
      </c>
      <c r="I2419" s="10">
        <f t="shared" si="148"/>
        <v>109.23815789473684</v>
      </c>
      <c r="J2419" s="10">
        <f t="shared" si="149"/>
        <v>0.28999999999999998</v>
      </c>
      <c r="K2419" s="10">
        <f t="shared" si="150"/>
        <v>5846.5492957746483</v>
      </c>
      <c r="L2419" s="10">
        <f t="shared" si="151"/>
        <v>1695.4992957746479</v>
      </c>
    </row>
    <row r="2420" spans="1:12" x14ac:dyDescent="0.25">
      <c r="A2420" s="13" t="s">
        <v>2688</v>
      </c>
      <c r="B2420" s="8">
        <v>45573</v>
      </c>
      <c r="C2420" s="9" t="s">
        <v>12</v>
      </c>
      <c r="D2420" s="9" t="s">
        <v>19</v>
      </c>
      <c r="E2420" s="10">
        <v>911.57</v>
      </c>
      <c r="F2420" s="11">
        <v>50</v>
      </c>
      <c r="G2420" s="11">
        <v>41</v>
      </c>
      <c r="H2420" s="10">
        <v>1112.53</v>
      </c>
      <c r="I2420" s="10">
        <f t="shared" si="148"/>
        <v>18.231400000000001</v>
      </c>
      <c r="J2420" s="10">
        <f t="shared" si="149"/>
        <v>0.41</v>
      </c>
      <c r="K2420" s="10">
        <f t="shared" si="150"/>
        <v>1545.0338983050847</v>
      </c>
      <c r="L2420" s="10">
        <f t="shared" si="151"/>
        <v>633.46389830508463</v>
      </c>
    </row>
    <row r="2421" spans="1:12" x14ac:dyDescent="0.25">
      <c r="A2421" s="13" t="s">
        <v>2703</v>
      </c>
      <c r="B2421" s="8">
        <v>44950</v>
      </c>
      <c r="C2421" s="9" t="s">
        <v>12</v>
      </c>
      <c r="D2421" s="9" t="s">
        <v>19</v>
      </c>
      <c r="E2421" s="10">
        <v>4939.58</v>
      </c>
      <c r="F2421" s="11">
        <v>8</v>
      </c>
      <c r="G2421" s="11">
        <v>18</v>
      </c>
      <c r="H2421" s="10">
        <v>1943.08</v>
      </c>
      <c r="I2421" s="10">
        <f t="shared" si="148"/>
        <v>617.44749999999999</v>
      </c>
      <c r="J2421" s="10">
        <f t="shared" si="149"/>
        <v>0.18</v>
      </c>
      <c r="K2421" s="10">
        <f t="shared" si="150"/>
        <v>6023.8780487804879</v>
      </c>
      <c r="L2421" s="10">
        <f t="shared" si="151"/>
        <v>1084.2980487804878</v>
      </c>
    </row>
    <row r="2422" spans="1:12" x14ac:dyDescent="0.25">
      <c r="A2422" s="13" t="s">
        <v>2710</v>
      </c>
      <c r="B2422" s="8">
        <v>44997</v>
      </c>
      <c r="C2422" s="9" t="s">
        <v>12</v>
      </c>
      <c r="D2422" s="9" t="s">
        <v>19</v>
      </c>
      <c r="E2422" s="10">
        <v>3374.44</v>
      </c>
      <c r="F2422" s="11">
        <v>48</v>
      </c>
      <c r="G2422" s="11">
        <v>0</v>
      </c>
      <c r="H2422" s="10">
        <v>1508.75</v>
      </c>
      <c r="I2422" s="10">
        <f t="shared" si="148"/>
        <v>70.30083333333333</v>
      </c>
      <c r="J2422" s="10">
        <f t="shared" si="149"/>
        <v>0</v>
      </c>
      <c r="K2422" s="10">
        <f t="shared" si="150"/>
        <v>3374.44</v>
      </c>
      <c r="L2422" s="10">
        <f t="shared" si="151"/>
        <v>0</v>
      </c>
    </row>
    <row r="2423" spans="1:12" x14ac:dyDescent="0.25">
      <c r="A2423" s="13" t="s">
        <v>2728</v>
      </c>
      <c r="B2423" s="8">
        <v>45326</v>
      </c>
      <c r="C2423" s="9" t="s">
        <v>12</v>
      </c>
      <c r="D2423" s="9" t="s">
        <v>19</v>
      </c>
      <c r="E2423" s="10">
        <v>286.57</v>
      </c>
      <c r="F2423" s="11">
        <v>4</v>
      </c>
      <c r="G2423" s="11">
        <v>42</v>
      </c>
      <c r="H2423" s="10">
        <v>758.94</v>
      </c>
      <c r="I2423" s="10">
        <f t="shared" si="148"/>
        <v>71.642499999999998</v>
      </c>
      <c r="J2423" s="10">
        <f t="shared" si="149"/>
        <v>0.42</v>
      </c>
      <c r="K2423" s="10">
        <f t="shared" si="150"/>
        <v>494.08620689655174</v>
      </c>
      <c r="L2423" s="10">
        <f t="shared" si="151"/>
        <v>207.51620689655172</v>
      </c>
    </row>
    <row r="2424" spans="1:12" x14ac:dyDescent="0.25">
      <c r="A2424" s="13" t="s">
        <v>2772</v>
      </c>
      <c r="B2424" s="8">
        <v>45481</v>
      </c>
      <c r="C2424" s="9" t="s">
        <v>12</v>
      </c>
      <c r="D2424" s="9" t="s">
        <v>19</v>
      </c>
      <c r="E2424" s="10">
        <v>3840.39</v>
      </c>
      <c r="F2424" s="11">
        <v>8</v>
      </c>
      <c r="G2424" s="11">
        <v>41</v>
      </c>
      <c r="H2424" s="10">
        <v>1442.73</v>
      </c>
      <c r="I2424" s="10">
        <f t="shared" si="148"/>
        <v>480.04874999999998</v>
      </c>
      <c r="J2424" s="10">
        <f t="shared" si="149"/>
        <v>0.41</v>
      </c>
      <c r="K2424" s="10">
        <f t="shared" si="150"/>
        <v>6509.1355932203387</v>
      </c>
      <c r="L2424" s="10">
        <f t="shared" si="151"/>
        <v>2668.7455932203388</v>
      </c>
    </row>
    <row r="2425" spans="1:12" x14ac:dyDescent="0.25">
      <c r="A2425" s="13" t="s">
        <v>2792</v>
      </c>
      <c r="B2425" s="8">
        <v>45137</v>
      </c>
      <c r="C2425" s="9" t="s">
        <v>12</v>
      </c>
      <c r="D2425" s="9" t="s">
        <v>19</v>
      </c>
      <c r="E2425" s="10">
        <v>1328.93</v>
      </c>
      <c r="F2425" s="11">
        <v>48</v>
      </c>
      <c r="G2425" s="11">
        <v>8</v>
      </c>
      <c r="H2425" s="10">
        <v>1088.42</v>
      </c>
      <c r="I2425" s="10">
        <f t="shared" si="148"/>
        <v>27.686041666666668</v>
      </c>
      <c r="J2425" s="10">
        <f t="shared" si="149"/>
        <v>0.08</v>
      </c>
      <c r="K2425" s="10">
        <f t="shared" si="150"/>
        <v>1444.4891304347825</v>
      </c>
      <c r="L2425" s="10">
        <f t="shared" si="151"/>
        <v>115.5591304347826</v>
      </c>
    </row>
    <row r="2426" spans="1:12" x14ac:dyDescent="0.25">
      <c r="A2426" s="13" t="s">
        <v>2841</v>
      </c>
      <c r="B2426" s="8">
        <v>45225</v>
      </c>
      <c r="C2426" s="9" t="s">
        <v>12</v>
      </c>
      <c r="D2426" s="9" t="s">
        <v>19</v>
      </c>
      <c r="E2426" s="10">
        <v>1996.99</v>
      </c>
      <c r="F2426" s="11">
        <v>12</v>
      </c>
      <c r="G2426" s="11">
        <v>42</v>
      </c>
      <c r="H2426" s="10">
        <v>1121.81</v>
      </c>
      <c r="I2426" s="10">
        <f t="shared" si="148"/>
        <v>166.41583333333332</v>
      </c>
      <c r="J2426" s="10">
        <f t="shared" si="149"/>
        <v>0.42</v>
      </c>
      <c r="K2426" s="10">
        <f t="shared" si="150"/>
        <v>3443.0862068965516</v>
      </c>
      <c r="L2426" s="10">
        <f t="shared" si="151"/>
        <v>1446.0962068965516</v>
      </c>
    </row>
    <row r="2427" spans="1:12" x14ac:dyDescent="0.25">
      <c r="A2427" s="13" t="s">
        <v>2857</v>
      </c>
      <c r="B2427" s="8">
        <v>44932</v>
      </c>
      <c r="C2427" s="9" t="s">
        <v>12</v>
      </c>
      <c r="D2427" s="9" t="s">
        <v>19</v>
      </c>
      <c r="E2427" s="10">
        <v>1586.97</v>
      </c>
      <c r="F2427" s="11">
        <v>44</v>
      </c>
      <c r="G2427" s="11">
        <v>20</v>
      </c>
      <c r="H2427" s="10">
        <v>1930.53</v>
      </c>
      <c r="I2427" s="10">
        <f t="shared" si="148"/>
        <v>36.067500000000003</v>
      </c>
      <c r="J2427" s="10">
        <f t="shared" si="149"/>
        <v>0.2</v>
      </c>
      <c r="K2427" s="10">
        <f t="shared" si="150"/>
        <v>1983.7125000000001</v>
      </c>
      <c r="L2427" s="10">
        <f t="shared" si="151"/>
        <v>396.74250000000006</v>
      </c>
    </row>
    <row r="2428" spans="1:12" x14ac:dyDescent="0.25">
      <c r="A2428" s="13" t="s">
        <v>2887</v>
      </c>
      <c r="B2428" s="8">
        <v>45056</v>
      </c>
      <c r="C2428" s="9" t="s">
        <v>12</v>
      </c>
      <c r="D2428" s="9" t="s">
        <v>19</v>
      </c>
      <c r="E2428" s="10">
        <v>4824.8500000000004</v>
      </c>
      <c r="F2428" s="11">
        <v>46</v>
      </c>
      <c r="G2428" s="11">
        <v>43</v>
      </c>
      <c r="H2428" s="10">
        <v>1438.15</v>
      </c>
      <c r="I2428" s="10">
        <f t="shared" si="148"/>
        <v>104.88804347826088</v>
      </c>
      <c r="J2428" s="10">
        <f t="shared" si="149"/>
        <v>0.43</v>
      </c>
      <c r="K2428" s="10">
        <f t="shared" si="150"/>
        <v>8464.649122807019</v>
      </c>
      <c r="L2428" s="10">
        <f t="shared" si="151"/>
        <v>3639.7991228070182</v>
      </c>
    </row>
    <row r="2429" spans="1:12" x14ac:dyDescent="0.25">
      <c r="A2429" s="13" t="s">
        <v>2912</v>
      </c>
      <c r="B2429" s="8">
        <v>45600</v>
      </c>
      <c r="C2429" s="9" t="s">
        <v>12</v>
      </c>
      <c r="D2429" s="9" t="s">
        <v>19</v>
      </c>
      <c r="E2429" s="10">
        <v>323.42</v>
      </c>
      <c r="F2429" s="11">
        <v>24</v>
      </c>
      <c r="G2429" s="11">
        <v>50</v>
      </c>
      <c r="H2429" s="10">
        <v>992.05</v>
      </c>
      <c r="I2429" s="10">
        <f t="shared" si="148"/>
        <v>13.475833333333334</v>
      </c>
      <c r="J2429" s="10">
        <f t="shared" si="149"/>
        <v>0.5</v>
      </c>
      <c r="K2429" s="10">
        <f t="shared" si="150"/>
        <v>646.84</v>
      </c>
      <c r="L2429" s="10">
        <f t="shared" si="151"/>
        <v>323.42</v>
      </c>
    </row>
    <row r="2430" spans="1:12" x14ac:dyDescent="0.25">
      <c r="A2430" s="13" t="s">
        <v>2917</v>
      </c>
      <c r="B2430" s="8">
        <v>45003</v>
      </c>
      <c r="C2430" s="9" t="s">
        <v>12</v>
      </c>
      <c r="D2430" s="9" t="s">
        <v>19</v>
      </c>
      <c r="E2430" s="10">
        <v>4805.6499999999996</v>
      </c>
      <c r="F2430" s="11">
        <v>8</v>
      </c>
      <c r="G2430" s="11">
        <v>17</v>
      </c>
      <c r="H2430" s="10">
        <v>1307.1199999999999</v>
      </c>
      <c r="I2430" s="10">
        <f t="shared" si="148"/>
        <v>600.70624999999995</v>
      </c>
      <c r="J2430" s="10">
        <f t="shared" si="149"/>
        <v>0.17</v>
      </c>
      <c r="K2430" s="10">
        <f t="shared" si="150"/>
        <v>5789.9397590361441</v>
      </c>
      <c r="L2430" s="10">
        <f t="shared" si="151"/>
        <v>984.28975903614457</v>
      </c>
    </row>
    <row r="2431" spans="1:12" x14ac:dyDescent="0.25">
      <c r="A2431" s="13" t="s">
        <v>2921</v>
      </c>
      <c r="B2431" s="8">
        <v>45120</v>
      </c>
      <c r="C2431" s="9" t="s">
        <v>12</v>
      </c>
      <c r="D2431" s="9" t="s">
        <v>19</v>
      </c>
      <c r="E2431" s="10">
        <v>2682.12</v>
      </c>
      <c r="F2431" s="11">
        <v>8</v>
      </c>
      <c r="G2431" s="11">
        <v>25</v>
      </c>
      <c r="H2431" s="10">
        <v>444.12</v>
      </c>
      <c r="I2431" s="10">
        <f t="shared" si="148"/>
        <v>335.26499999999999</v>
      </c>
      <c r="J2431" s="10">
        <f t="shared" si="149"/>
        <v>0.25</v>
      </c>
      <c r="K2431" s="10">
        <f t="shared" si="150"/>
        <v>3576.16</v>
      </c>
      <c r="L2431" s="10">
        <f t="shared" si="151"/>
        <v>894.04</v>
      </c>
    </row>
    <row r="2432" spans="1:12" x14ac:dyDescent="0.25">
      <c r="A2432" s="13" t="s">
        <v>2931</v>
      </c>
      <c r="B2432" s="8">
        <v>45483</v>
      </c>
      <c r="C2432" s="9" t="s">
        <v>12</v>
      </c>
      <c r="D2432" s="9" t="s">
        <v>19</v>
      </c>
      <c r="E2432" s="10">
        <v>3977.91</v>
      </c>
      <c r="F2432" s="11">
        <v>46</v>
      </c>
      <c r="G2432" s="11">
        <v>15</v>
      </c>
      <c r="H2432" s="10">
        <v>1939</v>
      </c>
      <c r="I2432" s="10">
        <f t="shared" si="148"/>
        <v>86.476304347826087</v>
      </c>
      <c r="J2432" s="10">
        <f t="shared" si="149"/>
        <v>0.15</v>
      </c>
      <c r="K2432" s="10">
        <f t="shared" si="150"/>
        <v>4679.8941176470589</v>
      </c>
      <c r="L2432" s="10">
        <f t="shared" si="151"/>
        <v>701.98411764705884</v>
      </c>
    </row>
    <row r="2433" spans="1:12" x14ac:dyDescent="0.25">
      <c r="A2433" s="13" t="s">
        <v>2940</v>
      </c>
      <c r="B2433" s="8">
        <v>44890</v>
      </c>
      <c r="C2433" s="9" t="s">
        <v>12</v>
      </c>
      <c r="D2433" s="9" t="s">
        <v>19</v>
      </c>
      <c r="E2433" s="10">
        <v>3731.08</v>
      </c>
      <c r="F2433" s="11">
        <v>9</v>
      </c>
      <c r="G2433" s="11">
        <v>6</v>
      </c>
      <c r="H2433" s="10">
        <v>498.98</v>
      </c>
      <c r="I2433" s="10">
        <f t="shared" si="148"/>
        <v>414.56444444444446</v>
      </c>
      <c r="J2433" s="10">
        <f t="shared" si="149"/>
        <v>0.06</v>
      </c>
      <c r="K2433" s="10">
        <f t="shared" si="150"/>
        <v>3969.2340425531916</v>
      </c>
      <c r="L2433" s="10">
        <f t="shared" si="151"/>
        <v>238.15404255319149</v>
      </c>
    </row>
    <row r="2434" spans="1:12" x14ac:dyDescent="0.25">
      <c r="A2434" s="13" t="s">
        <v>2942</v>
      </c>
      <c r="B2434" s="8">
        <v>45518</v>
      </c>
      <c r="C2434" s="9" t="s">
        <v>12</v>
      </c>
      <c r="D2434" s="9" t="s">
        <v>19</v>
      </c>
      <c r="E2434" s="10">
        <v>3134.68</v>
      </c>
      <c r="F2434" s="11">
        <v>14</v>
      </c>
      <c r="G2434" s="11">
        <v>29</v>
      </c>
      <c r="H2434" s="10">
        <v>1912.35</v>
      </c>
      <c r="I2434" s="10">
        <f t="shared" ref="I2434:I2497" si="152">E2434/F2434</f>
        <v>223.90571428571428</v>
      </c>
      <c r="J2434" s="10">
        <f t="shared" ref="J2434:J2497" si="153">G2434/100</f>
        <v>0.28999999999999998</v>
      </c>
      <c r="K2434" s="10">
        <f t="shared" ref="K2434:K2497" si="154">(E2434*100)/(100-G2434)</f>
        <v>4415.0422535211264</v>
      </c>
      <c r="L2434" s="10">
        <f t="shared" ref="L2434:L2497" si="155">K2434*J2434</f>
        <v>1280.3622535211266</v>
      </c>
    </row>
    <row r="2435" spans="1:12" x14ac:dyDescent="0.25">
      <c r="A2435" s="13" t="s">
        <v>2971</v>
      </c>
      <c r="B2435" s="8">
        <v>45045</v>
      </c>
      <c r="C2435" s="9" t="s">
        <v>12</v>
      </c>
      <c r="D2435" s="9" t="s">
        <v>19</v>
      </c>
      <c r="E2435" s="10">
        <v>1371.08</v>
      </c>
      <c r="F2435" s="11">
        <v>8</v>
      </c>
      <c r="G2435" s="11">
        <v>12</v>
      </c>
      <c r="H2435" s="10">
        <v>1826.43</v>
      </c>
      <c r="I2435" s="10">
        <f t="shared" si="152"/>
        <v>171.38499999999999</v>
      </c>
      <c r="J2435" s="10">
        <f t="shared" si="153"/>
        <v>0.12</v>
      </c>
      <c r="K2435" s="10">
        <f t="shared" si="154"/>
        <v>1558.0454545454545</v>
      </c>
      <c r="L2435" s="10">
        <f t="shared" si="155"/>
        <v>186.96545454545452</v>
      </c>
    </row>
    <row r="2436" spans="1:12" x14ac:dyDescent="0.25">
      <c r="A2436" s="13" t="s">
        <v>2980</v>
      </c>
      <c r="B2436" s="8">
        <v>45361</v>
      </c>
      <c r="C2436" s="9" t="s">
        <v>12</v>
      </c>
      <c r="D2436" s="9" t="s">
        <v>19</v>
      </c>
      <c r="E2436" s="10">
        <v>4212.1400000000003</v>
      </c>
      <c r="F2436" s="11">
        <v>46</v>
      </c>
      <c r="G2436" s="11">
        <v>50</v>
      </c>
      <c r="H2436" s="10">
        <v>75.34</v>
      </c>
      <c r="I2436" s="10">
        <f t="shared" si="152"/>
        <v>91.568260869565222</v>
      </c>
      <c r="J2436" s="10">
        <f t="shared" si="153"/>
        <v>0.5</v>
      </c>
      <c r="K2436" s="10">
        <f t="shared" si="154"/>
        <v>8424.2800000000007</v>
      </c>
      <c r="L2436" s="10">
        <f t="shared" si="155"/>
        <v>4212.1400000000003</v>
      </c>
    </row>
    <row r="2437" spans="1:12" x14ac:dyDescent="0.25">
      <c r="A2437" s="13" t="s">
        <v>3008</v>
      </c>
      <c r="B2437" s="8">
        <v>45545</v>
      </c>
      <c r="C2437" s="9" t="s">
        <v>12</v>
      </c>
      <c r="D2437" s="9" t="s">
        <v>19</v>
      </c>
      <c r="E2437" s="10">
        <v>1707.28</v>
      </c>
      <c r="F2437" s="11">
        <v>8</v>
      </c>
      <c r="G2437" s="11">
        <v>7</v>
      </c>
      <c r="H2437" s="10">
        <v>987.31</v>
      </c>
      <c r="I2437" s="10">
        <f t="shared" si="152"/>
        <v>213.41</v>
      </c>
      <c r="J2437" s="10">
        <f t="shared" si="153"/>
        <v>7.0000000000000007E-2</v>
      </c>
      <c r="K2437" s="10">
        <f t="shared" si="154"/>
        <v>1835.7849462365591</v>
      </c>
      <c r="L2437" s="10">
        <f t="shared" si="155"/>
        <v>128.50494623655916</v>
      </c>
    </row>
    <row r="2438" spans="1:12" x14ac:dyDescent="0.25">
      <c r="A2438" s="13" t="s">
        <v>3023</v>
      </c>
      <c r="B2438" s="8">
        <v>45142</v>
      </c>
      <c r="C2438" s="9" t="s">
        <v>12</v>
      </c>
      <c r="D2438" s="9" t="s">
        <v>19</v>
      </c>
      <c r="E2438" s="10">
        <v>4865.6000000000004</v>
      </c>
      <c r="F2438" s="11">
        <v>37</v>
      </c>
      <c r="G2438" s="11">
        <v>13</v>
      </c>
      <c r="H2438" s="10">
        <v>1285.3499999999999</v>
      </c>
      <c r="I2438" s="10">
        <f t="shared" si="152"/>
        <v>131.50270270270272</v>
      </c>
      <c r="J2438" s="10">
        <f t="shared" si="153"/>
        <v>0.13</v>
      </c>
      <c r="K2438" s="10">
        <f t="shared" si="154"/>
        <v>5592.64367816092</v>
      </c>
      <c r="L2438" s="10">
        <f t="shared" si="155"/>
        <v>727.04367816091963</v>
      </c>
    </row>
    <row r="2439" spans="1:12" x14ac:dyDescent="0.25">
      <c r="A2439" s="13" t="s">
        <v>3027</v>
      </c>
      <c r="B2439" s="8">
        <v>45344</v>
      </c>
      <c r="C2439" s="9" t="s">
        <v>12</v>
      </c>
      <c r="D2439" s="9" t="s">
        <v>19</v>
      </c>
      <c r="E2439" s="10">
        <v>2266.5700000000002</v>
      </c>
      <c r="F2439" s="11">
        <v>9</v>
      </c>
      <c r="G2439" s="11">
        <v>32</v>
      </c>
      <c r="H2439" s="10">
        <v>856.44</v>
      </c>
      <c r="I2439" s="10">
        <f t="shared" si="152"/>
        <v>251.84111111111113</v>
      </c>
      <c r="J2439" s="10">
        <f t="shared" si="153"/>
        <v>0.32</v>
      </c>
      <c r="K2439" s="10">
        <f t="shared" si="154"/>
        <v>3333.1911764705887</v>
      </c>
      <c r="L2439" s="10">
        <f t="shared" si="155"/>
        <v>1066.6211764705884</v>
      </c>
    </row>
    <row r="2440" spans="1:12" x14ac:dyDescent="0.25">
      <c r="A2440" s="13" t="s">
        <v>3034</v>
      </c>
      <c r="B2440" s="8">
        <v>45051</v>
      </c>
      <c r="C2440" s="9" t="s">
        <v>12</v>
      </c>
      <c r="D2440" s="9" t="s">
        <v>19</v>
      </c>
      <c r="E2440" s="10">
        <v>4076.54</v>
      </c>
      <c r="F2440" s="11">
        <v>29</v>
      </c>
      <c r="G2440" s="11">
        <v>35</v>
      </c>
      <c r="H2440" s="10">
        <v>65.83</v>
      </c>
      <c r="I2440" s="10">
        <f t="shared" si="152"/>
        <v>140.57034482758621</v>
      </c>
      <c r="J2440" s="10">
        <f t="shared" si="153"/>
        <v>0.35</v>
      </c>
      <c r="K2440" s="10">
        <f t="shared" si="154"/>
        <v>6271.6</v>
      </c>
      <c r="L2440" s="10">
        <f t="shared" si="155"/>
        <v>2195.06</v>
      </c>
    </row>
    <row r="2441" spans="1:12" x14ac:dyDescent="0.25">
      <c r="A2441" s="13" t="s">
        <v>3037</v>
      </c>
      <c r="B2441" s="8">
        <v>45481</v>
      </c>
      <c r="C2441" s="9" t="s">
        <v>12</v>
      </c>
      <c r="D2441" s="9" t="s">
        <v>19</v>
      </c>
      <c r="E2441" s="10">
        <v>4810.71</v>
      </c>
      <c r="F2441" s="11">
        <v>49</v>
      </c>
      <c r="G2441" s="11">
        <v>35</v>
      </c>
      <c r="H2441" s="10">
        <v>275.95</v>
      </c>
      <c r="I2441" s="10">
        <f t="shared" si="152"/>
        <v>98.17775510204082</v>
      </c>
      <c r="J2441" s="10">
        <f t="shared" si="153"/>
        <v>0.35</v>
      </c>
      <c r="K2441" s="10">
        <f t="shared" si="154"/>
        <v>7401.0923076923073</v>
      </c>
      <c r="L2441" s="10">
        <f t="shared" si="155"/>
        <v>2590.3823076923072</v>
      </c>
    </row>
    <row r="2442" spans="1:12" x14ac:dyDescent="0.25">
      <c r="A2442" s="13" t="s">
        <v>3128</v>
      </c>
      <c r="B2442" s="8">
        <v>44965</v>
      </c>
      <c r="C2442" s="9" t="s">
        <v>12</v>
      </c>
      <c r="D2442" s="9" t="s">
        <v>19</v>
      </c>
      <c r="E2442" s="10">
        <v>1356.32</v>
      </c>
      <c r="F2442" s="11">
        <v>47</v>
      </c>
      <c r="G2442" s="11">
        <v>40</v>
      </c>
      <c r="H2442" s="10">
        <v>1078.6300000000001</v>
      </c>
      <c r="I2442" s="10">
        <f t="shared" si="152"/>
        <v>28.85787234042553</v>
      </c>
      <c r="J2442" s="10">
        <f t="shared" si="153"/>
        <v>0.4</v>
      </c>
      <c r="K2442" s="10">
        <f t="shared" si="154"/>
        <v>2260.5333333333333</v>
      </c>
      <c r="L2442" s="10">
        <f t="shared" si="155"/>
        <v>904.21333333333337</v>
      </c>
    </row>
    <row r="2443" spans="1:12" x14ac:dyDescent="0.25">
      <c r="A2443" s="13" t="s">
        <v>3202</v>
      </c>
      <c r="B2443" s="8">
        <v>45368</v>
      </c>
      <c r="C2443" s="9" t="s">
        <v>12</v>
      </c>
      <c r="D2443" s="9" t="s">
        <v>19</v>
      </c>
      <c r="E2443" s="10">
        <v>2322.61</v>
      </c>
      <c r="F2443" s="11">
        <v>28</v>
      </c>
      <c r="G2443" s="11">
        <v>9</v>
      </c>
      <c r="H2443" s="10">
        <v>319.52999999999997</v>
      </c>
      <c r="I2443" s="10">
        <f t="shared" si="152"/>
        <v>82.950357142857143</v>
      </c>
      <c r="J2443" s="10">
        <f t="shared" si="153"/>
        <v>0.09</v>
      </c>
      <c r="K2443" s="10">
        <f t="shared" si="154"/>
        <v>2552.3186813186812</v>
      </c>
      <c r="L2443" s="10">
        <f t="shared" si="155"/>
        <v>229.7086813186813</v>
      </c>
    </row>
    <row r="2444" spans="1:12" x14ac:dyDescent="0.25">
      <c r="A2444" s="13" t="s">
        <v>3214</v>
      </c>
      <c r="B2444" s="8">
        <v>45577</v>
      </c>
      <c r="C2444" s="9" t="s">
        <v>12</v>
      </c>
      <c r="D2444" s="9" t="s">
        <v>19</v>
      </c>
      <c r="E2444" s="10">
        <v>1217.8499999999999</v>
      </c>
      <c r="F2444" s="11">
        <v>34</v>
      </c>
      <c r="G2444" s="11">
        <v>17</v>
      </c>
      <c r="H2444" s="10">
        <v>1886.4</v>
      </c>
      <c r="I2444" s="10">
        <f t="shared" si="152"/>
        <v>35.819117647058818</v>
      </c>
      <c r="J2444" s="10">
        <f t="shared" si="153"/>
        <v>0.17</v>
      </c>
      <c r="K2444" s="10">
        <f t="shared" si="154"/>
        <v>1467.2891566265059</v>
      </c>
      <c r="L2444" s="10">
        <f t="shared" si="155"/>
        <v>249.43915662650602</v>
      </c>
    </row>
    <row r="2445" spans="1:12" x14ac:dyDescent="0.25">
      <c r="A2445" s="13" t="s">
        <v>3229</v>
      </c>
      <c r="B2445" s="8">
        <v>45400</v>
      </c>
      <c r="C2445" s="9" t="s">
        <v>12</v>
      </c>
      <c r="D2445" s="9" t="s">
        <v>19</v>
      </c>
      <c r="E2445" s="10">
        <v>3981.73</v>
      </c>
      <c r="F2445" s="11">
        <v>30</v>
      </c>
      <c r="G2445" s="11">
        <v>27</v>
      </c>
      <c r="H2445" s="10">
        <v>929.39</v>
      </c>
      <c r="I2445" s="10">
        <f t="shared" si="152"/>
        <v>132.72433333333333</v>
      </c>
      <c r="J2445" s="10">
        <f t="shared" si="153"/>
        <v>0.27</v>
      </c>
      <c r="K2445" s="10">
        <f t="shared" si="154"/>
        <v>5454.4246575342468</v>
      </c>
      <c r="L2445" s="10">
        <f t="shared" si="155"/>
        <v>1472.6946575342467</v>
      </c>
    </row>
    <row r="2446" spans="1:12" x14ac:dyDescent="0.25">
      <c r="A2446" s="13" t="s">
        <v>3244</v>
      </c>
      <c r="B2446" s="8">
        <v>45391</v>
      </c>
      <c r="C2446" s="9" t="s">
        <v>12</v>
      </c>
      <c r="D2446" s="9" t="s">
        <v>19</v>
      </c>
      <c r="E2446" s="10">
        <v>3544.22</v>
      </c>
      <c r="F2446" s="11">
        <v>11</v>
      </c>
      <c r="G2446" s="11">
        <v>28</v>
      </c>
      <c r="H2446" s="10">
        <v>1059.5899999999999</v>
      </c>
      <c r="I2446" s="10">
        <f t="shared" si="152"/>
        <v>322.20181818181817</v>
      </c>
      <c r="J2446" s="10">
        <f t="shared" si="153"/>
        <v>0.28000000000000003</v>
      </c>
      <c r="K2446" s="10">
        <f t="shared" si="154"/>
        <v>4922.5277777777774</v>
      </c>
      <c r="L2446" s="10">
        <f t="shared" si="155"/>
        <v>1378.3077777777778</v>
      </c>
    </row>
    <row r="2447" spans="1:12" x14ac:dyDescent="0.25">
      <c r="A2447" s="13" t="s">
        <v>3246</v>
      </c>
      <c r="B2447" s="8">
        <v>45577</v>
      </c>
      <c r="C2447" s="9" t="s">
        <v>12</v>
      </c>
      <c r="D2447" s="9" t="s">
        <v>19</v>
      </c>
      <c r="E2447" s="10">
        <v>3478.09</v>
      </c>
      <c r="F2447" s="11">
        <v>14</v>
      </c>
      <c r="G2447" s="11">
        <v>40</v>
      </c>
      <c r="H2447" s="10">
        <v>1102.24</v>
      </c>
      <c r="I2447" s="10">
        <f t="shared" si="152"/>
        <v>248.435</v>
      </c>
      <c r="J2447" s="10">
        <f t="shared" si="153"/>
        <v>0.4</v>
      </c>
      <c r="K2447" s="10">
        <f t="shared" si="154"/>
        <v>5796.8166666666666</v>
      </c>
      <c r="L2447" s="10">
        <f t="shared" si="155"/>
        <v>2318.7266666666669</v>
      </c>
    </row>
    <row r="2448" spans="1:12" x14ac:dyDescent="0.25">
      <c r="A2448" s="13" t="s">
        <v>3250</v>
      </c>
      <c r="B2448" s="8">
        <v>45117</v>
      </c>
      <c r="C2448" s="9" t="s">
        <v>12</v>
      </c>
      <c r="D2448" s="9" t="s">
        <v>19</v>
      </c>
      <c r="E2448" s="10">
        <v>1222.76</v>
      </c>
      <c r="F2448" s="11">
        <v>50</v>
      </c>
      <c r="G2448" s="11">
        <v>46</v>
      </c>
      <c r="H2448" s="10">
        <v>44.18</v>
      </c>
      <c r="I2448" s="10">
        <f t="shared" si="152"/>
        <v>24.455200000000001</v>
      </c>
      <c r="J2448" s="10">
        <f t="shared" si="153"/>
        <v>0.46</v>
      </c>
      <c r="K2448" s="10">
        <f t="shared" si="154"/>
        <v>2264.3703703703704</v>
      </c>
      <c r="L2448" s="10">
        <f t="shared" si="155"/>
        <v>1041.6103703703704</v>
      </c>
    </row>
    <row r="2449" spans="1:12" x14ac:dyDescent="0.25">
      <c r="A2449" s="13" t="s">
        <v>3259</v>
      </c>
      <c r="B2449" s="8">
        <v>45562</v>
      </c>
      <c r="C2449" s="9" t="s">
        <v>12</v>
      </c>
      <c r="D2449" s="9" t="s">
        <v>19</v>
      </c>
      <c r="E2449" s="10">
        <v>1779.22</v>
      </c>
      <c r="F2449" s="11">
        <v>37</v>
      </c>
      <c r="G2449" s="11">
        <v>11</v>
      </c>
      <c r="H2449" s="10">
        <v>180.62</v>
      </c>
      <c r="I2449" s="10">
        <f t="shared" si="152"/>
        <v>48.087027027027027</v>
      </c>
      <c r="J2449" s="10">
        <f t="shared" si="153"/>
        <v>0.11</v>
      </c>
      <c r="K2449" s="10">
        <f t="shared" si="154"/>
        <v>1999.1235955056179</v>
      </c>
      <c r="L2449" s="10">
        <f t="shared" si="155"/>
        <v>219.90359550561797</v>
      </c>
    </row>
    <row r="2450" spans="1:12" x14ac:dyDescent="0.25">
      <c r="A2450" s="13" t="s">
        <v>3262</v>
      </c>
      <c r="B2450" s="8">
        <v>45363</v>
      </c>
      <c r="C2450" s="9" t="s">
        <v>12</v>
      </c>
      <c r="D2450" s="9" t="s">
        <v>19</v>
      </c>
      <c r="E2450" s="10">
        <v>2425.34</v>
      </c>
      <c r="F2450" s="11">
        <v>41</v>
      </c>
      <c r="G2450" s="11">
        <v>35</v>
      </c>
      <c r="H2450" s="10">
        <v>1769.89</v>
      </c>
      <c r="I2450" s="10">
        <f t="shared" si="152"/>
        <v>59.154634146341465</v>
      </c>
      <c r="J2450" s="10">
        <f t="shared" si="153"/>
        <v>0.35</v>
      </c>
      <c r="K2450" s="10">
        <f t="shared" si="154"/>
        <v>3731.2923076923075</v>
      </c>
      <c r="L2450" s="10">
        <f t="shared" si="155"/>
        <v>1305.9523076923076</v>
      </c>
    </row>
    <row r="2451" spans="1:12" x14ac:dyDescent="0.25">
      <c r="A2451" s="13" t="s">
        <v>3284</v>
      </c>
      <c r="B2451" s="8">
        <v>45397</v>
      </c>
      <c r="C2451" s="9" t="s">
        <v>12</v>
      </c>
      <c r="D2451" s="9" t="s">
        <v>19</v>
      </c>
      <c r="E2451" s="10">
        <v>913.95</v>
      </c>
      <c r="F2451" s="11">
        <v>2</v>
      </c>
      <c r="G2451" s="11">
        <v>16</v>
      </c>
      <c r="H2451" s="10">
        <v>855.46</v>
      </c>
      <c r="I2451" s="10">
        <f t="shared" si="152"/>
        <v>456.97500000000002</v>
      </c>
      <c r="J2451" s="10">
        <f t="shared" si="153"/>
        <v>0.16</v>
      </c>
      <c r="K2451" s="10">
        <f t="shared" si="154"/>
        <v>1088.0357142857142</v>
      </c>
      <c r="L2451" s="10">
        <f t="shared" si="155"/>
        <v>174.08571428571429</v>
      </c>
    </row>
    <row r="2452" spans="1:12" x14ac:dyDescent="0.25">
      <c r="A2452" s="13" t="s">
        <v>3407</v>
      </c>
      <c r="B2452" s="8">
        <v>45589</v>
      </c>
      <c r="C2452" s="9" t="s">
        <v>12</v>
      </c>
      <c r="D2452" s="9" t="s">
        <v>19</v>
      </c>
      <c r="E2452" s="10">
        <v>4601.29</v>
      </c>
      <c r="F2452" s="11">
        <v>21</v>
      </c>
      <c r="G2452" s="11">
        <v>11</v>
      </c>
      <c r="H2452" s="10">
        <v>1870.9</v>
      </c>
      <c r="I2452" s="10">
        <f t="shared" si="152"/>
        <v>219.10904761904763</v>
      </c>
      <c r="J2452" s="10">
        <f t="shared" si="153"/>
        <v>0.11</v>
      </c>
      <c r="K2452" s="10">
        <f t="shared" si="154"/>
        <v>5169.9887640449442</v>
      </c>
      <c r="L2452" s="10">
        <f t="shared" si="155"/>
        <v>568.69876404494391</v>
      </c>
    </row>
    <row r="2453" spans="1:12" x14ac:dyDescent="0.25">
      <c r="A2453" s="13" t="s">
        <v>3428</v>
      </c>
      <c r="B2453" s="8">
        <v>45138</v>
      </c>
      <c r="C2453" s="9" t="s">
        <v>12</v>
      </c>
      <c r="D2453" s="9" t="s">
        <v>19</v>
      </c>
      <c r="E2453" s="10">
        <v>3296.95</v>
      </c>
      <c r="F2453" s="11">
        <v>20</v>
      </c>
      <c r="G2453" s="11">
        <v>11</v>
      </c>
      <c r="H2453" s="10">
        <v>266.62</v>
      </c>
      <c r="I2453" s="10">
        <f t="shared" si="152"/>
        <v>164.8475</v>
      </c>
      <c r="J2453" s="10">
        <f t="shared" si="153"/>
        <v>0.11</v>
      </c>
      <c r="K2453" s="10">
        <f t="shared" si="154"/>
        <v>3704.4382022471909</v>
      </c>
      <c r="L2453" s="10">
        <f t="shared" si="155"/>
        <v>407.488202247191</v>
      </c>
    </row>
    <row r="2454" spans="1:12" x14ac:dyDescent="0.25">
      <c r="A2454" s="13" t="s">
        <v>3431</v>
      </c>
      <c r="B2454" s="8">
        <v>44965</v>
      </c>
      <c r="C2454" s="9" t="s">
        <v>12</v>
      </c>
      <c r="D2454" s="9" t="s">
        <v>19</v>
      </c>
      <c r="E2454" s="10">
        <v>2135.91</v>
      </c>
      <c r="F2454" s="11">
        <v>6</v>
      </c>
      <c r="G2454" s="11">
        <v>13</v>
      </c>
      <c r="H2454" s="10">
        <v>1052.1199999999999</v>
      </c>
      <c r="I2454" s="10">
        <f t="shared" si="152"/>
        <v>355.98499999999996</v>
      </c>
      <c r="J2454" s="10">
        <f t="shared" si="153"/>
        <v>0.13</v>
      </c>
      <c r="K2454" s="10">
        <f t="shared" si="154"/>
        <v>2455.0689655172414</v>
      </c>
      <c r="L2454" s="10">
        <f t="shared" si="155"/>
        <v>319.15896551724137</v>
      </c>
    </row>
    <row r="2455" spans="1:12" x14ac:dyDescent="0.25">
      <c r="A2455" s="13" t="s">
        <v>3443</v>
      </c>
      <c r="B2455" s="8">
        <v>45071</v>
      </c>
      <c r="C2455" s="9" t="s">
        <v>12</v>
      </c>
      <c r="D2455" s="9" t="s">
        <v>19</v>
      </c>
      <c r="E2455" s="10">
        <v>1373.03</v>
      </c>
      <c r="F2455" s="11">
        <v>26</v>
      </c>
      <c r="G2455" s="11">
        <v>18</v>
      </c>
      <c r="H2455" s="10">
        <v>111.78</v>
      </c>
      <c r="I2455" s="10">
        <f t="shared" si="152"/>
        <v>52.808846153846154</v>
      </c>
      <c r="J2455" s="10">
        <f t="shared" si="153"/>
        <v>0.18</v>
      </c>
      <c r="K2455" s="10">
        <f t="shared" si="154"/>
        <v>1674.4268292682927</v>
      </c>
      <c r="L2455" s="10">
        <f t="shared" si="155"/>
        <v>301.39682926829266</v>
      </c>
    </row>
    <row r="2456" spans="1:12" x14ac:dyDescent="0.25">
      <c r="A2456" s="13" t="s">
        <v>3448</v>
      </c>
      <c r="B2456" s="8">
        <v>45048</v>
      </c>
      <c r="C2456" s="9" t="s">
        <v>12</v>
      </c>
      <c r="D2456" s="9" t="s">
        <v>19</v>
      </c>
      <c r="E2456" s="10">
        <v>2620.83</v>
      </c>
      <c r="F2456" s="11">
        <v>38</v>
      </c>
      <c r="G2456" s="11">
        <v>40</v>
      </c>
      <c r="H2456" s="10">
        <v>616.61</v>
      </c>
      <c r="I2456" s="10">
        <f t="shared" si="152"/>
        <v>68.969210526315791</v>
      </c>
      <c r="J2456" s="10">
        <f t="shared" si="153"/>
        <v>0.4</v>
      </c>
      <c r="K2456" s="10">
        <f t="shared" si="154"/>
        <v>4368.05</v>
      </c>
      <c r="L2456" s="10">
        <f t="shared" si="155"/>
        <v>1747.2200000000003</v>
      </c>
    </row>
    <row r="2457" spans="1:12" x14ac:dyDescent="0.25">
      <c r="A2457" s="13" t="s">
        <v>3464</v>
      </c>
      <c r="B2457" s="8">
        <v>45217</v>
      </c>
      <c r="C2457" s="9" t="s">
        <v>12</v>
      </c>
      <c r="D2457" s="9" t="s">
        <v>19</v>
      </c>
      <c r="E2457" s="10">
        <v>1200.18</v>
      </c>
      <c r="F2457" s="11">
        <v>2</v>
      </c>
      <c r="G2457" s="11">
        <v>33</v>
      </c>
      <c r="H2457" s="10">
        <v>715.85</v>
      </c>
      <c r="I2457" s="10">
        <f t="shared" si="152"/>
        <v>600.09</v>
      </c>
      <c r="J2457" s="10">
        <f t="shared" si="153"/>
        <v>0.33</v>
      </c>
      <c r="K2457" s="10">
        <f t="shared" si="154"/>
        <v>1791.313432835821</v>
      </c>
      <c r="L2457" s="10">
        <f t="shared" si="155"/>
        <v>591.13343283582094</v>
      </c>
    </row>
    <row r="2458" spans="1:12" x14ac:dyDescent="0.25">
      <c r="A2458" s="13" t="s">
        <v>3579</v>
      </c>
      <c r="B2458" s="8">
        <v>45566</v>
      </c>
      <c r="C2458" s="9" t="s">
        <v>12</v>
      </c>
      <c r="D2458" s="9" t="s">
        <v>19</v>
      </c>
      <c r="E2458" s="10">
        <v>320.02999999999997</v>
      </c>
      <c r="F2458" s="11">
        <v>44</v>
      </c>
      <c r="G2458" s="11">
        <v>16</v>
      </c>
      <c r="H2458" s="10">
        <v>353.86</v>
      </c>
      <c r="I2458" s="10">
        <f t="shared" si="152"/>
        <v>7.27340909090909</v>
      </c>
      <c r="J2458" s="10">
        <f t="shared" si="153"/>
        <v>0.16</v>
      </c>
      <c r="K2458" s="10">
        <f t="shared" si="154"/>
        <v>380.98809523809518</v>
      </c>
      <c r="L2458" s="10">
        <f t="shared" si="155"/>
        <v>60.958095238095233</v>
      </c>
    </row>
    <row r="2459" spans="1:12" x14ac:dyDescent="0.25">
      <c r="A2459" s="13" t="s">
        <v>3586</v>
      </c>
      <c r="B2459" s="8">
        <v>45426</v>
      </c>
      <c r="C2459" s="9" t="s">
        <v>12</v>
      </c>
      <c r="D2459" s="9" t="s">
        <v>19</v>
      </c>
      <c r="E2459" s="10">
        <v>2237.16</v>
      </c>
      <c r="F2459" s="11">
        <v>50</v>
      </c>
      <c r="G2459" s="11">
        <v>39</v>
      </c>
      <c r="H2459" s="10">
        <v>1952.58</v>
      </c>
      <c r="I2459" s="10">
        <f t="shared" si="152"/>
        <v>44.743199999999995</v>
      </c>
      <c r="J2459" s="10">
        <f t="shared" si="153"/>
        <v>0.39</v>
      </c>
      <c r="K2459" s="10">
        <f t="shared" si="154"/>
        <v>3667.4754098360654</v>
      </c>
      <c r="L2459" s="10">
        <f t="shared" si="155"/>
        <v>1430.3154098360656</v>
      </c>
    </row>
    <row r="2460" spans="1:12" x14ac:dyDescent="0.25">
      <c r="A2460" s="13" t="s">
        <v>3591</v>
      </c>
      <c r="B2460" s="8">
        <v>45551</v>
      </c>
      <c r="C2460" s="9" t="s">
        <v>12</v>
      </c>
      <c r="D2460" s="9" t="s">
        <v>19</v>
      </c>
      <c r="E2460" s="10">
        <v>4137.66</v>
      </c>
      <c r="F2460" s="11">
        <v>17</v>
      </c>
      <c r="G2460" s="11">
        <v>18</v>
      </c>
      <c r="H2460" s="10">
        <v>1761.72</v>
      </c>
      <c r="I2460" s="10">
        <f t="shared" si="152"/>
        <v>243.39176470588234</v>
      </c>
      <c r="J2460" s="10">
        <f t="shared" si="153"/>
        <v>0.18</v>
      </c>
      <c r="K2460" s="10">
        <f t="shared" si="154"/>
        <v>5045.9268292682927</v>
      </c>
      <c r="L2460" s="10">
        <f t="shared" si="155"/>
        <v>908.26682926829267</v>
      </c>
    </row>
    <row r="2461" spans="1:12" x14ac:dyDescent="0.25">
      <c r="A2461" s="13" t="s">
        <v>3615</v>
      </c>
      <c r="B2461" s="8">
        <v>45258</v>
      </c>
      <c r="C2461" s="9" t="s">
        <v>12</v>
      </c>
      <c r="D2461" s="9" t="s">
        <v>19</v>
      </c>
      <c r="E2461" s="10">
        <v>1523.51</v>
      </c>
      <c r="F2461" s="11">
        <v>46</v>
      </c>
      <c r="G2461" s="11">
        <v>22</v>
      </c>
      <c r="H2461" s="10">
        <v>1660.64</v>
      </c>
      <c r="I2461" s="10">
        <f t="shared" si="152"/>
        <v>33.119782608695651</v>
      </c>
      <c r="J2461" s="10">
        <f t="shared" si="153"/>
        <v>0.22</v>
      </c>
      <c r="K2461" s="10">
        <f t="shared" si="154"/>
        <v>1953.2179487179487</v>
      </c>
      <c r="L2461" s="10">
        <f t="shared" si="155"/>
        <v>429.70794871794874</v>
      </c>
    </row>
    <row r="2462" spans="1:12" x14ac:dyDescent="0.25">
      <c r="A2462" s="13" t="s">
        <v>3620</v>
      </c>
      <c r="B2462" s="8">
        <v>45541</v>
      </c>
      <c r="C2462" s="9" t="s">
        <v>12</v>
      </c>
      <c r="D2462" s="9" t="s">
        <v>19</v>
      </c>
      <c r="E2462" s="10">
        <v>2133.92</v>
      </c>
      <c r="F2462" s="11">
        <v>46</v>
      </c>
      <c r="G2462" s="11">
        <v>25</v>
      </c>
      <c r="H2462" s="10">
        <v>167.31</v>
      </c>
      <c r="I2462" s="10">
        <f t="shared" si="152"/>
        <v>46.389565217391308</v>
      </c>
      <c r="J2462" s="10">
        <f t="shared" si="153"/>
        <v>0.25</v>
      </c>
      <c r="K2462" s="10">
        <f t="shared" si="154"/>
        <v>2845.2266666666665</v>
      </c>
      <c r="L2462" s="10">
        <f t="shared" si="155"/>
        <v>711.30666666666662</v>
      </c>
    </row>
    <row r="2463" spans="1:12" x14ac:dyDescent="0.25">
      <c r="A2463" s="13" t="s">
        <v>3647</v>
      </c>
      <c r="B2463" s="8">
        <v>45226</v>
      </c>
      <c r="C2463" s="9" t="s">
        <v>12</v>
      </c>
      <c r="D2463" s="9" t="s">
        <v>19</v>
      </c>
      <c r="E2463" s="10">
        <v>1227.93</v>
      </c>
      <c r="F2463" s="11">
        <v>40</v>
      </c>
      <c r="G2463" s="11">
        <v>19</v>
      </c>
      <c r="H2463" s="10">
        <v>1767.54</v>
      </c>
      <c r="I2463" s="10">
        <f t="shared" si="152"/>
        <v>30.698250000000002</v>
      </c>
      <c r="J2463" s="10">
        <f t="shared" si="153"/>
        <v>0.19</v>
      </c>
      <c r="K2463" s="10">
        <f t="shared" si="154"/>
        <v>1515.962962962963</v>
      </c>
      <c r="L2463" s="10">
        <f t="shared" si="155"/>
        <v>288.03296296296298</v>
      </c>
    </row>
    <row r="2464" spans="1:12" x14ac:dyDescent="0.25">
      <c r="A2464" s="13" t="s">
        <v>3649</v>
      </c>
      <c r="B2464" s="8">
        <v>45098</v>
      </c>
      <c r="C2464" s="9" t="s">
        <v>12</v>
      </c>
      <c r="D2464" s="9" t="s">
        <v>19</v>
      </c>
      <c r="E2464" s="10">
        <v>4653.53</v>
      </c>
      <c r="F2464" s="11">
        <v>8</v>
      </c>
      <c r="G2464" s="11">
        <v>46</v>
      </c>
      <c r="H2464" s="10">
        <v>828.35</v>
      </c>
      <c r="I2464" s="10">
        <f t="shared" si="152"/>
        <v>581.69124999999997</v>
      </c>
      <c r="J2464" s="10">
        <f t="shared" si="153"/>
        <v>0.46</v>
      </c>
      <c r="K2464" s="10">
        <f t="shared" si="154"/>
        <v>8617.6481481481478</v>
      </c>
      <c r="L2464" s="10">
        <f t="shared" si="155"/>
        <v>3964.1181481481481</v>
      </c>
    </row>
    <row r="2465" spans="1:12" x14ac:dyDescent="0.25">
      <c r="A2465" s="13" t="s">
        <v>3653</v>
      </c>
      <c r="B2465" s="8">
        <v>45497</v>
      </c>
      <c r="C2465" s="9" t="s">
        <v>12</v>
      </c>
      <c r="D2465" s="9" t="s">
        <v>19</v>
      </c>
      <c r="E2465" s="10">
        <v>593.33000000000004</v>
      </c>
      <c r="F2465" s="11">
        <v>8</v>
      </c>
      <c r="G2465" s="11">
        <v>30</v>
      </c>
      <c r="H2465" s="10">
        <v>1567.54</v>
      </c>
      <c r="I2465" s="10">
        <f t="shared" si="152"/>
        <v>74.166250000000005</v>
      </c>
      <c r="J2465" s="10">
        <f t="shared" si="153"/>
        <v>0.3</v>
      </c>
      <c r="K2465" s="10">
        <f t="shared" si="154"/>
        <v>847.61428571428587</v>
      </c>
      <c r="L2465" s="10">
        <f t="shared" si="155"/>
        <v>254.28428571428574</v>
      </c>
    </row>
    <row r="2466" spans="1:12" x14ac:dyDescent="0.25">
      <c r="A2466" s="13" t="s">
        <v>3702</v>
      </c>
      <c r="B2466" s="8">
        <v>45276</v>
      </c>
      <c r="C2466" s="9" t="s">
        <v>12</v>
      </c>
      <c r="D2466" s="9" t="s">
        <v>19</v>
      </c>
      <c r="E2466" s="10">
        <v>4395.96</v>
      </c>
      <c r="F2466" s="11">
        <v>14</v>
      </c>
      <c r="G2466" s="11">
        <v>50</v>
      </c>
      <c r="H2466" s="10">
        <v>648.20000000000005</v>
      </c>
      <c r="I2466" s="10">
        <f t="shared" si="152"/>
        <v>313.99714285714288</v>
      </c>
      <c r="J2466" s="10">
        <f t="shared" si="153"/>
        <v>0.5</v>
      </c>
      <c r="K2466" s="10">
        <f t="shared" si="154"/>
        <v>8791.92</v>
      </c>
      <c r="L2466" s="10">
        <f t="shared" si="155"/>
        <v>4395.96</v>
      </c>
    </row>
    <row r="2467" spans="1:12" x14ac:dyDescent="0.25">
      <c r="A2467" s="13" t="s">
        <v>3722</v>
      </c>
      <c r="B2467" s="8">
        <v>44992</v>
      </c>
      <c r="C2467" s="9" t="s">
        <v>12</v>
      </c>
      <c r="D2467" s="9" t="s">
        <v>19</v>
      </c>
      <c r="E2467" s="10">
        <v>1632.72</v>
      </c>
      <c r="F2467" s="11">
        <v>4</v>
      </c>
      <c r="G2467" s="11">
        <v>21</v>
      </c>
      <c r="H2467" s="10">
        <v>1953.79</v>
      </c>
      <c r="I2467" s="10">
        <f t="shared" si="152"/>
        <v>408.18</v>
      </c>
      <c r="J2467" s="10">
        <f t="shared" si="153"/>
        <v>0.21</v>
      </c>
      <c r="K2467" s="10">
        <f t="shared" si="154"/>
        <v>2066.7341772151899</v>
      </c>
      <c r="L2467" s="10">
        <f t="shared" si="155"/>
        <v>434.01417721518987</v>
      </c>
    </row>
    <row r="2468" spans="1:12" x14ac:dyDescent="0.25">
      <c r="A2468" s="13" t="s">
        <v>3734</v>
      </c>
      <c r="B2468" s="8">
        <v>45322</v>
      </c>
      <c r="C2468" s="9" t="s">
        <v>12</v>
      </c>
      <c r="D2468" s="9" t="s">
        <v>19</v>
      </c>
      <c r="E2468" s="10">
        <v>3845.43</v>
      </c>
      <c r="F2468" s="11">
        <v>44</v>
      </c>
      <c r="G2468" s="11">
        <v>26</v>
      </c>
      <c r="H2468" s="10">
        <v>1822.37</v>
      </c>
      <c r="I2468" s="10">
        <f t="shared" si="152"/>
        <v>87.396136363636359</v>
      </c>
      <c r="J2468" s="10">
        <f t="shared" si="153"/>
        <v>0.26</v>
      </c>
      <c r="K2468" s="10">
        <f t="shared" si="154"/>
        <v>5196.5270270270266</v>
      </c>
      <c r="L2468" s="10">
        <f t="shared" si="155"/>
        <v>1351.097027027027</v>
      </c>
    </row>
    <row r="2469" spans="1:12" x14ac:dyDescent="0.25">
      <c r="A2469" s="13" t="s">
        <v>3812</v>
      </c>
      <c r="B2469" s="8">
        <v>45464</v>
      </c>
      <c r="C2469" s="9" t="s">
        <v>12</v>
      </c>
      <c r="D2469" s="9" t="s">
        <v>19</v>
      </c>
      <c r="E2469" s="10">
        <v>2371.5</v>
      </c>
      <c r="F2469" s="11">
        <v>31</v>
      </c>
      <c r="G2469" s="11">
        <v>26</v>
      </c>
      <c r="H2469" s="10">
        <v>1893.96</v>
      </c>
      <c r="I2469" s="10">
        <f t="shared" si="152"/>
        <v>76.5</v>
      </c>
      <c r="J2469" s="10">
        <f t="shared" si="153"/>
        <v>0.26</v>
      </c>
      <c r="K2469" s="10">
        <f t="shared" si="154"/>
        <v>3204.7297297297296</v>
      </c>
      <c r="L2469" s="10">
        <f t="shared" si="155"/>
        <v>833.22972972972968</v>
      </c>
    </row>
    <row r="2470" spans="1:12" x14ac:dyDescent="0.25">
      <c r="A2470" s="13" t="s">
        <v>3828</v>
      </c>
      <c r="B2470" s="8">
        <v>45043</v>
      </c>
      <c r="C2470" s="9" t="s">
        <v>12</v>
      </c>
      <c r="D2470" s="9" t="s">
        <v>19</v>
      </c>
      <c r="E2470" s="10">
        <v>4833.99</v>
      </c>
      <c r="F2470" s="11">
        <v>9</v>
      </c>
      <c r="G2470" s="11">
        <v>1</v>
      </c>
      <c r="H2470" s="10">
        <v>588.17999999999995</v>
      </c>
      <c r="I2470" s="10">
        <f t="shared" si="152"/>
        <v>537.11</v>
      </c>
      <c r="J2470" s="10">
        <f t="shared" si="153"/>
        <v>0.01</v>
      </c>
      <c r="K2470" s="10">
        <f t="shared" si="154"/>
        <v>4882.818181818182</v>
      </c>
      <c r="L2470" s="10">
        <f t="shared" si="155"/>
        <v>48.828181818181818</v>
      </c>
    </row>
    <row r="2471" spans="1:12" x14ac:dyDescent="0.25">
      <c r="A2471" s="13" t="s">
        <v>3841</v>
      </c>
      <c r="B2471" s="8">
        <v>45101</v>
      </c>
      <c r="C2471" s="9" t="s">
        <v>12</v>
      </c>
      <c r="D2471" s="9" t="s">
        <v>19</v>
      </c>
      <c r="E2471" s="10">
        <v>761.76</v>
      </c>
      <c r="F2471" s="11">
        <v>23</v>
      </c>
      <c r="G2471" s="11">
        <v>21</v>
      </c>
      <c r="H2471" s="10">
        <v>650.13</v>
      </c>
      <c r="I2471" s="10">
        <f t="shared" si="152"/>
        <v>33.119999999999997</v>
      </c>
      <c r="J2471" s="10">
        <f t="shared" si="153"/>
        <v>0.21</v>
      </c>
      <c r="K2471" s="10">
        <f t="shared" si="154"/>
        <v>964.25316455696202</v>
      </c>
      <c r="L2471" s="10">
        <f t="shared" si="155"/>
        <v>202.49316455696203</v>
      </c>
    </row>
    <row r="2472" spans="1:12" x14ac:dyDescent="0.25">
      <c r="A2472" s="13" t="s">
        <v>3862</v>
      </c>
      <c r="B2472" s="8">
        <v>45300</v>
      </c>
      <c r="C2472" s="9" t="s">
        <v>12</v>
      </c>
      <c r="D2472" s="9" t="s">
        <v>19</v>
      </c>
      <c r="E2472" s="10">
        <v>132.74</v>
      </c>
      <c r="F2472" s="11">
        <v>26</v>
      </c>
      <c r="G2472" s="11">
        <v>29</v>
      </c>
      <c r="H2472" s="10">
        <v>1252.47</v>
      </c>
      <c r="I2472" s="10">
        <f t="shared" si="152"/>
        <v>5.1053846153846161</v>
      </c>
      <c r="J2472" s="10">
        <f t="shared" si="153"/>
        <v>0.28999999999999998</v>
      </c>
      <c r="K2472" s="10">
        <f t="shared" si="154"/>
        <v>186.95774647887325</v>
      </c>
      <c r="L2472" s="10">
        <f t="shared" si="155"/>
        <v>54.217746478873238</v>
      </c>
    </row>
    <row r="2473" spans="1:12" x14ac:dyDescent="0.25">
      <c r="A2473" s="13" t="s">
        <v>3969</v>
      </c>
      <c r="B2473" s="8">
        <v>45363</v>
      </c>
      <c r="C2473" s="9" t="s">
        <v>13</v>
      </c>
      <c r="D2473" s="9" t="s">
        <v>10</v>
      </c>
      <c r="E2473" s="10">
        <v>4703.58</v>
      </c>
      <c r="F2473" s="11">
        <v>31</v>
      </c>
      <c r="G2473" s="11">
        <v>15</v>
      </c>
      <c r="H2473" s="10">
        <v>527.47</v>
      </c>
      <c r="I2473" s="10">
        <f t="shared" si="152"/>
        <v>151.72838709677418</v>
      </c>
      <c r="J2473" s="10">
        <f t="shared" si="153"/>
        <v>0.15</v>
      </c>
      <c r="K2473" s="10">
        <f t="shared" si="154"/>
        <v>5533.623529411765</v>
      </c>
      <c r="L2473" s="10">
        <f t="shared" si="155"/>
        <v>830.04352941176478</v>
      </c>
    </row>
    <row r="2474" spans="1:12" x14ac:dyDescent="0.25">
      <c r="A2474" s="13" t="s">
        <v>14</v>
      </c>
      <c r="B2474" s="8">
        <v>45331</v>
      </c>
      <c r="C2474" s="9" t="s">
        <v>13</v>
      </c>
      <c r="D2474" s="9" t="s">
        <v>10</v>
      </c>
      <c r="E2474" s="10">
        <v>3377.17</v>
      </c>
      <c r="F2474" s="11">
        <v>47</v>
      </c>
      <c r="G2474" s="11">
        <v>3</v>
      </c>
      <c r="H2474" s="10">
        <v>482.65</v>
      </c>
      <c r="I2474" s="10">
        <f t="shared" si="152"/>
        <v>71.854680851063833</v>
      </c>
      <c r="J2474" s="10">
        <f t="shared" si="153"/>
        <v>0.03</v>
      </c>
      <c r="K2474" s="10">
        <f t="shared" si="154"/>
        <v>3481.6185567010311</v>
      </c>
      <c r="L2474" s="10">
        <f t="shared" si="155"/>
        <v>104.44855670103092</v>
      </c>
    </row>
    <row r="2475" spans="1:12" x14ac:dyDescent="0.25">
      <c r="A2475" s="13" t="s">
        <v>30</v>
      </c>
      <c r="B2475" s="8">
        <v>45329</v>
      </c>
      <c r="C2475" s="9" t="s">
        <v>13</v>
      </c>
      <c r="D2475" s="9" t="s">
        <v>10</v>
      </c>
      <c r="E2475" s="10">
        <v>1081.6199999999999</v>
      </c>
      <c r="F2475" s="11">
        <v>4</v>
      </c>
      <c r="G2475" s="11">
        <v>19</v>
      </c>
      <c r="H2475" s="10">
        <v>611.05999999999995</v>
      </c>
      <c r="I2475" s="10">
        <f t="shared" si="152"/>
        <v>270.40499999999997</v>
      </c>
      <c r="J2475" s="10">
        <f t="shared" si="153"/>
        <v>0.19</v>
      </c>
      <c r="K2475" s="10">
        <f t="shared" si="154"/>
        <v>1335.3333333333333</v>
      </c>
      <c r="L2475" s="10">
        <f t="shared" si="155"/>
        <v>253.71333333333331</v>
      </c>
    </row>
    <row r="2476" spans="1:12" x14ac:dyDescent="0.25">
      <c r="A2476" s="13" t="s">
        <v>63</v>
      </c>
      <c r="B2476" s="8">
        <v>45326</v>
      </c>
      <c r="C2476" s="9" t="s">
        <v>13</v>
      </c>
      <c r="D2476" s="9" t="s">
        <v>10</v>
      </c>
      <c r="E2476" s="10">
        <v>1864.97</v>
      </c>
      <c r="F2476" s="11">
        <v>35</v>
      </c>
      <c r="G2476" s="11">
        <v>5</v>
      </c>
      <c r="H2476" s="10">
        <v>766.36</v>
      </c>
      <c r="I2476" s="10">
        <f t="shared" si="152"/>
        <v>53.284857142857142</v>
      </c>
      <c r="J2476" s="10">
        <f t="shared" si="153"/>
        <v>0.05</v>
      </c>
      <c r="K2476" s="10">
        <f t="shared" si="154"/>
        <v>1963.1263157894737</v>
      </c>
      <c r="L2476" s="10">
        <f t="shared" si="155"/>
        <v>98.156315789473695</v>
      </c>
    </row>
    <row r="2477" spans="1:12" x14ac:dyDescent="0.25">
      <c r="A2477" s="13" t="s">
        <v>137</v>
      </c>
      <c r="B2477" s="8">
        <v>45431</v>
      </c>
      <c r="C2477" s="9" t="s">
        <v>13</v>
      </c>
      <c r="D2477" s="9" t="s">
        <v>10</v>
      </c>
      <c r="E2477" s="10">
        <v>50.75</v>
      </c>
      <c r="F2477" s="11">
        <v>10</v>
      </c>
      <c r="G2477" s="11">
        <v>43</v>
      </c>
      <c r="H2477" s="10">
        <v>121.05</v>
      </c>
      <c r="I2477" s="10">
        <f t="shared" si="152"/>
        <v>5.0750000000000002</v>
      </c>
      <c r="J2477" s="10">
        <f t="shared" si="153"/>
        <v>0.43</v>
      </c>
      <c r="K2477" s="10">
        <f t="shared" si="154"/>
        <v>89.035087719298247</v>
      </c>
      <c r="L2477" s="10">
        <f t="shared" si="155"/>
        <v>38.285087719298247</v>
      </c>
    </row>
    <row r="2478" spans="1:12" x14ac:dyDescent="0.25">
      <c r="A2478" s="13" t="s">
        <v>164</v>
      </c>
      <c r="B2478" s="8">
        <v>45499</v>
      </c>
      <c r="C2478" s="9" t="s">
        <v>13</v>
      </c>
      <c r="D2478" s="9" t="s">
        <v>10</v>
      </c>
      <c r="E2478" s="10">
        <v>372.53</v>
      </c>
      <c r="F2478" s="11">
        <v>19</v>
      </c>
      <c r="G2478" s="11">
        <v>13</v>
      </c>
      <c r="H2478" s="10">
        <v>232.82</v>
      </c>
      <c r="I2478" s="10">
        <f t="shared" si="152"/>
        <v>19.606842105263155</v>
      </c>
      <c r="J2478" s="10">
        <f t="shared" si="153"/>
        <v>0.13</v>
      </c>
      <c r="K2478" s="10">
        <f t="shared" si="154"/>
        <v>428.19540229885058</v>
      </c>
      <c r="L2478" s="10">
        <f t="shared" si="155"/>
        <v>55.66540229885058</v>
      </c>
    </row>
    <row r="2479" spans="1:12" x14ac:dyDescent="0.25">
      <c r="A2479" s="13" t="s">
        <v>167</v>
      </c>
      <c r="B2479" s="8">
        <v>44972</v>
      </c>
      <c r="C2479" s="9" t="s">
        <v>13</v>
      </c>
      <c r="D2479" s="9" t="s">
        <v>10</v>
      </c>
      <c r="E2479" s="10">
        <v>4113.3999999999996</v>
      </c>
      <c r="F2479" s="11">
        <v>32</v>
      </c>
      <c r="G2479" s="11">
        <v>3</v>
      </c>
      <c r="H2479" s="10">
        <v>1726.09</v>
      </c>
      <c r="I2479" s="10">
        <f t="shared" si="152"/>
        <v>128.54374999999999</v>
      </c>
      <c r="J2479" s="10">
        <f t="shared" si="153"/>
        <v>0.03</v>
      </c>
      <c r="K2479" s="10">
        <f t="shared" si="154"/>
        <v>4240.6185567010307</v>
      </c>
      <c r="L2479" s="10">
        <f t="shared" si="155"/>
        <v>127.21855670103092</v>
      </c>
    </row>
    <row r="2480" spans="1:12" x14ac:dyDescent="0.25">
      <c r="A2480" s="13" t="s">
        <v>186</v>
      </c>
      <c r="B2480" s="8">
        <v>45195</v>
      </c>
      <c r="C2480" s="9" t="s">
        <v>13</v>
      </c>
      <c r="D2480" s="9" t="s">
        <v>10</v>
      </c>
      <c r="E2480" s="10">
        <v>497.78</v>
      </c>
      <c r="F2480" s="11">
        <v>20</v>
      </c>
      <c r="G2480" s="11">
        <v>31</v>
      </c>
      <c r="H2480" s="10">
        <v>853.81</v>
      </c>
      <c r="I2480" s="10">
        <f t="shared" si="152"/>
        <v>24.888999999999999</v>
      </c>
      <c r="J2480" s="10">
        <f t="shared" si="153"/>
        <v>0.31</v>
      </c>
      <c r="K2480" s="10">
        <f t="shared" si="154"/>
        <v>721.4202898550725</v>
      </c>
      <c r="L2480" s="10">
        <f t="shared" si="155"/>
        <v>223.64028985507247</v>
      </c>
    </row>
    <row r="2481" spans="1:12" x14ac:dyDescent="0.25">
      <c r="A2481" s="13" t="s">
        <v>200</v>
      </c>
      <c r="B2481" s="8">
        <v>45096</v>
      </c>
      <c r="C2481" s="9" t="s">
        <v>13</v>
      </c>
      <c r="D2481" s="9" t="s">
        <v>10</v>
      </c>
      <c r="E2481" s="10">
        <v>293.32</v>
      </c>
      <c r="F2481" s="11">
        <v>7</v>
      </c>
      <c r="G2481" s="11">
        <v>17</v>
      </c>
      <c r="H2481" s="10">
        <v>1730.03</v>
      </c>
      <c r="I2481" s="10">
        <f t="shared" si="152"/>
        <v>41.902857142857144</v>
      </c>
      <c r="J2481" s="10">
        <f t="shared" si="153"/>
        <v>0.17</v>
      </c>
      <c r="K2481" s="10">
        <f t="shared" si="154"/>
        <v>353.39759036144579</v>
      </c>
      <c r="L2481" s="10">
        <f t="shared" si="155"/>
        <v>60.077590361445786</v>
      </c>
    </row>
    <row r="2482" spans="1:12" x14ac:dyDescent="0.25">
      <c r="A2482" s="13" t="s">
        <v>206</v>
      </c>
      <c r="B2482" s="8">
        <v>45224</v>
      </c>
      <c r="C2482" s="9" t="s">
        <v>13</v>
      </c>
      <c r="D2482" s="9" t="s">
        <v>10</v>
      </c>
      <c r="E2482" s="10">
        <v>4352.9799999999996</v>
      </c>
      <c r="F2482" s="11">
        <v>16</v>
      </c>
      <c r="G2482" s="11">
        <v>3</v>
      </c>
      <c r="H2482" s="10">
        <v>1870.83</v>
      </c>
      <c r="I2482" s="10">
        <f t="shared" si="152"/>
        <v>272.06124999999997</v>
      </c>
      <c r="J2482" s="10">
        <f t="shared" si="153"/>
        <v>0.03</v>
      </c>
      <c r="K2482" s="10">
        <f t="shared" si="154"/>
        <v>4487.6082474226796</v>
      </c>
      <c r="L2482" s="10">
        <f t="shared" si="155"/>
        <v>134.62824742268037</v>
      </c>
    </row>
    <row r="2483" spans="1:12" x14ac:dyDescent="0.25">
      <c r="A2483" s="13" t="s">
        <v>215</v>
      </c>
      <c r="B2483" s="8">
        <v>45410</v>
      </c>
      <c r="C2483" s="9" t="s">
        <v>13</v>
      </c>
      <c r="D2483" s="9" t="s">
        <v>10</v>
      </c>
      <c r="E2483" s="10">
        <v>211.31</v>
      </c>
      <c r="F2483" s="11">
        <v>45</v>
      </c>
      <c r="G2483" s="11">
        <v>48</v>
      </c>
      <c r="H2483" s="10">
        <v>1844.45</v>
      </c>
      <c r="I2483" s="10">
        <f t="shared" si="152"/>
        <v>4.6957777777777778</v>
      </c>
      <c r="J2483" s="10">
        <f t="shared" si="153"/>
        <v>0.48</v>
      </c>
      <c r="K2483" s="10">
        <f t="shared" si="154"/>
        <v>406.36538461538464</v>
      </c>
      <c r="L2483" s="10">
        <f t="shared" si="155"/>
        <v>195.05538461538461</v>
      </c>
    </row>
    <row r="2484" spans="1:12" x14ac:dyDescent="0.25">
      <c r="A2484" s="13" t="s">
        <v>222</v>
      </c>
      <c r="B2484" s="8">
        <v>45053</v>
      </c>
      <c r="C2484" s="9" t="s">
        <v>13</v>
      </c>
      <c r="D2484" s="9" t="s">
        <v>10</v>
      </c>
      <c r="E2484" s="10">
        <v>3097.39</v>
      </c>
      <c r="F2484" s="11">
        <v>17</v>
      </c>
      <c r="G2484" s="11">
        <v>42</v>
      </c>
      <c r="H2484" s="10">
        <v>33.520000000000003</v>
      </c>
      <c r="I2484" s="10">
        <f t="shared" si="152"/>
        <v>182.19941176470587</v>
      </c>
      <c r="J2484" s="10">
        <f t="shared" si="153"/>
        <v>0.42</v>
      </c>
      <c r="K2484" s="10">
        <f t="shared" si="154"/>
        <v>5340.3275862068967</v>
      </c>
      <c r="L2484" s="10">
        <f t="shared" si="155"/>
        <v>2242.9375862068964</v>
      </c>
    </row>
    <row r="2485" spans="1:12" x14ac:dyDescent="0.25">
      <c r="A2485" s="13" t="s">
        <v>244</v>
      </c>
      <c r="B2485" s="8">
        <v>45163</v>
      </c>
      <c r="C2485" s="9" t="s">
        <v>13</v>
      </c>
      <c r="D2485" s="9" t="s">
        <v>10</v>
      </c>
      <c r="E2485" s="10">
        <v>325.22000000000003</v>
      </c>
      <c r="F2485" s="11">
        <v>22</v>
      </c>
      <c r="G2485" s="11">
        <v>33</v>
      </c>
      <c r="H2485" s="10">
        <v>508.36</v>
      </c>
      <c r="I2485" s="10">
        <f t="shared" si="152"/>
        <v>14.782727272727273</v>
      </c>
      <c r="J2485" s="10">
        <f t="shared" si="153"/>
        <v>0.33</v>
      </c>
      <c r="K2485" s="10">
        <f t="shared" si="154"/>
        <v>485.40298507462694</v>
      </c>
      <c r="L2485" s="10">
        <f t="shared" si="155"/>
        <v>160.18298507462688</v>
      </c>
    </row>
    <row r="2486" spans="1:12" x14ac:dyDescent="0.25">
      <c r="A2486" s="13" t="s">
        <v>247</v>
      </c>
      <c r="B2486" s="8">
        <v>45390</v>
      </c>
      <c r="C2486" s="9" t="s">
        <v>13</v>
      </c>
      <c r="D2486" s="9" t="s">
        <v>10</v>
      </c>
      <c r="E2486" s="10">
        <v>1395.71</v>
      </c>
      <c r="F2486" s="11">
        <v>34</v>
      </c>
      <c r="G2486" s="11">
        <v>38</v>
      </c>
      <c r="H2486" s="10">
        <v>1804.57</v>
      </c>
      <c r="I2486" s="10">
        <f t="shared" si="152"/>
        <v>41.050294117647063</v>
      </c>
      <c r="J2486" s="10">
        <f t="shared" si="153"/>
        <v>0.38</v>
      </c>
      <c r="K2486" s="10">
        <f t="shared" si="154"/>
        <v>2251.1451612903224</v>
      </c>
      <c r="L2486" s="10">
        <f t="shared" si="155"/>
        <v>855.43516129032253</v>
      </c>
    </row>
    <row r="2487" spans="1:12" x14ac:dyDescent="0.25">
      <c r="A2487" s="13" t="s">
        <v>250</v>
      </c>
      <c r="B2487" s="8">
        <v>44991</v>
      </c>
      <c r="C2487" s="9" t="s">
        <v>13</v>
      </c>
      <c r="D2487" s="9" t="s">
        <v>10</v>
      </c>
      <c r="E2487" s="10">
        <v>2692.03</v>
      </c>
      <c r="F2487" s="11">
        <v>50</v>
      </c>
      <c r="G2487" s="11">
        <v>44</v>
      </c>
      <c r="H2487" s="10">
        <v>891.49</v>
      </c>
      <c r="I2487" s="10">
        <f t="shared" si="152"/>
        <v>53.840600000000002</v>
      </c>
      <c r="J2487" s="10">
        <f t="shared" si="153"/>
        <v>0.44</v>
      </c>
      <c r="K2487" s="10">
        <f t="shared" si="154"/>
        <v>4807.1964285714284</v>
      </c>
      <c r="L2487" s="10">
        <f t="shared" si="155"/>
        <v>2115.1664285714287</v>
      </c>
    </row>
    <row r="2488" spans="1:12" x14ac:dyDescent="0.25">
      <c r="A2488" s="13" t="s">
        <v>265</v>
      </c>
      <c r="B2488" s="8">
        <v>45096</v>
      </c>
      <c r="C2488" s="9" t="s">
        <v>13</v>
      </c>
      <c r="D2488" s="9" t="s">
        <v>10</v>
      </c>
      <c r="E2488" s="10">
        <v>1976.5</v>
      </c>
      <c r="F2488" s="11">
        <v>15</v>
      </c>
      <c r="G2488" s="11">
        <v>16</v>
      </c>
      <c r="H2488" s="10">
        <v>729.2</v>
      </c>
      <c r="I2488" s="10">
        <f t="shared" si="152"/>
        <v>131.76666666666668</v>
      </c>
      <c r="J2488" s="10">
        <f t="shared" si="153"/>
        <v>0.16</v>
      </c>
      <c r="K2488" s="10">
        <f t="shared" si="154"/>
        <v>2352.9761904761904</v>
      </c>
      <c r="L2488" s="10">
        <f t="shared" si="155"/>
        <v>376.47619047619048</v>
      </c>
    </row>
    <row r="2489" spans="1:12" x14ac:dyDescent="0.25">
      <c r="A2489" s="13" t="s">
        <v>295</v>
      </c>
      <c r="B2489" s="8">
        <v>45260</v>
      </c>
      <c r="C2489" s="9" t="s">
        <v>13</v>
      </c>
      <c r="D2489" s="9" t="s">
        <v>10</v>
      </c>
      <c r="E2489" s="10">
        <v>1853.75</v>
      </c>
      <c r="F2489" s="11">
        <v>2</v>
      </c>
      <c r="G2489" s="11">
        <v>16</v>
      </c>
      <c r="H2489" s="10">
        <v>947.28</v>
      </c>
      <c r="I2489" s="10">
        <f t="shared" si="152"/>
        <v>926.875</v>
      </c>
      <c r="J2489" s="10">
        <f t="shared" si="153"/>
        <v>0.16</v>
      </c>
      <c r="K2489" s="10">
        <f t="shared" si="154"/>
        <v>2206.8452380952381</v>
      </c>
      <c r="L2489" s="10">
        <f t="shared" si="155"/>
        <v>353.09523809523807</v>
      </c>
    </row>
    <row r="2490" spans="1:12" x14ac:dyDescent="0.25">
      <c r="A2490" s="13" t="s">
        <v>300</v>
      </c>
      <c r="B2490" s="8">
        <v>45156</v>
      </c>
      <c r="C2490" s="9" t="s">
        <v>13</v>
      </c>
      <c r="D2490" s="9" t="s">
        <v>10</v>
      </c>
      <c r="E2490" s="10">
        <v>2004.23</v>
      </c>
      <c r="F2490" s="11">
        <v>35</v>
      </c>
      <c r="G2490" s="11">
        <v>41</v>
      </c>
      <c r="H2490" s="10">
        <v>1396.22</v>
      </c>
      <c r="I2490" s="10">
        <f t="shared" si="152"/>
        <v>57.263714285714286</v>
      </c>
      <c r="J2490" s="10">
        <f t="shared" si="153"/>
        <v>0.41</v>
      </c>
      <c r="K2490" s="10">
        <f t="shared" si="154"/>
        <v>3397</v>
      </c>
      <c r="L2490" s="10">
        <f t="shared" si="155"/>
        <v>1392.77</v>
      </c>
    </row>
    <row r="2491" spans="1:12" x14ac:dyDescent="0.25">
      <c r="A2491" s="13" t="s">
        <v>312</v>
      </c>
      <c r="B2491" s="8">
        <v>45365</v>
      </c>
      <c r="C2491" s="9" t="s">
        <v>13</v>
      </c>
      <c r="D2491" s="9" t="s">
        <v>10</v>
      </c>
      <c r="E2491" s="10">
        <v>1081.32</v>
      </c>
      <c r="F2491" s="11">
        <v>18</v>
      </c>
      <c r="G2491" s="11">
        <v>28</v>
      </c>
      <c r="H2491" s="10">
        <v>993.98</v>
      </c>
      <c r="I2491" s="10">
        <f t="shared" si="152"/>
        <v>60.073333333333331</v>
      </c>
      <c r="J2491" s="10">
        <f t="shared" si="153"/>
        <v>0.28000000000000003</v>
      </c>
      <c r="K2491" s="10">
        <f t="shared" si="154"/>
        <v>1501.8333333333333</v>
      </c>
      <c r="L2491" s="10">
        <f t="shared" si="155"/>
        <v>420.51333333333338</v>
      </c>
    </row>
    <row r="2492" spans="1:12" x14ac:dyDescent="0.25">
      <c r="A2492" s="13" t="s">
        <v>384</v>
      </c>
      <c r="B2492" s="8">
        <v>45195</v>
      </c>
      <c r="C2492" s="9" t="s">
        <v>13</v>
      </c>
      <c r="D2492" s="9" t="s">
        <v>10</v>
      </c>
      <c r="E2492" s="10">
        <v>2270.87</v>
      </c>
      <c r="F2492" s="11">
        <v>49</v>
      </c>
      <c r="G2492" s="11">
        <v>21</v>
      </c>
      <c r="H2492" s="10">
        <v>1044.47</v>
      </c>
      <c r="I2492" s="10">
        <f t="shared" si="152"/>
        <v>46.344285714285711</v>
      </c>
      <c r="J2492" s="10">
        <f t="shared" si="153"/>
        <v>0.21</v>
      </c>
      <c r="K2492" s="10">
        <f t="shared" si="154"/>
        <v>2874.5189873417721</v>
      </c>
      <c r="L2492" s="10">
        <f t="shared" si="155"/>
        <v>603.64898734177211</v>
      </c>
    </row>
    <row r="2493" spans="1:12" x14ac:dyDescent="0.25">
      <c r="A2493" s="13" t="s">
        <v>387</v>
      </c>
      <c r="B2493" s="8">
        <v>45514</v>
      </c>
      <c r="C2493" s="9" t="s">
        <v>13</v>
      </c>
      <c r="D2493" s="9" t="s">
        <v>10</v>
      </c>
      <c r="E2493" s="10">
        <v>3915.94</v>
      </c>
      <c r="F2493" s="11">
        <v>20</v>
      </c>
      <c r="G2493" s="11">
        <v>16</v>
      </c>
      <c r="H2493" s="10">
        <v>1076.21</v>
      </c>
      <c r="I2493" s="10">
        <f t="shared" si="152"/>
        <v>195.797</v>
      </c>
      <c r="J2493" s="10">
        <f t="shared" si="153"/>
        <v>0.16</v>
      </c>
      <c r="K2493" s="10">
        <f t="shared" si="154"/>
        <v>4661.833333333333</v>
      </c>
      <c r="L2493" s="10">
        <f t="shared" si="155"/>
        <v>745.89333333333332</v>
      </c>
    </row>
    <row r="2494" spans="1:12" x14ac:dyDescent="0.25">
      <c r="A2494" s="13" t="s">
        <v>423</v>
      </c>
      <c r="B2494" s="8">
        <v>44901</v>
      </c>
      <c r="C2494" s="9" t="s">
        <v>13</v>
      </c>
      <c r="D2494" s="9" t="s">
        <v>10</v>
      </c>
      <c r="E2494" s="10">
        <v>4673.93</v>
      </c>
      <c r="F2494" s="11">
        <v>36</v>
      </c>
      <c r="G2494" s="11">
        <v>37</v>
      </c>
      <c r="H2494" s="10">
        <v>598.58000000000004</v>
      </c>
      <c r="I2494" s="10">
        <f t="shared" si="152"/>
        <v>129.83138888888891</v>
      </c>
      <c r="J2494" s="10">
        <f t="shared" si="153"/>
        <v>0.37</v>
      </c>
      <c r="K2494" s="10">
        <f t="shared" si="154"/>
        <v>7418.936507936508</v>
      </c>
      <c r="L2494" s="10">
        <f t="shared" si="155"/>
        <v>2745.0065079365081</v>
      </c>
    </row>
    <row r="2495" spans="1:12" x14ac:dyDescent="0.25">
      <c r="A2495" s="13" t="s">
        <v>453</v>
      </c>
      <c r="B2495" s="8">
        <v>45220</v>
      </c>
      <c r="C2495" s="9" t="s">
        <v>13</v>
      </c>
      <c r="D2495" s="9" t="s">
        <v>10</v>
      </c>
      <c r="E2495" s="10">
        <v>669.76</v>
      </c>
      <c r="F2495" s="11">
        <v>34</v>
      </c>
      <c r="G2495" s="11">
        <v>8</v>
      </c>
      <c r="H2495" s="10">
        <v>720.04</v>
      </c>
      <c r="I2495" s="10">
        <f t="shared" si="152"/>
        <v>19.698823529411765</v>
      </c>
      <c r="J2495" s="10">
        <f t="shared" si="153"/>
        <v>0.08</v>
      </c>
      <c r="K2495" s="10">
        <f t="shared" si="154"/>
        <v>728</v>
      </c>
      <c r="L2495" s="10">
        <f t="shared" si="155"/>
        <v>58.24</v>
      </c>
    </row>
    <row r="2496" spans="1:12" x14ac:dyDescent="0.25">
      <c r="A2496" s="13" t="s">
        <v>455</v>
      </c>
      <c r="B2496" s="8">
        <v>45557</v>
      </c>
      <c r="C2496" s="9" t="s">
        <v>13</v>
      </c>
      <c r="D2496" s="9" t="s">
        <v>10</v>
      </c>
      <c r="E2496" s="10">
        <v>1083.31</v>
      </c>
      <c r="F2496" s="11">
        <v>6</v>
      </c>
      <c r="G2496" s="11">
        <v>12</v>
      </c>
      <c r="H2496" s="10">
        <v>1002.46</v>
      </c>
      <c r="I2496" s="10">
        <f t="shared" si="152"/>
        <v>180.55166666666665</v>
      </c>
      <c r="J2496" s="10">
        <f t="shared" si="153"/>
        <v>0.12</v>
      </c>
      <c r="K2496" s="10">
        <f t="shared" si="154"/>
        <v>1231.034090909091</v>
      </c>
      <c r="L2496" s="10">
        <f t="shared" si="155"/>
        <v>147.7240909090909</v>
      </c>
    </row>
    <row r="2497" spans="1:12" x14ac:dyDescent="0.25">
      <c r="A2497" s="13" t="s">
        <v>471</v>
      </c>
      <c r="B2497" s="8">
        <v>44998</v>
      </c>
      <c r="C2497" s="9" t="s">
        <v>13</v>
      </c>
      <c r="D2497" s="9" t="s">
        <v>10</v>
      </c>
      <c r="E2497" s="10">
        <v>3269.09</v>
      </c>
      <c r="F2497" s="11">
        <v>50</v>
      </c>
      <c r="G2497" s="11">
        <v>9</v>
      </c>
      <c r="H2497" s="10">
        <v>810.69</v>
      </c>
      <c r="I2497" s="10">
        <f t="shared" si="152"/>
        <v>65.381799999999998</v>
      </c>
      <c r="J2497" s="10">
        <f t="shared" si="153"/>
        <v>0.09</v>
      </c>
      <c r="K2497" s="10">
        <f t="shared" si="154"/>
        <v>3592.4065934065934</v>
      </c>
      <c r="L2497" s="10">
        <f t="shared" si="155"/>
        <v>323.31659340659337</v>
      </c>
    </row>
    <row r="2498" spans="1:12" x14ac:dyDescent="0.25">
      <c r="A2498" s="13" t="s">
        <v>473</v>
      </c>
      <c r="B2498" s="8">
        <v>45142</v>
      </c>
      <c r="C2498" s="9" t="s">
        <v>13</v>
      </c>
      <c r="D2498" s="9" t="s">
        <v>10</v>
      </c>
      <c r="E2498" s="10">
        <v>4804.3900000000003</v>
      </c>
      <c r="F2498" s="11">
        <v>41</v>
      </c>
      <c r="G2498" s="11">
        <v>41</v>
      </c>
      <c r="H2498" s="10">
        <v>429.51</v>
      </c>
      <c r="I2498" s="10">
        <f t="shared" ref="I2498:I2561" si="156">E2498/F2498</f>
        <v>117.18024390243903</v>
      </c>
      <c r="J2498" s="10">
        <f t="shared" ref="J2498:J2561" si="157">G2498/100</f>
        <v>0.41</v>
      </c>
      <c r="K2498" s="10">
        <f t="shared" ref="K2498:K2561" si="158">(E2498*100)/(100-G2498)</f>
        <v>8143.033898305086</v>
      </c>
      <c r="L2498" s="10">
        <f t="shared" ref="L2498:L2561" si="159">K2498*J2498</f>
        <v>3338.6438983050853</v>
      </c>
    </row>
    <row r="2499" spans="1:12" x14ac:dyDescent="0.25">
      <c r="A2499" s="13" t="s">
        <v>488</v>
      </c>
      <c r="B2499" s="8">
        <v>45530</v>
      </c>
      <c r="C2499" s="9" t="s">
        <v>13</v>
      </c>
      <c r="D2499" s="9" t="s">
        <v>10</v>
      </c>
      <c r="E2499" s="10">
        <v>443.68</v>
      </c>
      <c r="F2499" s="11">
        <v>43</v>
      </c>
      <c r="G2499" s="11">
        <v>7</v>
      </c>
      <c r="H2499" s="10">
        <v>261.14999999999998</v>
      </c>
      <c r="I2499" s="10">
        <f t="shared" si="156"/>
        <v>10.318139534883722</v>
      </c>
      <c r="J2499" s="10">
        <f t="shared" si="157"/>
        <v>7.0000000000000007E-2</v>
      </c>
      <c r="K2499" s="10">
        <f t="shared" si="158"/>
        <v>477.07526881720429</v>
      </c>
      <c r="L2499" s="10">
        <f t="shared" si="159"/>
        <v>33.395268817204304</v>
      </c>
    </row>
    <row r="2500" spans="1:12" x14ac:dyDescent="0.25">
      <c r="A2500" s="13" t="s">
        <v>497</v>
      </c>
      <c r="B2500" s="8">
        <v>45150</v>
      </c>
      <c r="C2500" s="9" t="s">
        <v>13</v>
      </c>
      <c r="D2500" s="9" t="s">
        <v>10</v>
      </c>
      <c r="E2500" s="10">
        <v>2174.9699999999998</v>
      </c>
      <c r="F2500" s="11">
        <v>31</v>
      </c>
      <c r="G2500" s="11">
        <v>9</v>
      </c>
      <c r="H2500" s="10">
        <v>1022.89</v>
      </c>
      <c r="I2500" s="10">
        <f t="shared" si="156"/>
        <v>70.160322580645158</v>
      </c>
      <c r="J2500" s="10">
        <f t="shared" si="157"/>
        <v>0.09</v>
      </c>
      <c r="K2500" s="10">
        <f t="shared" si="158"/>
        <v>2390.0769230769229</v>
      </c>
      <c r="L2500" s="10">
        <f t="shared" si="159"/>
        <v>215.10692307692304</v>
      </c>
    </row>
    <row r="2501" spans="1:12" x14ac:dyDescent="0.25">
      <c r="A2501" s="13" t="s">
        <v>510</v>
      </c>
      <c r="B2501" s="8">
        <v>45588</v>
      </c>
      <c r="C2501" s="9" t="s">
        <v>13</v>
      </c>
      <c r="D2501" s="9" t="s">
        <v>10</v>
      </c>
      <c r="E2501" s="10">
        <v>3981.19</v>
      </c>
      <c r="F2501" s="11">
        <v>43</v>
      </c>
      <c r="G2501" s="11">
        <v>34</v>
      </c>
      <c r="H2501" s="10">
        <v>1545.1</v>
      </c>
      <c r="I2501" s="10">
        <f t="shared" si="156"/>
        <v>92.585813953488369</v>
      </c>
      <c r="J2501" s="10">
        <f t="shared" si="157"/>
        <v>0.34</v>
      </c>
      <c r="K2501" s="10">
        <f t="shared" si="158"/>
        <v>6032.106060606061</v>
      </c>
      <c r="L2501" s="10">
        <f t="shared" si="159"/>
        <v>2050.9160606060609</v>
      </c>
    </row>
    <row r="2502" spans="1:12" x14ac:dyDescent="0.25">
      <c r="A2502" s="13" t="s">
        <v>536</v>
      </c>
      <c r="B2502" s="8">
        <v>45080</v>
      </c>
      <c r="C2502" s="9" t="s">
        <v>13</v>
      </c>
      <c r="D2502" s="9" t="s">
        <v>10</v>
      </c>
      <c r="E2502" s="10">
        <v>414.85</v>
      </c>
      <c r="F2502" s="11">
        <v>49</v>
      </c>
      <c r="G2502" s="11">
        <v>14</v>
      </c>
      <c r="H2502" s="10">
        <v>962.56</v>
      </c>
      <c r="I2502" s="10">
        <f t="shared" si="156"/>
        <v>8.4663265306122462</v>
      </c>
      <c r="J2502" s="10">
        <f t="shared" si="157"/>
        <v>0.14000000000000001</v>
      </c>
      <c r="K2502" s="10">
        <f t="shared" si="158"/>
        <v>482.38372093023258</v>
      </c>
      <c r="L2502" s="10">
        <f t="shared" si="159"/>
        <v>67.533720930232562</v>
      </c>
    </row>
    <row r="2503" spans="1:12" x14ac:dyDescent="0.25">
      <c r="A2503" s="13" t="s">
        <v>537</v>
      </c>
      <c r="B2503" s="8">
        <v>45050</v>
      </c>
      <c r="C2503" s="9" t="s">
        <v>13</v>
      </c>
      <c r="D2503" s="9" t="s">
        <v>10</v>
      </c>
      <c r="E2503" s="10">
        <v>886.58</v>
      </c>
      <c r="F2503" s="11">
        <v>15</v>
      </c>
      <c r="G2503" s="11">
        <v>10</v>
      </c>
      <c r="H2503" s="10">
        <v>1483.68</v>
      </c>
      <c r="I2503" s="10">
        <f t="shared" si="156"/>
        <v>59.105333333333334</v>
      </c>
      <c r="J2503" s="10">
        <f t="shared" si="157"/>
        <v>0.1</v>
      </c>
      <c r="K2503" s="10">
        <f t="shared" si="158"/>
        <v>985.08888888888885</v>
      </c>
      <c r="L2503" s="10">
        <f t="shared" si="159"/>
        <v>98.50888888888889</v>
      </c>
    </row>
    <row r="2504" spans="1:12" x14ac:dyDescent="0.25">
      <c r="A2504" s="13" t="s">
        <v>560</v>
      </c>
      <c r="B2504" s="8">
        <v>45334</v>
      </c>
      <c r="C2504" s="9" t="s">
        <v>13</v>
      </c>
      <c r="D2504" s="9" t="s">
        <v>10</v>
      </c>
      <c r="E2504" s="10">
        <v>1655.44</v>
      </c>
      <c r="F2504" s="11">
        <v>25</v>
      </c>
      <c r="G2504" s="11">
        <v>32</v>
      </c>
      <c r="H2504" s="10">
        <v>1183.5999999999999</v>
      </c>
      <c r="I2504" s="10">
        <f t="shared" si="156"/>
        <v>66.217600000000004</v>
      </c>
      <c r="J2504" s="10">
        <f t="shared" si="157"/>
        <v>0.32</v>
      </c>
      <c r="K2504" s="10">
        <f t="shared" si="158"/>
        <v>2434.4705882352941</v>
      </c>
      <c r="L2504" s="10">
        <f t="shared" si="159"/>
        <v>779.03058823529409</v>
      </c>
    </row>
    <row r="2505" spans="1:12" x14ac:dyDescent="0.25">
      <c r="A2505" s="13" t="s">
        <v>562</v>
      </c>
      <c r="B2505" s="8">
        <v>45389</v>
      </c>
      <c r="C2505" s="9" t="s">
        <v>13</v>
      </c>
      <c r="D2505" s="9" t="s">
        <v>10</v>
      </c>
      <c r="E2505" s="10">
        <v>4052.53</v>
      </c>
      <c r="F2505" s="11">
        <v>35</v>
      </c>
      <c r="G2505" s="11">
        <v>36</v>
      </c>
      <c r="H2505" s="10">
        <v>354.12</v>
      </c>
      <c r="I2505" s="10">
        <f t="shared" si="156"/>
        <v>115.78657142857143</v>
      </c>
      <c r="J2505" s="10">
        <f t="shared" si="157"/>
        <v>0.36</v>
      </c>
      <c r="K2505" s="10">
        <f t="shared" si="158"/>
        <v>6332.078125</v>
      </c>
      <c r="L2505" s="10">
        <f t="shared" si="159"/>
        <v>2279.5481249999998</v>
      </c>
    </row>
    <row r="2506" spans="1:12" x14ac:dyDescent="0.25">
      <c r="A2506" s="13" t="s">
        <v>589</v>
      </c>
      <c r="B2506" s="8">
        <v>45319</v>
      </c>
      <c r="C2506" s="9" t="s">
        <v>13</v>
      </c>
      <c r="D2506" s="9" t="s">
        <v>10</v>
      </c>
      <c r="E2506" s="10">
        <v>3478.36</v>
      </c>
      <c r="F2506" s="11">
        <v>13</v>
      </c>
      <c r="G2506" s="11">
        <v>39</v>
      </c>
      <c r="H2506" s="10">
        <v>1714.89</v>
      </c>
      <c r="I2506" s="10">
        <f t="shared" si="156"/>
        <v>267.56615384615384</v>
      </c>
      <c r="J2506" s="10">
        <f t="shared" si="157"/>
        <v>0.39</v>
      </c>
      <c r="K2506" s="10">
        <f t="shared" si="158"/>
        <v>5702.2295081967213</v>
      </c>
      <c r="L2506" s="10">
        <f t="shared" si="159"/>
        <v>2223.8695081967212</v>
      </c>
    </row>
    <row r="2507" spans="1:12" x14ac:dyDescent="0.25">
      <c r="A2507" s="13" t="s">
        <v>606</v>
      </c>
      <c r="B2507" s="8">
        <v>45229</v>
      </c>
      <c r="C2507" s="9" t="s">
        <v>13</v>
      </c>
      <c r="D2507" s="9" t="s">
        <v>10</v>
      </c>
      <c r="E2507" s="10">
        <v>672.79</v>
      </c>
      <c r="F2507" s="11">
        <v>3</v>
      </c>
      <c r="G2507" s="11">
        <v>3</v>
      </c>
      <c r="H2507" s="10">
        <v>1885.71</v>
      </c>
      <c r="I2507" s="10">
        <f t="shared" si="156"/>
        <v>224.26333333333332</v>
      </c>
      <c r="J2507" s="10">
        <f t="shared" si="157"/>
        <v>0.03</v>
      </c>
      <c r="K2507" s="10">
        <f t="shared" si="158"/>
        <v>693.59793814432987</v>
      </c>
      <c r="L2507" s="10">
        <f t="shared" si="159"/>
        <v>20.807938144329896</v>
      </c>
    </row>
    <row r="2508" spans="1:12" x14ac:dyDescent="0.25">
      <c r="A2508" s="13" t="s">
        <v>608</v>
      </c>
      <c r="B2508" s="8">
        <v>45319</v>
      </c>
      <c r="C2508" s="9" t="s">
        <v>13</v>
      </c>
      <c r="D2508" s="9" t="s">
        <v>10</v>
      </c>
      <c r="E2508" s="10">
        <v>4911.1899999999996</v>
      </c>
      <c r="F2508" s="11">
        <v>2</v>
      </c>
      <c r="G2508" s="11">
        <v>4</v>
      </c>
      <c r="H2508" s="10">
        <v>1616.17</v>
      </c>
      <c r="I2508" s="10">
        <f t="shared" si="156"/>
        <v>2455.5949999999998</v>
      </c>
      <c r="J2508" s="10">
        <f t="shared" si="157"/>
        <v>0.04</v>
      </c>
      <c r="K2508" s="10">
        <f t="shared" si="158"/>
        <v>5115.8229166666661</v>
      </c>
      <c r="L2508" s="10">
        <f t="shared" si="159"/>
        <v>204.63291666666666</v>
      </c>
    </row>
    <row r="2509" spans="1:12" x14ac:dyDescent="0.25">
      <c r="A2509" s="13" t="s">
        <v>654</v>
      </c>
      <c r="B2509" s="8">
        <v>45088</v>
      </c>
      <c r="C2509" s="9" t="s">
        <v>13</v>
      </c>
      <c r="D2509" s="9" t="s">
        <v>10</v>
      </c>
      <c r="E2509" s="10">
        <v>1068.0899999999999</v>
      </c>
      <c r="F2509" s="11">
        <v>35</v>
      </c>
      <c r="G2509" s="11">
        <v>35</v>
      </c>
      <c r="H2509" s="10">
        <v>75.05</v>
      </c>
      <c r="I2509" s="10">
        <f t="shared" si="156"/>
        <v>30.516857142857141</v>
      </c>
      <c r="J2509" s="10">
        <f t="shared" si="157"/>
        <v>0.35</v>
      </c>
      <c r="K2509" s="10">
        <f t="shared" si="158"/>
        <v>1643.2153846153844</v>
      </c>
      <c r="L2509" s="10">
        <f t="shared" si="159"/>
        <v>575.12538461538452</v>
      </c>
    </row>
    <row r="2510" spans="1:12" x14ac:dyDescent="0.25">
      <c r="A2510" s="13" t="s">
        <v>657</v>
      </c>
      <c r="B2510" s="8">
        <v>45611</v>
      </c>
      <c r="C2510" s="9" t="s">
        <v>13</v>
      </c>
      <c r="D2510" s="9" t="s">
        <v>10</v>
      </c>
      <c r="E2510" s="10">
        <v>2071.7199999999998</v>
      </c>
      <c r="F2510" s="11">
        <v>38</v>
      </c>
      <c r="G2510" s="11">
        <v>12</v>
      </c>
      <c r="H2510" s="10">
        <v>173.32</v>
      </c>
      <c r="I2510" s="10">
        <f t="shared" si="156"/>
        <v>54.518947368421045</v>
      </c>
      <c r="J2510" s="10">
        <f t="shared" si="157"/>
        <v>0.12</v>
      </c>
      <c r="K2510" s="10">
        <f t="shared" si="158"/>
        <v>2354.2272727272725</v>
      </c>
      <c r="L2510" s="10">
        <f t="shared" si="159"/>
        <v>282.50727272727266</v>
      </c>
    </row>
    <row r="2511" spans="1:12" x14ac:dyDescent="0.25">
      <c r="A2511" s="13" t="s">
        <v>695</v>
      </c>
      <c r="B2511" s="8">
        <v>45341</v>
      </c>
      <c r="C2511" s="9" t="s">
        <v>13</v>
      </c>
      <c r="D2511" s="9" t="s">
        <v>10</v>
      </c>
      <c r="E2511" s="10">
        <v>4082.8</v>
      </c>
      <c r="F2511" s="11">
        <v>12</v>
      </c>
      <c r="G2511" s="11">
        <v>29</v>
      </c>
      <c r="H2511" s="10">
        <v>851.16</v>
      </c>
      <c r="I2511" s="10">
        <f t="shared" si="156"/>
        <v>340.23333333333335</v>
      </c>
      <c r="J2511" s="10">
        <f t="shared" si="157"/>
        <v>0.28999999999999998</v>
      </c>
      <c r="K2511" s="10">
        <f t="shared" si="158"/>
        <v>5750.422535211268</v>
      </c>
      <c r="L2511" s="10">
        <f t="shared" si="159"/>
        <v>1667.6225352112676</v>
      </c>
    </row>
    <row r="2512" spans="1:12" x14ac:dyDescent="0.25">
      <c r="A2512" s="13" t="s">
        <v>718</v>
      </c>
      <c r="B2512" s="8">
        <v>45296</v>
      </c>
      <c r="C2512" s="9" t="s">
        <v>13</v>
      </c>
      <c r="D2512" s="9" t="s">
        <v>10</v>
      </c>
      <c r="E2512" s="10">
        <v>4096.7</v>
      </c>
      <c r="F2512" s="11">
        <v>3</v>
      </c>
      <c r="G2512" s="11">
        <v>34</v>
      </c>
      <c r="H2512" s="10">
        <v>197.9</v>
      </c>
      <c r="I2512" s="10">
        <f t="shared" si="156"/>
        <v>1365.5666666666666</v>
      </c>
      <c r="J2512" s="10">
        <f t="shared" si="157"/>
        <v>0.34</v>
      </c>
      <c r="K2512" s="10">
        <f t="shared" si="158"/>
        <v>6207.121212121212</v>
      </c>
      <c r="L2512" s="10">
        <f t="shared" si="159"/>
        <v>2110.4212121212122</v>
      </c>
    </row>
    <row r="2513" spans="1:12" x14ac:dyDescent="0.25">
      <c r="A2513" s="13" t="s">
        <v>723</v>
      </c>
      <c r="B2513" s="8">
        <v>45546</v>
      </c>
      <c r="C2513" s="9" t="s">
        <v>13</v>
      </c>
      <c r="D2513" s="9" t="s">
        <v>10</v>
      </c>
      <c r="E2513" s="10">
        <v>2739.22</v>
      </c>
      <c r="F2513" s="11">
        <v>50</v>
      </c>
      <c r="G2513" s="11">
        <v>19</v>
      </c>
      <c r="H2513" s="10">
        <v>1283.8599999999999</v>
      </c>
      <c r="I2513" s="10">
        <f t="shared" si="156"/>
        <v>54.784399999999998</v>
      </c>
      <c r="J2513" s="10">
        <f t="shared" si="157"/>
        <v>0.19</v>
      </c>
      <c r="K2513" s="10">
        <f t="shared" si="158"/>
        <v>3381.7530864197529</v>
      </c>
      <c r="L2513" s="10">
        <f t="shared" si="159"/>
        <v>642.53308641975309</v>
      </c>
    </row>
    <row r="2514" spans="1:12" x14ac:dyDescent="0.25">
      <c r="A2514" s="13" t="s">
        <v>736</v>
      </c>
      <c r="B2514" s="8">
        <v>45375</v>
      </c>
      <c r="C2514" s="9" t="s">
        <v>13</v>
      </c>
      <c r="D2514" s="9" t="s">
        <v>10</v>
      </c>
      <c r="E2514" s="10">
        <v>729.54</v>
      </c>
      <c r="F2514" s="11">
        <v>49</v>
      </c>
      <c r="G2514" s="11">
        <v>38</v>
      </c>
      <c r="H2514" s="10">
        <v>954.07</v>
      </c>
      <c r="I2514" s="10">
        <f t="shared" si="156"/>
        <v>14.888571428571428</v>
      </c>
      <c r="J2514" s="10">
        <f t="shared" si="157"/>
        <v>0.38</v>
      </c>
      <c r="K2514" s="10">
        <f t="shared" si="158"/>
        <v>1176.6774193548388</v>
      </c>
      <c r="L2514" s="10">
        <f t="shared" si="159"/>
        <v>447.13741935483876</v>
      </c>
    </row>
    <row r="2515" spans="1:12" x14ac:dyDescent="0.25">
      <c r="A2515" s="13" t="s">
        <v>743</v>
      </c>
      <c r="B2515" s="8">
        <v>44974</v>
      </c>
      <c r="C2515" s="9" t="s">
        <v>13</v>
      </c>
      <c r="D2515" s="9" t="s">
        <v>10</v>
      </c>
      <c r="E2515" s="10">
        <v>2627.46</v>
      </c>
      <c r="F2515" s="11">
        <v>32</v>
      </c>
      <c r="G2515" s="11">
        <v>7</v>
      </c>
      <c r="H2515" s="10">
        <v>706.65</v>
      </c>
      <c r="I2515" s="10">
        <f t="shared" si="156"/>
        <v>82.108125000000001</v>
      </c>
      <c r="J2515" s="10">
        <f t="shared" si="157"/>
        <v>7.0000000000000007E-2</v>
      </c>
      <c r="K2515" s="10">
        <f t="shared" si="158"/>
        <v>2825.2258064516127</v>
      </c>
      <c r="L2515" s="10">
        <f t="shared" si="159"/>
        <v>197.76580645161292</v>
      </c>
    </row>
    <row r="2516" spans="1:12" x14ac:dyDescent="0.25">
      <c r="A2516" s="13" t="s">
        <v>781</v>
      </c>
      <c r="B2516" s="8">
        <v>45472</v>
      </c>
      <c r="C2516" s="9" t="s">
        <v>13</v>
      </c>
      <c r="D2516" s="9" t="s">
        <v>10</v>
      </c>
      <c r="E2516" s="10">
        <v>2708.02</v>
      </c>
      <c r="F2516" s="11">
        <v>1</v>
      </c>
      <c r="G2516" s="11">
        <v>50</v>
      </c>
      <c r="H2516" s="10">
        <v>768.51</v>
      </c>
      <c r="I2516" s="10">
        <f t="shared" si="156"/>
        <v>2708.02</v>
      </c>
      <c r="J2516" s="10">
        <f t="shared" si="157"/>
        <v>0.5</v>
      </c>
      <c r="K2516" s="10">
        <f t="shared" si="158"/>
        <v>5416.04</v>
      </c>
      <c r="L2516" s="10">
        <f t="shared" si="159"/>
        <v>2708.02</v>
      </c>
    </row>
    <row r="2517" spans="1:12" x14ac:dyDescent="0.25">
      <c r="A2517" s="13" t="s">
        <v>791</v>
      </c>
      <c r="B2517" s="8">
        <v>45537</v>
      </c>
      <c r="C2517" s="9" t="s">
        <v>13</v>
      </c>
      <c r="D2517" s="9" t="s">
        <v>10</v>
      </c>
      <c r="E2517" s="10">
        <v>4619.1899999999996</v>
      </c>
      <c r="F2517" s="11">
        <v>16</v>
      </c>
      <c r="G2517" s="11">
        <v>29</v>
      </c>
      <c r="H2517" s="10">
        <v>192.04</v>
      </c>
      <c r="I2517" s="10">
        <f t="shared" si="156"/>
        <v>288.69937499999997</v>
      </c>
      <c r="J2517" s="10">
        <f t="shared" si="157"/>
        <v>0.28999999999999998</v>
      </c>
      <c r="K2517" s="10">
        <f t="shared" si="158"/>
        <v>6505.9014084507035</v>
      </c>
      <c r="L2517" s="10">
        <f t="shared" si="159"/>
        <v>1886.7114084507039</v>
      </c>
    </row>
    <row r="2518" spans="1:12" x14ac:dyDescent="0.25">
      <c r="A2518" s="13" t="s">
        <v>803</v>
      </c>
      <c r="B2518" s="8">
        <v>45509</v>
      </c>
      <c r="C2518" s="9" t="s">
        <v>13</v>
      </c>
      <c r="D2518" s="9" t="s">
        <v>10</v>
      </c>
      <c r="E2518" s="10">
        <v>4424.28</v>
      </c>
      <c r="F2518" s="11">
        <v>39</v>
      </c>
      <c r="G2518" s="11">
        <v>33</v>
      </c>
      <c r="H2518" s="10">
        <v>274.54000000000002</v>
      </c>
      <c r="I2518" s="10">
        <f t="shared" si="156"/>
        <v>113.44307692307692</v>
      </c>
      <c r="J2518" s="10">
        <f t="shared" si="157"/>
        <v>0.33</v>
      </c>
      <c r="K2518" s="10">
        <f t="shared" si="158"/>
        <v>6603.4029850746265</v>
      </c>
      <c r="L2518" s="10">
        <f t="shared" si="159"/>
        <v>2179.1229850746267</v>
      </c>
    </row>
    <row r="2519" spans="1:12" x14ac:dyDescent="0.25">
      <c r="A2519" s="13" t="s">
        <v>805</v>
      </c>
      <c r="B2519" s="8">
        <v>45414</v>
      </c>
      <c r="C2519" s="9" t="s">
        <v>13</v>
      </c>
      <c r="D2519" s="9" t="s">
        <v>10</v>
      </c>
      <c r="E2519" s="10">
        <v>2865.01</v>
      </c>
      <c r="F2519" s="11">
        <v>2</v>
      </c>
      <c r="G2519" s="11">
        <v>22</v>
      </c>
      <c r="H2519" s="10">
        <v>1480.43</v>
      </c>
      <c r="I2519" s="10">
        <f t="shared" si="156"/>
        <v>1432.5050000000001</v>
      </c>
      <c r="J2519" s="10">
        <f t="shared" si="157"/>
        <v>0.22</v>
      </c>
      <c r="K2519" s="10">
        <f t="shared" si="158"/>
        <v>3673.0897435897436</v>
      </c>
      <c r="L2519" s="10">
        <f t="shared" si="159"/>
        <v>808.07974358974366</v>
      </c>
    </row>
    <row r="2520" spans="1:12" x14ac:dyDescent="0.25">
      <c r="A2520" s="13" t="s">
        <v>810</v>
      </c>
      <c r="B2520" s="8">
        <v>45531</v>
      </c>
      <c r="C2520" s="9" t="s">
        <v>13</v>
      </c>
      <c r="D2520" s="9" t="s">
        <v>10</v>
      </c>
      <c r="E2520" s="10">
        <v>4764.58</v>
      </c>
      <c r="F2520" s="11">
        <v>8</v>
      </c>
      <c r="G2520" s="11">
        <v>43</v>
      </c>
      <c r="H2520" s="10">
        <v>999.53</v>
      </c>
      <c r="I2520" s="10">
        <f t="shared" si="156"/>
        <v>595.57249999999999</v>
      </c>
      <c r="J2520" s="10">
        <f t="shared" si="157"/>
        <v>0.43</v>
      </c>
      <c r="K2520" s="10">
        <f t="shared" si="158"/>
        <v>8358.9122807017538</v>
      </c>
      <c r="L2520" s="10">
        <f t="shared" si="159"/>
        <v>3594.3322807017539</v>
      </c>
    </row>
    <row r="2521" spans="1:12" x14ac:dyDescent="0.25">
      <c r="A2521" s="13" t="s">
        <v>823</v>
      </c>
      <c r="B2521" s="8">
        <v>45484</v>
      </c>
      <c r="C2521" s="9" t="s">
        <v>13</v>
      </c>
      <c r="D2521" s="9" t="s">
        <v>10</v>
      </c>
      <c r="E2521" s="10">
        <v>3173.37</v>
      </c>
      <c r="F2521" s="11">
        <v>25</v>
      </c>
      <c r="G2521" s="11">
        <v>4</v>
      </c>
      <c r="H2521" s="10">
        <v>1853.29</v>
      </c>
      <c r="I2521" s="10">
        <f t="shared" si="156"/>
        <v>126.9348</v>
      </c>
      <c r="J2521" s="10">
        <f t="shared" si="157"/>
        <v>0.04</v>
      </c>
      <c r="K2521" s="10">
        <f t="shared" si="158"/>
        <v>3305.59375</v>
      </c>
      <c r="L2521" s="10">
        <f t="shared" si="159"/>
        <v>132.22375</v>
      </c>
    </row>
    <row r="2522" spans="1:12" x14ac:dyDescent="0.25">
      <c r="A2522" s="13" t="s">
        <v>863</v>
      </c>
      <c r="B2522" s="8">
        <v>44970</v>
      </c>
      <c r="C2522" s="9" t="s">
        <v>13</v>
      </c>
      <c r="D2522" s="9" t="s">
        <v>10</v>
      </c>
      <c r="E2522" s="10">
        <v>2375.64</v>
      </c>
      <c r="F2522" s="11">
        <v>20</v>
      </c>
      <c r="G2522" s="11">
        <v>17</v>
      </c>
      <c r="H2522" s="10">
        <v>1729.4</v>
      </c>
      <c r="I2522" s="10">
        <f t="shared" si="156"/>
        <v>118.782</v>
      </c>
      <c r="J2522" s="10">
        <f t="shared" si="157"/>
        <v>0.17</v>
      </c>
      <c r="K2522" s="10">
        <f t="shared" si="158"/>
        <v>2862.2168674698796</v>
      </c>
      <c r="L2522" s="10">
        <f t="shared" si="159"/>
        <v>486.57686746987957</v>
      </c>
    </row>
    <row r="2523" spans="1:12" x14ac:dyDescent="0.25">
      <c r="A2523" s="13" t="s">
        <v>869</v>
      </c>
      <c r="B2523" s="8">
        <v>44893</v>
      </c>
      <c r="C2523" s="9" t="s">
        <v>13</v>
      </c>
      <c r="D2523" s="9" t="s">
        <v>10</v>
      </c>
      <c r="E2523" s="10">
        <v>1095.4100000000001</v>
      </c>
      <c r="F2523" s="11">
        <v>9</v>
      </c>
      <c r="G2523" s="11">
        <v>0</v>
      </c>
      <c r="H2523" s="10">
        <v>444.96</v>
      </c>
      <c r="I2523" s="10">
        <f t="shared" si="156"/>
        <v>121.71222222222224</v>
      </c>
      <c r="J2523" s="10">
        <f t="shared" si="157"/>
        <v>0</v>
      </c>
      <c r="K2523" s="10">
        <f t="shared" si="158"/>
        <v>1095.4100000000001</v>
      </c>
      <c r="L2523" s="10">
        <f t="shared" si="159"/>
        <v>0</v>
      </c>
    </row>
    <row r="2524" spans="1:12" x14ac:dyDescent="0.25">
      <c r="A2524" s="13" t="s">
        <v>878</v>
      </c>
      <c r="B2524" s="8">
        <v>45509</v>
      </c>
      <c r="C2524" s="9" t="s">
        <v>13</v>
      </c>
      <c r="D2524" s="9" t="s">
        <v>10</v>
      </c>
      <c r="E2524" s="10">
        <v>4056.57</v>
      </c>
      <c r="F2524" s="11">
        <v>11</v>
      </c>
      <c r="G2524" s="11">
        <v>18</v>
      </c>
      <c r="H2524" s="10">
        <v>1106.29</v>
      </c>
      <c r="I2524" s="10">
        <f t="shared" si="156"/>
        <v>368.77909090909094</v>
      </c>
      <c r="J2524" s="10">
        <f t="shared" si="157"/>
        <v>0.18</v>
      </c>
      <c r="K2524" s="10">
        <f t="shared" si="158"/>
        <v>4947.0365853658541</v>
      </c>
      <c r="L2524" s="10">
        <f t="shared" si="159"/>
        <v>890.46658536585369</v>
      </c>
    </row>
    <row r="2525" spans="1:12" x14ac:dyDescent="0.25">
      <c r="A2525" s="13" t="s">
        <v>894</v>
      </c>
      <c r="B2525" s="8">
        <v>45116</v>
      </c>
      <c r="C2525" s="9" t="s">
        <v>13</v>
      </c>
      <c r="D2525" s="9" t="s">
        <v>10</v>
      </c>
      <c r="E2525" s="10">
        <v>3184.36</v>
      </c>
      <c r="F2525" s="11">
        <v>24</v>
      </c>
      <c r="G2525" s="11">
        <v>45</v>
      </c>
      <c r="H2525" s="10">
        <v>1396.16</v>
      </c>
      <c r="I2525" s="10">
        <f t="shared" si="156"/>
        <v>132.68166666666667</v>
      </c>
      <c r="J2525" s="10">
        <f t="shared" si="157"/>
        <v>0.45</v>
      </c>
      <c r="K2525" s="10">
        <f t="shared" si="158"/>
        <v>5789.7454545454548</v>
      </c>
      <c r="L2525" s="10">
        <f t="shared" si="159"/>
        <v>2605.3854545454546</v>
      </c>
    </row>
    <row r="2526" spans="1:12" x14ac:dyDescent="0.25">
      <c r="A2526" s="13" t="s">
        <v>950</v>
      </c>
      <c r="B2526" s="8">
        <v>44900</v>
      </c>
      <c r="C2526" s="9" t="s">
        <v>13</v>
      </c>
      <c r="D2526" s="9" t="s">
        <v>10</v>
      </c>
      <c r="E2526" s="10">
        <v>3455.58</v>
      </c>
      <c r="F2526" s="11">
        <v>19</v>
      </c>
      <c r="G2526" s="11">
        <v>34</v>
      </c>
      <c r="H2526" s="10">
        <v>95.39</v>
      </c>
      <c r="I2526" s="10">
        <f t="shared" si="156"/>
        <v>181.87263157894736</v>
      </c>
      <c r="J2526" s="10">
        <f t="shared" si="157"/>
        <v>0.34</v>
      </c>
      <c r="K2526" s="10">
        <f t="shared" si="158"/>
        <v>5235.727272727273</v>
      </c>
      <c r="L2526" s="10">
        <f t="shared" si="159"/>
        <v>1780.147272727273</v>
      </c>
    </row>
    <row r="2527" spans="1:12" x14ac:dyDescent="0.25">
      <c r="A2527" s="13" t="s">
        <v>1026</v>
      </c>
      <c r="B2527" s="8">
        <v>45300</v>
      </c>
      <c r="C2527" s="9" t="s">
        <v>13</v>
      </c>
      <c r="D2527" s="9" t="s">
        <v>10</v>
      </c>
      <c r="E2527" s="10">
        <v>3384.12</v>
      </c>
      <c r="F2527" s="11">
        <v>14</v>
      </c>
      <c r="G2527" s="11">
        <v>11</v>
      </c>
      <c r="H2527" s="10">
        <v>1049.8800000000001</v>
      </c>
      <c r="I2527" s="10">
        <f t="shared" si="156"/>
        <v>241.72285714285712</v>
      </c>
      <c r="J2527" s="10">
        <f t="shared" si="157"/>
        <v>0.11</v>
      </c>
      <c r="K2527" s="10">
        <f t="shared" si="158"/>
        <v>3802.3820224719102</v>
      </c>
      <c r="L2527" s="10">
        <f t="shared" si="159"/>
        <v>418.26202247191014</v>
      </c>
    </row>
    <row r="2528" spans="1:12" x14ac:dyDescent="0.25">
      <c r="A2528" s="13" t="s">
        <v>1061</v>
      </c>
      <c r="B2528" s="8">
        <v>45371</v>
      </c>
      <c r="C2528" s="9" t="s">
        <v>13</v>
      </c>
      <c r="D2528" s="9" t="s">
        <v>10</v>
      </c>
      <c r="E2528" s="10">
        <v>2247.6999999999998</v>
      </c>
      <c r="F2528" s="11">
        <v>18</v>
      </c>
      <c r="G2528" s="11">
        <v>28</v>
      </c>
      <c r="H2528" s="10">
        <v>742.35</v>
      </c>
      <c r="I2528" s="10">
        <f t="shared" si="156"/>
        <v>124.87222222222221</v>
      </c>
      <c r="J2528" s="10">
        <f t="shared" si="157"/>
        <v>0.28000000000000003</v>
      </c>
      <c r="K2528" s="10">
        <f t="shared" si="158"/>
        <v>3121.8055555555552</v>
      </c>
      <c r="L2528" s="10">
        <f t="shared" si="159"/>
        <v>874.1055555555555</v>
      </c>
    </row>
    <row r="2529" spans="1:12" x14ac:dyDescent="0.25">
      <c r="A2529" s="13" t="s">
        <v>1097</v>
      </c>
      <c r="B2529" s="8">
        <v>45259</v>
      </c>
      <c r="C2529" s="9" t="s">
        <v>13</v>
      </c>
      <c r="D2529" s="9" t="s">
        <v>10</v>
      </c>
      <c r="E2529" s="10">
        <v>3111.43</v>
      </c>
      <c r="F2529" s="11">
        <v>43</v>
      </c>
      <c r="G2529" s="11">
        <v>11</v>
      </c>
      <c r="H2529" s="10">
        <v>1835.81</v>
      </c>
      <c r="I2529" s="10">
        <f t="shared" si="156"/>
        <v>72.358837209302322</v>
      </c>
      <c r="J2529" s="10">
        <f t="shared" si="157"/>
        <v>0.11</v>
      </c>
      <c r="K2529" s="10">
        <f t="shared" si="158"/>
        <v>3495.9887640449438</v>
      </c>
      <c r="L2529" s="10">
        <f t="shared" si="159"/>
        <v>384.55876404494381</v>
      </c>
    </row>
    <row r="2530" spans="1:12" x14ac:dyDescent="0.25">
      <c r="A2530" s="13" t="s">
        <v>1120</v>
      </c>
      <c r="B2530" s="8">
        <v>45506</v>
      </c>
      <c r="C2530" s="9" t="s">
        <v>13</v>
      </c>
      <c r="D2530" s="9" t="s">
        <v>10</v>
      </c>
      <c r="E2530" s="10">
        <v>4457.3900000000003</v>
      </c>
      <c r="F2530" s="11">
        <v>34</v>
      </c>
      <c r="G2530" s="11">
        <v>48</v>
      </c>
      <c r="H2530" s="10">
        <v>1086.8599999999999</v>
      </c>
      <c r="I2530" s="10">
        <f t="shared" si="156"/>
        <v>131.09970588235296</v>
      </c>
      <c r="J2530" s="10">
        <f t="shared" si="157"/>
        <v>0.48</v>
      </c>
      <c r="K2530" s="10">
        <f t="shared" si="158"/>
        <v>8571.9038461538476</v>
      </c>
      <c r="L2530" s="10">
        <f t="shared" si="159"/>
        <v>4114.5138461538463</v>
      </c>
    </row>
    <row r="2531" spans="1:12" x14ac:dyDescent="0.25">
      <c r="A2531" s="13" t="s">
        <v>1124</v>
      </c>
      <c r="B2531" s="8">
        <v>45380</v>
      </c>
      <c r="C2531" s="9" t="s">
        <v>13</v>
      </c>
      <c r="D2531" s="9" t="s">
        <v>10</v>
      </c>
      <c r="E2531" s="10">
        <v>3402.62</v>
      </c>
      <c r="F2531" s="11">
        <v>7</v>
      </c>
      <c r="G2531" s="11">
        <v>7</v>
      </c>
      <c r="H2531" s="10">
        <v>1336.57</v>
      </c>
      <c r="I2531" s="10">
        <f t="shared" si="156"/>
        <v>486.08857142857141</v>
      </c>
      <c r="J2531" s="10">
        <f t="shared" si="157"/>
        <v>7.0000000000000007E-2</v>
      </c>
      <c r="K2531" s="10">
        <f t="shared" si="158"/>
        <v>3658.7311827956987</v>
      </c>
      <c r="L2531" s="10">
        <f t="shared" si="159"/>
        <v>256.11118279569894</v>
      </c>
    </row>
    <row r="2532" spans="1:12" x14ac:dyDescent="0.25">
      <c r="A2532" s="13" t="s">
        <v>1138</v>
      </c>
      <c r="B2532" s="8">
        <v>45195</v>
      </c>
      <c r="C2532" s="9" t="s">
        <v>13</v>
      </c>
      <c r="D2532" s="9" t="s">
        <v>10</v>
      </c>
      <c r="E2532" s="10">
        <v>4593.26</v>
      </c>
      <c r="F2532" s="11">
        <v>15</v>
      </c>
      <c r="G2532" s="11">
        <v>48</v>
      </c>
      <c r="H2532" s="10">
        <v>665.86</v>
      </c>
      <c r="I2532" s="10">
        <f t="shared" si="156"/>
        <v>306.21733333333333</v>
      </c>
      <c r="J2532" s="10">
        <f t="shared" si="157"/>
        <v>0.48</v>
      </c>
      <c r="K2532" s="10">
        <f t="shared" si="158"/>
        <v>8833.1923076923085</v>
      </c>
      <c r="L2532" s="10">
        <f t="shared" si="159"/>
        <v>4239.9323076923083</v>
      </c>
    </row>
    <row r="2533" spans="1:12" x14ac:dyDescent="0.25">
      <c r="A2533" s="13" t="s">
        <v>3970</v>
      </c>
      <c r="B2533" s="8">
        <v>45574</v>
      </c>
      <c r="C2533" s="9" t="s">
        <v>13</v>
      </c>
      <c r="D2533" s="9" t="s">
        <v>10</v>
      </c>
      <c r="E2533" s="10">
        <v>852.2</v>
      </c>
      <c r="F2533" s="11">
        <v>37</v>
      </c>
      <c r="G2533" s="11">
        <v>0</v>
      </c>
      <c r="H2533" s="10">
        <v>1345.09</v>
      </c>
      <c r="I2533" s="10">
        <f t="shared" si="156"/>
        <v>23.032432432432433</v>
      </c>
      <c r="J2533" s="10">
        <f t="shared" si="157"/>
        <v>0</v>
      </c>
      <c r="K2533" s="10">
        <f t="shared" si="158"/>
        <v>852.2</v>
      </c>
      <c r="L2533" s="10">
        <f t="shared" si="159"/>
        <v>0</v>
      </c>
    </row>
    <row r="2534" spans="1:12" x14ac:dyDescent="0.25">
      <c r="A2534" s="13" t="s">
        <v>1172</v>
      </c>
      <c r="B2534" s="8">
        <v>44881</v>
      </c>
      <c r="C2534" s="9" t="s">
        <v>13</v>
      </c>
      <c r="D2534" s="9" t="s">
        <v>10</v>
      </c>
      <c r="E2534" s="10">
        <v>4585.67</v>
      </c>
      <c r="F2534" s="11">
        <v>48</v>
      </c>
      <c r="G2534" s="11">
        <v>25</v>
      </c>
      <c r="H2534" s="10">
        <v>1799.14</v>
      </c>
      <c r="I2534" s="10">
        <f t="shared" si="156"/>
        <v>95.534791666666663</v>
      </c>
      <c r="J2534" s="10">
        <f t="shared" si="157"/>
        <v>0.25</v>
      </c>
      <c r="K2534" s="10">
        <f t="shared" si="158"/>
        <v>6114.2266666666665</v>
      </c>
      <c r="L2534" s="10">
        <f t="shared" si="159"/>
        <v>1528.5566666666666</v>
      </c>
    </row>
    <row r="2535" spans="1:12" x14ac:dyDescent="0.25">
      <c r="A2535" s="13" t="s">
        <v>1180</v>
      </c>
      <c r="B2535" s="8">
        <v>45147</v>
      </c>
      <c r="C2535" s="9" t="s">
        <v>13</v>
      </c>
      <c r="D2535" s="9" t="s">
        <v>10</v>
      </c>
      <c r="E2535" s="10">
        <v>3575.5</v>
      </c>
      <c r="F2535" s="11">
        <v>40</v>
      </c>
      <c r="G2535" s="11">
        <v>20</v>
      </c>
      <c r="H2535" s="10">
        <v>1080.6300000000001</v>
      </c>
      <c r="I2535" s="10">
        <f t="shared" si="156"/>
        <v>89.387500000000003</v>
      </c>
      <c r="J2535" s="10">
        <f t="shared" si="157"/>
        <v>0.2</v>
      </c>
      <c r="K2535" s="10">
        <f t="shared" si="158"/>
        <v>4469.375</v>
      </c>
      <c r="L2535" s="10">
        <f t="shared" si="159"/>
        <v>893.875</v>
      </c>
    </row>
    <row r="2536" spans="1:12" x14ac:dyDescent="0.25">
      <c r="A2536" s="13" t="s">
        <v>1184</v>
      </c>
      <c r="B2536" s="8">
        <v>44987</v>
      </c>
      <c r="C2536" s="9" t="s">
        <v>13</v>
      </c>
      <c r="D2536" s="9" t="s">
        <v>10</v>
      </c>
      <c r="E2536" s="10">
        <v>1913.85</v>
      </c>
      <c r="F2536" s="11">
        <v>44</v>
      </c>
      <c r="G2536" s="11">
        <v>26</v>
      </c>
      <c r="H2536" s="10">
        <v>200.84</v>
      </c>
      <c r="I2536" s="10">
        <f t="shared" si="156"/>
        <v>43.496590909090905</v>
      </c>
      <c r="J2536" s="10">
        <f t="shared" si="157"/>
        <v>0.26</v>
      </c>
      <c r="K2536" s="10">
        <f t="shared" si="158"/>
        <v>2586.2837837837837</v>
      </c>
      <c r="L2536" s="10">
        <f t="shared" si="159"/>
        <v>672.43378378378384</v>
      </c>
    </row>
    <row r="2537" spans="1:12" x14ac:dyDescent="0.25">
      <c r="A2537" s="13" t="s">
        <v>3971</v>
      </c>
      <c r="B2537" s="8">
        <v>45320</v>
      </c>
      <c r="C2537" s="9" t="s">
        <v>13</v>
      </c>
      <c r="D2537" s="9" t="s">
        <v>10</v>
      </c>
      <c r="E2537" s="10">
        <v>2607.87</v>
      </c>
      <c r="F2537" s="11">
        <v>18</v>
      </c>
      <c r="G2537" s="11">
        <v>47</v>
      </c>
      <c r="H2537" s="10">
        <v>116.81</v>
      </c>
      <c r="I2537" s="10">
        <f t="shared" si="156"/>
        <v>144.88166666666666</v>
      </c>
      <c r="J2537" s="10">
        <f t="shared" si="157"/>
        <v>0.47</v>
      </c>
      <c r="K2537" s="10">
        <f t="shared" si="158"/>
        <v>4920.5094339622638</v>
      </c>
      <c r="L2537" s="10">
        <f t="shared" si="159"/>
        <v>2312.6394339622639</v>
      </c>
    </row>
    <row r="2538" spans="1:12" x14ac:dyDescent="0.25">
      <c r="A2538" s="13" t="s">
        <v>1250</v>
      </c>
      <c r="B2538" s="8">
        <v>45263</v>
      </c>
      <c r="C2538" s="9" t="s">
        <v>13</v>
      </c>
      <c r="D2538" s="9" t="s">
        <v>10</v>
      </c>
      <c r="E2538" s="10">
        <v>2215.4499999999998</v>
      </c>
      <c r="F2538" s="11">
        <v>27</v>
      </c>
      <c r="G2538" s="11">
        <v>12</v>
      </c>
      <c r="H2538" s="10">
        <v>791.45</v>
      </c>
      <c r="I2538" s="10">
        <f t="shared" si="156"/>
        <v>82.053703703703704</v>
      </c>
      <c r="J2538" s="10">
        <f t="shared" si="157"/>
        <v>0.12</v>
      </c>
      <c r="K2538" s="10">
        <f t="shared" si="158"/>
        <v>2517.556818181818</v>
      </c>
      <c r="L2538" s="10">
        <f t="shared" si="159"/>
        <v>302.10681818181814</v>
      </c>
    </row>
    <row r="2539" spans="1:12" x14ac:dyDescent="0.25">
      <c r="A2539" s="13" t="s">
        <v>1294</v>
      </c>
      <c r="B2539" s="8">
        <v>45040</v>
      </c>
      <c r="C2539" s="9" t="s">
        <v>13</v>
      </c>
      <c r="D2539" s="9" t="s">
        <v>10</v>
      </c>
      <c r="E2539" s="10">
        <v>2350.2800000000002</v>
      </c>
      <c r="F2539" s="11">
        <v>24</v>
      </c>
      <c r="G2539" s="11">
        <v>5</v>
      </c>
      <c r="H2539" s="10">
        <v>1309.21</v>
      </c>
      <c r="I2539" s="10">
        <f t="shared" si="156"/>
        <v>97.928333333333342</v>
      </c>
      <c r="J2539" s="10">
        <f t="shared" si="157"/>
        <v>0.05</v>
      </c>
      <c r="K2539" s="10">
        <f t="shared" si="158"/>
        <v>2473.9789473684214</v>
      </c>
      <c r="L2539" s="10">
        <f t="shared" si="159"/>
        <v>123.69894736842107</v>
      </c>
    </row>
    <row r="2540" spans="1:12" x14ac:dyDescent="0.25">
      <c r="A2540" s="13" t="s">
        <v>1314</v>
      </c>
      <c r="B2540" s="8">
        <v>45343</v>
      </c>
      <c r="C2540" s="9" t="s">
        <v>13</v>
      </c>
      <c r="D2540" s="9" t="s">
        <v>10</v>
      </c>
      <c r="E2540" s="10">
        <v>4540.3900000000003</v>
      </c>
      <c r="F2540" s="11">
        <v>28</v>
      </c>
      <c r="G2540" s="11">
        <v>36</v>
      </c>
      <c r="H2540" s="10">
        <v>433.01</v>
      </c>
      <c r="I2540" s="10">
        <f t="shared" si="156"/>
        <v>162.15678571428572</v>
      </c>
      <c r="J2540" s="10">
        <f t="shared" si="157"/>
        <v>0.36</v>
      </c>
      <c r="K2540" s="10">
        <f t="shared" si="158"/>
        <v>7094.3593750000009</v>
      </c>
      <c r="L2540" s="10">
        <f t="shared" si="159"/>
        <v>2553.9693750000001</v>
      </c>
    </row>
    <row r="2541" spans="1:12" x14ac:dyDescent="0.25">
      <c r="A2541" s="13" t="s">
        <v>1338</v>
      </c>
      <c r="B2541" s="8">
        <v>45476</v>
      </c>
      <c r="C2541" s="9" t="s">
        <v>13</v>
      </c>
      <c r="D2541" s="9" t="s">
        <v>10</v>
      </c>
      <c r="E2541" s="10">
        <v>2397.1</v>
      </c>
      <c r="F2541" s="11">
        <v>14</v>
      </c>
      <c r="G2541" s="11">
        <v>39</v>
      </c>
      <c r="H2541" s="10">
        <v>1832.21</v>
      </c>
      <c r="I2541" s="10">
        <f t="shared" si="156"/>
        <v>171.22142857142856</v>
      </c>
      <c r="J2541" s="10">
        <f t="shared" si="157"/>
        <v>0.39</v>
      </c>
      <c r="K2541" s="10">
        <f t="shared" si="158"/>
        <v>3929.6721311475408</v>
      </c>
      <c r="L2541" s="10">
        <f t="shared" si="159"/>
        <v>1532.5721311475409</v>
      </c>
    </row>
    <row r="2542" spans="1:12" x14ac:dyDescent="0.25">
      <c r="A2542" s="13" t="s">
        <v>1350</v>
      </c>
      <c r="B2542" s="8">
        <v>45165</v>
      </c>
      <c r="C2542" s="9" t="s">
        <v>13</v>
      </c>
      <c r="D2542" s="9" t="s">
        <v>10</v>
      </c>
      <c r="E2542" s="10">
        <v>744.21</v>
      </c>
      <c r="F2542" s="11">
        <v>20</v>
      </c>
      <c r="G2542" s="11">
        <v>13</v>
      </c>
      <c r="H2542" s="10">
        <v>1674.88</v>
      </c>
      <c r="I2542" s="10">
        <f t="shared" si="156"/>
        <v>37.210500000000003</v>
      </c>
      <c r="J2542" s="10">
        <f t="shared" si="157"/>
        <v>0.13</v>
      </c>
      <c r="K2542" s="10">
        <f t="shared" si="158"/>
        <v>855.41379310344826</v>
      </c>
      <c r="L2542" s="10">
        <f t="shared" si="159"/>
        <v>111.20379310344828</v>
      </c>
    </row>
    <row r="2543" spans="1:12" x14ac:dyDescent="0.25">
      <c r="A2543" s="13" t="s">
        <v>1360</v>
      </c>
      <c r="B2543" s="8">
        <v>45257</v>
      </c>
      <c r="C2543" s="9" t="s">
        <v>13</v>
      </c>
      <c r="D2543" s="9" t="s">
        <v>10</v>
      </c>
      <c r="E2543" s="10">
        <v>515.72</v>
      </c>
      <c r="F2543" s="11">
        <v>41</v>
      </c>
      <c r="G2543" s="11">
        <v>46</v>
      </c>
      <c r="H2543" s="10">
        <v>1744.41</v>
      </c>
      <c r="I2543" s="10">
        <f t="shared" si="156"/>
        <v>12.578536585365855</v>
      </c>
      <c r="J2543" s="10">
        <f t="shared" si="157"/>
        <v>0.46</v>
      </c>
      <c r="K2543" s="10">
        <f t="shared" si="158"/>
        <v>955.03703703703707</v>
      </c>
      <c r="L2543" s="10">
        <f t="shared" si="159"/>
        <v>439.3170370370371</v>
      </c>
    </row>
    <row r="2544" spans="1:12" x14ac:dyDescent="0.25">
      <c r="A2544" s="13" t="s">
        <v>1420</v>
      </c>
      <c r="B2544" s="8">
        <v>45054</v>
      </c>
      <c r="C2544" s="9" t="s">
        <v>13</v>
      </c>
      <c r="D2544" s="9" t="s">
        <v>10</v>
      </c>
      <c r="E2544" s="10">
        <v>2928.01</v>
      </c>
      <c r="F2544" s="11">
        <v>35</v>
      </c>
      <c r="G2544" s="11">
        <v>14</v>
      </c>
      <c r="H2544" s="10">
        <v>858.63</v>
      </c>
      <c r="I2544" s="10">
        <f t="shared" si="156"/>
        <v>83.657428571428582</v>
      </c>
      <c r="J2544" s="10">
        <f t="shared" si="157"/>
        <v>0.14000000000000001</v>
      </c>
      <c r="K2544" s="10">
        <f t="shared" si="158"/>
        <v>3404.6627906976746</v>
      </c>
      <c r="L2544" s="10">
        <f t="shared" si="159"/>
        <v>476.6527906976745</v>
      </c>
    </row>
    <row r="2545" spans="1:12" x14ac:dyDescent="0.25">
      <c r="A2545" s="13" t="s">
        <v>1476</v>
      </c>
      <c r="B2545" s="8">
        <v>45580</v>
      </c>
      <c r="C2545" s="9" t="s">
        <v>13</v>
      </c>
      <c r="D2545" s="9" t="s">
        <v>10</v>
      </c>
      <c r="E2545" s="10">
        <v>3641.46</v>
      </c>
      <c r="F2545" s="11">
        <v>27</v>
      </c>
      <c r="G2545" s="11">
        <v>37</v>
      </c>
      <c r="H2545" s="10">
        <v>1981.07</v>
      </c>
      <c r="I2545" s="10">
        <f t="shared" si="156"/>
        <v>134.8688888888889</v>
      </c>
      <c r="J2545" s="10">
        <f t="shared" si="157"/>
        <v>0.37</v>
      </c>
      <c r="K2545" s="10">
        <f t="shared" si="158"/>
        <v>5780.0952380952385</v>
      </c>
      <c r="L2545" s="10">
        <f t="shared" si="159"/>
        <v>2138.635238095238</v>
      </c>
    </row>
    <row r="2546" spans="1:12" x14ac:dyDescent="0.25">
      <c r="A2546" s="13" t="s">
        <v>1479</v>
      </c>
      <c r="B2546" s="8">
        <v>45421</v>
      </c>
      <c r="C2546" s="9" t="s">
        <v>13</v>
      </c>
      <c r="D2546" s="9" t="s">
        <v>10</v>
      </c>
      <c r="E2546" s="10">
        <v>3458.89</v>
      </c>
      <c r="F2546" s="11">
        <v>43</v>
      </c>
      <c r="G2546" s="11">
        <v>49</v>
      </c>
      <c r="H2546" s="10">
        <v>498.8</v>
      </c>
      <c r="I2546" s="10">
        <f t="shared" si="156"/>
        <v>80.439302325581394</v>
      </c>
      <c r="J2546" s="10">
        <f t="shared" si="157"/>
        <v>0.49</v>
      </c>
      <c r="K2546" s="10">
        <f t="shared" si="158"/>
        <v>6782.1372549019607</v>
      </c>
      <c r="L2546" s="10">
        <f t="shared" si="159"/>
        <v>3323.2472549019608</v>
      </c>
    </row>
    <row r="2547" spans="1:12" x14ac:dyDescent="0.25">
      <c r="A2547" s="13" t="s">
        <v>1520</v>
      </c>
      <c r="B2547" s="8">
        <v>45221</v>
      </c>
      <c r="C2547" s="9" t="s">
        <v>13</v>
      </c>
      <c r="D2547" s="9" t="s">
        <v>10</v>
      </c>
      <c r="E2547" s="10">
        <v>1665.36</v>
      </c>
      <c r="F2547" s="11">
        <v>38</v>
      </c>
      <c r="G2547" s="11">
        <v>11</v>
      </c>
      <c r="H2547" s="10">
        <v>577.57000000000005</v>
      </c>
      <c r="I2547" s="10">
        <f t="shared" si="156"/>
        <v>43.825263157894732</v>
      </c>
      <c r="J2547" s="10">
        <f t="shared" si="157"/>
        <v>0.11</v>
      </c>
      <c r="K2547" s="10">
        <f t="shared" si="158"/>
        <v>1871.1910112359551</v>
      </c>
      <c r="L2547" s="10">
        <f t="shared" si="159"/>
        <v>205.83101123595506</v>
      </c>
    </row>
    <row r="2548" spans="1:12" x14ac:dyDescent="0.25">
      <c r="A2548" s="13" t="s">
        <v>1543</v>
      </c>
      <c r="B2548" s="8">
        <v>45544</v>
      </c>
      <c r="C2548" s="9" t="s">
        <v>13</v>
      </c>
      <c r="D2548" s="9" t="s">
        <v>10</v>
      </c>
      <c r="E2548" s="10">
        <v>4179.72</v>
      </c>
      <c r="F2548" s="11">
        <v>32</v>
      </c>
      <c r="G2548" s="11">
        <v>45</v>
      </c>
      <c r="H2548" s="10">
        <v>1809.82</v>
      </c>
      <c r="I2548" s="10">
        <f t="shared" si="156"/>
        <v>130.61625000000001</v>
      </c>
      <c r="J2548" s="10">
        <f t="shared" si="157"/>
        <v>0.45</v>
      </c>
      <c r="K2548" s="10">
        <f t="shared" si="158"/>
        <v>7599.4909090909086</v>
      </c>
      <c r="L2548" s="10">
        <f t="shared" si="159"/>
        <v>3419.7709090909088</v>
      </c>
    </row>
    <row r="2549" spans="1:12" x14ac:dyDescent="0.25">
      <c r="A2549" s="13" t="s">
        <v>3972</v>
      </c>
      <c r="B2549" s="8">
        <v>45008</v>
      </c>
      <c r="C2549" s="9" t="s">
        <v>13</v>
      </c>
      <c r="D2549" s="9" t="s">
        <v>10</v>
      </c>
      <c r="E2549" s="10">
        <v>3178.95</v>
      </c>
      <c r="F2549" s="11">
        <v>36</v>
      </c>
      <c r="G2549" s="11">
        <v>50</v>
      </c>
      <c r="H2549" s="10">
        <v>441.67</v>
      </c>
      <c r="I2549" s="10">
        <f t="shared" si="156"/>
        <v>88.30416666666666</v>
      </c>
      <c r="J2549" s="10">
        <f t="shared" si="157"/>
        <v>0.5</v>
      </c>
      <c r="K2549" s="10">
        <f t="shared" si="158"/>
        <v>6357.9</v>
      </c>
      <c r="L2549" s="10">
        <f t="shared" si="159"/>
        <v>3178.95</v>
      </c>
    </row>
    <row r="2550" spans="1:12" x14ac:dyDescent="0.25">
      <c r="A2550" s="13" t="s">
        <v>1624</v>
      </c>
      <c r="B2550" s="8">
        <v>45569</v>
      </c>
      <c r="C2550" s="9" t="s">
        <v>13</v>
      </c>
      <c r="D2550" s="9" t="s">
        <v>10</v>
      </c>
      <c r="E2550" s="10">
        <v>1407.48</v>
      </c>
      <c r="F2550" s="11">
        <v>42</v>
      </c>
      <c r="G2550" s="11">
        <v>35</v>
      </c>
      <c r="H2550" s="10">
        <v>1808.37</v>
      </c>
      <c r="I2550" s="10">
        <f t="shared" si="156"/>
        <v>33.511428571428574</v>
      </c>
      <c r="J2550" s="10">
        <f t="shared" si="157"/>
        <v>0.35</v>
      </c>
      <c r="K2550" s="10">
        <f t="shared" si="158"/>
        <v>2165.353846153846</v>
      </c>
      <c r="L2550" s="10">
        <f t="shared" si="159"/>
        <v>757.8738461538461</v>
      </c>
    </row>
    <row r="2551" spans="1:12" x14ac:dyDescent="0.25">
      <c r="A2551" s="13" t="s">
        <v>1644</v>
      </c>
      <c r="B2551" s="8">
        <v>45353</v>
      </c>
      <c r="C2551" s="9" t="s">
        <v>13</v>
      </c>
      <c r="D2551" s="9" t="s">
        <v>10</v>
      </c>
      <c r="E2551" s="10">
        <v>3024.41</v>
      </c>
      <c r="F2551" s="11">
        <v>18</v>
      </c>
      <c r="G2551" s="11">
        <v>12</v>
      </c>
      <c r="H2551" s="10">
        <v>918.96</v>
      </c>
      <c r="I2551" s="10">
        <f t="shared" si="156"/>
        <v>168.02277777777778</v>
      </c>
      <c r="J2551" s="10">
        <f t="shared" si="157"/>
        <v>0.12</v>
      </c>
      <c r="K2551" s="10">
        <f t="shared" si="158"/>
        <v>3436.8295454545455</v>
      </c>
      <c r="L2551" s="10">
        <f t="shared" si="159"/>
        <v>412.41954545454547</v>
      </c>
    </row>
    <row r="2552" spans="1:12" x14ac:dyDescent="0.25">
      <c r="A2552" s="13" t="s">
        <v>1654</v>
      </c>
      <c r="B2552" s="8">
        <v>45190</v>
      </c>
      <c r="C2552" s="9" t="s">
        <v>13</v>
      </c>
      <c r="D2552" s="9" t="s">
        <v>10</v>
      </c>
      <c r="E2552" s="10">
        <v>2394.15</v>
      </c>
      <c r="F2552" s="11">
        <v>43</v>
      </c>
      <c r="G2552" s="11">
        <v>26</v>
      </c>
      <c r="H2552" s="10">
        <v>1033.1300000000001</v>
      </c>
      <c r="I2552" s="10">
        <f t="shared" si="156"/>
        <v>55.67790697674419</v>
      </c>
      <c r="J2552" s="10">
        <f t="shared" si="157"/>
        <v>0.26</v>
      </c>
      <c r="K2552" s="10">
        <f t="shared" si="158"/>
        <v>3235.3378378378379</v>
      </c>
      <c r="L2552" s="10">
        <f t="shared" si="159"/>
        <v>841.18783783783783</v>
      </c>
    </row>
    <row r="2553" spans="1:12" x14ac:dyDescent="0.25">
      <c r="A2553" s="13" t="s">
        <v>1663</v>
      </c>
      <c r="B2553" s="8">
        <v>45358</v>
      </c>
      <c r="C2553" s="9" t="s">
        <v>13</v>
      </c>
      <c r="D2553" s="9" t="s">
        <v>10</v>
      </c>
      <c r="E2553" s="10">
        <v>4283.1899999999996</v>
      </c>
      <c r="F2553" s="11">
        <v>38</v>
      </c>
      <c r="G2553" s="11">
        <v>20</v>
      </c>
      <c r="H2553" s="10">
        <v>1597.66</v>
      </c>
      <c r="I2553" s="10">
        <f t="shared" si="156"/>
        <v>112.71552631578946</v>
      </c>
      <c r="J2553" s="10">
        <f t="shared" si="157"/>
        <v>0.2</v>
      </c>
      <c r="K2553" s="10">
        <f t="shared" si="158"/>
        <v>5353.9874999999993</v>
      </c>
      <c r="L2553" s="10">
        <f t="shared" si="159"/>
        <v>1070.7974999999999</v>
      </c>
    </row>
    <row r="2554" spans="1:12" x14ac:dyDescent="0.25">
      <c r="A2554" s="13" t="s">
        <v>1682</v>
      </c>
      <c r="B2554" s="8">
        <v>45509</v>
      </c>
      <c r="C2554" s="9" t="s">
        <v>13</v>
      </c>
      <c r="D2554" s="9" t="s">
        <v>10</v>
      </c>
      <c r="E2554" s="10">
        <v>1013.24</v>
      </c>
      <c r="F2554" s="11">
        <v>7</v>
      </c>
      <c r="G2554" s="11">
        <v>50</v>
      </c>
      <c r="H2554" s="10">
        <v>76.680000000000007</v>
      </c>
      <c r="I2554" s="10">
        <f t="shared" si="156"/>
        <v>144.74857142857144</v>
      </c>
      <c r="J2554" s="10">
        <f t="shared" si="157"/>
        <v>0.5</v>
      </c>
      <c r="K2554" s="10">
        <f t="shared" si="158"/>
        <v>2026.48</v>
      </c>
      <c r="L2554" s="10">
        <f t="shared" si="159"/>
        <v>1013.24</v>
      </c>
    </row>
    <row r="2555" spans="1:12" x14ac:dyDescent="0.25">
      <c r="A2555" s="13" t="s">
        <v>1683</v>
      </c>
      <c r="B2555" s="8">
        <v>45035</v>
      </c>
      <c r="C2555" s="9" t="s">
        <v>13</v>
      </c>
      <c r="D2555" s="9" t="s">
        <v>10</v>
      </c>
      <c r="E2555" s="10">
        <v>3476.09</v>
      </c>
      <c r="F2555" s="11">
        <v>48</v>
      </c>
      <c r="G2555" s="11">
        <v>36</v>
      </c>
      <c r="H2555" s="10">
        <v>229.17</v>
      </c>
      <c r="I2555" s="10">
        <f t="shared" si="156"/>
        <v>72.41854166666667</v>
      </c>
      <c r="J2555" s="10">
        <f t="shared" si="157"/>
        <v>0.36</v>
      </c>
      <c r="K2555" s="10">
        <f t="shared" si="158"/>
        <v>5431.390625</v>
      </c>
      <c r="L2555" s="10">
        <f t="shared" si="159"/>
        <v>1955.3006249999999</v>
      </c>
    </row>
    <row r="2556" spans="1:12" x14ac:dyDescent="0.25">
      <c r="A2556" s="13" t="s">
        <v>1735</v>
      </c>
      <c r="B2556" s="8">
        <v>45319</v>
      </c>
      <c r="C2556" s="9" t="s">
        <v>13</v>
      </c>
      <c r="D2556" s="9" t="s">
        <v>10</v>
      </c>
      <c r="E2556" s="10">
        <v>926.58</v>
      </c>
      <c r="F2556" s="11">
        <v>13</v>
      </c>
      <c r="G2556" s="11">
        <v>17</v>
      </c>
      <c r="H2556" s="10">
        <v>1334.64</v>
      </c>
      <c r="I2556" s="10">
        <f t="shared" si="156"/>
        <v>71.275384615384624</v>
      </c>
      <c r="J2556" s="10">
        <f t="shared" si="157"/>
        <v>0.17</v>
      </c>
      <c r="K2556" s="10">
        <f t="shared" si="158"/>
        <v>1116.3614457831325</v>
      </c>
      <c r="L2556" s="10">
        <f t="shared" si="159"/>
        <v>189.78144578313254</v>
      </c>
    </row>
    <row r="2557" spans="1:12" x14ac:dyDescent="0.25">
      <c r="A2557" s="13" t="s">
        <v>1746</v>
      </c>
      <c r="B2557" s="8">
        <v>45167</v>
      </c>
      <c r="C2557" s="9" t="s">
        <v>13</v>
      </c>
      <c r="D2557" s="9" t="s">
        <v>10</v>
      </c>
      <c r="E2557" s="10">
        <v>931.01</v>
      </c>
      <c r="F2557" s="11">
        <v>41</v>
      </c>
      <c r="G2557" s="11">
        <v>39</v>
      </c>
      <c r="H2557" s="10">
        <v>485.82</v>
      </c>
      <c r="I2557" s="10">
        <f t="shared" si="156"/>
        <v>22.707560975609756</v>
      </c>
      <c r="J2557" s="10">
        <f t="shared" si="157"/>
        <v>0.39</v>
      </c>
      <c r="K2557" s="10">
        <f t="shared" si="158"/>
        <v>1526.2459016393443</v>
      </c>
      <c r="L2557" s="10">
        <f t="shared" si="159"/>
        <v>595.23590163934432</v>
      </c>
    </row>
    <row r="2558" spans="1:12" x14ac:dyDescent="0.25">
      <c r="A2558" s="13" t="s">
        <v>1756</v>
      </c>
      <c r="B2558" s="8">
        <v>45418</v>
      </c>
      <c r="C2558" s="9" t="s">
        <v>13</v>
      </c>
      <c r="D2558" s="9" t="s">
        <v>10</v>
      </c>
      <c r="E2558" s="10">
        <v>97.3</v>
      </c>
      <c r="F2558" s="11">
        <v>24</v>
      </c>
      <c r="G2558" s="11">
        <v>32</v>
      </c>
      <c r="H2558" s="10">
        <v>799.75</v>
      </c>
      <c r="I2558" s="10">
        <f t="shared" si="156"/>
        <v>4.0541666666666663</v>
      </c>
      <c r="J2558" s="10">
        <f t="shared" si="157"/>
        <v>0.32</v>
      </c>
      <c r="K2558" s="10">
        <f t="shared" si="158"/>
        <v>143.08823529411765</v>
      </c>
      <c r="L2558" s="10">
        <f t="shared" si="159"/>
        <v>45.788235294117648</v>
      </c>
    </row>
    <row r="2559" spans="1:12" x14ac:dyDescent="0.25">
      <c r="A2559" s="13" t="s">
        <v>1757</v>
      </c>
      <c r="B2559" s="8">
        <v>45461</v>
      </c>
      <c r="C2559" s="9" t="s">
        <v>13</v>
      </c>
      <c r="D2559" s="9" t="s">
        <v>10</v>
      </c>
      <c r="E2559" s="10">
        <v>3596.64</v>
      </c>
      <c r="F2559" s="11">
        <v>13</v>
      </c>
      <c r="G2559" s="11">
        <v>40</v>
      </c>
      <c r="H2559" s="10">
        <v>1101.6500000000001</v>
      </c>
      <c r="I2559" s="10">
        <f t="shared" si="156"/>
        <v>276.66461538461539</v>
      </c>
      <c r="J2559" s="10">
        <f t="shared" si="157"/>
        <v>0.4</v>
      </c>
      <c r="K2559" s="10">
        <f t="shared" si="158"/>
        <v>5994.4</v>
      </c>
      <c r="L2559" s="10">
        <f t="shared" si="159"/>
        <v>2397.7599999999998</v>
      </c>
    </row>
    <row r="2560" spans="1:12" x14ac:dyDescent="0.25">
      <c r="A2560" s="13" t="s">
        <v>1782</v>
      </c>
      <c r="B2560" s="8">
        <v>45164</v>
      </c>
      <c r="C2560" s="9" t="s">
        <v>13</v>
      </c>
      <c r="D2560" s="9" t="s">
        <v>10</v>
      </c>
      <c r="E2560" s="10">
        <v>2510.92</v>
      </c>
      <c r="F2560" s="11">
        <v>32</v>
      </c>
      <c r="G2560" s="11">
        <v>37</v>
      </c>
      <c r="H2560" s="10">
        <v>1755.8</v>
      </c>
      <c r="I2560" s="10">
        <f t="shared" si="156"/>
        <v>78.466250000000002</v>
      </c>
      <c r="J2560" s="10">
        <f t="shared" si="157"/>
        <v>0.37</v>
      </c>
      <c r="K2560" s="10">
        <f t="shared" si="158"/>
        <v>3985.5873015873017</v>
      </c>
      <c r="L2560" s="10">
        <f t="shared" si="159"/>
        <v>1474.6673015873016</v>
      </c>
    </row>
    <row r="2561" spans="1:12" x14ac:dyDescent="0.25">
      <c r="A2561" s="13" t="s">
        <v>3973</v>
      </c>
      <c r="B2561" s="8">
        <v>45267</v>
      </c>
      <c r="C2561" s="9" t="s">
        <v>13</v>
      </c>
      <c r="D2561" s="9" t="s">
        <v>10</v>
      </c>
      <c r="E2561" s="10">
        <v>1744.26</v>
      </c>
      <c r="F2561" s="11">
        <v>29</v>
      </c>
      <c r="G2561" s="11">
        <v>46</v>
      </c>
      <c r="H2561" s="10">
        <v>646.6</v>
      </c>
      <c r="I2561" s="10">
        <f t="shared" si="156"/>
        <v>60.14689655172414</v>
      </c>
      <c r="J2561" s="10">
        <f t="shared" si="157"/>
        <v>0.46</v>
      </c>
      <c r="K2561" s="10">
        <f t="shared" si="158"/>
        <v>3230.1111111111113</v>
      </c>
      <c r="L2561" s="10">
        <f t="shared" si="159"/>
        <v>1485.8511111111113</v>
      </c>
    </row>
    <row r="2562" spans="1:12" x14ac:dyDescent="0.25">
      <c r="A2562" s="13" t="s">
        <v>1806</v>
      </c>
      <c r="B2562" s="8">
        <v>45026</v>
      </c>
      <c r="C2562" s="9" t="s">
        <v>13</v>
      </c>
      <c r="D2562" s="9" t="s">
        <v>10</v>
      </c>
      <c r="E2562" s="10">
        <v>1270.18</v>
      </c>
      <c r="F2562" s="11">
        <v>9</v>
      </c>
      <c r="G2562" s="11">
        <v>27</v>
      </c>
      <c r="H2562" s="10">
        <v>1701.85</v>
      </c>
      <c r="I2562" s="10">
        <f t="shared" ref="I2562:I2625" si="160">E2562/F2562</f>
        <v>141.13111111111112</v>
      </c>
      <c r="J2562" s="10">
        <f t="shared" ref="J2562:J2625" si="161">G2562/100</f>
        <v>0.27</v>
      </c>
      <c r="K2562" s="10">
        <f t="shared" ref="K2562:K2625" si="162">(E2562*100)/(100-G2562)</f>
        <v>1739.972602739726</v>
      </c>
      <c r="L2562" s="10">
        <f t="shared" ref="L2562:L2625" si="163">K2562*J2562</f>
        <v>469.79260273972602</v>
      </c>
    </row>
    <row r="2563" spans="1:12" x14ac:dyDescent="0.25">
      <c r="A2563" s="13" t="s">
        <v>1807</v>
      </c>
      <c r="B2563" s="8">
        <v>45525</v>
      </c>
      <c r="C2563" s="9" t="s">
        <v>13</v>
      </c>
      <c r="D2563" s="9" t="s">
        <v>10</v>
      </c>
      <c r="E2563" s="10">
        <v>981.93</v>
      </c>
      <c r="F2563" s="11">
        <v>50</v>
      </c>
      <c r="G2563" s="11">
        <v>8</v>
      </c>
      <c r="H2563" s="10">
        <v>1953.56</v>
      </c>
      <c r="I2563" s="10">
        <f t="shared" si="160"/>
        <v>19.6386</v>
      </c>
      <c r="J2563" s="10">
        <f t="shared" si="161"/>
        <v>0.08</v>
      </c>
      <c r="K2563" s="10">
        <f t="shared" si="162"/>
        <v>1067.3152173913043</v>
      </c>
      <c r="L2563" s="10">
        <f t="shared" si="163"/>
        <v>85.385217391304337</v>
      </c>
    </row>
    <row r="2564" spans="1:12" x14ac:dyDescent="0.25">
      <c r="A2564" s="13" t="s">
        <v>1829</v>
      </c>
      <c r="B2564" s="8">
        <v>45189</v>
      </c>
      <c r="C2564" s="9" t="s">
        <v>13</v>
      </c>
      <c r="D2564" s="9" t="s">
        <v>10</v>
      </c>
      <c r="E2564" s="10">
        <v>4697.12</v>
      </c>
      <c r="F2564" s="11">
        <v>46</v>
      </c>
      <c r="G2564" s="11">
        <v>6</v>
      </c>
      <c r="H2564" s="10">
        <v>854.48</v>
      </c>
      <c r="I2564" s="10">
        <f t="shared" si="160"/>
        <v>102.11130434782608</v>
      </c>
      <c r="J2564" s="10">
        <f t="shared" si="161"/>
        <v>0.06</v>
      </c>
      <c r="K2564" s="10">
        <f t="shared" si="162"/>
        <v>4996.9361702127662</v>
      </c>
      <c r="L2564" s="10">
        <f t="shared" si="163"/>
        <v>299.81617021276594</v>
      </c>
    </row>
    <row r="2565" spans="1:12" x14ac:dyDescent="0.25">
      <c r="A2565" s="13" t="s">
        <v>1856</v>
      </c>
      <c r="B2565" s="8">
        <v>45026</v>
      </c>
      <c r="C2565" s="9" t="s">
        <v>13</v>
      </c>
      <c r="D2565" s="9" t="s">
        <v>10</v>
      </c>
      <c r="E2565" s="10">
        <v>2587.0500000000002</v>
      </c>
      <c r="F2565" s="11">
        <v>46</v>
      </c>
      <c r="G2565" s="11">
        <v>0</v>
      </c>
      <c r="H2565" s="10">
        <v>16.27</v>
      </c>
      <c r="I2565" s="10">
        <f t="shared" si="160"/>
        <v>56.240217391304348</v>
      </c>
      <c r="J2565" s="10">
        <f t="shared" si="161"/>
        <v>0</v>
      </c>
      <c r="K2565" s="10">
        <f t="shared" si="162"/>
        <v>2587.0500000000002</v>
      </c>
      <c r="L2565" s="10">
        <f t="shared" si="163"/>
        <v>0</v>
      </c>
    </row>
    <row r="2566" spans="1:12" x14ac:dyDescent="0.25">
      <c r="A2566" s="13" t="s">
        <v>1896</v>
      </c>
      <c r="B2566" s="8">
        <v>45610</v>
      </c>
      <c r="C2566" s="9" t="s">
        <v>13</v>
      </c>
      <c r="D2566" s="9" t="s">
        <v>10</v>
      </c>
      <c r="E2566" s="10">
        <v>3420.01</v>
      </c>
      <c r="F2566" s="11">
        <v>46</v>
      </c>
      <c r="G2566" s="11">
        <v>17</v>
      </c>
      <c r="H2566" s="10">
        <v>1824.97</v>
      </c>
      <c r="I2566" s="10">
        <f t="shared" si="160"/>
        <v>74.348043478260877</v>
      </c>
      <c r="J2566" s="10">
        <f t="shared" si="161"/>
        <v>0.17</v>
      </c>
      <c r="K2566" s="10">
        <f t="shared" si="162"/>
        <v>4120.4939759036142</v>
      </c>
      <c r="L2566" s="10">
        <f t="shared" si="163"/>
        <v>700.48397590361446</v>
      </c>
    </row>
    <row r="2567" spans="1:12" x14ac:dyDescent="0.25">
      <c r="A2567" s="13" t="s">
        <v>1903</v>
      </c>
      <c r="B2567" s="8">
        <v>44910</v>
      </c>
      <c r="C2567" s="9" t="s">
        <v>13</v>
      </c>
      <c r="D2567" s="9" t="s">
        <v>10</v>
      </c>
      <c r="E2567" s="10">
        <v>824.83</v>
      </c>
      <c r="F2567" s="11">
        <v>3</v>
      </c>
      <c r="G2567" s="11">
        <v>33</v>
      </c>
      <c r="H2567" s="10">
        <v>123.26</v>
      </c>
      <c r="I2567" s="10">
        <f t="shared" si="160"/>
        <v>274.94333333333333</v>
      </c>
      <c r="J2567" s="10">
        <f t="shared" si="161"/>
        <v>0.33</v>
      </c>
      <c r="K2567" s="10">
        <f t="shared" si="162"/>
        <v>1231.0895522388059</v>
      </c>
      <c r="L2567" s="10">
        <f t="shared" si="163"/>
        <v>406.25955223880595</v>
      </c>
    </row>
    <row r="2568" spans="1:12" x14ac:dyDescent="0.25">
      <c r="A2568" s="13" t="s">
        <v>1964</v>
      </c>
      <c r="B2568" s="8">
        <v>44915</v>
      </c>
      <c r="C2568" s="9" t="s">
        <v>13</v>
      </c>
      <c r="D2568" s="9" t="s">
        <v>10</v>
      </c>
      <c r="E2568" s="10">
        <v>1382.44</v>
      </c>
      <c r="F2568" s="11">
        <v>44</v>
      </c>
      <c r="G2568" s="11">
        <v>15</v>
      </c>
      <c r="H2568" s="10">
        <v>867.34</v>
      </c>
      <c r="I2568" s="10">
        <f t="shared" si="160"/>
        <v>31.419090909090912</v>
      </c>
      <c r="J2568" s="10">
        <f t="shared" si="161"/>
        <v>0.15</v>
      </c>
      <c r="K2568" s="10">
        <f t="shared" si="162"/>
        <v>1626.4</v>
      </c>
      <c r="L2568" s="10">
        <f t="shared" si="163"/>
        <v>243.96</v>
      </c>
    </row>
    <row r="2569" spans="1:12" x14ac:dyDescent="0.25">
      <c r="A2569" s="13" t="s">
        <v>1971</v>
      </c>
      <c r="B2569" s="8">
        <v>45054</v>
      </c>
      <c r="C2569" s="9" t="s">
        <v>13</v>
      </c>
      <c r="D2569" s="9" t="s">
        <v>10</v>
      </c>
      <c r="E2569" s="10">
        <v>3359.75</v>
      </c>
      <c r="F2569" s="11">
        <v>36</v>
      </c>
      <c r="G2569" s="11">
        <v>9</v>
      </c>
      <c r="H2569" s="10">
        <v>1079.5999999999999</v>
      </c>
      <c r="I2569" s="10">
        <f t="shared" si="160"/>
        <v>93.326388888888886</v>
      </c>
      <c r="J2569" s="10">
        <f t="shared" si="161"/>
        <v>0.09</v>
      </c>
      <c r="K2569" s="10">
        <f t="shared" si="162"/>
        <v>3692.032967032967</v>
      </c>
      <c r="L2569" s="10">
        <f t="shared" si="163"/>
        <v>332.28296703296701</v>
      </c>
    </row>
    <row r="2570" spans="1:12" x14ac:dyDescent="0.25">
      <c r="A2570" s="13" t="s">
        <v>1996</v>
      </c>
      <c r="B2570" s="8">
        <v>45255</v>
      </c>
      <c r="C2570" s="9" t="s">
        <v>13</v>
      </c>
      <c r="D2570" s="9" t="s">
        <v>10</v>
      </c>
      <c r="E2570" s="10">
        <v>3655.48</v>
      </c>
      <c r="F2570" s="11">
        <v>3</v>
      </c>
      <c r="G2570" s="11">
        <v>48</v>
      </c>
      <c r="H2570" s="10">
        <v>935.89</v>
      </c>
      <c r="I2570" s="10">
        <f t="shared" si="160"/>
        <v>1218.4933333333333</v>
      </c>
      <c r="J2570" s="10">
        <f t="shared" si="161"/>
        <v>0.48</v>
      </c>
      <c r="K2570" s="10">
        <f t="shared" si="162"/>
        <v>7029.7692307692305</v>
      </c>
      <c r="L2570" s="10">
        <f t="shared" si="163"/>
        <v>3374.2892307692305</v>
      </c>
    </row>
    <row r="2571" spans="1:12" x14ac:dyDescent="0.25">
      <c r="A2571" s="13" t="s">
        <v>2019</v>
      </c>
      <c r="B2571" s="8">
        <v>45146</v>
      </c>
      <c r="C2571" s="9" t="s">
        <v>13</v>
      </c>
      <c r="D2571" s="9" t="s">
        <v>10</v>
      </c>
      <c r="E2571" s="10">
        <v>3563.22</v>
      </c>
      <c r="F2571" s="11">
        <v>1</v>
      </c>
      <c r="G2571" s="11">
        <v>48</v>
      </c>
      <c r="H2571" s="10">
        <v>1305.68</v>
      </c>
      <c r="I2571" s="10">
        <f t="shared" si="160"/>
        <v>3563.22</v>
      </c>
      <c r="J2571" s="10">
        <f t="shared" si="161"/>
        <v>0.48</v>
      </c>
      <c r="K2571" s="10">
        <f t="shared" si="162"/>
        <v>6852.3461538461543</v>
      </c>
      <c r="L2571" s="10">
        <f t="shared" si="163"/>
        <v>3289.126153846154</v>
      </c>
    </row>
    <row r="2572" spans="1:12" x14ac:dyDescent="0.25">
      <c r="A2572" s="13" t="s">
        <v>2025</v>
      </c>
      <c r="B2572" s="8">
        <v>45190</v>
      </c>
      <c r="C2572" s="9" t="s">
        <v>13</v>
      </c>
      <c r="D2572" s="9" t="s">
        <v>10</v>
      </c>
      <c r="E2572" s="10">
        <v>4200.07</v>
      </c>
      <c r="F2572" s="11">
        <v>31</v>
      </c>
      <c r="G2572" s="11">
        <v>26</v>
      </c>
      <c r="H2572" s="10">
        <v>371.73</v>
      </c>
      <c r="I2572" s="10">
        <f t="shared" si="160"/>
        <v>135.48612903225805</v>
      </c>
      <c r="J2572" s="10">
        <f t="shared" si="161"/>
        <v>0.26</v>
      </c>
      <c r="K2572" s="10">
        <f t="shared" si="162"/>
        <v>5675.77027027027</v>
      </c>
      <c r="L2572" s="10">
        <f t="shared" si="163"/>
        <v>1475.7002702702703</v>
      </c>
    </row>
    <row r="2573" spans="1:12" x14ac:dyDescent="0.25">
      <c r="A2573" s="13" t="s">
        <v>2044</v>
      </c>
      <c r="B2573" s="8">
        <v>45006</v>
      </c>
      <c r="C2573" s="9" t="s">
        <v>13</v>
      </c>
      <c r="D2573" s="9" t="s">
        <v>10</v>
      </c>
      <c r="E2573" s="10">
        <v>1195.8699999999999</v>
      </c>
      <c r="F2573" s="11">
        <v>3</v>
      </c>
      <c r="G2573" s="11">
        <v>45</v>
      </c>
      <c r="H2573" s="10">
        <v>322.64999999999998</v>
      </c>
      <c r="I2573" s="10">
        <f t="shared" si="160"/>
        <v>398.62333333333328</v>
      </c>
      <c r="J2573" s="10">
        <f t="shared" si="161"/>
        <v>0.45</v>
      </c>
      <c r="K2573" s="10">
        <f t="shared" si="162"/>
        <v>2174.3090909090906</v>
      </c>
      <c r="L2573" s="10">
        <f t="shared" si="163"/>
        <v>978.43909090909085</v>
      </c>
    </row>
    <row r="2574" spans="1:12" x14ac:dyDescent="0.25">
      <c r="A2574" s="13" t="s">
        <v>2074</v>
      </c>
      <c r="B2574" s="8">
        <v>45566</v>
      </c>
      <c r="C2574" s="9" t="s">
        <v>13</v>
      </c>
      <c r="D2574" s="9" t="s">
        <v>10</v>
      </c>
      <c r="E2574" s="10">
        <v>4947.24</v>
      </c>
      <c r="F2574" s="11">
        <v>27</v>
      </c>
      <c r="G2574" s="11">
        <v>11</v>
      </c>
      <c r="H2574" s="10">
        <v>524.6</v>
      </c>
      <c r="I2574" s="10">
        <f t="shared" si="160"/>
        <v>183.23111111111109</v>
      </c>
      <c r="J2574" s="10">
        <f t="shared" si="161"/>
        <v>0.11</v>
      </c>
      <c r="K2574" s="10">
        <f t="shared" si="162"/>
        <v>5558.696629213483</v>
      </c>
      <c r="L2574" s="10">
        <f t="shared" si="163"/>
        <v>611.4566292134831</v>
      </c>
    </row>
    <row r="2575" spans="1:12" x14ac:dyDescent="0.25">
      <c r="A2575" s="13" t="s">
        <v>2146</v>
      </c>
      <c r="B2575" s="8">
        <v>45285</v>
      </c>
      <c r="C2575" s="9" t="s">
        <v>13</v>
      </c>
      <c r="D2575" s="9" t="s">
        <v>10</v>
      </c>
      <c r="E2575" s="10">
        <v>4252.82</v>
      </c>
      <c r="F2575" s="11">
        <v>28</v>
      </c>
      <c r="G2575" s="11">
        <v>50</v>
      </c>
      <c r="H2575" s="10">
        <v>1680.32</v>
      </c>
      <c r="I2575" s="10">
        <f t="shared" si="160"/>
        <v>151.88642857142855</v>
      </c>
      <c r="J2575" s="10">
        <f t="shared" si="161"/>
        <v>0.5</v>
      </c>
      <c r="K2575" s="10">
        <f t="shared" si="162"/>
        <v>8505.64</v>
      </c>
      <c r="L2575" s="10">
        <f t="shared" si="163"/>
        <v>4252.82</v>
      </c>
    </row>
    <row r="2576" spans="1:12" x14ac:dyDescent="0.25">
      <c r="A2576" s="13" t="s">
        <v>2225</v>
      </c>
      <c r="B2576" s="8">
        <v>45310</v>
      </c>
      <c r="C2576" s="9" t="s">
        <v>13</v>
      </c>
      <c r="D2576" s="9" t="s">
        <v>10</v>
      </c>
      <c r="E2576" s="10">
        <v>2920.4</v>
      </c>
      <c r="F2576" s="11">
        <v>5</v>
      </c>
      <c r="G2576" s="11">
        <v>5</v>
      </c>
      <c r="H2576" s="10">
        <v>1688.09</v>
      </c>
      <c r="I2576" s="10">
        <f t="shared" si="160"/>
        <v>584.08000000000004</v>
      </c>
      <c r="J2576" s="10">
        <f t="shared" si="161"/>
        <v>0.05</v>
      </c>
      <c r="K2576" s="10">
        <f t="shared" si="162"/>
        <v>3074.1052631578946</v>
      </c>
      <c r="L2576" s="10">
        <f t="shared" si="163"/>
        <v>153.70526315789473</v>
      </c>
    </row>
    <row r="2577" spans="1:12" x14ac:dyDescent="0.25">
      <c r="A2577" s="13" t="s">
        <v>2323</v>
      </c>
      <c r="B2577" s="8">
        <v>45468</v>
      </c>
      <c r="C2577" s="9" t="s">
        <v>13</v>
      </c>
      <c r="D2577" s="9" t="s">
        <v>10</v>
      </c>
      <c r="E2577" s="10">
        <v>3830.05</v>
      </c>
      <c r="F2577" s="11">
        <v>15</v>
      </c>
      <c r="G2577" s="11">
        <v>32</v>
      </c>
      <c r="H2577" s="10">
        <v>709.24</v>
      </c>
      <c r="I2577" s="10">
        <f t="shared" si="160"/>
        <v>255.33666666666667</v>
      </c>
      <c r="J2577" s="10">
        <f t="shared" si="161"/>
        <v>0.32</v>
      </c>
      <c r="K2577" s="10">
        <f t="shared" si="162"/>
        <v>5632.4264705882351</v>
      </c>
      <c r="L2577" s="10">
        <f t="shared" si="163"/>
        <v>1802.3764705882352</v>
      </c>
    </row>
    <row r="2578" spans="1:12" x14ac:dyDescent="0.25">
      <c r="A2578" s="13" t="s">
        <v>2328</v>
      </c>
      <c r="B2578" s="8">
        <v>45170</v>
      </c>
      <c r="C2578" s="9" t="s">
        <v>13</v>
      </c>
      <c r="D2578" s="9" t="s">
        <v>10</v>
      </c>
      <c r="E2578" s="10">
        <v>622.99</v>
      </c>
      <c r="F2578" s="11">
        <v>35</v>
      </c>
      <c r="G2578" s="11">
        <v>39</v>
      </c>
      <c r="H2578" s="10">
        <v>188.39</v>
      </c>
      <c r="I2578" s="10">
        <f t="shared" si="160"/>
        <v>17.799714285714288</v>
      </c>
      <c r="J2578" s="10">
        <f t="shared" si="161"/>
        <v>0.39</v>
      </c>
      <c r="K2578" s="10">
        <f t="shared" si="162"/>
        <v>1021.2950819672132</v>
      </c>
      <c r="L2578" s="10">
        <f t="shared" si="163"/>
        <v>398.30508196721314</v>
      </c>
    </row>
    <row r="2579" spans="1:12" x14ac:dyDescent="0.25">
      <c r="A2579" s="13" t="s">
        <v>2403</v>
      </c>
      <c r="B2579" s="8">
        <v>45590</v>
      </c>
      <c r="C2579" s="9" t="s">
        <v>13</v>
      </c>
      <c r="D2579" s="9" t="s">
        <v>10</v>
      </c>
      <c r="E2579" s="10">
        <v>1391.95</v>
      </c>
      <c r="F2579" s="11">
        <v>28</v>
      </c>
      <c r="G2579" s="11">
        <v>25</v>
      </c>
      <c r="H2579" s="10">
        <v>1389.39</v>
      </c>
      <c r="I2579" s="10">
        <f t="shared" si="160"/>
        <v>49.712499999999999</v>
      </c>
      <c r="J2579" s="10">
        <f t="shared" si="161"/>
        <v>0.25</v>
      </c>
      <c r="K2579" s="10">
        <f t="shared" si="162"/>
        <v>1855.9333333333334</v>
      </c>
      <c r="L2579" s="10">
        <f t="shared" si="163"/>
        <v>463.98333333333335</v>
      </c>
    </row>
    <row r="2580" spans="1:12" x14ac:dyDescent="0.25">
      <c r="A2580" s="13" t="s">
        <v>2405</v>
      </c>
      <c r="B2580" s="8">
        <v>44977</v>
      </c>
      <c r="C2580" s="9" t="s">
        <v>13</v>
      </c>
      <c r="D2580" s="9" t="s">
        <v>10</v>
      </c>
      <c r="E2580" s="10">
        <v>1762.81</v>
      </c>
      <c r="F2580" s="11">
        <v>24</v>
      </c>
      <c r="G2580" s="11">
        <v>19</v>
      </c>
      <c r="H2580" s="10">
        <v>1289.49</v>
      </c>
      <c r="I2580" s="10">
        <f t="shared" si="160"/>
        <v>73.450416666666669</v>
      </c>
      <c r="J2580" s="10">
        <f t="shared" si="161"/>
        <v>0.19</v>
      </c>
      <c r="K2580" s="10">
        <f t="shared" si="162"/>
        <v>2176.3086419753085</v>
      </c>
      <c r="L2580" s="10">
        <f t="shared" si="163"/>
        <v>413.4986419753086</v>
      </c>
    </row>
    <row r="2581" spans="1:12" x14ac:dyDescent="0.25">
      <c r="A2581" s="13" t="s">
        <v>2459</v>
      </c>
      <c r="B2581" s="8">
        <v>45075</v>
      </c>
      <c r="C2581" s="9" t="s">
        <v>13</v>
      </c>
      <c r="D2581" s="9" t="s">
        <v>10</v>
      </c>
      <c r="E2581" s="10">
        <v>3552.18</v>
      </c>
      <c r="F2581" s="11">
        <v>46</v>
      </c>
      <c r="G2581" s="11">
        <v>37</v>
      </c>
      <c r="H2581" s="10">
        <v>1921.96</v>
      </c>
      <c r="I2581" s="10">
        <f t="shared" si="160"/>
        <v>77.221304347826077</v>
      </c>
      <c r="J2581" s="10">
        <f t="shared" si="161"/>
        <v>0.37</v>
      </c>
      <c r="K2581" s="10">
        <f t="shared" si="162"/>
        <v>5638.3809523809523</v>
      </c>
      <c r="L2581" s="10">
        <f t="shared" si="163"/>
        <v>2086.2009523809525</v>
      </c>
    </row>
    <row r="2582" spans="1:12" x14ac:dyDescent="0.25">
      <c r="A2582" s="13" t="s">
        <v>2469</v>
      </c>
      <c r="B2582" s="8">
        <v>45259</v>
      </c>
      <c r="C2582" s="9" t="s">
        <v>13</v>
      </c>
      <c r="D2582" s="9" t="s">
        <v>10</v>
      </c>
      <c r="E2582" s="10">
        <v>3847.03</v>
      </c>
      <c r="F2582" s="11">
        <v>49</v>
      </c>
      <c r="G2582" s="11">
        <v>21</v>
      </c>
      <c r="H2582" s="10">
        <v>387.77</v>
      </c>
      <c r="I2582" s="10">
        <f t="shared" si="160"/>
        <v>78.510816326530616</v>
      </c>
      <c r="J2582" s="10">
        <f t="shared" si="161"/>
        <v>0.21</v>
      </c>
      <c r="K2582" s="10">
        <f t="shared" si="162"/>
        <v>4869.658227848101</v>
      </c>
      <c r="L2582" s="10">
        <f t="shared" si="163"/>
        <v>1022.6282278481011</v>
      </c>
    </row>
    <row r="2583" spans="1:12" x14ac:dyDescent="0.25">
      <c r="A2583" s="13" t="s">
        <v>2535</v>
      </c>
      <c r="B2583" s="8">
        <v>45080</v>
      </c>
      <c r="C2583" s="9" t="s">
        <v>13</v>
      </c>
      <c r="D2583" s="9" t="s">
        <v>10</v>
      </c>
      <c r="E2583" s="10">
        <v>3329.8</v>
      </c>
      <c r="F2583" s="11">
        <v>8</v>
      </c>
      <c r="G2583" s="11">
        <v>1</v>
      </c>
      <c r="H2583" s="10">
        <v>448.93</v>
      </c>
      <c r="I2583" s="10">
        <f t="shared" si="160"/>
        <v>416.22500000000002</v>
      </c>
      <c r="J2583" s="10">
        <f t="shared" si="161"/>
        <v>0.01</v>
      </c>
      <c r="K2583" s="10">
        <f t="shared" si="162"/>
        <v>3363.4343434343436</v>
      </c>
      <c r="L2583" s="10">
        <f t="shared" si="163"/>
        <v>33.634343434343435</v>
      </c>
    </row>
    <row r="2584" spans="1:12" x14ac:dyDescent="0.25">
      <c r="A2584" s="13" t="s">
        <v>2547</v>
      </c>
      <c r="B2584" s="8">
        <v>45245</v>
      </c>
      <c r="C2584" s="9" t="s">
        <v>13</v>
      </c>
      <c r="D2584" s="9" t="s">
        <v>10</v>
      </c>
      <c r="E2584" s="10">
        <v>1330.97</v>
      </c>
      <c r="F2584" s="11">
        <v>42</v>
      </c>
      <c r="G2584" s="11">
        <v>50</v>
      </c>
      <c r="H2584" s="10">
        <v>1749.97</v>
      </c>
      <c r="I2584" s="10">
        <f t="shared" si="160"/>
        <v>31.689761904761905</v>
      </c>
      <c r="J2584" s="10">
        <f t="shared" si="161"/>
        <v>0.5</v>
      </c>
      <c r="K2584" s="10">
        <f t="shared" si="162"/>
        <v>2661.94</v>
      </c>
      <c r="L2584" s="10">
        <f t="shared" si="163"/>
        <v>1330.97</v>
      </c>
    </row>
    <row r="2585" spans="1:12" x14ac:dyDescent="0.25">
      <c r="A2585" s="13" t="s">
        <v>2558</v>
      </c>
      <c r="B2585" s="8">
        <v>44955</v>
      </c>
      <c r="C2585" s="9" t="s">
        <v>13</v>
      </c>
      <c r="D2585" s="9" t="s">
        <v>10</v>
      </c>
      <c r="E2585" s="10">
        <v>1224.67</v>
      </c>
      <c r="F2585" s="11">
        <v>42</v>
      </c>
      <c r="G2585" s="11">
        <v>21</v>
      </c>
      <c r="H2585" s="10">
        <v>1440.78</v>
      </c>
      <c r="I2585" s="10">
        <f t="shared" si="160"/>
        <v>29.158809523809527</v>
      </c>
      <c r="J2585" s="10">
        <f t="shared" si="161"/>
        <v>0.21</v>
      </c>
      <c r="K2585" s="10">
        <f t="shared" si="162"/>
        <v>1550.2151898734178</v>
      </c>
      <c r="L2585" s="10">
        <f t="shared" si="163"/>
        <v>325.54518987341771</v>
      </c>
    </row>
    <row r="2586" spans="1:12" x14ac:dyDescent="0.25">
      <c r="A2586" s="13" t="s">
        <v>2568</v>
      </c>
      <c r="B2586" s="8">
        <v>45260</v>
      </c>
      <c r="C2586" s="9" t="s">
        <v>13</v>
      </c>
      <c r="D2586" s="9" t="s">
        <v>10</v>
      </c>
      <c r="E2586" s="10">
        <v>4568.8599999999997</v>
      </c>
      <c r="F2586" s="11">
        <v>41</v>
      </c>
      <c r="G2586" s="11">
        <v>1</v>
      </c>
      <c r="H2586" s="10">
        <v>1669.55</v>
      </c>
      <c r="I2586" s="10">
        <f t="shared" si="160"/>
        <v>111.43560975609755</v>
      </c>
      <c r="J2586" s="10">
        <f t="shared" si="161"/>
        <v>0.01</v>
      </c>
      <c r="K2586" s="10">
        <f t="shared" si="162"/>
        <v>4615.0101010101007</v>
      </c>
      <c r="L2586" s="10">
        <f t="shared" si="163"/>
        <v>46.150101010101011</v>
      </c>
    </row>
    <row r="2587" spans="1:12" x14ac:dyDescent="0.25">
      <c r="A2587" s="13" t="s">
        <v>2572</v>
      </c>
      <c r="B2587" s="8">
        <v>44929</v>
      </c>
      <c r="C2587" s="9" t="s">
        <v>13</v>
      </c>
      <c r="D2587" s="9" t="s">
        <v>10</v>
      </c>
      <c r="E2587" s="10">
        <v>3610.64</v>
      </c>
      <c r="F2587" s="11">
        <v>6</v>
      </c>
      <c r="G2587" s="11">
        <v>4</v>
      </c>
      <c r="H2587" s="10">
        <v>1103.1300000000001</v>
      </c>
      <c r="I2587" s="10">
        <f t="shared" si="160"/>
        <v>601.77333333333331</v>
      </c>
      <c r="J2587" s="10">
        <f t="shared" si="161"/>
        <v>0.04</v>
      </c>
      <c r="K2587" s="10">
        <f t="shared" si="162"/>
        <v>3761.0833333333335</v>
      </c>
      <c r="L2587" s="10">
        <f t="shared" si="163"/>
        <v>150.44333333333336</v>
      </c>
    </row>
    <row r="2588" spans="1:12" x14ac:dyDescent="0.25">
      <c r="A2588" s="13" t="s">
        <v>2600</v>
      </c>
      <c r="B2588" s="8">
        <v>44956</v>
      </c>
      <c r="C2588" s="9" t="s">
        <v>13</v>
      </c>
      <c r="D2588" s="9" t="s">
        <v>10</v>
      </c>
      <c r="E2588" s="10">
        <v>3124.97</v>
      </c>
      <c r="F2588" s="11">
        <v>19</v>
      </c>
      <c r="G2588" s="11">
        <v>1</v>
      </c>
      <c r="H2588" s="10">
        <v>959.73</v>
      </c>
      <c r="I2588" s="10">
        <f t="shared" si="160"/>
        <v>164.47210526315789</v>
      </c>
      <c r="J2588" s="10">
        <f t="shared" si="161"/>
        <v>0.01</v>
      </c>
      <c r="K2588" s="10">
        <f t="shared" si="162"/>
        <v>3156.5353535353534</v>
      </c>
      <c r="L2588" s="10">
        <f t="shared" si="163"/>
        <v>31.565353535353534</v>
      </c>
    </row>
    <row r="2589" spans="1:12" x14ac:dyDescent="0.25">
      <c r="A2589" s="13" t="s">
        <v>2601</v>
      </c>
      <c r="B2589" s="8">
        <v>45524</v>
      </c>
      <c r="C2589" s="9" t="s">
        <v>13</v>
      </c>
      <c r="D2589" s="9" t="s">
        <v>10</v>
      </c>
      <c r="E2589" s="10">
        <v>1884.17</v>
      </c>
      <c r="F2589" s="11">
        <v>3</v>
      </c>
      <c r="G2589" s="11">
        <v>9</v>
      </c>
      <c r="H2589" s="10">
        <v>618.08000000000004</v>
      </c>
      <c r="I2589" s="10">
        <f t="shared" si="160"/>
        <v>628.05666666666673</v>
      </c>
      <c r="J2589" s="10">
        <f t="shared" si="161"/>
        <v>0.09</v>
      </c>
      <c r="K2589" s="10">
        <f t="shared" si="162"/>
        <v>2070.5164835164837</v>
      </c>
      <c r="L2589" s="10">
        <f t="shared" si="163"/>
        <v>186.34648351648352</v>
      </c>
    </row>
    <row r="2590" spans="1:12" x14ac:dyDescent="0.25">
      <c r="A2590" s="13" t="s">
        <v>2644</v>
      </c>
      <c r="B2590" s="8">
        <v>45145</v>
      </c>
      <c r="C2590" s="9" t="s">
        <v>13</v>
      </c>
      <c r="D2590" s="9" t="s">
        <v>10</v>
      </c>
      <c r="E2590" s="10">
        <v>1715.83</v>
      </c>
      <c r="F2590" s="11">
        <v>47</v>
      </c>
      <c r="G2590" s="11">
        <v>32</v>
      </c>
      <c r="H2590" s="10">
        <v>708.22</v>
      </c>
      <c r="I2590" s="10">
        <f t="shared" si="160"/>
        <v>36.507021276595744</v>
      </c>
      <c r="J2590" s="10">
        <f t="shared" si="161"/>
        <v>0.32</v>
      </c>
      <c r="K2590" s="10">
        <f t="shared" si="162"/>
        <v>2523.2794117647059</v>
      </c>
      <c r="L2590" s="10">
        <f t="shared" si="163"/>
        <v>807.44941176470593</v>
      </c>
    </row>
    <row r="2591" spans="1:12" x14ac:dyDescent="0.25">
      <c r="A2591" s="13" t="s">
        <v>2654</v>
      </c>
      <c r="B2591" s="8">
        <v>44991</v>
      </c>
      <c r="C2591" s="9" t="s">
        <v>13</v>
      </c>
      <c r="D2591" s="9" t="s">
        <v>10</v>
      </c>
      <c r="E2591" s="10">
        <v>3067.14</v>
      </c>
      <c r="F2591" s="11">
        <v>38</v>
      </c>
      <c r="G2591" s="11">
        <v>24</v>
      </c>
      <c r="H2591" s="10">
        <v>1114.33</v>
      </c>
      <c r="I2591" s="10">
        <f t="shared" si="160"/>
        <v>80.714210526315782</v>
      </c>
      <c r="J2591" s="10">
        <f t="shared" si="161"/>
        <v>0.24</v>
      </c>
      <c r="K2591" s="10">
        <f t="shared" si="162"/>
        <v>4035.7105263157896</v>
      </c>
      <c r="L2591" s="10">
        <f t="shared" si="163"/>
        <v>968.57052631578949</v>
      </c>
    </row>
    <row r="2592" spans="1:12" x14ac:dyDescent="0.25">
      <c r="A2592" s="13" t="s">
        <v>2666</v>
      </c>
      <c r="B2592" s="8">
        <v>45457</v>
      </c>
      <c r="C2592" s="9" t="s">
        <v>13</v>
      </c>
      <c r="D2592" s="9" t="s">
        <v>10</v>
      </c>
      <c r="E2592" s="10">
        <v>4794.17</v>
      </c>
      <c r="F2592" s="11">
        <v>39</v>
      </c>
      <c r="G2592" s="11">
        <v>36</v>
      </c>
      <c r="H2592" s="10">
        <v>274.33</v>
      </c>
      <c r="I2592" s="10">
        <f t="shared" si="160"/>
        <v>122.9274358974359</v>
      </c>
      <c r="J2592" s="10">
        <f t="shared" si="161"/>
        <v>0.36</v>
      </c>
      <c r="K2592" s="10">
        <f t="shared" si="162"/>
        <v>7490.890625</v>
      </c>
      <c r="L2592" s="10">
        <f t="shared" si="163"/>
        <v>2696.7206249999999</v>
      </c>
    </row>
    <row r="2593" spans="1:12" x14ac:dyDescent="0.25">
      <c r="A2593" s="13" t="s">
        <v>2671</v>
      </c>
      <c r="B2593" s="8">
        <v>45156</v>
      </c>
      <c r="C2593" s="9" t="s">
        <v>13</v>
      </c>
      <c r="D2593" s="9" t="s">
        <v>10</v>
      </c>
      <c r="E2593" s="10">
        <v>488.43</v>
      </c>
      <c r="F2593" s="11">
        <v>39</v>
      </c>
      <c r="G2593" s="11">
        <v>9</v>
      </c>
      <c r="H2593" s="10">
        <v>1883.86</v>
      </c>
      <c r="I2593" s="10">
        <f t="shared" si="160"/>
        <v>12.523846153846154</v>
      </c>
      <c r="J2593" s="10">
        <f t="shared" si="161"/>
        <v>0.09</v>
      </c>
      <c r="K2593" s="10">
        <f t="shared" si="162"/>
        <v>536.73626373626371</v>
      </c>
      <c r="L2593" s="10">
        <f t="shared" si="163"/>
        <v>48.30626373626373</v>
      </c>
    </row>
    <row r="2594" spans="1:12" x14ac:dyDescent="0.25">
      <c r="A2594" s="13" t="s">
        <v>2687</v>
      </c>
      <c r="B2594" s="8">
        <v>45373</v>
      </c>
      <c r="C2594" s="9" t="s">
        <v>13</v>
      </c>
      <c r="D2594" s="9" t="s">
        <v>10</v>
      </c>
      <c r="E2594" s="10">
        <v>316.63</v>
      </c>
      <c r="F2594" s="11">
        <v>6</v>
      </c>
      <c r="G2594" s="11">
        <v>13</v>
      </c>
      <c r="H2594" s="10">
        <v>752.14</v>
      </c>
      <c r="I2594" s="10">
        <f t="shared" si="160"/>
        <v>52.771666666666668</v>
      </c>
      <c r="J2594" s="10">
        <f t="shared" si="161"/>
        <v>0.13</v>
      </c>
      <c r="K2594" s="10">
        <f t="shared" si="162"/>
        <v>363.94252873563221</v>
      </c>
      <c r="L2594" s="10">
        <f t="shared" si="163"/>
        <v>47.312528735632192</v>
      </c>
    </row>
    <row r="2595" spans="1:12" x14ac:dyDescent="0.25">
      <c r="A2595" s="13" t="s">
        <v>2740</v>
      </c>
      <c r="B2595" s="8">
        <v>45325</v>
      </c>
      <c r="C2595" s="9" t="s">
        <v>13</v>
      </c>
      <c r="D2595" s="9" t="s">
        <v>10</v>
      </c>
      <c r="E2595" s="10">
        <v>438.1</v>
      </c>
      <c r="F2595" s="11">
        <v>25</v>
      </c>
      <c r="G2595" s="11">
        <v>44</v>
      </c>
      <c r="H2595" s="10">
        <v>1377.71</v>
      </c>
      <c r="I2595" s="10">
        <f t="shared" si="160"/>
        <v>17.524000000000001</v>
      </c>
      <c r="J2595" s="10">
        <f t="shared" si="161"/>
        <v>0.44</v>
      </c>
      <c r="K2595" s="10">
        <f t="shared" si="162"/>
        <v>782.32142857142856</v>
      </c>
      <c r="L2595" s="10">
        <f t="shared" si="163"/>
        <v>344.22142857142859</v>
      </c>
    </row>
    <row r="2596" spans="1:12" x14ac:dyDescent="0.25">
      <c r="A2596" s="13" t="s">
        <v>2750</v>
      </c>
      <c r="B2596" s="8">
        <v>45189</v>
      </c>
      <c r="C2596" s="9" t="s">
        <v>13</v>
      </c>
      <c r="D2596" s="9" t="s">
        <v>10</v>
      </c>
      <c r="E2596" s="10">
        <v>1158.51</v>
      </c>
      <c r="F2596" s="11">
        <v>22</v>
      </c>
      <c r="G2596" s="11">
        <v>31</v>
      </c>
      <c r="H2596" s="10">
        <v>905.94</v>
      </c>
      <c r="I2596" s="10">
        <f t="shared" si="160"/>
        <v>52.659545454545452</v>
      </c>
      <c r="J2596" s="10">
        <f t="shared" si="161"/>
        <v>0.31</v>
      </c>
      <c r="K2596" s="10">
        <f t="shared" si="162"/>
        <v>1679</v>
      </c>
      <c r="L2596" s="10">
        <f t="shared" si="163"/>
        <v>520.49</v>
      </c>
    </row>
    <row r="2597" spans="1:12" x14ac:dyDescent="0.25">
      <c r="A2597" s="13" t="s">
        <v>2804</v>
      </c>
      <c r="B2597" s="8">
        <v>45391</v>
      </c>
      <c r="C2597" s="9" t="s">
        <v>13</v>
      </c>
      <c r="D2597" s="9" t="s">
        <v>10</v>
      </c>
      <c r="E2597" s="10">
        <v>2185.31</v>
      </c>
      <c r="F2597" s="11">
        <v>18</v>
      </c>
      <c r="G2597" s="11">
        <v>31</v>
      </c>
      <c r="H2597" s="10">
        <v>1764.55</v>
      </c>
      <c r="I2597" s="10">
        <f t="shared" si="160"/>
        <v>121.4061111111111</v>
      </c>
      <c r="J2597" s="10">
        <f t="shared" si="161"/>
        <v>0.31</v>
      </c>
      <c r="K2597" s="10">
        <f t="shared" si="162"/>
        <v>3167.1159420289855</v>
      </c>
      <c r="L2597" s="10">
        <f t="shared" si="163"/>
        <v>981.80594202898544</v>
      </c>
    </row>
    <row r="2598" spans="1:12" x14ac:dyDescent="0.25">
      <c r="A2598" s="13" t="s">
        <v>2814</v>
      </c>
      <c r="B2598" s="8">
        <v>44920</v>
      </c>
      <c r="C2598" s="9" t="s">
        <v>13</v>
      </c>
      <c r="D2598" s="9" t="s">
        <v>10</v>
      </c>
      <c r="E2598" s="10">
        <v>1225.48</v>
      </c>
      <c r="F2598" s="11">
        <v>49</v>
      </c>
      <c r="G2598" s="11">
        <v>17</v>
      </c>
      <c r="H2598" s="10">
        <v>98.08</v>
      </c>
      <c r="I2598" s="10">
        <f t="shared" si="160"/>
        <v>25.009795918367349</v>
      </c>
      <c r="J2598" s="10">
        <f t="shared" si="161"/>
        <v>0.17</v>
      </c>
      <c r="K2598" s="10">
        <f t="shared" si="162"/>
        <v>1476.4819277108434</v>
      </c>
      <c r="L2598" s="10">
        <f t="shared" si="163"/>
        <v>251.0019277108434</v>
      </c>
    </row>
    <row r="2599" spans="1:12" x14ac:dyDescent="0.25">
      <c r="A2599" s="13" t="s">
        <v>2839</v>
      </c>
      <c r="B2599" s="8">
        <v>45062</v>
      </c>
      <c r="C2599" s="9" t="s">
        <v>13</v>
      </c>
      <c r="D2599" s="9" t="s">
        <v>10</v>
      </c>
      <c r="E2599" s="10">
        <v>1804.89</v>
      </c>
      <c r="F2599" s="11">
        <v>17</v>
      </c>
      <c r="G2599" s="11">
        <v>12</v>
      </c>
      <c r="H2599" s="10">
        <v>1214.82</v>
      </c>
      <c r="I2599" s="10">
        <f t="shared" si="160"/>
        <v>106.17</v>
      </c>
      <c r="J2599" s="10">
        <f t="shared" si="161"/>
        <v>0.12</v>
      </c>
      <c r="K2599" s="10">
        <f t="shared" si="162"/>
        <v>2051.0113636363635</v>
      </c>
      <c r="L2599" s="10">
        <f t="shared" si="163"/>
        <v>246.12136363636361</v>
      </c>
    </row>
    <row r="2600" spans="1:12" x14ac:dyDescent="0.25">
      <c r="A2600" s="13" t="s">
        <v>2842</v>
      </c>
      <c r="B2600" s="8">
        <v>45063</v>
      </c>
      <c r="C2600" s="9" t="s">
        <v>13</v>
      </c>
      <c r="D2600" s="9" t="s">
        <v>10</v>
      </c>
      <c r="E2600" s="10">
        <v>4733.3500000000004</v>
      </c>
      <c r="F2600" s="11">
        <v>47</v>
      </c>
      <c r="G2600" s="11">
        <v>21</v>
      </c>
      <c r="H2600" s="10">
        <v>662.73</v>
      </c>
      <c r="I2600" s="10">
        <f t="shared" si="160"/>
        <v>100.70957446808511</v>
      </c>
      <c r="J2600" s="10">
        <f t="shared" si="161"/>
        <v>0.21</v>
      </c>
      <c r="K2600" s="10">
        <f t="shared" si="162"/>
        <v>5991.5822784810134</v>
      </c>
      <c r="L2600" s="10">
        <f t="shared" si="163"/>
        <v>1258.2322784810128</v>
      </c>
    </row>
    <row r="2601" spans="1:12" x14ac:dyDescent="0.25">
      <c r="A2601" s="13" t="s">
        <v>2859</v>
      </c>
      <c r="B2601" s="8">
        <v>45152</v>
      </c>
      <c r="C2601" s="9" t="s">
        <v>13</v>
      </c>
      <c r="D2601" s="9" t="s">
        <v>10</v>
      </c>
      <c r="E2601" s="10">
        <v>720.17</v>
      </c>
      <c r="F2601" s="11">
        <v>15</v>
      </c>
      <c r="G2601" s="11">
        <v>12</v>
      </c>
      <c r="H2601" s="10">
        <v>1636.56</v>
      </c>
      <c r="I2601" s="10">
        <f t="shared" si="160"/>
        <v>48.011333333333333</v>
      </c>
      <c r="J2601" s="10">
        <f t="shared" si="161"/>
        <v>0.12</v>
      </c>
      <c r="K2601" s="10">
        <f t="shared" si="162"/>
        <v>818.375</v>
      </c>
      <c r="L2601" s="10">
        <f t="shared" si="163"/>
        <v>98.204999999999998</v>
      </c>
    </row>
    <row r="2602" spans="1:12" x14ac:dyDescent="0.25">
      <c r="A2602" s="13" t="s">
        <v>2872</v>
      </c>
      <c r="B2602" s="8">
        <v>45600</v>
      </c>
      <c r="C2602" s="9" t="s">
        <v>13</v>
      </c>
      <c r="D2602" s="9" t="s">
        <v>10</v>
      </c>
      <c r="E2602" s="10">
        <v>1263.3599999999999</v>
      </c>
      <c r="F2602" s="11">
        <v>28</v>
      </c>
      <c r="G2602" s="11">
        <v>46</v>
      </c>
      <c r="H2602" s="10">
        <v>663.95</v>
      </c>
      <c r="I2602" s="10">
        <f t="shared" si="160"/>
        <v>45.12</v>
      </c>
      <c r="J2602" s="10">
        <f t="shared" si="161"/>
        <v>0.46</v>
      </c>
      <c r="K2602" s="10">
        <f t="shared" si="162"/>
        <v>2339.5555555555552</v>
      </c>
      <c r="L2602" s="10">
        <f t="shared" si="163"/>
        <v>1076.1955555555555</v>
      </c>
    </row>
    <row r="2603" spans="1:12" x14ac:dyDescent="0.25">
      <c r="A2603" s="13" t="s">
        <v>2907</v>
      </c>
      <c r="B2603" s="8">
        <v>45157</v>
      </c>
      <c r="C2603" s="9" t="s">
        <v>13</v>
      </c>
      <c r="D2603" s="9" t="s">
        <v>10</v>
      </c>
      <c r="E2603" s="10">
        <v>2998.65</v>
      </c>
      <c r="F2603" s="11">
        <v>24</v>
      </c>
      <c r="G2603" s="11">
        <v>29</v>
      </c>
      <c r="H2603" s="10">
        <v>1830.58</v>
      </c>
      <c r="I2603" s="10">
        <f t="shared" si="160"/>
        <v>124.94375000000001</v>
      </c>
      <c r="J2603" s="10">
        <f t="shared" si="161"/>
        <v>0.28999999999999998</v>
      </c>
      <c r="K2603" s="10">
        <f t="shared" si="162"/>
        <v>4223.4507042253517</v>
      </c>
      <c r="L2603" s="10">
        <f t="shared" si="163"/>
        <v>1224.8007042253519</v>
      </c>
    </row>
    <row r="2604" spans="1:12" x14ac:dyDescent="0.25">
      <c r="A2604" s="13" t="s">
        <v>2910</v>
      </c>
      <c r="B2604" s="8">
        <v>45056</v>
      </c>
      <c r="C2604" s="9" t="s">
        <v>13</v>
      </c>
      <c r="D2604" s="9" t="s">
        <v>10</v>
      </c>
      <c r="E2604" s="10">
        <v>3416.63</v>
      </c>
      <c r="F2604" s="11">
        <v>35</v>
      </c>
      <c r="G2604" s="11">
        <v>34</v>
      </c>
      <c r="H2604" s="10">
        <v>1986.04</v>
      </c>
      <c r="I2604" s="10">
        <f t="shared" si="160"/>
        <v>97.618000000000009</v>
      </c>
      <c r="J2604" s="10">
        <f t="shared" si="161"/>
        <v>0.34</v>
      </c>
      <c r="K2604" s="10">
        <f t="shared" si="162"/>
        <v>5176.712121212121</v>
      </c>
      <c r="L2604" s="10">
        <f t="shared" si="163"/>
        <v>1760.0821212121214</v>
      </c>
    </row>
    <row r="2605" spans="1:12" x14ac:dyDescent="0.25">
      <c r="A2605" s="13" t="s">
        <v>2941</v>
      </c>
      <c r="B2605" s="8">
        <v>45419</v>
      </c>
      <c r="C2605" s="9" t="s">
        <v>13</v>
      </c>
      <c r="D2605" s="9" t="s">
        <v>10</v>
      </c>
      <c r="E2605" s="10">
        <v>501.26</v>
      </c>
      <c r="F2605" s="11">
        <v>40</v>
      </c>
      <c r="G2605" s="11">
        <v>13</v>
      </c>
      <c r="H2605" s="10">
        <v>298.86</v>
      </c>
      <c r="I2605" s="10">
        <f t="shared" si="160"/>
        <v>12.531499999999999</v>
      </c>
      <c r="J2605" s="10">
        <f t="shared" si="161"/>
        <v>0.13</v>
      </c>
      <c r="K2605" s="10">
        <f t="shared" si="162"/>
        <v>576.16091954022988</v>
      </c>
      <c r="L2605" s="10">
        <f t="shared" si="163"/>
        <v>74.900919540229893</v>
      </c>
    </row>
    <row r="2606" spans="1:12" x14ac:dyDescent="0.25">
      <c r="A2606" s="13" t="s">
        <v>2946</v>
      </c>
      <c r="B2606" s="8">
        <v>45124</v>
      </c>
      <c r="C2606" s="9" t="s">
        <v>13</v>
      </c>
      <c r="D2606" s="9" t="s">
        <v>10</v>
      </c>
      <c r="E2606" s="10">
        <v>1596.07</v>
      </c>
      <c r="F2606" s="11">
        <v>24</v>
      </c>
      <c r="G2606" s="11">
        <v>1</v>
      </c>
      <c r="H2606" s="10">
        <v>377.28</v>
      </c>
      <c r="I2606" s="10">
        <f t="shared" si="160"/>
        <v>66.502916666666664</v>
      </c>
      <c r="J2606" s="10">
        <f t="shared" si="161"/>
        <v>0.01</v>
      </c>
      <c r="K2606" s="10">
        <f t="shared" si="162"/>
        <v>1612.1919191919192</v>
      </c>
      <c r="L2606" s="10">
        <f t="shared" si="163"/>
        <v>16.121919191919194</v>
      </c>
    </row>
    <row r="2607" spans="1:12" x14ac:dyDescent="0.25">
      <c r="A2607" s="13" t="s">
        <v>2953</v>
      </c>
      <c r="B2607" s="8">
        <v>45235</v>
      </c>
      <c r="C2607" s="9" t="s">
        <v>13</v>
      </c>
      <c r="D2607" s="9" t="s">
        <v>10</v>
      </c>
      <c r="E2607" s="10">
        <v>3050.42</v>
      </c>
      <c r="F2607" s="11">
        <v>36</v>
      </c>
      <c r="G2607" s="11">
        <v>13</v>
      </c>
      <c r="H2607" s="10">
        <v>1832.5</v>
      </c>
      <c r="I2607" s="10">
        <f t="shared" si="160"/>
        <v>84.733888888888885</v>
      </c>
      <c r="J2607" s="10">
        <f t="shared" si="161"/>
        <v>0.13</v>
      </c>
      <c r="K2607" s="10">
        <f t="shared" si="162"/>
        <v>3506.2298850574712</v>
      </c>
      <c r="L2607" s="10">
        <f t="shared" si="163"/>
        <v>455.80988505747126</v>
      </c>
    </row>
    <row r="2608" spans="1:12" x14ac:dyDescent="0.25">
      <c r="A2608" s="13" t="s">
        <v>2968</v>
      </c>
      <c r="B2608" s="8">
        <v>45497</v>
      </c>
      <c r="C2608" s="9" t="s">
        <v>13</v>
      </c>
      <c r="D2608" s="9" t="s">
        <v>10</v>
      </c>
      <c r="E2608" s="10">
        <v>1869.44</v>
      </c>
      <c r="F2608" s="11">
        <v>35</v>
      </c>
      <c r="G2608" s="11">
        <v>22</v>
      </c>
      <c r="H2608" s="10">
        <v>1812.66</v>
      </c>
      <c r="I2608" s="10">
        <f t="shared" si="160"/>
        <v>53.412571428571432</v>
      </c>
      <c r="J2608" s="10">
        <f t="shared" si="161"/>
        <v>0.22</v>
      </c>
      <c r="K2608" s="10">
        <f t="shared" si="162"/>
        <v>2396.7179487179487</v>
      </c>
      <c r="L2608" s="10">
        <f t="shared" si="163"/>
        <v>527.27794871794868</v>
      </c>
    </row>
    <row r="2609" spans="1:12" x14ac:dyDescent="0.25">
      <c r="A2609" s="13" t="s">
        <v>2979</v>
      </c>
      <c r="B2609" s="8">
        <v>45395</v>
      </c>
      <c r="C2609" s="9" t="s">
        <v>13</v>
      </c>
      <c r="D2609" s="9" t="s">
        <v>10</v>
      </c>
      <c r="E2609" s="10">
        <v>4008.82</v>
      </c>
      <c r="F2609" s="11">
        <v>22</v>
      </c>
      <c r="G2609" s="11">
        <v>14</v>
      </c>
      <c r="H2609" s="10">
        <v>1544.71</v>
      </c>
      <c r="I2609" s="10">
        <f t="shared" si="160"/>
        <v>182.21909090909091</v>
      </c>
      <c r="J2609" s="10">
        <f t="shared" si="161"/>
        <v>0.14000000000000001</v>
      </c>
      <c r="K2609" s="10">
        <f t="shared" si="162"/>
        <v>4661.4186046511632</v>
      </c>
      <c r="L2609" s="10">
        <f t="shared" si="163"/>
        <v>652.59860465116287</v>
      </c>
    </row>
    <row r="2610" spans="1:12" x14ac:dyDescent="0.25">
      <c r="A2610" s="13" t="s">
        <v>2989</v>
      </c>
      <c r="B2610" s="8">
        <v>44935</v>
      </c>
      <c r="C2610" s="9" t="s">
        <v>13</v>
      </c>
      <c r="D2610" s="9" t="s">
        <v>10</v>
      </c>
      <c r="E2610" s="10">
        <v>807.55</v>
      </c>
      <c r="F2610" s="11">
        <v>19</v>
      </c>
      <c r="G2610" s="11">
        <v>19</v>
      </c>
      <c r="H2610" s="10">
        <v>97.53</v>
      </c>
      <c r="I2610" s="10">
        <f t="shared" si="160"/>
        <v>42.502631578947366</v>
      </c>
      <c r="J2610" s="10">
        <f t="shared" si="161"/>
        <v>0.19</v>
      </c>
      <c r="K2610" s="10">
        <f t="shared" si="162"/>
        <v>996.97530864197529</v>
      </c>
      <c r="L2610" s="10">
        <f t="shared" si="163"/>
        <v>189.42530864197531</v>
      </c>
    </row>
    <row r="2611" spans="1:12" x14ac:dyDescent="0.25">
      <c r="A2611" s="13" t="s">
        <v>3012</v>
      </c>
      <c r="B2611" s="8">
        <v>45452</v>
      </c>
      <c r="C2611" s="9" t="s">
        <v>13</v>
      </c>
      <c r="D2611" s="9" t="s">
        <v>10</v>
      </c>
      <c r="E2611" s="10">
        <v>2415.85</v>
      </c>
      <c r="F2611" s="11">
        <v>4</v>
      </c>
      <c r="G2611" s="11">
        <v>25</v>
      </c>
      <c r="H2611" s="10">
        <v>613.53</v>
      </c>
      <c r="I2611" s="10">
        <f t="shared" si="160"/>
        <v>603.96249999999998</v>
      </c>
      <c r="J2611" s="10">
        <f t="shared" si="161"/>
        <v>0.25</v>
      </c>
      <c r="K2611" s="10">
        <f t="shared" si="162"/>
        <v>3221.1333333333332</v>
      </c>
      <c r="L2611" s="10">
        <f t="shared" si="163"/>
        <v>805.2833333333333</v>
      </c>
    </row>
    <row r="2612" spans="1:12" x14ac:dyDescent="0.25">
      <c r="A2612" s="13" t="s">
        <v>3031</v>
      </c>
      <c r="B2612" s="8">
        <v>45483</v>
      </c>
      <c r="C2612" s="9" t="s">
        <v>13</v>
      </c>
      <c r="D2612" s="9" t="s">
        <v>10</v>
      </c>
      <c r="E2612" s="10">
        <v>805.7</v>
      </c>
      <c r="F2612" s="11">
        <v>48</v>
      </c>
      <c r="G2612" s="11">
        <v>32</v>
      </c>
      <c r="H2612" s="10">
        <v>1033.5899999999999</v>
      </c>
      <c r="I2612" s="10">
        <f t="shared" si="160"/>
        <v>16.785416666666666</v>
      </c>
      <c r="J2612" s="10">
        <f t="shared" si="161"/>
        <v>0.32</v>
      </c>
      <c r="K2612" s="10">
        <f t="shared" si="162"/>
        <v>1184.8529411764705</v>
      </c>
      <c r="L2612" s="10">
        <f t="shared" si="163"/>
        <v>379.15294117647056</v>
      </c>
    </row>
    <row r="2613" spans="1:12" x14ac:dyDescent="0.25">
      <c r="A2613" s="13" t="s">
        <v>3039</v>
      </c>
      <c r="B2613" s="8">
        <v>45170</v>
      </c>
      <c r="C2613" s="9" t="s">
        <v>13</v>
      </c>
      <c r="D2613" s="9" t="s">
        <v>10</v>
      </c>
      <c r="E2613" s="10">
        <v>2655.04</v>
      </c>
      <c r="F2613" s="11">
        <v>38</v>
      </c>
      <c r="G2613" s="11">
        <v>5</v>
      </c>
      <c r="H2613" s="10">
        <v>1694.46</v>
      </c>
      <c r="I2613" s="10">
        <f t="shared" si="160"/>
        <v>69.869473684210519</v>
      </c>
      <c r="J2613" s="10">
        <f t="shared" si="161"/>
        <v>0.05</v>
      </c>
      <c r="K2613" s="10">
        <f t="shared" si="162"/>
        <v>2794.7789473684211</v>
      </c>
      <c r="L2613" s="10">
        <f t="shared" si="163"/>
        <v>139.73894736842107</v>
      </c>
    </row>
    <row r="2614" spans="1:12" x14ac:dyDescent="0.25">
      <c r="A2614" s="13" t="s">
        <v>3046</v>
      </c>
      <c r="B2614" s="8">
        <v>45538</v>
      </c>
      <c r="C2614" s="9" t="s">
        <v>13</v>
      </c>
      <c r="D2614" s="9" t="s">
        <v>10</v>
      </c>
      <c r="E2614" s="10">
        <v>453.96</v>
      </c>
      <c r="F2614" s="11">
        <v>30</v>
      </c>
      <c r="G2614" s="11">
        <v>33</v>
      </c>
      <c r="H2614" s="10">
        <v>1455.15</v>
      </c>
      <c r="I2614" s="10">
        <f t="shared" si="160"/>
        <v>15.132</v>
      </c>
      <c r="J2614" s="10">
        <f t="shared" si="161"/>
        <v>0.33</v>
      </c>
      <c r="K2614" s="10">
        <f t="shared" si="162"/>
        <v>677.55223880597021</v>
      </c>
      <c r="L2614" s="10">
        <f t="shared" si="163"/>
        <v>223.59223880597017</v>
      </c>
    </row>
    <row r="2615" spans="1:12" x14ac:dyDescent="0.25">
      <c r="A2615" s="13" t="s">
        <v>3052</v>
      </c>
      <c r="B2615" s="8">
        <v>44911</v>
      </c>
      <c r="C2615" s="9" t="s">
        <v>13</v>
      </c>
      <c r="D2615" s="9" t="s">
        <v>10</v>
      </c>
      <c r="E2615" s="10">
        <v>3226.62</v>
      </c>
      <c r="F2615" s="11">
        <v>40</v>
      </c>
      <c r="G2615" s="11">
        <v>33</v>
      </c>
      <c r="H2615" s="10">
        <v>748.9</v>
      </c>
      <c r="I2615" s="10">
        <f t="shared" si="160"/>
        <v>80.665499999999994</v>
      </c>
      <c r="J2615" s="10">
        <f t="shared" si="161"/>
        <v>0.33</v>
      </c>
      <c r="K2615" s="10">
        <f t="shared" si="162"/>
        <v>4815.8507462686566</v>
      </c>
      <c r="L2615" s="10">
        <f t="shared" si="163"/>
        <v>1589.2307462686567</v>
      </c>
    </row>
    <row r="2616" spans="1:12" x14ac:dyDescent="0.25">
      <c r="A2616" s="13" t="s">
        <v>3071</v>
      </c>
      <c r="B2616" s="8">
        <v>45528</v>
      </c>
      <c r="C2616" s="9" t="s">
        <v>13</v>
      </c>
      <c r="D2616" s="9" t="s">
        <v>10</v>
      </c>
      <c r="E2616" s="10">
        <v>4619.38</v>
      </c>
      <c r="F2616" s="11">
        <v>2</v>
      </c>
      <c r="G2616" s="11">
        <v>29</v>
      </c>
      <c r="H2616" s="10">
        <v>308.64</v>
      </c>
      <c r="I2616" s="10">
        <f t="shared" si="160"/>
        <v>2309.69</v>
      </c>
      <c r="J2616" s="10">
        <f t="shared" si="161"/>
        <v>0.28999999999999998</v>
      </c>
      <c r="K2616" s="10">
        <f t="shared" si="162"/>
        <v>6506.1690140845067</v>
      </c>
      <c r="L2616" s="10">
        <f t="shared" si="163"/>
        <v>1886.7890140845068</v>
      </c>
    </row>
    <row r="2617" spans="1:12" x14ac:dyDescent="0.25">
      <c r="A2617" s="13" t="s">
        <v>3073</v>
      </c>
      <c r="B2617" s="8">
        <v>45486</v>
      </c>
      <c r="C2617" s="9" t="s">
        <v>13</v>
      </c>
      <c r="D2617" s="9" t="s">
        <v>10</v>
      </c>
      <c r="E2617" s="10">
        <v>4965.26</v>
      </c>
      <c r="F2617" s="11">
        <v>44</v>
      </c>
      <c r="G2617" s="11">
        <v>6</v>
      </c>
      <c r="H2617" s="10">
        <v>1360.23</v>
      </c>
      <c r="I2617" s="10">
        <f t="shared" si="160"/>
        <v>112.84681818181819</v>
      </c>
      <c r="J2617" s="10">
        <f t="shared" si="161"/>
        <v>0.06</v>
      </c>
      <c r="K2617" s="10">
        <f t="shared" si="162"/>
        <v>5282.1914893617022</v>
      </c>
      <c r="L2617" s="10">
        <f t="shared" si="163"/>
        <v>316.93148936170212</v>
      </c>
    </row>
    <row r="2618" spans="1:12" x14ac:dyDescent="0.25">
      <c r="A2618" s="13" t="s">
        <v>3080</v>
      </c>
      <c r="B2618" s="8">
        <v>44908</v>
      </c>
      <c r="C2618" s="9" t="s">
        <v>13</v>
      </c>
      <c r="D2618" s="9" t="s">
        <v>10</v>
      </c>
      <c r="E2618" s="10">
        <v>1164.8800000000001</v>
      </c>
      <c r="F2618" s="11">
        <v>42</v>
      </c>
      <c r="G2618" s="11">
        <v>24</v>
      </c>
      <c r="H2618" s="10">
        <v>717.48</v>
      </c>
      <c r="I2618" s="10">
        <f t="shared" si="160"/>
        <v>27.735238095238099</v>
      </c>
      <c r="J2618" s="10">
        <f t="shared" si="161"/>
        <v>0.24</v>
      </c>
      <c r="K2618" s="10">
        <f t="shared" si="162"/>
        <v>1532.7368421052633</v>
      </c>
      <c r="L2618" s="10">
        <f t="shared" si="163"/>
        <v>367.85684210526318</v>
      </c>
    </row>
    <row r="2619" spans="1:12" x14ac:dyDescent="0.25">
      <c r="A2619" s="13" t="s">
        <v>3106</v>
      </c>
      <c r="B2619" s="8">
        <v>45406</v>
      </c>
      <c r="C2619" s="9" t="s">
        <v>13</v>
      </c>
      <c r="D2619" s="9" t="s">
        <v>10</v>
      </c>
      <c r="E2619" s="10">
        <v>4020.73</v>
      </c>
      <c r="F2619" s="11">
        <v>31</v>
      </c>
      <c r="G2619" s="11">
        <v>50</v>
      </c>
      <c r="H2619" s="10">
        <v>122.4</v>
      </c>
      <c r="I2619" s="10">
        <f t="shared" si="160"/>
        <v>129.70096774193547</v>
      </c>
      <c r="J2619" s="10">
        <f t="shared" si="161"/>
        <v>0.5</v>
      </c>
      <c r="K2619" s="10">
        <f t="shared" si="162"/>
        <v>8041.46</v>
      </c>
      <c r="L2619" s="10">
        <f t="shared" si="163"/>
        <v>4020.73</v>
      </c>
    </row>
    <row r="2620" spans="1:12" x14ac:dyDescent="0.25">
      <c r="A2620" s="13" t="s">
        <v>3125</v>
      </c>
      <c r="B2620" s="8">
        <v>45324</v>
      </c>
      <c r="C2620" s="9" t="s">
        <v>13</v>
      </c>
      <c r="D2620" s="9" t="s">
        <v>10</v>
      </c>
      <c r="E2620" s="10">
        <v>4797.6499999999996</v>
      </c>
      <c r="F2620" s="11">
        <v>23</v>
      </c>
      <c r="G2620" s="11">
        <v>2</v>
      </c>
      <c r="H2620" s="10">
        <v>1083.06</v>
      </c>
      <c r="I2620" s="10">
        <f t="shared" si="160"/>
        <v>208.59347826086955</v>
      </c>
      <c r="J2620" s="10">
        <f t="shared" si="161"/>
        <v>0.02</v>
      </c>
      <c r="K2620" s="10">
        <f t="shared" si="162"/>
        <v>4895.5612244897957</v>
      </c>
      <c r="L2620" s="10">
        <f t="shared" si="163"/>
        <v>97.911224489795913</v>
      </c>
    </row>
    <row r="2621" spans="1:12" x14ac:dyDescent="0.25">
      <c r="A2621" s="13" t="s">
        <v>3135</v>
      </c>
      <c r="B2621" s="8">
        <v>44963</v>
      </c>
      <c r="C2621" s="9" t="s">
        <v>13</v>
      </c>
      <c r="D2621" s="9" t="s">
        <v>10</v>
      </c>
      <c r="E2621" s="10">
        <v>162.46</v>
      </c>
      <c r="F2621" s="11">
        <v>11</v>
      </c>
      <c r="G2621" s="11">
        <v>47</v>
      </c>
      <c r="H2621" s="10">
        <v>1863.99</v>
      </c>
      <c r="I2621" s="10">
        <f t="shared" si="160"/>
        <v>14.769090909090909</v>
      </c>
      <c r="J2621" s="10">
        <f t="shared" si="161"/>
        <v>0.47</v>
      </c>
      <c r="K2621" s="10">
        <f t="shared" si="162"/>
        <v>306.52830188679246</v>
      </c>
      <c r="L2621" s="10">
        <f t="shared" si="163"/>
        <v>144.06830188679245</v>
      </c>
    </row>
    <row r="2622" spans="1:12" x14ac:dyDescent="0.25">
      <c r="A2622" s="13" t="s">
        <v>3156</v>
      </c>
      <c r="B2622" s="8">
        <v>45226</v>
      </c>
      <c r="C2622" s="9" t="s">
        <v>13</v>
      </c>
      <c r="D2622" s="9" t="s">
        <v>10</v>
      </c>
      <c r="E2622" s="10">
        <v>393.85</v>
      </c>
      <c r="F2622" s="11">
        <v>16</v>
      </c>
      <c r="G2622" s="11">
        <v>43</v>
      </c>
      <c r="H2622" s="10">
        <v>795.35</v>
      </c>
      <c r="I2622" s="10">
        <f t="shared" si="160"/>
        <v>24.615625000000001</v>
      </c>
      <c r="J2622" s="10">
        <f t="shared" si="161"/>
        <v>0.43</v>
      </c>
      <c r="K2622" s="10">
        <f t="shared" si="162"/>
        <v>690.96491228070181</v>
      </c>
      <c r="L2622" s="10">
        <f t="shared" si="163"/>
        <v>297.11491228070179</v>
      </c>
    </row>
    <row r="2623" spans="1:12" x14ac:dyDescent="0.25">
      <c r="A2623" s="13" t="s">
        <v>3157</v>
      </c>
      <c r="B2623" s="8">
        <v>45128</v>
      </c>
      <c r="C2623" s="9" t="s">
        <v>13</v>
      </c>
      <c r="D2623" s="9" t="s">
        <v>10</v>
      </c>
      <c r="E2623" s="10">
        <v>1527.85</v>
      </c>
      <c r="F2623" s="11">
        <v>16</v>
      </c>
      <c r="G2623" s="11">
        <v>23</v>
      </c>
      <c r="H2623" s="10">
        <v>655.84</v>
      </c>
      <c r="I2623" s="10">
        <f t="shared" si="160"/>
        <v>95.490624999999994</v>
      </c>
      <c r="J2623" s="10">
        <f t="shared" si="161"/>
        <v>0.23</v>
      </c>
      <c r="K2623" s="10">
        <f t="shared" si="162"/>
        <v>1984.2207792207791</v>
      </c>
      <c r="L2623" s="10">
        <f t="shared" si="163"/>
        <v>456.37077922077924</v>
      </c>
    </row>
    <row r="2624" spans="1:12" x14ac:dyDescent="0.25">
      <c r="A2624" s="13" t="s">
        <v>3181</v>
      </c>
      <c r="B2624" s="8">
        <v>45558</v>
      </c>
      <c r="C2624" s="9" t="s">
        <v>13</v>
      </c>
      <c r="D2624" s="9" t="s">
        <v>10</v>
      </c>
      <c r="E2624" s="10">
        <v>4708.6400000000003</v>
      </c>
      <c r="F2624" s="11">
        <v>47</v>
      </c>
      <c r="G2624" s="11">
        <v>25</v>
      </c>
      <c r="H2624" s="10">
        <v>1313.89</v>
      </c>
      <c r="I2624" s="10">
        <f t="shared" si="160"/>
        <v>100.18382978723405</v>
      </c>
      <c r="J2624" s="10">
        <f t="shared" si="161"/>
        <v>0.25</v>
      </c>
      <c r="K2624" s="10">
        <f t="shared" si="162"/>
        <v>6278.1866666666674</v>
      </c>
      <c r="L2624" s="10">
        <f t="shared" si="163"/>
        <v>1569.5466666666669</v>
      </c>
    </row>
    <row r="2625" spans="1:12" x14ac:dyDescent="0.25">
      <c r="A2625" s="13" t="s">
        <v>3257</v>
      </c>
      <c r="B2625" s="8">
        <v>44945</v>
      </c>
      <c r="C2625" s="9" t="s">
        <v>13</v>
      </c>
      <c r="D2625" s="9" t="s">
        <v>10</v>
      </c>
      <c r="E2625" s="10">
        <v>2314.3000000000002</v>
      </c>
      <c r="F2625" s="11">
        <v>16</v>
      </c>
      <c r="G2625" s="11">
        <v>12</v>
      </c>
      <c r="H2625" s="10">
        <v>42.32</v>
      </c>
      <c r="I2625" s="10">
        <f t="shared" si="160"/>
        <v>144.64375000000001</v>
      </c>
      <c r="J2625" s="10">
        <f t="shared" si="161"/>
        <v>0.12</v>
      </c>
      <c r="K2625" s="10">
        <f t="shared" si="162"/>
        <v>2629.886363636364</v>
      </c>
      <c r="L2625" s="10">
        <f t="shared" si="163"/>
        <v>315.58636363636367</v>
      </c>
    </row>
    <row r="2626" spans="1:12" x14ac:dyDescent="0.25">
      <c r="A2626" s="13" t="s">
        <v>3260</v>
      </c>
      <c r="B2626" s="8">
        <v>45212</v>
      </c>
      <c r="C2626" s="9" t="s">
        <v>13</v>
      </c>
      <c r="D2626" s="9" t="s">
        <v>10</v>
      </c>
      <c r="E2626" s="10">
        <v>4665.82</v>
      </c>
      <c r="F2626" s="11">
        <v>1</v>
      </c>
      <c r="G2626" s="11">
        <v>41</v>
      </c>
      <c r="H2626" s="10">
        <v>259.86</v>
      </c>
      <c r="I2626" s="10">
        <f t="shared" ref="I2626:I2689" si="164">E2626/F2626</f>
        <v>4665.82</v>
      </c>
      <c r="J2626" s="10">
        <f t="shared" ref="J2626:J2689" si="165">G2626/100</f>
        <v>0.41</v>
      </c>
      <c r="K2626" s="10">
        <f t="shared" ref="K2626:K2689" si="166">(E2626*100)/(100-G2626)</f>
        <v>7908.1694915254238</v>
      </c>
      <c r="L2626" s="10">
        <f t="shared" ref="L2626:L2689" si="167">K2626*J2626</f>
        <v>3242.3494915254237</v>
      </c>
    </row>
    <row r="2627" spans="1:12" x14ac:dyDescent="0.25">
      <c r="A2627" s="13" t="s">
        <v>3265</v>
      </c>
      <c r="B2627" s="8">
        <v>45082</v>
      </c>
      <c r="C2627" s="9" t="s">
        <v>13</v>
      </c>
      <c r="D2627" s="9" t="s">
        <v>10</v>
      </c>
      <c r="E2627" s="10">
        <v>3327.6</v>
      </c>
      <c r="F2627" s="11">
        <v>12</v>
      </c>
      <c r="G2627" s="11">
        <v>47</v>
      </c>
      <c r="H2627" s="10">
        <v>942.94</v>
      </c>
      <c r="I2627" s="10">
        <f t="shared" si="164"/>
        <v>277.3</v>
      </c>
      <c r="J2627" s="10">
        <f t="shared" si="165"/>
        <v>0.47</v>
      </c>
      <c r="K2627" s="10">
        <f t="shared" si="166"/>
        <v>6278.4905660377362</v>
      </c>
      <c r="L2627" s="10">
        <f t="shared" si="167"/>
        <v>2950.8905660377359</v>
      </c>
    </row>
    <row r="2628" spans="1:12" x14ac:dyDescent="0.25">
      <c r="A2628" s="13" t="s">
        <v>3299</v>
      </c>
      <c r="B2628" s="8">
        <v>45472</v>
      </c>
      <c r="C2628" s="9" t="s">
        <v>13</v>
      </c>
      <c r="D2628" s="9" t="s">
        <v>10</v>
      </c>
      <c r="E2628" s="10">
        <v>1067.72</v>
      </c>
      <c r="F2628" s="11">
        <v>40</v>
      </c>
      <c r="G2628" s="11">
        <v>31</v>
      </c>
      <c r="H2628" s="10">
        <v>286.75</v>
      </c>
      <c r="I2628" s="10">
        <f t="shared" si="164"/>
        <v>26.693000000000001</v>
      </c>
      <c r="J2628" s="10">
        <f t="shared" si="165"/>
        <v>0.31</v>
      </c>
      <c r="K2628" s="10">
        <f t="shared" si="166"/>
        <v>1547.4202898550725</v>
      </c>
      <c r="L2628" s="10">
        <f t="shared" si="167"/>
        <v>479.70028985507247</v>
      </c>
    </row>
    <row r="2629" spans="1:12" x14ac:dyDescent="0.25">
      <c r="A2629" s="13" t="s">
        <v>3367</v>
      </c>
      <c r="B2629" s="8">
        <v>45305</v>
      </c>
      <c r="C2629" s="9" t="s">
        <v>13</v>
      </c>
      <c r="D2629" s="9" t="s">
        <v>10</v>
      </c>
      <c r="E2629" s="10">
        <v>1376.7</v>
      </c>
      <c r="F2629" s="11">
        <v>4</v>
      </c>
      <c r="G2629" s="11">
        <v>35</v>
      </c>
      <c r="H2629" s="10">
        <v>376.45</v>
      </c>
      <c r="I2629" s="10">
        <f t="shared" si="164"/>
        <v>344.17500000000001</v>
      </c>
      <c r="J2629" s="10">
        <f t="shared" si="165"/>
        <v>0.35</v>
      </c>
      <c r="K2629" s="10">
        <f t="shared" si="166"/>
        <v>2118</v>
      </c>
      <c r="L2629" s="10">
        <f t="shared" si="167"/>
        <v>741.3</v>
      </c>
    </row>
    <row r="2630" spans="1:12" x14ac:dyDescent="0.25">
      <c r="A2630" s="13" t="s">
        <v>3383</v>
      </c>
      <c r="B2630" s="8">
        <v>44902</v>
      </c>
      <c r="C2630" s="9" t="s">
        <v>13</v>
      </c>
      <c r="D2630" s="9" t="s">
        <v>10</v>
      </c>
      <c r="E2630" s="10">
        <v>4779.91</v>
      </c>
      <c r="F2630" s="11">
        <v>27</v>
      </c>
      <c r="G2630" s="11">
        <v>20</v>
      </c>
      <c r="H2630" s="10">
        <v>1955.13</v>
      </c>
      <c r="I2630" s="10">
        <f t="shared" si="164"/>
        <v>177.03370370370371</v>
      </c>
      <c r="J2630" s="10">
        <f t="shared" si="165"/>
        <v>0.2</v>
      </c>
      <c r="K2630" s="10">
        <f t="shared" si="166"/>
        <v>5974.8874999999998</v>
      </c>
      <c r="L2630" s="10">
        <f t="shared" si="167"/>
        <v>1194.9775</v>
      </c>
    </row>
    <row r="2631" spans="1:12" x14ac:dyDescent="0.25">
      <c r="A2631" s="13" t="s">
        <v>3391</v>
      </c>
      <c r="B2631" s="8">
        <v>45191</v>
      </c>
      <c r="C2631" s="9" t="s">
        <v>13</v>
      </c>
      <c r="D2631" s="9" t="s">
        <v>10</v>
      </c>
      <c r="E2631" s="10">
        <v>2851.88</v>
      </c>
      <c r="F2631" s="11">
        <v>43</v>
      </c>
      <c r="G2631" s="11">
        <v>45</v>
      </c>
      <c r="H2631" s="10">
        <v>1769.2</v>
      </c>
      <c r="I2631" s="10">
        <f t="shared" si="164"/>
        <v>66.322790697674421</v>
      </c>
      <c r="J2631" s="10">
        <f t="shared" si="165"/>
        <v>0.45</v>
      </c>
      <c r="K2631" s="10">
        <f t="shared" si="166"/>
        <v>5185.2363636363634</v>
      </c>
      <c r="L2631" s="10">
        <f t="shared" si="167"/>
        <v>2333.3563636363638</v>
      </c>
    </row>
    <row r="2632" spans="1:12" x14ac:dyDescent="0.25">
      <c r="A2632" s="13" t="s">
        <v>3398</v>
      </c>
      <c r="B2632" s="8">
        <v>45246</v>
      </c>
      <c r="C2632" s="9" t="s">
        <v>13</v>
      </c>
      <c r="D2632" s="9" t="s">
        <v>10</v>
      </c>
      <c r="E2632" s="10">
        <v>165.09</v>
      </c>
      <c r="F2632" s="11">
        <v>39</v>
      </c>
      <c r="G2632" s="11">
        <v>10</v>
      </c>
      <c r="H2632" s="10">
        <v>1711.43</v>
      </c>
      <c r="I2632" s="10">
        <f t="shared" si="164"/>
        <v>4.233076923076923</v>
      </c>
      <c r="J2632" s="10">
        <f t="shared" si="165"/>
        <v>0.1</v>
      </c>
      <c r="K2632" s="10">
        <f t="shared" si="166"/>
        <v>183.43333333333334</v>
      </c>
      <c r="L2632" s="10">
        <f t="shared" si="167"/>
        <v>18.343333333333334</v>
      </c>
    </row>
    <row r="2633" spans="1:12" x14ac:dyDescent="0.25">
      <c r="A2633" s="13" t="s">
        <v>3401</v>
      </c>
      <c r="B2633" s="8">
        <v>44914</v>
      </c>
      <c r="C2633" s="9" t="s">
        <v>13</v>
      </c>
      <c r="D2633" s="9" t="s">
        <v>10</v>
      </c>
      <c r="E2633" s="10">
        <v>485.13</v>
      </c>
      <c r="F2633" s="11">
        <v>7</v>
      </c>
      <c r="G2633" s="11">
        <v>1</v>
      </c>
      <c r="H2633" s="10">
        <v>544.1</v>
      </c>
      <c r="I2633" s="10">
        <f t="shared" si="164"/>
        <v>69.304285714285712</v>
      </c>
      <c r="J2633" s="10">
        <f t="shared" si="165"/>
        <v>0.01</v>
      </c>
      <c r="K2633" s="10">
        <f t="shared" si="166"/>
        <v>490.030303030303</v>
      </c>
      <c r="L2633" s="10">
        <f t="shared" si="167"/>
        <v>4.9003030303030304</v>
      </c>
    </row>
    <row r="2634" spans="1:12" x14ac:dyDescent="0.25">
      <c r="A2634" s="13" t="s">
        <v>3416</v>
      </c>
      <c r="B2634" s="8">
        <v>45349</v>
      </c>
      <c r="C2634" s="9" t="s">
        <v>13</v>
      </c>
      <c r="D2634" s="9" t="s">
        <v>10</v>
      </c>
      <c r="E2634" s="10">
        <v>3740.01</v>
      </c>
      <c r="F2634" s="11">
        <v>4</v>
      </c>
      <c r="G2634" s="11">
        <v>7</v>
      </c>
      <c r="H2634" s="10">
        <v>1330.3</v>
      </c>
      <c r="I2634" s="10">
        <f t="shared" si="164"/>
        <v>935.00250000000005</v>
      </c>
      <c r="J2634" s="10">
        <f t="shared" si="165"/>
        <v>7.0000000000000007E-2</v>
      </c>
      <c r="K2634" s="10">
        <f t="shared" si="166"/>
        <v>4021.516129032258</v>
      </c>
      <c r="L2634" s="10">
        <f t="shared" si="167"/>
        <v>281.50612903225812</v>
      </c>
    </row>
    <row r="2635" spans="1:12" x14ac:dyDescent="0.25">
      <c r="A2635" s="13" t="s">
        <v>3430</v>
      </c>
      <c r="B2635" s="8">
        <v>45235</v>
      </c>
      <c r="C2635" s="9" t="s">
        <v>13</v>
      </c>
      <c r="D2635" s="9" t="s">
        <v>10</v>
      </c>
      <c r="E2635" s="10">
        <v>4024.06</v>
      </c>
      <c r="F2635" s="11">
        <v>50</v>
      </c>
      <c r="G2635" s="11">
        <v>19</v>
      </c>
      <c r="H2635" s="10">
        <v>886.41</v>
      </c>
      <c r="I2635" s="10">
        <f t="shared" si="164"/>
        <v>80.481200000000001</v>
      </c>
      <c r="J2635" s="10">
        <f t="shared" si="165"/>
        <v>0.19</v>
      </c>
      <c r="K2635" s="10">
        <f t="shared" si="166"/>
        <v>4967.9753086419751</v>
      </c>
      <c r="L2635" s="10">
        <f t="shared" si="167"/>
        <v>943.91530864197523</v>
      </c>
    </row>
    <row r="2636" spans="1:12" x14ac:dyDescent="0.25">
      <c r="A2636" s="13" t="s">
        <v>3468</v>
      </c>
      <c r="B2636" s="8">
        <v>45610</v>
      </c>
      <c r="C2636" s="9" t="s">
        <v>13</v>
      </c>
      <c r="D2636" s="9" t="s">
        <v>10</v>
      </c>
      <c r="E2636" s="10">
        <v>1035.1600000000001</v>
      </c>
      <c r="F2636" s="11">
        <v>38</v>
      </c>
      <c r="G2636" s="11">
        <v>32</v>
      </c>
      <c r="H2636" s="10">
        <v>1570.04</v>
      </c>
      <c r="I2636" s="10">
        <f t="shared" si="164"/>
        <v>27.241052631578949</v>
      </c>
      <c r="J2636" s="10">
        <f t="shared" si="165"/>
        <v>0.32</v>
      </c>
      <c r="K2636" s="10">
        <f t="shared" si="166"/>
        <v>1522.294117647059</v>
      </c>
      <c r="L2636" s="10">
        <f t="shared" si="167"/>
        <v>487.13411764705887</v>
      </c>
    </row>
    <row r="2637" spans="1:12" x14ac:dyDescent="0.25">
      <c r="A2637" s="13" t="s">
        <v>3488</v>
      </c>
      <c r="B2637" s="8">
        <v>45151</v>
      </c>
      <c r="C2637" s="9" t="s">
        <v>13</v>
      </c>
      <c r="D2637" s="9" t="s">
        <v>10</v>
      </c>
      <c r="E2637" s="10">
        <v>4836.67</v>
      </c>
      <c r="F2637" s="11">
        <v>42</v>
      </c>
      <c r="G2637" s="11">
        <v>14</v>
      </c>
      <c r="H2637" s="10">
        <v>1506.77</v>
      </c>
      <c r="I2637" s="10">
        <f t="shared" si="164"/>
        <v>115.15880952380952</v>
      </c>
      <c r="J2637" s="10">
        <f t="shared" si="165"/>
        <v>0.14000000000000001</v>
      </c>
      <c r="K2637" s="10">
        <f t="shared" si="166"/>
        <v>5624.0348837209303</v>
      </c>
      <c r="L2637" s="10">
        <f t="shared" si="167"/>
        <v>787.36488372093027</v>
      </c>
    </row>
    <row r="2638" spans="1:12" x14ac:dyDescent="0.25">
      <c r="A2638" s="13" t="s">
        <v>3501</v>
      </c>
      <c r="B2638" s="8">
        <v>45362</v>
      </c>
      <c r="C2638" s="9" t="s">
        <v>13</v>
      </c>
      <c r="D2638" s="9" t="s">
        <v>10</v>
      </c>
      <c r="E2638" s="10">
        <v>2054.37</v>
      </c>
      <c r="F2638" s="11">
        <v>26</v>
      </c>
      <c r="G2638" s="11">
        <v>5</v>
      </c>
      <c r="H2638" s="10">
        <v>1572.73</v>
      </c>
      <c r="I2638" s="10">
        <f t="shared" si="164"/>
        <v>79.014230769230764</v>
      </c>
      <c r="J2638" s="10">
        <f t="shared" si="165"/>
        <v>0.05</v>
      </c>
      <c r="K2638" s="10">
        <f t="shared" si="166"/>
        <v>2162.4947368421053</v>
      </c>
      <c r="L2638" s="10">
        <f t="shared" si="167"/>
        <v>108.12473684210528</v>
      </c>
    </row>
    <row r="2639" spans="1:12" x14ac:dyDescent="0.25">
      <c r="A2639" s="13" t="s">
        <v>3575</v>
      </c>
      <c r="B2639" s="8">
        <v>45569</v>
      </c>
      <c r="C2639" s="9" t="s">
        <v>13</v>
      </c>
      <c r="D2639" s="9" t="s">
        <v>10</v>
      </c>
      <c r="E2639" s="10">
        <v>2176.2399999999998</v>
      </c>
      <c r="F2639" s="11">
        <v>45</v>
      </c>
      <c r="G2639" s="11">
        <v>44</v>
      </c>
      <c r="H2639" s="10">
        <v>967.67</v>
      </c>
      <c r="I2639" s="10">
        <f t="shared" si="164"/>
        <v>48.360888888888887</v>
      </c>
      <c r="J2639" s="10">
        <f t="shared" si="165"/>
        <v>0.44</v>
      </c>
      <c r="K2639" s="10">
        <f t="shared" si="166"/>
        <v>3886.1428571428564</v>
      </c>
      <c r="L2639" s="10">
        <f t="shared" si="167"/>
        <v>1709.9028571428569</v>
      </c>
    </row>
    <row r="2640" spans="1:12" x14ac:dyDescent="0.25">
      <c r="A2640" s="13" t="s">
        <v>3596</v>
      </c>
      <c r="B2640" s="8">
        <v>45412</v>
      </c>
      <c r="C2640" s="9" t="s">
        <v>13</v>
      </c>
      <c r="D2640" s="9" t="s">
        <v>10</v>
      </c>
      <c r="E2640" s="10">
        <v>2926.54</v>
      </c>
      <c r="F2640" s="11">
        <v>36</v>
      </c>
      <c r="G2640" s="11">
        <v>44</v>
      </c>
      <c r="H2640" s="10">
        <v>425.78</v>
      </c>
      <c r="I2640" s="10">
        <f t="shared" si="164"/>
        <v>81.292777777777772</v>
      </c>
      <c r="J2640" s="10">
        <f t="shared" si="165"/>
        <v>0.44</v>
      </c>
      <c r="K2640" s="10">
        <f t="shared" si="166"/>
        <v>5225.9642857142853</v>
      </c>
      <c r="L2640" s="10">
        <f t="shared" si="167"/>
        <v>2299.4242857142854</v>
      </c>
    </row>
    <row r="2641" spans="1:12" x14ac:dyDescent="0.25">
      <c r="A2641" s="13" t="s">
        <v>3601</v>
      </c>
      <c r="B2641" s="8">
        <v>45343</v>
      </c>
      <c r="C2641" s="9" t="s">
        <v>13</v>
      </c>
      <c r="D2641" s="9" t="s">
        <v>10</v>
      </c>
      <c r="E2641" s="10">
        <v>2053.0300000000002</v>
      </c>
      <c r="F2641" s="11">
        <v>15</v>
      </c>
      <c r="G2641" s="11">
        <v>48</v>
      </c>
      <c r="H2641" s="10">
        <v>1348.64</v>
      </c>
      <c r="I2641" s="10">
        <f t="shared" si="164"/>
        <v>136.86866666666668</v>
      </c>
      <c r="J2641" s="10">
        <f t="shared" si="165"/>
        <v>0.48</v>
      </c>
      <c r="K2641" s="10">
        <f t="shared" si="166"/>
        <v>3948.1346153846162</v>
      </c>
      <c r="L2641" s="10">
        <f t="shared" si="167"/>
        <v>1895.1046153846157</v>
      </c>
    </row>
    <row r="2642" spans="1:12" x14ac:dyDescent="0.25">
      <c r="A2642" s="13" t="s">
        <v>3630</v>
      </c>
      <c r="B2642" s="8">
        <v>44994</v>
      </c>
      <c r="C2642" s="9" t="s">
        <v>13</v>
      </c>
      <c r="D2642" s="9" t="s">
        <v>10</v>
      </c>
      <c r="E2642" s="10">
        <v>1985.64</v>
      </c>
      <c r="F2642" s="11">
        <v>37</v>
      </c>
      <c r="G2642" s="11">
        <v>45</v>
      </c>
      <c r="H2642" s="10">
        <v>739.25</v>
      </c>
      <c r="I2642" s="10">
        <f t="shared" si="164"/>
        <v>53.66594594594595</v>
      </c>
      <c r="J2642" s="10">
        <f t="shared" si="165"/>
        <v>0.45</v>
      </c>
      <c r="K2642" s="10">
        <f t="shared" si="166"/>
        <v>3610.2545454545457</v>
      </c>
      <c r="L2642" s="10">
        <f t="shared" si="167"/>
        <v>1624.6145454545456</v>
      </c>
    </row>
    <row r="2643" spans="1:12" x14ac:dyDescent="0.25">
      <c r="A2643" s="13" t="s">
        <v>3656</v>
      </c>
      <c r="B2643" s="8">
        <v>45470</v>
      </c>
      <c r="C2643" s="9" t="s">
        <v>13</v>
      </c>
      <c r="D2643" s="9" t="s">
        <v>10</v>
      </c>
      <c r="E2643" s="10">
        <v>540.15</v>
      </c>
      <c r="F2643" s="11">
        <v>40</v>
      </c>
      <c r="G2643" s="11">
        <v>47</v>
      </c>
      <c r="H2643" s="10">
        <v>1586.54</v>
      </c>
      <c r="I2643" s="10">
        <f t="shared" si="164"/>
        <v>13.50375</v>
      </c>
      <c r="J2643" s="10">
        <f t="shared" si="165"/>
        <v>0.47</v>
      </c>
      <c r="K2643" s="10">
        <f t="shared" si="166"/>
        <v>1019.1509433962265</v>
      </c>
      <c r="L2643" s="10">
        <f t="shared" si="167"/>
        <v>479.00094339622643</v>
      </c>
    </row>
    <row r="2644" spans="1:12" x14ac:dyDescent="0.25">
      <c r="A2644" s="13" t="s">
        <v>3657</v>
      </c>
      <c r="B2644" s="8">
        <v>45422</v>
      </c>
      <c r="C2644" s="9" t="s">
        <v>13</v>
      </c>
      <c r="D2644" s="9" t="s">
        <v>10</v>
      </c>
      <c r="E2644" s="10">
        <v>3164.74</v>
      </c>
      <c r="F2644" s="11">
        <v>22</v>
      </c>
      <c r="G2644" s="11">
        <v>5</v>
      </c>
      <c r="H2644" s="10">
        <v>1552.49</v>
      </c>
      <c r="I2644" s="10">
        <f t="shared" si="164"/>
        <v>143.85181818181817</v>
      </c>
      <c r="J2644" s="10">
        <f t="shared" si="165"/>
        <v>0.05</v>
      </c>
      <c r="K2644" s="10">
        <f t="shared" si="166"/>
        <v>3331.3052631578948</v>
      </c>
      <c r="L2644" s="10">
        <f t="shared" si="167"/>
        <v>166.56526315789475</v>
      </c>
    </row>
    <row r="2645" spans="1:12" x14ac:dyDescent="0.25">
      <c r="A2645" s="13" t="s">
        <v>3665</v>
      </c>
      <c r="B2645" s="8">
        <v>45162</v>
      </c>
      <c r="C2645" s="9" t="s">
        <v>13</v>
      </c>
      <c r="D2645" s="9" t="s">
        <v>10</v>
      </c>
      <c r="E2645" s="10">
        <v>4379.7299999999996</v>
      </c>
      <c r="F2645" s="11">
        <v>1</v>
      </c>
      <c r="G2645" s="11">
        <v>38</v>
      </c>
      <c r="H2645" s="10">
        <v>1973.19</v>
      </c>
      <c r="I2645" s="10">
        <f t="shared" si="164"/>
        <v>4379.7299999999996</v>
      </c>
      <c r="J2645" s="10">
        <f t="shared" si="165"/>
        <v>0.38</v>
      </c>
      <c r="K2645" s="10">
        <f t="shared" si="166"/>
        <v>7064.0806451612898</v>
      </c>
      <c r="L2645" s="10">
        <f t="shared" si="167"/>
        <v>2684.3506451612902</v>
      </c>
    </row>
    <row r="2646" spans="1:12" x14ac:dyDescent="0.25">
      <c r="A2646" s="13" t="s">
        <v>3712</v>
      </c>
      <c r="B2646" s="8">
        <v>45553</v>
      </c>
      <c r="C2646" s="9" t="s">
        <v>13</v>
      </c>
      <c r="D2646" s="9" t="s">
        <v>10</v>
      </c>
      <c r="E2646" s="10">
        <v>3321.6</v>
      </c>
      <c r="F2646" s="11">
        <v>26</v>
      </c>
      <c r="G2646" s="11">
        <v>42</v>
      </c>
      <c r="H2646" s="10">
        <v>1349.51</v>
      </c>
      <c r="I2646" s="10">
        <f t="shared" si="164"/>
        <v>127.75384615384615</v>
      </c>
      <c r="J2646" s="10">
        <f t="shared" si="165"/>
        <v>0.42</v>
      </c>
      <c r="K2646" s="10">
        <f t="shared" si="166"/>
        <v>5726.8965517241377</v>
      </c>
      <c r="L2646" s="10">
        <f t="shared" si="167"/>
        <v>2405.2965517241378</v>
      </c>
    </row>
    <row r="2647" spans="1:12" x14ac:dyDescent="0.25">
      <c r="A2647" s="13" t="s">
        <v>3720</v>
      </c>
      <c r="B2647" s="8">
        <v>45478</v>
      </c>
      <c r="C2647" s="9" t="s">
        <v>13</v>
      </c>
      <c r="D2647" s="9" t="s">
        <v>10</v>
      </c>
      <c r="E2647" s="10">
        <v>3103.32</v>
      </c>
      <c r="F2647" s="11">
        <v>10</v>
      </c>
      <c r="G2647" s="11">
        <v>6</v>
      </c>
      <c r="H2647" s="10">
        <v>56.03</v>
      </c>
      <c r="I2647" s="10">
        <f t="shared" si="164"/>
        <v>310.33199999999999</v>
      </c>
      <c r="J2647" s="10">
        <f t="shared" si="165"/>
        <v>0.06</v>
      </c>
      <c r="K2647" s="10">
        <f t="shared" si="166"/>
        <v>3301.4042553191489</v>
      </c>
      <c r="L2647" s="10">
        <f t="shared" si="167"/>
        <v>198.08425531914892</v>
      </c>
    </row>
    <row r="2648" spans="1:12" x14ac:dyDescent="0.25">
      <c r="A2648" s="13" t="s">
        <v>3733</v>
      </c>
      <c r="B2648" s="8">
        <v>45248</v>
      </c>
      <c r="C2648" s="9" t="s">
        <v>13</v>
      </c>
      <c r="D2648" s="9" t="s">
        <v>10</v>
      </c>
      <c r="E2648" s="10">
        <v>1314.49</v>
      </c>
      <c r="F2648" s="11">
        <v>24</v>
      </c>
      <c r="G2648" s="11">
        <v>27</v>
      </c>
      <c r="H2648" s="10">
        <v>321.11</v>
      </c>
      <c r="I2648" s="10">
        <f t="shared" si="164"/>
        <v>54.770416666666669</v>
      </c>
      <c r="J2648" s="10">
        <f t="shared" si="165"/>
        <v>0.27</v>
      </c>
      <c r="K2648" s="10">
        <f t="shared" si="166"/>
        <v>1800.6712328767123</v>
      </c>
      <c r="L2648" s="10">
        <f t="shared" si="167"/>
        <v>486.18123287671239</v>
      </c>
    </row>
    <row r="2649" spans="1:12" x14ac:dyDescent="0.25">
      <c r="A2649" s="13" t="s">
        <v>3738</v>
      </c>
      <c r="B2649" s="8">
        <v>45219</v>
      </c>
      <c r="C2649" s="9" t="s">
        <v>13</v>
      </c>
      <c r="D2649" s="9" t="s">
        <v>10</v>
      </c>
      <c r="E2649" s="10">
        <v>2502.09</v>
      </c>
      <c r="F2649" s="11">
        <v>9</v>
      </c>
      <c r="G2649" s="11">
        <v>5</v>
      </c>
      <c r="H2649" s="10">
        <v>204.52</v>
      </c>
      <c r="I2649" s="10">
        <f t="shared" si="164"/>
        <v>278.01</v>
      </c>
      <c r="J2649" s="10">
        <f t="shared" si="165"/>
        <v>0.05</v>
      </c>
      <c r="K2649" s="10">
        <f t="shared" si="166"/>
        <v>2633.7789473684211</v>
      </c>
      <c r="L2649" s="10">
        <f t="shared" si="167"/>
        <v>131.68894736842105</v>
      </c>
    </row>
    <row r="2650" spans="1:12" x14ac:dyDescent="0.25">
      <c r="A2650" s="13" t="s">
        <v>3782</v>
      </c>
      <c r="B2650" s="8">
        <v>45468</v>
      </c>
      <c r="C2650" s="9" t="s">
        <v>13</v>
      </c>
      <c r="D2650" s="9" t="s">
        <v>10</v>
      </c>
      <c r="E2650" s="10">
        <v>1519.64</v>
      </c>
      <c r="F2650" s="11">
        <v>50</v>
      </c>
      <c r="G2650" s="11">
        <v>41</v>
      </c>
      <c r="H2650" s="10">
        <v>123.16</v>
      </c>
      <c r="I2650" s="10">
        <f t="shared" si="164"/>
        <v>30.392800000000001</v>
      </c>
      <c r="J2650" s="10">
        <f t="shared" si="165"/>
        <v>0.41</v>
      </c>
      <c r="K2650" s="10">
        <f t="shared" si="166"/>
        <v>2575.6610169491523</v>
      </c>
      <c r="L2650" s="10">
        <f t="shared" si="167"/>
        <v>1056.0210169491525</v>
      </c>
    </row>
    <row r="2651" spans="1:12" x14ac:dyDescent="0.25">
      <c r="A2651" s="13" t="s">
        <v>3872</v>
      </c>
      <c r="B2651" s="8">
        <v>45168</v>
      </c>
      <c r="C2651" s="9" t="s">
        <v>13</v>
      </c>
      <c r="D2651" s="9" t="s">
        <v>10</v>
      </c>
      <c r="E2651" s="10">
        <v>1769.71</v>
      </c>
      <c r="F2651" s="11">
        <v>35</v>
      </c>
      <c r="G2651" s="11">
        <v>19</v>
      </c>
      <c r="H2651" s="10">
        <v>1908.05</v>
      </c>
      <c r="I2651" s="10">
        <f t="shared" si="164"/>
        <v>50.563142857142857</v>
      </c>
      <c r="J2651" s="10">
        <f t="shared" si="165"/>
        <v>0.19</v>
      </c>
      <c r="K2651" s="10">
        <f t="shared" si="166"/>
        <v>2184.8271604938273</v>
      </c>
      <c r="L2651" s="10">
        <f t="shared" si="167"/>
        <v>415.11716049382716</v>
      </c>
    </row>
    <row r="2652" spans="1:12" x14ac:dyDescent="0.25">
      <c r="A2652" s="13" t="s">
        <v>3883</v>
      </c>
      <c r="B2652" s="8">
        <v>45370</v>
      </c>
      <c r="C2652" s="9" t="s">
        <v>13</v>
      </c>
      <c r="D2652" s="9" t="s">
        <v>10</v>
      </c>
      <c r="E2652" s="10">
        <v>673.63</v>
      </c>
      <c r="F2652" s="11">
        <v>48</v>
      </c>
      <c r="G2652" s="11">
        <v>24</v>
      </c>
      <c r="H2652" s="10">
        <v>570.29999999999995</v>
      </c>
      <c r="I2652" s="10">
        <f t="shared" si="164"/>
        <v>14.033958333333333</v>
      </c>
      <c r="J2652" s="10">
        <f t="shared" si="165"/>
        <v>0.24</v>
      </c>
      <c r="K2652" s="10">
        <f t="shared" si="166"/>
        <v>886.35526315789468</v>
      </c>
      <c r="L2652" s="10">
        <f t="shared" si="167"/>
        <v>212.72526315789472</v>
      </c>
    </row>
    <row r="2653" spans="1:12" x14ac:dyDescent="0.25">
      <c r="A2653" s="13" t="s">
        <v>3890</v>
      </c>
      <c r="B2653" s="8">
        <v>45424</v>
      </c>
      <c r="C2653" s="9" t="s">
        <v>13</v>
      </c>
      <c r="D2653" s="9" t="s">
        <v>10</v>
      </c>
      <c r="E2653" s="10">
        <v>1368.84</v>
      </c>
      <c r="F2653" s="11">
        <v>36</v>
      </c>
      <c r="G2653" s="11">
        <v>18</v>
      </c>
      <c r="H2653" s="10">
        <v>866</v>
      </c>
      <c r="I2653" s="10">
        <f t="shared" si="164"/>
        <v>38.023333333333333</v>
      </c>
      <c r="J2653" s="10">
        <f t="shared" si="165"/>
        <v>0.18</v>
      </c>
      <c r="K2653" s="10">
        <f t="shared" si="166"/>
        <v>1669.3170731707316</v>
      </c>
      <c r="L2653" s="10">
        <f t="shared" si="167"/>
        <v>300.47707317073167</v>
      </c>
    </row>
    <row r="2654" spans="1:12" x14ac:dyDescent="0.25">
      <c r="A2654" s="13" t="s">
        <v>8</v>
      </c>
      <c r="B2654" s="8">
        <v>45022</v>
      </c>
      <c r="C2654" s="9" t="s">
        <v>9</v>
      </c>
      <c r="D2654" s="9" t="s">
        <v>10</v>
      </c>
      <c r="E2654" s="10">
        <v>859.29</v>
      </c>
      <c r="F2654" s="11">
        <v>44</v>
      </c>
      <c r="G2654" s="11">
        <v>37</v>
      </c>
      <c r="H2654" s="10">
        <v>1653.87</v>
      </c>
      <c r="I2654" s="10">
        <f t="shared" si="164"/>
        <v>19.52931818181818</v>
      </c>
      <c r="J2654" s="10">
        <f t="shared" si="165"/>
        <v>0.37</v>
      </c>
      <c r="K2654" s="10">
        <f t="shared" si="166"/>
        <v>1363.952380952381</v>
      </c>
      <c r="L2654" s="10">
        <f t="shared" si="167"/>
        <v>504.66238095238094</v>
      </c>
    </row>
    <row r="2655" spans="1:12" x14ac:dyDescent="0.25">
      <c r="A2655" s="13" t="s">
        <v>45</v>
      </c>
      <c r="B2655" s="8">
        <v>45533</v>
      </c>
      <c r="C2655" s="9" t="s">
        <v>9</v>
      </c>
      <c r="D2655" s="9" t="s">
        <v>10</v>
      </c>
      <c r="E2655" s="10">
        <v>4297</v>
      </c>
      <c r="F2655" s="11">
        <v>17</v>
      </c>
      <c r="G2655" s="11">
        <v>49</v>
      </c>
      <c r="H2655" s="10">
        <v>678.7</v>
      </c>
      <c r="I2655" s="10">
        <f t="shared" si="164"/>
        <v>252.76470588235293</v>
      </c>
      <c r="J2655" s="10">
        <f t="shared" si="165"/>
        <v>0.49</v>
      </c>
      <c r="K2655" s="10">
        <f t="shared" si="166"/>
        <v>8425.4901960784318</v>
      </c>
      <c r="L2655" s="10">
        <f t="shared" si="167"/>
        <v>4128.4901960784318</v>
      </c>
    </row>
    <row r="2656" spans="1:12" x14ac:dyDescent="0.25">
      <c r="A2656" s="13" t="s">
        <v>69</v>
      </c>
      <c r="B2656" s="8">
        <v>44925</v>
      </c>
      <c r="C2656" s="9" t="s">
        <v>9</v>
      </c>
      <c r="D2656" s="9" t="s">
        <v>10</v>
      </c>
      <c r="E2656" s="10">
        <v>1803.62</v>
      </c>
      <c r="F2656" s="11">
        <v>5</v>
      </c>
      <c r="G2656" s="11">
        <v>17</v>
      </c>
      <c r="H2656" s="10">
        <v>457.27</v>
      </c>
      <c r="I2656" s="10">
        <f t="shared" si="164"/>
        <v>360.72399999999999</v>
      </c>
      <c r="J2656" s="10">
        <f t="shared" si="165"/>
        <v>0.17</v>
      </c>
      <c r="K2656" s="10">
        <f t="shared" si="166"/>
        <v>2173.0361445783133</v>
      </c>
      <c r="L2656" s="10">
        <f t="shared" si="167"/>
        <v>369.41614457831326</v>
      </c>
    </row>
    <row r="2657" spans="1:12" x14ac:dyDescent="0.25">
      <c r="A2657" s="13" t="s">
        <v>81</v>
      </c>
      <c r="B2657" s="8">
        <v>44941</v>
      </c>
      <c r="C2657" s="9" t="s">
        <v>9</v>
      </c>
      <c r="D2657" s="9" t="s">
        <v>10</v>
      </c>
      <c r="E2657" s="10">
        <v>2806.15</v>
      </c>
      <c r="F2657" s="11">
        <v>38</v>
      </c>
      <c r="G2657" s="11">
        <v>41</v>
      </c>
      <c r="H2657" s="10">
        <v>1710.11</v>
      </c>
      <c r="I2657" s="10">
        <f t="shared" si="164"/>
        <v>73.846052631578956</v>
      </c>
      <c r="J2657" s="10">
        <f t="shared" si="165"/>
        <v>0.41</v>
      </c>
      <c r="K2657" s="10">
        <f t="shared" si="166"/>
        <v>4756.1864406779659</v>
      </c>
      <c r="L2657" s="10">
        <f t="shared" si="167"/>
        <v>1950.0364406779659</v>
      </c>
    </row>
    <row r="2658" spans="1:12" x14ac:dyDescent="0.25">
      <c r="A2658" s="13" t="s">
        <v>109</v>
      </c>
      <c r="B2658" s="8">
        <v>44926</v>
      </c>
      <c r="C2658" s="9" t="s">
        <v>9</v>
      </c>
      <c r="D2658" s="9" t="s">
        <v>10</v>
      </c>
      <c r="E2658" s="10">
        <v>1781.92</v>
      </c>
      <c r="F2658" s="11">
        <v>36</v>
      </c>
      <c r="G2658" s="11">
        <v>39</v>
      </c>
      <c r="H2658" s="10">
        <v>795.64</v>
      </c>
      <c r="I2658" s="10">
        <f t="shared" si="164"/>
        <v>49.497777777777777</v>
      </c>
      <c r="J2658" s="10">
        <f t="shared" si="165"/>
        <v>0.39</v>
      </c>
      <c r="K2658" s="10">
        <f t="shared" si="166"/>
        <v>2921.1803278688526</v>
      </c>
      <c r="L2658" s="10">
        <f t="shared" si="167"/>
        <v>1139.2603278688525</v>
      </c>
    </row>
    <row r="2659" spans="1:12" x14ac:dyDescent="0.25">
      <c r="A2659" s="13" t="s">
        <v>177</v>
      </c>
      <c r="B2659" s="8">
        <v>44969</v>
      </c>
      <c r="C2659" s="9" t="s">
        <v>9</v>
      </c>
      <c r="D2659" s="9" t="s">
        <v>10</v>
      </c>
      <c r="E2659" s="10">
        <v>2552.92</v>
      </c>
      <c r="F2659" s="11">
        <v>31</v>
      </c>
      <c r="G2659" s="11">
        <v>31</v>
      </c>
      <c r="H2659" s="10">
        <v>1907.44</v>
      </c>
      <c r="I2659" s="10">
        <f t="shared" si="164"/>
        <v>82.352258064516136</v>
      </c>
      <c r="J2659" s="10">
        <f t="shared" si="165"/>
        <v>0.31</v>
      </c>
      <c r="K2659" s="10">
        <f t="shared" si="166"/>
        <v>3699.8840579710145</v>
      </c>
      <c r="L2659" s="10">
        <f t="shared" si="167"/>
        <v>1146.9640579710144</v>
      </c>
    </row>
    <row r="2660" spans="1:12" x14ac:dyDescent="0.25">
      <c r="A2660" s="13" t="s">
        <v>191</v>
      </c>
      <c r="B2660" s="8">
        <v>45178</v>
      </c>
      <c r="C2660" s="9" t="s">
        <v>9</v>
      </c>
      <c r="D2660" s="9" t="s">
        <v>10</v>
      </c>
      <c r="E2660" s="10">
        <v>2366.73</v>
      </c>
      <c r="F2660" s="11">
        <v>46</v>
      </c>
      <c r="G2660" s="11">
        <v>2</v>
      </c>
      <c r="H2660" s="10">
        <v>719.48</v>
      </c>
      <c r="I2660" s="10">
        <f t="shared" si="164"/>
        <v>51.450652173913042</v>
      </c>
      <c r="J2660" s="10">
        <f t="shared" si="165"/>
        <v>0.02</v>
      </c>
      <c r="K2660" s="10">
        <f t="shared" si="166"/>
        <v>2415.0306122448978</v>
      </c>
      <c r="L2660" s="10">
        <f t="shared" si="167"/>
        <v>48.300612244897955</v>
      </c>
    </row>
    <row r="2661" spans="1:12" x14ac:dyDescent="0.25">
      <c r="A2661" s="13" t="s">
        <v>210</v>
      </c>
      <c r="B2661" s="8">
        <v>45040</v>
      </c>
      <c r="C2661" s="9" t="s">
        <v>9</v>
      </c>
      <c r="D2661" s="9" t="s">
        <v>10</v>
      </c>
      <c r="E2661" s="10">
        <v>4662.47</v>
      </c>
      <c r="F2661" s="11">
        <v>13</v>
      </c>
      <c r="G2661" s="11">
        <v>22</v>
      </c>
      <c r="H2661" s="10">
        <v>735.39</v>
      </c>
      <c r="I2661" s="10">
        <f t="shared" si="164"/>
        <v>358.65153846153851</v>
      </c>
      <c r="J2661" s="10">
        <f t="shared" si="165"/>
        <v>0.22</v>
      </c>
      <c r="K2661" s="10">
        <f t="shared" si="166"/>
        <v>5977.5256410256407</v>
      </c>
      <c r="L2661" s="10">
        <f t="shared" si="167"/>
        <v>1315.0556410256409</v>
      </c>
    </row>
    <row r="2662" spans="1:12" x14ac:dyDescent="0.25">
      <c r="A2662" s="13" t="s">
        <v>241</v>
      </c>
      <c r="B2662" s="8">
        <v>44977</v>
      </c>
      <c r="C2662" s="9" t="s">
        <v>9</v>
      </c>
      <c r="D2662" s="9" t="s">
        <v>10</v>
      </c>
      <c r="E2662" s="10">
        <v>464</v>
      </c>
      <c r="F2662" s="11">
        <v>25</v>
      </c>
      <c r="G2662" s="11">
        <v>14</v>
      </c>
      <c r="H2662" s="10">
        <v>772.55</v>
      </c>
      <c r="I2662" s="10">
        <f t="shared" si="164"/>
        <v>18.559999999999999</v>
      </c>
      <c r="J2662" s="10">
        <f t="shared" si="165"/>
        <v>0.14000000000000001</v>
      </c>
      <c r="K2662" s="10">
        <f t="shared" si="166"/>
        <v>539.53488372093022</v>
      </c>
      <c r="L2662" s="10">
        <f t="shared" si="167"/>
        <v>75.534883720930239</v>
      </c>
    </row>
    <row r="2663" spans="1:12" x14ac:dyDescent="0.25">
      <c r="A2663" s="13" t="s">
        <v>268</v>
      </c>
      <c r="B2663" s="8">
        <v>45063</v>
      </c>
      <c r="C2663" s="9" t="s">
        <v>9</v>
      </c>
      <c r="D2663" s="9" t="s">
        <v>10</v>
      </c>
      <c r="E2663" s="10">
        <v>3986.86</v>
      </c>
      <c r="F2663" s="11">
        <v>18</v>
      </c>
      <c r="G2663" s="11">
        <v>24</v>
      </c>
      <c r="H2663" s="10">
        <v>432.51</v>
      </c>
      <c r="I2663" s="10">
        <f t="shared" si="164"/>
        <v>221.49222222222224</v>
      </c>
      <c r="J2663" s="10">
        <f t="shared" si="165"/>
        <v>0.24</v>
      </c>
      <c r="K2663" s="10">
        <f t="shared" si="166"/>
        <v>5245.8684210526317</v>
      </c>
      <c r="L2663" s="10">
        <f t="shared" si="167"/>
        <v>1259.0084210526315</v>
      </c>
    </row>
    <row r="2664" spans="1:12" x14ac:dyDescent="0.25">
      <c r="A2664" s="13" t="s">
        <v>272</v>
      </c>
      <c r="B2664" s="8">
        <v>45108</v>
      </c>
      <c r="C2664" s="9" t="s">
        <v>9</v>
      </c>
      <c r="D2664" s="9" t="s">
        <v>10</v>
      </c>
      <c r="E2664" s="10">
        <v>3525.34</v>
      </c>
      <c r="F2664" s="11">
        <v>29</v>
      </c>
      <c r="G2664" s="11">
        <v>45</v>
      </c>
      <c r="H2664" s="10">
        <v>278.89999999999998</v>
      </c>
      <c r="I2664" s="10">
        <f t="shared" si="164"/>
        <v>121.56344827586207</v>
      </c>
      <c r="J2664" s="10">
        <f t="shared" si="165"/>
        <v>0.45</v>
      </c>
      <c r="K2664" s="10">
        <f t="shared" si="166"/>
        <v>6409.7090909090912</v>
      </c>
      <c r="L2664" s="10">
        <f t="shared" si="167"/>
        <v>2884.369090909091</v>
      </c>
    </row>
    <row r="2665" spans="1:12" x14ac:dyDescent="0.25">
      <c r="A2665" s="13" t="s">
        <v>282</v>
      </c>
      <c r="B2665" s="8">
        <v>45028</v>
      </c>
      <c r="C2665" s="9" t="s">
        <v>9</v>
      </c>
      <c r="D2665" s="9" t="s">
        <v>10</v>
      </c>
      <c r="E2665" s="10">
        <v>1184.5899999999999</v>
      </c>
      <c r="F2665" s="11">
        <v>10</v>
      </c>
      <c r="G2665" s="11">
        <v>32</v>
      </c>
      <c r="H2665" s="10">
        <v>1911.66</v>
      </c>
      <c r="I2665" s="10">
        <f t="shared" si="164"/>
        <v>118.45899999999999</v>
      </c>
      <c r="J2665" s="10">
        <f t="shared" si="165"/>
        <v>0.32</v>
      </c>
      <c r="K2665" s="10">
        <f t="shared" si="166"/>
        <v>1742.0441176470586</v>
      </c>
      <c r="L2665" s="10">
        <f t="shared" si="167"/>
        <v>557.45411764705875</v>
      </c>
    </row>
    <row r="2666" spans="1:12" x14ac:dyDescent="0.25">
      <c r="A2666" s="13" t="s">
        <v>286</v>
      </c>
      <c r="B2666" s="8">
        <v>44960</v>
      </c>
      <c r="C2666" s="9" t="s">
        <v>9</v>
      </c>
      <c r="D2666" s="9" t="s">
        <v>10</v>
      </c>
      <c r="E2666" s="10">
        <v>840.44</v>
      </c>
      <c r="F2666" s="11">
        <v>50</v>
      </c>
      <c r="G2666" s="11">
        <v>9</v>
      </c>
      <c r="H2666" s="10">
        <v>593.4</v>
      </c>
      <c r="I2666" s="10">
        <f t="shared" si="164"/>
        <v>16.808800000000002</v>
      </c>
      <c r="J2666" s="10">
        <f t="shared" si="165"/>
        <v>0.09</v>
      </c>
      <c r="K2666" s="10">
        <f t="shared" si="166"/>
        <v>923.56043956043959</v>
      </c>
      <c r="L2666" s="10">
        <f t="shared" si="167"/>
        <v>83.120439560439564</v>
      </c>
    </row>
    <row r="2667" spans="1:12" x14ac:dyDescent="0.25">
      <c r="A2667" s="13" t="s">
        <v>296</v>
      </c>
      <c r="B2667" s="8">
        <v>45573</v>
      </c>
      <c r="C2667" s="9" t="s">
        <v>9</v>
      </c>
      <c r="D2667" s="9" t="s">
        <v>10</v>
      </c>
      <c r="E2667" s="10">
        <v>1306.1300000000001</v>
      </c>
      <c r="F2667" s="11">
        <v>15</v>
      </c>
      <c r="G2667" s="11">
        <v>22</v>
      </c>
      <c r="H2667" s="10">
        <v>349.72</v>
      </c>
      <c r="I2667" s="10">
        <f t="shared" si="164"/>
        <v>87.075333333333347</v>
      </c>
      <c r="J2667" s="10">
        <f t="shared" si="165"/>
        <v>0.22</v>
      </c>
      <c r="K2667" s="10">
        <f t="shared" si="166"/>
        <v>1674.5256410256411</v>
      </c>
      <c r="L2667" s="10">
        <f t="shared" si="167"/>
        <v>368.39564102564105</v>
      </c>
    </row>
    <row r="2668" spans="1:12" x14ac:dyDescent="0.25">
      <c r="A2668" s="13" t="s">
        <v>339</v>
      </c>
      <c r="B2668" s="8">
        <v>44890</v>
      </c>
      <c r="C2668" s="9" t="s">
        <v>9</v>
      </c>
      <c r="D2668" s="9" t="s">
        <v>10</v>
      </c>
      <c r="E2668" s="10">
        <v>2023.95</v>
      </c>
      <c r="F2668" s="11">
        <v>42</v>
      </c>
      <c r="G2668" s="11">
        <v>23</v>
      </c>
      <c r="H2668" s="10">
        <v>1272.7</v>
      </c>
      <c r="I2668" s="10">
        <f t="shared" si="164"/>
        <v>48.189285714285717</v>
      </c>
      <c r="J2668" s="10">
        <f t="shared" si="165"/>
        <v>0.23</v>
      </c>
      <c r="K2668" s="10">
        <f t="shared" si="166"/>
        <v>2628.5064935064934</v>
      </c>
      <c r="L2668" s="10">
        <f t="shared" si="167"/>
        <v>604.55649350649355</v>
      </c>
    </row>
    <row r="2669" spans="1:12" x14ac:dyDescent="0.25">
      <c r="A2669" s="13" t="s">
        <v>348</v>
      </c>
      <c r="B2669" s="8">
        <v>45284</v>
      </c>
      <c r="C2669" s="9" t="s">
        <v>9</v>
      </c>
      <c r="D2669" s="9" t="s">
        <v>10</v>
      </c>
      <c r="E2669" s="10">
        <v>2627.5</v>
      </c>
      <c r="F2669" s="11">
        <v>25</v>
      </c>
      <c r="G2669" s="11">
        <v>2</v>
      </c>
      <c r="H2669" s="10">
        <v>1064.03</v>
      </c>
      <c r="I2669" s="10">
        <f t="shared" si="164"/>
        <v>105.1</v>
      </c>
      <c r="J2669" s="10">
        <f t="shared" si="165"/>
        <v>0.02</v>
      </c>
      <c r="K2669" s="10">
        <f t="shared" si="166"/>
        <v>2681.1224489795918</v>
      </c>
      <c r="L2669" s="10">
        <f t="shared" si="167"/>
        <v>53.622448979591837</v>
      </c>
    </row>
    <row r="2670" spans="1:12" x14ac:dyDescent="0.25">
      <c r="A2670" s="13" t="s">
        <v>380</v>
      </c>
      <c r="B2670" s="8">
        <v>45177</v>
      </c>
      <c r="C2670" s="9" t="s">
        <v>9</v>
      </c>
      <c r="D2670" s="9" t="s">
        <v>10</v>
      </c>
      <c r="E2670" s="10">
        <v>2858.13</v>
      </c>
      <c r="F2670" s="11">
        <v>18</v>
      </c>
      <c r="G2670" s="11">
        <v>14</v>
      </c>
      <c r="H2670" s="10">
        <v>750.32</v>
      </c>
      <c r="I2670" s="10">
        <f t="shared" si="164"/>
        <v>158.785</v>
      </c>
      <c r="J2670" s="10">
        <f t="shared" si="165"/>
        <v>0.14000000000000001</v>
      </c>
      <c r="K2670" s="10">
        <f t="shared" si="166"/>
        <v>3323.4069767441861</v>
      </c>
      <c r="L2670" s="10">
        <f t="shared" si="167"/>
        <v>465.27697674418607</v>
      </c>
    </row>
    <row r="2671" spans="1:12" x14ac:dyDescent="0.25">
      <c r="A2671" s="13" t="s">
        <v>382</v>
      </c>
      <c r="B2671" s="8">
        <v>44925</v>
      </c>
      <c r="C2671" s="9" t="s">
        <v>9</v>
      </c>
      <c r="D2671" s="9" t="s">
        <v>10</v>
      </c>
      <c r="E2671" s="10">
        <v>1488.39</v>
      </c>
      <c r="F2671" s="11">
        <v>25</v>
      </c>
      <c r="G2671" s="11">
        <v>21</v>
      </c>
      <c r="H2671" s="10">
        <v>1720.51</v>
      </c>
      <c r="I2671" s="10">
        <f t="shared" si="164"/>
        <v>59.535600000000002</v>
      </c>
      <c r="J2671" s="10">
        <f t="shared" si="165"/>
        <v>0.21</v>
      </c>
      <c r="K2671" s="10">
        <f t="shared" si="166"/>
        <v>1884.0379746835442</v>
      </c>
      <c r="L2671" s="10">
        <f t="shared" si="167"/>
        <v>395.64797468354425</v>
      </c>
    </row>
    <row r="2672" spans="1:12" x14ac:dyDescent="0.25">
      <c r="A2672" s="13" t="s">
        <v>389</v>
      </c>
      <c r="B2672" s="8">
        <v>45238</v>
      </c>
      <c r="C2672" s="9" t="s">
        <v>9</v>
      </c>
      <c r="D2672" s="9" t="s">
        <v>10</v>
      </c>
      <c r="E2672" s="10">
        <v>1736.1</v>
      </c>
      <c r="F2672" s="11">
        <v>23</v>
      </c>
      <c r="G2672" s="11">
        <v>11</v>
      </c>
      <c r="H2672" s="10">
        <v>821.24</v>
      </c>
      <c r="I2672" s="10">
        <f t="shared" si="164"/>
        <v>75.482608695652175</v>
      </c>
      <c r="J2672" s="10">
        <f t="shared" si="165"/>
        <v>0.11</v>
      </c>
      <c r="K2672" s="10">
        <f t="shared" si="166"/>
        <v>1950.6741573033707</v>
      </c>
      <c r="L2672" s="10">
        <f t="shared" si="167"/>
        <v>214.57415730337078</v>
      </c>
    </row>
    <row r="2673" spans="1:12" x14ac:dyDescent="0.25">
      <c r="A2673" s="13" t="s">
        <v>478</v>
      </c>
      <c r="B2673" s="8">
        <v>45465</v>
      </c>
      <c r="C2673" s="9" t="s">
        <v>9</v>
      </c>
      <c r="D2673" s="9" t="s">
        <v>10</v>
      </c>
      <c r="E2673" s="10">
        <v>2154.71</v>
      </c>
      <c r="F2673" s="11">
        <v>35</v>
      </c>
      <c r="G2673" s="11">
        <v>36</v>
      </c>
      <c r="H2673" s="10">
        <v>569.14</v>
      </c>
      <c r="I2673" s="10">
        <f t="shared" si="164"/>
        <v>61.563142857142857</v>
      </c>
      <c r="J2673" s="10">
        <f t="shared" si="165"/>
        <v>0.36</v>
      </c>
      <c r="K2673" s="10">
        <f t="shared" si="166"/>
        <v>3366.734375</v>
      </c>
      <c r="L2673" s="10">
        <f t="shared" si="167"/>
        <v>1212.024375</v>
      </c>
    </row>
    <row r="2674" spans="1:12" x14ac:dyDescent="0.25">
      <c r="A2674" s="13" t="s">
        <v>495</v>
      </c>
      <c r="B2674" s="8">
        <v>45372</v>
      </c>
      <c r="C2674" s="9" t="s">
        <v>9</v>
      </c>
      <c r="D2674" s="9" t="s">
        <v>10</v>
      </c>
      <c r="E2674" s="10">
        <v>89.82</v>
      </c>
      <c r="F2674" s="11">
        <v>8</v>
      </c>
      <c r="G2674" s="11">
        <v>29</v>
      </c>
      <c r="H2674" s="10">
        <v>1421.27</v>
      </c>
      <c r="I2674" s="10">
        <f t="shared" si="164"/>
        <v>11.227499999999999</v>
      </c>
      <c r="J2674" s="10">
        <f t="shared" si="165"/>
        <v>0.28999999999999998</v>
      </c>
      <c r="K2674" s="10">
        <f t="shared" si="166"/>
        <v>126.50704225352112</v>
      </c>
      <c r="L2674" s="10">
        <f t="shared" si="167"/>
        <v>36.68704225352112</v>
      </c>
    </row>
    <row r="2675" spans="1:12" x14ac:dyDescent="0.25">
      <c r="A2675" s="13" t="s">
        <v>515</v>
      </c>
      <c r="B2675" s="8">
        <v>45186</v>
      </c>
      <c r="C2675" s="9" t="s">
        <v>9</v>
      </c>
      <c r="D2675" s="9" t="s">
        <v>10</v>
      </c>
      <c r="E2675" s="10">
        <v>4468.1000000000004</v>
      </c>
      <c r="F2675" s="11">
        <v>31</v>
      </c>
      <c r="G2675" s="11">
        <v>27</v>
      </c>
      <c r="H2675" s="10">
        <v>413.69</v>
      </c>
      <c r="I2675" s="10">
        <f t="shared" si="164"/>
        <v>144.13225806451615</v>
      </c>
      <c r="J2675" s="10">
        <f t="shared" si="165"/>
        <v>0.27</v>
      </c>
      <c r="K2675" s="10">
        <f t="shared" si="166"/>
        <v>6120.6849315068503</v>
      </c>
      <c r="L2675" s="10">
        <f t="shared" si="167"/>
        <v>1652.5849315068497</v>
      </c>
    </row>
    <row r="2676" spans="1:12" x14ac:dyDescent="0.25">
      <c r="A2676" s="13" t="s">
        <v>546</v>
      </c>
      <c r="B2676" s="8">
        <v>45523</v>
      </c>
      <c r="C2676" s="9" t="s">
        <v>9</v>
      </c>
      <c r="D2676" s="9" t="s">
        <v>10</v>
      </c>
      <c r="E2676" s="10">
        <v>4433.99</v>
      </c>
      <c r="F2676" s="11">
        <v>3</v>
      </c>
      <c r="G2676" s="11">
        <v>10</v>
      </c>
      <c r="H2676" s="10">
        <v>757.74</v>
      </c>
      <c r="I2676" s="10">
        <f t="shared" si="164"/>
        <v>1477.9966666666667</v>
      </c>
      <c r="J2676" s="10">
        <f t="shared" si="165"/>
        <v>0.1</v>
      </c>
      <c r="K2676" s="10">
        <f t="shared" si="166"/>
        <v>4926.6555555555551</v>
      </c>
      <c r="L2676" s="10">
        <f t="shared" si="167"/>
        <v>492.66555555555556</v>
      </c>
    </row>
    <row r="2677" spans="1:12" x14ac:dyDescent="0.25">
      <c r="A2677" s="13" t="s">
        <v>553</v>
      </c>
      <c r="B2677" s="8">
        <v>45041</v>
      </c>
      <c r="C2677" s="9" t="s">
        <v>9</v>
      </c>
      <c r="D2677" s="9" t="s">
        <v>10</v>
      </c>
      <c r="E2677" s="10">
        <v>142.56</v>
      </c>
      <c r="F2677" s="11">
        <v>23</v>
      </c>
      <c r="G2677" s="11">
        <v>50</v>
      </c>
      <c r="H2677" s="10">
        <v>993.32</v>
      </c>
      <c r="I2677" s="10">
        <f t="shared" si="164"/>
        <v>6.1982608695652175</v>
      </c>
      <c r="J2677" s="10">
        <f t="shared" si="165"/>
        <v>0.5</v>
      </c>
      <c r="K2677" s="10">
        <f t="shared" si="166"/>
        <v>285.12</v>
      </c>
      <c r="L2677" s="10">
        <f t="shared" si="167"/>
        <v>142.56</v>
      </c>
    </row>
    <row r="2678" spans="1:12" x14ac:dyDescent="0.25">
      <c r="A2678" s="13" t="s">
        <v>564</v>
      </c>
      <c r="B2678" s="8">
        <v>45207</v>
      </c>
      <c r="C2678" s="9" t="s">
        <v>9</v>
      </c>
      <c r="D2678" s="9" t="s">
        <v>10</v>
      </c>
      <c r="E2678" s="10">
        <v>2918.32</v>
      </c>
      <c r="F2678" s="11">
        <v>6</v>
      </c>
      <c r="G2678" s="11">
        <v>15</v>
      </c>
      <c r="H2678" s="10">
        <v>1902.42</v>
      </c>
      <c r="I2678" s="10">
        <f t="shared" si="164"/>
        <v>486.38666666666671</v>
      </c>
      <c r="J2678" s="10">
        <f t="shared" si="165"/>
        <v>0.15</v>
      </c>
      <c r="K2678" s="10">
        <f t="shared" si="166"/>
        <v>3433.3176470588237</v>
      </c>
      <c r="L2678" s="10">
        <f t="shared" si="167"/>
        <v>514.99764705882353</v>
      </c>
    </row>
    <row r="2679" spans="1:12" x14ac:dyDescent="0.25">
      <c r="A2679" s="13" t="s">
        <v>575</v>
      </c>
      <c r="B2679" s="8">
        <v>45471</v>
      </c>
      <c r="C2679" s="9" t="s">
        <v>9</v>
      </c>
      <c r="D2679" s="9" t="s">
        <v>10</v>
      </c>
      <c r="E2679" s="10">
        <v>1654.9</v>
      </c>
      <c r="F2679" s="11">
        <v>6</v>
      </c>
      <c r="G2679" s="11">
        <v>6</v>
      </c>
      <c r="H2679" s="10">
        <v>662.08</v>
      </c>
      <c r="I2679" s="10">
        <f t="shared" si="164"/>
        <v>275.81666666666666</v>
      </c>
      <c r="J2679" s="10">
        <f t="shared" si="165"/>
        <v>0.06</v>
      </c>
      <c r="K2679" s="10">
        <f t="shared" si="166"/>
        <v>1760.5319148936171</v>
      </c>
      <c r="L2679" s="10">
        <f t="shared" si="167"/>
        <v>105.63191489361702</v>
      </c>
    </row>
    <row r="2680" spans="1:12" x14ac:dyDescent="0.25">
      <c r="A2680" s="13" t="s">
        <v>636</v>
      </c>
      <c r="B2680" s="8">
        <v>45115</v>
      </c>
      <c r="C2680" s="9" t="s">
        <v>9</v>
      </c>
      <c r="D2680" s="9" t="s">
        <v>10</v>
      </c>
      <c r="E2680" s="10">
        <v>1539.97</v>
      </c>
      <c r="F2680" s="11">
        <v>5</v>
      </c>
      <c r="G2680" s="11">
        <v>18</v>
      </c>
      <c r="H2680" s="10">
        <v>575.62</v>
      </c>
      <c r="I2680" s="10">
        <f t="shared" si="164"/>
        <v>307.99400000000003</v>
      </c>
      <c r="J2680" s="10">
        <f t="shared" si="165"/>
        <v>0.18</v>
      </c>
      <c r="K2680" s="10">
        <f t="shared" si="166"/>
        <v>1878.0121951219512</v>
      </c>
      <c r="L2680" s="10">
        <f t="shared" si="167"/>
        <v>338.04219512195118</v>
      </c>
    </row>
    <row r="2681" spans="1:12" x14ac:dyDescent="0.25">
      <c r="A2681" s="13" t="s">
        <v>647</v>
      </c>
      <c r="B2681" s="8">
        <v>45147</v>
      </c>
      <c r="C2681" s="9" t="s">
        <v>9</v>
      </c>
      <c r="D2681" s="9" t="s">
        <v>10</v>
      </c>
      <c r="E2681" s="10">
        <v>4452.5</v>
      </c>
      <c r="F2681" s="11">
        <v>22</v>
      </c>
      <c r="G2681" s="11">
        <v>29</v>
      </c>
      <c r="H2681" s="10">
        <v>414.87</v>
      </c>
      <c r="I2681" s="10">
        <f t="shared" si="164"/>
        <v>202.38636363636363</v>
      </c>
      <c r="J2681" s="10">
        <f t="shared" si="165"/>
        <v>0.28999999999999998</v>
      </c>
      <c r="K2681" s="10">
        <f t="shared" si="166"/>
        <v>6271.1267605633802</v>
      </c>
      <c r="L2681" s="10">
        <f t="shared" si="167"/>
        <v>1818.6267605633802</v>
      </c>
    </row>
    <row r="2682" spans="1:12" x14ac:dyDescent="0.25">
      <c r="A2682" s="13" t="s">
        <v>670</v>
      </c>
      <c r="B2682" s="8">
        <v>45102</v>
      </c>
      <c r="C2682" s="9" t="s">
        <v>9</v>
      </c>
      <c r="D2682" s="9" t="s">
        <v>10</v>
      </c>
      <c r="E2682" s="10">
        <v>2222.7600000000002</v>
      </c>
      <c r="F2682" s="11">
        <v>25</v>
      </c>
      <c r="G2682" s="11">
        <v>39</v>
      </c>
      <c r="H2682" s="10">
        <v>86.1</v>
      </c>
      <c r="I2682" s="10">
        <f t="shared" si="164"/>
        <v>88.91040000000001</v>
      </c>
      <c r="J2682" s="10">
        <f t="shared" si="165"/>
        <v>0.39</v>
      </c>
      <c r="K2682" s="10">
        <f t="shared" si="166"/>
        <v>3643.868852459017</v>
      </c>
      <c r="L2682" s="10">
        <f t="shared" si="167"/>
        <v>1421.1088524590166</v>
      </c>
    </row>
    <row r="2683" spans="1:12" x14ac:dyDescent="0.25">
      <c r="A2683" s="13" t="s">
        <v>685</v>
      </c>
      <c r="B2683" s="8">
        <v>45302</v>
      </c>
      <c r="C2683" s="9" t="s">
        <v>9</v>
      </c>
      <c r="D2683" s="9" t="s">
        <v>10</v>
      </c>
      <c r="E2683" s="10">
        <v>233.97</v>
      </c>
      <c r="F2683" s="11">
        <v>36</v>
      </c>
      <c r="G2683" s="11">
        <v>30</v>
      </c>
      <c r="H2683" s="10">
        <v>1731.08</v>
      </c>
      <c r="I2683" s="10">
        <f t="shared" si="164"/>
        <v>6.4991666666666665</v>
      </c>
      <c r="J2683" s="10">
        <f t="shared" si="165"/>
        <v>0.3</v>
      </c>
      <c r="K2683" s="10">
        <f t="shared" si="166"/>
        <v>334.24285714285713</v>
      </c>
      <c r="L2683" s="10">
        <f t="shared" si="167"/>
        <v>100.27285714285713</v>
      </c>
    </row>
    <row r="2684" spans="1:12" x14ac:dyDescent="0.25">
      <c r="A2684" s="13" t="s">
        <v>726</v>
      </c>
      <c r="B2684" s="8">
        <v>45357</v>
      </c>
      <c r="C2684" s="9" t="s">
        <v>9</v>
      </c>
      <c r="D2684" s="9" t="s">
        <v>10</v>
      </c>
      <c r="E2684" s="10">
        <v>3954.11</v>
      </c>
      <c r="F2684" s="11">
        <v>6</v>
      </c>
      <c r="G2684" s="11">
        <v>26</v>
      </c>
      <c r="H2684" s="10">
        <v>391.85</v>
      </c>
      <c r="I2684" s="10">
        <f t="shared" si="164"/>
        <v>659.01833333333332</v>
      </c>
      <c r="J2684" s="10">
        <f t="shared" si="165"/>
        <v>0.26</v>
      </c>
      <c r="K2684" s="10">
        <f t="shared" si="166"/>
        <v>5343.3918918918916</v>
      </c>
      <c r="L2684" s="10">
        <f t="shared" si="167"/>
        <v>1389.281891891892</v>
      </c>
    </row>
    <row r="2685" spans="1:12" x14ac:dyDescent="0.25">
      <c r="A2685" s="13" t="s">
        <v>3974</v>
      </c>
      <c r="B2685" s="8">
        <v>45504</v>
      </c>
      <c r="C2685" s="9" t="s">
        <v>9</v>
      </c>
      <c r="D2685" s="9" t="s">
        <v>10</v>
      </c>
      <c r="E2685" s="10">
        <v>891.09</v>
      </c>
      <c r="F2685" s="11">
        <v>39</v>
      </c>
      <c r="G2685" s="11">
        <v>25</v>
      </c>
      <c r="H2685" s="10">
        <v>1544</v>
      </c>
      <c r="I2685" s="10">
        <f t="shared" si="164"/>
        <v>22.848461538461539</v>
      </c>
      <c r="J2685" s="10">
        <f t="shared" si="165"/>
        <v>0.25</v>
      </c>
      <c r="K2685" s="10">
        <f t="shared" si="166"/>
        <v>1188.1199999999999</v>
      </c>
      <c r="L2685" s="10">
        <f t="shared" si="167"/>
        <v>297.02999999999997</v>
      </c>
    </row>
    <row r="2686" spans="1:12" x14ac:dyDescent="0.25">
      <c r="A2686" s="13" t="s">
        <v>778</v>
      </c>
      <c r="B2686" s="8">
        <v>45101</v>
      </c>
      <c r="C2686" s="9" t="s">
        <v>9</v>
      </c>
      <c r="D2686" s="9" t="s">
        <v>10</v>
      </c>
      <c r="E2686" s="10">
        <v>3241.87</v>
      </c>
      <c r="F2686" s="11">
        <v>25</v>
      </c>
      <c r="G2686" s="11">
        <v>44</v>
      </c>
      <c r="H2686" s="10">
        <v>120.21</v>
      </c>
      <c r="I2686" s="10">
        <f t="shared" si="164"/>
        <v>129.6748</v>
      </c>
      <c r="J2686" s="10">
        <f t="shared" si="165"/>
        <v>0.44</v>
      </c>
      <c r="K2686" s="10">
        <f t="shared" si="166"/>
        <v>5789.0535714285716</v>
      </c>
      <c r="L2686" s="10">
        <f t="shared" si="167"/>
        <v>2547.1835714285717</v>
      </c>
    </row>
    <row r="2687" spans="1:12" x14ac:dyDescent="0.25">
      <c r="A2687" s="13" t="s">
        <v>780</v>
      </c>
      <c r="B2687" s="8">
        <v>44941</v>
      </c>
      <c r="C2687" s="9" t="s">
        <v>9</v>
      </c>
      <c r="D2687" s="9" t="s">
        <v>10</v>
      </c>
      <c r="E2687" s="10">
        <v>2296.37</v>
      </c>
      <c r="F2687" s="11">
        <v>18</v>
      </c>
      <c r="G2687" s="11">
        <v>9</v>
      </c>
      <c r="H2687" s="10">
        <v>959.38</v>
      </c>
      <c r="I2687" s="10">
        <f t="shared" si="164"/>
        <v>127.5761111111111</v>
      </c>
      <c r="J2687" s="10">
        <f t="shared" si="165"/>
        <v>0.09</v>
      </c>
      <c r="K2687" s="10">
        <f t="shared" si="166"/>
        <v>2523.4835164835163</v>
      </c>
      <c r="L2687" s="10">
        <f t="shared" si="167"/>
        <v>227.11351648351646</v>
      </c>
    </row>
    <row r="2688" spans="1:12" x14ac:dyDescent="0.25">
      <c r="A2688" s="13" t="s">
        <v>874</v>
      </c>
      <c r="B2688" s="8">
        <v>44941</v>
      </c>
      <c r="C2688" s="9" t="s">
        <v>9</v>
      </c>
      <c r="D2688" s="9" t="s">
        <v>10</v>
      </c>
      <c r="E2688" s="10">
        <v>4250.8999999999996</v>
      </c>
      <c r="F2688" s="11">
        <v>1</v>
      </c>
      <c r="G2688" s="11">
        <v>48</v>
      </c>
      <c r="H2688" s="10">
        <v>608.16</v>
      </c>
      <c r="I2688" s="10">
        <f t="shared" si="164"/>
        <v>4250.8999999999996</v>
      </c>
      <c r="J2688" s="10">
        <f t="shared" si="165"/>
        <v>0.48</v>
      </c>
      <c r="K2688" s="10">
        <f t="shared" si="166"/>
        <v>8174.8076923076915</v>
      </c>
      <c r="L2688" s="10">
        <f t="shared" si="167"/>
        <v>3923.9076923076918</v>
      </c>
    </row>
    <row r="2689" spans="1:12" x14ac:dyDescent="0.25">
      <c r="A2689" s="13" t="s">
        <v>879</v>
      </c>
      <c r="B2689" s="8">
        <v>45120</v>
      </c>
      <c r="C2689" s="9" t="s">
        <v>9</v>
      </c>
      <c r="D2689" s="9" t="s">
        <v>10</v>
      </c>
      <c r="E2689" s="10">
        <v>2942.1</v>
      </c>
      <c r="F2689" s="11">
        <v>21</v>
      </c>
      <c r="G2689" s="11">
        <v>15</v>
      </c>
      <c r="H2689" s="10">
        <v>1685.68</v>
      </c>
      <c r="I2689" s="10">
        <f t="shared" si="164"/>
        <v>140.1</v>
      </c>
      <c r="J2689" s="10">
        <f t="shared" si="165"/>
        <v>0.15</v>
      </c>
      <c r="K2689" s="10">
        <f t="shared" si="166"/>
        <v>3461.294117647059</v>
      </c>
      <c r="L2689" s="10">
        <f t="shared" si="167"/>
        <v>519.19411764705887</v>
      </c>
    </row>
    <row r="2690" spans="1:12" x14ac:dyDescent="0.25">
      <c r="A2690" s="13" t="s">
        <v>3975</v>
      </c>
      <c r="B2690" s="8">
        <v>45118</v>
      </c>
      <c r="C2690" s="9" t="s">
        <v>9</v>
      </c>
      <c r="D2690" s="9" t="s">
        <v>10</v>
      </c>
      <c r="E2690" s="10">
        <v>1910.42</v>
      </c>
      <c r="F2690" s="11">
        <v>32</v>
      </c>
      <c r="G2690" s="11">
        <v>18</v>
      </c>
      <c r="H2690" s="10">
        <v>835.58</v>
      </c>
      <c r="I2690" s="10">
        <f t="shared" ref="I2690:I2753" si="168">E2690/F2690</f>
        <v>59.700625000000002</v>
      </c>
      <c r="J2690" s="10">
        <f t="shared" ref="J2690:J2753" si="169">G2690/100</f>
        <v>0.18</v>
      </c>
      <c r="K2690" s="10">
        <f t="shared" ref="K2690:K2753" si="170">(E2690*100)/(100-G2690)</f>
        <v>2329.7804878048782</v>
      </c>
      <c r="L2690" s="10">
        <f t="shared" ref="L2690:L2753" si="171">K2690*J2690</f>
        <v>419.36048780487806</v>
      </c>
    </row>
    <row r="2691" spans="1:12" x14ac:dyDescent="0.25">
      <c r="A2691" s="13" t="s">
        <v>889</v>
      </c>
      <c r="B2691" s="8">
        <v>44989</v>
      </c>
      <c r="C2691" s="9" t="s">
        <v>9</v>
      </c>
      <c r="D2691" s="9" t="s">
        <v>10</v>
      </c>
      <c r="E2691" s="10">
        <v>2627.05</v>
      </c>
      <c r="F2691" s="11">
        <v>43</v>
      </c>
      <c r="G2691" s="11">
        <v>46</v>
      </c>
      <c r="H2691" s="10">
        <v>1121.27</v>
      </c>
      <c r="I2691" s="10">
        <f t="shared" si="168"/>
        <v>61.094186046511631</v>
      </c>
      <c r="J2691" s="10">
        <f t="shared" si="169"/>
        <v>0.46</v>
      </c>
      <c r="K2691" s="10">
        <f t="shared" si="170"/>
        <v>4864.9074074074078</v>
      </c>
      <c r="L2691" s="10">
        <f t="shared" si="171"/>
        <v>2237.8574074074077</v>
      </c>
    </row>
    <row r="2692" spans="1:12" x14ac:dyDescent="0.25">
      <c r="A2692" s="13" t="s">
        <v>900</v>
      </c>
      <c r="B2692" s="8">
        <v>45604</v>
      </c>
      <c r="C2692" s="9" t="s">
        <v>9</v>
      </c>
      <c r="D2692" s="9" t="s">
        <v>10</v>
      </c>
      <c r="E2692" s="10">
        <v>3937.01</v>
      </c>
      <c r="F2692" s="11">
        <v>3</v>
      </c>
      <c r="G2692" s="11">
        <v>18</v>
      </c>
      <c r="H2692" s="10">
        <v>691.25</v>
      </c>
      <c r="I2692" s="10">
        <f t="shared" si="168"/>
        <v>1312.3366666666668</v>
      </c>
      <c r="J2692" s="10">
        <f t="shared" si="169"/>
        <v>0.18</v>
      </c>
      <c r="K2692" s="10">
        <f t="shared" si="170"/>
        <v>4801.2317073170734</v>
      </c>
      <c r="L2692" s="10">
        <f t="shared" si="171"/>
        <v>864.2217073170732</v>
      </c>
    </row>
    <row r="2693" spans="1:12" x14ac:dyDescent="0.25">
      <c r="A2693" s="13" t="s">
        <v>967</v>
      </c>
      <c r="B2693" s="8">
        <v>44974</v>
      </c>
      <c r="C2693" s="9" t="s">
        <v>9</v>
      </c>
      <c r="D2693" s="9" t="s">
        <v>10</v>
      </c>
      <c r="E2693" s="10">
        <v>3438.47</v>
      </c>
      <c r="F2693" s="11">
        <v>14</v>
      </c>
      <c r="G2693" s="11">
        <v>26</v>
      </c>
      <c r="H2693" s="10">
        <v>483.67</v>
      </c>
      <c r="I2693" s="10">
        <f t="shared" si="168"/>
        <v>245.60499999999999</v>
      </c>
      <c r="J2693" s="10">
        <f t="shared" si="169"/>
        <v>0.26</v>
      </c>
      <c r="K2693" s="10">
        <f t="shared" si="170"/>
        <v>4646.5810810810808</v>
      </c>
      <c r="L2693" s="10">
        <f t="shared" si="171"/>
        <v>1208.111081081081</v>
      </c>
    </row>
    <row r="2694" spans="1:12" x14ac:dyDescent="0.25">
      <c r="A2694" s="13" t="s">
        <v>974</v>
      </c>
      <c r="B2694" s="8">
        <v>45149</v>
      </c>
      <c r="C2694" s="9" t="s">
        <v>9</v>
      </c>
      <c r="D2694" s="9" t="s">
        <v>10</v>
      </c>
      <c r="E2694" s="10">
        <v>2011.06</v>
      </c>
      <c r="F2694" s="11">
        <v>22</v>
      </c>
      <c r="G2694" s="11">
        <v>50</v>
      </c>
      <c r="H2694" s="10">
        <v>1499.53</v>
      </c>
      <c r="I2694" s="10">
        <f t="shared" si="168"/>
        <v>91.411818181818177</v>
      </c>
      <c r="J2694" s="10">
        <f t="shared" si="169"/>
        <v>0.5</v>
      </c>
      <c r="K2694" s="10">
        <f t="shared" si="170"/>
        <v>4022.12</v>
      </c>
      <c r="L2694" s="10">
        <f t="shared" si="171"/>
        <v>2011.06</v>
      </c>
    </row>
    <row r="2695" spans="1:12" x14ac:dyDescent="0.25">
      <c r="A2695" s="13" t="s">
        <v>994</v>
      </c>
      <c r="B2695" s="8">
        <v>45274</v>
      </c>
      <c r="C2695" s="9" t="s">
        <v>9</v>
      </c>
      <c r="D2695" s="9" t="s">
        <v>10</v>
      </c>
      <c r="E2695" s="10">
        <v>2760.27</v>
      </c>
      <c r="F2695" s="11">
        <v>14</v>
      </c>
      <c r="G2695" s="11">
        <v>40</v>
      </c>
      <c r="H2695" s="10">
        <v>183.57</v>
      </c>
      <c r="I2695" s="10">
        <f t="shared" si="168"/>
        <v>197.16214285714287</v>
      </c>
      <c r="J2695" s="10">
        <f t="shared" si="169"/>
        <v>0.4</v>
      </c>
      <c r="K2695" s="10">
        <f t="shared" si="170"/>
        <v>4600.45</v>
      </c>
      <c r="L2695" s="10">
        <f t="shared" si="171"/>
        <v>1840.18</v>
      </c>
    </row>
    <row r="2696" spans="1:12" x14ac:dyDescent="0.25">
      <c r="A2696" s="13" t="s">
        <v>1008</v>
      </c>
      <c r="B2696" s="8">
        <v>45538</v>
      </c>
      <c r="C2696" s="9" t="s">
        <v>9</v>
      </c>
      <c r="D2696" s="9" t="s">
        <v>10</v>
      </c>
      <c r="E2696" s="10">
        <v>3188.13</v>
      </c>
      <c r="F2696" s="11">
        <v>12</v>
      </c>
      <c r="G2696" s="11">
        <v>14</v>
      </c>
      <c r="H2696" s="10">
        <v>1446.21</v>
      </c>
      <c r="I2696" s="10">
        <f t="shared" si="168"/>
        <v>265.67750000000001</v>
      </c>
      <c r="J2696" s="10">
        <f t="shared" si="169"/>
        <v>0.14000000000000001</v>
      </c>
      <c r="K2696" s="10">
        <f t="shared" si="170"/>
        <v>3707.1279069767443</v>
      </c>
      <c r="L2696" s="10">
        <f t="shared" si="171"/>
        <v>518.99790697674428</v>
      </c>
    </row>
    <row r="2697" spans="1:12" x14ac:dyDescent="0.25">
      <c r="A2697" s="13" t="s">
        <v>1029</v>
      </c>
      <c r="B2697" s="8">
        <v>45192</v>
      </c>
      <c r="C2697" s="9" t="s">
        <v>9</v>
      </c>
      <c r="D2697" s="9" t="s">
        <v>10</v>
      </c>
      <c r="E2697" s="10">
        <v>923.51</v>
      </c>
      <c r="F2697" s="11">
        <v>17</v>
      </c>
      <c r="G2697" s="11">
        <v>24</v>
      </c>
      <c r="H2697" s="10">
        <v>441.64</v>
      </c>
      <c r="I2697" s="10">
        <f t="shared" si="168"/>
        <v>54.32411764705882</v>
      </c>
      <c r="J2697" s="10">
        <f t="shared" si="169"/>
        <v>0.24</v>
      </c>
      <c r="K2697" s="10">
        <f t="shared" si="170"/>
        <v>1215.1447368421052</v>
      </c>
      <c r="L2697" s="10">
        <f t="shared" si="171"/>
        <v>291.63473684210521</v>
      </c>
    </row>
    <row r="2698" spans="1:12" x14ac:dyDescent="0.25">
      <c r="A2698" s="13" t="s">
        <v>1030</v>
      </c>
      <c r="B2698" s="8">
        <v>44931</v>
      </c>
      <c r="C2698" s="9" t="s">
        <v>9</v>
      </c>
      <c r="D2698" s="9" t="s">
        <v>10</v>
      </c>
      <c r="E2698" s="10">
        <v>1847.67</v>
      </c>
      <c r="F2698" s="11">
        <v>44</v>
      </c>
      <c r="G2698" s="11">
        <v>44</v>
      </c>
      <c r="H2698" s="10">
        <v>479.8</v>
      </c>
      <c r="I2698" s="10">
        <f t="shared" si="168"/>
        <v>41.9925</v>
      </c>
      <c r="J2698" s="10">
        <f t="shared" si="169"/>
        <v>0.44</v>
      </c>
      <c r="K2698" s="10">
        <f t="shared" si="170"/>
        <v>3299.4107142857142</v>
      </c>
      <c r="L2698" s="10">
        <f t="shared" si="171"/>
        <v>1451.7407142857144</v>
      </c>
    </row>
    <row r="2699" spans="1:12" x14ac:dyDescent="0.25">
      <c r="A2699" s="13" t="s">
        <v>1034</v>
      </c>
      <c r="B2699" s="8">
        <v>45345</v>
      </c>
      <c r="C2699" s="9" t="s">
        <v>9</v>
      </c>
      <c r="D2699" s="9" t="s">
        <v>10</v>
      </c>
      <c r="E2699" s="10">
        <v>4033.79</v>
      </c>
      <c r="F2699" s="11">
        <v>25</v>
      </c>
      <c r="G2699" s="11">
        <v>18</v>
      </c>
      <c r="H2699" s="10">
        <v>948.57</v>
      </c>
      <c r="I2699" s="10">
        <f t="shared" si="168"/>
        <v>161.35159999999999</v>
      </c>
      <c r="J2699" s="10">
        <f t="shared" si="169"/>
        <v>0.18</v>
      </c>
      <c r="K2699" s="10">
        <f t="shared" si="170"/>
        <v>4919.2560975609758</v>
      </c>
      <c r="L2699" s="10">
        <f t="shared" si="171"/>
        <v>885.46609756097564</v>
      </c>
    </row>
    <row r="2700" spans="1:12" x14ac:dyDescent="0.25">
      <c r="A2700" s="13" t="s">
        <v>1039</v>
      </c>
      <c r="B2700" s="8">
        <v>45326</v>
      </c>
      <c r="C2700" s="9" t="s">
        <v>9</v>
      </c>
      <c r="D2700" s="9" t="s">
        <v>10</v>
      </c>
      <c r="E2700" s="10">
        <v>2168.0100000000002</v>
      </c>
      <c r="F2700" s="11">
        <v>9</v>
      </c>
      <c r="G2700" s="11">
        <v>30</v>
      </c>
      <c r="H2700" s="10">
        <v>1220.45</v>
      </c>
      <c r="I2700" s="10">
        <f t="shared" si="168"/>
        <v>240.89000000000001</v>
      </c>
      <c r="J2700" s="10">
        <f t="shared" si="169"/>
        <v>0.3</v>
      </c>
      <c r="K2700" s="10">
        <f t="shared" si="170"/>
        <v>3097.1571428571433</v>
      </c>
      <c r="L2700" s="10">
        <f t="shared" si="171"/>
        <v>929.14714285714297</v>
      </c>
    </row>
    <row r="2701" spans="1:12" x14ac:dyDescent="0.25">
      <c r="A2701" s="13" t="s">
        <v>1043</v>
      </c>
      <c r="B2701" s="8">
        <v>45589</v>
      </c>
      <c r="C2701" s="9" t="s">
        <v>9</v>
      </c>
      <c r="D2701" s="9" t="s">
        <v>10</v>
      </c>
      <c r="E2701" s="10">
        <v>3933.66</v>
      </c>
      <c r="F2701" s="11">
        <v>2</v>
      </c>
      <c r="G2701" s="11">
        <v>27</v>
      </c>
      <c r="H2701" s="10">
        <v>683.06</v>
      </c>
      <c r="I2701" s="10">
        <f t="shared" si="168"/>
        <v>1966.83</v>
      </c>
      <c r="J2701" s="10">
        <f t="shared" si="169"/>
        <v>0.27</v>
      </c>
      <c r="K2701" s="10">
        <f t="shared" si="170"/>
        <v>5388.5753424657532</v>
      </c>
      <c r="L2701" s="10">
        <f t="shared" si="171"/>
        <v>1454.9153424657534</v>
      </c>
    </row>
    <row r="2702" spans="1:12" x14ac:dyDescent="0.25">
      <c r="A2702" s="13" t="s">
        <v>1052</v>
      </c>
      <c r="B2702" s="8">
        <v>45150</v>
      </c>
      <c r="C2702" s="9" t="s">
        <v>9</v>
      </c>
      <c r="D2702" s="9" t="s">
        <v>10</v>
      </c>
      <c r="E2702" s="10">
        <v>3098.01</v>
      </c>
      <c r="F2702" s="11">
        <v>6</v>
      </c>
      <c r="G2702" s="11">
        <v>8</v>
      </c>
      <c r="H2702" s="10">
        <v>700.82</v>
      </c>
      <c r="I2702" s="10">
        <f t="shared" si="168"/>
        <v>516.33500000000004</v>
      </c>
      <c r="J2702" s="10">
        <f t="shared" si="169"/>
        <v>0.08</v>
      </c>
      <c r="K2702" s="10">
        <f t="shared" si="170"/>
        <v>3367.4021739130435</v>
      </c>
      <c r="L2702" s="10">
        <f t="shared" si="171"/>
        <v>269.39217391304351</v>
      </c>
    </row>
    <row r="2703" spans="1:12" x14ac:dyDescent="0.25">
      <c r="A2703" s="13" t="s">
        <v>1067</v>
      </c>
      <c r="B2703" s="8">
        <v>45204</v>
      </c>
      <c r="C2703" s="9" t="s">
        <v>9</v>
      </c>
      <c r="D2703" s="9" t="s">
        <v>10</v>
      </c>
      <c r="E2703" s="10">
        <v>4883.6499999999996</v>
      </c>
      <c r="F2703" s="11">
        <v>16</v>
      </c>
      <c r="G2703" s="11">
        <v>9</v>
      </c>
      <c r="H2703" s="10">
        <v>1926.65</v>
      </c>
      <c r="I2703" s="10">
        <f t="shared" si="168"/>
        <v>305.22812499999998</v>
      </c>
      <c r="J2703" s="10">
        <f t="shared" si="169"/>
        <v>0.09</v>
      </c>
      <c r="K2703" s="10">
        <f t="shared" si="170"/>
        <v>5366.6483516483513</v>
      </c>
      <c r="L2703" s="10">
        <f t="shared" si="171"/>
        <v>482.99835164835162</v>
      </c>
    </row>
    <row r="2704" spans="1:12" x14ac:dyDescent="0.25">
      <c r="A2704" s="13" t="s">
        <v>1093</v>
      </c>
      <c r="B2704" s="8">
        <v>45550</v>
      </c>
      <c r="C2704" s="9" t="s">
        <v>9</v>
      </c>
      <c r="D2704" s="9" t="s">
        <v>10</v>
      </c>
      <c r="E2704" s="10">
        <v>483.42</v>
      </c>
      <c r="F2704" s="11">
        <v>5</v>
      </c>
      <c r="G2704" s="11">
        <v>13</v>
      </c>
      <c r="H2704" s="10">
        <v>246.8</v>
      </c>
      <c r="I2704" s="10">
        <f t="shared" si="168"/>
        <v>96.683999999999997</v>
      </c>
      <c r="J2704" s="10">
        <f t="shared" si="169"/>
        <v>0.13</v>
      </c>
      <c r="K2704" s="10">
        <f t="shared" si="170"/>
        <v>555.65517241379314</v>
      </c>
      <c r="L2704" s="10">
        <f t="shared" si="171"/>
        <v>72.235172413793109</v>
      </c>
    </row>
    <row r="2705" spans="1:12" x14ac:dyDescent="0.25">
      <c r="A2705" s="13" t="s">
        <v>1168</v>
      </c>
      <c r="B2705" s="8">
        <v>45295</v>
      </c>
      <c r="C2705" s="9" t="s">
        <v>9</v>
      </c>
      <c r="D2705" s="9" t="s">
        <v>10</v>
      </c>
      <c r="E2705" s="10">
        <v>3243.95</v>
      </c>
      <c r="F2705" s="11">
        <v>22</v>
      </c>
      <c r="G2705" s="11">
        <v>4</v>
      </c>
      <c r="H2705" s="10">
        <v>1114.55</v>
      </c>
      <c r="I2705" s="10">
        <f t="shared" si="168"/>
        <v>147.45227272727271</v>
      </c>
      <c r="J2705" s="10">
        <f t="shared" si="169"/>
        <v>0.04</v>
      </c>
      <c r="K2705" s="10">
        <f t="shared" si="170"/>
        <v>3379.1145833333335</v>
      </c>
      <c r="L2705" s="10">
        <f t="shared" si="171"/>
        <v>135.16458333333335</v>
      </c>
    </row>
    <row r="2706" spans="1:12" x14ac:dyDescent="0.25">
      <c r="A2706" s="13" t="s">
        <v>3976</v>
      </c>
      <c r="B2706" s="8">
        <v>44894</v>
      </c>
      <c r="C2706" s="9" t="s">
        <v>9</v>
      </c>
      <c r="D2706" s="9" t="s">
        <v>10</v>
      </c>
      <c r="E2706" s="10">
        <v>2607.59</v>
      </c>
      <c r="F2706" s="11">
        <v>42</v>
      </c>
      <c r="G2706" s="11">
        <v>47</v>
      </c>
      <c r="H2706" s="10">
        <v>71.47</v>
      </c>
      <c r="I2706" s="10">
        <f t="shared" si="168"/>
        <v>62.085476190476193</v>
      </c>
      <c r="J2706" s="10">
        <f t="shared" si="169"/>
        <v>0.47</v>
      </c>
      <c r="K2706" s="10">
        <f t="shared" si="170"/>
        <v>4919.9811320754716</v>
      </c>
      <c r="L2706" s="10">
        <f t="shared" si="171"/>
        <v>2312.3911320754714</v>
      </c>
    </row>
    <row r="2707" spans="1:12" x14ac:dyDescent="0.25">
      <c r="A2707" s="13" t="s">
        <v>1170</v>
      </c>
      <c r="B2707" s="8">
        <v>45580</v>
      </c>
      <c r="C2707" s="9" t="s">
        <v>9</v>
      </c>
      <c r="D2707" s="9" t="s">
        <v>10</v>
      </c>
      <c r="E2707" s="10">
        <v>2766.22</v>
      </c>
      <c r="F2707" s="11">
        <v>36</v>
      </c>
      <c r="G2707" s="11">
        <v>25</v>
      </c>
      <c r="H2707" s="10">
        <v>1983.99</v>
      </c>
      <c r="I2707" s="10">
        <f t="shared" si="168"/>
        <v>76.839444444444439</v>
      </c>
      <c r="J2707" s="10">
        <f t="shared" si="169"/>
        <v>0.25</v>
      </c>
      <c r="K2707" s="10">
        <f t="shared" si="170"/>
        <v>3688.2933333333335</v>
      </c>
      <c r="L2707" s="10">
        <f t="shared" si="171"/>
        <v>922.07333333333338</v>
      </c>
    </row>
    <row r="2708" spans="1:12" x14ac:dyDescent="0.25">
      <c r="A2708" s="13" t="s">
        <v>1181</v>
      </c>
      <c r="B2708" s="8">
        <v>45570</v>
      </c>
      <c r="C2708" s="9" t="s">
        <v>9</v>
      </c>
      <c r="D2708" s="9" t="s">
        <v>10</v>
      </c>
      <c r="E2708" s="10">
        <v>4753.6099999999997</v>
      </c>
      <c r="F2708" s="11">
        <v>46</v>
      </c>
      <c r="G2708" s="11">
        <v>13</v>
      </c>
      <c r="H2708" s="10">
        <v>1180.3800000000001</v>
      </c>
      <c r="I2708" s="10">
        <f t="shared" si="168"/>
        <v>103.33934782608695</v>
      </c>
      <c r="J2708" s="10">
        <f t="shared" si="169"/>
        <v>0.13</v>
      </c>
      <c r="K2708" s="10">
        <f t="shared" si="170"/>
        <v>5463.9195402298847</v>
      </c>
      <c r="L2708" s="10">
        <f t="shared" si="171"/>
        <v>710.30954022988499</v>
      </c>
    </row>
    <row r="2709" spans="1:12" x14ac:dyDescent="0.25">
      <c r="A2709" s="13" t="s">
        <v>1194</v>
      </c>
      <c r="B2709" s="8">
        <v>45592</v>
      </c>
      <c r="C2709" s="9" t="s">
        <v>9</v>
      </c>
      <c r="D2709" s="9" t="s">
        <v>10</v>
      </c>
      <c r="E2709" s="10">
        <v>188.57</v>
      </c>
      <c r="F2709" s="11">
        <v>20</v>
      </c>
      <c r="G2709" s="11">
        <v>33</v>
      </c>
      <c r="H2709" s="10">
        <v>191.51</v>
      </c>
      <c r="I2709" s="10">
        <f t="shared" si="168"/>
        <v>9.4284999999999997</v>
      </c>
      <c r="J2709" s="10">
        <f t="shared" si="169"/>
        <v>0.33</v>
      </c>
      <c r="K2709" s="10">
        <f t="shared" si="170"/>
        <v>281.44776119402985</v>
      </c>
      <c r="L2709" s="10">
        <f t="shared" si="171"/>
        <v>92.877761194029858</v>
      </c>
    </row>
    <row r="2710" spans="1:12" x14ac:dyDescent="0.25">
      <c r="A2710" s="13" t="s">
        <v>1214</v>
      </c>
      <c r="B2710" s="8">
        <v>45403</v>
      </c>
      <c r="C2710" s="9" t="s">
        <v>9</v>
      </c>
      <c r="D2710" s="9" t="s">
        <v>10</v>
      </c>
      <c r="E2710" s="10">
        <v>288.69</v>
      </c>
      <c r="F2710" s="11">
        <v>50</v>
      </c>
      <c r="G2710" s="11">
        <v>24</v>
      </c>
      <c r="H2710" s="10">
        <v>1295.33</v>
      </c>
      <c r="I2710" s="10">
        <f t="shared" si="168"/>
        <v>5.7737999999999996</v>
      </c>
      <c r="J2710" s="10">
        <f t="shared" si="169"/>
        <v>0.24</v>
      </c>
      <c r="K2710" s="10">
        <f t="shared" si="170"/>
        <v>379.85526315789474</v>
      </c>
      <c r="L2710" s="10">
        <f t="shared" si="171"/>
        <v>91.165263157894728</v>
      </c>
    </row>
    <row r="2711" spans="1:12" x14ac:dyDescent="0.25">
      <c r="A2711" s="13" t="s">
        <v>1215</v>
      </c>
      <c r="B2711" s="8">
        <v>45081</v>
      </c>
      <c r="C2711" s="9" t="s">
        <v>9</v>
      </c>
      <c r="D2711" s="9" t="s">
        <v>10</v>
      </c>
      <c r="E2711" s="10">
        <v>1910.77</v>
      </c>
      <c r="F2711" s="11">
        <v>39</v>
      </c>
      <c r="G2711" s="11">
        <v>13</v>
      </c>
      <c r="H2711" s="10">
        <v>1170.5999999999999</v>
      </c>
      <c r="I2711" s="10">
        <f t="shared" si="168"/>
        <v>48.994102564102562</v>
      </c>
      <c r="J2711" s="10">
        <f t="shared" si="169"/>
        <v>0.13</v>
      </c>
      <c r="K2711" s="10">
        <f t="shared" si="170"/>
        <v>2196.2873563218391</v>
      </c>
      <c r="L2711" s="10">
        <f t="shared" si="171"/>
        <v>285.51735632183909</v>
      </c>
    </row>
    <row r="2712" spans="1:12" x14ac:dyDescent="0.25">
      <c r="A2712" s="13" t="s">
        <v>1223</v>
      </c>
      <c r="B2712" s="8">
        <v>45433</v>
      </c>
      <c r="C2712" s="9" t="s">
        <v>9</v>
      </c>
      <c r="D2712" s="9" t="s">
        <v>10</v>
      </c>
      <c r="E2712" s="10">
        <v>3687.33</v>
      </c>
      <c r="F2712" s="11">
        <v>17</v>
      </c>
      <c r="G2712" s="11">
        <v>12</v>
      </c>
      <c r="H2712" s="10">
        <v>1122.3</v>
      </c>
      <c r="I2712" s="10">
        <f t="shared" si="168"/>
        <v>216.90176470588236</v>
      </c>
      <c r="J2712" s="10">
        <f t="shared" si="169"/>
        <v>0.12</v>
      </c>
      <c r="K2712" s="10">
        <f t="shared" si="170"/>
        <v>4190.147727272727</v>
      </c>
      <c r="L2712" s="10">
        <f t="shared" si="171"/>
        <v>502.81772727272721</v>
      </c>
    </row>
    <row r="2713" spans="1:12" x14ac:dyDescent="0.25">
      <c r="A2713" s="13" t="s">
        <v>1230</v>
      </c>
      <c r="B2713" s="8">
        <v>45110</v>
      </c>
      <c r="C2713" s="9" t="s">
        <v>9</v>
      </c>
      <c r="D2713" s="9" t="s">
        <v>10</v>
      </c>
      <c r="E2713" s="10">
        <v>4369.54</v>
      </c>
      <c r="F2713" s="11">
        <v>16</v>
      </c>
      <c r="G2713" s="11">
        <v>32</v>
      </c>
      <c r="H2713" s="10">
        <v>157.03</v>
      </c>
      <c r="I2713" s="10">
        <f t="shared" si="168"/>
        <v>273.09625</v>
      </c>
      <c r="J2713" s="10">
        <f t="shared" si="169"/>
        <v>0.32</v>
      </c>
      <c r="K2713" s="10">
        <f t="shared" si="170"/>
        <v>6425.7941176470586</v>
      </c>
      <c r="L2713" s="10">
        <f t="shared" si="171"/>
        <v>2056.2541176470586</v>
      </c>
    </row>
    <row r="2714" spans="1:12" x14ac:dyDescent="0.25">
      <c r="A2714" s="13" t="s">
        <v>1232</v>
      </c>
      <c r="B2714" s="8">
        <v>45294</v>
      </c>
      <c r="C2714" s="9" t="s">
        <v>9</v>
      </c>
      <c r="D2714" s="9" t="s">
        <v>10</v>
      </c>
      <c r="E2714" s="10">
        <v>4339.8599999999997</v>
      </c>
      <c r="F2714" s="11">
        <v>18</v>
      </c>
      <c r="G2714" s="11">
        <v>32</v>
      </c>
      <c r="H2714" s="10">
        <v>358.19</v>
      </c>
      <c r="I2714" s="10">
        <f t="shared" si="168"/>
        <v>241.10333333333332</v>
      </c>
      <c r="J2714" s="10">
        <f t="shared" si="169"/>
        <v>0.32</v>
      </c>
      <c r="K2714" s="10">
        <f t="shared" si="170"/>
        <v>6382.1470588235288</v>
      </c>
      <c r="L2714" s="10">
        <f t="shared" si="171"/>
        <v>2042.2870588235294</v>
      </c>
    </row>
    <row r="2715" spans="1:12" x14ac:dyDescent="0.25">
      <c r="A2715" s="13" t="s">
        <v>1238</v>
      </c>
      <c r="B2715" s="8">
        <v>45139</v>
      </c>
      <c r="C2715" s="9" t="s">
        <v>9</v>
      </c>
      <c r="D2715" s="9" t="s">
        <v>10</v>
      </c>
      <c r="E2715" s="10">
        <v>4598.41</v>
      </c>
      <c r="F2715" s="11">
        <v>22</v>
      </c>
      <c r="G2715" s="11">
        <v>15</v>
      </c>
      <c r="H2715" s="10">
        <v>443.45</v>
      </c>
      <c r="I2715" s="10">
        <f t="shared" si="168"/>
        <v>209.01863636363635</v>
      </c>
      <c r="J2715" s="10">
        <f t="shared" si="169"/>
        <v>0.15</v>
      </c>
      <c r="K2715" s="10">
        <f t="shared" si="170"/>
        <v>5409.8941176470589</v>
      </c>
      <c r="L2715" s="10">
        <f t="shared" si="171"/>
        <v>811.48411764705884</v>
      </c>
    </row>
    <row r="2716" spans="1:12" x14ac:dyDescent="0.25">
      <c r="A2716" s="13" t="s">
        <v>1251</v>
      </c>
      <c r="B2716" s="8">
        <v>44929</v>
      </c>
      <c r="C2716" s="9" t="s">
        <v>9</v>
      </c>
      <c r="D2716" s="9" t="s">
        <v>10</v>
      </c>
      <c r="E2716" s="10">
        <v>3067.59</v>
      </c>
      <c r="F2716" s="11">
        <v>18</v>
      </c>
      <c r="G2716" s="11">
        <v>9</v>
      </c>
      <c r="H2716" s="10">
        <v>853.51</v>
      </c>
      <c r="I2716" s="10">
        <f t="shared" si="168"/>
        <v>170.42166666666668</v>
      </c>
      <c r="J2716" s="10">
        <f t="shared" si="169"/>
        <v>0.09</v>
      </c>
      <c r="K2716" s="10">
        <f t="shared" si="170"/>
        <v>3370.9780219780218</v>
      </c>
      <c r="L2716" s="10">
        <f t="shared" si="171"/>
        <v>303.38802197802198</v>
      </c>
    </row>
    <row r="2717" spans="1:12" x14ac:dyDescent="0.25">
      <c r="A2717" s="13" t="s">
        <v>1258</v>
      </c>
      <c r="B2717" s="8">
        <v>45462</v>
      </c>
      <c r="C2717" s="9" t="s">
        <v>9</v>
      </c>
      <c r="D2717" s="9" t="s">
        <v>10</v>
      </c>
      <c r="E2717" s="10">
        <v>295.01</v>
      </c>
      <c r="F2717" s="11">
        <v>50</v>
      </c>
      <c r="G2717" s="11">
        <v>7</v>
      </c>
      <c r="H2717" s="10">
        <v>363.31</v>
      </c>
      <c r="I2717" s="10">
        <f t="shared" si="168"/>
        <v>5.9001999999999999</v>
      </c>
      <c r="J2717" s="10">
        <f t="shared" si="169"/>
        <v>7.0000000000000007E-2</v>
      </c>
      <c r="K2717" s="10">
        <f t="shared" si="170"/>
        <v>317.21505376344084</v>
      </c>
      <c r="L2717" s="10">
        <f t="shared" si="171"/>
        <v>22.205053763440862</v>
      </c>
    </row>
    <row r="2718" spans="1:12" x14ac:dyDescent="0.25">
      <c r="A2718" s="13" t="s">
        <v>1262</v>
      </c>
      <c r="B2718" s="8">
        <v>45550</v>
      </c>
      <c r="C2718" s="9" t="s">
        <v>9</v>
      </c>
      <c r="D2718" s="9" t="s">
        <v>10</v>
      </c>
      <c r="E2718" s="10">
        <v>1977.59</v>
      </c>
      <c r="F2718" s="11">
        <v>26</v>
      </c>
      <c r="G2718" s="11">
        <v>23</v>
      </c>
      <c r="H2718" s="10">
        <v>1139.29</v>
      </c>
      <c r="I2718" s="10">
        <f t="shared" si="168"/>
        <v>76.061153846153843</v>
      </c>
      <c r="J2718" s="10">
        <f t="shared" si="169"/>
        <v>0.23</v>
      </c>
      <c r="K2718" s="10">
        <f t="shared" si="170"/>
        <v>2568.2987012987014</v>
      </c>
      <c r="L2718" s="10">
        <f t="shared" si="171"/>
        <v>590.70870129870138</v>
      </c>
    </row>
    <row r="2719" spans="1:12" x14ac:dyDescent="0.25">
      <c r="A2719" s="13" t="s">
        <v>1266</v>
      </c>
      <c r="B2719" s="8">
        <v>45563</v>
      </c>
      <c r="C2719" s="9" t="s">
        <v>9</v>
      </c>
      <c r="D2719" s="9" t="s">
        <v>10</v>
      </c>
      <c r="E2719" s="10">
        <v>1638.67</v>
      </c>
      <c r="F2719" s="11">
        <v>3</v>
      </c>
      <c r="G2719" s="11">
        <v>1</v>
      </c>
      <c r="H2719" s="10">
        <v>48.36</v>
      </c>
      <c r="I2719" s="10">
        <f t="shared" si="168"/>
        <v>546.22333333333336</v>
      </c>
      <c r="J2719" s="10">
        <f t="shared" si="169"/>
        <v>0.01</v>
      </c>
      <c r="K2719" s="10">
        <f t="shared" si="170"/>
        <v>1655.2222222222222</v>
      </c>
      <c r="L2719" s="10">
        <f t="shared" si="171"/>
        <v>16.552222222222223</v>
      </c>
    </row>
    <row r="2720" spans="1:12" x14ac:dyDescent="0.25">
      <c r="A2720" s="13" t="s">
        <v>1307</v>
      </c>
      <c r="B2720" s="8">
        <v>45028</v>
      </c>
      <c r="C2720" s="9" t="s">
        <v>9</v>
      </c>
      <c r="D2720" s="9" t="s">
        <v>10</v>
      </c>
      <c r="E2720" s="10">
        <v>2311.83</v>
      </c>
      <c r="F2720" s="11">
        <v>25</v>
      </c>
      <c r="G2720" s="11">
        <v>42</v>
      </c>
      <c r="H2720" s="10">
        <v>319.37</v>
      </c>
      <c r="I2720" s="10">
        <f t="shared" si="168"/>
        <v>92.473199999999991</v>
      </c>
      <c r="J2720" s="10">
        <f t="shared" si="169"/>
        <v>0.42</v>
      </c>
      <c r="K2720" s="10">
        <f t="shared" si="170"/>
        <v>3985.9137931034484</v>
      </c>
      <c r="L2720" s="10">
        <f t="shared" si="171"/>
        <v>1674.0837931034482</v>
      </c>
    </row>
    <row r="2721" spans="1:12" x14ac:dyDescent="0.25">
      <c r="A2721" s="13" t="s">
        <v>1310</v>
      </c>
      <c r="B2721" s="8">
        <v>45406</v>
      </c>
      <c r="C2721" s="9" t="s">
        <v>9</v>
      </c>
      <c r="D2721" s="9" t="s">
        <v>10</v>
      </c>
      <c r="E2721" s="10">
        <v>4007.07</v>
      </c>
      <c r="F2721" s="11">
        <v>6</v>
      </c>
      <c r="G2721" s="11">
        <v>14</v>
      </c>
      <c r="H2721" s="10">
        <v>1953.09</v>
      </c>
      <c r="I2721" s="10">
        <f t="shared" si="168"/>
        <v>667.84500000000003</v>
      </c>
      <c r="J2721" s="10">
        <f t="shared" si="169"/>
        <v>0.14000000000000001</v>
      </c>
      <c r="K2721" s="10">
        <f t="shared" si="170"/>
        <v>4659.3837209302328</v>
      </c>
      <c r="L2721" s="10">
        <f t="shared" si="171"/>
        <v>652.31372093023265</v>
      </c>
    </row>
    <row r="2722" spans="1:12" x14ac:dyDescent="0.25">
      <c r="A2722" s="13" t="s">
        <v>1317</v>
      </c>
      <c r="B2722" s="8">
        <v>44992</v>
      </c>
      <c r="C2722" s="9" t="s">
        <v>9</v>
      </c>
      <c r="D2722" s="9" t="s">
        <v>10</v>
      </c>
      <c r="E2722" s="10">
        <v>930.32</v>
      </c>
      <c r="F2722" s="11">
        <v>5</v>
      </c>
      <c r="G2722" s="11">
        <v>20</v>
      </c>
      <c r="H2722" s="10">
        <v>1945.72</v>
      </c>
      <c r="I2722" s="10">
        <f t="shared" si="168"/>
        <v>186.06400000000002</v>
      </c>
      <c r="J2722" s="10">
        <f t="shared" si="169"/>
        <v>0.2</v>
      </c>
      <c r="K2722" s="10">
        <f t="shared" si="170"/>
        <v>1162.9000000000001</v>
      </c>
      <c r="L2722" s="10">
        <f t="shared" si="171"/>
        <v>232.58000000000004</v>
      </c>
    </row>
    <row r="2723" spans="1:12" x14ac:dyDescent="0.25">
      <c r="A2723" s="13" t="s">
        <v>1324</v>
      </c>
      <c r="B2723" s="8">
        <v>45388</v>
      </c>
      <c r="C2723" s="9" t="s">
        <v>9</v>
      </c>
      <c r="D2723" s="9" t="s">
        <v>10</v>
      </c>
      <c r="E2723" s="10">
        <v>3336.91</v>
      </c>
      <c r="F2723" s="11">
        <v>26</v>
      </c>
      <c r="G2723" s="11">
        <v>47</v>
      </c>
      <c r="H2723" s="10">
        <v>1886.2</v>
      </c>
      <c r="I2723" s="10">
        <f t="shared" si="168"/>
        <v>128.34269230769229</v>
      </c>
      <c r="J2723" s="10">
        <f t="shared" si="169"/>
        <v>0.47</v>
      </c>
      <c r="K2723" s="10">
        <f t="shared" si="170"/>
        <v>6296.0566037735853</v>
      </c>
      <c r="L2723" s="10">
        <f t="shared" si="171"/>
        <v>2959.146603773585</v>
      </c>
    </row>
    <row r="2724" spans="1:12" x14ac:dyDescent="0.25">
      <c r="A2724" s="13" t="s">
        <v>1451</v>
      </c>
      <c r="B2724" s="8">
        <v>45043</v>
      </c>
      <c r="C2724" s="9" t="s">
        <v>9</v>
      </c>
      <c r="D2724" s="9" t="s">
        <v>10</v>
      </c>
      <c r="E2724" s="10">
        <v>453.99</v>
      </c>
      <c r="F2724" s="11">
        <v>46</v>
      </c>
      <c r="G2724" s="11">
        <v>28</v>
      </c>
      <c r="H2724" s="10">
        <v>735.87</v>
      </c>
      <c r="I2724" s="10">
        <f t="shared" si="168"/>
        <v>9.8693478260869565</v>
      </c>
      <c r="J2724" s="10">
        <f t="shared" si="169"/>
        <v>0.28000000000000003</v>
      </c>
      <c r="K2724" s="10">
        <f t="shared" si="170"/>
        <v>630.54166666666663</v>
      </c>
      <c r="L2724" s="10">
        <f t="shared" si="171"/>
        <v>176.55166666666668</v>
      </c>
    </row>
    <row r="2725" spans="1:12" x14ac:dyDescent="0.25">
      <c r="A2725" s="13" t="s">
        <v>1458</v>
      </c>
      <c r="B2725" s="8">
        <v>44968</v>
      </c>
      <c r="C2725" s="9" t="s">
        <v>9</v>
      </c>
      <c r="D2725" s="9" t="s">
        <v>10</v>
      </c>
      <c r="E2725" s="10">
        <v>769.46</v>
      </c>
      <c r="F2725" s="11">
        <v>45</v>
      </c>
      <c r="G2725" s="11">
        <v>26</v>
      </c>
      <c r="H2725" s="10">
        <v>1947.22</v>
      </c>
      <c r="I2725" s="10">
        <f t="shared" si="168"/>
        <v>17.09911111111111</v>
      </c>
      <c r="J2725" s="10">
        <f t="shared" si="169"/>
        <v>0.26</v>
      </c>
      <c r="K2725" s="10">
        <f t="shared" si="170"/>
        <v>1039.8108108108108</v>
      </c>
      <c r="L2725" s="10">
        <f t="shared" si="171"/>
        <v>270.3508108108108</v>
      </c>
    </row>
    <row r="2726" spans="1:12" x14ac:dyDescent="0.25">
      <c r="A2726" s="13" t="s">
        <v>1480</v>
      </c>
      <c r="B2726" s="8">
        <v>45580</v>
      </c>
      <c r="C2726" s="9" t="s">
        <v>9</v>
      </c>
      <c r="D2726" s="9" t="s">
        <v>10</v>
      </c>
      <c r="E2726" s="10">
        <v>3674.39</v>
      </c>
      <c r="F2726" s="11">
        <v>13</v>
      </c>
      <c r="G2726" s="11">
        <v>25</v>
      </c>
      <c r="H2726" s="10">
        <v>116.99</v>
      </c>
      <c r="I2726" s="10">
        <f t="shared" si="168"/>
        <v>282.64538461538461</v>
      </c>
      <c r="J2726" s="10">
        <f t="shared" si="169"/>
        <v>0.25</v>
      </c>
      <c r="K2726" s="10">
        <f t="shared" si="170"/>
        <v>4899.1866666666665</v>
      </c>
      <c r="L2726" s="10">
        <f t="shared" si="171"/>
        <v>1224.7966666666666</v>
      </c>
    </row>
    <row r="2727" spans="1:12" x14ac:dyDescent="0.25">
      <c r="A2727" s="13" t="s">
        <v>1486</v>
      </c>
      <c r="B2727" s="8">
        <v>45522</v>
      </c>
      <c r="C2727" s="9" t="s">
        <v>9</v>
      </c>
      <c r="D2727" s="9" t="s">
        <v>10</v>
      </c>
      <c r="E2727" s="10">
        <v>2167.77</v>
      </c>
      <c r="F2727" s="11">
        <v>36</v>
      </c>
      <c r="G2727" s="11">
        <v>36</v>
      </c>
      <c r="H2727" s="10">
        <v>1021.22</v>
      </c>
      <c r="I2727" s="10">
        <f t="shared" si="168"/>
        <v>60.215833333333336</v>
      </c>
      <c r="J2727" s="10">
        <f t="shared" si="169"/>
        <v>0.36</v>
      </c>
      <c r="K2727" s="10">
        <f t="shared" si="170"/>
        <v>3387.140625</v>
      </c>
      <c r="L2727" s="10">
        <f t="shared" si="171"/>
        <v>1219.370625</v>
      </c>
    </row>
    <row r="2728" spans="1:12" x14ac:dyDescent="0.25">
      <c r="A2728" s="13" t="s">
        <v>1530</v>
      </c>
      <c r="B2728" s="8">
        <v>44957</v>
      </c>
      <c r="C2728" s="9" t="s">
        <v>9</v>
      </c>
      <c r="D2728" s="9" t="s">
        <v>10</v>
      </c>
      <c r="E2728" s="10">
        <v>3546.32</v>
      </c>
      <c r="F2728" s="11">
        <v>15</v>
      </c>
      <c r="G2728" s="11">
        <v>35</v>
      </c>
      <c r="H2728" s="10">
        <v>458.64</v>
      </c>
      <c r="I2728" s="10">
        <f t="shared" si="168"/>
        <v>236.42133333333334</v>
      </c>
      <c r="J2728" s="10">
        <f t="shared" si="169"/>
        <v>0.35</v>
      </c>
      <c r="K2728" s="10">
        <f t="shared" si="170"/>
        <v>5455.876923076923</v>
      </c>
      <c r="L2728" s="10">
        <f t="shared" si="171"/>
        <v>1909.5569230769229</v>
      </c>
    </row>
    <row r="2729" spans="1:12" x14ac:dyDescent="0.25">
      <c r="A2729" s="13" t="s">
        <v>1567</v>
      </c>
      <c r="B2729" s="8">
        <v>44986</v>
      </c>
      <c r="C2729" s="9" t="s">
        <v>9</v>
      </c>
      <c r="D2729" s="9" t="s">
        <v>10</v>
      </c>
      <c r="E2729" s="10">
        <v>1233.99</v>
      </c>
      <c r="F2729" s="11">
        <v>29</v>
      </c>
      <c r="G2729" s="11">
        <v>12</v>
      </c>
      <c r="H2729" s="10">
        <v>1363.83</v>
      </c>
      <c r="I2729" s="10">
        <f t="shared" si="168"/>
        <v>42.551379310344828</v>
      </c>
      <c r="J2729" s="10">
        <f t="shared" si="169"/>
        <v>0.12</v>
      </c>
      <c r="K2729" s="10">
        <f t="shared" si="170"/>
        <v>1402.2613636363637</v>
      </c>
      <c r="L2729" s="10">
        <f t="shared" si="171"/>
        <v>168.27136363636365</v>
      </c>
    </row>
    <row r="2730" spans="1:12" x14ac:dyDescent="0.25">
      <c r="A2730" s="13" t="s">
        <v>1570</v>
      </c>
      <c r="B2730" s="8">
        <v>45185</v>
      </c>
      <c r="C2730" s="9" t="s">
        <v>9</v>
      </c>
      <c r="D2730" s="9" t="s">
        <v>10</v>
      </c>
      <c r="E2730" s="10">
        <v>4178.5200000000004</v>
      </c>
      <c r="F2730" s="11">
        <v>31</v>
      </c>
      <c r="G2730" s="11">
        <v>5</v>
      </c>
      <c r="H2730" s="10">
        <v>1723.96</v>
      </c>
      <c r="I2730" s="10">
        <f t="shared" si="168"/>
        <v>134.7909677419355</v>
      </c>
      <c r="J2730" s="10">
        <f t="shared" si="169"/>
        <v>0.05</v>
      </c>
      <c r="K2730" s="10">
        <f t="shared" si="170"/>
        <v>4398.4421052631587</v>
      </c>
      <c r="L2730" s="10">
        <f t="shared" si="171"/>
        <v>219.92210526315796</v>
      </c>
    </row>
    <row r="2731" spans="1:12" x14ac:dyDescent="0.25">
      <c r="A2731" s="13" t="s">
        <v>1572</v>
      </c>
      <c r="B2731" s="8">
        <v>45140</v>
      </c>
      <c r="C2731" s="9" t="s">
        <v>9</v>
      </c>
      <c r="D2731" s="9" t="s">
        <v>10</v>
      </c>
      <c r="E2731" s="10">
        <v>3848.16</v>
      </c>
      <c r="F2731" s="11">
        <v>30</v>
      </c>
      <c r="G2731" s="11">
        <v>32</v>
      </c>
      <c r="H2731" s="10">
        <v>1628.15</v>
      </c>
      <c r="I2731" s="10">
        <f t="shared" si="168"/>
        <v>128.27199999999999</v>
      </c>
      <c r="J2731" s="10">
        <f t="shared" si="169"/>
        <v>0.32</v>
      </c>
      <c r="K2731" s="10">
        <f t="shared" si="170"/>
        <v>5659.0588235294117</v>
      </c>
      <c r="L2731" s="10">
        <f t="shared" si="171"/>
        <v>1810.8988235294119</v>
      </c>
    </row>
    <row r="2732" spans="1:12" x14ac:dyDescent="0.25">
      <c r="A2732" s="13" t="s">
        <v>3977</v>
      </c>
      <c r="B2732" s="8">
        <v>45187</v>
      </c>
      <c r="C2732" s="9" t="s">
        <v>9</v>
      </c>
      <c r="D2732" s="9" t="s">
        <v>10</v>
      </c>
      <c r="E2732" s="10">
        <v>3691.75</v>
      </c>
      <c r="F2732" s="11">
        <v>37</v>
      </c>
      <c r="G2732" s="11">
        <v>23</v>
      </c>
      <c r="H2732" s="10">
        <v>253.84</v>
      </c>
      <c r="I2732" s="10">
        <f t="shared" si="168"/>
        <v>99.777027027027032</v>
      </c>
      <c r="J2732" s="10">
        <f t="shared" si="169"/>
        <v>0.23</v>
      </c>
      <c r="K2732" s="10">
        <f t="shared" si="170"/>
        <v>4794.4805194805194</v>
      </c>
      <c r="L2732" s="10">
        <f t="shared" si="171"/>
        <v>1102.7305194805194</v>
      </c>
    </row>
    <row r="2733" spans="1:12" x14ac:dyDescent="0.25">
      <c r="A2733" s="13" t="s">
        <v>1600</v>
      </c>
      <c r="B2733" s="8">
        <v>45440</v>
      </c>
      <c r="C2733" s="9" t="s">
        <v>9</v>
      </c>
      <c r="D2733" s="9" t="s">
        <v>10</v>
      </c>
      <c r="E2733" s="10">
        <v>3495.67</v>
      </c>
      <c r="F2733" s="11">
        <v>10</v>
      </c>
      <c r="G2733" s="11">
        <v>14</v>
      </c>
      <c r="H2733" s="10">
        <v>332.87</v>
      </c>
      <c r="I2733" s="10">
        <f t="shared" si="168"/>
        <v>349.56700000000001</v>
      </c>
      <c r="J2733" s="10">
        <f t="shared" si="169"/>
        <v>0.14000000000000001</v>
      </c>
      <c r="K2733" s="10">
        <f t="shared" si="170"/>
        <v>4064.7325581395348</v>
      </c>
      <c r="L2733" s="10">
        <f t="shared" si="171"/>
        <v>569.06255813953499</v>
      </c>
    </row>
    <row r="2734" spans="1:12" x14ac:dyDescent="0.25">
      <c r="A2734" s="13" t="s">
        <v>1605</v>
      </c>
      <c r="B2734" s="8">
        <v>45481</v>
      </c>
      <c r="C2734" s="9" t="s">
        <v>9</v>
      </c>
      <c r="D2734" s="9" t="s">
        <v>10</v>
      </c>
      <c r="E2734" s="10">
        <v>847.98</v>
      </c>
      <c r="F2734" s="11">
        <v>49</v>
      </c>
      <c r="G2734" s="11">
        <v>40</v>
      </c>
      <c r="H2734" s="10">
        <v>1155.5899999999999</v>
      </c>
      <c r="I2734" s="10">
        <f t="shared" si="168"/>
        <v>17.305714285714288</v>
      </c>
      <c r="J2734" s="10">
        <f t="shared" si="169"/>
        <v>0.4</v>
      </c>
      <c r="K2734" s="10">
        <f t="shared" si="170"/>
        <v>1413.3</v>
      </c>
      <c r="L2734" s="10">
        <f t="shared" si="171"/>
        <v>565.32000000000005</v>
      </c>
    </row>
    <row r="2735" spans="1:12" x14ac:dyDescent="0.25">
      <c r="A2735" s="13" t="s">
        <v>1628</v>
      </c>
      <c r="B2735" s="8">
        <v>45412</v>
      </c>
      <c r="C2735" s="9" t="s">
        <v>9</v>
      </c>
      <c r="D2735" s="9" t="s">
        <v>10</v>
      </c>
      <c r="E2735" s="10">
        <v>102.02</v>
      </c>
      <c r="F2735" s="11">
        <v>45</v>
      </c>
      <c r="G2735" s="11">
        <v>47</v>
      </c>
      <c r="H2735" s="10">
        <v>1878.03</v>
      </c>
      <c r="I2735" s="10">
        <f t="shared" si="168"/>
        <v>2.2671111111111109</v>
      </c>
      <c r="J2735" s="10">
        <f t="shared" si="169"/>
        <v>0.47</v>
      </c>
      <c r="K2735" s="10">
        <f t="shared" si="170"/>
        <v>192.49056603773585</v>
      </c>
      <c r="L2735" s="10">
        <f t="shared" si="171"/>
        <v>90.470566037735836</v>
      </c>
    </row>
    <row r="2736" spans="1:12" x14ac:dyDescent="0.25">
      <c r="A2736" s="13" t="s">
        <v>1655</v>
      </c>
      <c r="B2736" s="8">
        <v>45474</v>
      </c>
      <c r="C2736" s="9" t="s">
        <v>9</v>
      </c>
      <c r="D2736" s="9" t="s">
        <v>10</v>
      </c>
      <c r="E2736" s="10">
        <v>1545.07</v>
      </c>
      <c r="F2736" s="11">
        <v>12</v>
      </c>
      <c r="G2736" s="11">
        <v>1</v>
      </c>
      <c r="H2736" s="10">
        <v>605.27</v>
      </c>
      <c r="I2736" s="10">
        <f t="shared" si="168"/>
        <v>128.75583333333333</v>
      </c>
      <c r="J2736" s="10">
        <f t="shared" si="169"/>
        <v>0.01</v>
      </c>
      <c r="K2736" s="10">
        <f t="shared" si="170"/>
        <v>1560.6767676767677</v>
      </c>
      <c r="L2736" s="10">
        <f t="shared" si="171"/>
        <v>15.606767676767676</v>
      </c>
    </row>
    <row r="2737" spans="1:12" x14ac:dyDescent="0.25">
      <c r="A2737" s="13" t="s">
        <v>1656</v>
      </c>
      <c r="B2737" s="8">
        <v>45158</v>
      </c>
      <c r="C2737" s="9" t="s">
        <v>9</v>
      </c>
      <c r="D2737" s="9" t="s">
        <v>10</v>
      </c>
      <c r="E2737" s="10">
        <v>1495.81</v>
      </c>
      <c r="F2737" s="11">
        <v>19</v>
      </c>
      <c r="G2737" s="11">
        <v>48</v>
      </c>
      <c r="H2737" s="10">
        <v>223.07</v>
      </c>
      <c r="I2737" s="10">
        <f t="shared" si="168"/>
        <v>78.72684210526316</v>
      </c>
      <c r="J2737" s="10">
        <f t="shared" si="169"/>
        <v>0.48</v>
      </c>
      <c r="K2737" s="10">
        <f t="shared" si="170"/>
        <v>2876.5576923076924</v>
      </c>
      <c r="L2737" s="10">
        <f t="shared" si="171"/>
        <v>1380.7476923076922</v>
      </c>
    </row>
    <row r="2738" spans="1:12" x14ac:dyDescent="0.25">
      <c r="A2738" s="13" t="s">
        <v>1684</v>
      </c>
      <c r="B2738" s="8">
        <v>45017</v>
      </c>
      <c r="C2738" s="9" t="s">
        <v>9</v>
      </c>
      <c r="D2738" s="9" t="s">
        <v>10</v>
      </c>
      <c r="E2738" s="10">
        <v>2711.63</v>
      </c>
      <c r="F2738" s="11">
        <v>20</v>
      </c>
      <c r="G2738" s="11">
        <v>24</v>
      </c>
      <c r="H2738" s="10">
        <v>1597.84</v>
      </c>
      <c r="I2738" s="10">
        <f t="shared" si="168"/>
        <v>135.58150000000001</v>
      </c>
      <c r="J2738" s="10">
        <f t="shared" si="169"/>
        <v>0.24</v>
      </c>
      <c r="K2738" s="10">
        <f t="shared" si="170"/>
        <v>3567.9342105263158</v>
      </c>
      <c r="L2738" s="10">
        <f t="shared" si="171"/>
        <v>856.30421052631573</v>
      </c>
    </row>
    <row r="2739" spans="1:12" x14ac:dyDescent="0.25">
      <c r="A2739" s="13" t="s">
        <v>1688</v>
      </c>
      <c r="B2739" s="8">
        <v>45268</v>
      </c>
      <c r="C2739" s="9" t="s">
        <v>9</v>
      </c>
      <c r="D2739" s="9" t="s">
        <v>10</v>
      </c>
      <c r="E2739" s="10">
        <v>3335.95</v>
      </c>
      <c r="F2739" s="11">
        <v>6</v>
      </c>
      <c r="G2739" s="11">
        <v>5</v>
      </c>
      <c r="H2739" s="10">
        <v>1075.53</v>
      </c>
      <c r="I2739" s="10">
        <f t="shared" si="168"/>
        <v>555.99166666666667</v>
      </c>
      <c r="J2739" s="10">
        <f t="shared" si="169"/>
        <v>0.05</v>
      </c>
      <c r="K2739" s="10">
        <f t="shared" si="170"/>
        <v>3511.5263157894738</v>
      </c>
      <c r="L2739" s="10">
        <f t="shared" si="171"/>
        <v>175.57631578947371</v>
      </c>
    </row>
    <row r="2740" spans="1:12" x14ac:dyDescent="0.25">
      <c r="A2740" s="13" t="s">
        <v>1701</v>
      </c>
      <c r="B2740" s="8">
        <v>45504</v>
      </c>
      <c r="C2740" s="9" t="s">
        <v>9</v>
      </c>
      <c r="D2740" s="9" t="s">
        <v>10</v>
      </c>
      <c r="E2740" s="10">
        <v>3736.84</v>
      </c>
      <c r="F2740" s="11">
        <v>8</v>
      </c>
      <c r="G2740" s="11">
        <v>23</v>
      </c>
      <c r="H2740" s="10">
        <v>1557.91</v>
      </c>
      <c r="I2740" s="10">
        <f t="shared" si="168"/>
        <v>467.10500000000002</v>
      </c>
      <c r="J2740" s="10">
        <f t="shared" si="169"/>
        <v>0.23</v>
      </c>
      <c r="K2740" s="10">
        <f t="shared" si="170"/>
        <v>4853.0389610389611</v>
      </c>
      <c r="L2740" s="10">
        <f t="shared" si="171"/>
        <v>1116.1989610389612</v>
      </c>
    </row>
    <row r="2741" spans="1:12" x14ac:dyDescent="0.25">
      <c r="A2741" s="13" t="s">
        <v>1712</v>
      </c>
      <c r="B2741" s="8">
        <v>45403</v>
      </c>
      <c r="C2741" s="9" t="s">
        <v>9</v>
      </c>
      <c r="D2741" s="9" t="s">
        <v>10</v>
      </c>
      <c r="E2741" s="10">
        <v>4630.13</v>
      </c>
      <c r="F2741" s="11">
        <v>26</v>
      </c>
      <c r="G2741" s="11">
        <v>18</v>
      </c>
      <c r="H2741" s="10">
        <v>198.47</v>
      </c>
      <c r="I2741" s="10">
        <f t="shared" si="168"/>
        <v>178.08192307692309</v>
      </c>
      <c r="J2741" s="10">
        <f t="shared" si="169"/>
        <v>0.18</v>
      </c>
      <c r="K2741" s="10">
        <f t="shared" si="170"/>
        <v>5646.5</v>
      </c>
      <c r="L2741" s="10">
        <f t="shared" si="171"/>
        <v>1016.37</v>
      </c>
    </row>
    <row r="2742" spans="1:12" x14ac:dyDescent="0.25">
      <c r="A2742" s="13" t="s">
        <v>1739</v>
      </c>
      <c r="B2742" s="8">
        <v>45342</v>
      </c>
      <c r="C2742" s="9" t="s">
        <v>9</v>
      </c>
      <c r="D2742" s="9" t="s">
        <v>10</v>
      </c>
      <c r="E2742" s="10">
        <v>2274.46</v>
      </c>
      <c r="F2742" s="11">
        <v>26</v>
      </c>
      <c r="G2742" s="11">
        <v>32</v>
      </c>
      <c r="H2742" s="10">
        <v>1273.27</v>
      </c>
      <c r="I2742" s="10">
        <f t="shared" si="168"/>
        <v>87.479230769230767</v>
      </c>
      <c r="J2742" s="10">
        <f t="shared" si="169"/>
        <v>0.32</v>
      </c>
      <c r="K2742" s="10">
        <f t="shared" si="170"/>
        <v>3344.794117647059</v>
      </c>
      <c r="L2742" s="10">
        <f t="shared" si="171"/>
        <v>1070.334117647059</v>
      </c>
    </row>
    <row r="2743" spans="1:12" x14ac:dyDescent="0.25">
      <c r="A2743" s="13" t="s">
        <v>1741</v>
      </c>
      <c r="B2743" s="8">
        <v>45573</v>
      </c>
      <c r="C2743" s="9" t="s">
        <v>9</v>
      </c>
      <c r="D2743" s="9" t="s">
        <v>10</v>
      </c>
      <c r="E2743" s="10">
        <v>4002.46</v>
      </c>
      <c r="F2743" s="11">
        <v>33</v>
      </c>
      <c r="G2743" s="11">
        <v>30</v>
      </c>
      <c r="H2743" s="10">
        <v>35.229999999999997</v>
      </c>
      <c r="I2743" s="10">
        <f t="shared" si="168"/>
        <v>121.28666666666666</v>
      </c>
      <c r="J2743" s="10">
        <f t="shared" si="169"/>
        <v>0.3</v>
      </c>
      <c r="K2743" s="10">
        <f t="shared" si="170"/>
        <v>5717.8</v>
      </c>
      <c r="L2743" s="10">
        <f t="shared" si="171"/>
        <v>1715.34</v>
      </c>
    </row>
    <row r="2744" spans="1:12" x14ac:dyDescent="0.25">
      <c r="A2744" s="13" t="s">
        <v>1758</v>
      </c>
      <c r="B2744" s="8">
        <v>44955</v>
      </c>
      <c r="C2744" s="9" t="s">
        <v>9</v>
      </c>
      <c r="D2744" s="9" t="s">
        <v>10</v>
      </c>
      <c r="E2744" s="10">
        <v>2647.55</v>
      </c>
      <c r="F2744" s="11">
        <v>34</v>
      </c>
      <c r="G2744" s="11">
        <v>19</v>
      </c>
      <c r="H2744" s="10">
        <v>1566.99</v>
      </c>
      <c r="I2744" s="10">
        <f t="shared" si="168"/>
        <v>77.869117647058829</v>
      </c>
      <c r="J2744" s="10">
        <f t="shared" si="169"/>
        <v>0.19</v>
      </c>
      <c r="K2744" s="10">
        <f t="shared" si="170"/>
        <v>3268.5802469135801</v>
      </c>
      <c r="L2744" s="10">
        <f t="shared" si="171"/>
        <v>621.03024691358019</v>
      </c>
    </row>
    <row r="2745" spans="1:12" x14ac:dyDescent="0.25">
      <c r="A2745" s="13" t="s">
        <v>1780</v>
      </c>
      <c r="B2745" s="8">
        <v>45500</v>
      </c>
      <c r="C2745" s="9" t="s">
        <v>9</v>
      </c>
      <c r="D2745" s="9" t="s">
        <v>10</v>
      </c>
      <c r="E2745" s="10">
        <v>398.37</v>
      </c>
      <c r="F2745" s="11">
        <v>34</v>
      </c>
      <c r="G2745" s="11">
        <v>39</v>
      </c>
      <c r="H2745" s="10">
        <v>297</v>
      </c>
      <c r="I2745" s="10">
        <f t="shared" si="168"/>
        <v>11.716764705882353</v>
      </c>
      <c r="J2745" s="10">
        <f t="shared" si="169"/>
        <v>0.39</v>
      </c>
      <c r="K2745" s="10">
        <f t="shared" si="170"/>
        <v>653.06557377049182</v>
      </c>
      <c r="L2745" s="10">
        <f t="shared" si="171"/>
        <v>254.69557377049182</v>
      </c>
    </row>
    <row r="2746" spans="1:12" x14ac:dyDescent="0.25">
      <c r="A2746" s="13" t="s">
        <v>3978</v>
      </c>
      <c r="B2746" s="8">
        <v>44936</v>
      </c>
      <c r="C2746" s="9" t="s">
        <v>9</v>
      </c>
      <c r="D2746" s="9" t="s">
        <v>10</v>
      </c>
      <c r="E2746" s="10">
        <v>3231.74</v>
      </c>
      <c r="F2746" s="11">
        <v>10</v>
      </c>
      <c r="G2746" s="11">
        <v>18</v>
      </c>
      <c r="H2746" s="10">
        <v>744.05</v>
      </c>
      <c r="I2746" s="10">
        <f t="shared" si="168"/>
        <v>323.17399999999998</v>
      </c>
      <c r="J2746" s="10">
        <f t="shared" si="169"/>
        <v>0.18</v>
      </c>
      <c r="K2746" s="10">
        <f t="shared" si="170"/>
        <v>3941.1463414634145</v>
      </c>
      <c r="L2746" s="10">
        <f t="shared" si="171"/>
        <v>709.40634146341461</v>
      </c>
    </row>
    <row r="2747" spans="1:12" x14ac:dyDescent="0.25">
      <c r="A2747" s="13" t="s">
        <v>1859</v>
      </c>
      <c r="B2747" s="8">
        <v>45063</v>
      </c>
      <c r="C2747" s="9" t="s">
        <v>9</v>
      </c>
      <c r="D2747" s="9" t="s">
        <v>10</v>
      </c>
      <c r="E2747" s="10">
        <v>4544.01</v>
      </c>
      <c r="F2747" s="11">
        <v>42</v>
      </c>
      <c r="G2747" s="11">
        <v>0</v>
      </c>
      <c r="H2747" s="10">
        <v>1342.3</v>
      </c>
      <c r="I2747" s="10">
        <f t="shared" si="168"/>
        <v>108.19071428571429</v>
      </c>
      <c r="J2747" s="10">
        <f t="shared" si="169"/>
        <v>0</v>
      </c>
      <c r="K2747" s="10">
        <f t="shared" si="170"/>
        <v>4544.01</v>
      </c>
      <c r="L2747" s="10">
        <f t="shared" si="171"/>
        <v>0</v>
      </c>
    </row>
    <row r="2748" spans="1:12" x14ac:dyDescent="0.25">
      <c r="A2748" s="13" t="s">
        <v>1988</v>
      </c>
      <c r="B2748" s="8">
        <v>45581</v>
      </c>
      <c r="C2748" s="9" t="s">
        <v>9</v>
      </c>
      <c r="D2748" s="9" t="s">
        <v>10</v>
      </c>
      <c r="E2748" s="10">
        <v>3373.22</v>
      </c>
      <c r="F2748" s="11">
        <v>2</v>
      </c>
      <c r="G2748" s="11">
        <v>14</v>
      </c>
      <c r="H2748" s="10">
        <v>1866.7</v>
      </c>
      <c r="I2748" s="10">
        <f t="shared" si="168"/>
        <v>1686.61</v>
      </c>
      <c r="J2748" s="10">
        <f t="shared" si="169"/>
        <v>0.14000000000000001</v>
      </c>
      <c r="K2748" s="10">
        <f t="shared" si="170"/>
        <v>3922.3488372093025</v>
      </c>
      <c r="L2748" s="10">
        <f t="shared" si="171"/>
        <v>549.12883720930245</v>
      </c>
    </row>
    <row r="2749" spans="1:12" x14ac:dyDescent="0.25">
      <c r="A2749" s="13" t="s">
        <v>2037</v>
      </c>
      <c r="B2749" s="8">
        <v>45065</v>
      </c>
      <c r="C2749" s="9" t="s">
        <v>9</v>
      </c>
      <c r="D2749" s="9" t="s">
        <v>10</v>
      </c>
      <c r="E2749" s="10">
        <v>4255.09</v>
      </c>
      <c r="F2749" s="11">
        <v>17</v>
      </c>
      <c r="G2749" s="11">
        <v>1</v>
      </c>
      <c r="H2749" s="10">
        <v>492.53</v>
      </c>
      <c r="I2749" s="10">
        <f t="shared" si="168"/>
        <v>250.29941176470589</v>
      </c>
      <c r="J2749" s="10">
        <f t="shared" si="169"/>
        <v>0.01</v>
      </c>
      <c r="K2749" s="10">
        <f t="shared" si="170"/>
        <v>4298.0707070707067</v>
      </c>
      <c r="L2749" s="10">
        <f t="shared" si="171"/>
        <v>42.980707070707069</v>
      </c>
    </row>
    <row r="2750" spans="1:12" x14ac:dyDescent="0.25">
      <c r="A2750" s="13" t="s">
        <v>2053</v>
      </c>
      <c r="B2750" s="8">
        <v>44932</v>
      </c>
      <c r="C2750" s="9" t="s">
        <v>9</v>
      </c>
      <c r="D2750" s="9" t="s">
        <v>10</v>
      </c>
      <c r="E2750" s="10">
        <v>4779.0200000000004</v>
      </c>
      <c r="F2750" s="11">
        <v>11</v>
      </c>
      <c r="G2750" s="11">
        <v>4</v>
      </c>
      <c r="H2750" s="10">
        <v>1851.55</v>
      </c>
      <c r="I2750" s="10">
        <f t="shared" si="168"/>
        <v>434.45636363636368</v>
      </c>
      <c r="J2750" s="10">
        <f t="shared" si="169"/>
        <v>0.04</v>
      </c>
      <c r="K2750" s="10">
        <f t="shared" si="170"/>
        <v>4978.1458333333339</v>
      </c>
      <c r="L2750" s="10">
        <f t="shared" si="171"/>
        <v>199.12583333333336</v>
      </c>
    </row>
    <row r="2751" spans="1:12" x14ac:dyDescent="0.25">
      <c r="A2751" s="13" t="s">
        <v>2063</v>
      </c>
      <c r="B2751" s="8">
        <v>45358</v>
      </c>
      <c r="C2751" s="9" t="s">
        <v>9</v>
      </c>
      <c r="D2751" s="9" t="s">
        <v>10</v>
      </c>
      <c r="E2751" s="10">
        <v>4128.18</v>
      </c>
      <c r="F2751" s="11">
        <v>36</v>
      </c>
      <c r="G2751" s="11">
        <v>29</v>
      </c>
      <c r="H2751" s="10">
        <v>1747.36</v>
      </c>
      <c r="I2751" s="10">
        <f t="shared" si="168"/>
        <v>114.67166666666668</v>
      </c>
      <c r="J2751" s="10">
        <f t="shared" si="169"/>
        <v>0.28999999999999998</v>
      </c>
      <c r="K2751" s="10">
        <f t="shared" si="170"/>
        <v>5814.3380281690143</v>
      </c>
      <c r="L2751" s="10">
        <f t="shared" si="171"/>
        <v>1686.158028169014</v>
      </c>
    </row>
    <row r="2752" spans="1:12" x14ac:dyDescent="0.25">
      <c r="A2752" s="13" t="s">
        <v>2192</v>
      </c>
      <c r="B2752" s="8">
        <v>45533</v>
      </c>
      <c r="C2752" s="9" t="s">
        <v>9</v>
      </c>
      <c r="D2752" s="9" t="s">
        <v>10</v>
      </c>
      <c r="E2752" s="10">
        <v>1850.96</v>
      </c>
      <c r="F2752" s="11">
        <v>12</v>
      </c>
      <c r="G2752" s="11">
        <v>7</v>
      </c>
      <c r="H2752" s="10">
        <v>685.96</v>
      </c>
      <c r="I2752" s="10">
        <f t="shared" si="168"/>
        <v>154.24666666666667</v>
      </c>
      <c r="J2752" s="10">
        <f t="shared" si="169"/>
        <v>7.0000000000000007E-2</v>
      </c>
      <c r="K2752" s="10">
        <f t="shared" si="170"/>
        <v>1990.2795698924731</v>
      </c>
      <c r="L2752" s="10">
        <f t="shared" si="171"/>
        <v>139.31956989247314</v>
      </c>
    </row>
    <row r="2753" spans="1:12" x14ac:dyDescent="0.25">
      <c r="A2753" s="13" t="s">
        <v>2196</v>
      </c>
      <c r="B2753" s="8">
        <v>45296</v>
      </c>
      <c r="C2753" s="9" t="s">
        <v>9</v>
      </c>
      <c r="D2753" s="9" t="s">
        <v>10</v>
      </c>
      <c r="E2753" s="10">
        <v>757.3</v>
      </c>
      <c r="F2753" s="11">
        <v>18</v>
      </c>
      <c r="G2753" s="11">
        <v>32</v>
      </c>
      <c r="H2753" s="10">
        <v>1718.75</v>
      </c>
      <c r="I2753" s="10">
        <f t="shared" si="168"/>
        <v>42.072222222222223</v>
      </c>
      <c r="J2753" s="10">
        <f t="shared" si="169"/>
        <v>0.32</v>
      </c>
      <c r="K2753" s="10">
        <f t="shared" si="170"/>
        <v>1113.6764705882354</v>
      </c>
      <c r="L2753" s="10">
        <f t="shared" si="171"/>
        <v>356.37647058823535</v>
      </c>
    </row>
    <row r="2754" spans="1:12" x14ac:dyDescent="0.25">
      <c r="A2754" s="13" t="s">
        <v>2231</v>
      </c>
      <c r="B2754" s="8">
        <v>45525</v>
      </c>
      <c r="C2754" s="9" t="s">
        <v>9</v>
      </c>
      <c r="D2754" s="9" t="s">
        <v>10</v>
      </c>
      <c r="E2754" s="10">
        <v>2384.1</v>
      </c>
      <c r="F2754" s="11">
        <v>48</v>
      </c>
      <c r="G2754" s="11">
        <v>8</v>
      </c>
      <c r="H2754" s="10">
        <v>1847.33</v>
      </c>
      <c r="I2754" s="10">
        <f t="shared" ref="I2754:I2817" si="172">E2754/F2754</f>
        <v>49.668749999999996</v>
      </c>
      <c r="J2754" s="10">
        <f t="shared" ref="J2754:J2817" si="173">G2754/100</f>
        <v>0.08</v>
      </c>
      <c r="K2754" s="10">
        <f t="shared" ref="K2754:K2817" si="174">(E2754*100)/(100-G2754)</f>
        <v>2591.413043478261</v>
      </c>
      <c r="L2754" s="10">
        <f t="shared" ref="L2754:L2817" si="175">K2754*J2754</f>
        <v>207.31304347826088</v>
      </c>
    </row>
    <row r="2755" spans="1:12" x14ac:dyDescent="0.25">
      <c r="A2755" s="13" t="s">
        <v>2248</v>
      </c>
      <c r="B2755" s="8">
        <v>45048</v>
      </c>
      <c r="C2755" s="9" t="s">
        <v>9</v>
      </c>
      <c r="D2755" s="9" t="s">
        <v>10</v>
      </c>
      <c r="E2755" s="10">
        <v>4109.8100000000004</v>
      </c>
      <c r="F2755" s="11">
        <v>12</v>
      </c>
      <c r="G2755" s="11">
        <v>27</v>
      </c>
      <c r="H2755" s="10">
        <v>556.05999999999995</v>
      </c>
      <c r="I2755" s="10">
        <f t="shared" si="172"/>
        <v>342.48416666666668</v>
      </c>
      <c r="J2755" s="10">
        <f t="shared" si="173"/>
        <v>0.27</v>
      </c>
      <c r="K2755" s="10">
        <f t="shared" si="174"/>
        <v>5629.876712328768</v>
      </c>
      <c r="L2755" s="10">
        <f t="shared" si="175"/>
        <v>1520.0667123287674</v>
      </c>
    </row>
    <row r="2756" spans="1:12" x14ac:dyDescent="0.25">
      <c r="A2756" s="13" t="s">
        <v>2267</v>
      </c>
      <c r="B2756" s="8">
        <v>45505</v>
      </c>
      <c r="C2756" s="9" t="s">
        <v>9</v>
      </c>
      <c r="D2756" s="9" t="s">
        <v>10</v>
      </c>
      <c r="E2756" s="10">
        <v>4729.37</v>
      </c>
      <c r="F2756" s="11">
        <v>4</v>
      </c>
      <c r="G2756" s="11">
        <v>26</v>
      </c>
      <c r="H2756" s="10">
        <v>1338.86</v>
      </c>
      <c r="I2756" s="10">
        <f t="shared" si="172"/>
        <v>1182.3425</v>
      </c>
      <c r="J2756" s="10">
        <f t="shared" si="173"/>
        <v>0.26</v>
      </c>
      <c r="K2756" s="10">
        <f t="shared" si="174"/>
        <v>6391.0405405405409</v>
      </c>
      <c r="L2756" s="10">
        <f t="shared" si="175"/>
        <v>1661.6705405405407</v>
      </c>
    </row>
    <row r="2757" spans="1:12" x14ac:dyDescent="0.25">
      <c r="A2757" s="13" t="s">
        <v>2281</v>
      </c>
      <c r="B2757" s="8">
        <v>44902</v>
      </c>
      <c r="C2757" s="9" t="s">
        <v>9</v>
      </c>
      <c r="D2757" s="9" t="s">
        <v>10</v>
      </c>
      <c r="E2757" s="10">
        <v>3168.22</v>
      </c>
      <c r="F2757" s="11">
        <v>41</v>
      </c>
      <c r="G2757" s="11">
        <v>10</v>
      </c>
      <c r="H2757" s="10">
        <v>443.6</v>
      </c>
      <c r="I2757" s="10">
        <f t="shared" si="172"/>
        <v>77.273658536585359</v>
      </c>
      <c r="J2757" s="10">
        <f t="shared" si="173"/>
        <v>0.1</v>
      </c>
      <c r="K2757" s="10">
        <f t="shared" si="174"/>
        <v>3520.2444444444445</v>
      </c>
      <c r="L2757" s="10">
        <f t="shared" si="175"/>
        <v>352.0244444444445</v>
      </c>
    </row>
    <row r="2758" spans="1:12" x14ac:dyDescent="0.25">
      <c r="A2758" s="13" t="s">
        <v>2282</v>
      </c>
      <c r="B2758" s="8">
        <v>45009</v>
      </c>
      <c r="C2758" s="9" t="s">
        <v>9</v>
      </c>
      <c r="D2758" s="9" t="s">
        <v>10</v>
      </c>
      <c r="E2758" s="10">
        <v>4923.2</v>
      </c>
      <c r="F2758" s="11">
        <v>39</v>
      </c>
      <c r="G2758" s="11">
        <v>17</v>
      </c>
      <c r="H2758" s="10">
        <v>275.07</v>
      </c>
      <c r="I2758" s="10">
        <f t="shared" si="172"/>
        <v>126.23589743589743</v>
      </c>
      <c r="J2758" s="10">
        <f t="shared" si="173"/>
        <v>0.17</v>
      </c>
      <c r="K2758" s="10">
        <f t="shared" si="174"/>
        <v>5931.5662650602408</v>
      </c>
      <c r="L2758" s="10">
        <f t="shared" si="175"/>
        <v>1008.3662650602409</v>
      </c>
    </row>
    <row r="2759" spans="1:12" x14ac:dyDescent="0.25">
      <c r="A2759" s="13" t="s">
        <v>2284</v>
      </c>
      <c r="B2759" s="8">
        <v>45187</v>
      </c>
      <c r="C2759" s="9" t="s">
        <v>9</v>
      </c>
      <c r="D2759" s="9" t="s">
        <v>10</v>
      </c>
      <c r="E2759" s="10">
        <v>4618.88</v>
      </c>
      <c r="F2759" s="11">
        <v>21</v>
      </c>
      <c r="G2759" s="11">
        <v>45</v>
      </c>
      <c r="H2759" s="10">
        <v>1261.56</v>
      </c>
      <c r="I2759" s="10">
        <f t="shared" si="172"/>
        <v>219.94666666666666</v>
      </c>
      <c r="J2759" s="10">
        <f t="shared" si="173"/>
        <v>0.45</v>
      </c>
      <c r="K2759" s="10">
        <f t="shared" si="174"/>
        <v>8397.9636363636364</v>
      </c>
      <c r="L2759" s="10">
        <f t="shared" si="175"/>
        <v>3779.0836363636363</v>
      </c>
    </row>
    <row r="2760" spans="1:12" x14ac:dyDescent="0.25">
      <c r="A2760" s="13" t="s">
        <v>2301</v>
      </c>
      <c r="B2760" s="8">
        <v>45455</v>
      </c>
      <c r="C2760" s="9" t="s">
        <v>9</v>
      </c>
      <c r="D2760" s="9" t="s">
        <v>10</v>
      </c>
      <c r="E2760" s="10">
        <v>3211.79</v>
      </c>
      <c r="F2760" s="11">
        <v>35</v>
      </c>
      <c r="G2760" s="11">
        <v>34</v>
      </c>
      <c r="H2760" s="10">
        <v>1372.74</v>
      </c>
      <c r="I2760" s="10">
        <f t="shared" si="172"/>
        <v>91.765428571428572</v>
      </c>
      <c r="J2760" s="10">
        <f t="shared" si="173"/>
        <v>0.34</v>
      </c>
      <c r="K2760" s="10">
        <f t="shared" si="174"/>
        <v>4866.348484848485</v>
      </c>
      <c r="L2760" s="10">
        <f t="shared" si="175"/>
        <v>1654.558484848485</v>
      </c>
    </row>
    <row r="2761" spans="1:12" x14ac:dyDescent="0.25">
      <c r="A2761" s="13" t="s">
        <v>2303</v>
      </c>
      <c r="B2761" s="8">
        <v>45250</v>
      </c>
      <c r="C2761" s="9" t="s">
        <v>9</v>
      </c>
      <c r="D2761" s="9" t="s">
        <v>10</v>
      </c>
      <c r="E2761" s="10">
        <v>2924.89</v>
      </c>
      <c r="F2761" s="11">
        <v>4</v>
      </c>
      <c r="G2761" s="11">
        <v>46</v>
      </c>
      <c r="H2761" s="10">
        <v>475.85</v>
      </c>
      <c r="I2761" s="10">
        <f t="shared" si="172"/>
        <v>731.22249999999997</v>
      </c>
      <c r="J2761" s="10">
        <f t="shared" si="173"/>
        <v>0.46</v>
      </c>
      <c r="K2761" s="10">
        <f t="shared" si="174"/>
        <v>5416.4629629629626</v>
      </c>
      <c r="L2761" s="10">
        <f t="shared" si="175"/>
        <v>2491.5729629629627</v>
      </c>
    </row>
    <row r="2762" spans="1:12" x14ac:dyDescent="0.25">
      <c r="A2762" s="13" t="s">
        <v>2313</v>
      </c>
      <c r="B2762" s="8">
        <v>44970</v>
      </c>
      <c r="C2762" s="9" t="s">
        <v>9</v>
      </c>
      <c r="D2762" s="9" t="s">
        <v>10</v>
      </c>
      <c r="E2762" s="10">
        <v>3504.65</v>
      </c>
      <c r="F2762" s="11">
        <v>28</v>
      </c>
      <c r="G2762" s="11">
        <v>0</v>
      </c>
      <c r="H2762" s="10">
        <v>510.31</v>
      </c>
      <c r="I2762" s="10">
        <f t="shared" si="172"/>
        <v>125.16607142857143</v>
      </c>
      <c r="J2762" s="10">
        <f t="shared" si="173"/>
        <v>0</v>
      </c>
      <c r="K2762" s="10">
        <f t="shared" si="174"/>
        <v>3504.65</v>
      </c>
      <c r="L2762" s="10">
        <f t="shared" si="175"/>
        <v>0</v>
      </c>
    </row>
    <row r="2763" spans="1:12" x14ac:dyDescent="0.25">
      <c r="A2763" s="13" t="s">
        <v>2359</v>
      </c>
      <c r="B2763" s="8">
        <v>45198</v>
      </c>
      <c r="C2763" s="9" t="s">
        <v>9</v>
      </c>
      <c r="D2763" s="9" t="s">
        <v>10</v>
      </c>
      <c r="E2763" s="10">
        <v>4017.91</v>
      </c>
      <c r="F2763" s="11">
        <v>5</v>
      </c>
      <c r="G2763" s="11">
        <v>38</v>
      </c>
      <c r="H2763" s="10">
        <v>332.9</v>
      </c>
      <c r="I2763" s="10">
        <f t="shared" si="172"/>
        <v>803.58199999999999</v>
      </c>
      <c r="J2763" s="10">
        <f t="shared" si="173"/>
        <v>0.38</v>
      </c>
      <c r="K2763" s="10">
        <f t="shared" si="174"/>
        <v>6480.5</v>
      </c>
      <c r="L2763" s="10">
        <f t="shared" si="175"/>
        <v>2462.59</v>
      </c>
    </row>
    <row r="2764" spans="1:12" x14ac:dyDescent="0.25">
      <c r="A2764" s="13" t="s">
        <v>2369</v>
      </c>
      <c r="B2764" s="8">
        <v>45005</v>
      </c>
      <c r="C2764" s="9" t="s">
        <v>9</v>
      </c>
      <c r="D2764" s="9" t="s">
        <v>10</v>
      </c>
      <c r="E2764" s="10">
        <v>1903.72</v>
      </c>
      <c r="F2764" s="11">
        <v>49</v>
      </c>
      <c r="G2764" s="11">
        <v>50</v>
      </c>
      <c r="H2764" s="10">
        <v>956.38</v>
      </c>
      <c r="I2764" s="10">
        <f t="shared" si="172"/>
        <v>38.851428571428571</v>
      </c>
      <c r="J2764" s="10">
        <f t="shared" si="173"/>
        <v>0.5</v>
      </c>
      <c r="K2764" s="10">
        <f t="shared" si="174"/>
        <v>3807.44</v>
      </c>
      <c r="L2764" s="10">
        <f t="shared" si="175"/>
        <v>1903.72</v>
      </c>
    </row>
    <row r="2765" spans="1:12" x14ac:dyDescent="0.25">
      <c r="A2765" s="13" t="s">
        <v>2370</v>
      </c>
      <c r="B2765" s="8">
        <v>45527</v>
      </c>
      <c r="C2765" s="9" t="s">
        <v>9</v>
      </c>
      <c r="D2765" s="9" t="s">
        <v>10</v>
      </c>
      <c r="E2765" s="10">
        <v>4770.5200000000004</v>
      </c>
      <c r="F2765" s="11">
        <v>1</v>
      </c>
      <c r="G2765" s="11">
        <v>2</v>
      </c>
      <c r="H2765" s="10">
        <v>344.24</v>
      </c>
      <c r="I2765" s="10">
        <f t="shared" si="172"/>
        <v>4770.5200000000004</v>
      </c>
      <c r="J2765" s="10">
        <f t="shared" si="173"/>
        <v>0.02</v>
      </c>
      <c r="K2765" s="10">
        <f t="shared" si="174"/>
        <v>4867.8775510204086</v>
      </c>
      <c r="L2765" s="10">
        <f t="shared" si="175"/>
        <v>97.357551020408181</v>
      </c>
    </row>
    <row r="2766" spans="1:12" x14ac:dyDescent="0.25">
      <c r="A2766" s="13" t="s">
        <v>2376</v>
      </c>
      <c r="B2766" s="8">
        <v>45552</v>
      </c>
      <c r="C2766" s="9" t="s">
        <v>9</v>
      </c>
      <c r="D2766" s="9" t="s">
        <v>10</v>
      </c>
      <c r="E2766" s="10">
        <v>2459.56</v>
      </c>
      <c r="F2766" s="11">
        <v>37</v>
      </c>
      <c r="G2766" s="11">
        <v>50</v>
      </c>
      <c r="H2766" s="10">
        <v>1547.38</v>
      </c>
      <c r="I2766" s="10">
        <f t="shared" si="172"/>
        <v>66.474594594594592</v>
      </c>
      <c r="J2766" s="10">
        <f t="shared" si="173"/>
        <v>0.5</v>
      </c>
      <c r="K2766" s="10">
        <f t="shared" si="174"/>
        <v>4919.12</v>
      </c>
      <c r="L2766" s="10">
        <f t="shared" si="175"/>
        <v>2459.56</v>
      </c>
    </row>
    <row r="2767" spans="1:12" x14ac:dyDescent="0.25">
      <c r="A2767" s="13" t="s">
        <v>2409</v>
      </c>
      <c r="B2767" s="8">
        <v>45578</v>
      </c>
      <c r="C2767" s="9" t="s">
        <v>9</v>
      </c>
      <c r="D2767" s="9" t="s">
        <v>10</v>
      </c>
      <c r="E2767" s="10">
        <v>154.15</v>
      </c>
      <c r="F2767" s="11">
        <v>27</v>
      </c>
      <c r="G2767" s="11">
        <v>16</v>
      </c>
      <c r="H2767" s="10">
        <v>995.8</v>
      </c>
      <c r="I2767" s="10">
        <f t="shared" si="172"/>
        <v>5.7092592592592597</v>
      </c>
      <c r="J2767" s="10">
        <f t="shared" si="173"/>
        <v>0.16</v>
      </c>
      <c r="K2767" s="10">
        <f t="shared" si="174"/>
        <v>183.51190476190476</v>
      </c>
      <c r="L2767" s="10">
        <f t="shared" si="175"/>
        <v>29.361904761904761</v>
      </c>
    </row>
    <row r="2768" spans="1:12" x14ac:dyDescent="0.25">
      <c r="A2768" s="13" t="s">
        <v>2461</v>
      </c>
      <c r="B2768" s="8">
        <v>45172</v>
      </c>
      <c r="C2768" s="9" t="s">
        <v>9</v>
      </c>
      <c r="D2768" s="9" t="s">
        <v>10</v>
      </c>
      <c r="E2768" s="10">
        <v>1362.98</v>
      </c>
      <c r="F2768" s="11">
        <v>35</v>
      </c>
      <c r="G2768" s="11">
        <v>24</v>
      </c>
      <c r="H2768" s="10">
        <v>909.78</v>
      </c>
      <c r="I2768" s="10">
        <f t="shared" si="172"/>
        <v>38.942285714285717</v>
      </c>
      <c r="J2768" s="10">
        <f t="shared" si="173"/>
        <v>0.24</v>
      </c>
      <c r="K2768" s="10">
        <f t="shared" si="174"/>
        <v>1793.3947368421052</v>
      </c>
      <c r="L2768" s="10">
        <f t="shared" si="175"/>
        <v>430.41473684210524</v>
      </c>
    </row>
    <row r="2769" spans="1:12" x14ac:dyDescent="0.25">
      <c r="A2769" s="13" t="s">
        <v>2465</v>
      </c>
      <c r="B2769" s="8">
        <v>45370</v>
      </c>
      <c r="C2769" s="9" t="s">
        <v>9</v>
      </c>
      <c r="D2769" s="9" t="s">
        <v>10</v>
      </c>
      <c r="E2769" s="10">
        <v>736.54</v>
      </c>
      <c r="F2769" s="11">
        <v>1</v>
      </c>
      <c r="G2769" s="11">
        <v>45</v>
      </c>
      <c r="H2769" s="10">
        <v>1031.5999999999999</v>
      </c>
      <c r="I2769" s="10">
        <f t="shared" si="172"/>
        <v>736.54</v>
      </c>
      <c r="J2769" s="10">
        <f t="shared" si="173"/>
        <v>0.45</v>
      </c>
      <c r="K2769" s="10">
        <f t="shared" si="174"/>
        <v>1339.1636363636364</v>
      </c>
      <c r="L2769" s="10">
        <f t="shared" si="175"/>
        <v>602.62363636363636</v>
      </c>
    </row>
    <row r="2770" spans="1:12" x14ac:dyDescent="0.25">
      <c r="A2770" s="13" t="s">
        <v>2472</v>
      </c>
      <c r="B2770" s="8">
        <v>44917</v>
      </c>
      <c r="C2770" s="9" t="s">
        <v>9</v>
      </c>
      <c r="D2770" s="9" t="s">
        <v>10</v>
      </c>
      <c r="E2770" s="10">
        <v>2347.92</v>
      </c>
      <c r="F2770" s="11">
        <v>1</v>
      </c>
      <c r="G2770" s="11">
        <v>49</v>
      </c>
      <c r="H2770" s="10">
        <v>1351.44</v>
      </c>
      <c r="I2770" s="10">
        <f t="shared" si="172"/>
        <v>2347.92</v>
      </c>
      <c r="J2770" s="10">
        <f t="shared" si="173"/>
        <v>0.49</v>
      </c>
      <c r="K2770" s="10">
        <f t="shared" si="174"/>
        <v>4603.7647058823532</v>
      </c>
      <c r="L2770" s="10">
        <f t="shared" si="175"/>
        <v>2255.8447058823531</v>
      </c>
    </row>
    <row r="2771" spans="1:12" x14ac:dyDescent="0.25">
      <c r="A2771" s="13" t="s">
        <v>2479</v>
      </c>
      <c r="B2771" s="8">
        <v>45383</v>
      </c>
      <c r="C2771" s="9" t="s">
        <v>9</v>
      </c>
      <c r="D2771" s="9" t="s">
        <v>10</v>
      </c>
      <c r="E2771" s="10">
        <v>3093.22</v>
      </c>
      <c r="F2771" s="11">
        <v>7</v>
      </c>
      <c r="G2771" s="11">
        <v>44</v>
      </c>
      <c r="H2771" s="10">
        <v>630.86</v>
      </c>
      <c r="I2771" s="10">
        <f t="shared" si="172"/>
        <v>441.88857142857142</v>
      </c>
      <c r="J2771" s="10">
        <f t="shared" si="173"/>
        <v>0.44</v>
      </c>
      <c r="K2771" s="10">
        <f t="shared" si="174"/>
        <v>5523.6071428571431</v>
      </c>
      <c r="L2771" s="10">
        <f t="shared" si="175"/>
        <v>2430.3871428571429</v>
      </c>
    </row>
    <row r="2772" spans="1:12" x14ac:dyDescent="0.25">
      <c r="A2772" s="13" t="s">
        <v>2489</v>
      </c>
      <c r="B2772" s="8">
        <v>44980</v>
      </c>
      <c r="C2772" s="9" t="s">
        <v>9</v>
      </c>
      <c r="D2772" s="9" t="s">
        <v>10</v>
      </c>
      <c r="E2772" s="10">
        <v>930.21</v>
      </c>
      <c r="F2772" s="11">
        <v>22</v>
      </c>
      <c r="G2772" s="11">
        <v>24</v>
      </c>
      <c r="H2772" s="10">
        <v>567</v>
      </c>
      <c r="I2772" s="10">
        <f t="shared" si="172"/>
        <v>42.282272727272726</v>
      </c>
      <c r="J2772" s="10">
        <f t="shared" si="173"/>
        <v>0.24</v>
      </c>
      <c r="K2772" s="10">
        <f t="shared" si="174"/>
        <v>1223.9605263157894</v>
      </c>
      <c r="L2772" s="10">
        <f t="shared" si="175"/>
        <v>293.75052631578944</v>
      </c>
    </row>
    <row r="2773" spans="1:12" x14ac:dyDescent="0.25">
      <c r="A2773" s="13" t="s">
        <v>2506</v>
      </c>
      <c r="B2773" s="8">
        <v>45025</v>
      </c>
      <c r="C2773" s="9" t="s">
        <v>9</v>
      </c>
      <c r="D2773" s="9" t="s">
        <v>10</v>
      </c>
      <c r="E2773" s="10">
        <v>1380.35</v>
      </c>
      <c r="F2773" s="11">
        <v>42</v>
      </c>
      <c r="G2773" s="11">
        <v>48</v>
      </c>
      <c r="H2773" s="10">
        <v>1403.34</v>
      </c>
      <c r="I2773" s="10">
        <f t="shared" si="172"/>
        <v>32.865476190476187</v>
      </c>
      <c r="J2773" s="10">
        <f t="shared" si="173"/>
        <v>0.48</v>
      </c>
      <c r="K2773" s="10">
        <f t="shared" si="174"/>
        <v>2654.5192307692309</v>
      </c>
      <c r="L2773" s="10">
        <f t="shared" si="175"/>
        <v>1274.1692307692308</v>
      </c>
    </row>
    <row r="2774" spans="1:12" x14ac:dyDescent="0.25">
      <c r="A2774" s="13" t="s">
        <v>2518</v>
      </c>
      <c r="B2774" s="8">
        <v>45246</v>
      </c>
      <c r="C2774" s="9" t="s">
        <v>9</v>
      </c>
      <c r="D2774" s="9" t="s">
        <v>10</v>
      </c>
      <c r="E2774" s="10">
        <v>1156.53</v>
      </c>
      <c r="F2774" s="11">
        <v>21</v>
      </c>
      <c r="G2774" s="11">
        <v>48</v>
      </c>
      <c r="H2774" s="10">
        <v>264.91000000000003</v>
      </c>
      <c r="I2774" s="10">
        <f t="shared" si="172"/>
        <v>55.072857142857139</v>
      </c>
      <c r="J2774" s="10">
        <f t="shared" si="173"/>
        <v>0.48</v>
      </c>
      <c r="K2774" s="10">
        <f t="shared" si="174"/>
        <v>2224.0961538461538</v>
      </c>
      <c r="L2774" s="10">
        <f t="shared" si="175"/>
        <v>1067.5661538461538</v>
      </c>
    </row>
    <row r="2775" spans="1:12" x14ac:dyDescent="0.25">
      <c r="A2775" s="13" t="s">
        <v>2563</v>
      </c>
      <c r="B2775" s="8">
        <v>45602</v>
      </c>
      <c r="C2775" s="9" t="s">
        <v>9</v>
      </c>
      <c r="D2775" s="9" t="s">
        <v>10</v>
      </c>
      <c r="E2775" s="10">
        <v>776.68</v>
      </c>
      <c r="F2775" s="11">
        <v>13</v>
      </c>
      <c r="G2775" s="11">
        <v>0</v>
      </c>
      <c r="H2775" s="10">
        <v>954.28</v>
      </c>
      <c r="I2775" s="10">
        <f t="shared" si="172"/>
        <v>59.744615384615379</v>
      </c>
      <c r="J2775" s="10">
        <f t="shared" si="173"/>
        <v>0</v>
      </c>
      <c r="K2775" s="10">
        <f t="shared" si="174"/>
        <v>776.68</v>
      </c>
      <c r="L2775" s="10">
        <f t="shared" si="175"/>
        <v>0</v>
      </c>
    </row>
    <row r="2776" spans="1:12" x14ac:dyDescent="0.25">
      <c r="A2776" s="13" t="s">
        <v>2605</v>
      </c>
      <c r="B2776" s="8">
        <v>45461</v>
      </c>
      <c r="C2776" s="9" t="s">
        <v>9</v>
      </c>
      <c r="D2776" s="9" t="s">
        <v>10</v>
      </c>
      <c r="E2776" s="10">
        <v>3285.91</v>
      </c>
      <c r="F2776" s="11">
        <v>16</v>
      </c>
      <c r="G2776" s="11">
        <v>9</v>
      </c>
      <c r="H2776" s="10">
        <v>1925</v>
      </c>
      <c r="I2776" s="10">
        <f t="shared" si="172"/>
        <v>205.36937499999999</v>
      </c>
      <c r="J2776" s="10">
        <f t="shared" si="173"/>
        <v>0.09</v>
      </c>
      <c r="K2776" s="10">
        <f t="shared" si="174"/>
        <v>3610.8901098901097</v>
      </c>
      <c r="L2776" s="10">
        <f t="shared" si="175"/>
        <v>324.98010989010987</v>
      </c>
    </row>
    <row r="2777" spans="1:12" x14ac:dyDescent="0.25">
      <c r="A2777" s="13" t="s">
        <v>2631</v>
      </c>
      <c r="B2777" s="8">
        <v>45089</v>
      </c>
      <c r="C2777" s="9" t="s">
        <v>9</v>
      </c>
      <c r="D2777" s="9" t="s">
        <v>10</v>
      </c>
      <c r="E2777" s="10">
        <v>4052.02</v>
      </c>
      <c r="F2777" s="11">
        <v>9</v>
      </c>
      <c r="G2777" s="11">
        <v>10</v>
      </c>
      <c r="H2777" s="10">
        <v>1307.01</v>
      </c>
      <c r="I2777" s="10">
        <f t="shared" si="172"/>
        <v>450.22444444444443</v>
      </c>
      <c r="J2777" s="10">
        <f t="shared" si="173"/>
        <v>0.1</v>
      </c>
      <c r="K2777" s="10">
        <f t="shared" si="174"/>
        <v>4502.2444444444445</v>
      </c>
      <c r="L2777" s="10">
        <f t="shared" si="175"/>
        <v>450.22444444444449</v>
      </c>
    </row>
    <row r="2778" spans="1:12" x14ac:dyDescent="0.25">
      <c r="A2778" s="13" t="s">
        <v>2634</v>
      </c>
      <c r="B2778" s="8">
        <v>45527</v>
      </c>
      <c r="C2778" s="9" t="s">
        <v>9</v>
      </c>
      <c r="D2778" s="9" t="s">
        <v>10</v>
      </c>
      <c r="E2778" s="10">
        <v>2964.87</v>
      </c>
      <c r="F2778" s="11">
        <v>50</v>
      </c>
      <c r="G2778" s="11">
        <v>2</v>
      </c>
      <c r="H2778" s="10">
        <v>1417.79</v>
      </c>
      <c r="I2778" s="10">
        <f t="shared" si="172"/>
        <v>59.297399999999996</v>
      </c>
      <c r="J2778" s="10">
        <f t="shared" si="173"/>
        <v>0.02</v>
      </c>
      <c r="K2778" s="10">
        <f t="shared" si="174"/>
        <v>3025.3775510204082</v>
      </c>
      <c r="L2778" s="10">
        <f t="shared" si="175"/>
        <v>60.507551020408165</v>
      </c>
    </row>
    <row r="2779" spans="1:12" x14ac:dyDescent="0.25">
      <c r="A2779" s="13" t="s">
        <v>2670</v>
      </c>
      <c r="B2779" s="8">
        <v>45530</v>
      </c>
      <c r="C2779" s="9" t="s">
        <v>9</v>
      </c>
      <c r="D2779" s="9" t="s">
        <v>10</v>
      </c>
      <c r="E2779" s="10">
        <v>3882.91</v>
      </c>
      <c r="F2779" s="11">
        <v>40</v>
      </c>
      <c r="G2779" s="11">
        <v>3</v>
      </c>
      <c r="H2779" s="10">
        <v>1277.1600000000001</v>
      </c>
      <c r="I2779" s="10">
        <f t="shared" si="172"/>
        <v>97.072749999999999</v>
      </c>
      <c r="J2779" s="10">
        <f t="shared" si="173"/>
        <v>0.03</v>
      </c>
      <c r="K2779" s="10">
        <f t="shared" si="174"/>
        <v>4003</v>
      </c>
      <c r="L2779" s="10">
        <f t="shared" si="175"/>
        <v>120.08999999999999</v>
      </c>
    </row>
    <row r="2780" spans="1:12" x14ac:dyDescent="0.25">
      <c r="A2780" s="13" t="s">
        <v>2678</v>
      </c>
      <c r="B2780" s="8">
        <v>45383</v>
      </c>
      <c r="C2780" s="9" t="s">
        <v>9</v>
      </c>
      <c r="D2780" s="9" t="s">
        <v>10</v>
      </c>
      <c r="E2780" s="10">
        <v>867.29</v>
      </c>
      <c r="F2780" s="11">
        <v>15</v>
      </c>
      <c r="G2780" s="11">
        <v>13</v>
      </c>
      <c r="H2780" s="10">
        <v>638.75</v>
      </c>
      <c r="I2780" s="10">
        <f t="shared" si="172"/>
        <v>57.819333333333333</v>
      </c>
      <c r="J2780" s="10">
        <f t="shared" si="173"/>
        <v>0.13</v>
      </c>
      <c r="K2780" s="10">
        <f t="shared" si="174"/>
        <v>996.88505747126442</v>
      </c>
      <c r="L2780" s="10">
        <f t="shared" si="175"/>
        <v>129.59505747126437</v>
      </c>
    </row>
    <row r="2781" spans="1:12" x14ac:dyDescent="0.25">
      <c r="A2781" s="13" t="s">
        <v>2699</v>
      </c>
      <c r="B2781" s="8">
        <v>45371</v>
      </c>
      <c r="C2781" s="9" t="s">
        <v>9</v>
      </c>
      <c r="D2781" s="9" t="s">
        <v>10</v>
      </c>
      <c r="E2781" s="10">
        <v>466.33</v>
      </c>
      <c r="F2781" s="11">
        <v>37</v>
      </c>
      <c r="G2781" s="11">
        <v>31</v>
      </c>
      <c r="H2781" s="10">
        <v>677.26</v>
      </c>
      <c r="I2781" s="10">
        <f t="shared" si="172"/>
        <v>12.603513513513514</v>
      </c>
      <c r="J2781" s="10">
        <f t="shared" si="173"/>
        <v>0.31</v>
      </c>
      <c r="K2781" s="10">
        <f t="shared" si="174"/>
        <v>675.84057971014488</v>
      </c>
      <c r="L2781" s="10">
        <f t="shared" si="175"/>
        <v>209.51057971014492</v>
      </c>
    </row>
    <row r="2782" spans="1:12" x14ac:dyDescent="0.25">
      <c r="A2782" s="13" t="s">
        <v>2736</v>
      </c>
      <c r="B2782" s="8">
        <v>44889</v>
      </c>
      <c r="C2782" s="9" t="s">
        <v>9</v>
      </c>
      <c r="D2782" s="9" t="s">
        <v>10</v>
      </c>
      <c r="E2782" s="10">
        <v>3752.24</v>
      </c>
      <c r="F2782" s="11">
        <v>16</v>
      </c>
      <c r="G2782" s="11">
        <v>39</v>
      </c>
      <c r="H2782" s="10">
        <v>1262.97</v>
      </c>
      <c r="I2782" s="10">
        <f t="shared" si="172"/>
        <v>234.51499999999999</v>
      </c>
      <c r="J2782" s="10">
        <f t="shared" si="173"/>
        <v>0.39</v>
      </c>
      <c r="K2782" s="10">
        <f t="shared" si="174"/>
        <v>6151.2131147540986</v>
      </c>
      <c r="L2782" s="10">
        <f t="shared" si="175"/>
        <v>2398.9731147540983</v>
      </c>
    </row>
    <row r="2783" spans="1:12" x14ac:dyDescent="0.25">
      <c r="A2783" s="13" t="s">
        <v>2747</v>
      </c>
      <c r="B2783" s="8">
        <v>45463</v>
      </c>
      <c r="C2783" s="9" t="s">
        <v>9</v>
      </c>
      <c r="D2783" s="9" t="s">
        <v>10</v>
      </c>
      <c r="E2783" s="10">
        <v>1785.04</v>
      </c>
      <c r="F2783" s="11">
        <v>29</v>
      </c>
      <c r="G2783" s="11">
        <v>43</v>
      </c>
      <c r="H2783" s="10">
        <v>816.19</v>
      </c>
      <c r="I2783" s="10">
        <f t="shared" si="172"/>
        <v>61.553103448275863</v>
      </c>
      <c r="J2783" s="10">
        <f t="shared" si="173"/>
        <v>0.43</v>
      </c>
      <c r="K2783" s="10">
        <f t="shared" si="174"/>
        <v>3131.6491228070176</v>
      </c>
      <c r="L2783" s="10">
        <f t="shared" si="175"/>
        <v>1346.6091228070175</v>
      </c>
    </row>
    <row r="2784" spans="1:12" x14ac:dyDescent="0.25">
      <c r="A2784" s="13" t="s">
        <v>2754</v>
      </c>
      <c r="B2784" s="8">
        <v>45009</v>
      </c>
      <c r="C2784" s="9" t="s">
        <v>9</v>
      </c>
      <c r="D2784" s="9" t="s">
        <v>10</v>
      </c>
      <c r="E2784" s="10">
        <v>4231.24</v>
      </c>
      <c r="F2784" s="11">
        <v>39</v>
      </c>
      <c r="G2784" s="11">
        <v>37</v>
      </c>
      <c r="H2784" s="10">
        <v>1620.35</v>
      </c>
      <c r="I2784" s="10">
        <f t="shared" si="172"/>
        <v>108.49333333333333</v>
      </c>
      <c r="J2784" s="10">
        <f t="shared" si="173"/>
        <v>0.37</v>
      </c>
      <c r="K2784" s="10">
        <f t="shared" si="174"/>
        <v>6716.2539682539682</v>
      </c>
      <c r="L2784" s="10">
        <f t="shared" si="175"/>
        <v>2485.0139682539684</v>
      </c>
    </row>
    <row r="2785" spans="1:12" x14ac:dyDescent="0.25">
      <c r="A2785" s="13" t="s">
        <v>2762</v>
      </c>
      <c r="B2785" s="8">
        <v>45280</v>
      </c>
      <c r="C2785" s="9" t="s">
        <v>9</v>
      </c>
      <c r="D2785" s="9" t="s">
        <v>10</v>
      </c>
      <c r="E2785" s="10">
        <v>4834.37</v>
      </c>
      <c r="F2785" s="11">
        <v>12</v>
      </c>
      <c r="G2785" s="11">
        <v>4</v>
      </c>
      <c r="H2785" s="10">
        <v>1393.42</v>
      </c>
      <c r="I2785" s="10">
        <f t="shared" si="172"/>
        <v>402.86416666666668</v>
      </c>
      <c r="J2785" s="10">
        <f t="shared" si="173"/>
        <v>0.04</v>
      </c>
      <c r="K2785" s="10">
        <f t="shared" si="174"/>
        <v>5035.802083333333</v>
      </c>
      <c r="L2785" s="10">
        <f t="shared" si="175"/>
        <v>201.43208333333334</v>
      </c>
    </row>
    <row r="2786" spans="1:12" x14ac:dyDescent="0.25">
      <c r="A2786" s="13" t="s">
        <v>2764</v>
      </c>
      <c r="B2786" s="8">
        <v>45487</v>
      </c>
      <c r="C2786" s="9" t="s">
        <v>9</v>
      </c>
      <c r="D2786" s="9" t="s">
        <v>10</v>
      </c>
      <c r="E2786" s="10">
        <v>2201.81</v>
      </c>
      <c r="F2786" s="11">
        <v>43</v>
      </c>
      <c r="G2786" s="11">
        <v>11</v>
      </c>
      <c r="H2786" s="10">
        <v>581.4</v>
      </c>
      <c r="I2786" s="10">
        <f t="shared" si="172"/>
        <v>51.204883720930233</v>
      </c>
      <c r="J2786" s="10">
        <f t="shared" si="173"/>
        <v>0.11</v>
      </c>
      <c r="K2786" s="10">
        <f t="shared" si="174"/>
        <v>2473.9438202247193</v>
      </c>
      <c r="L2786" s="10">
        <f t="shared" si="175"/>
        <v>272.1338202247191</v>
      </c>
    </row>
    <row r="2787" spans="1:12" x14ac:dyDescent="0.25">
      <c r="A2787" s="13" t="s">
        <v>2791</v>
      </c>
      <c r="B2787" s="8">
        <v>45247</v>
      </c>
      <c r="C2787" s="9" t="s">
        <v>9</v>
      </c>
      <c r="D2787" s="9" t="s">
        <v>10</v>
      </c>
      <c r="E2787" s="10">
        <v>114.7</v>
      </c>
      <c r="F2787" s="11">
        <v>6</v>
      </c>
      <c r="G2787" s="11">
        <v>47</v>
      </c>
      <c r="H2787" s="10">
        <v>565.39</v>
      </c>
      <c r="I2787" s="10">
        <f t="shared" si="172"/>
        <v>19.116666666666667</v>
      </c>
      <c r="J2787" s="10">
        <f t="shared" si="173"/>
        <v>0.47</v>
      </c>
      <c r="K2787" s="10">
        <f t="shared" si="174"/>
        <v>216.41509433962264</v>
      </c>
      <c r="L2787" s="10">
        <f t="shared" si="175"/>
        <v>101.71509433962264</v>
      </c>
    </row>
    <row r="2788" spans="1:12" x14ac:dyDescent="0.25">
      <c r="A2788" s="13" t="s">
        <v>2801</v>
      </c>
      <c r="B2788" s="8">
        <v>45059</v>
      </c>
      <c r="C2788" s="9" t="s">
        <v>9</v>
      </c>
      <c r="D2788" s="9" t="s">
        <v>10</v>
      </c>
      <c r="E2788" s="10">
        <v>1784.79</v>
      </c>
      <c r="F2788" s="11">
        <v>1</v>
      </c>
      <c r="G2788" s="11">
        <v>10</v>
      </c>
      <c r="H2788" s="10">
        <v>165.61</v>
      </c>
      <c r="I2788" s="10">
        <f t="shared" si="172"/>
        <v>1784.79</v>
      </c>
      <c r="J2788" s="10">
        <f t="shared" si="173"/>
        <v>0.1</v>
      </c>
      <c r="K2788" s="10">
        <f t="shared" si="174"/>
        <v>1983.1</v>
      </c>
      <c r="L2788" s="10">
        <f t="shared" si="175"/>
        <v>198.31</v>
      </c>
    </row>
    <row r="2789" spans="1:12" x14ac:dyDescent="0.25">
      <c r="A2789" s="13" t="s">
        <v>2805</v>
      </c>
      <c r="B2789" s="8">
        <v>45332</v>
      </c>
      <c r="C2789" s="9" t="s">
        <v>9</v>
      </c>
      <c r="D2789" s="9" t="s">
        <v>10</v>
      </c>
      <c r="E2789" s="10">
        <v>2984.95</v>
      </c>
      <c r="F2789" s="11">
        <v>41</v>
      </c>
      <c r="G2789" s="11">
        <v>4</v>
      </c>
      <c r="H2789" s="10">
        <v>186.24</v>
      </c>
      <c r="I2789" s="10">
        <f t="shared" si="172"/>
        <v>72.80365853658536</v>
      </c>
      <c r="J2789" s="10">
        <f t="shared" si="173"/>
        <v>0.04</v>
      </c>
      <c r="K2789" s="10">
        <f t="shared" si="174"/>
        <v>3109.3229166666665</v>
      </c>
      <c r="L2789" s="10">
        <f t="shared" si="175"/>
        <v>124.37291666666667</v>
      </c>
    </row>
    <row r="2790" spans="1:12" x14ac:dyDescent="0.25">
      <c r="A2790" s="13" t="s">
        <v>2811</v>
      </c>
      <c r="B2790" s="8">
        <v>44910</v>
      </c>
      <c r="C2790" s="9" t="s">
        <v>9</v>
      </c>
      <c r="D2790" s="9" t="s">
        <v>10</v>
      </c>
      <c r="E2790" s="10">
        <v>91.63</v>
      </c>
      <c r="F2790" s="11">
        <v>23</v>
      </c>
      <c r="G2790" s="11">
        <v>23</v>
      </c>
      <c r="H2790" s="10">
        <v>1995.26</v>
      </c>
      <c r="I2790" s="10">
        <f t="shared" si="172"/>
        <v>3.9839130434782608</v>
      </c>
      <c r="J2790" s="10">
        <f t="shared" si="173"/>
        <v>0.23</v>
      </c>
      <c r="K2790" s="10">
        <f t="shared" si="174"/>
        <v>119</v>
      </c>
      <c r="L2790" s="10">
        <f t="shared" si="175"/>
        <v>27.37</v>
      </c>
    </row>
    <row r="2791" spans="1:12" x14ac:dyDescent="0.25">
      <c r="A2791" s="13" t="s">
        <v>2826</v>
      </c>
      <c r="B2791" s="8">
        <v>45518</v>
      </c>
      <c r="C2791" s="9" t="s">
        <v>9</v>
      </c>
      <c r="D2791" s="9" t="s">
        <v>10</v>
      </c>
      <c r="E2791" s="10">
        <v>2782.2</v>
      </c>
      <c r="F2791" s="11">
        <v>48</v>
      </c>
      <c r="G2791" s="11">
        <v>17</v>
      </c>
      <c r="H2791" s="10">
        <v>1055.75</v>
      </c>
      <c r="I2791" s="10">
        <f t="shared" si="172"/>
        <v>57.962499999999999</v>
      </c>
      <c r="J2791" s="10">
        <f t="shared" si="173"/>
        <v>0.17</v>
      </c>
      <c r="K2791" s="10">
        <f t="shared" si="174"/>
        <v>3352.0481927710844</v>
      </c>
      <c r="L2791" s="10">
        <f t="shared" si="175"/>
        <v>569.84819277108443</v>
      </c>
    </row>
    <row r="2792" spans="1:12" x14ac:dyDescent="0.25">
      <c r="A2792" s="13" t="s">
        <v>2858</v>
      </c>
      <c r="B2792" s="8">
        <v>45116</v>
      </c>
      <c r="C2792" s="9" t="s">
        <v>9</v>
      </c>
      <c r="D2792" s="9" t="s">
        <v>10</v>
      </c>
      <c r="E2792" s="10">
        <v>2708.39</v>
      </c>
      <c r="F2792" s="11">
        <v>39</v>
      </c>
      <c r="G2792" s="11">
        <v>18</v>
      </c>
      <c r="H2792" s="10">
        <v>603</v>
      </c>
      <c r="I2792" s="10">
        <f t="shared" si="172"/>
        <v>69.445897435897436</v>
      </c>
      <c r="J2792" s="10">
        <f t="shared" si="173"/>
        <v>0.18</v>
      </c>
      <c r="K2792" s="10">
        <f t="shared" si="174"/>
        <v>3302.9146341463415</v>
      </c>
      <c r="L2792" s="10">
        <f t="shared" si="175"/>
        <v>594.52463414634144</v>
      </c>
    </row>
    <row r="2793" spans="1:12" x14ac:dyDescent="0.25">
      <c r="A2793" s="13" t="s">
        <v>2911</v>
      </c>
      <c r="B2793" s="8">
        <v>45436</v>
      </c>
      <c r="C2793" s="9" t="s">
        <v>9</v>
      </c>
      <c r="D2793" s="9" t="s">
        <v>10</v>
      </c>
      <c r="E2793" s="10">
        <v>4153.6499999999996</v>
      </c>
      <c r="F2793" s="11">
        <v>18</v>
      </c>
      <c r="G2793" s="11">
        <v>2</v>
      </c>
      <c r="H2793" s="10">
        <v>1988.3</v>
      </c>
      <c r="I2793" s="10">
        <f t="shared" si="172"/>
        <v>230.75833333333333</v>
      </c>
      <c r="J2793" s="10">
        <f t="shared" si="173"/>
        <v>0.02</v>
      </c>
      <c r="K2793" s="10">
        <f t="shared" si="174"/>
        <v>4238.4183673469379</v>
      </c>
      <c r="L2793" s="10">
        <f t="shared" si="175"/>
        <v>84.76836734693876</v>
      </c>
    </row>
    <row r="2794" spans="1:12" x14ac:dyDescent="0.25">
      <c r="A2794" s="13" t="s">
        <v>2920</v>
      </c>
      <c r="B2794" s="8">
        <v>45128</v>
      </c>
      <c r="C2794" s="9" t="s">
        <v>9</v>
      </c>
      <c r="D2794" s="9" t="s">
        <v>10</v>
      </c>
      <c r="E2794" s="10">
        <v>3842.81</v>
      </c>
      <c r="F2794" s="11">
        <v>47</v>
      </c>
      <c r="G2794" s="11">
        <v>0</v>
      </c>
      <c r="H2794" s="10">
        <v>1019.63</v>
      </c>
      <c r="I2794" s="10">
        <f t="shared" si="172"/>
        <v>81.761914893617018</v>
      </c>
      <c r="J2794" s="10">
        <f t="shared" si="173"/>
        <v>0</v>
      </c>
      <c r="K2794" s="10">
        <f t="shared" si="174"/>
        <v>3842.81</v>
      </c>
      <c r="L2794" s="10">
        <f t="shared" si="175"/>
        <v>0</v>
      </c>
    </row>
    <row r="2795" spans="1:12" x14ac:dyDescent="0.25">
      <c r="A2795" s="13" t="s">
        <v>2936</v>
      </c>
      <c r="B2795" s="8">
        <v>45587</v>
      </c>
      <c r="C2795" s="9" t="s">
        <v>9</v>
      </c>
      <c r="D2795" s="9" t="s">
        <v>10</v>
      </c>
      <c r="E2795" s="10">
        <v>3020.29</v>
      </c>
      <c r="F2795" s="11">
        <v>16</v>
      </c>
      <c r="G2795" s="11">
        <v>16</v>
      </c>
      <c r="H2795" s="10">
        <v>1260.27</v>
      </c>
      <c r="I2795" s="10">
        <f t="shared" si="172"/>
        <v>188.768125</v>
      </c>
      <c r="J2795" s="10">
        <f t="shared" si="173"/>
        <v>0.16</v>
      </c>
      <c r="K2795" s="10">
        <f t="shared" si="174"/>
        <v>3595.5833333333335</v>
      </c>
      <c r="L2795" s="10">
        <f t="shared" si="175"/>
        <v>575.29333333333341</v>
      </c>
    </row>
    <row r="2796" spans="1:12" x14ac:dyDescent="0.25">
      <c r="A2796" s="13" t="s">
        <v>2950</v>
      </c>
      <c r="B2796" s="8">
        <v>45601</v>
      </c>
      <c r="C2796" s="9" t="s">
        <v>9</v>
      </c>
      <c r="D2796" s="9" t="s">
        <v>10</v>
      </c>
      <c r="E2796" s="10">
        <v>2946.26</v>
      </c>
      <c r="F2796" s="11">
        <v>32</v>
      </c>
      <c r="G2796" s="11">
        <v>47</v>
      </c>
      <c r="H2796" s="10">
        <v>166.16</v>
      </c>
      <c r="I2796" s="10">
        <f t="shared" si="172"/>
        <v>92.070625000000007</v>
      </c>
      <c r="J2796" s="10">
        <f t="shared" si="173"/>
        <v>0.47</v>
      </c>
      <c r="K2796" s="10">
        <f t="shared" si="174"/>
        <v>5558.9811320754716</v>
      </c>
      <c r="L2796" s="10">
        <f t="shared" si="175"/>
        <v>2612.7211320754714</v>
      </c>
    </row>
    <row r="2797" spans="1:12" x14ac:dyDescent="0.25">
      <c r="A2797" s="13" t="s">
        <v>2982</v>
      </c>
      <c r="B2797" s="8">
        <v>45115</v>
      </c>
      <c r="C2797" s="9" t="s">
        <v>9</v>
      </c>
      <c r="D2797" s="9" t="s">
        <v>10</v>
      </c>
      <c r="E2797" s="10">
        <v>2543.59</v>
      </c>
      <c r="F2797" s="11">
        <v>48</v>
      </c>
      <c r="G2797" s="11">
        <v>30</v>
      </c>
      <c r="H2797" s="10">
        <v>1891.96</v>
      </c>
      <c r="I2797" s="10">
        <f t="shared" si="172"/>
        <v>52.991458333333334</v>
      </c>
      <c r="J2797" s="10">
        <f t="shared" si="173"/>
        <v>0.3</v>
      </c>
      <c r="K2797" s="10">
        <f t="shared" si="174"/>
        <v>3633.7</v>
      </c>
      <c r="L2797" s="10">
        <f t="shared" si="175"/>
        <v>1090.1099999999999</v>
      </c>
    </row>
    <row r="2798" spans="1:12" x14ac:dyDescent="0.25">
      <c r="A2798" s="13" t="s">
        <v>2991</v>
      </c>
      <c r="B2798" s="8">
        <v>45096</v>
      </c>
      <c r="C2798" s="9" t="s">
        <v>9</v>
      </c>
      <c r="D2798" s="9" t="s">
        <v>10</v>
      </c>
      <c r="E2798" s="10">
        <v>1862.71</v>
      </c>
      <c r="F2798" s="11">
        <v>30</v>
      </c>
      <c r="G2798" s="11">
        <v>5</v>
      </c>
      <c r="H2798" s="10">
        <v>884.54</v>
      </c>
      <c r="I2798" s="10">
        <f t="shared" si="172"/>
        <v>62.090333333333334</v>
      </c>
      <c r="J2798" s="10">
        <f t="shared" si="173"/>
        <v>0.05</v>
      </c>
      <c r="K2798" s="10">
        <f t="shared" si="174"/>
        <v>1960.7473684210527</v>
      </c>
      <c r="L2798" s="10">
        <f t="shared" si="175"/>
        <v>98.037368421052633</v>
      </c>
    </row>
    <row r="2799" spans="1:12" x14ac:dyDescent="0.25">
      <c r="A2799" s="13" t="s">
        <v>2999</v>
      </c>
      <c r="B2799" s="8">
        <v>45076</v>
      </c>
      <c r="C2799" s="9" t="s">
        <v>9</v>
      </c>
      <c r="D2799" s="9" t="s">
        <v>10</v>
      </c>
      <c r="E2799" s="10">
        <v>2547.34</v>
      </c>
      <c r="F2799" s="11">
        <v>26</v>
      </c>
      <c r="G2799" s="11">
        <v>29</v>
      </c>
      <c r="H2799" s="10">
        <v>565.97</v>
      </c>
      <c r="I2799" s="10">
        <f t="shared" si="172"/>
        <v>97.97461538461539</v>
      </c>
      <c r="J2799" s="10">
        <f t="shared" si="173"/>
        <v>0.28999999999999998</v>
      </c>
      <c r="K2799" s="10">
        <f t="shared" si="174"/>
        <v>3587.8028169014083</v>
      </c>
      <c r="L2799" s="10">
        <f t="shared" si="175"/>
        <v>1040.4628169014084</v>
      </c>
    </row>
    <row r="2800" spans="1:12" x14ac:dyDescent="0.25">
      <c r="A2800" s="13" t="s">
        <v>3043</v>
      </c>
      <c r="B2800" s="8">
        <v>45239</v>
      </c>
      <c r="C2800" s="9" t="s">
        <v>9</v>
      </c>
      <c r="D2800" s="9" t="s">
        <v>10</v>
      </c>
      <c r="E2800" s="10">
        <v>1923.41</v>
      </c>
      <c r="F2800" s="11">
        <v>21</v>
      </c>
      <c r="G2800" s="11">
        <v>36</v>
      </c>
      <c r="H2800" s="10">
        <v>1102.1300000000001</v>
      </c>
      <c r="I2800" s="10">
        <f t="shared" si="172"/>
        <v>91.590952380952388</v>
      </c>
      <c r="J2800" s="10">
        <f t="shared" si="173"/>
        <v>0.36</v>
      </c>
      <c r="K2800" s="10">
        <f t="shared" si="174"/>
        <v>3005.328125</v>
      </c>
      <c r="L2800" s="10">
        <f t="shared" si="175"/>
        <v>1081.9181249999999</v>
      </c>
    </row>
    <row r="2801" spans="1:12" x14ac:dyDescent="0.25">
      <c r="A2801" s="13" t="s">
        <v>3048</v>
      </c>
      <c r="B2801" s="8">
        <v>45188</v>
      </c>
      <c r="C2801" s="9" t="s">
        <v>9</v>
      </c>
      <c r="D2801" s="9" t="s">
        <v>10</v>
      </c>
      <c r="E2801" s="10">
        <v>644.5</v>
      </c>
      <c r="F2801" s="11">
        <v>46</v>
      </c>
      <c r="G2801" s="11">
        <v>39</v>
      </c>
      <c r="H2801" s="10">
        <v>892.64</v>
      </c>
      <c r="I2801" s="10">
        <f t="shared" si="172"/>
        <v>14.010869565217391</v>
      </c>
      <c r="J2801" s="10">
        <f t="shared" si="173"/>
        <v>0.39</v>
      </c>
      <c r="K2801" s="10">
        <f t="shared" si="174"/>
        <v>1056.5573770491803</v>
      </c>
      <c r="L2801" s="10">
        <f t="shared" si="175"/>
        <v>412.05737704918033</v>
      </c>
    </row>
    <row r="2802" spans="1:12" x14ac:dyDescent="0.25">
      <c r="A2802" s="13" t="s">
        <v>3085</v>
      </c>
      <c r="B2802" s="8">
        <v>45252</v>
      </c>
      <c r="C2802" s="9" t="s">
        <v>9</v>
      </c>
      <c r="D2802" s="9" t="s">
        <v>10</v>
      </c>
      <c r="E2802" s="10">
        <v>1003.59</v>
      </c>
      <c r="F2802" s="11">
        <v>37</v>
      </c>
      <c r="G2802" s="11">
        <v>20</v>
      </c>
      <c r="H2802" s="10">
        <v>1398.75</v>
      </c>
      <c r="I2802" s="10">
        <f t="shared" si="172"/>
        <v>27.124054054054056</v>
      </c>
      <c r="J2802" s="10">
        <f t="shared" si="173"/>
        <v>0.2</v>
      </c>
      <c r="K2802" s="10">
        <f t="shared" si="174"/>
        <v>1254.4875</v>
      </c>
      <c r="L2802" s="10">
        <f t="shared" si="175"/>
        <v>250.89750000000001</v>
      </c>
    </row>
    <row r="2803" spans="1:12" x14ac:dyDescent="0.25">
      <c r="A2803" s="13" t="s">
        <v>3087</v>
      </c>
      <c r="B2803" s="8">
        <v>44884</v>
      </c>
      <c r="C2803" s="9" t="s">
        <v>9</v>
      </c>
      <c r="D2803" s="9" t="s">
        <v>10</v>
      </c>
      <c r="E2803" s="10">
        <v>1094.95</v>
      </c>
      <c r="F2803" s="11">
        <v>1</v>
      </c>
      <c r="G2803" s="11">
        <v>9</v>
      </c>
      <c r="H2803" s="10">
        <v>1259.6400000000001</v>
      </c>
      <c r="I2803" s="10">
        <f t="shared" si="172"/>
        <v>1094.95</v>
      </c>
      <c r="J2803" s="10">
        <f t="shared" si="173"/>
        <v>0.09</v>
      </c>
      <c r="K2803" s="10">
        <f t="shared" si="174"/>
        <v>1203.2417582417581</v>
      </c>
      <c r="L2803" s="10">
        <f t="shared" si="175"/>
        <v>108.29175824175823</v>
      </c>
    </row>
    <row r="2804" spans="1:12" x14ac:dyDescent="0.25">
      <c r="A2804" s="13" t="s">
        <v>3117</v>
      </c>
      <c r="B2804" s="8">
        <v>45386</v>
      </c>
      <c r="C2804" s="9" t="s">
        <v>9</v>
      </c>
      <c r="D2804" s="9" t="s">
        <v>10</v>
      </c>
      <c r="E2804" s="10">
        <v>149.54</v>
      </c>
      <c r="F2804" s="11">
        <v>14</v>
      </c>
      <c r="G2804" s="11">
        <v>20</v>
      </c>
      <c r="H2804" s="10">
        <v>1164.07</v>
      </c>
      <c r="I2804" s="10">
        <f t="shared" si="172"/>
        <v>10.681428571428571</v>
      </c>
      <c r="J2804" s="10">
        <f t="shared" si="173"/>
        <v>0.2</v>
      </c>
      <c r="K2804" s="10">
        <f t="shared" si="174"/>
        <v>186.92500000000001</v>
      </c>
      <c r="L2804" s="10">
        <f t="shared" si="175"/>
        <v>37.385000000000005</v>
      </c>
    </row>
    <row r="2805" spans="1:12" x14ac:dyDescent="0.25">
      <c r="A2805" s="13" t="s">
        <v>3178</v>
      </c>
      <c r="B2805" s="8">
        <v>45181</v>
      </c>
      <c r="C2805" s="9" t="s">
        <v>9</v>
      </c>
      <c r="D2805" s="9" t="s">
        <v>10</v>
      </c>
      <c r="E2805" s="10">
        <v>1128.47</v>
      </c>
      <c r="F2805" s="11">
        <v>39</v>
      </c>
      <c r="G2805" s="11">
        <v>19</v>
      </c>
      <c r="H2805" s="10">
        <v>827.52</v>
      </c>
      <c r="I2805" s="10">
        <f t="shared" si="172"/>
        <v>28.935128205128205</v>
      </c>
      <c r="J2805" s="10">
        <f t="shared" si="173"/>
        <v>0.19</v>
      </c>
      <c r="K2805" s="10">
        <f t="shared" si="174"/>
        <v>1393.1728395061727</v>
      </c>
      <c r="L2805" s="10">
        <f t="shared" si="175"/>
        <v>264.70283950617284</v>
      </c>
    </row>
    <row r="2806" spans="1:12" x14ac:dyDescent="0.25">
      <c r="A2806" s="13" t="s">
        <v>3198</v>
      </c>
      <c r="B2806" s="8">
        <v>45064</v>
      </c>
      <c r="C2806" s="9" t="s">
        <v>9</v>
      </c>
      <c r="D2806" s="9" t="s">
        <v>10</v>
      </c>
      <c r="E2806" s="10">
        <v>2276.84</v>
      </c>
      <c r="F2806" s="11">
        <v>20</v>
      </c>
      <c r="G2806" s="11">
        <v>12</v>
      </c>
      <c r="H2806" s="10">
        <v>1706.41</v>
      </c>
      <c r="I2806" s="10">
        <f t="shared" si="172"/>
        <v>113.84200000000001</v>
      </c>
      <c r="J2806" s="10">
        <f t="shared" si="173"/>
        <v>0.12</v>
      </c>
      <c r="K2806" s="10">
        <f t="shared" si="174"/>
        <v>2587.318181818182</v>
      </c>
      <c r="L2806" s="10">
        <f t="shared" si="175"/>
        <v>310.47818181818184</v>
      </c>
    </row>
    <row r="2807" spans="1:12" x14ac:dyDescent="0.25">
      <c r="A2807" s="13" t="s">
        <v>3269</v>
      </c>
      <c r="B2807" s="8">
        <v>45170</v>
      </c>
      <c r="C2807" s="9" t="s">
        <v>9</v>
      </c>
      <c r="D2807" s="9" t="s">
        <v>10</v>
      </c>
      <c r="E2807" s="10">
        <v>4613.57</v>
      </c>
      <c r="F2807" s="11">
        <v>9</v>
      </c>
      <c r="G2807" s="11">
        <v>42</v>
      </c>
      <c r="H2807" s="10">
        <v>1708.34</v>
      </c>
      <c r="I2807" s="10">
        <f t="shared" si="172"/>
        <v>512.61888888888882</v>
      </c>
      <c r="J2807" s="10">
        <f t="shared" si="173"/>
        <v>0.42</v>
      </c>
      <c r="K2807" s="10">
        <f t="shared" si="174"/>
        <v>7954.4310344827591</v>
      </c>
      <c r="L2807" s="10">
        <f t="shared" si="175"/>
        <v>3340.8610344827589</v>
      </c>
    </row>
    <row r="2808" spans="1:12" x14ac:dyDescent="0.25">
      <c r="A2808" s="13" t="s">
        <v>3270</v>
      </c>
      <c r="B2808" s="8">
        <v>44905</v>
      </c>
      <c r="C2808" s="9" t="s">
        <v>9</v>
      </c>
      <c r="D2808" s="9" t="s">
        <v>10</v>
      </c>
      <c r="E2808" s="10">
        <v>3416.19</v>
      </c>
      <c r="F2808" s="11">
        <v>37</v>
      </c>
      <c r="G2808" s="11">
        <v>25</v>
      </c>
      <c r="H2808" s="10">
        <v>658.33</v>
      </c>
      <c r="I2808" s="10">
        <f t="shared" si="172"/>
        <v>92.329459459459457</v>
      </c>
      <c r="J2808" s="10">
        <f t="shared" si="173"/>
        <v>0.25</v>
      </c>
      <c r="K2808" s="10">
        <f t="shared" si="174"/>
        <v>4554.92</v>
      </c>
      <c r="L2808" s="10">
        <f t="shared" si="175"/>
        <v>1138.73</v>
      </c>
    </row>
    <row r="2809" spans="1:12" x14ac:dyDescent="0.25">
      <c r="A2809" s="13" t="s">
        <v>3287</v>
      </c>
      <c r="B2809" s="8">
        <v>45171</v>
      </c>
      <c r="C2809" s="9" t="s">
        <v>9</v>
      </c>
      <c r="D2809" s="9" t="s">
        <v>10</v>
      </c>
      <c r="E2809" s="10">
        <v>544.59</v>
      </c>
      <c r="F2809" s="11">
        <v>2</v>
      </c>
      <c r="G2809" s="11">
        <v>23</v>
      </c>
      <c r="H2809" s="10">
        <v>377.61</v>
      </c>
      <c r="I2809" s="10">
        <f t="shared" si="172"/>
        <v>272.29500000000002</v>
      </c>
      <c r="J2809" s="10">
        <f t="shared" si="173"/>
        <v>0.23</v>
      </c>
      <c r="K2809" s="10">
        <f t="shared" si="174"/>
        <v>707.25974025974028</v>
      </c>
      <c r="L2809" s="10">
        <f t="shared" si="175"/>
        <v>162.66974025974028</v>
      </c>
    </row>
    <row r="2810" spans="1:12" x14ac:dyDescent="0.25">
      <c r="A2810" s="13" t="s">
        <v>3318</v>
      </c>
      <c r="B2810" s="8">
        <v>45198</v>
      </c>
      <c r="C2810" s="9" t="s">
        <v>9</v>
      </c>
      <c r="D2810" s="9" t="s">
        <v>10</v>
      </c>
      <c r="E2810" s="10">
        <v>4246.1000000000004</v>
      </c>
      <c r="F2810" s="11">
        <v>34</v>
      </c>
      <c r="G2810" s="11">
        <v>25</v>
      </c>
      <c r="H2810" s="10">
        <v>1359.26</v>
      </c>
      <c r="I2810" s="10">
        <f t="shared" si="172"/>
        <v>124.88529411764706</v>
      </c>
      <c r="J2810" s="10">
        <f t="shared" si="173"/>
        <v>0.25</v>
      </c>
      <c r="K2810" s="10">
        <f t="shared" si="174"/>
        <v>5661.4666666666672</v>
      </c>
      <c r="L2810" s="10">
        <f t="shared" si="175"/>
        <v>1415.3666666666668</v>
      </c>
    </row>
    <row r="2811" spans="1:12" x14ac:dyDescent="0.25">
      <c r="A2811" s="13" t="s">
        <v>3319</v>
      </c>
      <c r="B2811" s="8">
        <v>45450</v>
      </c>
      <c r="C2811" s="9" t="s">
        <v>9</v>
      </c>
      <c r="D2811" s="9" t="s">
        <v>10</v>
      </c>
      <c r="E2811" s="10">
        <v>887.65</v>
      </c>
      <c r="F2811" s="11">
        <v>2</v>
      </c>
      <c r="G2811" s="11">
        <v>25</v>
      </c>
      <c r="H2811" s="10">
        <v>1913.95</v>
      </c>
      <c r="I2811" s="10">
        <f t="shared" si="172"/>
        <v>443.82499999999999</v>
      </c>
      <c r="J2811" s="10">
        <f t="shared" si="173"/>
        <v>0.25</v>
      </c>
      <c r="K2811" s="10">
        <f t="shared" si="174"/>
        <v>1183.5333333333333</v>
      </c>
      <c r="L2811" s="10">
        <f t="shared" si="175"/>
        <v>295.88333333333333</v>
      </c>
    </row>
    <row r="2812" spans="1:12" x14ac:dyDescent="0.25">
      <c r="A2812" s="13" t="s">
        <v>3353</v>
      </c>
      <c r="B2812" s="8">
        <v>45441</v>
      </c>
      <c r="C2812" s="9" t="s">
        <v>9</v>
      </c>
      <c r="D2812" s="9" t="s">
        <v>10</v>
      </c>
      <c r="E2812" s="10">
        <v>2994.78</v>
      </c>
      <c r="F2812" s="11">
        <v>7</v>
      </c>
      <c r="G2812" s="11">
        <v>9</v>
      </c>
      <c r="H2812" s="10">
        <v>548.35</v>
      </c>
      <c r="I2812" s="10">
        <f t="shared" si="172"/>
        <v>427.8257142857143</v>
      </c>
      <c r="J2812" s="10">
        <f t="shared" si="173"/>
        <v>0.09</v>
      </c>
      <c r="K2812" s="10">
        <f t="shared" si="174"/>
        <v>3290.967032967033</v>
      </c>
      <c r="L2812" s="10">
        <f t="shared" si="175"/>
        <v>296.18703296703296</v>
      </c>
    </row>
    <row r="2813" spans="1:12" x14ac:dyDescent="0.25">
      <c r="A2813" s="13" t="s">
        <v>3361</v>
      </c>
      <c r="B2813" s="8">
        <v>45288</v>
      </c>
      <c r="C2813" s="9" t="s">
        <v>9</v>
      </c>
      <c r="D2813" s="9" t="s">
        <v>10</v>
      </c>
      <c r="E2813" s="10">
        <v>4373.6099999999997</v>
      </c>
      <c r="F2813" s="11">
        <v>3</v>
      </c>
      <c r="G2813" s="11">
        <v>48</v>
      </c>
      <c r="H2813" s="10">
        <v>1570.19</v>
      </c>
      <c r="I2813" s="10">
        <f t="shared" si="172"/>
        <v>1457.87</v>
      </c>
      <c r="J2813" s="10">
        <f t="shared" si="173"/>
        <v>0.48</v>
      </c>
      <c r="K2813" s="10">
        <f t="shared" si="174"/>
        <v>8410.788461538461</v>
      </c>
      <c r="L2813" s="10">
        <f t="shared" si="175"/>
        <v>4037.1784615384613</v>
      </c>
    </row>
    <row r="2814" spans="1:12" x14ac:dyDescent="0.25">
      <c r="A2814" s="13" t="s">
        <v>3368</v>
      </c>
      <c r="B2814" s="8">
        <v>45345</v>
      </c>
      <c r="C2814" s="9" t="s">
        <v>9</v>
      </c>
      <c r="D2814" s="9" t="s">
        <v>10</v>
      </c>
      <c r="E2814" s="10">
        <v>1650.34</v>
      </c>
      <c r="F2814" s="11">
        <v>20</v>
      </c>
      <c r="G2814" s="11">
        <v>32</v>
      </c>
      <c r="H2814" s="10">
        <v>1196.56</v>
      </c>
      <c r="I2814" s="10">
        <f t="shared" si="172"/>
        <v>82.516999999999996</v>
      </c>
      <c r="J2814" s="10">
        <f t="shared" si="173"/>
        <v>0.32</v>
      </c>
      <c r="K2814" s="10">
        <f t="shared" si="174"/>
        <v>2426.9705882352941</v>
      </c>
      <c r="L2814" s="10">
        <f t="shared" si="175"/>
        <v>776.63058823529411</v>
      </c>
    </row>
    <row r="2815" spans="1:12" x14ac:dyDescent="0.25">
      <c r="A2815" s="13" t="s">
        <v>3394</v>
      </c>
      <c r="B2815" s="8">
        <v>45421</v>
      </c>
      <c r="C2815" s="9" t="s">
        <v>9</v>
      </c>
      <c r="D2815" s="9" t="s">
        <v>10</v>
      </c>
      <c r="E2815" s="10">
        <v>1467.57</v>
      </c>
      <c r="F2815" s="11">
        <v>5</v>
      </c>
      <c r="G2815" s="11">
        <v>31</v>
      </c>
      <c r="H2815" s="10">
        <v>311.83</v>
      </c>
      <c r="I2815" s="10">
        <f t="shared" si="172"/>
        <v>293.51400000000001</v>
      </c>
      <c r="J2815" s="10">
        <f t="shared" si="173"/>
        <v>0.31</v>
      </c>
      <c r="K2815" s="10">
        <f t="shared" si="174"/>
        <v>2126.913043478261</v>
      </c>
      <c r="L2815" s="10">
        <f t="shared" si="175"/>
        <v>659.34304347826094</v>
      </c>
    </row>
    <row r="2816" spans="1:12" x14ac:dyDescent="0.25">
      <c r="A2816" s="13" t="s">
        <v>3411</v>
      </c>
      <c r="B2816" s="8">
        <v>44927</v>
      </c>
      <c r="C2816" s="9" t="s">
        <v>9</v>
      </c>
      <c r="D2816" s="9" t="s">
        <v>10</v>
      </c>
      <c r="E2816" s="10">
        <v>525.77</v>
      </c>
      <c r="F2816" s="11">
        <v>44</v>
      </c>
      <c r="G2816" s="11">
        <v>5</v>
      </c>
      <c r="H2816" s="10">
        <v>1045.77</v>
      </c>
      <c r="I2816" s="10">
        <f t="shared" si="172"/>
        <v>11.949318181818182</v>
      </c>
      <c r="J2816" s="10">
        <f t="shared" si="173"/>
        <v>0.05</v>
      </c>
      <c r="K2816" s="10">
        <f t="shared" si="174"/>
        <v>553.44210526315794</v>
      </c>
      <c r="L2816" s="10">
        <f t="shared" si="175"/>
        <v>27.672105263157899</v>
      </c>
    </row>
    <row r="2817" spans="1:12" x14ac:dyDescent="0.25">
      <c r="A2817" s="13" t="s">
        <v>3415</v>
      </c>
      <c r="B2817" s="8">
        <v>45003</v>
      </c>
      <c r="C2817" s="9" t="s">
        <v>9</v>
      </c>
      <c r="D2817" s="9" t="s">
        <v>10</v>
      </c>
      <c r="E2817" s="10">
        <v>4529.05</v>
      </c>
      <c r="F2817" s="11">
        <v>9</v>
      </c>
      <c r="G2817" s="11">
        <v>15</v>
      </c>
      <c r="H2817" s="10">
        <v>1406.72</v>
      </c>
      <c r="I2817" s="10">
        <f t="shared" si="172"/>
        <v>503.22777777777782</v>
      </c>
      <c r="J2817" s="10">
        <f t="shared" si="173"/>
        <v>0.15</v>
      </c>
      <c r="K2817" s="10">
        <f t="shared" si="174"/>
        <v>5328.2941176470586</v>
      </c>
      <c r="L2817" s="10">
        <f t="shared" si="175"/>
        <v>799.24411764705872</v>
      </c>
    </row>
    <row r="2818" spans="1:12" x14ac:dyDescent="0.25">
      <c r="A2818" s="13" t="s">
        <v>3419</v>
      </c>
      <c r="B2818" s="8">
        <v>45264</v>
      </c>
      <c r="C2818" s="9" t="s">
        <v>9</v>
      </c>
      <c r="D2818" s="9" t="s">
        <v>10</v>
      </c>
      <c r="E2818" s="10">
        <v>4318.76</v>
      </c>
      <c r="F2818" s="11">
        <v>50</v>
      </c>
      <c r="G2818" s="11">
        <v>6</v>
      </c>
      <c r="H2818" s="10">
        <v>213.96</v>
      </c>
      <c r="I2818" s="10">
        <f t="shared" ref="I2818:I2881" si="176">E2818/F2818</f>
        <v>86.375200000000007</v>
      </c>
      <c r="J2818" s="10">
        <f t="shared" ref="J2818:J2881" si="177">G2818/100</f>
        <v>0.06</v>
      </c>
      <c r="K2818" s="10">
        <f t="shared" ref="K2818:K2881" si="178">(E2818*100)/(100-G2818)</f>
        <v>4594.4255319148933</v>
      </c>
      <c r="L2818" s="10">
        <f t="shared" ref="L2818:L2881" si="179">K2818*J2818</f>
        <v>275.66553191489356</v>
      </c>
    </row>
    <row r="2819" spans="1:12" x14ac:dyDescent="0.25">
      <c r="A2819" s="13" t="s">
        <v>3434</v>
      </c>
      <c r="B2819" s="8">
        <v>45081</v>
      </c>
      <c r="C2819" s="9" t="s">
        <v>9</v>
      </c>
      <c r="D2819" s="9" t="s">
        <v>10</v>
      </c>
      <c r="E2819" s="10">
        <v>2952.17</v>
      </c>
      <c r="F2819" s="11">
        <v>40</v>
      </c>
      <c r="G2819" s="11">
        <v>19</v>
      </c>
      <c r="H2819" s="10">
        <v>1677.2</v>
      </c>
      <c r="I2819" s="10">
        <f t="shared" si="176"/>
        <v>73.804249999999996</v>
      </c>
      <c r="J2819" s="10">
        <f t="shared" si="177"/>
        <v>0.19</v>
      </c>
      <c r="K2819" s="10">
        <f t="shared" si="178"/>
        <v>3644.6543209876545</v>
      </c>
      <c r="L2819" s="10">
        <f t="shared" si="179"/>
        <v>692.48432098765431</v>
      </c>
    </row>
    <row r="2820" spans="1:12" x14ac:dyDescent="0.25">
      <c r="A2820" s="13" t="s">
        <v>3438</v>
      </c>
      <c r="B2820" s="8">
        <v>45103</v>
      </c>
      <c r="C2820" s="9" t="s">
        <v>9</v>
      </c>
      <c r="D2820" s="9" t="s">
        <v>10</v>
      </c>
      <c r="E2820" s="10">
        <v>739.33</v>
      </c>
      <c r="F2820" s="11">
        <v>36</v>
      </c>
      <c r="G2820" s="11">
        <v>9</v>
      </c>
      <c r="H2820" s="10">
        <v>32.79</v>
      </c>
      <c r="I2820" s="10">
        <f t="shared" si="176"/>
        <v>20.536944444444444</v>
      </c>
      <c r="J2820" s="10">
        <f t="shared" si="177"/>
        <v>0.09</v>
      </c>
      <c r="K2820" s="10">
        <f t="shared" si="178"/>
        <v>812.45054945054949</v>
      </c>
      <c r="L2820" s="10">
        <f t="shared" si="179"/>
        <v>73.120549450549447</v>
      </c>
    </row>
    <row r="2821" spans="1:12" x14ac:dyDescent="0.25">
      <c r="A2821" s="13" t="s">
        <v>3463</v>
      </c>
      <c r="B2821" s="8">
        <v>45462</v>
      </c>
      <c r="C2821" s="9" t="s">
        <v>9</v>
      </c>
      <c r="D2821" s="9" t="s">
        <v>10</v>
      </c>
      <c r="E2821" s="10">
        <v>3532.22</v>
      </c>
      <c r="F2821" s="11">
        <v>37</v>
      </c>
      <c r="G2821" s="11">
        <v>8</v>
      </c>
      <c r="H2821" s="10">
        <v>621.94000000000005</v>
      </c>
      <c r="I2821" s="10">
        <f t="shared" si="176"/>
        <v>95.465405405405406</v>
      </c>
      <c r="J2821" s="10">
        <f t="shared" si="177"/>
        <v>0.08</v>
      </c>
      <c r="K2821" s="10">
        <f t="shared" si="178"/>
        <v>3839.3695652173915</v>
      </c>
      <c r="L2821" s="10">
        <f t="shared" si="179"/>
        <v>307.14956521739134</v>
      </c>
    </row>
    <row r="2822" spans="1:12" x14ac:dyDescent="0.25">
      <c r="A2822" s="13" t="s">
        <v>3472</v>
      </c>
      <c r="B2822" s="8">
        <v>45139</v>
      </c>
      <c r="C2822" s="9" t="s">
        <v>9</v>
      </c>
      <c r="D2822" s="9" t="s">
        <v>10</v>
      </c>
      <c r="E2822" s="10">
        <v>4134.1499999999996</v>
      </c>
      <c r="F2822" s="11">
        <v>42</v>
      </c>
      <c r="G2822" s="11">
        <v>19</v>
      </c>
      <c r="H2822" s="10">
        <v>715.7</v>
      </c>
      <c r="I2822" s="10">
        <f t="shared" si="176"/>
        <v>98.43214285714285</v>
      </c>
      <c r="J2822" s="10">
        <f t="shared" si="177"/>
        <v>0.19</v>
      </c>
      <c r="K2822" s="10">
        <f t="shared" si="178"/>
        <v>5103.8888888888878</v>
      </c>
      <c r="L2822" s="10">
        <f t="shared" si="179"/>
        <v>969.73888888888871</v>
      </c>
    </row>
    <row r="2823" spans="1:12" x14ac:dyDescent="0.25">
      <c r="A2823" s="13" t="s">
        <v>3476</v>
      </c>
      <c r="B2823" s="8">
        <v>45075</v>
      </c>
      <c r="C2823" s="9" t="s">
        <v>9</v>
      </c>
      <c r="D2823" s="9" t="s">
        <v>10</v>
      </c>
      <c r="E2823" s="10">
        <v>2245.6799999999998</v>
      </c>
      <c r="F2823" s="11">
        <v>2</v>
      </c>
      <c r="G2823" s="11">
        <v>35</v>
      </c>
      <c r="H2823" s="10">
        <v>187.03</v>
      </c>
      <c r="I2823" s="10">
        <f t="shared" si="176"/>
        <v>1122.8399999999999</v>
      </c>
      <c r="J2823" s="10">
        <f t="shared" si="177"/>
        <v>0.35</v>
      </c>
      <c r="K2823" s="10">
        <f t="shared" si="178"/>
        <v>3454.8923076923074</v>
      </c>
      <c r="L2823" s="10">
        <f t="shared" si="179"/>
        <v>1209.2123076923076</v>
      </c>
    </row>
    <row r="2824" spans="1:12" x14ac:dyDescent="0.25">
      <c r="A2824" s="13" t="s">
        <v>3480</v>
      </c>
      <c r="B2824" s="8">
        <v>45478</v>
      </c>
      <c r="C2824" s="9" t="s">
        <v>9</v>
      </c>
      <c r="D2824" s="9" t="s">
        <v>10</v>
      </c>
      <c r="E2824" s="10">
        <v>787.21</v>
      </c>
      <c r="F2824" s="11">
        <v>19</v>
      </c>
      <c r="G2824" s="11">
        <v>13</v>
      </c>
      <c r="H2824" s="10">
        <v>345.86</v>
      </c>
      <c r="I2824" s="10">
        <f t="shared" si="176"/>
        <v>41.432105263157894</v>
      </c>
      <c r="J2824" s="10">
        <f t="shared" si="177"/>
        <v>0.13</v>
      </c>
      <c r="K2824" s="10">
        <f t="shared" si="178"/>
        <v>904.83908045977012</v>
      </c>
      <c r="L2824" s="10">
        <f t="shared" si="179"/>
        <v>117.62908045977012</v>
      </c>
    </row>
    <row r="2825" spans="1:12" x14ac:dyDescent="0.25">
      <c r="A2825" s="13" t="s">
        <v>3597</v>
      </c>
      <c r="B2825" s="8">
        <v>45005</v>
      </c>
      <c r="C2825" s="9" t="s">
        <v>9</v>
      </c>
      <c r="D2825" s="9" t="s">
        <v>10</v>
      </c>
      <c r="E2825" s="10">
        <v>3741.24</v>
      </c>
      <c r="F2825" s="11">
        <v>19</v>
      </c>
      <c r="G2825" s="11">
        <v>26</v>
      </c>
      <c r="H2825" s="10">
        <v>1341.41</v>
      </c>
      <c r="I2825" s="10">
        <f t="shared" si="176"/>
        <v>196.90736842105261</v>
      </c>
      <c r="J2825" s="10">
        <f t="shared" si="177"/>
        <v>0.26</v>
      </c>
      <c r="K2825" s="10">
        <f t="shared" si="178"/>
        <v>5055.72972972973</v>
      </c>
      <c r="L2825" s="10">
        <f t="shared" si="179"/>
        <v>1314.4897297297298</v>
      </c>
    </row>
    <row r="2826" spans="1:12" x14ac:dyDescent="0.25">
      <c r="A2826" s="13" t="s">
        <v>3629</v>
      </c>
      <c r="B2826" s="8">
        <v>45176</v>
      </c>
      <c r="C2826" s="9" t="s">
        <v>9</v>
      </c>
      <c r="D2826" s="9" t="s">
        <v>10</v>
      </c>
      <c r="E2826" s="10">
        <v>2516.69</v>
      </c>
      <c r="F2826" s="11">
        <v>45</v>
      </c>
      <c r="G2826" s="11">
        <v>25</v>
      </c>
      <c r="H2826" s="10">
        <v>1323.92</v>
      </c>
      <c r="I2826" s="10">
        <f t="shared" si="176"/>
        <v>55.926444444444442</v>
      </c>
      <c r="J2826" s="10">
        <f t="shared" si="177"/>
        <v>0.25</v>
      </c>
      <c r="K2826" s="10">
        <f t="shared" si="178"/>
        <v>3355.5866666666666</v>
      </c>
      <c r="L2826" s="10">
        <f t="shared" si="179"/>
        <v>838.89666666666665</v>
      </c>
    </row>
    <row r="2827" spans="1:12" x14ac:dyDescent="0.25">
      <c r="A2827" s="13" t="s">
        <v>3633</v>
      </c>
      <c r="B2827" s="8">
        <v>45466</v>
      </c>
      <c r="C2827" s="9" t="s">
        <v>9</v>
      </c>
      <c r="D2827" s="9" t="s">
        <v>10</v>
      </c>
      <c r="E2827" s="10">
        <v>4433.59</v>
      </c>
      <c r="F2827" s="11">
        <v>6</v>
      </c>
      <c r="G2827" s="11">
        <v>16</v>
      </c>
      <c r="H2827" s="10">
        <v>521.17999999999995</v>
      </c>
      <c r="I2827" s="10">
        <f t="shared" si="176"/>
        <v>738.93166666666673</v>
      </c>
      <c r="J2827" s="10">
        <f t="shared" si="177"/>
        <v>0.16</v>
      </c>
      <c r="K2827" s="10">
        <f t="shared" si="178"/>
        <v>5278.083333333333</v>
      </c>
      <c r="L2827" s="10">
        <f t="shared" si="179"/>
        <v>844.49333333333334</v>
      </c>
    </row>
    <row r="2828" spans="1:12" x14ac:dyDescent="0.25">
      <c r="A2828" s="13" t="s">
        <v>3654</v>
      </c>
      <c r="B2828" s="8">
        <v>44942</v>
      </c>
      <c r="C2828" s="9" t="s">
        <v>9</v>
      </c>
      <c r="D2828" s="9" t="s">
        <v>10</v>
      </c>
      <c r="E2828" s="10">
        <v>2596.5700000000002</v>
      </c>
      <c r="F2828" s="11">
        <v>8</v>
      </c>
      <c r="G2828" s="11">
        <v>29</v>
      </c>
      <c r="H2828" s="10">
        <v>622.19000000000005</v>
      </c>
      <c r="I2828" s="10">
        <f t="shared" si="176"/>
        <v>324.57125000000002</v>
      </c>
      <c r="J2828" s="10">
        <f t="shared" si="177"/>
        <v>0.28999999999999998</v>
      </c>
      <c r="K2828" s="10">
        <f t="shared" si="178"/>
        <v>3657.140845070423</v>
      </c>
      <c r="L2828" s="10">
        <f t="shared" si="179"/>
        <v>1060.5708450704226</v>
      </c>
    </row>
    <row r="2829" spans="1:12" x14ac:dyDescent="0.25">
      <c r="A2829" s="13" t="s">
        <v>3675</v>
      </c>
      <c r="B2829" s="8">
        <v>45460</v>
      </c>
      <c r="C2829" s="9" t="s">
        <v>9</v>
      </c>
      <c r="D2829" s="9" t="s">
        <v>10</v>
      </c>
      <c r="E2829" s="10">
        <v>329.57</v>
      </c>
      <c r="F2829" s="11">
        <v>36</v>
      </c>
      <c r="G2829" s="11">
        <v>10</v>
      </c>
      <c r="H2829" s="10">
        <v>10.94</v>
      </c>
      <c r="I2829" s="10">
        <f t="shared" si="176"/>
        <v>9.1547222222222224</v>
      </c>
      <c r="J2829" s="10">
        <f t="shared" si="177"/>
        <v>0.1</v>
      </c>
      <c r="K2829" s="10">
        <f t="shared" si="178"/>
        <v>366.18888888888887</v>
      </c>
      <c r="L2829" s="10">
        <f t="shared" si="179"/>
        <v>36.61888888888889</v>
      </c>
    </row>
    <row r="2830" spans="1:12" x14ac:dyDescent="0.25">
      <c r="A2830" s="13" t="s">
        <v>3678</v>
      </c>
      <c r="B2830" s="8">
        <v>45151</v>
      </c>
      <c r="C2830" s="9" t="s">
        <v>9</v>
      </c>
      <c r="D2830" s="9" t="s">
        <v>10</v>
      </c>
      <c r="E2830" s="10">
        <v>4286.1400000000003</v>
      </c>
      <c r="F2830" s="11">
        <v>20</v>
      </c>
      <c r="G2830" s="11">
        <v>49</v>
      </c>
      <c r="H2830" s="10">
        <v>44.61</v>
      </c>
      <c r="I2830" s="10">
        <f t="shared" si="176"/>
        <v>214.30700000000002</v>
      </c>
      <c r="J2830" s="10">
        <f t="shared" si="177"/>
        <v>0.49</v>
      </c>
      <c r="K2830" s="10">
        <f t="shared" si="178"/>
        <v>8404.1960784313742</v>
      </c>
      <c r="L2830" s="10">
        <f t="shared" si="179"/>
        <v>4118.056078431373</v>
      </c>
    </row>
    <row r="2831" spans="1:12" x14ac:dyDescent="0.25">
      <c r="A2831" s="13" t="s">
        <v>3679</v>
      </c>
      <c r="B2831" s="8">
        <v>45236</v>
      </c>
      <c r="C2831" s="9" t="s">
        <v>9</v>
      </c>
      <c r="D2831" s="9" t="s">
        <v>10</v>
      </c>
      <c r="E2831" s="10">
        <v>699.09</v>
      </c>
      <c r="F2831" s="11">
        <v>7</v>
      </c>
      <c r="G2831" s="11">
        <v>24</v>
      </c>
      <c r="H2831" s="10">
        <v>279.42</v>
      </c>
      <c r="I2831" s="10">
        <f t="shared" si="176"/>
        <v>99.87</v>
      </c>
      <c r="J2831" s="10">
        <f t="shared" si="177"/>
        <v>0.24</v>
      </c>
      <c r="K2831" s="10">
        <f t="shared" si="178"/>
        <v>919.85526315789468</v>
      </c>
      <c r="L2831" s="10">
        <f t="shared" si="179"/>
        <v>220.76526315789471</v>
      </c>
    </row>
    <row r="2832" spans="1:12" x14ac:dyDescent="0.25">
      <c r="A2832" s="13" t="s">
        <v>3759</v>
      </c>
      <c r="B2832" s="8">
        <v>45515</v>
      </c>
      <c r="C2832" s="9" t="s">
        <v>9</v>
      </c>
      <c r="D2832" s="9" t="s">
        <v>10</v>
      </c>
      <c r="E2832" s="10">
        <v>4971.0200000000004</v>
      </c>
      <c r="F2832" s="11">
        <v>20</v>
      </c>
      <c r="G2832" s="11">
        <v>18</v>
      </c>
      <c r="H2832" s="10">
        <v>1856.21</v>
      </c>
      <c r="I2832" s="10">
        <f t="shared" si="176"/>
        <v>248.55100000000002</v>
      </c>
      <c r="J2832" s="10">
        <f t="shared" si="177"/>
        <v>0.18</v>
      </c>
      <c r="K2832" s="10">
        <f t="shared" si="178"/>
        <v>6062.2195121951227</v>
      </c>
      <c r="L2832" s="10">
        <f t="shared" si="179"/>
        <v>1091.199512195122</v>
      </c>
    </row>
    <row r="2833" spans="1:12" x14ac:dyDescent="0.25">
      <c r="A2833" s="13" t="s">
        <v>3773</v>
      </c>
      <c r="B2833" s="8">
        <v>45332</v>
      </c>
      <c r="C2833" s="9" t="s">
        <v>9</v>
      </c>
      <c r="D2833" s="9" t="s">
        <v>10</v>
      </c>
      <c r="E2833" s="10">
        <v>3372.36</v>
      </c>
      <c r="F2833" s="11">
        <v>7</v>
      </c>
      <c r="G2833" s="11">
        <v>4</v>
      </c>
      <c r="H2833" s="10">
        <v>171.5</v>
      </c>
      <c r="I2833" s="10">
        <f t="shared" si="176"/>
        <v>481.7657142857143</v>
      </c>
      <c r="J2833" s="10">
        <f t="shared" si="177"/>
        <v>0.04</v>
      </c>
      <c r="K2833" s="10">
        <f t="shared" si="178"/>
        <v>3512.875</v>
      </c>
      <c r="L2833" s="10">
        <f t="shared" si="179"/>
        <v>140.51500000000001</v>
      </c>
    </row>
    <row r="2834" spans="1:12" x14ac:dyDescent="0.25">
      <c r="A2834" s="13" t="s">
        <v>3792</v>
      </c>
      <c r="B2834" s="8">
        <v>45323</v>
      </c>
      <c r="C2834" s="9" t="s">
        <v>9</v>
      </c>
      <c r="D2834" s="9" t="s">
        <v>10</v>
      </c>
      <c r="E2834" s="10">
        <v>4812.18</v>
      </c>
      <c r="F2834" s="11">
        <v>9</v>
      </c>
      <c r="G2834" s="11">
        <v>42</v>
      </c>
      <c r="H2834" s="10">
        <v>847.56</v>
      </c>
      <c r="I2834" s="10">
        <f t="shared" si="176"/>
        <v>534.68666666666672</v>
      </c>
      <c r="J2834" s="10">
        <f t="shared" si="177"/>
        <v>0.42</v>
      </c>
      <c r="K2834" s="10">
        <f t="shared" si="178"/>
        <v>8296.8620689655181</v>
      </c>
      <c r="L2834" s="10">
        <f t="shared" si="179"/>
        <v>3484.6820689655174</v>
      </c>
    </row>
    <row r="2835" spans="1:12" x14ac:dyDescent="0.25">
      <c r="A2835" s="13" t="s">
        <v>3886</v>
      </c>
      <c r="B2835" s="8">
        <v>45324</v>
      </c>
      <c r="C2835" s="9" t="s">
        <v>9</v>
      </c>
      <c r="D2835" s="9" t="s">
        <v>10</v>
      </c>
      <c r="E2835" s="10">
        <v>3271.44</v>
      </c>
      <c r="F2835" s="11">
        <v>41</v>
      </c>
      <c r="G2835" s="11">
        <v>42</v>
      </c>
      <c r="H2835" s="10">
        <v>1167.25</v>
      </c>
      <c r="I2835" s="10">
        <f t="shared" si="176"/>
        <v>79.791219512195127</v>
      </c>
      <c r="J2835" s="10">
        <f t="shared" si="177"/>
        <v>0.42</v>
      </c>
      <c r="K2835" s="10">
        <f t="shared" si="178"/>
        <v>5640.4137931034484</v>
      </c>
      <c r="L2835" s="10">
        <f t="shared" si="179"/>
        <v>2368.9737931034483</v>
      </c>
    </row>
    <row r="2836" spans="1:12" x14ac:dyDescent="0.25">
      <c r="A2836" s="13" t="s">
        <v>32</v>
      </c>
      <c r="B2836" s="8">
        <v>45078</v>
      </c>
      <c r="C2836" s="9" t="s">
        <v>16</v>
      </c>
      <c r="D2836" s="9" t="s">
        <v>10</v>
      </c>
      <c r="E2836" s="10">
        <v>2381.5100000000002</v>
      </c>
      <c r="F2836" s="11">
        <v>16</v>
      </c>
      <c r="G2836" s="11">
        <v>39</v>
      </c>
      <c r="H2836" s="10">
        <v>1083.96</v>
      </c>
      <c r="I2836" s="10">
        <f t="shared" si="176"/>
        <v>148.84437500000001</v>
      </c>
      <c r="J2836" s="10">
        <f t="shared" si="177"/>
        <v>0.39</v>
      </c>
      <c r="K2836" s="10">
        <f t="shared" si="178"/>
        <v>3904.1147540983611</v>
      </c>
      <c r="L2836" s="10">
        <f t="shared" si="179"/>
        <v>1522.6047540983609</v>
      </c>
    </row>
    <row r="2837" spans="1:12" x14ac:dyDescent="0.25">
      <c r="A2837" s="13" t="s">
        <v>44</v>
      </c>
      <c r="B2837" s="8">
        <v>45248</v>
      </c>
      <c r="C2837" s="9" t="s">
        <v>16</v>
      </c>
      <c r="D2837" s="9" t="s">
        <v>10</v>
      </c>
      <c r="E2837" s="10">
        <v>4803.6000000000004</v>
      </c>
      <c r="F2837" s="11">
        <v>11</v>
      </c>
      <c r="G2837" s="11">
        <v>12</v>
      </c>
      <c r="H2837" s="10">
        <v>1086.74</v>
      </c>
      <c r="I2837" s="10">
        <f t="shared" si="176"/>
        <v>436.69090909090914</v>
      </c>
      <c r="J2837" s="10">
        <f t="shared" si="177"/>
        <v>0.12</v>
      </c>
      <c r="K2837" s="10">
        <f t="shared" si="178"/>
        <v>5458.636363636364</v>
      </c>
      <c r="L2837" s="10">
        <f t="shared" si="179"/>
        <v>655.0363636363636</v>
      </c>
    </row>
    <row r="2838" spans="1:12" x14ac:dyDescent="0.25">
      <c r="A2838" s="13" t="s">
        <v>91</v>
      </c>
      <c r="B2838" s="8">
        <v>45243</v>
      </c>
      <c r="C2838" s="9" t="s">
        <v>16</v>
      </c>
      <c r="D2838" s="9" t="s">
        <v>10</v>
      </c>
      <c r="E2838" s="10">
        <v>3767.63</v>
      </c>
      <c r="F2838" s="11">
        <v>30</v>
      </c>
      <c r="G2838" s="11">
        <v>41</v>
      </c>
      <c r="H2838" s="10">
        <v>1031.74</v>
      </c>
      <c r="I2838" s="10">
        <f t="shared" si="176"/>
        <v>125.58766666666666</v>
      </c>
      <c r="J2838" s="10">
        <f t="shared" si="177"/>
        <v>0.41</v>
      </c>
      <c r="K2838" s="10">
        <f t="shared" si="178"/>
        <v>6385.8135593220341</v>
      </c>
      <c r="L2838" s="10">
        <f t="shared" si="179"/>
        <v>2618.1835593220339</v>
      </c>
    </row>
    <row r="2839" spans="1:12" x14ac:dyDescent="0.25">
      <c r="A2839" s="13" t="s">
        <v>110</v>
      </c>
      <c r="B2839" s="8">
        <v>45123</v>
      </c>
      <c r="C2839" s="9" t="s">
        <v>16</v>
      </c>
      <c r="D2839" s="9" t="s">
        <v>10</v>
      </c>
      <c r="E2839" s="10">
        <v>558.24</v>
      </c>
      <c r="F2839" s="11">
        <v>35</v>
      </c>
      <c r="G2839" s="11">
        <v>13</v>
      </c>
      <c r="H2839" s="10">
        <v>1101.43</v>
      </c>
      <c r="I2839" s="10">
        <f t="shared" si="176"/>
        <v>15.949714285714286</v>
      </c>
      <c r="J2839" s="10">
        <f t="shared" si="177"/>
        <v>0.13</v>
      </c>
      <c r="K2839" s="10">
        <f t="shared" si="178"/>
        <v>641.65517241379314</v>
      </c>
      <c r="L2839" s="10">
        <f t="shared" si="179"/>
        <v>83.415172413793115</v>
      </c>
    </row>
    <row r="2840" spans="1:12" x14ac:dyDescent="0.25">
      <c r="A2840" s="13" t="s">
        <v>119</v>
      </c>
      <c r="B2840" s="8">
        <v>45423</v>
      </c>
      <c r="C2840" s="9" t="s">
        <v>16</v>
      </c>
      <c r="D2840" s="9" t="s">
        <v>10</v>
      </c>
      <c r="E2840" s="10">
        <v>795.32</v>
      </c>
      <c r="F2840" s="11">
        <v>31</v>
      </c>
      <c r="G2840" s="11">
        <v>9</v>
      </c>
      <c r="H2840" s="10">
        <v>1251.72</v>
      </c>
      <c r="I2840" s="10">
        <f t="shared" si="176"/>
        <v>25.655483870967743</v>
      </c>
      <c r="J2840" s="10">
        <f t="shared" si="177"/>
        <v>0.09</v>
      </c>
      <c r="K2840" s="10">
        <f t="shared" si="178"/>
        <v>873.97802197802196</v>
      </c>
      <c r="L2840" s="10">
        <f t="shared" si="179"/>
        <v>78.658021978021978</v>
      </c>
    </row>
    <row r="2841" spans="1:12" x14ac:dyDescent="0.25">
      <c r="A2841" s="13" t="s">
        <v>121</v>
      </c>
      <c r="B2841" s="8">
        <v>45580</v>
      </c>
      <c r="C2841" s="9" t="s">
        <v>16</v>
      </c>
      <c r="D2841" s="9" t="s">
        <v>10</v>
      </c>
      <c r="E2841" s="10">
        <v>4480.71</v>
      </c>
      <c r="F2841" s="11">
        <v>16</v>
      </c>
      <c r="G2841" s="11">
        <v>48</v>
      </c>
      <c r="H2841" s="10">
        <v>45.94</v>
      </c>
      <c r="I2841" s="10">
        <f t="shared" si="176"/>
        <v>280.044375</v>
      </c>
      <c r="J2841" s="10">
        <f t="shared" si="177"/>
        <v>0.48</v>
      </c>
      <c r="K2841" s="10">
        <f t="shared" si="178"/>
        <v>8616.75</v>
      </c>
      <c r="L2841" s="10">
        <f t="shared" si="179"/>
        <v>4136.04</v>
      </c>
    </row>
    <row r="2842" spans="1:12" x14ac:dyDescent="0.25">
      <c r="A2842" s="13" t="s">
        <v>158</v>
      </c>
      <c r="B2842" s="8">
        <v>44939</v>
      </c>
      <c r="C2842" s="9" t="s">
        <v>16</v>
      </c>
      <c r="D2842" s="9" t="s">
        <v>10</v>
      </c>
      <c r="E2842" s="10">
        <v>873.97</v>
      </c>
      <c r="F2842" s="11">
        <v>41</v>
      </c>
      <c r="G2842" s="11">
        <v>15</v>
      </c>
      <c r="H2842" s="10">
        <v>213.98</v>
      </c>
      <c r="I2842" s="10">
        <f t="shared" si="176"/>
        <v>21.316341463414634</v>
      </c>
      <c r="J2842" s="10">
        <f t="shared" si="177"/>
        <v>0.15</v>
      </c>
      <c r="K2842" s="10">
        <f t="shared" si="178"/>
        <v>1028.2</v>
      </c>
      <c r="L2842" s="10">
        <f t="shared" si="179"/>
        <v>154.22999999999999</v>
      </c>
    </row>
    <row r="2843" spans="1:12" x14ac:dyDescent="0.25">
      <c r="A2843" s="13" t="s">
        <v>159</v>
      </c>
      <c r="B2843" s="8">
        <v>45166</v>
      </c>
      <c r="C2843" s="9" t="s">
        <v>16</v>
      </c>
      <c r="D2843" s="9" t="s">
        <v>10</v>
      </c>
      <c r="E2843" s="10">
        <v>959.04</v>
      </c>
      <c r="F2843" s="11">
        <v>1</v>
      </c>
      <c r="G2843" s="11">
        <v>18</v>
      </c>
      <c r="H2843" s="10">
        <v>1832.28</v>
      </c>
      <c r="I2843" s="10">
        <f t="shared" si="176"/>
        <v>959.04</v>
      </c>
      <c r="J2843" s="10">
        <f t="shared" si="177"/>
        <v>0.18</v>
      </c>
      <c r="K2843" s="10">
        <f t="shared" si="178"/>
        <v>1169.560975609756</v>
      </c>
      <c r="L2843" s="10">
        <f t="shared" si="179"/>
        <v>210.52097560975608</v>
      </c>
    </row>
    <row r="2844" spans="1:12" x14ac:dyDescent="0.25">
      <c r="A2844" s="13" t="s">
        <v>184</v>
      </c>
      <c r="B2844" s="8">
        <v>45359</v>
      </c>
      <c r="C2844" s="9" t="s">
        <v>16</v>
      </c>
      <c r="D2844" s="9" t="s">
        <v>10</v>
      </c>
      <c r="E2844" s="10">
        <v>2168.4899999999998</v>
      </c>
      <c r="F2844" s="11">
        <v>16</v>
      </c>
      <c r="G2844" s="11">
        <v>0</v>
      </c>
      <c r="H2844" s="10">
        <v>1301.1199999999999</v>
      </c>
      <c r="I2844" s="10">
        <f t="shared" si="176"/>
        <v>135.53062499999999</v>
      </c>
      <c r="J2844" s="10">
        <f t="shared" si="177"/>
        <v>0</v>
      </c>
      <c r="K2844" s="10">
        <f t="shared" si="178"/>
        <v>2168.4899999999998</v>
      </c>
      <c r="L2844" s="10">
        <f t="shared" si="179"/>
        <v>0</v>
      </c>
    </row>
    <row r="2845" spans="1:12" x14ac:dyDescent="0.25">
      <c r="A2845" s="13" t="s">
        <v>192</v>
      </c>
      <c r="B2845" s="8">
        <v>45136</v>
      </c>
      <c r="C2845" s="9" t="s">
        <v>16</v>
      </c>
      <c r="D2845" s="9" t="s">
        <v>10</v>
      </c>
      <c r="E2845" s="10">
        <v>2762.66</v>
      </c>
      <c r="F2845" s="11">
        <v>35</v>
      </c>
      <c r="G2845" s="11">
        <v>30</v>
      </c>
      <c r="H2845" s="10">
        <v>422.52</v>
      </c>
      <c r="I2845" s="10">
        <f t="shared" si="176"/>
        <v>78.933142857142855</v>
      </c>
      <c r="J2845" s="10">
        <f t="shared" si="177"/>
        <v>0.3</v>
      </c>
      <c r="K2845" s="10">
        <f t="shared" si="178"/>
        <v>3946.6571428571428</v>
      </c>
      <c r="L2845" s="10">
        <f t="shared" si="179"/>
        <v>1183.9971428571428</v>
      </c>
    </row>
    <row r="2846" spans="1:12" x14ac:dyDescent="0.25">
      <c r="A2846" s="13" t="s">
        <v>199</v>
      </c>
      <c r="B2846" s="8">
        <v>45338</v>
      </c>
      <c r="C2846" s="9" t="s">
        <v>16</v>
      </c>
      <c r="D2846" s="9" t="s">
        <v>10</v>
      </c>
      <c r="E2846" s="10">
        <v>2332.87</v>
      </c>
      <c r="F2846" s="11">
        <v>10</v>
      </c>
      <c r="G2846" s="11">
        <v>4</v>
      </c>
      <c r="H2846" s="10">
        <v>1656.79</v>
      </c>
      <c r="I2846" s="10">
        <f t="shared" si="176"/>
        <v>233.28699999999998</v>
      </c>
      <c r="J2846" s="10">
        <f t="shared" si="177"/>
        <v>0.04</v>
      </c>
      <c r="K2846" s="10">
        <f t="shared" si="178"/>
        <v>2430.0729166666665</v>
      </c>
      <c r="L2846" s="10">
        <f t="shared" si="179"/>
        <v>97.202916666666667</v>
      </c>
    </row>
    <row r="2847" spans="1:12" x14ac:dyDescent="0.25">
      <c r="A2847" s="13" t="s">
        <v>3979</v>
      </c>
      <c r="B2847" s="8">
        <v>45161</v>
      </c>
      <c r="C2847" s="9" t="s">
        <v>16</v>
      </c>
      <c r="D2847" s="9" t="s">
        <v>10</v>
      </c>
      <c r="E2847" s="10">
        <v>2454.67</v>
      </c>
      <c r="F2847" s="11">
        <v>10</v>
      </c>
      <c r="G2847" s="11">
        <v>28</v>
      </c>
      <c r="H2847" s="10">
        <v>47.54</v>
      </c>
      <c r="I2847" s="10">
        <f t="shared" si="176"/>
        <v>245.46700000000001</v>
      </c>
      <c r="J2847" s="10">
        <f t="shared" si="177"/>
        <v>0.28000000000000003</v>
      </c>
      <c r="K2847" s="10">
        <f t="shared" si="178"/>
        <v>3409.2638888888887</v>
      </c>
      <c r="L2847" s="10">
        <f t="shared" si="179"/>
        <v>954.59388888888896</v>
      </c>
    </row>
    <row r="2848" spans="1:12" x14ac:dyDescent="0.25">
      <c r="A2848" s="13" t="s">
        <v>212</v>
      </c>
      <c r="B2848" s="8">
        <v>45022</v>
      </c>
      <c r="C2848" s="9" t="s">
        <v>16</v>
      </c>
      <c r="D2848" s="9" t="s">
        <v>10</v>
      </c>
      <c r="E2848" s="10">
        <v>2261.46</v>
      </c>
      <c r="F2848" s="11">
        <v>46</v>
      </c>
      <c r="G2848" s="11">
        <v>39</v>
      </c>
      <c r="H2848" s="10">
        <v>373.45</v>
      </c>
      <c r="I2848" s="10">
        <f t="shared" si="176"/>
        <v>49.162173913043482</v>
      </c>
      <c r="J2848" s="10">
        <f t="shared" si="177"/>
        <v>0.39</v>
      </c>
      <c r="K2848" s="10">
        <f t="shared" si="178"/>
        <v>3707.311475409836</v>
      </c>
      <c r="L2848" s="10">
        <f t="shared" si="179"/>
        <v>1445.851475409836</v>
      </c>
    </row>
    <row r="2849" spans="1:12" x14ac:dyDescent="0.25">
      <c r="A2849" s="13" t="s">
        <v>231</v>
      </c>
      <c r="B2849" s="8">
        <v>45275</v>
      </c>
      <c r="C2849" s="9" t="s">
        <v>16</v>
      </c>
      <c r="D2849" s="9" t="s">
        <v>10</v>
      </c>
      <c r="E2849" s="10">
        <v>1765.49</v>
      </c>
      <c r="F2849" s="11">
        <v>13</v>
      </c>
      <c r="G2849" s="11">
        <v>24</v>
      </c>
      <c r="H2849" s="10">
        <v>1951.72</v>
      </c>
      <c r="I2849" s="10">
        <f t="shared" si="176"/>
        <v>135.80692307692308</v>
      </c>
      <c r="J2849" s="10">
        <f t="shared" si="177"/>
        <v>0.24</v>
      </c>
      <c r="K2849" s="10">
        <f t="shared" si="178"/>
        <v>2323.0131578947367</v>
      </c>
      <c r="L2849" s="10">
        <f t="shared" si="179"/>
        <v>557.52315789473676</v>
      </c>
    </row>
    <row r="2850" spans="1:12" x14ac:dyDescent="0.25">
      <c r="A2850" s="13" t="s">
        <v>233</v>
      </c>
      <c r="B2850" s="8">
        <v>45476</v>
      </c>
      <c r="C2850" s="9" t="s">
        <v>16</v>
      </c>
      <c r="D2850" s="9" t="s">
        <v>10</v>
      </c>
      <c r="E2850" s="10">
        <v>4240.6400000000003</v>
      </c>
      <c r="F2850" s="11">
        <v>49</v>
      </c>
      <c r="G2850" s="11">
        <v>14</v>
      </c>
      <c r="H2850" s="10">
        <v>1765.62</v>
      </c>
      <c r="I2850" s="10">
        <f t="shared" si="176"/>
        <v>86.543673469387755</v>
      </c>
      <c r="J2850" s="10">
        <f t="shared" si="177"/>
        <v>0.14000000000000001</v>
      </c>
      <c r="K2850" s="10">
        <f t="shared" si="178"/>
        <v>4930.9767441860467</v>
      </c>
      <c r="L2850" s="10">
        <f t="shared" si="179"/>
        <v>690.33674418604664</v>
      </c>
    </row>
    <row r="2851" spans="1:12" x14ac:dyDescent="0.25">
      <c r="A2851" s="13" t="s">
        <v>260</v>
      </c>
      <c r="B2851" s="8">
        <v>45492</v>
      </c>
      <c r="C2851" s="9" t="s">
        <v>16</v>
      </c>
      <c r="D2851" s="9" t="s">
        <v>10</v>
      </c>
      <c r="E2851" s="10">
        <v>2765.73</v>
      </c>
      <c r="F2851" s="11">
        <v>45</v>
      </c>
      <c r="G2851" s="11">
        <v>10</v>
      </c>
      <c r="H2851" s="10">
        <v>1624.51</v>
      </c>
      <c r="I2851" s="10">
        <f t="shared" si="176"/>
        <v>61.460666666666668</v>
      </c>
      <c r="J2851" s="10">
        <f t="shared" si="177"/>
        <v>0.1</v>
      </c>
      <c r="K2851" s="10">
        <f t="shared" si="178"/>
        <v>3073.0333333333333</v>
      </c>
      <c r="L2851" s="10">
        <f t="shared" si="179"/>
        <v>307.30333333333334</v>
      </c>
    </row>
    <row r="2852" spans="1:12" x14ac:dyDescent="0.25">
      <c r="A2852" s="13" t="s">
        <v>304</v>
      </c>
      <c r="B2852" s="8">
        <v>45166</v>
      </c>
      <c r="C2852" s="9" t="s">
        <v>16</v>
      </c>
      <c r="D2852" s="9" t="s">
        <v>10</v>
      </c>
      <c r="E2852" s="10">
        <v>2626.75</v>
      </c>
      <c r="F2852" s="11">
        <v>48</v>
      </c>
      <c r="G2852" s="11">
        <v>22</v>
      </c>
      <c r="H2852" s="10">
        <v>1996.41</v>
      </c>
      <c r="I2852" s="10">
        <f t="shared" si="176"/>
        <v>54.723958333333336</v>
      </c>
      <c r="J2852" s="10">
        <f t="shared" si="177"/>
        <v>0.22</v>
      </c>
      <c r="K2852" s="10">
        <f t="shared" si="178"/>
        <v>3367.6282051282051</v>
      </c>
      <c r="L2852" s="10">
        <f t="shared" si="179"/>
        <v>740.87820512820508</v>
      </c>
    </row>
    <row r="2853" spans="1:12" x14ac:dyDescent="0.25">
      <c r="A2853" s="13" t="s">
        <v>364</v>
      </c>
      <c r="B2853" s="8">
        <v>45578</v>
      </c>
      <c r="C2853" s="9" t="s">
        <v>16</v>
      </c>
      <c r="D2853" s="9" t="s">
        <v>10</v>
      </c>
      <c r="E2853" s="10">
        <v>1119.46</v>
      </c>
      <c r="F2853" s="11">
        <v>1</v>
      </c>
      <c r="G2853" s="11">
        <v>23</v>
      </c>
      <c r="H2853" s="10">
        <v>427.52</v>
      </c>
      <c r="I2853" s="10">
        <f t="shared" si="176"/>
        <v>1119.46</v>
      </c>
      <c r="J2853" s="10">
        <f t="shared" si="177"/>
        <v>0.23</v>
      </c>
      <c r="K2853" s="10">
        <f t="shared" si="178"/>
        <v>1453.8441558441559</v>
      </c>
      <c r="L2853" s="10">
        <f t="shared" si="179"/>
        <v>334.38415584415588</v>
      </c>
    </row>
    <row r="2854" spans="1:12" x14ac:dyDescent="0.25">
      <c r="A2854" s="13" t="s">
        <v>422</v>
      </c>
      <c r="B2854" s="8">
        <v>45221</v>
      </c>
      <c r="C2854" s="9" t="s">
        <v>16</v>
      </c>
      <c r="D2854" s="9" t="s">
        <v>10</v>
      </c>
      <c r="E2854" s="10">
        <v>3961.53</v>
      </c>
      <c r="F2854" s="11">
        <v>22</v>
      </c>
      <c r="G2854" s="11">
        <v>49</v>
      </c>
      <c r="H2854" s="10">
        <v>62.46</v>
      </c>
      <c r="I2854" s="10">
        <f t="shared" si="176"/>
        <v>180.06954545454548</v>
      </c>
      <c r="J2854" s="10">
        <f t="shared" si="177"/>
        <v>0.49</v>
      </c>
      <c r="K2854" s="10">
        <f t="shared" si="178"/>
        <v>7767.7058823529414</v>
      </c>
      <c r="L2854" s="10">
        <f t="shared" si="179"/>
        <v>3806.1758823529412</v>
      </c>
    </row>
    <row r="2855" spans="1:12" x14ac:dyDescent="0.25">
      <c r="A2855" s="13" t="s">
        <v>445</v>
      </c>
      <c r="B2855" s="8">
        <v>45270</v>
      </c>
      <c r="C2855" s="9" t="s">
        <v>16</v>
      </c>
      <c r="D2855" s="9" t="s">
        <v>10</v>
      </c>
      <c r="E2855" s="10">
        <v>4212.21</v>
      </c>
      <c r="F2855" s="11">
        <v>21</v>
      </c>
      <c r="G2855" s="11">
        <v>41</v>
      </c>
      <c r="H2855" s="10">
        <v>1806.23</v>
      </c>
      <c r="I2855" s="10">
        <f t="shared" si="176"/>
        <v>200.58142857142857</v>
      </c>
      <c r="J2855" s="10">
        <f t="shared" si="177"/>
        <v>0.41</v>
      </c>
      <c r="K2855" s="10">
        <f t="shared" si="178"/>
        <v>7139.3389830508477</v>
      </c>
      <c r="L2855" s="10">
        <f t="shared" si="179"/>
        <v>2927.1289830508472</v>
      </c>
    </row>
    <row r="2856" spans="1:12" x14ac:dyDescent="0.25">
      <c r="A2856" s="13" t="s">
        <v>452</v>
      </c>
      <c r="B2856" s="8">
        <v>45529</v>
      </c>
      <c r="C2856" s="9" t="s">
        <v>16</v>
      </c>
      <c r="D2856" s="9" t="s">
        <v>10</v>
      </c>
      <c r="E2856" s="10">
        <v>3326.03</v>
      </c>
      <c r="F2856" s="11">
        <v>8</v>
      </c>
      <c r="G2856" s="11">
        <v>4</v>
      </c>
      <c r="H2856" s="10">
        <v>482.77</v>
      </c>
      <c r="I2856" s="10">
        <f t="shared" si="176"/>
        <v>415.75375000000003</v>
      </c>
      <c r="J2856" s="10">
        <f t="shared" si="177"/>
        <v>0.04</v>
      </c>
      <c r="K2856" s="10">
        <f t="shared" si="178"/>
        <v>3464.6145833333335</v>
      </c>
      <c r="L2856" s="10">
        <f t="shared" si="179"/>
        <v>138.58458333333334</v>
      </c>
    </row>
    <row r="2857" spans="1:12" x14ac:dyDescent="0.25">
      <c r="A2857" s="13" t="s">
        <v>456</v>
      </c>
      <c r="B2857" s="8">
        <v>45480</v>
      </c>
      <c r="C2857" s="9" t="s">
        <v>16</v>
      </c>
      <c r="D2857" s="9" t="s">
        <v>10</v>
      </c>
      <c r="E2857" s="10">
        <v>193.64</v>
      </c>
      <c r="F2857" s="11">
        <v>36</v>
      </c>
      <c r="G2857" s="11">
        <v>17</v>
      </c>
      <c r="H2857" s="10">
        <v>818.94</v>
      </c>
      <c r="I2857" s="10">
        <f t="shared" si="176"/>
        <v>5.3788888888888886</v>
      </c>
      <c r="J2857" s="10">
        <f t="shared" si="177"/>
        <v>0.17</v>
      </c>
      <c r="K2857" s="10">
        <f t="shared" si="178"/>
        <v>233.3012048192771</v>
      </c>
      <c r="L2857" s="10">
        <f t="shared" si="179"/>
        <v>39.66120481927711</v>
      </c>
    </row>
    <row r="2858" spans="1:12" x14ac:dyDescent="0.25">
      <c r="A2858" s="13" t="s">
        <v>462</v>
      </c>
      <c r="B2858" s="8">
        <v>45240</v>
      </c>
      <c r="C2858" s="9" t="s">
        <v>16</v>
      </c>
      <c r="D2858" s="9" t="s">
        <v>10</v>
      </c>
      <c r="E2858" s="10">
        <v>2753.34</v>
      </c>
      <c r="F2858" s="11">
        <v>47</v>
      </c>
      <c r="G2858" s="11">
        <v>40</v>
      </c>
      <c r="H2858" s="10">
        <v>1174.1400000000001</v>
      </c>
      <c r="I2858" s="10">
        <f t="shared" si="176"/>
        <v>58.581702127659575</v>
      </c>
      <c r="J2858" s="10">
        <f t="shared" si="177"/>
        <v>0.4</v>
      </c>
      <c r="K2858" s="10">
        <f t="shared" si="178"/>
        <v>4588.8999999999996</v>
      </c>
      <c r="L2858" s="10">
        <f t="shared" si="179"/>
        <v>1835.56</v>
      </c>
    </row>
    <row r="2859" spans="1:12" x14ac:dyDescent="0.25">
      <c r="A2859" s="13" t="s">
        <v>485</v>
      </c>
      <c r="B2859" s="8">
        <v>45461</v>
      </c>
      <c r="C2859" s="9" t="s">
        <v>16</v>
      </c>
      <c r="D2859" s="9" t="s">
        <v>10</v>
      </c>
      <c r="E2859" s="10">
        <v>3932.01</v>
      </c>
      <c r="F2859" s="11">
        <v>47</v>
      </c>
      <c r="G2859" s="11">
        <v>40</v>
      </c>
      <c r="H2859" s="10">
        <v>892.77</v>
      </c>
      <c r="I2859" s="10">
        <f t="shared" si="176"/>
        <v>83.659787234042554</v>
      </c>
      <c r="J2859" s="10">
        <f t="shared" si="177"/>
        <v>0.4</v>
      </c>
      <c r="K2859" s="10">
        <f t="shared" si="178"/>
        <v>6553.35</v>
      </c>
      <c r="L2859" s="10">
        <f t="shared" si="179"/>
        <v>2621.34</v>
      </c>
    </row>
    <row r="2860" spans="1:12" x14ac:dyDescent="0.25">
      <c r="A2860" s="13" t="s">
        <v>498</v>
      </c>
      <c r="B2860" s="8">
        <v>45429</v>
      </c>
      <c r="C2860" s="9" t="s">
        <v>16</v>
      </c>
      <c r="D2860" s="9" t="s">
        <v>10</v>
      </c>
      <c r="E2860" s="10">
        <v>1684.31</v>
      </c>
      <c r="F2860" s="11">
        <v>2</v>
      </c>
      <c r="G2860" s="11">
        <v>37</v>
      </c>
      <c r="H2860" s="10">
        <v>1995.53</v>
      </c>
      <c r="I2860" s="10">
        <f t="shared" si="176"/>
        <v>842.15499999999997</v>
      </c>
      <c r="J2860" s="10">
        <f t="shared" si="177"/>
        <v>0.37</v>
      </c>
      <c r="K2860" s="10">
        <f t="shared" si="178"/>
        <v>2673.5079365079364</v>
      </c>
      <c r="L2860" s="10">
        <f t="shared" si="179"/>
        <v>989.19793650793645</v>
      </c>
    </row>
    <row r="2861" spans="1:12" x14ac:dyDescent="0.25">
      <c r="A2861" s="13" t="s">
        <v>505</v>
      </c>
      <c r="B2861" s="8">
        <v>45580</v>
      </c>
      <c r="C2861" s="9" t="s">
        <v>16</v>
      </c>
      <c r="D2861" s="9" t="s">
        <v>10</v>
      </c>
      <c r="E2861" s="10">
        <v>594.74</v>
      </c>
      <c r="F2861" s="11">
        <v>36</v>
      </c>
      <c r="G2861" s="11">
        <v>16</v>
      </c>
      <c r="H2861" s="10">
        <v>1673.95</v>
      </c>
      <c r="I2861" s="10">
        <f t="shared" si="176"/>
        <v>16.520555555555557</v>
      </c>
      <c r="J2861" s="10">
        <f t="shared" si="177"/>
        <v>0.16</v>
      </c>
      <c r="K2861" s="10">
        <f t="shared" si="178"/>
        <v>708.02380952380952</v>
      </c>
      <c r="L2861" s="10">
        <f t="shared" si="179"/>
        <v>113.28380952380952</v>
      </c>
    </row>
    <row r="2862" spans="1:12" x14ac:dyDescent="0.25">
      <c r="A2862" s="13" t="s">
        <v>508</v>
      </c>
      <c r="B2862" s="8">
        <v>45307</v>
      </c>
      <c r="C2862" s="9" t="s">
        <v>16</v>
      </c>
      <c r="D2862" s="9" t="s">
        <v>10</v>
      </c>
      <c r="E2862" s="10">
        <v>1715.28</v>
      </c>
      <c r="F2862" s="11">
        <v>12</v>
      </c>
      <c r="G2862" s="11">
        <v>12</v>
      </c>
      <c r="H2862" s="10">
        <v>1454.94</v>
      </c>
      <c r="I2862" s="10">
        <f t="shared" si="176"/>
        <v>142.94</v>
      </c>
      <c r="J2862" s="10">
        <f t="shared" si="177"/>
        <v>0.12</v>
      </c>
      <c r="K2862" s="10">
        <f t="shared" si="178"/>
        <v>1949.1818181818182</v>
      </c>
      <c r="L2862" s="10">
        <f t="shared" si="179"/>
        <v>233.90181818181819</v>
      </c>
    </row>
    <row r="2863" spans="1:12" x14ac:dyDescent="0.25">
      <c r="A2863" s="13" t="s">
        <v>527</v>
      </c>
      <c r="B2863" s="8">
        <v>45548</v>
      </c>
      <c r="C2863" s="9" t="s">
        <v>16</v>
      </c>
      <c r="D2863" s="9" t="s">
        <v>10</v>
      </c>
      <c r="E2863" s="10">
        <v>4314.87</v>
      </c>
      <c r="F2863" s="11">
        <v>39</v>
      </c>
      <c r="G2863" s="11">
        <v>40</v>
      </c>
      <c r="H2863" s="10">
        <v>1365.13</v>
      </c>
      <c r="I2863" s="10">
        <f t="shared" si="176"/>
        <v>110.6376923076923</v>
      </c>
      <c r="J2863" s="10">
        <f t="shared" si="177"/>
        <v>0.4</v>
      </c>
      <c r="K2863" s="10">
        <f t="shared" si="178"/>
        <v>7191.45</v>
      </c>
      <c r="L2863" s="10">
        <f t="shared" si="179"/>
        <v>2876.58</v>
      </c>
    </row>
    <row r="2864" spans="1:12" x14ac:dyDescent="0.25">
      <c r="A2864" s="13" t="s">
        <v>538</v>
      </c>
      <c r="B2864" s="8">
        <v>45285</v>
      </c>
      <c r="C2864" s="9" t="s">
        <v>16</v>
      </c>
      <c r="D2864" s="9" t="s">
        <v>10</v>
      </c>
      <c r="E2864" s="10">
        <v>1043.81</v>
      </c>
      <c r="F2864" s="11">
        <v>15</v>
      </c>
      <c r="G2864" s="11">
        <v>40</v>
      </c>
      <c r="H2864" s="10">
        <v>409.33</v>
      </c>
      <c r="I2864" s="10">
        <f t="shared" si="176"/>
        <v>69.587333333333333</v>
      </c>
      <c r="J2864" s="10">
        <f t="shared" si="177"/>
        <v>0.4</v>
      </c>
      <c r="K2864" s="10">
        <f t="shared" si="178"/>
        <v>1739.6833333333334</v>
      </c>
      <c r="L2864" s="10">
        <f t="shared" si="179"/>
        <v>695.87333333333345</v>
      </c>
    </row>
    <row r="2865" spans="1:12" x14ac:dyDescent="0.25">
      <c r="A2865" s="13" t="s">
        <v>542</v>
      </c>
      <c r="B2865" s="8">
        <v>45534</v>
      </c>
      <c r="C2865" s="9" t="s">
        <v>16</v>
      </c>
      <c r="D2865" s="9" t="s">
        <v>10</v>
      </c>
      <c r="E2865" s="10">
        <v>55.33</v>
      </c>
      <c r="F2865" s="11">
        <v>41</v>
      </c>
      <c r="G2865" s="11">
        <v>45</v>
      </c>
      <c r="H2865" s="10">
        <v>1699.31</v>
      </c>
      <c r="I2865" s="10">
        <f t="shared" si="176"/>
        <v>1.3495121951219511</v>
      </c>
      <c r="J2865" s="10">
        <f t="shared" si="177"/>
        <v>0.45</v>
      </c>
      <c r="K2865" s="10">
        <f t="shared" si="178"/>
        <v>100.6</v>
      </c>
      <c r="L2865" s="10">
        <f t="shared" si="179"/>
        <v>45.269999999999996</v>
      </c>
    </row>
    <row r="2866" spans="1:12" x14ac:dyDescent="0.25">
      <c r="A2866" s="13" t="s">
        <v>549</v>
      </c>
      <c r="B2866" s="8">
        <v>45517</v>
      </c>
      <c r="C2866" s="9" t="s">
        <v>16</v>
      </c>
      <c r="D2866" s="9" t="s">
        <v>10</v>
      </c>
      <c r="E2866" s="10">
        <v>2426.64</v>
      </c>
      <c r="F2866" s="11">
        <v>3</v>
      </c>
      <c r="G2866" s="11">
        <v>2</v>
      </c>
      <c r="H2866" s="10">
        <v>1634.05</v>
      </c>
      <c r="I2866" s="10">
        <f t="shared" si="176"/>
        <v>808.88</v>
      </c>
      <c r="J2866" s="10">
        <f t="shared" si="177"/>
        <v>0.02</v>
      </c>
      <c r="K2866" s="10">
        <f t="shared" si="178"/>
        <v>2476.1632653061224</v>
      </c>
      <c r="L2866" s="10">
        <f t="shared" si="179"/>
        <v>49.523265306122447</v>
      </c>
    </row>
    <row r="2867" spans="1:12" x14ac:dyDescent="0.25">
      <c r="A2867" s="13" t="s">
        <v>550</v>
      </c>
      <c r="B2867" s="8">
        <v>45547</v>
      </c>
      <c r="C2867" s="9" t="s">
        <v>16</v>
      </c>
      <c r="D2867" s="9" t="s">
        <v>10</v>
      </c>
      <c r="E2867" s="10">
        <v>3068.25</v>
      </c>
      <c r="F2867" s="11">
        <v>45</v>
      </c>
      <c r="G2867" s="11">
        <v>23</v>
      </c>
      <c r="H2867" s="10">
        <v>107.33</v>
      </c>
      <c r="I2867" s="10">
        <f t="shared" si="176"/>
        <v>68.183333333333337</v>
      </c>
      <c r="J2867" s="10">
        <f t="shared" si="177"/>
        <v>0.23</v>
      </c>
      <c r="K2867" s="10">
        <f t="shared" si="178"/>
        <v>3984.7402597402597</v>
      </c>
      <c r="L2867" s="10">
        <f t="shared" si="179"/>
        <v>916.49025974025983</v>
      </c>
    </row>
    <row r="2868" spans="1:12" x14ac:dyDescent="0.25">
      <c r="A2868" s="13" t="s">
        <v>558</v>
      </c>
      <c r="B2868" s="8">
        <v>45350</v>
      </c>
      <c r="C2868" s="9" t="s">
        <v>16</v>
      </c>
      <c r="D2868" s="9" t="s">
        <v>10</v>
      </c>
      <c r="E2868" s="10">
        <v>1023.79</v>
      </c>
      <c r="F2868" s="11">
        <v>5</v>
      </c>
      <c r="G2868" s="11">
        <v>12</v>
      </c>
      <c r="H2868" s="10">
        <v>1985.69</v>
      </c>
      <c r="I2868" s="10">
        <f t="shared" si="176"/>
        <v>204.75799999999998</v>
      </c>
      <c r="J2868" s="10">
        <f t="shared" si="177"/>
        <v>0.12</v>
      </c>
      <c r="K2868" s="10">
        <f t="shared" si="178"/>
        <v>1163.3977272727273</v>
      </c>
      <c r="L2868" s="10">
        <f t="shared" si="179"/>
        <v>139.60772727272726</v>
      </c>
    </row>
    <row r="2869" spans="1:12" x14ac:dyDescent="0.25">
      <c r="A2869" s="13" t="s">
        <v>570</v>
      </c>
      <c r="B2869" s="8">
        <v>45189</v>
      </c>
      <c r="C2869" s="9" t="s">
        <v>16</v>
      </c>
      <c r="D2869" s="9" t="s">
        <v>10</v>
      </c>
      <c r="E2869" s="10">
        <v>4117.8</v>
      </c>
      <c r="F2869" s="11">
        <v>21</v>
      </c>
      <c r="G2869" s="11">
        <v>8</v>
      </c>
      <c r="H2869" s="10">
        <v>646.32000000000005</v>
      </c>
      <c r="I2869" s="10">
        <f t="shared" si="176"/>
        <v>196.08571428571429</v>
      </c>
      <c r="J2869" s="10">
        <f t="shared" si="177"/>
        <v>0.08</v>
      </c>
      <c r="K2869" s="10">
        <f t="shared" si="178"/>
        <v>4475.869565217391</v>
      </c>
      <c r="L2869" s="10">
        <f t="shared" si="179"/>
        <v>358.0695652173913</v>
      </c>
    </row>
    <row r="2870" spans="1:12" x14ac:dyDescent="0.25">
      <c r="A2870" s="13" t="s">
        <v>605</v>
      </c>
      <c r="B2870" s="8">
        <v>45188</v>
      </c>
      <c r="C2870" s="9" t="s">
        <v>16</v>
      </c>
      <c r="D2870" s="9" t="s">
        <v>10</v>
      </c>
      <c r="E2870" s="10">
        <v>2692.92</v>
      </c>
      <c r="F2870" s="11">
        <v>50</v>
      </c>
      <c r="G2870" s="11">
        <v>35</v>
      </c>
      <c r="H2870" s="10">
        <v>1242.97</v>
      </c>
      <c r="I2870" s="10">
        <f t="shared" si="176"/>
        <v>53.858400000000003</v>
      </c>
      <c r="J2870" s="10">
        <f t="shared" si="177"/>
        <v>0.35</v>
      </c>
      <c r="K2870" s="10">
        <f t="shared" si="178"/>
        <v>4142.9538461538459</v>
      </c>
      <c r="L2870" s="10">
        <f t="shared" si="179"/>
        <v>1450.0338461538461</v>
      </c>
    </row>
    <row r="2871" spans="1:12" x14ac:dyDescent="0.25">
      <c r="A2871" s="13" t="s">
        <v>626</v>
      </c>
      <c r="B2871" s="8">
        <v>45253</v>
      </c>
      <c r="C2871" s="9" t="s">
        <v>16</v>
      </c>
      <c r="D2871" s="9" t="s">
        <v>10</v>
      </c>
      <c r="E2871" s="10">
        <v>3589.59</v>
      </c>
      <c r="F2871" s="11">
        <v>22</v>
      </c>
      <c r="G2871" s="11">
        <v>21</v>
      </c>
      <c r="H2871" s="10">
        <v>1651.85</v>
      </c>
      <c r="I2871" s="10">
        <f t="shared" si="176"/>
        <v>163.16318181818181</v>
      </c>
      <c r="J2871" s="10">
        <f t="shared" si="177"/>
        <v>0.21</v>
      </c>
      <c r="K2871" s="10">
        <f t="shared" si="178"/>
        <v>4543.7848101265827</v>
      </c>
      <c r="L2871" s="10">
        <f t="shared" si="179"/>
        <v>954.1948101265823</v>
      </c>
    </row>
    <row r="2872" spans="1:12" x14ac:dyDescent="0.25">
      <c r="A2872" s="13" t="s">
        <v>655</v>
      </c>
      <c r="B2872" s="8">
        <v>45309</v>
      </c>
      <c r="C2872" s="9" t="s">
        <v>16</v>
      </c>
      <c r="D2872" s="9" t="s">
        <v>10</v>
      </c>
      <c r="E2872" s="10">
        <v>1423.48</v>
      </c>
      <c r="F2872" s="11">
        <v>18</v>
      </c>
      <c r="G2872" s="11">
        <v>3</v>
      </c>
      <c r="H2872" s="10">
        <v>1936.82</v>
      </c>
      <c r="I2872" s="10">
        <f t="shared" si="176"/>
        <v>79.082222222222228</v>
      </c>
      <c r="J2872" s="10">
        <f t="shared" si="177"/>
        <v>0.03</v>
      </c>
      <c r="K2872" s="10">
        <f t="shared" si="178"/>
        <v>1467.5051546391753</v>
      </c>
      <c r="L2872" s="10">
        <f t="shared" si="179"/>
        <v>44.025154639175256</v>
      </c>
    </row>
    <row r="2873" spans="1:12" x14ac:dyDescent="0.25">
      <c r="A2873" s="13" t="s">
        <v>699</v>
      </c>
      <c r="B2873" s="8">
        <v>45547</v>
      </c>
      <c r="C2873" s="9" t="s">
        <v>16</v>
      </c>
      <c r="D2873" s="9" t="s">
        <v>10</v>
      </c>
      <c r="E2873" s="10">
        <v>102.92</v>
      </c>
      <c r="F2873" s="11">
        <v>10</v>
      </c>
      <c r="G2873" s="11">
        <v>18</v>
      </c>
      <c r="H2873" s="10">
        <v>75.510000000000005</v>
      </c>
      <c r="I2873" s="10">
        <f t="shared" si="176"/>
        <v>10.292</v>
      </c>
      <c r="J2873" s="10">
        <f t="shared" si="177"/>
        <v>0.18</v>
      </c>
      <c r="K2873" s="10">
        <f t="shared" si="178"/>
        <v>125.51219512195122</v>
      </c>
      <c r="L2873" s="10">
        <f t="shared" si="179"/>
        <v>22.592195121951221</v>
      </c>
    </row>
    <row r="2874" spans="1:12" x14ac:dyDescent="0.25">
      <c r="A2874" s="13" t="s">
        <v>701</v>
      </c>
      <c r="B2874" s="8">
        <v>45588</v>
      </c>
      <c r="C2874" s="9" t="s">
        <v>16</v>
      </c>
      <c r="D2874" s="9" t="s">
        <v>10</v>
      </c>
      <c r="E2874" s="10">
        <v>1045.94</v>
      </c>
      <c r="F2874" s="11">
        <v>14</v>
      </c>
      <c r="G2874" s="11">
        <v>35</v>
      </c>
      <c r="H2874" s="10">
        <v>949.18</v>
      </c>
      <c r="I2874" s="10">
        <f t="shared" si="176"/>
        <v>74.710000000000008</v>
      </c>
      <c r="J2874" s="10">
        <f t="shared" si="177"/>
        <v>0.35</v>
      </c>
      <c r="K2874" s="10">
        <f t="shared" si="178"/>
        <v>1609.1384615384616</v>
      </c>
      <c r="L2874" s="10">
        <f t="shared" si="179"/>
        <v>563.19846153846152</v>
      </c>
    </row>
    <row r="2875" spans="1:12" x14ac:dyDescent="0.25">
      <c r="A2875" s="13" t="s">
        <v>707</v>
      </c>
      <c r="B2875" s="8">
        <v>44984</v>
      </c>
      <c r="C2875" s="9" t="s">
        <v>16</v>
      </c>
      <c r="D2875" s="9" t="s">
        <v>10</v>
      </c>
      <c r="E2875" s="10">
        <v>4174.5200000000004</v>
      </c>
      <c r="F2875" s="11">
        <v>13</v>
      </c>
      <c r="G2875" s="11">
        <v>45</v>
      </c>
      <c r="H2875" s="10">
        <v>1421.91</v>
      </c>
      <c r="I2875" s="10">
        <f t="shared" si="176"/>
        <v>321.11692307692311</v>
      </c>
      <c r="J2875" s="10">
        <f t="shared" si="177"/>
        <v>0.45</v>
      </c>
      <c r="K2875" s="10">
        <f t="shared" si="178"/>
        <v>7590.0363636363645</v>
      </c>
      <c r="L2875" s="10">
        <f t="shared" si="179"/>
        <v>3415.5163636363641</v>
      </c>
    </row>
    <row r="2876" spans="1:12" x14ac:dyDescent="0.25">
      <c r="A2876" s="13" t="s">
        <v>716</v>
      </c>
      <c r="B2876" s="8">
        <v>44887</v>
      </c>
      <c r="C2876" s="9" t="s">
        <v>16</v>
      </c>
      <c r="D2876" s="9" t="s">
        <v>10</v>
      </c>
      <c r="E2876" s="10">
        <v>2850.88</v>
      </c>
      <c r="F2876" s="11">
        <v>32</v>
      </c>
      <c r="G2876" s="11">
        <v>43</v>
      </c>
      <c r="H2876" s="10">
        <v>1655.2</v>
      </c>
      <c r="I2876" s="10">
        <f t="shared" si="176"/>
        <v>89.09</v>
      </c>
      <c r="J2876" s="10">
        <f t="shared" si="177"/>
        <v>0.43</v>
      </c>
      <c r="K2876" s="10">
        <f t="shared" si="178"/>
        <v>5001.5438596491231</v>
      </c>
      <c r="L2876" s="10">
        <f t="shared" si="179"/>
        <v>2150.663859649123</v>
      </c>
    </row>
    <row r="2877" spans="1:12" x14ac:dyDescent="0.25">
      <c r="A2877" s="13" t="s">
        <v>731</v>
      </c>
      <c r="B2877" s="8">
        <v>45143</v>
      </c>
      <c r="C2877" s="9" t="s">
        <v>16</v>
      </c>
      <c r="D2877" s="9" t="s">
        <v>10</v>
      </c>
      <c r="E2877" s="10">
        <v>2965.78</v>
      </c>
      <c r="F2877" s="11">
        <v>13</v>
      </c>
      <c r="G2877" s="11">
        <v>1</v>
      </c>
      <c r="H2877" s="10">
        <v>1761.57</v>
      </c>
      <c r="I2877" s="10">
        <f t="shared" si="176"/>
        <v>228.1369230769231</v>
      </c>
      <c r="J2877" s="10">
        <f t="shared" si="177"/>
        <v>0.01</v>
      </c>
      <c r="K2877" s="10">
        <f t="shared" si="178"/>
        <v>2995.7373737373737</v>
      </c>
      <c r="L2877" s="10">
        <f t="shared" si="179"/>
        <v>29.957373737373736</v>
      </c>
    </row>
    <row r="2878" spans="1:12" x14ac:dyDescent="0.25">
      <c r="A2878" s="13" t="s">
        <v>762</v>
      </c>
      <c r="B2878" s="8">
        <v>45349</v>
      </c>
      <c r="C2878" s="9" t="s">
        <v>16</v>
      </c>
      <c r="D2878" s="9" t="s">
        <v>10</v>
      </c>
      <c r="E2878" s="10">
        <v>1047.93</v>
      </c>
      <c r="F2878" s="11">
        <v>8</v>
      </c>
      <c r="G2878" s="11">
        <v>8</v>
      </c>
      <c r="H2878" s="10">
        <v>1988.63</v>
      </c>
      <c r="I2878" s="10">
        <f t="shared" si="176"/>
        <v>130.99125000000001</v>
      </c>
      <c r="J2878" s="10">
        <f t="shared" si="177"/>
        <v>0.08</v>
      </c>
      <c r="K2878" s="10">
        <f t="shared" si="178"/>
        <v>1139.054347826087</v>
      </c>
      <c r="L2878" s="10">
        <f t="shared" si="179"/>
        <v>91.124347826086961</v>
      </c>
    </row>
    <row r="2879" spans="1:12" x14ac:dyDescent="0.25">
      <c r="A2879" s="13" t="s">
        <v>771</v>
      </c>
      <c r="B2879" s="8">
        <v>45491</v>
      </c>
      <c r="C2879" s="9" t="s">
        <v>16</v>
      </c>
      <c r="D2879" s="9" t="s">
        <v>10</v>
      </c>
      <c r="E2879" s="10">
        <v>4056.48</v>
      </c>
      <c r="F2879" s="11">
        <v>34</v>
      </c>
      <c r="G2879" s="11">
        <v>43</v>
      </c>
      <c r="H2879" s="10">
        <v>981.37</v>
      </c>
      <c r="I2879" s="10">
        <f t="shared" si="176"/>
        <v>119.30823529411765</v>
      </c>
      <c r="J2879" s="10">
        <f t="shared" si="177"/>
        <v>0.43</v>
      </c>
      <c r="K2879" s="10">
        <f t="shared" si="178"/>
        <v>7116.6315789473683</v>
      </c>
      <c r="L2879" s="10">
        <f t="shared" si="179"/>
        <v>3060.1515789473683</v>
      </c>
    </row>
    <row r="2880" spans="1:12" x14ac:dyDescent="0.25">
      <c r="A2880" s="13" t="s">
        <v>784</v>
      </c>
      <c r="B2880" s="8">
        <v>45499</v>
      </c>
      <c r="C2880" s="9" t="s">
        <v>16</v>
      </c>
      <c r="D2880" s="9" t="s">
        <v>10</v>
      </c>
      <c r="E2880" s="10">
        <v>4504.88</v>
      </c>
      <c r="F2880" s="11">
        <v>41</v>
      </c>
      <c r="G2880" s="11">
        <v>22</v>
      </c>
      <c r="H2880" s="10">
        <v>1990.12</v>
      </c>
      <c r="I2880" s="10">
        <f t="shared" si="176"/>
        <v>109.87512195121951</v>
      </c>
      <c r="J2880" s="10">
        <f t="shared" si="177"/>
        <v>0.22</v>
      </c>
      <c r="K2880" s="10">
        <f t="shared" si="178"/>
        <v>5775.4871794871797</v>
      </c>
      <c r="L2880" s="10">
        <f t="shared" si="179"/>
        <v>1270.6071794871796</v>
      </c>
    </row>
    <row r="2881" spans="1:12" x14ac:dyDescent="0.25">
      <c r="A2881" s="13" t="s">
        <v>793</v>
      </c>
      <c r="B2881" s="8">
        <v>45408</v>
      </c>
      <c r="C2881" s="9" t="s">
        <v>16</v>
      </c>
      <c r="D2881" s="9" t="s">
        <v>10</v>
      </c>
      <c r="E2881" s="10">
        <v>170.54</v>
      </c>
      <c r="F2881" s="11">
        <v>13</v>
      </c>
      <c r="G2881" s="11">
        <v>49</v>
      </c>
      <c r="H2881" s="10">
        <v>740.95</v>
      </c>
      <c r="I2881" s="10">
        <f t="shared" si="176"/>
        <v>13.118461538461538</v>
      </c>
      <c r="J2881" s="10">
        <f t="shared" si="177"/>
        <v>0.49</v>
      </c>
      <c r="K2881" s="10">
        <f t="shared" si="178"/>
        <v>334.39215686274508</v>
      </c>
      <c r="L2881" s="10">
        <f t="shared" si="179"/>
        <v>163.85215686274509</v>
      </c>
    </row>
    <row r="2882" spans="1:12" x14ac:dyDescent="0.25">
      <c r="A2882" s="13" t="s">
        <v>808</v>
      </c>
      <c r="B2882" s="8">
        <v>45500</v>
      </c>
      <c r="C2882" s="9" t="s">
        <v>16</v>
      </c>
      <c r="D2882" s="9" t="s">
        <v>10</v>
      </c>
      <c r="E2882" s="10">
        <v>3379.69</v>
      </c>
      <c r="F2882" s="11">
        <v>22</v>
      </c>
      <c r="G2882" s="11">
        <v>33</v>
      </c>
      <c r="H2882" s="10">
        <v>56.76</v>
      </c>
      <c r="I2882" s="10">
        <f t="shared" ref="I2882:I2945" si="180">E2882/F2882</f>
        <v>153.62227272727273</v>
      </c>
      <c r="J2882" s="10">
        <f t="shared" ref="J2882:J2945" si="181">G2882/100</f>
        <v>0.33</v>
      </c>
      <c r="K2882" s="10">
        <f t="shared" ref="K2882:K2945" si="182">(E2882*100)/(100-G2882)</f>
        <v>5044.313432835821</v>
      </c>
      <c r="L2882" s="10">
        <f t="shared" ref="L2882:L2945" si="183">K2882*J2882</f>
        <v>1664.6234328358209</v>
      </c>
    </row>
    <row r="2883" spans="1:12" x14ac:dyDescent="0.25">
      <c r="A2883" s="13" t="s">
        <v>845</v>
      </c>
      <c r="B2883" s="8">
        <v>45107</v>
      </c>
      <c r="C2883" s="9" t="s">
        <v>16</v>
      </c>
      <c r="D2883" s="9" t="s">
        <v>10</v>
      </c>
      <c r="E2883" s="10">
        <v>3850.05</v>
      </c>
      <c r="F2883" s="11">
        <v>35</v>
      </c>
      <c r="G2883" s="11">
        <v>17</v>
      </c>
      <c r="H2883" s="10">
        <v>1192.07</v>
      </c>
      <c r="I2883" s="10">
        <f t="shared" si="180"/>
        <v>110.00142857142858</v>
      </c>
      <c r="J2883" s="10">
        <f t="shared" si="181"/>
        <v>0.17</v>
      </c>
      <c r="K2883" s="10">
        <f t="shared" si="182"/>
        <v>4638.6144578313251</v>
      </c>
      <c r="L2883" s="10">
        <f t="shared" si="183"/>
        <v>788.56445783132529</v>
      </c>
    </row>
    <row r="2884" spans="1:12" x14ac:dyDescent="0.25">
      <c r="A2884" s="13" t="s">
        <v>849</v>
      </c>
      <c r="B2884" s="8">
        <v>45038</v>
      </c>
      <c r="C2884" s="9" t="s">
        <v>16</v>
      </c>
      <c r="D2884" s="9" t="s">
        <v>10</v>
      </c>
      <c r="E2884" s="10">
        <v>887.45</v>
      </c>
      <c r="F2884" s="11">
        <v>40</v>
      </c>
      <c r="G2884" s="11">
        <v>42</v>
      </c>
      <c r="H2884" s="10">
        <v>986.59</v>
      </c>
      <c r="I2884" s="10">
        <f t="shared" si="180"/>
        <v>22.186250000000001</v>
      </c>
      <c r="J2884" s="10">
        <f t="shared" si="181"/>
        <v>0.42</v>
      </c>
      <c r="K2884" s="10">
        <f t="shared" si="182"/>
        <v>1530.0862068965516</v>
      </c>
      <c r="L2884" s="10">
        <f t="shared" si="183"/>
        <v>642.6362068965517</v>
      </c>
    </row>
    <row r="2885" spans="1:12" x14ac:dyDescent="0.25">
      <c r="A2885" s="13" t="s">
        <v>866</v>
      </c>
      <c r="B2885" s="8">
        <v>44924</v>
      </c>
      <c r="C2885" s="9" t="s">
        <v>16</v>
      </c>
      <c r="D2885" s="9" t="s">
        <v>10</v>
      </c>
      <c r="E2885" s="10">
        <v>4735.2</v>
      </c>
      <c r="F2885" s="11">
        <v>46</v>
      </c>
      <c r="G2885" s="11">
        <v>34</v>
      </c>
      <c r="H2885" s="10">
        <v>1395.2</v>
      </c>
      <c r="I2885" s="10">
        <f t="shared" si="180"/>
        <v>102.9391304347826</v>
      </c>
      <c r="J2885" s="10">
        <f t="shared" si="181"/>
        <v>0.34</v>
      </c>
      <c r="K2885" s="10">
        <f t="shared" si="182"/>
        <v>7174.545454545455</v>
      </c>
      <c r="L2885" s="10">
        <f t="shared" si="183"/>
        <v>2439.3454545454547</v>
      </c>
    </row>
    <row r="2886" spans="1:12" x14ac:dyDescent="0.25">
      <c r="A2886" s="13" t="s">
        <v>881</v>
      </c>
      <c r="B2886" s="8">
        <v>45192</v>
      </c>
      <c r="C2886" s="9" t="s">
        <v>16</v>
      </c>
      <c r="D2886" s="9" t="s">
        <v>10</v>
      </c>
      <c r="E2886" s="10">
        <v>4954.8900000000003</v>
      </c>
      <c r="F2886" s="11">
        <v>36</v>
      </c>
      <c r="G2886" s="11">
        <v>50</v>
      </c>
      <c r="H2886" s="10">
        <v>1916.19</v>
      </c>
      <c r="I2886" s="10">
        <f t="shared" si="180"/>
        <v>137.63583333333335</v>
      </c>
      <c r="J2886" s="10">
        <f t="shared" si="181"/>
        <v>0.5</v>
      </c>
      <c r="K2886" s="10">
        <f t="shared" si="182"/>
        <v>9909.7800000000007</v>
      </c>
      <c r="L2886" s="10">
        <f t="shared" si="183"/>
        <v>4954.8900000000003</v>
      </c>
    </row>
    <row r="2887" spans="1:12" x14ac:dyDescent="0.25">
      <c r="A2887" s="13" t="s">
        <v>928</v>
      </c>
      <c r="B2887" s="8">
        <v>44900</v>
      </c>
      <c r="C2887" s="9" t="s">
        <v>16</v>
      </c>
      <c r="D2887" s="9" t="s">
        <v>10</v>
      </c>
      <c r="E2887" s="10">
        <v>1568.25</v>
      </c>
      <c r="F2887" s="11">
        <v>3</v>
      </c>
      <c r="G2887" s="11">
        <v>45</v>
      </c>
      <c r="H2887" s="10">
        <v>350.6</v>
      </c>
      <c r="I2887" s="10">
        <f t="shared" si="180"/>
        <v>522.75</v>
      </c>
      <c r="J2887" s="10">
        <f t="shared" si="181"/>
        <v>0.45</v>
      </c>
      <c r="K2887" s="10">
        <f t="shared" si="182"/>
        <v>2851.3636363636365</v>
      </c>
      <c r="L2887" s="10">
        <f t="shared" si="183"/>
        <v>1283.1136363636365</v>
      </c>
    </row>
    <row r="2888" spans="1:12" x14ac:dyDescent="0.25">
      <c r="A2888" s="13" t="s">
        <v>947</v>
      </c>
      <c r="B2888" s="8">
        <v>45581</v>
      </c>
      <c r="C2888" s="9" t="s">
        <v>16</v>
      </c>
      <c r="D2888" s="9" t="s">
        <v>10</v>
      </c>
      <c r="E2888" s="10">
        <v>750.45</v>
      </c>
      <c r="F2888" s="11">
        <v>1</v>
      </c>
      <c r="G2888" s="11">
        <v>3</v>
      </c>
      <c r="H2888" s="10">
        <v>1555.43</v>
      </c>
      <c r="I2888" s="10">
        <f t="shared" si="180"/>
        <v>750.45</v>
      </c>
      <c r="J2888" s="10">
        <f t="shared" si="181"/>
        <v>0.03</v>
      </c>
      <c r="K2888" s="10">
        <f t="shared" si="182"/>
        <v>773.65979381443299</v>
      </c>
      <c r="L2888" s="10">
        <f t="shared" si="183"/>
        <v>23.209793814432988</v>
      </c>
    </row>
    <row r="2889" spans="1:12" x14ac:dyDescent="0.25">
      <c r="A2889" s="13" t="s">
        <v>968</v>
      </c>
      <c r="B2889" s="8">
        <v>45486</v>
      </c>
      <c r="C2889" s="9" t="s">
        <v>16</v>
      </c>
      <c r="D2889" s="9" t="s">
        <v>10</v>
      </c>
      <c r="E2889" s="10">
        <v>927.94</v>
      </c>
      <c r="F2889" s="11">
        <v>19</v>
      </c>
      <c r="G2889" s="11">
        <v>15</v>
      </c>
      <c r="H2889" s="10">
        <v>1146.1099999999999</v>
      </c>
      <c r="I2889" s="10">
        <f t="shared" si="180"/>
        <v>48.838947368421053</v>
      </c>
      <c r="J2889" s="10">
        <f t="shared" si="181"/>
        <v>0.15</v>
      </c>
      <c r="K2889" s="10">
        <f t="shared" si="182"/>
        <v>1091.6941176470589</v>
      </c>
      <c r="L2889" s="10">
        <f t="shared" si="183"/>
        <v>163.75411764705882</v>
      </c>
    </row>
    <row r="2890" spans="1:12" x14ac:dyDescent="0.25">
      <c r="A2890" s="13" t="s">
        <v>1023</v>
      </c>
      <c r="B2890" s="8">
        <v>45315</v>
      </c>
      <c r="C2890" s="9" t="s">
        <v>16</v>
      </c>
      <c r="D2890" s="9" t="s">
        <v>10</v>
      </c>
      <c r="E2890" s="10">
        <v>3684.9</v>
      </c>
      <c r="F2890" s="11">
        <v>31</v>
      </c>
      <c r="G2890" s="11">
        <v>29</v>
      </c>
      <c r="H2890" s="10">
        <v>829.81</v>
      </c>
      <c r="I2890" s="10">
        <f t="shared" si="180"/>
        <v>118.86774193548388</v>
      </c>
      <c r="J2890" s="10">
        <f t="shared" si="181"/>
        <v>0.28999999999999998</v>
      </c>
      <c r="K2890" s="10">
        <f t="shared" si="182"/>
        <v>5190</v>
      </c>
      <c r="L2890" s="10">
        <f t="shared" si="183"/>
        <v>1505.1</v>
      </c>
    </row>
    <row r="2891" spans="1:12" x14ac:dyDescent="0.25">
      <c r="A2891" s="13" t="s">
        <v>1028</v>
      </c>
      <c r="B2891" s="8">
        <v>45048</v>
      </c>
      <c r="C2891" s="9" t="s">
        <v>16</v>
      </c>
      <c r="D2891" s="9" t="s">
        <v>10</v>
      </c>
      <c r="E2891" s="10">
        <v>295.68</v>
      </c>
      <c r="F2891" s="11">
        <v>7</v>
      </c>
      <c r="G2891" s="11">
        <v>48</v>
      </c>
      <c r="H2891" s="10">
        <v>1533.66</v>
      </c>
      <c r="I2891" s="10">
        <f t="shared" si="180"/>
        <v>42.24</v>
      </c>
      <c r="J2891" s="10">
        <f t="shared" si="181"/>
        <v>0.48</v>
      </c>
      <c r="K2891" s="10">
        <f t="shared" si="182"/>
        <v>568.61538461538464</v>
      </c>
      <c r="L2891" s="10">
        <f t="shared" si="183"/>
        <v>272.93538461538463</v>
      </c>
    </row>
    <row r="2892" spans="1:12" x14ac:dyDescent="0.25">
      <c r="A2892" s="13" t="s">
        <v>1036</v>
      </c>
      <c r="B2892" s="8">
        <v>45231</v>
      </c>
      <c r="C2892" s="9" t="s">
        <v>16</v>
      </c>
      <c r="D2892" s="9" t="s">
        <v>10</v>
      </c>
      <c r="E2892" s="10">
        <v>3072.55</v>
      </c>
      <c r="F2892" s="11">
        <v>18</v>
      </c>
      <c r="G2892" s="11">
        <v>18</v>
      </c>
      <c r="H2892" s="10">
        <v>1996.48</v>
      </c>
      <c r="I2892" s="10">
        <f t="shared" si="180"/>
        <v>170.69722222222222</v>
      </c>
      <c r="J2892" s="10">
        <f t="shared" si="181"/>
        <v>0.18</v>
      </c>
      <c r="K2892" s="10">
        <f t="shared" si="182"/>
        <v>3747.0121951219512</v>
      </c>
      <c r="L2892" s="10">
        <f t="shared" si="183"/>
        <v>674.46219512195114</v>
      </c>
    </row>
    <row r="2893" spans="1:12" x14ac:dyDescent="0.25">
      <c r="A2893" s="13" t="s">
        <v>1040</v>
      </c>
      <c r="B2893" s="8">
        <v>45269</v>
      </c>
      <c r="C2893" s="9" t="s">
        <v>16</v>
      </c>
      <c r="D2893" s="9" t="s">
        <v>10</v>
      </c>
      <c r="E2893" s="10">
        <v>2985.88</v>
      </c>
      <c r="F2893" s="11">
        <v>50</v>
      </c>
      <c r="G2893" s="11">
        <v>36</v>
      </c>
      <c r="H2893" s="10">
        <v>60.3</v>
      </c>
      <c r="I2893" s="10">
        <f t="shared" si="180"/>
        <v>59.717600000000004</v>
      </c>
      <c r="J2893" s="10">
        <f t="shared" si="181"/>
        <v>0.36</v>
      </c>
      <c r="K2893" s="10">
        <f t="shared" si="182"/>
        <v>4665.4375</v>
      </c>
      <c r="L2893" s="10">
        <f t="shared" si="183"/>
        <v>1679.5574999999999</v>
      </c>
    </row>
    <row r="2894" spans="1:12" x14ac:dyDescent="0.25">
      <c r="A2894" s="13" t="s">
        <v>1072</v>
      </c>
      <c r="B2894" s="8">
        <v>45109</v>
      </c>
      <c r="C2894" s="9" t="s">
        <v>16</v>
      </c>
      <c r="D2894" s="9" t="s">
        <v>10</v>
      </c>
      <c r="E2894" s="10">
        <v>3375.39</v>
      </c>
      <c r="F2894" s="11">
        <v>5</v>
      </c>
      <c r="G2894" s="11">
        <v>50</v>
      </c>
      <c r="H2894" s="10">
        <v>819.64</v>
      </c>
      <c r="I2894" s="10">
        <f t="shared" si="180"/>
        <v>675.07799999999997</v>
      </c>
      <c r="J2894" s="10">
        <f t="shared" si="181"/>
        <v>0.5</v>
      </c>
      <c r="K2894" s="10">
        <f t="shared" si="182"/>
        <v>6750.78</v>
      </c>
      <c r="L2894" s="10">
        <f t="shared" si="183"/>
        <v>3375.39</v>
      </c>
    </row>
    <row r="2895" spans="1:12" x14ac:dyDescent="0.25">
      <c r="A2895" s="13" t="s">
        <v>1077</v>
      </c>
      <c r="B2895" s="8">
        <v>45288</v>
      </c>
      <c r="C2895" s="9" t="s">
        <v>16</v>
      </c>
      <c r="D2895" s="9" t="s">
        <v>10</v>
      </c>
      <c r="E2895" s="10">
        <v>158.47</v>
      </c>
      <c r="F2895" s="11">
        <v>4</v>
      </c>
      <c r="G2895" s="11">
        <v>34</v>
      </c>
      <c r="H2895" s="10">
        <v>563.86</v>
      </c>
      <c r="I2895" s="10">
        <f t="shared" si="180"/>
        <v>39.6175</v>
      </c>
      <c r="J2895" s="10">
        <f t="shared" si="181"/>
        <v>0.34</v>
      </c>
      <c r="K2895" s="10">
        <f t="shared" si="182"/>
        <v>240.10606060606059</v>
      </c>
      <c r="L2895" s="10">
        <f t="shared" si="183"/>
        <v>81.63606060606061</v>
      </c>
    </row>
    <row r="2896" spans="1:12" x14ac:dyDescent="0.25">
      <c r="A2896" s="13" t="s">
        <v>1079</v>
      </c>
      <c r="B2896" s="8">
        <v>45398</v>
      </c>
      <c r="C2896" s="9" t="s">
        <v>16</v>
      </c>
      <c r="D2896" s="9" t="s">
        <v>10</v>
      </c>
      <c r="E2896" s="10">
        <v>4684.0600000000004</v>
      </c>
      <c r="F2896" s="11">
        <v>46</v>
      </c>
      <c r="G2896" s="11">
        <v>41</v>
      </c>
      <c r="H2896" s="10">
        <v>1707.46</v>
      </c>
      <c r="I2896" s="10">
        <f t="shared" si="180"/>
        <v>101.82739130434784</v>
      </c>
      <c r="J2896" s="10">
        <f t="shared" si="181"/>
        <v>0.41</v>
      </c>
      <c r="K2896" s="10">
        <f t="shared" si="182"/>
        <v>7939.0847457627133</v>
      </c>
      <c r="L2896" s="10">
        <f t="shared" si="183"/>
        <v>3255.0247457627124</v>
      </c>
    </row>
    <row r="2897" spans="1:12" x14ac:dyDescent="0.25">
      <c r="A2897" s="13" t="s">
        <v>1092</v>
      </c>
      <c r="B2897" s="8">
        <v>45406</v>
      </c>
      <c r="C2897" s="9" t="s">
        <v>16</v>
      </c>
      <c r="D2897" s="9" t="s">
        <v>10</v>
      </c>
      <c r="E2897" s="10">
        <v>2340.4</v>
      </c>
      <c r="F2897" s="11">
        <v>23</v>
      </c>
      <c r="G2897" s="11">
        <v>9</v>
      </c>
      <c r="H2897" s="10">
        <v>267.12</v>
      </c>
      <c r="I2897" s="10">
        <f t="shared" si="180"/>
        <v>101.75652173913043</v>
      </c>
      <c r="J2897" s="10">
        <f t="shared" si="181"/>
        <v>0.09</v>
      </c>
      <c r="K2897" s="10">
        <f t="shared" si="182"/>
        <v>2571.868131868132</v>
      </c>
      <c r="L2897" s="10">
        <f t="shared" si="183"/>
        <v>231.46813186813188</v>
      </c>
    </row>
    <row r="2898" spans="1:12" x14ac:dyDescent="0.25">
      <c r="A2898" s="13" t="s">
        <v>1103</v>
      </c>
      <c r="B2898" s="8">
        <v>45293</v>
      </c>
      <c r="C2898" s="9" t="s">
        <v>16</v>
      </c>
      <c r="D2898" s="9" t="s">
        <v>10</v>
      </c>
      <c r="E2898" s="10">
        <v>1407.67</v>
      </c>
      <c r="F2898" s="11">
        <v>21</v>
      </c>
      <c r="G2898" s="11">
        <v>24</v>
      </c>
      <c r="H2898" s="10">
        <v>1914.05</v>
      </c>
      <c r="I2898" s="10">
        <f t="shared" si="180"/>
        <v>67.031904761904769</v>
      </c>
      <c r="J2898" s="10">
        <f t="shared" si="181"/>
        <v>0.24</v>
      </c>
      <c r="K2898" s="10">
        <f t="shared" si="182"/>
        <v>1852.1973684210527</v>
      </c>
      <c r="L2898" s="10">
        <f t="shared" si="183"/>
        <v>444.52736842105264</v>
      </c>
    </row>
    <row r="2899" spans="1:12" x14ac:dyDescent="0.25">
      <c r="A2899" s="13" t="s">
        <v>1145</v>
      </c>
      <c r="B2899" s="8">
        <v>45533</v>
      </c>
      <c r="C2899" s="9" t="s">
        <v>16</v>
      </c>
      <c r="D2899" s="9" t="s">
        <v>10</v>
      </c>
      <c r="E2899" s="10">
        <v>3962.28</v>
      </c>
      <c r="F2899" s="11">
        <v>26</v>
      </c>
      <c r="G2899" s="11">
        <v>33</v>
      </c>
      <c r="H2899" s="10">
        <v>913.97</v>
      </c>
      <c r="I2899" s="10">
        <f t="shared" si="180"/>
        <v>152.39538461538461</v>
      </c>
      <c r="J2899" s="10">
        <f t="shared" si="181"/>
        <v>0.33</v>
      </c>
      <c r="K2899" s="10">
        <f t="shared" si="182"/>
        <v>5913.8507462686566</v>
      </c>
      <c r="L2899" s="10">
        <f t="shared" si="183"/>
        <v>1951.5707462686569</v>
      </c>
    </row>
    <row r="2900" spans="1:12" x14ac:dyDescent="0.25">
      <c r="A2900" s="13" t="s">
        <v>1147</v>
      </c>
      <c r="B2900" s="8">
        <v>45279</v>
      </c>
      <c r="C2900" s="9" t="s">
        <v>16</v>
      </c>
      <c r="D2900" s="9" t="s">
        <v>10</v>
      </c>
      <c r="E2900" s="10">
        <v>1662.68</v>
      </c>
      <c r="F2900" s="11">
        <v>4</v>
      </c>
      <c r="G2900" s="11">
        <v>43</v>
      </c>
      <c r="H2900" s="10">
        <v>88.64</v>
      </c>
      <c r="I2900" s="10">
        <f t="shared" si="180"/>
        <v>415.67</v>
      </c>
      <c r="J2900" s="10">
        <f t="shared" si="181"/>
        <v>0.43</v>
      </c>
      <c r="K2900" s="10">
        <f t="shared" si="182"/>
        <v>2916.9824561403507</v>
      </c>
      <c r="L2900" s="10">
        <f t="shared" si="183"/>
        <v>1254.3024561403508</v>
      </c>
    </row>
    <row r="2901" spans="1:12" x14ac:dyDescent="0.25">
      <c r="A2901" s="13" t="s">
        <v>1156</v>
      </c>
      <c r="B2901" s="8">
        <v>45162</v>
      </c>
      <c r="C2901" s="9" t="s">
        <v>16</v>
      </c>
      <c r="D2901" s="9" t="s">
        <v>10</v>
      </c>
      <c r="E2901" s="10">
        <v>2211.25</v>
      </c>
      <c r="F2901" s="11">
        <v>18</v>
      </c>
      <c r="G2901" s="11">
        <v>22</v>
      </c>
      <c r="H2901" s="10">
        <v>1095.67</v>
      </c>
      <c r="I2901" s="10">
        <f t="shared" si="180"/>
        <v>122.84722222222223</v>
      </c>
      <c r="J2901" s="10">
        <f t="shared" si="181"/>
        <v>0.22</v>
      </c>
      <c r="K2901" s="10">
        <f t="shared" si="182"/>
        <v>2834.9358974358975</v>
      </c>
      <c r="L2901" s="10">
        <f t="shared" si="183"/>
        <v>623.68589743589746</v>
      </c>
    </row>
    <row r="2902" spans="1:12" x14ac:dyDescent="0.25">
      <c r="A2902" s="13" t="s">
        <v>1169</v>
      </c>
      <c r="B2902" s="8">
        <v>45032</v>
      </c>
      <c r="C2902" s="9" t="s">
        <v>16</v>
      </c>
      <c r="D2902" s="9" t="s">
        <v>10</v>
      </c>
      <c r="E2902" s="10">
        <v>4488.05</v>
      </c>
      <c r="F2902" s="11">
        <v>3</v>
      </c>
      <c r="G2902" s="11">
        <v>36</v>
      </c>
      <c r="H2902" s="10">
        <v>1551.14</v>
      </c>
      <c r="I2902" s="10">
        <f t="shared" si="180"/>
        <v>1496.0166666666667</v>
      </c>
      <c r="J2902" s="10">
        <f t="shared" si="181"/>
        <v>0.36</v>
      </c>
      <c r="K2902" s="10">
        <f t="shared" si="182"/>
        <v>7012.578125</v>
      </c>
      <c r="L2902" s="10">
        <f t="shared" si="183"/>
        <v>2524.5281249999998</v>
      </c>
    </row>
    <row r="2903" spans="1:12" x14ac:dyDescent="0.25">
      <c r="A2903" s="13" t="s">
        <v>1191</v>
      </c>
      <c r="B2903" s="8">
        <v>44897</v>
      </c>
      <c r="C2903" s="9" t="s">
        <v>16</v>
      </c>
      <c r="D2903" s="9" t="s">
        <v>10</v>
      </c>
      <c r="E2903" s="10">
        <v>1251.8699999999999</v>
      </c>
      <c r="F2903" s="11">
        <v>15</v>
      </c>
      <c r="G2903" s="11">
        <v>16</v>
      </c>
      <c r="H2903" s="10">
        <v>218.88</v>
      </c>
      <c r="I2903" s="10">
        <f t="shared" si="180"/>
        <v>83.457999999999998</v>
      </c>
      <c r="J2903" s="10">
        <f t="shared" si="181"/>
        <v>0.16</v>
      </c>
      <c r="K2903" s="10">
        <f t="shared" si="182"/>
        <v>1490.3214285714284</v>
      </c>
      <c r="L2903" s="10">
        <f t="shared" si="183"/>
        <v>238.45142857142855</v>
      </c>
    </row>
    <row r="2904" spans="1:12" x14ac:dyDescent="0.25">
      <c r="A2904" s="13" t="s">
        <v>1200</v>
      </c>
      <c r="B2904" s="8">
        <v>45325</v>
      </c>
      <c r="C2904" s="9" t="s">
        <v>16</v>
      </c>
      <c r="D2904" s="9" t="s">
        <v>10</v>
      </c>
      <c r="E2904" s="10">
        <v>2609.14</v>
      </c>
      <c r="F2904" s="11">
        <v>12</v>
      </c>
      <c r="G2904" s="11">
        <v>2</v>
      </c>
      <c r="H2904" s="10">
        <v>105.37</v>
      </c>
      <c r="I2904" s="10">
        <f t="shared" si="180"/>
        <v>217.42833333333331</v>
      </c>
      <c r="J2904" s="10">
        <f t="shared" si="181"/>
        <v>0.02</v>
      </c>
      <c r="K2904" s="10">
        <f t="shared" si="182"/>
        <v>2662.387755102041</v>
      </c>
      <c r="L2904" s="10">
        <f t="shared" si="183"/>
        <v>53.24775510204082</v>
      </c>
    </row>
    <row r="2905" spans="1:12" x14ac:dyDescent="0.25">
      <c r="A2905" s="13" t="s">
        <v>1205</v>
      </c>
      <c r="B2905" s="8">
        <v>45090</v>
      </c>
      <c r="C2905" s="9" t="s">
        <v>16</v>
      </c>
      <c r="D2905" s="9" t="s">
        <v>10</v>
      </c>
      <c r="E2905" s="10">
        <v>2736.78</v>
      </c>
      <c r="F2905" s="11">
        <v>32</v>
      </c>
      <c r="G2905" s="11">
        <v>45</v>
      </c>
      <c r="H2905" s="10">
        <v>1968.19</v>
      </c>
      <c r="I2905" s="10">
        <f t="shared" si="180"/>
        <v>85.524375000000006</v>
      </c>
      <c r="J2905" s="10">
        <f t="shared" si="181"/>
        <v>0.45</v>
      </c>
      <c r="K2905" s="10">
        <f t="shared" si="182"/>
        <v>4975.9636363636364</v>
      </c>
      <c r="L2905" s="10">
        <f t="shared" si="183"/>
        <v>2239.1836363636367</v>
      </c>
    </row>
    <row r="2906" spans="1:12" x14ac:dyDescent="0.25">
      <c r="A2906" s="13" t="s">
        <v>1209</v>
      </c>
      <c r="B2906" s="8">
        <v>45244</v>
      </c>
      <c r="C2906" s="9" t="s">
        <v>16</v>
      </c>
      <c r="D2906" s="9" t="s">
        <v>10</v>
      </c>
      <c r="E2906" s="10">
        <v>3082.3</v>
      </c>
      <c r="F2906" s="11">
        <v>20</v>
      </c>
      <c r="G2906" s="11">
        <v>20</v>
      </c>
      <c r="H2906" s="10">
        <v>1024.4100000000001</v>
      </c>
      <c r="I2906" s="10">
        <f t="shared" si="180"/>
        <v>154.11500000000001</v>
      </c>
      <c r="J2906" s="10">
        <f t="shared" si="181"/>
        <v>0.2</v>
      </c>
      <c r="K2906" s="10">
        <f t="shared" si="182"/>
        <v>3852.875</v>
      </c>
      <c r="L2906" s="10">
        <f t="shared" si="183"/>
        <v>770.57500000000005</v>
      </c>
    </row>
    <row r="2907" spans="1:12" x14ac:dyDescent="0.25">
      <c r="A2907" s="13" t="s">
        <v>1286</v>
      </c>
      <c r="B2907" s="8">
        <v>45549</v>
      </c>
      <c r="C2907" s="9" t="s">
        <v>16</v>
      </c>
      <c r="D2907" s="9" t="s">
        <v>10</v>
      </c>
      <c r="E2907" s="10">
        <v>2400.7199999999998</v>
      </c>
      <c r="F2907" s="11">
        <v>9</v>
      </c>
      <c r="G2907" s="11">
        <v>42</v>
      </c>
      <c r="H2907" s="10">
        <v>1963.09</v>
      </c>
      <c r="I2907" s="10">
        <f t="shared" si="180"/>
        <v>266.74666666666667</v>
      </c>
      <c r="J2907" s="10">
        <f t="shared" si="181"/>
        <v>0.42</v>
      </c>
      <c r="K2907" s="10">
        <f t="shared" si="182"/>
        <v>4139.1724137931033</v>
      </c>
      <c r="L2907" s="10">
        <f t="shared" si="183"/>
        <v>1738.4524137931032</v>
      </c>
    </row>
    <row r="2908" spans="1:12" x14ac:dyDescent="0.25">
      <c r="A2908" s="13" t="s">
        <v>1296</v>
      </c>
      <c r="B2908" s="8">
        <v>45350</v>
      </c>
      <c r="C2908" s="9" t="s">
        <v>16</v>
      </c>
      <c r="D2908" s="9" t="s">
        <v>10</v>
      </c>
      <c r="E2908" s="10">
        <v>3806.85</v>
      </c>
      <c r="F2908" s="11">
        <v>2</v>
      </c>
      <c r="G2908" s="11">
        <v>22</v>
      </c>
      <c r="H2908" s="10">
        <v>83.31</v>
      </c>
      <c r="I2908" s="10">
        <f t="shared" si="180"/>
        <v>1903.425</v>
      </c>
      <c r="J2908" s="10">
        <f t="shared" si="181"/>
        <v>0.22</v>
      </c>
      <c r="K2908" s="10">
        <f t="shared" si="182"/>
        <v>4880.5769230769229</v>
      </c>
      <c r="L2908" s="10">
        <f t="shared" si="183"/>
        <v>1073.726923076923</v>
      </c>
    </row>
    <row r="2909" spans="1:12" x14ac:dyDescent="0.25">
      <c r="A2909" s="13" t="s">
        <v>1331</v>
      </c>
      <c r="B2909" s="8">
        <v>45001</v>
      </c>
      <c r="C2909" s="9" t="s">
        <v>16</v>
      </c>
      <c r="D2909" s="9" t="s">
        <v>10</v>
      </c>
      <c r="E2909" s="10">
        <v>1283.9100000000001</v>
      </c>
      <c r="F2909" s="11">
        <v>43</v>
      </c>
      <c r="G2909" s="11">
        <v>17</v>
      </c>
      <c r="H2909" s="10">
        <v>779.17</v>
      </c>
      <c r="I2909" s="10">
        <f t="shared" si="180"/>
        <v>29.858372093023259</v>
      </c>
      <c r="J2909" s="10">
        <f t="shared" si="181"/>
        <v>0.17</v>
      </c>
      <c r="K2909" s="10">
        <f t="shared" si="182"/>
        <v>1546.8795180722893</v>
      </c>
      <c r="L2909" s="10">
        <f t="shared" si="183"/>
        <v>262.96951807228919</v>
      </c>
    </row>
    <row r="2910" spans="1:12" x14ac:dyDescent="0.25">
      <c r="A2910" s="13" t="s">
        <v>1347</v>
      </c>
      <c r="B2910" s="8">
        <v>45150</v>
      </c>
      <c r="C2910" s="9" t="s">
        <v>16</v>
      </c>
      <c r="D2910" s="9" t="s">
        <v>10</v>
      </c>
      <c r="E2910" s="10">
        <v>1585.84</v>
      </c>
      <c r="F2910" s="11">
        <v>30</v>
      </c>
      <c r="G2910" s="11">
        <v>18</v>
      </c>
      <c r="H2910" s="10">
        <v>1727.63</v>
      </c>
      <c r="I2910" s="10">
        <f t="shared" si="180"/>
        <v>52.861333333333327</v>
      </c>
      <c r="J2910" s="10">
        <f t="shared" si="181"/>
        <v>0.18</v>
      </c>
      <c r="K2910" s="10">
        <f t="shared" si="182"/>
        <v>1933.9512195121952</v>
      </c>
      <c r="L2910" s="10">
        <f t="shared" si="183"/>
        <v>348.11121951219513</v>
      </c>
    </row>
    <row r="2911" spans="1:12" x14ac:dyDescent="0.25">
      <c r="A2911" s="13" t="s">
        <v>1367</v>
      </c>
      <c r="B2911" s="8">
        <v>45420</v>
      </c>
      <c r="C2911" s="9" t="s">
        <v>16</v>
      </c>
      <c r="D2911" s="9" t="s">
        <v>10</v>
      </c>
      <c r="E2911" s="10">
        <v>1942</v>
      </c>
      <c r="F2911" s="11">
        <v>35</v>
      </c>
      <c r="G2911" s="11">
        <v>44</v>
      </c>
      <c r="H2911" s="10">
        <v>568.22</v>
      </c>
      <c r="I2911" s="10">
        <f t="shared" si="180"/>
        <v>55.485714285714288</v>
      </c>
      <c r="J2911" s="10">
        <f t="shared" si="181"/>
        <v>0.44</v>
      </c>
      <c r="K2911" s="10">
        <f t="shared" si="182"/>
        <v>3467.8571428571427</v>
      </c>
      <c r="L2911" s="10">
        <f t="shared" si="183"/>
        <v>1525.8571428571429</v>
      </c>
    </row>
    <row r="2912" spans="1:12" x14ac:dyDescent="0.25">
      <c r="A2912" s="13" t="s">
        <v>1369</v>
      </c>
      <c r="B2912" s="8">
        <v>45158</v>
      </c>
      <c r="C2912" s="9" t="s">
        <v>16</v>
      </c>
      <c r="D2912" s="9" t="s">
        <v>10</v>
      </c>
      <c r="E2912" s="10">
        <v>475.79</v>
      </c>
      <c r="F2912" s="11">
        <v>38</v>
      </c>
      <c r="G2912" s="11">
        <v>45</v>
      </c>
      <c r="H2912" s="10">
        <v>1771.52</v>
      </c>
      <c r="I2912" s="10">
        <f t="shared" si="180"/>
        <v>12.520789473684211</v>
      </c>
      <c r="J2912" s="10">
        <f t="shared" si="181"/>
        <v>0.45</v>
      </c>
      <c r="K2912" s="10">
        <f t="shared" si="182"/>
        <v>865.07272727272732</v>
      </c>
      <c r="L2912" s="10">
        <f t="shared" si="183"/>
        <v>389.2827272727273</v>
      </c>
    </row>
    <row r="2913" spans="1:12" x14ac:dyDescent="0.25">
      <c r="A2913" s="13" t="s">
        <v>1439</v>
      </c>
      <c r="B2913" s="8">
        <v>45385</v>
      </c>
      <c r="C2913" s="9" t="s">
        <v>16</v>
      </c>
      <c r="D2913" s="9" t="s">
        <v>10</v>
      </c>
      <c r="E2913" s="10">
        <v>2319.58</v>
      </c>
      <c r="F2913" s="11">
        <v>32</v>
      </c>
      <c r="G2913" s="11">
        <v>44</v>
      </c>
      <c r="H2913" s="10">
        <v>154.83000000000001</v>
      </c>
      <c r="I2913" s="10">
        <f t="shared" si="180"/>
        <v>72.486874999999998</v>
      </c>
      <c r="J2913" s="10">
        <f t="shared" si="181"/>
        <v>0.44</v>
      </c>
      <c r="K2913" s="10">
        <f t="shared" si="182"/>
        <v>4142.1071428571431</v>
      </c>
      <c r="L2913" s="10">
        <f t="shared" si="183"/>
        <v>1822.527142857143</v>
      </c>
    </row>
    <row r="2914" spans="1:12" x14ac:dyDescent="0.25">
      <c r="A2914" s="13" t="s">
        <v>1453</v>
      </c>
      <c r="B2914" s="8">
        <v>44909</v>
      </c>
      <c r="C2914" s="9" t="s">
        <v>16</v>
      </c>
      <c r="D2914" s="9" t="s">
        <v>10</v>
      </c>
      <c r="E2914" s="10">
        <v>3574.09</v>
      </c>
      <c r="F2914" s="11">
        <v>35</v>
      </c>
      <c r="G2914" s="11">
        <v>21</v>
      </c>
      <c r="H2914" s="10">
        <v>552.28</v>
      </c>
      <c r="I2914" s="10">
        <f t="shared" si="180"/>
        <v>102.11685714285714</v>
      </c>
      <c r="J2914" s="10">
        <f t="shared" si="181"/>
        <v>0.21</v>
      </c>
      <c r="K2914" s="10">
        <f t="shared" si="182"/>
        <v>4524.164556962025</v>
      </c>
      <c r="L2914" s="10">
        <f t="shared" si="183"/>
        <v>950.07455696202521</v>
      </c>
    </row>
    <row r="2915" spans="1:12" x14ac:dyDescent="0.25">
      <c r="A2915" s="13" t="s">
        <v>1465</v>
      </c>
      <c r="B2915" s="8">
        <v>45508</v>
      </c>
      <c r="C2915" s="9" t="s">
        <v>16</v>
      </c>
      <c r="D2915" s="9" t="s">
        <v>10</v>
      </c>
      <c r="E2915" s="10">
        <v>1614.5</v>
      </c>
      <c r="F2915" s="11">
        <v>35</v>
      </c>
      <c r="G2915" s="11">
        <v>41</v>
      </c>
      <c r="H2915" s="10">
        <v>1401.22</v>
      </c>
      <c r="I2915" s="10">
        <f t="shared" si="180"/>
        <v>46.128571428571426</v>
      </c>
      <c r="J2915" s="10">
        <f t="shared" si="181"/>
        <v>0.41</v>
      </c>
      <c r="K2915" s="10">
        <f t="shared" si="182"/>
        <v>2736.4406779661017</v>
      </c>
      <c r="L2915" s="10">
        <f t="shared" si="183"/>
        <v>1121.9406779661017</v>
      </c>
    </row>
    <row r="2916" spans="1:12" x14ac:dyDescent="0.25">
      <c r="A2916" s="13" t="s">
        <v>1491</v>
      </c>
      <c r="B2916" s="8">
        <v>45573</v>
      </c>
      <c r="C2916" s="9" t="s">
        <v>16</v>
      </c>
      <c r="D2916" s="9" t="s">
        <v>10</v>
      </c>
      <c r="E2916" s="10">
        <v>794.24</v>
      </c>
      <c r="F2916" s="11">
        <v>5</v>
      </c>
      <c r="G2916" s="11">
        <v>35</v>
      </c>
      <c r="H2916" s="10">
        <v>181.61</v>
      </c>
      <c r="I2916" s="10">
        <f t="shared" si="180"/>
        <v>158.84800000000001</v>
      </c>
      <c r="J2916" s="10">
        <f t="shared" si="181"/>
        <v>0.35</v>
      </c>
      <c r="K2916" s="10">
        <f t="shared" si="182"/>
        <v>1221.9076923076923</v>
      </c>
      <c r="L2916" s="10">
        <f t="shared" si="183"/>
        <v>427.66769230769228</v>
      </c>
    </row>
    <row r="2917" spans="1:12" x14ac:dyDescent="0.25">
      <c r="A2917" s="13" t="s">
        <v>1539</v>
      </c>
      <c r="B2917" s="8">
        <v>45107</v>
      </c>
      <c r="C2917" s="9" t="s">
        <v>16</v>
      </c>
      <c r="D2917" s="9" t="s">
        <v>10</v>
      </c>
      <c r="E2917" s="10">
        <v>4698.6899999999996</v>
      </c>
      <c r="F2917" s="11">
        <v>39</v>
      </c>
      <c r="G2917" s="11">
        <v>40</v>
      </c>
      <c r="H2917" s="10">
        <v>632.41</v>
      </c>
      <c r="I2917" s="10">
        <f t="shared" si="180"/>
        <v>120.47923076923075</v>
      </c>
      <c r="J2917" s="10">
        <f t="shared" si="181"/>
        <v>0.4</v>
      </c>
      <c r="K2917" s="10">
        <f t="shared" si="182"/>
        <v>7831.1499999999987</v>
      </c>
      <c r="L2917" s="10">
        <f t="shared" si="183"/>
        <v>3132.4599999999996</v>
      </c>
    </row>
    <row r="2918" spans="1:12" x14ac:dyDescent="0.25">
      <c r="A2918" s="13" t="s">
        <v>1549</v>
      </c>
      <c r="B2918" s="8">
        <v>45056</v>
      </c>
      <c r="C2918" s="9" t="s">
        <v>16</v>
      </c>
      <c r="D2918" s="9" t="s">
        <v>10</v>
      </c>
      <c r="E2918" s="10">
        <v>913.11</v>
      </c>
      <c r="F2918" s="11">
        <v>39</v>
      </c>
      <c r="G2918" s="11">
        <v>2</v>
      </c>
      <c r="H2918" s="10">
        <v>1279.3699999999999</v>
      </c>
      <c r="I2918" s="10">
        <f t="shared" si="180"/>
        <v>23.413076923076922</v>
      </c>
      <c r="J2918" s="10">
        <f t="shared" si="181"/>
        <v>0.02</v>
      </c>
      <c r="K2918" s="10">
        <f t="shared" si="182"/>
        <v>931.74489795918362</v>
      </c>
      <c r="L2918" s="10">
        <f t="shared" si="183"/>
        <v>18.634897959183672</v>
      </c>
    </row>
    <row r="2919" spans="1:12" x14ac:dyDescent="0.25">
      <c r="A2919" s="13" t="s">
        <v>1555</v>
      </c>
      <c r="B2919" s="8">
        <v>45490</v>
      </c>
      <c r="C2919" s="9" t="s">
        <v>16</v>
      </c>
      <c r="D2919" s="9" t="s">
        <v>10</v>
      </c>
      <c r="E2919" s="10">
        <v>114.52</v>
      </c>
      <c r="F2919" s="11">
        <v>10</v>
      </c>
      <c r="G2919" s="11">
        <v>20</v>
      </c>
      <c r="H2919" s="10">
        <v>1744.22</v>
      </c>
      <c r="I2919" s="10">
        <f t="shared" si="180"/>
        <v>11.452</v>
      </c>
      <c r="J2919" s="10">
        <f t="shared" si="181"/>
        <v>0.2</v>
      </c>
      <c r="K2919" s="10">
        <f t="shared" si="182"/>
        <v>143.15</v>
      </c>
      <c r="L2919" s="10">
        <f t="shared" si="183"/>
        <v>28.630000000000003</v>
      </c>
    </row>
    <row r="2920" spans="1:12" x14ac:dyDescent="0.25">
      <c r="A2920" s="13" t="s">
        <v>1578</v>
      </c>
      <c r="B2920" s="8">
        <v>45363</v>
      </c>
      <c r="C2920" s="9" t="s">
        <v>16</v>
      </c>
      <c r="D2920" s="9" t="s">
        <v>10</v>
      </c>
      <c r="E2920" s="10">
        <v>3312.95</v>
      </c>
      <c r="F2920" s="11">
        <v>21</v>
      </c>
      <c r="G2920" s="11">
        <v>35</v>
      </c>
      <c r="H2920" s="10">
        <v>1445.44</v>
      </c>
      <c r="I2920" s="10">
        <f t="shared" si="180"/>
        <v>157.75952380952381</v>
      </c>
      <c r="J2920" s="10">
        <f t="shared" si="181"/>
        <v>0.35</v>
      </c>
      <c r="K2920" s="10">
        <f t="shared" si="182"/>
        <v>5096.8461538461543</v>
      </c>
      <c r="L2920" s="10">
        <f t="shared" si="183"/>
        <v>1783.896153846154</v>
      </c>
    </row>
    <row r="2921" spans="1:12" x14ac:dyDescent="0.25">
      <c r="A2921" s="13" t="s">
        <v>1604</v>
      </c>
      <c r="B2921" s="8">
        <v>45419</v>
      </c>
      <c r="C2921" s="9" t="s">
        <v>16</v>
      </c>
      <c r="D2921" s="9" t="s">
        <v>10</v>
      </c>
      <c r="E2921" s="10">
        <v>1131.81</v>
      </c>
      <c r="F2921" s="11">
        <v>24</v>
      </c>
      <c r="G2921" s="11">
        <v>9</v>
      </c>
      <c r="H2921" s="10">
        <v>1662.66</v>
      </c>
      <c r="I2921" s="10">
        <f t="shared" si="180"/>
        <v>47.158749999999998</v>
      </c>
      <c r="J2921" s="10">
        <f t="shared" si="181"/>
        <v>0.09</v>
      </c>
      <c r="K2921" s="10">
        <f t="shared" si="182"/>
        <v>1243.7472527472528</v>
      </c>
      <c r="L2921" s="10">
        <f t="shared" si="183"/>
        <v>111.93725274725274</v>
      </c>
    </row>
    <row r="2922" spans="1:12" x14ac:dyDescent="0.25">
      <c r="A2922" s="13" t="s">
        <v>1607</v>
      </c>
      <c r="B2922" s="8">
        <v>45584</v>
      </c>
      <c r="C2922" s="9" t="s">
        <v>16</v>
      </c>
      <c r="D2922" s="9" t="s">
        <v>10</v>
      </c>
      <c r="E2922" s="10">
        <v>3286.83</v>
      </c>
      <c r="F2922" s="11">
        <v>2</v>
      </c>
      <c r="G2922" s="11">
        <v>16</v>
      </c>
      <c r="H2922" s="10">
        <v>829.98</v>
      </c>
      <c r="I2922" s="10">
        <f t="shared" si="180"/>
        <v>1643.415</v>
      </c>
      <c r="J2922" s="10">
        <f t="shared" si="181"/>
        <v>0.16</v>
      </c>
      <c r="K2922" s="10">
        <f t="shared" si="182"/>
        <v>3912.8928571428573</v>
      </c>
      <c r="L2922" s="10">
        <f t="shared" si="183"/>
        <v>626.06285714285718</v>
      </c>
    </row>
    <row r="2923" spans="1:12" x14ac:dyDescent="0.25">
      <c r="A2923" s="13" t="s">
        <v>1614</v>
      </c>
      <c r="B2923" s="8">
        <v>45541</v>
      </c>
      <c r="C2923" s="9" t="s">
        <v>16</v>
      </c>
      <c r="D2923" s="9" t="s">
        <v>10</v>
      </c>
      <c r="E2923" s="10">
        <v>4268.8500000000004</v>
      </c>
      <c r="F2923" s="11">
        <v>40</v>
      </c>
      <c r="G2923" s="11">
        <v>29</v>
      </c>
      <c r="H2923" s="10">
        <v>284.06</v>
      </c>
      <c r="I2923" s="10">
        <f t="shared" si="180"/>
        <v>106.72125000000001</v>
      </c>
      <c r="J2923" s="10">
        <f t="shared" si="181"/>
        <v>0.28999999999999998</v>
      </c>
      <c r="K2923" s="10">
        <f t="shared" si="182"/>
        <v>6012.4647887323954</v>
      </c>
      <c r="L2923" s="10">
        <f t="shared" si="183"/>
        <v>1743.6147887323946</v>
      </c>
    </row>
    <row r="2924" spans="1:12" x14ac:dyDescent="0.25">
      <c r="A2924" s="13" t="s">
        <v>1637</v>
      </c>
      <c r="B2924" s="8">
        <v>45274</v>
      </c>
      <c r="C2924" s="9" t="s">
        <v>16</v>
      </c>
      <c r="D2924" s="9" t="s">
        <v>10</v>
      </c>
      <c r="E2924" s="10">
        <v>372.04</v>
      </c>
      <c r="F2924" s="11">
        <v>34</v>
      </c>
      <c r="G2924" s="11">
        <v>4</v>
      </c>
      <c r="H2924" s="10">
        <v>40.86</v>
      </c>
      <c r="I2924" s="10">
        <f t="shared" si="180"/>
        <v>10.942352941176472</v>
      </c>
      <c r="J2924" s="10">
        <f t="shared" si="181"/>
        <v>0.04</v>
      </c>
      <c r="K2924" s="10">
        <f t="shared" si="182"/>
        <v>387.54166666666669</v>
      </c>
      <c r="L2924" s="10">
        <f t="shared" si="183"/>
        <v>15.501666666666667</v>
      </c>
    </row>
    <row r="2925" spans="1:12" x14ac:dyDescent="0.25">
      <c r="A2925" s="13" t="s">
        <v>1653</v>
      </c>
      <c r="B2925" s="8">
        <v>45384</v>
      </c>
      <c r="C2925" s="9" t="s">
        <v>16</v>
      </c>
      <c r="D2925" s="9" t="s">
        <v>10</v>
      </c>
      <c r="E2925" s="10">
        <v>743.59</v>
      </c>
      <c r="F2925" s="11">
        <v>31</v>
      </c>
      <c r="G2925" s="11">
        <v>39</v>
      </c>
      <c r="H2925" s="10">
        <v>925.6</v>
      </c>
      <c r="I2925" s="10">
        <f t="shared" si="180"/>
        <v>23.986774193548388</v>
      </c>
      <c r="J2925" s="10">
        <f t="shared" si="181"/>
        <v>0.39</v>
      </c>
      <c r="K2925" s="10">
        <f t="shared" si="182"/>
        <v>1219</v>
      </c>
      <c r="L2925" s="10">
        <f t="shared" si="183"/>
        <v>475.41</v>
      </c>
    </row>
    <row r="2926" spans="1:12" x14ac:dyDescent="0.25">
      <c r="A2926" s="13" t="s">
        <v>1667</v>
      </c>
      <c r="B2926" s="8">
        <v>45354</v>
      </c>
      <c r="C2926" s="9" t="s">
        <v>16</v>
      </c>
      <c r="D2926" s="9" t="s">
        <v>10</v>
      </c>
      <c r="E2926" s="10">
        <v>4369.37</v>
      </c>
      <c r="F2926" s="11">
        <v>26</v>
      </c>
      <c r="G2926" s="11">
        <v>14</v>
      </c>
      <c r="H2926" s="10">
        <v>1302.75</v>
      </c>
      <c r="I2926" s="10">
        <f t="shared" si="180"/>
        <v>168.0526923076923</v>
      </c>
      <c r="J2926" s="10">
        <f t="shared" si="181"/>
        <v>0.14000000000000001</v>
      </c>
      <c r="K2926" s="10">
        <f t="shared" si="182"/>
        <v>5080.6627906976746</v>
      </c>
      <c r="L2926" s="10">
        <f t="shared" si="183"/>
        <v>711.29279069767449</v>
      </c>
    </row>
    <row r="2927" spans="1:12" x14ac:dyDescent="0.25">
      <c r="A2927" s="13" t="s">
        <v>1686</v>
      </c>
      <c r="B2927" s="8">
        <v>45283</v>
      </c>
      <c r="C2927" s="9" t="s">
        <v>16</v>
      </c>
      <c r="D2927" s="9" t="s">
        <v>10</v>
      </c>
      <c r="E2927" s="10">
        <v>3995.8</v>
      </c>
      <c r="F2927" s="11">
        <v>37</v>
      </c>
      <c r="G2927" s="11">
        <v>24</v>
      </c>
      <c r="H2927" s="10">
        <v>1139.69</v>
      </c>
      <c r="I2927" s="10">
        <f t="shared" si="180"/>
        <v>107.9945945945946</v>
      </c>
      <c r="J2927" s="10">
        <f t="shared" si="181"/>
        <v>0.24</v>
      </c>
      <c r="K2927" s="10">
        <f t="shared" si="182"/>
        <v>5257.6315789473683</v>
      </c>
      <c r="L2927" s="10">
        <f t="shared" si="183"/>
        <v>1261.8315789473684</v>
      </c>
    </row>
    <row r="2928" spans="1:12" x14ac:dyDescent="0.25">
      <c r="A2928" s="13" t="s">
        <v>1722</v>
      </c>
      <c r="B2928" s="8">
        <v>45229</v>
      </c>
      <c r="C2928" s="9" t="s">
        <v>16</v>
      </c>
      <c r="D2928" s="9" t="s">
        <v>10</v>
      </c>
      <c r="E2928" s="10">
        <v>815.81</v>
      </c>
      <c r="F2928" s="11">
        <v>13</v>
      </c>
      <c r="G2928" s="11">
        <v>28</v>
      </c>
      <c r="H2928" s="10">
        <v>1420.29</v>
      </c>
      <c r="I2928" s="10">
        <f t="shared" si="180"/>
        <v>62.754615384615377</v>
      </c>
      <c r="J2928" s="10">
        <f t="shared" si="181"/>
        <v>0.28000000000000003</v>
      </c>
      <c r="K2928" s="10">
        <f t="shared" si="182"/>
        <v>1133.0694444444443</v>
      </c>
      <c r="L2928" s="10">
        <f t="shared" si="183"/>
        <v>317.25944444444445</v>
      </c>
    </row>
    <row r="2929" spans="1:12" x14ac:dyDescent="0.25">
      <c r="A2929" s="13" t="s">
        <v>1731</v>
      </c>
      <c r="B2929" s="8">
        <v>45318</v>
      </c>
      <c r="C2929" s="9" t="s">
        <v>16</v>
      </c>
      <c r="D2929" s="9" t="s">
        <v>10</v>
      </c>
      <c r="E2929" s="10">
        <v>3426.49</v>
      </c>
      <c r="F2929" s="11">
        <v>34</v>
      </c>
      <c r="G2929" s="11">
        <v>35</v>
      </c>
      <c r="H2929" s="10">
        <v>1034.08</v>
      </c>
      <c r="I2929" s="10">
        <f t="shared" si="180"/>
        <v>100.77911764705881</v>
      </c>
      <c r="J2929" s="10">
        <f t="shared" si="181"/>
        <v>0.35</v>
      </c>
      <c r="K2929" s="10">
        <f t="shared" si="182"/>
        <v>5271.5230769230766</v>
      </c>
      <c r="L2929" s="10">
        <f t="shared" si="183"/>
        <v>1845.0330769230766</v>
      </c>
    </row>
    <row r="2930" spans="1:12" x14ac:dyDescent="0.25">
      <c r="A2930" s="13" t="s">
        <v>1773</v>
      </c>
      <c r="B2930" s="8">
        <v>45610</v>
      </c>
      <c r="C2930" s="9" t="s">
        <v>16</v>
      </c>
      <c r="D2930" s="9" t="s">
        <v>10</v>
      </c>
      <c r="E2930" s="10">
        <v>4795.26</v>
      </c>
      <c r="F2930" s="11">
        <v>12</v>
      </c>
      <c r="G2930" s="11">
        <v>14</v>
      </c>
      <c r="H2930" s="10">
        <v>1178.71</v>
      </c>
      <c r="I2930" s="10">
        <f t="shared" si="180"/>
        <v>399.60500000000002</v>
      </c>
      <c r="J2930" s="10">
        <f t="shared" si="181"/>
        <v>0.14000000000000001</v>
      </c>
      <c r="K2930" s="10">
        <f t="shared" si="182"/>
        <v>5575.8837209302328</v>
      </c>
      <c r="L2930" s="10">
        <f t="shared" si="183"/>
        <v>780.62372093023271</v>
      </c>
    </row>
    <row r="2931" spans="1:12" x14ac:dyDescent="0.25">
      <c r="A2931" s="13" t="s">
        <v>1776</v>
      </c>
      <c r="B2931" s="8">
        <v>45255</v>
      </c>
      <c r="C2931" s="9" t="s">
        <v>16</v>
      </c>
      <c r="D2931" s="9" t="s">
        <v>10</v>
      </c>
      <c r="E2931" s="10">
        <v>4410.3</v>
      </c>
      <c r="F2931" s="11">
        <v>32</v>
      </c>
      <c r="G2931" s="11">
        <v>29</v>
      </c>
      <c r="H2931" s="10">
        <v>1306.48</v>
      </c>
      <c r="I2931" s="10">
        <f t="shared" si="180"/>
        <v>137.82187500000001</v>
      </c>
      <c r="J2931" s="10">
        <f t="shared" si="181"/>
        <v>0.28999999999999998</v>
      </c>
      <c r="K2931" s="10">
        <f t="shared" si="182"/>
        <v>6211.6901408450703</v>
      </c>
      <c r="L2931" s="10">
        <f t="shared" si="183"/>
        <v>1801.3901408450702</v>
      </c>
    </row>
    <row r="2932" spans="1:12" x14ac:dyDescent="0.25">
      <c r="A2932" s="13" t="s">
        <v>1804</v>
      </c>
      <c r="B2932" s="8">
        <v>45205</v>
      </c>
      <c r="C2932" s="9" t="s">
        <v>16</v>
      </c>
      <c r="D2932" s="9" t="s">
        <v>10</v>
      </c>
      <c r="E2932" s="10">
        <v>3614.62</v>
      </c>
      <c r="F2932" s="11">
        <v>47</v>
      </c>
      <c r="G2932" s="11">
        <v>40</v>
      </c>
      <c r="H2932" s="10">
        <v>931.45</v>
      </c>
      <c r="I2932" s="10">
        <f t="shared" si="180"/>
        <v>76.906808510638299</v>
      </c>
      <c r="J2932" s="10">
        <f t="shared" si="181"/>
        <v>0.4</v>
      </c>
      <c r="K2932" s="10">
        <f t="shared" si="182"/>
        <v>6024.3666666666668</v>
      </c>
      <c r="L2932" s="10">
        <f t="shared" si="183"/>
        <v>2409.7466666666669</v>
      </c>
    </row>
    <row r="2933" spans="1:12" x14ac:dyDescent="0.25">
      <c r="A2933" s="13" t="s">
        <v>1834</v>
      </c>
      <c r="B2933" s="8">
        <v>45428</v>
      </c>
      <c r="C2933" s="9" t="s">
        <v>16</v>
      </c>
      <c r="D2933" s="9" t="s">
        <v>10</v>
      </c>
      <c r="E2933" s="10">
        <v>3608.25</v>
      </c>
      <c r="F2933" s="11">
        <v>37</v>
      </c>
      <c r="G2933" s="11">
        <v>31</v>
      </c>
      <c r="H2933" s="10">
        <v>1004.92</v>
      </c>
      <c r="I2933" s="10">
        <f t="shared" si="180"/>
        <v>97.520270270270274</v>
      </c>
      <c r="J2933" s="10">
        <f t="shared" si="181"/>
        <v>0.31</v>
      </c>
      <c r="K2933" s="10">
        <f t="shared" si="182"/>
        <v>5229.347826086957</v>
      </c>
      <c r="L2933" s="10">
        <f t="shared" si="183"/>
        <v>1621.0978260869567</v>
      </c>
    </row>
    <row r="2934" spans="1:12" x14ac:dyDescent="0.25">
      <c r="A2934" s="13" t="s">
        <v>1879</v>
      </c>
      <c r="B2934" s="8">
        <v>45006</v>
      </c>
      <c r="C2934" s="9" t="s">
        <v>16</v>
      </c>
      <c r="D2934" s="9" t="s">
        <v>10</v>
      </c>
      <c r="E2934" s="10">
        <v>727.38</v>
      </c>
      <c r="F2934" s="11">
        <v>3</v>
      </c>
      <c r="G2934" s="11">
        <v>11</v>
      </c>
      <c r="H2934" s="10">
        <v>86.85</v>
      </c>
      <c r="I2934" s="10">
        <f t="shared" si="180"/>
        <v>242.46</v>
      </c>
      <c r="J2934" s="10">
        <f t="shared" si="181"/>
        <v>0.11</v>
      </c>
      <c r="K2934" s="10">
        <f t="shared" si="182"/>
        <v>817.28089887640454</v>
      </c>
      <c r="L2934" s="10">
        <f t="shared" si="183"/>
        <v>89.900898876404497</v>
      </c>
    </row>
    <row r="2935" spans="1:12" x14ac:dyDescent="0.25">
      <c r="A2935" s="13" t="s">
        <v>1921</v>
      </c>
      <c r="B2935" s="8">
        <v>44996</v>
      </c>
      <c r="C2935" s="9" t="s">
        <v>16</v>
      </c>
      <c r="D2935" s="9" t="s">
        <v>10</v>
      </c>
      <c r="E2935" s="10">
        <v>80.89</v>
      </c>
      <c r="F2935" s="11">
        <v>2</v>
      </c>
      <c r="G2935" s="11">
        <v>35</v>
      </c>
      <c r="H2935" s="10">
        <v>1284.31</v>
      </c>
      <c r="I2935" s="10">
        <f t="shared" si="180"/>
        <v>40.445</v>
      </c>
      <c r="J2935" s="10">
        <f t="shared" si="181"/>
        <v>0.35</v>
      </c>
      <c r="K2935" s="10">
        <f t="shared" si="182"/>
        <v>124.44615384615385</v>
      </c>
      <c r="L2935" s="10">
        <f t="shared" si="183"/>
        <v>43.556153846153848</v>
      </c>
    </row>
    <row r="2936" spans="1:12" x14ac:dyDescent="0.25">
      <c r="A2936" s="13" t="s">
        <v>1930</v>
      </c>
      <c r="B2936" s="8">
        <v>45209</v>
      </c>
      <c r="C2936" s="9" t="s">
        <v>16</v>
      </c>
      <c r="D2936" s="9" t="s">
        <v>10</v>
      </c>
      <c r="E2936" s="10">
        <v>1198.1099999999999</v>
      </c>
      <c r="F2936" s="11">
        <v>25</v>
      </c>
      <c r="G2936" s="11">
        <v>14</v>
      </c>
      <c r="H2936" s="10">
        <v>649.46</v>
      </c>
      <c r="I2936" s="10">
        <f t="shared" si="180"/>
        <v>47.924399999999999</v>
      </c>
      <c r="J2936" s="10">
        <f t="shared" si="181"/>
        <v>0.14000000000000001</v>
      </c>
      <c r="K2936" s="10">
        <f t="shared" si="182"/>
        <v>1393.1511627906975</v>
      </c>
      <c r="L2936" s="10">
        <f t="shared" si="183"/>
        <v>195.04116279069768</v>
      </c>
    </row>
    <row r="2937" spans="1:12" x14ac:dyDescent="0.25">
      <c r="A2937" s="13" t="s">
        <v>1941</v>
      </c>
      <c r="B2937" s="8">
        <v>45455</v>
      </c>
      <c r="C2937" s="9" t="s">
        <v>16</v>
      </c>
      <c r="D2937" s="9" t="s">
        <v>10</v>
      </c>
      <c r="E2937" s="10">
        <v>498.58</v>
      </c>
      <c r="F2937" s="11">
        <v>16</v>
      </c>
      <c r="G2937" s="11">
        <v>16</v>
      </c>
      <c r="H2937" s="10">
        <v>108.17</v>
      </c>
      <c r="I2937" s="10">
        <f t="shared" si="180"/>
        <v>31.161249999999999</v>
      </c>
      <c r="J2937" s="10">
        <f t="shared" si="181"/>
        <v>0.16</v>
      </c>
      <c r="K2937" s="10">
        <f t="shared" si="182"/>
        <v>593.54761904761904</v>
      </c>
      <c r="L2937" s="10">
        <f t="shared" si="183"/>
        <v>94.967619047619053</v>
      </c>
    </row>
    <row r="2938" spans="1:12" x14ac:dyDescent="0.25">
      <c r="A2938" s="13" t="s">
        <v>1966</v>
      </c>
      <c r="B2938" s="8">
        <v>45509</v>
      </c>
      <c r="C2938" s="9" t="s">
        <v>16</v>
      </c>
      <c r="D2938" s="9" t="s">
        <v>10</v>
      </c>
      <c r="E2938" s="10">
        <v>3126.46</v>
      </c>
      <c r="F2938" s="11">
        <v>35</v>
      </c>
      <c r="G2938" s="11">
        <v>43</v>
      </c>
      <c r="H2938" s="10">
        <v>1528.43</v>
      </c>
      <c r="I2938" s="10">
        <f t="shared" si="180"/>
        <v>89.32742857142857</v>
      </c>
      <c r="J2938" s="10">
        <f t="shared" si="181"/>
        <v>0.43</v>
      </c>
      <c r="K2938" s="10">
        <f t="shared" si="182"/>
        <v>5485.0175438596489</v>
      </c>
      <c r="L2938" s="10">
        <f t="shared" si="183"/>
        <v>2358.5575438596488</v>
      </c>
    </row>
    <row r="2939" spans="1:12" x14ac:dyDescent="0.25">
      <c r="A2939" s="13" t="s">
        <v>1975</v>
      </c>
      <c r="B2939" s="8">
        <v>45001</v>
      </c>
      <c r="C2939" s="9" t="s">
        <v>16</v>
      </c>
      <c r="D2939" s="9" t="s">
        <v>10</v>
      </c>
      <c r="E2939" s="10">
        <v>4801.55</v>
      </c>
      <c r="F2939" s="11">
        <v>26</v>
      </c>
      <c r="G2939" s="11">
        <v>39</v>
      </c>
      <c r="H2939" s="10">
        <v>1710.05</v>
      </c>
      <c r="I2939" s="10">
        <f t="shared" si="180"/>
        <v>184.67500000000001</v>
      </c>
      <c r="J2939" s="10">
        <f t="shared" si="181"/>
        <v>0.39</v>
      </c>
      <c r="K2939" s="10">
        <f t="shared" si="182"/>
        <v>7871.3934426229507</v>
      </c>
      <c r="L2939" s="10">
        <f t="shared" si="183"/>
        <v>3069.843442622951</v>
      </c>
    </row>
    <row r="2940" spans="1:12" x14ac:dyDescent="0.25">
      <c r="A2940" s="13" t="s">
        <v>1987</v>
      </c>
      <c r="B2940" s="8">
        <v>44940</v>
      </c>
      <c r="C2940" s="9" t="s">
        <v>16</v>
      </c>
      <c r="D2940" s="9" t="s">
        <v>10</v>
      </c>
      <c r="E2940" s="10">
        <v>1189.08</v>
      </c>
      <c r="F2940" s="11">
        <v>20</v>
      </c>
      <c r="G2940" s="11">
        <v>17</v>
      </c>
      <c r="H2940" s="10">
        <v>1910.83</v>
      </c>
      <c r="I2940" s="10">
        <f t="shared" si="180"/>
        <v>59.453999999999994</v>
      </c>
      <c r="J2940" s="10">
        <f t="shared" si="181"/>
        <v>0.17</v>
      </c>
      <c r="K2940" s="10">
        <f t="shared" si="182"/>
        <v>1432.6265060240964</v>
      </c>
      <c r="L2940" s="10">
        <f t="shared" si="183"/>
        <v>243.5465060240964</v>
      </c>
    </row>
    <row r="2941" spans="1:12" x14ac:dyDescent="0.25">
      <c r="A2941" s="13" t="s">
        <v>1992</v>
      </c>
      <c r="B2941" s="8">
        <v>45521</v>
      </c>
      <c r="C2941" s="9" t="s">
        <v>16</v>
      </c>
      <c r="D2941" s="9" t="s">
        <v>10</v>
      </c>
      <c r="E2941" s="10">
        <v>3641.26</v>
      </c>
      <c r="F2941" s="11">
        <v>41</v>
      </c>
      <c r="G2941" s="11">
        <v>16</v>
      </c>
      <c r="H2941" s="10">
        <v>412.94</v>
      </c>
      <c r="I2941" s="10">
        <f t="shared" si="180"/>
        <v>88.811219512195123</v>
      </c>
      <c r="J2941" s="10">
        <f t="shared" si="181"/>
        <v>0.16</v>
      </c>
      <c r="K2941" s="10">
        <f t="shared" si="182"/>
        <v>4334.833333333333</v>
      </c>
      <c r="L2941" s="10">
        <f t="shared" si="183"/>
        <v>693.57333333333327</v>
      </c>
    </row>
    <row r="2942" spans="1:12" x14ac:dyDescent="0.25">
      <c r="A2942" s="13" t="s">
        <v>2003</v>
      </c>
      <c r="B2942" s="8">
        <v>45227</v>
      </c>
      <c r="C2942" s="9" t="s">
        <v>16</v>
      </c>
      <c r="D2942" s="9" t="s">
        <v>10</v>
      </c>
      <c r="E2942" s="10">
        <v>3486.19</v>
      </c>
      <c r="F2942" s="11">
        <v>3</v>
      </c>
      <c r="G2942" s="11">
        <v>47</v>
      </c>
      <c r="H2942" s="10">
        <v>86.55</v>
      </c>
      <c r="I2942" s="10">
        <f t="shared" si="180"/>
        <v>1162.0633333333333</v>
      </c>
      <c r="J2942" s="10">
        <f t="shared" si="181"/>
        <v>0.47</v>
      </c>
      <c r="K2942" s="10">
        <f t="shared" si="182"/>
        <v>6577.7169811320755</v>
      </c>
      <c r="L2942" s="10">
        <f t="shared" si="183"/>
        <v>3091.5269811320754</v>
      </c>
    </row>
    <row r="2943" spans="1:12" x14ac:dyDescent="0.25">
      <c r="A2943" s="13" t="s">
        <v>2029</v>
      </c>
      <c r="B2943" s="8">
        <v>45059</v>
      </c>
      <c r="C2943" s="9" t="s">
        <v>16</v>
      </c>
      <c r="D2943" s="9" t="s">
        <v>10</v>
      </c>
      <c r="E2943" s="10">
        <v>4599.32</v>
      </c>
      <c r="F2943" s="11">
        <v>41</v>
      </c>
      <c r="G2943" s="11">
        <v>3</v>
      </c>
      <c r="H2943" s="10">
        <v>517.99</v>
      </c>
      <c r="I2943" s="10">
        <f t="shared" si="180"/>
        <v>112.17853658536585</v>
      </c>
      <c r="J2943" s="10">
        <f t="shared" si="181"/>
        <v>0.03</v>
      </c>
      <c r="K2943" s="10">
        <f t="shared" si="182"/>
        <v>4741.567010309278</v>
      </c>
      <c r="L2943" s="10">
        <f t="shared" si="183"/>
        <v>142.24701030927832</v>
      </c>
    </row>
    <row r="2944" spans="1:12" x14ac:dyDescent="0.25">
      <c r="A2944" s="13" t="s">
        <v>2075</v>
      </c>
      <c r="B2944" s="8">
        <v>45210</v>
      </c>
      <c r="C2944" s="9" t="s">
        <v>16</v>
      </c>
      <c r="D2944" s="9" t="s">
        <v>10</v>
      </c>
      <c r="E2944" s="10">
        <v>4011.93</v>
      </c>
      <c r="F2944" s="11">
        <v>33</v>
      </c>
      <c r="G2944" s="11">
        <v>3</v>
      </c>
      <c r="H2944" s="10">
        <v>102.74</v>
      </c>
      <c r="I2944" s="10">
        <f t="shared" si="180"/>
        <v>121.57363636363635</v>
      </c>
      <c r="J2944" s="10">
        <f t="shared" si="181"/>
        <v>0.03</v>
      </c>
      <c r="K2944" s="10">
        <f t="shared" si="182"/>
        <v>4136.0103092783502</v>
      </c>
      <c r="L2944" s="10">
        <f t="shared" si="183"/>
        <v>124.0803092783505</v>
      </c>
    </row>
    <row r="2945" spans="1:12" x14ac:dyDescent="0.25">
      <c r="A2945" s="13" t="s">
        <v>2083</v>
      </c>
      <c r="B2945" s="8">
        <v>45110</v>
      </c>
      <c r="C2945" s="9" t="s">
        <v>16</v>
      </c>
      <c r="D2945" s="9" t="s">
        <v>10</v>
      </c>
      <c r="E2945" s="10">
        <v>4977.21</v>
      </c>
      <c r="F2945" s="11">
        <v>5</v>
      </c>
      <c r="G2945" s="11">
        <v>17</v>
      </c>
      <c r="H2945" s="10">
        <v>1052</v>
      </c>
      <c r="I2945" s="10">
        <f t="shared" si="180"/>
        <v>995.44200000000001</v>
      </c>
      <c r="J2945" s="10">
        <f t="shared" si="181"/>
        <v>0.17</v>
      </c>
      <c r="K2945" s="10">
        <f t="shared" si="182"/>
        <v>5996.6385542168673</v>
      </c>
      <c r="L2945" s="10">
        <f t="shared" si="183"/>
        <v>1019.4285542168675</v>
      </c>
    </row>
    <row r="2946" spans="1:12" x14ac:dyDescent="0.25">
      <c r="A2946" s="13" t="s">
        <v>2086</v>
      </c>
      <c r="B2946" s="8">
        <v>45578</v>
      </c>
      <c r="C2946" s="9" t="s">
        <v>16</v>
      </c>
      <c r="D2946" s="9" t="s">
        <v>10</v>
      </c>
      <c r="E2946" s="10">
        <v>4282.38</v>
      </c>
      <c r="F2946" s="11">
        <v>47</v>
      </c>
      <c r="G2946" s="11">
        <v>5</v>
      </c>
      <c r="H2946" s="10">
        <v>934.47</v>
      </c>
      <c r="I2946" s="10">
        <f t="shared" ref="I2946:I3009" si="184">E2946/F2946</f>
        <v>91.114468085106381</v>
      </c>
      <c r="J2946" s="10">
        <f t="shared" ref="J2946:J3009" si="185">G2946/100</f>
        <v>0.05</v>
      </c>
      <c r="K2946" s="10">
        <f t="shared" ref="K2946:K3009" si="186">(E2946*100)/(100-G2946)</f>
        <v>4507.7684210526313</v>
      </c>
      <c r="L2946" s="10">
        <f t="shared" ref="L2946:L3009" si="187">K2946*J2946</f>
        <v>225.38842105263157</v>
      </c>
    </row>
    <row r="2947" spans="1:12" x14ac:dyDescent="0.25">
      <c r="A2947" s="13" t="s">
        <v>2087</v>
      </c>
      <c r="B2947" s="8">
        <v>45039</v>
      </c>
      <c r="C2947" s="9" t="s">
        <v>16</v>
      </c>
      <c r="D2947" s="9" t="s">
        <v>10</v>
      </c>
      <c r="E2947" s="10">
        <v>3682.41</v>
      </c>
      <c r="F2947" s="11">
        <v>50</v>
      </c>
      <c r="G2947" s="11">
        <v>11</v>
      </c>
      <c r="H2947" s="10">
        <v>604.35</v>
      </c>
      <c r="I2947" s="10">
        <f t="shared" si="184"/>
        <v>73.648200000000003</v>
      </c>
      <c r="J2947" s="10">
        <f t="shared" si="185"/>
        <v>0.11</v>
      </c>
      <c r="K2947" s="10">
        <f t="shared" si="186"/>
        <v>4137.5393258426966</v>
      </c>
      <c r="L2947" s="10">
        <f t="shared" si="187"/>
        <v>455.12932584269663</v>
      </c>
    </row>
    <row r="2948" spans="1:12" x14ac:dyDescent="0.25">
      <c r="A2948" s="13" t="s">
        <v>2113</v>
      </c>
      <c r="B2948" s="8">
        <v>44889</v>
      </c>
      <c r="C2948" s="9" t="s">
        <v>16</v>
      </c>
      <c r="D2948" s="9" t="s">
        <v>10</v>
      </c>
      <c r="E2948" s="10">
        <v>1166.5</v>
      </c>
      <c r="F2948" s="11">
        <v>5</v>
      </c>
      <c r="G2948" s="11">
        <v>11</v>
      </c>
      <c r="H2948" s="10">
        <v>1433.17</v>
      </c>
      <c r="I2948" s="10">
        <f t="shared" si="184"/>
        <v>233.3</v>
      </c>
      <c r="J2948" s="10">
        <f t="shared" si="185"/>
        <v>0.11</v>
      </c>
      <c r="K2948" s="10">
        <f t="shared" si="186"/>
        <v>1310.6741573033707</v>
      </c>
      <c r="L2948" s="10">
        <f t="shared" si="187"/>
        <v>144.17415730337078</v>
      </c>
    </row>
    <row r="2949" spans="1:12" x14ac:dyDescent="0.25">
      <c r="A2949" s="13" t="s">
        <v>2119</v>
      </c>
      <c r="B2949" s="8">
        <v>45516</v>
      </c>
      <c r="C2949" s="9" t="s">
        <v>16</v>
      </c>
      <c r="D2949" s="9" t="s">
        <v>10</v>
      </c>
      <c r="E2949" s="10">
        <v>777.33</v>
      </c>
      <c r="F2949" s="11">
        <v>36</v>
      </c>
      <c r="G2949" s="11">
        <v>15</v>
      </c>
      <c r="H2949" s="10">
        <v>1774.4</v>
      </c>
      <c r="I2949" s="10">
        <f t="shared" si="184"/>
        <v>21.592500000000001</v>
      </c>
      <c r="J2949" s="10">
        <f t="shared" si="185"/>
        <v>0.15</v>
      </c>
      <c r="K2949" s="10">
        <f t="shared" si="186"/>
        <v>914.50588235294117</v>
      </c>
      <c r="L2949" s="10">
        <f t="shared" si="187"/>
        <v>137.17588235294116</v>
      </c>
    </row>
    <row r="2950" spans="1:12" x14ac:dyDescent="0.25">
      <c r="A2950" s="13" t="s">
        <v>2148</v>
      </c>
      <c r="B2950" s="8">
        <v>45289</v>
      </c>
      <c r="C2950" s="9" t="s">
        <v>16</v>
      </c>
      <c r="D2950" s="9" t="s">
        <v>10</v>
      </c>
      <c r="E2950" s="10">
        <v>849.59</v>
      </c>
      <c r="F2950" s="11">
        <v>33</v>
      </c>
      <c r="G2950" s="11">
        <v>34</v>
      </c>
      <c r="H2950" s="10">
        <v>1898.96</v>
      </c>
      <c r="I2950" s="10">
        <f t="shared" si="184"/>
        <v>25.745151515151516</v>
      </c>
      <c r="J2950" s="10">
        <f t="shared" si="185"/>
        <v>0.34</v>
      </c>
      <c r="K2950" s="10">
        <f t="shared" si="186"/>
        <v>1287.2575757575758</v>
      </c>
      <c r="L2950" s="10">
        <f t="shared" si="187"/>
        <v>437.66757575757578</v>
      </c>
    </row>
    <row r="2951" spans="1:12" x14ac:dyDescent="0.25">
      <c r="A2951" s="13" t="s">
        <v>2160</v>
      </c>
      <c r="B2951" s="8">
        <v>45281</v>
      </c>
      <c r="C2951" s="9" t="s">
        <v>16</v>
      </c>
      <c r="D2951" s="9" t="s">
        <v>10</v>
      </c>
      <c r="E2951" s="10">
        <v>1804.44</v>
      </c>
      <c r="F2951" s="11">
        <v>3</v>
      </c>
      <c r="G2951" s="11">
        <v>32</v>
      </c>
      <c r="H2951" s="10">
        <v>10.44</v>
      </c>
      <c r="I2951" s="10">
        <f t="shared" si="184"/>
        <v>601.48</v>
      </c>
      <c r="J2951" s="10">
        <f t="shared" si="185"/>
        <v>0.32</v>
      </c>
      <c r="K2951" s="10">
        <f t="shared" si="186"/>
        <v>2653.5882352941176</v>
      </c>
      <c r="L2951" s="10">
        <f t="shared" si="187"/>
        <v>849.14823529411763</v>
      </c>
    </row>
    <row r="2952" spans="1:12" x14ac:dyDescent="0.25">
      <c r="A2952" s="13" t="s">
        <v>2169</v>
      </c>
      <c r="B2952" s="8">
        <v>44882</v>
      </c>
      <c r="C2952" s="9" t="s">
        <v>16</v>
      </c>
      <c r="D2952" s="9" t="s">
        <v>10</v>
      </c>
      <c r="E2952" s="10">
        <v>2127.73</v>
      </c>
      <c r="F2952" s="11">
        <v>42</v>
      </c>
      <c r="G2952" s="11">
        <v>3</v>
      </c>
      <c r="H2952" s="10">
        <v>422.88</v>
      </c>
      <c r="I2952" s="10">
        <f t="shared" si="184"/>
        <v>50.660238095238093</v>
      </c>
      <c r="J2952" s="10">
        <f t="shared" si="185"/>
        <v>0.03</v>
      </c>
      <c r="K2952" s="10">
        <f t="shared" si="186"/>
        <v>2193.536082474227</v>
      </c>
      <c r="L2952" s="10">
        <f t="shared" si="187"/>
        <v>65.806082474226812</v>
      </c>
    </row>
    <row r="2953" spans="1:12" x14ac:dyDescent="0.25">
      <c r="A2953" s="13" t="s">
        <v>2198</v>
      </c>
      <c r="B2953" s="8">
        <v>45032</v>
      </c>
      <c r="C2953" s="9" t="s">
        <v>16</v>
      </c>
      <c r="D2953" s="9" t="s">
        <v>10</v>
      </c>
      <c r="E2953" s="10">
        <v>529.82000000000005</v>
      </c>
      <c r="F2953" s="11">
        <v>17</v>
      </c>
      <c r="G2953" s="11">
        <v>31</v>
      </c>
      <c r="H2953" s="10">
        <v>1013.64</v>
      </c>
      <c r="I2953" s="10">
        <f t="shared" si="184"/>
        <v>31.165882352941178</v>
      </c>
      <c r="J2953" s="10">
        <f t="shared" si="185"/>
        <v>0.31</v>
      </c>
      <c r="K2953" s="10">
        <f t="shared" si="186"/>
        <v>767.85507246376824</v>
      </c>
      <c r="L2953" s="10">
        <f t="shared" si="187"/>
        <v>238.03507246376816</v>
      </c>
    </row>
    <row r="2954" spans="1:12" x14ac:dyDescent="0.25">
      <c r="A2954" s="13" t="s">
        <v>2223</v>
      </c>
      <c r="B2954" s="8">
        <v>45247</v>
      </c>
      <c r="C2954" s="9" t="s">
        <v>16</v>
      </c>
      <c r="D2954" s="9" t="s">
        <v>10</v>
      </c>
      <c r="E2954" s="10">
        <v>1660.06</v>
      </c>
      <c r="F2954" s="11">
        <v>42</v>
      </c>
      <c r="G2954" s="11">
        <v>18</v>
      </c>
      <c r="H2954" s="10">
        <v>449.32</v>
      </c>
      <c r="I2954" s="10">
        <f t="shared" si="184"/>
        <v>39.525238095238095</v>
      </c>
      <c r="J2954" s="10">
        <f t="shared" si="185"/>
        <v>0.18</v>
      </c>
      <c r="K2954" s="10">
        <f t="shared" si="186"/>
        <v>2024.4634146341464</v>
      </c>
      <c r="L2954" s="10">
        <f t="shared" si="187"/>
        <v>364.40341463414632</v>
      </c>
    </row>
    <row r="2955" spans="1:12" x14ac:dyDescent="0.25">
      <c r="A2955" s="13" t="s">
        <v>2227</v>
      </c>
      <c r="B2955" s="8">
        <v>45316</v>
      </c>
      <c r="C2955" s="9" t="s">
        <v>16</v>
      </c>
      <c r="D2955" s="9" t="s">
        <v>10</v>
      </c>
      <c r="E2955" s="10">
        <v>278.25</v>
      </c>
      <c r="F2955" s="11">
        <v>18</v>
      </c>
      <c r="G2955" s="11">
        <v>32</v>
      </c>
      <c r="H2955" s="10">
        <v>228.43</v>
      </c>
      <c r="I2955" s="10">
        <f t="shared" si="184"/>
        <v>15.458333333333334</v>
      </c>
      <c r="J2955" s="10">
        <f t="shared" si="185"/>
        <v>0.32</v>
      </c>
      <c r="K2955" s="10">
        <f t="shared" si="186"/>
        <v>409.19117647058823</v>
      </c>
      <c r="L2955" s="10">
        <f t="shared" si="187"/>
        <v>130.94117647058823</v>
      </c>
    </row>
    <row r="2956" spans="1:12" x14ac:dyDescent="0.25">
      <c r="A2956" s="13" t="s">
        <v>2244</v>
      </c>
      <c r="B2956" s="8">
        <v>45531</v>
      </c>
      <c r="C2956" s="9" t="s">
        <v>16</v>
      </c>
      <c r="D2956" s="9" t="s">
        <v>10</v>
      </c>
      <c r="E2956" s="10">
        <v>4340.1899999999996</v>
      </c>
      <c r="F2956" s="11">
        <v>38</v>
      </c>
      <c r="G2956" s="11">
        <v>27</v>
      </c>
      <c r="H2956" s="10">
        <v>57.89</v>
      </c>
      <c r="I2956" s="10">
        <f t="shared" si="184"/>
        <v>114.21552631578946</v>
      </c>
      <c r="J2956" s="10">
        <f t="shared" si="185"/>
        <v>0.27</v>
      </c>
      <c r="K2956" s="10">
        <f t="shared" si="186"/>
        <v>5945.4657534246571</v>
      </c>
      <c r="L2956" s="10">
        <f t="shared" si="187"/>
        <v>1605.2757534246575</v>
      </c>
    </row>
    <row r="2957" spans="1:12" x14ac:dyDescent="0.25">
      <c r="A2957" s="13" t="s">
        <v>2283</v>
      </c>
      <c r="B2957" s="8">
        <v>45427</v>
      </c>
      <c r="C2957" s="9" t="s">
        <v>16</v>
      </c>
      <c r="D2957" s="9" t="s">
        <v>10</v>
      </c>
      <c r="E2957" s="10">
        <v>935.99</v>
      </c>
      <c r="F2957" s="11">
        <v>30</v>
      </c>
      <c r="G2957" s="11">
        <v>0</v>
      </c>
      <c r="H2957" s="10">
        <v>516.09</v>
      </c>
      <c r="I2957" s="10">
        <f t="shared" si="184"/>
        <v>31.199666666666666</v>
      </c>
      <c r="J2957" s="10">
        <f t="shared" si="185"/>
        <v>0</v>
      </c>
      <c r="K2957" s="10">
        <f t="shared" si="186"/>
        <v>935.99</v>
      </c>
      <c r="L2957" s="10">
        <f t="shared" si="187"/>
        <v>0</v>
      </c>
    </row>
    <row r="2958" spans="1:12" x14ac:dyDescent="0.25">
      <c r="A2958" s="13" t="s">
        <v>2298</v>
      </c>
      <c r="B2958" s="8">
        <v>45178</v>
      </c>
      <c r="C2958" s="9" t="s">
        <v>16</v>
      </c>
      <c r="D2958" s="9" t="s">
        <v>10</v>
      </c>
      <c r="E2958" s="10">
        <v>3984.86</v>
      </c>
      <c r="F2958" s="11">
        <v>25</v>
      </c>
      <c r="G2958" s="11">
        <v>49</v>
      </c>
      <c r="H2958" s="10">
        <v>82.5</v>
      </c>
      <c r="I2958" s="10">
        <f t="shared" si="184"/>
        <v>159.39440000000002</v>
      </c>
      <c r="J2958" s="10">
        <f t="shared" si="185"/>
        <v>0.49</v>
      </c>
      <c r="K2958" s="10">
        <f t="shared" si="186"/>
        <v>7813.4509803921565</v>
      </c>
      <c r="L2958" s="10">
        <f t="shared" si="187"/>
        <v>3828.5909803921568</v>
      </c>
    </row>
    <row r="2959" spans="1:12" x14ac:dyDescent="0.25">
      <c r="A2959" s="13" t="s">
        <v>2318</v>
      </c>
      <c r="B2959" s="8">
        <v>44939</v>
      </c>
      <c r="C2959" s="9" t="s">
        <v>16</v>
      </c>
      <c r="D2959" s="9" t="s">
        <v>10</v>
      </c>
      <c r="E2959" s="10">
        <v>2203.52</v>
      </c>
      <c r="F2959" s="11">
        <v>47</v>
      </c>
      <c r="G2959" s="11">
        <v>14</v>
      </c>
      <c r="H2959" s="10">
        <v>1234.5</v>
      </c>
      <c r="I2959" s="10">
        <f t="shared" si="184"/>
        <v>46.883404255319149</v>
      </c>
      <c r="J2959" s="10">
        <f t="shared" si="185"/>
        <v>0.14000000000000001</v>
      </c>
      <c r="K2959" s="10">
        <f t="shared" si="186"/>
        <v>2562.2325581395348</v>
      </c>
      <c r="L2959" s="10">
        <f t="shared" si="187"/>
        <v>358.71255813953491</v>
      </c>
    </row>
    <row r="2960" spans="1:12" x14ac:dyDescent="0.25">
      <c r="A2960" s="13" t="s">
        <v>2331</v>
      </c>
      <c r="B2960" s="8">
        <v>45367</v>
      </c>
      <c r="C2960" s="9" t="s">
        <v>16</v>
      </c>
      <c r="D2960" s="9" t="s">
        <v>10</v>
      </c>
      <c r="E2960" s="10">
        <v>847.78</v>
      </c>
      <c r="F2960" s="11">
        <v>18</v>
      </c>
      <c r="G2960" s="11">
        <v>13</v>
      </c>
      <c r="H2960" s="10">
        <v>1455.94</v>
      </c>
      <c r="I2960" s="10">
        <f t="shared" si="184"/>
        <v>47.098888888888887</v>
      </c>
      <c r="J2960" s="10">
        <f t="shared" si="185"/>
        <v>0.13</v>
      </c>
      <c r="K2960" s="10">
        <f t="shared" si="186"/>
        <v>974.45977011494256</v>
      </c>
      <c r="L2960" s="10">
        <f t="shared" si="187"/>
        <v>126.67977011494254</v>
      </c>
    </row>
    <row r="2961" spans="1:12" x14ac:dyDescent="0.25">
      <c r="A2961" s="13" t="s">
        <v>2335</v>
      </c>
      <c r="B2961" s="8">
        <v>45538</v>
      </c>
      <c r="C2961" s="9" t="s">
        <v>16</v>
      </c>
      <c r="D2961" s="9" t="s">
        <v>10</v>
      </c>
      <c r="E2961" s="10">
        <v>884.1</v>
      </c>
      <c r="F2961" s="11">
        <v>15</v>
      </c>
      <c r="G2961" s="11">
        <v>10</v>
      </c>
      <c r="H2961" s="10">
        <v>1752.52</v>
      </c>
      <c r="I2961" s="10">
        <f t="shared" si="184"/>
        <v>58.940000000000005</v>
      </c>
      <c r="J2961" s="10">
        <f t="shared" si="185"/>
        <v>0.1</v>
      </c>
      <c r="K2961" s="10">
        <f t="shared" si="186"/>
        <v>982.33333333333337</v>
      </c>
      <c r="L2961" s="10">
        <f t="shared" si="187"/>
        <v>98.233333333333348</v>
      </c>
    </row>
    <row r="2962" spans="1:12" x14ac:dyDescent="0.25">
      <c r="A2962" s="13" t="s">
        <v>2349</v>
      </c>
      <c r="B2962" s="8">
        <v>45517</v>
      </c>
      <c r="C2962" s="9" t="s">
        <v>16</v>
      </c>
      <c r="D2962" s="9" t="s">
        <v>10</v>
      </c>
      <c r="E2962" s="10">
        <v>2311.6799999999998</v>
      </c>
      <c r="F2962" s="11">
        <v>32</v>
      </c>
      <c r="G2962" s="11">
        <v>16</v>
      </c>
      <c r="H2962" s="10">
        <v>1179.55</v>
      </c>
      <c r="I2962" s="10">
        <f t="shared" si="184"/>
        <v>72.239999999999995</v>
      </c>
      <c r="J2962" s="10">
        <f t="shared" si="185"/>
        <v>0.16</v>
      </c>
      <c r="K2962" s="10">
        <f t="shared" si="186"/>
        <v>2751.9999999999995</v>
      </c>
      <c r="L2962" s="10">
        <f t="shared" si="187"/>
        <v>440.31999999999994</v>
      </c>
    </row>
    <row r="2963" spans="1:12" x14ac:dyDescent="0.25">
      <c r="A2963" s="13" t="s">
        <v>2352</v>
      </c>
      <c r="B2963" s="8">
        <v>45286</v>
      </c>
      <c r="C2963" s="9" t="s">
        <v>16</v>
      </c>
      <c r="D2963" s="9" t="s">
        <v>10</v>
      </c>
      <c r="E2963" s="10">
        <v>2650.63</v>
      </c>
      <c r="F2963" s="11">
        <v>29</v>
      </c>
      <c r="G2963" s="11">
        <v>9</v>
      </c>
      <c r="H2963" s="10">
        <v>896.09</v>
      </c>
      <c r="I2963" s="10">
        <f t="shared" si="184"/>
        <v>91.401034482758618</v>
      </c>
      <c r="J2963" s="10">
        <f t="shared" si="185"/>
        <v>0.09</v>
      </c>
      <c r="K2963" s="10">
        <f t="shared" si="186"/>
        <v>2912.7802197802198</v>
      </c>
      <c r="L2963" s="10">
        <f t="shared" si="187"/>
        <v>262.1502197802198</v>
      </c>
    </row>
    <row r="2964" spans="1:12" x14ac:dyDescent="0.25">
      <c r="A2964" s="13" t="s">
        <v>2366</v>
      </c>
      <c r="B2964" s="8">
        <v>44947</v>
      </c>
      <c r="C2964" s="9" t="s">
        <v>16</v>
      </c>
      <c r="D2964" s="9" t="s">
        <v>10</v>
      </c>
      <c r="E2964" s="10">
        <v>1129.67</v>
      </c>
      <c r="F2964" s="11">
        <v>46</v>
      </c>
      <c r="G2964" s="11">
        <v>43</v>
      </c>
      <c r="H2964" s="10">
        <v>407.36</v>
      </c>
      <c r="I2964" s="10">
        <f t="shared" si="184"/>
        <v>24.558043478260871</v>
      </c>
      <c r="J2964" s="10">
        <f t="shared" si="185"/>
        <v>0.43</v>
      </c>
      <c r="K2964" s="10">
        <f t="shared" si="186"/>
        <v>1981.8771929824561</v>
      </c>
      <c r="L2964" s="10">
        <f t="shared" si="187"/>
        <v>852.20719298245615</v>
      </c>
    </row>
    <row r="2965" spans="1:12" x14ac:dyDescent="0.25">
      <c r="A2965" s="13" t="s">
        <v>2381</v>
      </c>
      <c r="B2965" s="8">
        <v>45042</v>
      </c>
      <c r="C2965" s="9" t="s">
        <v>16</v>
      </c>
      <c r="D2965" s="9" t="s">
        <v>10</v>
      </c>
      <c r="E2965" s="10">
        <v>4998.32</v>
      </c>
      <c r="F2965" s="11">
        <v>24</v>
      </c>
      <c r="G2965" s="11">
        <v>6</v>
      </c>
      <c r="H2965" s="10">
        <v>273.43</v>
      </c>
      <c r="I2965" s="10">
        <f t="shared" si="184"/>
        <v>208.26333333333332</v>
      </c>
      <c r="J2965" s="10">
        <f t="shared" si="185"/>
        <v>0.06</v>
      </c>
      <c r="K2965" s="10">
        <f t="shared" si="186"/>
        <v>5317.3617021276596</v>
      </c>
      <c r="L2965" s="10">
        <f t="shared" si="187"/>
        <v>319.04170212765956</v>
      </c>
    </row>
    <row r="2966" spans="1:12" x14ac:dyDescent="0.25">
      <c r="A2966" s="13" t="s">
        <v>2396</v>
      </c>
      <c r="B2966" s="8">
        <v>44890</v>
      </c>
      <c r="C2966" s="9" t="s">
        <v>16</v>
      </c>
      <c r="D2966" s="9" t="s">
        <v>10</v>
      </c>
      <c r="E2966" s="10">
        <v>631.15</v>
      </c>
      <c r="F2966" s="11">
        <v>10</v>
      </c>
      <c r="G2966" s="11">
        <v>21</v>
      </c>
      <c r="H2966" s="10">
        <v>1798.44</v>
      </c>
      <c r="I2966" s="10">
        <f t="shared" si="184"/>
        <v>63.114999999999995</v>
      </c>
      <c r="J2966" s="10">
        <f t="shared" si="185"/>
        <v>0.21</v>
      </c>
      <c r="K2966" s="10">
        <f t="shared" si="186"/>
        <v>798.92405063291142</v>
      </c>
      <c r="L2966" s="10">
        <f t="shared" si="187"/>
        <v>167.77405063291138</v>
      </c>
    </row>
    <row r="2967" spans="1:12" x14ac:dyDescent="0.25">
      <c r="A2967" s="13" t="s">
        <v>2437</v>
      </c>
      <c r="B2967" s="8">
        <v>45544</v>
      </c>
      <c r="C2967" s="9" t="s">
        <v>16</v>
      </c>
      <c r="D2967" s="9" t="s">
        <v>10</v>
      </c>
      <c r="E2967" s="10">
        <v>4758.26</v>
      </c>
      <c r="F2967" s="11">
        <v>40</v>
      </c>
      <c r="G2967" s="11">
        <v>3</v>
      </c>
      <c r="H2967" s="10">
        <v>345.06</v>
      </c>
      <c r="I2967" s="10">
        <f t="shared" si="184"/>
        <v>118.95650000000001</v>
      </c>
      <c r="J2967" s="10">
        <f t="shared" si="185"/>
        <v>0.03</v>
      </c>
      <c r="K2967" s="10">
        <f t="shared" si="186"/>
        <v>4905.4226804123709</v>
      </c>
      <c r="L2967" s="10">
        <f t="shared" si="187"/>
        <v>147.16268041237112</v>
      </c>
    </row>
    <row r="2968" spans="1:12" x14ac:dyDescent="0.25">
      <c r="A2968" s="13" t="s">
        <v>2445</v>
      </c>
      <c r="B2968" s="8">
        <v>45386</v>
      </c>
      <c r="C2968" s="9" t="s">
        <v>16</v>
      </c>
      <c r="D2968" s="9" t="s">
        <v>10</v>
      </c>
      <c r="E2968" s="10">
        <v>3353.34</v>
      </c>
      <c r="F2968" s="11">
        <v>19</v>
      </c>
      <c r="G2968" s="11">
        <v>21</v>
      </c>
      <c r="H2968" s="10">
        <v>1414.06</v>
      </c>
      <c r="I2968" s="10">
        <f t="shared" si="184"/>
        <v>176.49157894736842</v>
      </c>
      <c r="J2968" s="10">
        <f t="shared" si="185"/>
        <v>0.21</v>
      </c>
      <c r="K2968" s="10">
        <f t="shared" si="186"/>
        <v>4244.7341772151894</v>
      </c>
      <c r="L2968" s="10">
        <f t="shared" si="187"/>
        <v>891.39417721518976</v>
      </c>
    </row>
    <row r="2969" spans="1:12" x14ac:dyDescent="0.25">
      <c r="A2969" s="13" t="s">
        <v>2449</v>
      </c>
      <c r="B2969" s="8">
        <v>45326</v>
      </c>
      <c r="C2969" s="9" t="s">
        <v>16</v>
      </c>
      <c r="D2969" s="9" t="s">
        <v>10</v>
      </c>
      <c r="E2969" s="10">
        <v>3442.85</v>
      </c>
      <c r="F2969" s="11">
        <v>34</v>
      </c>
      <c r="G2969" s="11">
        <v>13</v>
      </c>
      <c r="H2969" s="10">
        <v>1219.1099999999999</v>
      </c>
      <c r="I2969" s="10">
        <f t="shared" si="184"/>
        <v>101.26029411764705</v>
      </c>
      <c r="J2969" s="10">
        <f t="shared" si="185"/>
        <v>0.13</v>
      </c>
      <c r="K2969" s="10">
        <f t="shared" si="186"/>
        <v>3957.2988505747126</v>
      </c>
      <c r="L2969" s="10">
        <f t="shared" si="187"/>
        <v>514.44885057471265</v>
      </c>
    </row>
    <row r="2970" spans="1:12" x14ac:dyDescent="0.25">
      <c r="A2970" s="13" t="s">
        <v>2480</v>
      </c>
      <c r="B2970" s="8">
        <v>45200</v>
      </c>
      <c r="C2970" s="9" t="s">
        <v>16</v>
      </c>
      <c r="D2970" s="9" t="s">
        <v>10</v>
      </c>
      <c r="E2970" s="10">
        <v>2768.49</v>
      </c>
      <c r="F2970" s="11">
        <v>43</v>
      </c>
      <c r="G2970" s="11">
        <v>12</v>
      </c>
      <c r="H2970" s="10">
        <v>1787.1</v>
      </c>
      <c r="I2970" s="10">
        <f t="shared" si="184"/>
        <v>64.383488372093012</v>
      </c>
      <c r="J2970" s="10">
        <f t="shared" si="185"/>
        <v>0.12</v>
      </c>
      <c r="K2970" s="10">
        <f t="shared" si="186"/>
        <v>3146.0113636363635</v>
      </c>
      <c r="L2970" s="10">
        <f t="shared" si="187"/>
        <v>377.52136363636362</v>
      </c>
    </row>
    <row r="2971" spans="1:12" x14ac:dyDescent="0.25">
      <c r="A2971" s="13" t="s">
        <v>2507</v>
      </c>
      <c r="B2971" s="8">
        <v>45494</v>
      </c>
      <c r="C2971" s="9" t="s">
        <v>16</v>
      </c>
      <c r="D2971" s="9" t="s">
        <v>10</v>
      </c>
      <c r="E2971" s="10">
        <v>2511.8000000000002</v>
      </c>
      <c r="F2971" s="11">
        <v>43</v>
      </c>
      <c r="G2971" s="11">
        <v>15</v>
      </c>
      <c r="H2971" s="10">
        <v>1516.66</v>
      </c>
      <c r="I2971" s="10">
        <f t="shared" si="184"/>
        <v>58.413953488372094</v>
      </c>
      <c r="J2971" s="10">
        <f t="shared" si="185"/>
        <v>0.15</v>
      </c>
      <c r="K2971" s="10">
        <f t="shared" si="186"/>
        <v>2955.0588235294122</v>
      </c>
      <c r="L2971" s="10">
        <f t="shared" si="187"/>
        <v>443.25882352941181</v>
      </c>
    </row>
    <row r="2972" spans="1:12" x14ac:dyDescent="0.25">
      <c r="A2972" s="13" t="s">
        <v>2517</v>
      </c>
      <c r="B2972" s="8">
        <v>44940</v>
      </c>
      <c r="C2972" s="9" t="s">
        <v>16</v>
      </c>
      <c r="D2972" s="9" t="s">
        <v>10</v>
      </c>
      <c r="E2972" s="10">
        <v>2960.04</v>
      </c>
      <c r="F2972" s="11">
        <v>45</v>
      </c>
      <c r="G2972" s="11">
        <v>50</v>
      </c>
      <c r="H2972" s="10">
        <v>1294.22</v>
      </c>
      <c r="I2972" s="10">
        <f t="shared" si="184"/>
        <v>65.778666666666666</v>
      </c>
      <c r="J2972" s="10">
        <f t="shared" si="185"/>
        <v>0.5</v>
      </c>
      <c r="K2972" s="10">
        <f t="shared" si="186"/>
        <v>5920.08</v>
      </c>
      <c r="L2972" s="10">
        <f t="shared" si="187"/>
        <v>2960.04</v>
      </c>
    </row>
    <row r="2973" spans="1:12" x14ac:dyDescent="0.25">
      <c r="A2973" s="13" t="s">
        <v>2538</v>
      </c>
      <c r="B2973" s="8">
        <v>44992</v>
      </c>
      <c r="C2973" s="9" t="s">
        <v>16</v>
      </c>
      <c r="D2973" s="9" t="s">
        <v>10</v>
      </c>
      <c r="E2973" s="10">
        <v>212.13</v>
      </c>
      <c r="F2973" s="11">
        <v>49</v>
      </c>
      <c r="G2973" s="11">
        <v>28</v>
      </c>
      <c r="H2973" s="10">
        <v>1430.39</v>
      </c>
      <c r="I2973" s="10">
        <f t="shared" si="184"/>
        <v>4.3291836734693874</v>
      </c>
      <c r="J2973" s="10">
        <f t="shared" si="185"/>
        <v>0.28000000000000003</v>
      </c>
      <c r="K2973" s="10">
        <f t="shared" si="186"/>
        <v>294.625</v>
      </c>
      <c r="L2973" s="10">
        <f t="shared" si="187"/>
        <v>82.495000000000005</v>
      </c>
    </row>
    <row r="2974" spans="1:12" x14ac:dyDescent="0.25">
      <c r="A2974" s="13" t="s">
        <v>2585</v>
      </c>
      <c r="B2974" s="8">
        <v>45018</v>
      </c>
      <c r="C2974" s="9" t="s">
        <v>16</v>
      </c>
      <c r="D2974" s="9" t="s">
        <v>10</v>
      </c>
      <c r="E2974" s="10">
        <v>3965.5</v>
      </c>
      <c r="F2974" s="11">
        <v>18</v>
      </c>
      <c r="G2974" s="11">
        <v>34</v>
      </c>
      <c r="H2974" s="10">
        <v>442.76</v>
      </c>
      <c r="I2974" s="10">
        <f t="shared" si="184"/>
        <v>220.30555555555554</v>
      </c>
      <c r="J2974" s="10">
        <f t="shared" si="185"/>
        <v>0.34</v>
      </c>
      <c r="K2974" s="10">
        <f t="shared" si="186"/>
        <v>6008.333333333333</v>
      </c>
      <c r="L2974" s="10">
        <f t="shared" si="187"/>
        <v>2042.8333333333335</v>
      </c>
    </row>
    <row r="2975" spans="1:12" x14ac:dyDescent="0.25">
      <c r="A2975" s="13" t="s">
        <v>2596</v>
      </c>
      <c r="B2975" s="8">
        <v>45263</v>
      </c>
      <c r="C2975" s="9" t="s">
        <v>16</v>
      </c>
      <c r="D2975" s="9" t="s">
        <v>10</v>
      </c>
      <c r="E2975" s="10">
        <v>1939.83</v>
      </c>
      <c r="F2975" s="11">
        <v>48</v>
      </c>
      <c r="G2975" s="11">
        <v>50</v>
      </c>
      <c r="H2975" s="10">
        <v>29.61</v>
      </c>
      <c r="I2975" s="10">
        <f t="shared" si="184"/>
        <v>40.413125000000001</v>
      </c>
      <c r="J2975" s="10">
        <f t="shared" si="185"/>
        <v>0.5</v>
      </c>
      <c r="K2975" s="10">
        <f t="shared" si="186"/>
        <v>3879.66</v>
      </c>
      <c r="L2975" s="10">
        <f t="shared" si="187"/>
        <v>1939.83</v>
      </c>
    </row>
    <row r="2976" spans="1:12" x14ac:dyDescent="0.25">
      <c r="A2976" s="13" t="s">
        <v>2621</v>
      </c>
      <c r="B2976" s="8">
        <v>45309</v>
      </c>
      <c r="C2976" s="9" t="s">
        <v>16</v>
      </c>
      <c r="D2976" s="9" t="s">
        <v>10</v>
      </c>
      <c r="E2976" s="10">
        <v>2051.92</v>
      </c>
      <c r="F2976" s="11">
        <v>48</v>
      </c>
      <c r="G2976" s="11">
        <v>13</v>
      </c>
      <c r="H2976" s="10">
        <v>1357.31</v>
      </c>
      <c r="I2976" s="10">
        <f t="shared" si="184"/>
        <v>42.748333333333335</v>
      </c>
      <c r="J2976" s="10">
        <f t="shared" si="185"/>
        <v>0.13</v>
      </c>
      <c r="K2976" s="10">
        <f t="shared" si="186"/>
        <v>2358.5287356321837</v>
      </c>
      <c r="L2976" s="10">
        <f t="shared" si="187"/>
        <v>306.60873563218388</v>
      </c>
    </row>
    <row r="2977" spans="1:12" x14ac:dyDescent="0.25">
      <c r="A2977" s="13" t="s">
        <v>2625</v>
      </c>
      <c r="B2977" s="8">
        <v>45037</v>
      </c>
      <c r="C2977" s="9" t="s">
        <v>16</v>
      </c>
      <c r="D2977" s="9" t="s">
        <v>10</v>
      </c>
      <c r="E2977" s="10">
        <v>4277.34</v>
      </c>
      <c r="F2977" s="11">
        <v>7</v>
      </c>
      <c r="G2977" s="11">
        <v>6</v>
      </c>
      <c r="H2977" s="10">
        <v>1277.54</v>
      </c>
      <c r="I2977" s="10">
        <f t="shared" si="184"/>
        <v>611.04857142857145</v>
      </c>
      <c r="J2977" s="10">
        <f t="shared" si="185"/>
        <v>0.06</v>
      </c>
      <c r="K2977" s="10">
        <f t="shared" si="186"/>
        <v>4550.3617021276596</v>
      </c>
      <c r="L2977" s="10">
        <f t="shared" si="187"/>
        <v>273.02170212765958</v>
      </c>
    </row>
    <row r="2978" spans="1:12" x14ac:dyDescent="0.25">
      <c r="A2978" s="13" t="s">
        <v>2632</v>
      </c>
      <c r="B2978" s="8">
        <v>45182</v>
      </c>
      <c r="C2978" s="9" t="s">
        <v>16</v>
      </c>
      <c r="D2978" s="9" t="s">
        <v>10</v>
      </c>
      <c r="E2978" s="10">
        <v>2671.33</v>
      </c>
      <c r="F2978" s="11">
        <v>50</v>
      </c>
      <c r="G2978" s="11">
        <v>35</v>
      </c>
      <c r="H2978" s="10">
        <v>1563.42</v>
      </c>
      <c r="I2978" s="10">
        <f t="shared" si="184"/>
        <v>53.426600000000001</v>
      </c>
      <c r="J2978" s="10">
        <f t="shared" si="185"/>
        <v>0.35</v>
      </c>
      <c r="K2978" s="10">
        <f t="shared" si="186"/>
        <v>4109.7384615384617</v>
      </c>
      <c r="L2978" s="10">
        <f t="shared" si="187"/>
        <v>1438.4084615384616</v>
      </c>
    </row>
    <row r="2979" spans="1:12" x14ac:dyDescent="0.25">
      <c r="A2979" s="13" t="s">
        <v>2665</v>
      </c>
      <c r="B2979" s="8">
        <v>45310</v>
      </c>
      <c r="C2979" s="9" t="s">
        <v>16</v>
      </c>
      <c r="D2979" s="9" t="s">
        <v>10</v>
      </c>
      <c r="E2979" s="10">
        <v>2197.96</v>
      </c>
      <c r="F2979" s="11">
        <v>11</v>
      </c>
      <c r="G2979" s="11">
        <v>4</v>
      </c>
      <c r="H2979" s="10">
        <v>1000.73</v>
      </c>
      <c r="I2979" s="10">
        <f t="shared" si="184"/>
        <v>199.81454545454545</v>
      </c>
      <c r="J2979" s="10">
        <f t="shared" si="185"/>
        <v>0.04</v>
      </c>
      <c r="K2979" s="10">
        <f t="shared" si="186"/>
        <v>2289.5416666666665</v>
      </c>
      <c r="L2979" s="10">
        <f t="shared" si="187"/>
        <v>91.581666666666663</v>
      </c>
    </row>
    <row r="2980" spans="1:12" x14ac:dyDescent="0.25">
      <c r="A2980" s="13" t="s">
        <v>2669</v>
      </c>
      <c r="B2980" s="8">
        <v>45441</v>
      </c>
      <c r="C2980" s="9" t="s">
        <v>16</v>
      </c>
      <c r="D2980" s="9" t="s">
        <v>10</v>
      </c>
      <c r="E2980" s="10">
        <v>4215.6400000000003</v>
      </c>
      <c r="F2980" s="11">
        <v>7</v>
      </c>
      <c r="G2980" s="11">
        <v>26</v>
      </c>
      <c r="H2980" s="10">
        <v>967.64</v>
      </c>
      <c r="I2980" s="10">
        <f t="shared" si="184"/>
        <v>602.23428571428576</v>
      </c>
      <c r="J2980" s="10">
        <f t="shared" si="185"/>
        <v>0.26</v>
      </c>
      <c r="K2980" s="10">
        <f t="shared" si="186"/>
        <v>5696.8108108108117</v>
      </c>
      <c r="L2980" s="10">
        <f t="shared" si="187"/>
        <v>1481.1708108108112</v>
      </c>
    </row>
    <row r="2981" spans="1:12" x14ac:dyDescent="0.25">
      <c r="A2981" s="13" t="s">
        <v>2684</v>
      </c>
      <c r="B2981" s="8">
        <v>44898</v>
      </c>
      <c r="C2981" s="9" t="s">
        <v>16</v>
      </c>
      <c r="D2981" s="9" t="s">
        <v>10</v>
      </c>
      <c r="E2981" s="10">
        <v>4695.99</v>
      </c>
      <c r="F2981" s="11">
        <v>21</v>
      </c>
      <c r="G2981" s="11">
        <v>35</v>
      </c>
      <c r="H2981" s="10">
        <v>1763.97</v>
      </c>
      <c r="I2981" s="10">
        <f t="shared" si="184"/>
        <v>223.61857142857141</v>
      </c>
      <c r="J2981" s="10">
        <f t="shared" si="185"/>
        <v>0.35</v>
      </c>
      <c r="K2981" s="10">
        <f t="shared" si="186"/>
        <v>7224.6</v>
      </c>
      <c r="L2981" s="10">
        <f t="shared" si="187"/>
        <v>2528.61</v>
      </c>
    </row>
    <row r="2982" spans="1:12" x14ac:dyDescent="0.25">
      <c r="A2982" s="13" t="s">
        <v>2694</v>
      </c>
      <c r="B2982" s="8">
        <v>44981</v>
      </c>
      <c r="C2982" s="9" t="s">
        <v>16</v>
      </c>
      <c r="D2982" s="9" t="s">
        <v>10</v>
      </c>
      <c r="E2982" s="10">
        <v>902.62</v>
      </c>
      <c r="F2982" s="11">
        <v>8</v>
      </c>
      <c r="G2982" s="11">
        <v>14</v>
      </c>
      <c r="H2982" s="10">
        <v>1246.8499999999999</v>
      </c>
      <c r="I2982" s="10">
        <f t="shared" si="184"/>
        <v>112.8275</v>
      </c>
      <c r="J2982" s="10">
        <f t="shared" si="185"/>
        <v>0.14000000000000001</v>
      </c>
      <c r="K2982" s="10">
        <f t="shared" si="186"/>
        <v>1049.5581395348838</v>
      </c>
      <c r="L2982" s="10">
        <f t="shared" si="187"/>
        <v>146.93813953488376</v>
      </c>
    </row>
    <row r="2983" spans="1:12" x14ac:dyDescent="0.25">
      <c r="A2983" s="13" t="s">
        <v>2722</v>
      </c>
      <c r="B2983" s="8">
        <v>44894</v>
      </c>
      <c r="C2983" s="9" t="s">
        <v>16</v>
      </c>
      <c r="D2983" s="9" t="s">
        <v>10</v>
      </c>
      <c r="E2983" s="10">
        <v>3590.66</v>
      </c>
      <c r="F2983" s="11">
        <v>5</v>
      </c>
      <c r="G2983" s="11">
        <v>18</v>
      </c>
      <c r="H2983" s="10">
        <v>1227.3599999999999</v>
      </c>
      <c r="I2983" s="10">
        <f t="shared" si="184"/>
        <v>718.13199999999995</v>
      </c>
      <c r="J2983" s="10">
        <f t="shared" si="185"/>
        <v>0.18</v>
      </c>
      <c r="K2983" s="10">
        <f t="shared" si="186"/>
        <v>4378.8536585365855</v>
      </c>
      <c r="L2983" s="10">
        <f t="shared" si="187"/>
        <v>788.19365853658542</v>
      </c>
    </row>
    <row r="2984" spans="1:12" x14ac:dyDescent="0.25">
      <c r="A2984" s="13" t="s">
        <v>2757</v>
      </c>
      <c r="B2984" s="8">
        <v>45064</v>
      </c>
      <c r="C2984" s="9" t="s">
        <v>16</v>
      </c>
      <c r="D2984" s="9" t="s">
        <v>10</v>
      </c>
      <c r="E2984" s="10">
        <v>1034.9000000000001</v>
      </c>
      <c r="F2984" s="11">
        <v>27</v>
      </c>
      <c r="G2984" s="11">
        <v>26</v>
      </c>
      <c r="H2984" s="10">
        <v>692.83</v>
      </c>
      <c r="I2984" s="10">
        <f t="shared" si="184"/>
        <v>38.329629629629636</v>
      </c>
      <c r="J2984" s="10">
        <f t="shared" si="185"/>
        <v>0.26</v>
      </c>
      <c r="K2984" s="10">
        <f t="shared" si="186"/>
        <v>1398.5135135135138</v>
      </c>
      <c r="L2984" s="10">
        <f t="shared" si="187"/>
        <v>363.61351351351357</v>
      </c>
    </row>
    <row r="2985" spans="1:12" x14ac:dyDescent="0.25">
      <c r="A2985" s="13" t="s">
        <v>2770</v>
      </c>
      <c r="B2985" s="8">
        <v>45260</v>
      </c>
      <c r="C2985" s="9" t="s">
        <v>16</v>
      </c>
      <c r="D2985" s="9" t="s">
        <v>10</v>
      </c>
      <c r="E2985" s="10">
        <v>475.22</v>
      </c>
      <c r="F2985" s="11">
        <v>48</v>
      </c>
      <c r="G2985" s="11">
        <v>7</v>
      </c>
      <c r="H2985" s="10">
        <v>470.94</v>
      </c>
      <c r="I2985" s="10">
        <f t="shared" si="184"/>
        <v>9.9004166666666666</v>
      </c>
      <c r="J2985" s="10">
        <f t="shared" si="185"/>
        <v>7.0000000000000007E-2</v>
      </c>
      <c r="K2985" s="10">
        <f t="shared" si="186"/>
        <v>510.98924731182797</v>
      </c>
      <c r="L2985" s="10">
        <f t="shared" si="187"/>
        <v>35.769247311827961</v>
      </c>
    </row>
    <row r="2986" spans="1:12" x14ac:dyDescent="0.25">
      <c r="A2986" s="13" t="s">
        <v>2782</v>
      </c>
      <c r="B2986" s="8">
        <v>45306</v>
      </c>
      <c r="C2986" s="9" t="s">
        <v>16</v>
      </c>
      <c r="D2986" s="9" t="s">
        <v>10</v>
      </c>
      <c r="E2986" s="10">
        <v>678.87</v>
      </c>
      <c r="F2986" s="11">
        <v>19</v>
      </c>
      <c r="G2986" s="11">
        <v>10</v>
      </c>
      <c r="H2986" s="10">
        <v>863.02</v>
      </c>
      <c r="I2986" s="10">
        <f t="shared" si="184"/>
        <v>35.729999999999997</v>
      </c>
      <c r="J2986" s="10">
        <f t="shared" si="185"/>
        <v>0.1</v>
      </c>
      <c r="K2986" s="10">
        <f t="shared" si="186"/>
        <v>754.3</v>
      </c>
      <c r="L2986" s="10">
        <f t="shared" si="187"/>
        <v>75.429999999999993</v>
      </c>
    </row>
    <row r="2987" spans="1:12" x14ac:dyDescent="0.25">
      <c r="A2987" s="13" t="s">
        <v>2790</v>
      </c>
      <c r="B2987" s="8">
        <v>45189</v>
      </c>
      <c r="C2987" s="9" t="s">
        <v>16</v>
      </c>
      <c r="D2987" s="9" t="s">
        <v>10</v>
      </c>
      <c r="E2987" s="10">
        <v>3876.3</v>
      </c>
      <c r="F2987" s="11">
        <v>17</v>
      </c>
      <c r="G2987" s="11">
        <v>36</v>
      </c>
      <c r="H2987" s="10">
        <v>1532.29</v>
      </c>
      <c r="I2987" s="10">
        <f t="shared" si="184"/>
        <v>228.01764705882354</v>
      </c>
      <c r="J2987" s="10">
        <f t="shared" si="185"/>
        <v>0.36</v>
      </c>
      <c r="K2987" s="10">
        <f t="shared" si="186"/>
        <v>6056.71875</v>
      </c>
      <c r="L2987" s="10">
        <f t="shared" si="187"/>
        <v>2180.4187499999998</v>
      </c>
    </row>
    <row r="2988" spans="1:12" x14ac:dyDescent="0.25">
      <c r="A2988" s="13" t="s">
        <v>2808</v>
      </c>
      <c r="B2988" s="8">
        <v>45232</v>
      </c>
      <c r="C2988" s="9" t="s">
        <v>16</v>
      </c>
      <c r="D2988" s="9" t="s">
        <v>10</v>
      </c>
      <c r="E2988" s="10">
        <v>1727.88</v>
      </c>
      <c r="F2988" s="11">
        <v>5</v>
      </c>
      <c r="G2988" s="11">
        <v>1</v>
      </c>
      <c r="H2988" s="10">
        <v>1187.82</v>
      </c>
      <c r="I2988" s="10">
        <f t="shared" si="184"/>
        <v>345.57600000000002</v>
      </c>
      <c r="J2988" s="10">
        <f t="shared" si="185"/>
        <v>0.01</v>
      </c>
      <c r="K2988" s="10">
        <f t="shared" si="186"/>
        <v>1745.3333333333333</v>
      </c>
      <c r="L2988" s="10">
        <f t="shared" si="187"/>
        <v>17.453333333333333</v>
      </c>
    </row>
    <row r="2989" spans="1:12" x14ac:dyDescent="0.25">
      <c r="A2989" s="13" t="s">
        <v>2816</v>
      </c>
      <c r="B2989" s="8">
        <v>45339</v>
      </c>
      <c r="C2989" s="9" t="s">
        <v>16</v>
      </c>
      <c r="D2989" s="9" t="s">
        <v>10</v>
      </c>
      <c r="E2989" s="10">
        <v>1769.43</v>
      </c>
      <c r="F2989" s="11">
        <v>2</v>
      </c>
      <c r="G2989" s="11">
        <v>33</v>
      </c>
      <c r="H2989" s="10">
        <v>801.99</v>
      </c>
      <c r="I2989" s="10">
        <f t="shared" si="184"/>
        <v>884.71500000000003</v>
      </c>
      <c r="J2989" s="10">
        <f t="shared" si="185"/>
        <v>0.33</v>
      </c>
      <c r="K2989" s="10">
        <f t="shared" si="186"/>
        <v>2640.9402985074626</v>
      </c>
      <c r="L2989" s="10">
        <f t="shared" si="187"/>
        <v>871.51029850746272</v>
      </c>
    </row>
    <row r="2990" spans="1:12" x14ac:dyDescent="0.25">
      <c r="A2990" s="13" t="s">
        <v>2823</v>
      </c>
      <c r="B2990" s="8">
        <v>45580</v>
      </c>
      <c r="C2990" s="9" t="s">
        <v>16</v>
      </c>
      <c r="D2990" s="9" t="s">
        <v>10</v>
      </c>
      <c r="E2990" s="10">
        <v>449.04</v>
      </c>
      <c r="F2990" s="11">
        <v>10</v>
      </c>
      <c r="G2990" s="11">
        <v>12</v>
      </c>
      <c r="H2990" s="10">
        <v>272.92</v>
      </c>
      <c r="I2990" s="10">
        <f t="shared" si="184"/>
        <v>44.904000000000003</v>
      </c>
      <c r="J2990" s="10">
        <f t="shared" si="185"/>
        <v>0.12</v>
      </c>
      <c r="K2990" s="10">
        <f t="shared" si="186"/>
        <v>510.27272727272725</v>
      </c>
      <c r="L2990" s="10">
        <f t="shared" si="187"/>
        <v>61.232727272727267</v>
      </c>
    </row>
    <row r="2991" spans="1:12" x14ac:dyDescent="0.25">
      <c r="A2991" s="13" t="s">
        <v>2825</v>
      </c>
      <c r="B2991" s="8">
        <v>45136</v>
      </c>
      <c r="C2991" s="9" t="s">
        <v>16</v>
      </c>
      <c r="D2991" s="9" t="s">
        <v>10</v>
      </c>
      <c r="E2991" s="10">
        <v>2001.91</v>
      </c>
      <c r="F2991" s="11">
        <v>28</v>
      </c>
      <c r="G2991" s="11">
        <v>17</v>
      </c>
      <c r="H2991" s="10">
        <v>1575.47</v>
      </c>
      <c r="I2991" s="10">
        <f t="shared" si="184"/>
        <v>71.496785714285721</v>
      </c>
      <c r="J2991" s="10">
        <f t="shared" si="185"/>
        <v>0.17</v>
      </c>
      <c r="K2991" s="10">
        <f t="shared" si="186"/>
        <v>2411.9397590361446</v>
      </c>
      <c r="L2991" s="10">
        <f t="shared" si="187"/>
        <v>410.02975903614458</v>
      </c>
    </row>
    <row r="2992" spans="1:12" x14ac:dyDescent="0.25">
      <c r="A2992" s="13" t="s">
        <v>2856</v>
      </c>
      <c r="B2992" s="8">
        <v>45411</v>
      </c>
      <c r="C2992" s="9" t="s">
        <v>16</v>
      </c>
      <c r="D2992" s="9" t="s">
        <v>10</v>
      </c>
      <c r="E2992" s="10">
        <v>3433.2</v>
      </c>
      <c r="F2992" s="11">
        <v>13</v>
      </c>
      <c r="G2992" s="11">
        <v>42</v>
      </c>
      <c r="H2992" s="10">
        <v>1682.05</v>
      </c>
      <c r="I2992" s="10">
        <f t="shared" si="184"/>
        <v>264.09230769230766</v>
      </c>
      <c r="J2992" s="10">
        <f t="shared" si="185"/>
        <v>0.42</v>
      </c>
      <c r="K2992" s="10">
        <f t="shared" si="186"/>
        <v>5919.3103448275861</v>
      </c>
      <c r="L2992" s="10">
        <f t="shared" si="187"/>
        <v>2486.1103448275862</v>
      </c>
    </row>
    <row r="2993" spans="1:12" x14ac:dyDescent="0.25">
      <c r="A2993" s="13" t="s">
        <v>2894</v>
      </c>
      <c r="B2993" s="8">
        <v>45249</v>
      </c>
      <c r="C2993" s="9" t="s">
        <v>16</v>
      </c>
      <c r="D2993" s="9" t="s">
        <v>10</v>
      </c>
      <c r="E2993" s="10">
        <v>3729.2</v>
      </c>
      <c r="F2993" s="11">
        <v>9</v>
      </c>
      <c r="G2993" s="11">
        <v>47</v>
      </c>
      <c r="H2993" s="10">
        <v>1370.29</v>
      </c>
      <c r="I2993" s="10">
        <f t="shared" si="184"/>
        <v>414.35555555555555</v>
      </c>
      <c r="J2993" s="10">
        <f t="shared" si="185"/>
        <v>0.47</v>
      </c>
      <c r="K2993" s="10">
        <f t="shared" si="186"/>
        <v>7036.2264150943392</v>
      </c>
      <c r="L2993" s="10">
        <f t="shared" si="187"/>
        <v>3307.0264150943394</v>
      </c>
    </row>
    <row r="2994" spans="1:12" x14ac:dyDescent="0.25">
      <c r="A2994" s="13" t="s">
        <v>2901</v>
      </c>
      <c r="B2994" s="8">
        <v>45531</v>
      </c>
      <c r="C2994" s="9" t="s">
        <v>16</v>
      </c>
      <c r="D2994" s="9" t="s">
        <v>10</v>
      </c>
      <c r="E2994" s="10">
        <v>714.67</v>
      </c>
      <c r="F2994" s="11">
        <v>5</v>
      </c>
      <c r="G2994" s="11">
        <v>21</v>
      </c>
      <c r="H2994" s="10">
        <v>23.5</v>
      </c>
      <c r="I2994" s="10">
        <f t="shared" si="184"/>
        <v>142.934</v>
      </c>
      <c r="J2994" s="10">
        <f t="shared" si="185"/>
        <v>0.21</v>
      </c>
      <c r="K2994" s="10">
        <f t="shared" si="186"/>
        <v>904.64556962025313</v>
      </c>
      <c r="L2994" s="10">
        <f t="shared" si="187"/>
        <v>189.97556962025314</v>
      </c>
    </row>
    <row r="2995" spans="1:12" x14ac:dyDescent="0.25">
      <c r="A2995" s="13" t="s">
        <v>2948</v>
      </c>
      <c r="B2995" s="8">
        <v>44976</v>
      </c>
      <c r="C2995" s="9" t="s">
        <v>16</v>
      </c>
      <c r="D2995" s="9" t="s">
        <v>10</v>
      </c>
      <c r="E2995" s="10">
        <v>3258.56</v>
      </c>
      <c r="F2995" s="11">
        <v>42</v>
      </c>
      <c r="G2995" s="11">
        <v>37</v>
      </c>
      <c r="H2995" s="10">
        <v>1386.03</v>
      </c>
      <c r="I2995" s="10">
        <f t="shared" si="184"/>
        <v>77.584761904761905</v>
      </c>
      <c r="J2995" s="10">
        <f t="shared" si="185"/>
        <v>0.37</v>
      </c>
      <c r="K2995" s="10">
        <f t="shared" si="186"/>
        <v>5172.3174603174602</v>
      </c>
      <c r="L2995" s="10">
        <f t="shared" si="187"/>
        <v>1913.7574603174603</v>
      </c>
    </row>
    <row r="2996" spans="1:12" x14ac:dyDescent="0.25">
      <c r="A2996" s="13" t="s">
        <v>2970</v>
      </c>
      <c r="B2996" s="8">
        <v>44970</v>
      </c>
      <c r="C2996" s="9" t="s">
        <v>16</v>
      </c>
      <c r="D2996" s="9" t="s">
        <v>10</v>
      </c>
      <c r="E2996" s="10">
        <v>923.79</v>
      </c>
      <c r="F2996" s="11">
        <v>6</v>
      </c>
      <c r="G2996" s="11">
        <v>34</v>
      </c>
      <c r="H2996" s="10">
        <v>828.33</v>
      </c>
      <c r="I2996" s="10">
        <f t="shared" si="184"/>
        <v>153.965</v>
      </c>
      <c r="J2996" s="10">
        <f t="shared" si="185"/>
        <v>0.34</v>
      </c>
      <c r="K2996" s="10">
        <f t="shared" si="186"/>
        <v>1399.6818181818182</v>
      </c>
      <c r="L2996" s="10">
        <f t="shared" si="187"/>
        <v>475.89181818181822</v>
      </c>
    </row>
    <row r="2997" spans="1:12" x14ac:dyDescent="0.25">
      <c r="A2997" s="13" t="s">
        <v>2994</v>
      </c>
      <c r="B2997" s="8">
        <v>45552</v>
      </c>
      <c r="C2997" s="9" t="s">
        <v>16</v>
      </c>
      <c r="D2997" s="9" t="s">
        <v>10</v>
      </c>
      <c r="E2997" s="10">
        <v>1237.05</v>
      </c>
      <c r="F2997" s="11">
        <v>24</v>
      </c>
      <c r="G2997" s="11">
        <v>14</v>
      </c>
      <c r="H2997" s="10">
        <v>538.75</v>
      </c>
      <c r="I2997" s="10">
        <f t="shared" si="184"/>
        <v>51.543749999999996</v>
      </c>
      <c r="J2997" s="10">
        <f t="shared" si="185"/>
        <v>0.14000000000000001</v>
      </c>
      <c r="K2997" s="10">
        <f t="shared" si="186"/>
        <v>1438.4302325581396</v>
      </c>
      <c r="L2997" s="10">
        <f t="shared" si="187"/>
        <v>201.38023255813957</v>
      </c>
    </row>
    <row r="2998" spans="1:12" x14ac:dyDescent="0.25">
      <c r="A2998" s="13" t="s">
        <v>3025</v>
      </c>
      <c r="B2998" s="8">
        <v>45219</v>
      </c>
      <c r="C2998" s="9" t="s">
        <v>16</v>
      </c>
      <c r="D2998" s="9" t="s">
        <v>10</v>
      </c>
      <c r="E2998" s="10">
        <v>300.26</v>
      </c>
      <c r="F2998" s="11">
        <v>1</v>
      </c>
      <c r="G2998" s="11">
        <v>41</v>
      </c>
      <c r="H2998" s="10">
        <v>1850.47</v>
      </c>
      <c r="I2998" s="10">
        <f t="shared" si="184"/>
        <v>300.26</v>
      </c>
      <c r="J2998" s="10">
        <f t="shared" si="185"/>
        <v>0.41</v>
      </c>
      <c r="K2998" s="10">
        <f t="shared" si="186"/>
        <v>508.91525423728814</v>
      </c>
      <c r="L2998" s="10">
        <f t="shared" si="187"/>
        <v>208.65525423728812</v>
      </c>
    </row>
    <row r="2999" spans="1:12" x14ac:dyDescent="0.25">
      <c r="A2999" s="13" t="s">
        <v>3062</v>
      </c>
      <c r="B2999" s="8">
        <v>45342</v>
      </c>
      <c r="C2999" s="9" t="s">
        <v>16</v>
      </c>
      <c r="D2999" s="9" t="s">
        <v>10</v>
      </c>
      <c r="E2999" s="10">
        <v>2619.27</v>
      </c>
      <c r="F2999" s="11">
        <v>9</v>
      </c>
      <c r="G2999" s="11">
        <v>14</v>
      </c>
      <c r="H2999" s="10">
        <v>772.72</v>
      </c>
      <c r="I2999" s="10">
        <f t="shared" si="184"/>
        <v>291.02999999999997</v>
      </c>
      <c r="J2999" s="10">
        <f t="shared" si="185"/>
        <v>0.14000000000000001</v>
      </c>
      <c r="K2999" s="10">
        <f t="shared" si="186"/>
        <v>3045.6627906976746</v>
      </c>
      <c r="L2999" s="10">
        <f t="shared" si="187"/>
        <v>426.39279069767451</v>
      </c>
    </row>
    <row r="3000" spans="1:12" x14ac:dyDescent="0.25">
      <c r="A3000" s="13" t="s">
        <v>3115</v>
      </c>
      <c r="B3000" s="8">
        <v>45527</v>
      </c>
      <c r="C3000" s="9" t="s">
        <v>16</v>
      </c>
      <c r="D3000" s="9" t="s">
        <v>10</v>
      </c>
      <c r="E3000" s="10">
        <v>2250.5500000000002</v>
      </c>
      <c r="F3000" s="11">
        <v>30</v>
      </c>
      <c r="G3000" s="11">
        <v>26</v>
      </c>
      <c r="H3000" s="10">
        <v>1759.81</v>
      </c>
      <c r="I3000" s="10">
        <f t="shared" si="184"/>
        <v>75.018333333333345</v>
      </c>
      <c r="J3000" s="10">
        <f t="shared" si="185"/>
        <v>0.26</v>
      </c>
      <c r="K3000" s="10">
        <f t="shared" si="186"/>
        <v>3041.2837837837842</v>
      </c>
      <c r="L3000" s="10">
        <f t="shared" si="187"/>
        <v>790.73378378378391</v>
      </c>
    </row>
    <row r="3001" spans="1:12" x14ac:dyDescent="0.25">
      <c r="A3001" s="13" t="s">
        <v>3120</v>
      </c>
      <c r="B3001" s="8">
        <v>45124</v>
      </c>
      <c r="C3001" s="9" t="s">
        <v>16</v>
      </c>
      <c r="D3001" s="9" t="s">
        <v>10</v>
      </c>
      <c r="E3001" s="10">
        <v>2134.5300000000002</v>
      </c>
      <c r="F3001" s="11">
        <v>39</v>
      </c>
      <c r="G3001" s="11">
        <v>5</v>
      </c>
      <c r="H3001" s="10">
        <v>481.83</v>
      </c>
      <c r="I3001" s="10">
        <f t="shared" si="184"/>
        <v>54.73153846153847</v>
      </c>
      <c r="J3001" s="10">
        <f t="shared" si="185"/>
        <v>0.05</v>
      </c>
      <c r="K3001" s="10">
        <f t="shared" si="186"/>
        <v>2246.8736842105268</v>
      </c>
      <c r="L3001" s="10">
        <f t="shared" si="187"/>
        <v>112.34368421052635</v>
      </c>
    </row>
    <row r="3002" spans="1:12" x14ac:dyDescent="0.25">
      <c r="A3002" s="13" t="s">
        <v>3124</v>
      </c>
      <c r="B3002" s="8">
        <v>45227</v>
      </c>
      <c r="C3002" s="9" t="s">
        <v>16</v>
      </c>
      <c r="D3002" s="9" t="s">
        <v>10</v>
      </c>
      <c r="E3002" s="10">
        <v>3483.66</v>
      </c>
      <c r="F3002" s="11">
        <v>15</v>
      </c>
      <c r="G3002" s="11">
        <v>47</v>
      </c>
      <c r="H3002" s="10">
        <v>1935.92</v>
      </c>
      <c r="I3002" s="10">
        <f t="shared" si="184"/>
        <v>232.244</v>
      </c>
      <c r="J3002" s="10">
        <f t="shared" si="185"/>
        <v>0.47</v>
      </c>
      <c r="K3002" s="10">
        <f t="shared" si="186"/>
        <v>6572.9433962264147</v>
      </c>
      <c r="L3002" s="10">
        <f t="shared" si="187"/>
        <v>3089.2833962264149</v>
      </c>
    </row>
    <row r="3003" spans="1:12" x14ac:dyDescent="0.25">
      <c r="A3003" s="13" t="s">
        <v>3129</v>
      </c>
      <c r="B3003" s="8">
        <v>45131</v>
      </c>
      <c r="C3003" s="9" t="s">
        <v>16</v>
      </c>
      <c r="D3003" s="9" t="s">
        <v>10</v>
      </c>
      <c r="E3003" s="10">
        <v>4350.8100000000004</v>
      </c>
      <c r="F3003" s="11">
        <v>28</v>
      </c>
      <c r="G3003" s="11">
        <v>17</v>
      </c>
      <c r="H3003" s="10">
        <v>1813.26</v>
      </c>
      <c r="I3003" s="10">
        <f t="shared" si="184"/>
        <v>155.38607142857146</v>
      </c>
      <c r="J3003" s="10">
        <f t="shared" si="185"/>
        <v>0.17</v>
      </c>
      <c r="K3003" s="10">
        <f t="shared" si="186"/>
        <v>5241.939759036145</v>
      </c>
      <c r="L3003" s="10">
        <f t="shared" si="187"/>
        <v>891.12975903614472</v>
      </c>
    </row>
    <row r="3004" spans="1:12" x14ac:dyDescent="0.25">
      <c r="A3004" s="13" t="s">
        <v>3146</v>
      </c>
      <c r="B3004" s="8">
        <v>45134</v>
      </c>
      <c r="C3004" s="9" t="s">
        <v>16</v>
      </c>
      <c r="D3004" s="9" t="s">
        <v>10</v>
      </c>
      <c r="E3004" s="10">
        <v>4304.01</v>
      </c>
      <c r="F3004" s="11">
        <v>6</v>
      </c>
      <c r="G3004" s="11">
        <v>9</v>
      </c>
      <c r="H3004" s="10">
        <v>392.35</v>
      </c>
      <c r="I3004" s="10">
        <f t="shared" si="184"/>
        <v>717.33500000000004</v>
      </c>
      <c r="J3004" s="10">
        <f t="shared" si="185"/>
        <v>0.09</v>
      </c>
      <c r="K3004" s="10">
        <f t="shared" si="186"/>
        <v>4729.6813186813188</v>
      </c>
      <c r="L3004" s="10">
        <f t="shared" si="187"/>
        <v>425.67131868131867</v>
      </c>
    </row>
    <row r="3005" spans="1:12" x14ac:dyDescent="0.25">
      <c r="A3005" s="13" t="s">
        <v>3147</v>
      </c>
      <c r="B3005" s="8">
        <v>45058</v>
      </c>
      <c r="C3005" s="9" t="s">
        <v>16</v>
      </c>
      <c r="D3005" s="9" t="s">
        <v>10</v>
      </c>
      <c r="E3005" s="10">
        <v>4223.1400000000003</v>
      </c>
      <c r="F3005" s="11">
        <v>18</v>
      </c>
      <c r="G3005" s="11">
        <v>41</v>
      </c>
      <c r="H3005" s="10">
        <v>971</v>
      </c>
      <c r="I3005" s="10">
        <f t="shared" si="184"/>
        <v>234.6188888888889</v>
      </c>
      <c r="J3005" s="10">
        <f t="shared" si="185"/>
        <v>0.41</v>
      </c>
      <c r="K3005" s="10">
        <f t="shared" si="186"/>
        <v>7157.8644067796622</v>
      </c>
      <c r="L3005" s="10">
        <f t="shared" si="187"/>
        <v>2934.7244067796614</v>
      </c>
    </row>
    <row r="3006" spans="1:12" x14ac:dyDescent="0.25">
      <c r="A3006" s="13" t="s">
        <v>3167</v>
      </c>
      <c r="B3006" s="8">
        <v>45206</v>
      </c>
      <c r="C3006" s="9" t="s">
        <v>16</v>
      </c>
      <c r="D3006" s="9" t="s">
        <v>10</v>
      </c>
      <c r="E3006" s="10">
        <v>1375.71</v>
      </c>
      <c r="F3006" s="11">
        <v>32</v>
      </c>
      <c r="G3006" s="11">
        <v>4</v>
      </c>
      <c r="H3006" s="10">
        <v>466.4</v>
      </c>
      <c r="I3006" s="10">
        <f t="shared" si="184"/>
        <v>42.990937500000001</v>
      </c>
      <c r="J3006" s="10">
        <f t="shared" si="185"/>
        <v>0.04</v>
      </c>
      <c r="K3006" s="10">
        <f t="shared" si="186"/>
        <v>1433.03125</v>
      </c>
      <c r="L3006" s="10">
        <f t="shared" si="187"/>
        <v>57.321249999999999</v>
      </c>
    </row>
    <row r="3007" spans="1:12" x14ac:dyDescent="0.25">
      <c r="A3007" s="13" t="s">
        <v>3172</v>
      </c>
      <c r="B3007" s="8">
        <v>45277</v>
      </c>
      <c r="C3007" s="9" t="s">
        <v>16</v>
      </c>
      <c r="D3007" s="9" t="s">
        <v>10</v>
      </c>
      <c r="E3007" s="10">
        <v>3253.76</v>
      </c>
      <c r="F3007" s="11">
        <v>7</v>
      </c>
      <c r="G3007" s="11">
        <v>7</v>
      </c>
      <c r="H3007" s="10">
        <v>1370.68</v>
      </c>
      <c r="I3007" s="10">
        <f t="shared" si="184"/>
        <v>464.82285714285717</v>
      </c>
      <c r="J3007" s="10">
        <f t="shared" si="185"/>
        <v>7.0000000000000007E-2</v>
      </c>
      <c r="K3007" s="10">
        <f t="shared" si="186"/>
        <v>3498.6666666666665</v>
      </c>
      <c r="L3007" s="10">
        <f t="shared" si="187"/>
        <v>244.90666666666667</v>
      </c>
    </row>
    <row r="3008" spans="1:12" x14ac:dyDescent="0.25">
      <c r="A3008" s="13" t="s">
        <v>3175</v>
      </c>
      <c r="B3008" s="8">
        <v>44975</v>
      </c>
      <c r="C3008" s="9" t="s">
        <v>16</v>
      </c>
      <c r="D3008" s="9" t="s">
        <v>10</v>
      </c>
      <c r="E3008" s="10">
        <v>4368.24</v>
      </c>
      <c r="F3008" s="11">
        <v>15</v>
      </c>
      <c r="G3008" s="11">
        <v>17</v>
      </c>
      <c r="H3008" s="10">
        <v>88.18</v>
      </c>
      <c r="I3008" s="10">
        <f t="shared" si="184"/>
        <v>291.21600000000001</v>
      </c>
      <c r="J3008" s="10">
        <f t="shared" si="185"/>
        <v>0.17</v>
      </c>
      <c r="K3008" s="10">
        <f t="shared" si="186"/>
        <v>5262.939759036145</v>
      </c>
      <c r="L3008" s="10">
        <f t="shared" si="187"/>
        <v>894.69975903614477</v>
      </c>
    </row>
    <row r="3009" spans="1:12" x14ac:dyDescent="0.25">
      <c r="A3009" s="13" t="s">
        <v>3183</v>
      </c>
      <c r="B3009" s="8">
        <v>44940</v>
      </c>
      <c r="C3009" s="9" t="s">
        <v>16</v>
      </c>
      <c r="D3009" s="9" t="s">
        <v>10</v>
      </c>
      <c r="E3009" s="10">
        <v>4730.28</v>
      </c>
      <c r="F3009" s="11">
        <v>10</v>
      </c>
      <c r="G3009" s="11">
        <v>13</v>
      </c>
      <c r="H3009" s="10">
        <v>1692.18</v>
      </c>
      <c r="I3009" s="10">
        <f t="shared" si="184"/>
        <v>473.02799999999996</v>
      </c>
      <c r="J3009" s="10">
        <f t="shared" si="185"/>
        <v>0.13</v>
      </c>
      <c r="K3009" s="10">
        <f t="shared" si="186"/>
        <v>5437.1034482758623</v>
      </c>
      <c r="L3009" s="10">
        <f t="shared" si="187"/>
        <v>706.82344827586212</v>
      </c>
    </row>
    <row r="3010" spans="1:12" x14ac:dyDescent="0.25">
      <c r="A3010" s="13" t="s">
        <v>3203</v>
      </c>
      <c r="B3010" s="8">
        <v>45004</v>
      </c>
      <c r="C3010" s="9" t="s">
        <v>16</v>
      </c>
      <c r="D3010" s="9" t="s">
        <v>10</v>
      </c>
      <c r="E3010" s="10">
        <v>231.26</v>
      </c>
      <c r="F3010" s="11">
        <v>42</v>
      </c>
      <c r="G3010" s="11">
        <v>1</v>
      </c>
      <c r="H3010" s="10">
        <v>1747.98</v>
      </c>
      <c r="I3010" s="10">
        <f t="shared" ref="I3010:I3073" si="188">E3010/F3010</f>
        <v>5.5061904761904756</v>
      </c>
      <c r="J3010" s="10">
        <f t="shared" ref="J3010:J3073" si="189">G3010/100</f>
        <v>0.01</v>
      </c>
      <c r="K3010" s="10">
        <f t="shared" ref="K3010:K3073" si="190">(E3010*100)/(100-G3010)</f>
        <v>233.59595959595958</v>
      </c>
      <c r="L3010" s="10">
        <f t="shared" ref="L3010:L3073" si="191">K3010*J3010</f>
        <v>2.3359595959595958</v>
      </c>
    </row>
    <row r="3011" spans="1:12" x14ac:dyDescent="0.25">
      <c r="A3011" s="13" t="s">
        <v>3241</v>
      </c>
      <c r="B3011" s="8">
        <v>45289</v>
      </c>
      <c r="C3011" s="9" t="s">
        <v>16</v>
      </c>
      <c r="D3011" s="9" t="s">
        <v>10</v>
      </c>
      <c r="E3011" s="10">
        <v>663.06</v>
      </c>
      <c r="F3011" s="11">
        <v>35</v>
      </c>
      <c r="G3011" s="11">
        <v>46</v>
      </c>
      <c r="H3011" s="10">
        <v>1483.75</v>
      </c>
      <c r="I3011" s="10">
        <f t="shared" si="188"/>
        <v>18.944571428571425</v>
      </c>
      <c r="J3011" s="10">
        <f t="shared" si="189"/>
        <v>0.46</v>
      </c>
      <c r="K3011" s="10">
        <f t="shared" si="190"/>
        <v>1227.8888888888889</v>
      </c>
      <c r="L3011" s="10">
        <f t="shared" si="191"/>
        <v>564.82888888888897</v>
      </c>
    </row>
    <row r="3012" spans="1:12" x14ac:dyDescent="0.25">
      <c r="A3012" s="13" t="s">
        <v>3247</v>
      </c>
      <c r="B3012" s="8">
        <v>45550</v>
      </c>
      <c r="C3012" s="9" t="s">
        <v>16</v>
      </c>
      <c r="D3012" s="9" t="s">
        <v>10</v>
      </c>
      <c r="E3012" s="10">
        <v>2772.68</v>
      </c>
      <c r="F3012" s="11">
        <v>19</v>
      </c>
      <c r="G3012" s="11">
        <v>16</v>
      </c>
      <c r="H3012" s="10">
        <v>964.77</v>
      </c>
      <c r="I3012" s="10">
        <f t="shared" si="188"/>
        <v>145.93052631578948</v>
      </c>
      <c r="J3012" s="10">
        <f t="shared" si="189"/>
        <v>0.16</v>
      </c>
      <c r="K3012" s="10">
        <f t="shared" si="190"/>
        <v>3300.8095238095239</v>
      </c>
      <c r="L3012" s="10">
        <f t="shared" si="191"/>
        <v>528.12952380952379</v>
      </c>
    </row>
    <row r="3013" spans="1:12" x14ac:dyDescent="0.25">
      <c r="A3013" s="13" t="s">
        <v>3293</v>
      </c>
      <c r="B3013" s="8">
        <v>45262</v>
      </c>
      <c r="C3013" s="9" t="s">
        <v>16</v>
      </c>
      <c r="D3013" s="9" t="s">
        <v>10</v>
      </c>
      <c r="E3013" s="10">
        <v>1617.57</v>
      </c>
      <c r="F3013" s="11">
        <v>36</v>
      </c>
      <c r="G3013" s="11">
        <v>28</v>
      </c>
      <c r="H3013" s="10">
        <v>553.5</v>
      </c>
      <c r="I3013" s="10">
        <f t="shared" si="188"/>
        <v>44.932499999999997</v>
      </c>
      <c r="J3013" s="10">
        <f t="shared" si="189"/>
        <v>0.28000000000000003</v>
      </c>
      <c r="K3013" s="10">
        <f t="shared" si="190"/>
        <v>2246.625</v>
      </c>
      <c r="L3013" s="10">
        <f t="shared" si="191"/>
        <v>629.05500000000006</v>
      </c>
    </row>
    <row r="3014" spans="1:12" x14ac:dyDescent="0.25">
      <c r="A3014" s="13" t="s">
        <v>3356</v>
      </c>
      <c r="B3014" s="8">
        <v>44894</v>
      </c>
      <c r="C3014" s="9" t="s">
        <v>16</v>
      </c>
      <c r="D3014" s="9" t="s">
        <v>10</v>
      </c>
      <c r="E3014" s="10">
        <v>3374.21</v>
      </c>
      <c r="F3014" s="11">
        <v>6</v>
      </c>
      <c r="G3014" s="11">
        <v>0</v>
      </c>
      <c r="H3014" s="10">
        <v>1209.25</v>
      </c>
      <c r="I3014" s="10">
        <f t="shared" si="188"/>
        <v>562.36833333333334</v>
      </c>
      <c r="J3014" s="10">
        <f t="shared" si="189"/>
        <v>0</v>
      </c>
      <c r="K3014" s="10">
        <f t="shared" si="190"/>
        <v>3374.21</v>
      </c>
      <c r="L3014" s="10">
        <f t="shared" si="191"/>
        <v>0</v>
      </c>
    </row>
    <row r="3015" spans="1:12" x14ac:dyDescent="0.25">
      <c r="A3015" s="13" t="s">
        <v>3382</v>
      </c>
      <c r="B3015" s="8">
        <v>45310</v>
      </c>
      <c r="C3015" s="9" t="s">
        <v>16</v>
      </c>
      <c r="D3015" s="9" t="s">
        <v>10</v>
      </c>
      <c r="E3015" s="10">
        <v>3426.39</v>
      </c>
      <c r="F3015" s="11">
        <v>37</v>
      </c>
      <c r="G3015" s="11">
        <v>21</v>
      </c>
      <c r="H3015" s="10">
        <v>1777.66</v>
      </c>
      <c r="I3015" s="10">
        <f t="shared" si="188"/>
        <v>92.605135135135129</v>
      </c>
      <c r="J3015" s="10">
        <f t="shared" si="189"/>
        <v>0.21</v>
      </c>
      <c r="K3015" s="10">
        <f t="shared" si="190"/>
        <v>4337.2025316455693</v>
      </c>
      <c r="L3015" s="10">
        <f t="shared" si="191"/>
        <v>910.81253164556949</v>
      </c>
    </row>
    <row r="3016" spans="1:12" x14ac:dyDescent="0.25">
      <c r="A3016" s="13" t="s">
        <v>3387</v>
      </c>
      <c r="B3016" s="8">
        <v>45190</v>
      </c>
      <c r="C3016" s="9" t="s">
        <v>16</v>
      </c>
      <c r="D3016" s="9" t="s">
        <v>10</v>
      </c>
      <c r="E3016" s="10">
        <v>1384.29</v>
      </c>
      <c r="F3016" s="11">
        <v>31</v>
      </c>
      <c r="G3016" s="11">
        <v>39</v>
      </c>
      <c r="H3016" s="10">
        <v>1117.27</v>
      </c>
      <c r="I3016" s="10">
        <f t="shared" si="188"/>
        <v>44.65451612903226</v>
      </c>
      <c r="J3016" s="10">
        <f t="shared" si="189"/>
        <v>0.39</v>
      </c>
      <c r="K3016" s="10">
        <f t="shared" si="190"/>
        <v>2269.3278688524592</v>
      </c>
      <c r="L3016" s="10">
        <f t="shared" si="191"/>
        <v>885.03786885245916</v>
      </c>
    </row>
    <row r="3017" spans="1:12" x14ac:dyDescent="0.25">
      <c r="A3017" s="13" t="s">
        <v>3392</v>
      </c>
      <c r="B3017" s="8">
        <v>45323</v>
      </c>
      <c r="C3017" s="9" t="s">
        <v>16</v>
      </c>
      <c r="D3017" s="9" t="s">
        <v>10</v>
      </c>
      <c r="E3017" s="10">
        <v>1583.95</v>
      </c>
      <c r="F3017" s="11">
        <v>8</v>
      </c>
      <c r="G3017" s="11">
        <v>16</v>
      </c>
      <c r="H3017" s="10">
        <v>760.12</v>
      </c>
      <c r="I3017" s="10">
        <f t="shared" si="188"/>
        <v>197.99375000000001</v>
      </c>
      <c r="J3017" s="10">
        <f t="shared" si="189"/>
        <v>0.16</v>
      </c>
      <c r="K3017" s="10">
        <f t="shared" si="190"/>
        <v>1885.6547619047619</v>
      </c>
      <c r="L3017" s="10">
        <f t="shared" si="191"/>
        <v>301.70476190476194</v>
      </c>
    </row>
    <row r="3018" spans="1:12" x14ac:dyDescent="0.25">
      <c r="A3018" s="13" t="s">
        <v>3410</v>
      </c>
      <c r="B3018" s="8">
        <v>45063</v>
      </c>
      <c r="C3018" s="9" t="s">
        <v>16</v>
      </c>
      <c r="D3018" s="9" t="s">
        <v>10</v>
      </c>
      <c r="E3018" s="10">
        <v>3161.12</v>
      </c>
      <c r="F3018" s="11">
        <v>34</v>
      </c>
      <c r="G3018" s="11">
        <v>50</v>
      </c>
      <c r="H3018" s="10">
        <v>322.64</v>
      </c>
      <c r="I3018" s="10">
        <f t="shared" si="188"/>
        <v>92.974117647058819</v>
      </c>
      <c r="J3018" s="10">
        <f t="shared" si="189"/>
        <v>0.5</v>
      </c>
      <c r="K3018" s="10">
        <f t="shared" si="190"/>
        <v>6322.24</v>
      </c>
      <c r="L3018" s="10">
        <f t="shared" si="191"/>
        <v>3161.12</v>
      </c>
    </row>
    <row r="3019" spans="1:12" x14ac:dyDescent="0.25">
      <c r="A3019" s="13" t="s">
        <v>3447</v>
      </c>
      <c r="B3019" s="8">
        <v>45543</v>
      </c>
      <c r="C3019" s="9" t="s">
        <v>16</v>
      </c>
      <c r="D3019" s="9" t="s">
        <v>10</v>
      </c>
      <c r="E3019" s="10">
        <v>3223.34</v>
      </c>
      <c r="F3019" s="11">
        <v>10</v>
      </c>
      <c r="G3019" s="11">
        <v>2</v>
      </c>
      <c r="H3019" s="10">
        <v>548.61</v>
      </c>
      <c r="I3019" s="10">
        <f t="shared" si="188"/>
        <v>322.334</v>
      </c>
      <c r="J3019" s="10">
        <f t="shared" si="189"/>
        <v>0.02</v>
      </c>
      <c r="K3019" s="10">
        <f t="shared" si="190"/>
        <v>3289.1224489795918</v>
      </c>
      <c r="L3019" s="10">
        <f t="shared" si="191"/>
        <v>65.782448979591834</v>
      </c>
    </row>
    <row r="3020" spans="1:12" x14ac:dyDescent="0.25">
      <c r="A3020" s="13" t="s">
        <v>3466</v>
      </c>
      <c r="B3020" s="8">
        <v>44950</v>
      </c>
      <c r="C3020" s="9" t="s">
        <v>16</v>
      </c>
      <c r="D3020" s="9" t="s">
        <v>10</v>
      </c>
      <c r="E3020" s="10">
        <v>1523.9</v>
      </c>
      <c r="F3020" s="11">
        <v>36</v>
      </c>
      <c r="G3020" s="11">
        <v>2</v>
      </c>
      <c r="H3020" s="10">
        <v>770.9</v>
      </c>
      <c r="I3020" s="10">
        <f t="shared" si="188"/>
        <v>42.330555555555556</v>
      </c>
      <c r="J3020" s="10">
        <f t="shared" si="189"/>
        <v>0.02</v>
      </c>
      <c r="K3020" s="10">
        <f t="shared" si="190"/>
        <v>1555</v>
      </c>
      <c r="L3020" s="10">
        <f t="shared" si="191"/>
        <v>31.1</v>
      </c>
    </row>
    <row r="3021" spans="1:12" x14ac:dyDescent="0.25">
      <c r="A3021" s="13" t="s">
        <v>3484</v>
      </c>
      <c r="B3021" s="8">
        <v>45157</v>
      </c>
      <c r="C3021" s="9" t="s">
        <v>16</v>
      </c>
      <c r="D3021" s="9" t="s">
        <v>10</v>
      </c>
      <c r="E3021" s="10">
        <v>2695.32</v>
      </c>
      <c r="F3021" s="11">
        <v>7</v>
      </c>
      <c r="G3021" s="11">
        <v>18</v>
      </c>
      <c r="H3021" s="10">
        <v>237.19</v>
      </c>
      <c r="I3021" s="10">
        <f t="shared" si="188"/>
        <v>385.04571428571433</v>
      </c>
      <c r="J3021" s="10">
        <f t="shared" si="189"/>
        <v>0.18</v>
      </c>
      <c r="K3021" s="10">
        <f t="shared" si="190"/>
        <v>3286.9756097560976</v>
      </c>
      <c r="L3021" s="10">
        <f t="shared" si="191"/>
        <v>591.65560975609753</v>
      </c>
    </row>
    <row r="3022" spans="1:12" x14ac:dyDescent="0.25">
      <c r="A3022" s="13" t="s">
        <v>3524</v>
      </c>
      <c r="B3022" s="8">
        <v>45570</v>
      </c>
      <c r="C3022" s="9" t="s">
        <v>16</v>
      </c>
      <c r="D3022" s="9" t="s">
        <v>10</v>
      </c>
      <c r="E3022" s="10">
        <v>4891.75</v>
      </c>
      <c r="F3022" s="11">
        <v>22</v>
      </c>
      <c r="G3022" s="11">
        <v>9</v>
      </c>
      <c r="H3022" s="10">
        <v>1910.47</v>
      </c>
      <c r="I3022" s="10">
        <f t="shared" si="188"/>
        <v>222.35227272727272</v>
      </c>
      <c r="J3022" s="10">
        <f t="shared" si="189"/>
        <v>0.09</v>
      </c>
      <c r="K3022" s="10">
        <f t="shared" si="190"/>
        <v>5375.5494505494507</v>
      </c>
      <c r="L3022" s="10">
        <f t="shared" si="191"/>
        <v>483.79945054945057</v>
      </c>
    </row>
    <row r="3023" spans="1:12" x14ac:dyDescent="0.25">
      <c r="A3023" s="13" t="s">
        <v>3530</v>
      </c>
      <c r="B3023" s="8">
        <v>45193</v>
      </c>
      <c r="C3023" s="9" t="s">
        <v>16</v>
      </c>
      <c r="D3023" s="9" t="s">
        <v>10</v>
      </c>
      <c r="E3023" s="10">
        <v>1882.15</v>
      </c>
      <c r="F3023" s="11">
        <v>23</v>
      </c>
      <c r="G3023" s="11">
        <v>2</v>
      </c>
      <c r="H3023" s="10">
        <v>184.28</v>
      </c>
      <c r="I3023" s="10">
        <f t="shared" si="188"/>
        <v>81.832608695652183</v>
      </c>
      <c r="J3023" s="10">
        <f t="shared" si="189"/>
        <v>0.02</v>
      </c>
      <c r="K3023" s="10">
        <f t="shared" si="190"/>
        <v>1920.5612244897959</v>
      </c>
      <c r="L3023" s="10">
        <f t="shared" si="191"/>
        <v>38.41122448979592</v>
      </c>
    </row>
    <row r="3024" spans="1:12" x14ac:dyDescent="0.25">
      <c r="A3024" s="13" t="s">
        <v>3551</v>
      </c>
      <c r="B3024" s="8">
        <v>45478</v>
      </c>
      <c r="C3024" s="9" t="s">
        <v>16</v>
      </c>
      <c r="D3024" s="9" t="s">
        <v>10</v>
      </c>
      <c r="E3024" s="10">
        <v>4010.19</v>
      </c>
      <c r="F3024" s="11">
        <v>33</v>
      </c>
      <c r="G3024" s="11">
        <v>5</v>
      </c>
      <c r="H3024" s="10">
        <v>1279.67</v>
      </c>
      <c r="I3024" s="10">
        <f t="shared" si="188"/>
        <v>121.52090909090909</v>
      </c>
      <c r="J3024" s="10">
        <f t="shared" si="189"/>
        <v>0.05</v>
      </c>
      <c r="K3024" s="10">
        <f t="shared" si="190"/>
        <v>4221.2526315789473</v>
      </c>
      <c r="L3024" s="10">
        <f t="shared" si="191"/>
        <v>211.06263157894739</v>
      </c>
    </row>
    <row r="3025" spans="1:12" x14ac:dyDescent="0.25">
      <c r="A3025" s="13" t="s">
        <v>3554</v>
      </c>
      <c r="B3025" s="8">
        <v>44912</v>
      </c>
      <c r="C3025" s="9" t="s">
        <v>16</v>
      </c>
      <c r="D3025" s="9" t="s">
        <v>10</v>
      </c>
      <c r="E3025" s="10">
        <v>1708.26</v>
      </c>
      <c r="F3025" s="11">
        <v>41</v>
      </c>
      <c r="G3025" s="11">
        <v>12</v>
      </c>
      <c r="H3025" s="10">
        <v>1558.14</v>
      </c>
      <c r="I3025" s="10">
        <f t="shared" si="188"/>
        <v>41.664878048780487</v>
      </c>
      <c r="J3025" s="10">
        <f t="shared" si="189"/>
        <v>0.12</v>
      </c>
      <c r="K3025" s="10">
        <f t="shared" si="190"/>
        <v>1941.2045454545455</v>
      </c>
      <c r="L3025" s="10">
        <f t="shared" si="191"/>
        <v>232.94454545454545</v>
      </c>
    </row>
    <row r="3026" spans="1:12" x14ac:dyDescent="0.25">
      <c r="A3026" s="13" t="s">
        <v>3635</v>
      </c>
      <c r="B3026" s="8">
        <v>45361</v>
      </c>
      <c r="C3026" s="9" t="s">
        <v>16</v>
      </c>
      <c r="D3026" s="9" t="s">
        <v>10</v>
      </c>
      <c r="E3026" s="10">
        <v>1813.97</v>
      </c>
      <c r="F3026" s="11">
        <v>29</v>
      </c>
      <c r="G3026" s="11">
        <v>37</v>
      </c>
      <c r="H3026" s="10">
        <v>1606.57</v>
      </c>
      <c r="I3026" s="10">
        <f t="shared" si="188"/>
        <v>62.550689655172413</v>
      </c>
      <c r="J3026" s="10">
        <f t="shared" si="189"/>
        <v>0.37</v>
      </c>
      <c r="K3026" s="10">
        <f t="shared" si="190"/>
        <v>2879.3174603174602</v>
      </c>
      <c r="L3026" s="10">
        <f t="shared" si="191"/>
        <v>1065.3474603174602</v>
      </c>
    </row>
    <row r="3027" spans="1:12" x14ac:dyDescent="0.25">
      <c r="A3027" s="13" t="s">
        <v>3660</v>
      </c>
      <c r="B3027" s="8">
        <v>45031</v>
      </c>
      <c r="C3027" s="9" t="s">
        <v>16</v>
      </c>
      <c r="D3027" s="9" t="s">
        <v>10</v>
      </c>
      <c r="E3027" s="10">
        <v>4138.68</v>
      </c>
      <c r="F3027" s="11">
        <v>15</v>
      </c>
      <c r="G3027" s="11">
        <v>26</v>
      </c>
      <c r="H3027" s="10">
        <v>593.87</v>
      </c>
      <c r="I3027" s="10">
        <f t="shared" si="188"/>
        <v>275.91200000000003</v>
      </c>
      <c r="J3027" s="10">
        <f t="shared" si="189"/>
        <v>0.26</v>
      </c>
      <c r="K3027" s="10">
        <f t="shared" si="190"/>
        <v>5592.8108108108108</v>
      </c>
      <c r="L3027" s="10">
        <f t="shared" si="191"/>
        <v>1454.1308108108108</v>
      </c>
    </row>
    <row r="3028" spans="1:12" x14ac:dyDescent="0.25">
      <c r="A3028" s="13" t="s">
        <v>3673</v>
      </c>
      <c r="B3028" s="8">
        <v>45104</v>
      </c>
      <c r="C3028" s="9" t="s">
        <v>16</v>
      </c>
      <c r="D3028" s="9" t="s">
        <v>10</v>
      </c>
      <c r="E3028" s="10">
        <v>3272.52</v>
      </c>
      <c r="F3028" s="11">
        <v>17</v>
      </c>
      <c r="G3028" s="11">
        <v>30</v>
      </c>
      <c r="H3028" s="10">
        <v>842.14</v>
      </c>
      <c r="I3028" s="10">
        <f t="shared" si="188"/>
        <v>192.50117647058823</v>
      </c>
      <c r="J3028" s="10">
        <f t="shared" si="189"/>
        <v>0.3</v>
      </c>
      <c r="K3028" s="10">
        <f t="shared" si="190"/>
        <v>4675.028571428571</v>
      </c>
      <c r="L3028" s="10">
        <f t="shared" si="191"/>
        <v>1402.5085714285713</v>
      </c>
    </row>
    <row r="3029" spans="1:12" x14ac:dyDescent="0.25">
      <c r="A3029" s="13" t="s">
        <v>3742</v>
      </c>
      <c r="B3029" s="8">
        <v>45296</v>
      </c>
      <c r="C3029" s="9" t="s">
        <v>16</v>
      </c>
      <c r="D3029" s="9" t="s">
        <v>10</v>
      </c>
      <c r="E3029" s="10">
        <v>3624.58</v>
      </c>
      <c r="F3029" s="11">
        <v>23</v>
      </c>
      <c r="G3029" s="11">
        <v>43</v>
      </c>
      <c r="H3029" s="10">
        <v>1445.62</v>
      </c>
      <c r="I3029" s="10">
        <f t="shared" si="188"/>
        <v>157.5904347826087</v>
      </c>
      <c r="J3029" s="10">
        <f t="shared" si="189"/>
        <v>0.43</v>
      </c>
      <c r="K3029" s="10">
        <f t="shared" si="190"/>
        <v>6358.9122807017548</v>
      </c>
      <c r="L3029" s="10">
        <f t="shared" si="191"/>
        <v>2734.3322807017544</v>
      </c>
    </row>
    <row r="3030" spans="1:12" x14ac:dyDescent="0.25">
      <c r="A3030" s="13" t="s">
        <v>3754</v>
      </c>
      <c r="B3030" s="8">
        <v>45051</v>
      </c>
      <c r="C3030" s="9" t="s">
        <v>16</v>
      </c>
      <c r="D3030" s="9" t="s">
        <v>10</v>
      </c>
      <c r="E3030" s="10">
        <v>2023.47</v>
      </c>
      <c r="F3030" s="11">
        <v>29</v>
      </c>
      <c r="G3030" s="11">
        <v>33</v>
      </c>
      <c r="H3030" s="10">
        <v>1541.46</v>
      </c>
      <c r="I3030" s="10">
        <f t="shared" si="188"/>
        <v>69.774827586206897</v>
      </c>
      <c r="J3030" s="10">
        <f t="shared" si="189"/>
        <v>0.33</v>
      </c>
      <c r="K3030" s="10">
        <f t="shared" si="190"/>
        <v>3020.1044776119402</v>
      </c>
      <c r="L3030" s="10">
        <f t="shared" si="191"/>
        <v>996.63447761194027</v>
      </c>
    </row>
    <row r="3031" spans="1:12" x14ac:dyDescent="0.25">
      <c r="A3031" s="13" t="s">
        <v>3769</v>
      </c>
      <c r="B3031" s="8">
        <v>44939</v>
      </c>
      <c r="C3031" s="9" t="s">
        <v>16</v>
      </c>
      <c r="D3031" s="9" t="s">
        <v>10</v>
      </c>
      <c r="E3031" s="10">
        <v>1434.83</v>
      </c>
      <c r="F3031" s="11">
        <v>4</v>
      </c>
      <c r="G3031" s="11">
        <v>46</v>
      </c>
      <c r="H3031" s="10">
        <v>922.04</v>
      </c>
      <c r="I3031" s="10">
        <f t="shared" si="188"/>
        <v>358.70749999999998</v>
      </c>
      <c r="J3031" s="10">
        <f t="shared" si="189"/>
        <v>0.46</v>
      </c>
      <c r="K3031" s="10">
        <f t="shared" si="190"/>
        <v>2657.0925925925926</v>
      </c>
      <c r="L3031" s="10">
        <f t="shared" si="191"/>
        <v>1222.2625925925927</v>
      </c>
    </row>
    <row r="3032" spans="1:12" x14ac:dyDescent="0.25">
      <c r="A3032" s="13" t="s">
        <v>3802</v>
      </c>
      <c r="B3032" s="8">
        <v>45584</v>
      </c>
      <c r="C3032" s="9" t="s">
        <v>16</v>
      </c>
      <c r="D3032" s="9" t="s">
        <v>10</v>
      </c>
      <c r="E3032" s="10">
        <v>1056.6099999999999</v>
      </c>
      <c r="F3032" s="11">
        <v>1</v>
      </c>
      <c r="G3032" s="11">
        <v>8</v>
      </c>
      <c r="H3032" s="10">
        <v>705.75</v>
      </c>
      <c r="I3032" s="10">
        <f t="shared" si="188"/>
        <v>1056.6099999999999</v>
      </c>
      <c r="J3032" s="10">
        <f t="shared" si="189"/>
        <v>0.08</v>
      </c>
      <c r="K3032" s="10">
        <f t="shared" si="190"/>
        <v>1148.4891304347825</v>
      </c>
      <c r="L3032" s="10">
        <f t="shared" si="191"/>
        <v>91.879130434782596</v>
      </c>
    </row>
    <row r="3033" spans="1:12" x14ac:dyDescent="0.25">
      <c r="A3033" s="13" t="s">
        <v>3809</v>
      </c>
      <c r="B3033" s="8">
        <v>44899</v>
      </c>
      <c r="C3033" s="9" t="s">
        <v>16</v>
      </c>
      <c r="D3033" s="9" t="s">
        <v>10</v>
      </c>
      <c r="E3033" s="10">
        <v>3009.43</v>
      </c>
      <c r="F3033" s="11">
        <v>36</v>
      </c>
      <c r="G3033" s="11">
        <v>35</v>
      </c>
      <c r="H3033" s="10">
        <v>1662.47</v>
      </c>
      <c r="I3033" s="10">
        <f t="shared" si="188"/>
        <v>83.595277777777767</v>
      </c>
      <c r="J3033" s="10">
        <f t="shared" si="189"/>
        <v>0.35</v>
      </c>
      <c r="K3033" s="10">
        <f t="shared" si="190"/>
        <v>4629.8923076923074</v>
      </c>
      <c r="L3033" s="10">
        <f t="shared" si="191"/>
        <v>1620.4623076923076</v>
      </c>
    </row>
    <row r="3034" spans="1:12" x14ac:dyDescent="0.25">
      <c r="A3034" s="13" t="s">
        <v>3811</v>
      </c>
      <c r="B3034" s="8">
        <v>45155</v>
      </c>
      <c r="C3034" s="9" t="s">
        <v>16</v>
      </c>
      <c r="D3034" s="9" t="s">
        <v>10</v>
      </c>
      <c r="E3034" s="10">
        <v>1645.7</v>
      </c>
      <c r="F3034" s="11">
        <v>28</v>
      </c>
      <c r="G3034" s="11">
        <v>41</v>
      </c>
      <c r="H3034" s="10">
        <v>1913.96</v>
      </c>
      <c r="I3034" s="10">
        <f t="shared" si="188"/>
        <v>58.774999999999999</v>
      </c>
      <c r="J3034" s="10">
        <f t="shared" si="189"/>
        <v>0.41</v>
      </c>
      <c r="K3034" s="10">
        <f t="shared" si="190"/>
        <v>2789.3220338983051</v>
      </c>
      <c r="L3034" s="10">
        <f t="shared" si="191"/>
        <v>1143.6220338983051</v>
      </c>
    </row>
    <row r="3035" spans="1:12" x14ac:dyDescent="0.25">
      <c r="A3035" s="13" t="s">
        <v>3823</v>
      </c>
      <c r="B3035" s="8">
        <v>45385</v>
      </c>
      <c r="C3035" s="9" t="s">
        <v>16</v>
      </c>
      <c r="D3035" s="9" t="s">
        <v>10</v>
      </c>
      <c r="E3035" s="10">
        <v>2217.0700000000002</v>
      </c>
      <c r="F3035" s="11">
        <v>5</v>
      </c>
      <c r="G3035" s="11">
        <v>29</v>
      </c>
      <c r="H3035" s="10">
        <v>874.22</v>
      </c>
      <c r="I3035" s="10">
        <f t="shared" si="188"/>
        <v>443.41400000000004</v>
      </c>
      <c r="J3035" s="10">
        <f t="shared" si="189"/>
        <v>0.28999999999999998</v>
      </c>
      <c r="K3035" s="10">
        <f t="shared" si="190"/>
        <v>3122.6338028169016</v>
      </c>
      <c r="L3035" s="10">
        <f t="shared" si="191"/>
        <v>905.56380281690144</v>
      </c>
    </row>
    <row r="3036" spans="1:12" x14ac:dyDescent="0.25">
      <c r="A3036" s="13" t="s">
        <v>3870</v>
      </c>
      <c r="B3036" s="8">
        <v>45400</v>
      </c>
      <c r="C3036" s="9" t="s">
        <v>16</v>
      </c>
      <c r="D3036" s="9" t="s">
        <v>10</v>
      </c>
      <c r="E3036" s="10">
        <v>3403.89</v>
      </c>
      <c r="F3036" s="11">
        <v>19</v>
      </c>
      <c r="G3036" s="11">
        <v>46</v>
      </c>
      <c r="H3036" s="10">
        <v>1588.43</v>
      </c>
      <c r="I3036" s="10">
        <f t="shared" si="188"/>
        <v>179.15210526315789</v>
      </c>
      <c r="J3036" s="10">
        <f t="shared" si="189"/>
        <v>0.46</v>
      </c>
      <c r="K3036" s="10">
        <f t="shared" si="190"/>
        <v>6303.5</v>
      </c>
      <c r="L3036" s="10">
        <f t="shared" si="191"/>
        <v>2899.61</v>
      </c>
    </row>
    <row r="3037" spans="1:12" x14ac:dyDescent="0.25">
      <c r="A3037" s="13" t="s">
        <v>11</v>
      </c>
      <c r="B3037" s="8">
        <v>45412</v>
      </c>
      <c r="C3037" s="9" t="s">
        <v>12</v>
      </c>
      <c r="D3037" s="9" t="s">
        <v>10</v>
      </c>
      <c r="E3037" s="10">
        <v>1546.81</v>
      </c>
      <c r="F3037" s="11">
        <v>23</v>
      </c>
      <c r="G3037" s="11">
        <v>33</v>
      </c>
      <c r="H3037" s="10">
        <v>1932.71</v>
      </c>
      <c r="I3037" s="10">
        <f t="shared" si="188"/>
        <v>67.252608695652171</v>
      </c>
      <c r="J3037" s="10">
        <f t="shared" si="189"/>
        <v>0.33</v>
      </c>
      <c r="K3037" s="10">
        <f t="shared" si="190"/>
        <v>2308.6716417910447</v>
      </c>
      <c r="L3037" s="10">
        <f t="shared" si="191"/>
        <v>761.8616417910448</v>
      </c>
    </row>
    <row r="3038" spans="1:12" x14ac:dyDescent="0.25">
      <c r="A3038" s="13" t="s">
        <v>26</v>
      </c>
      <c r="B3038" s="8">
        <v>45439</v>
      </c>
      <c r="C3038" s="9" t="s">
        <v>12</v>
      </c>
      <c r="D3038" s="9" t="s">
        <v>10</v>
      </c>
      <c r="E3038" s="10">
        <v>2844.93</v>
      </c>
      <c r="F3038" s="11">
        <v>34</v>
      </c>
      <c r="G3038" s="11">
        <v>12</v>
      </c>
      <c r="H3038" s="10">
        <v>1166.3900000000001</v>
      </c>
      <c r="I3038" s="10">
        <f t="shared" si="188"/>
        <v>83.67441176470588</v>
      </c>
      <c r="J3038" s="10">
        <f t="shared" si="189"/>
        <v>0.12</v>
      </c>
      <c r="K3038" s="10">
        <f t="shared" si="190"/>
        <v>3232.875</v>
      </c>
      <c r="L3038" s="10">
        <f t="shared" si="191"/>
        <v>387.94499999999999</v>
      </c>
    </row>
    <row r="3039" spans="1:12" x14ac:dyDescent="0.25">
      <c r="A3039" s="13" t="s">
        <v>3980</v>
      </c>
      <c r="B3039" s="8">
        <v>45192</v>
      </c>
      <c r="C3039" s="9" t="s">
        <v>12</v>
      </c>
      <c r="D3039" s="9" t="s">
        <v>10</v>
      </c>
      <c r="E3039" s="10">
        <v>4229.47</v>
      </c>
      <c r="F3039" s="11">
        <v>3</v>
      </c>
      <c r="G3039" s="11">
        <v>9</v>
      </c>
      <c r="H3039" s="10">
        <v>11.29</v>
      </c>
      <c r="I3039" s="10">
        <f t="shared" si="188"/>
        <v>1409.8233333333335</v>
      </c>
      <c r="J3039" s="10">
        <f t="shared" si="189"/>
        <v>0.09</v>
      </c>
      <c r="K3039" s="10">
        <f t="shared" si="190"/>
        <v>4647.7692307692305</v>
      </c>
      <c r="L3039" s="10">
        <f t="shared" si="191"/>
        <v>418.29923076923075</v>
      </c>
    </row>
    <row r="3040" spans="1:12" x14ac:dyDescent="0.25">
      <c r="A3040" s="13" t="s">
        <v>142</v>
      </c>
      <c r="B3040" s="8">
        <v>45274</v>
      </c>
      <c r="C3040" s="9" t="s">
        <v>12</v>
      </c>
      <c r="D3040" s="9" t="s">
        <v>10</v>
      </c>
      <c r="E3040" s="10">
        <v>3155.7</v>
      </c>
      <c r="F3040" s="11">
        <v>43</v>
      </c>
      <c r="G3040" s="11">
        <v>13</v>
      </c>
      <c r="H3040" s="10">
        <v>393.8</v>
      </c>
      <c r="I3040" s="10">
        <f t="shared" si="188"/>
        <v>73.38837209302325</v>
      </c>
      <c r="J3040" s="10">
        <f t="shared" si="189"/>
        <v>0.13</v>
      </c>
      <c r="K3040" s="10">
        <f t="shared" si="190"/>
        <v>3627.2413793103447</v>
      </c>
      <c r="L3040" s="10">
        <f t="shared" si="191"/>
        <v>471.54137931034484</v>
      </c>
    </row>
    <row r="3041" spans="1:12" x14ac:dyDescent="0.25">
      <c r="A3041" s="13" t="s">
        <v>194</v>
      </c>
      <c r="B3041" s="8">
        <v>45150</v>
      </c>
      <c r="C3041" s="9" t="s">
        <v>12</v>
      </c>
      <c r="D3041" s="9" t="s">
        <v>10</v>
      </c>
      <c r="E3041" s="10">
        <v>2680.05</v>
      </c>
      <c r="F3041" s="11">
        <v>5</v>
      </c>
      <c r="G3041" s="11">
        <v>16</v>
      </c>
      <c r="H3041" s="10">
        <v>1116.5</v>
      </c>
      <c r="I3041" s="10">
        <f t="shared" si="188"/>
        <v>536.01</v>
      </c>
      <c r="J3041" s="10">
        <f t="shared" si="189"/>
        <v>0.16</v>
      </c>
      <c r="K3041" s="10">
        <f t="shared" si="190"/>
        <v>3190.5357142857142</v>
      </c>
      <c r="L3041" s="10">
        <f t="shared" si="191"/>
        <v>510.48571428571427</v>
      </c>
    </row>
    <row r="3042" spans="1:12" x14ac:dyDescent="0.25">
      <c r="A3042" s="13" t="s">
        <v>228</v>
      </c>
      <c r="B3042" s="8">
        <v>45388</v>
      </c>
      <c r="C3042" s="9" t="s">
        <v>12</v>
      </c>
      <c r="D3042" s="9" t="s">
        <v>10</v>
      </c>
      <c r="E3042" s="10">
        <v>1058.57</v>
      </c>
      <c r="F3042" s="11">
        <v>6</v>
      </c>
      <c r="G3042" s="11">
        <v>13</v>
      </c>
      <c r="H3042" s="10">
        <v>697.72</v>
      </c>
      <c r="I3042" s="10">
        <f t="shared" si="188"/>
        <v>176.42833333333331</v>
      </c>
      <c r="J3042" s="10">
        <f t="shared" si="189"/>
        <v>0.13</v>
      </c>
      <c r="K3042" s="10">
        <f t="shared" si="190"/>
        <v>1216.7471264367816</v>
      </c>
      <c r="L3042" s="10">
        <f t="shared" si="191"/>
        <v>158.17712643678161</v>
      </c>
    </row>
    <row r="3043" spans="1:12" x14ac:dyDescent="0.25">
      <c r="A3043" s="13" t="s">
        <v>236</v>
      </c>
      <c r="B3043" s="8">
        <v>45106</v>
      </c>
      <c r="C3043" s="9" t="s">
        <v>12</v>
      </c>
      <c r="D3043" s="9" t="s">
        <v>10</v>
      </c>
      <c r="E3043" s="10">
        <v>1407.97</v>
      </c>
      <c r="F3043" s="11">
        <v>26</v>
      </c>
      <c r="G3043" s="11">
        <v>35</v>
      </c>
      <c r="H3043" s="10">
        <v>978.17</v>
      </c>
      <c r="I3043" s="10">
        <f t="shared" si="188"/>
        <v>54.152692307692305</v>
      </c>
      <c r="J3043" s="10">
        <f t="shared" si="189"/>
        <v>0.35</v>
      </c>
      <c r="K3043" s="10">
        <f t="shared" si="190"/>
        <v>2166.1076923076921</v>
      </c>
      <c r="L3043" s="10">
        <f t="shared" si="191"/>
        <v>758.13769230769219</v>
      </c>
    </row>
    <row r="3044" spans="1:12" x14ac:dyDescent="0.25">
      <c r="A3044" s="13" t="s">
        <v>249</v>
      </c>
      <c r="B3044" s="8">
        <v>45087</v>
      </c>
      <c r="C3044" s="9" t="s">
        <v>12</v>
      </c>
      <c r="D3044" s="9" t="s">
        <v>10</v>
      </c>
      <c r="E3044" s="10">
        <v>2050.02</v>
      </c>
      <c r="F3044" s="11">
        <v>28</v>
      </c>
      <c r="G3044" s="11">
        <v>20</v>
      </c>
      <c r="H3044" s="10">
        <v>1712.2</v>
      </c>
      <c r="I3044" s="10">
        <f t="shared" si="188"/>
        <v>73.215000000000003</v>
      </c>
      <c r="J3044" s="10">
        <f t="shared" si="189"/>
        <v>0.2</v>
      </c>
      <c r="K3044" s="10">
        <f t="shared" si="190"/>
        <v>2562.5250000000001</v>
      </c>
      <c r="L3044" s="10">
        <f t="shared" si="191"/>
        <v>512.505</v>
      </c>
    </row>
    <row r="3045" spans="1:12" x14ac:dyDescent="0.25">
      <c r="A3045" s="13" t="s">
        <v>284</v>
      </c>
      <c r="B3045" s="8">
        <v>45236</v>
      </c>
      <c r="C3045" s="9" t="s">
        <v>12</v>
      </c>
      <c r="D3045" s="9" t="s">
        <v>10</v>
      </c>
      <c r="E3045" s="10">
        <v>781.32</v>
      </c>
      <c r="F3045" s="11">
        <v>22</v>
      </c>
      <c r="G3045" s="11">
        <v>8</v>
      </c>
      <c r="H3045" s="10">
        <v>229.41</v>
      </c>
      <c r="I3045" s="10">
        <f t="shared" si="188"/>
        <v>35.514545454545456</v>
      </c>
      <c r="J3045" s="10">
        <f t="shared" si="189"/>
        <v>0.08</v>
      </c>
      <c r="K3045" s="10">
        <f t="shared" si="190"/>
        <v>849.26086956521738</v>
      </c>
      <c r="L3045" s="10">
        <f t="shared" si="191"/>
        <v>67.940869565217398</v>
      </c>
    </row>
    <row r="3046" spans="1:12" x14ac:dyDescent="0.25">
      <c r="A3046" s="13" t="s">
        <v>318</v>
      </c>
      <c r="B3046" s="8">
        <v>44959</v>
      </c>
      <c r="C3046" s="9" t="s">
        <v>12</v>
      </c>
      <c r="D3046" s="9" t="s">
        <v>10</v>
      </c>
      <c r="E3046" s="10">
        <v>2231.1999999999998</v>
      </c>
      <c r="F3046" s="11">
        <v>22</v>
      </c>
      <c r="G3046" s="11">
        <v>10</v>
      </c>
      <c r="H3046" s="10">
        <v>688.14</v>
      </c>
      <c r="I3046" s="10">
        <f t="shared" si="188"/>
        <v>101.41818181818181</v>
      </c>
      <c r="J3046" s="10">
        <f t="shared" si="189"/>
        <v>0.1</v>
      </c>
      <c r="K3046" s="10">
        <f t="shared" si="190"/>
        <v>2479.1111111111109</v>
      </c>
      <c r="L3046" s="10">
        <f t="shared" si="191"/>
        <v>247.9111111111111</v>
      </c>
    </row>
    <row r="3047" spans="1:12" x14ac:dyDescent="0.25">
      <c r="A3047" s="13" t="s">
        <v>321</v>
      </c>
      <c r="B3047" s="8">
        <v>45246</v>
      </c>
      <c r="C3047" s="9" t="s">
        <v>12</v>
      </c>
      <c r="D3047" s="9" t="s">
        <v>10</v>
      </c>
      <c r="E3047" s="10">
        <v>3180.04</v>
      </c>
      <c r="F3047" s="11">
        <v>21</v>
      </c>
      <c r="G3047" s="11">
        <v>48</v>
      </c>
      <c r="H3047" s="10">
        <v>1183.27</v>
      </c>
      <c r="I3047" s="10">
        <f t="shared" si="188"/>
        <v>151.43047619047618</v>
      </c>
      <c r="J3047" s="10">
        <f t="shared" si="189"/>
        <v>0.48</v>
      </c>
      <c r="K3047" s="10">
        <f t="shared" si="190"/>
        <v>6115.4615384615381</v>
      </c>
      <c r="L3047" s="10">
        <f t="shared" si="191"/>
        <v>2935.4215384615381</v>
      </c>
    </row>
    <row r="3048" spans="1:12" x14ac:dyDescent="0.25">
      <c r="A3048" s="13" t="s">
        <v>322</v>
      </c>
      <c r="B3048" s="8">
        <v>45316</v>
      </c>
      <c r="C3048" s="9" t="s">
        <v>12</v>
      </c>
      <c r="D3048" s="9" t="s">
        <v>10</v>
      </c>
      <c r="E3048" s="10">
        <v>1510.87</v>
      </c>
      <c r="F3048" s="11">
        <v>5</v>
      </c>
      <c r="G3048" s="11">
        <v>23</v>
      </c>
      <c r="H3048" s="10">
        <v>835.6</v>
      </c>
      <c r="I3048" s="10">
        <f t="shared" si="188"/>
        <v>302.17399999999998</v>
      </c>
      <c r="J3048" s="10">
        <f t="shared" si="189"/>
        <v>0.23</v>
      </c>
      <c r="K3048" s="10">
        <f t="shared" si="190"/>
        <v>1962.1688311688313</v>
      </c>
      <c r="L3048" s="10">
        <f t="shared" si="191"/>
        <v>451.29883116883121</v>
      </c>
    </row>
    <row r="3049" spans="1:12" x14ac:dyDescent="0.25">
      <c r="A3049" s="13" t="s">
        <v>323</v>
      </c>
      <c r="B3049" s="8">
        <v>45567</v>
      </c>
      <c r="C3049" s="9" t="s">
        <v>12</v>
      </c>
      <c r="D3049" s="9" t="s">
        <v>10</v>
      </c>
      <c r="E3049" s="10">
        <v>1717.94</v>
      </c>
      <c r="F3049" s="11">
        <v>34</v>
      </c>
      <c r="G3049" s="11">
        <v>5</v>
      </c>
      <c r="H3049" s="10">
        <v>528.35</v>
      </c>
      <c r="I3049" s="10">
        <f t="shared" si="188"/>
        <v>50.527647058823533</v>
      </c>
      <c r="J3049" s="10">
        <f t="shared" si="189"/>
        <v>0.05</v>
      </c>
      <c r="K3049" s="10">
        <f t="shared" si="190"/>
        <v>1808.3578947368421</v>
      </c>
      <c r="L3049" s="10">
        <f t="shared" si="191"/>
        <v>90.417894736842115</v>
      </c>
    </row>
    <row r="3050" spans="1:12" x14ac:dyDescent="0.25">
      <c r="A3050" s="13" t="s">
        <v>325</v>
      </c>
      <c r="B3050" s="8">
        <v>45172</v>
      </c>
      <c r="C3050" s="9" t="s">
        <v>12</v>
      </c>
      <c r="D3050" s="9" t="s">
        <v>10</v>
      </c>
      <c r="E3050" s="10">
        <v>2453.8000000000002</v>
      </c>
      <c r="F3050" s="11">
        <v>39</v>
      </c>
      <c r="G3050" s="11">
        <v>11</v>
      </c>
      <c r="H3050" s="10">
        <v>1442.04</v>
      </c>
      <c r="I3050" s="10">
        <f t="shared" si="188"/>
        <v>62.917948717948725</v>
      </c>
      <c r="J3050" s="10">
        <f t="shared" si="189"/>
        <v>0.11</v>
      </c>
      <c r="K3050" s="10">
        <f t="shared" si="190"/>
        <v>2757.0786516853937</v>
      </c>
      <c r="L3050" s="10">
        <f t="shared" si="191"/>
        <v>303.2786516853933</v>
      </c>
    </row>
    <row r="3051" spans="1:12" x14ac:dyDescent="0.25">
      <c r="A3051" s="13" t="s">
        <v>328</v>
      </c>
      <c r="B3051" s="8">
        <v>45577</v>
      </c>
      <c r="C3051" s="9" t="s">
        <v>12</v>
      </c>
      <c r="D3051" s="9" t="s">
        <v>10</v>
      </c>
      <c r="E3051" s="10">
        <v>1608.13</v>
      </c>
      <c r="F3051" s="11">
        <v>31</v>
      </c>
      <c r="G3051" s="11">
        <v>31</v>
      </c>
      <c r="H3051" s="10">
        <v>1758.35</v>
      </c>
      <c r="I3051" s="10">
        <f t="shared" si="188"/>
        <v>51.875161290322588</v>
      </c>
      <c r="J3051" s="10">
        <f t="shared" si="189"/>
        <v>0.31</v>
      </c>
      <c r="K3051" s="10">
        <f t="shared" si="190"/>
        <v>2330.623188405797</v>
      </c>
      <c r="L3051" s="10">
        <f t="shared" si="191"/>
        <v>722.49318840579701</v>
      </c>
    </row>
    <row r="3052" spans="1:12" x14ac:dyDescent="0.25">
      <c r="A3052" s="13" t="s">
        <v>332</v>
      </c>
      <c r="B3052" s="8">
        <v>45251</v>
      </c>
      <c r="C3052" s="9" t="s">
        <v>12</v>
      </c>
      <c r="D3052" s="9" t="s">
        <v>10</v>
      </c>
      <c r="E3052" s="10">
        <v>1387.68</v>
      </c>
      <c r="F3052" s="11">
        <v>18</v>
      </c>
      <c r="G3052" s="11">
        <v>30</v>
      </c>
      <c r="H3052" s="10">
        <v>904.34</v>
      </c>
      <c r="I3052" s="10">
        <f t="shared" si="188"/>
        <v>77.093333333333334</v>
      </c>
      <c r="J3052" s="10">
        <f t="shared" si="189"/>
        <v>0.3</v>
      </c>
      <c r="K3052" s="10">
        <f t="shared" si="190"/>
        <v>1982.4</v>
      </c>
      <c r="L3052" s="10">
        <f t="shared" si="191"/>
        <v>594.72</v>
      </c>
    </row>
    <row r="3053" spans="1:12" x14ac:dyDescent="0.25">
      <c r="A3053" s="13" t="s">
        <v>396</v>
      </c>
      <c r="B3053" s="8">
        <v>45184</v>
      </c>
      <c r="C3053" s="9" t="s">
        <v>12</v>
      </c>
      <c r="D3053" s="9" t="s">
        <v>10</v>
      </c>
      <c r="E3053" s="10">
        <v>1997.57</v>
      </c>
      <c r="F3053" s="11">
        <v>4</v>
      </c>
      <c r="G3053" s="11">
        <v>9</v>
      </c>
      <c r="H3053" s="10">
        <v>1392.8</v>
      </c>
      <c r="I3053" s="10">
        <f t="shared" si="188"/>
        <v>499.39249999999998</v>
      </c>
      <c r="J3053" s="10">
        <f t="shared" si="189"/>
        <v>0.09</v>
      </c>
      <c r="K3053" s="10">
        <f t="shared" si="190"/>
        <v>2195.131868131868</v>
      </c>
      <c r="L3053" s="10">
        <f t="shared" si="191"/>
        <v>197.56186813186812</v>
      </c>
    </row>
    <row r="3054" spans="1:12" x14ac:dyDescent="0.25">
      <c r="A3054" s="13" t="s">
        <v>407</v>
      </c>
      <c r="B3054" s="8">
        <v>45527</v>
      </c>
      <c r="C3054" s="9" t="s">
        <v>12</v>
      </c>
      <c r="D3054" s="9" t="s">
        <v>10</v>
      </c>
      <c r="E3054" s="10">
        <v>4237.95</v>
      </c>
      <c r="F3054" s="11">
        <v>28</v>
      </c>
      <c r="G3054" s="11">
        <v>46</v>
      </c>
      <c r="H3054" s="10">
        <v>1882.05</v>
      </c>
      <c r="I3054" s="10">
        <f t="shared" si="188"/>
        <v>151.35535714285714</v>
      </c>
      <c r="J3054" s="10">
        <f t="shared" si="189"/>
        <v>0.46</v>
      </c>
      <c r="K3054" s="10">
        <f t="shared" si="190"/>
        <v>7848.0555555555557</v>
      </c>
      <c r="L3054" s="10">
        <f t="shared" si="191"/>
        <v>3610.1055555555558</v>
      </c>
    </row>
    <row r="3055" spans="1:12" x14ac:dyDescent="0.25">
      <c r="A3055" s="13" t="s">
        <v>412</v>
      </c>
      <c r="B3055" s="8">
        <v>45110</v>
      </c>
      <c r="C3055" s="9" t="s">
        <v>12</v>
      </c>
      <c r="D3055" s="9" t="s">
        <v>10</v>
      </c>
      <c r="E3055" s="10">
        <v>2379.5100000000002</v>
      </c>
      <c r="F3055" s="11">
        <v>39</v>
      </c>
      <c r="G3055" s="11">
        <v>5</v>
      </c>
      <c r="H3055" s="10">
        <v>1714.22</v>
      </c>
      <c r="I3055" s="10">
        <f t="shared" si="188"/>
        <v>61.01307692307693</v>
      </c>
      <c r="J3055" s="10">
        <f t="shared" si="189"/>
        <v>0.05</v>
      </c>
      <c r="K3055" s="10">
        <f t="shared" si="190"/>
        <v>2504.7473684210531</v>
      </c>
      <c r="L3055" s="10">
        <f t="shared" si="191"/>
        <v>125.23736842105266</v>
      </c>
    </row>
    <row r="3056" spans="1:12" x14ac:dyDescent="0.25">
      <c r="A3056" s="13" t="s">
        <v>437</v>
      </c>
      <c r="B3056" s="8">
        <v>45551</v>
      </c>
      <c r="C3056" s="9" t="s">
        <v>12</v>
      </c>
      <c r="D3056" s="9" t="s">
        <v>10</v>
      </c>
      <c r="E3056" s="10">
        <v>3142.49</v>
      </c>
      <c r="F3056" s="11">
        <v>42</v>
      </c>
      <c r="G3056" s="11">
        <v>7</v>
      </c>
      <c r="H3056" s="10">
        <v>1981.52</v>
      </c>
      <c r="I3056" s="10">
        <f t="shared" si="188"/>
        <v>74.821190476190466</v>
      </c>
      <c r="J3056" s="10">
        <f t="shared" si="189"/>
        <v>7.0000000000000007E-2</v>
      </c>
      <c r="K3056" s="10">
        <f t="shared" si="190"/>
        <v>3379.0215053763441</v>
      </c>
      <c r="L3056" s="10">
        <f t="shared" si="191"/>
        <v>236.53150537634411</v>
      </c>
    </row>
    <row r="3057" spans="1:12" x14ac:dyDescent="0.25">
      <c r="A3057" s="13" t="s">
        <v>3981</v>
      </c>
      <c r="B3057" s="8">
        <v>44990</v>
      </c>
      <c r="C3057" s="9" t="s">
        <v>12</v>
      </c>
      <c r="D3057" s="9" t="s">
        <v>10</v>
      </c>
      <c r="E3057" s="10">
        <v>3154.25</v>
      </c>
      <c r="F3057" s="11">
        <v>43</v>
      </c>
      <c r="G3057" s="11">
        <v>28</v>
      </c>
      <c r="H3057" s="10">
        <v>467.13</v>
      </c>
      <c r="I3057" s="10">
        <f t="shared" si="188"/>
        <v>73.354651162790702</v>
      </c>
      <c r="J3057" s="10">
        <f t="shared" si="189"/>
        <v>0.28000000000000003</v>
      </c>
      <c r="K3057" s="10">
        <f t="shared" si="190"/>
        <v>4380.9027777777774</v>
      </c>
      <c r="L3057" s="10">
        <f t="shared" si="191"/>
        <v>1226.6527777777778</v>
      </c>
    </row>
    <row r="3058" spans="1:12" x14ac:dyDescent="0.25">
      <c r="A3058" s="13" t="s">
        <v>506</v>
      </c>
      <c r="B3058" s="8">
        <v>44954</v>
      </c>
      <c r="C3058" s="9" t="s">
        <v>12</v>
      </c>
      <c r="D3058" s="9" t="s">
        <v>10</v>
      </c>
      <c r="E3058" s="10">
        <v>3029.39</v>
      </c>
      <c r="F3058" s="11">
        <v>14</v>
      </c>
      <c r="G3058" s="11">
        <v>46</v>
      </c>
      <c r="H3058" s="10">
        <v>731.82</v>
      </c>
      <c r="I3058" s="10">
        <f t="shared" si="188"/>
        <v>216.38499999999999</v>
      </c>
      <c r="J3058" s="10">
        <f t="shared" si="189"/>
        <v>0.46</v>
      </c>
      <c r="K3058" s="10">
        <f t="shared" si="190"/>
        <v>5609.9814814814818</v>
      </c>
      <c r="L3058" s="10">
        <f t="shared" si="191"/>
        <v>2580.5914814814819</v>
      </c>
    </row>
    <row r="3059" spans="1:12" x14ac:dyDescent="0.25">
      <c r="A3059" s="13" t="s">
        <v>507</v>
      </c>
      <c r="B3059" s="8">
        <v>45314</v>
      </c>
      <c r="C3059" s="9" t="s">
        <v>12</v>
      </c>
      <c r="D3059" s="9" t="s">
        <v>10</v>
      </c>
      <c r="E3059" s="10">
        <v>1133.72</v>
      </c>
      <c r="F3059" s="11">
        <v>41</v>
      </c>
      <c r="G3059" s="11">
        <v>5</v>
      </c>
      <c r="H3059" s="10">
        <v>1083.6500000000001</v>
      </c>
      <c r="I3059" s="10">
        <f t="shared" si="188"/>
        <v>27.651707317073171</v>
      </c>
      <c r="J3059" s="10">
        <f t="shared" si="189"/>
        <v>0.05</v>
      </c>
      <c r="K3059" s="10">
        <f t="shared" si="190"/>
        <v>1193.3894736842105</v>
      </c>
      <c r="L3059" s="10">
        <f t="shared" si="191"/>
        <v>59.66947368421053</v>
      </c>
    </row>
    <row r="3060" spans="1:12" x14ac:dyDescent="0.25">
      <c r="A3060" s="13" t="s">
        <v>543</v>
      </c>
      <c r="B3060" s="8">
        <v>45350</v>
      </c>
      <c r="C3060" s="9" t="s">
        <v>12</v>
      </c>
      <c r="D3060" s="9" t="s">
        <v>10</v>
      </c>
      <c r="E3060" s="10">
        <v>3625.04</v>
      </c>
      <c r="F3060" s="11">
        <v>33</v>
      </c>
      <c r="G3060" s="11">
        <v>13</v>
      </c>
      <c r="H3060" s="10">
        <v>1335.03</v>
      </c>
      <c r="I3060" s="10">
        <f t="shared" si="188"/>
        <v>109.84969696969696</v>
      </c>
      <c r="J3060" s="10">
        <f t="shared" si="189"/>
        <v>0.13</v>
      </c>
      <c r="K3060" s="10">
        <f t="shared" si="190"/>
        <v>4166.7126436781609</v>
      </c>
      <c r="L3060" s="10">
        <f t="shared" si="191"/>
        <v>541.67264367816097</v>
      </c>
    </row>
    <row r="3061" spans="1:12" x14ac:dyDescent="0.25">
      <c r="A3061" s="13" t="s">
        <v>614</v>
      </c>
      <c r="B3061" s="8">
        <v>45362</v>
      </c>
      <c r="C3061" s="9" t="s">
        <v>12</v>
      </c>
      <c r="D3061" s="9" t="s">
        <v>10</v>
      </c>
      <c r="E3061" s="10">
        <v>4179.08</v>
      </c>
      <c r="F3061" s="11">
        <v>48</v>
      </c>
      <c r="G3061" s="11">
        <v>12</v>
      </c>
      <c r="H3061" s="10">
        <v>223.86</v>
      </c>
      <c r="I3061" s="10">
        <f t="shared" si="188"/>
        <v>87.064166666666665</v>
      </c>
      <c r="J3061" s="10">
        <f t="shared" si="189"/>
        <v>0.12</v>
      </c>
      <c r="K3061" s="10">
        <f t="shared" si="190"/>
        <v>4748.954545454545</v>
      </c>
      <c r="L3061" s="10">
        <f t="shared" si="191"/>
        <v>569.87454545454534</v>
      </c>
    </row>
    <row r="3062" spans="1:12" x14ac:dyDescent="0.25">
      <c r="A3062" s="13" t="s">
        <v>623</v>
      </c>
      <c r="B3062" s="8">
        <v>44951</v>
      </c>
      <c r="C3062" s="9" t="s">
        <v>12</v>
      </c>
      <c r="D3062" s="9" t="s">
        <v>10</v>
      </c>
      <c r="E3062" s="10">
        <v>2057.29</v>
      </c>
      <c r="F3062" s="11">
        <v>24</v>
      </c>
      <c r="G3062" s="11">
        <v>44</v>
      </c>
      <c r="H3062" s="10">
        <v>155.36000000000001</v>
      </c>
      <c r="I3062" s="10">
        <f t="shared" si="188"/>
        <v>85.720416666666665</v>
      </c>
      <c r="J3062" s="10">
        <f t="shared" si="189"/>
        <v>0.44</v>
      </c>
      <c r="K3062" s="10">
        <f t="shared" si="190"/>
        <v>3673.7321428571427</v>
      </c>
      <c r="L3062" s="10">
        <f t="shared" si="191"/>
        <v>1616.4421428571427</v>
      </c>
    </row>
    <row r="3063" spans="1:12" x14ac:dyDescent="0.25">
      <c r="A3063" s="13" t="s">
        <v>3982</v>
      </c>
      <c r="B3063" s="8">
        <v>45268</v>
      </c>
      <c r="C3063" s="9" t="s">
        <v>12</v>
      </c>
      <c r="D3063" s="9" t="s">
        <v>10</v>
      </c>
      <c r="E3063" s="10">
        <v>4004.6</v>
      </c>
      <c r="F3063" s="11">
        <v>24</v>
      </c>
      <c r="G3063" s="11">
        <v>27</v>
      </c>
      <c r="H3063" s="10">
        <v>1817.26</v>
      </c>
      <c r="I3063" s="10">
        <f t="shared" si="188"/>
        <v>166.85833333333332</v>
      </c>
      <c r="J3063" s="10">
        <f t="shared" si="189"/>
        <v>0.27</v>
      </c>
      <c r="K3063" s="10">
        <f t="shared" si="190"/>
        <v>5485.7534246575342</v>
      </c>
      <c r="L3063" s="10">
        <f t="shared" si="191"/>
        <v>1481.1534246575343</v>
      </c>
    </row>
    <row r="3064" spans="1:12" x14ac:dyDescent="0.25">
      <c r="A3064" s="13" t="s">
        <v>3983</v>
      </c>
      <c r="B3064" s="8">
        <v>44895</v>
      </c>
      <c r="C3064" s="9" t="s">
        <v>12</v>
      </c>
      <c r="D3064" s="9" t="s">
        <v>10</v>
      </c>
      <c r="E3064" s="10">
        <v>3336.75</v>
      </c>
      <c r="F3064" s="11">
        <v>12</v>
      </c>
      <c r="G3064" s="11">
        <v>9</v>
      </c>
      <c r="H3064" s="10">
        <v>1459.86</v>
      </c>
      <c r="I3064" s="10">
        <f t="shared" si="188"/>
        <v>278.0625</v>
      </c>
      <c r="J3064" s="10">
        <f t="shared" si="189"/>
        <v>0.09</v>
      </c>
      <c r="K3064" s="10">
        <f t="shared" si="190"/>
        <v>3666.7582417582416</v>
      </c>
      <c r="L3064" s="10">
        <f t="shared" si="191"/>
        <v>330.00824175824175</v>
      </c>
    </row>
    <row r="3065" spans="1:12" x14ac:dyDescent="0.25">
      <c r="A3065" s="13" t="s">
        <v>717</v>
      </c>
      <c r="B3065" s="8">
        <v>45442</v>
      </c>
      <c r="C3065" s="9" t="s">
        <v>12</v>
      </c>
      <c r="D3065" s="9" t="s">
        <v>10</v>
      </c>
      <c r="E3065" s="10">
        <v>2978.57</v>
      </c>
      <c r="F3065" s="11">
        <v>39</v>
      </c>
      <c r="G3065" s="11">
        <v>2</v>
      </c>
      <c r="H3065" s="10">
        <v>1192.78</v>
      </c>
      <c r="I3065" s="10">
        <f t="shared" si="188"/>
        <v>76.373589743589747</v>
      </c>
      <c r="J3065" s="10">
        <f t="shared" si="189"/>
        <v>0.02</v>
      </c>
      <c r="K3065" s="10">
        <f t="shared" si="190"/>
        <v>3039.3571428571427</v>
      </c>
      <c r="L3065" s="10">
        <f t="shared" si="191"/>
        <v>60.787142857142854</v>
      </c>
    </row>
    <row r="3066" spans="1:12" x14ac:dyDescent="0.25">
      <c r="A3066" s="13" t="s">
        <v>3984</v>
      </c>
      <c r="B3066" s="8">
        <v>44991</v>
      </c>
      <c r="C3066" s="9" t="s">
        <v>12</v>
      </c>
      <c r="D3066" s="9" t="s">
        <v>10</v>
      </c>
      <c r="E3066" s="10">
        <v>2167.9499999999998</v>
      </c>
      <c r="F3066" s="11">
        <v>29</v>
      </c>
      <c r="G3066" s="11">
        <v>13</v>
      </c>
      <c r="H3066" s="10">
        <v>1596.7</v>
      </c>
      <c r="I3066" s="10">
        <f t="shared" si="188"/>
        <v>74.756896551724125</v>
      </c>
      <c r="J3066" s="10">
        <f t="shared" si="189"/>
        <v>0.13</v>
      </c>
      <c r="K3066" s="10">
        <f t="shared" si="190"/>
        <v>2491.8965517241377</v>
      </c>
      <c r="L3066" s="10">
        <f t="shared" si="191"/>
        <v>323.94655172413792</v>
      </c>
    </row>
    <row r="3067" spans="1:12" x14ac:dyDescent="0.25">
      <c r="A3067" s="13" t="s">
        <v>751</v>
      </c>
      <c r="B3067" s="8">
        <v>45076</v>
      </c>
      <c r="C3067" s="9" t="s">
        <v>12</v>
      </c>
      <c r="D3067" s="9" t="s">
        <v>10</v>
      </c>
      <c r="E3067" s="10">
        <v>1450.91</v>
      </c>
      <c r="F3067" s="11">
        <v>31</v>
      </c>
      <c r="G3067" s="11">
        <v>33</v>
      </c>
      <c r="H3067" s="10">
        <v>1868.26</v>
      </c>
      <c r="I3067" s="10">
        <f t="shared" si="188"/>
        <v>46.803548387096775</v>
      </c>
      <c r="J3067" s="10">
        <f t="shared" si="189"/>
        <v>0.33</v>
      </c>
      <c r="K3067" s="10">
        <f t="shared" si="190"/>
        <v>2165.5373134328356</v>
      </c>
      <c r="L3067" s="10">
        <f t="shared" si="191"/>
        <v>714.62731343283576</v>
      </c>
    </row>
    <row r="3068" spans="1:12" x14ac:dyDescent="0.25">
      <c r="A3068" s="13" t="s">
        <v>759</v>
      </c>
      <c r="B3068" s="8">
        <v>45480</v>
      </c>
      <c r="C3068" s="9" t="s">
        <v>12</v>
      </c>
      <c r="D3068" s="9" t="s">
        <v>10</v>
      </c>
      <c r="E3068" s="10">
        <v>3325.56</v>
      </c>
      <c r="F3068" s="11">
        <v>33</v>
      </c>
      <c r="G3068" s="11">
        <v>42</v>
      </c>
      <c r="H3068" s="10">
        <v>696.61</v>
      </c>
      <c r="I3068" s="10">
        <f t="shared" si="188"/>
        <v>100.77454545454545</v>
      </c>
      <c r="J3068" s="10">
        <f t="shared" si="189"/>
        <v>0.42</v>
      </c>
      <c r="K3068" s="10">
        <f t="shared" si="190"/>
        <v>5733.7241379310344</v>
      </c>
      <c r="L3068" s="10">
        <f t="shared" si="191"/>
        <v>2408.1641379310345</v>
      </c>
    </row>
    <row r="3069" spans="1:12" x14ac:dyDescent="0.25">
      <c r="A3069" s="13" t="s">
        <v>783</v>
      </c>
      <c r="B3069" s="8">
        <v>44938</v>
      </c>
      <c r="C3069" s="9" t="s">
        <v>12</v>
      </c>
      <c r="D3069" s="9" t="s">
        <v>10</v>
      </c>
      <c r="E3069" s="10">
        <v>573.33000000000004</v>
      </c>
      <c r="F3069" s="11">
        <v>22</v>
      </c>
      <c r="G3069" s="11">
        <v>12</v>
      </c>
      <c r="H3069" s="10">
        <v>624.6</v>
      </c>
      <c r="I3069" s="10">
        <f t="shared" si="188"/>
        <v>26.060454545454547</v>
      </c>
      <c r="J3069" s="10">
        <f t="shared" si="189"/>
        <v>0.12</v>
      </c>
      <c r="K3069" s="10">
        <f t="shared" si="190"/>
        <v>651.51136363636374</v>
      </c>
      <c r="L3069" s="10">
        <f t="shared" si="191"/>
        <v>78.181363636363642</v>
      </c>
    </row>
    <row r="3070" spans="1:12" x14ac:dyDescent="0.25">
      <c r="A3070" s="13" t="s">
        <v>816</v>
      </c>
      <c r="B3070" s="8">
        <v>45272</v>
      </c>
      <c r="C3070" s="9" t="s">
        <v>12</v>
      </c>
      <c r="D3070" s="9" t="s">
        <v>10</v>
      </c>
      <c r="E3070" s="10">
        <v>2859.12</v>
      </c>
      <c r="F3070" s="11">
        <v>40</v>
      </c>
      <c r="G3070" s="11">
        <v>29</v>
      </c>
      <c r="H3070" s="10">
        <v>568</v>
      </c>
      <c r="I3070" s="10">
        <f t="shared" si="188"/>
        <v>71.477999999999994</v>
      </c>
      <c r="J3070" s="10">
        <f t="shared" si="189"/>
        <v>0.28999999999999998</v>
      </c>
      <c r="K3070" s="10">
        <f t="shared" si="190"/>
        <v>4026.9295774647885</v>
      </c>
      <c r="L3070" s="10">
        <f t="shared" si="191"/>
        <v>1167.8095774647886</v>
      </c>
    </row>
    <row r="3071" spans="1:12" x14ac:dyDescent="0.25">
      <c r="A3071" s="13" t="s">
        <v>819</v>
      </c>
      <c r="B3071" s="8">
        <v>44969</v>
      </c>
      <c r="C3071" s="9" t="s">
        <v>12</v>
      </c>
      <c r="D3071" s="9" t="s">
        <v>10</v>
      </c>
      <c r="E3071" s="10">
        <v>3480.93</v>
      </c>
      <c r="F3071" s="11">
        <v>41</v>
      </c>
      <c r="G3071" s="11">
        <v>24</v>
      </c>
      <c r="H3071" s="10">
        <v>1849.09</v>
      </c>
      <c r="I3071" s="10">
        <f t="shared" si="188"/>
        <v>84.900731707317064</v>
      </c>
      <c r="J3071" s="10">
        <f t="shared" si="189"/>
        <v>0.24</v>
      </c>
      <c r="K3071" s="10">
        <f t="shared" si="190"/>
        <v>4580.1710526315792</v>
      </c>
      <c r="L3071" s="10">
        <f t="shared" si="191"/>
        <v>1099.2410526315789</v>
      </c>
    </row>
    <row r="3072" spans="1:12" x14ac:dyDescent="0.25">
      <c r="A3072" s="13" t="s">
        <v>836</v>
      </c>
      <c r="B3072" s="8">
        <v>44977</v>
      </c>
      <c r="C3072" s="9" t="s">
        <v>12</v>
      </c>
      <c r="D3072" s="9" t="s">
        <v>10</v>
      </c>
      <c r="E3072" s="10">
        <v>4848.4399999999996</v>
      </c>
      <c r="F3072" s="11">
        <v>47</v>
      </c>
      <c r="G3072" s="11">
        <v>7</v>
      </c>
      <c r="H3072" s="10">
        <v>158.30000000000001</v>
      </c>
      <c r="I3072" s="10">
        <f t="shared" si="188"/>
        <v>103.15829787234041</v>
      </c>
      <c r="J3072" s="10">
        <f t="shared" si="189"/>
        <v>7.0000000000000007E-2</v>
      </c>
      <c r="K3072" s="10">
        <f t="shared" si="190"/>
        <v>5213.3763440860212</v>
      </c>
      <c r="L3072" s="10">
        <f t="shared" si="191"/>
        <v>364.93634408602151</v>
      </c>
    </row>
    <row r="3073" spans="1:12" x14ac:dyDescent="0.25">
      <c r="A3073" s="13" t="s">
        <v>850</v>
      </c>
      <c r="B3073" s="8">
        <v>45141</v>
      </c>
      <c r="C3073" s="9" t="s">
        <v>12</v>
      </c>
      <c r="D3073" s="9" t="s">
        <v>10</v>
      </c>
      <c r="E3073" s="10">
        <v>2085.42</v>
      </c>
      <c r="F3073" s="11">
        <v>30</v>
      </c>
      <c r="G3073" s="11">
        <v>47</v>
      </c>
      <c r="H3073" s="10">
        <v>362.86</v>
      </c>
      <c r="I3073" s="10">
        <f t="shared" si="188"/>
        <v>69.513999999999996</v>
      </c>
      <c r="J3073" s="10">
        <f t="shared" si="189"/>
        <v>0.47</v>
      </c>
      <c r="K3073" s="10">
        <f t="shared" si="190"/>
        <v>3934.7547169811319</v>
      </c>
      <c r="L3073" s="10">
        <f t="shared" si="191"/>
        <v>1849.3347169811318</v>
      </c>
    </row>
    <row r="3074" spans="1:12" x14ac:dyDescent="0.25">
      <c r="A3074" s="13" t="s">
        <v>864</v>
      </c>
      <c r="B3074" s="8">
        <v>45568</v>
      </c>
      <c r="C3074" s="9" t="s">
        <v>12</v>
      </c>
      <c r="D3074" s="9" t="s">
        <v>10</v>
      </c>
      <c r="E3074" s="10">
        <v>1407.18</v>
      </c>
      <c r="F3074" s="11">
        <v>29</v>
      </c>
      <c r="G3074" s="11">
        <v>13</v>
      </c>
      <c r="H3074" s="10">
        <v>1305.0999999999999</v>
      </c>
      <c r="I3074" s="10">
        <f t="shared" ref="I3074:I3137" si="192">E3074/F3074</f>
        <v>48.523448275862073</v>
      </c>
      <c r="J3074" s="10">
        <f t="shared" ref="J3074:J3137" si="193">G3074/100</f>
        <v>0.13</v>
      </c>
      <c r="K3074" s="10">
        <f t="shared" ref="K3074:K3137" si="194">(E3074*100)/(100-G3074)</f>
        <v>1617.4482758620691</v>
      </c>
      <c r="L3074" s="10">
        <f t="shared" ref="L3074:L3137" si="195">K3074*J3074</f>
        <v>210.26827586206898</v>
      </c>
    </row>
    <row r="3075" spans="1:12" x14ac:dyDescent="0.25">
      <c r="A3075" s="13" t="s">
        <v>867</v>
      </c>
      <c r="B3075" s="8">
        <v>45470</v>
      </c>
      <c r="C3075" s="9" t="s">
        <v>12</v>
      </c>
      <c r="D3075" s="9" t="s">
        <v>10</v>
      </c>
      <c r="E3075" s="10">
        <v>1036.7</v>
      </c>
      <c r="F3075" s="11">
        <v>34</v>
      </c>
      <c r="G3075" s="11">
        <v>25</v>
      </c>
      <c r="H3075" s="10">
        <v>470.03</v>
      </c>
      <c r="I3075" s="10">
        <f t="shared" si="192"/>
        <v>30.491176470588236</v>
      </c>
      <c r="J3075" s="10">
        <f t="shared" si="193"/>
        <v>0.25</v>
      </c>
      <c r="K3075" s="10">
        <f t="shared" si="194"/>
        <v>1382.2666666666667</v>
      </c>
      <c r="L3075" s="10">
        <f t="shared" si="195"/>
        <v>345.56666666666666</v>
      </c>
    </row>
    <row r="3076" spans="1:12" x14ac:dyDescent="0.25">
      <c r="A3076" s="13" t="s">
        <v>884</v>
      </c>
      <c r="B3076" s="8">
        <v>45199</v>
      </c>
      <c r="C3076" s="9" t="s">
        <v>12</v>
      </c>
      <c r="D3076" s="9" t="s">
        <v>10</v>
      </c>
      <c r="E3076" s="10">
        <v>4206.34</v>
      </c>
      <c r="F3076" s="11">
        <v>1</v>
      </c>
      <c r="G3076" s="11">
        <v>20</v>
      </c>
      <c r="H3076" s="10">
        <v>1088.83</v>
      </c>
      <c r="I3076" s="10">
        <f t="shared" si="192"/>
        <v>4206.34</v>
      </c>
      <c r="J3076" s="10">
        <f t="shared" si="193"/>
        <v>0.2</v>
      </c>
      <c r="K3076" s="10">
        <f t="shared" si="194"/>
        <v>5257.9250000000002</v>
      </c>
      <c r="L3076" s="10">
        <f t="shared" si="195"/>
        <v>1051.585</v>
      </c>
    </row>
    <row r="3077" spans="1:12" x14ac:dyDescent="0.25">
      <c r="A3077" s="13" t="s">
        <v>887</v>
      </c>
      <c r="B3077" s="8">
        <v>45022</v>
      </c>
      <c r="C3077" s="9" t="s">
        <v>12</v>
      </c>
      <c r="D3077" s="9" t="s">
        <v>10</v>
      </c>
      <c r="E3077" s="10">
        <v>3177.01</v>
      </c>
      <c r="F3077" s="11">
        <v>17</v>
      </c>
      <c r="G3077" s="11">
        <v>25</v>
      </c>
      <c r="H3077" s="10">
        <v>1100.1400000000001</v>
      </c>
      <c r="I3077" s="10">
        <f t="shared" si="192"/>
        <v>186.88294117647061</v>
      </c>
      <c r="J3077" s="10">
        <f t="shared" si="193"/>
        <v>0.25</v>
      </c>
      <c r="K3077" s="10">
        <f t="shared" si="194"/>
        <v>4236.0133333333333</v>
      </c>
      <c r="L3077" s="10">
        <f t="shared" si="195"/>
        <v>1059.0033333333333</v>
      </c>
    </row>
    <row r="3078" spans="1:12" x14ac:dyDescent="0.25">
      <c r="A3078" s="13" t="s">
        <v>919</v>
      </c>
      <c r="B3078" s="8">
        <v>44969</v>
      </c>
      <c r="C3078" s="9" t="s">
        <v>12</v>
      </c>
      <c r="D3078" s="9" t="s">
        <v>10</v>
      </c>
      <c r="E3078" s="10">
        <v>4200.7299999999996</v>
      </c>
      <c r="F3078" s="11">
        <v>37</v>
      </c>
      <c r="G3078" s="11">
        <v>31</v>
      </c>
      <c r="H3078" s="10">
        <v>1709.79</v>
      </c>
      <c r="I3078" s="10">
        <f t="shared" si="192"/>
        <v>113.53324324324323</v>
      </c>
      <c r="J3078" s="10">
        <f t="shared" si="193"/>
        <v>0.31</v>
      </c>
      <c r="K3078" s="10">
        <f t="shared" si="194"/>
        <v>6088.0144927536221</v>
      </c>
      <c r="L3078" s="10">
        <f t="shared" si="195"/>
        <v>1887.2844927536228</v>
      </c>
    </row>
    <row r="3079" spans="1:12" x14ac:dyDescent="0.25">
      <c r="A3079" s="13" t="s">
        <v>934</v>
      </c>
      <c r="B3079" s="8">
        <v>45100</v>
      </c>
      <c r="C3079" s="9" t="s">
        <v>12</v>
      </c>
      <c r="D3079" s="9" t="s">
        <v>10</v>
      </c>
      <c r="E3079" s="10">
        <v>1066.1600000000001</v>
      </c>
      <c r="F3079" s="11">
        <v>46</v>
      </c>
      <c r="G3079" s="11">
        <v>41</v>
      </c>
      <c r="H3079" s="10">
        <v>420.09</v>
      </c>
      <c r="I3079" s="10">
        <f t="shared" si="192"/>
        <v>23.177391304347829</v>
      </c>
      <c r="J3079" s="10">
        <f t="shared" si="193"/>
        <v>0.41</v>
      </c>
      <c r="K3079" s="10">
        <f t="shared" si="194"/>
        <v>1807.0508474576275</v>
      </c>
      <c r="L3079" s="10">
        <f t="shared" si="195"/>
        <v>740.89084745762727</v>
      </c>
    </row>
    <row r="3080" spans="1:12" x14ac:dyDescent="0.25">
      <c r="A3080" s="13" t="s">
        <v>939</v>
      </c>
      <c r="B3080" s="8">
        <v>45570</v>
      </c>
      <c r="C3080" s="9" t="s">
        <v>12</v>
      </c>
      <c r="D3080" s="9" t="s">
        <v>10</v>
      </c>
      <c r="E3080" s="10">
        <v>1720.08</v>
      </c>
      <c r="F3080" s="11">
        <v>34</v>
      </c>
      <c r="G3080" s="11">
        <v>50</v>
      </c>
      <c r="H3080" s="10">
        <v>1510.83</v>
      </c>
      <c r="I3080" s="10">
        <f t="shared" si="192"/>
        <v>50.590588235294113</v>
      </c>
      <c r="J3080" s="10">
        <f t="shared" si="193"/>
        <v>0.5</v>
      </c>
      <c r="K3080" s="10">
        <f t="shared" si="194"/>
        <v>3440.16</v>
      </c>
      <c r="L3080" s="10">
        <f t="shared" si="195"/>
        <v>1720.08</v>
      </c>
    </row>
    <row r="3081" spans="1:12" x14ac:dyDescent="0.25">
      <c r="A3081" s="13" t="s">
        <v>966</v>
      </c>
      <c r="B3081" s="8">
        <v>45329</v>
      </c>
      <c r="C3081" s="9" t="s">
        <v>12</v>
      </c>
      <c r="D3081" s="9" t="s">
        <v>10</v>
      </c>
      <c r="E3081" s="10">
        <v>2380.5</v>
      </c>
      <c r="F3081" s="11">
        <v>21</v>
      </c>
      <c r="G3081" s="11">
        <v>49</v>
      </c>
      <c r="H3081" s="10">
        <v>979.86</v>
      </c>
      <c r="I3081" s="10">
        <f t="shared" si="192"/>
        <v>113.35714285714286</v>
      </c>
      <c r="J3081" s="10">
        <f t="shared" si="193"/>
        <v>0.49</v>
      </c>
      <c r="K3081" s="10">
        <f t="shared" si="194"/>
        <v>4667.6470588235297</v>
      </c>
      <c r="L3081" s="10">
        <f t="shared" si="195"/>
        <v>2287.1470588235297</v>
      </c>
    </row>
    <row r="3082" spans="1:12" x14ac:dyDescent="0.25">
      <c r="A3082" s="13" t="s">
        <v>978</v>
      </c>
      <c r="B3082" s="8">
        <v>45400</v>
      </c>
      <c r="C3082" s="9" t="s">
        <v>12</v>
      </c>
      <c r="D3082" s="9" t="s">
        <v>10</v>
      </c>
      <c r="E3082" s="10">
        <v>4656.05</v>
      </c>
      <c r="F3082" s="11">
        <v>4</v>
      </c>
      <c r="G3082" s="11">
        <v>34</v>
      </c>
      <c r="H3082" s="10">
        <v>1821.29</v>
      </c>
      <c r="I3082" s="10">
        <f t="shared" si="192"/>
        <v>1164.0125</v>
      </c>
      <c r="J3082" s="10">
        <f t="shared" si="193"/>
        <v>0.34</v>
      </c>
      <c r="K3082" s="10">
        <f t="shared" si="194"/>
        <v>7054.621212121212</v>
      </c>
      <c r="L3082" s="10">
        <f t="shared" si="195"/>
        <v>2398.5712121212123</v>
      </c>
    </row>
    <row r="3083" spans="1:12" x14ac:dyDescent="0.25">
      <c r="A3083" s="13" t="s">
        <v>979</v>
      </c>
      <c r="B3083" s="8">
        <v>45376</v>
      </c>
      <c r="C3083" s="9" t="s">
        <v>12</v>
      </c>
      <c r="D3083" s="9" t="s">
        <v>10</v>
      </c>
      <c r="E3083" s="10">
        <v>4144.7299999999996</v>
      </c>
      <c r="F3083" s="11">
        <v>25</v>
      </c>
      <c r="G3083" s="11">
        <v>32</v>
      </c>
      <c r="H3083" s="10">
        <v>1807.07</v>
      </c>
      <c r="I3083" s="10">
        <f t="shared" si="192"/>
        <v>165.78919999999999</v>
      </c>
      <c r="J3083" s="10">
        <f t="shared" si="193"/>
        <v>0.32</v>
      </c>
      <c r="K3083" s="10">
        <f t="shared" si="194"/>
        <v>6095.1911764705874</v>
      </c>
      <c r="L3083" s="10">
        <f t="shared" si="195"/>
        <v>1950.461176470588</v>
      </c>
    </row>
    <row r="3084" spans="1:12" x14ac:dyDescent="0.25">
      <c r="A3084" s="13" t="s">
        <v>3985</v>
      </c>
      <c r="B3084" s="8">
        <v>45431</v>
      </c>
      <c r="C3084" s="9" t="s">
        <v>12</v>
      </c>
      <c r="D3084" s="9" t="s">
        <v>10</v>
      </c>
      <c r="E3084" s="10">
        <v>2168.6799999999998</v>
      </c>
      <c r="F3084" s="11">
        <v>46</v>
      </c>
      <c r="G3084" s="11">
        <v>18</v>
      </c>
      <c r="H3084" s="10">
        <v>252.03</v>
      </c>
      <c r="I3084" s="10">
        <f t="shared" si="192"/>
        <v>47.145217391304342</v>
      </c>
      <c r="J3084" s="10">
        <f t="shared" si="193"/>
        <v>0.18</v>
      </c>
      <c r="K3084" s="10">
        <f t="shared" si="194"/>
        <v>2644.731707317073</v>
      </c>
      <c r="L3084" s="10">
        <f t="shared" si="195"/>
        <v>476.05170731707312</v>
      </c>
    </row>
    <row r="3085" spans="1:12" x14ac:dyDescent="0.25">
      <c r="A3085" s="13" t="s">
        <v>995</v>
      </c>
      <c r="B3085" s="8">
        <v>45513</v>
      </c>
      <c r="C3085" s="9" t="s">
        <v>12</v>
      </c>
      <c r="D3085" s="9" t="s">
        <v>10</v>
      </c>
      <c r="E3085" s="10">
        <v>4469.47</v>
      </c>
      <c r="F3085" s="11">
        <v>12</v>
      </c>
      <c r="G3085" s="11">
        <v>43</v>
      </c>
      <c r="H3085" s="10">
        <v>252.99</v>
      </c>
      <c r="I3085" s="10">
        <f t="shared" si="192"/>
        <v>372.45583333333337</v>
      </c>
      <c r="J3085" s="10">
        <f t="shared" si="193"/>
        <v>0.43</v>
      </c>
      <c r="K3085" s="10">
        <f t="shared" si="194"/>
        <v>7841.1754385964914</v>
      </c>
      <c r="L3085" s="10">
        <f t="shared" si="195"/>
        <v>3371.7054385964911</v>
      </c>
    </row>
    <row r="3086" spans="1:12" x14ac:dyDescent="0.25">
      <c r="A3086" s="13" t="s">
        <v>1020</v>
      </c>
      <c r="B3086" s="8">
        <v>44900</v>
      </c>
      <c r="C3086" s="9" t="s">
        <v>12</v>
      </c>
      <c r="D3086" s="9" t="s">
        <v>10</v>
      </c>
      <c r="E3086" s="10">
        <v>2904.06</v>
      </c>
      <c r="F3086" s="11">
        <v>48</v>
      </c>
      <c r="G3086" s="11">
        <v>29</v>
      </c>
      <c r="H3086" s="10">
        <v>1427.41</v>
      </c>
      <c r="I3086" s="10">
        <f t="shared" si="192"/>
        <v>60.501249999999999</v>
      </c>
      <c r="J3086" s="10">
        <f t="shared" si="193"/>
        <v>0.28999999999999998</v>
      </c>
      <c r="K3086" s="10">
        <f t="shared" si="194"/>
        <v>4090.2253521126759</v>
      </c>
      <c r="L3086" s="10">
        <f t="shared" si="195"/>
        <v>1186.1653521126759</v>
      </c>
    </row>
    <row r="3087" spans="1:12" x14ac:dyDescent="0.25">
      <c r="A3087" s="13" t="s">
        <v>1025</v>
      </c>
      <c r="B3087" s="8">
        <v>45474</v>
      </c>
      <c r="C3087" s="9" t="s">
        <v>12</v>
      </c>
      <c r="D3087" s="9" t="s">
        <v>10</v>
      </c>
      <c r="E3087" s="10">
        <v>3291.15</v>
      </c>
      <c r="F3087" s="11">
        <v>38</v>
      </c>
      <c r="G3087" s="11">
        <v>43</v>
      </c>
      <c r="H3087" s="10">
        <v>1654.57</v>
      </c>
      <c r="I3087" s="10">
        <f t="shared" si="192"/>
        <v>86.609210526315792</v>
      </c>
      <c r="J3087" s="10">
        <f t="shared" si="193"/>
        <v>0.43</v>
      </c>
      <c r="K3087" s="10">
        <f t="shared" si="194"/>
        <v>5773.9473684210525</v>
      </c>
      <c r="L3087" s="10">
        <f t="shared" si="195"/>
        <v>2482.7973684210524</v>
      </c>
    </row>
    <row r="3088" spans="1:12" x14ac:dyDescent="0.25">
      <c r="A3088" s="13" t="s">
        <v>1035</v>
      </c>
      <c r="B3088" s="8">
        <v>44962</v>
      </c>
      <c r="C3088" s="9" t="s">
        <v>12</v>
      </c>
      <c r="D3088" s="9" t="s">
        <v>10</v>
      </c>
      <c r="E3088" s="10">
        <v>2413.12</v>
      </c>
      <c r="F3088" s="11">
        <v>39</v>
      </c>
      <c r="G3088" s="11">
        <v>41</v>
      </c>
      <c r="H3088" s="10">
        <v>283.54000000000002</v>
      </c>
      <c r="I3088" s="10">
        <f t="shared" si="192"/>
        <v>61.874871794871794</v>
      </c>
      <c r="J3088" s="10">
        <f t="shared" si="193"/>
        <v>0.41</v>
      </c>
      <c r="K3088" s="10">
        <f t="shared" si="194"/>
        <v>4090.0338983050847</v>
      </c>
      <c r="L3088" s="10">
        <f t="shared" si="195"/>
        <v>1676.9138983050846</v>
      </c>
    </row>
    <row r="3089" spans="1:12" x14ac:dyDescent="0.25">
      <c r="A3089" s="13" t="s">
        <v>1063</v>
      </c>
      <c r="B3089" s="8">
        <v>45585</v>
      </c>
      <c r="C3089" s="9" t="s">
        <v>12</v>
      </c>
      <c r="D3089" s="9" t="s">
        <v>10</v>
      </c>
      <c r="E3089" s="10">
        <v>2945.18</v>
      </c>
      <c r="F3089" s="11">
        <v>28</v>
      </c>
      <c r="G3089" s="11">
        <v>11</v>
      </c>
      <c r="H3089" s="10">
        <v>1167.69</v>
      </c>
      <c r="I3089" s="10">
        <f t="shared" si="192"/>
        <v>105.18499999999999</v>
      </c>
      <c r="J3089" s="10">
        <f t="shared" si="193"/>
        <v>0.11</v>
      </c>
      <c r="K3089" s="10">
        <f t="shared" si="194"/>
        <v>3309.1910112359551</v>
      </c>
      <c r="L3089" s="10">
        <f t="shared" si="195"/>
        <v>364.01101123595504</v>
      </c>
    </row>
    <row r="3090" spans="1:12" x14ac:dyDescent="0.25">
      <c r="A3090" s="13" t="s">
        <v>1186</v>
      </c>
      <c r="B3090" s="8">
        <v>45156</v>
      </c>
      <c r="C3090" s="9" t="s">
        <v>12</v>
      </c>
      <c r="D3090" s="9" t="s">
        <v>10</v>
      </c>
      <c r="E3090" s="10">
        <v>1418.59</v>
      </c>
      <c r="F3090" s="11">
        <v>45</v>
      </c>
      <c r="G3090" s="11">
        <v>1</v>
      </c>
      <c r="H3090" s="10">
        <v>656.65</v>
      </c>
      <c r="I3090" s="10">
        <f t="shared" si="192"/>
        <v>31.524222222222221</v>
      </c>
      <c r="J3090" s="10">
        <f t="shared" si="193"/>
        <v>0.01</v>
      </c>
      <c r="K3090" s="10">
        <f t="shared" si="194"/>
        <v>1432.9191919191919</v>
      </c>
      <c r="L3090" s="10">
        <f t="shared" si="195"/>
        <v>14.329191919191919</v>
      </c>
    </row>
    <row r="3091" spans="1:12" x14ac:dyDescent="0.25">
      <c r="A3091" s="13" t="s">
        <v>1206</v>
      </c>
      <c r="B3091" s="8">
        <v>45181</v>
      </c>
      <c r="C3091" s="9" t="s">
        <v>12</v>
      </c>
      <c r="D3091" s="9" t="s">
        <v>10</v>
      </c>
      <c r="E3091" s="10">
        <v>4073.12</v>
      </c>
      <c r="F3091" s="11">
        <v>6</v>
      </c>
      <c r="G3091" s="11">
        <v>16</v>
      </c>
      <c r="H3091" s="10">
        <v>282.82</v>
      </c>
      <c r="I3091" s="10">
        <f t="shared" si="192"/>
        <v>678.85333333333335</v>
      </c>
      <c r="J3091" s="10">
        <f t="shared" si="193"/>
        <v>0.16</v>
      </c>
      <c r="K3091" s="10">
        <f t="shared" si="194"/>
        <v>4848.9523809523807</v>
      </c>
      <c r="L3091" s="10">
        <f t="shared" si="195"/>
        <v>775.83238095238096</v>
      </c>
    </row>
    <row r="3092" spans="1:12" x14ac:dyDescent="0.25">
      <c r="A3092" s="13" t="s">
        <v>1212</v>
      </c>
      <c r="B3092" s="8">
        <v>45400</v>
      </c>
      <c r="C3092" s="9" t="s">
        <v>12</v>
      </c>
      <c r="D3092" s="9" t="s">
        <v>10</v>
      </c>
      <c r="E3092" s="10">
        <v>2581.11</v>
      </c>
      <c r="F3092" s="11">
        <v>5</v>
      </c>
      <c r="G3092" s="11">
        <v>38</v>
      </c>
      <c r="H3092" s="10">
        <v>1377.92</v>
      </c>
      <c r="I3092" s="10">
        <f t="shared" si="192"/>
        <v>516.22199999999998</v>
      </c>
      <c r="J3092" s="10">
        <f t="shared" si="193"/>
        <v>0.38</v>
      </c>
      <c r="K3092" s="10">
        <f t="shared" si="194"/>
        <v>4163.0806451612907</v>
      </c>
      <c r="L3092" s="10">
        <f t="shared" si="195"/>
        <v>1581.9706451612906</v>
      </c>
    </row>
    <row r="3093" spans="1:12" x14ac:dyDescent="0.25">
      <c r="A3093" s="13" t="s">
        <v>1217</v>
      </c>
      <c r="B3093" s="8">
        <v>45367</v>
      </c>
      <c r="C3093" s="9" t="s">
        <v>12</v>
      </c>
      <c r="D3093" s="9" t="s">
        <v>10</v>
      </c>
      <c r="E3093" s="10">
        <v>4370.6000000000004</v>
      </c>
      <c r="F3093" s="11">
        <v>13</v>
      </c>
      <c r="G3093" s="11">
        <v>1</v>
      </c>
      <c r="H3093" s="10">
        <v>923.92</v>
      </c>
      <c r="I3093" s="10">
        <f t="shared" si="192"/>
        <v>336.20000000000005</v>
      </c>
      <c r="J3093" s="10">
        <f t="shared" si="193"/>
        <v>0.01</v>
      </c>
      <c r="K3093" s="10">
        <f t="shared" si="194"/>
        <v>4414.7474747474753</v>
      </c>
      <c r="L3093" s="10">
        <f t="shared" si="195"/>
        <v>44.147474747474753</v>
      </c>
    </row>
    <row r="3094" spans="1:12" x14ac:dyDescent="0.25">
      <c r="A3094" s="13" t="s">
        <v>1229</v>
      </c>
      <c r="B3094" s="8">
        <v>45377</v>
      </c>
      <c r="C3094" s="9" t="s">
        <v>12</v>
      </c>
      <c r="D3094" s="9" t="s">
        <v>10</v>
      </c>
      <c r="E3094" s="10">
        <v>4826.43</v>
      </c>
      <c r="F3094" s="11">
        <v>11</v>
      </c>
      <c r="G3094" s="11">
        <v>41</v>
      </c>
      <c r="H3094" s="10">
        <v>242.63</v>
      </c>
      <c r="I3094" s="10">
        <f t="shared" si="192"/>
        <v>438.76636363636368</v>
      </c>
      <c r="J3094" s="10">
        <f t="shared" si="193"/>
        <v>0.41</v>
      </c>
      <c r="K3094" s="10">
        <f t="shared" si="194"/>
        <v>8180.3898305084749</v>
      </c>
      <c r="L3094" s="10">
        <f t="shared" si="195"/>
        <v>3353.9598305084746</v>
      </c>
    </row>
    <row r="3095" spans="1:12" x14ac:dyDescent="0.25">
      <c r="A3095" s="13" t="s">
        <v>1260</v>
      </c>
      <c r="B3095" s="8">
        <v>45125</v>
      </c>
      <c r="C3095" s="9" t="s">
        <v>12</v>
      </c>
      <c r="D3095" s="9" t="s">
        <v>10</v>
      </c>
      <c r="E3095" s="10">
        <v>2880.75</v>
      </c>
      <c r="F3095" s="11">
        <v>43</v>
      </c>
      <c r="G3095" s="11">
        <v>7</v>
      </c>
      <c r="H3095" s="10">
        <v>329.91</v>
      </c>
      <c r="I3095" s="10">
        <f t="shared" si="192"/>
        <v>66.994186046511629</v>
      </c>
      <c r="J3095" s="10">
        <f t="shared" si="193"/>
        <v>7.0000000000000007E-2</v>
      </c>
      <c r="K3095" s="10">
        <f t="shared" si="194"/>
        <v>3097.5806451612902</v>
      </c>
      <c r="L3095" s="10">
        <f t="shared" si="195"/>
        <v>216.83064516129033</v>
      </c>
    </row>
    <row r="3096" spans="1:12" x14ac:dyDescent="0.25">
      <c r="A3096" s="13" t="s">
        <v>1261</v>
      </c>
      <c r="B3096" s="8">
        <v>45435</v>
      </c>
      <c r="C3096" s="9" t="s">
        <v>12</v>
      </c>
      <c r="D3096" s="9" t="s">
        <v>10</v>
      </c>
      <c r="E3096" s="10">
        <v>1921.92</v>
      </c>
      <c r="F3096" s="11">
        <v>12</v>
      </c>
      <c r="G3096" s="11">
        <v>34</v>
      </c>
      <c r="H3096" s="10">
        <v>923.73</v>
      </c>
      <c r="I3096" s="10">
        <f t="shared" si="192"/>
        <v>160.16</v>
      </c>
      <c r="J3096" s="10">
        <f t="shared" si="193"/>
        <v>0.34</v>
      </c>
      <c r="K3096" s="10">
        <f t="shared" si="194"/>
        <v>2912</v>
      </c>
      <c r="L3096" s="10">
        <f t="shared" si="195"/>
        <v>990.08</v>
      </c>
    </row>
    <row r="3097" spans="1:12" x14ac:dyDescent="0.25">
      <c r="A3097" s="13" t="s">
        <v>1263</v>
      </c>
      <c r="B3097" s="8">
        <v>44942</v>
      </c>
      <c r="C3097" s="9" t="s">
        <v>12</v>
      </c>
      <c r="D3097" s="9" t="s">
        <v>10</v>
      </c>
      <c r="E3097" s="10">
        <v>3950.16</v>
      </c>
      <c r="F3097" s="11">
        <v>15</v>
      </c>
      <c r="G3097" s="11">
        <v>17</v>
      </c>
      <c r="H3097" s="10">
        <v>165.55</v>
      </c>
      <c r="I3097" s="10">
        <f t="shared" si="192"/>
        <v>263.34399999999999</v>
      </c>
      <c r="J3097" s="10">
        <f t="shared" si="193"/>
        <v>0.17</v>
      </c>
      <c r="K3097" s="10">
        <f t="shared" si="194"/>
        <v>4759.2289156626503</v>
      </c>
      <c r="L3097" s="10">
        <f t="shared" si="195"/>
        <v>809.06891566265062</v>
      </c>
    </row>
    <row r="3098" spans="1:12" x14ac:dyDescent="0.25">
      <c r="A3098" s="13" t="s">
        <v>1281</v>
      </c>
      <c r="B3098" s="8">
        <v>45004</v>
      </c>
      <c r="C3098" s="9" t="s">
        <v>12</v>
      </c>
      <c r="D3098" s="9" t="s">
        <v>10</v>
      </c>
      <c r="E3098" s="10">
        <v>1317.58</v>
      </c>
      <c r="F3098" s="11">
        <v>13</v>
      </c>
      <c r="G3098" s="11">
        <v>6</v>
      </c>
      <c r="H3098" s="10">
        <v>747.78</v>
      </c>
      <c r="I3098" s="10">
        <f t="shared" si="192"/>
        <v>101.35230769230769</v>
      </c>
      <c r="J3098" s="10">
        <f t="shared" si="193"/>
        <v>0.06</v>
      </c>
      <c r="K3098" s="10">
        <f t="shared" si="194"/>
        <v>1401.6808510638298</v>
      </c>
      <c r="L3098" s="10">
        <f t="shared" si="195"/>
        <v>84.100851063829779</v>
      </c>
    </row>
    <row r="3099" spans="1:12" x14ac:dyDescent="0.25">
      <c r="A3099" s="13" t="s">
        <v>1292</v>
      </c>
      <c r="B3099" s="8">
        <v>45396</v>
      </c>
      <c r="C3099" s="9" t="s">
        <v>12</v>
      </c>
      <c r="D3099" s="9" t="s">
        <v>10</v>
      </c>
      <c r="E3099" s="10">
        <v>4427.3100000000004</v>
      </c>
      <c r="F3099" s="11">
        <v>49</v>
      </c>
      <c r="G3099" s="11">
        <v>26</v>
      </c>
      <c r="H3099" s="10">
        <v>950.48</v>
      </c>
      <c r="I3099" s="10">
        <f t="shared" si="192"/>
        <v>90.353265306122452</v>
      </c>
      <c r="J3099" s="10">
        <f t="shared" si="193"/>
        <v>0.26</v>
      </c>
      <c r="K3099" s="10">
        <f t="shared" si="194"/>
        <v>5982.8513513513517</v>
      </c>
      <c r="L3099" s="10">
        <f t="shared" si="195"/>
        <v>1555.5413513513515</v>
      </c>
    </row>
    <row r="3100" spans="1:12" x14ac:dyDescent="0.25">
      <c r="A3100" s="13" t="s">
        <v>1293</v>
      </c>
      <c r="B3100" s="8">
        <v>45602</v>
      </c>
      <c r="C3100" s="9" t="s">
        <v>12</v>
      </c>
      <c r="D3100" s="9" t="s">
        <v>10</v>
      </c>
      <c r="E3100" s="10">
        <v>4449.59</v>
      </c>
      <c r="F3100" s="11">
        <v>46</v>
      </c>
      <c r="G3100" s="11">
        <v>45</v>
      </c>
      <c r="H3100" s="10">
        <v>1910.42</v>
      </c>
      <c r="I3100" s="10">
        <f t="shared" si="192"/>
        <v>96.73021739130435</v>
      </c>
      <c r="J3100" s="10">
        <f t="shared" si="193"/>
        <v>0.45</v>
      </c>
      <c r="K3100" s="10">
        <f t="shared" si="194"/>
        <v>8090.1636363636362</v>
      </c>
      <c r="L3100" s="10">
        <f t="shared" si="195"/>
        <v>3640.5736363636365</v>
      </c>
    </row>
    <row r="3101" spans="1:12" x14ac:dyDescent="0.25">
      <c r="A3101" s="13" t="s">
        <v>1335</v>
      </c>
      <c r="B3101" s="8">
        <v>45527</v>
      </c>
      <c r="C3101" s="9" t="s">
        <v>12</v>
      </c>
      <c r="D3101" s="9" t="s">
        <v>10</v>
      </c>
      <c r="E3101" s="10">
        <v>761.65</v>
      </c>
      <c r="F3101" s="11">
        <v>50</v>
      </c>
      <c r="G3101" s="11">
        <v>12</v>
      </c>
      <c r="H3101" s="10">
        <v>1074.04</v>
      </c>
      <c r="I3101" s="10">
        <f t="shared" si="192"/>
        <v>15.232999999999999</v>
      </c>
      <c r="J3101" s="10">
        <f t="shared" si="193"/>
        <v>0.12</v>
      </c>
      <c r="K3101" s="10">
        <f t="shared" si="194"/>
        <v>865.51136363636363</v>
      </c>
      <c r="L3101" s="10">
        <f t="shared" si="195"/>
        <v>103.86136363636363</v>
      </c>
    </row>
    <row r="3102" spans="1:12" x14ac:dyDescent="0.25">
      <c r="A3102" s="13" t="s">
        <v>1342</v>
      </c>
      <c r="B3102" s="8">
        <v>45410</v>
      </c>
      <c r="C3102" s="9" t="s">
        <v>12</v>
      </c>
      <c r="D3102" s="9" t="s">
        <v>10</v>
      </c>
      <c r="E3102" s="10">
        <v>4794.17</v>
      </c>
      <c r="F3102" s="11">
        <v>36</v>
      </c>
      <c r="G3102" s="11">
        <v>34</v>
      </c>
      <c r="H3102" s="10">
        <v>647.94000000000005</v>
      </c>
      <c r="I3102" s="10">
        <f t="shared" si="192"/>
        <v>133.17138888888888</v>
      </c>
      <c r="J3102" s="10">
        <f t="shared" si="193"/>
        <v>0.34</v>
      </c>
      <c r="K3102" s="10">
        <f t="shared" si="194"/>
        <v>7263.893939393939</v>
      </c>
      <c r="L3102" s="10">
        <f t="shared" si="195"/>
        <v>2469.7239393939394</v>
      </c>
    </row>
    <row r="3103" spans="1:12" x14ac:dyDescent="0.25">
      <c r="A3103" s="13" t="s">
        <v>1359</v>
      </c>
      <c r="B3103" s="8">
        <v>45127</v>
      </c>
      <c r="C3103" s="9" t="s">
        <v>12</v>
      </c>
      <c r="D3103" s="9" t="s">
        <v>10</v>
      </c>
      <c r="E3103" s="10">
        <v>4536.26</v>
      </c>
      <c r="F3103" s="11">
        <v>3</v>
      </c>
      <c r="G3103" s="11">
        <v>32</v>
      </c>
      <c r="H3103" s="10">
        <v>1523.44</v>
      </c>
      <c r="I3103" s="10">
        <f t="shared" si="192"/>
        <v>1512.0866666666668</v>
      </c>
      <c r="J3103" s="10">
        <f t="shared" si="193"/>
        <v>0.32</v>
      </c>
      <c r="K3103" s="10">
        <f t="shared" si="194"/>
        <v>6670.9705882352937</v>
      </c>
      <c r="L3103" s="10">
        <f t="shared" si="195"/>
        <v>2134.7105882352939</v>
      </c>
    </row>
    <row r="3104" spans="1:12" x14ac:dyDescent="0.25">
      <c r="A3104" s="13" t="s">
        <v>1380</v>
      </c>
      <c r="B3104" s="8">
        <v>45059</v>
      </c>
      <c r="C3104" s="9" t="s">
        <v>12</v>
      </c>
      <c r="D3104" s="9" t="s">
        <v>10</v>
      </c>
      <c r="E3104" s="10">
        <v>1953.75</v>
      </c>
      <c r="F3104" s="11">
        <v>42</v>
      </c>
      <c r="G3104" s="11">
        <v>36</v>
      </c>
      <c r="H3104" s="10">
        <v>1061.5999999999999</v>
      </c>
      <c r="I3104" s="10">
        <f t="shared" si="192"/>
        <v>46.517857142857146</v>
      </c>
      <c r="J3104" s="10">
        <f t="shared" si="193"/>
        <v>0.36</v>
      </c>
      <c r="K3104" s="10">
        <f t="shared" si="194"/>
        <v>3052.734375</v>
      </c>
      <c r="L3104" s="10">
        <f t="shared" si="195"/>
        <v>1098.984375</v>
      </c>
    </row>
    <row r="3105" spans="1:12" x14ac:dyDescent="0.25">
      <c r="A3105" s="13" t="s">
        <v>1396</v>
      </c>
      <c r="B3105" s="8">
        <v>45447</v>
      </c>
      <c r="C3105" s="9" t="s">
        <v>12</v>
      </c>
      <c r="D3105" s="9" t="s">
        <v>10</v>
      </c>
      <c r="E3105" s="10">
        <v>1631.5</v>
      </c>
      <c r="F3105" s="11">
        <v>5</v>
      </c>
      <c r="G3105" s="11">
        <v>25</v>
      </c>
      <c r="H3105" s="10">
        <v>1766.5</v>
      </c>
      <c r="I3105" s="10">
        <f t="shared" si="192"/>
        <v>326.3</v>
      </c>
      <c r="J3105" s="10">
        <f t="shared" si="193"/>
        <v>0.25</v>
      </c>
      <c r="K3105" s="10">
        <f t="shared" si="194"/>
        <v>2175.3333333333335</v>
      </c>
      <c r="L3105" s="10">
        <f t="shared" si="195"/>
        <v>543.83333333333337</v>
      </c>
    </row>
    <row r="3106" spans="1:12" x14ac:dyDescent="0.25">
      <c r="A3106" s="13" t="s">
        <v>1428</v>
      </c>
      <c r="B3106" s="8">
        <v>45051</v>
      </c>
      <c r="C3106" s="9" t="s">
        <v>12</v>
      </c>
      <c r="D3106" s="9" t="s">
        <v>10</v>
      </c>
      <c r="E3106" s="10">
        <v>4781.87</v>
      </c>
      <c r="F3106" s="11">
        <v>12</v>
      </c>
      <c r="G3106" s="11">
        <v>27</v>
      </c>
      <c r="H3106" s="10">
        <v>1434.66</v>
      </c>
      <c r="I3106" s="10">
        <f t="shared" si="192"/>
        <v>398.48916666666668</v>
      </c>
      <c r="J3106" s="10">
        <f t="shared" si="193"/>
        <v>0.27</v>
      </c>
      <c r="K3106" s="10">
        <f t="shared" si="194"/>
        <v>6550.5068493150684</v>
      </c>
      <c r="L3106" s="10">
        <f t="shared" si="195"/>
        <v>1768.6368493150685</v>
      </c>
    </row>
    <row r="3107" spans="1:12" x14ac:dyDescent="0.25">
      <c r="A3107" s="13" t="s">
        <v>1432</v>
      </c>
      <c r="B3107" s="8">
        <v>45079</v>
      </c>
      <c r="C3107" s="9" t="s">
        <v>12</v>
      </c>
      <c r="D3107" s="9" t="s">
        <v>10</v>
      </c>
      <c r="E3107" s="10">
        <v>534.98</v>
      </c>
      <c r="F3107" s="11">
        <v>43</v>
      </c>
      <c r="G3107" s="11">
        <v>0</v>
      </c>
      <c r="H3107" s="10">
        <v>1369.45</v>
      </c>
      <c r="I3107" s="10">
        <f t="shared" si="192"/>
        <v>12.44139534883721</v>
      </c>
      <c r="J3107" s="10">
        <f t="shared" si="193"/>
        <v>0</v>
      </c>
      <c r="K3107" s="10">
        <f t="shared" si="194"/>
        <v>534.98</v>
      </c>
      <c r="L3107" s="10">
        <f t="shared" si="195"/>
        <v>0</v>
      </c>
    </row>
    <row r="3108" spans="1:12" x14ac:dyDescent="0.25">
      <c r="A3108" s="13" t="s">
        <v>1437</v>
      </c>
      <c r="B3108" s="8">
        <v>45349</v>
      </c>
      <c r="C3108" s="9" t="s">
        <v>12</v>
      </c>
      <c r="D3108" s="9" t="s">
        <v>10</v>
      </c>
      <c r="E3108" s="10">
        <v>1513.32</v>
      </c>
      <c r="F3108" s="11">
        <v>49</v>
      </c>
      <c r="G3108" s="11">
        <v>23</v>
      </c>
      <c r="H3108" s="10">
        <v>1551.6</v>
      </c>
      <c r="I3108" s="10">
        <f t="shared" si="192"/>
        <v>30.884081632653061</v>
      </c>
      <c r="J3108" s="10">
        <f t="shared" si="193"/>
        <v>0.23</v>
      </c>
      <c r="K3108" s="10">
        <f t="shared" si="194"/>
        <v>1965.3506493506493</v>
      </c>
      <c r="L3108" s="10">
        <f t="shared" si="195"/>
        <v>452.03064935064936</v>
      </c>
    </row>
    <row r="3109" spans="1:12" x14ac:dyDescent="0.25">
      <c r="A3109" s="13" t="s">
        <v>1490</v>
      </c>
      <c r="B3109" s="8">
        <v>45060</v>
      </c>
      <c r="C3109" s="9" t="s">
        <v>12</v>
      </c>
      <c r="D3109" s="9" t="s">
        <v>10</v>
      </c>
      <c r="E3109" s="10">
        <v>2049.8000000000002</v>
      </c>
      <c r="F3109" s="11">
        <v>15</v>
      </c>
      <c r="G3109" s="11">
        <v>12</v>
      </c>
      <c r="H3109" s="10">
        <v>904.01</v>
      </c>
      <c r="I3109" s="10">
        <f t="shared" si="192"/>
        <v>136.65333333333334</v>
      </c>
      <c r="J3109" s="10">
        <f t="shared" si="193"/>
        <v>0.12</v>
      </c>
      <c r="K3109" s="10">
        <f t="shared" si="194"/>
        <v>2329.318181818182</v>
      </c>
      <c r="L3109" s="10">
        <f t="shared" si="195"/>
        <v>279.5181818181818</v>
      </c>
    </row>
    <row r="3110" spans="1:12" x14ac:dyDescent="0.25">
      <c r="A3110" s="13" t="s">
        <v>1504</v>
      </c>
      <c r="B3110" s="8">
        <v>45271</v>
      </c>
      <c r="C3110" s="9" t="s">
        <v>12</v>
      </c>
      <c r="D3110" s="9" t="s">
        <v>10</v>
      </c>
      <c r="E3110" s="10">
        <v>1432</v>
      </c>
      <c r="F3110" s="11">
        <v>46</v>
      </c>
      <c r="G3110" s="11">
        <v>47</v>
      </c>
      <c r="H3110" s="10">
        <v>1886.95</v>
      </c>
      <c r="I3110" s="10">
        <f t="shared" si="192"/>
        <v>31.130434782608695</v>
      </c>
      <c r="J3110" s="10">
        <f t="shared" si="193"/>
        <v>0.47</v>
      </c>
      <c r="K3110" s="10">
        <f t="shared" si="194"/>
        <v>2701.8867924528304</v>
      </c>
      <c r="L3110" s="10">
        <f t="shared" si="195"/>
        <v>1269.8867924528302</v>
      </c>
    </row>
    <row r="3111" spans="1:12" x14ac:dyDescent="0.25">
      <c r="A3111" s="13" t="s">
        <v>1540</v>
      </c>
      <c r="B3111" s="8">
        <v>45478</v>
      </c>
      <c r="C3111" s="9" t="s">
        <v>12</v>
      </c>
      <c r="D3111" s="9" t="s">
        <v>10</v>
      </c>
      <c r="E3111" s="10">
        <v>2785.16</v>
      </c>
      <c r="F3111" s="11">
        <v>24</v>
      </c>
      <c r="G3111" s="11">
        <v>33</v>
      </c>
      <c r="H3111" s="10">
        <v>1768.88</v>
      </c>
      <c r="I3111" s="10">
        <f t="shared" si="192"/>
        <v>116.04833333333333</v>
      </c>
      <c r="J3111" s="10">
        <f t="shared" si="193"/>
        <v>0.33</v>
      </c>
      <c r="K3111" s="10">
        <f t="shared" si="194"/>
        <v>4156.9552238805973</v>
      </c>
      <c r="L3111" s="10">
        <f t="shared" si="195"/>
        <v>1371.7952238805972</v>
      </c>
    </row>
    <row r="3112" spans="1:12" x14ac:dyDescent="0.25">
      <c r="A3112" s="13" t="s">
        <v>1551</v>
      </c>
      <c r="B3112" s="8">
        <v>44889</v>
      </c>
      <c r="C3112" s="9" t="s">
        <v>12</v>
      </c>
      <c r="D3112" s="9" t="s">
        <v>10</v>
      </c>
      <c r="E3112" s="10">
        <v>1182.07</v>
      </c>
      <c r="F3112" s="11">
        <v>21</v>
      </c>
      <c r="G3112" s="11">
        <v>43</v>
      </c>
      <c r="H3112" s="10">
        <v>91.07</v>
      </c>
      <c r="I3112" s="10">
        <f t="shared" si="192"/>
        <v>56.289047619047615</v>
      </c>
      <c r="J3112" s="10">
        <f t="shared" si="193"/>
        <v>0.43</v>
      </c>
      <c r="K3112" s="10">
        <f t="shared" si="194"/>
        <v>2073.8070175438597</v>
      </c>
      <c r="L3112" s="10">
        <f t="shared" si="195"/>
        <v>891.73701754385968</v>
      </c>
    </row>
    <row r="3113" spans="1:12" x14ac:dyDescent="0.25">
      <c r="A3113" s="13" t="s">
        <v>1566</v>
      </c>
      <c r="B3113" s="8">
        <v>44963</v>
      </c>
      <c r="C3113" s="9" t="s">
        <v>12</v>
      </c>
      <c r="D3113" s="9" t="s">
        <v>10</v>
      </c>
      <c r="E3113" s="10">
        <v>4538.5600000000004</v>
      </c>
      <c r="F3113" s="11">
        <v>37</v>
      </c>
      <c r="G3113" s="11">
        <v>14</v>
      </c>
      <c r="H3113" s="10">
        <v>1786.86</v>
      </c>
      <c r="I3113" s="10">
        <f t="shared" si="192"/>
        <v>122.6637837837838</v>
      </c>
      <c r="J3113" s="10">
        <f t="shared" si="193"/>
        <v>0.14000000000000001</v>
      </c>
      <c r="K3113" s="10">
        <f t="shared" si="194"/>
        <v>5277.3953488372099</v>
      </c>
      <c r="L3113" s="10">
        <f t="shared" si="195"/>
        <v>738.83534883720949</v>
      </c>
    </row>
    <row r="3114" spans="1:12" x14ac:dyDescent="0.25">
      <c r="A3114" s="13" t="s">
        <v>1584</v>
      </c>
      <c r="B3114" s="8">
        <v>45471</v>
      </c>
      <c r="C3114" s="9" t="s">
        <v>12</v>
      </c>
      <c r="D3114" s="9" t="s">
        <v>10</v>
      </c>
      <c r="E3114" s="10">
        <v>3283.17</v>
      </c>
      <c r="F3114" s="11">
        <v>8</v>
      </c>
      <c r="G3114" s="11">
        <v>29</v>
      </c>
      <c r="H3114" s="10">
        <v>659.22</v>
      </c>
      <c r="I3114" s="10">
        <f t="shared" si="192"/>
        <v>410.39625000000001</v>
      </c>
      <c r="J3114" s="10">
        <f t="shared" si="193"/>
        <v>0.28999999999999998</v>
      </c>
      <c r="K3114" s="10">
        <f t="shared" si="194"/>
        <v>4624.1830985915494</v>
      </c>
      <c r="L3114" s="10">
        <f t="shared" si="195"/>
        <v>1341.0130985915494</v>
      </c>
    </row>
    <row r="3115" spans="1:12" x14ac:dyDescent="0.25">
      <c r="A3115" s="13" t="s">
        <v>1596</v>
      </c>
      <c r="B3115" s="8">
        <v>45473</v>
      </c>
      <c r="C3115" s="9" t="s">
        <v>12</v>
      </c>
      <c r="D3115" s="9" t="s">
        <v>10</v>
      </c>
      <c r="E3115" s="10">
        <v>3025.42</v>
      </c>
      <c r="F3115" s="11">
        <v>8</v>
      </c>
      <c r="G3115" s="11">
        <v>4</v>
      </c>
      <c r="H3115" s="10">
        <v>38.18</v>
      </c>
      <c r="I3115" s="10">
        <f t="shared" si="192"/>
        <v>378.17750000000001</v>
      </c>
      <c r="J3115" s="10">
        <f t="shared" si="193"/>
        <v>0.04</v>
      </c>
      <c r="K3115" s="10">
        <f t="shared" si="194"/>
        <v>3151.4791666666665</v>
      </c>
      <c r="L3115" s="10">
        <f t="shared" si="195"/>
        <v>126.05916666666667</v>
      </c>
    </row>
    <row r="3116" spans="1:12" x14ac:dyDescent="0.25">
      <c r="A3116" s="13" t="s">
        <v>1603</v>
      </c>
      <c r="B3116" s="8">
        <v>45580</v>
      </c>
      <c r="C3116" s="9" t="s">
        <v>12</v>
      </c>
      <c r="D3116" s="9" t="s">
        <v>10</v>
      </c>
      <c r="E3116" s="10">
        <v>1406.24</v>
      </c>
      <c r="F3116" s="11">
        <v>30</v>
      </c>
      <c r="G3116" s="11">
        <v>17</v>
      </c>
      <c r="H3116" s="10">
        <v>888.43</v>
      </c>
      <c r="I3116" s="10">
        <f t="shared" si="192"/>
        <v>46.87466666666667</v>
      </c>
      <c r="J3116" s="10">
        <f t="shared" si="193"/>
        <v>0.17</v>
      </c>
      <c r="K3116" s="10">
        <f t="shared" si="194"/>
        <v>1694.2650602409637</v>
      </c>
      <c r="L3116" s="10">
        <f t="shared" si="195"/>
        <v>288.02506024096385</v>
      </c>
    </row>
    <row r="3117" spans="1:12" x14ac:dyDescent="0.25">
      <c r="A3117" s="13" t="s">
        <v>1619</v>
      </c>
      <c r="B3117" s="8">
        <v>45608</v>
      </c>
      <c r="C3117" s="9" t="s">
        <v>12</v>
      </c>
      <c r="D3117" s="9" t="s">
        <v>10</v>
      </c>
      <c r="E3117" s="10">
        <v>2707.61</v>
      </c>
      <c r="F3117" s="11">
        <v>49</v>
      </c>
      <c r="G3117" s="11">
        <v>5</v>
      </c>
      <c r="H3117" s="10">
        <v>208.99</v>
      </c>
      <c r="I3117" s="10">
        <f t="shared" si="192"/>
        <v>55.257346938775513</v>
      </c>
      <c r="J3117" s="10">
        <f t="shared" si="193"/>
        <v>0.05</v>
      </c>
      <c r="K3117" s="10">
        <f t="shared" si="194"/>
        <v>2850.1157894736843</v>
      </c>
      <c r="L3117" s="10">
        <f t="shared" si="195"/>
        <v>142.50578947368422</v>
      </c>
    </row>
    <row r="3118" spans="1:12" x14ac:dyDescent="0.25">
      <c r="A3118" s="13" t="s">
        <v>1636</v>
      </c>
      <c r="B3118" s="8">
        <v>45094</v>
      </c>
      <c r="C3118" s="9" t="s">
        <v>12</v>
      </c>
      <c r="D3118" s="9" t="s">
        <v>10</v>
      </c>
      <c r="E3118" s="10">
        <v>1851.49</v>
      </c>
      <c r="F3118" s="11">
        <v>19</v>
      </c>
      <c r="G3118" s="11">
        <v>30</v>
      </c>
      <c r="H3118" s="10">
        <v>1004.26</v>
      </c>
      <c r="I3118" s="10">
        <f t="shared" si="192"/>
        <v>97.446842105263158</v>
      </c>
      <c r="J3118" s="10">
        <f t="shared" si="193"/>
        <v>0.3</v>
      </c>
      <c r="K3118" s="10">
        <f t="shared" si="194"/>
        <v>2644.9857142857145</v>
      </c>
      <c r="L3118" s="10">
        <f t="shared" si="195"/>
        <v>793.49571428571437</v>
      </c>
    </row>
    <row r="3119" spans="1:12" x14ac:dyDescent="0.25">
      <c r="A3119" s="13" t="s">
        <v>1672</v>
      </c>
      <c r="B3119" s="8">
        <v>45189</v>
      </c>
      <c r="C3119" s="9" t="s">
        <v>12</v>
      </c>
      <c r="D3119" s="9" t="s">
        <v>10</v>
      </c>
      <c r="E3119" s="10">
        <v>2993.8</v>
      </c>
      <c r="F3119" s="11">
        <v>49</v>
      </c>
      <c r="G3119" s="11">
        <v>47</v>
      </c>
      <c r="H3119" s="10">
        <v>545.79999999999995</v>
      </c>
      <c r="I3119" s="10">
        <f t="shared" si="192"/>
        <v>61.097959183673474</v>
      </c>
      <c r="J3119" s="10">
        <f t="shared" si="193"/>
        <v>0.47</v>
      </c>
      <c r="K3119" s="10">
        <f t="shared" si="194"/>
        <v>5648.6792452830186</v>
      </c>
      <c r="L3119" s="10">
        <f t="shared" si="195"/>
        <v>2654.8792452830185</v>
      </c>
    </row>
    <row r="3120" spans="1:12" x14ac:dyDescent="0.25">
      <c r="A3120" s="13" t="s">
        <v>1694</v>
      </c>
      <c r="B3120" s="8">
        <v>45463</v>
      </c>
      <c r="C3120" s="9" t="s">
        <v>12</v>
      </c>
      <c r="D3120" s="9" t="s">
        <v>10</v>
      </c>
      <c r="E3120" s="10">
        <v>3587.16</v>
      </c>
      <c r="F3120" s="11">
        <v>10</v>
      </c>
      <c r="G3120" s="11">
        <v>13</v>
      </c>
      <c r="H3120" s="10">
        <v>540.5</v>
      </c>
      <c r="I3120" s="10">
        <f t="shared" si="192"/>
        <v>358.71600000000001</v>
      </c>
      <c r="J3120" s="10">
        <f t="shared" si="193"/>
        <v>0.13</v>
      </c>
      <c r="K3120" s="10">
        <f t="shared" si="194"/>
        <v>4123.1724137931033</v>
      </c>
      <c r="L3120" s="10">
        <f t="shared" si="195"/>
        <v>536.01241379310341</v>
      </c>
    </row>
    <row r="3121" spans="1:12" x14ac:dyDescent="0.25">
      <c r="A3121" s="13" t="s">
        <v>1704</v>
      </c>
      <c r="B3121" s="8">
        <v>45579</v>
      </c>
      <c r="C3121" s="9" t="s">
        <v>12</v>
      </c>
      <c r="D3121" s="9" t="s">
        <v>10</v>
      </c>
      <c r="E3121" s="10">
        <v>472.48</v>
      </c>
      <c r="F3121" s="11">
        <v>28</v>
      </c>
      <c r="G3121" s="11">
        <v>49</v>
      </c>
      <c r="H3121" s="10">
        <v>1005.23</v>
      </c>
      <c r="I3121" s="10">
        <f t="shared" si="192"/>
        <v>16.874285714285715</v>
      </c>
      <c r="J3121" s="10">
        <f t="shared" si="193"/>
        <v>0.49</v>
      </c>
      <c r="K3121" s="10">
        <f t="shared" si="194"/>
        <v>926.43137254901956</v>
      </c>
      <c r="L3121" s="10">
        <f t="shared" si="195"/>
        <v>453.9513725490196</v>
      </c>
    </row>
    <row r="3122" spans="1:12" x14ac:dyDescent="0.25">
      <c r="A3122" s="13" t="s">
        <v>1810</v>
      </c>
      <c r="B3122" s="8">
        <v>44937</v>
      </c>
      <c r="C3122" s="9" t="s">
        <v>12</v>
      </c>
      <c r="D3122" s="9" t="s">
        <v>10</v>
      </c>
      <c r="E3122" s="10">
        <v>2308.25</v>
      </c>
      <c r="F3122" s="11">
        <v>1</v>
      </c>
      <c r="G3122" s="11">
        <v>48</v>
      </c>
      <c r="H3122" s="10">
        <v>1706.04</v>
      </c>
      <c r="I3122" s="10">
        <f t="shared" si="192"/>
        <v>2308.25</v>
      </c>
      <c r="J3122" s="10">
        <f t="shared" si="193"/>
        <v>0.48</v>
      </c>
      <c r="K3122" s="10">
        <f t="shared" si="194"/>
        <v>4438.9423076923076</v>
      </c>
      <c r="L3122" s="10">
        <f t="shared" si="195"/>
        <v>2130.6923076923076</v>
      </c>
    </row>
    <row r="3123" spans="1:12" x14ac:dyDescent="0.25">
      <c r="A3123" s="13" t="s">
        <v>1841</v>
      </c>
      <c r="B3123" s="8">
        <v>45014</v>
      </c>
      <c r="C3123" s="9" t="s">
        <v>12</v>
      </c>
      <c r="D3123" s="9" t="s">
        <v>10</v>
      </c>
      <c r="E3123" s="10">
        <v>2070.56</v>
      </c>
      <c r="F3123" s="11">
        <v>11</v>
      </c>
      <c r="G3123" s="11">
        <v>30</v>
      </c>
      <c r="H3123" s="10">
        <v>1963.97</v>
      </c>
      <c r="I3123" s="10">
        <f t="shared" si="192"/>
        <v>188.23272727272726</v>
      </c>
      <c r="J3123" s="10">
        <f t="shared" si="193"/>
        <v>0.3</v>
      </c>
      <c r="K3123" s="10">
        <f t="shared" si="194"/>
        <v>2957.9428571428571</v>
      </c>
      <c r="L3123" s="10">
        <f t="shared" si="195"/>
        <v>887.38285714285712</v>
      </c>
    </row>
    <row r="3124" spans="1:12" x14ac:dyDescent="0.25">
      <c r="A3124" s="13" t="s">
        <v>1917</v>
      </c>
      <c r="B3124" s="8">
        <v>45353</v>
      </c>
      <c r="C3124" s="9" t="s">
        <v>12</v>
      </c>
      <c r="D3124" s="9" t="s">
        <v>10</v>
      </c>
      <c r="E3124" s="10">
        <v>4020.73</v>
      </c>
      <c r="F3124" s="11">
        <v>6</v>
      </c>
      <c r="G3124" s="11">
        <v>9</v>
      </c>
      <c r="H3124" s="10">
        <v>1534.89</v>
      </c>
      <c r="I3124" s="10">
        <f t="shared" si="192"/>
        <v>670.12166666666667</v>
      </c>
      <c r="J3124" s="10">
        <f t="shared" si="193"/>
        <v>0.09</v>
      </c>
      <c r="K3124" s="10">
        <f t="shared" si="194"/>
        <v>4418.3846153846152</v>
      </c>
      <c r="L3124" s="10">
        <f t="shared" si="195"/>
        <v>397.65461538461534</v>
      </c>
    </row>
    <row r="3125" spans="1:12" x14ac:dyDescent="0.25">
      <c r="A3125" s="13" t="s">
        <v>1979</v>
      </c>
      <c r="B3125" s="8">
        <v>44984</v>
      </c>
      <c r="C3125" s="9" t="s">
        <v>12</v>
      </c>
      <c r="D3125" s="9" t="s">
        <v>10</v>
      </c>
      <c r="E3125" s="10">
        <v>2597.11</v>
      </c>
      <c r="F3125" s="11">
        <v>37</v>
      </c>
      <c r="G3125" s="11">
        <v>0</v>
      </c>
      <c r="H3125" s="10">
        <v>1195.24</v>
      </c>
      <c r="I3125" s="10">
        <f t="shared" si="192"/>
        <v>70.192162162162163</v>
      </c>
      <c r="J3125" s="10">
        <f t="shared" si="193"/>
        <v>0</v>
      </c>
      <c r="K3125" s="10">
        <f t="shared" si="194"/>
        <v>2597.11</v>
      </c>
      <c r="L3125" s="10">
        <f t="shared" si="195"/>
        <v>0</v>
      </c>
    </row>
    <row r="3126" spans="1:12" x14ac:dyDescent="0.25">
      <c r="A3126" s="13" t="s">
        <v>2036</v>
      </c>
      <c r="B3126" s="8">
        <v>45557</v>
      </c>
      <c r="C3126" s="9" t="s">
        <v>12</v>
      </c>
      <c r="D3126" s="9" t="s">
        <v>10</v>
      </c>
      <c r="E3126" s="10">
        <v>3759.93</v>
      </c>
      <c r="F3126" s="11">
        <v>21</v>
      </c>
      <c r="G3126" s="11">
        <v>50</v>
      </c>
      <c r="H3126" s="10">
        <v>347.25</v>
      </c>
      <c r="I3126" s="10">
        <f t="shared" si="192"/>
        <v>179.04428571428571</v>
      </c>
      <c r="J3126" s="10">
        <f t="shared" si="193"/>
        <v>0.5</v>
      </c>
      <c r="K3126" s="10">
        <f t="shared" si="194"/>
        <v>7519.86</v>
      </c>
      <c r="L3126" s="10">
        <f t="shared" si="195"/>
        <v>3759.93</v>
      </c>
    </row>
    <row r="3127" spans="1:12" x14ac:dyDescent="0.25">
      <c r="A3127" s="13" t="s">
        <v>2068</v>
      </c>
      <c r="B3127" s="8">
        <v>45251</v>
      </c>
      <c r="C3127" s="9" t="s">
        <v>12</v>
      </c>
      <c r="D3127" s="9" t="s">
        <v>10</v>
      </c>
      <c r="E3127" s="10">
        <v>664.82</v>
      </c>
      <c r="F3127" s="11">
        <v>15</v>
      </c>
      <c r="G3127" s="11">
        <v>12</v>
      </c>
      <c r="H3127" s="10">
        <v>1676.29</v>
      </c>
      <c r="I3127" s="10">
        <f t="shared" si="192"/>
        <v>44.321333333333335</v>
      </c>
      <c r="J3127" s="10">
        <f t="shared" si="193"/>
        <v>0.12</v>
      </c>
      <c r="K3127" s="10">
        <f t="shared" si="194"/>
        <v>755.47727272727275</v>
      </c>
      <c r="L3127" s="10">
        <f t="shared" si="195"/>
        <v>90.657272727272726</v>
      </c>
    </row>
    <row r="3128" spans="1:12" x14ac:dyDescent="0.25">
      <c r="A3128" s="13" t="s">
        <v>2081</v>
      </c>
      <c r="B3128" s="8">
        <v>45535</v>
      </c>
      <c r="C3128" s="9" t="s">
        <v>12</v>
      </c>
      <c r="D3128" s="9" t="s">
        <v>10</v>
      </c>
      <c r="E3128" s="10">
        <v>2242.69</v>
      </c>
      <c r="F3128" s="11">
        <v>4</v>
      </c>
      <c r="G3128" s="11">
        <v>1</v>
      </c>
      <c r="H3128" s="10">
        <v>1127.67</v>
      </c>
      <c r="I3128" s="10">
        <f t="shared" si="192"/>
        <v>560.67250000000001</v>
      </c>
      <c r="J3128" s="10">
        <f t="shared" si="193"/>
        <v>0.01</v>
      </c>
      <c r="K3128" s="10">
        <f t="shared" si="194"/>
        <v>2265.3434343434342</v>
      </c>
      <c r="L3128" s="10">
        <f t="shared" si="195"/>
        <v>22.653434343434341</v>
      </c>
    </row>
    <row r="3129" spans="1:12" x14ac:dyDescent="0.25">
      <c r="A3129" s="13" t="s">
        <v>2115</v>
      </c>
      <c r="B3129" s="8">
        <v>45148</v>
      </c>
      <c r="C3129" s="9" t="s">
        <v>12</v>
      </c>
      <c r="D3129" s="9" t="s">
        <v>10</v>
      </c>
      <c r="E3129" s="10">
        <v>3854.97</v>
      </c>
      <c r="F3129" s="11">
        <v>19</v>
      </c>
      <c r="G3129" s="11">
        <v>50</v>
      </c>
      <c r="H3129" s="10">
        <v>171.22</v>
      </c>
      <c r="I3129" s="10">
        <f t="shared" si="192"/>
        <v>202.89315789473685</v>
      </c>
      <c r="J3129" s="10">
        <f t="shared" si="193"/>
        <v>0.5</v>
      </c>
      <c r="K3129" s="10">
        <f t="shared" si="194"/>
        <v>7709.94</v>
      </c>
      <c r="L3129" s="10">
        <f t="shared" si="195"/>
        <v>3854.97</v>
      </c>
    </row>
    <row r="3130" spans="1:12" x14ac:dyDescent="0.25">
      <c r="A3130" s="13" t="s">
        <v>2143</v>
      </c>
      <c r="B3130" s="8">
        <v>44958</v>
      </c>
      <c r="C3130" s="9" t="s">
        <v>12</v>
      </c>
      <c r="D3130" s="9" t="s">
        <v>10</v>
      </c>
      <c r="E3130" s="10">
        <v>1552.51</v>
      </c>
      <c r="F3130" s="11">
        <v>9</v>
      </c>
      <c r="G3130" s="11">
        <v>35</v>
      </c>
      <c r="H3130" s="10">
        <v>127.44</v>
      </c>
      <c r="I3130" s="10">
        <f t="shared" si="192"/>
        <v>172.5011111111111</v>
      </c>
      <c r="J3130" s="10">
        <f t="shared" si="193"/>
        <v>0.35</v>
      </c>
      <c r="K3130" s="10">
        <f t="shared" si="194"/>
        <v>2388.476923076923</v>
      </c>
      <c r="L3130" s="10">
        <f t="shared" si="195"/>
        <v>835.96692307692297</v>
      </c>
    </row>
    <row r="3131" spans="1:12" x14ac:dyDescent="0.25">
      <c r="A3131" s="13" t="s">
        <v>2170</v>
      </c>
      <c r="B3131" s="8">
        <v>45138</v>
      </c>
      <c r="C3131" s="9" t="s">
        <v>12</v>
      </c>
      <c r="D3131" s="9" t="s">
        <v>10</v>
      </c>
      <c r="E3131" s="10">
        <v>1993.18</v>
      </c>
      <c r="F3131" s="11">
        <v>43</v>
      </c>
      <c r="G3131" s="11">
        <v>25</v>
      </c>
      <c r="H3131" s="10">
        <v>1793.78</v>
      </c>
      <c r="I3131" s="10">
        <f t="shared" si="192"/>
        <v>46.353023255813952</v>
      </c>
      <c r="J3131" s="10">
        <f t="shared" si="193"/>
        <v>0.25</v>
      </c>
      <c r="K3131" s="10">
        <f t="shared" si="194"/>
        <v>2657.5733333333333</v>
      </c>
      <c r="L3131" s="10">
        <f t="shared" si="195"/>
        <v>664.39333333333332</v>
      </c>
    </row>
    <row r="3132" spans="1:12" x14ac:dyDescent="0.25">
      <c r="A3132" s="13" t="s">
        <v>2185</v>
      </c>
      <c r="B3132" s="8">
        <v>45307</v>
      </c>
      <c r="C3132" s="9" t="s">
        <v>12</v>
      </c>
      <c r="D3132" s="9" t="s">
        <v>10</v>
      </c>
      <c r="E3132" s="10">
        <v>3916.04</v>
      </c>
      <c r="F3132" s="11">
        <v>46</v>
      </c>
      <c r="G3132" s="11">
        <v>38</v>
      </c>
      <c r="H3132" s="10">
        <v>120.1</v>
      </c>
      <c r="I3132" s="10">
        <f t="shared" si="192"/>
        <v>85.131304347826088</v>
      </c>
      <c r="J3132" s="10">
        <f t="shared" si="193"/>
        <v>0.38</v>
      </c>
      <c r="K3132" s="10">
        <f t="shared" si="194"/>
        <v>6316.1935483870966</v>
      </c>
      <c r="L3132" s="10">
        <f t="shared" si="195"/>
        <v>2400.1535483870966</v>
      </c>
    </row>
    <row r="3133" spans="1:12" x14ac:dyDescent="0.25">
      <c r="A3133" s="13" t="s">
        <v>2217</v>
      </c>
      <c r="B3133" s="8">
        <v>45220</v>
      </c>
      <c r="C3133" s="9" t="s">
        <v>12</v>
      </c>
      <c r="D3133" s="9" t="s">
        <v>10</v>
      </c>
      <c r="E3133" s="10">
        <v>1772.13</v>
      </c>
      <c r="F3133" s="11">
        <v>40</v>
      </c>
      <c r="G3133" s="11">
        <v>13</v>
      </c>
      <c r="H3133" s="10">
        <v>1983.35</v>
      </c>
      <c r="I3133" s="10">
        <f t="shared" si="192"/>
        <v>44.303250000000006</v>
      </c>
      <c r="J3133" s="10">
        <f t="shared" si="193"/>
        <v>0.13</v>
      </c>
      <c r="K3133" s="10">
        <f t="shared" si="194"/>
        <v>2036.9310344827586</v>
      </c>
      <c r="L3133" s="10">
        <f t="shared" si="195"/>
        <v>264.80103448275861</v>
      </c>
    </row>
    <row r="3134" spans="1:12" x14ac:dyDescent="0.25">
      <c r="A3134" s="13" t="s">
        <v>2237</v>
      </c>
      <c r="B3134" s="8">
        <v>45477</v>
      </c>
      <c r="C3134" s="9" t="s">
        <v>12</v>
      </c>
      <c r="D3134" s="9" t="s">
        <v>10</v>
      </c>
      <c r="E3134" s="10">
        <v>4993.76</v>
      </c>
      <c r="F3134" s="11">
        <v>10</v>
      </c>
      <c r="G3134" s="11">
        <v>33</v>
      </c>
      <c r="H3134" s="10">
        <v>169.92</v>
      </c>
      <c r="I3134" s="10">
        <f t="shared" si="192"/>
        <v>499.37600000000003</v>
      </c>
      <c r="J3134" s="10">
        <f t="shared" si="193"/>
        <v>0.33</v>
      </c>
      <c r="K3134" s="10">
        <f t="shared" si="194"/>
        <v>7453.373134328358</v>
      </c>
      <c r="L3134" s="10">
        <f t="shared" si="195"/>
        <v>2459.6131343283582</v>
      </c>
    </row>
    <row r="3135" spans="1:12" x14ac:dyDescent="0.25">
      <c r="A3135" s="13" t="s">
        <v>2295</v>
      </c>
      <c r="B3135" s="8">
        <v>45092</v>
      </c>
      <c r="C3135" s="9" t="s">
        <v>12</v>
      </c>
      <c r="D3135" s="9" t="s">
        <v>10</v>
      </c>
      <c r="E3135" s="10">
        <v>1048.94</v>
      </c>
      <c r="F3135" s="11">
        <v>26</v>
      </c>
      <c r="G3135" s="11">
        <v>23</v>
      </c>
      <c r="H3135" s="10">
        <v>956.58</v>
      </c>
      <c r="I3135" s="10">
        <f t="shared" si="192"/>
        <v>40.343846153846158</v>
      </c>
      <c r="J3135" s="10">
        <f t="shared" si="193"/>
        <v>0.23</v>
      </c>
      <c r="K3135" s="10">
        <f t="shared" si="194"/>
        <v>1362.2597402597403</v>
      </c>
      <c r="L3135" s="10">
        <f t="shared" si="195"/>
        <v>313.31974025974029</v>
      </c>
    </row>
    <row r="3136" spans="1:12" x14ac:dyDescent="0.25">
      <c r="A3136" s="13" t="s">
        <v>2302</v>
      </c>
      <c r="B3136" s="8">
        <v>45311</v>
      </c>
      <c r="C3136" s="9" t="s">
        <v>12</v>
      </c>
      <c r="D3136" s="9" t="s">
        <v>10</v>
      </c>
      <c r="E3136" s="10">
        <v>795.89</v>
      </c>
      <c r="F3136" s="11">
        <v>34</v>
      </c>
      <c r="G3136" s="11">
        <v>20</v>
      </c>
      <c r="H3136" s="10">
        <v>1180.95</v>
      </c>
      <c r="I3136" s="10">
        <f t="shared" si="192"/>
        <v>23.408529411764704</v>
      </c>
      <c r="J3136" s="10">
        <f t="shared" si="193"/>
        <v>0.2</v>
      </c>
      <c r="K3136" s="10">
        <f t="shared" si="194"/>
        <v>994.86249999999995</v>
      </c>
      <c r="L3136" s="10">
        <f t="shared" si="195"/>
        <v>198.9725</v>
      </c>
    </row>
    <row r="3137" spans="1:12" x14ac:dyDescent="0.25">
      <c r="A3137" s="13" t="s">
        <v>2308</v>
      </c>
      <c r="B3137" s="8">
        <v>45592</v>
      </c>
      <c r="C3137" s="9" t="s">
        <v>12</v>
      </c>
      <c r="D3137" s="9" t="s">
        <v>10</v>
      </c>
      <c r="E3137" s="10">
        <v>744.03</v>
      </c>
      <c r="F3137" s="11">
        <v>37</v>
      </c>
      <c r="G3137" s="11">
        <v>45</v>
      </c>
      <c r="H3137" s="10">
        <v>456.9</v>
      </c>
      <c r="I3137" s="10">
        <f t="shared" si="192"/>
        <v>20.108918918918917</v>
      </c>
      <c r="J3137" s="10">
        <f t="shared" si="193"/>
        <v>0.45</v>
      </c>
      <c r="K3137" s="10">
        <f t="shared" si="194"/>
        <v>1352.7818181818182</v>
      </c>
      <c r="L3137" s="10">
        <f t="shared" si="195"/>
        <v>608.75181818181818</v>
      </c>
    </row>
    <row r="3138" spans="1:12" x14ac:dyDescent="0.25">
      <c r="A3138" s="13" t="s">
        <v>2315</v>
      </c>
      <c r="B3138" s="8">
        <v>45321</v>
      </c>
      <c r="C3138" s="9" t="s">
        <v>12</v>
      </c>
      <c r="D3138" s="9" t="s">
        <v>10</v>
      </c>
      <c r="E3138" s="10">
        <v>3633.2</v>
      </c>
      <c r="F3138" s="11">
        <v>35</v>
      </c>
      <c r="G3138" s="11">
        <v>50</v>
      </c>
      <c r="H3138" s="10">
        <v>1567.59</v>
      </c>
      <c r="I3138" s="10">
        <f t="shared" ref="I3138:I3201" si="196">E3138/F3138</f>
        <v>103.80571428571427</v>
      </c>
      <c r="J3138" s="10">
        <f t="shared" ref="J3138:J3201" si="197">G3138/100</f>
        <v>0.5</v>
      </c>
      <c r="K3138" s="10">
        <f t="shared" ref="K3138:K3201" si="198">(E3138*100)/(100-G3138)</f>
        <v>7266.4</v>
      </c>
      <c r="L3138" s="10">
        <f t="shared" ref="L3138:L3201" si="199">K3138*J3138</f>
        <v>3633.2</v>
      </c>
    </row>
    <row r="3139" spans="1:12" x14ac:dyDescent="0.25">
      <c r="A3139" s="13" t="s">
        <v>2350</v>
      </c>
      <c r="B3139" s="8">
        <v>45483</v>
      </c>
      <c r="C3139" s="9" t="s">
        <v>12</v>
      </c>
      <c r="D3139" s="9" t="s">
        <v>10</v>
      </c>
      <c r="E3139" s="10">
        <v>473.7</v>
      </c>
      <c r="F3139" s="11">
        <v>34</v>
      </c>
      <c r="G3139" s="11">
        <v>6</v>
      </c>
      <c r="H3139" s="10">
        <v>792.74</v>
      </c>
      <c r="I3139" s="10">
        <f t="shared" si="196"/>
        <v>13.93235294117647</v>
      </c>
      <c r="J3139" s="10">
        <f t="shared" si="197"/>
        <v>0.06</v>
      </c>
      <c r="K3139" s="10">
        <f t="shared" si="198"/>
        <v>503.93617021276594</v>
      </c>
      <c r="L3139" s="10">
        <f t="shared" si="199"/>
        <v>30.236170212765956</v>
      </c>
    </row>
    <row r="3140" spans="1:12" x14ac:dyDescent="0.25">
      <c r="A3140" s="13" t="s">
        <v>2378</v>
      </c>
      <c r="B3140" s="8">
        <v>44944</v>
      </c>
      <c r="C3140" s="9" t="s">
        <v>12</v>
      </c>
      <c r="D3140" s="9" t="s">
        <v>10</v>
      </c>
      <c r="E3140" s="10">
        <v>3677.69</v>
      </c>
      <c r="F3140" s="11">
        <v>22</v>
      </c>
      <c r="G3140" s="11">
        <v>13</v>
      </c>
      <c r="H3140" s="10">
        <v>1531.3</v>
      </c>
      <c r="I3140" s="10">
        <f t="shared" si="196"/>
        <v>167.16772727272726</v>
      </c>
      <c r="J3140" s="10">
        <f t="shared" si="197"/>
        <v>0.13</v>
      </c>
      <c r="K3140" s="10">
        <f t="shared" si="198"/>
        <v>4227.2298850574716</v>
      </c>
      <c r="L3140" s="10">
        <f t="shared" si="199"/>
        <v>549.53988505747134</v>
      </c>
    </row>
    <row r="3141" spans="1:12" x14ac:dyDescent="0.25">
      <c r="A3141" s="13" t="s">
        <v>2397</v>
      </c>
      <c r="B3141" s="8">
        <v>44995</v>
      </c>
      <c r="C3141" s="9" t="s">
        <v>12</v>
      </c>
      <c r="D3141" s="9" t="s">
        <v>10</v>
      </c>
      <c r="E3141" s="10">
        <v>1407.39</v>
      </c>
      <c r="F3141" s="11">
        <v>10</v>
      </c>
      <c r="G3141" s="11">
        <v>20</v>
      </c>
      <c r="H3141" s="10">
        <v>401.81</v>
      </c>
      <c r="I3141" s="10">
        <f t="shared" si="196"/>
        <v>140.739</v>
      </c>
      <c r="J3141" s="10">
        <f t="shared" si="197"/>
        <v>0.2</v>
      </c>
      <c r="K3141" s="10">
        <f t="shared" si="198"/>
        <v>1759.2375</v>
      </c>
      <c r="L3141" s="10">
        <f t="shared" si="199"/>
        <v>351.84750000000003</v>
      </c>
    </row>
    <row r="3142" spans="1:12" x14ac:dyDescent="0.25">
      <c r="A3142" s="13" t="s">
        <v>2411</v>
      </c>
      <c r="B3142" s="8">
        <v>45536</v>
      </c>
      <c r="C3142" s="9" t="s">
        <v>12</v>
      </c>
      <c r="D3142" s="9" t="s">
        <v>10</v>
      </c>
      <c r="E3142" s="10">
        <v>3605.6</v>
      </c>
      <c r="F3142" s="11">
        <v>46</v>
      </c>
      <c r="G3142" s="11">
        <v>40</v>
      </c>
      <c r="H3142" s="10">
        <v>674.24</v>
      </c>
      <c r="I3142" s="10">
        <f t="shared" si="196"/>
        <v>78.382608695652166</v>
      </c>
      <c r="J3142" s="10">
        <f t="shared" si="197"/>
        <v>0.4</v>
      </c>
      <c r="K3142" s="10">
        <f t="shared" si="198"/>
        <v>6009.333333333333</v>
      </c>
      <c r="L3142" s="10">
        <f t="shared" si="199"/>
        <v>2403.7333333333331</v>
      </c>
    </row>
    <row r="3143" spans="1:12" x14ac:dyDescent="0.25">
      <c r="A3143" s="13" t="s">
        <v>2418</v>
      </c>
      <c r="B3143" s="8">
        <v>45361</v>
      </c>
      <c r="C3143" s="9" t="s">
        <v>12</v>
      </c>
      <c r="D3143" s="9" t="s">
        <v>10</v>
      </c>
      <c r="E3143" s="10">
        <v>4482.34</v>
      </c>
      <c r="F3143" s="11">
        <v>24</v>
      </c>
      <c r="G3143" s="11">
        <v>17</v>
      </c>
      <c r="H3143" s="10">
        <v>101.7</v>
      </c>
      <c r="I3143" s="10">
        <f t="shared" si="196"/>
        <v>186.76416666666668</v>
      </c>
      <c r="J3143" s="10">
        <f t="shared" si="197"/>
        <v>0.17</v>
      </c>
      <c r="K3143" s="10">
        <f t="shared" si="198"/>
        <v>5400.4096385542171</v>
      </c>
      <c r="L3143" s="10">
        <f t="shared" si="199"/>
        <v>918.06963855421691</v>
      </c>
    </row>
    <row r="3144" spans="1:12" x14ac:dyDescent="0.25">
      <c r="A3144" s="13" t="s">
        <v>2422</v>
      </c>
      <c r="B3144" s="8">
        <v>45149</v>
      </c>
      <c r="C3144" s="9" t="s">
        <v>12</v>
      </c>
      <c r="D3144" s="9" t="s">
        <v>10</v>
      </c>
      <c r="E3144" s="10">
        <v>110.49</v>
      </c>
      <c r="F3144" s="11">
        <v>41</v>
      </c>
      <c r="G3144" s="11">
        <v>30</v>
      </c>
      <c r="H3144" s="10">
        <v>110.92</v>
      </c>
      <c r="I3144" s="10">
        <f t="shared" si="196"/>
        <v>2.6948780487804878</v>
      </c>
      <c r="J3144" s="10">
        <f t="shared" si="197"/>
        <v>0.3</v>
      </c>
      <c r="K3144" s="10">
        <f t="shared" si="198"/>
        <v>157.84285714285716</v>
      </c>
      <c r="L3144" s="10">
        <f t="shared" si="199"/>
        <v>47.352857142857147</v>
      </c>
    </row>
    <row r="3145" spans="1:12" x14ac:dyDescent="0.25">
      <c r="A3145" s="13" t="s">
        <v>2453</v>
      </c>
      <c r="B3145" s="8">
        <v>45396</v>
      </c>
      <c r="C3145" s="9" t="s">
        <v>12</v>
      </c>
      <c r="D3145" s="9" t="s">
        <v>10</v>
      </c>
      <c r="E3145" s="10">
        <v>2009.65</v>
      </c>
      <c r="F3145" s="11">
        <v>50</v>
      </c>
      <c r="G3145" s="11">
        <v>50</v>
      </c>
      <c r="H3145" s="10">
        <v>85.91</v>
      </c>
      <c r="I3145" s="10">
        <f t="shared" si="196"/>
        <v>40.193000000000005</v>
      </c>
      <c r="J3145" s="10">
        <f t="shared" si="197"/>
        <v>0.5</v>
      </c>
      <c r="K3145" s="10">
        <f t="shared" si="198"/>
        <v>4019.3</v>
      </c>
      <c r="L3145" s="10">
        <f t="shared" si="199"/>
        <v>2009.65</v>
      </c>
    </row>
    <row r="3146" spans="1:12" x14ac:dyDescent="0.25">
      <c r="A3146" s="13" t="s">
        <v>2528</v>
      </c>
      <c r="B3146" s="8">
        <v>45584</v>
      </c>
      <c r="C3146" s="9" t="s">
        <v>12</v>
      </c>
      <c r="D3146" s="9" t="s">
        <v>10</v>
      </c>
      <c r="E3146" s="10">
        <v>2163.67</v>
      </c>
      <c r="F3146" s="11">
        <v>39</v>
      </c>
      <c r="G3146" s="11">
        <v>20</v>
      </c>
      <c r="H3146" s="10">
        <v>1599.54</v>
      </c>
      <c r="I3146" s="10">
        <f t="shared" si="196"/>
        <v>55.47871794871795</v>
      </c>
      <c r="J3146" s="10">
        <f t="shared" si="197"/>
        <v>0.2</v>
      </c>
      <c r="K3146" s="10">
        <f t="shared" si="198"/>
        <v>2704.5875000000001</v>
      </c>
      <c r="L3146" s="10">
        <f t="shared" si="199"/>
        <v>540.91750000000002</v>
      </c>
    </row>
    <row r="3147" spans="1:12" x14ac:dyDescent="0.25">
      <c r="A3147" s="13" t="s">
        <v>2544</v>
      </c>
      <c r="B3147" s="8">
        <v>44896</v>
      </c>
      <c r="C3147" s="9" t="s">
        <v>12</v>
      </c>
      <c r="D3147" s="9" t="s">
        <v>10</v>
      </c>
      <c r="E3147" s="10">
        <v>1918.82</v>
      </c>
      <c r="F3147" s="11">
        <v>17</v>
      </c>
      <c r="G3147" s="11">
        <v>50</v>
      </c>
      <c r="H3147" s="10">
        <v>1389.47</v>
      </c>
      <c r="I3147" s="10">
        <f t="shared" si="196"/>
        <v>112.87176470588236</v>
      </c>
      <c r="J3147" s="10">
        <f t="shared" si="197"/>
        <v>0.5</v>
      </c>
      <c r="K3147" s="10">
        <f t="shared" si="198"/>
        <v>3837.64</v>
      </c>
      <c r="L3147" s="10">
        <f t="shared" si="199"/>
        <v>1918.82</v>
      </c>
    </row>
    <row r="3148" spans="1:12" x14ac:dyDescent="0.25">
      <c r="A3148" s="13" t="s">
        <v>2554</v>
      </c>
      <c r="B3148" s="8">
        <v>45481</v>
      </c>
      <c r="C3148" s="9" t="s">
        <v>12</v>
      </c>
      <c r="D3148" s="9" t="s">
        <v>10</v>
      </c>
      <c r="E3148" s="10">
        <v>1863.13</v>
      </c>
      <c r="F3148" s="11">
        <v>2</v>
      </c>
      <c r="G3148" s="11">
        <v>41</v>
      </c>
      <c r="H3148" s="10">
        <v>347.02</v>
      </c>
      <c r="I3148" s="10">
        <f t="shared" si="196"/>
        <v>931.56500000000005</v>
      </c>
      <c r="J3148" s="10">
        <f t="shared" si="197"/>
        <v>0.41</v>
      </c>
      <c r="K3148" s="10">
        <f t="shared" si="198"/>
        <v>3157.8474576271187</v>
      </c>
      <c r="L3148" s="10">
        <f t="shared" si="199"/>
        <v>1294.7174576271186</v>
      </c>
    </row>
    <row r="3149" spans="1:12" x14ac:dyDescent="0.25">
      <c r="A3149" s="13" t="s">
        <v>2566</v>
      </c>
      <c r="B3149" s="8">
        <v>45092</v>
      </c>
      <c r="C3149" s="9" t="s">
        <v>12</v>
      </c>
      <c r="D3149" s="9" t="s">
        <v>10</v>
      </c>
      <c r="E3149" s="10">
        <v>502.29</v>
      </c>
      <c r="F3149" s="11">
        <v>11</v>
      </c>
      <c r="G3149" s="11">
        <v>41</v>
      </c>
      <c r="H3149" s="10">
        <v>979.82</v>
      </c>
      <c r="I3149" s="10">
        <f t="shared" si="196"/>
        <v>45.662727272727274</v>
      </c>
      <c r="J3149" s="10">
        <f t="shared" si="197"/>
        <v>0.41</v>
      </c>
      <c r="K3149" s="10">
        <f t="shared" si="198"/>
        <v>851.33898305084745</v>
      </c>
      <c r="L3149" s="10">
        <f t="shared" si="199"/>
        <v>349.04898305084743</v>
      </c>
    </row>
    <row r="3150" spans="1:12" x14ac:dyDescent="0.25">
      <c r="A3150" s="13" t="s">
        <v>2578</v>
      </c>
      <c r="B3150" s="8">
        <v>44997</v>
      </c>
      <c r="C3150" s="9" t="s">
        <v>12</v>
      </c>
      <c r="D3150" s="9" t="s">
        <v>10</v>
      </c>
      <c r="E3150" s="10">
        <v>633.49</v>
      </c>
      <c r="F3150" s="11">
        <v>15</v>
      </c>
      <c r="G3150" s="11">
        <v>27</v>
      </c>
      <c r="H3150" s="10">
        <v>410.44</v>
      </c>
      <c r="I3150" s="10">
        <f t="shared" si="196"/>
        <v>42.232666666666667</v>
      </c>
      <c r="J3150" s="10">
        <f t="shared" si="197"/>
        <v>0.27</v>
      </c>
      <c r="K3150" s="10">
        <f t="shared" si="198"/>
        <v>867.79452054794524</v>
      </c>
      <c r="L3150" s="10">
        <f t="shared" si="199"/>
        <v>234.30452054794523</v>
      </c>
    </row>
    <row r="3151" spans="1:12" x14ac:dyDescent="0.25">
      <c r="A3151" s="13" t="s">
        <v>2580</v>
      </c>
      <c r="B3151" s="8">
        <v>45024</v>
      </c>
      <c r="C3151" s="9" t="s">
        <v>12</v>
      </c>
      <c r="D3151" s="9" t="s">
        <v>10</v>
      </c>
      <c r="E3151" s="10">
        <v>4277.5600000000004</v>
      </c>
      <c r="F3151" s="11">
        <v>14</v>
      </c>
      <c r="G3151" s="11">
        <v>39</v>
      </c>
      <c r="H3151" s="10">
        <v>331.99</v>
      </c>
      <c r="I3151" s="10">
        <f t="shared" si="196"/>
        <v>305.54000000000002</v>
      </c>
      <c r="J3151" s="10">
        <f t="shared" si="197"/>
        <v>0.39</v>
      </c>
      <c r="K3151" s="10">
        <f t="shared" si="198"/>
        <v>7012.3934426229516</v>
      </c>
      <c r="L3151" s="10">
        <f t="shared" si="199"/>
        <v>2734.8334426229512</v>
      </c>
    </row>
    <row r="3152" spans="1:12" x14ac:dyDescent="0.25">
      <c r="A3152" s="13" t="s">
        <v>2609</v>
      </c>
      <c r="B3152" s="8">
        <v>45132</v>
      </c>
      <c r="C3152" s="9" t="s">
        <v>12</v>
      </c>
      <c r="D3152" s="9" t="s">
        <v>10</v>
      </c>
      <c r="E3152" s="10">
        <v>1633.61</v>
      </c>
      <c r="F3152" s="11">
        <v>25</v>
      </c>
      <c r="G3152" s="11">
        <v>12</v>
      </c>
      <c r="H3152" s="10">
        <v>995.78</v>
      </c>
      <c r="I3152" s="10">
        <f t="shared" si="196"/>
        <v>65.344399999999993</v>
      </c>
      <c r="J3152" s="10">
        <f t="shared" si="197"/>
        <v>0.12</v>
      </c>
      <c r="K3152" s="10">
        <f t="shared" si="198"/>
        <v>1856.375</v>
      </c>
      <c r="L3152" s="10">
        <f t="shared" si="199"/>
        <v>222.76499999999999</v>
      </c>
    </row>
    <row r="3153" spans="1:12" x14ac:dyDescent="0.25">
      <c r="A3153" s="13" t="s">
        <v>2612</v>
      </c>
      <c r="B3153" s="8">
        <v>45336</v>
      </c>
      <c r="C3153" s="9" t="s">
        <v>12</v>
      </c>
      <c r="D3153" s="9" t="s">
        <v>10</v>
      </c>
      <c r="E3153" s="10">
        <v>1749.63</v>
      </c>
      <c r="F3153" s="11">
        <v>37</v>
      </c>
      <c r="G3153" s="11">
        <v>29</v>
      </c>
      <c r="H3153" s="10">
        <v>562.95000000000005</v>
      </c>
      <c r="I3153" s="10">
        <f t="shared" si="196"/>
        <v>47.2872972972973</v>
      </c>
      <c r="J3153" s="10">
        <f t="shared" si="197"/>
        <v>0.28999999999999998</v>
      </c>
      <c r="K3153" s="10">
        <f t="shared" si="198"/>
        <v>2464.2676056338028</v>
      </c>
      <c r="L3153" s="10">
        <f t="shared" si="199"/>
        <v>714.63760563380276</v>
      </c>
    </row>
    <row r="3154" spans="1:12" x14ac:dyDescent="0.25">
      <c r="A3154" s="13" t="s">
        <v>2692</v>
      </c>
      <c r="B3154" s="8">
        <v>45163</v>
      </c>
      <c r="C3154" s="9" t="s">
        <v>12</v>
      </c>
      <c r="D3154" s="9" t="s">
        <v>10</v>
      </c>
      <c r="E3154" s="10">
        <v>4386.16</v>
      </c>
      <c r="F3154" s="11">
        <v>20</v>
      </c>
      <c r="G3154" s="11">
        <v>12</v>
      </c>
      <c r="H3154" s="10">
        <v>721.38</v>
      </c>
      <c r="I3154" s="10">
        <f t="shared" si="196"/>
        <v>219.30799999999999</v>
      </c>
      <c r="J3154" s="10">
        <f t="shared" si="197"/>
        <v>0.12</v>
      </c>
      <c r="K3154" s="10">
        <f t="shared" si="198"/>
        <v>4984.272727272727</v>
      </c>
      <c r="L3154" s="10">
        <f t="shared" si="199"/>
        <v>598.11272727272717</v>
      </c>
    </row>
    <row r="3155" spans="1:12" x14ac:dyDescent="0.25">
      <c r="A3155" s="13" t="s">
        <v>2696</v>
      </c>
      <c r="B3155" s="8">
        <v>45127</v>
      </c>
      <c r="C3155" s="9" t="s">
        <v>12</v>
      </c>
      <c r="D3155" s="9" t="s">
        <v>10</v>
      </c>
      <c r="E3155" s="10">
        <v>1321.17</v>
      </c>
      <c r="F3155" s="11">
        <v>25</v>
      </c>
      <c r="G3155" s="11">
        <v>31</v>
      </c>
      <c r="H3155" s="10">
        <v>1015.13</v>
      </c>
      <c r="I3155" s="10">
        <f t="shared" si="196"/>
        <v>52.846800000000002</v>
      </c>
      <c r="J3155" s="10">
        <f t="shared" si="197"/>
        <v>0.31</v>
      </c>
      <c r="K3155" s="10">
        <f t="shared" si="198"/>
        <v>1914.7391304347825</v>
      </c>
      <c r="L3155" s="10">
        <f t="shared" si="199"/>
        <v>593.56913043478255</v>
      </c>
    </row>
    <row r="3156" spans="1:12" x14ac:dyDescent="0.25">
      <c r="A3156" s="13" t="s">
        <v>2711</v>
      </c>
      <c r="B3156" s="8">
        <v>45216</v>
      </c>
      <c r="C3156" s="9" t="s">
        <v>12</v>
      </c>
      <c r="D3156" s="9" t="s">
        <v>10</v>
      </c>
      <c r="E3156" s="10">
        <v>4011.05</v>
      </c>
      <c r="F3156" s="11">
        <v>24</v>
      </c>
      <c r="G3156" s="11">
        <v>15</v>
      </c>
      <c r="H3156" s="10">
        <v>1583.1</v>
      </c>
      <c r="I3156" s="10">
        <f t="shared" si="196"/>
        <v>167.12708333333333</v>
      </c>
      <c r="J3156" s="10">
        <f t="shared" si="197"/>
        <v>0.15</v>
      </c>
      <c r="K3156" s="10">
        <f t="shared" si="198"/>
        <v>4718.8823529411766</v>
      </c>
      <c r="L3156" s="10">
        <f t="shared" si="199"/>
        <v>707.83235294117651</v>
      </c>
    </row>
    <row r="3157" spans="1:12" x14ac:dyDescent="0.25">
      <c r="A3157" s="13" t="s">
        <v>2768</v>
      </c>
      <c r="B3157" s="8">
        <v>44974</v>
      </c>
      <c r="C3157" s="9" t="s">
        <v>12</v>
      </c>
      <c r="D3157" s="9" t="s">
        <v>10</v>
      </c>
      <c r="E3157" s="10">
        <v>2267.34</v>
      </c>
      <c r="F3157" s="11">
        <v>24</v>
      </c>
      <c r="G3157" s="11">
        <v>30</v>
      </c>
      <c r="H3157" s="10">
        <v>1861.21</v>
      </c>
      <c r="I3157" s="10">
        <f t="shared" si="196"/>
        <v>94.472500000000011</v>
      </c>
      <c r="J3157" s="10">
        <f t="shared" si="197"/>
        <v>0.3</v>
      </c>
      <c r="K3157" s="10">
        <f t="shared" si="198"/>
        <v>3239.0571428571429</v>
      </c>
      <c r="L3157" s="10">
        <f t="shared" si="199"/>
        <v>971.71714285714279</v>
      </c>
    </row>
    <row r="3158" spans="1:12" x14ac:dyDescent="0.25">
      <c r="A3158" s="13" t="s">
        <v>2775</v>
      </c>
      <c r="B3158" s="8">
        <v>45523</v>
      </c>
      <c r="C3158" s="9" t="s">
        <v>12</v>
      </c>
      <c r="D3158" s="9" t="s">
        <v>10</v>
      </c>
      <c r="E3158" s="10">
        <v>2263.1799999999998</v>
      </c>
      <c r="F3158" s="11">
        <v>8</v>
      </c>
      <c r="G3158" s="11">
        <v>28</v>
      </c>
      <c r="H3158" s="10">
        <v>1055.94</v>
      </c>
      <c r="I3158" s="10">
        <f t="shared" si="196"/>
        <v>282.89749999999998</v>
      </c>
      <c r="J3158" s="10">
        <f t="shared" si="197"/>
        <v>0.28000000000000003</v>
      </c>
      <c r="K3158" s="10">
        <f t="shared" si="198"/>
        <v>3143.3055555555552</v>
      </c>
      <c r="L3158" s="10">
        <f t="shared" si="199"/>
        <v>880.12555555555559</v>
      </c>
    </row>
    <row r="3159" spans="1:12" x14ac:dyDescent="0.25">
      <c r="A3159" s="13" t="s">
        <v>2783</v>
      </c>
      <c r="B3159" s="8">
        <v>44996</v>
      </c>
      <c r="C3159" s="9" t="s">
        <v>12</v>
      </c>
      <c r="D3159" s="9" t="s">
        <v>10</v>
      </c>
      <c r="E3159" s="10">
        <v>371.3</v>
      </c>
      <c r="F3159" s="11">
        <v>47</v>
      </c>
      <c r="G3159" s="11">
        <v>8</v>
      </c>
      <c r="H3159" s="10">
        <v>1721.07</v>
      </c>
      <c r="I3159" s="10">
        <f t="shared" si="196"/>
        <v>7.9</v>
      </c>
      <c r="J3159" s="10">
        <f t="shared" si="197"/>
        <v>0.08</v>
      </c>
      <c r="K3159" s="10">
        <f t="shared" si="198"/>
        <v>403.58695652173913</v>
      </c>
      <c r="L3159" s="10">
        <f t="shared" si="199"/>
        <v>32.286956521739128</v>
      </c>
    </row>
    <row r="3160" spans="1:12" x14ac:dyDescent="0.25">
      <c r="A3160" s="13" t="s">
        <v>2787</v>
      </c>
      <c r="B3160" s="8">
        <v>44982</v>
      </c>
      <c r="C3160" s="9" t="s">
        <v>12</v>
      </c>
      <c r="D3160" s="9" t="s">
        <v>10</v>
      </c>
      <c r="E3160" s="10">
        <v>3973.95</v>
      </c>
      <c r="F3160" s="11">
        <v>23</v>
      </c>
      <c r="G3160" s="11">
        <v>21</v>
      </c>
      <c r="H3160" s="10">
        <v>1449.44</v>
      </c>
      <c r="I3160" s="10">
        <f t="shared" si="196"/>
        <v>172.78043478260869</v>
      </c>
      <c r="J3160" s="10">
        <f t="shared" si="197"/>
        <v>0.21</v>
      </c>
      <c r="K3160" s="10">
        <f t="shared" si="198"/>
        <v>5030.3164556962029</v>
      </c>
      <c r="L3160" s="10">
        <f t="shared" si="199"/>
        <v>1056.3664556962026</v>
      </c>
    </row>
    <row r="3161" spans="1:12" x14ac:dyDescent="0.25">
      <c r="A3161" s="13" t="s">
        <v>2794</v>
      </c>
      <c r="B3161" s="8">
        <v>45499</v>
      </c>
      <c r="C3161" s="9" t="s">
        <v>12</v>
      </c>
      <c r="D3161" s="9" t="s">
        <v>10</v>
      </c>
      <c r="E3161" s="10">
        <v>1530.15</v>
      </c>
      <c r="F3161" s="11">
        <v>3</v>
      </c>
      <c r="G3161" s="11">
        <v>28</v>
      </c>
      <c r="H3161" s="10">
        <v>920.31</v>
      </c>
      <c r="I3161" s="10">
        <f t="shared" si="196"/>
        <v>510.05</v>
      </c>
      <c r="J3161" s="10">
        <f t="shared" si="197"/>
        <v>0.28000000000000003</v>
      </c>
      <c r="K3161" s="10">
        <f t="shared" si="198"/>
        <v>2125.2083333333335</v>
      </c>
      <c r="L3161" s="10">
        <f t="shared" si="199"/>
        <v>595.05833333333339</v>
      </c>
    </row>
    <row r="3162" spans="1:12" x14ac:dyDescent="0.25">
      <c r="A3162" s="13" t="s">
        <v>2795</v>
      </c>
      <c r="B3162" s="8">
        <v>45427</v>
      </c>
      <c r="C3162" s="9" t="s">
        <v>12</v>
      </c>
      <c r="D3162" s="9" t="s">
        <v>10</v>
      </c>
      <c r="E3162" s="10">
        <v>515.30999999999995</v>
      </c>
      <c r="F3162" s="11">
        <v>42</v>
      </c>
      <c r="G3162" s="11">
        <v>35</v>
      </c>
      <c r="H3162" s="10">
        <v>1696.32</v>
      </c>
      <c r="I3162" s="10">
        <f t="shared" si="196"/>
        <v>12.269285714285713</v>
      </c>
      <c r="J3162" s="10">
        <f t="shared" si="197"/>
        <v>0.35</v>
      </c>
      <c r="K3162" s="10">
        <f t="shared" si="198"/>
        <v>792.78461538461522</v>
      </c>
      <c r="L3162" s="10">
        <f t="shared" si="199"/>
        <v>277.47461538461533</v>
      </c>
    </row>
    <row r="3163" spans="1:12" x14ac:dyDescent="0.25">
      <c r="A3163" s="13" t="s">
        <v>3986</v>
      </c>
      <c r="B3163" s="8">
        <v>45597</v>
      </c>
      <c r="C3163" s="9" t="s">
        <v>12</v>
      </c>
      <c r="D3163" s="9" t="s">
        <v>10</v>
      </c>
      <c r="E3163" s="10">
        <v>1052.02</v>
      </c>
      <c r="F3163" s="11">
        <v>25</v>
      </c>
      <c r="G3163" s="11">
        <v>6</v>
      </c>
      <c r="H3163" s="10">
        <v>766.27</v>
      </c>
      <c r="I3163" s="10">
        <f t="shared" si="196"/>
        <v>42.080799999999996</v>
      </c>
      <c r="J3163" s="10">
        <f t="shared" si="197"/>
        <v>0.06</v>
      </c>
      <c r="K3163" s="10">
        <f t="shared" si="198"/>
        <v>1119.1702127659576</v>
      </c>
      <c r="L3163" s="10">
        <f t="shared" si="199"/>
        <v>67.150212765957448</v>
      </c>
    </row>
    <row r="3164" spans="1:12" x14ac:dyDescent="0.25">
      <c r="A3164" s="13" t="s">
        <v>2828</v>
      </c>
      <c r="B3164" s="8">
        <v>45086</v>
      </c>
      <c r="C3164" s="9" t="s">
        <v>12</v>
      </c>
      <c r="D3164" s="9" t="s">
        <v>10</v>
      </c>
      <c r="E3164" s="10">
        <v>1994.27</v>
      </c>
      <c r="F3164" s="11">
        <v>1</v>
      </c>
      <c r="G3164" s="11">
        <v>31</v>
      </c>
      <c r="H3164" s="10">
        <v>275.38</v>
      </c>
      <c r="I3164" s="10">
        <f t="shared" si="196"/>
        <v>1994.27</v>
      </c>
      <c r="J3164" s="10">
        <f t="shared" si="197"/>
        <v>0.31</v>
      </c>
      <c r="K3164" s="10">
        <f t="shared" si="198"/>
        <v>2890.246376811594</v>
      </c>
      <c r="L3164" s="10">
        <f t="shared" si="199"/>
        <v>895.97637681159415</v>
      </c>
    </row>
    <row r="3165" spans="1:12" x14ac:dyDescent="0.25">
      <c r="A3165" s="13" t="s">
        <v>2888</v>
      </c>
      <c r="B3165" s="8">
        <v>45510</v>
      </c>
      <c r="C3165" s="9" t="s">
        <v>12</v>
      </c>
      <c r="D3165" s="9" t="s">
        <v>10</v>
      </c>
      <c r="E3165" s="10">
        <v>3673.48</v>
      </c>
      <c r="F3165" s="11">
        <v>30</v>
      </c>
      <c r="G3165" s="11">
        <v>46</v>
      </c>
      <c r="H3165" s="10">
        <v>1712.95</v>
      </c>
      <c r="I3165" s="10">
        <f t="shared" si="196"/>
        <v>122.44933333333333</v>
      </c>
      <c r="J3165" s="10">
        <f t="shared" si="197"/>
        <v>0.46</v>
      </c>
      <c r="K3165" s="10">
        <f t="shared" si="198"/>
        <v>6802.7407407407409</v>
      </c>
      <c r="L3165" s="10">
        <f t="shared" si="199"/>
        <v>3129.2607407407409</v>
      </c>
    </row>
    <row r="3166" spans="1:12" x14ac:dyDescent="0.25">
      <c r="A3166" s="13" t="s">
        <v>2918</v>
      </c>
      <c r="B3166" s="8">
        <v>45248</v>
      </c>
      <c r="C3166" s="9" t="s">
        <v>12</v>
      </c>
      <c r="D3166" s="9" t="s">
        <v>10</v>
      </c>
      <c r="E3166" s="10">
        <v>1889.94</v>
      </c>
      <c r="F3166" s="11">
        <v>26</v>
      </c>
      <c r="G3166" s="11">
        <v>47</v>
      </c>
      <c r="H3166" s="10">
        <v>1863.08</v>
      </c>
      <c r="I3166" s="10">
        <f t="shared" si="196"/>
        <v>72.69</v>
      </c>
      <c r="J3166" s="10">
        <f t="shared" si="197"/>
        <v>0.47</v>
      </c>
      <c r="K3166" s="10">
        <f t="shared" si="198"/>
        <v>3565.9245283018868</v>
      </c>
      <c r="L3166" s="10">
        <f t="shared" si="199"/>
        <v>1675.9845283018867</v>
      </c>
    </row>
    <row r="3167" spans="1:12" x14ac:dyDescent="0.25">
      <c r="A3167" s="13" t="s">
        <v>2959</v>
      </c>
      <c r="B3167" s="8">
        <v>45258</v>
      </c>
      <c r="C3167" s="9" t="s">
        <v>12</v>
      </c>
      <c r="D3167" s="9" t="s">
        <v>10</v>
      </c>
      <c r="E3167" s="10">
        <v>4525.07</v>
      </c>
      <c r="F3167" s="11">
        <v>4</v>
      </c>
      <c r="G3167" s="11">
        <v>14</v>
      </c>
      <c r="H3167" s="10">
        <v>1412.74</v>
      </c>
      <c r="I3167" s="10">
        <f t="shared" si="196"/>
        <v>1131.2674999999999</v>
      </c>
      <c r="J3167" s="10">
        <f t="shared" si="197"/>
        <v>0.14000000000000001</v>
      </c>
      <c r="K3167" s="10">
        <f t="shared" si="198"/>
        <v>5261.7093023255811</v>
      </c>
      <c r="L3167" s="10">
        <f t="shared" si="199"/>
        <v>736.63930232558141</v>
      </c>
    </row>
    <row r="3168" spans="1:12" x14ac:dyDescent="0.25">
      <c r="A3168" s="13" t="s">
        <v>2965</v>
      </c>
      <c r="B3168" s="8">
        <v>45004</v>
      </c>
      <c r="C3168" s="9" t="s">
        <v>12</v>
      </c>
      <c r="D3168" s="9" t="s">
        <v>10</v>
      </c>
      <c r="E3168" s="10">
        <v>556.16</v>
      </c>
      <c r="F3168" s="11">
        <v>3</v>
      </c>
      <c r="G3168" s="11">
        <v>34</v>
      </c>
      <c r="H3168" s="10">
        <v>1713.3</v>
      </c>
      <c r="I3168" s="10">
        <f t="shared" si="196"/>
        <v>185.38666666666666</v>
      </c>
      <c r="J3168" s="10">
        <f t="shared" si="197"/>
        <v>0.34</v>
      </c>
      <c r="K3168" s="10">
        <f t="shared" si="198"/>
        <v>842.66666666666663</v>
      </c>
      <c r="L3168" s="10">
        <f t="shared" si="199"/>
        <v>286.50666666666666</v>
      </c>
    </row>
    <row r="3169" spans="1:12" x14ac:dyDescent="0.25">
      <c r="A3169" s="13" t="s">
        <v>2983</v>
      </c>
      <c r="B3169" s="8">
        <v>45354</v>
      </c>
      <c r="C3169" s="9" t="s">
        <v>12</v>
      </c>
      <c r="D3169" s="9" t="s">
        <v>10</v>
      </c>
      <c r="E3169" s="10">
        <v>3726.98</v>
      </c>
      <c r="F3169" s="11">
        <v>27</v>
      </c>
      <c r="G3169" s="11">
        <v>35</v>
      </c>
      <c r="H3169" s="10">
        <v>576.1</v>
      </c>
      <c r="I3169" s="10">
        <f t="shared" si="196"/>
        <v>138.03629629629629</v>
      </c>
      <c r="J3169" s="10">
        <f t="shared" si="197"/>
        <v>0.35</v>
      </c>
      <c r="K3169" s="10">
        <f t="shared" si="198"/>
        <v>5733.8153846153846</v>
      </c>
      <c r="L3169" s="10">
        <f t="shared" si="199"/>
        <v>2006.8353846153846</v>
      </c>
    </row>
    <row r="3170" spans="1:12" x14ac:dyDescent="0.25">
      <c r="A3170" s="13" t="s">
        <v>3007</v>
      </c>
      <c r="B3170" s="8">
        <v>44953</v>
      </c>
      <c r="C3170" s="9" t="s">
        <v>12</v>
      </c>
      <c r="D3170" s="9" t="s">
        <v>10</v>
      </c>
      <c r="E3170" s="10">
        <v>3040.95</v>
      </c>
      <c r="F3170" s="11">
        <v>37</v>
      </c>
      <c r="G3170" s="11">
        <v>29</v>
      </c>
      <c r="H3170" s="10">
        <v>225.33</v>
      </c>
      <c r="I3170" s="10">
        <f t="shared" si="196"/>
        <v>82.187837837837833</v>
      </c>
      <c r="J3170" s="10">
        <f t="shared" si="197"/>
        <v>0.28999999999999998</v>
      </c>
      <c r="K3170" s="10">
        <f t="shared" si="198"/>
        <v>4283.0281690140846</v>
      </c>
      <c r="L3170" s="10">
        <f t="shared" si="199"/>
        <v>1242.0781690140846</v>
      </c>
    </row>
    <row r="3171" spans="1:12" x14ac:dyDescent="0.25">
      <c r="A3171" s="13" t="s">
        <v>3009</v>
      </c>
      <c r="B3171" s="8">
        <v>45256</v>
      </c>
      <c r="C3171" s="9" t="s">
        <v>12</v>
      </c>
      <c r="D3171" s="9" t="s">
        <v>10</v>
      </c>
      <c r="E3171" s="10">
        <v>3689.93</v>
      </c>
      <c r="F3171" s="11">
        <v>14</v>
      </c>
      <c r="G3171" s="11">
        <v>50</v>
      </c>
      <c r="H3171" s="10">
        <v>1469.47</v>
      </c>
      <c r="I3171" s="10">
        <f t="shared" si="196"/>
        <v>263.56642857142856</v>
      </c>
      <c r="J3171" s="10">
        <f t="shared" si="197"/>
        <v>0.5</v>
      </c>
      <c r="K3171" s="10">
        <f t="shared" si="198"/>
        <v>7379.86</v>
      </c>
      <c r="L3171" s="10">
        <f t="shared" si="199"/>
        <v>3689.93</v>
      </c>
    </row>
    <row r="3172" spans="1:12" x14ac:dyDescent="0.25">
      <c r="A3172" s="13" t="s">
        <v>3199</v>
      </c>
      <c r="B3172" s="8">
        <v>45425</v>
      </c>
      <c r="C3172" s="9" t="s">
        <v>12</v>
      </c>
      <c r="D3172" s="9" t="s">
        <v>10</v>
      </c>
      <c r="E3172" s="10">
        <v>4020.94</v>
      </c>
      <c r="F3172" s="11">
        <v>48</v>
      </c>
      <c r="G3172" s="11">
        <v>34</v>
      </c>
      <c r="H3172" s="10">
        <v>835.85</v>
      </c>
      <c r="I3172" s="10">
        <f t="shared" si="196"/>
        <v>83.76958333333333</v>
      </c>
      <c r="J3172" s="10">
        <f t="shared" si="197"/>
        <v>0.34</v>
      </c>
      <c r="K3172" s="10">
        <f t="shared" si="198"/>
        <v>6092.333333333333</v>
      </c>
      <c r="L3172" s="10">
        <f t="shared" si="199"/>
        <v>2071.3933333333334</v>
      </c>
    </row>
    <row r="3173" spans="1:12" x14ac:dyDescent="0.25">
      <c r="A3173" s="13" t="s">
        <v>3208</v>
      </c>
      <c r="B3173" s="8">
        <v>45472</v>
      </c>
      <c r="C3173" s="9" t="s">
        <v>12</v>
      </c>
      <c r="D3173" s="9" t="s">
        <v>10</v>
      </c>
      <c r="E3173" s="10">
        <v>4682.37</v>
      </c>
      <c r="F3173" s="11">
        <v>23</v>
      </c>
      <c r="G3173" s="11">
        <v>37</v>
      </c>
      <c r="H3173" s="10">
        <v>1751.81</v>
      </c>
      <c r="I3173" s="10">
        <f t="shared" si="196"/>
        <v>203.58130434782609</v>
      </c>
      <c r="J3173" s="10">
        <f t="shared" si="197"/>
        <v>0.37</v>
      </c>
      <c r="K3173" s="10">
        <f t="shared" si="198"/>
        <v>7432.333333333333</v>
      </c>
      <c r="L3173" s="10">
        <f t="shared" si="199"/>
        <v>2749.9633333333331</v>
      </c>
    </row>
    <row r="3174" spans="1:12" x14ac:dyDescent="0.25">
      <c r="A3174" s="13" t="s">
        <v>3253</v>
      </c>
      <c r="B3174" s="8">
        <v>44954</v>
      </c>
      <c r="C3174" s="9" t="s">
        <v>12</v>
      </c>
      <c r="D3174" s="9" t="s">
        <v>10</v>
      </c>
      <c r="E3174" s="10">
        <v>4430.29</v>
      </c>
      <c r="F3174" s="11">
        <v>45</v>
      </c>
      <c r="G3174" s="11">
        <v>43</v>
      </c>
      <c r="H3174" s="10">
        <v>1648.55</v>
      </c>
      <c r="I3174" s="10">
        <f t="shared" si="196"/>
        <v>98.450888888888883</v>
      </c>
      <c r="J3174" s="10">
        <f t="shared" si="197"/>
        <v>0.43</v>
      </c>
      <c r="K3174" s="10">
        <f t="shared" si="198"/>
        <v>7772.4385964912281</v>
      </c>
      <c r="L3174" s="10">
        <f t="shared" si="199"/>
        <v>3342.1485964912281</v>
      </c>
    </row>
    <row r="3175" spans="1:12" x14ac:dyDescent="0.25">
      <c r="A3175" s="13" t="s">
        <v>3255</v>
      </c>
      <c r="B3175" s="8">
        <v>45523</v>
      </c>
      <c r="C3175" s="9" t="s">
        <v>12</v>
      </c>
      <c r="D3175" s="9" t="s">
        <v>10</v>
      </c>
      <c r="E3175" s="10">
        <v>2512.62</v>
      </c>
      <c r="F3175" s="11">
        <v>41</v>
      </c>
      <c r="G3175" s="11">
        <v>10</v>
      </c>
      <c r="H3175" s="10">
        <v>1117.5899999999999</v>
      </c>
      <c r="I3175" s="10">
        <f t="shared" si="196"/>
        <v>61.283414634146339</v>
      </c>
      <c r="J3175" s="10">
        <f t="shared" si="197"/>
        <v>0.1</v>
      </c>
      <c r="K3175" s="10">
        <f t="shared" si="198"/>
        <v>2791.8</v>
      </c>
      <c r="L3175" s="10">
        <f t="shared" si="199"/>
        <v>279.18</v>
      </c>
    </row>
    <row r="3176" spans="1:12" x14ac:dyDescent="0.25">
      <c r="A3176" s="13" t="s">
        <v>3258</v>
      </c>
      <c r="B3176" s="8">
        <v>45046</v>
      </c>
      <c r="C3176" s="9" t="s">
        <v>12</v>
      </c>
      <c r="D3176" s="9" t="s">
        <v>10</v>
      </c>
      <c r="E3176" s="10">
        <v>259.10000000000002</v>
      </c>
      <c r="F3176" s="11">
        <v>21</v>
      </c>
      <c r="G3176" s="11">
        <v>23</v>
      </c>
      <c r="H3176" s="10">
        <v>1444.86</v>
      </c>
      <c r="I3176" s="10">
        <f t="shared" si="196"/>
        <v>12.338095238095239</v>
      </c>
      <c r="J3176" s="10">
        <f t="shared" si="197"/>
        <v>0.23</v>
      </c>
      <c r="K3176" s="10">
        <f t="shared" si="198"/>
        <v>336.49350649350652</v>
      </c>
      <c r="L3176" s="10">
        <f t="shared" si="199"/>
        <v>77.393506493506507</v>
      </c>
    </row>
    <row r="3177" spans="1:12" x14ac:dyDescent="0.25">
      <c r="A3177" s="13" t="s">
        <v>3261</v>
      </c>
      <c r="B3177" s="8">
        <v>44988</v>
      </c>
      <c r="C3177" s="9" t="s">
        <v>12</v>
      </c>
      <c r="D3177" s="9" t="s">
        <v>10</v>
      </c>
      <c r="E3177" s="10">
        <v>1043.5999999999999</v>
      </c>
      <c r="F3177" s="11">
        <v>18</v>
      </c>
      <c r="G3177" s="11">
        <v>17</v>
      </c>
      <c r="H3177" s="10">
        <v>292.64999999999998</v>
      </c>
      <c r="I3177" s="10">
        <f t="shared" si="196"/>
        <v>57.977777777777774</v>
      </c>
      <c r="J3177" s="10">
        <f t="shared" si="197"/>
        <v>0.17</v>
      </c>
      <c r="K3177" s="10">
        <f t="shared" si="198"/>
        <v>1257.3493975903614</v>
      </c>
      <c r="L3177" s="10">
        <f t="shared" si="199"/>
        <v>213.74939759036144</v>
      </c>
    </row>
    <row r="3178" spans="1:12" x14ac:dyDescent="0.25">
      <c r="A3178" s="13" t="s">
        <v>3298</v>
      </c>
      <c r="B3178" s="8">
        <v>45282</v>
      </c>
      <c r="C3178" s="9" t="s">
        <v>12</v>
      </c>
      <c r="D3178" s="9" t="s">
        <v>10</v>
      </c>
      <c r="E3178" s="10">
        <v>2962.8</v>
      </c>
      <c r="F3178" s="11">
        <v>44</v>
      </c>
      <c r="G3178" s="11">
        <v>5</v>
      </c>
      <c r="H3178" s="10">
        <v>1654</v>
      </c>
      <c r="I3178" s="10">
        <f t="shared" si="196"/>
        <v>67.336363636363643</v>
      </c>
      <c r="J3178" s="10">
        <f t="shared" si="197"/>
        <v>0.05</v>
      </c>
      <c r="K3178" s="10">
        <f t="shared" si="198"/>
        <v>3118.7368421052633</v>
      </c>
      <c r="L3178" s="10">
        <f t="shared" si="199"/>
        <v>155.93684210526317</v>
      </c>
    </row>
    <row r="3179" spans="1:12" x14ac:dyDescent="0.25">
      <c r="A3179" s="13" t="s">
        <v>3326</v>
      </c>
      <c r="B3179" s="8">
        <v>45456</v>
      </c>
      <c r="C3179" s="9" t="s">
        <v>12</v>
      </c>
      <c r="D3179" s="9" t="s">
        <v>10</v>
      </c>
      <c r="E3179" s="10">
        <v>2572.83</v>
      </c>
      <c r="F3179" s="11">
        <v>28</v>
      </c>
      <c r="G3179" s="11">
        <v>17</v>
      </c>
      <c r="H3179" s="10">
        <v>1922.33</v>
      </c>
      <c r="I3179" s="10">
        <f t="shared" si="196"/>
        <v>91.886785714285708</v>
      </c>
      <c r="J3179" s="10">
        <f t="shared" si="197"/>
        <v>0.17</v>
      </c>
      <c r="K3179" s="10">
        <f t="shared" si="198"/>
        <v>3099.7951807228915</v>
      </c>
      <c r="L3179" s="10">
        <f t="shared" si="199"/>
        <v>526.96518072289155</v>
      </c>
    </row>
    <row r="3180" spans="1:12" x14ac:dyDescent="0.25">
      <c r="A3180" s="13" t="s">
        <v>3381</v>
      </c>
      <c r="B3180" s="8">
        <v>45195</v>
      </c>
      <c r="C3180" s="9" t="s">
        <v>12</v>
      </c>
      <c r="D3180" s="9" t="s">
        <v>10</v>
      </c>
      <c r="E3180" s="10">
        <v>1283.45</v>
      </c>
      <c r="F3180" s="11">
        <v>17</v>
      </c>
      <c r="G3180" s="11">
        <v>38</v>
      </c>
      <c r="H3180" s="10">
        <v>1692.03</v>
      </c>
      <c r="I3180" s="10">
        <f t="shared" si="196"/>
        <v>75.497058823529414</v>
      </c>
      <c r="J3180" s="10">
        <f t="shared" si="197"/>
        <v>0.38</v>
      </c>
      <c r="K3180" s="10">
        <f t="shared" si="198"/>
        <v>2070.0806451612902</v>
      </c>
      <c r="L3180" s="10">
        <f t="shared" si="199"/>
        <v>786.63064516129032</v>
      </c>
    </row>
    <row r="3181" spans="1:12" x14ac:dyDescent="0.25">
      <c r="A3181" s="13" t="s">
        <v>3399</v>
      </c>
      <c r="B3181" s="8">
        <v>45141</v>
      </c>
      <c r="C3181" s="9" t="s">
        <v>12</v>
      </c>
      <c r="D3181" s="9" t="s">
        <v>10</v>
      </c>
      <c r="E3181" s="10">
        <v>2958.34</v>
      </c>
      <c r="F3181" s="11">
        <v>1</v>
      </c>
      <c r="G3181" s="11">
        <v>32</v>
      </c>
      <c r="H3181" s="10">
        <v>689.64</v>
      </c>
      <c r="I3181" s="10">
        <f t="shared" si="196"/>
        <v>2958.34</v>
      </c>
      <c r="J3181" s="10">
        <f t="shared" si="197"/>
        <v>0.32</v>
      </c>
      <c r="K3181" s="10">
        <f t="shared" si="198"/>
        <v>4350.5</v>
      </c>
      <c r="L3181" s="10">
        <f t="shared" si="199"/>
        <v>1392.16</v>
      </c>
    </row>
    <row r="3182" spans="1:12" x14ac:dyDescent="0.25">
      <c r="A3182" s="13" t="s">
        <v>3403</v>
      </c>
      <c r="B3182" s="8">
        <v>45207</v>
      </c>
      <c r="C3182" s="9" t="s">
        <v>12</v>
      </c>
      <c r="D3182" s="9" t="s">
        <v>10</v>
      </c>
      <c r="E3182" s="10">
        <v>3619.8</v>
      </c>
      <c r="F3182" s="11">
        <v>23</v>
      </c>
      <c r="G3182" s="11">
        <v>17</v>
      </c>
      <c r="H3182" s="10">
        <v>1810.83</v>
      </c>
      <c r="I3182" s="10">
        <f t="shared" si="196"/>
        <v>157.38260869565218</v>
      </c>
      <c r="J3182" s="10">
        <f t="shared" si="197"/>
        <v>0.17</v>
      </c>
      <c r="K3182" s="10">
        <f t="shared" si="198"/>
        <v>4361.2048192771081</v>
      </c>
      <c r="L3182" s="10">
        <f t="shared" si="199"/>
        <v>741.40481927710846</v>
      </c>
    </row>
    <row r="3183" spans="1:12" x14ac:dyDescent="0.25">
      <c r="A3183" s="13" t="s">
        <v>3413</v>
      </c>
      <c r="B3183" s="8">
        <v>45237</v>
      </c>
      <c r="C3183" s="9" t="s">
        <v>12</v>
      </c>
      <c r="D3183" s="9" t="s">
        <v>10</v>
      </c>
      <c r="E3183" s="10">
        <v>3497.11</v>
      </c>
      <c r="F3183" s="11">
        <v>6</v>
      </c>
      <c r="G3183" s="11">
        <v>7</v>
      </c>
      <c r="H3183" s="10">
        <v>952.92</v>
      </c>
      <c r="I3183" s="10">
        <f t="shared" si="196"/>
        <v>582.85166666666669</v>
      </c>
      <c r="J3183" s="10">
        <f t="shared" si="197"/>
        <v>7.0000000000000007E-2</v>
      </c>
      <c r="K3183" s="10">
        <f t="shared" si="198"/>
        <v>3760.3333333333335</v>
      </c>
      <c r="L3183" s="10">
        <f t="shared" si="199"/>
        <v>263.22333333333336</v>
      </c>
    </row>
    <row r="3184" spans="1:12" x14ac:dyDescent="0.25">
      <c r="A3184" s="13" t="s">
        <v>3435</v>
      </c>
      <c r="B3184" s="8">
        <v>45279</v>
      </c>
      <c r="C3184" s="9" t="s">
        <v>12</v>
      </c>
      <c r="D3184" s="9" t="s">
        <v>10</v>
      </c>
      <c r="E3184" s="10">
        <v>327.10000000000002</v>
      </c>
      <c r="F3184" s="11">
        <v>19</v>
      </c>
      <c r="G3184" s="11">
        <v>45</v>
      </c>
      <c r="H3184" s="10">
        <v>596.21</v>
      </c>
      <c r="I3184" s="10">
        <f t="shared" si="196"/>
        <v>17.215789473684211</v>
      </c>
      <c r="J3184" s="10">
        <f t="shared" si="197"/>
        <v>0.45</v>
      </c>
      <c r="K3184" s="10">
        <f t="shared" si="198"/>
        <v>594.72727272727275</v>
      </c>
      <c r="L3184" s="10">
        <f t="shared" si="199"/>
        <v>267.62727272727273</v>
      </c>
    </row>
    <row r="3185" spans="1:12" x14ac:dyDescent="0.25">
      <c r="A3185" s="13" t="s">
        <v>3459</v>
      </c>
      <c r="B3185" s="8">
        <v>45378</v>
      </c>
      <c r="C3185" s="9" t="s">
        <v>12</v>
      </c>
      <c r="D3185" s="9" t="s">
        <v>10</v>
      </c>
      <c r="E3185" s="10">
        <v>2332.65</v>
      </c>
      <c r="F3185" s="11">
        <v>23</v>
      </c>
      <c r="G3185" s="11">
        <v>23</v>
      </c>
      <c r="H3185" s="10">
        <v>357.8</v>
      </c>
      <c r="I3185" s="10">
        <f t="shared" si="196"/>
        <v>101.41956521739131</v>
      </c>
      <c r="J3185" s="10">
        <f t="shared" si="197"/>
        <v>0.23</v>
      </c>
      <c r="K3185" s="10">
        <f t="shared" si="198"/>
        <v>3029.4155844155844</v>
      </c>
      <c r="L3185" s="10">
        <f t="shared" si="199"/>
        <v>696.76558441558439</v>
      </c>
    </row>
    <row r="3186" spans="1:12" x14ac:dyDescent="0.25">
      <c r="A3186" s="13" t="s">
        <v>3471</v>
      </c>
      <c r="B3186" s="8">
        <v>45349</v>
      </c>
      <c r="C3186" s="9" t="s">
        <v>12</v>
      </c>
      <c r="D3186" s="9" t="s">
        <v>10</v>
      </c>
      <c r="E3186" s="10">
        <v>119.86</v>
      </c>
      <c r="F3186" s="11">
        <v>47</v>
      </c>
      <c r="G3186" s="11">
        <v>43</v>
      </c>
      <c r="H3186" s="10">
        <v>914.09</v>
      </c>
      <c r="I3186" s="10">
        <f t="shared" si="196"/>
        <v>2.5502127659574469</v>
      </c>
      <c r="J3186" s="10">
        <f t="shared" si="197"/>
        <v>0.43</v>
      </c>
      <c r="K3186" s="10">
        <f t="shared" si="198"/>
        <v>210.28070175438597</v>
      </c>
      <c r="L3186" s="10">
        <f t="shared" si="199"/>
        <v>90.420701754385973</v>
      </c>
    </row>
    <row r="3187" spans="1:12" x14ac:dyDescent="0.25">
      <c r="A3187" s="13" t="s">
        <v>3489</v>
      </c>
      <c r="B3187" s="8">
        <v>45461</v>
      </c>
      <c r="C3187" s="9" t="s">
        <v>12</v>
      </c>
      <c r="D3187" s="9" t="s">
        <v>10</v>
      </c>
      <c r="E3187" s="10">
        <v>4192.07</v>
      </c>
      <c r="F3187" s="11">
        <v>7</v>
      </c>
      <c r="G3187" s="11">
        <v>8</v>
      </c>
      <c r="H3187" s="10">
        <v>840.58</v>
      </c>
      <c r="I3187" s="10">
        <f t="shared" si="196"/>
        <v>598.86714285714277</v>
      </c>
      <c r="J3187" s="10">
        <f t="shared" si="197"/>
        <v>0.08</v>
      </c>
      <c r="K3187" s="10">
        <f t="shared" si="198"/>
        <v>4556.597826086957</v>
      </c>
      <c r="L3187" s="10">
        <f t="shared" si="199"/>
        <v>364.52782608695657</v>
      </c>
    </row>
    <row r="3188" spans="1:12" x14ac:dyDescent="0.25">
      <c r="A3188" s="13" t="s">
        <v>3498</v>
      </c>
      <c r="B3188" s="8">
        <v>44936</v>
      </c>
      <c r="C3188" s="9" t="s">
        <v>12</v>
      </c>
      <c r="D3188" s="9" t="s">
        <v>10</v>
      </c>
      <c r="E3188" s="10">
        <v>1349.76</v>
      </c>
      <c r="F3188" s="11">
        <v>44</v>
      </c>
      <c r="G3188" s="11">
        <v>24</v>
      </c>
      <c r="H3188" s="10">
        <v>1516.48</v>
      </c>
      <c r="I3188" s="10">
        <f t="shared" si="196"/>
        <v>30.676363636363636</v>
      </c>
      <c r="J3188" s="10">
        <f t="shared" si="197"/>
        <v>0.24</v>
      </c>
      <c r="K3188" s="10">
        <f t="shared" si="198"/>
        <v>1776</v>
      </c>
      <c r="L3188" s="10">
        <f t="shared" si="199"/>
        <v>426.24</v>
      </c>
    </row>
    <row r="3189" spans="1:12" x14ac:dyDescent="0.25">
      <c r="A3189" s="13" t="s">
        <v>3504</v>
      </c>
      <c r="B3189" s="8">
        <v>45067</v>
      </c>
      <c r="C3189" s="9" t="s">
        <v>12</v>
      </c>
      <c r="D3189" s="9" t="s">
        <v>10</v>
      </c>
      <c r="E3189" s="10">
        <v>3993.22</v>
      </c>
      <c r="F3189" s="11">
        <v>22</v>
      </c>
      <c r="G3189" s="11">
        <v>30</v>
      </c>
      <c r="H3189" s="10">
        <v>1832.25</v>
      </c>
      <c r="I3189" s="10">
        <f t="shared" si="196"/>
        <v>181.51</v>
      </c>
      <c r="J3189" s="10">
        <f t="shared" si="197"/>
        <v>0.3</v>
      </c>
      <c r="K3189" s="10">
        <f t="shared" si="198"/>
        <v>5704.6</v>
      </c>
      <c r="L3189" s="10">
        <f t="shared" si="199"/>
        <v>1711.38</v>
      </c>
    </row>
    <row r="3190" spans="1:12" x14ac:dyDescent="0.25">
      <c r="A3190" s="13" t="s">
        <v>3513</v>
      </c>
      <c r="B3190" s="8">
        <v>44912</v>
      </c>
      <c r="C3190" s="9" t="s">
        <v>12</v>
      </c>
      <c r="D3190" s="9" t="s">
        <v>10</v>
      </c>
      <c r="E3190" s="10">
        <v>4981.1000000000004</v>
      </c>
      <c r="F3190" s="11">
        <v>29</v>
      </c>
      <c r="G3190" s="11">
        <v>6</v>
      </c>
      <c r="H3190" s="10">
        <v>1447.1</v>
      </c>
      <c r="I3190" s="10">
        <f t="shared" si="196"/>
        <v>171.76206896551724</v>
      </c>
      <c r="J3190" s="10">
        <f t="shared" si="197"/>
        <v>0.06</v>
      </c>
      <c r="K3190" s="10">
        <f t="shared" si="198"/>
        <v>5299.0425531914898</v>
      </c>
      <c r="L3190" s="10">
        <f t="shared" si="199"/>
        <v>317.94255319148937</v>
      </c>
    </row>
    <row r="3191" spans="1:12" x14ac:dyDescent="0.25">
      <c r="A3191" s="13" t="s">
        <v>3565</v>
      </c>
      <c r="B3191" s="8">
        <v>45076</v>
      </c>
      <c r="C3191" s="9" t="s">
        <v>12</v>
      </c>
      <c r="D3191" s="9" t="s">
        <v>10</v>
      </c>
      <c r="E3191" s="10">
        <v>3305.09</v>
      </c>
      <c r="F3191" s="11">
        <v>33</v>
      </c>
      <c r="G3191" s="11">
        <v>6</v>
      </c>
      <c r="H3191" s="10">
        <v>664.17</v>
      </c>
      <c r="I3191" s="10">
        <f t="shared" si="196"/>
        <v>100.15424242424243</v>
      </c>
      <c r="J3191" s="10">
        <f t="shared" si="197"/>
        <v>0.06</v>
      </c>
      <c r="K3191" s="10">
        <f t="shared" si="198"/>
        <v>3516.0531914893618</v>
      </c>
      <c r="L3191" s="10">
        <f t="shared" si="199"/>
        <v>210.96319148936169</v>
      </c>
    </row>
    <row r="3192" spans="1:12" x14ac:dyDescent="0.25">
      <c r="A3192" s="13" t="s">
        <v>3571</v>
      </c>
      <c r="B3192" s="8">
        <v>44897</v>
      </c>
      <c r="C3192" s="9" t="s">
        <v>12</v>
      </c>
      <c r="D3192" s="9" t="s">
        <v>10</v>
      </c>
      <c r="E3192" s="10">
        <v>4163.68</v>
      </c>
      <c r="F3192" s="11">
        <v>27</v>
      </c>
      <c r="G3192" s="11">
        <v>14</v>
      </c>
      <c r="H3192" s="10">
        <v>640.74</v>
      </c>
      <c r="I3192" s="10">
        <f t="shared" si="196"/>
        <v>154.21037037037038</v>
      </c>
      <c r="J3192" s="10">
        <f t="shared" si="197"/>
        <v>0.14000000000000001</v>
      </c>
      <c r="K3192" s="10">
        <f t="shared" si="198"/>
        <v>4841.4883720930229</v>
      </c>
      <c r="L3192" s="10">
        <f t="shared" si="199"/>
        <v>677.80837209302331</v>
      </c>
    </row>
    <row r="3193" spans="1:12" x14ac:dyDescent="0.25">
      <c r="A3193" s="13" t="s">
        <v>3582</v>
      </c>
      <c r="B3193" s="8">
        <v>45118</v>
      </c>
      <c r="C3193" s="9" t="s">
        <v>12</v>
      </c>
      <c r="D3193" s="9" t="s">
        <v>10</v>
      </c>
      <c r="E3193" s="10">
        <v>4724.88</v>
      </c>
      <c r="F3193" s="11">
        <v>38</v>
      </c>
      <c r="G3193" s="11">
        <v>21</v>
      </c>
      <c r="H3193" s="10">
        <v>999.18</v>
      </c>
      <c r="I3193" s="10">
        <f t="shared" si="196"/>
        <v>124.33894736842106</v>
      </c>
      <c r="J3193" s="10">
        <f t="shared" si="197"/>
        <v>0.21</v>
      </c>
      <c r="K3193" s="10">
        <f t="shared" si="198"/>
        <v>5980.8607594936711</v>
      </c>
      <c r="L3193" s="10">
        <f t="shared" si="199"/>
        <v>1255.9807594936708</v>
      </c>
    </row>
    <row r="3194" spans="1:12" x14ac:dyDescent="0.25">
      <c r="A3194" s="13" t="s">
        <v>3599</v>
      </c>
      <c r="B3194" s="8">
        <v>45257</v>
      </c>
      <c r="C3194" s="9" t="s">
        <v>12</v>
      </c>
      <c r="D3194" s="9" t="s">
        <v>10</v>
      </c>
      <c r="E3194" s="10">
        <v>4994.49</v>
      </c>
      <c r="F3194" s="11">
        <v>48</v>
      </c>
      <c r="G3194" s="11">
        <v>39</v>
      </c>
      <c r="H3194" s="10">
        <v>792.19</v>
      </c>
      <c r="I3194" s="10">
        <f t="shared" si="196"/>
        <v>104.051875</v>
      </c>
      <c r="J3194" s="10">
        <f t="shared" si="197"/>
        <v>0.39</v>
      </c>
      <c r="K3194" s="10">
        <f t="shared" si="198"/>
        <v>8187.688524590164</v>
      </c>
      <c r="L3194" s="10">
        <f t="shared" si="199"/>
        <v>3193.1985245901642</v>
      </c>
    </row>
    <row r="3195" spans="1:12" x14ac:dyDescent="0.25">
      <c r="A3195" s="13" t="s">
        <v>3608</v>
      </c>
      <c r="B3195" s="8">
        <v>45044</v>
      </c>
      <c r="C3195" s="9" t="s">
        <v>12</v>
      </c>
      <c r="D3195" s="9" t="s">
        <v>10</v>
      </c>
      <c r="E3195" s="10">
        <v>3124.23</v>
      </c>
      <c r="F3195" s="11">
        <v>23</v>
      </c>
      <c r="G3195" s="11">
        <v>39</v>
      </c>
      <c r="H3195" s="10">
        <v>42.63</v>
      </c>
      <c r="I3195" s="10">
        <f t="shared" si="196"/>
        <v>135.83608695652174</v>
      </c>
      <c r="J3195" s="10">
        <f t="shared" si="197"/>
        <v>0.39</v>
      </c>
      <c r="K3195" s="10">
        <f t="shared" si="198"/>
        <v>5121.688524590164</v>
      </c>
      <c r="L3195" s="10">
        <f t="shared" si="199"/>
        <v>1997.458524590164</v>
      </c>
    </row>
    <row r="3196" spans="1:12" x14ac:dyDescent="0.25">
      <c r="A3196" s="13" t="s">
        <v>3634</v>
      </c>
      <c r="B3196" s="8">
        <v>44919</v>
      </c>
      <c r="C3196" s="9" t="s">
        <v>12</v>
      </c>
      <c r="D3196" s="9" t="s">
        <v>10</v>
      </c>
      <c r="E3196" s="10">
        <v>365.86</v>
      </c>
      <c r="F3196" s="11">
        <v>33</v>
      </c>
      <c r="G3196" s="11">
        <v>13</v>
      </c>
      <c r="H3196" s="10">
        <v>298.5</v>
      </c>
      <c r="I3196" s="10">
        <f t="shared" si="196"/>
        <v>11.086666666666668</v>
      </c>
      <c r="J3196" s="10">
        <f t="shared" si="197"/>
        <v>0.13</v>
      </c>
      <c r="K3196" s="10">
        <f t="shared" si="198"/>
        <v>420.5287356321839</v>
      </c>
      <c r="L3196" s="10">
        <f t="shared" si="199"/>
        <v>54.66873563218391</v>
      </c>
    </row>
    <row r="3197" spans="1:12" x14ac:dyDescent="0.25">
      <c r="A3197" s="13" t="s">
        <v>3670</v>
      </c>
      <c r="B3197" s="8">
        <v>45058</v>
      </c>
      <c r="C3197" s="9" t="s">
        <v>12</v>
      </c>
      <c r="D3197" s="9" t="s">
        <v>10</v>
      </c>
      <c r="E3197" s="10">
        <v>2560.61</v>
      </c>
      <c r="F3197" s="11">
        <v>16</v>
      </c>
      <c r="G3197" s="11">
        <v>5</v>
      </c>
      <c r="H3197" s="10">
        <v>521.63</v>
      </c>
      <c r="I3197" s="10">
        <f t="shared" si="196"/>
        <v>160.03812500000001</v>
      </c>
      <c r="J3197" s="10">
        <f t="shared" si="197"/>
        <v>0.05</v>
      </c>
      <c r="K3197" s="10">
        <f t="shared" si="198"/>
        <v>2695.378947368421</v>
      </c>
      <c r="L3197" s="10">
        <f t="shared" si="199"/>
        <v>134.76894736842107</v>
      </c>
    </row>
    <row r="3198" spans="1:12" x14ac:dyDescent="0.25">
      <c r="A3198" s="13" t="s">
        <v>3677</v>
      </c>
      <c r="B3198" s="8">
        <v>45263</v>
      </c>
      <c r="C3198" s="9" t="s">
        <v>12</v>
      </c>
      <c r="D3198" s="9" t="s">
        <v>10</v>
      </c>
      <c r="E3198" s="10">
        <v>1643.67</v>
      </c>
      <c r="F3198" s="11">
        <v>24</v>
      </c>
      <c r="G3198" s="11">
        <v>27</v>
      </c>
      <c r="H3198" s="10">
        <v>180.62</v>
      </c>
      <c r="I3198" s="10">
        <f t="shared" si="196"/>
        <v>68.486249999999998</v>
      </c>
      <c r="J3198" s="10">
        <f t="shared" si="197"/>
        <v>0.27</v>
      </c>
      <c r="K3198" s="10">
        <f t="shared" si="198"/>
        <v>2251.6027397260273</v>
      </c>
      <c r="L3198" s="10">
        <f t="shared" si="199"/>
        <v>607.93273972602742</v>
      </c>
    </row>
    <row r="3199" spans="1:12" x14ac:dyDescent="0.25">
      <c r="A3199" s="13" t="s">
        <v>3689</v>
      </c>
      <c r="B3199" s="8">
        <v>45433</v>
      </c>
      <c r="C3199" s="9" t="s">
        <v>12</v>
      </c>
      <c r="D3199" s="9" t="s">
        <v>10</v>
      </c>
      <c r="E3199" s="10">
        <v>1906.95</v>
      </c>
      <c r="F3199" s="11">
        <v>40</v>
      </c>
      <c r="G3199" s="11">
        <v>20</v>
      </c>
      <c r="H3199" s="10">
        <v>561.13</v>
      </c>
      <c r="I3199" s="10">
        <f t="shared" si="196"/>
        <v>47.673749999999998</v>
      </c>
      <c r="J3199" s="10">
        <f t="shared" si="197"/>
        <v>0.2</v>
      </c>
      <c r="K3199" s="10">
        <f t="shared" si="198"/>
        <v>2383.6875</v>
      </c>
      <c r="L3199" s="10">
        <f t="shared" si="199"/>
        <v>476.73750000000001</v>
      </c>
    </row>
    <row r="3200" spans="1:12" x14ac:dyDescent="0.25">
      <c r="A3200" s="13" t="s">
        <v>3747</v>
      </c>
      <c r="B3200" s="8">
        <v>44994</v>
      </c>
      <c r="C3200" s="9" t="s">
        <v>12</v>
      </c>
      <c r="D3200" s="9" t="s">
        <v>10</v>
      </c>
      <c r="E3200" s="10">
        <v>3809.01</v>
      </c>
      <c r="F3200" s="11">
        <v>46</v>
      </c>
      <c r="G3200" s="11">
        <v>23</v>
      </c>
      <c r="H3200" s="10">
        <v>711.21</v>
      </c>
      <c r="I3200" s="10">
        <f t="shared" si="196"/>
        <v>82.804565217391314</v>
      </c>
      <c r="J3200" s="10">
        <f t="shared" si="197"/>
        <v>0.23</v>
      </c>
      <c r="K3200" s="10">
        <f t="shared" si="198"/>
        <v>4946.7662337662341</v>
      </c>
      <c r="L3200" s="10">
        <f t="shared" si="199"/>
        <v>1137.7562337662339</v>
      </c>
    </row>
    <row r="3201" spans="1:12" x14ac:dyDescent="0.25">
      <c r="A3201" s="13" t="s">
        <v>3776</v>
      </c>
      <c r="B3201" s="8">
        <v>45055</v>
      </c>
      <c r="C3201" s="9" t="s">
        <v>12</v>
      </c>
      <c r="D3201" s="9" t="s">
        <v>10</v>
      </c>
      <c r="E3201" s="10">
        <v>4166.96</v>
      </c>
      <c r="F3201" s="11">
        <v>34</v>
      </c>
      <c r="G3201" s="11">
        <v>9</v>
      </c>
      <c r="H3201" s="10">
        <v>1764.24</v>
      </c>
      <c r="I3201" s="10">
        <f t="shared" si="196"/>
        <v>122.55764705882353</v>
      </c>
      <c r="J3201" s="10">
        <f t="shared" si="197"/>
        <v>0.09</v>
      </c>
      <c r="K3201" s="10">
        <f t="shared" si="198"/>
        <v>4579.0769230769229</v>
      </c>
      <c r="L3201" s="10">
        <f t="shared" si="199"/>
        <v>412.11692307692306</v>
      </c>
    </row>
    <row r="3202" spans="1:12" x14ac:dyDescent="0.25">
      <c r="A3202" s="13" t="s">
        <v>3803</v>
      </c>
      <c r="B3202" s="8">
        <v>45528</v>
      </c>
      <c r="C3202" s="9" t="s">
        <v>12</v>
      </c>
      <c r="D3202" s="9" t="s">
        <v>10</v>
      </c>
      <c r="E3202" s="10">
        <v>2215.52</v>
      </c>
      <c r="F3202" s="11">
        <v>37</v>
      </c>
      <c r="G3202" s="11">
        <v>12</v>
      </c>
      <c r="H3202" s="10">
        <v>1571.29</v>
      </c>
      <c r="I3202" s="10">
        <f t="shared" ref="I3202:I3265" si="200">E3202/F3202</f>
        <v>59.87891891891892</v>
      </c>
      <c r="J3202" s="10">
        <f t="shared" ref="J3202:J3265" si="201">G3202/100</f>
        <v>0.12</v>
      </c>
      <c r="K3202" s="10">
        <f t="shared" ref="K3202:K3265" si="202">(E3202*100)/(100-G3202)</f>
        <v>2517.6363636363635</v>
      </c>
      <c r="L3202" s="10">
        <f t="shared" ref="L3202:L3265" si="203">K3202*J3202</f>
        <v>302.11636363636359</v>
      </c>
    </row>
    <row r="3203" spans="1:12" x14ac:dyDescent="0.25">
      <c r="A3203" s="13" t="s">
        <v>3816</v>
      </c>
      <c r="B3203" s="8">
        <v>45247</v>
      </c>
      <c r="C3203" s="9" t="s">
        <v>12</v>
      </c>
      <c r="D3203" s="9" t="s">
        <v>10</v>
      </c>
      <c r="E3203" s="10">
        <v>942.52</v>
      </c>
      <c r="F3203" s="11">
        <v>34</v>
      </c>
      <c r="G3203" s="11">
        <v>44</v>
      </c>
      <c r="H3203" s="10">
        <v>278.88</v>
      </c>
      <c r="I3203" s="10">
        <f t="shared" si="200"/>
        <v>27.721176470588233</v>
      </c>
      <c r="J3203" s="10">
        <f t="shared" si="201"/>
        <v>0.44</v>
      </c>
      <c r="K3203" s="10">
        <f t="shared" si="202"/>
        <v>1683.0714285714287</v>
      </c>
      <c r="L3203" s="10">
        <f t="shared" si="203"/>
        <v>740.55142857142857</v>
      </c>
    </row>
    <row r="3204" spans="1:12" x14ac:dyDescent="0.25">
      <c r="A3204" s="13" t="s">
        <v>3861</v>
      </c>
      <c r="B3204" s="8">
        <v>44992</v>
      </c>
      <c r="C3204" s="9" t="s">
        <v>12</v>
      </c>
      <c r="D3204" s="9" t="s">
        <v>10</v>
      </c>
      <c r="E3204" s="10">
        <v>1561.75</v>
      </c>
      <c r="F3204" s="11">
        <v>46</v>
      </c>
      <c r="G3204" s="11">
        <v>28</v>
      </c>
      <c r="H3204" s="10">
        <v>1067.04</v>
      </c>
      <c r="I3204" s="10">
        <f t="shared" si="200"/>
        <v>33.951086956521742</v>
      </c>
      <c r="J3204" s="10">
        <f t="shared" si="201"/>
        <v>0.28000000000000003</v>
      </c>
      <c r="K3204" s="10">
        <f t="shared" si="202"/>
        <v>2169.0972222222222</v>
      </c>
      <c r="L3204" s="10">
        <f t="shared" si="203"/>
        <v>607.34722222222229</v>
      </c>
    </row>
    <row r="3205" spans="1:12" x14ac:dyDescent="0.25">
      <c r="A3205" s="13" t="s">
        <v>3881</v>
      </c>
      <c r="B3205" s="8">
        <v>45151</v>
      </c>
      <c r="C3205" s="9" t="s">
        <v>12</v>
      </c>
      <c r="D3205" s="9" t="s">
        <v>10</v>
      </c>
      <c r="E3205" s="10">
        <v>3897.72</v>
      </c>
      <c r="F3205" s="11">
        <v>42</v>
      </c>
      <c r="G3205" s="11">
        <v>35</v>
      </c>
      <c r="H3205" s="10">
        <v>1232.5999999999999</v>
      </c>
      <c r="I3205" s="10">
        <f t="shared" si="200"/>
        <v>92.802857142857135</v>
      </c>
      <c r="J3205" s="10">
        <f t="shared" si="201"/>
        <v>0.35</v>
      </c>
      <c r="K3205" s="10">
        <f t="shared" si="202"/>
        <v>5996.4923076923078</v>
      </c>
      <c r="L3205" s="10">
        <f t="shared" si="203"/>
        <v>2098.7723076923075</v>
      </c>
    </row>
    <row r="3206" spans="1:12" x14ac:dyDescent="0.25">
      <c r="A3206" s="13" t="s">
        <v>3884</v>
      </c>
      <c r="B3206" s="8">
        <v>45587</v>
      </c>
      <c r="C3206" s="9" t="s">
        <v>12</v>
      </c>
      <c r="D3206" s="9" t="s">
        <v>10</v>
      </c>
      <c r="E3206" s="10">
        <v>3146.78</v>
      </c>
      <c r="F3206" s="11">
        <v>13</v>
      </c>
      <c r="G3206" s="11">
        <v>24</v>
      </c>
      <c r="H3206" s="10">
        <v>791.07</v>
      </c>
      <c r="I3206" s="10">
        <f t="shared" si="200"/>
        <v>242.06</v>
      </c>
      <c r="J3206" s="10">
        <f t="shared" si="201"/>
        <v>0.24</v>
      </c>
      <c r="K3206" s="10">
        <f t="shared" si="202"/>
        <v>4140.5</v>
      </c>
      <c r="L3206" s="10">
        <f t="shared" si="203"/>
        <v>993.71999999999991</v>
      </c>
    </row>
    <row r="3207" spans="1:12" x14ac:dyDescent="0.25">
      <c r="A3207" s="13" t="s">
        <v>3887</v>
      </c>
      <c r="B3207" s="8">
        <v>45171</v>
      </c>
      <c r="C3207" s="9" t="s">
        <v>12</v>
      </c>
      <c r="D3207" s="9" t="s">
        <v>10</v>
      </c>
      <c r="E3207" s="10">
        <v>3190.45</v>
      </c>
      <c r="F3207" s="11">
        <v>4</v>
      </c>
      <c r="G3207" s="11">
        <v>11</v>
      </c>
      <c r="H3207" s="10">
        <v>1977.34</v>
      </c>
      <c r="I3207" s="10">
        <f t="shared" si="200"/>
        <v>797.61249999999995</v>
      </c>
      <c r="J3207" s="10">
        <f t="shared" si="201"/>
        <v>0.11</v>
      </c>
      <c r="K3207" s="10">
        <f t="shared" si="202"/>
        <v>3584.7752808988762</v>
      </c>
      <c r="L3207" s="10">
        <f t="shared" si="203"/>
        <v>394.32528089887637</v>
      </c>
    </row>
    <row r="3208" spans="1:12" x14ac:dyDescent="0.25">
      <c r="A3208" s="13" t="s">
        <v>20</v>
      </c>
      <c r="B3208" s="8">
        <v>45572</v>
      </c>
      <c r="C3208" s="9" t="s">
        <v>13</v>
      </c>
      <c r="D3208" s="9" t="s">
        <v>21</v>
      </c>
      <c r="E3208" s="10">
        <v>4811.17</v>
      </c>
      <c r="F3208" s="11">
        <v>22</v>
      </c>
      <c r="G3208" s="11">
        <v>18</v>
      </c>
      <c r="H3208" s="10">
        <v>1372.89</v>
      </c>
      <c r="I3208" s="10">
        <f t="shared" si="200"/>
        <v>218.68954545454545</v>
      </c>
      <c r="J3208" s="10">
        <f t="shared" si="201"/>
        <v>0.18</v>
      </c>
      <c r="K3208" s="10">
        <f t="shared" si="202"/>
        <v>5867.2804878048782</v>
      </c>
      <c r="L3208" s="10">
        <f t="shared" si="203"/>
        <v>1056.1104878048779</v>
      </c>
    </row>
    <row r="3209" spans="1:12" x14ac:dyDescent="0.25">
      <c r="A3209" s="13" t="s">
        <v>28</v>
      </c>
      <c r="B3209" s="8">
        <v>45239</v>
      </c>
      <c r="C3209" s="9" t="s">
        <v>13</v>
      </c>
      <c r="D3209" s="9" t="s">
        <v>21</v>
      </c>
      <c r="E3209" s="10">
        <v>941.88</v>
      </c>
      <c r="F3209" s="11">
        <v>13</v>
      </c>
      <c r="G3209" s="11">
        <v>28</v>
      </c>
      <c r="H3209" s="10">
        <v>646.49</v>
      </c>
      <c r="I3209" s="10">
        <f t="shared" si="200"/>
        <v>72.452307692307699</v>
      </c>
      <c r="J3209" s="10">
        <f t="shared" si="201"/>
        <v>0.28000000000000003</v>
      </c>
      <c r="K3209" s="10">
        <f t="shared" si="202"/>
        <v>1308.1666666666667</v>
      </c>
      <c r="L3209" s="10">
        <f t="shared" si="203"/>
        <v>366.28666666666675</v>
      </c>
    </row>
    <row r="3210" spans="1:12" x14ac:dyDescent="0.25">
      <c r="A3210" s="13" t="s">
        <v>36</v>
      </c>
      <c r="B3210" s="8">
        <v>45077</v>
      </c>
      <c r="C3210" s="9" t="s">
        <v>13</v>
      </c>
      <c r="D3210" s="9" t="s">
        <v>21</v>
      </c>
      <c r="E3210" s="10">
        <v>265.32</v>
      </c>
      <c r="F3210" s="11">
        <v>21</v>
      </c>
      <c r="G3210" s="11">
        <v>36</v>
      </c>
      <c r="H3210" s="10">
        <v>595.91</v>
      </c>
      <c r="I3210" s="10">
        <f t="shared" si="200"/>
        <v>12.634285714285713</v>
      </c>
      <c r="J3210" s="10">
        <f t="shared" si="201"/>
        <v>0.36</v>
      </c>
      <c r="K3210" s="10">
        <f t="shared" si="202"/>
        <v>414.5625</v>
      </c>
      <c r="L3210" s="10">
        <f t="shared" si="203"/>
        <v>149.24250000000001</v>
      </c>
    </row>
    <row r="3211" spans="1:12" x14ac:dyDescent="0.25">
      <c r="A3211" s="13" t="s">
        <v>46</v>
      </c>
      <c r="B3211" s="8">
        <v>45449</v>
      </c>
      <c r="C3211" s="9" t="s">
        <v>13</v>
      </c>
      <c r="D3211" s="9" t="s">
        <v>21</v>
      </c>
      <c r="E3211" s="10">
        <v>804.64</v>
      </c>
      <c r="F3211" s="11">
        <v>43</v>
      </c>
      <c r="G3211" s="11">
        <v>1</v>
      </c>
      <c r="H3211" s="10">
        <v>60.68</v>
      </c>
      <c r="I3211" s="10">
        <f t="shared" si="200"/>
        <v>18.712558139534885</v>
      </c>
      <c r="J3211" s="10">
        <f t="shared" si="201"/>
        <v>0.01</v>
      </c>
      <c r="K3211" s="10">
        <f t="shared" si="202"/>
        <v>812.76767676767679</v>
      </c>
      <c r="L3211" s="10">
        <f t="shared" si="203"/>
        <v>8.1276767676767676</v>
      </c>
    </row>
    <row r="3212" spans="1:12" x14ac:dyDescent="0.25">
      <c r="A3212" s="13" t="s">
        <v>61</v>
      </c>
      <c r="B3212" s="8">
        <v>44979</v>
      </c>
      <c r="C3212" s="9" t="s">
        <v>13</v>
      </c>
      <c r="D3212" s="9" t="s">
        <v>21</v>
      </c>
      <c r="E3212" s="10">
        <v>82.77</v>
      </c>
      <c r="F3212" s="11">
        <v>3</v>
      </c>
      <c r="G3212" s="11">
        <v>33</v>
      </c>
      <c r="H3212" s="10">
        <v>1416.52</v>
      </c>
      <c r="I3212" s="10">
        <f t="shared" si="200"/>
        <v>27.59</v>
      </c>
      <c r="J3212" s="10">
        <f t="shared" si="201"/>
        <v>0.33</v>
      </c>
      <c r="K3212" s="10">
        <f t="shared" si="202"/>
        <v>123.53731343283582</v>
      </c>
      <c r="L3212" s="10">
        <f t="shared" si="203"/>
        <v>40.76731343283582</v>
      </c>
    </row>
    <row r="3213" spans="1:12" x14ac:dyDescent="0.25">
      <c r="A3213" s="13" t="s">
        <v>62</v>
      </c>
      <c r="B3213" s="8">
        <v>45238</v>
      </c>
      <c r="C3213" s="9" t="s">
        <v>13</v>
      </c>
      <c r="D3213" s="9" t="s">
        <v>21</v>
      </c>
      <c r="E3213" s="10">
        <v>3666.86</v>
      </c>
      <c r="F3213" s="11">
        <v>42</v>
      </c>
      <c r="G3213" s="11">
        <v>2</v>
      </c>
      <c r="H3213" s="10">
        <v>1455.39</v>
      </c>
      <c r="I3213" s="10">
        <f t="shared" si="200"/>
        <v>87.30619047619048</v>
      </c>
      <c r="J3213" s="10">
        <f t="shared" si="201"/>
        <v>0.02</v>
      </c>
      <c r="K3213" s="10">
        <f t="shared" si="202"/>
        <v>3741.6938775510203</v>
      </c>
      <c r="L3213" s="10">
        <f t="shared" si="203"/>
        <v>74.833877551020407</v>
      </c>
    </row>
    <row r="3214" spans="1:12" x14ac:dyDescent="0.25">
      <c r="A3214" s="13" t="s">
        <v>123</v>
      </c>
      <c r="B3214" s="8">
        <v>44974</v>
      </c>
      <c r="C3214" s="9" t="s">
        <v>13</v>
      </c>
      <c r="D3214" s="9" t="s">
        <v>21</v>
      </c>
      <c r="E3214" s="10">
        <v>2584.6799999999998</v>
      </c>
      <c r="F3214" s="11">
        <v>25</v>
      </c>
      <c r="G3214" s="11">
        <v>14</v>
      </c>
      <c r="H3214" s="10">
        <v>834.99</v>
      </c>
      <c r="I3214" s="10">
        <f t="shared" si="200"/>
        <v>103.38719999999999</v>
      </c>
      <c r="J3214" s="10">
        <f t="shared" si="201"/>
        <v>0.14000000000000001</v>
      </c>
      <c r="K3214" s="10">
        <f t="shared" si="202"/>
        <v>3005.441860465116</v>
      </c>
      <c r="L3214" s="10">
        <f t="shared" si="203"/>
        <v>420.76186046511629</v>
      </c>
    </row>
    <row r="3215" spans="1:12" x14ac:dyDescent="0.25">
      <c r="A3215" s="13" t="s">
        <v>141</v>
      </c>
      <c r="B3215" s="8">
        <v>45030</v>
      </c>
      <c r="C3215" s="9" t="s">
        <v>13</v>
      </c>
      <c r="D3215" s="9" t="s">
        <v>21</v>
      </c>
      <c r="E3215" s="10">
        <v>713.95</v>
      </c>
      <c r="F3215" s="11">
        <v>25</v>
      </c>
      <c r="G3215" s="11">
        <v>15</v>
      </c>
      <c r="H3215" s="10">
        <v>78.73</v>
      </c>
      <c r="I3215" s="10">
        <f t="shared" si="200"/>
        <v>28.558000000000003</v>
      </c>
      <c r="J3215" s="10">
        <f t="shared" si="201"/>
        <v>0.15</v>
      </c>
      <c r="K3215" s="10">
        <f t="shared" si="202"/>
        <v>839.94117647058829</v>
      </c>
      <c r="L3215" s="10">
        <f t="shared" si="203"/>
        <v>125.99117647058824</v>
      </c>
    </row>
    <row r="3216" spans="1:12" x14ac:dyDescent="0.25">
      <c r="A3216" s="13" t="s">
        <v>154</v>
      </c>
      <c r="B3216" s="8">
        <v>45215</v>
      </c>
      <c r="C3216" s="9" t="s">
        <v>13</v>
      </c>
      <c r="D3216" s="9" t="s">
        <v>21</v>
      </c>
      <c r="E3216" s="10">
        <v>3047.27</v>
      </c>
      <c r="F3216" s="11">
        <v>18</v>
      </c>
      <c r="G3216" s="11">
        <v>13</v>
      </c>
      <c r="H3216" s="10">
        <v>1639.74</v>
      </c>
      <c r="I3216" s="10">
        <f t="shared" si="200"/>
        <v>169.29277777777779</v>
      </c>
      <c r="J3216" s="10">
        <f t="shared" si="201"/>
        <v>0.13</v>
      </c>
      <c r="K3216" s="10">
        <f t="shared" si="202"/>
        <v>3502.6091954022991</v>
      </c>
      <c r="L3216" s="10">
        <f t="shared" si="203"/>
        <v>455.33919540229891</v>
      </c>
    </row>
    <row r="3217" spans="1:12" x14ac:dyDescent="0.25">
      <c r="A3217" s="13" t="s">
        <v>3987</v>
      </c>
      <c r="B3217" s="8">
        <v>44923</v>
      </c>
      <c r="C3217" s="9" t="s">
        <v>13</v>
      </c>
      <c r="D3217" s="9" t="s">
        <v>21</v>
      </c>
      <c r="E3217" s="10">
        <v>4889.46</v>
      </c>
      <c r="F3217" s="11">
        <v>1</v>
      </c>
      <c r="G3217" s="11">
        <v>20</v>
      </c>
      <c r="H3217" s="10">
        <v>807.13</v>
      </c>
      <c r="I3217" s="10">
        <f t="shared" si="200"/>
        <v>4889.46</v>
      </c>
      <c r="J3217" s="10">
        <f t="shared" si="201"/>
        <v>0.2</v>
      </c>
      <c r="K3217" s="10">
        <f t="shared" si="202"/>
        <v>6111.8249999999998</v>
      </c>
      <c r="L3217" s="10">
        <f t="shared" si="203"/>
        <v>1222.365</v>
      </c>
    </row>
    <row r="3218" spans="1:12" x14ac:dyDescent="0.25">
      <c r="A3218" s="13" t="s">
        <v>162</v>
      </c>
      <c r="B3218" s="8">
        <v>45106</v>
      </c>
      <c r="C3218" s="9" t="s">
        <v>13</v>
      </c>
      <c r="D3218" s="9" t="s">
        <v>21</v>
      </c>
      <c r="E3218" s="10">
        <v>2548.91</v>
      </c>
      <c r="F3218" s="11">
        <v>3</v>
      </c>
      <c r="G3218" s="11">
        <v>7</v>
      </c>
      <c r="H3218" s="10">
        <v>694.24</v>
      </c>
      <c r="I3218" s="10">
        <f t="shared" si="200"/>
        <v>849.63666666666666</v>
      </c>
      <c r="J3218" s="10">
        <f t="shared" si="201"/>
        <v>7.0000000000000007E-2</v>
      </c>
      <c r="K3218" s="10">
        <f t="shared" si="202"/>
        <v>2740.7634408602153</v>
      </c>
      <c r="L3218" s="10">
        <f t="shared" si="203"/>
        <v>191.85344086021507</v>
      </c>
    </row>
    <row r="3219" spans="1:12" x14ac:dyDescent="0.25">
      <c r="A3219" s="13" t="s">
        <v>171</v>
      </c>
      <c r="B3219" s="8">
        <v>45500</v>
      </c>
      <c r="C3219" s="9" t="s">
        <v>13</v>
      </c>
      <c r="D3219" s="9" t="s">
        <v>21</v>
      </c>
      <c r="E3219" s="10">
        <v>1387.18</v>
      </c>
      <c r="F3219" s="11">
        <v>28</v>
      </c>
      <c r="G3219" s="11">
        <v>9</v>
      </c>
      <c r="H3219" s="10">
        <v>381.96</v>
      </c>
      <c r="I3219" s="10">
        <f t="shared" si="200"/>
        <v>49.542142857142856</v>
      </c>
      <c r="J3219" s="10">
        <f t="shared" si="201"/>
        <v>0.09</v>
      </c>
      <c r="K3219" s="10">
        <f t="shared" si="202"/>
        <v>1524.3736263736264</v>
      </c>
      <c r="L3219" s="10">
        <f t="shared" si="203"/>
        <v>137.19362637362636</v>
      </c>
    </row>
    <row r="3220" spans="1:12" x14ac:dyDescent="0.25">
      <c r="A3220" s="13" t="s">
        <v>218</v>
      </c>
      <c r="B3220" s="8">
        <v>45259</v>
      </c>
      <c r="C3220" s="9" t="s">
        <v>13</v>
      </c>
      <c r="D3220" s="9" t="s">
        <v>21</v>
      </c>
      <c r="E3220" s="10">
        <v>4422.18</v>
      </c>
      <c r="F3220" s="11">
        <v>14</v>
      </c>
      <c r="G3220" s="11">
        <v>33</v>
      </c>
      <c r="H3220" s="10">
        <v>237.47</v>
      </c>
      <c r="I3220" s="10">
        <f t="shared" si="200"/>
        <v>315.87</v>
      </c>
      <c r="J3220" s="10">
        <f t="shared" si="201"/>
        <v>0.33</v>
      </c>
      <c r="K3220" s="10">
        <f t="shared" si="202"/>
        <v>6600.2686567164183</v>
      </c>
      <c r="L3220" s="10">
        <f t="shared" si="203"/>
        <v>2178.088656716418</v>
      </c>
    </row>
    <row r="3221" spans="1:12" x14ac:dyDescent="0.25">
      <c r="A3221" s="13" t="s">
        <v>235</v>
      </c>
      <c r="B3221" s="8">
        <v>45019</v>
      </c>
      <c r="C3221" s="9" t="s">
        <v>13</v>
      </c>
      <c r="D3221" s="9" t="s">
        <v>21</v>
      </c>
      <c r="E3221" s="10">
        <v>152.53</v>
      </c>
      <c r="F3221" s="11">
        <v>10</v>
      </c>
      <c r="G3221" s="11">
        <v>16</v>
      </c>
      <c r="H3221" s="10">
        <v>1958.8</v>
      </c>
      <c r="I3221" s="10">
        <f t="shared" si="200"/>
        <v>15.253</v>
      </c>
      <c r="J3221" s="10">
        <f t="shared" si="201"/>
        <v>0.16</v>
      </c>
      <c r="K3221" s="10">
        <f t="shared" si="202"/>
        <v>181.58333333333334</v>
      </c>
      <c r="L3221" s="10">
        <f t="shared" si="203"/>
        <v>29.053333333333335</v>
      </c>
    </row>
    <row r="3222" spans="1:12" x14ac:dyDescent="0.25">
      <c r="A3222" s="13" t="s">
        <v>252</v>
      </c>
      <c r="B3222" s="8">
        <v>45165</v>
      </c>
      <c r="C3222" s="9" t="s">
        <v>13</v>
      </c>
      <c r="D3222" s="9" t="s">
        <v>21</v>
      </c>
      <c r="E3222" s="10">
        <v>4115.93</v>
      </c>
      <c r="F3222" s="11">
        <v>50</v>
      </c>
      <c r="G3222" s="11">
        <v>48</v>
      </c>
      <c r="H3222" s="10">
        <v>741.85</v>
      </c>
      <c r="I3222" s="10">
        <f t="shared" si="200"/>
        <v>82.318600000000004</v>
      </c>
      <c r="J3222" s="10">
        <f t="shared" si="201"/>
        <v>0.48</v>
      </c>
      <c r="K3222" s="10">
        <f t="shared" si="202"/>
        <v>7915.25</v>
      </c>
      <c r="L3222" s="10">
        <f t="shared" si="203"/>
        <v>3799.3199999999997</v>
      </c>
    </row>
    <row r="3223" spans="1:12" x14ac:dyDescent="0.25">
      <c r="A3223" s="13" t="s">
        <v>255</v>
      </c>
      <c r="B3223" s="8">
        <v>45601</v>
      </c>
      <c r="C3223" s="9" t="s">
        <v>13</v>
      </c>
      <c r="D3223" s="9" t="s">
        <v>21</v>
      </c>
      <c r="E3223" s="10">
        <v>1875.67</v>
      </c>
      <c r="F3223" s="11">
        <v>6</v>
      </c>
      <c r="G3223" s="11">
        <v>42</v>
      </c>
      <c r="H3223" s="10">
        <v>405.84</v>
      </c>
      <c r="I3223" s="10">
        <f t="shared" si="200"/>
        <v>312.61166666666668</v>
      </c>
      <c r="J3223" s="10">
        <f t="shared" si="201"/>
        <v>0.42</v>
      </c>
      <c r="K3223" s="10">
        <f t="shared" si="202"/>
        <v>3233.9137931034484</v>
      </c>
      <c r="L3223" s="10">
        <f t="shared" si="203"/>
        <v>1358.2437931034483</v>
      </c>
    </row>
    <row r="3224" spans="1:12" x14ac:dyDescent="0.25">
      <c r="A3224" s="13" t="s">
        <v>261</v>
      </c>
      <c r="B3224" s="8">
        <v>45590</v>
      </c>
      <c r="C3224" s="9" t="s">
        <v>13</v>
      </c>
      <c r="D3224" s="9" t="s">
        <v>21</v>
      </c>
      <c r="E3224" s="10">
        <v>4798.7</v>
      </c>
      <c r="F3224" s="11">
        <v>37</v>
      </c>
      <c r="G3224" s="11">
        <v>28</v>
      </c>
      <c r="H3224" s="10">
        <v>156.88</v>
      </c>
      <c r="I3224" s="10">
        <f t="shared" si="200"/>
        <v>129.69459459459458</v>
      </c>
      <c r="J3224" s="10">
        <f t="shared" si="201"/>
        <v>0.28000000000000003</v>
      </c>
      <c r="K3224" s="10">
        <f t="shared" si="202"/>
        <v>6664.8611111111113</v>
      </c>
      <c r="L3224" s="10">
        <f t="shared" si="203"/>
        <v>1866.1611111111113</v>
      </c>
    </row>
    <row r="3225" spans="1:12" x14ac:dyDescent="0.25">
      <c r="A3225" s="13" t="s">
        <v>264</v>
      </c>
      <c r="B3225" s="8">
        <v>45369</v>
      </c>
      <c r="C3225" s="9" t="s">
        <v>13</v>
      </c>
      <c r="D3225" s="9" t="s">
        <v>21</v>
      </c>
      <c r="E3225" s="10">
        <v>1169.1500000000001</v>
      </c>
      <c r="F3225" s="11">
        <v>8</v>
      </c>
      <c r="G3225" s="11">
        <v>24</v>
      </c>
      <c r="H3225" s="10">
        <v>563.23</v>
      </c>
      <c r="I3225" s="10">
        <f t="shared" si="200"/>
        <v>146.14375000000001</v>
      </c>
      <c r="J3225" s="10">
        <f t="shared" si="201"/>
        <v>0.24</v>
      </c>
      <c r="K3225" s="10">
        <f t="shared" si="202"/>
        <v>1538.355263157895</v>
      </c>
      <c r="L3225" s="10">
        <f t="shared" si="203"/>
        <v>369.20526315789482</v>
      </c>
    </row>
    <row r="3226" spans="1:12" x14ac:dyDescent="0.25">
      <c r="A3226" s="13" t="s">
        <v>270</v>
      </c>
      <c r="B3226" s="8">
        <v>45079</v>
      </c>
      <c r="C3226" s="9" t="s">
        <v>13</v>
      </c>
      <c r="D3226" s="9" t="s">
        <v>21</v>
      </c>
      <c r="E3226" s="10">
        <v>2388.75</v>
      </c>
      <c r="F3226" s="11">
        <v>40</v>
      </c>
      <c r="G3226" s="11">
        <v>12</v>
      </c>
      <c r="H3226" s="10">
        <v>1868.2</v>
      </c>
      <c r="I3226" s="10">
        <f t="shared" si="200"/>
        <v>59.71875</v>
      </c>
      <c r="J3226" s="10">
        <f t="shared" si="201"/>
        <v>0.12</v>
      </c>
      <c r="K3226" s="10">
        <f t="shared" si="202"/>
        <v>2714.4886363636365</v>
      </c>
      <c r="L3226" s="10">
        <f t="shared" si="203"/>
        <v>325.73863636363637</v>
      </c>
    </row>
    <row r="3227" spans="1:12" x14ac:dyDescent="0.25">
      <c r="A3227" s="13" t="s">
        <v>281</v>
      </c>
      <c r="B3227" s="8">
        <v>45023</v>
      </c>
      <c r="C3227" s="9" t="s">
        <v>13</v>
      </c>
      <c r="D3227" s="9" t="s">
        <v>21</v>
      </c>
      <c r="E3227" s="10">
        <v>2112.39</v>
      </c>
      <c r="F3227" s="11">
        <v>29</v>
      </c>
      <c r="G3227" s="11">
        <v>15</v>
      </c>
      <c r="H3227" s="10">
        <v>1063.3699999999999</v>
      </c>
      <c r="I3227" s="10">
        <f t="shared" si="200"/>
        <v>72.841034482758616</v>
      </c>
      <c r="J3227" s="10">
        <f t="shared" si="201"/>
        <v>0.15</v>
      </c>
      <c r="K3227" s="10">
        <f t="shared" si="202"/>
        <v>2485.1647058823528</v>
      </c>
      <c r="L3227" s="10">
        <f t="shared" si="203"/>
        <v>372.77470588235292</v>
      </c>
    </row>
    <row r="3228" spans="1:12" x14ac:dyDescent="0.25">
      <c r="A3228" s="13" t="s">
        <v>293</v>
      </c>
      <c r="B3228" s="8">
        <v>45359</v>
      </c>
      <c r="C3228" s="9" t="s">
        <v>13</v>
      </c>
      <c r="D3228" s="9" t="s">
        <v>21</v>
      </c>
      <c r="E3228" s="10">
        <v>1748.99</v>
      </c>
      <c r="F3228" s="11">
        <v>43</v>
      </c>
      <c r="G3228" s="11">
        <v>39</v>
      </c>
      <c r="H3228" s="10">
        <v>932.44</v>
      </c>
      <c r="I3228" s="10">
        <f t="shared" si="200"/>
        <v>40.674186046511629</v>
      </c>
      <c r="J3228" s="10">
        <f t="shared" si="201"/>
        <v>0.39</v>
      </c>
      <c r="K3228" s="10">
        <f t="shared" si="202"/>
        <v>2867.1967213114754</v>
      </c>
      <c r="L3228" s="10">
        <f t="shared" si="203"/>
        <v>1118.2067213114753</v>
      </c>
    </row>
    <row r="3229" spans="1:12" x14ac:dyDescent="0.25">
      <c r="A3229" s="13" t="s">
        <v>313</v>
      </c>
      <c r="B3229" s="8">
        <v>45201</v>
      </c>
      <c r="C3229" s="9" t="s">
        <v>13</v>
      </c>
      <c r="D3229" s="9" t="s">
        <v>21</v>
      </c>
      <c r="E3229" s="10">
        <v>3764.38</v>
      </c>
      <c r="F3229" s="11">
        <v>36</v>
      </c>
      <c r="G3229" s="11">
        <v>21</v>
      </c>
      <c r="H3229" s="10">
        <v>1553.93</v>
      </c>
      <c r="I3229" s="10">
        <f t="shared" si="200"/>
        <v>104.56611111111111</v>
      </c>
      <c r="J3229" s="10">
        <f t="shared" si="201"/>
        <v>0.21</v>
      </c>
      <c r="K3229" s="10">
        <f t="shared" si="202"/>
        <v>4765.0379746835442</v>
      </c>
      <c r="L3229" s="10">
        <f t="shared" si="203"/>
        <v>1000.6579746835442</v>
      </c>
    </row>
    <row r="3230" spans="1:12" x14ac:dyDescent="0.25">
      <c r="A3230" s="13" t="s">
        <v>315</v>
      </c>
      <c r="B3230" s="8">
        <v>45100</v>
      </c>
      <c r="C3230" s="9" t="s">
        <v>13</v>
      </c>
      <c r="D3230" s="9" t="s">
        <v>21</v>
      </c>
      <c r="E3230" s="10">
        <v>478.01</v>
      </c>
      <c r="F3230" s="11">
        <v>28</v>
      </c>
      <c r="G3230" s="11">
        <v>29</v>
      </c>
      <c r="H3230" s="10">
        <v>1057.74</v>
      </c>
      <c r="I3230" s="10">
        <f t="shared" si="200"/>
        <v>17.071785714285713</v>
      </c>
      <c r="J3230" s="10">
        <f t="shared" si="201"/>
        <v>0.28999999999999998</v>
      </c>
      <c r="K3230" s="10">
        <f t="shared" si="202"/>
        <v>673.25352112676057</v>
      </c>
      <c r="L3230" s="10">
        <f t="shared" si="203"/>
        <v>195.24352112676056</v>
      </c>
    </row>
    <row r="3231" spans="1:12" x14ac:dyDescent="0.25">
      <c r="A3231" s="13" t="s">
        <v>317</v>
      </c>
      <c r="B3231" s="8">
        <v>44912</v>
      </c>
      <c r="C3231" s="9" t="s">
        <v>13</v>
      </c>
      <c r="D3231" s="9" t="s">
        <v>21</v>
      </c>
      <c r="E3231" s="10">
        <v>2044.96</v>
      </c>
      <c r="F3231" s="11">
        <v>34</v>
      </c>
      <c r="G3231" s="11">
        <v>3</v>
      </c>
      <c r="H3231" s="10">
        <v>960.79</v>
      </c>
      <c r="I3231" s="10">
        <f t="shared" si="200"/>
        <v>60.145882352941179</v>
      </c>
      <c r="J3231" s="10">
        <f t="shared" si="201"/>
        <v>0.03</v>
      </c>
      <c r="K3231" s="10">
        <f t="shared" si="202"/>
        <v>2108.2061855670104</v>
      </c>
      <c r="L3231" s="10">
        <f t="shared" si="203"/>
        <v>63.246185567010308</v>
      </c>
    </row>
    <row r="3232" spans="1:12" x14ac:dyDescent="0.25">
      <c r="A3232" s="13" t="s">
        <v>340</v>
      </c>
      <c r="B3232" s="8">
        <v>44953</v>
      </c>
      <c r="C3232" s="9" t="s">
        <v>13</v>
      </c>
      <c r="D3232" s="9" t="s">
        <v>21</v>
      </c>
      <c r="E3232" s="10">
        <v>4451.08</v>
      </c>
      <c r="F3232" s="11">
        <v>29</v>
      </c>
      <c r="G3232" s="11">
        <v>26</v>
      </c>
      <c r="H3232" s="10">
        <v>1002.86</v>
      </c>
      <c r="I3232" s="10">
        <f t="shared" si="200"/>
        <v>153.48551724137931</v>
      </c>
      <c r="J3232" s="10">
        <f t="shared" si="201"/>
        <v>0.26</v>
      </c>
      <c r="K3232" s="10">
        <f t="shared" si="202"/>
        <v>6014.9729729729734</v>
      </c>
      <c r="L3232" s="10">
        <f t="shared" si="203"/>
        <v>1563.8929729729732</v>
      </c>
    </row>
    <row r="3233" spans="1:12" x14ac:dyDescent="0.25">
      <c r="A3233" s="13" t="s">
        <v>352</v>
      </c>
      <c r="B3233" s="8">
        <v>45335</v>
      </c>
      <c r="C3233" s="9" t="s">
        <v>13</v>
      </c>
      <c r="D3233" s="9" t="s">
        <v>21</v>
      </c>
      <c r="E3233" s="10">
        <v>1316.85</v>
      </c>
      <c r="F3233" s="11">
        <v>10</v>
      </c>
      <c r="G3233" s="11">
        <v>15</v>
      </c>
      <c r="H3233" s="10">
        <v>190.62</v>
      </c>
      <c r="I3233" s="10">
        <f t="shared" si="200"/>
        <v>131.685</v>
      </c>
      <c r="J3233" s="10">
        <f t="shared" si="201"/>
        <v>0.15</v>
      </c>
      <c r="K3233" s="10">
        <f t="shared" si="202"/>
        <v>1549.2352941176471</v>
      </c>
      <c r="L3233" s="10">
        <f t="shared" si="203"/>
        <v>232.38529411764705</v>
      </c>
    </row>
    <row r="3234" spans="1:12" x14ac:dyDescent="0.25">
      <c r="A3234" s="13" t="s">
        <v>370</v>
      </c>
      <c r="B3234" s="8">
        <v>45594</v>
      </c>
      <c r="C3234" s="9" t="s">
        <v>13</v>
      </c>
      <c r="D3234" s="9" t="s">
        <v>21</v>
      </c>
      <c r="E3234" s="10">
        <v>1352.23</v>
      </c>
      <c r="F3234" s="11">
        <v>50</v>
      </c>
      <c r="G3234" s="11">
        <v>26</v>
      </c>
      <c r="H3234" s="10">
        <v>1076.04</v>
      </c>
      <c r="I3234" s="10">
        <f t="shared" si="200"/>
        <v>27.044599999999999</v>
      </c>
      <c r="J3234" s="10">
        <f t="shared" si="201"/>
        <v>0.26</v>
      </c>
      <c r="K3234" s="10">
        <f t="shared" si="202"/>
        <v>1827.3378378378379</v>
      </c>
      <c r="L3234" s="10">
        <f t="shared" si="203"/>
        <v>475.10783783783785</v>
      </c>
    </row>
    <row r="3235" spans="1:12" x14ac:dyDescent="0.25">
      <c r="A3235" s="13" t="s">
        <v>378</v>
      </c>
      <c r="B3235" s="8">
        <v>45215</v>
      </c>
      <c r="C3235" s="9" t="s">
        <v>13</v>
      </c>
      <c r="D3235" s="9" t="s">
        <v>21</v>
      </c>
      <c r="E3235" s="10">
        <v>422.54</v>
      </c>
      <c r="F3235" s="11">
        <v>46</v>
      </c>
      <c r="G3235" s="11">
        <v>24</v>
      </c>
      <c r="H3235" s="10">
        <v>1658.28</v>
      </c>
      <c r="I3235" s="10">
        <f t="shared" si="200"/>
        <v>9.1856521739130432</v>
      </c>
      <c r="J3235" s="10">
        <f t="shared" si="201"/>
        <v>0.24</v>
      </c>
      <c r="K3235" s="10">
        <f t="shared" si="202"/>
        <v>555.97368421052636</v>
      </c>
      <c r="L3235" s="10">
        <f t="shared" si="203"/>
        <v>133.43368421052631</v>
      </c>
    </row>
    <row r="3236" spans="1:12" x14ac:dyDescent="0.25">
      <c r="A3236" s="13" t="s">
        <v>440</v>
      </c>
      <c r="B3236" s="8">
        <v>45040</v>
      </c>
      <c r="C3236" s="9" t="s">
        <v>13</v>
      </c>
      <c r="D3236" s="9" t="s">
        <v>21</v>
      </c>
      <c r="E3236" s="10">
        <v>1986.99</v>
      </c>
      <c r="F3236" s="11">
        <v>6</v>
      </c>
      <c r="G3236" s="11">
        <v>33</v>
      </c>
      <c r="H3236" s="10">
        <v>1890.48</v>
      </c>
      <c r="I3236" s="10">
        <f t="shared" si="200"/>
        <v>331.16500000000002</v>
      </c>
      <c r="J3236" s="10">
        <f t="shared" si="201"/>
        <v>0.33</v>
      </c>
      <c r="K3236" s="10">
        <f t="shared" si="202"/>
        <v>2965.6567164179105</v>
      </c>
      <c r="L3236" s="10">
        <f t="shared" si="203"/>
        <v>978.66671641791049</v>
      </c>
    </row>
    <row r="3237" spans="1:12" x14ac:dyDescent="0.25">
      <c r="A3237" s="13" t="s">
        <v>470</v>
      </c>
      <c r="B3237" s="8">
        <v>44895</v>
      </c>
      <c r="C3237" s="9" t="s">
        <v>13</v>
      </c>
      <c r="D3237" s="9" t="s">
        <v>21</v>
      </c>
      <c r="E3237" s="10">
        <v>1538.27</v>
      </c>
      <c r="F3237" s="11">
        <v>13</v>
      </c>
      <c r="G3237" s="11">
        <v>34</v>
      </c>
      <c r="H3237" s="10">
        <v>607.27</v>
      </c>
      <c r="I3237" s="10">
        <f t="shared" si="200"/>
        <v>118.32846153846154</v>
      </c>
      <c r="J3237" s="10">
        <f t="shared" si="201"/>
        <v>0.34</v>
      </c>
      <c r="K3237" s="10">
        <f t="shared" si="202"/>
        <v>2330.712121212121</v>
      </c>
      <c r="L3237" s="10">
        <f t="shared" si="203"/>
        <v>792.44212121212115</v>
      </c>
    </row>
    <row r="3238" spans="1:12" x14ac:dyDescent="0.25">
      <c r="A3238" s="13" t="s">
        <v>501</v>
      </c>
      <c r="B3238" s="8">
        <v>45268</v>
      </c>
      <c r="C3238" s="9" t="s">
        <v>13</v>
      </c>
      <c r="D3238" s="9" t="s">
        <v>21</v>
      </c>
      <c r="E3238" s="10">
        <v>734.13</v>
      </c>
      <c r="F3238" s="11">
        <v>4</v>
      </c>
      <c r="G3238" s="11">
        <v>21</v>
      </c>
      <c r="H3238" s="10">
        <v>1579.6</v>
      </c>
      <c r="I3238" s="10">
        <f t="shared" si="200"/>
        <v>183.5325</v>
      </c>
      <c r="J3238" s="10">
        <f t="shared" si="201"/>
        <v>0.21</v>
      </c>
      <c r="K3238" s="10">
        <f t="shared" si="202"/>
        <v>929.27848101265818</v>
      </c>
      <c r="L3238" s="10">
        <f t="shared" si="203"/>
        <v>195.14848101265821</v>
      </c>
    </row>
    <row r="3239" spans="1:12" x14ac:dyDescent="0.25">
      <c r="A3239" s="13" t="s">
        <v>519</v>
      </c>
      <c r="B3239" s="8">
        <v>45186</v>
      </c>
      <c r="C3239" s="9" t="s">
        <v>13</v>
      </c>
      <c r="D3239" s="9" t="s">
        <v>21</v>
      </c>
      <c r="E3239" s="10">
        <v>3570.62</v>
      </c>
      <c r="F3239" s="11">
        <v>4</v>
      </c>
      <c r="G3239" s="11">
        <v>23</v>
      </c>
      <c r="H3239" s="10">
        <v>819.96</v>
      </c>
      <c r="I3239" s="10">
        <f t="shared" si="200"/>
        <v>892.65499999999997</v>
      </c>
      <c r="J3239" s="10">
        <f t="shared" si="201"/>
        <v>0.23</v>
      </c>
      <c r="K3239" s="10">
        <f t="shared" si="202"/>
        <v>4637.1688311688313</v>
      </c>
      <c r="L3239" s="10">
        <f t="shared" si="203"/>
        <v>1066.5488311688312</v>
      </c>
    </row>
    <row r="3240" spans="1:12" x14ac:dyDescent="0.25">
      <c r="A3240" s="13" t="s">
        <v>563</v>
      </c>
      <c r="B3240" s="8">
        <v>45591</v>
      </c>
      <c r="C3240" s="9" t="s">
        <v>13</v>
      </c>
      <c r="D3240" s="9" t="s">
        <v>21</v>
      </c>
      <c r="E3240" s="10">
        <v>1807.03</v>
      </c>
      <c r="F3240" s="11">
        <v>14</v>
      </c>
      <c r="G3240" s="11">
        <v>39</v>
      </c>
      <c r="H3240" s="10">
        <v>91.85</v>
      </c>
      <c r="I3240" s="10">
        <f t="shared" si="200"/>
        <v>129.07357142857143</v>
      </c>
      <c r="J3240" s="10">
        <f t="shared" si="201"/>
        <v>0.39</v>
      </c>
      <c r="K3240" s="10">
        <f t="shared" si="202"/>
        <v>2962.344262295082</v>
      </c>
      <c r="L3240" s="10">
        <f t="shared" si="203"/>
        <v>1155.314262295082</v>
      </c>
    </row>
    <row r="3241" spans="1:12" x14ac:dyDescent="0.25">
      <c r="A3241" s="13" t="s">
        <v>574</v>
      </c>
      <c r="B3241" s="8">
        <v>45194</v>
      </c>
      <c r="C3241" s="9" t="s">
        <v>13</v>
      </c>
      <c r="D3241" s="9" t="s">
        <v>21</v>
      </c>
      <c r="E3241" s="10">
        <v>4016.78</v>
      </c>
      <c r="F3241" s="11">
        <v>13</v>
      </c>
      <c r="G3241" s="11">
        <v>9</v>
      </c>
      <c r="H3241" s="10">
        <v>113.09</v>
      </c>
      <c r="I3241" s="10">
        <f t="shared" si="200"/>
        <v>308.98307692307696</v>
      </c>
      <c r="J3241" s="10">
        <f t="shared" si="201"/>
        <v>0.09</v>
      </c>
      <c r="K3241" s="10">
        <f t="shared" si="202"/>
        <v>4414.0439560439563</v>
      </c>
      <c r="L3241" s="10">
        <f t="shared" si="203"/>
        <v>397.26395604395606</v>
      </c>
    </row>
    <row r="3242" spans="1:12" x14ac:dyDescent="0.25">
      <c r="A3242" s="13" t="s">
        <v>577</v>
      </c>
      <c r="B3242" s="8">
        <v>45071</v>
      </c>
      <c r="C3242" s="9" t="s">
        <v>13</v>
      </c>
      <c r="D3242" s="9" t="s">
        <v>21</v>
      </c>
      <c r="E3242" s="10">
        <v>3964.45</v>
      </c>
      <c r="F3242" s="11">
        <v>18</v>
      </c>
      <c r="G3242" s="11">
        <v>0</v>
      </c>
      <c r="H3242" s="10">
        <v>554.66999999999996</v>
      </c>
      <c r="I3242" s="10">
        <f t="shared" si="200"/>
        <v>220.24722222222221</v>
      </c>
      <c r="J3242" s="10">
        <f t="shared" si="201"/>
        <v>0</v>
      </c>
      <c r="K3242" s="10">
        <f t="shared" si="202"/>
        <v>3964.45</v>
      </c>
      <c r="L3242" s="10">
        <f t="shared" si="203"/>
        <v>0</v>
      </c>
    </row>
    <row r="3243" spans="1:12" x14ac:dyDescent="0.25">
      <c r="A3243" s="13" t="s">
        <v>603</v>
      </c>
      <c r="B3243" s="8">
        <v>45366</v>
      </c>
      <c r="C3243" s="9" t="s">
        <v>13</v>
      </c>
      <c r="D3243" s="9" t="s">
        <v>21</v>
      </c>
      <c r="E3243" s="10">
        <v>3692.33</v>
      </c>
      <c r="F3243" s="11">
        <v>13</v>
      </c>
      <c r="G3243" s="11">
        <v>12</v>
      </c>
      <c r="H3243" s="10">
        <v>775.85</v>
      </c>
      <c r="I3243" s="10">
        <f t="shared" si="200"/>
        <v>284.02538461538461</v>
      </c>
      <c r="J3243" s="10">
        <f t="shared" si="201"/>
        <v>0.12</v>
      </c>
      <c r="K3243" s="10">
        <f t="shared" si="202"/>
        <v>4195.829545454545</v>
      </c>
      <c r="L3243" s="10">
        <f t="shared" si="203"/>
        <v>503.4995454545454</v>
      </c>
    </row>
    <row r="3244" spans="1:12" x14ac:dyDescent="0.25">
      <c r="A3244" s="13" t="s">
        <v>611</v>
      </c>
      <c r="B3244" s="8">
        <v>45324</v>
      </c>
      <c r="C3244" s="9" t="s">
        <v>13</v>
      </c>
      <c r="D3244" s="9" t="s">
        <v>21</v>
      </c>
      <c r="E3244" s="10">
        <v>97.62</v>
      </c>
      <c r="F3244" s="11">
        <v>15</v>
      </c>
      <c r="G3244" s="11">
        <v>8</v>
      </c>
      <c r="H3244" s="10">
        <v>1198.93</v>
      </c>
      <c r="I3244" s="10">
        <f t="shared" si="200"/>
        <v>6.508</v>
      </c>
      <c r="J3244" s="10">
        <f t="shared" si="201"/>
        <v>0.08</v>
      </c>
      <c r="K3244" s="10">
        <f t="shared" si="202"/>
        <v>106.10869565217391</v>
      </c>
      <c r="L3244" s="10">
        <f t="shared" si="203"/>
        <v>8.488695652173913</v>
      </c>
    </row>
    <row r="3245" spans="1:12" x14ac:dyDescent="0.25">
      <c r="A3245" s="13" t="s">
        <v>631</v>
      </c>
      <c r="B3245" s="8">
        <v>45410</v>
      </c>
      <c r="C3245" s="9" t="s">
        <v>13</v>
      </c>
      <c r="D3245" s="9" t="s">
        <v>21</v>
      </c>
      <c r="E3245" s="10">
        <v>3149.42</v>
      </c>
      <c r="F3245" s="11">
        <v>6</v>
      </c>
      <c r="G3245" s="11">
        <v>12</v>
      </c>
      <c r="H3245" s="10">
        <v>1455.18</v>
      </c>
      <c r="I3245" s="10">
        <f t="shared" si="200"/>
        <v>524.90333333333331</v>
      </c>
      <c r="J3245" s="10">
        <f t="shared" si="201"/>
        <v>0.12</v>
      </c>
      <c r="K3245" s="10">
        <f t="shared" si="202"/>
        <v>3578.8863636363635</v>
      </c>
      <c r="L3245" s="10">
        <f t="shared" si="203"/>
        <v>429.46636363636361</v>
      </c>
    </row>
    <row r="3246" spans="1:12" x14ac:dyDescent="0.25">
      <c r="A3246" s="13" t="s">
        <v>3988</v>
      </c>
      <c r="B3246" s="8">
        <v>45508</v>
      </c>
      <c r="C3246" s="9" t="s">
        <v>13</v>
      </c>
      <c r="D3246" s="9" t="s">
        <v>21</v>
      </c>
      <c r="E3246" s="10">
        <v>4270.3599999999997</v>
      </c>
      <c r="F3246" s="11">
        <v>44</v>
      </c>
      <c r="G3246" s="11">
        <v>6</v>
      </c>
      <c r="H3246" s="10">
        <v>763.55</v>
      </c>
      <c r="I3246" s="10">
        <f t="shared" si="200"/>
        <v>97.053636363636357</v>
      </c>
      <c r="J3246" s="10">
        <f t="shared" si="201"/>
        <v>0.06</v>
      </c>
      <c r="K3246" s="10">
        <f t="shared" si="202"/>
        <v>4542.9361702127653</v>
      </c>
      <c r="L3246" s="10">
        <f t="shared" si="203"/>
        <v>272.57617021276593</v>
      </c>
    </row>
    <row r="3247" spans="1:12" x14ac:dyDescent="0.25">
      <c r="A3247" s="13" t="s">
        <v>682</v>
      </c>
      <c r="B3247" s="8">
        <v>45043</v>
      </c>
      <c r="C3247" s="9" t="s">
        <v>13</v>
      </c>
      <c r="D3247" s="9" t="s">
        <v>21</v>
      </c>
      <c r="E3247" s="10">
        <v>3219.12</v>
      </c>
      <c r="F3247" s="11">
        <v>40</v>
      </c>
      <c r="G3247" s="11">
        <v>47</v>
      </c>
      <c r="H3247" s="10">
        <v>410.95</v>
      </c>
      <c r="I3247" s="10">
        <f t="shared" si="200"/>
        <v>80.477999999999994</v>
      </c>
      <c r="J3247" s="10">
        <f t="shared" si="201"/>
        <v>0.47</v>
      </c>
      <c r="K3247" s="10">
        <f t="shared" si="202"/>
        <v>6073.8113207547167</v>
      </c>
      <c r="L3247" s="10">
        <f t="shared" si="203"/>
        <v>2854.6913207547168</v>
      </c>
    </row>
    <row r="3248" spans="1:12" x14ac:dyDescent="0.25">
      <c r="A3248" s="13" t="s">
        <v>683</v>
      </c>
      <c r="B3248" s="8">
        <v>45075</v>
      </c>
      <c r="C3248" s="9" t="s">
        <v>13</v>
      </c>
      <c r="D3248" s="9" t="s">
        <v>21</v>
      </c>
      <c r="E3248" s="10">
        <v>4974.53</v>
      </c>
      <c r="F3248" s="11">
        <v>13</v>
      </c>
      <c r="G3248" s="11">
        <v>40</v>
      </c>
      <c r="H3248" s="10">
        <v>1839.91</v>
      </c>
      <c r="I3248" s="10">
        <f t="shared" si="200"/>
        <v>382.65615384615381</v>
      </c>
      <c r="J3248" s="10">
        <f t="shared" si="201"/>
        <v>0.4</v>
      </c>
      <c r="K3248" s="10">
        <f t="shared" si="202"/>
        <v>8290.8833333333332</v>
      </c>
      <c r="L3248" s="10">
        <f t="shared" si="203"/>
        <v>3316.3533333333335</v>
      </c>
    </row>
    <row r="3249" spans="1:12" x14ac:dyDescent="0.25">
      <c r="A3249" s="13" t="s">
        <v>684</v>
      </c>
      <c r="B3249" s="8">
        <v>45526</v>
      </c>
      <c r="C3249" s="9" t="s">
        <v>13</v>
      </c>
      <c r="D3249" s="9" t="s">
        <v>21</v>
      </c>
      <c r="E3249" s="10">
        <v>2970.94</v>
      </c>
      <c r="F3249" s="11">
        <v>38</v>
      </c>
      <c r="G3249" s="11">
        <v>11</v>
      </c>
      <c r="H3249" s="10">
        <v>1108.1099999999999</v>
      </c>
      <c r="I3249" s="10">
        <f t="shared" si="200"/>
        <v>78.182631578947365</v>
      </c>
      <c r="J3249" s="10">
        <f t="shared" si="201"/>
        <v>0.11</v>
      </c>
      <c r="K3249" s="10">
        <f t="shared" si="202"/>
        <v>3338.1348314606744</v>
      </c>
      <c r="L3249" s="10">
        <f t="shared" si="203"/>
        <v>367.19483146067421</v>
      </c>
    </row>
    <row r="3250" spans="1:12" x14ac:dyDescent="0.25">
      <c r="A3250" s="13" t="s">
        <v>689</v>
      </c>
      <c r="B3250" s="8">
        <v>45482</v>
      </c>
      <c r="C3250" s="9" t="s">
        <v>13</v>
      </c>
      <c r="D3250" s="9" t="s">
        <v>21</v>
      </c>
      <c r="E3250" s="10">
        <v>4460.49</v>
      </c>
      <c r="F3250" s="11">
        <v>5</v>
      </c>
      <c r="G3250" s="11">
        <v>39</v>
      </c>
      <c r="H3250" s="10">
        <v>1925.9</v>
      </c>
      <c r="I3250" s="10">
        <f t="shared" si="200"/>
        <v>892.09799999999996</v>
      </c>
      <c r="J3250" s="10">
        <f t="shared" si="201"/>
        <v>0.39</v>
      </c>
      <c r="K3250" s="10">
        <f t="shared" si="202"/>
        <v>7312.2786885245905</v>
      </c>
      <c r="L3250" s="10">
        <f t="shared" si="203"/>
        <v>2851.7886885245903</v>
      </c>
    </row>
    <row r="3251" spans="1:12" x14ac:dyDescent="0.25">
      <c r="A3251" s="13" t="s">
        <v>692</v>
      </c>
      <c r="B3251" s="8">
        <v>45076</v>
      </c>
      <c r="C3251" s="9" t="s">
        <v>13</v>
      </c>
      <c r="D3251" s="9" t="s">
        <v>21</v>
      </c>
      <c r="E3251" s="10">
        <v>745.39</v>
      </c>
      <c r="F3251" s="11">
        <v>2</v>
      </c>
      <c r="G3251" s="11">
        <v>19</v>
      </c>
      <c r="H3251" s="10">
        <v>1100.8399999999999</v>
      </c>
      <c r="I3251" s="10">
        <f t="shared" si="200"/>
        <v>372.69499999999999</v>
      </c>
      <c r="J3251" s="10">
        <f t="shared" si="201"/>
        <v>0.19</v>
      </c>
      <c r="K3251" s="10">
        <f t="shared" si="202"/>
        <v>920.23456790123453</v>
      </c>
      <c r="L3251" s="10">
        <f t="shared" si="203"/>
        <v>174.84456790123457</v>
      </c>
    </row>
    <row r="3252" spans="1:12" x14ac:dyDescent="0.25">
      <c r="A3252" s="13" t="s">
        <v>790</v>
      </c>
      <c r="B3252" s="8">
        <v>45523</v>
      </c>
      <c r="C3252" s="9" t="s">
        <v>13</v>
      </c>
      <c r="D3252" s="9" t="s">
        <v>21</v>
      </c>
      <c r="E3252" s="10">
        <v>1684.38</v>
      </c>
      <c r="F3252" s="11">
        <v>44</v>
      </c>
      <c r="G3252" s="11">
        <v>11</v>
      </c>
      <c r="H3252" s="10">
        <v>524.86</v>
      </c>
      <c r="I3252" s="10">
        <f t="shared" si="200"/>
        <v>38.281363636363636</v>
      </c>
      <c r="J3252" s="10">
        <f t="shared" si="201"/>
        <v>0.11</v>
      </c>
      <c r="K3252" s="10">
        <f t="shared" si="202"/>
        <v>1892.5617977528091</v>
      </c>
      <c r="L3252" s="10">
        <f t="shared" si="203"/>
        <v>208.18179775280899</v>
      </c>
    </row>
    <row r="3253" spans="1:12" x14ac:dyDescent="0.25">
      <c r="A3253" s="13" t="s">
        <v>835</v>
      </c>
      <c r="B3253" s="8">
        <v>45604</v>
      </c>
      <c r="C3253" s="9" t="s">
        <v>13</v>
      </c>
      <c r="D3253" s="9" t="s">
        <v>21</v>
      </c>
      <c r="E3253" s="10">
        <v>3693.76</v>
      </c>
      <c r="F3253" s="11">
        <v>18</v>
      </c>
      <c r="G3253" s="11">
        <v>32</v>
      </c>
      <c r="H3253" s="10">
        <v>160.03</v>
      </c>
      <c r="I3253" s="10">
        <f t="shared" si="200"/>
        <v>205.20888888888891</v>
      </c>
      <c r="J3253" s="10">
        <f t="shared" si="201"/>
        <v>0.32</v>
      </c>
      <c r="K3253" s="10">
        <f t="shared" si="202"/>
        <v>5432</v>
      </c>
      <c r="L3253" s="10">
        <f t="shared" si="203"/>
        <v>1738.24</v>
      </c>
    </row>
    <row r="3254" spans="1:12" x14ac:dyDescent="0.25">
      <c r="A3254" s="13" t="s">
        <v>844</v>
      </c>
      <c r="B3254" s="8">
        <v>45344</v>
      </c>
      <c r="C3254" s="9" t="s">
        <v>13</v>
      </c>
      <c r="D3254" s="9" t="s">
        <v>21</v>
      </c>
      <c r="E3254" s="10">
        <v>2694.52</v>
      </c>
      <c r="F3254" s="11">
        <v>19</v>
      </c>
      <c r="G3254" s="11">
        <v>21</v>
      </c>
      <c r="H3254" s="10">
        <v>474.82</v>
      </c>
      <c r="I3254" s="10">
        <f t="shared" si="200"/>
        <v>141.81684210526316</v>
      </c>
      <c r="J3254" s="10">
        <f t="shared" si="201"/>
        <v>0.21</v>
      </c>
      <c r="K3254" s="10">
        <f t="shared" si="202"/>
        <v>3410.7848101265822</v>
      </c>
      <c r="L3254" s="10">
        <f t="shared" si="203"/>
        <v>716.26481012658223</v>
      </c>
    </row>
    <row r="3255" spans="1:12" x14ac:dyDescent="0.25">
      <c r="A3255" s="13" t="s">
        <v>880</v>
      </c>
      <c r="B3255" s="8">
        <v>45304</v>
      </c>
      <c r="C3255" s="9" t="s">
        <v>13</v>
      </c>
      <c r="D3255" s="9" t="s">
        <v>21</v>
      </c>
      <c r="E3255" s="10">
        <v>423.33</v>
      </c>
      <c r="F3255" s="11">
        <v>33</v>
      </c>
      <c r="G3255" s="11">
        <v>15</v>
      </c>
      <c r="H3255" s="10">
        <v>1287.8399999999999</v>
      </c>
      <c r="I3255" s="10">
        <f t="shared" si="200"/>
        <v>12.828181818181818</v>
      </c>
      <c r="J3255" s="10">
        <f t="shared" si="201"/>
        <v>0.15</v>
      </c>
      <c r="K3255" s="10">
        <f t="shared" si="202"/>
        <v>498.03529411764708</v>
      </c>
      <c r="L3255" s="10">
        <f t="shared" si="203"/>
        <v>74.705294117647057</v>
      </c>
    </row>
    <row r="3256" spans="1:12" x14ac:dyDescent="0.25">
      <c r="A3256" s="13" t="s">
        <v>893</v>
      </c>
      <c r="B3256" s="8">
        <v>45102</v>
      </c>
      <c r="C3256" s="9" t="s">
        <v>13</v>
      </c>
      <c r="D3256" s="9" t="s">
        <v>21</v>
      </c>
      <c r="E3256" s="10">
        <v>4140.25</v>
      </c>
      <c r="F3256" s="11">
        <v>1</v>
      </c>
      <c r="G3256" s="11">
        <v>50</v>
      </c>
      <c r="H3256" s="10">
        <v>514.32000000000005</v>
      </c>
      <c r="I3256" s="10">
        <f t="shared" si="200"/>
        <v>4140.25</v>
      </c>
      <c r="J3256" s="10">
        <f t="shared" si="201"/>
        <v>0.5</v>
      </c>
      <c r="K3256" s="10">
        <f t="shared" si="202"/>
        <v>8280.5</v>
      </c>
      <c r="L3256" s="10">
        <f t="shared" si="203"/>
        <v>4140.25</v>
      </c>
    </row>
    <row r="3257" spans="1:12" x14ac:dyDescent="0.25">
      <c r="A3257" s="13" t="s">
        <v>926</v>
      </c>
      <c r="B3257" s="8">
        <v>45129</v>
      </c>
      <c r="C3257" s="9" t="s">
        <v>13</v>
      </c>
      <c r="D3257" s="9" t="s">
        <v>21</v>
      </c>
      <c r="E3257" s="10">
        <v>2418.1799999999998</v>
      </c>
      <c r="F3257" s="11">
        <v>26</v>
      </c>
      <c r="G3257" s="11">
        <v>26</v>
      </c>
      <c r="H3257" s="10">
        <v>361.27</v>
      </c>
      <c r="I3257" s="10">
        <f t="shared" si="200"/>
        <v>93.006923076923073</v>
      </c>
      <c r="J3257" s="10">
        <f t="shared" si="201"/>
        <v>0.26</v>
      </c>
      <c r="K3257" s="10">
        <f t="shared" si="202"/>
        <v>3267.8108108108104</v>
      </c>
      <c r="L3257" s="10">
        <f t="shared" si="203"/>
        <v>849.63081081081077</v>
      </c>
    </row>
    <row r="3258" spans="1:12" x14ac:dyDescent="0.25">
      <c r="A3258" s="13" t="s">
        <v>941</v>
      </c>
      <c r="B3258" s="8">
        <v>44925</v>
      </c>
      <c r="C3258" s="9" t="s">
        <v>13</v>
      </c>
      <c r="D3258" s="9" t="s">
        <v>21</v>
      </c>
      <c r="E3258" s="10">
        <v>2593.31</v>
      </c>
      <c r="F3258" s="11">
        <v>16</v>
      </c>
      <c r="G3258" s="11">
        <v>34</v>
      </c>
      <c r="H3258" s="10">
        <v>535.99</v>
      </c>
      <c r="I3258" s="10">
        <f t="shared" si="200"/>
        <v>162.081875</v>
      </c>
      <c r="J3258" s="10">
        <f t="shared" si="201"/>
        <v>0.34</v>
      </c>
      <c r="K3258" s="10">
        <f t="shared" si="202"/>
        <v>3929.257575757576</v>
      </c>
      <c r="L3258" s="10">
        <f t="shared" si="203"/>
        <v>1335.947575757576</v>
      </c>
    </row>
    <row r="3259" spans="1:12" x14ac:dyDescent="0.25">
      <c r="A3259" s="13" t="s">
        <v>956</v>
      </c>
      <c r="B3259" s="8">
        <v>45565</v>
      </c>
      <c r="C3259" s="9" t="s">
        <v>13</v>
      </c>
      <c r="D3259" s="9" t="s">
        <v>21</v>
      </c>
      <c r="E3259" s="10">
        <v>52.96</v>
      </c>
      <c r="F3259" s="11">
        <v>47</v>
      </c>
      <c r="G3259" s="11">
        <v>16</v>
      </c>
      <c r="H3259" s="10">
        <v>1960.53</v>
      </c>
      <c r="I3259" s="10">
        <f t="shared" si="200"/>
        <v>1.1268085106382979</v>
      </c>
      <c r="J3259" s="10">
        <f t="shared" si="201"/>
        <v>0.16</v>
      </c>
      <c r="K3259" s="10">
        <f t="shared" si="202"/>
        <v>63.047619047619051</v>
      </c>
      <c r="L3259" s="10">
        <f t="shared" si="203"/>
        <v>10.087619047619048</v>
      </c>
    </row>
    <row r="3260" spans="1:12" x14ac:dyDescent="0.25">
      <c r="A3260" s="13" t="s">
        <v>998</v>
      </c>
      <c r="B3260" s="8">
        <v>45181</v>
      </c>
      <c r="C3260" s="9" t="s">
        <v>13</v>
      </c>
      <c r="D3260" s="9" t="s">
        <v>21</v>
      </c>
      <c r="E3260" s="10">
        <v>3438.73</v>
      </c>
      <c r="F3260" s="11">
        <v>26</v>
      </c>
      <c r="G3260" s="11">
        <v>8</v>
      </c>
      <c r="H3260" s="10">
        <v>53.56</v>
      </c>
      <c r="I3260" s="10">
        <f t="shared" si="200"/>
        <v>132.25884615384615</v>
      </c>
      <c r="J3260" s="10">
        <f t="shared" si="201"/>
        <v>0.08</v>
      </c>
      <c r="K3260" s="10">
        <f t="shared" si="202"/>
        <v>3737.75</v>
      </c>
      <c r="L3260" s="10">
        <f t="shared" si="203"/>
        <v>299.02</v>
      </c>
    </row>
    <row r="3261" spans="1:12" x14ac:dyDescent="0.25">
      <c r="A3261" s="13" t="s">
        <v>1015</v>
      </c>
      <c r="B3261" s="8">
        <v>45243</v>
      </c>
      <c r="C3261" s="9" t="s">
        <v>13</v>
      </c>
      <c r="D3261" s="9" t="s">
        <v>21</v>
      </c>
      <c r="E3261" s="10">
        <v>1612.5</v>
      </c>
      <c r="F3261" s="11">
        <v>16</v>
      </c>
      <c r="G3261" s="11">
        <v>42</v>
      </c>
      <c r="H3261" s="10">
        <v>381.13</v>
      </c>
      <c r="I3261" s="10">
        <f t="shared" si="200"/>
        <v>100.78125</v>
      </c>
      <c r="J3261" s="10">
        <f t="shared" si="201"/>
        <v>0.42</v>
      </c>
      <c r="K3261" s="10">
        <f t="shared" si="202"/>
        <v>2780.1724137931033</v>
      </c>
      <c r="L3261" s="10">
        <f t="shared" si="203"/>
        <v>1167.6724137931033</v>
      </c>
    </row>
    <row r="3262" spans="1:12" x14ac:dyDescent="0.25">
      <c r="A3262" s="13" t="s">
        <v>1019</v>
      </c>
      <c r="B3262" s="8">
        <v>45039</v>
      </c>
      <c r="C3262" s="9" t="s">
        <v>13</v>
      </c>
      <c r="D3262" s="9" t="s">
        <v>21</v>
      </c>
      <c r="E3262" s="10">
        <v>3693.84</v>
      </c>
      <c r="F3262" s="11">
        <v>48</v>
      </c>
      <c r="G3262" s="11">
        <v>32</v>
      </c>
      <c r="H3262" s="10">
        <v>1371.56</v>
      </c>
      <c r="I3262" s="10">
        <f t="shared" si="200"/>
        <v>76.954999999999998</v>
      </c>
      <c r="J3262" s="10">
        <f t="shared" si="201"/>
        <v>0.32</v>
      </c>
      <c r="K3262" s="10">
        <f t="shared" si="202"/>
        <v>5432.1176470588234</v>
      </c>
      <c r="L3262" s="10">
        <f t="shared" si="203"/>
        <v>1738.2776470588235</v>
      </c>
    </row>
    <row r="3263" spans="1:12" x14ac:dyDescent="0.25">
      <c r="A3263" s="13" t="s">
        <v>1021</v>
      </c>
      <c r="B3263" s="8">
        <v>45171</v>
      </c>
      <c r="C3263" s="9" t="s">
        <v>13</v>
      </c>
      <c r="D3263" s="9" t="s">
        <v>21</v>
      </c>
      <c r="E3263" s="10">
        <v>3204.02</v>
      </c>
      <c r="F3263" s="11">
        <v>4</v>
      </c>
      <c r="G3263" s="11">
        <v>19</v>
      </c>
      <c r="H3263" s="10">
        <v>1514.5</v>
      </c>
      <c r="I3263" s="10">
        <f t="shared" si="200"/>
        <v>801.005</v>
      </c>
      <c r="J3263" s="10">
        <f t="shared" si="201"/>
        <v>0.19</v>
      </c>
      <c r="K3263" s="10">
        <f t="shared" si="202"/>
        <v>3955.5802469135801</v>
      </c>
      <c r="L3263" s="10">
        <f t="shared" si="203"/>
        <v>751.56024691358027</v>
      </c>
    </row>
    <row r="3264" spans="1:12" x14ac:dyDescent="0.25">
      <c r="A3264" s="13" t="s">
        <v>3989</v>
      </c>
      <c r="B3264" s="8">
        <v>45475</v>
      </c>
      <c r="C3264" s="9" t="s">
        <v>13</v>
      </c>
      <c r="D3264" s="9" t="s">
        <v>21</v>
      </c>
      <c r="E3264" s="10">
        <v>1033.6600000000001</v>
      </c>
      <c r="F3264" s="11">
        <v>9</v>
      </c>
      <c r="G3264" s="11">
        <v>32</v>
      </c>
      <c r="H3264" s="10">
        <v>646.04999999999995</v>
      </c>
      <c r="I3264" s="10">
        <f t="shared" si="200"/>
        <v>114.85111111111112</v>
      </c>
      <c r="J3264" s="10">
        <f t="shared" si="201"/>
        <v>0.32</v>
      </c>
      <c r="K3264" s="10">
        <f t="shared" si="202"/>
        <v>1520.0882352941178</v>
      </c>
      <c r="L3264" s="10">
        <f t="shared" si="203"/>
        <v>486.42823529411771</v>
      </c>
    </row>
    <row r="3265" spans="1:12" x14ac:dyDescent="0.25">
      <c r="A3265" s="13" t="s">
        <v>1069</v>
      </c>
      <c r="B3265" s="8">
        <v>45373</v>
      </c>
      <c r="C3265" s="9" t="s">
        <v>13</v>
      </c>
      <c r="D3265" s="9" t="s">
        <v>21</v>
      </c>
      <c r="E3265" s="10">
        <v>218.36</v>
      </c>
      <c r="F3265" s="11">
        <v>31</v>
      </c>
      <c r="G3265" s="11">
        <v>35</v>
      </c>
      <c r="H3265" s="10">
        <v>1777.78</v>
      </c>
      <c r="I3265" s="10">
        <f t="shared" si="200"/>
        <v>7.0438709677419356</v>
      </c>
      <c r="J3265" s="10">
        <f t="shared" si="201"/>
        <v>0.35</v>
      </c>
      <c r="K3265" s="10">
        <f t="shared" si="202"/>
        <v>335.93846153846152</v>
      </c>
      <c r="L3265" s="10">
        <f t="shared" si="203"/>
        <v>117.57846153846153</v>
      </c>
    </row>
    <row r="3266" spans="1:12" x14ac:dyDescent="0.25">
      <c r="A3266" s="13" t="s">
        <v>1117</v>
      </c>
      <c r="B3266" s="8">
        <v>45534</v>
      </c>
      <c r="C3266" s="9" t="s">
        <v>13</v>
      </c>
      <c r="D3266" s="9" t="s">
        <v>21</v>
      </c>
      <c r="E3266" s="10">
        <v>3114.27</v>
      </c>
      <c r="F3266" s="11">
        <v>18</v>
      </c>
      <c r="G3266" s="11">
        <v>6</v>
      </c>
      <c r="H3266" s="10">
        <v>698.55</v>
      </c>
      <c r="I3266" s="10">
        <f t="shared" ref="I3266:I3329" si="204">E3266/F3266</f>
        <v>173.01499999999999</v>
      </c>
      <c r="J3266" s="10">
        <f t="shared" ref="J3266:J3329" si="205">G3266/100</f>
        <v>0.06</v>
      </c>
      <c r="K3266" s="10">
        <f t="shared" ref="K3266:K3329" si="206">(E3266*100)/(100-G3266)</f>
        <v>3313.0531914893618</v>
      </c>
      <c r="L3266" s="10">
        <f t="shared" ref="L3266:L3329" si="207">K3266*J3266</f>
        <v>198.78319148936171</v>
      </c>
    </row>
    <row r="3267" spans="1:12" x14ac:dyDescent="0.25">
      <c r="A3267" s="13" t="s">
        <v>1160</v>
      </c>
      <c r="B3267" s="8">
        <v>45363</v>
      </c>
      <c r="C3267" s="9" t="s">
        <v>13</v>
      </c>
      <c r="D3267" s="9" t="s">
        <v>21</v>
      </c>
      <c r="E3267" s="10">
        <v>2649.9</v>
      </c>
      <c r="F3267" s="11">
        <v>27</v>
      </c>
      <c r="G3267" s="11">
        <v>46</v>
      </c>
      <c r="H3267" s="10">
        <v>1833.96</v>
      </c>
      <c r="I3267" s="10">
        <f t="shared" si="204"/>
        <v>98.144444444444446</v>
      </c>
      <c r="J3267" s="10">
        <f t="shared" si="205"/>
        <v>0.46</v>
      </c>
      <c r="K3267" s="10">
        <f t="shared" si="206"/>
        <v>4907.2222222222226</v>
      </c>
      <c r="L3267" s="10">
        <f t="shared" si="207"/>
        <v>2257.3222222222225</v>
      </c>
    </row>
    <row r="3268" spans="1:12" x14ac:dyDescent="0.25">
      <c r="A3268" s="13" t="s">
        <v>1177</v>
      </c>
      <c r="B3268" s="8">
        <v>44931</v>
      </c>
      <c r="C3268" s="9" t="s">
        <v>13</v>
      </c>
      <c r="D3268" s="9" t="s">
        <v>21</v>
      </c>
      <c r="E3268" s="10">
        <v>4839.1099999999997</v>
      </c>
      <c r="F3268" s="11">
        <v>23</v>
      </c>
      <c r="G3268" s="11">
        <v>13</v>
      </c>
      <c r="H3268" s="10">
        <v>1845.77</v>
      </c>
      <c r="I3268" s="10">
        <f t="shared" si="204"/>
        <v>210.39608695652171</v>
      </c>
      <c r="J3268" s="10">
        <f t="shared" si="205"/>
        <v>0.13</v>
      </c>
      <c r="K3268" s="10">
        <f t="shared" si="206"/>
        <v>5562.1954022988502</v>
      </c>
      <c r="L3268" s="10">
        <f t="shared" si="207"/>
        <v>723.08540229885057</v>
      </c>
    </row>
    <row r="3269" spans="1:12" x14ac:dyDescent="0.25">
      <c r="A3269" s="13" t="s">
        <v>1183</v>
      </c>
      <c r="B3269" s="8">
        <v>45093</v>
      </c>
      <c r="C3269" s="9" t="s">
        <v>13</v>
      </c>
      <c r="D3269" s="9" t="s">
        <v>21</v>
      </c>
      <c r="E3269" s="10">
        <v>597.54</v>
      </c>
      <c r="F3269" s="11">
        <v>15</v>
      </c>
      <c r="G3269" s="11">
        <v>29</v>
      </c>
      <c r="H3269" s="10">
        <v>101.44</v>
      </c>
      <c r="I3269" s="10">
        <f t="shared" si="204"/>
        <v>39.835999999999999</v>
      </c>
      <c r="J3269" s="10">
        <f t="shared" si="205"/>
        <v>0.28999999999999998</v>
      </c>
      <c r="K3269" s="10">
        <f t="shared" si="206"/>
        <v>841.6056338028169</v>
      </c>
      <c r="L3269" s="10">
        <f t="shared" si="207"/>
        <v>244.06563380281688</v>
      </c>
    </row>
    <row r="3270" spans="1:12" x14ac:dyDescent="0.25">
      <c r="A3270" s="13" t="s">
        <v>1187</v>
      </c>
      <c r="B3270" s="8">
        <v>45019</v>
      </c>
      <c r="C3270" s="9" t="s">
        <v>13</v>
      </c>
      <c r="D3270" s="9" t="s">
        <v>21</v>
      </c>
      <c r="E3270" s="10">
        <v>1125.48</v>
      </c>
      <c r="F3270" s="11">
        <v>12</v>
      </c>
      <c r="G3270" s="11">
        <v>43</v>
      </c>
      <c r="H3270" s="10">
        <v>1161.8</v>
      </c>
      <c r="I3270" s="10">
        <f t="shared" si="204"/>
        <v>93.79</v>
      </c>
      <c r="J3270" s="10">
        <f t="shared" si="205"/>
        <v>0.43</v>
      </c>
      <c r="K3270" s="10">
        <f t="shared" si="206"/>
        <v>1974.5263157894738</v>
      </c>
      <c r="L3270" s="10">
        <f t="shared" si="207"/>
        <v>849.04631578947374</v>
      </c>
    </row>
    <row r="3271" spans="1:12" x14ac:dyDescent="0.25">
      <c r="A3271" s="13" t="s">
        <v>3990</v>
      </c>
      <c r="B3271" s="8">
        <v>45188</v>
      </c>
      <c r="C3271" s="9" t="s">
        <v>13</v>
      </c>
      <c r="D3271" s="9" t="s">
        <v>21</v>
      </c>
      <c r="E3271" s="10">
        <v>3255.75</v>
      </c>
      <c r="F3271" s="11">
        <v>28</v>
      </c>
      <c r="G3271" s="11">
        <v>46</v>
      </c>
      <c r="H3271" s="10">
        <v>701.62</v>
      </c>
      <c r="I3271" s="10">
        <f t="shared" si="204"/>
        <v>116.27678571428571</v>
      </c>
      <c r="J3271" s="10">
        <f t="shared" si="205"/>
        <v>0.46</v>
      </c>
      <c r="K3271" s="10">
        <f t="shared" si="206"/>
        <v>6029.166666666667</v>
      </c>
      <c r="L3271" s="10">
        <f t="shared" si="207"/>
        <v>2773.416666666667</v>
      </c>
    </row>
    <row r="3272" spans="1:12" x14ac:dyDescent="0.25">
      <c r="A3272" s="13" t="s">
        <v>1240</v>
      </c>
      <c r="B3272" s="8">
        <v>45417</v>
      </c>
      <c r="C3272" s="9" t="s">
        <v>13</v>
      </c>
      <c r="D3272" s="9" t="s">
        <v>21</v>
      </c>
      <c r="E3272" s="10">
        <v>4021.46</v>
      </c>
      <c r="F3272" s="11">
        <v>5</v>
      </c>
      <c r="G3272" s="11">
        <v>31</v>
      </c>
      <c r="H3272" s="10">
        <v>197.93</v>
      </c>
      <c r="I3272" s="10">
        <f t="shared" si="204"/>
        <v>804.29200000000003</v>
      </c>
      <c r="J3272" s="10">
        <f t="shared" si="205"/>
        <v>0.31</v>
      </c>
      <c r="K3272" s="10">
        <f t="shared" si="206"/>
        <v>5828.202898550725</v>
      </c>
      <c r="L3272" s="10">
        <f t="shared" si="207"/>
        <v>1806.7428985507247</v>
      </c>
    </row>
    <row r="3273" spans="1:12" x14ac:dyDescent="0.25">
      <c r="A3273" s="13" t="s">
        <v>3991</v>
      </c>
      <c r="B3273" s="8">
        <v>45235</v>
      </c>
      <c r="C3273" s="9" t="s">
        <v>13</v>
      </c>
      <c r="D3273" s="9" t="s">
        <v>21</v>
      </c>
      <c r="E3273" s="10">
        <v>2182.3000000000002</v>
      </c>
      <c r="F3273" s="11">
        <v>49</v>
      </c>
      <c r="G3273" s="11">
        <v>13</v>
      </c>
      <c r="H3273" s="10">
        <v>351.14</v>
      </c>
      <c r="I3273" s="10">
        <f t="shared" si="204"/>
        <v>44.536734693877555</v>
      </c>
      <c r="J3273" s="10">
        <f t="shared" si="205"/>
        <v>0.13</v>
      </c>
      <c r="K3273" s="10">
        <f t="shared" si="206"/>
        <v>2508.3908045977014</v>
      </c>
      <c r="L3273" s="10">
        <f t="shared" si="207"/>
        <v>326.09080459770121</v>
      </c>
    </row>
    <row r="3274" spans="1:12" x14ac:dyDescent="0.25">
      <c r="A3274" s="13" t="s">
        <v>1254</v>
      </c>
      <c r="B3274" s="8">
        <v>45596</v>
      </c>
      <c r="C3274" s="9" t="s">
        <v>13</v>
      </c>
      <c r="D3274" s="9" t="s">
        <v>21</v>
      </c>
      <c r="E3274" s="10">
        <v>2161.8200000000002</v>
      </c>
      <c r="F3274" s="11">
        <v>36</v>
      </c>
      <c r="G3274" s="11">
        <v>26</v>
      </c>
      <c r="H3274" s="10">
        <v>975.04</v>
      </c>
      <c r="I3274" s="10">
        <f t="shared" si="204"/>
        <v>60.050555555555562</v>
      </c>
      <c r="J3274" s="10">
        <f t="shared" si="205"/>
        <v>0.26</v>
      </c>
      <c r="K3274" s="10">
        <f t="shared" si="206"/>
        <v>2921.3783783783788</v>
      </c>
      <c r="L3274" s="10">
        <f t="shared" si="207"/>
        <v>759.55837837837851</v>
      </c>
    </row>
    <row r="3275" spans="1:12" x14ac:dyDescent="0.25">
      <c r="A3275" s="13" t="s">
        <v>1255</v>
      </c>
      <c r="B3275" s="8">
        <v>45115</v>
      </c>
      <c r="C3275" s="9" t="s">
        <v>13</v>
      </c>
      <c r="D3275" s="9" t="s">
        <v>21</v>
      </c>
      <c r="E3275" s="10">
        <v>3517.82</v>
      </c>
      <c r="F3275" s="11">
        <v>43</v>
      </c>
      <c r="G3275" s="11">
        <v>3</v>
      </c>
      <c r="H3275" s="10">
        <v>128.35</v>
      </c>
      <c r="I3275" s="10">
        <f t="shared" si="204"/>
        <v>81.809767441860473</v>
      </c>
      <c r="J3275" s="10">
        <f t="shared" si="205"/>
        <v>0.03</v>
      </c>
      <c r="K3275" s="10">
        <f t="shared" si="206"/>
        <v>3626.6185567010311</v>
      </c>
      <c r="L3275" s="10">
        <f t="shared" si="207"/>
        <v>108.79855670103093</v>
      </c>
    </row>
    <row r="3276" spans="1:12" x14ac:dyDescent="0.25">
      <c r="A3276" s="13" t="s">
        <v>1273</v>
      </c>
      <c r="B3276" s="8">
        <v>45226</v>
      </c>
      <c r="C3276" s="9" t="s">
        <v>13</v>
      </c>
      <c r="D3276" s="9" t="s">
        <v>21</v>
      </c>
      <c r="E3276" s="10">
        <v>829.67</v>
      </c>
      <c r="F3276" s="11">
        <v>24</v>
      </c>
      <c r="G3276" s="11">
        <v>14</v>
      </c>
      <c r="H3276" s="10">
        <v>178.75</v>
      </c>
      <c r="I3276" s="10">
        <f t="shared" si="204"/>
        <v>34.569583333333334</v>
      </c>
      <c r="J3276" s="10">
        <f t="shared" si="205"/>
        <v>0.14000000000000001</v>
      </c>
      <c r="K3276" s="10">
        <f t="shared" si="206"/>
        <v>964.73255813953483</v>
      </c>
      <c r="L3276" s="10">
        <f t="shared" si="207"/>
        <v>135.0625581395349</v>
      </c>
    </row>
    <row r="3277" spans="1:12" x14ac:dyDescent="0.25">
      <c r="A3277" s="13" t="s">
        <v>1304</v>
      </c>
      <c r="B3277" s="8">
        <v>45221</v>
      </c>
      <c r="C3277" s="9" t="s">
        <v>13</v>
      </c>
      <c r="D3277" s="9" t="s">
        <v>21</v>
      </c>
      <c r="E3277" s="10">
        <v>3545.21</v>
      </c>
      <c r="F3277" s="11">
        <v>48</v>
      </c>
      <c r="G3277" s="11">
        <v>18</v>
      </c>
      <c r="H3277" s="10">
        <v>1506.67</v>
      </c>
      <c r="I3277" s="10">
        <f t="shared" si="204"/>
        <v>73.858541666666667</v>
      </c>
      <c r="J3277" s="10">
        <f t="shared" si="205"/>
        <v>0.18</v>
      </c>
      <c r="K3277" s="10">
        <f t="shared" si="206"/>
        <v>4323.4268292682927</v>
      </c>
      <c r="L3277" s="10">
        <f t="shared" si="207"/>
        <v>778.21682926829271</v>
      </c>
    </row>
    <row r="3278" spans="1:12" x14ac:dyDescent="0.25">
      <c r="A3278" s="13" t="s">
        <v>1315</v>
      </c>
      <c r="B3278" s="8">
        <v>45158</v>
      </c>
      <c r="C3278" s="9" t="s">
        <v>13</v>
      </c>
      <c r="D3278" s="9" t="s">
        <v>21</v>
      </c>
      <c r="E3278" s="10">
        <v>3100.8</v>
      </c>
      <c r="F3278" s="11">
        <v>43</v>
      </c>
      <c r="G3278" s="11">
        <v>17</v>
      </c>
      <c r="H3278" s="10">
        <v>487.45</v>
      </c>
      <c r="I3278" s="10">
        <f t="shared" si="204"/>
        <v>72.11162790697675</v>
      </c>
      <c r="J3278" s="10">
        <f t="shared" si="205"/>
        <v>0.17</v>
      </c>
      <c r="K3278" s="10">
        <f t="shared" si="206"/>
        <v>3735.9036144578313</v>
      </c>
      <c r="L3278" s="10">
        <f t="shared" si="207"/>
        <v>635.10361445783133</v>
      </c>
    </row>
    <row r="3279" spans="1:12" x14ac:dyDescent="0.25">
      <c r="A3279" s="13" t="s">
        <v>1320</v>
      </c>
      <c r="B3279" s="8">
        <v>44962</v>
      </c>
      <c r="C3279" s="9" t="s">
        <v>13</v>
      </c>
      <c r="D3279" s="9" t="s">
        <v>21</v>
      </c>
      <c r="E3279" s="10">
        <v>1068.48</v>
      </c>
      <c r="F3279" s="11">
        <v>36</v>
      </c>
      <c r="G3279" s="11">
        <v>23</v>
      </c>
      <c r="H3279" s="10">
        <v>133.88</v>
      </c>
      <c r="I3279" s="10">
        <f t="shared" si="204"/>
        <v>29.68</v>
      </c>
      <c r="J3279" s="10">
        <f t="shared" si="205"/>
        <v>0.23</v>
      </c>
      <c r="K3279" s="10">
        <f t="shared" si="206"/>
        <v>1387.6363636363637</v>
      </c>
      <c r="L3279" s="10">
        <f t="shared" si="207"/>
        <v>319.15636363636366</v>
      </c>
    </row>
    <row r="3280" spans="1:12" x14ac:dyDescent="0.25">
      <c r="A3280" s="13" t="s">
        <v>1333</v>
      </c>
      <c r="B3280" s="8">
        <v>45280</v>
      </c>
      <c r="C3280" s="9" t="s">
        <v>13</v>
      </c>
      <c r="D3280" s="9" t="s">
        <v>21</v>
      </c>
      <c r="E3280" s="10">
        <v>2601.75</v>
      </c>
      <c r="F3280" s="11">
        <v>40</v>
      </c>
      <c r="G3280" s="11">
        <v>18</v>
      </c>
      <c r="H3280" s="10">
        <v>573.85</v>
      </c>
      <c r="I3280" s="10">
        <f t="shared" si="204"/>
        <v>65.043750000000003</v>
      </c>
      <c r="J3280" s="10">
        <f t="shared" si="205"/>
        <v>0.18</v>
      </c>
      <c r="K3280" s="10">
        <f t="shared" si="206"/>
        <v>3172.8658536585367</v>
      </c>
      <c r="L3280" s="10">
        <f t="shared" si="207"/>
        <v>571.11585365853659</v>
      </c>
    </row>
    <row r="3281" spans="1:12" x14ac:dyDescent="0.25">
      <c r="A3281" s="13" t="s">
        <v>3992</v>
      </c>
      <c r="B3281" s="8">
        <v>45579</v>
      </c>
      <c r="C3281" s="9" t="s">
        <v>13</v>
      </c>
      <c r="D3281" s="9" t="s">
        <v>21</v>
      </c>
      <c r="E3281" s="10">
        <v>340.36</v>
      </c>
      <c r="F3281" s="11">
        <v>46</v>
      </c>
      <c r="G3281" s="11">
        <v>36</v>
      </c>
      <c r="H3281" s="10">
        <v>947.13</v>
      </c>
      <c r="I3281" s="10">
        <f t="shared" si="204"/>
        <v>7.3991304347826086</v>
      </c>
      <c r="J3281" s="10">
        <f t="shared" si="205"/>
        <v>0.36</v>
      </c>
      <c r="K3281" s="10">
        <f t="shared" si="206"/>
        <v>531.8125</v>
      </c>
      <c r="L3281" s="10">
        <f t="shared" si="207"/>
        <v>191.45249999999999</v>
      </c>
    </row>
    <row r="3282" spans="1:12" x14ac:dyDescent="0.25">
      <c r="A3282" s="13" t="s">
        <v>1378</v>
      </c>
      <c r="B3282" s="8">
        <v>45367</v>
      </c>
      <c r="C3282" s="9" t="s">
        <v>13</v>
      </c>
      <c r="D3282" s="9" t="s">
        <v>21</v>
      </c>
      <c r="E3282" s="10">
        <v>2012.26</v>
      </c>
      <c r="F3282" s="11">
        <v>40</v>
      </c>
      <c r="G3282" s="11">
        <v>22</v>
      </c>
      <c r="H3282" s="10">
        <v>1015.6</v>
      </c>
      <c r="I3282" s="10">
        <f t="shared" si="204"/>
        <v>50.3065</v>
      </c>
      <c r="J3282" s="10">
        <f t="shared" si="205"/>
        <v>0.22</v>
      </c>
      <c r="K3282" s="10">
        <f t="shared" si="206"/>
        <v>2579.8205128205127</v>
      </c>
      <c r="L3282" s="10">
        <f t="shared" si="207"/>
        <v>567.56051282051283</v>
      </c>
    </row>
    <row r="3283" spans="1:12" x14ac:dyDescent="0.25">
      <c r="A3283" s="13" t="s">
        <v>1383</v>
      </c>
      <c r="B3283" s="8">
        <v>44888</v>
      </c>
      <c r="C3283" s="9" t="s">
        <v>13</v>
      </c>
      <c r="D3283" s="9" t="s">
        <v>21</v>
      </c>
      <c r="E3283" s="10">
        <v>3941.52</v>
      </c>
      <c r="F3283" s="11">
        <v>23</v>
      </c>
      <c r="G3283" s="11">
        <v>22</v>
      </c>
      <c r="H3283" s="10">
        <v>484.4</v>
      </c>
      <c r="I3283" s="10">
        <f t="shared" si="204"/>
        <v>171.3704347826087</v>
      </c>
      <c r="J3283" s="10">
        <f t="shared" si="205"/>
        <v>0.22</v>
      </c>
      <c r="K3283" s="10">
        <f t="shared" si="206"/>
        <v>5053.2307692307695</v>
      </c>
      <c r="L3283" s="10">
        <f t="shared" si="207"/>
        <v>1111.7107692307693</v>
      </c>
    </row>
    <row r="3284" spans="1:12" x14ac:dyDescent="0.25">
      <c r="A3284" s="13" t="s">
        <v>1384</v>
      </c>
      <c r="B3284" s="8">
        <v>45147</v>
      </c>
      <c r="C3284" s="9" t="s">
        <v>13</v>
      </c>
      <c r="D3284" s="9" t="s">
        <v>21</v>
      </c>
      <c r="E3284" s="10">
        <v>4697.5</v>
      </c>
      <c r="F3284" s="11">
        <v>21</v>
      </c>
      <c r="G3284" s="11">
        <v>36</v>
      </c>
      <c r="H3284" s="10">
        <v>351.07</v>
      </c>
      <c r="I3284" s="10">
        <f t="shared" si="204"/>
        <v>223.6904761904762</v>
      </c>
      <c r="J3284" s="10">
        <f t="shared" si="205"/>
        <v>0.36</v>
      </c>
      <c r="K3284" s="10">
        <f t="shared" si="206"/>
        <v>7339.84375</v>
      </c>
      <c r="L3284" s="10">
        <f t="shared" si="207"/>
        <v>2642.34375</v>
      </c>
    </row>
    <row r="3285" spans="1:12" x14ac:dyDescent="0.25">
      <c r="A3285" s="13" t="s">
        <v>1387</v>
      </c>
      <c r="B3285" s="8">
        <v>45496</v>
      </c>
      <c r="C3285" s="9" t="s">
        <v>13</v>
      </c>
      <c r="D3285" s="9" t="s">
        <v>21</v>
      </c>
      <c r="E3285" s="10">
        <v>793.15</v>
      </c>
      <c r="F3285" s="11">
        <v>7</v>
      </c>
      <c r="G3285" s="11">
        <v>13</v>
      </c>
      <c r="H3285" s="10">
        <v>1903.31</v>
      </c>
      <c r="I3285" s="10">
        <f t="shared" si="204"/>
        <v>113.30714285714285</v>
      </c>
      <c r="J3285" s="10">
        <f t="shared" si="205"/>
        <v>0.13</v>
      </c>
      <c r="K3285" s="10">
        <f t="shared" si="206"/>
        <v>911.66666666666663</v>
      </c>
      <c r="L3285" s="10">
        <f t="shared" si="207"/>
        <v>118.51666666666667</v>
      </c>
    </row>
    <row r="3286" spans="1:12" x14ac:dyDescent="0.25">
      <c r="A3286" s="13" t="s">
        <v>1397</v>
      </c>
      <c r="B3286" s="8">
        <v>44941</v>
      </c>
      <c r="C3286" s="9" t="s">
        <v>13</v>
      </c>
      <c r="D3286" s="9" t="s">
        <v>21</v>
      </c>
      <c r="E3286" s="10">
        <v>3682.86</v>
      </c>
      <c r="F3286" s="11">
        <v>23</v>
      </c>
      <c r="G3286" s="11">
        <v>19</v>
      </c>
      <c r="H3286" s="10">
        <v>35.49</v>
      </c>
      <c r="I3286" s="10">
        <f t="shared" si="204"/>
        <v>160.12434782608696</v>
      </c>
      <c r="J3286" s="10">
        <f t="shared" si="205"/>
        <v>0.19</v>
      </c>
      <c r="K3286" s="10">
        <f t="shared" si="206"/>
        <v>4546.7407407407409</v>
      </c>
      <c r="L3286" s="10">
        <f t="shared" si="207"/>
        <v>863.88074074074075</v>
      </c>
    </row>
    <row r="3287" spans="1:12" x14ac:dyDescent="0.25">
      <c r="A3287" s="13" t="s">
        <v>1404</v>
      </c>
      <c r="B3287" s="8">
        <v>45605</v>
      </c>
      <c r="C3287" s="9" t="s">
        <v>13</v>
      </c>
      <c r="D3287" s="9" t="s">
        <v>21</v>
      </c>
      <c r="E3287" s="10">
        <v>2253.14</v>
      </c>
      <c r="F3287" s="11">
        <v>2</v>
      </c>
      <c r="G3287" s="11">
        <v>12</v>
      </c>
      <c r="H3287" s="10">
        <v>1752.24</v>
      </c>
      <c r="I3287" s="10">
        <f t="shared" si="204"/>
        <v>1126.57</v>
      </c>
      <c r="J3287" s="10">
        <f t="shared" si="205"/>
        <v>0.12</v>
      </c>
      <c r="K3287" s="10">
        <f t="shared" si="206"/>
        <v>2560.3863636363635</v>
      </c>
      <c r="L3287" s="10">
        <f t="shared" si="207"/>
        <v>307.24636363636358</v>
      </c>
    </row>
    <row r="3288" spans="1:12" x14ac:dyDescent="0.25">
      <c r="A3288" s="13" t="s">
        <v>1429</v>
      </c>
      <c r="B3288" s="8">
        <v>45216</v>
      </c>
      <c r="C3288" s="9" t="s">
        <v>13</v>
      </c>
      <c r="D3288" s="9" t="s">
        <v>21</v>
      </c>
      <c r="E3288" s="10">
        <v>1556.15</v>
      </c>
      <c r="F3288" s="11">
        <v>31</v>
      </c>
      <c r="G3288" s="11">
        <v>10</v>
      </c>
      <c r="H3288" s="10">
        <v>324.52</v>
      </c>
      <c r="I3288" s="10">
        <f t="shared" si="204"/>
        <v>50.198387096774198</v>
      </c>
      <c r="J3288" s="10">
        <f t="shared" si="205"/>
        <v>0.1</v>
      </c>
      <c r="K3288" s="10">
        <f t="shared" si="206"/>
        <v>1729.0555555555557</v>
      </c>
      <c r="L3288" s="10">
        <f t="shared" si="207"/>
        <v>172.90555555555557</v>
      </c>
    </row>
    <row r="3289" spans="1:12" x14ac:dyDescent="0.25">
      <c r="A3289" s="13" t="s">
        <v>1441</v>
      </c>
      <c r="B3289" s="8">
        <v>45181</v>
      </c>
      <c r="C3289" s="9" t="s">
        <v>13</v>
      </c>
      <c r="D3289" s="9" t="s">
        <v>21</v>
      </c>
      <c r="E3289" s="10">
        <v>291.77</v>
      </c>
      <c r="F3289" s="11">
        <v>3</v>
      </c>
      <c r="G3289" s="11">
        <v>42</v>
      </c>
      <c r="H3289" s="10">
        <v>1346.07</v>
      </c>
      <c r="I3289" s="10">
        <f t="shared" si="204"/>
        <v>97.256666666666661</v>
      </c>
      <c r="J3289" s="10">
        <f t="shared" si="205"/>
        <v>0.42</v>
      </c>
      <c r="K3289" s="10">
        <f t="shared" si="206"/>
        <v>503.05172413793105</v>
      </c>
      <c r="L3289" s="10">
        <f t="shared" si="207"/>
        <v>211.28172413793104</v>
      </c>
    </row>
    <row r="3290" spans="1:12" x14ac:dyDescent="0.25">
      <c r="A3290" s="13" t="s">
        <v>1442</v>
      </c>
      <c r="B3290" s="8">
        <v>45246</v>
      </c>
      <c r="C3290" s="9" t="s">
        <v>13</v>
      </c>
      <c r="D3290" s="9" t="s">
        <v>21</v>
      </c>
      <c r="E3290" s="10">
        <v>1204.29</v>
      </c>
      <c r="F3290" s="11">
        <v>9</v>
      </c>
      <c r="G3290" s="11">
        <v>9</v>
      </c>
      <c r="H3290" s="10">
        <v>1045.3</v>
      </c>
      <c r="I3290" s="10">
        <f t="shared" si="204"/>
        <v>133.81</v>
      </c>
      <c r="J3290" s="10">
        <f t="shared" si="205"/>
        <v>0.09</v>
      </c>
      <c r="K3290" s="10">
        <f t="shared" si="206"/>
        <v>1323.3956043956043</v>
      </c>
      <c r="L3290" s="10">
        <f t="shared" si="207"/>
        <v>119.10560439560439</v>
      </c>
    </row>
    <row r="3291" spans="1:12" x14ac:dyDescent="0.25">
      <c r="A3291" s="13" t="s">
        <v>1456</v>
      </c>
      <c r="B3291" s="8">
        <v>45527</v>
      </c>
      <c r="C3291" s="9" t="s">
        <v>13</v>
      </c>
      <c r="D3291" s="9" t="s">
        <v>21</v>
      </c>
      <c r="E3291" s="10">
        <v>3211.96</v>
      </c>
      <c r="F3291" s="11">
        <v>24</v>
      </c>
      <c r="G3291" s="11">
        <v>11</v>
      </c>
      <c r="H3291" s="10">
        <v>725.16</v>
      </c>
      <c r="I3291" s="10">
        <f t="shared" si="204"/>
        <v>133.83166666666668</v>
      </c>
      <c r="J3291" s="10">
        <f t="shared" si="205"/>
        <v>0.11</v>
      </c>
      <c r="K3291" s="10">
        <f t="shared" si="206"/>
        <v>3608.9438202247193</v>
      </c>
      <c r="L3291" s="10">
        <f t="shared" si="207"/>
        <v>396.98382022471912</v>
      </c>
    </row>
    <row r="3292" spans="1:12" x14ac:dyDescent="0.25">
      <c r="A3292" s="13" t="s">
        <v>1463</v>
      </c>
      <c r="B3292" s="8">
        <v>45004</v>
      </c>
      <c r="C3292" s="9" t="s">
        <v>13</v>
      </c>
      <c r="D3292" s="9" t="s">
        <v>21</v>
      </c>
      <c r="E3292" s="10">
        <v>2040.43</v>
      </c>
      <c r="F3292" s="11">
        <v>18</v>
      </c>
      <c r="G3292" s="11">
        <v>5</v>
      </c>
      <c r="H3292" s="10">
        <v>359.33</v>
      </c>
      <c r="I3292" s="10">
        <f t="shared" si="204"/>
        <v>113.35722222222222</v>
      </c>
      <c r="J3292" s="10">
        <f t="shared" si="205"/>
        <v>0.05</v>
      </c>
      <c r="K3292" s="10">
        <f t="shared" si="206"/>
        <v>2147.8210526315788</v>
      </c>
      <c r="L3292" s="10">
        <f t="shared" si="207"/>
        <v>107.39105263157894</v>
      </c>
    </row>
    <row r="3293" spans="1:12" x14ac:dyDescent="0.25">
      <c r="A3293" s="13" t="s">
        <v>1497</v>
      </c>
      <c r="B3293" s="8">
        <v>45023</v>
      </c>
      <c r="C3293" s="9" t="s">
        <v>13</v>
      </c>
      <c r="D3293" s="9" t="s">
        <v>21</v>
      </c>
      <c r="E3293" s="10">
        <v>2843.41</v>
      </c>
      <c r="F3293" s="11">
        <v>16</v>
      </c>
      <c r="G3293" s="11">
        <v>28</v>
      </c>
      <c r="H3293" s="10">
        <v>1028.01</v>
      </c>
      <c r="I3293" s="10">
        <f t="shared" si="204"/>
        <v>177.71312499999999</v>
      </c>
      <c r="J3293" s="10">
        <f t="shared" si="205"/>
        <v>0.28000000000000003</v>
      </c>
      <c r="K3293" s="10">
        <f t="shared" si="206"/>
        <v>3949.1805555555557</v>
      </c>
      <c r="L3293" s="10">
        <f t="shared" si="207"/>
        <v>1105.7705555555558</v>
      </c>
    </row>
    <row r="3294" spans="1:12" x14ac:dyDescent="0.25">
      <c r="A3294" s="13" t="s">
        <v>1506</v>
      </c>
      <c r="B3294" s="8">
        <v>45540</v>
      </c>
      <c r="C3294" s="9" t="s">
        <v>13</v>
      </c>
      <c r="D3294" s="9" t="s">
        <v>21</v>
      </c>
      <c r="E3294" s="10">
        <v>421.28</v>
      </c>
      <c r="F3294" s="11">
        <v>32</v>
      </c>
      <c r="G3294" s="11">
        <v>23</v>
      </c>
      <c r="H3294" s="10">
        <v>1013.94</v>
      </c>
      <c r="I3294" s="10">
        <f t="shared" si="204"/>
        <v>13.164999999999999</v>
      </c>
      <c r="J3294" s="10">
        <f t="shared" si="205"/>
        <v>0.23</v>
      </c>
      <c r="K3294" s="10">
        <f t="shared" si="206"/>
        <v>547.11688311688317</v>
      </c>
      <c r="L3294" s="10">
        <f t="shared" si="207"/>
        <v>125.83688311688313</v>
      </c>
    </row>
    <row r="3295" spans="1:12" x14ac:dyDescent="0.25">
      <c r="A3295" s="13" t="s">
        <v>1510</v>
      </c>
      <c r="B3295" s="8">
        <v>45580</v>
      </c>
      <c r="C3295" s="9" t="s">
        <v>13</v>
      </c>
      <c r="D3295" s="9" t="s">
        <v>21</v>
      </c>
      <c r="E3295" s="10">
        <v>422.74</v>
      </c>
      <c r="F3295" s="11">
        <v>42</v>
      </c>
      <c r="G3295" s="11">
        <v>48</v>
      </c>
      <c r="H3295" s="10">
        <v>699.49</v>
      </c>
      <c r="I3295" s="10">
        <f t="shared" si="204"/>
        <v>10.065238095238096</v>
      </c>
      <c r="J3295" s="10">
        <f t="shared" si="205"/>
        <v>0.48</v>
      </c>
      <c r="K3295" s="10">
        <f t="shared" si="206"/>
        <v>812.96153846153845</v>
      </c>
      <c r="L3295" s="10">
        <f t="shared" si="207"/>
        <v>390.22153846153844</v>
      </c>
    </row>
    <row r="3296" spans="1:12" x14ac:dyDescent="0.25">
      <c r="A3296" s="13" t="s">
        <v>1528</v>
      </c>
      <c r="B3296" s="8">
        <v>45121</v>
      </c>
      <c r="C3296" s="9" t="s">
        <v>13</v>
      </c>
      <c r="D3296" s="9" t="s">
        <v>21</v>
      </c>
      <c r="E3296" s="10">
        <v>955.31</v>
      </c>
      <c r="F3296" s="11">
        <v>36</v>
      </c>
      <c r="G3296" s="11">
        <v>9</v>
      </c>
      <c r="H3296" s="10">
        <v>926.45</v>
      </c>
      <c r="I3296" s="10">
        <f t="shared" si="204"/>
        <v>26.536388888888887</v>
      </c>
      <c r="J3296" s="10">
        <f t="shared" si="205"/>
        <v>0.09</v>
      </c>
      <c r="K3296" s="10">
        <f t="shared" si="206"/>
        <v>1049.7912087912089</v>
      </c>
      <c r="L3296" s="10">
        <f t="shared" si="207"/>
        <v>94.4812087912088</v>
      </c>
    </row>
    <row r="3297" spans="1:12" x14ac:dyDescent="0.25">
      <c r="A3297" s="13" t="s">
        <v>1531</v>
      </c>
      <c r="B3297" s="8">
        <v>45290</v>
      </c>
      <c r="C3297" s="9" t="s">
        <v>13</v>
      </c>
      <c r="D3297" s="9" t="s">
        <v>21</v>
      </c>
      <c r="E3297" s="10">
        <v>1551.62</v>
      </c>
      <c r="F3297" s="11">
        <v>13</v>
      </c>
      <c r="G3297" s="11">
        <v>20</v>
      </c>
      <c r="H3297" s="10">
        <v>1260.1500000000001</v>
      </c>
      <c r="I3297" s="10">
        <f t="shared" si="204"/>
        <v>119.35538461538461</v>
      </c>
      <c r="J3297" s="10">
        <f t="shared" si="205"/>
        <v>0.2</v>
      </c>
      <c r="K3297" s="10">
        <f t="shared" si="206"/>
        <v>1939.5250000000001</v>
      </c>
      <c r="L3297" s="10">
        <f t="shared" si="207"/>
        <v>387.90500000000003</v>
      </c>
    </row>
    <row r="3298" spans="1:12" x14ac:dyDescent="0.25">
      <c r="A3298" s="13" t="s">
        <v>3993</v>
      </c>
      <c r="B3298" s="8">
        <v>45120</v>
      </c>
      <c r="C3298" s="9" t="s">
        <v>13</v>
      </c>
      <c r="D3298" s="9" t="s">
        <v>21</v>
      </c>
      <c r="E3298" s="10">
        <v>3248.44</v>
      </c>
      <c r="F3298" s="11">
        <v>7</v>
      </c>
      <c r="G3298" s="11">
        <v>7</v>
      </c>
      <c r="H3298" s="10">
        <v>1285.1400000000001</v>
      </c>
      <c r="I3298" s="10">
        <f t="shared" si="204"/>
        <v>464.06285714285713</v>
      </c>
      <c r="J3298" s="10">
        <f t="shared" si="205"/>
        <v>7.0000000000000007E-2</v>
      </c>
      <c r="K3298" s="10">
        <f t="shared" si="206"/>
        <v>3492.9462365591398</v>
      </c>
      <c r="L3298" s="10">
        <f t="shared" si="207"/>
        <v>244.50623655913981</v>
      </c>
    </row>
    <row r="3299" spans="1:12" x14ac:dyDescent="0.25">
      <c r="A3299" s="13" t="s">
        <v>1532</v>
      </c>
      <c r="B3299" s="8">
        <v>44991</v>
      </c>
      <c r="C3299" s="9" t="s">
        <v>13</v>
      </c>
      <c r="D3299" s="9" t="s">
        <v>21</v>
      </c>
      <c r="E3299" s="10">
        <v>2938.86</v>
      </c>
      <c r="F3299" s="11">
        <v>3</v>
      </c>
      <c r="G3299" s="11">
        <v>33</v>
      </c>
      <c r="H3299" s="10">
        <v>1159.26</v>
      </c>
      <c r="I3299" s="10">
        <f t="shared" si="204"/>
        <v>979.62</v>
      </c>
      <c r="J3299" s="10">
        <f t="shared" si="205"/>
        <v>0.33</v>
      </c>
      <c r="K3299" s="10">
        <f t="shared" si="206"/>
        <v>4386.3582089552237</v>
      </c>
      <c r="L3299" s="10">
        <f t="shared" si="207"/>
        <v>1447.4982089552238</v>
      </c>
    </row>
    <row r="3300" spans="1:12" x14ac:dyDescent="0.25">
      <c r="A3300" s="13" t="s">
        <v>1547</v>
      </c>
      <c r="B3300" s="8">
        <v>45575</v>
      </c>
      <c r="C3300" s="9" t="s">
        <v>13</v>
      </c>
      <c r="D3300" s="9" t="s">
        <v>21</v>
      </c>
      <c r="E3300" s="10">
        <v>1857.89</v>
      </c>
      <c r="F3300" s="11">
        <v>8</v>
      </c>
      <c r="G3300" s="11">
        <v>15</v>
      </c>
      <c r="H3300" s="10">
        <v>471.67</v>
      </c>
      <c r="I3300" s="10">
        <f t="shared" si="204"/>
        <v>232.23625000000001</v>
      </c>
      <c r="J3300" s="10">
        <f t="shared" si="205"/>
        <v>0.15</v>
      </c>
      <c r="K3300" s="10">
        <f t="shared" si="206"/>
        <v>2185.7529411764708</v>
      </c>
      <c r="L3300" s="10">
        <f t="shared" si="207"/>
        <v>327.8629411764706</v>
      </c>
    </row>
    <row r="3301" spans="1:12" x14ac:dyDescent="0.25">
      <c r="A3301" s="13" t="s">
        <v>1550</v>
      </c>
      <c r="B3301" s="8">
        <v>45326</v>
      </c>
      <c r="C3301" s="9" t="s">
        <v>13</v>
      </c>
      <c r="D3301" s="9" t="s">
        <v>21</v>
      </c>
      <c r="E3301" s="10">
        <v>1574.56</v>
      </c>
      <c r="F3301" s="11">
        <v>38</v>
      </c>
      <c r="G3301" s="11">
        <v>0</v>
      </c>
      <c r="H3301" s="10">
        <v>1855.81</v>
      </c>
      <c r="I3301" s="10">
        <f t="shared" si="204"/>
        <v>41.43578947368421</v>
      </c>
      <c r="J3301" s="10">
        <f t="shared" si="205"/>
        <v>0</v>
      </c>
      <c r="K3301" s="10">
        <f t="shared" si="206"/>
        <v>1574.56</v>
      </c>
      <c r="L3301" s="10">
        <f t="shared" si="207"/>
        <v>0</v>
      </c>
    </row>
    <row r="3302" spans="1:12" x14ac:dyDescent="0.25">
      <c r="A3302" s="13" t="s">
        <v>1568</v>
      </c>
      <c r="B3302" s="8">
        <v>45231</v>
      </c>
      <c r="C3302" s="9" t="s">
        <v>13</v>
      </c>
      <c r="D3302" s="9" t="s">
        <v>21</v>
      </c>
      <c r="E3302" s="10">
        <v>2901.35</v>
      </c>
      <c r="F3302" s="11">
        <v>6</v>
      </c>
      <c r="G3302" s="11">
        <v>17</v>
      </c>
      <c r="H3302" s="10">
        <v>77.67</v>
      </c>
      <c r="I3302" s="10">
        <f t="shared" si="204"/>
        <v>483.55833333333334</v>
      </c>
      <c r="J3302" s="10">
        <f t="shared" si="205"/>
        <v>0.17</v>
      </c>
      <c r="K3302" s="10">
        <f t="shared" si="206"/>
        <v>3495.602409638554</v>
      </c>
      <c r="L3302" s="10">
        <f t="shared" si="207"/>
        <v>594.25240963855424</v>
      </c>
    </row>
    <row r="3303" spans="1:12" x14ac:dyDescent="0.25">
      <c r="A3303" s="13" t="s">
        <v>1583</v>
      </c>
      <c r="B3303" s="8">
        <v>45223</v>
      </c>
      <c r="C3303" s="9" t="s">
        <v>13</v>
      </c>
      <c r="D3303" s="9" t="s">
        <v>21</v>
      </c>
      <c r="E3303" s="10">
        <v>4274.32</v>
      </c>
      <c r="F3303" s="11">
        <v>12</v>
      </c>
      <c r="G3303" s="11">
        <v>16</v>
      </c>
      <c r="H3303" s="10">
        <v>666.14</v>
      </c>
      <c r="I3303" s="10">
        <f t="shared" si="204"/>
        <v>356.19333333333333</v>
      </c>
      <c r="J3303" s="10">
        <f t="shared" si="205"/>
        <v>0.16</v>
      </c>
      <c r="K3303" s="10">
        <f t="shared" si="206"/>
        <v>5088.4761904761908</v>
      </c>
      <c r="L3303" s="10">
        <f t="shared" si="207"/>
        <v>814.15619047619055</v>
      </c>
    </row>
    <row r="3304" spans="1:12" x14ac:dyDescent="0.25">
      <c r="A3304" s="13" t="s">
        <v>1632</v>
      </c>
      <c r="B3304" s="8">
        <v>45194</v>
      </c>
      <c r="C3304" s="9" t="s">
        <v>13</v>
      </c>
      <c r="D3304" s="9" t="s">
        <v>21</v>
      </c>
      <c r="E3304" s="10">
        <v>3417.74</v>
      </c>
      <c r="F3304" s="11">
        <v>9</v>
      </c>
      <c r="G3304" s="11">
        <v>17</v>
      </c>
      <c r="H3304" s="10">
        <v>1088.74</v>
      </c>
      <c r="I3304" s="10">
        <f t="shared" si="204"/>
        <v>379.74888888888887</v>
      </c>
      <c r="J3304" s="10">
        <f t="shared" si="205"/>
        <v>0.17</v>
      </c>
      <c r="K3304" s="10">
        <f t="shared" si="206"/>
        <v>4117.7590361445782</v>
      </c>
      <c r="L3304" s="10">
        <f t="shared" si="207"/>
        <v>700.01903614457831</v>
      </c>
    </row>
    <row r="3305" spans="1:12" x14ac:dyDescent="0.25">
      <c r="A3305" s="13" t="s">
        <v>1646</v>
      </c>
      <c r="B3305" s="8">
        <v>45105</v>
      </c>
      <c r="C3305" s="9" t="s">
        <v>13</v>
      </c>
      <c r="D3305" s="9" t="s">
        <v>21</v>
      </c>
      <c r="E3305" s="10">
        <v>1406.28</v>
      </c>
      <c r="F3305" s="11">
        <v>19</v>
      </c>
      <c r="G3305" s="11">
        <v>12</v>
      </c>
      <c r="H3305" s="10">
        <v>476.46</v>
      </c>
      <c r="I3305" s="10">
        <f t="shared" si="204"/>
        <v>74.014736842105265</v>
      </c>
      <c r="J3305" s="10">
        <f t="shared" si="205"/>
        <v>0.12</v>
      </c>
      <c r="K3305" s="10">
        <f t="shared" si="206"/>
        <v>1598.0454545454545</v>
      </c>
      <c r="L3305" s="10">
        <f t="shared" si="207"/>
        <v>191.76545454545453</v>
      </c>
    </row>
    <row r="3306" spans="1:12" x14ac:dyDescent="0.25">
      <c r="A3306" s="13" t="s">
        <v>1690</v>
      </c>
      <c r="B3306" s="8">
        <v>45522</v>
      </c>
      <c r="C3306" s="9" t="s">
        <v>13</v>
      </c>
      <c r="D3306" s="9" t="s">
        <v>21</v>
      </c>
      <c r="E3306" s="10">
        <v>4856.72</v>
      </c>
      <c r="F3306" s="11">
        <v>1</v>
      </c>
      <c r="G3306" s="11">
        <v>23</v>
      </c>
      <c r="H3306" s="10">
        <v>1698.82</v>
      </c>
      <c r="I3306" s="10">
        <f t="shared" si="204"/>
        <v>4856.72</v>
      </c>
      <c r="J3306" s="10">
        <f t="shared" si="205"/>
        <v>0.23</v>
      </c>
      <c r="K3306" s="10">
        <f t="shared" si="206"/>
        <v>6307.4285714285716</v>
      </c>
      <c r="L3306" s="10">
        <f t="shared" si="207"/>
        <v>1450.7085714285715</v>
      </c>
    </row>
    <row r="3307" spans="1:12" x14ac:dyDescent="0.25">
      <c r="A3307" s="13" t="s">
        <v>1693</v>
      </c>
      <c r="B3307" s="8">
        <v>44995</v>
      </c>
      <c r="C3307" s="9" t="s">
        <v>13</v>
      </c>
      <c r="D3307" s="9" t="s">
        <v>21</v>
      </c>
      <c r="E3307" s="10">
        <v>4625.16</v>
      </c>
      <c r="F3307" s="11">
        <v>21</v>
      </c>
      <c r="G3307" s="11">
        <v>3</v>
      </c>
      <c r="H3307" s="10">
        <v>858.54</v>
      </c>
      <c r="I3307" s="10">
        <f t="shared" si="204"/>
        <v>220.24571428571429</v>
      </c>
      <c r="J3307" s="10">
        <f t="shared" si="205"/>
        <v>0.03</v>
      </c>
      <c r="K3307" s="10">
        <f t="shared" si="206"/>
        <v>4768.2061855670099</v>
      </c>
      <c r="L3307" s="10">
        <f t="shared" si="207"/>
        <v>143.0461855670103</v>
      </c>
    </row>
    <row r="3308" spans="1:12" x14ac:dyDescent="0.25">
      <c r="A3308" s="13" t="s">
        <v>1697</v>
      </c>
      <c r="B3308" s="8">
        <v>45406</v>
      </c>
      <c r="C3308" s="9" t="s">
        <v>13</v>
      </c>
      <c r="D3308" s="9" t="s">
        <v>21</v>
      </c>
      <c r="E3308" s="10">
        <v>2325.33</v>
      </c>
      <c r="F3308" s="11">
        <v>40</v>
      </c>
      <c r="G3308" s="11">
        <v>16</v>
      </c>
      <c r="H3308" s="10">
        <v>1949.16</v>
      </c>
      <c r="I3308" s="10">
        <f t="shared" si="204"/>
        <v>58.133249999999997</v>
      </c>
      <c r="J3308" s="10">
        <f t="shared" si="205"/>
        <v>0.16</v>
      </c>
      <c r="K3308" s="10">
        <f t="shared" si="206"/>
        <v>2768.25</v>
      </c>
      <c r="L3308" s="10">
        <f t="shared" si="207"/>
        <v>442.92</v>
      </c>
    </row>
    <row r="3309" spans="1:12" x14ac:dyDescent="0.25">
      <c r="A3309" s="13" t="s">
        <v>1723</v>
      </c>
      <c r="B3309" s="8">
        <v>44978</v>
      </c>
      <c r="C3309" s="9" t="s">
        <v>13</v>
      </c>
      <c r="D3309" s="9" t="s">
        <v>21</v>
      </c>
      <c r="E3309" s="10">
        <v>388.01</v>
      </c>
      <c r="F3309" s="11">
        <v>46</v>
      </c>
      <c r="G3309" s="11">
        <v>1</v>
      </c>
      <c r="H3309" s="10">
        <v>1882.36</v>
      </c>
      <c r="I3309" s="10">
        <f t="shared" si="204"/>
        <v>8.4350000000000005</v>
      </c>
      <c r="J3309" s="10">
        <f t="shared" si="205"/>
        <v>0.01</v>
      </c>
      <c r="K3309" s="10">
        <f t="shared" si="206"/>
        <v>391.92929292929296</v>
      </c>
      <c r="L3309" s="10">
        <f t="shared" si="207"/>
        <v>3.9192929292929297</v>
      </c>
    </row>
    <row r="3310" spans="1:12" x14ac:dyDescent="0.25">
      <c r="A3310" s="13" t="s">
        <v>1789</v>
      </c>
      <c r="B3310" s="8">
        <v>44993</v>
      </c>
      <c r="C3310" s="9" t="s">
        <v>13</v>
      </c>
      <c r="D3310" s="9" t="s">
        <v>21</v>
      </c>
      <c r="E3310" s="10">
        <v>3094.92</v>
      </c>
      <c r="F3310" s="11">
        <v>18</v>
      </c>
      <c r="G3310" s="11">
        <v>40</v>
      </c>
      <c r="H3310" s="10">
        <v>206.22</v>
      </c>
      <c r="I3310" s="10">
        <f t="shared" si="204"/>
        <v>171.94</v>
      </c>
      <c r="J3310" s="10">
        <f t="shared" si="205"/>
        <v>0.4</v>
      </c>
      <c r="K3310" s="10">
        <f t="shared" si="206"/>
        <v>5158.2</v>
      </c>
      <c r="L3310" s="10">
        <f t="shared" si="207"/>
        <v>2063.2800000000002</v>
      </c>
    </row>
    <row r="3311" spans="1:12" x14ac:dyDescent="0.25">
      <c r="A3311" s="13" t="s">
        <v>1813</v>
      </c>
      <c r="B3311" s="8">
        <v>45296</v>
      </c>
      <c r="C3311" s="9" t="s">
        <v>13</v>
      </c>
      <c r="D3311" s="9" t="s">
        <v>21</v>
      </c>
      <c r="E3311" s="10">
        <v>4802.8500000000004</v>
      </c>
      <c r="F3311" s="11">
        <v>47</v>
      </c>
      <c r="G3311" s="11">
        <v>4</v>
      </c>
      <c r="H3311" s="10">
        <v>1196.45</v>
      </c>
      <c r="I3311" s="10">
        <f t="shared" si="204"/>
        <v>102.18829787234043</v>
      </c>
      <c r="J3311" s="10">
        <f t="shared" si="205"/>
        <v>0.04</v>
      </c>
      <c r="K3311" s="10">
        <f t="shared" si="206"/>
        <v>5002.9687500000009</v>
      </c>
      <c r="L3311" s="10">
        <f t="shared" si="207"/>
        <v>200.11875000000003</v>
      </c>
    </row>
    <row r="3312" spans="1:12" x14ac:dyDescent="0.25">
      <c r="A3312" s="13" t="s">
        <v>1824</v>
      </c>
      <c r="B3312" s="8">
        <v>45408</v>
      </c>
      <c r="C3312" s="9" t="s">
        <v>13</v>
      </c>
      <c r="D3312" s="9" t="s">
        <v>21</v>
      </c>
      <c r="E3312" s="10">
        <v>1784.61</v>
      </c>
      <c r="F3312" s="11">
        <v>49</v>
      </c>
      <c r="G3312" s="11">
        <v>31</v>
      </c>
      <c r="H3312" s="10">
        <v>1742.97</v>
      </c>
      <c r="I3312" s="10">
        <f t="shared" si="204"/>
        <v>36.42061224489796</v>
      </c>
      <c r="J3312" s="10">
        <f t="shared" si="205"/>
        <v>0.31</v>
      </c>
      <c r="K3312" s="10">
        <f t="shared" si="206"/>
        <v>2586.391304347826</v>
      </c>
      <c r="L3312" s="10">
        <f t="shared" si="207"/>
        <v>801.78130434782611</v>
      </c>
    </row>
    <row r="3313" spans="1:12" x14ac:dyDescent="0.25">
      <c r="A3313" s="13" t="s">
        <v>1830</v>
      </c>
      <c r="B3313" s="8">
        <v>45040</v>
      </c>
      <c r="C3313" s="9" t="s">
        <v>13</v>
      </c>
      <c r="D3313" s="9" t="s">
        <v>21</v>
      </c>
      <c r="E3313" s="10">
        <v>3339.63</v>
      </c>
      <c r="F3313" s="11">
        <v>2</v>
      </c>
      <c r="G3313" s="11">
        <v>4</v>
      </c>
      <c r="H3313" s="10">
        <v>932.24</v>
      </c>
      <c r="I3313" s="10">
        <f t="shared" si="204"/>
        <v>1669.8150000000001</v>
      </c>
      <c r="J3313" s="10">
        <f t="shared" si="205"/>
        <v>0.04</v>
      </c>
      <c r="K3313" s="10">
        <f t="shared" si="206"/>
        <v>3478.78125</v>
      </c>
      <c r="L3313" s="10">
        <f t="shared" si="207"/>
        <v>139.15125</v>
      </c>
    </row>
    <row r="3314" spans="1:12" x14ac:dyDescent="0.25">
      <c r="A3314" s="13" t="s">
        <v>1832</v>
      </c>
      <c r="B3314" s="8">
        <v>45017</v>
      </c>
      <c r="C3314" s="9" t="s">
        <v>13</v>
      </c>
      <c r="D3314" s="9" t="s">
        <v>21</v>
      </c>
      <c r="E3314" s="10">
        <v>4108.95</v>
      </c>
      <c r="F3314" s="11">
        <v>41</v>
      </c>
      <c r="G3314" s="11">
        <v>15</v>
      </c>
      <c r="H3314" s="10">
        <v>1509.89</v>
      </c>
      <c r="I3314" s="10">
        <f t="shared" si="204"/>
        <v>100.21829268292683</v>
      </c>
      <c r="J3314" s="10">
        <f t="shared" si="205"/>
        <v>0.15</v>
      </c>
      <c r="K3314" s="10">
        <f t="shared" si="206"/>
        <v>4834.0588235294117</v>
      </c>
      <c r="L3314" s="10">
        <f t="shared" si="207"/>
        <v>725.10882352941178</v>
      </c>
    </row>
    <row r="3315" spans="1:12" x14ac:dyDescent="0.25">
      <c r="A3315" s="13" t="s">
        <v>1843</v>
      </c>
      <c r="B3315" s="8">
        <v>45056</v>
      </c>
      <c r="C3315" s="9" t="s">
        <v>13</v>
      </c>
      <c r="D3315" s="9" t="s">
        <v>21</v>
      </c>
      <c r="E3315" s="10">
        <v>2185.56</v>
      </c>
      <c r="F3315" s="11">
        <v>9</v>
      </c>
      <c r="G3315" s="11">
        <v>43</v>
      </c>
      <c r="H3315" s="10">
        <v>1431.8</v>
      </c>
      <c r="I3315" s="10">
        <f t="shared" si="204"/>
        <v>242.84</v>
      </c>
      <c r="J3315" s="10">
        <f t="shared" si="205"/>
        <v>0.43</v>
      </c>
      <c r="K3315" s="10">
        <f t="shared" si="206"/>
        <v>3834.3157894736842</v>
      </c>
      <c r="L3315" s="10">
        <f t="shared" si="207"/>
        <v>1648.7557894736842</v>
      </c>
    </row>
    <row r="3316" spans="1:12" x14ac:dyDescent="0.25">
      <c r="A3316" s="13" t="s">
        <v>1844</v>
      </c>
      <c r="B3316" s="8">
        <v>45343</v>
      </c>
      <c r="C3316" s="9" t="s">
        <v>13</v>
      </c>
      <c r="D3316" s="9" t="s">
        <v>21</v>
      </c>
      <c r="E3316" s="10">
        <v>2703.7</v>
      </c>
      <c r="F3316" s="11">
        <v>19</v>
      </c>
      <c r="G3316" s="11">
        <v>39</v>
      </c>
      <c r="H3316" s="10">
        <v>491.12</v>
      </c>
      <c r="I3316" s="10">
        <f t="shared" si="204"/>
        <v>142.29999999999998</v>
      </c>
      <c r="J3316" s="10">
        <f t="shared" si="205"/>
        <v>0.39</v>
      </c>
      <c r="K3316" s="10">
        <f t="shared" si="206"/>
        <v>4432.2950819672133</v>
      </c>
      <c r="L3316" s="10">
        <f t="shared" si="207"/>
        <v>1728.5950819672132</v>
      </c>
    </row>
    <row r="3317" spans="1:12" x14ac:dyDescent="0.25">
      <c r="A3317" s="13" t="s">
        <v>1895</v>
      </c>
      <c r="B3317" s="8">
        <v>45002</v>
      </c>
      <c r="C3317" s="9" t="s">
        <v>13</v>
      </c>
      <c r="D3317" s="9" t="s">
        <v>21</v>
      </c>
      <c r="E3317" s="10">
        <v>3295.78</v>
      </c>
      <c r="F3317" s="11">
        <v>17</v>
      </c>
      <c r="G3317" s="11">
        <v>39</v>
      </c>
      <c r="H3317" s="10">
        <v>909.05</v>
      </c>
      <c r="I3317" s="10">
        <f t="shared" si="204"/>
        <v>193.86941176470589</v>
      </c>
      <c r="J3317" s="10">
        <f t="shared" si="205"/>
        <v>0.39</v>
      </c>
      <c r="K3317" s="10">
        <f t="shared" si="206"/>
        <v>5402.9180327868853</v>
      </c>
      <c r="L3317" s="10">
        <f t="shared" si="207"/>
        <v>2107.1380327868856</v>
      </c>
    </row>
    <row r="3318" spans="1:12" x14ac:dyDescent="0.25">
      <c r="A3318" s="13" t="s">
        <v>1935</v>
      </c>
      <c r="B3318" s="8">
        <v>45254</v>
      </c>
      <c r="C3318" s="9" t="s">
        <v>13</v>
      </c>
      <c r="D3318" s="9" t="s">
        <v>21</v>
      </c>
      <c r="E3318" s="10">
        <v>3722.2</v>
      </c>
      <c r="F3318" s="11">
        <v>47</v>
      </c>
      <c r="G3318" s="11">
        <v>45</v>
      </c>
      <c r="H3318" s="10">
        <v>1763.28</v>
      </c>
      <c r="I3318" s="10">
        <f t="shared" si="204"/>
        <v>79.195744680851064</v>
      </c>
      <c r="J3318" s="10">
        <f t="shared" si="205"/>
        <v>0.45</v>
      </c>
      <c r="K3318" s="10">
        <f t="shared" si="206"/>
        <v>6767.636363636364</v>
      </c>
      <c r="L3318" s="10">
        <f t="shared" si="207"/>
        <v>3045.4363636363637</v>
      </c>
    </row>
    <row r="3319" spans="1:12" x14ac:dyDescent="0.25">
      <c r="A3319" s="13" t="s">
        <v>3994</v>
      </c>
      <c r="B3319" s="8">
        <v>45465</v>
      </c>
      <c r="C3319" s="9" t="s">
        <v>13</v>
      </c>
      <c r="D3319" s="9" t="s">
        <v>21</v>
      </c>
      <c r="E3319" s="10">
        <v>3247.51</v>
      </c>
      <c r="F3319" s="11">
        <v>47</v>
      </c>
      <c r="G3319" s="11">
        <v>20</v>
      </c>
      <c r="H3319" s="10">
        <v>1539.73</v>
      </c>
      <c r="I3319" s="10">
        <f t="shared" si="204"/>
        <v>69.095957446808512</v>
      </c>
      <c r="J3319" s="10">
        <f t="shared" si="205"/>
        <v>0.2</v>
      </c>
      <c r="K3319" s="10">
        <f t="shared" si="206"/>
        <v>4059.3874999999998</v>
      </c>
      <c r="L3319" s="10">
        <f t="shared" si="207"/>
        <v>811.87750000000005</v>
      </c>
    </row>
    <row r="3320" spans="1:12" x14ac:dyDescent="0.25">
      <c r="A3320" s="13" t="s">
        <v>1952</v>
      </c>
      <c r="B3320" s="8">
        <v>45278</v>
      </c>
      <c r="C3320" s="9" t="s">
        <v>13</v>
      </c>
      <c r="D3320" s="9" t="s">
        <v>21</v>
      </c>
      <c r="E3320" s="10">
        <v>3775.42</v>
      </c>
      <c r="F3320" s="11">
        <v>38</v>
      </c>
      <c r="G3320" s="11">
        <v>10</v>
      </c>
      <c r="H3320" s="10">
        <v>989.11</v>
      </c>
      <c r="I3320" s="10">
        <f t="shared" si="204"/>
        <v>99.353157894736839</v>
      </c>
      <c r="J3320" s="10">
        <f t="shared" si="205"/>
        <v>0.1</v>
      </c>
      <c r="K3320" s="10">
        <f t="shared" si="206"/>
        <v>4194.9111111111115</v>
      </c>
      <c r="L3320" s="10">
        <f t="shared" si="207"/>
        <v>419.49111111111119</v>
      </c>
    </row>
    <row r="3321" spans="1:12" x14ac:dyDescent="0.25">
      <c r="A3321" s="13" t="s">
        <v>1956</v>
      </c>
      <c r="B3321" s="8">
        <v>45092</v>
      </c>
      <c r="C3321" s="9" t="s">
        <v>13</v>
      </c>
      <c r="D3321" s="9" t="s">
        <v>21</v>
      </c>
      <c r="E3321" s="10">
        <v>3165.64</v>
      </c>
      <c r="F3321" s="11">
        <v>12</v>
      </c>
      <c r="G3321" s="11">
        <v>4</v>
      </c>
      <c r="H3321" s="10">
        <v>1614.46</v>
      </c>
      <c r="I3321" s="10">
        <f t="shared" si="204"/>
        <v>263.80333333333334</v>
      </c>
      <c r="J3321" s="10">
        <f t="shared" si="205"/>
        <v>0.04</v>
      </c>
      <c r="K3321" s="10">
        <f t="shared" si="206"/>
        <v>3297.5416666666665</v>
      </c>
      <c r="L3321" s="10">
        <f t="shared" si="207"/>
        <v>131.90166666666667</v>
      </c>
    </row>
    <row r="3322" spans="1:12" x14ac:dyDescent="0.25">
      <c r="A3322" s="13" t="s">
        <v>1973</v>
      </c>
      <c r="B3322" s="8">
        <v>45236</v>
      </c>
      <c r="C3322" s="9" t="s">
        <v>13</v>
      </c>
      <c r="D3322" s="9" t="s">
        <v>21</v>
      </c>
      <c r="E3322" s="10">
        <v>3308.75</v>
      </c>
      <c r="F3322" s="11">
        <v>3</v>
      </c>
      <c r="G3322" s="11">
        <v>15</v>
      </c>
      <c r="H3322" s="10">
        <v>932.4</v>
      </c>
      <c r="I3322" s="10">
        <f t="shared" si="204"/>
        <v>1102.9166666666667</v>
      </c>
      <c r="J3322" s="10">
        <f t="shared" si="205"/>
        <v>0.15</v>
      </c>
      <c r="K3322" s="10">
        <f t="shared" si="206"/>
        <v>3892.6470588235293</v>
      </c>
      <c r="L3322" s="10">
        <f t="shared" si="207"/>
        <v>583.89705882352939</v>
      </c>
    </row>
    <row r="3323" spans="1:12" x14ac:dyDescent="0.25">
      <c r="A3323" s="13" t="s">
        <v>2028</v>
      </c>
      <c r="B3323" s="8">
        <v>44993</v>
      </c>
      <c r="C3323" s="9" t="s">
        <v>13</v>
      </c>
      <c r="D3323" s="9" t="s">
        <v>21</v>
      </c>
      <c r="E3323" s="10">
        <v>2545.12</v>
      </c>
      <c r="F3323" s="11">
        <v>33</v>
      </c>
      <c r="G3323" s="11">
        <v>36</v>
      </c>
      <c r="H3323" s="10">
        <v>885.13</v>
      </c>
      <c r="I3323" s="10">
        <f t="shared" si="204"/>
        <v>77.124848484848485</v>
      </c>
      <c r="J3323" s="10">
        <f t="shared" si="205"/>
        <v>0.36</v>
      </c>
      <c r="K3323" s="10">
        <f t="shared" si="206"/>
        <v>3976.75</v>
      </c>
      <c r="L3323" s="10">
        <f t="shared" si="207"/>
        <v>1431.6299999999999</v>
      </c>
    </row>
    <row r="3324" spans="1:12" x14ac:dyDescent="0.25">
      <c r="A3324" s="13" t="s">
        <v>2030</v>
      </c>
      <c r="B3324" s="8">
        <v>45071</v>
      </c>
      <c r="C3324" s="9" t="s">
        <v>13</v>
      </c>
      <c r="D3324" s="9" t="s">
        <v>21</v>
      </c>
      <c r="E3324" s="10">
        <v>596.99</v>
      </c>
      <c r="F3324" s="11">
        <v>6</v>
      </c>
      <c r="G3324" s="11">
        <v>9</v>
      </c>
      <c r="H3324" s="10">
        <v>1880.31</v>
      </c>
      <c r="I3324" s="10">
        <f t="shared" si="204"/>
        <v>99.498333333333335</v>
      </c>
      <c r="J3324" s="10">
        <f t="shared" si="205"/>
        <v>0.09</v>
      </c>
      <c r="K3324" s="10">
        <f t="shared" si="206"/>
        <v>656.03296703296701</v>
      </c>
      <c r="L3324" s="10">
        <f t="shared" si="207"/>
        <v>59.042967032967027</v>
      </c>
    </row>
    <row r="3325" spans="1:12" x14ac:dyDescent="0.25">
      <c r="A3325" s="13" t="s">
        <v>2033</v>
      </c>
      <c r="B3325" s="8">
        <v>44886</v>
      </c>
      <c r="C3325" s="9" t="s">
        <v>13</v>
      </c>
      <c r="D3325" s="9" t="s">
        <v>21</v>
      </c>
      <c r="E3325" s="10">
        <v>1053.75</v>
      </c>
      <c r="F3325" s="11">
        <v>47</v>
      </c>
      <c r="G3325" s="11">
        <v>24</v>
      </c>
      <c r="H3325" s="10">
        <v>1290.24</v>
      </c>
      <c r="I3325" s="10">
        <f t="shared" si="204"/>
        <v>22.420212765957448</v>
      </c>
      <c r="J3325" s="10">
        <f t="shared" si="205"/>
        <v>0.24</v>
      </c>
      <c r="K3325" s="10">
        <f t="shared" si="206"/>
        <v>1386.5131578947369</v>
      </c>
      <c r="L3325" s="10">
        <f t="shared" si="207"/>
        <v>332.76315789473682</v>
      </c>
    </row>
    <row r="3326" spans="1:12" x14ac:dyDescent="0.25">
      <c r="A3326" s="13" t="s">
        <v>2040</v>
      </c>
      <c r="B3326" s="8">
        <v>44934</v>
      </c>
      <c r="C3326" s="9" t="s">
        <v>13</v>
      </c>
      <c r="D3326" s="9" t="s">
        <v>21</v>
      </c>
      <c r="E3326" s="10">
        <v>382.82</v>
      </c>
      <c r="F3326" s="11">
        <v>41</v>
      </c>
      <c r="G3326" s="11">
        <v>7</v>
      </c>
      <c r="H3326" s="10">
        <v>217.19</v>
      </c>
      <c r="I3326" s="10">
        <f t="shared" si="204"/>
        <v>9.3370731707317063</v>
      </c>
      <c r="J3326" s="10">
        <f t="shared" si="205"/>
        <v>7.0000000000000007E-2</v>
      </c>
      <c r="K3326" s="10">
        <f t="shared" si="206"/>
        <v>411.63440860215053</v>
      </c>
      <c r="L3326" s="10">
        <f t="shared" si="207"/>
        <v>28.814408602150539</v>
      </c>
    </row>
    <row r="3327" spans="1:12" x14ac:dyDescent="0.25">
      <c r="A3327" s="13" t="s">
        <v>3995</v>
      </c>
      <c r="B3327" s="8">
        <v>45547</v>
      </c>
      <c r="C3327" s="9" t="s">
        <v>13</v>
      </c>
      <c r="D3327" s="9" t="s">
        <v>21</v>
      </c>
      <c r="E3327" s="10">
        <v>2559.81</v>
      </c>
      <c r="F3327" s="11">
        <v>46</v>
      </c>
      <c r="G3327" s="11">
        <v>24</v>
      </c>
      <c r="H3327" s="10">
        <v>632.29999999999995</v>
      </c>
      <c r="I3327" s="10">
        <f t="shared" si="204"/>
        <v>55.648043478260867</v>
      </c>
      <c r="J3327" s="10">
        <f t="shared" si="205"/>
        <v>0.24</v>
      </c>
      <c r="K3327" s="10">
        <f t="shared" si="206"/>
        <v>3368.1710526315787</v>
      </c>
      <c r="L3327" s="10">
        <f t="shared" si="207"/>
        <v>808.3610526315789</v>
      </c>
    </row>
    <row r="3328" spans="1:12" x14ac:dyDescent="0.25">
      <c r="A3328" s="13" t="s">
        <v>2062</v>
      </c>
      <c r="B3328" s="8">
        <v>45547</v>
      </c>
      <c r="C3328" s="9" t="s">
        <v>13</v>
      </c>
      <c r="D3328" s="9" t="s">
        <v>21</v>
      </c>
      <c r="E3328" s="10">
        <v>2696.45</v>
      </c>
      <c r="F3328" s="11">
        <v>32</v>
      </c>
      <c r="G3328" s="11">
        <v>26</v>
      </c>
      <c r="H3328" s="10">
        <v>297.31</v>
      </c>
      <c r="I3328" s="10">
        <f t="shared" si="204"/>
        <v>84.264062499999994</v>
      </c>
      <c r="J3328" s="10">
        <f t="shared" si="205"/>
        <v>0.26</v>
      </c>
      <c r="K3328" s="10">
        <f t="shared" si="206"/>
        <v>3643.8513513513512</v>
      </c>
      <c r="L3328" s="10">
        <f t="shared" si="207"/>
        <v>947.40135135135131</v>
      </c>
    </row>
    <row r="3329" spans="1:12" x14ac:dyDescent="0.25">
      <c r="A3329" s="13" t="s">
        <v>2092</v>
      </c>
      <c r="B3329" s="8">
        <v>45245</v>
      </c>
      <c r="C3329" s="9" t="s">
        <v>13</v>
      </c>
      <c r="D3329" s="9" t="s">
        <v>21</v>
      </c>
      <c r="E3329" s="10">
        <v>4696.5200000000004</v>
      </c>
      <c r="F3329" s="11">
        <v>40</v>
      </c>
      <c r="G3329" s="11">
        <v>28</v>
      </c>
      <c r="H3329" s="10">
        <v>1197.4000000000001</v>
      </c>
      <c r="I3329" s="10">
        <f t="shared" si="204"/>
        <v>117.41300000000001</v>
      </c>
      <c r="J3329" s="10">
        <f t="shared" si="205"/>
        <v>0.28000000000000003</v>
      </c>
      <c r="K3329" s="10">
        <f t="shared" si="206"/>
        <v>6522.9444444444453</v>
      </c>
      <c r="L3329" s="10">
        <f t="shared" si="207"/>
        <v>1826.4244444444448</v>
      </c>
    </row>
    <row r="3330" spans="1:12" x14ac:dyDescent="0.25">
      <c r="A3330" s="13" t="s">
        <v>2099</v>
      </c>
      <c r="B3330" s="8">
        <v>45264</v>
      </c>
      <c r="C3330" s="9" t="s">
        <v>13</v>
      </c>
      <c r="D3330" s="9" t="s">
        <v>21</v>
      </c>
      <c r="E3330" s="10">
        <v>1417.05</v>
      </c>
      <c r="F3330" s="11">
        <v>35</v>
      </c>
      <c r="G3330" s="11">
        <v>18</v>
      </c>
      <c r="H3330" s="10">
        <v>817.05</v>
      </c>
      <c r="I3330" s="10">
        <f t="shared" ref="I3330:I3393" si="208">E3330/F3330</f>
        <v>40.487142857142857</v>
      </c>
      <c r="J3330" s="10">
        <f t="shared" ref="J3330:J3393" si="209">G3330/100</f>
        <v>0.18</v>
      </c>
      <c r="K3330" s="10">
        <f t="shared" ref="K3330:K3393" si="210">(E3330*100)/(100-G3330)</f>
        <v>1728.1097560975609</v>
      </c>
      <c r="L3330" s="10">
        <f t="shared" ref="L3330:L3393" si="211">K3330*J3330</f>
        <v>311.05975609756092</v>
      </c>
    </row>
    <row r="3331" spans="1:12" x14ac:dyDescent="0.25">
      <c r="A3331" s="13" t="s">
        <v>2106</v>
      </c>
      <c r="B3331" s="8">
        <v>44980</v>
      </c>
      <c r="C3331" s="9" t="s">
        <v>13</v>
      </c>
      <c r="D3331" s="9" t="s">
        <v>21</v>
      </c>
      <c r="E3331" s="10">
        <v>178.4</v>
      </c>
      <c r="F3331" s="11">
        <v>20</v>
      </c>
      <c r="G3331" s="11">
        <v>4</v>
      </c>
      <c r="H3331" s="10">
        <v>515.97</v>
      </c>
      <c r="I3331" s="10">
        <f t="shared" si="208"/>
        <v>8.92</v>
      </c>
      <c r="J3331" s="10">
        <f t="shared" si="209"/>
        <v>0.04</v>
      </c>
      <c r="K3331" s="10">
        <f t="shared" si="210"/>
        <v>185.83333333333334</v>
      </c>
      <c r="L3331" s="10">
        <f t="shared" si="211"/>
        <v>7.4333333333333336</v>
      </c>
    </row>
    <row r="3332" spans="1:12" x14ac:dyDescent="0.25">
      <c r="A3332" s="13" t="s">
        <v>2132</v>
      </c>
      <c r="B3332" s="8">
        <v>45202</v>
      </c>
      <c r="C3332" s="9" t="s">
        <v>13</v>
      </c>
      <c r="D3332" s="9" t="s">
        <v>21</v>
      </c>
      <c r="E3332" s="10">
        <v>3421.41</v>
      </c>
      <c r="F3332" s="11">
        <v>19</v>
      </c>
      <c r="G3332" s="11">
        <v>39</v>
      </c>
      <c r="H3332" s="10">
        <v>1388.86</v>
      </c>
      <c r="I3332" s="10">
        <f t="shared" si="208"/>
        <v>180.0742105263158</v>
      </c>
      <c r="J3332" s="10">
        <f t="shared" si="209"/>
        <v>0.39</v>
      </c>
      <c r="K3332" s="10">
        <f t="shared" si="210"/>
        <v>5608.8688524590161</v>
      </c>
      <c r="L3332" s="10">
        <f t="shared" si="211"/>
        <v>2187.4588524590163</v>
      </c>
    </row>
    <row r="3333" spans="1:12" x14ac:dyDescent="0.25">
      <c r="A3333" s="13" t="s">
        <v>2134</v>
      </c>
      <c r="B3333" s="8">
        <v>45038</v>
      </c>
      <c r="C3333" s="9" t="s">
        <v>13</v>
      </c>
      <c r="D3333" s="9" t="s">
        <v>21</v>
      </c>
      <c r="E3333" s="10">
        <v>1660.24</v>
      </c>
      <c r="F3333" s="11">
        <v>21</v>
      </c>
      <c r="G3333" s="11">
        <v>22</v>
      </c>
      <c r="H3333" s="10">
        <v>919.25</v>
      </c>
      <c r="I3333" s="10">
        <f t="shared" si="208"/>
        <v>79.059047619047618</v>
      </c>
      <c r="J3333" s="10">
        <f t="shared" si="209"/>
        <v>0.22</v>
      </c>
      <c r="K3333" s="10">
        <f t="shared" si="210"/>
        <v>2128.5128205128203</v>
      </c>
      <c r="L3333" s="10">
        <f t="shared" si="211"/>
        <v>468.27282051282049</v>
      </c>
    </row>
    <row r="3334" spans="1:12" x14ac:dyDescent="0.25">
      <c r="A3334" s="13" t="s">
        <v>2140</v>
      </c>
      <c r="B3334" s="8">
        <v>45195</v>
      </c>
      <c r="C3334" s="9" t="s">
        <v>13</v>
      </c>
      <c r="D3334" s="9" t="s">
        <v>21</v>
      </c>
      <c r="E3334" s="10">
        <v>913.07</v>
      </c>
      <c r="F3334" s="11">
        <v>20</v>
      </c>
      <c r="G3334" s="11">
        <v>3</v>
      </c>
      <c r="H3334" s="10">
        <v>1489</v>
      </c>
      <c r="I3334" s="10">
        <f t="shared" si="208"/>
        <v>45.653500000000001</v>
      </c>
      <c r="J3334" s="10">
        <f t="shared" si="209"/>
        <v>0.03</v>
      </c>
      <c r="K3334" s="10">
        <f t="shared" si="210"/>
        <v>941.30927835051546</v>
      </c>
      <c r="L3334" s="10">
        <f t="shared" si="211"/>
        <v>28.239278350515463</v>
      </c>
    </row>
    <row r="3335" spans="1:12" x14ac:dyDescent="0.25">
      <c r="A3335" s="13" t="s">
        <v>2142</v>
      </c>
      <c r="B3335" s="8">
        <v>45581</v>
      </c>
      <c r="C3335" s="9" t="s">
        <v>13</v>
      </c>
      <c r="D3335" s="9" t="s">
        <v>21</v>
      </c>
      <c r="E3335" s="10">
        <v>4809.38</v>
      </c>
      <c r="F3335" s="11">
        <v>44</v>
      </c>
      <c r="G3335" s="11">
        <v>44</v>
      </c>
      <c r="H3335" s="10">
        <v>410.54</v>
      </c>
      <c r="I3335" s="10">
        <f t="shared" si="208"/>
        <v>109.30409090909092</v>
      </c>
      <c r="J3335" s="10">
        <f t="shared" si="209"/>
        <v>0.44</v>
      </c>
      <c r="K3335" s="10">
        <f t="shared" si="210"/>
        <v>8588.1785714285706</v>
      </c>
      <c r="L3335" s="10">
        <f t="shared" si="211"/>
        <v>3778.798571428571</v>
      </c>
    </row>
    <row r="3336" spans="1:12" x14ac:dyDescent="0.25">
      <c r="A3336" s="13" t="s">
        <v>2172</v>
      </c>
      <c r="B3336" s="8">
        <v>44934</v>
      </c>
      <c r="C3336" s="9" t="s">
        <v>13</v>
      </c>
      <c r="D3336" s="9" t="s">
        <v>21</v>
      </c>
      <c r="E3336" s="10">
        <v>1000.55</v>
      </c>
      <c r="F3336" s="11">
        <v>41</v>
      </c>
      <c r="G3336" s="11">
        <v>21</v>
      </c>
      <c r="H3336" s="10">
        <v>162.85</v>
      </c>
      <c r="I3336" s="10">
        <f t="shared" si="208"/>
        <v>24.403658536585365</v>
      </c>
      <c r="J3336" s="10">
        <f t="shared" si="209"/>
        <v>0.21</v>
      </c>
      <c r="K3336" s="10">
        <f t="shared" si="210"/>
        <v>1266.5189873417721</v>
      </c>
      <c r="L3336" s="10">
        <f t="shared" si="211"/>
        <v>265.96898734177216</v>
      </c>
    </row>
    <row r="3337" spans="1:12" x14ac:dyDescent="0.25">
      <c r="A3337" s="13" t="s">
        <v>2174</v>
      </c>
      <c r="B3337" s="8">
        <v>45228</v>
      </c>
      <c r="C3337" s="9" t="s">
        <v>13</v>
      </c>
      <c r="D3337" s="9" t="s">
        <v>21</v>
      </c>
      <c r="E3337" s="10">
        <v>3631.63</v>
      </c>
      <c r="F3337" s="11">
        <v>22</v>
      </c>
      <c r="G3337" s="11">
        <v>18</v>
      </c>
      <c r="H3337" s="10">
        <v>1867.8</v>
      </c>
      <c r="I3337" s="10">
        <f t="shared" si="208"/>
        <v>165.07409090909093</v>
      </c>
      <c r="J3337" s="10">
        <f t="shared" si="209"/>
        <v>0.18</v>
      </c>
      <c r="K3337" s="10">
        <f t="shared" si="210"/>
        <v>4428.8170731707314</v>
      </c>
      <c r="L3337" s="10">
        <f t="shared" si="211"/>
        <v>797.18707317073165</v>
      </c>
    </row>
    <row r="3338" spans="1:12" x14ac:dyDescent="0.25">
      <c r="A3338" s="13" t="s">
        <v>2182</v>
      </c>
      <c r="B3338" s="8">
        <v>45577</v>
      </c>
      <c r="C3338" s="9" t="s">
        <v>13</v>
      </c>
      <c r="D3338" s="9" t="s">
        <v>21</v>
      </c>
      <c r="E3338" s="10">
        <v>623.94000000000005</v>
      </c>
      <c r="F3338" s="11">
        <v>29</v>
      </c>
      <c r="G3338" s="11">
        <v>0</v>
      </c>
      <c r="H3338" s="10">
        <v>1954.01</v>
      </c>
      <c r="I3338" s="10">
        <f t="shared" si="208"/>
        <v>21.515172413793106</v>
      </c>
      <c r="J3338" s="10">
        <f t="shared" si="209"/>
        <v>0</v>
      </c>
      <c r="K3338" s="10">
        <f t="shared" si="210"/>
        <v>623.94000000000005</v>
      </c>
      <c r="L3338" s="10">
        <f t="shared" si="211"/>
        <v>0</v>
      </c>
    </row>
    <row r="3339" spans="1:12" x14ac:dyDescent="0.25">
      <c r="A3339" s="13" t="s">
        <v>2240</v>
      </c>
      <c r="B3339" s="8">
        <v>45120</v>
      </c>
      <c r="C3339" s="9" t="s">
        <v>13</v>
      </c>
      <c r="D3339" s="9" t="s">
        <v>21</v>
      </c>
      <c r="E3339" s="10">
        <v>4764.58</v>
      </c>
      <c r="F3339" s="11">
        <v>22</v>
      </c>
      <c r="G3339" s="11">
        <v>47</v>
      </c>
      <c r="H3339" s="10">
        <v>1847.94</v>
      </c>
      <c r="I3339" s="10">
        <f t="shared" si="208"/>
        <v>216.57181818181817</v>
      </c>
      <c r="J3339" s="10">
        <f t="shared" si="209"/>
        <v>0.47</v>
      </c>
      <c r="K3339" s="10">
        <f t="shared" si="210"/>
        <v>8989.7735849056608</v>
      </c>
      <c r="L3339" s="10">
        <f t="shared" si="211"/>
        <v>4225.1935849056599</v>
      </c>
    </row>
    <row r="3340" spans="1:12" x14ac:dyDescent="0.25">
      <c r="A3340" s="13" t="s">
        <v>3996</v>
      </c>
      <c r="B3340" s="8">
        <v>45544</v>
      </c>
      <c r="C3340" s="9" t="s">
        <v>13</v>
      </c>
      <c r="D3340" s="9" t="s">
        <v>21</v>
      </c>
      <c r="E3340" s="10">
        <v>2944.44</v>
      </c>
      <c r="F3340" s="11">
        <v>18</v>
      </c>
      <c r="G3340" s="11">
        <v>1</v>
      </c>
      <c r="H3340" s="10">
        <v>1017.59</v>
      </c>
      <c r="I3340" s="10">
        <f t="shared" si="208"/>
        <v>163.58000000000001</v>
      </c>
      <c r="J3340" s="10">
        <f t="shared" si="209"/>
        <v>0.01</v>
      </c>
      <c r="K3340" s="10">
        <f t="shared" si="210"/>
        <v>2974.181818181818</v>
      </c>
      <c r="L3340" s="10">
        <f t="shared" si="211"/>
        <v>29.741818181818182</v>
      </c>
    </row>
    <row r="3341" spans="1:12" x14ac:dyDescent="0.25">
      <c r="A3341" s="13" t="s">
        <v>2247</v>
      </c>
      <c r="B3341" s="8">
        <v>45556</v>
      </c>
      <c r="C3341" s="9" t="s">
        <v>13</v>
      </c>
      <c r="D3341" s="9" t="s">
        <v>21</v>
      </c>
      <c r="E3341" s="10">
        <v>256.48</v>
      </c>
      <c r="F3341" s="11">
        <v>3</v>
      </c>
      <c r="G3341" s="11">
        <v>0</v>
      </c>
      <c r="H3341" s="10">
        <v>955.82</v>
      </c>
      <c r="I3341" s="10">
        <f t="shared" si="208"/>
        <v>85.493333333333339</v>
      </c>
      <c r="J3341" s="10">
        <f t="shared" si="209"/>
        <v>0</v>
      </c>
      <c r="K3341" s="10">
        <f t="shared" si="210"/>
        <v>256.48</v>
      </c>
      <c r="L3341" s="10">
        <f t="shared" si="211"/>
        <v>0</v>
      </c>
    </row>
    <row r="3342" spans="1:12" x14ac:dyDescent="0.25">
      <c r="A3342" s="13" t="s">
        <v>2250</v>
      </c>
      <c r="B3342" s="8">
        <v>45238</v>
      </c>
      <c r="C3342" s="9" t="s">
        <v>13</v>
      </c>
      <c r="D3342" s="9" t="s">
        <v>21</v>
      </c>
      <c r="E3342" s="10">
        <v>2262.9</v>
      </c>
      <c r="F3342" s="11">
        <v>6</v>
      </c>
      <c r="G3342" s="11">
        <v>47</v>
      </c>
      <c r="H3342" s="10">
        <v>631.41</v>
      </c>
      <c r="I3342" s="10">
        <f t="shared" si="208"/>
        <v>377.15000000000003</v>
      </c>
      <c r="J3342" s="10">
        <f t="shared" si="209"/>
        <v>0.47</v>
      </c>
      <c r="K3342" s="10">
        <f t="shared" si="210"/>
        <v>4269.6226415094343</v>
      </c>
      <c r="L3342" s="10">
        <f t="shared" si="211"/>
        <v>2006.722641509434</v>
      </c>
    </row>
    <row r="3343" spans="1:12" x14ac:dyDescent="0.25">
      <c r="A3343" s="13" t="s">
        <v>3997</v>
      </c>
      <c r="B3343" s="8">
        <v>45187</v>
      </c>
      <c r="C3343" s="9" t="s">
        <v>13</v>
      </c>
      <c r="D3343" s="9" t="s">
        <v>21</v>
      </c>
      <c r="E3343" s="10">
        <v>1654.46</v>
      </c>
      <c r="F3343" s="11">
        <v>31</v>
      </c>
      <c r="G3343" s="11">
        <v>34</v>
      </c>
      <c r="H3343" s="10">
        <v>332.68</v>
      </c>
      <c r="I3343" s="10">
        <f t="shared" si="208"/>
        <v>53.369677419354836</v>
      </c>
      <c r="J3343" s="10">
        <f t="shared" si="209"/>
        <v>0.34</v>
      </c>
      <c r="K3343" s="10">
        <f t="shared" si="210"/>
        <v>2506.757575757576</v>
      </c>
      <c r="L3343" s="10">
        <f t="shared" si="211"/>
        <v>852.29757575757594</v>
      </c>
    </row>
    <row r="3344" spans="1:12" x14ac:dyDescent="0.25">
      <c r="A3344" s="13" t="s">
        <v>2316</v>
      </c>
      <c r="B3344" s="8">
        <v>44959</v>
      </c>
      <c r="C3344" s="9" t="s">
        <v>13</v>
      </c>
      <c r="D3344" s="9" t="s">
        <v>21</v>
      </c>
      <c r="E3344" s="10">
        <v>1799.63</v>
      </c>
      <c r="F3344" s="11">
        <v>41</v>
      </c>
      <c r="G3344" s="11">
        <v>6</v>
      </c>
      <c r="H3344" s="10">
        <v>1732.68</v>
      </c>
      <c r="I3344" s="10">
        <f t="shared" si="208"/>
        <v>43.893414634146346</v>
      </c>
      <c r="J3344" s="10">
        <f t="shared" si="209"/>
        <v>0.06</v>
      </c>
      <c r="K3344" s="10">
        <f t="shared" si="210"/>
        <v>1914.5</v>
      </c>
      <c r="L3344" s="10">
        <f t="shared" si="211"/>
        <v>114.86999999999999</v>
      </c>
    </row>
    <row r="3345" spans="1:12" x14ac:dyDescent="0.25">
      <c r="A3345" s="13" t="s">
        <v>2325</v>
      </c>
      <c r="B3345" s="8">
        <v>45008</v>
      </c>
      <c r="C3345" s="9" t="s">
        <v>13</v>
      </c>
      <c r="D3345" s="9" t="s">
        <v>21</v>
      </c>
      <c r="E3345" s="10">
        <v>2869.32</v>
      </c>
      <c r="F3345" s="11">
        <v>4</v>
      </c>
      <c r="G3345" s="11">
        <v>16</v>
      </c>
      <c r="H3345" s="10">
        <v>1107.93</v>
      </c>
      <c r="I3345" s="10">
        <f t="shared" si="208"/>
        <v>717.33</v>
      </c>
      <c r="J3345" s="10">
        <f t="shared" si="209"/>
        <v>0.16</v>
      </c>
      <c r="K3345" s="10">
        <f t="shared" si="210"/>
        <v>3415.8571428571427</v>
      </c>
      <c r="L3345" s="10">
        <f t="shared" si="211"/>
        <v>546.53714285714284</v>
      </c>
    </row>
    <row r="3346" spans="1:12" x14ac:dyDescent="0.25">
      <c r="A3346" s="13" t="s">
        <v>3998</v>
      </c>
      <c r="B3346" s="8">
        <v>45106</v>
      </c>
      <c r="C3346" s="9" t="s">
        <v>13</v>
      </c>
      <c r="D3346" s="9" t="s">
        <v>21</v>
      </c>
      <c r="E3346" s="10">
        <v>1687.19</v>
      </c>
      <c r="F3346" s="11">
        <v>30</v>
      </c>
      <c r="G3346" s="11">
        <v>45</v>
      </c>
      <c r="H3346" s="10">
        <v>1489.73</v>
      </c>
      <c r="I3346" s="10">
        <f t="shared" si="208"/>
        <v>56.239666666666672</v>
      </c>
      <c r="J3346" s="10">
        <f t="shared" si="209"/>
        <v>0.45</v>
      </c>
      <c r="K3346" s="10">
        <f t="shared" si="210"/>
        <v>3067.6181818181817</v>
      </c>
      <c r="L3346" s="10">
        <f t="shared" si="211"/>
        <v>1380.4281818181819</v>
      </c>
    </row>
    <row r="3347" spans="1:12" x14ac:dyDescent="0.25">
      <c r="A3347" s="13" t="s">
        <v>2333</v>
      </c>
      <c r="B3347" s="8">
        <v>45306</v>
      </c>
      <c r="C3347" s="9" t="s">
        <v>13</v>
      </c>
      <c r="D3347" s="9" t="s">
        <v>21</v>
      </c>
      <c r="E3347" s="10">
        <v>3794.01</v>
      </c>
      <c r="F3347" s="11">
        <v>37</v>
      </c>
      <c r="G3347" s="11">
        <v>5</v>
      </c>
      <c r="H3347" s="10">
        <v>428.89</v>
      </c>
      <c r="I3347" s="10">
        <f t="shared" si="208"/>
        <v>102.54081081081081</v>
      </c>
      <c r="J3347" s="10">
        <f t="shared" si="209"/>
        <v>0.05</v>
      </c>
      <c r="K3347" s="10">
        <f t="shared" si="210"/>
        <v>3993.6947368421052</v>
      </c>
      <c r="L3347" s="10">
        <f t="shared" si="211"/>
        <v>199.68473684210528</v>
      </c>
    </row>
    <row r="3348" spans="1:12" x14ac:dyDescent="0.25">
      <c r="A3348" s="13" t="s">
        <v>2340</v>
      </c>
      <c r="B3348" s="8">
        <v>45017</v>
      </c>
      <c r="C3348" s="9" t="s">
        <v>13</v>
      </c>
      <c r="D3348" s="9" t="s">
        <v>21</v>
      </c>
      <c r="E3348" s="10">
        <v>1501.46</v>
      </c>
      <c r="F3348" s="11">
        <v>17</v>
      </c>
      <c r="G3348" s="11">
        <v>50</v>
      </c>
      <c r="H3348" s="10">
        <v>1413.09</v>
      </c>
      <c r="I3348" s="10">
        <f t="shared" si="208"/>
        <v>88.321176470588242</v>
      </c>
      <c r="J3348" s="10">
        <f t="shared" si="209"/>
        <v>0.5</v>
      </c>
      <c r="K3348" s="10">
        <f t="shared" si="210"/>
        <v>3002.92</v>
      </c>
      <c r="L3348" s="10">
        <f t="shared" si="211"/>
        <v>1501.46</v>
      </c>
    </row>
    <row r="3349" spans="1:12" x14ac:dyDescent="0.25">
      <c r="A3349" s="13" t="s">
        <v>2344</v>
      </c>
      <c r="B3349" s="8">
        <v>45215</v>
      </c>
      <c r="C3349" s="9" t="s">
        <v>13</v>
      </c>
      <c r="D3349" s="9" t="s">
        <v>21</v>
      </c>
      <c r="E3349" s="10">
        <v>2730.86</v>
      </c>
      <c r="F3349" s="11">
        <v>19</v>
      </c>
      <c r="G3349" s="11">
        <v>1</v>
      </c>
      <c r="H3349" s="10">
        <v>1422.35</v>
      </c>
      <c r="I3349" s="10">
        <f t="shared" si="208"/>
        <v>143.72947368421055</v>
      </c>
      <c r="J3349" s="10">
        <f t="shared" si="209"/>
        <v>0.01</v>
      </c>
      <c r="K3349" s="10">
        <f t="shared" si="210"/>
        <v>2758.4444444444443</v>
      </c>
      <c r="L3349" s="10">
        <f t="shared" si="211"/>
        <v>27.584444444444443</v>
      </c>
    </row>
    <row r="3350" spans="1:12" x14ac:dyDescent="0.25">
      <c r="A3350" s="13" t="s">
        <v>2362</v>
      </c>
      <c r="B3350" s="8">
        <v>45606</v>
      </c>
      <c r="C3350" s="9" t="s">
        <v>13</v>
      </c>
      <c r="D3350" s="9" t="s">
        <v>21</v>
      </c>
      <c r="E3350" s="10">
        <v>3419.32</v>
      </c>
      <c r="F3350" s="11">
        <v>48</v>
      </c>
      <c r="G3350" s="11">
        <v>9</v>
      </c>
      <c r="H3350" s="10">
        <v>1762.88</v>
      </c>
      <c r="I3350" s="10">
        <f t="shared" si="208"/>
        <v>71.235833333333332</v>
      </c>
      <c r="J3350" s="10">
        <f t="shared" si="209"/>
        <v>0.09</v>
      </c>
      <c r="K3350" s="10">
        <f t="shared" si="210"/>
        <v>3757.4945054945056</v>
      </c>
      <c r="L3350" s="10">
        <f t="shared" si="211"/>
        <v>338.17450549450547</v>
      </c>
    </row>
    <row r="3351" spans="1:12" x14ac:dyDescent="0.25">
      <c r="A3351" s="13" t="s">
        <v>2387</v>
      </c>
      <c r="B3351" s="8">
        <v>45133</v>
      </c>
      <c r="C3351" s="9" t="s">
        <v>13</v>
      </c>
      <c r="D3351" s="9" t="s">
        <v>21</v>
      </c>
      <c r="E3351" s="10">
        <v>2609.71</v>
      </c>
      <c r="F3351" s="11">
        <v>32</v>
      </c>
      <c r="G3351" s="11">
        <v>36</v>
      </c>
      <c r="H3351" s="10">
        <v>392.28</v>
      </c>
      <c r="I3351" s="10">
        <f t="shared" si="208"/>
        <v>81.553437500000001</v>
      </c>
      <c r="J3351" s="10">
        <f t="shared" si="209"/>
        <v>0.36</v>
      </c>
      <c r="K3351" s="10">
        <f t="shared" si="210"/>
        <v>4077.671875</v>
      </c>
      <c r="L3351" s="10">
        <f t="shared" si="211"/>
        <v>1467.961875</v>
      </c>
    </row>
    <row r="3352" spans="1:12" x14ac:dyDescent="0.25">
      <c r="A3352" s="13" t="s">
        <v>3999</v>
      </c>
      <c r="B3352" s="8">
        <v>45427</v>
      </c>
      <c r="C3352" s="9" t="s">
        <v>13</v>
      </c>
      <c r="D3352" s="9" t="s">
        <v>21</v>
      </c>
      <c r="E3352" s="10">
        <v>1763.84</v>
      </c>
      <c r="F3352" s="11">
        <v>22</v>
      </c>
      <c r="G3352" s="11">
        <v>49</v>
      </c>
      <c r="H3352" s="10">
        <v>504.24</v>
      </c>
      <c r="I3352" s="10">
        <f t="shared" si="208"/>
        <v>80.174545454545452</v>
      </c>
      <c r="J3352" s="10">
        <f t="shared" si="209"/>
        <v>0.49</v>
      </c>
      <c r="K3352" s="10">
        <f t="shared" si="210"/>
        <v>3458.5098039215686</v>
      </c>
      <c r="L3352" s="10">
        <f t="shared" si="211"/>
        <v>1694.6698039215687</v>
      </c>
    </row>
    <row r="3353" spans="1:12" x14ac:dyDescent="0.25">
      <c r="A3353" s="13" t="s">
        <v>2407</v>
      </c>
      <c r="B3353" s="8">
        <v>45549</v>
      </c>
      <c r="C3353" s="9" t="s">
        <v>13</v>
      </c>
      <c r="D3353" s="9" t="s">
        <v>21</v>
      </c>
      <c r="E3353" s="10">
        <v>4096.74</v>
      </c>
      <c r="F3353" s="11">
        <v>43</v>
      </c>
      <c r="G3353" s="11">
        <v>4</v>
      </c>
      <c r="H3353" s="10">
        <v>1584.39</v>
      </c>
      <c r="I3353" s="10">
        <f t="shared" si="208"/>
        <v>95.273023255813953</v>
      </c>
      <c r="J3353" s="10">
        <f t="shared" si="209"/>
        <v>0.04</v>
      </c>
      <c r="K3353" s="10">
        <f t="shared" si="210"/>
        <v>4267.4375</v>
      </c>
      <c r="L3353" s="10">
        <f t="shared" si="211"/>
        <v>170.69749999999999</v>
      </c>
    </row>
    <row r="3354" spans="1:12" x14ac:dyDescent="0.25">
      <c r="A3354" s="13" t="s">
        <v>2413</v>
      </c>
      <c r="B3354" s="8">
        <v>45591</v>
      </c>
      <c r="C3354" s="9" t="s">
        <v>13</v>
      </c>
      <c r="D3354" s="9" t="s">
        <v>21</v>
      </c>
      <c r="E3354" s="10">
        <v>154.18</v>
      </c>
      <c r="F3354" s="11">
        <v>11</v>
      </c>
      <c r="G3354" s="11">
        <v>21</v>
      </c>
      <c r="H3354" s="10">
        <v>354.95</v>
      </c>
      <c r="I3354" s="10">
        <f t="shared" si="208"/>
        <v>14.016363636363637</v>
      </c>
      <c r="J3354" s="10">
        <f t="shared" si="209"/>
        <v>0.21</v>
      </c>
      <c r="K3354" s="10">
        <f t="shared" si="210"/>
        <v>195.16455696202533</v>
      </c>
      <c r="L3354" s="10">
        <f t="shared" si="211"/>
        <v>40.984556962025316</v>
      </c>
    </row>
    <row r="3355" spans="1:12" x14ac:dyDescent="0.25">
      <c r="A3355" s="13" t="s">
        <v>2441</v>
      </c>
      <c r="B3355" s="8">
        <v>45321</v>
      </c>
      <c r="C3355" s="9" t="s">
        <v>13</v>
      </c>
      <c r="D3355" s="9" t="s">
        <v>21</v>
      </c>
      <c r="E3355" s="10">
        <v>2849.59</v>
      </c>
      <c r="F3355" s="11">
        <v>24</v>
      </c>
      <c r="G3355" s="11">
        <v>36</v>
      </c>
      <c r="H3355" s="10">
        <v>1093.55</v>
      </c>
      <c r="I3355" s="10">
        <f t="shared" si="208"/>
        <v>118.73291666666667</v>
      </c>
      <c r="J3355" s="10">
        <f t="shared" si="209"/>
        <v>0.36</v>
      </c>
      <c r="K3355" s="10">
        <f t="shared" si="210"/>
        <v>4452.484375</v>
      </c>
      <c r="L3355" s="10">
        <f t="shared" si="211"/>
        <v>1602.8943749999999</v>
      </c>
    </row>
    <row r="3356" spans="1:12" x14ac:dyDescent="0.25">
      <c r="A3356" s="13" t="s">
        <v>2473</v>
      </c>
      <c r="B3356" s="8">
        <v>45148</v>
      </c>
      <c r="C3356" s="9" t="s">
        <v>13</v>
      </c>
      <c r="D3356" s="9" t="s">
        <v>21</v>
      </c>
      <c r="E3356" s="10">
        <v>1858.09</v>
      </c>
      <c r="F3356" s="11">
        <v>38</v>
      </c>
      <c r="G3356" s="11">
        <v>40</v>
      </c>
      <c r="H3356" s="10">
        <v>1957.73</v>
      </c>
      <c r="I3356" s="10">
        <f t="shared" si="208"/>
        <v>48.89710526315789</v>
      </c>
      <c r="J3356" s="10">
        <f t="shared" si="209"/>
        <v>0.4</v>
      </c>
      <c r="K3356" s="10">
        <f t="shared" si="210"/>
        <v>3096.8166666666666</v>
      </c>
      <c r="L3356" s="10">
        <f t="shared" si="211"/>
        <v>1238.7266666666667</v>
      </c>
    </row>
    <row r="3357" spans="1:12" x14ac:dyDescent="0.25">
      <c r="A3357" s="13" t="s">
        <v>2475</v>
      </c>
      <c r="B3357" s="8">
        <v>45593</v>
      </c>
      <c r="C3357" s="9" t="s">
        <v>13</v>
      </c>
      <c r="D3357" s="9" t="s">
        <v>21</v>
      </c>
      <c r="E3357" s="10">
        <v>4789.4399999999996</v>
      </c>
      <c r="F3357" s="11">
        <v>27</v>
      </c>
      <c r="G3357" s="11">
        <v>26</v>
      </c>
      <c r="H3357" s="10">
        <v>1574.29</v>
      </c>
      <c r="I3357" s="10">
        <f t="shared" si="208"/>
        <v>177.38666666666666</v>
      </c>
      <c r="J3357" s="10">
        <f t="shared" si="209"/>
        <v>0.26</v>
      </c>
      <c r="K3357" s="10">
        <f t="shared" si="210"/>
        <v>6472.2162162162158</v>
      </c>
      <c r="L3357" s="10">
        <f t="shared" si="211"/>
        <v>1682.7762162162162</v>
      </c>
    </row>
    <row r="3358" spans="1:12" x14ac:dyDescent="0.25">
      <c r="A3358" s="13" t="s">
        <v>2487</v>
      </c>
      <c r="B3358" s="8">
        <v>45233</v>
      </c>
      <c r="C3358" s="9" t="s">
        <v>13</v>
      </c>
      <c r="D3358" s="9" t="s">
        <v>21</v>
      </c>
      <c r="E3358" s="10">
        <v>3498.51</v>
      </c>
      <c r="F3358" s="11">
        <v>26</v>
      </c>
      <c r="G3358" s="11">
        <v>48</v>
      </c>
      <c r="H3358" s="10">
        <v>933.3</v>
      </c>
      <c r="I3358" s="10">
        <f t="shared" si="208"/>
        <v>134.55807692307692</v>
      </c>
      <c r="J3358" s="10">
        <f t="shared" si="209"/>
        <v>0.48</v>
      </c>
      <c r="K3358" s="10">
        <f t="shared" si="210"/>
        <v>6727.9038461538457</v>
      </c>
      <c r="L3358" s="10">
        <f t="shared" si="211"/>
        <v>3229.393846153846</v>
      </c>
    </row>
    <row r="3359" spans="1:12" x14ac:dyDescent="0.25">
      <c r="A3359" s="13" t="s">
        <v>2536</v>
      </c>
      <c r="B3359" s="8">
        <v>45354</v>
      </c>
      <c r="C3359" s="9" t="s">
        <v>13</v>
      </c>
      <c r="D3359" s="9" t="s">
        <v>21</v>
      </c>
      <c r="E3359" s="10">
        <v>4765.8999999999996</v>
      </c>
      <c r="F3359" s="11">
        <v>44</v>
      </c>
      <c r="G3359" s="11">
        <v>18</v>
      </c>
      <c r="H3359" s="10">
        <v>700.52</v>
      </c>
      <c r="I3359" s="10">
        <f t="shared" si="208"/>
        <v>108.31590909090909</v>
      </c>
      <c r="J3359" s="10">
        <f t="shared" si="209"/>
        <v>0.18</v>
      </c>
      <c r="K3359" s="10">
        <f t="shared" si="210"/>
        <v>5812.0731707317063</v>
      </c>
      <c r="L3359" s="10">
        <f t="shared" si="211"/>
        <v>1046.1731707317072</v>
      </c>
    </row>
    <row r="3360" spans="1:12" x14ac:dyDescent="0.25">
      <c r="A3360" s="13" t="s">
        <v>2542</v>
      </c>
      <c r="B3360" s="8">
        <v>45255</v>
      </c>
      <c r="C3360" s="9" t="s">
        <v>13</v>
      </c>
      <c r="D3360" s="9" t="s">
        <v>21</v>
      </c>
      <c r="E3360" s="10">
        <v>1376.39</v>
      </c>
      <c r="F3360" s="11">
        <v>24</v>
      </c>
      <c r="G3360" s="11">
        <v>23</v>
      </c>
      <c r="H3360" s="10">
        <v>1553.63</v>
      </c>
      <c r="I3360" s="10">
        <f t="shared" si="208"/>
        <v>57.349583333333335</v>
      </c>
      <c r="J3360" s="10">
        <f t="shared" si="209"/>
        <v>0.23</v>
      </c>
      <c r="K3360" s="10">
        <f t="shared" si="210"/>
        <v>1787.5194805194806</v>
      </c>
      <c r="L3360" s="10">
        <f t="shared" si="211"/>
        <v>411.12948051948052</v>
      </c>
    </row>
    <row r="3361" spans="1:12" x14ac:dyDescent="0.25">
      <c r="A3361" s="13" t="s">
        <v>2559</v>
      </c>
      <c r="B3361" s="8">
        <v>45531</v>
      </c>
      <c r="C3361" s="9" t="s">
        <v>13</v>
      </c>
      <c r="D3361" s="9" t="s">
        <v>21</v>
      </c>
      <c r="E3361" s="10">
        <v>1975.39</v>
      </c>
      <c r="F3361" s="11">
        <v>1</v>
      </c>
      <c r="G3361" s="11">
        <v>34</v>
      </c>
      <c r="H3361" s="10">
        <v>283.7</v>
      </c>
      <c r="I3361" s="10">
        <f t="shared" si="208"/>
        <v>1975.39</v>
      </c>
      <c r="J3361" s="10">
        <f t="shared" si="209"/>
        <v>0.34</v>
      </c>
      <c r="K3361" s="10">
        <f t="shared" si="210"/>
        <v>2993.0151515151515</v>
      </c>
      <c r="L3361" s="10">
        <f t="shared" si="211"/>
        <v>1017.6251515151516</v>
      </c>
    </row>
    <row r="3362" spans="1:12" x14ac:dyDescent="0.25">
      <c r="A3362" s="13" t="s">
        <v>2574</v>
      </c>
      <c r="B3362" s="8">
        <v>45518</v>
      </c>
      <c r="C3362" s="9" t="s">
        <v>13</v>
      </c>
      <c r="D3362" s="9" t="s">
        <v>21</v>
      </c>
      <c r="E3362" s="10">
        <v>4710.49</v>
      </c>
      <c r="F3362" s="11">
        <v>2</v>
      </c>
      <c r="G3362" s="11">
        <v>50</v>
      </c>
      <c r="H3362" s="10">
        <v>643.4</v>
      </c>
      <c r="I3362" s="10">
        <f t="shared" si="208"/>
        <v>2355.2449999999999</v>
      </c>
      <c r="J3362" s="10">
        <f t="shared" si="209"/>
        <v>0.5</v>
      </c>
      <c r="K3362" s="10">
        <f t="shared" si="210"/>
        <v>9420.98</v>
      </c>
      <c r="L3362" s="10">
        <f t="shared" si="211"/>
        <v>4710.49</v>
      </c>
    </row>
    <row r="3363" spans="1:12" x14ac:dyDescent="0.25">
      <c r="A3363" s="13" t="s">
        <v>2586</v>
      </c>
      <c r="B3363" s="8">
        <v>45094</v>
      </c>
      <c r="C3363" s="9" t="s">
        <v>13</v>
      </c>
      <c r="D3363" s="9" t="s">
        <v>21</v>
      </c>
      <c r="E3363" s="10">
        <v>2888.81</v>
      </c>
      <c r="F3363" s="11">
        <v>26</v>
      </c>
      <c r="G3363" s="11">
        <v>6</v>
      </c>
      <c r="H3363" s="10">
        <v>34.659999999999997</v>
      </c>
      <c r="I3363" s="10">
        <f t="shared" si="208"/>
        <v>111.10807692307692</v>
      </c>
      <c r="J3363" s="10">
        <f t="shared" si="209"/>
        <v>0.06</v>
      </c>
      <c r="K3363" s="10">
        <f t="shared" si="210"/>
        <v>3073.2021276595747</v>
      </c>
      <c r="L3363" s="10">
        <f t="shared" si="211"/>
        <v>184.39212765957447</v>
      </c>
    </row>
    <row r="3364" spans="1:12" x14ac:dyDescent="0.25">
      <c r="A3364" s="13" t="s">
        <v>2628</v>
      </c>
      <c r="B3364" s="8">
        <v>45454</v>
      </c>
      <c r="C3364" s="9" t="s">
        <v>13</v>
      </c>
      <c r="D3364" s="9" t="s">
        <v>21</v>
      </c>
      <c r="E3364" s="10">
        <v>3987.33</v>
      </c>
      <c r="F3364" s="11">
        <v>12</v>
      </c>
      <c r="G3364" s="11">
        <v>12</v>
      </c>
      <c r="H3364" s="10">
        <v>318.72000000000003</v>
      </c>
      <c r="I3364" s="10">
        <f t="shared" si="208"/>
        <v>332.27749999999997</v>
      </c>
      <c r="J3364" s="10">
        <f t="shared" si="209"/>
        <v>0.12</v>
      </c>
      <c r="K3364" s="10">
        <f t="shared" si="210"/>
        <v>4531.056818181818</v>
      </c>
      <c r="L3364" s="10">
        <f t="shared" si="211"/>
        <v>543.72681818181809</v>
      </c>
    </row>
    <row r="3365" spans="1:12" x14ac:dyDescent="0.25">
      <c r="A3365" s="13" t="s">
        <v>2639</v>
      </c>
      <c r="B3365" s="8">
        <v>44945</v>
      </c>
      <c r="C3365" s="9" t="s">
        <v>13</v>
      </c>
      <c r="D3365" s="9" t="s">
        <v>21</v>
      </c>
      <c r="E3365" s="10">
        <v>2298.86</v>
      </c>
      <c r="F3365" s="11">
        <v>47</v>
      </c>
      <c r="G3365" s="11">
        <v>38</v>
      </c>
      <c r="H3365" s="10">
        <v>1467.37</v>
      </c>
      <c r="I3365" s="10">
        <f t="shared" si="208"/>
        <v>48.911914893617023</v>
      </c>
      <c r="J3365" s="10">
        <f t="shared" si="209"/>
        <v>0.38</v>
      </c>
      <c r="K3365" s="10">
        <f t="shared" si="210"/>
        <v>3707.8387096774195</v>
      </c>
      <c r="L3365" s="10">
        <f t="shared" si="211"/>
        <v>1408.9787096774194</v>
      </c>
    </row>
    <row r="3366" spans="1:12" x14ac:dyDescent="0.25">
      <c r="A3366" s="13" t="s">
        <v>2645</v>
      </c>
      <c r="B3366" s="8">
        <v>45451</v>
      </c>
      <c r="C3366" s="9" t="s">
        <v>13</v>
      </c>
      <c r="D3366" s="9" t="s">
        <v>21</v>
      </c>
      <c r="E3366" s="10">
        <v>2087.7199999999998</v>
      </c>
      <c r="F3366" s="11">
        <v>24</v>
      </c>
      <c r="G3366" s="11">
        <v>42</v>
      </c>
      <c r="H3366" s="10">
        <v>1716.16</v>
      </c>
      <c r="I3366" s="10">
        <f t="shared" si="208"/>
        <v>86.98833333333333</v>
      </c>
      <c r="J3366" s="10">
        <f t="shared" si="209"/>
        <v>0.42</v>
      </c>
      <c r="K3366" s="10">
        <f t="shared" si="210"/>
        <v>3599.5172413793098</v>
      </c>
      <c r="L3366" s="10">
        <f t="shared" si="211"/>
        <v>1511.79724137931</v>
      </c>
    </row>
    <row r="3367" spans="1:12" x14ac:dyDescent="0.25">
      <c r="A3367" s="13" t="s">
        <v>2658</v>
      </c>
      <c r="B3367" s="8">
        <v>45431</v>
      </c>
      <c r="C3367" s="9" t="s">
        <v>13</v>
      </c>
      <c r="D3367" s="9" t="s">
        <v>21</v>
      </c>
      <c r="E3367" s="10">
        <v>3642.96</v>
      </c>
      <c r="F3367" s="11">
        <v>1</v>
      </c>
      <c r="G3367" s="11">
        <v>33</v>
      </c>
      <c r="H3367" s="10">
        <v>519.54999999999995</v>
      </c>
      <c r="I3367" s="10">
        <f t="shared" si="208"/>
        <v>3642.96</v>
      </c>
      <c r="J3367" s="10">
        <f t="shared" si="209"/>
        <v>0.33</v>
      </c>
      <c r="K3367" s="10">
        <f t="shared" si="210"/>
        <v>5437.253731343284</v>
      </c>
      <c r="L3367" s="10">
        <f t="shared" si="211"/>
        <v>1794.2937313432838</v>
      </c>
    </row>
    <row r="3368" spans="1:12" x14ac:dyDescent="0.25">
      <c r="A3368" s="13" t="s">
        <v>2664</v>
      </c>
      <c r="B3368" s="8">
        <v>45514</v>
      </c>
      <c r="C3368" s="9" t="s">
        <v>13</v>
      </c>
      <c r="D3368" s="9" t="s">
        <v>21</v>
      </c>
      <c r="E3368" s="10">
        <v>3309.08</v>
      </c>
      <c r="F3368" s="11">
        <v>37</v>
      </c>
      <c r="G3368" s="11">
        <v>39</v>
      </c>
      <c r="H3368" s="10">
        <v>436.51</v>
      </c>
      <c r="I3368" s="10">
        <f t="shared" si="208"/>
        <v>89.434594594594586</v>
      </c>
      <c r="J3368" s="10">
        <f t="shared" si="209"/>
        <v>0.39</v>
      </c>
      <c r="K3368" s="10">
        <f t="shared" si="210"/>
        <v>5424.7213114754095</v>
      </c>
      <c r="L3368" s="10">
        <f t="shared" si="211"/>
        <v>2115.6413114754096</v>
      </c>
    </row>
    <row r="3369" spans="1:12" x14ac:dyDescent="0.25">
      <c r="A3369" s="13" t="s">
        <v>2693</v>
      </c>
      <c r="B3369" s="8">
        <v>45528</v>
      </c>
      <c r="C3369" s="9" t="s">
        <v>13</v>
      </c>
      <c r="D3369" s="9" t="s">
        <v>21</v>
      </c>
      <c r="E3369" s="10">
        <v>3461.27</v>
      </c>
      <c r="F3369" s="11">
        <v>23</v>
      </c>
      <c r="G3369" s="11">
        <v>7</v>
      </c>
      <c r="H3369" s="10">
        <v>1466.4</v>
      </c>
      <c r="I3369" s="10">
        <f t="shared" si="208"/>
        <v>150.49</v>
      </c>
      <c r="J3369" s="10">
        <f t="shared" si="209"/>
        <v>7.0000000000000007E-2</v>
      </c>
      <c r="K3369" s="10">
        <f t="shared" si="210"/>
        <v>3721.7956989247314</v>
      </c>
      <c r="L3369" s="10">
        <f t="shared" si="211"/>
        <v>260.52569892473122</v>
      </c>
    </row>
    <row r="3370" spans="1:12" x14ac:dyDescent="0.25">
      <c r="A3370" s="13" t="s">
        <v>2697</v>
      </c>
      <c r="B3370" s="8">
        <v>45293</v>
      </c>
      <c r="C3370" s="9" t="s">
        <v>13</v>
      </c>
      <c r="D3370" s="9" t="s">
        <v>21</v>
      </c>
      <c r="E3370" s="10">
        <v>1523.96</v>
      </c>
      <c r="F3370" s="11">
        <v>31</v>
      </c>
      <c r="G3370" s="11">
        <v>3</v>
      </c>
      <c r="H3370" s="10">
        <v>214.44</v>
      </c>
      <c r="I3370" s="10">
        <f t="shared" si="208"/>
        <v>49.160000000000004</v>
      </c>
      <c r="J3370" s="10">
        <f t="shared" si="209"/>
        <v>0.03</v>
      </c>
      <c r="K3370" s="10">
        <f t="shared" si="210"/>
        <v>1571.0927835051546</v>
      </c>
      <c r="L3370" s="10">
        <f t="shared" si="211"/>
        <v>47.132783505154634</v>
      </c>
    </row>
    <row r="3371" spans="1:12" x14ac:dyDescent="0.25">
      <c r="A3371" s="13" t="s">
        <v>2705</v>
      </c>
      <c r="B3371" s="8">
        <v>45109</v>
      </c>
      <c r="C3371" s="9" t="s">
        <v>13</v>
      </c>
      <c r="D3371" s="9" t="s">
        <v>21</v>
      </c>
      <c r="E3371" s="10">
        <v>1522.04</v>
      </c>
      <c r="F3371" s="11">
        <v>13</v>
      </c>
      <c r="G3371" s="11">
        <v>33</v>
      </c>
      <c r="H3371" s="10">
        <v>1163.18</v>
      </c>
      <c r="I3371" s="10">
        <f t="shared" si="208"/>
        <v>117.08</v>
      </c>
      <c r="J3371" s="10">
        <f t="shared" si="209"/>
        <v>0.33</v>
      </c>
      <c r="K3371" s="10">
        <f t="shared" si="210"/>
        <v>2271.7014925373132</v>
      </c>
      <c r="L3371" s="10">
        <f t="shared" si="211"/>
        <v>749.66149253731339</v>
      </c>
    </row>
    <row r="3372" spans="1:12" x14ac:dyDescent="0.25">
      <c r="A3372" s="13" t="s">
        <v>2717</v>
      </c>
      <c r="B3372" s="8">
        <v>45142</v>
      </c>
      <c r="C3372" s="9" t="s">
        <v>13</v>
      </c>
      <c r="D3372" s="9" t="s">
        <v>21</v>
      </c>
      <c r="E3372" s="10">
        <v>1970.89</v>
      </c>
      <c r="F3372" s="11">
        <v>13</v>
      </c>
      <c r="G3372" s="11">
        <v>3</v>
      </c>
      <c r="H3372" s="10">
        <v>1895.34</v>
      </c>
      <c r="I3372" s="10">
        <f t="shared" si="208"/>
        <v>151.6069230769231</v>
      </c>
      <c r="J3372" s="10">
        <f t="shared" si="209"/>
        <v>0.03</v>
      </c>
      <c r="K3372" s="10">
        <f t="shared" si="210"/>
        <v>2031.8453608247423</v>
      </c>
      <c r="L3372" s="10">
        <f t="shared" si="211"/>
        <v>60.955360824742264</v>
      </c>
    </row>
    <row r="3373" spans="1:12" x14ac:dyDescent="0.25">
      <c r="A3373" s="13" t="s">
        <v>2735</v>
      </c>
      <c r="B3373" s="8">
        <v>45463</v>
      </c>
      <c r="C3373" s="9" t="s">
        <v>13</v>
      </c>
      <c r="D3373" s="9" t="s">
        <v>21</v>
      </c>
      <c r="E3373" s="10">
        <v>3311.57</v>
      </c>
      <c r="F3373" s="11">
        <v>34</v>
      </c>
      <c r="G3373" s="11">
        <v>46</v>
      </c>
      <c r="H3373" s="10">
        <v>831.43</v>
      </c>
      <c r="I3373" s="10">
        <f t="shared" si="208"/>
        <v>97.39911764705883</v>
      </c>
      <c r="J3373" s="10">
        <f t="shared" si="209"/>
        <v>0.46</v>
      </c>
      <c r="K3373" s="10">
        <f t="shared" si="210"/>
        <v>6132.5370370370374</v>
      </c>
      <c r="L3373" s="10">
        <f t="shared" si="211"/>
        <v>2820.9670370370372</v>
      </c>
    </row>
    <row r="3374" spans="1:12" x14ac:dyDescent="0.25">
      <c r="A3374" s="13" t="s">
        <v>2745</v>
      </c>
      <c r="B3374" s="8">
        <v>45019</v>
      </c>
      <c r="C3374" s="9" t="s">
        <v>13</v>
      </c>
      <c r="D3374" s="9" t="s">
        <v>21</v>
      </c>
      <c r="E3374" s="10">
        <v>3377.9</v>
      </c>
      <c r="F3374" s="11">
        <v>14</v>
      </c>
      <c r="G3374" s="11">
        <v>40</v>
      </c>
      <c r="H3374" s="10">
        <v>1498.17</v>
      </c>
      <c r="I3374" s="10">
        <f t="shared" si="208"/>
        <v>241.27857142857144</v>
      </c>
      <c r="J3374" s="10">
        <f t="shared" si="209"/>
        <v>0.4</v>
      </c>
      <c r="K3374" s="10">
        <f t="shared" si="210"/>
        <v>5629.833333333333</v>
      </c>
      <c r="L3374" s="10">
        <f t="shared" si="211"/>
        <v>2251.9333333333334</v>
      </c>
    </row>
    <row r="3375" spans="1:12" x14ac:dyDescent="0.25">
      <c r="A3375" s="13" t="s">
        <v>2776</v>
      </c>
      <c r="B3375" s="8">
        <v>44922</v>
      </c>
      <c r="C3375" s="9" t="s">
        <v>13</v>
      </c>
      <c r="D3375" s="9" t="s">
        <v>21</v>
      </c>
      <c r="E3375" s="10">
        <v>1211.42</v>
      </c>
      <c r="F3375" s="11">
        <v>10</v>
      </c>
      <c r="G3375" s="11">
        <v>33</v>
      </c>
      <c r="H3375" s="10">
        <v>1611.38</v>
      </c>
      <c r="I3375" s="10">
        <f t="shared" si="208"/>
        <v>121.14200000000001</v>
      </c>
      <c r="J3375" s="10">
        <f t="shared" si="209"/>
        <v>0.33</v>
      </c>
      <c r="K3375" s="10">
        <f t="shared" si="210"/>
        <v>1808.0895522388059</v>
      </c>
      <c r="L3375" s="10">
        <f t="shared" si="211"/>
        <v>596.66955223880598</v>
      </c>
    </row>
    <row r="3376" spans="1:12" x14ac:dyDescent="0.25">
      <c r="A3376" s="13" t="s">
        <v>2833</v>
      </c>
      <c r="B3376" s="8">
        <v>45190</v>
      </c>
      <c r="C3376" s="9" t="s">
        <v>13</v>
      </c>
      <c r="D3376" s="9" t="s">
        <v>21</v>
      </c>
      <c r="E3376" s="10">
        <v>3191.68</v>
      </c>
      <c r="F3376" s="11">
        <v>26</v>
      </c>
      <c r="G3376" s="11">
        <v>39</v>
      </c>
      <c r="H3376" s="10">
        <v>434.3</v>
      </c>
      <c r="I3376" s="10">
        <f t="shared" si="208"/>
        <v>122.75692307692307</v>
      </c>
      <c r="J3376" s="10">
        <f t="shared" si="209"/>
        <v>0.39</v>
      </c>
      <c r="K3376" s="10">
        <f t="shared" si="210"/>
        <v>5232.2622950819668</v>
      </c>
      <c r="L3376" s="10">
        <f t="shared" si="211"/>
        <v>2040.5822950819672</v>
      </c>
    </row>
    <row r="3377" spans="1:12" x14ac:dyDescent="0.25">
      <c r="A3377" s="13" t="s">
        <v>2840</v>
      </c>
      <c r="B3377" s="8">
        <v>45287</v>
      </c>
      <c r="C3377" s="9" t="s">
        <v>13</v>
      </c>
      <c r="D3377" s="9" t="s">
        <v>21</v>
      </c>
      <c r="E3377" s="10">
        <v>484.49</v>
      </c>
      <c r="F3377" s="11">
        <v>11</v>
      </c>
      <c r="G3377" s="11">
        <v>37</v>
      </c>
      <c r="H3377" s="10">
        <v>1950.71</v>
      </c>
      <c r="I3377" s="10">
        <f t="shared" si="208"/>
        <v>44.044545454545457</v>
      </c>
      <c r="J3377" s="10">
        <f t="shared" si="209"/>
        <v>0.37</v>
      </c>
      <c r="K3377" s="10">
        <f t="shared" si="210"/>
        <v>769.03174603174602</v>
      </c>
      <c r="L3377" s="10">
        <f t="shared" si="211"/>
        <v>284.54174603174602</v>
      </c>
    </row>
    <row r="3378" spans="1:12" x14ac:dyDescent="0.25">
      <c r="A3378" s="13" t="s">
        <v>2847</v>
      </c>
      <c r="B3378" s="8">
        <v>44981</v>
      </c>
      <c r="C3378" s="9" t="s">
        <v>13</v>
      </c>
      <c r="D3378" s="9" t="s">
        <v>21</v>
      </c>
      <c r="E3378" s="10">
        <v>2492.5700000000002</v>
      </c>
      <c r="F3378" s="11">
        <v>11</v>
      </c>
      <c r="G3378" s="11">
        <v>36</v>
      </c>
      <c r="H3378" s="10">
        <v>1172.45</v>
      </c>
      <c r="I3378" s="10">
        <f t="shared" si="208"/>
        <v>226.59727272727275</v>
      </c>
      <c r="J3378" s="10">
        <f t="shared" si="209"/>
        <v>0.36</v>
      </c>
      <c r="K3378" s="10">
        <f t="shared" si="210"/>
        <v>3894.6406250000005</v>
      </c>
      <c r="L3378" s="10">
        <f t="shared" si="211"/>
        <v>1402.0706250000001</v>
      </c>
    </row>
    <row r="3379" spans="1:12" x14ac:dyDescent="0.25">
      <c r="A3379" s="13" t="s">
        <v>2849</v>
      </c>
      <c r="B3379" s="8">
        <v>45415</v>
      </c>
      <c r="C3379" s="9" t="s">
        <v>13</v>
      </c>
      <c r="D3379" s="9" t="s">
        <v>21</v>
      </c>
      <c r="E3379" s="10">
        <v>3504.35</v>
      </c>
      <c r="F3379" s="11">
        <v>33</v>
      </c>
      <c r="G3379" s="11">
        <v>14</v>
      </c>
      <c r="H3379" s="10">
        <v>228.71</v>
      </c>
      <c r="I3379" s="10">
        <f t="shared" si="208"/>
        <v>106.19242424242424</v>
      </c>
      <c r="J3379" s="10">
        <f t="shared" si="209"/>
        <v>0.14000000000000001</v>
      </c>
      <c r="K3379" s="10">
        <f t="shared" si="210"/>
        <v>4074.8255813953488</v>
      </c>
      <c r="L3379" s="10">
        <f t="shared" si="211"/>
        <v>570.47558139534885</v>
      </c>
    </row>
    <row r="3380" spans="1:12" x14ac:dyDescent="0.25">
      <c r="A3380" s="13" t="s">
        <v>2854</v>
      </c>
      <c r="B3380" s="8">
        <v>45407</v>
      </c>
      <c r="C3380" s="9" t="s">
        <v>13</v>
      </c>
      <c r="D3380" s="9" t="s">
        <v>21</v>
      </c>
      <c r="E3380" s="10">
        <v>941.08</v>
      </c>
      <c r="F3380" s="11">
        <v>8</v>
      </c>
      <c r="G3380" s="11">
        <v>41</v>
      </c>
      <c r="H3380" s="10">
        <v>1640.21</v>
      </c>
      <c r="I3380" s="10">
        <f t="shared" si="208"/>
        <v>117.63500000000001</v>
      </c>
      <c r="J3380" s="10">
        <f t="shared" si="209"/>
        <v>0.41</v>
      </c>
      <c r="K3380" s="10">
        <f t="shared" si="210"/>
        <v>1595.050847457627</v>
      </c>
      <c r="L3380" s="10">
        <f t="shared" si="211"/>
        <v>653.97084745762709</v>
      </c>
    </row>
    <row r="3381" spans="1:12" x14ac:dyDescent="0.25">
      <c r="A3381" s="13" t="s">
        <v>2865</v>
      </c>
      <c r="B3381" s="8">
        <v>45183</v>
      </c>
      <c r="C3381" s="9" t="s">
        <v>13</v>
      </c>
      <c r="D3381" s="9" t="s">
        <v>21</v>
      </c>
      <c r="E3381" s="10">
        <v>3996.5</v>
      </c>
      <c r="F3381" s="11">
        <v>48</v>
      </c>
      <c r="G3381" s="11">
        <v>18</v>
      </c>
      <c r="H3381" s="10">
        <v>1754.17</v>
      </c>
      <c r="I3381" s="10">
        <f t="shared" si="208"/>
        <v>83.260416666666671</v>
      </c>
      <c r="J3381" s="10">
        <f t="shared" si="209"/>
        <v>0.18</v>
      </c>
      <c r="K3381" s="10">
        <f t="shared" si="210"/>
        <v>4873.7804878048782</v>
      </c>
      <c r="L3381" s="10">
        <f t="shared" si="211"/>
        <v>877.28048780487802</v>
      </c>
    </row>
    <row r="3382" spans="1:12" x14ac:dyDescent="0.25">
      <c r="A3382" s="13" t="s">
        <v>2883</v>
      </c>
      <c r="B3382" s="8">
        <v>45361</v>
      </c>
      <c r="C3382" s="9" t="s">
        <v>13</v>
      </c>
      <c r="D3382" s="9" t="s">
        <v>21</v>
      </c>
      <c r="E3382" s="10">
        <v>4473.3599999999997</v>
      </c>
      <c r="F3382" s="11">
        <v>42</v>
      </c>
      <c r="G3382" s="11">
        <v>22</v>
      </c>
      <c r="H3382" s="10">
        <v>279.13</v>
      </c>
      <c r="I3382" s="10">
        <f t="shared" si="208"/>
        <v>106.50857142857141</v>
      </c>
      <c r="J3382" s="10">
        <f t="shared" si="209"/>
        <v>0.22</v>
      </c>
      <c r="K3382" s="10">
        <f t="shared" si="210"/>
        <v>5735.076923076922</v>
      </c>
      <c r="L3382" s="10">
        <f t="shared" si="211"/>
        <v>1261.7169230769227</v>
      </c>
    </row>
    <row r="3383" spans="1:12" x14ac:dyDescent="0.25">
      <c r="A3383" s="13" t="s">
        <v>2893</v>
      </c>
      <c r="B3383" s="8">
        <v>45118</v>
      </c>
      <c r="C3383" s="9" t="s">
        <v>13</v>
      </c>
      <c r="D3383" s="9" t="s">
        <v>21</v>
      </c>
      <c r="E3383" s="10">
        <v>1768.69</v>
      </c>
      <c r="F3383" s="11">
        <v>5</v>
      </c>
      <c r="G3383" s="11">
        <v>49</v>
      </c>
      <c r="H3383" s="10">
        <v>419.15</v>
      </c>
      <c r="I3383" s="10">
        <f t="shared" si="208"/>
        <v>353.738</v>
      </c>
      <c r="J3383" s="10">
        <f t="shared" si="209"/>
        <v>0.49</v>
      </c>
      <c r="K3383" s="10">
        <f t="shared" si="210"/>
        <v>3468.0196078431372</v>
      </c>
      <c r="L3383" s="10">
        <f t="shared" si="211"/>
        <v>1699.3296078431372</v>
      </c>
    </row>
    <row r="3384" spans="1:12" x14ac:dyDescent="0.25">
      <c r="A3384" s="13" t="s">
        <v>2919</v>
      </c>
      <c r="B3384" s="8">
        <v>45174</v>
      </c>
      <c r="C3384" s="9" t="s">
        <v>13</v>
      </c>
      <c r="D3384" s="9" t="s">
        <v>21</v>
      </c>
      <c r="E3384" s="10">
        <v>3832.46</v>
      </c>
      <c r="F3384" s="11">
        <v>26</v>
      </c>
      <c r="G3384" s="11">
        <v>47</v>
      </c>
      <c r="H3384" s="10">
        <v>1626.23</v>
      </c>
      <c r="I3384" s="10">
        <f t="shared" si="208"/>
        <v>147.40230769230769</v>
      </c>
      <c r="J3384" s="10">
        <f t="shared" si="209"/>
        <v>0.47</v>
      </c>
      <c r="K3384" s="10">
        <f t="shared" si="210"/>
        <v>7231.0566037735853</v>
      </c>
      <c r="L3384" s="10">
        <f t="shared" si="211"/>
        <v>3398.5966037735848</v>
      </c>
    </row>
    <row r="3385" spans="1:12" x14ac:dyDescent="0.25">
      <c r="A3385" s="13" t="s">
        <v>2927</v>
      </c>
      <c r="B3385" s="8">
        <v>45382</v>
      </c>
      <c r="C3385" s="9" t="s">
        <v>13</v>
      </c>
      <c r="D3385" s="9" t="s">
        <v>21</v>
      </c>
      <c r="E3385" s="10">
        <v>262.36</v>
      </c>
      <c r="F3385" s="11">
        <v>17</v>
      </c>
      <c r="G3385" s="11">
        <v>42</v>
      </c>
      <c r="H3385" s="10">
        <v>670.39</v>
      </c>
      <c r="I3385" s="10">
        <f t="shared" si="208"/>
        <v>15.432941176470589</v>
      </c>
      <c r="J3385" s="10">
        <f t="shared" si="209"/>
        <v>0.42</v>
      </c>
      <c r="K3385" s="10">
        <f t="shared" si="210"/>
        <v>452.34482758620692</v>
      </c>
      <c r="L3385" s="10">
        <f t="shared" si="211"/>
        <v>189.9848275862069</v>
      </c>
    </row>
    <row r="3386" spans="1:12" x14ac:dyDescent="0.25">
      <c r="A3386" s="13" t="s">
        <v>2929</v>
      </c>
      <c r="B3386" s="8">
        <v>45461</v>
      </c>
      <c r="C3386" s="9" t="s">
        <v>13</v>
      </c>
      <c r="D3386" s="9" t="s">
        <v>21</v>
      </c>
      <c r="E3386" s="10">
        <v>4624.2</v>
      </c>
      <c r="F3386" s="11">
        <v>26</v>
      </c>
      <c r="G3386" s="11">
        <v>35</v>
      </c>
      <c r="H3386" s="10">
        <v>753.44</v>
      </c>
      <c r="I3386" s="10">
        <f t="shared" si="208"/>
        <v>177.85384615384615</v>
      </c>
      <c r="J3386" s="10">
        <f t="shared" si="209"/>
        <v>0.35</v>
      </c>
      <c r="K3386" s="10">
        <f t="shared" si="210"/>
        <v>7114.1538461538457</v>
      </c>
      <c r="L3386" s="10">
        <f t="shared" si="211"/>
        <v>2489.9538461538459</v>
      </c>
    </row>
    <row r="3387" spans="1:12" x14ac:dyDescent="0.25">
      <c r="A3387" s="13" t="s">
        <v>2951</v>
      </c>
      <c r="B3387" s="8">
        <v>45375</v>
      </c>
      <c r="C3387" s="9" t="s">
        <v>13</v>
      </c>
      <c r="D3387" s="9" t="s">
        <v>21</v>
      </c>
      <c r="E3387" s="10">
        <v>339.8</v>
      </c>
      <c r="F3387" s="11">
        <v>12</v>
      </c>
      <c r="G3387" s="11">
        <v>32</v>
      </c>
      <c r="H3387" s="10">
        <v>1048.1099999999999</v>
      </c>
      <c r="I3387" s="10">
        <f t="shared" si="208"/>
        <v>28.316666666666666</v>
      </c>
      <c r="J3387" s="10">
        <f t="shared" si="209"/>
        <v>0.32</v>
      </c>
      <c r="K3387" s="10">
        <f t="shared" si="210"/>
        <v>499.70588235294116</v>
      </c>
      <c r="L3387" s="10">
        <f t="shared" si="211"/>
        <v>159.90588235294118</v>
      </c>
    </row>
    <row r="3388" spans="1:12" x14ac:dyDescent="0.25">
      <c r="A3388" s="13" t="s">
        <v>2956</v>
      </c>
      <c r="B3388" s="8">
        <v>44967</v>
      </c>
      <c r="C3388" s="9" t="s">
        <v>13</v>
      </c>
      <c r="D3388" s="9" t="s">
        <v>21</v>
      </c>
      <c r="E3388" s="10">
        <v>2680.04</v>
      </c>
      <c r="F3388" s="11">
        <v>8</v>
      </c>
      <c r="G3388" s="11">
        <v>26</v>
      </c>
      <c r="H3388" s="10">
        <v>449.09</v>
      </c>
      <c r="I3388" s="10">
        <f t="shared" si="208"/>
        <v>335.005</v>
      </c>
      <c r="J3388" s="10">
        <f t="shared" si="209"/>
        <v>0.26</v>
      </c>
      <c r="K3388" s="10">
        <f t="shared" si="210"/>
        <v>3621.6756756756758</v>
      </c>
      <c r="L3388" s="10">
        <f t="shared" si="211"/>
        <v>941.63567567567577</v>
      </c>
    </row>
    <row r="3389" spans="1:12" x14ac:dyDescent="0.25">
      <c r="A3389" s="13" t="s">
        <v>2981</v>
      </c>
      <c r="B3389" s="8">
        <v>44949</v>
      </c>
      <c r="C3389" s="9" t="s">
        <v>13</v>
      </c>
      <c r="D3389" s="9" t="s">
        <v>21</v>
      </c>
      <c r="E3389" s="10">
        <v>2848.81</v>
      </c>
      <c r="F3389" s="11">
        <v>44</v>
      </c>
      <c r="G3389" s="11">
        <v>23</v>
      </c>
      <c r="H3389" s="10">
        <v>239.48</v>
      </c>
      <c r="I3389" s="10">
        <f t="shared" si="208"/>
        <v>64.745681818181822</v>
      </c>
      <c r="J3389" s="10">
        <f t="shared" si="209"/>
        <v>0.23</v>
      </c>
      <c r="K3389" s="10">
        <f t="shared" si="210"/>
        <v>3699.7532467532469</v>
      </c>
      <c r="L3389" s="10">
        <f t="shared" si="211"/>
        <v>850.94324675324685</v>
      </c>
    </row>
    <row r="3390" spans="1:12" x14ac:dyDescent="0.25">
      <c r="A3390" s="13" t="s">
        <v>3014</v>
      </c>
      <c r="B3390" s="8">
        <v>45278</v>
      </c>
      <c r="C3390" s="9" t="s">
        <v>13</v>
      </c>
      <c r="D3390" s="9" t="s">
        <v>21</v>
      </c>
      <c r="E3390" s="10">
        <v>4155.79</v>
      </c>
      <c r="F3390" s="11">
        <v>18</v>
      </c>
      <c r="G3390" s="11">
        <v>37</v>
      </c>
      <c r="H3390" s="10">
        <v>1872.66</v>
      </c>
      <c r="I3390" s="10">
        <f t="shared" si="208"/>
        <v>230.87722222222223</v>
      </c>
      <c r="J3390" s="10">
        <f t="shared" si="209"/>
        <v>0.37</v>
      </c>
      <c r="K3390" s="10">
        <f t="shared" si="210"/>
        <v>6596.4920634920636</v>
      </c>
      <c r="L3390" s="10">
        <f t="shared" si="211"/>
        <v>2440.7020634920636</v>
      </c>
    </row>
    <row r="3391" spans="1:12" x14ac:dyDescent="0.25">
      <c r="A3391" s="13" t="s">
        <v>3016</v>
      </c>
      <c r="B3391" s="8">
        <v>45298</v>
      </c>
      <c r="C3391" s="9" t="s">
        <v>13</v>
      </c>
      <c r="D3391" s="9" t="s">
        <v>21</v>
      </c>
      <c r="E3391" s="10">
        <v>831.96</v>
      </c>
      <c r="F3391" s="11">
        <v>31</v>
      </c>
      <c r="G3391" s="11">
        <v>35</v>
      </c>
      <c r="H3391" s="10">
        <v>1840.74</v>
      </c>
      <c r="I3391" s="10">
        <f t="shared" si="208"/>
        <v>26.837419354838712</v>
      </c>
      <c r="J3391" s="10">
        <f t="shared" si="209"/>
        <v>0.35</v>
      </c>
      <c r="K3391" s="10">
        <f t="shared" si="210"/>
        <v>1279.9384615384615</v>
      </c>
      <c r="L3391" s="10">
        <f t="shared" si="211"/>
        <v>447.97846153846149</v>
      </c>
    </row>
    <row r="3392" spans="1:12" x14ac:dyDescent="0.25">
      <c r="A3392" s="13" t="s">
        <v>3030</v>
      </c>
      <c r="B3392" s="8">
        <v>45477</v>
      </c>
      <c r="C3392" s="9" t="s">
        <v>13</v>
      </c>
      <c r="D3392" s="9" t="s">
        <v>21</v>
      </c>
      <c r="E3392" s="10">
        <v>876.49</v>
      </c>
      <c r="F3392" s="11">
        <v>1</v>
      </c>
      <c r="G3392" s="11">
        <v>13</v>
      </c>
      <c r="H3392" s="10">
        <v>540.51</v>
      </c>
      <c r="I3392" s="10">
        <f t="shared" si="208"/>
        <v>876.49</v>
      </c>
      <c r="J3392" s="10">
        <f t="shared" si="209"/>
        <v>0.13</v>
      </c>
      <c r="K3392" s="10">
        <f t="shared" si="210"/>
        <v>1007.4597701149426</v>
      </c>
      <c r="L3392" s="10">
        <f t="shared" si="211"/>
        <v>130.96977011494255</v>
      </c>
    </row>
    <row r="3393" spans="1:12" x14ac:dyDescent="0.25">
      <c r="A3393" s="13" t="s">
        <v>3035</v>
      </c>
      <c r="B3393" s="8">
        <v>45424</v>
      </c>
      <c r="C3393" s="9" t="s">
        <v>13</v>
      </c>
      <c r="D3393" s="9" t="s">
        <v>21</v>
      </c>
      <c r="E3393" s="10">
        <v>4516.3</v>
      </c>
      <c r="F3393" s="11">
        <v>25</v>
      </c>
      <c r="G3393" s="11">
        <v>39</v>
      </c>
      <c r="H3393" s="10">
        <v>838.56</v>
      </c>
      <c r="I3393" s="10">
        <f t="shared" si="208"/>
        <v>180.65200000000002</v>
      </c>
      <c r="J3393" s="10">
        <f t="shared" si="209"/>
        <v>0.39</v>
      </c>
      <c r="K3393" s="10">
        <f t="shared" si="210"/>
        <v>7403.7704918032787</v>
      </c>
      <c r="L3393" s="10">
        <f t="shared" si="211"/>
        <v>2887.4704918032789</v>
      </c>
    </row>
    <row r="3394" spans="1:12" x14ac:dyDescent="0.25">
      <c r="A3394" s="13" t="s">
        <v>4000</v>
      </c>
      <c r="B3394" s="8">
        <v>45496</v>
      </c>
      <c r="C3394" s="9" t="s">
        <v>13</v>
      </c>
      <c r="D3394" s="9" t="s">
        <v>21</v>
      </c>
      <c r="E3394" s="10">
        <v>4906.3500000000004</v>
      </c>
      <c r="F3394" s="11">
        <v>2</v>
      </c>
      <c r="G3394" s="11">
        <v>30</v>
      </c>
      <c r="H3394" s="10">
        <v>713.5</v>
      </c>
      <c r="I3394" s="10">
        <f t="shared" ref="I3394:I3457" si="212">E3394/F3394</f>
        <v>2453.1750000000002</v>
      </c>
      <c r="J3394" s="10">
        <f t="shared" ref="J3394:J3457" si="213">G3394/100</f>
        <v>0.3</v>
      </c>
      <c r="K3394" s="10">
        <f t="shared" ref="K3394:K3457" si="214">(E3394*100)/(100-G3394)</f>
        <v>7009.0714285714294</v>
      </c>
      <c r="L3394" s="10">
        <f t="shared" ref="L3394:L3457" si="215">K3394*J3394</f>
        <v>2102.7214285714285</v>
      </c>
    </row>
    <row r="3395" spans="1:12" x14ac:dyDescent="0.25">
      <c r="A3395" s="13" t="s">
        <v>3047</v>
      </c>
      <c r="B3395" s="8">
        <v>45106</v>
      </c>
      <c r="C3395" s="9" t="s">
        <v>13</v>
      </c>
      <c r="D3395" s="9" t="s">
        <v>21</v>
      </c>
      <c r="E3395" s="10">
        <v>4309.3599999999997</v>
      </c>
      <c r="F3395" s="11">
        <v>31</v>
      </c>
      <c r="G3395" s="11">
        <v>7</v>
      </c>
      <c r="H3395" s="10">
        <v>1537.48</v>
      </c>
      <c r="I3395" s="10">
        <f t="shared" si="212"/>
        <v>139.0116129032258</v>
      </c>
      <c r="J3395" s="10">
        <f t="shared" si="213"/>
        <v>7.0000000000000007E-2</v>
      </c>
      <c r="K3395" s="10">
        <f t="shared" si="214"/>
        <v>4633.7204301075262</v>
      </c>
      <c r="L3395" s="10">
        <f t="shared" si="215"/>
        <v>324.36043010752689</v>
      </c>
    </row>
    <row r="3396" spans="1:12" x14ac:dyDescent="0.25">
      <c r="A3396" s="13" t="s">
        <v>3077</v>
      </c>
      <c r="B3396" s="8">
        <v>45165</v>
      </c>
      <c r="C3396" s="9" t="s">
        <v>13</v>
      </c>
      <c r="D3396" s="9" t="s">
        <v>21</v>
      </c>
      <c r="E3396" s="10">
        <v>1755.61</v>
      </c>
      <c r="F3396" s="11">
        <v>19</v>
      </c>
      <c r="G3396" s="11">
        <v>12</v>
      </c>
      <c r="H3396" s="10">
        <v>1282.05</v>
      </c>
      <c r="I3396" s="10">
        <f t="shared" si="212"/>
        <v>92.400526315789463</v>
      </c>
      <c r="J3396" s="10">
        <f t="shared" si="213"/>
        <v>0.12</v>
      </c>
      <c r="K3396" s="10">
        <f t="shared" si="214"/>
        <v>1995.0113636363637</v>
      </c>
      <c r="L3396" s="10">
        <f t="shared" si="215"/>
        <v>239.40136363636364</v>
      </c>
    </row>
    <row r="3397" spans="1:12" x14ac:dyDescent="0.25">
      <c r="A3397" s="13" t="s">
        <v>3081</v>
      </c>
      <c r="B3397" s="8">
        <v>45055</v>
      </c>
      <c r="C3397" s="9" t="s">
        <v>13</v>
      </c>
      <c r="D3397" s="9" t="s">
        <v>21</v>
      </c>
      <c r="E3397" s="10">
        <v>3227.11</v>
      </c>
      <c r="F3397" s="11">
        <v>43</v>
      </c>
      <c r="G3397" s="11">
        <v>49</v>
      </c>
      <c r="H3397" s="10">
        <v>640.62</v>
      </c>
      <c r="I3397" s="10">
        <f t="shared" si="212"/>
        <v>75.049069767441864</v>
      </c>
      <c r="J3397" s="10">
        <f t="shared" si="213"/>
        <v>0.49</v>
      </c>
      <c r="K3397" s="10">
        <f t="shared" si="214"/>
        <v>6327.666666666667</v>
      </c>
      <c r="L3397" s="10">
        <f t="shared" si="215"/>
        <v>3100.5566666666668</v>
      </c>
    </row>
    <row r="3398" spans="1:12" x14ac:dyDescent="0.25">
      <c r="A3398" s="13" t="s">
        <v>3113</v>
      </c>
      <c r="B3398" s="8">
        <v>45381</v>
      </c>
      <c r="C3398" s="9" t="s">
        <v>13</v>
      </c>
      <c r="D3398" s="9" t="s">
        <v>21</v>
      </c>
      <c r="E3398" s="10">
        <v>585.04</v>
      </c>
      <c r="F3398" s="11">
        <v>6</v>
      </c>
      <c r="G3398" s="11">
        <v>20</v>
      </c>
      <c r="H3398" s="10">
        <v>1320.94</v>
      </c>
      <c r="I3398" s="10">
        <f t="shared" si="212"/>
        <v>97.506666666666661</v>
      </c>
      <c r="J3398" s="10">
        <f t="shared" si="213"/>
        <v>0.2</v>
      </c>
      <c r="K3398" s="10">
        <f t="shared" si="214"/>
        <v>731.3</v>
      </c>
      <c r="L3398" s="10">
        <f t="shared" si="215"/>
        <v>146.26</v>
      </c>
    </row>
    <row r="3399" spans="1:12" x14ac:dyDescent="0.25">
      <c r="A3399" s="13" t="s">
        <v>3132</v>
      </c>
      <c r="B3399" s="8">
        <v>45387</v>
      </c>
      <c r="C3399" s="9" t="s">
        <v>13</v>
      </c>
      <c r="D3399" s="9" t="s">
        <v>21</v>
      </c>
      <c r="E3399" s="10">
        <v>4327.33</v>
      </c>
      <c r="F3399" s="11">
        <v>7</v>
      </c>
      <c r="G3399" s="11">
        <v>42</v>
      </c>
      <c r="H3399" s="10">
        <v>118.37</v>
      </c>
      <c r="I3399" s="10">
        <f t="shared" si="212"/>
        <v>618.18999999999994</v>
      </c>
      <c r="J3399" s="10">
        <f t="shared" si="213"/>
        <v>0.42</v>
      </c>
      <c r="K3399" s="10">
        <f t="shared" si="214"/>
        <v>7460.9137931034484</v>
      </c>
      <c r="L3399" s="10">
        <f t="shared" si="215"/>
        <v>3133.583793103448</v>
      </c>
    </row>
    <row r="3400" spans="1:12" x14ac:dyDescent="0.25">
      <c r="A3400" s="13" t="s">
        <v>3187</v>
      </c>
      <c r="B3400" s="8">
        <v>45340</v>
      </c>
      <c r="C3400" s="9" t="s">
        <v>13</v>
      </c>
      <c r="D3400" s="9" t="s">
        <v>21</v>
      </c>
      <c r="E3400" s="10">
        <v>2645.86</v>
      </c>
      <c r="F3400" s="11">
        <v>50</v>
      </c>
      <c r="G3400" s="11">
        <v>20</v>
      </c>
      <c r="H3400" s="10">
        <v>961.35</v>
      </c>
      <c r="I3400" s="10">
        <f t="shared" si="212"/>
        <v>52.917200000000001</v>
      </c>
      <c r="J3400" s="10">
        <f t="shared" si="213"/>
        <v>0.2</v>
      </c>
      <c r="K3400" s="10">
        <f t="shared" si="214"/>
        <v>3307.3249999999998</v>
      </c>
      <c r="L3400" s="10">
        <f t="shared" si="215"/>
        <v>661.46500000000003</v>
      </c>
    </row>
    <row r="3401" spans="1:12" x14ac:dyDescent="0.25">
      <c r="A3401" s="13" t="s">
        <v>3188</v>
      </c>
      <c r="B3401" s="8">
        <v>45349</v>
      </c>
      <c r="C3401" s="9" t="s">
        <v>13</v>
      </c>
      <c r="D3401" s="9" t="s">
        <v>21</v>
      </c>
      <c r="E3401" s="10">
        <v>2184.25</v>
      </c>
      <c r="F3401" s="11">
        <v>35</v>
      </c>
      <c r="G3401" s="11">
        <v>12</v>
      </c>
      <c r="H3401" s="10">
        <v>1601.93</v>
      </c>
      <c r="I3401" s="10">
        <f t="shared" si="212"/>
        <v>62.407142857142858</v>
      </c>
      <c r="J3401" s="10">
        <f t="shared" si="213"/>
        <v>0.12</v>
      </c>
      <c r="K3401" s="10">
        <f t="shared" si="214"/>
        <v>2482.1022727272725</v>
      </c>
      <c r="L3401" s="10">
        <f t="shared" si="215"/>
        <v>297.85227272727269</v>
      </c>
    </row>
    <row r="3402" spans="1:12" x14ac:dyDescent="0.25">
      <c r="A3402" s="13" t="s">
        <v>3217</v>
      </c>
      <c r="B3402" s="8">
        <v>45118</v>
      </c>
      <c r="C3402" s="9" t="s">
        <v>13</v>
      </c>
      <c r="D3402" s="9" t="s">
        <v>21</v>
      </c>
      <c r="E3402" s="10">
        <v>2423.4899999999998</v>
      </c>
      <c r="F3402" s="11">
        <v>43</v>
      </c>
      <c r="G3402" s="11">
        <v>44</v>
      </c>
      <c r="H3402" s="10">
        <v>1615.3</v>
      </c>
      <c r="I3402" s="10">
        <f t="shared" si="212"/>
        <v>56.360232558139529</v>
      </c>
      <c r="J3402" s="10">
        <f t="shared" si="213"/>
        <v>0.44</v>
      </c>
      <c r="K3402" s="10">
        <f t="shared" si="214"/>
        <v>4327.6607142857138</v>
      </c>
      <c r="L3402" s="10">
        <f t="shared" si="215"/>
        <v>1904.170714285714</v>
      </c>
    </row>
    <row r="3403" spans="1:12" x14ac:dyDescent="0.25">
      <c r="A3403" s="13" t="s">
        <v>3223</v>
      </c>
      <c r="B3403" s="8">
        <v>45524</v>
      </c>
      <c r="C3403" s="9" t="s">
        <v>13</v>
      </c>
      <c r="D3403" s="9" t="s">
        <v>21</v>
      </c>
      <c r="E3403" s="10">
        <v>4209.9399999999996</v>
      </c>
      <c r="F3403" s="11">
        <v>21</v>
      </c>
      <c r="G3403" s="11">
        <v>2</v>
      </c>
      <c r="H3403" s="10">
        <v>240.07</v>
      </c>
      <c r="I3403" s="10">
        <f t="shared" si="212"/>
        <v>200.4733333333333</v>
      </c>
      <c r="J3403" s="10">
        <f t="shared" si="213"/>
        <v>0.02</v>
      </c>
      <c r="K3403" s="10">
        <f t="shared" si="214"/>
        <v>4295.8571428571422</v>
      </c>
      <c r="L3403" s="10">
        <f t="shared" si="215"/>
        <v>85.917142857142849</v>
      </c>
    </row>
    <row r="3404" spans="1:12" x14ac:dyDescent="0.25">
      <c r="A3404" s="13" t="s">
        <v>3245</v>
      </c>
      <c r="B3404" s="8">
        <v>45056</v>
      </c>
      <c r="C3404" s="9" t="s">
        <v>13</v>
      </c>
      <c r="D3404" s="9" t="s">
        <v>21</v>
      </c>
      <c r="E3404" s="10">
        <v>1479.86</v>
      </c>
      <c r="F3404" s="11">
        <v>49</v>
      </c>
      <c r="G3404" s="11">
        <v>24</v>
      </c>
      <c r="H3404" s="10">
        <v>421.02</v>
      </c>
      <c r="I3404" s="10">
        <f t="shared" si="212"/>
        <v>30.201224489795916</v>
      </c>
      <c r="J3404" s="10">
        <f t="shared" si="213"/>
        <v>0.24</v>
      </c>
      <c r="K3404" s="10">
        <f t="shared" si="214"/>
        <v>1947.1842105263158</v>
      </c>
      <c r="L3404" s="10">
        <f t="shared" si="215"/>
        <v>467.32421052631577</v>
      </c>
    </row>
    <row r="3405" spans="1:12" x14ac:dyDescent="0.25">
      <c r="A3405" s="13" t="s">
        <v>3249</v>
      </c>
      <c r="B3405" s="8">
        <v>45306</v>
      </c>
      <c r="C3405" s="9" t="s">
        <v>13</v>
      </c>
      <c r="D3405" s="9" t="s">
        <v>21</v>
      </c>
      <c r="E3405" s="10">
        <v>3272.23</v>
      </c>
      <c r="F3405" s="11">
        <v>19</v>
      </c>
      <c r="G3405" s="11">
        <v>15</v>
      </c>
      <c r="H3405" s="10">
        <v>427.55</v>
      </c>
      <c r="I3405" s="10">
        <f t="shared" si="212"/>
        <v>172.22263157894736</v>
      </c>
      <c r="J3405" s="10">
        <f t="shared" si="213"/>
        <v>0.15</v>
      </c>
      <c r="K3405" s="10">
        <f t="shared" si="214"/>
        <v>3849.6823529411763</v>
      </c>
      <c r="L3405" s="10">
        <f t="shared" si="215"/>
        <v>577.4523529411764</v>
      </c>
    </row>
    <row r="3406" spans="1:12" x14ac:dyDescent="0.25">
      <c r="A3406" s="13" t="s">
        <v>3290</v>
      </c>
      <c r="B3406" s="8">
        <v>45363</v>
      </c>
      <c r="C3406" s="9" t="s">
        <v>13</v>
      </c>
      <c r="D3406" s="9" t="s">
        <v>21</v>
      </c>
      <c r="E3406" s="10">
        <v>3597.16</v>
      </c>
      <c r="F3406" s="11">
        <v>15</v>
      </c>
      <c r="G3406" s="11">
        <v>33</v>
      </c>
      <c r="H3406" s="10">
        <v>454.6</v>
      </c>
      <c r="I3406" s="10">
        <f t="shared" si="212"/>
        <v>239.81066666666666</v>
      </c>
      <c r="J3406" s="10">
        <f t="shared" si="213"/>
        <v>0.33</v>
      </c>
      <c r="K3406" s="10">
        <f t="shared" si="214"/>
        <v>5368.8955223880594</v>
      </c>
      <c r="L3406" s="10">
        <f t="shared" si="215"/>
        <v>1771.7355223880597</v>
      </c>
    </row>
    <row r="3407" spans="1:12" x14ac:dyDescent="0.25">
      <c r="A3407" s="13" t="s">
        <v>3302</v>
      </c>
      <c r="B3407" s="8">
        <v>45269</v>
      </c>
      <c r="C3407" s="9" t="s">
        <v>13</v>
      </c>
      <c r="D3407" s="9" t="s">
        <v>21</v>
      </c>
      <c r="E3407" s="10">
        <v>2304.0500000000002</v>
      </c>
      <c r="F3407" s="11">
        <v>24</v>
      </c>
      <c r="G3407" s="11">
        <v>46</v>
      </c>
      <c r="H3407" s="10">
        <v>563.41</v>
      </c>
      <c r="I3407" s="10">
        <f t="shared" si="212"/>
        <v>96.002083333333346</v>
      </c>
      <c r="J3407" s="10">
        <f t="shared" si="213"/>
        <v>0.46</v>
      </c>
      <c r="K3407" s="10">
        <f t="shared" si="214"/>
        <v>4266.75925925926</v>
      </c>
      <c r="L3407" s="10">
        <f t="shared" si="215"/>
        <v>1962.7092592592596</v>
      </c>
    </row>
    <row r="3408" spans="1:12" x14ac:dyDescent="0.25">
      <c r="A3408" s="13" t="s">
        <v>3313</v>
      </c>
      <c r="B3408" s="8">
        <v>45239</v>
      </c>
      <c r="C3408" s="9" t="s">
        <v>13</v>
      </c>
      <c r="D3408" s="9" t="s">
        <v>21</v>
      </c>
      <c r="E3408" s="10">
        <v>1237.27</v>
      </c>
      <c r="F3408" s="11">
        <v>6</v>
      </c>
      <c r="G3408" s="11">
        <v>28</v>
      </c>
      <c r="H3408" s="10">
        <v>1262.42</v>
      </c>
      <c r="I3408" s="10">
        <f t="shared" si="212"/>
        <v>206.21166666666667</v>
      </c>
      <c r="J3408" s="10">
        <f t="shared" si="213"/>
        <v>0.28000000000000003</v>
      </c>
      <c r="K3408" s="10">
        <f t="shared" si="214"/>
        <v>1718.4305555555557</v>
      </c>
      <c r="L3408" s="10">
        <f t="shared" si="215"/>
        <v>481.16055555555562</v>
      </c>
    </row>
    <row r="3409" spans="1:12" x14ac:dyDescent="0.25">
      <c r="A3409" s="13" t="s">
        <v>3315</v>
      </c>
      <c r="B3409" s="8">
        <v>45278</v>
      </c>
      <c r="C3409" s="9" t="s">
        <v>13</v>
      </c>
      <c r="D3409" s="9" t="s">
        <v>21</v>
      </c>
      <c r="E3409" s="10">
        <v>3810.92</v>
      </c>
      <c r="F3409" s="11">
        <v>18</v>
      </c>
      <c r="G3409" s="11">
        <v>40</v>
      </c>
      <c r="H3409" s="10">
        <v>682.59</v>
      </c>
      <c r="I3409" s="10">
        <f t="shared" si="212"/>
        <v>211.71777777777777</v>
      </c>
      <c r="J3409" s="10">
        <f t="shared" si="213"/>
        <v>0.4</v>
      </c>
      <c r="K3409" s="10">
        <f t="shared" si="214"/>
        <v>6351.5333333333338</v>
      </c>
      <c r="L3409" s="10">
        <f t="shared" si="215"/>
        <v>2540.6133333333337</v>
      </c>
    </row>
    <row r="3410" spans="1:12" x14ac:dyDescent="0.25">
      <c r="A3410" s="13" t="s">
        <v>3329</v>
      </c>
      <c r="B3410" s="8">
        <v>45253</v>
      </c>
      <c r="C3410" s="9" t="s">
        <v>13</v>
      </c>
      <c r="D3410" s="9" t="s">
        <v>21</v>
      </c>
      <c r="E3410" s="10">
        <v>2403.42</v>
      </c>
      <c r="F3410" s="11">
        <v>36</v>
      </c>
      <c r="G3410" s="11">
        <v>1</v>
      </c>
      <c r="H3410" s="10">
        <v>1954.97</v>
      </c>
      <c r="I3410" s="10">
        <f t="shared" si="212"/>
        <v>66.76166666666667</v>
      </c>
      <c r="J3410" s="10">
        <f t="shared" si="213"/>
        <v>0.01</v>
      </c>
      <c r="K3410" s="10">
        <f t="shared" si="214"/>
        <v>2427.6969696969695</v>
      </c>
      <c r="L3410" s="10">
        <f t="shared" si="215"/>
        <v>24.276969696969697</v>
      </c>
    </row>
    <row r="3411" spans="1:12" x14ac:dyDescent="0.25">
      <c r="A3411" s="13" t="s">
        <v>3332</v>
      </c>
      <c r="B3411" s="8">
        <v>45102</v>
      </c>
      <c r="C3411" s="9" t="s">
        <v>13</v>
      </c>
      <c r="D3411" s="9" t="s">
        <v>21</v>
      </c>
      <c r="E3411" s="10">
        <v>1872.95</v>
      </c>
      <c r="F3411" s="11">
        <v>23</v>
      </c>
      <c r="G3411" s="11">
        <v>12</v>
      </c>
      <c r="H3411" s="10">
        <v>234.97</v>
      </c>
      <c r="I3411" s="10">
        <f t="shared" si="212"/>
        <v>81.432608695652178</v>
      </c>
      <c r="J3411" s="10">
        <f t="shared" si="213"/>
        <v>0.12</v>
      </c>
      <c r="K3411" s="10">
        <f t="shared" si="214"/>
        <v>2128.3522727272725</v>
      </c>
      <c r="L3411" s="10">
        <f t="shared" si="215"/>
        <v>255.4022727272727</v>
      </c>
    </row>
    <row r="3412" spans="1:12" x14ac:dyDescent="0.25">
      <c r="A3412" s="13" t="s">
        <v>3406</v>
      </c>
      <c r="B3412" s="8">
        <v>45312</v>
      </c>
      <c r="C3412" s="9" t="s">
        <v>13</v>
      </c>
      <c r="D3412" s="9" t="s">
        <v>21</v>
      </c>
      <c r="E3412" s="10">
        <v>2470.21</v>
      </c>
      <c r="F3412" s="11">
        <v>33</v>
      </c>
      <c r="G3412" s="11">
        <v>16</v>
      </c>
      <c r="H3412" s="10">
        <v>1340.71</v>
      </c>
      <c r="I3412" s="10">
        <f t="shared" si="212"/>
        <v>74.854848484848489</v>
      </c>
      <c r="J3412" s="10">
        <f t="shared" si="213"/>
        <v>0.16</v>
      </c>
      <c r="K3412" s="10">
        <f t="shared" si="214"/>
        <v>2940.7261904761904</v>
      </c>
      <c r="L3412" s="10">
        <f t="shared" si="215"/>
        <v>470.51619047619045</v>
      </c>
    </row>
    <row r="3413" spans="1:12" x14ac:dyDescent="0.25">
      <c r="A3413" s="13" t="s">
        <v>3423</v>
      </c>
      <c r="B3413" s="8">
        <v>45245</v>
      </c>
      <c r="C3413" s="9" t="s">
        <v>13</v>
      </c>
      <c r="D3413" s="9" t="s">
        <v>21</v>
      </c>
      <c r="E3413" s="10">
        <v>3399.08</v>
      </c>
      <c r="F3413" s="11">
        <v>24</v>
      </c>
      <c r="G3413" s="11">
        <v>28</v>
      </c>
      <c r="H3413" s="10">
        <v>1782.82</v>
      </c>
      <c r="I3413" s="10">
        <f t="shared" si="212"/>
        <v>141.62833333333333</v>
      </c>
      <c r="J3413" s="10">
        <f t="shared" si="213"/>
        <v>0.28000000000000003</v>
      </c>
      <c r="K3413" s="10">
        <f t="shared" si="214"/>
        <v>4720.9444444444443</v>
      </c>
      <c r="L3413" s="10">
        <f t="shared" si="215"/>
        <v>1321.8644444444446</v>
      </c>
    </row>
    <row r="3414" spans="1:12" x14ac:dyDescent="0.25">
      <c r="A3414" s="13" t="s">
        <v>3437</v>
      </c>
      <c r="B3414" s="8">
        <v>45439</v>
      </c>
      <c r="C3414" s="9" t="s">
        <v>13</v>
      </c>
      <c r="D3414" s="9" t="s">
        <v>21</v>
      </c>
      <c r="E3414" s="10">
        <v>2156.2600000000002</v>
      </c>
      <c r="F3414" s="11">
        <v>18</v>
      </c>
      <c r="G3414" s="11">
        <v>18</v>
      </c>
      <c r="H3414" s="10">
        <v>687.58</v>
      </c>
      <c r="I3414" s="10">
        <f t="shared" si="212"/>
        <v>119.79222222222224</v>
      </c>
      <c r="J3414" s="10">
        <f t="shared" si="213"/>
        <v>0.18</v>
      </c>
      <c r="K3414" s="10">
        <f t="shared" si="214"/>
        <v>2629.5853658536589</v>
      </c>
      <c r="L3414" s="10">
        <f t="shared" si="215"/>
        <v>473.32536585365858</v>
      </c>
    </row>
    <row r="3415" spans="1:12" x14ac:dyDescent="0.25">
      <c r="A3415" s="13" t="s">
        <v>3444</v>
      </c>
      <c r="B3415" s="8">
        <v>45139</v>
      </c>
      <c r="C3415" s="9" t="s">
        <v>13</v>
      </c>
      <c r="D3415" s="9" t="s">
        <v>21</v>
      </c>
      <c r="E3415" s="10">
        <v>1119.8699999999999</v>
      </c>
      <c r="F3415" s="11">
        <v>47</v>
      </c>
      <c r="G3415" s="11">
        <v>50</v>
      </c>
      <c r="H3415" s="10">
        <v>1375.28</v>
      </c>
      <c r="I3415" s="10">
        <f t="shared" si="212"/>
        <v>23.827021276595744</v>
      </c>
      <c r="J3415" s="10">
        <f t="shared" si="213"/>
        <v>0.5</v>
      </c>
      <c r="K3415" s="10">
        <f t="shared" si="214"/>
        <v>2239.7399999999998</v>
      </c>
      <c r="L3415" s="10">
        <f t="shared" si="215"/>
        <v>1119.8699999999999</v>
      </c>
    </row>
    <row r="3416" spans="1:12" x14ac:dyDescent="0.25">
      <c r="A3416" s="13" t="s">
        <v>3486</v>
      </c>
      <c r="B3416" s="8">
        <v>45433</v>
      </c>
      <c r="C3416" s="9" t="s">
        <v>13</v>
      </c>
      <c r="D3416" s="9" t="s">
        <v>21</v>
      </c>
      <c r="E3416" s="10">
        <v>2452.87</v>
      </c>
      <c r="F3416" s="11">
        <v>2</v>
      </c>
      <c r="G3416" s="11">
        <v>8</v>
      </c>
      <c r="H3416" s="10">
        <v>1647.39</v>
      </c>
      <c r="I3416" s="10">
        <f t="shared" si="212"/>
        <v>1226.4349999999999</v>
      </c>
      <c r="J3416" s="10">
        <f t="shared" si="213"/>
        <v>0.08</v>
      </c>
      <c r="K3416" s="10">
        <f t="shared" si="214"/>
        <v>2666.163043478261</v>
      </c>
      <c r="L3416" s="10">
        <f t="shared" si="215"/>
        <v>213.29304347826087</v>
      </c>
    </row>
    <row r="3417" spans="1:12" x14ac:dyDescent="0.25">
      <c r="A3417" s="13" t="s">
        <v>3490</v>
      </c>
      <c r="B3417" s="8">
        <v>44987</v>
      </c>
      <c r="C3417" s="9" t="s">
        <v>13</v>
      </c>
      <c r="D3417" s="9" t="s">
        <v>21</v>
      </c>
      <c r="E3417" s="10">
        <v>2192.2199999999998</v>
      </c>
      <c r="F3417" s="11">
        <v>12</v>
      </c>
      <c r="G3417" s="11">
        <v>4</v>
      </c>
      <c r="H3417" s="10">
        <v>1770.15</v>
      </c>
      <c r="I3417" s="10">
        <f t="shared" si="212"/>
        <v>182.68499999999997</v>
      </c>
      <c r="J3417" s="10">
        <f t="shared" si="213"/>
        <v>0.04</v>
      </c>
      <c r="K3417" s="10">
        <f t="shared" si="214"/>
        <v>2283.5624999999995</v>
      </c>
      <c r="L3417" s="10">
        <f t="shared" si="215"/>
        <v>91.342499999999987</v>
      </c>
    </row>
    <row r="3418" spans="1:12" x14ac:dyDescent="0.25">
      <c r="A3418" s="13" t="s">
        <v>3539</v>
      </c>
      <c r="B3418" s="8">
        <v>45552</v>
      </c>
      <c r="C3418" s="9" t="s">
        <v>13</v>
      </c>
      <c r="D3418" s="9" t="s">
        <v>21</v>
      </c>
      <c r="E3418" s="10">
        <v>4491.32</v>
      </c>
      <c r="F3418" s="11">
        <v>21</v>
      </c>
      <c r="G3418" s="11">
        <v>24</v>
      </c>
      <c r="H3418" s="10">
        <v>1965.18</v>
      </c>
      <c r="I3418" s="10">
        <f t="shared" si="212"/>
        <v>213.87238095238095</v>
      </c>
      <c r="J3418" s="10">
        <f t="shared" si="213"/>
        <v>0.24</v>
      </c>
      <c r="K3418" s="10">
        <f t="shared" si="214"/>
        <v>5909.6315789473683</v>
      </c>
      <c r="L3418" s="10">
        <f t="shared" si="215"/>
        <v>1418.3115789473684</v>
      </c>
    </row>
    <row r="3419" spans="1:12" x14ac:dyDescent="0.25">
      <c r="A3419" s="13" t="s">
        <v>3541</v>
      </c>
      <c r="B3419" s="8">
        <v>44887</v>
      </c>
      <c r="C3419" s="9" t="s">
        <v>13</v>
      </c>
      <c r="D3419" s="9" t="s">
        <v>21</v>
      </c>
      <c r="E3419" s="10">
        <v>2011.28</v>
      </c>
      <c r="F3419" s="11">
        <v>3</v>
      </c>
      <c r="G3419" s="11">
        <v>11</v>
      </c>
      <c r="H3419" s="10">
        <v>1335.17</v>
      </c>
      <c r="I3419" s="10">
        <f t="shared" si="212"/>
        <v>670.42666666666662</v>
      </c>
      <c r="J3419" s="10">
        <f t="shared" si="213"/>
        <v>0.11</v>
      </c>
      <c r="K3419" s="10">
        <f t="shared" si="214"/>
        <v>2259.8651685393256</v>
      </c>
      <c r="L3419" s="10">
        <f t="shared" si="215"/>
        <v>248.58516853932582</v>
      </c>
    </row>
    <row r="3420" spans="1:12" x14ac:dyDescent="0.25">
      <c r="A3420" s="13" t="s">
        <v>3543</v>
      </c>
      <c r="B3420" s="8">
        <v>45487</v>
      </c>
      <c r="C3420" s="9" t="s">
        <v>13</v>
      </c>
      <c r="D3420" s="9" t="s">
        <v>21</v>
      </c>
      <c r="E3420" s="10">
        <v>1694.65</v>
      </c>
      <c r="F3420" s="11">
        <v>42</v>
      </c>
      <c r="G3420" s="11">
        <v>4</v>
      </c>
      <c r="H3420" s="10">
        <v>1869.98</v>
      </c>
      <c r="I3420" s="10">
        <f t="shared" si="212"/>
        <v>40.348809523809528</v>
      </c>
      <c r="J3420" s="10">
        <f t="shared" si="213"/>
        <v>0.04</v>
      </c>
      <c r="K3420" s="10">
        <f t="shared" si="214"/>
        <v>1765.2604166666667</v>
      </c>
      <c r="L3420" s="10">
        <f t="shared" si="215"/>
        <v>70.610416666666666</v>
      </c>
    </row>
    <row r="3421" spans="1:12" x14ac:dyDescent="0.25">
      <c r="A3421" s="13" t="s">
        <v>3572</v>
      </c>
      <c r="B3421" s="8">
        <v>45578</v>
      </c>
      <c r="C3421" s="9" t="s">
        <v>13</v>
      </c>
      <c r="D3421" s="9" t="s">
        <v>21</v>
      </c>
      <c r="E3421" s="10">
        <v>1686.92</v>
      </c>
      <c r="F3421" s="11">
        <v>18</v>
      </c>
      <c r="G3421" s="11">
        <v>33</v>
      </c>
      <c r="H3421" s="10">
        <v>681.92</v>
      </c>
      <c r="I3421" s="10">
        <f t="shared" si="212"/>
        <v>93.717777777777783</v>
      </c>
      <c r="J3421" s="10">
        <f t="shared" si="213"/>
        <v>0.33</v>
      </c>
      <c r="K3421" s="10">
        <f t="shared" si="214"/>
        <v>2517.7910447761192</v>
      </c>
      <c r="L3421" s="10">
        <f t="shared" si="215"/>
        <v>830.87104477611933</v>
      </c>
    </row>
    <row r="3422" spans="1:12" x14ac:dyDescent="0.25">
      <c r="A3422" s="13" t="s">
        <v>3602</v>
      </c>
      <c r="B3422" s="8">
        <v>45526</v>
      </c>
      <c r="C3422" s="9" t="s">
        <v>13</v>
      </c>
      <c r="D3422" s="9" t="s">
        <v>21</v>
      </c>
      <c r="E3422" s="10">
        <v>3773.43</v>
      </c>
      <c r="F3422" s="11">
        <v>20</v>
      </c>
      <c r="G3422" s="11">
        <v>21</v>
      </c>
      <c r="H3422" s="10">
        <v>1855.68</v>
      </c>
      <c r="I3422" s="10">
        <f t="shared" si="212"/>
        <v>188.67149999999998</v>
      </c>
      <c r="J3422" s="10">
        <f t="shared" si="213"/>
        <v>0.21</v>
      </c>
      <c r="K3422" s="10">
        <f t="shared" si="214"/>
        <v>4776.493670886076</v>
      </c>
      <c r="L3422" s="10">
        <f t="shared" si="215"/>
        <v>1003.0636708860759</v>
      </c>
    </row>
    <row r="3423" spans="1:12" x14ac:dyDescent="0.25">
      <c r="A3423" s="13" t="s">
        <v>3617</v>
      </c>
      <c r="B3423" s="8">
        <v>45366</v>
      </c>
      <c r="C3423" s="9" t="s">
        <v>13</v>
      </c>
      <c r="D3423" s="9" t="s">
        <v>21</v>
      </c>
      <c r="E3423" s="10">
        <v>4563.76</v>
      </c>
      <c r="F3423" s="11">
        <v>47</v>
      </c>
      <c r="G3423" s="11">
        <v>43</v>
      </c>
      <c r="H3423" s="10">
        <v>434.21</v>
      </c>
      <c r="I3423" s="10">
        <f t="shared" si="212"/>
        <v>97.101276595744679</v>
      </c>
      <c r="J3423" s="10">
        <f t="shared" si="213"/>
        <v>0.43</v>
      </c>
      <c r="K3423" s="10">
        <f t="shared" si="214"/>
        <v>8006.5964912280706</v>
      </c>
      <c r="L3423" s="10">
        <f t="shared" si="215"/>
        <v>3442.8364912280704</v>
      </c>
    </row>
    <row r="3424" spans="1:12" x14ac:dyDescent="0.25">
      <c r="A3424" s="13" t="s">
        <v>3621</v>
      </c>
      <c r="B3424" s="8">
        <v>45272</v>
      </c>
      <c r="C3424" s="9" t="s">
        <v>13</v>
      </c>
      <c r="D3424" s="9" t="s">
        <v>21</v>
      </c>
      <c r="E3424" s="10">
        <v>2975.45</v>
      </c>
      <c r="F3424" s="11">
        <v>21</v>
      </c>
      <c r="G3424" s="11">
        <v>26</v>
      </c>
      <c r="H3424" s="10">
        <v>1149.5899999999999</v>
      </c>
      <c r="I3424" s="10">
        <f t="shared" si="212"/>
        <v>141.68809523809523</v>
      </c>
      <c r="J3424" s="10">
        <f t="shared" si="213"/>
        <v>0.26</v>
      </c>
      <c r="K3424" s="10">
        <f t="shared" si="214"/>
        <v>4020.8783783783783</v>
      </c>
      <c r="L3424" s="10">
        <f t="shared" si="215"/>
        <v>1045.4283783783785</v>
      </c>
    </row>
    <row r="3425" spans="1:12" x14ac:dyDescent="0.25">
      <c r="A3425" s="13" t="s">
        <v>3686</v>
      </c>
      <c r="B3425" s="8">
        <v>44916</v>
      </c>
      <c r="C3425" s="9" t="s">
        <v>13</v>
      </c>
      <c r="D3425" s="9" t="s">
        <v>21</v>
      </c>
      <c r="E3425" s="10">
        <v>4162.25</v>
      </c>
      <c r="F3425" s="11">
        <v>44</v>
      </c>
      <c r="G3425" s="11">
        <v>35</v>
      </c>
      <c r="H3425" s="10">
        <v>721.67</v>
      </c>
      <c r="I3425" s="10">
        <f t="shared" si="212"/>
        <v>94.596590909090907</v>
      </c>
      <c r="J3425" s="10">
        <f t="shared" si="213"/>
        <v>0.35</v>
      </c>
      <c r="K3425" s="10">
        <f t="shared" si="214"/>
        <v>6403.4615384615381</v>
      </c>
      <c r="L3425" s="10">
        <f t="shared" si="215"/>
        <v>2241.2115384615381</v>
      </c>
    </row>
    <row r="3426" spans="1:12" x14ac:dyDescent="0.25">
      <c r="A3426" s="13" t="s">
        <v>3690</v>
      </c>
      <c r="B3426" s="8">
        <v>45137</v>
      </c>
      <c r="C3426" s="9" t="s">
        <v>13</v>
      </c>
      <c r="D3426" s="9" t="s">
        <v>21</v>
      </c>
      <c r="E3426" s="10">
        <v>1555.72</v>
      </c>
      <c r="F3426" s="11">
        <v>40</v>
      </c>
      <c r="G3426" s="11">
        <v>14</v>
      </c>
      <c r="H3426" s="10">
        <v>590.75</v>
      </c>
      <c r="I3426" s="10">
        <f t="shared" si="212"/>
        <v>38.893000000000001</v>
      </c>
      <c r="J3426" s="10">
        <f t="shared" si="213"/>
        <v>0.14000000000000001</v>
      </c>
      <c r="K3426" s="10">
        <f t="shared" si="214"/>
        <v>1808.9767441860465</v>
      </c>
      <c r="L3426" s="10">
        <f t="shared" si="215"/>
        <v>253.25674418604655</v>
      </c>
    </row>
    <row r="3427" spans="1:12" x14ac:dyDescent="0.25">
      <c r="A3427" s="13" t="s">
        <v>3701</v>
      </c>
      <c r="B3427" s="8">
        <v>44931</v>
      </c>
      <c r="C3427" s="9" t="s">
        <v>13</v>
      </c>
      <c r="D3427" s="9" t="s">
        <v>21</v>
      </c>
      <c r="E3427" s="10">
        <v>2797.38</v>
      </c>
      <c r="F3427" s="11">
        <v>39</v>
      </c>
      <c r="G3427" s="11">
        <v>42</v>
      </c>
      <c r="H3427" s="10">
        <v>1392.26</v>
      </c>
      <c r="I3427" s="10">
        <f t="shared" si="212"/>
        <v>71.727692307692308</v>
      </c>
      <c r="J3427" s="10">
        <f t="shared" si="213"/>
        <v>0.42</v>
      </c>
      <c r="K3427" s="10">
        <f t="shared" si="214"/>
        <v>4823.0689655172409</v>
      </c>
      <c r="L3427" s="10">
        <f t="shared" si="215"/>
        <v>2025.6889655172411</v>
      </c>
    </row>
    <row r="3428" spans="1:12" x14ac:dyDescent="0.25">
      <c r="A3428" s="13" t="s">
        <v>3705</v>
      </c>
      <c r="B3428" s="8">
        <v>44964</v>
      </c>
      <c r="C3428" s="9" t="s">
        <v>13</v>
      </c>
      <c r="D3428" s="9" t="s">
        <v>21</v>
      </c>
      <c r="E3428" s="10">
        <v>1255.74</v>
      </c>
      <c r="F3428" s="11">
        <v>38</v>
      </c>
      <c r="G3428" s="11">
        <v>47</v>
      </c>
      <c r="H3428" s="10">
        <v>1789.06</v>
      </c>
      <c r="I3428" s="10">
        <f t="shared" si="212"/>
        <v>33.045789473684209</v>
      </c>
      <c r="J3428" s="10">
        <f t="shared" si="213"/>
        <v>0.47</v>
      </c>
      <c r="K3428" s="10">
        <f t="shared" si="214"/>
        <v>2369.3207547169814</v>
      </c>
      <c r="L3428" s="10">
        <f t="shared" si="215"/>
        <v>1113.5807547169811</v>
      </c>
    </row>
    <row r="3429" spans="1:12" x14ac:dyDescent="0.25">
      <c r="A3429" s="13" t="s">
        <v>3740</v>
      </c>
      <c r="B3429" s="8">
        <v>45252</v>
      </c>
      <c r="C3429" s="9" t="s">
        <v>13</v>
      </c>
      <c r="D3429" s="9" t="s">
        <v>21</v>
      </c>
      <c r="E3429" s="10">
        <v>1019.59</v>
      </c>
      <c r="F3429" s="11">
        <v>47</v>
      </c>
      <c r="G3429" s="11">
        <v>31</v>
      </c>
      <c r="H3429" s="10">
        <v>507.03</v>
      </c>
      <c r="I3429" s="10">
        <f t="shared" si="212"/>
        <v>21.693404255319148</v>
      </c>
      <c r="J3429" s="10">
        <f t="shared" si="213"/>
        <v>0.31</v>
      </c>
      <c r="K3429" s="10">
        <f t="shared" si="214"/>
        <v>1477.6666666666667</v>
      </c>
      <c r="L3429" s="10">
        <f t="shared" si="215"/>
        <v>458.07666666666671</v>
      </c>
    </row>
    <row r="3430" spans="1:12" x14ac:dyDescent="0.25">
      <c r="A3430" s="13" t="s">
        <v>3772</v>
      </c>
      <c r="B3430" s="8">
        <v>45601</v>
      </c>
      <c r="C3430" s="9" t="s">
        <v>13</v>
      </c>
      <c r="D3430" s="9" t="s">
        <v>21</v>
      </c>
      <c r="E3430" s="10">
        <v>4661.75</v>
      </c>
      <c r="F3430" s="11">
        <v>17</v>
      </c>
      <c r="G3430" s="11">
        <v>24</v>
      </c>
      <c r="H3430" s="10">
        <v>1511.39</v>
      </c>
      <c r="I3430" s="10">
        <f t="shared" si="212"/>
        <v>274.22058823529414</v>
      </c>
      <c r="J3430" s="10">
        <f t="shared" si="213"/>
        <v>0.24</v>
      </c>
      <c r="K3430" s="10">
        <f t="shared" si="214"/>
        <v>6133.8815789473683</v>
      </c>
      <c r="L3430" s="10">
        <f t="shared" si="215"/>
        <v>1472.1315789473683</v>
      </c>
    </row>
    <row r="3431" spans="1:12" x14ac:dyDescent="0.25">
      <c r="A3431" s="13" t="s">
        <v>3783</v>
      </c>
      <c r="B3431" s="8">
        <v>45050</v>
      </c>
      <c r="C3431" s="9" t="s">
        <v>13</v>
      </c>
      <c r="D3431" s="9" t="s">
        <v>21</v>
      </c>
      <c r="E3431" s="10">
        <v>2930.03</v>
      </c>
      <c r="F3431" s="11">
        <v>16</v>
      </c>
      <c r="G3431" s="11">
        <v>43</v>
      </c>
      <c r="H3431" s="10">
        <v>1869.11</v>
      </c>
      <c r="I3431" s="10">
        <f t="shared" si="212"/>
        <v>183.12687500000001</v>
      </c>
      <c r="J3431" s="10">
        <f t="shared" si="213"/>
        <v>0.43</v>
      </c>
      <c r="K3431" s="10">
        <f t="shared" si="214"/>
        <v>5140.4035087719294</v>
      </c>
      <c r="L3431" s="10">
        <f t="shared" si="215"/>
        <v>2210.3735087719297</v>
      </c>
    </row>
    <row r="3432" spans="1:12" x14ac:dyDescent="0.25">
      <c r="A3432" s="13" t="s">
        <v>3795</v>
      </c>
      <c r="B3432" s="8">
        <v>45376</v>
      </c>
      <c r="C3432" s="9" t="s">
        <v>13</v>
      </c>
      <c r="D3432" s="9" t="s">
        <v>21</v>
      </c>
      <c r="E3432" s="10">
        <v>1744.85</v>
      </c>
      <c r="F3432" s="11">
        <v>47</v>
      </c>
      <c r="G3432" s="11">
        <v>27</v>
      </c>
      <c r="H3432" s="10">
        <v>1922.61</v>
      </c>
      <c r="I3432" s="10">
        <f t="shared" si="212"/>
        <v>37.124468085106379</v>
      </c>
      <c r="J3432" s="10">
        <f t="shared" si="213"/>
        <v>0.27</v>
      </c>
      <c r="K3432" s="10">
        <f t="shared" si="214"/>
        <v>2390.205479452055</v>
      </c>
      <c r="L3432" s="10">
        <f t="shared" si="215"/>
        <v>645.35547945205485</v>
      </c>
    </row>
    <row r="3433" spans="1:12" x14ac:dyDescent="0.25">
      <c r="A3433" s="13" t="s">
        <v>3852</v>
      </c>
      <c r="B3433" s="8">
        <v>44899</v>
      </c>
      <c r="C3433" s="9" t="s">
        <v>13</v>
      </c>
      <c r="D3433" s="9" t="s">
        <v>21</v>
      </c>
      <c r="E3433" s="10">
        <v>718.84</v>
      </c>
      <c r="F3433" s="11">
        <v>24</v>
      </c>
      <c r="G3433" s="11">
        <v>47</v>
      </c>
      <c r="H3433" s="10">
        <v>321.06</v>
      </c>
      <c r="I3433" s="10">
        <f t="shared" si="212"/>
        <v>29.951666666666668</v>
      </c>
      <c r="J3433" s="10">
        <f t="shared" si="213"/>
        <v>0.47</v>
      </c>
      <c r="K3433" s="10">
        <f t="shared" si="214"/>
        <v>1356.3018867924529</v>
      </c>
      <c r="L3433" s="10">
        <f t="shared" si="215"/>
        <v>637.46188679245279</v>
      </c>
    </row>
    <row r="3434" spans="1:12" x14ac:dyDescent="0.25">
      <c r="A3434" s="13" t="s">
        <v>3853</v>
      </c>
      <c r="B3434" s="8">
        <v>45438</v>
      </c>
      <c r="C3434" s="9" t="s">
        <v>13</v>
      </c>
      <c r="D3434" s="9" t="s">
        <v>21</v>
      </c>
      <c r="E3434" s="10">
        <v>1330.99</v>
      </c>
      <c r="F3434" s="11">
        <v>15</v>
      </c>
      <c r="G3434" s="11">
        <v>41</v>
      </c>
      <c r="H3434" s="10">
        <v>1925.83</v>
      </c>
      <c r="I3434" s="10">
        <f t="shared" si="212"/>
        <v>88.732666666666674</v>
      </c>
      <c r="J3434" s="10">
        <f t="shared" si="213"/>
        <v>0.41</v>
      </c>
      <c r="K3434" s="10">
        <f t="shared" si="214"/>
        <v>2255.9152542372881</v>
      </c>
      <c r="L3434" s="10">
        <f t="shared" si="215"/>
        <v>924.92525423728807</v>
      </c>
    </row>
    <row r="3435" spans="1:12" x14ac:dyDescent="0.25">
      <c r="A3435" s="13" t="s">
        <v>3863</v>
      </c>
      <c r="B3435" s="8">
        <v>45371</v>
      </c>
      <c r="C3435" s="9" t="s">
        <v>13</v>
      </c>
      <c r="D3435" s="9" t="s">
        <v>21</v>
      </c>
      <c r="E3435" s="10">
        <v>2706.53</v>
      </c>
      <c r="F3435" s="11">
        <v>32</v>
      </c>
      <c r="G3435" s="11">
        <v>28</v>
      </c>
      <c r="H3435" s="10">
        <v>1922.47</v>
      </c>
      <c r="I3435" s="10">
        <f t="shared" si="212"/>
        <v>84.579062500000006</v>
      </c>
      <c r="J3435" s="10">
        <f t="shared" si="213"/>
        <v>0.28000000000000003</v>
      </c>
      <c r="K3435" s="10">
        <f t="shared" si="214"/>
        <v>3759.0694444444443</v>
      </c>
      <c r="L3435" s="10">
        <f t="shared" si="215"/>
        <v>1052.5394444444446</v>
      </c>
    </row>
    <row r="3436" spans="1:12" x14ac:dyDescent="0.25">
      <c r="A3436" s="13" t="s">
        <v>59</v>
      </c>
      <c r="B3436" s="8">
        <v>45378</v>
      </c>
      <c r="C3436" s="9" t="s">
        <v>9</v>
      </c>
      <c r="D3436" s="9" t="s">
        <v>21</v>
      </c>
      <c r="E3436" s="10">
        <v>424.59</v>
      </c>
      <c r="F3436" s="11">
        <v>6</v>
      </c>
      <c r="G3436" s="11">
        <v>27</v>
      </c>
      <c r="H3436" s="10">
        <v>1509.87</v>
      </c>
      <c r="I3436" s="10">
        <f t="shared" si="212"/>
        <v>70.765000000000001</v>
      </c>
      <c r="J3436" s="10">
        <f t="shared" si="213"/>
        <v>0.27</v>
      </c>
      <c r="K3436" s="10">
        <f t="shared" si="214"/>
        <v>581.63013698630141</v>
      </c>
      <c r="L3436" s="10">
        <f t="shared" si="215"/>
        <v>157.04013698630138</v>
      </c>
    </row>
    <row r="3437" spans="1:12" x14ac:dyDescent="0.25">
      <c r="A3437" s="13" t="s">
        <v>95</v>
      </c>
      <c r="B3437" s="8">
        <v>45385</v>
      </c>
      <c r="C3437" s="9" t="s">
        <v>9</v>
      </c>
      <c r="D3437" s="9" t="s">
        <v>21</v>
      </c>
      <c r="E3437" s="10">
        <v>4155.03</v>
      </c>
      <c r="F3437" s="11">
        <v>32</v>
      </c>
      <c r="G3437" s="11">
        <v>5</v>
      </c>
      <c r="H3437" s="10">
        <v>1637.7</v>
      </c>
      <c r="I3437" s="10">
        <f t="shared" si="212"/>
        <v>129.84468749999999</v>
      </c>
      <c r="J3437" s="10">
        <f t="shared" si="213"/>
        <v>0.05</v>
      </c>
      <c r="K3437" s="10">
        <f t="shared" si="214"/>
        <v>4373.7157894736838</v>
      </c>
      <c r="L3437" s="10">
        <f t="shared" si="215"/>
        <v>218.6857894736842</v>
      </c>
    </row>
    <row r="3438" spans="1:12" x14ac:dyDescent="0.25">
      <c r="A3438" s="13" t="s">
        <v>136</v>
      </c>
      <c r="B3438" s="8">
        <v>44930</v>
      </c>
      <c r="C3438" s="9" t="s">
        <v>9</v>
      </c>
      <c r="D3438" s="9" t="s">
        <v>21</v>
      </c>
      <c r="E3438" s="10">
        <v>3338.32</v>
      </c>
      <c r="F3438" s="11">
        <v>45</v>
      </c>
      <c r="G3438" s="11">
        <v>6</v>
      </c>
      <c r="H3438" s="10">
        <v>1639.12</v>
      </c>
      <c r="I3438" s="10">
        <f t="shared" si="212"/>
        <v>74.184888888888892</v>
      </c>
      <c r="J3438" s="10">
        <f t="shared" si="213"/>
        <v>0.06</v>
      </c>
      <c r="K3438" s="10">
        <f t="shared" si="214"/>
        <v>3551.4042553191489</v>
      </c>
      <c r="L3438" s="10">
        <f t="shared" si="215"/>
        <v>213.08425531914892</v>
      </c>
    </row>
    <row r="3439" spans="1:12" x14ac:dyDescent="0.25">
      <c r="A3439" s="13" t="s">
        <v>149</v>
      </c>
      <c r="B3439" s="8">
        <v>45398</v>
      </c>
      <c r="C3439" s="9" t="s">
        <v>9</v>
      </c>
      <c r="D3439" s="9" t="s">
        <v>21</v>
      </c>
      <c r="E3439" s="10">
        <v>215.33</v>
      </c>
      <c r="F3439" s="11">
        <v>37</v>
      </c>
      <c r="G3439" s="11">
        <v>0</v>
      </c>
      <c r="H3439" s="10">
        <v>1665.67</v>
      </c>
      <c r="I3439" s="10">
        <f t="shared" si="212"/>
        <v>5.8197297297297297</v>
      </c>
      <c r="J3439" s="10">
        <f t="shared" si="213"/>
        <v>0</v>
      </c>
      <c r="K3439" s="10">
        <f t="shared" si="214"/>
        <v>215.33</v>
      </c>
      <c r="L3439" s="10">
        <f t="shared" si="215"/>
        <v>0</v>
      </c>
    </row>
    <row r="3440" spans="1:12" x14ac:dyDescent="0.25">
      <c r="A3440" s="13" t="s">
        <v>150</v>
      </c>
      <c r="B3440" s="8">
        <v>44949</v>
      </c>
      <c r="C3440" s="9" t="s">
        <v>9</v>
      </c>
      <c r="D3440" s="9" t="s">
        <v>21</v>
      </c>
      <c r="E3440" s="10">
        <v>3359.02</v>
      </c>
      <c r="F3440" s="11">
        <v>2</v>
      </c>
      <c r="G3440" s="11">
        <v>28</v>
      </c>
      <c r="H3440" s="10">
        <v>1942.48</v>
      </c>
      <c r="I3440" s="10">
        <f t="shared" si="212"/>
        <v>1679.51</v>
      </c>
      <c r="J3440" s="10">
        <f t="shared" si="213"/>
        <v>0.28000000000000003</v>
      </c>
      <c r="K3440" s="10">
        <f t="shared" si="214"/>
        <v>4665.3055555555557</v>
      </c>
      <c r="L3440" s="10">
        <f t="shared" si="215"/>
        <v>1306.2855555555557</v>
      </c>
    </row>
    <row r="3441" spans="1:12" x14ac:dyDescent="0.25">
      <c r="A3441" s="13" t="s">
        <v>169</v>
      </c>
      <c r="B3441" s="8">
        <v>45576</v>
      </c>
      <c r="C3441" s="9" t="s">
        <v>9</v>
      </c>
      <c r="D3441" s="9" t="s">
        <v>21</v>
      </c>
      <c r="E3441" s="10">
        <v>4347.1499999999996</v>
      </c>
      <c r="F3441" s="11">
        <v>20</v>
      </c>
      <c r="G3441" s="11">
        <v>34</v>
      </c>
      <c r="H3441" s="10">
        <v>1392.45</v>
      </c>
      <c r="I3441" s="10">
        <f t="shared" si="212"/>
        <v>217.35749999999999</v>
      </c>
      <c r="J3441" s="10">
        <f t="shared" si="213"/>
        <v>0.34</v>
      </c>
      <c r="K3441" s="10">
        <f t="shared" si="214"/>
        <v>6586.5909090909081</v>
      </c>
      <c r="L3441" s="10">
        <f t="shared" si="215"/>
        <v>2239.4409090909089</v>
      </c>
    </row>
    <row r="3442" spans="1:12" x14ac:dyDescent="0.25">
      <c r="A3442" s="13" t="s">
        <v>197</v>
      </c>
      <c r="B3442" s="8">
        <v>45565</v>
      </c>
      <c r="C3442" s="9" t="s">
        <v>9</v>
      </c>
      <c r="D3442" s="9" t="s">
        <v>21</v>
      </c>
      <c r="E3442" s="10">
        <v>478.76</v>
      </c>
      <c r="F3442" s="11">
        <v>50</v>
      </c>
      <c r="G3442" s="11">
        <v>15</v>
      </c>
      <c r="H3442" s="10">
        <v>1421.97</v>
      </c>
      <c r="I3442" s="10">
        <f t="shared" si="212"/>
        <v>9.5752000000000006</v>
      </c>
      <c r="J3442" s="10">
        <f t="shared" si="213"/>
        <v>0.15</v>
      </c>
      <c r="K3442" s="10">
        <f t="shared" si="214"/>
        <v>563.24705882352941</v>
      </c>
      <c r="L3442" s="10">
        <f t="shared" si="215"/>
        <v>84.487058823529409</v>
      </c>
    </row>
    <row r="3443" spans="1:12" x14ac:dyDescent="0.25">
      <c r="A3443" s="13" t="s">
        <v>198</v>
      </c>
      <c r="B3443" s="8">
        <v>44924</v>
      </c>
      <c r="C3443" s="9" t="s">
        <v>9</v>
      </c>
      <c r="D3443" s="9" t="s">
        <v>21</v>
      </c>
      <c r="E3443" s="10">
        <v>2323.7600000000002</v>
      </c>
      <c r="F3443" s="11">
        <v>11</v>
      </c>
      <c r="G3443" s="11">
        <v>18</v>
      </c>
      <c r="H3443" s="10">
        <v>440.68</v>
      </c>
      <c r="I3443" s="10">
        <f t="shared" si="212"/>
        <v>211.25090909090912</v>
      </c>
      <c r="J3443" s="10">
        <f t="shared" si="213"/>
        <v>0.18</v>
      </c>
      <c r="K3443" s="10">
        <f t="shared" si="214"/>
        <v>2833.8536585365855</v>
      </c>
      <c r="L3443" s="10">
        <f t="shared" si="215"/>
        <v>510.09365853658539</v>
      </c>
    </row>
    <row r="3444" spans="1:12" x14ac:dyDescent="0.25">
      <c r="A3444" s="13" t="s">
        <v>213</v>
      </c>
      <c r="B3444" s="8">
        <v>45180</v>
      </c>
      <c r="C3444" s="9" t="s">
        <v>9</v>
      </c>
      <c r="D3444" s="9" t="s">
        <v>21</v>
      </c>
      <c r="E3444" s="10">
        <v>2679.53</v>
      </c>
      <c r="F3444" s="11">
        <v>36</v>
      </c>
      <c r="G3444" s="11">
        <v>6</v>
      </c>
      <c r="H3444" s="10">
        <v>1471</v>
      </c>
      <c r="I3444" s="10">
        <f t="shared" si="212"/>
        <v>74.43138888888889</v>
      </c>
      <c r="J3444" s="10">
        <f t="shared" si="213"/>
        <v>0.06</v>
      </c>
      <c r="K3444" s="10">
        <f t="shared" si="214"/>
        <v>2850.5638297872342</v>
      </c>
      <c r="L3444" s="10">
        <f t="shared" si="215"/>
        <v>171.03382978723405</v>
      </c>
    </row>
    <row r="3445" spans="1:12" x14ac:dyDescent="0.25">
      <c r="A3445" s="13" t="s">
        <v>223</v>
      </c>
      <c r="B3445" s="8">
        <v>45125</v>
      </c>
      <c r="C3445" s="9" t="s">
        <v>9</v>
      </c>
      <c r="D3445" s="9" t="s">
        <v>21</v>
      </c>
      <c r="E3445" s="10">
        <v>619.80999999999995</v>
      </c>
      <c r="F3445" s="11">
        <v>38</v>
      </c>
      <c r="G3445" s="11">
        <v>41</v>
      </c>
      <c r="H3445" s="10">
        <v>926.27</v>
      </c>
      <c r="I3445" s="10">
        <f t="shared" si="212"/>
        <v>16.31078947368421</v>
      </c>
      <c r="J3445" s="10">
        <f t="shared" si="213"/>
        <v>0.41</v>
      </c>
      <c r="K3445" s="10">
        <f t="shared" si="214"/>
        <v>1050.5254237288134</v>
      </c>
      <c r="L3445" s="10">
        <f t="shared" si="215"/>
        <v>430.71542372881345</v>
      </c>
    </row>
    <row r="3446" spans="1:12" x14ac:dyDescent="0.25">
      <c r="A3446" s="13" t="s">
        <v>267</v>
      </c>
      <c r="B3446" s="8">
        <v>45491</v>
      </c>
      <c r="C3446" s="9" t="s">
        <v>9</v>
      </c>
      <c r="D3446" s="9" t="s">
        <v>21</v>
      </c>
      <c r="E3446" s="10">
        <v>3563.17</v>
      </c>
      <c r="F3446" s="11">
        <v>31</v>
      </c>
      <c r="G3446" s="11">
        <v>9</v>
      </c>
      <c r="H3446" s="10">
        <v>1647.33</v>
      </c>
      <c r="I3446" s="10">
        <f t="shared" si="212"/>
        <v>114.94096774193548</v>
      </c>
      <c r="J3446" s="10">
        <f t="shared" si="213"/>
        <v>0.09</v>
      </c>
      <c r="K3446" s="10">
        <f t="shared" si="214"/>
        <v>3915.5714285714284</v>
      </c>
      <c r="L3446" s="10">
        <f t="shared" si="215"/>
        <v>352.40142857142854</v>
      </c>
    </row>
    <row r="3447" spans="1:12" x14ac:dyDescent="0.25">
      <c r="A3447" s="13" t="s">
        <v>291</v>
      </c>
      <c r="B3447" s="8">
        <v>44932</v>
      </c>
      <c r="C3447" s="9" t="s">
        <v>9</v>
      </c>
      <c r="D3447" s="9" t="s">
        <v>21</v>
      </c>
      <c r="E3447" s="10">
        <v>1825.2</v>
      </c>
      <c r="F3447" s="11">
        <v>31</v>
      </c>
      <c r="G3447" s="11">
        <v>11</v>
      </c>
      <c r="H3447" s="10">
        <v>1217.25</v>
      </c>
      <c r="I3447" s="10">
        <f t="shared" si="212"/>
        <v>58.877419354838715</v>
      </c>
      <c r="J3447" s="10">
        <f t="shared" si="213"/>
        <v>0.11</v>
      </c>
      <c r="K3447" s="10">
        <f t="shared" si="214"/>
        <v>2050.7865168539324</v>
      </c>
      <c r="L3447" s="10">
        <f t="shared" si="215"/>
        <v>225.58651685393258</v>
      </c>
    </row>
    <row r="3448" spans="1:12" x14ac:dyDescent="0.25">
      <c r="A3448" s="13" t="s">
        <v>294</v>
      </c>
      <c r="B3448" s="8">
        <v>45317</v>
      </c>
      <c r="C3448" s="9" t="s">
        <v>9</v>
      </c>
      <c r="D3448" s="9" t="s">
        <v>21</v>
      </c>
      <c r="E3448" s="10">
        <v>509.4</v>
      </c>
      <c r="F3448" s="11">
        <v>33</v>
      </c>
      <c r="G3448" s="11">
        <v>5</v>
      </c>
      <c r="H3448" s="10">
        <v>1985.69</v>
      </c>
      <c r="I3448" s="10">
        <f t="shared" si="212"/>
        <v>15.436363636363636</v>
      </c>
      <c r="J3448" s="10">
        <f t="shared" si="213"/>
        <v>0.05</v>
      </c>
      <c r="K3448" s="10">
        <f t="shared" si="214"/>
        <v>536.21052631578948</v>
      </c>
      <c r="L3448" s="10">
        <f t="shared" si="215"/>
        <v>26.810526315789474</v>
      </c>
    </row>
    <row r="3449" spans="1:12" x14ac:dyDescent="0.25">
      <c r="A3449" s="13" t="s">
        <v>302</v>
      </c>
      <c r="B3449" s="8">
        <v>44911</v>
      </c>
      <c r="C3449" s="9" t="s">
        <v>9</v>
      </c>
      <c r="D3449" s="9" t="s">
        <v>21</v>
      </c>
      <c r="E3449" s="10">
        <v>821.04</v>
      </c>
      <c r="F3449" s="11">
        <v>24</v>
      </c>
      <c r="G3449" s="11">
        <v>50</v>
      </c>
      <c r="H3449" s="10">
        <v>193.79</v>
      </c>
      <c r="I3449" s="10">
        <f t="shared" si="212"/>
        <v>34.21</v>
      </c>
      <c r="J3449" s="10">
        <f t="shared" si="213"/>
        <v>0.5</v>
      </c>
      <c r="K3449" s="10">
        <f t="shared" si="214"/>
        <v>1642.08</v>
      </c>
      <c r="L3449" s="10">
        <f t="shared" si="215"/>
        <v>821.04</v>
      </c>
    </row>
    <row r="3450" spans="1:12" x14ac:dyDescent="0.25">
      <c r="A3450" s="13" t="s">
        <v>344</v>
      </c>
      <c r="B3450" s="8">
        <v>44958</v>
      </c>
      <c r="C3450" s="9" t="s">
        <v>9</v>
      </c>
      <c r="D3450" s="9" t="s">
        <v>21</v>
      </c>
      <c r="E3450" s="10">
        <v>1899.53</v>
      </c>
      <c r="F3450" s="11">
        <v>24</v>
      </c>
      <c r="G3450" s="11">
        <v>12</v>
      </c>
      <c r="H3450" s="10">
        <v>154.47999999999999</v>
      </c>
      <c r="I3450" s="10">
        <f t="shared" si="212"/>
        <v>79.147083333333327</v>
      </c>
      <c r="J3450" s="10">
        <f t="shared" si="213"/>
        <v>0.12</v>
      </c>
      <c r="K3450" s="10">
        <f t="shared" si="214"/>
        <v>2158.556818181818</v>
      </c>
      <c r="L3450" s="10">
        <f t="shared" si="215"/>
        <v>259.02681818181816</v>
      </c>
    </row>
    <row r="3451" spans="1:12" x14ac:dyDescent="0.25">
      <c r="A3451" s="13" t="s">
        <v>351</v>
      </c>
      <c r="B3451" s="8">
        <v>45219</v>
      </c>
      <c r="C3451" s="9" t="s">
        <v>9</v>
      </c>
      <c r="D3451" s="9" t="s">
        <v>21</v>
      </c>
      <c r="E3451" s="10">
        <v>2670.33</v>
      </c>
      <c r="F3451" s="11">
        <v>48</v>
      </c>
      <c r="G3451" s="11">
        <v>6</v>
      </c>
      <c r="H3451" s="10">
        <v>1618.28</v>
      </c>
      <c r="I3451" s="10">
        <f t="shared" si="212"/>
        <v>55.631875000000001</v>
      </c>
      <c r="J3451" s="10">
        <f t="shared" si="213"/>
        <v>0.06</v>
      </c>
      <c r="K3451" s="10">
        <f t="shared" si="214"/>
        <v>2840.7765957446809</v>
      </c>
      <c r="L3451" s="10">
        <f t="shared" si="215"/>
        <v>170.44659574468085</v>
      </c>
    </row>
    <row r="3452" spans="1:12" x14ac:dyDescent="0.25">
      <c r="A3452" s="13" t="s">
        <v>363</v>
      </c>
      <c r="B3452" s="8">
        <v>45566</v>
      </c>
      <c r="C3452" s="9" t="s">
        <v>9</v>
      </c>
      <c r="D3452" s="9" t="s">
        <v>21</v>
      </c>
      <c r="E3452" s="10">
        <v>3805.92</v>
      </c>
      <c r="F3452" s="11">
        <v>10</v>
      </c>
      <c r="G3452" s="11">
        <v>3</v>
      </c>
      <c r="H3452" s="10">
        <v>905.63</v>
      </c>
      <c r="I3452" s="10">
        <f t="shared" si="212"/>
        <v>380.59199999999998</v>
      </c>
      <c r="J3452" s="10">
        <f t="shared" si="213"/>
        <v>0.03</v>
      </c>
      <c r="K3452" s="10">
        <f t="shared" si="214"/>
        <v>3923.6288659793813</v>
      </c>
      <c r="L3452" s="10">
        <f t="shared" si="215"/>
        <v>117.70886597938143</v>
      </c>
    </row>
    <row r="3453" spans="1:12" x14ac:dyDescent="0.25">
      <c r="A3453" s="13" t="s">
        <v>383</v>
      </c>
      <c r="B3453" s="8">
        <v>45101</v>
      </c>
      <c r="C3453" s="9" t="s">
        <v>9</v>
      </c>
      <c r="D3453" s="9" t="s">
        <v>21</v>
      </c>
      <c r="E3453" s="10">
        <v>2936.81</v>
      </c>
      <c r="F3453" s="11">
        <v>16</v>
      </c>
      <c r="G3453" s="11">
        <v>1</v>
      </c>
      <c r="H3453" s="10">
        <v>1066.45</v>
      </c>
      <c r="I3453" s="10">
        <f t="shared" si="212"/>
        <v>183.550625</v>
      </c>
      <c r="J3453" s="10">
        <f t="shared" si="213"/>
        <v>0.01</v>
      </c>
      <c r="K3453" s="10">
        <f t="shared" si="214"/>
        <v>2966.4747474747473</v>
      </c>
      <c r="L3453" s="10">
        <f t="shared" si="215"/>
        <v>29.664747474747475</v>
      </c>
    </row>
    <row r="3454" spans="1:12" x14ac:dyDescent="0.25">
      <c r="A3454" s="13" t="s">
        <v>400</v>
      </c>
      <c r="B3454" s="8">
        <v>45143</v>
      </c>
      <c r="C3454" s="9" t="s">
        <v>9</v>
      </c>
      <c r="D3454" s="9" t="s">
        <v>21</v>
      </c>
      <c r="E3454" s="10">
        <v>2611.96</v>
      </c>
      <c r="F3454" s="11">
        <v>12</v>
      </c>
      <c r="G3454" s="11">
        <v>9</v>
      </c>
      <c r="H3454" s="10">
        <v>264.14</v>
      </c>
      <c r="I3454" s="10">
        <f t="shared" si="212"/>
        <v>217.66333333333333</v>
      </c>
      <c r="J3454" s="10">
        <f t="shared" si="213"/>
        <v>0.09</v>
      </c>
      <c r="K3454" s="10">
        <f t="shared" si="214"/>
        <v>2870.2857142857142</v>
      </c>
      <c r="L3454" s="10">
        <f t="shared" si="215"/>
        <v>258.3257142857143</v>
      </c>
    </row>
    <row r="3455" spans="1:12" x14ac:dyDescent="0.25">
      <c r="A3455" s="13" t="s">
        <v>424</v>
      </c>
      <c r="B3455" s="8">
        <v>45341</v>
      </c>
      <c r="C3455" s="9" t="s">
        <v>9</v>
      </c>
      <c r="D3455" s="9" t="s">
        <v>21</v>
      </c>
      <c r="E3455" s="10">
        <v>3075.53</v>
      </c>
      <c r="F3455" s="11">
        <v>33</v>
      </c>
      <c r="G3455" s="11">
        <v>29</v>
      </c>
      <c r="H3455" s="10">
        <v>757.09</v>
      </c>
      <c r="I3455" s="10">
        <f t="shared" si="212"/>
        <v>93.197878787878793</v>
      </c>
      <c r="J3455" s="10">
        <f t="shared" si="213"/>
        <v>0.28999999999999998</v>
      </c>
      <c r="K3455" s="10">
        <f t="shared" si="214"/>
        <v>4331.7323943661968</v>
      </c>
      <c r="L3455" s="10">
        <f t="shared" si="215"/>
        <v>1256.202394366197</v>
      </c>
    </row>
    <row r="3456" spans="1:12" x14ac:dyDescent="0.25">
      <c r="A3456" s="13" t="s">
        <v>428</v>
      </c>
      <c r="B3456" s="8">
        <v>44899</v>
      </c>
      <c r="C3456" s="9" t="s">
        <v>9</v>
      </c>
      <c r="D3456" s="9" t="s">
        <v>21</v>
      </c>
      <c r="E3456" s="10">
        <v>1958.06</v>
      </c>
      <c r="F3456" s="11">
        <v>44</v>
      </c>
      <c r="G3456" s="11">
        <v>21</v>
      </c>
      <c r="H3456" s="10">
        <v>972.58</v>
      </c>
      <c r="I3456" s="10">
        <f t="shared" si="212"/>
        <v>44.501363636363635</v>
      </c>
      <c r="J3456" s="10">
        <f t="shared" si="213"/>
        <v>0.21</v>
      </c>
      <c r="K3456" s="10">
        <f t="shared" si="214"/>
        <v>2478.5569620253164</v>
      </c>
      <c r="L3456" s="10">
        <f t="shared" si="215"/>
        <v>520.49696202531641</v>
      </c>
    </row>
    <row r="3457" spans="1:12" x14ac:dyDescent="0.25">
      <c r="A3457" s="13" t="s">
        <v>486</v>
      </c>
      <c r="B3457" s="8">
        <v>45513</v>
      </c>
      <c r="C3457" s="9" t="s">
        <v>9</v>
      </c>
      <c r="D3457" s="9" t="s">
        <v>21</v>
      </c>
      <c r="E3457" s="10">
        <v>4313.04</v>
      </c>
      <c r="F3457" s="11">
        <v>33</v>
      </c>
      <c r="G3457" s="11">
        <v>19</v>
      </c>
      <c r="H3457" s="10">
        <v>873.86</v>
      </c>
      <c r="I3457" s="10">
        <f t="shared" si="212"/>
        <v>130.69818181818181</v>
      </c>
      <c r="J3457" s="10">
        <f t="shared" si="213"/>
        <v>0.19</v>
      </c>
      <c r="K3457" s="10">
        <f t="shared" si="214"/>
        <v>5324.7407407407409</v>
      </c>
      <c r="L3457" s="10">
        <f t="shared" si="215"/>
        <v>1011.7007407407408</v>
      </c>
    </row>
    <row r="3458" spans="1:12" x14ac:dyDescent="0.25">
      <c r="A3458" s="13" t="s">
        <v>518</v>
      </c>
      <c r="B3458" s="8">
        <v>45056</v>
      </c>
      <c r="C3458" s="9" t="s">
        <v>9</v>
      </c>
      <c r="D3458" s="9" t="s">
        <v>21</v>
      </c>
      <c r="E3458" s="10">
        <v>3665.8</v>
      </c>
      <c r="F3458" s="11">
        <v>19</v>
      </c>
      <c r="G3458" s="11">
        <v>26</v>
      </c>
      <c r="H3458" s="10">
        <v>1962.26</v>
      </c>
      <c r="I3458" s="10">
        <f t="shared" ref="I3458:I3521" si="216">E3458/F3458</f>
        <v>192.93684210526317</v>
      </c>
      <c r="J3458" s="10">
        <f t="shared" ref="J3458:J3521" si="217">G3458/100</f>
        <v>0.26</v>
      </c>
      <c r="K3458" s="10">
        <f t="shared" ref="K3458:K3521" si="218">(E3458*100)/(100-G3458)</f>
        <v>4953.7837837837842</v>
      </c>
      <c r="L3458" s="10">
        <f t="shared" ref="L3458:L3521" si="219">K3458*J3458</f>
        <v>1287.983783783784</v>
      </c>
    </row>
    <row r="3459" spans="1:12" x14ac:dyDescent="0.25">
      <c r="A3459" s="13" t="s">
        <v>552</v>
      </c>
      <c r="B3459" s="8">
        <v>45137</v>
      </c>
      <c r="C3459" s="9" t="s">
        <v>9</v>
      </c>
      <c r="D3459" s="9" t="s">
        <v>21</v>
      </c>
      <c r="E3459" s="10">
        <v>2085.4699999999998</v>
      </c>
      <c r="F3459" s="11">
        <v>42</v>
      </c>
      <c r="G3459" s="11">
        <v>19</v>
      </c>
      <c r="H3459" s="10">
        <v>716.16</v>
      </c>
      <c r="I3459" s="10">
        <f t="shared" si="216"/>
        <v>49.654047619047617</v>
      </c>
      <c r="J3459" s="10">
        <f t="shared" si="217"/>
        <v>0.19</v>
      </c>
      <c r="K3459" s="10">
        <f t="shared" si="218"/>
        <v>2574.654320987654</v>
      </c>
      <c r="L3459" s="10">
        <f t="shared" si="219"/>
        <v>489.1843209876543</v>
      </c>
    </row>
    <row r="3460" spans="1:12" x14ac:dyDescent="0.25">
      <c r="A3460" s="13" t="s">
        <v>556</v>
      </c>
      <c r="B3460" s="8">
        <v>45546</v>
      </c>
      <c r="C3460" s="9" t="s">
        <v>9</v>
      </c>
      <c r="D3460" s="9" t="s">
        <v>21</v>
      </c>
      <c r="E3460" s="10">
        <v>3806.78</v>
      </c>
      <c r="F3460" s="11">
        <v>2</v>
      </c>
      <c r="G3460" s="11">
        <v>44</v>
      </c>
      <c r="H3460" s="10">
        <v>401.76</v>
      </c>
      <c r="I3460" s="10">
        <f t="shared" si="216"/>
        <v>1903.39</v>
      </c>
      <c r="J3460" s="10">
        <f t="shared" si="217"/>
        <v>0.44</v>
      </c>
      <c r="K3460" s="10">
        <f t="shared" si="218"/>
        <v>6797.8214285714284</v>
      </c>
      <c r="L3460" s="10">
        <f t="shared" si="219"/>
        <v>2991.0414285714287</v>
      </c>
    </row>
    <row r="3461" spans="1:12" x14ac:dyDescent="0.25">
      <c r="A3461" s="13" t="s">
        <v>593</v>
      </c>
      <c r="B3461" s="8">
        <v>45481</v>
      </c>
      <c r="C3461" s="9" t="s">
        <v>9</v>
      </c>
      <c r="D3461" s="9" t="s">
        <v>21</v>
      </c>
      <c r="E3461" s="10">
        <v>211.54</v>
      </c>
      <c r="F3461" s="11">
        <v>34</v>
      </c>
      <c r="G3461" s="11">
        <v>3</v>
      </c>
      <c r="H3461" s="10">
        <v>1767.47</v>
      </c>
      <c r="I3461" s="10">
        <f t="shared" si="216"/>
        <v>6.2217647058823529</v>
      </c>
      <c r="J3461" s="10">
        <f t="shared" si="217"/>
        <v>0.03</v>
      </c>
      <c r="K3461" s="10">
        <f t="shared" si="218"/>
        <v>218.08247422680412</v>
      </c>
      <c r="L3461" s="10">
        <f t="shared" si="219"/>
        <v>6.5424742268041234</v>
      </c>
    </row>
    <row r="3462" spans="1:12" x14ac:dyDescent="0.25">
      <c r="A3462" s="13" t="s">
        <v>628</v>
      </c>
      <c r="B3462" s="8">
        <v>44967</v>
      </c>
      <c r="C3462" s="9" t="s">
        <v>9</v>
      </c>
      <c r="D3462" s="9" t="s">
        <v>21</v>
      </c>
      <c r="E3462" s="10">
        <v>1343.01</v>
      </c>
      <c r="F3462" s="11">
        <v>32</v>
      </c>
      <c r="G3462" s="11">
        <v>21</v>
      </c>
      <c r="H3462" s="10">
        <v>1885.05</v>
      </c>
      <c r="I3462" s="10">
        <f t="shared" si="216"/>
        <v>41.9690625</v>
      </c>
      <c r="J3462" s="10">
        <f t="shared" si="217"/>
        <v>0.21</v>
      </c>
      <c r="K3462" s="10">
        <f t="shared" si="218"/>
        <v>1700.0126582278481</v>
      </c>
      <c r="L3462" s="10">
        <f t="shared" si="219"/>
        <v>357.00265822784809</v>
      </c>
    </row>
    <row r="3463" spans="1:12" x14ac:dyDescent="0.25">
      <c r="A3463" s="13" t="s">
        <v>638</v>
      </c>
      <c r="B3463" s="8">
        <v>44897</v>
      </c>
      <c r="C3463" s="9" t="s">
        <v>9</v>
      </c>
      <c r="D3463" s="9" t="s">
        <v>21</v>
      </c>
      <c r="E3463" s="10">
        <v>1366.32</v>
      </c>
      <c r="F3463" s="11">
        <v>6</v>
      </c>
      <c r="G3463" s="11">
        <v>29</v>
      </c>
      <c r="H3463" s="10">
        <v>1877.11</v>
      </c>
      <c r="I3463" s="10">
        <f t="shared" si="216"/>
        <v>227.72</v>
      </c>
      <c r="J3463" s="10">
        <f t="shared" si="217"/>
        <v>0.28999999999999998</v>
      </c>
      <c r="K3463" s="10">
        <f t="shared" si="218"/>
        <v>1924.394366197183</v>
      </c>
      <c r="L3463" s="10">
        <f t="shared" si="219"/>
        <v>558.07436619718305</v>
      </c>
    </row>
    <row r="3464" spans="1:12" x14ac:dyDescent="0.25">
      <c r="A3464" s="13" t="s">
        <v>673</v>
      </c>
      <c r="B3464" s="8">
        <v>44987</v>
      </c>
      <c r="C3464" s="9" t="s">
        <v>9</v>
      </c>
      <c r="D3464" s="9" t="s">
        <v>21</v>
      </c>
      <c r="E3464" s="10">
        <v>4920.76</v>
      </c>
      <c r="F3464" s="11">
        <v>7</v>
      </c>
      <c r="G3464" s="11">
        <v>46</v>
      </c>
      <c r="H3464" s="10">
        <v>547.64</v>
      </c>
      <c r="I3464" s="10">
        <f t="shared" si="216"/>
        <v>702.96571428571428</v>
      </c>
      <c r="J3464" s="10">
        <f t="shared" si="217"/>
        <v>0.46</v>
      </c>
      <c r="K3464" s="10">
        <f t="shared" si="218"/>
        <v>9112.5185185185182</v>
      </c>
      <c r="L3464" s="10">
        <f t="shared" si="219"/>
        <v>4191.7585185185189</v>
      </c>
    </row>
    <row r="3465" spans="1:12" x14ac:dyDescent="0.25">
      <c r="A3465" s="13" t="s">
        <v>694</v>
      </c>
      <c r="B3465" s="8">
        <v>45019</v>
      </c>
      <c r="C3465" s="9" t="s">
        <v>9</v>
      </c>
      <c r="D3465" s="9" t="s">
        <v>21</v>
      </c>
      <c r="E3465" s="10">
        <v>2408.98</v>
      </c>
      <c r="F3465" s="11">
        <v>21</v>
      </c>
      <c r="G3465" s="11">
        <v>37</v>
      </c>
      <c r="H3465" s="10">
        <v>29.78</v>
      </c>
      <c r="I3465" s="10">
        <f t="shared" si="216"/>
        <v>114.71333333333334</v>
      </c>
      <c r="J3465" s="10">
        <f t="shared" si="217"/>
        <v>0.37</v>
      </c>
      <c r="K3465" s="10">
        <f t="shared" si="218"/>
        <v>3823.7777777777778</v>
      </c>
      <c r="L3465" s="10">
        <f t="shared" si="219"/>
        <v>1414.7977777777778</v>
      </c>
    </row>
    <row r="3466" spans="1:12" x14ac:dyDescent="0.25">
      <c r="A3466" s="13" t="s">
        <v>706</v>
      </c>
      <c r="B3466" s="8">
        <v>45240</v>
      </c>
      <c r="C3466" s="9" t="s">
        <v>9</v>
      </c>
      <c r="D3466" s="9" t="s">
        <v>21</v>
      </c>
      <c r="E3466" s="10">
        <v>4786.79</v>
      </c>
      <c r="F3466" s="11">
        <v>49</v>
      </c>
      <c r="G3466" s="11">
        <v>31</v>
      </c>
      <c r="H3466" s="10">
        <v>1157.44</v>
      </c>
      <c r="I3466" s="10">
        <f t="shared" si="216"/>
        <v>97.689591836734692</v>
      </c>
      <c r="J3466" s="10">
        <f t="shared" si="217"/>
        <v>0.31</v>
      </c>
      <c r="K3466" s="10">
        <f t="shared" si="218"/>
        <v>6937.376811594203</v>
      </c>
      <c r="L3466" s="10">
        <f t="shared" si="219"/>
        <v>2150.586811594203</v>
      </c>
    </row>
    <row r="3467" spans="1:12" x14ac:dyDescent="0.25">
      <c r="A3467" s="13" t="s">
        <v>710</v>
      </c>
      <c r="B3467" s="8">
        <v>45027</v>
      </c>
      <c r="C3467" s="9" t="s">
        <v>9</v>
      </c>
      <c r="D3467" s="9" t="s">
        <v>21</v>
      </c>
      <c r="E3467" s="10">
        <v>838</v>
      </c>
      <c r="F3467" s="11">
        <v>46</v>
      </c>
      <c r="G3467" s="11">
        <v>7</v>
      </c>
      <c r="H3467" s="10">
        <v>927.43</v>
      </c>
      <c r="I3467" s="10">
        <f t="shared" si="216"/>
        <v>18.217391304347824</v>
      </c>
      <c r="J3467" s="10">
        <f t="shared" si="217"/>
        <v>7.0000000000000007E-2</v>
      </c>
      <c r="K3467" s="10">
        <f t="shared" si="218"/>
        <v>901.07526881720435</v>
      </c>
      <c r="L3467" s="10">
        <f t="shared" si="219"/>
        <v>63.075268817204311</v>
      </c>
    </row>
    <row r="3468" spans="1:12" x14ac:dyDescent="0.25">
      <c r="A3468" s="13" t="s">
        <v>749</v>
      </c>
      <c r="B3468" s="8">
        <v>45567</v>
      </c>
      <c r="C3468" s="9" t="s">
        <v>9</v>
      </c>
      <c r="D3468" s="9" t="s">
        <v>21</v>
      </c>
      <c r="E3468" s="10">
        <v>1305.06</v>
      </c>
      <c r="F3468" s="11">
        <v>30</v>
      </c>
      <c r="G3468" s="11">
        <v>38</v>
      </c>
      <c r="H3468" s="10">
        <v>861.67</v>
      </c>
      <c r="I3468" s="10">
        <f t="shared" si="216"/>
        <v>43.501999999999995</v>
      </c>
      <c r="J3468" s="10">
        <f t="shared" si="217"/>
        <v>0.38</v>
      </c>
      <c r="K3468" s="10">
        <f t="shared" si="218"/>
        <v>2104.9354838709678</v>
      </c>
      <c r="L3468" s="10">
        <f t="shared" si="219"/>
        <v>799.87548387096774</v>
      </c>
    </row>
    <row r="3469" spans="1:12" x14ac:dyDescent="0.25">
      <c r="A3469" s="13" t="s">
        <v>760</v>
      </c>
      <c r="B3469" s="8">
        <v>45533</v>
      </c>
      <c r="C3469" s="9" t="s">
        <v>9</v>
      </c>
      <c r="D3469" s="9" t="s">
        <v>21</v>
      </c>
      <c r="E3469" s="10">
        <v>3278.03</v>
      </c>
      <c r="F3469" s="11">
        <v>46</v>
      </c>
      <c r="G3469" s="11">
        <v>36</v>
      </c>
      <c r="H3469" s="10">
        <v>165.3</v>
      </c>
      <c r="I3469" s="10">
        <f t="shared" si="216"/>
        <v>71.261521739130444</v>
      </c>
      <c r="J3469" s="10">
        <f t="shared" si="217"/>
        <v>0.36</v>
      </c>
      <c r="K3469" s="10">
        <f t="shared" si="218"/>
        <v>5121.921875</v>
      </c>
      <c r="L3469" s="10">
        <f t="shared" si="219"/>
        <v>1843.891875</v>
      </c>
    </row>
    <row r="3470" spans="1:12" x14ac:dyDescent="0.25">
      <c r="A3470" s="13" t="s">
        <v>776</v>
      </c>
      <c r="B3470" s="8">
        <v>45524</v>
      </c>
      <c r="C3470" s="9" t="s">
        <v>9</v>
      </c>
      <c r="D3470" s="9" t="s">
        <v>21</v>
      </c>
      <c r="E3470" s="10">
        <v>4573.18</v>
      </c>
      <c r="F3470" s="11">
        <v>21</v>
      </c>
      <c r="G3470" s="11">
        <v>37</v>
      </c>
      <c r="H3470" s="10">
        <v>369.12</v>
      </c>
      <c r="I3470" s="10">
        <f t="shared" si="216"/>
        <v>217.77047619047622</v>
      </c>
      <c r="J3470" s="10">
        <f t="shared" si="217"/>
        <v>0.37</v>
      </c>
      <c r="K3470" s="10">
        <f t="shared" si="218"/>
        <v>7259.0158730158728</v>
      </c>
      <c r="L3470" s="10">
        <f t="shared" si="219"/>
        <v>2685.8358730158729</v>
      </c>
    </row>
    <row r="3471" spans="1:12" x14ac:dyDescent="0.25">
      <c r="A3471" s="13" t="s">
        <v>787</v>
      </c>
      <c r="B3471" s="8">
        <v>45592</v>
      </c>
      <c r="C3471" s="9" t="s">
        <v>9</v>
      </c>
      <c r="D3471" s="9" t="s">
        <v>21</v>
      </c>
      <c r="E3471" s="10">
        <v>625.49</v>
      </c>
      <c r="F3471" s="11">
        <v>35</v>
      </c>
      <c r="G3471" s="11">
        <v>22</v>
      </c>
      <c r="H3471" s="10">
        <v>1692.13</v>
      </c>
      <c r="I3471" s="10">
        <f t="shared" si="216"/>
        <v>17.871142857142857</v>
      </c>
      <c r="J3471" s="10">
        <f t="shared" si="217"/>
        <v>0.22</v>
      </c>
      <c r="K3471" s="10">
        <f t="shared" si="218"/>
        <v>801.91025641025647</v>
      </c>
      <c r="L3471" s="10">
        <f t="shared" si="219"/>
        <v>176.42025641025643</v>
      </c>
    </row>
    <row r="3472" spans="1:12" x14ac:dyDescent="0.25">
      <c r="A3472" s="13" t="s">
        <v>795</v>
      </c>
      <c r="B3472" s="8">
        <v>45260</v>
      </c>
      <c r="C3472" s="9" t="s">
        <v>9</v>
      </c>
      <c r="D3472" s="9" t="s">
        <v>21</v>
      </c>
      <c r="E3472" s="10">
        <v>4051.54</v>
      </c>
      <c r="F3472" s="11">
        <v>9</v>
      </c>
      <c r="G3472" s="11">
        <v>3</v>
      </c>
      <c r="H3472" s="10">
        <v>1690.46</v>
      </c>
      <c r="I3472" s="10">
        <f t="shared" si="216"/>
        <v>450.17111111111109</v>
      </c>
      <c r="J3472" s="10">
        <f t="shared" si="217"/>
        <v>0.03</v>
      </c>
      <c r="K3472" s="10">
        <f t="shared" si="218"/>
        <v>4176.8453608247419</v>
      </c>
      <c r="L3472" s="10">
        <f t="shared" si="219"/>
        <v>125.30536082474225</v>
      </c>
    </row>
    <row r="3473" spans="1:12" x14ac:dyDescent="0.25">
      <c r="A3473" s="13" t="s">
        <v>815</v>
      </c>
      <c r="B3473" s="8">
        <v>45066</v>
      </c>
      <c r="C3473" s="9" t="s">
        <v>9</v>
      </c>
      <c r="D3473" s="9" t="s">
        <v>21</v>
      </c>
      <c r="E3473" s="10">
        <v>2745.38</v>
      </c>
      <c r="F3473" s="11">
        <v>44</v>
      </c>
      <c r="G3473" s="11">
        <v>1</v>
      </c>
      <c r="H3473" s="10">
        <v>1568.88</v>
      </c>
      <c r="I3473" s="10">
        <f t="shared" si="216"/>
        <v>62.395000000000003</v>
      </c>
      <c r="J3473" s="10">
        <f t="shared" si="217"/>
        <v>0.01</v>
      </c>
      <c r="K3473" s="10">
        <f t="shared" si="218"/>
        <v>2773.1111111111113</v>
      </c>
      <c r="L3473" s="10">
        <f t="shared" si="219"/>
        <v>27.731111111111115</v>
      </c>
    </row>
    <row r="3474" spans="1:12" x14ac:dyDescent="0.25">
      <c r="A3474" s="13" t="s">
        <v>822</v>
      </c>
      <c r="B3474" s="8">
        <v>45218</v>
      </c>
      <c r="C3474" s="9" t="s">
        <v>9</v>
      </c>
      <c r="D3474" s="9" t="s">
        <v>21</v>
      </c>
      <c r="E3474" s="10">
        <v>3923.08</v>
      </c>
      <c r="F3474" s="11">
        <v>4</v>
      </c>
      <c r="G3474" s="11">
        <v>29</v>
      </c>
      <c r="H3474" s="10">
        <v>1835.57</v>
      </c>
      <c r="I3474" s="10">
        <f t="shared" si="216"/>
        <v>980.77</v>
      </c>
      <c r="J3474" s="10">
        <f t="shared" si="217"/>
        <v>0.28999999999999998</v>
      </c>
      <c r="K3474" s="10">
        <f t="shared" si="218"/>
        <v>5525.4647887323945</v>
      </c>
      <c r="L3474" s="10">
        <f t="shared" si="219"/>
        <v>1602.3847887323943</v>
      </c>
    </row>
    <row r="3475" spans="1:12" x14ac:dyDescent="0.25">
      <c r="A3475" s="13" t="s">
        <v>838</v>
      </c>
      <c r="B3475" s="8">
        <v>45588</v>
      </c>
      <c r="C3475" s="9" t="s">
        <v>9</v>
      </c>
      <c r="D3475" s="9" t="s">
        <v>21</v>
      </c>
      <c r="E3475" s="10">
        <v>4807.63</v>
      </c>
      <c r="F3475" s="11">
        <v>21</v>
      </c>
      <c r="G3475" s="11">
        <v>16</v>
      </c>
      <c r="H3475" s="10">
        <v>174.32</v>
      </c>
      <c r="I3475" s="10">
        <f t="shared" si="216"/>
        <v>228.9347619047619</v>
      </c>
      <c r="J3475" s="10">
        <f t="shared" si="217"/>
        <v>0.16</v>
      </c>
      <c r="K3475" s="10">
        <f t="shared" si="218"/>
        <v>5723.3690476190477</v>
      </c>
      <c r="L3475" s="10">
        <f t="shared" si="219"/>
        <v>915.7390476190476</v>
      </c>
    </row>
    <row r="3476" spans="1:12" x14ac:dyDescent="0.25">
      <c r="A3476" s="13" t="s">
        <v>846</v>
      </c>
      <c r="B3476" s="8">
        <v>45314</v>
      </c>
      <c r="C3476" s="9" t="s">
        <v>9</v>
      </c>
      <c r="D3476" s="9" t="s">
        <v>21</v>
      </c>
      <c r="E3476" s="10">
        <v>1743.32</v>
      </c>
      <c r="F3476" s="11">
        <v>33</v>
      </c>
      <c r="G3476" s="11">
        <v>22</v>
      </c>
      <c r="H3476" s="10">
        <v>1108.52</v>
      </c>
      <c r="I3476" s="10">
        <f t="shared" si="216"/>
        <v>52.827878787878788</v>
      </c>
      <c r="J3476" s="10">
        <f t="shared" si="217"/>
        <v>0.22</v>
      </c>
      <c r="K3476" s="10">
        <f t="shared" si="218"/>
        <v>2235.0256410256411</v>
      </c>
      <c r="L3476" s="10">
        <f t="shared" si="219"/>
        <v>491.70564102564106</v>
      </c>
    </row>
    <row r="3477" spans="1:12" x14ac:dyDescent="0.25">
      <c r="A3477" s="13" t="s">
        <v>861</v>
      </c>
      <c r="B3477" s="8">
        <v>45129</v>
      </c>
      <c r="C3477" s="9" t="s">
        <v>9</v>
      </c>
      <c r="D3477" s="9" t="s">
        <v>21</v>
      </c>
      <c r="E3477" s="10">
        <v>3036.52</v>
      </c>
      <c r="F3477" s="11">
        <v>23</v>
      </c>
      <c r="G3477" s="11">
        <v>0</v>
      </c>
      <c r="H3477" s="10">
        <v>1299.29</v>
      </c>
      <c r="I3477" s="10">
        <f t="shared" si="216"/>
        <v>132.02260869565217</v>
      </c>
      <c r="J3477" s="10">
        <f t="shared" si="217"/>
        <v>0</v>
      </c>
      <c r="K3477" s="10">
        <f t="shared" si="218"/>
        <v>3036.52</v>
      </c>
      <c r="L3477" s="10">
        <f t="shared" si="219"/>
        <v>0</v>
      </c>
    </row>
    <row r="3478" spans="1:12" x14ac:dyDescent="0.25">
      <c r="A3478" s="13" t="s">
        <v>876</v>
      </c>
      <c r="B3478" s="8">
        <v>45160</v>
      </c>
      <c r="C3478" s="9" t="s">
        <v>9</v>
      </c>
      <c r="D3478" s="9" t="s">
        <v>21</v>
      </c>
      <c r="E3478" s="10">
        <v>1400.73</v>
      </c>
      <c r="F3478" s="11">
        <v>43</v>
      </c>
      <c r="G3478" s="11">
        <v>14</v>
      </c>
      <c r="H3478" s="10">
        <v>238.11</v>
      </c>
      <c r="I3478" s="10">
        <f t="shared" si="216"/>
        <v>32.575116279069768</v>
      </c>
      <c r="J3478" s="10">
        <f t="shared" si="217"/>
        <v>0.14000000000000001</v>
      </c>
      <c r="K3478" s="10">
        <f t="shared" si="218"/>
        <v>1628.7558139534883</v>
      </c>
      <c r="L3478" s="10">
        <f t="shared" si="219"/>
        <v>228.02581395348838</v>
      </c>
    </row>
    <row r="3479" spans="1:12" x14ac:dyDescent="0.25">
      <c r="A3479" s="13" t="s">
        <v>890</v>
      </c>
      <c r="B3479" s="8">
        <v>45017</v>
      </c>
      <c r="C3479" s="9" t="s">
        <v>9</v>
      </c>
      <c r="D3479" s="9" t="s">
        <v>21</v>
      </c>
      <c r="E3479" s="10">
        <v>4474.62</v>
      </c>
      <c r="F3479" s="11">
        <v>17</v>
      </c>
      <c r="G3479" s="11">
        <v>18</v>
      </c>
      <c r="H3479" s="10">
        <v>448.04</v>
      </c>
      <c r="I3479" s="10">
        <f t="shared" si="216"/>
        <v>263.21294117647057</v>
      </c>
      <c r="J3479" s="10">
        <f t="shared" si="217"/>
        <v>0.18</v>
      </c>
      <c r="K3479" s="10">
        <f t="shared" si="218"/>
        <v>5456.8536585365855</v>
      </c>
      <c r="L3479" s="10">
        <f t="shared" si="219"/>
        <v>982.23365853658538</v>
      </c>
    </row>
    <row r="3480" spans="1:12" x14ac:dyDescent="0.25">
      <c r="A3480" s="13" t="s">
        <v>915</v>
      </c>
      <c r="B3480" s="8">
        <v>45419</v>
      </c>
      <c r="C3480" s="9" t="s">
        <v>9</v>
      </c>
      <c r="D3480" s="9" t="s">
        <v>21</v>
      </c>
      <c r="E3480" s="10">
        <v>1254.19</v>
      </c>
      <c r="F3480" s="11">
        <v>40</v>
      </c>
      <c r="G3480" s="11">
        <v>0</v>
      </c>
      <c r="H3480" s="10">
        <v>218.12</v>
      </c>
      <c r="I3480" s="10">
        <f t="shared" si="216"/>
        <v>31.354750000000003</v>
      </c>
      <c r="J3480" s="10">
        <f t="shared" si="217"/>
        <v>0</v>
      </c>
      <c r="K3480" s="10">
        <f t="shared" si="218"/>
        <v>1254.19</v>
      </c>
      <c r="L3480" s="10">
        <f t="shared" si="219"/>
        <v>0</v>
      </c>
    </row>
    <row r="3481" spans="1:12" x14ac:dyDescent="0.25">
      <c r="A3481" s="13" t="s">
        <v>924</v>
      </c>
      <c r="B3481" s="8">
        <v>45083</v>
      </c>
      <c r="C3481" s="9" t="s">
        <v>9</v>
      </c>
      <c r="D3481" s="9" t="s">
        <v>21</v>
      </c>
      <c r="E3481" s="10">
        <v>485.33</v>
      </c>
      <c r="F3481" s="11">
        <v>47</v>
      </c>
      <c r="G3481" s="11">
        <v>27</v>
      </c>
      <c r="H3481" s="10">
        <v>616.30999999999995</v>
      </c>
      <c r="I3481" s="10">
        <f t="shared" si="216"/>
        <v>10.326170212765957</v>
      </c>
      <c r="J3481" s="10">
        <f t="shared" si="217"/>
        <v>0.27</v>
      </c>
      <c r="K3481" s="10">
        <f t="shared" si="218"/>
        <v>664.83561643835617</v>
      </c>
      <c r="L3481" s="10">
        <f t="shared" si="219"/>
        <v>179.50561643835618</v>
      </c>
    </row>
    <row r="3482" spans="1:12" x14ac:dyDescent="0.25">
      <c r="A3482" s="13" t="s">
        <v>935</v>
      </c>
      <c r="B3482" s="8">
        <v>45466</v>
      </c>
      <c r="C3482" s="9" t="s">
        <v>9</v>
      </c>
      <c r="D3482" s="9" t="s">
        <v>21</v>
      </c>
      <c r="E3482" s="10">
        <v>4110.37</v>
      </c>
      <c r="F3482" s="11">
        <v>42</v>
      </c>
      <c r="G3482" s="11">
        <v>1</v>
      </c>
      <c r="H3482" s="10">
        <v>1656.23</v>
      </c>
      <c r="I3482" s="10">
        <f t="shared" si="216"/>
        <v>97.865952380952379</v>
      </c>
      <c r="J3482" s="10">
        <f t="shared" si="217"/>
        <v>0.01</v>
      </c>
      <c r="K3482" s="10">
        <f t="shared" si="218"/>
        <v>4151.8888888888887</v>
      </c>
      <c r="L3482" s="10">
        <f t="shared" si="219"/>
        <v>41.518888888888888</v>
      </c>
    </row>
    <row r="3483" spans="1:12" x14ac:dyDescent="0.25">
      <c r="A3483" s="13" t="s">
        <v>1038</v>
      </c>
      <c r="B3483" s="8">
        <v>45225</v>
      </c>
      <c r="C3483" s="9" t="s">
        <v>9</v>
      </c>
      <c r="D3483" s="9" t="s">
        <v>21</v>
      </c>
      <c r="E3483" s="10">
        <v>1265.8900000000001</v>
      </c>
      <c r="F3483" s="11">
        <v>38</v>
      </c>
      <c r="G3483" s="11">
        <v>45</v>
      </c>
      <c r="H3483" s="10">
        <v>379.23</v>
      </c>
      <c r="I3483" s="10">
        <f t="shared" si="216"/>
        <v>33.312894736842111</v>
      </c>
      <c r="J3483" s="10">
        <f t="shared" si="217"/>
        <v>0.45</v>
      </c>
      <c r="K3483" s="10">
        <f t="shared" si="218"/>
        <v>2301.6181818181822</v>
      </c>
      <c r="L3483" s="10">
        <f t="shared" si="219"/>
        <v>1035.7281818181821</v>
      </c>
    </row>
    <row r="3484" spans="1:12" x14ac:dyDescent="0.25">
      <c r="A3484" s="13" t="s">
        <v>1074</v>
      </c>
      <c r="B3484" s="8">
        <v>45548</v>
      </c>
      <c r="C3484" s="9" t="s">
        <v>9</v>
      </c>
      <c r="D3484" s="9" t="s">
        <v>21</v>
      </c>
      <c r="E3484" s="10">
        <v>2160.83</v>
      </c>
      <c r="F3484" s="11">
        <v>37</v>
      </c>
      <c r="G3484" s="11">
        <v>8</v>
      </c>
      <c r="H3484" s="10">
        <v>620.03</v>
      </c>
      <c r="I3484" s="10">
        <f t="shared" si="216"/>
        <v>58.40081081081081</v>
      </c>
      <c r="J3484" s="10">
        <f t="shared" si="217"/>
        <v>0.08</v>
      </c>
      <c r="K3484" s="10">
        <f t="shared" si="218"/>
        <v>2348.728260869565</v>
      </c>
      <c r="L3484" s="10">
        <f t="shared" si="219"/>
        <v>187.89826086956521</v>
      </c>
    </row>
    <row r="3485" spans="1:12" x14ac:dyDescent="0.25">
      <c r="A3485" s="13" t="s">
        <v>1094</v>
      </c>
      <c r="B3485" s="8">
        <v>45284</v>
      </c>
      <c r="C3485" s="9" t="s">
        <v>9</v>
      </c>
      <c r="D3485" s="9" t="s">
        <v>21</v>
      </c>
      <c r="E3485" s="10">
        <v>1805.34</v>
      </c>
      <c r="F3485" s="11">
        <v>46</v>
      </c>
      <c r="G3485" s="11">
        <v>16</v>
      </c>
      <c r="H3485" s="10">
        <v>1309.8699999999999</v>
      </c>
      <c r="I3485" s="10">
        <f t="shared" si="216"/>
        <v>39.246521739130436</v>
      </c>
      <c r="J3485" s="10">
        <f t="shared" si="217"/>
        <v>0.16</v>
      </c>
      <c r="K3485" s="10">
        <f t="shared" si="218"/>
        <v>2149.2142857142858</v>
      </c>
      <c r="L3485" s="10">
        <f t="shared" si="219"/>
        <v>343.87428571428575</v>
      </c>
    </row>
    <row r="3486" spans="1:12" x14ac:dyDescent="0.25">
      <c r="A3486" s="13" t="s">
        <v>1108</v>
      </c>
      <c r="B3486" s="8">
        <v>45376</v>
      </c>
      <c r="C3486" s="9" t="s">
        <v>9</v>
      </c>
      <c r="D3486" s="9" t="s">
        <v>21</v>
      </c>
      <c r="E3486" s="10">
        <v>341.79</v>
      </c>
      <c r="F3486" s="11">
        <v>34</v>
      </c>
      <c r="G3486" s="11">
        <v>19</v>
      </c>
      <c r="H3486" s="10">
        <v>1350.66</v>
      </c>
      <c r="I3486" s="10">
        <f t="shared" si="216"/>
        <v>10.052647058823529</v>
      </c>
      <c r="J3486" s="10">
        <f t="shared" si="217"/>
        <v>0.19</v>
      </c>
      <c r="K3486" s="10">
        <f t="shared" si="218"/>
        <v>421.96296296296299</v>
      </c>
      <c r="L3486" s="10">
        <f t="shared" si="219"/>
        <v>80.17296296296297</v>
      </c>
    </row>
    <row r="3487" spans="1:12" x14ac:dyDescent="0.25">
      <c r="A3487" s="13" t="s">
        <v>1109</v>
      </c>
      <c r="B3487" s="8">
        <v>45135</v>
      </c>
      <c r="C3487" s="9" t="s">
        <v>9</v>
      </c>
      <c r="D3487" s="9" t="s">
        <v>21</v>
      </c>
      <c r="E3487" s="10">
        <v>1604.17</v>
      </c>
      <c r="F3487" s="11">
        <v>16</v>
      </c>
      <c r="G3487" s="11">
        <v>50</v>
      </c>
      <c r="H3487" s="10">
        <v>1924.99</v>
      </c>
      <c r="I3487" s="10">
        <f t="shared" si="216"/>
        <v>100.260625</v>
      </c>
      <c r="J3487" s="10">
        <f t="shared" si="217"/>
        <v>0.5</v>
      </c>
      <c r="K3487" s="10">
        <f t="shared" si="218"/>
        <v>3208.34</v>
      </c>
      <c r="L3487" s="10">
        <f t="shared" si="219"/>
        <v>1604.17</v>
      </c>
    </row>
    <row r="3488" spans="1:12" x14ac:dyDescent="0.25">
      <c r="A3488" s="13" t="s">
        <v>1113</v>
      </c>
      <c r="B3488" s="8">
        <v>44977</v>
      </c>
      <c r="C3488" s="9" t="s">
        <v>9</v>
      </c>
      <c r="D3488" s="9" t="s">
        <v>21</v>
      </c>
      <c r="E3488" s="10">
        <v>4698.1499999999996</v>
      </c>
      <c r="F3488" s="11">
        <v>50</v>
      </c>
      <c r="G3488" s="11">
        <v>19</v>
      </c>
      <c r="H3488" s="10">
        <v>1982.02</v>
      </c>
      <c r="I3488" s="10">
        <f t="shared" si="216"/>
        <v>93.962999999999994</v>
      </c>
      <c r="J3488" s="10">
        <f t="shared" si="217"/>
        <v>0.19</v>
      </c>
      <c r="K3488" s="10">
        <f t="shared" si="218"/>
        <v>5800.1851851851843</v>
      </c>
      <c r="L3488" s="10">
        <f t="shared" si="219"/>
        <v>1102.0351851851851</v>
      </c>
    </row>
    <row r="3489" spans="1:12" x14ac:dyDescent="0.25">
      <c r="A3489" s="13" t="s">
        <v>1121</v>
      </c>
      <c r="B3489" s="8">
        <v>44885</v>
      </c>
      <c r="C3489" s="9" t="s">
        <v>9</v>
      </c>
      <c r="D3489" s="9" t="s">
        <v>21</v>
      </c>
      <c r="E3489" s="10">
        <v>3373.23</v>
      </c>
      <c r="F3489" s="11">
        <v>2</v>
      </c>
      <c r="G3489" s="11">
        <v>0</v>
      </c>
      <c r="H3489" s="10">
        <v>910.24</v>
      </c>
      <c r="I3489" s="10">
        <f t="shared" si="216"/>
        <v>1686.615</v>
      </c>
      <c r="J3489" s="10">
        <f t="shared" si="217"/>
        <v>0</v>
      </c>
      <c r="K3489" s="10">
        <f t="shared" si="218"/>
        <v>3373.23</v>
      </c>
      <c r="L3489" s="10">
        <f t="shared" si="219"/>
        <v>0</v>
      </c>
    </row>
    <row r="3490" spans="1:12" x14ac:dyDescent="0.25">
      <c r="A3490" s="13" t="s">
        <v>1161</v>
      </c>
      <c r="B3490" s="8">
        <v>45164</v>
      </c>
      <c r="C3490" s="9" t="s">
        <v>9</v>
      </c>
      <c r="D3490" s="9" t="s">
        <v>21</v>
      </c>
      <c r="E3490" s="10">
        <v>174.07</v>
      </c>
      <c r="F3490" s="11">
        <v>20</v>
      </c>
      <c r="G3490" s="11">
        <v>50</v>
      </c>
      <c r="H3490" s="10">
        <v>217.89</v>
      </c>
      <c r="I3490" s="10">
        <f t="shared" si="216"/>
        <v>8.7035</v>
      </c>
      <c r="J3490" s="10">
        <f t="shared" si="217"/>
        <v>0.5</v>
      </c>
      <c r="K3490" s="10">
        <f t="shared" si="218"/>
        <v>348.14</v>
      </c>
      <c r="L3490" s="10">
        <f t="shared" si="219"/>
        <v>174.07</v>
      </c>
    </row>
    <row r="3491" spans="1:12" x14ac:dyDescent="0.25">
      <c r="A3491" s="13" t="s">
        <v>1204</v>
      </c>
      <c r="B3491" s="8">
        <v>44929</v>
      </c>
      <c r="C3491" s="9" t="s">
        <v>9</v>
      </c>
      <c r="D3491" s="9" t="s">
        <v>21</v>
      </c>
      <c r="E3491" s="10">
        <v>2270</v>
      </c>
      <c r="F3491" s="11">
        <v>23</v>
      </c>
      <c r="G3491" s="11">
        <v>5</v>
      </c>
      <c r="H3491" s="10">
        <v>1183.1199999999999</v>
      </c>
      <c r="I3491" s="10">
        <f t="shared" si="216"/>
        <v>98.695652173913047</v>
      </c>
      <c r="J3491" s="10">
        <f t="shared" si="217"/>
        <v>0.05</v>
      </c>
      <c r="K3491" s="10">
        <f t="shared" si="218"/>
        <v>2389.4736842105262</v>
      </c>
      <c r="L3491" s="10">
        <f t="shared" si="219"/>
        <v>119.47368421052632</v>
      </c>
    </row>
    <row r="3492" spans="1:12" x14ac:dyDescent="0.25">
      <c r="A3492" s="13" t="s">
        <v>1308</v>
      </c>
      <c r="B3492" s="8">
        <v>45583</v>
      </c>
      <c r="C3492" s="9" t="s">
        <v>9</v>
      </c>
      <c r="D3492" s="9" t="s">
        <v>21</v>
      </c>
      <c r="E3492" s="10">
        <v>4539.2</v>
      </c>
      <c r="F3492" s="11">
        <v>5</v>
      </c>
      <c r="G3492" s="11">
        <v>1</v>
      </c>
      <c r="H3492" s="10">
        <v>1965.88</v>
      </c>
      <c r="I3492" s="10">
        <f t="shared" si="216"/>
        <v>907.83999999999992</v>
      </c>
      <c r="J3492" s="10">
        <f t="shared" si="217"/>
        <v>0.01</v>
      </c>
      <c r="K3492" s="10">
        <f t="shared" si="218"/>
        <v>4585.0505050505053</v>
      </c>
      <c r="L3492" s="10">
        <f t="shared" si="219"/>
        <v>45.850505050505056</v>
      </c>
    </row>
    <row r="3493" spans="1:12" x14ac:dyDescent="0.25">
      <c r="A3493" s="13" t="s">
        <v>1316</v>
      </c>
      <c r="B3493" s="8">
        <v>45472</v>
      </c>
      <c r="C3493" s="9" t="s">
        <v>9</v>
      </c>
      <c r="D3493" s="9" t="s">
        <v>21</v>
      </c>
      <c r="E3493" s="10">
        <v>3321.15</v>
      </c>
      <c r="F3493" s="11">
        <v>30</v>
      </c>
      <c r="G3493" s="11">
        <v>48</v>
      </c>
      <c r="H3493" s="10">
        <v>10.39</v>
      </c>
      <c r="I3493" s="10">
        <f t="shared" si="216"/>
        <v>110.705</v>
      </c>
      <c r="J3493" s="10">
        <f t="shared" si="217"/>
        <v>0.48</v>
      </c>
      <c r="K3493" s="10">
        <f t="shared" si="218"/>
        <v>6386.8269230769229</v>
      </c>
      <c r="L3493" s="10">
        <f t="shared" si="219"/>
        <v>3065.6769230769228</v>
      </c>
    </row>
    <row r="3494" spans="1:12" x14ac:dyDescent="0.25">
      <c r="A3494" s="13" t="s">
        <v>1323</v>
      </c>
      <c r="B3494" s="8">
        <v>45068</v>
      </c>
      <c r="C3494" s="9" t="s">
        <v>9</v>
      </c>
      <c r="D3494" s="9" t="s">
        <v>21</v>
      </c>
      <c r="E3494" s="10">
        <v>3042.56</v>
      </c>
      <c r="F3494" s="11">
        <v>38</v>
      </c>
      <c r="G3494" s="11">
        <v>45</v>
      </c>
      <c r="H3494" s="10">
        <v>430.87</v>
      </c>
      <c r="I3494" s="10">
        <f t="shared" si="216"/>
        <v>80.067368421052635</v>
      </c>
      <c r="J3494" s="10">
        <f t="shared" si="217"/>
        <v>0.45</v>
      </c>
      <c r="K3494" s="10">
        <f t="shared" si="218"/>
        <v>5531.9272727272728</v>
      </c>
      <c r="L3494" s="10">
        <f t="shared" si="219"/>
        <v>2489.3672727272728</v>
      </c>
    </row>
    <row r="3495" spans="1:12" x14ac:dyDescent="0.25">
      <c r="A3495" s="13" t="s">
        <v>1326</v>
      </c>
      <c r="B3495" s="8">
        <v>45051</v>
      </c>
      <c r="C3495" s="9" t="s">
        <v>9</v>
      </c>
      <c r="D3495" s="9" t="s">
        <v>21</v>
      </c>
      <c r="E3495" s="10">
        <v>3022.82</v>
      </c>
      <c r="F3495" s="11">
        <v>21</v>
      </c>
      <c r="G3495" s="11">
        <v>37</v>
      </c>
      <c r="H3495" s="10">
        <v>1869.19</v>
      </c>
      <c r="I3495" s="10">
        <f t="shared" si="216"/>
        <v>143.94380952380953</v>
      </c>
      <c r="J3495" s="10">
        <f t="shared" si="217"/>
        <v>0.37</v>
      </c>
      <c r="K3495" s="10">
        <f t="shared" si="218"/>
        <v>4798.1269841269841</v>
      </c>
      <c r="L3495" s="10">
        <f t="shared" si="219"/>
        <v>1775.3069841269842</v>
      </c>
    </row>
    <row r="3496" spans="1:12" x14ac:dyDescent="0.25">
      <c r="A3496" s="13" t="s">
        <v>1329</v>
      </c>
      <c r="B3496" s="8">
        <v>45413</v>
      </c>
      <c r="C3496" s="9" t="s">
        <v>9</v>
      </c>
      <c r="D3496" s="9" t="s">
        <v>21</v>
      </c>
      <c r="E3496" s="10">
        <v>2118.83</v>
      </c>
      <c r="F3496" s="11">
        <v>8</v>
      </c>
      <c r="G3496" s="11">
        <v>42</v>
      </c>
      <c r="H3496" s="10">
        <v>1488.45</v>
      </c>
      <c r="I3496" s="10">
        <f t="shared" si="216"/>
        <v>264.85374999999999</v>
      </c>
      <c r="J3496" s="10">
        <f t="shared" si="217"/>
        <v>0.42</v>
      </c>
      <c r="K3496" s="10">
        <f t="shared" si="218"/>
        <v>3653.155172413793</v>
      </c>
      <c r="L3496" s="10">
        <f t="shared" si="219"/>
        <v>1534.3251724137931</v>
      </c>
    </row>
    <row r="3497" spans="1:12" x14ac:dyDescent="0.25">
      <c r="A3497" s="13" t="s">
        <v>1332</v>
      </c>
      <c r="B3497" s="8">
        <v>45044</v>
      </c>
      <c r="C3497" s="9" t="s">
        <v>9</v>
      </c>
      <c r="D3497" s="9" t="s">
        <v>21</v>
      </c>
      <c r="E3497" s="10">
        <v>726.18</v>
      </c>
      <c r="F3497" s="11">
        <v>8</v>
      </c>
      <c r="G3497" s="11">
        <v>28</v>
      </c>
      <c r="H3497" s="10">
        <v>30.92</v>
      </c>
      <c r="I3497" s="10">
        <f t="shared" si="216"/>
        <v>90.772499999999994</v>
      </c>
      <c r="J3497" s="10">
        <f t="shared" si="217"/>
        <v>0.28000000000000003</v>
      </c>
      <c r="K3497" s="10">
        <f t="shared" si="218"/>
        <v>1008.5833333333334</v>
      </c>
      <c r="L3497" s="10">
        <f t="shared" si="219"/>
        <v>282.40333333333336</v>
      </c>
    </row>
    <row r="3498" spans="1:12" x14ac:dyDescent="0.25">
      <c r="A3498" s="13" t="s">
        <v>1353</v>
      </c>
      <c r="B3498" s="8">
        <v>45057</v>
      </c>
      <c r="C3498" s="9" t="s">
        <v>9</v>
      </c>
      <c r="D3498" s="9" t="s">
        <v>21</v>
      </c>
      <c r="E3498" s="10">
        <v>2602.0700000000002</v>
      </c>
      <c r="F3498" s="11">
        <v>7</v>
      </c>
      <c r="G3498" s="11">
        <v>29</v>
      </c>
      <c r="H3498" s="10">
        <v>762.16</v>
      </c>
      <c r="I3498" s="10">
        <f t="shared" si="216"/>
        <v>371.72428571428571</v>
      </c>
      <c r="J3498" s="10">
        <f t="shared" si="217"/>
        <v>0.28999999999999998</v>
      </c>
      <c r="K3498" s="10">
        <f t="shared" si="218"/>
        <v>3664.8873239436625</v>
      </c>
      <c r="L3498" s="10">
        <f t="shared" si="219"/>
        <v>1062.8173239436621</v>
      </c>
    </row>
    <row r="3499" spans="1:12" x14ac:dyDescent="0.25">
      <c r="A3499" s="13" t="s">
        <v>1362</v>
      </c>
      <c r="B3499" s="8">
        <v>45260</v>
      </c>
      <c r="C3499" s="9" t="s">
        <v>9</v>
      </c>
      <c r="D3499" s="9" t="s">
        <v>21</v>
      </c>
      <c r="E3499" s="10">
        <v>2602.4499999999998</v>
      </c>
      <c r="F3499" s="11">
        <v>36</v>
      </c>
      <c r="G3499" s="11">
        <v>3</v>
      </c>
      <c r="H3499" s="10">
        <v>1559.66</v>
      </c>
      <c r="I3499" s="10">
        <f t="shared" si="216"/>
        <v>72.290277777777774</v>
      </c>
      <c r="J3499" s="10">
        <f t="shared" si="217"/>
        <v>0.03</v>
      </c>
      <c r="K3499" s="10">
        <f t="shared" si="218"/>
        <v>2682.9381443298967</v>
      </c>
      <c r="L3499" s="10">
        <f t="shared" si="219"/>
        <v>80.488144329896897</v>
      </c>
    </row>
    <row r="3500" spans="1:12" x14ac:dyDescent="0.25">
      <c r="A3500" s="13" t="s">
        <v>1371</v>
      </c>
      <c r="B3500" s="8">
        <v>45075</v>
      </c>
      <c r="C3500" s="9" t="s">
        <v>9</v>
      </c>
      <c r="D3500" s="9" t="s">
        <v>21</v>
      </c>
      <c r="E3500" s="10">
        <v>304.29000000000002</v>
      </c>
      <c r="F3500" s="11">
        <v>22</v>
      </c>
      <c r="G3500" s="11">
        <v>42</v>
      </c>
      <c r="H3500" s="10">
        <v>1822.13</v>
      </c>
      <c r="I3500" s="10">
        <f t="shared" si="216"/>
        <v>13.831363636363637</v>
      </c>
      <c r="J3500" s="10">
        <f t="shared" si="217"/>
        <v>0.42</v>
      </c>
      <c r="K3500" s="10">
        <f t="shared" si="218"/>
        <v>524.63793103448279</v>
      </c>
      <c r="L3500" s="10">
        <f t="shared" si="219"/>
        <v>220.34793103448277</v>
      </c>
    </row>
    <row r="3501" spans="1:12" x14ac:dyDescent="0.25">
      <c r="A3501" s="13" t="s">
        <v>1382</v>
      </c>
      <c r="B3501" s="8">
        <v>45188</v>
      </c>
      <c r="C3501" s="9" t="s">
        <v>9</v>
      </c>
      <c r="D3501" s="9" t="s">
        <v>21</v>
      </c>
      <c r="E3501" s="10">
        <v>720.1</v>
      </c>
      <c r="F3501" s="11">
        <v>6</v>
      </c>
      <c r="G3501" s="11">
        <v>24</v>
      </c>
      <c r="H3501" s="10">
        <v>202.07</v>
      </c>
      <c r="I3501" s="10">
        <f t="shared" si="216"/>
        <v>120.01666666666667</v>
      </c>
      <c r="J3501" s="10">
        <f t="shared" si="217"/>
        <v>0.24</v>
      </c>
      <c r="K3501" s="10">
        <f t="shared" si="218"/>
        <v>947.5</v>
      </c>
      <c r="L3501" s="10">
        <f t="shared" si="219"/>
        <v>227.4</v>
      </c>
    </row>
    <row r="3502" spans="1:12" x14ac:dyDescent="0.25">
      <c r="A3502" s="13" t="s">
        <v>1405</v>
      </c>
      <c r="B3502" s="8">
        <v>45446</v>
      </c>
      <c r="C3502" s="9" t="s">
        <v>9</v>
      </c>
      <c r="D3502" s="9" t="s">
        <v>21</v>
      </c>
      <c r="E3502" s="10">
        <v>4500.79</v>
      </c>
      <c r="F3502" s="11">
        <v>48</v>
      </c>
      <c r="G3502" s="11">
        <v>38</v>
      </c>
      <c r="H3502" s="10">
        <v>1849.74</v>
      </c>
      <c r="I3502" s="10">
        <f t="shared" si="216"/>
        <v>93.766458333333333</v>
      </c>
      <c r="J3502" s="10">
        <f t="shared" si="217"/>
        <v>0.38</v>
      </c>
      <c r="K3502" s="10">
        <f t="shared" si="218"/>
        <v>7259.3387096774195</v>
      </c>
      <c r="L3502" s="10">
        <f t="shared" si="219"/>
        <v>2758.5487096774195</v>
      </c>
    </row>
    <row r="3503" spans="1:12" x14ac:dyDescent="0.25">
      <c r="A3503" s="13" t="s">
        <v>1416</v>
      </c>
      <c r="B3503" s="8">
        <v>45060</v>
      </c>
      <c r="C3503" s="9" t="s">
        <v>9</v>
      </c>
      <c r="D3503" s="9" t="s">
        <v>21</v>
      </c>
      <c r="E3503" s="10">
        <v>3908.38</v>
      </c>
      <c r="F3503" s="11">
        <v>49</v>
      </c>
      <c r="G3503" s="11">
        <v>0</v>
      </c>
      <c r="H3503" s="10">
        <v>1002.73</v>
      </c>
      <c r="I3503" s="10">
        <f t="shared" si="216"/>
        <v>79.762857142857143</v>
      </c>
      <c r="J3503" s="10">
        <f t="shared" si="217"/>
        <v>0</v>
      </c>
      <c r="K3503" s="10">
        <f t="shared" si="218"/>
        <v>3908.38</v>
      </c>
      <c r="L3503" s="10">
        <f t="shared" si="219"/>
        <v>0</v>
      </c>
    </row>
    <row r="3504" spans="1:12" x14ac:dyDescent="0.25">
      <c r="A3504" s="13" t="s">
        <v>1423</v>
      </c>
      <c r="B3504" s="8">
        <v>45460</v>
      </c>
      <c r="C3504" s="9" t="s">
        <v>9</v>
      </c>
      <c r="D3504" s="9" t="s">
        <v>21</v>
      </c>
      <c r="E3504" s="10">
        <v>4578.43</v>
      </c>
      <c r="F3504" s="11">
        <v>28</v>
      </c>
      <c r="G3504" s="11">
        <v>45</v>
      </c>
      <c r="H3504" s="10">
        <v>1644.55</v>
      </c>
      <c r="I3504" s="10">
        <f t="shared" si="216"/>
        <v>163.51535714285714</v>
      </c>
      <c r="J3504" s="10">
        <f t="shared" si="217"/>
        <v>0.45</v>
      </c>
      <c r="K3504" s="10">
        <f t="shared" si="218"/>
        <v>8324.4181818181823</v>
      </c>
      <c r="L3504" s="10">
        <f t="shared" si="219"/>
        <v>3745.9881818181821</v>
      </c>
    </row>
    <row r="3505" spans="1:12" x14ac:dyDescent="0.25">
      <c r="A3505" s="13" t="s">
        <v>1436</v>
      </c>
      <c r="B3505" s="8">
        <v>45072</v>
      </c>
      <c r="C3505" s="9" t="s">
        <v>9</v>
      </c>
      <c r="D3505" s="9" t="s">
        <v>21</v>
      </c>
      <c r="E3505" s="10">
        <v>4067.94</v>
      </c>
      <c r="F3505" s="11">
        <v>12</v>
      </c>
      <c r="G3505" s="11">
        <v>14</v>
      </c>
      <c r="H3505" s="10">
        <v>788.17</v>
      </c>
      <c r="I3505" s="10">
        <f t="shared" si="216"/>
        <v>338.995</v>
      </c>
      <c r="J3505" s="10">
        <f t="shared" si="217"/>
        <v>0.14000000000000001</v>
      </c>
      <c r="K3505" s="10">
        <f t="shared" si="218"/>
        <v>4730.1627906976746</v>
      </c>
      <c r="L3505" s="10">
        <f t="shared" si="219"/>
        <v>662.22279069767455</v>
      </c>
    </row>
    <row r="3506" spans="1:12" x14ac:dyDescent="0.25">
      <c r="A3506" s="13" t="s">
        <v>1500</v>
      </c>
      <c r="B3506" s="8">
        <v>44956</v>
      </c>
      <c r="C3506" s="9" t="s">
        <v>9</v>
      </c>
      <c r="D3506" s="9" t="s">
        <v>21</v>
      </c>
      <c r="E3506" s="10">
        <v>4234.88</v>
      </c>
      <c r="F3506" s="11">
        <v>43</v>
      </c>
      <c r="G3506" s="11">
        <v>7</v>
      </c>
      <c r="H3506" s="10">
        <v>1979.19</v>
      </c>
      <c r="I3506" s="10">
        <f t="shared" si="216"/>
        <v>98.485581395348845</v>
      </c>
      <c r="J3506" s="10">
        <f t="shared" si="217"/>
        <v>7.0000000000000007E-2</v>
      </c>
      <c r="K3506" s="10">
        <f t="shared" si="218"/>
        <v>4553.6344086021509</v>
      </c>
      <c r="L3506" s="10">
        <f t="shared" si="219"/>
        <v>318.75440860215059</v>
      </c>
    </row>
    <row r="3507" spans="1:12" x14ac:dyDescent="0.25">
      <c r="A3507" s="13" t="s">
        <v>1535</v>
      </c>
      <c r="B3507" s="8">
        <v>44901</v>
      </c>
      <c r="C3507" s="9" t="s">
        <v>9</v>
      </c>
      <c r="D3507" s="9" t="s">
        <v>21</v>
      </c>
      <c r="E3507" s="10">
        <v>4831.75</v>
      </c>
      <c r="F3507" s="11">
        <v>39</v>
      </c>
      <c r="G3507" s="11">
        <v>19</v>
      </c>
      <c r="H3507" s="10">
        <v>208.92</v>
      </c>
      <c r="I3507" s="10">
        <f t="shared" si="216"/>
        <v>123.89102564102564</v>
      </c>
      <c r="J3507" s="10">
        <f t="shared" si="217"/>
        <v>0.19</v>
      </c>
      <c r="K3507" s="10">
        <f t="shared" si="218"/>
        <v>5965.1234567901238</v>
      </c>
      <c r="L3507" s="10">
        <f t="shared" si="219"/>
        <v>1133.3734567901236</v>
      </c>
    </row>
    <row r="3508" spans="1:12" x14ac:dyDescent="0.25">
      <c r="A3508" s="13" t="s">
        <v>1537</v>
      </c>
      <c r="B3508" s="8">
        <v>45063</v>
      </c>
      <c r="C3508" s="9" t="s">
        <v>9</v>
      </c>
      <c r="D3508" s="9" t="s">
        <v>21</v>
      </c>
      <c r="E3508" s="10">
        <v>3429.65</v>
      </c>
      <c r="F3508" s="11">
        <v>40</v>
      </c>
      <c r="G3508" s="11">
        <v>10</v>
      </c>
      <c r="H3508" s="10">
        <v>1847.64</v>
      </c>
      <c r="I3508" s="10">
        <f t="shared" si="216"/>
        <v>85.741250000000008</v>
      </c>
      <c r="J3508" s="10">
        <f t="shared" si="217"/>
        <v>0.1</v>
      </c>
      <c r="K3508" s="10">
        <f t="shared" si="218"/>
        <v>3810.7222222222222</v>
      </c>
      <c r="L3508" s="10">
        <f t="shared" si="219"/>
        <v>381.07222222222225</v>
      </c>
    </row>
    <row r="3509" spans="1:12" x14ac:dyDescent="0.25">
      <c r="A3509" s="13" t="s">
        <v>1554</v>
      </c>
      <c r="B3509" s="8">
        <v>45430</v>
      </c>
      <c r="C3509" s="9" t="s">
        <v>9</v>
      </c>
      <c r="D3509" s="9" t="s">
        <v>21</v>
      </c>
      <c r="E3509" s="10">
        <v>2651.98</v>
      </c>
      <c r="F3509" s="11">
        <v>7</v>
      </c>
      <c r="G3509" s="11">
        <v>32</v>
      </c>
      <c r="H3509" s="10">
        <v>579.33000000000004</v>
      </c>
      <c r="I3509" s="10">
        <f t="shared" si="216"/>
        <v>378.85428571428571</v>
      </c>
      <c r="J3509" s="10">
        <f t="shared" si="217"/>
        <v>0.32</v>
      </c>
      <c r="K3509" s="10">
        <f t="shared" si="218"/>
        <v>3899.9705882352941</v>
      </c>
      <c r="L3509" s="10">
        <f t="shared" si="219"/>
        <v>1247.9905882352941</v>
      </c>
    </row>
    <row r="3510" spans="1:12" x14ac:dyDescent="0.25">
      <c r="A3510" s="13" t="s">
        <v>1622</v>
      </c>
      <c r="B3510" s="8">
        <v>45119</v>
      </c>
      <c r="C3510" s="9" t="s">
        <v>9</v>
      </c>
      <c r="D3510" s="9" t="s">
        <v>21</v>
      </c>
      <c r="E3510" s="10">
        <v>1160.69</v>
      </c>
      <c r="F3510" s="11">
        <v>31</v>
      </c>
      <c r="G3510" s="11">
        <v>35</v>
      </c>
      <c r="H3510" s="10">
        <v>1146.74</v>
      </c>
      <c r="I3510" s="10">
        <f t="shared" si="216"/>
        <v>37.44161290322581</v>
      </c>
      <c r="J3510" s="10">
        <f t="shared" si="217"/>
        <v>0.35</v>
      </c>
      <c r="K3510" s="10">
        <f t="shared" si="218"/>
        <v>1785.676923076923</v>
      </c>
      <c r="L3510" s="10">
        <f t="shared" si="219"/>
        <v>624.98692307692306</v>
      </c>
    </row>
    <row r="3511" spans="1:12" x14ac:dyDescent="0.25">
      <c r="A3511" s="13" t="s">
        <v>1631</v>
      </c>
      <c r="B3511" s="8">
        <v>45541</v>
      </c>
      <c r="C3511" s="9" t="s">
        <v>9</v>
      </c>
      <c r="D3511" s="9" t="s">
        <v>21</v>
      </c>
      <c r="E3511" s="10">
        <v>4140.6499999999996</v>
      </c>
      <c r="F3511" s="11">
        <v>49</v>
      </c>
      <c r="G3511" s="11">
        <v>2</v>
      </c>
      <c r="H3511" s="10">
        <v>1658.12</v>
      </c>
      <c r="I3511" s="10">
        <f t="shared" si="216"/>
        <v>84.503061224489784</v>
      </c>
      <c r="J3511" s="10">
        <f t="shared" si="217"/>
        <v>0.02</v>
      </c>
      <c r="K3511" s="10">
        <f t="shared" si="218"/>
        <v>4225.1530612244896</v>
      </c>
      <c r="L3511" s="10">
        <f t="shared" si="219"/>
        <v>84.503061224489798</v>
      </c>
    </row>
    <row r="3512" spans="1:12" x14ac:dyDescent="0.25">
      <c r="A3512" s="13" t="s">
        <v>1681</v>
      </c>
      <c r="B3512" s="8">
        <v>45165</v>
      </c>
      <c r="C3512" s="9" t="s">
        <v>9</v>
      </c>
      <c r="D3512" s="9" t="s">
        <v>21</v>
      </c>
      <c r="E3512" s="10">
        <v>1391.58</v>
      </c>
      <c r="F3512" s="11">
        <v>22</v>
      </c>
      <c r="G3512" s="11">
        <v>27</v>
      </c>
      <c r="H3512" s="10">
        <v>523.75</v>
      </c>
      <c r="I3512" s="10">
        <f t="shared" si="216"/>
        <v>63.25363636363636</v>
      </c>
      <c r="J3512" s="10">
        <f t="shared" si="217"/>
        <v>0.27</v>
      </c>
      <c r="K3512" s="10">
        <f t="shared" si="218"/>
        <v>1906.2739726027398</v>
      </c>
      <c r="L3512" s="10">
        <f t="shared" si="219"/>
        <v>514.69397260273979</v>
      </c>
    </row>
    <row r="3513" spans="1:12" x14ac:dyDescent="0.25">
      <c r="A3513" s="13" t="s">
        <v>1707</v>
      </c>
      <c r="B3513" s="8">
        <v>45236</v>
      </c>
      <c r="C3513" s="9" t="s">
        <v>9</v>
      </c>
      <c r="D3513" s="9" t="s">
        <v>21</v>
      </c>
      <c r="E3513" s="10">
        <v>683.45</v>
      </c>
      <c r="F3513" s="11">
        <v>25</v>
      </c>
      <c r="G3513" s="11">
        <v>6</v>
      </c>
      <c r="H3513" s="10">
        <v>987.87</v>
      </c>
      <c r="I3513" s="10">
        <f t="shared" si="216"/>
        <v>27.338000000000001</v>
      </c>
      <c r="J3513" s="10">
        <f t="shared" si="217"/>
        <v>0.06</v>
      </c>
      <c r="K3513" s="10">
        <f t="shared" si="218"/>
        <v>727.07446808510633</v>
      </c>
      <c r="L3513" s="10">
        <f t="shared" si="219"/>
        <v>43.624468085106379</v>
      </c>
    </row>
    <row r="3514" spans="1:12" x14ac:dyDescent="0.25">
      <c r="A3514" s="13" t="s">
        <v>1716</v>
      </c>
      <c r="B3514" s="8">
        <v>45566</v>
      </c>
      <c r="C3514" s="9" t="s">
        <v>9</v>
      </c>
      <c r="D3514" s="9" t="s">
        <v>21</v>
      </c>
      <c r="E3514" s="10">
        <v>773.42</v>
      </c>
      <c r="F3514" s="11">
        <v>26</v>
      </c>
      <c r="G3514" s="11">
        <v>50</v>
      </c>
      <c r="H3514" s="10">
        <v>437.54</v>
      </c>
      <c r="I3514" s="10">
        <f t="shared" si="216"/>
        <v>29.746923076923075</v>
      </c>
      <c r="J3514" s="10">
        <f t="shared" si="217"/>
        <v>0.5</v>
      </c>
      <c r="K3514" s="10">
        <f t="shared" si="218"/>
        <v>1546.84</v>
      </c>
      <c r="L3514" s="10">
        <f t="shared" si="219"/>
        <v>773.42</v>
      </c>
    </row>
    <row r="3515" spans="1:12" x14ac:dyDescent="0.25">
      <c r="A3515" s="13" t="s">
        <v>1721</v>
      </c>
      <c r="B3515" s="8">
        <v>45063</v>
      </c>
      <c r="C3515" s="9" t="s">
        <v>9</v>
      </c>
      <c r="D3515" s="9" t="s">
        <v>21</v>
      </c>
      <c r="E3515" s="10">
        <v>623.23</v>
      </c>
      <c r="F3515" s="11">
        <v>31</v>
      </c>
      <c r="G3515" s="11">
        <v>35</v>
      </c>
      <c r="H3515" s="10">
        <v>1144.6600000000001</v>
      </c>
      <c r="I3515" s="10">
        <f t="shared" si="216"/>
        <v>20.104193548387098</v>
      </c>
      <c r="J3515" s="10">
        <f t="shared" si="217"/>
        <v>0.35</v>
      </c>
      <c r="K3515" s="10">
        <f t="shared" si="218"/>
        <v>958.81538461538457</v>
      </c>
      <c r="L3515" s="10">
        <f t="shared" si="219"/>
        <v>335.58538461538456</v>
      </c>
    </row>
    <row r="3516" spans="1:12" x14ac:dyDescent="0.25">
      <c r="A3516" s="13" t="s">
        <v>1762</v>
      </c>
      <c r="B3516" s="8">
        <v>44989</v>
      </c>
      <c r="C3516" s="9" t="s">
        <v>9</v>
      </c>
      <c r="D3516" s="9" t="s">
        <v>21</v>
      </c>
      <c r="E3516" s="10">
        <v>3398.52</v>
      </c>
      <c r="F3516" s="11">
        <v>25</v>
      </c>
      <c r="G3516" s="11">
        <v>15</v>
      </c>
      <c r="H3516" s="10">
        <v>359.04</v>
      </c>
      <c r="I3516" s="10">
        <f t="shared" si="216"/>
        <v>135.9408</v>
      </c>
      <c r="J3516" s="10">
        <f t="shared" si="217"/>
        <v>0.15</v>
      </c>
      <c r="K3516" s="10">
        <f t="shared" si="218"/>
        <v>3998.258823529412</v>
      </c>
      <c r="L3516" s="10">
        <f t="shared" si="219"/>
        <v>599.73882352941177</v>
      </c>
    </row>
    <row r="3517" spans="1:12" x14ac:dyDescent="0.25">
      <c r="A3517" s="13" t="s">
        <v>1763</v>
      </c>
      <c r="B3517" s="8">
        <v>44932</v>
      </c>
      <c r="C3517" s="9" t="s">
        <v>9</v>
      </c>
      <c r="D3517" s="9" t="s">
        <v>21</v>
      </c>
      <c r="E3517" s="10">
        <v>2210.25</v>
      </c>
      <c r="F3517" s="11">
        <v>11</v>
      </c>
      <c r="G3517" s="11">
        <v>33</v>
      </c>
      <c r="H3517" s="10">
        <v>356.26</v>
      </c>
      <c r="I3517" s="10">
        <f t="shared" si="216"/>
        <v>200.93181818181819</v>
      </c>
      <c r="J3517" s="10">
        <f t="shared" si="217"/>
        <v>0.33</v>
      </c>
      <c r="K3517" s="10">
        <f t="shared" si="218"/>
        <v>3298.8805970149256</v>
      </c>
      <c r="L3517" s="10">
        <f t="shared" si="219"/>
        <v>1088.6305970149256</v>
      </c>
    </row>
    <row r="3518" spans="1:12" x14ac:dyDescent="0.25">
      <c r="A3518" s="13" t="s">
        <v>1778</v>
      </c>
      <c r="B3518" s="8">
        <v>45111</v>
      </c>
      <c r="C3518" s="9" t="s">
        <v>9</v>
      </c>
      <c r="D3518" s="9" t="s">
        <v>21</v>
      </c>
      <c r="E3518" s="10">
        <v>2267.41</v>
      </c>
      <c r="F3518" s="11">
        <v>24</v>
      </c>
      <c r="G3518" s="11">
        <v>46</v>
      </c>
      <c r="H3518" s="10">
        <v>341.65</v>
      </c>
      <c r="I3518" s="10">
        <f t="shared" si="216"/>
        <v>94.475416666666661</v>
      </c>
      <c r="J3518" s="10">
        <f t="shared" si="217"/>
        <v>0.46</v>
      </c>
      <c r="K3518" s="10">
        <f t="shared" si="218"/>
        <v>4198.9074074074078</v>
      </c>
      <c r="L3518" s="10">
        <f t="shared" si="219"/>
        <v>1931.4974074074078</v>
      </c>
    </row>
    <row r="3519" spans="1:12" x14ac:dyDescent="0.25">
      <c r="A3519" s="13" t="s">
        <v>1783</v>
      </c>
      <c r="B3519" s="8">
        <v>45190</v>
      </c>
      <c r="C3519" s="9" t="s">
        <v>9</v>
      </c>
      <c r="D3519" s="9" t="s">
        <v>21</v>
      </c>
      <c r="E3519" s="10">
        <v>2607.94</v>
      </c>
      <c r="F3519" s="11">
        <v>5</v>
      </c>
      <c r="G3519" s="11">
        <v>6</v>
      </c>
      <c r="H3519" s="10">
        <v>596</v>
      </c>
      <c r="I3519" s="10">
        <f t="shared" si="216"/>
        <v>521.58799999999997</v>
      </c>
      <c r="J3519" s="10">
        <f t="shared" si="217"/>
        <v>0.06</v>
      </c>
      <c r="K3519" s="10">
        <f t="shared" si="218"/>
        <v>2774.4042553191489</v>
      </c>
      <c r="L3519" s="10">
        <f t="shared" si="219"/>
        <v>166.46425531914892</v>
      </c>
    </row>
    <row r="3520" spans="1:12" x14ac:dyDescent="0.25">
      <c r="A3520" s="13" t="s">
        <v>1799</v>
      </c>
      <c r="B3520" s="8">
        <v>45274</v>
      </c>
      <c r="C3520" s="9" t="s">
        <v>9</v>
      </c>
      <c r="D3520" s="9" t="s">
        <v>21</v>
      </c>
      <c r="E3520" s="10">
        <v>2244.89</v>
      </c>
      <c r="F3520" s="11">
        <v>7</v>
      </c>
      <c r="G3520" s="11">
        <v>33</v>
      </c>
      <c r="H3520" s="10">
        <v>40.869999999999997</v>
      </c>
      <c r="I3520" s="10">
        <f t="shared" si="216"/>
        <v>320.69857142857143</v>
      </c>
      <c r="J3520" s="10">
        <f t="shared" si="217"/>
        <v>0.33</v>
      </c>
      <c r="K3520" s="10">
        <f t="shared" si="218"/>
        <v>3350.5820895522388</v>
      </c>
      <c r="L3520" s="10">
        <f t="shared" si="219"/>
        <v>1105.6920895522389</v>
      </c>
    </row>
    <row r="3521" spans="1:12" x14ac:dyDescent="0.25">
      <c r="A3521" s="13" t="s">
        <v>1846</v>
      </c>
      <c r="B3521" s="8">
        <v>45560</v>
      </c>
      <c r="C3521" s="9" t="s">
        <v>9</v>
      </c>
      <c r="D3521" s="9" t="s">
        <v>21</v>
      </c>
      <c r="E3521" s="10">
        <v>830.24</v>
      </c>
      <c r="F3521" s="11">
        <v>9</v>
      </c>
      <c r="G3521" s="11">
        <v>49</v>
      </c>
      <c r="H3521" s="10">
        <v>1240.46</v>
      </c>
      <c r="I3521" s="10">
        <f t="shared" si="216"/>
        <v>92.248888888888885</v>
      </c>
      <c r="J3521" s="10">
        <f t="shared" si="217"/>
        <v>0.49</v>
      </c>
      <c r="K3521" s="10">
        <f t="shared" si="218"/>
        <v>1627.9215686274511</v>
      </c>
      <c r="L3521" s="10">
        <f t="shared" si="219"/>
        <v>797.68156862745104</v>
      </c>
    </row>
    <row r="3522" spans="1:12" x14ac:dyDescent="0.25">
      <c r="A3522" s="13" t="s">
        <v>1860</v>
      </c>
      <c r="B3522" s="8">
        <v>45188</v>
      </c>
      <c r="C3522" s="9" t="s">
        <v>9</v>
      </c>
      <c r="D3522" s="9" t="s">
        <v>21</v>
      </c>
      <c r="E3522" s="10">
        <v>3352.61</v>
      </c>
      <c r="F3522" s="11">
        <v>38</v>
      </c>
      <c r="G3522" s="11">
        <v>22</v>
      </c>
      <c r="H3522" s="10">
        <v>1876.49</v>
      </c>
      <c r="I3522" s="10">
        <f t="shared" ref="I3522:I3585" si="220">E3522/F3522</f>
        <v>88.226578947368424</v>
      </c>
      <c r="J3522" s="10">
        <f t="shared" ref="J3522:J3585" si="221">G3522/100</f>
        <v>0.22</v>
      </c>
      <c r="K3522" s="10">
        <f t="shared" ref="K3522:K3585" si="222">(E3522*100)/(100-G3522)</f>
        <v>4298.2179487179483</v>
      </c>
      <c r="L3522" s="10">
        <f t="shared" ref="L3522:L3585" si="223">K3522*J3522</f>
        <v>945.6079487179486</v>
      </c>
    </row>
    <row r="3523" spans="1:12" x14ac:dyDescent="0.25">
      <c r="A3523" s="13" t="s">
        <v>1866</v>
      </c>
      <c r="B3523" s="8">
        <v>45195</v>
      </c>
      <c r="C3523" s="9" t="s">
        <v>9</v>
      </c>
      <c r="D3523" s="9" t="s">
        <v>21</v>
      </c>
      <c r="E3523" s="10">
        <v>1577.02</v>
      </c>
      <c r="F3523" s="11">
        <v>25</v>
      </c>
      <c r="G3523" s="11">
        <v>22</v>
      </c>
      <c r="H3523" s="10">
        <v>610.01</v>
      </c>
      <c r="I3523" s="10">
        <f t="shared" si="220"/>
        <v>63.080799999999996</v>
      </c>
      <c r="J3523" s="10">
        <f t="shared" si="221"/>
        <v>0.22</v>
      </c>
      <c r="K3523" s="10">
        <f t="shared" si="222"/>
        <v>2021.8205128205129</v>
      </c>
      <c r="L3523" s="10">
        <f t="shared" si="223"/>
        <v>444.80051282051284</v>
      </c>
    </row>
    <row r="3524" spans="1:12" x14ac:dyDescent="0.25">
      <c r="A3524" s="13" t="s">
        <v>1923</v>
      </c>
      <c r="B3524" s="8">
        <v>45107</v>
      </c>
      <c r="C3524" s="9" t="s">
        <v>9</v>
      </c>
      <c r="D3524" s="9" t="s">
        <v>21</v>
      </c>
      <c r="E3524" s="10">
        <v>334.39</v>
      </c>
      <c r="F3524" s="11">
        <v>49</v>
      </c>
      <c r="G3524" s="11">
        <v>31</v>
      </c>
      <c r="H3524" s="10">
        <v>581.62</v>
      </c>
      <c r="I3524" s="10">
        <f t="shared" si="220"/>
        <v>6.8242857142857138</v>
      </c>
      <c r="J3524" s="10">
        <f t="shared" si="221"/>
        <v>0.31</v>
      </c>
      <c r="K3524" s="10">
        <f t="shared" si="222"/>
        <v>484.62318840579712</v>
      </c>
      <c r="L3524" s="10">
        <f t="shared" si="223"/>
        <v>150.23318840579711</v>
      </c>
    </row>
    <row r="3525" spans="1:12" x14ac:dyDescent="0.25">
      <c r="A3525" s="13" t="s">
        <v>1955</v>
      </c>
      <c r="B3525" s="8">
        <v>45255</v>
      </c>
      <c r="C3525" s="9" t="s">
        <v>9</v>
      </c>
      <c r="D3525" s="9" t="s">
        <v>21</v>
      </c>
      <c r="E3525" s="10">
        <v>1998.91</v>
      </c>
      <c r="F3525" s="11">
        <v>45</v>
      </c>
      <c r="G3525" s="11">
        <v>23</v>
      </c>
      <c r="H3525" s="10">
        <v>349.37</v>
      </c>
      <c r="I3525" s="10">
        <f t="shared" si="220"/>
        <v>44.420222222222222</v>
      </c>
      <c r="J3525" s="10">
        <f t="shared" si="221"/>
        <v>0.23</v>
      </c>
      <c r="K3525" s="10">
        <f t="shared" si="222"/>
        <v>2595.9870129870128</v>
      </c>
      <c r="L3525" s="10">
        <f t="shared" si="223"/>
        <v>597.07701298701295</v>
      </c>
    </row>
    <row r="3526" spans="1:12" x14ac:dyDescent="0.25">
      <c r="A3526" s="13" t="s">
        <v>1972</v>
      </c>
      <c r="B3526" s="8">
        <v>45215</v>
      </c>
      <c r="C3526" s="9" t="s">
        <v>9</v>
      </c>
      <c r="D3526" s="9" t="s">
        <v>21</v>
      </c>
      <c r="E3526" s="10">
        <v>2297.4899999999998</v>
      </c>
      <c r="F3526" s="11">
        <v>38</v>
      </c>
      <c r="G3526" s="11">
        <v>30</v>
      </c>
      <c r="H3526" s="10">
        <v>1936.18</v>
      </c>
      <c r="I3526" s="10">
        <f t="shared" si="220"/>
        <v>60.46026315789473</v>
      </c>
      <c r="J3526" s="10">
        <f t="shared" si="221"/>
        <v>0.3</v>
      </c>
      <c r="K3526" s="10">
        <f t="shared" si="222"/>
        <v>3282.1285714285709</v>
      </c>
      <c r="L3526" s="10">
        <f t="shared" si="223"/>
        <v>984.63857142857125</v>
      </c>
    </row>
    <row r="3527" spans="1:12" x14ac:dyDescent="0.25">
      <c r="A3527" s="13" t="s">
        <v>1986</v>
      </c>
      <c r="B3527" s="8">
        <v>45223</v>
      </c>
      <c r="C3527" s="9" t="s">
        <v>9</v>
      </c>
      <c r="D3527" s="9" t="s">
        <v>21</v>
      </c>
      <c r="E3527" s="10">
        <v>340.64</v>
      </c>
      <c r="F3527" s="11">
        <v>30</v>
      </c>
      <c r="G3527" s="11">
        <v>16</v>
      </c>
      <c r="H3527" s="10">
        <v>934.44</v>
      </c>
      <c r="I3527" s="10">
        <f t="shared" si="220"/>
        <v>11.354666666666667</v>
      </c>
      <c r="J3527" s="10">
        <f t="shared" si="221"/>
        <v>0.16</v>
      </c>
      <c r="K3527" s="10">
        <f t="shared" si="222"/>
        <v>405.52380952380952</v>
      </c>
      <c r="L3527" s="10">
        <f t="shared" si="223"/>
        <v>64.883809523809518</v>
      </c>
    </row>
    <row r="3528" spans="1:12" x14ac:dyDescent="0.25">
      <c r="A3528" s="13" t="s">
        <v>1994</v>
      </c>
      <c r="B3528" s="8">
        <v>45095</v>
      </c>
      <c r="C3528" s="9" t="s">
        <v>9</v>
      </c>
      <c r="D3528" s="9" t="s">
        <v>21</v>
      </c>
      <c r="E3528" s="10">
        <v>1415.04</v>
      </c>
      <c r="F3528" s="11">
        <v>27</v>
      </c>
      <c r="G3528" s="11">
        <v>18</v>
      </c>
      <c r="H3528" s="10">
        <v>369.1</v>
      </c>
      <c r="I3528" s="10">
        <f t="shared" si="220"/>
        <v>52.408888888888889</v>
      </c>
      <c r="J3528" s="10">
        <f t="shared" si="221"/>
        <v>0.18</v>
      </c>
      <c r="K3528" s="10">
        <f t="shared" si="222"/>
        <v>1725.6585365853659</v>
      </c>
      <c r="L3528" s="10">
        <f t="shared" si="223"/>
        <v>310.61853658536586</v>
      </c>
    </row>
    <row r="3529" spans="1:12" x14ac:dyDescent="0.25">
      <c r="A3529" s="13" t="s">
        <v>2056</v>
      </c>
      <c r="B3529" s="8">
        <v>45408</v>
      </c>
      <c r="C3529" s="9" t="s">
        <v>9</v>
      </c>
      <c r="D3529" s="9" t="s">
        <v>21</v>
      </c>
      <c r="E3529" s="10">
        <v>1027.18</v>
      </c>
      <c r="F3529" s="11">
        <v>27</v>
      </c>
      <c r="G3529" s="11">
        <v>36</v>
      </c>
      <c r="H3529" s="10">
        <v>139.6</v>
      </c>
      <c r="I3529" s="10">
        <f t="shared" si="220"/>
        <v>38.043703703703706</v>
      </c>
      <c r="J3529" s="10">
        <f t="shared" si="221"/>
        <v>0.36</v>
      </c>
      <c r="K3529" s="10">
        <f t="shared" si="222"/>
        <v>1604.96875</v>
      </c>
      <c r="L3529" s="10">
        <f t="shared" si="223"/>
        <v>577.78874999999994</v>
      </c>
    </row>
    <row r="3530" spans="1:12" x14ac:dyDescent="0.25">
      <c r="A3530" s="13" t="s">
        <v>2065</v>
      </c>
      <c r="B3530" s="8">
        <v>45166</v>
      </c>
      <c r="C3530" s="9" t="s">
        <v>9</v>
      </c>
      <c r="D3530" s="9" t="s">
        <v>21</v>
      </c>
      <c r="E3530" s="10">
        <v>4104.08</v>
      </c>
      <c r="F3530" s="11">
        <v>13</v>
      </c>
      <c r="G3530" s="11">
        <v>40</v>
      </c>
      <c r="H3530" s="10">
        <v>1812.11</v>
      </c>
      <c r="I3530" s="10">
        <f t="shared" si="220"/>
        <v>315.69846153846152</v>
      </c>
      <c r="J3530" s="10">
        <f t="shared" si="221"/>
        <v>0.4</v>
      </c>
      <c r="K3530" s="10">
        <f t="shared" si="222"/>
        <v>6840.1333333333332</v>
      </c>
      <c r="L3530" s="10">
        <f t="shared" si="223"/>
        <v>2736.0533333333333</v>
      </c>
    </row>
    <row r="3531" spans="1:12" x14ac:dyDescent="0.25">
      <c r="A3531" s="13" t="s">
        <v>2066</v>
      </c>
      <c r="B3531" s="8">
        <v>45575</v>
      </c>
      <c r="C3531" s="9" t="s">
        <v>9</v>
      </c>
      <c r="D3531" s="9" t="s">
        <v>21</v>
      </c>
      <c r="E3531" s="10">
        <v>1931.63</v>
      </c>
      <c r="F3531" s="11">
        <v>25</v>
      </c>
      <c r="G3531" s="11">
        <v>7</v>
      </c>
      <c r="H3531" s="10">
        <v>12.44</v>
      </c>
      <c r="I3531" s="10">
        <f t="shared" si="220"/>
        <v>77.265200000000007</v>
      </c>
      <c r="J3531" s="10">
        <f t="shared" si="221"/>
        <v>7.0000000000000007E-2</v>
      </c>
      <c r="K3531" s="10">
        <f t="shared" si="222"/>
        <v>2077.0215053763441</v>
      </c>
      <c r="L3531" s="10">
        <f t="shared" si="223"/>
        <v>145.3915053763441</v>
      </c>
    </row>
    <row r="3532" spans="1:12" x14ac:dyDescent="0.25">
      <c r="A3532" s="13" t="s">
        <v>2078</v>
      </c>
      <c r="B3532" s="8">
        <v>45315</v>
      </c>
      <c r="C3532" s="9" t="s">
        <v>9</v>
      </c>
      <c r="D3532" s="9" t="s">
        <v>21</v>
      </c>
      <c r="E3532" s="10">
        <v>3809.72</v>
      </c>
      <c r="F3532" s="11">
        <v>13</v>
      </c>
      <c r="G3532" s="11">
        <v>12</v>
      </c>
      <c r="H3532" s="10">
        <v>1356.1</v>
      </c>
      <c r="I3532" s="10">
        <f t="shared" si="220"/>
        <v>293.05538461538458</v>
      </c>
      <c r="J3532" s="10">
        <f t="shared" si="221"/>
        <v>0.12</v>
      </c>
      <c r="K3532" s="10">
        <f t="shared" si="222"/>
        <v>4329.227272727273</v>
      </c>
      <c r="L3532" s="10">
        <f t="shared" si="223"/>
        <v>519.50727272727272</v>
      </c>
    </row>
    <row r="3533" spans="1:12" x14ac:dyDescent="0.25">
      <c r="A3533" s="13" t="s">
        <v>2102</v>
      </c>
      <c r="B3533" s="8">
        <v>45278</v>
      </c>
      <c r="C3533" s="9" t="s">
        <v>9</v>
      </c>
      <c r="D3533" s="9" t="s">
        <v>21</v>
      </c>
      <c r="E3533" s="10">
        <v>332.86</v>
      </c>
      <c r="F3533" s="11">
        <v>47</v>
      </c>
      <c r="G3533" s="11">
        <v>28</v>
      </c>
      <c r="H3533" s="10">
        <v>1143</v>
      </c>
      <c r="I3533" s="10">
        <f t="shared" si="220"/>
        <v>7.0821276595744687</v>
      </c>
      <c r="J3533" s="10">
        <f t="shared" si="221"/>
        <v>0.28000000000000003</v>
      </c>
      <c r="K3533" s="10">
        <f t="shared" si="222"/>
        <v>462.30555555555554</v>
      </c>
      <c r="L3533" s="10">
        <f t="shared" si="223"/>
        <v>129.44555555555556</v>
      </c>
    </row>
    <row r="3534" spans="1:12" x14ac:dyDescent="0.25">
      <c r="A3534" s="13" t="s">
        <v>2145</v>
      </c>
      <c r="B3534" s="8">
        <v>45449</v>
      </c>
      <c r="C3534" s="9" t="s">
        <v>9</v>
      </c>
      <c r="D3534" s="9" t="s">
        <v>21</v>
      </c>
      <c r="E3534" s="10">
        <v>3202.79</v>
      </c>
      <c r="F3534" s="11">
        <v>45</v>
      </c>
      <c r="G3534" s="11">
        <v>10</v>
      </c>
      <c r="H3534" s="10">
        <v>685.41</v>
      </c>
      <c r="I3534" s="10">
        <f t="shared" si="220"/>
        <v>71.173111111111112</v>
      </c>
      <c r="J3534" s="10">
        <f t="shared" si="221"/>
        <v>0.1</v>
      </c>
      <c r="K3534" s="10">
        <f t="shared" si="222"/>
        <v>3558.6555555555556</v>
      </c>
      <c r="L3534" s="10">
        <f t="shared" si="223"/>
        <v>355.8655555555556</v>
      </c>
    </row>
    <row r="3535" spans="1:12" x14ac:dyDescent="0.25">
      <c r="A3535" s="13" t="s">
        <v>2153</v>
      </c>
      <c r="B3535" s="8">
        <v>45088</v>
      </c>
      <c r="C3535" s="9" t="s">
        <v>9</v>
      </c>
      <c r="D3535" s="9" t="s">
        <v>21</v>
      </c>
      <c r="E3535" s="10">
        <v>4494.68</v>
      </c>
      <c r="F3535" s="11">
        <v>19</v>
      </c>
      <c r="G3535" s="11">
        <v>9</v>
      </c>
      <c r="H3535" s="10">
        <v>417.66</v>
      </c>
      <c r="I3535" s="10">
        <f t="shared" si="220"/>
        <v>236.56210526315792</v>
      </c>
      <c r="J3535" s="10">
        <f t="shared" si="221"/>
        <v>0.09</v>
      </c>
      <c r="K3535" s="10">
        <f t="shared" si="222"/>
        <v>4939.2087912087909</v>
      </c>
      <c r="L3535" s="10">
        <f t="shared" si="223"/>
        <v>444.52879120879118</v>
      </c>
    </row>
    <row r="3536" spans="1:12" x14ac:dyDescent="0.25">
      <c r="A3536" s="13" t="s">
        <v>2163</v>
      </c>
      <c r="B3536" s="8">
        <v>45034</v>
      </c>
      <c r="C3536" s="9" t="s">
        <v>9</v>
      </c>
      <c r="D3536" s="9" t="s">
        <v>21</v>
      </c>
      <c r="E3536" s="10">
        <v>4184.58</v>
      </c>
      <c r="F3536" s="11">
        <v>10</v>
      </c>
      <c r="G3536" s="11">
        <v>32</v>
      </c>
      <c r="H3536" s="10">
        <v>1771.7</v>
      </c>
      <c r="I3536" s="10">
        <f t="shared" si="220"/>
        <v>418.45799999999997</v>
      </c>
      <c r="J3536" s="10">
        <f t="shared" si="221"/>
        <v>0.32</v>
      </c>
      <c r="K3536" s="10">
        <f t="shared" si="222"/>
        <v>6153.7941176470586</v>
      </c>
      <c r="L3536" s="10">
        <f t="shared" si="223"/>
        <v>1969.2141176470589</v>
      </c>
    </row>
    <row r="3537" spans="1:12" x14ac:dyDescent="0.25">
      <c r="A3537" s="13" t="s">
        <v>2168</v>
      </c>
      <c r="B3537" s="8">
        <v>45083</v>
      </c>
      <c r="C3537" s="9" t="s">
        <v>9</v>
      </c>
      <c r="D3537" s="9" t="s">
        <v>21</v>
      </c>
      <c r="E3537" s="10">
        <v>3793.19</v>
      </c>
      <c r="F3537" s="11">
        <v>39</v>
      </c>
      <c r="G3537" s="11">
        <v>3</v>
      </c>
      <c r="H3537" s="10">
        <v>356.6</v>
      </c>
      <c r="I3537" s="10">
        <f t="shared" si="220"/>
        <v>97.261282051282052</v>
      </c>
      <c r="J3537" s="10">
        <f t="shared" si="221"/>
        <v>0.03</v>
      </c>
      <c r="K3537" s="10">
        <f t="shared" si="222"/>
        <v>3910.5051546391751</v>
      </c>
      <c r="L3537" s="10">
        <f t="shared" si="223"/>
        <v>117.31515463917525</v>
      </c>
    </row>
    <row r="3538" spans="1:12" x14ac:dyDescent="0.25">
      <c r="A3538" s="13" t="s">
        <v>2189</v>
      </c>
      <c r="B3538" s="8">
        <v>45524</v>
      </c>
      <c r="C3538" s="9" t="s">
        <v>9</v>
      </c>
      <c r="D3538" s="9" t="s">
        <v>21</v>
      </c>
      <c r="E3538" s="10">
        <v>759.91</v>
      </c>
      <c r="F3538" s="11">
        <v>36</v>
      </c>
      <c r="G3538" s="11">
        <v>15</v>
      </c>
      <c r="H3538" s="10">
        <v>438.13</v>
      </c>
      <c r="I3538" s="10">
        <f t="shared" si="220"/>
        <v>21.108611111111109</v>
      </c>
      <c r="J3538" s="10">
        <f t="shared" si="221"/>
        <v>0.15</v>
      </c>
      <c r="K3538" s="10">
        <f t="shared" si="222"/>
        <v>894.01176470588234</v>
      </c>
      <c r="L3538" s="10">
        <f t="shared" si="223"/>
        <v>134.10176470588235</v>
      </c>
    </row>
    <row r="3539" spans="1:12" x14ac:dyDescent="0.25">
      <c r="A3539" s="13" t="s">
        <v>2193</v>
      </c>
      <c r="B3539" s="8">
        <v>45561</v>
      </c>
      <c r="C3539" s="9" t="s">
        <v>9</v>
      </c>
      <c r="D3539" s="9" t="s">
        <v>21</v>
      </c>
      <c r="E3539" s="10">
        <v>3481.37</v>
      </c>
      <c r="F3539" s="11">
        <v>7</v>
      </c>
      <c r="G3539" s="11">
        <v>25</v>
      </c>
      <c r="H3539" s="10">
        <v>1165.0999999999999</v>
      </c>
      <c r="I3539" s="10">
        <f t="shared" si="220"/>
        <v>497.33857142857141</v>
      </c>
      <c r="J3539" s="10">
        <f t="shared" si="221"/>
        <v>0.25</v>
      </c>
      <c r="K3539" s="10">
        <f t="shared" si="222"/>
        <v>4641.8266666666668</v>
      </c>
      <c r="L3539" s="10">
        <f t="shared" si="223"/>
        <v>1160.4566666666667</v>
      </c>
    </row>
    <row r="3540" spans="1:12" x14ac:dyDescent="0.25">
      <c r="A3540" s="13" t="s">
        <v>2209</v>
      </c>
      <c r="B3540" s="8">
        <v>45569</v>
      </c>
      <c r="C3540" s="9" t="s">
        <v>9</v>
      </c>
      <c r="D3540" s="9" t="s">
        <v>21</v>
      </c>
      <c r="E3540" s="10">
        <v>1325.72</v>
      </c>
      <c r="F3540" s="11">
        <v>31</v>
      </c>
      <c r="G3540" s="11">
        <v>17</v>
      </c>
      <c r="H3540" s="10">
        <v>982.59</v>
      </c>
      <c r="I3540" s="10">
        <f t="shared" si="220"/>
        <v>42.765161290322581</v>
      </c>
      <c r="J3540" s="10">
        <f t="shared" si="221"/>
        <v>0.17</v>
      </c>
      <c r="K3540" s="10">
        <f t="shared" si="222"/>
        <v>1597.2530120481927</v>
      </c>
      <c r="L3540" s="10">
        <f t="shared" si="223"/>
        <v>271.53301204819275</v>
      </c>
    </row>
    <row r="3541" spans="1:12" x14ac:dyDescent="0.25">
      <c r="A3541" s="13" t="s">
        <v>2235</v>
      </c>
      <c r="B3541" s="8">
        <v>44921</v>
      </c>
      <c r="C3541" s="9" t="s">
        <v>9</v>
      </c>
      <c r="D3541" s="9" t="s">
        <v>21</v>
      </c>
      <c r="E3541" s="10">
        <v>2198.92</v>
      </c>
      <c r="F3541" s="11">
        <v>45</v>
      </c>
      <c r="G3541" s="11">
        <v>4</v>
      </c>
      <c r="H3541" s="10">
        <v>364.49</v>
      </c>
      <c r="I3541" s="10">
        <f t="shared" si="220"/>
        <v>48.864888888888892</v>
      </c>
      <c r="J3541" s="10">
        <f t="shared" si="221"/>
        <v>0.04</v>
      </c>
      <c r="K3541" s="10">
        <f t="shared" si="222"/>
        <v>2290.5416666666665</v>
      </c>
      <c r="L3541" s="10">
        <f t="shared" si="223"/>
        <v>91.621666666666655</v>
      </c>
    </row>
    <row r="3542" spans="1:12" x14ac:dyDescent="0.25">
      <c r="A3542" s="13" t="s">
        <v>2241</v>
      </c>
      <c r="B3542" s="8">
        <v>44930</v>
      </c>
      <c r="C3542" s="9" t="s">
        <v>9</v>
      </c>
      <c r="D3542" s="9" t="s">
        <v>21</v>
      </c>
      <c r="E3542" s="10">
        <v>4071.78</v>
      </c>
      <c r="F3542" s="11">
        <v>43</v>
      </c>
      <c r="G3542" s="11">
        <v>48</v>
      </c>
      <c r="H3542" s="10">
        <v>1190.2</v>
      </c>
      <c r="I3542" s="10">
        <f t="shared" si="220"/>
        <v>94.692558139534881</v>
      </c>
      <c r="J3542" s="10">
        <f t="shared" si="221"/>
        <v>0.48</v>
      </c>
      <c r="K3542" s="10">
        <f t="shared" si="222"/>
        <v>7830.3461538461543</v>
      </c>
      <c r="L3542" s="10">
        <f t="shared" si="223"/>
        <v>3758.5661538461541</v>
      </c>
    </row>
    <row r="3543" spans="1:12" x14ac:dyDescent="0.25">
      <c r="A3543" s="13" t="s">
        <v>2249</v>
      </c>
      <c r="B3543" s="8">
        <v>45260</v>
      </c>
      <c r="C3543" s="9" t="s">
        <v>9</v>
      </c>
      <c r="D3543" s="9" t="s">
        <v>21</v>
      </c>
      <c r="E3543" s="10">
        <v>3332.68</v>
      </c>
      <c r="F3543" s="11">
        <v>44</v>
      </c>
      <c r="G3543" s="11">
        <v>22</v>
      </c>
      <c r="H3543" s="10">
        <v>527.33000000000004</v>
      </c>
      <c r="I3543" s="10">
        <f t="shared" si="220"/>
        <v>75.742727272727265</v>
      </c>
      <c r="J3543" s="10">
        <f t="shared" si="221"/>
        <v>0.22</v>
      </c>
      <c r="K3543" s="10">
        <f t="shared" si="222"/>
        <v>4272.666666666667</v>
      </c>
      <c r="L3543" s="10">
        <f t="shared" si="223"/>
        <v>939.98666666666679</v>
      </c>
    </row>
    <row r="3544" spans="1:12" x14ac:dyDescent="0.25">
      <c r="A3544" s="13" t="s">
        <v>2275</v>
      </c>
      <c r="B3544" s="8">
        <v>45014</v>
      </c>
      <c r="C3544" s="9" t="s">
        <v>9</v>
      </c>
      <c r="D3544" s="9" t="s">
        <v>21</v>
      </c>
      <c r="E3544" s="10">
        <v>600.80999999999995</v>
      </c>
      <c r="F3544" s="11">
        <v>7</v>
      </c>
      <c r="G3544" s="11">
        <v>48</v>
      </c>
      <c r="H3544" s="10">
        <v>1760.1</v>
      </c>
      <c r="I3544" s="10">
        <f t="shared" si="220"/>
        <v>85.83</v>
      </c>
      <c r="J3544" s="10">
        <f t="shared" si="221"/>
        <v>0.48</v>
      </c>
      <c r="K3544" s="10">
        <f t="shared" si="222"/>
        <v>1155.403846153846</v>
      </c>
      <c r="L3544" s="10">
        <f t="shared" si="223"/>
        <v>554.59384615384602</v>
      </c>
    </row>
    <row r="3545" spans="1:12" x14ac:dyDescent="0.25">
      <c r="A3545" s="13" t="s">
        <v>4001</v>
      </c>
      <c r="B3545" s="8">
        <v>44916</v>
      </c>
      <c r="C3545" s="9" t="s">
        <v>9</v>
      </c>
      <c r="D3545" s="9" t="s">
        <v>21</v>
      </c>
      <c r="E3545" s="10">
        <v>4225.95</v>
      </c>
      <c r="F3545" s="11">
        <v>7</v>
      </c>
      <c r="G3545" s="11">
        <v>32</v>
      </c>
      <c r="H3545" s="10">
        <v>685.06</v>
      </c>
      <c r="I3545" s="10">
        <f t="shared" si="220"/>
        <v>603.7071428571428</v>
      </c>
      <c r="J3545" s="10">
        <f t="shared" si="221"/>
        <v>0.32</v>
      </c>
      <c r="K3545" s="10">
        <f t="shared" si="222"/>
        <v>6214.6323529411766</v>
      </c>
      <c r="L3545" s="10">
        <f t="shared" si="223"/>
        <v>1988.6823529411765</v>
      </c>
    </row>
    <row r="3546" spans="1:12" x14ac:dyDescent="0.25">
      <c r="A3546" s="13" t="s">
        <v>2310</v>
      </c>
      <c r="B3546" s="8">
        <v>45290</v>
      </c>
      <c r="C3546" s="9" t="s">
        <v>9</v>
      </c>
      <c r="D3546" s="9" t="s">
        <v>21</v>
      </c>
      <c r="E3546" s="10">
        <v>367.38</v>
      </c>
      <c r="F3546" s="11">
        <v>25</v>
      </c>
      <c r="G3546" s="11">
        <v>14</v>
      </c>
      <c r="H3546" s="10">
        <v>836.36</v>
      </c>
      <c r="I3546" s="10">
        <f t="shared" si="220"/>
        <v>14.6952</v>
      </c>
      <c r="J3546" s="10">
        <f t="shared" si="221"/>
        <v>0.14000000000000001</v>
      </c>
      <c r="K3546" s="10">
        <f t="shared" si="222"/>
        <v>427.18604651162792</v>
      </c>
      <c r="L3546" s="10">
        <f t="shared" si="223"/>
        <v>59.806046511627912</v>
      </c>
    </row>
    <row r="3547" spans="1:12" x14ac:dyDescent="0.25">
      <c r="A3547" s="13" t="s">
        <v>2311</v>
      </c>
      <c r="B3547" s="8">
        <v>45052</v>
      </c>
      <c r="C3547" s="9" t="s">
        <v>9</v>
      </c>
      <c r="D3547" s="9" t="s">
        <v>21</v>
      </c>
      <c r="E3547" s="10">
        <v>807.81</v>
      </c>
      <c r="F3547" s="11">
        <v>34</v>
      </c>
      <c r="G3547" s="11">
        <v>13</v>
      </c>
      <c r="H3547" s="10">
        <v>669.83</v>
      </c>
      <c r="I3547" s="10">
        <f t="shared" si="220"/>
        <v>23.759117647058822</v>
      </c>
      <c r="J3547" s="10">
        <f t="shared" si="221"/>
        <v>0.13</v>
      </c>
      <c r="K3547" s="10">
        <f t="shared" si="222"/>
        <v>928.51724137931035</v>
      </c>
      <c r="L3547" s="10">
        <f t="shared" si="223"/>
        <v>120.70724137931035</v>
      </c>
    </row>
    <row r="3548" spans="1:12" x14ac:dyDescent="0.25">
      <c r="A3548" s="13" t="s">
        <v>2332</v>
      </c>
      <c r="B3548" s="8">
        <v>45551</v>
      </c>
      <c r="C3548" s="9" t="s">
        <v>9</v>
      </c>
      <c r="D3548" s="9" t="s">
        <v>21</v>
      </c>
      <c r="E3548" s="10">
        <v>2375.7600000000002</v>
      </c>
      <c r="F3548" s="11">
        <v>45</v>
      </c>
      <c r="G3548" s="11">
        <v>21</v>
      </c>
      <c r="H3548" s="10">
        <v>938.54</v>
      </c>
      <c r="I3548" s="10">
        <f t="shared" si="220"/>
        <v>52.794666666666672</v>
      </c>
      <c r="J3548" s="10">
        <f t="shared" si="221"/>
        <v>0.21</v>
      </c>
      <c r="K3548" s="10">
        <f t="shared" si="222"/>
        <v>3007.2911392405067</v>
      </c>
      <c r="L3548" s="10">
        <f t="shared" si="223"/>
        <v>631.53113924050638</v>
      </c>
    </row>
    <row r="3549" spans="1:12" x14ac:dyDescent="0.25">
      <c r="A3549" s="13" t="s">
        <v>2389</v>
      </c>
      <c r="B3549" s="8">
        <v>45489</v>
      </c>
      <c r="C3549" s="9" t="s">
        <v>9</v>
      </c>
      <c r="D3549" s="9" t="s">
        <v>21</v>
      </c>
      <c r="E3549" s="10">
        <v>2816.83</v>
      </c>
      <c r="F3549" s="11">
        <v>46</v>
      </c>
      <c r="G3549" s="11">
        <v>46</v>
      </c>
      <c r="H3549" s="10">
        <v>471.74</v>
      </c>
      <c r="I3549" s="10">
        <f t="shared" si="220"/>
        <v>61.235434782608692</v>
      </c>
      <c r="J3549" s="10">
        <f t="shared" si="221"/>
        <v>0.46</v>
      </c>
      <c r="K3549" s="10">
        <f t="shared" si="222"/>
        <v>5216.3518518518522</v>
      </c>
      <c r="L3549" s="10">
        <f t="shared" si="223"/>
        <v>2399.5218518518523</v>
      </c>
    </row>
    <row r="3550" spans="1:12" x14ac:dyDescent="0.25">
      <c r="A3550" s="13" t="s">
        <v>2423</v>
      </c>
      <c r="B3550" s="8">
        <v>45102</v>
      </c>
      <c r="C3550" s="9" t="s">
        <v>9</v>
      </c>
      <c r="D3550" s="9" t="s">
        <v>21</v>
      </c>
      <c r="E3550" s="10">
        <v>3667.86</v>
      </c>
      <c r="F3550" s="11">
        <v>48</v>
      </c>
      <c r="G3550" s="11">
        <v>36</v>
      </c>
      <c r="H3550" s="10">
        <v>715.5</v>
      </c>
      <c r="I3550" s="10">
        <f t="shared" si="220"/>
        <v>76.413750000000007</v>
      </c>
      <c r="J3550" s="10">
        <f t="shared" si="221"/>
        <v>0.36</v>
      </c>
      <c r="K3550" s="10">
        <f t="shared" si="222"/>
        <v>5731.03125</v>
      </c>
      <c r="L3550" s="10">
        <f t="shared" si="223"/>
        <v>2063.1712499999999</v>
      </c>
    </row>
    <row r="3551" spans="1:12" x14ac:dyDescent="0.25">
      <c r="A3551" s="13" t="s">
        <v>2494</v>
      </c>
      <c r="B3551" s="8">
        <v>45545</v>
      </c>
      <c r="C3551" s="9" t="s">
        <v>9</v>
      </c>
      <c r="D3551" s="9" t="s">
        <v>21</v>
      </c>
      <c r="E3551" s="10">
        <v>2422.61</v>
      </c>
      <c r="F3551" s="11">
        <v>5</v>
      </c>
      <c r="G3551" s="11">
        <v>41</v>
      </c>
      <c r="H3551" s="10">
        <v>283.27</v>
      </c>
      <c r="I3551" s="10">
        <f t="shared" si="220"/>
        <v>484.52200000000005</v>
      </c>
      <c r="J3551" s="10">
        <f t="shared" si="221"/>
        <v>0.41</v>
      </c>
      <c r="K3551" s="10">
        <f t="shared" si="222"/>
        <v>4106.1186440677966</v>
      </c>
      <c r="L3551" s="10">
        <f t="shared" si="223"/>
        <v>1683.5086440677965</v>
      </c>
    </row>
    <row r="3552" spans="1:12" x14ac:dyDescent="0.25">
      <c r="A3552" s="13" t="s">
        <v>2524</v>
      </c>
      <c r="B3552" s="8">
        <v>45237</v>
      </c>
      <c r="C3552" s="9" t="s">
        <v>9</v>
      </c>
      <c r="D3552" s="9" t="s">
        <v>21</v>
      </c>
      <c r="E3552" s="10">
        <v>2297.71</v>
      </c>
      <c r="F3552" s="11">
        <v>50</v>
      </c>
      <c r="G3552" s="11">
        <v>10</v>
      </c>
      <c r="H3552" s="10">
        <v>70.75</v>
      </c>
      <c r="I3552" s="10">
        <f t="shared" si="220"/>
        <v>45.9542</v>
      </c>
      <c r="J3552" s="10">
        <f t="shared" si="221"/>
        <v>0.1</v>
      </c>
      <c r="K3552" s="10">
        <f t="shared" si="222"/>
        <v>2553.0111111111109</v>
      </c>
      <c r="L3552" s="10">
        <f t="shared" si="223"/>
        <v>255.30111111111111</v>
      </c>
    </row>
    <row r="3553" spans="1:12" x14ac:dyDescent="0.25">
      <c r="A3553" s="13" t="s">
        <v>2539</v>
      </c>
      <c r="B3553" s="8">
        <v>45237</v>
      </c>
      <c r="C3553" s="9" t="s">
        <v>9</v>
      </c>
      <c r="D3553" s="9" t="s">
        <v>21</v>
      </c>
      <c r="E3553" s="10">
        <v>3946.66</v>
      </c>
      <c r="F3553" s="11">
        <v>47</v>
      </c>
      <c r="G3553" s="11">
        <v>29</v>
      </c>
      <c r="H3553" s="10">
        <v>571.86</v>
      </c>
      <c r="I3553" s="10">
        <f t="shared" si="220"/>
        <v>83.971489361702126</v>
      </c>
      <c r="J3553" s="10">
        <f t="shared" si="221"/>
        <v>0.28999999999999998</v>
      </c>
      <c r="K3553" s="10">
        <f t="shared" si="222"/>
        <v>5558.6760563380285</v>
      </c>
      <c r="L3553" s="10">
        <f t="shared" si="223"/>
        <v>1612.0160563380282</v>
      </c>
    </row>
    <row r="3554" spans="1:12" x14ac:dyDescent="0.25">
      <c r="A3554" s="13" t="s">
        <v>2551</v>
      </c>
      <c r="B3554" s="8">
        <v>44981</v>
      </c>
      <c r="C3554" s="9" t="s">
        <v>9</v>
      </c>
      <c r="D3554" s="9" t="s">
        <v>21</v>
      </c>
      <c r="E3554" s="10">
        <v>4104.16</v>
      </c>
      <c r="F3554" s="11">
        <v>29</v>
      </c>
      <c r="G3554" s="11">
        <v>5</v>
      </c>
      <c r="H3554" s="10">
        <v>225.36</v>
      </c>
      <c r="I3554" s="10">
        <f t="shared" si="220"/>
        <v>141.52275862068964</v>
      </c>
      <c r="J3554" s="10">
        <f t="shared" si="221"/>
        <v>0.05</v>
      </c>
      <c r="K3554" s="10">
        <f t="shared" si="222"/>
        <v>4320.1684210526319</v>
      </c>
      <c r="L3554" s="10">
        <f t="shared" si="223"/>
        <v>216.0084210526316</v>
      </c>
    </row>
    <row r="3555" spans="1:12" x14ac:dyDescent="0.25">
      <c r="A3555" s="13" t="s">
        <v>2560</v>
      </c>
      <c r="B3555" s="8">
        <v>45461</v>
      </c>
      <c r="C3555" s="9" t="s">
        <v>9</v>
      </c>
      <c r="D3555" s="9" t="s">
        <v>21</v>
      </c>
      <c r="E3555" s="10">
        <v>3861.62</v>
      </c>
      <c r="F3555" s="11">
        <v>44</v>
      </c>
      <c r="G3555" s="11">
        <v>16</v>
      </c>
      <c r="H3555" s="10">
        <v>787.98</v>
      </c>
      <c r="I3555" s="10">
        <f t="shared" si="220"/>
        <v>87.76409090909091</v>
      </c>
      <c r="J3555" s="10">
        <f t="shared" si="221"/>
        <v>0.16</v>
      </c>
      <c r="K3555" s="10">
        <f t="shared" si="222"/>
        <v>4597.166666666667</v>
      </c>
      <c r="L3555" s="10">
        <f t="shared" si="223"/>
        <v>735.54666666666674</v>
      </c>
    </row>
    <row r="3556" spans="1:12" x14ac:dyDescent="0.25">
      <c r="A3556" s="13" t="s">
        <v>2589</v>
      </c>
      <c r="B3556" s="8">
        <v>45553</v>
      </c>
      <c r="C3556" s="9" t="s">
        <v>9</v>
      </c>
      <c r="D3556" s="9" t="s">
        <v>21</v>
      </c>
      <c r="E3556" s="10">
        <v>1475.17</v>
      </c>
      <c r="F3556" s="11">
        <v>43</v>
      </c>
      <c r="G3556" s="11">
        <v>10</v>
      </c>
      <c r="H3556" s="10">
        <v>375.33</v>
      </c>
      <c r="I3556" s="10">
        <f t="shared" si="220"/>
        <v>34.306279069767442</v>
      </c>
      <c r="J3556" s="10">
        <f t="shared" si="221"/>
        <v>0.1</v>
      </c>
      <c r="K3556" s="10">
        <f t="shared" si="222"/>
        <v>1639.0777777777778</v>
      </c>
      <c r="L3556" s="10">
        <f t="shared" si="223"/>
        <v>163.9077777777778</v>
      </c>
    </row>
    <row r="3557" spans="1:12" x14ac:dyDescent="0.25">
      <c r="A3557" s="13" t="s">
        <v>2597</v>
      </c>
      <c r="B3557" s="8">
        <v>45413</v>
      </c>
      <c r="C3557" s="9" t="s">
        <v>9</v>
      </c>
      <c r="D3557" s="9" t="s">
        <v>21</v>
      </c>
      <c r="E3557" s="10">
        <v>4318.7</v>
      </c>
      <c r="F3557" s="11">
        <v>48</v>
      </c>
      <c r="G3557" s="11">
        <v>40</v>
      </c>
      <c r="H3557" s="10">
        <v>1917.94</v>
      </c>
      <c r="I3557" s="10">
        <f t="shared" si="220"/>
        <v>89.972916666666663</v>
      </c>
      <c r="J3557" s="10">
        <f t="shared" si="221"/>
        <v>0.4</v>
      </c>
      <c r="K3557" s="10">
        <f t="shared" si="222"/>
        <v>7197.833333333333</v>
      </c>
      <c r="L3557" s="10">
        <f t="shared" si="223"/>
        <v>2879.1333333333332</v>
      </c>
    </row>
    <row r="3558" spans="1:12" x14ac:dyDescent="0.25">
      <c r="A3558" s="13" t="s">
        <v>2607</v>
      </c>
      <c r="B3558" s="8">
        <v>45544</v>
      </c>
      <c r="C3558" s="9" t="s">
        <v>9</v>
      </c>
      <c r="D3558" s="9" t="s">
        <v>21</v>
      </c>
      <c r="E3558" s="10">
        <v>2747.05</v>
      </c>
      <c r="F3558" s="11">
        <v>19</v>
      </c>
      <c r="G3558" s="11">
        <v>2</v>
      </c>
      <c r="H3558" s="10">
        <v>1191.52</v>
      </c>
      <c r="I3558" s="10">
        <f t="shared" si="220"/>
        <v>144.58157894736843</v>
      </c>
      <c r="J3558" s="10">
        <f t="shared" si="221"/>
        <v>0.02</v>
      </c>
      <c r="K3558" s="10">
        <f t="shared" si="222"/>
        <v>2803.112244897959</v>
      </c>
      <c r="L3558" s="10">
        <f t="shared" si="223"/>
        <v>56.062244897959182</v>
      </c>
    </row>
    <row r="3559" spans="1:12" x14ac:dyDescent="0.25">
      <c r="A3559" s="13" t="s">
        <v>2655</v>
      </c>
      <c r="B3559" s="8">
        <v>45387</v>
      </c>
      <c r="C3559" s="9" t="s">
        <v>9</v>
      </c>
      <c r="D3559" s="9" t="s">
        <v>21</v>
      </c>
      <c r="E3559" s="10">
        <v>2088.71</v>
      </c>
      <c r="F3559" s="11">
        <v>32</v>
      </c>
      <c r="G3559" s="11">
        <v>28</v>
      </c>
      <c r="H3559" s="10">
        <v>1073.5</v>
      </c>
      <c r="I3559" s="10">
        <f t="shared" si="220"/>
        <v>65.272187500000001</v>
      </c>
      <c r="J3559" s="10">
        <f t="shared" si="221"/>
        <v>0.28000000000000003</v>
      </c>
      <c r="K3559" s="10">
        <f t="shared" si="222"/>
        <v>2900.9861111111113</v>
      </c>
      <c r="L3559" s="10">
        <f t="shared" si="223"/>
        <v>812.27611111111128</v>
      </c>
    </row>
    <row r="3560" spans="1:12" x14ac:dyDescent="0.25">
      <c r="A3560" s="13" t="s">
        <v>2720</v>
      </c>
      <c r="B3560" s="8">
        <v>45095</v>
      </c>
      <c r="C3560" s="9" t="s">
        <v>9</v>
      </c>
      <c r="D3560" s="9" t="s">
        <v>21</v>
      </c>
      <c r="E3560" s="10">
        <v>635.65</v>
      </c>
      <c r="F3560" s="11">
        <v>3</v>
      </c>
      <c r="G3560" s="11">
        <v>26</v>
      </c>
      <c r="H3560" s="10">
        <v>795.59</v>
      </c>
      <c r="I3560" s="10">
        <f t="shared" si="220"/>
        <v>211.88333333333333</v>
      </c>
      <c r="J3560" s="10">
        <f t="shared" si="221"/>
        <v>0.26</v>
      </c>
      <c r="K3560" s="10">
        <f t="shared" si="222"/>
        <v>858.98648648648646</v>
      </c>
      <c r="L3560" s="10">
        <f t="shared" si="223"/>
        <v>223.33648648648648</v>
      </c>
    </row>
    <row r="3561" spans="1:12" x14ac:dyDescent="0.25">
      <c r="A3561" s="13" t="s">
        <v>2779</v>
      </c>
      <c r="B3561" s="8">
        <v>45046</v>
      </c>
      <c r="C3561" s="9" t="s">
        <v>9</v>
      </c>
      <c r="D3561" s="9" t="s">
        <v>21</v>
      </c>
      <c r="E3561" s="10">
        <v>4724.95</v>
      </c>
      <c r="F3561" s="11">
        <v>48</v>
      </c>
      <c r="G3561" s="11">
        <v>8</v>
      </c>
      <c r="H3561" s="10">
        <v>1270.3</v>
      </c>
      <c r="I3561" s="10">
        <f t="shared" si="220"/>
        <v>98.436458333333334</v>
      </c>
      <c r="J3561" s="10">
        <f t="shared" si="221"/>
        <v>0.08</v>
      </c>
      <c r="K3561" s="10">
        <f t="shared" si="222"/>
        <v>5135.815217391304</v>
      </c>
      <c r="L3561" s="10">
        <f t="shared" si="223"/>
        <v>410.86521739130433</v>
      </c>
    </row>
    <row r="3562" spans="1:12" x14ac:dyDescent="0.25">
      <c r="A3562" s="13" t="s">
        <v>2812</v>
      </c>
      <c r="B3562" s="8">
        <v>45499</v>
      </c>
      <c r="C3562" s="9" t="s">
        <v>9</v>
      </c>
      <c r="D3562" s="9" t="s">
        <v>21</v>
      </c>
      <c r="E3562" s="10">
        <v>4944.8</v>
      </c>
      <c r="F3562" s="11">
        <v>48</v>
      </c>
      <c r="G3562" s="11">
        <v>0</v>
      </c>
      <c r="H3562" s="10">
        <v>307.87</v>
      </c>
      <c r="I3562" s="10">
        <f t="shared" si="220"/>
        <v>103.01666666666667</v>
      </c>
      <c r="J3562" s="10">
        <f t="shared" si="221"/>
        <v>0</v>
      </c>
      <c r="K3562" s="10">
        <f t="shared" si="222"/>
        <v>4944.8</v>
      </c>
      <c r="L3562" s="10">
        <f t="shared" si="223"/>
        <v>0</v>
      </c>
    </row>
    <row r="3563" spans="1:12" x14ac:dyDescent="0.25">
      <c r="A3563" s="13" t="s">
        <v>2855</v>
      </c>
      <c r="B3563" s="8">
        <v>45327</v>
      </c>
      <c r="C3563" s="9" t="s">
        <v>9</v>
      </c>
      <c r="D3563" s="9" t="s">
        <v>21</v>
      </c>
      <c r="E3563" s="10">
        <v>3328.12</v>
      </c>
      <c r="F3563" s="11">
        <v>11</v>
      </c>
      <c r="G3563" s="11">
        <v>44</v>
      </c>
      <c r="H3563" s="10">
        <v>576.17999999999995</v>
      </c>
      <c r="I3563" s="10">
        <f t="shared" si="220"/>
        <v>302.55636363636364</v>
      </c>
      <c r="J3563" s="10">
        <f t="shared" si="221"/>
        <v>0.44</v>
      </c>
      <c r="K3563" s="10">
        <f t="shared" si="222"/>
        <v>5943.0714285714284</v>
      </c>
      <c r="L3563" s="10">
        <f t="shared" si="223"/>
        <v>2614.9514285714286</v>
      </c>
    </row>
    <row r="3564" spans="1:12" x14ac:dyDescent="0.25">
      <c r="A3564" s="13" t="s">
        <v>4002</v>
      </c>
      <c r="B3564" s="8">
        <v>45579</v>
      </c>
      <c r="C3564" s="9" t="s">
        <v>9</v>
      </c>
      <c r="D3564" s="9" t="s">
        <v>21</v>
      </c>
      <c r="E3564" s="10">
        <v>3673.96</v>
      </c>
      <c r="F3564" s="11">
        <v>13</v>
      </c>
      <c r="G3564" s="11">
        <v>3</v>
      </c>
      <c r="H3564" s="10">
        <v>1941.45</v>
      </c>
      <c r="I3564" s="10">
        <f t="shared" si="220"/>
        <v>282.6123076923077</v>
      </c>
      <c r="J3564" s="10">
        <f t="shared" si="221"/>
        <v>0.03</v>
      </c>
      <c r="K3564" s="10">
        <f t="shared" si="222"/>
        <v>3787.5876288659792</v>
      </c>
      <c r="L3564" s="10">
        <f t="shared" si="223"/>
        <v>113.62762886597937</v>
      </c>
    </row>
    <row r="3565" spans="1:12" x14ac:dyDescent="0.25">
      <c r="A3565" s="13" t="s">
        <v>2871</v>
      </c>
      <c r="B3565" s="8">
        <v>45379</v>
      </c>
      <c r="C3565" s="9" t="s">
        <v>9</v>
      </c>
      <c r="D3565" s="9" t="s">
        <v>21</v>
      </c>
      <c r="E3565" s="10">
        <v>4683.09</v>
      </c>
      <c r="F3565" s="11">
        <v>2</v>
      </c>
      <c r="G3565" s="11">
        <v>41</v>
      </c>
      <c r="H3565" s="10">
        <v>1290.3699999999999</v>
      </c>
      <c r="I3565" s="10">
        <f t="shared" si="220"/>
        <v>2341.5450000000001</v>
      </c>
      <c r="J3565" s="10">
        <f t="shared" si="221"/>
        <v>0.41</v>
      </c>
      <c r="K3565" s="10">
        <f t="shared" si="222"/>
        <v>7937.4406779661012</v>
      </c>
      <c r="L3565" s="10">
        <f t="shared" si="223"/>
        <v>3254.3506779661011</v>
      </c>
    </row>
    <row r="3566" spans="1:12" x14ac:dyDescent="0.25">
      <c r="A3566" s="13" t="s">
        <v>2875</v>
      </c>
      <c r="B3566" s="8">
        <v>44908</v>
      </c>
      <c r="C3566" s="9" t="s">
        <v>9</v>
      </c>
      <c r="D3566" s="9" t="s">
        <v>21</v>
      </c>
      <c r="E3566" s="10">
        <v>3159</v>
      </c>
      <c r="F3566" s="11">
        <v>1</v>
      </c>
      <c r="G3566" s="11">
        <v>33</v>
      </c>
      <c r="H3566" s="10">
        <v>1920.19</v>
      </c>
      <c r="I3566" s="10">
        <f t="shared" si="220"/>
        <v>3159</v>
      </c>
      <c r="J3566" s="10">
        <f t="shared" si="221"/>
        <v>0.33</v>
      </c>
      <c r="K3566" s="10">
        <f t="shared" si="222"/>
        <v>4714.9253731343288</v>
      </c>
      <c r="L3566" s="10">
        <f t="shared" si="223"/>
        <v>1555.9253731343285</v>
      </c>
    </row>
    <row r="3567" spans="1:12" x14ac:dyDescent="0.25">
      <c r="A3567" s="13" t="s">
        <v>2884</v>
      </c>
      <c r="B3567" s="8">
        <v>44938</v>
      </c>
      <c r="C3567" s="9" t="s">
        <v>9</v>
      </c>
      <c r="D3567" s="9" t="s">
        <v>21</v>
      </c>
      <c r="E3567" s="10">
        <v>3138.18</v>
      </c>
      <c r="F3567" s="11">
        <v>49</v>
      </c>
      <c r="G3567" s="11">
        <v>20</v>
      </c>
      <c r="H3567" s="10">
        <v>1816.94</v>
      </c>
      <c r="I3567" s="10">
        <f t="shared" si="220"/>
        <v>64.044489795918366</v>
      </c>
      <c r="J3567" s="10">
        <f t="shared" si="221"/>
        <v>0.2</v>
      </c>
      <c r="K3567" s="10">
        <f t="shared" si="222"/>
        <v>3922.7249999999999</v>
      </c>
      <c r="L3567" s="10">
        <f t="shared" si="223"/>
        <v>784.54500000000007</v>
      </c>
    </row>
    <row r="3568" spans="1:12" x14ac:dyDescent="0.25">
      <c r="A3568" s="13" t="s">
        <v>2899</v>
      </c>
      <c r="B3568" s="8">
        <v>45569</v>
      </c>
      <c r="C3568" s="9" t="s">
        <v>9</v>
      </c>
      <c r="D3568" s="9" t="s">
        <v>21</v>
      </c>
      <c r="E3568" s="10">
        <v>3065.15</v>
      </c>
      <c r="F3568" s="11">
        <v>20</v>
      </c>
      <c r="G3568" s="11">
        <v>8</v>
      </c>
      <c r="H3568" s="10">
        <v>289.32</v>
      </c>
      <c r="I3568" s="10">
        <f t="shared" si="220"/>
        <v>153.25749999999999</v>
      </c>
      <c r="J3568" s="10">
        <f t="shared" si="221"/>
        <v>0.08</v>
      </c>
      <c r="K3568" s="10">
        <f t="shared" si="222"/>
        <v>3331.6847826086955</v>
      </c>
      <c r="L3568" s="10">
        <f t="shared" si="223"/>
        <v>266.53478260869565</v>
      </c>
    </row>
    <row r="3569" spans="1:12" x14ac:dyDescent="0.25">
      <c r="A3569" s="13" t="s">
        <v>2906</v>
      </c>
      <c r="B3569" s="8">
        <v>45274</v>
      </c>
      <c r="C3569" s="9" t="s">
        <v>9</v>
      </c>
      <c r="D3569" s="9" t="s">
        <v>21</v>
      </c>
      <c r="E3569" s="10">
        <v>3882.39</v>
      </c>
      <c r="F3569" s="11">
        <v>24</v>
      </c>
      <c r="G3569" s="11">
        <v>36</v>
      </c>
      <c r="H3569" s="10">
        <v>709.33</v>
      </c>
      <c r="I3569" s="10">
        <f t="shared" si="220"/>
        <v>161.76624999999999</v>
      </c>
      <c r="J3569" s="10">
        <f t="shared" si="221"/>
        <v>0.36</v>
      </c>
      <c r="K3569" s="10">
        <f t="shared" si="222"/>
        <v>6066.234375</v>
      </c>
      <c r="L3569" s="10">
        <f t="shared" si="223"/>
        <v>2183.8443750000001</v>
      </c>
    </row>
    <row r="3570" spans="1:12" x14ac:dyDescent="0.25">
      <c r="A3570" s="13" t="s">
        <v>2935</v>
      </c>
      <c r="B3570" s="8">
        <v>45450</v>
      </c>
      <c r="C3570" s="9" t="s">
        <v>9</v>
      </c>
      <c r="D3570" s="9" t="s">
        <v>21</v>
      </c>
      <c r="E3570" s="10">
        <v>4335.6099999999997</v>
      </c>
      <c r="F3570" s="11">
        <v>41</v>
      </c>
      <c r="G3570" s="11">
        <v>19</v>
      </c>
      <c r="H3570" s="10">
        <v>1752.4</v>
      </c>
      <c r="I3570" s="10">
        <f t="shared" si="220"/>
        <v>105.74658536585365</v>
      </c>
      <c r="J3570" s="10">
        <f t="shared" si="221"/>
        <v>0.19</v>
      </c>
      <c r="K3570" s="10">
        <f t="shared" si="222"/>
        <v>5352.6049382716046</v>
      </c>
      <c r="L3570" s="10">
        <f t="shared" si="223"/>
        <v>1016.9949382716048</v>
      </c>
    </row>
    <row r="3571" spans="1:12" x14ac:dyDescent="0.25">
      <c r="A3571" s="13" t="s">
        <v>2967</v>
      </c>
      <c r="B3571" s="8">
        <v>45128</v>
      </c>
      <c r="C3571" s="9" t="s">
        <v>9</v>
      </c>
      <c r="D3571" s="9" t="s">
        <v>21</v>
      </c>
      <c r="E3571" s="10">
        <v>4621.25</v>
      </c>
      <c r="F3571" s="11">
        <v>50</v>
      </c>
      <c r="G3571" s="11">
        <v>26</v>
      </c>
      <c r="H3571" s="10">
        <v>156.94999999999999</v>
      </c>
      <c r="I3571" s="10">
        <f t="shared" si="220"/>
        <v>92.424999999999997</v>
      </c>
      <c r="J3571" s="10">
        <f t="shared" si="221"/>
        <v>0.26</v>
      </c>
      <c r="K3571" s="10">
        <f t="shared" si="222"/>
        <v>6244.9324324324325</v>
      </c>
      <c r="L3571" s="10">
        <f t="shared" si="223"/>
        <v>1623.6824324324325</v>
      </c>
    </row>
    <row r="3572" spans="1:12" x14ac:dyDescent="0.25">
      <c r="A3572" s="13" t="s">
        <v>2973</v>
      </c>
      <c r="B3572" s="8">
        <v>45414</v>
      </c>
      <c r="C3572" s="9" t="s">
        <v>9</v>
      </c>
      <c r="D3572" s="9" t="s">
        <v>21</v>
      </c>
      <c r="E3572" s="10">
        <v>3863.09</v>
      </c>
      <c r="F3572" s="11">
        <v>14</v>
      </c>
      <c r="G3572" s="11">
        <v>37</v>
      </c>
      <c r="H3572" s="10">
        <v>1927.3</v>
      </c>
      <c r="I3572" s="10">
        <f t="shared" si="220"/>
        <v>275.935</v>
      </c>
      <c r="J3572" s="10">
        <f t="shared" si="221"/>
        <v>0.37</v>
      </c>
      <c r="K3572" s="10">
        <f t="shared" si="222"/>
        <v>6131.8888888888887</v>
      </c>
      <c r="L3572" s="10">
        <f t="shared" si="223"/>
        <v>2268.798888888889</v>
      </c>
    </row>
    <row r="3573" spans="1:12" x14ac:dyDescent="0.25">
      <c r="A3573" s="13" t="s">
        <v>2977</v>
      </c>
      <c r="B3573" s="8">
        <v>45315</v>
      </c>
      <c r="C3573" s="9" t="s">
        <v>9</v>
      </c>
      <c r="D3573" s="9" t="s">
        <v>21</v>
      </c>
      <c r="E3573" s="10">
        <v>4485.74</v>
      </c>
      <c r="F3573" s="11">
        <v>43</v>
      </c>
      <c r="G3573" s="11">
        <v>19</v>
      </c>
      <c r="H3573" s="10">
        <v>1456.14</v>
      </c>
      <c r="I3573" s="10">
        <f t="shared" si="220"/>
        <v>104.31953488372092</v>
      </c>
      <c r="J3573" s="10">
        <f t="shared" si="221"/>
        <v>0.19</v>
      </c>
      <c r="K3573" s="10">
        <f t="shared" si="222"/>
        <v>5537.950617283951</v>
      </c>
      <c r="L3573" s="10">
        <f t="shared" si="223"/>
        <v>1052.2106172839508</v>
      </c>
    </row>
    <row r="3574" spans="1:12" x14ac:dyDescent="0.25">
      <c r="A3574" s="13" t="s">
        <v>2993</v>
      </c>
      <c r="B3574" s="8">
        <v>45456</v>
      </c>
      <c r="C3574" s="9" t="s">
        <v>9</v>
      </c>
      <c r="D3574" s="9" t="s">
        <v>21</v>
      </c>
      <c r="E3574" s="10">
        <v>2700.53</v>
      </c>
      <c r="F3574" s="11">
        <v>50</v>
      </c>
      <c r="G3574" s="11">
        <v>45</v>
      </c>
      <c r="H3574" s="10">
        <v>1027.8499999999999</v>
      </c>
      <c r="I3574" s="10">
        <f t="shared" si="220"/>
        <v>54.010600000000004</v>
      </c>
      <c r="J3574" s="10">
        <f t="shared" si="221"/>
        <v>0.45</v>
      </c>
      <c r="K3574" s="10">
        <f t="shared" si="222"/>
        <v>4910.0545454545454</v>
      </c>
      <c r="L3574" s="10">
        <f t="shared" si="223"/>
        <v>2209.5245454545457</v>
      </c>
    </row>
    <row r="3575" spans="1:12" x14ac:dyDescent="0.25">
      <c r="A3575" s="13" t="s">
        <v>3060</v>
      </c>
      <c r="B3575" s="8">
        <v>44974</v>
      </c>
      <c r="C3575" s="9" t="s">
        <v>9</v>
      </c>
      <c r="D3575" s="9" t="s">
        <v>21</v>
      </c>
      <c r="E3575" s="10">
        <v>2496.88</v>
      </c>
      <c r="F3575" s="11">
        <v>32</v>
      </c>
      <c r="G3575" s="11">
        <v>18</v>
      </c>
      <c r="H3575" s="10">
        <v>1043.77</v>
      </c>
      <c r="I3575" s="10">
        <f t="shared" si="220"/>
        <v>78.027500000000003</v>
      </c>
      <c r="J3575" s="10">
        <f t="shared" si="221"/>
        <v>0.18</v>
      </c>
      <c r="K3575" s="10">
        <f t="shared" si="222"/>
        <v>3044.9756097560976</v>
      </c>
      <c r="L3575" s="10">
        <f t="shared" si="223"/>
        <v>548.09560975609759</v>
      </c>
    </row>
    <row r="3576" spans="1:12" x14ac:dyDescent="0.25">
      <c r="A3576" s="13" t="s">
        <v>3072</v>
      </c>
      <c r="B3576" s="8">
        <v>45422</v>
      </c>
      <c r="C3576" s="9" t="s">
        <v>9</v>
      </c>
      <c r="D3576" s="9" t="s">
        <v>21</v>
      </c>
      <c r="E3576" s="10">
        <v>1006.62</v>
      </c>
      <c r="F3576" s="11">
        <v>50</v>
      </c>
      <c r="G3576" s="11">
        <v>21</v>
      </c>
      <c r="H3576" s="10">
        <v>1134.71</v>
      </c>
      <c r="I3576" s="10">
        <f t="shared" si="220"/>
        <v>20.132400000000001</v>
      </c>
      <c r="J3576" s="10">
        <f t="shared" si="221"/>
        <v>0.21</v>
      </c>
      <c r="K3576" s="10">
        <f t="shared" si="222"/>
        <v>1274.2025316455697</v>
      </c>
      <c r="L3576" s="10">
        <f t="shared" si="223"/>
        <v>267.58253164556965</v>
      </c>
    </row>
    <row r="3577" spans="1:12" x14ac:dyDescent="0.25">
      <c r="A3577" s="13" t="s">
        <v>3101</v>
      </c>
      <c r="B3577" s="8">
        <v>45517</v>
      </c>
      <c r="C3577" s="9" t="s">
        <v>9</v>
      </c>
      <c r="D3577" s="9" t="s">
        <v>21</v>
      </c>
      <c r="E3577" s="10">
        <v>4522.67</v>
      </c>
      <c r="F3577" s="11">
        <v>33</v>
      </c>
      <c r="G3577" s="11">
        <v>9</v>
      </c>
      <c r="H3577" s="10">
        <v>1460.56</v>
      </c>
      <c r="I3577" s="10">
        <f t="shared" si="220"/>
        <v>137.05060606060607</v>
      </c>
      <c r="J3577" s="10">
        <f t="shared" si="221"/>
        <v>0.09</v>
      </c>
      <c r="K3577" s="10">
        <f t="shared" si="222"/>
        <v>4969.9670329670325</v>
      </c>
      <c r="L3577" s="10">
        <f t="shared" si="223"/>
        <v>447.29703296703292</v>
      </c>
    </row>
    <row r="3578" spans="1:12" x14ac:dyDescent="0.25">
      <c r="A3578" s="13" t="s">
        <v>3107</v>
      </c>
      <c r="B3578" s="8">
        <v>45154</v>
      </c>
      <c r="C3578" s="9" t="s">
        <v>9</v>
      </c>
      <c r="D3578" s="9" t="s">
        <v>21</v>
      </c>
      <c r="E3578" s="10">
        <v>4770.42</v>
      </c>
      <c r="F3578" s="11">
        <v>23</v>
      </c>
      <c r="G3578" s="11">
        <v>35</v>
      </c>
      <c r="H3578" s="10">
        <v>1375.09</v>
      </c>
      <c r="I3578" s="10">
        <f t="shared" si="220"/>
        <v>207.4095652173913</v>
      </c>
      <c r="J3578" s="10">
        <f t="shared" si="221"/>
        <v>0.35</v>
      </c>
      <c r="K3578" s="10">
        <f t="shared" si="222"/>
        <v>7339.1076923076926</v>
      </c>
      <c r="L3578" s="10">
        <f t="shared" si="223"/>
        <v>2568.687692307692</v>
      </c>
    </row>
    <row r="3579" spans="1:12" x14ac:dyDescent="0.25">
      <c r="A3579" s="13" t="s">
        <v>3126</v>
      </c>
      <c r="B3579" s="8">
        <v>45446</v>
      </c>
      <c r="C3579" s="9" t="s">
        <v>9</v>
      </c>
      <c r="D3579" s="9" t="s">
        <v>21</v>
      </c>
      <c r="E3579" s="10">
        <v>2214.63</v>
      </c>
      <c r="F3579" s="11">
        <v>44</v>
      </c>
      <c r="G3579" s="11">
        <v>40</v>
      </c>
      <c r="H3579" s="10">
        <v>559.42999999999995</v>
      </c>
      <c r="I3579" s="10">
        <f t="shared" si="220"/>
        <v>50.332500000000003</v>
      </c>
      <c r="J3579" s="10">
        <f t="shared" si="221"/>
        <v>0.4</v>
      </c>
      <c r="K3579" s="10">
        <f t="shared" si="222"/>
        <v>3691.05</v>
      </c>
      <c r="L3579" s="10">
        <f t="shared" si="223"/>
        <v>1476.42</v>
      </c>
    </row>
    <row r="3580" spans="1:12" x14ac:dyDescent="0.25">
      <c r="A3580" s="13" t="s">
        <v>3138</v>
      </c>
      <c r="B3580" s="8">
        <v>45531</v>
      </c>
      <c r="C3580" s="9" t="s">
        <v>9</v>
      </c>
      <c r="D3580" s="9" t="s">
        <v>21</v>
      </c>
      <c r="E3580" s="10">
        <v>232.87</v>
      </c>
      <c r="F3580" s="11">
        <v>25</v>
      </c>
      <c r="G3580" s="11">
        <v>12</v>
      </c>
      <c r="H3580" s="10">
        <v>127.12</v>
      </c>
      <c r="I3580" s="10">
        <f t="shared" si="220"/>
        <v>9.3148</v>
      </c>
      <c r="J3580" s="10">
        <f t="shared" si="221"/>
        <v>0.12</v>
      </c>
      <c r="K3580" s="10">
        <f t="shared" si="222"/>
        <v>264.625</v>
      </c>
      <c r="L3580" s="10">
        <f t="shared" si="223"/>
        <v>31.754999999999999</v>
      </c>
    </row>
    <row r="3581" spans="1:12" x14ac:dyDescent="0.25">
      <c r="A3581" s="13" t="s">
        <v>3163</v>
      </c>
      <c r="B3581" s="8">
        <v>45568</v>
      </c>
      <c r="C3581" s="9" t="s">
        <v>9</v>
      </c>
      <c r="D3581" s="9" t="s">
        <v>21</v>
      </c>
      <c r="E3581" s="10">
        <v>3737.58</v>
      </c>
      <c r="F3581" s="11">
        <v>34</v>
      </c>
      <c r="G3581" s="11">
        <v>34</v>
      </c>
      <c r="H3581" s="10">
        <v>1764.51</v>
      </c>
      <c r="I3581" s="10">
        <f t="shared" si="220"/>
        <v>109.92882352941176</v>
      </c>
      <c r="J3581" s="10">
        <f t="shared" si="221"/>
        <v>0.34</v>
      </c>
      <c r="K3581" s="10">
        <f t="shared" si="222"/>
        <v>5663</v>
      </c>
      <c r="L3581" s="10">
        <f t="shared" si="223"/>
        <v>1925.42</v>
      </c>
    </row>
    <row r="3582" spans="1:12" x14ac:dyDescent="0.25">
      <c r="A3582" s="13" t="s">
        <v>3190</v>
      </c>
      <c r="B3582" s="8">
        <v>44948</v>
      </c>
      <c r="C3582" s="9" t="s">
        <v>9</v>
      </c>
      <c r="D3582" s="9" t="s">
        <v>21</v>
      </c>
      <c r="E3582" s="10">
        <v>3986.72</v>
      </c>
      <c r="F3582" s="11">
        <v>10</v>
      </c>
      <c r="G3582" s="11">
        <v>21</v>
      </c>
      <c r="H3582" s="10">
        <v>1048.23</v>
      </c>
      <c r="I3582" s="10">
        <f t="shared" si="220"/>
        <v>398.67199999999997</v>
      </c>
      <c r="J3582" s="10">
        <f t="shared" si="221"/>
        <v>0.21</v>
      </c>
      <c r="K3582" s="10">
        <f t="shared" si="222"/>
        <v>5046.4810126582279</v>
      </c>
      <c r="L3582" s="10">
        <f t="shared" si="223"/>
        <v>1059.7610126582279</v>
      </c>
    </row>
    <row r="3583" spans="1:12" x14ac:dyDescent="0.25">
      <c r="A3583" s="13" t="s">
        <v>3218</v>
      </c>
      <c r="B3583" s="8">
        <v>45328</v>
      </c>
      <c r="C3583" s="9" t="s">
        <v>9</v>
      </c>
      <c r="D3583" s="9" t="s">
        <v>21</v>
      </c>
      <c r="E3583" s="10">
        <v>1420.98</v>
      </c>
      <c r="F3583" s="11">
        <v>10</v>
      </c>
      <c r="G3583" s="11">
        <v>38</v>
      </c>
      <c r="H3583" s="10">
        <v>615.41999999999996</v>
      </c>
      <c r="I3583" s="10">
        <f t="shared" si="220"/>
        <v>142.09800000000001</v>
      </c>
      <c r="J3583" s="10">
        <f t="shared" si="221"/>
        <v>0.38</v>
      </c>
      <c r="K3583" s="10">
        <f t="shared" si="222"/>
        <v>2291.9032258064517</v>
      </c>
      <c r="L3583" s="10">
        <f t="shared" si="223"/>
        <v>870.92322580645168</v>
      </c>
    </row>
    <row r="3584" spans="1:12" x14ac:dyDescent="0.25">
      <c r="A3584" s="13" t="s">
        <v>3224</v>
      </c>
      <c r="B3584" s="8">
        <v>45367</v>
      </c>
      <c r="C3584" s="9" t="s">
        <v>9</v>
      </c>
      <c r="D3584" s="9" t="s">
        <v>21</v>
      </c>
      <c r="E3584" s="10">
        <v>2364.48</v>
      </c>
      <c r="F3584" s="11">
        <v>9</v>
      </c>
      <c r="G3584" s="11">
        <v>19</v>
      </c>
      <c r="H3584" s="10">
        <v>714.96</v>
      </c>
      <c r="I3584" s="10">
        <f t="shared" si="220"/>
        <v>262.72000000000003</v>
      </c>
      <c r="J3584" s="10">
        <f t="shared" si="221"/>
        <v>0.19</v>
      </c>
      <c r="K3584" s="10">
        <f t="shared" si="222"/>
        <v>2919.1111111111113</v>
      </c>
      <c r="L3584" s="10">
        <f t="shared" si="223"/>
        <v>554.63111111111118</v>
      </c>
    </row>
    <row r="3585" spans="1:12" x14ac:dyDescent="0.25">
      <c r="A3585" s="13" t="s">
        <v>3242</v>
      </c>
      <c r="B3585" s="8">
        <v>45044</v>
      </c>
      <c r="C3585" s="9" t="s">
        <v>9</v>
      </c>
      <c r="D3585" s="9" t="s">
        <v>21</v>
      </c>
      <c r="E3585" s="10">
        <v>227.44</v>
      </c>
      <c r="F3585" s="11">
        <v>3</v>
      </c>
      <c r="G3585" s="11">
        <v>48</v>
      </c>
      <c r="H3585" s="10">
        <v>1292.6199999999999</v>
      </c>
      <c r="I3585" s="10">
        <f t="shared" si="220"/>
        <v>75.813333333333333</v>
      </c>
      <c r="J3585" s="10">
        <f t="shared" si="221"/>
        <v>0.48</v>
      </c>
      <c r="K3585" s="10">
        <f t="shared" si="222"/>
        <v>437.38461538461536</v>
      </c>
      <c r="L3585" s="10">
        <f t="shared" si="223"/>
        <v>209.94461538461536</v>
      </c>
    </row>
    <row r="3586" spans="1:12" x14ac:dyDescent="0.25">
      <c r="A3586" s="13" t="s">
        <v>3252</v>
      </c>
      <c r="B3586" s="8">
        <v>45156</v>
      </c>
      <c r="C3586" s="9" t="s">
        <v>9</v>
      </c>
      <c r="D3586" s="9" t="s">
        <v>21</v>
      </c>
      <c r="E3586" s="10">
        <v>4457.1499999999996</v>
      </c>
      <c r="F3586" s="11">
        <v>13</v>
      </c>
      <c r="G3586" s="11">
        <v>9</v>
      </c>
      <c r="H3586" s="10">
        <v>196.67</v>
      </c>
      <c r="I3586" s="10">
        <f t="shared" ref="I3586:I3649" si="224">E3586/F3586</f>
        <v>342.85769230769228</v>
      </c>
      <c r="J3586" s="10">
        <f t="shared" ref="J3586:J3649" si="225">G3586/100</f>
        <v>0.09</v>
      </c>
      <c r="K3586" s="10">
        <f t="shared" ref="K3586:K3649" si="226">(E3586*100)/(100-G3586)</f>
        <v>4897.9670329670325</v>
      </c>
      <c r="L3586" s="10">
        <f t="shared" ref="L3586:L3649" si="227">K3586*J3586</f>
        <v>440.8170329670329</v>
      </c>
    </row>
    <row r="3587" spans="1:12" x14ac:dyDescent="0.25">
      <c r="A3587" s="13" t="s">
        <v>3273</v>
      </c>
      <c r="B3587" s="8">
        <v>45541</v>
      </c>
      <c r="C3587" s="9" t="s">
        <v>9</v>
      </c>
      <c r="D3587" s="9" t="s">
        <v>21</v>
      </c>
      <c r="E3587" s="10">
        <v>4304.57</v>
      </c>
      <c r="F3587" s="11">
        <v>28</v>
      </c>
      <c r="G3587" s="11">
        <v>13</v>
      </c>
      <c r="H3587" s="10">
        <v>1863.71</v>
      </c>
      <c r="I3587" s="10">
        <f t="shared" si="224"/>
        <v>153.73464285714286</v>
      </c>
      <c r="J3587" s="10">
        <f t="shared" si="225"/>
        <v>0.13</v>
      </c>
      <c r="K3587" s="10">
        <f t="shared" si="226"/>
        <v>4947.7816091954019</v>
      </c>
      <c r="L3587" s="10">
        <f t="shared" si="227"/>
        <v>643.21160919540227</v>
      </c>
    </row>
    <row r="3588" spans="1:12" x14ac:dyDescent="0.25">
      <c r="A3588" s="13" t="s">
        <v>3335</v>
      </c>
      <c r="B3588" s="8">
        <v>45431</v>
      </c>
      <c r="C3588" s="9" t="s">
        <v>9</v>
      </c>
      <c r="D3588" s="9" t="s">
        <v>21</v>
      </c>
      <c r="E3588" s="10">
        <v>1075.4100000000001</v>
      </c>
      <c r="F3588" s="11">
        <v>45</v>
      </c>
      <c r="G3588" s="11">
        <v>16</v>
      </c>
      <c r="H3588" s="10">
        <v>1403.58</v>
      </c>
      <c r="I3588" s="10">
        <f t="shared" si="224"/>
        <v>23.898000000000003</v>
      </c>
      <c r="J3588" s="10">
        <f t="shared" si="225"/>
        <v>0.16</v>
      </c>
      <c r="K3588" s="10">
        <f t="shared" si="226"/>
        <v>1280.2500000000002</v>
      </c>
      <c r="L3588" s="10">
        <f t="shared" si="227"/>
        <v>204.84000000000003</v>
      </c>
    </row>
    <row r="3589" spans="1:12" x14ac:dyDescent="0.25">
      <c r="A3589" s="13" t="s">
        <v>3342</v>
      </c>
      <c r="B3589" s="8">
        <v>45482</v>
      </c>
      <c r="C3589" s="9" t="s">
        <v>9</v>
      </c>
      <c r="D3589" s="9" t="s">
        <v>21</v>
      </c>
      <c r="E3589" s="10">
        <v>1488.09</v>
      </c>
      <c r="F3589" s="11">
        <v>33</v>
      </c>
      <c r="G3589" s="11">
        <v>25</v>
      </c>
      <c r="H3589" s="10">
        <v>1030.74</v>
      </c>
      <c r="I3589" s="10">
        <f t="shared" si="224"/>
        <v>45.093636363636364</v>
      </c>
      <c r="J3589" s="10">
        <f t="shared" si="225"/>
        <v>0.25</v>
      </c>
      <c r="K3589" s="10">
        <f t="shared" si="226"/>
        <v>1984.12</v>
      </c>
      <c r="L3589" s="10">
        <f t="shared" si="227"/>
        <v>496.03</v>
      </c>
    </row>
    <row r="3590" spans="1:12" x14ac:dyDescent="0.25">
      <c r="A3590" s="13" t="s">
        <v>3352</v>
      </c>
      <c r="B3590" s="8">
        <v>45537</v>
      </c>
      <c r="C3590" s="9" t="s">
        <v>9</v>
      </c>
      <c r="D3590" s="9" t="s">
        <v>21</v>
      </c>
      <c r="E3590" s="10">
        <v>758.63</v>
      </c>
      <c r="F3590" s="11">
        <v>21</v>
      </c>
      <c r="G3590" s="11">
        <v>5</v>
      </c>
      <c r="H3590" s="10">
        <v>646.28</v>
      </c>
      <c r="I3590" s="10">
        <f t="shared" si="224"/>
        <v>36.125238095238096</v>
      </c>
      <c r="J3590" s="10">
        <f t="shared" si="225"/>
        <v>0.05</v>
      </c>
      <c r="K3590" s="10">
        <f t="shared" si="226"/>
        <v>798.55789473684206</v>
      </c>
      <c r="L3590" s="10">
        <f t="shared" si="227"/>
        <v>39.927894736842106</v>
      </c>
    </row>
    <row r="3591" spans="1:12" x14ac:dyDescent="0.25">
      <c r="A3591" s="13" t="s">
        <v>3376</v>
      </c>
      <c r="B3591" s="8">
        <v>45202</v>
      </c>
      <c r="C3591" s="9" t="s">
        <v>9</v>
      </c>
      <c r="D3591" s="9" t="s">
        <v>21</v>
      </c>
      <c r="E3591" s="10">
        <v>2300.5500000000002</v>
      </c>
      <c r="F3591" s="11">
        <v>32</v>
      </c>
      <c r="G3591" s="11">
        <v>46</v>
      </c>
      <c r="H3591" s="10">
        <v>730.62</v>
      </c>
      <c r="I3591" s="10">
        <f t="shared" si="224"/>
        <v>71.892187500000006</v>
      </c>
      <c r="J3591" s="10">
        <f t="shared" si="225"/>
        <v>0.46</v>
      </c>
      <c r="K3591" s="10">
        <f t="shared" si="226"/>
        <v>4260.2777777777783</v>
      </c>
      <c r="L3591" s="10">
        <f t="shared" si="227"/>
        <v>1959.7277777777781</v>
      </c>
    </row>
    <row r="3592" spans="1:12" x14ac:dyDescent="0.25">
      <c r="A3592" s="13" t="s">
        <v>3384</v>
      </c>
      <c r="B3592" s="8">
        <v>45085</v>
      </c>
      <c r="C3592" s="9" t="s">
        <v>9</v>
      </c>
      <c r="D3592" s="9" t="s">
        <v>21</v>
      </c>
      <c r="E3592" s="10">
        <v>2331.2600000000002</v>
      </c>
      <c r="F3592" s="11">
        <v>31</v>
      </c>
      <c r="G3592" s="11">
        <v>16</v>
      </c>
      <c r="H3592" s="10">
        <v>291.45</v>
      </c>
      <c r="I3592" s="10">
        <f t="shared" si="224"/>
        <v>75.201935483870969</v>
      </c>
      <c r="J3592" s="10">
        <f t="shared" si="225"/>
        <v>0.16</v>
      </c>
      <c r="K3592" s="10">
        <f t="shared" si="226"/>
        <v>2775.3095238095243</v>
      </c>
      <c r="L3592" s="10">
        <f t="shared" si="227"/>
        <v>444.04952380952392</v>
      </c>
    </row>
    <row r="3593" spans="1:12" x14ac:dyDescent="0.25">
      <c r="A3593" s="13" t="s">
        <v>3389</v>
      </c>
      <c r="B3593" s="8">
        <v>45092</v>
      </c>
      <c r="C3593" s="9" t="s">
        <v>9</v>
      </c>
      <c r="D3593" s="9" t="s">
        <v>21</v>
      </c>
      <c r="E3593" s="10">
        <v>3698.84</v>
      </c>
      <c r="F3593" s="11">
        <v>12</v>
      </c>
      <c r="G3593" s="11">
        <v>42</v>
      </c>
      <c r="H3593" s="10">
        <v>636.57000000000005</v>
      </c>
      <c r="I3593" s="10">
        <f t="shared" si="224"/>
        <v>308.23666666666668</v>
      </c>
      <c r="J3593" s="10">
        <f t="shared" si="225"/>
        <v>0.42</v>
      </c>
      <c r="K3593" s="10">
        <f t="shared" si="226"/>
        <v>6377.3103448275861</v>
      </c>
      <c r="L3593" s="10">
        <f t="shared" si="227"/>
        <v>2678.4703448275859</v>
      </c>
    </row>
    <row r="3594" spans="1:12" x14ac:dyDescent="0.25">
      <c r="A3594" s="13" t="s">
        <v>3418</v>
      </c>
      <c r="B3594" s="8">
        <v>45073</v>
      </c>
      <c r="C3594" s="9" t="s">
        <v>9</v>
      </c>
      <c r="D3594" s="9" t="s">
        <v>21</v>
      </c>
      <c r="E3594" s="10">
        <v>3208.93</v>
      </c>
      <c r="F3594" s="11">
        <v>37</v>
      </c>
      <c r="G3594" s="11">
        <v>15</v>
      </c>
      <c r="H3594" s="10">
        <v>212.46</v>
      </c>
      <c r="I3594" s="10">
        <f t="shared" si="224"/>
        <v>86.727837837837839</v>
      </c>
      <c r="J3594" s="10">
        <f t="shared" si="225"/>
        <v>0.15</v>
      </c>
      <c r="K3594" s="10">
        <f t="shared" si="226"/>
        <v>3775.2117647058822</v>
      </c>
      <c r="L3594" s="10">
        <f t="shared" si="227"/>
        <v>566.28176470588232</v>
      </c>
    </row>
    <row r="3595" spans="1:12" x14ac:dyDescent="0.25">
      <c r="A3595" s="13" t="s">
        <v>3455</v>
      </c>
      <c r="B3595" s="8">
        <v>45115</v>
      </c>
      <c r="C3595" s="9" t="s">
        <v>9</v>
      </c>
      <c r="D3595" s="9" t="s">
        <v>21</v>
      </c>
      <c r="E3595" s="10">
        <v>2079.5500000000002</v>
      </c>
      <c r="F3595" s="11">
        <v>18</v>
      </c>
      <c r="G3595" s="11">
        <v>3</v>
      </c>
      <c r="H3595" s="10">
        <v>1178.32</v>
      </c>
      <c r="I3595" s="10">
        <f t="shared" si="224"/>
        <v>115.53055555555557</v>
      </c>
      <c r="J3595" s="10">
        <f t="shared" si="225"/>
        <v>0.03</v>
      </c>
      <c r="K3595" s="10">
        <f t="shared" si="226"/>
        <v>2143.8659793814436</v>
      </c>
      <c r="L3595" s="10">
        <f t="shared" si="227"/>
        <v>64.315979381443299</v>
      </c>
    </row>
    <row r="3596" spans="1:12" x14ac:dyDescent="0.25">
      <c r="A3596" s="13" t="s">
        <v>3470</v>
      </c>
      <c r="B3596" s="8">
        <v>45426</v>
      </c>
      <c r="C3596" s="9" t="s">
        <v>9</v>
      </c>
      <c r="D3596" s="9" t="s">
        <v>21</v>
      </c>
      <c r="E3596" s="10">
        <v>1892.32</v>
      </c>
      <c r="F3596" s="11">
        <v>34</v>
      </c>
      <c r="G3596" s="11">
        <v>25</v>
      </c>
      <c r="H3596" s="10">
        <v>1160.02</v>
      </c>
      <c r="I3596" s="10">
        <f t="shared" si="224"/>
        <v>55.656470588235294</v>
      </c>
      <c r="J3596" s="10">
        <f t="shared" si="225"/>
        <v>0.25</v>
      </c>
      <c r="K3596" s="10">
        <f t="shared" si="226"/>
        <v>2523.0933333333332</v>
      </c>
      <c r="L3596" s="10">
        <f t="shared" si="227"/>
        <v>630.77333333333331</v>
      </c>
    </row>
    <row r="3597" spans="1:12" x14ac:dyDescent="0.25">
      <c r="A3597" s="13" t="s">
        <v>3475</v>
      </c>
      <c r="B3597" s="8">
        <v>45328</v>
      </c>
      <c r="C3597" s="9" t="s">
        <v>9</v>
      </c>
      <c r="D3597" s="9" t="s">
        <v>21</v>
      </c>
      <c r="E3597" s="10">
        <v>1696.94</v>
      </c>
      <c r="F3597" s="11">
        <v>38</v>
      </c>
      <c r="G3597" s="11">
        <v>45</v>
      </c>
      <c r="H3597" s="10">
        <v>1666.38</v>
      </c>
      <c r="I3597" s="10">
        <f t="shared" si="224"/>
        <v>44.656315789473688</v>
      </c>
      <c r="J3597" s="10">
        <f t="shared" si="225"/>
        <v>0.45</v>
      </c>
      <c r="K3597" s="10">
        <f t="shared" si="226"/>
        <v>3085.3454545454547</v>
      </c>
      <c r="L3597" s="10">
        <f t="shared" si="227"/>
        <v>1388.4054545454546</v>
      </c>
    </row>
    <row r="3598" spans="1:12" x14ac:dyDescent="0.25">
      <c r="A3598" s="13" t="s">
        <v>3493</v>
      </c>
      <c r="B3598" s="8">
        <v>45203</v>
      </c>
      <c r="C3598" s="9" t="s">
        <v>9</v>
      </c>
      <c r="D3598" s="9" t="s">
        <v>21</v>
      </c>
      <c r="E3598" s="10">
        <v>795.8</v>
      </c>
      <c r="F3598" s="11">
        <v>32</v>
      </c>
      <c r="G3598" s="11">
        <v>17</v>
      </c>
      <c r="H3598" s="10">
        <v>1892.72</v>
      </c>
      <c r="I3598" s="10">
        <f t="shared" si="224"/>
        <v>24.868749999999999</v>
      </c>
      <c r="J3598" s="10">
        <f t="shared" si="225"/>
        <v>0.17</v>
      </c>
      <c r="K3598" s="10">
        <f t="shared" si="226"/>
        <v>958.79518072289159</v>
      </c>
      <c r="L3598" s="10">
        <f t="shared" si="227"/>
        <v>162.99518072289158</v>
      </c>
    </row>
    <row r="3599" spans="1:12" x14ac:dyDescent="0.25">
      <c r="A3599" s="13" t="s">
        <v>3497</v>
      </c>
      <c r="B3599" s="8">
        <v>45582</v>
      </c>
      <c r="C3599" s="9" t="s">
        <v>9</v>
      </c>
      <c r="D3599" s="9" t="s">
        <v>21</v>
      </c>
      <c r="E3599" s="10">
        <v>393.38</v>
      </c>
      <c r="F3599" s="11">
        <v>38</v>
      </c>
      <c r="G3599" s="11">
        <v>50</v>
      </c>
      <c r="H3599" s="10">
        <v>303.83</v>
      </c>
      <c r="I3599" s="10">
        <f t="shared" si="224"/>
        <v>10.352105263157895</v>
      </c>
      <c r="J3599" s="10">
        <f t="shared" si="225"/>
        <v>0.5</v>
      </c>
      <c r="K3599" s="10">
        <f t="shared" si="226"/>
        <v>786.76</v>
      </c>
      <c r="L3599" s="10">
        <f t="shared" si="227"/>
        <v>393.38</v>
      </c>
    </row>
    <row r="3600" spans="1:12" x14ac:dyDescent="0.25">
      <c r="A3600" s="13" t="s">
        <v>3507</v>
      </c>
      <c r="B3600" s="8">
        <v>44985</v>
      </c>
      <c r="C3600" s="9" t="s">
        <v>9</v>
      </c>
      <c r="D3600" s="9" t="s">
        <v>21</v>
      </c>
      <c r="E3600" s="10">
        <v>3997.07</v>
      </c>
      <c r="F3600" s="11">
        <v>22</v>
      </c>
      <c r="G3600" s="11">
        <v>46</v>
      </c>
      <c r="H3600" s="10">
        <v>429.46</v>
      </c>
      <c r="I3600" s="10">
        <f t="shared" si="224"/>
        <v>181.685</v>
      </c>
      <c r="J3600" s="10">
        <f t="shared" si="225"/>
        <v>0.46</v>
      </c>
      <c r="K3600" s="10">
        <f t="shared" si="226"/>
        <v>7401.9814814814818</v>
      </c>
      <c r="L3600" s="10">
        <f t="shared" si="227"/>
        <v>3404.9114814814816</v>
      </c>
    </row>
    <row r="3601" spans="1:12" x14ac:dyDescent="0.25">
      <c r="A3601" s="13" t="s">
        <v>3508</v>
      </c>
      <c r="B3601" s="8">
        <v>45075</v>
      </c>
      <c r="C3601" s="9" t="s">
        <v>9</v>
      </c>
      <c r="D3601" s="9" t="s">
        <v>21</v>
      </c>
      <c r="E3601" s="10">
        <v>4281.3900000000003</v>
      </c>
      <c r="F3601" s="11">
        <v>1</v>
      </c>
      <c r="G3601" s="11">
        <v>7</v>
      </c>
      <c r="H3601" s="10">
        <v>1076.99</v>
      </c>
      <c r="I3601" s="10">
        <f t="shared" si="224"/>
        <v>4281.3900000000003</v>
      </c>
      <c r="J3601" s="10">
        <f t="shared" si="225"/>
        <v>7.0000000000000007E-2</v>
      </c>
      <c r="K3601" s="10">
        <f t="shared" si="226"/>
        <v>4603.6451612903229</v>
      </c>
      <c r="L3601" s="10">
        <f t="shared" si="227"/>
        <v>322.25516129032263</v>
      </c>
    </row>
    <row r="3602" spans="1:12" x14ac:dyDescent="0.25">
      <c r="A3602" s="13" t="s">
        <v>3527</v>
      </c>
      <c r="B3602" s="8">
        <v>45541</v>
      </c>
      <c r="C3602" s="9" t="s">
        <v>9</v>
      </c>
      <c r="D3602" s="9" t="s">
        <v>21</v>
      </c>
      <c r="E3602" s="10">
        <v>912.88</v>
      </c>
      <c r="F3602" s="11">
        <v>42</v>
      </c>
      <c r="G3602" s="11">
        <v>32</v>
      </c>
      <c r="H3602" s="10">
        <v>1611.46</v>
      </c>
      <c r="I3602" s="10">
        <f t="shared" si="224"/>
        <v>21.735238095238095</v>
      </c>
      <c r="J3602" s="10">
        <f t="shared" si="225"/>
        <v>0.32</v>
      </c>
      <c r="K3602" s="10">
        <f t="shared" si="226"/>
        <v>1342.4705882352941</v>
      </c>
      <c r="L3602" s="10">
        <f t="shared" si="227"/>
        <v>429.59058823529415</v>
      </c>
    </row>
    <row r="3603" spans="1:12" x14ac:dyDescent="0.25">
      <c r="A3603" s="13" t="s">
        <v>4003</v>
      </c>
      <c r="B3603" s="8">
        <v>45388</v>
      </c>
      <c r="C3603" s="9" t="s">
        <v>9</v>
      </c>
      <c r="D3603" s="9" t="s">
        <v>21</v>
      </c>
      <c r="E3603" s="10">
        <v>1264.26</v>
      </c>
      <c r="F3603" s="11">
        <v>33</v>
      </c>
      <c r="G3603" s="11">
        <v>9</v>
      </c>
      <c r="H3603" s="10">
        <v>1189.67</v>
      </c>
      <c r="I3603" s="10">
        <f t="shared" si="224"/>
        <v>38.310909090909092</v>
      </c>
      <c r="J3603" s="10">
        <f t="shared" si="225"/>
        <v>0.09</v>
      </c>
      <c r="K3603" s="10">
        <f t="shared" si="226"/>
        <v>1389.2967032967033</v>
      </c>
      <c r="L3603" s="10">
        <f t="shared" si="227"/>
        <v>125.03670329670329</v>
      </c>
    </row>
    <row r="3604" spans="1:12" x14ac:dyDescent="0.25">
      <c r="A3604" s="13" t="s">
        <v>3566</v>
      </c>
      <c r="B3604" s="8">
        <v>45079</v>
      </c>
      <c r="C3604" s="9" t="s">
        <v>9</v>
      </c>
      <c r="D3604" s="9" t="s">
        <v>21</v>
      </c>
      <c r="E3604" s="10">
        <v>1131.22</v>
      </c>
      <c r="F3604" s="11">
        <v>15</v>
      </c>
      <c r="G3604" s="11">
        <v>29</v>
      </c>
      <c r="H3604" s="10">
        <v>339.7</v>
      </c>
      <c r="I3604" s="10">
        <f t="shared" si="224"/>
        <v>75.414666666666662</v>
      </c>
      <c r="J3604" s="10">
        <f t="shared" si="225"/>
        <v>0.28999999999999998</v>
      </c>
      <c r="K3604" s="10">
        <f t="shared" si="226"/>
        <v>1593.2676056338028</v>
      </c>
      <c r="L3604" s="10">
        <f t="shared" si="227"/>
        <v>462.04760563380279</v>
      </c>
    </row>
    <row r="3605" spans="1:12" x14ac:dyDescent="0.25">
      <c r="A3605" s="13" t="s">
        <v>3578</v>
      </c>
      <c r="B3605" s="8">
        <v>44964</v>
      </c>
      <c r="C3605" s="9" t="s">
        <v>9</v>
      </c>
      <c r="D3605" s="9" t="s">
        <v>21</v>
      </c>
      <c r="E3605" s="10">
        <v>4289.55</v>
      </c>
      <c r="F3605" s="11">
        <v>9</v>
      </c>
      <c r="G3605" s="11">
        <v>45</v>
      </c>
      <c r="H3605" s="10">
        <v>1321.6</v>
      </c>
      <c r="I3605" s="10">
        <f t="shared" si="224"/>
        <v>476.61666666666667</v>
      </c>
      <c r="J3605" s="10">
        <f t="shared" si="225"/>
        <v>0.45</v>
      </c>
      <c r="K3605" s="10">
        <f t="shared" si="226"/>
        <v>7799.181818181818</v>
      </c>
      <c r="L3605" s="10">
        <f t="shared" si="227"/>
        <v>3509.6318181818183</v>
      </c>
    </row>
    <row r="3606" spans="1:12" x14ac:dyDescent="0.25">
      <c r="A3606" s="13" t="s">
        <v>3593</v>
      </c>
      <c r="B3606" s="8">
        <v>45075</v>
      </c>
      <c r="C3606" s="9" t="s">
        <v>9</v>
      </c>
      <c r="D3606" s="9" t="s">
        <v>21</v>
      </c>
      <c r="E3606" s="10">
        <v>2241.77</v>
      </c>
      <c r="F3606" s="11">
        <v>7</v>
      </c>
      <c r="G3606" s="11">
        <v>43</v>
      </c>
      <c r="H3606" s="10">
        <v>107.43</v>
      </c>
      <c r="I3606" s="10">
        <f t="shared" si="224"/>
        <v>320.25285714285712</v>
      </c>
      <c r="J3606" s="10">
        <f t="shared" si="225"/>
        <v>0.43</v>
      </c>
      <c r="K3606" s="10">
        <f t="shared" si="226"/>
        <v>3932.9298245614036</v>
      </c>
      <c r="L3606" s="10">
        <f t="shared" si="227"/>
        <v>1691.1598245614036</v>
      </c>
    </row>
    <row r="3607" spans="1:12" x14ac:dyDescent="0.25">
      <c r="A3607" s="13" t="s">
        <v>3640</v>
      </c>
      <c r="B3607" s="8">
        <v>45504</v>
      </c>
      <c r="C3607" s="9" t="s">
        <v>9</v>
      </c>
      <c r="D3607" s="9" t="s">
        <v>21</v>
      </c>
      <c r="E3607" s="10">
        <v>1065.31</v>
      </c>
      <c r="F3607" s="11">
        <v>19</v>
      </c>
      <c r="G3607" s="11">
        <v>3</v>
      </c>
      <c r="H3607" s="10">
        <v>1558.97</v>
      </c>
      <c r="I3607" s="10">
        <f t="shared" si="224"/>
        <v>56.06894736842105</v>
      </c>
      <c r="J3607" s="10">
        <f t="shared" si="225"/>
        <v>0.03</v>
      </c>
      <c r="K3607" s="10">
        <f t="shared" si="226"/>
        <v>1098.2577319587629</v>
      </c>
      <c r="L3607" s="10">
        <f t="shared" si="227"/>
        <v>32.947731958762887</v>
      </c>
    </row>
    <row r="3608" spans="1:12" x14ac:dyDescent="0.25">
      <c r="A3608" s="13" t="s">
        <v>3641</v>
      </c>
      <c r="B3608" s="8">
        <v>45423</v>
      </c>
      <c r="C3608" s="9" t="s">
        <v>9</v>
      </c>
      <c r="D3608" s="9" t="s">
        <v>21</v>
      </c>
      <c r="E3608" s="10">
        <v>1710.23</v>
      </c>
      <c r="F3608" s="11">
        <v>31</v>
      </c>
      <c r="G3608" s="11">
        <v>3</v>
      </c>
      <c r="H3608" s="10">
        <v>1314.62</v>
      </c>
      <c r="I3608" s="10">
        <f t="shared" si="224"/>
        <v>55.168709677419358</v>
      </c>
      <c r="J3608" s="10">
        <f t="shared" si="225"/>
        <v>0.03</v>
      </c>
      <c r="K3608" s="10">
        <f t="shared" si="226"/>
        <v>1763.1237113402062</v>
      </c>
      <c r="L3608" s="10">
        <f t="shared" si="227"/>
        <v>52.893711340206188</v>
      </c>
    </row>
    <row r="3609" spans="1:12" x14ac:dyDescent="0.25">
      <c r="A3609" s="13" t="s">
        <v>3681</v>
      </c>
      <c r="B3609" s="8">
        <v>45477</v>
      </c>
      <c r="C3609" s="9" t="s">
        <v>9</v>
      </c>
      <c r="D3609" s="9" t="s">
        <v>21</v>
      </c>
      <c r="E3609" s="10">
        <v>960.41</v>
      </c>
      <c r="F3609" s="11">
        <v>49</v>
      </c>
      <c r="G3609" s="11">
        <v>26</v>
      </c>
      <c r="H3609" s="10">
        <v>23.08</v>
      </c>
      <c r="I3609" s="10">
        <f t="shared" si="224"/>
        <v>19.600204081632654</v>
      </c>
      <c r="J3609" s="10">
        <f t="shared" si="225"/>
        <v>0.26</v>
      </c>
      <c r="K3609" s="10">
        <f t="shared" si="226"/>
        <v>1297.8513513513512</v>
      </c>
      <c r="L3609" s="10">
        <f t="shared" si="227"/>
        <v>337.44135135135133</v>
      </c>
    </row>
    <row r="3610" spans="1:12" x14ac:dyDescent="0.25">
      <c r="A3610" s="13" t="s">
        <v>3695</v>
      </c>
      <c r="B3610" s="8">
        <v>44976</v>
      </c>
      <c r="C3610" s="9" t="s">
        <v>9</v>
      </c>
      <c r="D3610" s="9" t="s">
        <v>21</v>
      </c>
      <c r="E3610" s="10">
        <v>2718.41</v>
      </c>
      <c r="F3610" s="11">
        <v>4</v>
      </c>
      <c r="G3610" s="11">
        <v>50</v>
      </c>
      <c r="H3610" s="10">
        <v>311.60000000000002</v>
      </c>
      <c r="I3610" s="10">
        <f t="shared" si="224"/>
        <v>679.60249999999996</v>
      </c>
      <c r="J3610" s="10">
        <f t="shared" si="225"/>
        <v>0.5</v>
      </c>
      <c r="K3610" s="10">
        <f t="shared" si="226"/>
        <v>5436.82</v>
      </c>
      <c r="L3610" s="10">
        <f t="shared" si="227"/>
        <v>2718.41</v>
      </c>
    </row>
    <row r="3611" spans="1:12" x14ac:dyDescent="0.25">
      <c r="A3611" s="13" t="s">
        <v>3767</v>
      </c>
      <c r="B3611" s="8">
        <v>45052</v>
      </c>
      <c r="C3611" s="9" t="s">
        <v>9</v>
      </c>
      <c r="D3611" s="9" t="s">
        <v>21</v>
      </c>
      <c r="E3611" s="10">
        <v>4245.68</v>
      </c>
      <c r="F3611" s="11">
        <v>35</v>
      </c>
      <c r="G3611" s="11">
        <v>43</v>
      </c>
      <c r="H3611" s="10">
        <v>779.45</v>
      </c>
      <c r="I3611" s="10">
        <f t="shared" si="224"/>
        <v>121.30514285714287</v>
      </c>
      <c r="J3611" s="10">
        <f t="shared" si="225"/>
        <v>0.43</v>
      </c>
      <c r="K3611" s="10">
        <f t="shared" si="226"/>
        <v>7448.5614035087719</v>
      </c>
      <c r="L3611" s="10">
        <f t="shared" si="227"/>
        <v>3202.8814035087721</v>
      </c>
    </row>
    <row r="3612" spans="1:12" x14ac:dyDescent="0.25">
      <c r="A3612" s="13" t="s">
        <v>3788</v>
      </c>
      <c r="B3612" s="8">
        <v>45080</v>
      </c>
      <c r="C3612" s="9" t="s">
        <v>9</v>
      </c>
      <c r="D3612" s="9" t="s">
        <v>21</v>
      </c>
      <c r="E3612" s="10">
        <v>992.57</v>
      </c>
      <c r="F3612" s="11">
        <v>30</v>
      </c>
      <c r="G3612" s="11">
        <v>13</v>
      </c>
      <c r="H3612" s="10">
        <v>72</v>
      </c>
      <c r="I3612" s="10">
        <f t="shared" si="224"/>
        <v>33.085666666666668</v>
      </c>
      <c r="J3612" s="10">
        <f t="shared" si="225"/>
        <v>0.13</v>
      </c>
      <c r="K3612" s="10">
        <f t="shared" si="226"/>
        <v>1140.8850574712644</v>
      </c>
      <c r="L3612" s="10">
        <f t="shared" si="227"/>
        <v>148.31505747126437</v>
      </c>
    </row>
    <row r="3613" spans="1:12" x14ac:dyDescent="0.25">
      <c r="A3613" s="13" t="s">
        <v>3790</v>
      </c>
      <c r="B3613" s="8">
        <v>45572</v>
      </c>
      <c r="C3613" s="9" t="s">
        <v>9</v>
      </c>
      <c r="D3613" s="9" t="s">
        <v>21</v>
      </c>
      <c r="E3613" s="10">
        <v>4088.94</v>
      </c>
      <c r="F3613" s="11">
        <v>44</v>
      </c>
      <c r="G3613" s="11">
        <v>2</v>
      </c>
      <c r="H3613" s="10">
        <v>442.6</v>
      </c>
      <c r="I3613" s="10">
        <f t="shared" si="224"/>
        <v>92.930454545454552</v>
      </c>
      <c r="J3613" s="10">
        <f t="shared" si="225"/>
        <v>0.02</v>
      </c>
      <c r="K3613" s="10">
        <f t="shared" si="226"/>
        <v>4172.3877551020405</v>
      </c>
      <c r="L3613" s="10">
        <f t="shared" si="227"/>
        <v>83.447755102040816</v>
      </c>
    </row>
    <row r="3614" spans="1:12" x14ac:dyDescent="0.25">
      <c r="A3614" s="13" t="s">
        <v>3815</v>
      </c>
      <c r="B3614" s="8">
        <v>45567</v>
      </c>
      <c r="C3614" s="9" t="s">
        <v>9</v>
      </c>
      <c r="D3614" s="9" t="s">
        <v>21</v>
      </c>
      <c r="E3614" s="10">
        <v>2647</v>
      </c>
      <c r="F3614" s="11">
        <v>5</v>
      </c>
      <c r="G3614" s="11">
        <v>24</v>
      </c>
      <c r="H3614" s="10">
        <v>221.52</v>
      </c>
      <c r="I3614" s="10">
        <f t="shared" si="224"/>
        <v>529.4</v>
      </c>
      <c r="J3614" s="10">
        <f t="shared" si="225"/>
        <v>0.24</v>
      </c>
      <c r="K3614" s="10">
        <f t="shared" si="226"/>
        <v>3482.8947368421054</v>
      </c>
      <c r="L3614" s="10">
        <f t="shared" si="227"/>
        <v>835.89473684210532</v>
      </c>
    </row>
    <row r="3615" spans="1:12" x14ac:dyDescent="0.25">
      <c r="A3615" s="13" t="s">
        <v>3824</v>
      </c>
      <c r="B3615" s="8">
        <v>45393</v>
      </c>
      <c r="C3615" s="9" t="s">
        <v>9</v>
      </c>
      <c r="D3615" s="9" t="s">
        <v>21</v>
      </c>
      <c r="E3615" s="10">
        <v>926.24</v>
      </c>
      <c r="F3615" s="11">
        <v>24</v>
      </c>
      <c r="G3615" s="11">
        <v>2</v>
      </c>
      <c r="H3615" s="10">
        <v>217.71</v>
      </c>
      <c r="I3615" s="10">
        <f t="shared" si="224"/>
        <v>38.593333333333334</v>
      </c>
      <c r="J3615" s="10">
        <f t="shared" si="225"/>
        <v>0.02</v>
      </c>
      <c r="K3615" s="10">
        <f t="shared" si="226"/>
        <v>945.14285714285711</v>
      </c>
      <c r="L3615" s="10">
        <f t="shared" si="227"/>
        <v>18.902857142857144</v>
      </c>
    </row>
    <row r="3616" spans="1:12" x14ac:dyDescent="0.25">
      <c r="A3616" s="13" t="s">
        <v>3833</v>
      </c>
      <c r="B3616" s="8">
        <v>45111</v>
      </c>
      <c r="C3616" s="9" t="s">
        <v>9</v>
      </c>
      <c r="D3616" s="9" t="s">
        <v>21</v>
      </c>
      <c r="E3616" s="10">
        <v>2936.18</v>
      </c>
      <c r="F3616" s="11">
        <v>15</v>
      </c>
      <c r="G3616" s="11">
        <v>27</v>
      </c>
      <c r="H3616" s="10">
        <v>98.28</v>
      </c>
      <c r="I3616" s="10">
        <f t="shared" si="224"/>
        <v>195.74533333333332</v>
      </c>
      <c r="J3616" s="10">
        <f t="shared" si="225"/>
        <v>0.27</v>
      </c>
      <c r="K3616" s="10">
        <f t="shared" si="226"/>
        <v>4022.1643835616437</v>
      </c>
      <c r="L3616" s="10">
        <f t="shared" si="227"/>
        <v>1085.9843835616439</v>
      </c>
    </row>
    <row r="3617" spans="1:12" x14ac:dyDescent="0.25">
      <c r="A3617" s="13" t="s">
        <v>3837</v>
      </c>
      <c r="B3617" s="8">
        <v>45298</v>
      </c>
      <c r="C3617" s="9" t="s">
        <v>9</v>
      </c>
      <c r="D3617" s="9" t="s">
        <v>21</v>
      </c>
      <c r="E3617" s="10">
        <v>2757.46</v>
      </c>
      <c r="F3617" s="11">
        <v>42</v>
      </c>
      <c r="G3617" s="11">
        <v>35</v>
      </c>
      <c r="H3617" s="10">
        <v>707.14</v>
      </c>
      <c r="I3617" s="10">
        <f t="shared" si="224"/>
        <v>65.653809523809528</v>
      </c>
      <c r="J3617" s="10">
        <f t="shared" si="225"/>
        <v>0.35</v>
      </c>
      <c r="K3617" s="10">
        <f t="shared" si="226"/>
        <v>4242.2461538461539</v>
      </c>
      <c r="L3617" s="10">
        <f t="shared" si="227"/>
        <v>1484.7861538461539</v>
      </c>
    </row>
    <row r="3618" spans="1:12" x14ac:dyDescent="0.25">
      <c r="A3618" s="13" t="s">
        <v>3844</v>
      </c>
      <c r="B3618" s="8">
        <v>45041</v>
      </c>
      <c r="C3618" s="9" t="s">
        <v>9</v>
      </c>
      <c r="D3618" s="9" t="s">
        <v>21</v>
      </c>
      <c r="E3618" s="10">
        <v>1129.05</v>
      </c>
      <c r="F3618" s="11">
        <v>3</v>
      </c>
      <c r="G3618" s="11">
        <v>30</v>
      </c>
      <c r="H3618" s="10">
        <v>1561.12</v>
      </c>
      <c r="I3618" s="10">
        <f t="shared" si="224"/>
        <v>376.34999999999997</v>
      </c>
      <c r="J3618" s="10">
        <f t="shared" si="225"/>
        <v>0.3</v>
      </c>
      <c r="K3618" s="10">
        <f t="shared" si="226"/>
        <v>1612.9285714285713</v>
      </c>
      <c r="L3618" s="10">
        <f t="shared" si="227"/>
        <v>483.87857142857138</v>
      </c>
    </row>
    <row r="3619" spans="1:12" x14ac:dyDescent="0.25">
      <c r="A3619" s="13" t="s">
        <v>3893</v>
      </c>
      <c r="B3619" s="8">
        <v>45093</v>
      </c>
      <c r="C3619" s="9" t="s">
        <v>9</v>
      </c>
      <c r="D3619" s="9" t="s">
        <v>21</v>
      </c>
      <c r="E3619" s="10">
        <v>2726.21</v>
      </c>
      <c r="F3619" s="11">
        <v>31</v>
      </c>
      <c r="G3619" s="11">
        <v>22</v>
      </c>
      <c r="H3619" s="10">
        <v>1228.3599999999999</v>
      </c>
      <c r="I3619" s="10">
        <f t="shared" si="224"/>
        <v>87.942258064516125</v>
      </c>
      <c r="J3619" s="10">
        <f t="shared" si="225"/>
        <v>0.22</v>
      </c>
      <c r="K3619" s="10">
        <f t="shared" si="226"/>
        <v>3495.1410256410259</v>
      </c>
      <c r="L3619" s="10">
        <f t="shared" si="227"/>
        <v>768.93102564102571</v>
      </c>
    </row>
    <row r="3620" spans="1:12" x14ac:dyDescent="0.25">
      <c r="A3620" s="13" t="s">
        <v>29</v>
      </c>
      <c r="B3620" s="8">
        <v>44919</v>
      </c>
      <c r="C3620" s="9" t="s">
        <v>16</v>
      </c>
      <c r="D3620" s="9" t="s">
        <v>21</v>
      </c>
      <c r="E3620" s="10">
        <v>3300.86</v>
      </c>
      <c r="F3620" s="11">
        <v>1</v>
      </c>
      <c r="G3620" s="11">
        <v>48</v>
      </c>
      <c r="H3620" s="10">
        <v>86.9</v>
      </c>
      <c r="I3620" s="10">
        <f t="shared" si="224"/>
        <v>3300.86</v>
      </c>
      <c r="J3620" s="10">
        <f t="shared" si="225"/>
        <v>0.48</v>
      </c>
      <c r="K3620" s="10">
        <f t="shared" si="226"/>
        <v>6347.8076923076924</v>
      </c>
      <c r="L3620" s="10">
        <f t="shared" si="227"/>
        <v>3046.9476923076923</v>
      </c>
    </row>
    <row r="3621" spans="1:12" x14ac:dyDescent="0.25">
      <c r="A3621" s="13" t="s">
        <v>72</v>
      </c>
      <c r="B3621" s="8">
        <v>45506</v>
      </c>
      <c r="C3621" s="9" t="s">
        <v>16</v>
      </c>
      <c r="D3621" s="9" t="s">
        <v>21</v>
      </c>
      <c r="E3621" s="10">
        <v>4694.4799999999996</v>
      </c>
      <c r="F3621" s="11">
        <v>43</v>
      </c>
      <c r="G3621" s="11">
        <v>18</v>
      </c>
      <c r="H3621" s="10">
        <v>1318.49</v>
      </c>
      <c r="I3621" s="10">
        <f t="shared" si="224"/>
        <v>109.17395348837208</v>
      </c>
      <c r="J3621" s="10">
        <f t="shared" si="225"/>
        <v>0.18</v>
      </c>
      <c r="K3621" s="10">
        <f t="shared" si="226"/>
        <v>5724.9756097560967</v>
      </c>
      <c r="L3621" s="10">
        <f t="shared" si="227"/>
        <v>1030.4956097560973</v>
      </c>
    </row>
    <row r="3622" spans="1:12" x14ac:dyDescent="0.25">
      <c r="A3622" s="13" t="s">
        <v>77</v>
      </c>
      <c r="B3622" s="8">
        <v>45196</v>
      </c>
      <c r="C3622" s="9" t="s">
        <v>16</v>
      </c>
      <c r="D3622" s="9" t="s">
        <v>21</v>
      </c>
      <c r="E3622" s="10">
        <v>2946.65</v>
      </c>
      <c r="F3622" s="11">
        <v>45</v>
      </c>
      <c r="G3622" s="11">
        <v>32</v>
      </c>
      <c r="H3622" s="10">
        <v>1418.29</v>
      </c>
      <c r="I3622" s="10">
        <f t="shared" si="224"/>
        <v>65.481111111111119</v>
      </c>
      <c r="J3622" s="10">
        <f t="shared" si="225"/>
        <v>0.32</v>
      </c>
      <c r="K3622" s="10">
        <f t="shared" si="226"/>
        <v>4333.3088235294117</v>
      </c>
      <c r="L3622" s="10">
        <f t="shared" si="227"/>
        <v>1386.6588235294118</v>
      </c>
    </row>
    <row r="3623" spans="1:12" x14ac:dyDescent="0.25">
      <c r="A3623" s="13" t="s">
        <v>89</v>
      </c>
      <c r="B3623" s="8">
        <v>45478</v>
      </c>
      <c r="C3623" s="9" t="s">
        <v>16</v>
      </c>
      <c r="D3623" s="9" t="s">
        <v>21</v>
      </c>
      <c r="E3623" s="10">
        <v>1050.29</v>
      </c>
      <c r="F3623" s="11">
        <v>30</v>
      </c>
      <c r="G3623" s="11">
        <v>4</v>
      </c>
      <c r="H3623" s="10">
        <v>423.5</v>
      </c>
      <c r="I3623" s="10">
        <f t="shared" si="224"/>
        <v>35.009666666666668</v>
      </c>
      <c r="J3623" s="10">
        <f t="shared" si="225"/>
        <v>0.04</v>
      </c>
      <c r="K3623" s="10">
        <f t="shared" si="226"/>
        <v>1094.0520833333333</v>
      </c>
      <c r="L3623" s="10">
        <f t="shared" si="227"/>
        <v>43.762083333333329</v>
      </c>
    </row>
    <row r="3624" spans="1:12" x14ac:dyDescent="0.25">
      <c r="A3624" s="13" t="s">
        <v>116</v>
      </c>
      <c r="B3624" s="8">
        <v>45532</v>
      </c>
      <c r="C3624" s="9" t="s">
        <v>16</v>
      </c>
      <c r="D3624" s="9" t="s">
        <v>21</v>
      </c>
      <c r="E3624" s="10">
        <v>3563.26</v>
      </c>
      <c r="F3624" s="11">
        <v>14</v>
      </c>
      <c r="G3624" s="11">
        <v>3</v>
      </c>
      <c r="H3624" s="10">
        <v>1939.69</v>
      </c>
      <c r="I3624" s="10">
        <f t="shared" si="224"/>
        <v>254.51857142857145</v>
      </c>
      <c r="J3624" s="10">
        <f t="shared" si="225"/>
        <v>0.03</v>
      </c>
      <c r="K3624" s="10">
        <f t="shared" si="226"/>
        <v>3673.463917525773</v>
      </c>
      <c r="L3624" s="10">
        <f t="shared" si="227"/>
        <v>110.20391752577319</v>
      </c>
    </row>
    <row r="3625" spans="1:12" x14ac:dyDescent="0.25">
      <c r="A3625" s="13" t="s">
        <v>139</v>
      </c>
      <c r="B3625" s="8">
        <v>45528</v>
      </c>
      <c r="C3625" s="9" t="s">
        <v>16</v>
      </c>
      <c r="D3625" s="9" t="s">
        <v>21</v>
      </c>
      <c r="E3625" s="10">
        <v>657.56</v>
      </c>
      <c r="F3625" s="11">
        <v>22</v>
      </c>
      <c r="G3625" s="11">
        <v>0</v>
      </c>
      <c r="H3625" s="10">
        <v>104.11</v>
      </c>
      <c r="I3625" s="10">
        <f t="shared" si="224"/>
        <v>29.889090909090907</v>
      </c>
      <c r="J3625" s="10">
        <f t="shared" si="225"/>
        <v>0</v>
      </c>
      <c r="K3625" s="10">
        <f t="shared" si="226"/>
        <v>657.56</v>
      </c>
      <c r="L3625" s="10">
        <f t="shared" si="227"/>
        <v>0</v>
      </c>
    </row>
    <row r="3626" spans="1:12" x14ac:dyDescent="0.25">
      <c r="A3626" s="13" t="s">
        <v>207</v>
      </c>
      <c r="B3626" s="8">
        <v>45168</v>
      </c>
      <c r="C3626" s="9" t="s">
        <v>16</v>
      </c>
      <c r="D3626" s="9" t="s">
        <v>21</v>
      </c>
      <c r="E3626" s="10">
        <v>3680.41</v>
      </c>
      <c r="F3626" s="11">
        <v>41</v>
      </c>
      <c r="G3626" s="11">
        <v>43</v>
      </c>
      <c r="H3626" s="10">
        <v>847.16</v>
      </c>
      <c r="I3626" s="10">
        <f t="shared" si="224"/>
        <v>89.766097560975609</v>
      </c>
      <c r="J3626" s="10">
        <f t="shared" si="225"/>
        <v>0.43</v>
      </c>
      <c r="K3626" s="10">
        <f t="shared" si="226"/>
        <v>6456.8596491228072</v>
      </c>
      <c r="L3626" s="10">
        <f t="shared" si="227"/>
        <v>2776.4496491228069</v>
      </c>
    </row>
    <row r="3627" spans="1:12" x14ac:dyDescent="0.25">
      <c r="A3627" s="13" t="s">
        <v>4004</v>
      </c>
      <c r="B3627" s="8">
        <v>45529</v>
      </c>
      <c r="C3627" s="9" t="s">
        <v>16</v>
      </c>
      <c r="D3627" s="9" t="s">
        <v>21</v>
      </c>
      <c r="E3627" s="10">
        <v>1787.05</v>
      </c>
      <c r="F3627" s="11">
        <v>11</v>
      </c>
      <c r="G3627" s="11">
        <v>19</v>
      </c>
      <c r="H3627" s="10">
        <v>40.81</v>
      </c>
      <c r="I3627" s="10">
        <f t="shared" si="224"/>
        <v>162.45909090909092</v>
      </c>
      <c r="J3627" s="10">
        <f t="shared" si="225"/>
        <v>0.19</v>
      </c>
      <c r="K3627" s="10">
        <f t="shared" si="226"/>
        <v>2206.2345679012346</v>
      </c>
      <c r="L3627" s="10">
        <f t="shared" si="227"/>
        <v>419.18456790123457</v>
      </c>
    </row>
    <row r="3628" spans="1:12" x14ac:dyDescent="0.25">
      <c r="A3628" s="13" t="s">
        <v>230</v>
      </c>
      <c r="B3628" s="8">
        <v>45010</v>
      </c>
      <c r="C3628" s="9" t="s">
        <v>16</v>
      </c>
      <c r="D3628" s="9" t="s">
        <v>21</v>
      </c>
      <c r="E3628" s="10">
        <v>2727.47</v>
      </c>
      <c r="F3628" s="11">
        <v>35</v>
      </c>
      <c r="G3628" s="11">
        <v>1</v>
      </c>
      <c r="H3628" s="10">
        <v>1875.23</v>
      </c>
      <c r="I3628" s="10">
        <f t="shared" si="224"/>
        <v>77.927714285714274</v>
      </c>
      <c r="J3628" s="10">
        <f t="shared" si="225"/>
        <v>0.01</v>
      </c>
      <c r="K3628" s="10">
        <f t="shared" si="226"/>
        <v>2755.0202020202019</v>
      </c>
      <c r="L3628" s="10">
        <f t="shared" si="227"/>
        <v>27.550202020202018</v>
      </c>
    </row>
    <row r="3629" spans="1:12" x14ac:dyDescent="0.25">
      <c r="A3629" s="13" t="s">
        <v>262</v>
      </c>
      <c r="B3629" s="8">
        <v>45187</v>
      </c>
      <c r="C3629" s="9" t="s">
        <v>16</v>
      </c>
      <c r="D3629" s="9" t="s">
        <v>21</v>
      </c>
      <c r="E3629" s="10">
        <v>1903.26</v>
      </c>
      <c r="F3629" s="11">
        <v>23</v>
      </c>
      <c r="G3629" s="11">
        <v>8</v>
      </c>
      <c r="H3629" s="10">
        <v>266.18</v>
      </c>
      <c r="I3629" s="10">
        <f t="shared" si="224"/>
        <v>82.750434782608693</v>
      </c>
      <c r="J3629" s="10">
        <f t="shared" si="225"/>
        <v>0.08</v>
      </c>
      <c r="K3629" s="10">
        <f t="shared" si="226"/>
        <v>2068.7608695652175</v>
      </c>
      <c r="L3629" s="10">
        <f t="shared" si="227"/>
        <v>165.50086956521741</v>
      </c>
    </row>
    <row r="3630" spans="1:12" x14ac:dyDescent="0.25">
      <c r="A3630" s="13" t="s">
        <v>299</v>
      </c>
      <c r="B3630" s="8">
        <v>45028</v>
      </c>
      <c r="C3630" s="9" t="s">
        <v>16</v>
      </c>
      <c r="D3630" s="9" t="s">
        <v>21</v>
      </c>
      <c r="E3630" s="10">
        <v>4400.2299999999996</v>
      </c>
      <c r="F3630" s="11">
        <v>48</v>
      </c>
      <c r="G3630" s="11">
        <v>44</v>
      </c>
      <c r="H3630" s="10">
        <v>1530.14</v>
      </c>
      <c r="I3630" s="10">
        <f t="shared" si="224"/>
        <v>91.67145833333332</v>
      </c>
      <c r="J3630" s="10">
        <f t="shared" si="225"/>
        <v>0.44</v>
      </c>
      <c r="K3630" s="10">
        <f t="shared" si="226"/>
        <v>7857.5535714285706</v>
      </c>
      <c r="L3630" s="10">
        <f t="shared" si="227"/>
        <v>3457.3235714285711</v>
      </c>
    </row>
    <row r="3631" spans="1:12" x14ac:dyDescent="0.25">
      <c r="A3631" s="13" t="s">
        <v>316</v>
      </c>
      <c r="B3631" s="8">
        <v>45279</v>
      </c>
      <c r="C3631" s="9" t="s">
        <v>16</v>
      </c>
      <c r="D3631" s="9" t="s">
        <v>21</v>
      </c>
      <c r="E3631" s="10">
        <v>3815.58</v>
      </c>
      <c r="F3631" s="11">
        <v>8</v>
      </c>
      <c r="G3631" s="11">
        <v>6</v>
      </c>
      <c r="H3631" s="10">
        <v>642.87</v>
      </c>
      <c r="I3631" s="10">
        <f t="shared" si="224"/>
        <v>476.94749999999999</v>
      </c>
      <c r="J3631" s="10">
        <f t="shared" si="225"/>
        <v>0.06</v>
      </c>
      <c r="K3631" s="10">
        <f t="shared" si="226"/>
        <v>4059.127659574468</v>
      </c>
      <c r="L3631" s="10">
        <f t="shared" si="227"/>
        <v>243.54765957446807</v>
      </c>
    </row>
    <row r="3632" spans="1:12" x14ac:dyDescent="0.25">
      <c r="A3632" s="13" t="s">
        <v>326</v>
      </c>
      <c r="B3632" s="8">
        <v>45453</v>
      </c>
      <c r="C3632" s="9" t="s">
        <v>16</v>
      </c>
      <c r="D3632" s="9" t="s">
        <v>21</v>
      </c>
      <c r="E3632" s="10">
        <v>1954.44</v>
      </c>
      <c r="F3632" s="11">
        <v>10</v>
      </c>
      <c r="G3632" s="11">
        <v>14</v>
      </c>
      <c r="H3632" s="10">
        <v>1433.28</v>
      </c>
      <c r="I3632" s="10">
        <f t="shared" si="224"/>
        <v>195.44400000000002</v>
      </c>
      <c r="J3632" s="10">
        <f t="shared" si="225"/>
        <v>0.14000000000000001</v>
      </c>
      <c r="K3632" s="10">
        <f t="shared" si="226"/>
        <v>2272.6046511627906</v>
      </c>
      <c r="L3632" s="10">
        <f t="shared" si="227"/>
        <v>318.16465116279073</v>
      </c>
    </row>
    <row r="3633" spans="1:12" x14ac:dyDescent="0.25">
      <c r="A3633" s="13" t="s">
        <v>334</v>
      </c>
      <c r="B3633" s="8">
        <v>45569</v>
      </c>
      <c r="C3633" s="9" t="s">
        <v>16</v>
      </c>
      <c r="D3633" s="9" t="s">
        <v>21</v>
      </c>
      <c r="E3633" s="10">
        <v>2529.89</v>
      </c>
      <c r="F3633" s="11">
        <v>12</v>
      </c>
      <c r="G3633" s="11">
        <v>2</v>
      </c>
      <c r="H3633" s="10">
        <v>1235.71</v>
      </c>
      <c r="I3633" s="10">
        <f t="shared" si="224"/>
        <v>210.82416666666666</v>
      </c>
      <c r="J3633" s="10">
        <f t="shared" si="225"/>
        <v>0.02</v>
      </c>
      <c r="K3633" s="10">
        <f t="shared" si="226"/>
        <v>2581.5204081632655</v>
      </c>
      <c r="L3633" s="10">
        <f t="shared" si="227"/>
        <v>51.630408163265315</v>
      </c>
    </row>
    <row r="3634" spans="1:12" x14ac:dyDescent="0.25">
      <c r="A3634" s="13" t="s">
        <v>362</v>
      </c>
      <c r="B3634" s="8">
        <v>44883</v>
      </c>
      <c r="C3634" s="9" t="s">
        <v>16</v>
      </c>
      <c r="D3634" s="9" t="s">
        <v>21</v>
      </c>
      <c r="E3634" s="10">
        <v>4587.97</v>
      </c>
      <c r="F3634" s="11">
        <v>34</v>
      </c>
      <c r="G3634" s="11">
        <v>38</v>
      </c>
      <c r="H3634" s="10">
        <v>1352.15</v>
      </c>
      <c r="I3634" s="10">
        <f t="shared" si="224"/>
        <v>134.94029411764706</v>
      </c>
      <c r="J3634" s="10">
        <f t="shared" si="225"/>
        <v>0.38</v>
      </c>
      <c r="K3634" s="10">
        <f t="shared" si="226"/>
        <v>7399.9516129032254</v>
      </c>
      <c r="L3634" s="10">
        <f t="shared" si="227"/>
        <v>2811.9816129032256</v>
      </c>
    </row>
    <row r="3635" spans="1:12" x14ac:dyDescent="0.25">
      <c r="A3635" s="13" t="s">
        <v>371</v>
      </c>
      <c r="B3635" s="8">
        <v>45069</v>
      </c>
      <c r="C3635" s="9" t="s">
        <v>16</v>
      </c>
      <c r="D3635" s="9" t="s">
        <v>21</v>
      </c>
      <c r="E3635" s="10">
        <v>2542.84</v>
      </c>
      <c r="F3635" s="11">
        <v>48</v>
      </c>
      <c r="G3635" s="11">
        <v>32</v>
      </c>
      <c r="H3635" s="10">
        <v>543.46</v>
      </c>
      <c r="I3635" s="10">
        <f t="shared" si="224"/>
        <v>52.975833333333334</v>
      </c>
      <c r="J3635" s="10">
        <f t="shared" si="225"/>
        <v>0.32</v>
      </c>
      <c r="K3635" s="10">
        <f t="shared" si="226"/>
        <v>3739.4705882352941</v>
      </c>
      <c r="L3635" s="10">
        <f t="shared" si="227"/>
        <v>1196.6305882352942</v>
      </c>
    </row>
    <row r="3636" spans="1:12" x14ac:dyDescent="0.25">
      <c r="A3636" s="13" t="s">
        <v>374</v>
      </c>
      <c r="B3636" s="8">
        <v>45358</v>
      </c>
      <c r="C3636" s="9" t="s">
        <v>16</v>
      </c>
      <c r="D3636" s="9" t="s">
        <v>21</v>
      </c>
      <c r="E3636" s="10">
        <v>1643.46</v>
      </c>
      <c r="F3636" s="11">
        <v>30</v>
      </c>
      <c r="G3636" s="11">
        <v>13</v>
      </c>
      <c r="H3636" s="10">
        <v>227.54</v>
      </c>
      <c r="I3636" s="10">
        <f t="shared" si="224"/>
        <v>54.782000000000004</v>
      </c>
      <c r="J3636" s="10">
        <f t="shared" si="225"/>
        <v>0.13</v>
      </c>
      <c r="K3636" s="10">
        <f t="shared" si="226"/>
        <v>1889.0344827586207</v>
      </c>
      <c r="L3636" s="10">
        <f t="shared" si="227"/>
        <v>245.57448275862069</v>
      </c>
    </row>
    <row r="3637" spans="1:12" x14ac:dyDescent="0.25">
      <c r="A3637" s="13" t="s">
        <v>388</v>
      </c>
      <c r="B3637" s="8">
        <v>45225</v>
      </c>
      <c r="C3637" s="9" t="s">
        <v>16</v>
      </c>
      <c r="D3637" s="9" t="s">
        <v>21</v>
      </c>
      <c r="E3637" s="10">
        <v>4548.37</v>
      </c>
      <c r="F3637" s="11">
        <v>29</v>
      </c>
      <c r="G3637" s="11">
        <v>50</v>
      </c>
      <c r="H3637" s="10">
        <v>1639.81</v>
      </c>
      <c r="I3637" s="10">
        <f t="shared" si="224"/>
        <v>156.84034482758619</v>
      </c>
      <c r="J3637" s="10">
        <f t="shared" si="225"/>
        <v>0.5</v>
      </c>
      <c r="K3637" s="10">
        <f t="shared" si="226"/>
        <v>9096.74</v>
      </c>
      <c r="L3637" s="10">
        <f t="shared" si="227"/>
        <v>4548.37</v>
      </c>
    </row>
    <row r="3638" spans="1:12" x14ac:dyDescent="0.25">
      <c r="A3638" s="13" t="s">
        <v>397</v>
      </c>
      <c r="B3638" s="8">
        <v>45465</v>
      </c>
      <c r="C3638" s="9" t="s">
        <v>16</v>
      </c>
      <c r="D3638" s="9" t="s">
        <v>21</v>
      </c>
      <c r="E3638" s="10">
        <v>1585.3</v>
      </c>
      <c r="F3638" s="11">
        <v>5</v>
      </c>
      <c r="G3638" s="11">
        <v>20</v>
      </c>
      <c r="H3638" s="10">
        <v>928.27</v>
      </c>
      <c r="I3638" s="10">
        <f t="shared" si="224"/>
        <v>317.06</v>
      </c>
      <c r="J3638" s="10">
        <f t="shared" si="225"/>
        <v>0.2</v>
      </c>
      <c r="K3638" s="10">
        <f t="shared" si="226"/>
        <v>1981.625</v>
      </c>
      <c r="L3638" s="10">
        <f t="shared" si="227"/>
        <v>396.32500000000005</v>
      </c>
    </row>
    <row r="3639" spans="1:12" x14ac:dyDescent="0.25">
      <c r="A3639" s="13" t="s">
        <v>413</v>
      </c>
      <c r="B3639" s="8">
        <v>45082</v>
      </c>
      <c r="C3639" s="9" t="s">
        <v>16</v>
      </c>
      <c r="D3639" s="9" t="s">
        <v>21</v>
      </c>
      <c r="E3639" s="10">
        <v>1467.12</v>
      </c>
      <c r="F3639" s="11">
        <v>11</v>
      </c>
      <c r="G3639" s="11">
        <v>5</v>
      </c>
      <c r="H3639" s="10">
        <v>400.53</v>
      </c>
      <c r="I3639" s="10">
        <f t="shared" si="224"/>
        <v>133.37454545454545</v>
      </c>
      <c r="J3639" s="10">
        <f t="shared" si="225"/>
        <v>0.05</v>
      </c>
      <c r="K3639" s="10">
        <f t="shared" si="226"/>
        <v>1544.3368421052633</v>
      </c>
      <c r="L3639" s="10">
        <f t="shared" si="227"/>
        <v>77.216842105263169</v>
      </c>
    </row>
    <row r="3640" spans="1:12" x14ac:dyDescent="0.25">
      <c r="A3640" s="13" t="s">
        <v>414</v>
      </c>
      <c r="B3640" s="8">
        <v>45581</v>
      </c>
      <c r="C3640" s="9" t="s">
        <v>16</v>
      </c>
      <c r="D3640" s="9" t="s">
        <v>21</v>
      </c>
      <c r="E3640" s="10">
        <v>2869.73</v>
      </c>
      <c r="F3640" s="11">
        <v>9</v>
      </c>
      <c r="G3640" s="11">
        <v>8</v>
      </c>
      <c r="H3640" s="10">
        <v>675.46</v>
      </c>
      <c r="I3640" s="10">
        <f t="shared" si="224"/>
        <v>318.85888888888888</v>
      </c>
      <c r="J3640" s="10">
        <f t="shared" si="225"/>
        <v>0.08</v>
      </c>
      <c r="K3640" s="10">
        <f t="shared" si="226"/>
        <v>3119.271739130435</v>
      </c>
      <c r="L3640" s="10">
        <f t="shared" si="227"/>
        <v>249.54173913043479</v>
      </c>
    </row>
    <row r="3641" spans="1:12" x14ac:dyDescent="0.25">
      <c r="A3641" s="13" t="s">
        <v>429</v>
      </c>
      <c r="B3641" s="8">
        <v>45517</v>
      </c>
      <c r="C3641" s="9" t="s">
        <v>16</v>
      </c>
      <c r="D3641" s="9" t="s">
        <v>21</v>
      </c>
      <c r="E3641" s="10">
        <v>1011.3</v>
      </c>
      <c r="F3641" s="11">
        <v>6</v>
      </c>
      <c r="G3641" s="11">
        <v>14</v>
      </c>
      <c r="H3641" s="10">
        <v>369.32</v>
      </c>
      <c r="I3641" s="10">
        <f t="shared" si="224"/>
        <v>168.54999999999998</v>
      </c>
      <c r="J3641" s="10">
        <f t="shared" si="225"/>
        <v>0.14000000000000001</v>
      </c>
      <c r="K3641" s="10">
        <f t="shared" si="226"/>
        <v>1175.9302325581396</v>
      </c>
      <c r="L3641" s="10">
        <f t="shared" si="227"/>
        <v>164.63023255813954</v>
      </c>
    </row>
    <row r="3642" spans="1:12" x14ac:dyDescent="0.25">
      <c r="A3642" s="13" t="s">
        <v>544</v>
      </c>
      <c r="B3642" s="8">
        <v>45088</v>
      </c>
      <c r="C3642" s="9" t="s">
        <v>16</v>
      </c>
      <c r="D3642" s="9" t="s">
        <v>21</v>
      </c>
      <c r="E3642" s="10">
        <v>4509.3900000000003</v>
      </c>
      <c r="F3642" s="11">
        <v>49</v>
      </c>
      <c r="G3642" s="11">
        <v>33</v>
      </c>
      <c r="H3642" s="10">
        <v>732.88</v>
      </c>
      <c r="I3642" s="10">
        <f t="shared" si="224"/>
        <v>92.028367346938779</v>
      </c>
      <c r="J3642" s="10">
        <f t="shared" si="225"/>
        <v>0.33</v>
      </c>
      <c r="K3642" s="10">
        <f t="shared" si="226"/>
        <v>6730.4328358208968</v>
      </c>
      <c r="L3642" s="10">
        <f t="shared" si="227"/>
        <v>2221.042835820896</v>
      </c>
    </row>
    <row r="3643" spans="1:12" x14ac:dyDescent="0.25">
      <c r="A3643" s="13" t="s">
        <v>551</v>
      </c>
      <c r="B3643" s="8">
        <v>44960</v>
      </c>
      <c r="C3643" s="9" t="s">
        <v>16</v>
      </c>
      <c r="D3643" s="9" t="s">
        <v>21</v>
      </c>
      <c r="E3643" s="10">
        <v>2828.25</v>
      </c>
      <c r="F3643" s="11">
        <v>5</v>
      </c>
      <c r="G3643" s="11">
        <v>44</v>
      </c>
      <c r="H3643" s="10">
        <v>1759.06</v>
      </c>
      <c r="I3643" s="10">
        <f t="shared" si="224"/>
        <v>565.65</v>
      </c>
      <c r="J3643" s="10">
        <f t="shared" si="225"/>
        <v>0.44</v>
      </c>
      <c r="K3643" s="10">
        <f t="shared" si="226"/>
        <v>5050.4464285714284</v>
      </c>
      <c r="L3643" s="10">
        <f t="shared" si="227"/>
        <v>2222.1964285714284</v>
      </c>
    </row>
    <row r="3644" spans="1:12" x14ac:dyDescent="0.25">
      <c r="A3644" s="13" t="s">
        <v>578</v>
      </c>
      <c r="B3644" s="8">
        <v>45426</v>
      </c>
      <c r="C3644" s="9" t="s">
        <v>16</v>
      </c>
      <c r="D3644" s="9" t="s">
        <v>21</v>
      </c>
      <c r="E3644" s="10">
        <v>4829.17</v>
      </c>
      <c r="F3644" s="11">
        <v>6</v>
      </c>
      <c r="G3644" s="11">
        <v>10</v>
      </c>
      <c r="H3644" s="10">
        <v>1214.3499999999999</v>
      </c>
      <c r="I3644" s="10">
        <f t="shared" si="224"/>
        <v>804.86166666666668</v>
      </c>
      <c r="J3644" s="10">
        <f t="shared" si="225"/>
        <v>0.1</v>
      </c>
      <c r="K3644" s="10">
        <f t="shared" si="226"/>
        <v>5365.7444444444445</v>
      </c>
      <c r="L3644" s="10">
        <f t="shared" si="227"/>
        <v>536.57444444444445</v>
      </c>
    </row>
    <row r="3645" spans="1:12" x14ac:dyDescent="0.25">
      <c r="A3645" s="13" t="s">
        <v>591</v>
      </c>
      <c r="B3645" s="8">
        <v>45068</v>
      </c>
      <c r="C3645" s="9" t="s">
        <v>16</v>
      </c>
      <c r="D3645" s="9" t="s">
        <v>21</v>
      </c>
      <c r="E3645" s="10">
        <v>2052.8200000000002</v>
      </c>
      <c r="F3645" s="11">
        <v>10</v>
      </c>
      <c r="G3645" s="11">
        <v>49</v>
      </c>
      <c r="H3645" s="10">
        <v>1524</v>
      </c>
      <c r="I3645" s="10">
        <f t="shared" si="224"/>
        <v>205.28200000000001</v>
      </c>
      <c r="J3645" s="10">
        <f t="shared" si="225"/>
        <v>0.49</v>
      </c>
      <c r="K3645" s="10">
        <f t="shared" si="226"/>
        <v>4025.1372549019616</v>
      </c>
      <c r="L3645" s="10">
        <f t="shared" si="227"/>
        <v>1972.3172549019612</v>
      </c>
    </row>
    <row r="3646" spans="1:12" x14ac:dyDescent="0.25">
      <c r="A3646" s="13" t="s">
        <v>613</v>
      </c>
      <c r="B3646" s="8">
        <v>45429</v>
      </c>
      <c r="C3646" s="9" t="s">
        <v>16</v>
      </c>
      <c r="D3646" s="9" t="s">
        <v>21</v>
      </c>
      <c r="E3646" s="10">
        <v>3179.71</v>
      </c>
      <c r="F3646" s="11">
        <v>15</v>
      </c>
      <c r="G3646" s="11">
        <v>19</v>
      </c>
      <c r="H3646" s="10">
        <v>593.1</v>
      </c>
      <c r="I3646" s="10">
        <f t="shared" si="224"/>
        <v>211.98066666666668</v>
      </c>
      <c r="J3646" s="10">
        <f t="shared" si="225"/>
        <v>0.19</v>
      </c>
      <c r="K3646" s="10">
        <f t="shared" si="226"/>
        <v>3925.5679012345681</v>
      </c>
      <c r="L3646" s="10">
        <f t="shared" si="227"/>
        <v>745.85790123456798</v>
      </c>
    </row>
    <row r="3647" spans="1:12" x14ac:dyDescent="0.25">
      <c r="A3647" s="13" t="s">
        <v>616</v>
      </c>
      <c r="B3647" s="8">
        <v>45540</v>
      </c>
      <c r="C3647" s="9" t="s">
        <v>16</v>
      </c>
      <c r="D3647" s="9" t="s">
        <v>21</v>
      </c>
      <c r="E3647" s="10">
        <v>319.47000000000003</v>
      </c>
      <c r="F3647" s="11">
        <v>44</v>
      </c>
      <c r="G3647" s="11">
        <v>48</v>
      </c>
      <c r="H3647" s="10">
        <v>380.72</v>
      </c>
      <c r="I3647" s="10">
        <f t="shared" si="224"/>
        <v>7.2606818181818191</v>
      </c>
      <c r="J3647" s="10">
        <f t="shared" si="225"/>
        <v>0.48</v>
      </c>
      <c r="K3647" s="10">
        <f t="shared" si="226"/>
        <v>614.36538461538464</v>
      </c>
      <c r="L3647" s="10">
        <f t="shared" si="227"/>
        <v>294.89538461538461</v>
      </c>
    </row>
    <row r="3648" spans="1:12" x14ac:dyDescent="0.25">
      <c r="A3648" s="13" t="s">
        <v>642</v>
      </c>
      <c r="B3648" s="8">
        <v>45539</v>
      </c>
      <c r="C3648" s="9" t="s">
        <v>16</v>
      </c>
      <c r="D3648" s="9" t="s">
        <v>21</v>
      </c>
      <c r="E3648" s="10">
        <v>4871.51</v>
      </c>
      <c r="F3648" s="11">
        <v>44</v>
      </c>
      <c r="G3648" s="11">
        <v>44</v>
      </c>
      <c r="H3648" s="10">
        <v>1085.83</v>
      </c>
      <c r="I3648" s="10">
        <f t="shared" si="224"/>
        <v>110.71613636363637</v>
      </c>
      <c r="J3648" s="10">
        <f t="shared" si="225"/>
        <v>0.44</v>
      </c>
      <c r="K3648" s="10">
        <f t="shared" si="226"/>
        <v>8699.125</v>
      </c>
      <c r="L3648" s="10">
        <f t="shared" si="227"/>
        <v>3827.6150000000002</v>
      </c>
    </row>
    <row r="3649" spans="1:12" x14ac:dyDescent="0.25">
      <c r="A3649" s="13" t="s">
        <v>660</v>
      </c>
      <c r="B3649" s="8">
        <v>45116</v>
      </c>
      <c r="C3649" s="9" t="s">
        <v>16</v>
      </c>
      <c r="D3649" s="9" t="s">
        <v>21</v>
      </c>
      <c r="E3649" s="10">
        <v>540.70000000000005</v>
      </c>
      <c r="F3649" s="11">
        <v>39</v>
      </c>
      <c r="G3649" s="11">
        <v>5</v>
      </c>
      <c r="H3649" s="10">
        <v>676.4</v>
      </c>
      <c r="I3649" s="10">
        <f t="shared" si="224"/>
        <v>13.864102564102565</v>
      </c>
      <c r="J3649" s="10">
        <f t="shared" si="225"/>
        <v>0.05</v>
      </c>
      <c r="K3649" s="10">
        <f t="shared" si="226"/>
        <v>569.1578947368422</v>
      </c>
      <c r="L3649" s="10">
        <f t="shared" si="227"/>
        <v>28.45789473684211</v>
      </c>
    </row>
    <row r="3650" spans="1:12" x14ac:dyDescent="0.25">
      <c r="A3650" s="13" t="s">
        <v>672</v>
      </c>
      <c r="B3650" s="8">
        <v>44960</v>
      </c>
      <c r="C3650" s="9" t="s">
        <v>16</v>
      </c>
      <c r="D3650" s="9" t="s">
        <v>21</v>
      </c>
      <c r="E3650" s="10">
        <v>3144.62</v>
      </c>
      <c r="F3650" s="11">
        <v>21</v>
      </c>
      <c r="G3650" s="11">
        <v>43</v>
      </c>
      <c r="H3650" s="10">
        <v>878.72</v>
      </c>
      <c r="I3650" s="10">
        <f t="shared" ref="I3650:I3713" si="228">E3650/F3650</f>
        <v>149.74380952380952</v>
      </c>
      <c r="J3650" s="10">
        <f t="shared" ref="J3650:J3713" si="229">G3650/100</f>
        <v>0.43</v>
      </c>
      <c r="K3650" s="10">
        <f t="shared" ref="K3650:K3713" si="230">(E3650*100)/(100-G3650)</f>
        <v>5516.8771929824561</v>
      </c>
      <c r="L3650" s="10">
        <f t="shared" ref="L3650:L3713" si="231">K3650*J3650</f>
        <v>2372.2571929824562</v>
      </c>
    </row>
    <row r="3651" spans="1:12" x14ac:dyDescent="0.25">
      <c r="A3651" s="13" t="s">
        <v>679</v>
      </c>
      <c r="B3651" s="8">
        <v>45517</v>
      </c>
      <c r="C3651" s="9" t="s">
        <v>16</v>
      </c>
      <c r="D3651" s="9" t="s">
        <v>21</v>
      </c>
      <c r="E3651" s="10">
        <v>1637.41</v>
      </c>
      <c r="F3651" s="11">
        <v>42</v>
      </c>
      <c r="G3651" s="11">
        <v>17</v>
      </c>
      <c r="H3651" s="10">
        <v>1392.95</v>
      </c>
      <c r="I3651" s="10">
        <f t="shared" si="228"/>
        <v>38.985952380952384</v>
      </c>
      <c r="J3651" s="10">
        <f t="shared" si="229"/>
        <v>0.17</v>
      </c>
      <c r="K3651" s="10">
        <f t="shared" si="230"/>
        <v>1972.7831325301204</v>
      </c>
      <c r="L3651" s="10">
        <f t="shared" si="231"/>
        <v>335.37313253012047</v>
      </c>
    </row>
    <row r="3652" spans="1:12" x14ac:dyDescent="0.25">
      <c r="A3652" s="13" t="s">
        <v>742</v>
      </c>
      <c r="B3652" s="8">
        <v>45588</v>
      </c>
      <c r="C3652" s="9" t="s">
        <v>16</v>
      </c>
      <c r="D3652" s="9" t="s">
        <v>21</v>
      </c>
      <c r="E3652" s="10">
        <v>1430.7</v>
      </c>
      <c r="F3652" s="11">
        <v>45</v>
      </c>
      <c r="G3652" s="11">
        <v>12</v>
      </c>
      <c r="H3652" s="10">
        <v>1707.93</v>
      </c>
      <c r="I3652" s="10">
        <f t="shared" si="228"/>
        <v>31.793333333333333</v>
      </c>
      <c r="J3652" s="10">
        <f t="shared" si="229"/>
        <v>0.12</v>
      </c>
      <c r="K3652" s="10">
        <f t="shared" si="230"/>
        <v>1625.7954545454545</v>
      </c>
      <c r="L3652" s="10">
        <f t="shared" si="231"/>
        <v>195.09545454545454</v>
      </c>
    </row>
    <row r="3653" spans="1:12" x14ac:dyDescent="0.25">
      <c r="A3653" s="13" t="s">
        <v>757</v>
      </c>
      <c r="B3653" s="8">
        <v>45282</v>
      </c>
      <c r="C3653" s="9" t="s">
        <v>16</v>
      </c>
      <c r="D3653" s="9" t="s">
        <v>21</v>
      </c>
      <c r="E3653" s="10">
        <v>1605.24</v>
      </c>
      <c r="F3653" s="11">
        <v>24</v>
      </c>
      <c r="G3653" s="11">
        <v>41</v>
      </c>
      <c r="H3653" s="10">
        <v>1023.58</v>
      </c>
      <c r="I3653" s="10">
        <f t="shared" si="228"/>
        <v>66.885000000000005</v>
      </c>
      <c r="J3653" s="10">
        <f t="shared" si="229"/>
        <v>0.41</v>
      </c>
      <c r="K3653" s="10">
        <f t="shared" si="230"/>
        <v>2720.7457627118642</v>
      </c>
      <c r="L3653" s="10">
        <f t="shared" si="231"/>
        <v>1115.5057627118642</v>
      </c>
    </row>
    <row r="3654" spans="1:12" x14ac:dyDescent="0.25">
      <c r="A3654" s="13" t="s">
        <v>766</v>
      </c>
      <c r="B3654" s="8">
        <v>45053</v>
      </c>
      <c r="C3654" s="9" t="s">
        <v>16</v>
      </c>
      <c r="D3654" s="9" t="s">
        <v>21</v>
      </c>
      <c r="E3654" s="10">
        <v>4961.01</v>
      </c>
      <c r="F3654" s="11">
        <v>18</v>
      </c>
      <c r="G3654" s="11">
        <v>38</v>
      </c>
      <c r="H3654" s="10">
        <v>1824.68</v>
      </c>
      <c r="I3654" s="10">
        <f t="shared" si="228"/>
        <v>275.61166666666668</v>
      </c>
      <c r="J3654" s="10">
        <f t="shared" si="229"/>
        <v>0.38</v>
      </c>
      <c r="K3654" s="10">
        <f t="shared" si="230"/>
        <v>8001.6290322580644</v>
      </c>
      <c r="L3654" s="10">
        <f t="shared" si="231"/>
        <v>3040.6190322580646</v>
      </c>
    </row>
    <row r="3655" spans="1:12" x14ac:dyDescent="0.25">
      <c r="A3655" s="13" t="s">
        <v>806</v>
      </c>
      <c r="B3655" s="8">
        <v>45151</v>
      </c>
      <c r="C3655" s="9" t="s">
        <v>16</v>
      </c>
      <c r="D3655" s="9" t="s">
        <v>21</v>
      </c>
      <c r="E3655" s="10">
        <v>945.03</v>
      </c>
      <c r="F3655" s="11">
        <v>32</v>
      </c>
      <c r="G3655" s="11">
        <v>29</v>
      </c>
      <c r="H3655" s="10">
        <v>590.91</v>
      </c>
      <c r="I3655" s="10">
        <f t="shared" si="228"/>
        <v>29.532187499999999</v>
      </c>
      <c r="J3655" s="10">
        <f t="shared" si="229"/>
        <v>0.28999999999999998</v>
      </c>
      <c r="K3655" s="10">
        <f t="shared" si="230"/>
        <v>1331.0281690140846</v>
      </c>
      <c r="L3655" s="10">
        <f t="shared" si="231"/>
        <v>385.99816901408451</v>
      </c>
    </row>
    <row r="3656" spans="1:12" x14ac:dyDescent="0.25">
      <c r="A3656" s="13" t="s">
        <v>938</v>
      </c>
      <c r="B3656" s="8">
        <v>45196</v>
      </c>
      <c r="C3656" s="9" t="s">
        <v>16</v>
      </c>
      <c r="D3656" s="9" t="s">
        <v>21</v>
      </c>
      <c r="E3656" s="10">
        <v>382.33</v>
      </c>
      <c r="F3656" s="11">
        <v>34</v>
      </c>
      <c r="G3656" s="11">
        <v>15</v>
      </c>
      <c r="H3656" s="10">
        <v>1807.08</v>
      </c>
      <c r="I3656" s="10">
        <f t="shared" si="228"/>
        <v>11.244999999999999</v>
      </c>
      <c r="J3656" s="10">
        <f t="shared" si="229"/>
        <v>0.15</v>
      </c>
      <c r="K3656" s="10">
        <f t="shared" si="230"/>
        <v>449.8</v>
      </c>
      <c r="L3656" s="10">
        <f t="shared" si="231"/>
        <v>67.47</v>
      </c>
    </row>
    <row r="3657" spans="1:12" x14ac:dyDescent="0.25">
      <c r="A3657" s="13" t="s">
        <v>945</v>
      </c>
      <c r="B3657" s="8">
        <v>45475</v>
      </c>
      <c r="C3657" s="9" t="s">
        <v>16</v>
      </c>
      <c r="D3657" s="9" t="s">
        <v>21</v>
      </c>
      <c r="E3657" s="10">
        <v>3668.07</v>
      </c>
      <c r="F3657" s="11">
        <v>19</v>
      </c>
      <c r="G3657" s="11">
        <v>28</v>
      </c>
      <c r="H3657" s="10">
        <v>1312.96</v>
      </c>
      <c r="I3657" s="10">
        <f t="shared" si="228"/>
        <v>193.0563157894737</v>
      </c>
      <c r="J3657" s="10">
        <f t="shared" si="229"/>
        <v>0.28000000000000003</v>
      </c>
      <c r="K3657" s="10">
        <f t="shared" si="230"/>
        <v>5094.541666666667</v>
      </c>
      <c r="L3657" s="10">
        <f t="shared" si="231"/>
        <v>1426.4716666666668</v>
      </c>
    </row>
    <row r="3658" spans="1:12" x14ac:dyDescent="0.25">
      <c r="A3658" s="13" t="s">
        <v>948</v>
      </c>
      <c r="B3658" s="8">
        <v>45419</v>
      </c>
      <c r="C3658" s="9" t="s">
        <v>16</v>
      </c>
      <c r="D3658" s="9" t="s">
        <v>21</v>
      </c>
      <c r="E3658" s="10">
        <v>3845.05</v>
      </c>
      <c r="F3658" s="11">
        <v>22</v>
      </c>
      <c r="G3658" s="11">
        <v>34</v>
      </c>
      <c r="H3658" s="10">
        <v>904.99</v>
      </c>
      <c r="I3658" s="10">
        <f t="shared" si="228"/>
        <v>174.77500000000001</v>
      </c>
      <c r="J3658" s="10">
        <f t="shared" si="229"/>
        <v>0.34</v>
      </c>
      <c r="K3658" s="10">
        <f t="shared" si="230"/>
        <v>5825.833333333333</v>
      </c>
      <c r="L3658" s="10">
        <f t="shared" si="231"/>
        <v>1980.7833333333333</v>
      </c>
    </row>
    <row r="3659" spans="1:12" x14ac:dyDescent="0.25">
      <c r="A3659" s="13" t="s">
        <v>982</v>
      </c>
      <c r="B3659" s="8">
        <v>45233</v>
      </c>
      <c r="C3659" s="9" t="s">
        <v>16</v>
      </c>
      <c r="D3659" s="9" t="s">
        <v>21</v>
      </c>
      <c r="E3659" s="10">
        <v>3804.41</v>
      </c>
      <c r="F3659" s="11">
        <v>24</v>
      </c>
      <c r="G3659" s="11">
        <v>50</v>
      </c>
      <c r="H3659" s="10">
        <v>606.65</v>
      </c>
      <c r="I3659" s="10">
        <f t="shared" si="228"/>
        <v>158.51708333333332</v>
      </c>
      <c r="J3659" s="10">
        <f t="shared" si="229"/>
        <v>0.5</v>
      </c>
      <c r="K3659" s="10">
        <f t="shared" si="230"/>
        <v>7608.82</v>
      </c>
      <c r="L3659" s="10">
        <f t="shared" si="231"/>
        <v>3804.41</v>
      </c>
    </row>
    <row r="3660" spans="1:12" x14ac:dyDescent="0.25">
      <c r="A3660" s="13" t="s">
        <v>987</v>
      </c>
      <c r="B3660" s="8">
        <v>45514</v>
      </c>
      <c r="C3660" s="9" t="s">
        <v>16</v>
      </c>
      <c r="D3660" s="9" t="s">
        <v>21</v>
      </c>
      <c r="E3660" s="10">
        <v>3001.04</v>
      </c>
      <c r="F3660" s="11">
        <v>27</v>
      </c>
      <c r="G3660" s="11">
        <v>48</v>
      </c>
      <c r="H3660" s="10">
        <v>109.42</v>
      </c>
      <c r="I3660" s="10">
        <f t="shared" si="228"/>
        <v>111.14962962962963</v>
      </c>
      <c r="J3660" s="10">
        <f t="shared" si="229"/>
        <v>0.48</v>
      </c>
      <c r="K3660" s="10">
        <f t="shared" si="230"/>
        <v>5771.2307692307695</v>
      </c>
      <c r="L3660" s="10">
        <f t="shared" si="231"/>
        <v>2770.1907692307691</v>
      </c>
    </row>
    <row r="3661" spans="1:12" x14ac:dyDescent="0.25">
      <c r="A3661" s="13" t="s">
        <v>1003</v>
      </c>
      <c r="B3661" s="8">
        <v>45179</v>
      </c>
      <c r="C3661" s="9" t="s">
        <v>16</v>
      </c>
      <c r="D3661" s="9" t="s">
        <v>21</v>
      </c>
      <c r="E3661" s="10">
        <v>596.21</v>
      </c>
      <c r="F3661" s="11">
        <v>39</v>
      </c>
      <c r="G3661" s="11">
        <v>15</v>
      </c>
      <c r="H3661" s="10">
        <v>1136.1500000000001</v>
      </c>
      <c r="I3661" s="10">
        <f t="shared" si="228"/>
        <v>15.287435897435898</v>
      </c>
      <c r="J3661" s="10">
        <f t="shared" si="229"/>
        <v>0.15</v>
      </c>
      <c r="K3661" s="10">
        <f t="shared" si="230"/>
        <v>701.42352941176466</v>
      </c>
      <c r="L3661" s="10">
        <f t="shared" si="231"/>
        <v>105.2135294117647</v>
      </c>
    </row>
    <row r="3662" spans="1:12" x14ac:dyDescent="0.25">
      <c r="A3662" s="13" t="s">
        <v>1005</v>
      </c>
      <c r="B3662" s="8">
        <v>45203</v>
      </c>
      <c r="C3662" s="9" t="s">
        <v>16</v>
      </c>
      <c r="D3662" s="9" t="s">
        <v>21</v>
      </c>
      <c r="E3662" s="10">
        <v>428.42</v>
      </c>
      <c r="F3662" s="11">
        <v>28</v>
      </c>
      <c r="G3662" s="11">
        <v>49</v>
      </c>
      <c r="H3662" s="10">
        <v>141.13</v>
      </c>
      <c r="I3662" s="10">
        <f t="shared" si="228"/>
        <v>15.300714285714287</v>
      </c>
      <c r="J3662" s="10">
        <f t="shared" si="229"/>
        <v>0.49</v>
      </c>
      <c r="K3662" s="10">
        <f t="shared" si="230"/>
        <v>840.03921568627447</v>
      </c>
      <c r="L3662" s="10">
        <f t="shared" si="231"/>
        <v>411.61921568627446</v>
      </c>
    </row>
    <row r="3663" spans="1:12" x14ac:dyDescent="0.25">
      <c r="A3663" s="13" t="s">
        <v>1027</v>
      </c>
      <c r="B3663" s="8">
        <v>45302</v>
      </c>
      <c r="C3663" s="9" t="s">
        <v>16</v>
      </c>
      <c r="D3663" s="9" t="s">
        <v>21</v>
      </c>
      <c r="E3663" s="10">
        <v>1685.37</v>
      </c>
      <c r="F3663" s="11">
        <v>47</v>
      </c>
      <c r="G3663" s="11">
        <v>39</v>
      </c>
      <c r="H3663" s="10">
        <v>577.51</v>
      </c>
      <c r="I3663" s="10">
        <f t="shared" si="228"/>
        <v>35.858936170212765</v>
      </c>
      <c r="J3663" s="10">
        <f t="shared" si="229"/>
        <v>0.39</v>
      </c>
      <c r="K3663" s="10">
        <f t="shared" si="230"/>
        <v>2762.9016393442621</v>
      </c>
      <c r="L3663" s="10">
        <f t="shared" si="231"/>
        <v>1077.5316393442622</v>
      </c>
    </row>
    <row r="3664" spans="1:12" x14ac:dyDescent="0.25">
      <c r="A3664" s="13" t="s">
        <v>1047</v>
      </c>
      <c r="B3664" s="8">
        <v>45060</v>
      </c>
      <c r="C3664" s="9" t="s">
        <v>16</v>
      </c>
      <c r="D3664" s="9" t="s">
        <v>21</v>
      </c>
      <c r="E3664" s="10">
        <v>3395.27</v>
      </c>
      <c r="F3664" s="11">
        <v>29</v>
      </c>
      <c r="G3664" s="11">
        <v>28</v>
      </c>
      <c r="H3664" s="10">
        <v>1395.92</v>
      </c>
      <c r="I3664" s="10">
        <f t="shared" si="228"/>
        <v>117.07827586206896</v>
      </c>
      <c r="J3664" s="10">
        <f t="shared" si="229"/>
        <v>0.28000000000000003</v>
      </c>
      <c r="K3664" s="10">
        <f t="shared" si="230"/>
        <v>4715.6527777777774</v>
      </c>
      <c r="L3664" s="10">
        <f t="shared" si="231"/>
        <v>1320.3827777777778</v>
      </c>
    </row>
    <row r="3665" spans="1:12" x14ac:dyDescent="0.25">
      <c r="A3665" s="13" t="s">
        <v>1057</v>
      </c>
      <c r="B3665" s="8">
        <v>45174</v>
      </c>
      <c r="C3665" s="9" t="s">
        <v>16</v>
      </c>
      <c r="D3665" s="9" t="s">
        <v>21</v>
      </c>
      <c r="E3665" s="10">
        <v>3202.73</v>
      </c>
      <c r="F3665" s="11">
        <v>24</v>
      </c>
      <c r="G3665" s="11">
        <v>33</v>
      </c>
      <c r="H3665" s="10">
        <v>539.78</v>
      </c>
      <c r="I3665" s="10">
        <f t="shared" si="228"/>
        <v>133.44708333333332</v>
      </c>
      <c r="J3665" s="10">
        <f t="shared" si="229"/>
        <v>0.33</v>
      </c>
      <c r="K3665" s="10">
        <f t="shared" si="230"/>
        <v>4780.1940298507461</v>
      </c>
      <c r="L3665" s="10">
        <f t="shared" si="231"/>
        <v>1577.4640298507463</v>
      </c>
    </row>
    <row r="3666" spans="1:12" x14ac:dyDescent="0.25">
      <c r="A3666" s="13" t="s">
        <v>1125</v>
      </c>
      <c r="B3666" s="8">
        <v>45242</v>
      </c>
      <c r="C3666" s="9" t="s">
        <v>16</v>
      </c>
      <c r="D3666" s="9" t="s">
        <v>21</v>
      </c>
      <c r="E3666" s="10">
        <v>4385.29</v>
      </c>
      <c r="F3666" s="11">
        <v>33</v>
      </c>
      <c r="G3666" s="11">
        <v>36</v>
      </c>
      <c r="H3666" s="10">
        <v>350.61</v>
      </c>
      <c r="I3666" s="10">
        <f t="shared" si="228"/>
        <v>132.88757575757575</v>
      </c>
      <c r="J3666" s="10">
        <f t="shared" si="229"/>
        <v>0.36</v>
      </c>
      <c r="K3666" s="10">
        <f t="shared" si="230"/>
        <v>6852.015625</v>
      </c>
      <c r="L3666" s="10">
        <f t="shared" si="231"/>
        <v>2466.725625</v>
      </c>
    </row>
    <row r="3667" spans="1:12" x14ac:dyDescent="0.25">
      <c r="A3667" s="13" t="s">
        <v>1139</v>
      </c>
      <c r="B3667" s="8">
        <v>45504</v>
      </c>
      <c r="C3667" s="9" t="s">
        <v>16</v>
      </c>
      <c r="D3667" s="9" t="s">
        <v>21</v>
      </c>
      <c r="E3667" s="10">
        <v>1443.35</v>
      </c>
      <c r="F3667" s="11">
        <v>27</v>
      </c>
      <c r="G3667" s="11">
        <v>31</v>
      </c>
      <c r="H3667" s="10">
        <v>909.94</v>
      </c>
      <c r="I3667" s="10">
        <f t="shared" si="228"/>
        <v>53.457407407407402</v>
      </c>
      <c r="J3667" s="10">
        <f t="shared" si="229"/>
        <v>0.31</v>
      </c>
      <c r="K3667" s="10">
        <f t="shared" si="230"/>
        <v>2091.8115942028985</v>
      </c>
      <c r="L3667" s="10">
        <f t="shared" si="231"/>
        <v>648.46159420289848</v>
      </c>
    </row>
    <row r="3668" spans="1:12" x14ac:dyDescent="0.25">
      <c r="A3668" s="13" t="s">
        <v>1141</v>
      </c>
      <c r="B3668" s="8">
        <v>45119</v>
      </c>
      <c r="C3668" s="9" t="s">
        <v>16</v>
      </c>
      <c r="D3668" s="9" t="s">
        <v>21</v>
      </c>
      <c r="E3668" s="10">
        <v>205.22</v>
      </c>
      <c r="F3668" s="11">
        <v>11</v>
      </c>
      <c r="G3668" s="11">
        <v>1</v>
      </c>
      <c r="H3668" s="10">
        <v>1910.25</v>
      </c>
      <c r="I3668" s="10">
        <f t="shared" si="228"/>
        <v>18.656363636363636</v>
      </c>
      <c r="J3668" s="10">
        <f t="shared" si="229"/>
        <v>0.01</v>
      </c>
      <c r="K3668" s="10">
        <f t="shared" si="230"/>
        <v>207.2929292929293</v>
      </c>
      <c r="L3668" s="10">
        <f t="shared" si="231"/>
        <v>2.0729292929292931</v>
      </c>
    </row>
    <row r="3669" spans="1:12" x14ac:dyDescent="0.25">
      <c r="A3669" s="13" t="s">
        <v>1151</v>
      </c>
      <c r="B3669" s="8">
        <v>45044</v>
      </c>
      <c r="C3669" s="9" t="s">
        <v>16</v>
      </c>
      <c r="D3669" s="9" t="s">
        <v>21</v>
      </c>
      <c r="E3669" s="10">
        <v>1620.78</v>
      </c>
      <c r="F3669" s="11">
        <v>22</v>
      </c>
      <c r="G3669" s="11">
        <v>43</v>
      </c>
      <c r="H3669" s="10">
        <v>1385.67</v>
      </c>
      <c r="I3669" s="10">
        <f t="shared" si="228"/>
        <v>73.671818181818182</v>
      </c>
      <c r="J3669" s="10">
        <f t="shared" si="229"/>
        <v>0.43</v>
      </c>
      <c r="K3669" s="10">
        <f t="shared" si="230"/>
        <v>2843.4736842105262</v>
      </c>
      <c r="L3669" s="10">
        <f t="shared" si="231"/>
        <v>1222.6936842105263</v>
      </c>
    </row>
    <row r="3670" spans="1:12" x14ac:dyDescent="0.25">
      <c r="A3670" s="13" t="s">
        <v>1157</v>
      </c>
      <c r="B3670" s="8">
        <v>45591</v>
      </c>
      <c r="C3670" s="9" t="s">
        <v>16</v>
      </c>
      <c r="D3670" s="9" t="s">
        <v>21</v>
      </c>
      <c r="E3670" s="10">
        <v>3570.74</v>
      </c>
      <c r="F3670" s="11">
        <v>38</v>
      </c>
      <c r="G3670" s="11">
        <v>33</v>
      </c>
      <c r="H3670" s="10">
        <v>47.63</v>
      </c>
      <c r="I3670" s="10">
        <f t="shared" si="228"/>
        <v>93.966842105263154</v>
      </c>
      <c r="J3670" s="10">
        <f t="shared" si="229"/>
        <v>0.33</v>
      </c>
      <c r="K3670" s="10">
        <f t="shared" si="230"/>
        <v>5329.4626865671644</v>
      </c>
      <c r="L3670" s="10">
        <f t="shared" si="231"/>
        <v>1758.7226865671644</v>
      </c>
    </row>
    <row r="3671" spans="1:12" x14ac:dyDescent="0.25">
      <c r="A3671" s="13" t="s">
        <v>1165</v>
      </c>
      <c r="B3671" s="8">
        <v>45496</v>
      </c>
      <c r="C3671" s="9" t="s">
        <v>16</v>
      </c>
      <c r="D3671" s="9" t="s">
        <v>21</v>
      </c>
      <c r="E3671" s="10">
        <v>2957.13</v>
      </c>
      <c r="F3671" s="11">
        <v>32</v>
      </c>
      <c r="G3671" s="11">
        <v>34</v>
      </c>
      <c r="H3671" s="10">
        <v>571.13</v>
      </c>
      <c r="I3671" s="10">
        <f t="shared" si="228"/>
        <v>92.410312500000003</v>
      </c>
      <c r="J3671" s="10">
        <f t="shared" si="229"/>
        <v>0.34</v>
      </c>
      <c r="K3671" s="10">
        <f t="shared" si="230"/>
        <v>4480.5</v>
      </c>
      <c r="L3671" s="10">
        <f t="shared" si="231"/>
        <v>1523.3700000000001</v>
      </c>
    </row>
    <row r="3672" spans="1:12" x14ac:dyDescent="0.25">
      <c r="A3672" s="13" t="s">
        <v>1189</v>
      </c>
      <c r="B3672" s="8">
        <v>45479</v>
      </c>
      <c r="C3672" s="9" t="s">
        <v>16</v>
      </c>
      <c r="D3672" s="9" t="s">
        <v>21</v>
      </c>
      <c r="E3672" s="10">
        <v>1325.43</v>
      </c>
      <c r="F3672" s="11">
        <v>20</v>
      </c>
      <c r="G3672" s="11">
        <v>40</v>
      </c>
      <c r="H3672" s="10">
        <v>1203.69</v>
      </c>
      <c r="I3672" s="10">
        <f t="shared" si="228"/>
        <v>66.271500000000003</v>
      </c>
      <c r="J3672" s="10">
        <f t="shared" si="229"/>
        <v>0.4</v>
      </c>
      <c r="K3672" s="10">
        <f t="shared" si="230"/>
        <v>2209.0500000000002</v>
      </c>
      <c r="L3672" s="10">
        <f t="shared" si="231"/>
        <v>883.62000000000012</v>
      </c>
    </row>
    <row r="3673" spans="1:12" x14ac:dyDescent="0.25">
      <c r="A3673" s="13" t="s">
        <v>1199</v>
      </c>
      <c r="B3673" s="8">
        <v>45532</v>
      </c>
      <c r="C3673" s="9" t="s">
        <v>16</v>
      </c>
      <c r="D3673" s="9" t="s">
        <v>21</v>
      </c>
      <c r="E3673" s="10">
        <v>987.12</v>
      </c>
      <c r="F3673" s="11">
        <v>14</v>
      </c>
      <c r="G3673" s="11">
        <v>33</v>
      </c>
      <c r="H3673" s="10">
        <v>1096.76</v>
      </c>
      <c r="I3673" s="10">
        <f t="shared" si="228"/>
        <v>70.508571428571429</v>
      </c>
      <c r="J3673" s="10">
        <f t="shared" si="229"/>
        <v>0.33</v>
      </c>
      <c r="K3673" s="10">
        <f t="shared" si="230"/>
        <v>1473.313432835821</v>
      </c>
      <c r="L3673" s="10">
        <f t="shared" si="231"/>
        <v>486.19343283582094</v>
      </c>
    </row>
    <row r="3674" spans="1:12" x14ac:dyDescent="0.25">
      <c r="A3674" s="13" t="s">
        <v>1241</v>
      </c>
      <c r="B3674" s="8">
        <v>44930</v>
      </c>
      <c r="C3674" s="9" t="s">
        <v>16</v>
      </c>
      <c r="D3674" s="9" t="s">
        <v>21</v>
      </c>
      <c r="E3674" s="10">
        <v>3351.99</v>
      </c>
      <c r="F3674" s="11">
        <v>47</v>
      </c>
      <c r="G3674" s="11">
        <v>38</v>
      </c>
      <c r="H3674" s="10">
        <v>310.45999999999998</v>
      </c>
      <c r="I3674" s="10">
        <f t="shared" si="228"/>
        <v>71.318936170212766</v>
      </c>
      <c r="J3674" s="10">
        <f t="shared" si="229"/>
        <v>0.38</v>
      </c>
      <c r="K3674" s="10">
        <f t="shared" si="230"/>
        <v>5406.4354838709678</v>
      </c>
      <c r="L3674" s="10">
        <f t="shared" si="231"/>
        <v>2054.4454838709676</v>
      </c>
    </row>
    <row r="3675" spans="1:12" x14ac:dyDescent="0.25">
      <c r="A3675" s="13" t="s">
        <v>1297</v>
      </c>
      <c r="B3675" s="8">
        <v>44936</v>
      </c>
      <c r="C3675" s="9" t="s">
        <v>16</v>
      </c>
      <c r="D3675" s="9" t="s">
        <v>21</v>
      </c>
      <c r="E3675" s="10">
        <v>1934.13</v>
      </c>
      <c r="F3675" s="11">
        <v>24</v>
      </c>
      <c r="G3675" s="11">
        <v>31</v>
      </c>
      <c r="H3675" s="10">
        <v>1071.96</v>
      </c>
      <c r="I3675" s="10">
        <f t="shared" si="228"/>
        <v>80.588750000000005</v>
      </c>
      <c r="J3675" s="10">
        <f t="shared" si="229"/>
        <v>0.31</v>
      </c>
      <c r="K3675" s="10">
        <f t="shared" si="230"/>
        <v>2803.086956521739</v>
      </c>
      <c r="L3675" s="10">
        <f t="shared" si="231"/>
        <v>868.95695652173913</v>
      </c>
    </row>
    <row r="3676" spans="1:12" x14ac:dyDescent="0.25">
      <c r="A3676" s="13" t="s">
        <v>1327</v>
      </c>
      <c r="B3676" s="8">
        <v>45208</v>
      </c>
      <c r="C3676" s="9" t="s">
        <v>16</v>
      </c>
      <c r="D3676" s="9" t="s">
        <v>21</v>
      </c>
      <c r="E3676" s="10">
        <v>1549.27</v>
      </c>
      <c r="F3676" s="11">
        <v>40</v>
      </c>
      <c r="G3676" s="11">
        <v>33</v>
      </c>
      <c r="H3676" s="10">
        <v>1466.18</v>
      </c>
      <c r="I3676" s="10">
        <f t="shared" si="228"/>
        <v>38.731749999999998</v>
      </c>
      <c r="J3676" s="10">
        <f t="shared" si="229"/>
        <v>0.33</v>
      </c>
      <c r="K3676" s="10">
        <f t="shared" si="230"/>
        <v>2312.3432835820895</v>
      </c>
      <c r="L3676" s="10">
        <f t="shared" si="231"/>
        <v>763.07328358208952</v>
      </c>
    </row>
    <row r="3677" spans="1:12" x14ac:dyDescent="0.25">
      <c r="A3677" s="13" t="s">
        <v>1357</v>
      </c>
      <c r="B3677" s="8">
        <v>45446</v>
      </c>
      <c r="C3677" s="9" t="s">
        <v>16</v>
      </c>
      <c r="D3677" s="9" t="s">
        <v>21</v>
      </c>
      <c r="E3677" s="10">
        <v>4593.4399999999996</v>
      </c>
      <c r="F3677" s="11">
        <v>14</v>
      </c>
      <c r="G3677" s="11">
        <v>23</v>
      </c>
      <c r="H3677" s="10">
        <v>209.99</v>
      </c>
      <c r="I3677" s="10">
        <f t="shared" si="228"/>
        <v>328.10285714285709</v>
      </c>
      <c r="J3677" s="10">
        <f t="shared" si="229"/>
        <v>0.23</v>
      </c>
      <c r="K3677" s="10">
        <f t="shared" si="230"/>
        <v>5965.5064935064929</v>
      </c>
      <c r="L3677" s="10">
        <f t="shared" si="231"/>
        <v>1372.0664935064935</v>
      </c>
    </row>
    <row r="3678" spans="1:12" x14ac:dyDescent="0.25">
      <c r="A3678" s="13" t="s">
        <v>1381</v>
      </c>
      <c r="B3678" s="8">
        <v>45455</v>
      </c>
      <c r="C3678" s="9" t="s">
        <v>16</v>
      </c>
      <c r="D3678" s="9" t="s">
        <v>21</v>
      </c>
      <c r="E3678" s="10">
        <v>1722.32</v>
      </c>
      <c r="F3678" s="11">
        <v>20</v>
      </c>
      <c r="G3678" s="11">
        <v>13</v>
      </c>
      <c r="H3678" s="10">
        <v>1753.85</v>
      </c>
      <c r="I3678" s="10">
        <f t="shared" si="228"/>
        <v>86.116</v>
      </c>
      <c r="J3678" s="10">
        <f t="shared" si="229"/>
        <v>0.13</v>
      </c>
      <c r="K3678" s="10">
        <f t="shared" si="230"/>
        <v>1979.6781609195402</v>
      </c>
      <c r="L3678" s="10">
        <f t="shared" si="231"/>
        <v>257.35816091954024</v>
      </c>
    </row>
    <row r="3679" spans="1:12" x14ac:dyDescent="0.25">
      <c r="A3679" s="13" t="s">
        <v>1403</v>
      </c>
      <c r="B3679" s="8">
        <v>45270</v>
      </c>
      <c r="C3679" s="9" t="s">
        <v>16</v>
      </c>
      <c r="D3679" s="9" t="s">
        <v>21</v>
      </c>
      <c r="E3679" s="10">
        <v>1344.25</v>
      </c>
      <c r="F3679" s="11">
        <v>20</v>
      </c>
      <c r="G3679" s="11">
        <v>20</v>
      </c>
      <c r="H3679" s="10">
        <v>891.28</v>
      </c>
      <c r="I3679" s="10">
        <f t="shared" si="228"/>
        <v>67.212500000000006</v>
      </c>
      <c r="J3679" s="10">
        <f t="shared" si="229"/>
        <v>0.2</v>
      </c>
      <c r="K3679" s="10">
        <f t="shared" si="230"/>
        <v>1680.3125</v>
      </c>
      <c r="L3679" s="10">
        <f t="shared" si="231"/>
        <v>336.0625</v>
      </c>
    </row>
    <row r="3680" spans="1:12" x14ac:dyDescent="0.25">
      <c r="A3680" s="13" t="s">
        <v>1411</v>
      </c>
      <c r="B3680" s="8">
        <v>45312</v>
      </c>
      <c r="C3680" s="9" t="s">
        <v>16</v>
      </c>
      <c r="D3680" s="9" t="s">
        <v>21</v>
      </c>
      <c r="E3680" s="10">
        <v>2956.01</v>
      </c>
      <c r="F3680" s="11">
        <v>32</v>
      </c>
      <c r="G3680" s="11">
        <v>46</v>
      </c>
      <c r="H3680" s="10">
        <v>1636.85</v>
      </c>
      <c r="I3680" s="10">
        <f t="shared" si="228"/>
        <v>92.375312500000007</v>
      </c>
      <c r="J3680" s="10">
        <f t="shared" si="229"/>
        <v>0.46</v>
      </c>
      <c r="K3680" s="10">
        <f t="shared" si="230"/>
        <v>5474.0925925925922</v>
      </c>
      <c r="L3680" s="10">
        <f t="shared" si="231"/>
        <v>2518.0825925925924</v>
      </c>
    </row>
    <row r="3681" spans="1:12" x14ac:dyDescent="0.25">
      <c r="A3681" s="13" t="s">
        <v>1427</v>
      </c>
      <c r="B3681" s="8">
        <v>45452</v>
      </c>
      <c r="C3681" s="9" t="s">
        <v>16</v>
      </c>
      <c r="D3681" s="9" t="s">
        <v>21</v>
      </c>
      <c r="E3681" s="10">
        <v>1470.58</v>
      </c>
      <c r="F3681" s="11">
        <v>14</v>
      </c>
      <c r="G3681" s="11">
        <v>31</v>
      </c>
      <c r="H3681" s="10">
        <v>1509.74</v>
      </c>
      <c r="I3681" s="10">
        <f t="shared" si="228"/>
        <v>105.04142857142857</v>
      </c>
      <c r="J3681" s="10">
        <f t="shared" si="229"/>
        <v>0.31</v>
      </c>
      <c r="K3681" s="10">
        <f t="shared" si="230"/>
        <v>2131.2753623188405</v>
      </c>
      <c r="L3681" s="10">
        <f t="shared" si="231"/>
        <v>660.69536231884058</v>
      </c>
    </row>
    <row r="3682" spans="1:12" x14ac:dyDescent="0.25">
      <c r="A3682" s="13" t="s">
        <v>1434</v>
      </c>
      <c r="B3682" s="8">
        <v>45398</v>
      </c>
      <c r="C3682" s="9" t="s">
        <v>16</v>
      </c>
      <c r="D3682" s="9" t="s">
        <v>21</v>
      </c>
      <c r="E3682" s="10">
        <v>346.98</v>
      </c>
      <c r="F3682" s="11">
        <v>50</v>
      </c>
      <c r="G3682" s="11">
        <v>32</v>
      </c>
      <c r="H3682" s="10">
        <v>1682.89</v>
      </c>
      <c r="I3682" s="10">
        <f t="shared" si="228"/>
        <v>6.9396000000000004</v>
      </c>
      <c r="J3682" s="10">
        <f t="shared" si="229"/>
        <v>0.32</v>
      </c>
      <c r="K3682" s="10">
        <f t="shared" si="230"/>
        <v>510.26470588235293</v>
      </c>
      <c r="L3682" s="10">
        <f t="shared" si="231"/>
        <v>163.28470588235294</v>
      </c>
    </row>
    <row r="3683" spans="1:12" x14ac:dyDescent="0.25">
      <c r="A3683" s="13" t="s">
        <v>1460</v>
      </c>
      <c r="B3683" s="8">
        <v>45532</v>
      </c>
      <c r="C3683" s="9" t="s">
        <v>16</v>
      </c>
      <c r="D3683" s="9" t="s">
        <v>21</v>
      </c>
      <c r="E3683" s="10">
        <v>3275.07</v>
      </c>
      <c r="F3683" s="11">
        <v>20</v>
      </c>
      <c r="G3683" s="11">
        <v>31</v>
      </c>
      <c r="H3683" s="10">
        <v>1415.22</v>
      </c>
      <c r="I3683" s="10">
        <f t="shared" si="228"/>
        <v>163.7535</v>
      </c>
      <c r="J3683" s="10">
        <f t="shared" si="229"/>
        <v>0.31</v>
      </c>
      <c r="K3683" s="10">
        <f t="shared" si="230"/>
        <v>4746.478260869565</v>
      </c>
      <c r="L3683" s="10">
        <f t="shared" si="231"/>
        <v>1471.4082608695651</v>
      </c>
    </row>
    <row r="3684" spans="1:12" x14ac:dyDescent="0.25">
      <c r="A3684" s="13" t="s">
        <v>1477</v>
      </c>
      <c r="B3684" s="8">
        <v>45249</v>
      </c>
      <c r="C3684" s="9" t="s">
        <v>16</v>
      </c>
      <c r="D3684" s="9" t="s">
        <v>21</v>
      </c>
      <c r="E3684" s="10">
        <v>789.46</v>
      </c>
      <c r="F3684" s="11">
        <v>27</v>
      </c>
      <c r="G3684" s="11">
        <v>14</v>
      </c>
      <c r="H3684" s="10">
        <v>1993.27</v>
      </c>
      <c r="I3684" s="10">
        <f t="shared" si="228"/>
        <v>29.23925925925926</v>
      </c>
      <c r="J3684" s="10">
        <f t="shared" si="229"/>
        <v>0.14000000000000001</v>
      </c>
      <c r="K3684" s="10">
        <f t="shared" si="230"/>
        <v>917.97674418604652</v>
      </c>
      <c r="L3684" s="10">
        <f t="shared" si="231"/>
        <v>128.51674418604654</v>
      </c>
    </row>
    <row r="3685" spans="1:12" x14ac:dyDescent="0.25">
      <c r="A3685" s="13" t="s">
        <v>1488</v>
      </c>
      <c r="B3685" s="8">
        <v>45432</v>
      </c>
      <c r="C3685" s="9" t="s">
        <v>16</v>
      </c>
      <c r="D3685" s="9" t="s">
        <v>21</v>
      </c>
      <c r="E3685" s="10">
        <v>3584.49</v>
      </c>
      <c r="F3685" s="11">
        <v>40</v>
      </c>
      <c r="G3685" s="11">
        <v>35</v>
      </c>
      <c r="H3685" s="10">
        <v>973.65</v>
      </c>
      <c r="I3685" s="10">
        <f t="shared" si="228"/>
        <v>89.612249999999989</v>
      </c>
      <c r="J3685" s="10">
        <f t="shared" si="229"/>
        <v>0.35</v>
      </c>
      <c r="K3685" s="10">
        <f t="shared" si="230"/>
        <v>5514.6</v>
      </c>
      <c r="L3685" s="10">
        <f t="shared" si="231"/>
        <v>1930.11</v>
      </c>
    </row>
    <row r="3686" spans="1:12" x14ac:dyDescent="0.25">
      <c r="A3686" s="13" t="s">
        <v>1493</v>
      </c>
      <c r="B3686" s="8">
        <v>45584</v>
      </c>
      <c r="C3686" s="9" t="s">
        <v>16</v>
      </c>
      <c r="D3686" s="9" t="s">
        <v>21</v>
      </c>
      <c r="E3686" s="10">
        <v>1995.2</v>
      </c>
      <c r="F3686" s="11">
        <v>18</v>
      </c>
      <c r="G3686" s="11">
        <v>8</v>
      </c>
      <c r="H3686" s="10">
        <v>168.4</v>
      </c>
      <c r="I3686" s="10">
        <f t="shared" si="228"/>
        <v>110.84444444444445</v>
      </c>
      <c r="J3686" s="10">
        <f t="shared" si="229"/>
        <v>0.08</v>
      </c>
      <c r="K3686" s="10">
        <f t="shared" si="230"/>
        <v>2168.695652173913</v>
      </c>
      <c r="L3686" s="10">
        <f t="shared" si="231"/>
        <v>173.49565217391304</v>
      </c>
    </row>
    <row r="3687" spans="1:12" x14ac:dyDescent="0.25">
      <c r="A3687" s="13" t="s">
        <v>1494</v>
      </c>
      <c r="B3687" s="8">
        <v>45346</v>
      </c>
      <c r="C3687" s="9" t="s">
        <v>16</v>
      </c>
      <c r="D3687" s="9" t="s">
        <v>21</v>
      </c>
      <c r="E3687" s="10">
        <v>1111.06</v>
      </c>
      <c r="F3687" s="11">
        <v>34</v>
      </c>
      <c r="G3687" s="11">
        <v>19</v>
      </c>
      <c r="H3687" s="10">
        <v>1854.41</v>
      </c>
      <c r="I3687" s="10">
        <f t="shared" si="228"/>
        <v>32.678235294117648</v>
      </c>
      <c r="J3687" s="10">
        <f t="shared" si="229"/>
        <v>0.19</v>
      </c>
      <c r="K3687" s="10">
        <f t="shared" si="230"/>
        <v>1371.679012345679</v>
      </c>
      <c r="L3687" s="10">
        <f t="shared" si="231"/>
        <v>260.61901234567898</v>
      </c>
    </row>
    <row r="3688" spans="1:12" x14ac:dyDescent="0.25">
      <c r="A3688" s="13" t="s">
        <v>1512</v>
      </c>
      <c r="B3688" s="8">
        <v>45511</v>
      </c>
      <c r="C3688" s="9" t="s">
        <v>16</v>
      </c>
      <c r="D3688" s="9" t="s">
        <v>21</v>
      </c>
      <c r="E3688" s="10">
        <v>4437.96</v>
      </c>
      <c r="F3688" s="11">
        <v>19</v>
      </c>
      <c r="G3688" s="11">
        <v>26</v>
      </c>
      <c r="H3688" s="10">
        <v>348.13</v>
      </c>
      <c r="I3688" s="10">
        <f t="shared" si="228"/>
        <v>233.57684210526315</v>
      </c>
      <c r="J3688" s="10">
        <f t="shared" si="229"/>
        <v>0.26</v>
      </c>
      <c r="K3688" s="10">
        <f t="shared" si="230"/>
        <v>5997.2432432432433</v>
      </c>
      <c r="L3688" s="10">
        <f t="shared" si="231"/>
        <v>1559.2832432432433</v>
      </c>
    </row>
    <row r="3689" spans="1:12" x14ac:dyDescent="0.25">
      <c r="A3689" s="13" t="s">
        <v>4005</v>
      </c>
      <c r="B3689" s="8">
        <v>45527</v>
      </c>
      <c r="C3689" s="9" t="s">
        <v>16</v>
      </c>
      <c r="D3689" s="9" t="s">
        <v>21</v>
      </c>
      <c r="E3689" s="10">
        <v>1084.83</v>
      </c>
      <c r="F3689" s="11">
        <v>10</v>
      </c>
      <c r="G3689" s="11">
        <v>35</v>
      </c>
      <c r="H3689" s="10">
        <v>1177.96</v>
      </c>
      <c r="I3689" s="10">
        <f t="shared" si="228"/>
        <v>108.48299999999999</v>
      </c>
      <c r="J3689" s="10">
        <f t="shared" si="229"/>
        <v>0.35</v>
      </c>
      <c r="K3689" s="10">
        <f t="shared" si="230"/>
        <v>1668.9692307692308</v>
      </c>
      <c r="L3689" s="10">
        <f t="shared" si="231"/>
        <v>584.13923076923072</v>
      </c>
    </row>
    <row r="3690" spans="1:12" x14ac:dyDescent="0.25">
      <c r="A3690" s="13" t="s">
        <v>1562</v>
      </c>
      <c r="B3690" s="8">
        <v>45446</v>
      </c>
      <c r="C3690" s="9" t="s">
        <v>16</v>
      </c>
      <c r="D3690" s="9" t="s">
        <v>21</v>
      </c>
      <c r="E3690" s="10">
        <v>4708.87</v>
      </c>
      <c r="F3690" s="11">
        <v>45</v>
      </c>
      <c r="G3690" s="11">
        <v>45</v>
      </c>
      <c r="H3690" s="10">
        <v>1588.98</v>
      </c>
      <c r="I3690" s="10">
        <f t="shared" si="228"/>
        <v>104.64155555555556</v>
      </c>
      <c r="J3690" s="10">
        <f t="shared" si="229"/>
        <v>0.45</v>
      </c>
      <c r="K3690" s="10">
        <f t="shared" si="230"/>
        <v>8561.5818181818177</v>
      </c>
      <c r="L3690" s="10">
        <f t="shared" si="231"/>
        <v>3852.7118181818182</v>
      </c>
    </row>
    <row r="3691" spans="1:12" x14ac:dyDescent="0.25">
      <c r="A3691" s="13" t="s">
        <v>1564</v>
      </c>
      <c r="B3691" s="8">
        <v>45563</v>
      </c>
      <c r="C3691" s="9" t="s">
        <v>16</v>
      </c>
      <c r="D3691" s="9" t="s">
        <v>21</v>
      </c>
      <c r="E3691" s="10">
        <v>1229.1199999999999</v>
      </c>
      <c r="F3691" s="11">
        <v>38</v>
      </c>
      <c r="G3691" s="11">
        <v>18</v>
      </c>
      <c r="H3691" s="10">
        <v>934.65</v>
      </c>
      <c r="I3691" s="10">
        <f t="shared" si="228"/>
        <v>32.345263157894735</v>
      </c>
      <c r="J3691" s="10">
        <f t="shared" si="229"/>
        <v>0.18</v>
      </c>
      <c r="K3691" s="10">
        <f t="shared" si="230"/>
        <v>1498.9268292682925</v>
      </c>
      <c r="L3691" s="10">
        <f t="shared" si="231"/>
        <v>269.80682926829263</v>
      </c>
    </row>
    <row r="3692" spans="1:12" x14ac:dyDescent="0.25">
      <c r="A3692" s="13" t="s">
        <v>1579</v>
      </c>
      <c r="B3692" s="8">
        <v>45402</v>
      </c>
      <c r="C3692" s="9" t="s">
        <v>16</v>
      </c>
      <c r="D3692" s="9" t="s">
        <v>21</v>
      </c>
      <c r="E3692" s="10">
        <v>2855.75</v>
      </c>
      <c r="F3692" s="11">
        <v>12</v>
      </c>
      <c r="G3692" s="11">
        <v>7</v>
      </c>
      <c r="H3692" s="10">
        <v>16.55</v>
      </c>
      <c r="I3692" s="10">
        <f t="shared" si="228"/>
        <v>237.97916666666666</v>
      </c>
      <c r="J3692" s="10">
        <f t="shared" si="229"/>
        <v>7.0000000000000007E-2</v>
      </c>
      <c r="K3692" s="10">
        <f t="shared" si="230"/>
        <v>3070.6989247311826</v>
      </c>
      <c r="L3692" s="10">
        <f t="shared" si="231"/>
        <v>214.94892473118281</v>
      </c>
    </row>
    <row r="3693" spans="1:12" x14ac:dyDescent="0.25">
      <c r="A3693" s="13" t="s">
        <v>1593</v>
      </c>
      <c r="B3693" s="8">
        <v>45090</v>
      </c>
      <c r="C3693" s="9" t="s">
        <v>16</v>
      </c>
      <c r="D3693" s="9" t="s">
        <v>21</v>
      </c>
      <c r="E3693" s="10">
        <v>2755.87</v>
      </c>
      <c r="F3693" s="11">
        <v>5</v>
      </c>
      <c r="G3693" s="11">
        <v>35</v>
      </c>
      <c r="H3693" s="10">
        <v>1671.68</v>
      </c>
      <c r="I3693" s="10">
        <f t="shared" si="228"/>
        <v>551.17399999999998</v>
      </c>
      <c r="J3693" s="10">
        <f t="shared" si="229"/>
        <v>0.35</v>
      </c>
      <c r="K3693" s="10">
        <f t="shared" si="230"/>
        <v>4239.8</v>
      </c>
      <c r="L3693" s="10">
        <f t="shared" si="231"/>
        <v>1483.93</v>
      </c>
    </row>
    <row r="3694" spans="1:12" x14ac:dyDescent="0.25">
      <c r="A3694" s="13" t="s">
        <v>1615</v>
      </c>
      <c r="B3694" s="8">
        <v>45187</v>
      </c>
      <c r="C3694" s="9" t="s">
        <v>16</v>
      </c>
      <c r="D3694" s="9" t="s">
        <v>21</v>
      </c>
      <c r="E3694" s="10">
        <v>2588.62</v>
      </c>
      <c r="F3694" s="11">
        <v>14</v>
      </c>
      <c r="G3694" s="11">
        <v>28</v>
      </c>
      <c r="H3694" s="10">
        <v>50.86</v>
      </c>
      <c r="I3694" s="10">
        <f t="shared" si="228"/>
        <v>184.90142857142857</v>
      </c>
      <c r="J3694" s="10">
        <f t="shared" si="229"/>
        <v>0.28000000000000003</v>
      </c>
      <c r="K3694" s="10">
        <f t="shared" si="230"/>
        <v>3595.3055555555557</v>
      </c>
      <c r="L3694" s="10">
        <f t="shared" si="231"/>
        <v>1006.6855555555557</v>
      </c>
    </row>
    <row r="3695" spans="1:12" x14ac:dyDescent="0.25">
      <c r="A3695" s="13" t="s">
        <v>1633</v>
      </c>
      <c r="B3695" s="8">
        <v>45554</v>
      </c>
      <c r="C3695" s="9" t="s">
        <v>16</v>
      </c>
      <c r="D3695" s="9" t="s">
        <v>21</v>
      </c>
      <c r="E3695" s="10">
        <v>2045.63</v>
      </c>
      <c r="F3695" s="11">
        <v>48</v>
      </c>
      <c r="G3695" s="11">
        <v>30</v>
      </c>
      <c r="H3695" s="10">
        <v>639.82000000000005</v>
      </c>
      <c r="I3695" s="10">
        <f t="shared" si="228"/>
        <v>42.617291666666667</v>
      </c>
      <c r="J3695" s="10">
        <f t="shared" si="229"/>
        <v>0.3</v>
      </c>
      <c r="K3695" s="10">
        <f t="shared" si="230"/>
        <v>2922.3285714285716</v>
      </c>
      <c r="L3695" s="10">
        <f t="shared" si="231"/>
        <v>876.69857142857143</v>
      </c>
    </row>
    <row r="3696" spans="1:12" x14ac:dyDescent="0.25">
      <c r="A3696" s="13" t="s">
        <v>1634</v>
      </c>
      <c r="B3696" s="8">
        <v>45113</v>
      </c>
      <c r="C3696" s="9" t="s">
        <v>16</v>
      </c>
      <c r="D3696" s="9" t="s">
        <v>21</v>
      </c>
      <c r="E3696" s="10">
        <v>3271.35</v>
      </c>
      <c r="F3696" s="11">
        <v>19</v>
      </c>
      <c r="G3696" s="11">
        <v>2</v>
      </c>
      <c r="H3696" s="10">
        <v>1406.01</v>
      </c>
      <c r="I3696" s="10">
        <f t="shared" si="228"/>
        <v>172.17631578947368</v>
      </c>
      <c r="J3696" s="10">
        <f t="shared" si="229"/>
        <v>0.02</v>
      </c>
      <c r="K3696" s="10">
        <f t="shared" si="230"/>
        <v>3338.112244897959</v>
      </c>
      <c r="L3696" s="10">
        <f t="shared" si="231"/>
        <v>66.762244897959178</v>
      </c>
    </row>
    <row r="3697" spans="1:12" x14ac:dyDescent="0.25">
      <c r="A3697" s="13" t="s">
        <v>1695</v>
      </c>
      <c r="B3697" s="8">
        <v>45207</v>
      </c>
      <c r="C3697" s="9" t="s">
        <v>16</v>
      </c>
      <c r="D3697" s="9" t="s">
        <v>21</v>
      </c>
      <c r="E3697" s="10">
        <v>3577.17</v>
      </c>
      <c r="F3697" s="11">
        <v>9</v>
      </c>
      <c r="G3697" s="11">
        <v>35</v>
      </c>
      <c r="H3697" s="10">
        <v>1872.95</v>
      </c>
      <c r="I3697" s="10">
        <f t="shared" si="228"/>
        <v>397.46333333333337</v>
      </c>
      <c r="J3697" s="10">
        <f t="shared" si="229"/>
        <v>0.35</v>
      </c>
      <c r="K3697" s="10">
        <f t="shared" si="230"/>
        <v>5503.3384615384612</v>
      </c>
      <c r="L3697" s="10">
        <f t="shared" si="231"/>
        <v>1926.1684615384613</v>
      </c>
    </row>
    <row r="3698" spans="1:12" x14ac:dyDescent="0.25">
      <c r="A3698" s="13" t="s">
        <v>1764</v>
      </c>
      <c r="B3698" s="8">
        <v>45119</v>
      </c>
      <c r="C3698" s="9" t="s">
        <v>16</v>
      </c>
      <c r="D3698" s="9" t="s">
        <v>21</v>
      </c>
      <c r="E3698" s="10">
        <v>2793.18</v>
      </c>
      <c r="F3698" s="11">
        <v>18</v>
      </c>
      <c r="G3698" s="11">
        <v>30</v>
      </c>
      <c r="H3698" s="10">
        <v>732.64</v>
      </c>
      <c r="I3698" s="10">
        <f t="shared" si="228"/>
        <v>155.17666666666665</v>
      </c>
      <c r="J3698" s="10">
        <f t="shared" si="229"/>
        <v>0.3</v>
      </c>
      <c r="K3698" s="10">
        <f t="shared" si="230"/>
        <v>3990.2571428571428</v>
      </c>
      <c r="L3698" s="10">
        <f t="shared" si="231"/>
        <v>1197.0771428571427</v>
      </c>
    </row>
    <row r="3699" spans="1:12" x14ac:dyDescent="0.25">
      <c r="A3699" s="13" t="s">
        <v>1797</v>
      </c>
      <c r="B3699" s="8">
        <v>45500</v>
      </c>
      <c r="C3699" s="9" t="s">
        <v>16</v>
      </c>
      <c r="D3699" s="9" t="s">
        <v>21</v>
      </c>
      <c r="E3699" s="10">
        <v>2560.79</v>
      </c>
      <c r="F3699" s="11">
        <v>33</v>
      </c>
      <c r="G3699" s="11">
        <v>28</v>
      </c>
      <c r="H3699" s="10">
        <v>585.5</v>
      </c>
      <c r="I3699" s="10">
        <f t="shared" si="228"/>
        <v>77.599696969696964</v>
      </c>
      <c r="J3699" s="10">
        <f t="shared" si="229"/>
        <v>0.28000000000000003</v>
      </c>
      <c r="K3699" s="10">
        <f t="shared" si="230"/>
        <v>3556.6527777777778</v>
      </c>
      <c r="L3699" s="10">
        <f t="shared" si="231"/>
        <v>995.86277777777786</v>
      </c>
    </row>
    <row r="3700" spans="1:12" x14ac:dyDescent="0.25">
      <c r="A3700" s="13" t="s">
        <v>1819</v>
      </c>
      <c r="B3700" s="8">
        <v>45362</v>
      </c>
      <c r="C3700" s="9" t="s">
        <v>16</v>
      </c>
      <c r="D3700" s="9" t="s">
        <v>21</v>
      </c>
      <c r="E3700" s="10">
        <v>583.87</v>
      </c>
      <c r="F3700" s="11">
        <v>21</v>
      </c>
      <c r="G3700" s="11">
        <v>12</v>
      </c>
      <c r="H3700" s="10">
        <v>1619</v>
      </c>
      <c r="I3700" s="10">
        <f t="shared" si="228"/>
        <v>27.803333333333335</v>
      </c>
      <c r="J3700" s="10">
        <f t="shared" si="229"/>
        <v>0.12</v>
      </c>
      <c r="K3700" s="10">
        <f t="shared" si="230"/>
        <v>663.48863636363637</v>
      </c>
      <c r="L3700" s="10">
        <f t="shared" si="231"/>
        <v>79.618636363636355</v>
      </c>
    </row>
    <row r="3701" spans="1:12" x14ac:dyDescent="0.25">
      <c r="A3701" s="13" t="s">
        <v>1868</v>
      </c>
      <c r="B3701" s="8">
        <v>45237</v>
      </c>
      <c r="C3701" s="9" t="s">
        <v>16</v>
      </c>
      <c r="D3701" s="9" t="s">
        <v>21</v>
      </c>
      <c r="E3701" s="10">
        <v>1038.9000000000001</v>
      </c>
      <c r="F3701" s="11">
        <v>23</v>
      </c>
      <c r="G3701" s="11">
        <v>43</v>
      </c>
      <c r="H3701" s="10">
        <v>1681.78</v>
      </c>
      <c r="I3701" s="10">
        <f t="shared" si="228"/>
        <v>45.169565217391309</v>
      </c>
      <c r="J3701" s="10">
        <f t="shared" si="229"/>
        <v>0.43</v>
      </c>
      <c r="K3701" s="10">
        <f t="shared" si="230"/>
        <v>1822.6315789473688</v>
      </c>
      <c r="L3701" s="10">
        <f t="shared" si="231"/>
        <v>783.73157894736858</v>
      </c>
    </row>
    <row r="3702" spans="1:12" x14ac:dyDescent="0.25">
      <c r="A3702" s="13" t="s">
        <v>1882</v>
      </c>
      <c r="B3702" s="8">
        <v>45131</v>
      </c>
      <c r="C3702" s="9" t="s">
        <v>16</v>
      </c>
      <c r="D3702" s="9" t="s">
        <v>21</v>
      </c>
      <c r="E3702" s="10">
        <v>564.58000000000004</v>
      </c>
      <c r="F3702" s="11">
        <v>9</v>
      </c>
      <c r="G3702" s="11">
        <v>33</v>
      </c>
      <c r="H3702" s="10">
        <v>22.37</v>
      </c>
      <c r="I3702" s="10">
        <f t="shared" si="228"/>
        <v>62.731111111111119</v>
      </c>
      <c r="J3702" s="10">
        <f t="shared" si="229"/>
        <v>0.33</v>
      </c>
      <c r="K3702" s="10">
        <f t="shared" si="230"/>
        <v>842.6567164179105</v>
      </c>
      <c r="L3702" s="10">
        <f t="shared" si="231"/>
        <v>278.07671641791046</v>
      </c>
    </row>
    <row r="3703" spans="1:12" x14ac:dyDescent="0.25">
      <c r="A3703" s="13" t="s">
        <v>1910</v>
      </c>
      <c r="B3703" s="8">
        <v>45475</v>
      </c>
      <c r="C3703" s="9" t="s">
        <v>16</v>
      </c>
      <c r="D3703" s="9" t="s">
        <v>21</v>
      </c>
      <c r="E3703" s="10">
        <v>4326.4799999999996</v>
      </c>
      <c r="F3703" s="11">
        <v>5</v>
      </c>
      <c r="G3703" s="11">
        <v>44</v>
      </c>
      <c r="H3703" s="10">
        <v>1719.96</v>
      </c>
      <c r="I3703" s="10">
        <f t="shared" si="228"/>
        <v>865.29599999999994</v>
      </c>
      <c r="J3703" s="10">
        <f t="shared" si="229"/>
        <v>0.44</v>
      </c>
      <c r="K3703" s="10">
        <f t="shared" si="230"/>
        <v>7725.8571428571422</v>
      </c>
      <c r="L3703" s="10">
        <f t="shared" si="231"/>
        <v>3399.3771428571426</v>
      </c>
    </row>
    <row r="3704" spans="1:12" x14ac:dyDescent="0.25">
      <c r="A3704" s="13" t="s">
        <v>1938</v>
      </c>
      <c r="B3704" s="8">
        <v>45126</v>
      </c>
      <c r="C3704" s="9" t="s">
        <v>16</v>
      </c>
      <c r="D3704" s="9" t="s">
        <v>21</v>
      </c>
      <c r="E3704" s="10">
        <v>2114.0500000000002</v>
      </c>
      <c r="F3704" s="11">
        <v>25</v>
      </c>
      <c r="G3704" s="11">
        <v>9</v>
      </c>
      <c r="H3704" s="10">
        <v>304.94</v>
      </c>
      <c r="I3704" s="10">
        <f t="shared" si="228"/>
        <v>84.562000000000012</v>
      </c>
      <c r="J3704" s="10">
        <f t="shared" si="229"/>
        <v>0.09</v>
      </c>
      <c r="K3704" s="10">
        <f t="shared" si="230"/>
        <v>2323.1318681318685</v>
      </c>
      <c r="L3704" s="10">
        <f t="shared" si="231"/>
        <v>209.08186813186816</v>
      </c>
    </row>
    <row r="3705" spans="1:12" x14ac:dyDescent="0.25">
      <c r="A3705" s="13" t="s">
        <v>1940</v>
      </c>
      <c r="B3705" s="8">
        <v>45436</v>
      </c>
      <c r="C3705" s="9" t="s">
        <v>16</v>
      </c>
      <c r="D3705" s="9" t="s">
        <v>21</v>
      </c>
      <c r="E3705" s="10">
        <v>2373.13</v>
      </c>
      <c r="F3705" s="11">
        <v>23</v>
      </c>
      <c r="G3705" s="11">
        <v>48</v>
      </c>
      <c r="H3705" s="10">
        <v>1821.81</v>
      </c>
      <c r="I3705" s="10">
        <f t="shared" si="228"/>
        <v>103.17956521739131</v>
      </c>
      <c r="J3705" s="10">
        <f t="shared" si="229"/>
        <v>0.48</v>
      </c>
      <c r="K3705" s="10">
        <f t="shared" si="230"/>
        <v>4563.7115384615381</v>
      </c>
      <c r="L3705" s="10">
        <f t="shared" si="231"/>
        <v>2190.581538461538</v>
      </c>
    </row>
    <row r="3706" spans="1:12" x14ac:dyDescent="0.25">
      <c r="A3706" s="13" t="s">
        <v>1980</v>
      </c>
      <c r="B3706" s="8">
        <v>45590</v>
      </c>
      <c r="C3706" s="9" t="s">
        <v>16</v>
      </c>
      <c r="D3706" s="9" t="s">
        <v>21</v>
      </c>
      <c r="E3706" s="10">
        <v>2788.66</v>
      </c>
      <c r="F3706" s="11">
        <v>29</v>
      </c>
      <c r="G3706" s="11">
        <v>20</v>
      </c>
      <c r="H3706" s="10">
        <v>177.9</v>
      </c>
      <c r="I3706" s="10">
        <f t="shared" si="228"/>
        <v>96.160689655172405</v>
      </c>
      <c r="J3706" s="10">
        <f t="shared" si="229"/>
        <v>0.2</v>
      </c>
      <c r="K3706" s="10">
        <f t="shared" si="230"/>
        <v>3485.8249999999998</v>
      </c>
      <c r="L3706" s="10">
        <f t="shared" si="231"/>
        <v>697.16499999999996</v>
      </c>
    </row>
    <row r="3707" spans="1:12" x14ac:dyDescent="0.25">
      <c r="A3707" s="13" t="s">
        <v>1989</v>
      </c>
      <c r="B3707" s="8">
        <v>45172</v>
      </c>
      <c r="C3707" s="9" t="s">
        <v>16</v>
      </c>
      <c r="D3707" s="9" t="s">
        <v>21</v>
      </c>
      <c r="E3707" s="10">
        <v>3858.78</v>
      </c>
      <c r="F3707" s="11">
        <v>12</v>
      </c>
      <c r="G3707" s="11">
        <v>30</v>
      </c>
      <c r="H3707" s="10">
        <v>349.19</v>
      </c>
      <c r="I3707" s="10">
        <f t="shared" si="228"/>
        <v>321.565</v>
      </c>
      <c r="J3707" s="10">
        <f t="shared" si="229"/>
        <v>0.3</v>
      </c>
      <c r="K3707" s="10">
        <f t="shared" si="230"/>
        <v>5512.5428571428574</v>
      </c>
      <c r="L3707" s="10">
        <f t="shared" si="231"/>
        <v>1653.7628571428572</v>
      </c>
    </row>
    <row r="3708" spans="1:12" x14ac:dyDescent="0.25">
      <c r="A3708" s="13" t="s">
        <v>2001</v>
      </c>
      <c r="B3708" s="8">
        <v>45220</v>
      </c>
      <c r="C3708" s="9" t="s">
        <v>16</v>
      </c>
      <c r="D3708" s="9" t="s">
        <v>21</v>
      </c>
      <c r="E3708" s="10">
        <v>4830.3999999999996</v>
      </c>
      <c r="F3708" s="11">
        <v>48</v>
      </c>
      <c r="G3708" s="11">
        <v>48</v>
      </c>
      <c r="H3708" s="10">
        <v>1037.77</v>
      </c>
      <c r="I3708" s="10">
        <f t="shared" si="228"/>
        <v>100.63333333333333</v>
      </c>
      <c r="J3708" s="10">
        <f t="shared" si="229"/>
        <v>0.48</v>
      </c>
      <c r="K3708" s="10">
        <f t="shared" si="230"/>
        <v>9289.2307692307677</v>
      </c>
      <c r="L3708" s="10">
        <f t="shared" si="231"/>
        <v>4458.8307692307681</v>
      </c>
    </row>
    <row r="3709" spans="1:12" x14ac:dyDescent="0.25">
      <c r="A3709" s="13" t="s">
        <v>2023</v>
      </c>
      <c r="B3709" s="8">
        <v>45536</v>
      </c>
      <c r="C3709" s="9" t="s">
        <v>16</v>
      </c>
      <c r="D3709" s="9" t="s">
        <v>21</v>
      </c>
      <c r="E3709" s="10">
        <v>3758.89</v>
      </c>
      <c r="F3709" s="11">
        <v>45</v>
      </c>
      <c r="G3709" s="11">
        <v>27</v>
      </c>
      <c r="H3709" s="10">
        <v>1206.68</v>
      </c>
      <c r="I3709" s="10">
        <f t="shared" si="228"/>
        <v>83.530888888888882</v>
      </c>
      <c r="J3709" s="10">
        <f t="shared" si="229"/>
        <v>0.27</v>
      </c>
      <c r="K3709" s="10">
        <f t="shared" si="230"/>
        <v>5149.1643835616442</v>
      </c>
      <c r="L3709" s="10">
        <f t="shared" si="231"/>
        <v>1390.2743835616441</v>
      </c>
    </row>
    <row r="3710" spans="1:12" x14ac:dyDescent="0.25">
      <c r="A3710" s="13" t="s">
        <v>2043</v>
      </c>
      <c r="B3710" s="8">
        <v>45379</v>
      </c>
      <c r="C3710" s="9" t="s">
        <v>16</v>
      </c>
      <c r="D3710" s="9" t="s">
        <v>21</v>
      </c>
      <c r="E3710" s="10">
        <v>1101.73</v>
      </c>
      <c r="F3710" s="11">
        <v>45</v>
      </c>
      <c r="G3710" s="11">
        <v>8</v>
      </c>
      <c r="H3710" s="10">
        <v>1793.31</v>
      </c>
      <c r="I3710" s="10">
        <f t="shared" si="228"/>
        <v>24.48288888888889</v>
      </c>
      <c r="J3710" s="10">
        <f t="shared" si="229"/>
        <v>0.08</v>
      </c>
      <c r="K3710" s="10">
        <f t="shared" si="230"/>
        <v>1197.5326086956522</v>
      </c>
      <c r="L3710" s="10">
        <f t="shared" si="231"/>
        <v>95.802608695652182</v>
      </c>
    </row>
    <row r="3711" spans="1:12" x14ac:dyDescent="0.25">
      <c r="A3711" s="13" t="s">
        <v>2059</v>
      </c>
      <c r="B3711" s="8">
        <v>45438</v>
      </c>
      <c r="C3711" s="9" t="s">
        <v>16</v>
      </c>
      <c r="D3711" s="9" t="s">
        <v>21</v>
      </c>
      <c r="E3711" s="10">
        <v>1037.07</v>
      </c>
      <c r="F3711" s="11">
        <v>21</v>
      </c>
      <c r="G3711" s="11">
        <v>45</v>
      </c>
      <c r="H3711" s="10">
        <v>789.28</v>
      </c>
      <c r="I3711" s="10">
        <f t="shared" si="228"/>
        <v>49.38428571428571</v>
      </c>
      <c r="J3711" s="10">
        <f t="shared" si="229"/>
        <v>0.45</v>
      </c>
      <c r="K3711" s="10">
        <f t="shared" si="230"/>
        <v>1885.5818181818181</v>
      </c>
      <c r="L3711" s="10">
        <f t="shared" si="231"/>
        <v>848.51181818181817</v>
      </c>
    </row>
    <row r="3712" spans="1:12" x14ac:dyDescent="0.25">
      <c r="A3712" s="13" t="s">
        <v>2072</v>
      </c>
      <c r="B3712" s="8">
        <v>45505</v>
      </c>
      <c r="C3712" s="9" t="s">
        <v>16</v>
      </c>
      <c r="D3712" s="9" t="s">
        <v>21</v>
      </c>
      <c r="E3712" s="10">
        <v>3349.14</v>
      </c>
      <c r="F3712" s="11">
        <v>5</v>
      </c>
      <c r="G3712" s="11">
        <v>47</v>
      </c>
      <c r="H3712" s="10">
        <v>1091.1400000000001</v>
      </c>
      <c r="I3712" s="10">
        <f t="shared" si="228"/>
        <v>669.82799999999997</v>
      </c>
      <c r="J3712" s="10">
        <f t="shared" si="229"/>
        <v>0.47</v>
      </c>
      <c r="K3712" s="10">
        <f t="shared" si="230"/>
        <v>6319.132075471698</v>
      </c>
      <c r="L3712" s="10">
        <f t="shared" si="231"/>
        <v>2969.9920754716977</v>
      </c>
    </row>
    <row r="3713" spans="1:12" x14ac:dyDescent="0.25">
      <c r="A3713" s="13" t="s">
        <v>2101</v>
      </c>
      <c r="B3713" s="8">
        <v>45248</v>
      </c>
      <c r="C3713" s="9" t="s">
        <v>16</v>
      </c>
      <c r="D3713" s="9" t="s">
        <v>21</v>
      </c>
      <c r="E3713" s="10">
        <v>4425.8500000000004</v>
      </c>
      <c r="F3713" s="11">
        <v>13</v>
      </c>
      <c r="G3713" s="11">
        <v>36</v>
      </c>
      <c r="H3713" s="10">
        <v>1117.8399999999999</v>
      </c>
      <c r="I3713" s="10">
        <f t="shared" si="228"/>
        <v>340.45000000000005</v>
      </c>
      <c r="J3713" s="10">
        <f t="shared" si="229"/>
        <v>0.36</v>
      </c>
      <c r="K3713" s="10">
        <f t="shared" si="230"/>
        <v>6915.3906250000009</v>
      </c>
      <c r="L3713" s="10">
        <f t="shared" si="231"/>
        <v>2489.5406250000001</v>
      </c>
    </row>
    <row r="3714" spans="1:12" x14ac:dyDescent="0.25">
      <c r="A3714" s="13" t="s">
        <v>2136</v>
      </c>
      <c r="B3714" s="8">
        <v>45237</v>
      </c>
      <c r="C3714" s="9" t="s">
        <v>16</v>
      </c>
      <c r="D3714" s="9" t="s">
        <v>21</v>
      </c>
      <c r="E3714" s="10">
        <v>547.5</v>
      </c>
      <c r="F3714" s="11">
        <v>43</v>
      </c>
      <c r="G3714" s="11">
        <v>33</v>
      </c>
      <c r="H3714" s="10">
        <v>1508.1</v>
      </c>
      <c r="I3714" s="10">
        <f t="shared" ref="I3714:I3777" si="232">E3714/F3714</f>
        <v>12.732558139534884</v>
      </c>
      <c r="J3714" s="10">
        <f t="shared" ref="J3714:J3777" si="233">G3714/100</f>
        <v>0.33</v>
      </c>
      <c r="K3714" s="10">
        <f t="shared" ref="K3714:K3777" si="234">(E3714*100)/(100-G3714)</f>
        <v>817.16417910447763</v>
      </c>
      <c r="L3714" s="10">
        <f t="shared" ref="L3714:L3777" si="235">K3714*J3714</f>
        <v>269.66417910447763</v>
      </c>
    </row>
    <row r="3715" spans="1:12" x14ac:dyDescent="0.25">
      <c r="A3715" s="13" t="s">
        <v>2138</v>
      </c>
      <c r="B3715" s="8">
        <v>45352</v>
      </c>
      <c r="C3715" s="9" t="s">
        <v>16</v>
      </c>
      <c r="D3715" s="9" t="s">
        <v>21</v>
      </c>
      <c r="E3715" s="10">
        <v>1379.11</v>
      </c>
      <c r="F3715" s="11">
        <v>17</v>
      </c>
      <c r="G3715" s="11">
        <v>48</v>
      </c>
      <c r="H3715" s="10">
        <v>324.89999999999998</v>
      </c>
      <c r="I3715" s="10">
        <f t="shared" si="232"/>
        <v>81.124117647058824</v>
      </c>
      <c r="J3715" s="10">
        <f t="shared" si="233"/>
        <v>0.48</v>
      </c>
      <c r="K3715" s="10">
        <f t="shared" si="234"/>
        <v>2652.1346153846152</v>
      </c>
      <c r="L3715" s="10">
        <f t="shared" si="235"/>
        <v>1273.0246153846153</v>
      </c>
    </row>
    <row r="3716" spans="1:12" x14ac:dyDescent="0.25">
      <c r="A3716" s="13" t="s">
        <v>2144</v>
      </c>
      <c r="B3716" s="8">
        <v>45048</v>
      </c>
      <c r="C3716" s="9" t="s">
        <v>16</v>
      </c>
      <c r="D3716" s="9" t="s">
        <v>21</v>
      </c>
      <c r="E3716" s="10">
        <v>2624.47</v>
      </c>
      <c r="F3716" s="11">
        <v>17</v>
      </c>
      <c r="G3716" s="11">
        <v>8</v>
      </c>
      <c r="H3716" s="10">
        <v>1721.17</v>
      </c>
      <c r="I3716" s="10">
        <f t="shared" si="232"/>
        <v>154.38058823529411</v>
      </c>
      <c r="J3716" s="10">
        <f t="shared" si="233"/>
        <v>0.08</v>
      </c>
      <c r="K3716" s="10">
        <f t="shared" si="234"/>
        <v>2852.6847826086955</v>
      </c>
      <c r="L3716" s="10">
        <f t="shared" si="235"/>
        <v>228.21478260869566</v>
      </c>
    </row>
    <row r="3717" spans="1:12" x14ac:dyDescent="0.25">
      <c r="A3717" s="13" t="s">
        <v>2149</v>
      </c>
      <c r="B3717" s="8">
        <v>45496</v>
      </c>
      <c r="C3717" s="9" t="s">
        <v>16</v>
      </c>
      <c r="D3717" s="9" t="s">
        <v>21</v>
      </c>
      <c r="E3717" s="10">
        <v>2237.16</v>
      </c>
      <c r="F3717" s="11">
        <v>19</v>
      </c>
      <c r="G3717" s="11">
        <v>33</v>
      </c>
      <c r="H3717" s="10">
        <v>1809.42</v>
      </c>
      <c r="I3717" s="10">
        <f t="shared" si="232"/>
        <v>117.74526315789473</v>
      </c>
      <c r="J3717" s="10">
        <f t="shared" si="233"/>
        <v>0.33</v>
      </c>
      <c r="K3717" s="10">
        <f t="shared" si="234"/>
        <v>3339.0447761194032</v>
      </c>
      <c r="L3717" s="10">
        <f t="shared" si="235"/>
        <v>1101.8847761194031</v>
      </c>
    </row>
    <row r="3718" spans="1:12" x14ac:dyDescent="0.25">
      <c r="A3718" s="13" t="s">
        <v>2171</v>
      </c>
      <c r="B3718" s="8">
        <v>45251</v>
      </c>
      <c r="C3718" s="9" t="s">
        <v>16</v>
      </c>
      <c r="D3718" s="9" t="s">
        <v>21</v>
      </c>
      <c r="E3718" s="10">
        <v>138.19</v>
      </c>
      <c r="F3718" s="11">
        <v>45</v>
      </c>
      <c r="G3718" s="11">
        <v>25</v>
      </c>
      <c r="H3718" s="10">
        <v>851.34</v>
      </c>
      <c r="I3718" s="10">
        <f t="shared" si="232"/>
        <v>3.0708888888888888</v>
      </c>
      <c r="J3718" s="10">
        <f t="shared" si="233"/>
        <v>0.25</v>
      </c>
      <c r="K3718" s="10">
        <f t="shared" si="234"/>
        <v>184.25333333333333</v>
      </c>
      <c r="L3718" s="10">
        <f t="shared" si="235"/>
        <v>46.063333333333333</v>
      </c>
    </row>
    <row r="3719" spans="1:12" x14ac:dyDescent="0.25">
      <c r="A3719" s="13" t="s">
        <v>2180</v>
      </c>
      <c r="B3719" s="8">
        <v>45004</v>
      </c>
      <c r="C3719" s="9" t="s">
        <v>16</v>
      </c>
      <c r="D3719" s="9" t="s">
        <v>21</v>
      </c>
      <c r="E3719" s="10">
        <v>1022.93</v>
      </c>
      <c r="F3719" s="11">
        <v>49</v>
      </c>
      <c r="G3719" s="11">
        <v>27</v>
      </c>
      <c r="H3719" s="10">
        <v>1466.92</v>
      </c>
      <c r="I3719" s="10">
        <f t="shared" si="232"/>
        <v>20.87612244897959</v>
      </c>
      <c r="J3719" s="10">
        <f t="shared" si="233"/>
        <v>0.27</v>
      </c>
      <c r="K3719" s="10">
        <f t="shared" si="234"/>
        <v>1401.2739726027398</v>
      </c>
      <c r="L3719" s="10">
        <f t="shared" si="235"/>
        <v>378.34397260273977</v>
      </c>
    </row>
    <row r="3720" spans="1:12" x14ac:dyDescent="0.25">
      <c r="A3720" s="13" t="s">
        <v>2195</v>
      </c>
      <c r="B3720" s="8">
        <v>45311</v>
      </c>
      <c r="C3720" s="9" t="s">
        <v>16</v>
      </c>
      <c r="D3720" s="9" t="s">
        <v>21</v>
      </c>
      <c r="E3720" s="10">
        <v>784.48</v>
      </c>
      <c r="F3720" s="11">
        <v>6</v>
      </c>
      <c r="G3720" s="11">
        <v>23</v>
      </c>
      <c r="H3720" s="10">
        <v>192.92</v>
      </c>
      <c r="I3720" s="10">
        <f t="shared" si="232"/>
        <v>130.74666666666667</v>
      </c>
      <c r="J3720" s="10">
        <f t="shared" si="233"/>
        <v>0.23</v>
      </c>
      <c r="K3720" s="10">
        <f t="shared" si="234"/>
        <v>1018.8051948051948</v>
      </c>
      <c r="L3720" s="10">
        <f t="shared" si="235"/>
        <v>234.3251948051948</v>
      </c>
    </row>
    <row r="3721" spans="1:12" x14ac:dyDescent="0.25">
      <c r="A3721" s="13" t="s">
        <v>2208</v>
      </c>
      <c r="B3721" s="8">
        <v>44888</v>
      </c>
      <c r="C3721" s="9" t="s">
        <v>16</v>
      </c>
      <c r="D3721" s="9" t="s">
        <v>21</v>
      </c>
      <c r="E3721" s="10">
        <v>1538.47</v>
      </c>
      <c r="F3721" s="11">
        <v>35</v>
      </c>
      <c r="G3721" s="11">
        <v>29</v>
      </c>
      <c r="H3721" s="10">
        <v>37.9</v>
      </c>
      <c r="I3721" s="10">
        <f t="shared" si="232"/>
        <v>43.956285714285713</v>
      </c>
      <c r="J3721" s="10">
        <f t="shared" si="233"/>
        <v>0.28999999999999998</v>
      </c>
      <c r="K3721" s="10">
        <f t="shared" si="234"/>
        <v>2166.8591549295775</v>
      </c>
      <c r="L3721" s="10">
        <f t="shared" si="235"/>
        <v>628.38915492957744</v>
      </c>
    </row>
    <row r="3722" spans="1:12" x14ac:dyDescent="0.25">
      <c r="A3722" s="13" t="s">
        <v>2220</v>
      </c>
      <c r="B3722" s="8">
        <v>45035</v>
      </c>
      <c r="C3722" s="9" t="s">
        <v>16</v>
      </c>
      <c r="D3722" s="9" t="s">
        <v>21</v>
      </c>
      <c r="E3722" s="10">
        <v>967.89</v>
      </c>
      <c r="F3722" s="11">
        <v>9</v>
      </c>
      <c r="G3722" s="11">
        <v>9</v>
      </c>
      <c r="H3722" s="10">
        <v>673.67</v>
      </c>
      <c r="I3722" s="10">
        <f t="shared" si="232"/>
        <v>107.54333333333334</v>
      </c>
      <c r="J3722" s="10">
        <f t="shared" si="233"/>
        <v>0.09</v>
      </c>
      <c r="K3722" s="10">
        <f t="shared" si="234"/>
        <v>1063.6153846153845</v>
      </c>
      <c r="L3722" s="10">
        <f t="shared" si="235"/>
        <v>95.725384615384598</v>
      </c>
    </row>
    <row r="3723" spans="1:12" x14ac:dyDescent="0.25">
      <c r="A3723" s="13" t="s">
        <v>2221</v>
      </c>
      <c r="B3723" s="8">
        <v>45125</v>
      </c>
      <c r="C3723" s="9" t="s">
        <v>16</v>
      </c>
      <c r="D3723" s="9" t="s">
        <v>21</v>
      </c>
      <c r="E3723" s="10">
        <v>4864.5200000000004</v>
      </c>
      <c r="F3723" s="11">
        <v>5</v>
      </c>
      <c r="G3723" s="11">
        <v>12</v>
      </c>
      <c r="H3723" s="10">
        <v>946.41</v>
      </c>
      <c r="I3723" s="10">
        <f t="shared" si="232"/>
        <v>972.90400000000011</v>
      </c>
      <c r="J3723" s="10">
        <f t="shared" si="233"/>
        <v>0.12</v>
      </c>
      <c r="K3723" s="10">
        <f t="shared" si="234"/>
        <v>5527.8636363636369</v>
      </c>
      <c r="L3723" s="10">
        <f t="shared" si="235"/>
        <v>663.34363636363639</v>
      </c>
    </row>
    <row r="3724" spans="1:12" x14ac:dyDescent="0.25">
      <c r="A3724" s="13" t="s">
        <v>2230</v>
      </c>
      <c r="B3724" s="8">
        <v>44966</v>
      </c>
      <c r="C3724" s="9" t="s">
        <v>16</v>
      </c>
      <c r="D3724" s="9" t="s">
        <v>21</v>
      </c>
      <c r="E3724" s="10">
        <v>3490.64</v>
      </c>
      <c r="F3724" s="11">
        <v>20</v>
      </c>
      <c r="G3724" s="11">
        <v>48</v>
      </c>
      <c r="H3724" s="10">
        <v>921.07</v>
      </c>
      <c r="I3724" s="10">
        <f t="shared" si="232"/>
        <v>174.53199999999998</v>
      </c>
      <c r="J3724" s="10">
        <f t="shared" si="233"/>
        <v>0.48</v>
      </c>
      <c r="K3724" s="10">
        <f t="shared" si="234"/>
        <v>6712.7692307692305</v>
      </c>
      <c r="L3724" s="10">
        <f t="shared" si="235"/>
        <v>3222.1292307692306</v>
      </c>
    </row>
    <row r="3725" spans="1:12" x14ac:dyDescent="0.25">
      <c r="A3725" s="13" t="s">
        <v>2272</v>
      </c>
      <c r="B3725" s="8">
        <v>45240</v>
      </c>
      <c r="C3725" s="9" t="s">
        <v>16</v>
      </c>
      <c r="D3725" s="9" t="s">
        <v>21</v>
      </c>
      <c r="E3725" s="10">
        <v>4359.7299999999996</v>
      </c>
      <c r="F3725" s="11">
        <v>2</v>
      </c>
      <c r="G3725" s="11">
        <v>28</v>
      </c>
      <c r="H3725" s="10">
        <v>1981.21</v>
      </c>
      <c r="I3725" s="10">
        <f t="shared" si="232"/>
        <v>2179.8649999999998</v>
      </c>
      <c r="J3725" s="10">
        <f t="shared" si="233"/>
        <v>0.28000000000000003</v>
      </c>
      <c r="K3725" s="10">
        <f t="shared" si="234"/>
        <v>6055.1805555555547</v>
      </c>
      <c r="L3725" s="10">
        <f t="shared" si="235"/>
        <v>1695.4505555555554</v>
      </c>
    </row>
    <row r="3726" spans="1:12" x14ac:dyDescent="0.25">
      <c r="A3726" s="13" t="s">
        <v>2279</v>
      </c>
      <c r="B3726" s="8">
        <v>44881</v>
      </c>
      <c r="C3726" s="9" t="s">
        <v>16</v>
      </c>
      <c r="D3726" s="9" t="s">
        <v>21</v>
      </c>
      <c r="E3726" s="10">
        <v>1697.08</v>
      </c>
      <c r="F3726" s="11">
        <v>34</v>
      </c>
      <c r="G3726" s="11">
        <v>29</v>
      </c>
      <c r="H3726" s="10">
        <v>1616.7</v>
      </c>
      <c r="I3726" s="10">
        <f t="shared" si="232"/>
        <v>49.914117647058823</v>
      </c>
      <c r="J3726" s="10">
        <f t="shared" si="233"/>
        <v>0.28999999999999998</v>
      </c>
      <c r="K3726" s="10">
        <f t="shared" si="234"/>
        <v>2390.2535211267605</v>
      </c>
      <c r="L3726" s="10">
        <f t="shared" si="235"/>
        <v>693.17352112676053</v>
      </c>
    </row>
    <row r="3727" spans="1:12" x14ac:dyDescent="0.25">
      <c r="A3727" s="13" t="s">
        <v>2290</v>
      </c>
      <c r="B3727" s="8">
        <v>45352</v>
      </c>
      <c r="C3727" s="9" t="s">
        <v>16</v>
      </c>
      <c r="D3727" s="9" t="s">
        <v>21</v>
      </c>
      <c r="E3727" s="10">
        <v>1725.42</v>
      </c>
      <c r="F3727" s="11">
        <v>11</v>
      </c>
      <c r="G3727" s="11">
        <v>33</v>
      </c>
      <c r="H3727" s="10">
        <v>1498.04</v>
      </c>
      <c r="I3727" s="10">
        <f t="shared" si="232"/>
        <v>156.85636363636365</v>
      </c>
      <c r="J3727" s="10">
        <f t="shared" si="233"/>
        <v>0.33</v>
      </c>
      <c r="K3727" s="10">
        <f t="shared" si="234"/>
        <v>2575.2537313432836</v>
      </c>
      <c r="L3727" s="10">
        <f t="shared" si="235"/>
        <v>849.8337313432836</v>
      </c>
    </row>
    <row r="3728" spans="1:12" x14ac:dyDescent="0.25">
      <c r="A3728" s="13" t="s">
        <v>2293</v>
      </c>
      <c r="B3728" s="8">
        <v>45233</v>
      </c>
      <c r="C3728" s="9" t="s">
        <v>16</v>
      </c>
      <c r="D3728" s="9" t="s">
        <v>21</v>
      </c>
      <c r="E3728" s="10">
        <v>1755.77</v>
      </c>
      <c r="F3728" s="11">
        <v>22</v>
      </c>
      <c r="G3728" s="11">
        <v>40</v>
      </c>
      <c r="H3728" s="10">
        <v>1762.83</v>
      </c>
      <c r="I3728" s="10">
        <f t="shared" si="232"/>
        <v>79.807727272727277</v>
      </c>
      <c r="J3728" s="10">
        <f t="shared" si="233"/>
        <v>0.4</v>
      </c>
      <c r="K3728" s="10">
        <f t="shared" si="234"/>
        <v>2926.2833333333333</v>
      </c>
      <c r="L3728" s="10">
        <f t="shared" si="235"/>
        <v>1170.5133333333333</v>
      </c>
    </row>
    <row r="3729" spans="1:12" x14ac:dyDescent="0.25">
      <c r="A3729" s="13" t="s">
        <v>2330</v>
      </c>
      <c r="B3729" s="8">
        <v>45149</v>
      </c>
      <c r="C3729" s="9" t="s">
        <v>16</v>
      </c>
      <c r="D3729" s="9" t="s">
        <v>21</v>
      </c>
      <c r="E3729" s="10">
        <v>148.63999999999999</v>
      </c>
      <c r="F3729" s="11">
        <v>13</v>
      </c>
      <c r="G3729" s="11">
        <v>37</v>
      </c>
      <c r="H3729" s="10">
        <v>558.88</v>
      </c>
      <c r="I3729" s="10">
        <f t="shared" si="232"/>
        <v>11.433846153846153</v>
      </c>
      <c r="J3729" s="10">
        <f t="shared" si="233"/>
        <v>0.37</v>
      </c>
      <c r="K3729" s="10">
        <f t="shared" si="234"/>
        <v>235.93650793650789</v>
      </c>
      <c r="L3729" s="10">
        <f t="shared" si="235"/>
        <v>87.296507936507922</v>
      </c>
    </row>
    <row r="3730" spans="1:12" x14ac:dyDescent="0.25">
      <c r="A3730" s="13" t="s">
        <v>2336</v>
      </c>
      <c r="B3730" s="8">
        <v>45415</v>
      </c>
      <c r="C3730" s="9" t="s">
        <v>16</v>
      </c>
      <c r="D3730" s="9" t="s">
        <v>21</v>
      </c>
      <c r="E3730" s="10">
        <v>316.83999999999997</v>
      </c>
      <c r="F3730" s="11">
        <v>1</v>
      </c>
      <c r="G3730" s="11">
        <v>14</v>
      </c>
      <c r="H3730" s="10">
        <v>294.18</v>
      </c>
      <c r="I3730" s="10">
        <f t="shared" si="232"/>
        <v>316.83999999999997</v>
      </c>
      <c r="J3730" s="10">
        <f t="shared" si="233"/>
        <v>0.14000000000000001</v>
      </c>
      <c r="K3730" s="10">
        <f t="shared" si="234"/>
        <v>368.41860465116275</v>
      </c>
      <c r="L3730" s="10">
        <f t="shared" si="235"/>
        <v>51.578604651162792</v>
      </c>
    </row>
    <row r="3731" spans="1:12" x14ac:dyDescent="0.25">
      <c r="A3731" s="13" t="s">
        <v>2373</v>
      </c>
      <c r="B3731" s="8">
        <v>45345</v>
      </c>
      <c r="C3731" s="9" t="s">
        <v>16</v>
      </c>
      <c r="D3731" s="9" t="s">
        <v>21</v>
      </c>
      <c r="E3731" s="10">
        <v>2806.13</v>
      </c>
      <c r="F3731" s="11">
        <v>48</v>
      </c>
      <c r="G3731" s="11">
        <v>6</v>
      </c>
      <c r="H3731" s="10">
        <v>633.41</v>
      </c>
      <c r="I3731" s="10">
        <f t="shared" si="232"/>
        <v>58.461041666666667</v>
      </c>
      <c r="J3731" s="10">
        <f t="shared" si="233"/>
        <v>0.06</v>
      </c>
      <c r="K3731" s="10">
        <f t="shared" si="234"/>
        <v>2985.244680851064</v>
      </c>
      <c r="L3731" s="10">
        <f t="shared" si="235"/>
        <v>179.11468085106384</v>
      </c>
    </row>
    <row r="3732" spans="1:12" x14ac:dyDescent="0.25">
      <c r="A3732" s="13" t="s">
        <v>2382</v>
      </c>
      <c r="B3732" s="8">
        <v>45342</v>
      </c>
      <c r="C3732" s="9" t="s">
        <v>16</v>
      </c>
      <c r="D3732" s="9" t="s">
        <v>21</v>
      </c>
      <c r="E3732" s="10">
        <v>4946.78</v>
      </c>
      <c r="F3732" s="11">
        <v>28</v>
      </c>
      <c r="G3732" s="11">
        <v>12</v>
      </c>
      <c r="H3732" s="10">
        <v>1867.85</v>
      </c>
      <c r="I3732" s="10">
        <f t="shared" si="232"/>
        <v>176.67071428571427</v>
      </c>
      <c r="J3732" s="10">
        <f t="shared" si="233"/>
        <v>0.12</v>
      </c>
      <c r="K3732" s="10">
        <f t="shared" si="234"/>
        <v>5621.340909090909</v>
      </c>
      <c r="L3732" s="10">
        <f t="shared" si="235"/>
        <v>674.56090909090904</v>
      </c>
    </row>
    <row r="3733" spans="1:12" x14ac:dyDescent="0.25">
      <c r="A3733" s="13" t="s">
        <v>2406</v>
      </c>
      <c r="B3733" s="8">
        <v>45339</v>
      </c>
      <c r="C3733" s="9" t="s">
        <v>16</v>
      </c>
      <c r="D3733" s="9" t="s">
        <v>21</v>
      </c>
      <c r="E3733" s="10">
        <v>2738.96</v>
      </c>
      <c r="F3733" s="11">
        <v>4</v>
      </c>
      <c r="G3733" s="11">
        <v>13</v>
      </c>
      <c r="H3733" s="10">
        <v>1166.72</v>
      </c>
      <c r="I3733" s="10">
        <f t="shared" si="232"/>
        <v>684.74</v>
      </c>
      <c r="J3733" s="10">
        <f t="shared" si="233"/>
        <v>0.13</v>
      </c>
      <c r="K3733" s="10">
        <f t="shared" si="234"/>
        <v>3148.2298850574712</v>
      </c>
      <c r="L3733" s="10">
        <f t="shared" si="235"/>
        <v>409.26988505747124</v>
      </c>
    </row>
    <row r="3734" spans="1:12" x14ac:dyDescent="0.25">
      <c r="A3734" s="13" t="s">
        <v>2408</v>
      </c>
      <c r="B3734" s="8">
        <v>44951</v>
      </c>
      <c r="C3734" s="9" t="s">
        <v>16</v>
      </c>
      <c r="D3734" s="9" t="s">
        <v>21</v>
      </c>
      <c r="E3734" s="10">
        <v>1639.47</v>
      </c>
      <c r="F3734" s="11">
        <v>6</v>
      </c>
      <c r="G3734" s="11">
        <v>10</v>
      </c>
      <c r="H3734" s="10">
        <v>495.53</v>
      </c>
      <c r="I3734" s="10">
        <f t="shared" si="232"/>
        <v>273.245</v>
      </c>
      <c r="J3734" s="10">
        <f t="shared" si="233"/>
        <v>0.1</v>
      </c>
      <c r="K3734" s="10">
        <f t="shared" si="234"/>
        <v>1821.6333333333334</v>
      </c>
      <c r="L3734" s="10">
        <f t="shared" si="235"/>
        <v>182.16333333333336</v>
      </c>
    </row>
    <row r="3735" spans="1:12" x14ac:dyDescent="0.25">
      <c r="A3735" s="13" t="s">
        <v>2415</v>
      </c>
      <c r="B3735" s="8">
        <v>45339</v>
      </c>
      <c r="C3735" s="9" t="s">
        <v>16</v>
      </c>
      <c r="D3735" s="9" t="s">
        <v>21</v>
      </c>
      <c r="E3735" s="10">
        <v>4012.4</v>
      </c>
      <c r="F3735" s="11">
        <v>35</v>
      </c>
      <c r="G3735" s="11">
        <v>9</v>
      </c>
      <c r="H3735" s="10">
        <v>1412.06</v>
      </c>
      <c r="I3735" s="10">
        <f t="shared" si="232"/>
        <v>114.64</v>
      </c>
      <c r="J3735" s="10">
        <f t="shared" si="233"/>
        <v>0.09</v>
      </c>
      <c r="K3735" s="10">
        <f t="shared" si="234"/>
        <v>4409.2307692307695</v>
      </c>
      <c r="L3735" s="10">
        <f t="shared" si="235"/>
        <v>396.83076923076925</v>
      </c>
    </row>
    <row r="3736" spans="1:12" x14ac:dyDescent="0.25">
      <c r="A3736" s="13" t="s">
        <v>4006</v>
      </c>
      <c r="B3736" s="8">
        <v>44888</v>
      </c>
      <c r="C3736" s="9" t="s">
        <v>16</v>
      </c>
      <c r="D3736" s="9" t="s">
        <v>21</v>
      </c>
      <c r="E3736" s="10">
        <v>4211.8599999999997</v>
      </c>
      <c r="F3736" s="11">
        <v>26</v>
      </c>
      <c r="G3736" s="11">
        <v>36</v>
      </c>
      <c r="H3736" s="10">
        <v>1843.88</v>
      </c>
      <c r="I3736" s="10">
        <f t="shared" si="232"/>
        <v>161.99461538461537</v>
      </c>
      <c r="J3736" s="10">
        <f t="shared" si="233"/>
        <v>0.36</v>
      </c>
      <c r="K3736" s="10">
        <f t="shared" si="234"/>
        <v>6581.0312499999991</v>
      </c>
      <c r="L3736" s="10">
        <f t="shared" si="235"/>
        <v>2369.1712499999994</v>
      </c>
    </row>
    <row r="3737" spans="1:12" x14ac:dyDescent="0.25">
      <c r="A3737" s="13" t="s">
        <v>2431</v>
      </c>
      <c r="B3737" s="8">
        <v>45476</v>
      </c>
      <c r="C3737" s="9" t="s">
        <v>16</v>
      </c>
      <c r="D3737" s="9" t="s">
        <v>21</v>
      </c>
      <c r="E3737" s="10">
        <v>3215.98</v>
      </c>
      <c r="F3737" s="11">
        <v>38</v>
      </c>
      <c r="G3737" s="11">
        <v>23</v>
      </c>
      <c r="H3737" s="10">
        <v>571.55999999999995</v>
      </c>
      <c r="I3737" s="10">
        <f t="shared" si="232"/>
        <v>84.631052631578953</v>
      </c>
      <c r="J3737" s="10">
        <f t="shared" si="233"/>
        <v>0.23</v>
      </c>
      <c r="K3737" s="10">
        <f t="shared" si="234"/>
        <v>4176.5974025974028</v>
      </c>
      <c r="L3737" s="10">
        <f t="shared" si="235"/>
        <v>960.6174025974027</v>
      </c>
    </row>
    <row r="3738" spans="1:12" x14ac:dyDescent="0.25">
      <c r="A3738" s="13" t="s">
        <v>2433</v>
      </c>
      <c r="B3738" s="8">
        <v>45256</v>
      </c>
      <c r="C3738" s="9" t="s">
        <v>16</v>
      </c>
      <c r="D3738" s="9" t="s">
        <v>21</v>
      </c>
      <c r="E3738" s="10">
        <v>3270.1</v>
      </c>
      <c r="F3738" s="11">
        <v>44</v>
      </c>
      <c r="G3738" s="11">
        <v>38</v>
      </c>
      <c r="H3738" s="10">
        <v>1113.45</v>
      </c>
      <c r="I3738" s="10">
        <f t="shared" si="232"/>
        <v>74.320454545454538</v>
      </c>
      <c r="J3738" s="10">
        <f t="shared" si="233"/>
        <v>0.38</v>
      </c>
      <c r="K3738" s="10">
        <f t="shared" si="234"/>
        <v>5274.3548387096771</v>
      </c>
      <c r="L3738" s="10">
        <f t="shared" si="235"/>
        <v>2004.2548387096774</v>
      </c>
    </row>
    <row r="3739" spans="1:12" x14ac:dyDescent="0.25">
      <c r="A3739" s="13" t="s">
        <v>2434</v>
      </c>
      <c r="B3739" s="8">
        <v>45416</v>
      </c>
      <c r="C3739" s="9" t="s">
        <v>16</v>
      </c>
      <c r="D3739" s="9" t="s">
        <v>21</v>
      </c>
      <c r="E3739" s="10">
        <v>4050.24</v>
      </c>
      <c r="F3739" s="11">
        <v>25</v>
      </c>
      <c r="G3739" s="11">
        <v>32</v>
      </c>
      <c r="H3739" s="10">
        <v>308.61</v>
      </c>
      <c r="I3739" s="10">
        <f t="shared" si="232"/>
        <v>162.00959999999998</v>
      </c>
      <c r="J3739" s="10">
        <f t="shared" si="233"/>
        <v>0.32</v>
      </c>
      <c r="K3739" s="10">
        <f t="shared" si="234"/>
        <v>5956.2352941176468</v>
      </c>
      <c r="L3739" s="10">
        <f t="shared" si="235"/>
        <v>1905.9952941176471</v>
      </c>
    </row>
    <row r="3740" spans="1:12" x14ac:dyDescent="0.25">
      <c r="A3740" s="13" t="s">
        <v>2460</v>
      </c>
      <c r="B3740" s="8">
        <v>45474</v>
      </c>
      <c r="C3740" s="9" t="s">
        <v>16</v>
      </c>
      <c r="D3740" s="9" t="s">
        <v>21</v>
      </c>
      <c r="E3740" s="10">
        <v>2309.4899999999998</v>
      </c>
      <c r="F3740" s="11">
        <v>6</v>
      </c>
      <c r="G3740" s="11">
        <v>12</v>
      </c>
      <c r="H3740" s="10">
        <v>1876.26</v>
      </c>
      <c r="I3740" s="10">
        <f t="shared" si="232"/>
        <v>384.91499999999996</v>
      </c>
      <c r="J3740" s="10">
        <f t="shared" si="233"/>
        <v>0.12</v>
      </c>
      <c r="K3740" s="10">
        <f t="shared" si="234"/>
        <v>2624.420454545454</v>
      </c>
      <c r="L3740" s="10">
        <f t="shared" si="235"/>
        <v>314.9304545454545</v>
      </c>
    </row>
    <row r="3741" spans="1:12" x14ac:dyDescent="0.25">
      <c r="A3741" s="13" t="s">
        <v>2474</v>
      </c>
      <c r="B3741" s="8">
        <v>45186</v>
      </c>
      <c r="C3741" s="9" t="s">
        <v>16</v>
      </c>
      <c r="D3741" s="9" t="s">
        <v>21</v>
      </c>
      <c r="E3741" s="10">
        <v>2907.77</v>
      </c>
      <c r="F3741" s="11">
        <v>31</v>
      </c>
      <c r="G3741" s="11">
        <v>14</v>
      </c>
      <c r="H3741" s="10">
        <v>859.79</v>
      </c>
      <c r="I3741" s="10">
        <f t="shared" si="232"/>
        <v>93.799032258064514</v>
      </c>
      <c r="J3741" s="10">
        <f t="shared" si="233"/>
        <v>0.14000000000000001</v>
      </c>
      <c r="K3741" s="10">
        <f t="shared" si="234"/>
        <v>3381.1279069767443</v>
      </c>
      <c r="L3741" s="10">
        <f t="shared" si="235"/>
        <v>473.35790697674423</v>
      </c>
    </row>
    <row r="3742" spans="1:12" x14ac:dyDescent="0.25">
      <c r="A3742" s="13" t="s">
        <v>2491</v>
      </c>
      <c r="B3742" s="8">
        <v>45534</v>
      </c>
      <c r="C3742" s="9" t="s">
        <v>16</v>
      </c>
      <c r="D3742" s="9" t="s">
        <v>21</v>
      </c>
      <c r="E3742" s="10">
        <v>809.83</v>
      </c>
      <c r="F3742" s="11">
        <v>35</v>
      </c>
      <c r="G3742" s="11">
        <v>2</v>
      </c>
      <c r="H3742" s="10">
        <v>1331.92</v>
      </c>
      <c r="I3742" s="10">
        <f t="shared" si="232"/>
        <v>23.138000000000002</v>
      </c>
      <c r="J3742" s="10">
        <f t="shared" si="233"/>
        <v>0.02</v>
      </c>
      <c r="K3742" s="10">
        <f t="shared" si="234"/>
        <v>826.35714285714289</v>
      </c>
      <c r="L3742" s="10">
        <f t="shared" si="235"/>
        <v>16.527142857142859</v>
      </c>
    </row>
    <row r="3743" spans="1:12" x14ac:dyDescent="0.25">
      <c r="A3743" s="13" t="s">
        <v>2497</v>
      </c>
      <c r="B3743" s="8">
        <v>45090</v>
      </c>
      <c r="C3743" s="9" t="s">
        <v>16</v>
      </c>
      <c r="D3743" s="9" t="s">
        <v>21</v>
      </c>
      <c r="E3743" s="10">
        <v>1813.72</v>
      </c>
      <c r="F3743" s="11">
        <v>37</v>
      </c>
      <c r="G3743" s="11">
        <v>28</v>
      </c>
      <c r="H3743" s="10">
        <v>1525.06</v>
      </c>
      <c r="I3743" s="10">
        <f t="shared" si="232"/>
        <v>49.019459459459462</v>
      </c>
      <c r="J3743" s="10">
        <f t="shared" si="233"/>
        <v>0.28000000000000003</v>
      </c>
      <c r="K3743" s="10">
        <f t="shared" si="234"/>
        <v>2519.0555555555557</v>
      </c>
      <c r="L3743" s="10">
        <f t="shared" si="235"/>
        <v>705.33555555555563</v>
      </c>
    </row>
    <row r="3744" spans="1:12" x14ac:dyDescent="0.25">
      <c r="A3744" s="13" t="s">
        <v>2510</v>
      </c>
      <c r="B3744" s="8">
        <v>45270</v>
      </c>
      <c r="C3744" s="9" t="s">
        <v>16</v>
      </c>
      <c r="D3744" s="9" t="s">
        <v>21</v>
      </c>
      <c r="E3744" s="10">
        <v>3219.04</v>
      </c>
      <c r="F3744" s="11">
        <v>37</v>
      </c>
      <c r="G3744" s="11">
        <v>17</v>
      </c>
      <c r="H3744" s="10">
        <v>1328.3</v>
      </c>
      <c r="I3744" s="10">
        <f t="shared" si="232"/>
        <v>87.001081081081082</v>
      </c>
      <c r="J3744" s="10">
        <f t="shared" si="233"/>
        <v>0.17</v>
      </c>
      <c r="K3744" s="10">
        <f t="shared" si="234"/>
        <v>3878.3614457831327</v>
      </c>
      <c r="L3744" s="10">
        <f t="shared" si="235"/>
        <v>659.32144578313262</v>
      </c>
    </row>
    <row r="3745" spans="1:12" x14ac:dyDescent="0.25">
      <c r="A3745" s="13" t="s">
        <v>2511</v>
      </c>
      <c r="B3745" s="8">
        <v>45316</v>
      </c>
      <c r="C3745" s="9" t="s">
        <v>16</v>
      </c>
      <c r="D3745" s="9" t="s">
        <v>21</v>
      </c>
      <c r="E3745" s="10">
        <v>506.35</v>
      </c>
      <c r="F3745" s="11">
        <v>22</v>
      </c>
      <c r="G3745" s="11">
        <v>25</v>
      </c>
      <c r="H3745" s="10">
        <v>402.9</v>
      </c>
      <c r="I3745" s="10">
        <f t="shared" si="232"/>
        <v>23.015909090909091</v>
      </c>
      <c r="J3745" s="10">
        <f t="shared" si="233"/>
        <v>0.25</v>
      </c>
      <c r="K3745" s="10">
        <f t="shared" si="234"/>
        <v>675.13333333333333</v>
      </c>
      <c r="L3745" s="10">
        <f t="shared" si="235"/>
        <v>168.78333333333333</v>
      </c>
    </row>
    <row r="3746" spans="1:12" x14ac:dyDescent="0.25">
      <c r="A3746" s="13" t="s">
        <v>2541</v>
      </c>
      <c r="B3746" s="8">
        <v>45096</v>
      </c>
      <c r="C3746" s="9" t="s">
        <v>16</v>
      </c>
      <c r="D3746" s="9" t="s">
        <v>21</v>
      </c>
      <c r="E3746" s="10">
        <v>469.91</v>
      </c>
      <c r="F3746" s="11">
        <v>42</v>
      </c>
      <c r="G3746" s="11">
        <v>31</v>
      </c>
      <c r="H3746" s="10">
        <v>273.12</v>
      </c>
      <c r="I3746" s="10">
        <f t="shared" si="232"/>
        <v>11.188333333333334</v>
      </c>
      <c r="J3746" s="10">
        <f t="shared" si="233"/>
        <v>0.31</v>
      </c>
      <c r="K3746" s="10">
        <f t="shared" si="234"/>
        <v>681.02898550724638</v>
      </c>
      <c r="L3746" s="10">
        <f t="shared" si="235"/>
        <v>211.11898550724638</v>
      </c>
    </row>
    <row r="3747" spans="1:12" x14ac:dyDescent="0.25">
      <c r="A3747" s="13" t="s">
        <v>2592</v>
      </c>
      <c r="B3747" s="8">
        <v>45201</v>
      </c>
      <c r="C3747" s="9" t="s">
        <v>16</v>
      </c>
      <c r="D3747" s="9" t="s">
        <v>21</v>
      </c>
      <c r="E3747" s="10">
        <v>4062.67</v>
      </c>
      <c r="F3747" s="11">
        <v>19</v>
      </c>
      <c r="G3747" s="11">
        <v>6</v>
      </c>
      <c r="H3747" s="10">
        <v>958.19</v>
      </c>
      <c r="I3747" s="10">
        <f t="shared" si="232"/>
        <v>213.82473684210527</v>
      </c>
      <c r="J3747" s="10">
        <f t="shared" si="233"/>
        <v>0.06</v>
      </c>
      <c r="K3747" s="10">
        <f t="shared" si="234"/>
        <v>4321.989361702128</v>
      </c>
      <c r="L3747" s="10">
        <f t="shared" si="235"/>
        <v>259.31936170212765</v>
      </c>
    </row>
    <row r="3748" spans="1:12" x14ac:dyDescent="0.25">
      <c r="A3748" s="13" t="s">
        <v>2611</v>
      </c>
      <c r="B3748" s="8">
        <v>44980</v>
      </c>
      <c r="C3748" s="9" t="s">
        <v>16</v>
      </c>
      <c r="D3748" s="9" t="s">
        <v>21</v>
      </c>
      <c r="E3748" s="10">
        <v>312.20999999999998</v>
      </c>
      <c r="F3748" s="11">
        <v>5</v>
      </c>
      <c r="G3748" s="11">
        <v>1</v>
      </c>
      <c r="H3748" s="10">
        <v>105</v>
      </c>
      <c r="I3748" s="10">
        <f t="shared" si="232"/>
        <v>62.441999999999993</v>
      </c>
      <c r="J3748" s="10">
        <f t="shared" si="233"/>
        <v>0.01</v>
      </c>
      <c r="K3748" s="10">
        <f t="shared" si="234"/>
        <v>315.36363636363632</v>
      </c>
      <c r="L3748" s="10">
        <f t="shared" si="235"/>
        <v>3.1536363636363633</v>
      </c>
    </row>
    <row r="3749" spans="1:12" x14ac:dyDescent="0.25">
      <c r="A3749" s="13" t="s">
        <v>2622</v>
      </c>
      <c r="B3749" s="8">
        <v>45079</v>
      </c>
      <c r="C3749" s="9" t="s">
        <v>16</v>
      </c>
      <c r="D3749" s="9" t="s">
        <v>21</v>
      </c>
      <c r="E3749" s="10">
        <v>1183.6500000000001</v>
      </c>
      <c r="F3749" s="11">
        <v>19</v>
      </c>
      <c r="G3749" s="11">
        <v>25</v>
      </c>
      <c r="H3749" s="10">
        <v>239.81</v>
      </c>
      <c r="I3749" s="10">
        <f t="shared" si="232"/>
        <v>62.297368421052639</v>
      </c>
      <c r="J3749" s="10">
        <f t="shared" si="233"/>
        <v>0.25</v>
      </c>
      <c r="K3749" s="10">
        <f t="shared" si="234"/>
        <v>1578.2000000000003</v>
      </c>
      <c r="L3749" s="10">
        <f t="shared" si="235"/>
        <v>394.55000000000007</v>
      </c>
    </row>
    <row r="3750" spans="1:12" x14ac:dyDescent="0.25">
      <c r="A3750" s="13" t="s">
        <v>2629</v>
      </c>
      <c r="B3750" s="8">
        <v>45339</v>
      </c>
      <c r="C3750" s="9" t="s">
        <v>16</v>
      </c>
      <c r="D3750" s="9" t="s">
        <v>21</v>
      </c>
      <c r="E3750" s="10">
        <v>1210.1300000000001</v>
      </c>
      <c r="F3750" s="11">
        <v>38</v>
      </c>
      <c r="G3750" s="11">
        <v>31</v>
      </c>
      <c r="H3750" s="10">
        <v>1427.99</v>
      </c>
      <c r="I3750" s="10">
        <f t="shared" si="232"/>
        <v>31.845526315789478</v>
      </c>
      <c r="J3750" s="10">
        <f t="shared" si="233"/>
        <v>0.31</v>
      </c>
      <c r="K3750" s="10">
        <f t="shared" si="234"/>
        <v>1753.8115942028987</v>
      </c>
      <c r="L3750" s="10">
        <f t="shared" si="235"/>
        <v>543.68159420289862</v>
      </c>
    </row>
    <row r="3751" spans="1:12" x14ac:dyDescent="0.25">
      <c r="A3751" s="13" t="s">
        <v>2638</v>
      </c>
      <c r="B3751" s="8">
        <v>45090</v>
      </c>
      <c r="C3751" s="9" t="s">
        <v>16</v>
      </c>
      <c r="D3751" s="9" t="s">
        <v>21</v>
      </c>
      <c r="E3751" s="10">
        <v>3188.73</v>
      </c>
      <c r="F3751" s="11">
        <v>28</v>
      </c>
      <c r="G3751" s="11">
        <v>18</v>
      </c>
      <c r="H3751" s="10">
        <v>270.47000000000003</v>
      </c>
      <c r="I3751" s="10">
        <f t="shared" si="232"/>
        <v>113.88321428571429</v>
      </c>
      <c r="J3751" s="10">
        <f t="shared" si="233"/>
        <v>0.18</v>
      </c>
      <c r="K3751" s="10">
        <f t="shared" si="234"/>
        <v>3888.6951219512193</v>
      </c>
      <c r="L3751" s="10">
        <f t="shared" si="235"/>
        <v>699.96512195121943</v>
      </c>
    </row>
    <row r="3752" spans="1:12" x14ac:dyDescent="0.25">
      <c r="A3752" s="13" t="s">
        <v>2656</v>
      </c>
      <c r="B3752" s="8">
        <v>44919</v>
      </c>
      <c r="C3752" s="9" t="s">
        <v>16</v>
      </c>
      <c r="D3752" s="9" t="s">
        <v>21</v>
      </c>
      <c r="E3752" s="10">
        <v>374.69</v>
      </c>
      <c r="F3752" s="11">
        <v>46</v>
      </c>
      <c r="G3752" s="11">
        <v>39</v>
      </c>
      <c r="H3752" s="10">
        <v>1147.69</v>
      </c>
      <c r="I3752" s="10">
        <f t="shared" si="232"/>
        <v>8.1454347826086959</v>
      </c>
      <c r="J3752" s="10">
        <f t="shared" si="233"/>
        <v>0.39</v>
      </c>
      <c r="K3752" s="10">
        <f t="shared" si="234"/>
        <v>614.24590163934431</v>
      </c>
      <c r="L3752" s="10">
        <f t="shared" si="235"/>
        <v>239.55590163934428</v>
      </c>
    </row>
    <row r="3753" spans="1:12" x14ac:dyDescent="0.25">
      <c r="A3753" s="13" t="s">
        <v>2681</v>
      </c>
      <c r="B3753" s="8">
        <v>44995</v>
      </c>
      <c r="C3753" s="9" t="s">
        <v>16</v>
      </c>
      <c r="D3753" s="9" t="s">
        <v>21</v>
      </c>
      <c r="E3753" s="10">
        <v>4894.3100000000004</v>
      </c>
      <c r="F3753" s="11">
        <v>43</v>
      </c>
      <c r="G3753" s="11">
        <v>46</v>
      </c>
      <c r="H3753" s="10">
        <v>1263.96</v>
      </c>
      <c r="I3753" s="10">
        <f t="shared" si="232"/>
        <v>113.82116279069768</v>
      </c>
      <c r="J3753" s="10">
        <f t="shared" si="233"/>
        <v>0.46</v>
      </c>
      <c r="K3753" s="10">
        <f t="shared" si="234"/>
        <v>9063.5370370370383</v>
      </c>
      <c r="L3753" s="10">
        <f t="shared" si="235"/>
        <v>4169.2270370370379</v>
      </c>
    </row>
    <row r="3754" spans="1:12" x14ac:dyDescent="0.25">
      <c r="A3754" s="13" t="s">
        <v>2702</v>
      </c>
      <c r="B3754" s="8">
        <v>44929</v>
      </c>
      <c r="C3754" s="9" t="s">
        <v>16</v>
      </c>
      <c r="D3754" s="9" t="s">
        <v>21</v>
      </c>
      <c r="E3754" s="10">
        <v>297.44</v>
      </c>
      <c r="F3754" s="11">
        <v>34</v>
      </c>
      <c r="G3754" s="11">
        <v>20</v>
      </c>
      <c r="H3754" s="10">
        <v>1799.31</v>
      </c>
      <c r="I3754" s="10">
        <f t="shared" si="232"/>
        <v>8.7482352941176469</v>
      </c>
      <c r="J3754" s="10">
        <f t="shared" si="233"/>
        <v>0.2</v>
      </c>
      <c r="K3754" s="10">
        <f t="shared" si="234"/>
        <v>371.8</v>
      </c>
      <c r="L3754" s="10">
        <f t="shared" si="235"/>
        <v>74.36</v>
      </c>
    </row>
    <row r="3755" spans="1:12" x14ac:dyDescent="0.25">
      <c r="A3755" s="13" t="s">
        <v>2704</v>
      </c>
      <c r="B3755" s="8">
        <v>45539</v>
      </c>
      <c r="C3755" s="9" t="s">
        <v>16</v>
      </c>
      <c r="D3755" s="9" t="s">
        <v>21</v>
      </c>
      <c r="E3755" s="10">
        <v>4785.1499999999996</v>
      </c>
      <c r="F3755" s="11">
        <v>36</v>
      </c>
      <c r="G3755" s="11">
        <v>11</v>
      </c>
      <c r="H3755" s="10">
        <v>20.05</v>
      </c>
      <c r="I3755" s="10">
        <f t="shared" si="232"/>
        <v>132.92083333333332</v>
      </c>
      <c r="J3755" s="10">
        <f t="shared" si="233"/>
        <v>0.11</v>
      </c>
      <c r="K3755" s="10">
        <f t="shared" si="234"/>
        <v>5376.5730337078649</v>
      </c>
      <c r="L3755" s="10">
        <f t="shared" si="235"/>
        <v>591.4230337078651</v>
      </c>
    </row>
    <row r="3756" spans="1:12" x14ac:dyDescent="0.25">
      <c r="A3756" s="13" t="s">
        <v>2726</v>
      </c>
      <c r="B3756" s="8">
        <v>45456</v>
      </c>
      <c r="C3756" s="9" t="s">
        <v>16</v>
      </c>
      <c r="D3756" s="9" t="s">
        <v>21</v>
      </c>
      <c r="E3756" s="10">
        <v>3021.13</v>
      </c>
      <c r="F3756" s="11">
        <v>8</v>
      </c>
      <c r="G3756" s="11">
        <v>13</v>
      </c>
      <c r="H3756" s="10">
        <v>124.27</v>
      </c>
      <c r="I3756" s="10">
        <f t="shared" si="232"/>
        <v>377.64125000000001</v>
      </c>
      <c r="J3756" s="10">
        <f t="shared" si="233"/>
        <v>0.13</v>
      </c>
      <c r="K3756" s="10">
        <f t="shared" si="234"/>
        <v>3472.5632183908046</v>
      </c>
      <c r="L3756" s="10">
        <f t="shared" si="235"/>
        <v>451.4332183908046</v>
      </c>
    </row>
    <row r="3757" spans="1:12" x14ac:dyDescent="0.25">
      <c r="A3757" s="13" t="s">
        <v>2727</v>
      </c>
      <c r="B3757" s="8">
        <v>45054</v>
      </c>
      <c r="C3757" s="9" t="s">
        <v>16</v>
      </c>
      <c r="D3757" s="9" t="s">
        <v>21</v>
      </c>
      <c r="E3757" s="10">
        <v>3975.93</v>
      </c>
      <c r="F3757" s="11">
        <v>24</v>
      </c>
      <c r="G3757" s="11">
        <v>23</v>
      </c>
      <c r="H3757" s="10">
        <v>416.82</v>
      </c>
      <c r="I3757" s="10">
        <f t="shared" si="232"/>
        <v>165.66374999999999</v>
      </c>
      <c r="J3757" s="10">
        <f t="shared" si="233"/>
        <v>0.23</v>
      </c>
      <c r="K3757" s="10">
        <f t="shared" si="234"/>
        <v>5163.545454545455</v>
      </c>
      <c r="L3757" s="10">
        <f t="shared" si="235"/>
        <v>1187.6154545454547</v>
      </c>
    </row>
    <row r="3758" spans="1:12" x14ac:dyDescent="0.25">
      <c r="A3758" s="13" t="s">
        <v>2730</v>
      </c>
      <c r="B3758" s="8">
        <v>45222</v>
      </c>
      <c r="C3758" s="9" t="s">
        <v>16</v>
      </c>
      <c r="D3758" s="9" t="s">
        <v>21</v>
      </c>
      <c r="E3758" s="10">
        <v>1777.75</v>
      </c>
      <c r="F3758" s="11">
        <v>5</v>
      </c>
      <c r="G3758" s="11">
        <v>47</v>
      </c>
      <c r="H3758" s="10">
        <v>91.33</v>
      </c>
      <c r="I3758" s="10">
        <f t="shared" si="232"/>
        <v>355.55</v>
      </c>
      <c r="J3758" s="10">
        <f t="shared" si="233"/>
        <v>0.47</v>
      </c>
      <c r="K3758" s="10">
        <f t="shared" si="234"/>
        <v>3354.2452830188681</v>
      </c>
      <c r="L3758" s="10">
        <f t="shared" si="235"/>
        <v>1576.4952830188679</v>
      </c>
    </row>
    <row r="3759" spans="1:12" x14ac:dyDescent="0.25">
      <c r="A3759" s="13" t="s">
        <v>2789</v>
      </c>
      <c r="B3759" s="8">
        <v>45443</v>
      </c>
      <c r="C3759" s="9" t="s">
        <v>16</v>
      </c>
      <c r="D3759" s="9" t="s">
        <v>21</v>
      </c>
      <c r="E3759" s="10">
        <v>4400.08</v>
      </c>
      <c r="F3759" s="11">
        <v>43</v>
      </c>
      <c r="G3759" s="11">
        <v>49</v>
      </c>
      <c r="H3759" s="10">
        <v>1503.24</v>
      </c>
      <c r="I3759" s="10">
        <f t="shared" si="232"/>
        <v>102.32744186046511</v>
      </c>
      <c r="J3759" s="10">
        <f t="shared" si="233"/>
        <v>0.49</v>
      </c>
      <c r="K3759" s="10">
        <f t="shared" si="234"/>
        <v>8627.6078431372553</v>
      </c>
      <c r="L3759" s="10">
        <f t="shared" si="235"/>
        <v>4227.5278431372553</v>
      </c>
    </row>
    <row r="3760" spans="1:12" x14ac:dyDescent="0.25">
      <c r="A3760" s="13" t="s">
        <v>2815</v>
      </c>
      <c r="B3760" s="8">
        <v>45460</v>
      </c>
      <c r="C3760" s="9" t="s">
        <v>16</v>
      </c>
      <c r="D3760" s="9" t="s">
        <v>21</v>
      </c>
      <c r="E3760" s="10">
        <v>911.47</v>
      </c>
      <c r="F3760" s="11">
        <v>21</v>
      </c>
      <c r="G3760" s="11">
        <v>13</v>
      </c>
      <c r="H3760" s="10">
        <v>1265.75</v>
      </c>
      <c r="I3760" s="10">
        <f t="shared" si="232"/>
        <v>43.403333333333336</v>
      </c>
      <c r="J3760" s="10">
        <f t="shared" si="233"/>
        <v>0.13</v>
      </c>
      <c r="K3760" s="10">
        <f t="shared" si="234"/>
        <v>1047.6666666666667</v>
      </c>
      <c r="L3760" s="10">
        <f t="shared" si="235"/>
        <v>136.19666666666669</v>
      </c>
    </row>
    <row r="3761" spans="1:12" x14ac:dyDescent="0.25">
      <c r="A3761" s="13" t="s">
        <v>2818</v>
      </c>
      <c r="B3761" s="8">
        <v>45088</v>
      </c>
      <c r="C3761" s="9" t="s">
        <v>16</v>
      </c>
      <c r="D3761" s="9" t="s">
        <v>21</v>
      </c>
      <c r="E3761" s="10">
        <v>458.48</v>
      </c>
      <c r="F3761" s="11">
        <v>28</v>
      </c>
      <c r="G3761" s="11">
        <v>41</v>
      </c>
      <c r="H3761" s="10">
        <v>1947.79</v>
      </c>
      <c r="I3761" s="10">
        <f t="shared" si="232"/>
        <v>16.374285714285715</v>
      </c>
      <c r="J3761" s="10">
        <f t="shared" si="233"/>
        <v>0.41</v>
      </c>
      <c r="K3761" s="10">
        <f t="shared" si="234"/>
        <v>777.08474576271192</v>
      </c>
      <c r="L3761" s="10">
        <f t="shared" si="235"/>
        <v>318.60474576271184</v>
      </c>
    </row>
    <row r="3762" spans="1:12" x14ac:dyDescent="0.25">
      <c r="A3762" s="13" t="s">
        <v>2829</v>
      </c>
      <c r="B3762" s="8">
        <v>45440</v>
      </c>
      <c r="C3762" s="9" t="s">
        <v>16</v>
      </c>
      <c r="D3762" s="9" t="s">
        <v>21</v>
      </c>
      <c r="E3762" s="10">
        <v>3491.51</v>
      </c>
      <c r="F3762" s="11">
        <v>12</v>
      </c>
      <c r="G3762" s="11">
        <v>44</v>
      </c>
      <c r="H3762" s="10">
        <v>1630.65</v>
      </c>
      <c r="I3762" s="10">
        <f t="shared" si="232"/>
        <v>290.9591666666667</v>
      </c>
      <c r="J3762" s="10">
        <f t="shared" si="233"/>
        <v>0.44</v>
      </c>
      <c r="K3762" s="10">
        <f t="shared" si="234"/>
        <v>6234.8392857142853</v>
      </c>
      <c r="L3762" s="10">
        <f t="shared" si="235"/>
        <v>2743.3292857142856</v>
      </c>
    </row>
    <row r="3763" spans="1:12" x14ac:dyDescent="0.25">
      <c r="A3763" s="13" t="s">
        <v>2830</v>
      </c>
      <c r="B3763" s="8">
        <v>45113</v>
      </c>
      <c r="C3763" s="9" t="s">
        <v>16</v>
      </c>
      <c r="D3763" s="9" t="s">
        <v>21</v>
      </c>
      <c r="E3763" s="10">
        <v>3681.55</v>
      </c>
      <c r="F3763" s="11">
        <v>50</v>
      </c>
      <c r="G3763" s="11">
        <v>42</v>
      </c>
      <c r="H3763" s="10">
        <v>452.08</v>
      </c>
      <c r="I3763" s="10">
        <f t="shared" si="232"/>
        <v>73.631</v>
      </c>
      <c r="J3763" s="10">
        <f t="shared" si="233"/>
        <v>0.42</v>
      </c>
      <c r="K3763" s="10">
        <f t="shared" si="234"/>
        <v>6347.5</v>
      </c>
      <c r="L3763" s="10">
        <f t="shared" si="235"/>
        <v>2665.95</v>
      </c>
    </row>
    <row r="3764" spans="1:12" x14ac:dyDescent="0.25">
      <c r="A3764" s="13" t="s">
        <v>2837</v>
      </c>
      <c r="B3764" s="8">
        <v>45335</v>
      </c>
      <c r="C3764" s="9" t="s">
        <v>16</v>
      </c>
      <c r="D3764" s="9" t="s">
        <v>21</v>
      </c>
      <c r="E3764" s="10">
        <v>3291.13</v>
      </c>
      <c r="F3764" s="11">
        <v>1</v>
      </c>
      <c r="G3764" s="11">
        <v>21</v>
      </c>
      <c r="H3764" s="10">
        <v>1065.8</v>
      </c>
      <c r="I3764" s="10">
        <f t="shared" si="232"/>
        <v>3291.13</v>
      </c>
      <c r="J3764" s="10">
        <f t="shared" si="233"/>
        <v>0.21</v>
      </c>
      <c r="K3764" s="10">
        <f t="shared" si="234"/>
        <v>4165.9873417721519</v>
      </c>
      <c r="L3764" s="10">
        <f t="shared" si="235"/>
        <v>874.85734177215193</v>
      </c>
    </row>
    <row r="3765" spans="1:12" x14ac:dyDescent="0.25">
      <c r="A3765" s="13" t="s">
        <v>2962</v>
      </c>
      <c r="B3765" s="8">
        <v>45160</v>
      </c>
      <c r="C3765" s="9" t="s">
        <v>16</v>
      </c>
      <c r="D3765" s="9" t="s">
        <v>21</v>
      </c>
      <c r="E3765" s="10">
        <v>2167.17</v>
      </c>
      <c r="F3765" s="11">
        <v>35</v>
      </c>
      <c r="G3765" s="11">
        <v>27</v>
      </c>
      <c r="H3765" s="10">
        <v>1091.72</v>
      </c>
      <c r="I3765" s="10">
        <f t="shared" si="232"/>
        <v>61.919142857142859</v>
      </c>
      <c r="J3765" s="10">
        <f t="shared" si="233"/>
        <v>0.27</v>
      </c>
      <c r="K3765" s="10">
        <f t="shared" si="234"/>
        <v>2968.7260273972602</v>
      </c>
      <c r="L3765" s="10">
        <f t="shared" si="235"/>
        <v>801.55602739726032</v>
      </c>
    </row>
    <row r="3766" spans="1:12" x14ac:dyDescent="0.25">
      <c r="A3766" s="13" t="s">
        <v>3028</v>
      </c>
      <c r="B3766" s="8">
        <v>45032</v>
      </c>
      <c r="C3766" s="9" t="s">
        <v>16</v>
      </c>
      <c r="D3766" s="9" t="s">
        <v>21</v>
      </c>
      <c r="E3766" s="10">
        <v>4798.53</v>
      </c>
      <c r="F3766" s="11">
        <v>17</v>
      </c>
      <c r="G3766" s="11">
        <v>41</v>
      </c>
      <c r="H3766" s="10">
        <v>1307.1300000000001</v>
      </c>
      <c r="I3766" s="10">
        <f t="shared" si="232"/>
        <v>282.26647058823528</v>
      </c>
      <c r="J3766" s="10">
        <f t="shared" si="233"/>
        <v>0.41</v>
      </c>
      <c r="K3766" s="10">
        <f t="shared" si="234"/>
        <v>8133.1016949152545</v>
      </c>
      <c r="L3766" s="10">
        <f t="shared" si="235"/>
        <v>3334.5716949152543</v>
      </c>
    </row>
    <row r="3767" spans="1:12" x14ac:dyDescent="0.25">
      <c r="A3767" s="13" t="s">
        <v>3050</v>
      </c>
      <c r="B3767" s="8">
        <v>45422</v>
      </c>
      <c r="C3767" s="9" t="s">
        <v>16</v>
      </c>
      <c r="D3767" s="9" t="s">
        <v>21</v>
      </c>
      <c r="E3767" s="10">
        <v>2893.19</v>
      </c>
      <c r="F3767" s="11">
        <v>4</v>
      </c>
      <c r="G3767" s="11">
        <v>49</v>
      </c>
      <c r="H3767" s="10">
        <v>1143.1500000000001</v>
      </c>
      <c r="I3767" s="10">
        <f t="shared" si="232"/>
        <v>723.29750000000001</v>
      </c>
      <c r="J3767" s="10">
        <f t="shared" si="233"/>
        <v>0.49</v>
      </c>
      <c r="K3767" s="10">
        <f t="shared" si="234"/>
        <v>5672.9215686274511</v>
      </c>
      <c r="L3767" s="10">
        <f t="shared" si="235"/>
        <v>2779.731568627451</v>
      </c>
    </row>
    <row r="3768" spans="1:12" x14ac:dyDescent="0.25">
      <c r="A3768" s="13" t="s">
        <v>3066</v>
      </c>
      <c r="B3768" s="8">
        <v>45055</v>
      </c>
      <c r="C3768" s="9" t="s">
        <v>16</v>
      </c>
      <c r="D3768" s="9" t="s">
        <v>21</v>
      </c>
      <c r="E3768" s="10">
        <v>441.22</v>
      </c>
      <c r="F3768" s="11">
        <v>43</v>
      </c>
      <c r="G3768" s="11">
        <v>24</v>
      </c>
      <c r="H3768" s="10">
        <v>436.65</v>
      </c>
      <c r="I3768" s="10">
        <f t="shared" si="232"/>
        <v>10.26093023255814</v>
      </c>
      <c r="J3768" s="10">
        <f t="shared" si="233"/>
        <v>0.24</v>
      </c>
      <c r="K3768" s="10">
        <f t="shared" si="234"/>
        <v>580.5526315789474</v>
      </c>
      <c r="L3768" s="10">
        <f t="shared" si="235"/>
        <v>139.33263157894737</v>
      </c>
    </row>
    <row r="3769" spans="1:12" x14ac:dyDescent="0.25">
      <c r="A3769" s="13" t="s">
        <v>3118</v>
      </c>
      <c r="B3769" s="8">
        <v>45202</v>
      </c>
      <c r="C3769" s="9" t="s">
        <v>16</v>
      </c>
      <c r="D3769" s="9" t="s">
        <v>21</v>
      </c>
      <c r="E3769" s="10">
        <v>2772.06</v>
      </c>
      <c r="F3769" s="11">
        <v>44</v>
      </c>
      <c r="G3769" s="11">
        <v>47</v>
      </c>
      <c r="H3769" s="10">
        <v>194.14</v>
      </c>
      <c r="I3769" s="10">
        <f t="shared" si="232"/>
        <v>63.001363636363635</v>
      </c>
      <c r="J3769" s="10">
        <f t="shared" si="233"/>
        <v>0.47</v>
      </c>
      <c r="K3769" s="10">
        <f t="shared" si="234"/>
        <v>5230.3018867924529</v>
      </c>
      <c r="L3769" s="10">
        <f t="shared" si="235"/>
        <v>2458.2418867924525</v>
      </c>
    </row>
    <row r="3770" spans="1:12" x14ac:dyDescent="0.25">
      <c r="A3770" s="13" t="s">
        <v>3119</v>
      </c>
      <c r="B3770" s="8">
        <v>45442</v>
      </c>
      <c r="C3770" s="9" t="s">
        <v>16</v>
      </c>
      <c r="D3770" s="9" t="s">
        <v>21</v>
      </c>
      <c r="E3770" s="10">
        <v>4177.6099999999997</v>
      </c>
      <c r="F3770" s="11">
        <v>29</v>
      </c>
      <c r="G3770" s="11">
        <v>37</v>
      </c>
      <c r="H3770" s="10">
        <v>1970.17</v>
      </c>
      <c r="I3770" s="10">
        <f t="shared" si="232"/>
        <v>144.05551724137931</v>
      </c>
      <c r="J3770" s="10">
        <f t="shared" si="233"/>
        <v>0.37</v>
      </c>
      <c r="K3770" s="10">
        <f t="shared" si="234"/>
        <v>6631.1269841269832</v>
      </c>
      <c r="L3770" s="10">
        <f t="shared" si="235"/>
        <v>2453.516984126984</v>
      </c>
    </row>
    <row r="3771" spans="1:12" x14ac:dyDescent="0.25">
      <c r="A3771" s="13" t="s">
        <v>3122</v>
      </c>
      <c r="B3771" s="8">
        <v>44993</v>
      </c>
      <c r="C3771" s="9" t="s">
        <v>16</v>
      </c>
      <c r="D3771" s="9" t="s">
        <v>21</v>
      </c>
      <c r="E3771" s="10">
        <v>3947.07</v>
      </c>
      <c r="F3771" s="11">
        <v>4</v>
      </c>
      <c r="G3771" s="11">
        <v>47</v>
      </c>
      <c r="H3771" s="10">
        <v>937.33</v>
      </c>
      <c r="I3771" s="10">
        <f t="shared" si="232"/>
        <v>986.76750000000004</v>
      </c>
      <c r="J3771" s="10">
        <f t="shared" si="233"/>
        <v>0.47</v>
      </c>
      <c r="K3771" s="10">
        <f t="shared" si="234"/>
        <v>7447.3018867924529</v>
      </c>
      <c r="L3771" s="10">
        <f t="shared" si="235"/>
        <v>3500.2318867924528</v>
      </c>
    </row>
    <row r="3772" spans="1:12" x14ac:dyDescent="0.25">
      <c r="A3772" s="13" t="s">
        <v>3130</v>
      </c>
      <c r="B3772" s="8">
        <v>44901</v>
      </c>
      <c r="C3772" s="9" t="s">
        <v>16</v>
      </c>
      <c r="D3772" s="9" t="s">
        <v>21</v>
      </c>
      <c r="E3772" s="10">
        <v>3843.87</v>
      </c>
      <c r="F3772" s="11">
        <v>23</v>
      </c>
      <c r="G3772" s="11">
        <v>35</v>
      </c>
      <c r="H3772" s="10">
        <v>740.16</v>
      </c>
      <c r="I3772" s="10">
        <f t="shared" si="232"/>
        <v>167.12478260869565</v>
      </c>
      <c r="J3772" s="10">
        <f t="shared" si="233"/>
        <v>0.35</v>
      </c>
      <c r="K3772" s="10">
        <f t="shared" si="234"/>
        <v>5913.6461538461535</v>
      </c>
      <c r="L3772" s="10">
        <f t="shared" si="235"/>
        <v>2069.7761538461536</v>
      </c>
    </row>
    <row r="3773" spans="1:12" x14ac:dyDescent="0.25">
      <c r="A3773" s="13" t="s">
        <v>3133</v>
      </c>
      <c r="B3773" s="8">
        <v>45064</v>
      </c>
      <c r="C3773" s="9" t="s">
        <v>16</v>
      </c>
      <c r="D3773" s="9" t="s">
        <v>21</v>
      </c>
      <c r="E3773" s="10">
        <v>3898.61</v>
      </c>
      <c r="F3773" s="11">
        <v>26</v>
      </c>
      <c r="G3773" s="11">
        <v>15</v>
      </c>
      <c r="H3773" s="10">
        <v>944.31</v>
      </c>
      <c r="I3773" s="10">
        <f t="shared" si="232"/>
        <v>149.94653846153847</v>
      </c>
      <c r="J3773" s="10">
        <f t="shared" si="233"/>
        <v>0.15</v>
      </c>
      <c r="K3773" s="10">
        <f t="shared" si="234"/>
        <v>4586.6000000000004</v>
      </c>
      <c r="L3773" s="10">
        <f t="shared" si="235"/>
        <v>687.99</v>
      </c>
    </row>
    <row r="3774" spans="1:12" x14ac:dyDescent="0.25">
      <c r="A3774" s="13" t="s">
        <v>3141</v>
      </c>
      <c r="B3774" s="8">
        <v>45376</v>
      </c>
      <c r="C3774" s="9" t="s">
        <v>16</v>
      </c>
      <c r="D3774" s="9" t="s">
        <v>21</v>
      </c>
      <c r="E3774" s="10">
        <v>1870.44</v>
      </c>
      <c r="F3774" s="11">
        <v>33</v>
      </c>
      <c r="G3774" s="11">
        <v>12</v>
      </c>
      <c r="H3774" s="10">
        <v>1635.84</v>
      </c>
      <c r="I3774" s="10">
        <f t="shared" si="232"/>
        <v>56.68</v>
      </c>
      <c r="J3774" s="10">
        <f t="shared" si="233"/>
        <v>0.12</v>
      </c>
      <c r="K3774" s="10">
        <f t="shared" si="234"/>
        <v>2125.5</v>
      </c>
      <c r="L3774" s="10">
        <f t="shared" si="235"/>
        <v>255.06</v>
      </c>
    </row>
    <row r="3775" spans="1:12" x14ac:dyDescent="0.25">
      <c r="A3775" s="13" t="s">
        <v>3142</v>
      </c>
      <c r="B3775" s="8">
        <v>45041</v>
      </c>
      <c r="C3775" s="9" t="s">
        <v>16</v>
      </c>
      <c r="D3775" s="9" t="s">
        <v>21</v>
      </c>
      <c r="E3775" s="10">
        <v>603.21</v>
      </c>
      <c r="F3775" s="11">
        <v>30</v>
      </c>
      <c r="G3775" s="11">
        <v>18</v>
      </c>
      <c r="H3775" s="10">
        <v>966.86</v>
      </c>
      <c r="I3775" s="10">
        <f t="shared" si="232"/>
        <v>20.107000000000003</v>
      </c>
      <c r="J3775" s="10">
        <f t="shared" si="233"/>
        <v>0.18</v>
      </c>
      <c r="K3775" s="10">
        <f t="shared" si="234"/>
        <v>735.6219512195122</v>
      </c>
      <c r="L3775" s="10">
        <f t="shared" si="235"/>
        <v>132.41195121951219</v>
      </c>
    </row>
    <row r="3776" spans="1:12" x14ac:dyDescent="0.25">
      <c r="A3776" s="13" t="s">
        <v>3182</v>
      </c>
      <c r="B3776" s="8">
        <v>45012</v>
      </c>
      <c r="C3776" s="9" t="s">
        <v>16</v>
      </c>
      <c r="D3776" s="9" t="s">
        <v>21</v>
      </c>
      <c r="E3776" s="10">
        <v>1039.68</v>
      </c>
      <c r="F3776" s="11">
        <v>4</v>
      </c>
      <c r="G3776" s="11">
        <v>34</v>
      </c>
      <c r="H3776" s="10">
        <v>1597.05</v>
      </c>
      <c r="I3776" s="10">
        <f t="shared" si="232"/>
        <v>259.92</v>
      </c>
      <c r="J3776" s="10">
        <f t="shared" si="233"/>
        <v>0.34</v>
      </c>
      <c r="K3776" s="10">
        <f t="shared" si="234"/>
        <v>1575.2727272727273</v>
      </c>
      <c r="L3776" s="10">
        <f t="shared" si="235"/>
        <v>535.5927272727273</v>
      </c>
    </row>
    <row r="3777" spans="1:12" x14ac:dyDescent="0.25">
      <c r="A3777" s="13" t="s">
        <v>3207</v>
      </c>
      <c r="B3777" s="8">
        <v>44917</v>
      </c>
      <c r="C3777" s="9" t="s">
        <v>16</v>
      </c>
      <c r="D3777" s="9" t="s">
        <v>21</v>
      </c>
      <c r="E3777" s="10">
        <v>4331.84</v>
      </c>
      <c r="F3777" s="11">
        <v>3</v>
      </c>
      <c r="G3777" s="11">
        <v>21</v>
      </c>
      <c r="H3777" s="10">
        <v>805.69</v>
      </c>
      <c r="I3777" s="10">
        <f t="shared" si="232"/>
        <v>1443.9466666666667</v>
      </c>
      <c r="J3777" s="10">
        <f t="shared" si="233"/>
        <v>0.21</v>
      </c>
      <c r="K3777" s="10">
        <f t="shared" si="234"/>
        <v>5483.341772151899</v>
      </c>
      <c r="L3777" s="10">
        <f t="shared" si="235"/>
        <v>1151.5017721518986</v>
      </c>
    </row>
    <row r="3778" spans="1:12" x14ac:dyDescent="0.25">
      <c r="A3778" s="13" t="s">
        <v>3219</v>
      </c>
      <c r="B3778" s="8">
        <v>45472</v>
      </c>
      <c r="C3778" s="9" t="s">
        <v>16</v>
      </c>
      <c r="D3778" s="9" t="s">
        <v>21</v>
      </c>
      <c r="E3778" s="10">
        <v>1195.25</v>
      </c>
      <c r="F3778" s="11">
        <v>47</v>
      </c>
      <c r="G3778" s="11">
        <v>15</v>
      </c>
      <c r="H3778" s="10">
        <v>1469.37</v>
      </c>
      <c r="I3778" s="10">
        <f t="shared" ref="I3778:I3841" si="236">E3778/F3778</f>
        <v>25.430851063829788</v>
      </c>
      <c r="J3778" s="10">
        <f t="shared" ref="J3778:J3841" si="237">G3778/100</f>
        <v>0.15</v>
      </c>
      <c r="K3778" s="10">
        <f t="shared" ref="K3778:K3841" si="238">(E3778*100)/(100-G3778)</f>
        <v>1406.1764705882354</v>
      </c>
      <c r="L3778" s="10">
        <f t="shared" ref="L3778:L3841" si="239">K3778*J3778</f>
        <v>210.9264705882353</v>
      </c>
    </row>
    <row r="3779" spans="1:12" x14ac:dyDescent="0.25">
      <c r="A3779" s="13" t="s">
        <v>3264</v>
      </c>
      <c r="B3779" s="8">
        <v>45344</v>
      </c>
      <c r="C3779" s="9" t="s">
        <v>16</v>
      </c>
      <c r="D3779" s="9" t="s">
        <v>21</v>
      </c>
      <c r="E3779" s="10">
        <v>4735.9799999999996</v>
      </c>
      <c r="F3779" s="11">
        <v>29</v>
      </c>
      <c r="G3779" s="11">
        <v>23</v>
      </c>
      <c r="H3779" s="10">
        <v>501.68</v>
      </c>
      <c r="I3779" s="10">
        <f t="shared" si="236"/>
        <v>163.30965517241378</v>
      </c>
      <c r="J3779" s="10">
        <f t="shared" si="237"/>
        <v>0.23</v>
      </c>
      <c r="K3779" s="10">
        <f t="shared" si="238"/>
        <v>6150.6233766233763</v>
      </c>
      <c r="L3779" s="10">
        <f t="shared" si="239"/>
        <v>1414.6433766233765</v>
      </c>
    </row>
    <row r="3780" spans="1:12" x14ac:dyDescent="0.25">
      <c r="A3780" s="13" t="s">
        <v>3277</v>
      </c>
      <c r="B3780" s="8">
        <v>45525</v>
      </c>
      <c r="C3780" s="9" t="s">
        <v>16</v>
      </c>
      <c r="D3780" s="9" t="s">
        <v>21</v>
      </c>
      <c r="E3780" s="10">
        <v>3938.69</v>
      </c>
      <c r="F3780" s="11">
        <v>22</v>
      </c>
      <c r="G3780" s="11">
        <v>41</v>
      </c>
      <c r="H3780" s="10">
        <v>1015.67</v>
      </c>
      <c r="I3780" s="10">
        <f t="shared" si="236"/>
        <v>179.03136363636364</v>
      </c>
      <c r="J3780" s="10">
        <f t="shared" si="237"/>
        <v>0.41</v>
      </c>
      <c r="K3780" s="10">
        <f t="shared" si="238"/>
        <v>6675.7457627118647</v>
      </c>
      <c r="L3780" s="10">
        <f t="shared" si="239"/>
        <v>2737.0557627118642</v>
      </c>
    </row>
    <row r="3781" spans="1:12" x14ac:dyDescent="0.25">
      <c r="A3781" s="13" t="s">
        <v>3343</v>
      </c>
      <c r="B3781" s="8">
        <v>45151</v>
      </c>
      <c r="C3781" s="9" t="s">
        <v>16</v>
      </c>
      <c r="D3781" s="9" t="s">
        <v>21</v>
      </c>
      <c r="E3781" s="10">
        <v>2115.9699999999998</v>
      </c>
      <c r="F3781" s="11">
        <v>48</v>
      </c>
      <c r="G3781" s="11">
        <v>21</v>
      </c>
      <c r="H3781" s="10">
        <v>1973.05</v>
      </c>
      <c r="I3781" s="10">
        <f t="shared" si="236"/>
        <v>44.082708333333329</v>
      </c>
      <c r="J3781" s="10">
        <f t="shared" si="237"/>
        <v>0.21</v>
      </c>
      <c r="K3781" s="10">
        <f t="shared" si="238"/>
        <v>2678.4430379746832</v>
      </c>
      <c r="L3781" s="10">
        <f t="shared" si="239"/>
        <v>562.47303797468339</v>
      </c>
    </row>
    <row r="3782" spans="1:12" x14ac:dyDescent="0.25">
      <c r="A3782" s="13" t="s">
        <v>3347</v>
      </c>
      <c r="B3782" s="8">
        <v>45124</v>
      </c>
      <c r="C3782" s="9" t="s">
        <v>16</v>
      </c>
      <c r="D3782" s="9" t="s">
        <v>21</v>
      </c>
      <c r="E3782" s="10">
        <v>3459.39</v>
      </c>
      <c r="F3782" s="11">
        <v>12</v>
      </c>
      <c r="G3782" s="11">
        <v>24</v>
      </c>
      <c r="H3782" s="10">
        <v>962.6</v>
      </c>
      <c r="I3782" s="10">
        <f t="shared" si="236"/>
        <v>288.28249999999997</v>
      </c>
      <c r="J3782" s="10">
        <f t="shared" si="237"/>
        <v>0.24</v>
      </c>
      <c r="K3782" s="10">
        <f t="shared" si="238"/>
        <v>4551.8289473684208</v>
      </c>
      <c r="L3782" s="10">
        <f t="shared" si="239"/>
        <v>1092.4389473684209</v>
      </c>
    </row>
    <row r="3783" spans="1:12" x14ac:dyDescent="0.25">
      <c r="A3783" s="13" t="s">
        <v>3362</v>
      </c>
      <c r="B3783" s="8">
        <v>45143</v>
      </c>
      <c r="C3783" s="9" t="s">
        <v>16</v>
      </c>
      <c r="D3783" s="9" t="s">
        <v>21</v>
      </c>
      <c r="E3783" s="10">
        <v>2362.23</v>
      </c>
      <c r="F3783" s="11">
        <v>17</v>
      </c>
      <c r="G3783" s="11">
        <v>17</v>
      </c>
      <c r="H3783" s="10">
        <v>1712.85</v>
      </c>
      <c r="I3783" s="10">
        <f t="shared" si="236"/>
        <v>138.95470588235295</v>
      </c>
      <c r="J3783" s="10">
        <f t="shared" si="237"/>
        <v>0.17</v>
      </c>
      <c r="K3783" s="10">
        <f t="shared" si="238"/>
        <v>2846.0602409638554</v>
      </c>
      <c r="L3783" s="10">
        <f t="shared" si="239"/>
        <v>483.83024096385549</v>
      </c>
    </row>
    <row r="3784" spans="1:12" x14ac:dyDescent="0.25">
      <c r="A3784" s="13" t="s">
        <v>3422</v>
      </c>
      <c r="B3784" s="8">
        <v>44928</v>
      </c>
      <c r="C3784" s="9" t="s">
        <v>16</v>
      </c>
      <c r="D3784" s="9" t="s">
        <v>21</v>
      </c>
      <c r="E3784" s="10">
        <v>2508.59</v>
      </c>
      <c r="F3784" s="11">
        <v>23</v>
      </c>
      <c r="G3784" s="11">
        <v>25</v>
      </c>
      <c r="H3784" s="10">
        <v>1852.47</v>
      </c>
      <c r="I3784" s="10">
        <f t="shared" si="236"/>
        <v>109.06913043478262</v>
      </c>
      <c r="J3784" s="10">
        <f t="shared" si="237"/>
        <v>0.25</v>
      </c>
      <c r="K3784" s="10">
        <f t="shared" si="238"/>
        <v>3344.7866666666669</v>
      </c>
      <c r="L3784" s="10">
        <f t="shared" si="239"/>
        <v>836.19666666666672</v>
      </c>
    </row>
    <row r="3785" spans="1:12" x14ac:dyDescent="0.25">
      <c r="A3785" s="13" t="s">
        <v>3450</v>
      </c>
      <c r="B3785" s="8">
        <v>45147</v>
      </c>
      <c r="C3785" s="9" t="s">
        <v>16</v>
      </c>
      <c r="D3785" s="9" t="s">
        <v>21</v>
      </c>
      <c r="E3785" s="10">
        <v>1879.28</v>
      </c>
      <c r="F3785" s="11">
        <v>32</v>
      </c>
      <c r="G3785" s="11">
        <v>26</v>
      </c>
      <c r="H3785" s="10">
        <v>865.49</v>
      </c>
      <c r="I3785" s="10">
        <f t="shared" si="236"/>
        <v>58.727499999999999</v>
      </c>
      <c r="J3785" s="10">
        <f t="shared" si="237"/>
        <v>0.26</v>
      </c>
      <c r="K3785" s="10">
        <f t="shared" si="238"/>
        <v>2539.5675675675675</v>
      </c>
      <c r="L3785" s="10">
        <f t="shared" si="239"/>
        <v>660.28756756756752</v>
      </c>
    </row>
    <row r="3786" spans="1:12" x14ac:dyDescent="0.25">
      <c r="A3786" s="13" t="s">
        <v>3478</v>
      </c>
      <c r="B3786" s="8">
        <v>44952</v>
      </c>
      <c r="C3786" s="9" t="s">
        <v>16</v>
      </c>
      <c r="D3786" s="9" t="s">
        <v>21</v>
      </c>
      <c r="E3786" s="10">
        <v>4728.96</v>
      </c>
      <c r="F3786" s="11">
        <v>26</v>
      </c>
      <c r="G3786" s="11">
        <v>45</v>
      </c>
      <c r="H3786" s="10">
        <v>965.64</v>
      </c>
      <c r="I3786" s="10">
        <f t="shared" si="236"/>
        <v>181.88307692307691</v>
      </c>
      <c r="J3786" s="10">
        <f t="shared" si="237"/>
        <v>0.45</v>
      </c>
      <c r="K3786" s="10">
        <f t="shared" si="238"/>
        <v>8598.1090909090908</v>
      </c>
      <c r="L3786" s="10">
        <f t="shared" si="239"/>
        <v>3869.1490909090908</v>
      </c>
    </row>
    <row r="3787" spans="1:12" x14ac:dyDescent="0.25">
      <c r="A3787" s="13" t="s">
        <v>3481</v>
      </c>
      <c r="B3787" s="8">
        <v>45199</v>
      </c>
      <c r="C3787" s="9" t="s">
        <v>16</v>
      </c>
      <c r="D3787" s="9" t="s">
        <v>21</v>
      </c>
      <c r="E3787" s="10">
        <v>4793.8</v>
      </c>
      <c r="F3787" s="11">
        <v>14</v>
      </c>
      <c r="G3787" s="11">
        <v>17</v>
      </c>
      <c r="H3787" s="10">
        <v>851.78</v>
      </c>
      <c r="I3787" s="10">
        <f t="shared" si="236"/>
        <v>342.41428571428571</v>
      </c>
      <c r="J3787" s="10">
        <f t="shared" si="237"/>
        <v>0.17</v>
      </c>
      <c r="K3787" s="10">
        <f t="shared" si="238"/>
        <v>5775.6626506024095</v>
      </c>
      <c r="L3787" s="10">
        <f t="shared" si="239"/>
        <v>981.86265060240964</v>
      </c>
    </row>
    <row r="3788" spans="1:12" x14ac:dyDescent="0.25">
      <c r="A3788" s="13" t="s">
        <v>3483</v>
      </c>
      <c r="B3788" s="8">
        <v>45348</v>
      </c>
      <c r="C3788" s="9" t="s">
        <v>16</v>
      </c>
      <c r="D3788" s="9" t="s">
        <v>21</v>
      </c>
      <c r="E3788" s="10">
        <v>1279.18</v>
      </c>
      <c r="F3788" s="11">
        <v>29</v>
      </c>
      <c r="G3788" s="11">
        <v>13</v>
      </c>
      <c r="H3788" s="10">
        <v>1229.8599999999999</v>
      </c>
      <c r="I3788" s="10">
        <f t="shared" si="236"/>
        <v>44.109655172413795</v>
      </c>
      <c r="J3788" s="10">
        <f t="shared" si="237"/>
        <v>0.13</v>
      </c>
      <c r="K3788" s="10">
        <f t="shared" si="238"/>
        <v>1470.3218390804598</v>
      </c>
      <c r="L3788" s="10">
        <f t="shared" si="239"/>
        <v>191.14183908045979</v>
      </c>
    </row>
    <row r="3789" spans="1:12" x14ac:dyDescent="0.25">
      <c r="A3789" s="13" t="s">
        <v>3499</v>
      </c>
      <c r="B3789" s="8">
        <v>45457</v>
      </c>
      <c r="C3789" s="9" t="s">
        <v>16</v>
      </c>
      <c r="D3789" s="9" t="s">
        <v>21</v>
      </c>
      <c r="E3789" s="10">
        <v>3673.99</v>
      </c>
      <c r="F3789" s="11">
        <v>2</v>
      </c>
      <c r="G3789" s="11">
        <v>6</v>
      </c>
      <c r="H3789" s="10">
        <v>1125.3</v>
      </c>
      <c r="I3789" s="10">
        <f t="shared" si="236"/>
        <v>1836.9949999999999</v>
      </c>
      <c r="J3789" s="10">
        <f t="shared" si="237"/>
        <v>0.06</v>
      </c>
      <c r="K3789" s="10">
        <f t="shared" si="238"/>
        <v>3908.5</v>
      </c>
      <c r="L3789" s="10">
        <f t="shared" si="239"/>
        <v>234.51</v>
      </c>
    </row>
    <row r="3790" spans="1:12" x14ac:dyDescent="0.25">
      <c r="A3790" s="13" t="s">
        <v>3563</v>
      </c>
      <c r="B3790" s="8">
        <v>45393</v>
      </c>
      <c r="C3790" s="9" t="s">
        <v>16</v>
      </c>
      <c r="D3790" s="9" t="s">
        <v>21</v>
      </c>
      <c r="E3790" s="10">
        <v>1535.52</v>
      </c>
      <c r="F3790" s="11">
        <v>39</v>
      </c>
      <c r="G3790" s="11">
        <v>32</v>
      </c>
      <c r="H3790" s="10">
        <v>1602.28</v>
      </c>
      <c r="I3790" s="10">
        <f t="shared" si="236"/>
        <v>39.372307692307693</v>
      </c>
      <c r="J3790" s="10">
        <f t="shared" si="237"/>
        <v>0.32</v>
      </c>
      <c r="K3790" s="10">
        <f t="shared" si="238"/>
        <v>2258.1176470588234</v>
      </c>
      <c r="L3790" s="10">
        <f t="shared" si="239"/>
        <v>722.59764705882355</v>
      </c>
    </row>
    <row r="3791" spans="1:12" x14ac:dyDescent="0.25">
      <c r="A3791" s="13" t="s">
        <v>3564</v>
      </c>
      <c r="B3791" s="8">
        <v>45378</v>
      </c>
      <c r="C3791" s="9" t="s">
        <v>16</v>
      </c>
      <c r="D3791" s="9" t="s">
        <v>21</v>
      </c>
      <c r="E3791" s="10">
        <v>998.39</v>
      </c>
      <c r="F3791" s="11">
        <v>48</v>
      </c>
      <c r="G3791" s="11">
        <v>7</v>
      </c>
      <c r="H3791" s="10">
        <v>151.68</v>
      </c>
      <c r="I3791" s="10">
        <f t="shared" si="236"/>
        <v>20.799791666666668</v>
      </c>
      <c r="J3791" s="10">
        <f t="shared" si="237"/>
        <v>7.0000000000000007E-2</v>
      </c>
      <c r="K3791" s="10">
        <f t="shared" si="238"/>
        <v>1073.5376344086021</v>
      </c>
      <c r="L3791" s="10">
        <f t="shared" si="239"/>
        <v>75.147634408602158</v>
      </c>
    </row>
    <row r="3792" spans="1:12" x14ac:dyDescent="0.25">
      <c r="A3792" s="13" t="s">
        <v>3600</v>
      </c>
      <c r="B3792" s="8">
        <v>45103</v>
      </c>
      <c r="C3792" s="9" t="s">
        <v>16</v>
      </c>
      <c r="D3792" s="9" t="s">
        <v>21</v>
      </c>
      <c r="E3792" s="10">
        <v>4405.66</v>
      </c>
      <c r="F3792" s="11">
        <v>25</v>
      </c>
      <c r="G3792" s="11">
        <v>10</v>
      </c>
      <c r="H3792" s="10">
        <v>562.35</v>
      </c>
      <c r="I3792" s="10">
        <f t="shared" si="236"/>
        <v>176.22639999999998</v>
      </c>
      <c r="J3792" s="10">
        <f t="shared" si="237"/>
        <v>0.1</v>
      </c>
      <c r="K3792" s="10">
        <f t="shared" si="238"/>
        <v>4895.1777777777779</v>
      </c>
      <c r="L3792" s="10">
        <f t="shared" si="239"/>
        <v>489.51777777777784</v>
      </c>
    </row>
    <row r="3793" spans="1:12" x14ac:dyDescent="0.25">
      <c r="A3793" s="13" t="s">
        <v>3618</v>
      </c>
      <c r="B3793" s="8">
        <v>45173</v>
      </c>
      <c r="C3793" s="9" t="s">
        <v>16</v>
      </c>
      <c r="D3793" s="9" t="s">
        <v>21</v>
      </c>
      <c r="E3793" s="10">
        <v>4364.7700000000004</v>
      </c>
      <c r="F3793" s="11">
        <v>26</v>
      </c>
      <c r="G3793" s="11">
        <v>29</v>
      </c>
      <c r="H3793" s="10">
        <v>45.94</v>
      </c>
      <c r="I3793" s="10">
        <f t="shared" si="236"/>
        <v>167.87576923076924</v>
      </c>
      <c r="J3793" s="10">
        <f t="shared" si="237"/>
        <v>0.28999999999999998</v>
      </c>
      <c r="K3793" s="10">
        <f t="shared" si="238"/>
        <v>6147.563380281691</v>
      </c>
      <c r="L3793" s="10">
        <f t="shared" si="239"/>
        <v>1782.7933802816904</v>
      </c>
    </row>
    <row r="3794" spans="1:12" x14ac:dyDescent="0.25">
      <c r="A3794" s="13" t="s">
        <v>3655</v>
      </c>
      <c r="B3794" s="8">
        <v>45497</v>
      </c>
      <c r="C3794" s="9" t="s">
        <v>16</v>
      </c>
      <c r="D3794" s="9" t="s">
        <v>21</v>
      </c>
      <c r="E3794" s="10">
        <v>371.06</v>
      </c>
      <c r="F3794" s="11">
        <v>24</v>
      </c>
      <c r="G3794" s="11">
        <v>6</v>
      </c>
      <c r="H3794" s="10">
        <v>1138</v>
      </c>
      <c r="I3794" s="10">
        <f t="shared" si="236"/>
        <v>15.460833333333333</v>
      </c>
      <c r="J3794" s="10">
        <f t="shared" si="237"/>
        <v>0.06</v>
      </c>
      <c r="K3794" s="10">
        <f t="shared" si="238"/>
        <v>394.74468085106383</v>
      </c>
      <c r="L3794" s="10">
        <f t="shared" si="239"/>
        <v>23.684680851063828</v>
      </c>
    </row>
    <row r="3795" spans="1:12" x14ac:dyDescent="0.25">
      <c r="A3795" s="13" t="s">
        <v>3661</v>
      </c>
      <c r="B3795" s="8">
        <v>45286</v>
      </c>
      <c r="C3795" s="9" t="s">
        <v>16</v>
      </c>
      <c r="D3795" s="9" t="s">
        <v>21</v>
      </c>
      <c r="E3795" s="10">
        <v>3353.68</v>
      </c>
      <c r="F3795" s="11">
        <v>39</v>
      </c>
      <c r="G3795" s="11">
        <v>17</v>
      </c>
      <c r="H3795" s="10">
        <v>1573.62</v>
      </c>
      <c r="I3795" s="10">
        <f t="shared" si="236"/>
        <v>85.991794871794866</v>
      </c>
      <c r="J3795" s="10">
        <f t="shared" si="237"/>
        <v>0.17</v>
      </c>
      <c r="K3795" s="10">
        <f t="shared" si="238"/>
        <v>4040.5783132530119</v>
      </c>
      <c r="L3795" s="10">
        <f t="shared" si="239"/>
        <v>686.89831325301202</v>
      </c>
    </row>
    <row r="3796" spans="1:12" x14ac:dyDescent="0.25">
      <c r="A3796" s="13" t="s">
        <v>3680</v>
      </c>
      <c r="B3796" s="8">
        <v>45173</v>
      </c>
      <c r="C3796" s="9" t="s">
        <v>16</v>
      </c>
      <c r="D3796" s="9" t="s">
        <v>21</v>
      </c>
      <c r="E3796" s="10">
        <v>2546.4</v>
      </c>
      <c r="F3796" s="11">
        <v>44</v>
      </c>
      <c r="G3796" s="11">
        <v>5</v>
      </c>
      <c r="H3796" s="10">
        <v>796.78</v>
      </c>
      <c r="I3796" s="10">
        <f t="shared" si="236"/>
        <v>57.872727272727275</v>
      </c>
      <c r="J3796" s="10">
        <f t="shared" si="237"/>
        <v>0.05</v>
      </c>
      <c r="K3796" s="10">
        <f t="shared" si="238"/>
        <v>2680.4210526315787</v>
      </c>
      <c r="L3796" s="10">
        <f t="shared" si="239"/>
        <v>134.02105263157895</v>
      </c>
    </row>
    <row r="3797" spans="1:12" x14ac:dyDescent="0.25">
      <c r="A3797" s="13" t="s">
        <v>3721</v>
      </c>
      <c r="B3797" s="8">
        <v>45392</v>
      </c>
      <c r="C3797" s="9" t="s">
        <v>16</v>
      </c>
      <c r="D3797" s="9" t="s">
        <v>21</v>
      </c>
      <c r="E3797" s="10">
        <v>3880.71</v>
      </c>
      <c r="F3797" s="11">
        <v>35</v>
      </c>
      <c r="G3797" s="11">
        <v>19</v>
      </c>
      <c r="H3797" s="10">
        <v>951.16</v>
      </c>
      <c r="I3797" s="10">
        <f t="shared" si="236"/>
        <v>110.87742857142857</v>
      </c>
      <c r="J3797" s="10">
        <f t="shared" si="237"/>
        <v>0.19</v>
      </c>
      <c r="K3797" s="10">
        <f t="shared" si="238"/>
        <v>4791</v>
      </c>
      <c r="L3797" s="10">
        <f t="shared" si="239"/>
        <v>910.29</v>
      </c>
    </row>
    <row r="3798" spans="1:12" x14ac:dyDescent="0.25">
      <c r="A3798" s="13" t="s">
        <v>3723</v>
      </c>
      <c r="B3798" s="8">
        <v>45317</v>
      </c>
      <c r="C3798" s="9" t="s">
        <v>16</v>
      </c>
      <c r="D3798" s="9" t="s">
        <v>21</v>
      </c>
      <c r="E3798" s="10">
        <v>4679.47</v>
      </c>
      <c r="F3798" s="11">
        <v>8</v>
      </c>
      <c r="G3798" s="11">
        <v>44</v>
      </c>
      <c r="H3798" s="10">
        <v>592.49</v>
      </c>
      <c r="I3798" s="10">
        <f t="shared" si="236"/>
        <v>584.93375000000003</v>
      </c>
      <c r="J3798" s="10">
        <f t="shared" si="237"/>
        <v>0.44</v>
      </c>
      <c r="K3798" s="10">
        <f t="shared" si="238"/>
        <v>8356.1964285714294</v>
      </c>
      <c r="L3798" s="10">
        <f t="shared" si="239"/>
        <v>3676.7264285714291</v>
      </c>
    </row>
    <row r="3799" spans="1:12" x14ac:dyDescent="0.25">
      <c r="A3799" s="13" t="s">
        <v>3735</v>
      </c>
      <c r="B3799" s="8">
        <v>44963</v>
      </c>
      <c r="C3799" s="9" t="s">
        <v>16</v>
      </c>
      <c r="D3799" s="9" t="s">
        <v>21</v>
      </c>
      <c r="E3799" s="10">
        <v>2841.41</v>
      </c>
      <c r="F3799" s="11">
        <v>10</v>
      </c>
      <c r="G3799" s="11">
        <v>17</v>
      </c>
      <c r="H3799" s="10">
        <v>1936.36</v>
      </c>
      <c r="I3799" s="10">
        <f t="shared" si="236"/>
        <v>284.14099999999996</v>
      </c>
      <c r="J3799" s="10">
        <f t="shared" si="237"/>
        <v>0.17</v>
      </c>
      <c r="K3799" s="10">
        <f t="shared" si="238"/>
        <v>3423.3855421686749</v>
      </c>
      <c r="L3799" s="10">
        <f t="shared" si="239"/>
        <v>581.97554216867479</v>
      </c>
    </row>
    <row r="3800" spans="1:12" x14ac:dyDescent="0.25">
      <c r="A3800" s="13" t="s">
        <v>3745</v>
      </c>
      <c r="B3800" s="8">
        <v>44905</v>
      </c>
      <c r="C3800" s="9" t="s">
        <v>16</v>
      </c>
      <c r="D3800" s="9" t="s">
        <v>21</v>
      </c>
      <c r="E3800" s="10">
        <v>259.93</v>
      </c>
      <c r="F3800" s="11">
        <v>49</v>
      </c>
      <c r="G3800" s="11">
        <v>32</v>
      </c>
      <c r="H3800" s="10">
        <v>1948.09</v>
      </c>
      <c r="I3800" s="10">
        <f t="shared" si="236"/>
        <v>5.3046938775510206</v>
      </c>
      <c r="J3800" s="10">
        <f t="shared" si="237"/>
        <v>0.32</v>
      </c>
      <c r="K3800" s="10">
        <f t="shared" si="238"/>
        <v>382.25</v>
      </c>
      <c r="L3800" s="10">
        <f t="shared" si="239"/>
        <v>122.32000000000001</v>
      </c>
    </row>
    <row r="3801" spans="1:12" x14ac:dyDescent="0.25">
      <c r="A3801" s="13" t="s">
        <v>3748</v>
      </c>
      <c r="B3801" s="8">
        <v>45593</v>
      </c>
      <c r="C3801" s="9" t="s">
        <v>16</v>
      </c>
      <c r="D3801" s="9" t="s">
        <v>21</v>
      </c>
      <c r="E3801" s="10">
        <v>872.87</v>
      </c>
      <c r="F3801" s="11">
        <v>7</v>
      </c>
      <c r="G3801" s="11">
        <v>35</v>
      </c>
      <c r="H3801" s="10">
        <v>1403.64</v>
      </c>
      <c r="I3801" s="10">
        <f t="shared" si="236"/>
        <v>124.69571428571429</v>
      </c>
      <c r="J3801" s="10">
        <f t="shared" si="237"/>
        <v>0.35</v>
      </c>
      <c r="K3801" s="10">
        <f t="shared" si="238"/>
        <v>1342.876923076923</v>
      </c>
      <c r="L3801" s="10">
        <f t="shared" si="239"/>
        <v>470.00692307692304</v>
      </c>
    </row>
    <row r="3802" spans="1:12" x14ac:dyDescent="0.25">
      <c r="A3802" s="13" t="s">
        <v>3752</v>
      </c>
      <c r="B3802" s="8">
        <v>45508</v>
      </c>
      <c r="C3802" s="9" t="s">
        <v>16</v>
      </c>
      <c r="D3802" s="9" t="s">
        <v>21</v>
      </c>
      <c r="E3802" s="10">
        <v>4874.0600000000004</v>
      </c>
      <c r="F3802" s="11">
        <v>47</v>
      </c>
      <c r="G3802" s="11">
        <v>27</v>
      </c>
      <c r="H3802" s="10">
        <v>1500.6</v>
      </c>
      <c r="I3802" s="10">
        <f t="shared" si="236"/>
        <v>103.70340425531916</v>
      </c>
      <c r="J3802" s="10">
        <f t="shared" si="237"/>
        <v>0.27</v>
      </c>
      <c r="K3802" s="10">
        <f t="shared" si="238"/>
        <v>6676.7945205479464</v>
      </c>
      <c r="L3802" s="10">
        <f t="shared" si="239"/>
        <v>1802.7345205479457</v>
      </c>
    </row>
    <row r="3803" spans="1:12" x14ac:dyDescent="0.25">
      <c r="A3803" s="13" t="s">
        <v>3763</v>
      </c>
      <c r="B3803" s="8">
        <v>44944</v>
      </c>
      <c r="C3803" s="9" t="s">
        <v>16</v>
      </c>
      <c r="D3803" s="9" t="s">
        <v>21</v>
      </c>
      <c r="E3803" s="10">
        <v>1762.86</v>
      </c>
      <c r="F3803" s="11">
        <v>37</v>
      </c>
      <c r="G3803" s="11">
        <v>49</v>
      </c>
      <c r="H3803" s="10">
        <v>151.12</v>
      </c>
      <c r="I3803" s="10">
        <f t="shared" si="236"/>
        <v>47.644864864864864</v>
      </c>
      <c r="J3803" s="10">
        <f t="shared" si="237"/>
        <v>0.49</v>
      </c>
      <c r="K3803" s="10">
        <f t="shared" si="238"/>
        <v>3456.5882352941176</v>
      </c>
      <c r="L3803" s="10">
        <f t="shared" si="239"/>
        <v>1693.7282352941177</v>
      </c>
    </row>
    <row r="3804" spans="1:12" x14ac:dyDescent="0.25">
      <c r="A3804" s="13" t="s">
        <v>3780</v>
      </c>
      <c r="B3804" s="8">
        <v>44927</v>
      </c>
      <c r="C3804" s="9" t="s">
        <v>16</v>
      </c>
      <c r="D3804" s="9" t="s">
        <v>21</v>
      </c>
      <c r="E3804" s="10">
        <v>1643.33</v>
      </c>
      <c r="F3804" s="11">
        <v>40</v>
      </c>
      <c r="G3804" s="11">
        <v>43</v>
      </c>
      <c r="H3804" s="10">
        <v>1690.41</v>
      </c>
      <c r="I3804" s="10">
        <f t="shared" si="236"/>
        <v>41.08325</v>
      </c>
      <c r="J3804" s="10">
        <f t="shared" si="237"/>
        <v>0.43</v>
      </c>
      <c r="K3804" s="10">
        <f t="shared" si="238"/>
        <v>2883.0350877192982</v>
      </c>
      <c r="L3804" s="10">
        <f t="shared" si="239"/>
        <v>1239.7050877192983</v>
      </c>
    </row>
    <row r="3805" spans="1:12" x14ac:dyDescent="0.25">
      <c r="A3805" s="13" t="s">
        <v>3787</v>
      </c>
      <c r="B3805" s="8">
        <v>45365</v>
      </c>
      <c r="C3805" s="9" t="s">
        <v>16</v>
      </c>
      <c r="D3805" s="9" t="s">
        <v>21</v>
      </c>
      <c r="E3805" s="10">
        <v>2954.41</v>
      </c>
      <c r="F3805" s="11">
        <v>44</v>
      </c>
      <c r="G3805" s="11">
        <v>13</v>
      </c>
      <c r="H3805" s="10">
        <v>736.04</v>
      </c>
      <c r="I3805" s="10">
        <f t="shared" si="236"/>
        <v>67.145681818181814</v>
      </c>
      <c r="J3805" s="10">
        <f t="shared" si="237"/>
        <v>0.13</v>
      </c>
      <c r="K3805" s="10">
        <f t="shared" si="238"/>
        <v>3395.8735632183907</v>
      </c>
      <c r="L3805" s="10">
        <f t="shared" si="239"/>
        <v>441.46356321839079</v>
      </c>
    </row>
    <row r="3806" spans="1:12" x14ac:dyDescent="0.25">
      <c r="A3806" s="13" t="s">
        <v>3808</v>
      </c>
      <c r="B3806" s="8">
        <v>45507</v>
      </c>
      <c r="C3806" s="9" t="s">
        <v>16</v>
      </c>
      <c r="D3806" s="9" t="s">
        <v>21</v>
      </c>
      <c r="E3806" s="10">
        <v>2620.0300000000002</v>
      </c>
      <c r="F3806" s="11">
        <v>38</v>
      </c>
      <c r="G3806" s="11">
        <v>34</v>
      </c>
      <c r="H3806" s="10">
        <v>1440.88</v>
      </c>
      <c r="I3806" s="10">
        <f t="shared" si="236"/>
        <v>68.948157894736852</v>
      </c>
      <c r="J3806" s="10">
        <f t="shared" si="237"/>
        <v>0.34</v>
      </c>
      <c r="K3806" s="10">
        <f t="shared" si="238"/>
        <v>3969.7424242424245</v>
      </c>
      <c r="L3806" s="10">
        <f t="shared" si="239"/>
        <v>1349.7124242424245</v>
      </c>
    </row>
    <row r="3807" spans="1:12" x14ac:dyDescent="0.25">
      <c r="A3807" s="13" t="s">
        <v>3825</v>
      </c>
      <c r="B3807" s="8">
        <v>45065</v>
      </c>
      <c r="C3807" s="9" t="s">
        <v>16</v>
      </c>
      <c r="D3807" s="9" t="s">
        <v>21</v>
      </c>
      <c r="E3807" s="10">
        <v>4430.03</v>
      </c>
      <c r="F3807" s="11">
        <v>39</v>
      </c>
      <c r="G3807" s="11">
        <v>14</v>
      </c>
      <c r="H3807" s="10">
        <v>1971.96</v>
      </c>
      <c r="I3807" s="10">
        <f t="shared" si="236"/>
        <v>113.59051282051281</v>
      </c>
      <c r="J3807" s="10">
        <f t="shared" si="237"/>
        <v>0.14000000000000001</v>
      </c>
      <c r="K3807" s="10">
        <f t="shared" si="238"/>
        <v>5151.1976744186049</v>
      </c>
      <c r="L3807" s="10">
        <f t="shared" si="239"/>
        <v>721.16767441860475</v>
      </c>
    </row>
    <row r="3808" spans="1:12" x14ac:dyDescent="0.25">
      <c r="A3808" s="13" t="s">
        <v>3834</v>
      </c>
      <c r="B3808" s="8">
        <v>45274</v>
      </c>
      <c r="C3808" s="9" t="s">
        <v>16</v>
      </c>
      <c r="D3808" s="9" t="s">
        <v>21</v>
      </c>
      <c r="E3808" s="10">
        <v>757.49</v>
      </c>
      <c r="F3808" s="11">
        <v>17</v>
      </c>
      <c r="G3808" s="11">
        <v>19</v>
      </c>
      <c r="H3808" s="10">
        <v>429.25</v>
      </c>
      <c r="I3808" s="10">
        <f t="shared" si="236"/>
        <v>44.558235294117651</v>
      </c>
      <c r="J3808" s="10">
        <f t="shared" si="237"/>
        <v>0.19</v>
      </c>
      <c r="K3808" s="10">
        <f t="shared" si="238"/>
        <v>935.17283950617286</v>
      </c>
      <c r="L3808" s="10">
        <f t="shared" si="239"/>
        <v>177.68283950617285</v>
      </c>
    </row>
    <row r="3809" spans="1:12" x14ac:dyDescent="0.25">
      <c r="A3809" s="13" t="s">
        <v>3857</v>
      </c>
      <c r="B3809" s="8">
        <v>45522</v>
      </c>
      <c r="C3809" s="9" t="s">
        <v>16</v>
      </c>
      <c r="D3809" s="9" t="s">
        <v>21</v>
      </c>
      <c r="E3809" s="10">
        <v>542.48</v>
      </c>
      <c r="F3809" s="11">
        <v>3</v>
      </c>
      <c r="G3809" s="11">
        <v>37</v>
      </c>
      <c r="H3809" s="10">
        <v>662.18</v>
      </c>
      <c r="I3809" s="10">
        <f t="shared" si="236"/>
        <v>180.82666666666668</v>
      </c>
      <c r="J3809" s="10">
        <f t="shared" si="237"/>
        <v>0.37</v>
      </c>
      <c r="K3809" s="10">
        <f t="shared" si="238"/>
        <v>861.07936507936506</v>
      </c>
      <c r="L3809" s="10">
        <f t="shared" si="239"/>
        <v>318.59936507936504</v>
      </c>
    </row>
    <row r="3810" spans="1:12" x14ac:dyDescent="0.25">
      <c r="A3810" s="13" t="s">
        <v>3860</v>
      </c>
      <c r="B3810" s="8">
        <v>44955</v>
      </c>
      <c r="C3810" s="9" t="s">
        <v>16</v>
      </c>
      <c r="D3810" s="9" t="s">
        <v>21</v>
      </c>
      <c r="E3810" s="10">
        <v>2795.08</v>
      </c>
      <c r="F3810" s="11">
        <v>21</v>
      </c>
      <c r="G3810" s="11">
        <v>46</v>
      </c>
      <c r="H3810" s="10">
        <v>768.94</v>
      </c>
      <c r="I3810" s="10">
        <f t="shared" si="236"/>
        <v>133.09904761904761</v>
      </c>
      <c r="J3810" s="10">
        <f t="shared" si="237"/>
        <v>0.46</v>
      </c>
      <c r="K3810" s="10">
        <f t="shared" si="238"/>
        <v>5176.0740740740739</v>
      </c>
      <c r="L3810" s="10">
        <f t="shared" si="239"/>
        <v>2380.994074074074</v>
      </c>
    </row>
    <row r="3811" spans="1:12" x14ac:dyDescent="0.25">
      <c r="A3811" s="13" t="s">
        <v>3874</v>
      </c>
      <c r="B3811" s="8">
        <v>44916</v>
      </c>
      <c r="C3811" s="9" t="s">
        <v>16</v>
      </c>
      <c r="D3811" s="9" t="s">
        <v>21</v>
      </c>
      <c r="E3811" s="10">
        <v>4193.5</v>
      </c>
      <c r="F3811" s="11">
        <v>34</v>
      </c>
      <c r="G3811" s="11">
        <v>28</v>
      </c>
      <c r="H3811" s="10">
        <v>89.65</v>
      </c>
      <c r="I3811" s="10">
        <f t="shared" si="236"/>
        <v>123.33823529411765</v>
      </c>
      <c r="J3811" s="10">
        <f t="shared" si="237"/>
        <v>0.28000000000000003</v>
      </c>
      <c r="K3811" s="10">
        <f t="shared" si="238"/>
        <v>5824.3055555555557</v>
      </c>
      <c r="L3811" s="10">
        <f t="shared" si="239"/>
        <v>1630.8055555555557</v>
      </c>
    </row>
    <row r="3812" spans="1:12" x14ac:dyDescent="0.25">
      <c r="A3812" s="13" t="s">
        <v>3878</v>
      </c>
      <c r="B3812" s="8">
        <v>45056</v>
      </c>
      <c r="C3812" s="9" t="s">
        <v>16</v>
      </c>
      <c r="D3812" s="9" t="s">
        <v>21</v>
      </c>
      <c r="E3812" s="10">
        <v>3748.77</v>
      </c>
      <c r="F3812" s="11">
        <v>34</v>
      </c>
      <c r="G3812" s="11">
        <v>37</v>
      </c>
      <c r="H3812" s="10">
        <v>1436.07</v>
      </c>
      <c r="I3812" s="10">
        <f t="shared" si="236"/>
        <v>110.25794117647058</v>
      </c>
      <c r="J3812" s="10">
        <f t="shared" si="237"/>
        <v>0.37</v>
      </c>
      <c r="K3812" s="10">
        <f t="shared" si="238"/>
        <v>5950.4285714285716</v>
      </c>
      <c r="L3812" s="10">
        <f t="shared" si="239"/>
        <v>2201.6585714285716</v>
      </c>
    </row>
    <row r="3813" spans="1:12" x14ac:dyDescent="0.25">
      <c r="A3813" s="13" t="s">
        <v>40</v>
      </c>
      <c r="B3813" s="8">
        <v>45059</v>
      </c>
      <c r="C3813" s="9" t="s">
        <v>12</v>
      </c>
      <c r="D3813" s="9" t="s">
        <v>21</v>
      </c>
      <c r="E3813" s="10">
        <v>1960.74</v>
      </c>
      <c r="F3813" s="11">
        <v>50</v>
      </c>
      <c r="G3813" s="11">
        <v>6</v>
      </c>
      <c r="H3813" s="10">
        <v>1530.61</v>
      </c>
      <c r="I3813" s="10">
        <f t="shared" si="236"/>
        <v>39.214799999999997</v>
      </c>
      <c r="J3813" s="10">
        <f t="shared" si="237"/>
        <v>0.06</v>
      </c>
      <c r="K3813" s="10">
        <f t="shared" si="238"/>
        <v>2085.8936170212764</v>
      </c>
      <c r="L3813" s="10">
        <f t="shared" si="239"/>
        <v>125.15361702127659</v>
      </c>
    </row>
    <row r="3814" spans="1:12" x14ac:dyDescent="0.25">
      <c r="A3814" s="13" t="s">
        <v>43</v>
      </c>
      <c r="B3814" s="8">
        <v>44885</v>
      </c>
      <c r="C3814" s="9" t="s">
        <v>12</v>
      </c>
      <c r="D3814" s="9" t="s">
        <v>21</v>
      </c>
      <c r="E3814" s="10">
        <v>2118.5500000000002</v>
      </c>
      <c r="F3814" s="11">
        <v>29</v>
      </c>
      <c r="G3814" s="11">
        <v>24</v>
      </c>
      <c r="H3814" s="10">
        <v>702.15</v>
      </c>
      <c r="I3814" s="10">
        <f t="shared" si="236"/>
        <v>73.053448275862081</v>
      </c>
      <c r="J3814" s="10">
        <f t="shared" si="237"/>
        <v>0.24</v>
      </c>
      <c r="K3814" s="10">
        <f t="shared" si="238"/>
        <v>2787.5657894736846</v>
      </c>
      <c r="L3814" s="10">
        <f t="shared" si="239"/>
        <v>669.01578947368432</v>
      </c>
    </row>
    <row r="3815" spans="1:12" x14ac:dyDescent="0.25">
      <c r="A3815" s="13" t="s">
        <v>65</v>
      </c>
      <c r="B3815" s="8">
        <v>45068</v>
      </c>
      <c r="C3815" s="9" t="s">
        <v>12</v>
      </c>
      <c r="D3815" s="9" t="s">
        <v>21</v>
      </c>
      <c r="E3815" s="10">
        <v>1154.47</v>
      </c>
      <c r="F3815" s="11">
        <v>41</v>
      </c>
      <c r="G3815" s="11">
        <v>25</v>
      </c>
      <c r="H3815" s="10">
        <v>402.81</v>
      </c>
      <c r="I3815" s="10">
        <f t="shared" si="236"/>
        <v>28.157804878048783</v>
      </c>
      <c r="J3815" s="10">
        <f t="shared" si="237"/>
        <v>0.25</v>
      </c>
      <c r="K3815" s="10">
        <f t="shared" si="238"/>
        <v>1539.2933333333333</v>
      </c>
      <c r="L3815" s="10">
        <f t="shared" si="239"/>
        <v>384.82333333333332</v>
      </c>
    </row>
    <row r="3816" spans="1:12" x14ac:dyDescent="0.25">
      <c r="A3816" s="13" t="s">
        <v>74</v>
      </c>
      <c r="B3816" s="8">
        <v>45184</v>
      </c>
      <c r="C3816" s="9" t="s">
        <v>12</v>
      </c>
      <c r="D3816" s="9" t="s">
        <v>21</v>
      </c>
      <c r="E3816" s="10">
        <v>3510.15</v>
      </c>
      <c r="F3816" s="11">
        <v>22</v>
      </c>
      <c r="G3816" s="11">
        <v>37</v>
      </c>
      <c r="H3816" s="10">
        <v>313.22000000000003</v>
      </c>
      <c r="I3816" s="10">
        <f t="shared" si="236"/>
        <v>159.55227272727274</v>
      </c>
      <c r="J3816" s="10">
        <f t="shared" si="237"/>
        <v>0.37</v>
      </c>
      <c r="K3816" s="10">
        <f t="shared" si="238"/>
        <v>5571.666666666667</v>
      </c>
      <c r="L3816" s="10">
        <f t="shared" si="239"/>
        <v>2061.5166666666669</v>
      </c>
    </row>
    <row r="3817" spans="1:12" x14ac:dyDescent="0.25">
      <c r="A3817" s="13" t="s">
        <v>92</v>
      </c>
      <c r="B3817" s="8">
        <v>45068</v>
      </c>
      <c r="C3817" s="9" t="s">
        <v>12</v>
      </c>
      <c r="D3817" s="9" t="s">
        <v>21</v>
      </c>
      <c r="E3817" s="10">
        <v>640.91</v>
      </c>
      <c r="F3817" s="11">
        <v>19</v>
      </c>
      <c r="G3817" s="11">
        <v>19</v>
      </c>
      <c r="H3817" s="10">
        <v>1148.6199999999999</v>
      </c>
      <c r="I3817" s="10">
        <f t="shared" si="236"/>
        <v>33.732105263157891</v>
      </c>
      <c r="J3817" s="10">
        <f t="shared" si="237"/>
        <v>0.19</v>
      </c>
      <c r="K3817" s="10">
        <f t="shared" si="238"/>
        <v>791.24691358024688</v>
      </c>
      <c r="L3817" s="10">
        <f t="shared" si="239"/>
        <v>150.33691358024691</v>
      </c>
    </row>
    <row r="3818" spans="1:12" x14ac:dyDescent="0.25">
      <c r="A3818" s="13" t="s">
        <v>94</v>
      </c>
      <c r="B3818" s="8">
        <v>44948</v>
      </c>
      <c r="C3818" s="9" t="s">
        <v>12</v>
      </c>
      <c r="D3818" s="9" t="s">
        <v>21</v>
      </c>
      <c r="E3818" s="10">
        <v>4049.49</v>
      </c>
      <c r="F3818" s="11">
        <v>5</v>
      </c>
      <c r="G3818" s="11">
        <v>1</v>
      </c>
      <c r="H3818" s="10">
        <v>1151.9000000000001</v>
      </c>
      <c r="I3818" s="10">
        <f t="shared" si="236"/>
        <v>809.89799999999991</v>
      </c>
      <c r="J3818" s="10">
        <f t="shared" si="237"/>
        <v>0.01</v>
      </c>
      <c r="K3818" s="10">
        <f t="shared" si="238"/>
        <v>4090.3939393939395</v>
      </c>
      <c r="L3818" s="10">
        <f t="shared" si="239"/>
        <v>40.903939393939396</v>
      </c>
    </row>
    <row r="3819" spans="1:12" x14ac:dyDescent="0.25">
      <c r="A3819" s="13" t="s">
        <v>114</v>
      </c>
      <c r="B3819" s="8">
        <v>45261</v>
      </c>
      <c r="C3819" s="9" t="s">
        <v>12</v>
      </c>
      <c r="D3819" s="9" t="s">
        <v>21</v>
      </c>
      <c r="E3819" s="10">
        <v>1024.68</v>
      </c>
      <c r="F3819" s="11">
        <v>33</v>
      </c>
      <c r="G3819" s="11">
        <v>47</v>
      </c>
      <c r="H3819" s="10">
        <v>241.15</v>
      </c>
      <c r="I3819" s="10">
        <f t="shared" si="236"/>
        <v>31.050909090909094</v>
      </c>
      <c r="J3819" s="10">
        <f t="shared" si="237"/>
        <v>0.47</v>
      </c>
      <c r="K3819" s="10">
        <f t="shared" si="238"/>
        <v>1933.3584905660377</v>
      </c>
      <c r="L3819" s="10">
        <f t="shared" si="239"/>
        <v>908.67849056603768</v>
      </c>
    </row>
    <row r="3820" spans="1:12" x14ac:dyDescent="0.25">
      <c r="A3820" s="13" t="s">
        <v>117</v>
      </c>
      <c r="B3820" s="8">
        <v>45433</v>
      </c>
      <c r="C3820" s="9" t="s">
        <v>12</v>
      </c>
      <c r="D3820" s="9" t="s">
        <v>21</v>
      </c>
      <c r="E3820" s="10">
        <v>879.56</v>
      </c>
      <c r="F3820" s="11">
        <v>45</v>
      </c>
      <c r="G3820" s="11">
        <v>15</v>
      </c>
      <c r="H3820" s="10">
        <v>1898.75</v>
      </c>
      <c r="I3820" s="10">
        <f t="shared" si="236"/>
        <v>19.545777777777776</v>
      </c>
      <c r="J3820" s="10">
        <f t="shared" si="237"/>
        <v>0.15</v>
      </c>
      <c r="K3820" s="10">
        <f t="shared" si="238"/>
        <v>1034.7764705882353</v>
      </c>
      <c r="L3820" s="10">
        <f t="shared" si="239"/>
        <v>155.2164705882353</v>
      </c>
    </row>
    <row r="3821" spans="1:12" x14ac:dyDescent="0.25">
      <c r="A3821" s="13" t="s">
        <v>152</v>
      </c>
      <c r="B3821" s="8">
        <v>45094</v>
      </c>
      <c r="C3821" s="9" t="s">
        <v>12</v>
      </c>
      <c r="D3821" s="9" t="s">
        <v>21</v>
      </c>
      <c r="E3821" s="10">
        <v>1076.95</v>
      </c>
      <c r="F3821" s="11">
        <v>1</v>
      </c>
      <c r="G3821" s="11">
        <v>5</v>
      </c>
      <c r="H3821" s="10">
        <v>837.87</v>
      </c>
      <c r="I3821" s="10">
        <f t="shared" si="236"/>
        <v>1076.95</v>
      </c>
      <c r="J3821" s="10">
        <f t="shared" si="237"/>
        <v>0.05</v>
      </c>
      <c r="K3821" s="10">
        <f t="shared" si="238"/>
        <v>1133.6315789473683</v>
      </c>
      <c r="L3821" s="10">
        <f t="shared" si="239"/>
        <v>56.681578947368422</v>
      </c>
    </row>
    <row r="3822" spans="1:12" x14ac:dyDescent="0.25">
      <c r="A3822" s="13" t="s">
        <v>189</v>
      </c>
      <c r="B3822" s="8">
        <v>45114</v>
      </c>
      <c r="C3822" s="9" t="s">
        <v>12</v>
      </c>
      <c r="D3822" s="9" t="s">
        <v>21</v>
      </c>
      <c r="E3822" s="10">
        <v>4680.21</v>
      </c>
      <c r="F3822" s="11">
        <v>17</v>
      </c>
      <c r="G3822" s="11">
        <v>7</v>
      </c>
      <c r="H3822" s="10">
        <v>1891.83</v>
      </c>
      <c r="I3822" s="10">
        <f t="shared" si="236"/>
        <v>275.3064705882353</v>
      </c>
      <c r="J3822" s="10">
        <f t="shared" si="237"/>
        <v>7.0000000000000007E-2</v>
      </c>
      <c r="K3822" s="10">
        <f t="shared" si="238"/>
        <v>5032.4838709677415</v>
      </c>
      <c r="L3822" s="10">
        <f t="shared" si="239"/>
        <v>352.27387096774191</v>
      </c>
    </row>
    <row r="3823" spans="1:12" x14ac:dyDescent="0.25">
      <c r="A3823" s="13" t="s">
        <v>190</v>
      </c>
      <c r="B3823" s="8">
        <v>45522</v>
      </c>
      <c r="C3823" s="9" t="s">
        <v>12</v>
      </c>
      <c r="D3823" s="9" t="s">
        <v>21</v>
      </c>
      <c r="E3823" s="10">
        <v>2420.41</v>
      </c>
      <c r="F3823" s="11">
        <v>22</v>
      </c>
      <c r="G3823" s="11">
        <v>11</v>
      </c>
      <c r="H3823" s="10">
        <v>326.32</v>
      </c>
      <c r="I3823" s="10">
        <f t="shared" si="236"/>
        <v>110.01863636363636</v>
      </c>
      <c r="J3823" s="10">
        <f t="shared" si="237"/>
        <v>0.11</v>
      </c>
      <c r="K3823" s="10">
        <f t="shared" si="238"/>
        <v>2719.5617977528091</v>
      </c>
      <c r="L3823" s="10">
        <f t="shared" si="239"/>
        <v>299.15179775280899</v>
      </c>
    </row>
    <row r="3824" spans="1:12" x14ac:dyDescent="0.25">
      <c r="A3824" s="13" t="s">
        <v>278</v>
      </c>
      <c r="B3824" s="8">
        <v>45411</v>
      </c>
      <c r="C3824" s="9" t="s">
        <v>12</v>
      </c>
      <c r="D3824" s="9" t="s">
        <v>21</v>
      </c>
      <c r="E3824" s="10">
        <v>2731.26</v>
      </c>
      <c r="F3824" s="11">
        <v>29</v>
      </c>
      <c r="G3824" s="11">
        <v>5</v>
      </c>
      <c r="H3824" s="10">
        <v>795.38</v>
      </c>
      <c r="I3824" s="10">
        <f t="shared" si="236"/>
        <v>94.181379310344838</v>
      </c>
      <c r="J3824" s="10">
        <f t="shared" si="237"/>
        <v>0.05</v>
      </c>
      <c r="K3824" s="10">
        <f t="shared" si="238"/>
        <v>2875.0105263157893</v>
      </c>
      <c r="L3824" s="10">
        <f t="shared" si="239"/>
        <v>143.75052631578947</v>
      </c>
    </row>
    <row r="3825" spans="1:12" x14ac:dyDescent="0.25">
      <c r="A3825" s="13" t="s">
        <v>324</v>
      </c>
      <c r="B3825" s="8">
        <v>45307</v>
      </c>
      <c r="C3825" s="9" t="s">
        <v>12</v>
      </c>
      <c r="D3825" s="9" t="s">
        <v>21</v>
      </c>
      <c r="E3825" s="10">
        <v>2608.11</v>
      </c>
      <c r="F3825" s="11">
        <v>34</v>
      </c>
      <c r="G3825" s="11">
        <v>41</v>
      </c>
      <c r="H3825" s="10">
        <v>1273.28</v>
      </c>
      <c r="I3825" s="10">
        <f t="shared" si="236"/>
        <v>76.709117647058832</v>
      </c>
      <c r="J3825" s="10">
        <f t="shared" si="237"/>
        <v>0.41</v>
      </c>
      <c r="K3825" s="10">
        <f t="shared" si="238"/>
        <v>4420.5254237288136</v>
      </c>
      <c r="L3825" s="10">
        <f t="shared" si="239"/>
        <v>1812.4154237288135</v>
      </c>
    </row>
    <row r="3826" spans="1:12" x14ac:dyDescent="0.25">
      <c r="A3826" s="13" t="s">
        <v>333</v>
      </c>
      <c r="B3826" s="8">
        <v>45555</v>
      </c>
      <c r="C3826" s="9" t="s">
        <v>12</v>
      </c>
      <c r="D3826" s="9" t="s">
        <v>21</v>
      </c>
      <c r="E3826" s="10">
        <v>2530.77</v>
      </c>
      <c r="F3826" s="11">
        <v>39</v>
      </c>
      <c r="G3826" s="11">
        <v>42</v>
      </c>
      <c r="H3826" s="10">
        <v>651.95000000000005</v>
      </c>
      <c r="I3826" s="10">
        <f t="shared" si="236"/>
        <v>64.89153846153846</v>
      </c>
      <c r="J3826" s="10">
        <f t="shared" si="237"/>
        <v>0.42</v>
      </c>
      <c r="K3826" s="10">
        <f t="shared" si="238"/>
        <v>4363.3965517241377</v>
      </c>
      <c r="L3826" s="10">
        <f t="shared" si="239"/>
        <v>1832.6265517241377</v>
      </c>
    </row>
    <row r="3827" spans="1:12" x14ac:dyDescent="0.25">
      <c r="A3827" s="13" t="s">
        <v>345</v>
      </c>
      <c r="B3827" s="8">
        <v>45373</v>
      </c>
      <c r="C3827" s="9" t="s">
        <v>12</v>
      </c>
      <c r="D3827" s="9" t="s">
        <v>21</v>
      </c>
      <c r="E3827" s="10">
        <v>3347.49</v>
      </c>
      <c r="F3827" s="11">
        <v>11</v>
      </c>
      <c r="G3827" s="11">
        <v>30</v>
      </c>
      <c r="H3827" s="10">
        <v>1814.86</v>
      </c>
      <c r="I3827" s="10">
        <f t="shared" si="236"/>
        <v>304.31727272727272</v>
      </c>
      <c r="J3827" s="10">
        <f t="shared" si="237"/>
        <v>0.3</v>
      </c>
      <c r="K3827" s="10">
        <f t="shared" si="238"/>
        <v>4782.1285714285714</v>
      </c>
      <c r="L3827" s="10">
        <f t="shared" si="239"/>
        <v>1434.6385714285714</v>
      </c>
    </row>
    <row r="3828" spans="1:12" x14ac:dyDescent="0.25">
      <c r="A3828" s="13" t="s">
        <v>358</v>
      </c>
      <c r="B3828" s="8">
        <v>44975</v>
      </c>
      <c r="C3828" s="9" t="s">
        <v>12</v>
      </c>
      <c r="D3828" s="9" t="s">
        <v>21</v>
      </c>
      <c r="E3828" s="10">
        <v>1313.41</v>
      </c>
      <c r="F3828" s="11">
        <v>7</v>
      </c>
      <c r="G3828" s="11">
        <v>28</v>
      </c>
      <c r="H3828" s="10">
        <v>709.47</v>
      </c>
      <c r="I3828" s="10">
        <f t="shared" si="236"/>
        <v>187.63000000000002</v>
      </c>
      <c r="J3828" s="10">
        <f t="shared" si="237"/>
        <v>0.28000000000000003</v>
      </c>
      <c r="K3828" s="10">
        <f t="shared" si="238"/>
        <v>1824.1805555555557</v>
      </c>
      <c r="L3828" s="10">
        <f t="shared" si="239"/>
        <v>510.77055555555563</v>
      </c>
    </row>
    <row r="3829" spans="1:12" x14ac:dyDescent="0.25">
      <c r="A3829" s="13" t="s">
        <v>375</v>
      </c>
      <c r="B3829" s="8">
        <v>45262</v>
      </c>
      <c r="C3829" s="9" t="s">
        <v>12</v>
      </c>
      <c r="D3829" s="9" t="s">
        <v>21</v>
      </c>
      <c r="E3829" s="10">
        <v>3596.04</v>
      </c>
      <c r="F3829" s="11">
        <v>34</v>
      </c>
      <c r="G3829" s="11">
        <v>6</v>
      </c>
      <c r="H3829" s="10">
        <v>1366.01</v>
      </c>
      <c r="I3829" s="10">
        <f t="shared" si="236"/>
        <v>105.76588235294118</v>
      </c>
      <c r="J3829" s="10">
        <f t="shared" si="237"/>
        <v>0.06</v>
      </c>
      <c r="K3829" s="10">
        <f t="shared" si="238"/>
        <v>3825.5744680851062</v>
      </c>
      <c r="L3829" s="10">
        <f t="shared" si="239"/>
        <v>229.53446808510637</v>
      </c>
    </row>
    <row r="3830" spans="1:12" x14ac:dyDescent="0.25">
      <c r="A3830" s="13" t="s">
        <v>379</v>
      </c>
      <c r="B3830" s="8">
        <v>44930</v>
      </c>
      <c r="C3830" s="9" t="s">
        <v>12</v>
      </c>
      <c r="D3830" s="9" t="s">
        <v>21</v>
      </c>
      <c r="E3830" s="10">
        <v>4636.57</v>
      </c>
      <c r="F3830" s="11">
        <v>27</v>
      </c>
      <c r="G3830" s="11">
        <v>40</v>
      </c>
      <c r="H3830" s="10">
        <v>923.03</v>
      </c>
      <c r="I3830" s="10">
        <f t="shared" si="236"/>
        <v>171.72481481481481</v>
      </c>
      <c r="J3830" s="10">
        <f t="shared" si="237"/>
        <v>0.4</v>
      </c>
      <c r="K3830" s="10">
        <f t="shared" si="238"/>
        <v>7727.6166666666668</v>
      </c>
      <c r="L3830" s="10">
        <f t="shared" si="239"/>
        <v>3091.0466666666671</v>
      </c>
    </row>
    <row r="3831" spans="1:12" x14ac:dyDescent="0.25">
      <c r="A3831" s="13" t="s">
        <v>386</v>
      </c>
      <c r="B3831" s="8">
        <v>45231</v>
      </c>
      <c r="C3831" s="9" t="s">
        <v>12</v>
      </c>
      <c r="D3831" s="9" t="s">
        <v>21</v>
      </c>
      <c r="E3831" s="10">
        <v>3090.39</v>
      </c>
      <c r="F3831" s="11">
        <v>36</v>
      </c>
      <c r="G3831" s="11">
        <v>18</v>
      </c>
      <c r="H3831" s="10">
        <v>958.92</v>
      </c>
      <c r="I3831" s="10">
        <f t="shared" si="236"/>
        <v>85.844166666666666</v>
      </c>
      <c r="J3831" s="10">
        <f t="shared" si="237"/>
        <v>0.18</v>
      </c>
      <c r="K3831" s="10">
        <f t="shared" si="238"/>
        <v>3768.768292682927</v>
      </c>
      <c r="L3831" s="10">
        <f t="shared" si="239"/>
        <v>678.37829268292683</v>
      </c>
    </row>
    <row r="3832" spans="1:12" x14ac:dyDescent="0.25">
      <c r="A3832" s="13" t="s">
        <v>405</v>
      </c>
      <c r="B3832" s="8">
        <v>45329</v>
      </c>
      <c r="C3832" s="9" t="s">
        <v>12</v>
      </c>
      <c r="D3832" s="9" t="s">
        <v>21</v>
      </c>
      <c r="E3832" s="10">
        <v>3205.57</v>
      </c>
      <c r="F3832" s="11">
        <v>9</v>
      </c>
      <c r="G3832" s="11">
        <v>26</v>
      </c>
      <c r="H3832" s="10">
        <v>1403</v>
      </c>
      <c r="I3832" s="10">
        <f t="shared" si="236"/>
        <v>356.17444444444448</v>
      </c>
      <c r="J3832" s="10">
        <f t="shared" si="237"/>
        <v>0.26</v>
      </c>
      <c r="K3832" s="10">
        <f t="shared" si="238"/>
        <v>4331.8513513513517</v>
      </c>
      <c r="L3832" s="10">
        <f t="shared" si="239"/>
        <v>1126.2813513513515</v>
      </c>
    </row>
    <row r="3833" spans="1:12" x14ac:dyDescent="0.25">
      <c r="A3833" s="13" t="s">
        <v>406</v>
      </c>
      <c r="B3833" s="8">
        <v>45587</v>
      </c>
      <c r="C3833" s="9" t="s">
        <v>12</v>
      </c>
      <c r="D3833" s="9" t="s">
        <v>21</v>
      </c>
      <c r="E3833" s="10">
        <v>4326.95</v>
      </c>
      <c r="F3833" s="11">
        <v>25</v>
      </c>
      <c r="G3833" s="11">
        <v>44</v>
      </c>
      <c r="H3833" s="10">
        <v>683.97</v>
      </c>
      <c r="I3833" s="10">
        <f t="shared" si="236"/>
        <v>173.078</v>
      </c>
      <c r="J3833" s="10">
        <f t="shared" si="237"/>
        <v>0.44</v>
      </c>
      <c r="K3833" s="10">
        <f t="shared" si="238"/>
        <v>7726.6964285714284</v>
      </c>
      <c r="L3833" s="10">
        <f t="shared" si="239"/>
        <v>3399.7464285714286</v>
      </c>
    </row>
    <row r="3834" spans="1:12" x14ac:dyDescent="0.25">
      <c r="A3834" s="13" t="s">
        <v>409</v>
      </c>
      <c r="B3834" s="8">
        <v>45385</v>
      </c>
      <c r="C3834" s="9" t="s">
        <v>12</v>
      </c>
      <c r="D3834" s="9" t="s">
        <v>21</v>
      </c>
      <c r="E3834" s="10">
        <v>4913.43</v>
      </c>
      <c r="F3834" s="11">
        <v>6</v>
      </c>
      <c r="G3834" s="11">
        <v>29</v>
      </c>
      <c r="H3834" s="10">
        <v>1526.48</v>
      </c>
      <c r="I3834" s="10">
        <f t="shared" si="236"/>
        <v>818.90500000000009</v>
      </c>
      <c r="J3834" s="10">
        <f t="shared" si="237"/>
        <v>0.28999999999999998</v>
      </c>
      <c r="K3834" s="10">
        <f t="shared" si="238"/>
        <v>6920.3239436619715</v>
      </c>
      <c r="L3834" s="10">
        <f t="shared" si="239"/>
        <v>2006.8939436619717</v>
      </c>
    </row>
    <row r="3835" spans="1:12" x14ac:dyDescent="0.25">
      <c r="A3835" s="13" t="s">
        <v>451</v>
      </c>
      <c r="B3835" s="8">
        <v>44971</v>
      </c>
      <c r="C3835" s="9" t="s">
        <v>12</v>
      </c>
      <c r="D3835" s="9" t="s">
        <v>21</v>
      </c>
      <c r="E3835" s="10">
        <v>4101.04</v>
      </c>
      <c r="F3835" s="11">
        <v>34</v>
      </c>
      <c r="G3835" s="11">
        <v>3</v>
      </c>
      <c r="H3835" s="10">
        <v>1751.16</v>
      </c>
      <c r="I3835" s="10">
        <f t="shared" si="236"/>
        <v>120.61882352941177</v>
      </c>
      <c r="J3835" s="10">
        <f t="shared" si="237"/>
        <v>0.03</v>
      </c>
      <c r="K3835" s="10">
        <f t="shared" si="238"/>
        <v>4227.8762886597942</v>
      </c>
      <c r="L3835" s="10">
        <f t="shared" si="239"/>
        <v>126.83628865979382</v>
      </c>
    </row>
    <row r="3836" spans="1:12" x14ac:dyDescent="0.25">
      <c r="A3836" s="13" t="s">
        <v>461</v>
      </c>
      <c r="B3836" s="8">
        <v>45544</v>
      </c>
      <c r="C3836" s="9" t="s">
        <v>12</v>
      </c>
      <c r="D3836" s="9" t="s">
        <v>21</v>
      </c>
      <c r="E3836" s="10">
        <v>1834.43</v>
      </c>
      <c r="F3836" s="11">
        <v>48</v>
      </c>
      <c r="G3836" s="11">
        <v>30</v>
      </c>
      <c r="H3836" s="10">
        <v>1710.58</v>
      </c>
      <c r="I3836" s="10">
        <f t="shared" si="236"/>
        <v>38.217291666666668</v>
      </c>
      <c r="J3836" s="10">
        <f t="shared" si="237"/>
        <v>0.3</v>
      </c>
      <c r="K3836" s="10">
        <f t="shared" si="238"/>
        <v>2620.6142857142859</v>
      </c>
      <c r="L3836" s="10">
        <f t="shared" si="239"/>
        <v>786.18428571428569</v>
      </c>
    </row>
    <row r="3837" spans="1:12" x14ac:dyDescent="0.25">
      <c r="A3837" s="13" t="s">
        <v>465</v>
      </c>
      <c r="B3837" s="8">
        <v>45153</v>
      </c>
      <c r="C3837" s="9" t="s">
        <v>12</v>
      </c>
      <c r="D3837" s="9" t="s">
        <v>21</v>
      </c>
      <c r="E3837" s="10">
        <v>976.14</v>
      </c>
      <c r="F3837" s="11">
        <v>13</v>
      </c>
      <c r="G3837" s="11">
        <v>15</v>
      </c>
      <c r="H3837" s="10">
        <v>129.28</v>
      </c>
      <c r="I3837" s="10">
        <f t="shared" si="236"/>
        <v>75.087692307692308</v>
      </c>
      <c r="J3837" s="10">
        <f t="shared" si="237"/>
        <v>0.15</v>
      </c>
      <c r="K3837" s="10">
        <f t="shared" si="238"/>
        <v>1148.4000000000001</v>
      </c>
      <c r="L3837" s="10">
        <f t="shared" si="239"/>
        <v>172.26000000000002</v>
      </c>
    </row>
    <row r="3838" spans="1:12" x14ac:dyDescent="0.25">
      <c r="A3838" s="13" t="s">
        <v>491</v>
      </c>
      <c r="B3838" s="8">
        <v>45368</v>
      </c>
      <c r="C3838" s="9" t="s">
        <v>12</v>
      </c>
      <c r="D3838" s="9" t="s">
        <v>21</v>
      </c>
      <c r="E3838" s="10">
        <v>1283.8800000000001</v>
      </c>
      <c r="F3838" s="11">
        <v>49</v>
      </c>
      <c r="G3838" s="11">
        <v>1</v>
      </c>
      <c r="H3838" s="10">
        <v>1740.72</v>
      </c>
      <c r="I3838" s="10">
        <f t="shared" si="236"/>
        <v>26.201632653061228</v>
      </c>
      <c r="J3838" s="10">
        <f t="shared" si="237"/>
        <v>0.01</v>
      </c>
      <c r="K3838" s="10">
        <f t="shared" si="238"/>
        <v>1296.848484848485</v>
      </c>
      <c r="L3838" s="10">
        <f t="shared" si="239"/>
        <v>12.968484848484851</v>
      </c>
    </row>
    <row r="3839" spans="1:12" x14ac:dyDescent="0.25">
      <c r="A3839" s="13" t="s">
        <v>523</v>
      </c>
      <c r="B3839" s="8">
        <v>45307</v>
      </c>
      <c r="C3839" s="9" t="s">
        <v>12</v>
      </c>
      <c r="D3839" s="9" t="s">
        <v>21</v>
      </c>
      <c r="E3839" s="10">
        <v>666.03</v>
      </c>
      <c r="F3839" s="11">
        <v>20</v>
      </c>
      <c r="G3839" s="11">
        <v>25</v>
      </c>
      <c r="H3839" s="10">
        <v>615.03</v>
      </c>
      <c r="I3839" s="10">
        <f t="shared" si="236"/>
        <v>33.301499999999997</v>
      </c>
      <c r="J3839" s="10">
        <f t="shared" si="237"/>
        <v>0.25</v>
      </c>
      <c r="K3839" s="10">
        <f t="shared" si="238"/>
        <v>888.04</v>
      </c>
      <c r="L3839" s="10">
        <f t="shared" si="239"/>
        <v>222.01</v>
      </c>
    </row>
    <row r="3840" spans="1:12" x14ac:dyDescent="0.25">
      <c r="A3840" s="13" t="s">
        <v>528</v>
      </c>
      <c r="B3840" s="8">
        <v>45159</v>
      </c>
      <c r="C3840" s="9" t="s">
        <v>12</v>
      </c>
      <c r="D3840" s="9" t="s">
        <v>21</v>
      </c>
      <c r="E3840" s="10">
        <v>1496.03</v>
      </c>
      <c r="F3840" s="11">
        <v>41</v>
      </c>
      <c r="G3840" s="11">
        <v>15</v>
      </c>
      <c r="H3840" s="10">
        <v>106.27</v>
      </c>
      <c r="I3840" s="10">
        <f t="shared" si="236"/>
        <v>36.48853658536585</v>
      </c>
      <c r="J3840" s="10">
        <f t="shared" si="237"/>
        <v>0.15</v>
      </c>
      <c r="K3840" s="10">
        <f t="shared" si="238"/>
        <v>1760.035294117647</v>
      </c>
      <c r="L3840" s="10">
        <f t="shared" si="239"/>
        <v>264.00529411764705</v>
      </c>
    </row>
    <row r="3841" spans="1:12" x14ac:dyDescent="0.25">
      <c r="A3841" s="13" t="s">
        <v>530</v>
      </c>
      <c r="B3841" s="8">
        <v>45582</v>
      </c>
      <c r="C3841" s="9" t="s">
        <v>12</v>
      </c>
      <c r="D3841" s="9" t="s">
        <v>21</v>
      </c>
      <c r="E3841" s="10">
        <v>3878.86</v>
      </c>
      <c r="F3841" s="11">
        <v>40</v>
      </c>
      <c r="G3841" s="11">
        <v>48</v>
      </c>
      <c r="H3841" s="10">
        <v>1048.33</v>
      </c>
      <c r="I3841" s="10">
        <f t="shared" si="236"/>
        <v>96.971500000000006</v>
      </c>
      <c r="J3841" s="10">
        <f t="shared" si="237"/>
        <v>0.48</v>
      </c>
      <c r="K3841" s="10">
        <f t="shared" si="238"/>
        <v>7459.3461538461543</v>
      </c>
      <c r="L3841" s="10">
        <f t="shared" si="239"/>
        <v>3580.4861538461541</v>
      </c>
    </row>
    <row r="3842" spans="1:12" x14ac:dyDescent="0.25">
      <c r="A3842" s="13" t="s">
        <v>547</v>
      </c>
      <c r="B3842" s="8">
        <v>45119</v>
      </c>
      <c r="C3842" s="9" t="s">
        <v>12</v>
      </c>
      <c r="D3842" s="9" t="s">
        <v>21</v>
      </c>
      <c r="E3842" s="10">
        <v>867.7</v>
      </c>
      <c r="F3842" s="11">
        <v>38</v>
      </c>
      <c r="G3842" s="11">
        <v>41</v>
      </c>
      <c r="H3842" s="10">
        <v>1625.2</v>
      </c>
      <c r="I3842" s="10">
        <f t="shared" ref="I3842:I3905" si="240">E3842/F3842</f>
        <v>22.83421052631579</v>
      </c>
      <c r="J3842" s="10">
        <f t="shared" ref="J3842:J3905" si="241">G3842/100</f>
        <v>0.41</v>
      </c>
      <c r="K3842" s="10">
        <f t="shared" ref="K3842:K3905" si="242">(E3842*100)/(100-G3842)</f>
        <v>1470.6779661016949</v>
      </c>
      <c r="L3842" s="10">
        <f t="shared" ref="L3842:L3905" si="243">K3842*J3842</f>
        <v>602.97796610169485</v>
      </c>
    </row>
    <row r="3843" spans="1:12" x14ac:dyDescent="0.25">
      <c r="A3843" s="13" t="s">
        <v>555</v>
      </c>
      <c r="B3843" s="8">
        <v>45537</v>
      </c>
      <c r="C3843" s="9" t="s">
        <v>12</v>
      </c>
      <c r="D3843" s="9" t="s">
        <v>21</v>
      </c>
      <c r="E3843" s="10">
        <v>3504.64</v>
      </c>
      <c r="F3843" s="11">
        <v>11</v>
      </c>
      <c r="G3843" s="11">
        <v>4</v>
      </c>
      <c r="H3843" s="10">
        <v>1269.1400000000001</v>
      </c>
      <c r="I3843" s="10">
        <f t="shared" si="240"/>
        <v>318.60363636363633</v>
      </c>
      <c r="J3843" s="10">
        <f t="shared" si="241"/>
        <v>0.04</v>
      </c>
      <c r="K3843" s="10">
        <f t="shared" si="242"/>
        <v>3650.6666666666665</v>
      </c>
      <c r="L3843" s="10">
        <f t="shared" si="243"/>
        <v>146.02666666666667</v>
      </c>
    </row>
    <row r="3844" spans="1:12" x14ac:dyDescent="0.25">
      <c r="A3844" s="13" t="s">
        <v>596</v>
      </c>
      <c r="B3844" s="8">
        <v>45125</v>
      </c>
      <c r="C3844" s="9" t="s">
        <v>12</v>
      </c>
      <c r="D3844" s="9" t="s">
        <v>21</v>
      </c>
      <c r="E3844" s="10">
        <v>1436.92</v>
      </c>
      <c r="F3844" s="11">
        <v>9</v>
      </c>
      <c r="G3844" s="11">
        <v>33</v>
      </c>
      <c r="H3844" s="10">
        <v>404.82</v>
      </c>
      <c r="I3844" s="10">
        <f t="shared" si="240"/>
        <v>159.6577777777778</v>
      </c>
      <c r="J3844" s="10">
        <f t="shared" si="241"/>
        <v>0.33</v>
      </c>
      <c r="K3844" s="10">
        <f t="shared" si="242"/>
        <v>2144.6567164179105</v>
      </c>
      <c r="L3844" s="10">
        <f t="shared" si="243"/>
        <v>707.73671641791054</v>
      </c>
    </row>
    <row r="3845" spans="1:12" x14ac:dyDescent="0.25">
      <c r="A3845" s="13" t="s">
        <v>604</v>
      </c>
      <c r="B3845" s="8">
        <v>45271</v>
      </c>
      <c r="C3845" s="9" t="s">
        <v>12</v>
      </c>
      <c r="D3845" s="9" t="s">
        <v>21</v>
      </c>
      <c r="E3845" s="10">
        <v>247.63</v>
      </c>
      <c r="F3845" s="11">
        <v>44</v>
      </c>
      <c r="G3845" s="11">
        <v>39</v>
      </c>
      <c r="H3845" s="10">
        <v>1134.8399999999999</v>
      </c>
      <c r="I3845" s="10">
        <f t="shared" si="240"/>
        <v>5.6279545454545454</v>
      </c>
      <c r="J3845" s="10">
        <f t="shared" si="241"/>
        <v>0.39</v>
      </c>
      <c r="K3845" s="10">
        <f t="shared" si="242"/>
        <v>405.95081967213116</v>
      </c>
      <c r="L3845" s="10">
        <f t="shared" si="243"/>
        <v>158.32081967213117</v>
      </c>
    </row>
    <row r="3846" spans="1:12" x14ac:dyDescent="0.25">
      <c r="A3846" s="13" t="s">
        <v>635</v>
      </c>
      <c r="B3846" s="8">
        <v>45570</v>
      </c>
      <c r="C3846" s="9" t="s">
        <v>12</v>
      </c>
      <c r="D3846" s="9" t="s">
        <v>21</v>
      </c>
      <c r="E3846" s="10">
        <v>2927.12</v>
      </c>
      <c r="F3846" s="11">
        <v>17</v>
      </c>
      <c r="G3846" s="11">
        <v>25</v>
      </c>
      <c r="H3846" s="10">
        <v>1366.81</v>
      </c>
      <c r="I3846" s="10">
        <f t="shared" si="240"/>
        <v>172.18352941176471</v>
      </c>
      <c r="J3846" s="10">
        <f t="shared" si="241"/>
        <v>0.25</v>
      </c>
      <c r="K3846" s="10">
        <f t="shared" si="242"/>
        <v>3902.8266666666668</v>
      </c>
      <c r="L3846" s="10">
        <f t="shared" si="243"/>
        <v>975.70666666666671</v>
      </c>
    </row>
    <row r="3847" spans="1:12" x14ac:dyDescent="0.25">
      <c r="A3847" s="13" t="s">
        <v>645</v>
      </c>
      <c r="B3847" s="8">
        <v>45560</v>
      </c>
      <c r="C3847" s="9" t="s">
        <v>12</v>
      </c>
      <c r="D3847" s="9" t="s">
        <v>21</v>
      </c>
      <c r="E3847" s="10">
        <v>874.58</v>
      </c>
      <c r="F3847" s="11">
        <v>22</v>
      </c>
      <c r="G3847" s="11">
        <v>28</v>
      </c>
      <c r="H3847" s="10">
        <v>774.03</v>
      </c>
      <c r="I3847" s="10">
        <f t="shared" si="240"/>
        <v>39.753636363636367</v>
      </c>
      <c r="J3847" s="10">
        <f t="shared" si="241"/>
        <v>0.28000000000000003</v>
      </c>
      <c r="K3847" s="10">
        <f t="shared" si="242"/>
        <v>1214.6944444444443</v>
      </c>
      <c r="L3847" s="10">
        <f t="shared" si="243"/>
        <v>340.11444444444447</v>
      </c>
    </row>
    <row r="3848" spans="1:12" x14ac:dyDescent="0.25">
      <c r="A3848" s="13" t="s">
        <v>653</v>
      </c>
      <c r="B3848" s="8">
        <v>45047</v>
      </c>
      <c r="C3848" s="9" t="s">
        <v>12</v>
      </c>
      <c r="D3848" s="9" t="s">
        <v>21</v>
      </c>
      <c r="E3848" s="10">
        <v>3897.72</v>
      </c>
      <c r="F3848" s="11">
        <v>11</v>
      </c>
      <c r="G3848" s="11">
        <v>10</v>
      </c>
      <c r="H3848" s="10">
        <v>109.22</v>
      </c>
      <c r="I3848" s="10">
        <f t="shared" si="240"/>
        <v>354.33818181818179</v>
      </c>
      <c r="J3848" s="10">
        <f t="shared" si="241"/>
        <v>0.1</v>
      </c>
      <c r="K3848" s="10">
        <f t="shared" si="242"/>
        <v>4330.8</v>
      </c>
      <c r="L3848" s="10">
        <f t="shared" si="243"/>
        <v>433.08000000000004</v>
      </c>
    </row>
    <row r="3849" spans="1:12" x14ac:dyDescent="0.25">
      <c r="A3849" s="13" t="s">
        <v>675</v>
      </c>
      <c r="B3849" s="8">
        <v>45464</v>
      </c>
      <c r="C3849" s="9" t="s">
        <v>12</v>
      </c>
      <c r="D3849" s="9" t="s">
        <v>21</v>
      </c>
      <c r="E3849" s="10">
        <v>3050.85</v>
      </c>
      <c r="F3849" s="11">
        <v>5</v>
      </c>
      <c r="G3849" s="11">
        <v>37</v>
      </c>
      <c r="H3849" s="10">
        <v>1759.17</v>
      </c>
      <c r="I3849" s="10">
        <f t="shared" si="240"/>
        <v>610.16999999999996</v>
      </c>
      <c r="J3849" s="10">
        <f t="shared" si="241"/>
        <v>0.37</v>
      </c>
      <c r="K3849" s="10">
        <f t="shared" si="242"/>
        <v>4842.6190476190477</v>
      </c>
      <c r="L3849" s="10">
        <f t="shared" si="243"/>
        <v>1791.7690476190476</v>
      </c>
    </row>
    <row r="3850" spans="1:12" x14ac:dyDescent="0.25">
      <c r="A3850" s="13" t="s">
        <v>678</v>
      </c>
      <c r="B3850" s="8">
        <v>45369</v>
      </c>
      <c r="C3850" s="9" t="s">
        <v>12</v>
      </c>
      <c r="D3850" s="9" t="s">
        <v>21</v>
      </c>
      <c r="E3850" s="10">
        <v>295.83</v>
      </c>
      <c r="F3850" s="11">
        <v>1</v>
      </c>
      <c r="G3850" s="11">
        <v>28</v>
      </c>
      <c r="H3850" s="10">
        <v>763.82</v>
      </c>
      <c r="I3850" s="10">
        <f t="shared" si="240"/>
        <v>295.83</v>
      </c>
      <c r="J3850" s="10">
        <f t="shared" si="241"/>
        <v>0.28000000000000003</v>
      </c>
      <c r="K3850" s="10">
        <f t="shared" si="242"/>
        <v>410.875</v>
      </c>
      <c r="L3850" s="10">
        <f t="shared" si="243"/>
        <v>115.04500000000002</v>
      </c>
    </row>
    <row r="3851" spans="1:12" x14ac:dyDescent="0.25">
      <c r="A3851" s="13" t="s">
        <v>693</v>
      </c>
      <c r="B3851" s="8">
        <v>45289</v>
      </c>
      <c r="C3851" s="9" t="s">
        <v>12</v>
      </c>
      <c r="D3851" s="9" t="s">
        <v>21</v>
      </c>
      <c r="E3851" s="10">
        <v>649.26</v>
      </c>
      <c r="F3851" s="11">
        <v>40</v>
      </c>
      <c r="G3851" s="11">
        <v>14</v>
      </c>
      <c r="H3851" s="10">
        <v>757</v>
      </c>
      <c r="I3851" s="10">
        <f t="shared" si="240"/>
        <v>16.2315</v>
      </c>
      <c r="J3851" s="10">
        <f t="shared" si="241"/>
        <v>0.14000000000000001</v>
      </c>
      <c r="K3851" s="10">
        <f t="shared" si="242"/>
        <v>754.95348837209303</v>
      </c>
      <c r="L3851" s="10">
        <f t="shared" si="243"/>
        <v>105.69348837209303</v>
      </c>
    </row>
    <row r="3852" spans="1:12" x14ac:dyDescent="0.25">
      <c r="A3852" s="13" t="s">
        <v>713</v>
      </c>
      <c r="B3852" s="8">
        <v>44903</v>
      </c>
      <c r="C3852" s="9" t="s">
        <v>12</v>
      </c>
      <c r="D3852" s="9" t="s">
        <v>21</v>
      </c>
      <c r="E3852" s="10">
        <v>4123.21</v>
      </c>
      <c r="F3852" s="11">
        <v>33</v>
      </c>
      <c r="G3852" s="11">
        <v>4</v>
      </c>
      <c r="H3852" s="10">
        <v>1284.49</v>
      </c>
      <c r="I3852" s="10">
        <f t="shared" si="240"/>
        <v>124.94575757575758</v>
      </c>
      <c r="J3852" s="10">
        <f t="shared" si="241"/>
        <v>0.04</v>
      </c>
      <c r="K3852" s="10">
        <f t="shared" si="242"/>
        <v>4295.010416666667</v>
      </c>
      <c r="L3852" s="10">
        <f t="shared" si="243"/>
        <v>171.80041666666668</v>
      </c>
    </row>
    <row r="3853" spans="1:12" x14ac:dyDescent="0.25">
      <c r="A3853" s="13" t="s">
        <v>714</v>
      </c>
      <c r="B3853" s="8">
        <v>45410</v>
      </c>
      <c r="C3853" s="9" t="s">
        <v>12</v>
      </c>
      <c r="D3853" s="9" t="s">
        <v>21</v>
      </c>
      <c r="E3853" s="10">
        <v>3768.99</v>
      </c>
      <c r="F3853" s="11">
        <v>27</v>
      </c>
      <c r="G3853" s="11">
        <v>48</v>
      </c>
      <c r="H3853" s="10">
        <v>322.49</v>
      </c>
      <c r="I3853" s="10">
        <f t="shared" si="240"/>
        <v>139.5922222222222</v>
      </c>
      <c r="J3853" s="10">
        <f t="shared" si="241"/>
        <v>0.48</v>
      </c>
      <c r="K3853" s="10">
        <f t="shared" si="242"/>
        <v>7248.0576923076924</v>
      </c>
      <c r="L3853" s="10">
        <f t="shared" si="243"/>
        <v>3479.0676923076921</v>
      </c>
    </row>
    <row r="3854" spans="1:12" x14ac:dyDescent="0.25">
      <c r="A3854" s="13" t="s">
        <v>4007</v>
      </c>
      <c r="B3854" s="8">
        <v>45566</v>
      </c>
      <c r="C3854" s="9" t="s">
        <v>12</v>
      </c>
      <c r="D3854" s="9" t="s">
        <v>21</v>
      </c>
      <c r="E3854" s="10">
        <v>550.32000000000005</v>
      </c>
      <c r="F3854" s="11">
        <v>47</v>
      </c>
      <c r="G3854" s="11">
        <v>43</v>
      </c>
      <c r="H3854" s="10">
        <v>266.73</v>
      </c>
      <c r="I3854" s="10">
        <f t="shared" si="240"/>
        <v>11.708936170212768</v>
      </c>
      <c r="J3854" s="10">
        <f t="shared" si="241"/>
        <v>0.43</v>
      </c>
      <c r="K3854" s="10">
        <f t="shared" si="242"/>
        <v>965.47368421052647</v>
      </c>
      <c r="L3854" s="10">
        <f t="shared" si="243"/>
        <v>415.15368421052636</v>
      </c>
    </row>
    <row r="3855" spans="1:12" x14ac:dyDescent="0.25">
      <c r="A3855" s="13" t="s">
        <v>734</v>
      </c>
      <c r="B3855" s="8">
        <v>45138</v>
      </c>
      <c r="C3855" s="9" t="s">
        <v>12</v>
      </c>
      <c r="D3855" s="9" t="s">
        <v>21</v>
      </c>
      <c r="E3855" s="10">
        <v>398.36</v>
      </c>
      <c r="F3855" s="11">
        <v>24</v>
      </c>
      <c r="G3855" s="11">
        <v>26</v>
      </c>
      <c r="H3855" s="10">
        <v>920.9</v>
      </c>
      <c r="I3855" s="10">
        <f t="shared" si="240"/>
        <v>16.598333333333333</v>
      </c>
      <c r="J3855" s="10">
        <f t="shared" si="241"/>
        <v>0.26</v>
      </c>
      <c r="K3855" s="10">
        <f t="shared" si="242"/>
        <v>538.32432432432438</v>
      </c>
      <c r="L3855" s="10">
        <f t="shared" si="243"/>
        <v>139.96432432432434</v>
      </c>
    </row>
    <row r="3856" spans="1:12" x14ac:dyDescent="0.25">
      <c r="A3856" s="13" t="s">
        <v>753</v>
      </c>
      <c r="B3856" s="8">
        <v>45149</v>
      </c>
      <c r="C3856" s="9" t="s">
        <v>12</v>
      </c>
      <c r="D3856" s="9" t="s">
        <v>21</v>
      </c>
      <c r="E3856" s="10">
        <v>4652.8500000000004</v>
      </c>
      <c r="F3856" s="11">
        <v>33</v>
      </c>
      <c r="G3856" s="11">
        <v>27</v>
      </c>
      <c r="H3856" s="10">
        <v>520.48</v>
      </c>
      <c r="I3856" s="10">
        <f t="shared" si="240"/>
        <v>140.99545454545455</v>
      </c>
      <c r="J3856" s="10">
        <f t="shared" si="241"/>
        <v>0.27</v>
      </c>
      <c r="K3856" s="10">
        <f t="shared" si="242"/>
        <v>6373.7671232876719</v>
      </c>
      <c r="L3856" s="10">
        <f t="shared" si="243"/>
        <v>1720.9171232876715</v>
      </c>
    </row>
    <row r="3857" spans="1:12" x14ac:dyDescent="0.25">
      <c r="A3857" s="13" t="s">
        <v>798</v>
      </c>
      <c r="B3857" s="8">
        <v>45572</v>
      </c>
      <c r="C3857" s="9" t="s">
        <v>12</v>
      </c>
      <c r="D3857" s="9" t="s">
        <v>21</v>
      </c>
      <c r="E3857" s="10">
        <v>3422.92</v>
      </c>
      <c r="F3857" s="11">
        <v>9</v>
      </c>
      <c r="G3857" s="11">
        <v>23</v>
      </c>
      <c r="H3857" s="10">
        <v>1225.55</v>
      </c>
      <c r="I3857" s="10">
        <f t="shared" si="240"/>
        <v>380.32444444444445</v>
      </c>
      <c r="J3857" s="10">
        <f t="shared" si="241"/>
        <v>0.23</v>
      </c>
      <c r="K3857" s="10">
        <f t="shared" si="242"/>
        <v>4445.3506493506493</v>
      </c>
      <c r="L3857" s="10">
        <f t="shared" si="243"/>
        <v>1022.4306493506493</v>
      </c>
    </row>
    <row r="3858" spans="1:12" x14ac:dyDescent="0.25">
      <c r="A3858" s="13" t="s">
        <v>818</v>
      </c>
      <c r="B3858" s="8">
        <v>44980</v>
      </c>
      <c r="C3858" s="9" t="s">
        <v>12</v>
      </c>
      <c r="D3858" s="9" t="s">
        <v>21</v>
      </c>
      <c r="E3858" s="10">
        <v>2827.82</v>
      </c>
      <c r="F3858" s="11">
        <v>46</v>
      </c>
      <c r="G3858" s="11">
        <v>31</v>
      </c>
      <c r="H3858" s="10">
        <v>1584.93</v>
      </c>
      <c r="I3858" s="10">
        <f t="shared" si="240"/>
        <v>61.474347826086962</v>
      </c>
      <c r="J3858" s="10">
        <f t="shared" si="241"/>
        <v>0.31</v>
      </c>
      <c r="K3858" s="10">
        <f t="shared" si="242"/>
        <v>4098.289855072464</v>
      </c>
      <c r="L3858" s="10">
        <f t="shared" si="243"/>
        <v>1270.4698550724638</v>
      </c>
    </row>
    <row r="3859" spans="1:12" x14ac:dyDescent="0.25">
      <c r="A3859" s="13" t="s">
        <v>831</v>
      </c>
      <c r="B3859" s="8">
        <v>44916</v>
      </c>
      <c r="C3859" s="9" t="s">
        <v>12</v>
      </c>
      <c r="D3859" s="9" t="s">
        <v>21</v>
      </c>
      <c r="E3859" s="10">
        <v>4196.0600000000004</v>
      </c>
      <c r="F3859" s="11">
        <v>12</v>
      </c>
      <c r="G3859" s="11">
        <v>23</v>
      </c>
      <c r="H3859" s="10">
        <v>1028.43</v>
      </c>
      <c r="I3859" s="10">
        <f t="shared" si="240"/>
        <v>349.67166666666668</v>
      </c>
      <c r="J3859" s="10">
        <f t="shared" si="241"/>
        <v>0.23</v>
      </c>
      <c r="K3859" s="10">
        <f t="shared" si="242"/>
        <v>5449.4285714285725</v>
      </c>
      <c r="L3859" s="10">
        <f t="shared" si="243"/>
        <v>1253.3685714285716</v>
      </c>
    </row>
    <row r="3860" spans="1:12" x14ac:dyDescent="0.25">
      <c r="A3860" s="13" t="s">
        <v>877</v>
      </c>
      <c r="B3860" s="8">
        <v>45480</v>
      </c>
      <c r="C3860" s="9" t="s">
        <v>12</v>
      </c>
      <c r="D3860" s="9" t="s">
        <v>21</v>
      </c>
      <c r="E3860" s="10">
        <v>1710.47</v>
      </c>
      <c r="F3860" s="11">
        <v>23</v>
      </c>
      <c r="G3860" s="11">
        <v>7</v>
      </c>
      <c r="H3860" s="10">
        <v>1738.71</v>
      </c>
      <c r="I3860" s="10">
        <f t="shared" si="240"/>
        <v>74.368260869565219</v>
      </c>
      <c r="J3860" s="10">
        <f t="shared" si="241"/>
        <v>7.0000000000000007E-2</v>
      </c>
      <c r="K3860" s="10">
        <f t="shared" si="242"/>
        <v>1839.2150537634409</v>
      </c>
      <c r="L3860" s="10">
        <f t="shared" si="243"/>
        <v>128.74505376344086</v>
      </c>
    </row>
    <row r="3861" spans="1:12" x14ac:dyDescent="0.25">
      <c r="A3861" s="13" t="s">
        <v>897</v>
      </c>
      <c r="B3861" s="8">
        <v>45521</v>
      </c>
      <c r="C3861" s="9" t="s">
        <v>12</v>
      </c>
      <c r="D3861" s="9" t="s">
        <v>21</v>
      </c>
      <c r="E3861" s="10">
        <v>660.57</v>
      </c>
      <c r="F3861" s="11">
        <v>17</v>
      </c>
      <c r="G3861" s="11">
        <v>19</v>
      </c>
      <c r="H3861" s="10">
        <v>1429.54</v>
      </c>
      <c r="I3861" s="10">
        <f t="shared" si="240"/>
        <v>38.857058823529414</v>
      </c>
      <c r="J3861" s="10">
        <f t="shared" si="241"/>
        <v>0.19</v>
      </c>
      <c r="K3861" s="10">
        <f t="shared" si="242"/>
        <v>815.51851851851848</v>
      </c>
      <c r="L3861" s="10">
        <f t="shared" si="243"/>
        <v>154.94851851851851</v>
      </c>
    </row>
    <row r="3862" spans="1:12" x14ac:dyDescent="0.25">
      <c r="A3862" s="13" t="s">
        <v>961</v>
      </c>
      <c r="B3862" s="8">
        <v>45053</v>
      </c>
      <c r="C3862" s="9" t="s">
        <v>12</v>
      </c>
      <c r="D3862" s="9" t="s">
        <v>21</v>
      </c>
      <c r="E3862" s="10">
        <v>150.94999999999999</v>
      </c>
      <c r="F3862" s="11">
        <v>45</v>
      </c>
      <c r="G3862" s="11">
        <v>34</v>
      </c>
      <c r="H3862" s="10">
        <v>1732.91</v>
      </c>
      <c r="I3862" s="10">
        <f t="shared" si="240"/>
        <v>3.3544444444444443</v>
      </c>
      <c r="J3862" s="10">
        <f t="shared" si="241"/>
        <v>0.34</v>
      </c>
      <c r="K3862" s="10">
        <f t="shared" si="242"/>
        <v>228.71212121212119</v>
      </c>
      <c r="L3862" s="10">
        <f t="shared" si="243"/>
        <v>77.762121212121215</v>
      </c>
    </row>
    <row r="3863" spans="1:12" x14ac:dyDescent="0.25">
      <c r="A3863" s="13" t="s">
        <v>969</v>
      </c>
      <c r="B3863" s="8">
        <v>45593</v>
      </c>
      <c r="C3863" s="9" t="s">
        <v>12</v>
      </c>
      <c r="D3863" s="9" t="s">
        <v>21</v>
      </c>
      <c r="E3863" s="10">
        <v>4744.7299999999996</v>
      </c>
      <c r="F3863" s="11">
        <v>49</v>
      </c>
      <c r="G3863" s="11">
        <v>4</v>
      </c>
      <c r="H3863" s="10">
        <v>327.16000000000003</v>
      </c>
      <c r="I3863" s="10">
        <f t="shared" si="240"/>
        <v>96.831224489795915</v>
      </c>
      <c r="J3863" s="10">
        <f t="shared" si="241"/>
        <v>0.04</v>
      </c>
      <c r="K3863" s="10">
        <f t="shared" si="242"/>
        <v>4942.427083333333</v>
      </c>
      <c r="L3863" s="10">
        <f t="shared" si="243"/>
        <v>197.69708333333332</v>
      </c>
    </row>
    <row r="3864" spans="1:12" x14ac:dyDescent="0.25">
      <c r="A3864" s="13" t="s">
        <v>1081</v>
      </c>
      <c r="B3864" s="8">
        <v>45173</v>
      </c>
      <c r="C3864" s="9" t="s">
        <v>12</v>
      </c>
      <c r="D3864" s="9" t="s">
        <v>21</v>
      </c>
      <c r="E3864" s="10">
        <v>478.06</v>
      </c>
      <c r="F3864" s="11">
        <v>7</v>
      </c>
      <c r="G3864" s="11">
        <v>6</v>
      </c>
      <c r="H3864" s="10">
        <v>391.37</v>
      </c>
      <c r="I3864" s="10">
        <f t="shared" si="240"/>
        <v>68.294285714285721</v>
      </c>
      <c r="J3864" s="10">
        <f t="shared" si="241"/>
        <v>0.06</v>
      </c>
      <c r="K3864" s="10">
        <f t="shared" si="242"/>
        <v>508.57446808510639</v>
      </c>
      <c r="L3864" s="10">
        <f t="shared" si="243"/>
        <v>30.514468085106383</v>
      </c>
    </row>
    <row r="3865" spans="1:12" x14ac:dyDescent="0.25">
      <c r="A3865" s="13" t="s">
        <v>1084</v>
      </c>
      <c r="B3865" s="8">
        <v>45123</v>
      </c>
      <c r="C3865" s="9" t="s">
        <v>12</v>
      </c>
      <c r="D3865" s="9" t="s">
        <v>21</v>
      </c>
      <c r="E3865" s="10">
        <v>1932.77</v>
      </c>
      <c r="F3865" s="11">
        <v>6</v>
      </c>
      <c r="G3865" s="11">
        <v>39</v>
      </c>
      <c r="H3865" s="10">
        <v>62.83</v>
      </c>
      <c r="I3865" s="10">
        <f t="shared" si="240"/>
        <v>322.12833333333333</v>
      </c>
      <c r="J3865" s="10">
        <f t="shared" si="241"/>
        <v>0.39</v>
      </c>
      <c r="K3865" s="10">
        <f t="shared" si="242"/>
        <v>3168.4754098360654</v>
      </c>
      <c r="L3865" s="10">
        <f t="shared" si="243"/>
        <v>1235.7054098360657</v>
      </c>
    </row>
    <row r="3866" spans="1:12" x14ac:dyDescent="0.25">
      <c r="A3866" s="13" t="s">
        <v>1096</v>
      </c>
      <c r="B3866" s="8">
        <v>45226</v>
      </c>
      <c r="C3866" s="9" t="s">
        <v>12</v>
      </c>
      <c r="D3866" s="9" t="s">
        <v>21</v>
      </c>
      <c r="E3866" s="10">
        <v>1281.56</v>
      </c>
      <c r="F3866" s="11">
        <v>24</v>
      </c>
      <c r="G3866" s="11">
        <v>42</v>
      </c>
      <c r="H3866" s="10">
        <v>356</v>
      </c>
      <c r="I3866" s="10">
        <f t="shared" si="240"/>
        <v>53.398333333333333</v>
      </c>
      <c r="J3866" s="10">
        <f t="shared" si="241"/>
        <v>0.42</v>
      </c>
      <c r="K3866" s="10">
        <f t="shared" si="242"/>
        <v>2209.5862068965516</v>
      </c>
      <c r="L3866" s="10">
        <f t="shared" si="243"/>
        <v>928.02620689655168</v>
      </c>
    </row>
    <row r="3867" spans="1:12" x14ac:dyDescent="0.25">
      <c r="A3867" s="13" t="s">
        <v>1119</v>
      </c>
      <c r="B3867" s="8">
        <v>44941</v>
      </c>
      <c r="C3867" s="9" t="s">
        <v>12</v>
      </c>
      <c r="D3867" s="9" t="s">
        <v>21</v>
      </c>
      <c r="E3867" s="10">
        <v>780.51</v>
      </c>
      <c r="F3867" s="11">
        <v>4</v>
      </c>
      <c r="G3867" s="11">
        <v>34</v>
      </c>
      <c r="H3867" s="10">
        <v>1223.19</v>
      </c>
      <c r="I3867" s="10">
        <f t="shared" si="240"/>
        <v>195.1275</v>
      </c>
      <c r="J3867" s="10">
        <f t="shared" si="241"/>
        <v>0.34</v>
      </c>
      <c r="K3867" s="10">
        <f t="shared" si="242"/>
        <v>1182.590909090909</v>
      </c>
      <c r="L3867" s="10">
        <f t="shared" si="243"/>
        <v>402.08090909090907</v>
      </c>
    </row>
    <row r="3868" spans="1:12" x14ac:dyDescent="0.25">
      <c r="A3868" s="13" t="s">
        <v>1136</v>
      </c>
      <c r="B3868" s="8">
        <v>45386</v>
      </c>
      <c r="C3868" s="9" t="s">
        <v>12</v>
      </c>
      <c r="D3868" s="9" t="s">
        <v>21</v>
      </c>
      <c r="E3868" s="10">
        <v>1977.19</v>
      </c>
      <c r="F3868" s="11">
        <v>29</v>
      </c>
      <c r="G3868" s="11">
        <v>27</v>
      </c>
      <c r="H3868" s="10">
        <v>1282.01</v>
      </c>
      <c r="I3868" s="10">
        <f t="shared" si="240"/>
        <v>68.17896551724138</v>
      </c>
      <c r="J3868" s="10">
        <f t="shared" si="241"/>
        <v>0.27</v>
      </c>
      <c r="K3868" s="10">
        <f t="shared" si="242"/>
        <v>2708.4794520547944</v>
      </c>
      <c r="L3868" s="10">
        <f t="shared" si="243"/>
        <v>731.28945205479454</v>
      </c>
    </row>
    <row r="3869" spans="1:12" x14ac:dyDescent="0.25">
      <c r="A3869" s="13" t="s">
        <v>1137</v>
      </c>
      <c r="B3869" s="8">
        <v>45271</v>
      </c>
      <c r="C3869" s="9" t="s">
        <v>12</v>
      </c>
      <c r="D3869" s="9" t="s">
        <v>21</v>
      </c>
      <c r="E3869" s="10">
        <v>1225.3499999999999</v>
      </c>
      <c r="F3869" s="11">
        <v>43</v>
      </c>
      <c r="G3869" s="11">
        <v>19</v>
      </c>
      <c r="H3869" s="10">
        <v>1479.16</v>
      </c>
      <c r="I3869" s="10">
        <f t="shared" si="240"/>
        <v>28.496511627906976</v>
      </c>
      <c r="J3869" s="10">
        <f t="shared" si="241"/>
        <v>0.19</v>
      </c>
      <c r="K3869" s="10">
        <f t="shared" si="242"/>
        <v>1512.7777777777776</v>
      </c>
      <c r="L3869" s="10">
        <f t="shared" si="243"/>
        <v>287.42777777777775</v>
      </c>
    </row>
    <row r="3870" spans="1:12" x14ac:dyDescent="0.25">
      <c r="A3870" s="13" t="s">
        <v>1140</v>
      </c>
      <c r="B3870" s="8">
        <v>45115</v>
      </c>
      <c r="C3870" s="9" t="s">
        <v>12</v>
      </c>
      <c r="D3870" s="9" t="s">
        <v>21</v>
      </c>
      <c r="E3870" s="10">
        <v>3459</v>
      </c>
      <c r="F3870" s="11">
        <v>42</v>
      </c>
      <c r="G3870" s="11">
        <v>43</v>
      </c>
      <c r="H3870" s="10">
        <v>1795.8</v>
      </c>
      <c r="I3870" s="10">
        <f t="shared" si="240"/>
        <v>82.357142857142861</v>
      </c>
      <c r="J3870" s="10">
        <f t="shared" si="241"/>
        <v>0.43</v>
      </c>
      <c r="K3870" s="10">
        <f t="shared" si="242"/>
        <v>6068.4210526315792</v>
      </c>
      <c r="L3870" s="10">
        <f t="shared" si="243"/>
        <v>2609.4210526315792</v>
      </c>
    </row>
    <row r="3871" spans="1:12" x14ac:dyDescent="0.25">
      <c r="A3871" s="13" t="s">
        <v>1142</v>
      </c>
      <c r="B3871" s="8">
        <v>44940</v>
      </c>
      <c r="C3871" s="9" t="s">
        <v>12</v>
      </c>
      <c r="D3871" s="9" t="s">
        <v>21</v>
      </c>
      <c r="E3871" s="10">
        <v>3771.41</v>
      </c>
      <c r="F3871" s="11">
        <v>30</v>
      </c>
      <c r="G3871" s="11">
        <v>30</v>
      </c>
      <c r="H3871" s="10">
        <v>1729.39</v>
      </c>
      <c r="I3871" s="10">
        <f t="shared" si="240"/>
        <v>125.71366666666667</v>
      </c>
      <c r="J3871" s="10">
        <f t="shared" si="241"/>
        <v>0.3</v>
      </c>
      <c r="K3871" s="10">
        <f t="shared" si="242"/>
        <v>5387.7285714285717</v>
      </c>
      <c r="L3871" s="10">
        <f t="shared" si="243"/>
        <v>1616.3185714285714</v>
      </c>
    </row>
    <row r="3872" spans="1:12" x14ac:dyDescent="0.25">
      <c r="A3872" s="13" t="s">
        <v>1148</v>
      </c>
      <c r="B3872" s="8">
        <v>45607</v>
      </c>
      <c r="C3872" s="9" t="s">
        <v>12</v>
      </c>
      <c r="D3872" s="9" t="s">
        <v>21</v>
      </c>
      <c r="E3872" s="10">
        <v>1679.22</v>
      </c>
      <c r="F3872" s="11">
        <v>8</v>
      </c>
      <c r="G3872" s="11">
        <v>38</v>
      </c>
      <c r="H3872" s="10">
        <v>848.04</v>
      </c>
      <c r="I3872" s="10">
        <f t="shared" si="240"/>
        <v>209.9025</v>
      </c>
      <c r="J3872" s="10">
        <f t="shared" si="241"/>
        <v>0.38</v>
      </c>
      <c r="K3872" s="10">
        <f t="shared" si="242"/>
        <v>2708.4193548387098</v>
      </c>
      <c r="L3872" s="10">
        <f t="shared" si="243"/>
        <v>1029.1993548387097</v>
      </c>
    </row>
    <row r="3873" spans="1:12" x14ac:dyDescent="0.25">
      <c r="A3873" s="13" t="s">
        <v>1149</v>
      </c>
      <c r="B3873" s="8">
        <v>45470</v>
      </c>
      <c r="C3873" s="9" t="s">
        <v>12</v>
      </c>
      <c r="D3873" s="9" t="s">
        <v>21</v>
      </c>
      <c r="E3873" s="10">
        <v>723.65</v>
      </c>
      <c r="F3873" s="11">
        <v>8</v>
      </c>
      <c r="G3873" s="11">
        <v>8</v>
      </c>
      <c r="H3873" s="10">
        <v>1834.39</v>
      </c>
      <c r="I3873" s="10">
        <f t="shared" si="240"/>
        <v>90.456249999999997</v>
      </c>
      <c r="J3873" s="10">
        <f t="shared" si="241"/>
        <v>0.08</v>
      </c>
      <c r="K3873" s="10">
        <f t="shared" si="242"/>
        <v>786.57608695652175</v>
      </c>
      <c r="L3873" s="10">
        <f t="shared" si="243"/>
        <v>62.926086956521743</v>
      </c>
    </row>
    <row r="3874" spans="1:12" x14ac:dyDescent="0.25">
      <c r="A3874" s="13" t="s">
        <v>1159</v>
      </c>
      <c r="B3874" s="8">
        <v>44923</v>
      </c>
      <c r="C3874" s="9" t="s">
        <v>12</v>
      </c>
      <c r="D3874" s="9" t="s">
        <v>21</v>
      </c>
      <c r="E3874" s="10">
        <v>2039.56</v>
      </c>
      <c r="F3874" s="11">
        <v>33</v>
      </c>
      <c r="G3874" s="11">
        <v>39</v>
      </c>
      <c r="H3874" s="10">
        <v>1562.37</v>
      </c>
      <c r="I3874" s="10">
        <f t="shared" si="240"/>
        <v>61.804848484848485</v>
      </c>
      <c r="J3874" s="10">
        <f t="shared" si="241"/>
        <v>0.39</v>
      </c>
      <c r="K3874" s="10">
        <f t="shared" si="242"/>
        <v>3343.5409836065573</v>
      </c>
      <c r="L3874" s="10">
        <f t="shared" si="243"/>
        <v>1303.9809836065574</v>
      </c>
    </row>
    <row r="3875" spans="1:12" x14ac:dyDescent="0.25">
      <c r="A3875" s="13" t="s">
        <v>1164</v>
      </c>
      <c r="B3875" s="8">
        <v>45426</v>
      </c>
      <c r="C3875" s="9" t="s">
        <v>12</v>
      </c>
      <c r="D3875" s="9" t="s">
        <v>21</v>
      </c>
      <c r="E3875" s="10">
        <v>688.26</v>
      </c>
      <c r="F3875" s="11">
        <v>50</v>
      </c>
      <c r="G3875" s="11">
        <v>43</v>
      </c>
      <c r="H3875" s="10">
        <v>544.16999999999996</v>
      </c>
      <c r="I3875" s="10">
        <f t="shared" si="240"/>
        <v>13.7652</v>
      </c>
      <c r="J3875" s="10">
        <f t="shared" si="241"/>
        <v>0.43</v>
      </c>
      <c r="K3875" s="10">
        <f t="shared" si="242"/>
        <v>1207.4736842105262</v>
      </c>
      <c r="L3875" s="10">
        <f t="shared" si="243"/>
        <v>519.21368421052625</v>
      </c>
    </row>
    <row r="3876" spans="1:12" x14ac:dyDescent="0.25">
      <c r="A3876" s="13" t="s">
        <v>1196</v>
      </c>
      <c r="B3876" s="8">
        <v>45336</v>
      </c>
      <c r="C3876" s="9" t="s">
        <v>12</v>
      </c>
      <c r="D3876" s="9" t="s">
        <v>21</v>
      </c>
      <c r="E3876" s="10">
        <v>1583.09</v>
      </c>
      <c r="F3876" s="11">
        <v>47</v>
      </c>
      <c r="G3876" s="11">
        <v>41</v>
      </c>
      <c r="H3876" s="10">
        <v>1718.06</v>
      </c>
      <c r="I3876" s="10">
        <f t="shared" si="240"/>
        <v>33.682765957446804</v>
      </c>
      <c r="J3876" s="10">
        <f t="shared" si="241"/>
        <v>0.41</v>
      </c>
      <c r="K3876" s="10">
        <f t="shared" si="242"/>
        <v>2683.2033898305085</v>
      </c>
      <c r="L3876" s="10">
        <f t="shared" si="243"/>
        <v>1100.1133898305084</v>
      </c>
    </row>
    <row r="3877" spans="1:12" x14ac:dyDescent="0.25">
      <c r="A3877" s="13" t="s">
        <v>1288</v>
      </c>
      <c r="B3877" s="8">
        <v>44993</v>
      </c>
      <c r="C3877" s="9" t="s">
        <v>12</v>
      </c>
      <c r="D3877" s="9" t="s">
        <v>21</v>
      </c>
      <c r="E3877" s="10">
        <v>3661.61</v>
      </c>
      <c r="F3877" s="11">
        <v>4</v>
      </c>
      <c r="G3877" s="11">
        <v>46</v>
      </c>
      <c r="H3877" s="10">
        <v>1553.37</v>
      </c>
      <c r="I3877" s="10">
        <f t="shared" si="240"/>
        <v>915.40250000000003</v>
      </c>
      <c r="J3877" s="10">
        <f t="shared" si="241"/>
        <v>0.46</v>
      </c>
      <c r="K3877" s="10">
        <f t="shared" si="242"/>
        <v>6780.7592592592591</v>
      </c>
      <c r="L3877" s="10">
        <f t="shared" si="243"/>
        <v>3119.1492592592595</v>
      </c>
    </row>
    <row r="3878" spans="1:12" x14ac:dyDescent="0.25">
      <c r="A3878" s="13" t="s">
        <v>4008</v>
      </c>
      <c r="B3878" s="8">
        <v>45551</v>
      </c>
      <c r="C3878" s="9" t="s">
        <v>12</v>
      </c>
      <c r="D3878" s="9" t="s">
        <v>21</v>
      </c>
      <c r="E3878" s="10">
        <v>2097.15</v>
      </c>
      <c r="F3878" s="11">
        <v>25</v>
      </c>
      <c r="G3878" s="11">
        <v>5</v>
      </c>
      <c r="H3878" s="10">
        <v>500.01</v>
      </c>
      <c r="I3878" s="10">
        <f t="shared" si="240"/>
        <v>83.88600000000001</v>
      </c>
      <c r="J3878" s="10">
        <f t="shared" si="241"/>
        <v>0.05</v>
      </c>
      <c r="K3878" s="10">
        <f t="shared" si="242"/>
        <v>2207.5263157894738</v>
      </c>
      <c r="L3878" s="10">
        <f t="shared" si="243"/>
        <v>110.37631578947369</v>
      </c>
    </row>
    <row r="3879" spans="1:12" x14ac:dyDescent="0.25">
      <c r="A3879" s="13" t="s">
        <v>1313</v>
      </c>
      <c r="B3879" s="8">
        <v>44983</v>
      </c>
      <c r="C3879" s="9" t="s">
        <v>12</v>
      </c>
      <c r="D3879" s="9" t="s">
        <v>21</v>
      </c>
      <c r="E3879" s="10">
        <v>4895.51</v>
      </c>
      <c r="F3879" s="11">
        <v>25</v>
      </c>
      <c r="G3879" s="11">
        <v>4</v>
      </c>
      <c r="H3879" s="10">
        <v>1365.78</v>
      </c>
      <c r="I3879" s="10">
        <f t="shared" si="240"/>
        <v>195.82040000000001</v>
      </c>
      <c r="J3879" s="10">
        <f t="shared" si="241"/>
        <v>0.04</v>
      </c>
      <c r="K3879" s="10">
        <f t="shared" si="242"/>
        <v>5099.489583333333</v>
      </c>
      <c r="L3879" s="10">
        <f t="shared" si="243"/>
        <v>203.97958333333332</v>
      </c>
    </row>
    <row r="3880" spans="1:12" x14ac:dyDescent="0.25">
      <c r="A3880" s="13" t="s">
        <v>4009</v>
      </c>
      <c r="B3880" s="8">
        <v>45114</v>
      </c>
      <c r="C3880" s="9" t="s">
        <v>12</v>
      </c>
      <c r="D3880" s="9" t="s">
        <v>21</v>
      </c>
      <c r="E3880" s="10">
        <v>4463.93</v>
      </c>
      <c r="F3880" s="11">
        <v>45</v>
      </c>
      <c r="G3880" s="11">
        <v>4</v>
      </c>
      <c r="H3880" s="10">
        <v>1824.82</v>
      </c>
      <c r="I3880" s="10">
        <f t="shared" si="240"/>
        <v>99.198444444444448</v>
      </c>
      <c r="J3880" s="10">
        <f t="shared" si="241"/>
        <v>0.04</v>
      </c>
      <c r="K3880" s="10">
        <f t="shared" si="242"/>
        <v>4649.927083333333</v>
      </c>
      <c r="L3880" s="10">
        <f t="shared" si="243"/>
        <v>185.99708333333334</v>
      </c>
    </row>
    <row r="3881" spans="1:12" x14ac:dyDescent="0.25">
      <c r="A3881" s="13" t="s">
        <v>1334</v>
      </c>
      <c r="B3881" s="8">
        <v>45184</v>
      </c>
      <c r="C3881" s="9" t="s">
        <v>12</v>
      </c>
      <c r="D3881" s="9" t="s">
        <v>21</v>
      </c>
      <c r="E3881" s="10">
        <v>4995.0600000000004</v>
      </c>
      <c r="F3881" s="11">
        <v>34</v>
      </c>
      <c r="G3881" s="11">
        <v>14</v>
      </c>
      <c r="H3881" s="10">
        <v>1761.55</v>
      </c>
      <c r="I3881" s="10">
        <f t="shared" si="240"/>
        <v>146.91352941176473</v>
      </c>
      <c r="J3881" s="10">
        <f t="shared" si="241"/>
        <v>0.14000000000000001</v>
      </c>
      <c r="K3881" s="10">
        <f t="shared" si="242"/>
        <v>5808.209302325582</v>
      </c>
      <c r="L3881" s="10">
        <f t="shared" si="243"/>
        <v>813.14930232558152</v>
      </c>
    </row>
    <row r="3882" spans="1:12" x14ac:dyDescent="0.25">
      <c r="A3882" s="13" t="s">
        <v>1365</v>
      </c>
      <c r="B3882" s="8">
        <v>45369</v>
      </c>
      <c r="C3882" s="9" t="s">
        <v>12</v>
      </c>
      <c r="D3882" s="9" t="s">
        <v>21</v>
      </c>
      <c r="E3882" s="10">
        <v>1389.08</v>
      </c>
      <c r="F3882" s="11">
        <v>32</v>
      </c>
      <c r="G3882" s="11">
        <v>0</v>
      </c>
      <c r="H3882" s="10">
        <v>1048.32</v>
      </c>
      <c r="I3882" s="10">
        <f t="shared" si="240"/>
        <v>43.408749999999998</v>
      </c>
      <c r="J3882" s="10">
        <f t="shared" si="241"/>
        <v>0</v>
      </c>
      <c r="K3882" s="10">
        <f t="shared" si="242"/>
        <v>1389.08</v>
      </c>
      <c r="L3882" s="10">
        <f t="shared" si="243"/>
        <v>0</v>
      </c>
    </row>
    <row r="3883" spans="1:12" x14ac:dyDescent="0.25">
      <c r="A3883" s="13" t="s">
        <v>1376</v>
      </c>
      <c r="B3883" s="8">
        <v>45000</v>
      </c>
      <c r="C3883" s="9" t="s">
        <v>12</v>
      </c>
      <c r="D3883" s="9" t="s">
        <v>21</v>
      </c>
      <c r="E3883" s="10">
        <v>437.57</v>
      </c>
      <c r="F3883" s="11">
        <v>36</v>
      </c>
      <c r="G3883" s="11">
        <v>48</v>
      </c>
      <c r="H3883" s="10">
        <v>1893.16</v>
      </c>
      <c r="I3883" s="10">
        <f t="shared" si="240"/>
        <v>12.154722222222222</v>
      </c>
      <c r="J3883" s="10">
        <f t="shared" si="241"/>
        <v>0.48</v>
      </c>
      <c r="K3883" s="10">
        <f t="shared" si="242"/>
        <v>841.48076923076928</v>
      </c>
      <c r="L3883" s="10">
        <f t="shared" si="243"/>
        <v>403.91076923076923</v>
      </c>
    </row>
    <row r="3884" spans="1:12" x14ac:dyDescent="0.25">
      <c r="A3884" s="13" t="s">
        <v>1515</v>
      </c>
      <c r="B3884" s="8">
        <v>45194</v>
      </c>
      <c r="C3884" s="9" t="s">
        <v>12</v>
      </c>
      <c r="D3884" s="9" t="s">
        <v>21</v>
      </c>
      <c r="E3884" s="10">
        <v>103.99</v>
      </c>
      <c r="F3884" s="11">
        <v>5</v>
      </c>
      <c r="G3884" s="11">
        <v>27</v>
      </c>
      <c r="H3884" s="10">
        <v>1547.59</v>
      </c>
      <c r="I3884" s="10">
        <f t="shared" si="240"/>
        <v>20.797999999999998</v>
      </c>
      <c r="J3884" s="10">
        <f t="shared" si="241"/>
        <v>0.27</v>
      </c>
      <c r="K3884" s="10">
        <f t="shared" si="242"/>
        <v>142.45205479452054</v>
      </c>
      <c r="L3884" s="10">
        <f t="shared" si="243"/>
        <v>38.462054794520547</v>
      </c>
    </row>
    <row r="3885" spans="1:12" x14ac:dyDescent="0.25">
      <c r="A3885" s="13" t="s">
        <v>1538</v>
      </c>
      <c r="B3885" s="8">
        <v>45558</v>
      </c>
      <c r="C3885" s="9" t="s">
        <v>12</v>
      </c>
      <c r="D3885" s="9" t="s">
        <v>21</v>
      </c>
      <c r="E3885" s="10">
        <v>2754.21</v>
      </c>
      <c r="F3885" s="11">
        <v>17</v>
      </c>
      <c r="G3885" s="11">
        <v>33</v>
      </c>
      <c r="H3885" s="10">
        <v>1460.22</v>
      </c>
      <c r="I3885" s="10">
        <f t="shared" si="240"/>
        <v>162.01235294117646</v>
      </c>
      <c r="J3885" s="10">
        <f t="shared" si="241"/>
        <v>0.33</v>
      </c>
      <c r="K3885" s="10">
        <f t="shared" si="242"/>
        <v>4110.7611940298511</v>
      </c>
      <c r="L3885" s="10">
        <f t="shared" si="243"/>
        <v>1356.5511940298509</v>
      </c>
    </row>
    <row r="3886" spans="1:12" x14ac:dyDescent="0.25">
      <c r="A3886" s="13" t="s">
        <v>1556</v>
      </c>
      <c r="B3886" s="8">
        <v>45310</v>
      </c>
      <c r="C3886" s="9" t="s">
        <v>12</v>
      </c>
      <c r="D3886" s="9" t="s">
        <v>21</v>
      </c>
      <c r="E3886" s="10">
        <v>1941.19</v>
      </c>
      <c r="F3886" s="11">
        <v>8</v>
      </c>
      <c r="G3886" s="11">
        <v>1</v>
      </c>
      <c r="H3886" s="10">
        <v>1591.36</v>
      </c>
      <c r="I3886" s="10">
        <f t="shared" si="240"/>
        <v>242.64875000000001</v>
      </c>
      <c r="J3886" s="10">
        <f t="shared" si="241"/>
        <v>0.01</v>
      </c>
      <c r="K3886" s="10">
        <f t="shared" si="242"/>
        <v>1960.7979797979799</v>
      </c>
      <c r="L3886" s="10">
        <f t="shared" si="243"/>
        <v>19.607979797979798</v>
      </c>
    </row>
    <row r="3887" spans="1:12" x14ac:dyDescent="0.25">
      <c r="A3887" s="13" t="s">
        <v>4010</v>
      </c>
      <c r="B3887" s="8">
        <v>45152</v>
      </c>
      <c r="C3887" s="9" t="s">
        <v>12</v>
      </c>
      <c r="D3887" s="9" t="s">
        <v>21</v>
      </c>
      <c r="E3887" s="10">
        <v>4587.88</v>
      </c>
      <c r="F3887" s="11">
        <v>11</v>
      </c>
      <c r="G3887" s="11">
        <v>16</v>
      </c>
      <c r="H3887" s="10">
        <v>1695.12</v>
      </c>
      <c r="I3887" s="10">
        <f t="shared" si="240"/>
        <v>417.08</v>
      </c>
      <c r="J3887" s="10">
        <f t="shared" si="241"/>
        <v>0.16</v>
      </c>
      <c r="K3887" s="10">
        <f t="shared" si="242"/>
        <v>5461.7619047619046</v>
      </c>
      <c r="L3887" s="10">
        <f t="shared" si="243"/>
        <v>873.88190476190471</v>
      </c>
    </row>
    <row r="3888" spans="1:12" x14ac:dyDescent="0.25">
      <c r="A3888" s="13" t="s">
        <v>1577</v>
      </c>
      <c r="B3888" s="8">
        <v>45494</v>
      </c>
      <c r="C3888" s="9" t="s">
        <v>12</v>
      </c>
      <c r="D3888" s="9" t="s">
        <v>21</v>
      </c>
      <c r="E3888" s="10">
        <v>3310.69</v>
      </c>
      <c r="F3888" s="11">
        <v>31</v>
      </c>
      <c r="G3888" s="11">
        <v>45</v>
      </c>
      <c r="H3888" s="10">
        <v>770.72</v>
      </c>
      <c r="I3888" s="10">
        <f t="shared" si="240"/>
        <v>106.79645161290323</v>
      </c>
      <c r="J3888" s="10">
        <f t="shared" si="241"/>
        <v>0.45</v>
      </c>
      <c r="K3888" s="10">
        <f t="shared" si="242"/>
        <v>6019.4363636363632</v>
      </c>
      <c r="L3888" s="10">
        <f t="shared" si="243"/>
        <v>2708.7463636363636</v>
      </c>
    </row>
    <row r="3889" spans="1:12" x14ac:dyDescent="0.25">
      <c r="A3889" s="13" t="s">
        <v>1608</v>
      </c>
      <c r="B3889" s="8">
        <v>44929</v>
      </c>
      <c r="C3889" s="9" t="s">
        <v>12</v>
      </c>
      <c r="D3889" s="9" t="s">
        <v>21</v>
      </c>
      <c r="E3889" s="10">
        <v>1495.83</v>
      </c>
      <c r="F3889" s="11">
        <v>38</v>
      </c>
      <c r="G3889" s="11">
        <v>2</v>
      </c>
      <c r="H3889" s="10">
        <v>1541.97</v>
      </c>
      <c r="I3889" s="10">
        <f t="shared" si="240"/>
        <v>39.363947368421051</v>
      </c>
      <c r="J3889" s="10">
        <f t="shared" si="241"/>
        <v>0.02</v>
      </c>
      <c r="K3889" s="10">
        <f t="shared" si="242"/>
        <v>1526.3571428571429</v>
      </c>
      <c r="L3889" s="10">
        <f t="shared" si="243"/>
        <v>30.527142857142859</v>
      </c>
    </row>
    <row r="3890" spans="1:12" x14ac:dyDescent="0.25">
      <c r="A3890" s="13" t="s">
        <v>1612</v>
      </c>
      <c r="B3890" s="8">
        <v>45404</v>
      </c>
      <c r="C3890" s="9" t="s">
        <v>12</v>
      </c>
      <c r="D3890" s="9" t="s">
        <v>21</v>
      </c>
      <c r="E3890" s="10">
        <v>4719.21</v>
      </c>
      <c r="F3890" s="11">
        <v>17</v>
      </c>
      <c r="G3890" s="11">
        <v>11</v>
      </c>
      <c r="H3890" s="10">
        <v>1273.51</v>
      </c>
      <c r="I3890" s="10">
        <f t="shared" si="240"/>
        <v>277.60058823529414</v>
      </c>
      <c r="J3890" s="10">
        <f t="shared" si="241"/>
        <v>0.11</v>
      </c>
      <c r="K3890" s="10">
        <f t="shared" si="242"/>
        <v>5302.4831460674159</v>
      </c>
      <c r="L3890" s="10">
        <f t="shared" si="243"/>
        <v>583.27314606741572</v>
      </c>
    </row>
    <row r="3891" spans="1:12" x14ac:dyDescent="0.25">
      <c r="A3891" s="13" t="s">
        <v>1626</v>
      </c>
      <c r="B3891" s="8">
        <v>45030</v>
      </c>
      <c r="C3891" s="9" t="s">
        <v>12</v>
      </c>
      <c r="D3891" s="9" t="s">
        <v>21</v>
      </c>
      <c r="E3891" s="10">
        <v>2182.35</v>
      </c>
      <c r="F3891" s="11">
        <v>24</v>
      </c>
      <c r="G3891" s="11">
        <v>12</v>
      </c>
      <c r="H3891" s="10">
        <v>716.28</v>
      </c>
      <c r="I3891" s="10">
        <f t="shared" si="240"/>
        <v>90.931249999999991</v>
      </c>
      <c r="J3891" s="10">
        <f t="shared" si="241"/>
        <v>0.12</v>
      </c>
      <c r="K3891" s="10">
        <f t="shared" si="242"/>
        <v>2479.943181818182</v>
      </c>
      <c r="L3891" s="10">
        <f t="shared" si="243"/>
        <v>297.59318181818185</v>
      </c>
    </row>
    <row r="3892" spans="1:12" x14ac:dyDescent="0.25">
      <c r="A3892" s="13" t="s">
        <v>1674</v>
      </c>
      <c r="B3892" s="8">
        <v>45361</v>
      </c>
      <c r="C3892" s="9" t="s">
        <v>12</v>
      </c>
      <c r="D3892" s="9" t="s">
        <v>21</v>
      </c>
      <c r="E3892" s="10">
        <v>3431.66</v>
      </c>
      <c r="F3892" s="11">
        <v>12</v>
      </c>
      <c r="G3892" s="11">
        <v>38</v>
      </c>
      <c r="H3892" s="10">
        <v>97.53</v>
      </c>
      <c r="I3892" s="10">
        <f t="shared" si="240"/>
        <v>285.97166666666664</v>
      </c>
      <c r="J3892" s="10">
        <f t="shared" si="241"/>
        <v>0.38</v>
      </c>
      <c r="K3892" s="10">
        <f t="shared" si="242"/>
        <v>5534.9354838709678</v>
      </c>
      <c r="L3892" s="10">
        <f t="shared" si="243"/>
        <v>2103.2754838709679</v>
      </c>
    </row>
    <row r="3893" spans="1:12" x14ac:dyDescent="0.25">
      <c r="A3893" s="13" t="s">
        <v>1678</v>
      </c>
      <c r="B3893" s="8">
        <v>45047</v>
      </c>
      <c r="C3893" s="9" t="s">
        <v>12</v>
      </c>
      <c r="D3893" s="9" t="s">
        <v>21</v>
      </c>
      <c r="E3893" s="10">
        <v>4687.38</v>
      </c>
      <c r="F3893" s="11">
        <v>10</v>
      </c>
      <c r="G3893" s="11">
        <v>34</v>
      </c>
      <c r="H3893" s="10">
        <v>1368.14</v>
      </c>
      <c r="I3893" s="10">
        <f t="shared" si="240"/>
        <v>468.738</v>
      </c>
      <c r="J3893" s="10">
        <f t="shared" si="241"/>
        <v>0.34</v>
      </c>
      <c r="K3893" s="10">
        <f t="shared" si="242"/>
        <v>7102.090909090909</v>
      </c>
      <c r="L3893" s="10">
        <f t="shared" si="243"/>
        <v>2414.7109090909094</v>
      </c>
    </row>
    <row r="3894" spans="1:12" x14ac:dyDescent="0.25">
      <c r="A3894" s="13" t="s">
        <v>1705</v>
      </c>
      <c r="B3894" s="8">
        <v>45097</v>
      </c>
      <c r="C3894" s="9" t="s">
        <v>12</v>
      </c>
      <c r="D3894" s="9" t="s">
        <v>21</v>
      </c>
      <c r="E3894" s="10">
        <v>2432.73</v>
      </c>
      <c r="F3894" s="11">
        <v>42</v>
      </c>
      <c r="G3894" s="11">
        <v>35</v>
      </c>
      <c r="H3894" s="10">
        <v>808.29</v>
      </c>
      <c r="I3894" s="10">
        <f t="shared" si="240"/>
        <v>57.922142857142859</v>
      </c>
      <c r="J3894" s="10">
        <f t="shared" si="241"/>
        <v>0.35</v>
      </c>
      <c r="K3894" s="10">
        <f t="shared" si="242"/>
        <v>3742.6615384615384</v>
      </c>
      <c r="L3894" s="10">
        <f t="shared" si="243"/>
        <v>1309.9315384615384</v>
      </c>
    </row>
    <row r="3895" spans="1:12" x14ac:dyDescent="0.25">
      <c r="A3895" s="13" t="s">
        <v>1728</v>
      </c>
      <c r="B3895" s="8">
        <v>45356</v>
      </c>
      <c r="C3895" s="9" t="s">
        <v>12</v>
      </c>
      <c r="D3895" s="9" t="s">
        <v>21</v>
      </c>
      <c r="E3895" s="10">
        <v>986.7</v>
      </c>
      <c r="F3895" s="11">
        <v>41</v>
      </c>
      <c r="G3895" s="11">
        <v>7</v>
      </c>
      <c r="H3895" s="10">
        <v>349.01</v>
      </c>
      <c r="I3895" s="10">
        <f t="shared" si="240"/>
        <v>24.065853658536586</v>
      </c>
      <c r="J3895" s="10">
        <f t="shared" si="241"/>
        <v>7.0000000000000007E-2</v>
      </c>
      <c r="K3895" s="10">
        <f t="shared" si="242"/>
        <v>1060.9677419354839</v>
      </c>
      <c r="L3895" s="10">
        <f t="shared" si="243"/>
        <v>74.267741935483883</v>
      </c>
    </row>
    <row r="3896" spans="1:12" x14ac:dyDescent="0.25">
      <c r="A3896" s="13" t="s">
        <v>1738</v>
      </c>
      <c r="B3896" s="8">
        <v>45467</v>
      </c>
      <c r="C3896" s="9" t="s">
        <v>12</v>
      </c>
      <c r="D3896" s="9" t="s">
        <v>21</v>
      </c>
      <c r="E3896" s="10">
        <v>4396.09</v>
      </c>
      <c r="F3896" s="11">
        <v>41</v>
      </c>
      <c r="G3896" s="11">
        <v>18</v>
      </c>
      <c r="H3896" s="10">
        <v>946.24</v>
      </c>
      <c r="I3896" s="10">
        <f t="shared" si="240"/>
        <v>107.22170731707317</v>
      </c>
      <c r="J3896" s="10">
        <f t="shared" si="241"/>
        <v>0.18</v>
      </c>
      <c r="K3896" s="10">
        <f t="shared" si="242"/>
        <v>5361.0853658536589</v>
      </c>
      <c r="L3896" s="10">
        <f t="shared" si="243"/>
        <v>964.99536585365854</v>
      </c>
    </row>
    <row r="3897" spans="1:12" x14ac:dyDescent="0.25">
      <c r="A3897" s="13" t="s">
        <v>1765</v>
      </c>
      <c r="B3897" s="8">
        <v>45446</v>
      </c>
      <c r="C3897" s="9" t="s">
        <v>12</v>
      </c>
      <c r="D3897" s="9" t="s">
        <v>21</v>
      </c>
      <c r="E3897" s="10">
        <v>1730.17</v>
      </c>
      <c r="F3897" s="11">
        <v>41</v>
      </c>
      <c r="G3897" s="11">
        <v>13</v>
      </c>
      <c r="H3897" s="10">
        <v>370.33</v>
      </c>
      <c r="I3897" s="10">
        <f t="shared" si="240"/>
        <v>42.19926829268293</v>
      </c>
      <c r="J3897" s="10">
        <f t="shared" si="241"/>
        <v>0.13</v>
      </c>
      <c r="K3897" s="10">
        <f t="shared" si="242"/>
        <v>1988.7011494252874</v>
      </c>
      <c r="L3897" s="10">
        <f t="shared" si="243"/>
        <v>258.53114942528737</v>
      </c>
    </row>
    <row r="3898" spans="1:12" x14ac:dyDescent="0.25">
      <c r="A3898" s="13" t="s">
        <v>1766</v>
      </c>
      <c r="B3898" s="8">
        <v>45523</v>
      </c>
      <c r="C3898" s="9" t="s">
        <v>12</v>
      </c>
      <c r="D3898" s="9" t="s">
        <v>21</v>
      </c>
      <c r="E3898" s="10">
        <v>3771.7</v>
      </c>
      <c r="F3898" s="11">
        <v>11</v>
      </c>
      <c r="G3898" s="11">
        <v>16</v>
      </c>
      <c r="H3898" s="10">
        <v>1225.8499999999999</v>
      </c>
      <c r="I3898" s="10">
        <f t="shared" si="240"/>
        <v>342.88181818181818</v>
      </c>
      <c r="J3898" s="10">
        <f t="shared" si="241"/>
        <v>0.16</v>
      </c>
      <c r="K3898" s="10">
        <f t="shared" si="242"/>
        <v>4490.1190476190477</v>
      </c>
      <c r="L3898" s="10">
        <f t="shared" si="243"/>
        <v>718.41904761904766</v>
      </c>
    </row>
    <row r="3899" spans="1:12" x14ac:dyDescent="0.25">
      <c r="A3899" s="13" t="s">
        <v>1772</v>
      </c>
      <c r="B3899" s="8">
        <v>45132</v>
      </c>
      <c r="C3899" s="9" t="s">
        <v>12</v>
      </c>
      <c r="D3899" s="9" t="s">
        <v>21</v>
      </c>
      <c r="E3899" s="10">
        <v>596.26</v>
      </c>
      <c r="F3899" s="11">
        <v>40</v>
      </c>
      <c r="G3899" s="11">
        <v>10</v>
      </c>
      <c r="H3899" s="10">
        <v>1380.58</v>
      </c>
      <c r="I3899" s="10">
        <f t="shared" si="240"/>
        <v>14.906499999999999</v>
      </c>
      <c r="J3899" s="10">
        <f t="shared" si="241"/>
        <v>0.1</v>
      </c>
      <c r="K3899" s="10">
        <f t="shared" si="242"/>
        <v>662.51111111111106</v>
      </c>
      <c r="L3899" s="10">
        <f t="shared" si="243"/>
        <v>66.251111111111115</v>
      </c>
    </row>
    <row r="3900" spans="1:12" x14ac:dyDescent="0.25">
      <c r="A3900" s="13" t="s">
        <v>1822</v>
      </c>
      <c r="B3900" s="8">
        <v>45042</v>
      </c>
      <c r="C3900" s="9" t="s">
        <v>12</v>
      </c>
      <c r="D3900" s="9" t="s">
        <v>21</v>
      </c>
      <c r="E3900" s="10">
        <v>4299.97</v>
      </c>
      <c r="F3900" s="11">
        <v>38</v>
      </c>
      <c r="G3900" s="11">
        <v>41</v>
      </c>
      <c r="H3900" s="10">
        <v>1565.48</v>
      </c>
      <c r="I3900" s="10">
        <f t="shared" si="240"/>
        <v>113.1571052631579</v>
      </c>
      <c r="J3900" s="10">
        <f t="shared" si="241"/>
        <v>0.41</v>
      </c>
      <c r="K3900" s="10">
        <f t="shared" si="242"/>
        <v>7288.0847457627115</v>
      </c>
      <c r="L3900" s="10">
        <f t="shared" si="243"/>
        <v>2988.1147457627117</v>
      </c>
    </row>
    <row r="3901" spans="1:12" x14ac:dyDescent="0.25">
      <c r="A3901" s="13" t="s">
        <v>1855</v>
      </c>
      <c r="B3901" s="8">
        <v>45406</v>
      </c>
      <c r="C3901" s="9" t="s">
        <v>12</v>
      </c>
      <c r="D3901" s="9" t="s">
        <v>21</v>
      </c>
      <c r="E3901" s="10">
        <v>1384.18</v>
      </c>
      <c r="F3901" s="11">
        <v>8</v>
      </c>
      <c r="G3901" s="11">
        <v>6</v>
      </c>
      <c r="H3901" s="10">
        <v>145.94999999999999</v>
      </c>
      <c r="I3901" s="10">
        <f t="shared" si="240"/>
        <v>173.02250000000001</v>
      </c>
      <c r="J3901" s="10">
        <f t="shared" si="241"/>
        <v>0.06</v>
      </c>
      <c r="K3901" s="10">
        <f t="shared" si="242"/>
        <v>1472.5319148936171</v>
      </c>
      <c r="L3901" s="10">
        <f t="shared" si="243"/>
        <v>88.351914893617021</v>
      </c>
    </row>
    <row r="3902" spans="1:12" x14ac:dyDescent="0.25">
      <c r="A3902" s="13" t="s">
        <v>1876</v>
      </c>
      <c r="B3902" s="8">
        <v>45161</v>
      </c>
      <c r="C3902" s="9" t="s">
        <v>12</v>
      </c>
      <c r="D3902" s="9" t="s">
        <v>21</v>
      </c>
      <c r="E3902" s="10">
        <v>4353.24</v>
      </c>
      <c r="F3902" s="11">
        <v>40</v>
      </c>
      <c r="G3902" s="11">
        <v>10</v>
      </c>
      <c r="H3902" s="10">
        <v>568.04999999999995</v>
      </c>
      <c r="I3902" s="10">
        <f t="shared" si="240"/>
        <v>108.83099999999999</v>
      </c>
      <c r="J3902" s="10">
        <f t="shared" si="241"/>
        <v>0.1</v>
      </c>
      <c r="K3902" s="10">
        <f t="shared" si="242"/>
        <v>4836.9333333333334</v>
      </c>
      <c r="L3902" s="10">
        <f t="shared" si="243"/>
        <v>483.69333333333338</v>
      </c>
    </row>
    <row r="3903" spans="1:12" x14ac:dyDescent="0.25">
      <c r="A3903" s="13" t="s">
        <v>1886</v>
      </c>
      <c r="B3903" s="8">
        <v>45377</v>
      </c>
      <c r="C3903" s="9" t="s">
        <v>12</v>
      </c>
      <c r="D3903" s="9" t="s">
        <v>21</v>
      </c>
      <c r="E3903" s="10">
        <v>2286.39</v>
      </c>
      <c r="F3903" s="11">
        <v>29</v>
      </c>
      <c r="G3903" s="11">
        <v>12</v>
      </c>
      <c r="H3903" s="10">
        <v>929.77</v>
      </c>
      <c r="I3903" s="10">
        <f t="shared" si="240"/>
        <v>78.841034482758616</v>
      </c>
      <c r="J3903" s="10">
        <f t="shared" si="241"/>
        <v>0.12</v>
      </c>
      <c r="K3903" s="10">
        <f t="shared" si="242"/>
        <v>2598.1704545454545</v>
      </c>
      <c r="L3903" s="10">
        <f t="shared" si="243"/>
        <v>311.78045454545452</v>
      </c>
    </row>
    <row r="3904" spans="1:12" x14ac:dyDescent="0.25">
      <c r="A3904" s="13" t="s">
        <v>1945</v>
      </c>
      <c r="B3904" s="8">
        <v>45317</v>
      </c>
      <c r="C3904" s="9" t="s">
        <v>12</v>
      </c>
      <c r="D3904" s="9" t="s">
        <v>21</v>
      </c>
      <c r="E3904" s="10">
        <v>905.81</v>
      </c>
      <c r="F3904" s="11">
        <v>48</v>
      </c>
      <c r="G3904" s="11">
        <v>21</v>
      </c>
      <c r="H3904" s="10">
        <v>347.69</v>
      </c>
      <c r="I3904" s="10">
        <f t="shared" si="240"/>
        <v>18.871041666666667</v>
      </c>
      <c r="J3904" s="10">
        <f t="shared" si="241"/>
        <v>0.21</v>
      </c>
      <c r="K3904" s="10">
        <f t="shared" si="242"/>
        <v>1146.5949367088608</v>
      </c>
      <c r="L3904" s="10">
        <f t="shared" si="243"/>
        <v>240.78493670886076</v>
      </c>
    </row>
    <row r="3905" spans="1:12" x14ac:dyDescent="0.25">
      <c r="A3905" s="13" t="s">
        <v>1976</v>
      </c>
      <c r="B3905" s="8">
        <v>45549</v>
      </c>
      <c r="C3905" s="9" t="s">
        <v>12</v>
      </c>
      <c r="D3905" s="9" t="s">
        <v>21</v>
      </c>
      <c r="E3905" s="10">
        <v>272.02</v>
      </c>
      <c r="F3905" s="11">
        <v>8</v>
      </c>
      <c r="G3905" s="11">
        <v>36</v>
      </c>
      <c r="H3905" s="10">
        <v>905.37</v>
      </c>
      <c r="I3905" s="10">
        <f t="shared" si="240"/>
        <v>34.002499999999998</v>
      </c>
      <c r="J3905" s="10">
        <f t="shared" si="241"/>
        <v>0.36</v>
      </c>
      <c r="K3905" s="10">
        <f t="shared" si="242"/>
        <v>425.03125</v>
      </c>
      <c r="L3905" s="10">
        <f t="shared" si="243"/>
        <v>153.01124999999999</v>
      </c>
    </row>
    <row r="3906" spans="1:12" x14ac:dyDescent="0.25">
      <c r="A3906" s="13" t="s">
        <v>1985</v>
      </c>
      <c r="B3906" s="8">
        <v>45370</v>
      </c>
      <c r="C3906" s="9" t="s">
        <v>12</v>
      </c>
      <c r="D3906" s="9" t="s">
        <v>21</v>
      </c>
      <c r="E3906" s="10">
        <v>3196.24</v>
      </c>
      <c r="F3906" s="11">
        <v>18</v>
      </c>
      <c r="G3906" s="11">
        <v>36</v>
      </c>
      <c r="H3906" s="10">
        <v>1196.52</v>
      </c>
      <c r="I3906" s="10">
        <f t="shared" ref="I3906:I3969" si="244">E3906/F3906</f>
        <v>177.56888888888886</v>
      </c>
      <c r="J3906" s="10">
        <f t="shared" ref="J3906:J3969" si="245">G3906/100</f>
        <v>0.36</v>
      </c>
      <c r="K3906" s="10">
        <f t="shared" ref="K3906:K3969" si="246">(E3906*100)/(100-G3906)</f>
        <v>4994.125</v>
      </c>
      <c r="L3906" s="10">
        <f t="shared" ref="L3906:L3969" si="247">K3906*J3906</f>
        <v>1797.885</v>
      </c>
    </row>
    <row r="3907" spans="1:12" x14ac:dyDescent="0.25">
      <c r="A3907" s="13" t="s">
        <v>1995</v>
      </c>
      <c r="B3907" s="8">
        <v>45062</v>
      </c>
      <c r="C3907" s="9" t="s">
        <v>12</v>
      </c>
      <c r="D3907" s="9" t="s">
        <v>21</v>
      </c>
      <c r="E3907" s="10">
        <v>643.47</v>
      </c>
      <c r="F3907" s="11">
        <v>40</v>
      </c>
      <c r="G3907" s="11">
        <v>13</v>
      </c>
      <c r="H3907" s="10">
        <v>523.01</v>
      </c>
      <c r="I3907" s="10">
        <f t="shared" si="244"/>
        <v>16.086750000000002</v>
      </c>
      <c r="J3907" s="10">
        <f t="shared" si="245"/>
        <v>0.13</v>
      </c>
      <c r="K3907" s="10">
        <f t="shared" si="246"/>
        <v>739.62068965517244</v>
      </c>
      <c r="L3907" s="10">
        <f t="shared" si="247"/>
        <v>96.150689655172414</v>
      </c>
    </row>
    <row r="3908" spans="1:12" x14ac:dyDescent="0.25">
      <c r="A3908" s="13" t="s">
        <v>2027</v>
      </c>
      <c r="B3908" s="8">
        <v>44957</v>
      </c>
      <c r="C3908" s="9" t="s">
        <v>12</v>
      </c>
      <c r="D3908" s="9" t="s">
        <v>21</v>
      </c>
      <c r="E3908" s="10">
        <v>2408.6799999999998</v>
      </c>
      <c r="F3908" s="11">
        <v>1</v>
      </c>
      <c r="G3908" s="11">
        <v>5</v>
      </c>
      <c r="H3908" s="10">
        <v>458.63</v>
      </c>
      <c r="I3908" s="10">
        <f t="shared" si="244"/>
        <v>2408.6799999999998</v>
      </c>
      <c r="J3908" s="10">
        <f t="shared" si="245"/>
        <v>0.05</v>
      </c>
      <c r="K3908" s="10">
        <f t="shared" si="246"/>
        <v>2535.4526315789471</v>
      </c>
      <c r="L3908" s="10">
        <f t="shared" si="247"/>
        <v>126.77263157894737</v>
      </c>
    </row>
    <row r="3909" spans="1:12" x14ac:dyDescent="0.25">
      <c r="A3909" s="13" t="s">
        <v>2035</v>
      </c>
      <c r="B3909" s="8">
        <v>45508</v>
      </c>
      <c r="C3909" s="9" t="s">
        <v>12</v>
      </c>
      <c r="D3909" s="9" t="s">
        <v>21</v>
      </c>
      <c r="E3909" s="10">
        <v>1611.51</v>
      </c>
      <c r="F3909" s="11">
        <v>40</v>
      </c>
      <c r="G3909" s="11">
        <v>14</v>
      </c>
      <c r="H3909" s="10">
        <v>654.32000000000005</v>
      </c>
      <c r="I3909" s="10">
        <f t="shared" si="244"/>
        <v>40.287750000000003</v>
      </c>
      <c r="J3909" s="10">
        <f t="shared" si="245"/>
        <v>0.14000000000000001</v>
      </c>
      <c r="K3909" s="10">
        <f t="shared" si="246"/>
        <v>1873.8488372093022</v>
      </c>
      <c r="L3909" s="10">
        <f t="shared" si="247"/>
        <v>262.33883720930231</v>
      </c>
    </row>
    <row r="3910" spans="1:12" x14ac:dyDescent="0.25">
      <c r="A3910" s="13" t="s">
        <v>2042</v>
      </c>
      <c r="B3910" s="8">
        <v>45232</v>
      </c>
      <c r="C3910" s="9" t="s">
        <v>12</v>
      </c>
      <c r="D3910" s="9" t="s">
        <v>21</v>
      </c>
      <c r="E3910" s="10">
        <v>1857.03</v>
      </c>
      <c r="F3910" s="11">
        <v>38</v>
      </c>
      <c r="G3910" s="11">
        <v>22</v>
      </c>
      <c r="H3910" s="10">
        <v>1991.36</v>
      </c>
      <c r="I3910" s="10">
        <f t="shared" si="244"/>
        <v>48.86921052631579</v>
      </c>
      <c r="J3910" s="10">
        <f t="shared" si="245"/>
        <v>0.22</v>
      </c>
      <c r="K3910" s="10">
        <f t="shared" si="246"/>
        <v>2380.8076923076924</v>
      </c>
      <c r="L3910" s="10">
        <f t="shared" si="247"/>
        <v>523.77769230769229</v>
      </c>
    </row>
    <row r="3911" spans="1:12" x14ac:dyDescent="0.25">
      <c r="A3911" s="13" t="s">
        <v>2051</v>
      </c>
      <c r="B3911" s="8">
        <v>45359</v>
      </c>
      <c r="C3911" s="9" t="s">
        <v>12</v>
      </c>
      <c r="D3911" s="9" t="s">
        <v>21</v>
      </c>
      <c r="E3911" s="10">
        <v>1218.5899999999999</v>
      </c>
      <c r="F3911" s="11">
        <v>16</v>
      </c>
      <c r="G3911" s="11">
        <v>48</v>
      </c>
      <c r="H3911" s="10">
        <v>1211.77</v>
      </c>
      <c r="I3911" s="10">
        <f t="shared" si="244"/>
        <v>76.161874999999995</v>
      </c>
      <c r="J3911" s="10">
        <f t="shared" si="245"/>
        <v>0.48</v>
      </c>
      <c r="K3911" s="10">
        <f t="shared" si="246"/>
        <v>2343.4423076923076</v>
      </c>
      <c r="L3911" s="10">
        <f t="shared" si="247"/>
        <v>1124.8523076923077</v>
      </c>
    </row>
    <row r="3912" spans="1:12" x14ac:dyDescent="0.25">
      <c r="A3912" s="13" t="s">
        <v>2069</v>
      </c>
      <c r="B3912" s="8">
        <v>45136</v>
      </c>
      <c r="C3912" s="9" t="s">
        <v>12</v>
      </c>
      <c r="D3912" s="9" t="s">
        <v>21</v>
      </c>
      <c r="E3912" s="10">
        <v>4625.6400000000003</v>
      </c>
      <c r="F3912" s="11">
        <v>7</v>
      </c>
      <c r="G3912" s="11">
        <v>37</v>
      </c>
      <c r="H3912" s="10">
        <v>1882.22</v>
      </c>
      <c r="I3912" s="10">
        <f t="shared" si="244"/>
        <v>660.80571428571432</v>
      </c>
      <c r="J3912" s="10">
        <f t="shared" si="245"/>
        <v>0.37</v>
      </c>
      <c r="K3912" s="10">
        <f t="shared" si="246"/>
        <v>7342.2857142857156</v>
      </c>
      <c r="L3912" s="10">
        <f t="shared" si="247"/>
        <v>2716.6457142857148</v>
      </c>
    </row>
    <row r="3913" spans="1:12" x14ac:dyDescent="0.25">
      <c r="A3913" s="13" t="s">
        <v>2094</v>
      </c>
      <c r="B3913" s="8">
        <v>45442</v>
      </c>
      <c r="C3913" s="9" t="s">
        <v>12</v>
      </c>
      <c r="D3913" s="9" t="s">
        <v>21</v>
      </c>
      <c r="E3913" s="10">
        <v>1098.4100000000001</v>
      </c>
      <c r="F3913" s="11">
        <v>24</v>
      </c>
      <c r="G3913" s="11">
        <v>35</v>
      </c>
      <c r="H3913" s="10">
        <v>1464.42</v>
      </c>
      <c r="I3913" s="10">
        <f t="shared" si="244"/>
        <v>45.767083333333339</v>
      </c>
      <c r="J3913" s="10">
        <f t="shared" si="245"/>
        <v>0.35</v>
      </c>
      <c r="K3913" s="10">
        <f t="shared" si="246"/>
        <v>1689.8615384615387</v>
      </c>
      <c r="L3913" s="10">
        <f t="shared" si="247"/>
        <v>591.45153846153846</v>
      </c>
    </row>
    <row r="3914" spans="1:12" x14ac:dyDescent="0.25">
      <c r="A3914" s="13" t="s">
        <v>2114</v>
      </c>
      <c r="B3914" s="8">
        <v>45306</v>
      </c>
      <c r="C3914" s="9" t="s">
        <v>12</v>
      </c>
      <c r="D3914" s="9" t="s">
        <v>21</v>
      </c>
      <c r="E3914" s="10">
        <v>4775.08</v>
      </c>
      <c r="F3914" s="11">
        <v>35</v>
      </c>
      <c r="G3914" s="11">
        <v>17</v>
      </c>
      <c r="H3914" s="10">
        <v>662.76</v>
      </c>
      <c r="I3914" s="10">
        <f t="shared" si="244"/>
        <v>136.43085714285715</v>
      </c>
      <c r="J3914" s="10">
        <f t="shared" si="245"/>
        <v>0.17</v>
      </c>
      <c r="K3914" s="10">
        <f t="shared" si="246"/>
        <v>5753.1084337349394</v>
      </c>
      <c r="L3914" s="10">
        <f t="shared" si="247"/>
        <v>978.02843373493977</v>
      </c>
    </row>
    <row r="3915" spans="1:12" x14ac:dyDescent="0.25">
      <c r="A3915" s="13" t="s">
        <v>2137</v>
      </c>
      <c r="B3915" s="8">
        <v>45479</v>
      </c>
      <c r="C3915" s="9" t="s">
        <v>12</v>
      </c>
      <c r="D3915" s="9" t="s">
        <v>21</v>
      </c>
      <c r="E3915" s="10">
        <v>2120.9499999999998</v>
      </c>
      <c r="F3915" s="11">
        <v>43</v>
      </c>
      <c r="G3915" s="11">
        <v>7</v>
      </c>
      <c r="H3915" s="10">
        <v>1181.3900000000001</v>
      </c>
      <c r="I3915" s="10">
        <f t="shared" si="244"/>
        <v>49.324418604651157</v>
      </c>
      <c r="J3915" s="10">
        <f t="shared" si="245"/>
        <v>7.0000000000000007E-2</v>
      </c>
      <c r="K3915" s="10">
        <f t="shared" si="246"/>
        <v>2280.5913978494618</v>
      </c>
      <c r="L3915" s="10">
        <f t="shared" si="247"/>
        <v>159.64139784946235</v>
      </c>
    </row>
    <row r="3916" spans="1:12" x14ac:dyDescent="0.25">
      <c r="A3916" s="13" t="s">
        <v>2157</v>
      </c>
      <c r="B3916" s="8">
        <v>44965</v>
      </c>
      <c r="C3916" s="9" t="s">
        <v>12</v>
      </c>
      <c r="D3916" s="9" t="s">
        <v>21</v>
      </c>
      <c r="E3916" s="10">
        <v>2531.48</v>
      </c>
      <c r="F3916" s="11">
        <v>32</v>
      </c>
      <c r="G3916" s="11">
        <v>39</v>
      </c>
      <c r="H3916" s="10">
        <v>467.77</v>
      </c>
      <c r="I3916" s="10">
        <f t="shared" si="244"/>
        <v>79.108750000000001</v>
      </c>
      <c r="J3916" s="10">
        <f t="shared" si="245"/>
        <v>0.39</v>
      </c>
      <c r="K3916" s="10">
        <f t="shared" si="246"/>
        <v>4149.9672131147545</v>
      </c>
      <c r="L3916" s="10">
        <f t="shared" si="247"/>
        <v>1618.4872131147542</v>
      </c>
    </row>
    <row r="3917" spans="1:12" x14ac:dyDescent="0.25">
      <c r="A3917" s="13" t="s">
        <v>2233</v>
      </c>
      <c r="B3917" s="8">
        <v>45580</v>
      </c>
      <c r="C3917" s="9" t="s">
        <v>12</v>
      </c>
      <c r="D3917" s="9" t="s">
        <v>21</v>
      </c>
      <c r="E3917" s="10">
        <v>3220.41</v>
      </c>
      <c r="F3917" s="11">
        <v>45</v>
      </c>
      <c r="G3917" s="11">
        <v>43</v>
      </c>
      <c r="H3917" s="10">
        <v>649.79</v>
      </c>
      <c r="I3917" s="10">
        <f t="shared" si="244"/>
        <v>71.564666666666668</v>
      </c>
      <c r="J3917" s="10">
        <f t="shared" si="245"/>
        <v>0.43</v>
      </c>
      <c r="K3917" s="10">
        <f t="shared" si="246"/>
        <v>5649.8421052631575</v>
      </c>
      <c r="L3917" s="10">
        <f t="shared" si="247"/>
        <v>2429.4321052631576</v>
      </c>
    </row>
    <row r="3918" spans="1:12" x14ac:dyDescent="0.25">
      <c r="A3918" s="13" t="s">
        <v>2259</v>
      </c>
      <c r="B3918" s="8">
        <v>45112</v>
      </c>
      <c r="C3918" s="9" t="s">
        <v>12</v>
      </c>
      <c r="D3918" s="9" t="s">
        <v>21</v>
      </c>
      <c r="E3918" s="10">
        <v>2468.5300000000002</v>
      </c>
      <c r="F3918" s="11">
        <v>24</v>
      </c>
      <c r="G3918" s="11">
        <v>36</v>
      </c>
      <c r="H3918" s="10">
        <v>1381.21</v>
      </c>
      <c r="I3918" s="10">
        <f t="shared" si="244"/>
        <v>102.85541666666667</v>
      </c>
      <c r="J3918" s="10">
        <f t="shared" si="245"/>
        <v>0.36</v>
      </c>
      <c r="K3918" s="10">
        <f t="shared" si="246"/>
        <v>3857.0781250000005</v>
      </c>
      <c r="L3918" s="10">
        <f t="shared" si="247"/>
        <v>1388.548125</v>
      </c>
    </row>
    <row r="3919" spans="1:12" x14ac:dyDescent="0.25">
      <c r="A3919" s="13" t="s">
        <v>2261</v>
      </c>
      <c r="B3919" s="8">
        <v>45465</v>
      </c>
      <c r="C3919" s="9" t="s">
        <v>12</v>
      </c>
      <c r="D3919" s="9" t="s">
        <v>21</v>
      </c>
      <c r="E3919" s="10">
        <v>4177.3</v>
      </c>
      <c r="F3919" s="11">
        <v>24</v>
      </c>
      <c r="G3919" s="11">
        <v>36</v>
      </c>
      <c r="H3919" s="10">
        <v>1539.13</v>
      </c>
      <c r="I3919" s="10">
        <f t="shared" si="244"/>
        <v>174.05416666666667</v>
      </c>
      <c r="J3919" s="10">
        <f t="shared" si="245"/>
        <v>0.36</v>
      </c>
      <c r="K3919" s="10">
        <f t="shared" si="246"/>
        <v>6527.03125</v>
      </c>
      <c r="L3919" s="10">
        <f t="shared" si="247"/>
        <v>2349.7312499999998</v>
      </c>
    </row>
    <row r="3920" spans="1:12" x14ac:dyDescent="0.25">
      <c r="A3920" s="13" t="s">
        <v>2292</v>
      </c>
      <c r="B3920" s="8">
        <v>45601</v>
      </c>
      <c r="C3920" s="9" t="s">
        <v>12</v>
      </c>
      <c r="D3920" s="9" t="s">
        <v>21</v>
      </c>
      <c r="E3920" s="10">
        <v>2233</v>
      </c>
      <c r="F3920" s="11">
        <v>49</v>
      </c>
      <c r="G3920" s="11">
        <v>10</v>
      </c>
      <c r="H3920" s="10">
        <v>1074.8599999999999</v>
      </c>
      <c r="I3920" s="10">
        <f t="shared" si="244"/>
        <v>45.571428571428569</v>
      </c>
      <c r="J3920" s="10">
        <f t="shared" si="245"/>
        <v>0.1</v>
      </c>
      <c r="K3920" s="10">
        <f t="shared" si="246"/>
        <v>2481.1111111111113</v>
      </c>
      <c r="L3920" s="10">
        <f t="shared" si="247"/>
        <v>248.11111111111114</v>
      </c>
    </row>
    <row r="3921" spans="1:12" x14ac:dyDescent="0.25">
      <c r="A3921" s="13" t="s">
        <v>2299</v>
      </c>
      <c r="B3921" s="8">
        <v>44916</v>
      </c>
      <c r="C3921" s="9" t="s">
        <v>12</v>
      </c>
      <c r="D3921" s="9" t="s">
        <v>21</v>
      </c>
      <c r="E3921" s="10">
        <v>1567.51</v>
      </c>
      <c r="F3921" s="11">
        <v>42</v>
      </c>
      <c r="G3921" s="11">
        <v>46</v>
      </c>
      <c r="H3921" s="10">
        <v>1149.98</v>
      </c>
      <c r="I3921" s="10">
        <f t="shared" si="244"/>
        <v>37.321666666666665</v>
      </c>
      <c r="J3921" s="10">
        <f t="shared" si="245"/>
        <v>0.46</v>
      </c>
      <c r="K3921" s="10">
        <f t="shared" si="246"/>
        <v>2902.7962962962961</v>
      </c>
      <c r="L3921" s="10">
        <f t="shared" si="247"/>
        <v>1335.2862962962963</v>
      </c>
    </row>
    <row r="3922" spans="1:12" x14ac:dyDescent="0.25">
      <c r="A3922" s="13" t="s">
        <v>2312</v>
      </c>
      <c r="B3922" s="8">
        <v>45484</v>
      </c>
      <c r="C3922" s="9" t="s">
        <v>12</v>
      </c>
      <c r="D3922" s="9" t="s">
        <v>21</v>
      </c>
      <c r="E3922" s="10">
        <v>643.99</v>
      </c>
      <c r="F3922" s="11">
        <v>7</v>
      </c>
      <c r="G3922" s="11">
        <v>48</v>
      </c>
      <c r="H3922" s="10">
        <v>1589.68</v>
      </c>
      <c r="I3922" s="10">
        <f t="shared" si="244"/>
        <v>91.998571428571424</v>
      </c>
      <c r="J3922" s="10">
        <f t="shared" si="245"/>
        <v>0.48</v>
      </c>
      <c r="K3922" s="10">
        <f t="shared" si="246"/>
        <v>1238.4423076923076</v>
      </c>
      <c r="L3922" s="10">
        <f t="shared" si="247"/>
        <v>594.45230769230761</v>
      </c>
    </row>
    <row r="3923" spans="1:12" x14ac:dyDescent="0.25">
      <c r="A3923" s="13" t="s">
        <v>2354</v>
      </c>
      <c r="B3923" s="8">
        <v>45090</v>
      </c>
      <c r="C3923" s="9" t="s">
        <v>12</v>
      </c>
      <c r="D3923" s="9" t="s">
        <v>21</v>
      </c>
      <c r="E3923" s="10">
        <v>1327.26</v>
      </c>
      <c r="F3923" s="11">
        <v>19</v>
      </c>
      <c r="G3923" s="11">
        <v>43</v>
      </c>
      <c r="H3923" s="10">
        <v>1049.5999999999999</v>
      </c>
      <c r="I3923" s="10">
        <f t="shared" si="244"/>
        <v>69.855789473684212</v>
      </c>
      <c r="J3923" s="10">
        <f t="shared" si="245"/>
        <v>0.43</v>
      </c>
      <c r="K3923" s="10">
        <f t="shared" si="246"/>
        <v>2328.5263157894738</v>
      </c>
      <c r="L3923" s="10">
        <f t="shared" si="247"/>
        <v>1001.2663157894737</v>
      </c>
    </row>
    <row r="3924" spans="1:12" x14ac:dyDescent="0.25">
      <c r="A3924" s="13" t="s">
        <v>2363</v>
      </c>
      <c r="B3924" s="8">
        <v>44882</v>
      </c>
      <c r="C3924" s="9" t="s">
        <v>12</v>
      </c>
      <c r="D3924" s="9" t="s">
        <v>21</v>
      </c>
      <c r="E3924" s="10">
        <v>178.5</v>
      </c>
      <c r="F3924" s="11">
        <v>36</v>
      </c>
      <c r="G3924" s="11">
        <v>20</v>
      </c>
      <c r="H3924" s="10">
        <v>1814.26</v>
      </c>
      <c r="I3924" s="10">
        <f t="shared" si="244"/>
        <v>4.958333333333333</v>
      </c>
      <c r="J3924" s="10">
        <f t="shared" si="245"/>
        <v>0.2</v>
      </c>
      <c r="K3924" s="10">
        <f t="shared" si="246"/>
        <v>223.125</v>
      </c>
      <c r="L3924" s="10">
        <f t="shared" si="247"/>
        <v>44.625</v>
      </c>
    </row>
    <row r="3925" spans="1:12" x14ac:dyDescent="0.25">
      <c r="A3925" s="13" t="s">
        <v>2383</v>
      </c>
      <c r="B3925" s="8">
        <v>45433</v>
      </c>
      <c r="C3925" s="9" t="s">
        <v>12</v>
      </c>
      <c r="D3925" s="9" t="s">
        <v>21</v>
      </c>
      <c r="E3925" s="10">
        <v>3539.51</v>
      </c>
      <c r="F3925" s="11">
        <v>37</v>
      </c>
      <c r="G3925" s="11">
        <v>30</v>
      </c>
      <c r="H3925" s="10">
        <v>601.88</v>
      </c>
      <c r="I3925" s="10">
        <f t="shared" si="244"/>
        <v>95.662432432432439</v>
      </c>
      <c r="J3925" s="10">
        <f t="shared" si="245"/>
        <v>0.3</v>
      </c>
      <c r="K3925" s="10">
        <f t="shared" si="246"/>
        <v>5056.4428571428571</v>
      </c>
      <c r="L3925" s="10">
        <f t="shared" si="247"/>
        <v>1516.9328571428571</v>
      </c>
    </row>
    <row r="3926" spans="1:12" x14ac:dyDescent="0.25">
      <c r="A3926" s="13" t="s">
        <v>2435</v>
      </c>
      <c r="B3926" s="8">
        <v>45263</v>
      </c>
      <c r="C3926" s="9" t="s">
        <v>12</v>
      </c>
      <c r="D3926" s="9" t="s">
        <v>21</v>
      </c>
      <c r="E3926" s="10">
        <v>3305.78</v>
      </c>
      <c r="F3926" s="11">
        <v>27</v>
      </c>
      <c r="G3926" s="11">
        <v>47</v>
      </c>
      <c r="H3926" s="10">
        <v>39.68</v>
      </c>
      <c r="I3926" s="10">
        <f t="shared" si="244"/>
        <v>122.43629629629631</v>
      </c>
      <c r="J3926" s="10">
        <f t="shared" si="245"/>
        <v>0.47</v>
      </c>
      <c r="K3926" s="10">
        <f t="shared" si="246"/>
        <v>6237.3207547169814</v>
      </c>
      <c r="L3926" s="10">
        <f t="shared" si="247"/>
        <v>2931.5407547169812</v>
      </c>
    </row>
    <row r="3927" spans="1:12" x14ac:dyDescent="0.25">
      <c r="A3927" s="13" t="s">
        <v>2467</v>
      </c>
      <c r="B3927" s="8">
        <v>45610</v>
      </c>
      <c r="C3927" s="9" t="s">
        <v>12</v>
      </c>
      <c r="D3927" s="9" t="s">
        <v>21</v>
      </c>
      <c r="E3927" s="10">
        <v>1709.19</v>
      </c>
      <c r="F3927" s="11">
        <v>6</v>
      </c>
      <c r="G3927" s="11">
        <v>23</v>
      </c>
      <c r="H3927" s="10">
        <v>1712.96</v>
      </c>
      <c r="I3927" s="10">
        <f t="shared" si="244"/>
        <v>284.86500000000001</v>
      </c>
      <c r="J3927" s="10">
        <f t="shared" si="245"/>
        <v>0.23</v>
      </c>
      <c r="K3927" s="10">
        <f t="shared" si="246"/>
        <v>2219.7272727272725</v>
      </c>
      <c r="L3927" s="10">
        <f t="shared" si="247"/>
        <v>510.53727272727269</v>
      </c>
    </row>
    <row r="3928" spans="1:12" x14ac:dyDescent="0.25">
      <c r="A3928" s="13" t="s">
        <v>2505</v>
      </c>
      <c r="B3928" s="8">
        <v>44957</v>
      </c>
      <c r="C3928" s="9" t="s">
        <v>12</v>
      </c>
      <c r="D3928" s="9" t="s">
        <v>21</v>
      </c>
      <c r="E3928" s="10">
        <v>191.79</v>
      </c>
      <c r="F3928" s="11">
        <v>26</v>
      </c>
      <c r="G3928" s="11">
        <v>48</v>
      </c>
      <c r="H3928" s="10">
        <v>917.23</v>
      </c>
      <c r="I3928" s="10">
        <f t="shared" si="244"/>
        <v>7.3765384615384608</v>
      </c>
      <c r="J3928" s="10">
        <f t="shared" si="245"/>
        <v>0.48</v>
      </c>
      <c r="K3928" s="10">
        <f t="shared" si="246"/>
        <v>368.82692307692309</v>
      </c>
      <c r="L3928" s="10">
        <f t="shared" si="247"/>
        <v>177.03692307692307</v>
      </c>
    </row>
    <row r="3929" spans="1:12" x14ac:dyDescent="0.25">
      <c r="A3929" s="13" t="s">
        <v>2512</v>
      </c>
      <c r="B3929" s="8">
        <v>45298</v>
      </c>
      <c r="C3929" s="9" t="s">
        <v>12</v>
      </c>
      <c r="D3929" s="9" t="s">
        <v>21</v>
      </c>
      <c r="E3929" s="10">
        <v>2147.83</v>
      </c>
      <c r="F3929" s="11">
        <v>45</v>
      </c>
      <c r="G3929" s="11">
        <v>11</v>
      </c>
      <c r="H3929" s="10">
        <v>55.7</v>
      </c>
      <c r="I3929" s="10">
        <f t="shared" si="244"/>
        <v>47.729555555555557</v>
      </c>
      <c r="J3929" s="10">
        <f t="shared" si="245"/>
        <v>0.11</v>
      </c>
      <c r="K3929" s="10">
        <f t="shared" si="246"/>
        <v>2413.2921348314608</v>
      </c>
      <c r="L3929" s="10">
        <f t="shared" si="247"/>
        <v>265.46213483146067</v>
      </c>
    </row>
    <row r="3930" spans="1:12" x14ac:dyDescent="0.25">
      <c r="A3930" s="13" t="s">
        <v>2537</v>
      </c>
      <c r="B3930" s="8">
        <v>45099</v>
      </c>
      <c r="C3930" s="9" t="s">
        <v>12</v>
      </c>
      <c r="D3930" s="9" t="s">
        <v>21</v>
      </c>
      <c r="E3930" s="10">
        <v>2868.24</v>
      </c>
      <c r="F3930" s="11">
        <v>44</v>
      </c>
      <c r="G3930" s="11">
        <v>32</v>
      </c>
      <c r="H3930" s="10">
        <v>557.86</v>
      </c>
      <c r="I3930" s="10">
        <f t="shared" si="244"/>
        <v>65.187272727272727</v>
      </c>
      <c r="J3930" s="10">
        <f t="shared" si="245"/>
        <v>0.32</v>
      </c>
      <c r="K3930" s="10">
        <f t="shared" si="246"/>
        <v>4218</v>
      </c>
      <c r="L3930" s="10">
        <f t="shared" si="247"/>
        <v>1349.76</v>
      </c>
    </row>
    <row r="3931" spans="1:12" x14ac:dyDescent="0.25">
      <c r="A3931" s="13" t="s">
        <v>2557</v>
      </c>
      <c r="B3931" s="8">
        <v>45004</v>
      </c>
      <c r="C3931" s="9" t="s">
        <v>12</v>
      </c>
      <c r="D3931" s="9" t="s">
        <v>21</v>
      </c>
      <c r="E3931" s="10">
        <v>2712.66</v>
      </c>
      <c r="F3931" s="11">
        <v>5</v>
      </c>
      <c r="G3931" s="11">
        <v>18</v>
      </c>
      <c r="H3931" s="10">
        <v>1142.6300000000001</v>
      </c>
      <c r="I3931" s="10">
        <f t="shared" si="244"/>
        <v>542.53199999999993</v>
      </c>
      <c r="J3931" s="10">
        <f t="shared" si="245"/>
        <v>0.18</v>
      </c>
      <c r="K3931" s="10">
        <f t="shared" si="246"/>
        <v>3308.1219512195121</v>
      </c>
      <c r="L3931" s="10">
        <f t="shared" si="247"/>
        <v>595.46195121951212</v>
      </c>
    </row>
    <row r="3932" spans="1:12" x14ac:dyDescent="0.25">
      <c r="A3932" s="13" t="s">
        <v>2565</v>
      </c>
      <c r="B3932" s="8">
        <v>45576</v>
      </c>
      <c r="C3932" s="9" t="s">
        <v>12</v>
      </c>
      <c r="D3932" s="9" t="s">
        <v>21</v>
      </c>
      <c r="E3932" s="10">
        <v>1735.56</v>
      </c>
      <c r="F3932" s="11">
        <v>2</v>
      </c>
      <c r="G3932" s="11">
        <v>48</v>
      </c>
      <c r="H3932" s="10">
        <v>1530.86</v>
      </c>
      <c r="I3932" s="10">
        <f t="shared" si="244"/>
        <v>867.78</v>
      </c>
      <c r="J3932" s="10">
        <f t="shared" si="245"/>
        <v>0.48</v>
      </c>
      <c r="K3932" s="10">
        <f t="shared" si="246"/>
        <v>3337.6153846153848</v>
      </c>
      <c r="L3932" s="10">
        <f t="shared" si="247"/>
        <v>1602.0553846153846</v>
      </c>
    </row>
    <row r="3933" spans="1:12" x14ac:dyDescent="0.25">
      <c r="A3933" s="13" t="s">
        <v>2569</v>
      </c>
      <c r="B3933" s="8">
        <v>45211</v>
      </c>
      <c r="C3933" s="9" t="s">
        <v>12</v>
      </c>
      <c r="D3933" s="9" t="s">
        <v>21</v>
      </c>
      <c r="E3933" s="10">
        <v>3746.55</v>
      </c>
      <c r="F3933" s="11">
        <v>31</v>
      </c>
      <c r="G3933" s="11">
        <v>49</v>
      </c>
      <c r="H3933" s="10">
        <v>1831.95</v>
      </c>
      <c r="I3933" s="10">
        <f t="shared" si="244"/>
        <v>120.85645161290323</v>
      </c>
      <c r="J3933" s="10">
        <f t="shared" si="245"/>
        <v>0.49</v>
      </c>
      <c r="K3933" s="10">
        <f t="shared" si="246"/>
        <v>7346.1764705882351</v>
      </c>
      <c r="L3933" s="10">
        <f t="shared" si="247"/>
        <v>3599.626470588235</v>
      </c>
    </row>
    <row r="3934" spans="1:12" x14ac:dyDescent="0.25">
      <c r="A3934" s="13" t="s">
        <v>2573</v>
      </c>
      <c r="B3934" s="8">
        <v>44954</v>
      </c>
      <c r="C3934" s="9" t="s">
        <v>12</v>
      </c>
      <c r="D3934" s="9" t="s">
        <v>21</v>
      </c>
      <c r="E3934" s="10">
        <v>510.62</v>
      </c>
      <c r="F3934" s="11">
        <v>19</v>
      </c>
      <c r="G3934" s="11">
        <v>45</v>
      </c>
      <c r="H3934" s="10">
        <v>1557.18</v>
      </c>
      <c r="I3934" s="10">
        <f t="shared" si="244"/>
        <v>26.874736842105264</v>
      </c>
      <c r="J3934" s="10">
        <f t="shared" si="245"/>
        <v>0.45</v>
      </c>
      <c r="K3934" s="10">
        <f t="shared" si="246"/>
        <v>928.4</v>
      </c>
      <c r="L3934" s="10">
        <f t="shared" si="247"/>
        <v>417.78</v>
      </c>
    </row>
    <row r="3935" spans="1:12" x14ac:dyDescent="0.25">
      <c r="A3935" s="13" t="s">
        <v>2579</v>
      </c>
      <c r="B3935" s="8">
        <v>45140</v>
      </c>
      <c r="C3935" s="9" t="s">
        <v>12</v>
      </c>
      <c r="D3935" s="9" t="s">
        <v>21</v>
      </c>
      <c r="E3935" s="10">
        <v>3070.78</v>
      </c>
      <c r="F3935" s="11">
        <v>2</v>
      </c>
      <c r="G3935" s="11">
        <v>32</v>
      </c>
      <c r="H3935" s="10">
        <v>579.29</v>
      </c>
      <c r="I3935" s="10">
        <f t="shared" si="244"/>
        <v>1535.39</v>
      </c>
      <c r="J3935" s="10">
        <f t="shared" si="245"/>
        <v>0.32</v>
      </c>
      <c r="K3935" s="10">
        <f t="shared" si="246"/>
        <v>4515.8529411764703</v>
      </c>
      <c r="L3935" s="10">
        <f t="shared" si="247"/>
        <v>1445.0729411764705</v>
      </c>
    </row>
    <row r="3936" spans="1:12" x14ac:dyDescent="0.25">
      <c r="A3936" s="13" t="s">
        <v>2581</v>
      </c>
      <c r="B3936" s="8">
        <v>45454</v>
      </c>
      <c r="C3936" s="9" t="s">
        <v>12</v>
      </c>
      <c r="D3936" s="9" t="s">
        <v>21</v>
      </c>
      <c r="E3936" s="10">
        <v>4855.9399999999996</v>
      </c>
      <c r="F3936" s="11">
        <v>3</v>
      </c>
      <c r="G3936" s="11">
        <v>49</v>
      </c>
      <c r="H3936" s="10">
        <v>1034.92</v>
      </c>
      <c r="I3936" s="10">
        <f t="shared" si="244"/>
        <v>1618.6466666666665</v>
      </c>
      <c r="J3936" s="10">
        <f t="shared" si="245"/>
        <v>0.49</v>
      </c>
      <c r="K3936" s="10">
        <f t="shared" si="246"/>
        <v>9521.4509803921555</v>
      </c>
      <c r="L3936" s="10">
        <f t="shared" si="247"/>
        <v>4665.5109803921559</v>
      </c>
    </row>
    <row r="3937" spans="1:12" x14ac:dyDescent="0.25">
      <c r="A3937" s="13" t="s">
        <v>2673</v>
      </c>
      <c r="B3937" s="8">
        <v>45583</v>
      </c>
      <c r="C3937" s="9" t="s">
        <v>12</v>
      </c>
      <c r="D3937" s="9" t="s">
        <v>21</v>
      </c>
      <c r="E3937" s="10">
        <v>4308.95</v>
      </c>
      <c r="F3937" s="11">
        <v>9</v>
      </c>
      <c r="G3937" s="11">
        <v>17</v>
      </c>
      <c r="H3937" s="10">
        <v>1451.37</v>
      </c>
      <c r="I3937" s="10">
        <f t="shared" si="244"/>
        <v>478.77222222222218</v>
      </c>
      <c r="J3937" s="10">
        <f t="shared" si="245"/>
        <v>0.17</v>
      </c>
      <c r="K3937" s="10">
        <f t="shared" si="246"/>
        <v>5191.5060240963858</v>
      </c>
      <c r="L3937" s="10">
        <f t="shared" si="247"/>
        <v>882.55602409638561</v>
      </c>
    </row>
    <row r="3938" spans="1:12" x14ac:dyDescent="0.25">
      <c r="A3938" s="13" t="s">
        <v>2680</v>
      </c>
      <c r="B3938" s="8">
        <v>45339</v>
      </c>
      <c r="C3938" s="9" t="s">
        <v>12</v>
      </c>
      <c r="D3938" s="9" t="s">
        <v>21</v>
      </c>
      <c r="E3938" s="10">
        <v>888.2</v>
      </c>
      <c r="F3938" s="11">
        <v>25</v>
      </c>
      <c r="G3938" s="11">
        <v>36</v>
      </c>
      <c r="H3938" s="10">
        <v>1987.97</v>
      </c>
      <c r="I3938" s="10">
        <f t="shared" si="244"/>
        <v>35.527999999999999</v>
      </c>
      <c r="J3938" s="10">
        <f t="shared" si="245"/>
        <v>0.36</v>
      </c>
      <c r="K3938" s="10">
        <f t="shared" si="246"/>
        <v>1387.8125</v>
      </c>
      <c r="L3938" s="10">
        <f t="shared" si="247"/>
        <v>499.61249999999995</v>
      </c>
    </row>
    <row r="3939" spans="1:12" x14ac:dyDescent="0.25">
      <c r="A3939" s="13" t="s">
        <v>2718</v>
      </c>
      <c r="B3939" s="8">
        <v>45101</v>
      </c>
      <c r="C3939" s="9" t="s">
        <v>12</v>
      </c>
      <c r="D3939" s="9" t="s">
        <v>21</v>
      </c>
      <c r="E3939" s="10">
        <v>2772.21</v>
      </c>
      <c r="F3939" s="11">
        <v>41</v>
      </c>
      <c r="G3939" s="11">
        <v>6</v>
      </c>
      <c r="H3939" s="10">
        <v>1531.01</v>
      </c>
      <c r="I3939" s="10">
        <f t="shared" si="244"/>
        <v>67.614878048780483</v>
      </c>
      <c r="J3939" s="10">
        <f t="shared" si="245"/>
        <v>0.06</v>
      </c>
      <c r="K3939" s="10">
        <f t="shared" si="246"/>
        <v>2949.1595744680849</v>
      </c>
      <c r="L3939" s="10">
        <f t="shared" si="247"/>
        <v>176.94957446808507</v>
      </c>
    </row>
    <row r="3940" spans="1:12" x14ac:dyDescent="0.25">
      <c r="A3940" s="13" t="s">
        <v>2753</v>
      </c>
      <c r="B3940" s="8">
        <v>44897</v>
      </c>
      <c r="C3940" s="9" t="s">
        <v>12</v>
      </c>
      <c r="D3940" s="9" t="s">
        <v>21</v>
      </c>
      <c r="E3940" s="10">
        <v>4840.28</v>
      </c>
      <c r="F3940" s="11">
        <v>25</v>
      </c>
      <c r="G3940" s="11">
        <v>40</v>
      </c>
      <c r="H3940" s="10">
        <v>1629.3</v>
      </c>
      <c r="I3940" s="10">
        <f t="shared" si="244"/>
        <v>193.6112</v>
      </c>
      <c r="J3940" s="10">
        <f t="shared" si="245"/>
        <v>0.4</v>
      </c>
      <c r="K3940" s="10">
        <f t="shared" si="246"/>
        <v>8067.1333333333332</v>
      </c>
      <c r="L3940" s="10">
        <f t="shared" si="247"/>
        <v>3226.8533333333335</v>
      </c>
    </row>
    <row r="3941" spans="1:12" x14ac:dyDescent="0.25">
      <c r="A3941" s="13" t="s">
        <v>2824</v>
      </c>
      <c r="B3941" s="8">
        <v>45437</v>
      </c>
      <c r="C3941" s="9" t="s">
        <v>12</v>
      </c>
      <c r="D3941" s="9" t="s">
        <v>21</v>
      </c>
      <c r="E3941" s="10">
        <v>4430.32</v>
      </c>
      <c r="F3941" s="11">
        <v>9</v>
      </c>
      <c r="G3941" s="11">
        <v>15</v>
      </c>
      <c r="H3941" s="10">
        <v>1459.99</v>
      </c>
      <c r="I3941" s="10">
        <f t="shared" si="244"/>
        <v>492.25777777777773</v>
      </c>
      <c r="J3941" s="10">
        <f t="shared" si="245"/>
        <v>0.15</v>
      </c>
      <c r="K3941" s="10">
        <f t="shared" si="246"/>
        <v>5212.1411764705881</v>
      </c>
      <c r="L3941" s="10">
        <f t="shared" si="247"/>
        <v>781.82117647058817</v>
      </c>
    </row>
    <row r="3942" spans="1:12" x14ac:dyDescent="0.25">
      <c r="A3942" s="13" t="s">
        <v>2836</v>
      </c>
      <c r="B3942" s="8">
        <v>45295</v>
      </c>
      <c r="C3942" s="9" t="s">
        <v>12</v>
      </c>
      <c r="D3942" s="9" t="s">
        <v>21</v>
      </c>
      <c r="E3942" s="10">
        <v>4681.32</v>
      </c>
      <c r="F3942" s="11">
        <v>16</v>
      </c>
      <c r="G3942" s="11">
        <v>49</v>
      </c>
      <c r="H3942" s="10">
        <v>1922.25</v>
      </c>
      <c r="I3942" s="10">
        <f t="shared" si="244"/>
        <v>292.58249999999998</v>
      </c>
      <c r="J3942" s="10">
        <f t="shared" si="245"/>
        <v>0.49</v>
      </c>
      <c r="K3942" s="10">
        <f t="shared" si="246"/>
        <v>9179.0588235294126</v>
      </c>
      <c r="L3942" s="10">
        <f t="shared" si="247"/>
        <v>4497.738823529412</v>
      </c>
    </row>
    <row r="3943" spans="1:12" x14ac:dyDescent="0.25">
      <c r="A3943" s="13" t="s">
        <v>2846</v>
      </c>
      <c r="B3943" s="8">
        <v>45382</v>
      </c>
      <c r="C3943" s="9" t="s">
        <v>12</v>
      </c>
      <c r="D3943" s="9" t="s">
        <v>21</v>
      </c>
      <c r="E3943" s="10">
        <v>3647.92</v>
      </c>
      <c r="F3943" s="11">
        <v>34</v>
      </c>
      <c r="G3943" s="11">
        <v>29</v>
      </c>
      <c r="H3943" s="10">
        <v>1324.66</v>
      </c>
      <c r="I3943" s="10">
        <f t="shared" si="244"/>
        <v>107.29176470588236</v>
      </c>
      <c r="J3943" s="10">
        <f t="shared" si="245"/>
        <v>0.28999999999999998</v>
      </c>
      <c r="K3943" s="10">
        <f t="shared" si="246"/>
        <v>5137.9154929577462</v>
      </c>
      <c r="L3943" s="10">
        <f t="shared" si="247"/>
        <v>1489.9954929577464</v>
      </c>
    </row>
    <row r="3944" spans="1:12" x14ac:dyDescent="0.25">
      <c r="A3944" s="13" t="s">
        <v>2860</v>
      </c>
      <c r="B3944" s="8">
        <v>45532</v>
      </c>
      <c r="C3944" s="9" t="s">
        <v>12</v>
      </c>
      <c r="D3944" s="9" t="s">
        <v>21</v>
      </c>
      <c r="E3944" s="10">
        <v>951.78</v>
      </c>
      <c r="F3944" s="11">
        <v>20</v>
      </c>
      <c r="G3944" s="11">
        <v>46</v>
      </c>
      <c r="H3944" s="10">
        <v>416.12</v>
      </c>
      <c r="I3944" s="10">
        <f t="shared" si="244"/>
        <v>47.588999999999999</v>
      </c>
      <c r="J3944" s="10">
        <f t="shared" si="245"/>
        <v>0.46</v>
      </c>
      <c r="K3944" s="10">
        <f t="shared" si="246"/>
        <v>1762.5555555555557</v>
      </c>
      <c r="L3944" s="10">
        <f t="shared" si="247"/>
        <v>810.77555555555568</v>
      </c>
    </row>
    <row r="3945" spans="1:12" x14ac:dyDescent="0.25">
      <c r="A3945" s="13" t="s">
        <v>2870</v>
      </c>
      <c r="B3945" s="8">
        <v>45310</v>
      </c>
      <c r="C3945" s="9" t="s">
        <v>12</v>
      </c>
      <c r="D3945" s="9" t="s">
        <v>21</v>
      </c>
      <c r="E3945" s="10">
        <v>622.05999999999995</v>
      </c>
      <c r="F3945" s="11">
        <v>43</v>
      </c>
      <c r="G3945" s="11">
        <v>35</v>
      </c>
      <c r="H3945" s="10">
        <v>1193.54</v>
      </c>
      <c r="I3945" s="10">
        <f t="shared" si="244"/>
        <v>14.466511627906975</v>
      </c>
      <c r="J3945" s="10">
        <f t="shared" si="245"/>
        <v>0.35</v>
      </c>
      <c r="K3945" s="10">
        <f t="shared" si="246"/>
        <v>957.01538461538451</v>
      </c>
      <c r="L3945" s="10">
        <f t="shared" si="247"/>
        <v>334.95538461538456</v>
      </c>
    </row>
    <row r="3946" spans="1:12" x14ac:dyDescent="0.25">
      <c r="A3946" s="13" t="s">
        <v>2892</v>
      </c>
      <c r="B3946" s="8">
        <v>45266</v>
      </c>
      <c r="C3946" s="9" t="s">
        <v>12</v>
      </c>
      <c r="D3946" s="9" t="s">
        <v>21</v>
      </c>
      <c r="E3946" s="10">
        <v>2520.5300000000002</v>
      </c>
      <c r="F3946" s="11">
        <v>48</v>
      </c>
      <c r="G3946" s="11">
        <v>19</v>
      </c>
      <c r="H3946" s="10">
        <v>1435.41</v>
      </c>
      <c r="I3946" s="10">
        <f t="shared" si="244"/>
        <v>52.511041666666671</v>
      </c>
      <c r="J3946" s="10">
        <f t="shared" si="245"/>
        <v>0.19</v>
      </c>
      <c r="K3946" s="10">
        <f t="shared" si="246"/>
        <v>3111.7654320987658</v>
      </c>
      <c r="L3946" s="10">
        <f t="shared" si="247"/>
        <v>591.2354320987655</v>
      </c>
    </row>
    <row r="3947" spans="1:12" x14ac:dyDescent="0.25">
      <c r="A3947" s="13" t="s">
        <v>2895</v>
      </c>
      <c r="B3947" s="8">
        <v>45030</v>
      </c>
      <c r="C3947" s="9" t="s">
        <v>12</v>
      </c>
      <c r="D3947" s="9" t="s">
        <v>21</v>
      </c>
      <c r="E3947" s="10">
        <v>4576.51</v>
      </c>
      <c r="F3947" s="11">
        <v>36</v>
      </c>
      <c r="G3947" s="11">
        <v>32</v>
      </c>
      <c r="H3947" s="10">
        <v>1587.37</v>
      </c>
      <c r="I3947" s="10">
        <f t="shared" si="244"/>
        <v>127.12527777777778</v>
      </c>
      <c r="J3947" s="10">
        <f t="shared" si="245"/>
        <v>0.32</v>
      </c>
      <c r="K3947" s="10">
        <f t="shared" si="246"/>
        <v>6730.161764705882</v>
      </c>
      <c r="L3947" s="10">
        <f t="shared" si="247"/>
        <v>2153.6517647058822</v>
      </c>
    </row>
    <row r="3948" spans="1:12" x14ac:dyDescent="0.25">
      <c r="A3948" s="13" t="s">
        <v>2904</v>
      </c>
      <c r="B3948" s="8">
        <v>45118</v>
      </c>
      <c r="C3948" s="9" t="s">
        <v>12</v>
      </c>
      <c r="D3948" s="9" t="s">
        <v>21</v>
      </c>
      <c r="E3948" s="10">
        <v>4575.0600000000004</v>
      </c>
      <c r="F3948" s="11">
        <v>12</v>
      </c>
      <c r="G3948" s="11">
        <v>48</v>
      </c>
      <c r="H3948" s="10">
        <v>1187.23</v>
      </c>
      <c r="I3948" s="10">
        <f t="shared" si="244"/>
        <v>381.25500000000005</v>
      </c>
      <c r="J3948" s="10">
        <f t="shared" si="245"/>
        <v>0.48</v>
      </c>
      <c r="K3948" s="10">
        <f t="shared" si="246"/>
        <v>8798.1923076923085</v>
      </c>
      <c r="L3948" s="10">
        <f t="shared" si="247"/>
        <v>4223.1323076923081</v>
      </c>
    </row>
    <row r="3949" spans="1:12" x14ac:dyDescent="0.25">
      <c r="A3949" s="13" t="s">
        <v>2909</v>
      </c>
      <c r="B3949" s="8">
        <v>45204</v>
      </c>
      <c r="C3949" s="9" t="s">
        <v>12</v>
      </c>
      <c r="D3949" s="9" t="s">
        <v>21</v>
      </c>
      <c r="E3949" s="10">
        <v>3785.05</v>
      </c>
      <c r="F3949" s="11">
        <v>10</v>
      </c>
      <c r="G3949" s="11">
        <v>50</v>
      </c>
      <c r="H3949" s="10">
        <v>1833.64</v>
      </c>
      <c r="I3949" s="10">
        <f t="shared" si="244"/>
        <v>378.505</v>
      </c>
      <c r="J3949" s="10">
        <f t="shared" si="245"/>
        <v>0.5</v>
      </c>
      <c r="K3949" s="10">
        <f t="shared" si="246"/>
        <v>7570.1</v>
      </c>
      <c r="L3949" s="10">
        <f t="shared" si="247"/>
        <v>3785.05</v>
      </c>
    </row>
    <row r="3950" spans="1:12" x14ac:dyDescent="0.25">
      <c r="A3950" s="13" t="s">
        <v>2926</v>
      </c>
      <c r="B3950" s="8">
        <v>45575</v>
      </c>
      <c r="C3950" s="9" t="s">
        <v>12</v>
      </c>
      <c r="D3950" s="9" t="s">
        <v>21</v>
      </c>
      <c r="E3950" s="10">
        <v>2119.83</v>
      </c>
      <c r="F3950" s="11">
        <v>20</v>
      </c>
      <c r="G3950" s="11">
        <v>28</v>
      </c>
      <c r="H3950" s="10">
        <v>330.26</v>
      </c>
      <c r="I3950" s="10">
        <f t="shared" si="244"/>
        <v>105.9915</v>
      </c>
      <c r="J3950" s="10">
        <f t="shared" si="245"/>
        <v>0.28000000000000003</v>
      </c>
      <c r="K3950" s="10">
        <f t="shared" si="246"/>
        <v>2944.2083333333335</v>
      </c>
      <c r="L3950" s="10">
        <f t="shared" si="247"/>
        <v>824.37833333333344</v>
      </c>
    </row>
    <row r="3951" spans="1:12" x14ac:dyDescent="0.25">
      <c r="A3951" s="13" t="s">
        <v>2944</v>
      </c>
      <c r="B3951" s="8">
        <v>44906</v>
      </c>
      <c r="C3951" s="9" t="s">
        <v>12</v>
      </c>
      <c r="D3951" s="9" t="s">
        <v>21</v>
      </c>
      <c r="E3951" s="10">
        <v>3516.91</v>
      </c>
      <c r="F3951" s="11">
        <v>28</v>
      </c>
      <c r="G3951" s="11">
        <v>23</v>
      </c>
      <c r="H3951" s="10">
        <v>797.68</v>
      </c>
      <c r="I3951" s="10">
        <f t="shared" si="244"/>
        <v>125.60392857142857</v>
      </c>
      <c r="J3951" s="10">
        <f t="shared" si="245"/>
        <v>0.23</v>
      </c>
      <c r="K3951" s="10">
        <f t="shared" si="246"/>
        <v>4567.4155844155848</v>
      </c>
      <c r="L3951" s="10">
        <f t="shared" si="247"/>
        <v>1050.5055844155845</v>
      </c>
    </row>
    <row r="3952" spans="1:12" x14ac:dyDescent="0.25">
      <c r="A3952" s="13" t="s">
        <v>2972</v>
      </c>
      <c r="B3952" s="8">
        <v>45522</v>
      </c>
      <c r="C3952" s="9" t="s">
        <v>12</v>
      </c>
      <c r="D3952" s="9" t="s">
        <v>21</v>
      </c>
      <c r="E3952" s="10">
        <v>4474.8999999999996</v>
      </c>
      <c r="F3952" s="11">
        <v>28</v>
      </c>
      <c r="G3952" s="11">
        <v>29</v>
      </c>
      <c r="H3952" s="10">
        <v>489.23</v>
      </c>
      <c r="I3952" s="10">
        <f t="shared" si="244"/>
        <v>159.81785714285712</v>
      </c>
      <c r="J3952" s="10">
        <f t="shared" si="245"/>
        <v>0.28999999999999998</v>
      </c>
      <c r="K3952" s="10">
        <f t="shared" si="246"/>
        <v>6302.6760563380276</v>
      </c>
      <c r="L3952" s="10">
        <f t="shared" si="247"/>
        <v>1827.776056338028</v>
      </c>
    </row>
    <row r="3953" spans="1:12" x14ac:dyDescent="0.25">
      <c r="A3953" s="13" t="s">
        <v>2990</v>
      </c>
      <c r="B3953" s="8">
        <v>45177</v>
      </c>
      <c r="C3953" s="9" t="s">
        <v>12</v>
      </c>
      <c r="D3953" s="9" t="s">
        <v>21</v>
      </c>
      <c r="E3953" s="10">
        <v>1837.2</v>
      </c>
      <c r="F3953" s="11">
        <v>11</v>
      </c>
      <c r="G3953" s="11">
        <v>12</v>
      </c>
      <c r="H3953" s="10">
        <v>672.52</v>
      </c>
      <c r="I3953" s="10">
        <f t="shared" si="244"/>
        <v>167.01818181818183</v>
      </c>
      <c r="J3953" s="10">
        <f t="shared" si="245"/>
        <v>0.12</v>
      </c>
      <c r="K3953" s="10">
        <f t="shared" si="246"/>
        <v>2087.7272727272725</v>
      </c>
      <c r="L3953" s="10">
        <f t="shared" si="247"/>
        <v>250.5272727272727</v>
      </c>
    </row>
    <row r="3954" spans="1:12" x14ac:dyDescent="0.25">
      <c r="A3954" s="13" t="s">
        <v>2996</v>
      </c>
      <c r="B3954" s="8">
        <v>44945</v>
      </c>
      <c r="C3954" s="9" t="s">
        <v>12</v>
      </c>
      <c r="D3954" s="9" t="s">
        <v>21</v>
      </c>
      <c r="E3954" s="10">
        <v>2893.08</v>
      </c>
      <c r="F3954" s="11">
        <v>39</v>
      </c>
      <c r="G3954" s="11">
        <v>38</v>
      </c>
      <c r="H3954" s="10">
        <v>1541.33</v>
      </c>
      <c r="I3954" s="10">
        <f t="shared" si="244"/>
        <v>74.181538461538466</v>
      </c>
      <c r="J3954" s="10">
        <f t="shared" si="245"/>
        <v>0.38</v>
      </c>
      <c r="K3954" s="10">
        <f t="shared" si="246"/>
        <v>4666.2580645161288</v>
      </c>
      <c r="L3954" s="10">
        <f t="shared" si="247"/>
        <v>1773.1780645161289</v>
      </c>
    </row>
    <row r="3955" spans="1:12" x14ac:dyDescent="0.25">
      <c r="A3955" s="13" t="s">
        <v>4011</v>
      </c>
      <c r="B3955" s="8">
        <v>45265</v>
      </c>
      <c r="C3955" s="9" t="s">
        <v>12</v>
      </c>
      <c r="D3955" s="9" t="s">
        <v>21</v>
      </c>
      <c r="E3955" s="10">
        <v>4207.8</v>
      </c>
      <c r="F3955" s="11">
        <v>22</v>
      </c>
      <c r="G3955" s="11">
        <v>24</v>
      </c>
      <c r="H3955" s="10">
        <v>768.42</v>
      </c>
      <c r="I3955" s="10">
        <f t="shared" si="244"/>
        <v>191.26363636363638</v>
      </c>
      <c r="J3955" s="10">
        <f t="shared" si="245"/>
        <v>0.24</v>
      </c>
      <c r="K3955" s="10">
        <f t="shared" si="246"/>
        <v>5536.5789473684208</v>
      </c>
      <c r="L3955" s="10">
        <f t="shared" si="247"/>
        <v>1328.7789473684209</v>
      </c>
    </row>
    <row r="3956" spans="1:12" x14ac:dyDescent="0.25">
      <c r="A3956" s="13" t="s">
        <v>3042</v>
      </c>
      <c r="B3956" s="8">
        <v>45564</v>
      </c>
      <c r="C3956" s="9" t="s">
        <v>12</v>
      </c>
      <c r="D3956" s="9" t="s">
        <v>21</v>
      </c>
      <c r="E3956" s="10">
        <v>346.9</v>
      </c>
      <c r="F3956" s="11">
        <v>25</v>
      </c>
      <c r="G3956" s="11">
        <v>20</v>
      </c>
      <c r="H3956" s="10">
        <v>851.34</v>
      </c>
      <c r="I3956" s="10">
        <f t="shared" si="244"/>
        <v>13.875999999999999</v>
      </c>
      <c r="J3956" s="10">
        <f t="shared" si="245"/>
        <v>0.2</v>
      </c>
      <c r="K3956" s="10">
        <f t="shared" si="246"/>
        <v>433.625</v>
      </c>
      <c r="L3956" s="10">
        <f t="shared" si="247"/>
        <v>86.725000000000009</v>
      </c>
    </row>
    <row r="3957" spans="1:12" x14ac:dyDescent="0.25">
      <c r="A3957" s="13" t="s">
        <v>3084</v>
      </c>
      <c r="B3957" s="8">
        <v>45118</v>
      </c>
      <c r="C3957" s="9" t="s">
        <v>12</v>
      </c>
      <c r="D3957" s="9" t="s">
        <v>21</v>
      </c>
      <c r="E3957" s="10">
        <v>1876.98</v>
      </c>
      <c r="F3957" s="11">
        <v>34</v>
      </c>
      <c r="G3957" s="11">
        <v>50</v>
      </c>
      <c r="H3957" s="10">
        <v>1779</v>
      </c>
      <c r="I3957" s="10">
        <f t="shared" si="244"/>
        <v>55.205294117647057</v>
      </c>
      <c r="J3957" s="10">
        <f t="shared" si="245"/>
        <v>0.5</v>
      </c>
      <c r="K3957" s="10">
        <f t="shared" si="246"/>
        <v>3753.96</v>
      </c>
      <c r="L3957" s="10">
        <f t="shared" si="247"/>
        <v>1876.98</v>
      </c>
    </row>
    <row r="3958" spans="1:12" x14ac:dyDescent="0.25">
      <c r="A3958" s="13" t="s">
        <v>3095</v>
      </c>
      <c r="B3958" s="8">
        <v>44988</v>
      </c>
      <c r="C3958" s="9" t="s">
        <v>12</v>
      </c>
      <c r="D3958" s="9" t="s">
        <v>21</v>
      </c>
      <c r="E3958" s="10">
        <v>3936.66</v>
      </c>
      <c r="F3958" s="11">
        <v>40</v>
      </c>
      <c r="G3958" s="11">
        <v>9</v>
      </c>
      <c r="H3958" s="10">
        <v>39.24</v>
      </c>
      <c r="I3958" s="10">
        <f t="shared" si="244"/>
        <v>98.416499999999999</v>
      </c>
      <c r="J3958" s="10">
        <f t="shared" si="245"/>
        <v>0.09</v>
      </c>
      <c r="K3958" s="10">
        <f t="shared" si="246"/>
        <v>4326</v>
      </c>
      <c r="L3958" s="10">
        <f t="shared" si="247"/>
        <v>389.34</v>
      </c>
    </row>
    <row r="3959" spans="1:12" x14ac:dyDescent="0.25">
      <c r="A3959" s="13" t="s">
        <v>3108</v>
      </c>
      <c r="B3959" s="8">
        <v>45334</v>
      </c>
      <c r="C3959" s="9" t="s">
        <v>12</v>
      </c>
      <c r="D3959" s="9" t="s">
        <v>21</v>
      </c>
      <c r="E3959" s="10">
        <v>3501.33</v>
      </c>
      <c r="F3959" s="11">
        <v>17</v>
      </c>
      <c r="G3959" s="11">
        <v>39</v>
      </c>
      <c r="H3959" s="10">
        <v>700.39</v>
      </c>
      <c r="I3959" s="10">
        <f t="shared" si="244"/>
        <v>205.96058823529413</v>
      </c>
      <c r="J3959" s="10">
        <f t="shared" si="245"/>
        <v>0.39</v>
      </c>
      <c r="K3959" s="10">
        <f t="shared" si="246"/>
        <v>5739.8852459016398</v>
      </c>
      <c r="L3959" s="10">
        <f t="shared" si="247"/>
        <v>2238.5552459016394</v>
      </c>
    </row>
    <row r="3960" spans="1:12" x14ac:dyDescent="0.25">
      <c r="A3960" s="13" t="s">
        <v>3144</v>
      </c>
      <c r="B3960" s="8">
        <v>45360</v>
      </c>
      <c r="C3960" s="9" t="s">
        <v>12</v>
      </c>
      <c r="D3960" s="9" t="s">
        <v>21</v>
      </c>
      <c r="E3960" s="10">
        <v>2317.06</v>
      </c>
      <c r="F3960" s="11">
        <v>16</v>
      </c>
      <c r="G3960" s="11">
        <v>33</v>
      </c>
      <c r="H3960" s="10">
        <v>88.54</v>
      </c>
      <c r="I3960" s="10">
        <f t="shared" si="244"/>
        <v>144.81625</v>
      </c>
      <c r="J3960" s="10">
        <f t="shared" si="245"/>
        <v>0.33</v>
      </c>
      <c r="K3960" s="10">
        <f t="shared" si="246"/>
        <v>3458.2985074626868</v>
      </c>
      <c r="L3960" s="10">
        <f t="shared" si="247"/>
        <v>1141.2385074626866</v>
      </c>
    </row>
    <row r="3961" spans="1:12" x14ac:dyDescent="0.25">
      <c r="A3961" s="13" t="s">
        <v>3171</v>
      </c>
      <c r="B3961" s="8">
        <v>44921</v>
      </c>
      <c r="C3961" s="9" t="s">
        <v>12</v>
      </c>
      <c r="D3961" s="9" t="s">
        <v>21</v>
      </c>
      <c r="E3961" s="10">
        <v>487.98</v>
      </c>
      <c r="F3961" s="11">
        <v>1</v>
      </c>
      <c r="G3961" s="11">
        <v>27</v>
      </c>
      <c r="H3961" s="10">
        <v>186.18</v>
      </c>
      <c r="I3961" s="10">
        <f t="shared" si="244"/>
        <v>487.98</v>
      </c>
      <c r="J3961" s="10">
        <f t="shared" si="245"/>
        <v>0.27</v>
      </c>
      <c r="K3961" s="10">
        <f t="shared" si="246"/>
        <v>668.46575342465758</v>
      </c>
      <c r="L3961" s="10">
        <f t="shared" si="247"/>
        <v>180.48575342465756</v>
      </c>
    </row>
    <row r="3962" spans="1:12" x14ac:dyDescent="0.25">
      <c r="A3962" s="13" t="s">
        <v>3173</v>
      </c>
      <c r="B3962" s="8">
        <v>45191</v>
      </c>
      <c r="C3962" s="9" t="s">
        <v>12</v>
      </c>
      <c r="D3962" s="9" t="s">
        <v>21</v>
      </c>
      <c r="E3962" s="10">
        <v>266.07</v>
      </c>
      <c r="F3962" s="11">
        <v>31</v>
      </c>
      <c r="G3962" s="11">
        <v>28</v>
      </c>
      <c r="H3962" s="10">
        <v>162.22</v>
      </c>
      <c r="I3962" s="10">
        <f t="shared" si="244"/>
        <v>8.5829032258064508</v>
      </c>
      <c r="J3962" s="10">
        <f t="shared" si="245"/>
        <v>0.28000000000000003</v>
      </c>
      <c r="K3962" s="10">
        <f t="shared" si="246"/>
        <v>369.54166666666669</v>
      </c>
      <c r="L3962" s="10">
        <f t="shared" si="247"/>
        <v>103.47166666666668</v>
      </c>
    </row>
    <row r="3963" spans="1:12" x14ac:dyDescent="0.25">
      <c r="A3963" s="13" t="s">
        <v>3189</v>
      </c>
      <c r="B3963" s="8">
        <v>45033</v>
      </c>
      <c r="C3963" s="9" t="s">
        <v>12</v>
      </c>
      <c r="D3963" s="9" t="s">
        <v>21</v>
      </c>
      <c r="E3963" s="10">
        <v>3854.58</v>
      </c>
      <c r="F3963" s="11">
        <v>41</v>
      </c>
      <c r="G3963" s="11">
        <v>17</v>
      </c>
      <c r="H3963" s="10">
        <v>1921.99</v>
      </c>
      <c r="I3963" s="10">
        <f t="shared" si="244"/>
        <v>94.014146341463416</v>
      </c>
      <c r="J3963" s="10">
        <f t="shared" si="245"/>
        <v>0.17</v>
      </c>
      <c r="K3963" s="10">
        <f t="shared" si="246"/>
        <v>4644.0722891566265</v>
      </c>
      <c r="L3963" s="10">
        <f t="shared" si="247"/>
        <v>789.49228915662661</v>
      </c>
    </row>
    <row r="3964" spans="1:12" x14ac:dyDescent="0.25">
      <c r="A3964" s="13" t="s">
        <v>3211</v>
      </c>
      <c r="B3964" s="8">
        <v>45364</v>
      </c>
      <c r="C3964" s="9" t="s">
        <v>12</v>
      </c>
      <c r="D3964" s="9" t="s">
        <v>21</v>
      </c>
      <c r="E3964" s="10">
        <v>3366.39</v>
      </c>
      <c r="F3964" s="11">
        <v>47</v>
      </c>
      <c r="G3964" s="11">
        <v>17</v>
      </c>
      <c r="H3964" s="10">
        <v>1506.81</v>
      </c>
      <c r="I3964" s="10">
        <f t="shared" si="244"/>
        <v>71.625319148936171</v>
      </c>
      <c r="J3964" s="10">
        <f t="shared" si="245"/>
        <v>0.17</v>
      </c>
      <c r="K3964" s="10">
        <f t="shared" si="246"/>
        <v>4055.8915662650602</v>
      </c>
      <c r="L3964" s="10">
        <f t="shared" si="247"/>
        <v>689.50156626506032</v>
      </c>
    </row>
    <row r="3965" spans="1:12" x14ac:dyDescent="0.25">
      <c r="A3965" s="13" t="s">
        <v>3225</v>
      </c>
      <c r="B3965" s="8">
        <v>45156</v>
      </c>
      <c r="C3965" s="9" t="s">
        <v>12</v>
      </c>
      <c r="D3965" s="9" t="s">
        <v>21</v>
      </c>
      <c r="E3965" s="10">
        <v>2838.02</v>
      </c>
      <c r="F3965" s="11">
        <v>42</v>
      </c>
      <c r="G3965" s="11">
        <v>35</v>
      </c>
      <c r="H3965" s="10">
        <v>159.91999999999999</v>
      </c>
      <c r="I3965" s="10">
        <f t="shared" si="244"/>
        <v>67.571904761904761</v>
      </c>
      <c r="J3965" s="10">
        <f t="shared" si="245"/>
        <v>0.35</v>
      </c>
      <c r="K3965" s="10">
        <f t="shared" si="246"/>
        <v>4366.1846153846154</v>
      </c>
      <c r="L3965" s="10">
        <f t="shared" si="247"/>
        <v>1528.1646153846152</v>
      </c>
    </row>
    <row r="3966" spans="1:12" x14ac:dyDescent="0.25">
      <c r="A3966" s="13" t="s">
        <v>3271</v>
      </c>
      <c r="B3966" s="8">
        <v>45350</v>
      </c>
      <c r="C3966" s="9" t="s">
        <v>12</v>
      </c>
      <c r="D3966" s="9" t="s">
        <v>21</v>
      </c>
      <c r="E3966" s="10">
        <v>2450.5300000000002</v>
      </c>
      <c r="F3966" s="11">
        <v>1</v>
      </c>
      <c r="G3966" s="11">
        <v>17</v>
      </c>
      <c r="H3966" s="10">
        <v>1499.13</v>
      </c>
      <c r="I3966" s="10">
        <f t="shared" si="244"/>
        <v>2450.5300000000002</v>
      </c>
      <c r="J3966" s="10">
        <f t="shared" si="245"/>
        <v>0.17</v>
      </c>
      <c r="K3966" s="10">
        <f t="shared" si="246"/>
        <v>2952.4457831325303</v>
      </c>
      <c r="L3966" s="10">
        <f t="shared" si="247"/>
        <v>501.91578313253018</v>
      </c>
    </row>
    <row r="3967" spans="1:12" x14ac:dyDescent="0.25">
      <c r="A3967" s="13" t="s">
        <v>3282</v>
      </c>
      <c r="B3967" s="8">
        <v>45059</v>
      </c>
      <c r="C3967" s="9" t="s">
        <v>12</v>
      </c>
      <c r="D3967" s="9" t="s">
        <v>21</v>
      </c>
      <c r="E3967" s="10">
        <v>779.7</v>
      </c>
      <c r="F3967" s="11">
        <v>49</v>
      </c>
      <c r="G3967" s="11">
        <v>8</v>
      </c>
      <c r="H3967" s="10">
        <v>915.88</v>
      </c>
      <c r="I3967" s="10">
        <f t="shared" si="244"/>
        <v>15.912244897959184</v>
      </c>
      <c r="J3967" s="10">
        <f t="shared" si="245"/>
        <v>0.08</v>
      </c>
      <c r="K3967" s="10">
        <f t="shared" si="246"/>
        <v>847.5</v>
      </c>
      <c r="L3967" s="10">
        <f t="shared" si="247"/>
        <v>67.8</v>
      </c>
    </row>
    <row r="3968" spans="1:12" x14ac:dyDescent="0.25">
      <c r="A3968" s="13" t="s">
        <v>3283</v>
      </c>
      <c r="B3968" s="8">
        <v>45282</v>
      </c>
      <c r="C3968" s="9" t="s">
        <v>12</v>
      </c>
      <c r="D3968" s="9" t="s">
        <v>21</v>
      </c>
      <c r="E3968" s="10">
        <v>629.25</v>
      </c>
      <c r="F3968" s="11">
        <v>19</v>
      </c>
      <c r="G3968" s="11">
        <v>37</v>
      </c>
      <c r="H3968" s="10">
        <v>1462.21</v>
      </c>
      <c r="I3968" s="10">
        <f t="shared" si="244"/>
        <v>33.118421052631582</v>
      </c>
      <c r="J3968" s="10">
        <f t="shared" si="245"/>
        <v>0.37</v>
      </c>
      <c r="K3968" s="10">
        <f t="shared" si="246"/>
        <v>998.80952380952385</v>
      </c>
      <c r="L3968" s="10">
        <f t="shared" si="247"/>
        <v>369.5595238095238</v>
      </c>
    </row>
    <row r="3969" spans="1:12" x14ac:dyDescent="0.25">
      <c r="A3969" s="13" t="s">
        <v>3288</v>
      </c>
      <c r="B3969" s="8">
        <v>44890</v>
      </c>
      <c r="C3969" s="9" t="s">
        <v>12</v>
      </c>
      <c r="D3969" s="9" t="s">
        <v>21</v>
      </c>
      <c r="E3969" s="10">
        <v>1947.08</v>
      </c>
      <c r="F3969" s="11">
        <v>10</v>
      </c>
      <c r="G3969" s="11">
        <v>45</v>
      </c>
      <c r="H3969" s="10">
        <v>769.1</v>
      </c>
      <c r="I3969" s="10">
        <f t="shared" si="244"/>
        <v>194.708</v>
      </c>
      <c r="J3969" s="10">
        <f t="shared" si="245"/>
        <v>0.45</v>
      </c>
      <c r="K3969" s="10">
        <f t="shared" si="246"/>
        <v>3540.1454545454544</v>
      </c>
      <c r="L3969" s="10">
        <f t="shared" si="247"/>
        <v>1593.0654545454545</v>
      </c>
    </row>
    <row r="3970" spans="1:12" x14ac:dyDescent="0.25">
      <c r="A3970" s="13" t="s">
        <v>4012</v>
      </c>
      <c r="B3970" s="8">
        <v>45342</v>
      </c>
      <c r="C3970" s="9" t="s">
        <v>12</v>
      </c>
      <c r="D3970" s="9" t="s">
        <v>21</v>
      </c>
      <c r="E3970" s="10">
        <v>3744.64</v>
      </c>
      <c r="F3970" s="11">
        <v>34</v>
      </c>
      <c r="G3970" s="11">
        <v>39</v>
      </c>
      <c r="H3970" s="10">
        <v>250.73</v>
      </c>
      <c r="I3970" s="10">
        <f t="shared" ref="I3970:I3997" si="248">E3970/F3970</f>
        <v>110.13647058823528</v>
      </c>
      <c r="J3970" s="10">
        <f t="shared" ref="J3970:J3997" si="249">G3970/100</f>
        <v>0.39</v>
      </c>
      <c r="K3970" s="10">
        <f t="shared" ref="K3970:K3997" si="250">(E3970*100)/(100-G3970)</f>
        <v>6138.7540983606559</v>
      </c>
      <c r="L3970" s="10">
        <f t="shared" ref="L3970:L3997" si="251">K3970*J3970</f>
        <v>2394.114098360656</v>
      </c>
    </row>
    <row r="3971" spans="1:12" x14ac:dyDescent="0.25">
      <c r="A3971" s="13" t="s">
        <v>3320</v>
      </c>
      <c r="B3971" s="8">
        <v>45421</v>
      </c>
      <c r="C3971" s="9" t="s">
        <v>12</v>
      </c>
      <c r="D3971" s="9" t="s">
        <v>21</v>
      </c>
      <c r="E3971" s="10">
        <v>3614.2</v>
      </c>
      <c r="F3971" s="11">
        <v>49</v>
      </c>
      <c r="G3971" s="11">
        <v>34</v>
      </c>
      <c r="H3971" s="10">
        <v>1676.25</v>
      </c>
      <c r="I3971" s="10">
        <f t="shared" si="248"/>
        <v>73.75918367346938</v>
      </c>
      <c r="J3971" s="10">
        <f t="shared" si="249"/>
        <v>0.34</v>
      </c>
      <c r="K3971" s="10">
        <f t="shared" si="250"/>
        <v>5476.060606060606</v>
      </c>
      <c r="L3971" s="10">
        <f t="shared" si="251"/>
        <v>1861.8606060606062</v>
      </c>
    </row>
    <row r="3972" spans="1:12" x14ac:dyDescent="0.25">
      <c r="A3972" s="13" t="s">
        <v>3331</v>
      </c>
      <c r="B3972" s="8">
        <v>45151</v>
      </c>
      <c r="C3972" s="9" t="s">
        <v>12</v>
      </c>
      <c r="D3972" s="9" t="s">
        <v>21</v>
      </c>
      <c r="E3972" s="10">
        <v>2086.35</v>
      </c>
      <c r="F3972" s="11">
        <v>38</v>
      </c>
      <c r="G3972" s="11">
        <v>24</v>
      </c>
      <c r="H3972" s="10">
        <v>1393.59</v>
      </c>
      <c r="I3972" s="10">
        <f t="shared" si="248"/>
        <v>54.903947368421051</v>
      </c>
      <c r="J3972" s="10">
        <f t="shared" si="249"/>
        <v>0.24</v>
      </c>
      <c r="K3972" s="10">
        <f t="shared" si="250"/>
        <v>2745.1973684210525</v>
      </c>
      <c r="L3972" s="10">
        <f t="shared" si="251"/>
        <v>658.84736842105258</v>
      </c>
    </row>
    <row r="3973" spans="1:12" x14ac:dyDescent="0.25">
      <c r="A3973" s="13" t="s">
        <v>3365</v>
      </c>
      <c r="B3973" s="8">
        <v>45338</v>
      </c>
      <c r="C3973" s="9" t="s">
        <v>12</v>
      </c>
      <c r="D3973" s="9" t="s">
        <v>21</v>
      </c>
      <c r="E3973" s="10">
        <v>2283.91</v>
      </c>
      <c r="F3973" s="11">
        <v>26</v>
      </c>
      <c r="G3973" s="11">
        <v>9</v>
      </c>
      <c r="H3973" s="10">
        <v>688.35</v>
      </c>
      <c r="I3973" s="10">
        <f t="shared" si="248"/>
        <v>87.842692307692303</v>
      </c>
      <c r="J3973" s="10">
        <f t="shared" si="249"/>
        <v>0.09</v>
      </c>
      <c r="K3973" s="10">
        <f t="shared" si="250"/>
        <v>2509.7912087912086</v>
      </c>
      <c r="L3973" s="10">
        <f t="shared" si="251"/>
        <v>225.88120879120876</v>
      </c>
    </row>
    <row r="3974" spans="1:12" x14ac:dyDescent="0.25">
      <c r="A3974" s="13" t="s">
        <v>3372</v>
      </c>
      <c r="B3974" s="8">
        <v>45506</v>
      </c>
      <c r="C3974" s="9" t="s">
        <v>12</v>
      </c>
      <c r="D3974" s="9" t="s">
        <v>21</v>
      </c>
      <c r="E3974" s="10">
        <v>4365.0600000000004</v>
      </c>
      <c r="F3974" s="11">
        <v>26</v>
      </c>
      <c r="G3974" s="11">
        <v>6</v>
      </c>
      <c r="H3974" s="10">
        <v>1719.37</v>
      </c>
      <c r="I3974" s="10">
        <f t="shared" si="248"/>
        <v>167.8869230769231</v>
      </c>
      <c r="J3974" s="10">
        <f t="shared" si="249"/>
        <v>0.06</v>
      </c>
      <c r="K3974" s="10">
        <f t="shared" si="250"/>
        <v>4643.6808510638302</v>
      </c>
      <c r="L3974" s="10">
        <f t="shared" si="251"/>
        <v>278.62085106382978</v>
      </c>
    </row>
    <row r="3975" spans="1:12" x14ac:dyDescent="0.25">
      <c r="A3975" s="13" t="s">
        <v>3373</v>
      </c>
      <c r="B3975" s="8">
        <v>45246</v>
      </c>
      <c r="C3975" s="9" t="s">
        <v>12</v>
      </c>
      <c r="D3975" s="9" t="s">
        <v>21</v>
      </c>
      <c r="E3975" s="10">
        <v>1058.8499999999999</v>
      </c>
      <c r="F3975" s="11">
        <v>30</v>
      </c>
      <c r="G3975" s="11">
        <v>14</v>
      </c>
      <c r="H3975" s="10">
        <v>398.64</v>
      </c>
      <c r="I3975" s="10">
        <f t="shared" si="248"/>
        <v>35.294999999999995</v>
      </c>
      <c r="J3975" s="10">
        <f t="shared" si="249"/>
        <v>0.14000000000000001</v>
      </c>
      <c r="K3975" s="10">
        <f t="shared" si="250"/>
        <v>1231.220930232558</v>
      </c>
      <c r="L3975" s="10">
        <f t="shared" si="251"/>
        <v>172.37093023255812</v>
      </c>
    </row>
    <row r="3976" spans="1:12" x14ac:dyDescent="0.25">
      <c r="A3976" s="13" t="s">
        <v>3379</v>
      </c>
      <c r="B3976" s="8">
        <v>45126</v>
      </c>
      <c r="C3976" s="9" t="s">
        <v>12</v>
      </c>
      <c r="D3976" s="9" t="s">
        <v>21</v>
      </c>
      <c r="E3976" s="10">
        <v>4619.16</v>
      </c>
      <c r="F3976" s="11">
        <v>33</v>
      </c>
      <c r="G3976" s="11">
        <v>35</v>
      </c>
      <c r="H3976" s="10">
        <v>209.34</v>
      </c>
      <c r="I3976" s="10">
        <f t="shared" si="248"/>
        <v>139.97454545454545</v>
      </c>
      <c r="J3976" s="10">
        <f t="shared" si="249"/>
        <v>0.35</v>
      </c>
      <c r="K3976" s="10">
        <f t="shared" si="250"/>
        <v>7106.4</v>
      </c>
      <c r="L3976" s="10">
        <f t="shared" si="251"/>
        <v>2487.2399999999998</v>
      </c>
    </row>
    <row r="3977" spans="1:12" x14ac:dyDescent="0.25">
      <c r="A3977" s="13" t="s">
        <v>3409</v>
      </c>
      <c r="B3977" s="8">
        <v>45356</v>
      </c>
      <c r="C3977" s="9" t="s">
        <v>12</v>
      </c>
      <c r="D3977" s="9" t="s">
        <v>21</v>
      </c>
      <c r="E3977" s="10">
        <v>3212</v>
      </c>
      <c r="F3977" s="11">
        <v>24</v>
      </c>
      <c r="G3977" s="11">
        <v>15</v>
      </c>
      <c r="H3977" s="10">
        <v>268.92</v>
      </c>
      <c r="I3977" s="10">
        <f t="shared" si="248"/>
        <v>133.83333333333334</v>
      </c>
      <c r="J3977" s="10">
        <f t="shared" si="249"/>
        <v>0.15</v>
      </c>
      <c r="K3977" s="10">
        <f t="shared" si="250"/>
        <v>3778.8235294117649</v>
      </c>
      <c r="L3977" s="10">
        <f t="shared" si="251"/>
        <v>566.82352941176475</v>
      </c>
    </row>
    <row r="3978" spans="1:12" x14ac:dyDescent="0.25">
      <c r="A3978" s="13" t="s">
        <v>3427</v>
      </c>
      <c r="B3978" s="8">
        <v>45496</v>
      </c>
      <c r="C3978" s="9" t="s">
        <v>12</v>
      </c>
      <c r="D3978" s="9" t="s">
        <v>21</v>
      </c>
      <c r="E3978" s="10">
        <v>760.31</v>
      </c>
      <c r="F3978" s="11">
        <v>29</v>
      </c>
      <c r="G3978" s="11">
        <v>38</v>
      </c>
      <c r="H3978" s="10">
        <v>1902.36</v>
      </c>
      <c r="I3978" s="10">
        <f t="shared" si="248"/>
        <v>26.217586206896549</v>
      </c>
      <c r="J3978" s="10">
        <f t="shared" si="249"/>
        <v>0.38</v>
      </c>
      <c r="K3978" s="10">
        <f t="shared" si="250"/>
        <v>1226.3064516129032</v>
      </c>
      <c r="L3978" s="10">
        <f t="shared" si="251"/>
        <v>465.99645161290323</v>
      </c>
    </row>
    <row r="3979" spans="1:12" x14ac:dyDescent="0.25">
      <c r="A3979" s="13" t="s">
        <v>3440</v>
      </c>
      <c r="B3979" s="8">
        <v>44941</v>
      </c>
      <c r="C3979" s="9" t="s">
        <v>12</v>
      </c>
      <c r="D3979" s="9" t="s">
        <v>21</v>
      </c>
      <c r="E3979" s="10">
        <v>4191.22</v>
      </c>
      <c r="F3979" s="11">
        <v>34</v>
      </c>
      <c r="G3979" s="11">
        <v>37</v>
      </c>
      <c r="H3979" s="10">
        <v>1799.63</v>
      </c>
      <c r="I3979" s="10">
        <f t="shared" si="248"/>
        <v>123.27117647058824</v>
      </c>
      <c r="J3979" s="10">
        <f t="shared" si="249"/>
        <v>0.37</v>
      </c>
      <c r="K3979" s="10">
        <f t="shared" si="250"/>
        <v>6652.730158730159</v>
      </c>
      <c r="L3979" s="10">
        <f t="shared" si="251"/>
        <v>2461.5101587301588</v>
      </c>
    </row>
    <row r="3980" spans="1:12" x14ac:dyDescent="0.25">
      <c r="A3980" s="13" t="s">
        <v>3449</v>
      </c>
      <c r="B3980" s="8">
        <v>45217</v>
      </c>
      <c r="C3980" s="9" t="s">
        <v>12</v>
      </c>
      <c r="D3980" s="9" t="s">
        <v>21</v>
      </c>
      <c r="E3980" s="10">
        <v>4324.1400000000003</v>
      </c>
      <c r="F3980" s="11">
        <v>6</v>
      </c>
      <c r="G3980" s="11">
        <v>7</v>
      </c>
      <c r="H3980" s="10">
        <v>1101.5</v>
      </c>
      <c r="I3980" s="10">
        <f t="shared" si="248"/>
        <v>720.69</v>
      </c>
      <c r="J3980" s="10">
        <f t="shared" si="249"/>
        <v>7.0000000000000007E-2</v>
      </c>
      <c r="K3980" s="10">
        <f t="shared" si="250"/>
        <v>4649.6129032258068</v>
      </c>
      <c r="L3980" s="10">
        <f t="shared" si="251"/>
        <v>325.47290322580653</v>
      </c>
    </row>
    <row r="3981" spans="1:12" x14ac:dyDescent="0.25">
      <c r="A3981" s="13" t="s">
        <v>3457</v>
      </c>
      <c r="B3981" s="8">
        <v>44910</v>
      </c>
      <c r="C3981" s="9" t="s">
        <v>12</v>
      </c>
      <c r="D3981" s="9" t="s">
        <v>21</v>
      </c>
      <c r="E3981" s="10">
        <v>3447.8</v>
      </c>
      <c r="F3981" s="11">
        <v>41</v>
      </c>
      <c r="G3981" s="11">
        <v>4</v>
      </c>
      <c r="H3981" s="10">
        <v>1751.23</v>
      </c>
      <c r="I3981" s="10">
        <f t="shared" si="248"/>
        <v>84.092682926829269</v>
      </c>
      <c r="J3981" s="10">
        <f t="shared" si="249"/>
        <v>0.04</v>
      </c>
      <c r="K3981" s="10">
        <f t="shared" si="250"/>
        <v>3591.4583333333335</v>
      </c>
      <c r="L3981" s="10">
        <f t="shared" si="251"/>
        <v>143.65833333333333</v>
      </c>
    </row>
    <row r="3982" spans="1:12" x14ac:dyDescent="0.25">
      <c r="A3982" s="13" t="s">
        <v>3485</v>
      </c>
      <c r="B3982" s="8">
        <v>44973</v>
      </c>
      <c r="C3982" s="9" t="s">
        <v>12</v>
      </c>
      <c r="D3982" s="9" t="s">
        <v>21</v>
      </c>
      <c r="E3982" s="10">
        <v>1422.56</v>
      </c>
      <c r="F3982" s="11">
        <v>44</v>
      </c>
      <c r="G3982" s="11">
        <v>49</v>
      </c>
      <c r="H3982" s="10">
        <v>95.81</v>
      </c>
      <c r="I3982" s="10">
        <f t="shared" si="248"/>
        <v>32.330909090909088</v>
      </c>
      <c r="J3982" s="10">
        <f t="shared" si="249"/>
        <v>0.49</v>
      </c>
      <c r="K3982" s="10">
        <f t="shared" si="250"/>
        <v>2789.3333333333335</v>
      </c>
      <c r="L3982" s="10">
        <f t="shared" si="251"/>
        <v>1366.7733333333333</v>
      </c>
    </row>
    <row r="3983" spans="1:12" x14ac:dyDescent="0.25">
      <c r="A3983" s="13" t="s">
        <v>3505</v>
      </c>
      <c r="B3983" s="8">
        <v>45449</v>
      </c>
      <c r="C3983" s="9" t="s">
        <v>12</v>
      </c>
      <c r="D3983" s="9" t="s">
        <v>21</v>
      </c>
      <c r="E3983" s="10">
        <v>1807.7</v>
      </c>
      <c r="F3983" s="11">
        <v>44</v>
      </c>
      <c r="G3983" s="11">
        <v>43</v>
      </c>
      <c r="H3983" s="10">
        <v>924.75</v>
      </c>
      <c r="I3983" s="10">
        <f t="shared" si="248"/>
        <v>41.084090909090911</v>
      </c>
      <c r="J3983" s="10">
        <f t="shared" si="249"/>
        <v>0.43</v>
      </c>
      <c r="K3983" s="10">
        <f t="shared" si="250"/>
        <v>3171.4035087719299</v>
      </c>
      <c r="L3983" s="10">
        <f t="shared" si="251"/>
        <v>1363.7035087719298</v>
      </c>
    </row>
    <row r="3984" spans="1:12" x14ac:dyDescent="0.25">
      <c r="A3984" s="13" t="s">
        <v>3514</v>
      </c>
      <c r="B3984" s="8">
        <v>45034</v>
      </c>
      <c r="C3984" s="9" t="s">
        <v>12</v>
      </c>
      <c r="D3984" s="9" t="s">
        <v>21</v>
      </c>
      <c r="E3984" s="10">
        <v>2946.63</v>
      </c>
      <c r="F3984" s="11">
        <v>10</v>
      </c>
      <c r="G3984" s="11">
        <v>2</v>
      </c>
      <c r="H3984" s="10">
        <v>176.6</v>
      </c>
      <c r="I3984" s="10">
        <f t="shared" si="248"/>
        <v>294.66300000000001</v>
      </c>
      <c r="J3984" s="10">
        <f t="shared" si="249"/>
        <v>0.02</v>
      </c>
      <c r="K3984" s="10">
        <f t="shared" si="250"/>
        <v>3006.7653061224491</v>
      </c>
      <c r="L3984" s="10">
        <f t="shared" si="251"/>
        <v>60.135306122448981</v>
      </c>
    </row>
    <row r="3985" spans="1:12" x14ac:dyDescent="0.25">
      <c r="A3985" s="13" t="s">
        <v>3529</v>
      </c>
      <c r="B3985" s="8">
        <v>45541</v>
      </c>
      <c r="C3985" s="9" t="s">
        <v>12</v>
      </c>
      <c r="D3985" s="9" t="s">
        <v>21</v>
      </c>
      <c r="E3985" s="10">
        <v>1306.8699999999999</v>
      </c>
      <c r="F3985" s="11">
        <v>7</v>
      </c>
      <c r="G3985" s="11">
        <v>2</v>
      </c>
      <c r="H3985" s="10">
        <v>746.34</v>
      </c>
      <c r="I3985" s="10">
        <f t="shared" si="248"/>
        <v>186.69571428571427</v>
      </c>
      <c r="J3985" s="10">
        <f t="shared" si="249"/>
        <v>0.02</v>
      </c>
      <c r="K3985" s="10">
        <f t="shared" si="250"/>
        <v>1333.5408163265304</v>
      </c>
      <c r="L3985" s="10">
        <f t="shared" si="251"/>
        <v>26.670816326530609</v>
      </c>
    </row>
    <row r="3986" spans="1:12" x14ac:dyDescent="0.25">
      <c r="A3986" s="13" t="s">
        <v>3531</v>
      </c>
      <c r="B3986" s="8">
        <v>45454</v>
      </c>
      <c r="C3986" s="9" t="s">
        <v>12</v>
      </c>
      <c r="D3986" s="9" t="s">
        <v>21</v>
      </c>
      <c r="E3986" s="10">
        <v>529.33000000000004</v>
      </c>
      <c r="F3986" s="11">
        <v>15</v>
      </c>
      <c r="G3986" s="11">
        <v>8</v>
      </c>
      <c r="H3986" s="10">
        <v>731.48</v>
      </c>
      <c r="I3986" s="10">
        <f t="shared" si="248"/>
        <v>35.288666666666671</v>
      </c>
      <c r="J3986" s="10">
        <f t="shared" si="249"/>
        <v>0.08</v>
      </c>
      <c r="K3986" s="10">
        <f t="shared" si="250"/>
        <v>575.35869565217399</v>
      </c>
      <c r="L3986" s="10">
        <f t="shared" si="251"/>
        <v>46.028695652173923</v>
      </c>
    </row>
    <row r="3987" spans="1:12" x14ac:dyDescent="0.25">
      <c r="A3987" s="13" t="s">
        <v>3560</v>
      </c>
      <c r="B3987" s="8">
        <v>45246</v>
      </c>
      <c r="C3987" s="9" t="s">
        <v>12</v>
      </c>
      <c r="D3987" s="9" t="s">
        <v>21</v>
      </c>
      <c r="E3987" s="10">
        <v>2928.01</v>
      </c>
      <c r="F3987" s="11">
        <v>15</v>
      </c>
      <c r="G3987" s="11">
        <v>6</v>
      </c>
      <c r="H3987" s="10">
        <v>97.74</v>
      </c>
      <c r="I3987" s="10">
        <f t="shared" si="248"/>
        <v>195.20066666666668</v>
      </c>
      <c r="J3987" s="10">
        <f t="shared" si="249"/>
        <v>0.06</v>
      </c>
      <c r="K3987" s="10">
        <f t="shared" si="250"/>
        <v>3114.9042553191489</v>
      </c>
      <c r="L3987" s="10">
        <f t="shared" si="251"/>
        <v>186.89425531914893</v>
      </c>
    </row>
    <row r="3988" spans="1:12" x14ac:dyDescent="0.25">
      <c r="A3988" s="13" t="s">
        <v>3573</v>
      </c>
      <c r="B3988" s="8">
        <v>45467</v>
      </c>
      <c r="C3988" s="9" t="s">
        <v>12</v>
      </c>
      <c r="D3988" s="9" t="s">
        <v>21</v>
      </c>
      <c r="E3988" s="10">
        <v>2010.41</v>
      </c>
      <c r="F3988" s="11">
        <v>15</v>
      </c>
      <c r="G3988" s="11">
        <v>35</v>
      </c>
      <c r="H3988" s="10">
        <v>42.63</v>
      </c>
      <c r="I3988" s="10">
        <f t="shared" si="248"/>
        <v>134.02733333333333</v>
      </c>
      <c r="J3988" s="10">
        <f t="shared" si="249"/>
        <v>0.35</v>
      </c>
      <c r="K3988" s="10">
        <f t="shared" si="250"/>
        <v>3092.9384615384615</v>
      </c>
      <c r="L3988" s="10">
        <f t="shared" si="251"/>
        <v>1082.5284615384614</v>
      </c>
    </row>
    <row r="3989" spans="1:12" x14ac:dyDescent="0.25">
      <c r="A3989" s="13" t="s">
        <v>3605</v>
      </c>
      <c r="B3989" s="8">
        <v>45530</v>
      </c>
      <c r="C3989" s="9" t="s">
        <v>12</v>
      </c>
      <c r="D3989" s="9" t="s">
        <v>21</v>
      </c>
      <c r="E3989" s="10">
        <v>2030.26</v>
      </c>
      <c r="F3989" s="11">
        <v>31</v>
      </c>
      <c r="G3989" s="11">
        <v>36</v>
      </c>
      <c r="H3989" s="10">
        <v>1002.1</v>
      </c>
      <c r="I3989" s="10">
        <f t="shared" si="248"/>
        <v>65.492258064516122</v>
      </c>
      <c r="J3989" s="10">
        <f t="shared" si="249"/>
        <v>0.36</v>
      </c>
      <c r="K3989" s="10">
        <f t="shared" si="250"/>
        <v>3172.28125</v>
      </c>
      <c r="L3989" s="10">
        <f t="shared" si="251"/>
        <v>1142.02125</v>
      </c>
    </row>
    <row r="3990" spans="1:12" x14ac:dyDescent="0.25">
      <c r="A3990" s="13" t="s">
        <v>3613</v>
      </c>
      <c r="B3990" s="8">
        <v>45557</v>
      </c>
      <c r="C3990" s="9" t="s">
        <v>12</v>
      </c>
      <c r="D3990" s="9" t="s">
        <v>21</v>
      </c>
      <c r="E3990" s="10">
        <v>3306.96</v>
      </c>
      <c r="F3990" s="11">
        <v>42</v>
      </c>
      <c r="G3990" s="11">
        <v>38</v>
      </c>
      <c r="H3990" s="10">
        <v>824.02</v>
      </c>
      <c r="I3990" s="10">
        <f t="shared" si="248"/>
        <v>78.737142857142857</v>
      </c>
      <c r="J3990" s="10">
        <f t="shared" si="249"/>
        <v>0.38</v>
      </c>
      <c r="K3990" s="10">
        <f t="shared" si="250"/>
        <v>5333.8064516129034</v>
      </c>
      <c r="L3990" s="10">
        <f t="shared" si="251"/>
        <v>2026.8464516129034</v>
      </c>
    </row>
    <row r="3991" spans="1:12" x14ac:dyDescent="0.25">
      <c r="A3991" s="13" t="s">
        <v>3648</v>
      </c>
      <c r="B3991" s="8">
        <v>45273</v>
      </c>
      <c r="C3991" s="9" t="s">
        <v>12</v>
      </c>
      <c r="D3991" s="9" t="s">
        <v>21</v>
      </c>
      <c r="E3991" s="10">
        <v>4311.4399999999996</v>
      </c>
      <c r="F3991" s="11">
        <v>41</v>
      </c>
      <c r="G3991" s="11">
        <v>23</v>
      </c>
      <c r="H3991" s="10">
        <v>1074.8599999999999</v>
      </c>
      <c r="I3991" s="10">
        <f t="shared" si="248"/>
        <v>105.15707317073169</v>
      </c>
      <c r="J3991" s="10">
        <f t="shared" si="249"/>
        <v>0.23</v>
      </c>
      <c r="K3991" s="10">
        <f t="shared" si="250"/>
        <v>5599.2727272727261</v>
      </c>
      <c r="L3991" s="10">
        <f t="shared" si="251"/>
        <v>1287.832727272727</v>
      </c>
    </row>
    <row r="3992" spans="1:12" x14ac:dyDescent="0.25">
      <c r="A3992" s="13" t="s">
        <v>3707</v>
      </c>
      <c r="B3992" s="8">
        <v>45412</v>
      </c>
      <c r="C3992" s="9" t="s">
        <v>12</v>
      </c>
      <c r="D3992" s="9" t="s">
        <v>21</v>
      </c>
      <c r="E3992" s="10">
        <v>3143.55</v>
      </c>
      <c r="F3992" s="11">
        <v>44</v>
      </c>
      <c r="G3992" s="11">
        <v>19</v>
      </c>
      <c r="H3992" s="10">
        <v>1230.95</v>
      </c>
      <c r="I3992" s="10">
        <f t="shared" si="248"/>
        <v>71.44431818181819</v>
      </c>
      <c r="J3992" s="10">
        <f t="shared" si="249"/>
        <v>0.19</v>
      </c>
      <c r="K3992" s="10">
        <f t="shared" si="250"/>
        <v>3880.9259259259261</v>
      </c>
      <c r="L3992" s="10">
        <f t="shared" si="251"/>
        <v>737.37592592592591</v>
      </c>
    </row>
    <row r="3993" spans="1:12" x14ac:dyDescent="0.25">
      <c r="A3993" s="13" t="s">
        <v>3727</v>
      </c>
      <c r="B3993" s="8">
        <v>44883</v>
      </c>
      <c r="C3993" s="9" t="s">
        <v>12</v>
      </c>
      <c r="D3993" s="9" t="s">
        <v>21</v>
      </c>
      <c r="E3993" s="10">
        <v>4565.2700000000004</v>
      </c>
      <c r="F3993" s="11">
        <v>7</v>
      </c>
      <c r="G3993" s="11">
        <v>6</v>
      </c>
      <c r="H3993" s="10">
        <v>266.61</v>
      </c>
      <c r="I3993" s="10">
        <f t="shared" si="248"/>
        <v>652.18142857142868</v>
      </c>
      <c r="J3993" s="10">
        <f t="shared" si="249"/>
        <v>0.06</v>
      </c>
      <c r="K3993" s="10">
        <f t="shared" si="250"/>
        <v>4856.6702127659582</v>
      </c>
      <c r="L3993" s="10">
        <f t="shared" si="251"/>
        <v>291.40021276595746</v>
      </c>
    </row>
    <row r="3994" spans="1:12" x14ac:dyDescent="0.25">
      <c r="A3994" s="13" t="s">
        <v>3739</v>
      </c>
      <c r="B3994" s="8">
        <v>45426</v>
      </c>
      <c r="C3994" s="9" t="s">
        <v>12</v>
      </c>
      <c r="D3994" s="9" t="s">
        <v>21</v>
      </c>
      <c r="E3994" s="10">
        <v>2313.3000000000002</v>
      </c>
      <c r="F3994" s="11">
        <v>50</v>
      </c>
      <c r="G3994" s="11">
        <v>9</v>
      </c>
      <c r="H3994" s="10">
        <v>1860.42</v>
      </c>
      <c r="I3994" s="10">
        <f t="shared" si="248"/>
        <v>46.266000000000005</v>
      </c>
      <c r="J3994" s="10">
        <f t="shared" si="249"/>
        <v>0.09</v>
      </c>
      <c r="K3994" s="10">
        <f t="shared" si="250"/>
        <v>2542.0879120879126</v>
      </c>
      <c r="L3994" s="10">
        <f t="shared" si="251"/>
        <v>228.78791208791213</v>
      </c>
    </row>
    <row r="3995" spans="1:12" x14ac:dyDescent="0.25">
      <c r="A3995" s="13" t="s">
        <v>3796</v>
      </c>
      <c r="B3995" s="8">
        <v>44992</v>
      </c>
      <c r="C3995" s="9" t="s">
        <v>12</v>
      </c>
      <c r="D3995" s="9" t="s">
        <v>21</v>
      </c>
      <c r="E3995" s="10">
        <v>1345.04</v>
      </c>
      <c r="F3995" s="11">
        <v>50</v>
      </c>
      <c r="G3995" s="11">
        <v>24</v>
      </c>
      <c r="H3995" s="10">
        <v>1861.92</v>
      </c>
      <c r="I3995" s="10">
        <f t="shared" si="248"/>
        <v>26.9008</v>
      </c>
      <c r="J3995" s="10">
        <f t="shared" si="249"/>
        <v>0.24</v>
      </c>
      <c r="K3995" s="10">
        <f t="shared" si="250"/>
        <v>1769.7894736842106</v>
      </c>
      <c r="L3995" s="10">
        <f t="shared" si="251"/>
        <v>424.74947368421056</v>
      </c>
    </row>
    <row r="3996" spans="1:12" x14ac:dyDescent="0.25">
      <c r="A3996" s="13" t="s">
        <v>3851</v>
      </c>
      <c r="B3996" s="8">
        <v>45596</v>
      </c>
      <c r="C3996" s="9" t="s">
        <v>12</v>
      </c>
      <c r="D3996" s="9" t="s">
        <v>21</v>
      </c>
      <c r="E3996" s="10">
        <v>160.11000000000001</v>
      </c>
      <c r="F3996" s="11">
        <v>3</v>
      </c>
      <c r="G3996" s="11">
        <v>9</v>
      </c>
      <c r="H3996" s="10">
        <v>1615.28</v>
      </c>
      <c r="I3996" s="10">
        <f t="shared" si="248"/>
        <v>53.370000000000005</v>
      </c>
      <c r="J3996" s="10">
        <f t="shared" si="249"/>
        <v>0.09</v>
      </c>
      <c r="K3996" s="10">
        <f t="shared" si="250"/>
        <v>175.94505494505498</v>
      </c>
      <c r="L3996" s="10">
        <f t="shared" si="251"/>
        <v>15.835054945054948</v>
      </c>
    </row>
    <row r="3997" spans="1:12" x14ac:dyDescent="0.25">
      <c r="A3997" s="13" t="s">
        <v>3894</v>
      </c>
      <c r="B3997" s="8">
        <v>45357</v>
      </c>
      <c r="C3997" s="9" t="s">
        <v>12</v>
      </c>
      <c r="D3997" s="9" t="s">
        <v>21</v>
      </c>
      <c r="E3997" s="10">
        <v>953.78</v>
      </c>
      <c r="F3997" s="11">
        <v>41</v>
      </c>
      <c r="G3997" s="11">
        <v>28</v>
      </c>
      <c r="H3997" s="10">
        <v>469.11</v>
      </c>
      <c r="I3997" s="10">
        <f t="shared" si="248"/>
        <v>23.262926829268292</v>
      </c>
      <c r="J3997" s="10">
        <f t="shared" si="249"/>
        <v>0.28000000000000003</v>
      </c>
      <c r="K3997" s="10">
        <f t="shared" si="250"/>
        <v>1324.6944444444443</v>
      </c>
      <c r="L3997" s="10">
        <f t="shared" si="251"/>
        <v>370.91444444444443</v>
      </c>
    </row>
  </sheetData>
  <conditionalFormatting sqref="A1:A3997">
    <cfRule type="duplicateValues" dxfId="7" priority="2"/>
  </conditionalFormatting>
  <pageMargins left="0.7" right="0.7" top="0.75" bottom="0.75" header="0.3" footer="0.3"/>
  <ignoredErrors>
    <ignoredError sqref="A20"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selection activeCell="B18" sqref="B18"/>
    </sheetView>
  </sheetViews>
  <sheetFormatPr defaultRowHeight="15" x14ac:dyDescent="0.25"/>
  <cols>
    <col min="1" max="1" width="18" bestFit="1" customWidth="1"/>
    <col min="2" max="2" width="12" bestFit="1" customWidth="1"/>
    <col min="3" max="3" width="14.5703125" bestFit="1" customWidth="1"/>
    <col min="4" max="5" width="12" bestFit="1" customWidth="1"/>
    <col min="6" max="6" width="13.42578125" bestFit="1" customWidth="1"/>
    <col min="7" max="7" width="12" bestFit="1" customWidth="1"/>
    <col min="8" max="8" width="12.7109375" bestFit="1" customWidth="1"/>
    <col min="9" max="9" width="12.5703125" bestFit="1" customWidth="1"/>
  </cols>
  <sheetData>
    <row r="1" spans="1:9" x14ac:dyDescent="0.25">
      <c r="A1" t="s">
        <v>4043</v>
      </c>
    </row>
    <row r="2" spans="1:9" ht="15.75" thickBot="1" x14ac:dyDescent="0.3"/>
    <row r="3" spans="1:9" x14ac:dyDescent="0.25">
      <c r="A3" s="50" t="s">
        <v>4044</v>
      </c>
      <c r="B3" s="50"/>
    </row>
    <row r="4" spans="1:9" x14ac:dyDescent="0.25">
      <c r="A4" s="47" t="s">
        <v>4045</v>
      </c>
      <c r="B4" s="47">
        <v>1.7690983169124756E-2</v>
      </c>
    </row>
    <row r="5" spans="1:9" x14ac:dyDescent="0.25">
      <c r="A5" s="47" t="s">
        <v>4046</v>
      </c>
      <c r="B5" s="47">
        <v>3.1297088549025537E-4</v>
      </c>
    </row>
    <row r="6" spans="1:9" x14ac:dyDescent="0.25">
      <c r="A6" s="47" t="s">
        <v>4047</v>
      </c>
      <c r="B6" s="47">
        <v>6.2673682407003031E-5</v>
      </c>
    </row>
    <row r="7" spans="1:9" x14ac:dyDescent="0.25">
      <c r="A7" s="47" t="s">
        <v>4048</v>
      </c>
      <c r="B7" s="47">
        <v>1422.1530887110985</v>
      </c>
    </row>
    <row r="8" spans="1:9" ht="15.75" thickBot="1" x14ac:dyDescent="0.3">
      <c r="A8" s="48" t="s">
        <v>4049</v>
      </c>
      <c r="B8" s="48">
        <v>3996</v>
      </c>
    </row>
    <row r="10" spans="1:9" ht="15.75" thickBot="1" x14ac:dyDescent="0.3">
      <c r="A10" t="s">
        <v>4050</v>
      </c>
    </row>
    <row r="11" spans="1:9" x14ac:dyDescent="0.25">
      <c r="A11" s="49"/>
      <c r="B11" s="49" t="s">
        <v>4055</v>
      </c>
      <c r="C11" s="49" t="s">
        <v>4056</v>
      </c>
      <c r="D11" s="49" t="s">
        <v>4057</v>
      </c>
      <c r="E11" s="49" t="s">
        <v>4058</v>
      </c>
      <c r="F11" s="49" t="s">
        <v>4059</v>
      </c>
    </row>
    <row r="12" spans="1:9" x14ac:dyDescent="0.25">
      <c r="A12" s="47" t="s">
        <v>4051</v>
      </c>
      <c r="B12" s="47">
        <v>1</v>
      </c>
      <c r="C12" s="47">
        <v>2528952.3101387024</v>
      </c>
      <c r="D12" s="47">
        <v>2528952.3101387024</v>
      </c>
      <c r="E12" s="47">
        <v>1.250397054521448</v>
      </c>
      <c r="F12" s="47">
        <v>0.26354390769920893</v>
      </c>
    </row>
    <row r="13" spans="1:9" x14ac:dyDescent="0.25">
      <c r="A13" s="47" t="s">
        <v>4052</v>
      </c>
      <c r="B13" s="47">
        <v>3994</v>
      </c>
      <c r="C13" s="47">
        <v>8077942514.475687</v>
      </c>
      <c r="D13" s="47">
        <v>2022519.4077305174</v>
      </c>
      <c r="E13" s="47"/>
      <c r="F13" s="47"/>
    </row>
    <row r="14" spans="1:9" ht="15.75" thickBot="1" x14ac:dyDescent="0.3">
      <c r="A14" s="48" t="s">
        <v>4053</v>
      </c>
      <c r="B14" s="48">
        <v>3995</v>
      </c>
      <c r="C14" s="48">
        <v>8080471466.7858257</v>
      </c>
      <c r="D14" s="48"/>
      <c r="E14" s="48"/>
      <c r="F14" s="48"/>
    </row>
    <row r="15" spans="1:9" ht="15.75" thickBot="1" x14ac:dyDescent="0.3"/>
    <row r="16" spans="1:9" x14ac:dyDescent="0.25">
      <c r="A16" s="49"/>
      <c r="B16" s="49" t="s">
        <v>4060</v>
      </c>
      <c r="C16" s="49" t="s">
        <v>4048</v>
      </c>
      <c r="D16" s="49" t="s">
        <v>4061</v>
      </c>
      <c r="E16" s="49" t="s">
        <v>4062</v>
      </c>
      <c r="F16" s="49" t="s">
        <v>4063</v>
      </c>
      <c r="G16" s="49" t="s">
        <v>4064</v>
      </c>
      <c r="H16" s="49" t="s">
        <v>4065</v>
      </c>
      <c r="I16" s="49" t="s">
        <v>4066</v>
      </c>
    </row>
    <row r="17" spans="1:9" x14ac:dyDescent="0.25">
      <c r="A17" s="47" t="s">
        <v>4054</v>
      </c>
      <c r="B17" s="47">
        <v>2484.7005743164509</v>
      </c>
      <c r="C17" s="47">
        <v>44.451557358534551</v>
      </c>
      <c r="D17" s="47">
        <v>55.896817163806226</v>
      </c>
      <c r="E17" s="47">
        <v>0</v>
      </c>
      <c r="F17" s="47">
        <v>2397.550712578864</v>
      </c>
      <c r="G17" s="47">
        <v>2571.8504360540378</v>
      </c>
      <c r="H17" s="47">
        <v>2397.550712578864</v>
      </c>
      <c r="I17" s="47">
        <v>2571.8504360540378</v>
      </c>
    </row>
    <row r="18" spans="1:9" ht="15.75" thickBot="1" x14ac:dyDescent="0.3">
      <c r="A18" s="48" t="s">
        <v>6</v>
      </c>
      <c r="B18" s="48">
        <v>1.7306876436507477</v>
      </c>
      <c r="C18" s="48">
        <v>1.5477282941217612</v>
      </c>
      <c r="D18" s="48">
        <v>1.118211542829489</v>
      </c>
      <c r="E18" s="48">
        <v>0.26354390770003783</v>
      </c>
      <c r="F18" s="48">
        <v>-1.3037236313496223</v>
      </c>
      <c r="G18" s="48">
        <v>4.7650989186511179</v>
      </c>
      <c r="H18" s="48">
        <v>-1.3037236313496223</v>
      </c>
      <c r="I18" s="48">
        <v>4.7650989186511179</v>
      </c>
    </row>
  </sheetData>
  <pageMargins left="0.7" right="0.7" top="0.75" bottom="0.75" header="0.3" footer="0.3"/>
  <pageSetup paperSize="9" orientation="portrait" horizontalDpi="4294967293"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97"/>
  <sheetViews>
    <sheetView zoomScaleNormal="100" workbookViewId="0">
      <selection activeCell="B4" sqref="B4"/>
    </sheetView>
  </sheetViews>
  <sheetFormatPr defaultRowHeight="15" x14ac:dyDescent="0.25"/>
  <cols>
    <col min="1" max="1" width="12.140625" bestFit="1" customWidth="1"/>
    <col min="2" max="2" width="13.140625" bestFit="1" customWidth="1"/>
    <col min="6" max="6" width="58.42578125" bestFit="1" customWidth="1"/>
  </cols>
  <sheetData>
    <row r="1" spans="1:4" x14ac:dyDescent="0.25">
      <c r="A1" s="7" t="s">
        <v>6</v>
      </c>
      <c r="B1" s="7" t="s">
        <v>4</v>
      </c>
    </row>
    <row r="2" spans="1:4" x14ac:dyDescent="0.25">
      <c r="A2" s="11">
        <v>3</v>
      </c>
      <c r="B2" s="10">
        <v>3805.25</v>
      </c>
      <c r="C2" s="25"/>
    </row>
    <row r="3" spans="1:4" x14ac:dyDescent="0.25">
      <c r="A3" s="11">
        <v>18</v>
      </c>
      <c r="B3" s="10">
        <v>787.79</v>
      </c>
      <c r="D3" s="35"/>
    </row>
    <row r="4" spans="1:4" x14ac:dyDescent="0.25">
      <c r="A4" s="11">
        <v>10</v>
      </c>
      <c r="B4" s="10">
        <v>2561.71</v>
      </c>
    </row>
    <row r="5" spans="1:4" x14ac:dyDescent="0.25">
      <c r="A5" s="11">
        <v>13</v>
      </c>
      <c r="B5" s="10">
        <v>2128.58</v>
      </c>
    </row>
    <row r="6" spans="1:4" x14ac:dyDescent="0.25">
      <c r="A6" s="11">
        <v>29</v>
      </c>
      <c r="B6" s="10">
        <v>272.88</v>
      </c>
    </row>
    <row r="7" spans="1:4" x14ac:dyDescent="0.25">
      <c r="A7" s="11">
        <v>13</v>
      </c>
      <c r="B7" s="10">
        <v>4126.3999999999996</v>
      </c>
    </row>
    <row r="8" spans="1:4" x14ac:dyDescent="0.25">
      <c r="A8" s="11">
        <v>7</v>
      </c>
      <c r="B8" s="10">
        <v>554.26</v>
      </c>
    </row>
    <row r="9" spans="1:4" x14ac:dyDescent="0.25">
      <c r="A9" s="11">
        <v>16</v>
      </c>
      <c r="B9" s="10">
        <v>2607.64</v>
      </c>
    </row>
    <row r="10" spans="1:4" x14ac:dyDescent="0.25">
      <c r="A10" s="11">
        <v>9</v>
      </c>
      <c r="B10" s="10">
        <v>1014.79</v>
      </c>
    </row>
    <row r="11" spans="1:4" x14ac:dyDescent="0.25">
      <c r="A11" s="11">
        <v>29</v>
      </c>
      <c r="B11" s="10">
        <v>4147.42</v>
      </c>
    </row>
    <row r="12" spans="1:4" x14ac:dyDescent="0.25">
      <c r="A12" s="11">
        <v>34</v>
      </c>
      <c r="B12" s="10">
        <v>296.61</v>
      </c>
    </row>
    <row r="13" spans="1:4" x14ac:dyDescent="0.25">
      <c r="A13" s="11">
        <v>0</v>
      </c>
      <c r="B13" s="10">
        <v>2045.78</v>
      </c>
    </row>
    <row r="14" spans="1:4" x14ac:dyDescent="0.25">
      <c r="A14" s="11">
        <v>25</v>
      </c>
      <c r="B14" s="10">
        <v>2915.13</v>
      </c>
    </row>
    <row r="15" spans="1:4" x14ac:dyDescent="0.25">
      <c r="A15" s="11">
        <v>31</v>
      </c>
      <c r="B15" s="10">
        <v>3938.09</v>
      </c>
    </row>
    <row r="16" spans="1:4" x14ac:dyDescent="0.25">
      <c r="A16" s="11">
        <v>37</v>
      </c>
      <c r="B16" s="10">
        <v>4784.1099999999997</v>
      </c>
    </row>
    <row r="17" spans="1:2" x14ac:dyDescent="0.25">
      <c r="A17" s="11">
        <v>2</v>
      </c>
      <c r="B17" s="10">
        <v>3474.13</v>
      </c>
    </row>
    <row r="18" spans="1:2" x14ac:dyDescent="0.25">
      <c r="A18" s="11">
        <v>14</v>
      </c>
      <c r="B18" s="10">
        <v>276.04000000000002</v>
      </c>
    </row>
    <row r="19" spans="1:2" x14ac:dyDescent="0.25">
      <c r="A19" s="11">
        <v>3</v>
      </c>
      <c r="B19" s="10">
        <v>872.63</v>
      </c>
    </row>
    <row r="20" spans="1:2" x14ac:dyDescent="0.25">
      <c r="A20" s="11">
        <v>6</v>
      </c>
      <c r="B20" s="10">
        <v>2654.9</v>
      </c>
    </row>
    <row r="21" spans="1:2" x14ac:dyDescent="0.25">
      <c r="A21" s="11">
        <v>48</v>
      </c>
      <c r="B21" s="10">
        <v>3956.33</v>
      </c>
    </row>
    <row r="22" spans="1:2" x14ac:dyDescent="0.25">
      <c r="A22" s="11">
        <v>7</v>
      </c>
      <c r="B22" s="10">
        <v>4040.89</v>
      </c>
    </row>
    <row r="23" spans="1:2" x14ac:dyDescent="0.25">
      <c r="A23" s="11">
        <v>38</v>
      </c>
      <c r="B23" s="10">
        <v>4466.6400000000003</v>
      </c>
    </row>
    <row r="24" spans="1:2" x14ac:dyDescent="0.25">
      <c r="A24" s="11">
        <v>48</v>
      </c>
      <c r="B24" s="10">
        <v>974.86</v>
      </c>
    </row>
    <row r="25" spans="1:2" x14ac:dyDescent="0.25">
      <c r="A25" s="11">
        <v>24</v>
      </c>
      <c r="B25" s="10">
        <v>4388.68</v>
      </c>
    </row>
    <row r="26" spans="1:2" x14ac:dyDescent="0.25">
      <c r="A26" s="11">
        <v>48</v>
      </c>
      <c r="B26" s="10">
        <v>4055.55</v>
      </c>
    </row>
    <row r="27" spans="1:2" x14ac:dyDescent="0.25">
      <c r="A27" s="11">
        <v>46</v>
      </c>
      <c r="B27" s="10">
        <v>4581.83</v>
      </c>
    </row>
    <row r="28" spans="1:2" x14ac:dyDescent="0.25">
      <c r="A28" s="11">
        <v>20</v>
      </c>
      <c r="B28" s="10">
        <v>3341.24</v>
      </c>
    </row>
    <row r="29" spans="1:2" x14ac:dyDescent="0.25">
      <c r="A29" s="11">
        <v>35</v>
      </c>
      <c r="B29" s="10">
        <v>3713.15</v>
      </c>
    </row>
    <row r="30" spans="1:2" x14ac:dyDescent="0.25">
      <c r="A30" s="11">
        <v>33</v>
      </c>
      <c r="B30" s="10">
        <v>1750.5</v>
      </c>
    </row>
    <row r="31" spans="1:2" x14ac:dyDescent="0.25">
      <c r="A31" s="11">
        <v>24</v>
      </c>
      <c r="B31" s="10">
        <v>4773.25</v>
      </c>
    </row>
    <row r="32" spans="1:2" x14ac:dyDescent="0.25">
      <c r="A32" s="11">
        <v>35</v>
      </c>
      <c r="B32" s="10">
        <v>2779.51</v>
      </c>
    </row>
    <row r="33" spans="1:2" x14ac:dyDescent="0.25">
      <c r="A33" s="11">
        <v>5</v>
      </c>
      <c r="B33" s="10">
        <v>1977.73</v>
      </c>
    </row>
    <row r="34" spans="1:2" x14ac:dyDescent="0.25">
      <c r="A34" s="11">
        <v>10</v>
      </c>
      <c r="B34" s="10">
        <v>1707.45</v>
      </c>
    </row>
    <row r="35" spans="1:2" x14ac:dyDescent="0.25">
      <c r="A35" s="11">
        <v>21</v>
      </c>
      <c r="B35" s="10">
        <v>4196.5200000000004</v>
      </c>
    </row>
    <row r="36" spans="1:2" x14ac:dyDescent="0.25">
      <c r="A36" s="11">
        <v>21</v>
      </c>
      <c r="B36" s="10">
        <v>1333.44</v>
      </c>
    </row>
    <row r="37" spans="1:2" x14ac:dyDescent="0.25">
      <c r="A37" s="11">
        <v>4</v>
      </c>
      <c r="B37" s="10">
        <v>1973.47</v>
      </c>
    </row>
    <row r="38" spans="1:2" x14ac:dyDescent="0.25">
      <c r="A38" s="11">
        <v>19</v>
      </c>
      <c r="B38" s="10">
        <v>2730.31</v>
      </c>
    </row>
    <row r="39" spans="1:2" x14ac:dyDescent="0.25">
      <c r="A39" s="11">
        <v>0</v>
      </c>
      <c r="B39" s="10">
        <v>4223.45</v>
      </c>
    </row>
    <row r="40" spans="1:2" x14ac:dyDescent="0.25">
      <c r="A40" s="11">
        <v>17</v>
      </c>
      <c r="B40" s="10">
        <v>4895.2700000000004</v>
      </c>
    </row>
    <row r="41" spans="1:2" x14ac:dyDescent="0.25">
      <c r="A41" s="11">
        <v>12</v>
      </c>
      <c r="B41" s="10">
        <v>3580.56</v>
      </c>
    </row>
    <row r="42" spans="1:2" x14ac:dyDescent="0.25">
      <c r="A42" s="11">
        <v>26</v>
      </c>
      <c r="B42" s="10">
        <v>4516.49</v>
      </c>
    </row>
    <row r="43" spans="1:2" x14ac:dyDescent="0.25">
      <c r="A43" s="11">
        <v>15</v>
      </c>
      <c r="B43" s="10">
        <v>3588.94</v>
      </c>
    </row>
    <row r="44" spans="1:2" x14ac:dyDescent="0.25">
      <c r="A44" s="11">
        <v>39</v>
      </c>
      <c r="B44" s="10">
        <v>920.41</v>
      </c>
    </row>
    <row r="45" spans="1:2" x14ac:dyDescent="0.25">
      <c r="A45" s="11">
        <v>21</v>
      </c>
      <c r="B45" s="10">
        <v>310.99</v>
      </c>
    </row>
    <row r="46" spans="1:2" x14ac:dyDescent="0.25">
      <c r="A46" s="11">
        <v>39</v>
      </c>
      <c r="B46" s="10">
        <v>3873.29</v>
      </c>
    </row>
    <row r="47" spans="1:2" x14ac:dyDescent="0.25">
      <c r="A47" s="11">
        <v>21</v>
      </c>
      <c r="B47" s="10">
        <v>3794.43</v>
      </c>
    </row>
    <row r="48" spans="1:2" x14ac:dyDescent="0.25">
      <c r="A48" s="11">
        <v>23</v>
      </c>
      <c r="B48" s="10">
        <v>3103.48</v>
      </c>
    </row>
    <row r="49" spans="1:2" x14ac:dyDescent="0.25">
      <c r="A49" s="11">
        <v>0</v>
      </c>
      <c r="B49" s="10">
        <v>1770.52</v>
      </c>
    </row>
    <row r="50" spans="1:2" x14ac:dyDescent="0.25">
      <c r="A50" s="11">
        <v>49</v>
      </c>
      <c r="B50" s="10">
        <v>4834.1099999999997</v>
      </c>
    </row>
    <row r="51" spans="1:2" x14ac:dyDescent="0.25">
      <c r="A51" s="11">
        <v>6</v>
      </c>
      <c r="B51" s="10">
        <v>2610.38</v>
      </c>
    </row>
    <row r="52" spans="1:2" x14ac:dyDescent="0.25">
      <c r="A52" s="11">
        <v>30</v>
      </c>
      <c r="B52" s="10">
        <v>2899.55</v>
      </c>
    </row>
    <row r="53" spans="1:2" x14ac:dyDescent="0.25">
      <c r="A53" s="11">
        <v>3</v>
      </c>
      <c r="B53" s="10">
        <v>313.55</v>
      </c>
    </row>
    <row r="54" spans="1:2" x14ac:dyDescent="0.25">
      <c r="A54" s="11">
        <v>4</v>
      </c>
      <c r="B54" s="10">
        <v>122.09</v>
      </c>
    </row>
    <row r="55" spans="1:2" x14ac:dyDescent="0.25">
      <c r="A55" s="11">
        <v>22</v>
      </c>
      <c r="B55" s="10">
        <v>263.75</v>
      </c>
    </row>
    <row r="56" spans="1:2" x14ac:dyDescent="0.25">
      <c r="A56" s="11">
        <v>31</v>
      </c>
      <c r="B56" s="10">
        <v>3028.27</v>
      </c>
    </row>
    <row r="57" spans="1:2" x14ac:dyDescent="0.25">
      <c r="A57" s="11">
        <v>20</v>
      </c>
      <c r="B57" s="10">
        <v>2201.81</v>
      </c>
    </row>
    <row r="58" spans="1:2" x14ac:dyDescent="0.25">
      <c r="A58" s="11">
        <v>6</v>
      </c>
      <c r="B58" s="10">
        <v>1473.61</v>
      </c>
    </row>
    <row r="59" spans="1:2" x14ac:dyDescent="0.25">
      <c r="A59" s="11">
        <v>0</v>
      </c>
      <c r="B59" s="10">
        <v>2055.2600000000002</v>
      </c>
    </row>
    <row r="60" spans="1:2" x14ac:dyDescent="0.25">
      <c r="A60" s="11">
        <v>22</v>
      </c>
      <c r="B60" s="10">
        <v>162.16</v>
      </c>
    </row>
    <row r="61" spans="1:2" x14ac:dyDescent="0.25">
      <c r="A61" s="11">
        <v>12</v>
      </c>
      <c r="B61" s="10">
        <v>4482.95</v>
      </c>
    </row>
    <row r="62" spans="1:2" x14ac:dyDescent="0.25">
      <c r="A62" s="11">
        <v>50</v>
      </c>
      <c r="B62" s="10">
        <v>1844.09</v>
      </c>
    </row>
    <row r="63" spans="1:2" x14ac:dyDescent="0.25">
      <c r="A63" s="11">
        <v>34</v>
      </c>
      <c r="B63" s="10">
        <v>1167.98</v>
      </c>
    </row>
    <row r="64" spans="1:2" x14ac:dyDescent="0.25">
      <c r="A64" s="11">
        <v>30</v>
      </c>
      <c r="B64" s="10">
        <v>1993.03</v>
      </c>
    </row>
    <row r="65" spans="1:2" x14ac:dyDescent="0.25">
      <c r="A65" s="11">
        <v>3</v>
      </c>
      <c r="B65" s="10">
        <v>2037.48</v>
      </c>
    </row>
    <row r="66" spans="1:2" x14ac:dyDescent="0.25">
      <c r="A66" s="11">
        <v>17</v>
      </c>
      <c r="B66" s="10">
        <v>4830.8999999999996</v>
      </c>
    </row>
    <row r="67" spans="1:2" x14ac:dyDescent="0.25">
      <c r="A67" s="11">
        <v>39</v>
      </c>
      <c r="B67" s="10">
        <v>4483.24</v>
      </c>
    </row>
    <row r="68" spans="1:2" x14ac:dyDescent="0.25">
      <c r="A68" s="11">
        <v>38</v>
      </c>
      <c r="B68" s="10">
        <v>2106.81</v>
      </c>
    </row>
    <row r="69" spans="1:2" x14ac:dyDescent="0.25">
      <c r="A69" s="11">
        <v>21</v>
      </c>
      <c r="B69" s="10">
        <v>3332.06</v>
      </c>
    </row>
    <row r="70" spans="1:2" x14ac:dyDescent="0.25">
      <c r="A70" s="11">
        <v>43</v>
      </c>
      <c r="B70" s="10">
        <v>3523.36</v>
      </c>
    </row>
    <row r="71" spans="1:2" x14ac:dyDescent="0.25">
      <c r="A71" s="11">
        <v>33</v>
      </c>
      <c r="B71" s="10">
        <v>1762.3</v>
      </c>
    </row>
    <row r="72" spans="1:2" x14ac:dyDescent="0.25">
      <c r="A72" s="11">
        <v>8</v>
      </c>
      <c r="B72" s="10">
        <v>1640.37</v>
      </c>
    </row>
    <row r="73" spans="1:2" x14ac:dyDescent="0.25">
      <c r="A73" s="11">
        <v>48</v>
      </c>
      <c r="B73" s="10">
        <v>2361.2600000000002</v>
      </c>
    </row>
    <row r="74" spans="1:2" x14ac:dyDescent="0.25">
      <c r="A74" s="11">
        <v>31</v>
      </c>
      <c r="B74" s="10">
        <v>2238.19</v>
      </c>
    </row>
    <row r="75" spans="1:2" x14ac:dyDescent="0.25">
      <c r="A75" s="11">
        <v>41</v>
      </c>
      <c r="B75" s="10">
        <v>3099.85</v>
      </c>
    </row>
    <row r="76" spans="1:2" x14ac:dyDescent="0.25">
      <c r="A76" s="11">
        <v>50</v>
      </c>
      <c r="B76" s="10">
        <v>865.92</v>
      </c>
    </row>
    <row r="77" spans="1:2" x14ac:dyDescent="0.25">
      <c r="A77" s="11">
        <v>20</v>
      </c>
      <c r="B77" s="10">
        <v>3599.83</v>
      </c>
    </row>
    <row r="78" spans="1:2" x14ac:dyDescent="0.25">
      <c r="A78" s="11">
        <v>31</v>
      </c>
      <c r="B78" s="10">
        <v>3910.22</v>
      </c>
    </row>
    <row r="79" spans="1:2" x14ac:dyDescent="0.25">
      <c r="A79" s="11">
        <v>3</v>
      </c>
      <c r="B79" s="10">
        <v>2084.81</v>
      </c>
    </row>
    <row r="80" spans="1:2" x14ac:dyDescent="0.25">
      <c r="A80" s="11">
        <v>3</v>
      </c>
      <c r="B80" s="10">
        <v>2213.9699999999998</v>
      </c>
    </row>
    <row r="81" spans="1:2" x14ac:dyDescent="0.25">
      <c r="A81" s="11">
        <v>31</v>
      </c>
      <c r="B81" s="10">
        <v>1998.34</v>
      </c>
    </row>
    <row r="82" spans="1:2" x14ac:dyDescent="0.25">
      <c r="A82" s="11">
        <v>11</v>
      </c>
      <c r="B82" s="10">
        <v>1149.08</v>
      </c>
    </row>
    <row r="83" spans="1:2" x14ac:dyDescent="0.25">
      <c r="A83" s="11">
        <v>37</v>
      </c>
      <c r="B83" s="10">
        <v>4562.0200000000004</v>
      </c>
    </row>
    <row r="84" spans="1:2" x14ac:dyDescent="0.25">
      <c r="A84" s="11">
        <v>9</v>
      </c>
      <c r="B84" s="10">
        <v>4889.13</v>
      </c>
    </row>
    <row r="85" spans="1:2" x14ac:dyDescent="0.25">
      <c r="A85" s="11">
        <v>39</v>
      </c>
      <c r="B85" s="10">
        <v>2097.63</v>
      </c>
    </row>
    <row r="86" spans="1:2" x14ac:dyDescent="0.25">
      <c r="A86" s="11">
        <v>26</v>
      </c>
      <c r="B86" s="10">
        <v>3836.43</v>
      </c>
    </row>
    <row r="87" spans="1:2" x14ac:dyDescent="0.25">
      <c r="A87" s="11">
        <v>35</v>
      </c>
      <c r="B87" s="10">
        <v>2614.71</v>
      </c>
    </row>
    <row r="88" spans="1:2" x14ac:dyDescent="0.25">
      <c r="A88" s="11">
        <v>4</v>
      </c>
      <c r="B88" s="10">
        <v>1675.08</v>
      </c>
    </row>
    <row r="89" spans="1:2" x14ac:dyDescent="0.25">
      <c r="A89" s="11">
        <v>9</v>
      </c>
      <c r="B89" s="10">
        <v>3621.7</v>
      </c>
    </row>
    <row r="90" spans="1:2" x14ac:dyDescent="0.25">
      <c r="A90" s="11">
        <v>37</v>
      </c>
      <c r="B90" s="10">
        <v>2941.99</v>
      </c>
    </row>
    <row r="91" spans="1:2" x14ac:dyDescent="0.25">
      <c r="A91" s="11">
        <v>12</v>
      </c>
      <c r="B91" s="10">
        <v>527.53</v>
      </c>
    </row>
    <row r="92" spans="1:2" x14ac:dyDescent="0.25">
      <c r="A92" s="11">
        <v>42</v>
      </c>
      <c r="B92" s="10">
        <v>582.46</v>
      </c>
    </row>
    <row r="93" spans="1:2" x14ac:dyDescent="0.25">
      <c r="A93" s="11">
        <v>30</v>
      </c>
      <c r="B93" s="10">
        <v>4130.18</v>
      </c>
    </row>
    <row r="94" spans="1:2" x14ac:dyDescent="0.25">
      <c r="A94" s="11">
        <v>41</v>
      </c>
      <c r="B94" s="10">
        <v>3245.17</v>
      </c>
    </row>
    <row r="95" spans="1:2" x14ac:dyDescent="0.25">
      <c r="A95" s="11">
        <v>26</v>
      </c>
      <c r="B95" s="10">
        <v>2320.7199999999998</v>
      </c>
    </row>
    <row r="96" spans="1:2" x14ac:dyDescent="0.25">
      <c r="A96" s="11">
        <v>20</v>
      </c>
      <c r="B96" s="10">
        <v>1316.48</v>
      </c>
    </row>
    <row r="97" spans="1:2" x14ac:dyDescent="0.25">
      <c r="A97" s="11">
        <v>41</v>
      </c>
      <c r="B97" s="10">
        <v>2136.5500000000002</v>
      </c>
    </row>
    <row r="98" spans="1:2" x14ac:dyDescent="0.25">
      <c r="A98" s="11">
        <v>50</v>
      </c>
      <c r="B98" s="10">
        <v>166.31</v>
      </c>
    </row>
    <row r="99" spans="1:2" x14ac:dyDescent="0.25">
      <c r="A99" s="11">
        <v>42</v>
      </c>
      <c r="B99" s="10">
        <v>684.32</v>
      </c>
    </row>
    <row r="100" spans="1:2" x14ac:dyDescent="0.25">
      <c r="A100" s="11">
        <v>21</v>
      </c>
      <c r="B100" s="10">
        <v>191.91</v>
      </c>
    </row>
    <row r="101" spans="1:2" x14ac:dyDescent="0.25">
      <c r="A101" s="11">
        <v>4</v>
      </c>
      <c r="B101" s="10">
        <v>1447.32</v>
      </c>
    </row>
    <row r="102" spans="1:2" x14ac:dyDescent="0.25">
      <c r="A102" s="11">
        <v>15</v>
      </c>
      <c r="B102" s="10">
        <v>308.14999999999998</v>
      </c>
    </row>
    <row r="103" spans="1:2" x14ac:dyDescent="0.25">
      <c r="A103" s="11">
        <v>23</v>
      </c>
      <c r="B103" s="10">
        <v>2702.84</v>
      </c>
    </row>
    <row r="104" spans="1:2" x14ac:dyDescent="0.25">
      <c r="A104" s="11">
        <v>3</v>
      </c>
      <c r="B104" s="10">
        <v>4733.54</v>
      </c>
    </row>
    <row r="105" spans="1:2" x14ac:dyDescent="0.25">
      <c r="A105" s="11">
        <v>28</v>
      </c>
      <c r="B105" s="10">
        <v>198.39</v>
      </c>
    </row>
    <row r="106" spans="1:2" x14ac:dyDescent="0.25">
      <c r="A106" s="11">
        <v>9</v>
      </c>
      <c r="B106" s="10">
        <v>1207.32</v>
      </c>
    </row>
    <row r="107" spans="1:2" x14ac:dyDescent="0.25">
      <c r="A107" s="11">
        <v>24</v>
      </c>
      <c r="B107" s="10">
        <v>3240.29</v>
      </c>
    </row>
    <row r="108" spans="1:2" x14ac:dyDescent="0.25">
      <c r="A108" s="11">
        <v>5</v>
      </c>
      <c r="B108" s="10">
        <v>4663.17</v>
      </c>
    </row>
    <row r="109" spans="1:2" x14ac:dyDescent="0.25">
      <c r="A109" s="11">
        <v>22</v>
      </c>
      <c r="B109" s="10">
        <v>3386.29</v>
      </c>
    </row>
    <row r="110" spans="1:2" x14ac:dyDescent="0.25">
      <c r="A110" s="11">
        <v>14</v>
      </c>
      <c r="B110" s="10">
        <v>139.19</v>
      </c>
    </row>
    <row r="111" spans="1:2" x14ac:dyDescent="0.25">
      <c r="A111" s="11">
        <v>39</v>
      </c>
      <c r="B111" s="10">
        <v>1456.87</v>
      </c>
    </row>
    <row r="112" spans="1:2" x14ac:dyDescent="0.25">
      <c r="A112" s="11">
        <v>27</v>
      </c>
      <c r="B112" s="10">
        <v>1513.75</v>
      </c>
    </row>
    <row r="113" spans="1:2" x14ac:dyDescent="0.25">
      <c r="A113" s="11">
        <v>26</v>
      </c>
      <c r="B113" s="10">
        <v>1464.36</v>
      </c>
    </row>
    <row r="114" spans="1:2" x14ac:dyDescent="0.25">
      <c r="A114" s="11">
        <v>40</v>
      </c>
      <c r="B114" s="10">
        <v>4221.7299999999996</v>
      </c>
    </row>
    <row r="115" spans="1:2" x14ac:dyDescent="0.25">
      <c r="A115" s="11">
        <v>4</v>
      </c>
      <c r="B115" s="10">
        <v>3515.97</v>
      </c>
    </row>
    <row r="116" spans="1:2" x14ac:dyDescent="0.25">
      <c r="A116" s="11">
        <v>42</v>
      </c>
      <c r="B116" s="10">
        <v>715.71</v>
      </c>
    </row>
    <row r="117" spans="1:2" x14ac:dyDescent="0.25">
      <c r="A117" s="11">
        <v>14</v>
      </c>
      <c r="B117" s="10">
        <v>3907.82</v>
      </c>
    </row>
    <row r="118" spans="1:2" x14ac:dyDescent="0.25">
      <c r="A118" s="11">
        <v>42</v>
      </c>
      <c r="B118" s="10">
        <v>1511.61</v>
      </c>
    </row>
    <row r="119" spans="1:2" x14ac:dyDescent="0.25">
      <c r="A119" s="11">
        <v>44</v>
      </c>
      <c r="B119" s="10">
        <v>3457.33</v>
      </c>
    </row>
    <row r="120" spans="1:2" x14ac:dyDescent="0.25">
      <c r="A120" s="11">
        <v>12</v>
      </c>
      <c r="B120" s="10">
        <v>3456.57</v>
      </c>
    </row>
    <row r="121" spans="1:2" x14ac:dyDescent="0.25">
      <c r="A121" s="11">
        <v>37</v>
      </c>
      <c r="B121" s="10">
        <v>1990.67</v>
      </c>
    </row>
    <row r="122" spans="1:2" x14ac:dyDescent="0.25">
      <c r="A122" s="11">
        <v>11</v>
      </c>
      <c r="B122" s="10">
        <v>576.08000000000004</v>
      </c>
    </row>
    <row r="123" spans="1:2" x14ac:dyDescent="0.25">
      <c r="A123" s="11">
        <v>1</v>
      </c>
      <c r="B123" s="10">
        <v>3521.91</v>
      </c>
    </row>
    <row r="124" spans="1:2" x14ac:dyDescent="0.25">
      <c r="A124" s="11">
        <v>21</v>
      </c>
      <c r="B124" s="10">
        <v>3765.72</v>
      </c>
    </row>
    <row r="125" spans="1:2" x14ac:dyDescent="0.25">
      <c r="A125" s="11">
        <v>15</v>
      </c>
      <c r="B125" s="10">
        <v>2851.63</v>
      </c>
    </row>
    <row r="126" spans="1:2" x14ac:dyDescent="0.25">
      <c r="A126" s="11">
        <v>39</v>
      </c>
      <c r="B126" s="10">
        <v>3815.34</v>
      </c>
    </row>
    <row r="127" spans="1:2" x14ac:dyDescent="0.25">
      <c r="A127" s="11">
        <v>22</v>
      </c>
      <c r="B127" s="10">
        <v>2959.17</v>
      </c>
    </row>
    <row r="128" spans="1:2" x14ac:dyDescent="0.25">
      <c r="A128" s="11">
        <v>27</v>
      </c>
      <c r="B128" s="10">
        <v>4825.63</v>
      </c>
    </row>
    <row r="129" spans="1:2" x14ac:dyDescent="0.25">
      <c r="A129" s="11">
        <v>50</v>
      </c>
      <c r="B129" s="10">
        <v>3085.8</v>
      </c>
    </row>
    <row r="130" spans="1:2" x14ac:dyDescent="0.25">
      <c r="A130" s="11">
        <v>40</v>
      </c>
      <c r="B130" s="10">
        <v>1576.17</v>
      </c>
    </row>
    <row r="131" spans="1:2" x14ac:dyDescent="0.25">
      <c r="A131" s="11">
        <v>3</v>
      </c>
      <c r="B131" s="10">
        <v>3537.39</v>
      </c>
    </row>
    <row r="132" spans="1:2" x14ac:dyDescent="0.25">
      <c r="A132" s="11">
        <v>7</v>
      </c>
      <c r="B132" s="10">
        <v>4788.9399999999996</v>
      </c>
    </row>
    <row r="133" spans="1:2" x14ac:dyDescent="0.25">
      <c r="A133" s="11">
        <v>2</v>
      </c>
      <c r="B133" s="10">
        <v>1480.93</v>
      </c>
    </row>
    <row r="134" spans="1:2" x14ac:dyDescent="0.25">
      <c r="A134" s="11">
        <v>14</v>
      </c>
      <c r="B134" s="10">
        <v>3051.53</v>
      </c>
    </row>
    <row r="135" spans="1:2" x14ac:dyDescent="0.25">
      <c r="A135" s="11">
        <v>6</v>
      </c>
      <c r="B135" s="10">
        <v>2150.25</v>
      </c>
    </row>
    <row r="136" spans="1:2" x14ac:dyDescent="0.25">
      <c r="A136" s="11">
        <v>15</v>
      </c>
      <c r="B136" s="10">
        <v>140.09</v>
      </c>
    </row>
    <row r="137" spans="1:2" x14ac:dyDescent="0.25">
      <c r="A137" s="11">
        <v>32</v>
      </c>
      <c r="B137" s="10">
        <v>1719.54</v>
      </c>
    </row>
    <row r="138" spans="1:2" x14ac:dyDescent="0.25">
      <c r="A138" s="11">
        <v>46</v>
      </c>
      <c r="B138" s="10">
        <v>339.78</v>
      </c>
    </row>
    <row r="139" spans="1:2" x14ac:dyDescent="0.25">
      <c r="A139" s="11">
        <v>1</v>
      </c>
      <c r="B139" s="10">
        <v>2578.61</v>
      </c>
    </row>
    <row r="140" spans="1:2" x14ac:dyDescent="0.25">
      <c r="A140" s="11">
        <v>12</v>
      </c>
      <c r="B140" s="10">
        <v>4873.47</v>
      </c>
    </row>
    <row r="141" spans="1:2" x14ac:dyDescent="0.25">
      <c r="A141" s="11">
        <v>27</v>
      </c>
      <c r="B141" s="10">
        <v>4996.1899999999996</v>
      </c>
    </row>
    <row r="142" spans="1:2" x14ac:dyDescent="0.25">
      <c r="A142" s="11">
        <v>50</v>
      </c>
      <c r="B142" s="10">
        <v>1695.84</v>
      </c>
    </row>
    <row r="143" spans="1:2" x14ac:dyDescent="0.25">
      <c r="A143" s="11">
        <v>20</v>
      </c>
      <c r="B143" s="10">
        <v>2558.39</v>
      </c>
    </row>
    <row r="144" spans="1:2" x14ac:dyDescent="0.25">
      <c r="A144" s="11">
        <v>34</v>
      </c>
      <c r="B144" s="10">
        <v>4194.78</v>
      </c>
    </row>
    <row r="145" spans="1:2" x14ac:dyDescent="0.25">
      <c r="A145" s="11">
        <v>8</v>
      </c>
      <c r="B145" s="10">
        <v>1101.76</v>
      </c>
    </row>
    <row r="146" spans="1:2" x14ac:dyDescent="0.25">
      <c r="A146" s="11">
        <v>11</v>
      </c>
      <c r="B146" s="10">
        <v>4774.29</v>
      </c>
    </row>
    <row r="147" spans="1:2" x14ac:dyDescent="0.25">
      <c r="A147" s="11">
        <v>0</v>
      </c>
      <c r="B147" s="10">
        <v>3670.32</v>
      </c>
    </row>
    <row r="148" spans="1:2" x14ac:dyDescent="0.25">
      <c r="A148" s="11">
        <v>15</v>
      </c>
      <c r="B148" s="10">
        <v>1993.27</v>
      </c>
    </row>
    <row r="149" spans="1:2" x14ac:dyDescent="0.25">
      <c r="A149" s="11">
        <v>4</v>
      </c>
      <c r="B149" s="10">
        <v>4209.6400000000003</v>
      </c>
    </row>
    <row r="150" spans="1:2" x14ac:dyDescent="0.25">
      <c r="A150" s="11">
        <v>34</v>
      </c>
      <c r="B150" s="10">
        <v>801.64</v>
      </c>
    </row>
    <row r="151" spans="1:2" x14ac:dyDescent="0.25">
      <c r="A151" s="11">
        <v>10</v>
      </c>
      <c r="B151" s="10">
        <v>4096.83</v>
      </c>
    </row>
    <row r="152" spans="1:2" x14ac:dyDescent="0.25">
      <c r="A152" s="11">
        <v>48</v>
      </c>
      <c r="B152" s="10">
        <v>4962.34</v>
      </c>
    </row>
    <row r="153" spans="1:2" x14ac:dyDescent="0.25">
      <c r="A153" s="11">
        <v>11</v>
      </c>
      <c r="B153" s="10">
        <v>3336.14</v>
      </c>
    </row>
    <row r="154" spans="1:2" x14ac:dyDescent="0.25">
      <c r="A154" s="11">
        <v>22</v>
      </c>
      <c r="B154" s="10">
        <v>1660.61</v>
      </c>
    </row>
    <row r="155" spans="1:2" x14ac:dyDescent="0.25">
      <c r="A155" s="11">
        <v>2</v>
      </c>
      <c r="B155" s="10">
        <v>4394.46</v>
      </c>
    </row>
    <row r="156" spans="1:2" x14ac:dyDescent="0.25">
      <c r="A156" s="11">
        <v>23</v>
      </c>
      <c r="B156" s="10">
        <v>3979.31</v>
      </c>
    </row>
    <row r="157" spans="1:2" x14ac:dyDescent="0.25">
      <c r="A157" s="11">
        <v>14</v>
      </c>
      <c r="B157" s="10">
        <v>1266.1300000000001</v>
      </c>
    </row>
    <row r="158" spans="1:2" x14ac:dyDescent="0.25">
      <c r="A158" s="11">
        <v>13</v>
      </c>
      <c r="B158" s="10">
        <v>218.76</v>
      </c>
    </row>
    <row r="159" spans="1:2" x14ac:dyDescent="0.25">
      <c r="A159" s="11">
        <v>9</v>
      </c>
      <c r="B159" s="10">
        <v>4838.45</v>
      </c>
    </row>
    <row r="160" spans="1:2" x14ac:dyDescent="0.25">
      <c r="A160" s="11">
        <v>23</v>
      </c>
      <c r="B160" s="10">
        <v>4990.78</v>
      </c>
    </row>
    <row r="161" spans="1:2" x14ac:dyDescent="0.25">
      <c r="A161" s="11">
        <v>42</v>
      </c>
      <c r="B161" s="10">
        <v>2606.17</v>
      </c>
    </row>
    <row r="162" spans="1:2" x14ac:dyDescent="0.25">
      <c r="A162" s="11">
        <v>37</v>
      </c>
      <c r="B162" s="10">
        <v>3330.05</v>
      </c>
    </row>
    <row r="163" spans="1:2" x14ac:dyDescent="0.25">
      <c r="A163" s="11">
        <v>23</v>
      </c>
      <c r="B163" s="10">
        <v>1596.68</v>
      </c>
    </row>
    <row r="164" spans="1:2" x14ac:dyDescent="0.25">
      <c r="A164" s="11">
        <v>10</v>
      </c>
      <c r="B164" s="10">
        <v>90.34</v>
      </c>
    </row>
    <row r="165" spans="1:2" x14ac:dyDescent="0.25">
      <c r="A165" s="11">
        <v>47</v>
      </c>
      <c r="B165" s="10">
        <v>2149.2600000000002</v>
      </c>
    </row>
    <row r="166" spans="1:2" x14ac:dyDescent="0.25">
      <c r="A166" s="11">
        <v>15</v>
      </c>
      <c r="B166" s="10">
        <v>1558.12</v>
      </c>
    </row>
    <row r="167" spans="1:2" x14ac:dyDescent="0.25">
      <c r="A167" s="11">
        <v>10</v>
      </c>
      <c r="B167" s="10">
        <v>4897.24</v>
      </c>
    </row>
    <row r="168" spans="1:2" x14ac:dyDescent="0.25">
      <c r="A168" s="11">
        <v>26</v>
      </c>
      <c r="B168" s="10">
        <v>1213.03</v>
      </c>
    </row>
    <row r="169" spans="1:2" x14ac:dyDescent="0.25">
      <c r="A169" s="11">
        <v>27</v>
      </c>
      <c r="B169" s="10">
        <v>572.32000000000005</v>
      </c>
    </row>
    <row r="170" spans="1:2" x14ac:dyDescent="0.25">
      <c r="A170" s="11">
        <v>8</v>
      </c>
      <c r="B170" s="10">
        <v>4255.59</v>
      </c>
    </row>
    <row r="171" spans="1:2" x14ac:dyDescent="0.25">
      <c r="A171" s="11">
        <v>47</v>
      </c>
      <c r="B171" s="10">
        <v>4757.42</v>
      </c>
    </row>
    <row r="172" spans="1:2" x14ac:dyDescent="0.25">
      <c r="A172" s="11">
        <v>15</v>
      </c>
      <c r="B172" s="10">
        <v>3856.69</v>
      </c>
    </row>
    <row r="173" spans="1:2" x14ac:dyDescent="0.25">
      <c r="A173" s="11">
        <v>37</v>
      </c>
      <c r="B173" s="10">
        <v>3684.64</v>
      </c>
    </row>
    <row r="174" spans="1:2" x14ac:dyDescent="0.25">
      <c r="A174" s="11">
        <v>24</v>
      </c>
      <c r="B174" s="10">
        <v>2511.2399999999998</v>
      </c>
    </row>
    <row r="175" spans="1:2" x14ac:dyDescent="0.25">
      <c r="A175" s="11">
        <v>30</v>
      </c>
      <c r="B175" s="10">
        <v>4845.59</v>
      </c>
    </row>
    <row r="176" spans="1:2" x14ac:dyDescent="0.25">
      <c r="A176" s="11">
        <v>3</v>
      </c>
      <c r="B176" s="10">
        <v>1580.23</v>
      </c>
    </row>
    <row r="177" spans="1:2" x14ac:dyDescent="0.25">
      <c r="A177" s="11">
        <v>29</v>
      </c>
      <c r="B177" s="10">
        <v>1817.29</v>
      </c>
    </row>
    <row r="178" spans="1:2" x14ac:dyDescent="0.25">
      <c r="A178" s="11">
        <v>50</v>
      </c>
      <c r="B178" s="10">
        <v>3402.92</v>
      </c>
    </row>
    <row r="179" spans="1:2" x14ac:dyDescent="0.25">
      <c r="A179" s="11">
        <v>17</v>
      </c>
      <c r="B179" s="10">
        <v>3602.98</v>
      </c>
    </row>
    <row r="180" spans="1:2" x14ac:dyDescent="0.25">
      <c r="A180" s="11">
        <v>6</v>
      </c>
      <c r="B180" s="10">
        <v>3600.64</v>
      </c>
    </row>
    <row r="181" spans="1:2" x14ac:dyDescent="0.25">
      <c r="A181" s="11">
        <v>28</v>
      </c>
      <c r="B181" s="10">
        <v>873.61</v>
      </c>
    </row>
    <row r="182" spans="1:2" x14ac:dyDescent="0.25">
      <c r="A182" s="11">
        <v>20</v>
      </c>
      <c r="B182" s="10">
        <v>4771.2299999999996</v>
      </c>
    </row>
    <row r="183" spans="1:2" x14ac:dyDescent="0.25">
      <c r="A183" s="11">
        <v>36</v>
      </c>
      <c r="B183" s="10">
        <v>4402.7700000000004</v>
      </c>
    </row>
    <row r="184" spans="1:2" x14ac:dyDescent="0.25">
      <c r="A184" s="11">
        <v>8</v>
      </c>
      <c r="B184" s="10">
        <v>1137.32</v>
      </c>
    </row>
    <row r="185" spans="1:2" x14ac:dyDescent="0.25">
      <c r="A185" s="11">
        <v>5</v>
      </c>
      <c r="B185" s="10">
        <v>1820.43</v>
      </c>
    </row>
    <row r="186" spans="1:2" x14ac:dyDescent="0.25">
      <c r="A186" s="11">
        <v>32</v>
      </c>
      <c r="B186" s="10">
        <v>415.57</v>
      </c>
    </row>
    <row r="187" spans="1:2" x14ac:dyDescent="0.25">
      <c r="A187" s="11">
        <v>45</v>
      </c>
      <c r="B187" s="10">
        <v>64.89</v>
      </c>
    </row>
    <row r="188" spans="1:2" x14ac:dyDescent="0.25">
      <c r="A188" s="11">
        <v>10</v>
      </c>
      <c r="B188" s="10">
        <v>1875.29</v>
      </c>
    </row>
    <row r="189" spans="1:2" x14ac:dyDescent="0.25">
      <c r="A189" s="11">
        <v>2</v>
      </c>
      <c r="B189" s="10">
        <v>4569.6499999999996</v>
      </c>
    </row>
    <row r="190" spans="1:2" x14ac:dyDescent="0.25">
      <c r="A190" s="11">
        <v>12</v>
      </c>
      <c r="B190" s="10">
        <v>2849.05</v>
      </c>
    </row>
    <row r="191" spans="1:2" x14ac:dyDescent="0.25">
      <c r="A191" s="11">
        <v>30</v>
      </c>
      <c r="B191" s="10">
        <v>129.91</v>
      </c>
    </row>
    <row r="192" spans="1:2" x14ac:dyDescent="0.25">
      <c r="A192" s="11">
        <v>22</v>
      </c>
      <c r="B192" s="10">
        <v>199.07</v>
      </c>
    </row>
    <row r="193" spans="1:2" x14ac:dyDescent="0.25">
      <c r="A193" s="11">
        <v>47</v>
      </c>
      <c r="B193" s="10">
        <v>4447.51</v>
      </c>
    </row>
    <row r="194" spans="1:2" x14ac:dyDescent="0.25">
      <c r="A194" s="11">
        <v>6</v>
      </c>
      <c r="B194" s="10">
        <v>934.17</v>
      </c>
    </row>
    <row r="195" spans="1:2" x14ac:dyDescent="0.25">
      <c r="A195" s="11">
        <v>15</v>
      </c>
      <c r="B195" s="10">
        <v>1045.3399999999999</v>
      </c>
    </row>
    <row r="196" spans="1:2" x14ac:dyDescent="0.25">
      <c r="A196" s="11">
        <v>10</v>
      </c>
      <c r="B196" s="10">
        <v>664.93</v>
      </c>
    </row>
    <row r="197" spans="1:2" x14ac:dyDescent="0.25">
      <c r="A197" s="11">
        <v>45</v>
      </c>
      <c r="B197" s="10">
        <v>4578.5600000000004</v>
      </c>
    </row>
    <row r="198" spans="1:2" x14ac:dyDescent="0.25">
      <c r="A198" s="11">
        <v>39</v>
      </c>
      <c r="B198" s="10">
        <v>3663.97</v>
      </c>
    </row>
    <row r="199" spans="1:2" x14ac:dyDescent="0.25">
      <c r="A199" s="11">
        <v>18</v>
      </c>
      <c r="B199" s="10">
        <v>4445.24</v>
      </c>
    </row>
    <row r="200" spans="1:2" x14ac:dyDescent="0.25">
      <c r="A200" s="11">
        <v>14</v>
      </c>
      <c r="B200" s="10">
        <v>661.18</v>
      </c>
    </row>
    <row r="201" spans="1:2" x14ac:dyDescent="0.25">
      <c r="A201" s="11">
        <v>7</v>
      </c>
      <c r="B201" s="10">
        <v>1022.83</v>
      </c>
    </row>
    <row r="202" spans="1:2" x14ac:dyDescent="0.25">
      <c r="A202" s="11">
        <v>42</v>
      </c>
      <c r="B202" s="10">
        <v>1013.45</v>
      </c>
    </row>
    <row r="203" spans="1:2" x14ac:dyDescent="0.25">
      <c r="A203" s="11">
        <v>25</v>
      </c>
      <c r="B203" s="10">
        <v>3359.38</v>
      </c>
    </row>
    <row r="204" spans="1:2" x14ac:dyDescent="0.25">
      <c r="A204" s="11">
        <v>42</v>
      </c>
      <c r="B204" s="10">
        <v>3822.62</v>
      </c>
    </row>
    <row r="205" spans="1:2" x14ac:dyDescent="0.25">
      <c r="A205" s="11">
        <v>45</v>
      </c>
      <c r="B205" s="10">
        <v>4934.91</v>
      </c>
    </row>
    <row r="206" spans="1:2" x14ac:dyDescent="0.25">
      <c r="A206" s="11">
        <v>45</v>
      </c>
      <c r="B206" s="10">
        <v>1572.85</v>
      </c>
    </row>
    <row r="207" spans="1:2" x14ac:dyDescent="0.25">
      <c r="A207" s="11">
        <v>26</v>
      </c>
      <c r="B207" s="10">
        <v>3254.94</v>
      </c>
    </row>
    <row r="208" spans="1:2" x14ac:dyDescent="0.25">
      <c r="A208" s="11">
        <v>24</v>
      </c>
      <c r="B208" s="10">
        <v>4778.66</v>
      </c>
    </row>
    <row r="209" spans="1:2" x14ac:dyDescent="0.25">
      <c r="A209" s="11">
        <v>31</v>
      </c>
      <c r="B209" s="10">
        <v>721.44</v>
      </c>
    </row>
    <row r="210" spans="1:2" x14ac:dyDescent="0.25">
      <c r="A210" s="11">
        <v>1</v>
      </c>
      <c r="B210" s="10">
        <v>4538</v>
      </c>
    </row>
    <row r="211" spans="1:2" x14ac:dyDescent="0.25">
      <c r="A211" s="11">
        <v>16</v>
      </c>
      <c r="B211" s="10">
        <v>1969.86</v>
      </c>
    </row>
    <row r="212" spans="1:2" x14ac:dyDescent="0.25">
      <c r="A212" s="11">
        <v>27</v>
      </c>
      <c r="B212" s="10">
        <v>315.23</v>
      </c>
    </row>
    <row r="213" spans="1:2" x14ac:dyDescent="0.25">
      <c r="A213" s="11">
        <v>9</v>
      </c>
      <c r="B213" s="10">
        <v>2628.65</v>
      </c>
    </row>
    <row r="214" spans="1:2" x14ac:dyDescent="0.25">
      <c r="A214" s="11">
        <v>40</v>
      </c>
      <c r="B214" s="10">
        <v>4322.84</v>
      </c>
    </row>
    <row r="215" spans="1:2" x14ac:dyDescent="0.25">
      <c r="A215" s="11">
        <v>24</v>
      </c>
      <c r="B215" s="10">
        <v>732.73</v>
      </c>
    </row>
    <row r="216" spans="1:2" x14ac:dyDescent="0.25">
      <c r="A216" s="11">
        <v>48</v>
      </c>
      <c r="B216" s="10">
        <v>2410.4499999999998</v>
      </c>
    </row>
    <row r="217" spans="1:2" x14ac:dyDescent="0.25">
      <c r="A217" s="11">
        <v>40</v>
      </c>
      <c r="B217" s="10">
        <v>2784.79</v>
      </c>
    </row>
    <row r="218" spans="1:2" x14ac:dyDescent="0.25">
      <c r="A218" s="11">
        <v>13</v>
      </c>
      <c r="B218" s="10">
        <v>3153.71</v>
      </c>
    </row>
    <row r="219" spans="1:2" x14ac:dyDescent="0.25">
      <c r="A219" s="11">
        <v>11</v>
      </c>
      <c r="B219" s="10">
        <v>1969.35</v>
      </c>
    </row>
    <row r="220" spans="1:2" x14ac:dyDescent="0.25">
      <c r="A220" s="11">
        <v>11</v>
      </c>
      <c r="B220" s="10">
        <v>2083.02</v>
      </c>
    </row>
    <row r="221" spans="1:2" x14ac:dyDescent="0.25">
      <c r="A221" s="11">
        <v>4</v>
      </c>
      <c r="B221" s="10">
        <v>4031.47</v>
      </c>
    </row>
    <row r="222" spans="1:2" x14ac:dyDescent="0.25">
      <c r="A222" s="11">
        <v>19</v>
      </c>
      <c r="B222" s="10">
        <v>4132.07</v>
      </c>
    </row>
    <row r="223" spans="1:2" x14ac:dyDescent="0.25">
      <c r="A223" s="11">
        <v>14</v>
      </c>
      <c r="B223" s="10">
        <v>1348.82</v>
      </c>
    </row>
    <row r="224" spans="1:2" x14ac:dyDescent="0.25">
      <c r="A224" s="11">
        <v>22</v>
      </c>
      <c r="B224" s="10">
        <v>427.47</v>
      </c>
    </row>
    <row r="225" spans="1:2" x14ac:dyDescent="0.25">
      <c r="A225" s="11">
        <v>18</v>
      </c>
      <c r="B225" s="10">
        <v>2901.66</v>
      </c>
    </row>
    <row r="226" spans="1:2" x14ac:dyDescent="0.25">
      <c r="A226" s="11">
        <v>14</v>
      </c>
      <c r="B226" s="10">
        <v>4642.87</v>
      </c>
    </row>
    <row r="227" spans="1:2" x14ac:dyDescent="0.25">
      <c r="A227" s="11">
        <v>16</v>
      </c>
      <c r="B227" s="10">
        <v>2152.8200000000002</v>
      </c>
    </row>
    <row r="228" spans="1:2" x14ac:dyDescent="0.25">
      <c r="A228" s="11">
        <v>4</v>
      </c>
      <c r="B228" s="10">
        <v>2925.27</v>
      </c>
    </row>
    <row r="229" spans="1:2" x14ac:dyDescent="0.25">
      <c r="A229" s="11">
        <v>24</v>
      </c>
      <c r="B229" s="10">
        <v>4264.38</v>
      </c>
    </row>
    <row r="230" spans="1:2" x14ac:dyDescent="0.25">
      <c r="A230" s="11">
        <v>21</v>
      </c>
      <c r="B230" s="10">
        <v>3697.98</v>
      </c>
    </row>
    <row r="231" spans="1:2" x14ac:dyDescent="0.25">
      <c r="A231" s="11">
        <v>48</v>
      </c>
      <c r="B231" s="10">
        <v>1000.26</v>
      </c>
    </row>
    <row r="232" spans="1:2" x14ac:dyDescent="0.25">
      <c r="A232" s="11">
        <v>36</v>
      </c>
      <c r="B232" s="10">
        <v>4535.9399999999996</v>
      </c>
    </row>
    <row r="233" spans="1:2" x14ac:dyDescent="0.25">
      <c r="A233" s="11">
        <v>17</v>
      </c>
      <c r="B233" s="10">
        <v>3825.01</v>
      </c>
    </row>
    <row r="234" spans="1:2" x14ac:dyDescent="0.25">
      <c r="A234" s="11">
        <v>41</v>
      </c>
      <c r="B234" s="10">
        <v>3714.22</v>
      </c>
    </row>
    <row r="235" spans="1:2" x14ac:dyDescent="0.25">
      <c r="A235" s="11">
        <v>46</v>
      </c>
      <c r="B235" s="10">
        <v>1877.37</v>
      </c>
    </row>
    <row r="236" spans="1:2" x14ac:dyDescent="0.25">
      <c r="A236" s="11">
        <v>11</v>
      </c>
      <c r="B236" s="10">
        <v>2909.02</v>
      </c>
    </row>
    <row r="237" spans="1:2" x14ac:dyDescent="0.25">
      <c r="A237" s="11">
        <v>48</v>
      </c>
      <c r="B237" s="10">
        <v>101.35</v>
      </c>
    </row>
    <row r="238" spans="1:2" x14ac:dyDescent="0.25">
      <c r="A238" s="11">
        <v>11</v>
      </c>
      <c r="B238" s="10">
        <v>1543.72</v>
      </c>
    </row>
    <row r="239" spans="1:2" x14ac:dyDescent="0.25">
      <c r="A239" s="11">
        <v>25</v>
      </c>
      <c r="B239" s="10">
        <v>275.35000000000002</v>
      </c>
    </row>
    <row r="240" spans="1:2" x14ac:dyDescent="0.25">
      <c r="A240" s="11">
        <v>49</v>
      </c>
      <c r="B240" s="10">
        <v>2440.89</v>
      </c>
    </row>
    <row r="241" spans="1:2" x14ac:dyDescent="0.25">
      <c r="A241" s="11">
        <v>40</v>
      </c>
      <c r="B241" s="10">
        <v>2472.14</v>
      </c>
    </row>
    <row r="242" spans="1:2" x14ac:dyDescent="0.25">
      <c r="A242" s="11">
        <v>33</v>
      </c>
      <c r="B242" s="10">
        <v>2637.37</v>
      </c>
    </row>
    <row r="243" spans="1:2" x14ac:dyDescent="0.25">
      <c r="A243" s="11">
        <v>45</v>
      </c>
      <c r="B243" s="10">
        <v>1246.9100000000001</v>
      </c>
    </row>
    <row r="244" spans="1:2" x14ac:dyDescent="0.25">
      <c r="A244" s="11">
        <v>33</v>
      </c>
      <c r="B244" s="10">
        <v>2187.34</v>
      </c>
    </row>
    <row r="245" spans="1:2" x14ac:dyDescent="0.25">
      <c r="A245" s="11">
        <v>7</v>
      </c>
      <c r="B245" s="10">
        <v>4619.55</v>
      </c>
    </row>
    <row r="246" spans="1:2" x14ac:dyDescent="0.25">
      <c r="A246" s="11">
        <v>3</v>
      </c>
      <c r="B246" s="10">
        <v>1511.4</v>
      </c>
    </row>
    <row r="247" spans="1:2" x14ac:dyDescent="0.25">
      <c r="A247" s="11">
        <v>4</v>
      </c>
      <c r="B247" s="10">
        <v>3281.47</v>
      </c>
    </row>
    <row r="248" spans="1:2" x14ac:dyDescent="0.25">
      <c r="A248" s="11">
        <v>32</v>
      </c>
      <c r="B248" s="10">
        <v>3447.74</v>
      </c>
    </row>
    <row r="249" spans="1:2" x14ac:dyDescent="0.25">
      <c r="A249" s="11">
        <v>6</v>
      </c>
      <c r="B249" s="10">
        <v>1524.48</v>
      </c>
    </row>
    <row r="250" spans="1:2" x14ac:dyDescent="0.25">
      <c r="A250" s="11">
        <v>34</v>
      </c>
      <c r="B250" s="10">
        <v>1517.75</v>
      </c>
    </row>
    <row r="251" spans="1:2" x14ac:dyDescent="0.25">
      <c r="A251" s="11">
        <v>20</v>
      </c>
      <c r="B251" s="10">
        <v>4537.3</v>
      </c>
    </row>
    <row r="252" spans="1:2" x14ac:dyDescent="0.25">
      <c r="A252" s="11">
        <v>25</v>
      </c>
      <c r="B252" s="10">
        <v>4977.12</v>
      </c>
    </row>
    <row r="253" spans="1:2" x14ac:dyDescent="0.25">
      <c r="A253" s="11">
        <v>47</v>
      </c>
      <c r="B253" s="10">
        <v>1016.75</v>
      </c>
    </row>
    <row r="254" spans="1:2" x14ac:dyDescent="0.25">
      <c r="A254" s="11">
        <v>34</v>
      </c>
      <c r="B254" s="10">
        <v>3270.34</v>
      </c>
    </row>
    <row r="255" spans="1:2" x14ac:dyDescent="0.25">
      <c r="A255" s="11">
        <v>7</v>
      </c>
      <c r="B255" s="10">
        <v>781.23</v>
      </c>
    </row>
    <row r="256" spans="1:2" x14ac:dyDescent="0.25">
      <c r="A256" s="11">
        <v>26</v>
      </c>
      <c r="B256" s="10">
        <v>4175.08</v>
      </c>
    </row>
    <row r="257" spans="1:2" x14ac:dyDescent="0.25">
      <c r="A257" s="11">
        <v>24</v>
      </c>
      <c r="B257" s="10">
        <v>2898.55</v>
      </c>
    </row>
    <row r="258" spans="1:2" x14ac:dyDescent="0.25">
      <c r="A258" s="11">
        <v>34</v>
      </c>
      <c r="B258" s="10">
        <v>435.93</v>
      </c>
    </row>
    <row r="259" spans="1:2" x14ac:dyDescent="0.25">
      <c r="A259" s="11">
        <v>17</v>
      </c>
      <c r="B259" s="10">
        <v>1030.27</v>
      </c>
    </row>
    <row r="260" spans="1:2" x14ac:dyDescent="0.25">
      <c r="A260" s="11">
        <v>17</v>
      </c>
      <c r="B260" s="10">
        <v>3686.62</v>
      </c>
    </row>
    <row r="261" spans="1:2" x14ac:dyDescent="0.25">
      <c r="A261" s="11">
        <v>26</v>
      </c>
      <c r="B261" s="10">
        <v>1091.4000000000001</v>
      </c>
    </row>
    <row r="262" spans="1:2" x14ac:dyDescent="0.25">
      <c r="A262" s="11">
        <v>11</v>
      </c>
      <c r="B262" s="10">
        <v>2177.6999999999998</v>
      </c>
    </row>
    <row r="263" spans="1:2" x14ac:dyDescent="0.25">
      <c r="A263" s="11">
        <v>1</v>
      </c>
      <c r="B263" s="10">
        <v>1101.8800000000001</v>
      </c>
    </row>
    <row r="264" spans="1:2" x14ac:dyDescent="0.25">
      <c r="A264" s="11">
        <v>20</v>
      </c>
      <c r="B264" s="10">
        <v>3342.17</v>
      </c>
    </row>
    <row r="265" spans="1:2" x14ac:dyDescent="0.25">
      <c r="A265" s="11">
        <v>38</v>
      </c>
      <c r="B265" s="10">
        <v>4407.3</v>
      </c>
    </row>
    <row r="266" spans="1:2" x14ac:dyDescent="0.25">
      <c r="A266" s="11">
        <v>48</v>
      </c>
      <c r="B266" s="10">
        <v>2761.8</v>
      </c>
    </row>
    <row r="267" spans="1:2" x14ac:dyDescent="0.25">
      <c r="A267" s="11">
        <v>15</v>
      </c>
      <c r="B267" s="10">
        <v>4966.2700000000004</v>
      </c>
    </row>
    <row r="268" spans="1:2" x14ac:dyDescent="0.25">
      <c r="A268" s="11">
        <v>12</v>
      </c>
      <c r="B268" s="10">
        <v>2201.39</v>
      </c>
    </row>
    <row r="269" spans="1:2" x14ac:dyDescent="0.25">
      <c r="A269" s="11">
        <v>18</v>
      </c>
      <c r="B269" s="10">
        <v>3928.68</v>
      </c>
    </row>
    <row r="270" spans="1:2" x14ac:dyDescent="0.25">
      <c r="A270" s="11">
        <v>18</v>
      </c>
      <c r="B270" s="10">
        <v>1765.1</v>
      </c>
    </row>
    <row r="271" spans="1:2" x14ac:dyDescent="0.25">
      <c r="A271" s="11">
        <v>37</v>
      </c>
      <c r="B271" s="10">
        <v>4597.95</v>
      </c>
    </row>
    <row r="272" spans="1:2" x14ac:dyDescent="0.25">
      <c r="A272" s="11">
        <v>46</v>
      </c>
      <c r="B272" s="10">
        <v>1705.34</v>
      </c>
    </row>
    <row r="273" spans="1:2" x14ac:dyDescent="0.25">
      <c r="A273" s="11">
        <v>33</v>
      </c>
      <c r="B273" s="10">
        <v>2308.2600000000002</v>
      </c>
    </row>
    <row r="274" spans="1:2" x14ac:dyDescent="0.25">
      <c r="A274" s="11">
        <v>0</v>
      </c>
      <c r="B274" s="10">
        <v>193.72</v>
      </c>
    </row>
    <row r="275" spans="1:2" x14ac:dyDescent="0.25">
      <c r="A275" s="11">
        <v>42</v>
      </c>
      <c r="B275" s="10">
        <v>1980.8</v>
      </c>
    </row>
    <row r="276" spans="1:2" x14ac:dyDescent="0.25">
      <c r="A276" s="11">
        <v>33</v>
      </c>
      <c r="B276" s="10">
        <v>1850.43</v>
      </c>
    </row>
    <row r="277" spans="1:2" x14ac:dyDescent="0.25">
      <c r="A277" s="11">
        <v>47</v>
      </c>
      <c r="B277" s="10">
        <v>3316.22</v>
      </c>
    </row>
    <row r="278" spans="1:2" x14ac:dyDescent="0.25">
      <c r="A278" s="11">
        <v>30</v>
      </c>
      <c r="B278" s="10">
        <v>2007.34</v>
      </c>
    </row>
    <row r="279" spans="1:2" x14ac:dyDescent="0.25">
      <c r="A279" s="11">
        <v>25</v>
      </c>
      <c r="B279" s="10">
        <v>3748.22</v>
      </c>
    </row>
    <row r="280" spans="1:2" x14ac:dyDescent="0.25">
      <c r="A280" s="11">
        <v>32</v>
      </c>
      <c r="B280" s="10">
        <v>3827.61</v>
      </c>
    </row>
    <row r="281" spans="1:2" x14ac:dyDescent="0.25">
      <c r="A281" s="11">
        <v>16</v>
      </c>
      <c r="B281" s="10">
        <v>3810.59</v>
      </c>
    </row>
    <row r="282" spans="1:2" x14ac:dyDescent="0.25">
      <c r="A282" s="11">
        <v>49</v>
      </c>
      <c r="B282" s="10">
        <v>3743.51</v>
      </c>
    </row>
    <row r="283" spans="1:2" x14ac:dyDescent="0.25">
      <c r="A283" s="11">
        <v>32</v>
      </c>
      <c r="B283" s="10">
        <v>3919.74</v>
      </c>
    </row>
    <row r="284" spans="1:2" x14ac:dyDescent="0.25">
      <c r="A284" s="11">
        <v>6</v>
      </c>
      <c r="B284" s="10">
        <v>894.3</v>
      </c>
    </row>
    <row r="285" spans="1:2" x14ac:dyDescent="0.25">
      <c r="A285" s="11">
        <v>34</v>
      </c>
      <c r="B285" s="10">
        <v>4564.58</v>
      </c>
    </row>
    <row r="286" spans="1:2" x14ac:dyDescent="0.25">
      <c r="A286" s="11">
        <v>46</v>
      </c>
      <c r="B286" s="10">
        <v>2485.31</v>
      </c>
    </row>
    <row r="287" spans="1:2" x14ac:dyDescent="0.25">
      <c r="A287" s="11">
        <v>2</v>
      </c>
      <c r="B287" s="10">
        <v>1694.64</v>
      </c>
    </row>
    <row r="288" spans="1:2" x14ac:dyDescent="0.25">
      <c r="A288" s="11">
        <v>34</v>
      </c>
      <c r="B288" s="10">
        <v>2169.84</v>
      </c>
    </row>
    <row r="289" spans="1:2" x14ac:dyDescent="0.25">
      <c r="A289" s="11">
        <v>14</v>
      </c>
      <c r="B289" s="10">
        <v>3016.89</v>
      </c>
    </row>
    <row r="290" spans="1:2" x14ac:dyDescent="0.25">
      <c r="A290" s="11">
        <v>37</v>
      </c>
      <c r="B290" s="10">
        <v>2554.89</v>
      </c>
    </row>
    <row r="291" spans="1:2" x14ac:dyDescent="0.25">
      <c r="A291" s="11">
        <v>15</v>
      </c>
      <c r="B291" s="10">
        <v>4887.01</v>
      </c>
    </row>
    <row r="292" spans="1:2" x14ac:dyDescent="0.25">
      <c r="A292" s="11">
        <v>18</v>
      </c>
      <c r="B292" s="10">
        <v>1897.62</v>
      </c>
    </row>
    <row r="293" spans="1:2" x14ac:dyDescent="0.25">
      <c r="A293" s="11">
        <v>49</v>
      </c>
      <c r="B293" s="10">
        <v>733.54</v>
      </c>
    </row>
    <row r="294" spans="1:2" x14ac:dyDescent="0.25">
      <c r="A294" s="11">
        <v>40</v>
      </c>
      <c r="B294" s="10">
        <v>3789.57</v>
      </c>
    </row>
    <row r="295" spans="1:2" x14ac:dyDescent="0.25">
      <c r="A295" s="11">
        <v>5</v>
      </c>
      <c r="B295" s="10">
        <v>640.69000000000005</v>
      </c>
    </row>
    <row r="296" spans="1:2" x14ac:dyDescent="0.25">
      <c r="A296" s="11">
        <v>32</v>
      </c>
      <c r="B296" s="10">
        <v>3647.09</v>
      </c>
    </row>
    <row r="297" spans="1:2" x14ac:dyDescent="0.25">
      <c r="A297" s="11">
        <v>28</v>
      </c>
      <c r="B297" s="10">
        <v>3926.15</v>
      </c>
    </row>
    <row r="298" spans="1:2" x14ac:dyDescent="0.25">
      <c r="A298" s="11">
        <v>15</v>
      </c>
      <c r="B298" s="10">
        <v>1920.81</v>
      </c>
    </row>
    <row r="299" spans="1:2" x14ac:dyDescent="0.25">
      <c r="A299" s="11">
        <v>20</v>
      </c>
      <c r="B299" s="10">
        <v>3871.34</v>
      </c>
    </row>
    <row r="300" spans="1:2" x14ac:dyDescent="0.25">
      <c r="A300" s="11">
        <v>35</v>
      </c>
      <c r="B300" s="10">
        <v>732.44</v>
      </c>
    </row>
    <row r="301" spans="1:2" x14ac:dyDescent="0.25">
      <c r="A301" s="11">
        <v>45</v>
      </c>
      <c r="B301" s="10">
        <v>1767.33</v>
      </c>
    </row>
    <row r="302" spans="1:2" x14ac:dyDescent="0.25">
      <c r="A302" s="11">
        <v>4</v>
      </c>
      <c r="B302" s="10">
        <v>3476.33</v>
      </c>
    </row>
    <row r="303" spans="1:2" x14ac:dyDescent="0.25">
      <c r="A303" s="11">
        <v>21</v>
      </c>
      <c r="B303" s="10">
        <v>1042</v>
      </c>
    </row>
    <row r="304" spans="1:2" x14ac:dyDescent="0.25">
      <c r="A304" s="11">
        <v>36</v>
      </c>
      <c r="B304" s="10">
        <v>1225.72</v>
      </c>
    </row>
    <row r="305" spans="1:2" x14ac:dyDescent="0.25">
      <c r="A305" s="11">
        <v>50</v>
      </c>
      <c r="B305" s="10">
        <v>4524.83</v>
      </c>
    </row>
    <row r="306" spans="1:2" x14ac:dyDescent="0.25">
      <c r="A306" s="11">
        <v>22</v>
      </c>
      <c r="B306" s="10">
        <v>506.04</v>
      </c>
    </row>
    <row r="307" spans="1:2" x14ac:dyDescent="0.25">
      <c r="A307" s="11">
        <v>0</v>
      </c>
      <c r="B307" s="10">
        <v>4724.9799999999996</v>
      </c>
    </row>
    <row r="308" spans="1:2" x14ac:dyDescent="0.25">
      <c r="A308" s="11">
        <v>33</v>
      </c>
      <c r="B308" s="10">
        <v>4480.45</v>
      </c>
    </row>
    <row r="309" spans="1:2" x14ac:dyDescent="0.25">
      <c r="A309" s="11">
        <v>40</v>
      </c>
      <c r="B309" s="10">
        <v>180.78</v>
      </c>
    </row>
    <row r="310" spans="1:2" x14ac:dyDescent="0.25">
      <c r="A310" s="11">
        <v>18</v>
      </c>
      <c r="B310" s="10">
        <v>833.98</v>
      </c>
    </row>
    <row r="311" spans="1:2" x14ac:dyDescent="0.25">
      <c r="A311" s="11">
        <v>33</v>
      </c>
      <c r="B311" s="10">
        <v>3106.75</v>
      </c>
    </row>
    <row r="312" spans="1:2" x14ac:dyDescent="0.25">
      <c r="A312" s="11">
        <v>12</v>
      </c>
      <c r="B312" s="10">
        <v>4511</v>
      </c>
    </row>
    <row r="313" spans="1:2" x14ac:dyDescent="0.25">
      <c r="A313" s="11">
        <v>1</v>
      </c>
      <c r="B313" s="10">
        <v>240.47</v>
      </c>
    </row>
    <row r="314" spans="1:2" x14ac:dyDescent="0.25">
      <c r="A314" s="11">
        <v>25</v>
      </c>
      <c r="B314" s="10">
        <v>676.34</v>
      </c>
    </row>
    <row r="315" spans="1:2" x14ac:dyDescent="0.25">
      <c r="A315" s="11">
        <v>33</v>
      </c>
      <c r="B315" s="10">
        <v>1538.06</v>
      </c>
    </row>
    <row r="316" spans="1:2" x14ac:dyDescent="0.25">
      <c r="A316" s="11">
        <v>40</v>
      </c>
      <c r="B316" s="10">
        <v>2274.8200000000002</v>
      </c>
    </row>
    <row r="317" spans="1:2" x14ac:dyDescent="0.25">
      <c r="A317" s="11">
        <v>32</v>
      </c>
      <c r="B317" s="10">
        <v>2088.31</v>
      </c>
    </row>
    <row r="318" spans="1:2" x14ac:dyDescent="0.25">
      <c r="A318" s="11">
        <v>48</v>
      </c>
      <c r="B318" s="10">
        <v>474.32</v>
      </c>
    </row>
    <row r="319" spans="1:2" x14ac:dyDescent="0.25">
      <c r="A319" s="11">
        <v>43</v>
      </c>
      <c r="B319" s="10">
        <v>3369.48</v>
      </c>
    </row>
    <row r="320" spans="1:2" x14ac:dyDescent="0.25">
      <c r="A320" s="11">
        <v>47</v>
      </c>
      <c r="B320" s="10">
        <v>3105.5</v>
      </c>
    </row>
    <row r="321" spans="1:2" x14ac:dyDescent="0.25">
      <c r="A321" s="11">
        <v>44</v>
      </c>
      <c r="B321" s="10">
        <v>4652.66</v>
      </c>
    </row>
    <row r="322" spans="1:2" x14ac:dyDescent="0.25">
      <c r="A322" s="11">
        <v>33</v>
      </c>
      <c r="B322" s="10">
        <v>3222.43</v>
      </c>
    </row>
    <row r="323" spans="1:2" x14ac:dyDescent="0.25">
      <c r="A323" s="11">
        <v>20</v>
      </c>
      <c r="B323" s="10">
        <v>2469.73</v>
      </c>
    </row>
    <row r="324" spans="1:2" x14ac:dyDescent="0.25">
      <c r="A324" s="11">
        <v>46</v>
      </c>
      <c r="B324" s="10">
        <v>3855.38</v>
      </c>
    </row>
    <row r="325" spans="1:2" x14ac:dyDescent="0.25">
      <c r="A325" s="11">
        <v>23</v>
      </c>
      <c r="B325" s="10">
        <v>1382.02</v>
      </c>
    </row>
    <row r="326" spans="1:2" x14ac:dyDescent="0.25">
      <c r="A326" s="11">
        <v>10</v>
      </c>
      <c r="B326" s="10">
        <v>735.84</v>
      </c>
    </row>
    <row r="327" spans="1:2" x14ac:dyDescent="0.25">
      <c r="A327" s="11">
        <v>12</v>
      </c>
      <c r="B327" s="10">
        <v>4170.03</v>
      </c>
    </row>
    <row r="328" spans="1:2" x14ac:dyDescent="0.25">
      <c r="A328" s="11">
        <v>40</v>
      </c>
      <c r="B328" s="10">
        <v>2764.81</v>
      </c>
    </row>
    <row r="329" spans="1:2" x14ac:dyDescent="0.25">
      <c r="A329" s="11">
        <v>30</v>
      </c>
      <c r="B329" s="10">
        <v>1749.15</v>
      </c>
    </row>
    <row r="330" spans="1:2" x14ac:dyDescent="0.25">
      <c r="A330" s="11">
        <v>9</v>
      </c>
      <c r="B330" s="10">
        <v>3483.26</v>
      </c>
    </row>
    <row r="331" spans="1:2" x14ac:dyDescent="0.25">
      <c r="A331" s="11">
        <v>22</v>
      </c>
      <c r="B331" s="10">
        <v>3077.38</v>
      </c>
    </row>
    <row r="332" spans="1:2" x14ac:dyDescent="0.25">
      <c r="A332" s="11">
        <v>0</v>
      </c>
      <c r="B332" s="10">
        <v>105.98</v>
      </c>
    </row>
    <row r="333" spans="1:2" x14ac:dyDescent="0.25">
      <c r="A333" s="11">
        <v>49</v>
      </c>
      <c r="B333" s="10">
        <v>3667.37</v>
      </c>
    </row>
    <row r="334" spans="1:2" x14ac:dyDescent="0.25">
      <c r="A334" s="11">
        <v>50</v>
      </c>
      <c r="B334" s="10">
        <v>4641.96</v>
      </c>
    </row>
    <row r="335" spans="1:2" x14ac:dyDescent="0.25">
      <c r="A335" s="11">
        <v>50</v>
      </c>
      <c r="B335" s="10">
        <v>1263.6500000000001</v>
      </c>
    </row>
    <row r="336" spans="1:2" x14ac:dyDescent="0.25">
      <c r="A336" s="11">
        <v>25</v>
      </c>
      <c r="B336" s="10">
        <v>654.97</v>
      </c>
    </row>
    <row r="337" spans="1:2" x14ac:dyDescent="0.25">
      <c r="A337" s="11">
        <v>42</v>
      </c>
      <c r="B337" s="10">
        <v>2385.9499999999998</v>
      </c>
    </row>
    <row r="338" spans="1:2" x14ac:dyDescent="0.25">
      <c r="A338" s="11">
        <v>15</v>
      </c>
      <c r="B338" s="10">
        <v>175.49</v>
      </c>
    </row>
    <row r="339" spans="1:2" x14ac:dyDescent="0.25">
      <c r="A339" s="11">
        <v>7</v>
      </c>
      <c r="B339" s="10">
        <v>1520.72</v>
      </c>
    </row>
    <row r="340" spans="1:2" x14ac:dyDescent="0.25">
      <c r="A340" s="11">
        <v>26</v>
      </c>
      <c r="B340" s="10">
        <v>4927.96</v>
      </c>
    </row>
    <row r="341" spans="1:2" x14ac:dyDescent="0.25">
      <c r="A341" s="11">
        <v>37</v>
      </c>
      <c r="B341" s="10">
        <v>4939</v>
      </c>
    </row>
    <row r="342" spans="1:2" x14ac:dyDescent="0.25">
      <c r="A342" s="11">
        <v>11</v>
      </c>
      <c r="B342" s="10">
        <v>3860.38</v>
      </c>
    </row>
    <row r="343" spans="1:2" x14ac:dyDescent="0.25">
      <c r="A343" s="11">
        <v>27</v>
      </c>
      <c r="B343" s="10">
        <v>3032.49</v>
      </c>
    </row>
    <row r="344" spans="1:2" x14ac:dyDescent="0.25">
      <c r="A344" s="11">
        <v>3</v>
      </c>
      <c r="B344" s="10">
        <v>1823.9</v>
      </c>
    </row>
    <row r="345" spans="1:2" x14ac:dyDescent="0.25">
      <c r="A345" s="11">
        <v>10</v>
      </c>
      <c r="B345" s="10">
        <v>4910.1499999999996</v>
      </c>
    </row>
    <row r="346" spans="1:2" x14ac:dyDescent="0.25">
      <c r="A346" s="11">
        <v>44</v>
      </c>
      <c r="B346" s="10">
        <v>2109.2800000000002</v>
      </c>
    </row>
    <row r="347" spans="1:2" x14ac:dyDescent="0.25">
      <c r="A347" s="11">
        <v>17</v>
      </c>
      <c r="B347" s="10">
        <v>2149.1999999999998</v>
      </c>
    </row>
    <row r="348" spans="1:2" x14ac:dyDescent="0.25">
      <c r="A348" s="11">
        <v>17</v>
      </c>
      <c r="B348" s="10">
        <v>4753.8900000000003</v>
      </c>
    </row>
    <row r="349" spans="1:2" x14ac:dyDescent="0.25">
      <c r="A349" s="11">
        <v>33</v>
      </c>
      <c r="B349" s="10">
        <v>4049.89</v>
      </c>
    </row>
    <row r="350" spans="1:2" x14ac:dyDescent="0.25">
      <c r="A350" s="11">
        <v>18</v>
      </c>
      <c r="B350" s="10">
        <v>3753.64</v>
      </c>
    </row>
    <row r="351" spans="1:2" x14ac:dyDescent="0.25">
      <c r="A351" s="11">
        <v>32</v>
      </c>
      <c r="B351" s="10">
        <v>3504.37</v>
      </c>
    </row>
    <row r="352" spans="1:2" x14ac:dyDescent="0.25">
      <c r="A352" s="11">
        <v>1</v>
      </c>
      <c r="B352" s="10">
        <v>3427.33</v>
      </c>
    </row>
    <row r="353" spans="1:2" x14ac:dyDescent="0.25">
      <c r="A353" s="11">
        <v>47</v>
      </c>
      <c r="B353" s="10">
        <v>1881.56</v>
      </c>
    </row>
    <row r="354" spans="1:2" x14ac:dyDescent="0.25">
      <c r="A354" s="11">
        <v>2</v>
      </c>
      <c r="B354" s="10">
        <v>1849.67</v>
      </c>
    </row>
    <row r="355" spans="1:2" x14ac:dyDescent="0.25">
      <c r="A355" s="11">
        <v>19</v>
      </c>
      <c r="B355" s="10">
        <v>4612.5</v>
      </c>
    </row>
    <row r="356" spans="1:2" x14ac:dyDescent="0.25">
      <c r="A356" s="11">
        <v>41</v>
      </c>
      <c r="B356" s="10">
        <v>4427.58</v>
      </c>
    </row>
    <row r="357" spans="1:2" x14ac:dyDescent="0.25">
      <c r="A357" s="11">
        <v>19</v>
      </c>
      <c r="B357" s="10">
        <v>4639.53</v>
      </c>
    </row>
    <row r="358" spans="1:2" x14ac:dyDescent="0.25">
      <c r="A358" s="11">
        <v>16</v>
      </c>
      <c r="B358" s="10">
        <v>3096.16</v>
      </c>
    </row>
    <row r="359" spans="1:2" x14ac:dyDescent="0.25">
      <c r="A359" s="11">
        <v>45</v>
      </c>
      <c r="B359" s="10">
        <v>3782.01</v>
      </c>
    </row>
    <row r="360" spans="1:2" x14ac:dyDescent="0.25">
      <c r="A360" s="11">
        <v>23</v>
      </c>
      <c r="B360" s="10">
        <v>4717.0600000000004</v>
      </c>
    </row>
    <row r="361" spans="1:2" x14ac:dyDescent="0.25">
      <c r="A361" s="11">
        <v>49</v>
      </c>
      <c r="B361" s="10">
        <v>748.42</v>
      </c>
    </row>
    <row r="362" spans="1:2" x14ac:dyDescent="0.25">
      <c r="A362" s="11">
        <v>39</v>
      </c>
      <c r="B362" s="10">
        <v>1214.03</v>
      </c>
    </row>
    <row r="363" spans="1:2" x14ac:dyDescent="0.25">
      <c r="A363" s="11">
        <v>23</v>
      </c>
      <c r="B363" s="10">
        <v>1696.16</v>
      </c>
    </row>
    <row r="364" spans="1:2" x14ac:dyDescent="0.25">
      <c r="A364" s="11">
        <v>17</v>
      </c>
      <c r="B364" s="10">
        <v>4205.62</v>
      </c>
    </row>
    <row r="365" spans="1:2" x14ac:dyDescent="0.25">
      <c r="A365" s="11">
        <v>35</v>
      </c>
      <c r="B365" s="10">
        <v>1119.79</v>
      </c>
    </row>
    <row r="366" spans="1:2" x14ac:dyDescent="0.25">
      <c r="A366" s="11">
        <v>37</v>
      </c>
      <c r="B366" s="10">
        <v>696.6</v>
      </c>
    </row>
    <row r="367" spans="1:2" x14ac:dyDescent="0.25">
      <c r="A367" s="11">
        <v>28</v>
      </c>
      <c r="B367" s="10">
        <v>3290.25</v>
      </c>
    </row>
    <row r="368" spans="1:2" x14ac:dyDescent="0.25">
      <c r="A368" s="11">
        <v>24</v>
      </c>
      <c r="B368" s="10">
        <v>3562.72</v>
      </c>
    </row>
    <row r="369" spans="1:2" x14ac:dyDescent="0.25">
      <c r="A369" s="11">
        <v>22</v>
      </c>
      <c r="B369" s="10">
        <v>2247.4</v>
      </c>
    </row>
    <row r="370" spans="1:2" x14ac:dyDescent="0.25">
      <c r="A370" s="11">
        <v>37</v>
      </c>
      <c r="B370" s="10">
        <v>745.2</v>
      </c>
    </row>
    <row r="371" spans="1:2" x14ac:dyDescent="0.25">
      <c r="A371" s="11">
        <v>38</v>
      </c>
      <c r="B371" s="10">
        <v>892.02</v>
      </c>
    </row>
    <row r="372" spans="1:2" x14ac:dyDescent="0.25">
      <c r="A372" s="11">
        <v>41</v>
      </c>
      <c r="B372" s="10">
        <v>3969.82</v>
      </c>
    </row>
    <row r="373" spans="1:2" x14ac:dyDescent="0.25">
      <c r="A373" s="11">
        <v>30</v>
      </c>
      <c r="B373" s="10">
        <v>3747.93</v>
      </c>
    </row>
    <row r="374" spans="1:2" x14ac:dyDescent="0.25">
      <c r="A374" s="11">
        <v>1</v>
      </c>
      <c r="B374" s="10">
        <v>2759.35</v>
      </c>
    </row>
    <row r="375" spans="1:2" x14ac:dyDescent="0.25">
      <c r="A375" s="11">
        <v>46</v>
      </c>
      <c r="B375" s="10">
        <v>1409.68</v>
      </c>
    </row>
    <row r="376" spans="1:2" x14ac:dyDescent="0.25">
      <c r="A376" s="11">
        <v>0</v>
      </c>
      <c r="B376" s="10">
        <v>3039.98</v>
      </c>
    </row>
    <row r="377" spans="1:2" x14ac:dyDescent="0.25">
      <c r="A377" s="11">
        <v>35</v>
      </c>
      <c r="B377" s="10">
        <v>4744.37</v>
      </c>
    </row>
    <row r="378" spans="1:2" x14ac:dyDescent="0.25">
      <c r="A378" s="11">
        <v>10</v>
      </c>
      <c r="B378" s="10">
        <v>4555.8900000000003</v>
      </c>
    </row>
    <row r="379" spans="1:2" x14ac:dyDescent="0.25">
      <c r="A379" s="11">
        <v>48</v>
      </c>
      <c r="B379" s="10">
        <v>1209.71</v>
      </c>
    </row>
    <row r="380" spans="1:2" x14ac:dyDescent="0.25">
      <c r="A380" s="11">
        <v>25</v>
      </c>
      <c r="B380" s="10">
        <v>1402.05</v>
      </c>
    </row>
    <row r="381" spans="1:2" x14ac:dyDescent="0.25">
      <c r="A381" s="11">
        <v>41</v>
      </c>
      <c r="B381" s="10">
        <v>868.1</v>
      </c>
    </row>
    <row r="382" spans="1:2" x14ac:dyDescent="0.25">
      <c r="A382" s="11">
        <v>20</v>
      </c>
      <c r="B382" s="10">
        <v>4362.1899999999996</v>
      </c>
    </row>
    <row r="383" spans="1:2" x14ac:dyDescent="0.25">
      <c r="A383" s="11">
        <v>45</v>
      </c>
      <c r="B383" s="10">
        <v>2036.22</v>
      </c>
    </row>
    <row r="384" spans="1:2" x14ac:dyDescent="0.25">
      <c r="A384" s="11">
        <v>10</v>
      </c>
      <c r="B384" s="10">
        <v>572.09</v>
      </c>
    </row>
    <row r="385" spans="1:2" x14ac:dyDescent="0.25">
      <c r="A385" s="11">
        <v>13</v>
      </c>
      <c r="B385" s="10">
        <v>4455.4399999999996</v>
      </c>
    </row>
    <row r="386" spans="1:2" x14ac:dyDescent="0.25">
      <c r="A386" s="11">
        <v>6</v>
      </c>
      <c r="B386" s="10">
        <v>814.51</v>
      </c>
    </row>
    <row r="387" spans="1:2" x14ac:dyDescent="0.25">
      <c r="A387" s="11">
        <v>34</v>
      </c>
      <c r="B387" s="10">
        <v>4453.91</v>
      </c>
    </row>
    <row r="388" spans="1:2" x14ac:dyDescent="0.25">
      <c r="A388" s="11">
        <v>13</v>
      </c>
      <c r="B388" s="10">
        <v>234.41</v>
      </c>
    </row>
    <row r="389" spans="1:2" x14ac:dyDescent="0.25">
      <c r="A389" s="11">
        <v>11</v>
      </c>
      <c r="B389" s="10">
        <v>4978.1499999999996</v>
      </c>
    </row>
    <row r="390" spans="1:2" x14ac:dyDescent="0.25">
      <c r="A390" s="11">
        <v>21</v>
      </c>
      <c r="B390" s="10">
        <v>3176.95</v>
      </c>
    </row>
    <row r="391" spans="1:2" x14ac:dyDescent="0.25">
      <c r="A391" s="11">
        <v>8</v>
      </c>
      <c r="B391" s="10">
        <v>122.44</v>
      </c>
    </row>
    <row r="392" spans="1:2" x14ac:dyDescent="0.25">
      <c r="A392" s="11">
        <v>35</v>
      </c>
      <c r="B392" s="10">
        <v>2089.9899999999998</v>
      </c>
    </row>
    <row r="393" spans="1:2" x14ac:dyDescent="0.25">
      <c r="A393" s="11">
        <v>29</v>
      </c>
      <c r="B393" s="10">
        <v>234.62</v>
      </c>
    </row>
    <row r="394" spans="1:2" x14ac:dyDescent="0.25">
      <c r="A394" s="11">
        <v>37</v>
      </c>
      <c r="B394" s="10">
        <v>870.04</v>
      </c>
    </row>
    <row r="395" spans="1:2" x14ac:dyDescent="0.25">
      <c r="A395" s="11">
        <v>9</v>
      </c>
      <c r="B395" s="10">
        <v>2598.04</v>
      </c>
    </row>
    <row r="396" spans="1:2" x14ac:dyDescent="0.25">
      <c r="A396" s="11">
        <v>43</v>
      </c>
      <c r="B396" s="10">
        <v>2741.33</v>
      </c>
    </row>
    <row r="397" spans="1:2" x14ac:dyDescent="0.25">
      <c r="A397" s="11">
        <v>40</v>
      </c>
      <c r="B397" s="10">
        <v>1448.7</v>
      </c>
    </row>
    <row r="398" spans="1:2" x14ac:dyDescent="0.25">
      <c r="A398" s="11">
        <v>47</v>
      </c>
      <c r="B398" s="10">
        <v>3581.25</v>
      </c>
    </row>
    <row r="399" spans="1:2" x14ac:dyDescent="0.25">
      <c r="A399" s="11">
        <v>29</v>
      </c>
      <c r="B399" s="10">
        <v>608.85</v>
      </c>
    </row>
    <row r="400" spans="1:2" x14ac:dyDescent="0.25">
      <c r="A400" s="11">
        <v>26</v>
      </c>
      <c r="B400" s="10">
        <v>3562.71</v>
      </c>
    </row>
    <row r="401" spans="1:2" x14ac:dyDescent="0.25">
      <c r="A401" s="11">
        <v>30</v>
      </c>
      <c r="B401" s="10">
        <v>2570.06</v>
      </c>
    </row>
    <row r="402" spans="1:2" x14ac:dyDescent="0.25">
      <c r="A402" s="11">
        <v>1</v>
      </c>
      <c r="B402" s="10">
        <v>3220.85</v>
      </c>
    </row>
    <row r="403" spans="1:2" x14ac:dyDescent="0.25">
      <c r="A403" s="11">
        <v>41</v>
      </c>
      <c r="B403" s="10">
        <v>1978.92</v>
      </c>
    </row>
    <row r="404" spans="1:2" x14ac:dyDescent="0.25">
      <c r="A404" s="11">
        <v>43</v>
      </c>
      <c r="B404" s="10">
        <v>3594.02</v>
      </c>
    </row>
    <row r="405" spans="1:2" x14ac:dyDescent="0.25">
      <c r="A405" s="11">
        <v>42</v>
      </c>
      <c r="B405" s="10">
        <v>4475.08</v>
      </c>
    </row>
    <row r="406" spans="1:2" x14ac:dyDescent="0.25">
      <c r="A406" s="11">
        <v>13</v>
      </c>
      <c r="B406" s="10">
        <v>3433.44</v>
      </c>
    </row>
    <row r="407" spans="1:2" x14ac:dyDescent="0.25">
      <c r="A407" s="11">
        <v>13</v>
      </c>
      <c r="B407" s="10">
        <v>4778.17</v>
      </c>
    </row>
    <row r="408" spans="1:2" x14ac:dyDescent="0.25">
      <c r="A408" s="11">
        <v>38</v>
      </c>
      <c r="B408" s="10">
        <v>2188.4299999999998</v>
      </c>
    </row>
    <row r="409" spans="1:2" x14ac:dyDescent="0.25">
      <c r="A409" s="11">
        <v>12</v>
      </c>
      <c r="B409" s="10">
        <v>1217.07</v>
      </c>
    </row>
    <row r="410" spans="1:2" x14ac:dyDescent="0.25">
      <c r="A410" s="11">
        <v>33</v>
      </c>
      <c r="B410" s="10">
        <v>2757.5</v>
      </c>
    </row>
    <row r="411" spans="1:2" x14ac:dyDescent="0.25">
      <c r="A411" s="11">
        <v>11</v>
      </c>
      <c r="B411" s="10">
        <v>2516.0100000000002</v>
      </c>
    </row>
    <row r="412" spans="1:2" x14ac:dyDescent="0.25">
      <c r="A412" s="11">
        <v>6</v>
      </c>
      <c r="B412" s="10">
        <v>1481.13</v>
      </c>
    </row>
    <row r="413" spans="1:2" x14ac:dyDescent="0.25">
      <c r="A413" s="11">
        <v>38</v>
      </c>
      <c r="B413" s="10">
        <v>1153.22</v>
      </c>
    </row>
    <row r="414" spans="1:2" x14ac:dyDescent="0.25">
      <c r="A414" s="11">
        <v>0</v>
      </c>
      <c r="B414" s="10">
        <v>684.65</v>
      </c>
    </row>
    <row r="415" spans="1:2" x14ac:dyDescent="0.25">
      <c r="A415" s="11">
        <v>22</v>
      </c>
      <c r="B415" s="10">
        <v>3275.21</v>
      </c>
    </row>
    <row r="416" spans="1:2" x14ac:dyDescent="0.25">
      <c r="A416" s="11">
        <v>27</v>
      </c>
      <c r="B416" s="10">
        <v>4928.87</v>
      </c>
    </row>
    <row r="417" spans="1:2" x14ac:dyDescent="0.25">
      <c r="A417" s="11">
        <v>6</v>
      </c>
      <c r="B417" s="10">
        <v>2940.82</v>
      </c>
    </row>
    <row r="418" spans="1:2" x14ac:dyDescent="0.25">
      <c r="A418" s="11">
        <v>31</v>
      </c>
      <c r="B418" s="10">
        <v>4100.22</v>
      </c>
    </row>
    <row r="419" spans="1:2" x14ac:dyDescent="0.25">
      <c r="A419" s="11">
        <v>6</v>
      </c>
      <c r="B419" s="10">
        <v>3578.19</v>
      </c>
    </row>
    <row r="420" spans="1:2" x14ac:dyDescent="0.25">
      <c r="A420" s="11">
        <v>16</v>
      </c>
      <c r="B420" s="10">
        <v>4949.17</v>
      </c>
    </row>
    <row r="421" spans="1:2" x14ac:dyDescent="0.25">
      <c r="A421" s="11">
        <v>34</v>
      </c>
      <c r="B421" s="10">
        <v>4784.25</v>
      </c>
    </row>
    <row r="422" spans="1:2" x14ac:dyDescent="0.25">
      <c r="A422" s="11">
        <v>39</v>
      </c>
      <c r="B422" s="10">
        <v>3438.68</v>
      </c>
    </row>
    <row r="423" spans="1:2" x14ac:dyDescent="0.25">
      <c r="A423" s="11">
        <v>44</v>
      </c>
      <c r="B423" s="10">
        <v>1522.09</v>
      </c>
    </row>
    <row r="424" spans="1:2" x14ac:dyDescent="0.25">
      <c r="A424" s="11">
        <v>24</v>
      </c>
      <c r="B424" s="10">
        <v>4511.67</v>
      </c>
    </row>
    <row r="425" spans="1:2" x14ac:dyDescent="0.25">
      <c r="A425" s="11">
        <v>44</v>
      </c>
      <c r="B425" s="10">
        <v>3636.63</v>
      </c>
    </row>
    <row r="426" spans="1:2" x14ac:dyDescent="0.25">
      <c r="A426" s="11">
        <v>24</v>
      </c>
      <c r="B426" s="10">
        <v>879.73</v>
      </c>
    </row>
    <row r="427" spans="1:2" x14ac:dyDescent="0.25">
      <c r="A427" s="11">
        <v>26</v>
      </c>
      <c r="B427" s="10">
        <v>3092.66</v>
      </c>
    </row>
    <row r="428" spans="1:2" x14ac:dyDescent="0.25">
      <c r="A428" s="11">
        <v>37</v>
      </c>
      <c r="B428" s="10">
        <v>1584.19</v>
      </c>
    </row>
    <row r="429" spans="1:2" x14ac:dyDescent="0.25">
      <c r="A429" s="11">
        <v>15</v>
      </c>
      <c r="B429" s="10">
        <v>4457.93</v>
      </c>
    </row>
    <row r="430" spans="1:2" x14ac:dyDescent="0.25">
      <c r="A430" s="11">
        <v>7</v>
      </c>
      <c r="B430" s="10">
        <v>2926.33</v>
      </c>
    </row>
    <row r="431" spans="1:2" x14ac:dyDescent="0.25">
      <c r="A431" s="11">
        <v>41</v>
      </c>
      <c r="B431" s="10">
        <v>4281.74</v>
      </c>
    </row>
    <row r="432" spans="1:2" x14ac:dyDescent="0.25">
      <c r="A432" s="11">
        <v>21</v>
      </c>
      <c r="B432" s="10">
        <v>1423.92</v>
      </c>
    </row>
    <row r="433" spans="1:2" x14ac:dyDescent="0.25">
      <c r="A433" s="11">
        <v>28</v>
      </c>
      <c r="B433" s="10">
        <v>3517.49</v>
      </c>
    </row>
    <row r="434" spans="1:2" x14ac:dyDescent="0.25">
      <c r="A434" s="11">
        <v>24</v>
      </c>
      <c r="B434" s="10">
        <v>2178.7199999999998</v>
      </c>
    </row>
    <row r="435" spans="1:2" x14ac:dyDescent="0.25">
      <c r="A435" s="11">
        <v>11</v>
      </c>
      <c r="B435" s="10">
        <v>1082.98</v>
      </c>
    </row>
    <row r="436" spans="1:2" x14ac:dyDescent="0.25">
      <c r="A436" s="11">
        <v>9</v>
      </c>
      <c r="B436" s="10">
        <v>2615.84</v>
      </c>
    </row>
    <row r="437" spans="1:2" x14ac:dyDescent="0.25">
      <c r="A437" s="11">
        <v>47</v>
      </c>
      <c r="B437" s="10">
        <v>3804.77</v>
      </c>
    </row>
    <row r="438" spans="1:2" x14ac:dyDescent="0.25">
      <c r="A438" s="11">
        <v>43</v>
      </c>
      <c r="B438" s="10">
        <v>1559.92</v>
      </c>
    </row>
    <row r="439" spans="1:2" x14ac:dyDescent="0.25">
      <c r="A439" s="11">
        <v>13</v>
      </c>
      <c r="B439" s="10">
        <v>2710.58</v>
      </c>
    </row>
    <row r="440" spans="1:2" x14ac:dyDescent="0.25">
      <c r="A440" s="11">
        <v>29</v>
      </c>
      <c r="B440" s="10">
        <v>4559.22</v>
      </c>
    </row>
    <row r="441" spans="1:2" x14ac:dyDescent="0.25">
      <c r="A441" s="11">
        <v>9</v>
      </c>
      <c r="B441" s="10">
        <v>1591.64</v>
      </c>
    </row>
    <row r="442" spans="1:2" x14ac:dyDescent="0.25">
      <c r="A442" s="11">
        <v>36</v>
      </c>
      <c r="B442" s="10">
        <v>835.26</v>
      </c>
    </row>
    <row r="443" spans="1:2" x14ac:dyDescent="0.25">
      <c r="A443" s="11">
        <v>50</v>
      </c>
      <c r="B443" s="10">
        <v>318.77999999999997</v>
      </c>
    </row>
    <row r="444" spans="1:2" x14ac:dyDescent="0.25">
      <c r="A444" s="11">
        <v>15</v>
      </c>
      <c r="B444" s="10">
        <v>4095.13</v>
      </c>
    </row>
    <row r="445" spans="1:2" x14ac:dyDescent="0.25">
      <c r="A445" s="11">
        <v>49</v>
      </c>
      <c r="B445" s="10">
        <v>3242.24</v>
      </c>
    </row>
    <row r="446" spans="1:2" x14ac:dyDescent="0.25">
      <c r="A446" s="11">
        <v>13</v>
      </c>
      <c r="B446" s="10">
        <v>3724.52</v>
      </c>
    </row>
    <row r="447" spans="1:2" x14ac:dyDescent="0.25">
      <c r="A447" s="11">
        <v>23</v>
      </c>
      <c r="B447" s="10">
        <v>2267.37</v>
      </c>
    </row>
    <row r="448" spans="1:2" x14ac:dyDescent="0.25">
      <c r="A448" s="11">
        <v>5</v>
      </c>
      <c r="B448" s="10">
        <v>1107.83</v>
      </c>
    </row>
    <row r="449" spans="1:2" x14ac:dyDescent="0.25">
      <c r="A449" s="11">
        <v>6</v>
      </c>
      <c r="B449" s="10">
        <v>750.99</v>
      </c>
    </row>
    <row r="450" spans="1:2" x14ac:dyDescent="0.25">
      <c r="A450" s="11">
        <v>46</v>
      </c>
      <c r="B450" s="10">
        <v>4424.4799999999996</v>
      </c>
    </row>
    <row r="451" spans="1:2" x14ac:dyDescent="0.25">
      <c r="A451" s="11">
        <v>9</v>
      </c>
      <c r="B451" s="10">
        <v>1072.5999999999999</v>
      </c>
    </row>
    <row r="452" spans="1:2" x14ac:dyDescent="0.25">
      <c r="A452" s="11">
        <v>49</v>
      </c>
      <c r="B452" s="10">
        <v>1365.35</v>
      </c>
    </row>
    <row r="453" spans="1:2" x14ac:dyDescent="0.25">
      <c r="A453" s="11">
        <v>47</v>
      </c>
      <c r="B453" s="10">
        <v>2224.1799999999998</v>
      </c>
    </row>
    <row r="454" spans="1:2" x14ac:dyDescent="0.25">
      <c r="A454" s="11">
        <v>32</v>
      </c>
      <c r="B454" s="10">
        <v>378.63</v>
      </c>
    </row>
    <row r="455" spans="1:2" x14ac:dyDescent="0.25">
      <c r="A455" s="11">
        <v>22</v>
      </c>
      <c r="B455" s="10">
        <v>566.52</v>
      </c>
    </row>
    <row r="456" spans="1:2" x14ac:dyDescent="0.25">
      <c r="A456" s="11">
        <v>27</v>
      </c>
      <c r="B456" s="10">
        <v>1304.73</v>
      </c>
    </row>
    <row r="457" spans="1:2" x14ac:dyDescent="0.25">
      <c r="A457" s="11">
        <v>27</v>
      </c>
      <c r="B457" s="10">
        <v>2580.63</v>
      </c>
    </row>
    <row r="458" spans="1:2" x14ac:dyDescent="0.25">
      <c r="A458" s="11">
        <v>21</v>
      </c>
      <c r="B458" s="10">
        <v>4085.94</v>
      </c>
    </row>
    <row r="459" spans="1:2" x14ac:dyDescent="0.25">
      <c r="A459" s="11">
        <v>10</v>
      </c>
      <c r="B459" s="10">
        <v>3507.78</v>
      </c>
    </row>
    <row r="460" spans="1:2" x14ac:dyDescent="0.25">
      <c r="A460" s="11">
        <v>31</v>
      </c>
      <c r="B460" s="10">
        <v>2555.19</v>
      </c>
    </row>
    <row r="461" spans="1:2" x14ac:dyDescent="0.25">
      <c r="A461" s="11">
        <v>20</v>
      </c>
      <c r="B461" s="10">
        <v>3009.98</v>
      </c>
    </row>
    <row r="462" spans="1:2" x14ac:dyDescent="0.25">
      <c r="A462" s="11">
        <v>18</v>
      </c>
      <c r="B462" s="10">
        <v>2839.76</v>
      </c>
    </row>
    <row r="463" spans="1:2" x14ac:dyDescent="0.25">
      <c r="A463" s="11">
        <v>4</v>
      </c>
      <c r="B463" s="10">
        <v>3750.82</v>
      </c>
    </row>
    <row r="464" spans="1:2" x14ac:dyDescent="0.25">
      <c r="A464" s="11">
        <v>50</v>
      </c>
      <c r="B464" s="10">
        <v>4156.3999999999996</v>
      </c>
    </row>
    <row r="465" spans="1:2" x14ac:dyDescent="0.25">
      <c r="A465" s="11">
        <v>34</v>
      </c>
      <c r="B465" s="10">
        <v>139.46</v>
      </c>
    </row>
    <row r="466" spans="1:2" x14ac:dyDescent="0.25">
      <c r="A466" s="11">
        <v>3</v>
      </c>
      <c r="B466" s="10">
        <v>4703.6400000000003</v>
      </c>
    </row>
    <row r="467" spans="1:2" x14ac:dyDescent="0.25">
      <c r="A467" s="11">
        <v>39</v>
      </c>
      <c r="B467" s="10">
        <v>441.19</v>
      </c>
    </row>
    <row r="468" spans="1:2" x14ac:dyDescent="0.25">
      <c r="A468" s="11">
        <v>12</v>
      </c>
      <c r="B468" s="10">
        <v>4247.59</v>
      </c>
    </row>
    <row r="469" spans="1:2" x14ac:dyDescent="0.25">
      <c r="A469" s="11">
        <v>35</v>
      </c>
      <c r="B469" s="10">
        <v>2646.24</v>
      </c>
    </row>
    <row r="470" spans="1:2" x14ac:dyDescent="0.25">
      <c r="A470" s="11">
        <v>16</v>
      </c>
      <c r="B470" s="10">
        <v>930.72</v>
      </c>
    </row>
    <row r="471" spans="1:2" x14ac:dyDescent="0.25">
      <c r="A471" s="11">
        <v>2</v>
      </c>
      <c r="B471" s="10">
        <v>4037.3</v>
      </c>
    </row>
    <row r="472" spans="1:2" x14ac:dyDescent="0.25">
      <c r="A472" s="11">
        <v>18</v>
      </c>
      <c r="B472" s="10">
        <v>4004.62</v>
      </c>
    </row>
    <row r="473" spans="1:2" x14ac:dyDescent="0.25">
      <c r="A473" s="11">
        <v>1</v>
      </c>
      <c r="B473" s="10">
        <v>4013.32</v>
      </c>
    </row>
    <row r="474" spans="1:2" x14ac:dyDescent="0.25">
      <c r="A474" s="11">
        <v>28</v>
      </c>
      <c r="B474" s="10">
        <v>3268.09</v>
      </c>
    </row>
    <row r="475" spans="1:2" x14ac:dyDescent="0.25">
      <c r="A475" s="11">
        <v>3</v>
      </c>
      <c r="B475" s="10">
        <v>4670.37</v>
      </c>
    </row>
    <row r="476" spans="1:2" x14ac:dyDescent="0.25">
      <c r="A476" s="11">
        <v>12</v>
      </c>
      <c r="B476" s="10">
        <v>196.22</v>
      </c>
    </row>
    <row r="477" spans="1:2" x14ac:dyDescent="0.25">
      <c r="A477" s="11">
        <v>21</v>
      </c>
      <c r="B477" s="10">
        <v>3022.99</v>
      </c>
    </row>
    <row r="478" spans="1:2" x14ac:dyDescent="0.25">
      <c r="A478" s="11">
        <v>23</v>
      </c>
      <c r="B478" s="10">
        <v>2385.91</v>
      </c>
    </row>
    <row r="479" spans="1:2" x14ac:dyDescent="0.25">
      <c r="A479" s="11">
        <v>45</v>
      </c>
      <c r="B479" s="10">
        <v>3384.89</v>
      </c>
    </row>
    <row r="480" spans="1:2" x14ac:dyDescent="0.25">
      <c r="A480" s="11">
        <v>42</v>
      </c>
      <c r="B480" s="10">
        <v>4664.6899999999996</v>
      </c>
    </row>
    <row r="481" spans="1:2" x14ac:dyDescent="0.25">
      <c r="A481" s="11">
        <v>28</v>
      </c>
      <c r="B481" s="10">
        <v>4686.3</v>
      </c>
    </row>
    <row r="482" spans="1:2" x14ac:dyDescent="0.25">
      <c r="A482" s="11">
        <v>32</v>
      </c>
      <c r="B482" s="10">
        <v>1754.4</v>
      </c>
    </row>
    <row r="483" spans="1:2" x14ac:dyDescent="0.25">
      <c r="A483" s="11">
        <v>31</v>
      </c>
      <c r="B483" s="10">
        <v>543.49</v>
      </c>
    </row>
    <row r="484" spans="1:2" x14ac:dyDescent="0.25">
      <c r="A484" s="11">
        <v>49</v>
      </c>
      <c r="B484" s="10">
        <v>1109.9100000000001</v>
      </c>
    </row>
    <row r="485" spans="1:2" x14ac:dyDescent="0.25">
      <c r="A485" s="11">
        <v>1</v>
      </c>
      <c r="B485" s="10">
        <v>812.23</v>
      </c>
    </row>
    <row r="486" spans="1:2" x14ac:dyDescent="0.25">
      <c r="A486" s="11">
        <v>21</v>
      </c>
      <c r="B486" s="10">
        <v>1180.1600000000001</v>
      </c>
    </row>
    <row r="487" spans="1:2" x14ac:dyDescent="0.25">
      <c r="A487" s="11">
        <v>30</v>
      </c>
      <c r="B487" s="10">
        <v>3605.67</v>
      </c>
    </row>
    <row r="488" spans="1:2" x14ac:dyDescent="0.25">
      <c r="A488" s="11">
        <v>32</v>
      </c>
      <c r="B488" s="10">
        <v>251.15</v>
      </c>
    </row>
    <row r="489" spans="1:2" x14ac:dyDescent="0.25">
      <c r="A489" s="11">
        <v>30</v>
      </c>
      <c r="B489" s="10">
        <v>2604.96</v>
      </c>
    </row>
    <row r="490" spans="1:2" x14ac:dyDescent="0.25">
      <c r="A490" s="11">
        <v>11</v>
      </c>
      <c r="B490" s="10">
        <v>4361.95</v>
      </c>
    </row>
    <row r="491" spans="1:2" x14ac:dyDescent="0.25">
      <c r="A491" s="11">
        <v>37</v>
      </c>
      <c r="B491" s="10">
        <v>1743.46</v>
      </c>
    </row>
    <row r="492" spans="1:2" x14ac:dyDescent="0.25">
      <c r="A492" s="11">
        <v>20</v>
      </c>
      <c r="B492" s="10">
        <v>4143.53</v>
      </c>
    </row>
    <row r="493" spans="1:2" x14ac:dyDescent="0.25">
      <c r="A493" s="11">
        <v>37</v>
      </c>
      <c r="B493" s="10">
        <v>1086.1199999999999</v>
      </c>
    </row>
    <row r="494" spans="1:2" x14ac:dyDescent="0.25">
      <c r="A494" s="11">
        <v>21</v>
      </c>
      <c r="B494" s="10">
        <v>3424.28</v>
      </c>
    </row>
    <row r="495" spans="1:2" x14ac:dyDescent="0.25">
      <c r="A495" s="11">
        <v>14</v>
      </c>
      <c r="B495" s="10">
        <v>2494.79</v>
      </c>
    </row>
    <row r="496" spans="1:2" x14ac:dyDescent="0.25">
      <c r="A496" s="11">
        <v>12</v>
      </c>
      <c r="B496" s="10">
        <v>4214.82</v>
      </c>
    </row>
    <row r="497" spans="1:2" x14ac:dyDescent="0.25">
      <c r="A497" s="11">
        <v>25</v>
      </c>
      <c r="B497" s="10">
        <v>503.52</v>
      </c>
    </row>
    <row r="498" spans="1:2" x14ac:dyDescent="0.25">
      <c r="A498" s="11">
        <v>45</v>
      </c>
      <c r="B498" s="10">
        <v>3079.83</v>
      </c>
    </row>
    <row r="499" spans="1:2" x14ac:dyDescent="0.25">
      <c r="A499" s="11">
        <v>47</v>
      </c>
      <c r="B499" s="10">
        <v>2018.73</v>
      </c>
    </row>
    <row r="500" spans="1:2" x14ac:dyDescent="0.25">
      <c r="A500" s="11">
        <v>27</v>
      </c>
      <c r="B500" s="10">
        <v>2833</v>
      </c>
    </row>
    <row r="501" spans="1:2" x14ac:dyDescent="0.25">
      <c r="A501" s="11">
        <v>33</v>
      </c>
      <c r="B501" s="10">
        <v>71.040000000000006</v>
      </c>
    </row>
    <row r="502" spans="1:2" x14ac:dyDescent="0.25">
      <c r="A502" s="11">
        <v>39</v>
      </c>
      <c r="B502" s="10">
        <v>3436.69</v>
      </c>
    </row>
    <row r="503" spans="1:2" x14ac:dyDescent="0.25">
      <c r="A503" s="11">
        <v>19</v>
      </c>
      <c r="B503" s="10">
        <v>4239.0600000000004</v>
      </c>
    </row>
    <row r="504" spans="1:2" x14ac:dyDescent="0.25">
      <c r="A504" s="11">
        <v>13</v>
      </c>
      <c r="B504" s="10">
        <v>549.39</v>
      </c>
    </row>
    <row r="505" spans="1:2" x14ac:dyDescent="0.25">
      <c r="A505" s="11">
        <v>10</v>
      </c>
      <c r="B505" s="10">
        <v>3934.77</v>
      </c>
    </row>
    <row r="506" spans="1:2" x14ac:dyDescent="0.25">
      <c r="A506" s="11">
        <v>28</v>
      </c>
      <c r="B506" s="10">
        <v>2499.65</v>
      </c>
    </row>
    <row r="507" spans="1:2" x14ac:dyDescent="0.25">
      <c r="A507" s="11">
        <v>34</v>
      </c>
      <c r="B507" s="10">
        <v>3435.44</v>
      </c>
    </row>
    <row r="508" spans="1:2" x14ac:dyDescent="0.25">
      <c r="A508" s="11">
        <v>29</v>
      </c>
      <c r="B508" s="10">
        <v>2374.48</v>
      </c>
    </row>
    <row r="509" spans="1:2" x14ac:dyDescent="0.25">
      <c r="A509" s="11">
        <v>14</v>
      </c>
      <c r="B509" s="10">
        <v>4047.08</v>
      </c>
    </row>
    <row r="510" spans="1:2" x14ac:dyDescent="0.25">
      <c r="A510" s="11">
        <v>38</v>
      </c>
      <c r="B510" s="10">
        <v>4659.29</v>
      </c>
    </row>
    <row r="511" spans="1:2" x14ac:dyDescent="0.25">
      <c r="A511" s="11">
        <v>50</v>
      </c>
      <c r="B511" s="10">
        <v>315.49</v>
      </c>
    </row>
    <row r="512" spans="1:2" x14ac:dyDescent="0.25">
      <c r="A512" s="11">
        <v>40</v>
      </c>
      <c r="B512" s="10">
        <v>2850.1</v>
      </c>
    </row>
    <row r="513" spans="1:2" x14ac:dyDescent="0.25">
      <c r="A513" s="11">
        <v>27</v>
      </c>
      <c r="B513" s="10">
        <v>1180.04</v>
      </c>
    </row>
    <row r="514" spans="1:2" x14ac:dyDescent="0.25">
      <c r="A514" s="11">
        <v>18</v>
      </c>
      <c r="B514" s="10">
        <v>4151.24</v>
      </c>
    </row>
    <row r="515" spans="1:2" x14ac:dyDescent="0.25">
      <c r="A515" s="11">
        <v>15</v>
      </c>
      <c r="B515" s="10">
        <v>4239.92</v>
      </c>
    </row>
    <row r="516" spans="1:2" x14ac:dyDescent="0.25">
      <c r="A516" s="11">
        <v>36</v>
      </c>
      <c r="B516" s="10">
        <v>3921.34</v>
      </c>
    </row>
    <row r="517" spans="1:2" x14ac:dyDescent="0.25">
      <c r="A517" s="11">
        <v>20</v>
      </c>
      <c r="B517" s="10">
        <v>2274.0700000000002</v>
      </c>
    </row>
    <row r="518" spans="1:2" x14ac:dyDescent="0.25">
      <c r="A518" s="11">
        <v>37</v>
      </c>
      <c r="B518" s="10">
        <v>705.72</v>
      </c>
    </row>
    <row r="519" spans="1:2" x14ac:dyDescent="0.25">
      <c r="A519" s="11">
        <v>24</v>
      </c>
      <c r="B519" s="10">
        <v>1927.32</v>
      </c>
    </row>
    <row r="520" spans="1:2" x14ac:dyDescent="0.25">
      <c r="A520" s="11">
        <v>29</v>
      </c>
      <c r="B520" s="10">
        <v>164.35</v>
      </c>
    </row>
    <row r="521" spans="1:2" x14ac:dyDescent="0.25">
      <c r="A521" s="11">
        <v>23</v>
      </c>
      <c r="B521" s="10">
        <v>224.63</v>
      </c>
    </row>
    <row r="522" spans="1:2" x14ac:dyDescent="0.25">
      <c r="A522" s="11">
        <v>13</v>
      </c>
      <c r="B522" s="10">
        <v>1375.96</v>
      </c>
    </row>
    <row r="523" spans="1:2" x14ac:dyDescent="0.25">
      <c r="A523" s="11">
        <v>46</v>
      </c>
      <c r="B523" s="10">
        <v>4273.5200000000004</v>
      </c>
    </row>
    <row r="524" spans="1:2" x14ac:dyDescent="0.25">
      <c r="A524" s="11">
        <v>0</v>
      </c>
      <c r="B524" s="10">
        <v>1096.99</v>
      </c>
    </row>
    <row r="525" spans="1:2" x14ac:dyDescent="0.25">
      <c r="A525" s="11">
        <v>4</v>
      </c>
      <c r="B525" s="10">
        <v>605.65</v>
      </c>
    </row>
    <row r="526" spans="1:2" x14ac:dyDescent="0.25">
      <c r="A526" s="11">
        <v>5</v>
      </c>
      <c r="B526" s="10">
        <v>2166.7800000000002</v>
      </c>
    </row>
    <row r="527" spans="1:2" x14ac:dyDescent="0.25">
      <c r="A527" s="11">
        <v>4</v>
      </c>
      <c r="B527" s="10">
        <v>2252.15</v>
      </c>
    </row>
    <row r="528" spans="1:2" x14ac:dyDescent="0.25">
      <c r="A528" s="11">
        <v>16</v>
      </c>
      <c r="B528" s="10">
        <v>3038.06</v>
      </c>
    </row>
    <row r="529" spans="1:2" x14ac:dyDescent="0.25">
      <c r="A529" s="11">
        <v>46</v>
      </c>
      <c r="B529" s="10">
        <v>3162.7</v>
      </c>
    </row>
    <row r="530" spans="1:2" x14ac:dyDescent="0.25">
      <c r="A530" s="11">
        <v>35</v>
      </c>
      <c r="B530" s="10">
        <v>485.61</v>
      </c>
    </row>
    <row r="531" spans="1:2" x14ac:dyDescent="0.25">
      <c r="A531" s="11">
        <v>35</v>
      </c>
      <c r="B531" s="10">
        <v>2115.42</v>
      </c>
    </row>
    <row r="532" spans="1:2" x14ac:dyDescent="0.25">
      <c r="A532" s="11">
        <v>35</v>
      </c>
      <c r="B532" s="10">
        <v>3492.55</v>
      </c>
    </row>
    <row r="533" spans="1:2" x14ac:dyDescent="0.25">
      <c r="A533" s="11">
        <v>37</v>
      </c>
      <c r="B533" s="10">
        <v>1436.9</v>
      </c>
    </row>
    <row r="534" spans="1:2" x14ac:dyDescent="0.25">
      <c r="A534" s="11">
        <v>20</v>
      </c>
      <c r="B534" s="10">
        <v>2740.38</v>
      </c>
    </row>
    <row r="535" spans="1:2" x14ac:dyDescent="0.25">
      <c r="A535" s="11">
        <v>48</v>
      </c>
      <c r="B535" s="10">
        <v>639.94000000000005</v>
      </c>
    </row>
    <row r="536" spans="1:2" x14ac:dyDescent="0.25">
      <c r="A536" s="11">
        <v>47</v>
      </c>
      <c r="B536" s="10">
        <v>1648.81</v>
      </c>
    </row>
    <row r="537" spans="1:2" x14ac:dyDescent="0.25">
      <c r="A537" s="11">
        <v>43</v>
      </c>
      <c r="B537" s="10">
        <v>4774.33</v>
      </c>
    </row>
    <row r="538" spans="1:2" x14ac:dyDescent="0.25">
      <c r="A538" s="11">
        <v>8</v>
      </c>
      <c r="B538" s="10">
        <v>3428.69</v>
      </c>
    </row>
    <row r="539" spans="1:2" x14ac:dyDescent="0.25">
      <c r="A539" s="11">
        <v>50</v>
      </c>
      <c r="B539" s="10">
        <v>1929.59</v>
      </c>
    </row>
    <row r="540" spans="1:2" x14ac:dyDescent="0.25">
      <c r="A540" s="11">
        <v>10</v>
      </c>
      <c r="B540" s="10">
        <v>3140.79</v>
      </c>
    </row>
    <row r="541" spans="1:2" x14ac:dyDescent="0.25">
      <c r="A541" s="11">
        <v>28</v>
      </c>
      <c r="B541" s="10">
        <v>3442.59</v>
      </c>
    </row>
    <row r="542" spans="1:2" x14ac:dyDescent="0.25">
      <c r="A542" s="11">
        <v>12</v>
      </c>
      <c r="B542" s="10">
        <v>4663.75</v>
      </c>
    </row>
    <row r="543" spans="1:2" x14ac:dyDescent="0.25">
      <c r="A543" s="11">
        <v>21</v>
      </c>
      <c r="B543" s="10">
        <v>4322.62</v>
      </c>
    </row>
    <row r="544" spans="1:2" x14ac:dyDescent="0.25">
      <c r="A544" s="11">
        <v>46</v>
      </c>
      <c r="B544" s="10">
        <v>2117.15</v>
      </c>
    </row>
    <row r="545" spans="1:2" x14ac:dyDescent="0.25">
      <c r="A545" s="11">
        <v>30</v>
      </c>
      <c r="B545" s="10">
        <v>2774.49</v>
      </c>
    </row>
    <row r="546" spans="1:2" x14ac:dyDescent="0.25">
      <c r="A546" s="11">
        <v>39</v>
      </c>
      <c r="B546" s="10">
        <v>1737.43</v>
      </c>
    </row>
    <row r="547" spans="1:2" x14ac:dyDescent="0.25">
      <c r="A547" s="11">
        <v>10</v>
      </c>
      <c r="B547" s="10">
        <v>857.58</v>
      </c>
    </row>
    <row r="548" spans="1:2" x14ac:dyDescent="0.25">
      <c r="A548" s="11">
        <v>0</v>
      </c>
      <c r="B548" s="10">
        <v>3752.58</v>
      </c>
    </row>
    <row r="549" spans="1:2" x14ac:dyDescent="0.25">
      <c r="A549" s="11">
        <v>18</v>
      </c>
      <c r="B549" s="10">
        <v>669.37</v>
      </c>
    </row>
    <row r="550" spans="1:2" x14ac:dyDescent="0.25">
      <c r="A550" s="11">
        <v>21</v>
      </c>
      <c r="B550" s="10">
        <v>3578.08</v>
      </c>
    </row>
    <row r="551" spans="1:2" x14ac:dyDescent="0.25">
      <c r="A551" s="11">
        <v>8</v>
      </c>
      <c r="B551" s="10">
        <v>3785.88</v>
      </c>
    </row>
    <row r="552" spans="1:2" x14ac:dyDescent="0.25">
      <c r="A552" s="11">
        <v>9</v>
      </c>
      <c r="B552" s="10">
        <v>4065.19</v>
      </c>
    </row>
    <row r="553" spans="1:2" x14ac:dyDescent="0.25">
      <c r="A553" s="11">
        <v>22</v>
      </c>
      <c r="B553" s="10">
        <v>4151.41</v>
      </c>
    </row>
    <row r="554" spans="1:2" x14ac:dyDescent="0.25">
      <c r="A554" s="11">
        <v>2</v>
      </c>
      <c r="B554" s="10">
        <v>3569.27</v>
      </c>
    </row>
    <row r="555" spans="1:2" x14ac:dyDescent="0.25">
      <c r="A555" s="11">
        <v>21</v>
      </c>
      <c r="B555" s="10">
        <v>99.12</v>
      </c>
    </row>
    <row r="556" spans="1:2" x14ac:dyDescent="0.25">
      <c r="A556" s="11">
        <v>9</v>
      </c>
      <c r="B556" s="10">
        <v>3808.53</v>
      </c>
    </row>
    <row r="557" spans="1:2" x14ac:dyDescent="0.25">
      <c r="A557" s="11">
        <v>17</v>
      </c>
      <c r="B557" s="10">
        <v>3781.91</v>
      </c>
    </row>
    <row r="558" spans="1:2" x14ac:dyDescent="0.25">
      <c r="A558" s="11">
        <v>37</v>
      </c>
      <c r="B558" s="10">
        <v>1336.28</v>
      </c>
    </row>
    <row r="559" spans="1:2" x14ac:dyDescent="0.25">
      <c r="A559" s="11">
        <v>2</v>
      </c>
      <c r="B559" s="10">
        <v>101.69</v>
      </c>
    </row>
    <row r="560" spans="1:2" x14ac:dyDescent="0.25">
      <c r="A560" s="11">
        <v>41</v>
      </c>
      <c r="B560" s="10">
        <v>1351.27</v>
      </c>
    </row>
    <row r="561" spans="1:2" x14ac:dyDescent="0.25">
      <c r="A561" s="11">
        <v>20</v>
      </c>
      <c r="B561" s="10">
        <v>3263.35</v>
      </c>
    </row>
    <row r="562" spans="1:2" x14ac:dyDescent="0.25">
      <c r="A562" s="11">
        <v>26</v>
      </c>
      <c r="B562" s="10">
        <v>4507.07</v>
      </c>
    </row>
    <row r="563" spans="1:2" x14ac:dyDescent="0.25">
      <c r="A563" s="11">
        <v>19</v>
      </c>
      <c r="B563" s="10">
        <v>3940.78</v>
      </c>
    </row>
    <row r="564" spans="1:2" x14ac:dyDescent="0.25">
      <c r="A564" s="11">
        <v>39</v>
      </c>
      <c r="B564" s="10">
        <v>3074.56</v>
      </c>
    </row>
    <row r="565" spans="1:2" x14ac:dyDescent="0.25">
      <c r="A565" s="11">
        <v>7</v>
      </c>
      <c r="B565" s="10">
        <v>1663.89</v>
      </c>
    </row>
    <row r="566" spans="1:2" x14ac:dyDescent="0.25">
      <c r="A566" s="11">
        <v>28</v>
      </c>
      <c r="B566" s="10">
        <v>669.9</v>
      </c>
    </row>
    <row r="567" spans="1:2" x14ac:dyDescent="0.25">
      <c r="A567" s="11">
        <v>3</v>
      </c>
      <c r="B567" s="10">
        <v>1374.15</v>
      </c>
    </row>
    <row r="568" spans="1:2" x14ac:dyDescent="0.25">
      <c r="A568" s="11">
        <v>39</v>
      </c>
      <c r="B568" s="10">
        <v>4837.99</v>
      </c>
    </row>
    <row r="569" spans="1:2" x14ac:dyDescent="0.25">
      <c r="A569" s="11">
        <v>27</v>
      </c>
      <c r="B569" s="10">
        <v>1797.88</v>
      </c>
    </row>
    <row r="570" spans="1:2" x14ac:dyDescent="0.25">
      <c r="A570" s="11">
        <v>24</v>
      </c>
      <c r="B570" s="10">
        <v>3304.49</v>
      </c>
    </row>
    <row r="571" spans="1:2" x14ac:dyDescent="0.25">
      <c r="A571" s="11">
        <v>46</v>
      </c>
      <c r="B571" s="10">
        <v>3873.92</v>
      </c>
    </row>
    <row r="572" spans="1:2" x14ac:dyDescent="0.25">
      <c r="A572" s="11">
        <v>41</v>
      </c>
      <c r="B572" s="10">
        <v>4323.29</v>
      </c>
    </row>
    <row r="573" spans="1:2" x14ac:dyDescent="0.25">
      <c r="A573" s="11">
        <v>42</v>
      </c>
      <c r="B573" s="10">
        <v>1287.57</v>
      </c>
    </row>
    <row r="574" spans="1:2" x14ac:dyDescent="0.25">
      <c r="A574" s="11">
        <v>0</v>
      </c>
      <c r="B574" s="10">
        <v>2348.41</v>
      </c>
    </row>
    <row r="575" spans="1:2" x14ac:dyDescent="0.25">
      <c r="A575" s="11">
        <v>9</v>
      </c>
      <c r="B575" s="10">
        <v>804.25</v>
      </c>
    </row>
    <row r="576" spans="1:2" x14ac:dyDescent="0.25">
      <c r="A576" s="11">
        <v>37</v>
      </c>
      <c r="B576" s="10">
        <v>3598.91</v>
      </c>
    </row>
    <row r="577" spans="1:2" x14ac:dyDescent="0.25">
      <c r="A577" s="11">
        <v>36</v>
      </c>
      <c r="B577" s="10">
        <v>4723.3100000000004</v>
      </c>
    </row>
    <row r="578" spans="1:2" x14ac:dyDescent="0.25">
      <c r="A578" s="11">
        <v>46</v>
      </c>
      <c r="B578" s="10">
        <v>3071.32</v>
      </c>
    </row>
    <row r="579" spans="1:2" x14ac:dyDescent="0.25">
      <c r="A579" s="11">
        <v>37</v>
      </c>
      <c r="B579" s="10">
        <v>2079.16</v>
      </c>
    </row>
    <row r="580" spans="1:2" x14ac:dyDescent="0.25">
      <c r="A580" s="11">
        <v>34</v>
      </c>
      <c r="B580" s="10">
        <v>3056.12</v>
      </c>
    </row>
    <row r="581" spans="1:2" x14ac:dyDescent="0.25">
      <c r="A581" s="11">
        <v>43</v>
      </c>
      <c r="B581" s="10">
        <v>3974.99</v>
      </c>
    </row>
    <row r="582" spans="1:2" x14ac:dyDescent="0.25">
      <c r="A582" s="11">
        <v>47</v>
      </c>
      <c r="B582" s="10">
        <v>1317.13</v>
      </c>
    </row>
    <row r="583" spans="1:2" x14ac:dyDescent="0.25">
      <c r="A583" s="11">
        <v>26</v>
      </c>
      <c r="B583" s="10">
        <v>3563.32</v>
      </c>
    </row>
    <row r="584" spans="1:2" x14ac:dyDescent="0.25">
      <c r="A584" s="11">
        <v>45</v>
      </c>
      <c r="B584" s="10">
        <v>2833.82</v>
      </c>
    </row>
    <row r="585" spans="1:2" x14ac:dyDescent="0.25">
      <c r="A585" s="11">
        <v>30</v>
      </c>
      <c r="B585" s="10">
        <v>1223.1300000000001</v>
      </c>
    </row>
    <row r="586" spans="1:2" x14ac:dyDescent="0.25">
      <c r="A586" s="11">
        <v>11</v>
      </c>
      <c r="B586" s="10">
        <v>620.91</v>
      </c>
    </row>
    <row r="587" spans="1:2" x14ac:dyDescent="0.25">
      <c r="A587" s="11">
        <v>33</v>
      </c>
      <c r="B587" s="10">
        <v>2348.12</v>
      </c>
    </row>
    <row r="588" spans="1:2" x14ac:dyDescent="0.25">
      <c r="A588" s="11">
        <v>8</v>
      </c>
      <c r="B588" s="10">
        <v>990.22</v>
      </c>
    </row>
    <row r="589" spans="1:2" x14ac:dyDescent="0.25">
      <c r="A589" s="11">
        <v>1</v>
      </c>
      <c r="B589" s="10">
        <v>3689.03</v>
      </c>
    </row>
    <row r="590" spans="1:2" x14ac:dyDescent="0.25">
      <c r="A590" s="11">
        <v>10</v>
      </c>
      <c r="B590" s="10">
        <v>3674.59</v>
      </c>
    </row>
    <row r="591" spans="1:2" x14ac:dyDescent="0.25">
      <c r="A591" s="11">
        <v>29</v>
      </c>
      <c r="B591" s="10">
        <v>1421.15</v>
      </c>
    </row>
    <row r="592" spans="1:2" x14ac:dyDescent="0.25">
      <c r="A592" s="11">
        <v>16</v>
      </c>
      <c r="B592" s="10">
        <v>3864.52</v>
      </c>
    </row>
    <row r="593" spans="1:2" x14ac:dyDescent="0.25">
      <c r="A593" s="11">
        <v>20</v>
      </c>
      <c r="B593" s="10">
        <v>191.14</v>
      </c>
    </row>
    <row r="594" spans="1:2" x14ac:dyDescent="0.25">
      <c r="A594" s="11">
        <v>41</v>
      </c>
      <c r="B594" s="10">
        <v>137.62</v>
      </c>
    </row>
    <row r="595" spans="1:2" x14ac:dyDescent="0.25">
      <c r="A595" s="11">
        <v>28</v>
      </c>
      <c r="B595" s="10">
        <v>3076.36</v>
      </c>
    </row>
    <row r="596" spans="1:2" x14ac:dyDescent="0.25">
      <c r="A596" s="11">
        <v>33</v>
      </c>
      <c r="B596" s="10">
        <v>1193.68</v>
      </c>
    </row>
    <row r="597" spans="1:2" x14ac:dyDescent="0.25">
      <c r="A597" s="11">
        <v>37</v>
      </c>
      <c r="B597" s="10">
        <v>4395.3100000000004</v>
      </c>
    </row>
    <row r="598" spans="1:2" x14ac:dyDescent="0.25">
      <c r="A598" s="11">
        <v>14</v>
      </c>
      <c r="B598" s="10">
        <v>4948.2700000000004</v>
      </c>
    </row>
    <row r="599" spans="1:2" x14ac:dyDescent="0.25">
      <c r="A599" s="11">
        <v>45</v>
      </c>
      <c r="B599" s="10">
        <v>1758.71</v>
      </c>
    </row>
    <row r="600" spans="1:2" x14ac:dyDescent="0.25">
      <c r="A600" s="11">
        <v>17</v>
      </c>
      <c r="B600" s="10">
        <v>2323.48</v>
      </c>
    </row>
    <row r="601" spans="1:2" x14ac:dyDescent="0.25">
      <c r="A601" s="11">
        <v>47</v>
      </c>
      <c r="B601" s="10">
        <v>3319.59</v>
      </c>
    </row>
    <row r="602" spans="1:2" x14ac:dyDescent="0.25">
      <c r="A602" s="11">
        <v>15</v>
      </c>
      <c r="B602" s="10">
        <v>1507.1</v>
      </c>
    </row>
    <row r="603" spans="1:2" x14ac:dyDescent="0.25">
      <c r="A603" s="11">
        <v>6</v>
      </c>
      <c r="B603" s="10">
        <v>1396.94</v>
      </c>
    </row>
    <row r="604" spans="1:2" x14ac:dyDescent="0.25">
      <c r="A604" s="11">
        <v>0</v>
      </c>
      <c r="B604" s="10">
        <v>219.14</v>
      </c>
    </row>
    <row r="605" spans="1:2" x14ac:dyDescent="0.25">
      <c r="A605" s="11">
        <v>15</v>
      </c>
      <c r="B605" s="10">
        <v>1277.78</v>
      </c>
    </row>
    <row r="606" spans="1:2" x14ac:dyDescent="0.25">
      <c r="A606" s="11">
        <v>3</v>
      </c>
      <c r="B606" s="10">
        <v>1344.45</v>
      </c>
    </row>
    <row r="607" spans="1:2" x14ac:dyDescent="0.25">
      <c r="A607" s="11">
        <v>46</v>
      </c>
      <c r="B607" s="10">
        <v>2925.11</v>
      </c>
    </row>
    <row r="608" spans="1:2" x14ac:dyDescent="0.25">
      <c r="A608" s="11">
        <v>3</v>
      </c>
      <c r="B608" s="10">
        <v>916.39</v>
      </c>
    </row>
    <row r="609" spans="1:2" x14ac:dyDescent="0.25">
      <c r="A609" s="11">
        <v>45</v>
      </c>
      <c r="B609" s="10">
        <v>2122.6</v>
      </c>
    </row>
    <row r="610" spans="1:2" x14ac:dyDescent="0.25">
      <c r="A610" s="11">
        <v>43</v>
      </c>
      <c r="B610" s="10">
        <v>4248.3500000000004</v>
      </c>
    </row>
    <row r="611" spans="1:2" x14ac:dyDescent="0.25">
      <c r="A611" s="11">
        <v>6</v>
      </c>
      <c r="B611" s="10">
        <v>1511.81</v>
      </c>
    </row>
    <row r="612" spans="1:2" x14ac:dyDescent="0.25">
      <c r="A612" s="11">
        <v>1</v>
      </c>
      <c r="B612" s="10">
        <v>2814.33</v>
      </c>
    </row>
    <row r="613" spans="1:2" x14ac:dyDescent="0.25">
      <c r="A613" s="11">
        <v>5</v>
      </c>
      <c r="B613" s="10">
        <v>4077.2</v>
      </c>
    </row>
    <row r="614" spans="1:2" x14ac:dyDescent="0.25">
      <c r="A614" s="11">
        <v>49</v>
      </c>
      <c r="B614" s="10">
        <v>836.32</v>
      </c>
    </row>
    <row r="615" spans="1:2" x14ac:dyDescent="0.25">
      <c r="A615" s="11">
        <v>6</v>
      </c>
      <c r="B615" s="10">
        <v>1748.51</v>
      </c>
    </row>
    <row r="616" spans="1:2" x14ac:dyDescent="0.25">
      <c r="A616" s="11">
        <v>14</v>
      </c>
      <c r="B616" s="10">
        <v>4324.0600000000004</v>
      </c>
    </row>
    <row r="617" spans="1:2" x14ac:dyDescent="0.25">
      <c r="A617" s="11">
        <v>37</v>
      </c>
      <c r="B617" s="10">
        <v>1741.35</v>
      </c>
    </row>
    <row r="618" spans="1:2" x14ac:dyDescent="0.25">
      <c r="A618" s="11">
        <v>39</v>
      </c>
      <c r="B618" s="10">
        <v>92.58</v>
      </c>
    </row>
    <row r="619" spans="1:2" x14ac:dyDescent="0.25">
      <c r="A619" s="11">
        <v>48</v>
      </c>
      <c r="B619" s="10">
        <v>2313.8200000000002</v>
      </c>
    </row>
    <row r="620" spans="1:2" x14ac:dyDescent="0.25">
      <c r="A620" s="11">
        <v>30</v>
      </c>
      <c r="B620" s="10">
        <v>3762.55</v>
      </c>
    </row>
    <row r="621" spans="1:2" x14ac:dyDescent="0.25">
      <c r="A621" s="11">
        <v>36</v>
      </c>
      <c r="B621" s="10">
        <v>2756.3</v>
      </c>
    </row>
    <row r="622" spans="1:2" x14ac:dyDescent="0.25">
      <c r="A622" s="11">
        <v>5</v>
      </c>
      <c r="B622" s="10">
        <v>2840.01</v>
      </c>
    </row>
    <row r="623" spans="1:2" x14ac:dyDescent="0.25">
      <c r="A623" s="11">
        <v>11</v>
      </c>
      <c r="B623" s="10">
        <v>4953.96</v>
      </c>
    </row>
    <row r="624" spans="1:2" x14ac:dyDescent="0.25">
      <c r="A624" s="11">
        <v>39</v>
      </c>
      <c r="B624" s="10">
        <v>4996.5200000000004</v>
      </c>
    </row>
    <row r="625" spans="1:2" x14ac:dyDescent="0.25">
      <c r="A625" s="11">
        <v>17</v>
      </c>
      <c r="B625" s="10">
        <v>1818.44</v>
      </c>
    </row>
    <row r="626" spans="1:2" x14ac:dyDescent="0.25">
      <c r="A626" s="11">
        <v>31</v>
      </c>
      <c r="B626" s="10">
        <v>947.73</v>
      </c>
    </row>
    <row r="627" spans="1:2" x14ac:dyDescent="0.25">
      <c r="A627" s="11">
        <v>18</v>
      </c>
      <c r="B627" s="10">
        <v>975.84</v>
      </c>
    </row>
    <row r="628" spans="1:2" x14ac:dyDescent="0.25">
      <c r="A628" s="11">
        <v>0</v>
      </c>
      <c r="B628" s="10">
        <v>3002.42</v>
      </c>
    </row>
    <row r="629" spans="1:2" x14ac:dyDescent="0.25">
      <c r="A629" s="11">
        <v>43</v>
      </c>
      <c r="B629" s="10">
        <v>111.82</v>
      </c>
    </row>
    <row r="630" spans="1:2" x14ac:dyDescent="0.25">
      <c r="A630" s="11">
        <v>39</v>
      </c>
      <c r="B630" s="10">
        <v>1455.64</v>
      </c>
    </row>
    <row r="631" spans="1:2" x14ac:dyDescent="0.25">
      <c r="A631" s="11">
        <v>28</v>
      </c>
      <c r="B631" s="10">
        <v>4618.33</v>
      </c>
    </row>
    <row r="632" spans="1:2" x14ac:dyDescent="0.25">
      <c r="A632" s="11">
        <v>2</v>
      </c>
      <c r="B632" s="10">
        <v>1737.65</v>
      </c>
    </row>
    <row r="633" spans="1:2" x14ac:dyDescent="0.25">
      <c r="A633" s="11">
        <v>47</v>
      </c>
      <c r="B633" s="10">
        <v>886.21</v>
      </c>
    </row>
    <row r="634" spans="1:2" x14ac:dyDescent="0.25">
      <c r="A634" s="11">
        <v>27</v>
      </c>
      <c r="B634" s="10">
        <v>4732.8900000000003</v>
      </c>
    </row>
    <row r="635" spans="1:2" x14ac:dyDescent="0.25">
      <c r="A635" s="11">
        <v>17</v>
      </c>
      <c r="B635" s="10">
        <v>4583.59</v>
      </c>
    </row>
    <row r="636" spans="1:2" x14ac:dyDescent="0.25">
      <c r="A636" s="11">
        <v>9</v>
      </c>
      <c r="B636" s="10">
        <v>2504.42</v>
      </c>
    </row>
    <row r="637" spans="1:2" x14ac:dyDescent="0.25">
      <c r="A637" s="11">
        <v>2</v>
      </c>
      <c r="B637" s="10">
        <v>52.04</v>
      </c>
    </row>
    <row r="638" spans="1:2" x14ac:dyDescent="0.25">
      <c r="A638" s="11">
        <v>29</v>
      </c>
      <c r="B638" s="10">
        <v>2023.44</v>
      </c>
    </row>
    <row r="639" spans="1:2" x14ac:dyDescent="0.25">
      <c r="A639" s="11">
        <v>36</v>
      </c>
      <c r="B639" s="10">
        <v>1262.06</v>
      </c>
    </row>
    <row r="640" spans="1:2" x14ac:dyDescent="0.25">
      <c r="A640" s="11">
        <v>24</v>
      </c>
      <c r="B640" s="10">
        <v>1250.05</v>
      </c>
    </row>
    <row r="641" spans="1:2" x14ac:dyDescent="0.25">
      <c r="A641" s="11">
        <v>45</v>
      </c>
      <c r="B641" s="10">
        <v>1318.51</v>
      </c>
    </row>
    <row r="642" spans="1:2" x14ac:dyDescent="0.25">
      <c r="A642" s="11">
        <v>18</v>
      </c>
      <c r="B642" s="10">
        <v>1308.8599999999999</v>
      </c>
    </row>
    <row r="643" spans="1:2" x14ac:dyDescent="0.25">
      <c r="A643" s="11">
        <v>42</v>
      </c>
      <c r="B643" s="10">
        <v>474.03</v>
      </c>
    </row>
    <row r="644" spans="1:2" x14ac:dyDescent="0.25">
      <c r="A644" s="11">
        <v>38</v>
      </c>
      <c r="B644" s="10">
        <v>1132.6199999999999</v>
      </c>
    </row>
    <row r="645" spans="1:2" x14ac:dyDescent="0.25">
      <c r="A645" s="11">
        <v>49</v>
      </c>
      <c r="B645" s="10">
        <v>1048.48</v>
      </c>
    </row>
    <row r="646" spans="1:2" x14ac:dyDescent="0.25">
      <c r="A646" s="11">
        <v>16</v>
      </c>
      <c r="B646" s="10">
        <v>2155.2199999999998</v>
      </c>
    </row>
    <row r="647" spans="1:2" x14ac:dyDescent="0.25">
      <c r="A647" s="11">
        <v>33</v>
      </c>
      <c r="B647" s="10">
        <v>4987.16</v>
      </c>
    </row>
    <row r="648" spans="1:2" x14ac:dyDescent="0.25">
      <c r="A648" s="11">
        <v>23</v>
      </c>
      <c r="B648" s="10">
        <v>1874.07</v>
      </c>
    </row>
    <row r="649" spans="1:2" x14ac:dyDescent="0.25">
      <c r="A649" s="11">
        <v>31</v>
      </c>
      <c r="B649" s="10">
        <v>2903.83</v>
      </c>
    </row>
    <row r="650" spans="1:2" x14ac:dyDescent="0.25">
      <c r="A650" s="11">
        <v>4</v>
      </c>
      <c r="B650" s="10">
        <v>2559.15</v>
      </c>
    </row>
    <row r="651" spans="1:2" x14ac:dyDescent="0.25">
      <c r="A651" s="11">
        <v>29</v>
      </c>
      <c r="B651" s="10">
        <v>2130.98</v>
      </c>
    </row>
    <row r="652" spans="1:2" x14ac:dyDescent="0.25">
      <c r="A652" s="11">
        <v>43</v>
      </c>
      <c r="B652" s="10">
        <v>4954.33</v>
      </c>
    </row>
    <row r="653" spans="1:2" x14ac:dyDescent="0.25">
      <c r="A653" s="11">
        <v>31</v>
      </c>
      <c r="B653" s="10">
        <v>4764.2</v>
      </c>
    </row>
    <row r="654" spans="1:2" x14ac:dyDescent="0.25">
      <c r="A654" s="11">
        <v>12</v>
      </c>
      <c r="B654" s="10">
        <v>1761.29</v>
      </c>
    </row>
    <row r="655" spans="1:2" x14ac:dyDescent="0.25">
      <c r="A655" s="11">
        <v>28</v>
      </c>
      <c r="B655" s="10">
        <v>4992.83</v>
      </c>
    </row>
    <row r="656" spans="1:2" x14ac:dyDescent="0.25">
      <c r="A656" s="11">
        <v>23</v>
      </c>
      <c r="B656" s="10">
        <v>4248.76</v>
      </c>
    </row>
    <row r="657" spans="1:2" x14ac:dyDescent="0.25">
      <c r="A657" s="11">
        <v>8</v>
      </c>
      <c r="B657" s="10">
        <v>2943.33</v>
      </c>
    </row>
    <row r="658" spans="1:2" x14ac:dyDescent="0.25">
      <c r="A658" s="11">
        <v>30</v>
      </c>
      <c r="B658" s="10">
        <v>4684.16</v>
      </c>
    </row>
    <row r="659" spans="1:2" x14ac:dyDescent="0.25">
      <c r="A659" s="11">
        <v>24</v>
      </c>
      <c r="B659" s="10">
        <v>2633.39</v>
      </c>
    </row>
    <row r="660" spans="1:2" x14ac:dyDescent="0.25">
      <c r="A660" s="11">
        <v>21</v>
      </c>
      <c r="B660" s="10">
        <v>3288.61</v>
      </c>
    </row>
    <row r="661" spans="1:2" x14ac:dyDescent="0.25">
      <c r="A661" s="11">
        <v>44</v>
      </c>
      <c r="B661" s="10">
        <v>158.33000000000001</v>
      </c>
    </row>
    <row r="662" spans="1:2" x14ac:dyDescent="0.25">
      <c r="A662" s="11">
        <v>38</v>
      </c>
      <c r="B662" s="10">
        <v>587.65</v>
      </c>
    </row>
    <row r="663" spans="1:2" x14ac:dyDescent="0.25">
      <c r="A663" s="11">
        <v>3</v>
      </c>
      <c r="B663" s="10">
        <v>196.66</v>
      </c>
    </row>
    <row r="664" spans="1:2" x14ac:dyDescent="0.25">
      <c r="A664" s="11">
        <v>0</v>
      </c>
      <c r="B664" s="10">
        <v>579.08000000000004</v>
      </c>
    </row>
    <row r="665" spans="1:2" x14ac:dyDescent="0.25">
      <c r="A665" s="11">
        <v>43</v>
      </c>
      <c r="B665" s="10">
        <v>3192.94</v>
      </c>
    </row>
    <row r="666" spans="1:2" x14ac:dyDescent="0.25">
      <c r="A666" s="11">
        <v>45</v>
      </c>
      <c r="B666" s="10">
        <v>4298.16</v>
      </c>
    </row>
    <row r="667" spans="1:2" x14ac:dyDescent="0.25">
      <c r="A667" s="11">
        <v>31</v>
      </c>
      <c r="B667" s="10">
        <v>778.34</v>
      </c>
    </row>
    <row r="668" spans="1:2" x14ac:dyDescent="0.25">
      <c r="A668" s="11">
        <v>38</v>
      </c>
      <c r="B668" s="10">
        <v>3323.74</v>
      </c>
    </row>
    <row r="669" spans="1:2" x14ac:dyDescent="0.25">
      <c r="A669" s="11">
        <v>31</v>
      </c>
      <c r="B669" s="10">
        <v>2093.9299999999998</v>
      </c>
    </row>
    <row r="670" spans="1:2" x14ac:dyDescent="0.25">
      <c r="A670" s="11">
        <v>29</v>
      </c>
      <c r="B670" s="10">
        <v>4373.8100000000004</v>
      </c>
    </row>
    <row r="671" spans="1:2" x14ac:dyDescent="0.25">
      <c r="A671" s="11">
        <v>20</v>
      </c>
      <c r="B671" s="10">
        <v>1022.02</v>
      </c>
    </row>
    <row r="672" spans="1:2" x14ac:dyDescent="0.25">
      <c r="A672" s="11">
        <v>11</v>
      </c>
      <c r="B672" s="10">
        <v>2899.67</v>
      </c>
    </row>
    <row r="673" spans="1:2" x14ac:dyDescent="0.25">
      <c r="A673" s="11">
        <v>1</v>
      </c>
      <c r="B673" s="10">
        <v>1413.86</v>
      </c>
    </row>
    <row r="674" spans="1:2" x14ac:dyDescent="0.25">
      <c r="A674" s="11">
        <v>9</v>
      </c>
      <c r="B674" s="10">
        <v>3026.39</v>
      </c>
    </row>
    <row r="675" spans="1:2" x14ac:dyDescent="0.25">
      <c r="A675" s="11">
        <v>8</v>
      </c>
      <c r="B675" s="10">
        <v>1949.45</v>
      </c>
    </row>
    <row r="676" spans="1:2" x14ac:dyDescent="0.25">
      <c r="A676" s="11">
        <v>1</v>
      </c>
      <c r="B676" s="10">
        <v>1079.75</v>
      </c>
    </row>
    <row r="677" spans="1:2" x14ac:dyDescent="0.25">
      <c r="A677" s="11">
        <v>14</v>
      </c>
      <c r="B677" s="10">
        <v>1558.49</v>
      </c>
    </row>
    <row r="678" spans="1:2" x14ac:dyDescent="0.25">
      <c r="A678" s="11">
        <v>36</v>
      </c>
      <c r="B678" s="10">
        <v>2846.29</v>
      </c>
    </row>
    <row r="679" spans="1:2" x14ac:dyDescent="0.25">
      <c r="A679" s="11">
        <v>18</v>
      </c>
      <c r="B679" s="10">
        <v>127.13</v>
      </c>
    </row>
    <row r="680" spans="1:2" x14ac:dyDescent="0.25">
      <c r="A680" s="11">
        <v>37</v>
      </c>
      <c r="B680" s="10">
        <v>4812.93</v>
      </c>
    </row>
    <row r="681" spans="1:2" x14ac:dyDescent="0.25">
      <c r="A681" s="11">
        <v>36</v>
      </c>
      <c r="B681" s="10">
        <v>575.83000000000004</v>
      </c>
    </row>
    <row r="682" spans="1:2" x14ac:dyDescent="0.25">
      <c r="A682" s="11">
        <v>8</v>
      </c>
      <c r="B682" s="10">
        <v>1539.61</v>
      </c>
    </row>
    <row r="683" spans="1:2" x14ac:dyDescent="0.25">
      <c r="A683" s="11">
        <v>10</v>
      </c>
      <c r="B683" s="10">
        <v>498.96</v>
      </c>
    </row>
    <row r="684" spans="1:2" x14ac:dyDescent="0.25">
      <c r="A684" s="11">
        <v>41</v>
      </c>
      <c r="B684" s="10">
        <v>3885.51</v>
      </c>
    </row>
    <row r="685" spans="1:2" x14ac:dyDescent="0.25">
      <c r="A685" s="11">
        <v>18</v>
      </c>
      <c r="B685" s="10">
        <v>3686.53</v>
      </c>
    </row>
    <row r="686" spans="1:2" x14ac:dyDescent="0.25">
      <c r="A686" s="11">
        <v>6</v>
      </c>
      <c r="B686" s="10">
        <v>2530.56</v>
      </c>
    </row>
    <row r="687" spans="1:2" x14ac:dyDescent="0.25">
      <c r="A687" s="11">
        <v>41</v>
      </c>
      <c r="B687" s="10">
        <v>2668.64</v>
      </c>
    </row>
    <row r="688" spans="1:2" x14ac:dyDescent="0.25">
      <c r="A688" s="11">
        <v>7</v>
      </c>
      <c r="B688" s="10">
        <v>1783.45</v>
      </c>
    </row>
    <row r="689" spans="1:2" x14ac:dyDescent="0.25">
      <c r="A689" s="11">
        <v>27</v>
      </c>
      <c r="B689" s="10">
        <v>2318.38</v>
      </c>
    </row>
    <row r="690" spans="1:2" x14ac:dyDescent="0.25">
      <c r="A690" s="11">
        <v>13</v>
      </c>
      <c r="B690" s="10">
        <v>3685.17</v>
      </c>
    </row>
    <row r="691" spans="1:2" x14ac:dyDescent="0.25">
      <c r="A691" s="11">
        <v>18</v>
      </c>
      <c r="B691" s="10">
        <v>419.46</v>
      </c>
    </row>
    <row r="692" spans="1:2" x14ac:dyDescent="0.25">
      <c r="A692" s="11">
        <v>14</v>
      </c>
      <c r="B692" s="10">
        <v>2923.31</v>
      </c>
    </row>
    <row r="693" spans="1:2" x14ac:dyDescent="0.25">
      <c r="A693" s="11">
        <v>35</v>
      </c>
      <c r="B693" s="10">
        <v>2067.65</v>
      </c>
    </row>
    <row r="694" spans="1:2" x14ac:dyDescent="0.25">
      <c r="A694" s="11">
        <v>34</v>
      </c>
      <c r="B694" s="10">
        <v>156.85</v>
      </c>
    </row>
    <row r="695" spans="1:2" x14ac:dyDescent="0.25">
      <c r="A695" s="11">
        <v>25</v>
      </c>
      <c r="B695" s="10">
        <v>4875.21</v>
      </c>
    </row>
    <row r="696" spans="1:2" x14ac:dyDescent="0.25">
      <c r="A696" s="11">
        <v>8</v>
      </c>
      <c r="B696" s="10">
        <v>1569.07</v>
      </c>
    </row>
    <row r="697" spans="1:2" x14ac:dyDescent="0.25">
      <c r="A697" s="11">
        <v>39</v>
      </c>
      <c r="B697" s="10">
        <v>4696.13</v>
      </c>
    </row>
    <row r="698" spans="1:2" x14ac:dyDescent="0.25">
      <c r="A698" s="11">
        <v>26</v>
      </c>
      <c r="B698" s="10">
        <v>4648.0600000000004</v>
      </c>
    </row>
    <row r="699" spans="1:2" x14ac:dyDescent="0.25">
      <c r="A699" s="11">
        <v>0</v>
      </c>
      <c r="B699" s="10">
        <v>2904.24</v>
      </c>
    </row>
    <row r="700" spans="1:2" x14ac:dyDescent="0.25">
      <c r="A700" s="11">
        <v>26</v>
      </c>
      <c r="B700" s="10">
        <v>3133.56</v>
      </c>
    </row>
    <row r="701" spans="1:2" x14ac:dyDescent="0.25">
      <c r="A701" s="11">
        <v>18</v>
      </c>
      <c r="B701" s="10">
        <v>3753.24</v>
      </c>
    </row>
    <row r="702" spans="1:2" x14ac:dyDescent="0.25">
      <c r="A702" s="11">
        <v>42</v>
      </c>
      <c r="B702" s="10">
        <v>1956.95</v>
      </c>
    </row>
    <row r="703" spans="1:2" x14ac:dyDescent="0.25">
      <c r="A703" s="11">
        <v>33</v>
      </c>
      <c r="B703" s="10">
        <v>1675.56</v>
      </c>
    </row>
    <row r="704" spans="1:2" x14ac:dyDescent="0.25">
      <c r="A704" s="11">
        <v>9</v>
      </c>
      <c r="B704" s="10">
        <v>2185.09</v>
      </c>
    </row>
    <row r="705" spans="1:2" x14ac:dyDescent="0.25">
      <c r="A705" s="11">
        <v>39</v>
      </c>
      <c r="B705" s="10">
        <v>4998.79</v>
      </c>
    </row>
    <row r="706" spans="1:2" x14ac:dyDescent="0.25">
      <c r="A706" s="11">
        <v>25</v>
      </c>
      <c r="B706" s="10">
        <v>3358.58</v>
      </c>
    </row>
    <row r="707" spans="1:2" x14ac:dyDescent="0.25">
      <c r="A707" s="11">
        <v>40</v>
      </c>
      <c r="B707" s="10">
        <v>4482.1099999999997</v>
      </c>
    </row>
    <row r="708" spans="1:2" x14ac:dyDescent="0.25">
      <c r="A708" s="11">
        <v>21</v>
      </c>
      <c r="B708" s="10">
        <v>2566.5700000000002</v>
      </c>
    </row>
    <row r="709" spans="1:2" x14ac:dyDescent="0.25">
      <c r="A709" s="11">
        <v>35</v>
      </c>
      <c r="B709" s="10">
        <v>3946.86</v>
      </c>
    </row>
    <row r="710" spans="1:2" x14ac:dyDescent="0.25">
      <c r="A710" s="11">
        <v>25</v>
      </c>
      <c r="B710" s="10">
        <v>4812.8100000000004</v>
      </c>
    </row>
    <row r="711" spans="1:2" x14ac:dyDescent="0.25">
      <c r="A711" s="11">
        <v>11</v>
      </c>
      <c r="B711" s="10">
        <v>2834.54</v>
      </c>
    </row>
    <row r="712" spans="1:2" x14ac:dyDescent="0.25">
      <c r="A712" s="11">
        <v>16</v>
      </c>
      <c r="B712" s="10">
        <v>1159.8699999999999</v>
      </c>
    </row>
    <row r="713" spans="1:2" x14ac:dyDescent="0.25">
      <c r="A713" s="11">
        <v>1</v>
      </c>
      <c r="B713" s="10">
        <v>624.62</v>
      </c>
    </row>
    <row r="714" spans="1:2" x14ac:dyDescent="0.25">
      <c r="A714" s="11">
        <v>37</v>
      </c>
      <c r="B714" s="10">
        <v>4209.5</v>
      </c>
    </row>
    <row r="715" spans="1:2" x14ac:dyDescent="0.25">
      <c r="A715" s="11">
        <v>27</v>
      </c>
      <c r="B715" s="10">
        <v>4053.7</v>
      </c>
    </row>
    <row r="716" spans="1:2" x14ac:dyDescent="0.25">
      <c r="A716" s="11">
        <v>7</v>
      </c>
      <c r="B716" s="10">
        <v>2496.37</v>
      </c>
    </row>
    <row r="717" spans="1:2" x14ac:dyDescent="0.25">
      <c r="A717" s="11">
        <v>42</v>
      </c>
      <c r="B717" s="10">
        <v>1157.72</v>
      </c>
    </row>
    <row r="718" spans="1:2" x14ac:dyDescent="0.25">
      <c r="A718" s="11">
        <v>23</v>
      </c>
      <c r="B718" s="10">
        <v>1933.11</v>
      </c>
    </row>
    <row r="719" spans="1:2" x14ac:dyDescent="0.25">
      <c r="A719" s="11">
        <v>26</v>
      </c>
      <c r="B719" s="10">
        <v>2677.13</v>
      </c>
    </row>
    <row r="720" spans="1:2" x14ac:dyDescent="0.25">
      <c r="A720" s="11">
        <v>37</v>
      </c>
      <c r="B720" s="10">
        <v>118.88</v>
      </c>
    </row>
    <row r="721" spans="1:2" x14ac:dyDescent="0.25">
      <c r="A721" s="11">
        <v>50</v>
      </c>
      <c r="B721" s="10">
        <v>3233.17</v>
      </c>
    </row>
    <row r="722" spans="1:2" x14ac:dyDescent="0.25">
      <c r="A722" s="11">
        <v>1</v>
      </c>
      <c r="B722" s="10">
        <v>1197.51</v>
      </c>
    </row>
    <row r="723" spans="1:2" x14ac:dyDescent="0.25">
      <c r="A723" s="11">
        <v>19</v>
      </c>
      <c r="B723" s="10">
        <v>344.93</v>
      </c>
    </row>
    <row r="724" spans="1:2" x14ac:dyDescent="0.25">
      <c r="A724" s="11">
        <v>50</v>
      </c>
      <c r="B724" s="10">
        <v>2616.0700000000002</v>
      </c>
    </row>
    <row r="725" spans="1:2" x14ac:dyDescent="0.25">
      <c r="A725" s="11">
        <v>19</v>
      </c>
      <c r="B725" s="10">
        <v>3580.5</v>
      </c>
    </row>
    <row r="726" spans="1:2" x14ac:dyDescent="0.25">
      <c r="A726" s="11">
        <v>24</v>
      </c>
      <c r="B726" s="10">
        <v>1553.78</v>
      </c>
    </row>
    <row r="727" spans="1:2" x14ac:dyDescent="0.25">
      <c r="A727" s="11">
        <v>48</v>
      </c>
      <c r="B727" s="10">
        <v>621.15</v>
      </c>
    </row>
    <row r="728" spans="1:2" x14ac:dyDescent="0.25">
      <c r="A728" s="11">
        <v>9</v>
      </c>
      <c r="B728" s="10">
        <v>2648.61</v>
      </c>
    </row>
    <row r="729" spans="1:2" x14ac:dyDescent="0.25">
      <c r="A729" s="11">
        <v>16</v>
      </c>
      <c r="B729" s="10">
        <v>2635.96</v>
      </c>
    </row>
    <row r="730" spans="1:2" x14ac:dyDescent="0.25">
      <c r="A730" s="11">
        <v>33</v>
      </c>
      <c r="B730" s="10">
        <v>2284.75</v>
      </c>
    </row>
    <row r="731" spans="1:2" x14ac:dyDescent="0.25">
      <c r="A731" s="11">
        <v>2</v>
      </c>
      <c r="B731" s="10">
        <v>1328.69</v>
      </c>
    </row>
    <row r="732" spans="1:2" x14ac:dyDescent="0.25">
      <c r="A732" s="11">
        <v>45</v>
      </c>
      <c r="B732" s="10">
        <v>4729.01</v>
      </c>
    </row>
    <row r="733" spans="1:2" x14ac:dyDescent="0.25">
      <c r="A733" s="11">
        <v>25</v>
      </c>
      <c r="B733" s="10">
        <v>2147.86</v>
      </c>
    </row>
    <row r="734" spans="1:2" x14ac:dyDescent="0.25">
      <c r="A734" s="11">
        <v>50</v>
      </c>
      <c r="B734" s="10">
        <v>3509</v>
      </c>
    </row>
    <row r="735" spans="1:2" x14ac:dyDescent="0.25">
      <c r="A735" s="11">
        <v>16</v>
      </c>
      <c r="B735" s="10">
        <v>333.67</v>
      </c>
    </row>
    <row r="736" spans="1:2" x14ac:dyDescent="0.25">
      <c r="A736" s="11">
        <v>9</v>
      </c>
      <c r="B736" s="10">
        <v>4770.5600000000004</v>
      </c>
    </row>
    <row r="737" spans="1:2" x14ac:dyDescent="0.25">
      <c r="A737" s="11">
        <v>35</v>
      </c>
      <c r="B737" s="10">
        <v>2450.7800000000002</v>
      </c>
    </row>
    <row r="738" spans="1:2" x14ac:dyDescent="0.25">
      <c r="A738" s="11">
        <v>18</v>
      </c>
      <c r="B738" s="10">
        <v>241.85</v>
      </c>
    </row>
    <row r="739" spans="1:2" x14ac:dyDescent="0.25">
      <c r="A739" s="11">
        <v>19</v>
      </c>
      <c r="B739" s="10">
        <v>1358.44</v>
      </c>
    </row>
    <row r="740" spans="1:2" x14ac:dyDescent="0.25">
      <c r="A740" s="11">
        <v>44</v>
      </c>
      <c r="B740" s="10">
        <v>1348.08</v>
      </c>
    </row>
    <row r="741" spans="1:2" x14ac:dyDescent="0.25">
      <c r="A741" s="11">
        <v>12</v>
      </c>
      <c r="B741" s="10">
        <v>3871.09</v>
      </c>
    </row>
    <row r="742" spans="1:2" x14ac:dyDescent="0.25">
      <c r="A742" s="11">
        <v>33</v>
      </c>
      <c r="B742" s="10">
        <v>4202.78</v>
      </c>
    </row>
    <row r="743" spans="1:2" x14ac:dyDescent="0.25">
      <c r="A743" s="11">
        <v>16</v>
      </c>
      <c r="B743" s="10">
        <v>4065.32</v>
      </c>
    </row>
    <row r="744" spans="1:2" x14ac:dyDescent="0.25">
      <c r="A744" s="11">
        <v>3</v>
      </c>
      <c r="B744" s="10">
        <v>1542.32</v>
      </c>
    </row>
    <row r="745" spans="1:2" x14ac:dyDescent="0.25">
      <c r="A745" s="11">
        <v>8</v>
      </c>
      <c r="B745" s="10">
        <v>1579.73</v>
      </c>
    </row>
    <row r="746" spans="1:2" x14ac:dyDescent="0.25">
      <c r="A746" s="11">
        <v>28</v>
      </c>
      <c r="B746" s="10">
        <v>4929.96</v>
      </c>
    </row>
    <row r="747" spans="1:2" x14ac:dyDescent="0.25">
      <c r="A747" s="11">
        <v>18</v>
      </c>
      <c r="B747" s="10">
        <v>2920.49</v>
      </c>
    </row>
    <row r="748" spans="1:2" x14ac:dyDescent="0.25">
      <c r="A748" s="11">
        <v>41</v>
      </c>
      <c r="B748" s="10">
        <v>1756.7</v>
      </c>
    </row>
    <row r="749" spans="1:2" x14ac:dyDescent="0.25">
      <c r="A749" s="11">
        <v>29</v>
      </c>
      <c r="B749" s="10">
        <v>1751.98</v>
      </c>
    </row>
    <row r="750" spans="1:2" x14ac:dyDescent="0.25">
      <c r="A750" s="11">
        <v>48</v>
      </c>
      <c r="B750" s="10">
        <v>1081.1199999999999</v>
      </c>
    </row>
    <row r="751" spans="1:2" x14ac:dyDescent="0.25">
      <c r="A751" s="11">
        <v>37</v>
      </c>
      <c r="B751" s="10">
        <v>2004.54</v>
      </c>
    </row>
    <row r="752" spans="1:2" x14ac:dyDescent="0.25">
      <c r="A752" s="11">
        <v>47</v>
      </c>
      <c r="B752" s="10">
        <v>362.73</v>
      </c>
    </row>
    <row r="753" spans="1:2" x14ac:dyDescent="0.25">
      <c r="A753" s="11">
        <v>44</v>
      </c>
      <c r="B753" s="10">
        <v>3626.14</v>
      </c>
    </row>
    <row r="754" spans="1:2" x14ac:dyDescent="0.25">
      <c r="A754" s="11">
        <v>50</v>
      </c>
      <c r="B754" s="10">
        <v>1631.8</v>
      </c>
    </row>
    <row r="755" spans="1:2" x14ac:dyDescent="0.25">
      <c r="A755" s="11">
        <v>16</v>
      </c>
      <c r="B755" s="10">
        <v>2376.86</v>
      </c>
    </row>
    <row r="756" spans="1:2" x14ac:dyDescent="0.25">
      <c r="A756" s="11">
        <v>19</v>
      </c>
      <c r="B756" s="10">
        <v>2544.69</v>
      </c>
    </row>
    <row r="757" spans="1:2" x14ac:dyDescent="0.25">
      <c r="A757" s="11">
        <v>4</v>
      </c>
      <c r="B757" s="10">
        <v>3286.16</v>
      </c>
    </row>
    <row r="758" spans="1:2" x14ac:dyDescent="0.25">
      <c r="A758" s="11">
        <v>30</v>
      </c>
      <c r="B758" s="10">
        <v>2897.69</v>
      </c>
    </row>
    <row r="759" spans="1:2" x14ac:dyDescent="0.25">
      <c r="A759" s="11">
        <v>36</v>
      </c>
      <c r="B759" s="10">
        <v>1275.8399999999999</v>
      </c>
    </row>
    <row r="760" spans="1:2" x14ac:dyDescent="0.25">
      <c r="A760" s="11">
        <v>30</v>
      </c>
      <c r="B760" s="10">
        <v>2707.87</v>
      </c>
    </row>
    <row r="761" spans="1:2" x14ac:dyDescent="0.25">
      <c r="A761" s="11">
        <v>33</v>
      </c>
      <c r="B761" s="10">
        <v>3846.85</v>
      </c>
    </row>
    <row r="762" spans="1:2" x14ac:dyDescent="0.25">
      <c r="A762" s="11">
        <v>38</v>
      </c>
      <c r="B762" s="10">
        <v>4644.04</v>
      </c>
    </row>
    <row r="763" spans="1:2" x14ac:dyDescent="0.25">
      <c r="A763" s="11">
        <v>35</v>
      </c>
      <c r="B763" s="10">
        <v>405.91</v>
      </c>
    </row>
    <row r="764" spans="1:2" x14ac:dyDescent="0.25">
      <c r="A764" s="11">
        <v>39</v>
      </c>
      <c r="B764" s="10">
        <v>1536.2</v>
      </c>
    </row>
    <row r="765" spans="1:2" x14ac:dyDescent="0.25">
      <c r="A765" s="11">
        <v>28</v>
      </c>
      <c r="B765" s="10">
        <v>651.16999999999996</v>
      </c>
    </row>
    <row r="766" spans="1:2" x14ac:dyDescent="0.25">
      <c r="A766" s="11">
        <v>20</v>
      </c>
      <c r="B766" s="10">
        <v>3910.99</v>
      </c>
    </row>
    <row r="767" spans="1:2" x14ac:dyDescent="0.25">
      <c r="A767" s="11">
        <v>15</v>
      </c>
      <c r="B767" s="10">
        <v>700.11</v>
      </c>
    </row>
    <row r="768" spans="1:2" x14ac:dyDescent="0.25">
      <c r="A768" s="11">
        <v>40</v>
      </c>
      <c r="B768" s="10">
        <v>729.9</v>
      </c>
    </row>
    <row r="769" spans="1:2" x14ac:dyDescent="0.25">
      <c r="A769" s="11">
        <v>44</v>
      </c>
      <c r="B769" s="10">
        <v>4314.8599999999997</v>
      </c>
    </row>
    <row r="770" spans="1:2" x14ac:dyDescent="0.25">
      <c r="A770" s="11">
        <v>28</v>
      </c>
      <c r="B770" s="10">
        <v>507.94</v>
      </c>
    </row>
    <row r="771" spans="1:2" x14ac:dyDescent="0.25">
      <c r="A771" s="11">
        <v>11</v>
      </c>
      <c r="B771" s="10">
        <v>2189.65</v>
      </c>
    </row>
    <row r="772" spans="1:2" x14ac:dyDescent="0.25">
      <c r="A772" s="11">
        <v>42</v>
      </c>
      <c r="B772" s="10">
        <v>4027.38</v>
      </c>
    </row>
    <row r="773" spans="1:2" x14ac:dyDescent="0.25">
      <c r="A773" s="11">
        <v>24</v>
      </c>
      <c r="B773" s="10">
        <v>2266.39</v>
      </c>
    </row>
    <row r="774" spans="1:2" x14ac:dyDescent="0.25">
      <c r="A774" s="11">
        <v>40</v>
      </c>
      <c r="B774" s="10">
        <v>2341.86</v>
      </c>
    </row>
    <row r="775" spans="1:2" x14ac:dyDescent="0.25">
      <c r="A775" s="11">
        <v>22</v>
      </c>
      <c r="B775" s="10">
        <v>2314.88</v>
      </c>
    </row>
    <row r="776" spans="1:2" x14ac:dyDescent="0.25">
      <c r="A776" s="11">
        <v>32</v>
      </c>
      <c r="B776" s="10">
        <v>2963.64</v>
      </c>
    </row>
    <row r="777" spans="1:2" x14ac:dyDescent="0.25">
      <c r="A777" s="11">
        <v>14</v>
      </c>
      <c r="B777" s="10">
        <v>1522.26</v>
      </c>
    </row>
    <row r="778" spans="1:2" x14ac:dyDescent="0.25">
      <c r="A778" s="11">
        <v>13</v>
      </c>
      <c r="B778" s="10">
        <v>1851.15</v>
      </c>
    </row>
    <row r="779" spans="1:2" x14ac:dyDescent="0.25">
      <c r="A779" s="11">
        <v>39</v>
      </c>
      <c r="B779" s="10">
        <v>4438.7700000000004</v>
      </c>
    </row>
    <row r="780" spans="1:2" x14ac:dyDescent="0.25">
      <c r="A780" s="11">
        <v>14</v>
      </c>
      <c r="B780" s="10">
        <v>2584.4899999999998</v>
      </c>
    </row>
    <row r="781" spans="1:2" x14ac:dyDescent="0.25">
      <c r="A781" s="11">
        <v>16</v>
      </c>
      <c r="B781" s="10">
        <v>226.35</v>
      </c>
    </row>
    <row r="782" spans="1:2" x14ac:dyDescent="0.25">
      <c r="A782" s="11">
        <v>12</v>
      </c>
      <c r="B782" s="10">
        <v>4141.24</v>
      </c>
    </row>
    <row r="783" spans="1:2" x14ac:dyDescent="0.25">
      <c r="A783" s="11">
        <v>50</v>
      </c>
      <c r="B783" s="10">
        <v>1601.28</v>
      </c>
    </row>
    <row r="784" spans="1:2" x14ac:dyDescent="0.25">
      <c r="A784" s="11">
        <v>37</v>
      </c>
      <c r="B784" s="10">
        <v>2427.2199999999998</v>
      </c>
    </row>
    <row r="785" spans="1:2" x14ac:dyDescent="0.25">
      <c r="A785" s="11">
        <v>22</v>
      </c>
      <c r="B785" s="10">
        <v>4723.08</v>
      </c>
    </row>
    <row r="786" spans="1:2" x14ac:dyDescent="0.25">
      <c r="A786" s="11">
        <v>31</v>
      </c>
      <c r="B786" s="10">
        <v>468.59</v>
      </c>
    </row>
    <row r="787" spans="1:2" x14ac:dyDescent="0.25">
      <c r="A787" s="11">
        <v>32</v>
      </c>
      <c r="B787" s="10">
        <v>3408.62</v>
      </c>
    </row>
    <row r="788" spans="1:2" x14ac:dyDescent="0.25">
      <c r="A788" s="11">
        <v>46</v>
      </c>
      <c r="B788" s="10">
        <v>3577.22</v>
      </c>
    </row>
    <row r="789" spans="1:2" x14ac:dyDescent="0.25">
      <c r="A789" s="11">
        <v>21</v>
      </c>
      <c r="B789" s="10">
        <v>4848.59</v>
      </c>
    </row>
    <row r="790" spans="1:2" x14ac:dyDescent="0.25">
      <c r="A790" s="11">
        <v>41</v>
      </c>
      <c r="B790" s="10">
        <v>2267.92</v>
      </c>
    </row>
    <row r="791" spans="1:2" x14ac:dyDescent="0.25">
      <c r="A791" s="11">
        <v>2</v>
      </c>
      <c r="B791" s="10">
        <v>2253.06</v>
      </c>
    </row>
    <row r="792" spans="1:2" x14ac:dyDescent="0.25">
      <c r="A792" s="11">
        <v>12</v>
      </c>
      <c r="B792" s="10">
        <v>2510.52</v>
      </c>
    </row>
    <row r="793" spans="1:2" x14ac:dyDescent="0.25">
      <c r="A793" s="11">
        <v>12</v>
      </c>
      <c r="B793" s="10">
        <v>1649.82</v>
      </c>
    </row>
    <row r="794" spans="1:2" x14ac:dyDescent="0.25">
      <c r="A794" s="11">
        <v>42</v>
      </c>
      <c r="B794" s="10">
        <v>1037.1300000000001</v>
      </c>
    </row>
    <row r="795" spans="1:2" x14ac:dyDescent="0.25">
      <c r="A795" s="11">
        <v>1</v>
      </c>
      <c r="B795" s="10">
        <v>2633.71</v>
      </c>
    </row>
    <row r="796" spans="1:2" x14ac:dyDescent="0.25">
      <c r="A796" s="11">
        <v>25</v>
      </c>
      <c r="B796" s="10">
        <v>50.31</v>
      </c>
    </row>
    <row r="797" spans="1:2" x14ac:dyDescent="0.25">
      <c r="A797" s="11">
        <v>46</v>
      </c>
      <c r="B797" s="10">
        <v>1727.94</v>
      </c>
    </row>
    <row r="798" spans="1:2" x14ac:dyDescent="0.25">
      <c r="A798" s="11">
        <v>24</v>
      </c>
      <c r="B798" s="10">
        <v>2107.39</v>
      </c>
    </row>
    <row r="799" spans="1:2" x14ac:dyDescent="0.25">
      <c r="A799" s="11">
        <v>42</v>
      </c>
      <c r="B799" s="10">
        <v>3835.37</v>
      </c>
    </row>
    <row r="800" spans="1:2" x14ac:dyDescent="0.25">
      <c r="A800" s="11">
        <v>49</v>
      </c>
      <c r="B800" s="10">
        <v>1183.73</v>
      </c>
    </row>
    <row r="801" spans="1:2" x14ac:dyDescent="0.25">
      <c r="A801" s="11">
        <v>25</v>
      </c>
      <c r="B801" s="10">
        <v>4431.17</v>
      </c>
    </row>
    <row r="802" spans="1:2" x14ac:dyDescent="0.25">
      <c r="A802" s="11">
        <v>8</v>
      </c>
      <c r="B802" s="10">
        <v>1394.17</v>
      </c>
    </row>
    <row r="803" spans="1:2" x14ac:dyDescent="0.25">
      <c r="A803" s="11">
        <v>29</v>
      </c>
      <c r="B803" s="10">
        <v>4297.2</v>
      </c>
    </row>
    <row r="804" spans="1:2" x14ac:dyDescent="0.25">
      <c r="A804" s="11">
        <v>28</v>
      </c>
      <c r="B804" s="10">
        <v>2421.06</v>
      </c>
    </row>
    <row r="805" spans="1:2" x14ac:dyDescent="0.25">
      <c r="A805" s="11">
        <v>18</v>
      </c>
      <c r="B805" s="10">
        <v>1364.82</v>
      </c>
    </row>
    <row r="806" spans="1:2" x14ac:dyDescent="0.25">
      <c r="A806" s="11">
        <v>43</v>
      </c>
      <c r="B806" s="10">
        <v>1496.46</v>
      </c>
    </row>
    <row r="807" spans="1:2" x14ac:dyDescent="0.25">
      <c r="A807" s="11">
        <v>8</v>
      </c>
      <c r="B807" s="10">
        <v>627.36</v>
      </c>
    </row>
    <row r="808" spans="1:2" x14ac:dyDescent="0.25">
      <c r="A808" s="11">
        <v>23</v>
      </c>
      <c r="B808" s="10">
        <v>3232.9</v>
      </c>
    </row>
    <row r="809" spans="1:2" x14ac:dyDescent="0.25">
      <c r="A809" s="11">
        <v>24</v>
      </c>
      <c r="B809" s="10">
        <v>3672.66</v>
      </c>
    </row>
    <row r="810" spans="1:2" x14ac:dyDescent="0.25">
      <c r="A810" s="11">
        <v>48</v>
      </c>
      <c r="B810" s="10">
        <v>2639.5</v>
      </c>
    </row>
    <row r="811" spans="1:2" x14ac:dyDescent="0.25">
      <c r="A811" s="11">
        <v>3</v>
      </c>
      <c r="B811" s="10">
        <v>128.58000000000001</v>
      </c>
    </row>
    <row r="812" spans="1:2" x14ac:dyDescent="0.25">
      <c r="A812" s="11">
        <v>18</v>
      </c>
      <c r="B812" s="10">
        <v>715.72</v>
      </c>
    </row>
    <row r="813" spans="1:2" x14ac:dyDescent="0.25">
      <c r="A813" s="11">
        <v>49</v>
      </c>
      <c r="B813" s="10">
        <v>3245.69</v>
      </c>
    </row>
    <row r="814" spans="1:2" x14ac:dyDescent="0.25">
      <c r="A814" s="11">
        <v>43</v>
      </c>
      <c r="B814" s="10">
        <v>3312.07</v>
      </c>
    </row>
    <row r="815" spans="1:2" x14ac:dyDescent="0.25">
      <c r="A815" s="11">
        <v>14</v>
      </c>
      <c r="B815" s="10">
        <v>4477.29</v>
      </c>
    </row>
    <row r="816" spans="1:2" x14ac:dyDescent="0.25">
      <c r="A816" s="11">
        <v>42</v>
      </c>
      <c r="B816" s="10">
        <v>3391.89</v>
      </c>
    </row>
    <row r="817" spans="1:2" x14ac:dyDescent="0.25">
      <c r="A817" s="11">
        <v>30</v>
      </c>
      <c r="B817" s="10">
        <v>4767.07</v>
      </c>
    </row>
    <row r="818" spans="1:2" x14ac:dyDescent="0.25">
      <c r="A818" s="11">
        <v>44</v>
      </c>
      <c r="B818" s="10">
        <v>3666.81</v>
      </c>
    </row>
    <row r="819" spans="1:2" x14ac:dyDescent="0.25">
      <c r="A819" s="11">
        <v>38</v>
      </c>
      <c r="B819" s="10">
        <v>2156.81</v>
      </c>
    </row>
    <row r="820" spans="1:2" x14ac:dyDescent="0.25">
      <c r="A820" s="11">
        <v>16</v>
      </c>
      <c r="B820" s="10">
        <v>2135.16</v>
      </c>
    </row>
    <row r="821" spans="1:2" x14ac:dyDescent="0.25">
      <c r="A821" s="11">
        <v>20</v>
      </c>
      <c r="B821" s="10">
        <v>1440.49</v>
      </c>
    </row>
    <row r="822" spans="1:2" x14ac:dyDescent="0.25">
      <c r="A822" s="11">
        <v>42</v>
      </c>
      <c r="B822" s="10">
        <v>2846.09</v>
      </c>
    </row>
    <row r="823" spans="1:2" x14ac:dyDescent="0.25">
      <c r="A823" s="11">
        <v>44</v>
      </c>
      <c r="B823" s="10">
        <v>2051.67</v>
      </c>
    </row>
    <row r="824" spans="1:2" x14ac:dyDescent="0.25">
      <c r="A824" s="11">
        <v>31</v>
      </c>
      <c r="B824" s="10">
        <v>2399.54</v>
      </c>
    </row>
    <row r="825" spans="1:2" x14ac:dyDescent="0.25">
      <c r="A825" s="11">
        <v>9</v>
      </c>
      <c r="B825" s="10">
        <v>343.9</v>
      </c>
    </row>
    <row r="826" spans="1:2" x14ac:dyDescent="0.25">
      <c r="A826" s="11">
        <v>12</v>
      </c>
      <c r="B826" s="10">
        <v>621.86</v>
      </c>
    </row>
    <row r="827" spans="1:2" x14ac:dyDescent="0.25">
      <c r="A827" s="11">
        <v>6</v>
      </c>
      <c r="B827" s="10">
        <v>70.19</v>
      </c>
    </row>
    <row r="828" spans="1:2" x14ac:dyDescent="0.25">
      <c r="A828" s="11">
        <v>39</v>
      </c>
      <c r="B828" s="10">
        <v>3935.93</v>
      </c>
    </row>
    <row r="829" spans="1:2" x14ac:dyDescent="0.25">
      <c r="A829" s="11">
        <v>42</v>
      </c>
      <c r="B829" s="10">
        <v>3739.72</v>
      </c>
    </row>
    <row r="830" spans="1:2" x14ac:dyDescent="0.25">
      <c r="A830" s="11">
        <v>3</v>
      </c>
      <c r="B830" s="10">
        <v>4007.14</v>
      </c>
    </row>
    <row r="831" spans="1:2" x14ac:dyDescent="0.25">
      <c r="A831" s="11">
        <v>18</v>
      </c>
      <c r="B831" s="10">
        <v>2702.39</v>
      </c>
    </row>
    <row r="832" spans="1:2" x14ac:dyDescent="0.25">
      <c r="A832" s="11">
        <v>32</v>
      </c>
      <c r="B832" s="10">
        <v>2819.98</v>
      </c>
    </row>
    <row r="833" spans="1:2" x14ac:dyDescent="0.25">
      <c r="A833" s="11">
        <v>14</v>
      </c>
      <c r="B833" s="10">
        <v>2360.14</v>
      </c>
    </row>
    <row r="834" spans="1:2" x14ac:dyDescent="0.25">
      <c r="A834" s="11">
        <v>25</v>
      </c>
      <c r="B834" s="10">
        <v>1329</v>
      </c>
    </row>
    <row r="835" spans="1:2" x14ac:dyDescent="0.25">
      <c r="A835" s="11">
        <v>1</v>
      </c>
      <c r="B835" s="10">
        <v>1323.22</v>
      </c>
    </row>
    <row r="836" spans="1:2" x14ac:dyDescent="0.25">
      <c r="A836" s="11">
        <v>12</v>
      </c>
      <c r="B836" s="10">
        <v>4512.46</v>
      </c>
    </row>
    <row r="837" spans="1:2" x14ac:dyDescent="0.25">
      <c r="A837" s="11">
        <v>26</v>
      </c>
      <c r="B837" s="10">
        <v>4351.0600000000004</v>
      </c>
    </row>
    <row r="838" spans="1:2" x14ac:dyDescent="0.25">
      <c r="A838" s="11">
        <v>30</v>
      </c>
      <c r="B838" s="10">
        <v>642.36</v>
      </c>
    </row>
    <row r="839" spans="1:2" x14ac:dyDescent="0.25">
      <c r="A839" s="11">
        <v>13</v>
      </c>
      <c r="B839" s="10">
        <v>1732.16</v>
      </c>
    </row>
    <row r="840" spans="1:2" x14ac:dyDescent="0.25">
      <c r="A840" s="11">
        <v>47</v>
      </c>
      <c r="B840" s="10">
        <v>1673.71</v>
      </c>
    </row>
    <row r="841" spans="1:2" x14ac:dyDescent="0.25">
      <c r="A841" s="11">
        <v>14</v>
      </c>
      <c r="B841" s="10">
        <v>622.22</v>
      </c>
    </row>
    <row r="842" spans="1:2" x14ac:dyDescent="0.25">
      <c r="A842" s="11">
        <v>17</v>
      </c>
      <c r="B842" s="10">
        <v>4030.63</v>
      </c>
    </row>
    <row r="843" spans="1:2" x14ac:dyDescent="0.25">
      <c r="A843" s="11">
        <v>24</v>
      </c>
      <c r="B843" s="10">
        <v>2104.66</v>
      </c>
    </row>
    <row r="844" spans="1:2" x14ac:dyDescent="0.25">
      <c r="A844" s="11">
        <v>13</v>
      </c>
      <c r="B844" s="10">
        <v>2740.46</v>
      </c>
    </row>
    <row r="845" spans="1:2" x14ac:dyDescent="0.25">
      <c r="A845" s="11">
        <v>11</v>
      </c>
      <c r="B845" s="10">
        <v>4441.6400000000003</v>
      </c>
    </row>
    <row r="846" spans="1:2" x14ac:dyDescent="0.25">
      <c r="A846" s="11">
        <v>17</v>
      </c>
      <c r="B846" s="10">
        <v>972.19</v>
      </c>
    </row>
    <row r="847" spans="1:2" x14ac:dyDescent="0.25">
      <c r="A847" s="11">
        <v>47</v>
      </c>
      <c r="B847" s="10">
        <v>1146.17</v>
      </c>
    </row>
    <row r="848" spans="1:2" x14ac:dyDescent="0.25">
      <c r="A848" s="11">
        <v>14</v>
      </c>
      <c r="B848" s="10">
        <v>2415.44</v>
      </c>
    </row>
    <row r="849" spans="1:2" x14ac:dyDescent="0.25">
      <c r="A849" s="11">
        <v>41</v>
      </c>
      <c r="B849" s="10">
        <v>2284.2199999999998</v>
      </c>
    </row>
    <row r="850" spans="1:2" x14ac:dyDescent="0.25">
      <c r="A850" s="11">
        <v>27</v>
      </c>
      <c r="B850" s="10">
        <v>3436.78</v>
      </c>
    </row>
    <row r="851" spans="1:2" x14ac:dyDescent="0.25">
      <c r="A851" s="11">
        <v>39</v>
      </c>
      <c r="B851" s="10">
        <v>322.61</v>
      </c>
    </row>
    <row r="852" spans="1:2" x14ac:dyDescent="0.25">
      <c r="A852" s="11">
        <v>2</v>
      </c>
      <c r="B852" s="10">
        <v>229.66</v>
      </c>
    </row>
    <row r="853" spans="1:2" x14ac:dyDescent="0.25">
      <c r="A853" s="11">
        <v>10</v>
      </c>
      <c r="B853" s="10">
        <v>636.44000000000005</v>
      </c>
    </row>
    <row r="854" spans="1:2" x14ac:dyDescent="0.25">
      <c r="A854" s="11">
        <v>43</v>
      </c>
      <c r="B854" s="10">
        <v>1992.19</v>
      </c>
    </row>
    <row r="855" spans="1:2" x14ac:dyDescent="0.25">
      <c r="A855" s="11">
        <v>47</v>
      </c>
      <c r="B855" s="10">
        <v>2968.48</v>
      </c>
    </row>
    <row r="856" spans="1:2" x14ac:dyDescent="0.25">
      <c r="A856" s="11">
        <v>14</v>
      </c>
      <c r="B856" s="10">
        <v>1606.99</v>
      </c>
    </row>
    <row r="857" spans="1:2" x14ac:dyDescent="0.25">
      <c r="A857" s="11">
        <v>15</v>
      </c>
      <c r="B857" s="10">
        <v>2723.27</v>
      </c>
    </row>
    <row r="858" spans="1:2" x14ac:dyDescent="0.25">
      <c r="A858" s="11">
        <v>2</v>
      </c>
      <c r="B858" s="10">
        <v>1739.95</v>
      </c>
    </row>
    <row r="859" spans="1:2" x14ac:dyDescent="0.25">
      <c r="A859" s="11">
        <v>29</v>
      </c>
      <c r="B859" s="10">
        <v>3930.05</v>
      </c>
    </row>
    <row r="860" spans="1:2" x14ac:dyDescent="0.25">
      <c r="A860" s="11">
        <v>5</v>
      </c>
      <c r="B860" s="10">
        <v>4879.8999999999996</v>
      </c>
    </row>
    <row r="861" spans="1:2" x14ac:dyDescent="0.25">
      <c r="A861" s="11">
        <v>4</v>
      </c>
      <c r="B861" s="10">
        <v>932.08</v>
      </c>
    </row>
    <row r="862" spans="1:2" x14ac:dyDescent="0.25">
      <c r="A862" s="11">
        <v>27</v>
      </c>
      <c r="B862" s="10">
        <v>1275.02</v>
      </c>
    </row>
    <row r="863" spans="1:2" x14ac:dyDescent="0.25">
      <c r="A863" s="11">
        <v>5</v>
      </c>
      <c r="B863" s="10">
        <v>2852.97</v>
      </c>
    </row>
    <row r="864" spans="1:2" x14ac:dyDescent="0.25">
      <c r="A864" s="11">
        <v>8</v>
      </c>
      <c r="B864" s="10">
        <v>1290.6600000000001</v>
      </c>
    </row>
    <row r="865" spans="1:2" x14ac:dyDescent="0.25">
      <c r="A865" s="11">
        <v>49</v>
      </c>
      <c r="B865" s="10">
        <v>4748.67</v>
      </c>
    </row>
    <row r="866" spans="1:2" x14ac:dyDescent="0.25">
      <c r="A866" s="11">
        <v>7</v>
      </c>
      <c r="B866" s="10">
        <v>877.67</v>
      </c>
    </row>
    <row r="867" spans="1:2" x14ac:dyDescent="0.25">
      <c r="A867" s="11">
        <v>27</v>
      </c>
      <c r="B867" s="10">
        <v>565.91</v>
      </c>
    </row>
    <row r="868" spans="1:2" x14ac:dyDescent="0.25">
      <c r="A868" s="11">
        <v>21</v>
      </c>
      <c r="B868" s="10">
        <v>687.26</v>
      </c>
    </row>
    <row r="869" spans="1:2" x14ac:dyDescent="0.25">
      <c r="A869" s="11">
        <v>21</v>
      </c>
      <c r="B869" s="10">
        <v>3047.98</v>
      </c>
    </row>
    <row r="870" spans="1:2" x14ac:dyDescent="0.25">
      <c r="A870" s="11">
        <v>4</v>
      </c>
      <c r="B870" s="10">
        <v>3678.54</v>
      </c>
    </row>
    <row r="871" spans="1:2" x14ac:dyDescent="0.25">
      <c r="A871" s="11">
        <v>4</v>
      </c>
      <c r="B871" s="10">
        <v>1629.45</v>
      </c>
    </row>
    <row r="872" spans="1:2" x14ac:dyDescent="0.25">
      <c r="A872" s="11">
        <v>20</v>
      </c>
      <c r="B872" s="10">
        <v>2986.4</v>
      </c>
    </row>
    <row r="873" spans="1:2" x14ac:dyDescent="0.25">
      <c r="A873" s="11">
        <v>11</v>
      </c>
      <c r="B873" s="10">
        <v>4667.93</v>
      </c>
    </row>
    <row r="874" spans="1:2" x14ac:dyDescent="0.25">
      <c r="A874" s="11">
        <v>41</v>
      </c>
      <c r="B874" s="10">
        <v>281.39</v>
      </c>
    </row>
    <row r="875" spans="1:2" x14ac:dyDescent="0.25">
      <c r="A875" s="11">
        <v>17</v>
      </c>
      <c r="B875" s="10">
        <v>1460.11</v>
      </c>
    </row>
    <row r="876" spans="1:2" x14ac:dyDescent="0.25">
      <c r="A876" s="11">
        <v>34</v>
      </c>
      <c r="B876" s="10">
        <v>1304.68</v>
      </c>
    </row>
    <row r="877" spans="1:2" x14ac:dyDescent="0.25">
      <c r="A877" s="11">
        <v>12</v>
      </c>
      <c r="B877" s="10">
        <v>3156.44</v>
      </c>
    </row>
    <row r="878" spans="1:2" x14ac:dyDescent="0.25">
      <c r="A878" s="11">
        <v>22</v>
      </c>
      <c r="B878" s="10">
        <v>1914.2</v>
      </c>
    </row>
    <row r="879" spans="1:2" x14ac:dyDescent="0.25">
      <c r="A879" s="11">
        <v>45</v>
      </c>
      <c r="B879" s="10">
        <v>2565.13</v>
      </c>
    </row>
    <row r="880" spans="1:2" x14ac:dyDescent="0.25">
      <c r="A880" s="11">
        <v>7</v>
      </c>
      <c r="B880" s="10">
        <v>172.12</v>
      </c>
    </row>
    <row r="881" spans="1:2" x14ac:dyDescent="0.25">
      <c r="A881" s="11">
        <v>4</v>
      </c>
      <c r="B881" s="10">
        <v>4808.54</v>
      </c>
    </row>
    <row r="882" spans="1:2" x14ac:dyDescent="0.25">
      <c r="A882" s="11">
        <v>4</v>
      </c>
      <c r="B882" s="10">
        <v>3248.43</v>
      </c>
    </row>
    <row r="883" spans="1:2" x14ac:dyDescent="0.25">
      <c r="A883" s="11">
        <v>19</v>
      </c>
      <c r="B883" s="10">
        <v>2681.06</v>
      </c>
    </row>
    <row r="884" spans="1:2" x14ac:dyDescent="0.25">
      <c r="A884" s="11">
        <v>44</v>
      </c>
      <c r="B884" s="10">
        <v>2405.9699999999998</v>
      </c>
    </row>
    <row r="885" spans="1:2" x14ac:dyDescent="0.25">
      <c r="A885" s="11">
        <v>23</v>
      </c>
      <c r="B885" s="10">
        <v>4045.27</v>
      </c>
    </row>
    <row r="886" spans="1:2" x14ac:dyDescent="0.25">
      <c r="A886" s="11">
        <v>34</v>
      </c>
      <c r="B886" s="10">
        <v>2836.28</v>
      </c>
    </row>
    <row r="887" spans="1:2" x14ac:dyDescent="0.25">
      <c r="A887" s="11">
        <v>26</v>
      </c>
      <c r="B887" s="10">
        <v>91.86</v>
      </c>
    </row>
    <row r="888" spans="1:2" x14ac:dyDescent="0.25">
      <c r="A888" s="11">
        <v>39</v>
      </c>
      <c r="B888" s="10">
        <v>4011.18</v>
      </c>
    </row>
    <row r="889" spans="1:2" x14ac:dyDescent="0.25">
      <c r="A889" s="11">
        <v>40</v>
      </c>
      <c r="B889" s="10">
        <v>3727.65</v>
      </c>
    </row>
    <row r="890" spans="1:2" x14ac:dyDescent="0.25">
      <c r="A890" s="11">
        <v>17</v>
      </c>
      <c r="B890" s="10">
        <v>1704.1</v>
      </c>
    </row>
    <row r="891" spans="1:2" x14ac:dyDescent="0.25">
      <c r="A891" s="11">
        <v>22</v>
      </c>
      <c r="B891" s="10">
        <v>2444.5700000000002</v>
      </c>
    </row>
    <row r="892" spans="1:2" x14ac:dyDescent="0.25">
      <c r="A892" s="11">
        <v>19</v>
      </c>
      <c r="B892" s="10">
        <v>4417.6499999999996</v>
      </c>
    </row>
    <row r="893" spans="1:2" x14ac:dyDescent="0.25">
      <c r="A893" s="11">
        <v>20</v>
      </c>
      <c r="B893" s="10">
        <v>4064.15</v>
      </c>
    </row>
    <row r="894" spans="1:2" x14ac:dyDescent="0.25">
      <c r="A894" s="11">
        <v>21</v>
      </c>
      <c r="B894" s="10">
        <v>2925.26</v>
      </c>
    </row>
    <row r="895" spans="1:2" x14ac:dyDescent="0.25">
      <c r="A895" s="11">
        <v>32</v>
      </c>
      <c r="B895" s="10">
        <v>3475.41</v>
      </c>
    </row>
    <row r="896" spans="1:2" x14ac:dyDescent="0.25">
      <c r="A896" s="11">
        <v>49</v>
      </c>
      <c r="B896" s="10">
        <v>4697.2700000000004</v>
      </c>
    </row>
    <row r="897" spans="1:2" x14ac:dyDescent="0.25">
      <c r="A897" s="11">
        <v>35</v>
      </c>
      <c r="B897" s="10">
        <v>562.79999999999995</v>
      </c>
    </row>
    <row r="898" spans="1:2" x14ac:dyDescent="0.25">
      <c r="A898" s="11">
        <v>9</v>
      </c>
      <c r="B898" s="10">
        <v>610.53</v>
      </c>
    </row>
    <row r="899" spans="1:2" x14ac:dyDescent="0.25">
      <c r="A899" s="11">
        <v>30</v>
      </c>
      <c r="B899" s="10">
        <v>2394.21</v>
      </c>
    </row>
    <row r="900" spans="1:2" x14ac:dyDescent="0.25">
      <c r="A900" s="11">
        <v>10</v>
      </c>
      <c r="B900" s="10">
        <v>2738.06</v>
      </c>
    </row>
    <row r="901" spans="1:2" x14ac:dyDescent="0.25">
      <c r="A901" s="11">
        <v>22</v>
      </c>
      <c r="B901" s="10">
        <v>4987.84</v>
      </c>
    </row>
    <row r="902" spans="1:2" x14ac:dyDescent="0.25">
      <c r="A902" s="11">
        <v>13</v>
      </c>
      <c r="B902" s="10">
        <v>514.27</v>
      </c>
    </row>
    <row r="903" spans="1:2" x14ac:dyDescent="0.25">
      <c r="A903" s="11">
        <v>6</v>
      </c>
      <c r="B903" s="10">
        <v>212.21</v>
      </c>
    </row>
    <row r="904" spans="1:2" x14ac:dyDescent="0.25">
      <c r="A904" s="11">
        <v>38</v>
      </c>
      <c r="B904" s="10">
        <v>2522.87</v>
      </c>
    </row>
    <row r="905" spans="1:2" x14ac:dyDescent="0.25">
      <c r="A905" s="11">
        <v>16</v>
      </c>
      <c r="B905" s="10">
        <v>4668.49</v>
      </c>
    </row>
    <row r="906" spans="1:2" x14ac:dyDescent="0.25">
      <c r="A906" s="11">
        <v>12</v>
      </c>
      <c r="B906" s="10">
        <v>4411.17</v>
      </c>
    </row>
    <row r="907" spans="1:2" x14ac:dyDescent="0.25">
      <c r="A907" s="11">
        <v>37</v>
      </c>
      <c r="B907" s="10">
        <v>3927.98</v>
      </c>
    </row>
    <row r="908" spans="1:2" x14ac:dyDescent="0.25">
      <c r="A908" s="11">
        <v>43</v>
      </c>
      <c r="B908" s="10">
        <v>2399.98</v>
      </c>
    </row>
    <row r="909" spans="1:2" x14ac:dyDescent="0.25">
      <c r="A909" s="11">
        <v>4</v>
      </c>
      <c r="B909" s="10">
        <v>2795.92</v>
      </c>
    </row>
    <row r="910" spans="1:2" x14ac:dyDescent="0.25">
      <c r="A910" s="11">
        <v>13</v>
      </c>
      <c r="B910" s="10">
        <v>2031.19</v>
      </c>
    </row>
    <row r="911" spans="1:2" x14ac:dyDescent="0.25">
      <c r="A911" s="11">
        <v>24</v>
      </c>
      <c r="B911" s="10">
        <v>299.89999999999998</v>
      </c>
    </row>
    <row r="912" spans="1:2" x14ac:dyDescent="0.25">
      <c r="A912" s="11">
        <v>44</v>
      </c>
      <c r="B912" s="10">
        <v>3990.58</v>
      </c>
    </row>
    <row r="913" spans="1:2" x14ac:dyDescent="0.25">
      <c r="A913" s="11">
        <v>17</v>
      </c>
      <c r="B913" s="10">
        <v>2555.4499999999998</v>
      </c>
    </row>
    <row r="914" spans="1:2" x14ac:dyDescent="0.25">
      <c r="A914" s="11">
        <v>18</v>
      </c>
      <c r="B914" s="10">
        <v>3090.3</v>
      </c>
    </row>
    <row r="915" spans="1:2" x14ac:dyDescent="0.25">
      <c r="A915" s="11">
        <v>37</v>
      </c>
      <c r="B915" s="10">
        <v>1380.42</v>
      </c>
    </row>
    <row r="916" spans="1:2" x14ac:dyDescent="0.25">
      <c r="A916" s="11">
        <v>38</v>
      </c>
      <c r="B916" s="10">
        <v>1841.91</v>
      </c>
    </row>
    <row r="917" spans="1:2" x14ac:dyDescent="0.25">
      <c r="A917" s="11">
        <v>28</v>
      </c>
      <c r="B917" s="10">
        <v>287.83999999999997</v>
      </c>
    </row>
    <row r="918" spans="1:2" x14ac:dyDescent="0.25">
      <c r="A918" s="11">
        <v>44</v>
      </c>
      <c r="B918" s="10">
        <v>2477.85</v>
      </c>
    </row>
    <row r="919" spans="1:2" x14ac:dyDescent="0.25">
      <c r="A919" s="11">
        <v>16</v>
      </c>
      <c r="B919" s="10">
        <v>2988.61</v>
      </c>
    </row>
    <row r="920" spans="1:2" x14ac:dyDescent="0.25">
      <c r="A920" s="11">
        <v>15</v>
      </c>
      <c r="B920" s="10">
        <v>695.01</v>
      </c>
    </row>
    <row r="921" spans="1:2" x14ac:dyDescent="0.25">
      <c r="A921" s="11">
        <v>26</v>
      </c>
      <c r="B921" s="10">
        <v>171.83</v>
      </c>
    </row>
    <row r="922" spans="1:2" x14ac:dyDescent="0.25">
      <c r="A922" s="11">
        <v>34</v>
      </c>
      <c r="B922" s="10">
        <v>1575.84</v>
      </c>
    </row>
    <row r="923" spans="1:2" x14ac:dyDescent="0.25">
      <c r="A923" s="11">
        <v>44</v>
      </c>
      <c r="B923" s="10">
        <v>220.23</v>
      </c>
    </row>
    <row r="924" spans="1:2" x14ac:dyDescent="0.25">
      <c r="A924" s="11">
        <v>26</v>
      </c>
      <c r="B924" s="10">
        <v>1614.92</v>
      </c>
    </row>
    <row r="925" spans="1:2" x14ac:dyDescent="0.25">
      <c r="A925" s="11">
        <v>30</v>
      </c>
      <c r="B925" s="10">
        <v>2639.73</v>
      </c>
    </row>
    <row r="926" spans="1:2" x14ac:dyDescent="0.25">
      <c r="A926" s="11">
        <v>24</v>
      </c>
      <c r="B926" s="10">
        <v>4708.43</v>
      </c>
    </row>
    <row r="927" spans="1:2" x14ac:dyDescent="0.25">
      <c r="A927" s="11">
        <v>0</v>
      </c>
      <c r="B927" s="10">
        <v>719.02</v>
      </c>
    </row>
    <row r="928" spans="1:2" x14ac:dyDescent="0.25">
      <c r="A928" s="11">
        <v>3</v>
      </c>
      <c r="B928" s="10">
        <v>4428.7700000000004</v>
      </c>
    </row>
    <row r="929" spans="1:2" x14ac:dyDescent="0.25">
      <c r="A929" s="11">
        <v>27</v>
      </c>
      <c r="B929" s="10">
        <v>2685.02</v>
      </c>
    </row>
    <row r="930" spans="1:2" x14ac:dyDescent="0.25">
      <c r="A930" s="11">
        <v>7</v>
      </c>
      <c r="B930" s="10">
        <v>2495.41</v>
      </c>
    </row>
    <row r="931" spans="1:2" x14ac:dyDescent="0.25">
      <c r="A931" s="11">
        <v>29</v>
      </c>
      <c r="B931" s="10">
        <v>357.41</v>
      </c>
    </row>
    <row r="932" spans="1:2" x14ac:dyDescent="0.25">
      <c r="A932" s="11">
        <v>27</v>
      </c>
      <c r="B932" s="10">
        <v>2311.42</v>
      </c>
    </row>
    <row r="933" spans="1:2" x14ac:dyDescent="0.25">
      <c r="A933" s="11">
        <v>20</v>
      </c>
      <c r="B933" s="10">
        <v>1987.93</v>
      </c>
    </row>
    <row r="934" spans="1:2" x14ac:dyDescent="0.25">
      <c r="A934" s="11">
        <v>25</v>
      </c>
      <c r="B934" s="10">
        <v>432.05</v>
      </c>
    </row>
    <row r="935" spans="1:2" x14ac:dyDescent="0.25">
      <c r="A935" s="11">
        <v>11</v>
      </c>
      <c r="B935" s="10">
        <v>1415.72</v>
      </c>
    </row>
    <row r="936" spans="1:2" x14ac:dyDescent="0.25">
      <c r="A936" s="11">
        <v>45</v>
      </c>
      <c r="B936" s="10">
        <v>1991.96</v>
      </c>
    </row>
    <row r="937" spans="1:2" x14ac:dyDescent="0.25">
      <c r="A937" s="11">
        <v>0</v>
      </c>
      <c r="B937" s="10">
        <v>1156.26</v>
      </c>
    </row>
    <row r="938" spans="1:2" x14ac:dyDescent="0.25">
      <c r="A938" s="11">
        <v>47</v>
      </c>
      <c r="B938" s="10">
        <v>3011.23</v>
      </c>
    </row>
    <row r="939" spans="1:2" x14ac:dyDescent="0.25">
      <c r="A939" s="11">
        <v>19</v>
      </c>
      <c r="B939" s="10">
        <v>2545.2600000000002</v>
      </c>
    </row>
    <row r="940" spans="1:2" x14ac:dyDescent="0.25">
      <c r="A940" s="11">
        <v>9</v>
      </c>
      <c r="B940" s="10">
        <v>3207.17</v>
      </c>
    </row>
    <row r="941" spans="1:2" x14ac:dyDescent="0.25">
      <c r="A941" s="11">
        <v>38</v>
      </c>
      <c r="B941" s="10">
        <v>970.7</v>
      </c>
    </row>
    <row r="942" spans="1:2" x14ac:dyDescent="0.25">
      <c r="A942" s="11">
        <v>41</v>
      </c>
      <c r="B942" s="10">
        <v>2638.08</v>
      </c>
    </row>
    <row r="943" spans="1:2" x14ac:dyDescent="0.25">
      <c r="A943" s="11">
        <v>1</v>
      </c>
      <c r="B943" s="10">
        <v>3621.91</v>
      </c>
    </row>
    <row r="944" spans="1:2" x14ac:dyDescent="0.25">
      <c r="A944" s="11">
        <v>31</v>
      </c>
      <c r="B944" s="10">
        <v>2914.35</v>
      </c>
    </row>
    <row r="945" spans="1:2" x14ac:dyDescent="0.25">
      <c r="A945" s="11">
        <v>42</v>
      </c>
      <c r="B945" s="10">
        <v>4608.5</v>
      </c>
    </row>
    <row r="946" spans="1:2" x14ac:dyDescent="0.25">
      <c r="A946" s="11">
        <v>39</v>
      </c>
      <c r="B946" s="10">
        <v>4962.9799999999996</v>
      </c>
    </row>
    <row r="947" spans="1:2" x14ac:dyDescent="0.25">
      <c r="A947" s="11">
        <v>1</v>
      </c>
      <c r="B947" s="10">
        <v>2668.02</v>
      </c>
    </row>
    <row r="948" spans="1:2" x14ac:dyDescent="0.25">
      <c r="A948" s="11">
        <v>35</v>
      </c>
      <c r="B948" s="10">
        <v>2965.76</v>
      </c>
    </row>
    <row r="949" spans="1:2" x14ac:dyDescent="0.25">
      <c r="A949" s="11">
        <v>14</v>
      </c>
      <c r="B949" s="10">
        <v>1949.59</v>
      </c>
    </row>
    <row r="950" spans="1:2" x14ac:dyDescent="0.25">
      <c r="A950" s="11">
        <v>22</v>
      </c>
      <c r="B950" s="10">
        <v>2515.77</v>
      </c>
    </row>
    <row r="951" spans="1:2" x14ac:dyDescent="0.25">
      <c r="A951" s="11">
        <v>3</v>
      </c>
      <c r="B951" s="10">
        <v>3339.55</v>
      </c>
    </row>
    <row r="952" spans="1:2" x14ac:dyDescent="0.25">
      <c r="A952" s="11">
        <v>16</v>
      </c>
      <c r="B952" s="10">
        <v>2632.72</v>
      </c>
    </row>
    <row r="953" spans="1:2" x14ac:dyDescent="0.25">
      <c r="A953" s="11">
        <v>17</v>
      </c>
      <c r="B953" s="10">
        <v>4932.54</v>
      </c>
    </row>
    <row r="954" spans="1:2" x14ac:dyDescent="0.25">
      <c r="A954" s="11">
        <v>22</v>
      </c>
      <c r="B954" s="10">
        <v>1420.51</v>
      </c>
    </row>
    <row r="955" spans="1:2" x14ac:dyDescent="0.25">
      <c r="A955" s="11">
        <v>25</v>
      </c>
      <c r="B955" s="10">
        <v>3393.27</v>
      </c>
    </row>
    <row r="956" spans="1:2" x14ac:dyDescent="0.25">
      <c r="A956" s="11">
        <v>2</v>
      </c>
      <c r="B956" s="10">
        <v>2284.2600000000002</v>
      </c>
    </row>
    <row r="957" spans="1:2" x14ac:dyDescent="0.25">
      <c r="A957" s="11">
        <v>8</v>
      </c>
      <c r="B957" s="10">
        <v>2535.42</v>
      </c>
    </row>
    <row r="958" spans="1:2" x14ac:dyDescent="0.25">
      <c r="A958" s="11">
        <v>35</v>
      </c>
      <c r="B958" s="10">
        <v>1537.55</v>
      </c>
    </row>
    <row r="959" spans="1:2" x14ac:dyDescent="0.25">
      <c r="A959" s="11">
        <v>7</v>
      </c>
      <c r="B959" s="10">
        <v>409.75</v>
      </c>
    </row>
    <row r="960" spans="1:2" x14ac:dyDescent="0.25">
      <c r="A960" s="11">
        <v>31</v>
      </c>
      <c r="B960" s="10">
        <v>1766.64</v>
      </c>
    </row>
    <row r="961" spans="1:2" x14ac:dyDescent="0.25">
      <c r="A961" s="11">
        <v>14</v>
      </c>
      <c r="B961" s="10">
        <v>743.19</v>
      </c>
    </row>
    <row r="962" spans="1:2" x14ac:dyDescent="0.25">
      <c r="A962" s="11">
        <v>14</v>
      </c>
      <c r="B962" s="10">
        <v>3364.36</v>
      </c>
    </row>
    <row r="963" spans="1:2" x14ac:dyDescent="0.25">
      <c r="A963" s="11">
        <v>13</v>
      </c>
      <c r="B963" s="10">
        <v>4201.8999999999996</v>
      </c>
    </row>
    <row r="964" spans="1:2" x14ac:dyDescent="0.25">
      <c r="A964" s="11">
        <v>39</v>
      </c>
      <c r="B964" s="10">
        <v>1624.08</v>
      </c>
    </row>
    <row r="965" spans="1:2" x14ac:dyDescent="0.25">
      <c r="A965" s="11">
        <v>35</v>
      </c>
      <c r="B965" s="10">
        <v>3434.77</v>
      </c>
    </row>
    <row r="966" spans="1:2" x14ac:dyDescent="0.25">
      <c r="A966" s="11">
        <v>34</v>
      </c>
      <c r="B966" s="10">
        <v>1770.36</v>
      </c>
    </row>
    <row r="967" spans="1:2" x14ac:dyDescent="0.25">
      <c r="A967" s="11">
        <v>2</v>
      </c>
      <c r="B967" s="10">
        <v>4102.05</v>
      </c>
    </row>
    <row r="968" spans="1:2" x14ac:dyDescent="0.25">
      <c r="A968" s="11">
        <v>39</v>
      </c>
      <c r="B968" s="10">
        <v>2823.68</v>
      </c>
    </row>
    <row r="969" spans="1:2" x14ac:dyDescent="0.25">
      <c r="A969" s="11">
        <v>43</v>
      </c>
      <c r="B969" s="10">
        <v>2371.36</v>
      </c>
    </row>
    <row r="970" spans="1:2" x14ac:dyDescent="0.25">
      <c r="A970" s="11">
        <v>15</v>
      </c>
      <c r="B970" s="10">
        <v>3794.04</v>
      </c>
    </row>
    <row r="971" spans="1:2" x14ac:dyDescent="0.25">
      <c r="A971" s="11">
        <v>47</v>
      </c>
      <c r="B971" s="10">
        <v>618.70000000000005</v>
      </c>
    </row>
    <row r="972" spans="1:2" x14ac:dyDescent="0.25">
      <c r="A972" s="11">
        <v>0</v>
      </c>
      <c r="B972" s="10">
        <v>1885.48</v>
      </c>
    </row>
    <row r="973" spans="1:2" x14ac:dyDescent="0.25">
      <c r="A973" s="11">
        <v>40</v>
      </c>
      <c r="B973" s="10">
        <v>98.55</v>
      </c>
    </row>
    <row r="974" spans="1:2" x14ac:dyDescent="0.25">
      <c r="A974" s="11">
        <v>21</v>
      </c>
      <c r="B974" s="10">
        <v>2460.4499999999998</v>
      </c>
    </row>
    <row r="975" spans="1:2" x14ac:dyDescent="0.25">
      <c r="A975" s="11">
        <v>46</v>
      </c>
      <c r="B975" s="10">
        <v>1269.0999999999999</v>
      </c>
    </row>
    <row r="976" spans="1:2" x14ac:dyDescent="0.25">
      <c r="A976" s="11">
        <v>8</v>
      </c>
      <c r="B976" s="10">
        <v>574.64</v>
      </c>
    </row>
    <row r="977" spans="1:2" x14ac:dyDescent="0.25">
      <c r="A977" s="11">
        <v>40</v>
      </c>
      <c r="B977" s="10">
        <v>86.82</v>
      </c>
    </row>
    <row r="978" spans="1:2" x14ac:dyDescent="0.25">
      <c r="A978" s="11">
        <v>29</v>
      </c>
      <c r="B978" s="10">
        <v>4541.7700000000004</v>
      </c>
    </row>
    <row r="979" spans="1:2" x14ac:dyDescent="0.25">
      <c r="A979" s="11">
        <v>49</v>
      </c>
      <c r="B979" s="10">
        <v>1489.18</v>
      </c>
    </row>
    <row r="980" spans="1:2" x14ac:dyDescent="0.25">
      <c r="A980" s="11">
        <v>30</v>
      </c>
      <c r="B980" s="10">
        <v>4507.49</v>
      </c>
    </row>
    <row r="981" spans="1:2" x14ac:dyDescent="0.25">
      <c r="A981" s="11">
        <v>34</v>
      </c>
      <c r="B981" s="10">
        <v>3578.13</v>
      </c>
    </row>
    <row r="982" spans="1:2" x14ac:dyDescent="0.25">
      <c r="A982" s="11">
        <v>22</v>
      </c>
      <c r="B982" s="10">
        <v>2993.4</v>
      </c>
    </row>
    <row r="983" spans="1:2" x14ac:dyDescent="0.25">
      <c r="A983" s="11">
        <v>46</v>
      </c>
      <c r="B983" s="10">
        <v>4135.59</v>
      </c>
    </row>
    <row r="984" spans="1:2" x14ac:dyDescent="0.25">
      <c r="A984" s="11">
        <v>24</v>
      </c>
      <c r="B984" s="10">
        <v>3833.2</v>
      </c>
    </row>
    <row r="985" spans="1:2" x14ac:dyDescent="0.25">
      <c r="A985" s="11">
        <v>6</v>
      </c>
      <c r="B985" s="10">
        <v>196.79</v>
      </c>
    </row>
    <row r="986" spans="1:2" x14ac:dyDescent="0.25">
      <c r="A986" s="11">
        <v>5</v>
      </c>
      <c r="B986" s="10">
        <v>2794.6</v>
      </c>
    </row>
    <row r="987" spans="1:2" x14ac:dyDescent="0.25">
      <c r="A987" s="11">
        <v>46</v>
      </c>
      <c r="B987" s="10">
        <v>424.26</v>
      </c>
    </row>
    <row r="988" spans="1:2" x14ac:dyDescent="0.25">
      <c r="A988" s="11">
        <v>46</v>
      </c>
      <c r="B988" s="10">
        <v>2649.76</v>
      </c>
    </row>
    <row r="989" spans="1:2" x14ac:dyDescent="0.25">
      <c r="A989" s="11">
        <v>46</v>
      </c>
      <c r="B989" s="10">
        <v>2235.8000000000002</v>
      </c>
    </row>
    <row r="990" spans="1:2" x14ac:dyDescent="0.25">
      <c r="A990" s="11">
        <v>27</v>
      </c>
      <c r="B990" s="10">
        <v>4554.7</v>
      </c>
    </row>
    <row r="991" spans="1:2" x14ac:dyDescent="0.25">
      <c r="A991" s="11">
        <v>47</v>
      </c>
      <c r="B991" s="10">
        <v>458.43</v>
      </c>
    </row>
    <row r="992" spans="1:2" x14ac:dyDescent="0.25">
      <c r="A992" s="11">
        <v>47</v>
      </c>
      <c r="B992" s="10">
        <v>2201.27</v>
      </c>
    </row>
    <row r="993" spans="1:2" x14ac:dyDescent="0.25">
      <c r="A993" s="11">
        <v>30</v>
      </c>
      <c r="B993" s="10">
        <v>299.52999999999997</v>
      </c>
    </row>
    <row r="994" spans="1:2" x14ac:dyDescent="0.25">
      <c r="A994" s="11">
        <v>5</v>
      </c>
      <c r="B994" s="10">
        <v>2190.85</v>
      </c>
    </row>
    <row r="995" spans="1:2" x14ac:dyDescent="0.25">
      <c r="A995" s="11">
        <v>30</v>
      </c>
      <c r="B995" s="10">
        <v>1458.88</v>
      </c>
    </row>
    <row r="996" spans="1:2" x14ac:dyDescent="0.25">
      <c r="A996" s="11">
        <v>33</v>
      </c>
      <c r="B996" s="10">
        <v>2999.15</v>
      </c>
    </row>
    <row r="997" spans="1:2" x14ac:dyDescent="0.25">
      <c r="A997" s="11">
        <v>2</v>
      </c>
      <c r="B997" s="10">
        <v>3242.14</v>
      </c>
    </row>
    <row r="998" spans="1:2" x14ac:dyDescent="0.25">
      <c r="A998" s="11">
        <v>34</v>
      </c>
      <c r="B998" s="10">
        <v>730.11</v>
      </c>
    </row>
    <row r="999" spans="1:2" x14ac:dyDescent="0.25">
      <c r="A999" s="11">
        <v>1</v>
      </c>
      <c r="B999" s="10">
        <v>825.22</v>
      </c>
    </row>
    <row r="1000" spans="1:2" x14ac:dyDescent="0.25">
      <c r="A1000" s="11">
        <v>15</v>
      </c>
      <c r="B1000" s="10">
        <v>4504.2299999999996</v>
      </c>
    </row>
    <row r="1001" spans="1:2" x14ac:dyDescent="0.25">
      <c r="A1001" s="11">
        <v>37</v>
      </c>
      <c r="B1001" s="10">
        <v>899.21</v>
      </c>
    </row>
    <row r="1002" spans="1:2" x14ac:dyDescent="0.25">
      <c r="A1002" s="11">
        <v>46</v>
      </c>
      <c r="B1002" s="10">
        <v>4927.49</v>
      </c>
    </row>
    <row r="1003" spans="1:2" x14ac:dyDescent="0.25">
      <c r="A1003" s="11">
        <v>36</v>
      </c>
      <c r="B1003" s="10">
        <v>3205.64</v>
      </c>
    </row>
    <row r="1004" spans="1:2" x14ac:dyDescent="0.25">
      <c r="A1004" s="11">
        <v>28</v>
      </c>
      <c r="B1004" s="10">
        <v>4097.43</v>
      </c>
    </row>
    <row r="1005" spans="1:2" x14ac:dyDescent="0.25">
      <c r="A1005" s="11">
        <v>13</v>
      </c>
      <c r="B1005" s="10">
        <v>3444.45</v>
      </c>
    </row>
    <row r="1006" spans="1:2" x14ac:dyDescent="0.25">
      <c r="A1006" s="11">
        <v>7</v>
      </c>
      <c r="B1006" s="10">
        <v>784.37</v>
      </c>
    </row>
    <row r="1007" spans="1:2" x14ac:dyDescent="0.25">
      <c r="A1007" s="11">
        <v>30</v>
      </c>
      <c r="B1007" s="10">
        <v>156.09</v>
      </c>
    </row>
    <row r="1008" spans="1:2" x14ac:dyDescent="0.25">
      <c r="A1008" s="11">
        <v>41</v>
      </c>
      <c r="B1008" s="10">
        <v>2082.46</v>
      </c>
    </row>
    <row r="1009" spans="1:2" x14ac:dyDescent="0.25">
      <c r="A1009" s="11">
        <v>12</v>
      </c>
      <c r="B1009" s="10">
        <v>4889.93</v>
      </c>
    </row>
    <row r="1010" spans="1:2" x14ac:dyDescent="0.25">
      <c r="A1010" s="11">
        <v>1</v>
      </c>
      <c r="B1010" s="10">
        <v>4863.32</v>
      </c>
    </row>
    <row r="1011" spans="1:2" x14ac:dyDescent="0.25">
      <c r="A1011" s="11">
        <v>16</v>
      </c>
      <c r="B1011" s="10">
        <v>3585.99</v>
      </c>
    </row>
    <row r="1012" spans="1:2" x14ac:dyDescent="0.25">
      <c r="A1012" s="11">
        <v>38</v>
      </c>
      <c r="B1012" s="10">
        <v>1065.6600000000001</v>
      </c>
    </row>
    <row r="1013" spans="1:2" x14ac:dyDescent="0.25">
      <c r="A1013" s="11">
        <v>7</v>
      </c>
      <c r="B1013" s="10">
        <v>1800.61</v>
      </c>
    </row>
    <row r="1014" spans="1:2" x14ac:dyDescent="0.25">
      <c r="A1014" s="11">
        <v>1</v>
      </c>
      <c r="B1014" s="10">
        <v>1552.73</v>
      </c>
    </row>
    <row r="1015" spans="1:2" x14ac:dyDescent="0.25">
      <c r="A1015" s="11">
        <v>44</v>
      </c>
      <c r="B1015" s="10">
        <v>4876.9399999999996</v>
      </c>
    </row>
    <row r="1016" spans="1:2" x14ac:dyDescent="0.25">
      <c r="A1016" s="11">
        <v>14</v>
      </c>
      <c r="B1016" s="10">
        <v>332.56</v>
      </c>
    </row>
    <row r="1017" spans="1:2" x14ac:dyDescent="0.25">
      <c r="A1017" s="11">
        <v>38</v>
      </c>
      <c r="B1017" s="10">
        <v>512.15</v>
      </c>
    </row>
    <row r="1018" spans="1:2" x14ac:dyDescent="0.25">
      <c r="A1018" s="11">
        <v>16</v>
      </c>
      <c r="B1018" s="10">
        <v>2576.37</v>
      </c>
    </row>
    <row r="1019" spans="1:2" x14ac:dyDescent="0.25">
      <c r="A1019" s="11">
        <v>31</v>
      </c>
      <c r="B1019" s="10">
        <v>774.21</v>
      </c>
    </row>
    <row r="1020" spans="1:2" x14ac:dyDescent="0.25">
      <c r="A1020" s="11">
        <v>9</v>
      </c>
      <c r="B1020" s="10">
        <v>836.47</v>
      </c>
    </row>
    <row r="1021" spans="1:2" x14ac:dyDescent="0.25">
      <c r="A1021" s="11">
        <v>8</v>
      </c>
      <c r="B1021" s="10">
        <v>1389.66</v>
      </c>
    </row>
    <row r="1022" spans="1:2" x14ac:dyDescent="0.25">
      <c r="A1022" s="11">
        <v>17</v>
      </c>
      <c r="B1022" s="10">
        <v>1807.04</v>
      </c>
    </row>
    <row r="1023" spans="1:2" x14ac:dyDescent="0.25">
      <c r="A1023" s="11">
        <v>25</v>
      </c>
      <c r="B1023" s="10">
        <v>1720.56</v>
      </c>
    </row>
    <row r="1024" spans="1:2" x14ac:dyDescent="0.25">
      <c r="A1024" s="11">
        <v>26</v>
      </c>
      <c r="B1024" s="10">
        <v>3205.18</v>
      </c>
    </row>
    <row r="1025" spans="1:2" x14ac:dyDescent="0.25">
      <c r="A1025" s="11">
        <v>16</v>
      </c>
      <c r="B1025" s="10">
        <v>1315.74</v>
      </c>
    </row>
    <row r="1026" spans="1:2" x14ac:dyDescent="0.25">
      <c r="A1026" s="11">
        <v>8</v>
      </c>
      <c r="B1026" s="10">
        <v>3982.78</v>
      </c>
    </row>
    <row r="1027" spans="1:2" x14ac:dyDescent="0.25">
      <c r="A1027" s="11">
        <v>32</v>
      </c>
      <c r="B1027" s="10">
        <v>1390.74</v>
      </c>
    </row>
    <row r="1028" spans="1:2" x14ac:dyDescent="0.25">
      <c r="A1028" s="11">
        <v>20</v>
      </c>
      <c r="B1028" s="10">
        <v>1316.36</v>
      </c>
    </row>
    <row r="1029" spans="1:2" x14ac:dyDescent="0.25">
      <c r="A1029" s="11">
        <v>40</v>
      </c>
      <c r="B1029" s="10">
        <v>3040.66</v>
      </c>
    </row>
    <row r="1030" spans="1:2" x14ac:dyDescent="0.25">
      <c r="A1030" s="11">
        <v>32</v>
      </c>
      <c r="B1030" s="10">
        <v>3831.08</v>
      </c>
    </row>
    <row r="1031" spans="1:2" x14ac:dyDescent="0.25">
      <c r="A1031" s="11">
        <v>14</v>
      </c>
      <c r="B1031" s="10">
        <v>4450.83</v>
      </c>
    </row>
    <row r="1032" spans="1:2" x14ac:dyDescent="0.25">
      <c r="A1032" s="11">
        <v>1</v>
      </c>
      <c r="B1032" s="10">
        <v>1964.34</v>
      </c>
    </row>
    <row r="1033" spans="1:2" x14ac:dyDescent="0.25">
      <c r="A1033" s="11">
        <v>31</v>
      </c>
      <c r="B1033" s="10">
        <v>101.94</v>
      </c>
    </row>
    <row r="1034" spans="1:2" x14ac:dyDescent="0.25">
      <c r="A1034" s="11">
        <v>42</v>
      </c>
      <c r="B1034" s="10">
        <v>3406.19</v>
      </c>
    </row>
    <row r="1035" spans="1:2" x14ac:dyDescent="0.25">
      <c r="A1035" s="11">
        <v>18</v>
      </c>
      <c r="B1035" s="10">
        <v>2460.02</v>
      </c>
    </row>
    <row r="1036" spans="1:2" x14ac:dyDescent="0.25">
      <c r="A1036" s="11">
        <v>9</v>
      </c>
      <c r="B1036" s="10">
        <v>191.23</v>
      </c>
    </row>
    <row r="1037" spans="1:2" x14ac:dyDescent="0.25">
      <c r="A1037" s="11">
        <v>32</v>
      </c>
      <c r="B1037" s="10">
        <v>987.98</v>
      </c>
    </row>
    <row r="1038" spans="1:2" x14ac:dyDescent="0.25">
      <c r="A1038" s="11">
        <v>12</v>
      </c>
      <c r="B1038" s="10">
        <v>1066.51</v>
      </c>
    </row>
    <row r="1039" spans="1:2" x14ac:dyDescent="0.25">
      <c r="A1039" s="11">
        <v>39</v>
      </c>
      <c r="B1039" s="10">
        <v>3228.19</v>
      </c>
    </row>
    <row r="1040" spans="1:2" x14ac:dyDescent="0.25">
      <c r="A1040" s="11">
        <v>36</v>
      </c>
      <c r="B1040" s="10">
        <v>2676.35</v>
      </c>
    </row>
    <row r="1041" spans="1:2" x14ac:dyDescent="0.25">
      <c r="A1041" s="11">
        <v>11</v>
      </c>
      <c r="B1041" s="10">
        <v>3430.86</v>
      </c>
    </row>
    <row r="1042" spans="1:2" x14ac:dyDescent="0.25">
      <c r="A1042" s="11">
        <v>28</v>
      </c>
      <c r="B1042" s="10">
        <v>3864.26</v>
      </c>
    </row>
    <row r="1043" spans="1:2" x14ac:dyDescent="0.25">
      <c r="A1043" s="11">
        <v>8</v>
      </c>
      <c r="B1043" s="10">
        <v>1485.73</v>
      </c>
    </row>
    <row r="1044" spans="1:2" x14ac:dyDescent="0.25">
      <c r="A1044" s="11">
        <v>36</v>
      </c>
      <c r="B1044" s="10">
        <v>2573.5500000000002</v>
      </c>
    </row>
    <row r="1045" spans="1:2" x14ac:dyDescent="0.25">
      <c r="A1045" s="11">
        <v>35</v>
      </c>
      <c r="B1045" s="10">
        <v>1844.22</v>
      </c>
    </row>
    <row r="1046" spans="1:2" x14ac:dyDescent="0.25">
      <c r="A1046" s="11">
        <v>22</v>
      </c>
      <c r="B1046" s="10">
        <v>2034.58</v>
      </c>
    </row>
    <row r="1047" spans="1:2" x14ac:dyDescent="0.25">
      <c r="A1047" s="11">
        <v>12</v>
      </c>
      <c r="B1047" s="10">
        <v>2934.72</v>
      </c>
    </row>
    <row r="1048" spans="1:2" x14ac:dyDescent="0.25">
      <c r="A1048" s="11">
        <v>30</v>
      </c>
      <c r="B1048" s="10">
        <v>4954.6400000000003</v>
      </c>
    </row>
    <row r="1049" spans="1:2" x14ac:dyDescent="0.25">
      <c r="A1049" s="11">
        <v>29</v>
      </c>
      <c r="B1049" s="10">
        <v>4723.8900000000003</v>
      </c>
    </row>
    <row r="1050" spans="1:2" x14ac:dyDescent="0.25">
      <c r="A1050" s="11">
        <v>35</v>
      </c>
      <c r="B1050" s="10">
        <v>118.07</v>
      </c>
    </row>
    <row r="1051" spans="1:2" x14ac:dyDescent="0.25">
      <c r="A1051" s="11">
        <v>28</v>
      </c>
      <c r="B1051" s="10">
        <v>4338.88</v>
      </c>
    </row>
    <row r="1052" spans="1:2" x14ac:dyDescent="0.25">
      <c r="A1052" s="11">
        <v>36</v>
      </c>
      <c r="B1052" s="10">
        <v>1878.24</v>
      </c>
    </row>
    <row r="1053" spans="1:2" x14ac:dyDescent="0.25">
      <c r="A1053" s="11">
        <v>1</v>
      </c>
      <c r="B1053" s="10">
        <v>1925.06</v>
      </c>
    </row>
    <row r="1054" spans="1:2" x14ac:dyDescent="0.25">
      <c r="A1054" s="11">
        <v>2</v>
      </c>
      <c r="B1054" s="10">
        <v>605.21</v>
      </c>
    </row>
    <row r="1055" spans="1:2" x14ac:dyDescent="0.25">
      <c r="A1055" s="11">
        <v>29</v>
      </c>
      <c r="B1055" s="10">
        <v>599.64</v>
      </c>
    </row>
    <row r="1056" spans="1:2" x14ac:dyDescent="0.25">
      <c r="A1056" s="11">
        <v>38</v>
      </c>
      <c r="B1056" s="10">
        <v>3933.43</v>
      </c>
    </row>
    <row r="1057" spans="1:2" x14ac:dyDescent="0.25">
      <c r="A1057" s="11">
        <v>38</v>
      </c>
      <c r="B1057" s="10">
        <v>1858.07</v>
      </c>
    </row>
    <row r="1058" spans="1:2" x14ac:dyDescent="0.25">
      <c r="A1058" s="11">
        <v>46</v>
      </c>
      <c r="B1058" s="10">
        <v>213.54</v>
      </c>
    </row>
    <row r="1059" spans="1:2" x14ac:dyDescent="0.25">
      <c r="A1059" s="11">
        <v>11</v>
      </c>
      <c r="B1059" s="10">
        <v>3844.92</v>
      </c>
    </row>
    <row r="1060" spans="1:2" x14ac:dyDescent="0.25">
      <c r="A1060" s="11">
        <v>15</v>
      </c>
      <c r="B1060" s="10">
        <v>2104.66</v>
      </c>
    </row>
    <row r="1061" spans="1:2" x14ac:dyDescent="0.25">
      <c r="A1061" s="11">
        <v>36</v>
      </c>
      <c r="B1061" s="10">
        <v>4725.34</v>
      </c>
    </row>
    <row r="1062" spans="1:2" x14ac:dyDescent="0.25">
      <c r="A1062" s="11">
        <v>11</v>
      </c>
      <c r="B1062" s="10">
        <v>417.48</v>
      </c>
    </row>
    <row r="1063" spans="1:2" x14ac:dyDescent="0.25">
      <c r="A1063" s="11">
        <v>6</v>
      </c>
      <c r="B1063" s="10">
        <v>242.92</v>
      </c>
    </row>
    <row r="1064" spans="1:2" x14ac:dyDescent="0.25">
      <c r="A1064" s="11">
        <v>44</v>
      </c>
      <c r="B1064" s="10">
        <v>1847.34</v>
      </c>
    </row>
    <row r="1065" spans="1:2" x14ac:dyDescent="0.25">
      <c r="A1065" s="11">
        <v>17</v>
      </c>
      <c r="B1065" s="10">
        <v>1290.3599999999999</v>
      </c>
    </row>
    <row r="1066" spans="1:2" x14ac:dyDescent="0.25">
      <c r="A1066" s="11">
        <v>24</v>
      </c>
      <c r="B1066" s="10">
        <v>1539.39</v>
      </c>
    </row>
    <row r="1067" spans="1:2" x14ac:dyDescent="0.25">
      <c r="A1067" s="11">
        <v>13</v>
      </c>
      <c r="B1067" s="10">
        <v>1979.35</v>
      </c>
    </row>
    <row r="1068" spans="1:2" x14ac:dyDescent="0.25">
      <c r="A1068" s="11">
        <v>22</v>
      </c>
      <c r="B1068" s="10">
        <v>3734.62</v>
      </c>
    </row>
    <row r="1069" spans="1:2" x14ac:dyDescent="0.25">
      <c r="A1069" s="11">
        <v>46</v>
      </c>
      <c r="B1069" s="10">
        <v>238.89</v>
      </c>
    </row>
    <row r="1070" spans="1:2" x14ac:dyDescent="0.25">
      <c r="A1070" s="11">
        <v>39</v>
      </c>
      <c r="B1070" s="10">
        <v>4068.17</v>
      </c>
    </row>
    <row r="1071" spans="1:2" x14ac:dyDescent="0.25">
      <c r="A1071" s="11">
        <v>15</v>
      </c>
      <c r="B1071" s="10">
        <v>3216.82</v>
      </c>
    </row>
    <row r="1072" spans="1:2" x14ac:dyDescent="0.25">
      <c r="A1072" s="11">
        <v>14</v>
      </c>
      <c r="B1072" s="10">
        <v>2534.15</v>
      </c>
    </row>
    <row r="1073" spans="1:2" x14ac:dyDescent="0.25">
      <c r="A1073" s="11">
        <v>13</v>
      </c>
      <c r="B1073" s="10">
        <v>1960.25</v>
      </c>
    </row>
    <row r="1074" spans="1:2" x14ac:dyDescent="0.25">
      <c r="A1074" s="11">
        <v>1</v>
      </c>
      <c r="B1074" s="10">
        <v>1815.96</v>
      </c>
    </row>
    <row r="1075" spans="1:2" x14ac:dyDescent="0.25">
      <c r="A1075" s="11">
        <v>41</v>
      </c>
      <c r="B1075" s="10">
        <v>849.83</v>
      </c>
    </row>
    <row r="1076" spans="1:2" x14ac:dyDescent="0.25">
      <c r="A1076" s="11">
        <v>7</v>
      </c>
      <c r="B1076" s="10">
        <v>2462.6</v>
      </c>
    </row>
    <row r="1077" spans="1:2" x14ac:dyDescent="0.25">
      <c r="A1077" s="11">
        <v>45</v>
      </c>
      <c r="B1077" s="10">
        <v>1786.2</v>
      </c>
    </row>
    <row r="1078" spans="1:2" x14ac:dyDescent="0.25">
      <c r="A1078" s="11">
        <v>2</v>
      </c>
      <c r="B1078" s="10">
        <v>3771.98</v>
      </c>
    </row>
    <row r="1079" spans="1:2" x14ac:dyDescent="0.25">
      <c r="A1079" s="11">
        <v>18</v>
      </c>
      <c r="B1079" s="10">
        <v>2934.8</v>
      </c>
    </row>
    <row r="1080" spans="1:2" x14ac:dyDescent="0.25">
      <c r="A1080" s="11">
        <v>32</v>
      </c>
      <c r="B1080" s="10">
        <v>3825.6</v>
      </c>
    </row>
    <row r="1081" spans="1:2" x14ac:dyDescent="0.25">
      <c r="A1081" s="11">
        <v>30</v>
      </c>
      <c r="B1081" s="10">
        <v>1177.3</v>
      </c>
    </row>
    <row r="1082" spans="1:2" x14ac:dyDescent="0.25">
      <c r="A1082" s="11">
        <v>20</v>
      </c>
      <c r="B1082" s="10">
        <v>1745.34</v>
      </c>
    </row>
    <row r="1083" spans="1:2" x14ac:dyDescent="0.25">
      <c r="A1083" s="11">
        <v>11</v>
      </c>
      <c r="B1083" s="10">
        <v>4472.49</v>
      </c>
    </row>
    <row r="1084" spans="1:2" x14ac:dyDescent="0.25">
      <c r="A1084" s="11">
        <v>48</v>
      </c>
      <c r="B1084" s="10">
        <v>2209.16</v>
      </c>
    </row>
    <row r="1085" spans="1:2" x14ac:dyDescent="0.25">
      <c r="A1085" s="11">
        <v>1</v>
      </c>
      <c r="B1085" s="10">
        <v>2967.6</v>
      </c>
    </row>
    <row r="1086" spans="1:2" x14ac:dyDescent="0.25">
      <c r="A1086" s="11">
        <v>23</v>
      </c>
      <c r="B1086" s="10">
        <v>3812.57</v>
      </c>
    </row>
    <row r="1087" spans="1:2" x14ac:dyDescent="0.25">
      <c r="A1087" s="11">
        <v>31</v>
      </c>
      <c r="B1087" s="10">
        <v>4695.88</v>
      </c>
    </row>
    <row r="1088" spans="1:2" x14ac:dyDescent="0.25">
      <c r="A1088" s="11">
        <v>23</v>
      </c>
      <c r="B1088" s="10">
        <v>1452.67</v>
      </c>
    </row>
    <row r="1089" spans="1:2" x14ac:dyDescent="0.25">
      <c r="A1089" s="11">
        <v>17</v>
      </c>
      <c r="B1089" s="10">
        <v>986.89</v>
      </c>
    </row>
    <row r="1090" spans="1:2" x14ac:dyDescent="0.25">
      <c r="A1090" s="11">
        <v>31</v>
      </c>
      <c r="B1090" s="10">
        <v>3948.22</v>
      </c>
    </row>
    <row r="1091" spans="1:2" x14ac:dyDescent="0.25">
      <c r="A1091" s="11">
        <v>8</v>
      </c>
      <c r="B1091" s="10">
        <v>2752.98</v>
      </c>
    </row>
    <row r="1092" spans="1:2" x14ac:dyDescent="0.25">
      <c r="A1092" s="11">
        <v>29</v>
      </c>
      <c r="B1092" s="10">
        <v>1437.04</v>
      </c>
    </row>
    <row r="1093" spans="1:2" x14ac:dyDescent="0.25">
      <c r="A1093" s="11">
        <v>48</v>
      </c>
      <c r="B1093" s="10">
        <v>4331.6099999999997</v>
      </c>
    </row>
    <row r="1094" spans="1:2" x14ac:dyDescent="0.25">
      <c r="A1094" s="11">
        <v>4</v>
      </c>
      <c r="B1094" s="10">
        <v>2876.94</v>
      </c>
    </row>
    <row r="1095" spans="1:2" x14ac:dyDescent="0.25">
      <c r="A1095" s="11">
        <v>37</v>
      </c>
      <c r="B1095" s="10">
        <v>2927.75</v>
      </c>
    </row>
    <row r="1096" spans="1:2" x14ac:dyDescent="0.25">
      <c r="A1096" s="11">
        <v>2</v>
      </c>
      <c r="B1096" s="10">
        <v>365.62</v>
      </c>
    </row>
    <row r="1097" spans="1:2" x14ac:dyDescent="0.25">
      <c r="A1097" s="11">
        <v>33</v>
      </c>
      <c r="B1097" s="10">
        <v>2439.6799999999998</v>
      </c>
    </row>
    <row r="1098" spans="1:2" x14ac:dyDescent="0.25">
      <c r="A1098" s="11">
        <v>46</v>
      </c>
      <c r="B1098" s="10">
        <v>4415.93</v>
      </c>
    </row>
    <row r="1099" spans="1:2" x14ac:dyDescent="0.25">
      <c r="A1099" s="11">
        <v>41</v>
      </c>
      <c r="B1099" s="10">
        <v>3098.37</v>
      </c>
    </row>
    <row r="1100" spans="1:2" x14ac:dyDescent="0.25">
      <c r="A1100" s="11">
        <v>19</v>
      </c>
      <c r="B1100" s="10">
        <v>4084.47</v>
      </c>
    </row>
    <row r="1101" spans="1:2" x14ac:dyDescent="0.25">
      <c r="A1101" s="11">
        <v>1</v>
      </c>
      <c r="B1101" s="10">
        <v>835.14</v>
      </c>
    </row>
    <row r="1102" spans="1:2" x14ac:dyDescent="0.25">
      <c r="A1102" s="11">
        <v>0</v>
      </c>
      <c r="B1102" s="10">
        <v>644.42999999999995</v>
      </c>
    </row>
    <row r="1103" spans="1:2" x14ac:dyDescent="0.25">
      <c r="A1103" s="11">
        <v>49</v>
      </c>
      <c r="B1103" s="10">
        <v>3207.86</v>
      </c>
    </row>
    <row r="1104" spans="1:2" x14ac:dyDescent="0.25">
      <c r="A1104" s="11">
        <v>44</v>
      </c>
      <c r="B1104" s="10">
        <v>4191.72</v>
      </c>
    </row>
    <row r="1105" spans="1:2" x14ac:dyDescent="0.25">
      <c r="A1105" s="11">
        <v>24</v>
      </c>
      <c r="B1105" s="10">
        <v>1367.77</v>
      </c>
    </row>
    <row r="1106" spans="1:2" x14ac:dyDescent="0.25">
      <c r="A1106" s="11">
        <v>17</v>
      </c>
      <c r="B1106" s="10">
        <v>1060.8800000000001</v>
      </c>
    </row>
    <row r="1107" spans="1:2" x14ac:dyDescent="0.25">
      <c r="A1107" s="11">
        <v>21</v>
      </c>
      <c r="B1107" s="10">
        <v>3866.84</v>
      </c>
    </row>
    <row r="1108" spans="1:2" x14ac:dyDescent="0.25">
      <c r="A1108" s="11">
        <v>6</v>
      </c>
      <c r="B1108" s="10">
        <v>1384.32</v>
      </c>
    </row>
    <row r="1109" spans="1:2" x14ac:dyDescent="0.25">
      <c r="A1109" s="11">
        <v>21</v>
      </c>
      <c r="B1109" s="10">
        <v>3571.32</v>
      </c>
    </row>
    <row r="1110" spans="1:2" x14ac:dyDescent="0.25">
      <c r="A1110" s="11">
        <v>24</v>
      </c>
      <c r="B1110" s="10">
        <v>1141.45</v>
      </c>
    </row>
    <row r="1111" spans="1:2" x14ac:dyDescent="0.25">
      <c r="A1111" s="11">
        <v>19</v>
      </c>
      <c r="B1111" s="10">
        <v>2285.67</v>
      </c>
    </row>
    <row r="1112" spans="1:2" x14ac:dyDescent="0.25">
      <c r="A1112" s="11">
        <v>11</v>
      </c>
      <c r="B1112" s="10">
        <v>1007.97</v>
      </c>
    </row>
    <row r="1113" spans="1:2" x14ac:dyDescent="0.25">
      <c r="A1113" s="11">
        <v>40</v>
      </c>
      <c r="B1113" s="10">
        <v>1127.19</v>
      </c>
    </row>
    <row r="1114" spans="1:2" x14ac:dyDescent="0.25">
      <c r="A1114" s="11">
        <v>40</v>
      </c>
      <c r="B1114" s="10">
        <v>583.80999999999995</v>
      </c>
    </row>
    <row r="1115" spans="1:2" x14ac:dyDescent="0.25">
      <c r="A1115" s="11">
        <v>41</v>
      </c>
      <c r="B1115" s="10">
        <v>2045.12</v>
      </c>
    </row>
    <row r="1116" spans="1:2" x14ac:dyDescent="0.25">
      <c r="A1116" s="11">
        <v>41</v>
      </c>
      <c r="B1116" s="10">
        <v>4698.01</v>
      </c>
    </row>
    <row r="1117" spans="1:2" x14ac:dyDescent="0.25">
      <c r="A1117" s="11">
        <v>37</v>
      </c>
      <c r="B1117" s="10">
        <v>2648.28</v>
      </c>
    </row>
    <row r="1118" spans="1:2" x14ac:dyDescent="0.25">
      <c r="A1118" s="11">
        <v>27</v>
      </c>
      <c r="B1118" s="10">
        <v>1658.26</v>
      </c>
    </row>
    <row r="1119" spans="1:2" x14ac:dyDescent="0.25">
      <c r="A1119" s="11">
        <v>5</v>
      </c>
      <c r="B1119" s="10">
        <v>2848.87</v>
      </c>
    </row>
    <row r="1120" spans="1:2" x14ac:dyDescent="0.25">
      <c r="A1120" s="11">
        <v>19</v>
      </c>
      <c r="B1120" s="10">
        <v>311.81</v>
      </c>
    </row>
    <row r="1121" spans="1:2" x14ac:dyDescent="0.25">
      <c r="A1121" s="11">
        <v>35</v>
      </c>
      <c r="B1121" s="10">
        <v>4099.05</v>
      </c>
    </row>
    <row r="1122" spans="1:2" x14ac:dyDescent="0.25">
      <c r="A1122" s="11">
        <v>16</v>
      </c>
      <c r="B1122" s="10">
        <v>328</v>
      </c>
    </row>
    <row r="1123" spans="1:2" x14ac:dyDescent="0.25">
      <c r="A1123" s="11">
        <v>38</v>
      </c>
      <c r="B1123" s="10">
        <v>4482.91</v>
      </c>
    </row>
    <row r="1124" spans="1:2" x14ac:dyDescent="0.25">
      <c r="A1124" s="11">
        <v>26</v>
      </c>
      <c r="B1124" s="10">
        <v>4836.57</v>
      </c>
    </row>
    <row r="1125" spans="1:2" x14ac:dyDescent="0.25">
      <c r="A1125" s="11">
        <v>48</v>
      </c>
      <c r="B1125" s="10">
        <v>4636.4799999999996</v>
      </c>
    </row>
    <row r="1126" spans="1:2" x14ac:dyDescent="0.25">
      <c r="A1126" s="11">
        <v>39</v>
      </c>
      <c r="B1126" s="10">
        <v>3860.53</v>
      </c>
    </row>
    <row r="1127" spans="1:2" x14ac:dyDescent="0.25">
      <c r="A1127" s="11">
        <v>22</v>
      </c>
      <c r="B1127" s="10">
        <v>4674.4799999999996</v>
      </c>
    </row>
    <row r="1128" spans="1:2" x14ac:dyDescent="0.25">
      <c r="A1128" s="11">
        <v>21</v>
      </c>
      <c r="B1128" s="10">
        <v>2110.6999999999998</v>
      </c>
    </row>
    <row r="1129" spans="1:2" x14ac:dyDescent="0.25">
      <c r="A1129" s="11">
        <v>12</v>
      </c>
      <c r="B1129" s="10">
        <v>989.27</v>
      </c>
    </row>
    <row r="1130" spans="1:2" x14ac:dyDescent="0.25">
      <c r="A1130" s="11">
        <v>2</v>
      </c>
      <c r="B1130" s="10">
        <v>111.35</v>
      </c>
    </row>
    <row r="1131" spans="1:2" x14ac:dyDescent="0.25">
      <c r="A1131" s="11">
        <v>48</v>
      </c>
      <c r="B1131" s="10">
        <v>3012.94</v>
      </c>
    </row>
    <row r="1132" spans="1:2" x14ac:dyDescent="0.25">
      <c r="A1132" s="11">
        <v>33</v>
      </c>
      <c r="B1132" s="10">
        <v>4959.6499999999996</v>
      </c>
    </row>
    <row r="1133" spans="1:2" x14ac:dyDescent="0.25">
      <c r="A1133" s="11">
        <v>39</v>
      </c>
      <c r="B1133" s="10">
        <v>2952.87</v>
      </c>
    </row>
    <row r="1134" spans="1:2" x14ac:dyDescent="0.25">
      <c r="A1134" s="11">
        <v>16</v>
      </c>
      <c r="B1134" s="10">
        <v>4969.57</v>
      </c>
    </row>
    <row r="1135" spans="1:2" x14ac:dyDescent="0.25">
      <c r="A1135" s="11">
        <v>29</v>
      </c>
      <c r="B1135" s="10">
        <v>4116.29</v>
      </c>
    </row>
    <row r="1136" spans="1:2" x14ac:dyDescent="0.25">
      <c r="A1136" s="11">
        <v>47</v>
      </c>
      <c r="B1136" s="10">
        <v>3778.93</v>
      </c>
    </row>
    <row r="1137" spans="1:2" x14ac:dyDescent="0.25">
      <c r="A1137" s="11">
        <v>45</v>
      </c>
      <c r="B1137" s="10">
        <v>2028.36</v>
      </c>
    </row>
    <row r="1138" spans="1:2" x14ac:dyDescent="0.25">
      <c r="A1138" s="11">
        <v>49</v>
      </c>
      <c r="B1138" s="10">
        <v>987.29</v>
      </c>
    </row>
    <row r="1139" spans="1:2" x14ac:dyDescent="0.25">
      <c r="A1139" s="11">
        <v>8</v>
      </c>
      <c r="B1139" s="10">
        <v>624.83000000000004</v>
      </c>
    </row>
    <row r="1140" spans="1:2" x14ac:dyDescent="0.25">
      <c r="A1140" s="11">
        <v>36</v>
      </c>
      <c r="B1140" s="10">
        <v>3332.23</v>
      </c>
    </row>
    <row r="1141" spans="1:2" x14ac:dyDescent="0.25">
      <c r="A1141" s="11">
        <v>18</v>
      </c>
      <c r="B1141" s="10">
        <v>3400.26</v>
      </c>
    </row>
    <row r="1142" spans="1:2" x14ac:dyDescent="0.25">
      <c r="A1142" s="11">
        <v>37</v>
      </c>
      <c r="B1142" s="10">
        <v>1531.62</v>
      </c>
    </row>
    <row r="1143" spans="1:2" x14ac:dyDescent="0.25">
      <c r="A1143" s="11">
        <v>23</v>
      </c>
      <c r="B1143" s="10">
        <v>2848.32</v>
      </c>
    </row>
    <row r="1144" spans="1:2" x14ac:dyDescent="0.25">
      <c r="A1144" s="11">
        <v>17</v>
      </c>
      <c r="B1144" s="10">
        <v>1275.29</v>
      </c>
    </row>
    <row r="1145" spans="1:2" x14ac:dyDescent="0.25">
      <c r="A1145" s="11">
        <v>32</v>
      </c>
      <c r="B1145" s="10">
        <v>4894.16</v>
      </c>
    </row>
    <row r="1146" spans="1:2" x14ac:dyDescent="0.25">
      <c r="A1146" s="11">
        <v>12</v>
      </c>
      <c r="B1146" s="10">
        <v>2356.7600000000002</v>
      </c>
    </row>
    <row r="1147" spans="1:2" x14ac:dyDescent="0.25">
      <c r="A1147" s="11">
        <v>30</v>
      </c>
      <c r="B1147" s="10">
        <v>2912.6</v>
      </c>
    </row>
    <row r="1148" spans="1:2" x14ac:dyDescent="0.25">
      <c r="A1148" s="11">
        <v>49</v>
      </c>
      <c r="B1148" s="10">
        <v>4655.71</v>
      </c>
    </row>
    <row r="1149" spans="1:2" x14ac:dyDescent="0.25">
      <c r="A1149" s="11">
        <v>33</v>
      </c>
      <c r="B1149" s="10">
        <v>4585.9799999999996</v>
      </c>
    </row>
    <row r="1150" spans="1:2" x14ac:dyDescent="0.25">
      <c r="A1150" s="11">
        <v>32</v>
      </c>
      <c r="B1150" s="10">
        <v>4000.15</v>
      </c>
    </row>
    <row r="1151" spans="1:2" x14ac:dyDescent="0.25">
      <c r="A1151" s="11">
        <v>43</v>
      </c>
      <c r="B1151" s="10">
        <v>4777.6099999999997</v>
      </c>
    </row>
    <row r="1152" spans="1:2" x14ac:dyDescent="0.25">
      <c r="A1152" s="11">
        <v>9</v>
      </c>
      <c r="B1152" s="10">
        <v>2889.33</v>
      </c>
    </row>
    <row r="1153" spans="1:2" x14ac:dyDescent="0.25">
      <c r="A1153" s="11">
        <v>23</v>
      </c>
      <c r="B1153" s="10">
        <v>3679.16</v>
      </c>
    </row>
    <row r="1154" spans="1:2" x14ac:dyDescent="0.25">
      <c r="A1154" s="11">
        <v>31</v>
      </c>
      <c r="B1154" s="10">
        <v>3450.67</v>
      </c>
    </row>
    <row r="1155" spans="1:2" x14ac:dyDescent="0.25">
      <c r="A1155" s="11">
        <v>26</v>
      </c>
      <c r="B1155" s="10">
        <v>3811.45</v>
      </c>
    </row>
    <row r="1156" spans="1:2" x14ac:dyDescent="0.25">
      <c r="A1156" s="11">
        <v>30</v>
      </c>
      <c r="B1156" s="10">
        <v>1877.93</v>
      </c>
    </row>
    <row r="1157" spans="1:2" x14ac:dyDescent="0.25">
      <c r="A1157" s="11">
        <v>36</v>
      </c>
      <c r="B1157" s="10">
        <v>3844.89</v>
      </c>
    </row>
    <row r="1158" spans="1:2" x14ac:dyDescent="0.25">
      <c r="A1158" s="11">
        <v>9</v>
      </c>
      <c r="B1158" s="10">
        <v>2367.4499999999998</v>
      </c>
    </row>
    <row r="1159" spans="1:2" x14ac:dyDescent="0.25">
      <c r="A1159" s="11">
        <v>39</v>
      </c>
      <c r="B1159" s="10">
        <v>4584.88</v>
      </c>
    </row>
    <row r="1160" spans="1:2" x14ac:dyDescent="0.25">
      <c r="A1160" s="11">
        <v>20</v>
      </c>
      <c r="B1160" s="10">
        <v>2180.67</v>
      </c>
    </row>
    <row r="1161" spans="1:2" x14ac:dyDescent="0.25">
      <c r="A1161" s="11">
        <v>30</v>
      </c>
      <c r="B1161" s="10">
        <v>4742.2299999999996</v>
      </c>
    </row>
    <row r="1162" spans="1:2" x14ac:dyDescent="0.25">
      <c r="A1162" s="11">
        <v>34</v>
      </c>
      <c r="B1162" s="10">
        <v>4426.24</v>
      </c>
    </row>
    <row r="1163" spans="1:2" x14ac:dyDescent="0.25">
      <c r="A1163" s="11">
        <v>25</v>
      </c>
      <c r="B1163" s="10">
        <v>464.13</v>
      </c>
    </row>
    <row r="1164" spans="1:2" x14ac:dyDescent="0.25">
      <c r="A1164" s="11">
        <v>38</v>
      </c>
      <c r="B1164" s="10">
        <v>1424.35</v>
      </c>
    </row>
    <row r="1165" spans="1:2" x14ac:dyDescent="0.25">
      <c r="A1165" s="11">
        <v>27</v>
      </c>
      <c r="B1165" s="10">
        <v>3847.99</v>
      </c>
    </row>
    <row r="1166" spans="1:2" x14ac:dyDescent="0.25">
      <c r="A1166" s="11">
        <v>29</v>
      </c>
      <c r="B1166" s="10">
        <v>203.98</v>
      </c>
    </row>
    <row r="1167" spans="1:2" x14ac:dyDescent="0.25">
      <c r="A1167" s="11">
        <v>42</v>
      </c>
      <c r="B1167" s="10">
        <v>2161.9</v>
      </c>
    </row>
    <row r="1168" spans="1:2" x14ac:dyDescent="0.25">
      <c r="A1168" s="11">
        <v>36</v>
      </c>
      <c r="B1168" s="10">
        <v>2295.79</v>
      </c>
    </row>
    <row r="1169" spans="1:2" x14ac:dyDescent="0.25">
      <c r="A1169" s="11">
        <v>34</v>
      </c>
      <c r="B1169" s="10">
        <v>4061.24</v>
      </c>
    </row>
    <row r="1170" spans="1:2" x14ac:dyDescent="0.25">
      <c r="A1170" s="11">
        <v>49</v>
      </c>
      <c r="B1170" s="10">
        <v>4836.29</v>
      </c>
    </row>
    <row r="1171" spans="1:2" x14ac:dyDescent="0.25">
      <c r="A1171" s="11">
        <v>1</v>
      </c>
      <c r="B1171" s="10">
        <v>3749.6</v>
      </c>
    </row>
    <row r="1172" spans="1:2" x14ac:dyDescent="0.25">
      <c r="A1172" s="11">
        <v>11</v>
      </c>
      <c r="B1172" s="10">
        <v>3182.09</v>
      </c>
    </row>
    <row r="1173" spans="1:2" x14ac:dyDescent="0.25">
      <c r="A1173" s="11">
        <v>31</v>
      </c>
      <c r="B1173" s="10">
        <v>3127.95</v>
      </c>
    </row>
    <row r="1174" spans="1:2" x14ac:dyDescent="0.25">
      <c r="A1174" s="11">
        <v>29</v>
      </c>
      <c r="B1174" s="10">
        <v>2069.16</v>
      </c>
    </row>
    <row r="1175" spans="1:2" x14ac:dyDescent="0.25">
      <c r="A1175" s="11">
        <v>14</v>
      </c>
      <c r="B1175" s="10">
        <v>4823.26</v>
      </c>
    </row>
    <row r="1176" spans="1:2" x14ac:dyDescent="0.25">
      <c r="A1176" s="11">
        <v>19</v>
      </c>
      <c r="B1176" s="10">
        <v>4625.1899999999996</v>
      </c>
    </row>
    <row r="1177" spans="1:2" x14ac:dyDescent="0.25">
      <c r="A1177" s="11">
        <v>23</v>
      </c>
      <c r="B1177" s="10">
        <v>2696.45</v>
      </c>
    </row>
    <row r="1178" spans="1:2" x14ac:dyDescent="0.25">
      <c r="A1178" s="11">
        <v>38</v>
      </c>
      <c r="B1178" s="10">
        <v>1121.78</v>
      </c>
    </row>
    <row r="1179" spans="1:2" x14ac:dyDescent="0.25">
      <c r="A1179" s="11">
        <v>21</v>
      </c>
      <c r="B1179" s="10">
        <v>4879.57</v>
      </c>
    </row>
    <row r="1180" spans="1:2" x14ac:dyDescent="0.25">
      <c r="A1180" s="11">
        <v>4</v>
      </c>
      <c r="B1180" s="10">
        <v>1741.76</v>
      </c>
    </row>
    <row r="1181" spans="1:2" x14ac:dyDescent="0.25">
      <c r="A1181" s="11">
        <v>15</v>
      </c>
      <c r="B1181" s="10">
        <v>1826.92</v>
      </c>
    </row>
    <row r="1182" spans="1:2" x14ac:dyDescent="0.25">
      <c r="A1182" s="11">
        <v>22</v>
      </c>
      <c r="B1182" s="10">
        <v>2381.9</v>
      </c>
    </row>
    <row r="1183" spans="1:2" x14ac:dyDescent="0.25">
      <c r="A1183" s="11">
        <v>20</v>
      </c>
      <c r="B1183" s="10">
        <v>4842.28</v>
      </c>
    </row>
    <row r="1184" spans="1:2" x14ac:dyDescent="0.25">
      <c r="A1184" s="11">
        <v>44</v>
      </c>
      <c r="B1184" s="10">
        <v>4679.54</v>
      </c>
    </row>
    <row r="1185" spans="1:2" x14ac:dyDescent="0.25">
      <c r="A1185" s="11">
        <v>8</v>
      </c>
      <c r="B1185" s="10">
        <v>3927.72</v>
      </c>
    </row>
    <row r="1186" spans="1:2" x14ac:dyDescent="0.25">
      <c r="A1186" s="11">
        <v>29</v>
      </c>
      <c r="B1186" s="10">
        <v>4244.3</v>
      </c>
    </row>
    <row r="1187" spans="1:2" x14ac:dyDescent="0.25">
      <c r="A1187" s="11">
        <v>26</v>
      </c>
      <c r="B1187" s="10">
        <v>2245.4299999999998</v>
      </c>
    </row>
    <row r="1188" spans="1:2" x14ac:dyDescent="0.25">
      <c r="A1188" s="11">
        <v>14</v>
      </c>
      <c r="B1188" s="10">
        <v>4802.8100000000004</v>
      </c>
    </row>
    <row r="1189" spans="1:2" x14ac:dyDescent="0.25">
      <c r="A1189" s="11">
        <v>21</v>
      </c>
      <c r="B1189" s="10">
        <v>3084.72</v>
      </c>
    </row>
    <row r="1190" spans="1:2" x14ac:dyDescent="0.25">
      <c r="A1190" s="11">
        <v>23</v>
      </c>
      <c r="B1190" s="10">
        <v>4763.6499999999996</v>
      </c>
    </row>
    <row r="1191" spans="1:2" x14ac:dyDescent="0.25">
      <c r="A1191" s="11">
        <v>14</v>
      </c>
      <c r="B1191" s="10">
        <v>4596.0600000000004</v>
      </c>
    </row>
    <row r="1192" spans="1:2" x14ac:dyDescent="0.25">
      <c r="A1192" s="11">
        <v>42</v>
      </c>
      <c r="B1192" s="10">
        <v>1994.19</v>
      </c>
    </row>
    <row r="1193" spans="1:2" x14ac:dyDescent="0.25">
      <c r="A1193" s="11">
        <v>43</v>
      </c>
      <c r="B1193" s="10">
        <v>2680.1</v>
      </c>
    </row>
    <row r="1194" spans="1:2" x14ac:dyDescent="0.25">
      <c r="A1194" s="11">
        <v>44</v>
      </c>
      <c r="B1194" s="10">
        <v>168.37</v>
      </c>
    </row>
    <row r="1195" spans="1:2" x14ac:dyDescent="0.25">
      <c r="A1195" s="11">
        <v>37</v>
      </c>
      <c r="B1195" s="10">
        <v>3750.54</v>
      </c>
    </row>
    <row r="1196" spans="1:2" x14ac:dyDescent="0.25">
      <c r="A1196" s="11">
        <v>43</v>
      </c>
      <c r="B1196" s="10">
        <v>718.33</v>
      </c>
    </row>
    <row r="1197" spans="1:2" x14ac:dyDescent="0.25">
      <c r="A1197" s="11">
        <v>48</v>
      </c>
      <c r="B1197" s="10">
        <v>2478.89</v>
      </c>
    </row>
    <row r="1198" spans="1:2" x14ac:dyDescent="0.25">
      <c r="A1198" s="11">
        <v>31</v>
      </c>
      <c r="B1198" s="10">
        <v>1190.5899999999999</v>
      </c>
    </row>
    <row r="1199" spans="1:2" x14ac:dyDescent="0.25">
      <c r="A1199" s="11">
        <v>20</v>
      </c>
      <c r="B1199" s="10">
        <v>4427.05</v>
      </c>
    </row>
    <row r="1200" spans="1:2" x14ac:dyDescent="0.25">
      <c r="A1200" s="11">
        <v>45</v>
      </c>
      <c r="B1200" s="10">
        <v>1357.24</v>
      </c>
    </row>
    <row r="1201" spans="1:2" x14ac:dyDescent="0.25">
      <c r="A1201" s="11">
        <v>11</v>
      </c>
      <c r="B1201" s="10">
        <v>2879</v>
      </c>
    </row>
    <row r="1202" spans="1:2" x14ac:dyDescent="0.25">
      <c r="A1202" s="11">
        <v>32</v>
      </c>
      <c r="B1202" s="10">
        <v>2437.12</v>
      </c>
    </row>
    <row r="1203" spans="1:2" x14ac:dyDescent="0.25">
      <c r="A1203" s="11">
        <v>43</v>
      </c>
      <c r="B1203" s="10">
        <v>461.79</v>
      </c>
    </row>
    <row r="1204" spans="1:2" x14ac:dyDescent="0.25">
      <c r="A1204" s="11">
        <v>21</v>
      </c>
      <c r="B1204" s="10">
        <v>900.88</v>
      </c>
    </row>
    <row r="1205" spans="1:2" x14ac:dyDescent="0.25">
      <c r="A1205" s="11">
        <v>35</v>
      </c>
      <c r="B1205" s="10">
        <v>553.11</v>
      </c>
    </row>
    <row r="1206" spans="1:2" x14ac:dyDescent="0.25">
      <c r="A1206" s="11">
        <v>26</v>
      </c>
      <c r="B1206" s="10">
        <v>2142.14</v>
      </c>
    </row>
    <row r="1207" spans="1:2" x14ac:dyDescent="0.25">
      <c r="A1207" s="11">
        <v>1</v>
      </c>
      <c r="B1207" s="10">
        <v>4643.45</v>
      </c>
    </row>
    <row r="1208" spans="1:2" x14ac:dyDescent="0.25">
      <c r="A1208" s="11">
        <v>32</v>
      </c>
      <c r="B1208" s="10">
        <v>1584.27</v>
      </c>
    </row>
    <row r="1209" spans="1:2" x14ac:dyDescent="0.25">
      <c r="A1209" s="11">
        <v>22</v>
      </c>
      <c r="B1209" s="10">
        <v>255.52</v>
      </c>
    </row>
    <row r="1210" spans="1:2" x14ac:dyDescent="0.25">
      <c r="A1210" s="11">
        <v>32</v>
      </c>
      <c r="B1210" s="10">
        <v>1385.29</v>
      </c>
    </row>
    <row r="1211" spans="1:2" x14ac:dyDescent="0.25">
      <c r="A1211" s="11">
        <v>32</v>
      </c>
      <c r="B1211" s="10">
        <v>4308.8999999999996</v>
      </c>
    </row>
    <row r="1212" spans="1:2" x14ac:dyDescent="0.25">
      <c r="A1212" s="11">
        <v>7</v>
      </c>
      <c r="B1212" s="10">
        <v>2992.98</v>
      </c>
    </row>
    <row r="1213" spans="1:2" x14ac:dyDescent="0.25">
      <c r="A1213" s="11">
        <v>44</v>
      </c>
      <c r="B1213" s="10">
        <v>1183.04</v>
      </c>
    </row>
    <row r="1214" spans="1:2" x14ac:dyDescent="0.25">
      <c r="A1214" s="11">
        <v>48</v>
      </c>
      <c r="B1214" s="10">
        <v>2439.9299999999998</v>
      </c>
    </row>
    <row r="1215" spans="1:2" x14ac:dyDescent="0.25">
      <c r="A1215" s="11">
        <v>16</v>
      </c>
      <c r="B1215" s="10">
        <v>635.75</v>
      </c>
    </row>
    <row r="1216" spans="1:2" x14ac:dyDescent="0.25">
      <c r="A1216" s="11">
        <v>41</v>
      </c>
      <c r="B1216" s="10">
        <v>1136.02</v>
      </c>
    </row>
    <row r="1217" spans="1:2" x14ac:dyDescent="0.25">
      <c r="A1217" s="11">
        <v>23</v>
      </c>
      <c r="B1217" s="10">
        <v>2256.67</v>
      </c>
    </row>
    <row r="1218" spans="1:2" x14ac:dyDescent="0.25">
      <c r="A1218" s="11">
        <v>39</v>
      </c>
      <c r="B1218" s="10">
        <v>2769.97</v>
      </c>
    </row>
    <row r="1219" spans="1:2" x14ac:dyDescent="0.25">
      <c r="A1219" s="11">
        <v>33</v>
      </c>
      <c r="B1219" s="10">
        <v>2624.4</v>
      </c>
    </row>
    <row r="1220" spans="1:2" x14ac:dyDescent="0.25">
      <c r="A1220" s="11">
        <v>14</v>
      </c>
      <c r="B1220" s="10">
        <v>1945.35</v>
      </c>
    </row>
    <row r="1221" spans="1:2" x14ac:dyDescent="0.25">
      <c r="A1221" s="11">
        <v>45</v>
      </c>
      <c r="B1221" s="10">
        <v>3433.84</v>
      </c>
    </row>
    <row r="1222" spans="1:2" x14ac:dyDescent="0.25">
      <c r="A1222" s="11">
        <v>20</v>
      </c>
      <c r="B1222" s="10">
        <v>4025.69</v>
      </c>
    </row>
    <row r="1223" spans="1:2" x14ac:dyDescent="0.25">
      <c r="A1223" s="11">
        <v>8</v>
      </c>
      <c r="B1223" s="10">
        <v>2879.4</v>
      </c>
    </row>
    <row r="1224" spans="1:2" x14ac:dyDescent="0.25">
      <c r="A1224" s="11">
        <v>25</v>
      </c>
      <c r="B1224" s="10">
        <v>2765.56</v>
      </c>
    </row>
    <row r="1225" spans="1:2" x14ac:dyDescent="0.25">
      <c r="A1225" s="11">
        <v>9</v>
      </c>
      <c r="B1225" s="10">
        <v>202.12</v>
      </c>
    </row>
    <row r="1226" spans="1:2" x14ac:dyDescent="0.25">
      <c r="A1226" s="11">
        <v>38</v>
      </c>
      <c r="B1226" s="10">
        <v>2840.85</v>
      </c>
    </row>
    <row r="1227" spans="1:2" x14ac:dyDescent="0.25">
      <c r="A1227" s="11">
        <v>9</v>
      </c>
      <c r="B1227" s="10">
        <v>3525.84</v>
      </c>
    </row>
    <row r="1228" spans="1:2" x14ac:dyDescent="0.25">
      <c r="A1228" s="11">
        <v>35</v>
      </c>
      <c r="B1228" s="10">
        <v>1407.02</v>
      </c>
    </row>
    <row r="1229" spans="1:2" x14ac:dyDescent="0.25">
      <c r="A1229" s="11">
        <v>48</v>
      </c>
      <c r="B1229" s="10">
        <v>4903.83</v>
      </c>
    </row>
    <row r="1230" spans="1:2" x14ac:dyDescent="0.25">
      <c r="A1230" s="11">
        <v>29</v>
      </c>
      <c r="B1230" s="10">
        <v>4099.13</v>
      </c>
    </row>
    <row r="1231" spans="1:2" x14ac:dyDescent="0.25">
      <c r="A1231" s="11">
        <v>28</v>
      </c>
      <c r="B1231" s="10">
        <v>2297.23</v>
      </c>
    </row>
    <row r="1232" spans="1:2" x14ac:dyDescent="0.25">
      <c r="A1232" s="11">
        <v>8</v>
      </c>
      <c r="B1232" s="10">
        <v>3101.82</v>
      </c>
    </row>
    <row r="1233" spans="1:2" x14ac:dyDescent="0.25">
      <c r="A1233" s="11">
        <v>3</v>
      </c>
      <c r="B1233" s="10">
        <v>3650.79</v>
      </c>
    </row>
    <row r="1234" spans="1:2" x14ac:dyDescent="0.25">
      <c r="A1234" s="11">
        <v>26</v>
      </c>
      <c r="B1234" s="10">
        <v>451</v>
      </c>
    </row>
    <row r="1235" spans="1:2" x14ac:dyDescent="0.25">
      <c r="A1235" s="11">
        <v>16</v>
      </c>
      <c r="B1235" s="10">
        <v>439.95</v>
      </c>
    </row>
    <row r="1236" spans="1:2" x14ac:dyDescent="0.25">
      <c r="A1236" s="11">
        <v>37</v>
      </c>
      <c r="B1236" s="10">
        <v>1973.54</v>
      </c>
    </row>
    <row r="1237" spans="1:2" x14ac:dyDescent="0.25">
      <c r="A1237" s="11">
        <v>3</v>
      </c>
      <c r="B1237" s="10">
        <v>4297.79</v>
      </c>
    </row>
    <row r="1238" spans="1:2" x14ac:dyDescent="0.25">
      <c r="A1238" s="11">
        <v>34</v>
      </c>
      <c r="B1238" s="10">
        <v>581.5</v>
      </c>
    </row>
    <row r="1239" spans="1:2" x14ac:dyDescent="0.25">
      <c r="A1239" s="11">
        <v>30</v>
      </c>
      <c r="B1239" s="10">
        <v>875.31</v>
      </c>
    </row>
    <row r="1240" spans="1:2" x14ac:dyDescent="0.25">
      <c r="A1240" s="11">
        <v>11</v>
      </c>
      <c r="B1240" s="10">
        <v>3395.86</v>
      </c>
    </row>
    <row r="1241" spans="1:2" x14ac:dyDescent="0.25">
      <c r="A1241" s="11">
        <v>34</v>
      </c>
      <c r="B1241" s="10">
        <v>1696.76</v>
      </c>
    </row>
    <row r="1242" spans="1:2" x14ac:dyDescent="0.25">
      <c r="A1242" s="11">
        <v>10</v>
      </c>
      <c r="B1242" s="10">
        <v>2905.8</v>
      </c>
    </row>
    <row r="1243" spans="1:2" x14ac:dyDescent="0.25">
      <c r="A1243" s="11">
        <v>8</v>
      </c>
      <c r="B1243" s="10">
        <v>4752.49</v>
      </c>
    </row>
    <row r="1244" spans="1:2" x14ac:dyDescent="0.25">
      <c r="A1244" s="11">
        <v>20</v>
      </c>
      <c r="B1244" s="10">
        <v>1053.19</v>
      </c>
    </row>
    <row r="1245" spans="1:2" x14ac:dyDescent="0.25">
      <c r="A1245" s="11">
        <v>45</v>
      </c>
      <c r="B1245" s="10">
        <v>1132.27</v>
      </c>
    </row>
    <row r="1246" spans="1:2" x14ac:dyDescent="0.25">
      <c r="A1246" s="11">
        <v>24</v>
      </c>
      <c r="B1246" s="10">
        <v>4464.8599999999997</v>
      </c>
    </row>
    <row r="1247" spans="1:2" x14ac:dyDescent="0.25">
      <c r="A1247" s="11">
        <v>3</v>
      </c>
      <c r="B1247" s="10">
        <v>2206.92</v>
      </c>
    </row>
    <row r="1248" spans="1:2" x14ac:dyDescent="0.25">
      <c r="A1248" s="11">
        <v>0</v>
      </c>
      <c r="B1248" s="10">
        <v>3767.5</v>
      </c>
    </row>
    <row r="1249" spans="1:2" x14ac:dyDescent="0.25">
      <c r="A1249" s="11">
        <v>11</v>
      </c>
      <c r="B1249" s="10">
        <v>1251.3800000000001</v>
      </c>
    </row>
    <row r="1250" spans="1:2" x14ac:dyDescent="0.25">
      <c r="A1250" s="11">
        <v>28</v>
      </c>
      <c r="B1250" s="10">
        <v>661.84</v>
      </c>
    </row>
    <row r="1251" spans="1:2" x14ac:dyDescent="0.25">
      <c r="A1251" s="11">
        <v>16</v>
      </c>
      <c r="B1251" s="10">
        <v>1947.55</v>
      </c>
    </row>
    <row r="1252" spans="1:2" x14ac:dyDescent="0.25">
      <c r="A1252" s="11">
        <v>14</v>
      </c>
      <c r="B1252" s="10">
        <v>3836.47</v>
      </c>
    </row>
    <row r="1253" spans="1:2" x14ac:dyDescent="0.25">
      <c r="A1253" s="11">
        <v>50</v>
      </c>
      <c r="B1253" s="10">
        <v>2175.35</v>
      </c>
    </row>
    <row r="1254" spans="1:2" x14ac:dyDescent="0.25">
      <c r="A1254" s="11">
        <v>42</v>
      </c>
      <c r="B1254" s="10">
        <v>1375.14</v>
      </c>
    </row>
    <row r="1255" spans="1:2" x14ac:dyDescent="0.25">
      <c r="A1255" s="11">
        <v>39</v>
      </c>
      <c r="B1255" s="10">
        <v>3688.49</v>
      </c>
    </row>
    <row r="1256" spans="1:2" x14ac:dyDescent="0.25">
      <c r="A1256" s="11">
        <v>22</v>
      </c>
      <c r="B1256" s="10">
        <v>2843.57</v>
      </c>
    </row>
    <row r="1257" spans="1:2" x14ac:dyDescent="0.25">
      <c r="A1257" s="11">
        <v>6</v>
      </c>
      <c r="B1257" s="10">
        <v>3947.42</v>
      </c>
    </row>
    <row r="1258" spans="1:2" x14ac:dyDescent="0.25">
      <c r="A1258" s="11">
        <v>15</v>
      </c>
      <c r="B1258" s="10">
        <v>3606.92</v>
      </c>
    </row>
    <row r="1259" spans="1:2" x14ac:dyDescent="0.25">
      <c r="A1259" s="11">
        <v>44</v>
      </c>
      <c r="B1259" s="10">
        <v>3686.95</v>
      </c>
    </row>
    <row r="1260" spans="1:2" x14ac:dyDescent="0.25">
      <c r="A1260" s="11">
        <v>47</v>
      </c>
      <c r="B1260" s="10">
        <v>4762.26</v>
      </c>
    </row>
    <row r="1261" spans="1:2" x14ac:dyDescent="0.25">
      <c r="A1261" s="11">
        <v>8</v>
      </c>
      <c r="B1261" s="10">
        <v>1313.21</v>
      </c>
    </row>
    <row r="1262" spans="1:2" x14ac:dyDescent="0.25">
      <c r="A1262" s="11">
        <v>17</v>
      </c>
      <c r="B1262" s="10">
        <v>398.13</v>
      </c>
    </row>
    <row r="1263" spans="1:2" x14ac:dyDescent="0.25">
      <c r="A1263" s="11">
        <v>13</v>
      </c>
      <c r="B1263" s="10">
        <v>4846.66</v>
      </c>
    </row>
    <row r="1264" spans="1:2" x14ac:dyDescent="0.25">
      <c r="A1264" s="11">
        <v>29</v>
      </c>
      <c r="B1264" s="10">
        <v>942.53</v>
      </c>
    </row>
    <row r="1265" spans="1:2" x14ac:dyDescent="0.25">
      <c r="A1265" s="11">
        <v>37</v>
      </c>
      <c r="B1265" s="10">
        <v>2958.85</v>
      </c>
    </row>
    <row r="1266" spans="1:2" x14ac:dyDescent="0.25">
      <c r="A1266" s="11">
        <v>36</v>
      </c>
      <c r="B1266" s="10">
        <v>411.4</v>
      </c>
    </row>
    <row r="1267" spans="1:2" x14ac:dyDescent="0.25">
      <c r="A1267" s="11">
        <v>17</v>
      </c>
      <c r="B1267" s="10">
        <v>2879.99</v>
      </c>
    </row>
    <row r="1268" spans="1:2" x14ac:dyDescent="0.25">
      <c r="A1268" s="11">
        <v>25</v>
      </c>
      <c r="B1268" s="10">
        <v>60.6</v>
      </c>
    </row>
    <row r="1269" spans="1:2" x14ac:dyDescent="0.25">
      <c r="A1269" s="11">
        <v>30</v>
      </c>
      <c r="B1269" s="10">
        <v>1609.22</v>
      </c>
    </row>
    <row r="1270" spans="1:2" x14ac:dyDescent="0.25">
      <c r="A1270" s="11">
        <v>38</v>
      </c>
      <c r="B1270" s="10">
        <v>2651.93</v>
      </c>
    </row>
    <row r="1271" spans="1:2" x14ac:dyDescent="0.25">
      <c r="A1271" s="11">
        <v>18</v>
      </c>
      <c r="B1271" s="10">
        <v>420.03</v>
      </c>
    </row>
    <row r="1272" spans="1:2" x14ac:dyDescent="0.25">
      <c r="A1272" s="11">
        <v>21</v>
      </c>
      <c r="B1272" s="10">
        <v>871.82</v>
      </c>
    </row>
    <row r="1273" spans="1:2" x14ac:dyDescent="0.25">
      <c r="A1273" s="11">
        <v>10</v>
      </c>
      <c r="B1273" s="10">
        <v>3463.68</v>
      </c>
    </row>
    <row r="1274" spans="1:2" x14ac:dyDescent="0.25">
      <c r="A1274" s="11">
        <v>40</v>
      </c>
      <c r="B1274" s="10">
        <v>2019.57</v>
      </c>
    </row>
    <row r="1275" spans="1:2" x14ac:dyDescent="0.25">
      <c r="A1275" s="11">
        <v>42</v>
      </c>
      <c r="B1275" s="10">
        <v>3763.11</v>
      </c>
    </row>
    <row r="1276" spans="1:2" x14ac:dyDescent="0.25">
      <c r="A1276" s="11">
        <v>3</v>
      </c>
      <c r="B1276" s="10">
        <v>1908.94</v>
      </c>
    </row>
    <row r="1277" spans="1:2" x14ac:dyDescent="0.25">
      <c r="A1277" s="11">
        <v>19</v>
      </c>
      <c r="B1277" s="10">
        <v>577.89</v>
      </c>
    </row>
    <row r="1278" spans="1:2" x14ac:dyDescent="0.25">
      <c r="A1278" s="11">
        <v>20</v>
      </c>
      <c r="B1278" s="10">
        <v>2587.9</v>
      </c>
    </row>
    <row r="1279" spans="1:2" x14ac:dyDescent="0.25">
      <c r="A1279" s="11">
        <v>10</v>
      </c>
      <c r="B1279" s="10">
        <v>4617.1899999999996</v>
      </c>
    </row>
    <row r="1280" spans="1:2" x14ac:dyDescent="0.25">
      <c r="A1280" s="11">
        <v>36</v>
      </c>
      <c r="B1280" s="10">
        <v>3015.14</v>
      </c>
    </row>
    <row r="1281" spans="1:2" x14ac:dyDescent="0.25">
      <c r="A1281" s="11">
        <v>22</v>
      </c>
      <c r="B1281" s="10">
        <v>2623.22</v>
      </c>
    </row>
    <row r="1282" spans="1:2" x14ac:dyDescent="0.25">
      <c r="A1282" s="11">
        <v>1</v>
      </c>
      <c r="B1282" s="10">
        <v>885.34</v>
      </c>
    </row>
    <row r="1283" spans="1:2" x14ac:dyDescent="0.25">
      <c r="A1283" s="11">
        <v>39</v>
      </c>
      <c r="B1283" s="10">
        <v>2160.75</v>
      </c>
    </row>
    <row r="1284" spans="1:2" x14ac:dyDescent="0.25">
      <c r="A1284" s="11">
        <v>4</v>
      </c>
      <c r="B1284" s="10">
        <v>4861.18</v>
      </c>
    </row>
    <row r="1285" spans="1:2" x14ac:dyDescent="0.25">
      <c r="A1285" s="11">
        <v>17</v>
      </c>
      <c r="B1285" s="10">
        <v>995.32</v>
      </c>
    </row>
    <row r="1286" spans="1:2" x14ac:dyDescent="0.25">
      <c r="A1286" s="11">
        <v>14</v>
      </c>
      <c r="B1286" s="10">
        <v>4796.45</v>
      </c>
    </row>
    <row r="1287" spans="1:2" x14ac:dyDescent="0.25">
      <c r="A1287" s="11">
        <v>11</v>
      </c>
      <c r="B1287" s="10">
        <v>4079.61</v>
      </c>
    </row>
    <row r="1288" spans="1:2" x14ac:dyDescent="0.25">
      <c r="A1288" s="11">
        <v>3</v>
      </c>
      <c r="B1288" s="10">
        <v>1594.33</v>
      </c>
    </row>
    <row r="1289" spans="1:2" x14ac:dyDescent="0.25">
      <c r="A1289" s="11">
        <v>48</v>
      </c>
      <c r="B1289" s="10">
        <v>2175.17</v>
      </c>
    </row>
    <row r="1290" spans="1:2" x14ac:dyDescent="0.25">
      <c r="A1290" s="11">
        <v>47</v>
      </c>
      <c r="B1290" s="10">
        <v>2703.74</v>
      </c>
    </row>
    <row r="1291" spans="1:2" x14ac:dyDescent="0.25">
      <c r="A1291" s="11">
        <v>34</v>
      </c>
      <c r="B1291" s="10">
        <v>2156.92</v>
      </c>
    </row>
    <row r="1292" spans="1:2" x14ac:dyDescent="0.25">
      <c r="A1292" s="11">
        <v>33</v>
      </c>
      <c r="B1292" s="10">
        <v>1083.97</v>
      </c>
    </row>
    <row r="1293" spans="1:2" x14ac:dyDescent="0.25">
      <c r="A1293" s="11">
        <v>49</v>
      </c>
      <c r="B1293" s="10">
        <v>1030.46</v>
      </c>
    </row>
    <row r="1294" spans="1:2" x14ac:dyDescent="0.25">
      <c r="A1294" s="11">
        <v>38</v>
      </c>
      <c r="B1294" s="10">
        <v>291.29000000000002</v>
      </c>
    </row>
    <row r="1295" spans="1:2" x14ac:dyDescent="0.25">
      <c r="A1295" s="11">
        <v>39</v>
      </c>
      <c r="B1295" s="10">
        <v>4432.33</v>
      </c>
    </row>
    <row r="1296" spans="1:2" x14ac:dyDescent="0.25">
      <c r="A1296" s="11">
        <v>48</v>
      </c>
      <c r="B1296" s="10">
        <v>3977.71</v>
      </c>
    </row>
    <row r="1297" spans="1:2" x14ac:dyDescent="0.25">
      <c r="A1297" s="11">
        <v>7</v>
      </c>
      <c r="B1297" s="10">
        <v>4851.6400000000003</v>
      </c>
    </row>
    <row r="1298" spans="1:2" x14ac:dyDescent="0.25">
      <c r="A1298" s="11">
        <v>28</v>
      </c>
      <c r="B1298" s="10">
        <v>1399.33</v>
      </c>
    </row>
    <row r="1299" spans="1:2" x14ac:dyDescent="0.25">
      <c r="A1299" s="11">
        <v>2</v>
      </c>
      <c r="B1299" s="10">
        <v>4053.54</v>
      </c>
    </row>
    <row r="1300" spans="1:2" x14ac:dyDescent="0.25">
      <c r="A1300" s="11">
        <v>34</v>
      </c>
      <c r="B1300" s="10">
        <v>1284.79</v>
      </c>
    </row>
    <row r="1301" spans="1:2" x14ac:dyDescent="0.25">
      <c r="A1301" s="11">
        <v>5</v>
      </c>
      <c r="B1301" s="10">
        <v>3500.89</v>
      </c>
    </row>
    <row r="1302" spans="1:2" x14ac:dyDescent="0.25">
      <c r="A1302" s="11">
        <v>21</v>
      </c>
      <c r="B1302" s="10">
        <v>2940</v>
      </c>
    </row>
    <row r="1303" spans="1:2" x14ac:dyDescent="0.25">
      <c r="A1303" s="11">
        <v>31</v>
      </c>
      <c r="B1303" s="10">
        <v>445.13</v>
      </c>
    </row>
    <row r="1304" spans="1:2" x14ac:dyDescent="0.25">
      <c r="A1304" s="11">
        <v>34</v>
      </c>
      <c r="B1304" s="10">
        <v>962.12</v>
      </c>
    </row>
    <row r="1305" spans="1:2" x14ac:dyDescent="0.25">
      <c r="A1305" s="11">
        <v>28</v>
      </c>
      <c r="B1305" s="10">
        <v>672.26</v>
      </c>
    </row>
    <row r="1306" spans="1:2" x14ac:dyDescent="0.25">
      <c r="A1306" s="11">
        <v>29</v>
      </c>
      <c r="B1306" s="10">
        <v>4352.9399999999996</v>
      </c>
    </row>
    <row r="1307" spans="1:2" x14ac:dyDescent="0.25">
      <c r="A1307" s="11">
        <v>41</v>
      </c>
      <c r="B1307" s="10">
        <v>1694.07</v>
      </c>
    </row>
    <row r="1308" spans="1:2" x14ac:dyDescent="0.25">
      <c r="A1308" s="11">
        <v>17</v>
      </c>
      <c r="B1308" s="10">
        <v>2668.4</v>
      </c>
    </row>
    <row r="1309" spans="1:2" x14ac:dyDescent="0.25">
      <c r="A1309" s="11">
        <v>5</v>
      </c>
      <c r="B1309" s="10">
        <v>3443.65</v>
      </c>
    </row>
    <row r="1310" spans="1:2" x14ac:dyDescent="0.25">
      <c r="A1310" s="11">
        <v>33</v>
      </c>
      <c r="B1310" s="10">
        <v>425.02</v>
      </c>
    </row>
    <row r="1311" spans="1:2" x14ac:dyDescent="0.25">
      <c r="A1311" s="11">
        <v>4</v>
      </c>
      <c r="B1311" s="10">
        <v>3384.73</v>
      </c>
    </row>
    <row r="1312" spans="1:2" x14ac:dyDescent="0.25">
      <c r="A1312" s="11">
        <v>23</v>
      </c>
      <c r="B1312" s="10">
        <v>985.14</v>
      </c>
    </row>
    <row r="1313" spans="1:2" x14ac:dyDescent="0.25">
      <c r="A1313" s="11">
        <v>29</v>
      </c>
      <c r="B1313" s="10">
        <v>2939.37</v>
      </c>
    </row>
    <row r="1314" spans="1:2" x14ac:dyDescent="0.25">
      <c r="A1314" s="11">
        <v>1</v>
      </c>
      <c r="B1314" s="10">
        <v>438.28</v>
      </c>
    </row>
    <row r="1315" spans="1:2" x14ac:dyDescent="0.25">
      <c r="A1315" s="11">
        <v>9</v>
      </c>
      <c r="B1315" s="10">
        <v>4425.37</v>
      </c>
    </row>
    <row r="1316" spans="1:2" x14ac:dyDescent="0.25">
      <c r="A1316" s="11">
        <v>12</v>
      </c>
      <c r="B1316" s="10">
        <v>1940.94</v>
      </c>
    </row>
    <row r="1317" spans="1:2" x14ac:dyDescent="0.25">
      <c r="A1317" s="11">
        <v>48</v>
      </c>
      <c r="B1317" s="10">
        <v>4698.95</v>
      </c>
    </row>
    <row r="1318" spans="1:2" x14ac:dyDescent="0.25">
      <c r="A1318" s="11">
        <v>10</v>
      </c>
      <c r="B1318" s="10">
        <v>3542.28</v>
      </c>
    </row>
    <row r="1319" spans="1:2" x14ac:dyDescent="0.25">
      <c r="A1319" s="11">
        <v>13</v>
      </c>
      <c r="B1319" s="10">
        <v>319.74</v>
      </c>
    </row>
    <row r="1320" spans="1:2" x14ac:dyDescent="0.25">
      <c r="A1320" s="11">
        <v>0</v>
      </c>
      <c r="B1320" s="10">
        <v>1759.56</v>
      </c>
    </row>
    <row r="1321" spans="1:2" x14ac:dyDescent="0.25">
      <c r="A1321" s="11">
        <v>13</v>
      </c>
      <c r="B1321" s="10">
        <v>3569.03</v>
      </c>
    </row>
    <row r="1322" spans="1:2" x14ac:dyDescent="0.25">
      <c r="A1322" s="11">
        <v>1</v>
      </c>
      <c r="B1322" s="10">
        <v>1488.1</v>
      </c>
    </row>
    <row r="1323" spans="1:2" x14ac:dyDescent="0.25">
      <c r="A1323" s="11">
        <v>47</v>
      </c>
      <c r="B1323" s="10">
        <v>981.03</v>
      </c>
    </row>
    <row r="1324" spans="1:2" x14ac:dyDescent="0.25">
      <c r="A1324" s="11">
        <v>32</v>
      </c>
      <c r="B1324" s="10">
        <v>4094.89</v>
      </c>
    </row>
    <row r="1325" spans="1:2" x14ac:dyDescent="0.25">
      <c r="A1325" s="11">
        <v>4</v>
      </c>
      <c r="B1325" s="10">
        <v>180.64</v>
      </c>
    </row>
    <row r="1326" spans="1:2" x14ac:dyDescent="0.25">
      <c r="A1326" s="11">
        <v>3</v>
      </c>
      <c r="B1326" s="10">
        <v>1962.68</v>
      </c>
    </row>
    <row r="1327" spans="1:2" x14ac:dyDescent="0.25">
      <c r="A1327" s="11">
        <v>23</v>
      </c>
      <c r="B1327" s="10">
        <v>2708.65</v>
      </c>
    </row>
    <row r="1328" spans="1:2" x14ac:dyDescent="0.25">
      <c r="A1328" s="11">
        <v>37</v>
      </c>
      <c r="B1328" s="10">
        <v>4226.1899999999996</v>
      </c>
    </row>
    <row r="1329" spans="1:2" x14ac:dyDescent="0.25">
      <c r="A1329" s="11">
        <v>41</v>
      </c>
      <c r="B1329" s="10">
        <v>2247.12</v>
      </c>
    </row>
    <row r="1330" spans="1:2" x14ac:dyDescent="0.25">
      <c r="A1330" s="11">
        <v>34</v>
      </c>
      <c r="B1330" s="10">
        <v>4575.67</v>
      </c>
    </row>
    <row r="1331" spans="1:2" x14ac:dyDescent="0.25">
      <c r="A1331" s="11">
        <v>8</v>
      </c>
      <c r="B1331" s="10">
        <v>1111.81</v>
      </c>
    </row>
    <row r="1332" spans="1:2" x14ac:dyDescent="0.25">
      <c r="A1332" s="11">
        <v>3</v>
      </c>
      <c r="B1332" s="10">
        <v>1765.05</v>
      </c>
    </row>
    <row r="1333" spans="1:2" x14ac:dyDescent="0.25">
      <c r="A1333" s="11">
        <v>0</v>
      </c>
      <c r="B1333" s="10">
        <v>651.79999999999995</v>
      </c>
    </row>
    <row r="1334" spans="1:2" x14ac:dyDescent="0.25">
      <c r="A1334" s="11">
        <v>39</v>
      </c>
      <c r="B1334" s="10">
        <v>3015.79</v>
      </c>
    </row>
    <row r="1335" spans="1:2" x14ac:dyDescent="0.25">
      <c r="A1335" s="11">
        <v>23</v>
      </c>
      <c r="B1335" s="10">
        <v>2662.87</v>
      </c>
    </row>
    <row r="1336" spans="1:2" x14ac:dyDescent="0.25">
      <c r="A1336" s="11">
        <v>50</v>
      </c>
      <c r="B1336" s="10">
        <v>2123.08</v>
      </c>
    </row>
    <row r="1337" spans="1:2" x14ac:dyDescent="0.25">
      <c r="A1337" s="11">
        <v>22</v>
      </c>
      <c r="B1337" s="10">
        <v>3649.8</v>
      </c>
    </row>
    <row r="1338" spans="1:2" x14ac:dyDescent="0.25">
      <c r="A1338" s="11">
        <v>6</v>
      </c>
      <c r="B1338" s="10">
        <v>67.31</v>
      </c>
    </row>
    <row r="1339" spans="1:2" x14ac:dyDescent="0.25">
      <c r="A1339" s="11">
        <v>26</v>
      </c>
      <c r="B1339" s="10">
        <v>3467.68</v>
      </c>
    </row>
    <row r="1340" spans="1:2" x14ac:dyDescent="0.25">
      <c r="A1340" s="11">
        <v>26</v>
      </c>
      <c r="B1340" s="10">
        <v>2965.47</v>
      </c>
    </row>
    <row r="1341" spans="1:2" x14ac:dyDescent="0.25">
      <c r="A1341" s="11">
        <v>26</v>
      </c>
      <c r="B1341" s="10">
        <v>4484.29</v>
      </c>
    </row>
    <row r="1342" spans="1:2" x14ac:dyDescent="0.25">
      <c r="A1342" s="11">
        <v>16</v>
      </c>
      <c r="B1342" s="10">
        <v>4781.3500000000004</v>
      </c>
    </row>
    <row r="1343" spans="1:2" x14ac:dyDescent="0.25">
      <c r="A1343" s="11">
        <v>46</v>
      </c>
      <c r="B1343" s="10">
        <v>4856.71</v>
      </c>
    </row>
    <row r="1344" spans="1:2" x14ac:dyDescent="0.25">
      <c r="A1344" s="11">
        <v>24</v>
      </c>
      <c r="B1344" s="10">
        <v>1955.03</v>
      </c>
    </row>
    <row r="1345" spans="1:2" x14ac:dyDescent="0.25">
      <c r="A1345" s="11">
        <v>47</v>
      </c>
      <c r="B1345" s="10">
        <v>2481.37</v>
      </c>
    </row>
    <row r="1346" spans="1:2" x14ac:dyDescent="0.25">
      <c r="A1346" s="11">
        <v>34</v>
      </c>
      <c r="B1346" s="10">
        <v>4026.63</v>
      </c>
    </row>
    <row r="1347" spans="1:2" x14ac:dyDescent="0.25">
      <c r="A1347" s="11">
        <v>8</v>
      </c>
      <c r="B1347" s="10">
        <v>369.74</v>
      </c>
    </row>
    <row r="1348" spans="1:2" x14ac:dyDescent="0.25">
      <c r="A1348" s="11">
        <v>9</v>
      </c>
      <c r="B1348" s="10">
        <v>1501.95</v>
      </c>
    </row>
    <row r="1349" spans="1:2" x14ac:dyDescent="0.25">
      <c r="A1349" s="11">
        <v>48</v>
      </c>
      <c r="B1349" s="10">
        <v>902.28</v>
      </c>
    </row>
    <row r="1350" spans="1:2" x14ac:dyDescent="0.25">
      <c r="A1350" s="11">
        <v>19</v>
      </c>
      <c r="B1350" s="10">
        <v>70.260000000000005</v>
      </c>
    </row>
    <row r="1351" spans="1:2" x14ac:dyDescent="0.25">
      <c r="A1351" s="11">
        <v>47</v>
      </c>
      <c r="B1351" s="10">
        <v>3098.32</v>
      </c>
    </row>
    <row r="1352" spans="1:2" x14ac:dyDescent="0.25">
      <c r="A1352" s="11">
        <v>10</v>
      </c>
      <c r="B1352" s="10">
        <v>165.82</v>
      </c>
    </row>
    <row r="1353" spans="1:2" x14ac:dyDescent="0.25">
      <c r="A1353" s="11">
        <v>36</v>
      </c>
      <c r="B1353" s="10">
        <v>1819.19</v>
      </c>
    </row>
    <row r="1354" spans="1:2" x14ac:dyDescent="0.25">
      <c r="A1354" s="11">
        <v>47</v>
      </c>
      <c r="B1354" s="10">
        <v>1519.58</v>
      </c>
    </row>
    <row r="1355" spans="1:2" x14ac:dyDescent="0.25">
      <c r="A1355" s="11">
        <v>44</v>
      </c>
      <c r="B1355" s="10">
        <v>3379.94</v>
      </c>
    </row>
    <row r="1356" spans="1:2" x14ac:dyDescent="0.25">
      <c r="A1356" s="11">
        <v>34</v>
      </c>
      <c r="B1356" s="10">
        <v>3034.25</v>
      </c>
    </row>
    <row r="1357" spans="1:2" x14ac:dyDescent="0.25">
      <c r="A1357" s="11">
        <v>13</v>
      </c>
      <c r="B1357" s="10">
        <v>221.69</v>
      </c>
    </row>
    <row r="1358" spans="1:2" x14ac:dyDescent="0.25">
      <c r="A1358" s="11">
        <v>14</v>
      </c>
      <c r="B1358" s="10">
        <v>291.25</v>
      </c>
    </row>
    <row r="1359" spans="1:2" x14ac:dyDescent="0.25">
      <c r="A1359" s="11">
        <v>8</v>
      </c>
      <c r="B1359" s="10">
        <v>3802.58</v>
      </c>
    </row>
    <row r="1360" spans="1:2" x14ac:dyDescent="0.25">
      <c r="A1360" s="11">
        <v>1</v>
      </c>
      <c r="B1360" s="10">
        <v>3014.17</v>
      </c>
    </row>
    <row r="1361" spans="1:2" x14ac:dyDescent="0.25">
      <c r="A1361" s="11">
        <v>28</v>
      </c>
      <c r="B1361" s="10">
        <v>2169.5300000000002</v>
      </c>
    </row>
    <row r="1362" spans="1:2" x14ac:dyDescent="0.25">
      <c r="A1362" s="11">
        <v>29</v>
      </c>
      <c r="B1362" s="10">
        <v>3403.29</v>
      </c>
    </row>
    <row r="1363" spans="1:2" x14ac:dyDescent="0.25">
      <c r="A1363" s="11">
        <v>15</v>
      </c>
      <c r="B1363" s="10">
        <v>2145.4299999999998</v>
      </c>
    </row>
    <row r="1364" spans="1:2" x14ac:dyDescent="0.25">
      <c r="A1364" s="11">
        <v>36</v>
      </c>
      <c r="B1364" s="10">
        <v>3671.71</v>
      </c>
    </row>
    <row r="1365" spans="1:2" x14ac:dyDescent="0.25">
      <c r="A1365" s="11">
        <v>35</v>
      </c>
      <c r="B1365" s="10">
        <v>4076.27</v>
      </c>
    </row>
    <row r="1366" spans="1:2" x14ac:dyDescent="0.25">
      <c r="A1366" s="11">
        <v>31</v>
      </c>
      <c r="B1366" s="10">
        <v>1051.0899999999999</v>
      </c>
    </row>
    <row r="1367" spans="1:2" x14ac:dyDescent="0.25">
      <c r="A1367" s="11">
        <v>17</v>
      </c>
      <c r="B1367" s="10">
        <v>2887.93</v>
      </c>
    </row>
    <row r="1368" spans="1:2" x14ac:dyDescent="0.25">
      <c r="A1368" s="11">
        <v>20</v>
      </c>
      <c r="B1368" s="10">
        <v>3112.31</v>
      </c>
    </row>
    <row r="1369" spans="1:2" x14ac:dyDescent="0.25">
      <c r="A1369" s="11">
        <v>16</v>
      </c>
      <c r="B1369" s="10">
        <v>2983.09</v>
      </c>
    </row>
    <row r="1370" spans="1:2" x14ac:dyDescent="0.25">
      <c r="A1370" s="11">
        <v>0</v>
      </c>
      <c r="B1370" s="10">
        <v>3769.74</v>
      </c>
    </row>
    <row r="1371" spans="1:2" x14ac:dyDescent="0.25">
      <c r="A1371" s="11">
        <v>45</v>
      </c>
      <c r="B1371" s="10">
        <v>501.62</v>
      </c>
    </row>
    <row r="1372" spans="1:2" x14ac:dyDescent="0.25">
      <c r="A1372" s="11">
        <v>45</v>
      </c>
      <c r="B1372" s="10">
        <v>441.9</v>
      </c>
    </row>
    <row r="1373" spans="1:2" x14ac:dyDescent="0.25">
      <c r="A1373" s="11">
        <v>42</v>
      </c>
      <c r="B1373" s="10">
        <v>4048.1</v>
      </c>
    </row>
    <row r="1374" spans="1:2" x14ac:dyDescent="0.25">
      <c r="A1374" s="11">
        <v>13</v>
      </c>
      <c r="B1374" s="10">
        <v>208.72</v>
      </c>
    </row>
    <row r="1375" spans="1:2" x14ac:dyDescent="0.25">
      <c r="A1375" s="11">
        <v>33</v>
      </c>
      <c r="B1375" s="10">
        <v>4517.66</v>
      </c>
    </row>
    <row r="1376" spans="1:2" x14ac:dyDescent="0.25">
      <c r="A1376" s="11">
        <v>4</v>
      </c>
      <c r="B1376" s="10">
        <v>3975.1</v>
      </c>
    </row>
    <row r="1377" spans="1:2" x14ac:dyDescent="0.25">
      <c r="A1377" s="11">
        <v>34</v>
      </c>
      <c r="B1377" s="10">
        <v>477.26</v>
      </c>
    </row>
    <row r="1378" spans="1:2" x14ac:dyDescent="0.25">
      <c r="A1378" s="11">
        <v>48</v>
      </c>
      <c r="B1378" s="10">
        <v>3596.99</v>
      </c>
    </row>
    <row r="1379" spans="1:2" x14ac:dyDescent="0.25">
      <c r="A1379" s="11">
        <v>20</v>
      </c>
      <c r="B1379" s="10">
        <v>1642.63</v>
      </c>
    </row>
    <row r="1380" spans="1:2" x14ac:dyDescent="0.25">
      <c r="A1380" s="11">
        <v>28</v>
      </c>
      <c r="B1380" s="10">
        <v>3780.2</v>
      </c>
    </row>
    <row r="1381" spans="1:2" x14ac:dyDescent="0.25">
      <c r="A1381" s="11">
        <v>11</v>
      </c>
      <c r="B1381" s="10">
        <v>3176.06</v>
      </c>
    </row>
    <row r="1382" spans="1:2" x14ac:dyDescent="0.25">
      <c r="A1382" s="11">
        <v>18</v>
      </c>
      <c r="B1382" s="10">
        <v>1817.15</v>
      </c>
    </row>
    <row r="1383" spans="1:2" x14ac:dyDescent="0.25">
      <c r="A1383" s="11">
        <v>1</v>
      </c>
      <c r="B1383" s="10">
        <v>3140.01</v>
      </c>
    </row>
    <row r="1384" spans="1:2" x14ac:dyDescent="0.25">
      <c r="A1384" s="11">
        <v>50</v>
      </c>
      <c r="B1384" s="10">
        <v>1372.16</v>
      </c>
    </row>
    <row r="1385" spans="1:2" x14ac:dyDescent="0.25">
      <c r="A1385" s="11">
        <v>30</v>
      </c>
      <c r="B1385" s="10">
        <v>1650.09</v>
      </c>
    </row>
    <row r="1386" spans="1:2" x14ac:dyDescent="0.25">
      <c r="A1386" s="11">
        <v>18</v>
      </c>
      <c r="B1386" s="10">
        <v>1254.57</v>
      </c>
    </row>
    <row r="1387" spans="1:2" x14ac:dyDescent="0.25">
      <c r="A1387" s="11">
        <v>36</v>
      </c>
      <c r="B1387" s="10">
        <v>1942.19</v>
      </c>
    </row>
    <row r="1388" spans="1:2" x14ac:dyDescent="0.25">
      <c r="A1388" s="11">
        <v>47</v>
      </c>
      <c r="B1388" s="10">
        <v>3223.34</v>
      </c>
    </row>
    <row r="1389" spans="1:2" x14ac:dyDescent="0.25">
      <c r="A1389" s="11">
        <v>10</v>
      </c>
      <c r="B1389" s="10">
        <v>4207.33</v>
      </c>
    </row>
    <row r="1390" spans="1:2" x14ac:dyDescent="0.25">
      <c r="A1390" s="11">
        <v>6</v>
      </c>
      <c r="B1390" s="10">
        <v>2838.52</v>
      </c>
    </row>
    <row r="1391" spans="1:2" x14ac:dyDescent="0.25">
      <c r="A1391" s="11">
        <v>48</v>
      </c>
      <c r="B1391" s="10">
        <v>3308.02</v>
      </c>
    </row>
    <row r="1392" spans="1:2" x14ac:dyDescent="0.25">
      <c r="A1392" s="11">
        <v>20</v>
      </c>
      <c r="B1392" s="10">
        <v>3392.79</v>
      </c>
    </row>
    <row r="1393" spans="1:2" x14ac:dyDescent="0.25">
      <c r="A1393" s="11">
        <v>39</v>
      </c>
      <c r="B1393" s="10">
        <v>2344.38</v>
      </c>
    </row>
    <row r="1394" spans="1:2" x14ac:dyDescent="0.25">
      <c r="A1394" s="11">
        <v>29</v>
      </c>
      <c r="B1394" s="10">
        <v>3755.51</v>
      </c>
    </row>
    <row r="1395" spans="1:2" x14ac:dyDescent="0.25">
      <c r="A1395" s="11">
        <v>42</v>
      </c>
      <c r="B1395" s="10">
        <v>4579.79</v>
      </c>
    </row>
    <row r="1396" spans="1:2" x14ac:dyDescent="0.25">
      <c r="A1396" s="11">
        <v>39</v>
      </c>
      <c r="B1396" s="10">
        <v>4294.92</v>
      </c>
    </row>
    <row r="1397" spans="1:2" x14ac:dyDescent="0.25">
      <c r="A1397" s="11">
        <v>34</v>
      </c>
      <c r="B1397" s="10">
        <v>2408.6799999999998</v>
      </c>
    </row>
    <row r="1398" spans="1:2" x14ac:dyDescent="0.25">
      <c r="A1398" s="11">
        <v>10</v>
      </c>
      <c r="B1398" s="10">
        <v>2353.0700000000002</v>
      </c>
    </row>
    <row r="1399" spans="1:2" x14ac:dyDescent="0.25">
      <c r="A1399" s="11">
        <v>46</v>
      </c>
      <c r="B1399" s="10">
        <v>1926.5</v>
      </c>
    </row>
    <row r="1400" spans="1:2" x14ac:dyDescent="0.25">
      <c r="A1400" s="11">
        <v>28</v>
      </c>
      <c r="B1400" s="10">
        <v>686.97</v>
      </c>
    </row>
    <row r="1401" spans="1:2" x14ac:dyDescent="0.25">
      <c r="A1401" s="11">
        <v>20</v>
      </c>
      <c r="B1401" s="10">
        <v>4782.0600000000004</v>
      </c>
    </row>
    <row r="1402" spans="1:2" x14ac:dyDescent="0.25">
      <c r="A1402" s="11">
        <v>25</v>
      </c>
      <c r="B1402" s="10">
        <v>3478.83</v>
      </c>
    </row>
    <row r="1403" spans="1:2" x14ac:dyDescent="0.25">
      <c r="A1403" s="11">
        <v>45</v>
      </c>
      <c r="B1403" s="10">
        <v>4648.93</v>
      </c>
    </row>
    <row r="1404" spans="1:2" x14ac:dyDescent="0.25">
      <c r="A1404" s="11">
        <v>1</v>
      </c>
      <c r="B1404" s="10">
        <v>4962.9399999999996</v>
      </c>
    </row>
    <row r="1405" spans="1:2" x14ac:dyDescent="0.25">
      <c r="A1405" s="11">
        <v>27</v>
      </c>
      <c r="B1405" s="10">
        <v>506.69</v>
      </c>
    </row>
    <row r="1406" spans="1:2" x14ac:dyDescent="0.25">
      <c r="A1406" s="11">
        <v>16</v>
      </c>
      <c r="B1406" s="10">
        <v>4931.93</v>
      </c>
    </row>
    <row r="1407" spans="1:2" x14ac:dyDescent="0.25">
      <c r="A1407" s="11">
        <v>49</v>
      </c>
      <c r="B1407" s="10">
        <v>3187.48</v>
      </c>
    </row>
    <row r="1408" spans="1:2" x14ac:dyDescent="0.25">
      <c r="A1408" s="11">
        <v>20</v>
      </c>
      <c r="B1408" s="10">
        <v>746.92</v>
      </c>
    </row>
    <row r="1409" spans="1:2" x14ac:dyDescent="0.25">
      <c r="A1409" s="11">
        <v>0</v>
      </c>
      <c r="B1409" s="10">
        <v>3122.58</v>
      </c>
    </row>
    <row r="1410" spans="1:2" x14ac:dyDescent="0.25">
      <c r="A1410" s="11">
        <v>13</v>
      </c>
      <c r="B1410" s="10">
        <v>4645.4799999999996</v>
      </c>
    </row>
    <row r="1411" spans="1:2" x14ac:dyDescent="0.25">
      <c r="A1411" s="11">
        <v>24</v>
      </c>
      <c r="B1411" s="10">
        <v>1096.5899999999999</v>
      </c>
    </row>
    <row r="1412" spans="1:2" x14ac:dyDescent="0.25">
      <c r="A1412" s="11">
        <v>27</v>
      </c>
      <c r="B1412" s="10">
        <v>66.58</v>
      </c>
    </row>
    <row r="1413" spans="1:2" x14ac:dyDescent="0.25">
      <c r="A1413" s="11">
        <v>20</v>
      </c>
      <c r="B1413" s="10">
        <v>2952.57</v>
      </c>
    </row>
    <row r="1414" spans="1:2" x14ac:dyDescent="0.25">
      <c r="A1414" s="11">
        <v>5</v>
      </c>
      <c r="B1414" s="10">
        <v>3901.29</v>
      </c>
    </row>
    <row r="1415" spans="1:2" x14ac:dyDescent="0.25">
      <c r="A1415" s="11">
        <v>19</v>
      </c>
      <c r="B1415" s="10">
        <v>4178.3999999999996</v>
      </c>
    </row>
    <row r="1416" spans="1:2" x14ac:dyDescent="0.25">
      <c r="A1416" s="11">
        <v>19</v>
      </c>
      <c r="B1416" s="10">
        <v>4059.59</v>
      </c>
    </row>
    <row r="1417" spans="1:2" x14ac:dyDescent="0.25">
      <c r="A1417" s="11">
        <v>26</v>
      </c>
      <c r="B1417" s="10">
        <v>473.7</v>
      </c>
    </row>
    <row r="1418" spans="1:2" x14ac:dyDescent="0.25">
      <c r="A1418" s="11">
        <v>50</v>
      </c>
      <c r="B1418" s="10">
        <v>4059.37</v>
      </c>
    </row>
    <row r="1419" spans="1:2" x14ac:dyDescent="0.25">
      <c r="A1419" s="11">
        <v>16</v>
      </c>
      <c r="B1419" s="10">
        <v>680.03</v>
      </c>
    </row>
    <row r="1420" spans="1:2" x14ac:dyDescent="0.25">
      <c r="A1420" s="11">
        <v>16</v>
      </c>
      <c r="B1420" s="10">
        <v>1413.92</v>
      </c>
    </row>
    <row r="1421" spans="1:2" x14ac:dyDescent="0.25">
      <c r="A1421" s="11">
        <v>46</v>
      </c>
      <c r="B1421" s="10">
        <v>4078.31</v>
      </c>
    </row>
    <row r="1422" spans="1:2" x14ac:dyDescent="0.25">
      <c r="A1422" s="11">
        <v>13</v>
      </c>
      <c r="B1422" s="10">
        <v>1464.62</v>
      </c>
    </row>
    <row r="1423" spans="1:2" x14ac:dyDescent="0.25">
      <c r="A1423" s="11">
        <v>14</v>
      </c>
      <c r="B1423" s="10">
        <v>1120.6500000000001</v>
      </c>
    </row>
    <row r="1424" spans="1:2" x14ac:dyDescent="0.25">
      <c r="A1424" s="11">
        <v>36</v>
      </c>
      <c r="B1424" s="10">
        <v>4058.66</v>
      </c>
    </row>
    <row r="1425" spans="1:2" x14ac:dyDescent="0.25">
      <c r="A1425" s="11">
        <v>33</v>
      </c>
      <c r="B1425" s="10">
        <v>3874.7</v>
      </c>
    </row>
    <row r="1426" spans="1:2" x14ac:dyDescent="0.25">
      <c r="A1426" s="11">
        <v>23</v>
      </c>
      <c r="B1426" s="10">
        <v>853.52</v>
      </c>
    </row>
    <row r="1427" spans="1:2" x14ac:dyDescent="0.25">
      <c r="A1427" s="11">
        <v>10</v>
      </c>
      <c r="B1427" s="10">
        <v>2658.89</v>
      </c>
    </row>
    <row r="1428" spans="1:2" x14ac:dyDescent="0.25">
      <c r="A1428" s="11">
        <v>4</v>
      </c>
      <c r="B1428" s="10">
        <v>3604.22</v>
      </c>
    </row>
    <row r="1429" spans="1:2" x14ac:dyDescent="0.25">
      <c r="A1429" s="11">
        <v>36</v>
      </c>
      <c r="B1429" s="10">
        <v>3701.98</v>
      </c>
    </row>
    <row r="1430" spans="1:2" x14ac:dyDescent="0.25">
      <c r="A1430" s="11">
        <v>5</v>
      </c>
      <c r="B1430" s="10">
        <v>4212.17</v>
      </c>
    </row>
    <row r="1431" spans="1:2" x14ac:dyDescent="0.25">
      <c r="A1431" s="11">
        <v>38</v>
      </c>
      <c r="B1431" s="10">
        <v>2846.39</v>
      </c>
    </row>
    <row r="1432" spans="1:2" x14ac:dyDescent="0.25">
      <c r="A1432" s="11">
        <v>27</v>
      </c>
      <c r="B1432" s="10">
        <v>2665.6</v>
      </c>
    </row>
    <row r="1433" spans="1:2" x14ac:dyDescent="0.25">
      <c r="A1433" s="11">
        <v>42</v>
      </c>
      <c r="B1433" s="10">
        <v>454.3</v>
      </c>
    </row>
    <row r="1434" spans="1:2" x14ac:dyDescent="0.25">
      <c r="A1434" s="11">
        <v>27</v>
      </c>
      <c r="B1434" s="10">
        <v>371.47</v>
      </c>
    </row>
    <row r="1435" spans="1:2" x14ac:dyDescent="0.25">
      <c r="A1435" s="11">
        <v>16</v>
      </c>
      <c r="B1435" s="10">
        <v>3565.2</v>
      </c>
    </row>
    <row r="1436" spans="1:2" x14ac:dyDescent="0.25">
      <c r="A1436" s="11">
        <v>2</v>
      </c>
      <c r="B1436" s="10">
        <v>3600.04</v>
      </c>
    </row>
    <row r="1437" spans="1:2" x14ac:dyDescent="0.25">
      <c r="A1437" s="11">
        <v>47</v>
      </c>
      <c r="B1437" s="10">
        <v>1939.1</v>
      </c>
    </row>
    <row r="1438" spans="1:2" x14ac:dyDescent="0.25">
      <c r="A1438" s="11">
        <v>49</v>
      </c>
      <c r="B1438" s="10">
        <v>2210.87</v>
      </c>
    </row>
    <row r="1439" spans="1:2" x14ac:dyDescent="0.25">
      <c r="A1439" s="11">
        <v>36</v>
      </c>
      <c r="B1439" s="10">
        <v>72.069999999999993</v>
      </c>
    </row>
    <row r="1440" spans="1:2" x14ac:dyDescent="0.25">
      <c r="A1440" s="11">
        <v>5</v>
      </c>
      <c r="B1440" s="10">
        <v>397.75</v>
      </c>
    </row>
    <row r="1441" spans="1:2" x14ac:dyDescent="0.25">
      <c r="A1441" s="11">
        <v>33</v>
      </c>
      <c r="B1441" s="10">
        <v>2365.2399999999998</v>
      </c>
    </row>
    <row r="1442" spans="1:2" x14ac:dyDescent="0.25">
      <c r="A1442" s="11">
        <v>10</v>
      </c>
      <c r="B1442" s="10">
        <v>633.82000000000005</v>
      </c>
    </row>
    <row r="1443" spans="1:2" x14ac:dyDescent="0.25">
      <c r="A1443" s="11">
        <v>2</v>
      </c>
      <c r="B1443" s="10">
        <v>1283.8399999999999</v>
      </c>
    </row>
    <row r="1444" spans="1:2" x14ac:dyDescent="0.25">
      <c r="A1444" s="11">
        <v>43</v>
      </c>
      <c r="B1444" s="10">
        <v>202.21</v>
      </c>
    </row>
    <row r="1445" spans="1:2" x14ac:dyDescent="0.25">
      <c r="A1445" s="11">
        <v>31</v>
      </c>
      <c r="B1445" s="10">
        <v>3673.01</v>
      </c>
    </row>
    <row r="1446" spans="1:2" x14ac:dyDescent="0.25">
      <c r="A1446" s="11">
        <v>44</v>
      </c>
      <c r="B1446" s="10">
        <v>3946.9</v>
      </c>
    </row>
    <row r="1447" spans="1:2" x14ac:dyDescent="0.25">
      <c r="A1447" s="11">
        <v>9</v>
      </c>
      <c r="B1447" s="10">
        <v>3521.44</v>
      </c>
    </row>
    <row r="1448" spans="1:2" x14ac:dyDescent="0.25">
      <c r="A1448" s="11">
        <v>50</v>
      </c>
      <c r="B1448" s="10">
        <v>2821.33</v>
      </c>
    </row>
    <row r="1449" spans="1:2" x14ac:dyDescent="0.25">
      <c r="A1449" s="11">
        <v>4</v>
      </c>
      <c r="B1449" s="10">
        <v>4031.06</v>
      </c>
    </row>
    <row r="1450" spans="1:2" x14ac:dyDescent="0.25">
      <c r="A1450" s="11">
        <v>35</v>
      </c>
      <c r="B1450" s="10">
        <v>3419.8</v>
      </c>
    </row>
    <row r="1451" spans="1:2" x14ac:dyDescent="0.25">
      <c r="A1451" s="11">
        <v>14</v>
      </c>
      <c r="B1451" s="10">
        <v>438.53</v>
      </c>
    </row>
    <row r="1452" spans="1:2" x14ac:dyDescent="0.25">
      <c r="A1452" s="11">
        <v>47</v>
      </c>
      <c r="B1452" s="10">
        <v>4683.04</v>
      </c>
    </row>
    <row r="1453" spans="1:2" x14ac:dyDescent="0.25">
      <c r="A1453" s="11">
        <v>35</v>
      </c>
      <c r="B1453" s="10">
        <v>2634.24</v>
      </c>
    </row>
    <row r="1454" spans="1:2" x14ac:dyDescent="0.25">
      <c r="A1454" s="11">
        <v>28</v>
      </c>
      <c r="B1454" s="10">
        <v>1240.92</v>
      </c>
    </row>
    <row r="1455" spans="1:2" x14ac:dyDescent="0.25">
      <c r="A1455" s="11">
        <v>32</v>
      </c>
      <c r="B1455" s="10">
        <v>1208.05</v>
      </c>
    </row>
    <row r="1456" spans="1:2" x14ac:dyDescent="0.25">
      <c r="A1456" s="11">
        <v>48</v>
      </c>
      <c r="B1456" s="10">
        <v>3113.48</v>
      </c>
    </row>
    <row r="1457" spans="1:2" x14ac:dyDescent="0.25">
      <c r="A1457" s="11">
        <v>22</v>
      </c>
      <c r="B1457" s="10">
        <v>3918.22</v>
      </c>
    </row>
    <row r="1458" spans="1:2" x14ac:dyDescent="0.25">
      <c r="A1458" s="11">
        <v>39</v>
      </c>
      <c r="B1458" s="10">
        <v>1054.04</v>
      </c>
    </row>
    <row r="1459" spans="1:2" x14ac:dyDescent="0.25">
      <c r="A1459" s="11">
        <v>6</v>
      </c>
      <c r="B1459" s="10">
        <v>2368.94</v>
      </c>
    </row>
    <row r="1460" spans="1:2" x14ac:dyDescent="0.25">
      <c r="A1460" s="11">
        <v>18</v>
      </c>
      <c r="B1460" s="10">
        <v>4751.08</v>
      </c>
    </row>
    <row r="1461" spans="1:2" x14ac:dyDescent="0.25">
      <c r="A1461" s="11">
        <v>43</v>
      </c>
      <c r="B1461" s="10">
        <v>4655.76</v>
      </c>
    </row>
    <row r="1462" spans="1:2" x14ac:dyDescent="0.25">
      <c r="A1462" s="11">
        <v>4</v>
      </c>
      <c r="B1462" s="10">
        <v>1811.45</v>
      </c>
    </row>
    <row r="1463" spans="1:2" x14ac:dyDescent="0.25">
      <c r="A1463" s="11">
        <v>45</v>
      </c>
      <c r="B1463" s="10">
        <v>4159.41</v>
      </c>
    </row>
    <row r="1464" spans="1:2" x14ac:dyDescent="0.25">
      <c r="A1464" s="11">
        <v>9</v>
      </c>
      <c r="B1464" s="10">
        <v>1973.55</v>
      </c>
    </row>
    <row r="1465" spans="1:2" x14ac:dyDescent="0.25">
      <c r="A1465" s="11">
        <v>25</v>
      </c>
      <c r="B1465" s="10">
        <v>4584.59</v>
      </c>
    </row>
    <row r="1466" spans="1:2" x14ac:dyDescent="0.25">
      <c r="A1466" s="11">
        <v>18</v>
      </c>
      <c r="B1466" s="10">
        <v>2406.15</v>
      </c>
    </row>
    <row r="1467" spans="1:2" x14ac:dyDescent="0.25">
      <c r="A1467" s="11">
        <v>50</v>
      </c>
      <c r="B1467" s="10">
        <v>1692.79</v>
      </c>
    </row>
    <row r="1468" spans="1:2" x14ac:dyDescent="0.25">
      <c r="A1468" s="11">
        <v>5</v>
      </c>
      <c r="B1468" s="10">
        <v>841.35</v>
      </c>
    </row>
    <row r="1469" spans="1:2" x14ac:dyDescent="0.25">
      <c r="A1469" s="11">
        <v>40</v>
      </c>
      <c r="B1469" s="10">
        <v>714.76</v>
      </c>
    </row>
    <row r="1470" spans="1:2" x14ac:dyDescent="0.25">
      <c r="A1470" s="11">
        <v>15</v>
      </c>
      <c r="B1470" s="10">
        <v>2880.15</v>
      </c>
    </row>
    <row r="1471" spans="1:2" x14ac:dyDescent="0.25">
      <c r="A1471" s="11">
        <v>40</v>
      </c>
      <c r="B1471" s="10">
        <v>4836.93</v>
      </c>
    </row>
    <row r="1472" spans="1:2" x14ac:dyDescent="0.25">
      <c r="A1472" s="11">
        <v>41</v>
      </c>
      <c r="B1472" s="10">
        <v>3001.85</v>
      </c>
    </row>
    <row r="1473" spans="1:2" x14ac:dyDescent="0.25">
      <c r="A1473" s="11">
        <v>2</v>
      </c>
      <c r="B1473" s="10">
        <v>4432.6499999999996</v>
      </c>
    </row>
    <row r="1474" spans="1:2" x14ac:dyDescent="0.25">
      <c r="A1474" s="11">
        <v>41</v>
      </c>
      <c r="B1474" s="10">
        <v>3419.3</v>
      </c>
    </row>
    <row r="1475" spans="1:2" x14ac:dyDescent="0.25">
      <c r="A1475" s="11">
        <v>8</v>
      </c>
      <c r="B1475" s="10">
        <v>3023.71</v>
      </c>
    </row>
    <row r="1476" spans="1:2" x14ac:dyDescent="0.25">
      <c r="A1476" s="11">
        <v>42</v>
      </c>
      <c r="B1476" s="10">
        <v>562.66</v>
      </c>
    </row>
    <row r="1477" spans="1:2" x14ac:dyDescent="0.25">
      <c r="A1477" s="11">
        <v>22</v>
      </c>
      <c r="B1477" s="10">
        <v>377.71</v>
      </c>
    </row>
    <row r="1478" spans="1:2" x14ac:dyDescent="0.25">
      <c r="A1478" s="11">
        <v>19</v>
      </c>
      <c r="B1478" s="10">
        <v>2553.42</v>
      </c>
    </row>
    <row r="1479" spans="1:2" x14ac:dyDescent="0.25">
      <c r="A1479" s="11">
        <v>5</v>
      </c>
      <c r="B1479" s="10">
        <v>2596.75</v>
      </c>
    </row>
    <row r="1480" spans="1:2" x14ac:dyDescent="0.25">
      <c r="A1480" s="11">
        <v>13</v>
      </c>
      <c r="B1480" s="10">
        <v>4096.68</v>
      </c>
    </row>
    <row r="1481" spans="1:2" x14ac:dyDescent="0.25">
      <c r="A1481" s="11">
        <v>8</v>
      </c>
      <c r="B1481" s="10">
        <v>3480.38</v>
      </c>
    </row>
    <row r="1482" spans="1:2" x14ac:dyDescent="0.25">
      <c r="A1482" s="11">
        <v>13</v>
      </c>
      <c r="B1482" s="10">
        <v>4225.9399999999996</v>
      </c>
    </row>
    <row r="1483" spans="1:2" x14ac:dyDescent="0.25">
      <c r="A1483" s="11">
        <v>21</v>
      </c>
      <c r="B1483" s="10">
        <v>2717.32</v>
      </c>
    </row>
    <row r="1484" spans="1:2" x14ac:dyDescent="0.25">
      <c r="A1484" s="11">
        <v>1</v>
      </c>
      <c r="B1484" s="10">
        <v>2440.59</v>
      </c>
    </row>
    <row r="1485" spans="1:2" x14ac:dyDescent="0.25">
      <c r="A1485" s="11">
        <v>16</v>
      </c>
      <c r="B1485" s="10">
        <v>3415.18</v>
      </c>
    </row>
    <row r="1486" spans="1:2" x14ac:dyDescent="0.25">
      <c r="A1486" s="11">
        <v>23</v>
      </c>
      <c r="B1486" s="10">
        <v>3609.71</v>
      </c>
    </row>
    <row r="1487" spans="1:2" x14ac:dyDescent="0.25">
      <c r="A1487" s="11">
        <v>23</v>
      </c>
      <c r="B1487" s="10">
        <v>3470.12</v>
      </c>
    </row>
    <row r="1488" spans="1:2" x14ac:dyDescent="0.25">
      <c r="A1488" s="11">
        <v>3</v>
      </c>
      <c r="B1488" s="10">
        <v>339.6</v>
      </c>
    </row>
    <row r="1489" spans="1:2" x14ac:dyDescent="0.25">
      <c r="A1489" s="11">
        <v>7</v>
      </c>
      <c r="B1489" s="10">
        <v>2960.3</v>
      </c>
    </row>
    <row r="1490" spans="1:2" x14ac:dyDescent="0.25">
      <c r="A1490" s="11">
        <v>35</v>
      </c>
      <c r="B1490" s="10">
        <v>4886.88</v>
      </c>
    </row>
    <row r="1491" spans="1:2" x14ac:dyDescent="0.25">
      <c r="A1491" s="11">
        <v>12</v>
      </c>
      <c r="B1491" s="10">
        <v>2176.58</v>
      </c>
    </row>
    <row r="1492" spans="1:2" x14ac:dyDescent="0.25">
      <c r="A1492" s="11">
        <v>11</v>
      </c>
      <c r="B1492" s="10">
        <v>3225.38</v>
      </c>
    </row>
    <row r="1493" spans="1:2" x14ac:dyDescent="0.25">
      <c r="A1493" s="11">
        <v>28</v>
      </c>
      <c r="B1493" s="10">
        <v>2865.69</v>
      </c>
    </row>
    <row r="1494" spans="1:2" x14ac:dyDescent="0.25">
      <c r="A1494" s="11">
        <v>46</v>
      </c>
      <c r="B1494" s="10">
        <v>4408.3999999999996</v>
      </c>
    </row>
    <row r="1495" spans="1:2" x14ac:dyDescent="0.25">
      <c r="A1495" s="11">
        <v>25</v>
      </c>
      <c r="B1495" s="10">
        <v>2454.44</v>
      </c>
    </row>
    <row r="1496" spans="1:2" x14ac:dyDescent="0.25">
      <c r="A1496" s="11">
        <v>44</v>
      </c>
      <c r="B1496" s="10">
        <v>2697.36</v>
      </c>
    </row>
    <row r="1497" spans="1:2" x14ac:dyDescent="0.25">
      <c r="A1497" s="11">
        <v>34</v>
      </c>
      <c r="B1497" s="10">
        <v>1072.73</v>
      </c>
    </row>
    <row r="1498" spans="1:2" x14ac:dyDescent="0.25">
      <c r="A1498" s="11">
        <v>15</v>
      </c>
      <c r="B1498" s="10">
        <v>3533.08</v>
      </c>
    </row>
    <row r="1499" spans="1:2" x14ac:dyDescent="0.25">
      <c r="A1499" s="11">
        <v>5</v>
      </c>
      <c r="B1499" s="10">
        <v>4193.84</v>
      </c>
    </row>
    <row r="1500" spans="1:2" x14ac:dyDescent="0.25">
      <c r="A1500" s="11">
        <v>22</v>
      </c>
      <c r="B1500" s="10">
        <v>389.13</v>
      </c>
    </row>
    <row r="1501" spans="1:2" x14ac:dyDescent="0.25">
      <c r="A1501" s="11">
        <v>46</v>
      </c>
      <c r="B1501" s="10">
        <v>3340.4</v>
      </c>
    </row>
    <row r="1502" spans="1:2" x14ac:dyDescent="0.25">
      <c r="A1502" s="11">
        <v>14</v>
      </c>
      <c r="B1502" s="10">
        <v>633.80999999999995</v>
      </c>
    </row>
    <row r="1503" spans="1:2" x14ac:dyDescent="0.25">
      <c r="A1503" s="11">
        <v>0</v>
      </c>
      <c r="B1503" s="10">
        <v>1502.71</v>
      </c>
    </row>
    <row r="1504" spans="1:2" x14ac:dyDescent="0.25">
      <c r="A1504" s="11">
        <v>32</v>
      </c>
      <c r="B1504" s="10">
        <v>182.52</v>
      </c>
    </row>
    <row r="1505" spans="1:2" x14ac:dyDescent="0.25">
      <c r="A1505" s="11">
        <v>36</v>
      </c>
      <c r="B1505" s="10">
        <v>2771.12</v>
      </c>
    </row>
    <row r="1506" spans="1:2" x14ac:dyDescent="0.25">
      <c r="A1506" s="11">
        <v>15</v>
      </c>
      <c r="B1506" s="10">
        <v>4454.38</v>
      </c>
    </row>
    <row r="1507" spans="1:2" x14ac:dyDescent="0.25">
      <c r="A1507" s="11">
        <v>12</v>
      </c>
      <c r="B1507" s="10">
        <v>4417.53</v>
      </c>
    </row>
    <row r="1508" spans="1:2" x14ac:dyDescent="0.25">
      <c r="A1508" s="11">
        <v>21</v>
      </c>
      <c r="B1508" s="10">
        <v>2739.64</v>
      </c>
    </row>
    <row r="1509" spans="1:2" x14ac:dyDescent="0.25">
      <c r="A1509" s="11">
        <v>8</v>
      </c>
      <c r="B1509" s="10">
        <v>1691.05</v>
      </c>
    </row>
    <row r="1510" spans="1:2" x14ac:dyDescent="0.25">
      <c r="A1510" s="11">
        <v>15</v>
      </c>
      <c r="B1510" s="10">
        <v>462.07</v>
      </c>
    </row>
    <row r="1511" spans="1:2" x14ac:dyDescent="0.25">
      <c r="A1511" s="11">
        <v>33</v>
      </c>
      <c r="B1511" s="10">
        <v>4944.95</v>
      </c>
    </row>
    <row r="1512" spans="1:2" x14ac:dyDescent="0.25">
      <c r="A1512" s="11">
        <v>47</v>
      </c>
      <c r="B1512" s="10">
        <v>1533.73</v>
      </c>
    </row>
    <row r="1513" spans="1:2" x14ac:dyDescent="0.25">
      <c r="A1513" s="11">
        <v>22</v>
      </c>
      <c r="B1513" s="10">
        <v>4455.51</v>
      </c>
    </row>
    <row r="1514" spans="1:2" x14ac:dyDescent="0.25">
      <c r="A1514" s="11">
        <v>22</v>
      </c>
      <c r="B1514" s="10">
        <v>4830.9399999999996</v>
      </c>
    </row>
    <row r="1515" spans="1:2" x14ac:dyDescent="0.25">
      <c r="A1515" s="11">
        <v>3</v>
      </c>
      <c r="B1515" s="10">
        <v>2170.46</v>
      </c>
    </row>
    <row r="1516" spans="1:2" x14ac:dyDescent="0.25">
      <c r="A1516" s="11">
        <v>21</v>
      </c>
      <c r="B1516" s="10">
        <v>3892.35</v>
      </c>
    </row>
    <row r="1517" spans="1:2" x14ac:dyDescent="0.25">
      <c r="A1517" s="11">
        <v>48</v>
      </c>
      <c r="B1517" s="10">
        <v>51.73</v>
      </c>
    </row>
    <row r="1518" spans="1:2" x14ac:dyDescent="0.25">
      <c r="A1518" s="11">
        <v>22</v>
      </c>
      <c r="B1518" s="10">
        <v>3946.49</v>
      </c>
    </row>
    <row r="1519" spans="1:2" x14ac:dyDescent="0.25">
      <c r="A1519" s="11">
        <v>50</v>
      </c>
      <c r="B1519" s="10">
        <v>3765.5</v>
      </c>
    </row>
    <row r="1520" spans="1:2" x14ac:dyDescent="0.25">
      <c r="A1520" s="11">
        <v>31</v>
      </c>
      <c r="B1520" s="10">
        <v>3139.11</v>
      </c>
    </row>
    <row r="1521" spans="1:2" x14ac:dyDescent="0.25">
      <c r="A1521" s="11">
        <v>1</v>
      </c>
      <c r="B1521" s="10">
        <v>4973.1899999999996</v>
      </c>
    </row>
    <row r="1522" spans="1:2" x14ac:dyDescent="0.25">
      <c r="A1522" s="11">
        <v>27</v>
      </c>
      <c r="B1522" s="10">
        <v>1773.77</v>
      </c>
    </row>
    <row r="1523" spans="1:2" x14ac:dyDescent="0.25">
      <c r="A1523" s="11">
        <v>29</v>
      </c>
      <c r="B1523" s="10">
        <v>1845.59</v>
      </c>
    </row>
    <row r="1524" spans="1:2" x14ac:dyDescent="0.25">
      <c r="A1524" s="11">
        <v>11</v>
      </c>
      <c r="B1524" s="10">
        <v>2588.66</v>
      </c>
    </row>
    <row r="1525" spans="1:2" x14ac:dyDescent="0.25">
      <c r="A1525" s="11">
        <v>42</v>
      </c>
      <c r="B1525" s="10">
        <v>4579.78</v>
      </c>
    </row>
    <row r="1526" spans="1:2" x14ac:dyDescent="0.25">
      <c r="A1526" s="11">
        <v>5</v>
      </c>
      <c r="B1526" s="10">
        <v>3458.84</v>
      </c>
    </row>
    <row r="1527" spans="1:2" x14ac:dyDescent="0.25">
      <c r="A1527" s="11">
        <v>35</v>
      </c>
      <c r="B1527" s="10">
        <v>4735.9399999999996</v>
      </c>
    </row>
    <row r="1528" spans="1:2" x14ac:dyDescent="0.25">
      <c r="A1528" s="11">
        <v>47</v>
      </c>
      <c r="B1528" s="10">
        <v>972.72</v>
      </c>
    </row>
    <row r="1529" spans="1:2" x14ac:dyDescent="0.25">
      <c r="A1529" s="11">
        <v>12</v>
      </c>
      <c r="B1529" s="10">
        <v>3510.95</v>
      </c>
    </row>
    <row r="1530" spans="1:2" x14ac:dyDescent="0.25">
      <c r="A1530" s="11">
        <v>4</v>
      </c>
      <c r="B1530" s="10">
        <v>2919.85</v>
      </c>
    </row>
    <row r="1531" spans="1:2" x14ac:dyDescent="0.25">
      <c r="A1531" s="11">
        <v>45</v>
      </c>
      <c r="B1531" s="10">
        <v>154.65</v>
      </c>
    </row>
    <row r="1532" spans="1:2" x14ac:dyDescent="0.25">
      <c r="A1532" s="11">
        <v>17</v>
      </c>
      <c r="B1532" s="10">
        <v>2042.83</v>
      </c>
    </row>
    <row r="1533" spans="1:2" x14ac:dyDescent="0.25">
      <c r="A1533" s="11">
        <v>47</v>
      </c>
      <c r="B1533" s="10">
        <v>1292.57</v>
      </c>
    </row>
    <row r="1534" spans="1:2" x14ac:dyDescent="0.25">
      <c r="A1534" s="11">
        <v>2</v>
      </c>
      <c r="B1534" s="10">
        <v>3324.66</v>
      </c>
    </row>
    <row r="1535" spans="1:2" x14ac:dyDescent="0.25">
      <c r="A1535" s="11">
        <v>14</v>
      </c>
      <c r="B1535" s="10">
        <v>3530.62</v>
      </c>
    </row>
    <row r="1536" spans="1:2" x14ac:dyDescent="0.25">
      <c r="A1536" s="11">
        <v>2</v>
      </c>
      <c r="B1536" s="10">
        <v>2417.15</v>
      </c>
    </row>
    <row r="1537" spans="1:2" x14ac:dyDescent="0.25">
      <c r="A1537" s="11">
        <v>45</v>
      </c>
      <c r="B1537" s="10">
        <v>1078.1500000000001</v>
      </c>
    </row>
    <row r="1538" spans="1:2" x14ac:dyDescent="0.25">
      <c r="A1538" s="11">
        <v>0</v>
      </c>
      <c r="B1538" s="10">
        <v>1820.1</v>
      </c>
    </row>
    <row r="1539" spans="1:2" x14ac:dyDescent="0.25">
      <c r="A1539" s="11">
        <v>18</v>
      </c>
      <c r="B1539" s="10">
        <v>1518.92</v>
      </c>
    </row>
    <row r="1540" spans="1:2" x14ac:dyDescent="0.25">
      <c r="A1540" s="11">
        <v>20</v>
      </c>
      <c r="B1540" s="10">
        <v>677.21</v>
      </c>
    </row>
    <row r="1541" spans="1:2" x14ac:dyDescent="0.25">
      <c r="A1541" s="11">
        <v>12</v>
      </c>
      <c r="B1541" s="10">
        <v>3106.83</v>
      </c>
    </row>
    <row r="1542" spans="1:2" x14ac:dyDescent="0.25">
      <c r="A1542" s="11">
        <v>25</v>
      </c>
      <c r="B1542" s="10">
        <v>209.85</v>
      </c>
    </row>
    <row r="1543" spans="1:2" x14ac:dyDescent="0.25">
      <c r="A1543" s="11">
        <v>17</v>
      </c>
      <c r="B1543" s="10">
        <v>555.86</v>
      </c>
    </row>
    <row r="1544" spans="1:2" x14ac:dyDescent="0.25">
      <c r="A1544" s="11">
        <v>46</v>
      </c>
      <c r="B1544" s="10">
        <v>4481.2700000000004</v>
      </c>
    </row>
    <row r="1545" spans="1:2" x14ac:dyDescent="0.25">
      <c r="A1545" s="11">
        <v>27</v>
      </c>
      <c r="B1545" s="10">
        <v>3463.75</v>
      </c>
    </row>
    <row r="1546" spans="1:2" x14ac:dyDescent="0.25">
      <c r="A1546" s="11">
        <v>26</v>
      </c>
      <c r="B1546" s="10">
        <v>4335.88</v>
      </c>
    </row>
    <row r="1547" spans="1:2" x14ac:dyDescent="0.25">
      <c r="A1547" s="11">
        <v>38</v>
      </c>
      <c r="B1547" s="10">
        <v>3680.87</v>
      </c>
    </row>
    <row r="1548" spans="1:2" x14ac:dyDescent="0.25">
      <c r="A1548" s="11">
        <v>1</v>
      </c>
      <c r="B1548" s="10">
        <v>3434.89</v>
      </c>
    </row>
    <row r="1549" spans="1:2" x14ac:dyDescent="0.25">
      <c r="A1549" s="11">
        <v>7</v>
      </c>
      <c r="B1549" s="10">
        <v>4632.51</v>
      </c>
    </row>
    <row r="1550" spans="1:2" x14ac:dyDescent="0.25">
      <c r="A1550" s="11">
        <v>42</v>
      </c>
      <c r="B1550" s="10">
        <v>792.96</v>
      </c>
    </row>
    <row r="1551" spans="1:2" x14ac:dyDescent="0.25">
      <c r="A1551" s="11">
        <v>23</v>
      </c>
      <c r="B1551" s="10">
        <v>2320.6</v>
      </c>
    </row>
    <row r="1552" spans="1:2" x14ac:dyDescent="0.25">
      <c r="A1552" s="11">
        <v>22</v>
      </c>
      <c r="B1552" s="10">
        <v>992.16</v>
      </c>
    </row>
    <row r="1553" spans="1:2" x14ac:dyDescent="0.25">
      <c r="A1553" s="11">
        <v>22</v>
      </c>
      <c r="B1553" s="10">
        <v>4777.28</v>
      </c>
    </row>
    <row r="1554" spans="1:2" x14ac:dyDescent="0.25">
      <c r="A1554" s="11">
        <v>35</v>
      </c>
      <c r="B1554" s="10">
        <v>4909.26</v>
      </c>
    </row>
    <row r="1555" spans="1:2" x14ac:dyDescent="0.25">
      <c r="A1555" s="11">
        <v>30</v>
      </c>
      <c r="B1555" s="10">
        <v>753.75</v>
      </c>
    </row>
    <row r="1556" spans="1:2" x14ac:dyDescent="0.25">
      <c r="A1556" s="11">
        <v>18</v>
      </c>
      <c r="B1556" s="10">
        <v>69.92</v>
      </c>
    </row>
    <row r="1557" spans="1:2" x14ac:dyDescent="0.25">
      <c r="A1557" s="11">
        <v>42</v>
      </c>
      <c r="B1557" s="10">
        <v>557.07000000000005</v>
      </c>
    </row>
    <row r="1558" spans="1:2" x14ac:dyDescent="0.25">
      <c r="A1558" s="11">
        <v>12</v>
      </c>
      <c r="B1558" s="10">
        <v>493.05</v>
      </c>
    </row>
    <row r="1559" spans="1:2" x14ac:dyDescent="0.25">
      <c r="A1559" s="11">
        <v>14</v>
      </c>
      <c r="B1559" s="10">
        <v>1608.57</v>
      </c>
    </row>
    <row r="1560" spans="1:2" x14ac:dyDescent="0.25">
      <c r="A1560" s="11">
        <v>13</v>
      </c>
      <c r="B1560" s="10">
        <v>3092.15</v>
      </c>
    </row>
    <row r="1561" spans="1:2" x14ac:dyDescent="0.25">
      <c r="A1561" s="11">
        <v>33</v>
      </c>
      <c r="B1561" s="10">
        <v>4453.37</v>
      </c>
    </row>
    <row r="1562" spans="1:2" x14ac:dyDescent="0.25">
      <c r="A1562" s="11">
        <v>43</v>
      </c>
      <c r="B1562" s="10">
        <v>405.93</v>
      </c>
    </row>
    <row r="1563" spans="1:2" x14ac:dyDescent="0.25">
      <c r="A1563" s="11">
        <v>16</v>
      </c>
      <c r="B1563" s="10">
        <v>1636.8</v>
      </c>
    </row>
    <row r="1564" spans="1:2" x14ac:dyDescent="0.25">
      <c r="A1564" s="11">
        <v>28</v>
      </c>
      <c r="B1564" s="10">
        <v>1015.07</v>
      </c>
    </row>
    <row r="1565" spans="1:2" x14ac:dyDescent="0.25">
      <c r="A1565" s="11">
        <v>19</v>
      </c>
      <c r="B1565" s="10">
        <v>1009.31</v>
      </c>
    </row>
    <row r="1566" spans="1:2" x14ac:dyDescent="0.25">
      <c r="A1566" s="11">
        <v>11</v>
      </c>
      <c r="B1566" s="10">
        <v>776.28</v>
      </c>
    </row>
    <row r="1567" spans="1:2" x14ac:dyDescent="0.25">
      <c r="A1567" s="11">
        <v>28</v>
      </c>
      <c r="B1567" s="10">
        <v>2595.42</v>
      </c>
    </row>
    <row r="1568" spans="1:2" x14ac:dyDescent="0.25">
      <c r="A1568" s="11">
        <v>23</v>
      </c>
      <c r="B1568" s="10">
        <v>4917.74</v>
      </c>
    </row>
    <row r="1569" spans="1:2" x14ac:dyDescent="0.25">
      <c r="A1569" s="11">
        <v>47</v>
      </c>
      <c r="B1569" s="10">
        <v>595.48</v>
      </c>
    </row>
    <row r="1570" spans="1:2" x14ac:dyDescent="0.25">
      <c r="A1570" s="11">
        <v>0</v>
      </c>
      <c r="B1570" s="10">
        <v>4034</v>
      </c>
    </row>
    <row r="1571" spans="1:2" x14ac:dyDescent="0.25">
      <c r="A1571" s="11">
        <v>21</v>
      </c>
      <c r="B1571" s="10">
        <v>713.49</v>
      </c>
    </row>
    <row r="1572" spans="1:2" x14ac:dyDescent="0.25">
      <c r="A1572" s="11">
        <v>3</v>
      </c>
      <c r="B1572" s="10">
        <v>1095.76</v>
      </c>
    </row>
    <row r="1573" spans="1:2" x14ac:dyDescent="0.25">
      <c r="A1573" s="11">
        <v>4</v>
      </c>
      <c r="B1573" s="10">
        <v>4508.12</v>
      </c>
    </row>
    <row r="1574" spans="1:2" x14ac:dyDescent="0.25">
      <c r="A1574" s="11">
        <v>49</v>
      </c>
      <c r="B1574" s="10">
        <v>2235.73</v>
      </c>
    </row>
    <row r="1575" spans="1:2" x14ac:dyDescent="0.25">
      <c r="A1575" s="11">
        <v>46</v>
      </c>
      <c r="B1575" s="10">
        <v>2404.62</v>
      </c>
    </row>
    <row r="1576" spans="1:2" x14ac:dyDescent="0.25">
      <c r="A1576" s="11">
        <v>36</v>
      </c>
      <c r="B1576" s="10">
        <v>2023.65</v>
      </c>
    </row>
    <row r="1577" spans="1:2" x14ac:dyDescent="0.25">
      <c r="A1577" s="11">
        <v>16</v>
      </c>
      <c r="B1577" s="10">
        <v>2481.92</v>
      </c>
    </row>
    <row r="1578" spans="1:2" x14ac:dyDescent="0.25">
      <c r="A1578" s="11">
        <v>1</v>
      </c>
      <c r="B1578" s="10">
        <v>3266.08</v>
      </c>
    </row>
    <row r="1579" spans="1:2" x14ac:dyDescent="0.25">
      <c r="A1579" s="11">
        <v>17</v>
      </c>
      <c r="B1579" s="10">
        <v>1445.4</v>
      </c>
    </row>
    <row r="1580" spans="1:2" x14ac:dyDescent="0.25">
      <c r="A1580" s="11">
        <v>11</v>
      </c>
      <c r="B1580" s="10">
        <v>1486.37</v>
      </c>
    </row>
    <row r="1581" spans="1:2" x14ac:dyDescent="0.25">
      <c r="A1581" s="11">
        <v>29</v>
      </c>
      <c r="B1581" s="10">
        <v>446.96</v>
      </c>
    </row>
    <row r="1582" spans="1:2" x14ac:dyDescent="0.25">
      <c r="A1582" s="11">
        <v>46</v>
      </c>
      <c r="B1582" s="10">
        <v>881.68</v>
      </c>
    </row>
    <row r="1583" spans="1:2" x14ac:dyDescent="0.25">
      <c r="A1583" s="11">
        <v>47</v>
      </c>
      <c r="B1583" s="10">
        <v>837.49</v>
      </c>
    </row>
    <row r="1584" spans="1:2" x14ac:dyDescent="0.25">
      <c r="A1584" s="11">
        <v>10</v>
      </c>
      <c r="B1584" s="10">
        <v>2891.8</v>
      </c>
    </row>
    <row r="1585" spans="1:2" x14ac:dyDescent="0.25">
      <c r="A1585" s="11">
        <v>48</v>
      </c>
      <c r="B1585" s="10">
        <v>877.81</v>
      </c>
    </row>
    <row r="1586" spans="1:2" x14ac:dyDescent="0.25">
      <c r="A1586" s="11">
        <v>28</v>
      </c>
      <c r="B1586" s="10">
        <v>1732.77</v>
      </c>
    </row>
    <row r="1587" spans="1:2" x14ac:dyDescent="0.25">
      <c r="A1587" s="11">
        <v>0</v>
      </c>
      <c r="B1587" s="10">
        <v>2288.7600000000002</v>
      </c>
    </row>
    <row r="1588" spans="1:2" x14ac:dyDescent="0.25">
      <c r="A1588" s="11">
        <v>1</v>
      </c>
      <c r="B1588" s="10">
        <v>4176.78</v>
      </c>
    </row>
    <row r="1589" spans="1:2" x14ac:dyDescent="0.25">
      <c r="A1589" s="11">
        <v>31</v>
      </c>
      <c r="B1589" s="10">
        <v>496.81</v>
      </c>
    </row>
    <row r="1590" spans="1:2" x14ac:dyDescent="0.25">
      <c r="A1590" s="11">
        <v>39</v>
      </c>
      <c r="B1590" s="10">
        <v>402.56</v>
      </c>
    </row>
    <row r="1591" spans="1:2" x14ac:dyDescent="0.25">
      <c r="A1591" s="11">
        <v>12</v>
      </c>
      <c r="B1591" s="10">
        <v>1167.1199999999999</v>
      </c>
    </row>
    <row r="1592" spans="1:2" x14ac:dyDescent="0.25">
      <c r="A1592" s="11">
        <v>6</v>
      </c>
      <c r="B1592" s="10">
        <v>2831.3</v>
      </c>
    </row>
    <row r="1593" spans="1:2" x14ac:dyDescent="0.25">
      <c r="A1593" s="11">
        <v>38</v>
      </c>
      <c r="B1593" s="10">
        <v>3944.56</v>
      </c>
    </row>
    <row r="1594" spans="1:2" x14ac:dyDescent="0.25">
      <c r="A1594" s="11">
        <v>39</v>
      </c>
      <c r="B1594" s="10">
        <v>4983.9799999999996</v>
      </c>
    </row>
    <row r="1595" spans="1:2" x14ac:dyDescent="0.25">
      <c r="A1595" s="11">
        <v>36</v>
      </c>
      <c r="B1595" s="10">
        <v>1659.83</v>
      </c>
    </row>
    <row r="1596" spans="1:2" x14ac:dyDescent="0.25">
      <c r="A1596" s="11">
        <v>50</v>
      </c>
      <c r="B1596" s="10">
        <v>4233.18</v>
      </c>
    </row>
    <row r="1597" spans="1:2" x14ac:dyDescent="0.25">
      <c r="A1597" s="11">
        <v>43</v>
      </c>
      <c r="B1597" s="10">
        <v>1060.6199999999999</v>
      </c>
    </row>
    <row r="1598" spans="1:2" x14ac:dyDescent="0.25">
      <c r="A1598" s="11">
        <v>14</v>
      </c>
      <c r="B1598" s="10">
        <v>1917.74</v>
      </c>
    </row>
    <row r="1599" spans="1:2" x14ac:dyDescent="0.25">
      <c r="A1599" s="11">
        <v>10</v>
      </c>
      <c r="B1599" s="10">
        <v>3901.83</v>
      </c>
    </row>
    <row r="1600" spans="1:2" x14ac:dyDescent="0.25">
      <c r="A1600" s="11">
        <v>4</v>
      </c>
      <c r="B1600" s="10">
        <v>2799.33</v>
      </c>
    </row>
    <row r="1601" spans="1:2" x14ac:dyDescent="0.25">
      <c r="A1601" s="11">
        <v>33</v>
      </c>
      <c r="B1601" s="10">
        <v>755.16</v>
      </c>
    </row>
    <row r="1602" spans="1:2" x14ac:dyDescent="0.25">
      <c r="A1602" s="11">
        <v>41</v>
      </c>
      <c r="B1602" s="10">
        <v>492.36</v>
      </c>
    </row>
    <row r="1603" spans="1:2" x14ac:dyDescent="0.25">
      <c r="A1603" s="11">
        <v>14</v>
      </c>
      <c r="B1603" s="10">
        <v>2524.61</v>
      </c>
    </row>
    <row r="1604" spans="1:2" x14ac:dyDescent="0.25">
      <c r="A1604" s="11">
        <v>21</v>
      </c>
      <c r="B1604" s="10">
        <v>4946.7700000000004</v>
      </c>
    </row>
    <row r="1605" spans="1:2" x14ac:dyDescent="0.25">
      <c r="A1605" s="11">
        <v>14</v>
      </c>
      <c r="B1605" s="10">
        <v>1485.51</v>
      </c>
    </row>
    <row r="1606" spans="1:2" x14ac:dyDescent="0.25">
      <c r="A1606" s="11">
        <v>17</v>
      </c>
      <c r="B1606" s="10">
        <v>2282</v>
      </c>
    </row>
    <row r="1607" spans="1:2" x14ac:dyDescent="0.25">
      <c r="A1607" s="11">
        <v>50</v>
      </c>
      <c r="B1607" s="10">
        <v>2705.91</v>
      </c>
    </row>
    <row r="1608" spans="1:2" x14ac:dyDescent="0.25">
      <c r="A1608" s="11">
        <v>3</v>
      </c>
      <c r="B1608" s="10">
        <v>4674.3900000000003</v>
      </c>
    </row>
    <row r="1609" spans="1:2" x14ac:dyDescent="0.25">
      <c r="A1609" s="11">
        <v>50</v>
      </c>
      <c r="B1609" s="10">
        <v>4807.62</v>
      </c>
    </row>
    <row r="1610" spans="1:2" x14ac:dyDescent="0.25">
      <c r="A1610" s="11">
        <v>27</v>
      </c>
      <c r="B1610" s="10">
        <v>4819.4399999999996</v>
      </c>
    </row>
    <row r="1611" spans="1:2" x14ac:dyDescent="0.25">
      <c r="A1611" s="11">
        <v>37</v>
      </c>
      <c r="B1611" s="10">
        <v>1396.36</v>
      </c>
    </row>
    <row r="1612" spans="1:2" x14ac:dyDescent="0.25">
      <c r="A1612" s="11">
        <v>33</v>
      </c>
      <c r="B1612" s="10">
        <v>1963.89</v>
      </c>
    </row>
    <row r="1613" spans="1:2" x14ac:dyDescent="0.25">
      <c r="A1613" s="11">
        <v>20</v>
      </c>
      <c r="B1613" s="10">
        <v>3433.48</v>
      </c>
    </row>
    <row r="1614" spans="1:2" x14ac:dyDescent="0.25">
      <c r="A1614" s="11">
        <v>34</v>
      </c>
      <c r="B1614" s="10">
        <v>2301.16</v>
      </c>
    </row>
    <row r="1615" spans="1:2" x14ac:dyDescent="0.25">
      <c r="A1615" s="11">
        <v>13</v>
      </c>
      <c r="B1615" s="10">
        <v>3067.32</v>
      </c>
    </row>
    <row r="1616" spans="1:2" x14ac:dyDescent="0.25">
      <c r="A1616" s="11">
        <v>47</v>
      </c>
      <c r="B1616" s="10">
        <v>3033.79</v>
      </c>
    </row>
    <row r="1617" spans="1:2" x14ac:dyDescent="0.25">
      <c r="A1617" s="11">
        <v>45</v>
      </c>
      <c r="B1617" s="10">
        <v>4943.18</v>
      </c>
    </row>
    <row r="1618" spans="1:2" x14ac:dyDescent="0.25">
      <c r="A1618" s="11">
        <v>16</v>
      </c>
      <c r="B1618" s="10">
        <v>1112.9100000000001</v>
      </c>
    </row>
    <row r="1619" spans="1:2" x14ac:dyDescent="0.25">
      <c r="A1619" s="11">
        <v>45</v>
      </c>
      <c r="B1619" s="10">
        <v>4492.3900000000003</v>
      </c>
    </row>
    <row r="1620" spans="1:2" x14ac:dyDescent="0.25">
      <c r="A1620" s="11">
        <v>14</v>
      </c>
      <c r="B1620" s="10">
        <v>2800.38</v>
      </c>
    </row>
    <row r="1621" spans="1:2" x14ac:dyDescent="0.25">
      <c r="A1621" s="11">
        <v>25</v>
      </c>
      <c r="B1621" s="10">
        <v>4297.51</v>
      </c>
    </row>
    <row r="1622" spans="1:2" x14ac:dyDescent="0.25">
      <c r="A1622" s="11">
        <v>44</v>
      </c>
      <c r="B1622" s="10">
        <v>3750.23</v>
      </c>
    </row>
    <row r="1623" spans="1:2" x14ac:dyDescent="0.25">
      <c r="A1623" s="11">
        <v>27</v>
      </c>
      <c r="B1623" s="10">
        <v>2450.06</v>
      </c>
    </row>
    <row r="1624" spans="1:2" x14ac:dyDescent="0.25">
      <c r="A1624" s="11">
        <v>15</v>
      </c>
      <c r="B1624" s="10">
        <v>1755.84</v>
      </c>
    </row>
    <row r="1625" spans="1:2" x14ac:dyDescent="0.25">
      <c r="A1625" s="11">
        <v>19</v>
      </c>
      <c r="B1625" s="10">
        <v>2669.79</v>
      </c>
    </row>
    <row r="1626" spans="1:2" x14ac:dyDescent="0.25">
      <c r="A1626" s="11">
        <v>14</v>
      </c>
      <c r="B1626" s="10">
        <v>3702.32</v>
      </c>
    </row>
    <row r="1627" spans="1:2" x14ac:dyDescent="0.25">
      <c r="A1627" s="11">
        <v>6</v>
      </c>
      <c r="B1627" s="10">
        <v>1895.14</v>
      </c>
    </row>
    <row r="1628" spans="1:2" x14ac:dyDescent="0.25">
      <c r="A1628" s="11">
        <v>19</v>
      </c>
      <c r="B1628" s="10">
        <v>2086.2800000000002</v>
      </c>
    </row>
    <row r="1629" spans="1:2" x14ac:dyDescent="0.25">
      <c r="A1629" s="11">
        <v>16</v>
      </c>
      <c r="B1629" s="10">
        <v>3152.83</v>
      </c>
    </row>
    <row r="1630" spans="1:2" x14ac:dyDescent="0.25">
      <c r="A1630" s="11">
        <v>22</v>
      </c>
      <c r="B1630" s="10">
        <v>2026.95</v>
      </c>
    </row>
    <row r="1631" spans="1:2" x14ac:dyDescent="0.25">
      <c r="A1631" s="11">
        <v>5</v>
      </c>
      <c r="B1631" s="10">
        <v>1222.42</v>
      </c>
    </row>
    <row r="1632" spans="1:2" x14ac:dyDescent="0.25">
      <c r="A1632" s="11">
        <v>41</v>
      </c>
      <c r="B1632" s="10">
        <v>2613.89</v>
      </c>
    </row>
    <row r="1633" spans="1:2" x14ac:dyDescent="0.25">
      <c r="A1633" s="11">
        <v>40</v>
      </c>
      <c r="B1633" s="10">
        <v>2078.41</v>
      </c>
    </row>
    <row r="1634" spans="1:2" x14ac:dyDescent="0.25">
      <c r="A1634" s="11">
        <v>42</v>
      </c>
      <c r="B1634" s="10">
        <v>2742.42</v>
      </c>
    </row>
    <row r="1635" spans="1:2" x14ac:dyDescent="0.25">
      <c r="A1635" s="11">
        <v>7</v>
      </c>
      <c r="B1635" s="10">
        <v>3278.05</v>
      </c>
    </row>
    <row r="1636" spans="1:2" x14ac:dyDescent="0.25">
      <c r="A1636" s="11">
        <v>24</v>
      </c>
      <c r="B1636" s="10">
        <v>4318.68</v>
      </c>
    </row>
    <row r="1637" spans="1:2" x14ac:dyDescent="0.25">
      <c r="A1637" s="11">
        <v>0</v>
      </c>
      <c r="B1637" s="10">
        <v>847.08</v>
      </c>
    </row>
    <row r="1638" spans="1:2" x14ac:dyDescent="0.25">
      <c r="A1638" s="11">
        <v>1</v>
      </c>
      <c r="B1638" s="10">
        <v>1302.83</v>
      </c>
    </row>
    <row r="1639" spans="1:2" x14ac:dyDescent="0.25">
      <c r="A1639" s="11">
        <v>35</v>
      </c>
      <c r="B1639" s="10">
        <v>689.12</v>
      </c>
    </row>
    <row r="1640" spans="1:2" x14ac:dyDescent="0.25">
      <c r="A1640" s="11">
        <v>11</v>
      </c>
      <c r="B1640" s="10">
        <v>4206.6499999999996</v>
      </c>
    </row>
    <row r="1641" spans="1:2" x14ac:dyDescent="0.25">
      <c r="A1641" s="11">
        <v>30</v>
      </c>
      <c r="B1641" s="10">
        <v>1381.45</v>
      </c>
    </row>
    <row r="1642" spans="1:2" x14ac:dyDescent="0.25">
      <c r="A1642" s="11">
        <v>18</v>
      </c>
      <c r="B1642" s="10">
        <v>4651.0600000000004</v>
      </c>
    </row>
    <row r="1643" spans="1:2" x14ac:dyDescent="0.25">
      <c r="A1643" s="11">
        <v>9</v>
      </c>
      <c r="B1643" s="10">
        <v>1405.1</v>
      </c>
    </row>
    <row r="1644" spans="1:2" x14ac:dyDescent="0.25">
      <c r="A1644" s="11">
        <v>50</v>
      </c>
      <c r="B1644" s="10">
        <v>3974.52</v>
      </c>
    </row>
    <row r="1645" spans="1:2" x14ac:dyDescent="0.25">
      <c r="A1645" s="11">
        <v>38</v>
      </c>
      <c r="B1645" s="10">
        <v>2921.4</v>
      </c>
    </row>
    <row r="1646" spans="1:2" x14ac:dyDescent="0.25">
      <c r="A1646" s="11">
        <v>2</v>
      </c>
      <c r="B1646" s="10">
        <v>3757.47</v>
      </c>
    </row>
    <row r="1647" spans="1:2" x14ac:dyDescent="0.25">
      <c r="A1647" s="11">
        <v>13</v>
      </c>
      <c r="B1647" s="10">
        <v>663.84</v>
      </c>
    </row>
    <row r="1648" spans="1:2" x14ac:dyDescent="0.25">
      <c r="A1648" s="11">
        <v>28</v>
      </c>
      <c r="B1648" s="10">
        <v>2827.85</v>
      </c>
    </row>
    <row r="1649" spans="1:2" x14ac:dyDescent="0.25">
      <c r="A1649" s="11">
        <v>39</v>
      </c>
      <c r="B1649" s="10">
        <v>2645.97</v>
      </c>
    </row>
    <row r="1650" spans="1:2" x14ac:dyDescent="0.25">
      <c r="A1650" s="11">
        <v>5</v>
      </c>
      <c r="B1650" s="10">
        <v>4686.7299999999996</v>
      </c>
    </row>
    <row r="1651" spans="1:2" x14ac:dyDescent="0.25">
      <c r="A1651" s="11">
        <v>8</v>
      </c>
      <c r="B1651" s="10">
        <v>4733.0600000000004</v>
      </c>
    </row>
    <row r="1652" spans="1:2" x14ac:dyDescent="0.25">
      <c r="A1652" s="11">
        <v>15</v>
      </c>
      <c r="B1652" s="10">
        <v>2558.65</v>
      </c>
    </row>
    <row r="1653" spans="1:2" x14ac:dyDescent="0.25">
      <c r="A1653" s="11">
        <v>25</v>
      </c>
      <c r="B1653" s="10">
        <v>4730.1400000000003</v>
      </c>
    </row>
    <row r="1654" spans="1:2" x14ac:dyDescent="0.25">
      <c r="A1654" s="11">
        <v>24</v>
      </c>
      <c r="B1654" s="10">
        <v>2543.5300000000002</v>
      </c>
    </row>
    <row r="1655" spans="1:2" x14ac:dyDescent="0.25">
      <c r="A1655" s="11">
        <v>4</v>
      </c>
      <c r="B1655" s="10">
        <v>2040.08</v>
      </c>
    </row>
    <row r="1656" spans="1:2" x14ac:dyDescent="0.25">
      <c r="A1656" s="11">
        <v>37</v>
      </c>
      <c r="B1656" s="10">
        <v>4789.42</v>
      </c>
    </row>
    <row r="1657" spans="1:2" x14ac:dyDescent="0.25">
      <c r="A1657" s="11">
        <v>50</v>
      </c>
      <c r="B1657" s="10">
        <v>362.55</v>
      </c>
    </row>
    <row r="1658" spans="1:2" x14ac:dyDescent="0.25">
      <c r="A1658" s="11">
        <v>21</v>
      </c>
      <c r="B1658" s="10">
        <v>3455.67</v>
      </c>
    </row>
    <row r="1659" spans="1:2" x14ac:dyDescent="0.25">
      <c r="A1659" s="11">
        <v>13</v>
      </c>
      <c r="B1659" s="10">
        <v>2100.4699999999998</v>
      </c>
    </row>
    <row r="1660" spans="1:2" x14ac:dyDescent="0.25">
      <c r="A1660" s="11">
        <v>28</v>
      </c>
      <c r="B1660" s="10">
        <v>1268.99</v>
      </c>
    </row>
    <row r="1661" spans="1:2" x14ac:dyDescent="0.25">
      <c r="A1661" s="11">
        <v>45</v>
      </c>
      <c r="B1661" s="10">
        <v>3299.15</v>
      </c>
    </row>
    <row r="1662" spans="1:2" x14ac:dyDescent="0.25">
      <c r="A1662" s="11">
        <v>17</v>
      </c>
      <c r="B1662" s="10">
        <v>3901.29</v>
      </c>
    </row>
    <row r="1663" spans="1:2" x14ac:dyDescent="0.25">
      <c r="A1663" s="11">
        <v>47</v>
      </c>
      <c r="B1663" s="10">
        <v>3030.58</v>
      </c>
    </row>
    <row r="1664" spans="1:2" x14ac:dyDescent="0.25">
      <c r="A1664" s="11">
        <v>17</v>
      </c>
      <c r="B1664" s="10">
        <v>3835.55</v>
      </c>
    </row>
    <row r="1665" spans="1:2" x14ac:dyDescent="0.25">
      <c r="A1665" s="11">
        <v>0</v>
      </c>
      <c r="B1665" s="10">
        <v>2997</v>
      </c>
    </row>
    <row r="1666" spans="1:2" x14ac:dyDescent="0.25">
      <c r="A1666" s="11">
        <v>17</v>
      </c>
      <c r="B1666" s="10">
        <v>1351.29</v>
      </c>
    </row>
    <row r="1667" spans="1:2" x14ac:dyDescent="0.25">
      <c r="A1667" s="11">
        <v>2</v>
      </c>
      <c r="B1667" s="10">
        <v>3277.47</v>
      </c>
    </row>
    <row r="1668" spans="1:2" x14ac:dyDescent="0.25">
      <c r="A1668" s="11">
        <v>1</v>
      </c>
      <c r="B1668" s="10">
        <v>3988.42</v>
      </c>
    </row>
    <row r="1669" spans="1:2" x14ac:dyDescent="0.25">
      <c r="A1669" s="11">
        <v>44</v>
      </c>
      <c r="B1669" s="10">
        <v>59</v>
      </c>
    </row>
    <row r="1670" spans="1:2" x14ac:dyDescent="0.25">
      <c r="A1670" s="11">
        <v>2</v>
      </c>
      <c r="B1670" s="10">
        <v>1728.17</v>
      </c>
    </row>
    <row r="1671" spans="1:2" x14ac:dyDescent="0.25">
      <c r="A1671" s="11">
        <v>16</v>
      </c>
      <c r="B1671" s="10">
        <v>3012.88</v>
      </c>
    </row>
    <row r="1672" spans="1:2" x14ac:dyDescent="0.25">
      <c r="A1672" s="11">
        <v>6</v>
      </c>
      <c r="B1672" s="10">
        <v>3146.59</v>
      </c>
    </row>
    <row r="1673" spans="1:2" x14ac:dyDescent="0.25">
      <c r="A1673" s="11">
        <v>27</v>
      </c>
      <c r="B1673" s="10">
        <v>2832.18</v>
      </c>
    </row>
    <row r="1674" spans="1:2" x14ac:dyDescent="0.25">
      <c r="A1674" s="11">
        <v>13</v>
      </c>
      <c r="B1674" s="10">
        <v>3494.36</v>
      </c>
    </row>
    <row r="1675" spans="1:2" x14ac:dyDescent="0.25">
      <c r="A1675" s="11">
        <v>14</v>
      </c>
      <c r="B1675" s="10">
        <v>4350.38</v>
      </c>
    </row>
    <row r="1676" spans="1:2" x14ac:dyDescent="0.25">
      <c r="A1676" s="11">
        <v>37</v>
      </c>
      <c r="B1676" s="10">
        <v>3971.01</v>
      </c>
    </row>
    <row r="1677" spans="1:2" x14ac:dyDescent="0.25">
      <c r="A1677" s="11">
        <v>46</v>
      </c>
      <c r="B1677" s="10">
        <v>1549.71</v>
      </c>
    </row>
    <row r="1678" spans="1:2" x14ac:dyDescent="0.25">
      <c r="A1678" s="11">
        <v>30</v>
      </c>
      <c r="B1678" s="10">
        <v>3652.59</v>
      </c>
    </row>
    <row r="1679" spans="1:2" x14ac:dyDescent="0.25">
      <c r="A1679" s="11">
        <v>49</v>
      </c>
      <c r="B1679" s="10">
        <v>4574.1099999999997</v>
      </c>
    </row>
    <row r="1680" spans="1:2" x14ac:dyDescent="0.25">
      <c r="A1680" s="11">
        <v>42</v>
      </c>
      <c r="B1680" s="10">
        <v>1020.23</v>
      </c>
    </row>
    <row r="1681" spans="1:2" x14ac:dyDescent="0.25">
      <c r="A1681" s="11">
        <v>38</v>
      </c>
      <c r="B1681" s="10">
        <v>766.69</v>
      </c>
    </row>
    <row r="1682" spans="1:2" x14ac:dyDescent="0.25">
      <c r="A1682" s="11">
        <v>19</v>
      </c>
      <c r="B1682" s="10">
        <v>759.01</v>
      </c>
    </row>
    <row r="1683" spans="1:2" x14ac:dyDescent="0.25">
      <c r="A1683" s="11">
        <v>10</v>
      </c>
      <c r="B1683" s="10">
        <v>391.39</v>
      </c>
    </row>
    <row r="1684" spans="1:2" x14ac:dyDescent="0.25">
      <c r="A1684" s="11">
        <v>31</v>
      </c>
      <c r="B1684" s="10">
        <v>3853.52</v>
      </c>
    </row>
    <row r="1685" spans="1:2" x14ac:dyDescent="0.25">
      <c r="A1685" s="11">
        <v>15</v>
      </c>
      <c r="B1685" s="10">
        <v>2124.34</v>
      </c>
    </row>
    <row r="1686" spans="1:2" x14ac:dyDescent="0.25">
      <c r="A1686" s="11">
        <v>32</v>
      </c>
      <c r="B1686" s="10">
        <v>279.42</v>
      </c>
    </row>
    <row r="1687" spans="1:2" x14ac:dyDescent="0.25">
      <c r="A1687" s="11">
        <v>1</v>
      </c>
      <c r="B1687" s="10">
        <v>3040.43</v>
      </c>
    </row>
    <row r="1688" spans="1:2" x14ac:dyDescent="0.25">
      <c r="A1688" s="11">
        <v>1</v>
      </c>
      <c r="B1688" s="10">
        <v>4197.05</v>
      </c>
    </row>
    <row r="1689" spans="1:2" x14ac:dyDescent="0.25">
      <c r="A1689" s="11">
        <v>40</v>
      </c>
      <c r="B1689" s="10">
        <v>3613.91</v>
      </c>
    </row>
    <row r="1690" spans="1:2" x14ac:dyDescent="0.25">
      <c r="A1690" s="11">
        <v>37</v>
      </c>
      <c r="B1690" s="10">
        <v>4492.5</v>
      </c>
    </row>
    <row r="1691" spans="1:2" x14ac:dyDescent="0.25">
      <c r="A1691" s="11">
        <v>2</v>
      </c>
      <c r="B1691" s="10">
        <v>1765.58</v>
      </c>
    </row>
    <row r="1692" spans="1:2" x14ac:dyDescent="0.25">
      <c r="A1692" s="11">
        <v>15</v>
      </c>
      <c r="B1692" s="10">
        <v>2864.29</v>
      </c>
    </row>
    <row r="1693" spans="1:2" x14ac:dyDescent="0.25">
      <c r="A1693" s="11">
        <v>6</v>
      </c>
      <c r="B1693" s="10">
        <v>464.75</v>
      </c>
    </row>
    <row r="1694" spans="1:2" x14ac:dyDescent="0.25">
      <c r="A1694" s="11">
        <v>49</v>
      </c>
      <c r="B1694" s="10">
        <v>1953.71</v>
      </c>
    </row>
    <row r="1695" spans="1:2" x14ac:dyDescent="0.25">
      <c r="A1695" s="11">
        <v>26</v>
      </c>
      <c r="B1695" s="10">
        <v>4718.8100000000004</v>
      </c>
    </row>
    <row r="1696" spans="1:2" x14ac:dyDescent="0.25">
      <c r="A1696" s="11">
        <v>7</v>
      </c>
      <c r="B1696" s="10">
        <v>4013.53</v>
      </c>
    </row>
    <row r="1697" spans="1:2" x14ac:dyDescent="0.25">
      <c r="A1697" s="11">
        <v>45</v>
      </c>
      <c r="B1697" s="10">
        <v>974.15</v>
      </c>
    </row>
    <row r="1698" spans="1:2" x14ac:dyDescent="0.25">
      <c r="A1698" s="11">
        <v>15</v>
      </c>
      <c r="B1698" s="10">
        <v>4592.68</v>
      </c>
    </row>
    <row r="1699" spans="1:2" x14ac:dyDescent="0.25">
      <c r="A1699" s="11">
        <v>36</v>
      </c>
      <c r="B1699" s="10">
        <v>402.35</v>
      </c>
    </row>
    <row r="1700" spans="1:2" x14ac:dyDescent="0.25">
      <c r="A1700" s="11">
        <v>40</v>
      </c>
      <c r="B1700" s="10">
        <v>297.26</v>
      </c>
    </row>
    <row r="1701" spans="1:2" x14ac:dyDescent="0.25">
      <c r="A1701" s="11">
        <v>3</v>
      </c>
      <c r="B1701" s="10">
        <v>3294.71</v>
      </c>
    </row>
    <row r="1702" spans="1:2" x14ac:dyDescent="0.25">
      <c r="A1702" s="11">
        <v>32</v>
      </c>
      <c r="B1702" s="10">
        <v>3124.8</v>
      </c>
    </row>
    <row r="1703" spans="1:2" x14ac:dyDescent="0.25">
      <c r="A1703" s="11">
        <v>13</v>
      </c>
      <c r="B1703" s="10">
        <v>2746.4</v>
      </c>
    </row>
    <row r="1704" spans="1:2" x14ac:dyDescent="0.25">
      <c r="A1704" s="11">
        <v>34</v>
      </c>
      <c r="B1704" s="10">
        <v>3984.15</v>
      </c>
    </row>
    <row r="1705" spans="1:2" x14ac:dyDescent="0.25">
      <c r="A1705" s="11">
        <v>48</v>
      </c>
      <c r="B1705" s="10">
        <v>2495.4699999999998</v>
      </c>
    </row>
    <row r="1706" spans="1:2" x14ac:dyDescent="0.25">
      <c r="A1706" s="11">
        <v>43</v>
      </c>
      <c r="B1706" s="10">
        <v>997.84</v>
      </c>
    </row>
    <row r="1707" spans="1:2" x14ac:dyDescent="0.25">
      <c r="A1707" s="11">
        <v>43</v>
      </c>
      <c r="B1707" s="10">
        <v>68.989999999999995</v>
      </c>
    </row>
    <row r="1708" spans="1:2" x14ac:dyDescent="0.25">
      <c r="A1708" s="11">
        <v>28</v>
      </c>
      <c r="B1708" s="10">
        <v>3229.81</v>
      </c>
    </row>
    <row r="1709" spans="1:2" x14ac:dyDescent="0.25">
      <c r="A1709" s="11">
        <v>31</v>
      </c>
      <c r="B1709" s="10">
        <v>2000.04</v>
      </c>
    </row>
    <row r="1710" spans="1:2" x14ac:dyDescent="0.25">
      <c r="A1710" s="11">
        <v>42</v>
      </c>
      <c r="B1710" s="10">
        <v>4100.54</v>
      </c>
    </row>
    <row r="1711" spans="1:2" x14ac:dyDescent="0.25">
      <c r="A1711" s="11">
        <v>4</v>
      </c>
      <c r="B1711" s="10">
        <v>2458.19</v>
      </c>
    </row>
    <row r="1712" spans="1:2" x14ac:dyDescent="0.25">
      <c r="A1712" s="11">
        <v>16</v>
      </c>
      <c r="B1712" s="10">
        <v>2594.16</v>
      </c>
    </row>
    <row r="1713" spans="1:2" x14ac:dyDescent="0.25">
      <c r="A1713" s="11">
        <v>12</v>
      </c>
      <c r="B1713" s="10">
        <v>2365.87</v>
      </c>
    </row>
    <row r="1714" spans="1:2" x14ac:dyDescent="0.25">
      <c r="A1714" s="11">
        <v>44</v>
      </c>
      <c r="B1714" s="10">
        <v>4419.55</v>
      </c>
    </row>
    <row r="1715" spans="1:2" x14ac:dyDescent="0.25">
      <c r="A1715" s="11">
        <v>5</v>
      </c>
      <c r="B1715" s="10">
        <v>1349.7</v>
      </c>
    </row>
    <row r="1716" spans="1:2" x14ac:dyDescent="0.25">
      <c r="A1716" s="11">
        <v>43</v>
      </c>
      <c r="B1716" s="10">
        <v>1143.4100000000001</v>
      </c>
    </row>
    <row r="1717" spans="1:2" x14ac:dyDescent="0.25">
      <c r="A1717" s="11">
        <v>8</v>
      </c>
      <c r="B1717" s="10">
        <v>4458.95</v>
      </c>
    </row>
    <row r="1718" spans="1:2" x14ac:dyDescent="0.25">
      <c r="A1718" s="11">
        <v>5</v>
      </c>
      <c r="B1718" s="10">
        <v>3249.52</v>
      </c>
    </row>
    <row r="1719" spans="1:2" x14ac:dyDescent="0.25">
      <c r="A1719" s="11">
        <v>33</v>
      </c>
      <c r="B1719" s="10">
        <v>2219.0300000000002</v>
      </c>
    </row>
    <row r="1720" spans="1:2" x14ac:dyDescent="0.25">
      <c r="A1720" s="11">
        <v>28</v>
      </c>
      <c r="B1720" s="10">
        <v>2204.9</v>
      </c>
    </row>
    <row r="1721" spans="1:2" x14ac:dyDescent="0.25">
      <c r="A1721" s="11">
        <v>30</v>
      </c>
      <c r="B1721" s="10">
        <v>2395.6</v>
      </c>
    </row>
    <row r="1722" spans="1:2" x14ac:dyDescent="0.25">
      <c r="A1722" s="11">
        <v>30</v>
      </c>
      <c r="B1722" s="10">
        <v>3419.37</v>
      </c>
    </row>
    <row r="1723" spans="1:2" x14ac:dyDescent="0.25">
      <c r="A1723" s="11">
        <v>43</v>
      </c>
      <c r="B1723" s="10">
        <v>4390.55</v>
      </c>
    </row>
    <row r="1724" spans="1:2" x14ac:dyDescent="0.25">
      <c r="A1724" s="11">
        <v>30</v>
      </c>
      <c r="B1724" s="10">
        <v>749.95</v>
      </c>
    </row>
    <row r="1725" spans="1:2" x14ac:dyDescent="0.25">
      <c r="A1725" s="11">
        <v>24</v>
      </c>
      <c r="B1725" s="10">
        <v>3465.56</v>
      </c>
    </row>
    <row r="1726" spans="1:2" x14ac:dyDescent="0.25">
      <c r="A1726" s="11">
        <v>0</v>
      </c>
      <c r="B1726" s="10">
        <v>3174.18</v>
      </c>
    </row>
    <row r="1727" spans="1:2" x14ac:dyDescent="0.25">
      <c r="A1727" s="11">
        <v>3</v>
      </c>
      <c r="B1727" s="10">
        <v>4351.17</v>
      </c>
    </row>
    <row r="1728" spans="1:2" x14ac:dyDescent="0.25">
      <c r="A1728" s="11">
        <v>39</v>
      </c>
      <c r="B1728" s="10">
        <v>2595.2399999999998</v>
      </c>
    </row>
    <row r="1729" spans="1:2" x14ac:dyDescent="0.25">
      <c r="A1729" s="11">
        <v>18</v>
      </c>
      <c r="B1729" s="10">
        <v>1244.47</v>
      </c>
    </row>
    <row r="1730" spans="1:2" x14ac:dyDescent="0.25">
      <c r="A1730" s="11">
        <v>30</v>
      </c>
      <c r="B1730" s="10">
        <v>2995.17</v>
      </c>
    </row>
    <row r="1731" spans="1:2" x14ac:dyDescent="0.25">
      <c r="A1731" s="11">
        <v>47</v>
      </c>
      <c r="B1731" s="10">
        <v>2007.74</v>
      </c>
    </row>
    <row r="1732" spans="1:2" x14ac:dyDescent="0.25">
      <c r="A1732" s="11">
        <v>42</v>
      </c>
      <c r="B1732" s="10">
        <v>4936.25</v>
      </c>
    </row>
    <row r="1733" spans="1:2" x14ac:dyDescent="0.25">
      <c r="A1733" s="11">
        <v>14</v>
      </c>
      <c r="B1733" s="10">
        <v>1320.5</v>
      </c>
    </row>
    <row r="1734" spans="1:2" x14ac:dyDescent="0.25">
      <c r="A1734" s="11">
        <v>33</v>
      </c>
      <c r="B1734" s="10">
        <v>2011.86</v>
      </c>
    </row>
    <row r="1735" spans="1:2" x14ac:dyDescent="0.25">
      <c r="A1735" s="11">
        <v>36</v>
      </c>
      <c r="B1735" s="10">
        <v>4414.3599999999997</v>
      </c>
    </row>
    <row r="1736" spans="1:2" x14ac:dyDescent="0.25">
      <c r="A1736" s="11">
        <v>39</v>
      </c>
      <c r="B1736" s="10">
        <v>4731.8</v>
      </c>
    </row>
    <row r="1737" spans="1:2" x14ac:dyDescent="0.25">
      <c r="A1737" s="11">
        <v>26</v>
      </c>
      <c r="B1737" s="10">
        <v>1784.22</v>
      </c>
    </row>
    <row r="1738" spans="1:2" x14ac:dyDescent="0.25">
      <c r="A1738" s="11">
        <v>0</v>
      </c>
      <c r="B1738" s="10">
        <v>3602.98</v>
      </c>
    </row>
    <row r="1739" spans="1:2" x14ac:dyDescent="0.25">
      <c r="A1739" s="11">
        <v>26</v>
      </c>
      <c r="B1739" s="10">
        <v>4225.1400000000003</v>
      </c>
    </row>
    <row r="1740" spans="1:2" x14ac:dyDescent="0.25">
      <c r="A1740" s="11">
        <v>22</v>
      </c>
      <c r="B1740" s="10">
        <v>778.73</v>
      </c>
    </row>
    <row r="1741" spans="1:2" x14ac:dyDescent="0.25">
      <c r="A1741" s="11">
        <v>7</v>
      </c>
      <c r="B1741" s="10">
        <v>2814.31</v>
      </c>
    </row>
    <row r="1742" spans="1:2" x14ac:dyDescent="0.25">
      <c r="A1742" s="11">
        <v>48</v>
      </c>
      <c r="B1742" s="10">
        <v>3903.24</v>
      </c>
    </row>
    <row r="1743" spans="1:2" x14ac:dyDescent="0.25">
      <c r="A1743" s="11">
        <v>32</v>
      </c>
      <c r="B1743" s="10">
        <v>65.06</v>
      </c>
    </row>
    <row r="1744" spans="1:2" x14ac:dyDescent="0.25">
      <c r="A1744" s="11">
        <v>43</v>
      </c>
      <c r="B1744" s="10">
        <v>811.8</v>
      </c>
    </row>
    <row r="1745" spans="1:2" x14ac:dyDescent="0.25">
      <c r="A1745" s="11">
        <v>50</v>
      </c>
      <c r="B1745" s="10">
        <v>561.48</v>
      </c>
    </row>
    <row r="1746" spans="1:2" x14ac:dyDescent="0.25">
      <c r="A1746" s="11">
        <v>25</v>
      </c>
      <c r="B1746" s="10">
        <v>223.25</v>
      </c>
    </row>
    <row r="1747" spans="1:2" x14ac:dyDescent="0.25">
      <c r="A1747" s="11">
        <v>23</v>
      </c>
      <c r="B1747" s="10">
        <v>1060.69</v>
      </c>
    </row>
    <row r="1748" spans="1:2" x14ac:dyDescent="0.25">
      <c r="A1748" s="11">
        <v>36</v>
      </c>
      <c r="B1748" s="10">
        <v>2712.03</v>
      </c>
    </row>
    <row r="1749" spans="1:2" x14ac:dyDescent="0.25">
      <c r="A1749" s="11">
        <v>12</v>
      </c>
      <c r="B1749" s="10">
        <v>4413.32</v>
      </c>
    </row>
    <row r="1750" spans="1:2" x14ac:dyDescent="0.25">
      <c r="A1750" s="11">
        <v>3</v>
      </c>
      <c r="B1750" s="10">
        <v>4004.22</v>
      </c>
    </row>
    <row r="1751" spans="1:2" x14ac:dyDescent="0.25">
      <c r="A1751" s="11">
        <v>23</v>
      </c>
      <c r="B1751" s="10">
        <v>4916.49</v>
      </c>
    </row>
    <row r="1752" spans="1:2" x14ac:dyDescent="0.25">
      <c r="A1752" s="11">
        <v>22</v>
      </c>
      <c r="B1752" s="10">
        <v>2990.7</v>
      </c>
    </row>
    <row r="1753" spans="1:2" x14ac:dyDescent="0.25">
      <c r="A1753" s="11">
        <v>27</v>
      </c>
      <c r="B1753" s="10">
        <v>1446.63</v>
      </c>
    </row>
    <row r="1754" spans="1:2" x14ac:dyDescent="0.25">
      <c r="A1754" s="11">
        <v>39</v>
      </c>
      <c r="B1754" s="10">
        <v>2826.06</v>
      </c>
    </row>
    <row r="1755" spans="1:2" x14ac:dyDescent="0.25">
      <c r="A1755" s="11">
        <v>30</v>
      </c>
      <c r="B1755" s="10">
        <v>1441.34</v>
      </c>
    </row>
    <row r="1756" spans="1:2" x14ac:dyDescent="0.25">
      <c r="A1756" s="11">
        <v>37</v>
      </c>
      <c r="B1756" s="10">
        <v>3442.86</v>
      </c>
    </row>
    <row r="1757" spans="1:2" x14ac:dyDescent="0.25">
      <c r="A1757" s="11">
        <v>29</v>
      </c>
      <c r="B1757" s="10">
        <v>4984.8900000000003</v>
      </c>
    </row>
    <row r="1758" spans="1:2" x14ac:dyDescent="0.25">
      <c r="A1758" s="11">
        <v>35</v>
      </c>
      <c r="B1758" s="10">
        <v>2457.6999999999998</v>
      </c>
    </row>
    <row r="1759" spans="1:2" x14ac:dyDescent="0.25">
      <c r="A1759" s="11">
        <v>42</v>
      </c>
      <c r="B1759" s="10">
        <v>3556.9</v>
      </c>
    </row>
    <row r="1760" spans="1:2" x14ac:dyDescent="0.25">
      <c r="A1760" s="11">
        <v>48</v>
      </c>
      <c r="B1760" s="10">
        <v>3875.6</v>
      </c>
    </row>
    <row r="1761" spans="1:2" x14ac:dyDescent="0.25">
      <c r="A1761" s="11">
        <v>26</v>
      </c>
      <c r="B1761" s="10">
        <v>3746.24</v>
      </c>
    </row>
    <row r="1762" spans="1:2" x14ac:dyDescent="0.25">
      <c r="A1762" s="11">
        <v>50</v>
      </c>
      <c r="B1762" s="10">
        <v>396.18</v>
      </c>
    </row>
    <row r="1763" spans="1:2" x14ac:dyDescent="0.25">
      <c r="A1763" s="11">
        <v>36</v>
      </c>
      <c r="B1763" s="10">
        <v>2692.54</v>
      </c>
    </row>
    <row r="1764" spans="1:2" x14ac:dyDescent="0.25">
      <c r="A1764" s="11">
        <v>32</v>
      </c>
      <c r="B1764" s="10">
        <v>4428</v>
      </c>
    </row>
    <row r="1765" spans="1:2" x14ac:dyDescent="0.25">
      <c r="A1765" s="11">
        <v>26</v>
      </c>
      <c r="B1765" s="10">
        <v>3521.11</v>
      </c>
    </row>
    <row r="1766" spans="1:2" x14ac:dyDescent="0.25">
      <c r="A1766" s="11">
        <v>19</v>
      </c>
      <c r="B1766" s="10">
        <v>747.92</v>
      </c>
    </row>
    <row r="1767" spans="1:2" x14ac:dyDescent="0.25">
      <c r="A1767" s="11">
        <v>43</v>
      </c>
      <c r="B1767" s="10">
        <v>187.67</v>
      </c>
    </row>
    <row r="1768" spans="1:2" x14ac:dyDescent="0.25">
      <c r="A1768" s="11">
        <v>42</v>
      </c>
      <c r="B1768" s="10">
        <v>4158.5200000000004</v>
      </c>
    </row>
    <row r="1769" spans="1:2" x14ac:dyDescent="0.25">
      <c r="A1769" s="11">
        <v>3</v>
      </c>
      <c r="B1769" s="10">
        <v>4490.41</v>
      </c>
    </row>
    <row r="1770" spans="1:2" x14ac:dyDescent="0.25">
      <c r="A1770" s="11">
        <v>50</v>
      </c>
      <c r="B1770" s="10">
        <v>3312.74</v>
      </c>
    </row>
    <row r="1771" spans="1:2" x14ac:dyDescent="0.25">
      <c r="A1771" s="11">
        <v>7</v>
      </c>
      <c r="B1771" s="10">
        <v>3349.46</v>
      </c>
    </row>
    <row r="1772" spans="1:2" x14ac:dyDescent="0.25">
      <c r="A1772" s="11">
        <v>29</v>
      </c>
      <c r="B1772" s="10">
        <v>499.12</v>
      </c>
    </row>
    <row r="1773" spans="1:2" x14ac:dyDescent="0.25">
      <c r="A1773" s="11">
        <v>5</v>
      </c>
      <c r="B1773" s="10">
        <v>1779.14</v>
      </c>
    </row>
    <row r="1774" spans="1:2" x14ac:dyDescent="0.25">
      <c r="A1774" s="11">
        <v>23</v>
      </c>
      <c r="B1774" s="10">
        <v>2603.17</v>
      </c>
    </row>
    <row r="1775" spans="1:2" x14ac:dyDescent="0.25">
      <c r="A1775" s="11">
        <v>1</v>
      </c>
      <c r="B1775" s="10">
        <v>4852.17</v>
      </c>
    </row>
    <row r="1776" spans="1:2" x14ac:dyDescent="0.25">
      <c r="A1776" s="11">
        <v>35</v>
      </c>
      <c r="B1776" s="10">
        <v>4504.88</v>
      </c>
    </row>
    <row r="1777" spans="1:2" x14ac:dyDescent="0.25">
      <c r="A1777" s="11">
        <v>49</v>
      </c>
      <c r="B1777" s="10">
        <v>4231.5200000000004</v>
      </c>
    </row>
    <row r="1778" spans="1:2" x14ac:dyDescent="0.25">
      <c r="A1778" s="11">
        <v>15</v>
      </c>
      <c r="B1778" s="10">
        <v>527.45000000000005</v>
      </c>
    </row>
    <row r="1779" spans="1:2" x14ac:dyDescent="0.25">
      <c r="A1779" s="11">
        <v>21</v>
      </c>
      <c r="B1779" s="10">
        <v>4722.1499999999996</v>
      </c>
    </row>
    <row r="1780" spans="1:2" x14ac:dyDescent="0.25">
      <c r="A1780" s="11">
        <v>36</v>
      </c>
      <c r="B1780" s="10">
        <v>3324.85</v>
      </c>
    </row>
    <row r="1781" spans="1:2" x14ac:dyDescent="0.25">
      <c r="A1781" s="11">
        <v>19</v>
      </c>
      <c r="B1781" s="10">
        <v>3592.07</v>
      </c>
    </row>
    <row r="1782" spans="1:2" x14ac:dyDescent="0.25">
      <c r="A1782" s="11">
        <v>23</v>
      </c>
      <c r="B1782" s="10">
        <v>2796.87</v>
      </c>
    </row>
    <row r="1783" spans="1:2" x14ac:dyDescent="0.25">
      <c r="A1783" s="11">
        <v>16</v>
      </c>
      <c r="B1783" s="10">
        <v>1328.4</v>
      </c>
    </row>
    <row r="1784" spans="1:2" x14ac:dyDescent="0.25">
      <c r="A1784" s="11">
        <v>44</v>
      </c>
      <c r="B1784" s="10">
        <v>2080.29</v>
      </c>
    </row>
    <row r="1785" spans="1:2" x14ac:dyDescent="0.25">
      <c r="A1785" s="11">
        <v>13</v>
      </c>
      <c r="B1785" s="10">
        <v>3094.43</v>
      </c>
    </row>
    <row r="1786" spans="1:2" x14ac:dyDescent="0.25">
      <c r="A1786" s="11">
        <v>12</v>
      </c>
      <c r="B1786" s="10">
        <v>1099.07</v>
      </c>
    </row>
    <row r="1787" spans="1:2" x14ac:dyDescent="0.25">
      <c r="A1787" s="11">
        <v>41</v>
      </c>
      <c r="B1787" s="10">
        <v>3078.22</v>
      </c>
    </row>
    <row r="1788" spans="1:2" x14ac:dyDescent="0.25">
      <c r="A1788" s="11">
        <v>29</v>
      </c>
      <c r="B1788" s="10">
        <v>494.95</v>
      </c>
    </row>
    <row r="1789" spans="1:2" x14ac:dyDescent="0.25">
      <c r="A1789" s="11">
        <v>48</v>
      </c>
      <c r="B1789" s="10">
        <v>1226.03</v>
      </c>
    </row>
    <row r="1790" spans="1:2" x14ac:dyDescent="0.25">
      <c r="A1790" s="11">
        <v>20</v>
      </c>
      <c r="B1790" s="10">
        <v>2594.3200000000002</v>
      </c>
    </row>
    <row r="1791" spans="1:2" x14ac:dyDescent="0.25">
      <c r="A1791" s="11">
        <v>18</v>
      </c>
      <c r="B1791" s="10">
        <v>1077.83</v>
      </c>
    </row>
    <row r="1792" spans="1:2" x14ac:dyDescent="0.25">
      <c r="A1792" s="11">
        <v>29</v>
      </c>
      <c r="B1792" s="10">
        <v>1561.41</v>
      </c>
    </row>
    <row r="1793" spans="1:2" x14ac:dyDescent="0.25">
      <c r="A1793" s="11">
        <v>32</v>
      </c>
      <c r="B1793" s="10">
        <v>1682.41</v>
      </c>
    </row>
    <row r="1794" spans="1:2" x14ac:dyDescent="0.25">
      <c r="A1794" s="11">
        <v>5</v>
      </c>
      <c r="B1794" s="10">
        <v>4340.87</v>
      </c>
    </row>
    <row r="1795" spans="1:2" x14ac:dyDescent="0.25">
      <c r="A1795" s="11">
        <v>39</v>
      </c>
      <c r="B1795" s="10">
        <v>1369.08</v>
      </c>
    </row>
    <row r="1796" spans="1:2" x14ac:dyDescent="0.25">
      <c r="A1796" s="11">
        <v>34</v>
      </c>
      <c r="B1796" s="10">
        <v>3935.36</v>
      </c>
    </row>
    <row r="1797" spans="1:2" x14ac:dyDescent="0.25">
      <c r="A1797" s="11">
        <v>9</v>
      </c>
      <c r="B1797" s="10">
        <v>51.06</v>
      </c>
    </row>
    <row r="1798" spans="1:2" x14ac:dyDescent="0.25">
      <c r="A1798" s="11">
        <v>29</v>
      </c>
      <c r="B1798" s="10">
        <v>1450.32</v>
      </c>
    </row>
    <row r="1799" spans="1:2" x14ac:dyDescent="0.25">
      <c r="A1799" s="11">
        <v>25</v>
      </c>
      <c r="B1799" s="10">
        <v>2606.79</v>
      </c>
    </row>
    <row r="1800" spans="1:2" x14ac:dyDescent="0.25">
      <c r="A1800" s="11">
        <v>7</v>
      </c>
      <c r="B1800" s="10">
        <v>3337.9</v>
      </c>
    </row>
    <row r="1801" spans="1:2" x14ac:dyDescent="0.25">
      <c r="A1801" s="11">
        <v>15</v>
      </c>
      <c r="B1801" s="10">
        <v>370</v>
      </c>
    </row>
    <row r="1802" spans="1:2" x14ac:dyDescent="0.25">
      <c r="A1802" s="11">
        <v>28</v>
      </c>
      <c r="B1802" s="10">
        <v>1661.25</v>
      </c>
    </row>
    <row r="1803" spans="1:2" x14ac:dyDescent="0.25">
      <c r="A1803" s="11">
        <v>35</v>
      </c>
      <c r="B1803" s="10">
        <v>1609.51</v>
      </c>
    </row>
    <row r="1804" spans="1:2" x14ac:dyDescent="0.25">
      <c r="A1804" s="11">
        <v>36</v>
      </c>
      <c r="B1804" s="10">
        <v>3767.19</v>
      </c>
    </row>
    <row r="1805" spans="1:2" x14ac:dyDescent="0.25">
      <c r="A1805" s="11">
        <v>15</v>
      </c>
      <c r="B1805" s="10">
        <v>4357.16</v>
      </c>
    </row>
    <row r="1806" spans="1:2" x14ac:dyDescent="0.25">
      <c r="A1806" s="11">
        <v>39</v>
      </c>
      <c r="B1806" s="10">
        <v>3503.99</v>
      </c>
    </row>
    <row r="1807" spans="1:2" x14ac:dyDescent="0.25">
      <c r="A1807" s="11">
        <v>5</v>
      </c>
      <c r="B1807" s="10">
        <v>2172.9299999999998</v>
      </c>
    </row>
    <row r="1808" spans="1:2" x14ac:dyDescent="0.25">
      <c r="A1808" s="11">
        <v>27</v>
      </c>
      <c r="B1808" s="10">
        <v>1711.62</v>
      </c>
    </row>
    <row r="1809" spans="1:2" x14ac:dyDescent="0.25">
      <c r="A1809" s="11">
        <v>11</v>
      </c>
      <c r="B1809" s="10">
        <v>2858.02</v>
      </c>
    </row>
    <row r="1810" spans="1:2" x14ac:dyDescent="0.25">
      <c r="A1810" s="11">
        <v>43</v>
      </c>
      <c r="B1810" s="10">
        <v>2429.81</v>
      </c>
    </row>
    <row r="1811" spans="1:2" x14ac:dyDescent="0.25">
      <c r="A1811" s="11">
        <v>39</v>
      </c>
      <c r="B1811" s="10">
        <v>167.17</v>
      </c>
    </row>
    <row r="1812" spans="1:2" x14ac:dyDescent="0.25">
      <c r="A1812" s="11">
        <v>25</v>
      </c>
      <c r="B1812" s="10">
        <v>3253.37</v>
      </c>
    </row>
    <row r="1813" spans="1:2" x14ac:dyDescent="0.25">
      <c r="A1813" s="11">
        <v>40</v>
      </c>
      <c r="B1813" s="10">
        <v>1126.77</v>
      </c>
    </row>
    <row r="1814" spans="1:2" x14ac:dyDescent="0.25">
      <c r="A1814" s="11">
        <v>8</v>
      </c>
      <c r="B1814" s="10">
        <v>224.91</v>
      </c>
    </row>
    <row r="1815" spans="1:2" x14ac:dyDescent="0.25">
      <c r="A1815" s="11">
        <v>33</v>
      </c>
      <c r="B1815" s="10">
        <v>717.47</v>
      </c>
    </row>
    <row r="1816" spans="1:2" x14ac:dyDescent="0.25">
      <c r="A1816" s="11">
        <v>25</v>
      </c>
      <c r="B1816" s="10">
        <v>1037.31</v>
      </c>
    </row>
    <row r="1817" spans="1:2" x14ac:dyDescent="0.25">
      <c r="A1817" s="11">
        <v>31</v>
      </c>
      <c r="B1817" s="10">
        <v>508.28</v>
      </c>
    </row>
    <row r="1818" spans="1:2" x14ac:dyDescent="0.25">
      <c r="A1818" s="11">
        <v>4</v>
      </c>
      <c r="B1818" s="10">
        <v>2516.21</v>
      </c>
    </row>
    <row r="1819" spans="1:2" x14ac:dyDescent="0.25">
      <c r="A1819" s="11">
        <v>34</v>
      </c>
      <c r="B1819" s="10">
        <v>4571.76</v>
      </c>
    </row>
    <row r="1820" spans="1:2" x14ac:dyDescent="0.25">
      <c r="A1820" s="11">
        <v>31</v>
      </c>
      <c r="B1820" s="10">
        <v>2729.01</v>
      </c>
    </row>
    <row r="1821" spans="1:2" x14ac:dyDescent="0.25">
      <c r="A1821" s="11">
        <v>39</v>
      </c>
      <c r="B1821" s="10">
        <v>4435.58</v>
      </c>
    </row>
    <row r="1822" spans="1:2" x14ac:dyDescent="0.25">
      <c r="A1822" s="11">
        <v>15</v>
      </c>
      <c r="B1822" s="10">
        <v>2823.3</v>
      </c>
    </row>
    <row r="1823" spans="1:2" x14ac:dyDescent="0.25">
      <c r="A1823" s="11">
        <v>14</v>
      </c>
      <c r="B1823" s="10">
        <v>1015.57</v>
      </c>
    </row>
    <row r="1824" spans="1:2" x14ac:dyDescent="0.25">
      <c r="A1824" s="11">
        <v>7</v>
      </c>
      <c r="B1824" s="10">
        <v>4685.1099999999997</v>
      </c>
    </row>
    <row r="1825" spans="1:2" x14ac:dyDescent="0.25">
      <c r="A1825" s="11">
        <v>31</v>
      </c>
      <c r="B1825" s="10">
        <v>4789.8900000000003</v>
      </c>
    </row>
    <row r="1826" spans="1:2" x14ac:dyDescent="0.25">
      <c r="A1826" s="11">
        <v>13</v>
      </c>
      <c r="B1826" s="10">
        <v>1485.24</v>
      </c>
    </row>
    <row r="1827" spans="1:2" x14ac:dyDescent="0.25">
      <c r="A1827" s="11">
        <v>43</v>
      </c>
      <c r="B1827" s="10">
        <v>4992.0200000000004</v>
      </c>
    </row>
    <row r="1828" spans="1:2" x14ac:dyDescent="0.25">
      <c r="A1828" s="11">
        <v>40</v>
      </c>
      <c r="B1828" s="10">
        <v>3009.95</v>
      </c>
    </row>
    <row r="1829" spans="1:2" x14ac:dyDescent="0.25">
      <c r="A1829" s="11">
        <v>14</v>
      </c>
      <c r="B1829" s="10">
        <v>4756.2</v>
      </c>
    </row>
    <row r="1830" spans="1:2" x14ac:dyDescent="0.25">
      <c r="A1830" s="11">
        <v>16</v>
      </c>
      <c r="B1830" s="10">
        <v>4332.8</v>
      </c>
    </row>
    <row r="1831" spans="1:2" x14ac:dyDescent="0.25">
      <c r="A1831" s="11">
        <v>15</v>
      </c>
      <c r="B1831" s="10">
        <v>1664.61</v>
      </c>
    </row>
    <row r="1832" spans="1:2" x14ac:dyDescent="0.25">
      <c r="A1832" s="11">
        <v>7</v>
      </c>
      <c r="B1832" s="10">
        <v>3883.83</v>
      </c>
    </row>
    <row r="1833" spans="1:2" x14ac:dyDescent="0.25">
      <c r="A1833" s="11">
        <v>15</v>
      </c>
      <c r="B1833" s="10">
        <v>2841.11</v>
      </c>
    </row>
    <row r="1834" spans="1:2" x14ac:dyDescent="0.25">
      <c r="A1834" s="11">
        <v>5</v>
      </c>
      <c r="B1834" s="10">
        <v>1038.26</v>
      </c>
    </row>
    <row r="1835" spans="1:2" x14ac:dyDescent="0.25">
      <c r="A1835" s="11">
        <v>17</v>
      </c>
      <c r="B1835" s="10">
        <v>3514.57</v>
      </c>
    </row>
    <row r="1836" spans="1:2" x14ac:dyDescent="0.25">
      <c r="A1836" s="11">
        <v>34</v>
      </c>
      <c r="B1836" s="10">
        <v>2190.1799999999998</v>
      </c>
    </row>
    <row r="1837" spans="1:2" x14ac:dyDescent="0.25">
      <c r="A1837" s="11">
        <v>46</v>
      </c>
      <c r="B1837" s="10">
        <v>1023.7</v>
      </c>
    </row>
    <row r="1838" spans="1:2" x14ac:dyDescent="0.25">
      <c r="A1838" s="11">
        <v>28</v>
      </c>
      <c r="B1838" s="10">
        <v>3358.3</v>
      </c>
    </row>
    <row r="1839" spans="1:2" x14ac:dyDescent="0.25">
      <c r="A1839" s="11">
        <v>24</v>
      </c>
      <c r="B1839" s="10">
        <v>3053.62</v>
      </c>
    </row>
    <row r="1840" spans="1:2" x14ac:dyDescent="0.25">
      <c r="A1840" s="11">
        <v>32</v>
      </c>
      <c r="B1840" s="10">
        <v>1303.48</v>
      </c>
    </row>
    <row r="1841" spans="1:2" x14ac:dyDescent="0.25">
      <c r="A1841" s="11">
        <v>46</v>
      </c>
      <c r="B1841" s="10">
        <v>4057.15</v>
      </c>
    </row>
    <row r="1842" spans="1:2" x14ac:dyDescent="0.25">
      <c r="A1842" s="11">
        <v>44</v>
      </c>
      <c r="B1842" s="10">
        <v>3936.04</v>
      </c>
    </row>
    <row r="1843" spans="1:2" x14ac:dyDescent="0.25">
      <c r="A1843" s="11">
        <v>20</v>
      </c>
      <c r="B1843" s="10">
        <v>1543.73</v>
      </c>
    </row>
    <row r="1844" spans="1:2" x14ac:dyDescent="0.25">
      <c r="A1844" s="11">
        <v>10</v>
      </c>
      <c r="B1844" s="10">
        <v>4180.58</v>
      </c>
    </row>
    <row r="1845" spans="1:2" x14ac:dyDescent="0.25">
      <c r="A1845" s="11">
        <v>21</v>
      </c>
      <c r="B1845" s="10">
        <v>2996.46</v>
      </c>
    </row>
    <row r="1846" spans="1:2" x14ac:dyDescent="0.25">
      <c r="A1846" s="11">
        <v>29</v>
      </c>
      <c r="B1846" s="10">
        <v>1556.03</v>
      </c>
    </row>
    <row r="1847" spans="1:2" x14ac:dyDescent="0.25">
      <c r="A1847" s="11">
        <v>10</v>
      </c>
      <c r="B1847" s="10">
        <v>706.37</v>
      </c>
    </row>
    <row r="1848" spans="1:2" x14ac:dyDescent="0.25">
      <c r="A1848" s="11">
        <v>44</v>
      </c>
      <c r="B1848" s="10">
        <v>1003.33</v>
      </c>
    </row>
    <row r="1849" spans="1:2" x14ac:dyDescent="0.25">
      <c r="A1849" s="11">
        <v>33</v>
      </c>
      <c r="B1849" s="10">
        <v>2665.81</v>
      </c>
    </row>
    <row r="1850" spans="1:2" x14ac:dyDescent="0.25">
      <c r="A1850" s="11">
        <v>28</v>
      </c>
      <c r="B1850" s="10">
        <v>2023.63</v>
      </c>
    </row>
    <row r="1851" spans="1:2" x14ac:dyDescent="0.25">
      <c r="A1851" s="11">
        <v>30</v>
      </c>
      <c r="B1851" s="10">
        <v>608.04999999999995</v>
      </c>
    </row>
    <row r="1852" spans="1:2" x14ac:dyDescent="0.25">
      <c r="A1852" s="11">
        <v>15</v>
      </c>
      <c r="B1852" s="10">
        <v>991.66</v>
      </c>
    </row>
    <row r="1853" spans="1:2" x14ac:dyDescent="0.25">
      <c r="A1853" s="11">
        <v>14</v>
      </c>
      <c r="B1853" s="10">
        <v>494.42</v>
      </c>
    </row>
    <row r="1854" spans="1:2" x14ac:dyDescent="0.25">
      <c r="A1854" s="11">
        <v>8</v>
      </c>
      <c r="B1854" s="10">
        <v>3914.65</v>
      </c>
    </row>
    <row r="1855" spans="1:2" x14ac:dyDescent="0.25">
      <c r="A1855" s="11">
        <v>33</v>
      </c>
      <c r="B1855" s="10">
        <v>1472.67</v>
      </c>
    </row>
    <row r="1856" spans="1:2" x14ac:dyDescent="0.25">
      <c r="A1856" s="11">
        <v>15</v>
      </c>
      <c r="B1856" s="10">
        <v>294.37</v>
      </c>
    </row>
    <row r="1857" spans="1:2" x14ac:dyDescent="0.25">
      <c r="A1857" s="11">
        <v>22</v>
      </c>
      <c r="B1857" s="10">
        <v>2982.05</v>
      </c>
    </row>
    <row r="1858" spans="1:2" x14ac:dyDescent="0.25">
      <c r="A1858" s="11">
        <v>1</v>
      </c>
      <c r="B1858" s="10">
        <v>762.89</v>
      </c>
    </row>
    <row r="1859" spans="1:2" x14ac:dyDescent="0.25">
      <c r="A1859" s="11">
        <v>45</v>
      </c>
      <c r="B1859" s="10">
        <v>4949.68</v>
      </c>
    </row>
    <row r="1860" spans="1:2" x14ac:dyDescent="0.25">
      <c r="A1860" s="11">
        <v>42</v>
      </c>
      <c r="B1860" s="10">
        <v>2185.0700000000002</v>
      </c>
    </row>
    <row r="1861" spans="1:2" x14ac:dyDescent="0.25">
      <c r="A1861" s="11">
        <v>36</v>
      </c>
      <c r="B1861" s="10">
        <v>1298.81</v>
      </c>
    </row>
    <row r="1862" spans="1:2" x14ac:dyDescent="0.25">
      <c r="A1862" s="11">
        <v>14</v>
      </c>
      <c r="B1862" s="10">
        <v>4002.35</v>
      </c>
    </row>
    <row r="1863" spans="1:2" x14ac:dyDescent="0.25">
      <c r="A1863" s="11">
        <v>17</v>
      </c>
      <c r="B1863" s="10">
        <v>1884.6</v>
      </c>
    </row>
    <row r="1864" spans="1:2" x14ac:dyDescent="0.25">
      <c r="A1864" s="11">
        <v>25</v>
      </c>
      <c r="B1864" s="10">
        <v>4004.13</v>
      </c>
    </row>
    <row r="1865" spans="1:2" x14ac:dyDescent="0.25">
      <c r="A1865" s="11">
        <v>48</v>
      </c>
      <c r="B1865" s="10">
        <v>966.24</v>
      </c>
    </row>
    <row r="1866" spans="1:2" x14ac:dyDescent="0.25">
      <c r="A1866" s="11">
        <v>8</v>
      </c>
      <c r="B1866" s="10">
        <v>4132.3500000000004</v>
      </c>
    </row>
    <row r="1867" spans="1:2" x14ac:dyDescent="0.25">
      <c r="A1867" s="11">
        <v>32</v>
      </c>
      <c r="B1867" s="10">
        <v>4935.78</v>
      </c>
    </row>
    <row r="1868" spans="1:2" x14ac:dyDescent="0.25">
      <c r="A1868" s="11">
        <v>22</v>
      </c>
      <c r="B1868" s="10">
        <v>4051.66</v>
      </c>
    </row>
    <row r="1869" spans="1:2" x14ac:dyDescent="0.25">
      <c r="A1869" s="11">
        <v>25</v>
      </c>
      <c r="B1869" s="10">
        <v>397.58</v>
      </c>
    </row>
    <row r="1870" spans="1:2" x14ac:dyDescent="0.25">
      <c r="A1870" s="11">
        <v>9</v>
      </c>
      <c r="B1870" s="10">
        <v>3921.43</v>
      </c>
    </row>
    <row r="1871" spans="1:2" x14ac:dyDescent="0.25">
      <c r="A1871" s="11">
        <v>25</v>
      </c>
      <c r="B1871" s="10">
        <v>4423.04</v>
      </c>
    </row>
    <row r="1872" spans="1:2" x14ac:dyDescent="0.25">
      <c r="A1872" s="11">
        <v>37</v>
      </c>
      <c r="B1872" s="10">
        <v>2975.86</v>
      </c>
    </row>
    <row r="1873" spans="1:2" x14ac:dyDescent="0.25">
      <c r="A1873" s="11">
        <v>11</v>
      </c>
      <c r="B1873" s="10">
        <v>3270.98</v>
      </c>
    </row>
    <row r="1874" spans="1:2" x14ac:dyDescent="0.25">
      <c r="A1874" s="11">
        <v>21</v>
      </c>
      <c r="B1874" s="10">
        <v>1356.62</v>
      </c>
    </row>
    <row r="1875" spans="1:2" x14ac:dyDescent="0.25">
      <c r="A1875" s="11">
        <v>1</v>
      </c>
      <c r="B1875" s="10">
        <v>4204.55</v>
      </c>
    </row>
    <row r="1876" spans="1:2" x14ac:dyDescent="0.25">
      <c r="A1876" s="11">
        <v>7</v>
      </c>
      <c r="B1876" s="10">
        <v>1269.0999999999999</v>
      </c>
    </row>
    <row r="1877" spans="1:2" x14ac:dyDescent="0.25">
      <c r="A1877" s="11">
        <v>22</v>
      </c>
      <c r="B1877" s="10">
        <v>2958</v>
      </c>
    </row>
    <row r="1878" spans="1:2" x14ac:dyDescent="0.25">
      <c r="A1878" s="11">
        <v>10</v>
      </c>
      <c r="B1878" s="10">
        <v>2011.35</v>
      </c>
    </row>
    <row r="1879" spans="1:2" x14ac:dyDescent="0.25">
      <c r="A1879" s="11">
        <v>13</v>
      </c>
      <c r="B1879" s="10">
        <v>218.83</v>
      </c>
    </row>
    <row r="1880" spans="1:2" x14ac:dyDescent="0.25">
      <c r="A1880" s="11">
        <v>24</v>
      </c>
      <c r="B1880" s="10">
        <v>2387</v>
      </c>
    </row>
    <row r="1881" spans="1:2" x14ac:dyDescent="0.25">
      <c r="A1881" s="11">
        <v>42</v>
      </c>
      <c r="B1881" s="10">
        <v>487.67</v>
      </c>
    </row>
    <row r="1882" spans="1:2" x14ac:dyDescent="0.25">
      <c r="A1882" s="11">
        <v>26</v>
      </c>
      <c r="B1882" s="10">
        <v>906.4</v>
      </c>
    </row>
    <row r="1883" spans="1:2" x14ac:dyDescent="0.25">
      <c r="A1883" s="11">
        <v>38</v>
      </c>
      <c r="B1883" s="10">
        <v>2252.12</v>
      </c>
    </row>
    <row r="1884" spans="1:2" x14ac:dyDescent="0.25">
      <c r="A1884" s="11">
        <v>21</v>
      </c>
      <c r="B1884" s="10">
        <v>4383.76</v>
      </c>
    </row>
    <row r="1885" spans="1:2" x14ac:dyDescent="0.25">
      <c r="A1885" s="11">
        <v>13</v>
      </c>
      <c r="B1885" s="10">
        <v>586.41999999999996</v>
      </c>
    </row>
    <row r="1886" spans="1:2" x14ac:dyDescent="0.25">
      <c r="A1886" s="11">
        <v>37</v>
      </c>
      <c r="B1886" s="10">
        <v>4914.08</v>
      </c>
    </row>
    <row r="1887" spans="1:2" x14ac:dyDescent="0.25">
      <c r="A1887" s="11">
        <v>31</v>
      </c>
      <c r="B1887" s="10">
        <v>1562.89</v>
      </c>
    </row>
    <row r="1888" spans="1:2" x14ac:dyDescent="0.25">
      <c r="A1888" s="11">
        <v>30</v>
      </c>
      <c r="B1888" s="10">
        <v>623.41999999999996</v>
      </c>
    </row>
    <row r="1889" spans="1:2" x14ac:dyDescent="0.25">
      <c r="A1889" s="11">
        <v>12</v>
      </c>
      <c r="B1889" s="10">
        <v>3030.3</v>
      </c>
    </row>
    <row r="1890" spans="1:2" x14ac:dyDescent="0.25">
      <c r="A1890" s="11">
        <v>42</v>
      </c>
      <c r="B1890" s="10">
        <v>804.25</v>
      </c>
    </row>
    <row r="1891" spans="1:2" x14ac:dyDescent="0.25">
      <c r="A1891" s="11">
        <v>0</v>
      </c>
      <c r="B1891" s="10">
        <v>4551.51</v>
      </c>
    </row>
    <row r="1892" spans="1:2" x14ac:dyDescent="0.25">
      <c r="A1892" s="11">
        <v>33</v>
      </c>
      <c r="B1892" s="10">
        <v>2906.79</v>
      </c>
    </row>
    <row r="1893" spans="1:2" x14ac:dyDescent="0.25">
      <c r="A1893" s="11">
        <v>35</v>
      </c>
      <c r="B1893" s="10">
        <v>109.58</v>
      </c>
    </row>
    <row r="1894" spans="1:2" x14ac:dyDescent="0.25">
      <c r="A1894" s="11">
        <v>7</v>
      </c>
      <c r="B1894" s="10">
        <v>756.27</v>
      </c>
    </row>
    <row r="1895" spans="1:2" x14ac:dyDescent="0.25">
      <c r="A1895" s="11">
        <v>20</v>
      </c>
      <c r="B1895" s="10">
        <v>2642.2</v>
      </c>
    </row>
    <row r="1896" spans="1:2" x14ac:dyDescent="0.25">
      <c r="A1896" s="11">
        <v>16</v>
      </c>
      <c r="B1896" s="10">
        <v>306.8</v>
      </c>
    </row>
    <row r="1897" spans="1:2" x14ac:dyDescent="0.25">
      <c r="A1897" s="11">
        <v>41</v>
      </c>
      <c r="B1897" s="10">
        <v>4656.6499999999996</v>
      </c>
    </row>
    <row r="1898" spans="1:2" x14ac:dyDescent="0.25">
      <c r="A1898" s="11">
        <v>20</v>
      </c>
      <c r="B1898" s="10">
        <v>2272.56</v>
      </c>
    </row>
    <row r="1899" spans="1:2" x14ac:dyDescent="0.25">
      <c r="A1899" s="11">
        <v>8</v>
      </c>
      <c r="B1899" s="10">
        <v>3709.48</v>
      </c>
    </row>
    <row r="1900" spans="1:2" x14ac:dyDescent="0.25">
      <c r="A1900" s="11">
        <v>32</v>
      </c>
      <c r="B1900" s="10">
        <v>3958.88</v>
      </c>
    </row>
    <row r="1901" spans="1:2" x14ac:dyDescent="0.25">
      <c r="A1901" s="11">
        <v>19</v>
      </c>
      <c r="B1901" s="10">
        <v>3556.04</v>
      </c>
    </row>
    <row r="1902" spans="1:2" x14ac:dyDescent="0.25">
      <c r="A1902" s="11">
        <v>29</v>
      </c>
      <c r="B1902" s="10">
        <v>2773.39</v>
      </c>
    </row>
    <row r="1903" spans="1:2" x14ac:dyDescent="0.25">
      <c r="A1903" s="11">
        <v>50</v>
      </c>
      <c r="B1903" s="10">
        <v>1862.27</v>
      </c>
    </row>
    <row r="1904" spans="1:2" x14ac:dyDescent="0.25">
      <c r="A1904" s="11">
        <v>41</v>
      </c>
      <c r="B1904" s="10">
        <v>4113.75</v>
      </c>
    </row>
    <row r="1905" spans="1:2" x14ac:dyDescent="0.25">
      <c r="A1905" s="11">
        <v>27</v>
      </c>
      <c r="B1905" s="10">
        <v>2094.33</v>
      </c>
    </row>
    <row r="1906" spans="1:2" x14ac:dyDescent="0.25">
      <c r="A1906" s="11">
        <v>8</v>
      </c>
      <c r="B1906" s="10">
        <v>4408.6899999999996</v>
      </c>
    </row>
    <row r="1907" spans="1:2" x14ac:dyDescent="0.25">
      <c r="A1907" s="11">
        <v>11</v>
      </c>
      <c r="B1907" s="10">
        <v>4418.97</v>
      </c>
    </row>
    <row r="1908" spans="1:2" x14ac:dyDescent="0.25">
      <c r="A1908" s="11">
        <v>34</v>
      </c>
      <c r="B1908" s="10">
        <v>2481.98</v>
      </c>
    </row>
    <row r="1909" spans="1:2" x14ac:dyDescent="0.25">
      <c r="A1909" s="11">
        <v>4</v>
      </c>
      <c r="B1909" s="10">
        <v>2520.8200000000002</v>
      </c>
    </row>
    <row r="1910" spans="1:2" x14ac:dyDescent="0.25">
      <c r="A1910" s="11">
        <v>7</v>
      </c>
      <c r="B1910" s="10">
        <v>3231.32</v>
      </c>
    </row>
    <row r="1911" spans="1:2" x14ac:dyDescent="0.25">
      <c r="A1911" s="11">
        <v>29</v>
      </c>
      <c r="B1911" s="10">
        <v>3294.93</v>
      </c>
    </row>
    <row r="1912" spans="1:2" x14ac:dyDescent="0.25">
      <c r="A1912" s="11">
        <v>35</v>
      </c>
      <c r="B1912" s="10">
        <v>2624.05</v>
      </c>
    </row>
    <row r="1913" spans="1:2" x14ac:dyDescent="0.25">
      <c r="A1913" s="11">
        <v>15</v>
      </c>
      <c r="B1913" s="10">
        <v>1068.18</v>
      </c>
    </row>
    <row r="1914" spans="1:2" x14ac:dyDescent="0.25">
      <c r="A1914" s="11">
        <v>30</v>
      </c>
      <c r="B1914" s="10">
        <v>2674.76</v>
      </c>
    </row>
    <row r="1915" spans="1:2" x14ac:dyDescent="0.25">
      <c r="A1915" s="11">
        <v>29</v>
      </c>
      <c r="B1915" s="10">
        <v>4549.21</v>
      </c>
    </row>
    <row r="1916" spans="1:2" x14ac:dyDescent="0.25">
      <c r="A1916" s="11">
        <v>39</v>
      </c>
      <c r="B1916" s="10">
        <v>1878.62</v>
      </c>
    </row>
    <row r="1917" spans="1:2" x14ac:dyDescent="0.25">
      <c r="A1917" s="11">
        <v>28</v>
      </c>
      <c r="B1917" s="10">
        <v>3305.22</v>
      </c>
    </row>
    <row r="1918" spans="1:2" x14ac:dyDescent="0.25">
      <c r="A1918" s="11">
        <v>13</v>
      </c>
      <c r="B1918" s="10">
        <v>1198.44</v>
      </c>
    </row>
    <row r="1919" spans="1:2" x14ac:dyDescent="0.25">
      <c r="A1919" s="11">
        <v>13</v>
      </c>
      <c r="B1919" s="10">
        <v>1638.11</v>
      </c>
    </row>
    <row r="1920" spans="1:2" x14ac:dyDescent="0.25">
      <c r="A1920" s="11">
        <v>48</v>
      </c>
      <c r="B1920" s="10">
        <v>1422.16</v>
      </c>
    </row>
    <row r="1921" spans="1:2" x14ac:dyDescent="0.25">
      <c r="A1921" s="11">
        <v>42</v>
      </c>
      <c r="B1921" s="10">
        <v>4417.6000000000004</v>
      </c>
    </row>
    <row r="1922" spans="1:2" x14ac:dyDescent="0.25">
      <c r="A1922" s="11">
        <v>12</v>
      </c>
      <c r="B1922" s="10">
        <v>4965.12</v>
      </c>
    </row>
    <row r="1923" spans="1:2" x14ac:dyDescent="0.25">
      <c r="A1923" s="11">
        <v>13</v>
      </c>
      <c r="B1923" s="10">
        <v>2384.64</v>
      </c>
    </row>
    <row r="1924" spans="1:2" x14ac:dyDescent="0.25">
      <c r="A1924" s="11">
        <v>9</v>
      </c>
      <c r="B1924" s="10">
        <v>1049.82</v>
      </c>
    </row>
    <row r="1925" spans="1:2" x14ac:dyDescent="0.25">
      <c r="A1925" s="11">
        <v>33</v>
      </c>
      <c r="B1925" s="10">
        <v>3041.41</v>
      </c>
    </row>
    <row r="1926" spans="1:2" x14ac:dyDescent="0.25">
      <c r="A1926" s="11">
        <v>16</v>
      </c>
      <c r="B1926" s="10">
        <v>416.74</v>
      </c>
    </row>
    <row r="1927" spans="1:2" x14ac:dyDescent="0.25">
      <c r="A1927" s="11">
        <v>4</v>
      </c>
      <c r="B1927" s="10">
        <v>1947.12</v>
      </c>
    </row>
    <row r="1928" spans="1:2" x14ac:dyDescent="0.25">
      <c r="A1928" s="11">
        <v>13</v>
      </c>
      <c r="B1928" s="10">
        <v>3731.26</v>
      </c>
    </row>
    <row r="1929" spans="1:2" x14ac:dyDescent="0.25">
      <c r="A1929" s="11">
        <v>24</v>
      </c>
      <c r="B1929" s="10">
        <v>975.06</v>
      </c>
    </row>
    <row r="1930" spans="1:2" x14ac:dyDescent="0.25">
      <c r="A1930" s="11">
        <v>49</v>
      </c>
      <c r="B1930" s="10">
        <v>4189.37</v>
      </c>
    </row>
    <row r="1931" spans="1:2" x14ac:dyDescent="0.25">
      <c r="A1931" s="11">
        <v>37</v>
      </c>
      <c r="B1931" s="10">
        <v>2069.86</v>
      </c>
    </row>
    <row r="1932" spans="1:2" x14ac:dyDescent="0.25">
      <c r="A1932" s="11">
        <v>26</v>
      </c>
      <c r="B1932" s="10">
        <v>221.06</v>
      </c>
    </row>
    <row r="1933" spans="1:2" x14ac:dyDescent="0.25">
      <c r="A1933" s="11">
        <v>11</v>
      </c>
      <c r="B1933" s="10">
        <v>2590.16</v>
      </c>
    </row>
    <row r="1934" spans="1:2" x14ac:dyDescent="0.25">
      <c r="A1934" s="11">
        <v>23</v>
      </c>
      <c r="B1934" s="10">
        <v>2009.11</v>
      </c>
    </row>
    <row r="1935" spans="1:2" x14ac:dyDescent="0.25">
      <c r="A1935" s="11">
        <v>5</v>
      </c>
      <c r="B1935" s="10">
        <v>4323.1899999999996</v>
      </c>
    </row>
    <row r="1936" spans="1:2" x14ac:dyDescent="0.25">
      <c r="A1936" s="11">
        <v>46</v>
      </c>
      <c r="B1936" s="10">
        <v>4320.6899999999996</v>
      </c>
    </row>
    <row r="1937" spans="1:2" x14ac:dyDescent="0.25">
      <c r="A1937" s="11">
        <v>42</v>
      </c>
      <c r="B1937" s="10">
        <v>4763.8999999999996</v>
      </c>
    </row>
    <row r="1938" spans="1:2" x14ac:dyDescent="0.25">
      <c r="A1938" s="11">
        <v>2</v>
      </c>
      <c r="B1938" s="10">
        <v>1559.03</v>
      </c>
    </row>
    <row r="1939" spans="1:2" x14ac:dyDescent="0.25">
      <c r="A1939" s="11">
        <v>49</v>
      </c>
      <c r="B1939" s="10">
        <v>2560.4899999999998</v>
      </c>
    </row>
    <row r="1940" spans="1:2" x14ac:dyDescent="0.25">
      <c r="A1940" s="11">
        <v>27</v>
      </c>
      <c r="B1940" s="10">
        <v>3099.52</v>
      </c>
    </row>
    <row r="1941" spans="1:2" x14ac:dyDescent="0.25">
      <c r="A1941" s="11">
        <v>3</v>
      </c>
      <c r="B1941" s="10">
        <v>217.99</v>
      </c>
    </row>
    <row r="1942" spans="1:2" x14ac:dyDescent="0.25">
      <c r="A1942" s="11">
        <v>1</v>
      </c>
      <c r="B1942" s="10">
        <v>998.3</v>
      </c>
    </row>
    <row r="1943" spans="1:2" x14ac:dyDescent="0.25">
      <c r="A1943" s="11">
        <v>6</v>
      </c>
      <c r="B1943" s="10">
        <v>2497.88</v>
      </c>
    </row>
    <row r="1944" spans="1:2" x14ac:dyDescent="0.25">
      <c r="A1944" s="11">
        <v>0</v>
      </c>
      <c r="B1944" s="10">
        <v>2478.12</v>
      </c>
    </row>
    <row r="1945" spans="1:2" x14ac:dyDescent="0.25">
      <c r="A1945" s="11">
        <v>20</v>
      </c>
      <c r="B1945" s="10">
        <v>3894.89</v>
      </c>
    </row>
    <row r="1946" spans="1:2" x14ac:dyDescent="0.25">
      <c r="A1946" s="11">
        <v>20</v>
      </c>
      <c r="B1946" s="10">
        <v>2530.06</v>
      </c>
    </row>
    <row r="1947" spans="1:2" x14ac:dyDescent="0.25">
      <c r="A1947" s="11">
        <v>26</v>
      </c>
      <c r="B1947" s="10">
        <v>3932.32</v>
      </c>
    </row>
    <row r="1948" spans="1:2" x14ac:dyDescent="0.25">
      <c r="A1948" s="11">
        <v>49</v>
      </c>
      <c r="B1948" s="10">
        <v>4218.71</v>
      </c>
    </row>
    <row r="1949" spans="1:2" x14ac:dyDescent="0.25">
      <c r="A1949" s="11">
        <v>10</v>
      </c>
      <c r="B1949" s="10">
        <v>488.49</v>
      </c>
    </row>
    <row r="1950" spans="1:2" x14ac:dyDescent="0.25">
      <c r="A1950" s="11">
        <v>34</v>
      </c>
      <c r="B1950" s="10">
        <v>1753.57</v>
      </c>
    </row>
    <row r="1951" spans="1:2" x14ac:dyDescent="0.25">
      <c r="A1951" s="11">
        <v>8</v>
      </c>
      <c r="B1951" s="10">
        <v>4371.51</v>
      </c>
    </row>
    <row r="1952" spans="1:2" x14ac:dyDescent="0.25">
      <c r="A1952" s="11">
        <v>46</v>
      </c>
      <c r="B1952" s="10">
        <v>366.81</v>
      </c>
    </row>
    <row r="1953" spans="1:2" x14ac:dyDescent="0.25">
      <c r="A1953" s="11">
        <v>9</v>
      </c>
      <c r="B1953" s="10">
        <v>2020.21</v>
      </c>
    </row>
    <row r="1954" spans="1:2" x14ac:dyDescent="0.25">
      <c r="A1954" s="11">
        <v>7</v>
      </c>
      <c r="B1954" s="10">
        <v>1799.62</v>
      </c>
    </row>
    <row r="1955" spans="1:2" x14ac:dyDescent="0.25">
      <c r="A1955" s="11">
        <v>29</v>
      </c>
      <c r="B1955" s="10">
        <v>4191.25</v>
      </c>
    </row>
    <row r="1956" spans="1:2" x14ac:dyDescent="0.25">
      <c r="A1956" s="11">
        <v>30</v>
      </c>
      <c r="B1956" s="10">
        <v>2018.32</v>
      </c>
    </row>
    <row r="1957" spans="1:2" x14ac:dyDescent="0.25">
      <c r="A1957" s="11">
        <v>33</v>
      </c>
      <c r="B1957" s="10">
        <v>4607.78</v>
      </c>
    </row>
    <row r="1958" spans="1:2" x14ac:dyDescent="0.25">
      <c r="A1958" s="11">
        <v>9</v>
      </c>
      <c r="B1958" s="10">
        <v>546.87</v>
      </c>
    </row>
    <row r="1959" spans="1:2" x14ac:dyDescent="0.25">
      <c r="A1959" s="11">
        <v>29</v>
      </c>
      <c r="B1959" s="10">
        <v>3847.23</v>
      </c>
    </row>
    <row r="1960" spans="1:2" x14ac:dyDescent="0.25">
      <c r="A1960" s="11">
        <v>42</v>
      </c>
      <c r="B1960" s="10">
        <v>2775.63</v>
      </c>
    </row>
    <row r="1961" spans="1:2" x14ac:dyDescent="0.25">
      <c r="A1961" s="11">
        <v>14</v>
      </c>
      <c r="B1961" s="10">
        <v>2233.2800000000002</v>
      </c>
    </row>
    <row r="1962" spans="1:2" x14ac:dyDescent="0.25">
      <c r="A1962" s="11">
        <v>47</v>
      </c>
      <c r="B1962" s="10">
        <v>4290.41</v>
      </c>
    </row>
    <row r="1963" spans="1:2" x14ac:dyDescent="0.25">
      <c r="A1963" s="11">
        <v>24</v>
      </c>
      <c r="B1963" s="10">
        <v>2562.4899999999998</v>
      </c>
    </row>
    <row r="1964" spans="1:2" x14ac:dyDescent="0.25">
      <c r="A1964" s="11">
        <v>10</v>
      </c>
      <c r="B1964" s="10">
        <v>450.09</v>
      </c>
    </row>
    <row r="1965" spans="1:2" x14ac:dyDescent="0.25">
      <c r="A1965" s="11">
        <v>43</v>
      </c>
      <c r="B1965" s="10">
        <v>2738.29</v>
      </c>
    </row>
    <row r="1966" spans="1:2" x14ac:dyDescent="0.25">
      <c r="A1966" s="11">
        <v>30</v>
      </c>
      <c r="B1966" s="10">
        <v>4337.0600000000004</v>
      </c>
    </row>
    <row r="1967" spans="1:2" x14ac:dyDescent="0.25">
      <c r="A1967" s="11">
        <v>27</v>
      </c>
      <c r="B1967" s="10">
        <v>1241.45</v>
      </c>
    </row>
    <row r="1968" spans="1:2" x14ac:dyDescent="0.25">
      <c r="A1968" s="11">
        <v>27</v>
      </c>
      <c r="B1968" s="10">
        <v>1314.57</v>
      </c>
    </row>
    <row r="1969" spans="1:2" x14ac:dyDescent="0.25">
      <c r="A1969" s="11">
        <v>49</v>
      </c>
      <c r="B1969" s="10">
        <v>1739.32</v>
      </c>
    </row>
    <row r="1970" spans="1:2" x14ac:dyDescent="0.25">
      <c r="A1970" s="11">
        <v>4</v>
      </c>
      <c r="B1970" s="10">
        <v>3708.35</v>
      </c>
    </row>
    <row r="1971" spans="1:2" x14ac:dyDescent="0.25">
      <c r="A1971" s="11">
        <v>29</v>
      </c>
      <c r="B1971" s="10">
        <v>4257.3900000000003</v>
      </c>
    </row>
    <row r="1972" spans="1:2" x14ac:dyDescent="0.25">
      <c r="A1972" s="11">
        <v>1</v>
      </c>
      <c r="B1972" s="10">
        <v>1544.1</v>
      </c>
    </row>
    <row r="1973" spans="1:2" x14ac:dyDescent="0.25">
      <c r="A1973" s="11">
        <v>10</v>
      </c>
      <c r="B1973" s="10">
        <v>1125.3</v>
      </c>
    </row>
    <row r="1974" spans="1:2" x14ac:dyDescent="0.25">
      <c r="A1974" s="11">
        <v>50</v>
      </c>
      <c r="B1974" s="10">
        <v>794.16</v>
      </c>
    </row>
    <row r="1975" spans="1:2" x14ac:dyDescent="0.25">
      <c r="A1975" s="11">
        <v>32</v>
      </c>
      <c r="B1975" s="10">
        <v>2674.21</v>
      </c>
    </row>
    <row r="1976" spans="1:2" x14ac:dyDescent="0.25">
      <c r="A1976" s="11">
        <v>32</v>
      </c>
      <c r="B1976" s="10">
        <v>3421.35</v>
      </c>
    </row>
    <row r="1977" spans="1:2" x14ac:dyDescent="0.25">
      <c r="A1977" s="11">
        <v>6</v>
      </c>
      <c r="B1977" s="10">
        <v>1751.16</v>
      </c>
    </row>
    <row r="1978" spans="1:2" x14ac:dyDescent="0.25">
      <c r="A1978" s="11">
        <v>1</v>
      </c>
      <c r="B1978" s="10">
        <v>1963.56</v>
      </c>
    </row>
    <row r="1979" spans="1:2" x14ac:dyDescent="0.25">
      <c r="A1979" s="11">
        <v>40</v>
      </c>
      <c r="B1979" s="10">
        <v>1398.91</v>
      </c>
    </row>
    <row r="1980" spans="1:2" x14ac:dyDescent="0.25">
      <c r="A1980" s="11">
        <v>47</v>
      </c>
      <c r="B1980" s="10">
        <v>3865.07</v>
      </c>
    </row>
    <row r="1981" spans="1:2" x14ac:dyDescent="0.25">
      <c r="A1981" s="11">
        <v>24</v>
      </c>
      <c r="B1981" s="10">
        <v>1990.9</v>
      </c>
    </row>
    <row r="1982" spans="1:2" x14ac:dyDescent="0.25">
      <c r="A1982" s="11">
        <v>21</v>
      </c>
      <c r="B1982" s="10">
        <v>4476.57</v>
      </c>
    </row>
    <row r="1983" spans="1:2" x14ac:dyDescent="0.25">
      <c r="A1983" s="11">
        <v>50</v>
      </c>
      <c r="B1983" s="10">
        <v>3978.73</v>
      </c>
    </row>
    <row r="1984" spans="1:2" x14ac:dyDescent="0.25">
      <c r="A1984" s="11">
        <v>46</v>
      </c>
      <c r="B1984" s="10">
        <v>2994.54</v>
      </c>
    </row>
    <row r="1985" spans="1:2" x14ac:dyDescent="0.25">
      <c r="A1985" s="11">
        <v>34</v>
      </c>
      <c r="B1985" s="10">
        <v>1422.95</v>
      </c>
    </row>
    <row r="1986" spans="1:2" x14ac:dyDescent="0.25">
      <c r="A1986" s="11">
        <v>26</v>
      </c>
      <c r="B1986" s="10">
        <v>528.75</v>
      </c>
    </row>
    <row r="1987" spans="1:2" x14ac:dyDescent="0.25">
      <c r="A1987" s="11">
        <v>21</v>
      </c>
      <c r="B1987" s="10">
        <v>2904.27</v>
      </c>
    </row>
    <row r="1988" spans="1:2" x14ac:dyDescent="0.25">
      <c r="A1988" s="11">
        <v>38</v>
      </c>
      <c r="B1988" s="10">
        <v>3828.61</v>
      </c>
    </row>
    <row r="1989" spans="1:2" x14ac:dyDescent="0.25">
      <c r="A1989" s="11">
        <v>23</v>
      </c>
      <c r="B1989" s="10">
        <v>3488.36</v>
      </c>
    </row>
    <row r="1990" spans="1:2" x14ac:dyDescent="0.25">
      <c r="A1990" s="11">
        <v>24</v>
      </c>
      <c r="B1990" s="10">
        <v>3650.43</v>
      </c>
    </row>
    <row r="1991" spans="1:2" x14ac:dyDescent="0.25">
      <c r="A1991" s="11">
        <v>22</v>
      </c>
      <c r="B1991" s="10">
        <v>3577.49</v>
      </c>
    </row>
    <row r="1992" spans="1:2" x14ac:dyDescent="0.25">
      <c r="A1992" s="11">
        <v>20</v>
      </c>
      <c r="B1992" s="10">
        <v>855.1</v>
      </c>
    </row>
    <row r="1993" spans="1:2" x14ac:dyDescent="0.25">
      <c r="A1993" s="11">
        <v>23</v>
      </c>
      <c r="B1993" s="10">
        <v>2851.59</v>
      </c>
    </row>
    <row r="1994" spans="1:2" x14ac:dyDescent="0.25">
      <c r="A1994" s="11">
        <v>44</v>
      </c>
      <c r="B1994" s="10">
        <v>3186.76</v>
      </c>
    </row>
    <row r="1995" spans="1:2" x14ac:dyDescent="0.25">
      <c r="A1995" s="11">
        <v>49</v>
      </c>
      <c r="B1995" s="10">
        <v>1748.1</v>
      </c>
    </row>
    <row r="1996" spans="1:2" x14ac:dyDescent="0.25">
      <c r="A1996" s="11">
        <v>0</v>
      </c>
      <c r="B1996" s="10">
        <v>1290.42</v>
      </c>
    </row>
    <row r="1997" spans="1:2" x14ac:dyDescent="0.25">
      <c r="A1997" s="11">
        <v>2</v>
      </c>
      <c r="B1997" s="10">
        <v>2134.4699999999998</v>
      </c>
    </row>
    <row r="1998" spans="1:2" x14ac:dyDescent="0.25">
      <c r="A1998" s="11">
        <v>43</v>
      </c>
      <c r="B1998" s="10">
        <v>4068.96</v>
      </c>
    </row>
    <row r="1999" spans="1:2" x14ac:dyDescent="0.25">
      <c r="A1999" s="11">
        <v>10</v>
      </c>
      <c r="B1999" s="10">
        <v>4880.32</v>
      </c>
    </row>
    <row r="2000" spans="1:2" x14ac:dyDescent="0.25">
      <c r="A2000" s="11">
        <v>7</v>
      </c>
      <c r="B2000" s="10">
        <v>86.93</v>
      </c>
    </row>
    <row r="2001" spans="1:2" x14ac:dyDescent="0.25">
      <c r="A2001" s="11">
        <v>23</v>
      </c>
      <c r="B2001" s="10">
        <v>2224.63</v>
      </c>
    </row>
    <row r="2002" spans="1:2" x14ac:dyDescent="0.25">
      <c r="A2002" s="11">
        <v>0</v>
      </c>
      <c r="B2002" s="10">
        <v>4402.6899999999996</v>
      </c>
    </row>
    <row r="2003" spans="1:2" x14ac:dyDescent="0.25">
      <c r="A2003" s="11">
        <v>43</v>
      </c>
      <c r="B2003" s="10">
        <v>54.66</v>
      </c>
    </row>
    <row r="2004" spans="1:2" x14ac:dyDescent="0.25">
      <c r="A2004" s="11">
        <v>17</v>
      </c>
      <c r="B2004" s="10">
        <v>2016.29</v>
      </c>
    </row>
    <row r="2005" spans="1:2" x14ac:dyDescent="0.25">
      <c r="A2005" s="11">
        <v>6</v>
      </c>
      <c r="B2005" s="10">
        <v>4673.6400000000003</v>
      </c>
    </row>
    <row r="2006" spans="1:2" x14ac:dyDescent="0.25">
      <c r="A2006" s="11">
        <v>33</v>
      </c>
      <c r="B2006" s="10">
        <v>568.04999999999995</v>
      </c>
    </row>
    <row r="2007" spans="1:2" x14ac:dyDescent="0.25">
      <c r="A2007" s="11">
        <v>31</v>
      </c>
      <c r="B2007" s="10">
        <v>1602.49</v>
      </c>
    </row>
    <row r="2008" spans="1:2" x14ac:dyDescent="0.25">
      <c r="A2008" s="11">
        <v>31</v>
      </c>
      <c r="B2008" s="10">
        <v>1623.8</v>
      </c>
    </row>
    <row r="2009" spans="1:2" x14ac:dyDescent="0.25">
      <c r="A2009" s="11">
        <v>25</v>
      </c>
      <c r="B2009" s="10">
        <v>1710.54</v>
      </c>
    </row>
    <row r="2010" spans="1:2" x14ac:dyDescent="0.25">
      <c r="A2010" s="11">
        <v>25</v>
      </c>
      <c r="B2010" s="10">
        <v>564.82000000000005</v>
      </c>
    </row>
    <row r="2011" spans="1:2" x14ac:dyDescent="0.25">
      <c r="A2011" s="11">
        <v>13</v>
      </c>
      <c r="B2011" s="10">
        <v>4758.1000000000004</v>
      </c>
    </row>
    <row r="2012" spans="1:2" x14ac:dyDescent="0.25">
      <c r="A2012" s="11">
        <v>4</v>
      </c>
      <c r="B2012" s="10">
        <v>4937.9799999999996</v>
      </c>
    </row>
    <row r="2013" spans="1:2" x14ac:dyDescent="0.25">
      <c r="A2013" s="11">
        <v>47</v>
      </c>
      <c r="B2013" s="10">
        <v>3852.51</v>
      </c>
    </row>
    <row r="2014" spans="1:2" x14ac:dyDescent="0.25">
      <c r="A2014" s="11">
        <v>20</v>
      </c>
      <c r="B2014" s="10">
        <v>1539.7</v>
      </c>
    </row>
    <row r="2015" spans="1:2" x14ac:dyDescent="0.25">
      <c r="A2015" s="11">
        <v>39</v>
      </c>
      <c r="B2015" s="10">
        <v>4050.11</v>
      </c>
    </row>
    <row r="2016" spans="1:2" x14ac:dyDescent="0.25">
      <c r="A2016" s="11">
        <v>36</v>
      </c>
      <c r="B2016" s="10">
        <v>2920.18</v>
      </c>
    </row>
    <row r="2017" spans="1:2" x14ac:dyDescent="0.25">
      <c r="A2017" s="11">
        <v>39</v>
      </c>
      <c r="B2017" s="10">
        <v>691.03</v>
      </c>
    </row>
    <row r="2018" spans="1:2" x14ac:dyDescent="0.25">
      <c r="A2018" s="11">
        <v>34</v>
      </c>
      <c r="B2018" s="10">
        <v>1565.73</v>
      </c>
    </row>
    <row r="2019" spans="1:2" x14ac:dyDescent="0.25">
      <c r="A2019" s="11">
        <v>47</v>
      </c>
      <c r="B2019" s="10">
        <v>3813.98</v>
      </c>
    </row>
    <row r="2020" spans="1:2" x14ac:dyDescent="0.25">
      <c r="A2020" s="11">
        <v>14</v>
      </c>
      <c r="B2020" s="10">
        <v>4752.51</v>
      </c>
    </row>
    <row r="2021" spans="1:2" x14ac:dyDescent="0.25">
      <c r="A2021" s="11">
        <v>41</v>
      </c>
      <c r="B2021" s="10">
        <v>3523.79</v>
      </c>
    </row>
    <row r="2022" spans="1:2" x14ac:dyDescent="0.25">
      <c r="A2022" s="11">
        <v>17</v>
      </c>
      <c r="B2022" s="10">
        <v>525.30999999999995</v>
      </c>
    </row>
    <row r="2023" spans="1:2" x14ac:dyDescent="0.25">
      <c r="A2023" s="11">
        <v>19</v>
      </c>
      <c r="B2023" s="10">
        <v>2403.61</v>
      </c>
    </row>
    <row r="2024" spans="1:2" x14ac:dyDescent="0.25">
      <c r="A2024" s="11">
        <v>42</v>
      </c>
      <c r="B2024" s="10">
        <v>3690.32</v>
      </c>
    </row>
    <row r="2025" spans="1:2" x14ac:dyDescent="0.25">
      <c r="A2025" s="11">
        <v>34</v>
      </c>
      <c r="B2025" s="10">
        <v>2286.9299999999998</v>
      </c>
    </row>
    <row r="2026" spans="1:2" x14ac:dyDescent="0.25">
      <c r="A2026" s="11">
        <v>21</v>
      </c>
      <c r="B2026" s="10">
        <v>4006.95</v>
      </c>
    </row>
    <row r="2027" spans="1:2" x14ac:dyDescent="0.25">
      <c r="A2027" s="11">
        <v>37</v>
      </c>
      <c r="B2027" s="10">
        <v>2130.69</v>
      </c>
    </row>
    <row r="2028" spans="1:2" x14ac:dyDescent="0.25">
      <c r="A2028" s="11">
        <v>18</v>
      </c>
      <c r="B2028" s="10">
        <v>461.33</v>
      </c>
    </row>
    <row r="2029" spans="1:2" x14ac:dyDescent="0.25">
      <c r="A2029" s="11">
        <v>38</v>
      </c>
      <c r="B2029" s="10">
        <v>394.43</v>
      </c>
    </row>
    <row r="2030" spans="1:2" x14ac:dyDescent="0.25">
      <c r="A2030" s="11">
        <v>18</v>
      </c>
      <c r="B2030" s="10">
        <v>2648.77</v>
      </c>
    </row>
    <row r="2031" spans="1:2" x14ac:dyDescent="0.25">
      <c r="A2031" s="11">
        <v>29</v>
      </c>
      <c r="B2031" s="10">
        <v>1999.25</v>
      </c>
    </row>
    <row r="2032" spans="1:2" x14ac:dyDescent="0.25">
      <c r="A2032" s="11">
        <v>36</v>
      </c>
      <c r="B2032" s="10">
        <v>468.24</v>
      </c>
    </row>
    <row r="2033" spans="1:2" x14ac:dyDescent="0.25">
      <c r="A2033" s="11">
        <v>3</v>
      </c>
      <c r="B2033" s="10">
        <v>4014.66</v>
      </c>
    </row>
    <row r="2034" spans="1:2" x14ac:dyDescent="0.25">
      <c r="A2034" s="11">
        <v>37</v>
      </c>
      <c r="B2034" s="10">
        <v>1677.17</v>
      </c>
    </row>
    <row r="2035" spans="1:2" x14ac:dyDescent="0.25">
      <c r="A2035" s="11">
        <v>44</v>
      </c>
      <c r="B2035" s="10">
        <v>3135.15</v>
      </c>
    </row>
    <row r="2036" spans="1:2" x14ac:dyDescent="0.25">
      <c r="A2036" s="11">
        <v>6</v>
      </c>
      <c r="B2036" s="10">
        <v>328.45</v>
      </c>
    </row>
    <row r="2037" spans="1:2" x14ac:dyDescent="0.25">
      <c r="A2037" s="11">
        <v>29</v>
      </c>
      <c r="B2037" s="10">
        <v>1101.95</v>
      </c>
    </row>
    <row r="2038" spans="1:2" x14ac:dyDescent="0.25">
      <c r="A2038" s="11">
        <v>15</v>
      </c>
      <c r="B2038" s="10">
        <v>3768.29</v>
      </c>
    </row>
    <row r="2039" spans="1:2" x14ac:dyDescent="0.25">
      <c r="A2039" s="11">
        <v>28</v>
      </c>
      <c r="B2039" s="10">
        <v>1226.76</v>
      </c>
    </row>
    <row r="2040" spans="1:2" x14ac:dyDescent="0.25">
      <c r="A2040" s="11">
        <v>46</v>
      </c>
      <c r="B2040" s="10">
        <v>717.28</v>
      </c>
    </row>
    <row r="2041" spans="1:2" x14ac:dyDescent="0.25">
      <c r="A2041" s="11">
        <v>4</v>
      </c>
      <c r="B2041" s="10">
        <v>1336.82</v>
      </c>
    </row>
    <row r="2042" spans="1:2" x14ac:dyDescent="0.25">
      <c r="A2042" s="11">
        <v>23</v>
      </c>
      <c r="B2042" s="10">
        <v>288.57</v>
      </c>
    </row>
    <row r="2043" spans="1:2" x14ac:dyDescent="0.25">
      <c r="A2043" s="11">
        <v>25</v>
      </c>
      <c r="B2043" s="10">
        <v>905.79</v>
      </c>
    </row>
    <row r="2044" spans="1:2" x14ac:dyDescent="0.25">
      <c r="A2044" s="11">
        <v>45</v>
      </c>
      <c r="B2044" s="10">
        <v>1119.46</v>
      </c>
    </row>
    <row r="2045" spans="1:2" x14ac:dyDescent="0.25">
      <c r="A2045" s="11">
        <v>30</v>
      </c>
      <c r="B2045" s="10">
        <v>195.69</v>
      </c>
    </row>
    <row r="2046" spans="1:2" x14ac:dyDescent="0.25">
      <c r="A2046" s="11">
        <v>19</v>
      </c>
      <c r="B2046" s="10">
        <v>703.08</v>
      </c>
    </row>
    <row r="2047" spans="1:2" x14ac:dyDescent="0.25">
      <c r="A2047" s="11">
        <v>40</v>
      </c>
      <c r="B2047" s="10">
        <v>1583.59</v>
      </c>
    </row>
    <row r="2048" spans="1:2" x14ac:dyDescent="0.25">
      <c r="A2048" s="11">
        <v>25</v>
      </c>
      <c r="B2048" s="10">
        <v>432.59</v>
      </c>
    </row>
    <row r="2049" spans="1:2" x14ac:dyDescent="0.25">
      <c r="A2049" s="11">
        <v>33</v>
      </c>
      <c r="B2049" s="10">
        <v>3362.77</v>
      </c>
    </row>
    <row r="2050" spans="1:2" x14ac:dyDescent="0.25">
      <c r="A2050" s="11">
        <v>32</v>
      </c>
      <c r="B2050" s="10">
        <v>520.71</v>
      </c>
    </row>
    <row r="2051" spans="1:2" x14ac:dyDescent="0.25">
      <c r="A2051" s="11">
        <v>26</v>
      </c>
      <c r="B2051" s="10">
        <v>1612.11</v>
      </c>
    </row>
    <row r="2052" spans="1:2" x14ac:dyDescent="0.25">
      <c r="A2052" s="11">
        <v>4</v>
      </c>
      <c r="B2052" s="10">
        <v>4858.08</v>
      </c>
    </row>
    <row r="2053" spans="1:2" x14ac:dyDescent="0.25">
      <c r="A2053" s="11">
        <v>14</v>
      </c>
      <c r="B2053" s="10">
        <v>2178.38</v>
      </c>
    </row>
    <row r="2054" spans="1:2" x14ac:dyDescent="0.25">
      <c r="A2054" s="11">
        <v>31</v>
      </c>
      <c r="B2054" s="10">
        <v>4678.6000000000004</v>
      </c>
    </row>
    <row r="2055" spans="1:2" x14ac:dyDescent="0.25">
      <c r="A2055" s="11">
        <v>23</v>
      </c>
      <c r="B2055" s="10">
        <v>4153.2</v>
      </c>
    </row>
    <row r="2056" spans="1:2" x14ac:dyDescent="0.25">
      <c r="A2056" s="11">
        <v>41</v>
      </c>
      <c r="B2056" s="10">
        <v>3465.45</v>
      </c>
    </row>
    <row r="2057" spans="1:2" x14ac:dyDescent="0.25">
      <c r="A2057" s="11">
        <v>43</v>
      </c>
      <c r="B2057" s="10">
        <v>3198.65</v>
      </c>
    </row>
    <row r="2058" spans="1:2" x14ac:dyDescent="0.25">
      <c r="A2058" s="11">
        <v>13</v>
      </c>
      <c r="B2058" s="10">
        <v>367.86</v>
      </c>
    </row>
    <row r="2059" spans="1:2" x14ac:dyDescent="0.25">
      <c r="A2059" s="11">
        <v>50</v>
      </c>
      <c r="B2059" s="10">
        <v>2717.27</v>
      </c>
    </row>
    <row r="2060" spans="1:2" x14ac:dyDescent="0.25">
      <c r="A2060" s="11">
        <v>26</v>
      </c>
      <c r="B2060" s="10">
        <v>426.59</v>
      </c>
    </row>
    <row r="2061" spans="1:2" x14ac:dyDescent="0.25">
      <c r="A2061" s="11">
        <v>36</v>
      </c>
      <c r="B2061" s="10">
        <v>84.88</v>
      </c>
    </row>
    <row r="2062" spans="1:2" x14ac:dyDescent="0.25">
      <c r="A2062" s="11">
        <v>27</v>
      </c>
      <c r="B2062" s="10">
        <v>345.95</v>
      </c>
    </row>
    <row r="2063" spans="1:2" x14ac:dyDescent="0.25">
      <c r="A2063" s="11">
        <v>3</v>
      </c>
      <c r="B2063" s="10">
        <v>609.04999999999995</v>
      </c>
    </row>
    <row r="2064" spans="1:2" x14ac:dyDescent="0.25">
      <c r="A2064" s="11">
        <v>2</v>
      </c>
      <c r="B2064" s="10">
        <v>3936.45</v>
      </c>
    </row>
    <row r="2065" spans="1:2" x14ac:dyDescent="0.25">
      <c r="A2065" s="11">
        <v>49</v>
      </c>
      <c r="B2065" s="10">
        <v>2803.74</v>
      </c>
    </row>
    <row r="2066" spans="1:2" x14ac:dyDescent="0.25">
      <c r="A2066" s="11">
        <v>45</v>
      </c>
      <c r="B2066" s="10">
        <v>3892.66</v>
      </c>
    </row>
    <row r="2067" spans="1:2" x14ac:dyDescent="0.25">
      <c r="A2067" s="11">
        <v>7</v>
      </c>
      <c r="B2067" s="10">
        <v>3395.31</v>
      </c>
    </row>
    <row r="2068" spans="1:2" x14ac:dyDescent="0.25">
      <c r="A2068" s="11">
        <v>12</v>
      </c>
      <c r="B2068" s="10">
        <v>4059.96</v>
      </c>
    </row>
    <row r="2069" spans="1:2" x14ac:dyDescent="0.25">
      <c r="A2069" s="11">
        <v>48</v>
      </c>
      <c r="B2069" s="10">
        <v>1632.72</v>
      </c>
    </row>
    <row r="2070" spans="1:2" x14ac:dyDescent="0.25">
      <c r="A2070" s="11">
        <v>27</v>
      </c>
      <c r="B2070" s="10">
        <v>341.31</v>
      </c>
    </row>
    <row r="2071" spans="1:2" x14ac:dyDescent="0.25">
      <c r="A2071" s="11">
        <v>18</v>
      </c>
      <c r="B2071" s="10">
        <v>2784.42</v>
      </c>
    </row>
    <row r="2072" spans="1:2" x14ac:dyDescent="0.25">
      <c r="A2072" s="11">
        <v>21</v>
      </c>
      <c r="B2072" s="10">
        <v>2147.87</v>
      </c>
    </row>
    <row r="2073" spans="1:2" x14ac:dyDescent="0.25">
      <c r="A2073" s="11">
        <v>49</v>
      </c>
      <c r="B2073" s="10">
        <v>1531.92</v>
      </c>
    </row>
    <row r="2074" spans="1:2" x14ac:dyDescent="0.25">
      <c r="A2074" s="11">
        <v>16</v>
      </c>
      <c r="B2074" s="10">
        <v>4348.43</v>
      </c>
    </row>
    <row r="2075" spans="1:2" x14ac:dyDescent="0.25">
      <c r="A2075" s="11">
        <v>25</v>
      </c>
      <c r="B2075" s="10">
        <v>166.5</v>
      </c>
    </row>
    <row r="2076" spans="1:2" x14ac:dyDescent="0.25">
      <c r="A2076" s="11">
        <v>45</v>
      </c>
      <c r="B2076" s="10">
        <v>3462.87</v>
      </c>
    </row>
    <row r="2077" spans="1:2" x14ac:dyDescent="0.25">
      <c r="A2077" s="11">
        <v>46</v>
      </c>
      <c r="B2077" s="10">
        <v>1255.3</v>
      </c>
    </row>
    <row r="2078" spans="1:2" x14ac:dyDescent="0.25">
      <c r="A2078" s="11">
        <v>1</v>
      </c>
      <c r="B2078" s="10">
        <v>445.31</v>
      </c>
    </row>
    <row r="2079" spans="1:2" x14ac:dyDescent="0.25">
      <c r="A2079" s="11">
        <v>14</v>
      </c>
      <c r="B2079" s="10">
        <v>3051.77</v>
      </c>
    </row>
    <row r="2080" spans="1:2" x14ac:dyDescent="0.25">
      <c r="A2080" s="11">
        <v>43</v>
      </c>
      <c r="B2080" s="10">
        <v>312.7</v>
      </c>
    </row>
    <row r="2081" spans="1:2" x14ac:dyDescent="0.25">
      <c r="A2081" s="11">
        <v>4</v>
      </c>
      <c r="B2081" s="10">
        <v>3252.47</v>
      </c>
    </row>
    <row r="2082" spans="1:2" x14ac:dyDescent="0.25">
      <c r="A2082" s="11">
        <v>7</v>
      </c>
      <c r="B2082" s="10">
        <v>3242.89</v>
      </c>
    </row>
    <row r="2083" spans="1:2" x14ac:dyDescent="0.25">
      <c r="A2083" s="11">
        <v>15</v>
      </c>
      <c r="B2083" s="10">
        <v>2065.42</v>
      </c>
    </row>
    <row r="2084" spans="1:2" x14ac:dyDescent="0.25">
      <c r="A2084" s="11">
        <v>48</v>
      </c>
      <c r="B2084" s="10">
        <v>1253.28</v>
      </c>
    </row>
    <row r="2085" spans="1:2" x14ac:dyDescent="0.25">
      <c r="A2085" s="11">
        <v>6</v>
      </c>
      <c r="B2085" s="10">
        <v>239.31</v>
      </c>
    </row>
    <row r="2086" spans="1:2" x14ac:dyDescent="0.25">
      <c r="A2086" s="11">
        <v>40</v>
      </c>
      <c r="B2086" s="10">
        <v>2748.36</v>
      </c>
    </row>
    <row r="2087" spans="1:2" x14ac:dyDescent="0.25">
      <c r="A2087" s="11">
        <v>29</v>
      </c>
      <c r="B2087" s="10">
        <v>1729.53</v>
      </c>
    </row>
    <row r="2088" spans="1:2" x14ac:dyDescent="0.25">
      <c r="A2088" s="11">
        <v>16</v>
      </c>
      <c r="B2088" s="10">
        <v>1453.8</v>
      </c>
    </row>
    <row r="2089" spans="1:2" x14ac:dyDescent="0.25">
      <c r="A2089" s="11">
        <v>33</v>
      </c>
      <c r="B2089" s="10">
        <v>82.08</v>
      </c>
    </row>
    <row r="2090" spans="1:2" x14ac:dyDescent="0.25">
      <c r="A2090" s="11">
        <v>34</v>
      </c>
      <c r="B2090" s="10">
        <v>647.38</v>
      </c>
    </row>
    <row r="2091" spans="1:2" x14ac:dyDescent="0.25">
      <c r="A2091" s="11">
        <v>29</v>
      </c>
      <c r="B2091" s="10">
        <v>273.83999999999997</v>
      </c>
    </row>
    <row r="2092" spans="1:2" x14ac:dyDescent="0.25">
      <c r="A2092" s="11">
        <v>29</v>
      </c>
      <c r="B2092" s="10">
        <v>3074.29</v>
      </c>
    </row>
    <row r="2093" spans="1:2" x14ac:dyDescent="0.25">
      <c r="A2093" s="11">
        <v>41</v>
      </c>
      <c r="B2093" s="10">
        <v>882.28</v>
      </c>
    </row>
    <row r="2094" spans="1:2" x14ac:dyDescent="0.25">
      <c r="A2094" s="11">
        <v>21</v>
      </c>
      <c r="B2094" s="10">
        <v>2067.4899999999998</v>
      </c>
    </row>
    <row r="2095" spans="1:2" x14ac:dyDescent="0.25">
      <c r="A2095" s="11">
        <v>13</v>
      </c>
      <c r="B2095" s="10">
        <v>2010.13</v>
      </c>
    </row>
    <row r="2096" spans="1:2" x14ac:dyDescent="0.25">
      <c r="A2096" s="11">
        <v>15</v>
      </c>
      <c r="B2096" s="10">
        <v>4835.71</v>
      </c>
    </row>
    <row r="2097" spans="1:2" x14ac:dyDescent="0.25">
      <c r="A2097" s="11">
        <v>24</v>
      </c>
      <c r="B2097" s="10">
        <v>1552</v>
      </c>
    </row>
    <row r="2098" spans="1:2" x14ac:dyDescent="0.25">
      <c r="A2098" s="11">
        <v>30</v>
      </c>
      <c r="B2098" s="10">
        <v>4630.57</v>
      </c>
    </row>
    <row r="2099" spans="1:2" x14ac:dyDescent="0.25">
      <c r="A2099" s="11">
        <v>48</v>
      </c>
      <c r="B2099" s="10">
        <v>4084</v>
      </c>
    </row>
    <row r="2100" spans="1:2" x14ac:dyDescent="0.25">
      <c r="A2100" s="11">
        <v>25</v>
      </c>
      <c r="B2100" s="10">
        <v>3442.22</v>
      </c>
    </row>
    <row r="2101" spans="1:2" x14ac:dyDescent="0.25">
      <c r="A2101" s="11">
        <v>16</v>
      </c>
      <c r="B2101" s="10">
        <v>3987.19</v>
      </c>
    </row>
    <row r="2102" spans="1:2" x14ac:dyDescent="0.25">
      <c r="A2102" s="11">
        <v>6</v>
      </c>
      <c r="B2102" s="10">
        <v>4856.72</v>
      </c>
    </row>
    <row r="2103" spans="1:2" x14ac:dyDescent="0.25">
      <c r="A2103" s="11">
        <v>50</v>
      </c>
      <c r="B2103" s="10">
        <v>1507.53</v>
      </c>
    </row>
    <row r="2104" spans="1:2" x14ac:dyDescent="0.25">
      <c r="A2104" s="11">
        <v>19</v>
      </c>
      <c r="B2104" s="10">
        <v>2921.68</v>
      </c>
    </row>
    <row r="2105" spans="1:2" x14ac:dyDescent="0.25">
      <c r="A2105" s="11">
        <v>43</v>
      </c>
      <c r="B2105" s="10">
        <v>2596.2800000000002</v>
      </c>
    </row>
    <row r="2106" spans="1:2" x14ac:dyDescent="0.25">
      <c r="A2106" s="11">
        <v>13</v>
      </c>
      <c r="B2106" s="10">
        <v>2384.75</v>
      </c>
    </row>
    <row r="2107" spans="1:2" x14ac:dyDescent="0.25">
      <c r="A2107" s="11">
        <v>2</v>
      </c>
      <c r="B2107" s="10">
        <v>1660.01</v>
      </c>
    </row>
    <row r="2108" spans="1:2" x14ac:dyDescent="0.25">
      <c r="A2108" s="11">
        <v>4</v>
      </c>
      <c r="B2108" s="10">
        <v>2008.31</v>
      </c>
    </row>
    <row r="2109" spans="1:2" x14ac:dyDescent="0.25">
      <c r="A2109" s="11">
        <v>19</v>
      </c>
      <c r="B2109" s="10">
        <v>1956.57</v>
      </c>
    </row>
    <row r="2110" spans="1:2" x14ac:dyDescent="0.25">
      <c r="A2110" s="11">
        <v>14</v>
      </c>
      <c r="B2110" s="10">
        <v>1336.83</v>
      </c>
    </row>
    <row r="2111" spans="1:2" x14ac:dyDescent="0.25">
      <c r="A2111" s="11">
        <v>15</v>
      </c>
      <c r="B2111" s="10">
        <v>1602.34</v>
      </c>
    </row>
    <row r="2112" spans="1:2" x14ac:dyDescent="0.25">
      <c r="A2112" s="11">
        <v>40</v>
      </c>
      <c r="B2112" s="10">
        <v>1888.81</v>
      </c>
    </row>
    <row r="2113" spans="1:2" x14ac:dyDescent="0.25">
      <c r="A2113" s="11">
        <v>46</v>
      </c>
      <c r="B2113" s="10">
        <v>1415.99</v>
      </c>
    </row>
    <row r="2114" spans="1:2" x14ac:dyDescent="0.25">
      <c r="A2114" s="11">
        <v>38</v>
      </c>
      <c r="B2114" s="10">
        <v>1201.94</v>
      </c>
    </row>
    <row r="2115" spans="1:2" x14ac:dyDescent="0.25">
      <c r="A2115" s="11">
        <v>42</v>
      </c>
      <c r="B2115" s="10">
        <v>1397.13</v>
      </c>
    </row>
    <row r="2116" spans="1:2" x14ac:dyDescent="0.25">
      <c r="A2116" s="11">
        <v>49</v>
      </c>
      <c r="B2116" s="10">
        <v>3418.2</v>
      </c>
    </row>
    <row r="2117" spans="1:2" x14ac:dyDescent="0.25">
      <c r="A2117" s="11">
        <v>42</v>
      </c>
      <c r="B2117" s="10">
        <v>4115.9399999999996</v>
      </c>
    </row>
    <row r="2118" spans="1:2" x14ac:dyDescent="0.25">
      <c r="A2118" s="11">
        <v>27</v>
      </c>
      <c r="B2118" s="10">
        <v>807.33</v>
      </c>
    </row>
    <row r="2119" spans="1:2" x14ac:dyDescent="0.25">
      <c r="A2119" s="11">
        <v>16</v>
      </c>
      <c r="B2119" s="10">
        <v>2052.6799999999998</v>
      </c>
    </row>
    <row r="2120" spans="1:2" x14ac:dyDescent="0.25">
      <c r="A2120" s="11">
        <v>22</v>
      </c>
      <c r="B2120" s="10">
        <v>3205.86</v>
      </c>
    </row>
    <row r="2121" spans="1:2" x14ac:dyDescent="0.25">
      <c r="A2121" s="11">
        <v>43</v>
      </c>
      <c r="B2121" s="10">
        <v>2110.96</v>
      </c>
    </row>
    <row r="2122" spans="1:2" x14ac:dyDescent="0.25">
      <c r="A2122" s="11">
        <v>18</v>
      </c>
      <c r="B2122" s="10">
        <v>2431.6999999999998</v>
      </c>
    </row>
    <row r="2123" spans="1:2" x14ac:dyDescent="0.25">
      <c r="A2123" s="11">
        <v>29</v>
      </c>
      <c r="B2123" s="10">
        <v>741.61</v>
      </c>
    </row>
    <row r="2124" spans="1:2" x14ac:dyDescent="0.25">
      <c r="A2124" s="11">
        <v>12</v>
      </c>
      <c r="B2124" s="10">
        <v>3869.89</v>
      </c>
    </row>
    <row r="2125" spans="1:2" x14ac:dyDescent="0.25">
      <c r="A2125" s="11">
        <v>9</v>
      </c>
      <c r="B2125" s="10">
        <v>472</v>
      </c>
    </row>
    <row r="2126" spans="1:2" x14ac:dyDescent="0.25">
      <c r="A2126" s="11">
        <v>42</v>
      </c>
      <c r="B2126" s="10">
        <v>2218.31</v>
      </c>
    </row>
    <row r="2127" spans="1:2" x14ac:dyDescent="0.25">
      <c r="A2127" s="11">
        <v>19</v>
      </c>
      <c r="B2127" s="10">
        <v>2969.14</v>
      </c>
    </row>
    <row r="2128" spans="1:2" x14ac:dyDescent="0.25">
      <c r="A2128" s="11">
        <v>14</v>
      </c>
      <c r="B2128" s="10">
        <v>209.82</v>
      </c>
    </row>
    <row r="2129" spans="1:2" x14ac:dyDescent="0.25">
      <c r="A2129" s="11">
        <v>15</v>
      </c>
      <c r="B2129" s="10">
        <v>3775.59</v>
      </c>
    </row>
    <row r="2130" spans="1:2" x14ac:dyDescent="0.25">
      <c r="A2130" s="11">
        <v>0</v>
      </c>
      <c r="B2130" s="10">
        <v>1196.54</v>
      </c>
    </row>
    <row r="2131" spans="1:2" x14ac:dyDescent="0.25">
      <c r="A2131" s="11">
        <v>10</v>
      </c>
      <c r="B2131" s="10">
        <v>688.35</v>
      </c>
    </row>
    <row r="2132" spans="1:2" x14ac:dyDescent="0.25">
      <c r="A2132" s="11">
        <v>19</v>
      </c>
      <c r="B2132" s="10">
        <v>3911.8</v>
      </c>
    </row>
    <row r="2133" spans="1:2" x14ac:dyDescent="0.25">
      <c r="A2133" s="11">
        <v>36</v>
      </c>
      <c r="B2133" s="10">
        <v>4862.16</v>
      </c>
    </row>
    <row r="2134" spans="1:2" x14ac:dyDescent="0.25">
      <c r="A2134" s="11">
        <v>36</v>
      </c>
      <c r="B2134" s="10">
        <v>1379.21</v>
      </c>
    </row>
    <row r="2135" spans="1:2" x14ac:dyDescent="0.25">
      <c r="A2135" s="11">
        <v>15</v>
      </c>
      <c r="B2135" s="10">
        <v>4482.0600000000004</v>
      </c>
    </row>
    <row r="2136" spans="1:2" x14ac:dyDescent="0.25">
      <c r="A2136" s="11">
        <v>34</v>
      </c>
      <c r="B2136" s="10">
        <v>1812.35</v>
      </c>
    </row>
    <row r="2137" spans="1:2" x14ac:dyDescent="0.25">
      <c r="A2137" s="11">
        <v>25</v>
      </c>
      <c r="B2137" s="10">
        <v>922.41</v>
      </c>
    </row>
    <row r="2138" spans="1:2" x14ac:dyDescent="0.25">
      <c r="A2138" s="11">
        <v>19</v>
      </c>
      <c r="B2138" s="10">
        <v>3035.64</v>
      </c>
    </row>
    <row r="2139" spans="1:2" x14ac:dyDescent="0.25">
      <c r="A2139" s="11">
        <v>39</v>
      </c>
      <c r="B2139" s="10">
        <v>222.57</v>
      </c>
    </row>
    <row r="2140" spans="1:2" x14ac:dyDescent="0.25">
      <c r="A2140" s="11">
        <v>50</v>
      </c>
      <c r="B2140" s="10">
        <v>1588.61</v>
      </c>
    </row>
    <row r="2141" spans="1:2" x14ac:dyDescent="0.25">
      <c r="A2141" s="11">
        <v>19</v>
      </c>
      <c r="B2141" s="10">
        <v>149.71</v>
      </c>
    </row>
    <row r="2142" spans="1:2" x14ac:dyDescent="0.25">
      <c r="A2142" s="11">
        <v>20</v>
      </c>
      <c r="B2142" s="10">
        <v>804.01</v>
      </c>
    </row>
    <row r="2143" spans="1:2" x14ac:dyDescent="0.25">
      <c r="A2143" s="11">
        <v>33</v>
      </c>
      <c r="B2143" s="10">
        <v>3502.59</v>
      </c>
    </row>
    <row r="2144" spans="1:2" x14ac:dyDescent="0.25">
      <c r="A2144" s="11">
        <v>46</v>
      </c>
      <c r="B2144" s="10">
        <v>1420.64</v>
      </c>
    </row>
    <row r="2145" spans="1:2" x14ac:dyDescent="0.25">
      <c r="A2145" s="11">
        <v>49</v>
      </c>
      <c r="B2145" s="10">
        <v>4839.62</v>
      </c>
    </row>
    <row r="2146" spans="1:2" x14ac:dyDescent="0.25">
      <c r="A2146" s="11">
        <v>26</v>
      </c>
      <c r="B2146" s="10">
        <v>1570.37</v>
      </c>
    </row>
    <row r="2147" spans="1:2" x14ac:dyDescent="0.25">
      <c r="A2147" s="11">
        <v>37</v>
      </c>
      <c r="B2147" s="10">
        <v>3198.55</v>
      </c>
    </row>
    <row r="2148" spans="1:2" x14ac:dyDescent="0.25">
      <c r="A2148" s="11">
        <v>45</v>
      </c>
      <c r="B2148" s="10">
        <v>2346.75</v>
      </c>
    </row>
    <row r="2149" spans="1:2" x14ac:dyDescent="0.25">
      <c r="A2149" s="11">
        <v>8</v>
      </c>
      <c r="B2149" s="10">
        <v>3911.84</v>
      </c>
    </row>
    <row r="2150" spans="1:2" x14ac:dyDescent="0.25">
      <c r="A2150" s="11">
        <v>3</v>
      </c>
      <c r="B2150" s="10">
        <v>597.84</v>
      </c>
    </row>
    <row r="2151" spans="1:2" x14ac:dyDescent="0.25">
      <c r="A2151" s="11">
        <v>14</v>
      </c>
      <c r="B2151" s="10">
        <v>1520.29</v>
      </c>
    </row>
    <row r="2152" spans="1:2" x14ac:dyDescent="0.25">
      <c r="A2152" s="11">
        <v>35</v>
      </c>
      <c r="B2152" s="10">
        <v>3457.51</v>
      </c>
    </row>
    <row r="2153" spans="1:2" x14ac:dyDescent="0.25">
      <c r="A2153" s="11">
        <v>8</v>
      </c>
      <c r="B2153" s="10">
        <v>4858.08</v>
      </c>
    </row>
    <row r="2154" spans="1:2" x14ac:dyDescent="0.25">
      <c r="A2154" s="11">
        <v>49</v>
      </c>
      <c r="B2154" s="10">
        <v>4737.21</v>
      </c>
    </row>
    <row r="2155" spans="1:2" x14ac:dyDescent="0.25">
      <c r="A2155" s="11">
        <v>7</v>
      </c>
      <c r="B2155" s="10">
        <v>4858.9399999999996</v>
      </c>
    </row>
    <row r="2156" spans="1:2" x14ac:dyDescent="0.25">
      <c r="A2156" s="11">
        <v>46</v>
      </c>
      <c r="B2156" s="10">
        <v>1444.94</v>
      </c>
    </row>
    <row r="2157" spans="1:2" x14ac:dyDescent="0.25">
      <c r="A2157" s="11">
        <v>30</v>
      </c>
      <c r="B2157" s="10">
        <v>4572.04</v>
      </c>
    </row>
    <row r="2158" spans="1:2" x14ac:dyDescent="0.25">
      <c r="A2158" s="11">
        <v>22</v>
      </c>
      <c r="B2158" s="10">
        <v>4064.13</v>
      </c>
    </row>
    <row r="2159" spans="1:2" x14ac:dyDescent="0.25">
      <c r="A2159" s="11">
        <v>27</v>
      </c>
      <c r="B2159" s="10">
        <v>4526.12</v>
      </c>
    </row>
    <row r="2160" spans="1:2" x14ac:dyDescent="0.25">
      <c r="A2160" s="11">
        <v>14</v>
      </c>
      <c r="B2160" s="10">
        <v>2985.86</v>
      </c>
    </row>
    <row r="2161" spans="1:2" x14ac:dyDescent="0.25">
      <c r="A2161" s="11">
        <v>38</v>
      </c>
      <c r="B2161" s="10">
        <v>2598.61</v>
      </c>
    </row>
    <row r="2162" spans="1:2" x14ac:dyDescent="0.25">
      <c r="A2162" s="11">
        <v>1</v>
      </c>
      <c r="B2162" s="10">
        <v>3769.7</v>
      </c>
    </row>
    <row r="2163" spans="1:2" x14ac:dyDescent="0.25">
      <c r="A2163" s="11">
        <v>48</v>
      </c>
      <c r="B2163" s="10">
        <v>2925.91</v>
      </c>
    </row>
    <row r="2164" spans="1:2" x14ac:dyDescent="0.25">
      <c r="A2164" s="11">
        <v>34</v>
      </c>
      <c r="B2164" s="10">
        <v>1719.93</v>
      </c>
    </row>
    <row r="2165" spans="1:2" x14ac:dyDescent="0.25">
      <c r="A2165" s="11">
        <v>25</v>
      </c>
      <c r="B2165" s="10">
        <v>4828.9399999999996</v>
      </c>
    </row>
    <row r="2166" spans="1:2" x14ac:dyDescent="0.25">
      <c r="A2166" s="11">
        <v>2</v>
      </c>
      <c r="B2166" s="10">
        <v>1915.16</v>
      </c>
    </row>
    <row r="2167" spans="1:2" x14ac:dyDescent="0.25">
      <c r="A2167" s="11">
        <v>30</v>
      </c>
      <c r="B2167" s="10">
        <v>1639.36</v>
      </c>
    </row>
    <row r="2168" spans="1:2" x14ac:dyDescent="0.25">
      <c r="A2168" s="11">
        <v>50</v>
      </c>
      <c r="B2168" s="10">
        <v>4565.2</v>
      </c>
    </row>
    <row r="2169" spans="1:2" x14ac:dyDescent="0.25">
      <c r="A2169" s="11">
        <v>33</v>
      </c>
      <c r="B2169" s="10">
        <v>2850.2</v>
      </c>
    </row>
    <row r="2170" spans="1:2" x14ac:dyDescent="0.25">
      <c r="A2170" s="11">
        <v>40</v>
      </c>
      <c r="B2170" s="10">
        <v>3775.72</v>
      </c>
    </row>
    <row r="2171" spans="1:2" x14ac:dyDescent="0.25">
      <c r="A2171" s="11">
        <v>17</v>
      </c>
      <c r="B2171" s="10">
        <v>2789.19</v>
      </c>
    </row>
    <row r="2172" spans="1:2" x14ac:dyDescent="0.25">
      <c r="A2172" s="11">
        <v>34</v>
      </c>
      <c r="B2172" s="10">
        <v>1994.7</v>
      </c>
    </row>
    <row r="2173" spans="1:2" x14ac:dyDescent="0.25">
      <c r="A2173" s="11">
        <v>17</v>
      </c>
      <c r="B2173" s="10">
        <v>3820.57</v>
      </c>
    </row>
    <row r="2174" spans="1:2" x14ac:dyDescent="0.25">
      <c r="A2174" s="11">
        <v>28</v>
      </c>
      <c r="B2174" s="10">
        <v>269.55</v>
      </c>
    </row>
    <row r="2175" spans="1:2" x14ac:dyDescent="0.25">
      <c r="A2175" s="11">
        <v>13</v>
      </c>
      <c r="B2175" s="10">
        <v>4593.82</v>
      </c>
    </row>
    <row r="2176" spans="1:2" x14ac:dyDescent="0.25">
      <c r="A2176" s="11">
        <v>13</v>
      </c>
      <c r="B2176" s="10">
        <v>2818.45</v>
      </c>
    </row>
    <row r="2177" spans="1:2" x14ac:dyDescent="0.25">
      <c r="A2177" s="11">
        <v>37</v>
      </c>
      <c r="B2177" s="10">
        <v>4028.93</v>
      </c>
    </row>
    <row r="2178" spans="1:2" x14ac:dyDescent="0.25">
      <c r="A2178" s="11">
        <v>25</v>
      </c>
      <c r="B2178" s="10">
        <v>1910.81</v>
      </c>
    </row>
    <row r="2179" spans="1:2" x14ac:dyDescent="0.25">
      <c r="A2179" s="11">
        <v>37</v>
      </c>
      <c r="B2179" s="10">
        <v>3231.24</v>
      </c>
    </row>
    <row r="2180" spans="1:2" x14ac:dyDescent="0.25">
      <c r="A2180" s="11">
        <v>39</v>
      </c>
      <c r="B2180" s="10">
        <v>3348.7</v>
      </c>
    </row>
    <row r="2181" spans="1:2" x14ac:dyDescent="0.25">
      <c r="A2181" s="11">
        <v>50</v>
      </c>
      <c r="B2181" s="10">
        <v>4425.8900000000003</v>
      </c>
    </row>
    <row r="2182" spans="1:2" x14ac:dyDescent="0.25">
      <c r="A2182" s="11">
        <v>49</v>
      </c>
      <c r="B2182" s="10">
        <v>3726.57</v>
      </c>
    </row>
    <row r="2183" spans="1:2" x14ac:dyDescent="0.25">
      <c r="A2183" s="11">
        <v>37</v>
      </c>
      <c r="B2183" s="10">
        <v>1046.32</v>
      </c>
    </row>
    <row r="2184" spans="1:2" x14ac:dyDescent="0.25">
      <c r="A2184" s="11">
        <v>42</v>
      </c>
      <c r="B2184" s="10">
        <v>4901.2</v>
      </c>
    </row>
    <row r="2185" spans="1:2" x14ac:dyDescent="0.25">
      <c r="A2185" s="11">
        <v>40</v>
      </c>
      <c r="B2185" s="10">
        <v>3393.17</v>
      </c>
    </row>
    <row r="2186" spans="1:2" x14ac:dyDescent="0.25">
      <c r="A2186" s="11">
        <v>4</v>
      </c>
      <c r="B2186" s="10">
        <v>2229.36</v>
      </c>
    </row>
    <row r="2187" spans="1:2" x14ac:dyDescent="0.25">
      <c r="A2187" s="11">
        <v>13</v>
      </c>
      <c r="B2187" s="10">
        <v>4747.1400000000003</v>
      </c>
    </row>
    <row r="2188" spans="1:2" x14ac:dyDescent="0.25">
      <c r="A2188" s="11">
        <v>43</v>
      </c>
      <c r="B2188" s="10">
        <v>3131</v>
      </c>
    </row>
    <row r="2189" spans="1:2" x14ac:dyDescent="0.25">
      <c r="A2189" s="11">
        <v>26</v>
      </c>
      <c r="B2189" s="10">
        <v>888.72</v>
      </c>
    </row>
    <row r="2190" spans="1:2" x14ac:dyDescent="0.25">
      <c r="A2190" s="11">
        <v>36</v>
      </c>
      <c r="B2190" s="10">
        <v>1806.19</v>
      </c>
    </row>
    <row r="2191" spans="1:2" x14ac:dyDescent="0.25">
      <c r="A2191" s="11">
        <v>32</v>
      </c>
      <c r="B2191" s="10">
        <v>2693.66</v>
      </c>
    </row>
    <row r="2192" spans="1:2" x14ac:dyDescent="0.25">
      <c r="A2192" s="11">
        <v>9</v>
      </c>
      <c r="B2192" s="10">
        <v>568.66</v>
      </c>
    </row>
    <row r="2193" spans="1:2" x14ac:dyDescent="0.25">
      <c r="A2193" s="11">
        <v>5</v>
      </c>
      <c r="B2193" s="10">
        <v>3393.71</v>
      </c>
    </row>
    <row r="2194" spans="1:2" x14ac:dyDescent="0.25">
      <c r="A2194" s="11">
        <v>40</v>
      </c>
      <c r="B2194" s="10">
        <v>2030.19</v>
      </c>
    </row>
    <row r="2195" spans="1:2" x14ac:dyDescent="0.25">
      <c r="A2195" s="11">
        <v>0</v>
      </c>
      <c r="B2195" s="10">
        <v>1627.48</v>
      </c>
    </row>
    <row r="2196" spans="1:2" x14ac:dyDescent="0.25">
      <c r="A2196" s="11">
        <v>41</v>
      </c>
      <c r="B2196" s="10">
        <v>3952.92</v>
      </c>
    </row>
    <row r="2197" spans="1:2" x14ac:dyDescent="0.25">
      <c r="A2197" s="11">
        <v>20</v>
      </c>
      <c r="B2197" s="10">
        <v>4272.42</v>
      </c>
    </row>
    <row r="2198" spans="1:2" x14ac:dyDescent="0.25">
      <c r="A2198" s="11">
        <v>24</v>
      </c>
      <c r="B2198" s="10">
        <v>801.28</v>
      </c>
    </row>
    <row r="2199" spans="1:2" x14ac:dyDescent="0.25">
      <c r="A2199" s="11">
        <v>7</v>
      </c>
      <c r="B2199" s="10">
        <v>3701.09</v>
      </c>
    </row>
    <row r="2200" spans="1:2" x14ac:dyDescent="0.25">
      <c r="A2200" s="11">
        <v>31</v>
      </c>
      <c r="B2200" s="10">
        <v>2157.61</v>
      </c>
    </row>
    <row r="2201" spans="1:2" x14ac:dyDescent="0.25">
      <c r="A2201" s="11">
        <v>28</v>
      </c>
      <c r="B2201" s="10">
        <v>3199.64</v>
      </c>
    </row>
    <row r="2202" spans="1:2" x14ac:dyDescent="0.25">
      <c r="A2202" s="11">
        <v>4</v>
      </c>
      <c r="B2202" s="10">
        <v>209.16</v>
      </c>
    </row>
    <row r="2203" spans="1:2" x14ac:dyDescent="0.25">
      <c r="A2203" s="11">
        <v>8</v>
      </c>
      <c r="B2203" s="10">
        <v>4162.1400000000003</v>
      </c>
    </row>
    <row r="2204" spans="1:2" x14ac:dyDescent="0.25">
      <c r="A2204" s="11">
        <v>17</v>
      </c>
      <c r="B2204" s="10">
        <v>343.43</v>
      </c>
    </row>
    <row r="2205" spans="1:2" x14ac:dyDescent="0.25">
      <c r="A2205" s="11">
        <v>23</v>
      </c>
      <c r="B2205" s="10">
        <v>4808.78</v>
      </c>
    </row>
    <row r="2206" spans="1:2" x14ac:dyDescent="0.25">
      <c r="A2206" s="11">
        <v>18</v>
      </c>
      <c r="B2206" s="10">
        <v>1452.12</v>
      </c>
    </row>
    <row r="2207" spans="1:2" x14ac:dyDescent="0.25">
      <c r="A2207" s="11">
        <v>20</v>
      </c>
      <c r="B2207" s="10">
        <v>4687.47</v>
      </c>
    </row>
    <row r="2208" spans="1:2" x14ac:dyDescent="0.25">
      <c r="A2208" s="11">
        <v>23</v>
      </c>
      <c r="B2208" s="10">
        <v>2106.2600000000002</v>
      </c>
    </row>
    <row r="2209" spans="1:2" x14ac:dyDescent="0.25">
      <c r="A2209" s="11">
        <v>21</v>
      </c>
      <c r="B2209" s="10">
        <v>4903.7</v>
      </c>
    </row>
    <row r="2210" spans="1:2" x14ac:dyDescent="0.25">
      <c r="A2210" s="11">
        <v>10</v>
      </c>
      <c r="B2210" s="10">
        <v>987.81</v>
      </c>
    </row>
    <row r="2211" spans="1:2" x14ac:dyDescent="0.25">
      <c r="A2211" s="11">
        <v>5</v>
      </c>
      <c r="B2211" s="10">
        <v>4855.2299999999996</v>
      </c>
    </row>
    <row r="2212" spans="1:2" x14ac:dyDescent="0.25">
      <c r="A2212" s="11">
        <v>22</v>
      </c>
      <c r="B2212" s="10">
        <v>2996.9</v>
      </c>
    </row>
    <row r="2213" spans="1:2" x14ac:dyDescent="0.25">
      <c r="A2213" s="11">
        <v>30</v>
      </c>
      <c r="B2213" s="10">
        <v>1152.3499999999999</v>
      </c>
    </row>
    <row r="2214" spans="1:2" x14ac:dyDescent="0.25">
      <c r="A2214" s="11">
        <v>27</v>
      </c>
      <c r="B2214" s="10">
        <v>579.23</v>
      </c>
    </row>
    <row r="2215" spans="1:2" x14ac:dyDescent="0.25">
      <c r="A2215" s="11">
        <v>25</v>
      </c>
      <c r="B2215" s="10">
        <v>3683.92</v>
      </c>
    </row>
    <row r="2216" spans="1:2" x14ac:dyDescent="0.25">
      <c r="A2216" s="11">
        <v>4</v>
      </c>
      <c r="B2216" s="10">
        <v>320.05</v>
      </c>
    </row>
    <row r="2217" spans="1:2" x14ac:dyDescent="0.25">
      <c r="A2217" s="11">
        <v>5</v>
      </c>
      <c r="B2217" s="10">
        <v>2143.87</v>
      </c>
    </row>
    <row r="2218" spans="1:2" x14ac:dyDescent="0.25">
      <c r="A2218" s="11">
        <v>21</v>
      </c>
      <c r="B2218" s="10">
        <v>3359.63</v>
      </c>
    </row>
    <row r="2219" spans="1:2" x14ac:dyDescent="0.25">
      <c r="A2219" s="11">
        <v>11</v>
      </c>
      <c r="B2219" s="10">
        <v>4255.95</v>
      </c>
    </row>
    <row r="2220" spans="1:2" x14ac:dyDescent="0.25">
      <c r="A2220" s="11">
        <v>35</v>
      </c>
      <c r="B2220" s="10">
        <v>910.95</v>
      </c>
    </row>
    <row r="2221" spans="1:2" x14ac:dyDescent="0.25">
      <c r="A2221" s="11">
        <v>10</v>
      </c>
      <c r="B2221" s="10">
        <v>1747.42</v>
      </c>
    </row>
    <row r="2222" spans="1:2" x14ac:dyDescent="0.25">
      <c r="A2222" s="11">
        <v>45</v>
      </c>
      <c r="B2222" s="10">
        <v>3819.03</v>
      </c>
    </row>
    <row r="2223" spans="1:2" x14ac:dyDescent="0.25">
      <c r="A2223" s="11">
        <v>12</v>
      </c>
      <c r="B2223" s="10">
        <v>4859.71</v>
      </c>
    </row>
    <row r="2224" spans="1:2" x14ac:dyDescent="0.25">
      <c r="A2224" s="11">
        <v>40</v>
      </c>
      <c r="B2224" s="10">
        <v>3356.41</v>
      </c>
    </row>
    <row r="2225" spans="1:2" x14ac:dyDescent="0.25">
      <c r="A2225" s="11">
        <v>16</v>
      </c>
      <c r="B2225" s="10">
        <v>3721.56</v>
      </c>
    </row>
    <row r="2226" spans="1:2" x14ac:dyDescent="0.25">
      <c r="A2226" s="11">
        <v>36</v>
      </c>
      <c r="B2226" s="10">
        <v>1037.1600000000001</v>
      </c>
    </row>
    <row r="2227" spans="1:2" x14ac:dyDescent="0.25">
      <c r="A2227" s="11">
        <v>24</v>
      </c>
      <c r="B2227" s="10">
        <v>1344.14</v>
      </c>
    </row>
    <row r="2228" spans="1:2" x14ac:dyDescent="0.25">
      <c r="A2228" s="11">
        <v>17</v>
      </c>
      <c r="B2228" s="10">
        <v>3109.05</v>
      </c>
    </row>
    <row r="2229" spans="1:2" x14ac:dyDescent="0.25">
      <c r="A2229" s="11">
        <v>1</v>
      </c>
      <c r="B2229" s="10">
        <v>3552.32</v>
      </c>
    </row>
    <row r="2230" spans="1:2" x14ac:dyDescent="0.25">
      <c r="A2230" s="11">
        <v>30</v>
      </c>
      <c r="B2230" s="10">
        <v>2442.34</v>
      </c>
    </row>
    <row r="2231" spans="1:2" x14ac:dyDescent="0.25">
      <c r="A2231" s="11">
        <v>48</v>
      </c>
      <c r="B2231" s="10">
        <v>4618.49</v>
      </c>
    </row>
    <row r="2232" spans="1:2" x14ac:dyDescent="0.25">
      <c r="A2232" s="11">
        <v>12</v>
      </c>
      <c r="B2232" s="10">
        <v>2813.51</v>
      </c>
    </row>
    <row r="2233" spans="1:2" x14ac:dyDescent="0.25">
      <c r="A2233" s="11">
        <v>13</v>
      </c>
      <c r="B2233" s="10">
        <v>524.29999999999995</v>
      </c>
    </row>
    <row r="2234" spans="1:2" x14ac:dyDescent="0.25">
      <c r="A2234" s="11">
        <v>35</v>
      </c>
      <c r="B2234" s="10">
        <v>1729.65</v>
      </c>
    </row>
    <row r="2235" spans="1:2" x14ac:dyDescent="0.25">
      <c r="A2235" s="11">
        <v>9</v>
      </c>
      <c r="B2235" s="10">
        <v>4629.3900000000003</v>
      </c>
    </row>
    <row r="2236" spans="1:2" x14ac:dyDescent="0.25">
      <c r="A2236" s="11">
        <v>30</v>
      </c>
      <c r="B2236" s="10">
        <v>1566.53</v>
      </c>
    </row>
    <row r="2237" spans="1:2" x14ac:dyDescent="0.25">
      <c r="A2237" s="11">
        <v>10</v>
      </c>
      <c r="B2237" s="10">
        <v>2817.92</v>
      </c>
    </row>
    <row r="2238" spans="1:2" x14ac:dyDescent="0.25">
      <c r="A2238" s="11">
        <v>49</v>
      </c>
      <c r="B2238" s="10">
        <v>395.74</v>
      </c>
    </row>
    <row r="2239" spans="1:2" x14ac:dyDescent="0.25">
      <c r="A2239" s="11">
        <v>2</v>
      </c>
      <c r="B2239" s="10">
        <v>712.58</v>
      </c>
    </row>
    <row r="2240" spans="1:2" x14ac:dyDescent="0.25">
      <c r="A2240" s="11">
        <v>33</v>
      </c>
      <c r="B2240" s="10">
        <v>3526.56</v>
      </c>
    </row>
    <row r="2241" spans="1:2" x14ac:dyDescent="0.25">
      <c r="A2241" s="11">
        <v>26</v>
      </c>
      <c r="B2241" s="10">
        <v>1018.33</v>
      </c>
    </row>
    <row r="2242" spans="1:2" x14ac:dyDescent="0.25">
      <c r="A2242" s="11">
        <v>45</v>
      </c>
      <c r="B2242" s="10">
        <v>1014.86</v>
      </c>
    </row>
    <row r="2243" spans="1:2" x14ac:dyDescent="0.25">
      <c r="A2243" s="11">
        <v>45</v>
      </c>
      <c r="B2243" s="10">
        <v>3140.8</v>
      </c>
    </row>
    <row r="2244" spans="1:2" x14ac:dyDescent="0.25">
      <c r="A2244" s="11">
        <v>20</v>
      </c>
      <c r="B2244" s="10">
        <v>3423</v>
      </c>
    </row>
    <row r="2245" spans="1:2" x14ac:dyDescent="0.25">
      <c r="A2245" s="11">
        <v>11</v>
      </c>
      <c r="B2245" s="10">
        <v>1674.25</v>
      </c>
    </row>
    <row r="2246" spans="1:2" x14ac:dyDescent="0.25">
      <c r="A2246" s="11">
        <v>41</v>
      </c>
      <c r="B2246" s="10">
        <v>597.20000000000005</v>
      </c>
    </row>
    <row r="2247" spans="1:2" x14ac:dyDescent="0.25">
      <c r="A2247" s="11">
        <v>0</v>
      </c>
      <c r="B2247" s="10">
        <v>2148.4</v>
      </c>
    </row>
    <row r="2248" spans="1:2" x14ac:dyDescent="0.25">
      <c r="A2248" s="11">
        <v>32</v>
      </c>
      <c r="B2248" s="10">
        <v>2174.9899999999998</v>
      </c>
    </row>
    <row r="2249" spans="1:2" x14ac:dyDescent="0.25">
      <c r="A2249" s="11">
        <v>19</v>
      </c>
      <c r="B2249" s="10">
        <v>4147.21</v>
      </c>
    </row>
    <row r="2250" spans="1:2" x14ac:dyDescent="0.25">
      <c r="A2250" s="11">
        <v>40</v>
      </c>
      <c r="B2250" s="10">
        <v>2056.8200000000002</v>
      </c>
    </row>
    <row r="2251" spans="1:2" x14ac:dyDescent="0.25">
      <c r="A2251" s="11">
        <v>14</v>
      </c>
      <c r="B2251" s="10">
        <v>2349.25</v>
      </c>
    </row>
    <row r="2252" spans="1:2" x14ac:dyDescent="0.25">
      <c r="A2252" s="11">
        <v>3</v>
      </c>
      <c r="B2252" s="10">
        <v>3782.72</v>
      </c>
    </row>
    <row r="2253" spans="1:2" x14ac:dyDescent="0.25">
      <c r="A2253" s="11">
        <v>17</v>
      </c>
      <c r="B2253" s="10">
        <v>2519.44</v>
      </c>
    </row>
    <row r="2254" spans="1:2" x14ac:dyDescent="0.25">
      <c r="A2254" s="11">
        <v>9</v>
      </c>
      <c r="B2254" s="10">
        <v>4438.2299999999996</v>
      </c>
    </row>
    <row r="2255" spans="1:2" x14ac:dyDescent="0.25">
      <c r="A2255" s="11">
        <v>18</v>
      </c>
      <c r="B2255" s="10">
        <v>586.53</v>
      </c>
    </row>
    <row r="2256" spans="1:2" x14ac:dyDescent="0.25">
      <c r="A2256" s="11">
        <v>37</v>
      </c>
      <c r="B2256" s="10">
        <v>2661.71</v>
      </c>
    </row>
    <row r="2257" spans="1:2" x14ac:dyDescent="0.25">
      <c r="A2257" s="11">
        <v>19</v>
      </c>
      <c r="B2257" s="10">
        <v>2257.62</v>
      </c>
    </row>
    <row r="2258" spans="1:2" x14ac:dyDescent="0.25">
      <c r="A2258" s="11">
        <v>23</v>
      </c>
      <c r="B2258" s="10">
        <v>2132.4299999999998</v>
      </c>
    </row>
    <row r="2259" spans="1:2" x14ac:dyDescent="0.25">
      <c r="A2259" s="11">
        <v>7</v>
      </c>
      <c r="B2259" s="10">
        <v>878.71</v>
      </c>
    </row>
    <row r="2260" spans="1:2" x14ac:dyDescent="0.25">
      <c r="A2260" s="11">
        <v>42</v>
      </c>
      <c r="B2260" s="10">
        <v>4629.18</v>
      </c>
    </row>
    <row r="2261" spans="1:2" x14ac:dyDescent="0.25">
      <c r="A2261" s="11">
        <v>27</v>
      </c>
      <c r="B2261" s="10">
        <v>1309.44</v>
      </c>
    </row>
    <row r="2262" spans="1:2" x14ac:dyDescent="0.25">
      <c r="A2262" s="11">
        <v>42</v>
      </c>
      <c r="B2262" s="10">
        <v>1728.34</v>
      </c>
    </row>
    <row r="2263" spans="1:2" x14ac:dyDescent="0.25">
      <c r="A2263" s="11">
        <v>17</v>
      </c>
      <c r="B2263" s="10">
        <v>4004.88</v>
      </c>
    </row>
    <row r="2264" spans="1:2" x14ac:dyDescent="0.25">
      <c r="A2264" s="11">
        <v>8</v>
      </c>
      <c r="B2264" s="10">
        <v>4497.51</v>
      </c>
    </row>
    <row r="2265" spans="1:2" x14ac:dyDescent="0.25">
      <c r="A2265" s="11">
        <v>20</v>
      </c>
      <c r="B2265" s="10">
        <v>1099.19</v>
      </c>
    </row>
    <row r="2266" spans="1:2" x14ac:dyDescent="0.25">
      <c r="A2266" s="11">
        <v>46</v>
      </c>
      <c r="B2266" s="10">
        <v>2044.12</v>
      </c>
    </row>
    <row r="2267" spans="1:2" x14ac:dyDescent="0.25">
      <c r="A2267" s="11">
        <v>26</v>
      </c>
      <c r="B2267" s="10">
        <v>1438.86</v>
      </c>
    </row>
    <row r="2268" spans="1:2" x14ac:dyDescent="0.25">
      <c r="A2268" s="11">
        <v>40</v>
      </c>
      <c r="B2268" s="10">
        <v>770.52</v>
      </c>
    </row>
    <row r="2269" spans="1:2" x14ac:dyDescent="0.25">
      <c r="A2269" s="11">
        <v>19</v>
      </c>
      <c r="B2269" s="10">
        <v>51.9</v>
      </c>
    </row>
    <row r="2270" spans="1:2" x14ac:dyDescent="0.25">
      <c r="A2270" s="11">
        <v>24</v>
      </c>
      <c r="B2270" s="10">
        <v>4655.5200000000004</v>
      </c>
    </row>
    <row r="2271" spans="1:2" x14ac:dyDescent="0.25">
      <c r="A2271" s="11">
        <v>30</v>
      </c>
      <c r="B2271" s="10">
        <v>4172.0600000000004</v>
      </c>
    </row>
    <row r="2272" spans="1:2" x14ac:dyDescent="0.25">
      <c r="A2272" s="11">
        <v>28</v>
      </c>
      <c r="B2272" s="10">
        <v>3451.25</v>
      </c>
    </row>
    <row r="2273" spans="1:2" x14ac:dyDescent="0.25">
      <c r="A2273" s="11">
        <v>14</v>
      </c>
      <c r="B2273" s="10">
        <v>1253.6400000000001</v>
      </c>
    </row>
    <row r="2274" spans="1:2" x14ac:dyDescent="0.25">
      <c r="A2274" s="11">
        <v>37</v>
      </c>
      <c r="B2274" s="10">
        <v>4270.95</v>
      </c>
    </row>
    <row r="2275" spans="1:2" x14ac:dyDescent="0.25">
      <c r="A2275" s="11">
        <v>1</v>
      </c>
      <c r="B2275" s="10">
        <v>1894.09</v>
      </c>
    </row>
    <row r="2276" spans="1:2" x14ac:dyDescent="0.25">
      <c r="A2276" s="11">
        <v>19</v>
      </c>
      <c r="B2276" s="10">
        <v>300.58</v>
      </c>
    </row>
    <row r="2277" spans="1:2" x14ac:dyDescent="0.25">
      <c r="A2277" s="11">
        <v>3</v>
      </c>
      <c r="B2277" s="10">
        <v>1586.65</v>
      </c>
    </row>
    <row r="2278" spans="1:2" x14ac:dyDescent="0.25">
      <c r="A2278" s="11">
        <v>50</v>
      </c>
      <c r="B2278" s="10">
        <v>1034.27</v>
      </c>
    </row>
    <row r="2279" spans="1:2" x14ac:dyDescent="0.25">
      <c r="A2279" s="11">
        <v>3</v>
      </c>
      <c r="B2279" s="10">
        <v>2299.83</v>
      </c>
    </row>
    <row r="2280" spans="1:2" x14ac:dyDescent="0.25">
      <c r="A2280" s="11">
        <v>27</v>
      </c>
      <c r="B2280" s="10">
        <v>3657.96</v>
      </c>
    </row>
    <row r="2281" spans="1:2" x14ac:dyDescent="0.25">
      <c r="A2281" s="11">
        <v>42</v>
      </c>
      <c r="B2281" s="10">
        <v>1611.31</v>
      </c>
    </row>
    <row r="2282" spans="1:2" x14ac:dyDescent="0.25">
      <c r="A2282" s="11">
        <v>20</v>
      </c>
      <c r="B2282" s="10">
        <v>4586.33</v>
      </c>
    </row>
    <row r="2283" spans="1:2" x14ac:dyDescent="0.25">
      <c r="A2283" s="11">
        <v>48</v>
      </c>
      <c r="B2283" s="10">
        <v>3582.85</v>
      </c>
    </row>
    <row r="2284" spans="1:2" x14ac:dyDescent="0.25">
      <c r="A2284" s="11">
        <v>22</v>
      </c>
      <c r="B2284" s="10">
        <v>419.94</v>
      </c>
    </row>
    <row r="2285" spans="1:2" x14ac:dyDescent="0.25">
      <c r="A2285" s="11">
        <v>48</v>
      </c>
      <c r="B2285" s="10">
        <v>901.68</v>
      </c>
    </row>
    <row r="2286" spans="1:2" x14ac:dyDescent="0.25">
      <c r="A2286" s="11">
        <v>40</v>
      </c>
      <c r="B2286" s="10">
        <v>4083.3</v>
      </c>
    </row>
    <row r="2287" spans="1:2" x14ac:dyDescent="0.25">
      <c r="A2287" s="11">
        <v>1</v>
      </c>
      <c r="B2287" s="10">
        <v>2147.9299999999998</v>
      </c>
    </row>
    <row r="2288" spans="1:2" x14ac:dyDescent="0.25">
      <c r="A2288" s="11">
        <v>38</v>
      </c>
      <c r="B2288" s="10">
        <v>2443.79</v>
      </c>
    </row>
    <row r="2289" spans="1:2" x14ac:dyDescent="0.25">
      <c r="A2289" s="11">
        <v>44</v>
      </c>
      <c r="B2289" s="10">
        <v>3040.56</v>
      </c>
    </row>
    <row r="2290" spans="1:2" x14ac:dyDescent="0.25">
      <c r="A2290" s="11">
        <v>42</v>
      </c>
      <c r="B2290" s="10">
        <v>71.790000000000006</v>
      </c>
    </row>
    <row r="2291" spans="1:2" x14ac:dyDescent="0.25">
      <c r="A2291" s="11">
        <v>12</v>
      </c>
      <c r="B2291" s="10">
        <v>2747.19</v>
      </c>
    </row>
    <row r="2292" spans="1:2" x14ac:dyDescent="0.25">
      <c r="A2292" s="11">
        <v>31</v>
      </c>
      <c r="B2292" s="10">
        <v>3012.37</v>
      </c>
    </row>
    <row r="2293" spans="1:2" x14ac:dyDescent="0.25">
      <c r="A2293" s="11">
        <v>41</v>
      </c>
      <c r="B2293" s="10">
        <v>3149.85</v>
      </c>
    </row>
    <row r="2294" spans="1:2" x14ac:dyDescent="0.25">
      <c r="A2294" s="11">
        <v>44</v>
      </c>
      <c r="B2294" s="10">
        <v>3200.45</v>
      </c>
    </row>
    <row r="2295" spans="1:2" x14ac:dyDescent="0.25">
      <c r="A2295" s="11">
        <v>23</v>
      </c>
      <c r="B2295" s="10">
        <v>701.35</v>
      </c>
    </row>
    <row r="2296" spans="1:2" x14ac:dyDescent="0.25">
      <c r="A2296" s="11">
        <v>9</v>
      </c>
      <c r="B2296" s="10">
        <v>3181.67</v>
      </c>
    </row>
    <row r="2297" spans="1:2" x14ac:dyDescent="0.25">
      <c r="A2297" s="11">
        <v>29</v>
      </c>
      <c r="B2297" s="10">
        <v>777.75</v>
      </c>
    </row>
    <row r="2298" spans="1:2" x14ac:dyDescent="0.25">
      <c r="A2298" s="11">
        <v>12</v>
      </c>
      <c r="B2298" s="10">
        <v>2033.72</v>
      </c>
    </row>
    <row r="2299" spans="1:2" x14ac:dyDescent="0.25">
      <c r="A2299" s="11">
        <v>6</v>
      </c>
      <c r="B2299" s="10">
        <v>1870.44</v>
      </c>
    </row>
    <row r="2300" spans="1:2" x14ac:dyDescent="0.25">
      <c r="A2300" s="11">
        <v>37</v>
      </c>
      <c r="B2300" s="10">
        <v>4809.3100000000004</v>
      </c>
    </row>
    <row r="2301" spans="1:2" x14ac:dyDescent="0.25">
      <c r="A2301" s="11">
        <v>41</v>
      </c>
      <c r="B2301" s="10">
        <v>4722.4399999999996</v>
      </c>
    </row>
    <row r="2302" spans="1:2" x14ac:dyDescent="0.25">
      <c r="A2302" s="11">
        <v>9</v>
      </c>
      <c r="B2302" s="10">
        <v>807.55</v>
      </c>
    </row>
    <row r="2303" spans="1:2" x14ac:dyDescent="0.25">
      <c r="A2303" s="11">
        <v>20</v>
      </c>
      <c r="B2303" s="10">
        <v>4212.0200000000004</v>
      </c>
    </row>
    <row r="2304" spans="1:2" x14ac:dyDescent="0.25">
      <c r="A2304" s="11">
        <v>40</v>
      </c>
      <c r="B2304" s="10">
        <v>4916.2700000000004</v>
      </c>
    </row>
    <row r="2305" spans="1:2" x14ac:dyDescent="0.25">
      <c r="A2305" s="11">
        <v>1</v>
      </c>
      <c r="B2305" s="10">
        <v>2926.63</v>
      </c>
    </row>
    <row r="2306" spans="1:2" x14ac:dyDescent="0.25">
      <c r="A2306" s="11">
        <v>0</v>
      </c>
      <c r="B2306" s="10">
        <v>3493.46</v>
      </c>
    </row>
    <row r="2307" spans="1:2" x14ac:dyDescent="0.25">
      <c r="A2307" s="11">
        <v>7</v>
      </c>
      <c r="B2307" s="10">
        <v>2203.7199999999998</v>
      </c>
    </row>
    <row r="2308" spans="1:2" x14ac:dyDescent="0.25">
      <c r="A2308" s="11">
        <v>45</v>
      </c>
      <c r="B2308" s="10">
        <v>4639.08</v>
      </c>
    </row>
    <row r="2309" spans="1:2" x14ac:dyDescent="0.25">
      <c r="A2309" s="11">
        <v>20</v>
      </c>
      <c r="B2309" s="10">
        <v>4549.29</v>
      </c>
    </row>
    <row r="2310" spans="1:2" x14ac:dyDescent="0.25">
      <c r="A2310" s="11">
        <v>41</v>
      </c>
      <c r="B2310" s="10">
        <v>3707.34</v>
      </c>
    </row>
    <row r="2311" spans="1:2" x14ac:dyDescent="0.25">
      <c r="A2311" s="11">
        <v>21</v>
      </c>
      <c r="B2311" s="10">
        <v>1419.8</v>
      </c>
    </row>
    <row r="2312" spans="1:2" x14ac:dyDescent="0.25">
      <c r="A2312" s="11">
        <v>1</v>
      </c>
      <c r="B2312" s="10">
        <v>4605.29</v>
      </c>
    </row>
    <row r="2313" spans="1:2" x14ac:dyDescent="0.25">
      <c r="A2313" s="11">
        <v>23</v>
      </c>
      <c r="B2313" s="10">
        <v>3169.77</v>
      </c>
    </row>
    <row r="2314" spans="1:2" x14ac:dyDescent="0.25">
      <c r="A2314" s="11">
        <v>50</v>
      </c>
      <c r="B2314" s="10">
        <v>4342.58</v>
      </c>
    </row>
    <row r="2315" spans="1:2" x14ac:dyDescent="0.25">
      <c r="A2315" s="11">
        <v>49</v>
      </c>
      <c r="B2315" s="10">
        <v>1571.57</v>
      </c>
    </row>
    <row r="2316" spans="1:2" x14ac:dyDescent="0.25">
      <c r="A2316" s="11">
        <v>7</v>
      </c>
      <c r="B2316" s="10">
        <v>4442.54</v>
      </c>
    </row>
    <row r="2317" spans="1:2" x14ac:dyDescent="0.25">
      <c r="A2317" s="11">
        <v>48</v>
      </c>
      <c r="B2317" s="10">
        <v>3950.15</v>
      </c>
    </row>
    <row r="2318" spans="1:2" x14ac:dyDescent="0.25">
      <c r="A2318" s="11">
        <v>42</v>
      </c>
      <c r="B2318" s="10">
        <v>2558.6</v>
      </c>
    </row>
    <row r="2319" spans="1:2" x14ac:dyDescent="0.25">
      <c r="A2319" s="11">
        <v>21</v>
      </c>
      <c r="B2319" s="10">
        <v>674.62</v>
      </c>
    </row>
    <row r="2320" spans="1:2" x14ac:dyDescent="0.25">
      <c r="A2320" s="11">
        <v>12</v>
      </c>
      <c r="B2320" s="10">
        <v>109.04</v>
      </c>
    </row>
    <row r="2321" spans="1:2" x14ac:dyDescent="0.25">
      <c r="A2321" s="11">
        <v>37</v>
      </c>
      <c r="B2321" s="10">
        <v>1076.33</v>
      </c>
    </row>
    <row r="2322" spans="1:2" x14ac:dyDescent="0.25">
      <c r="A2322" s="11">
        <v>6</v>
      </c>
      <c r="B2322" s="10">
        <v>498.88</v>
      </c>
    </row>
    <row r="2323" spans="1:2" x14ac:dyDescent="0.25">
      <c r="A2323" s="11">
        <v>35</v>
      </c>
      <c r="B2323" s="10">
        <v>4743.26</v>
      </c>
    </row>
    <row r="2324" spans="1:2" x14ac:dyDescent="0.25">
      <c r="A2324" s="11">
        <v>2</v>
      </c>
      <c r="B2324" s="10">
        <v>3812.68</v>
      </c>
    </row>
    <row r="2325" spans="1:2" x14ac:dyDescent="0.25">
      <c r="A2325" s="11">
        <v>13</v>
      </c>
      <c r="B2325" s="10">
        <v>2535.2800000000002</v>
      </c>
    </row>
    <row r="2326" spans="1:2" x14ac:dyDescent="0.25">
      <c r="A2326" s="11">
        <v>31</v>
      </c>
      <c r="B2326" s="10">
        <v>644.72</v>
      </c>
    </row>
    <row r="2327" spans="1:2" x14ac:dyDescent="0.25">
      <c r="A2327" s="11">
        <v>29</v>
      </c>
      <c r="B2327" s="10">
        <v>3580.65</v>
      </c>
    </row>
    <row r="2328" spans="1:2" x14ac:dyDescent="0.25">
      <c r="A2328" s="11">
        <v>17</v>
      </c>
      <c r="B2328" s="10">
        <v>3737.32</v>
      </c>
    </row>
    <row r="2329" spans="1:2" x14ac:dyDescent="0.25">
      <c r="A2329" s="11">
        <v>10</v>
      </c>
      <c r="B2329" s="10">
        <v>1456.78</v>
      </c>
    </row>
    <row r="2330" spans="1:2" x14ac:dyDescent="0.25">
      <c r="A2330" s="11">
        <v>41</v>
      </c>
      <c r="B2330" s="10">
        <v>1361.67</v>
      </c>
    </row>
    <row r="2331" spans="1:2" x14ac:dyDescent="0.25">
      <c r="A2331" s="11">
        <v>15</v>
      </c>
      <c r="B2331" s="10">
        <v>1407.45</v>
      </c>
    </row>
    <row r="2332" spans="1:2" x14ac:dyDescent="0.25">
      <c r="A2332" s="11">
        <v>17</v>
      </c>
      <c r="B2332" s="10">
        <v>2296.6999999999998</v>
      </c>
    </row>
    <row r="2333" spans="1:2" x14ac:dyDescent="0.25">
      <c r="A2333" s="11">
        <v>9</v>
      </c>
      <c r="B2333" s="10">
        <v>4185.13</v>
      </c>
    </row>
    <row r="2334" spans="1:2" x14ac:dyDescent="0.25">
      <c r="A2334" s="11">
        <v>9</v>
      </c>
      <c r="B2334" s="10">
        <v>3123.34</v>
      </c>
    </row>
    <row r="2335" spans="1:2" x14ac:dyDescent="0.25">
      <c r="A2335" s="11">
        <v>47</v>
      </c>
      <c r="B2335" s="10">
        <v>2709.84</v>
      </c>
    </row>
    <row r="2336" spans="1:2" x14ac:dyDescent="0.25">
      <c r="A2336" s="11">
        <v>19</v>
      </c>
      <c r="B2336" s="10">
        <v>842.81</v>
      </c>
    </row>
    <row r="2337" spans="1:2" x14ac:dyDescent="0.25">
      <c r="A2337" s="11">
        <v>20</v>
      </c>
      <c r="B2337" s="10">
        <v>2210.71</v>
      </c>
    </row>
    <row r="2338" spans="1:2" x14ac:dyDescent="0.25">
      <c r="A2338" s="11">
        <v>41</v>
      </c>
      <c r="B2338" s="10">
        <v>1204.3499999999999</v>
      </c>
    </row>
    <row r="2339" spans="1:2" x14ac:dyDescent="0.25">
      <c r="A2339" s="11">
        <v>23</v>
      </c>
      <c r="B2339" s="10">
        <v>3124.03</v>
      </c>
    </row>
    <row r="2340" spans="1:2" x14ac:dyDescent="0.25">
      <c r="A2340" s="11">
        <v>37</v>
      </c>
      <c r="B2340" s="10">
        <v>73.319999999999993</v>
      </c>
    </row>
    <row r="2341" spans="1:2" x14ac:dyDescent="0.25">
      <c r="A2341" s="11">
        <v>14</v>
      </c>
      <c r="B2341" s="10">
        <v>4560.4399999999996</v>
      </c>
    </row>
    <row r="2342" spans="1:2" x14ac:dyDescent="0.25">
      <c r="A2342" s="11">
        <v>34</v>
      </c>
      <c r="B2342" s="10">
        <v>196.91</v>
      </c>
    </row>
    <row r="2343" spans="1:2" x14ac:dyDescent="0.25">
      <c r="A2343" s="11">
        <v>21</v>
      </c>
      <c r="B2343" s="10">
        <v>3675.38</v>
      </c>
    </row>
    <row r="2344" spans="1:2" x14ac:dyDescent="0.25">
      <c r="A2344" s="11">
        <v>44</v>
      </c>
      <c r="B2344" s="10">
        <v>1245.21</v>
      </c>
    </row>
    <row r="2345" spans="1:2" x14ac:dyDescent="0.25">
      <c r="A2345" s="11">
        <v>36</v>
      </c>
      <c r="B2345" s="10">
        <v>2204.31</v>
      </c>
    </row>
    <row r="2346" spans="1:2" x14ac:dyDescent="0.25">
      <c r="A2346" s="11">
        <v>21</v>
      </c>
      <c r="B2346" s="10">
        <v>2672.95</v>
      </c>
    </row>
    <row r="2347" spans="1:2" x14ac:dyDescent="0.25">
      <c r="A2347" s="11">
        <v>40</v>
      </c>
      <c r="B2347" s="10">
        <v>2210.17</v>
      </c>
    </row>
    <row r="2348" spans="1:2" x14ac:dyDescent="0.25">
      <c r="A2348" s="11">
        <v>5</v>
      </c>
      <c r="B2348" s="10">
        <v>925.72</v>
      </c>
    </row>
    <row r="2349" spans="1:2" x14ac:dyDescent="0.25">
      <c r="A2349" s="11">
        <v>13</v>
      </c>
      <c r="B2349" s="10">
        <v>2478.63</v>
      </c>
    </row>
    <row r="2350" spans="1:2" x14ac:dyDescent="0.25">
      <c r="A2350" s="11">
        <v>31</v>
      </c>
      <c r="B2350" s="10">
        <v>4259.59</v>
      </c>
    </row>
    <row r="2351" spans="1:2" x14ac:dyDescent="0.25">
      <c r="A2351" s="11">
        <v>36</v>
      </c>
      <c r="B2351" s="10">
        <v>3225.79</v>
      </c>
    </row>
    <row r="2352" spans="1:2" x14ac:dyDescent="0.25">
      <c r="A2352" s="11">
        <v>29</v>
      </c>
      <c r="B2352" s="10">
        <v>2856.73</v>
      </c>
    </row>
    <row r="2353" spans="1:2" x14ac:dyDescent="0.25">
      <c r="A2353" s="11">
        <v>19</v>
      </c>
      <c r="B2353" s="10">
        <v>748.57</v>
      </c>
    </row>
    <row r="2354" spans="1:2" x14ac:dyDescent="0.25">
      <c r="A2354" s="11">
        <v>2</v>
      </c>
      <c r="B2354" s="10">
        <v>2226.0700000000002</v>
      </c>
    </row>
    <row r="2355" spans="1:2" x14ac:dyDescent="0.25">
      <c r="A2355" s="11">
        <v>15</v>
      </c>
      <c r="B2355" s="10">
        <v>3309.78</v>
      </c>
    </row>
    <row r="2356" spans="1:2" x14ac:dyDescent="0.25">
      <c r="A2356" s="11">
        <v>22</v>
      </c>
      <c r="B2356" s="10">
        <v>2853.84</v>
      </c>
    </row>
    <row r="2357" spans="1:2" x14ac:dyDescent="0.25">
      <c r="A2357" s="11">
        <v>31</v>
      </c>
      <c r="B2357" s="10">
        <v>2607.38</v>
      </c>
    </row>
    <row r="2358" spans="1:2" x14ac:dyDescent="0.25">
      <c r="A2358" s="11">
        <v>4</v>
      </c>
      <c r="B2358" s="10">
        <v>2934.88</v>
      </c>
    </row>
    <row r="2359" spans="1:2" x14ac:dyDescent="0.25">
      <c r="A2359" s="11">
        <v>50</v>
      </c>
      <c r="B2359" s="10">
        <v>1797.06</v>
      </c>
    </row>
    <row r="2360" spans="1:2" x14ac:dyDescent="0.25">
      <c r="A2360" s="11">
        <v>7</v>
      </c>
      <c r="B2360" s="10">
        <v>2213.21</v>
      </c>
    </row>
    <row r="2361" spans="1:2" x14ac:dyDescent="0.25">
      <c r="A2361" s="11">
        <v>2</v>
      </c>
      <c r="B2361" s="10">
        <v>3457.93</v>
      </c>
    </row>
    <row r="2362" spans="1:2" x14ac:dyDescent="0.25">
      <c r="A2362" s="11">
        <v>33</v>
      </c>
      <c r="B2362" s="10">
        <v>562.30999999999995</v>
      </c>
    </row>
    <row r="2363" spans="1:2" x14ac:dyDescent="0.25">
      <c r="A2363" s="11">
        <v>26</v>
      </c>
      <c r="B2363" s="10">
        <v>4802.34</v>
      </c>
    </row>
    <row r="2364" spans="1:2" x14ac:dyDescent="0.25">
      <c r="A2364" s="11">
        <v>50</v>
      </c>
      <c r="B2364" s="10">
        <v>3735.4</v>
      </c>
    </row>
    <row r="2365" spans="1:2" x14ac:dyDescent="0.25">
      <c r="A2365" s="11">
        <v>44</v>
      </c>
      <c r="B2365" s="10">
        <v>1184.01</v>
      </c>
    </row>
    <row r="2366" spans="1:2" x14ac:dyDescent="0.25">
      <c r="A2366" s="11">
        <v>20</v>
      </c>
      <c r="B2366" s="10">
        <v>1067.53</v>
      </c>
    </row>
    <row r="2367" spans="1:2" x14ac:dyDescent="0.25">
      <c r="A2367" s="11">
        <v>3</v>
      </c>
      <c r="B2367" s="10">
        <v>352.88</v>
      </c>
    </row>
    <row r="2368" spans="1:2" x14ac:dyDescent="0.25">
      <c r="A2368" s="11">
        <v>17</v>
      </c>
      <c r="B2368" s="10">
        <v>2322.39</v>
      </c>
    </row>
    <row r="2369" spans="1:2" x14ac:dyDescent="0.25">
      <c r="A2369" s="11">
        <v>26</v>
      </c>
      <c r="B2369" s="10">
        <v>4058.33</v>
      </c>
    </row>
    <row r="2370" spans="1:2" x14ac:dyDescent="0.25">
      <c r="A2370" s="11">
        <v>50</v>
      </c>
      <c r="B2370" s="10">
        <v>4240.17</v>
      </c>
    </row>
    <row r="2371" spans="1:2" x14ac:dyDescent="0.25">
      <c r="A2371" s="11">
        <v>1</v>
      </c>
      <c r="B2371" s="10">
        <v>3583.05</v>
      </c>
    </row>
    <row r="2372" spans="1:2" x14ac:dyDescent="0.25">
      <c r="A2372" s="11">
        <v>0</v>
      </c>
      <c r="B2372" s="10">
        <v>4451.22</v>
      </c>
    </row>
    <row r="2373" spans="1:2" x14ac:dyDescent="0.25">
      <c r="A2373" s="11">
        <v>3</v>
      </c>
      <c r="B2373" s="10">
        <v>282.73</v>
      </c>
    </row>
    <row r="2374" spans="1:2" x14ac:dyDescent="0.25">
      <c r="A2374" s="11">
        <v>27</v>
      </c>
      <c r="B2374" s="10">
        <v>1048.2</v>
      </c>
    </row>
    <row r="2375" spans="1:2" x14ac:dyDescent="0.25">
      <c r="A2375" s="11">
        <v>20</v>
      </c>
      <c r="B2375" s="10">
        <v>836.99</v>
      </c>
    </row>
    <row r="2376" spans="1:2" x14ac:dyDescent="0.25">
      <c r="A2376" s="11">
        <v>27</v>
      </c>
      <c r="B2376" s="10">
        <v>4915.5</v>
      </c>
    </row>
    <row r="2377" spans="1:2" x14ac:dyDescent="0.25">
      <c r="A2377" s="11">
        <v>25</v>
      </c>
      <c r="B2377" s="10">
        <v>1015.78</v>
      </c>
    </row>
    <row r="2378" spans="1:2" x14ac:dyDescent="0.25">
      <c r="A2378" s="11">
        <v>12</v>
      </c>
      <c r="B2378" s="10">
        <v>4986.21</v>
      </c>
    </row>
    <row r="2379" spans="1:2" x14ac:dyDescent="0.25">
      <c r="A2379" s="11">
        <v>31</v>
      </c>
      <c r="B2379" s="10">
        <v>3766.45</v>
      </c>
    </row>
    <row r="2380" spans="1:2" x14ac:dyDescent="0.25">
      <c r="A2380" s="11">
        <v>8</v>
      </c>
      <c r="B2380" s="10">
        <v>4727.0200000000004</v>
      </c>
    </row>
    <row r="2381" spans="1:2" x14ac:dyDescent="0.25">
      <c r="A2381" s="11">
        <v>26</v>
      </c>
      <c r="B2381" s="10">
        <v>3508.2</v>
      </c>
    </row>
    <row r="2382" spans="1:2" x14ac:dyDescent="0.25">
      <c r="A2382" s="11">
        <v>29</v>
      </c>
      <c r="B2382" s="10">
        <v>1051.3</v>
      </c>
    </row>
    <row r="2383" spans="1:2" x14ac:dyDescent="0.25">
      <c r="A2383" s="11">
        <v>0</v>
      </c>
      <c r="B2383" s="10">
        <v>546.59</v>
      </c>
    </row>
    <row r="2384" spans="1:2" x14ac:dyDescent="0.25">
      <c r="A2384" s="11">
        <v>45</v>
      </c>
      <c r="B2384" s="10">
        <v>1486.51</v>
      </c>
    </row>
    <row r="2385" spans="1:2" x14ac:dyDescent="0.25">
      <c r="A2385" s="11">
        <v>48</v>
      </c>
      <c r="B2385" s="10">
        <v>3599.9</v>
      </c>
    </row>
    <row r="2386" spans="1:2" x14ac:dyDescent="0.25">
      <c r="A2386" s="11">
        <v>10</v>
      </c>
      <c r="B2386" s="10">
        <v>276.24</v>
      </c>
    </row>
    <row r="2387" spans="1:2" x14ac:dyDescent="0.25">
      <c r="A2387" s="11">
        <v>37</v>
      </c>
      <c r="B2387" s="10">
        <v>4234.66</v>
      </c>
    </row>
    <row r="2388" spans="1:2" x14ac:dyDescent="0.25">
      <c r="A2388" s="11">
        <v>30</v>
      </c>
      <c r="B2388" s="10">
        <v>4549.16</v>
      </c>
    </row>
    <row r="2389" spans="1:2" x14ac:dyDescent="0.25">
      <c r="A2389" s="11">
        <v>39</v>
      </c>
      <c r="B2389" s="10">
        <v>1386.02</v>
      </c>
    </row>
    <row r="2390" spans="1:2" x14ac:dyDescent="0.25">
      <c r="A2390" s="11">
        <v>39</v>
      </c>
      <c r="B2390" s="10">
        <v>3666.05</v>
      </c>
    </row>
    <row r="2391" spans="1:2" x14ac:dyDescent="0.25">
      <c r="A2391" s="11">
        <v>50</v>
      </c>
      <c r="B2391" s="10">
        <v>1745.98</v>
      </c>
    </row>
    <row r="2392" spans="1:2" x14ac:dyDescent="0.25">
      <c r="A2392" s="11">
        <v>35</v>
      </c>
      <c r="B2392" s="10">
        <v>4857.6000000000004</v>
      </c>
    </row>
    <row r="2393" spans="1:2" x14ac:dyDescent="0.25">
      <c r="A2393" s="11">
        <v>12</v>
      </c>
      <c r="B2393" s="10">
        <v>2620.19</v>
      </c>
    </row>
    <row r="2394" spans="1:2" x14ac:dyDescent="0.25">
      <c r="A2394" s="11">
        <v>3</v>
      </c>
      <c r="B2394" s="10">
        <v>3049</v>
      </c>
    </row>
    <row r="2395" spans="1:2" x14ac:dyDescent="0.25">
      <c r="A2395" s="11">
        <v>27</v>
      </c>
      <c r="B2395" s="10">
        <v>919.72</v>
      </c>
    </row>
    <row r="2396" spans="1:2" x14ac:dyDescent="0.25">
      <c r="A2396" s="11">
        <v>36</v>
      </c>
      <c r="B2396" s="10">
        <v>392.77</v>
      </c>
    </row>
    <row r="2397" spans="1:2" x14ac:dyDescent="0.25">
      <c r="A2397" s="11">
        <v>48</v>
      </c>
      <c r="B2397" s="10">
        <v>2446.23</v>
      </c>
    </row>
    <row r="2398" spans="1:2" x14ac:dyDescent="0.25">
      <c r="A2398" s="11">
        <v>38</v>
      </c>
      <c r="B2398" s="10">
        <v>3286.99</v>
      </c>
    </row>
    <row r="2399" spans="1:2" x14ac:dyDescent="0.25">
      <c r="A2399" s="11">
        <v>6</v>
      </c>
      <c r="B2399" s="10">
        <v>1965.8</v>
      </c>
    </row>
    <row r="2400" spans="1:2" x14ac:dyDescent="0.25">
      <c r="A2400" s="11">
        <v>19</v>
      </c>
      <c r="B2400" s="10">
        <v>1003.97</v>
      </c>
    </row>
    <row r="2401" spans="1:2" x14ac:dyDescent="0.25">
      <c r="A2401" s="11">
        <v>24</v>
      </c>
      <c r="B2401" s="10">
        <v>908.47</v>
      </c>
    </row>
    <row r="2402" spans="1:2" x14ac:dyDescent="0.25">
      <c r="A2402" s="11">
        <v>49</v>
      </c>
      <c r="B2402" s="10">
        <v>1598.44</v>
      </c>
    </row>
    <row r="2403" spans="1:2" x14ac:dyDescent="0.25">
      <c r="A2403" s="11">
        <v>50</v>
      </c>
      <c r="B2403" s="10">
        <v>3372.88</v>
      </c>
    </row>
    <row r="2404" spans="1:2" x14ac:dyDescent="0.25">
      <c r="A2404" s="11">
        <v>45</v>
      </c>
      <c r="B2404" s="10">
        <v>2709.68</v>
      </c>
    </row>
    <row r="2405" spans="1:2" x14ac:dyDescent="0.25">
      <c r="A2405" s="11">
        <v>29</v>
      </c>
      <c r="B2405" s="10">
        <v>2274.85</v>
      </c>
    </row>
    <row r="2406" spans="1:2" x14ac:dyDescent="0.25">
      <c r="A2406" s="11">
        <v>0</v>
      </c>
      <c r="B2406" s="10">
        <v>853.93</v>
      </c>
    </row>
    <row r="2407" spans="1:2" x14ac:dyDescent="0.25">
      <c r="A2407" s="11">
        <v>0</v>
      </c>
      <c r="B2407" s="10">
        <v>3739.27</v>
      </c>
    </row>
    <row r="2408" spans="1:2" x14ac:dyDescent="0.25">
      <c r="A2408" s="11">
        <v>32</v>
      </c>
      <c r="B2408" s="10">
        <v>172.15</v>
      </c>
    </row>
    <row r="2409" spans="1:2" x14ac:dyDescent="0.25">
      <c r="A2409" s="11">
        <v>30</v>
      </c>
      <c r="B2409" s="10">
        <v>3005.92</v>
      </c>
    </row>
    <row r="2410" spans="1:2" x14ac:dyDescent="0.25">
      <c r="A2410" s="11">
        <v>26</v>
      </c>
      <c r="B2410" s="10">
        <v>1922.89</v>
      </c>
    </row>
    <row r="2411" spans="1:2" x14ac:dyDescent="0.25">
      <c r="A2411" s="11">
        <v>23</v>
      </c>
      <c r="B2411" s="10">
        <v>4979.8500000000004</v>
      </c>
    </row>
    <row r="2412" spans="1:2" x14ac:dyDescent="0.25">
      <c r="A2412" s="11">
        <v>44</v>
      </c>
      <c r="B2412" s="10">
        <v>4423.34</v>
      </c>
    </row>
    <row r="2413" spans="1:2" x14ac:dyDescent="0.25">
      <c r="A2413" s="11">
        <v>0</v>
      </c>
      <c r="B2413" s="10">
        <v>410.32</v>
      </c>
    </row>
    <row r="2414" spans="1:2" x14ac:dyDescent="0.25">
      <c r="A2414" s="11">
        <v>12</v>
      </c>
      <c r="B2414" s="10">
        <v>2129.77</v>
      </c>
    </row>
    <row r="2415" spans="1:2" x14ac:dyDescent="0.25">
      <c r="A2415" s="11">
        <v>50</v>
      </c>
      <c r="B2415" s="10">
        <v>3549.99</v>
      </c>
    </row>
    <row r="2416" spans="1:2" x14ac:dyDescent="0.25">
      <c r="A2416" s="11">
        <v>11</v>
      </c>
      <c r="B2416" s="10">
        <v>753.8</v>
      </c>
    </row>
    <row r="2417" spans="1:2" x14ac:dyDescent="0.25">
      <c r="A2417" s="11">
        <v>41</v>
      </c>
      <c r="B2417" s="10">
        <v>3626.04</v>
      </c>
    </row>
    <row r="2418" spans="1:2" x14ac:dyDescent="0.25">
      <c r="A2418" s="11">
        <v>1</v>
      </c>
      <c r="B2418" s="10">
        <v>3309.43</v>
      </c>
    </row>
    <row r="2419" spans="1:2" x14ac:dyDescent="0.25">
      <c r="A2419" s="11">
        <v>29</v>
      </c>
      <c r="B2419" s="10">
        <v>4151.05</v>
      </c>
    </row>
    <row r="2420" spans="1:2" x14ac:dyDescent="0.25">
      <c r="A2420" s="11">
        <v>41</v>
      </c>
      <c r="B2420" s="10">
        <v>911.57</v>
      </c>
    </row>
    <row r="2421" spans="1:2" x14ac:dyDescent="0.25">
      <c r="A2421" s="11">
        <v>18</v>
      </c>
      <c r="B2421" s="10">
        <v>4939.58</v>
      </c>
    </row>
    <row r="2422" spans="1:2" x14ac:dyDescent="0.25">
      <c r="A2422" s="11">
        <v>0</v>
      </c>
      <c r="B2422" s="10">
        <v>3374.44</v>
      </c>
    </row>
    <row r="2423" spans="1:2" x14ac:dyDescent="0.25">
      <c r="A2423" s="11">
        <v>42</v>
      </c>
      <c r="B2423" s="10">
        <v>286.57</v>
      </c>
    </row>
    <row r="2424" spans="1:2" x14ac:dyDescent="0.25">
      <c r="A2424" s="11">
        <v>41</v>
      </c>
      <c r="B2424" s="10">
        <v>3840.39</v>
      </c>
    </row>
    <row r="2425" spans="1:2" x14ac:dyDescent="0.25">
      <c r="A2425" s="11">
        <v>8</v>
      </c>
      <c r="B2425" s="10">
        <v>1328.93</v>
      </c>
    </row>
    <row r="2426" spans="1:2" x14ac:dyDescent="0.25">
      <c r="A2426" s="11">
        <v>42</v>
      </c>
      <c r="B2426" s="10">
        <v>1996.99</v>
      </c>
    </row>
    <row r="2427" spans="1:2" x14ac:dyDescent="0.25">
      <c r="A2427" s="11">
        <v>20</v>
      </c>
      <c r="B2427" s="10">
        <v>1586.97</v>
      </c>
    </row>
    <row r="2428" spans="1:2" x14ac:dyDescent="0.25">
      <c r="A2428" s="11">
        <v>43</v>
      </c>
      <c r="B2428" s="10">
        <v>4824.8500000000004</v>
      </c>
    </row>
    <row r="2429" spans="1:2" x14ac:dyDescent="0.25">
      <c r="A2429" s="11">
        <v>50</v>
      </c>
      <c r="B2429" s="10">
        <v>323.42</v>
      </c>
    </row>
    <row r="2430" spans="1:2" x14ac:dyDescent="0.25">
      <c r="A2430" s="11">
        <v>17</v>
      </c>
      <c r="B2430" s="10">
        <v>4805.6499999999996</v>
      </c>
    </row>
    <row r="2431" spans="1:2" x14ac:dyDescent="0.25">
      <c r="A2431" s="11">
        <v>25</v>
      </c>
      <c r="B2431" s="10">
        <v>2682.12</v>
      </c>
    </row>
    <row r="2432" spans="1:2" x14ac:dyDescent="0.25">
      <c r="A2432" s="11">
        <v>15</v>
      </c>
      <c r="B2432" s="10">
        <v>3977.91</v>
      </c>
    </row>
    <row r="2433" spans="1:2" x14ac:dyDescent="0.25">
      <c r="A2433" s="11">
        <v>6</v>
      </c>
      <c r="B2433" s="10">
        <v>3731.08</v>
      </c>
    </row>
    <row r="2434" spans="1:2" x14ac:dyDescent="0.25">
      <c r="A2434" s="11">
        <v>29</v>
      </c>
      <c r="B2434" s="10">
        <v>3134.68</v>
      </c>
    </row>
    <row r="2435" spans="1:2" x14ac:dyDescent="0.25">
      <c r="A2435" s="11">
        <v>12</v>
      </c>
      <c r="B2435" s="10">
        <v>1371.08</v>
      </c>
    </row>
    <row r="2436" spans="1:2" x14ac:dyDescent="0.25">
      <c r="A2436" s="11">
        <v>50</v>
      </c>
      <c r="B2436" s="10">
        <v>4212.1400000000003</v>
      </c>
    </row>
    <row r="2437" spans="1:2" x14ac:dyDescent="0.25">
      <c r="A2437" s="11">
        <v>7</v>
      </c>
      <c r="B2437" s="10">
        <v>1707.28</v>
      </c>
    </row>
    <row r="2438" spans="1:2" x14ac:dyDescent="0.25">
      <c r="A2438" s="11">
        <v>13</v>
      </c>
      <c r="B2438" s="10">
        <v>4865.6000000000004</v>
      </c>
    </row>
    <row r="2439" spans="1:2" x14ac:dyDescent="0.25">
      <c r="A2439" s="11">
        <v>32</v>
      </c>
      <c r="B2439" s="10">
        <v>2266.5700000000002</v>
      </c>
    </row>
    <row r="2440" spans="1:2" x14ac:dyDescent="0.25">
      <c r="A2440" s="11">
        <v>35</v>
      </c>
      <c r="B2440" s="10">
        <v>4076.54</v>
      </c>
    </row>
    <row r="2441" spans="1:2" x14ac:dyDescent="0.25">
      <c r="A2441" s="11">
        <v>35</v>
      </c>
      <c r="B2441" s="10">
        <v>4810.71</v>
      </c>
    </row>
    <row r="2442" spans="1:2" x14ac:dyDescent="0.25">
      <c r="A2442" s="11">
        <v>40</v>
      </c>
      <c r="B2442" s="10">
        <v>1356.32</v>
      </c>
    </row>
    <row r="2443" spans="1:2" x14ac:dyDescent="0.25">
      <c r="A2443" s="11">
        <v>9</v>
      </c>
      <c r="B2443" s="10">
        <v>2322.61</v>
      </c>
    </row>
    <row r="2444" spans="1:2" x14ac:dyDescent="0.25">
      <c r="A2444" s="11">
        <v>17</v>
      </c>
      <c r="B2444" s="10">
        <v>1217.8499999999999</v>
      </c>
    </row>
    <row r="2445" spans="1:2" x14ac:dyDescent="0.25">
      <c r="A2445" s="11">
        <v>27</v>
      </c>
      <c r="B2445" s="10">
        <v>3981.73</v>
      </c>
    </row>
    <row r="2446" spans="1:2" x14ac:dyDescent="0.25">
      <c r="A2446" s="11">
        <v>28</v>
      </c>
      <c r="B2446" s="10">
        <v>3544.22</v>
      </c>
    </row>
    <row r="2447" spans="1:2" x14ac:dyDescent="0.25">
      <c r="A2447" s="11">
        <v>40</v>
      </c>
      <c r="B2447" s="10">
        <v>3478.09</v>
      </c>
    </row>
    <row r="2448" spans="1:2" x14ac:dyDescent="0.25">
      <c r="A2448" s="11">
        <v>46</v>
      </c>
      <c r="B2448" s="10">
        <v>1222.76</v>
      </c>
    </row>
    <row r="2449" spans="1:2" x14ac:dyDescent="0.25">
      <c r="A2449" s="11">
        <v>11</v>
      </c>
      <c r="B2449" s="10">
        <v>1779.22</v>
      </c>
    </row>
    <row r="2450" spans="1:2" x14ac:dyDescent="0.25">
      <c r="A2450" s="11">
        <v>35</v>
      </c>
      <c r="B2450" s="10">
        <v>2425.34</v>
      </c>
    </row>
    <row r="2451" spans="1:2" x14ac:dyDescent="0.25">
      <c r="A2451" s="11">
        <v>16</v>
      </c>
      <c r="B2451" s="10">
        <v>913.95</v>
      </c>
    </row>
    <row r="2452" spans="1:2" x14ac:dyDescent="0.25">
      <c r="A2452" s="11">
        <v>11</v>
      </c>
      <c r="B2452" s="10">
        <v>4601.29</v>
      </c>
    </row>
    <row r="2453" spans="1:2" x14ac:dyDescent="0.25">
      <c r="A2453" s="11">
        <v>11</v>
      </c>
      <c r="B2453" s="10">
        <v>3296.95</v>
      </c>
    </row>
    <row r="2454" spans="1:2" x14ac:dyDescent="0.25">
      <c r="A2454" s="11">
        <v>13</v>
      </c>
      <c r="B2454" s="10">
        <v>2135.91</v>
      </c>
    </row>
    <row r="2455" spans="1:2" x14ac:dyDescent="0.25">
      <c r="A2455" s="11">
        <v>18</v>
      </c>
      <c r="B2455" s="10">
        <v>1373.03</v>
      </c>
    </row>
    <row r="2456" spans="1:2" x14ac:dyDescent="0.25">
      <c r="A2456" s="11">
        <v>40</v>
      </c>
      <c r="B2456" s="10">
        <v>2620.83</v>
      </c>
    </row>
    <row r="2457" spans="1:2" x14ac:dyDescent="0.25">
      <c r="A2457" s="11">
        <v>33</v>
      </c>
      <c r="B2457" s="10">
        <v>1200.18</v>
      </c>
    </row>
    <row r="2458" spans="1:2" x14ac:dyDescent="0.25">
      <c r="A2458" s="11">
        <v>16</v>
      </c>
      <c r="B2458" s="10">
        <v>320.02999999999997</v>
      </c>
    </row>
    <row r="2459" spans="1:2" x14ac:dyDescent="0.25">
      <c r="A2459" s="11">
        <v>39</v>
      </c>
      <c r="B2459" s="10">
        <v>2237.16</v>
      </c>
    </row>
    <row r="2460" spans="1:2" x14ac:dyDescent="0.25">
      <c r="A2460" s="11">
        <v>18</v>
      </c>
      <c r="B2460" s="10">
        <v>4137.66</v>
      </c>
    </row>
    <row r="2461" spans="1:2" x14ac:dyDescent="0.25">
      <c r="A2461" s="11">
        <v>22</v>
      </c>
      <c r="B2461" s="10">
        <v>1523.51</v>
      </c>
    </row>
    <row r="2462" spans="1:2" x14ac:dyDescent="0.25">
      <c r="A2462" s="11">
        <v>25</v>
      </c>
      <c r="B2462" s="10">
        <v>2133.92</v>
      </c>
    </row>
    <row r="2463" spans="1:2" x14ac:dyDescent="0.25">
      <c r="A2463" s="11">
        <v>19</v>
      </c>
      <c r="B2463" s="10">
        <v>1227.93</v>
      </c>
    </row>
    <row r="2464" spans="1:2" x14ac:dyDescent="0.25">
      <c r="A2464" s="11">
        <v>46</v>
      </c>
      <c r="B2464" s="10">
        <v>4653.53</v>
      </c>
    </row>
    <row r="2465" spans="1:2" x14ac:dyDescent="0.25">
      <c r="A2465" s="11">
        <v>30</v>
      </c>
      <c r="B2465" s="10">
        <v>593.33000000000004</v>
      </c>
    </row>
    <row r="2466" spans="1:2" x14ac:dyDescent="0.25">
      <c r="A2466" s="11">
        <v>50</v>
      </c>
      <c r="B2466" s="10">
        <v>4395.96</v>
      </c>
    </row>
    <row r="2467" spans="1:2" x14ac:dyDescent="0.25">
      <c r="A2467" s="11">
        <v>21</v>
      </c>
      <c r="B2467" s="10">
        <v>1632.72</v>
      </c>
    </row>
    <row r="2468" spans="1:2" x14ac:dyDescent="0.25">
      <c r="A2468" s="11">
        <v>26</v>
      </c>
      <c r="B2468" s="10">
        <v>3845.43</v>
      </c>
    </row>
    <row r="2469" spans="1:2" x14ac:dyDescent="0.25">
      <c r="A2469" s="11">
        <v>26</v>
      </c>
      <c r="B2469" s="10">
        <v>2371.5</v>
      </c>
    </row>
    <row r="2470" spans="1:2" x14ac:dyDescent="0.25">
      <c r="A2470" s="11">
        <v>1</v>
      </c>
      <c r="B2470" s="10">
        <v>4833.99</v>
      </c>
    </row>
    <row r="2471" spans="1:2" x14ac:dyDescent="0.25">
      <c r="A2471" s="11">
        <v>21</v>
      </c>
      <c r="B2471" s="10">
        <v>761.76</v>
      </c>
    </row>
    <row r="2472" spans="1:2" x14ac:dyDescent="0.25">
      <c r="A2472" s="11">
        <v>29</v>
      </c>
      <c r="B2472" s="10">
        <v>132.74</v>
      </c>
    </row>
    <row r="2473" spans="1:2" x14ac:dyDescent="0.25">
      <c r="A2473" s="11">
        <v>15</v>
      </c>
      <c r="B2473" s="10">
        <v>4703.58</v>
      </c>
    </row>
    <row r="2474" spans="1:2" x14ac:dyDescent="0.25">
      <c r="A2474" s="11">
        <v>3</v>
      </c>
      <c r="B2474" s="10">
        <v>3377.17</v>
      </c>
    </row>
    <row r="2475" spans="1:2" x14ac:dyDescent="0.25">
      <c r="A2475" s="11">
        <v>19</v>
      </c>
      <c r="B2475" s="10">
        <v>1081.6199999999999</v>
      </c>
    </row>
    <row r="2476" spans="1:2" x14ac:dyDescent="0.25">
      <c r="A2476" s="11">
        <v>5</v>
      </c>
      <c r="B2476" s="10">
        <v>1864.97</v>
      </c>
    </row>
    <row r="2477" spans="1:2" x14ac:dyDescent="0.25">
      <c r="A2477" s="11">
        <v>43</v>
      </c>
      <c r="B2477" s="10">
        <v>50.75</v>
      </c>
    </row>
    <row r="2478" spans="1:2" x14ac:dyDescent="0.25">
      <c r="A2478" s="11">
        <v>13</v>
      </c>
      <c r="B2478" s="10">
        <v>372.53</v>
      </c>
    </row>
    <row r="2479" spans="1:2" x14ac:dyDescent="0.25">
      <c r="A2479" s="11">
        <v>3</v>
      </c>
      <c r="B2479" s="10">
        <v>4113.3999999999996</v>
      </c>
    </row>
    <row r="2480" spans="1:2" x14ac:dyDescent="0.25">
      <c r="A2480" s="11">
        <v>31</v>
      </c>
      <c r="B2480" s="10">
        <v>497.78</v>
      </c>
    </row>
    <row r="2481" spans="1:2" x14ac:dyDescent="0.25">
      <c r="A2481" s="11">
        <v>17</v>
      </c>
      <c r="B2481" s="10">
        <v>293.32</v>
      </c>
    </row>
    <row r="2482" spans="1:2" x14ac:dyDescent="0.25">
      <c r="A2482" s="11">
        <v>3</v>
      </c>
      <c r="B2482" s="10">
        <v>4352.9799999999996</v>
      </c>
    </row>
    <row r="2483" spans="1:2" x14ac:dyDescent="0.25">
      <c r="A2483" s="11">
        <v>48</v>
      </c>
      <c r="B2483" s="10">
        <v>211.31</v>
      </c>
    </row>
    <row r="2484" spans="1:2" x14ac:dyDescent="0.25">
      <c r="A2484" s="11">
        <v>42</v>
      </c>
      <c r="B2484" s="10">
        <v>3097.39</v>
      </c>
    </row>
    <row r="2485" spans="1:2" x14ac:dyDescent="0.25">
      <c r="A2485" s="11">
        <v>33</v>
      </c>
      <c r="B2485" s="10">
        <v>325.22000000000003</v>
      </c>
    </row>
    <row r="2486" spans="1:2" x14ac:dyDescent="0.25">
      <c r="A2486" s="11">
        <v>38</v>
      </c>
      <c r="B2486" s="10">
        <v>1395.71</v>
      </c>
    </row>
    <row r="2487" spans="1:2" x14ac:dyDescent="0.25">
      <c r="A2487" s="11">
        <v>44</v>
      </c>
      <c r="B2487" s="10">
        <v>2692.03</v>
      </c>
    </row>
    <row r="2488" spans="1:2" x14ac:dyDescent="0.25">
      <c r="A2488" s="11">
        <v>16</v>
      </c>
      <c r="B2488" s="10">
        <v>1976.5</v>
      </c>
    </row>
    <row r="2489" spans="1:2" x14ac:dyDescent="0.25">
      <c r="A2489" s="11">
        <v>16</v>
      </c>
      <c r="B2489" s="10">
        <v>1853.75</v>
      </c>
    </row>
    <row r="2490" spans="1:2" x14ac:dyDescent="0.25">
      <c r="A2490" s="11">
        <v>41</v>
      </c>
      <c r="B2490" s="10">
        <v>2004.23</v>
      </c>
    </row>
    <row r="2491" spans="1:2" x14ac:dyDescent="0.25">
      <c r="A2491" s="11">
        <v>28</v>
      </c>
      <c r="B2491" s="10">
        <v>1081.32</v>
      </c>
    </row>
    <row r="2492" spans="1:2" x14ac:dyDescent="0.25">
      <c r="A2492" s="11">
        <v>21</v>
      </c>
      <c r="B2492" s="10">
        <v>2270.87</v>
      </c>
    </row>
    <row r="2493" spans="1:2" x14ac:dyDescent="0.25">
      <c r="A2493" s="11">
        <v>16</v>
      </c>
      <c r="B2493" s="10">
        <v>3915.94</v>
      </c>
    </row>
    <row r="2494" spans="1:2" x14ac:dyDescent="0.25">
      <c r="A2494" s="11">
        <v>37</v>
      </c>
      <c r="B2494" s="10">
        <v>4673.93</v>
      </c>
    </row>
    <row r="2495" spans="1:2" x14ac:dyDescent="0.25">
      <c r="A2495" s="11">
        <v>8</v>
      </c>
      <c r="B2495" s="10">
        <v>669.76</v>
      </c>
    </row>
    <row r="2496" spans="1:2" x14ac:dyDescent="0.25">
      <c r="A2496" s="11">
        <v>12</v>
      </c>
      <c r="B2496" s="10">
        <v>1083.31</v>
      </c>
    </row>
    <row r="2497" spans="1:2" x14ac:dyDescent="0.25">
      <c r="A2497" s="11">
        <v>9</v>
      </c>
      <c r="B2497" s="10">
        <v>3269.09</v>
      </c>
    </row>
    <row r="2498" spans="1:2" x14ac:dyDescent="0.25">
      <c r="A2498" s="11">
        <v>41</v>
      </c>
      <c r="B2498" s="10">
        <v>4804.3900000000003</v>
      </c>
    </row>
    <row r="2499" spans="1:2" x14ac:dyDescent="0.25">
      <c r="A2499" s="11">
        <v>7</v>
      </c>
      <c r="B2499" s="10">
        <v>443.68</v>
      </c>
    </row>
    <row r="2500" spans="1:2" x14ac:dyDescent="0.25">
      <c r="A2500" s="11">
        <v>9</v>
      </c>
      <c r="B2500" s="10">
        <v>2174.9699999999998</v>
      </c>
    </row>
    <row r="2501" spans="1:2" x14ac:dyDescent="0.25">
      <c r="A2501" s="11">
        <v>34</v>
      </c>
      <c r="B2501" s="10">
        <v>3981.19</v>
      </c>
    </row>
    <row r="2502" spans="1:2" x14ac:dyDescent="0.25">
      <c r="A2502" s="11">
        <v>14</v>
      </c>
      <c r="B2502" s="10">
        <v>414.85</v>
      </c>
    </row>
    <row r="2503" spans="1:2" x14ac:dyDescent="0.25">
      <c r="A2503" s="11">
        <v>10</v>
      </c>
      <c r="B2503" s="10">
        <v>886.58</v>
      </c>
    </row>
    <row r="2504" spans="1:2" x14ac:dyDescent="0.25">
      <c r="A2504" s="11">
        <v>32</v>
      </c>
      <c r="B2504" s="10">
        <v>1655.44</v>
      </c>
    </row>
    <row r="2505" spans="1:2" x14ac:dyDescent="0.25">
      <c r="A2505" s="11">
        <v>36</v>
      </c>
      <c r="B2505" s="10">
        <v>4052.53</v>
      </c>
    </row>
    <row r="2506" spans="1:2" x14ac:dyDescent="0.25">
      <c r="A2506" s="11">
        <v>39</v>
      </c>
      <c r="B2506" s="10">
        <v>3478.36</v>
      </c>
    </row>
    <row r="2507" spans="1:2" x14ac:dyDescent="0.25">
      <c r="A2507" s="11">
        <v>3</v>
      </c>
      <c r="B2507" s="10">
        <v>672.79</v>
      </c>
    </row>
    <row r="2508" spans="1:2" x14ac:dyDescent="0.25">
      <c r="A2508" s="11">
        <v>4</v>
      </c>
      <c r="B2508" s="10">
        <v>4911.1899999999996</v>
      </c>
    </row>
    <row r="2509" spans="1:2" x14ac:dyDescent="0.25">
      <c r="A2509" s="11">
        <v>35</v>
      </c>
      <c r="B2509" s="10">
        <v>1068.0899999999999</v>
      </c>
    </row>
    <row r="2510" spans="1:2" x14ac:dyDescent="0.25">
      <c r="A2510" s="11">
        <v>12</v>
      </c>
      <c r="B2510" s="10">
        <v>2071.7199999999998</v>
      </c>
    </row>
    <row r="2511" spans="1:2" x14ac:dyDescent="0.25">
      <c r="A2511" s="11">
        <v>29</v>
      </c>
      <c r="B2511" s="10">
        <v>4082.8</v>
      </c>
    </row>
    <row r="2512" spans="1:2" x14ac:dyDescent="0.25">
      <c r="A2512" s="11">
        <v>34</v>
      </c>
      <c r="B2512" s="10">
        <v>4096.7</v>
      </c>
    </row>
    <row r="2513" spans="1:2" x14ac:dyDescent="0.25">
      <c r="A2513" s="11">
        <v>19</v>
      </c>
      <c r="B2513" s="10">
        <v>2739.22</v>
      </c>
    </row>
    <row r="2514" spans="1:2" x14ac:dyDescent="0.25">
      <c r="A2514" s="11">
        <v>38</v>
      </c>
      <c r="B2514" s="10">
        <v>729.54</v>
      </c>
    </row>
    <row r="2515" spans="1:2" x14ac:dyDescent="0.25">
      <c r="A2515" s="11">
        <v>7</v>
      </c>
      <c r="B2515" s="10">
        <v>2627.46</v>
      </c>
    </row>
    <row r="2516" spans="1:2" x14ac:dyDescent="0.25">
      <c r="A2516" s="11">
        <v>50</v>
      </c>
      <c r="B2516" s="10">
        <v>2708.02</v>
      </c>
    </row>
    <row r="2517" spans="1:2" x14ac:dyDescent="0.25">
      <c r="A2517" s="11">
        <v>29</v>
      </c>
      <c r="B2517" s="10">
        <v>4619.1899999999996</v>
      </c>
    </row>
    <row r="2518" spans="1:2" x14ac:dyDescent="0.25">
      <c r="A2518" s="11">
        <v>33</v>
      </c>
      <c r="B2518" s="10">
        <v>4424.28</v>
      </c>
    </row>
    <row r="2519" spans="1:2" x14ac:dyDescent="0.25">
      <c r="A2519" s="11">
        <v>22</v>
      </c>
      <c r="B2519" s="10">
        <v>2865.01</v>
      </c>
    </row>
    <row r="2520" spans="1:2" x14ac:dyDescent="0.25">
      <c r="A2520" s="11">
        <v>43</v>
      </c>
      <c r="B2520" s="10">
        <v>4764.58</v>
      </c>
    </row>
    <row r="2521" spans="1:2" x14ac:dyDescent="0.25">
      <c r="A2521" s="11">
        <v>4</v>
      </c>
      <c r="B2521" s="10">
        <v>3173.37</v>
      </c>
    </row>
    <row r="2522" spans="1:2" x14ac:dyDescent="0.25">
      <c r="A2522" s="11">
        <v>17</v>
      </c>
      <c r="B2522" s="10">
        <v>2375.64</v>
      </c>
    </row>
    <row r="2523" spans="1:2" x14ac:dyDescent="0.25">
      <c r="A2523" s="11">
        <v>0</v>
      </c>
      <c r="B2523" s="10">
        <v>1095.4100000000001</v>
      </c>
    </row>
    <row r="2524" spans="1:2" x14ac:dyDescent="0.25">
      <c r="A2524" s="11">
        <v>18</v>
      </c>
      <c r="B2524" s="10">
        <v>4056.57</v>
      </c>
    </row>
    <row r="2525" spans="1:2" x14ac:dyDescent="0.25">
      <c r="A2525" s="11">
        <v>45</v>
      </c>
      <c r="B2525" s="10">
        <v>3184.36</v>
      </c>
    </row>
    <row r="2526" spans="1:2" x14ac:dyDescent="0.25">
      <c r="A2526" s="11">
        <v>34</v>
      </c>
      <c r="B2526" s="10">
        <v>3455.58</v>
      </c>
    </row>
    <row r="2527" spans="1:2" x14ac:dyDescent="0.25">
      <c r="A2527" s="11">
        <v>11</v>
      </c>
      <c r="B2527" s="10">
        <v>3384.12</v>
      </c>
    </row>
    <row r="2528" spans="1:2" x14ac:dyDescent="0.25">
      <c r="A2528" s="11">
        <v>28</v>
      </c>
      <c r="B2528" s="10">
        <v>2247.6999999999998</v>
      </c>
    </row>
    <row r="2529" spans="1:2" x14ac:dyDescent="0.25">
      <c r="A2529" s="11">
        <v>11</v>
      </c>
      <c r="B2529" s="10">
        <v>3111.43</v>
      </c>
    </row>
    <row r="2530" spans="1:2" x14ac:dyDescent="0.25">
      <c r="A2530" s="11">
        <v>48</v>
      </c>
      <c r="B2530" s="10">
        <v>4457.3900000000003</v>
      </c>
    </row>
    <row r="2531" spans="1:2" x14ac:dyDescent="0.25">
      <c r="A2531" s="11">
        <v>7</v>
      </c>
      <c r="B2531" s="10">
        <v>3402.62</v>
      </c>
    </row>
    <row r="2532" spans="1:2" x14ac:dyDescent="0.25">
      <c r="A2532" s="11">
        <v>48</v>
      </c>
      <c r="B2532" s="10">
        <v>4593.26</v>
      </c>
    </row>
    <row r="2533" spans="1:2" x14ac:dyDescent="0.25">
      <c r="A2533" s="11">
        <v>0</v>
      </c>
      <c r="B2533" s="10">
        <v>852.2</v>
      </c>
    </row>
    <row r="2534" spans="1:2" x14ac:dyDescent="0.25">
      <c r="A2534" s="11">
        <v>25</v>
      </c>
      <c r="B2534" s="10">
        <v>4585.67</v>
      </c>
    </row>
    <row r="2535" spans="1:2" x14ac:dyDescent="0.25">
      <c r="A2535" s="11">
        <v>20</v>
      </c>
      <c r="B2535" s="10">
        <v>3575.5</v>
      </c>
    </row>
    <row r="2536" spans="1:2" x14ac:dyDescent="0.25">
      <c r="A2536" s="11">
        <v>26</v>
      </c>
      <c r="B2536" s="10">
        <v>1913.85</v>
      </c>
    </row>
    <row r="2537" spans="1:2" x14ac:dyDescent="0.25">
      <c r="A2537" s="11">
        <v>47</v>
      </c>
      <c r="B2537" s="10">
        <v>2607.87</v>
      </c>
    </row>
    <row r="2538" spans="1:2" x14ac:dyDescent="0.25">
      <c r="A2538" s="11">
        <v>12</v>
      </c>
      <c r="B2538" s="10">
        <v>2215.4499999999998</v>
      </c>
    </row>
    <row r="2539" spans="1:2" x14ac:dyDescent="0.25">
      <c r="A2539" s="11">
        <v>5</v>
      </c>
      <c r="B2539" s="10">
        <v>2350.2800000000002</v>
      </c>
    </row>
    <row r="2540" spans="1:2" x14ac:dyDescent="0.25">
      <c r="A2540" s="11">
        <v>36</v>
      </c>
      <c r="B2540" s="10">
        <v>4540.3900000000003</v>
      </c>
    </row>
    <row r="2541" spans="1:2" x14ac:dyDescent="0.25">
      <c r="A2541" s="11">
        <v>39</v>
      </c>
      <c r="B2541" s="10">
        <v>2397.1</v>
      </c>
    </row>
    <row r="2542" spans="1:2" x14ac:dyDescent="0.25">
      <c r="A2542" s="11">
        <v>13</v>
      </c>
      <c r="B2542" s="10">
        <v>744.21</v>
      </c>
    </row>
    <row r="2543" spans="1:2" x14ac:dyDescent="0.25">
      <c r="A2543" s="11">
        <v>46</v>
      </c>
      <c r="B2543" s="10">
        <v>515.72</v>
      </c>
    </row>
    <row r="2544" spans="1:2" x14ac:dyDescent="0.25">
      <c r="A2544" s="11">
        <v>14</v>
      </c>
      <c r="B2544" s="10">
        <v>2928.01</v>
      </c>
    </row>
    <row r="2545" spans="1:2" x14ac:dyDescent="0.25">
      <c r="A2545" s="11">
        <v>37</v>
      </c>
      <c r="B2545" s="10">
        <v>3641.46</v>
      </c>
    </row>
    <row r="2546" spans="1:2" x14ac:dyDescent="0.25">
      <c r="A2546" s="11">
        <v>49</v>
      </c>
      <c r="B2546" s="10">
        <v>3458.89</v>
      </c>
    </row>
    <row r="2547" spans="1:2" x14ac:dyDescent="0.25">
      <c r="A2547" s="11">
        <v>11</v>
      </c>
      <c r="B2547" s="10">
        <v>1665.36</v>
      </c>
    </row>
    <row r="2548" spans="1:2" x14ac:dyDescent="0.25">
      <c r="A2548" s="11">
        <v>45</v>
      </c>
      <c r="B2548" s="10">
        <v>4179.72</v>
      </c>
    </row>
    <row r="2549" spans="1:2" x14ac:dyDescent="0.25">
      <c r="A2549" s="11">
        <v>50</v>
      </c>
      <c r="B2549" s="10">
        <v>3178.95</v>
      </c>
    </row>
    <row r="2550" spans="1:2" x14ac:dyDescent="0.25">
      <c r="A2550" s="11">
        <v>35</v>
      </c>
      <c r="B2550" s="10">
        <v>1407.48</v>
      </c>
    </row>
    <row r="2551" spans="1:2" x14ac:dyDescent="0.25">
      <c r="A2551" s="11">
        <v>12</v>
      </c>
      <c r="B2551" s="10">
        <v>3024.41</v>
      </c>
    </row>
    <row r="2552" spans="1:2" x14ac:dyDescent="0.25">
      <c r="A2552" s="11">
        <v>26</v>
      </c>
      <c r="B2552" s="10">
        <v>2394.15</v>
      </c>
    </row>
    <row r="2553" spans="1:2" x14ac:dyDescent="0.25">
      <c r="A2553" s="11">
        <v>20</v>
      </c>
      <c r="B2553" s="10">
        <v>4283.1899999999996</v>
      </c>
    </row>
    <row r="2554" spans="1:2" x14ac:dyDescent="0.25">
      <c r="A2554" s="11">
        <v>50</v>
      </c>
      <c r="B2554" s="10">
        <v>1013.24</v>
      </c>
    </row>
    <row r="2555" spans="1:2" x14ac:dyDescent="0.25">
      <c r="A2555" s="11">
        <v>36</v>
      </c>
      <c r="B2555" s="10">
        <v>3476.09</v>
      </c>
    </row>
    <row r="2556" spans="1:2" x14ac:dyDescent="0.25">
      <c r="A2556" s="11">
        <v>17</v>
      </c>
      <c r="B2556" s="10">
        <v>926.58</v>
      </c>
    </row>
    <row r="2557" spans="1:2" x14ac:dyDescent="0.25">
      <c r="A2557" s="11">
        <v>39</v>
      </c>
      <c r="B2557" s="10">
        <v>931.01</v>
      </c>
    </row>
    <row r="2558" spans="1:2" x14ac:dyDescent="0.25">
      <c r="A2558" s="11">
        <v>32</v>
      </c>
      <c r="B2558" s="10">
        <v>97.3</v>
      </c>
    </row>
    <row r="2559" spans="1:2" x14ac:dyDescent="0.25">
      <c r="A2559" s="11">
        <v>40</v>
      </c>
      <c r="B2559" s="10">
        <v>3596.64</v>
      </c>
    </row>
    <row r="2560" spans="1:2" x14ac:dyDescent="0.25">
      <c r="A2560" s="11">
        <v>37</v>
      </c>
      <c r="B2560" s="10">
        <v>2510.92</v>
      </c>
    </row>
    <row r="2561" spans="1:2" x14ac:dyDescent="0.25">
      <c r="A2561" s="11">
        <v>46</v>
      </c>
      <c r="B2561" s="10">
        <v>1744.26</v>
      </c>
    </row>
    <row r="2562" spans="1:2" x14ac:dyDescent="0.25">
      <c r="A2562" s="11">
        <v>27</v>
      </c>
      <c r="B2562" s="10">
        <v>1270.18</v>
      </c>
    </row>
    <row r="2563" spans="1:2" x14ac:dyDescent="0.25">
      <c r="A2563" s="11">
        <v>8</v>
      </c>
      <c r="B2563" s="10">
        <v>981.93</v>
      </c>
    </row>
    <row r="2564" spans="1:2" x14ac:dyDescent="0.25">
      <c r="A2564" s="11">
        <v>6</v>
      </c>
      <c r="B2564" s="10">
        <v>4697.12</v>
      </c>
    </row>
    <row r="2565" spans="1:2" x14ac:dyDescent="0.25">
      <c r="A2565" s="11">
        <v>0</v>
      </c>
      <c r="B2565" s="10">
        <v>2587.0500000000002</v>
      </c>
    </row>
    <row r="2566" spans="1:2" x14ac:dyDescent="0.25">
      <c r="A2566" s="11">
        <v>17</v>
      </c>
      <c r="B2566" s="10">
        <v>3420.01</v>
      </c>
    </row>
    <row r="2567" spans="1:2" x14ac:dyDescent="0.25">
      <c r="A2567" s="11">
        <v>33</v>
      </c>
      <c r="B2567" s="10">
        <v>824.83</v>
      </c>
    </row>
    <row r="2568" spans="1:2" x14ac:dyDescent="0.25">
      <c r="A2568" s="11">
        <v>15</v>
      </c>
      <c r="B2568" s="10">
        <v>1382.44</v>
      </c>
    </row>
    <row r="2569" spans="1:2" x14ac:dyDescent="0.25">
      <c r="A2569" s="11">
        <v>9</v>
      </c>
      <c r="B2569" s="10">
        <v>3359.75</v>
      </c>
    </row>
    <row r="2570" spans="1:2" x14ac:dyDescent="0.25">
      <c r="A2570" s="11">
        <v>48</v>
      </c>
      <c r="B2570" s="10">
        <v>3655.48</v>
      </c>
    </row>
    <row r="2571" spans="1:2" x14ac:dyDescent="0.25">
      <c r="A2571" s="11">
        <v>48</v>
      </c>
      <c r="B2571" s="10">
        <v>3563.22</v>
      </c>
    </row>
    <row r="2572" spans="1:2" x14ac:dyDescent="0.25">
      <c r="A2572" s="11">
        <v>26</v>
      </c>
      <c r="B2572" s="10">
        <v>4200.07</v>
      </c>
    </row>
    <row r="2573" spans="1:2" x14ac:dyDescent="0.25">
      <c r="A2573" s="11">
        <v>45</v>
      </c>
      <c r="B2573" s="10">
        <v>1195.8699999999999</v>
      </c>
    </row>
    <row r="2574" spans="1:2" x14ac:dyDescent="0.25">
      <c r="A2574" s="11">
        <v>11</v>
      </c>
      <c r="B2574" s="10">
        <v>4947.24</v>
      </c>
    </row>
    <row r="2575" spans="1:2" x14ac:dyDescent="0.25">
      <c r="A2575" s="11">
        <v>50</v>
      </c>
      <c r="B2575" s="10">
        <v>4252.82</v>
      </c>
    </row>
    <row r="2576" spans="1:2" x14ac:dyDescent="0.25">
      <c r="A2576" s="11">
        <v>5</v>
      </c>
      <c r="B2576" s="10">
        <v>2920.4</v>
      </c>
    </row>
    <row r="2577" spans="1:2" x14ac:dyDescent="0.25">
      <c r="A2577" s="11">
        <v>32</v>
      </c>
      <c r="B2577" s="10">
        <v>3830.05</v>
      </c>
    </row>
    <row r="2578" spans="1:2" x14ac:dyDescent="0.25">
      <c r="A2578" s="11">
        <v>39</v>
      </c>
      <c r="B2578" s="10">
        <v>622.99</v>
      </c>
    </row>
    <row r="2579" spans="1:2" x14ac:dyDescent="0.25">
      <c r="A2579" s="11">
        <v>25</v>
      </c>
      <c r="B2579" s="10">
        <v>1391.95</v>
      </c>
    </row>
    <row r="2580" spans="1:2" x14ac:dyDescent="0.25">
      <c r="A2580" s="11">
        <v>19</v>
      </c>
      <c r="B2580" s="10">
        <v>1762.81</v>
      </c>
    </row>
    <row r="2581" spans="1:2" x14ac:dyDescent="0.25">
      <c r="A2581" s="11">
        <v>37</v>
      </c>
      <c r="B2581" s="10">
        <v>3552.18</v>
      </c>
    </row>
    <row r="2582" spans="1:2" x14ac:dyDescent="0.25">
      <c r="A2582" s="11">
        <v>21</v>
      </c>
      <c r="B2582" s="10">
        <v>3847.03</v>
      </c>
    </row>
    <row r="2583" spans="1:2" x14ac:dyDescent="0.25">
      <c r="A2583" s="11">
        <v>1</v>
      </c>
      <c r="B2583" s="10">
        <v>3329.8</v>
      </c>
    </row>
    <row r="2584" spans="1:2" x14ac:dyDescent="0.25">
      <c r="A2584" s="11">
        <v>50</v>
      </c>
      <c r="B2584" s="10">
        <v>1330.97</v>
      </c>
    </row>
    <row r="2585" spans="1:2" x14ac:dyDescent="0.25">
      <c r="A2585" s="11">
        <v>21</v>
      </c>
      <c r="B2585" s="10">
        <v>1224.67</v>
      </c>
    </row>
    <row r="2586" spans="1:2" x14ac:dyDescent="0.25">
      <c r="A2586" s="11">
        <v>1</v>
      </c>
      <c r="B2586" s="10">
        <v>4568.8599999999997</v>
      </c>
    </row>
    <row r="2587" spans="1:2" x14ac:dyDescent="0.25">
      <c r="A2587" s="11">
        <v>4</v>
      </c>
      <c r="B2587" s="10">
        <v>3610.64</v>
      </c>
    </row>
    <row r="2588" spans="1:2" x14ac:dyDescent="0.25">
      <c r="A2588" s="11">
        <v>1</v>
      </c>
      <c r="B2588" s="10">
        <v>3124.97</v>
      </c>
    </row>
    <row r="2589" spans="1:2" x14ac:dyDescent="0.25">
      <c r="A2589" s="11">
        <v>9</v>
      </c>
      <c r="B2589" s="10">
        <v>1884.17</v>
      </c>
    </row>
    <row r="2590" spans="1:2" x14ac:dyDescent="0.25">
      <c r="A2590" s="11">
        <v>32</v>
      </c>
      <c r="B2590" s="10">
        <v>1715.83</v>
      </c>
    </row>
    <row r="2591" spans="1:2" x14ac:dyDescent="0.25">
      <c r="A2591" s="11">
        <v>24</v>
      </c>
      <c r="B2591" s="10">
        <v>3067.14</v>
      </c>
    </row>
    <row r="2592" spans="1:2" x14ac:dyDescent="0.25">
      <c r="A2592" s="11">
        <v>36</v>
      </c>
      <c r="B2592" s="10">
        <v>4794.17</v>
      </c>
    </row>
    <row r="2593" spans="1:2" x14ac:dyDescent="0.25">
      <c r="A2593" s="11">
        <v>9</v>
      </c>
      <c r="B2593" s="10">
        <v>488.43</v>
      </c>
    </row>
    <row r="2594" spans="1:2" x14ac:dyDescent="0.25">
      <c r="A2594" s="11">
        <v>13</v>
      </c>
      <c r="B2594" s="10">
        <v>316.63</v>
      </c>
    </row>
    <row r="2595" spans="1:2" x14ac:dyDescent="0.25">
      <c r="A2595" s="11">
        <v>44</v>
      </c>
      <c r="B2595" s="10">
        <v>438.1</v>
      </c>
    </row>
    <row r="2596" spans="1:2" x14ac:dyDescent="0.25">
      <c r="A2596" s="11">
        <v>31</v>
      </c>
      <c r="B2596" s="10">
        <v>1158.51</v>
      </c>
    </row>
    <row r="2597" spans="1:2" x14ac:dyDescent="0.25">
      <c r="A2597" s="11">
        <v>31</v>
      </c>
      <c r="B2597" s="10">
        <v>2185.31</v>
      </c>
    </row>
    <row r="2598" spans="1:2" x14ac:dyDescent="0.25">
      <c r="A2598" s="11">
        <v>17</v>
      </c>
      <c r="B2598" s="10">
        <v>1225.48</v>
      </c>
    </row>
    <row r="2599" spans="1:2" x14ac:dyDescent="0.25">
      <c r="A2599" s="11">
        <v>12</v>
      </c>
      <c r="B2599" s="10">
        <v>1804.89</v>
      </c>
    </row>
    <row r="2600" spans="1:2" x14ac:dyDescent="0.25">
      <c r="A2600" s="11">
        <v>21</v>
      </c>
      <c r="B2600" s="10">
        <v>4733.3500000000004</v>
      </c>
    </row>
    <row r="2601" spans="1:2" x14ac:dyDescent="0.25">
      <c r="A2601" s="11">
        <v>12</v>
      </c>
      <c r="B2601" s="10">
        <v>720.17</v>
      </c>
    </row>
    <row r="2602" spans="1:2" x14ac:dyDescent="0.25">
      <c r="A2602" s="11">
        <v>46</v>
      </c>
      <c r="B2602" s="10">
        <v>1263.3599999999999</v>
      </c>
    </row>
    <row r="2603" spans="1:2" x14ac:dyDescent="0.25">
      <c r="A2603" s="11">
        <v>29</v>
      </c>
      <c r="B2603" s="10">
        <v>2998.65</v>
      </c>
    </row>
    <row r="2604" spans="1:2" x14ac:dyDescent="0.25">
      <c r="A2604" s="11">
        <v>34</v>
      </c>
      <c r="B2604" s="10">
        <v>3416.63</v>
      </c>
    </row>
    <row r="2605" spans="1:2" x14ac:dyDescent="0.25">
      <c r="A2605" s="11">
        <v>13</v>
      </c>
      <c r="B2605" s="10">
        <v>501.26</v>
      </c>
    </row>
    <row r="2606" spans="1:2" x14ac:dyDescent="0.25">
      <c r="A2606" s="11">
        <v>1</v>
      </c>
      <c r="B2606" s="10">
        <v>1596.07</v>
      </c>
    </row>
    <row r="2607" spans="1:2" x14ac:dyDescent="0.25">
      <c r="A2607" s="11">
        <v>13</v>
      </c>
      <c r="B2607" s="10">
        <v>3050.42</v>
      </c>
    </row>
    <row r="2608" spans="1:2" x14ac:dyDescent="0.25">
      <c r="A2608" s="11">
        <v>22</v>
      </c>
      <c r="B2608" s="10">
        <v>1869.44</v>
      </c>
    </row>
    <row r="2609" spans="1:2" x14ac:dyDescent="0.25">
      <c r="A2609" s="11">
        <v>14</v>
      </c>
      <c r="B2609" s="10">
        <v>4008.82</v>
      </c>
    </row>
    <row r="2610" spans="1:2" x14ac:dyDescent="0.25">
      <c r="A2610" s="11">
        <v>19</v>
      </c>
      <c r="B2610" s="10">
        <v>807.55</v>
      </c>
    </row>
    <row r="2611" spans="1:2" x14ac:dyDescent="0.25">
      <c r="A2611" s="11">
        <v>25</v>
      </c>
      <c r="B2611" s="10">
        <v>2415.85</v>
      </c>
    </row>
    <row r="2612" spans="1:2" x14ac:dyDescent="0.25">
      <c r="A2612" s="11">
        <v>32</v>
      </c>
      <c r="B2612" s="10">
        <v>805.7</v>
      </c>
    </row>
    <row r="2613" spans="1:2" x14ac:dyDescent="0.25">
      <c r="A2613" s="11">
        <v>5</v>
      </c>
      <c r="B2613" s="10">
        <v>2655.04</v>
      </c>
    </row>
    <row r="2614" spans="1:2" x14ac:dyDescent="0.25">
      <c r="A2614" s="11">
        <v>33</v>
      </c>
      <c r="B2614" s="10">
        <v>453.96</v>
      </c>
    </row>
    <row r="2615" spans="1:2" x14ac:dyDescent="0.25">
      <c r="A2615" s="11">
        <v>33</v>
      </c>
      <c r="B2615" s="10">
        <v>3226.62</v>
      </c>
    </row>
    <row r="2616" spans="1:2" x14ac:dyDescent="0.25">
      <c r="A2616" s="11">
        <v>29</v>
      </c>
      <c r="B2616" s="10">
        <v>4619.38</v>
      </c>
    </row>
    <row r="2617" spans="1:2" x14ac:dyDescent="0.25">
      <c r="A2617" s="11">
        <v>6</v>
      </c>
      <c r="B2617" s="10">
        <v>4965.26</v>
      </c>
    </row>
    <row r="2618" spans="1:2" x14ac:dyDescent="0.25">
      <c r="A2618" s="11">
        <v>24</v>
      </c>
      <c r="B2618" s="10">
        <v>1164.8800000000001</v>
      </c>
    </row>
    <row r="2619" spans="1:2" x14ac:dyDescent="0.25">
      <c r="A2619" s="11">
        <v>50</v>
      </c>
      <c r="B2619" s="10">
        <v>4020.73</v>
      </c>
    </row>
    <row r="2620" spans="1:2" x14ac:dyDescent="0.25">
      <c r="A2620" s="11">
        <v>2</v>
      </c>
      <c r="B2620" s="10">
        <v>4797.6499999999996</v>
      </c>
    </row>
    <row r="2621" spans="1:2" x14ac:dyDescent="0.25">
      <c r="A2621" s="11">
        <v>47</v>
      </c>
      <c r="B2621" s="10">
        <v>162.46</v>
      </c>
    </row>
    <row r="2622" spans="1:2" x14ac:dyDescent="0.25">
      <c r="A2622" s="11">
        <v>43</v>
      </c>
      <c r="B2622" s="10">
        <v>393.85</v>
      </c>
    </row>
    <row r="2623" spans="1:2" x14ac:dyDescent="0.25">
      <c r="A2623" s="11">
        <v>23</v>
      </c>
      <c r="B2623" s="10">
        <v>1527.85</v>
      </c>
    </row>
    <row r="2624" spans="1:2" x14ac:dyDescent="0.25">
      <c r="A2624" s="11">
        <v>25</v>
      </c>
      <c r="B2624" s="10">
        <v>4708.6400000000003</v>
      </c>
    </row>
    <row r="2625" spans="1:2" x14ac:dyDescent="0.25">
      <c r="A2625" s="11">
        <v>12</v>
      </c>
      <c r="B2625" s="10">
        <v>2314.3000000000002</v>
      </c>
    </row>
    <row r="2626" spans="1:2" x14ac:dyDescent="0.25">
      <c r="A2626" s="11">
        <v>41</v>
      </c>
      <c r="B2626" s="10">
        <v>4665.82</v>
      </c>
    </row>
    <row r="2627" spans="1:2" x14ac:dyDescent="0.25">
      <c r="A2627" s="11">
        <v>47</v>
      </c>
      <c r="B2627" s="10">
        <v>3327.6</v>
      </c>
    </row>
    <row r="2628" spans="1:2" x14ac:dyDescent="0.25">
      <c r="A2628" s="11">
        <v>31</v>
      </c>
      <c r="B2628" s="10">
        <v>1067.72</v>
      </c>
    </row>
    <row r="2629" spans="1:2" x14ac:dyDescent="0.25">
      <c r="A2629" s="11">
        <v>35</v>
      </c>
      <c r="B2629" s="10">
        <v>1376.7</v>
      </c>
    </row>
    <row r="2630" spans="1:2" x14ac:dyDescent="0.25">
      <c r="A2630" s="11">
        <v>20</v>
      </c>
      <c r="B2630" s="10">
        <v>4779.91</v>
      </c>
    </row>
    <row r="2631" spans="1:2" x14ac:dyDescent="0.25">
      <c r="A2631" s="11">
        <v>45</v>
      </c>
      <c r="B2631" s="10">
        <v>2851.88</v>
      </c>
    </row>
    <row r="2632" spans="1:2" x14ac:dyDescent="0.25">
      <c r="A2632" s="11">
        <v>10</v>
      </c>
      <c r="B2632" s="10">
        <v>165.09</v>
      </c>
    </row>
    <row r="2633" spans="1:2" x14ac:dyDescent="0.25">
      <c r="A2633" s="11">
        <v>1</v>
      </c>
      <c r="B2633" s="10">
        <v>485.13</v>
      </c>
    </row>
    <row r="2634" spans="1:2" x14ac:dyDescent="0.25">
      <c r="A2634" s="11">
        <v>7</v>
      </c>
      <c r="B2634" s="10">
        <v>3740.01</v>
      </c>
    </row>
    <row r="2635" spans="1:2" x14ac:dyDescent="0.25">
      <c r="A2635" s="11">
        <v>19</v>
      </c>
      <c r="B2635" s="10">
        <v>4024.06</v>
      </c>
    </row>
    <row r="2636" spans="1:2" x14ac:dyDescent="0.25">
      <c r="A2636" s="11">
        <v>32</v>
      </c>
      <c r="B2636" s="10">
        <v>1035.1600000000001</v>
      </c>
    </row>
    <row r="2637" spans="1:2" x14ac:dyDescent="0.25">
      <c r="A2637" s="11">
        <v>14</v>
      </c>
      <c r="B2637" s="10">
        <v>4836.67</v>
      </c>
    </row>
    <row r="2638" spans="1:2" x14ac:dyDescent="0.25">
      <c r="A2638" s="11">
        <v>5</v>
      </c>
      <c r="B2638" s="10">
        <v>2054.37</v>
      </c>
    </row>
    <row r="2639" spans="1:2" x14ac:dyDescent="0.25">
      <c r="A2639" s="11">
        <v>44</v>
      </c>
      <c r="B2639" s="10">
        <v>2176.2399999999998</v>
      </c>
    </row>
    <row r="2640" spans="1:2" x14ac:dyDescent="0.25">
      <c r="A2640" s="11">
        <v>44</v>
      </c>
      <c r="B2640" s="10">
        <v>2926.54</v>
      </c>
    </row>
    <row r="2641" spans="1:2" x14ac:dyDescent="0.25">
      <c r="A2641" s="11">
        <v>48</v>
      </c>
      <c r="B2641" s="10">
        <v>2053.0300000000002</v>
      </c>
    </row>
    <row r="2642" spans="1:2" x14ac:dyDescent="0.25">
      <c r="A2642" s="11">
        <v>45</v>
      </c>
      <c r="B2642" s="10">
        <v>1985.64</v>
      </c>
    </row>
    <row r="2643" spans="1:2" x14ac:dyDescent="0.25">
      <c r="A2643" s="11">
        <v>47</v>
      </c>
      <c r="B2643" s="10">
        <v>540.15</v>
      </c>
    </row>
    <row r="2644" spans="1:2" x14ac:dyDescent="0.25">
      <c r="A2644" s="11">
        <v>5</v>
      </c>
      <c r="B2644" s="10">
        <v>3164.74</v>
      </c>
    </row>
    <row r="2645" spans="1:2" x14ac:dyDescent="0.25">
      <c r="A2645" s="11">
        <v>38</v>
      </c>
      <c r="B2645" s="10">
        <v>4379.7299999999996</v>
      </c>
    </row>
    <row r="2646" spans="1:2" x14ac:dyDescent="0.25">
      <c r="A2646" s="11">
        <v>42</v>
      </c>
      <c r="B2646" s="10">
        <v>3321.6</v>
      </c>
    </row>
    <row r="2647" spans="1:2" x14ac:dyDescent="0.25">
      <c r="A2647" s="11">
        <v>6</v>
      </c>
      <c r="B2647" s="10">
        <v>3103.32</v>
      </c>
    </row>
    <row r="2648" spans="1:2" x14ac:dyDescent="0.25">
      <c r="A2648" s="11">
        <v>27</v>
      </c>
      <c r="B2648" s="10">
        <v>1314.49</v>
      </c>
    </row>
    <row r="2649" spans="1:2" x14ac:dyDescent="0.25">
      <c r="A2649" s="11">
        <v>5</v>
      </c>
      <c r="B2649" s="10">
        <v>2502.09</v>
      </c>
    </row>
    <row r="2650" spans="1:2" x14ac:dyDescent="0.25">
      <c r="A2650" s="11">
        <v>41</v>
      </c>
      <c r="B2650" s="10">
        <v>1519.64</v>
      </c>
    </row>
    <row r="2651" spans="1:2" x14ac:dyDescent="0.25">
      <c r="A2651" s="11">
        <v>19</v>
      </c>
      <c r="B2651" s="10">
        <v>1769.71</v>
      </c>
    </row>
    <row r="2652" spans="1:2" x14ac:dyDescent="0.25">
      <c r="A2652" s="11">
        <v>24</v>
      </c>
      <c r="B2652" s="10">
        <v>673.63</v>
      </c>
    </row>
    <row r="2653" spans="1:2" x14ac:dyDescent="0.25">
      <c r="A2653" s="11">
        <v>18</v>
      </c>
      <c r="B2653" s="10">
        <v>1368.84</v>
      </c>
    </row>
    <row r="2654" spans="1:2" x14ac:dyDescent="0.25">
      <c r="A2654" s="11">
        <v>37</v>
      </c>
      <c r="B2654" s="10">
        <v>859.29</v>
      </c>
    </row>
    <row r="2655" spans="1:2" x14ac:dyDescent="0.25">
      <c r="A2655" s="11">
        <v>49</v>
      </c>
      <c r="B2655" s="10">
        <v>4297</v>
      </c>
    </row>
    <row r="2656" spans="1:2" x14ac:dyDescent="0.25">
      <c r="A2656" s="11">
        <v>17</v>
      </c>
      <c r="B2656" s="10">
        <v>1803.62</v>
      </c>
    </row>
    <row r="2657" spans="1:2" x14ac:dyDescent="0.25">
      <c r="A2657" s="11">
        <v>41</v>
      </c>
      <c r="B2657" s="10">
        <v>2806.15</v>
      </c>
    </row>
    <row r="2658" spans="1:2" x14ac:dyDescent="0.25">
      <c r="A2658" s="11">
        <v>39</v>
      </c>
      <c r="B2658" s="10">
        <v>1781.92</v>
      </c>
    </row>
    <row r="2659" spans="1:2" x14ac:dyDescent="0.25">
      <c r="A2659" s="11">
        <v>31</v>
      </c>
      <c r="B2659" s="10">
        <v>2552.92</v>
      </c>
    </row>
    <row r="2660" spans="1:2" x14ac:dyDescent="0.25">
      <c r="A2660" s="11">
        <v>2</v>
      </c>
      <c r="B2660" s="10">
        <v>2366.73</v>
      </c>
    </row>
    <row r="2661" spans="1:2" x14ac:dyDescent="0.25">
      <c r="A2661" s="11">
        <v>22</v>
      </c>
      <c r="B2661" s="10">
        <v>4662.47</v>
      </c>
    </row>
    <row r="2662" spans="1:2" x14ac:dyDescent="0.25">
      <c r="A2662" s="11">
        <v>14</v>
      </c>
      <c r="B2662" s="10">
        <v>464</v>
      </c>
    </row>
    <row r="2663" spans="1:2" x14ac:dyDescent="0.25">
      <c r="A2663" s="11">
        <v>24</v>
      </c>
      <c r="B2663" s="10">
        <v>3986.86</v>
      </c>
    </row>
    <row r="2664" spans="1:2" x14ac:dyDescent="0.25">
      <c r="A2664" s="11">
        <v>45</v>
      </c>
      <c r="B2664" s="10">
        <v>3525.34</v>
      </c>
    </row>
    <row r="2665" spans="1:2" x14ac:dyDescent="0.25">
      <c r="A2665" s="11">
        <v>32</v>
      </c>
      <c r="B2665" s="10">
        <v>1184.5899999999999</v>
      </c>
    </row>
    <row r="2666" spans="1:2" x14ac:dyDescent="0.25">
      <c r="A2666" s="11">
        <v>9</v>
      </c>
      <c r="B2666" s="10">
        <v>840.44</v>
      </c>
    </row>
    <row r="2667" spans="1:2" x14ac:dyDescent="0.25">
      <c r="A2667" s="11">
        <v>22</v>
      </c>
      <c r="B2667" s="10">
        <v>1306.1300000000001</v>
      </c>
    </row>
    <row r="2668" spans="1:2" x14ac:dyDescent="0.25">
      <c r="A2668" s="11">
        <v>23</v>
      </c>
      <c r="B2668" s="10">
        <v>2023.95</v>
      </c>
    </row>
    <row r="2669" spans="1:2" x14ac:dyDescent="0.25">
      <c r="A2669" s="11">
        <v>2</v>
      </c>
      <c r="B2669" s="10">
        <v>2627.5</v>
      </c>
    </row>
    <row r="2670" spans="1:2" x14ac:dyDescent="0.25">
      <c r="A2670" s="11">
        <v>14</v>
      </c>
      <c r="B2670" s="10">
        <v>2858.13</v>
      </c>
    </row>
    <row r="2671" spans="1:2" x14ac:dyDescent="0.25">
      <c r="A2671" s="11">
        <v>21</v>
      </c>
      <c r="B2671" s="10">
        <v>1488.39</v>
      </c>
    </row>
    <row r="2672" spans="1:2" x14ac:dyDescent="0.25">
      <c r="A2672" s="11">
        <v>11</v>
      </c>
      <c r="B2672" s="10">
        <v>1736.1</v>
      </c>
    </row>
    <row r="2673" spans="1:2" x14ac:dyDescent="0.25">
      <c r="A2673" s="11">
        <v>36</v>
      </c>
      <c r="B2673" s="10">
        <v>2154.71</v>
      </c>
    </row>
    <row r="2674" spans="1:2" x14ac:dyDescent="0.25">
      <c r="A2674" s="11">
        <v>29</v>
      </c>
      <c r="B2674" s="10">
        <v>89.82</v>
      </c>
    </row>
    <row r="2675" spans="1:2" x14ac:dyDescent="0.25">
      <c r="A2675" s="11">
        <v>27</v>
      </c>
      <c r="B2675" s="10">
        <v>4468.1000000000004</v>
      </c>
    </row>
    <row r="2676" spans="1:2" x14ac:dyDescent="0.25">
      <c r="A2676" s="11">
        <v>10</v>
      </c>
      <c r="B2676" s="10">
        <v>4433.99</v>
      </c>
    </row>
    <row r="2677" spans="1:2" x14ac:dyDescent="0.25">
      <c r="A2677" s="11">
        <v>50</v>
      </c>
      <c r="B2677" s="10">
        <v>142.56</v>
      </c>
    </row>
    <row r="2678" spans="1:2" x14ac:dyDescent="0.25">
      <c r="A2678" s="11">
        <v>15</v>
      </c>
      <c r="B2678" s="10">
        <v>2918.32</v>
      </c>
    </row>
    <row r="2679" spans="1:2" x14ac:dyDescent="0.25">
      <c r="A2679" s="11">
        <v>6</v>
      </c>
      <c r="B2679" s="10">
        <v>1654.9</v>
      </c>
    </row>
    <row r="2680" spans="1:2" x14ac:dyDescent="0.25">
      <c r="A2680" s="11">
        <v>18</v>
      </c>
      <c r="B2680" s="10">
        <v>1539.97</v>
      </c>
    </row>
    <row r="2681" spans="1:2" x14ac:dyDescent="0.25">
      <c r="A2681" s="11">
        <v>29</v>
      </c>
      <c r="B2681" s="10">
        <v>4452.5</v>
      </c>
    </row>
    <row r="2682" spans="1:2" x14ac:dyDescent="0.25">
      <c r="A2682" s="11">
        <v>39</v>
      </c>
      <c r="B2682" s="10">
        <v>2222.7600000000002</v>
      </c>
    </row>
    <row r="2683" spans="1:2" x14ac:dyDescent="0.25">
      <c r="A2683" s="11">
        <v>30</v>
      </c>
      <c r="B2683" s="10">
        <v>233.97</v>
      </c>
    </row>
    <row r="2684" spans="1:2" x14ac:dyDescent="0.25">
      <c r="A2684" s="11">
        <v>26</v>
      </c>
      <c r="B2684" s="10">
        <v>3954.11</v>
      </c>
    </row>
    <row r="2685" spans="1:2" x14ac:dyDescent="0.25">
      <c r="A2685" s="11">
        <v>25</v>
      </c>
      <c r="B2685" s="10">
        <v>891.09</v>
      </c>
    </row>
    <row r="2686" spans="1:2" x14ac:dyDescent="0.25">
      <c r="A2686" s="11">
        <v>44</v>
      </c>
      <c r="B2686" s="10">
        <v>3241.87</v>
      </c>
    </row>
    <row r="2687" spans="1:2" x14ac:dyDescent="0.25">
      <c r="A2687" s="11">
        <v>9</v>
      </c>
      <c r="B2687" s="10">
        <v>2296.37</v>
      </c>
    </row>
    <row r="2688" spans="1:2" x14ac:dyDescent="0.25">
      <c r="A2688" s="11">
        <v>48</v>
      </c>
      <c r="B2688" s="10">
        <v>4250.8999999999996</v>
      </c>
    </row>
    <row r="2689" spans="1:2" x14ac:dyDescent="0.25">
      <c r="A2689" s="11">
        <v>15</v>
      </c>
      <c r="B2689" s="10">
        <v>2942.1</v>
      </c>
    </row>
    <row r="2690" spans="1:2" x14ac:dyDescent="0.25">
      <c r="A2690" s="11">
        <v>18</v>
      </c>
      <c r="B2690" s="10">
        <v>1910.42</v>
      </c>
    </row>
    <row r="2691" spans="1:2" x14ac:dyDescent="0.25">
      <c r="A2691" s="11">
        <v>46</v>
      </c>
      <c r="B2691" s="10">
        <v>2627.05</v>
      </c>
    </row>
    <row r="2692" spans="1:2" x14ac:dyDescent="0.25">
      <c r="A2692" s="11">
        <v>18</v>
      </c>
      <c r="B2692" s="10">
        <v>3937.01</v>
      </c>
    </row>
    <row r="2693" spans="1:2" x14ac:dyDescent="0.25">
      <c r="A2693" s="11">
        <v>26</v>
      </c>
      <c r="B2693" s="10">
        <v>3438.47</v>
      </c>
    </row>
    <row r="2694" spans="1:2" x14ac:dyDescent="0.25">
      <c r="A2694" s="11">
        <v>50</v>
      </c>
      <c r="B2694" s="10">
        <v>2011.06</v>
      </c>
    </row>
    <row r="2695" spans="1:2" x14ac:dyDescent="0.25">
      <c r="A2695" s="11">
        <v>40</v>
      </c>
      <c r="B2695" s="10">
        <v>2760.27</v>
      </c>
    </row>
    <row r="2696" spans="1:2" x14ac:dyDescent="0.25">
      <c r="A2696" s="11">
        <v>14</v>
      </c>
      <c r="B2696" s="10">
        <v>3188.13</v>
      </c>
    </row>
    <row r="2697" spans="1:2" x14ac:dyDescent="0.25">
      <c r="A2697" s="11">
        <v>24</v>
      </c>
      <c r="B2697" s="10">
        <v>923.51</v>
      </c>
    </row>
    <row r="2698" spans="1:2" x14ac:dyDescent="0.25">
      <c r="A2698" s="11">
        <v>44</v>
      </c>
      <c r="B2698" s="10">
        <v>1847.67</v>
      </c>
    </row>
    <row r="2699" spans="1:2" x14ac:dyDescent="0.25">
      <c r="A2699" s="11">
        <v>18</v>
      </c>
      <c r="B2699" s="10">
        <v>4033.79</v>
      </c>
    </row>
    <row r="2700" spans="1:2" x14ac:dyDescent="0.25">
      <c r="A2700" s="11">
        <v>30</v>
      </c>
      <c r="B2700" s="10">
        <v>2168.0100000000002</v>
      </c>
    </row>
    <row r="2701" spans="1:2" x14ac:dyDescent="0.25">
      <c r="A2701" s="11">
        <v>27</v>
      </c>
      <c r="B2701" s="10">
        <v>3933.66</v>
      </c>
    </row>
    <row r="2702" spans="1:2" x14ac:dyDescent="0.25">
      <c r="A2702" s="11">
        <v>8</v>
      </c>
      <c r="B2702" s="10">
        <v>3098.01</v>
      </c>
    </row>
    <row r="2703" spans="1:2" x14ac:dyDescent="0.25">
      <c r="A2703" s="11">
        <v>9</v>
      </c>
      <c r="B2703" s="10">
        <v>4883.6499999999996</v>
      </c>
    </row>
    <row r="2704" spans="1:2" x14ac:dyDescent="0.25">
      <c r="A2704" s="11">
        <v>13</v>
      </c>
      <c r="B2704" s="10">
        <v>483.42</v>
      </c>
    </row>
    <row r="2705" spans="1:2" x14ac:dyDescent="0.25">
      <c r="A2705" s="11">
        <v>4</v>
      </c>
      <c r="B2705" s="10">
        <v>3243.95</v>
      </c>
    </row>
    <row r="2706" spans="1:2" x14ac:dyDescent="0.25">
      <c r="A2706" s="11">
        <v>47</v>
      </c>
      <c r="B2706" s="10">
        <v>2607.59</v>
      </c>
    </row>
    <row r="2707" spans="1:2" x14ac:dyDescent="0.25">
      <c r="A2707" s="11">
        <v>25</v>
      </c>
      <c r="B2707" s="10">
        <v>2766.22</v>
      </c>
    </row>
    <row r="2708" spans="1:2" x14ac:dyDescent="0.25">
      <c r="A2708" s="11">
        <v>13</v>
      </c>
      <c r="B2708" s="10">
        <v>4753.6099999999997</v>
      </c>
    </row>
    <row r="2709" spans="1:2" x14ac:dyDescent="0.25">
      <c r="A2709" s="11">
        <v>33</v>
      </c>
      <c r="B2709" s="10">
        <v>188.57</v>
      </c>
    </row>
    <row r="2710" spans="1:2" x14ac:dyDescent="0.25">
      <c r="A2710" s="11">
        <v>24</v>
      </c>
      <c r="B2710" s="10">
        <v>288.69</v>
      </c>
    </row>
    <row r="2711" spans="1:2" x14ac:dyDescent="0.25">
      <c r="A2711" s="11">
        <v>13</v>
      </c>
      <c r="B2711" s="10">
        <v>1910.77</v>
      </c>
    </row>
    <row r="2712" spans="1:2" x14ac:dyDescent="0.25">
      <c r="A2712" s="11">
        <v>12</v>
      </c>
      <c r="B2712" s="10">
        <v>3687.33</v>
      </c>
    </row>
    <row r="2713" spans="1:2" x14ac:dyDescent="0.25">
      <c r="A2713" s="11">
        <v>32</v>
      </c>
      <c r="B2713" s="10">
        <v>4369.54</v>
      </c>
    </row>
    <row r="2714" spans="1:2" x14ac:dyDescent="0.25">
      <c r="A2714" s="11">
        <v>32</v>
      </c>
      <c r="B2714" s="10">
        <v>4339.8599999999997</v>
      </c>
    </row>
    <row r="2715" spans="1:2" x14ac:dyDescent="0.25">
      <c r="A2715" s="11">
        <v>15</v>
      </c>
      <c r="B2715" s="10">
        <v>4598.41</v>
      </c>
    </row>
    <row r="2716" spans="1:2" x14ac:dyDescent="0.25">
      <c r="A2716" s="11">
        <v>9</v>
      </c>
      <c r="B2716" s="10">
        <v>3067.59</v>
      </c>
    </row>
    <row r="2717" spans="1:2" x14ac:dyDescent="0.25">
      <c r="A2717" s="11">
        <v>7</v>
      </c>
      <c r="B2717" s="10">
        <v>295.01</v>
      </c>
    </row>
    <row r="2718" spans="1:2" x14ac:dyDescent="0.25">
      <c r="A2718" s="11">
        <v>23</v>
      </c>
      <c r="B2718" s="10">
        <v>1977.59</v>
      </c>
    </row>
    <row r="2719" spans="1:2" x14ac:dyDescent="0.25">
      <c r="A2719" s="11">
        <v>1</v>
      </c>
      <c r="B2719" s="10">
        <v>1638.67</v>
      </c>
    </row>
    <row r="2720" spans="1:2" x14ac:dyDescent="0.25">
      <c r="A2720" s="11">
        <v>42</v>
      </c>
      <c r="B2720" s="10">
        <v>2311.83</v>
      </c>
    </row>
    <row r="2721" spans="1:2" x14ac:dyDescent="0.25">
      <c r="A2721" s="11">
        <v>14</v>
      </c>
      <c r="B2721" s="10">
        <v>4007.07</v>
      </c>
    </row>
    <row r="2722" spans="1:2" x14ac:dyDescent="0.25">
      <c r="A2722" s="11">
        <v>20</v>
      </c>
      <c r="B2722" s="10">
        <v>930.32</v>
      </c>
    </row>
    <row r="2723" spans="1:2" x14ac:dyDescent="0.25">
      <c r="A2723" s="11">
        <v>47</v>
      </c>
      <c r="B2723" s="10">
        <v>3336.91</v>
      </c>
    </row>
    <row r="2724" spans="1:2" x14ac:dyDescent="0.25">
      <c r="A2724" s="11">
        <v>28</v>
      </c>
      <c r="B2724" s="10">
        <v>453.99</v>
      </c>
    </row>
    <row r="2725" spans="1:2" x14ac:dyDescent="0.25">
      <c r="A2725" s="11">
        <v>26</v>
      </c>
      <c r="B2725" s="10">
        <v>769.46</v>
      </c>
    </row>
    <row r="2726" spans="1:2" x14ac:dyDescent="0.25">
      <c r="A2726" s="11">
        <v>25</v>
      </c>
      <c r="B2726" s="10">
        <v>3674.39</v>
      </c>
    </row>
    <row r="2727" spans="1:2" x14ac:dyDescent="0.25">
      <c r="A2727" s="11">
        <v>36</v>
      </c>
      <c r="B2727" s="10">
        <v>2167.77</v>
      </c>
    </row>
    <row r="2728" spans="1:2" x14ac:dyDescent="0.25">
      <c r="A2728" s="11">
        <v>35</v>
      </c>
      <c r="B2728" s="10">
        <v>3546.32</v>
      </c>
    </row>
    <row r="2729" spans="1:2" x14ac:dyDescent="0.25">
      <c r="A2729" s="11">
        <v>12</v>
      </c>
      <c r="B2729" s="10">
        <v>1233.99</v>
      </c>
    </row>
    <row r="2730" spans="1:2" x14ac:dyDescent="0.25">
      <c r="A2730" s="11">
        <v>5</v>
      </c>
      <c r="B2730" s="10">
        <v>4178.5200000000004</v>
      </c>
    </row>
    <row r="2731" spans="1:2" x14ac:dyDescent="0.25">
      <c r="A2731" s="11">
        <v>32</v>
      </c>
      <c r="B2731" s="10">
        <v>3848.16</v>
      </c>
    </row>
    <row r="2732" spans="1:2" x14ac:dyDescent="0.25">
      <c r="A2732" s="11">
        <v>23</v>
      </c>
      <c r="B2732" s="10">
        <v>3691.75</v>
      </c>
    </row>
    <row r="2733" spans="1:2" x14ac:dyDescent="0.25">
      <c r="A2733" s="11">
        <v>14</v>
      </c>
      <c r="B2733" s="10">
        <v>3495.67</v>
      </c>
    </row>
    <row r="2734" spans="1:2" x14ac:dyDescent="0.25">
      <c r="A2734" s="11">
        <v>40</v>
      </c>
      <c r="B2734" s="10">
        <v>847.98</v>
      </c>
    </row>
    <row r="2735" spans="1:2" x14ac:dyDescent="0.25">
      <c r="A2735" s="11">
        <v>47</v>
      </c>
      <c r="B2735" s="10">
        <v>102.02</v>
      </c>
    </row>
    <row r="2736" spans="1:2" x14ac:dyDescent="0.25">
      <c r="A2736" s="11">
        <v>1</v>
      </c>
      <c r="B2736" s="10">
        <v>1545.07</v>
      </c>
    </row>
    <row r="2737" spans="1:2" x14ac:dyDescent="0.25">
      <c r="A2737" s="11">
        <v>48</v>
      </c>
      <c r="B2737" s="10">
        <v>1495.81</v>
      </c>
    </row>
    <row r="2738" spans="1:2" x14ac:dyDescent="0.25">
      <c r="A2738" s="11">
        <v>24</v>
      </c>
      <c r="B2738" s="10">
        <v>2711.63</v>
      </c>
    </row>
    <row r="2739" spans="1:2" x14ac:dyDescent="0.25">
      <c r="A2739" s="11">
        <v>5</v>
      </c>
      <c r="B2739" s="10">
        <v>3335.95</v>
      </c>
    </row>
    <row r="2740" spans="1:2" x14ac:dyDescent="0.25">
      <c r="A2740" s="11">
        <v>23</v>
      </c>
      <c r="B2740" s="10">
        <v>3736.84</v>
      </c>
    </row>
    <row r="2741" spans="1:2" x14ac:dyDescent="0.25">
      <c r="A2741" s="11">
        <v>18</v>
      </c>
      <c r="B2741" s="10">
        <v>4630.13</v>
      </c>
    </row>
    <row r="2742" spans="1:2" x14ac:dyDescent="0.25">
      <c r="A2742" s="11">
        <v>32</v>
      </c>
      <c r="B2742" s="10">
        <v>2274.46</v>
      </c>
    </row>
    <row r="2743" spans="1:2" x14ac:dyDescent="0.25">
      <c r="A2743" s="11">
        <v>30</v>
      </c>
      <c r="B2743" s="10">
        <v>4002.46</v>
      </c>
    </row>
    <row r="2744" spans="1:2" x14ac:dyDescent="0.25">
      <c r="A2744" s="11">
        <v>19</v>
      </c>
      <c r="B2744" s="10">
        <v>2647.55</v>
      </c>
    </row>
    <row r="2745" spans="1:2" x14ac:dyDescent="0.25">
      <c r="A2745" s="11">
        <v>39</v>
      </c>
      <c r="B2745" s="10">
        <v>398.37</v>
      </c>
    </row>
    <row r="2746" spans="1:2" x14ac:dyDescent="0.25">
      <c r="A2746" s="11">
        <v>18</v>
      </c>
      <c r="B2746" s="10">
        <v>3231.74</v>
      </c>
    </row>
    <row r="2747" spans="1:2" x14ac:dyDescent="0.25">
      <c r="A2747" s="11">
        <v>0</v>
      </c>
      <c r="B2747" s="10">
        <v>4544.01</v>
      </c>
    </row>
    <row r="2748" spans="1:2" x14ac:dyDescent="0.25">
      <c r="A2748" s="11">
        <v>14</v>
      </c>
      <c r="B2748" s="10">
        <v>3373.22</v>
      </c>
    </row>
    <row r="2749" spans="1:2" x14ac:dyDescent="0.25">
      <c r="A2749" s="11">
        <v>1</v>
      </c>
      <c r="B2749" s="10">
        <v>4255.09</v>
      </c>
    </row>
    <row r="2750" spans="1:2" x14ac:dyDescent="0.25">
      <c r="A2750" s="11">
        <v>4</v>
      </c>
      <c r="B2750" s="10">
        <v>4779.0200000000004</v>
      </c>
    </row>
    <row r="2751" spans="1:2" x14ac:dyDescent="0.25">
      <c r="A2751" s="11">
        <v>29</v>
      </c>
      <c r="B2751" s="10">
        <v>4128.18</v>
      </c>
    </row>
    <row r="2752" spans="1:2" x14ac:dyDescent="0.25">
      <c r="A2752" s="11">
        <v>7</v>
      </c>
      <c r="B2752" s="10">
        <v>1850.96</v>
      </c>
    </row>
    <row r="2753" spans="1:2" x14ac:dyDescent="0.25">
      <c r="A2753" s="11">
        <v>32</v>
      </c>
      <c r="B2753" s="10">
        <v>757.3</v>
      </c>
    </row>
    <row r="2754" spans="1:2" x14ac:dyDescent="0.25">
      <c r="A2754" s="11">
        <v>8</v>
      </c>
      <c r="B2754" s="10">
        <v>2384.1</v>
      </c>
    </row>
    <row r="2755" spans="1:2" x14ac:dyDescent="0.25">
      <c r="A2755" s="11">
        <v>27</v>
      </c>
      <c r="B2755" s="10">
        <v>4109.8100000000004</v>
      </c>
    </row>
    <row r="2756" spans="1:2" x14ac:dyDescent="0.25">
      <c r="A2756" s="11">
        <v>26</v>
      </c>
      <c r="B2756" s="10">
        <v>4729.37</v>
      </c>
    </row>
    <row r="2757" spans="1:2" x14ac:dyDescent="0.25">
      <c r="A2757" s="11">
        <v>10</v>
      </c>
      <c r="B2757" s="10">
        <v>3168.22</v>
      </c>
    </row>
    <row r="2758" spans="1:2" x14ac:dyDescent="0.25">
      <c r="A2758" s="11">
        <v>17</v>
      </c>
      <c r="B2758" s="10">
        <v>4923.2</v>
      </c>
    </row>
    <row r="2759" spans="1:2" x14ac:dyDescent="0.25">
      <c r="A2759" s="11">
        <v>45</v>
      </c>
      <c r="B2759" s="10">
        <v>4618.88</v>
      </c>
    </row>
    <row r="2760" spans="1:2" x14ac:dyDescent="0.25">
      <c r="A2760" s="11">
        <v>34</v>
      </c>
      <c r="B2760" s="10">
        <v>3211.79</v>
      </c>
    </row>
    <row r="2761" spans="1:2" x14ac:dyDescent="0.25">
      <c r="A2761" s="11">
        <v>46</v>
      </c>
      <c r="B2761" s="10">
        <v>2924.89</v>
      </c>
    </row>
    <row r="2762" spans="1:2" x14ac:dyDescent="0.25">
      <c r="A2762" s="11">
        <v>0</v>
      </c>
      <c r="B2762" s="10">
        <v>3504.65</v>
      </c>
    </row>
    <row r="2763" spans="1:2" x14ac:dyDescent="0.25">
      <c r="A2763" s="11">
        <v>38</v>
      </c>
      <c r="B2763" s="10">
        <v>4017.91</v>
      </c>
    </row>
    <row r="2764" spans="1:2" x14ac:dyDescent="0.25">
      <c r="A2764" s="11">
        <v>50</v>
      </c>
      <c r="B2764" s="10">
        <v>1903.72</v>
      </c>
    </row>
    <row r="2765" spans="1:2" x14ac:dyDescent="0.25">
      <c r="A2765" s="11">
        <v>2</v>
      </c>
      <c r="B2765" s="10">
        <v>4770.5200000000004</v>
      </c>
    </row>
    <row r="2766" spans="1:2" x14ac:dyDescent="0.25">
      <c r="A2766" s="11">
        <v>50</v>
      </c>
      <c r="B2766" s="10">
        <v>2459.56</v>
      </c>
    </row>
    <row r="2767" spans="1:2" x14ac:dyDescent="0.25">
      <c r="A2767" s="11">
        <v>16</v>
      </c>
      <c r="B2767" s="10">
        <v>154.15</v>
      </c>
    </row>
    <row r="2768" spans="1:2" x14ac:dyDescent="0.25">
      <c r="A2768" s="11">
        <v>24</v>
      </c>
      <c r="B2768" s="10">
        <v>1362.98</v>
      </c>
    </row>
    <row r="2769" spans="1:2" x14ac:dyDescent="0.25">
      <c r="A2769" s="11">
        <v>45</v>
      </c>
      <c r="B2769" s="10">
        <v>736.54</v>
      </c>
    </row>
    <row r="2770" spans="1:2" x14ac:dyDescent="0.25">
      <c r="A2770" s="11">
        <v>49</v>
      </c>
      <c r="B2770" s="10">
        <v>2347.92</v>
      </c>
    </row>
    <row r="2771" spans="1:2" x14ac:dyDescent="0.25">
      <c r="A2771" s="11">
        <v>44</v>
      </c>
      <c r="B2771" s="10">
        <v>3093.22</v>
      </c>
    </row>
    <row r="2772" spans="1:2" x14ac:dyDescent="0.25">
      <c r="A2772" s="11">
        <v>24</v>
      </c>
      <c r="B2772" s="10">
        <v>930.21</v>
      </c>
    </row>
    <row r="2773" spans="1:2" x14ac:dyDescent="0.25">
      <c r="A2773" s="11">
        <v>48</v>
      </c>
      <c r="B2773" s="10">
        <v>1380.35</v>
      </c>
    </row>
    <row r="2774" spans="1:2" x14ac:dyDescent="0.25">
      <c r="A2774" s="11">
        <v>48</v>
      </c>
      <c r="B2774" s="10">
        <v>1156.53</v>
      </c>
    </row>
    <row r="2775" spans="1:2" x14ac:dyDescent="0.25">
      <c r="A2775" s="11">
        <v>0</v>
      </c>
      <c r="B2775" s="10">
        <v>776.68</v>
      </c>
    </row>
    <row r="2776" spans="1:2" x14ac:dyDescent="0.25">
      <c r="A2776" s="11">
        <v>9</v>
      </c>
      <c r="B2776" s="10">
        <v>3285.91</v>
      </c>
    </row>
    <row r="2777" spans="1:2" x14ac:dyDescent="0.25">
      <c r="A2777" s="11">
        <v>10</v>
      </c>
      <c r="B2777" s="10">
        <v>4052.02</v>
      </c>
    </row>
    <row r="2778" spans="1:2" x14ac:dyDescent="0.25">
      <c r="A2778" s="11">
        <v>2</v>
      </c>
      <c r="B2778" s="10">
        <v>2964.87</v>
      </c>
    </row>
    <row r="2779" spans="1:2" x14ac:dyDescent="0.25">
      <c r="A2779" s="11">
        <v>3</v>
      </c>
      <c r="B2779" s="10">
        <v>3882.91</v>
      </c>
    </row>
    <row r="2780" spans="1:2" x14ac:dyDescent="0.25">
      <c r="A2780" s="11">
        <v>13</v>
      </c>
      <c r="B2780" s="10">
        <v>867.29</v>
      </c>
    </row>
    <row r="2781" spans="1:2" x14ac:dyDescent="0.25">
      <c r="A2781" s="11">
        <v>31</v>
      </c>
      <c r="B2781" s="10">
        <v>466.33</v>
      </c>
    </row>
    <row r="2782" spans="1:2" x14ac:dyDescent="0.25">
      <c r="A2782" s="11">
        <v>39</v>
      </c>
      <c r="B2782" s="10">
        <v>3752.24</v>
      </c>
    </row>
    <row r="2783" spans="1:2" x14ac:dyDescent="0.25">
      <c r="A2783" s="11">
        <v>43</v>
      </c>
      <c r="B2783" s="10">
        <v>1785.04</v>
      </c>
    </row>
    <row r="2784" spans="1:2" x14ac:dyDescent="0.25">
      <c r="A2784" s="11">
        <v>37</v>
      </c>
      <c r="B2784" s="10">
        <v>4231.24</v>
      </c>
    </row>
    <row r="2785" spans="1:2" x14ac:dyDescent="0.25">
      <c r="A2785" s="11">
        <v>4</v>
      </c>
      <c r="B2785" s="10">
        <v>4834.37</v>
      </c>
    </row>
    <row r="2786" spans="1:2" x14ac:dyDescent="0.25">
      <c r="A2786" s="11">
        <v>11</v>
      </c>
      <c r="B2786" s="10">
        <v>2201.81</v>
      </c>
    </row>
    <row r="2787" spans="1:2" x14ac:dyDescent="0.25">
      <c r="A2787" s="11">
        <v>47</v>
      </c>
      <c r="B2787" s="10">
        <v>114.7</v>
      </c>
    </row>
    <row r="2788" spans="1:2" x14ac:dyDescent="0.25">
      <c r="A2788" s="11">
        <v>10</v>
      </c>
      <c r="B2788" s="10">
        <v>1784.79</v>
      </c>
    </row>
    <row r="2789" spans="1:2" x14ac:dyDescent="0.25">
      <c r="A2789" s="11">
        <v>4</v>
      </c>
      <c r="B2789" s="10">
        <v>2984.95</v>
      </c>
    </row>
    <row r="2790" spans="1:2" x14ac:dyDescent="0.25">
      <c r="A2790" s="11">
        <v>23</v>
      </c>
      <c r="B2790" s="10">
        <v>91.63</v>
      </c>
    </row>
    <row r="2791" spans="1:2" x14ac:dyDescent="0.25">
      <c r="A2791" s="11">
        <v>17</v>
      </c>
      <c r="B2791" s="10">
        <v>2782.2</v>
      </c>
    </row>
    <row r="2792" spans="1:2" x14ac:dyDescent="0.25">
      <c r="A2792" s="11">
        <v>18</v>
      </c>
      <c r="B2792" s="10">
        <v>2708.39</v>
      </c>
    </row>
    <row r="2793" spans="1:2" x14ac:dyDescent="0.25">
      <c r="A2793" s="11">
        <v>2</v>
      </c>
      <c r="B2793" s="10">
        <v>4153.6499999999996</v>
      </c>
    </row>
    <row r="2794" spans="1:2" x14ac:dyDescent="0.25">
      <c r="A2794" s="11">
        <v>0</v>
      </c>
      <c r="B2794" s="10">
        <v>3842.81</v>
      </c>
    </row>
    <row r="2795" spans="1:2" x14ac:dyDescent="0.25">
      <c r="A2795" s="11">
        <v>16</v>
      </c>
      <c r="B2795" s="10">
        <v>3020.29</v>
      </c>
    </row>
    <row r="2796" spans="1:2" x14ac:dyDescent="0.25">
      <c r="A2796" s="11">
        <v>47</v>
      </c>
      <c r="B2796" s="10">
        <v>2946.26</v>
      </c>
    </row>
    <row r="2797" spans="1:2" x14ac:dyDescent="0.25">
      <c r="A2797" s="11">
        <v>30</v>
      </c>
      <c r="B2797" s="10">
        <v>2543.59</v>
      </c>
    </row>
    <row r="2798" spans="1:2" x14ac:dyDescent="0.25">
      <c r="A2798" s="11">
        <v>5</v>
      </c>
      <c r="B2798" s="10">
        <v>1862.71</v>
      </c>
    </row>
    <row r="2799" spans="1:2" x14ac:dyDescent="0.25">
      <c r="A2799" s="11">
        <v>29</v>
      </c>
      <c r="B2799" s="10">
        <v>2547.34</v>
      </c>
    </row>
    <row r="2800" spans="1:2" x14ac:dyDescent="0.25">
      <c r="A2800" s="11">
        <v>36</v>
      </c>
      <c r="B2800" s="10">
        <v>1923.41</v>
      </c>
    </row>
    <row r="2801" spans="1:2" x14ac:dyDescent="0.25">
      <c r="A2801" s="11">
        <v>39</v>
      </c>
      <c r="B2801" s="10">
        <v>644.5</v>
      </c>
    </row>
    <row r="2802" spans="1:2" x14ac:dyDescent="0.25">
      <c r="A2802" s="11">
        <v>20</v>
      </c>
      <c r="B2802" s="10">
        <v>1003.59</v>
      </c>
    </row>
    <row r="2803" spans="1:2" x14ac:dyDescent="0.25">
      <c r="A2803" s="11">
        <v>9</v>
      </c>
      <c r="B2803" s="10">
        <v>1094.95</v>
      </c>
    </row>
    <row r="2804" spans="1:2" x14ac:dyDescent="0.25">
      <c r="A2804" s="11">
        <v>20</v>
      </c>
      <c r="B2804" s="10">
        <v>149.54</v>
      </c>
    </row>
    <row r="2805" spans="1:2" x14ac:dyDescent="0.25">
      <c r="A2805" s="11">
        <v>19</v>
      </c>
      <c r="B2805" s="10">
        <v>1128.47</v>
      </c>
    </row>
    <row r="2806" spans="1:2" x14ac:dyDescent="0.25">
      <c r="A2806" s="11">
        <v>12</v>
      </c>
      <c r="B2806" s="10">
        <v>2276.84</v>
      </c>
    </row>
    <row r="2807" spans="1:2" x14ac:dyDescent="0.25">
      <c r="A2807" s="11">
        <v>42</v>
      </c>
      <c r="B2807" s="10">
        <v>4613.57</v>
      </c>
    </row>
    <row r="2808" spans="1:2" x14ac:dyDescent="0.25">
      <c r="A2808" s="11">
        <v>25</v>
      </c>
      <c r="B2808" s="10">
        <v>3416.19</v>
      </c>
    </row>
    <row r="2809" spans="1:2" x14ac:dyDescent="0.25">
      <c r="A2809" s="11">
        <v>23</v>
      </c>
      <c r="B2809" s="10">
        <v>544.59</v>
      </c>
    </row>
    <row r="2810" spans="1:2" x14ac:dyDescent="0.25">
      <c r="A2810" s="11">
        <v>25</v>
      </c>
      <c r="B2810" s="10">
        <v>4246.1000000000004</v>
      </c>
    </row>
    <row r="2811" spans="1:2" x14ac:dyDescent="0.25">
      <c r="A2811" s="11">
        <v>25</v>
      </c>
      <c r="B2811" s="10">
        <v>887.65</v>
      </c>
    </row>
    <row r="2812" spans="1:2" x14ac:dyDescent="0.25">
      <c r="A2812" s="11">
        <v>9</v>
      </c>
      <c r="B2812" s="10">
        <v>2994.78</v>
      </c>
    </row>
    <row r="2813" spans="1:2" x14ac:dyDescent="0.25">
      <c r="A2813" s="11">
        <v>48</v>
      </c>
      <c r="B2813" s="10">
        <v>4373.6099999999997</v>
      </c>
    </row>
    <row r="2814" spans="1:2" x14ac:dyDescent="0.25">
      <c r="A2814" s="11">
        <v>32</v>
      </c>
      <c r="B2814" s="10">
        <v>1650.34</v>
      </c>
    </row>
    <row r="2815" spans="1:2" x14ac:dyDescent="0.25">
      <c r="A2815" s="11">
        <v>31</v>
      </c>
      <c r="B2815" s="10">
        <v>1467.57</v>
      </c>
    </row>
    <row r="2816" spans="1:2" x14ac:dyDescent="0.25">
      <c r="A2816" s="11">
        <v>5</v>
      </c>
      <c r="B2816" s="10">
        <v>525.77</v>
      </c>
    </row>
    <row r="2817" spans="1:2" x14ac:dyDescent="0.25">
      <c r="A2817" s="11">
        <v>15</v>
      </c>
      <c r="B2817" s="10">
        <v>4529.05</v>
      </c>
    </row>
    <row r="2818" spans="1:2" x14ac:dyDescent="0.25">
      <c r="A2818" s="11">
        <v>6</v>
      </c>
      <c r="B2818" s="10">
        <v>4318.76</v>
      </c>
    </row>
    <row r="2819" spans="1:2" x14ac:dyDescent="0.25">
      <c r="A2819" s="11">
        <v>19</v>
      </c>
      <c r="B2819" s="10">
        <v>2952.17</v>
      </c>
    </row>
    <row r="2820" spans="1:2" x14ac:dyDescent="0.25">
      <c r="A2820" s="11">
        <v>9</v>
      </c>
      <c r="B2820" s="10">
        <v>739.33</v>
      </c>
    </row>
    <row r="2821" spans="1:2" x14ac:dyDescent="0.25">
      <c r="A2821" s="11">
        <v>8</v>
      </c>
      <c r="B2821" s="10">
        <v>3532.22</v>
      </c>
    </row>
    <row r="2822" spans="1:2" x14ac:dyDescent="0.25">
      <c r="A2822" s="11">
        <v>19</v>
      </c>
      <c r="B2822" s="10">
        <v>4134.1499999999996</v>
      </c>
    </row>
    <row r="2823" spans="1:2" x14ac:dyDescent="0.25">
      <c r="A2823" s="11">
        <v>35</v>
      </c>
      <c r="B2823" s="10">
        <v>2245.6799999999998</v>
      </c>
    </row>
    <row r="2824" spans="1:2" x14ac:dyDescent="0.25">
      <c r="A2824" s="11">
        <v>13</v>
      </c>
      <c r="B2824" s="10">
        <v>787.21</v>
      </c>
    </row>
    <row r="2825" spans="1:2" x14ac:dyDescent="0.25">
      <c r="A2825" s="11">
        <v>26</v>
      </c>
      <c r="B2825" s="10">
        <v>3741.24</v>
      </c>
    </row>
    <row r="2826" spans="1:2" x14ac:dyDescent="0.25">
      <c r="A2826" s="11">
        <v>25</v>
      </c>
      <c r="B2826" s="10">
        <v>2516.69</v>
      </c>
    </row>
    <row r="2827" spans="1:2" x14ac:dyDescent="0.25">
      <c r="A2827" s="11">
        <v>16</v>
      </c>
      <c r="B2827" s="10">
        <v>4433.59</v>
      </c>
    </row>
    <row r="2828" spans="1:2" x14ac:dyDescent="0.25">
      <c r="A2828" s="11">
        <v>29</v>
      </c>
      <c r="B2828" s="10">
        <v>2596.5700000000002</v>
      </c>
    </row>
    <row r="2829" spans="1:2" x14ac:dyDescent="0.25">
      <c r="A2829" s="11">
        <v>10</v>
      </c>
      <c r="B2829" s="10">
        <v>329.57</v>
      </c>
    </row>
    <row r="2830" spans="1:2" x14ac:dyDescent="0.25">
      <c r="A2830" s="11">
        <v>49</v>
      </c>
      <c r="B2830" s="10">
        <v>4286.1400000000003</v>
      </c>
    </row>
    <row r="2831" spans="1:2" x14ac:dyDescent="0.25">
      <c r="A2831" s="11">
        <v>24</v>
      </c>
      <c r="B2831" s="10">
        <v>699.09</v>
      </c>
    </row>
    <row r="2832" spans="1:2" x14ac:dyDescent="0.25">
      <c r="A2832" s="11">
        <v>18</v>
      </c>
      <c r="B2832" s="10">
        <v>4971.0200000000004</v>
      </c>
    </row>
    <row r="2833" spans="1:2" x14ac:dyDescent="0.25">
      <c r="A2833" s="11">
        <v>4</v>
      </c>
      <c r="B2833" s="10">
        <v>3372.36</v>
      </c>
    </row>
    <row r="2834" spans="1:2" x14ac:dyDescent="0.25">
      <c r="A2834" s="11">
        <v>42</v>
      </c>
      <c r="B2834" s="10">
        <v>4812.18</v>
      </c>
    </row>
    <row r="2835" spans="1:2" x14ac:dyDescent="0.25">
      <c r="A2835" s="11">
        <v>42</v>
      </c>
      <c r="B2835" s="10">
        <v>3271.44</v>
      </c>
    </row>
    <row r="2836" spans="1:2" x14ac:dyDescent="0.25">
      <c r="A2836" s="11">
        <v>39</v>
      </c>
      <c r="B2836" s="10">
        <v>2381.5100000000002</v>
      </c>
    </row>
    <row r="2837" spans="1:2" x14ac:dyDescent="0.25">
      <c r="A2837" s="11">
        <v>12</v>
      </c>
      <c r="B2837" s="10">
        <v>4803.6000000000004</v>
      </c>
    </row>
    <row r="2838" spans="1:2" x14ac:dyDescent="0.25">
      <c r="A2838" s="11">
        <v>41</v>
      </c>
      <c r="B2838" s="10">
        <v>3767.63</v>
      </c>
    </row>
    <row r="2839" spans="1:2" x14ac:dyDescent="0.25">
      <c r="A2839" s="11">
        <v>13</v>
      </c>
      <c r="B2839" s="10">
        <v>558.24</v>
      </c>
    </row>
    <row r="2840" spans="1:2" x14ac:dyDescent="0.25">
      <c r="A2840" s="11">
        <v>9</v>
      </c>
      <c r="B2840" s="10">
        <v>795.32</v>
      </c>
    </row>
    <row r="2841" spans="1:2" x14ac:dyDescent="0.25">
      <c r="A2841" s="11">
        <v>48</v>
      </c>
      <c r="B2841" s="10">
        <v>4480.71</v>
      </c>
    </row>
    <row r="2842" spans="1:2" x14ac:dyDescent="0.25">
      <c r="A2842" s="11">
        <v>15</v>
      </c>
      <c r="B2842" s="10">
        <v>873.97</v>
      </c>
    </row>
    <row r="2843" spans="1:2" x14ac:dyDescent="0.25">
      <c r="A2843" s="11">
        <v>18</v>
      </c>
      <c r="B2843" s="10">
        <v>959.04</v>
      </c>
    </row>
    <row r="2844" spans="1:2" x14ac:dyDescent="0.25">
      <c r="A2844" s="11">
        <v>0</v>
      </c>
      <c r="B2844" s="10">
        <v>2168.4899999999998</v>
      </c>
    </row>
    <row r="2845" spans="1:2" x14ac:dyDescent="0.25">
      <c r="A2845" s="11">
        <v>30</v>
      </c>
      <c r="B2845" s="10">
        <v>2762.66</v>
      </c>
    </row>
    <row r="2846" spans="1:2" x14ac:dyDescent="0.25">
      <c r="A2846" s="11">
        <v>4</v>
      </c>
      <c r="B2846" s="10">
        <v>2332.87</v>
      </c>
    </row>
    <row r="2847" spans="1:2" x14ac:dyDescent="0.25">
      <c r="A2847" s="11">
        <v>28</v>
      </c>
      <c r="B2847" s="10">
        <v>2454.67</v>
      </c>
    </row>
    <row r="2848" spans="1:2" x14ac:dyDescent="0.25">
      <c r="A2848" s="11">
        <v>39</v>
      </c>
      <c r="B2848" s="10">
        <v>2261.46</v>
      </c>
    </row>
    <row r="2849" spans="1:2" x14ac:dyDescent="0.25">
      <c r="A2849" s="11">
        <v>24</v>
      </c>
      <c r="B2849" s="10">
        <v>1765.49</v>
      </c>
    </row>
    <row r="2850" spans="1:2" x14ac:dyDescent="0.25">
      <c r="A2850" s="11">
        <v>14</v>
      </c>
      <c r="B2850" s="10">
        <v>4240.6400000000003</v>
      </c>
    </row>
    <row r="2851" spans="1:2" x14ac:dyDescent="0.25">
      <c r="A2851" s="11">
        <v>10</v>
      </c>
      <c r="B2851" s="10">
        <v>2765.73</v>
      </c>
    </row>
    <row r="2852" spans="1:2" x14ac:dyDescent="0.25">
      <c r="A2852" s="11">
        <v>22</v>
      </c>
      <c r="B2852" s="10">
        <v>2626.75</v>
      </c>
    </row>
    <row r="2853" spans="1:2" x14ac:dyDescent="0.25">
      <c r="A2853" s="11">
        <v>23</v>
      </c>
      <c r="B2853" s="10">
        <v>1119.46</v>
      </c>
    </row>
    <row r="2854" spans="1:2" x14ac:dyDescent="0.25">
      <c r="A2854" s="11">
        <v>49</v>
      </c>
      <c r="B2854" s="10">
        <v>3961.53</v>
      </c>
    </row>
    <row r="2855" spans="1:2" x14ac:dyDescent="0.25">
      <c r="A2855" s="11">
        <v>41</v>
      </c>
      <c r="B2855" s="10">
        <v>4212.21</v>
      </c>
    </row>
    <row r="2856" spans="1:2" x14ac:dyDescent="0.25">
      <c r="A2856" s="11">
        <v>4</v>
      </c>
      <c r="B2856" s="10">
        <v>3326.03</v>
      </c>
    </row>
    <row r="2857" spans="1:2" x14ac:dyDescent="0.25">
      <c r="A2857" s="11">
        <v>17</v>
      </c>
      <c r="B2857" s="10">
        <v>193.64</v>
      </c>
    </row>
    <row r="2858" spans="1:2" x14ac:dyDescent="0.25">
      <c r="A2858" s="11">
        <v>40</v>
      </c>
      <c r="B2858" s="10">
        <v>2753.34</v>
      </c>
    </row>
    <row r="2859" spans="1:2" x14ac:dyDescent="0.25">
      <c r="A2859" s="11">
        <v>40</v>
      </c>
      <c r="B2859" s="10">
        <v>3932.01</v>
      </c>
    </row>
    <row r="2860" spans="1:2" x14ac:dyDescent="0.25">
      <c r="A2860" s="11">
        <v>37</v>
      </c>
      <c r="B2860" s="10">
        <v>1684.31</v>
      </c>
    </row>
    <row r="2861" spans="1:2" x14ac:dyDescent="0.25">
      <c r="A2861" s="11">
        <v>16</v>
      </c>
      <c r="B2861" s="10">
        <v>594.74</v>
      </c>
    </row>
    <row r="2862" spans="1:2" x14ac:dyDescent="0.25">
      <c r="A2862" s="11">
        <v>12</v>
      </c>
      <c r="B2862" s="10">
        <v>1715.28</v>
      </c>
    </row>
    <row r="2863" spans="1:2" x14ac:dyDescent="0.25">
      <c r="A2863" s="11">
        <v>40</v>
      </c>
      <c r="B2863" s="10">
        <v>4314.87</v>
      </c>
    </row>
    <row r="2864" spans="1:2" x14ac:dyDescent="0.25">
      <c r="A2864" s="11">
        <v>40</v>
      </c>
      <c r="B2864" s="10">
        <v>1043.81</v>
      </c>
    </row>
    <row r="2865" spans="1:2" x14ac:dyDescent="0.25">
      <c r="A2865" s="11">
        <v>45</v>
      </c>
      <c r="B2865" s="10">
        <v>55.33</v>
      </c>
    </row>
    <row r="2866" spans="1:2" x14ac:dyDescent="0.25">
      <c r="A2866" s="11">
        <v>2</v>
      </c>
      <c r="B2866" s="10">
        <v>2426.64</v>
      </c>
    </row>
    <row r="2867" spans="1:2" x14ac:dyDescent="0.25">
      <c r="A2867" s="11">
        <v>23</v>
      </c>
      <c r="B2867" s="10">
        <v>3068.25</v>
      </c>
    </row>
    <row r="2868" spans="1:2" x14ac:dyDescent="0.25">
      <c r="A2868" s="11">
        <v>12</v>
      </c>
      <c r="B2868" s="10">
        <v>1023.79</v>
      </c>
    </row>
    <row r="2869" spans="1:2" x14ac:dyDescent="0.25">
      <c r="A2869" s="11">
        <v>8</v>
      </c>
      <c r="B2869" s="10">
        <v>4117.8</v>
      </c>
    </row>
    <row r="2870" spans="1:2" x14ac:dyDescent="0.25">
      <c r="A2870" s="11">
        <v>35</v>
      </c>
      <c r="B2870" s="10">
        <v>2692.92</v>
      </c>
    </row>
    <row r="2871" spans="1:2" x14ac:dyDescent="0.25">
      <c r="A2871" s="11">
        <v>21</v>
      </c>
      <c r="B2871" s="10">
        <v>3589.59</v>
      </c>
    </row>
    <row r="2872" spans="1:2" x14ac:dyDescent="0.25">
      <c r="A2872" s="11">
        <v>3</v>
      </c>
      <c r="B2872" s="10">
        <v>1423.48</v>
      </c>
    </row>
    <row r="2873" spans="1:2" x14ac:dyDescent="0.25">
      <c r="A2873" s="11">
        <v>18</v>
      </c>
      <c r="B2873" s="10">
        <v>102.92</v>
      </c>
    </row>
    <row r="2874" spans="1:2" x14ac:dyDescent="0.25">
      <c r="A2874" s="11">
        <v>35</v>
      </c>
      <c r="B2874" s="10">
        <v>1045.94</v>
      </c>
    </row>
    <row r="2875" spans="1:2" x14ac:dyDescent="0.25">
      <c r="A2875" s="11">
        <v>45</v>
      </c>
      <c r="B2875" s="10">
        <v>4174.5200000000004</v>
      </c>
    </row>
    <row r="2876" spans="1:2" x14ac:dyDescent="0.25">
      <c r="A2876" s="11">
        <v>43</v>
      </c>
      <c r="B2876" s="10">
        <v>2850.88</v>
      </c>
    </row>
    <row r="2877" spans="1:2" x14ac:dyDescent="0.25">
      <c r="A2877" s="11">
        <v>1</v>
      </c>
      <c r="B2877" s="10">
        <v>2965.78</v>
      </c>
    </row>
    <row r="2878" spans="1:2" x14ac:dyDescent="0.25">
      <c r="A2878" s="11">
        <v>8</v>
      </c>
      <c r="B2878" s="10">
        <v>1047.93</v>
      </c>
    </row>
    <row r="2879" spans="1:2" x14ac:dyDescent="0.25">
      <c r="A2879" s="11">
        <v>43</v>
      </c>
      <c r="B2879" s="10">
        <v>4056.48</v>
      </c>
    </row>
    <row r="2880" spans="1:2" x14ac:dyDescent="0.25">
      <c r="A2880" s="11">
        <v>22</v>
      </c>
      <c r="B2880" s="10">
        <v>4504.88</v>
      </c>
    </row>
    <row r="2881" spans="1:2" x14ac:dyDescent="0.25">
      <c r="A2881" s="11">
        <v>49</v>
      </c>
      <c r="B2881" s="10">
        <v>170.54</v>
      </c>
    </row>
    <row r="2882" spans="1:2" x14ac:dyDescent="0.25">
      <c r="A2882" s="11">
        <v>33</v>
      </c>
      <c r="B2882" s="10">
        <v>3379.69</v>
      </c>
    </row>
    <row r="2883" spans="1:2" x14ac:dyDescent="0.25">
      <c r="A2883" s="11">
        <v>17</v>
      </c>
      <c r="B2883" s="10">
        <v>3850.05</v>
      </c>
    </row>
    <row r="2884" spans="1:2" x14ac:dyDescent="0.25">
      <c r="A2884" s="11">
        <v>42</v>
      </c>
      <c r="B2884" s="10">
        <v>887.45</v>
      </c>
    </row>
    <row r="2885" spans="1:2" x14ac:dyDescent="0.25">
      <c r="A2885" s="11">
        <v>34</v>
      </c>
      <c r="B2885" s="10">
        <v>4735.2</v>
      </c>
    </row>
    <row r="2886" spans="1:2" x14ac:dyDescent="0.25">
      <c r="A2886" s="11">
        <v>50</v>
      </c>
      <c r="B2886" s="10">
        <v>4954.8900000000003</v>
      </c>
    </row>
    <row r="2887" spans="1:2" x14ac:dyDescent="0.25">
      <c r="A2887" s="11">
        <v>45</v>
      </c>
      <c r="B2887" s="10">
        <v>1568.25</v>
      </c>
    </row>
    <row r="2888" spans="1:2" x14ac:dyDescent="0.25">
      <c r="A2888" s="11">
        <v>3</v>
      </c>
      <c r="B2888" s="10">
        <v>750.45</v>
      </c>
    </row>
    <row r="2889" spans="1:2" x14ac:dyDescent="0.25">
      <c r="A2889" s="11">
        <v>15</v>
      </c>
      <c r="B2889" s="10">
        <v>927.94</v>
      </c>
    </row>
    <row r="2890" spans="1:2" x14ac:dyDescent="0.25">
      <c r="A2890" s="11">
        <v>29</v>
      </c>
      <c r="B2890" s="10">
        <v>3684.9</v>
      </c>
    </row>
    <row r="2891" spans="1:2" x14ac:dyDescent="0.25">
      <c r="A2891" s="11">
        <v>48</v>
      </c>
      <c r="B2891" s="10">
        <v>295.68</v>
      </c>
    </row>
    <row r="2892" spans="1:2" x14ac:dyDescent="0.25">
      <c r="A2892" s="11">
        <v>18</v>
      </c>
      <c r="B2892" s="10">
        <v>3072.55</v>
      </c>
    </row>
    <row r="2893" spans="1:2" x14ac:dyDescent="0.25">
      <c r="A2893" s="11">
        <v>36</v>
      </c>
      <c r="B2893" s="10">
        <v>2985.88</v>
      </c>
    </row>
    <row r="2894" spans="1:2" x14ac:dyDescent="0.25">
      <c r="A2894" s="11">
        <v>50</v>
      </c>
      <c r="B2894" s="10">
        <v>3375.39</v>
      </c>
    </row>
    <row r="2895" spans="1:2" x14ac:dyDescent="0.25">
      <c r="A2895" s="11">
        <v>34</v>
      </c>
      <c r="B2895" s="10">
        <v>158.47</v>
      </c>
    </row>
    <row r="2896" spans="1:2" x14ac:dyDescent="0.25">
      <c r="A2896" s="11">
        <v>41</v>
      </c>
      <c r="B2896" s="10">
        <v>4684.0600000000004</v>
      </c>
    </row>
    <row r="2897" spans="1:2" x14ac:dyDescent="0.25">
      <c r="A2897" s="11">
        <v>9</v>
      </c>
      <c r="B2897" s="10">
        <v>2340.4</v>
      </c>
    </row>
    <row r="2898" spans="1:2" x14ac:dyDescent="0.25">
      <c r="A2898" s="11">
        <v>24</v>
      </c>
      <c r="B2898" s="10">
        <v>1407.67</v>
      </c>
    </row>
    <row r="2899" spans="1:2" x14ac:dyDescent="0.25">
      <c r="A2899" s="11">
        <v>33</v>
      </c>
      <c r="B2899" s="10">
        <v>3962.28</v>
      </c>
    </row>
    <row r="2900" spans="1:2" x14ac:dyDescent="0.25">
      <c r="A2900" s="11">
        <v>43</v>
      </c>
      <c r="B2900" s="10">
        <v>1662.68</v>
      </c>
    </row>
    <row r="2901" spans="1:2" x14ac:dyDescent="0.25">
      <c r="A2901" s="11">
        <v>22</v>
      </c>
      <c r="B2901" s="10">
        <v>2211.25</v>
      </c>
    </row>
    <row r="2902" spans="1:2" x14ac:dyDescent="0.25">
      <c r="A2902" s="11">
        <v>36</v>
      </c>
      <c r="B2902" s="10">
        <v>4488.05</v>
      </c>
    </row>
    <row r="2903" spans="1:2" x14ac:dyDescent="0.25">
      <c r="A2903" s="11">
        <v>16</v>
      </c>
      <c r="B2903" s="10">
        <v>1251.8699999999999</v>
      </c>
    </row>
    <row r="2904" spans="1:2" x14ac:dyDescent="0.25">
      <c r="A2904" s="11">
        <v>2</v>
      </c>
      <c r="B2904" s="10">
        <v>2609.14</v>
      </c>
    </row>
    <row r="2905" spans="1:2" x14ac:dyDescent="0.25">
      <c r="A2905" s="11">
        <v>45</v>
      </c>
      <c r="B2905" s="10">
        <v>2736.78</v>
      </c>
    </row>
    <row r="2906" spans="1:2" x14ac:dyDescent="0.25">
      <c r="A2906" s="11">
        <v>20</v>
      </c>
      <c r="B2906" s="10">
        <v>3082.3</v>
      </c>
    </row>
    <row r="2907" spans="1:2" x14ac:dyDescent="0.25">
      <c r="A2907" s="11">
        <v>42</v>
      </c>
      <c r="B2907" s="10">
        <v>2400.7199999999998</v>
      </c>
    </row>
    <row r="2908" spans="1:2" x14ac:dyDescent="0.25">
      <c r="A2908" s="11">
        <v>22</v>
      </c>
      <c r="B2908" s="10">
        <v>3806.85</v>
      </c>
    </row>
    <row r="2909" spans="1:2" x14ac:dyDescent="0.25">
      <c r="A2909" s="11">
        <v>17</v>
      </c>
      <c r="B2909" s="10">
        <v>1283.9100000000001</v>
      </c>
    </row>
    <row r="2910" spans="1:2" x14ac:dyDescent="0.25">
      <c r="A2910" s="11">
        <v>18</v>
      </c>
      <c r="B2910" s="10">
        <v>1585.84</v>
      </c>
    </row>
    <row r="2911" spans="1:2" x14ac:dyDescent="0.25">
      <c r="A2911" s="11">
        <v>44</v>
      </c>
      <c r="B2911" s="10">
        <v>1942</v>
      </c>
    </row>
    <row r="2912" spans="1:2" x14ac:dyDescent="0.25">
      <c r="A2912" s="11">
        <v>45</v>
      </c>
      <c r="B2912" s="10">
        <v>475.79</v>
      </c>
    </row>
    <row r="2913" spans="1:2" x14ac:dyDescent="0.25">
      <c r="A2913" s="11">
        <v>44</v>
      </c>
      <c r="B2913" s="10">
        <v>2319.58</v>
      </c>
    </row>
    <row r="2914" spans="1:2" x14ac:dyDescent="0.25">
      <c r="A2914" s="11">
        <v>21</v>
      </c>
      <c r="B2914" s="10">
        <v>3574.09</v>
      </c>
    </row>
    <row r="2915" spans="1:2" x14ac:dyDescent="0.25">
      <c r="A2915" s="11">
        <v>41</v>
      </c>
      <c r="B2915" s="10">
        <v>1614.5</v>
      </c>
    </row>
    <row r="2916" spans="1:2" x14ac:dyDescent="0.25">
      <c r="A2916" s="11">
        <v>35</v>
      </c>
      <c r="B2916" s="10">
        <v>794.24</v>
      </c>
    </row>
    <row r="2917" spans="1:2" x14ac:dyDescent="0.25">
      <c r="A2917" s="11">
        <v>40</v>
      </c>
      <c r="B2917" s="10">
        <v>4698.6899999999996</v>
      </c>
    </row>
    <row r="2918" spans="1:2" x14ac:dyDescent="0.25">
      <c r="A2918" s="11">
        <v>2</v>
      </c>
      <c r="B2918" s="10">
        <v>913.11</v>
      </c>
    </row>
    <row r="2919" spans="1:2" x14ac:dyDescent="0.25">
      <c r="A2919" s="11">
        <v>20</v>
      </c>
      <c r="B2919" s="10">
        <v>114.52</v>
      </c>
    </row>
    <row r="2920" spans="1:2" x14ac:dyDescent="0.25">
      <c r="A2920" s="11">
        <v>35</v>
      </c>
      <c r="B2920" s="10">
        <v>3312.95</v>
      </c>
    </row>
    <row r="2921" spans="1:2" x14ac:dyDescent="0.25">
      <c r="A2921" s="11">
        <v>9</v>
      </c>
      <c r="B2921" s="10">
        <v>1131.81</v>
      </c>
    </row>
    <row r="2922" spans="1:2" x14ac:dyDescent="0.25">
      <c r="A2922" s="11">
        <v>16</v>
      </c>
      <c r="B2922" s="10">
        <v>3286.83</v>
      </c>
    </row>
    <row r="2923" spans="1:2" x14ac:dyDescent="0.25">
      <c r="A2923" s="11">
        <v>29</v>
      </c>
      <c r="B2923" s="10">
        <v>4268.8500000000004</v>
      </c>
    </row>
    <row r="2924" spans="1:2" x14ac:dyDescent="0.25">
      <c r="A2924" s="11">
        <v>4</v>
      </c>
      <c r="B2924" s="10">
        <v>372.04</v>
      </c>
    </row>
    <row r="2925" spans="1:2" x14ac:dyDescent="0.25">
      <c r="A2925" s="11">
        <v>39</v>
      </c>
      <c r="B2925" s="10">
        <v>743.59</v>
      </c>
    </row>
    <row r="2926" spans="1:2" x14ac:dyDescent="0.25">
      <c r="A2926" s="11">
        <v>14</v>
      </c>
      <c r="B2926" s="10">
        <v>4369.37</v>
      </c>
    </row>
    <row r="2927" spans="1:2" x14ac:dyDescent="0.25">
      <c r="A2927" s="11">
        <v>24</v>
      </c>
      <c r="B2927" s="10">
        <v>3995.8</v>
      </c>
    </row>
    <row r="2928" spans="1:2" x14ac:dyDescent="0.25">
      <c r="A2928" s="11">
        <v>28</v>
      </c>
      <c r="B2928" s="10">
        <v>815.81</v>
      </c>
    </row>
    <row r="2929" spans="1:2" x14ac:dyDescent="0.25">
      <c r="A2929" s="11">
        <v>35</v>
      </c>
      <c r="B2929" s="10">
        <v>3426.49</v>
      </c>
    </row>
    <row r="2930" spans="1:2" x14ac:dyDescent="0.25">
      <c r="A2930" s="11">
        <v>14</v>
      </c>
      <c r="B2930" s="10">
        <v>4795.26</v>
      </c>
    </row>
    <row r="2931" spans="1:2" x14ac:dyDescent="0.25">
      <c r="A2931" s="11">
        <v>29</v>
      </c>
      <c r="B2931" s="10">
        <v>4410.3</v>
      </c>
    </row>
    <row r="2932" spans="1:2" x14ac:dyDescent="0.25">
      <c r="A2932" s="11">
        <v>40</v>
      </c>
      <c r="B2932" s="10">
        <v>3614.62</v>
      </c>
    </row>
    <row r="2933" spans="1:2" x14ac:dyDescent="0.25">
      <c r="A2933" s="11">
        <v>31</v>
      </c>
      <c r="B2933" s="10">
        <v>3608.25</v>
      </c>
    </row>
    <row r="2934" spans="1:2" x14ac:dyDescent="0.25">
      <c r="A2934" s="11">
        <v>11</v>
      </c>
      <c r="B2934" s="10">
        <v>727.38</v>
      </c>
    </row>
    <row r="2935" spans="1:2" x14ac:dyDescent="0.25">
      <c r="A2935" s="11">
        <v>35</v>
      </c>
      <c r="B2935" s="10">
        <v>80.89</v>
      </c>
    </row>
    <row r="2936" spans="1:2" x14ac:dyDescent="0.25">
      <c r="A2936" s="11">
        <v>14</v>
      </c>
      <c r="B2936" s="10">
        <v>1198.1099999999999</v>
      </c>
    </row>
    <row r="2937" spans="1:2" x14ac:dyDescent="0.25">
      <c r="A2937" s="11">
        <v>16</v>
      </c>
      <c r="B2937" s="10">
        <v>498.58</v>
      </c>
    </row>
    <row r="2938" spans="1:2" x14ac:dyDescent="0.25">
      <c r="A2938" s="11">
        <v>43</v>
      </c>
      <c r="B2938" s="10">
        <v>3126.46</v>
      </c>
    </row>
    <row r="2939" spans="1:2" x14ac:dyDescent="0.25">
      <c r="A2939" s="11">
        <v>39</v>
      </c>
      <c r="B2939" s="10">
        <v>4801.55</v>
      </c>
    </row>
    <row r="2940" spans="1:2" x14ac:dyDescent="0.25">
      <c r="A2940" s="11">
        <v>17</v>
      </c>
      <c r="B2940" s="10">
        <v>1189.08</v>
      </c>
    </row>
    <row r="2941" spans="1:2" x14ac:dyDescent="0.25">
      <c r="A2941" s="11">
        <v>16</v>
      </c>
      <c r="B2941" s="10">
        <v>3641.26</v>
      </c>
    </row>
    <row r="2942" spans="1:2" x14ac:dyDescent="0.25">
      <c r="A2942" s="11">
        <v>47</v>
      </c>
      <c r="B2942" s="10">
        <v>3486.19</v>
      </c>
    </row>
    <row r="2943" spans="1:2" x14ac:dyDescent="0.25">
      <c r="A2943" s="11">
        <v>3</v>
      </c>
      <c r="B2943" s="10">
        <v>4599.32</v>
      </c>
    </row>
    <row r="2944" spans="1:2" x14ac:dyDescent="0.25">
      <c r="A2944" s="11">
        <v>3</v>
      </c>
      <c r="B2944" s="10">
        <v>4011.93</v>
      </c>
    </row>
    <row r="2945" spans="1:2" x14ac:dyDescent="0.25">
      <c r="A2945" s="11">
        <v>17</v>
      </c>
      <c r="B2945" s="10">
        <v>4977.21</v>
      </c>
    </row>
    <row r="2946" spans="1:2" x14ac:dyDescent="0.25">
      <c r="A2946" s="11">
        <v>5</v>
      </c>
      <c r="B2946" s="10">
        <v>4282.38</v>
      </c>
    </row>
    <row r="2947" spans="1:2" x14ac:dyDescent="0.25">
      <c r="A2947" s="11">
        <v>11</v>
      </c>
      <c r="B2947" s="10">
        <v>3682.41</v>
      </c>
    </row>
    <row r="2948" spans="1:2" x14ac:dyDescent="0.25">
      <c r="A2948" s="11">
        <v>11</v>
      </c>
      <c r="B2948" s="10">
        <v>1166.5</v>
      </c>
    </row>
    <row r="2949" spans="1:2" x14ac:dyDescent="0.25">
      <c r="A2949" s="11">
        <v>15</v>
      </c>
      <c r="B2949" s="10">
        <v>777.33</v>
      </c>
    </row>
    <row r="2950" spans="1:2" x14ac:dyDescent="0.25">
      <c r="A2950" s="11">
        <v>34</v>
      </c>
      <c r="B2950" s="10">
        <v>849.59</v>
      </c>
    </row>
    <row r="2951" spans="1:2" x14ac:dyDescent="0.25">
      <c r="A2951" s="11">
        <v>32</v>
      </c>
      <c r="B2951" s="10">
        <v>1804.44</v>
      </c>
    </row>
    <row r="2952" spans="1:2" x14ac:dyDescent="0.25">
      <c r="A2952" s="11">
        <v>3</v>
      </c>
      <c r="B2952" s="10">
        <v>2127.73</v>
      </c>
    </row>
    <row r="2953" spans="1:2" x14ac:dyDescent="0.25">
      <c r="A2953" s="11">
        <v>31</v>
      </c>
      <c r="B2953" s="10">
        <v>529.82000000000005</v>
      </c>
    </row>
    <row r="2954" spans="1:2" x14ac:dyDescent="0.25">
      <c r="A2954" s="11">
        <v>18</v>
      </c>
      <c r="B2954" s="10">
        <v>1660.06</v>
      </c>
    </row>
    <row r="2955" spans="1:2" x14ac:dyDescent="0.25">
      <c r="A2955" s="11">
        <v>32</v>
      </c>
      <c r="B2955" s="10">
        <v>278.25</v>
      </c>
    </row>
    <row r="2956" spans="1:2" x14ac:dyDescent="0.25">
      <c r="A2956" s="11">
        <v>27</v>
      </c>
      <c r="B2956" s="10">
        <v>4340.1899999999996</v>
      </c>
    </row>
    <row r="2957" spans="1:2" x14ac:dyDescent="0.25">
      <c r="A2957" s="11">
        <v>0</v>
      </c>
      <c r="B2957" s="10">
        <v>935.99</v>
      </c>
    </row>
    <row r="2958" spans="1:2" x14ac:dyDescent="0.25">
      <c r="A2958" s="11">
        <v>49</v>
      </c>
      <c r="B2958" s="10">
        <v>3984.86</v>
      </c>
    </row>
    <row r="2959" spans="1:2" x14ac:dyDescent="0.25">
      <c r="A2959" s="11">
        <v>14</v>
      </c>
      <c r="B2959" s="10">
        <v>2203.52</v>
      </c>
    </row>
    <row r="2960" spans="1:2" x14ac:dyDescent="0.25">
      <c r="A2960" s="11">
        <v>13</v>
      </c>
      <c r="B2960" s="10">
        <v>847.78</v>
      </c>
    </row>
    <row r="2961" spans="1:2" x14ac:dyDescent="0.25">
      <c r="A2961" s="11">
        <v>10</v>
      </c>
      <c r="B2961" s="10">
        <v>884.1</v>
      </c>
    </row>
    <row r="2962" spans="1:2" x14ac:dyDescent="0.25">
      <c r="A2962" s="11">
        <v>16</v>
      </c>
      <c r="B2962" s="10">
        <v>2311.6799999999998</v>
      </c>
    </row>
    <row r="2963" spans="1:2" x14ac:dyDescent="0.25">
      <c r="A2963" s="11">
        <v>9</v>
      </c>
      <c r="B2963" s="10">
        <v>2650.63</v>
      </c>
    </row>
    <row r="2964" spans="1:2" x14ac:dyDescent="0.25">
      <c r="A2964" s="11">
        <v>43</v>
      </c>
      <c r="B2964" s="10">
        <v>1129.67</v>
      </c>
    </row>
    <row r="2965" spans="1:2" x14ac:dyDescent="0.25">
      <c r="A2965" s="11">
        <v>6</v>
      </c>
      <c r="B2965" s="10">
        <v>4998.32</v>
      </c>
    </row>
    <row r="2966" spans="1:2" x14ac:dyDescent="0.25">
      <c r="A2966" s="11">
        <v>21</v>
      </c>
      <c r="B2966" s="10">
        <v>631.15</v>
      </c>
    </row>
    <row r="2967" spans="1:2" x14ac:dyDescent="0.25">
      <c r="A2967" s="11">
        <v>3</v>
      </c>
      <c r="B2967" s="10">
        <v>4758.26</v>
      </c>
    </row>
    <row r="2968" spans="1:2" x14ac:dyDescent="0.25">
      <c r="A2968" s="11">
        <v>21</v>
      </c>
      <c r="B2968" s="10">
        <v>3353.34</v>
      </c>
    </row>
    <row r="2969" spans="1:2" x14ac:dyDescent="0.25">
      <c r="A2969" s="11">
        <v>13</v>
      </c>
      <c r="B2969" s="10">
        <v>3442.85</v>
      </c>
    </row>
    <row r="2970" spans="1:2" x14ac:dyDescent="0.25">
      <c r="A2970" s="11">
        <v>12</v>
      </c>
      <c r="B2970" s="10">
        <v>2768.49</v>
      </c>
    </row>
    <row r="2971" spans="1:2" x14ac:dyDescent="0.25">
      <c r="A2971" s="11">
        <v>15</v>
      </c>
      <c r="B2971" s="10">
        <v>2511.8000000000002</v>
      </c>
    </row>
    <row r="2972" spans="1:2" x14ac:dyDescent="0.25">
      <c r="A2972" s="11">
        <v>50</v>
      </c>
      <c r="B2972" s="10">
        <v>2960.04</v>
      </c>
    </row>
    <row r="2973" spans="1:2" x14ac:dyDescent="0.25">
      <c r="A2973" s="11">
        <v>28</v>
      </c>
      <c r="B2973" s="10">
        <v>212.13</v>
      </c>
    </row>
    <row r="2974" spans="1:2" x14ac:dyDescent="0.25">
      <c r="A2974" s="11">
        <v>34</v>
      </c>
      <c r="B2974" s="10">
        <v>3965.5</v>
      </c>
    </row>
    <row r="2975" spans="1:2" x14ac:dyDescent="0.25">
      <c r="A2975" s="11">
        <v>50</v>
      </c>
      <c r="B2975" s="10">
        <v>1939.83</v>
      </c>
    </row>
    <row r="2976" spans="1:2" x14ac:dyDescent="0.25">
      <c r="A2976" s="11">
        <v>13</v>
      </c>
      <c r="B2976" s="10">
        <v>2051.92</v>
      </c>
    </row>
    <row r="2977" spans="1:2" x14ac:dyDescent="0.25">
      <c r="A2977" s="11">
        <v>6</v>
      </c>
      <c r="B2977" s="10">
        <v>4277.34</v>
      </c>
    </row>
    <row r="2978" spans="1:2" x14ac:dyDescent="0.25">
      <c r="A2978" s="11">
        <v>35</v>
      </c>
      <c r="B2978" s="10">
        <v>2671.33</v>
      </c>
    </row>
    <row r="2979" spans="1:2" x14ac:dyDescent="0.25">
      <c r="A2979" s="11">
        <v>4</v>
      </c>
      <c r="B2979" s="10">
        <v>2197.96</v>
      </c>
    </row>
    <row r="2980" spans="1:2" x14ac:dyDescent="0.25">
      <c r="A2980" s="11">
        <v>26</v>
      </c>
      <c r="B2980" s="10">
        <v>4215.6400000000003</v>
      </c>
    </row>
    <row r="2981" spans="1:2" x14ac:dyDescent="0.25">
      <c r="A2981" s="11">
        <v>35</v>
      </c>
      <c r="B2981" s="10">
        <v>4695.99</v>
      </c>
    </row>
    <row r="2982" spans="1:2" x14ac:dyDescent="0.25">
      <c r="A2982" s="11">
        <v>14</v>
      </c>
      <c r="B2982" s="10">
        <v>902.62</v>
      </c>
    </row>
    <row r="2983" spans="1:2" x14ac:dyDescent="0.25">
      <c r="A2983" s="11">
        <v>18</v>
      </c>
      <c r="B2983" s="10">
        <v>3590.66</v>
      </c>
    </row>
    <row r="2984" spans="1:2" x14ac:dyDescent="0.25">
      <c r="A2984" s="11">
        <v>26</v>
      </c>
      <c r="B2984" s="10">
        <v>1034.9000000000001</v>
      </c>
    </row>
    <row r="2985" spans="1:2" x14ac:dyDescent="0.25">
      <c r="A2985" s="11">
        <v>7</v>
      </c>
      <c r="B2985" s="10">
        <v>475.22</v>
      </c>
    </row>
    <row r="2986" spans="1:2" x14ac:dyDescent="0.25">
      <c r="A2986" s="11">
        <v>10</v>
      </c>
      <c r="B2986" s="10">
        <v>678.87</v>
      </c>
    </row>
    <row r="2987" spans="1:2" x14ac:dyDescent="0.25">
      <c r="A2987" s="11">
        <v>36</v>
      </c>
      <c r="B2987" s="10">
        <v>3876.3</v>
      </c>
    </row>
    <row r="2988" spans="1:2" x14ac:dyDescent="0.25">
      <c r="A2988" s="11">
        <v>1</v>
      </c>
      <c r="B2988" s="10">
        <v>1727.88</v>
      </c>
    </row>
    <row r="2989" spans="1:2" x14ac:dyDescent="0.25">
      <c r="A2989" s="11">
        <v>33</v>
      </c>
      <c r="B2989" s="10">
        <v>1769.43</v>
      </c>
    </row>
    <row r="2990" spans="1:2" x14ac:dyDescent="0.25">
      <c r="A2990" s="11">
        <v>12</v>
      </c>
      <c r="B2990" s="10">
        <v>449.04</v>
      </c>
    </row>
    <row r="2991" spans="1:2" x14ac:dyDescent="0.25">
      <c r="A2991" s="11">
        <v>17</v>
      </c>
      <c r="B2991" s="10">
        <v>2001.91</v>
      </c>
    </row>
    <row r="2992" spans="1:2" x14ac:dyDescent="0.25">
      <c r="A2992" s="11">
        <v>42</v>
      </c>
      <c r="B2992" s="10">
        <v>3433.2</v>
      </c>
    </row>
    <row r="2993" spans="1:2" x14ac:dyDescent="0.25">
      <c r="A2993" s="11">
        <v>47</v>
      </c>
      <c r="B2993" s="10">
        <v>3729.2</v>
      </c>
    </row>
    <row r="2994" spans="1:2" x14ac:dyDescent="0.25">
      <c r="A2994" s="11">
        <v>21</v>
      </c>
      <c r="B2994" s="10">
        <v>714.67</v>
      </c>
    </row>
    <row r="2995" spans="1:2" x14ac:dyDescent="0.25">
      <c r="A2995" s="11">
        <v>37</v>
      </c>
      <c r="B2995" s="10">
        <v>3258.56</v>
      </c>
    </row>
    <row r="2996" spans="1:2" x14ac:dyDescent="0.25">
      <c r="A2996" s="11">
        <v>34</v>
      </c>
      <c r="B2996" s="10">
        <v>923.79</v>
      </c>
    </row>
    <row r="2997" spans="1:2" x14ac:dyDescent="0.25">
      <c r="A2997" s="11">
        <v>14</v>
      </c>
      <c r="B2997" s="10">
        <v>1237.05</v>
      </c>
    </row>
    <row r="2998" spans="1:2" x14ac:dyDescent="0.25">
      <c r="A2998" s="11">
        <v>41</v>
      </c>
      <c r="B2998" s="10">
        <v>300.26</v>
      </c>
    </row>
    <row r="2999" spans="1:2" x14ac:dyDescent="0.25">
      <c r="A2999" s="11">
        <v>14</v>
      </c>
      <c r="B2999" s="10">
        <v>2619.27</v>
      </c>
    </row>
    <row r="3000" spans="1:2" x14ac:dyDescent="0.25">
      <c r="A3000" s="11">
        <v>26</v>
      </c>
      <c r="B3000" s="10">
        <v>2250.5500000000002</v>
      </c>
    </row>
    <row r="3001" spans="1:2" x14ac:dyDescent="0.25">
      <c r="A3001" s="11">
        <v>5</v>
      </c>
      <c r="B3001" s="10">
        <v>2134.5300000000002</v>
      </c>
    </row>
    <row r="3002" spans="1:2" x14ac:dyDescent="0.25">
      <c r="A3002" s="11">
        <v>47</v>
      </c>
      <c r="B3002" s="10">
        <v>3483.66</v>
      </c>
    </row>
    <row r="3003" spans="1:2" x14ac:dyDescent="0.25">
      <c r="A3003" s="11">
        <v>17</v>
      </c>
      <c r="B3003" s="10">
        <v>4350.8100000000004</v>
      </c>
    </row>
    <row r="3004" spans="1:2" x14ac:dyDescent="0.25">
      <c r="A3004" s="11">
        <v>9</v>
      </c>
      <c r="B3004" s="10">
        <v>4304.01</v>
      </c>
    </row>
    <row r="3005" spans="1:2" x14ac:dyDescent="0.25">
      <c r="A3005" s="11">
        <v>41</v>
      </c>
      <c r="B3005" s="10">
        <v>4223.1400000000003</v>
      </c>
    </row>
    <row r="3006" spans="1:2" x14ac:dyDescent="0.25">
      <c r="A3006" s="11">
        <v>4</v>
      </c>
      <c r="B3006" s="10">
        <v>1375.71</v>
      </c>
    </row>
    <row r="3007" spans="1:2" x14ac:dyDescent="0.25">
      <c r="A3007" s="11">
        <v>7</v>
      </c>
      <c r="B3007" s="10">
        <v>3253.76</v>
      </c>
    </row>
    <row r="3008" spans="1:2" x14ac:dyDescent="0.25">
      <c r="A3008" s="11">
        <v>17</v>
      </c>
      <c r="B3008" s="10">
        <v>4368.24</v>
      </c>
    </row>
    <row r="3009" spans="1:2" x14ac:dyDescent="0.25">
      <c r="A3009" s="11">
        <v>13</v>
      </c>
      <c r="B3009" s="10">
        <v>4730.28</v>
      </c>
    </row>
    <row r="3010" spans="1:2" x14ac:dyDescent="0.25">
      <c r="A3010" s="11">
        <v>1</v>
      </c>
      <c r="B3010" s="10">
        <v>231.26</v>
      </c>
    </row>
    <row r="3011" spans="1:2" x14ac:dyDescent="0.25">
      <c r="A3011" s="11">
        <v>46</v>
      </c>
      <c r="B3011" s="10">
        <v>663.06</v>
      </c>
    </row>
    <row r="3012" spans="1:2" x14ac:dyDescent="0.25">
      <c r="A3012" s="11">
        <v>16</v>
      </c>
      <c r="B3012" s="10">
        <v>2772.68</v>
      </c>
    </row>
    <row r="3013" spans="1:2" x14ac:dyDescent="0.25">
      <c r="A3013" s="11">
        <v>28</v>
      </c>
      <c r="B3013" s="10">
        <v>1617.57</v>
      </c>
    </row>
    <row r="3014" spans="1:2" x14ac:dyDescent="0.25">
      <c r="A3014" s="11">
        <v>0</v>
      </c>
      <c r="B3014" s="10">
        <v>3374.21</v>
      </c>
    </row>
    <row r="3015" spans="1:2" x14ac:dyDescent="0.25">
      <c r="A3015" s="11">
        <v>21</v>
      </c>
      <c r="B3015" s="10">
        <v>3426.39</v>
      </c>
    </row>
    <row r="3016" spans="1:2" x14ac:dyDescent="0.25">
      <c r="A3016" s="11">
        <v>39</v>
      </c>
      <c r="B3016" s="10">
        <v>1384.29</v>
      </c>
    </row>
    <row r="3017" spans="1:2" x14ac:dyDescent="0.25">
      <c r="A3017" s="11">
        <v>16</v>
      </c>
      <c r="B3017" s="10">
        <v>1583.95</v>
      </c>
    </row>
    <row r="3018" spans="1:2" x14ac:dyDescent="0.25">
      <c r="A3018" s="11">
        <v>50</v>
      </c>
      <c r="B3018" s="10">
        <v>3161.12</v>
      </c>
    </row>
    <row r="3019" spans="1:2" x14ac:dyDescent="0.25">
      <c r="A3019" s="11">
        <v>2</v>
      </c>
      <c r="B3019" s="10">
        <v>3223.34</v>
      </c>
    </row>
    <row r="3020" spans="1:2" x14ac:dyDescent="0.25">
      <c r="A3020" s="11">
        <v>2</v>
      </c>
      <c r="B3020" s="10">
        <v>1523.9</v>
      </c>
    </row>
    <row r="3021" spans="1:2" x14ac:dyDescent="0.25">
      <c r="A3021" s="11">
        <v>18</v>
      </c>
      <c r="B3021" s="10">
        <v>2695.32</v>
      </c>
    </row>
    <row r="3022" spans="1:2" x14ac:dyDescent="0.25">
      <c r="A3022" s="11">
        <v>9</v>
      </c>
      <c r="B3022" s="10">
        <v>4891.75</v>
      </c>
    </row>
    <row r="3023" spans="1:2" x14ac:dyDescent="0.25">
      <c r="A3023" s="11">
        <v>2</v>
      </c>
      <c r="B3023" s="10">
        <v>1882.15</v>
      </c>
    </row>
    <row r="3024" spans="1:2" x14ac:dyDescent="0.25">
      <c r="A3024" s="11">
        <v>5</v>
      </c>
      <c r="B3024" s="10">
        <v>4010.19</v>
      </c>
    </row>
    <row r="3025" spans="1:2" x14ac:dyDescent="0.25">
      <c r="A3025" s="11">
        <v>12</v>
      </c>
      <c r="B3025" s="10">
        <v>1708.26</v>
      </c>
    </row>
    <row r="3026" spans="1:2" x14ac:dyDescent="0.25">
      <c r="A3026" s="11">
        <v>37</v>
      </c>
      <c r="B3026" s="10">
        <v>1813.97</v>
      </c>
    </row>
    <row r="3027" spans="1:2" x14ac:dyDescent="0.25">
      <c r="A3027" s="11">
        <v>26</v>
      </c>
      <c r="B3027" s="10">
        <v>4138.68</v>
      </c>
    </row>
    <row r="3028" spans="1:2" x14ac:dyDescent="0.25">
      <c r="A3028" s="11">
        <v>30</v>
      </c>
      <c r="B3028" s="10">
        <v>3272.52</v>
      </c>
    </row>
    <row r="3029" spans="1:2" x14ac:dyDescent="0.25">
      <c r="A3029" s="11">
        <v>43</v>
      </c>
      <c r="B3029" s="10">
        <v>3624.58</v>
      </c>
    </row>
    <row r="3030" spans="1:2" x14ac:dyDescent="0.25">
      <c r="A3030" s="11">
        <v>33</v>
      </c>
      <c r="B3030" s="10">
        <v>2023.47</v>
      </c>
    </row>
    <row r="3031" spans="1:2" x14ac:dyDescent="0.25">
      <c r="A3031" s="11">
        <v>46</v>
      </c>
      <c r="B3031" s="10">
        <v>1434.83</v>
      </c>
    </row>
    <row r="3032" spans="1:2" x14ac:dyDescent="0.25">
      <c r="A3032" s="11">
        <v>8</v>
      </c>
      <c r="B3032" s="10">
        <v>1056.6099999999999</v>
      </c>
    </row>
    <row r="3033" spans="1:2" x14ac:dyDescent="0.25">
      <c r="A3033" s="11">
        <v>35</v>
      </c>
      <c r="B3033" s="10">
        <v>3009.43</v>
      </c>
    </row>
    <row r="3034" spans="1:2" x14ac:dyDescent="0.25">
      <c r="A3034" s="11">
        <v>41</v>
      </c>
      <c r="B3034" s="10">
        <v>1645.7</v>
      </c>
    </row>
    <row r="3035" spans="1:2" x14ac:dyDescent="0.25">
      <c r="A3035" s="11">
        <v>29</v>
      </c>
      <c r="B3035" s="10">
        <v>2217.0700000000002</v>
      </c>
    </row>
    <row r="3036" spans="1:2" x14ac:dyDescent="0.25">
      <c r="A3036" s="11">
        <v>46</v>
      </c>
      <c r="B3036" s="10">
        <v>3403.89</v>
      </c>
    </row>
    <row r="3037" spans="1:2" x14ac:dyDescent="0.25">
      <c r="A3037" s="11">
        <v>33</v>
      </c>
      <c r="B3037" s="10">
        <v>1546.81</v>
      </c>
    </row>
    <row r="3038" spans="1:2" x14ac:dyDescent="0.25">
      <c r="A3038" s="11">
        <v>12</v>
      </c>
      <c r="B3038" s="10">
        <v>2844.93</v>
      </c>
    </row>
    <row r="3039" spans="1:2" x14ac:dyDescent="0.25">
      <c r="A3039" s="11">
        <v>9</v>
      </c>
      <c r="B3039" s="10">
        <v>4229.47</v>
      </c>
    </row>
    <row r="3040" spans="1:2" x14ac:dyDescent="0.25">
      <c r="A3040" s="11">
        <v>13</v>
      </c>
      <c r="B3040" s="10">
        <v>3155.7</v>
      </c>
    </row>
    <row r="3041" spans="1:2" x14ac:dyDescent="0.25">
      <c r="A3041" s="11">
        <v>16</v>
      </c>
      <c r="B3041" s="10">
        <v>2680.05</v>
      </c>
    </row>
    <row r="3042" spans="1:2" x14ac:dyDescent="0.25">
      <c r="A3042" s="11">
        <v>13</v>
      </c>
      <c r="B3042" s="10">
        <v>1058.57</v>
      </c>
    </row>
    <row r="3043" spans="1:2" x14ac:dyDescent="0.25">
      <c r="A3043" s="11">
        <v>35</v>
      </c>
      <c r="B3043" s="10">
        <v>1407.97</v>
      </c>
    </row>
    <row r="3044" spans="1:2" x14ac:dyDescent="0.25">
      <c r="A3044" s="11">
        <v>20</v>
      </c>
      <c r="B3044" s="10">
        <v>2050.02</v>
      </c>
    </row>
    <row r="3045" spans="1:2" x14ac:dyDescent="0.25">
      <c r="A3045" s="11">
        <v>8</v>
      </c>
      <c r="B3045" s="10">
        <v>781.32</v>
      </c>
    </row>
    <row r="3046" spans="1:2" x14ac:dyDescent="0.25">
      <c r="A3046" s="11">
        <v>10</v>
      </c>
      <c r="B3046" s="10">
        <v>2231.1999999999998</v>
      </c>
    </row>
    <row r="3047" spans="1:2" x14ac:dyDescent="0.25">
      <c r="A3047" s="11">
        <v>48</v>
      </c>
      <c r="B3047" s="10">
        <v>3180.04</v>
      </c>
    </row>
    <row r="3048" spans="1:2" x14ac:dyDescent="0.25">
      <c r="A3048" s="11">
        <v>23</v>
      </c>
      <c r="B3048" s="10">
        <v>1510.87</v>
      </c>
    </row>
    <row r="3049" spans="1:2" x14ac:dyDescent="0.25">
      <c r="A3049" s="11">
        <v>5</v>
      </c>
      <c r="B3049" s="10">
        <v>1717.94</v>
      </c>
    </row>
    <row r="3050" spans="1:2" x14ac:dyDescent="0.25">
      <c r="A3050" s="11">
        <v>11</v>
      </c>
      <c r="B3050" s="10">
        <v>2453.8000000000002</v>
      </c>
    </row>
    <row r="3051" spans="1:2" x14ac:dyDescent="0.25">
      <c r="A3051" s="11">
        <v>31</v>
      </c>
      <c r="B3051" s="10">
        <v>1608.13</v>
      </c>
    </row>
    <row r="3052" spans="1:2" x14ac:dyDescent="0.25">
      <c r="A3052" s="11">
        <v>30</v>
      </c>
      <c r="B3052" s="10">
        <v>1387.68</v>
      </c>
    </row>
    <row r="3053" spans="1:2" x14ac:dyDescent="0.25">
      <c r="A3053" s="11">
        <v>9</v>
      </c>
      <c r="B3053" s="10">
        <v>1997.57</v>
      </c>
    </row>
    <row r="3054" spans="1:2" x14ac:dyDescent="0.25">
      <c r="A3054" s="11">
        <v>46</v>
      </c>
      <c r="B3054" s="10">
        <v>4237.95</v>
      </c>
    </row>
    <row r="3055" spans="1:2" x14ac:dyDescent="0.25">
      <c r="A3055" s="11">
        <v>5</v>
      </c>
      <c r="B3055" s="10">
        <v>2379.5100000000002</v>
      </c>
    </row>
    <row r="3056" spans="1:2" x14ac:dyDescent="0.25">
      <c r="A3056" s="11">
        <v>7</v>
      </c>
      <c r="B3056" s="10">
        <v>3142.49</v>
      </c>
    </row>
    <row r="3057" spans="1:2" x14ac:dyDescent="0.25">
      <c r="A3057" s="11">
        <v>28</v>
      </c>
      <c r="B3057" s="10">
        <v>3154.25</v>
      </c>
    </row>
    <row r="3058" spans="1:2" x14ac:dyDescent="0.25">
      <c r="A3058" s="11">
        <v>46</v>
      </c>
      <c r="B3058" s="10">
        <v>3029.39</v>
      </c>
    </row>
    <row r="3059" spans="1:2" x14ac:dyDescent="0.25">
      <c r="A3059" s="11">
        <v>5</v>
      </c>
      <c r="B3059" s="10">
        <v>1133.72</v>
      </c>
    </row>
    <row r="3060" spans="1:2" x14ac:dyDescent="0.25">
      <c r="A3060" s="11">
        <v>13</v>
      </c>
      <c r="B3060" s="10">
        <v>3625.04</v>
      </c>
    </row>
    <row r="3061" spans="1:2" x14ac:dyDescent="0.25">
      <c r="A3061" s="11">
        <v>12</v>
      </c>
      <c r="B3061" s="10">
        <v>4179.08</v>
      </c>
    </row>
    <row r="3062" spans="1:2" x14ac:dyDescent="0.25">
      <c r="A3062" s="11">
        <v>44</v>
      </c>
      <c r="B3062" s="10">
        <v>2057.29</v>
      </c>
    </row>
    <row r="3063" spans="1:2" x14ac:dyDescent="0.25">
      <c r="A3063" s="11">
        <v>27</v>
      </c>
      <c r="B3063" s="10">
        <v>4004.6</v>
      </c>
    </row>
    <row r="3064" spans="1:2" x14ac:dyDescent="0.25">
      <c r="A3064" s="11">
        <v>9</v>
      </c>
      <c r="B3064" s="10">
        <v>3336.75</v>
      </c>
    </row>
    <row r="3065" spans="1:2" x14ac:dyDescent="0.25">
      <c r="A3065" s="11">
        <v>2</v>
      </c>
      <c r="B3065" s="10">
        <v>2978.57</v>
      </c>
    </row>
    <row r="3066" spans="1:2" x14ac:dyDescent="0.25">
      <c r="A3066" s="11">
        <v>13</v>
      </c>
      <c r="B3066" s="10">
        <v>2167.9499999999998</v>
      </c>
    </row>
    <row r="3067" spans="1:2" x14ac:dyDescent="0.25">
      <c r="A3067" s="11">
        <v>33</v>
      </c>
      <c r="B3067" s="10">
        <v>1450.91</v>
      </c>
    </row>
    <row r="3068" spans="1:2" x14ac:dyDescent="0.25">
      <c r="A3068" s="11">
        <v>42</v>
      </c>
      <c r="B3068" s="10">
        <v>3325.56</v>
      </c>
    </row>
    <row r="3069" spans="1:2" x14ac:dyDescent="0.25">
      <c r="A3069" s="11">
        <v>12</v>
      </c>
      <c r="B3069" s="10">
        <v>573.33000000000004</v>
      </c>
    </row>
    <row r="3070" spans="1:2" x14ac:dyDescent="0.25">
      <c r="A3070" s="11">
        <v>29</v>
      </c>
      <c r="B3070" s="10">
        <v>2859.12</v>
      </c>
    </row>
    <row r="3071" spans="1:2" x14ac:dyDescent="0.25">
      <c r="A3071" s="11">
        <v>24</v>
      </c>
      <c r="B3071" s="10">
        <v>3480.93</v>
      </c>
    </row>
    <row r="3072" spans="1:2" x14ac:dyDescent="0.25">
      <c r="A3072" s="11">
        <v>7</v>
      </c>
      <c r="B3072" s="10">
        <v>4848.4399999999996</v>
      </c>
    </row>
    <row r="3073" spans="1:2" x14ac:dyDescent="0.25">
      <c r="A3073" s="11">
        <v>47</v>
      </c>
      <c r="B3073" s="10">
        <v>2085.42</v>
      </c>
    </row>
    <row r="3074" spans="1:2" x14ac:dyDescent="0.25">
      <c r="A3074" s="11">
        <v>13</v>
      </c>
      <c r="B3074" s="10">
        <v>1407.18</v>
      </c>
    </row>
    <row r="3075" spans="1:2" x14ac:dyDescent="0.25">
      <c r="A3075" s="11">
        <v>25</v>
      </c>
      <c r="B3075" s="10">
        <v>1036.7</v>
      </c>
    </row>
    <row r="3076" spans="1:2" x14ac:dyDescent="0.25">
      <c r="A3076" s="11">
        <v>20</v>
      </c>
      <c r="B3076" s="10">
        <v>4206.34</v>
      </c>
    </row>
    <row r="3077" spans="1:2" x14ac:dyDescent="0.25">
      <c r="A3077" s="11">
        <v>25</v>
      </c>
      <c r="B3077" s="10">
        <v>3177.01</v>
      </c>
    </row>
    <row r="3078" spans="1:2" x14ac:dyDescent="0.25">
      <c r="A3078" s="11">
        <v>31</v>
      </c>
      <c r="B3078" s="10">
        <v>4200.7299999999996</v>
      </c>
    </row>
    <row r="3079" spans="1:2" x14ac:dyDescent="0.25">
      <c r="A3079" s="11">
        <v>41</v>
      </c>
      <c r="B3079" s="10">
        <v>1066.1600000000001</v>
      </c>
    </row>
    <row r="3080" spans="1:2" x14ac:dyDescent="0.25">
      <c r="A3080" s="11">
        <v>50</v>
      </c>
      <c r="B3080" s="10">
        <v>1720.08</v>
      </c>
    </row>
    <row r="3081" spans="1:2" x14ac:dyDescent="0.25">
      <c r="A3081" s="11">
        <v>49</v>
      </c>
      <c r="B3081" s="10">
        <v>2380.5</v>
      </c>
    </row>
    <row r="3082" spans="1:2" x14ac:dyDescent="0.25">
      <c r="A3082" s="11">
        <v>34</v>
      </c>
      <c r="B3082" s="10">
        <v>4656.05</v>
      </c>
    </row>
    <row r="3083" spans="1:2" x14ac:dyDescent="0.25">
      <c r="A3083" s="11">
        <v>32</v>
      </c>
      <c r="B3083" s="10">
        <v>4144.7299999999996</v>
      </c>
    </row>
    <row r="3084" spans="1:2" x14ac:dyDescent="0.25">
      <c r="A3084" s="11">
        <v>18</v>
      </c>
      <c r="B3084" s="10">
        <v>2168.6799999999998</v>
      </c>
    </row>
    <row r="3085" spans="1:2" x14ac:dyDescent="0.25">
      <c r="A3085" s="11">
        <v>43</v>
      </c>
      <c r="B3085" s="10">
        <v>4469.47</v>
      </c>
    </row>
    <row r="3086" spans="1:2" x14ac:dyDescent="0.25">
      <c r="A3086" s="11">
        <v>29</v>
      </c>
      <c r="B3086" s="10">
        <v>2904.06</v>
      </c>
    </row>
    <row r="3087" spans="1:2" x14ac:dyDescent="0.25">
      <c r="A3087" s="11">
        <v>43</v>
      </c>
      <c r="B3087" s="10">
        <v>3291.15</v>
      </c>
    </row>
    <row r="3088" spans="1:2" x14ac:dyDescent="0.25">
      <c r="A3088" s="11">
        <v>41</v>
      </c>
      <c r="B3088" s="10">
        <v>2413.12</v>
      </c>
    </row>
    <row r="3089" spans="1:2" x14ac:dyDescent="0.25">
      <c r="A3089" s="11">
        <v>11</v>
      </c>
      <c r="B3089" s="10">
        <v>2945.18</v>
      </c>
    </row>
    <row r="3090" spans="1:2" x14ac:dyDescent="0.25">
      <c r="A3090" s="11">
        <v>1</v>
      </c>
      <c r="B3090" s="10">
        <v>1418.59</v>
      </c>
    </row>
    <row r="3091" spans="1:2" x14ac:dyDescent="0.25">
      <c r="A3091" s="11">
        <v>16</v>
      </c>
      <c r="B3091" s="10">
        <v>4073.12</v>
      </c>
    </row>
    <row r="3092" spans="1:2" x14ac:dyDescent="0.25">
      <c r="A3092" s="11">
        <v>38</v>
      </c>
      <c r="B3092" s="10">
        <v>2581.11</v>
      </c>
    </row>
    <row r="3093" spans="1:2" x14ac:dyDescent="0.25">
      <c r="A3093" s="11">
        <v>1</v>
      </c>
      <c r="B3093" s="10">
        <v>4370.6000000000004</v>
      </c>
    </row>
    <row r="3094" spans="1:2" x14ac:dyDescent="0.25">
      <c r="A3094" s="11">
        <v>41</v>
      </c>
      <c r="B3094" s="10">
        <v>4826.43</v>
      </c>
    </row>
    <row r="3095" spans="1:2" x14ac:dyDescent="0.25">
      <c r="A3095" s="11">
        <v>7</v>
      </c>
      <c r="B3095" s="10">
        <v>2880.75</v>
      </c>
    </row>
    <row r="3096" spans="1:2" x14ac:dyDescent="0.25">
      <c r="A3096" s="11">
        <v>34</v>
      </c>
      <c r="B3096" s="10">
        <v>1921.92</v>
      </c>
    </row>
    <row r="3097" spans="1:2" x14ac:dyDescent="0.25">
      <c r="A3097" s="11">
        <v>17</v>
      </c>
      <c r="B3097" s="10">
        <v>3950.16</v>
      </c>
    </row>
    <row r="3098" spans="1:2" x14ac:dyDescent="0.25">
      <c r="A3098" s="11">
        <v>6</v>
      </c>
      <c r="B3098" s="10">
        <v>1317.58</v>
      </c>
    </row>
    <row r="3099" spans="1:2" x14ac:dyDescent="0.25">
      <c r="A3099" s="11">
        <v>26</v>
      </c>
      <c r="B3099" s="10">
        <v>4427.3100000000004</v>
      </c>
    </row>
    <row r="3100" spans="1:2" x14ac:dyDescent="0.25">
      <c r="A3100" s="11">
        <v>45</v>
      </c>
      <c r="B3100" s="10">
        <v>4449.59</v>
      </c>
    </row>
    <row r="3101" spans="1:2" x14ac:dyDescent="0.25">
      <c r="A3101" s="11">
        <v>12</v>
      </c>
      <c r="B3101" s="10">
        <v>761.65</v>
      </c>
    </row>
    <row r="3102" spans="1:2" x14ac:dyDescent="0.25">
      <c r="A3102" s="11">
        <v>34</v>
      </c>
      <c r="B3102" s="10">
        <v>4794.17</v>
      </c>
    </row>
    <row r="3103" spans="1:2" x14ac:dyDescent="0.25">
      <c r="A3103" s="11">
        <v>32</v>
      </c>
      <c r="B3103" s="10">
        <v>4536.26</v>
      </c>
    </row>
    <row r="3104" spans="1:2" x14ac:dyDescent="0.25">
      <c r="A3104" s="11">
        <v>36</v>
      </c>
      <c r="B3104" s="10">
        <v>1953.75</v>
      </c>
    </row>
    <row r="3105" spans="1:2" x14ac:dyDescent="0.25">
      <c r="A3105" s="11">
        <v>25</v>
      </c>
      <c r="B3105" s="10">
        <v>1631.5</v>
      </c>
    </row>
    <row r="3106" spans="1:2" x14ac:dyDescent="0.25">
      <c r="A3106" s="11">
        <v>27</v>
      </c>
      <c r="B3106" s="10">
        <v>4781.87</v>
      </c>
    </row>
    <row r="3107" spans="1:2" x14ac:dyDescent="0.25">
      <c r="A3107" s="11">
        <v>0</v>
      </c>
      <c r="B3107" s="10">
        <v>534.98</v>
      </c>
    </row>
    <row r="3108" spans="1:2" x14ac:dyDescent="0.25">
      <c r="A3108" s="11">
        <v>23</v>
      </c>
      <c r="B3108" s="10">
        <v>1513.32</v>
      </c>
    </row>
    <row r="3109" spans="1:2" x14ac:dyDescent="0.25">
      <c r="A3109" s="11">
        <v>12</v>
      </c>
      <c r="B3109" s="10">
        <v>2049.8000000000002</v>
      </c>
    </row>
    <row r="3110" spans="1:2" x14ac:dyDescent="0.25">
      <c r="A3110" s="11">
        <v>47</v>
      </c>
      <c r="B3110" s="10">
        <v>1432</v>
      </c>
    </row>
    <row r="3111" spans="1:2" x14ac:dyDescent="0.25">
      <c r="A3111" s="11">
        <v>33</v>
      </c>
      <c r="B3111" s="10">
        <v>2785.16</v>
      </c>
    </row>
    <row r="3112" spans="1:2" x14ac:dyDescent="0.25">
      <c r="A3112" s="11">
        <v>43</v>
      </c>
      <c r="B3112" s="10">
        <v>1182.07</v>
      </c>
    </row>
    <row r="3113" spans="1:2" x14ac:dyDescent="0.25">
      <c r="A3113" s="11">
        <v>14</v>
      </c>
      <c r="B3113" s="10">
        <v>4538.5600000000004</v>
      </c>
    </row>
    <row r="3114" spans="1:2" x14ac:dyDescent="0.25">
      <c r="A3114" s="11">
        <v>29</v>
      </c>
      <c r="B3114" s="10">
        <v>3283.17</v>
      </c>
    </row>
    <row r="3115" spans="1:2" x14ac:dyDescent="0.25">
      <c r="A3115" s="11">
        <v>4</v>
      </c>
      <c r="B3115" s="10">
        <v>3025.42</v>
      </c>
    </row>
    <row r="3116" spans="1:2" x14ac:dyDescent="0.25">
      <c r="A3116" s="11">
        <v>17</v>
      </c>
      <c r="B3116" s="10">
        <v>1406.24</v>
      </c>
    </row>
    <row r="3117" spans="1:2" x14ac:dyDescent="0.25">
      <c r="A3117" s="11">
        <v>5</v>
      </c>
      <c r="B3117" s="10">
        <v>2707.61</v>
      </c>
    </row>
    <row r="3118" spans="1:2" x14ac:dyDescent="0.25">
      <c r="A3118" s="11">
        <v>30</v>
      </c>
      <c r="B3118" s="10">
        <v>1851.49</v>
      </c>
    </row>
    <row r="3119" spans="1:2" x14ac:dyDescent="0.25">
      <c r="A3119" s="11">
        <v>47</v>
      </c>
      <c r="B3119" s="10">
        <v>2993.8</v>
      </c>
    </row>
    <row r="3120" spans="1:2" x14ac:dyDescent="0.25">
      <c r="A3120" s="11">
        <v>13</v>
      </c>
      <c r="B3120" s="10">
        <v>3587.16</v>
      </c>
    </row>
    <row r="3121" spans="1:2" x14ac:dyDescent="0.25">
      <c r="A3121" s="11">
        <v>49</v>
      </c>
      <c r="B3121" s="10">
        <v>472.48</v>
      </c>
    </row>
    <row r="3122" spans="1:2" x14ac:dyDescent="0.25">
      <c r="A3122" s="11">
        <v>48</v>
      </c>
      <c r="B3122" s="10">
        <v>2308.25</v>
      </c>
    </row>
    <row r="3123" spans="1:2" x14ac:dyDescent="0.25">
      <c r="A3123" s="11">
        <v>30</v>
      </c>
      <c r="B3123" s="10">
        <v>2070.56</v>
      </c>
    </row>
    <row r="3124" spans="1:2" x14ac:dyDescent="0.25">
      <c r="A3124" s="11">
        <v>9</v>
      </c>
      <c r="B3124" s="10">
        <v>4020.73</v>
      </c>
    </row>
    <row r="3125" spans="1:2" x14ac:dyDescent="0.25">
      <c r="A3125" s="11">
        <v>0</v>
      </c>
      <c r="B3125" s="10">
        <v>2597.11</v>
      </c>
    </row>
    <row r="3126" spans="1:2" x14ac:dyDescent="0.25">
      <c r="A3126" s="11">
        <v>50</v>
      </c>
      <c r="B3126" s="10">
        <v>3759.93</v>
      </c>
    </row>
    <row r="3127" spans="1:2" x14ac:dyDescent="0.25">
      <c r="A3127" s="11">
        <v>12</v>
      </c>
      <c r="B3127" s="10">
        <v>664.82</v>
      </c>
    </row>
    <row r="3128" spans="1:2" x14ac:dyDescent="0.25">
      <c r="A3128" s="11">
        <v>1</v>
      </c>
      <c r="B3128" s="10">
        <v>2242.69</v>
      </c>
    </row>
    <row r="3129" spans="1:2" x14ac:dyDescent="0.25">
      <c r="A3129" s="11">
        <v>50</v>
      </c>
      <c r="B3129" s="10">
        <v>3854.97</v>
      </c>
    </row>
    <row r="3130" spans="1:2" x14ac:dyDescent="0.25">
      <c r="A3130" s="11">
        <v>35</v>
      </c>
      <c r="B3130" s="10">
        <v>1552.51</v>
      </c>
    </row>
    <row r="3131" spans="1:2" x14ac:dyDescent="0.25">
      <c r="A3131" s="11">
        <v>25</v>
      </c>
      <c r="B3131" s="10">
        <v>1993.18</v>
      </c>
    </row>
    <row r="3132" spans="1:2" x14ac:dyDescent="0.25">
      <c r="A3132" s="11">
        <v>38</v>
      </c>
      <c r="B3132" s="10">
        <v>3916.04</v>
      </c>
    </row>
    <row r="3133" spans="1:2" x14ac:dyDescent="0.25">
      <c r="A3133" s="11">
        <v>13</v>
      </c>
      <c r="B3133" s="10">
        <v>1772.13</v>
      </c>
    </row>
    <row r="3134" spans="1:2" x14ac:dyDescent="0.25">
      <c r="A3134" s="11">
        <v>33</v>
      </c>
      <c r="B3134" s="10">
        <v>4993.76</v>
      </c>
    </row>
    <row r="3135" spans="1:2" x14ac:dyDescent="0.25">
      <c r="A3135" s="11">
        <v>23</v>
      </c>
      <c r="B3135" s="10">
        <v>1048.94</v>
      </c>
    </row>
    <row r="3136" spans="1:2" x14ac:dyDescent="0.25">
      <c r="A3136" s="11">
        <v>20</v>
      </c>
      <c r="B3136" s="10">
        <v>795.89</v>
      </c>
    </row>
    <row r="3137" spans="1:2" x14ac:dyDescent="0.25">
      <c r="A3137" s="11">
        <v>45</v>
      </c>
      <c r="B3137" s="10">
        <v>744.03</v>
      </c>
    </row>
    <row r="3138" spans="1:2" x14ac:dyDescent="0.25">
      <c r="A3138" s="11">
        <v>50</v>
      </c>
      <c r="B3138" s="10">
        <v>3633.2</v>
      </c>
    </row>
    <row r="3139" spans="1:2" x14ac:dyDescent="0.25">
      <c r="A3139" s="11">
        <v>6</v>
      </c>
      <c r="B3139" s="10">
        <v>473.7</v>
      </c>
    </row>
    <row r="3140" spans="1:2" x14ac:dyDescent="0.25">
      <c r="A3140" s="11">
        <v>13</v>
      </c>
      <c r="B3140" s="10">
        <v>3677.69</v>
      </c>
    </row>
    <row r="3141" spans="1:2" x14ac:dyDescent="0.25">
      <c r="A3141" s="11">
        <v>20</v>
      </c>
      <c r="B3141" s="10">
        <v>1407.39</v>
      </c>
    </row>
    <row r="3142" spans="1:2" x14ac:dyDescent="0.25">
      <c r="A3142" s="11">
        <v>40</v>
      </c>
      <c r="B3142" s="10">
        <v>3605.6</v>
      </c>
    </row>
    <row r="3143" spans="1:2" x14ac:dyDescent="0.25">
      <c r="A3143" s="11">
        <v>17</v>
      </c>
      <c r="B3143" s="10">
        <v>4482.34</v>
      </c>
    </row>
    <row r="3144" spans="1:2" x14ac:dyDescent="0.25">
      <c r="A3144" s="11">
        <v>30</v>
      </c>
      <c r="B3144" s="10">
        <v>110.49</v>
      </c>
    </row>
    <row r="3145" spans="1:2" x14ac:dyDescent="0.25">
      <c r="A3145" s="11">
        <v>50</v>
      </c>
      <c r="B3145" s="10">
        <v>2009.65</v>
      </c>
    </row>
    <row r="3146" spans="1:2" x14ac:dyDescent="0.25">
      <c r="A3146" s="11">
        <v>20</v>
      </c>
      <c r="B3146" s="10">
        <v>2163.67</v>
      </c>
    </row>
    <row r="3147" spans="1:2" x14ac:dyDescent="0.25">
      <c r="A3147" s="11">
        <v>50</v>
      </c>
      <c r="B3147" s="10">
        <v>1918.82</v>
      </c>
    </row>
    <row r="3148" spans="1:2" x14ac:dyDescent="0.25">
      <c r="A3148" s="11">
        <v>41</v>
      </c>
      <c r="B3148" s="10">
        <v>1863.13</v>
      </c>
    </row>
    <row r="3149" spans="1:2" x14ac:dyDescent="0.25">
      <c r="A3149" s="11">
        <v>41</v>
      </c>
      <c r="B3149" s="10">
        <v>502.29</v>
      </c>
    </row>
    <row r="3150" spans="1:2" x14ac:dyDescent="0.25">
      <c r="A3150" s="11">
        <v>27</v>
      </c>
      <c r="B3150" s="10">
        <v>633.49</v>
      </c>
    </row>
    <row r="3151" spans="1:2" x14ac:dyDescent="0.25">
      <c r="A3151" s="11">
        <v>39</v>
      </c>
      <c r="B3151" s="10">
        <v>4277.5600000000004</v>
      </c>
    </row>
    <row r="3152" spans="1:2" x14ac:dyDescent="0.25">
      <c r="A3152" s="11">
        <v>12</v>
      </c>
      <c r="B3152" s="10">
        <v>1633.61</v>
      </c>
    </row>
    <row r="3153" spans="1:2" x14ac:dyDescent="0.25">
      <c r="A3153" s="11">
        <v>29</v>
      </c>
      <c r="B3153" s="10">
        <v>1749.63</v>
      </c>
    </row>
    <row r="3154" spans="1:2" x14ac:dyDescent="0.25">
      <c r="A3154" s="11">
        <v>12</v>
      </c>
      <c r="B3154" s="10">
        <v>4386.16</v>
      </c>
    </row>
    <row r="3155" spans="1:2" x14ac:dyDescent="0.25">
      <c r="A3155" s="11">
        <v>31</v>
      </c>
      <c r="B3155" s="10">
        <v>1321.17</v>
      </c>
    </row>
    <row r="3156" spans="1:2" x14ac:dyDescent="0.25">
      <c r="A3156" s="11">
        <v>15</v>
      </c>
      <c r="B3156" s="10">
        <v>4011.05</v>
      </c>
    </row>
    <row r="3157" spans="1:2" x14ac:dyDescent="0.25">
      <c r="A3157" s="11">
        <v>30</v>
      </c>
      <c r="B3157" s="10">
        <v>2267.34</v>
      </c>
    </row>
    <row r="3158" spans="1:2" x14ac:dyDescent="0.25">
      <c r="A3158" s="11">
        <v>28</v>
      </c>
      <c r="B3158" s="10">
        <v>2263.1799999999998</v>
      </c>
    </row>
    <row r="3159" spans="1:2" x14ac:dyDescent="0.25">
      <c r="A3159" s="11">
        <v>8</v>
      </c>
      <c r="B3159" s="10">
        <v>371.3</v>
      </c>
    </row>
    <row r="3160" spans="1:2" x14ac:dyDescent="0.25">
      <c r="A3160" s="11">
        <v>21</v>
      </c>
      <c r="B3160" s="10">
        <v>3973.95</v>
      </c>
    </row>
    <row r="3161" spans="1:2" x14ac:dyDescent="0.25">
      <c r="A3161" s="11">
        <v>28</v>
      </c>
      <c r="B3161" s="10">
        <v>1530.15</v>
      </c>
    </row>
    <row r="3162" spans="1:2" x14ac:dyDescent="0.25">
      <c r="A3162" s="11">
        <v>35</v>
      </c>
      <c r="B3162" s="10">
        <v>515.30999999999995</v>
      </c>
    </row>
    <row r="3163" spans="1:2" x14ac:dyDescent="0.25">
      <c r="A3163" s="11">
        <v>6</v>
      </c>
      <c r="B3163" s="10">
        <v>1052.02</v>
      </c>
    </row>
    <row r="3164" spans="1:2" x14ac:dyDescent="0.25">
      <c r="A3164" s="11">
        <v>31</v>
      </c>
      <c r="B3164" s="10">
        <v>1994.27</v>
      </c>
    </row>
    <row r="3165" spans="1:2" x14ac:dyDescent="0.25">
      <c r="A3165" s="11">
        <v>46</v>
      </c>
      <c r="B3165" s="10">
        <v>3673.48</v>
      </c>
    </row>
    <row r="3166" spans="1:2" x14ac:dyDescent="0.25">
      <c r="A3166" s="11">
        <v>47</v>
      </c>
      <c r="B3166" s="10">
        <v>1889.94</v>
      </c>
    </row>
    <row r="3167" spans="1:2" x14ac:dyDescent="0.25">
      <c r="A3167" s="11">
        <v>14</v>
      </c>
      <c r="B3167" s="10">
        <v>4525.07</v>
      </c>
    </row>
    <row r="3168" spans="1:2" x14ac:dyDescent="0.25">
      <c r="A3168" s="11">
        <v>34</v>
      </c>
      <c r="B3168" s="10">
        <v>556.16</v>
      </c>
    </row>
    <row r="3169" spans="1:2" x14ac:dyDescent="0.25">
      <c r="A3169" s="11">
        <v>35</v>
      </c>
      <c r="B3169" s="10">
        <v>3726.98</v>
      </c>
    </row>
    <row r="3170" spans="1:2" x14ac:dyDescent="0.25">
      <c r="A3170" s="11">
        <v>29</v>
      </c>
      <c r="B3170" s="10">
        <v>3040.95</v>
      </c>
    </row>
    <row r="3171" spans="1:2" x14ac:dyDescent="0.25">
      <c r="A3171" s="11">
        <v>50</v>
      </c>
      <c r="B3171" s="10">
        <v>3689.93</v>
      </c>
    </row>
    <row r="3172" spans="1:2" x14ac:dyDescent="0.25">
      <c r="A3172" s="11">
        <v>34</v>
      </c>
      <c r="B3172" s="10">
        <v>4020.94</v>
      </c>
    </row>
    <row r="3173" spans="1:2" x14ac:dyDescent="0.25">
      <c r="A3173" s="11">
        <v>37</v>
      </c>
      <c r="B3173" s="10">
        <v>4682.37</v>
      </c>
    </row>
    <row r="3174" spans="1:2" x14ac:dyDescent="0.25">
      <c r="A3174" s="11">
        <v>43</v>
      </c>
      <c r="B3174" s="10">
        <v>4430.29</v>
      </c>
    </row>
    <row r="3175" spans="1:2" x14ac:dyDescent="0.25">
      <c r="A3175" s="11">
        <v>10</v>
      </c>
      <c r="B3175" s="10">
        <v>2512.62</v>
      </c>
    </row>
    <row r="3176" spans="1:2" x14ac:dyDescent="0.25">
      <c r="A3176" s="11">
        <v>23</v>
      </c>
      <c r="B3176" s="10">
        <v>259.10000000000002</v>
      </c>
    </row>
    <row r="3177" spans="1:2" x14ac:dyDescent="0.25">
      <c r="A3177" s="11">
        <v>17</v>
      </c>
      <c r="B3177" s="10">
        <v>1043.5999999999999</v>
      </c>
    </row>
    <row r="3178" spans="1:2" x14ac:dyDescent="0.25">
      <c r="A3178" s="11">
        <v>5</v>
      </c>
      <c r="B3178" s="10">
        <v>2962.8</v>
      </c>
    </row>
    <row r="3179" spans="1:2" x14ac:dyDescent="0.25">
      <c r="A3179" s="11">
        <v>17</v>
      </c>
      <c r="B3179" s="10">
        <v>2572.83</v>
      </c>
    </row>
    <row r="3180" spans="1:2" x14ac:dyDescent="0.25">
      <c r="A3180" s="11">
        <v>38</v>
      </c>
      <c r="B3180" s="10">
        <v>1283.45</v>
      </c>
    </row>
    <row r="3181" spans="1:2" x14ac:dyDescent="0.25">
      <c r="A3181" s="11">
        <v>32</v>
      </c>
      <c r="B3181" s="10">
        <v>2958.34</v>
      </c>
    </row>
    <row r="3182" spans="1:2" x14ac:dyDescent="0.25">
      <c r="A3182" s="11">
        <v>17</v>
      </c>
      <c r="B3182" s="10">
        <v>3619.8</v>
      </c>
    </row>
    <row r="3183" spans="1:2" x14ac:dyDescent="0.25">
      <c r="A3183" s="11">
        <v>7</v>
      </c>
      <c r="B3183" s="10">
        <v>3497.11</v>
      </c>
    </row>
    <row r="3184" spans="1:2" x14ac:dyDescent="0.25">
      <c r="A3184" s="11">
        <v>45</v>
      </c>
      <c r="B3184" s="10">
        <v>327.10000000000002</v>
      </c>
    </row>
    <row r="3185" spans="1:2" x14ac:dyDescent="0.25">
      <c r="A3185" s="11">
        <v>23</v>
      </c>
      <c r="B3185" s="10">
        <v>2332.65</v>
      </c>
    </row>
    <row r="3186" spans="1:2" x14ac:dyDescent="0.25">
      <c r="A3186" s="11">
        <v>43</v>
      </c>
      <c r="B3186" s="10">
        <v>119.86</v>
      </c>
    </row>
    <row r="3187" spans="1:2" x14ac:dyDescent="0.25">
      <c r="A3187" s="11">
        <v>8</v>
      </c>
      <c r="B3187" s="10">
        <v>4192.07</v>
      </c>
    </row>
    <row r="3188" spans="1:2" x14ac:dyDescent="0.25">
      <c r="A3188" s="11">
        <v>24</v>
      </c>
      <c r="B3188" s="10">
        <v>1349.76</v>
      </c>
    </row>
    <row r="3189" spans="1:2" x14ac:dyDescent="0.25">
      <c r="A3189" s="11">
        <v>30</v>
      </c>
      <c r="B3189" s="10">
        <v>3993.22</v>
      </c>
    </row>
    <row r="3190" spans="1:2" x14ac:dyDescent="0.25">
      <c r="A3190" s="11">
        <v>6</v>
      </c>
      <c r="B3190" s="10">
        <v>4981.1000000000004</v>
      </c>
    </row>
    <row r="3191" spans="1:2" x14ac:dyDescent="0.25">
      <c r="A3191" s="11">
        <v>6</v>
      </c>
      <c r="B3191" s="10">
        <v>3305.09</v>
      </c>
    </row>
    <row r="3192" spans="1:2" x14ac:dyDescent="0.25">
      <c r="A3192" s="11">
        <v>14</v>
      </c>
      <c r="B3192" s="10">
        <v>4163.68</v>
      </c>
    </row>
    <row r="3193" spans="1:2" x14ac:dyDescent="0.25">
      <c r="A3193" s="11">
        <v>21</v>
      </c>
      <c r="B3193" s="10">
        <v>4724.88</v>
      </c>
    </row>
    <row r="3194" spans="1:2" x14ac:dyDescent="0.25">
      <c r="A3194" s="11">
        <v>39</v>
      </c>
      <c r="B3194" s="10">
        <v>4994.49</v>
      </c>
    </row>
    <row r="3195" spans="1:2" x14ac:dyDescent="0.25">
      <c r="A3195" s="11">
        <v>39</v>
      </c>
      <c r="B3195" s="10">
        <v>3124.23</v>
      </c>
    </row>
    <row r="3196" spans="1:2" x14ac:dyDescent="0.25">
      <c r="A3196" s="11">
        <v>13</v>
      </c>
      <c r="B3196" s="10">
        <v>365.86</v>
      </c>
    </row>
    <row r="3197" spans="1:2" x14ac:dyDescent="0.25">
      <c r="A3197" s="11">
        <v>5</v>
      </c>
      <c r="B3197" s="10">
        <v>2560.61</v>
      </c>
    </row>
    <row r="3198" spans="1:2" x14ac:dyDescent="0.25">
      <c r="A3198" s="11">
        <v>27</v>
      </c>
      <c r="B3198" s="10">
        <v>1643.67</v>
      </c>
    </row>
    <row r="3199" spans="1:2" x14ac:dyDescent="0.25">
      <c r="A3199" s="11">
        <v>20</v>
      </c>
      <c r="B3199" s="10">
        <v>1906.95</v>
      </c>
    </row>
    <row r="3200" spans="1:2" x14ac:dyDescent="0.25">
      <c r="A3200" s="11">
        <v>23</v>
      </c>
      <c r="B3200" s="10">
        <v>3809.01</v>
      </c>
    </row>
    <row r="3201" spans="1:2" x14ac:dyDescent="0.25">
      <c r="A3201" s="11">
        <v>9</v>
      </c>
      <c r="B3201" s="10">
        <v>4166.96</v>
      </c>
    </row>
    <row r="3202" spans="1:2" x14ac:dyDescent="0.25">
      <c r="A3202" s="11">
        <v>12</v>
      </c>
      <c r="B3202" s="10">
        <v>2215.52</v>
      </c>
    </row>
    <row r="3203" spans="1:2" x14ac:dyDescent="0.25">
      <c r="A3203" s="11">
        <v>44</v>
      </c>
      <c r="B3203" s="10">
        <v>942.52</v>
      </c>
    </row>
    <row r="3204" spans="1:2" x14ac:dyDescent="0.25">
      <c r="A3204" s="11">
        <v>28</v>
      </c>
      <c r="B3204" s="10">
        <v>1561.75</v>
      </c>
    </row>
    <row r="3205" spans="1:2" x14ac:dyDescent="0.25">
      <c r="A3205" s="11">
        <v>35</v>
      </c>
      <c r="B3205" s="10">
        <v>3897.72</v>
      </c>
    </row>
    <row r="3206" spans="1:2" x14ac:dyDescent="0.25">
      <c r="A3206" s="11">
        <v>24</v>
      </c>
      <c r="B3206" s="10">
        <v>3146.78</v>
      </c>
    </row>
    <row r="3207" spans="1:2" x14ac:dyDescent="0.25">
      <c r="A3207" s="11">
        <v>11</v>
      </c>
      <c r="B3207" s="10">
        <v>3190.45</v>
      </c>
    </row>
    <row r="3208" spans="1:2" x14ac:dyDescent="0.25">
      <c r="A3208" s="11">
        <v>18</v>
      </c>
      <c r="B3208" s="10">
        <v>4811.17</v>
      </c>
    </row>
    <row r="3209" spans="1:2" x14ac:dyDescent="0.25">
      <c r="A3209" s="11">
        <v>28</v>
      </c>
      <c r="B3209" s="10">
        <v>941.88</v>
      </c>
    </row>
    <row r="3210" spans="1:2" x14ac:dyDescent="0.25">
      <c r="A3210" s="11">
        <v>36</v>
      </c>
      <c r="B3210" s="10">
        <v>265.32</v>
      </c>
    </row>
    <row r="3211" spans="1:2" x14ac:dyDescent="0.25">
      <c r="A3211" s="11">
        <v>1</v>
      </c>
      <c r="B3211" s="10">
        <v>804.64</v>
      </c>
    </row>
    <row r="3212" spans="1:2" x14ac:dyDescent="0.25">
      <c r="A3212" s="11">
        <v>33</v>
      </c>
      <c r="B3212" s="10">
        <v>82.77</v>
      </c>
    </row>
    <row r="3213" spans="1:2" x14ac:dyDescent="0.25">
      <c r="A3213" s="11">
        <v>2</v>
      </c>
      <c r="B3213" s="10">
        <v>3666.86</v>
      </c>
    </row>
    <row r="3214" spans="1:2" x14ac:dyDescent="0.25">
      <c r="A3214" s="11">
        <v>14</v>
      </c>
      <c r="B3214" s="10">
        <v>2584.6799999999998</v>
      </c>
    </row>
    <row r="3215" spans="1:2" x14ac:dyDescent="0.25">
      <c r="A3215" s="11">
        <v>15</v>
      </c>
      <c r="B3215" s="10">
        <v>713.95</v>
      </c>
    </row>
    <row r="3216" spans="1:2" x14ac:dyDescent="0.25">
      <c r="A3216" s="11">
        <v>13</v>
      </c>
      <c r="B3216" s="10">
        <v>3047.27</v>
      </c>
    </row>
    <row r="3217" spans="1:2" x14ac:dyDescent="0.25">
      <c r="A3217" s="11">
        <v>20</v>
      </c>
      <c r="B3217" s="10">
        <v>4889.46</v>
      </c>
    </row>
    <row r="3218" spans="1:2" x14ac:dyDescent="0.25">
      <c r="A3218" s="11">
        <v>7</v>
      </c>
      <c r="B3218" s="10">
        <v>2548.91</v>
      </c>
    </row>
    <row r="3219" spans="1:2" x14ac:dyDescent="0.25">
      <c r="A3219" s="11">
        <v>9</v>
      </c>
      <c r="B3219" s="10">
        <v>1387.18</v>
      </c>
    </row>
    <row r="3220" spans="1:2" x14ac:dyDescent="0.25">
      <c r="A3220" s="11">
        <v>33</v>
      </c>
      <c r="B3220" s="10">
        <v>4422.18</v>
      </c>
    </row>
    <row r="3221" spans="1:2" x14ac:dyDescent="0.25">
      <c r="A3221" s="11">
        <v>16</v>
      </c>
      <c r="B3221" s="10">
        <v>152.53</v>
      </c>
    </row>
    <row r="3222" spans="1:2" x14ac:dyDescent="0.25">
      <c r="A3222" s="11">
        <v>48</v>
      </c>
      <c r="B3222" s="10">
        <v>4115.93</v>
      </c>
    </row>
    <row r="3223" spans="1:2" x14ac:dyDescent="0.25">
      <c r="A3223" s="11">
        <v>42</v>
      </c>
      <c r="B3223" s="10">
        <v>1875.67</v>
      </c>
    </row>
    <row r="3224" spans="1:2" x14ac:dyDescent="0.25">
      <c r="A3224" s="11">
        <v>28</v>
      </c>
      <c r="B3224" s="10">
        <v>4798.7</v>
      </c>
    </row>
    <row r="3225" spans="1:2" x14ac:dyDescent="0.25">
      <c r="A3225" s="11">
        <v>24</v>
      </c>
      <c r="B3225" s="10">
        <v>1169.1500000000001</v>
      </c>
    </row>
    <row r="3226" spans="1:2" x14ac:dyDescent="0.25">
      <c r="A3226" s="11">
        <v>12</v>
      </c>
      <c r="B3226" s="10">
        <v>2388.75</v>
      </c>
    </row>
    <row r="3227" spans="1:2" x14ac:dyDescent="0.25">
      <c r="A3227" s="11">
        <v>15</v>
      </c>
      <c r="B3227" s="10">
        <v>2112.39</v>
      </c>
    </row>
    <row r="3228" spans="1:2" x14ac:dyDescent="0.25">
      <c r="A3228" s="11">
        <v>39</v>
      </c>
      <c r="B3228" s="10">
        <v>1748.99</v>
      </c>
    </row>
    <row r="3229" spans="1:2" x14ac:dyDescent="0.25">
      <c r="A3229" s="11">
        <v>21</v>
      </c>
      <c r="B3229" s="10">
        <v>3764.38</v>
      </c>
    </row>
    <row r="3230" spans="1:2" x14ac:dyDescent="0.25">
      <c r="A3230" s="11">
        <v>29</v>
      </c>
      <c r="B3230" s="10">
        <v>478.01</v>
      </c>
    </row>
    <row r="3231" spans="1:2" x14ac:dyDescent="0.25">
      <c r="A3231" s="11">
        <v>3</v>
      </c>
      <c r="B3231" s="10">
        <v>2044.96</v>
      </c>
    </row>
    <row r="3232" spans="1:2" x14ac:dyDescent="0.25">
      <c r="A3232" s="11">
        <v>26</v>
      </c>
      <c r="B3232" s="10">
        <v>4451.08</v>
      </c>
    </row>
    <row r="3233" spans="1:2" x14ac:dyDescent="0.25">
      <c r="A3233" s="11">
        <v>15</v>
      </c>
      <c r="B3233" s="10">
        <v>1316.85</v>
      </c>
    </row>
    <row r="3234" spans="1:2" x14ac:dyDescent="0.25">
      <c r="A3234" s="11">
        <v>26</v>
      </c>
      <c r="B3234" s="10">
        <v>1352.23</v>
      </c>
    </row>
    <row r="3235" spans="1:2" x14ac:dyDescent="0.25">
      <c r="A3235" s="11">
        <v>24</v>
      </c>
      <c r="B3235" s="10">
        <v>422.54</v>
      </c>
    </row>
    <row r="3236" spans="1:2" x14ac:dyDescent="0.25">
      <c r="A3236" s="11">
        <v>33</v>
      </c>
      <c r="B3236" s="10">
        <v>1986.99</v>
      </c>
    </row>
    <row r="3237" spans="1:2" x14ac:dyDescent="0.25">
      <c r="A3237" s="11">
        <v>34</v>
      </c>
      <c r="B3237" s="10">
        <v>1538.27</v>
      </c>
    </row>
    <row r="3238" spans="1:2" x14ac:dyDescent="0.25">
      <c r="A3238" s="11">
        <v>21</v>
      </c>
      <c r="B3238" s="10">
        <v>734.13</v>
      </c>
    </row>
    <row r="3239" spans="1:2" x14ac:dyDescent="0.25">
      <c r="A3239" s="11">
        <v>23</v>
      </c>
      <c r="B3239" s="10">
        <v>3570.62</v>
      </c>
    </row>
    <row r="3240" spans="1:2" x14ac:dyDescent="0.25">
      <c r="A3240" s="11">
        <v>39</v>
      </c>
      <c r="B3240" s="10">
        <v>1807.03</v>
      </c>
    </row>
    <row r="3241" spans="1:2" x14ac:dyDescent="0.25">
      <c r="A3241" s="11">
        <v>9</v>
      </c>
      <c r="B3241" s="10">
        <v>4016.78</v>
      </c>
    </row>
    <row r="3242" spans="1:2" x14ac:dyDescent="0.25">
      <c r="A3242" s="11">
        <v>0</v>
      </c>
      <c r="B3242" s="10">
        <v>3964.45</v>
      </c>
    </row>
    <row r="3243" spans="1:2" x14ac:dyDescent="0.25">
      <c r="A3243" s="11">
        <v>12</v>
      </c>
      <c r="B3243" s="10">
        <v>3692.33</v>
      </c>
    </row>
    <row r="3244" spans="1:2" x14ac:dyDescent="0.25">
      <c r="A3244" s="11">
        <v>8</v>
      </c>
      <c r="B3244" s="10">
        <v>97.62</v>
      </c>
    </row>
    <row r="3245" spans="1:2" x14ac:dyDescent="0.25">
      <c r="A3245" s="11">
        <v>12</v>
      </c>
      <c r="B3245" s="10">
        <v>3149.42</v>
      </c>
    </row>
    <row r="3246" spans="1:2" x14ac:dyDescent="0.25">
      <c r="A3246" s="11">
        <v>6</v>
      </c>
      <c r="B3246" s="10">
        <v>4270.3599999999997</v>
      </c>
    </row>
    <row r="3247" spans="1:2" x14ac:dyDescent="0.25">
      <c r="A3247" s="11">
        <v>47</v>
      </c>
      <c r="B3247" s="10">
        <v>3219.12</v>
      </c>
    </row>
    <row r="3248" spans="1:2" x14ac:dyDescent="0.25">
      <c r="A3248" s="11">
        <v>40</v>
      </c>
      <c r="B3248" s="10">
        <v>4974.53</v>
      </c>
    </row>
    <row r="3249" spans="1:2" x14ac:dyDescent="0.25">
      <c r="A3249" s="11">
        <v>11</v>
      </c>
      <c r="B3249" s="10">
        <v>2970.94</v>
      </c>
    </row>
    <row r="3250" spans="1:2" x14ac:dyDescent="0.25">
      <c r="A3250" s="11">
        <v>39</v>
      </c>
      <c r="B3250" s="10">
        <v>4460.49</v>
      </c>
    </row>
    <row r="3251" spans="1:2" x14ac:dyDescent="0.25">
      <c r="A3251" s="11">
        <v>19</v>
      </c>
      <c r="B3251" s="10">
        <v>745.39</v>
      </c>
    </row>
    <row r="3252" spans="1:2" x14ac:dyDescent="0.25">
      <c r="A3252" s="11">
        <v>11</v>
      </c>
      <c r="B3252" s="10">
        <v>1684.38</v>
      </c>
    </row>
    <row r="3253" spans="1:2" x14ac:dyDescent="0.25">
      <c r="A3253" s="11">
        <v>32</v>
      </c>
      <c r="B3253" s="10">
        <v>3693.76</v>
      </c>
    </row>
    <row r="3254" spans="1:2" x14ac:dyDescent="0.25">
      <c r="A3254" s="11">
        <v>21</v>
      </c>
      <c r="B3254" s="10">
        <v>2694.52</v>
      </c>
    </row>
    <row r="3255" spans="1:2" x14ac:dyDescent="0.25">
      <c r="A3255" s="11">
        <v>15</v>
      </c>
      <c r="B3255" s="10">
        <v>423.33</v>
      </c>
    </row>
    <row r="3256" spans="1:2" x14ac:dyDescent="0.25">
      <c r="A3256" s="11">
        <v>50</v>
      </c>
      <c r="B3256" s="10">
        <v>4140.25</v>
      </c>
    </row>
    <row r="3257" spans="1:2" x14ac:dyDescent="0.25">
      <c r="A3257" s="11">
        <v>26</v>
      </c>
      <c r="B3257" s="10">
        <v>2418.1799999999998</v>
      </c>
    </row>
    <row r="3258" spans="1:2" x14ac:dyDescent="0.25">
      <c r="A3258" s="11">
        <v>34</v>
      </c>
      <c r="B3258" s="10">
        <v>2593.31</v>
      </c>
    </row>
    <row r="3259" spans="1:2" x14ac:dyDescent="0.25">
      <c r="A3259" s="11">
        <v>16</v>
      </c>
      <c r="B3259" s="10">
        <v>52.96</v>
      </c>
    </row>
    <row r="3260" spans="1:2" x14ac:dyDescent="0.25">
      <c r="A3260" s="11">
        <v>8</v>
      </c>
      <c r="B3260" s="10">
        <v>3438.73</v>
      </c>
    </row>
    <row r="3261" spans="1:2" x14ac:dyDescent="0.25">
      <c r="A3261" s="11">
        <v>42</v>
      </c>
      <c r="B3261" s="10">
        <v>1612.5</v>
      </c>
    </row>
    <row r="3262" spans="1:2" x14ac:dyDescent="0.25">
      <c r="A3262" s="11">
        <v>32</v>
      </c>
      <c r="B3262" s="10">
        <v>3693.84</v>
      </c>
    </row>
    <row r="3263" spans="1:2" x14ac:dyDescent="0.25">
      <c r="A3263" s="11">
        <v>19</v>
      </c>
      <c r="B3263" s="10">
        <v>3204.02</v>
      </c>
    </row>
    <row r="3264" spans="1:2" x14ac:dyDescent="0.25">
      <c r="A3264" s="11">
        <v>32</v>
      </c>
      <c r="B3264" s="10">
        <v>1033.6600000000001</v>
      </c>
    </row>
    <row r="3265" spans="1:2" x14ac:dyDescent="0.25">
      <c r="A3265" s="11">
        <v>35</v>
      </c>
      <c r="B3265" s="10">
        <v>218.36</v>
      </c>
    </row>
    <row r="3266" spans="1:2" x14ac:dyDescent="0.25">
      <c r="A3266" s="11">
        <v>6</v>
      </c>
      <c r="B3266" s="10">
        <v>3114.27</v>
      </c>
    </row>
    <row r="3267" spans="1:2" x14ac:dyDescent="0.25">
      <c r="A3267" s="11">
        <v>46</v>
      </c>
      <c r="B3267" s="10">
        <v>2649.9</v>
      </c>
    </row>
    <row r="3268" spans="1:2" x14ac:dyDescent="0.25">
      <c r="A3268" s="11">
        <v>13</v>
      </c>
      <c r="B3268" s="10">
        <v>4839.1099999999997</v>
      </c>
    </row>
    <row r="3269" spans="1:2" x14ac:dyDescent="0.25">
      <c r="A3269" s="11">
        <v>29</v>
      </c>
      <c r="B3269" s="10">
        <v>597.54</v>
      </c>
    </row>
    <row r="3270" spans="1:2" x14ac:dyDescent="0.25">
      <c r="A3270" s="11">
        <v>43</v>
      </c>
      <c r="B3270" s="10">
        <v>1125.48</v>
      </c>
    </row>
    <row r="3271" spans="1:2" x14ac:dyDescent="0.25">
      <c r="A3271" s="11">
        <v>46</v>
      </c>
      <c r="B3271" s="10">
        <v>3255.75</v>
      </c>
    </row>
    <row r="3272" spans="1:2" x14ac:dyDescent="0.25">
      <c r="A3272" s="11">
        <v>31</v>
      </c>
      <c r="B3272" s="10">
        <v>4021.46</v>
      </c>
    </row>
    <row r="3273" spans="1:2" x14ac:dyDescent="0.25">
      <c r="A3273" s="11">
        <v>13</v>
      </c>
      <c r="B3273" s="10">
        <v>2182.3000000000002</v>
      </c>
    </row>
    <row r="3274" spans="1:2" x14ac:dyDescent="0.25">
      <c r="A3274" s="11">
        <v>26</v>
      </c>
      <c r="B3274" s="10">
        <v>2161.8200000000002</v>
      </c>
    </row>
    <row r="3275" spans="1:2" x14ac:dyDescent="0.25">
      <c r="A3275" s="11">
        <v>3</v>
      </c>
      <c r="B3275" s="10">
        <v>3517.82</v>
      </c>
    </row>
    <row r="3276" spans="1:2" x14ac:dyDescent="0.25">
      <c r="A3276" s="11">
        <v>14</v>
      </c>
      <c r="B3276" s="10">
        <v>829.67</v>
      </c>
    </row>
    <row r="3277" spans="1:2" x14ac:dyDescent="0.25">
      <c r="A3277" s="11">
        <v>18</v>
      </c>
      <c r="B3277" s="10">
        <v>3545.21</v>
      </c>
    </row>
    <row r="3278" spans="1:2" x14ac:dyDescent="0.25">
      <c r="A3278" s="11">
        <v>17</v>
      </c>
      <c r="B3278" s="10">
        <v>3100.8</v>
      </c>
    </row>
    <row r="3279" spans="1:2" x14ac:dyDescent="0.25">
      <c r="A3279" s="11">
        <v>23</v>
      </c>
      <c r="B3279" s="10">
        <v>1068.48</v>
      </c>
    </row>
    <row r="3280" spans="1:2" x14ac:dyDescent="0.25">
      <c r="A3280" s="11">
        <v>18</v>
      </c>
      <c r="B3280" s="10">
        <v>2601.75</v>
      </c>
    </row>
    <row r="3281" spans="1:2" x14ac:dyDescent="0.25">
      <c r="A3281" s="11">
        <v>36</v>
      </c>
      <c r="B3281" s="10">
        <v>340.36</v>
      </c>
    </row>
    <row r="3282" spans="1:2" x14ac:dyDescent="0.25">
      <c r="A3282" s="11">
        <v>22</v>
      </c>
      <c r="B3282" s="10">
        <v>2012.26</v>
      </c>
    </row>
    <row r="3283" spans="1:2" x14ac:dyDescent="0.25">
      <c r="A3283" s="11">
        <v>22</v>
      </c>
      <c r="B3283" s="10">
        <v>3941.52</v>
      </c>
    </row>
    <row r="3284" spans="1:2" x14ac:dyDescent="0.25">
      <c r="A3284" s="11">
        <v>36</v>
      </c>
      <c r="B3284" s="10">
        <v>4697.5</v>
      </c>
    </row>
    <row r="3285" spans="1:2" x14ac:dyDescent="0.25">
      <c r="A3285" s="11">
        <v>13</v>
      </c>
      <c r="B3285" s="10">
        <v>793.15</v>
      </c>
    </row>
    <row r="3286" spans="1:2" x14ac:dyDescent="0.25">
      <c r="A3286" s="11">
        <v>19</v>
      </c>
      <c r="B3286" s="10">
        <v>3682.86</v>
      </c>
    </row>
    <row r="3287" spans="1:2" x14ac:dyDescent="0.25">
      <c r="A3287" s="11">
        <v>12</v>
      </c>
      <c r="B3287" s="10">
        <v>2253.14</v>
      </c>
    </row>
    <row r="3288" spans="1:2" x14ac:dyDescent="0.25">
      <c r="A3288" s="11">
        <v>10</v>
      </c>
      <c r="B3288" s="10">
        <v>1556.15</v>
      </c>
    </row>
    <row r="3289" spans="1:2" x14ac:dyDescent="0.25">
      <c r="A3289" s="11">
        <v>42</v>
      </c>
      <c r="B3289" s="10">
        <v>291.77</v>
      </c>
    </row>
    <row r="3290" spans="1:2" x14ac:dyDescent="0.25">
      <c r="A3290" s="11">
        <v>9</v>
      </c>
      <c r="B3290" s="10">
        <v>1204.29</v>
      </c>
    </row>
    <row r="3291" spans="1:2" x14ac:dyDescent="0.25">
      <c r="A3291" s="11">
        <v>11</v>
      </c>
      <c r="B3291" s="10">
        <v>3211.96</v>
      </c>
    </row>
    <row r="3292" spans="1:2" x14ac:dyDescent="0.25">
      <c r="A3292" s="11">
        <v>5</v>
      </c>
      <c r="B3292" s="10">
        <v>2040.43</v>
      </c>
    </row>
    <row r="3293" spans="1:2" x14ac:dyDescent="0.25">
      <c r="A3293" s="11">
        <v>28</v>
      </c>
      <c r="B3293" s="10">
        <v>2843.41</v>
      </c>
    </row>
    <row r="3294" spans="1:2" x14ac:dyDescent="0.25">
      <c r="A3294" s="11">
        <v>23</v>
      </c>
      <c r="B3294" s="10">
        <v>421.28</v>
      </c>
    </row>
    <row r="3295" spans="1:2" x14ac:dyDescent="0.25">
      <c r="A3295" s="11">
        <v>48</v>
      </c>
      <c r="B3295" s="10">
        <v>422.74</v>
      </c>
    </row>
    <row r="3296" spans="1:2" x14ac:dyDescent="0.25">
      <c r="A3296" s="11">
        <v>9</v>
      </c>
      <c r="B3296" s="10">
        <v>955.31</v>
      </c>
    </row>
    <row r="3297" spans="1:2" x14ac:dyDescent="0.25">
      <c r="A3297" s="11">
        <v>20</v>
      </c>
      <c r="B3297" s="10">
        <v>1551.62</v>
      </c>
    </row>
    <row r="3298" spans="1:2" x14ac:dyDescent="0.25">
      <c r="A3298" s="11">
        <v>7</v>
      </c>
      <c r="B3298" s="10">
        <v>3248.44</v>
      </c>
    </row>
    <row r="3299" spans="1:2" x14ac:dyDescent="0.25">
      <c r="A3299" s="11">
        <v>33</v>
      </c>
      <c r="B3299" s="10">
        <v>2938.86</v>
      </c>
    </row>
    <row r="3300" spans="1:2" x14ac:dyDescent="0.25">
      <c r="A3300" s="11">
        <v>15</v>
      </c>
      <c r="B3300" s="10">
        <v>1857.89</v>
      </c>
    </row>
    <row r="3301" spans="1:2" x14ac:dyDescent="0.25">
      <c r="A3301" s="11">
        <v>0</v>
      </c>
      <c r="B3301" s="10">
        <v>1574.56</v>
      </c>
    </row>
    <row r="3302" spans="1:2" x14ac:dyDescent="0.25">
      <c r="A3302" s="11">
        <v>17</v>
      </c>
      <c r="B3302" s="10">
        <v>2901.35</v>
      </c>
    </row>
    <row r="3303" spans="1:2" x14ac:dyDescent="0.25">
      <c r="A3303" s="11">
        <v>16</v>
      </c>
      <c r="B3303" s="10">
        <v>4274.32</v>
      </c>
    </row>
    <row r="3304" spans="1:2" x14ac:dyDescent="0.25">
      <c r="A3304" s="11">
        <v>17</v>
      </c>
      <c r="B3304" s="10">
        <v>3417.74</v>
      </c>
    </row>
    <row r="3305" spans="1:2" x14ac:dyDescent="0.25">
      <c r="A3305" s="11">
        <v>12</v>
      </c>
      <c r="B3305" s="10">
        <v>1406.28</v>
      </c>
    </row>
    <row r="3306" spans="1:2" x14ac:dyDescent="0.25">
      <c r="A3306" s="11">
        <v>23</v>
      </c>
      <c r="B3306" s="10">
        <v>4856.72</v>
      </c>
    </row>
    <row r="3307" spans="1:2" x14ac:dyDescent="0.25">
      <c r="A3307" s="11">
        <v>3</v>
      </c>
      <c r="B3307" s="10">
        <v>4625.16</v>
      </c>
    </row>
    <row r="3308" spans="1:2" x14ac:dyDescent="0.25">
      <c r="A3308" s="11">
        <v>16</v>
      </c>
      <c r="B3308" s="10">
        <v>2325.33</v>
      </c>
    </row>
    <row r="3309" spans="1:2" x14ac:dyDescent="0.25">
      <c r="A3309" s="11">
        <v>1</v>
      </c>
      <c r="B3309" s="10">
        <v>388.01</v>
      </c>
    </row>
    <row r="3310" spans="1:2" x14ac:dyDescent="0.25">
      <c r="A3310" s="11">
        <v>40</v>
      </c>
      <c r="B3310" s="10">
        <v>3094.92</v>
      </c>
    </row>
    <row r="3311" spans="1:2" x14ac:dyDescent="0.25">
      <c r="A3311" s="11">
        <v>4</v>
      </c>
      <c r="B3311" s="10">
        <v>4802.8500000000004</v>
      </c>
    </row>
    <row r="3312" spans="1:2" x14ac:dyDescent="0.25">
      <c r="A3312" s="11">
        <v>31</v>
      </c>
      <c r="B3312" s="10">
        <v>1784.61</v>
      </c>
    </row>
    <row r="3313" spans="1:2" x14ac:dyDescent="0.25">
      <c r="A3313" s="11">
        <v>4</v>
      </c>
      <c r="B3313" s="10">
        <v>3339.63</v>
      </c>
    </row>
    <row r="3314" spans="1:2" x14ac:dyDescent="0.25">
      <c r="A3314" s="11">
        <v>15</v>
      </c>
      <c r="B3314" s="10">
        <v>4108.95</v>
      </c>
    </row>
    <row r="3315" spans="1:2" x14ac:dyDescent="0.25">
      <c r="A3315" s="11">
        <v>43</v>
      </c>
      <c r="B3315" s="10">
        <v>2185.56</v>
      </c>
    </row>
    <row r="3316" spans="1:2" x14ac:dyDescent="0.25">
      <c r="A3316" s="11">
        <v>39</v>
      </c>
      <c r="B3316" s="10">
        <v>2703.7</v>
      </c>
    </row>
    <row r="3317" spans="1:2" x14ac:dyDescent="0.25">
      <c r="A3317" s="11">
        <v>39</v>
      </c>
      <c r="B3317" s="10">
        <v>3295.78</v>
      </c>
    </row>
    <row r="3318" spans="1:2" x14ac:dyDescent="0.25">
      <c r="A3318" s="11">
        <v>45</v>
      </c>
      <c r="B3318" s="10">
        <v>3722.2</v>
      </c>
    </row>
    <row r="3319" spans="1:2" x14ac:dyDescent="0.25">
      <c r="A3319" s="11">
        <v>20</v>
      </c>
      <c r="B3319" s="10">
        <v>3247.51</v>
      </c>
    </row>
    <row r="3320" spans="1:2" x14ac:dyDescent="0.25">
      <c r="A3320" s="11">
        <v>10</v>
      </c>
      <c r="B3320" s="10">
        <v>3775.42</v>
      </c>
    </row>
    <row r="3321" spans="1:2" x14ac:dyDescent="0.25">
      <c r="A3321" s="11">
        <v>4</v>
      </c>
      <c r="B3321" s="10">
        <v>3165.64</v>
      </c>
    </row>
    <row r="3322" spans="1:2" x14ac:dyDescent="0.25">
      <c r="A3322" s="11">
        <v>15</v>
      </c>
      <c r="B3322" s="10">
        <v>3308.75</v>
      </c>
    </row>
    <row r="3323" spans="1:2" x14ac:dyDescent="0.25">
      <c r="A3323" s="11">
        <v>36</v>
      </c>
      <c r="B3323" s="10">
        <v>2545.12</v>
      </c>
    </row>
    <row r="3324" spans="1:2" x14ac:dyDescent="0.25">
      <c r="A3324" s="11">
        <v>9</v>
      </c>
      <c r="B3324" s="10">
        <v>596.99</v>
      </c>
    </row>
    <row r="3325" spans="1:2" x14ac:dyDescent="0.25">
      <c r="A3325" s="11">
        <v>24</v>
      </c>
      <c r="B3325" s="10">
        <v>1053.75</v>
      </c>
    </row>
    <row r="3326" spans="1:2" x14ac:dyDescent="0.25">
      <c r="A3326" s="11">
        <v>7</v>
      </c>
      <c r="B3326" s="10">
        <v>382.82</v>
      </c>
    </row>
    <row r="3327" spans="1:2" x14ac:dyDescent="0.25">
      <c r="A3327" s="11">
        <v>24</v>
      </c>
      <c r="B3327" s="10">
        <v>2559.81</v>
      </c>
    </row>
    <row r="3328" spans="1:2" x14ac:dyDescent="0.25">
      <c r="A3328" s="11">
        <v>26</v>
      </c>
      <c r="B3328" s="10">
        <v>2696.45</v>
      </c>
    </row>
    <row r="3329" spans="1:2" x14ac:dyDescent="0.25">
      <c r="A3329" s="11">
        <v>28</v>
      </c>
      <c r="B3329" s="10">
        <v>4696.5200000000004</v>
      </c>
    </row>
    <row r="3330" spans="1:2" x14ac:dyDescent="0.25">
      <c r="A3330" s="11">
        <v>18</v>
      </c>
      <c r="B3330" s="10">
        <v>1417.05</v>
      </c>
    </row>
    <row r="3331" spans="1:2" x14ac:dyDescent="0.25">
      <c r="A3331" s="11">
        <v>4</v>
      </c>
      <c r="B3331" s="10">
        <v>178.4</v>
      </c>
    </row>
    <row r="3332" spans="1:2" x14ac:dyDescent="0.25">
      <c r="A3332" s="11">
        <v>39</v>
      </c>
      <c r="B3332" s="10">
        <v>3421.41</v>
      </c>
    </row>
    <row r="3333" spans="1:2" x14ac:dyDescent="0.25">
      <c r="A3333" s="11">
        <v>22</v>
      </c>
      <c r="B3333" s="10">
        <v>1660.24</v>
      </c>
    </row>
    <row r="3334" spans="1:2" x14ac:dyDescent="0.25">
      <c r="A3334" s="11">
        <v>3</v>
      </c>
      <c r="B3334" s="10">
        <v>913.07</v>
      </c>
    </row>
    <row r="3335" spans="1:2" x14ac:dyDescent="0.25">
      <c r="A3335" s="11">
        <v>44</v>
      </c>
      <c r="B3335" s="10">
        <v>4809.38</v>
      </c>
    </row>
    <row r="3336" spans="1:2" x14ac:dyDescent="0.25">
      <c r="A3336" s="11">
        <v>21</v>
      </c>
      <c r="B3336" s="10">
        <v>1000.55</v>
      </c>
    </row>
    <row r="3337" spans="1:2" x14ac:dyDescent="0.25">
      <c r="A3337" s="11">
        <v>18</v>
      </c>
      <c r="B3337" s="10">
        <v>3631.63</v>
      </c>
    </row>
    <row r="3338" spans="1:2" x14ac:dyDescent="0.25">
      <c r="A3338" s="11">
        <v>0</v>
      </c>
      <c r="B3338" s="10">
        <v>623.94000000000005</v>
      </c>
    </row>
    <row r="3339" spans="1:2" x14ac:dyDescent="0.25">
      <c r="A3339" s="11">
        <v>47</v>
      </c>
      <c r="B3339" s="10">
        <v>4764.58</v>
      </c>
    </row>
    <row r="3340" spans="1:2" x14ac:dyDescent="0.25">
      <c r="A3340" s="11">
        <v>1</v>
      </c>
      <c r="B3340" s="10">
        <v>2944.44</v>
      </c>
    </row>
    <row r="3341" spans="1:2" x14ac:dyDescent="0.25">
      <c r="A3341" s="11">
        <v>0</v>
      </c>
      <c r="B3341" s="10">
        <v>256.48</v>
      </c>
    </row>
    <row r="3342" spans="1:2" x14ac:dyDescent="0.25">
      <c r="A3342" s="11">
        <v>47</v>
      </c>
      <c r="B3342" s="10">
        <v>2262.9</v>
      </c>
    </row>
    <row r="3343" spans="1:2" x14ac:dyDescent="0.25">
      <c r="A3343" s="11">
        <v>34</v>
      </c>
      <c r="B3343" s="10">
        <v>1654.46</v>
      </c>
    </row>
    <row r="3344" spans="1:2" x14ac:dyDescent="0.25">
      <c r="A3344" s="11">
        <v>6</v>
      </c>
      <c r="B3344" s="10">
        <v>1799.63</v>
      </c>
    </row>
    <row r="3345" spans="1:2" x14ac:dyDescent="0.25">
      <c r="A3345" s="11">
        <v>16</v>
      </c>
      <c r="B3345" s="10">
        <v>2869.32</v>
      </c>
    </row>
    <row r="3346" spans="1:2" x14ac:dyDescent="0.25">
      <c r="A3346" s="11">
        <v>45</v>
      </c>
      <c r="B3346" s="10">
        <v>1687.19</v>
      </c>
    </row>
    <row r="3347" spans="1:2" x14ac:dyDescent="0.25">
      <c r="A3347" s="11">
        <v>5</v>
      </c>
      <c r="B3347" s="10">
        <v>3794.01</v>
      </c>
    </row>
    <row r="3348" spans="1:2" x14ac:dyDescent="0.25">
      <c r="A3348" s="11">
        <v>50</v>
      </c>
      <c r="B3348" s="10">
        <v>1501.46</v>
      </c>
    </row>
    <row r="3349" spans="1:2" x14ac:dyDescent="0.25">
      <c r="A3349" s="11">
        <v>1</v>
      </c>
      <c r="B3349" s="10">
        <v>2730.86</v>
      </c>
    </row>
    <row r="3350" spans="1:2" x14ac:dyDescent="0.25">
      <c r="A3350" s="11">
        <v>9</v>
      </c>
      <c r="B3350" s="10">
        <v>3419.32</v>
      </c>
    </row>
    <row r="3351" spans="1:2" x14ac:dyDescent="0.25">
      <c r="A3351" s="11">
        <v>36</v>
      </c>
      <c r="B3351" s="10">
        <v>2609.71</v>
      </c>
    </row>
    <row r="3352" spans="1:2" x14ac:dyDescent="0.25">
      <c r="A3352" s="11">
        <v>49</v>
      </c>
      <c r="B3352" s="10">
        <v>1763.84</v>
      </c>
    </row>
    <row r="3353" spans="1:2" x14ac:dyDescent="0.25">
      <c r="A3353" s="11">
        <v>4</v>
      </c>
      <c r="B3353" s="10">
        <v>4096.74</v>
      </c>
    </row>
    <row r="3354" spans="1:2" x14ac:dyDescent="0.25">
      <c r="A3354" s="11">
        <v>21</v>
      </c>
      <c r="B3354" s="10">
        <v>154.18</v>
      </c>
    </row>
    <row r="3355" spans="1:2" x14ac:dyDescent="0.25">
      <c r="A3355" s="11">
        <v>36</v>
      </c>
      <c r="B3355" s="10">
        <v>2849.59</v>
      </c>
    </row>
    <row r="3356" spans="1:2" x14ac:dyDescent="0.25">
      <c r="A3356" s="11">
        <v>40</v>
      </c>
      <c r="B3356" s="10">
        <v>1858.09</v>
      </c>
    </row>
    <row r="3357" spans="1:2" x14ac:dyDescent="0.25">
      <c r="A3357" s="11">
        <v>26</v>
      </c>
      <c r="B3357" s="10">
        <v>4789.4399999999996</v>
      </c>
    </row>
    <row r="3358" spans="1:2" x14ac:dyDescent="0.25">
      <c r="A3358" s="11">
        <v>48</v>
      </c>
      <c r="B3358" s="10">
        <v>3498.51</v>
      </c>
    </row>
    <row r="3359" spans="1:2" x14ac:dyDescent="0.25">
      <c r="A3359" s="11">
        <v>18</v>
      </c>
      <c r="B3359" s="10">
        <v>4765.8999999999996</v>
      </c>
    </row>
    <row r="3360" spans="1:2" x14ac:dyDescent="0.25">
      <c r="A3360" s="11">
        <v>23</v>
      </c>
      <c r="B3360" s="10">
        <v>1376.39</v>
      </c>
    </row>
    <row r="3361" spans="1:2" x14ac:dyDescent="0.25">
      <c r="A3361" s="11">
        <v>34</v>
      </c>
      <c r="B3361" s="10">
        <v>1975.39</v>
      </c>
    </row>
    <row r="3362" spans="1:2" x14ac:dyDescent="0.25">
      <c r="A3362" s="11">
        <v>50</v>
      </c>
      <c r="B3362" s="10">
        <v>4710.49</v>
      </c>
    </row>
    <row r="3363" spans="1:2" x14ac:dyDescent="0.25">
      <c r="A3363" s="11">
        <v>6</v>
      </c>
      <c r="B3363" s="10">
        <v>2888.81</v>
      </c>
    </row>
    <row r="3364" spans="1:2" x14ac:dyDescent="0.25">
      <c r="A3364" s="11">
        <v>12</v>
      </c>
      <c r="B3364" s="10">
        <v>3987.33</v>
      </c>
    </row>
    <row r="3365" spans="1:2" x14ac:dyDescent="0.25">
      <c r="A3365" s="11">
        <v>38</v>
      </c>
      <c r="B3365" s="10">
        <v>2298.86</v>
      </c>
    </row>
    <row r="3366" spans="1:2" x14ac:dyDescent="0.25">
      <c r="A3366" s="11">
        <v>42</v>
      </c>
      <c r="B3366" s="10">
        <v>2087.7199999999998</v>
      </c>
    </row>
    <row r="3367" spans="1:2" x14ac:dyDescent="0.25">
      <c r="A3367" s="11">
        <v>33</v>
      </c>
      <c r="B3367" s="10">
        <v>3642.96</v>
      </c>
    </row>
    <row r="3368" spans="1:2" x14ac:dyDescent="0.25">
      <c r="A3368" s="11">
        <v>39</v>
      </c>
      <c r="B3368" s="10">
        <v>3309.08</v>
      </c>
    </row>
    <row r="3369" spans="1:2" x14ac:dyDescent="0.25">
      <c r="A3369" s="11">
        <v>7</v>
      </c>
      <c r="B3369" s="10">
        <v>3461.27</v>
      </c>
    </row>
    <row r="3370" spans="1:2" x14ac:dyDescent="0.25">
      <c r="A3370" s="11">
        <v>3</v>
      </c>
      <c r="B3370" s="10">
        <v>1523.96</v>
      </c>
    </row>
    <row r="3371" spans="1:2" x14ac:dyDescent="0.25">
      <c r="A3371" s="11">
        <v>33</v>
      </c>
      <c r="B3371" s="10">
        <v>1522.04</v>
      </c>
    </row>
    <row r="3372" spans="1:2" x14ac:dyDescent="0.25">
      <c r="A3372" s="11">
        <v>3</v>
      </c>
      <c r="B3372" s="10">
        <v>1970.89</v>
      </c>
    </row>
    <row r="3373" spans="1:2" x14ac:dyDescent="0.25">
      <c r="A3373" s="11">
        <v>46</v>
      </c>
      <c r="B3373" s="10">
        <v>3311.57</v>
      </c>
    </row>
    <row r="3374" spans="1:2" x14ac:dyDescent="0.25">
      <c r="A3374" s="11">
        <v>40</v>
      </c>
      <c r="B3374" s="10">
        <v>3377.9</v>
      </c>
    </row>
    <row r="3375" spans="1:2" x14ac:dyDescent="0.25">
      <c r="A3375" s="11">
        <v>33</v>
      </c>
      <c r="B3375" s="10">
        <v>1211.42</v>
      </c>
    </row>
    <row r="3376" spans="1:2" x14ac:dyDescent="0.25">
      <c r="A3376" s="11">
        <v>39</v>
      </c>
      <c r="B3376" s="10">
        <v>3191.68</v>
      </c>
    </row>
    <row r="3377" spans="1:2" x14ac:dyDescent="0.25">
      <c r="A3377" s="11">
        <v>37</v>
      </c>
      <c r="B3377" s="10">
        <v>484.49</v>
      </c>
    </row>
    <row r="3378" spans="1:2" x14ac:dyDescent="0.25">
      <c r="A3378" s="11">
        <v>36</v>
      </c>
      <c r="B3378" s="10">
        <v>2492.5700000000002</v>
      </c>
    </row>
    <row r="3379" spans="1:2" x14ac:dyDescent="0.25">
      <c r="A3379" s="11">
        <v>14</v>
      </c>
      <c r="B3379" s="10">
        <v>3504.35</v>
      </c>
    </row>
    <row r="3380" spans="1:2" x14ac:dyDescent="0.25">
      <c r="A3380" s="11">
        <v>41</v>
      </c>
      <c r="B3380" s="10">
        <v>941.08</v>
      </c>
    </row>
    <row r="3381" spans="1:2" x14ac:dyDescent="0.25">
      <c r="A3381" s="11">
        <v>18</v>
      </c>
      <c r="B3381" s="10">
        <v>3996.5</v>
      </c>
    </row>
    <row r="3382" spans="1:2" x14ac:dyDescent="0.25">
      <c r="A3382" s="11">
        <v>22</v>
      </c>
      <c r="B3382" s="10">
        <v>4473.3599999999997</v>
      </c>
    </row>
    <row r="3383" spans="1:2" x14ac:dyDescent="0.25">
      <c r="A3383" s="11">
        <v>49</v>
      </c>
      <c r="B3383" s="10">
        <v>1768.69</v>
      </c>
    </row>
    <row r="3384" spans="1:2" x14ac:dyDescent="0.25">
      <c r="A3384" s="11">
        <v>47</v>
      </c>
      <c r="B3384" s="10">
        <v>3832.46</v>
      </c>
    </row>
    <row r="3385" spans="1:2" x14ac:dyDescent="0.25">
      <c r="A3385" s="11">
        <v>42</v>
      </c>
      <c r="B3385" s="10">
        <v>262.36</v>
      </c>
    </row>
    <row r="3386" spans="1:2" x14ac:dyDescent="0.25">
      <c r="A3386" s="11">
        <v>35</v>
      </c>
      <c r="B3386" s="10">
        <v>4624.2</v>
      </c>
    </row>
    <row r="3387" spans="1:2" x14ac:dyDescent="0.25">
      <c r="A3387" s="11">
        <v>32</v>
      </c>
      <c r="B3387" s="10">
        <v>339.8</v>
      </c>
    </row>
    <row r="3388" spans="1:2" x14ac:dyDescent="0.25">
      <c r="A3388" s="11">
        <v>26</v>
      </c>
      <c r="B3388" s="10">
        <v>2680.04</v>
      </c>
    </row>
    <row r="3389" spans="1:2" x14ac:dyDescent="0.25">
      <c r="A3389" s="11">
        <v>23</v>
      </c>
      <c r="B3389" s="10">
        <v>2848.81</v>
      </c>
    </row>
    <row r="3390" spans="1:2" x14ac:dyDescent="0.25">
      <c r="A3390" s="11">
        <v>37</v>
      </c>
      <c r="B3390" s="10">
        <v>4155.79</v>
      </c>
    </row>
    <row r="3391" spans="1:2" x14ac:dyDescent="0.25">
      <c r="A3391" s="11">
        <v>35</v>
      </c>
      <c r="B3391" s="10">
        <v>831.96</v>
      </c>
    </row>
    <row r="3392" spans="1:2" x14ac:dyDescent="0.25">
      <c r="A3392" s="11">
        <v>13</v>
      </c>
      <c r="B3392" s="10">
        <v>876.49</v>
      </c>
    </row>
    <row r="3393" spans="1:2" x14ac:dyDescent="0.25">
      <c r="A3393" s="11">
        <v>39</v>
      </c>
      <c r="B3393" s="10">
        <v>4516.3</v>
      </c>
    </row>
    <row r="3394" spans="1:2" x14ac:dyDescent="0.25">
      <c r="A3394" s="11">
        <v>30</v>
      </c>
      <c r="B3394" s="10">
        <v>4906.3500000000004</v>
      </c>
    </row>
    <row r="3395" spans="1:2" x14ac:dyDescent="0.25">
      <c r="A3395" s="11">
        <v>7</v>
      </c>
      <c r="B3395" s="10">
        <v>4309.3599999999997</v>
      </c>
    </row>
    <row r="3396" spans="1:2" x14ac:dyDescent="0.25">
      <c r="A3396" s="11">
        <v>12</v>
      </c>
      <c r="B3396" s="10">
        <v>1755.61</v>
      </c>
    </row>
    <row r="3397" spans="1:2" x14ac:dyDescent="0.25">
      <c r="A3397" s="11">
        <v>49</v>
      </c>
      <c r="B3397" s="10">
        <v>3227.11</v>
      </c>
    </row>
    <row r="3398" spans="1:2" x14ac:dyDescent="0.25">
      <c r="A3398" s="11">
        <v>20</v>
      </c>
      <c r="B3398" s="10">
        <v>585.04</v>
      </c>
    </row>
    <row r="3399" spans="1:2" x14ac:dyDescent="0.25">
      <c r="A3399" s="11">
        <v>42</v>
      </c>
      <c r="B3399" s="10">
        <v>4327.33</v>
      </c>
    </row>
    <row r="3400" spans="1:2" x14ac:dyDescent="0.25">
      <c r="A3400" s="11">
        <v>20</v>
      </c>
      <c r="B3400" s="10">
        <v>2645.86</v>
      </c>
    </row>
    <row r="3401" spans="1:2" x14ac:dyDescent="0.25">
      <c r="A3401" s="11">
        <v>12</v>
      </c>
      <c r="B3401" s="10">
        <v>2184.25</v>
      </c>
    </row>
    <row r="3402" spans="1:2" x14ac:dyDescent="0.25">
      <c r="A3402" s="11">
        <v>44</v>
      </c>
      <c r="B3402" s="10">
        <v>2423.4899999999998</v>
      </c>
    </row>
    <row r="3403" spans="1:2" x14ac:dyDescent="0.25">
      <c r="A3403" s="11">
        <v>2</v>
      </c>
      <c r="B3403" s="10">
        <v>4209.9399999999996</v>
      </c>
    </row>
    <row r="3404" spans="1:2" x14ac:dyDescent="0.25">
      <c r="A3404" s="11">
        <v>24</v>
      </c>
      <c r="B3404" s="10">
        <v>1479.86</v>
      </c>
    </row>
    <row r="3405" spans="1:2" x14ac:dyDescent="0.25">
      <c r="A3405" s="11">
        <v>15</v>
      </c>
      <c r="B3405" s="10">
        <v>3272.23</v>
      </c>
    </row>
    <row r="3406" spans="1:2" x14ac:dyDescent="0.25">
      <c r="A3406" s="11">
        <v>33</v>
      </c>
      <c r="B3406" s="10">
        <v>3597.16</v>
      </c>
    </row>
    <row r="3407" spans="1:2" x14ac:dyDescent="0.25">
      <c r="A3407" s="11">
        <v>46</v>
      </c>
      <c r="B3407" s="10">
        <v>2304.0500000000002</v>
      </c>
    </row>
    <row r="3408" spans="1:2" x14ac:dyDescent="0.25">
      <c r="A3408" s="11">
        <v>28</v>
      </c>
      <c r="B3408" s="10">
        <v>1237.27</v>
      </c>
    </row>
    <row r="3409" spans="1:2" x14ac:dyDescent="0.25">
      <c r="A3409" s="11">
        <v>40</v>
      </c>
      <c r="B3409" s="10">
        <v>3810.92</v>
      </c>
    </row>
    <row r="3410" spans="1:2" x14ac:dyDescent="0.25">
      <c r="A3410" s="11">
        <v>1</v>
      </c>
      <c r="B3410" s="10">
        <v>2403.42</v>
      </c>
    </row>
    <row r="3411" spans="1:2" x14ac:dyDescent="0.25">
      <c r="A3411" s="11">
        <v>12</v>
      </c>
      <c r="B3411" s="10">
        <v>1872.95</v>
      </c>
    </row>
    <row r="3412" spans="1:2" x14ac:dyDescent="0.25">
      <c r="A3412" s="11">
        <v>16</v>
      </c>
      <c r="B3412" s="10">
        <v>2470.21</v>
      </c>
    </row>
    <row r="3413" spans="1:2" x14ac:dyDescent="0.25">
      <c r="A3413" s="11">
        <v>28</v>
      </c>
      <c r="B3413" s="10">
        <v>3399.08</v>
      </c>
    </row>
    <row r="3414" spans="1:2" x14ac:dyDescent="0.25">
      <c r="A3414" s="11">
        <v>18</v>
      </c>
      <c r="B3414" s="10">
        <v>2156.2600000000002</v>
      </c>
    </row>
    <row r="3415" spans="1:2" x14ac:dyDescent="0.25">
      <c r="A3415" s="11">
        <v>50</v>
      </c>
      <c r="B3415" s="10">
        <v>1119.8699999999999</v>
      </c>
    </row>
    <row r="3416" spans="1:2" x14ac:dyDescent="0.25">
      <c r="A3416" s="11">
        <v>8</v>
      </c>
      <c r="B3416" s="10">
        <v>2452.87</v>
      </c>
    </row>
    <row r="3417" spans="1:2" x14ac:dyDescent="0.25">
      <c r="A3417" s="11">
        <v>4</v>
      </c>
      <c r="B3417" s="10">
        <v>2192.2199999999998</v>
      </c>
    </row>
    <row r="3418" spans="1:2" x14ac:dyDescent="0.25">
      <c r="A3418" s="11">
        <v>24</v>
      </c>
      <c r="B3418" s="10">
        <v>4491.32</v>
      </c>
    </row>
    <row r="3419" spans="1:2" x14ac:dyDescent="0.25">
      <c r="A3419" s="11">
        <v>11</v>
      </c>
      <c r="B3419" s="10">
        <v>2011.28</v>
      </c>
    </row>
    <row r="3420" spans="1:2" x14ac:dyDescent="0.25">
      <c r="A3420" s="11">
        <v>4</v>
      </c>
      <c r="B3420" s="10">
        <v>1694.65</v>
      </c>
    </row>
    <row r="3421" spans="1:2" x14ac:dyDescent="0.25">
      <c r="A3421" s="11">
        <v>33</v>
      </c>
      <c r="B3421" s="10">
        <v>1686.92</v>
      </c>
    </row>
    <row r="3422" spans="1:2" x14ac:dyDescent="0.25">
      <c r="A3422" s="11">
        <v>21</v>
      </c>
      <c r="B3422" s="10">
        <v>3773.43</v>
      </c>
    </row>
    <row r="3423" spans="1:2" x14ac:dyDescent="0.25">
      <c r="A3423" s="11">
        <v>43</v>
      </c>
      <c r="B3423" s="10">
        <v>4563.76</v>
      </c>
    </row>
    <row r="3424" spans="1:2" x14ac:dyDescent="0.25">
      <c r="A3424" s="11">
        <v>26</v>
      </c>
      <c r="B3424" s="10">
        <v>2975.45</v>
      </c>
    </row>
    <row r="3425" spans="1:2" x14ac:dyDescent="0.25">
      <c r="A3425" s="11">
        <v>35</v>
      </c>
      <c r="B3425" s="10">
        <v>4162.25</v>
      </c>
    </row>
    <row r="3426" spans="1:2" x14ac:dyDescent="0.25">
      <c r="A3426" s="11">
        <v>14</v>
      </c>
      <c r="B3426" s="10">
        <v>1555.72</v>
      </c>
    </row>
    <row r="3427" spans="1:2" x14ac:dyDescent="0.25">
      <c r="A3427" s="11">
        <v>42</v>
      </c>
      <c r="B3427" s="10">
        <v>2797.38</v>
      </c>
    </row>
    <row r="3428" spans="1:2" x14ac:dyDescent="0.25">
      <c r="A3428" s="11">
        <v>47</v>
      </c>
      <c r="B3428" s="10">
        <v>1255.74</v>
      </c>
    </row>
    <row r="3429" spans="1:2" x14ac:dyDescent="0.25">
      <c r="A3429" s="11">
        <v>31</v>
      </c>
      <c r="B3429" s="10">
        <v>1019.59</v>
      </c>
    </row>
    <row r="3430" spans="1:2" x14ac:dyDescent="0.25">
      <c r="A3430" s="11">
        <v>24</v>
      </c>
      <c r="B3430" s="10">
        <v>4661.75</v>
      </c>
    </row>
    <row r="3431" spans="1:2" x14ac:dyDescent="0.25">
      <c r="A3431" s="11">
        <v>43</v>
      </c>
      <c r="B3431" s="10">
        <v>2930.03</v>
      </c>
    </row>
    <row r="3432" spans="1:2" x14ac:dyDescent="0.25">
      <c r="A3432" s="11">
        <v>27</v>
      </c>
      <c r="B3432" s="10">
        <v>1744.85</v>
      </c>
    </row>
    <row r="3433" spans="1:2" x14ac:dyDescent="0.25">
      <c r="A3433" s="11">
        <v>47</v>
      </c>
      <c r="B3433" s="10">
        <v>718.84</v>
      </c>
    </row>
    <row r="3434" spans="1:2" x14ac:dyDescent="0.25">
      <c r="A3434" s="11">
        <v>41</v>
      </c>
      <c r="B3434" s="10">
        <v>1330.99</v>
      </c>
    </row>
    <row r="3435" spans="1:2" x14ac:dyDescent="0.25">
      <c r="A3435" s="11">
        <v>28</v>
      </c>
      <c r="B3435" s="10">
        <v>2706.53</v>
      </c>
    </row>
    <row r="3436" spans="1:2" x14ac:dyDescent="0.25">
      <c r="A3436" s="11">
        <v>27</v>
      </c>
      <c r="B3436" s="10">
        <v>424.59</v>
      </c>
    </row>
    <row r="3437" spans="1:2" x14ac:dyDescent="0.25">
      <c r="A3437" s="11">
        <v>5</v>
      </c>
      <c r="B3437" s="10">
        <v>4155.03</v>
      </c>
    </row>
    <row r="3438" spans="1:2" x14ac:dyDescent="0.25">
      <c r="A3438" s="11">
        <v>6</v>
      </c>
      <c r="B3438" s="10">
        <v>3338.32</v>
      </c>
    </row>
    <row r="3439" spans="1:2" x14ac:dyDescent="0.25">
      <c r="A3439" s="11">
        <v>0</v>
      </c>
      <c r="B3439" s="10">
        <v>215.33</v>
      </c>
    </row>
    <row r="3440" spans="1:2" x14ac:dyDescent="0.25">
      <c r="A3440" s="11">
        <v>28</v>
      </c>
      <c r="B3440" s="10">
        <v>3359.02</v>
      </c>
    </row>
    <row r="3441" spans="1:2" x14ac:dyDescent="0.25">
      <c r="A3441" s="11">
        <v>34</v>
      </c>
      <c r="B3441" s="10">
        <v>4347.1499999999996</v>
      </c>
    </row>
    <row r="3442" spans="1:2" x14ac:dyDescent="0.25">
      <c r="A3442" s="11">
        <v>15</v>
      </c>
      <c r="B3442" s="10">
        <v>478.76</v>
      </c>
    </row>
    <row r="3443" spans="1:2" x14ac:dyDescent="0.25">
      <c r="A3443" s="11">
        <v>18</v>
      </c>
      <c r="B3443" s="10">
        <v>2323.7600000000002</v>
      </c>
    </row>
    <row r="3444" spans="1:2" x14ac:dyDescent="0.25">
      <c r="A3444" s="11">
        <v>6</v>
      </c>
      <c r="B3444" s="10">
        <v>2679.53</v>
      </c>
    </row>
    <row r="3445" spans="1:2" x14ac:dyDescent="0.25">
      <c r="A3445" s="11">
        <v>41</v>
      </c>
      <c r="B3445" s="10">
        <v>619.80999999999995</v>
      </c>
    </row>
    <row r="3446" spans="1:2" x14ac:dyDescent="0.25">
      <c r="A3446" s="11">
        <v>9</v>
      </c>
      <c r="B3446" s="10">
        <v>3563.17</v>
      </c>
    </row>
    <row r="3447" spans="1:2" x14ac:dyDescent="0.25">
      <c r="A3447" s="11">
        <v>11</v>
      </c>
      <c r="B3447" s="10">
        <v>1825.2</v>
      </c>
    </row>
    <row r="3448" spans="1:2" x14ac:dyDescent="0.25">
      <c r="A3448" s="11">
        <v>5</v>
      </c>
      <c r="B3448" s="10">
        <v>509.4</v>
      </c>
    </row>
    <row r="3449" spans="1:2" x14ac:dyDescent="0.25">
      <c r="A3449" s="11">
        <v>50</v>
      </c>
      <c r="B3449" s="10">
        <v>821.04</v>
      </c>
    </row>
    <row r="3450" spans="1:2" x14ac:dyDescent="0.25">
      <c r="A3450" s="11">
        <v>12</v>
      </c>
      <c r="B3450" s="10">
        <v>1899.53</v>
      </c>
    </row>
    <row r="3451" spans="1:2" x14ac:dyDescent="0.25">
      <c r="A3451" s="11">
        <v>6</v>
      </c>
      <c r="B3451" s="10">
        <v>2670.33</v>
      </c>
    </row>
    <row r="3452" spans="1:2" x14ac:dyDescent="0.25">
      <c r="A3452" s="11">
        <v>3</v>
      </c>
      <c r="B3452" s="10">
        <v>3805.92</v>
      </c>
    </row>
    <row r="3453" spans="1:2" x14ac:dyDescent="0.25">
      <c r="A3453" s="11">
        <v>1</v>
      </c>
      <c r="B3453" s="10">
        <v>2936.81</v>
      </c>
    </row>
    <row r="3454" spans="1:2" x14ac:dyDescent="0.25">
      <c r="A3454" s="11">
        <v>9</v>
      </c>
      <c r="B3454" s="10">
        <v>2611.96</v>
      </c>
    </row>
    <row r="3455" spans="1:2" x14ac:dyDescent="0.25">
      <c r="A3455" s="11">
        <v>29</v>
      </c>
      <c r="B3455" s="10">
        <v>3075.53</v>
      </c>
    </row>
    <row r="3456" spans="1:2" x14ac:dyDescent="0.25">
      <c r="A3456" s="11">
        <v>21</v>
      </c>
      <c r="B3456" s="10">
        <v>1958.06</v>
      </c>
    </row>
    <row r="3457" spans="1:2" x14ac:dyDescent="0.25">
      <c r="A3457" s="11">
        <v>19</v>
      </c>
      <c r="B3457" s="10">
        <v>4313.04</v>
      </c>
    </row>
    <row r="3458" spans="1:2" x14ac:dyDescent="0.25">
      <c r="A3458" s="11">
        <v>26</v>
      </c>
      <c r="B3458" s="10">
        <v>3665.8</v>
      </c>
    </row>
    <row r="3459" spans="1:2" x14ac:dyDescent="0.25">
      <c r="A3459" s="11">
        <v>19</v>
      </c>
      <c r="B3459" s="10">
        <v>2085.4699999999998</v>
      </c>
    </row>
    <row r="3460" spans="1:2" x14ac:dyDescent="0.25">
      <c r="A3460" s="11">
        <v>44</v>
      </c>
      <c r="B3460" s="10">
        <v>3806.78</v>
      </c>
    </row>
    <row r="3461" spans="1:2" x14ac:dyDescent="0.25">
      <c r="A3461" s="11">
        <v>3</v>
      </c>
      <c r="B3461" s="10">
        <v>211.54</v>
      </c>
    </row>
    <row r="3462" spans="1:2" x14ac:dyDescent="0.25">
      <c r="A3462" s="11">
        <v>21</v>
      </c>
      <c r="B3462" s="10">
        <v>1343.01</v>
      </c>
    </row>
    <row r="3463" spans="1:2" x14ac:dyDescent="0.25">
      <c r="A3463" s="11">
        <v>29</v>
      </c>
      <c r="B3463" s="10">
        <v>1366.32</v>
      </c>
    </row>
    <row r="3464" spans="1:2" x14ac:dyDescent="0.25">
      <c r="A3464" s="11">
        <v>46</v>
      </c>
      <c r="B3464" s="10">
        <v>4920.76</v>
      </c>
    </row>
    <row r="3465" spans="1:2" x14ac:dyDescent="0.25">
      <c r="A3465" s="11">
        <v>37</v>
      </c>
      <c r="B3465" s="10">
        <v>2408.98</v>
      </c>
    </row>
    <row r="3466" spans="1:2" x14ac:dyDescent="0.25">
      <c r="A3466" s="11">
        <v>31</v>
      </c>
      <c r="B3466" s="10">
        <v>4786.79</v>
      </c>
    </row>
    <row r="3467" spans="1:2" x14ac:dyDescent="0.25">
      <c r="A3467" s="11">
        <v>7</v>
      </c>
      <c r="B3467" s="10">
        <v>838</v>
      </c>
    </row>
    <row r="3468" spans="1:2" x14ac:dyDescent="0.25">
      <c r="A3468" s="11">
        <v>38</v>
      </c>
      <c r="B3468" s="10">
        <v>1305.06</v>
      </c>
    </row>
    <row r="3469" spans="1:2" x14ac:dyDescent="0.25">
      <c r="A3469" s="11">
        <v>36</v>
      </c>
      <c r="B3469" s="10">
        <v>3278.03</v>
      </c>
    </row>
    <row r="3470" spans="1:2" x14ac:dyDescent="0.25">
      <c r="A3470" s="11">
        <v>37</v>
      </c>
      <c r="B3470" s="10">
        <v>4573.18</v>
      </c>
    </row>
    <row r="3471" spans="1:2" x14ac:dyDescent="0.25">
      <c r="A3471" s="11">
        <v>22</v>
      </c>
      <c r="B3471" s="10">
        <v>625.49</v>
      </c>
    </row>
    <row r="3472" spans="1:2" x14ac:dyDescent="0.25">
      <c r="A3472" s="11">
        <v>3</v>
      </c>
      <c r="B3472" s="10">
        <v>4051.54</v>
      </c>
    </row>
    <row r="3473" spans="1:2" x14ac:dyDescent="0.25">
      <c r="A3473" s="11">
        <v>1</v>
      </c>
      <c r="B3473" s="10">
        <v>2745.38</v>
      </c>
    </row>
    <row r="3474" spans="1:2" x14ac:dyDescent="0.25">
      <c r="A3474" s="11">
        <v>29</v>
      </c>
      <c r="B3474" s="10">
        <v>3923.08</v>
      </c>
    </row>
    <row r="3475" spans="1:2" x14ac:dyDescent="0.25">
      <c r="A3475" s="11">
        <v>16</v>
      </c>
      <c r="B3475" s="10">
        <v>4807.63</v>
      </c>
    </row>
    <row r="3476" spans="1:2" x14ac:dyDescent="0.25">
      <c r="A3476" s="11">
        <v>22</v>
      </c>
      <c r="B3476" s="10">
        <v>1743.32</v>
      </c>
    </row>
    <row r="3477" spans="1:2" x14ac:dyDescent="0.25">
      <c r="A3477" s="11">
        <v>0</v>
      </c>
      <c r="B3477" s="10">
        <v>3036.52</v>
      </c>
    </row>
    <row r="3478" spans="1:2" x14ac:dyDescent="0.25">
      <c r="A3478" s="11">
        <v>14</v>
      </c>
      <c r="B3478" s="10">
        <v>1400.73</v>
      </c>
    </row>
    <row r="3479" spans="1:2" x14ac:dyDescent="0.25">
      <c r="A3479" s="11">
        <v>18</v>
      </c>
      <c r="B3479" s="10">
        <v>4474.62</v>
      </c>
    </row>
    <row r="3480" spans="1:2" x14ac:dyDescent="0.25">
      <c r="A3480" s="11">
        <v>0</v>
      </c>
      <c r="B3480" s="10">
        <v>1254.19</v>
      </c>
    </row>
    <row r="3481" spans="1:2" x14ac:dyDescent="0.25">
      <c r="A3481" s="11">
        <v>27</v>
      </c>
      <c r="B3481" s="10">
        <v>485.33</v>
      </c>
    </row>
    <row r="3482" spans="1:2" x14ac:dyDescent="0.25">
      <c r="A3482" s="11">
        <v>1</v>
      </c>
      <c r="B3482" s="10">
        <v>4110.37</v>
      </c>
    </row>
    <row r="3483" spans="1:2" x14ac:dyDescent="0.25">
      <c r="A3483" s="11">
        <v>45</v>
      </c>
      <c r="B3483" s="10">
        <v>1265.8900000000001</v>
      </c>
    </row>
    <row r="3484" spans="1:2" x14ac:dyDescent="0.25">
      <c r="A3484" s="11">
        <v>8</v>
      </c>
      <c r="B3484" s="10">
        <v>2160.83</v>
      </c>
    </row>
    <row r="3485" spans="1:2" x14ac:dyDescent="0.25">
      <c r="A3485" s="11">
        <v>16</v>
      </c>
      <c r="B3485" s="10">
        <v>1805.34</v>
      </c>
    </row>
    <row r="3486" spans="1:2" x14ac:dyDescent="0.25">
      <c r="A3486" s="11">
        <v>19</v>
      </c>
      <c r="B3486" s="10">
        <v>341.79</v>
      </c>
    </row>
    <row r="3487" spans="1:2" x14ac:dyDescent="0.25">
      <c r="A3487" s="11">
        <v>50</v>
      </c>
      <c r="B3487" s="10">
        <v>1604.17</v>
      </c>
    </row>
    <row r="3488" spans="1:2" x14ac:dyDescent="0.25">
      <c r="A3488" s="11">
        <v>19</v>
      </c>
      <c r="B3488" s="10">
        <v>4698.1499999999996</v>
      </c>
    </row>
    <row r="3489" spans="1:2" x14ac:dyDescent="0.25">
      <c r="A3489" s="11">
        <v>0</v>
      </c>
      <c r="B3489" s="10">
        <v>3373.23</v>
      </c>
    </row>
    <row r="3490" spans="1:2" x14ac:dyDescent="0.25">
      <c r="A3490" s="11">
        <v>50</v>
      </c>
      <c r="B3490" s="10">
        <v>174.07</v>
      </c>
    </row>
    <row r="3491" spans="1:2" x14ac:dyDescent="0.25">
      <c r="A3491" s="11">
        <v>5</v>
      </c>
      <c r="B3491" s="10">
        <v>2270</v>
      </c>
    </row>
    <row r="3492" spans="1:2" x14ac:dyDescent="0.25">
      <c r="A3492" s="11">
        <v>1</v>
      </c>
      <c r="B3492" s="10">
        <v>4539.2</v>
      </c>
    </row>
    <row r="3493" spans="1:2" x14ac:dyDescent="0.25">
      <c r="A3493" s="11">
        <v>48</v>
      </c>
      <c r="B3493" s="10">
        <v>3321.15</v>
      </c>
    </row>
    <row r="3494" spans="1:2" x14ac:dyDescent="0.25">
      <c r="A3494" s="11">
        <v>45</v>
      </c>
      <c r="B3494" s="10">
        <v>3042.56</v>
      </c>
    </row>
    <row r="3495" spans="1:2" x14ac:dyDescent="0.25">
      <c r="A3495" s="11">
        <v>37</v>
      </c>
      <c r="B3495" s="10">
        <v>3022.82</v>
      </c>
    </row>
    <row r="3496" spans="1:2" x14ac:dyDescent="0.25">
      <c r="A3496" s="11">
        <v>42</v>
      </c>
      <c r="B3496" s="10">
        <v>2118.83</v>
      </c>
    </row>
    <row r="3497" spans="1:2" x14ac:dyDescent="0.25">
      <c r="A3497" s="11">
        <v>28</v>
      </c>
      <c r="B3497" s="10">
        <v>726.18</v>
      </c>
    </row>
    <row r="3498" spans="1:2" x14ac:dyDescent="0.25">
      <c r="A3498" s="11">
        <v>29</v>
      </c>
      <c r="B3498" s="10">
        <v>2602.0700000000002</v>
      </c>
    </row>
    <row r="3499" spans="1:2" x14ac:dyDescent="0.25">
      <c r="A3499" s="11">
        <v>3</v>
      </c>
      <c r="B3499" s="10">
        <v>2602.4499999999998</v>
      </c>
    </row>
    <row r="3500" spans="1:2" x14ac:dyDescent="0.25">
      <c r="A3500" s="11">
        <v>42</v>
      </c>
      <c r="B3500" s="10">
        <v>304.29000000000002</v>
      </c>
    </row>
    <row r="3501" spans="1:2" x14ac:dyDescent="0.25">
      <c r="A3501" s="11">
        <v>24</v>
      </c>
      <c r="B3501" s="10">
        <v>720.1</v>
      </c>
    </row>
    <row r="3502" spans="1:2" x14ac:dyDescent="0.25">
      <c r="A3502" s="11">
        <v>38</v>
      </c>
      <c r="B3502" s="10">
        <v>4500.79</v>
      </c>
    </row>
    <row r="3503" spans="1:2" x14ac:dyDescent="0.25">
      <c r="A3503" s="11">
        <v>0</v>
      </c>
      <c r="B3503" s="10">
        <v>3908.38</v>
      </c>
    </row>
    <row r="3504" spans="1:2" x14ac:dyDescent="0.25">
      <c r="A3504" s="11">
        <v>45</v>
      </c>
      <c r="B3504" s="10">
        <v>4578.43</v>
      </c>
    </row>
    <row r="3505" spans="1:2" x14ac:dyDescent="0.25">
      <c r="A3505" s="11">
        <v>14</v>
      </c>
      <c r="B3505" s="10">
        <v>4067.94</v>
      </c>
    </row>
    <row r="3506" spans="1:2" x14ac:dyDescent="0.25">
      <c r="A3506" s="11">
        <v>7</v>
      </c>
      <c r="B3506" s="10">
        <v>4234.88</v>
      </c>
    </row>
    <row r="3507" spans="1:2" x14ac:dyDescent="0.25">
      <c r="A3507" s="11">
        <v>19</v>
      </c>
      <c r="B3507" s="10">
        <v>4831.75</v>
      </c>
    </row>
    <row r="3508" spans="1:2" x14ac:dyDescent="0.25">
      <c r="A3508" s="11">
        <v>10</v>
      </c>
      <c r="B3508" s="10">
        <v>3429.65</v>
      </c>
    </row>
    <row r="3509" spans="1:2" x14ac:dyDescent="0.25">
      <c r="A3509" s="11">
        <v>32</v>
      </c>
      <c r="B3509" s="10">
        <v>2651.98</v>
      </c>
    </row>
    <row r="3510" spans="1:2" x14ac:dyDescent="0.25">
      <c r="A3510" s="11">
        <v>35</v>
      </c>
      <c r="B3510" s="10">
        <v>1160.69</v>
      </c>
    </row>
    <row r="3511" spans="1:2" x14ac:dyDescent="0.25">
      <c r="A3511" s="11">
        <v>2</v>
      </c>
      <c r="B3511" s="10">
        <v>4140.6499999999996</v>
      </c>
    </row>
    <row r="3512" spans="1:2" x14ac:dyDescent="0.25">
      <c r="A3512" s="11">
        <v>27</v>
      </c>
      <c r="B3512" s="10">
        <v>1391.58</v>
      </c>
    </row>
    <row r="3513" spans="1:2" x14ac:dyDescent="0.25">
      <c r="A3513" s="11">
        <v>6</v>
      </c>
      <c r="B3513" s="10">
        <v>683.45</v>
      </c>
    </row>
    <row r="3514" spans="1:2" x14ac:dyDescent="0.25">
      <c r="A3514" s="11">
        <v>50</v>
      </c>
      <c r="B3514" s="10">
        <v>773.42</v>
      </c>
    </row>
    <row r="3515" spans="1:2" x14ac:dyDescent="0.25">
      <c r="A3515" s="11">
        <v>35</v>
      </c>
      <c r="B3515" s="10">
        <v>623.23</v>
      </c>
    </row>
    <row r="3516" spans="1:2" x14ac:dyDescent="0.25">
      <c r="A3516" s="11">
        <v>15</v>
      </c>
      <c r="B3516" s="10">
        <v>3398.52</v>
      </c>
    </row>
    <row r="3517" spans="1:2" x14ac:dyDescent="0.25">
      <c r="A3517" s="11">
        <v>33</v>
      </c>
      <c r="B3517" s="10">
        <v>2210.25</v>
      </c>
    </row>
    <row r="3518" spans="1:2" x14ac:dyDescent="0.25">
      <c r="A3518" s="11">
        <v>46</v>
      </c>
      <c r="B3518" s="10">
        <v>2267.41</v>
      </c>
    </row>
    <row r="3519" spans="1:2" x14ac:dyDescent="0.25">
      <c r="A3519" s="11">
        <v>6</v>
      </c>
      <c r="B3519" s="10">
        <v>2607.94</v>
      </c>
    </row>
    <row r="3520" spans="1:2" x14ac:dyDescent="0.25">
      <c r="A3520" s="11">
        <v>33</v>
      </c>
      <c r="B3520" s="10">
        <v>2244.89</v>
      </c>
    </row>
    <row r="3521" spans="1:2" x14ac:dyDescent="0.25">
      <c r="A3521" s="11">
        <v>49</v>
      </c>
      <c r="B3521" s="10">
        <v>830.24</v>
      </c>
    </row>
    <row r="3522" spans="1:2" x14ac:dyDescent="0.25">
      <c r="A3522" s="11">
        <v>22</v>
      </c>
      <c r="B3522" s="10">
        <v>3352.61</v>
      </c>
    </row>
    <row r="3523" spans="1:2" x14ac:dyDescent="0.25">
      <c r="A3523" s="11">
        <v>22</v>
      </c>
      <c r="B3523" s="10">
        <v>1577.02</v>
      </c>
    </row>
    <row r="3524" spans="1:2" x14ac:dyDescent="0.25">
      <c r="A3524" s="11">
        <v>31</v>
      </c>
      <c r="B3524" s="10">
        <v>334.39</v>
      </c>
    </row>
    <row r="3525" spans="1:2" x14ac:dyDescent="0.25">
      <c r="A3525" s="11">
        <v>23</v>
      </c>
      <c r="B3525" s="10">
        <v>1998.91</v>
      </c>
    </row>
    <row r="3526" spans="1:2" x14ac:dyDescent="0.25">
      <c r="A3526" s="11">
        <v>30</v>
      </c>
      <c r="B3526" s="10">
        <v>2297.4899999999998</v>
      </c>
    </row>
    <row r="3527" spans="1:2" x14ac:dyDescent="0.25">
      <c r="A3527" s="11">
        <v>16</v>
      </c>
      <c r="B3527" s="10">
        <v>340.64</v>
      </c>
    </row>
    <row r="3528" spans="1:2" x14ac:dyDescent="0.25">
      <c r="A3528" s="11">
        <v>18</v>
      </c>
      <c r="B3528" s="10">
        <v>1415.04</v>
      </c>
    </row>
    <row r="3529" spans="1:2" x14ac:dyDescent="0.25">
      <c r="A3529" s="11">
        <v>36</v>
      </c>
      <c r="B3529" s="10">
        <v>1027.18</v>
      </c>
    </row>
    <row r="3530" spans="1:2" x14ac:dyDescent="0.25">
      <c r="A3530" s="11">
        <v>40</v>
      </c>
      <c r="B3530" s="10">
        <v>4104.08</v>
      </c>
    </row>
    <row r="3531" spans="1:2" x14ac:dyDescent="0.25">
      <c r="A3531" s="11">
        <v>7</v>
      </c>
      <c r="B3531" s="10">
        <v>1931.63</v>
      </c>
    </row>
    <row r="3532" spans="1:2" x14ac:dyDescent="0.25">
      <c r="A3532" s="11">
        <v>12</v>
      </c>
      <c r="B3532" s="10">
        <v>3809.72</v>
      </c>
    </row>
    <row r="3533" spans="1:2" x14ac:dyDescent="0.25">
      <c r="A3533" s="11">
        <v>28</v>
      </c>
      <c r="B3533" s="10">
        <v>332.86</v>
      </c>
    </row>
    <row r="3534" spans="1:2" x14ac:dyDescent="0.25">
      <c r="A3534" s="11">
        <v>10</v>
      </c>
      <c r="B3534" s="10">
        <v>3202.79</v>
      </c>
    </row>
    <row r="3535" spans="1:2" x14ac:dyDescent="0.25">
      <c r="A3535" s="11">
        <v>9</v>
      </c>
      <c r="B3535" s="10">
        <v>4494.68</v>
      </c>
    </row>
    <row r="3536" spans="1:2" x14ac:dyDescent="0.25">
      <c r="A3536" s="11">
        <v>32</v>
      </c>
      <c r="B3536" s="10">
        <v>4184.58</v>
      </c>
    </row>
    <row r="3537" spans="1:2" x14ac:dyDescent="0.25">
      <c r="A3537" s="11">
        <v>3</v>
      </c>
      <c r="B3537" s="10">
        <v>3793.19</v>
      </c>
    </row>
    <row r="3538" spans="1:2" x14ac:dyDescent="0.25">
      <c r="A3538" s="11">
        <v>15</v>
      </c>
      <c r="B3538" s="10">
        <v>759.91</v>
      </c>
    </row>
    <row r="3539" spans="1:2" x14ac:dyDescent="0.25">
      <c r="A3539" s="11">
        <v>25</v>
      </c>
      <c r="B3539" s="10">
        <v>3481.37</v>
      </c>
    </row>
    <row r="3540" spans="1:2" x14ac:dyDescent="0.25">
      <c r="A3540" s="11">
        <v>17</v>
      </c>
      <c r="B3540" s="10">
        <v>1325.72</v>
      </c>
    </row>
    <row r="3541" spans="1:2" x14ac:dyDescent="0.25">
      <c r="A3541" s="11">
        <v>4</v>
      </c>
      <c r="B3541" s="10">
        <v>2198.92</v>
      </c>
    </row>
    <row r="3542" spans="1:2" x14ac:dyDescent="0.25">
      <c r="A3542" s="11">
        <v>48</v>
      </c>
      <c r="B3542" s="10">
        <v>4071.78</v>
      </c>
    </row>
    <row r="3543" spans="1:2" x14ac:dyDescent="0.25">
      <c r="A3543" s="11">
        <v>22</v>
      </c>
      <c r="B3543" s="10">
        <v>3332.68</v>
      </c>
    </row>
    <row r="3544" spans="1:2" x14ac:dyDescent="0.25">
      <c r="A3544" s="11">
        <v>48</v>
      </c>
      <c r="B3544" s="10">
        <v>600.80999999999995</v>
      </c>
    </row>
    <row r="3545" spans="1:2" x14ac:dyDescent="0.25">
      <c r="A3545" s="11">
        <v>32</v>
      </c>
      <c r="B3545" s="10">
        <v>4225.95</v>
      </c>
    </row>
    <row r="3546" spans="1:2" x14ac:dyDescent="0.25">
      <c r="A3546" s="11">
        <v>14</v>
      </c>
      <c r="B3546" s="10">
        <v>367.38</v>
      </c>
    </row>
    <row r="3547" spans="1:2" x14ac:dyDescent="0.25">
      <c r="A3547" s="11">
        <v>13</v>
      </c>
      <c r="B3547" s="10">
        <v>807.81</v>
      </c>
    </row>
    <row r="3548" spans="1:2" x14ac:dyDescent="0.25">
      <c r="A3548" s="11">
        <v>21</v>
      </c>
      <c r="B3548" s="10">
        <v>2375.7600000000002</v>
      </c>
    </row>
    <row r="3549" spans="1:2" x14ac:dyDescent="0.25">
      <c r="A3549" s="11">
        <v>46</v>
      </c>
      <c r="B3549" s="10">
        <v>2816.83</v>
      </c>
    </row>
    <row r="3550" spans="1:2" x14ac:dyDescent="0.25">
      <c r="A3550" s="11">
        <v>36</v>
      </c>
      <c r="B3550" s="10">
        <v>3667.86</v>
      </c>
    </row>
    <row r="3551" spans="1:2" x14ac:dyDescent="0.25">
      <c r="A3551" s="11">
        <v>41</v>
      </c>
      <c r="B3551" s="10">
        <v>2422.61</v>
      </c>
    </row>
    <row r="3552" spans="1:2" x14ac:dyDescent="0.25">
      <c r="A3552" s="11">
        <v>10</v>
      </c>
      <c r="B3552" s="10">
        <v>2297.71</v>
      </c>
    </row>
    <row r="3553" spans="1:2" x14ac:dyDescent="0.25">
      <c r="A3553" s="11">
        <v>29</v>
      </c>
      <c r="B3553" s="10">
        <v>3946.66</v>
      </c>
    </row>
    <row r="3554" spans="1:2" x14ac:dyDescent="0.25">
      <c r="A3554" s="11">
        <v>5</v>
      </c>
      <c r="B3554" s="10">
        <v>4104.16</v>
      </c>
    </row>
    <row r="3555" spans="1:2" x14ac:dyDescent="0.25">
      <c r="A3555" s="11">
        <v>16</v>
      </c>
      <c r="B3555" s="10">
        <v>3861.62</v>
      </c>
    </row>
    <row r="3556" spans="1:2" x14ac:dyDescent="0.25">
      <c r="A3556" s="11">
        <v>10</v>
      </c>
      <c r="B3556" s="10">
        <v>1475.17</v>
      </c>
    </row>
    <row r="3557" spans="1:2" x14ac:dyDescent="0.25">
      <c r="A3557" s="11">
        <v>40</v>
      </c>
      <c r="B3557" s="10">
        <v>4318.7</v>
      </c>
    </row>
    <row r="3558" spans="1:2" x14ac:dyDescent="0.25">
      <c r="A3558" s="11">
        <v>2</v>
      </c>
      <c r="B3558" s="10">
        <v>2747.05</v>
      </c>
    </row>
    <row r="3559" spans="1:2" x14ac:dyDescent="0.25">
      <c r="A3559" s="11">
        <v>28</v>
      </c>
      <c r="B3559" s="10">
        <v>2088.71</v>
      </c>
    </row>
    <row r="3560" spans="1:2" x14ac:dyDescent="0.25">
      <c r="A3560" s="11">
        <v>26</v>
      </c>
      <c r="B3560" s="10">
        <v>635.65</v>
      </c>
    </row>
    <row r="3561" spans="1:2" x14ac:dyDescent="0.25">
      <c r="A3561" s="11">
        <v>8</v>
      </c>
      <c r="B3561" s="10">
        <v>4724.95</v>
      </c>
    </row>
    <row r="3562" spans="1:2" x14ac:dyDescent="0.25">
      <c r="A3562" s="11">
        <v>0</v>
      </c>
      <c r="B3562" s="10">
        <v>4944.8</v>
      </c>
    </row>
    <row r="3563" spans="1:2" x14ac:dyDescent="0.25">
      <c r="A3563" s="11">
        <v>44</v>
      </c>
      <c r="B3563" s="10">
        <v>3328.12</v>
      </c>
    </row>
    <row r="3564" spans="1:2" x14ac:dyDescent="0.25">
      <c r="A3564" s="11">
        <v>3</v>
      </c>
      <c r="B3564" s="10">
        <v>3673.96</v>
      </c>
    </row>
    <row r="3565" spans="1:2" x14ac:dyDescent="0.25">
      <c r="A3565" s="11">
        <v>41</v>
      </c>
      <c r="B3565" s="10">
        <v>4683.09</v>
      </c>
    </row>
    <row r="3566" spans="1:2" x14ac:dyDescent="0.25">
      <c r="A3566" s="11">
        <v>33</v>
      </c>
      <c r="B3566" s="10">
        <v>3159</v>
      </c>
    </row>
    <row r="3567" spans="1:2" x14ac:dyDescent="0.25">
      <c r="A3567" s="11">
        <v>20</v>
      </c>
      <c r="B3567" s="10">
        <v>3138.18</v>
      </c>
    </row>
    <row r="3568" spans="1:2" x14ac:dyDescent="0.25">
      <c r="A3568" s="11">
        <v>8</v>
      </c>
      <c r="B3568" s="10">
        <v>3065.15</v>
      </c>
    </row>
    <row r="3569" spans="1:2" x14ac:dyDescent="0.25">
      <c r="A3569" s="11">
        <v>36</v>
      </c>
      <c r="B3569" s="10">
        <v>3882.39</v>
      </c>
    </row>
    <row r="3570" spans="1:2" x14ac:dyDescent="0.25">
      <c r="A3570" s="11">
        <v>19</v>
      </c>
      <c r="B3570" s="10">
        <v>4335.6099999999997</v>
      </c>
    </row>
    <row r="3571" spans="1:2" x14ac:dyDescent="0.25">
      <c r="A3571" s="11">
        <v>26</v>
      </c>
      <c r="B3571" s="10">
        <v>4621.25</v>
      </c>
    </row>
    <row r="3572" spans="1:2" x14ac:dyDescent="0.25">
      <c r="A3572" s="11">
        <v>37</v>
      </c>
      <c r="B3572" s="10">
        <v>3863.09</v>
      </c>
    </row>
    <row r="3573" spans="1:2" x14ac:dyDescent="0.25">
      <c r="A3573" s="11">
        <v>19</v>
      </c>
      <c r="B3573" s="10">
        <v>4485.74</v>
      </c>
    </row>
    <row r="3574" spans="1:2" x14ac:dyDescent="0.25">
      <c r="A3574" s="11">
        <v>45</v>
      </c>
      <c r="B3574" s="10">
        <v>2700.53</v>
      </c>
    </row>
    <row r="3575" spans="1:2" x14ac:dyDescent="0.25">
      <c r="A3575" s="11">
        <v>18</v>
      </c>
      <c r="B3575" s="10">
        <v>2496.88</v>
      </c>
    </row>
    <row r="3576" spans="1:2" x14ac:dyDescent="0.25">
      <c r="A3576" s="11">
        <v>21</v>
      </c>
      <c r="B3576" s="10">
        <v>1006.62</v>
      </c>
    </row>
    <row r="3577" spans="1:2" x14ac:dyDescent="0.25">
      <c r="A3577" s="11">
        <v>9</v>
      </c>
      <c r="B3577" s="10">
        <v>4522.67</v>
      </c>
    </row>
    <row r="3578" spans="1:2" x14ac:dyDescent="0.25">
      <c r="A3578" s="11">
        <v>35</v>
      </c>
      <c r="B3578" s="10">
        <v>4770.42</v>
      </c>
    </row>
    <row r="3579" spans="1:2" x14ac:dyDescent="0.25">
      <c r="A3579" s="11">
        <v>40</v>
      </c>
      <c r="B3579" s="10">
        <v>2214.63</v>
      </c>
    </row>
    <row r="3580" spans="1:2" x14ac:dyDescent="0.25">
      <c r="A3580" s="11">
        <v>12</v>
      </c>
      <c r="B3580" s="10">
        <v>232.87</v>
      </c>
    </row>
    <row r="3581" spans="1:2" x14ac:dyDescent="0.25">
      <c r="A3581" s="11">
        <v>34</v>
      </c>
      <c r="B3581" s="10">
        <v>3737.58</v>
      </c>
    </row>
    <row r="3582" spans="1:2" x14ac:dyDescent="0.25">
      <c r="A3582" s="11">
        <v>21</v>
      </c>
      <c r="B3582" s="10">
        <v>3986.72</v>
      </c>
    </row>
    <row r="3583" spans="1:2" x14ac:dyDescent="0.25">
      <c r="A3583" s="11">
        <v>38</v>
      </c>
      <c r="B3583" s="10">
        <v>1420.98</v>
      </c>
    </row>
    <row r="3584" spans="1:2" x14ac:dyDescent="0.25">
      <c r="A3584" s="11">
        <v>19</v>
      </c>
      <c r="B3584" s="10">
        <v>2364.48</v>
      </c>
    </row>
    <row r="3585" spans="1:2" x14ac:dyDescent="0.25">
      <c r="A3585" s="11">
        <v>48</v>
      </c>
      <c r="B3585" s="10">
        <v>227.44</v>
      </c>
    </row>
    <row r="3586" spans="1:2" x14ac:dyDescent="0.25">
      <c r="A3586" s="11">
        <v>9</v>
      </c>
      <c r="B3586" s="10">
        <v>4457.1499999999996</v>
      </c>
    </row>
    <row r="3587" spans="1:2" x14ac:dyDescent="0.25">
      <c r="A3587" s="11">
        <v>13</v>
      </c>
      <c r="B3587" s="10">
        <v>4304.57</v>
      </c>
    </row>
    <row r="3588" spans="1:2" x14ac:dyDescent="0.25">
      <c r="A3588" s="11">
        <v>16</v>
      </c>
      <c r="B3588" s="10">
        <v>1075.4100000000001</v>
      </c>
    </row>
    <row r="3589" spans="1:2" x14ac:dyDescent="0.25">
      <c r="A3589" s="11">
        <v>25</v>
      </c>
      <c r="B3589" s="10">
        <v>1488.09</v>
      </c>
    </row>
    <row r="3590" spans="1:2" x14ac:dyDescent="0.25">
      <c r="A3590" s="11">
        <v>5</v>
      </c>
      <c r="B3590" s="10">
        <v>758.63</v>
      </c>
    </row>
    <row r="3591" spans="1:2" x14ac:dyDescent="0.25">
      <c r="A3591" s="11">
        <v>46</v>
      </c>
      <c r="B3591" s="10">
        <v>2300.5500000000002</v>
      </c>
    </row>
    <row r="3592" spans="1:2" x14ac:dyDescent="0.25">
      <c r="A3592" s="11">
        <v>16</v>
      </c>
      <c r="B3592" s="10">
        <v>2331.2600000000002</v>
      </c>
    </row>
    <row r="3593" spans="1:2" x14ac:dyDescent="0.25">
      <c r="A3593" s="11">
        <v>42</v>
      </c>
      <c r="B3593" s="10">
        <v>3698.84</v>
      </c>
    </row>
    <row r="3594" spans="1:2" x14ac:dyDescent="0.25">
      <c r="A3594" s="11">
        <v>15</v>
      </c>
      <c r="B3594" s="10">
        <v>3208.93</v>
      </c>
    </row>
    <row r="3595" spans="1:2" x14ac:dyDescent="0.25">
      <c r="A3595" s="11">
        <v>3</v>
      </c>
      <c r="B3595" s="10">
        <v>2079.5500000000002</v>
      </c>
    </row>
    <row r="3596" spans="1:2" x14ac:dyDescent="0.25">
      <c r="A3596" s="11">
        <v>25</v>
      </c>
      <c r="B3596" s="10">
        <v>1892.32</v>
      </c>
    </row>
    <row r="3597" spans="1:2" x14ac:dyDescent="0.25">
      <c r="A3597" s="11">
        <v>45</v>
      </c>
      <c r="B3597" s="10">
        <v>1696.94</v>
      </c>
    </row>
    <row r="3598" spans="1:2" x14ac:dyDescent="0.25">
      <c r="A3598" s="11">
        <v>17</v>
      </c>
      <c r="B3598" s="10">
        <v>795.8</v>
      </c>
    </row>
    <row r="3599" spans="1:2" x14ac:dyDescent="0.25">
      <c r="A3599" s="11">
        <v>50</v>
      </c>
      <c r="B3599" s="10">
        <v>393.38</v>
      </c>
    </row>
    <row r="3600" spans="1:2" x14ac:dyDescent="0.25">
      <c r="A3600" s="11">
        <v>46</v>
      </c>
      <c r="B3600" s="10">
        <v>3997.07</v>
      </c>
    </row>
    <row r="3601" spans="1:2" x14ac:dyDescent="0.25">
      <c r="A3601" s="11">
        <v>7</v>
      </c>
      <c r="B3601" s="10">
        <v>4281.3900000000003</v>
      </c>
    </row>
    <row r="3602" spans="1:2" x14ac:dyDescent="0.25">
      <c r="A3602" s="11">
        <v>32</v>
      </c>
      <c r="B3602" s="10">
        <v>912.88</v>
      </c>
    </row>
    <row r="3603" spans="1:2" x14ac:dyDescent="0.25">
      <c r="A3603" s="11">
        <v>9</v>
      </c>
      <c r="B3603" s="10">
        <v>1264.26</v>
      </c>
    </row>
    <row r="3604" spans="1:2" x14ac:dyDescent="0.25">
      <c r="A3604" s="11">
        <v>29</v>
      </c>
      <c r="B3604" s="10">
        <v>1131.22</v>
      </c>
    </row>
    <row r="3605" spans="1:2" x14ac:dyDescent="0.25">
      <c r="A3605" s="11">
        <v>45</v>
      </c>
      <c r="B3605" s="10">
        <v>4289.55</v>
      </c>
    </row>
    <row r="3606" spans="1:2" x14ac:dyDescent="0.25">
      <c r="A3606" s="11">
        <v>43</v>
      </c>
      <c r="B3606" s="10">
        <v>2241.77</v>
      </c>
    </row>
    <row r="3607" spans="1:2" x14ac:dyDescent="0.25">
      <c r="A3607" s="11">
        <v>3</v>
      </c>
      <c r="B3607" s="10">
        <v>1065.31</v>
      </c>
    </row>
    <row r="3608" spans="1:2" x14ac:dyDescent="0.25">
      <c r="A3608" s="11">
        <v>3</v>
      </c>
      <c r="B3608" s="10">
        <v>1710.23</v>
      </c>
    </row>
    <row r="3609" spans="1:2" x14ac:dyDescent="0.25">
      <c r="A3609" s="11">
        <v>26</v>
      </c>
      <c r="B3609" s="10">
        <v>960.41</v>
      </c>
    </row>
    <row r="3610" spans="1:2" x14ac:dyDescent="0.25">
      <c r="A3610" s="11">
        <v>50</v>
      </c>
      <c r="B3610" s="10">
        <v>2718.41</v>
      </c>
    </row>
    <row r="3611" spans="1:2" x14ac:dyDescent="0.25">
      <c r="A3611" s="11">
        <v>43</v>
      </c>
      <c r="B3611" s="10">
        <v>4245.68</v>
      </c>
    </row>
    <row r="3612" spans="1:2" x14ac:dyDescent="0.25">
      <c r="A3612" s="11">
        <v>13</v>
      </c>
      <c r="B3612" s="10">
        <v>992.57</v>
      </c>
    </row>
    <row r="3613" spans="1:2" x14ac:dyDescent="0.25">
      <c r="A3613" s="11">
        <v>2</v>
      </c>
      <c r="B3613" s="10">
        <v>4088.94</v>
      </c>
    </row>
    <row r="3614" spans="1:2" x14ac:dyDescent="0.25">
      <c r="A3614" s="11">
        <v>24</v>
      </c>
      <c r="B3614" s="10">
        <v>2647</v>
      </c>
    </row>
    <row r="3615" spans="1:2" x14ac:dyDescent="0.25">
      <c r="A3615" s="11">
        <v>2</v>
      </c>
      <c r="B3615" s="10">
        <v>926.24</v>
      </c>
    </row>
    <row r="3616" spans="1:2" x14ac:dyDescent="0.25">
      <c r="A3616" s="11">
        <v>27</v>
      </c>
      <c r="B3616" s="10">
        <v>2936.18</v>
      </c>
    </row>
    <row r="3617" spans="1:2" x14ac:dyDescent="0.25">
      <c r="A3617" s="11">
        <v>35</v>
      </c>
      <c r="B3617" s="10">
        <v>2757.46</v>
      </c>
    </row>
    <row r="3618" spans="1:2" x14ac:dyDescent="0.25">
      <c r="A3618" s="11">
        <v>30</v>
      </c>
      <c r="B3618" s="10">
        <v>1129.05</v>
      </c>
    </row>
    <row r="3619" spans="1:2" x14ac:dyDescent="0.25">
      <c r="A3619" s="11">
        <v>22</v>
      </c>
      <c r="B3619" s="10">
        <v>2726.21</v>
      </c>
    </row>
    <row r="3620" spans="1:2" x14ac:dyDescent="0.25">
      <c r="A3620" s="11">
        <v>48</v>
      </c>
      <c r="B3620" s="10">
        <v>3300.86</v>
      </c>
    </row>
    <row r="3621" spans="1:2" x14ac:dyDescent="0.25">
      <c r="A3621" s="11">
        <v>18</v>
      </c>
      <c r="B3621" s="10">
        <v>4694.4799999999996</v>
      </c>
    </row>
    <row r="3622" spans="1:2" x14ac:dyDescent="0.25">
      <c r="A3622" s="11">
        <v>32</v>
      </c>
      <c r="B3622" s="10">
        <v>2946.65</v>
      </c>
    </row>
    <row r="3623" spans="1:2" x14ac:dyDescent="0.25">
      <c r="A3623" s="11">
        <v>4</v>
      </c>
      <c r="B3623" s="10">
        <v>1050.29</v>
      </c>
    </row>
    <row r="3624" spans="1:2" x14ac:dyDescent="0.25">
      <c r="A3624" s="11">
        <v>3</v>
      </c>
      <c r="B3624" s="10">
        <v>3563.26</v>
      </c>
    </row>
    <row r="3625" spans="1:2" x14ac:dyDescent="0.25">
      <c r="A3625" s="11">
        <v>0</v>
      </c>
      <c r="B3625" s="10">
        <v>657.56</v>
      </c>
    </row>
    <row r="3626" spans="1:2" x14ac:dyDescent="0.25">
      <c r="A3626" s="11">
        <v>43</v>
      </c>
      <c r="B3626" s="10">
        <v>3680.41</v>
      </c>
    </row>
    <row r="3627" spans="1:2" x14ac:dyDescent="0.25">
      <c r="A3627" s="11">
        <v>19</v>
      </c>
      <c r="B3627" s="10">
        <v>1787.05</v>
      </c>
    </row>
    <row r="3628" spans="1:2" x14ac:dyDescent="0.25">
      <c r="A3628" s="11">
        <v>1</v>
      </c>
      <c r="B3628" s="10">
        <v>2727.47</v>
      </c>
    </row>
    <row r="3629" spans="1:2" x14ac:dyDescent="0.25">
      <c r="A3629" s="11">
        <v>8</v>
      </c>
      <c r="B3629" s="10">
        <v>1903.26</v>
      </c>
    </row>
    <row r="3630" spans="1:2" x14ac:dyDescent="0.25">
      <c r="A3630" s="11">
        <v>44</v>
      </c>
      <c r="B3630" s="10">
        <v>4400.2299999999996</v>
      </c>
    </row>
    <row r="3631" spans="1:2" x14ac:dyDescent="0.25">
      <c r="A3631" s="11">
        <v>6</v>
      </c>
      <c r="B3631" s="10">
        <v>3815.58</v>
      </c>
    </row>
    <row r="3632" spans="1:2" x14ac:dyDescent="0.25">
      <c r="A3632" s="11">
        <v>14</v>
      </c>
      <c r="B3632" s="10">
        <v>1954.44</v>
      </c>
    </row>
    <row r="3633" spans="1:2" x14ac:dyDescent="0.25">
      <c r="A3633" s="11">
        <v>2</v>
      </c>
      <c r="B3633" s="10">
        <v>2529.89</v>
      </c>
    </row>
    <row r="3634" spans="1:2" x14ac:dyDescent="0.25">
      <c r="A3634" s="11">
        <v>38</v>
      </c>
      <c r="B3634" s="10">
        <v>4587.97</v>
      </c>
    </row>
    <row r="3635" spans="1:2" x14ac:dyDescent="0.25">
      <c r="A3635" s="11">
        <v>32</v>
      </c>
      <c r="B3635" s="10">
        <v>2542.84</v>
      </c>
    </row>
    <row r="3636" spans="1:2" x14ac:dyDescent="0.25">
      <c r="A3636" s="11">
        <v>13</v>
      </c>
      <c r="B3636" s="10">
        <v>1643.46</v>
      </c>
    </row>
    <row r="3637" spans="1:2" x14ac:dyDescent="0.25">
      <c r="A3637" s="11">
        <v>50</v>
      </c>
      <c r="B3637" s="10">
        <v>4548.37</v>
      </c>
    </row>
    <row r="3638" spans="1:2" x14ac:dyDescent="0.25">
      <c r="A3638" s="11">
        <v>20</v>
      </c>
      <c r="B3638" s="10">
        <v>1585.3</v>
      </c>
    </row>
    <row r="3639" spans="1:2" x14ac:dyDescent="0.25">
      <c r="A3639" s="11">
        <v>5</v>
      </c>
      <c r="B3639" s="10">
        <v>1467.12</v>
      </c>
    </row>
    <row r="3640" spans="1:2" x14ac:dyDescent="0.25">
      <c r="A3640" s="11">
        <v>8</v>
      </c>
      <c r="B3640" s="10">
        <v>2869.73</v>
      </c>
    </row>
    <row r="3641" spans="1:2" x14ac:dyDescent="0.25">
      <c r="A3641" s="11">
        <v>14</v>
      </c>
      <c r="B3641" s="10">
        <v>1011.3</v>
      </c>
    </row>
    <row r="3642" spans="1:2" x14ac:dyDescent="0.25">
      <c r="A3642" s="11">
        <v>33</v>
      </c>
      <c r="B3642" s="10">
        <v>4509.3900000000003</v>
      </c>
    </row>
    <row r="3643" spans="1:2" x14ac:dyDescent="0.25">
      <c r="A3643" s="11">
        <v>44</v>
      </c>
      <c r="B3643" s="10">
        <v>2828.25</v>
      </c>
    </row>
    <row r="3644" spans="1:2" x14ac:dyDescent="0.25">
      <c r="A3644" s="11">
        <v>10</v>
      </c>
      <c r="B3644" s="10">
        <v>4829.17</v>
      </c>
    </row>
    <row r="3645" spans="1:2" x14ac:dyDescent="0.25">
      <c r="A3645" s="11">
        <v>49</v>
      </c>
      <c r="B3645" s="10">
        <v>2052.8200000000002</v>
      </c>
    </row>
    <row r="3646" spans="1:2" x14ac:dyDescent="0.25">
      <c r="A3646" s="11">
        <v>19</v>
      </c>
      <c r="B3646" s="10">
        <v>3179.71</v>
      </c>
    </row>
    <row r="3647" spans="1:2" x14ac:dyDescent="0.25">
      <c r="A3647" s="11">
        <v>48</v>
      </c>
      <c r="B3647" s="10">
        <v>319.47000000000003</v>
      </c>
    </row>
    <row r="3648" spans="1:2" x14ac:dyDescent="0.25">
      <c r="A3648" s="11">
        <v>44</v>
      </c>
      <c r="B3648" s="10">
        <v>4871.51</v>
      </c>
    </row>
    <row r="3649" spans="1:2" x14ac:dyDescent="0.25">
      <c r="A3649" s="11">
        <v>5</v>
      </c>
      <c r="B3649" s="10">
        <v>540.70000000000005</v>
      </c>
    </row>
    <row r="3650" spans="1:2" x14ac:dyDescent="0.25">
      <c r="A3650" s="11">
        <v>43</v>
      </c>
      <c r="B3650" s="10">
        <v>3144.62</v>
      </c>
    </row>
    <row r="3651" spans="1:2" x14ac:dyDescent="0.25">
      <c r="A3651" s="11">
        <v>17</v>
      </c>
      <c r="B3651" s="10">
        <v>1637.41</v>
      </c>
    </row>
    <row r="3652" spans="1:2" x14ac:dyDescent="0.25">
      <c r="A3652" s="11">
        <v>12</v>
      </c>
      <c r="B3652" s="10">
        <v>1430.7</v>
      </c>
    </row>
    <row r="3653" spans="1:2" x14ac:dyDescent="0.25">
      <c r="A3653" s="11">
        <v>41</v>
      </c>
      <c r="B3653" s="10">
        <v>1605.24</v>
      </c>
    </row>
    <row r="3654" spans="1:2" x14ac:dyDescent="0.25">
      <c r="A3654" s="11">
        <v>38</v>
      </c>
      <c r="B3654" s="10">
        <v>4961.01</v>
      </c>
    </row>
    <row r="3655" spans="1:2" x14ac:dyDescent="0.25">
      <c r="A3655" s="11">
        <v>29</v>
      </c>
      <c r="B3655" s="10">
        <v>945.03</v>
      </c>
    </row>
    <row r="3656" spans="1:2" x14ac:dyDescent="0.25">
      <c r="A3656" s="11">
        <v>15</v>
      </c>
      <c r="B3656" s="10">
        <v>382.33</v>
      </c>
    </row>
    <row r="3657" spans="1:2" x14ac:dyDescent="0.25">
      <c r="A3657" s="11">
        <v>28</v>
      </c>
      <c r="B3657" s="10">
        <v>3668.07</v>
      </c>
    </row>
    <row r="3658" spans="1:2" x14ac:dyDescent="0.25">
      <c r="A3658" s="11">
        <v>34</v>
      </c>
      <c r="B3658" s="10">
        <v>3845.05</v>
      </c>
    </row>
    <row r="3659" spans="1:2" x14ac:dyDescent="0.25">
      <c r="A3659" s="11">
        <v>50</v>
      </c>
      <c r="B3659" s="10">
        <v>3804.41</v>
      </c>
    </row>
    <row r="3660" spans="1:2" x14ac:dyDescent="0.25">
      <c r="A3660" s="11">
        <v>48</v>
      </c>
      <c r="B3660" s="10">
        <v>3001.04</v>
      </c>
    </row>
    <row r="3661" spans="1:2" x14ac:dyDescent="0.25">
      <c r="A3661" s="11">
        <v>15</v>
      </c>
      <c r="B3661" s="10">
        <v>596.21</v>
      </c>
    </row>
    <row r="3662" spans="1:2" x14ac:dyDescent="0.25">
      <c r="A3662" s="11">
        <v>49</v>
      </c>
      <c r="B3662" s="10">
        <v>428.42</v>
      </c>
    </row>
    <row r="3663" spans="1:2" x14ac:dyDescent="0.25">
      <c r="A3663" s="11">
        <v>39</v>
      </c>
      <c r="B3663" s="10">
        <v>1685.37</v>
      </c>
    </row>
    <row r="3664" spans="1:2" x14ac:dyDescent="0.25">
      <c r="A3664" s="11">
        <v>28</v>
      </c>
      <c r="B3664" s="10">
        <v>3395.27</v>
      </c>
    </row>
    <row r="3665" spans="1:2" x14ac:dyDescent="0.25">
      <c r="A3665" s="11">
        <v>33</v>
      </c>
      <c r="B3665" s="10">
        <v>3202.73</v>
      </c>
    </row>
    <row r="3666" spans="1:2" x14ac:dyDescent="0.25">
      <c r="A3666" s="11">
        <v>36</v>
      </c>
      <c r="B3666" s="10">
        <v>4385.29</v>
      </c>
    </row>
    <row r="3667" spans="1:2" x14ac:dyDescent="0.25">
      <c r="A3667" s="11">
        <v>31</v>
      </c>
      <c r="B3667" s="10">
        <v>1443.35</v>
      </c>
    </row>
    <row r="3668" spans="1:2" x14ac:dyDescent="0.25">
      <c r="A3668" s="11">
        <v>1</v>
      </c>
      <c r="B3668" s="10">
        <v>205.22</v>
      </c>
    </row>
    <row r="3669" spans="1:2" x14ac:dyDescent="0.25">
      <c r="A3669" s="11">
        <v>43</v>
      </c>
      <c r="B3669" s="10">
        <v>1620.78</v>
      </c>
    </row>
    <row r="3670" spans="1:2" x14ac:dyDescent="0.25">
      <c r="A3670" s="11">
        <v>33</v>
      </c>
      <c r="B3670" s="10">
        <v>3570.74</v>
      </c>
    </row>
    <row r="3671" spans="1:2" x14ac:dyDescent="0.25">
      <c r="A3671" s="11">
        <v>34</v>
      </c>
      <c r="B3671" s="10">
        <v>2957.13</v>
      </c>
    </row>
    <row r="3672" spans="1:2" x14ac:dyDescent="0.25">
      <c r="A3672" s="11">
        <v>40</v>
      </c>
      <c r="B3672" s="10">
        <v>1325.43</v>
      </c>
    </row>
    <row r="3673" spans="1:2" x14ac:dyDescent="0.25">
      <c r="A3673" s="11">
        <v>33</v>
      </c>
      <c r="B3673" s="10">
        <v>987.12</v>
      </c>
    </row>
    <row r="3674" spans="1:2" x14ac:dyDescent="0.25">
      <c r="A3674" s="11">
        <v>38</v>
      </c>
      <c r="B3674" s="10">
        <v>3351.99</v>
      </c>
    </row>
    <row r="3675" spans="1:2" x14ac:dyDescent="0.25">
      <c r="A3675" s="11">
        <v>31</v>
      </c>
      <c r="B3675" s="10">
        <v>1934.13</v>
      </c>
    </row>
    <row r="3676" spans="1:2" x14ac:dyDescent="0.25">
      <c r="A3676" s="11">
        <v>33</v>
      </c>
      <c r="B3676" s="10">
        <v>1549.27</v>
      </c>
    </row>
    <row r="3677" spans="1:2" x14ac:dyDescent="0.25">
      <c r="A3677" s="11">
        <v>23</v>
      </c>
      <c r="B3677" s="10">
        <v>4593.4399999999996</v>
      </c>
    </row>
    <row r="3678" spans="1:2" x14ac:dyDescent="0.25">
      <c r="A3678" s="11">
        <v>13</v>
      </c>
      <c r="B3678" s="10">
        <v>1722.32</v>
      </c>
    </row>
    <row r="3679" spans="1:2" x14ac:dyDescent="0.25">
      <c r="A3679" s="11">
        <v>20</v>
      </c>
      <c r="B3679" s="10">
        <v>1344.25</v>
      </c>
    </row>
    <row r="3680" spans="1:2" x14ac:dyDescent="0.25">
      <c r="A3680" s="11">
        <v>46</v>
      </c>
      <c r="B3680" s="10">
        <v>2956.01</v>
      </c>
    </row>
    <row r="3681" spans="1:2" x14ac:dyDescent="0.25">
      <c r="A3681" s="11">
        <v>31</v>
      </c>
      <c r="B3681" s="10">
        <v>1470.58</v>
      </c>
    </row>
    <row r="3682" spans="1:2" x14ac:dyDescent="0.25">
      <c r="A3682" s="11">
        <v>32</v>
      </c>
      <c r="B3682" s="10">
        <v>346.98</v>
      </c>
    </row>
    <row r="3683" spans="1:2" x14ac:dyDescent="0.25">
      <c r="A3683" s="11">
        <v>31</v>
      </c>
      <c r="B3683" s="10">
        <v>3275.07</v>
      </c>
    </row>
    <row r="3684" spans="1:2" x14ac:dyDescent="0.25">
      <c r="A3684" s="11">
        <v>14</v>
      </c>
      <c r="B3684" s="10">
        <v>789.46</v>
      </c>
    </row>
    <row r="3685" spans="1:2" x14ac:dyDescent="0.25">
      <c r="A3685" s="11">
        <v>35</v>
      </c>
      <c r="B3685" s="10">
        <v>3584.49</v>
      </c>
    </row>
    <row r="3686" spans="1:2" x14ac:dyDescent="0.25">
      <c r="A3686" s="11">
        <v>8</v>
      </c>
      <c r="B3686" s="10">
        <v>1995.2</v>
      </c>
    </row>
    <row r="3687" spans="1:2" x14ac:dyDescent="0.25">
      <c r="A3687" s="11">
        <v>19</v>
      </c>
      <c r="B3687" s="10">
        <v>1111.06</v>
      </c>
    </row>
    <row r="3688" spans="1:2" x14ac:dyDescent="0.25">
      <c r="A3688" s="11">
        <v>26</v>
      </c>
      <c r="B3688" s="10">
        <v>4437.96</v>
      </c>
    </row>
    <row r="3689" spans="1:2" x14ac:dyDescent="0.25">
      <c r="A3689" s="11">
        <v>35</v>
      </c>
      <c r="B3689" s="10">
        <v>1084.83</v>
      </c>
    </row>
    <row r="3690" spans="1:2" x14ac:dyDescent="0.25">
      <c r="A3690" s="11">
        <v>45</v>
      </c>
      <c r="B3690" s="10">
        <v>4708.87</v>
      </c>
    </row>
    <row r="3691" spans="1:2" x14ac:dyDescent="0.25">
      <c r="A3691" s="11">
        <v>18</v>
      </c>
      <c r="B3691" s="10">
        <v>1229.1199999999999</v>
      </c>
    </row>
    <row r="3692" spans="1:2" x14ac:dyDescent="0.25">
      <c r="A3692" s="11">
        <v>7</v>
      </c>
      <c r="B3692" s="10">
        <v>2855.75</v>
      </c>
    </row>
    <row r="3693" spans="1:2" x14ac:dyDescent="0.25">
      <c r="A3693" s="11">
        <v>35</v>
      </c>
      <c r="B3693" s="10">
        <v>2755.87</v>
      </c>
    </row>
    <row r="3694" spans="1:2" x14ac:dyDescent="0.25">
      <c r="A3694" s="11">
        <v>28</v>
      </c>
      <c r="B3694" s="10">
        <v>2588.62</v>
      </c>
    </row>
    <row r="3695" spans="1:2" x14ac:dyDescent="0.25">
      <c r="A3695" s="11">
        <v>30</v>
      </c>
      <c r="B3695" s="10">
        <v>2045.63</v>
      </c>
    </row>
    <row r="3696" spans="1:2" x14ac:dyDescent="0.25">
      <c r="A3696" s="11">
        <v>2</v>
      </c>
      <c r="B3696" s="10">
        <v>3271.35</v>
      </c>
    </row>
    <row r="3697" spans="1:2" x14ac:dyDescent="0.25">
      <c r="A3697" s="11">
        <v>35</v>
      </c>
      <c r="B3697" s="10">
        <v>3577.17</v>
      </c>
    </row>
    <row r="3698" spans="1:2" x14ac:dyDescent="0.25">
      <c r="A3698" s="11">
        <v>30</v>
      </c>
      <c r="B3698" s="10">
        <v>2793.18</v>
      </c>
    </row>
    <row r="3699" spans="1:2" x14ac:dyDescent="0.25">
      <c r="A3699" s="11">
        <v>28</v>
      </c>
      <c r="B3699" s="10">
        <v>2560.79</v>
      </c>
    </row>
    <row r="3700" spans="1:2" x14ac:dyDescent="0.25">
      <c r="A3700" s="11">
        <v>12</v>
      </c>
      <c r="B3700" s="10">
        <v>583.87</v>
      </c>
    </row>
    <row r="3701" spans="1:2" x14ac:dyDescent="0.25">
      <c r="A3701" s="11">
        <v>43</v>
      </c>
      <c r="B3701" s="10">
        <v>1038.9000000000001</v>
      </c>
    </row>
    <row r="3702" spans="1:2" x14ac:dyDescent="0.25">
      <c r="A3702" s="11">
        <v>33</v>
      </c>
      <c r="B3702" s="10">
        <v>564.58000000000004</v>
      </c>
    </row>
    <row r="3703" spans="1:2" x14ac:dyDescent="0.25">
      <c r="A3703" s="11">
        <v>44</v>
      </c>
      <c r="B3703" s="10">
        <v>4326.4799999999996</v>
      </c>
    </row>
    <row r="3704" spans="1:2" x14ac:dyDescent="0.25">
      <c r="A3704" s="11">
        <v>9</v>
      </c>
      <c r="B3704" s="10">
        <v>2114.0500000000002</v>
      </c>
    </row>
    <row r="3705" spans="1:2" x14ac:dyDescent="0.25">
      <c r="A3705" s="11">
        <v>48</v>
      </c>
      <c r="B3705" s="10">
        <v>2373.13</v>
      </c>
    </row>
    <row r="3706" spans="1:2" x14ac:dyDescent="0.25">
      <c r="A3706" s="11">
        <v>20</v>
      </c>
      <c r="B3706" s="10">
        <v>2788.66</v>
      </c>
    </row>
    <row r="3707" spans="1:2" x14ac:dyDescent="0.25">
      <c r="A3707" s="11">
        <v>30</v>
      </c>
      <c r="B3707" s="10">
        <v>3858.78</v>
      </c>
    </row>
    <row r="3708" spans="1:2" x14ac:dyDescent="0.25">
      <c r="A3708" s="11">
        <v>48</v>
      </c>
      <c r="B3708" s="10">
        <v>4830.3999999999996</v>
      </c>
    </row>
    <row r="3709" spans="1:2" x14ac:dyDescent="0.25">
      <c r="A3709" s="11">
        <v>27</v>
      </c>
      <c r="B3709" s="10">
        <v>3758.89</v>
      </c>
    </row>
    <row r="3710" spans="1:2" x14ac:dyDescent="0.25">
      <c r="A3710" s="11">
        <v>8</v>
      </c>
      <c r="B3710" s="10">
        <v>1101.73</v>
      </c>
    </row>
    <row r="3711" spans="1:2" x14ac:dyDescent="0.25">
      <c r="A3711" s="11">
        <v>45</v>
      </c>
      <c r="B3711" s="10">
        <v>1037.07</v>
      </c>
    </row>
    <row r="3712" spans="1:2" x14ac:dyDescent="0.25">
      <c r="A3712" s="11">
        <v>47</v>
      </c>
      <c r="B3712" s="10">
        <v>3349.14</v>
      </c>
    </row>
    <row r="3713" spans="1:2" x14ac:dyDescent="0.25">
      <c r="A3713" s="11">
        <v>36</v>
      </c>
      <c r="B3713" s="10">
        <v>4425.8500000000004</v>
      </c>
    </row>
    <row r="3714" spans="1:2" x14ac:dyDescent="0.25">
      <c r="A3714" s="11">
        <v>33</v>
      </c>
      <c r="B3714" s="10">
        <v>547.5</v>
      </c>
    </row>
    <row r="3715" spans="1:2" x14ac:dyDescent="0.25">
      <c r="A3715" s="11">
        <v>48</v>
      </c>
      <c r="B3715" s="10">
        <v>1379.11</v>
      </c>
    </row>
    <row r="3716" spans="1:2" x14ac:dyDescent="0.25">
      <c r="A3716" s="11">
        <v>8</v>
      </c>
      <c r="B3716" s="10">
        <v>2624.47</v>
      </c>
    </row>
    <row r="3717" spans="1:2" x14ac:dyDescent="0.25">
      <c r="A3717" s="11">
        <v>33</v>
      </c>
      <c r="B3717" s="10">
        <v>2237.16</v>
      </c>
    </row>
    <row r="3718" spans="1:2" x14ac:dyDescent="0.25">
      <c r="A3718" s="11">
        <v>25</v>
      </c>
      <c r="B3718" s="10">
        <v>138.19</v>
      </c>
    </row>
    <row r="3719" spans="1:2" x14ac:dyDescent="0.25">
      <c r="A3719" s="11">
        <v>27</v>
      </c>
      <c r="B3719" s="10">
        <v>1022.93</v>
      </c>
    </row>
    <row r="3720" spans="1:2" x14ac:dyDescent="0.25">
      <c r="A3720" s="11">
        <v>23</v>
      </c>
      <c r="B3720" s="10">
        <v>784.48</v>
      </c>
    </row>
    <row r="3721" spans="1:2" x14ac:dyDescent="0.25">
      <c r="A3721" s="11">
        <v>29</v>
      </c>
      <c r="B3721" s="10">
        <v>1538.47</v>
      </c>
    </row>
    <row r="3722" spans="1:2" x14ac:dyDescent="0.25">
      <c r="A3722" s="11">
        <v>9</v>
      </c>
      <c r="B3722" s="10">
        <v>967.89</v>
      </c>
    </row>
    <row r="3723" spans="1:2" x14ac:dyDescent="0.25">
      <c r="A3723" s="11">
        <v>12</v>
      </c>
      <c r="B3723" s="10">
        <v>4864.5200000000004</v>
      </c>
    </row>
    <row r="3724" spans="1:2" x14ac:dyDescent="0.25">
      <c r="A3724" s="11">
        <v>48</v>
      </c>
      <c r="B3724" s="10">
        <v>3490.64</v>
      </c>
    </row>
    <row r="3725" spans="1:2" x14ac:dyDescent="0.25">
      <c r="A3725" s="11">
        <v>28</v>
      </c>
      <c r="B3725" s="10">
        <v>4359.7299999999996</v>
      </c>
    </row>
    <row r="3726" spans="1:2" x14ac:dyDescent="0.25">
      <c r="A3726" s="11">
        <v>29</v>
      </c>
      <c r="B3726" s="10">
        <v>1697.08</v>
      </c>
    </row>
    <row r="3727" spans="1:2" x14ac:dyDescent="0.25">
      <c r="A3727" s="11">
        <v>33</v>
      </c>
      <c r="B3727" s="10">
        <v>1725.42</v>
      </c>
    </row>
    <row r="3728" spans="1:2" x14ac:dyDescent="0.25">
      <c r="A3728" s="11">
        <v>40</v>
      </c>
      <c r="B3728" s="10">
        <v>1755.77</v>
      </c>
    </row>
    <row r="3729" spans="1:2" x14ac:dyDescent="0.25">
      <c r="A3729" s="11">
        <v>37</v>
      </c>
      <c r="B3729" s="10">
        <v>148.63999999999999</v>
      </c>
    </row>
    <row r="3730" spans="1:2" x14ac:dyDescent="0.25">
      <c r="A3730" s="11">
        <v>14</v>
      </c>
      <c r="B3730" s="10">
        <v>316.83999999999997</v>
      </c>
    </row>
    <row r="3731" spans="1:2" x14ac:dyDescent="0.25">
      <c r="A3731" s="11">
        <v>6</v>
      </c>
      <c r="B3731" s="10">
        <v>2806.13</v>
      </c>
    </row>
    <row r="3732" spans="1:2" x14ac:dyDescent="0.25">
      <c r="A3732" s="11">
        <v>12</v>
      </c>
      <c r="B3732" s="10">
        <v>4946.78</v>
      </c>
    </row>
    <row r="3733" spans="1:2" x14ac:dyDescent="0.25">
      <c r="A3733" s="11">
        <v>13</v>
      </c>
      <c r="B3733" s="10">
        <v>2738.96</v>
      </c>
    </row>
    <row r="3734" spans="1:2" x14ac:dyDescent="0.25">
      <c r="A3734" s="11">
        <v>10</v>
      </c>
      <c r="B3734" s="10">
        <v>1639.47</v>
      </c>
    </row>
    <row r="3735" spans="1:2" x14ac:dyDescent="0.25">
      <c r="A3735" s="11">
        <v>9</v>
      </c>
      <c r="B3735" s="10">
        <v>4012.4</v>
      </c>
    </row>
    <row r="3736" spans="1:2" x14ac:dyDescent="0.25">
      <c r="A3736" s="11">
        <v>36</v>
      </c>
      <c r="B3736" s="10">
        <v>4211.8599999999997</v>
      </c>
    </row>
    <row r="3737" spans="1:2" x14ac:dyDescent="0.25">
      <c r="A3737" s="11">
        <v>23</v>
      </c>
      <c r="B3737" s="10">
        <v>3215.98</v>
      </c>
    </row>
    <row r="3738" spans="1:2" x14ac:dyDescent="0.25">
      <c r="A3738" s="11">
        <v>38</v>
      </c>
      <c r="B3738" s="10">
        <v>3270.1</v>
      </c>
    </row>
    <row r="3739" spans="1:2" x14ac:dyDescent="0.25">
      <c r="A3739" s="11">
        <v>32</v>
      </c>
      <c r="B3739" s="10">
        <v>4050.24</v>
      </c>
    </row>
    <row r="3740" spans="1:2" x14ac:dyDescent="0.25">
      <c r="A3740" s="11">
        <v>12</v>
      </c>
      <c r="B3740" s="10">
        <v>2309.4899999999998</v>
      </c>
    </row>
    <row r="3741" spans="1:2" x14ac:dyDescent="0.25">
      <c r="A3741" s="11">
        <v>14</v>
      </c>
      <c r="B3741" s="10">
        <v>2907.77</v>
      </c>
    </row>
    <row r="3742" spans="1:2" x14ac:dyDescent="0.25">
      <c r="A3742" s="11">
        <v>2</v>
      </c>
      <c r="B3742" s="10">
        <v>809.83</v>
      </c>
    </row>
    <row r="3743" spans="1:2" x14ac:dyDescent="0.25">
      <c r="A3743" s="11">
        <v>28</v>
      </c>
      <c r="B3743" s="10">
        <v>1813.72</v>
      </c>
    </row>
    <row r="3744" spans="1:2" x14ac:dyDescent="0.25">
      <c r="A3744" s="11">
        <v>17</v>
      </c>
      <c r="B3744" s="10">
        <v>3219.04</v>
      </c>
    </row>
    <row r="3745" spans="1:2" x14ac:dyDescent="0.25">
      <c r="A3745" s="11">
        <v>25</v>
      </c>
      <c r="B3745" s="10">
        <v>506.35</v>
      </c>
    </row>
    <row r="3746" spans="1:2" x14ac:dyDescent="0.25">
      <c r="A3746" s="11">
        <v>31</v>
      </c>
      <c r="B3746" s="10">
        <v>469.91</v>
      </c>
    </row>
    <row r="3747" spans="1:2" x14ac:dyDescent="0.25">
      <c r="A3747" s="11">
        <v>6</v>
      </c>
      <c r="B3747" s="10">
        <v>4062.67</v>
      </c>
    </row>
    <row r="3748" spans="1:2" x14ac:dyDescent="0.25">
      <c r="A3748" s="11">
        <v>1</v>
      </c>
      <c r="B3748" s="10">
        <v>312.20999999999998</v>
      </c>
    </row>
    <row r="3749" spans="1:2" x14ac:dyDescent="0.25">
      <c r="A3749" s="11">
        <v>25</v>
      </c>
      <c r="B3749" s="10">
        <v>1183.6500000000001</v>
      </c>
    </row>
    <row r="3750" spans="1:2" x14ac:dyDescent="0.25">
      <c r="A3750" s="11">
        <v>31</v>
      </c>
      <c r="B3750" s="10">
        <v>1210.1300000000001</v>
      </c>
    </row>
    <row r="3751" spans="1:2" x14ac:dyDescent="0.25">
      <c r="A3751" s="11">
        <v>18</v>
      </c>
      <c r="B3751" s="10">
        <v>3188.73</v>
      </c>
    </row>
    <row r="3752" spans="1:2" x14ac:dyDescent="0.25">
      <c r="A3752" s="11">
        <v>39</v>
      </c>
      <c r="B3752" s="10">
        <v>374.69</v>
      </c>
    </row>
    <row r="3753" spans="1:2" x14ac:dyDescent="0.25">
      <c r="A3753" s="11">
        <v>46</v>
      </c>
      <c r="B3753" s="10">
        <v>4894.3100000000004</v>
      </c>
    </row>
    <row r="3754" spans="1:2" x14ac:dyDescent="0.25">
      <c r="A3754" s="11">
        <v>20</v>
      </c>
      <c r="B3754" s="10">
        <v>297.44</v>
      </c>
    </row>
    <row r="3755" spans="1:2" x14ac:dyDescent="0.25">
      <c r="A3755" s="11">
        <v>11</v>
      </c>
      <c r="B3755" s="10">
        <v>4785.1499999999996</v>
      </c>
    </row>
    <row r="3756" spans="1:2" x14ac:dyDescent="0.25">
      <c r="A3756" s="11">
        <v>13</v>
      </c>
      <c r="B3756" s="10">
        <v>3021.13</v>
      </c>
    </row>
    <row r="3757" spans="1:2" x14ac:dyDescent="0.25">
      <c r="A3757" s="11">
        <v>23</v>
      </c>
      <c r="B3757" s="10">
        <v>3975.93</v>
      </c>
    </row>
    <row r="3758" spans="1:2" x14ac:dyDescent="0.25">
      <c r="A3758" s="11">
        <v>47</v>
      </c>
      <c r="B3758" s="10">
        <v>1777.75</v>
      </c>
    </row>
    <row r="3759" spans="1:2" x14ac:dyDescent="0.25">
      <c r="A3759" s="11">
        <v>49</v>
      </c>
      <c r="B3759" s="10">
        <v>4400.08</v>
      </c>
    </row>
    <row r="3760" spans="1:2" x14ac:dyDescent="0.25">
      <c r="A3760" s="11">
        <v>13</v>
      </c>
      <c r="B3760" s="10">
        <v>911.47</v>
      </c>
    </row>
    <row r="3761" spans="1:2" x14ac:dyDescent="0.25">
      <c r="A3761" s="11">
        <v>41</v>
      </c>
      <c r="B3761" s="10">
        <v>458.48</v>
      </c>
    </row>
    <row r="3762" spans="1:2" x14ac:dyDescent="0.25">
      <c r="A3762" s="11">
        <v>44</v>
      </c>
      <c r="B3762" s="10">
        <v>3491.51</v>
      </c>
    </row>
    <row r="3763" spans="1:2" x14ac:dyDescent="0.25">
      <c r="A3763" s="11">
        <v>42</v>
      </c>
      <c r="B3763" s="10">
        <v>3681.55</v>
      </c>
    </row>
    <row r="3764" spans="1:2" x14ac:dyDescent="0.25">
      <c r="A3764" s="11">
        <v>21</v>
      </c>
      <c r="B3764" s="10">
        <v>3291.13</v>
      </c>
    </row>
    <row r="3765" spans="1:2" x14ac:dyDescent="0.25">
      <c r="A3765" s="11">
        <v>27</v>
      </c>
      <c r="B3765" s="10">
        <v>2167.17</v>
      </c>
    </row>
    <row r="3766" spans="1:2" x14ac:dyDescent="0.25">
      <c r="A3766" s="11">
        <v>41</v>
      </c>
      <c r="B3766" s="10">
        <v>4798.53</v>
      </c>
    </row>
    <row r="3767" spans="1:2" x14ac:dyDescent="0.25">
      <c r="A3767" s="11">
        <v>49</v>
      </c>
      <c r="B3767" s="10">
        <v>2893.19</v>
      </c>
    </row>
    <row r="3768" spans="1:2" x14ac:dyDescent="0.25">
      <c r="A3768" s="11">
        <v>24</v>
      </c>
      <c r="B3768" s="10">
        <v>441.22</v>
      </c>
    </row>
    <row r="3769" spans="1:2" x14ac:dyDescent="0.25">
      <c r="A3769" s="11">
        <v>47</v>
      </c>
      <c r="B3769" s="10">
        <v>2772.06</v>
      </c>
    </row>
    <row r="3770" spans="1:2" x14ac:dyDescent="0.25">
      <c r="A3770" s="11">
        <v>37</v>
      </c>
      <c r="B3770" s="10">
        <v>4177.6099999999997</v>
      </c>
    </row>
    <row r="3771" spans="1:2" x14ac:dyDescent="0.25">
      <c r="A3771" s="11">
        <v>47</v>
      </c>
      <c r="B3771" s="10">
        <v>3947.07</v>
      </c>
    </row>
    <row r="3772" spans="1:2" x14ac:dyDescent="0.25">
      <c r="A3772" s="11">
        <v>35</v>
      </c>
      <c r="B3772" s="10">
        <v>3843.87</v>
      </c>
    </row>
    <row r="3773" spans="1:2" x14ac:dyDescent="0.25">
      <c r="A3773" s="11">
        <v>15</v>
      </c>
      <c r="B3773" s="10">
        <v>3898.61</v>
      </c>
    </row>
    <row r="3774" spans="1:2" x14ac:dyDescent="0.25">
      <c r="A3774" s="11">
        <v>12</v>
      </c>
      <c r="B3774" s="10">
        <v>1870.44</v>
      </c>
    </row>
    <row r="3775" spans="1:2" x14ac:dyDescent="0.25">
      <c r="A3775" s="11">
        <v>18</v>
      </c>
      <c r="B3775" s="10">
        <v>603.21</v>
      </c>
    </row>
    <row r="3776" spans="1:2" x14ac:dyDescent="0.25">
      <c r="A3776" s="11">
        <v>34</v>
      </c>
      <c r="B3776" s="10">
        <v>1039.68</v>
      </c>
    </row>
    <row r="3777" spans="1:2" x14ac:dyDescent="0.25">
      <c r="A3777" s="11">
        <v>21</v>
      </c>
      <c r="B3777" s="10">
        <v>4331.84</v>
      </c>
    </row>
    <row r="3778" spans="1:2" x14ac:dyDescent="0.25">
      <c r="A3778" s="11">
        <v>15</v>
      </c>
      <c r="B3778" s="10">
        <v>1195.25</v>
      </c>
    </row>
    <row r="3779" spans="1:2" x14ac:dyDescent="0.25">
      <c r="A3779" s="11">
        <v>23</v>
      </c>
      <c r="B3779" s="10">
        <v>4735.9799999999996</v>
      </c>
    </row>
    <row r="3780" spans="1:2" x14ac:dyDescent="0.25">
      <c r="A3780" s="11">
        <v>41</v>
      </c>
      <c r="B3780" s="10">
        <v>3938.69</v>
      </c>
    </row>
    <row r="3781" spans="1:2" x14ac:dyDescent="0.25">
      <c r="A3781" s="11">
        <v>21</v>
      </c>
      <c r="B3781" s="10">
        <v>2115.9699999999998</v>
      </c>
    </row>
    <row r="3782" spans="1:2" x14ac:dyDescent="0.25">
      <c r="A3782" s="11">
        <v>24</v>
      </c>
      <c r="B3782" s="10">
        <v>3459.39</v>
      </c>
    </row>
    <row r="3783" spans="1:2" x14ac:dyDescent="0.25">
      <c r="A3783" s="11">
        <v>17</v>
      </c>
      <c r="B3783" s="10">
        <v>2362.23</v>
      </c>
    </row>
    <row r="3784" spans="1:2" x14ac:dyDescent="0.25">
      <c r="A3784" s="11">
        <v>25</v>
      </c>
      <c r="B3784" s="10">
        <v>2508.59</v>
      </c>
    </row>
    <row r="3785" spans="1:2" x14ac:dyDescent="0.25">
      <c r="A3785" s="11">
        <v>26</v>
      </c>
      <c r="B3785" s="10">
        <v>1879.28</v>
      </c>
    </row>
    <row r="3786" spans="1:2" x14ac:dyDescent="0.25">
      <c r="A3786" s="11">
        <v>45</v>
      </c>
      <c r="B3786" s="10">
        <v>4728.96</v>
      </c>
    </row>
    <row r="3787" spans="1:2" x14ac:dyDescent="0.25">
      <c r="A3787" s="11">
        <v>17</v>
      </c>
      <c r="B3787" s="10">
        <v>4793.8</v>
      </c>
    </row>
    <row r="3788" spans="1:2" x14ac:dyDescent="0.25">
      <c r="A3788" s="11">
        <v>13</v>
      </c>
      <c r="B3788" s="10">
        <v>1279.18</v>
      </c>
    </row>
    <row r="3789" spans="1:2" x14ac:dyDescent="0.25">
      <c r="A3789" s="11">
        <v>6</v>
      </c>
      <c r="B3789" s="10">
        <v>3673.99</v>
      </c>
    </row>
    <row r="3790" spans="1:2" x14ac:dyDescent="0.25">
      <c r="A3790" s="11">
        <v>32</v>
      </c>
      <c r="B3790" s="10">
        <v>1535.52</v>
      </c>
    </row>
    <row r="3791" spans="1:2" x14ac:dyDescent="0.25">
      <c r="A3791" s="11">
        <v>7</v>
      </c>
      <c r="B3791" s="10">
        <v>998.39</v>
      </c>
    </row>
    <row r="3792" spans="1:2" x14ac:dyDescent="0.25">
      <c r="A3792" s="11">
        <v>10</v>
      </c>
      <c r="B3792" s="10">
        <v>4405.66</v>
      </c>
    </row>
    <row r="3793" spans="1:2" x14ac:dyDescent="0.25">
      <c r="A3793" s="11">
        <v>29</v>
      </c>
      <c r="B3793" s="10">
        <v>4364.7700000000004</v>
      </c>
    </row>
    <row r="3794" spans="1:2" x14ac:dyDescent="0.25">
      <c r="A3794" s="11">
        <v>6</v>
      </c>
      <c r="B3794" s="10">
        <v>371.06</v>
      </c>
    </row>
    <row r="3795" spans="1:2" x14ac:dyDescent="0.25">
      <c r="A3795" s="11">
        <v>17</v>
      </c>
      <c r="B3795" s="10">
        <v>3353.68</v>
      </c>
    </row>
    <row r="3796" spans="1:2" x14ac:dyDescent="0.25">
      <c r="A3796" s="11">
        <v>5</v>
      </c>
      <c r="B3796" s="10">
        <v>2546.4</v>
      </c>
    </row>
    <row r="3797" spans="1:2" x14ac:dyDescent="0.25">
      <c r="A3797" s="11">
        <v>19</v>
      </c>
      <c r="B3797" s="10">
        <v>3880.71</v>
      </c>
    </row>
    <row r="3798" spans="1:2" x14ac:dyDescent="0.25">
      <c r="A3798" s="11">
        <v>44</v>
      </c>
      <c r="B3798" s="10">
        <v>4679.47</v>
      </c>
    </row>
    <row r="3799" spans="1:2" x14ac:dyDescent="0.25">
      <c r="A3799" s="11">
        <v>17</v>
      </c>
      <c r="B3799" s="10">
        <v>2841.41</v>
      </c>
    </row>
    <row r="3800" spans="1:2" x14ac:dyDescent="0.25">
      <c r="A3800" s="11">
        <v>32</v>
      </c>
      <c r="B3800" s="10">
        <v>259.93</v>
      </c>
    </row>
    <row r="3801" spans="1:2" x14ac:dyDescent="0.25">
      <c r="A3801" s="11">
        <v>35</v>
      </c>
      <c r="B3801" s="10">
        <v>872.87</v>
      </c>
    </row>
    <row r="3802" spans="1:2" x14ac:dyDescent="0.25">
      <c r="A3802" s="11">
        <v>27</v>
      </c>
      <c r="B3802" s="10">
        <v>4874.0600000000004</v>
      </c>
    </row>
    <row r="3803" spans="1:2" x14ac:dyDescent="0.25">
      <c r="A3803" s="11">
        <v>49</v>
      </c>
      <c r="B3803" s="10">
        <v>1762.86</v>
      </c>
    </row>
    <row r="3804" spans="1:2" x14ac:dyDescent="0.25">
      <c r="A3804" s="11">
        <v>43</v>
      </c>
      <c r="B3804" s="10">
        <v>1643.33</v>
      </c>
    </row>
    <row r="3805" spans="1:2" x14ac:dyDescent="0.25">
      <c r="A3805" s="11">
        <v>13</v>
      </c>
      <c r="B3805" s="10">
        <v>2954.41</v>
      </c>
    </row>
    <row r="3806" spans="1:2" x14ac:dyDescent="0.25">
      <c r="A3806" s="11">
        <v>34</v>
      </c>
      <c r="B3806" s="10">
        <v>2620.0300000000002</v>
      </c>
    </row>
    <row r="3807" spans="1:2" x14ac:dyDescent="0.25">
      <c r="A3807" s="11">
        <v>14</v>
      </c>
      <c r="B3807" s="10">
        <v>4430.03</v>
      </c>
    </row>
    <row r="3808" spans="1:2" x14ac:dyDescent="0.25">
      <c r="A3808" s="11">
        <v>19</v>
      </c>
      <c r="B3808" s="10">
        <v>757.49</v>
      </c>
    </row>
    <row r="3809" spans="1:2" x14ac:dyDescent="0.25">
      <c r="A3809" s="11">
        <v>37</v>
      </c>
      <c r="B3809" s="10">
        <v>542.48</v>
      </c>
    </row>
    <row r="3810" spans="1:2" x14ac:dyDescent="0.25">
      <c r="A3810" s="11">
        <v>46</v>
      </c>
      <c r="B3810" s="10">
        <v>2795.08</v>
      </c>
    </row>
    <row r="3811" spans="1:2" x14ac:dyDescent="0.25">
      <c r="A3811" s="11">
        <v>28</v>
      </c>
      <c r="B3811" s="10">
        <v>4193.5</v>
      </c>
    </row>
    <row r="3812" spans="1:2" x14ac:dyDescent="0.25">
      <c r="A3812" s="11">
        <v>37</v>
      </c>
      <c r="B3812" s="10">
        <v>3748.77</v>
      </c>
    </row>
    <row r="3813" spans="1:2" x14ac:dyDescent="0.25">
      <c r="A3813" s="11">
        <v>6</v>
      </c>
      <c r="B3813" s="10">
        <v>1960.74</v>
      </c>
    </row>
    <row r="3814" spans="1:2" x14ac:dyDescent="0.25">
      <c r="A3814" s="11">
        <v>24</v>
      </c>
      <c r="B3814" s="10">
        <v>2118.5500000000002</v>
      </c>
    </row>
    <row r="3815" spans="1:2" x14ac:dyDescent="0.25">
      <c r="A3815" s="11">
        <v>25</v>
      </c>
      <c r="B3815" s="10">
        <v>1154.47</v>
      </c>
    </row>
    <row r="3816" spans="1:2" x14ac:dyDescent="0.25">
      <c r="A3816" s="11">
        <v>37</v>
      </c>
      <c r="B3816" s="10">
        <v>3510.15</v>
      </c>
    </row>
    <row r="3817" spans="1:2" x14ac:dyDescent="0.25">
      <c r="A3817" s="11">
        <v>19</v>
      </c>
      <c r="B3817" s="10">
        <v>640.91</v>
      </c>
    </row>
    <row r="3818" spans="1:2" x14ac:dyDescent="0.25">
      <c r="A3818" s="11">
        <v>1</v>
      </c>
      <c r="B3818" s="10">
        <v>4049.49</v>
      </c>
    </row>
    <row r="3819" spans="1:2" x14ac:dyDescent="0.25">
      <c r="A3819" s="11">
        <v>47</v>
      </c>
      <c r="B3819" s="10">
        <v>1024.68</v>
      </c>
    </row>
    <row r="3820" spans="1:2" x14ac:dyDescent="0.25">
      <c r="A3820" s="11">
        <v>15</v>
      </c>
      <c r="B3820" s="10">
        <v>879.56</v>
      </c>
    </row>
    <row r="3821" spans="1:2" x14ac:dyDescent="0.25">
      <c r="A3821" s="11">
        <v>5</v>
      </c>
      <c r="B3821" s="10">
        <v>1076.95</v>
      </c>
    </row>
    <row r="3822" spans="1:2" x14ac:dyDescent="0.25">
      <c r="A3822" s="11">
        <v>7</v>
      </c>
      <c r="B3822" s="10">
        <v>4680.21</v>
      </c>
    </row>
    <row r="3823" spans="1:2" x14ac:dyDescent="0.25">
      <c r="A3823" s="11">
        <v>11</v>
      </c>
      <c r="B3823" s="10">
        <v>2420.41</v>
      </c>
    </row>
    <row r="3824" spans="1:2" x14ac:dyDescent="0.25">
      <c r="A3824" s="11">
        <v>5</v>
      </c>
      <c r="B3824" s="10">
        <v>2731.26</v>
      </c>
    </row>
    <row r="3825" spans="1:2" x14ac:dyDescent="0.25">
      <c r="A3825" s="11">
        <v>41</v>
      </c>
      <c r="B3825" s="10">
        <v>2608.11</v>
      </c>
    </row>
    <row r="3826" spans="1:2" x14ac:dyDescent="0.25">
      <c r="A3826" s="11">
        <v>42</v>
      </c>
      <c r="B3826" s="10">
        <v>2530.77</v>
      </c>
    </row>
    <row r="3827" spans="1:2" x14ac:dyDescent="0.25">
      <c r="A3827" s="11">
        <v>30</v>
      </c>
      <c r="B3827" s="10">
        <v>3347.49</v>
      </c>
    </row>
    <row r="3828" spans="1:2" x14ac:dyDescent="0.25">
      <c r="A3828" s="11">
        <v>28</v>
      </c>
      <c r="B3828" s="10">
        <v>1313.41</v>
      </c>
    </row>
    <row r="3829" spans="1:2" x14ac:dyDescent="0.25">
      <c r="A3829" s="11">
        <v>6</v>
      </c>
      <c r="B3829" s="10">
        <v>3596.04</v>
      </c>
    </row>
    <row r="3830" spans="1:2" x14ac:dyDescent="0.25">
      <c r="A3830" s="11">
        <v>40</v>
      </c>
      <c r="B3830" s="10">
        <v>4636.57</v>
      </c>
    </row>
    <row r="3831" spans="1:2" x14ac:dyDescent="0.25">
      <c r="A3831" s="11">
        <v>18</v>
      </c>
      <c r="B3831" s="10">
        <v>3090.39</v>
      </c>
    </row>
    <row r="3832" spans="1:2" x14ac:dyDescent="0.25">
      <c r="A3832" s="11">
        <v>26</v>
      </c>
      <c r="B3832" s="10">
        <v>3205.57</v>
      </c>
    </row>
    <row r="3833" spans="1:2" x14ac:dyDescent="0.25">
      <c r="A3833" s="11">
        <v>44</v>
      </c>
      <c r="B3833" s="10">
        <v>4326.95</v>
      </c>
    </row>
    <row r="3834" spans="1:2" x14ac:dyDescent="0.25">
      <c r="A3834" s="11">
        <v>29</v>
      </c>
      <c r="B3834" s="10">
        <v>4913.43</v>
      </c>
    </row>
    <row r="3835" spans="1:2" x14ac:dyDescent="0.25">
      <c r="A3835" s="11">
        <v>3</v>
      </c>
      <c r="B3835" s="10">
        <v>4101.04</v>
      </c>
    </row>
    <row r="3836" spans="1:2" x14ac:dyDescent="0.25">
      <c r="A3836" s="11">
        <v>30</v>
      </c>
      <c r="B3836" s="10">
        <v>1834.43</v>
      </c>
    </row>
    <row r="3837" spans="1:2" x14ac:dyDescent="0.25">
      <c r="A3837" s="11">
        <v>15</v>
      </c>
      <c r="B3837" s="10">
        <v>976.14</v>
      </c>
    </row>
    <row r="3838" spans="1:2" x14ac:dyDescent="0.25">
      <c r="A3838" s="11">
        <v>1</v>
      </c>
      <c r="B3838" s="10">
        <v>1283.8800000000001</v>
      </c>
    </row>
    <row r="3839" spans="1:2" x14ac:dyDescent="0.25">
      <c r="A3839" s="11">
        <v>25</v>
      </c>
      <c r="B3839" s="10">
        <v>666.03</v>
      </c>
    </row>
    <row r="3840" spans="1:2" x14ac:dyDescent="0.25">
      <c r="A3840" s="11">
        <v>15</v>
      </c>
      <c r="B3840" s="10">
        <v>1496.03</v>
      </c>
    </row>
    <row r="3841" spans="1:2" x14ac:dyDescent="0.25">
      <c r="A3841" s="11">
        <v>48</v>
      </c>
      <c r="B3841" s="10">
        <v>3878.86</v>
      </c>
    </row>
    <row r="3842" spans="1:2" x14ac:dyDescent="0.25">
      <c r="A3842" s="11">
        <v>41</v>
      </c>
      <c r="B3842" s="10">
        <v>867.7</v>
      </c>
    </row>
    <row r="3843" spans="1:2" x14ac:dyDescent="0.25">
      <c r="A3843" s="11">
        <v>4</v>
      </c>
      <c r="B3843" s="10">
        <v>3504.64</v>
      </c>
    </row>
    <row r="3844" spans="1:2" x14ac:dyDescent="0.25">
      <c r="A3844" s="11">
        <v>33</v>
      </c>
      <c r="B3844" s="10">
        <v>1436.92</v>
      </c>
    </row>
    <row r="3845" spans="1:2" x14ac:dyDescent="0.25">
      <c r="A3845" s="11">
        <v>39</v>
      </c>
      <c r="B3845" s="10">
        <v>247.63</v>
      </c>
    </row>
    <row r="3846" spans="1:2" x14ac:dyDescent="0.25">
      <c r="A3846" s="11">
        <v>25</v>
      </c>
      <c r="B3846" s="10">
        <v>2927.12</v>
      </c>
    </row>
    <row r="3847" spans="1:2" x14ac:dyDescent="0.25">
      <c r="A3847" s="11">
        <v>28</v>
      </c>
      <c r="B3847" s="10">
        <v>874.58</v>
      </c>
    </row>
    <row r="3848" spans="1:2" x14ac:dyDescent="0.25">
      <c r="A3848" s="11">
        <v>10</v>
      </c>
      <c r="B3848" s="10">
        <v>3897.72</v>
      </c>
    </row>
    <row r="3849" spans="1:2" x14ac:dyDescent="0.25">
      <c r="A3849" s="11">
        <v>37</v>
      </c>
      <c r="B3849" s="10">
        <v>3050.85</v>
      </c>
    </row>
    <row r="3850" spans="1:2" x14ac:dyDescent="0.25">
      <c r="A3850" s="11">
        <v>28</v>
      </c>
      <c r="B3850" s="10">
        <v>295.83</v>
      </c>
    </row>
    <row r="3851" spans="1:2" x14ac:dyDescent="0.25">
      <c r="A3851" s="11">
        <v>14</v>
      </c>
      <c r="B3851" s="10">
        <v>649.26</v>
      </c>
    </row>
    <row r="3852" spans="1:2" x14ac:dyDescent="0.25">
      <c r="A3852" s="11">
        <v>4</v>
      </c>
      <c r="B3852" s="10">
        <v>4123.21</v>
      </c>
    </row>
    <row r="3853" spans="1:2" x14ac:dyDescent="0.25">
      <c r="A3853" s="11">
        <v>48</v>
      </c>
      <c r="B3853" s="10">
        <v>3768.99</v>
      </c>
    </row>
    <row r="3854" spans="1:2" x14ac:dyDescent="0.25">
      <c r="A3854" s="11">
        <v>43</v>
      </c>
      <c r="B3854" s="10">
        <v>550.32000000000005</v>
      </c>
    </row>
    <row r="3855" spans="1:2" x14ac:dyDescent="0.25">
      <c r="A3855" s="11">
        <v>26</v>
      </c>
      <c r="B3855" s="10">
        <v>398.36</v>
      </c>
    </row>
    <row r="3856" spans="1:2" x14ac:dyDescent="0.25">
      <c r="A3856" s="11">
        <v>27</v>
      </c>
      <c r="B3856" s="10">
        <v>4652.8500000000004</v>
      </c>
    </row>
    <row r="3857" spans="1:2" x14ac:dyDescent="0.25">
      <c r="A3857" s="11">
        <v>23</v>
      </c>
      <c r="B3857" s="10">
        <v>3422.92</v>
      </c>
    </row>
    <row r="3858" spans="1:2" x14ac:dyDescent="0.25">
      <c r="A3858" s="11">
        <v>31</v>
      </c>
      <c r="B3858" s="10">
        <v>2827.82</v>
      </c>
    </row>
    <row r="3859" spans="1:2" x14ac:dyDescent="0.25">
      <c r="A3859" s="11">
        <v>23</v>
      </c>
      <c r="B3859" s="10">
        <v>4196.0600000000004</v>
      </c>
    </row>
    <row r="3860" spans="1:2" x14ac:dyDescent="0.25">
      <c r="A3860" s="11">
        <v>7</v>
      </c>
      <c r="B3860" s="10">
        <v>1710.47</v>
      </c>
    </row>
    <row r="3861" spans="1:2" x14ac:dyDescent="0.25">
      <c r="A3861" s="11">
        <v>19</v>
      </c>
      <c r="B3861" s="10">
        <v>660.57</v>
      </c>
    </row>
    <row r="3862" spans="1:2" x14ac:dyDescent="0.25">
      <c r="A3862" s="11">
        <v>34</v>
      </c>
      <c r="B3862" s="10">
        <v>150.94999999999999</v>
      </c>
    </row>
    <row r="3863" spans="1:2" x14ac:dyDescent="0.25">
      <c r="A3863" s="11">
        <v>4</v>
      </c>
      <c r="B3863" s="10">
        <v>4744.7299999999996</v>
      </c>
    </row>
    <row r="3864" spans="1:2" x14ac:dyDescent="0.25">
      <c r="A3864" s="11">
        <v>6</v>
      </c>
      <c r="B3864" s="10">
        <v>478.06</v>
      </c>
    </row>
    <row r="3865" spans="1:2" x14ac:dyDescent="0.25">
      <c r="A3865" s="11">
        <v>39</v>
      </c>
      <c r="B3865" s="10">
        <v>1932.77</v>
      </c>
    </row>
    <row r="3866" spans="1:2" x14ac:dyDescent="0.25">
      <c r="A3866" s="11">
        <v>42</v>
      </c>
      <c r="B3866" s="10">
        <v>1281.56</v>
      </c>
    </row>
    <row r="3867" spans="1:2" x14ac:dyDescent="0.25">
      <c r="A3867" s="11">
        <v>34</v>
      </c>
      <c r="B3867" s="10">
        <v>780.51</v>
      </c>
    </row>
    <row r="3868" spans="1:2" x14ac:dyDescent="0.25">
      <c r="A3868" s="11">
        <v>27</v>
      </c>
      <c r="B3868" s="10">
        <v>1977.19</v>
      </c>
    </row>
    <row r="3869" spans="1:2" x14ac:dyDescent="0.25">
      <c r="A3869" s="11">
        <v>19</v>
      </c>
      <c r="B3869" s="10">
        <v>1225.3499999999999</v>
      </c>
    </row>
    <row r="3870" spans="1:2" x14ac:dyDescent="0.25">
      <c r="A3870" s="11">
        <v>43</v>
      </c>
      <c r="B3870" s="10">
        <v>3459</v>
      </c>
    </row>
    <row r="3871" spans="1:2" x14ac:dyDescent="0.25">
      <c r="A3871" s="11">
        <v>30</v>
      </c>
      <c r="B3871" s="10">
        <v>3771.41</v>
      </c>
    </row>
    <row r="3872" spans="1:2" x14ac:dyDescent="0.25">
      <c r="A3872" s="11">
        <v>38</v>
      </c>
      <c r="B3872" s="10">
        <v>1679.22</v>
      </c>
    </row>
    <row r="3873" spans="1:2" x14ac:dyDescent="0.25">
      <c r="A3873" s="11">
        <v>8</v>
      </c>
      <c r="B3873" s="10">
        <v>723.65</v>
      </c>
    </row>
    <row r="3874" spans="1:2" x14ac:dyDescent="0.25">
      <c r="A3874" s="11">
        <v>39</v>
      </c>
      <c r="B3874" s="10">
        <v>2039.56</v>
      </c>
    </row>
    <row r="3875" spans="1:2" x14ac:dyDescent="0.25">
      <c r="A3875" s="11">
        <v>43</v>
      </c>
      <c r="B3875" s="10">
        <v>688.26</v>
      </c>
    </row>
    <row r="3876" spans="1:2" x14ac:dyDescent="0.25">
      <c r="A3876" s="11">
        <v>41</v>
      </c>
      <c r="B3876" s="10">
        <v>1583.09</v>
      </c>
    </row>
    <row r="3877" spans="1:2" x14ac:dyDescent="0.25">
      <c r="A3877" s="11">
        <v>46</v>
      </c>
      <c r="B3877" s="10">
        <v>3661.61</v>
      </c>
    </row>
    <row r="3878" spans="1:2" x14ac:dyDescent="0.25">
      <c r="A3878" s="11">
        <v>5</v>
      </c>
      <c r="B3878" s="10">
        <v>2097.15</v>
      </c>
    </row>
    <row r="3879" spans="1:2" x14ac:dyDescent="0.25">
      <c r="A3879" s="11">
        <v>4</v>
      </c>
      <c r="B3879" s="10">
        <v>4895.51</v>
      </c>
    </row>
    <row r="3880" spans="1:2" x14ac:dyDescent="0.25">
      <c r="A3880" s="11">
        <v>4</v>
      </c>
      <c r="B3880" s="10">
        <v>4463.93</v>
      </c>
    </row>
    <row r="3881" spans="1:2" x14ac:dyDescent="0.25">
      <c r="A3881" s="11">
        <v>14</v>
      </c>
      <c r="B3881" s="10">
        <v>4995.0600000000004</v>
      </c>
    </row>
    <row r="3882" spans="1:2" x14ac:dyDescent="0.25">
      <c r="A3882" s="11">
        <v>0</v>
      </c>
      <c r="B3882" s="10">
        <v>1389.08</v>
      </c>
    </row>
    <row r="3883" spans="1:2" x14ac:dyDescent="0.25">
      <c r="A3883" s="11">
        <v>48</v>
      </c>
      <c r="B3883" s="10">
        <v>437.57</v>
      </c>
    </row>
    <row r="3884" spans="1:2" x14ac:dyDescent="0.25">
      <c r="A3884" s="11">
        <v>27</v>
      </c>
      <c r="B3884" s="10">
        <v>103.99</v>
      </c>
    </row>
    <row r="3885" spans="1:2" x14ac:dyDescent="0.25">
      <c r="A3885" s="11">
        <v>33</v>
      </c>
      <c r="B3885" s="10">
        <v>2754.21</v>
      </c>
    </row>
    <row r="3886" spans="1:2" x14ac:dyDescent="0.25">
      <c r="A3886" s="11">
        <v>1</v>
      </c>
      <c r="B3886" s="10">
        <v>1941.19</v>
      </c>
    </row>
    <row r="3887" spans="1:2" x14ac:dyDescent="0.25">
      <c r="A3887" s="11">
        <v>16</v>
      </c>
      <c r="B3887" s="10">
        <v>4587.88</v>
      </c>
    </row>
    <row r="3888" spans="1:2" x14ac:dyDescent="0.25">
      <c r="A3888" s="11">
        <v>45</v>
      </c>
      <c r="B3888" s="10">
        <v>3310.69</v>
      </c>
    </row>
    <row r="3889" spans="1:2" x14ac:dyDescent="0.25">
      <c r="A3889" s="11">
        <v>2</v>
      </c>
      <c r="B3889" s="10">
        <v>1495.83</v>
      </c>
    </row>
    <row r="3890" spans="1:2" x14ac:dyDescent="0.25">
      <c r="A3890" s="11">
        <v>11</v>
      </c>
      <c r="B3890" s="10">
        <v>4719.21</v>
      </c>
    </row>
    <row r="3891" spans="1:2" x14ac:dyDescent="0.25">
      <c r="A3891" s="11">
        <v>12</v>
      </c>
      <c r="B3891" s="10">
        <v>2182.35</v>
      </c>
    </row>
    <row r="3892" spans="1:2" x14ac:dyDescent="0.25">
      <c r="A3892" s="11">
        <v>38</v>
      </c>
      <c r="B3892" s="10">
        <v>3431.66</v>
      </c>
    </row>
    <row r="3893" spans="1:2" x14ac:dyDescent="0.25">
      <c r="A3893" s="11">
        <v>34</v>
      </c>
      <c r="B3893" s="10">
        <v>4687.38</v>
      </c>
    </row>
    <row r="3894" spans="1:2" x14ac:dyDescent="0.25">
      <c r="A3894" s="11">
        <v>35</v>
      </c>
      <c r="B3894" s="10">
        <v>2432.73</v>
      </c>
    </row>
    <row r="3895" spans="1:2" x14ac:dyDescent="0.25">
      <c r="A3895" s="11">
        <v>7</v>
      </c>
      <c r="B3895" s="10">
        <v>986.7</v>
      </c>
    </row>
    <row r="3896" spans="1:2" x14ac:dyDescent="0.25">
      <c r="A3896" s="11">
        <v>18</v>
      </c>
      <c r="B3896" s="10">
        <v>4396.09</v>
      </c>
    </row>
    <row r="3897" spans="1:2" x14ac:dyDescent="0.25">
      <c r="A3897" s="11">
        <v>13</v>
      </c>
      <c r="B3897" s="10">
        <v>1730.17</v>
      </c>
    </row>
    <row r="3898" spans="1:2" x14ac:dyDescent="0.25">
      <c r="A3898" s="11">
        <v>16</v>
      </c>
      <c r="B3898" s="10">
        <v>3771.7</v>
      </c>
    </row>
    <row r="3899" spans="1:2" x14ac:dyDescent="0.25">
      <c r="A3899" s="11">
        <v>10</v>
      </c>
      <c r="B3899" s="10">
        <v>596.26</v>
      </c>
    </row>
    <row r="3900" spans="1:2" x14ac:dyDescent="0.25">
      <c r="A3900" s="11">
        <v>41</v>
      </c>
      <c r="B3900" s="10">
        <v>4299.97</v>
      </c>
    </row>
    <row r="3901" spans="1:2" x14ac:dyDescent="0.25">
      <c r="A3901" s="11">
        <v>6</v>
      </c>
      <c r="B3901" s="10">
        <v>1384.18</v>
      </c>
    </row>
    <row r="3902" spans="1:2" x14ac:dyDescent="0.25">
      <c r="A3902" s="11">
        <v>10</v>
      </c>
      <c r="B3902" s="10">
        <v>4353.24</v>
      </c>
    </row>
    <row r="3903" spans="1:2" x14ac:dyDescent="0.25">
      <c r="A3903" s="11">
        <v>12</v>
      </c>
      <c r="B3903" s="10">
        <v>2286.39</v>
      </c>
    </row>
    <row r="3904" spans="1:2" x14ac:dyDescent="0.25">
      <c r="A3904" s="11">
        <v>21</v>
      </c>
      <c r="B3904" s="10">
        <v>905.81</v>
      </c>
    </row>
    <row r="3905" spans="1:2" x14ac:dyDescent="0.25">
      <c r="A3905" s="11">
        <v>36</v>
      </c>
      <c r="B3905" s="10">
        <v>272.02</v>
      </c>
    </row>
    <row r="3906" spans="1:2" x14ac:dyDescent="0.25">
      <c r="A3906" s="11">
        <v>36</v>
      </c>
      <c r="B3906" s="10">
        <v>3196.24</v>
      </c>
    </row>
    <row r="3907" spans="1:2" x14ac:dyDescent="0.25">
      <c r="A3907" s="11">
        <v>13</v>
      </c>
      <c r="B3907" s="10">
        <v>643.47</v>
      </c>
    </row>
    <row r="3908" spans="1:2" x14ac:dyDescent="0.25">
      <c r="A3908" s="11">
        <v>5</v>
      </c>
      <c r="B3908" s="10">
        <v>2408.6799999999998</v>
      </c>
    </row>
    <row r="3909" spans="1:2" x14ac:dyDescent="0.25">
      <c r="A3909" s="11">
        <v>14</v>
      </c>
      <c r="B3909" s="10">
        <v>1611.51</v>
      </c>
    </row>
    <row r="3910" spans="1:2" x14ac:dyDescent="0.25">
      <c r="A3910" s="11">
        <v>22</v>
      </c>
      <c r="B3910" s="10">
        <v>1857.03</v>
      </c>
    </row>
    <row r="3911" spans="1:2" x14ac:dyDescent="0.25">
      <c r="A3911" s="11">
        <v>48</v>
      </c>
      <c r="B3911" s="10">
        <v>1218.5899999999999</v>
      </c>
    </row>
    <row r="3912" spans="1:2" x14ac:dyDescent="0.25">
      <c r="A3912" s="11">
        <v>37</v>
      </c>
      <c r="B3912" s="10">
        <v>4625.6400000000003</v>
      </c>
    </row>
    <row r="3913" spans="1:2" x14ac:dyDescent="0.25">
      <c r="A3913" s="11">
        <v>35</v>
      </c>
      <c r="B3913" s="10">
        <v>1098.4100000000001</v>
      </c>
    </row>
    <row r="3914" spans="1:2" x14ac:dyDescent="0.25">
      <c r="A3914" s="11">
        <v>17</v>
      </c>
      <c r="B3914" s="10">
        <v>4775.08</v>
      </c>
    </row>
    <row r="3915" spans="1:2" x14ac:dyDescent="0.25">
      <c r="A3915" s="11">
        <v>7</v>
      </c>
      <c r="B3915" s="10">
        <v>2120.9499999999998</v>
      </c>
    </row>
    <row r="3916" spans="1:2" x14ac:dyDescent="0.25">
      <c r="A3916" s="11">
        <v>39</v>
      </c>
      <c r="B3916" s="10">
        <v>2531.48</v>
      </c>
    </row>
    <row r="3917" spans="1:2" x14ac:dyDescent="0.25">
      <c r="A3917" s="11">
        <v>43</v>
      </c>
      <c r="B3917" s="10">
        <v>3220.41</v>
      </c>
    </row>
    <row r="3918" spans="1:2" x14ac:dyDescent="0.25">
      <c r="A3918" s="11">
        <v>36</v>
      </c>
      <c r="B3918" s="10">
        <v>2468.5300000000002</v>
      </c>
    </row>
    <row r="3919" spans="1:2" x14ac:dyDescent="0.25">
      <c r="A3919" s="11">
        <v>36</v>
      </c>
      <c r="B3919" s="10">
        <v>4177.3</v>
      </c>
    </row>
    <row r="3920" spans="1:2" x14ac:dyDescent="0.25">
      <c r="A3920" s="11">
        <v>10</v>
      </c>
      <c r="B3920" s="10">
        <v>2233</v>
      </c>
    </row>
    <row r="3921" spans="1:2" x14ac:dyDescent="0.25">
      <c r="A3921" s="11">
        <v>46</v>
      </c>
      <c r="B3921" s="10">
        <v>1567.51</v>
      </c>
    </row>
    <row r="3922" spans="1:2" x14ac:dyDescent="0.25">
      <c r="A3922" s="11">
        <v>48</v>
      </c>
      <c r="B3922" s="10">
        <v>643.99</v>
      </c>
    </row>
    <row r="3923" spans="1:2" x14ac:dyDescent="0.25">
      <c r="A3923" s="11">
        <v>43</v>
      </c>
      <c r="B3923" s="10">
        <v>1327.26</v>
      </c>
    </row>
    <row r="3924" spans="1:2" x14ac:dyDescent="0.25">
      <c r="A3924" s="11">
        <v>20</v>
      </c>
      <c r="B3924" s="10">
        <v>178.5</v>
      </c>
    </row>
    <row r="3925" spans="1:2" x14ac:dyDescent="0.25">
      <c r="A3925" s="11">
        <v>30</v>
      </c>
      <c r="B3925" s="10">
        <v>3539.51</v>
      </c>
    </row>
    <row r="3926" spans="1:2" x14ac:dyDescent="0.25">
      <c r="A3926" s="11">
        <v>47</v>
      </c>
      <c r="B3926" s="10">
        <v>3305.78</v>
      </c>
    </row>
    <row r="3927" spans="1:2" x14ac:dyDescent="0.25">
      <c r="A3927" s="11">
        <v>23</v>
      </c>
      <c r="B3927" s="10">
        <v>1709.19</v>
      </c>
    </row>
    <row r="3928" spans="1:2" x14ac:dyDescent="0.25">
      <c r="A3928" s="11">
        <v>48</v>
      </c>
      <c r="B3928" s="10">
        <v>191.79</v>
      </c>
    </row>
    <row r="3929" spans="1:2" x14ac:dyDescent="0.25">
      <c r="A3929" s="11">
        <v>11</v>
      </c>
      <c r="B3929" s="10">
        <v>2147.83</v>
      </c>
    </row>
    <row r="3930" spans="1:2" x14ac:dyDescent="0.25">
      <c r="A3930" s="11">
        <v>32</v>
      </c>
      <c r="B3930" s="10">
        <v>2868.24</v>
      </c>
    </row>
    <row r="3931" spans="1:2" x14ac:dyDescent="0.25">
      <c r="A3931" s="11">
        <v>18</v>
      </c>
      <c r="B3931" s="10">
        <v>2712.66</v>
      </c>
    </row>
    <row r="3932" spans="1:2" x14ac:dyDescent="0.25">
      <c r="A3932" s="11">
        <v>48</v>
      </c>
      <c r="B3932" s="10">
        <v>1735.56</v>
      </c>
    </row>
    <row r="3933" spans="1:2" x14ac:dyDescent="0.25">
      <c r="A3933" s="11">
        <v>49</v>
      </c>
      <c r="B3933" s="10">
        <v>3746.55</v>
      </c>
    </row>
    <row r="3934" spans="1:2" x14ac:dyDescent="0.25">
      <c r="A3934" s="11">
        <v>45</v>
      </c>
      <c r="B3934" s="10">
        <v>510.62</v>
      </c>
    </row>
    <row r="3935" spans="1:2" x14ac:dyDescent="0.25">
      <c r="A3935" s="11">
        <v>32</v>
      </c>
      <c r="B3935" s="10">
        <v>3070.78</v>
      </c>
    </row>
    <row r="3936" spans="1:2" x14ac:dyDescent="0.25">
      <c r="A3936" s="11">
        <v>49</v>
      </c>
      <c r="B3936" s="10">
        <v>4855.9399999999996</v>
      </c>
    </row>
    <row r="3937" spans="1:2" x14ac:dyDescent="0.25">
      <c r="A3937" s="11">
        <v>17</v>
      </c>
      <c r="B3937" s="10">
        <v>4308.95</v>
      </c>
    </row>
    <row r="3938" spans="1:2" x14ac:dyDescent="0.25">
      <c r="A3938" s="11">
        <v>36</v>
      </c>
      <c r="B3938" s="10">
        <v>888.2</v>
      </c>
    </row>
    <row r="3939" spans="1:2" x14ac:dyDescent="0.25">
      <c r="A3939" s="11">
        <v>6</v>
      </c>
      <c r="B3939" s="10">
        <v>2772.21</v>
      </c>
    </row>
    <row r="3940" spans="1:2" x14ac:dyDescent="0.25">
      <c r="A3940" s="11">
        <v>40</v>
      </c>
      <c r="B3940" s="10">
        <v>4840.28</v>
      </c>
    </row>
    <row r="3941" spans="1:2" x14ac:dyDescent="0.25">
      <c r="A3941" s="11">
        <v>15</v>
      </c>
      <c r="B3941" s="10">
        <v>4430.32</v>
      </c>
    </row>
    <row r="3942" spans="1:2" x14ac:dyDescent="0.25">
      <c r="A3942" s="11">
        <v>49</v>
      </c>
      <c r="B3942" s="10">
        <v>4681.32</v>
      </c>
    </row>
    <row r="3943" spans="1:2" x14ac:dyDescent="0.25">
      <c r="A3943" s="11">
        <v>29</v>
      </c>
      <c r="B3943" s="10">
        <v>3647.92</v>
      </c>
    </row>
    <row r="3944" spans="1:2" x14ac:dyDescent="0.25">
      <c r="A3944" s="11">
        <v>46</v>
      </c>
      <c r="B3944" s="10">
        <v>951.78</v>
      </c>
    </row>
    <row r="3945" spans="1:2" x14ac:dyDescent="0.25">
      <c r="A3945" s="11">
        <v>35</v>
      </c>
      <c r="B3945" s="10">
        <v>622.05999999999995</v>
      </c>
    </row>
    <row r="3946" spans="1:2" x14ac:dyDescent="0.25">
      <c r="A3946" s="11">
        <v>19</v>
      </c>
      <c r="B3946" s="10">
        <v>2520.5300000000002</v>
      </c>
    </row>
    <row r="3947" spans="1:2" x14ac:dyDescent="0.25">
      <c r="A3947" s="11">
        <v>32</v>
      </c>
      <c r="B3947" s="10">
        <v>4576.51</v>
      </c>
    </row>
    <row r="3948" spans="1:2" x14ac:dyDescent="0.25">
      <c r="A3948" s="11">
        <v>48</v>
      </c>
      <c r="B3948" s="10">
        <v>4575.0600000000004</v>
      </c>
    </row>
    <row r="3949" spans="1:2" x14ac:dyDescent="0.25">
      <c r="A3949" s="11">
        <v>50</v>
      </c>
      <c r="B3949" s="10">
        <v>3785.05</v>
      </c>
    </row>
    <row r="3950" spans="1:2" x14ac:dyDescent="0.25">
      <c r="A3950" s="11">
        <v>28</v>
      </c>
      <c r="B3950" s="10">
        <v>2119.83</v>
      </c>
    </row>
    <row r="3951" spans="1:2" x14ac:dyDescent="0.25">
      <c r="A3951" s="11">
        <v>23</v>
      </c>
      <c r="B3951" s="10">
        <v>3516.91</v>
      </c>
    </row>
    <row r="3952" spans="1:2" x14ac:dyDescent="0.25">
      <c r="A3952" s="11">
        <v>29</v>
      </c>
      <c r="B3952" s="10">
        <v>4474.8999999999996</v>
      </c>
    </row>
    <row r="3953" spans="1:2" x14ac:dyDescent="0.25">
      <c r="A3953" s="11">
        <v>12</v>
      </c>
      <c r="B3953" s="10">
        <v>1837.2</v>
      </c>
    </row>
    <row r="3954" spans="1:2" x14ac:dyDescent="0.25">
      <c r="A3954" s="11">
        <v>38</v>
      </c>
      <c r="B3954" s="10">
        <v>2893.08</v>
      </c>
    </row>
    <row r="3955" spans="1:2" x14ac:dyDescent="0.25">
      <c r="A3955" s="11">
        <v>24</v>
      </c>
      <c r="B3955" s="10">
        <v>4207.8</v>
      </c>
    </row>
    <row r="3956" spans="1:2" x14ac:dyDescent="0.25">
      <c r="A3956" s="11">
        <v>20</v>
      </c>
      <c r="B3956" s="10">
        <v>346.9</v>
      </c>
    </row>
    <row r="3957" spans="1:2" x14ac:dyDescent="0.25">
      <c r="A3957" s="11">
        <v>50</v>
      </c>
      <c r="B3957" s="10">
        <v>1876.98</v>
      </c>
    </row>
    <row r="3958" spans="1:2" x14ac:dyDescent="0.25">
      <c r="A3958" s="11">
        <v>9</v>
      </c>
      <c r="B3958" s="10">
        <v>3936.66</v>
      </c>
    </row>
    <row r="3959" spans="1:2" x14ac:dyDescent="0.25">
      <c r="A3959" s="11">
        <v>39</v>
      </c>
      <c r="B3959" s="10">
        <v>3501.33</v>
      </c>
    </row>
    <row r="3960" spans="1:2" x14ac:dyDescent="0.25">
      <c r="A3960" s="11">
        <v>33</v>
      </c>
      <c r="B3960" s="10">
        <v>2317.06</v>
      </c>
    </row>
    <row r="3961" spans="1:2" x14ac:dyDescent="0.25">
      <c r="A3961" s="11">
        <v>27</v>
      </c>
      <c r="B3961" s="10">
        <v>487.98</v>
      </c>
    </row>
    <row r="3962" spans="1:2" x14ac:dyDescent="0.25">
      <c r="A3962" s="11">
        <v>28</v>
      </c>
      <c r="B3962" s="10">
        <v>266.07</v>
      </c>
    </row>
    <row r="3963" spans="1:2" x14ac:dyDescent="0.25">
      <c r="A3963" s="11">
        <v>17</v>
      </c>
      <c r="B3963" s="10">
        <v>3854.58</v>
      </c>
    </row>
    <row r="3964" spans="1:2" x14ac:dyDescent="0.25">
      <c r="A3964" s="11">
        <v>17</v>
      </c>
      <c r="B3964" s="10">
        <v>3366.39</v>
      </c>
    </row>
    <row r="3965" spans="1:2" x14ac:dyDescent="0.25">
      <c r="A3965" s="11">
        <v>35</v>
      </c>
      <c r="B3965" s="10">
        <v>2838.02</v>
      </c>
    </row>
    <row r="3966" spans="1:2" x14ac:dyDescent="0.25">
      <c r="A3966" s="11">
        <v>17</v>
      </c>
      <c r="B3966" s="10">
        <v>2450.5300000000002</v>
      </c>
    </row>
    <row r="3967" spans="1:2" x14ac:dyDescent="0.25">
      <c r="A3967" s="11">
        <v>8</v>
      </c>
      <c r="B3967" s="10">
        <v>779.7</v>
      </c>
    </row>
    <row r="3968" spans="1:2" x14ac:dyDescent="0.25">
      <c r="A3968" s="11">
        <v>37</v>
      </c>
      <c r="B3968" s="10">
        <v>629.25</v>
      </c>
    </row>
    <row r="3969" spans="1:2" x14ac:dyDescent="0.25">
      <c r="A3969" s="11">
        <v>45</v>
      </c>
      <c r="B3969" s="10">
        <v>1947.08</v>
      </c>
    </row>
    <row r="3970" spans="1:2" x14ac:dyDescent="0.25">
      <c r="A3970" s="11">
        <v>39</v>
      </c>
      <c r="B3970" s="10">
        <v>3744.64</v>
      </c>
    </row>
    <row r="3971" spans="1:2" x14ac:dyDescent="0.25">
      <c r="A3971" s="11">
        <v>34</v>
      </c>
      <c r="B3971" s="10">
        <v>3614.2</v>
      </c>
    </row>
    <row r="3972" spans="1:2" x14ac:dyDescent="0.25">
      <c r="A3972" s="11">
        <v>24</v>
      </c>
      <c r="B3972" s="10">
        <v>2086.35</v>
      </c>
    </row>
    <row r="3973" spans="1:2" x14ac:dyDescent="0.25">
      <c r="A3973" s="11">
        <v>9</v>
      </c>
      <c r="B3973" s="10">
        <v>2283.91</v>
      </c>
    </row>
    <row r="3974" spans="1:2" x14ac:dyDescent="0.25">
      <c r="A3974" s="11">
        <v>6</v>
      </c>
      <c r="B3974" s="10">
        <v>4365.0600000000004</v>
      </c>
    </row>
    <row r="3975" spans="1:2" x14ac:dyDescent="0.25">
      <c r="A3975" s="11">
        <v>14</v>
      </c>
      <c r="B3975" s="10">
        <v>1058.8499999999999</v>
      </c>
    </row>
    <row r="3976" spans="1:2" x14ac:dyDescent="0.25">
      <c r="A3976" s="11">
        <v>35</v>
      </c>
      <c r="B3976" s="10">
        <v>4619.16</v>
      </c>
    </row>
    <row r="3977" spans="1:2" x14ac:dyDescent="0.25">
      <c r="A3977" s="11">
        <v>15</v>
      </c>
      <c r="B3977" s="10">
        <v>3212</v>
      </c>
    </row>
    <row r="3978" spans="1:2" x14ac:dyDescent="0.25">
      <c r="A3978" s="11">
        <v>38</v>
      </c>
      <c r="B3978" s="10">
        <v>760.31</v>
      </c>
    </row>
    <row r="3979" spans="1:2" x14ac:dyDescent="0.25">
      <c r="A3979" s="11">
        <v>37</v>
      </c>
      <c r="B3979" s="10">
        <v>4191.22</v>
      </c>
    </row>
    <row r="3980" spans="1:2" x14ac:dyDescent="0.25">
      <c r="A3980" s="11">
        <v>7</v>
      </c>
      <c r="B3980" s="10">
        <v>4324.1400000000003</v>
      </c>
    </row>
    <row r="3981" spans="1:2" x14ac:dyDescent="0.25">
      <c r="A3981" s="11">
        <v>4</v>
      </c>
      <c r="B3981" s="10">
        <v>3447.8</v>
      </c>
    </row>
    <row r="3982" spans="1:2" x14ac:dyDescent="0.25">
      <c r="A3982" s="11">
        <v>49</v>
      </c>
      <c r="B3982" s="10">
        <v>1422.56</v>
      </c>
    </row>
    <row r="3983" spans="1:2" x14ac:dyDescent="0.25">
      <c r="A3983" s="11">
        <v>43</v>
      </c>
      <c r="B3983" s="10">
        <v>1807.7</v>
      </c>
    </row>
    <row r="3984" spans="1:2" x14ac:dyDescent="0.25">
      <c r="A3984" s="11">
        <v>2</v>
      </c>
      <c r="B3984" s="10">
        <v>2946.63</v>
      </c>
    </row>
    <row r="3985" spans="1:2" x14ac:dyDescent="0.25">
      <c r="A3985" s="11">
        <v>2</v>
      </c>
      <c r="B3985" s="10">
        <v>1306.8699999999999</v>
      </c>
    </row>
    <row r="3986" spans="1:2" x14ac:dyDescent="0.25">
      <c r="A3986" s="11">
        <v>8</v>
      </c>
      <c r="B3986" s="10">
        <v>529.33000000000004</v>
      </c>
    </row>
    <row r="3987" spans="1:2" x14ac:dyDescent="0.25">
      <c r="A3987" s="11">
        <v>6</v>
      </c>
      <c r="B3987" s="10">
        <v>2928.01</v>
      </c>
    </row>
    <row r="3988" spans="1:2" x14ac:dyDescent="0.25">
      <c r="A3988" s="11">
        <v>35</v>
      </c>
      <c r="B3988" s="10">
        <v>2010.41</v>
      </c>
    </row>
    <row r="3989" spans="1:2" x14ac:dyDescent="0.25">
      <c r="A3989" s="11">
        <v>36</v>
      </c>
      <c r="B3989" s="10">
        <v>2030.26</v>
      </c>
    </row>
    <row r="3990" spans="1:2" x14ac:dyDescent="0.25">
      <c r="A3990" s="11">
        <v>38</v>
      </c>
      <c r="B3990" s="10">
        <v>3306.96</v>
      </c>
    </row>
    <row r="3991" spans="1:2" x14ac:dyDescent="0.25">
      <c r="A3991" s="11">
        <v>23</v>
      </c>
      <c r="B3991" s="10">
        <v>4311.4399999999996</v>
      </c>
    </row>
    <row r="3992" spans="1:2" x14ac:dyDescent="0.25">
      <c r="A3992" s="11">
        <v>19</v>
      </c>
      <c r="B3992" s="10">
        <v>3143.55</v>
      </c>
    </row>
    <row r="3993" spans="1:2" x14ac:dyDescent="0.25">
      <c r="A3993" s="11">
        <v>6</v>
      </c>
      <c r="B3993" s="10">
        <v>4565.2700000000004</v>
      </c>
    </row>
    <row r="3994" spans="1:2" x14ac:dyDescent="0.25">
      <c r="A3994" s="11">
        <v>9</v>
      </c>
      <c r="B3994" s="10">
        <v>2313.3000000000002</v>
      </c>
    </row>
    <row r="3995" spans="1:2" x14ac:dyDescent="0.25">
      <c r="A3995" s="11">
        <v>24</v>
      </c>
      <c r="B3995" s="10">
        <v>1345.04</v>
      </c>
    </row>
    <row r="3996" spans="1:2" x14ac:dyDescent="0.25">
      <c r="A3996" s="11">
        <v>9</v>
      </c>
      <c r="B3996" s="10">
        <v>160.11000000000001</v>
      </c>
    </row>
    <row r="3997" spans="1:2" x14ac:dyDescent="0.25">
      <c r="A3997" s="11">
        <v>28</v>
      </c>
      <c r="B3997" s="10">
        <v>953.78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9"/>
  <sheetViews>
    <sheetView zoomScaleNormal="100" workbookViewId="0">
      <selection activeCell="D13" sqref="D13"/>
    </sheetView>
  </sheetViews>
  <sheetFormatPr defaultRowHeight="15" x14ac:dyDescent="0.25"/>
  <cols>
    <col min="1" max="1" width="13.140625" customWidth="1"/>
    <col min="2" max="2" width="16.28515625" customWidth="1"/>
    <col min="3" max="6" width="11" customWidth="1"/>
    <col min="7" max="7" width="12" customWidth="1"/>
    <col min="8" max="8" width="10" bestFit="1" customWidth="1"/>
    <col min="9" max="9" width="10.5703125" bestFit="1" customWidth="1"/>
    <col min="10" max="12" width="10" bestFit="1" customWidth="1"/>
    <col min="13" max="13" width="11" bestFit="1" customWidth="1"/>
    <col min="14" max="14" width="10" bestFit="1" customWidth="1"/>
    <col min="15" max="15" width="10.5703125" bestFit="1" customWidth="1"/>
    <col min="16" max="18" width="10" bestFit="1" customWidth="1"/>
    <col min="19" max="19" width="11" bestFit="1" customWidth="1"/>
    <col min="20" max="20" width="10" bestFit="1" customWidth="1"/>
    <col min="21" max="21" width="10.5703125" bestFit="1" customWidth="1"/>
    <col min="22" max="24" width="10" bestFit="1" customWidth="1"/>
    <col min="25" max="25" width="11" bestFit="1" customWidth="1"/>
    <col min="26" max="26" width="12" bestFit="1" customWidth="1"/>
  </cols>
  <sheetData>
    <row r="3" spans="1:7" ht="30" x14ac:dyDescent="0.25">
      <c r="A3" s="26" t="s">
        <v>4015</v>
      </c>
      <c r="B3" s="26" t="s">
        <v>4017</v>
      </c>
    </row>
    <row r="4" spans="1:7" x14ac:dyDescent="0.25">
      <c r="A4" s="14" t="s">
        <v>4013</v>
      </c>
      <c r="B4" t="s">
        <v>17</v>
      </c>
      <c r="C4" t="s">
        <v>23</v>
      </c>
      <c r="D4" t="s">
        <v>19</v>
      </c>
      <c r="E4" t="s">
        <v>10</v>
      </c>
      <c r="F4" t="s">
        <v>21</v>
      </c>
      <c r="G4" t="s">
        <v>4014</v>
      </c>
    </row>
    <row r="5" spans="1:7" x14ac:dyDescent="0.25">
      <c r="A5" s="15" t="s">
        <v>13</v>
      </c>
      <c r="B5" s="17">
        <v>558307.98999999987</v>
      </c>
      <c r="C5" s="17">
        <v>449163.23</v>
      </c>
      <c r="D5" s="17">
        <v>558116.89999999991</v>
      </c>
      <c r="E5" s="17">
        <v>449735.77999999997</v>
      </c>
      <c r="F5" s="17">
        <v>572797.97000000009</v>
      </c>
      <c r="G5" s="17">
        <v>2588121.8699999996</v>
      </c>
    </row>
    <row r="6" spans="1:7" x14ac:dyDescent="0.25">
      <c r="A6" s="15" t="s">
        <v>9</v>
      </c>
      <c r="B6" s="17">
        <v>575975.88000000012</v>
      </c>
      <c r="C6" s="17">
        <v>527159.54999999993</v>
      </c>
      <c r="D6" s="17">
        <v>494993.62999999989</v>
      </c>
      <c r="E6" s="17">
        <v>471913.51</v>
      </c>
      <c r="F6" s="17">
        <v>469626.43000000005</v>
      </c>
      <c r="G6" s="17">
        <v>2539669</v>
      </c>
    </row>
    <row r="7" spans="1:7" x14ac:dyDescent="0.25">
      <c r="A7" s="15" t="s">
        <v>16</v>
      </c>
      <c r="B7" s="17">
        <v>527547.9700000002</v>
      </c>
      <c r="C7" s="17">
        <v>492194.56000000011</v>
      </c>
      <c r="D7" s="17">
        <v>487656.54000000015</v>
      </c>
      <c r="E7" s="17">
        <v>496331.25</v>
      </c>
      <c r="F7" s="17">
        <v>488444.03</v>
      </c>
      <c r="G7" s="17">
        <v>2492174.3500000006</v>
      </c>
    </row>
    <row r="8" spans="1:7" x14ac:dyDescent="0.25">
      <c r="A8" s="15" t="s">
        <v>12</v>
      </c>
      <c r="B8" s="17">
        <v>491938.80999999988</v>
      </c>
      <c r="C8" s="17">
        <v>574757.97</v>
      </c>
      <c r="D8" s="17">
        <v>508729.08999999997</v>
      </c>
      <c r="E8" s="17">
        <v>446244.5199999999</v>
      </c>
      <c r="F8" s="17">
        <v>458536.54000000021</v>
      </c>
      <c r="G8" s="17">
        <v>2480206.9299999997</v>
      </c>
    </row>
    <row r="9" spans="1:7" x14ac:dyDescent="0.25">
      <c r="A9" s="15" t="s">
        <v>4014</v>
      </c>
      <c r="B9" s="17">
        <v>2153770.6500000004</v>
      </c>
      <c r="C9" s="17">
        <v>2043275.31</v>
      </c>
      <c r="D9" s="17">
        <v>2049496.1599999997</v>
      </c>
      <c r="E9" s="17">
        <v>1864225.06</v>
      </c>
      <c r="F9" s="17">
        <v>1989404.9700000004</v>
      </c>
      <c r="G9" s="17">
        <v>10100172.149999999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showGridLines="0" workbookViewId="0"/>
  </sheetViews>
  <sheetFormatPr defaultColWidth="0" defaultRowHeight="15" zeroHeight="1" x14ac:dyDescent="0.25"/>
  <cols>
    <col min="1" max="20" width="9.140625" customWidth="1"/>
    <col min="21" max="16384" width="9.1406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J3997"/>
  <sheetViews>
    <sheetView showGridLines="0" workbookViewId="0"/>
  </sheetViews>
  <sheetFormatPr defaultRowHeight="15" x14ac:dyDescent="0.25"/>
  <cols>
    <col min="2" max="2" width="4.5703125" customWidth="1"/>
    <col min="3" max="3" width="16.140625" bestFit="1" customWidth="1"/>
    <col min="4" max="4" width="10.7109375" bestFit="1" customWidth="1"/>
    <col min="5" max="5" width="7.140625" bestFit="1" customWidth="1"/>
    <col min="6" max="6" width="16.28515625" bestFit="1" customWidth="1"/>
    <col min="7" max="7" width="13.28515625" bestFit="1" customWidth="1"/>
    <col min="8" max="8" width="13.140625" bestFit="1" customWidth="1"/>
    <col min="9" max="9" width="12.140625" bestFit="1" customWidth="1"/>
    <col min="10" max="10" width="7.5703125" bestFit="1" customWidth="1"/>
  </cols>
  <sheetData>
    <row r="1" spans="3:10" x14ac:dyDescent="0.25">
      <c r="C1" s="7" t="s">
        <v>0</v>
      </c>
      <c r="D1" s="7" t="s">
        <v>1</v>
      </c>
      <c r="E1" s="7" t="s">
        <v>2</v>
      </c>
      <c r="F1" s="7" t="s">
        <v>3</v>
      </c>
      <c r="G1" s="7" t="s">
        <v>4</v>
      </c>
      <c r="H1" s="7" t="s">
        <v>5</v>
      </c>
      <c r="I1" s="7" t="s">
        <v>6</v>
      </c>
      <c r="J1" s="7" t="s">
        <v>7</v>
      </c>
    </row>
    <row r="2" spans="3:10" x14ac:dyDescent="0.25">
      <c r="C2" s="13" t="s">
        <v>1172</v>
      </c>
      <c r="D2" s="8">
        <v>44881</v>
      </c>
      <c r="E2" s="9" t="s">
        <v>13</v>
      </c>
      <c r="F2" s="9" t="s">
        <v>10</v>
      </c>
      <c r="G2" s="10">
        <v>4585.67</v>
      </c>
      <c r="H2" s="11">
        <v>48</v>
      </c>
      <c r="I2" s="11">
        <v>25</v>
      </c>
      <c r="J2" s="10">
        <v>1799.14</v>
      </c>
    </row>
    <row r="3" spans="3:10" x14ac:dyDescent="0.25">
      <c r="C3" s="13" t="s">
        <v>2279</v>
      </c>
      <c r="D3" s="8">
        <v>44881</v>
      </c>
      <c r="E3" s="9" t="s">
        <v>16</v>
      </c>
      <c r="F3" s="9" t="s">
        <v>21</v>
      </c>
      <c r="G3" s="10">
        <v>1697.08</v>
      </c>
      <c r="H3" s="11">
        <v>34</v>
      </c>
      <c r="I3" s="11">
        <v>29</v>
      </c>
      <c r="J3" s="10">
        <v>1616.7</v>
      </c>
    </row>
    <row r="4" spans="3:10" x14ac:dyDescent="0.25">
      <c r="C4" s="13" t="s">
        <v>988</v>
      </c>
      <c r="D4" s="8">
        <v>44882</v>
      </c>
      <c r="E4" s="9" t="s">
        <v>13</v>
      </c>
      <c r="F4" s="9" t="s">
        <v>17</v>
      </c>
      <c r="G4" s="10">
        <v>3794.43</v>
      </c>
      <c r="H4" s="11">
        <v>5</v>
      </c>
      <c r="I4" s="11">
        <v>21</v>
      </c>
      <c r="J4" s="10">
        <v>1181.53</v>
      </c>
    </row>
    <row r="5" spans="3:10" x14ac:dyDescent="0.25">
      <c r="C5" s="13" t="s">
        <v>2169</v>
      </c>
      <c r="D5" s="8">
        <v>44882</v>
      </c>
      <c r="E5" s="9" t="s">
        <v>16</v>
      </c>
      <c r="F5" s="9" t="s">
        <v>10</v>
      </c>
      <c r="G5" s="10">
        <v>2127.73</v>
      </c>
      <c r="H5" s="11">
        <v>42</v>
      </c>
      <c r="I5" s="11">
        <v>3</v>
      </c>
      <c r="J5" s="10">
        <v>422.88</v>
      </c>
    </row>
    <row r="6" spans="3:10" x14ac:dyDescent="0.25">
      <c r="C6" s="13" t="s">
        <v>2363</v>
      </c>
      <c r="D6" s="8">
        <v>44882</v>
      </c>
      <c r="E6" s="9" t="s">
        <v>12</v>
      </c>
      <c r="F6" s="9" t="s">
        <v>21</v>
      </c>
      <c r="G6" s="10">
        <v>178.5</v>
      </c>
      <c r="H6" s="11">
        <v>36</v>
      </c>
      <c r="I6" s="11">
        <v>20</v>
      </c>
      <c r="J6" s="10">
        <v>1814.26</v>
      </c>
    </row>
    <row r="7" spans="3:10" x14ac:dyDescent="0.25">
      <c r="C7" s="13" t="s">
        <v>2499</v>
      </c>
      <c r="D7" s="8">
        <v>44883</v>
      </c>
      <c r="E7" s="9" t="s">
        <v>9</v>
      </c>
      <c r="F7" s="9" t="s">
        <v>17</v>
      </c>
      <c r="G7" s="10">
        <v>3753.64</v>
      </c>
      <c r="H7" s="11">
        <v>18</v>
      </c>
      <c r="I7" s="11">
        <v>18</v>
      </c>
      <c r="J7" s="10">
        <v>1476.39</v>
      </c>
    </row>
    <row r="8" spans="3:10" x14ac:dyDescent="0.25">
      <c r="C8" s="13" t="s">
        <v>2653</v>
      </c>
      <c r="D8" s="8">
        <v>44883</v>
      </c>
      <c r="E8" s="9" t="s">
        <v>9</v>
      </c>
      <c r="F8" s="9" t="s">
        <v>17</v>
      </c>
      <c r="G8" s="10">
        <v>4612.5</v>
      </c>
      <c r="H8" s="11">
        <v>32</v>
      </c>
      <c r="I8" s="11">
        <v>19</v>
      </c>
      <c r="J8" s="10">
        <v>87.44</v>
      </c>
    </row>
    <row r="9" spans="3:10" x14ac:dyDescent="0.25">
      <c r="C9" s="13" t="s">
        <v>3351</v>
      </c>
      <c r="D9" s="8">
        <v>44883</v>
      </c>
      <c r="E9" s="9" t="s">
        <v>16</v>
      </c>
      <c r="F9" s="9" t="s">
        <v>17</v>
      </c>
      <c r="G9" s="10">
        <v>2814.33</v>
      </c>
      <c r="H9" s="11">
        <v>26</v>
      </c>
      <c r="I9" s="11">
        <v>1</v>
      </c>
      <c r="J9" s="10">
        <v>619.33000000000004</v>
      </c>
    </row>
    <row r="10" spans="3:10" x14ac:dyDescent="0.25">
      <c r="C10" s="13" t="s">
        <v>2329</v>
      </c>
      <c r="D10" s="8">
        <v>44883</v>
      </c>
      <c r="E10" s="9" t="s">
        <v>12</v>
      </c>
      <c r="F10" s="9" t="s">
        <v>23</v>
      </c>
      <c r="G10" s="10">
        <v>4917.74</v>
      </c>
      <c r="H10" s="11">
        <v>26</v>
      </c>
      <c r="I10" s="11">
        <v>23</v>
      </c>
      <c r="J10" s="10">
        <v>960.88</v>
      </c>
    </row>
    <row r="11" spans="3:10" x14ac:dyDescent="0.25">
      <c r="C11" s="13" t="s">
        <v>3693</v>
      </c>
      <c r="D11" s="8">
        <v>44883</v>
      </c>
      <c r="E11" s="9" t="s">
        <v>9</v>
      </c>
      <c r="F11" s="9" t="s">
        <v>19</v>
      </c>
      <c r="G11" s="10">
        <v>3892.66</v>
      </c>
      <c r="H11" s="11">
        <v>7</v>
      </c>
      <c r="I11" s="11">
        <v>45</v>
      </c>
      <c r="J11" s="10">
        <v>141.09</v>
      </c>
    </row>
    <row r="12" spans="3:10" x14ac:dyDescent="0.25">
      <c r="C12" s="13" t="s">
        <v>3717</v>
      </c>
      <c r="D12" s="8">
        <v>44883</v>
      </c>
      <c r="E12" s="9" t="s">
        <v>9</v>
      </c>
      <c r="F12" s="9" t="s">
        <v>19</v>
      </c>
      <c r="G12" s="10">
        <v>2784.42</v>
      </c>
      <c r="H12" s="11">
        <v>21</v>
      </c>
      <c r="I12" s="11">
        <v>18</v>
      </c>
      <c r="J12" s="10">
        <v>386.61</v>
      </c>
    </row>
    <row r="13" spans="3:10" x14ac:dyDescent="0.25">
      <c r="C13" s="13" t="s">
        <v>362</v>
      </c>
      <c r="D13" s="8">
        <v>44883</v>
      </c>
      <c r="E13" s="9" t="s">
        <v>16</v>
      </c>
      <c r="F13" s="9" t="s">
        <v>21</v>
      </c>
      <c r="G13" s="10">
        <v>4587.97</v>
      </c>
      <c r="H13" s="11">
        <v>34</v>
      </c>
      <c r="I13" s="11">
        <v>38</v>
      </c>
      <c r="J13" s="10">
        <v>1352.15</v>
      </c>
    </row>
    <row r="14" spans="3:10" x14ac:dyDescent="0.25">
      <c r="C14" s="13" t="s">
        <v>3727</v>
      </c>
      <c r="D14" s="8">
        <v>44883</v>
      </c>
      <c r="E14" s="9" t="s">
        <v>12</v>
      </c>
      <c r="F14" s="9" t="s">
        <v>21</v>
      </c>
      <c r="G14" s="10">
        <v>4565.2700000000004</v>
      </c>
      <c r="H14" s="11">
        <v>7</v>
      </c>
      <c r="I14" s="11">
        <v>6</v>
      </c>
      <c r="J14" s="10">
        <v>266.61</v>
      </c>
    </row>
    <row r="15" spans="3:10" x14ac:dyDescent="0.25">
      <c r="C15" s="13" t="s">
        <v>1065</v>
      </c>
      <c r="D15" s="8">
        <v>44884</v>
      </c>
      <c r="E15" s="9" t="s">
        <v>16</v>
      </c>
      <c r="F15" s="9" t="s">
        <v>17</v>
      </c>
      <c r="G15" s="10">
        <v>4686.3</v>
      </c>
      <c r="H15" s="11">
        <v>14</v>
      </c>
      <c r="I15" s="11">
        <v>28</v>
      </c>
      <c r="J15" s="10">
        <v>377.92</v>
      </c>
    </row>
    <row r="16" spans="3:10" x14ac:dyDescent="0.25">
      <c r="C16" s="13" t="s">
        <v>1913</v>
      </c>
      <c r="D16" s="8">
        <v>44884</v>
      </c>
      <c r="E16" s="9" t="s">
        <v>12</v>
      </c>
      <c r="F16" s="9" t="s">
        <v>17</v>
      </c>
      <c r="G16" s="10">
        <v>2920.49</v>
      </c>
      <c r="H16" s="11">
        <v>47</v>
      </c>
      <c r="I16" s="11">
        <v>18</v>
      </c>
      <c r="J16" s="10">
        <v>661.66</v>
      </c>
    </row>
    <row r="17" spans="3:10" x14ac:dyDescent="0.25">
      <c r="C17" s="13" t="s">
        <v>2322</v>
      </c>
      <c r="D17" s="8">
        <v>44884</v>
      </c>
      <c r="E17" s="9" t="s">
        <v>12</v>
      </c>
      <c r="F17" s="9" t="s">
        <v>17</v>
      </c>
      <c r="G17" s="10">
        <v>4314.8599999999997</v>
      </c>
      <c r="H17" s="11">
        <v>47</v>
      </c>
      <c r="I17" s="11">
        <v>44</v>
      </c>
      <c r="J17" s="10">
        <v>1286.4100000000001</v>
      </c>
    </row>
    <row r="18" spans="3:10" x14ac:dyDescent="0.25">
      <c r="C18" s="13" t="s">
        <v>639</v>
      </c>
      <c r="D18" s="8">
        <v>44884</v>
      </c>
      <c r="E18" s="9" t="s">
        <v>16</v>
      </c>
      <c r="F18" s="9" t="s">
        <v>23</v>
      </c>
      <c r="G18" s="10">
        <v>2651.93</v>
      </c>
      <c r="H18" s="11">
        <v>9</v>
      </c>
      <c r="I18" s="11">
        <v>38</v>
      </c>
      <c r="J18" s="10">
        <v>820.33</v>
      </c>
    </row>
    <row r="19" spans="3:10" x14ac:dyDescent="0.25">
      <c r="C19" s="13" t="s">
        <v>1225</v>
      </c>
      <c r="D19" s="8">
        <v>44884</v>
      </c>
      <c r="E19" s="9" t="s">
        <v>12</v>
      </c>
      <c r="F19" s="9" t="s">
        <v>23</v>
      </c>
      <c r="G19" s="10">
        <v>2771.12</v>
      </c>
      <c r="H19" s="11">
        <v>47</v>
      </c>
      <c r="I19" s="11">
        <v>36</v>
      </c>
      <c r="J19" s="10">
        <v>337.21</v>
      </c>
    </row>
    <row r="20" spans="3:10" x14ac:dyDescent="0.25">
      <c r="C20" s="13" t="s">
        <v>3087</v>
      </c>
      <c r="D20" s="8">
        <v>44884</v>
      </c>
      <c r="E20" s="9" t="s">
        <v>9</v>
      </c>
      <c r="F20" s="9" t="s">
        <v>10</v>
      </c>
      <c r="G20" s="10">
        <v>1094.95</v>
      </c>
      <c r="H20" s="11">
        <v>1</v>
      </c>
      <c r="I20" s="11">
        <v>9</v>
      </c>
      <c r="J20" s="10">
        <v>1259.6400000000001</v>
      </c>
    </row>
    <row r="21" spans="3:10" x14ac:dyDescent="0.25">
      <c r="C21" s="13" t="s">
        <v>3671</v>
      </c>
      <c r="D21" s="8">
        <v>44885</v>
      </c>
      <c r="E21" s="9" t="s">
        <v>12</v>
      </c>
      <c r="F21" s="9" t="s">
        <v>23</v>
      </c>
      <c r="G21" s="10">
        <v>3974.52</v>
      </c>
      <c r="H21" s="11">
        <v>25</v>
      </c>
      <c r="I21" s="11">
        <v>50</v>
      </c>
      <c r="J21" s="10">
        <v>1055.3</v>
      </c>
    </row>
    <row r="22" spans="3:10" x14ac:dyDescent="0.25">
      <c r="C22" s="13" t="s">
        <v>811</v>
      </c>
      <c r="D22" s="8">
        <v>44885</v>
      </c>
      <c r="E22" s="9" t="s">
        <v>12</v>
      </c>
      <c r="F22" s="9" t="s">
        <v>19</v>
      </c>
      <c r="G22" s="10">
        <v>3950.15</v>
      </c>
      <c r="H22" s="11">
        <v>43</v>
      </c>
      <c r="I22" s="11">
        <v>48</v>
      </c>
      <c r="J22" s="10">
        <v>1805.76</v>
      </c>
    </row>
    <row r="23" spans="3:10" x14ac:dyDescent="0.25">
      <c r="C23" s="13" t="s">
        <v>1121</v>
      </c>
      <c r="D23" s="8">
        <v>44885</v>
      </c>
      <c r="E23" s="9" t="s">
        <v>9</v>
      </c>
      <c r="F23" s="9" t="s">
        <v>21</v>
      </c>
      <c r="G23" s="10">
        <v>3373.23</v>
      </c>
      <c r="H23" s="11">
        <v>2</v>
      </c>
      <c r="I23" s="11">
        <v>0</v>
      </c>
      <c r="J23" s="10">
        <v>910.24</v>
      </c>
    </row>
    <row r="24" spans="3:10" x14ac:dyDescent="0.25">
      <c r="C24" s="13" t="s">
        <v>43</v>
      </c>
      <c r="D24" s="8">
        <v>44885</v>
      </c>
      <c r="E24" s="9" t="s">
        <v>12</v>
      </c>
      <c r="F24" s="9" t="s">
        <v>21</v>
      </c>
      <c r="G24" s="10">
        <v>2118.5500000000002</v>
      </c>
      <c r="H24" s="11">
        <v>29</v>
      </c>
      <c r="I24" s="11">
        <v>24</v>
      </c>
      <c r="J24" s="10">
        <v>702.15</v>
      </c>
    </row>
    <row r="25" spans="3:10" x14ac:dyDescent="0.25">
      <c r="C25" s="13" t="s">
        <v>1135</v>
      </c>
      <c r="D25" s="8">
        <v>44886</v>
      </c>
      <c r="E25" s="9" t="s">
        <v>13</v>
      </c>
      <c r="F25" s="9" t="s">
        <v>17</v>
      </c>
      <c r="G25" s="10">
        <v>263.75</v>
      </c>
      <c r="H25" s="11">
        <v>50</v>
      </c>
      <c r="I25" s="11">
        <v>22</v>
      </c>
      <c r="J25" s="10">
        <v>423.34</v>
      </c>
    </row>
    <row r="26" spans="3:10" x14ac:dyDescent="0.25">
      <c r="C26" s="13" t="s">
        <v>3339</v>
      </c>
      <c r="D26" s="8">
        <v>44886</v>
      </c>
      <c r="E26" s="9" t="s">
        <v>9</v>
      </c>
      <c r="F26" s="9" t="s">
        <v>17</v>
      </c>
      <c r="G26" s="10">
        <v>2598.04</v>
      </c>
      <c r="H26" s="11">
        <v>21</v>
      </c>
      <c r="I26" s="11">
        <v>9</v>
      </c>
      <c r="J26" s="10">
        <v>866.87</v>
      </c>
    </row>
    <row r="27" spans="3:10" x14ac:dyDescent="0.25">
      <c r="C27" s="13" t="s">
        <v>1770</v>
      </c>
      <c r="D27" s="8">
        <v>44886</v>
      </c>
      <c r="E27" s="9" t="s">
        <v>12</v>
      </c>
      <c r="F27" s="9" t="s">
        <v>23</v>
      </c>
      <c r="G27" s="10">
        <v>3530.62</v>
      </c>
      <c r="H27" s="11">
        <v>31</v>
      </c>
      <c r="I27" s="11">
        <v>14</v>
      </c>
      <c r="J27" s="10">
        <v>1434.55</v>
      </c>
    </row>
    <row r="28" spans="3:10" x14ac:dyDescent="0.25">
      <c r="C28" s="13" t="s">
        <v>3552</v>
      </c>
      <c r="D28" s="8">
        <v>44886</v>
      </c>
      <c r="E28" s="9" t="s">
        <v>13</v>
      </c>
      <c r="F28" s="9" t="s">
        <v>19</v>
      </c>
      <c r="G28" s="10">
        <v>762.89</v>
      </c>
      <c r="H28" s="11">
        <v>33</v>
      </c>
      <c r="I28" s="11">
        <v>1</v>
      </c>
      <c r="J28" s="10">
        <v>1272.3</v>
      </c>
    </row>
    <row r="29" spans="3:10" x14ac:dyDescent="0.25">
      <c r="C29" s="13" t="s">
        <v>830</v>
      </c>
      <c r="D29" s="8">
        <v>44886</v>
      </c>
      <c r="E29" s="9" t="s">
        <v>12</v>
      </c>
      <c r="F29" s="9" t="s">
        <v>19</v>
      </c>
      <c r="G29" s="10">
        <v>674.62</v>
      </c>
      <c r="H29" s="11">
        <v>13</v>
      </c>
      <c r="I29" s="11">
        <v>21</v>
      </c>
      <c r="J29" s="10">
        <v>1870.95</v>
      </c>
    </row>
    <row r="30" spans="3:10" x14ac:dyDescent="0.25">
      <c r="C30" s="13" t="s">
        <v>1959</v>
      </c>
      <c r="D30" s="8">
        <v>44886</v>
      </c>
      <c r="E30" s="9" t="s">
        <v>12</v>
      </c>
      <c r="F30" s="9" t="s">
        <v>19</v>
      </c>
      <c r="G30" s="10">
        <v>1051.3</v>
      </c>
      <c r="H30" s="11">
        <v>37</v>
      </c>
      <c r="I30" s="11">
        <v>29</v>
      </c>
      <c r="J30" s="10">
        <v>1666.51</v>
      </c>
    </row>
    <row r="31" spans="3:10" x14ac:dyDescent="0.25">
      <c r="C31" s="13" t="s">
        <v>2033</v>
      </c>
      <c r="D31" s="8">
        <v>44886</v>
      </c>
      <c r="E31" s="9" t="s">
        <v>13</v>
      </c>
      <c r="F31" s="9" t="s">
        <v>21</v>
      </c>
      <c r="G31" s="10">
        <v>1053.75</v>
      </c>
      <c r="H31" s="11">
        <v>47</v>
      </c>
      <c r="I31" s="11">
        <v>24</v>
      </c>
      <c r="J31" s="10">
        <v>1290.24</v>
      </c>
    </row>
    <row r="32" spans="3:10" x14ac:dyDescent="0.25">
      <c r="C32" s="13" t="s">
        <v>821</v>
      </c>
      <c r="D32" s="8">
        <v>44887</v>
      </c>
      <c r="E32" s="9" t="s">
        <v>13</v>
      </c>
      <c r="F32" s="9" t="s">
        <v>17</v>
      </c>
      <c r="G32" s="10">
        <v>1973.47</v>
      </c>
      <c r="H32" s="11">
        <v>29</v>
      </c>
      <c r="I32" s="11">
        <v>4</v>
      </c>
      <c r="J32" s="10">
        <v>791.29</v>
      </c>
    </row>
    <row r="33" spans="3:10" x14ac:dyDescent="0.25">
      <c r="C33" s="13" t="s">
        <v>3937</v>
      </c>
      <c r="D33" s="8">
        <v>44887</v>
      </c>
      <c r="E33" s="9" t="s">
        <v>12</v>
      </c>
      <c r="F33" s="9" t="s">
        <v>23</v>
      </c>
      <c r="G33" s="10">
        <v>3415.18</v>
      </c>
      <c r="H33" s="11">
        <v>22</v>
      </c>
      <c r="I33" s="11">
        <v>16</v>
      </c>
      <c r="J33" s="10">
        <v>1209.3800000000001</v>
      </c>
    </row>
    <row r="34" spans="3:10" x14ac:dyDescent="0.25">
      <c r="C34" s="13" t="s">
        <v>716</v>
      </c>
      <c r="D34" s="8">
        <v>44887</v>
      </c>
      <c r="E34" s="9" t="s">
        <v>16</v>
      </c>
      <c r="F34" s="9" t="s">
        <v>10</v>
      </c>
      <c r="G34" s="10">
        <v>2850.88</v>
      </c>
      <c r="H34" s="11">
        <v>32</v>
      </c>
      <c r="I34" s="11">
        <v>43</v>
      </c>
      <c r="J34" s="10">
        <v>1655.2</v>
      </c>
    </row>
    <row r="35" spans="3:10" x14ac:dyDescent="0.25">
      <c r="C35" s="13" t="s">
        <v>3541</v>
      </c>
      <c r="D35" s="8">
        <v>44887</v>
      </c>
      <c r="E35" s="9" t="s">
        <v>13</v>
      </c>
      <c r="F35" s="9" t="s">
        <v>21</v>
      </c>
      <c r="G35" s="10">
        <v>2011.28</v>
      </c>
      <c r="H35" s="11">
        <v>3</v>
      </c>
      <c r="I35" s="11">
        <v>11</v>
      </c>
      <c r="J35" s="10">
        <v>1335.17</v>
      </c>
    </row>
    <row r="36" spans="3:10" x14ac:dyDescent="0.25">
      <c r="C36" s="13" t="s">
        <v>573</v>
      </c>
      <c r="D36" s="8">
        <v>44888</v>
      </c>
      <c r="E36" s="9" t="s">
        <v>9</v>
      </c>
      <c r="F36" s="9" t="s">
        <v>23</v>
      </c>
      <c r="G36" s="10">
        <v>238.89</v>
      </c>
      <c r="H36" s="11">
        <v>5</v>
      </c>
      <c r="I36" s="11">
        <v>46</v>
      </c>
      <c r="J36" s="10">
        <v>669.05</v>
      </c>
    </row>
    <row r="37" spans="3:10" x14ac:dyDescent="0.25">
      <c r="C37" s="13" t="s">
        <v>2439</v>
      </c>
      <c r="D37" s="8">
        <v>44888</v>
      </c>
      <c r="E37" s="9" t="s">
        <v>9</v>
      </c>
      <c r="F37" s="9" t="s">
        <v>23</v>
      </c>
      <c r="G37" s="10">
        <v>1424.35</v>
      </c>
      <c r="H37" s="11">
        <v>46</v>
      </c>
      <c r="I37" s="11">
        <v>38</v>
      </c>
      <c r="J37" s="10">
        <v>1596.06</v>
      </c>
    </row>
    <row r="38" spans="3:10" x14ac:dyDescent="0.25">
      <c r="C38" s="13" t="s">
        <v>341</v>
      </c>
      <c r="D38" s="8">
        <v>44888</v>
      </c>
      <c r="E38" s="9" t="s">
        <v>16</v>
      </c>
      <c r="F38" s="9" t="s">
        <v>23</v>
      </c>
      <c r="G38" s="10">
        <v>2843.57</v>
      </c>
      <c r="H38" s="11">
        <v>22</v>
      </c>
      <c r="I38" s="11">
        <v>22</v>
      </c>
      <c r="J38" s="10">
        <v>419.23</v>
      </c>
    </row>
    <row r="39" spans="3:10" x14ac:dyDescent="0.25">
      <c r="C39" s="13" t="s">
        <v>922</v>
      </c>
      <c r="D39" s="8">
        <v>44888</v>
      </c>
      <c r="E39" s="9" t="s">
        <v>12</v>
      </c>
      <c r="F39" s="9" t="s">
        <v>23</v>
      </c>
      <c r="G39" s="10">
        <v>1072.73</v>
      </c>
      <c r="H39" s="11">
        <v>46</v>
      </c>
      <c r="I39" s="11">
        <v>34</v>
      </c>
      <c r="J39" s="10">
        <v>925.07</v>
      </c>
    </row>
    <row r="40" spans="3:10" x14ac:dyDescent="0.25">
      <c r="C40" s="13" t="s">
        <v>1383</v>
      </c>
      <c r="D40" s="8">
        <v>44888</v>
      </c>
      <c r="E40" s="9" t="s">
        <v>13</v>
      </c>
      <c r="F40" s="9" t="s">
        <v>21</v>
      </c>
      <c r="G40" s="10">
        <v>3941.52</v>
      </c>
      <c r="H40" s="11">
        <v>23</v>
      </c>
      <c r="I40" s="11">
        <v>22</v>
      </c>
      <c r="J40" s="10">
        <v>484.4</v>
      </c>
    </row>
    <row r="41" spans="3:10" x14ac:dyDescent="0.25">
      <c r="C41" s="13" t="s">
        <v>2208</v>
      </c>
      <c r="D41" s="8">
        <v>44888</v>
      </c>
      <c r="E41" s="9" t="s">
        <v>16</v>
      </c>
      <c r="F41" s="9" t="s">
        <v>21</v>
      </c>
      <c r="G41" s="10">
        <v>1538.47</v>
      </c>
      <c r="H41" s="11">
        <v>35</v>
      </c>
      <c r="I41" s="11">
        <v>29</v>
      </c>
      <c r="J41" s="10">
        <v>37.9</v>
      </c>
    </row>
    <row r="42" spans="3:10" x14ac:dyDescent="0.25">
      <c r="C42" s="13" t="s">
        <v>4006</v>
      </c>
      <c r="D42" s="8">
        <v>44888</v>
      </c>
      <c r="E42" s="9" t="s">
        <v>16</v>
      </c>
      <c r="F42" s="9" t="s">
        <v>21</v>
      </c>
      <c r="G42" s="10">
        <v>4211.8599999999997</v>
      </c>
      <c r="H42" s="11">
        <v>26</v>
      </c>
      <c r="I42" s="11">
        <v>36</v>
      </c>
      <c r="J42" s="10">
        <v>1843.88</v>
      </c>
    </row>
    <row r="43" spans="3:10" x14ac:dyDescent="0.25">
      <c r="C43" s="13" t="s">
        <v>3004</v>
      </c>
      <c r="D43" s="8">
        <v>44889</v>
      </c>
      <c r="E43" s="9" t="s">
        <v>12</v>
      </c>
      <c r="F43" s="9" t="s">
        <v>17</v>
      </c>
      <c r="G43" s="10">
        <v>3672.66</v>
      </c>
      <c r="H43" s="11">
        <v>2</v>
      </c>
      <c r="I43" s="11">
        <v>24</v>
      </c>
      <c r="J43" s="10">
        <v>1480</v>
      </c>
    </row>
    <row r="44" spans="3:10" x14ac:dyDescent="0.25">
      <c r="C44" s="13" t="s">
        <v>1777</v>
      </c>
      <c r="D44" s="8">
        <v>44889</v>
      </c>
      <c r="E44" s="9" t="s">
        <v>12</v>
      </c>
      <c r="F44" s="9" t="s">
        <v>19</v>
      </c>
      <c r="G44" s="10">
        <v>282.73</v>
      </c>
      <c r="H44" s="11">
        <v>34</v>
      </c>
      <c r="I44" s="11">
        <v>3</v>
      </c>
      <c r="J44" s="10">
        <v>834.19</v>
      </c>
    </row>
    <row r="45" spans="3:10" x14ac:dyDescent="0.25">
      <c r="C45" s="13" t="s">
        <v>2736</v>
      </c>
      <c r="D45" s="8">
        <v>44889</v>
      </c>
      <c r="E45" s="9" t="s">
        <v>9</v>
      </c>
      <c r="F45" s="9" t="s">
        <v>10</v>
      </c>
      <c r="G45" s="10">
        <v>3752.24</v>
      </c>
      <c r="H45" s="11">
        <v>16</v>
      </c>
      <c r="I45" s="11">
        <v>39</v>
      </c>
      <c r="J45" s="10">
        <v>1262.97</v>
      </c>
    </row>
    <row r="46" spans="3:10" x14ac:dyDescent="0.25">
      <c r="C46" s="13" t="s">
        <v>2113</v>
      </c>
      <c r="D46" s="8">
        <v>44889</v>
      </c>
      <c r="E46" s="9" t="s">
        <v>16</v>
      </c>
      <c r="F46" s="9" t="s">
        <v>10</v>
      </c>
      <c r="G46" s="10">
        <v>1166.5</v>
      </c>
      <c r="H46" s="11">
        <v>5</v>
      </c>
      <c r="I46" s="11">
        <v>11</v>
      </c>
      <c r="J46" s="10">
        <v>1433.17</v>
      </c>
    </row>
    <row r="47" spans="3:10" x14ac:dyDescent="0.25">
      <c r="C47" s="13" t="s">
        <v>1551</v>
      </c>
      <c r="D47" s="8">
        <v>44889</v>
      </c>
      <c r="E47" s="9" t="s">
        <v>12</v>
      </c>
      <c r="F47" s="9" t="s">
        <v>10</v>
      </c>
      <c r="G47" s="10">
        <v>1182.07</v>
      </c>
      <c r="H47" s="11">
        <v>21</v>
      </c>
      <c r="I47" s="11">
        <v>43</v>
      </c>
      <c r="J47" s="10">
        <v>91.07</v>
      </c>
    </row>
    <row r="48" spans="3:10" x14ac:dyDescent="0.25">
      <c r="C48" s="13" t="s">
        <v>3148</v>
      </c>
      <c r="D48" s="8">
        <v>44890</v>
      </c>
      <c r="E48" s="9" t="s">
        <v>16</v>
      </c>
      <c r="F48" s="9" t="s">
        <v>17</v>
      </c>
      <c r="G48" s="10">
        <v>3864.52</v>
      </c>
      <c r="H48" s="11">
        <v>46</v>
      </c>
      <c r="I48" s="11">
        <v>16</v>
      </c>
      <c r="J48" s="10">
        <v>1979.92</v>
      </c>
    </row>
    <row r="49" spans="3:10" x14ac:dyDescent="0.25">
      <c r="C49" s="13" t="s">
        <v>799</v>
      </c>
      <c r="D49" s="8">
        <v>44890</v>
      </c>
      <c r="E49" s="9" t="s">
        <v>12</v>
      </c>
      <c r="F49" s="9" t="s">
        <v>23</v>
      </c>
      <c r="G49" s="10">
        <v>2176.58</v>
      </c>
      <c r="H49" s="11">
        <v>34</v>
      </c>
      <c r="I49" s="11">
        <v>12</v>
      </c>
      <c r="J49" s="10">
        <v>1706.65</v>
      </c>
    </row>
    <row r="50" spans="3:10" x14ac:dyDescent="0.25">
      <c r="C50" s="13" t="s">
        <v>3311</v>
      </c>
      <c r="D50" s="8">
        <v>44890</v>
      </c>
      <c r="E50" s="9" t="s">
        <v>13</v>
      </c>
      <c r="F50" s="9" t="s">
        <v>19</v>
      </c>
      <c r="G50" s="10">
        <v>1003.33</v>
      </c>
      <c r="H50" s="11">
        <v>18</v>
      </c>
      <c r="I50" s="11">
        <v>44</v>
      </c>
      <c r="J50" s="10">
        <v>710.92</v>
      </c>
    </row>
    <row r="51" spans="3:10" x14ac:dyDescent="0.25">
      <c r="C51" s="13" t="s">
        <v>2940</v>
      </c>
      <c r="D51" s="8">
        <v>44890</v>
      </c>
      <c r="E51" s="9" t="s">
        <v>12</v>
      </c>
      <c r="F51" s="9" t="s">
        <v>19</v>
      </c>
      <c r="G51" s="10">
        <v>3731.08</v>
      </c>
      <c r="H51" s="11">
        <v>9</v>
      </c>
      <c r="I51" s="11">
        <v>6</v>
      </c>
      <c r="J51" s="10">
        <v>498.98</v>
      </c>
    </row>
    <row r="52" spans="3:10" x14ac:dyDescent="0.25">
      <c r="C52" s="13" t="s">
        <v>339</v>
      </c>
      <c r="D52" s="8">
        <v>44890</v>
      </c>
      <c r="E52" s="9" t="s">
        <v>9</v>
      </c>
      <c r="F52" s="9" t="s">
        <v>10</v>
      </c>
      <c r="G52" s="10">
        <v>2023.95</v>
      </c>
      <c r="H52" s="11">
        <v>42</v>
      </c>
      <c r="I52" s="11">
        <v>23</v>
      </c>
      <c r="J52" s="10">
        <v>1272.7</v>
      </c>
    </row>
    <row r="53" spans="3:10" x14ac:dyDescent="0.25">
      <c r="C53" s="13" t="s">
        <v>2396</v>
      </c>
      <c r="D53" s="8">
        <v>44890</v>
      </c>
      <c r="E53" s="9" t="s">
        <v>16</v>
      </c>
      <c r="F53" s="9" t="s">
        <v>10</v>
      </c>
      <c r="G53" s="10">
        <v>631.15</v>
      </c>
      <c r="H53" s="11">
        <v>10</v>
      </c>
      <c r="I53" s="11">
        <v>21</v>
      </c>
      <c r="J53" s="10">
        <v>1798.44</v>
      </c>
    </row>
    <row r="54" spans="3:10" x14ac:dyDescent="0.25">
      <c r="C54" s="13" t="s">
        <v>3288</v>
      </c>
      <c r="D54" s="8">
        <v>44890</v>
      </c>
      <c r="E54" s="9" t="s">
        <v>12</v>
      </c>
      <c r="F54" s="9" t="s">
        <v>21</v>
      </c>
      <c r="G54" s="10">
        <v>1947.08</v>
      </c>
      <c r="H54" s="11">
        <v>10</v>
      </c>
      <c r="I54" s="11">
        <v>45</v>
      </c>
      <c r="J54" s="10">
        <v>769.1</v>
      </c>
    </row>
    <row r="55" spans="3:10" x14ac:dyDescent="0.25">
      <c r="C55" s="13" t="s">
        <v>2064</v>
      </c>
      <c r="D55" s="8">
        <v>44891</v>
      </c>
      <c r="E55" s="9" t="s">
        <v>12</v>
      </c>
      <c r="F55" s="9" t="s">
        <v>17</v>
      </c>
      <c r="G55" s="10">
        <v>2544.69</v>
      </c>
      <c r="H55" s="11">
        <v>36</v>
      </c>
      <c r="I55" s="11">
        <v>19</v>
      </c>
      <c r="J55" s="10">
        <v>469.45</v>
      </c>
    </row>
    <row r="56" spans="3:10" x14ac:dyDescent="0.25">
      <c r="C56" s="13" t="s">
        <v>2254</v>
      </c>
      <c r="D56" s="8">
        <v>44891</v>
      </c>
      <c r="E56" s="9" t="s">
        <v>12</v>
      </c>
      <c r="F56" s="9" t="s">
        <v>17</v>
      </c>
      <c r="G56" s="10">
        <v>651.16999999999996</v>
      </c>
      <c r="H56" s="11">
        <v>13</v>
      </c>
      <c r="I56" s="11">
        <v>28</v>
      </c>
      <c r="J56" s="10">
        <v>283.56</v>
      </c>
    </row>
    <row r="57" spans="3:10" x14ac:dyDescent="0.25">
      <c r="C57" s="13" t="s">
        <v>2838</v>
      </c>
      <c r="D57" s="8">
        <v>44891</v>
      </c>
      <c r="E57" s="9" t="s">
        <v>9</v>
      </c>
      <c r="F57" s="9" t="s">
        <v>23</v>
      </c>
      <c r="G57" s="10">
        <v>4244.3</v>
      </c>
      <c r="H57" s="11">
        <v>50</v>
      </c>
      <c r="I57" s="11">
        <v>29</v>
      </c>
      <c r="J57" s="10">
        <v>1129.17</v>
      </c>
    </row>
    <row r="58" spans="3:10" x14ac:dyDescent="0.25">
      <c r="C58" s="13" t="s">
        <v>1188</v>
      </c>
      <c r="D58" s="8">
        <v>44892</v>
      </c>
      <c r="E58" s="9" t="s">
        <v>13</v>
      </c>
      <c r="F58" s="9" t="s">
        <v>17</v>
      </c>
      <c r="G58" s="10">
        <v>2201.81</v>
      </c>
      <c r="H58" s="11">
        <v>48</v>
      </c>
      <c r="I58" s="11">
        <v>20</v>
      </c>
      <c r="J58" s="10">
        <v>1394.56</v>
      </c>
    </row>
    <row r="59" spans="3:10" x14ac:dyDescent="0.25">
      <c r="C59" s="13" t="s">
        <v>2698</v>
      </c>
      <c r="D59" s="8">
        <v>44892</v>
      </c>
      <c r="E59" s="9" t="s">
        <v>16</v>
      </c>
      <c r="F59" s="9" t="s">
        <v>17</v>
      </c>
      <c r="G59" s="10">
        <v>4507.07</v>
      </c>
      <c r="H59" s="11">
        <v>9</v>
      </c>
      <c r="I59" s="11">
        <v>26</v>
      </c>
      <c r="J59" s="10">
        <v>1971.62</v>
      </c>
    </row>
    <row r="60" spans="3:10" x14ac:dyDescent="0.25">
      <c r="C60" s="13" t="s">
        <v>585</v>
      </c>
      <c r="D60" s="8">
        <v>44892</v>
      </c>
      <c r="E60" s="9" t="s">
        <v>12</v>
      </c>
      <c r="F60" s="9" t="s">
        <v>23</v>
      </c>
      <c r="G60" s="10">
        <v>2596.75</v>
      </c>
      <c r="H60" s="11">
        <v>16</v>
      </c>
      <c r="I60" s="11">
        <v>5</v>
      </c>
      <c r="J60" s="10">
        <v>558.45000000000005</v>
      </c>
    </row>
    <row r="61" spans="3:10" x14ac:dyDescent="0.25">
      <c r="C61" s="13" t="s">
        <v>914</v>
      </c>
      <c r="D61" s="8">
        <v>44892</v>
      </c>
      <c r="E61" s="9" t="s">
        <v>13</v>
      </c>
      <c r="F61" s="9" t="s">
        <v>19</v>
      </c>
      <c r="G61" s="10">
        <v>2495.4699999999998</v>
      </c>
      <c r="H61" s="11">
        <v>21</v>
      </c>
      <c r="I61" s="11">
        <v>48</v>
      </c>
      <c r="J61" s="10">
        <v>248.85</v>
      </c>
    </row>
    <row r="62" spans="3:10" x14ac:dyDescent="0.25">
      <c r="C62" s="13" t="s">
        <v>3716</v>
      </c>
      <c r="D62" s="8">
        <v>44892</v>
      </c>
      <c r="E62" s="9" t="s">
        <v>9</v>
      </c>
      <c r="F62" s="9" t="s">
        <v>19</v>
      </c>
      <c r="G62" s="10">
        <v>341.31</v>
      </c>
      <c r="H62" s="11">
        <v>2</v>
      </c>
      <c r="I62" s="11">
        <v>27</v>
      </c>
      <c r="J62" s="10">
        <v>1308.9000000000001</v>
      </c>
    </row>
    <row r="63" spans="3:10" x14ac:dyDescent="0.25">
      <c r="C63" s="13" t="s">
        <v>1718</v>
      </c>
      <c r="D63" s="8">
        <v>44893</v>
      </c>
      <c r="E63" s="9" t="s">
        <v>9</v>
      </c>
      <c r="F63" s="9" t="s">
        <v>17</v>
      </c>
      <c r="G63" s="10">
        <v>180.78</v>
      </c>
      <c r="H63" s="11">
        <v>26</v>
      </c>
      <c r="I63" s="11">
        <v>40</v>
      </c>
      <c r="J63" s="10">
        <v>1587.77</v>
      </c>
    </row>
    <row r="64" spans="3:10" x14ac:dyDescent="0.25">
      <c r="C64" s="13" t="s">
        <v>468</v>
      </c>
      <c r="D64" s="8">
        <v>44893</v>
      </c>
      <c r="E64" s="9" t="s">
        <v>12</v>
      </c>
      <c r="F64" s="9" t="s">
        <v>17</v>
      </c>
      <c r="G64" s="10">
        <v>1022.02</v>
      </c>
      <c r="H64" s="11">
        <v>38</v>
      </c>
      <c r="I64" s="11">
        <v>20</v>
      </c>
      <c r="J64" s="10">
        <v>1355.93</v>
      </c>
    </row>
    <row r="65" spans="3:10" x14ac:dyDescent="0.25">
      <c r="C65" s="13" t="s">
        <v>2976</v>
      </c>
      <c r="D65" s="8">
        <v>44893</v>
      </c>
      <c r="E65" s="9" t="s">
        <v>12</v>
      </c>
      <c r="F65" s="9" t="s">
        <v>17</v>
      </c>
      <c r="G65" s="10">
        <v>1496.46</v>
      </c>
      <c r="H65" s="11">
        <v>50</v>
      </c>
      <c r="I65" s="11">
        <v>43</v>
      </c>
      <c r="J65" s="10">
        <v>746.29</v>
      </c>
    </row>
    <row r="66" spans="3:10" x14ac:dyDescent="0.25">
      <c r="C66" s="13" t="s">
        <v>1018</v>
      </c>
      <c r="D66" s="8">
        <v>44893</v>
      </c>
      <c r="E66" s="9" t="s">
        <v>9</v>
      </c>
      <c r="F66" s="9" t="s">
        <v>23</v>
      </c>
      <c r="G66" s="10">
        <v>2927.75</v>
      </c>
      <c r="H66" s="11">
        <v>24</v>
      </c>
      <c r="I66" s="11">
        <v>37</v>
      </c>
      <c r="J66" s="10">
        <v>898.04</v>
      </c>
    </row>
    <row r="67" spans="3:10" x14ac:dyDescent="0.25">
      <c r="C67" s="13" t="s">
        <v>1467</v>
      </c>
      <c r="D67" s="8">
        <v>44893</v>
      </c>
      <c r="E67" s="9" t="s">
        <v>12</v>
      </c>
      <c r="F67" s="9" t="s">
        <v>23</v>
      </c>
      <c r="G67" s="10">
        <v>51.73</v>
      </c>
      <c r="H67" s="11">
        <v>29</v>
      </c>
      <c r="I67" s="11">
        <v>48</v>
      </c>
      <c r="J67" s="10">
        <v>1410.62</v>
      </c>
    </row>
    <row r="68" spans="3:10" x14ac:dyDescent="0.25">
      <c r="C68" s="13" t="s">
        <v>3696</v>
      </c>
      <c r="D68" s="8">
        <v>44893</v>
      </c>
      <c r="E68" s="9" t="s">
        <v>12</v>
      </c>
      <c r="F68" s="9" t="s">
        <v>23</v>
      </c>
      <c r="G68" s="10">
        <v>663.84</v>
      </c>
      <c r="H68" s="11">
        <v>16</v>
      </c>
      <c r="I68" s="11">
        <v>13</v>
      </c>
      <c r="J68" s="10">
        <v>209.56</v>
      </c>
    </row>
    <row r="69" spans="3:10" x14ac:dyDescent="0.25">
      <c r="C69" s="13" t="s">
        <v>1056</v>
      </c>
      <c r="D69" s="8">
        <v>44893</v>
      </c>
      <c r="E69" s="9" t="s">
        <v>9</v>
      </c>
      <c r="F69" s="9" t="s">
        <v>19</v>
      </c>
      <c r="G69" s="10">
        <v>975.06</v>
      </c>
      <c r="H69" s="11">
        <v>39</v>
      </c>
      <c r="I69" s="11">
        <v>24</v>
      </c>
      <c r="J69" s="10">
        <v>737.78</v>
      </c>
    </row>
    <row r="70" spans="3:10" x14ac:dyDescent="0.25">
      <c r="C70" s="13" t="s">
        <v>1363</v>
      </c>
      <c r="D70" s="8">
        <v>44893</v>
      </c>
      <c r="E70" s="9" t="s">
        <v>9</v>
      </c>
      <c r="F70" s="9" t="s">
        <v>19</v>
      </c>
      <c r="G70" s="10">
        <v>3894.89</v>
      </c>
      <c r="H70" s="11">
        <v>45</v>
      </c>
      <c r="I70" s="11">
        <v>20</v>
      </c>
      <c r="J70" s="10">
        <v>1569.7</v>
      </c>
    </row>
    <row r="71" spans="3:10" x14ac:dyDescent="0.25">
      <c r="C71" s="13" t="s">
        <v>869</v>
      </c>
      <c r="D71" s="8">
        <v>44893</v>
      </c>
      <c r="E71" s="9" t="s">
        <v>13</v>
      </c>
      <c r="F71" s="9" t="s">
        <v>10</v>
      </c>
      <c r="G71" s="10">
        <v>1095.4100000000001</v>
      </c>
      <c r="H71" s="11">
        <v>9</v>
      </c>
      <c r="I71" s="11">
        <v>0</v>
      </c>
      <c r="J71" s="10">
        <v>444.96</v>
      </c>
    </row>
    <row r="72" spans="3:10" x14ac:dyDescent="0.25">
      <c r="C72" s="13" t="s">
        <v>3976</v>
      </c>
      <c r="D72" s="8">
        <v>44894</v>
      </c>
      <c r="E72" s="9" t="s">
        <v>9</v>
      </c>
      <c r="F72" s="9" t="s">
        <v>10</v>
      </c>
      <c r="G72" s="10">
        <v>2607.59</v>
      </c>
      <c r="H72" s="11">
        <v>42</v>
      </c>
      <c r="I72" s="11">
        <v>47</v>
      </c>
      <c r="J72" s="10">
        <v>71.47</v>
      </c>
    </row>
    <row r="73" spans="3:10" x14ac:dyDescent="0.25">
      <c r="C73" s="13" t="s">
        <v>2722</v>
      </c>
      <c r="D73" s="8">
        <v>44894</v>
      </c>
      <c r="E73" s="9" t="s">
        <v>16</v>
      </c>
      <c r="F73" s="9" t="s">
        <v>10</v>
      </c>
      <c r="G73" s="10">
        <v>3590.66</v>
      </c>
      <c r="H73" s="11">
        <v>5</v>
      </c>
      <c r="I73" s="11">
        <v>18</v>
      </c>
      <c r="J73" s="10">
        <v>1227.3599999999999</v>
      </c>
    </row>
    <row r="74" spans="3:10" x14ac:dyDescent="0.25">
      <c r="C74" s="13" t="s">
        <v>3356</v>
      </c>
      <c r="D74" s="8">
        <v>44894</v>
      </c>
      <c r="E74" s="9" t="s">
        <v>16</v>
      </c>
      <c r="F74" s="9" t="s">
        <v>10</v>
      </c>
      <c r="G74" s="10">
        <v>3374.21</v>
      </c>
      <c r="H74" s="11">
        <v>6</v>
      </c>
      <c r="I74" s="11">
        <v>0</v>
      </c>
      <c r="J74" s="10">
        <v>1209.25</v>
      </c>
    </row>
    <row r="75" spans="3:10" x14ac:dyDescent="0.25">
      <c r="C75" s="13" t="s">
        <v>2761</v>
      </c>
      <c r="D75" s="8">
        <v>44895</v>
      </c>
      <c r="E75" s="9" t="s">
        <v>13</v>
      </c>
      <c r="F75" s="9" t="s">
        <v>19</v>
      </c>
      <c r="G75" s="10">
        <v>2729.01</v>
      </c>
      <c r="H75" s="11">
        <v>46</v>
      </c>
      <c r="I75" s="11">
        <v>31</v>
      </c>
      <c r="J75" s="10">
        <v>1869.1</v>
      </c>
    </row>
    <row r="76" spans="3:10" x14ac:dyDescent="0.25">
      <c r="C76" s="13" t="s">
        <v>3983</v>
      </c>
      <c r="D76" s="8">
        <v>44895</v>
      </c>
      <c r="E76" s="9" t="s">
        <v>12</v>
      </c>
      <c r="F76" s="9" t="s">
        <v>10</v>
      </c>
      <c r="G76" s="10">
        <v>3336.75</v>
      </c>
      <c r="H76" s="11">
        <v>12</v>
      </c>
      <c r="I76" s="11">
        <v>9</v>
      </c>
      <c r="J76" s="10">
        <v>1459.86</v>
      </c>
    </row>
    <row r="77" spans="3:10" x14ac:dyDescent="0.25">
      <c r="C77" s="13" t="s">
        <v>470</v>
      </c>
      <c r="D77" s="8">
        <v>44895</v>
      </c>
      <c r="E77" s="9" t="s">
        <v>13</v>
      </c>
      <c r="F77" s="9" t="s">
        <v>21</v>
      </c>
      <c r="G77" s="10">
        <v>1538.27</v>
      </c>
      <c r="H77" s="11">
        <v>13</v>
      </c>
      <c r="I77" s="11">
        <v>34</v>
      </c>
      <c r="J77" s="10">
        <v>607.27</v>
      </c>
    </row>
    <row r="78" spans="3:10" x14ac:dyDescent="0.25">
      <c r="C78" s="13" t="s">
        <v>1821</v>
      </c>
      <c r="D78" s="8">
        <v>44896</v>
      </c>
      <c r="E78" s="9" t="s">
        <v>13</v>
      </c>
      <c r="F78" s="9" t="s">
        <v>17</v>
      </c>
      <c r="G78" s="10">
        <v>2614.71</v>
      </c>
      <c r="H78" s="11">
        <v>37</v>
      </c>
      <c r="I78" s="11">
        <v>35</v>
      </c>
      <c r="J78" s="10">
        <v>1970.59</v>
      </c>
    </row>
    <row r="79" spans="3:10" x14ac:dyDescent="0.25">
      <c r="C79" s="13" t="s">
        <v>1037</v>
      </c>
      <c r="D79" s="8">
        <v>44896</v>
      </c>
      <c r="E79" s="9" t="s">
        <v>16</v>
      </c>
      <c r="F79" s="9" t="s">
        <v>23</v>
      </c>
      <c r="G79" s="10">
        <v>2703.74</v>
      </c>
      <c r="H79" s="11">
        <v>16</v>
      </c>
      <c r="I79" s="11">
        <v>47</v>
      </c>
      <c r="J79" s="10">
        <v>1354.89</v>
      </c>
    </row>
    <row r="80" spans="3:10" x14ac:dyDescent="0.25">
      <c r="C80" s="13" t="s">
        <v>2544</v>
      </c>
      <c r="D80" s="8">
        <v>44896</v>
      </c>
      <c r="E80" s="9" t="s">
        <v>12</v>
      </c>
      <c r="F80" s="9" t="s">
        <v>10</v>
      </c>
      <c r="G80" s="10">
        <v>1918.82</v>
      </c>
      <c r="H80" s="11">
        <v>17</v>
      </c>
      <c r="I80" s="11">
        <v>50</v>
      </c>
      <c r="J80" s="10">
        <v>1389.47</v>
      </c>
    </row>
    <row r="81" spans="3:10" x14ac:dyDescent="0.25">
      <c r="C81" s="13" t="s">
        <v>2304</v>
      </c>
      <c r="D81" s="8">
        <v>44897</v>
      </c>
      <c r="E81" s="9" t="s">
        <v>13</v>
      </c>
      <c r="F81" s="9" t="s">
        <v>17</v>
      </c>
      <c r="G81" s="10">
        <v>3815.34</v>
      </c>
      <c r="H81" s="11">
        <v>6</v>
      </c>
      <c r="I81" s="11">
        <v>39</v>
      </c>
      <c r="J81" s="10">
        <v>414.15</v>
      </c>
    </row>
    <row r="82" spans="3:10" x14ac:dyDescent="0.25">
      <c r="C82" s="13" t="s">
        <v>3637</v>
      </c>
      <c r="D82" s="8">
        <v>44897</v>
      </c>
      <c r="E82" s="9" t="s">
        <v>13</v>
      </c>
      <c r="F82" s="9" t="s">
        <v>17</v>
      </c>
      <c r="G82" s="10">
        <v>4578.5600000000004</v>
      </c>
      <c r="H82" s="11">
        <v>11</v>
      </c>
      <c r="I82" s="11">
        <v>45</v>
      </c>
      <c r="J82" s="10">
        <v>983.06</v>
      </c>
    </row>
    <row r="83" spans="3:10" x14ac:dyDescent="0.25">
      <c r="C83" s="13" t="s">
        <v>3750</v>
      </c>
      <c r="D83" s="8">
        <v>44897</v>
      </c>
      <c r="E83" s="9" t="s">
        <v>13</v>
      </c>
      <c r="F83" s="9" t="s">
        <v>17</v>
      </c>
      <c r="G83" s="10">
        <v>1013.45</v>
      </c>
      <c r="H83" s="11">
        <v>9</v>
      </c>
      <c r="I83" s="11">
        <v>42</v>
      </c>
      <c r="J83" s="10">
        <v>969.45</v>
      </c>
    </row>
    <row r="84" spans="3:10" x14ac:dyDescent="0.25">
      <c r="C84" s="13" t="s">
        <v>1319</v>
      </c>
      <c r="D84" s="8">
        <v>44897</v>
      </c>
      <c r="E84" s="9" t="s">
        <v>12</v>
      </c>
      <c r="F84" s="9" t="s">
        <v>17</v>
      </c>
      <c r="G84" s="10">
        <v>1159.8699999999999</v>
      </c>
      <c r="H84" s="11">
        <v>15</v>
      </c>
      <c r="I84" s="11">
        <v>16</v>
      </c>
      <c r="J84" s="10">
        <v>1918.66</v>
      </c>
    </row>
    <row r="85" spans="3:10" x14ac:dyDescent="0.25">
      <c r="C85" s="13" t="s">
        <v>1997</v>
      </c>
      <c r="D85" s="8">
        <v>44897</v>
      </c>
      <c r="E85" s="9" t="s">
        <v>12</v>
      </c>
      <c r="F85" s="9" t="s">
        <v>17</v>
      </c>
      <c r="G85" s="10">
        <v>2004.54</v>
      </c>
      <c r="H85" s="11">
        <v>18</v>
      </c>
      <c r="I85" s="11">
        <v>37</v>
      </c>
      <c r="J85" s="10">
        <v>232.41</v>
      </c>
    </row>
    <row r="86" spans="3:10" x14ac:dyDescent="0.25">
      <c r="C86" s="13" t="s">
        <v>2486</v>
      </c>
      <c r="D86" s="8">
        <v>44897</v>
      </c>
      <c r="E86" s="9" t="s">
        <v>9</v>
      </c>
      <c r="F86" s="9" t="s">
        <v>23</v>
      </c>
      <c r="G86" s="10">
        <v>203.98</v>
      </c>
      <c r="H86" s="11">
        <v>42</v>
      </c>
      <c r="I86" s="11">
        <v>29</v>
      </c>
      <c r="J86" s="10">
        <v>652.29999999999995</v>
      </c>
    </row>
    <row r="87" spans="3:10" x14ac:dyDescent="0.25">
      <c r="C87" s="13" t="s">
        <v>1629</v>
      </c>
      <c r="D87" s="8">
        <v>44897</v>
      </c>
      <c r="E87" s="9" t="s">
        <v>16</v>
      </c>
      <c r="F87" s="9" t="s">
        <v>23</v>
      </c>
      <c r="G87" s="10">
        <v>1962.68</v>
      </c>
      <c r="H87" s="11">
        <v>27</v>
      </c>
      <c r="I87" s="11">
        <v>3</v>
      </c>
      <c r="J87" s="10">
        <v>394.39</v>
      </c>
    </row>
    <row r="88" spans="3:10" x14ac:dyDescent="0.25">
      <c r="C88" s="13" t="s">
        <v>3958</v>
      </c>
      <c r="D88" s="8">
        <v>44897</v>
      </c>
      <c r="E88" s="9" t="s">
        <v>9</v>
      </c>
      <c r="F88" s="9" t="s">
        <v>19</v>
      </c>
      <c r="G88" s="10">
        <v>3462.87</v>
      </c>
      <c r="H88" s="11">
        <v>14</v>
      </c>
      <c r="I88" s="11">
        <v>45</v>
      </c>
      <c r="J88" s="10">
        <v>1854.04</v>
      </c>
    </row>
    <row r="89" spans="3:10" x14ac:dyDescent="0.25">
      <c r="C89" s="13" t="s">
        <v>1191</v>
      </c>
      <c r="D89" s="8">
        <v>44897</v>
      </c>
      <c r="E89" s="9" t="s">
        <v>16</v>
      </c>
      <c r="F89" s="9" t="s">
        <v>10</v>
      </c>
      <c r="G89" s="10">
        <v>1251.8699999999999</v>
      </c>
      <c r="H89" s="11">
        <v>15</v>
      </c>
      <c r="I89" s="11">
        <v>16</v>
      </c>
      <c r="J89" s="10">
        <v>218.88</v>
      </c>
    </row>
    <row r="90" spans="3:10" x14ac:dyDescent="0.25">
      <c r="C90" s="13" t="s">
        <v>3571</v>
      </c>
      <c r="D90" s="8">
        <v>44897</v>
      </c>
      <c r="E90" s="9" t="s">
        <v>12</v>
      </c>
      <c r="F90" s="9" t="s">
        <v>10</v>
      </c>
      <c r="G90" s="10">
        <v>4163.68</v>
      </c>
      <c r="H90" s="11">
        <v>27</v>
      </c>
      <c r="I90" s="11">
        <v>14</v>
      </c>
      <c r="J90" s="10">
        <v>640.74</v>
      </c>
    </row>
    <row r="91" spans="3:10" x14ac:dyDescent="0.25">
      <c r="C91" s="13" t="s">
        <v>638</v>
      </c>
      <c r="D91" s="8">
        <v>44897</v>
      </c>
      <c r="E91" s="9" t="s">
        <v>9</v>
      </c>
      <c r="F91" s="9" t="s">
        <v>21</v>
      </c>
      <c r="G91" s="10">
        <v>1366.32</v>
      </c>
      <c r="H91" s="11">
        <v>6</v>
      </c>
      <c r="I91" s="11">
        <v>29</v>
      </c>
      <c r="J91" s="10">
        <v>1877.11</v>
      </c>
    </row>
    <row r="92" spans="3:10" x14ac:dyDescent="0.25">
      <c r="C92" s="13" t="s">
        <v>2753</v>
      </c>
      <c r="D92" s="8">
        <v>44897</v>
      </c>
      <c r="E92" s="9" t="s">
        <v>12</v>
      </c>
      <c r="F92" s="9" t="s">
        <v>21</v>
      </c>
      <c r="G92" s="10">
        <v>4840.28</v>
      </c>
      <c r="H92" s="11">
        <v>25</v>
      </c>
      <c r="I92" s="11">
        <v>40</v>
      </c>
      <c r="J92" s="10">
        <v>1629.3</v>
      </c>
    </row>
    <row r="93" spans="3:10" x14ac:dyDescent="0.25">
      <c r="C93" s="13" t="s">
        <v>1852</v>
      </c>
      <c r="D93" s="8">
        <v>44898</v>
      </c>
      <c r="E93" s="9" t="s">
        <v>9</v>
      </c>
      <c r="F93" s="9" t="s">
        <v>17</v>
      </c>
      <c r="G93" s="10">
        <v>1538.06</v>
      </c>
      <c r="H93" s="11">
        <v>10</v>
      </c>
      <c r="I93" s="11">
        <v>33</v>
      </c>
      <c r="J93" s="10">
        <v>1748.86</v>
      </c>
    </row>
    <row r="94" spans="3:10" x14ac:dyDescent="0.25">
      <c r="C94" s="13" t="s">
        <v>3140</v>
      </c>
      <c r="D94" s="8">
        <v>44898</v>
      </c>
      <c r="E94" s="9" t="s">
        <v>16</v>
      </c>
      <c r="F94" s="9" t="s">
        <v>23</v>
      </c>
      <c r="G94" s="10">
        <v>2838.52</v>
      </c>
      <c r="H94" s="11">
        <v>2</v>
      </c>
      <c r="I94" s="11">
        <v>6</v>
      </c>
      <c r="J94" s="10">
        <v>1253.8</v>
      </c>
    </row>
    <row r="95" spans="3:10" x14ac:dyDescent="0.25">
      <c r="C95" s="13" t="s">
        <v>2117</v>
      </c>
      <c r="D95" s="8">
        <v>44898</v>
      </c>
      <c r="E95" s="9" t="s">
        <v>9</v>
      </c>
      <c r="F95" s="9" t="s">
        <v>19</v>
      </c>
      <c r="G95" s="10">
        <v>3828.61</v>
      </c>
      <c r="H95" s="11">
        <v>45</v>
      </c>
      <c r="I95" s="11">
        <v>38</v>
      </c>
      <c r="J95" s="10">
        <v>1267.76</v>
      </c>
    </row>
    <row r="96" spans="3:10" x14ac:dyDescent="0.25">
      <c r="C96" s="13" t="s">
        <v>2684</v>
      </c>
      <c r="D96" s="8">
        <v>44898</v>
      </c>
      <c r="E96" s="9" t="s">
        <v>16</v>
      </c>
      <c r="F96" s="9" t="s">
        <v>10</v>
      </c>
      <c r="G96" s="10">
        <v>4695.99</v>
      </c>
      <c r="H96" s="11">
        <v>21</v>
      </c>
      <c r="I96" s="11">
        <v>35</v>
      </c>
      <c r="J96" s="10">
        <v>1763.97</v>
      </c>
    </row>
    <row r="97" spans="3:10" x14ac:dyDescent="0.25">
      <c r="C97" s="13" t="s">
        <v>1933</v>
      </c>
      <c r="D97" s="8">
        <v>44899</v>
      </c>
      <c r="E97" s="9" t="s">
        <v>9</v>
      </c>
      <c r="F97" s="9" t="s">
        <v>17</v>
      </c>
      <c r="G97" s="10">
        <v>3222.43</v>
      </c>
      <c r="H97" s="11">
        <v>4</v>
      </c>
      <c r="I97" s="11">
        <v>33</v>
      </c>
      <c r="J97" s="10">
        <v>164.25</v>
      </c>
    </row>
    <row r="98" spans="3:10" x14ac:dyDescent="0.25">
      <c r="C98" s="13" t="s">
        <v>343</v>
      </c>
      <c r="D98" s="8">
        <v>44899</v>
      </c>
      <c r="E98" s="9" t="s">
        <v>16</v>
      </c>
      <c r="F98" s="9" t="s">
        <v>23</v>
      </c>
      <c r="G98" s="10">
        <v>3947.42</v>
      </c>
      <c r="H98" s="11">
        <v>26</v>
      </c>
      <c r="I98" s="11">
        <v>6</v>
      </c>
      <c r="J98" s="10">
        <v>1041.68</v>
      </c>
    </row>
    <row r="99" spans="3:10" x14ac:dyDescent="0.25">
      <c r="C99" s="13" t="s">
        <v>3153</v>
      </c>
      <c r="D99" s="8">
        <v>44899</v>
      </c>
      <c r="E99" s="9" t="s">
        <v>16</v>
      </c>
      <c r="F99" s="9" t="s">
        <v>23</v>
      </c>
      <c r="G99" s="10">
        <v>2344.38</v>
      </c>
      <c r="H99" s="11">
        <v>21</v>
      </c>
      <c r="I99" s="11">
        <v>39</v>
      </c>
      <c r="J99" s="10">
        <v>10.25</v>
      </c>
    </row>
    <row r="100" spans="3:10" x14ac:dyDescent="0.25">
      <c r="C100" s="13" t="s">
        <v>51</v>
      </c>
      <c r="D100" s="8">
        <v>44899</v>
      </c>
      <c r="E100" s="9" t="s">
        <v>16</v>
      </c>
      <c r="F100" s="9" t="s">
        <v>19</v>
      </c>
      <c r="G100" s="10">
        <v>3252.47</v>
      </c>
      <c r="H100" s="11">
        <v>24</v>
      </c>
      <c r="I100" s="11">
        <v>4</v>
      </c>
      <c r="J100" s="10">
        <v>1643.65</v>
      </c>
    </row>
    <row r="101" spans="3:10" x14ac:dyDescent="0.25">
      <c r="C101" s="13" t="s">
        <v>2100</v>
      </c>
      <c r="D101" s="8">
        <v>44899</v>
      </c>
      <c r="E101" s="9" t="s">
        <v>16</v>
      </c>
      <c r="F101" s="9" t="s">
        <v>19</v>
      </c>
      <c r="G101" s="10">
        <v>2818.45</v>
      </c>
      <c r="H101" s="11">
        <v>21</v>
      </c>
      <c r="I101" s="11">
        <v>13</v>
      </c>
      <c r="J101" s="10">
        <v>1341.89</v>
      </c>
    </row>
    <row r="102" spans="3:10" x14ac:dyDescent="0.25">
      <c r="C102" s="13" t="s">
        <v>3809</v>
      </c>
      <c r="D102" s="8">
        <v>44899</v>
      </c>
      <c r="E102" s="9" t="s">
        <v>16</v>
      </c>
      <c r="F102" s="9" t="s">
        <v>10</v>
      </c>
      <c r="G102" s="10">
        <v>3009.43</v>
      </c>
      <c r="H102" s="11">
        <v>36</v>
      </c>
      <c r="I102" s="11">
        <v>35</v>
      </c>
      <c r="J102" s="10">
        <v>1662.47</v>
      </c>
    </row>
    <row r="103" spans="3:10" x14ac:dyDescent="0.25">
      <c r="C103" s="13" t="s">
        <v>3852</v>
      </c>
      <c r="D103" s="8">
        <v>44899</v>
      </c>
      <c r="E103" s="9" t="s">
        <v>13</v>
      </c>
      <c r="F103" s="9" t="s">
        <v>21</v>
      </c>
      <c r="G103" s="10">
        <v>718.84</v>
      </c>
      <c r="H103" s="11">
        <v>24</v>
      </c>
      <c r="I103" s="11">
        <v>47</v>
      </c>
      <c r="J103" s="10">
        <v>321.06</v>
      </c>
    </row>
    <row r="104" spans="3:10" x14ac:dyDescent="0.25">
      <c r="C104" s="13" t="s">
        <v>428</v>
      </c>
      <c r="D104" s="8">
        <v>44899</v>
      </c>
      <c r="E104" s="9" t="s">
        <v>9</v>
      </c>
      <c r="F104" s="9" t="s">
        <v>21</v>
      </c>
      <c r="G104" s="10">
        <v>1958.06</v>
      </c>
      <c r="H104" s="11">
        <v>44</v>
      </c>
      <c r="I104" s="11">
        <v>21</v>
      </c>
      <c r="J104" s="10">
        <v>972.58</v>
      </c>
    </row>
    <row r="105" spans="3:10" x14ac:dyDescent="0.25">
      <c r="C105" s="13" t="s">
        <v>2224</v>
      </c>
      <c r="D105" s="8">
        <v>44900</v>
      </c>
      <c r="E105" s="9" t="s">
        <v>13</v>
      </c>
      <c r="F105" s="9" t="s">
        <v>17</v>
      </c>
      <c r="G105" s="10">
        <v>3765.72</v>
      </c>
      <c r="H105" s="11">
        <v>27</v>
      </c>
      <c r="I105" s="11">
        <v>21</v>
      </c>
      <c r="J105" s="10">
        <v>1210.06</v>
      </c>
    </row>
    <row r="106" spans="3:10" x14ac:dyDescent="0.25">
      <c r="C106" s="13" t="s">
        <v>2659</v>
      </c>
      <c r="D106" s="8">
        <v>44900</v>
      </c>
      <c r="E106" s="9" t="s">
        <v>12</v>
      </c>
      <c r="F106" s="9" t="s">
        <v>23</v>
      </c>
      <c r="G106" s="10">
        <v>2288.7600000000002</v>
      </c>
      <c r="H106" s="11">
        <v>49</v>
      </c>
      <c r="I106" s="11">
        <v>0</v>
      </c>
      <c r="J106" s="10">
        <v>1239.69</v>
      </c>
    </row>
    <row r="107" spans="3:10" x14ac:dyDescent="0.25">
      <c r="C107" s="13" t="s">
        <v>950</v>
      </c>
      <c r="D107" s="8">
        <v>44900</v>
      </c>
      <c r="E107" s="9" t="s">
        <v>13</v>
      </c>
      <c r="F107" s="9" t="s">
        <v>10</v>
      </c>
      <c r="G107" s="10">
        <v>3455.58</v>
      </c>
      <c r="H107" s="11">
        <v>19</v>
      </c>
      <c r="I107" s="11">
        <v>34</v>
      </c>
      <c r="J107" s="10">
        <v>95.39</v>
      </c>
    </row>
    <row r="108" spans="3:10" x14ac:dyDescent="0.25">
      <c r="C108" s="13" t="s">
        <v>928</v>
      </c>
      <c r="D108" s="8">
        <v>44900</v>
      </c>
      <c r="E108" s="9" t="s">
        <v>16</v>
      </c>
      <c r="F108" s="9" t="s">
        <v>10</v>
      </c>
      <c r="G108" s="10">
        <v>1568.25</v>
      </c>
      <c r="H108" s="11">
        <v>3</v>
      </c>
      <c r="I108" s="11">
        <v>45</v>
      </c>
      <c r="J108" s="10">
        <v>350.6</v>
      </c>
    </row>
    <row r="109" spans="3:10" x14ac:dyDescent="0.25">
      <c r="C109" s="13" t="s">
        <v>1020</v>
      </c>
      <c r="D109" s="8">
        <v>44900</v>
      </c>
      <c r="E109" s="9" t="s">
        <v>12</v>
      </c>
      <c r="F109" s="9" t="s">
        <v>10</v>
      </c>
      <c r="G109" s="10">
        <v>2904.06</v>
      </c>
      <c r="H109" s="11">
        <v>48</v>
      </c>
      <c r="I109" s="11">
        <v>29</v>
      </c>
      <c r="J109" s="10">
        <v>1427.41</v>
      </c>
    </row>
    <row r="110" spans="3:10" x14ac:dyDescent="0.25">
      <c r="C110" s="13" t="s">
        <v>981</v>
      </c>
      <c r="D110" s="8">
        <v>44901</v>
      </c>
      <c r="E110" s="9" t="s">
        <v>12</v>
      </c>
      <c r="F110" s="9" t="s">
        <v>17</v>
      </c>
      <c r="G110" s="10">
        <v>2067.65</v>
      </c>
      <c r="H110" s="11">
        <v>15</v>
      </c>
      <c r="I110" s="11">
        <v>35</v>
      </c>
      <c r="J110" s="10">
        <v>1117.82</v>
      </c>
    </row>
    <row r="111" spans="3:10" x14ac:dyDescent="0.25">
      <c r="C111" s="13" t="s">
        <v>3938</v>
      </c>
      <c r="D111" s="8">
        <v>44901</v>
      </c>
      <c r="E111" s="9" t="s">
        <v>12</v>
      </c>
      <c r="F111" s="9" t="s">
        <v>23</v>
      </c>
      <c r="G111" s="10">
        <v>1691.05</v>
      </c>
      <c r="H111" s="11">
        <v>35</v>
      </c>
      <c r="I111" s="11">
        <v>8</v>
      </c>
      <c r="J111" s="10">
        <v>1579.94</v>
      </c>
    </row>
    <row r="112" spans="3:10" x14ac:dyDescent="0.25">
      <c r="C112" s="13" t="s">
        <v>187</v>
      </c>
      <c r="D112" s="8">
        <v>44901</v>
      </c>
      <c r="E112" s="9" t="s">
        <v>12</v>
      </c>
      <c r="F112" s="9" t="s">
        <v>19</v>
      </c>
      <c r="G112" s="10">
        <v>1611.31</v>
      </c>
      <c r="H112" s="11">
        <v>39</v>
      </c>
      <c r="I112" s="11">
        <v>42</v>
      </c>
      <c r="J112" s="10">
        <v>1038.25</v>
      </c>
    </row>
    <row r="113" spans="3:10" x14ac:dyDescent="0.25">
      <c r="C113" s="13" t="s">
        <v>1395</v>
      </c>
      <c r="D113" s="8">
        <v>44901</v>
      </c>
      <c r="E113" s="9" t="s">
        <v>12</v>
      </c>
      <c r="F113" s="9" t="s">
        <v>19</v>
      </c>
      <c r="G113" s="10">
        <v>3225.79</v>
      </c>
      <c r="H113" s="11">
        <v>42</v>
      </c>
      <c r="I113" s="11">
        <v>36</v>
      </c>
      <c r="J113" s="10">
        <v>565.72</v>
      </c>
    </row>
    <row r="114" spans="3:10" x14ac:dyDescent="0.25">
      <c r="C114" s="13" t="s">
        <v>423</v>
      </c>
      <c r="D114" s="8">
        <v>44901</v>
      </c>
      <c r="E114" s="9" t="s">
        <v>13</v>
      </c>
      <c r="F114" s="9" t="s">
        <v>10</v>
      </c>
      <c r="G114" s="10">
        <v>4673.93</v>
      </c>
      <c r="H114" s="11">
        <v>36</v>
      </c>
      <c r="I114" s="11">
        <v>37</v>
      </c>
      <c r="J114" s="10">
        <v>598.58000000000004</v>
      </c>
    </row>
    <row r="115" spans="3:10" x14ac:dyDescent="0.25">
      <c r="C115" s="13" t="s">
        <v>1535</v>
      </c>
      <c r="D115" s="8">
        <v>44901</v>
      </c>
      <c r="E115" s="9" t="s">
        <v>9</v>
      </c>
      <c r="F115" s="9" t="s">
        <v>21</v>
      </c>
      <c r="G115" s="10">
        <v>4831.75</v>
      </c>
      <c r="H115" s="11">
        <v>39</v>
      </c>
      <c r="I115" s="11">
        <v>19</v>
      </c>
      <c r="J115" s="10">
        <v>208.92</v>
      </c>
    </row>
    <row r="116" spans="3:10" x14ac:dyDescent="0.25">
      <c r="C116" s="13" t="s">
        <v>3130</v>
      </c>
      <c r="D116" s="8">
        <v>44901</v>
      </c>
      <c r="E116" s="9" t="s">
        <v>16</v>
      </c>
      <c r="F116" s="9" t="s">
        <v>21</v>
      </c>
      <c r="G116" s="10">
        <v>3843.87</v>
      </c>
      <c r="H116" s="11">
        <v>23</v>
      </c>
      <c r="I116" s="11">
        <v>35</v>
      </c>
      <c r="J116" s="10">
        <v>740.16</v>
      </c>
    </row>
    <row r="117" spans="3:10" x14ac:dyDescent="0.25">
      <c r="C117" s="13" t="s">
        <v>1090</v>
      </c>
      <c r="D117" s="8">
        <v>44902</v>
      </c>
      <c r="E117" s="9" t="s">
        <v>16</v>
      </c>
      <c r="F117" s="9" t="s">
        <v>23</v>
      </c>
      <c r="G117" s="10">
        <v>291.29000000000002</v>
      </c>
      <c r="H117" s="11">
        <v>7</v>
      </c>
      <c r="I117" s="11">
        <v>38</v>
      </c>
      <c r="J117" s="10">
        <v>859.53</v>
      </c>
    </row>
    <row r="118" spans="3:10" x14ac:dyDescent="0.25">
      <c r="C118" s="13" t="s">
        <v>3383</v>
      </c>
      <c r="D118" s="8">
        <v>44902</v>
      </c>
      <c r="E118" s="9" t="s">
        <v>13</v>
      </c>
      <c r="F118" s="9" t="s">
        <v>10</v>
      </c>
      <c r="G118" s="10">
        <v>4779.91</v>
      </c>
      <c r="H118" s="11">
        <v>27</v>
      </c>
      <c r="I118" s="11">
        <v>20</v>
      </c>
      <c r="J118" s="10">
        <v>1955.13</v>
      </c>
    </row>
    <row r="119" spans="3:10" x14ac:dyDescent="0.25">
      <c r="C119" s="13" t="s">
        <v>2281</v>
      </c>
      <c r="D119" s="8">
        <v>44902</v>
      </c>
      <c r="E119" s="9" t="s">
        <v>9</v>
      </c>
      <c r="F119" s="9" t="s">
        <v>10</v>
      </c>
      <c r="G119" s="10">
        <v>3168.22</v>
      </c>
      <c r="H119" s="11">
        <v>41</v>
      </c>
      <c r="I119" s="11">
        <v>10</v>
      </c>
      <c r="J119" s="10">
        <v>443.6</v>
      </c>
    </row>
    <row r="120" spans="3:10" x14ac:dyDescent="0.25">
      <c r="C120" s="13" t="s">
        <v>3845</v>
      </c>
      <c r="D120" s="8">
        <v>44903</v>
      </c>
      <c r="E120" s="9" t="s">
        <v>12</v>
      </c>
      <c r="F120" s="9" t="s">
        <v>17</v>
      </c>
      <c r="G120" s="10">
        <v>972.19</v>
      </c>
      <c r="H120" s="11">
        <v>38</v>
      </c>
      <c r="I120" s="11">
        <v>17</v>
      </c>
      <c r="J120" s="10">
        <v>1717.69</v>
      </c>
    </row>
    <row r="121" spans="3:10" x14ac:dyDescent="0.25">
      <c r="C121" s="13" t="s">
        <v>277</v>
      </c>
      <c r="D121" s="8">
        <v>44903</v>
      </c>
      <c r="E121" s="9" t="s">
        <v>12</v>
      </c>
      <c r="F121" s="9" t="s">
        <v>23</v>
      </c>
      <c r="G121" s="10">
        <v>4683.04</v>
      </c>
      <c r="H121" s="11">
        <v>31</v>
      </c>
      <c r="I121" s="11">
        <v>47</v>
      </c>
      <c r="J121" s="10">
        <v>945.65</v>
      </c>
    </row>
    <row r="122" spans="3:10" x14ac:dyDescent="0.25">
      <c r="C122" s="13" t="s">
        <v>724</v>
      </c>
      <c r="D122" s="8">
        <v>44903</v>
      </c>
      <c r="E122" s="9" t="s">
        <v>13</v>
      </c>
      <c r="F122" s="9" t="s">
        <v>19</v>
      </c>
      <c r="G122" s="10">
        <v>3613.91</v>
      </c>
      <c r="H122" s="11">
        <v>20</v>
      </c>
      <c r="I122" s="11">
        <v>40</v>
      </c>
      <c r="J122" s="10">
        <v>818.36</v>
      </c>
    </row>
    <row r="123" spans="3:10" x14ac:dyDescent="0.25">
      <c r="C123" s="13" t="s">
        <v>775</v>
      </c>
      <c r="D123" s="8">
        <v>44903</v>
      </c>
      <c r="E123" s="9" t="s">
        <v>13</v>
      </c>
      <c r="F123" s="9" t="s">
        <v>19</v>
      </c>
      <c r="G123" s="10">
        <v>1953.71</v>
      </c>
      <c r="H123" s="11">
        <v>39</v>
      </c>
      <c r="I123" s="11">
        <v>49</v>
      </c>
      <c r="J123" s="10">
        <v>548.37</v>
      </c>
    </row>
    <row r="124" spans="3:10" x14ac:dyDescent="0.25">
      <c r="C124" s="13" t="s">
        <v>913</v>
      </c>
      <c r="D124" s="8">
        <v>44903</v>
      </c>
      <c r="E124" s="9" t="s">
        <v>13</v>
      </c>
      <c r="F124" s="9" t="s">
        <v>19</v>
      </c>
      <c r="G124" s="10">
        <v>3984.15</v>
      </c>
      <c r="H124" s="11">
        <v>24</v>
      </c>
      <c r="I124" s="11">
        <v>34</v>
      </c>
      <c r="J124" s="10">
        <v>399.04</v>
      </c>
    </row>
    <row r="125" spans="3:10" x14ac:dyDescent="0.25">
      <c r="C125" s="13" t="s">
        <v>957</v>
      </c>
      <c r="D125" s="8">
        <v>44903</v>
      </c>
      <c r="E125" s="9" t="s">
        <v>12</v>
      </c>
      <c r="F125" s="9" t="s">
        <v>19</v>
      </c>
      <c r="G125" s="10">
        <v>1456.78</v>
      </c>
      <c r="H125" s="11">
        <v>31</v>
      </c>
      <c r="I125" s="11">
        <v>10</v>
      </c>
      <c r="J125" s="10">
        <v>203.72</v>
      </c>
    </row>
    <row r="126" spans="3:10" x14ac:dyDescent="0.25">
      <c r="C126" s="13" t="s">
        <v>713</v>
      </c>
      <c r="D126" s="8">
        <v>44903</v>
      </c>
      <c r="E126" s="9" t="s">
        <v>12</v>
      </c>
      <c r="F126" s="9" t="s">
        <v>21</v>
      </c>
      <c r="G126" s="10">
        <v>4123.21</v>
      </c>
      <c r="H126" s="11">
        <v>33</v>
      </c>
      <c r="I126" s="11">
        <v>4</v>
      </c>
      <c r="J126" s="10">
        <v>1284.49</v>
      </c>
    </row>
    <row r="127" spans="3:10" x14ac:dyDescent="0.25">
      <c r="C127" s="13" t="s">
        <v>3849</v>
      </c>
      <c r="D127" s="8">
        <v>44904</v>
      </c>
      <c r="E127" s="9" t="s">
        <v>13</v>
      </c>
      <c r="F127" s="9" t="s">
        <v>17</v>
      </c>
      <c r="G127" s="10">
        <v>4538</v>
      </c>
      <c r="H127" s="11">
        <v>1</v>
      </c>
      <c r="I127" s="11">
        <v>1</v>
      </c>
      <c r="J127" s="10">
        <v>886.12</v>
      </c>
    </row>
    <row r="128" spans="3:10" x14ac:dyDescent="0.25">
      <c r="C128" s="13" t="s">
        <v>1128</v>
      </c>
      <c r="D128" s="8">
        <v>44904</v>
      </c>
      <c r="E128" s="9" t="s">
        <v>9</v>
      </c>
      <c r="F128" s="9" t="s">
        <v>17</v>
      </c>
      <c r="G128" s="10">
        <v>2007.34</v>
      </c>
      <c r="H128" s="11">
        <v>10</v>
      </c>
      <c r="I128" s="11">
        <v>30</v>
      </c>
      <c r="J128" s="10">
        <v>1525.15</v>
      </c>
    </row>
    <row r="129" spans="3:10" x14ac:dyDescent="0.25">
      <c r="C129" s="13" t="s">
        <v>1827</v>
      </c>
      <c r="D129" s="8">
        <v>44904</v>
      </c>
      <c r="E129" s="9" t="s">
        <v>13</v>
      </c>
      <c r="F129" s="9" t="s">
        <v>23</v>
      </c>
      <c r="G129" s="10">
        <v>2668.02</v>
      </c>
      <c r="H129" s="11">
        <v>50</v>
      </c>
      <c r="I129" s="11">
        <v>1</v>
      </c>
      <c r="J129" s="10">
        <v>1175.3599999999999</v>
      </c>
    </row>
    <row r="130" spans="3:10" x14ac:dyDescent="0.25">
      <c r="C130" s="13" t="s">
        <v>847</v>
      </c>
      <c r="D130" s="8">
        <v>44904</v>
      </c>
      <c r="E130" s="9" t="s">
        <v>9</v>
      </c>
      <c r="F130" s="9" t="s">
        <v>19</v>
      </c>
      <c r="G130" s="10">
        <v>1638.11</v>
      </c>
      <c r="H130" s="11">
        <v>7</v>
      </c>
      <c r="I130" s="11">
        <v>13</v>
      </c>
      <c r="J130" s="10">
        <v>34.020000000000003</v>
      </c>
    </row>
    <row r="131" spans="3:10" x14ac:dyDescent="0.25">
      <c r="C131" s="13" t="s">
        <v>1730</v>
      </c>
      <c r="D131" s="8">
        <v>44905</v>
      </c>
      <c r="E131" s="9" t="s">
        <v>16</v>
      </c>
      <c r="F131" s="9" t="s">
        <v>17</v>
      </c>
      <c r="G131" s="10">
        <v>4659.29</v>
      </c>
      <c r="H131" s="11">
        <v>34</v>
      </c>
      <c r="I131" s="11">
        <v>38</v>
      </c>
      <c r="J131" s="10">
        <v>667.59</v>
      </c>
    </row>
    <row r="132" spans="3:10" x14ac:dyDescent="0.25">
      <c r="C132" s="13" t="s">
        <v>3817</v>
      </c>
      <c r="D132" s="8">
        <v>44905</v>
      </c>
      <c r="E132" s="9" t="s">
        <v>13</v>
      </c>
      <c r="F132" s="9" t="s">
        <v>23</v>
      </c>
      <c r="G132" s="10">
        <v>191.23</v>
      </c>
      <c r="H132" s="11">
        <v>12</v>
      </c>
      <c r="I132" s="11">
        <v>9</v>
      </c>
      <c r="J132" s="10">
        <v>985.59</v>
      </c>
    </row>
    <row r="133" spans="3:10" x14ac:dyDescent="0.25">
      <c r="C133" s="13" t="s">
        <v>2448</v>
      </c>
      <c r="D133" s="8">
        <v>44905</v>
      </c>
      <c r="E133" s="9" t="s">
        <v>13</v>
      </c>
      <c r="F133" s="9" t="s">
        <v>19</v>
      </c>
      <c r="G133" s="10">
        <v>3935.36</v>
      </c>
      <c r="H133" s="11">
        <v>37</v>
      </c>
      <c r="I133" s="11">
        <v>34</v>
      </c>
      <c r="J133" s="10">
        <v>1383.2</v>
      </c>
    </row>
    <row r="134" spans="3:10" x14ac:dyDescent="0.25">
      <c r="C134" s="13" t="s">
        <v>3456</v>
      </c>
      <c r="D134" s="8">
        <v>44905</v>
      </c>
      <c r="E134" s="9" t="s">
        <v>16</v>
      </c>
      <c r="F134" s="9" t="s">
        <v>19</v>
      </c>
      <c r="G134" s="10">
        <v>3423</v>
      </c>
      <c r="H134" s="11">
        <v>39</v>
      </c>
      <c r="I134" s="11">
        <v>20</v>
      </c>
      <c r="J134" s="10">
        <v>1169.5899999999999</v>
      </c>
    </row>
    <row r="135" spans="3:10" x14ac:dyDescent="0.25">
      <c r="C135" s="13" t="s">
        <v>3270</v>
      </c>
      <c r="D135" s="8">
        <v>44905</v>
      </c>
      <c r="E135" s="9" t="s">
        <v>9</v>
      </c>
      <c r="F135" s="9" t="s">
        <v>10</v>
      </c>
      <c r="G135" s="10">
        <v>3416.19</v>
      </c>
      <c r="H135" s="11">
        <v>37</v>
      </c>
      <c r="I135" s="11">
        <v>25</v>
      </c>
      <c r="J135" s="10">
        <v>658.33</v>
      </c>
    </row>
    <row r="136" spans="3:10" x14ac:dyDescent="0.25">
      <c r="C136" s="13" t="s">
        <v>3745</v>
      </c>
      <c r="D136" s="8">
        <v>44905</v>
      </c>
      <c r="E136" s="9" t="s">
        <v>16</v>
      </c>
      <c r="F136" s="9" t="s">
        <v>21</v>
      </c>
      <c r="G136" s="10">
        <v>259.93</v>
      </c>
      <c r="H136" s="11">
        <v>49</v>
      </c>
      <c r="I136" s="11">
        <v>32</v>
      </c>
      <c r="J136" s="10">
        <v>1948.09</v>
      </c>
    </row>
    <row r="137" spans="3:10" x14ac:dyDescent="0.25">
      <c r="C137" s="13" t="s">
        <v>1666</v>
      </c>
      <c r="D137" s="8">
        <v>44906</v>
      </c>
      <c r="E137" s="9" t="s">
        <v>13</v>
      </c>
      <c r="F137" s="9" t="s">
        <v>17</v>
      </c>
      <c r="G137" s="10">
        <v>2213.9699999999998</v>
      </c>
      <c r="H137" s="11">
        <v>35</v>
      </c>
      <c r="I137" s="11">
        <v>3</v>
      </c>
      <c r="J137" s="10">
        <v>1638.98</v>
      </c>
    </row>
    <row r="138" spans="3:10" x14ac:dyDescent="0.25">
      <c r="C138" s="13" t="s">
        <v>1418</v>
      </c>
      <c r="D138" s="8">
        <v>44906</v>
      </c>
      <c r="E138" s="9" t="s">
        <v>13</v>
      </c>
      <c r="F138" s="9" t="s">
        <v>23</v>
      </c>
      <c r="G138" s="10">
        <v>2311.42</v>
      </c>
      <c r="H138" s="11">
        <v>41</v>
      </c>
      <c r="I138" s="11">
        <v>27</v>
      </c>
      <c r="J138" s="10">
        <v>1462.44</v>
      </c>
    </row>
    <row r="139" spans="3:10" x14ac:dyDescent="0.25">
      <c r="C139" s="13" t="s">
        <v>2162</v>
      </c>
      <c r="D139" s="8">
        <v>44906</v>
      </c>
      <c r="E139" s="9" t="s">
        <v>13</v>
      </c>
      <c r="F139" s="9" t="s">
        <v>19</v>
      </c>
      <c r="G139" s="10">
        <v>1779.14</v>
      </c>
      <c r="H139" s="11">
        <v>34</v>
      </c>
      <c r="I139" s="11">
        <v>5</v>
      </c>
      <c r="J139" s="10">
        <v>1460.54</v>
      </c>
    </row>
    <row r="140" spans="3:10" x14ac:dyDescent="0.25">
      <c r="C140" s="13" t="s">
        <v>767</v>
      </c>
      <c r="D140" s="8">
        <v>44906</v>
      </c>
      <c r="E140" s="9" t="s">
        <v>9</v>
      </c>
      <c r="F140" s="9" t="s">
        <v>19</v>
      </c>
      <c r="G140" s="10">
        <v>1068.18</v>
      </c>
      <c r="H140" s="11">
        <v>18</v>
      </c>
      <c r="I140" s="11">
        <v>15</v>
      </c>
      <c r="J140" s="10">
        <v>275.36</v>
      </c>
    </row>
    <row r="141" spans="3:10" x14ac:dyDescent="0.25">
      <c r="C141" s="13" t="s">
        <v>3961</v>
      </c>
      <c r="D141" s="8">
        <v>44906</v>
      </c>
      <c r="E141" s="9" t="s">
        <v>16</v>
      </c>
      <c r="F141" s="9" t="s">
        <v>19</v>
      </c>
      <c r="G141" s="10">
        <v>269.55</v>
      </c>
      <c r="H141" s="11">
        <v>25</v>
      </c>
      <c r="I141" s="11">
        <v>28</v>
      </c>
      <c r="J141" s="10">
        <v>937.69</v>
      </c>
    </row>
    <row r="142" spans="3:10" x14ac:dyDescent="0.25">
      <c r="C142" s="13" t="s">
        <v>436</v>
      </c>
      <c r="D142" s="8">
        <v>44906</v>
      </c>
      <c r="E142" s="9" t="s">
        <v>12</v>
      </c>
      <c r="F142" s="9" t="s">
        <v>19</v>
      </c>
      <c r="G142" s="10">
        <v>1870.44</v>
      </c>
      <c r="H142" s="11">
        <v>45</v>
      </c>
      <c r="I142" s="11">
        <v>6</v>
      </c>
      <c r="J142" s="10">
        <v>1800.42</v>
      </c>
    </row>
    <row r="143" spans="3:10" x14ac:dyDescent="0.25">
      <c r="C143" s="13" t="s">
        <v>2944</v>
      </c>
      <c r="D143" s="8">
        <v>44906</v>
      </c>
      <c r="E143" s="9" t="s">
        <v>12</v>
      </c>
      <c r="F143" s="9" t="s">
        <v>21</v>
      </c>
      <c r="G143" s="10">
        <v>3516.91</v>
      </c>
      <c r="H143" s="11">
        <v>28</v>
      </c>
      <c r="I143" s="11">
        <v>23</v>
      </c>
      <c r="J143" s="10">
        <v>797.68</v>
      </c>
    </row>
    <row r="144" spans="3:10" x14ac:dyDescent="0.25">
      <c r="C144" s="13" t="s">
        <v>1787</v>
      </c>
      <c r="D144" s="8">
        <v>44907</v>
      </c>
      <c r="E144" s="9" t="s">
        <v>12</v>
      </c>
      <c r="F144" s="9" t="s">
        <v>17</v>
      </c>
      <c r="G144" s="10">
        <v>1348.08</v>
      </c>
      <c r="H144" s="11">
        <v>34</v>
      </c>
      <c r="I144" s="11">
        <v>44</v>
      </c>
      <c r="J144" s="10">
        <v>292</v>
      </c>
    </row>
    <row r="145" spans="3:10" x14ac:dyDescent="0.25">
      <c r="C145" s="13" t="s">
        <v>219</v>
      </c>
      <c r="D145" s="8">
        <v>44907</v>
      </c>
      <c r="E145" s="9" t="s">
        <v>13</v>
      </c>
      <c r="F145" s="9" t="s">
        <v>19</v>
      </c>
      <c r="G145" s="10">
        <v>3277.47</v>
      </c>
      <c r="H145" s="11">
        <v>11</v>
      </c>
      <c r="I145" s="11">
        <v>2</v>
      </c>
      <c r="J145" s="10">
        <v>379.92</v>
      </c>
    </row>
    <row r="146" spans="3:10" x14ac:dyDescent="0.25">
      <c r="C146" s="13" t="s">
        <v>3715</v>
      </c>
      <c r="D146" s="8">
        <v>44907</v>
      </c>
      <c r="E146" s="9" t="s">
        <v>9</v>
      </c>
      <c r="F146" s="9" t="s">
        <v>19</v>
      </c>
      <c r="G146" s="10">
        <v>1632.72</v>
      </c>
      <c r="H146" s="11">
        <v>26</v>
      </c>
      <c r="I146" s="11">
        <v>48</v>
      </c>
      <c r="J146" s="10">
        <v>1132.56</v>
      </c>
    </row>
    <row r="147" spans="3:10" x14ac:dyDescent="0.25">
      <c r="C147" s="13" t="s">
        <v>1899</v>
      </c>
      <c r="D147" s="8">
        <v>44908</v>
      </c>
      <c r="E147" s="9" t="s">
        <v>16</v>
      </c>
      <c r="F147" s="9" t="s">
        <v>17</v>
      </c>
      <c r="G147" s="10">
        <v>224.63</v>
      </c>
      <c r="H147" s="11">
        <v>19</v>
      </c>
      <c r="I147" s="11">
        <v>23</v>
      </c>
      <c r="J147" s="10">
        <v>1812.99</v>
      </c>
    </row>
    <row r="148" spans="3:10" x14ac:dyDescent="0.25">
      <c r="C148" s="13" t="s">
        <v>3609</v>
      </c>
      <c r="D148" s="8">
        <v>44908</v>
      </c>
      <c r="E148" s="9" t="s">
        <v>12</v>
      </c>
      <c r="F148" s="9" t="s">
        <v>17</v>
      </c>
      <c r="G148" s="10">
        <v>4512.46</v>
      </c>
      <c r="H148" s="11">
        <v>18</v>
      </c>
      <c r="I148" s="11">
        <v>12</v>
      </c>
      <c r="J148" s="10">
        <v>1502.93</v>
      </c>
    </row>
    <row r="149" spans="3:10" x14ac:dyDescent="0.25">
      <c r="C149" s="13" t="s">
        <v>3305</v>
      </c>
      <c r="D149" s="8">
        <v>44908</v>
      </c>
      <c r="E149" s="9" t="s">
        <v>16</v>
      </c>
      <c r="F149" s="9" t="s">
        <v>19</v>
      </c>
      <c r="G149" s="10">
        <v>4629.3900000000003</v>
      </c>
      <c r="H149" s="11">
        <v>42</v>
      </c>
      <c r="I149" s="11">
        <v>9</v>
      </c>
      <c r="J149" s="10">
        <v>1277.26</v>
      </c>
    </row>
    <row r="150" spans="3:10" x14ac:dyDescent="0.25">
      <c r="C150" s="13" t="s">
        <v>3080</v>
      </c>
      <c r="D150" s="8">
        <v>44908</v>
      </c>
      <c r="E150" s="9" t="s">
        <v>13</v>
      </c>
      <c r="F150" s="9" t="s">
        <v>10</v>
      </c>
      <c r="G150" s="10">
        <v>1164.8800000000001</v>
      </c>
      <c r="H150" s="11">
        <v>42</v>
      </c>
      <c r="I150" s="11">
        <v>24</v>
      </c>
      <c r="J150" s="10">
        <v>717.48</v>
      </c>
    </row>
    <row r="151" spans="3:10" x14ac:dyDescent="0.25">
      <c r="C151" s="13" t="s">
        <v>2875</v>
      </c>
      <c r="D151" s="8">
        <v>44908</v>
      </c>
      <c r="E151" s="9" t="s">
        <v>9</v>
      </c>
      <c r="F151" s="9" t="s">
        <v>21</v>
      </c>
      <c r="G151" s="10">
        <v>3159</v>
      </c>
      <c r="H151" s="11">
        <v>1</v>
      </c>
      <c r="I151" s="11">
        <v>33</v>
      </c>
      <c r="J151" s="10">
        <v>1920.19</v>
      </c>
    </row>
    <row r="152" spans="3:10" x14ac:dyDescent="0.25">
      <c r="C152" s="13" t="s">
        <v>1472</v>
      </c>
      <c r="D152" s="8">
        <v>44909</v>
      </c>
      <c r="E152" s="9" t="s">
        <v>9</v>
      </c>
      <c r="F152" s="9" t="s">
        <v>17</v>
      </c>
      <c r="G152" s="10">
        <v>3647.09</v>
      </c>
      <c r="H152" s="11">
        <v>3</v>
      </c>
      <c r="I152" s="11">
        <v>32</v>
      </c>
      <c r="J152" s="10">
        <v>1391.41</v>
      </c>
    </row>
    <row r="153" spans="3:10" x14ac:dyDescent="0.25">
      <c r="C153" s="13" t="s">
        <v>951</v>
      </c>
      <c r="D153" s="8">
        <v>44909</v>
      </c>
      <c r="E153" s="9" t="s">
        <v>16</v>
      </c>
      <c r="F153" s="9" t="s">
        <v>23</v>
      </c>
      <c r="G153" s="10">
        <v>885.34</v>
      </c>
      <c r="H153" s="11">
        <v>19</v>
      </c>
      <c r="I153" s="11">
        <v>1</v>
      </c>
      <c r="J153" s="10">
        <v>338.11</v>
      </c>
    </row>
    <row r="154" spans="3:10" x14ac:dyDescent="0.25">
      <c r="C154" s="13" t="s">
        <v>2501</v>
      </c>
      <c r="D154" s="8">
        <v>44909</v>
      </c>
      <c r="E154" s="9" t="s">
        <v>12</v>
      </c>
      <c r="F154" s="9" t="s">
        <v>23</v>
      </c>
      <c r="G154" s="10">
        <v>3266.08</v>
      </c>
      <c r="H154" s="11">
        <v>35</v>
      </c>
      <c r="I154" s="11">
        <v>1</v>
      </c>
      <c r="J154" s="10">
        <v>990.51</v>
      </c>
    </row>
    <row r="155" spans="3:10" x14ac:dyDescent="0.25">
      <c r="C155" s="13" t="s">
        <v>1264</v>
      </c>
      <c r="D155" s="8">
        <v>44909</v>
      </c>
      <c r="E155" s="9" t="s">
        <v>9</v>
      </c>
      <c r="F155" s="9" t="s">
        <v>19</v>
      </c>
      <c r="G155" s="10">
        <v>4320.6899999999996</v>
      </c>
      <c r="H155" s="11">
        <v>1</v>
      </c>
      <c r="I155" s="11">
        <v>46</v>
      </c>
      <c r="J155" s="10">
        <v>344.41</v>
      </c>
    </row>
    <row r="156" spans="3:10" x14ac:dyDescent="0.25">
      <c r="C156" s="13" t="s">
        <v>1453</v>
      </c>
      <c r="D156" s="8">
        <v>44909</v>
      </c>
      <c r="E156" s="9" t="s">
        <v>16</v>
      </c>
      <c r="F156" s="9" t="s">
        <v>10</v>
      </c>
      <c r="G156" s="10">
        <v>3574.09</v>
      </c>
      <c r="H156" s="11">
        <v>35</v>
      </c>
      <c r="I156" s="11">
        <v>21</v>
      </c>
      <c r="J156" s="10">
        <v>552.28</v>
      </c>
    </row>
    <row r="157" spans="3:10" x14ac:dyDescent="0.25">
      <c r="C157" s="13" t="s">
        <v>1226</v>
      </c>
      <c r="D157" s="8">
        <v>44910</v>
      </c>
      <c r="E157" s="9" t="s">
        <v>16</v>
      </c>
      <c r="F157" s="9" t="s">
        <v>17</v>
      </c>
      <c r="G157" s="10">
        <v>2604.96</v>
      </c>
      <c r="H157" s="11">
        <v>3</v>
      </c>
      <c r="I157" s="11">
        <v>30</v>
      </c>
      <c r="J157" s="10">
        <v>1070.22</v>
      </c>
    </row>
    <row r="158" spans="3:10" x14ac:dyDescent="0.25">
      <c r="C158" s="13" t="s">
        <v>2564</v>
      </c>
      <c r="D158" s="8">
        <v>44910</v>
      </c>
      <c r="E158" s="9" t="s">
        <v>13</v>
      </c>
      <c r="F158" s="9" t="s">
        <v>23</v>
      </c>
      <c r="G158" s="10">
        <v>2993.4</v>
      </c>
      <c r="H158" s="11">
        <v>6</v>
      </c>
      <c r="I158" s="11">
        <v>22</v>
      </c>
      <c r="J158" s="10">
        <v>940.95</v>
      </c>
    </row>
    <row r="159" spans="3:10" x14ac:dyDescent="0.25">
      <c r="C159" s="13" t="s">
        <v>1818</v>
      </c>
      <c r="D159" s="8">
        <v>44910</v>
      </c>
      <c r="E159" s="9" t="s">
        <v>9</v>
      </c>
      <c r="F159" s="9" t="s">
        <v>23</v>
      </c>
      <c r="G159" s="10">
        <v>3400.26</v>
      </c>
      <c r="H159" s="11">
        <v>46</v>
      </c>
      <c r="I159" s="11">
        <v>18</v>
      </c>
      <c r="J159" s="10">
        <v>1898.77</v>
      </c>
    </row>
    <row r="160" spans="3:10" x14ac:dyDescent="0.25">
      <c r="C160" s="13" t="s">
        <v>1054</v>
      </c>
      <c r="D160" s="8">
        <v>44910</v>
      </c>
      <c r="E160" s="9" t="s">
        <v>12</v>
      </c>
      <c r="F160" s="9" t="s">
        <v>19</v>
      </c>
      <c r="G160" s="10">
        <v>842.81</v>
      </c>
      <c r="H160" s="11">
        <v>40</v>
      </c>
      <c r="I160" s="11">
        <v>19</v>
      </c>
      <c r="J160" s="10">
        <v>583.15</v>
      </c>
    </row>
    <row r="161" spans="3:10" x14ac:dyDescent="0.25">
      <c r="C161" s="13" t="s">
        <v>1903</v>
      </c>
      <c r="D161" s="8">
        <v>44910</v>
      </c>
      <c r="E161" s="9" t="s">
        <v>13</v>
      </c>
      <c r="F161" s="9" t="s">
        <v>10</v>
      </c>
      <c r="G161" s="10">
        <v>824.83</v>
      </c>
      <c r="H161" s="11">
        <v>3</v>
      </c>
      <c r="I161" s="11">
        <v>33</v>
      </c>
      <c r="J161" s="10">
        <v>123.26</v>
      </c>
    </row>
    <row r="162" spans="3:10" x14ac:dyDescent="0.25">
      <c r="C162" s="13" t="s">
        <v>2811</v>
      </c>
      <c r="D162" s="8">
        <v>44910</v>
      </c>
      <c r="E162" s="9" t="s">
        <v>9</v>
      </c>
      <c r="F162" s="9" t="s">
        <v>10</v>
      </c>
      <c r="G162" s="10">
        <v>91.63</v>
      </c>
      <c r="H162" s="11">
        <v>23</v>
      </c>
      <c r="I162" s="11">
        <v>23</v>
      </c>
      <c r="J162" s="10">
        <v>1995.26</v>
      </c>
    </row>
    <row r="163" spans="3:10" x14ac:dyDescent="0.25">
      <c r="C163" s="13" t="s">
        <v>3457</v>
      </c>
      <c r="D163" s="8">
        <v>44910</v>
      </c>
      <c r="E163" s="9" t="s">
        <v>12</v>
      </c>
      <c r="F163" s="9" t="s">
        <v>21</v>
      </c>
      <c r="G163" s="10">
        <v>3447.8</v>
      </c>
      <c r="H163" s="11">
        <v>41</v>
      </c>
      <c r="I163" s="11">
        <v>4</v>
      </c>
      <c r="J163" s="10">
        <v>1751.23</v>
      </c>
    </row>
    <row r="164" spans="3:10" x14ac:dyDescent="0.25">
      <c r="C164" s="13" t="s">
        <v>2234</v>
      </c>
      <c r="D164" s="8">
        <v>44911</v>
      </c>
      <c r="E164" s="9" t="s">
        <v>13</v>
      </c>
      <c r="F164" s="9" t="s">
        <v>23</v>
      </c>
      <c r="G164" s="10">
        <v>3794.04</v>
      </c>
      <c r="H164" s="11">
        <v>42</v>
      </c>
      <c r="I164" s="11">
        <v>15</v>
      </c>
      <c r="J164" s="10">
        <v>1803.1</v>
      </c>
    </row>
    <row r="165" spans="3:10" x14ac:dyDescent="0.25">
      <c r="C165" s="13" t="s">
        <v>3052</v>
      </c>
      <c r="D165" s="8">
        <v>44911</v>
      </c>
      <c r="E165" s="9" t="s">
        <v>13</v>
      </c>
      <c r="F165" s="9" t="s">
        <v>10</v>
      </c>
      <c r="G165" s="10">
        <v>3226.62</v>
      </c>
      <c r="H165" s="11">
        <v>40</v>
      </c>
      <c r="I165" s="11">
        <v>33</v>
      </c>
      <c r="J165" s="10">
        <v>748.9</v>
      </c>
    </row>
    <row r="166" spans="3:10" x14ac:dyDescent="0.25">
      <c r="C166" s="13" t="s">
        <v>302</v>
      </c>
      <c r="D166" s="8">
        <v>44911</v>
      </c>
      <c r="E166" s="9" t="s">
        <v>9</v>
      </c>
      <c r="F166" s="9" t="s">
        <v>21</v>
      </c>
      <c r="G166" s="10">
        <v>821.04</v>
      </c>
      <c r="H166" s="11">
        <v>24</v>
      </c>
      <c r="I166" s="11">
        <v>50</v>
      </c>
      <c r="J166" s="10">
        <v>193.79</v>
      </c>
    </row>
    <row r="167" spans="3:10" x14ac:dyDescent="0.25">
      <c r="C167" s="13" t="s">
        <v>1132</v>
      </c>
      <c r="D167" s="8">
        <v>44912</v>
      </c>
      <c r="E167" s="9" t="s">
        <v>13</v>
      </c>
      <c r="F167" s="9" t="s">
        <v>17</v>
      </c>
      <c r="G167" s="10">
        <v>313.55</v>
      </c>
      <c r="H167" s="11">
        <v>47</v>
      </c>
      <c r="I167" s="11">
        <v>3</v>
      </c>
      <c r="J167" s="10">
        <v>979.63</v>
      </c>
    </row>
    <row r="168" spans="3:10" x14ac:dyDescent="0.25">
      <c r="C168" s="13" t="s">
        <v>2844</v>
      </c>
      <c r="D168" s="8">
        <v>44912</v>
      </c>
      <c r="E168" s="9" t="s">
        <v>13</v>
      </c>
      <c r="F168" s="9" t="s">
        <v>17</v>
      </c>
      <c r="G168" s="10">
        <v>1266.1300000000001</v>
      </c>
      <c r="H168" s="11">
        <v>44</v>
      </c>
      <c r="I168" s="11">
        <v>14</v>
      </c>
      <c r="J168" s="10">
        <v>1079.57</v>
      </c>
    </row>
    <row r="169" spans="3:10" x14ac:dyDescent="0.25">
      <c r="C169" s="13" t="s">
        <v>2661</v>
      </c>
      <c r="D169" s="8">
        <v>44912</v>
      </c>
      <c r="E169" s="9" t="s">
        <v>12</v>
      </c>
      <c r="F169" s="9" t="s">
        <v>17</v>
      </c>
      <c r="G169" s="10">
        <v>3408.62</v>
      </c>
      <c r="H169" s="11">
        <v>30</v>
      </c>
      <c r="I169" s="11">
        <v>32</v>
      </c>
      <c r="J169" s="10">
        <v>345.22</v>
      </c>
    </row>
    <row r="170" spans="3:10" x14ac:dyDescent="0.25">
      <c r="C170" s="13" t="s">
        <v>1080</v>
      </c>
      <c r="D170" s="8">
        <v>44912</v>
      </c>
      <c r="E170" s="9" t="s">
        <v>13</v>
      </c>
      <c r="F170" s="9" t="s">
        <v>23</v>
      </c>
      <c r="G170" s="10">
        <v>2555.4499999999998</v>
      </c>
      <c r="H170" s="11">
        <v>27</v>
      </c>
      <c r="I170" s="11">
        <v>17</v>
      </c>
      <c r="J170" s="10">
        <v>1564.32</v>
      </c>
    </row>
    <row r="171" spans="3:10" x14ac:dyDescent="0.25">
      <c r="C171" s="13" t="s">
        <v>1474</v>
      </c>
      <c r="D171" s="8">
        <v>44912</v>
      </c>
      <c r="E171" s="9" t="s">
        <v>9</v>
      </c>
      <c r="F171" s="9" t="s">
        <v>23</v>
      </c>
      <c r="G171" s="10">
        <v>3860.53</v>
      </c>
      <c r="H171" s="11">
        <v>28</v>
      </c>
      <c r="I171" s="11">
        <v>39</v>
      </c>
      <c r="J171" s="10">
        <v>385.81</v>
      </c>
    </row>
    <row r="172" spans="3:10" x14ac:dyDescent="0.25">
      <c r="C172" s="13" t="s">
        <v>620</v>
      </c>
      <c r="D172" s="8">
        <v>44912</v>
      </c>
      <c r="E172" s="9" t="s">
        <v>16</v>
      </c>
      <c r="F172" s="9" t="s">
        <v>23</v>
      </c>
      <c r="G172" s="10">
        <v>60.6</v>
      </c>
      <c r="H172" s="11">
        <v>36</v>
      </c>
      <c r="I172" s="11">
        <v>25</v>
      </c>
      <c r="J172" s="10">
        <v>1647.95</v>
      </c>
    </row>
    <row r="173" spans="3:10" x14ac:dyDescent="0.25">
      <c r="C173" s="13" t="s">
        <v>1658</v>
      </c>
      <c r="D173" s="8">
        <v>44912</v>
      </c>
      <c r="E173" s="9" t="s">
        <v>12</v>
      </c>
      <c r="F173" s="9" t="s">
        <v>23</v>
      </c>
      <c r="G173" s="10">
        <v>3458.84</v>
      </c>
      <c r="H173" s="11">
        <v>41</v>
      </c>
      <c r="I173" s="11">
        <v>5</v>
      </c>
      <c r="J173" s="10">
        <v>990.89</v>
      </c>
    </row>
    <row r="174" spans="3:10" x14ac:dyDescent="0.25">
      <c r="C174" s="13" t="s">
        <v>1877</v>
      </c>
      <c r="D174" s="8">
        <v>44912</v>
      </c>
      <c r="E174" s="9" t="s">
        <v>12</v>
      </c>
      <c r="F174" s="9" t="s">
        <v>23</v>
      </c>
      <c r="G174" s="10">
        <v>1518.92</v>
      </c>
      <c r="H174" s="11">
        <v>19</v>
      </c>
      <c r="I174" s="11">
        <v>18</v>
      </c>
      <c r="J174" s="10">
        <v>555.79</v>
      </c>
    </row>
    <row r="175" spans="3:10" x14ac:dyDescent="0.25">
      <c r="C175" s="13" t="s">
        <v>3461</v>
      </c>
      <c r="D175" s="8">
        <v>44912</v>
      </c>
      <c r="E175" s="9" t="s">
        <v>16</v>
      </c>
      <c r="F175" s="9" t="s">
        <v>19</v>
      </c>
      <c r="G175" s="10">
        <v>1674.25</v>
      </c>
      <c r="H175" s="11">
        <v>47</v>
      </c>
      <c r="I175" s="11">
        <v>11</v>
      </c>
      <c r="J175" s="10">
        <v>424.46</v>
      </c>
    </row>
    <row r="176" spans="3:10" x14ac:dyDescent="0.25">
      <c r="C176" s="13" t="s">
        <v>3554</v>
      </c>
      <c r="D176" s="8">
        <v>44912</v>
      </c>
      <c r="E176" s="9" t="s">
        <v>16</v>
      </c>
      <c r="F176" s="9" t="s">
        <v>10</v>
      </c>
      <c r="G176" s="10">
        <v>1708.26</v>
      </c>
      <c r="H176" s="11">
        <v>41</v>
      </c>
      <c r="I176" s="11">
        <v>12</v>
      </c>
      <c r="J176" s="10">
        <v>1558.14</v>
      </c>
    </row>
    <row r="177" spans="3:10" x14ac:dyDescent="0.25">
      <c r="C177" s="13" t="s">
        <v>3513</v>
      </c>
      <c r="D177" s="8">
        <v>44912</v>
      </c>
      <c r="E177" s="9" t="s">
        <v>12</v>
      </c>
      <c r="F177" s="9" t="s">
        <v>10</v>
      </c>
      <c r="G177" s="10">
        <v>4981.1000000000004</v>
      </c>
      <c r="H177" s="11">
        <v>29</v>
      </c>
      <c r="I177" s="11">
        <v>6</v>
      </c>
      <c r="J177" s="10">
        <v>1447.1</v>
      </c>
    </row>
    <row r="178" spans="3:10" x14ac:dyDescent="0.25">
      <c r="C178" s="13" t="s">
        <v>317</v>
      </c>
      <c r="D178" s="8">
        <v>44912</v>
      </c>
      <c r="E178" s="9" t="s">
        <v>13</v>
      </c>
      <c r="F178" s="9" t="s">
        <v>21</v>
      </c>
      <c r="G178" s="10">
        <v>2044.96</v>
      </c>
      <c r="H178" s="11">
        <v>34</v>
      </c>
      <c r="I178" s="11">
        <v>3</v>
      </c>
      <c r="J178" s="10">
        <v>960.79</v>
      </c>
    </row>
    <row r="179" spans="3:10" x14ac:dyDescent="0.25">
      <c r="C179" s="13" t="s">
        <v>2167</v>
      </c>
      <c r="D179" s="8">
        <v>44913</v>
      </c>
      <c r="E179" s="9" t="s">
        <v>16</v>
      </c>
      <c r="F179" s="9" t="s">
        <v>17</v>
      </c>
      <c r="G179" s="10">
        <v>4663.75</v>
      </c>
      <c r="H179" s="11">
        <v>44</v>
      </c>
      <c r="I179" s="11">
        <v>12</v>
      </c>
      <c r="J179" s="10">
        <v>1642.47</v>
      </c>
    </row>
    <row r="180" spans="3:10" x14ac:dyDescent="0.25">
      <c r="C180" s="13" t="s">
        <v>2667</v>
      </c>
      <c r="D180" s="8">
        <v>44913</v>
      </c>
      <c r="E180" s="9" t="s">
        <v>12</v>
      </c>
      <c r="F180" s="9" t="s">
        <v>17</v>
      </c>
      <c r="G180" s="10">
        <v>3577.22</v>
      </c>
      <c r="H180" s="11">
        <v>18</v>
      </c>
      <c r="I180" s="11">
        <v>46</v>
      </c>
      <c r="J180" s="10">
        <v>1335.52</v>
      </c>
    </row>
    <row r="181" spans="3:10" x14ac:dyDescent="0.25">
      <c r="C181" s="13" t="s">
        <v>3341</v>
      </c>
      <c r="D181" s="8">
        <v>44913</v>
      </c>
      <c r="E181" s="9" t="s">
        <v>12</v>
      </c>
      <c r="F181" s="9" t="s">
        <v>17</v>
      </c>
      <c r="G181" s="10">
        <v>2846.09</v>
      </c>
      <c r="H181" s="11">
        <v>38</v>
      </c>
      <c r="I181" s="11">
        <v>42</v>
      </c>
      <c r="J181" s="10">
        <v>686.21</v>
      </c>
    </row>
    <row r="182" spans="3:10" x14ac:dyDescent="0.25">
      <c r="C182" s="13" t="s">
        <v>176</v>
      </c>
      <c r="D182" s="8">
        <v>44914</v>
      </c>
      <c r="E182" s="9" t="s">
        <v>13</v>
      </c>
      <c r="F182" s="9" t="s">
        <v>23</v>
      </c>
      <c r="G182" s="10">
        <v>1275.02</v>
      </c>
      <c r="H182" s="11">
        <v>30</v>
      </c>
      <c r="I182" s="11">
        <v>27</v>
      </c>
      <c r="J182" s="10">
        <v>362.35</v>
      </c>
    </row>
    <row r="183" spans="3:10" x14ac:dyDescent="0.25">
      <c r="C183" s="13" t="s">
        <v>3401</v>
      </c>
      <c r="D183" s="8">
        <v>44914</v>
      </c>
      <c r="E183" s="9" t="s">
        <v>13</v>
      </c>
      <c r="F183" s="9" t="s">
        <v>10</v>
      </c>
      <c r="G183" s="10">
        <v>485.13</v>
      </c>
      <c r="H183" s="11">
        <v>7</v>
      </c>
      <c r="I183" s="11">
        <v>1</v>
      </c>
      <c r="J183" s="10">
        <v>544.1</v>
      </c>
    </row>
    <row r="184" spans="3:10" x14ac:dyDescent="0.25">
      <c r="C184" s="13" t="s">
        <v>644</v>
      </c>
      <c r="D184" s="8">
        <v>44915</v>
      </c>
      <c r="E184" s="9" t="s">
        <v>9</v>
      </c>
      <c r="F184" s="9" t="s">
        <v>17</v>
      </c>
      <c r="G184" s="10">
        <v>4977.12</v>
      </c>
      <c r="H184" s="11">
        <v>21</v>
      </c>
      <c r="I184" s="11">
        <v>25</v>
      </c>
      <c r="J184" s="10">
        <v>1405.67</v>
      </c>
    </row>
    <row r="185" spans="3:10" x14ac:dyDescent="0.25">
      <c r="C185" s="13" t="s">
        <v>1964</v>
      </c>
      <c r="D185" s="8">
        <v>44915</v>
      </c>
      <c r="E185" s="9" t="s">
        <v>13</v>
      </c>
      <c r="F185" s="9" t="s">
        <v>10</v>
      </c>
      <c r="G185" s="10">
        <v>1382.44</v>
      </c>
      <c r="H185" s="11">
        <v>44</v>
      </c>
      <c r="I185" s="11">
        <v>15</v>
      </c>
      <c r="J185" s="10">
        <v>867.34</v>
      </c>
    </row>
    <row r="186" spans="3:10" x14ac:dyDescent="0.25">
      <c r="C186" s="13" t="s">
        <v>1449</v>
      </c>
      <c r="D186" s="8">
        <v>44916</v>
      </c>
      <c r="E186" s="9" t="s">
        <v>13</v>
      </c>
      <c r="F186" s="9" t="s">
        <v>17</v>
      </c>
      <c r="G186" s="10">
        <v>3523.36</v>
      </c>
      <c r="H186" s="11">
        <v>50</v>
      </c>
      <c r="I186" s="11">
        <v>43</v>
      </c>
      <c r="J186" s="10">
        <v>1489.03</v>
      </c>
    </row>
    <row r="187" spans="3:10" x14ac:dyDescent="0.25">
      <c r="C187" s="13" t="s">
        <v>1836</v>
      </c>
      <c r="D187" s="8">
        <v>44916</v>
      </c>
      <c r="E187" s="9" t="s">
        <v>13</v>
      </c>
      <c r="F187" s="9" t="s">
        <v>17</v>
      </c>
      <c r="G187" s="10">
        <v>527.53</v>
      </c>
      <c r="H187" s="11">
        <v>6</v>
      </c>
      <c r="I187" s="11">
        <v>12</v>
      </c>
      <c r="J187" s="10">
        <v>46.73</v>
      </c>
    </row>
    <row r="188" spans="3:10" x14ac:dyDescent="0.25">
      <c r="C188" s="13" t="s">
        <v>2961</v>
      </c>
      <c r="D188" s="8">
        <v>44916</v>
      </c>
      <c r="E188" s="9" t="s">
        <v>16</v>
      </c>
      <c r="F188" s="9" t="s">
        <v>17</v>
      </c>
      <c r="G188" s="10">
        <v>3056.12</v>
      </c>
      <c r="H188" s="11">
        <v>21</v>
      </c>
      <c r="I188" s="11">
        <v>34</v>
      </c>
      <c r="J188" s="10">
        <v>1910.36</v>
      </c>
    </row>
    <row r="189" spans="3:10" x14ac:dyDescent="0.25">
      <c r="C189" s="13" t="s">
        <v>3686</v>
      </c>
      <c r="D189" s="8">
        <v>44916</v>
      </c>
      <c r="E189" s="9" t="s">
        <v>13</v>
      </c>
      <c r="F189" s="9" t="s">
        <v>21</v>
      </c>
      <c r="G189" s="10">
        <v>4162.25</v>
      </c>
      <c r="H189" s="11">
        <v>44</v>
      </c>
      <c r="I189" s="11">
        <v>35</v>
      </c>
      <c r="J189" s="10">
        <v>721.67</v>
      </c>
    </row>
    <row r="190" spans="3:10" x14ac:dyDescent="0.25">
      <c r="C190" s="13" t="s">
        <v>4001</v>
      </c>
      <c r="D190" s="8">
        <v>44916</v>
      </c>
      <c r="E190" s="9" t="s">
        <v>9</v>
      </c>
      <c r="F190" s="9" t="s">
        <v>21</v>
      </c>
      <c r="G190" s="10">
        <v>4225.95</v>
      </c>
      <c r="H190" s="11">
        <v>7</v>
      </c>
      <c r="I190" s="11">
        <v>32</v>
      </c>
      <c r="J190" s="10">
        <v>685.06</v>
      </c>
    </row>
    <row r="191" spans="3:10" x14ac:dyDescent="0.25">
      <c r="C191" s="13" t="s">
        <v>3874</v>
      </c>
      <c r="D191" s="8">
        <v>44916</v>
      </c>
      <c r="E191" s="9" t="s">
        <v>16</v>
      </c>
      <c r="F191" s="9" t="s">
        <v>21</v>
      </c>
      <c r="G191" s="10">
        <v>4193.5</v>
      </c>
      <c r="H191" s="11">
        <v>34</v>
      </c>
      <c r="I191" s="11">
        <v>28</v>
      </c>
      <c r="J191" s="10">
        <v>89.65</v>
      </c>
    </row>
    <row r="192" spans="3:10" x14ac:dyDescent="0.25">
      <c r="C192" s="13" t="s">
        <v>831</v>
      </c>
      <c r="D192" s="8">
        <v>44916</v>
      </c>
      <c r="E192" s="9" t="s">
        <v>12</v>
      </c>
      <c r="F192" s="9" t="s">
        <v>21</v>
      </c>
      <c r="G192" s="10">
        <v>4196.0600000000004</v>
      </c>
      <c r="H192" s="11">
        <v>12</v>
      </c>
      <c r="I192" s="11">
        <v>23</v>
      </c>
      <c r="J192" s="10">
        <v>1028.43</v>
      </c>
    </row>
    <row r="193" spans="3:10" x14ac:dyDescent="0.25">
      <c r="C193" s="13" t="s">
        <v>2299</v>
      </c>
      <c r="D193" s="8">
        <v>44916</v>
      </c>
      <c r="E193" s="9" t="s">
        <v>12</v>
      </c>
      <c r="F193" s="9" t="s">
        <v>21</v>
      </c>
      <c r="G193" s="10">
        <v>1567.51</v>
      </c>
      <c r="H193" s="11">
        <v>42</v>
      </c>
      <c r="I193" s="11">
        <v>46</v>
      </c>
      <c r="J193" s="10">
        <v>1149.98</v>
      </c>
    </row>
    <row r="194" spans="3:10" x14ac:dyDescent="0.25">
      <c r="C194" s="13" t="s">
        <v>2577</v>
      </c>
      <c r="D194" s="8">
        <v>44917</v>
      </c>
      <c r="E194" s="9" t="s">
        <v>12</v>
      </c>
      <c r="F194" s="9" t="s">
        <v>17</v>
      </c>
      <c r="G194" s="10">
        <v>2584.4899999999998</v>
      </c>
      <c r="H194" s="11">
        <v>37</v>
      </c>
      <c r="I194" s="11">
        <v>14</v>
      </c>
      <c r="J194" s="10">
        <v>440.52</v>
      </c>
    </row>
    <row r="195" spans="3:10" x14ac:dyDescent="0.25">
      <c r="C195" s="13" t="s">
        <v>1914</v>
      </c>
      <c r="D195" s="8">
        <v>44917</v>
      </c>
      <c r="E195" s="9" t="s">
        <v>9</v>
      </c>
      <c r="F195" s="9" t="s">
        <v>23</v>
      </c>
      <c r="G195" s="10">
        <v>4894.16</v>
      </c>
      <c r="H195" s="11">
        <v>2</v>
      </c>
      <c r="I195" s="11">
        <v>32</v>
      </c>
      <c r="J195" s="10">
        <v>1730.6</v>
      </c>
    </row>
    <row r="196" spans="3:10" x14ac:dyDescent="0.25">
      <c r="C196" s="13" t="s">
        <v>1306</v>
      </c>
      <c r="D196" s="8">
        <v>44917</v>
      </c>
      <c r="E196" s="9" t="s">
        <v>16</v>
      </c>
      <c r="F196" s="9" t="s">
        <v>23</v>
      </c>
      <c r="G196" s="10">
        <v>445.13</v>
      </c>
      <c r="H196" s="11">
        <v>27</v>
      </c>
      <c r="I196" s="11">
        <v>31</v>
      </c>
      <c r="J196" s="10">
        <v>48.17</v>
      </c>
    </row>
    <row r="197" spans="3:10" x14ac:dyDescent="0.25">
      <c r="C197" s="13" t="s">
        <v>2246</v>
      </c>
      <c r="D197" s="8">
        <v>44917</v>
      </c>
      <c r="E197" s="9" t="s">
        <v>13</v>
      </c>
      <c r="F197" s="9" t="s">
        <v>19</v>
      </c>
      <c r="G197" s="10">
        <v>527.45000000000005</v>
      </c>
      <c r="H197" s="11">
        <v>9</v>
      </c>
      <c r="I197" s="11">
        <v>15</v>
      </c>
      <c r="J197" s="10">
        <v>1637.94</v>
      </c>
    </row>
    <row r="198" spans="3:10" x14ac:dyDescent="0.25">
      <c r="C198" s="13" t="s">
        <v>2472</v>
      </c>
      <c r="D198" s="8">
        <v>44917</v>
      </c>
      <c r="E198" s="9" t="s">
        <v>9</v>
      </c>
      <c r="F198" s="9" t="s">
        <v>10</v>
      </c>
      <c r="G198" s="10">
        <v>2347.92</v>
      </c>
      <c r="H198" s="11">
        <v>1</v>
      </c>
      <c r="I198" s="11">
        <v>49</v>
      </c>
      <c r="J198" s="10">
        <v>1351.44</v>
      </c>
    </row>
    <row r="199" spans="3:10" x14ac:dyDescent="0.25">
      <c r="C199" s="13" t="s">
        <v>3207</v>
      </c>
      <c r="D199" s="8">
        <v>44917</v>
      </c>
      <c r="E199" s="9" t="s">
        <v>16</v>
      </c>
      <c r="F199" s="9" t="s">
        <v>21</v>
      </c>
      <c r="G199" s="10">
        <v>4331.84</v>
      </c>
      <c r="H199" s="11">
        <v>3</v>
      </c>
      <c r="I199" s="11">
        <v>21</v>
      </c>
      <c r="J199" s="10">
        <v>805.69</v>
      </c>
    </row>
    <row r="200" spans="3:10" x14ac:dyDescent="0.25">
      <c r="C200" s="13" t="s">
        <v>3460</v>
      </c>
      <c r="D200" s="8">
        <v>44918</v>
      </c>
      <c r="E200" s="9" t="s">
        <v>9</v>
      </c>
      <c r="F200" s="9" t="s">
        <v>23</v>
      </c>
      <c r="G200" s="10">
        <v>635.75</v>
      </c>
      <c r="H200" s="11">
        <v>30</v>
      </c>
      <c r="I200" s="11">
        <v>16</v>
      </c>
      <c r="J200" s="10">
        <v>1338.97</v>
      </c>
    </row>
    <row r="201" spans="3:10" x14ac:dyDescent="0.25">
      <c r="C201" s="13" t="s">
        <v>1700</v>
      </c>
      <c r="D201" s="8">
        <v>44918</v>
      </c>
      <c r="E201" s="9" t="s">
        <v>16</v>
      </c>
      <c r="F201" s="9" t="s">
        <v>23</v>
      </c>
      <c r="G201" s="10">
        <v>2247.12</v>
      </c>
      <c r="H201" s="11">
        <v>3</v>
      </c>
      <c r="I201" s="11">
        <v>41</v>
      </c>
      <c r="J201" s="10">
        <v>1107.3599999999999</v>
      </c>
    </row>
    <row r="202" spans="3:10" x14ac:dyDescent="0.25">
      <c r="C202" s="13" t="s">
        <v>2877</v>
      </c>
      <c r="D202" s="8">
        <v>44918</v>
      </c>
      <c r="E202" s="9" t="s">
        <v>13</v>
      </c>
      <c r="F202" s="9" t="s">
        <v>19</v>
      </c>
      <c r="G202" s="10">
        <v>1485.24</v>
      </c>
      <c r="H202" s="11">
        <v>47</v>
      </c>
      <c r="I202" s="11">
        <v>13</v>
      </c>
      <c r="J202" s="10">
        <v>1316.69</v>
      </c>
    </row>
    <row r="203" spans="3:10" x14ac:dyDescent="0.25">
      <c r="C203" s="13" t="s">
        <v>986</v>
      </c>
      <c r="D203" s="8">
        <v>44919</v>
      </c>
      <c r="E203" s="9" t="s">
        <v>12</v>
      </c>
      <c r="F203" s="9" t="s">
        <v>17</v>
      </c>
      <c r="G203" s="10">
        <v>156.85</v>
      </c>
      <c r="H203" s="11">
        <v>13</v>
      </c>
      <c r="I203" s="11">
        <v>34</v>
      </c>
      <c r="J203" s="10">
        <v>1837.33</v>
      </c>
    </row>
    <row r="204" spans="3:10" x14ac:dyDescent="0.25">
      <c r="C204" s="13" t="s">
        <v>3634</v>
      </c>
      <c r="D204" s="8">
        <v>44919</v>
      </c>
      <c r="E204" s="9" t="s">
        <v>12</v>
      </c>
      <c r="F204" s="9" t="s">
        <v>10</v>
      </c>
      <c r="G204" s="10">
        <v>365.86</v>
      </c>
      <c r="H204" s="11">
        <v>33</v>
      </c>
      <c r="I204" s="11">
        <v>13</v>
      </c>
      <c r="J204" s="10">
        <v>298.5</v>
      </c>
    </row>
    <row r="205" spans="3:10" x14ac:dyDescent="0.25">
      <c r="C205" s="13" t="s">
        <v>29</v>
      </c>
      <c r="D205" s="8">
        <v>44919</v>
      </c>
      <c r="E205" s="9" t="s">
        <v>16</v>
      </c>
      <c r="F205" s="9" t="s">
        <v>21</v>
      </c>
      <c r="G205" s="10">
        <v>3300.86</v>
      </c>
      <c r="H205" s="11">
        <v>1</v>
      </c>
      <c r="I205" s="11">
        <v>48</v>
      </c>
      <c r="J205" s="10">
        <v>86.9</v>
      </c>
    </row>
    <row r="206" spans="3:10" x14ac:dyDescent="0.25">
      <c r="C206" s="13" t="s">
        <v>2656</v>
      </c>
      <c r="D206" s="8">
        <v>44919</v>
      </c>
      <c r="E206" s="9" t="s">
        <v>16</v>
      </c>
      <c r="F206" s="9" t="s">
        <v>21</v>
      </c>
      <c r="G206" s="10">
        <v>374.69</v>
      </c>
      <c r="H206" s="11">
        <v>46</v>
      </c>
      <c r="I206" s="11">
        <v>39</v>
      </c>
      <c r="J206" s="10">
        <v>1147.69</v>
      </c>
    </row>
    <row r="207" spans="3:10" x14ac:dyDescent="0.25">
      <c r="C207" s="13" t="s">
        <v>1088</v>
      </c>
      <c r="D207" s="8">
        <v>44920</v>
      </c>
      <c r="E207" s="9" t="s">
        <v>13</v>
      </c>
      <c r="F207" s="9" t="s">
        <v>17</v>
      </c>
      <c r="G207" s="10">
        <v>3103.48</v>
      </c>
      <c r="H207" s="11">
        <v>35</v>
      </c>
      <c r="I207" s="11">
        <v>23</v>
      </c>
      <c r="J207" s="10">
        <v>921.38</v>
      </c>
    </row>
    <row r="208" spans="3:10" x14ac:dyDescent="0.25">
      <c r="C208" s="13" t="s">
        <v>746</v>
      </c>
      <c r="D208" s="8">
        <v>44920</v>
      </c>
      <c r="E208" s="9" t="s">
        <v>9</v>
      </c>
      <c r="F208" s="9" t="s">
        <v>17</v>
      </c>
      <c r="G208" s="10">
        <v>781.23</v>
      </c>
      <c r="H208" s="11">
        <v>23</v>
      </c>
      <c r="I208" s="11">
        <v>7</v>
      </c>
      <c r="J208" s="10">
        <v>799.28</v>
      </c>
    </row>
    <row r="209" spans="3:10" x14ac:dyDescent="0.25">
      <c r="C209" s="13" t="s">
        <v>1814</v>
      </c>
      <c r="D209" s="8">
        <v>44920</v>
      </c>
      <c r="E209" s="9" t="s">
        <v>16</v>
      </c>
      <c r="F209" s="9" t="s">
        <v>17</v>
      </c>
      <c r="G209" s="10">
        <v>4239.92</v>
      </c>
      <c r="H209" s="11">
        <v>26</v>
      </c>
      <c r="I209" s="11">
        <v>15</v>
      </c>
      <c r="J209" s="10">
        <v>1540.12</v>
      </c>
    </row>
    <row r="210" spans="3:10" x14ac:dyDescent="0.25">
      <c r="C210" s="13" t="s">
        <v>441</v>
      </c>
      <c r="D210" s="8">
        <v>44920</v>
      </c>
      <c r="E210" s="9" t="s">
        <v>12</v>
      </c>
      <c r="F210" s="9" t="s">
        <v>17</v>
      </c>
      <c r="G210" s="10">
        <v>2093.9299999999998</v>
      </c>
      <c r="H210" s="11">
        <v>6</v>
      </c>
      <c r="I210" s="11">
        <v>31</v>
      </c>
      <c r="J210" s="10">
        <v>486.63</v>
      </c>
    </row>
    <row r="211" spans="3:10" x14ac:dyDescent="0.25">
      <c r="C211" s="13" t="s">
        <v>2321</v>
      </c>
      <c r="D211" s="8">
        <v>44920</v>
      </c>
      <c r="E211" s="9" t="s">
        <v>12</v>
      </c>
      <c r="F211" s="9" t="s">
        <v>23</v>
      </c>
      <c r="G211" s="10">
        <v>776.28</v>
      </c>
      <c r="H211" s="11">
        <v>15</v>
      </c>
      <c r="I211" s="11">
        <v>11</v>
      </c>
      <c r="J211" s="10">
        <v>524.34</v>
      </c>
    </row>
    <row r="212" spans="3:10" x14ac:dyDescent="0.25">
      <c r="C212" s="13" t="s">
        <v>2814</v>
      </c>
      <c r="D212" s="8">
        <v>44920</v>
      </c>
      <c r="E212" s="9" t="s">
        <v>13</v>
      </c>
      <c r="F212" s="9" t="s">
        <v>10</v>
      </c>
      <c r="G212" s="10">
        <v>1225.48</v>
      </c>
      <c r="H212" s="11">
        <v>49</v>
      </c>
      <c r="I212" s="11">
        <v>17</v>
      </c>
      <c r="J212" s="10">
        <v>98.08</v>
      </c>
    </row>
    <row r="213" spans="3:10" x14ac:dyDescent="0.25">
      <c r="C213" s="13" t="s">
        <v>3902</v>
      </c>
      <c r="D213" s="8">
        <v>44921</v>
      </c>
      <c r="E213" s="9" t="s">
        <v>9</v>
      </c>
      <c r="F213" s="9" t="s">
        <v>17</v>
      </c>
      <c r="G213" s="10">
        <v>122.44</v>
      </c>
      <c r="H213" s="11">
        <v>18</v>
      </c>
      <c r="I213" s="11">
        <v>8</v>
      </c>
      <c r="J213" s="10">
        <v>377.99</v>
      </c>
    </row>
    <row r="214" spans="3:10" x14ac:dyDescent="0.25">
      <c r="C214" s="13" t="s">
        <v>3703</v>
      </c>
      <c r="D214" s="8">
        <v>44921</v>
      </c>
      <c r="E214" s="9" t="s">
        <v>13</v>
      </c>
      <c r="F214" s="9" t="s">
        <v>19</v>
      </c>
      <c r="G214" s="10">
        <v>1884.6</v>
      </c>
      <c r="H214" s="11">
        <v>6</v>
      </c>
      <c r="I214" s="11">
        <v>17</v>
      </c>
      <c r="J214" s="10">
        <v>1603.91</v>
      </c>
    </row>
    <row r="215" spans="3:10" x14ac:dyDescent="0.25">
      <c r="C215" s="13" t="s">
        <v>3624</v>
      </c>
      <c r="D215" s="8">
        <v>44921</v>
      </c>
      <c r="E215" s="9" t="s">
        <v>9</v>
      </c>
      <c r="F215" s="9" t="s">
        <v>19</v>
      </c>
      <c r="G215" s="10">
        <v>3936.45</v>
      </c>
      <c r="H215" s="11">
        <v>18</v>
      </c>
      <c r="I215" s="11">
        <v>2</v>
      </c>
      <c r="J215" s="10">
        <v>590.41</v>
      </c>
    </row>
    <row r="216" spans="3:10" x14ac:dyDescent="0.25">
      <c r="C216" s="13" t="s">
        <v>2391</v>
      </c>
      <c r="D216" s="8">
        <v>44921</v>
      </c>
      <c r="E216" s="9" t="s">
        <v>16</v>
      </c>
      <c r="F216" s="9" t="s">
        <v>19</v>
      </c>
      <c r="G216" s="10">
        <v>2693.66</v>
      </c>
      <c r="H216" s="11">
        <v>7</v>
      </c>
      <c r="I216" s="11">
        <v>32</v>
      </c>
      <c r="J216" s="10">
        <v>1994.14</v>
      </c>
    </row>
    <row r="217" spans="3:10" x14ac:dyDescent="0.25">
      <c r="C217" s="13" t="s">
        <v>2235</v>
      </c>
      <c r="D217" s="8">
        <v>44921</v>
      </c>
      <c r="E217" s="9" t="s">
        <v>9</v>
      </c>
      <c r="F217" s="9" t="s">
        <v>21</v>
      </c>
      <c r="G217" s="10">
        <v>2198.92</v>
      </c>
      <c r="H217" s="11">
        <v>45</v>
      </c>
      <c r="I217" s="11">
        <v>4</v>
      </c>
      <c r="J217" s="10">
        <v>364.49</v>
      </c>
    </row>
    <row r="218" spans="3:10" x14ac:dyDescent="0.25">
      <c r="C218" s="13" t="s">
        <v>3171</v>
      </c>
      <c r="D218" s="8">
        <v>44921</v>
      </c>
      <c r="E218" s="9" t="s">
        <v>12</v>
      </c>
      <c r="F218" s="9" t="s">
        <v>21</v>
      </c>
      <c r="G218" s="10">
        <v>487.98</v>
      </c>
      <c r="H218" s="11">
        <v>1</v>
      </c>
      <c r="I218" s="11">
        <v>27</v>
      </c>
      <c r="J218" s="10">
        <v>186.18</v>
      </c>
    </row>
    <row r="219" spans="3:10" x14ac:dyDescent="0.25">
      <c r="C219" s="13" t="s">
        <v>912</v>
      </c>
      <c r="D219" s="8">
        <v>44922</v>
      </c>
      <c r="E219" s="9" t="s">
        <v>9</v>
      </c>
      <c r="F219" s="9" t="s">
        <v>23</v>
      </c>
      <c r="G219" s="10">
        <v>4695.88</v>
      </c>
      <c r="H219" s="11">
        <v>12</v>
      </c>
      <c r="I219" s="11">
        <v>31</v>
      </c>
      <c r="J219" s="10">
        <v>1346.31</v>
      </c>
    </row>
    <row r="220" spans="3:10" x14ac:dyDescent="0.25">
      <c r="C220" s="13" t="s">
        <v>1931</v>
      </c>
      <c r="D220" s="8">
        <v>44922</v>
      </c>
      <c r="E220" s="9" t="s">
        <v>9</v>
      </c>
      <c r="F220" s="9" t="s">
        <v>23</v>
      </c>
      <c r="G220" s="10">
        <v>2912.6</v>
      </c>
      <c r="H220" s="11">
        <v>46</v>
      </c>
      <c r="I220" s="11">
        <v>30</v>
      </c>
      <c r="J220" s="10">
        <v>1714.83</v>
      </c>
    </row>
    <row r="221" spans="3:10" x14ac:dyDescent="0.25">
      <c r="C221" s="13" t="s">
        <v>3691</v>
      </c>
      <c r="D221" s="8">
        <v>44922</v>
      </c>
      <c r="E221" s="9" t="s">
        <v>16</v>
      </c>
      <c r="F221" s="9" t="s">
        <v>23</v>
      </c>
      <c r="G221" s="10">
        <v>1464.62</v>
      </c>
      <c r="H221" s="11">
        <v>21</v>
      </c>
      <c r="I221" s="11">
        <v>13</v>
      </c>
      <c r="J221" s="10">
        <v>402.15</v>
      </c>
    </row>
    <row r="222" spans="3:10" x14ac:dyDescent="0.25">
      <c r="C222" s="13" t="s">
        <v>834</v>
      </c>
      <c r="D222" s="8">
        <v>44922</v>
      </c>
      <c r="E222" s="9" t="s">
        <v>12</v>
      </c>
      <c r="F222" s="9" t="s">
        <v>23</v>
      </c>
      <c r="G222" s="10">
        <v>3225.38</v>
      </c>
      <c r="H222" s="11">
        <v>45</v>
      </c>
      <c r="I222" s="11">
        <v>11</v>
      </c>
      <c r="J222" s="10">
        <v>1101.6199999999999</v>
      </c>
    </row>
    <row r="223" spans="3:10" x14ac:dyDescent="0.25">
      <c r="C223" s="13" t="s">
        <v>2738</v>
      </c>
      <c r="D223" s="8">
        <v>44922</v>
      </c>
      <c r="E223" s="9" t="s">
        <v>13</v>
      </c>
      <c r="F223" s="9" t="s">
        <v>19</v>
      </c>
      <c r="G223" s="10">
        <v>2516.21</v>
      </c>
      <c r="H223" s="11">
        <v>2</v>
      </c>
      <c r="I223" s="11">
        <v>4</v>
      </c>
      <c r="J223" s="10">
        <v>521.29</v>
      </c>
    </row>
    <row r="224" spans="3:10" x14ac:dyDescent="0.25">
      <c r="C224" s="13" t="s">
        <v>2943</v>
      </c>
      <c r="D224" s="8">
        <v>44922</v>
      </c>
      <c r="E224" s="9" t="s">
        <v>13</v>
      </c>
      <c r="F224" s="9" t="s">
        <v>19</v>
      </c>
      <c r="G224" s="10">
        <v>4332.8</v>
      </c>
      <c r="H224" s="11">
        <v>31</v>
      </c>
      <c r="I224" s="11">
        <v>16</v>
      </c>
      <c r="J224" s="10">
        <v>1035.21</v>
      </c>
    </row>
    <row r="225" spans="3:10" x14ac:dyDescent="0.25">
      <c r="C225" s="13" t="s">
        <v>1516</v>
      </c>
      <c r="D225" s="8">
        <v>44922</v>
      </c>
      <c r="E225" s="9" t="s">
        <v>16</v>
      </c>
      <c r="F225" s="9" t="s">
        <v>19</v>
      </c>
      <c r="G225" s="10">
        <v>3198.55</v>
      </c>
      <c r="H225" s="11">
        <v>21</v>
      </c>
      <c r="I225" s="11">
        <v>37</v>
      </c>
      <c r="J225" s="10">
        <v>1948.6</v>
      </c>
    </row>
    <row r="226" spans="3:10" x14ac:dyDescent="0.25">
      <c r="C226" s="13" t="s">
        <v>2776</v>
      </c>
      <c r="D226" s="8">
        <v>44922</v>
      </c>
      <c r="E226" s="9" t="s">
        <v>13</v>
      </c>
      <c r="F226" s="9" t="s">
        <v>21</v>
      </c>
      <c r="G226" s="10">
        <v>1211.42</v>
      </c>
      <c r="H226" s="11">
        <v>10</v>
      </c>
      <c r="I226" s="11">
        <v>33</v>
      </c>
      <c r="J226" s="10">
        <v>1611.38</v>
      </c>
    </row>
    <row r="227" spans="3:10" x14ac:dyDescent="0.25">
      <c r="C227" s="13" t="s">
        <v>3632</v>
      </c>
      <c r="D227" s="8">
        <v>44923</v>
      </c>
      <c r="E227" s="9" t="s">
        <v>12</v>
      </c>
      <c r="F227" s="9" t="s">
        <v>23</v>
      </c>
      <c r="G227" s="10">
        <v>1381.45</v>
      </c>
      <c r="H227" s="11">
        <v>47</v>
      </c>
      <c r="I227" s="11">
        <v>30</v>
      </c>
      <c r="J227" s="10">
        <v>1138.17</v>
      </c>
    </row>
    <row r="228" spans="3:10" x14ac:dyDescent="0.25">
      <c r="C228" s="13" t="s">
        <v>1587</v>
      </c>
      <c r="D228" s="8">
        <v>44923</v>
      </c>
      <c r="E228" s="9" t="s">
        <v>13</v>
      </c>
      <c r="F228" s="9" t="s">
        <v>19</v>
      </c>
      <c r="G228" s="10">
        <v>2814.31</v>
      </c>
      <c r="H228" s="11">
        <v>17</v>
      </c>
      <c r="I228" s="11">
        <v>7</v>
      </c>
      <c r="J228" s="10">
        <v>1750.9</v>
      </c>
    </row>
    <row r="229" spans="3:10" x14ac:dyDescent="0.25">
      <c r="C229" s="13" t="s">
        <v>2769</v>
      </c>
      <c r="D229" s="8">
        <v>44923</v>
      </c>
      <c r="E229" s="9" t="s">
        <v>13</v>
      </c>
      <c r="F229" s="9" t="s">
        <v>19</v>
      </c>
      <c r="G229" s="10">
        <v>4435.58</v>
      </c>
      <c r="H229" s="11">
        <v>26</v>
      </c>
      <c r="I229" s="11">
        <v>39</v>
      </c>
      <c r="J229" s="10">
        <v>1602.26</v>
      </c>
    </row>
    <row r="230" spans="3:10" x14ac:dyDescent="0.25">
      <c r="C230" s="13" t="s">
        <v>3987</v>
      </c>
      <c r="D230" s="8">
        <v>44923</v>
      </c>
      <c r="E230" s="9" t="s">
        <v>13</v>
      </c>
      <c r="F230" s="9" t="s">
        <v>21</v>
      </c>
      <c r="G230" s="10">
        <v>4889.46</v>
      </c>
      <c r="H230" s="11">
        <v>1</v>
      </c>
      <c r="I230" s="11">
        <v>20</v>
      </c>
      <c r="J230" s="10">
        <v>807.13</v>
      </c>
    </row>
    <row r="231" spans="3:10" x14ac:dyDescent="0.25">
      <c r="C231" s="13" t="s">
        <v>1159</v>
      </c>
      <c r="D231" s="8">
        <v>44923</v>
      </c>
      <c r="E231" s="9" t="s">
        <v>12</v>
      </c>
      <c r="F231" s="9" t="s">
        <v>21</v>
      </c>
      <c r="G231" s="10">
        <v>2039.56</v>
      </c>
      <c r="H231" s="11">
        <v>33</v>
      </c>
      <c r="I231" s="11">
        <v>39</v>
      </c>
      <c r="J231" s="10">
        <v>1562.37</v>
      </c>
    </row>
    <row r="232" spans="3:10" x14ac:dyDescent="0.25">
      <c r="C232" s="13" t="s">
        <v>1519</v>
      </c>
      <c r="D232" s="8">
        <v>44924</v>
      </c>
      <c r="E232" s="9" t="s">
        <v>12</v>
      </c>
      <c r="F232" s="9" t="s">
        <v>23</v>
      </c>
      <c r="G232" s="10">
        <v>3765.5</v>
      </c>
      <c r="H232" s="11">
        <v>28</v>
      </c>
      <c r="I232" s="11">
        <v>50</v>
      </c>
      <c r="J232" s="10">
        <v>1259.94</v>
      </c>
    </row>
    <row r="233" spans="3:10" x14ac:dyDescent="0.25">
      <c r="C233" s="13" t="s">
        <v>637</v>
      </c>
      <c r="D233" s="8">
        <v>44924</v>
      </c>
      <c r="E233" s="9" t="s">
        <v>9</v>
      </c>
      <c r="F233" s="9" t="s">
        <v>19</v>
      </c>
      <c r="G233" s="10">
        <v>2773.39</v>
      </c>
      <c r="H233" s="11">
        <v>21</v>
      </c>
      <c r="I233" s="11">
        <v>29</v>
      </c>
      <c r="J233" s="10">
        <v>919.37</v>
      </c>
    </row>
    <row r="234" spans="3:10" x14ac:dyDescent="0.25">
      <c r="C234" s="13" t="s">
        <v>866</v>
      </c>
      <c r="D234" s="8">
        <v>44924</v>
      </c>
      <c r="E234" s="9" t="s">
        <v>16</v>
      </c>
      <c r="F234" s="9" t="s">
        <v>10</v>
      </c>
      <c r="G234" s="10">
        <v>4735.2</v>
      </c>
      <c r="H234" s="11">
        <v>46</v>
      </c>
      <c r="I234" s="11">
        <v>34</v>
      </c>
      <c r="J234" s="10">
        <v>1395.2</v>
      </c>
    </row>
    <row r="235" spans="3:10" x14ac:dyDescent="0.25">
      <c r="C235" s="13" t="s">
        <v>198</v>
      </c>
      <c r="D235" s="8">
        <v>44924</v>
      </c>
      <c r="E235" s="9" t="s">
        <v>9</v>
      </c>
      <c r="F235" s="9" t="s">
        <v>21</v>
      </c>
      <c r="G235" s="10">
        <v>2323.7600000000002</v>
      </c>
      <c r="H235" s="11">
        <v>11</v>
      </c>
      <c r="I235" s="11">
        <v>18</v>
      </c>
      <c r="J235" s="10">
        <v>440.68</v>
      </c>
    </row>
    <row r="236" spans="3:10" x14ac:dyDescent="0.25">
      <c r="C236" s="13" t="s">
        <v>367</v>
      </c>
      <c r="D236" s="8">
        <v>44925</v>
      </c>
      <c r="E236" s="9" t="s">
        <v>13</v>
      </c>
      <c r="F236" s="9" t="s">
        <v>17</v>
      </c>
      <c r="G236" s="10">
        <v>276.04000000000002</v>
      </c>
      <c r="H236" s="11">
        <v>34</v>
      </c>
      <c r="I236" s="11">
        <v>14</v>
      </c>
      <c r="J236" s="10">
        <v>1454.19</v>
      </c>
    </row>
    <row r="237" spans="3:10" x14ac:dyDescent="0.25">
      <c r="C237" s="13" t="s">
        <v>2879</v>
      </c>
      <c r="D237" s="8">
        <v>44925</v>
      </c>
      <c r="E237" s="9" t="s">
        <v>13</v>
      </c>
      <c r="F237" s="9" t="s">
        <v>17</v>
      </c>
      <c r="G237" s="10">
        <v>4838.45</v>
      </c>
      <c r="H237" s="11">
        <v>23</v>
      </c>
      <c r="I237" s="11">
        <v>9</v>
      </c>
      <c r="J237" s="10">
        <v>349.06</v>
      </c>
    </row>
    <row r="238" spans="3:10" x14ac:dyDescent="0.25">
      <c r="C238" s="13" t="s">
        <v>3170</v>
      </c>
      <c r="D238" s="8">
        <v>44925</v>
      </c>
      <c r="E238" s="9" t="s">
        <v>16</v>
      </c>
      <c r="F238" s="9" t="s">
        <v>17</v>
      </c>
      <c r="G238" s="10">
        <v>137.62</v>
      </c>
      <c r="H238" s="11">
        <v>1</v>
      </c>
      <c r="I238" s="11">
        <v>41</v>
      </c>
      <c r="J238" s="10">
        <v>973.19</v>
      </c>
    </row>
    <row r="239" spans="3:10" x14ac:dyDescent="0.25">
      <c r="C239" s="13" t="s">
        <v>2630</v>
      </c>
      <c r="D239" s="8">
        <v>44925</v>
      </c>
      <c r="E239" s="9" t="s">
        <v>12</v>
      </c>
      <c r="F239" s="9" t="s">
        <v>17</v>
      </c>
      <c r="G239" s="10">
        <v>4723.08</v>
      </c>
      <c r="H239" s="11">
        <v>12</v>
      </c>
      <c r="I239" s="11">
        <v>22</v>
      </c>
      <c r="J239" s="10">
        <v>678.52</v>
      </c>
    </row>
    <row r="240" spans="3:10" x14ac:dyDescent="0.25">
      <c r="C240" s="13" t="s">
        <v>69</v>
      </c>
      <c r="D240" s="8">
        <v>44925</v>
      </c>
      <c r="E240" s="9" t="s">
        <v>9</v>
      </c>
      <c r="F240" s="9" t="s">
        <v>10</v>
      </c>
      <c r="G240" s="10">
        <v>1803.62</v>
      </c>
      <c r="H240" s="11">
        <v>5</v>
      </c>
      <c r="I240" s="11">
        <v>17</v>
      </c>
      <c r="J240" s="10">
        <v>457.27</v>
      </c>
    </row>
    <row r="241" spans="3:10" x14ac:dyDescent="0.25">
      <c r="C241" s="13" t="s">
        <v>382</v>
      </c>
      <c r="D241" s="8">
        <v>44925</v>
      </c>
      <c r="E241" s="9" t="s">
        <v>9</v>
      </c>
      <c r="F241" s="9" t="s">
        <v>10</v>
      </c>
      <c r="G241" s="10">
        <v>1488.39</v>
      </c>
      <c r="H241" s="11">
        <v>25</v>
      </c>
      <c r="I241" s="11">
        <v>21</v>
      </c>
      <c r="J241" s="10">
        <v>1720.51</v>
      </c>
    </row>
    <row r="242" spans="3:10" x14ac:dyDescent="0.25">
      <c r="C242" s="13" t="s">
        <v>941</v>
      </c>
      <c r="D242" s="8">
        <v>44925</v>
      </c>
      <c r="E242" s="9" t="s">
        <v>13</v>
      </c>
      <c r="F242" s="9" t="s">
        <v>21</v>
      </c>
      <c r="G242" s="10">
        <v>2593.31</v>
      </c>
      <c r="H242" s="11">
        <v>16</v>
      </c>
      <c r="I242" s="11">
        <v>34</v>
      </c>
      <c r="J242" s="10">
        <v>535.99</v>
      </c>
    </row>
    <row r="243" spans="3:10" x14ac:dyDescent="0.25">
      <c r="C243" s="13" t="s">
        <v>2084</v>
      </c>
      <c r="D243" s="8">
        <v>44926</v>
      </c>
      <c r="E243" s="9" t="s">
        <v>12</v>
      </c>
      <c r="F243" s="9" t="s">
        <v>23</v>
      </c>
      <c r="G243" s="10">
        <v>4777.28</v>
      </c>
      <c r="H243" s="11">
        <v>48</v>
      </c>
      <c r="I243" s="11">
        <v>22</v>
      </c>
      <c r="J243" s="10">
        <v>1070.83</v>
      </c>
    </row>
    <row r="244" spans="3:10" x14ac:dyDescent="0.25">
      <c r="C244" s="13" t="s">
        <v>109</v>
      </c>
      <c r="D244" s="8">
        <v>44926</v>
      </c>
      <c r="E244" s="9" t="s">
        <v>9</v>
      </c>
      <c r="F244" s="9" t="s">
        <v>10</v>
      </c>
      <c r="G244" s="10">
        <v>1781.92</v>
      </c>
      <c r="H244" s="11">
        <v>36</v>
      </c>
      <c r="I244" s="11">
        <v>39</v>
      </c>
      <c r="J244" s="10">
        <v>795.64</v>
      </c>
    </row>
    <row r="245" spans="3:10" x14ac:dyDescent="0.25">
      <c r="C245" s="13" t="s">
        <v>196</v>
      </c>
      <c r="D245" s="8">
        <v>44927</v>
      </c>
      <c r="E245" s="9" t="s">
        <v>12</v>
      </c>
      <c r="F245" s="9" t="s">
        <v>23</v>
      </c>
      <c r="G245" s="10">
        <v>3946.9</v>
      </c>
      <c r="H245" s="11">
        <v>36</v>
      </c>
      <c r="I245" s="11">
        <v>44</v>
      </c>
      <c r="J245" s="10">
        <v>823.62</v>
      </c>
    </row>
    <row r="246" spans="3:10" x14ac:dyDescent="0.25">
      <c r="C246" s="13" t="s">
        <v>1831</v>
      </c>
      <c r="D246" s="8">
        <v>44927</v>
      </c>
      <c r="E246" s="9" t="s">
        <v>9</v>
      </c>
      <c r="F246" s="9" t="s">
        <v>19</v>
      </c>
      <c r="G246" s="10">
        <v>1739.32</v>
      </c>
      <c r="H246" s="11">
        <v>40</v>
      </c>
      <c r="I246" s="11">
        <v>49</v>
      </c>
      <c r="J246" s="10">
        <v>334.98</v>
      </c>
    </row>
    <row r="247" spans="3:10" x14ac:dyDescent="0.25">
      <c r="C247" s="13" t="s">
        <v>3139</v>
      </c>
      <c r="D247" s="8">
        <v>44927</v>
      </c>
      <c r="E247" s="9" t="s">
        <v>9</v>
      </c>
      <c r="F247" s="9" t="s">
        <v>19</v>
      </c>
      <c r="G247" s="10">
        <v>1226.76</v>
      </c>
      <c r="H247" s="11">
        <v>31</v>
      </c>
      <c r="I247" s="11">
        <v>28</v>
      </c>
      <c r="J247" s="10">
        <v>1792.36</v>
      </c>
    </row>
    <row r="248" spans="3:10" x14ac:dyDescent="0.25">
      <c r="C248" s="13" t="s">
        <v>3301</v>
      </c>
      <c r="D248" s="8">
        <v>44927</v>
      </c>
      <c r="E248" s="9" t="s">
        <v>9</v>
      </c>
      <c r="F248" s="9" t="s">
        <v>19</v>
      </c>
      <c r="G248" s="10">
        <v>1583.59</v>
      </c>
      <c r="H248" s="11">
        <v>16</v>
      </c>
      <c r="I248" s="11">
        <v>40</v>
      </c>
      <c r="J248" s="10">
        <v>1123.3599999999999</v>
      </c>
    </row>
    <row r="249" spans="3:10" x14ac:dyDescent="0.25">
      <c r="C249" s="13" t="s">
        <v>3411</v>
      </c>
      <c r="D249" s="8">
        <v>44927</v>
      </c>
      <c r="E249" s="9" t="s">
        <v>9</v>
      </c>
      <c r="F249" s="9" t="s">
        <v>10</v>
      </c>
      <c r="G249" s="10">
        <v>525.77</v>
      </c>
      <c r="H249" s="11">
        <v>44</v>
      </c>
      <c r="I249" s="11">
        <v>5</v>
      </c>
      <c r="J249" s="10">
        <v>1045.77</v>
      </c>
    </row>
    <row r="250" spans="3:10" x14ac:dyDescent="0.25">
      <c r="C250" s="13" t="s">
        <v>3780</v>
      </c>
      <c r="D250" s="8">
        <v>44927</v>
      </c>
      <c r="E250" s="9" t="s">
        <v>16</v>
      </c>
      <c r="F250" s="9" t="s">
        <v>21</v>
      </c>
      <c r="G250" s="10">
        <v>1643.33</v>
      </c>
      <c r="H250" s="11">
        <v>40</v>
      </c>
      <c r="I250" s="11">
        <v>43</v>
      </c>
      <c r="J250" s="10">
        <v>1690.41</v>
      </c>
    </row>
    <row r="251" spans="3:10" x14ac:dyDescent="0.25">
      <c r="C251" s="13" t="s">
        <v>1871</v>
      </c>
      <c r="D251" s="8">
        <v>44928</v>
      </c>
      <c r="E251" s="9" t="s">
        <v>13</v>
      </c>
      <c r="F251" s="9" t="s">
        <v>17</v>
      </c>
      <c r="G251" s="10">
        <v>4130.18</v>
      </c>
      <c r="H251" s="11">
        <v>13</v>
      </c>
      <c r="I251" s="11">
        <v>30</v>
      </c>
      <c r="J251" s="10">
        <v>1489.94</v>
      </c>
    </row>
    <row r="252" spans="3:10" x14ac:dyDescent="0.25">
      <c r="C252" s="13" t="s">
        <v>2039</v>
      </c>
      <c r="D252" s="8">
        <v>44928</v>
      </c>
      <c r="E252" s="9" t="s">
        <v>13</v>
      </c>
      <c r="F252" s="9" t="s">
        <v>17</v>
      </c>
      <c r="G252" s="10">
        <v>4733.54</v>
      </c>
      <c r="H252" s="11">
        <v>6</v>
      </c>
      <c r="I252" s="11">
        <v>3</v>
      </c>
      <c r="J252" s="10">
        <v>990.33</v>
      </c>
    </row>
    <row r="253" spans="3:10" x14ac:dyDescent="0.25">
      <c r="C253" s="13" t="s">
        <v>3764</v>
      </c>
      <c r="D253" s="8">
        <v>44928</v>
      </c>
      <c r="E253" s="9" t="s">
        <v>13</v>
      </c>
      <c r="F253" s="9" t="s">
        <v>17</v>
      </c>
      <c r="G253" s="10">
        <v>4934.91</v>
      </c>
      <c r="H253" s="11">
        <v>37</v>
      </c>
      <c r="I253" s="11">
        <v>45</v>
      </c>
      <c r="J253" s="10">
        <v>1762.25</v>
      </c>
    </row>
    <row r="254" spans="3:10" x14ac:dyDescent="0.25">
      <c r="C254" s="13" t="s">
        <v>3400</v>
      </c>
      <c r="D254" s="8">
        <v>44928</v>
      </c>
      <c r="E254" s="9" t="s">
        <v>16</v>
      </c>
      <c r="F254" s="9" t="s">
        <v>17</v>
      </c>
      <c r="G254" s="10">
        <v>1748.51</v>
      </c>
      <c r="H254" s="11">
        <v>28</v>
      </c>
      <c r="I254" s="11">
        <v>6</v>
      </c>
      <c r="J254" s="10">
        <v>1292.22</v>
      </c>
    </row>
    <row r="255" spans="3:10" x14ac:dyDescent="0.25">
      <c r="C255" s="13" t="s">
        <v>1812</v>
      </c>
      <c r="D255" s="8">
        <v>44928</v>
      </c>
      <c r="E255" s="9" t="s">
        <v>12</v>
      </c>
      <c r="F255" s="9" t="s">
        <v>17</v>
      </c>
      <c r="G255" s="10">
        <v>4202.78</v>
      </c>
      <c r="H255" s="11">
        <v>27</v>
      </c>
      <c r="I255" s="11">
        <v>33</v>
      </c>
      <c r="J255" s="10">
        <v>1604.93</v>
      </c>
    </row>
    <row r="256" spans="3:10" x14ac:dyDescent="0.25">
      <c r="C256" s="13" t="s">
        <v>1998</v>
      </c>
      <c r="D256" s="8">
        <v>44928</v>
      </c>
      <c r="E256" s="9" t="s">
        <v>12</v>
      </c>
      <c r="F256" s="9" t="s">
        <v>17</v>
      </c>
      <c r="G256" s="10">
        <v>362.73</v>
      </c>
      <c r="H256" s="11">
        <v>31</v>
      </c>
      <c r="I256" s="11">
        <v>47</v>
      </c>
      <c r="J256" s="10">
        <v>341.33</v>
      </c>
    </row>
    <row r="257" spans="3:10" x14ac:dyDescent="0.25">
      <c r="C257" s="13" t="s">
        <v>1706</v>
      </c>
      <c r="D257" s="8">
        <v>44928</v>
      </c>
      <c r="E257" s="9" t="s">
        <v>13</v>
      </c>
      <c r="F257" s="9" t="s">
        <v>19</v>
      </c>
      <c r="G257" s="10">
        <v>2712.03</v>
      </c>
      <c r="H257" s="11">
        <v>36</v>
      </c>
      <c r="I257" s="11">
        <v>36</v>
      </c>
      <c r="J257" s="10">
        <v>478.12</v>
      </c>
    </row>
    <row r="258" spans="3:10" x14ac:dyDescent="0.25">
      <c r="C258" s="13" t="s">
        <v>3422</v>
      </c>
      <c r="D258" s="8">
        <v>44928</v>
      </c>
      <c r="E258" s="9" t="s">
        <v>16</v>
      </c>
      <c r="F258" s="9" t="s">
        <v>21</v>
      </c>
      <c r="G258" s="10">
        <v>2508.59</v>
      </c>
      <c r="H258" s="11">
        <v>23</v>
      </c>
      <c r="I258" s="11">
        <v>25</v>
      </c>
      <c r="J258" s="10">
        <v>1852.47</v>
      </c>
    </row>
    <row r="259" spans="3:10" x14ac:dyDescent="0.25">
      <c r="C259" s="13" t="s">
        <v>1869</v>
      </c>
      <c r="D259" s="8">
        <v>44929</v>
      </c>
      <c r="E259" s="9" t="s">
        <v>9</v>
      </c>
      <c r="F259" s="9" t="s">
        <v>17</v>
      </c>
      <c r="G259" s="10">
        <v>474.32</v>
      </c>
      <c r="H259" s="11">
        <v>20</v>
      </c>
      <c r="I259" s="11">
        <v>48</v>
      </c>
      <c r="J259" s="10">
        <v>1213.55</v>
      </c>
    </row>
    <row r="260" spans="3:10" x14ac:dyDescent="0.25">
      <c r="C260" s="13" t="s">
        <v>1448</v>
      </c>
      <c r="D260" s="8">
        <v>44929</v>
      </c>
      <c r="E260" s="9" t="s">
        <v>9</v>
      </c>
      <c r="F260" s="9" t="s">
        <v>23</v>
      </c>
      <c r="G260" s="10">
        <v>4836.57</v>
      </c>
      <c r="H260" s="11">
        <v>30</v>
      </c>
      <c r="I260" s="11">
        <v>26</v>
      </c>
      <c r="J260" s="10">
        <v>953.36</v>
      </c>
    </row>
    <row r="261" spans="3:10" x14ac:dyDescent="0.25">
      <c r="C261" s="13" t="s">
        <v>3598</v>
      </c>
      <c r="D261" s="8">
        <v>44929</v>
      </c>
      <c r="E261" s="9" t="s">
        <v>9</v>
      </c>
      <c r="F261" s="9" t="s">
        <v>19</v>
      </c>
      <c r="G261" s="10">
        <v>609.04999999999995</v>
      </c>
      <c r="H261" s="11">
        <v>40</v>
      </c>
      <c r="I261" s="11">
        <v>3</v>
      </c>
      <c r="J261" s="10">
        <v>1195.25</v>
      </c>
    </row>
    <row r="262" spans="3:10" x14ac:dyDescent="0.25">
      <c r="C262" s="13" t="s">
        <v>1805</v>
      </c>
      <c r="D262" s="8">
        <v>44929</v>
      </c>
      <c r="E262" s="9" t="s">
        <v>12</v>
      </c>
      <c r="F262" s="9" t="s">
        <v>19</v>
      </c>
      <c r="G262" s="10">
        <v>1048.2</v>
      </c>
      <c r="H262" s="11">
        <v>23</v>
      </c>
      <c r="I262" s="11">
        <v>27</v>
      </c>
      <c r="J262" s="10">
        <v>1833.13</v>
      </c>
    </row>
    <row r="263" spans="3:10" x14ac:dyDescent="0.25">
      <c r="C263" s="13" t="s">
        <v>2572</v>
      </c>
      <c r="D263" s="8">
        <v>44929</v>
      </c>
      <c r="E263" s="9" t="s">
        <v>13</v>
      </c>
      <c r="F263" s="9" t="s">
        <v>10</v>
      </c>
      <c r="G263" s="10">
        <v>3610.64</v>
      </c>
      <c r="H263" s="11">
        <v>6</v>
      </c>
      <c r="I263" s="11">
        <v>4</v>
      </c>
      <c r="J263" s="10">
        <v>1103.1300000000001</v>
      </c>
    </row>
    <row r="264" spans="3:10" x14ac:dyDescent="0.25">
      <c r="C264" s="13" t="s">
        <v>1251</v>
      </c>
      <c r="D264" s="8">
        <v>44929</v>
      </c>
      <c r="E264" s="9" t="s">
        <v>9</v>
      </c>
      <c r="F264" s="9" t="s">
        <v>10</v>
      </c>
      <c r="G264" s="10">
        <v>3067.59</v>
      </c>
      <c r="H264" s="11">
        <v>18</v>
      </c>
      <c r="I264" s="11">
        <v>9</v>
      </c>
      <c r="J264" s="10">
        <v>853.51</v>
      </c>
    </row>
    <row r="265" spans="3:10" x14ac:dyDescent="0.25">
      <c r="C265" s="13" t="s">
        <v>1204</v>
      </c>
      <c r="D265" s="8">
        <v>44929</v>
      </c>
      <c r="E265" s="9" t="s">
        <v>9</v>
      </c>
      <c r="F265" s="9" t="s">
        <v>21</v>
      </c>
      <c r="G265" s="10">
        <v>2270</v>
      </c>
      <c r="H265" s="11">
        <v>23</v>
      </c>
      <c r="I265" s="11">
        <v>5</v>
      </c>
      <c r="J265" s="10">
        <v>1183.1199999999999</v>
      </c>
    </row>
    <row r="266" spans="3:10" x14ac:dyDescent="0.25">
      <c r="C266" s="13" t="s">
        <v>2702</v>
      </c>
      <c r="D266" s="8">
        <v>44929</v>
      </c>
      <c r="E266" s="9" t="s">
        <v>16</v>
      </c>
      <c r="F266" s="9" t="s">
        <v>21</v>
      </c>
      <c r="G266" s="10">
        <v>297.44</v>
      </c>
      <c r="H266" s="11">
        <v>34</v>
      </c>
      <c r="I266" s="11">
        <v>20</v>
      </c>
      <c r="J266" s="10">
        <v>1799.31</v>
      </c>
    </row>
    <row r="267" spans="3:10" x14ac:dyDescent="0.25">
      <c r="C267" s="13" t="s">
        <v>1608</v>
      </c>
      <c r="D267" s="8">
        <v>44929</v>
      </c>
      <c r="E267" s="9" t="s">
        <v>12</v>
      </c>
      <c r="F267" s="9" t="s">
        <v>21</v>
      </c>
      <c r="G267" s="10">
        <v>1495.83</v>
      </c>
      <c r="H267" s="11">
        <v>38</v>
      </c>
      <c r="I267" s="11">
        <v>2</v>
      </c>
      <c r="J267" s="10">
        <v>1541.97</v>
      </c>
    </row>
    <row r="268" spans="3:10" x14ac:dyDescent="0.25">
      <c r="C268" s="13" t="s">
        <v>2713</v>
      </c>
      <c r="D268" s="8">
        <v>44930</v>
      </c>
      <c r="E268" s="9" t="s">
        <v>9</v>
      </c>
      <c r="F268" s="9" t="s">
        <v>17</v>
      </c>
      <c r="G268" s="10">
        <v>4717.0600000000004</v>
      </c>
      <c r="H268" s="11">
        <v>31</v>
      </c>
      <c r="I268" s="11">
        <v>23</v>
      </c>
      <c r="J268" s="10">
        <v>1634.07</v>
      </c>
    </row>
    <row r="269" spans="3:10" x14ac:dyDescent="0.25">
      <c r="C269" s="13" t="s">
        <v>3922</v>
      </c>
      <c r="D269" s="8">
        <v>44930</v>
      </c>
      <c r="E269" s="9" t="s">
        <v>13</v>
      </c>
      <c r="F269" s="9" t="s">
        <v>23</v>
      </c>
      <c r="G269" s="10">
        <v>4962.9799999999996</v>
      </c>
      <c r="H269" s="11">
        <v>37</v>
      </c>
      <c r="I269" s="11">
        <v>39</v>
      </c>
      <c r="J269" s="10">
        <v>28.24</v>
      </c>
    </row>
    <row r="270" spans="3:10" x14ac:dyDescent="0.25">
      <c r="C270" s="13" t="s">
        <v>888</v>
      </c>
      <c r="D270" s="8">
        <v>44930</v>
      </c>
      <c r="E270" s="9" t="s">
        <v>9</v>
      </c>
      <c r="F270" s="9" t="s">
        <v>19</v>
      </c>
      <c r="G270" s="10">
        <v>4417.6000000000004</v>
      </c>
      <c r="H270" s="11">
        <v>40</v>
      </c>
      <c r="I270" s="11">
        <v>42</v>
      </c>
      <c r="J270" s="10">
        <v>417.29</v>
      </c>
    </row>
    <row r="271" spans="3:10" x14ac:dyDescent="0.25">
      <c r="C271" s="13" t="s">
        <v>136</v>
      </c>
      <c r="D271" s="8">
        <v>44930</v>
      </c>
      <c r="E271" s="9" t="s">
        <v>9</v>
      </c>
      <c r="F271" s="9" t="s">
        <v>21</v>
      </c>
      <c r="G271" s="10">
        <v>3338.32</v>
      </c>
      <c r="H271" s="11">
        <v>45</v>
      </c>
      <c r="I271" s="11">
        <v>6</v>
      </c>
      <c r="J271" s="10">
        <v>1639.12</v>
      </c>
    </row>
    <row r="272" spans="3:10" x14ac:dyDescent="0.25">
      <c r="C272" s="13" t="s">
        <v>2241</v>
      </c>
      <c r="D272" s="8">
        <v>44930</v>
      </c>
      <c r="E272" s="9" t="s">
        <v>9</v>
      </c>
      <c r="F272" s="9" t="s">
        <v>21</v>
      </c>
      <c r="G272" s="10">
        <v>4071.78</v>
      </c>
      <c r="H272" s="11">
        <v>43</v>
      </c>
      <c r="I272" s="11">
        <v>48</v>
      </c>
      <c r="J272" s="10">
        <v>1190.2</v>
      </c>
    </row>
    <row r="273" spans="3:10" x14ac:dyDescent="0.25">
      <c r="C273" s="13" t="s">
        <v>1241</v>
      </c>
      <c r="D273" s="8">
        <v>44930</v>
      </c>
      <c r="E273" s="9" t="s">
        <v>16</v>
      </c>
      <c r="F273" s="9" t="s">
        <v>21</v>
      </c>
      <c r="G273" s="10">
        <v>3351.99</v>
      </c>
      <c r="H273" s="11">
        <v>47</v>
      </c>
      <c r="I273" s="11">
        <v>38</v>
      </c>
      <c r="J273" s="10">
        <v>310.45999999999998</v>
      </c>
    </row>
    <row r="274" spans="3:10" x14ac:dyDescent="0.25">
      <c r="C274" s="13" t="s">
        <v>379</v>
      </c>
      <c r="D274" s="8">
        <v>44930</v>
      </c>
      <c r="E274" s="9" t="s">
        <v>12</v>
      </c>
      <c r="F274" s="9" t="s">
        <v>21</v>
      </c>
      <c r="G274" s="10">
        <v>4636.57</v>
      </c>
      <c r="H274" s="11">
        <v>27</v>
      </c>
      <c r="I274" s="11">
        <v>40</v>
      </c>
      <c r="J274" s="10">
        <v>923.03</v>
      </c>
    </row>
    <row r="275" spans="3:10" x14ac:dyDescent="0.25">
      <c r="C275" s="13" t="s">
        <v>209</v>
      </c>
      <c r="D275" s="8">
        <v>44931</v>
      </c>
      <c r="E275" s="9" t="s">
        <v>9</v>
      </c>
      <c r="F275" s="9" t="s">
        <v>17</v>
      </c>
      <c r="G275" s="10">
        <v>2925.27</v>
      </c>
      <c r="H275" s="11">
        <v>24</v>
      </c>
      <c r="I275" s="11">
        <v>4</v>
      </c>
      <c r="J275" s="10">
        <v>1753.87</v>
      </c>
    </row>
    <row r="276" spans="3:10" x14ac:dyDescent="0.25">
      <c r="C276" s="13" t="s">
        <v>1461</v>
      </c>
      <c r="D276" s="8">
        <v>44931</v>
      </c>
      <c r="E276" s="9" t="s">
        <v>9</v>
      </c>
      <c r="F276" s="9" t="s">
        <v>17</v>
      </c>
      <c r="G276" s="10">
        <v>3789.57</v>
      </c>
      <c r="H276" s="11">
        <v>14</v>
      </c>
      <c r="I276" s="11">
        <v>40</v>
      </c>
      <c r="J276" s="10">
        <v>365.04</v>
      </c>
    </row>
    <row r="277" spans="3:10" x14ac:dyDescent="0.25">
      <c r="C277" s="13" t="s">
        <v>2165</v>
      </c>
      <c r="D277" s="8">
        <v>44931</v>
      </c>
      <c r="E277" s="9" t="s">
        <v>12</v>
      </c>
      <c r="F277" s="9" t="s">
        <v>23</v>
      </c>
      <c r="G277" s="10">
        <v>557.07000000000005</v>
      </c>
      <c r="H277" s="11">
        <v>15</v>
      </c>
      <c r="I277" s="11">
        <v>42</v>
      </c>
      <c r="J277" s="10">
        <v>1871.34</v>
      </c>
    </row>
    <row r="278" spans="3:10" x14ac:dyDescent="0.25">
      <c r="C278" s="13" t="s">
        <v>2016</v>
      </c>
      <c r="D278" s="8">
        <v>44931</v>
      </c>
      <c r="E278" s="9" t="s">
        <v>13</v>
      </c>
      <c r="F278" s="9" t="s">
        <v>19</v>
      </c>
      <c r="G278" s="10">
        <v>747.92</v>
      </c>
      <c r="H278" s="11">
        <v>40</v>
      </c>
      <c r="I278" s="11">
        <v>19</v>
      </c>
      <c r="J278" s="10">
        <v>1176.3399999999999</v>
      </c>
    </row>
    <row r="279" spans="3:10" x14ac:dyDescent="0.25">
      <c r="C279" s="13" t="s">
        <v>3068</v>
      </c>
      <c r="D279" s="8">
        <v>44931</v>
      </c>
      <c r="E279" s="9" t="s">
        <v>9</v>
      </c>
      <c r="F279" s="9" t="s">
        <v>19</v>
      </c>
      <c r="G279" s="10">
        <v>4014.66</v>
      </c>
      <c r="H279" s="11">
        <v>26</v>
      </c>
      <c r="I279" s="11">
        <v>3</v>
      </c>
      <c r="J279" s="10">
        <v>796.65</v>
      </c>
    </row>
    <row r="280" spans="3:10" x14ac:dyDescent="0.25">
      <c r="C280" s="13" t="s">
        <v>1030</v>
      </c>
      <c r="D280" s="8">
        <v>44931</v>
      </c>
      <c r="E280" s="9" t="s">
        <v>9</v>
      </c>
      <c r="F280" s="9" t="s">
        <v>10</v>
      </c>
      <c r="G280" s="10">
        <v>1847.67</v>
      </c>
      <c r="H280" s="11">
        <v>44</v>
      </c>
      <c r="I280" s="11">
        <v>44</v>
      </c>
      <c r="J280" s="10">
        <v>479.8</v>
      </c>
    </row>
    <row r="281" spans="3:10" x14ac:dyDescent="0.25">
      <c r="C281" s="13" t="s">
        <v>1177</v>
      </c>
      <c r="D281" s="8">
        <v>44931</v>
      </c>
      <c r="E281" s="9" t="s">
        <v>13</v>
      </c>
      <c r="F281" s="9" t="s">
        <v>21</v>
      </c>
      <c r="G281" s="10">
        <v>4839.1099999999997</v>
      </c>
      <c r="H281" s="11">
        <v>23</v>
      </c>
      <c r="I281" s="11">
        <v>13</v>
      </c>
      <c r="J281" s="10">
        <v>1845.77</v>
      </c>
    </row>
    <row r="282" spans="3:10" x14ac:dyDescent="0.25">
      <c r="C282" s="13" t="s">
        <v>3701</v>
      </c>
      <c r="D282" s="8">
        <v>44931</v>
      </c>
      <c r="E282" s="9" t="s">
        <v>13</v>
      </c>
      <c r="F282" s="9" t="s">
        <v>21</v>
      </c>
      <c r="G282" s="10">
        <v>2797.38</v>
      </c>
      <c r="H282" s="11">
        <v>39</v>
      </c>
      <c r="I282" s="11">
        <v>42</v>
      </c>
      <c r="J282" s="10">
        <v>1392.26</v>
      </c>
    </row>
    <row r="283" spans="3:10" x14ac:dyDescent="0.25">
      <c r="C283" s="13" t="s">
        <v>3756</v>
      </c>
      <c r="D283" s="8">
        <v>44932</v>
      </c>
      <c r="E283" s="9" t="s">
        <v>13</v>
      </c>
      <c r="F283" s="9" t="s">
        <v>17</v>
      </c>
      <c r="G283" s="10">
        <v>3822.62</v>
      </c>
      <c r="H283" s="11">
        <v>39</v>
      </c>
      <c r="I283" s="11">
        <v>42</v>
      </c>
      <c r="J283" s="10">
        <v>262.08</v>
      </c>
    </row>
    <row r="284" spans="3:10" x14ac:dyDescent="0.25">
      <c r="C284" s="13" t="s">
        <v>3097</v>
      </c>
      <c r="D284" s="8">
        <v>44932</v>
      </c>
      <c r="E284" s="9" t="s">
        <v>16</v>
      </c>
      <c r="F284" s="9" t="s">
        <v>23</v>
      </c>
      <c r="G284" s="10">
        <v>1254.57</v>
      </c>
      <c r="H284" s="11">
        <v>7</v>
      </c>
      <c r="I284" s="11">
        <v>18</v>
      </c>
      <c r="J284" s="10">
        <v>147.32</v>
      </c>
    </row>
    <row r="285" spans="3:10" x14ac:dyDescent="0.25">
      <c r="C285" s="13" t="s">
        <v>2857</v>
      </c>
      <c r="D285" s="8">
        <v>44932</v>
      </c>
      <c r="E285" s="9" t="s">
        <v>12</v>
      </c>
      <c r="F285" s="9" t="s">
        <v>19</v>
      </c>
      <c r="G285" s="10">
        <v>1586.97</v>
      </c>
      <c r="H285" s="11">
        <v>44</v>
      </c>
      <c r="I285" s="11">
        <v>20</v>
      </c>
      <c r="J285" s="10">
        <v>1930.53</v>
      </c>
    </row>
    <row r="286" spans="3:10" x14ac:dyDescent="0.25">
      <c r="C286" s="13" t="s">
        <v>2053</v>
      </c>
      <c r="D286" s="8">
        <v>44932</v>
      </c>
      <c r="E286" s="9" t="s">
        <v>9</v>
      </c>
      <c r="F286" s="9" t="s">
        <v>10</v>
      </c>
      <c r="G286" s="10">
        <v>4779.0200000000004</v>
      </c>
      <c r="H286" s="11">
        <v>11</v>
      </c>
      <c r="I286" s="11">
        <v>4</v>
      </c>
      <c r="J286" s="10">
        <v>1851.55</v>
      </c>
    </row>
    <row r="287" spans="3:10" x14ac:dyDescent="0.25">
      <c r="C287" s="13" t="s">
        <v>291</v>
      </c>
      <c r="D287" s="8">
        <v>44932</v>
      </c>
      <c r="E287" s="9" t="s">
        <v>9</v>
      </c>
      <c r="F287" s="9" t="s">
        <v>21</v>
      </c>
      <c r="G287" s="10">
        <v>1825.2</v>
      </c>
      <c r="H287" s="11">
        <v>31</v>
      </c>
      <c r="I287" s="11">
        <v>11</v>
      </c>
      <c r="J287" s="10">
        <v>1217.25</v>
      </c>
    </row>
    <row r="288" spans="3:10" x14ac:dyDescent="0.25">
      <c r="C288" s="13" t="s">
        <v>1763</v>
      </c>
      <c r="D288" s="8">
        <v>44932</v>
      </c>
      <c r="E288" s="9" t="s">
        <v>9</v>
      </c>
      <c r="F288" s="9" t="s">
        <v>21</v>
      </c>
      <c r="G288" s="10">
        <v>2210.25</v>
      </c>
      <c r="H288" s="11">
        <v>11</v>
      </c>
      <c r="I288" s="11">
        <v>33</v>
      </c>
      <c r="J288" s="10">
        <v>356.26</v>
      </c>
    </row>
    <row r="289" spans="3:10" x14ac:dyDescent="0.25">
      <c r="C289" s="13" t="s">
        <v>2005</v>
      </c>
      <c r="D289" s="8">
        <v>44933</v>
      </c>
      <c r="E289" s="9" t="s">
        <v>12</v>
      </c>
      <c r="F289" s="9" t="s">
        <v>17</v>
      </c>
      <c r="G289" s="10">
        <v>3626.14</v>
      </c>
      <c r="H289" s="11">
        <v>4</v>
      </c>
      <c r="I289" s="11">
        <v>44</v>
      </c>
      <c r="J289" s="10">
        <v>1114.8900000000001</v>
      </c>
    </row>
    <row r="290" spans="3:10" x14ac:dyDescent="0.25">
      <c r="C290" s="13" t="s">
        <v>565</v>
      </c>
      <c r="D290" s="8">
        <v>44933</v>
      </c>
      <c r="E290" s="9" t="s">
        <v>16</v>
      </c>
      <c r="F290" s="9" t="s">
        <v>23</v>
      </c>
      <c r="G290" s="10">
        <v>411.4</v>
      </c>
      <c r="H290" s="11">
        <v>11</v>
      </c>
      <c r="I290" s="11">
        <v>36</v>
      </c>
      <c r="J290" s="10">
        <v>959.11</v>
      </c>
    </row>
    <row r="291" spans="3:10" x14ac:dyDescent="0.25">
      <c r="C291" s="13" t="s">
        <v>2598</v>
      </c>
      <c r="D291" s="8">
        <v>44933</v>
      </c>
      <c r="E291" s="9" t="s">
        <v>16</v>
      </c>
      <c r="F291" s="9" t="s">
        <v>19</v>
      </c>
      <c r="G291" s="10">
        <v>209.16</v>
      </c>
      <c r="H291" s="11">
        <v>18</v>
      </c>
      <c r="I291" s="11">
        <v>4</v>
      </c>
      <c r="J291" s="10">
        <v>731.63</v>
      </c>
    </row>
    <row r="292" spans="3:10" x14ac:dyDescent="0.25">
      <c r="C292" s="13" t="s">
        <v>225</v>
      </c>
      <c r="D292" s="8">
        <v>44934</v>
      </c>
      <c r="E292" s="9" t="s">
        <v>16</v>
      </c>
      <c r="F292" s="9" t="s">
        <v>17</v>
      </c>
      <c r="G292" s="10">
        <v>4559.22</v>
      </c>
      <c r="H292" s="11">
        <v>14</v>
      </c>
      <c r="I292" s="11">
        <v>29</v>
      </c>
      <c r="J292" s="10">
        <v>1055.8599999999999</v>
      </c>
    </row>
    <row r="293" spans="3:10" x14ac:dyDescent="0.25">
      <c r="C293" s="13" t="s">
        <v>2319</v>
      </c>
      <c r="D293" s="8">
        <v>44934</v>
      </c>
      <c r="E293" s="9" t="s">
        <v>12</v>
      </c>
      <c r="F293" s="9" t="s">
        <v>17</v>
      </c>
      <c r="G293" s="10">
        <v>729.9</v>
      </c>
      <c r="H293" s="11">
        <v>49</v>
      </c>
      <c r="I293" s="11">
        <v>40</v>
      </c>
      <c r="J293" s="10">
        <v>675.51</v>
      </c>
    </row>
    <row r="294" spans="3:10" x14ac:dyDescent="0.25">
      <c r="C294" s="13" t="s">
        <v>2040</v>
      </c>
      <c r="D294" s="8">
        <v>44934</v>
      </c>
      <c r="E294" s="9" t="s">
        <v>13</v>
      </c>
      <c r="F294" s="9" t="s">
        <v>21</v>
      </c>
      <c r="G294" s="10">
        <v>382.82</v>
      </c>
      <c r="H294" s="11">
        <v>41</v>
      </c>
      <c r="I294" s="11">
        <v>7</v>
      </c>
      <c r="J294" s="10">
        <v>217.19</v>
      </c>
    </row>
    <row r="295" spans="3:10" x14ac:dyDescent="0.25">
      <c r="C295" s="13" t="s">
        <v>2172</v>
      </c>
      <c r="D295" s="8">
        <v>44934</v>
      </c>
      <c r="E295" s="9" t="s">
        <v>13</v>
      </c>
      <c r="F295" s="9" t="s">
        <v>21</v>
      </c>
      <c r="G295" s="10">
        <v>1000.55</v>
      </c>
      <c r="H295" s="11">
        <v>41</v>
      </c>
      <c r="I295" s="11">
        <v>21</v>
      </c>
      <c r="J295" s="10">
        <v>162.85</v>
      </c>
    </row>
    <row r="296" spans="3:10" x14ac:dyDescent="0.25">
      <c r="C296" s="13" t="s">
        <v>1724</v>
      </c>
      <c r="D296" s="8">
        <v>44935</v>
      </c>
      <c r="E296" s="9" t="s">
        <v>16</v>
      </c>
      <c r="F296" s="9" t="s">
        <v>17</v>
      </c>
      <c r="G296" s="10">
        <v>4047.08</v>
      </c>
      <c r="H296" s="11">
        <v>45</v>
      </c>
      <c r="I296" s="11">
        <v>14</v>
      </c>
      <c r="J296" s="10">
        <v>230.82</v>
      </c>
    </row>
    <row r="297" spans="3:10" x14ac:dyDescent="0.25">
      <c r="C297" s="13" t="s">
        <v>2989</v>
      </c>
      <c r="D297" s="8">
        <v>44935</v>
      </c>
      <c r="E297" s="9" t="s">
        <v>13</v>
      </c>
      <c r="F297" s="9" t="s">
        <v>10</v>
      </c>
      <c r="G297" s="10">
        <v>807.55</v>
      </c>
      <c r="H297" s="11">
        <v>19</v>
      </c>
      <c r="I297" s="11">
        <v>19</v>
      </c>
      <c r="J297" s="10">
        <v>97.53</v>
      </c>
    </row>
    <row r="298" spans="3:10" x14ac:dyDescent="0.25">
      <c r="C298" s="13" t="s">
        <v>3078</v>
      </c>
      <c r="D298" s="8">
        <v>44936</v>
      </c>
      <c r="E298" s="9" t="s">
        <v>9</v>
      </c>
      <c r="F298" s="9" t="s">
        <v>19</v>
      </c>
      <c r="G298" s="10">
        <v>3135.15</v>
      </c>
      <c r="H298" s="11">
        <v>42</v>
      </c>
      <c r="I298" s="11">
        <v>44</v>
      </c>
      <c r="J298" s="10">
        <v>788.46</v>
      </c>
    </row>
    <row r="299" spans="3:10" x14ac:dyDescent="0.25">
      <c r="C299" s="13" t="s">
        <v>3978</v>
      </c>
      <c r="D299" s="8">
        <v>44936</v>
      </c>
      <c r="E299" s="9" t="s">
        <v>9</v>
      </c>
      <c r="F299" s="9" t="s">
        <v>10</v>
      </c>
      <c r="G299" s="10">
        <v>3231.74</v>
      </c>
      <c r="H299" s="11">
        <v>10</v>
      </c>
      <c r="I299" s="11">
        <v>18</v>
      </c>
      <c r="J299" s="10">
        <v>744.05</v>
      </c>
    </row>
    <row r="300" spans="3:10" x14ac:dyDescent="0.25">
      <c r="C300" s="13" t="s">
        <v>3498</v>
      </c>
      <c r="D300" s="8">
        <v>44936</v>
      </c>
      <c r="E300" s="9" t="s">
        <v>12</v>
      </c>
      <c r="F300" s="9" t="s">
        <v>10</v>
      </c>
      <c r="G300" s="10">
        <v>1349.76</v>
      </c>
      <c r="H300" s="11">
        <v>44</v>
      </c>
      <c r="I300" s="11">
        <v>24</v>
      </c>
      <c r="J300" s="10">
        <v>1516.48</v>
      </c>
    </row>
    <row r="301" spans="3:10" x14ac:dyDescent="0.25">
      <c r="C301" s="13" t="s">
        <v>1297</v>
      </c>
      <c r="D301" s="8">
        <v>44936</v>
      </c>
      <c r="E301" s="9" t="s">
        <v>16</v>
      </c>
      <c r="F301" s="9" t="s">
        <v>21</v>
      </c>
      <c r="G301" s="10">
        <v>1934.13</v>
      </c>
      <c r="H301" s="11">
        <v>24</v>
      </c>
      <c r="I301" s="11">
        <v>31</v>
      </c>
      <c r="J301" s="10">
        <v>1071.96</v>
      </c>
    </row>
    <row r="302" spans="3:10" x14ac:dyDescent="0.25">
      <c r="C302" s="13" t="s">
        <v>3414</v>
      </c>
      <c r="D302" s="8">
        <v>44937</v>
      </c>
      <c r="E302" s="9" t="s">
        <v>16</v>
      </c>
      <c r="F302" s="9" t="s">
        <v>17</v>
      </c>
      <c r="G302" s="10">
        <v>4324.0600000000004</v>
      </c>
      <c r="H302" s="11">
        <v>34</v>
      </c>
      <c r="I302" s="11">
        <v>14</v>
      </c>
      <c r="J302" s="10">
        <v>150.58000000000001</v>
      </c>
    </row>
    <row r="303" spans="3:10" x14ac:dyDescent="0.25">
      <c r="C303" s="13" t="s">
        <v>1253</v>
      </c>
      <c r="D303" s="8">
        <v>44937</v>
      </c>
      <c r="E303" s="9" t="s">
        <v>12</v>
      </c>
      <c r="F303" s="9" t="s">
        <v>23</v>
      </c>
      <c r="G303" s="10">
        <v>4417.53</v>
      </c>
      <c r="H303" s="11">
        <v>2</v>
      </c>
      <c r="I303" s="11">
        <v>12</v>
      </c>
      <c r="J303" s="10">
        <v>1441.28</v>
      </c>
    </row>
    <row r="304" spans="3:10" x14ac:dyDescent="0.25">
      <c r="C304" s="13" t="s">
        <v>3662</v>
      </c>
      <c r="D304" s="8">
        <v>44937</v>
      </c>
      <c r="E304" s="9" t="s">
        <v>9</v>
      </c>
      <c r="F304" s="9" t="s">
        <v>19</v>
      </c>
      <c r="G304" s="10">
        <v>2803.74</v>
      </c>
      <c r="H304" s="11">
        <v>44</v>
      </c>
      <c r="I304" s="11">
        <v>49</v>
      </c>
      <c r="J304" s="10">
        <v>411.17</v>
      </c>
    </row>
    <row r="305" spans="3:10" x14ac:dyDescent="0.25">
      <c r="C305" s="13" t="s">
        <v>621</v>
      </c>
      <c r="D305" s="8">
        <v>44937</v>
      </c>
      <c r="E305" s="9" t="s">
        <v>16</v>
      </c>
      <c r="F305" s="9" t="s">
        <v>19</v>
      </c>
      <c r="G305" s="10">
        <v>1507.53</v>
      </c>
      <c r="H305" s="11">
        <v>44</v>
      </c>
      <c r="I305" s="11">
        <v>50</v>
      </c>
      <c r="J305" s="10">
        <v>1644.04</v>
      </c>
    </row>
    <row r="306" spans="3:10" x14ac:dyDescent="0.25">
      <c r="C306" s="13" t="s">
        <v>2348</v>
      </c>
      <c r="D306" s="8">
        <v>44937</v>
      </c>
      <c r="E306" s="9" t="s">
        <v>16</v>
      </c>
      <c r="F306" s="9" t="s">
        <v>19</v>
      </c>
      <c r="G306" s="10">
        <v>4747.1400000000003</v>
      </c>
      <c r="H306" s="11">
        <v>32</v>
      </c>
      <c r="I306" s="11">
        <v>13</v>
      </c>
      <c r="J306" s="10">
        <v>755.42</v>
      </c>
    </row>
    <row r="307" spans="3:10" x14ac:dyDescent="0.25">
      <c r="C307" s="13" t="s">
        <v>1810</v>
      </c>
      <c r="D307" s="8">
        <v>44937</v>
      </c>
      <c r="E307" s="9" t="s">
        <v>12</v>
      </c>
      <c r="F307" s="9" t="s">
        <v>10</v>
      </c>
      <c r="G307" s="10">
        <v>2308.25</v>
      </c>
      <c r="H307" s="11">
        <v>1</v>
      </c>
      <c r="I307" s="11">
        <v>48</v>
      </c>
      <c r="J307" s="10">
        <v>1706.04</v>
      </c>
    </row>
    <row r="308" spans="3:10" x14ac:dyDescent="0.25">
      <c r="C308" s="13" t="s">
        <v>2594</v>
      </c>
      <c r="D308" s="8">
        <v>44938</v>
      </c>
      <c r="E308" s="9" t="s">
        <v>13</v>
      </c>
      <c r="F308" s="9" t="s">
        <v>17</v>
      </c>
      <c r="G308" s="10">
        <v>4194.78</v>
      </c>
      <c r="H308" s="11">
        <v>42</v>
      </c>
      <c r="I308" s="11">
        <v>34</v>
      </c>
      <c r="J308" s="10">
        <v>167.84</v>
      </c>
    </row>
    <row r="309" spans="3:10" x14ac:dyDescent="0.25">
      <c r="C309" s="13" t="s">
        <v>342</v>
      </c>
      <c r="D309" s="8">
        <v>44938</v>
      </c>
      <c r="E309" s="9" t="s">
        <v>12</v>
      </c>
      <c r="F309" s="9" t="s">
        <v>17</v>
      </c>
      <c r="G309" s="10">
        <v>3288.61</v>
      </c>
      <c r="H309" s="11">
        <v>21</v>
      </c>
      <c r="I309" s="11">
        <v>21</v>
      </c>
      <c r="J309" s="10">
        <v>366.8</v>
      </c>
    </row>
    <row r="310" spans="3:10" x14ac:dyDescent="0.25">
      <c r="C310" s="13" t="s">
        <v>3169</v>
      </c>
      <c r="D310" s="8">
        <v>44938</v>
      </c>
      <c r="E310" s="9" t="s">
        <v>13</v>
      </c>
      <c r="F310" s="9" t="s">
        <v>23</v>
      </c>
      <c r="G310" s="10">
        <v>4889.93</v>
      </c>
      <c r="H310" s="11">
        <v>18</v>
      </c>
      <c r="I310" s="11">
        <v>12</v>
      </c>
      <c r="J310" s="10">
        <v>1622.88</v>
      </c>
    </row>
    <row r="311" spans="3:10" x14ac:dyDescent="0.25">
      <c r="C311" s="13" t="s">
        <v>2657</v>
      </c>
      <c r="D311" s="8">
        <v>44938</v>
      </c>
      <c r="E311" s="9" t="s">
        <v>9</v>
      </c>
      <c r="F311" s="9" t="s">
        <v>23</v>
      </c>
      <c r="G311" s="10">
        <v>1121.78</v>
      </c>
      <c r="H311" s="11">
        <v>12</v>
      </c>
      <c r="I311" s="11">
        <v>38</v>
      </c>
      <c r="J311" s="10">
        <v>854.93</v>
      </c>
    </row>
    <row r="312" spans="3:10" x14ac:dyDescent="0.25">
      <c r="C312" s="13" t="s">
        <v>1394</v>
      </c>
      <c r="D312" s="8">
        <v>44938</v>
      </c>
      <c r="E312" s="9" t="s">
        <v>16</v>
      </c>
      <c r="F312" s="9" t="s">
        <v>23</v>
      </c>
      <c r="G312" s="10">
        <v>672.26</v>
      </c>
      <c r="H312" s="11">
        <v>33</v>
      </c>
      <c r="I312" s="11">
        <v>28</v>
      </c>
      <c r="J312" s="10">
        <v>1560.25</v>
      </c>
    </row>
    <row r="313" spans="3:10" x14ac:dyDescent="0.25">
      <c r="C313" s="13" t="s">
        <v>1808</v>
      </c>
      <c r="D313" s="8">
        <v>44938</v>
      </c>
      <c r="E313" s="9" t="s">
        <v>12</v>
      </c>
      <c r="F313" s="9" t="s">
        <v>19</v>
      </c>
      <c r="G313" s="10">
        <v>836.99</v>
      </c>
      <c r="H313" s="11">
        <v>30</v>
      </c>
      <c r="I313" s="11">
        <v>20</v>
      </c>
      <c r="J313" s="10">
        <v>380.87</v>
      </c>
    </row>
    <row r="314" spans="3:10" x14ac:dyDescent="0.25">
      <c r="C314" s="13" t="s">
        <v>783</v>
      </c>
      <c r="D314" s="8">
        <v>44938</v>
      </c>
      <c r="E314" s="9" t="s">
        <v>12</v>
      </c>
      <c r="F314" s="9" t="s">
        <v>10</v>
      </c>
      <c r="G314" s="10">
        <v>573.33000000000004</v>
      </c>
      <c r="H314" s="11">
        <v>22</v>
      </c>
      <c r="I314" s="11">
        <v>12</v>
      </c>
      <c r="J314" s="10">
        <v>624.6</v>
      </c>
    </row>
    <row r="315" spans="3:10" x14ac:dyDescent="0.25">
      <c r="C315" s="13" t="s">
        <v>2884</v>
      </c>
      <c r="D315" s="8">
        <v>44938</v>
      </c>
      <c r="E315" s="9" t="s">
        <v>9</v>
      </c>
      <c r="F315" s="9" t="s">
        <v>21</v>
      </c>
      <c r="G315" s="10">
        <v>3138.18</v>
      </c>
      <c r="H315" s="11">
        <v>49</v>
      </c>
      <c r="I315" s="11">
        <v>20</v>
      </c>
      <c r="J315" s="10">
        <v>1816.94</v>
      </c>
    </row>
    <row r="316" spans="3:10" x14ac:dyDescent="0.25">
      <c r="C316" s="13" t="s">
        <v>3026</v>
      </c>
      <c r="D316" s="8">
        <v>44939</v>
      </c>
      <c r="E316" s="9" t="s">
        <v>9</v>
      </c>
      <c r="F316" s="9" t="s">
        <v>17</v>
      </c>
      <c r="G316" s="10">
        <v>4555.8900000000003</v>
      </c>
      <c r="H316" s="11">
        <v>3</v>
      </c>
      <c r="I316" s="11">
        <v>10</v>
      </c>
      <c r="J316" s="10">
        <v>994.7</v>
      </c>
    </row>
    <row r="317" spans="3:10" x14ac:dyDescent="0.25">
      <c r="C317" s="13" t="s">
        <v>3930</v>
      </c>
      <c r="D317" s="8">
        <v>44939</v>
      </c>
      <c r="E317" s="9" t="s">
        <v>9</v>
      </c>
      <c r="F317" s="9" t="s">
        <v>23</v>
      </c>
      <c r="G317" s="10">
        <v>835.14</v>
      </c>
      <c r="H317" s="11">
        <v>29</v>
      </c>
      <c r="I317" s="11">
        <v>1</v>
      </c>
      <c r="J317" s="10">
        <v>588.48</v>
      </c>
    </row>
    <row r="318" spans="3:10" x14ac:dyDescent="0.25">
      <c r="C318" s="13" t="s">
        <v>3562</v>
      </c>
      <c r="D318" s="8">
        <v>44939</v>
      </c>
      <c r="E318" s="9" t="s">
        <v>13</v>
      </c>
      <c r="F318" s="9" t="s">
        <v>19</v>
      </c>
      <c r="G318" s="10">
        <v>4949.68</v>
      </c>
      <c r="H318" s="11">
        <v>20</v>
      </c>
      <c r="I318" s="11">
        <v>45</v>
      </c>
      <c r="J318" s="10">
        <v>1519.84</v>
      </c>
    </row>
    <row r="319" spans="3:10" x14ac:dyDescent="0.25">
      <c r="C319" s="13" t="s">
        <v>3956</v>
      </c>
      <c r="D319" s="8">
        <v>44939</v>
      </c>
      <c r="E319" s="9" t="s">
        <v>9</v>
      </c>
      <c r="F319" s="9" t="s">
        <v>19</v>
      </c>
      <c r="G319" s="10">
        <v>4678.6000000000004</v>
      </c>
      <c r="H319" s="11">
        <v>15</v>
      </c>
      <c r="I319" s="11">
        <v>31</v>
      </c>
      <c r="J319" s="10">
        <v>1304.3699999999999</v>
      </c>
    </row>
    <row r="320" spans="3:10" x14ac:dyDescent="0.25">
      <c r="C320" s="13" t="s">
        <v>158</v>
      </c>
      <c r="D320" s="8">
        <v>44939</v>
      </c>
      <c r="E320" s="9" t="s">
        <v>16</v>
      </c>
      <c r="F320" s="9" t="s">
        <v>10</v>
      </c>
      <c r="G320" s="10">
        <v>873.97</v>
      </c>
      <c r="H320" s="11">
        <v>41</v>
      </c>
      <c r="I320" s="11">
        <v>15</v>
      </c>
      <c r="J320" s="10">
        <v>213.98</v>
      </c>
    </row>
    <row r="321" spans="3:10" x14ac:dyDescent="0.25">
      <c r="C321" s="13" t="s">
        <v>2318</v>
      </c>
      <c r="D321" s="8">
        <v>44939</v>
      </c>
      <c r="E321" s="9" t="s">
        <v>16</v>
      </c>
      <c r="F321" s="9" t="s">
        <v>10</v>
      </c>
      <c r="G321" s="10">
        <v>2203.52</v>
      </c>
      <c r="H321" s="11">
        <v>47</v>
      </c>
      <c r="I321" s="11">
        <v>14</v>
      </c>
      <c r="J321" s="10">
        <v>1234.5</v>
      </c>
    </row>
    <row r="322" spans="3:10" x14ac:dyDescent="0.25">
      <c r="C322" s="13" t="s">
        <v>3769</v>
      </c>
      <c r="D322" s="8">
        <v>44939</v>
      </c>
      <c r="E322" s="9" t="s">
        <v>16</v>
      </c>
      <c r="F322" s="9" t="s">
        <v>10</v>
      </c>
      <c r="G322" s="10">
        <v>1434.83</v>
      </c>
      <c r="H322" s="11">
        <v>4</v>
      </c>
      <c r="I322" s="11">
        <v>46</v>
      </c>
      <c r="J322" s="10">
        <v>922.04</v>
      </c>
    </row>
    <row r="323" spans="3:10" x14ac:dyDescent="0.25">
      <c r="C323" s="13" t="s">
        <v>2519</v>
      </c>
      <c r="D323" s="8">
        <v>44940</v>
      </c>
      <c r="E323" s="9" t="s">
        <v>13</v>
      </c>
      <c r="F323" s="9" t="s">
        <v>19</v>
      </c>
      <c r="G323" s="10">
        <v>4357.16</v>
      </c>
      <c r="H323" s="11">
        <v>19</v>
      </c>
      <c r="I323" s="11">
        <v>15</v>
      </c>
      <c r="J323" s="10">
        <v>49</v>
      </c>
    </row>
    <row r="324" spans="3:10" x14ac:dyDescent="0.25">
      <c r="C324" s="13" t="s">
        <v>3842</v>
      </c>
      <c r="D324" s="8">
        <v>44940</v>
      </c>
      <c r="E324" s="9" t="s">
        <v>9</v>
      </c>
      <c r="F324" s="9" t="s">
        <v>19</v>
      </c>
      <c r="G324" s="10">
        <v>445.31</v>
      </c>
      <c r="H324" s="11">
        <v>10</v>
      </c>
      <c r="I324" s="11">
        <v>1</v>
      </c>
      <c r="J324" s="10">
        <v>1437.06</v>
      </c>
    </row>
    <row r="325" spans="3:10" x14ac:dyDescent="0.25">
      <c r="C325" s="13" t="s">
        <v>1987</v>
      </c>
      <c r="D325" s="8">
        <v>44940</v>
      </c>
      <c r="E325" s="9" t="s">
        <v>16</v>
      </c>
      <c r="F325" s="9" t="s">
        <v>10</v>
      </c>
      <c r="G325" s="10">
        <v>1189.08</v>
      </c>
      <c r="H325" s="11">
        <v>20</v>
      </c>
      <c r="I325" s="11">
        <v>17</v>
      </c>
      <c r="J325" s="10">
        <v>1910.83</v>
      </c>
    </row>
    <row r="326" spans="3:10" x14ac:dyDescent="0.25">
      <c r="C326" s="13" t="s">
        <v>2517</v>
      </c>
      <c r="D326" s="8">
        <v>44940</v>
      </c>
      <c r="E326" s="9" t="s">
        <v>16</v>
      </c>
      <c r="F326" s="9" t="s">
        <v>10</v>
      </c>
      <c r="G326" s="10">
        <v>2960.04</v>
      </c>
      <c r="H326" s="11">
        <v>45</v>
      </c>
      <c r="I326" s="11">
        <v>50</v>
      </c>
      <c r="J326" s="10">
        <v>1294.22</v>
      </c>
    </row>
    <row r="327" spans="3:10" x14ac:dyDescent="0.25">
      <c r="C327" s="13" t="s">
        <v>3183</v>
      </c>
      <c r="D327" s="8">
        <v>44940</v>
      </c>
      <c r="E327" s="9" t="s">
        <v>16</v>
      </c>
      <c r="F327" s="9" t="s">
        <v>10</v>
      </c>
      <c r="G327" s="10">
        <v>4730.28</v>
      </c>
      <c r="H327" s="11">
        <v>10</v>
      </c>
      <c r="I327" s="11">
        <v>13</v>
      </c>
      <c r="J327" s="10">
        <v>1692.18</v>
      </c>
    </row>
    <row r="328" spans="3:10" x14ac:dyDescent="0.25">
      <c r="C328" s="13" t="s">
        <v>1142</v>
      </c>
      <c r="D328" s="8">
        <v>44940</v>
      </c>
      <c r="E328" s="9" t="s">
        <v>12</v>
      </c>
      <c r="F328" s="9" t="s">
        <v>21</v>
      </c>
      <c r="G328" s="10">
        <v>3771.41</v>
      </c>
      <c r="H328" s="11">
        <v>30</v>
      </c>
      <c r="I328" s="11">
        <v>30</v>
      </c>
      <c r="J328" s="10">
        <v>1729.39</v>
      </c>
    </row>
    <row r="329" spans="3:10" x14ac:dyDescent="0.25">
      <c r="C329" s="13" t="s">
        <v>739</v>
      </c>
      <c r="D329" s="8">
        <v>44941</v>
      </c>
      <c r="E329" s="9" t="s">
        <v>13</v>
      </c>
      <c r="F329" s="9" t="s">
        <v>19</v>
      </c>
      <c r="G329" s="10">
        <v>1765.58</v>
      </c>
      <c r="H329" s="11">
        <v>16</v>
      </c>
      <c r="I329" s="11">
        <v>2</v>
      </c>
      <c r="J329" s="10">
        <v>1999.08</v>
      </c>
    </row>
    <row r="330" spans="3:10" x14ac:dyDescent="0.25">
      <c r="C330" s="13" t="s">
        <v>2427</v>
      </c>
      <c r="D330" s="8">
        <v>44941</v>
      </c>
      <c r="E330" s="9" t="s">
        <v>13</v>
      </c>
      <c r="F330" s="9" t="s">
        <v>19</v>
      </c>
      <c r="G330" s="10">
        <v>4340.87</v>
      </c>
      <c r="H330" s="11">
        <v>21</v>
      </c>
      <c r="I330" s="11">
        <v>5</v>
      </c>
      <c r="J330" s="10">
        <v>1811.15</v>
      </c>
    </row>
    <row r="331" spans="3:10" x14ac:dyDescent="0.25">
      <c r="C331" s="13" t="s">
        <v>81</v>
      </c>
      <c r="D331" s="8">
        <v>44941</v>
      </c>
      <c r="E331" s="9" t="s">
        <v>9</v>
      </c>
      <c r="F331" s="9" t="s">
        <v>10</v>
      </c>
      <c r="G331" s="10">
        <v>2806.15</v>
      </c>
      <c r="H331" s="11">
        <v>38</v>
      </c>
      <c r="I331" s="11">
        <v>41</v>
      </c>
      <c r="J331" s="10">
        <v>1710.11</v>
      </c>
    </row>
    <row r="332" spans="3:10" x14ac:dyDescent="0.25">
      <c r="C332" s="13" t="s">
        <v>780</v>
      </c>
      <c r="D332" s="8">
        <v>44941</v>
      </c>
      <c r="E332" s="9" t="s">
        <v>9</v>
      </c>
      <c r="F332" s="9" t="s">
        <v>10</v>
      </c>
      <c r="G332" s="10">
        <v>2296.37</v>
      </c>
      <c r="H332" s="11">
        <v>18</v>
      </c>
      <c r="I332" s="11">
        <v>9</v>
      </c>
      <c r="J332" s="10">
        <v>959.38</v>
      </c>
    </row>
    <row r="333" spans="3:10" x14ac:dyDescent="0.25">
      <c r="C333" s="13" t="s">
        <v>874</v>
      </c>
      <c r="D333" s="8">
        <v>44941</v>
      </c>
      <c r="E333" s="9" t="s">
        <v>9</v>
      </c>
      <c r="F333" s="9" t="s">
        <v>10</v>
      </c>
      <c r="G333" s="10">
        <v>4250.8999999999996</v>
      </c>
      <c r="H333" s="11">
        <v>1</v>
      </c>
      <c r="I333" s="11">
        <v>48</v>
      </c>
      <c r="J333" s="10">
        <v>608.16</v>
      </c>
    </row>
    <row r="334" spans="3:10" x14ac:dyDescent="0.25">
      <c r="C334" s="13" t="s">
        <v>1397</v>
      </c>
      <c r="D334" s="8">
        <v>44941</v>
      </c>
      <c r="E334" s="9" t="s">
        <v>13</v>
      </c>
      <c r="F334" s="9" t="s">
        <v>21</v>
      </c>
      <c r="G334" s="10">
        <v>3682.86</v>
      </c>
      <c r="H334" s="11">
        <v>23</v>
      </c>
      <c r="I334" s="11">
        <v>19</v>
      </c>
      <c r="J334" s="10">
        <v>35.49</v>
      </c>
    </row>
    <row r="335" spans="3:10" x14ac:dyDescent="0.25">
      <c r="C335" s="13" t="s">
        <v>1119</v>
      </c>
      <c r="D335" s="8">
        <v>44941</v>
      </c>
      <c r="E335" s="9" t="s">
        <v>12</v>
      </c>
      <c r="F335" s="9" t="s">
        <v>21</v>
      </c>
      <c r="G335" s="10">
        <v>780.51</v>
      </c>
      <c r="H335" s="11">
        <v>4</v>
      </c>
      <c r="I335" s="11">
        <v>34</v>
      </c>
      <c r="J335" s="10">
        <v>1223.19</v>
      </c>
    </row>
    <row r="336" spans="3:10" x14ac:dyDescent="0.25">
      <c r="C336" s="13" t="s">
        <v>3440</v>
      </c>
      <c r="D336" s="8">
        <v>44941</v>
      </c>
      <c r="E336" s="9" t="s">
        <v>12</v>
      </c>
      <c r="F336" s="9" t="s">
        <v>21</v>
      </c>
      <c r="G336" s="10">
        <v>4191.22</v>
      </c>
      <c r="H336" s="11">
        <v>34</v>
      </c>
      <c r="I336" s="11">
        <v>37</v>
      </c>
      <c r="J336" s="10">
        <v>1799.63</v>
      </c>
    </row>
    <row r="337" spans="3:10" x14ac:dyDescent="0.25">
      <c r="C337" s="13" t="s">
        <v>1553</v>
      </c>
      <c r="D337" s="8">
        <v>44942</v>
      </c>
      <c r="E337" s="9" t="s">
        <v>16</v>
      </c>
      <c r="F337" s="9" t="s">
        <v>23</v>
      </c>
      <c r="G337" s="10">
        <v>1940.94</v>
      </c>
      <c r="H337" s="11">
        <v>35</v>
      </c>
      <c r="I337" s="11">
        <v>12</v>
      </c>
      <c r="J337" s="10">
        <v>243.14</v>
      </c>
    </row>
    <row r="338" spans="3:10" x14ac:dyDescent="0.25">
      <c r="C338" s="13" t="s">
        <v>2047</v>
      </c>
      <c r="D338" s="8">
        <v>44942</v>
      </c>
      <c r="E338" s="9" t="s">
        <v>16</v>
      </c>
      <c r="F338" s="9" t="s">
        <v>23</v>
      </c>
      <c r="G338" s="10">
        <v>2481.37</v>
      </c>
      <c r="H338" s="11">
        <v>39</v>
      </c>
      <c r="I338" s="11">
        <v>47</v>
      </c>
      <c r="J338" s="10">
        <v>1256.8699999999999</v>
      </c>
    </row>
    <row r="339" spans="3:10" x14ac:dyDescent="0.25">
      <c r="C339" s="13" t="s">
        <v>3968</v>
      </c>
      <c r="D339" s="8">
        <v>44942</v>
      </c>
      <c r="E339" s="9" t="s">
        <v>12</v>
      </c>
      <c r="F339" s="9" t="s">
        <v>19</v>
      </c>
      <c r="G339" s="10">
        <v>1076.33</v>
      </c>
      <c r="H339" s="11">
        <v>42</v>
      </c>
      <c r="I339" s="11">
        <v>37</v>
      </c>
      <c r="J339" s="10">
        <v>679.55</v>
      </c>
    </row>
    <row r="340" spans="3:10" x14ac:dyDescent="0.25">
      <c r="C340" s="13" t="s">
        <v>3654</v>
      </c>
      <c r="D340" s="8">
        <v>44942</v>
      </c>
      <c r="E340" s="9" t="s">
        <v>9</v>
      </c>
      <c r="F340" s="9" t="s">
        <v>10</v>
      </c>
      <c r="G340" s="10">
        <v>2596.5700000000002</v>
      </c>
      <c r="H340" s="11">
        <v>8</v>
      </c>
      <c r="I340" s="11">
        <v>29</v>
      </c>
      <c r="J340" s="10">
        <v>622.19000000000005</v>
      </c>
    </row>
    <row r="341" spans="3:10" x14ac:dyDescent="0.25">
      <c r="C341" s="13" t="s">
        <v>1263</v>
      </c>
      <c r="D341" s="8">
        <v>44942</v>
      </c>
      <c r="E341" s="9" t="s">
        <v>12</v>
      </c>
      <c r="F341" s="9" t="s">
        <v>10</v>
      </c>
      <c r="G341" s="10">
        <v>3950.16</v>
      </c>
      <c r="H341" s="11">
        <v>15</v>
      </c>
      <c r="I341" s="11">
        <v>17</v>
      </c>
      <c r="J341" s="10">
        <v>165.55</v>
      </c>
    </row>
    <row r="342" spans="3:10" x14ac:dyDescent="0.25">
      <c r="C342" s="13" t="s">
        <v>224</v>
      </c>
      <c r="D342" s="8">
        <v>44943</v>
      </c>
      <c r="E342" s="9" t="s">
        <v>9</v>
      </c>
      <c r="F342" s="9" t="s">
        <v>17</v>
      </c>
      <c r="G342" s="10">
        <v>3697.98</v>
      </c>
      <c r="H342" s="11">
        <v>8</v>
      </c>
      <c r="I342" s="11">
        <v>21</v>
      </c>
      <c r="J342" s="10">
        <v>941.76</v>
      </c>
    </row>
    <row r="343" spans="3:10" x14ac:dyDescent="0.25">
      <c r="C343" s="13" t="s">
        <v>3806</v>
      </c>
      <c r="D343" s="8">
        <v>44943</v>
      </c>
      <c r="E343" s="9" t="s">
        <v>12</v>
      </c>
      <c r="F343" s="9" t="s">
        <v>23</v>
      </c>
      <c r="G343" s="10">
        <v>2543.5300000000002</v>
      </c>
      <c r="H343" s="11">
        <v>34</v>
      </c>
      <c r="I343" s="11">
        <v>24</v>
      </c>
      <c r="J343" s="10">
        <v>1817.91</v>
      </c>
    </row>
    <row r="344" spans="3:10" x14ac:dyDescent="0.25">
      <c r="C344" s="13" t="s">
        <v>3345</v>
      </c>
      <c r="D344" s="8">
        <v>44944</v>
      </c>
      <c r="E344" s="9" t="s">
        <v>9</v>
      </c>
      <c r="F344" s="9" t="s">
        <v>17</v>
      </c>
      <c r="G344" s="10">
        <v>2741.33</v>
      </c>
      <c r="H344" s="11">
        <v>29</v>
      </c>
      <c r="I344" s="11">
        <v>43</v>
      </c>
      <c r="J344" s="10">
        <v>774.42</v>
      </c>
    </row>
    <row r="345" spans="3:10" x14ac:dyDescent="0.25">
      <c r="C345" s="13" t="s">
        <v>1130</v>
      </c>
      <c r="D345" s="8">
        <v>44944</v>
      </c>
      <c r="E345" s="9" t="s">
        <v>16</v>
      </c>
      <c r="F345" s="9" t="s">
        <v>17</v>
      </c>
      <c r="G345" s="10">
        <v>1109.9100000000001</v>
      </c>
      <c r="H345" s="11">
        <v>3</v>
      </c>
      <c r="I345" s="11">
        <v>49</v>
      </c>
      <c r="J345" s="10">
        <v>998.32</v>
      </c>
    </row>
    <row r="346" spans="3:10" x14ac:dyDescent="0.25">
      <c r="C346" s="13" t="s">
        <v>3121</v>
      </c>
      <c r="D346" s="8">
        <v>44944</v>
      </c>
      <c r="E346" s="9" t="s">
        <v>16</v>
      </c>
      <c r="F346" s="9" t="s">
        <v>23</v>
      </c>
      <c r="G346" s="10">
        <v>4207.33</v>
      </c>
      <c r="H346" s="11">
        <v>14</v>
      </c>
      <c r="I346" s="11">
        <v>10</v>
      </c>
      <c r="J346" s="10">
        <v>343.44</v>
      </c>
    </row>
    <row r="347" spans="3:10" x14ac:dyDescent="0.25">
      <c r="C347" s="13" t="s">
        <v>2082</v>
      </c>
      <c r="D347" s="8">
        <v>44944</v>
      </c>
      <c r="E347" s="9" t="s">
        <v>12</v>
      </c>
      <c r="F347" s="9" t="s">
        <v>19</v>
      </c>
      <c r="G347" s="10">
        <v>1386.02</v>
      </c>
      <c r="H347" s="11">
        <v>45</v>
      </c>
      <c r="I347" s="11">
        <v>39</v>
      </c>
      <c r="J347" s="10">
        <v>1462.23</v>
      </c>
    </row>
    <row r="348" spans="3:10" x14ac:dyDescent="0.25">
      <c r="C348" s="13" t="s">
        <v>2378</v>
      </c>
      <c r="D348" s="8">
        <v>44944</v>
      </c>
      <c r="E348" s="9" t="s">
        <v>12</v>
      </c>
      <c r="F348" s="9" t="s">
        <v>10</v>
      </c>
      <c r="G348" s="10">
        <v>3677.69</v>
      </c>
      <c r="H348" s="11">
        <v>22</v>
      </c>
      <c r="I348" s="11">
        <v>13</v>
      </c>
      <c r="J348" s="10">
        <v>1531.3</v>
      </c>
    </row>
    <row r="349" spans="3:10" x14ac:dyDescent="0.25">
      <c r="C349" s="13" t="s">
        <v>3763</v>
      </c>
      <c r="D349" s="8">
        <v>44944</v>
      </c>
      <c r="E349" s="9" t="s">
        <v>16</v>
      </c>
      <c r="F349" s="9" t="s">
        <v>21</v>
      </c>
      <c r="G349" s="10">
        <v>1762.86</v>
      </c>
      <c r="H349" s="11">
        <v>37</v>
      </c>
      <c r="I349" s="11">
        <v>49</v>
      </c>
      <c r="J349" s="10">
        <v>151.12</v>
      </c>
    </row>
    <row r="350" spans="3:10" x14ac:dyDescent="0.25">
      <c r="C350" s="13" t="s">
        <v>2046</v>
      </c>
      <c r="D350" s="8">
        <v>44945</v>
      </c>
      <c r="E350" s="9" t="s">
        <v>13</v>
      </c>
      <c r="F350" s="9" t="s">
        <v>17</v>
      </c>
      <c r="G350" s="10">
        <v>1207.32</v>
      </c>
      <c r="H350" s="11">
        <v>28</v>
      </c>
      <c r="I350" s="11">
        <v>9</v>
      </c>
      <c r="J350" s="10">
        <v>89.39</v>
      </c>
    </row>
    <row r="351" spans="3:10" x14ac:dyDescent="0.25">
      <c r="C351" s="13" t="s">
        <v>3257</v>
      </c>
      <c r="D351" s="8">
        <v>44945</v>
      </c>
      <c r="E351" s="9" t="s">
        <v>13</v>
      </c>
      <c r="F351" s="9" t="s">
        <v>10</v>
      </c>
      <c r="G351" s="10">
        <v>2314.3000000000002</v>
      </c>
      <c r="H351" s="11">
        <v>16</v>
      </c>
      <c r="I351" s="11">
        <v>12</v>
      </c>
      <c r="J351" s="10">
        <v>42.32</v>
      </c>
    </row>
    <row r="352" spans="3:10" x14ac:dyDescent="0.25">
      <c r="C352" s="13" t="s">
        <v>2639</v>
      </c>
      <c r="D352" s="8">
        <v>44945</v>
      </c>
      <c r="E352" s="9" t="s">
        <v>13</v>
      </c>
      <c r="F352" s="9" t="s">
        <v>21</v>
      </c>
      <c r="G352" s="10">
        <v>2298.86</v>
      </c>
      <c r="H352" s="11">
        <v>47</v>
      </c>
      <c r="I352" s="11">
        <v>38</v>
      </c>
      <c r="J352" s="10">
        <v>1467.37</v>
      </c>
    </row>
    <row r="353" spans="3:10" x14ac:dyDescent="0.25">
      <c r="C353" s="13" t="s">
        <v>2996</v>
      </c>
      <c r="D353" s="8">
        <v>44945</v>
      </c>
      <c r="E353" s="9" t="s">
        <v>12</v>
      </c>
      <c r="F353" s="9" t="s">
        <v>21</v>
      </c>
      <c r="G353" s="10">
        <v>2893.08</v>
      </c>
      <c r="H353" s="11">
        <v>39</v>
      </c>
      <c r="I353" s="11">
        <v>38</v>
      </c>
      <c r="J353" s="10">
        <v>1541.33</v>
      </c>
    </row>
    <row r="354" spans="3:10" x14ac:dyDescent="0.25">
      <c r="C354" s="13" t="s">
        <v>3240</v>
      </c>
      <c r="D354" s="8">
        <v>44946</v>
      </c>
      <c r="E354" s="9" t="s">
        <v>12</v>
      </c>
      <c r="F354" s="9" t="s">
        <v>17</v>
      </c>
      <c r="G354" s="10">
        <v>3666.81</v>
      </c>
      <c r="H354" s="11">
        <v>11</v>
      </c>
      <c r="I354" s="11">
        <v>44</v>
      </c>
      <c r="J354" s="10">
        <v>1309.78</v>
      </c>
    </row>
    <row r="355" spans="3:10" x14ac:dyDescent="0.25">
      <c r="C355" s="13" t="s">
        <v>1983</v>
      </c>
      <c r="D355" s="8">
        <v>44946</v>
      </c>
      <c r="E355" s="9" t="s">
        <v>12</v>
      </c>
      <c r="F355" s="9" t="s">
        <v>23</v>
      </c>
      <c r="G355" s="10">
        <v>3680.87</v>
      </c>
      <c r="H355" s="11">
        <v>39</v>
      </c>
      <c r="I355" s="11">
        <v>38</v>
      </c>
      <c r="J355" s="10">
        <v>1276.33</v>
      </c>
    </row>
    <row r="356" spans="3:10" x14ac:dyDescent="0.25">
      <c r="C356" s="13" t="s">
        <v>3263</v>
      </c>
      <c r="D356" s="8">
        <v>44947</v>
      </c>
      <c r="E356" s="9" t="s">
        <v>16</v>
      </c>
      <c r="F356" s="9" t="s">
        <v>17</v>
      </c>
      <c r="G356" s="10">
        <v>219.14</v>
      </c>
      <c r="H356" s="11">
        <v>20</v>
      </c>
      <c r="I356" s="11">
        <v>0</v>
      </c>
      <c r="J356" s="10">
        <v>1768.2</v>
      </c>
    </row>
    <row r="357" spans="3:10" x14ac:dyDescent="0.25">
      <c r="C357" s="13" t="s">
        <v>3684</v>
      </c>
      <c r="D357" s="8">
        <v>44947</v>
      </c>
      <c r="E357" s="9" t="s">
        <v>12</v>
      </c>
      <c r="F357" s="9" t="s">
        <v>23</v>
      </c>
      <c r="G357" s="10">
        <v>3757.47</v>
      </c>
      <c r="H357" s="11">
        <v>11</v>
      </c>
      <c r="I357" s="11">
        <v>2</v>
      </c>
      <c r="J357" s="10">
        <v>1316.35</v>
      </c>
    </row>
    <row r="358" spans="3:10" x14ac:dyDescent="0.25">
      <c r="C358" s="13" t="s">
        <v>3227</v>
      </c>
      <c r="D358" s="8">
        <v>44947</v>
      </c>
      <c r="E358" s="9" t="s">
        <v>13</v>
      </c>
      <c r="F358" s="9" t="s">
        <v>19</v>
      </c>
      <c r="G358" s="10">
        <v>4057.15</v>
      </c>
      <c r="H358" s="11">
        <v>38</v>
      </c>
      <c r="I358" s="11">
        <v>46</v>
      </c>
      <c r="J358" s="10">
        <v>1086.68</v>
      </c>
    </row>
    <row r="359" spans="3:10" x14ac:dyDescent="0.25">
      <c r="C359" s="13" t="s">
        <v>232</v>
      </c>
      <c r="D359" s="8">
        <v>44947</v>
      </c>
      <c r="E359" s="9" t="s">
        <v>9</v>
      </c>
      <c r="F359" s="9" t="s">
        <v>19</v>
      </c>
      <c r="G359" s="10">
        <v>4383.76</v>
      </c>
      <c r="H359" s="11">
        <v>40</v>
      </c>
      <c r="I359" s="11">
        <v>21</v>
      </c>
      <c r="J359" s="10">
        <v>1013.33</v>
      </c>
    </row>
    <row r="360" spans="3:10" x14ac:dyDescent="0.25">
      <c r="C360" s="13" t="s">
        <v>3966</v>
      </c>
      <c r="D360" s="8">
        <v>44947</v>
      </c>
      <c r="E360" s="9" t="s">
        <v>12</v>
      </c>
      <c r="F360" s="9" t="s">
        <v>19</v>
      </c>
      <c r="G360" s="10">
        <v>1419.8</v>
      </c>
      <c r="H360" s="11">
        <v>4</v>
      </c>
      <c r="I360" s="11">
        <v>21</v>
      </c>
      <c r="J360" s="10">
        <v>1310.3399999999999</v>
      </c>
    </row>
    <row r="361" spans="3:10" x14ac:dyDescent="0.25">
      <c r="C361" s="13" t="s">
        <v>2366</v>
      </c>
      <c r="D361" s="8">
        <v>44947</v>
      </c>
      <c r="E361" s="9" t="s">
        <v>16</v>
      </c>
      <c r="F361" s="9" t="s">
        <v>10</v>
      </c>
      <c r="G361" s="10">
        <v>1129.67</v>
      </c>
      <c r="H361" s="11">
        <v>46</v>
      </c>
      <c r="I361" s="11">
        <v>43</v>
      </c>
      <c r="J361" s="10">
        <v>407.36</v>
      </c>
    </row>
    <row r="362" spans="3:10" x14ac:dyDescent="0.25">
      <c r="C362" s="13" t="s">
        <v>698</v>
      </c>
      <c r="D362" s="8">
        <v>44948</v>
      </c>
      <c r="E362" s="9" t="s">
        <v>16</v>
      </c>
      <c r="F362" s="9" t="s">
        <v>23</v>
      </c>
      <c r="G362" s="10">
        <v>3463.68</v>
      </c>
      <c r="H362" s="11">
        <v>3</v>
      </c>
      <c r="I362" s="11">
        <v>10</v>
      </c>
      <c r="J362" s="10">
        <v>1056.5</v>
      </c>
    </row>
    <row r="363" spans="3:10" x14ac:dyDescent="0.25">
      <c r="C363" s="13" t="s">
        <v>1174</v>
      </c>
      <c r="D363" s="8">
        <v>44948</v>
      </c>
      <c r="E363" s="9" t="s">
        <v>12</v>
      </c>
      <c r="F363" s="9" t="s">
        <v>23</v>
      </c>
      <c r="G363" s="10">
        <v>182.52</v>
      </c>
      <c r="H363" s="11">
        <v>18</v>
      </c>
      <c r="I363" s="11">
        <v>32</v>
      </c>
      <c r="J363" s="10">
        <v>1002.95</v>
      </c>
    </row>
    <row r="364" spans="3:10" x14ac:dyDescent="0.25">
      <c r="C364" s="13" t="s">
        <v>3190</v>
      </c>
      <c r="D364" s="8">
        <v>44948</v>
      </c>
      <c r="E364" s="9" t="s">
        <v>9</v>
      </c>
      <c r="F364" s="9" t="s">
        <v>21</v>
      </c>
      <c r="G364" s="10">
        <v>3986.72</v>
      </c>
      <c r="H364" s="11">
        <v>10</v>
      </c>
      <c r="I364" s="11">
        <v>21</v>
      </c>
      <c r="J364" s="10">
        <v>1048.23</v>
      </c>
    </row>
    <row r="365" spans="3:10" x14ac:dyDescent="0.25">
      <c r="C365" s="13" t="s">
        <v>94</v>
      </c>
      <c r="D365" s="8">
        <v>44948</v>
      </c>
      <c r="E365" s="9" t="s">
        <v>12</v>
      </c>
      <c r="F365" s="9" t="s">
        <v>21</v>
      </c>
      <c r="G365" s="10">
        <v>4049.49</v>
      </c>
      <c r="H365" s="11">
        <v>5</v>
      </c>
      <c r="I365" s="11">
        <v>1</v>
      </c>
      <c r="J365" s="10">
        <v>1151.9000000000001</v>
      </c>
    </row>
    <row r="366" spans="3:10" x14ac:dyDescent="0.25">
      <c r="C366" s="13" t="s">
        <v>1906</v>
      </c>
      <c r="D366" s="8">
        <v>44949</v>
      </c>
      <c r="E366" s="9" t="s">
        <v>13</v>
      </c>
      <c r="F366" s="9" t="s">
        <v>23</v>
      </c>
      <c r="G366" s="10">
        <v>4932.54</v>
      </c>
      <c r="H366" s="11">
        <v>44</v>
      </c>
      <c r="I366" s="11">
        <v>17</v>
      </c>
      <c r="J366" s="10">
        <v>73.099999999999994</v>
      </c>
    </row>
    <row r="367" spans="3:10" x14ac:dyDescent="0.25">
      <c r="C367" s="13" t="s">
        <v>1435</v>
      </c>
      <c r="D367" s="8">
        <v>44949</v>
      </c>
      <c r="E367" s="9" t="s">
        <v>9</v>
      </c>
      <c r="F367" s="9" t="s">
        <v>23</v>
      </c>
      <c r="G367" s="10">
        <v>4482.91</v>
      </c>
      <c r="H367" s="11">
        <v>23</v>
      </c>
      <c r="I367" s="11">
        <v>38</v>
      </c>
      <c r="J367" s="10">
        <v>1450.92</v>
      </c>
    </row>
    <row r="368" spans="3:10" x14ac:dyDescent="0.25">
      <c r="C368" s="13" t="s">
        <v>2890</v>
      </c>
      <c r="D368" s="8">
        <v>44949</v>
      </c>
      <c r="E368" s="9" t="s">
        <v>12</v>
      </c>
      <c r="F368" s="9" t="s">
        <v>23</v>
      </c>
      <c r="G368" s="10">
        <v>3901.83</v>
      </c>
      <c r="H368" s="11">
        <v>2</v>
      </c>
      <c r="I368" s="11">
        <v>10</v>
      </c>
      <c r="J368" s="10">
        <v>1965.6</v>
      </c>
    </row>
    <row r="369" spans="3:10" x14ac:dyDescent="0.25">
      <c r="C369" s="13" t="s">
        <v>1496</v>
      </c>
      <c r="D369" s="8">
        <v>44949</v>
      </c>
      <c r="E369" s="9" t="s">
        <v>16</v>
      </c>
      <c r="F369" s="9" t="s">
        <v>19</v>
      </c>
      <c r="G369" s="10">
        <v>4839.62</v>
      </c>
      <c r="H369" s="11">
        <v>23</v>
      </c>
      <c r="I369" s="11">
        <v>49</v>
      </c>
      <c r="J369" s="10">
        <v>1606.02</v>
      </c>
    </row>
    <row r="370" spans="3:10" x14ac:dyDescent="0.25">
      <c r="C370" s="13" t="s">
        <v>2981</v>
      </c>
      <c r="D370" s="8">
        <v>44949</v>
      </c>
      <c r="E370" s="9" t="s">
        <v>13</v>
      </c>
      <c r="F370" s="9" t="s">
        <v>21</v>
      </c>
      <c r="G370" s="10">
        <v>2848.81</v>
      </c>
      <c r="H370" s="11">
        <v>44</v>
      </c>
      <c r="I370" s="11">
        <v>23</v>
      </c>
      <c r="J370" s="10">
        <v>239.48</v>
      </c>
    </row>
    <row r="371" spans="3:10" x14ac:dyDescent="0.25">
      <c r="C371" s="13" t="s">
        <v>150</v>
      </c>
      <c r="D371" s="8">
        <v>44949</v>
      </c>
      <c r="E371" s="9" t="s">
        <v>9</v>
      </c>
      <c r="F371" s="9" t="s">
        <v>21</v>
      </c>
      <c r="G371" s="10">
        <v>3359.02</v>
      </c>
      <c r="H371" s="11">
        <v>2</v>
      </c>
      <c r="I371" s="11">
        <v>28</v>
      </c>
      <c r="J371" s="10">
        <v>1942.48</v>
      </c>
    </row>
    <row r="372" spans="3:10" x14ac:dyDescent="0.25">
      <c r="C372" s="13" t="s">
        <v>3323</v>
      </c>
      <c r="D372" s="8">
        <v>44950</v>
      </c>
      <c r="E372" s="9" t="s">
        <v>9</v>
      </c>
      <c r="F372" s="9" t="s">
        <v>17</v>
      </c>
      <c r="G372" s="10">
        <v>234.62</v>
      </c>
      <c r="H372" s="11">
        <v>17</v>
      </c>
      <c r="I372" s="11">
        <v>29</v>
      </c>
      <c r="J372" s="10">
        <v>817.22</v>
      </c>
    </row>
    <row r="373" spans="3:10" x14ac:dyDescent="0.25">
      <c r="C373" s="13" t="s">
        <v>1715</v>
      </c>
      <c r="D373" s="8">
        <v>44950</v>
      </c>
      <c r="E373" s="9" t="s">
        <v>12</v>
      </c>
      <c r="F373" s="9" t="s">
        <v>23</v>
      </c>
      <c r="G373" s="10">
        <v>2919.85</v>
      </c>
      <c r="H373" s="11">
        <v>1</v>
      </c>
      <c r="I373" s="11">
        <v>4</v>
      </c>
      <c r="J373" s="10">
        <v>1439.4</v>
      </c>
    </row>
    <row r="374" spans="3:10" x14ac:dyDescent="0.25">
      <c r="C374" s="13" t="s">
        <v>1354</v>
      </c>
      <c r="D374" s="8">
        <v>44950</v>
      </c>
      <c r="E374" s="9" t="s">
        <v>9</v>
      </c>
      <c r="F374" s="9" t="s">
        <v>19</v>
      </c>
      <c r="G374" s="10">
        <v>2497.88</v>
      </c>
      <c r="H374" s="11">
        <v>31</v>
      </c>
      <c r="I374" s="11">
        <v>6</v>
      </c>
      <c r="J374" s="10">
        <v>808.27</v>
      </c>
    </row>
    <row r="375" spans="3:10" x14ac:dyDescent="0.25">
      <c r="C375" s="13" t="s">
        <v>2703</v>
      </c>
      <c r="D375" s="8">
        <v>44950</v>
      </c>
      <c r="E375" s="9" t="s">
        <v>12</v>
      </c>
      <c r="F375" s="9" t="s">
        <v>19</v>
      </c>
      <c r="G375" s="10">
        <v>4939.58</v>
      </c>
      <c r="H375" s="11">
        <v>8</v>
      </c>
      <c r="I375" s="11">
        <v>18</v>
      </c>
      <c r="J375" s="10">
        <v>1943.08</v>
      </c>
    </row>
    <row r="376" spans="3:10" x14ac:dyDescent="0.25">
      <c r="C376" s="13" t="s">
        <v>3466</v>
      </c>
      <c r="D376" s="8">
        <v>44950</v>
      </c>
      <c r="E376" s="9" t="s">
        <v>16</v>
      </c>
      <c r="F376" s="9" t="s">
        <v>10</v>
      </c>
      <c r="G376" s="10">
        <v>1523.9</v>
      </c>
      <c r="H376" s="11">
        <v>36</v>
      </c>
      <c r="I376" s="11">
        <v>2</v>
      </c>
      <c r="J376" s="10">
        <v>770.9</v>
      </c>
    </row>
    <row r="377" spans="3:10" x14ac:dyDescent="0.25">
      <c r="C377" s="13" t="s">
        <v>1000</v>
      </c>
      <c r="D377" s="8">
        <v>44951</v>
      </c>
      <c r="E377" s="9" t="s">
        <v>9</v>
      </c>
      <c r="F377" s="9" t="s">
        <v>23</v>
      </c>
      <c r="G377" s="10">
        <v>2876.94</v>
      </c>
      <c r="H377" s="11">
        <v>5</v>
      </c>
      <c r="I377" s="11">
        <v>4</v>
      </c>
      <c r="J377" s="10">
        <v>1028.77</v>
      </c>
    </row>
    <row r="378" spans="3:10" x14ac:dyDescent="0.25">
      <c r="C378" s="13" t="s">
        <v>973</v>
      </c>
      <c r="D378" s="8">
        <v>44951</v>
      </c>
      <c r="E378" s="9" t="s">
        <v>16</v>
      </c>
      <c r="F378" s="9" t="s">
        <v>23</v>
      </c>
      <c r="G378" s="10">
        <v>2160.75</v>
      </c>
      <c r="H378" s="11">
        <v>41</v>
      </c>
      <c r="I378" s="11">
        <v>39</v>
      </c>
      <c r="J378" s="10">
        <v>222.18</v>
      </c>
    </row>
    <row r="379" spans="3:10" x14ac:dyDescent="0.25">
      <c r="C379" s="13" t="s">
        <v>711</v>
      </c>
      <c r="D379" s="8">
        <v>44951</v>
      </c>
      <c r="E379" s="9" t="s">
        <v>9</v>
      </c>
      <c r="F379" s="9" t="s">
        <v>19</v>
      </c>
      <c r="G379" s="10">
        <v>2481.98</v>
      </c>
      <c r="H379" s="11">
        <v>36</v>
      </c>
      <c r="I379" s="11">
        <v>34</v>
      </c>
      <c r="J379" s="10">
        <v>942.28</v>
      </c>
    </row>
    <row r="380" spans="3:10" x14ac:dyDescent="0.25">
      <c r="C380" s="13" t="s">
        <v>2013</v>
      </c>
      <c r="D380" s="8">
        <v>44951</v>
      </c>
      <c r="E380" s="9" t="s">
        <v>9</v>
      </c>
      <c r="F380" s="9" t="s">
        <v>19</v>
      </c>
      <c r="G380" s="10">
        <v>1398.91</v>
      </c>
      <c r="H380" s="11">
        <v>30</v>
      </c>
      <c r="I380" s="11">
        <v>40</v>
      </c>
      <c r="J380" s="10">
        <v>413.51</v>
      </c>
    </row>
    <row r="381" spans="3:10" x14ac:dyDescent="0.25">
      <c r="C381" s="13" t="s">
        <v>1104</v>
      </c>
      <c r="D381" s="8">
        <v>44951</v>
      </c>
      <c r="E381" s="9" t="s">
        <v>16</v>
      </c>
      <c r="F381" s="9" t="s">
        <v>19</v>
      </c>
      <c r="G381" s="10">
        <v>2969.14</v>
      </c>
      <c r="H381" s="11">
        <v>26</v>
      </c>
      <c r="I381" s="11">
        <v>19</v>
      </c>
      <c r="J381" s="10">
        <v>1949.21</v>
      </c>
    </row>
    <row r="382" spans="3:10" x14ac:dyDescent="0.25">
      <c r="C382" s="13" t="s">
        <v>623</v>
      </c>
      <c r="D382" s="8">
        <v>44951</v>
      </c>
      <c r="E382" s="9" t="s">
        <v>12</v>
      </c>
      <c r="F382" s="9" t="s">
        <v>10</v>
      </c>
      <c r="G382" s="10">
        <v>2057.29</v>
      </c>
      <c r="H382" s="11">
        <v>24</v>
      </c>
      <c r="I382" s="11">
        <v>44</v>
      </c>
      <c r="J382" s="10">
        <v>155.36000000000001</v>
      </c>
    </row>
    <row r="383" spans="3:10" x14ac:dyDescent="0.25">
      <c r="C383" s="13" t="s">
        <v>2408</v>
      </c>
      <c r="D383" s="8">
        <v>44951</v>
      </c>
      <c r="E383" s="9" t="s">
        <v>16</v>
      </c>
      <c r="F383" s="9" t="s">
        <v>21</v>
      </c>
      <c r="G383" s="10">
        <v>1639.47</v>
      </c>
      <c r="H383" s="11">
        <v>6</v>
      </c>
      <c r="I383" s="11">
        <v>10</v>
      </c>
      <c r="J383" s="10">
        <v>495.53</v>
      </c>
    </row>
    <row r="384" spans="3:10" x14ac:dyDescent="0.25">
      <c r="C384" s="13" t="s">
        <v>963</v>
      </c>
      <c r="D384" s="8">
        <v>44952</v>
      </c>
      <c r="E384" s="9" t="s">
        <v>13</v>
      </c>
      <c r="F384" s="9" t="s">
        <v>23</v>
      </c>
      <c r="G384" s="10">
        <v>4411.17</v>
      </c>
      <c r="H384" s="11">
        <v>4</v>
      </c>
      <c r="I384" s="11">
        <v>12</v>
      </c>
      <c r="J384" s="10">
        <v>206.61</v>
      </c>
    </row>
    <row r="385" spans="3:10" x14ac:dyDescent="0.25">
      <c r="C385" s="13" t="s">
        <v>2516</v>
      </c>
      <c r="D385" s="8">
        <v>44952</v>
      </c>
      <c r="E385" s="9" t="s">
        <v>13</v>
      </c>
      <c r="F385" s="9" t="s">
        <v>19</v>
      </c>
      <c r="G385" s="10">
        <v>3767.19</v>
      </c>
      <c r="H385" s="11">
        <v>27</v>
      </c>
      <c r="I385" s="11">
        <v>36</v>
      </c>
      <c r="J385" s="10">
        <v>1199.24</v>
      </c>
    </row>
    <row r="386" spans="3:10" x14ac:dyDescent="0.25">
      <c r="C386" s="13" t="s">
        <v>1216</v>
      </c>
      <c r="D386" s="8">
        <v>44952</v>
      </c>
      <c r="E386" s="9" t="s">
        <v>9</v>
      </c>
      <c r="F386" s="9" t="s">
        <v>19</v>
      </c>
      <c r="G386" s="10">
        <v>4323.1899999999996</v>
      </c>
      <c r="H386" s="11">
        <v>31</v>
      </c>
      <c r="I386" s="11">
        <v>5</v>
      </c>
      <c r="J386" s="10">
        <v>830.31</v>
      </c>
    </row>
    <row r="387" spans="3:10" x14ac:dyDescent="0.25">
      <c r="C387" s="13" t="s">
        <v>2784</v>
      </c>
      <c r="D387" s="8">
        <v>44952</v>
      </c>
      <c r="E387" s="9" t="s">
        <v>16</v>
      </c>
      <c r="F387" s="9" t="s">
        <v>19</v>
      </c>
      <c r="G387" s="10">
        <v>4855.2299999999996</v>
      </c>
      <c r="H387" s="11">
        <v>37</v>
      </c>
      <c r="I387" s="11">
        <v>5</v>
      </c>
      <c r="J387" s="10">
        <v>1665.79</v>
      </c>
    </row>
    <row r="388" spans="3:10" x14ac:dyDescent="0.25">
      <c r="C388" s="13" t="s">
        <v>3749</v>
      </c>
      <c r="D388" s="8">
        <v>44952</v>
      </c>
      <c r="E388" s="9" t="s">
        <v>16</v>
      </c>
      <c r="F388" s="9" t="s">
        <v>19</v>
      </c>
      <c r="G388" s="10">
        <v>4497.51</v>
      </c>
      <c r="H388" s="11">
        <v>26</v>
      </c>
      <c r="I388" s="11">
        <v>8</v>
      </c>
      <c r="J388" s="10">
        <v>915.55</v>
      </c>
    </row>
    <row r="389" spans="3:10" x14ac:dyDescent="0.25">
      <c r="C389" s="13" t="s">
        <v>3478</v>
      </c>
      <c r="D389" s="8">
        <v>44952</v>
      </c>
      <c r="E389" s="9" t="s">
        <v>16</v>
      </c>
      <c r="F389" s="9" t="s">
        <v>21</v>
      </c>
      <c r="G389" s="10">
        <v>4728.96</v>
      </c>
      <c r="H389" s="11">
        <v>26</v>
      </c>
      <c r="I389" s="11">
        <v>45</v>
      </c>
      <c r="J389" s="10">
        <v>965.64</v>
      </c>
    </row>
    <row r="390" spans="3:10" x14ac:dyDescent="0.25">
      <c r="C390" s="13" t="s">
        <v>1075</v>
      </c>
      <c r="D390" s="8">
        <v>44953</v>
      </c>
      <c r="E390" s="9" t="s">
        <v>12</v>
      </c>
      <c r="F390" s="9" t="s">
        <v>17</v>
      </c>
      <c r="G390" s="10">
        <v>2904.24</v>
      </c>
      <c r="H390" s="11">
        <v>2</v>
      </c>
      <c r="I390" s="11">
        <v>0</v>
      </c>
      <c r="J390" s="10">
        <v>1792.12</v>
      </c>
    </row>
    <row r="391" spans="3:10" x14ac:dyDescent="0.25">
      <c r="C391" s="13" t="s">
        <v>1014</v>
      </c>
      <c r="D391" s="8">
        <v>44953</v>
      </c>
      <c r="E391" s="9" t="s">
        <v>13</v>
      </c>
      <c r="F391" s="9" t="s">
        <v>23</v>
      </c>
      <c r="G391" s="10">
        <v>2031.19</v>
      </c>
      <c r="H391" s="11">
        <v>38</v>
      </c>
      <c r="I391" s="11">
        <v>13</v>
      </c>
      <c r="J391" s="10">
        <v>1624.56</v>
      </c>
    </row>
    <row r="392" spans="3:10" x14ac:dyDescent="0.25">
      <c r="C392" s="13" t="s">
        <v>2207</v>
      </c>
      <c r="D392" s="8">
        <v>44953</v>
      </c>
      <c r="E392" s="9" t="s">
        <v>16</v>
      </c>
      <c r="F392" s="9" t="s">
        <v>19</v>
      </c>
      <c r="G392" s="10">
        <v>1046.32</v>
      </c>
      <c r="H392" s="11">
        <v>29</v>
      </c>
      <c r="I392" s="11">
        <v>37</v>
      </c>
      <c r="J392" s="10">
        <v>808.64</v>
      </c>
    </row>
    <row r="393" spans="3:10" x14ac:dyDescent="0.25">
      <c r="C393" s="13" t="s">
        <v>3007</v>
      </c>
      <c r="D393" s="8">
        <v>44953</v>
      </c>
      <c r="E393" s="9" t="s">
        <v>12</v>
      </c>
      <c r="F393" s="9" t="s">
        <v>10</v>
      </c>
      <c r="G393" s="10">
        <v>3040.95</v>
      </c>
      <c r="H393" s="11">
        <v>37</v>
      </c>
      <c r="I393" s="11">
        <v>29</v>
      </c>
      <c r="J393" s="10">
        <v>225.33</v>
      </c>
    </row>
    <row r="394" spans="3:10" x14ac:dyDescent="0.25">
      <c r="C394" s="13" t="s">
        <v>340</v>
      </c>
      <c r="D394" s="8">
        <v>44953</v>
      </c>
      <c r="E394" s="9" t="s">
        <v>13</v>
      </c>
      <c r="F394" s="9" t="s">
        <v>21</v>
      </c>
      <c r="G394" s="10">
        <v>4451.08</v>
      </c>
      <c r="H394" s="11">
        <v>29</v>
      </c>
      <c r="I394" s="11">
        <v>26</v>
      </c>
      <c r="J394" s="10">
        <v>1002.86</v>
      </c>
    </row>
    <row r="395" spans="3:10" x14ac:dyDescent="0.25">
      <c r="C395" s="13" t="s">
        <v>3545</v>
      </c>
      <c r="D395" s="8">
        <v>44954</v>
      </c>
      <c r="E395" s="9" t="s">
        <v>9</v>
      </c>
      <c r="F395" s="9" t="s">
        <v>23</v>
      </c>
      <c r="G395" s="10">
        <v>4025.69</v>
      </c>
      <c r="H395" s="11">
        <v>43</v>
      </c>
      <c r="I395" s="11">
        <v>20</v>
      </c>
      <c r="J395" s="10">
        <v>1254.69</v>
      </c>
    </row>
    <row r="396" spans="3:10" x14ac:dyDescent="0.25">
      <c r="C396" s="13" t="s">
        <v>1939</v>
      </c>
      <c r="D396" s="8">
        <v>44954</v>
      </c>
      <c r="E396" s="9" t="s">
        <v>13</v>
      </c>
      <c r="F396" s="9" t="s">
        <v>19</v>
      </c>
      <c r="G396" s="10">
        <v>396.18</v>
      </c>
      <c r="H396" s="11">
        <v>26</v>
      </c>
      <c r="I396" s="11">
        <v>50</v>
      </c>
      <c r="J396" s="10">
        <v>1788.3</v>
      </c>
    </row>
    <row r="397" spans="3:10" x14ac:dyDescent="0.25">
      <c r="C397" s="13" t="s">
        <v>3951</v>
      </c>
      <c r="D397" s="8">
        <v>44954</v>
      </c>
      <c r="E397" s="9" t="s">
        <v>13</v>
      </c>
      <c r="F397" s="9" t="s">
        <v>19</v>
      </c>
      <c r="G397" s="10">
        <v>3914.65</v>
      </c>
      <c r="H397" s="11">
        <v>41</v>
      </c>
      <c r="I397" s="11">
        <v>8</v>
      </c>
      <c r="J397" s="10">
        <v>1528.3</v>
      </c>
    </row>
    <row r="398" spans="3:10" x14ac:dyDescent="0.25">
      <c r="C398" s="13" t="s">
        <v>506</v>
      </c>
      <c r="D398" s="8">
        <v>44954</v>
      </c>
      <c r="E398" s="9" t="s">
        <v>12</v>
      </c>
      <c r="F398" s="9" t="s">
        <v>10</v>
      </c>
      <c r="G398" s="10">
        <v>3029.39</v>
      </c>
      <c r="H398" s="11">
        <v>14</v>
      </c>
      <c r="I398" s="11">
        <v>46</v>
      </c>
      <c r="J398" s="10">
        <v>731.82</v>
      </c>
    </row>
    <row r="399" spans="3:10" x14ac:dyDescent="0.25">
      <c r="C399" s="13" t="s">
        <v>3253</v>
      </c>
      <c r="D399" s="8">
        <v>44954</v>
      </c>
      <c r="E399" s="9" t="s">
        <v>12</v>
      </c>
      <c r="F399" s="9" t="s">
        <v>10</v>
      </c>
      <c r="G399" s="10">
        <v>4430.29</v>
      </c>
      <c r="H399" s="11">
        <v>45</v>
      </c>
      <c r="I399" s="11">
        <v>43</v>
      </c>
      <c r="J399" s="10">
        <v>1648.55</v>
      </c>
    </row>
    <row r="400" spans="3:10" x14ac:dyDescent="0.25">
      <c r="C400" s="13" t="s">
        <v>2573</v>
      </c>
      <c r="D400" s="8">
        <v>44954</v>
      </c>
      <c r="E400" s="9" t="s">
        <v>12</v>
      </c>
      <c r="F400" s="9" t="s">
        <v>21</v>
      </c>
      <c r="G400" s="10">
        <v>510.62</v>
      </c>
      <c r="H400" s="11">
        <v>19</v>
      </c>
      <c r="I400" s="11">
        <v>45</v>
      </c>
      <c r="J400" s="10">
        <v>1557.18</v>
      </c>
    </row>
    <row r="401" spans="3:10" x14ac:dyDescent="0.25">
      <c r="C401" s="13" t="s">
        <v>477</v>
      </c>
      <c r="D401" s="8">
        <v>44955</v>
      </c>
      <c r="E401" s="9" t="s">
        <v>16</v>
      </c>
      <c r="F401" s="9" t="s">
        <v>17</v>
      </c>
      <c r="G401" s="10">
        <v>1107.83</v>
      </c>
      <c r="H401" s="11">
        <v>31</v>
      </c>
      <c r="I401" s="11">
        <v>5</v>
      </c>
      <c r="J401" s="10">
        <v>590.08000000000004</v>
      </c>
    </row>
    <row r="402" spans="3:10" x14ac:dyDescent="0.25">
      <c r="C402" s="13" t="s">
        <v>3336</v>
      </c>
      <c r="D402" s="8">
        <v>44955</v>
      </c>
      <c r="E402" s="9" t="s">
        <v>16</v>
      </c>
      <c r="F402" s="9" t="s">
        <v>23</v>
      </c>
      <c r="G402" s="10">
        <v>506.69</v>
      </c>
      <c r="H402" s="11">
        <v>38</v>
      </c>
      <c r="I402" s="11">
        <v>27</v>
      </c>
      <c r="J402" s="10">
        <v>1442.18</v>
      </c>
    </row>
    <row r="403" spans="3:10" x14ac:dyDescent="0.25">
      <c r="C403" s="13" t="s">
        <v>2558</v>
      </c>
      <c r="D403" s="8">
        <v>44955</v>
      </c>
      <c r="E403" s="9" t="s">
        <v>13</v>
      </c>
      <c r="F403" s="9" t="s">
        <v>10</v>
      </c>
      <c r="G403" s="10">
        <v>1224.67</v>
      </c>
      <c r="H403" s="11">
        <v>42</v>
      </c>
      <c r="I403" s="11">
        <v>21</v>
      </c>
      <c r="J403" s="10">
        <v>1440.78</v>
      </c>
    </row>
    <row r="404" spans="3:10" x14ac:dyDescent="0.25">
      <c r="C404" s="13" t="s">
        <v>1758</v>
      </c>
      <c r="D404" s="8">
        <v>44955</v>
      </c>
      <c r="E404" s="9" t="s">
        <v>9</v>
      </c>
      <c r="F404" s="9" t="s">
        <v>10</v>
      </c>
      <c r="G404" s="10">
        <v>2647.55</v>
      </c>
      <c r="H404" s="11">
        <v>34</v>
      </c>
      <c r="I404" s="11">
        <v>19</v>
      </c>
      <c r="J404" s="10">
        <v>1566.99</v>
      </c>
    </row>
    <row r="405" spans="3:10" x14ac:dyDescent="0.25">
      <c r="C405" s="13" t="s">
        <v>3860</v>
      </c>
      <c r="D405" s="8">
        <v>44955</v>
      </c>
      <c r="E405" s="9" t="s">
        <v>16</v>
      </c>
      <c r="F405" s="9" t="s">
        <v>21</v>
      </c>
      <c r="G405" s="10">
        <v>2795.08</v>
      </c>
      <c r="H405" s="11">
        <v>21</v>
      </c>
      <c r="I405" s="11">
        <v>46</v>
      </c>
      <c r="J405" s="10">
        <v>768.94</v>
      </c>
    </row>
    <row r="406" spans="3:10" x14ac:dyDescent="0.25">
      <c r="C406" s="13" t="s">
        <v>2934</v>
      </c>
      <c r="D406" s="8">
        <v>44956</v>
      </c>
      <c r="E406" s="9" t="s">
        <v>9</v>
      </c>
      <c r="F406" s="9" t="s">
        <v>23</v>
      </c>
      <c r="G406" s="10">
        <v>4763.6499999999996</v>
      </c>
      <c r="H406" s="11">
        <v>16</v>
      </c>
      <c r="I406" s="11">
        <v>23</v>
      </c>
      <c r="J406" s="10">
        <v>948.64</v>
      </c>
    </row>
    <row r="407" spans="3:10" x14ac:dyDescent="0.25">
      <c r="C407" s="13" t="s">
        <v>3445</v>
      </c>
      <c r="D407" s="8">
        <v>44956</v>
      </c>
      <c r="E407" s="9" t="s">
        <v>9</v>
      </c>
      <c r="F407" s="9" t="s">
        <v>23</v>
      </c>
      <c r="G407" s="10">
        <v>2992.98</v>
      </c>
      <c r="H407" s="11">
        <v>30</v>
      </c>
      <c r="I407" s="11">
        <v>7</v>
      </c>
      <c r="J407" s="10">
        <v>1512.66</v>
      </c>
    </row>
    <row r="408" spans="3:10" x14ac:dyDescent="0.25">
      <c r="C408" s="13" t="s">
        <v>188</v>
      </c>
      <c r="D408" s="8">
        <v>44956</v>
      </c>
      <c r="E408" s="9" t="s">
        <v>12</v>
      </c>
      <c r="F408" s="9" t="s">
        <v>19</v>
      </c>
      <c r="G408" s="10">
        <v>4586.33</v>
      </c>
      <c r="H408" s="11">
        <v>1</v>
      </c>
      <c r="I408" s="11">
        <v>20</v>
      </c>
      <c r="J408" s="10">
        <v>105.86</v>
      </c>
    </row>
    <row r="409" spans="3:10" x14ac:dyDescent="0.25">
      <c r="C409" s="13" t="s">
        <v>2600</v>
      </c>
      <c r="D409" s="8">
        <v>44956</v>
      </c>
      <c r="E409" s="9" t="s">
        <v>13</v>
      </c>
      <c r="F409" s="9" t="s">
        <v>10</v>
      </c>
      <c r="G409" s="10">
        <v>3124.97</v>
      </c>
      <c r="H409" s="11">
        <v>19</v>
      </c>
      <c r="I409" s="11">
        <v>1</v>
      </c>
      <c r="J409" s="10">
        <v>959.73</v>
      </c>
    </row>
    <row r="410" spans="3:10" x14ac:dyDescent="0.25">
      <c r="C410" s="13" t="s">
        <v>1500</v>
      </c>
      <c r="D410" s="8">
        <v>44956</v>
      </c>
      <c r="E410" s="9" t="s">
        <v>9</v>
      </c>
      <c r="F410" s="9" t="s">
        <v>21</v>
      </c>
      <c r="G410" s="10">
        <v>4234.88</v>
      </c>
      <c r="H410" s="11">
        <v>43</v>
      </c>
      <c r="I410" s="11">
        <v>7</v>
      </c>
      <c r="J410" s="10">
        <v>1979.19</v>
      </c>
    </row>
    <row r="411" spans="3:10" x14ac:dyDescent="0.25">
      <c r="C411" s="13" t="s">
        <v>3882</v>
      </c>
      <c r="D411" s="8">
        <v>44957</v>
      </c>
      <c r="E411" s="9" t="s">
        <v>13</v>
      </c>
      <c r="F411" s="9" t="s">
        <v>17</v>
      </c>
      <c r="G411" s="10">
        <v>2410.4499999999998</v>
      </c>
      <c r="H411" s="11">
        <v>23</v>
      </c>
      <c r="I411" s="11">
        <v>48</v>
      </c>
      <c r="J411" s="10">
        <v>1427.01</v>
      </c>
    </row>
    <row r="412" spans="3:10" x14ac:dyDescent="0.25">
      <c r="C412" s="13" t="s">
        <v>522</v>
      </c>
      <c r="D412" s="8">
        <v>44957</v>
      </c>
      <c r="E412" s="9" t="s">
        <v>9</v>
      </c>
      <c r="F412" s="9" t="s">
        <v>17</v>
      </c>
      <c r="G412" s="10">
        <v>4619.55</v>
      </c>
      <c r="H412" s="11">
        <v>34</v>
      </c>
      <c r="I412" s="11">
        <v>7</v>
      </c>
      <c r="J412" s="10">
        <v>1034.5</v>
      </c>
    </row>
    <row r="413" spans="3:10" x14ac:dyDescent="0.25">
      <c r="C413" s="13" t="s">
        <v>3105</v>
      </c>
      <c r="D413" s="8">
        <v>44957</v>
      </c>
      <c r="E413" s="9" t="s">
        <v>9</v>
      </c>
      <c r="F413" s="9" t="s">
        <v>23</v>
      </c>
      <c r="G413" s="10">
        <v>1190.5899999999999</v>
      </c>
      <c r="H413" s="11">
        <v>49</v>
      </c>
      <c r="I413" s="11">
        <v>31</v>
      </c>
      <c r="J413" s="10">
        <v>455.55</v>
      </c>
    </row>
    <row r="414" spans="3:10" x14ac:dyDescent="0.25">
      <c r="C414" s="13" t="s">
        <v>1990</v>
      </c>
      <c r="D414" s="8">
        <v>44957</v>
      </c>
      <c r="E414" s="9" t="s">
        <v>12</v>
      </c>
      <c r="F414" s="9" t="s">
        <v>23</v>
      </c>
      <c r="G414" s="10">
        <v>3434.89</v>
      </c>
      <c r="H414" s="11">
        <v>12</v>
      </c>
      <c r="I414" s="11">
        <v>1</v>
      </c>
      <c r="J414" s="10">
        <v>782.48</v>
      </c>
    </row>
    <row r="415" spans="3:10" x14ac:dyDescent="0.25">
      <c r="C415" s="13" t="s">
        <v>3151</v>
      </c>
      <c r="D415" s="8">
        <v>44957</v>
      </c>
      <c r="E415" s="9" t="s">
        <v>13</v>
      </c>
      <c r="F415" s="9" t="s">
        <v>19</v>
      </c>
      <c r="G415" s="10">
        <v>3358.3</v>
      </c>
      <c r="H415" s="11">
        <v>11</v>
      </c>
      <c r="I415" s="11">
        <v>28</v>
      </c>
      <c r="J415" s="10">
        <v>586.17999999999995</v>
      </c>
    </row>
    <row r="416" spans="3:10" x14ac:dyDescent="0.25">
      <c r="C416" s="13" t="s">
        <v>1905</v>
      </c>
      <c r="D416" s="8">
        <v>44957</v>
      </c>
      <c r="E416" s="9" t="s">
        <v>16</v>
      </c>
      <c r="F416" s="9" t="s">
        <v>19</v>
      </c>
      <c r="G416" s="10">
        <v>1639.36</v>
      </c>
      <c r="H416" s="11">
        <v>30</v>
      </c>
      <c r="I416" s="11">
        <v>30</v>
      </c>
      <c r="J416" s="10">
        <v>1416.18</v>
      </c>
    </row>
    <row r="417" spans="3:10" x14ac:dyDescent="0.25">
      <c r="C417" s="13" t="s">
        <v>1530</v>
      </c>
      <c r="D417" s="8">
        <v>44957</v>
      </c>
      <c r="E417" s="9" t="s">
        <v>9</v>
      </c>
      <c r="F417" s="9" t="s">
        <v>10</v>
      </c>
      <c r="G417" s="10">
        <v>3546.32</v>
      </c>
      <c r="H417" s="11">
        <v>15</v>
      </c>
      <c r="I417" s="11">
        <v>35</v>
      </c>
      <c r="J417" s="10">
        <v>458.64</v>
      </c>
    </row>
    <row r="418" spans="3:10" x14ac:dyDescent="0.25">
      <c r="C418" s="13" t="s">
        <v>2027</v>
      </c>
      <c r="D418" s="8">
        <v>44957</v>
      </c>
      <c r="E418" s="9" t="s">
        <v>12</v>
      </c>
      <c r="F418" s="9" t="s">
        <v>21</v>
      </c>
      <c r="G418" s="10">
        <v>2408.6799999999998</v>
      </c>
      <c r="H418" s="11">
        <v>1</v>
      </c>
      <c r="I418" s="11">
        <v>5</v>
      </c>
      <c r="J418" s="10">
        <v>458.63</v>
      </c>
    </row>
    <row r="419" spans="3:10" x14ac:dyDescent="0.25">
      <c r="C419" s="13" t="s">
        <v>2505</v>
      </c>
      <c r="D419" s="8">
        <v>44957</v>
      </c>
      <c r="E419" s="9" t="s">
        <v>12</v>
      </c>
      <c r="F419" s="9" t="s">
        <v>21</v>
      </c>
      <c r="G419" s="10">
        <v>191.79</v>
      </c>
      <c r="H419" s="11">
        <v>26</v>
      </c>
      <c r="I419" s="11">
        <v>48</v>
      </c>
      <c r="J419" s="10">
        <v>917.23</v>
      </c>
    </row>
    <row r="420" spans="3:10" x14ac:dyDescent="0.25">
      <c r="C420" s="13" t="s">
        <v>1346</v>
      </c>
      <c r="D420" s="8">
        <v>44958</v>
      </c>
      <c r="E420" s="9" t="s">
        <v>13</v>
      </c>
      <c r="F420" s="9" t="s">
        <v>17</v>
      </c>
      <c r="G420" s="10">
        <v>1993.03</v>
      </c>
      <c r="H420" s="11">
        <v>14</v>
      </c>
      <c r="I420" s="11">
        <v>30</v>
      </c>
      <c r="J420" s="10">
        <v>659.67</v>
      </c>
    </row>
    <row r="421" spans="3:10" x14ac:dyDescent="0.25">
      <c r="C421" s="13" t="s">
        <v>2532</v>
      </c>
      <c r="D421" s="8">
        <v>44958</v>
      </c>
      <c r="E421" s="9" t="s">
        <v>9</v>
      </c>
      <c r="F421" s="9" t="s">
        <v>23</v>
      </c>
      <c r="G421" s="10">
        <v>4836.29</v>
      </c>
      <c r="H421" s="11">
        <v>1</v>
      </c>
      <c r="I421" s="11">
        <v>49</v>
      </c>
      <c r="J421" s="10">
        <v>851.48</v>
      </c>
    </row>
    <row r="422" spans="3:10" x14ac:dyDescent="0.25">
      <c r="C422" s="13" t="s">
        <v>2270</v>
      </c>
      <c r="D422" s="8">
        <v>44958</v>
      </c>
      <c r="E422" s="9" t="s">
        <v>9</v>
      </c>
      <c r="F422" s="9" t="s">
        <v>19</v>
      </c>
      <c r="G422" s="10">
        <v>3186.76</v>
      </c>
      <c r="H422" s="11">
        <v>41</v>
      </c>
      <c r="I422" s="11">
        <v>44</v>
      </c>
      <c r="J422" s="10">
        <v>1078.52</v>
      </c>
    </row>
    <row r="423" spans="3:10" x14ac:dyDescent="0.25">
      <c r="C423" s="13" t="s">
        <v>3310</v>
      </c>
      <c r="D423" s="8">
        <v>44958</v>
      </c>
      <c r="E423" s="9" t="s">
        <v>9</v>
      </c>
      <c r="F423" s="9" t="s">
        <v>19</v>
      </c>
      <c r="G423" s="10">
        <v>520.71</v>
      </c>
      <c r="H423" s="11">
        <v>13</v>
      </c>
      <c r="I423" s="11">
        <v>32</v>
      </c>
      <c r="J423" s="10">
        <v>555.04</v>
      </c>
    </row>
    <row r="424" spans="3:10" x14ac:dyDescent="0.25">
      <c r="C424" s="13" t="s">
        <v>2222</v>
      </c>
      <c r="D424" s="8">
        <v>44958</v>
      </c>
      <c r="E424" s="9" t="s">
        <v>16</v>
      </c>
      <c r="F424" s="9" t="s">
        <v>19</v>
      </c>
      <c r="G424" s="10">
        <v>3393.17</v>
      </c>
      <c r="H424" s="11">
        <v>24</v>
      </c>
      <c r="I424" s="11">
        <v>40</v>
      </c>
      <c r="J424" s="10">
        <v>719.9</v>
      </c>
    </row>
    <row r="425" spans="3:10" x14ac:dyDescent="0.25">
      <c r="C425" s="13" t="s">
        <v>2143</v>
      </c>
      <c r="D425" s="8">
        <v>44958</v>
      </c>
      <c r="E425" s="9" t="s">
        <v>12</v>
      </c>
      <c r="F425" s="9" t="s">
        <v>10</v>
      </c>
      <c r="G425" s="10">
        <v>1552.51</v>
      </c>
      <c r="H425" s="11">
        <v>9</v>
      </c>
      <c r="I425" s="11">
        <v>35</v>
      </c>
      <c r="J425" s="10">
        <v>127.44</v>
      </c>
    </row>
    <row r="426" spans="3:10" x14ac:dyDescent="0.25">
      <c r="C426" s="13" t="s">
        <v>344</v>
      </c>
      <c r="D426" s="8">
        <v>44958</v>
      </c>
      <c r="E426" s="9" t="s">
        <v>9</v>
      </c>
      <c r="F426" s="9" t="s">
        <v>21</v>
      </c>
      <c r="G426" s="10">
        <v>1899.53</v>
      </c>
      <c r="H426" s="11">
        <v>24</v>
      </c>
      <c r="I426" s="11">
        <v>12</v>
      </c>
      <c r="J426" s="10">
        <v>154.47999999999999</v>
      </c>
    </row>
    <row r="427" spans="3:10" x14ac:dyDescent="0.25">
      <c r="C427" s="13" t="s">
        <v>2429</v>
      </c>
      <c r="D427" s="8">
        <v>44959</v>
      </c>
      <c r="E427" s="9" t="s">
        <v>12</v>
      </c>
      <c r="F427" s="9" t="s">
        <v>23</v>
      </c>
      <c r="G427" s="10">
        <v>4508.12</v>
      </c>
      <c r="H427" s="11">
        <v>13</v>
      </c>
      <c r="I427" s="11">
        <v>4</v>
      </c>
      <c r="J427" s="10">
        <v>1949.05</v>
      </c>
    </row>
    <row r="428" spans="3:10" x14ac:dyDescent="0.25">
      <c r="C428" s="13" t="s">
        <v>318</v>
      </c>
      <c r="D428" s="8">
        <v>44959</v>
      </c>
      <c r="E428" s="9" t="s">
        <v>12</v>
      </c>
      <c r="F428" s="9" t="s">
        <v>10</v>
      </c>
      <c r="G428" s="10">
        <v>2231.1999999999998</v>
      </c>
      <c r="H428" s="11">
        <v>22</v>
      </c>
      <c r="I428" s="11">
        <v>10</v>
      </c>
      <c r="J428" s="10">
        <v>688.14</v>
      </c>
    </row>
    <row r="429" spans="3:10" x14ac:dyDescent="0.25">
      <c r="C429" s="13" t="s">
        <v>2316</v>
      </c>
      <c r="D429" s="8">
        <v>44959</v>
      </c>
      <c r="E429" s="9" t="s">
        <v>13</v>
      </c>
      <c r="F429" s="9" t="s">
        <v>21</v>
      </c>
      <c r="G429" s="10">
        <v>1799.63</v>
      </c>
      <c r="H429" s="11">
        <v>41</v>
      </c>
      <c r="I429" s="11">
        <v>6</v>
      </c>
      <c r="J429" s="10">
        <v>1732.68</v>
      </c>
    </row>
    <row r="430" spans="3:10" x14ac:dyDescent="0.25">
      <c r="C430" s="13" t="s">
        <v>3164</v>
      </c>
      <c r="D430" s="8">
        <v>44960</v>
      </c>
      <c r="E430" s="9" t="s">
        <v>13</v>
      </c>
      <c r="F430" s="9" t="s">
        <v>17</v>
      </c>
      <c r="G430" s="10">
        <v>2511.2399999999998</v>
      </c>
      <c r="H430" s="11">
        <v>40</v>
      </c>
      <c r="I430" s="11">
        <v>24</v>
      </c>
      <c r="J430" s="10">
        <v>645.36</v>
      </c>
    </row>
    <row r="431" spans="3:10" x14ac:dyDescent="0.25">
      <c r="C431" s="13" t="s">
        <v>3297</v>
      </c>
      <c r="D431" s="8">
        <v>44960</v>
      </c>
      <c r="E431" s="9" t="s">
        <v>9</v>
      </c>
      <c r="F431" s="9" t="s">
        <v>17</v>
      </c>
      <c r="G431" s="10">
        <v>2089.9899999999998</v>
      </c>
      <c r="H431" s="11">
        <v>46</v>
      </c>
      <c r="I431" s="11">
        <v>35</v>
      </c>
      <c r="J431" s="10">
        <v>1694.56</v>
      </c>
    </row>
    <row r="432" spans="3:10" x14ac:dyDescent="0.25">
      <c r="C432" s="13" t="s">
        <v>3758</v>
      </c>
      <c r="D432" s="8">
        <v>44960</v>
      </c>
      <c r="E432" s="9" t="s">
        <v>16</v>
      </c>
      <c r="F432" s="9" t="s">
        <v>17</v>
      </c>
      <c r="G432" s="10">
        <v>1262.06</v>
      </c>
      <c r="H432" s="11">
        <v>46</v>
      </c>
      <c r="I432" s="11">
        <v>36</v>
      </c>
      <c r="J432" s="10">
        <v>1365.88</v>
      </c>
    </row>
    <row r="433" spans="3:10" x14ac:dyDescent="0.25">
      <c r="C433" s="13" t="s">
        <v>2952</v>
      </c>
      <c r="D433" s="8">
        <v>44960</v>
      </c>
      <c r="E433" s="9" t="s">
        <v>9</v>
      </c>
      <c r="F433" s="9" t="s">
        <v>23</v>
      </c>
      <c r="G433" s="10">
        <v>4596.0600000000004</v>
      </c>
      <c r="H433" s="11">
        <v>23</v>
      </c>
      <c r="I433" s="11">
        <v>14</v>
      </c>
      <c r="J433" s="10">
        <v>1331.3</v>
      </c>
    </row>
    <row r="434" spans="3:10" x14ac:dyDescent="0.25">
      <c r="C434" s="13" t="s">
        <v>3364</v>
      </c>
      <c r="D434" s="8">
        <v>44960</v>
      </c>
      <c r="E434" s="9" t="s">
        <v>16</v>
      </c>
      <c r="F434" s="9" t="s">
        <v>23</v>
      </c>
      <c r="G434" s="10">
        <v>3187.48</v>
      </c>
      <c r="H434" s="11">
        <v>48</v>
      </c>
      <c r="I434" s="11">
        <v>49</v>
      </c>
      <c r="J434" s="10">
        <v>395.29</v>
      </c>
    </row>
    <row r="435" spans="3:10" x14ac:dyDescent="0.25">
      <c r="C435" s="13" t="s">
        <v>286</v>
      </c>
      <c r="D435" s="8">
        <v>44960</v>
      </c>
      <c r="E435" s="9" t="s">
        <v>9</v>
      </c>
      <c r="F435" s="9" t="s">
        <v>10</v>
      </c>
      <c r="G435" s="10">
        <v>840.44</v>
      </c>
      <c r="H435" s="11">
        <v>50</v>
      </c>
      <c r="I435" s="11">
        <v>9</v>
      </c>
      <c r="J435" s="10">
        <v>593.4</v>
      </c>
    </row>
    <row r="436" spans="3:10" x14ac:dyDescent="0.25">
      <c r="C436" s="13" t="s">
        <v>551</v>
      </c>
      <c r="D436" s="8">
        <v>44960</v>
      </c>
      <c r="E436" s="9" t="s">
        <v>16</v>
      </c>
      <c r="F436" s="9" t="s">
        <v>21</v>
      </c>
      <c r="G436" s="10">
        <v>2828.25</v>
      </c>
      <c r="H436" s="11">
        <v>5</v>
      </c>
      <c r="I436" s="11">
        <v>44</v>
      </c>
      <c r="J436" s="10">
        <v>1759.06</v>
      </c>
    </row>
    <row r="437" spans="3:10" x14ac:dyDescent="0.25">
      <c r="C437" s="13" t="s">
        <v>672</v>
      </c>
      <c r="D437" s="8">
        <v>44960</v>
      </c>
      <c r="E437" s="9" t="s">
        <v>16</v>
      </c>
      <c r="F437" s="9" t="s">
        <v>21</v>
      </c>
      <c r="G437" s="10">
        <v>3144.62</v>
      </c>
      <c r="H437" s="11">
        <v>21</v>
      </c>
      <c r="I437" s="11">
        <v>43</v>
      </c>
      <c r="J437" s="10">
        <v>878.72</v>
      </c>
    </row>
    <row r="438" spans="3:10" x14ac:dyDescent="0.25">
      <c r="C438" s="13" t="s">
        <v>3935</v>
      </c>
      <c r="D438" s="8">
        <v>44961</v>
      </c>
      <c r="E438" s="9" t="s">
        <v>16</v>
      </c>
      <c r="F438" s="9" t="s">
        <v>23</v>
      </c>
      <c r="G438" s="10">
        <v>2665.6</v>
      </c>
      <c r="H438" s="11">
        <v>50</v>
      </c>
      <c r="I438" s="11">
        <v>27</v>
      </c>
      <c r="J438" s="10">
        <v>828.3</v>
      </c>
    </row>
    <row r="439" spans="3:10" x14ac:dyDescent="0.25">
      <c r="C439" s="13" t="s">
        <v>1118</v>
      </c>
      <c r="D439" s="8">
        <v>44962</v>
      </c>
      <c r="E439" s="9" t="s">
        <v>13</v>
      </c>
      <c r="F439" s="9" t="s">
        <v>17</v>
      </c>
      <c r="G439" s="10">
        <v>2610.38</v>
      </c>
      <c r="H439" s="11">
        <v>19</v>
      </c>
      <c r="I439" s="11">
        <v>6</v>
      </c>
      <c r="J439" s="10">
        <v>1655.31</v>
      </c>
    </row>
    <row r="440" spans="3:10" x14ac:dyDescent="0.25">
      <c r="C440" s="13" t="s">
        <v>3643</v>
      </c>
      <c r="D440" s="8">
        <v>44962</v>
      </c>
      <c r="E440" s="9" t="s">
        <v>9</v>
      </c>
      <c r="F440" s="9" t="s">
        <v>17</v>
      </c>
      <c r="G440" s="10">
        <v>2940.82</v>
      </c>
      <c r="H440" s="11">
        <v>47</v>
      </c>
      <c r="I440" s="11">
        <v>6</v>
      </c>
      <c r="J440" s="10">
        <v>943.24</v>
      </c>
    </row>
    <row r="441" spans="3:10" x14ac:dyDescent="0.25">
      <c r="C441" s="13" t="s">
        <v>1013</v>
      </c>
      <c r="D441" s="8">
        <v>44962</v>
      </c>
      <c r="E441" s="9" t="s">
        <v>12</v>
      </c>
      <c r="F441" s="9" t="s">
        <v>17</v>
      </c>
      <c r="G441" s="10">
        <v>1569.07</v>
      </c>
      <c r="H441" s="11">
        <v>17</v>
      </c>
      <c r="I441" s="11">
        <v>8</v>
      </c>
      <c r="J441" s="10">
        <v>65.239999999999995</v>
      </c>
    </row>
    <row r="442" spans="3:10" x14ac:dyDescent="0.25">
      <c r="C442" s="13" t="s">
        <v>2110</v>
      </c>
      <c r="D442" s="8">
        <v>44962</v>
      </c>
      <c r="E442" s="9" t="s">
        <v>16</v>
      </c>
      <c r="F442" s="9" t="s">
        <v>23</v>
      </c>
      <c r="G442" s="10">
        <v>4026.63</v>
      </c>
      <c r="H442" s="11">
        <v>30</v>
      </c>
      <c r="I442" s="11">
        <v>34</v>
      </c>
      <c r="J442" s="10">
        <v>1696.2</v>
      </c>
    </row>
    <row r="443" spans="3:10" x14ac:dyDescent="0.25">
      <c r="C443" s="13" t="s">
        <v>3112</v>
      </c>
      <c r="D443" s="8">
        <v>44962</v>
      </c>
      <c r="E443" s="9" t="s">
        <v>12</v>
      </c>
      <c r="F443" s="9" t="s">
        <v>23</v>
      </c>
      <c r="G443" s="10">
        <v>1963.89</v>
      </c>
      <c r="H443" s="11">
        <v>48</v>
      </c>
      <c r="I443" s="11">
        <v>33</v>
      </c>
      <c r="J443" s="10">
        <v>831.46</v>
      </c>
    </row>
    <row r="444" spans="3:10" x14ac:dyDescent="0.25">
      <c r="C444" s="13" t="s">
        <v>1035</v>
      </c>
      <c r="D444" s="8">
        <v>44962</v>
      </c>
      <c r="E444" s="9" t="s">
        <v>12</v>
      </c>
      <c r="F444" s="9" t="s">
        <v>10</v>
      </c>
      <c r="G444" s="10">
        <v>2413.12</v>
      </c>
      <c r="H444" s="11">
        <v>39</v>
      </c>
      <c r="I444" s="11">
        <v>41</v>
      </c>
      <c r="J444" s="10">
        <v>283.54000000000002</v>
      </c>
    </row>
    <row r="445" spans="3:10" x14ac:dyDescent="0.25">
      <c r="C445" s="13" t="s">
        <v>1320</v>
      </c>
      <c r="D445" s="8">
        <v>44962</v>
      </c>
      <c r="E445" s="9" t="s">
        <v>13</v>
      </c>
      <c r="F445" s="9" t="s">
        <v>21</v>
      </c>
      <c r="G445" s="10">
        <v>1068.48</v>
      </c>
      <c r="H445" s="11">
        <v>36</v>
      </c>
      <c r="I445" s="11">
        <v>23</v>
      </c>
      <c r="J445" s="10">
        <v>133.88</v>
      </c>
    </row>
    <row r="446" spans="3:10" x14ac:dyDescent="0.25">
      <c r="C446" s="13" t="s">
        <v>3192</v>
      </c>
      <c r="D446" s="8">
        <v>44963</v>
      </c>
      <c r="E446" s="9" t="s">
        <v>12</v>
      </c>
      <c r="F446" s="9" t="s">
        <v>17</v>
      </c>
      <c r="G446" s="10">
        <v>4477.29</v>
      </c>
      <c r="H446" s="11">
        <v>16</v>
      </c>
      <c r="I446" s="11">
        <v>14</v>
      </c>
      <c r="J446" s="10">
        <v>1492.81</v>
      </c>
    </row>
    <row r="447" spans="3:10" x14ac:dyDescent="0.25">
      <c r="C447" s="13" t="s">
        <v>1279</v>
      </c>
      <c r="D447" s="8">
        <v>44963</v>
      </c>
      <c r="E447" s="9" t="s">
        <v>9</v>
      </c>
      <c r="F447" s="9" t="s">
        <v>23</v>
      </c>
      <c r="G447" s="10">
        <v>1127.19</v>
      </c>
      <c r="H447" s="11">
        <v>44</v>
      </c>
      <c r="I447" s="11">
        <v>40</v>
      </c>
      <c r="J447" s="10">
        <v>1182.18</v>
      </c>
    </row>
    <row r="448" spans="3:10" x14ac:dyDescent="0.25">
      <c r="C448" s="13" t="s">
        <v>311</v>
      </c>
      <c r="D448" s="8">
        <v>44963</v>
      </c>
      <c r="E448" s="9" t="s">
        <v>12</v>
      </c>
      <c r="F448" s="9" t="s">
        <v>23</v>
      </c>
      <c r="G448" s="10">
        <v>3918.22</v>
      </c>
      <c r="H448" s="11">
        <v>26</v>
      </c>
      <c r="I448" s="11">
        <v>22</v>
      </c>
      <c r="J448" s="10">
        <v>564.46</v>
      </c>
    </row>
    <row r="449" spans="3:10" x14ac:dyDescent="0.25">
      <c r="C449" s="13" t="s">
        <v>1954</v>
      </c>
      <c r="D449" s="8">
        <v>44963</v>
      </c>
      <c r="E449" s="9" t="s">
        <v>16</v>
      </c>
      <c r="F449" s="9" t="s">
        <v>19</v>
      </c>
      <c r="G449" s="10">
        <v>3775.72</v>
      </c>
      <c r="H449" s="11">
        <v>41</v>
      </c>
      <c r="I449" s="11">
        <v>40</v>
      </c>
      <c r="J449" s="10">
        <v>1775.42</v>
      </c>
    </row>
    <row r="450" spans="3:10" x14ac:dyDescent="0.25">
      <c r="C450" s="13" t="s">
        <v>1089</v>
      </c>
      <c r="D450" s="8">
        <v>44963</v>
      </c>
      <c r="E450" s="9" t="s">
        <v>12</v>
      </c>
      <c r="F450" s="9" t="s">
        <v>19</v>
      </c>
      <c r="G450" s="10">
        <v>3124.03</v>
      </c>
      <c r="H450" s="11">
        <v>35</v>
      </c>
      <c r="I450" s="11">
        <v>23</v>
      </c>
      <c r="J450" s="10">
        <v>1988.58</v>
      </c>
    </row>
    <row r="451" spans="3:10" x14ac:dyDescent="0.25">
      <c r="C451" s="13" t="s">
        <v>3135</v>
      </c>
      <c r="D451" s="8">
        <v>44963</v>
      </c>
      <c r="E451" s="9" t="s">
        <v>13</v>
      </c>
      <c r="F451" s="9" t="s">
        <v>10</v>
      </c>
      <c r="G451" s="10">
        <v>162.46</v>
      </c>
      <c r="H451" s="11">
        <v>11</v>
      </c>
      <c r="I451" s="11">
        <v>47</v>
      </c>
      <c r="J451" s="10">
        <v>1863.99</v>
      </c>
    </row>
    <row r="452" spans="3:10" x14ac:dyDescent="0.25">
      <c r="C452" s="13" t="s">
        <v>1566</v>
      </c>
      <c r="D452" s="8">
        <v>44963</v>
      </c>
      <c r="E452" s="9" t="s">
        <v>12</v>
      </c>
      <c r="F452" s="9" t="s">
        <v>10</v>
      </c>
      <c r="G452" s="10">
        <v>4538.5600000000004</v>
      </c>
      <c r="H452" s="11">
        <v>37</v>
      </c>
      <c r="I452" s="11">
        <v>14</v>
      </c>
      <c r="J452" s="10">
        <v>1786.86</v>
      </c>
    </row>
    <row r="453" spans="3:10" x14ac:dyDescent="0.25">
      <c r="C453" s="13" t="s">
        <v>3735</v>
      </c>
      <c r="D453" s="8">
        <v>44963</v>
      </c>
      <c r="E453" s="9" t="s">
        <v>16</v>
      </c>
      <c r="F453" s="9" t="s">
        <v>21</v>
      </c>
      <c r="G453" s="10">
        <v>2841.41</v>
      </c>
      <c r="H453" s="11">
        <v>10</v>
      </c>
      <c r="I453" s="11">
        <v>17</v>
      </c>
      <c r="J453" s="10">
        <v>1936.36</v>
      </c>
    </row>
    <row r="454" spans="3:10" x14ac:dyDescent="0.25">
      <c r="C454" s="13" t="s">
        <v>2832</v>
      </c>
      <c r="D454" s="8">
        <v>44964</v>
      </c>
      <c r="E454" s="9" t="s">
        <v>13</v>
      </c>
      <c r="F454" s="9" t="s">
        <v>23</v>
      </c>
      <c r="G454" s="10">
        <v>2235.8000000000002</v>
      </c>
      <c r="H454" s="11">
        <v>6</v>
      </c>
      <c r="I454" s="11">
        <v>46</v>
      </c>
      <c r="J454" s="10">
        <v>1206.79</v>
      </c>
    </row>
    <row r="455" spans="3:10" x14ac:dyDescent="0.25">
      <c r="C455" s="13" t="s">
        <v>3650</v>
      </c>
      <c r="D455" s="8">
        <v>44964</v>
      </c>
      <c r="E455" s="9" t="s">
        <v>16</v>
      </c>
      <c r="F455" s="9" t="s">
        <v>23</v>
      </c>
      <c r="G455" s="10">
        <v>680.03</v>
      </c>
      <c r="H455" s="11">
        <v>34</v>
      </c>
      <c r="I455" s="11">
        <v>16</v>
      </c>
      <c r="J455" s="10">
        <v>1371.94</v>
      </c>
    </row>
    <row r="456" spans="3:10" x14ac:dyDescent="0.25">
      <c r="C456" s="13" t="s">
        <v>3705</v>
      </c>
      <c r="D456" s="8">
        <v>44964</v>
      </c>
      <c r="E456" s="9" t="s">
        <v>13</v>
      </c>
      <c r="F456" s="9" t="s">
        <v>21</v>
      </c>
      <c r="G456" s="10">
        <v>1255.74</v>
      </c>
      <c r="H456" s="11">
        <v>38</v>
      </c>
      <c r="I456" s="11">
        <v>47</v>
      </c>
      <c r="J456" s="10">
        <v>1789.06</v>
      </c>
    </row>
    <row r="457" spans="3:10" x14ac:dyDescent="0.25">
      <c r="C457" s="13" t="s">
        <v>3578</v>
      </c>
      <c r="D457" s="8">
        <v>44964</v>
      </c>
      <c r="E457" s="9" t="s">
        <v>9</v>
      </c>
      <c r="F457" s="9" t="s">
        <v>21</v>
      </c>
      <c r="G457" s="10">
        <v>4289.55</v>
      </c>
      <c r="H457" s="11">
        <v>9</v>
      </c>
      <c r="I457" s="11">
        <v>45</v>
      </c>
      <c r="J457" s="10">
        <v>1321.6</v>
      </c>
    </row>
    <row r="458" spans="3:10" x14ac:dyDescent="0.25">
      <c r="C458" s="13" t="s">
        <v>347</v>
      </c>
      <c r="D458" s="8">
        <v>44965</v>
      </c>
      <c r="E458" s="9" t="s">
        <v>9</v>
      </c>
      <c r="F458" s="9" t="s">
        <v>17</v>
      </c>
      <c r="G458" s="10">
        <v>101.35</v>
      </c>
      <c r="H458" s="11">
        <v>38</v>
      </c>
      <c r="I458" s="11">
        <v>48</v>
      </c>
      <c r="J458" s="10">
        <v>1637.71</v>
      </c>
    </row>
    <row r="459" spans="3:10" x14ac:dyDescent="0.25">
      <c r="C459" s="13" t="s">
        <v>55</v>
      </c>
      <c r="D459" s="8">
        <v>44965</v>
      </c>
      <c r="E459" s="9" t="s">
        <v>12</v>
      </c>
      <c r="F459" s="9" t="s">
        <v>23</v>
      </c>
      <c r="G459" s="10">
        <v>2210.87</v>
      </c>
      <c r="H459" s="11">
        <v>9</v>
      </c>
      <c r="I459" s="11">
        <v>49</v>
      </c>
      <c r="J459" s="10">
        <v>1646.08</v>
      </c>
    </row>
    <row r="460" spans="3:10" x14ac:dyDescent="0.25">
      <c r="C460" s="13" t="s">
        <v>229</v>
      </c>
      <c r="D460" s="8">
        <v>44965</v>
      </c>
      <c r="E460" s="9" t="s">
        <v>13</v>
      </c>
      <c r="F460" s="9" t="s">
        <v>19</v>
      </c>
      <c r="G460" s="10">
        <v>3988.42</v>
      </c>
      <c r="H460" s="11">
        <v>36</v>
      </c>
      <c r="I460" s="11">
        <v>1</v>
      </c>
      <c r="J460" s="10">
        <v>1637.88</v>
      </c>
    </row>
    <row r="461" spans="3:10" x14ac:dyDescent="0.25">
      <c r="C461" s="13" t="s">
        <v>3960</v>
      </c>
      <c r="D461" s="8">
        <v>44965</v>
      </c>
      <c r="E461" s="9" t="s">
        <v>16</v>
      </c>
      <c r="F461" s="9" t="s">
        <v>19</v>
      </c>
      <c r="G461" s="10">
        <v>3769.7</v>
      </c>
      <c r="H461" s="11">
        <v>34</v>
      </c>
      <c r="I461" s="11">
        <v>1</v>
      </c>
      <c r="J461" s="10">
        <v>85.73</v>
      </c>
    </row>
    <row r="462" spans="3:10" x14ac:dyDescent="0.25">
      <c r="C462" s="13" t="s">
        <v>3128</v>
      </c>
      <c r="D462" s="8">
        <v>44965</v>
      </c>
      <c r="E462" s="9" t="s">
        <v>12</v>
      </c>
      <c r="F462" s="9" t="s">
        <v>19</v>
      </c>
      <c r="G462" s="10">
        <v>1356.32</v>
      </c>
      <c r="H462" s="11">
        <v>47</v>
      </c>
      <c r="I462" s="11">
        <v>40</v>
      </c>
      <c r="J462" s="10">
        <v>1078.6300000000001</v>
      </c>
    </row>
    <row r="463" spans="3:10" x14ac:dyDescent="0.25">
      <c r="C463" s="13" t="s">
        <v>3431</v>
      </c>
      <c r="D463" s="8">
        <v>44965</v>
      </c>
      <c r="E463" s="9" t="s">
        <v>12</v>
      </c>
      <c r="F463" s="9" t="s">
        <v>19</v>
      </c>
      <c r="G463" s="10">
        <v>2135.91</v>
      </c>
      <c r="H463" s="11">
        <v>6</v>
      </c>
      <c r="I463" s="11">
        <v>13</v>
      </c>
      <c r="J463" s="10">
        <v>1052.1199999999999</v>
      </c>
    </row>
    <row r="464" spans="3:10" x14ac:dyDescent="0.25">
      <c r="C464" s="13" t="s">
        <v>2157</v>
      </c>
      <c r="D464" s="8">
        <v>44965</v>
      </c>
      <c r="E464" s="9" t="s">
        <v>12</v>
      </c>
      <c r="F464" s="9" t="s">
        <v>21</v>
      </c>
      <c r="G464" s="10">
        <v>2531.48</v>
      </c>
      <c r="H464" s="11">
        <v>32</v>
      </c>
      <c r="I464" s="11">
        <v>39</v>
      </c>
      <c r="J464" s="10">
        <v>467.77</v>
      </c>
    </row>
    <row r="465" spans="3:10" x14ac:dyDescent="0.25">
      <c r="C465" s="13" t="s">
        <v>3515</v>
      </c>
      <c r="D465" s="8">
        <v>44966</v>
      </c>
      <c r="E465" s="9" t="s">
        <v>16</v>
      </c>
      <c r="F465" s="9" t="s">
        <v>17</v>
      </c>
      <c r="G465" s="10">
        <v>2840.01</v>
      </c>
      <c r="H465" s="11">
        <v>14</v>
      </c>
      <c r="I465" s="11">
        <v>5</v>
      </c>
      <c r="J465" s="10">
        <v>1228.26</v>
      </c>
    </row>
    <row r="466" spans="3:10" x14ac:dyDescent="0.25">
      <c r="C466" s="13" t="s">
        <v>3917</v>
      </c>
      <c r="D466" s="8">
        <v>44966</v>
      </c>
      <c r="E466" s="9" t="s">
        <v>12</v>
      </c>
      <c r="F466" s="9" t="s">
        <v>17</v>
      </c>
      <c r="G466" s="10">
        <v>1323.22</v>
      </c>
      <c r="H466" s="11">
        <v>8</v>
      </c>
      <c r="I466" s="11">
        <v>1</v>
      </c>
      <c r="J466" s="10">
        <v>1240.46</v>
      </c>
    </row>
    <row r="467" spans="3:10" x14ac:dyDescent="0.25">
      <c r="C467" s="13" t="s">
        <v>1948</v>
      </c>
      <c r="D467" s="8">
        <v>44966</v>
      </c>
      <c r="E467" s="9" t="s">
        <v>16</v>
      </c>
      <c r="F467" s="9" t="s">
        <v>23</v>
      </c>
      <c r="G467" s="10">
        <v>4856.71</v>
      </c>
      <c r="H467" s="11">
        <v>3</v>
      </c>
      <c r="I467" s="11">
        <v>46</v>
      </c>
      <c r="J467" s="10">
        <v>1262.97</v>
      </c>
    </row>
    <row r="468" spans="3:10" x14ac:dyDescent="0.25">
      <c r="C468" s="13" t="s">
        <v>263</v>
      </c>
      <c r="D468" s="8">
        <v>44966</v>
      </c>
      <c r="E468" s="9" t="s">
        <v>13</v>
      </c>
      <c r="F468" s="9" t="s">
        <v>19</v>
      </c>
      <c r="G468" s="10">
        <v>1728.17</v>
      </c>
      <c r="H468" s="11">
        <v>18</v>
      </c>
      <c r="I468" s="11">
        <v>2</v>
      </c>
      <c r="J468" s="10">
        <v>1527.95</v>
      </c>
    </row>
    <row r="469" spans="3:10" x14ac:dyDescent="0.25">
      <c r="C469" s="13" t="s">
        <v>2306</v>
      </c>
      <c r="D469" s="8">
        <v>44966</v>
      </c>
      <c r="E469" s="9" t="s">
        <v>13</v>
      </c>
      <c r="F469" s="9" t="s">
        <v>19</v>
      </c>
      <c r="G469" s="10">
        <v>2080.29</v>
      </c>
      <c r="H469" s="11">
        <v>38</v>
      </c>
      <c r="I469" s="11">
        <v>44</v>
      </c>
      <c r="J469" s="10">
        <v>1735.64</v>
      </c>
    </row>
    <row r="470" spans="3:10" x14ac:dyDescent="0.25">
      <c r="C470" s="13" t="s">
        <v>2230</v>
      </c>
      <c r="D470" s="8">
        <v>44966</v>
      </c>
      <c r="E470" s="9" t="s">
        <v>16</v>
      </c>
      <c r="F470" s="9" t="s">
        <v>21</v>
      </c>
      <c r="G470" s="10">
        <v>3490.64</v>
      </c>
      <c r="H470" s="11">
        <v>20</v>
      </c>
      <c r="I470" s="11">
        <v>48</v>
      </c>
      <c r="J470" s="10">
        <v>921.07</v>
      </c>
    </row>
    <row r="471" spans="3:10" x14ac:dyDescent="0.25">
      <c r="C471" s="13" t="s">
        <v>671</v>
      </c>
      <c r="D471" s="8">
        <v>44967</v>
      </c>
      <c r="E471" s="9" t="s">
        <v>12</v>
      </c>
      <c r="F471" s="9" t="s">
        <v>23</v>
      </c>
      <c r="G471" s="10">
        <v>2717.32</v>
      </c>
      <c r="H471" s="11">
        <v>10</v>
      </c>
      <c r="I471" s="11">
        <v>21</v>
      </c>
      <c r="J471" s="10">
        <v>455.13</v>
      </c>
    </row>
    <row r="472" spans="3:10" x14ac:dyDescent="0.25">
      <c r="C472" s="13" t="s">
        <v>2260</v>
      </c>
      <c r="D472" s="8">
        <v>44967</v>
      </c>
      <c r="E472" s="9" t="s">
        <v>9</v>
      </c>
      <c r="F472" s="9" t="s">
        <v>19</v>
      </c>
      <c r="G472" s="10">
        <v>855.1</v>
      </c>
      <c r="H472" s="11">
        <v>6</v>
      </c>
      <c r="I472" s="11">
        <v>20</v>
      </c>
      <c r="J472" s="10">
        <v>195.11</v>
      </c>
    </row>
    <row r="473" spans="3:10" x14ac:dyDescent="0.25">
      <c r="C473" s="13" t="s">
        <v>1963</v>
      </c>
      <c r="D473" s="8">
        <v>44967</v>
      </c>
      <c r="E473" s="9" t="s">
        <v>12</v>
      </c>
      <c r="F473" s="9" t="s">
        <v>19</v>
      </c>
      <c r="G473" s="10">
        <v>546.59</v>
      </c>
      <c r="H473" s="11">
        <v>21</v>
      </c>
      <c r="I473" s="11">
        <v>0</v>
      </c>
      <c r="J473" s="10">
        <v>1304.8900000000001</v>
      </c>
    </row>
    <row r="474" spans="3:10" x14ac:dyDescent="0.25">
      <c r="C474" s="13" t="s">
        <v>2956</v>
      </c>
      <c r="D474" s="8">
        <v>44967</v>
      </c>
      <c r="E474" s="9" t="s">
        <v>13</v>
      </c>
      <c r="F474" s="9" t="s">
        <v>21</v>
      </c>
      <c r="G474" s="10">
        <v>2680.04</v>
      </c>
      <c r="H474" s="11">
        <v>8</v>
      </c>
      <c r="I474" s="11">
        <v>26</v>
      </c>
      <c r="J474" s="10">
        <v>449.09</v>
      </c>
    </row>
    <row r="475" spans="3:10" x14ac:dyDescent="0.25">
      <c r="C475" s="13" t="s">
        <v>628</v>
      </c>
      <c r="D475" s="8">
        <v>44967</v>
      </c>
      <c r="E475" s="9" t="s">
        <v>9</v>
      </c>
      <c r="F475" s="9" t="s">
        <v>21</v>
      </c>
      <c r="G475" s="10">
        <v>1343.01</v>
      </c>
      <c r="H475" s="11">
        <v>32</v>
      </c>
      <c r="I475" s="11">
        <v>21</v>
      </c>
      <c r="J475" s="10">
        <v>1885.05</v>
      </c>
    </row>
    <row r="476" spans="3:10" x14ac:dyDescent="0.25">
      <c r="C476" s="13" t="s">
        <v>1458</v>
      </c>
      <c r="D476" s="8">
        <v>44968</v>
      </c>
      <c r="E476" s="9" t="s">
        <v>9</v>
      </c>
      <c r="F476" s="9" t="s">
        <v>10</v>
      </c>
      <c r="G476" s="10">
        <v>769.46</v>
      </c>
      <c r="H476" s="11">
        <v>45</v>
      </c>
      <c r="I476" s="11">
        <v>26</v>
      </c>
      <c r="J476" s="10">
        <v>1947.22</v>
      </c>
    </row>
    <row r="477" spans="3:10" x14ac:dyDescent="0.25">
      <c r="C477" s="13" t="s">
        <v>2471</v>
      </c>
      <c r="D477" s="8">
        <v>44969</v>
      </c>
      <c r="E477" s="9" t="s">
        <v>13</v>
      </c>
      <c r="F477" s="9" t="s">
        <v>17</v>
      </c>
      <c r="G477" s="10">
        <v>3051.53</v>
      </c>
      <c r="H477" s="11">
        <v>44</v>
      </c>
      <c r="I477" s="11">
        <v>14</v>
      </c>
      <c r="J477" s="10">
        <v>551.57000000000005</v>
      </c>
    </row>
    <row r="478" spans="3:10" x14ac:dyDescent="0.25">
      <c r="C478" s="13" t="s">
        <v>1733</v>
      </c>
      <c r="D478" s="8">
        <v>44969</v>
      </c>
      <c r="E478" s="9" t="s">
        <v>12</v>
      </c>
      <c r="F478" s="9" t="s">
        <v>17</v>
      </c>
      <c r="G478" s="10">
        <v>3509</v>
      </c>
      <c r="H478" s="11">
        <v>5</v>
      </c>
      <c r="I478" s="11">
        <v>50</v>
      </c>
      <c r="J478" s="10">
        <v>1366.43</v>
      </c>
    </row>
    <row r="479" spans="3:10" x14ac:dyDescent="0.25">
      <c r="C479" s="13" t="s">
        <v>271</v>
      </c>
      <c r="D479" s="8">
        <v>44969</v>
      </c>
      <c r="E479" s="9" t="s">
        <v>12</v>
      </c>
      <c r="F479" s="9" t="s">
        <v>23</v>
      </c>
      <c r="G479" s="10">
        <v>3419.8</v>
      </c>
      <c r="H479" s="11">
        <v>7</v>
      </c>
      <c r="I479" s="11">
        <v>35</v>
      </c>
      <c r="J479" s="10">
        <v>1567.08</v>
      </c>
    </row>
    <row r="480" spans="3:10" x14ac:dyDescent="0.25">
      <c r="C480" s="13" t="s">
        <v>177</v>
      </c>
      <c r="D480" s="8">
        <v>44969</v>
      </c>
      <c r="E480" s="9" t="s">
        <v>9</v>
      </c>
      <c r="F480" s="9" t="s">
        <v>10</v>
      </c>
      <c r="G480" s="10">
        <v>2552.92</v>
      </c>
      <c r="H480" s="11">
        <v>31</v>
      </c>
      <c r="I480" s="11">
        <v>31</v>
      </c>
      <c r="J480" s="10">
        <v>1907.44</v>
      </c>
    </row>
    <row r="481" spans="3:10" x14ac:dyDescent="0.25">
      <c r="C481" s="13" t="s">
        <v>819</v>
      </c>
      <c r="D481" s="8">
        <v>44969</v>
      </c>
      <c r="E481" s="9" t="s">
        <v>12</v>
      </c>
      <c r="F481" s="9" t="s">
        <v>10</v>
      </c>
      <c r="G481" s="10">
        <v>3480.93</v>
      </c>
      <c r="H481" s="11">
        <v>41</v>
      </c>
      <c r="I481" s="11">
        <v>24</v>
      </c>
      <c r="J481" s="10">
        <v>1849.09</v>
      </c>
    </row>
    <row r="482" spans="3:10" x14ac:dyDescent="0.25">
      <c r="C482" s="13" t="s">
        <v>919</v>
      </c>
      <c r="D482" s="8">
        <v>44969</v>
      </c>
      <c r="E482" s="9" t="s">
        <v>12</v>
      </c>
      <c r="F482" s="9" t="s">
        <v>10</v>
      </c>
      <c r="G482" s="10">
        <v>4200.7299999999996</v>
      </c>
      <c r="H482" s="11">
        <v>37</v>
      </c>
      <c r="I482" s="11">
        <v>31</v>
      </c>
      <c r="J482" s="10">
        <v>1709.79</v>
      </c>
    </row>
    <row r="483" spans="3:10" x14ac:dyDescent="0.25">
      <c r="C483" s="13" t="s">
        <v>3899</v>
      </c>
      <c r="D483" s="8">
        <v>44970</v>
      </c>
      <c r="E483" s="9" t="s">
        <v>9</v>
      </c>
      <c r="F483" s="9" t="s">
        <v>17</v>
      </c>
      <c r="G483" s="10">
        <v>1877.37</v>
      </c>
      <c r="H483" s="11">
        <v>40</v>
      </c>
      <c r="I483" s="11">
        <v>46</v>
      </c>
      <c r="J483" s="10">
        <v>730.86</v>
      </c>
    </row>
    <row r="484" spans="3:10" x14ac:dyDescent="0.25">
      <c r="C484" s="13" t="s">
        <v>632</v>
      </c>
      <c r="D484" s="8">
        <v>44970</v>
      </c>
      <c r="E484" s="9" t="s">
        <v>13</v>
      </c>
      <c r="F484" s="9" t="s">
        <v>23</v>
      </c>
      <c r="G484" s="10">
        <v>2681.06</v>
      </c>
      <c r="H484" s="11">
        <v>17</v>
      </c>
      <c r="I484" s="11">
        <v>19</v>
      </c>
      <c r="J484" s="10">
        <v>995.24</v>
      </c>
    </row>
    <row r="485" spans="3:10" x14ac:dyDescent="0.25">
      <c r="C485" s="13" t="s">
        <v>1158</v>
      </c>
      <c r="D485" s="8">
        <v>44970</v>
      </c>
      <c r="E485" s="9" t="s">
        <v>9</v>
      </c>
      <c r="F485" s="9" t="s">
        <v>23</v>
      </c>
      <c r="G485" s="10">
        <v>3207.86</v>
      </c>
      <c r="H485" s="11">
        <v>44</v>
      </c>
      <c r="I485" s="11">
        <v>49</v>
      </c>
      <c r="J485" s="10">
        <v>1218.68</v>
      </c>
    </row>
    <row r="486" spans="3:10" x14ac:dyDescent="0.25">
      <c r="C486" s="13" t="s">
        <v>234</v>
      </c>
      <c r="D486" s="8">
        <v>44970</v>
      </c>
      <c r="E486" s="9" t="s">
        <v>16</v>
      </c>
      <c r="F486" s="9" t="s">
        <v>19</v>
      </c>
      <c r="G486" s="10">
        <v>273.83999999999997</v>
      </c>
      <c r="H486" s="11">
        <v>44</v>
      </c>
      <c r="I486" s="11">
        <v>29</v>
      </c>
      <c r="J486" s="10">
        <v>821</v>
      </c>
    </row>
    <row r="487" spans="3:10" x14ac:dyDescent="0.25">
      <c r="C487" s="13" t="s">
        <v>863</v>
      </c>
      <c r="D487" s="8">
        <v>44970</v>
      </c>
      <c r="E487" s="9" t="s">
        <v>13</v>
      </c>
      <c r="F487" s="9" t="s">
        <v>10</v>
      </c>
      <c r="G487" s="10">
        <v>2375.64</v>
      </c>
      <c r="H487" s="11">
        <v>20</v>
      </c>
      <c r="I487" s="11">
        <v>17</v>
      </c>
      <c r="J487" s="10">
        <v>1729.4</v>
      </c>
    </row>
    <row r="488" spans="3:10" x14ac:dyDescent="0.25">
      <c r="C488" s="13" t="s">
        <v>2313</v>
      </c>
      <c r="D488" s="8">
        <v>44970</v>
      </c>
      <c r="E488" s="9" t="s">
        <v>9</v>
      </c>
      <c r="F488" s="9" t="s">
        <v>10</v>
      </c>
      <c r="G488" s="10">
        <v>3504.65</v>
      </c>
      <c r="H488" s="11">
        <v>28</v>
      </c>
      <c r="I488" s="11">
        <v>0</v>
      </c>
      <c r="J488" s="10">
        <v>510.31</v>
      </c>
    </row>
    <row r="489" spans="3:10" x14ac:dyDescent="0.25">
      <c r="C489" s="13" t="s">
        <v>2970</v>
      </c>
      <c r="D489" s="8">
        <v>44970</v>
      </c>
      <c r="E489" s="9" t="s">
        <v>16</v>
      </c>
      <c r="F489" s="9" t="s">
        <v>10</v>
      </c>
      <c r="G489" s="10">
        <v>923.79</v>
      </c>
      <c r="H489" s="11">
        <v>6</v>
      </c>
      <c r="I489" s="11">
        <v>34</v>
      </c>
      <c r="J489" s="10">
        <v>828.33</v>
      </c>
    </row>
    <row r="490" spans="3:10" x14ac:dyDescent="0.25">
      <c r="C490" s="13" t="s">
        <v>451</v>
      </c>
      <c r="D490" s="8">
        <v>44971</v>
      </c>
      <c r="E490" s="9" t="s">
        <v>12</v>
      </c>
      <c r="F490" s="9" t="s">
        <v>21</v>
      </c>
      <c r="G490" s="10">
        <v>4101.04</v>
      </c>
      <c r="H490" s="11">
        <v>34</v>
      </c>
      <c r="I490" s="11">
        <v>3</v>
      </c>
      <c r="J490" s="10">
        <v>1751.16</v>
      </c>
    </row>
    <row r="491" spans="3:10" x14ac:dyDescent="0.25">
      <c r="C491" s="13" t="s">
        <v>3234</v>
      </c>
      <c r="D491" s="8">
        <v>44972</v>
      </c>
      <c r="E491" s="9" t="s">
        <v>9</v>
      </c>
      <c r="F491" s="9" t="s">
        <v>17</v>
      </c>
      <c r="G491" s="10">
        <v>234.41</v>
      </c>
      <c r="H491" s="11">
        <v>11</v>
      </c>
      <c r="I491" s="11">
        <v>13</v>
      </c>
      <c r="J491" s="10">
        <v>555.70000000000005</v>
      </c>
    </row>
    <row r="492" spans="3:10" x14ac:dyDescent="0.25">
      <c r="C492" s="13" t="s">
        <v>1268</v>
      </c>
      <c r="D492" s="8">
        <v>44972</v>
      </c>
      <c r="E492" s="9" t="s">
        <v>16</v>
      </c>
      <c r="F492" s="9" t="s">
        <v>17</v>
      </c>
      <c r="G492" s="10">
        <v>3424.28</v>
      </c>
      <c r="H492" s="11">
        <v>16</v>
      </c>
      <c r="I492" s="11">
        <v>21</v>
      </c>
      <c r="J492" s="10">
        <v>1302.8900000000001</v>
      </c>
    </row>
    <row r="493" spans="3:10" x14ac:dyDescent="0.25">
      <c r="C493" s="13" t="s">
        <v>513</v>
      </c>
      <c r="D493" s="8">
        <v>44972</v>
      </c>
      <c r="E493" s="9" t="s">
        <v>16</v>
      </c>
      <c r="F493" s="9" t="s">
        <v>23</v>
      </c>
      <c r="G493" s="10">
        <v>4846.66</v>
      </c>
      <c r="H493" s="11">
        <v>48</v>
      </c>
      <c r="I493" s="11">
        <v>13</v>
      </c>
      <c r="J493" s="10">
        <v>484.77</v>
      </c>
    </row>
    <row r="494" spans="3:10" x14ac:dyDescent="0.25">
      <c r="C494" s="13" t="s">
        <v>167</v>
      </c>
      <c r="D494" s="8">
        <v>44972</v>
      </c>
      <c r="E494" s="9" t="s">
        <v>13</v>
      </c>
      <c r="F494" s="9" t="s">
        <v>10</v>
      </c>
      <c r="G494" s="10">
        <v>4113.3999999999996</v>
      </c>
      <c r="H494" s="11">
        <v>32</v>
      </c>
      <c r="I494" s="11">
        <v>3</v>
      </c>
      <c r="J494" s="10">
        <v>1726.09</v>
      </c>
    </row>
    <row r="495" spans="3:10" x14ac:dyDescent="0.25">
      <c r="C495" s="13" t="s">
        <v>2955</v>
      </c>
      <c r="D495" s="8">
        <v>44973</v>
      </c>
      <c r="E495" s="9" t="s">
        <v>13</v>
      </c>
      <c r="F495" s="9" t="s">
        <v>17</v>
      </c>
      <c r="G495" s="10">
        <v>3330.05</v>
      </c>
      <c r="H495" s="11">
        <v>47</v>
      </c>
      <c r="I495" s="11">
        <v>37</v>
      </c>
      <c r="J495" s="10">
        <v>1442.74</v>
      </c>
    </row>
    <row r="496" spans="3:10" x14ac:dyDescent="0.25">
      <c r="C496" s="13" t="s">
        <v>430</v>
      </c>
      <c r="D496" s="8">
        <v>44973</v>
      </c>
      <c r="E496" s="9" t="s">
        <v>9</v>
      </c>
      <c r="F496" s="9" t="s">
        <v>17</v>
      </c>
      <c r="G496" s="10">
        <v>2472.14</v>
      </c>
      <c r="H496" s="11">
        <v>45</v>
      </c>
      <c r="I496" s="11">
        <v>40</v>
      </c>
      <c r="J496" s="10">
        <v>635.9</v>
      </c>
    </row>
    <row r="497" spans="3:10" x14ac:dyDescent="0.25">
      <c r="C497" s="13" t="s">
        <v>1211</v>
      </c>
      <c r="D497" s="8">
        <v>44973</v>
      </c>
      <c r="E497" s="9" t="s">
        <v>16</v>
      </c>
      <c r="F497" s="9" t="s">
        <v>17</v>
      </c>
      <c r="G497" s="10">
        <v>3605.67</v>
      </c>
      <c r="H497" s="11">
        <v>33</v>
      </c>
      <c r="I497" s="11">
        <v>30</v>
      </c>
      <c r="J497" s="10">
        <v>1536.9</v>
      </c>
    </row>
    <row r="498" spans="3:10" x14ac:dyDescent="0.25">
      <c r="C498" s="13" t="s">
        <v>1355</v>
      </c>
      <c r="D498" s="8">
        <v>44973</v>
      </c>
      <c r="E498" s="9" t="s">
        <v>9</v>
      </c>
      <c r="F498" s="9" t="s">
        <v>19</v>
      </c>
      <c r="G498" s="10">
        <v>2478.12</v>
      </c>
      <c r="H498" s="11">
        <v>39</v>
      </c>
      <c r="I498" s="11">
        <v>0</v>
      </c>
      <c r="J498" s="10">
        <v>692.89</v>
      </c>
    </row>
    <row r="499" spans="3:10" x14ac:dyDescent="0.25">
      <c r="C499" s="13" t="s">
        <v>3485</v>
      </c>
      <c r="D499" s="8">
        <v>44973</v>
      </c>
      <c r="E499" s="9" t="s">
        <v>12</v>
      </c>
      <c r="F499" s="9" t="s">
        <v>21</v>
      </c>
      <c r="G499" s="10">
        <v>1422.56</v>
      </c>
      <c r="H499" s="11">
        <v>44</v>
      </c>
      <c r="I499" s="11">
        <v>49</v>
      </c>
      <c r="J499" s="10">
        <v>95.81</v>
      </c>
    </row>
    <row r="500" spans="3:10" x14ac:dyDescent="0.25">
      <c r="C500" s="13" t="s">
        <v>2048</v>
      </c>
      <c r="D500" s="8">
        <v>44974</v>
      </c>
      <c r="E500" s="9" t="s">
        <v>13</v>
      </c>
      <c r="F500" s="9" t="s">
        <v>17</v>
      </c>
      <c r="G500" s="10">
        <v>3240.29</v>
      </c>
      <c r="H500" s="11">
        <v>44</v>
      </c>
      <c r="I500" s="11">
        <v>24</v>
      </c>
      <c r="J500" s="10">
        <v>817.17</v>
      </c>
    </row>
    <row r="501" spans="3:10" x14ac:dyDescent="0.25">
      <c r="C501" s="13" t="s">
        <v>1256</v>
      </c>
      <c r="D501" s="8">
        <v>44974</v>
      </c>
      <c r="E501" s="9" t="s">
        <v>9</v>
      </c>
      <c r="F501" s="9" t="s">
        <v>17</v>
      </c>
      <c r="G501" s="10">
        <v>3810.59</v>
      </c>
      <c r="H501" s="11">
        <v>13</v>
      </c>
      <c r="I501" s="11">
        <v>16</v>
      </c>
      <c r="J501" s="10">
        <v>254.1</v>
      </c>
    </row>
    <row r="502" spans="3:10" x14ac:dyDescent="0.25">
      <c r="C502" s="13" t="s">
        <v>1786</v>
      </c>
      <c r="D502" s="8">
        <v>44974</v>
      </c>
      <c r="E502" s="9" t="s">
        <v>12</v>
      </c>
      <c r="F502" s="9" t="s">
        <v>17</v>
      </c>
      <c r="G502" s="10">
        <v>1358.44</v>
      </c>
      <c r="H502" s="11">
        <v>2</v>
      </c>
      <c r="I502" s="11">
        <v>19</v>
      </c>
      <c r="J502" s="10">
        <v>243.4</v>
      </c>
    </row>
    <row r="503" spans="3:10" x14ac:dyDescent="0.25">
      <c r="C503" s="13" t="s">
        <v>743</v>
      </c>
      <c r="D503" s="8">
        <v>44974</v>
      </c>
      <c r="E503" s="9" t="s">
        <v>13</v>
      </c>
      <c r="F503" s="9" t="s">
        <v>10</v>
      </c>
      <c r="G503" s="10">
        <v>2627.46</v>
      </c>
      <c r="H503" s="11">
        <v>32</v>
      </c>
      <c r="I503" s="11">
        <v>7</v>
      </c>
      <c r="J503" s="10">
        <v>706.65</v>
      </c>
    </row>
    <row r="504" spans="3:10" x14ac:dyDescent="0.25">
      <c r="C504" s="13" t="s">
        <v>967</v>
      </c>
      <c r="D504" s="8">
        <v>44974</v>
      </c>
      <c r="E504" s="9" t="s">
        <v>9</v>
      </c>
      <c r="F504" s="9" t="s">
        <v>10</v>
      </c>
      <c r="G504" s="10">
        <v>3438.47</v>
      </c>
      <c r="H504" s="11">
        <v>14</v>
      </c>
      <c r="I504" s="11">
        <v>26</v>
      </c>
      <c r="J504" s="10">
        <v>483.67</v>
      </c>
    </row>
    <row r="505" spans="3:10" x14ac:dyDescent="0.25">
      <c r="C505" s="13" t="s">
        <v>2768</v>
      </c>
      <c r="D505" s="8">
        <v>44974</v>
      </c>
      <c r="E505" s="9" t="s">
        <v>12</v>
      </c>
      <c r="F505" s="9" t="s">
        <v>10</v>
      </c>
      <c r="G505" s="10">
        <v>2267.34</v>
      </c>
      <c r="H505" s="11">
        <v>24</v>
      </c>
      <c r="I505" s="11">
        <v>30</v>
      </c>
      <c r="J505" s="10">
        <v>1861.21</v>
      </c>
    </row>
    <row r="506" spans="3:10" x14ac:dyDescent="0.25">
      <c r="C506" s="13" t="s">
        <v>123</v>
      </c>
      <c r="D506" s="8">
        <v>44974</v>
      </c>
      <c r="E506" s="9" t="s">
        <v>13</v>
      </c>
      <c r="F506" s="9" t="s">
        <v>21</v>
      </c>
      <c r="G506" s="10">
        <v>2584.6799999999998</v>
      </c>
      <c r="H506" s="11">
        <v>25</v>
      </c>
      <c r="I506" s="11">
        <v>14</v>
      </c>
      <c r="J506" s="10">
        <v>834.99</v>
      </c>
    </row>
    <row r="507" spans="3:10" x14ac:dyDescent="0.25">
      <c r="C507" s="13" t="s">
        <v>3060</v>
      </c>
      <c r="D507" s="8">
        <v>44974</v>
      </c>
      <c r="E507" s="9" t="s">
        <v>9</v>
      </c>
      <c r="F507" s="9" t="s">
        <v>21</v>
      </c>
      <c r="G507" s="10">
        <v>2496.88</v>
      </c>
      <c r="H507" s="11">
        <v>32</v>
      </c>
      <c r="I507" s="11">
        <v>18</v>
      </c>
      <c r="J507" s="10">
        <v>1043.77</v>
      </c>
    </row>
    <row r="508" spans="3:10" x14ac:dyDescent="0.25">
      <c r="C508" s="13" t="s">
        <v>327</v>
      </c>
      <c r="D508" s="8">
        <v>44975</v>
      </c>
      <c r="E508" s="9" t="s">
        <v>13</v>
      </c>
      <c r="F508" s="9" t="s">
        <v>17</v>
      </c>
      <c r="G508" s="10">
        <v>4784.1099999999997</v>
      </c>
      <c r="H508" s="11">
        <v>40</v>
      </c>
      <c r="I508" s="11">
        <v>37</v>
      </c>
      <c r="J508" s="10">
        <v>985.48</v>
      </c>
    </row>
    <row r="509" spans="3:10" x14ac:dyDescent="0.25">
      <c r="C509" s="13" t="s">
        <v>360</v>
      </c>
      <c r="D509" s="8">
        <v>44975</v>
      </c>
      <c r="E509" s="9" t="s">
        <v>9</v>
      </c>
      <c r="F509" s="9" t="s">
        <v>23</v>
      </c>
      <c r="G509" s="10">
        <v>3933.43</v>
      </c>
      <c r="H509" s="11">
        <v>48</v>
      </c>
      <c r="I509" s="11">
        <v>38</v>
      </c>
      <c r="J509" s="10">
        <v>244.78</v>
      </c>
    </row>
    <row r="510" spans="3:10" x14ac:dyDescent="0.25">
      <c r="C510" s="13" t="s">
        <v>2885</v>
      </c>
      <c r="D510" s="8">
        <v>44975</v>
      </c>
      <c r="E510" s="9" t="s">
        <v>16</v>
      </c>
      <c r="F510" s="9" t="s">
        <v>23</v>
      </c>
      <c r="G510" s="10">
        <v>3176.06</v>
      </c>
      <c r="H510" s="11">
        <v>11</v>
      </c>
      <c r="I510" s="11">
        <v>11</v>
      </c>
      <c r="J510" s="10">
        <v>1795.7</v>
      </c>
    </row>
    <row r="511" spans="3:10" x14ac:dyDescent="0.25">
      <c r="C511" s="13" t="s">
        <v>160</v>
      </c>
      <c r="D511" s="8">
        <v>44975</v>
      </c>
      <c r="E511" s="9" t="s">
        <v>12</v>
      </c>
      <c r="F511" s="9" t="s">
        <v>19</v>
      </c>
      <c r="G511" s="10">
        <v>1586.65</v>
      </c>
      <c r="H511" s="11">
        <v>26</v>
      </c>
      <c r="I511" s="11">
        <v>3</v>
      </c>
      <c r="J511" s="10">
        <v>1090.6400000000001</v>
      </c>
    </row>
    <row r="512" spans="3:10" x14ac:dyDescent="0.25">
      <c r="C512" s="13" t="s">
        <v>3175</v>
      </c>
      <c r="D512" s="8">
        <v>44975</v>
      </c>
      <c r="E512" s="9" t="s">
        <v>16</v>
      </c>
      <c r="F512" s="9" t="s">
        <v>10</v>
      </c>
      <c r="G512" s="10">
        <v>4368.24</v>
      </c>
      <c r="H512" s="11">
        <v>15</v>
      </c>
      <c r="I512" s="11">
        <v>17</v>
      </c>
      <c r="J512" s="10">
        <v>88.18</v>
      </c>
    </row>
    <row r="513" spans="3:10" x14ac:dyDescent="0.25">
      <c r="C513" s="13" t="s">
        <v>358</v>
      </c>
      <c r="D513" s="8">
        <v>44975</v>
      </c>
      <c r="E513" s="9" t="s">
        <v>12</v>
      </c>
      <c r="F513" s="9" t="s">
        <v>21</v>
      </c>
      <c r="G513" s="10">
        <v>1313.41</v>
      </c>
      <c r="H513" s="11">
        <v>7</v>
      </c>
      <c r="I513" s="11">
        <v>28</v>
      </c>
      <c r="J513" s="10">
        <v>709.47</v>
      </c>
    </row>
    <row r="514" spans="3:10" x14ac:dyDescent="0.25">
      <c r="C514" s="13" t="s">
        <v>3433</v>
      </c>
      <c r="D514" s="8">
        <v>44976</v>
      </c>
      <c r="E514" s="9" t="s">
        <v>9</v>
      </c>
      <c r="F514" s="9" t="s">
        <v>17</v>
      </c>
      <c r="G514" s="10">
        <v>1978.92</v>
      </c>
      <c r="H514" s="11">
        <v>9</v>
      </c>
      <c r="I514" s="11">
        <v>41</v>
      </c>
      <c r="J514" s="10">
        <v>750.93</v>
      </c>
    </row>
    <row r="515" spans="3:10" x14ac:dyDescent="0.25">
      <c r="C515" s="13" t="s">
        <v>3569</v>
      </c>
      <c r="D515" s="8">
        <v>44976</v>
      </c>
      <c r="E515" s="9" t="s">
        <v>9</v>
      </c>
      <c r="F515" s="9" t="s">
        <v>17</v>
      </c>
      <c r="G515" s="10">
        <v>2757.5</v>
      </c>
      <c r="H515" s="11">
        <v>50</v>
      </c>
      <c r="I515" s="11">
        <v>33</v>
      </c>
      <c r="J515" s="10">
        <v>709.5</v>
      </c>
    </row>
    <row r="516" spans="3:10" x14ac:dyDescent="0.25">
      <c r="C516" s="13" t="s">
        <v>1249</v>
      </c>
      <c r="D516" s="8">
        <v>44976</v>
      </c>
      <c r="E516" s="9" t="s">
        <v>16</v>
      </c>
      <c r="F516" s="9" t="s">
        <v>17</v>
      </c>
      <c r="G516" s="10">
        <v>1086.1199999999999</v>
      </c>
      <c r="H516" s="11">
        <v>24</v>
      </c>
      <c r="I516" s="11">
        <v>37</v>
      </c>
      <c r="J516" s="10">
        <v>354.73</v>
      </c>
    </row>
    <row r="517" spans="3:10" x14ac:dyDescent="0.25">
      <c r="C517" s="13" t="s">
        <v>2948</v>
      </c>
      <c r="D517" s="8">
        <v>44976</v>
      </c>
      <c r="E517" s="9" t="s">
        <v>16</v>
      </c>
      <c r="F517" s="9" t="s">
        <v>10</v>
      </c>
      <c r="G517" s="10">
        <v>3258.56</v>
      </c>
      <c r="H517" s="11">
        <v>42</v>
      </c>
      <c r="I517" s="11">
        <v>37</v>
      </c>
      <c r="J517" s="10">
        <v>1386.03</v>
      </c>
    </row>
    <row r="518" spans="3:10" x14ac:dyDescent="0.25">
      <c r="C518" s="13" t="s">
        <v>3695</v>
      </c>
      <c r="D518" s="8">
        <v>44976</v>
      </c>
      <c r="E518" s="9" t="s">
        <v>9</v>
      </c>
      <c r="F518" s="9" t="s">
        <v>21</v>
      </c>
      <c r="G518" s="10">
        <v>2718.41</v>
      </c>
      <c r="H518" s="11">
        <v>4</v>
      </c>
      <c r="I518" s="11">
        <v>50</v>
      </c>
      <c r="J518" s="10">
        <v>311.60000000000002</v>
      </c>
    </row>
    <row r="519" spans="3:10" x14ac:dyDescent="0.25">
      <c r="C519" s="13" t="s">
        <v>993</v>
      </c>
      <c r="D519" s="8">
        <v>44977</v>
      </c>
      <c r="E519" s="9" t="s">
        <v>9</v>
      </c>
      <c r="F519" s="9" t="s">
        <v>17</v>
      </c>
      <c r="G519" s="10">
        <v>1765.1</v>
      </c>
      <c r="H519" s="11">
        <v>42</v>
      </c>
      <c r="I519" s="11">
        <v>18</v>
      </c>
      <c r="J519" s="10">
        <v>709.48</v>
      </c>
    </row>
    <row r="520" spans="3:10" x14ac:dyDescent="0.25">
      <c r="C520" s="13" t="s">
        <v>2213</v>
      </c>
      <c r="D520" s="8">
        <v>44977</v>
      </c>
      <c r="E520" s="9" t="s">
        <v>9</v>
      </c>
      <c r="F520" s="9" t="s">
        <v>17</v>
      </c>
      <c r="G520" s="10">
        <v>654.97</v>
      </c>
      <c r="H520" s="11">
        <v>11</v>
      </c>
      <c r="I520" s="11">
        <v>25</v>
      </c>
      <c r="J520" s="10">
        <v>1557.58</v>
      </c>
    </row>
    <row r="521" spans="3:10" x14ac:dyDescent="0.25">
      <c r="C521" s="13" t="s">
        <v>2405</v>
      </c>
      <c r="D521" s="8">
        <v>44977</v>
      </c>
      <c r="E521" s="9" t="s">
        <v>13</v>
      </c>
      <c r="F521" s="9" t="s">
        <v>10</v>
      </c>
      <c r="G521" s="10">
        <v>1762.81</v>
      </c>
      <c r="H521" s="11">
        <v>24</v>
      </c>
      <c r="I521" s="11">
        <v>19</v>
      </c>
      <c r="J521" s="10">
        <v>1289.49</v>
      </c>
    </row>
    <row r="522" spans="3:10" x14ac:dyDescent="0.25">
      <c r="C522" s="13" t="s">
        <v>241</v>
      </c>
      <c r="D522" s="8">
        <v>44977</v>
      </c>
      <c r="E522" s="9" t="s">
        <v>9</v>
      </c>
      <c r="F522" s="9" t="s">
        <v>10</v>
      </c>
      <c r="G522" s="10">
        <v>464</v>
      </c>
      <c r="H522" s="11">
        <v>25</v>
      </c>
      <c r="I522" s="11">
        <v>14</v>
      </c>
      <c r="J522" s="10">
        <v>772.55</v>
      </c>
    </row>
    <row r="523" spans="3:10" x14ac:dyDescent="0.25">
      <c r="C523" s="13" t="s">
        <v>836</v>
      </c>
      <c r="D523" s="8">
        <v>44977</v>
      </c>
      <c r="E523" s="9" t="s">
        <v>12</v>
      </c>
      <c r="F523" s="9" t="s">
        <v>10</v>
      </c>
      <c r="G523" s="10">
        <v>4848.4399999999996</v>
      </c>
      <c r="H523" s="11">
        <v>47</v>
      </c>
      <c r="I523" s="11">
        <v>7</v>
      </c>
      <c r="J523" s="10">
        <v>158.30000000000001</v>
      </c>
    </row>
    <row r="524" spans="3:10" x14ac:dyDescent="0.25">
      <c r="C524" s="13" t="s">
        <v>1113</v>
      </c>
      <c r="D524" s="8">
        <v>44977</v>
      </c>
      <c r="E524" s="9" t="s">
        <v>9</v>
      </c>
      <c r="F524" s="9" t="s">
        <v>21</v>
      </c>
      <c r="G524" s="10">
        <v>4698.1499999999996</v>
      </c>
      <c r="H524" s="11">
        <v>50</v>
      </c>
      <c r="I524" s="11">
        <v>19</v>
      </c>
      <c r="J524" s="10">
        <v>1982.02</v>
      </c>
    </row>
    <row r="525" spans="3:10" x14ac:dyDescent="0.25">
      <c r="C525" s="13" t="s">
        <v>3079</v>
      </c>
      <c r="D525" s="8">
        <v>44978</v>
      </c>
      <c r="E525" s="9" t="s">
        <v>12</v>
      </c>
      <c r="F525" s="9" t="s">
        <v>17</v>
      </c>
      <c r="G525" s="10">
        <v>128.58000000000001</v>
      </c>
      <c r="H525" s="11">
        <v>1</v>
      </c>
      <c r="I525" s="11">
        <v>3</v>
      </c>
      <c r="J525" s="10">
        <v>299.42</v>
      </c>
    </row>
    <row r="526" spans="3:10" x14ac:dyDescent="0.25">
      <c r="C526" s="13" t="s">
        <v>1723</v>
      </c>
      <c r="D526" s="8">
        <v>44978</v>
      </c>
      <c r="E526" s="9" t="s">
        <v>13</v>
      </c>
      <c r="F526" s="9" t="s">
        <v>21</v>
      </c>
      <c r="G526" s="10">
        <v>388.01</v>
      </c>
      <c r="H526" s="11">
        <v>46</v>
      </c>
      <c r="I526" s="11">
        <v>1</v>
      </c>
      <c r="J526" s="10">
        <v>1882.36</v>
      </c>
    </row>
    <row r="527" spans="3:10" x14ac:dyDescent="0.25">
      <c r="C527" s="13" t="s">
        <v>1750</v>
      </c>
      <c r="D527" s="8">
        <v>44979</v>
      </c>
      <c r="E527" s="9" t="s">
        <v>9</v>
      </c>
      <c r="F527" s="9" t="s">
        <v>17</v>
      </c>
      <c r="G527" s="10">
        <v>833.98</v>
      </c>
      <c r="H527" s="11">
        <v>29</v>
      </c>
      <c r="I527" s="11">
        <v>18</v>
      </c>
      <c r="J527" s="10">
        <v>318.12</v>
      </c>
    </row>
    <row r="528" spans="3:10" x14ac:dyDescent="0.25">
      <c r="C528" s="13" t="s">
        <v>1864</v>
      </c>
      <c r="D528" s="8">
        <v>44979</v>
      </c>
      <c r="E528" s="9" t="s">
        <v>13</v>
      </c>
      <c r="F528" s="9" t="s">
        <v>19</v>
      </c>
      <c r="G528" s="10">
        <v>3442.86</v>
      </c>
      <c r="H528" s="11">
        <v>24</v>
      </c>
      <c r="I528" s="11">
        <v>37</v>
      </c>
      <c r="J528" s="10">
        <v>1313.43</v>
      </c>
    </row>
    <row r="529" spans="3:10" x14ac:dyDescent="0.25">
      <c r="C529" s="13" t="s">
        <v>392</v>
      </c>
      <c r="D529" s="8">
        <v>44979</v>
      </c>
      <c r="E529" s="9" t="s">
        <v>12</v>
      </c>
      <c r="F529" s="9" t="s">
        <v>19</v>
      </c>
      <c r="G529" s="10">
        <v>3149.85</v>
      </c>
      <c r="H529" s="11">
        <v>45</v>
      </c>
      <c r="I529" s="11">
        <v>41</v>
      </c>
      <c r="J529" s="10">
        <v>362.73</v>
      </c>
    </row>
    <row r="530" spans="3:10" x14ac:dyDescent="0.25">
      <c r="C530" s="13" t="s">
        <v>61</v>
      </c>
      <c r="D530" s="8">
        <v>44979</v>
      </c>
      <c r="E530" s="9" t="s">
        <v>13</v>
      </c>
      <c r="F530" s="9" t="s">
        <v>21</v>
      </c>
      <c r="G530" s="10">
        <v>82.77</v>
      </c>
      <c r="H530" s="11">
        <v>3</v>
      </c>
      <c r="I530" s="11">
        <v>33</v>
      </c>
      <c r="J530" s="10">
        <v>1416.52</v>
      </c>
    </row>
    <row r="531" spans="3:10" x14ac:dyDescent="0.25">
      <c r="C531" s="13" t="s">
        <v>2886</v>
      </c>
      <c r="D531" s="8">
        <v>44980</v>
      </c>
      <c r="E531" s="9" t="s">
        <v>9</v>
      </c>
      <c r="F531" s="9" t="s">
        <v>23</v>
      </c>
      <c r="G531" s="10">
        <v>3084.72</v>
      </c>
      <c r="H531" s="11">
        <v>43</v>
      </c>
      <c r="I531" s="11">
        <v>21</v>
      </c>
      <c r="J531" s="10">
        <v>1147.7</v>
      </c>
    </row>
    <row r="532" spans="3:10" x14ac:dyDescent="0.25">
      <c r="C532" s="13" t="s">
        <v>2756</v>
      </c>
      <c r="D532" s="8">
        <v>44980</v>
      </c>
      <c r="E532" s="9" t="s">
        <v>16</v>
      </c>
      <c r="F532" s="9" t="s">
        <v>19</v>
      </c>
      <c r="G532" s="10">
        <v>4687.47</v>
      </c>
      <c r="H532" s="11">
        <v>14</v>
      </c>
      <c r="I532" s="11">
        <v>20</v>
      </c>
      <c r="J532" s="10">
        <v>99.14</v>
      </c>
    </row>
    <row r="533" spans="3:10" x14ac:dyDescent="0.25">
      <c r="C533" s="13" t="s">
        <v>2489</v>
      </c>
      <c r="D533" s="8">
        <v>44980</v>
      </c>
      <c r="E533" s="9" t="s">
        <v>9</v>
      </c>
      <c r="F533" s="9" t="s">
        <v>10</v>
      </c>
      <c r="G533" s="10">
        <v>930.21</v>
      </c>
      <c r="H533" s="11">
        <v>22</v>
      </c>
      <c r="I533" s="11">
        <v>24</v>
      </c>
      <c r="J533" s="10">
        <v>567</v>
      </c>
    </row>
    <row r="534" spans="3:10" x14ac:dyDescent="0.25">
      <c r="C534" s="13" t="s">
        <v>2106</v>
      </c>
      <c r="D534" s="8">
        <v>44980</v>
      </c>
      <c r="E534" s="9" t="s">
        <v>13</v>
      </c>
      <c r="F534" s="9" t="s">
        <v>21</v>
      </c>
      <c r="G534" s="10">
        <v>178.4</v>
      </c>
      <c r="H534" s="11">
        <v>20</v>
      </c>
      <c r="I534" s="11">
        <v>4</v>
      </c>
      <c r="J534" s="10">
        <v>515.97</v>
      </c>
    </row>
    <row r="535" spans="3:10" x14ac:dyDescent="0.25">
      <c r="C535" s="13" t="s">
        <v>2611</v>
      </c>
      <c r="D535" s="8">
        <v>44980</v>
      </c>
      <c r="E535" s="9" t="s">
        <v>16</v>
      </c>
      <c r="F535" s="9" t="s">
        <v>21</v>
      </c>
      <c r="G535" s="10">
        <v>312.20999999999998</v>
      </c>
      <c r="H535" s="11">
        <v>5</v>
      </c>
      <c r="I535" s="11">
        <v>1</v>
      </c>
      <c r="J535" s="10">
        <v>105</v>
      </c>
    </row>
    <row r="536" spans="3:10" x14ac:dyDescent="0.25">
      <c r="C536" s="13" t="s">
        <v>818</v>
      </c>
      <c r="D536" s="8">
        <v>44980</v>
      </c>
      <c r="E536" s="9" t="s">
        <v>12</v>
      </c>
      <c r="F536" s="9" t="s">
        <v>21</v>
      </c>
      <c r="G536" s="10">
        <v>2827.82</v>
      </c>
      <c r="H536" s="11">
        <v>46</v>
      </c>
      <c r="I536" s="11">
        <v>31</v>
      </c>
      <c r="J536" s="10">
        <v>1584.93</v>
      </c>
    </row>
    <row r="537" spans="3:10" x14ac:dyDescent="0.25">
      <c r="C537" s="13" t="s">
        <v>2998</v>
      </c>
      <c r="D537" s="8">
        <v>44981</v>
      </c>
      <c r="E537" s="9" t="s">
        <v>13</v>
      </c>
      <c r="F537" s="9" t="s">
        <v>23</v>
      </c>
      <c r="G537" s="10">
        <v>1458.88</v>
      </c>
      <c r="H537" s="11">
        <v>49</v>
      </c>
      <c r="I537" s="11">
        <v>30</v>
      </c>
      <c r="J537" s="10">
        <v>1205.33</v>
      </c>
    </row>
    <row r="538" spans="3:10" x14ac:dyDescent="0.25">
      <c r="C538" s="13" t="s">
        <v>2694</v>
      </c>
      <c r="D538" s="8">
        <v>44981</v>
      </c>
      <c r="E538" s="9" t="s">
        <v>16</v>
      </c>
      <c r="F538" s="9" t="s">
        <v>10</v>
      </c>
      <c r="G538" s="10">
        <v>902.62</v>
      </c>
      <c r="H538" s="11">
        <v>8</v>
      </c>
      <c r="I538" s="11">
        <v>14</v>
      </c>
      <c r="J538" s="10">
        <v>1246.8499999999999</v>
      </c>
    </row>
    <row r="539" spans="3:10" x14ac:dyDescent="0.25">
      <c r="C539" s="13" t="s">
        <v>2847</v>
      </c>
      <c r="D539" s="8">
        <v>44981</v>
      </c>
      <c r="E539" s="9" t="s">
        <v>13</v>
      </c>
      <c r="F539" s="9" t="s">
        <v>21</v>
      </c>
      <c r="G539" s="10">
        <v>2492.5700000000002</v>
      </c>
      <c r="H539" s="11">
        <v>11</v>
      </c>
      <c r="I539" s="11">
        <v>36</v>
      </c>
      <c r="J539" s="10">
        <v>1172.45</v>
      </c>
    </row>
    <row r="540" spans="3:10" x14ac:dyDescent="0.25">
      <c r="C540" s="13" t="s">
        <v>2551</v>
      </c>
      <c r="D540" s="8">
        <v>44981</v>
      </c>
      <c r="E540" s="9" t="s">
        <v>9</v>
      </c>
      <c r="F540" s="9" t="s">
        <v>21</v>
      </c>
      <c r="G540" s="10">
        <v>4104.16</v>
      </c>
      <c r="H540" s="11">
        <v>29</v>
      </c>
      <c r="I540" s="11">
        <v>5</v>
      </c>
      <c r="J540" s="10">
        <v>225.36</v>
      </c>
    </row>
    <row r="541" spans="3:10" x14ac:dyDescent="0.25">
      <c r="C541" s="13" t="s">
        <v>1275</v>
      </c>
      <c r="D541" s="8">
        <v>44982</v>
      </c>
      <c r="E541" s="9" t="s">
        <v>16</v>
      </c>
      <c r="F541" s="9" t="s">
        <v>17</v>
      </c>
      <c r="G541" s="10">
        <v>4214.82</v>
      </c>
      <c r="H541" s="11">
        <v>18</v>
      </c>
      <c r="I541" s="11">
        <v>12</v>
      </c>
      <c r="J541" s="10">
        <v>1552.69</v>
      </c>
    </row>
    <row r="542" spans="3:10" x14ac:dyDescent="0.25">
      <c r="C542" s="13" t="s">
        <v>3770</v>
      </c>
      <c r="D542" s="8">
        <v>44982</v>
      </c>
      <c r="E542" s="9" t="s">
        <v>12</v>
      </c>
      <c r="F542" s="9" t="s">
        <v>17</v>
      </c>
      <c r="G542" s="10">
        <v>4030.63</v>
      </c>
      <c r="H542" s="11">
        <v>21</v>
      </c>
      <c r="I542" s="11">
        <v>17</v>
      </c>
      <c r="J542" s="10">
        <v>348.15</v>
      </c>
    </row>
    <row r="543" spans="3:10" x14ac:dyDescent="0.25">
      <c r="C543" s="13" t="s">
        <v>629</v>
      </c>
      <c r="D543" s="8">
        <v>44982</v>
      </c>
      <c r="E543" s="9" t="s">
        <v>16</v>
      </c>
      <c r="F543" s="9" t="s">
        <v>23</v>
      </c>
      <c r="G543" s="10">
        <v>1609.22</v>
      </c>
      <c r="H543" s="11">
        <v>15</v>
      </c>
      <c r="I543" s="11">
        <v>30</v>
      </c>
      <c r="J543" s="10">
        <v>272.51</v>
      </c>
    </row>
    <row r="544" spans="3:10" x14ac:dyDescent="0.25">
      <c r="C544" s="13" t="s">
        <v>1322</v>
      </c>
      <c r="D544" s="8">
        <v>44982</v>
      </c>
      <c r="E544" s="9" t="s">
        <v>12</v>
      </c>
      <c r="F544" s="9" t="s">
        <v>19</v>
      </c>
      <c r="G544" s="10">
        <v>2210.17</v>
      </c>
      <c r="H544" s="11">
        <v>48</v>
      </c>
      <c r="I544" s="11">
        <v>40</v>
      </c>
      <c r="J544" s="10">
        <v>71.680000000000007</v>
      </c>
    </row>
    <row r="545" spans="3:10" x14ac:dyDescent="0.25">
      <c r="C545" s="13" t="s">
        <v>2787</v>
      </c>
      <c r="D545" s="8">
        <v>44982</v>
      </c>
      <c r="E545" s="9" t="s">
        <v>12</v>
      </c>
      <c r="F545" s="9" t="s">
        <v>10</v>
      </c>
      <c r="G545" s="10">
        <v>3973.95</v>
      </c>
      <c r="H545" s="11">
        <v>23</v>
      </c>
      <c r="I545" s="11">
        <v>21</v>
      </c>
      <c r="J545" s="10">
        <v>1449.44</v>
      </c>
    </row>
    <row r="546" spans="3:10" x14ac:dyDescent="0.25">
      <c r="C546" s="13" t="s">
        <v>1845</v>
      </c>
      <c r="D546" s="8">
        <v>44983</v>
      </c>
      <c r="E546" s="9" t="s">
        <v>16</v>
      </c>
      <c r="F546" s="9" t="s">
        <v>17</v>
      </c>
      <c r="G546" s="10">
        <v>3921.34</v>
      </c>
      <c r="H546" s="11">
        <v>13</v>
      </c>
      <c r="I546" s="11">
        <v>36</v>
      </c>
      <c r="J546" s="10">
        <v>318.2</v>
      </c>
    </row>
    <row r="547" spans="3:10" x14ac:dyDescent="0.25">
      <c r="C547" s="13" t="s">
        <v>843</v>
      </c>
      <c r="D547" s="8">
        <v>44983</v>
      </c>
      <c r="E547" s="9" t="s">
        <v>9</v>
      </c>
      <c r="F547" s="9" t="s">
        <v>23</v>
      </c>
      <c r="G547" s="10">
        <v>4472.49</v>
      </c>
      <c r="H547" s="11">
        <v>16</v>
      </c>
      <c r="I547" s="11">
        <v>11</v>
      </c>
      <c r="J547" s="10">
        <v>534.88</v>
      </c>
    </row>
    <row r="548" spans="3:10" x14ac:dyDescent="0.25">
      <c r="C548" s="13" t="s">
        <v>721</v>
      </c>
      <c r="D548" s="8">
        <v>44983</v>
      </c>
      <c r="E548" s="9" t="s">
        <v>16</v>
      </c>
      <c r="F548" s="9" t="s">
        <v>19</v>
      </c>
      <c r="G548" s="10">
        <v>2384.75</v>
      </c>
      <c r="H548" s="11">
        <v>6</v>
      </c>
      <c r="I548" s="11">
        <v>13</v>
      </c>
      <c r="J548" s="10">
        <v>1023.93</v>
      </c>
    </row>
    <row r="549" spans="3:10" x14ac:dyDescent="0.25">
      <c r="C549" s="13" t="s">
        <v>1313</v>
      </c>
      <c r="D549" s="8">
        <v>44983</v>
      </c>
      <c r="E549" s="9" t="s">
        <v>12</v>
      </c>
      <c r="F549" s="9" t="s">
        <v>21</v>
      </c>
      <c r="G549" s="10">
        <v>4895.51</v>
      </c>
      <c r="H549" s="11">
        <v>25</v>
      </c>
      <c r="I549" s="11">
        <v>4</v>
      </c>
      <c r="J549" s="10">
        <v>1365.78</v>
      </c>
    </row>
    <row r="550" spans="3:10" x14ac:dyDescent="0.25">
      <c r="C550" s="13" t="s">
        <v>2159</v>
      </c>
      <c r="D550" s="8">
        <v>44984</v>
      </c>
      <c r="E550" s="9" t="s">
        <v>13</v>
      </c>
      <c r="F550" s="9" t="s">
        <v>17</v>
      </c>
      <c r="G550" s="10">
        <v>3515.97</v>
      </c>
      <c r="H550" s="11">
        <v>19</v>
      </c>
      <c r="I550" s="11">
        <v>4</v>
      </c>
      <c r="J550" s="10">
        <v>750.64</v>
      </c>
    </row>
    <row r="551" spans="3:10" x14ac:dyDescent="0.25">
      <c r="C551" s="13" t="s">
        <v>2928</v>
      </c>
      <c r="D551" s="8">
        <v>44984</v>
      </c>
      <c r="E551" s="9" t="s">
        <v>12</v>
      </c>
      <c r="F551" s="9" t="s">
        <v>17</v>
      </c>
      <c r="G551" s="10">
        <v>4297.2</v>
      </c>
      <c r="H551" s="11">
        <v>6</v>
      </c>
      <c r="I551" s="11">
        <v>29</v>
      </c>
      <c r="J551" s="10">
        <v>1284.05</v>
      </c>
    </row>
    <row r="552" spans="3:10" x14ac:dyDescent="0.25">
      <c r="C552" s="13" t="s">
        <v>3213</v>
      </c>
      <c r="D552" s="8">
        <v>44984</v>
      </c>
      <c r="E552" s="9" t="s">
        <v>16</v>
      </c>
      <c r="F552" s="9" t="s">
        <v>23</v>
      </c>
      <c r="G552" s="10">
        <v>1926.5</v>
      </c>
      <c r="H552" s="11">
        <v>12</v>
      </c>
      <c r="I552" s="11">
        <v>46</v>
      </c>
      <c r="J552" s="10">
        <v>1252.8399999999999</v>
      </c>
    </row>
    <row r="553" spans="3:10" x14ac:dyDescent="0.25">
      <c r="C553" s="13" t="s">
        <v>895</v>
      </c>
      <c r="D553" s="8">
        <v>44984</v>
      </c>
      <c r="E553" s="9" t="s">
        <v>12</v>
      </c>
      <c r="F553" s="9" t="s">
        <v>23</v>
      </c>
      <c r="G553" s="10">
        <v>4408.3999999999996</v>
      </c>
      <c r="H553" s="11">
        <v>39</v>
      </c>
      <c r="I553" s="11">
        <v>46</v>
      </c>
      <c r="J553" s="10">
        <v>1346.37</v>
      </c>
    </row>
    <row r="554" spans="3:10" x14ac:dyDescent="0.25">
      <c r="C554" s="13" t="s">
        <v>707</v>
      </c>
      <c r="D554" s="8">
        <v>44984</v>
      </c>
      <c r="E554" s="9" t="s">
        <v>16</v>
      </c>
      <c r="F554" s="9" t="s">
        <v>10</v>
      </c>
      <c r="G554" s="10">
        <v>4174.5200000000004</v>
      </c>
      <c r="H554" s="11">
        <v>13</v>
      </c>
      <c r="I554" s="11">
        <v>45</v>
      </c>
      <c r="J554" s="10">
        <v>1421.91</v>
      </c>
    </row>
    <row r="555" spans="3:10" x14ac:dyDescent="0.25">
      <c r="C555" s="13" t="s">
        <v>1979</v>
      </c>
      <c r="D555" s="8">
        <v>44984</v>
      </c>
      <c r="E555" s="9" t="s">
        <v>12</v>
      </c>
      <c r="F555" s="9" t="s">
        <v>10</v>
      </c>
      <c r="G555" s="10">
        <v>2597.11</v>
      </c>
      <c r="H555" s="11">
        <v>37</v>
      </c>
      <c r="I555" s="11">
        <v>0</v>
      </c>
      <c r="J555" s="10">
        <v>1195.24</v>
      </c>
    </row>
    <row r="556" spans="3:10" x14ac:dyDescent="0.25">
      <c r="C556" s="13" t="s">
        <v>676</v>
      </c>
      <c r="D556" s="8">
        <v>44985</v>
      </c>
      <c r="E556" s="9" t="s">
        <v>13</v>
      </c>
      <c r="F556" s="9" t="s">
        <v>23</v>
      </c>
      <c r="G556" s="10">
        <v>4011.18</v>
      </c>
      <c r="H556" s="11">
        <v>13</v>
      </c>
      <c r="I556" s="11">
        <v>39</v>
      </c>
      <c r="J556" s="10">
        <v>286.27</v>
      </c>
    </row>
    <row r="557" spans="3:10" x14ac:dyDescent="0.25">
      <c r="C557" s="13" t="s">
        <v>1131</v>
      </c>
      <c r="D557" s="8">
        <v>44985</v>
      </c>
      <c r="E557" s="9" t="s">
        <v>13</v>
      </c>
      <c r="F557" s="9" t="s">
        <v>19</v>
      </c>
      <c r="G557" s="10">
        <v>3249.52</v>
      </c>
      <c r="H557" s="11">
        <v>33</v>
      </c>
      <c r="I557" s="11">
        <v>5</v>
      </c>
      <c r="J557" s="10">
        <v>1233.76</v>
      </c>
    </row>
    <row r="558" spans="3:10" x14ac:dyDescent="0.25">
      <c r="C558" s="13" t="s">
        <v>3507</v>
      </c>
      <c r="D558" s="8">
        <v>44985</v>
      </c>
      <c r="E558" s="9" t="s">
        <v>9</v>
      </c>
      <c r="F558" s="9" t="s">
        <v>21</v>
      </c>
      <c r="G558" s="10">
        <v>3997.07</v>
      </c>
      <c r="H558" s="11">
        <v>22</v>
      </c>
      <c r="I558" s="11">
        <v>46</v>
      </c>
      <c r="J558" s="10">
        <v>429.46</v>
      </c>
    </row>
    <row r="559" spans="3:10" x14ac:dyDescent="0.25">
      <c r="C559" s="13" t="s">
        <v>3279</v>
      </c>
      <c r="D559" s="8">
        <v>44986</v>
      </c>
      <c r="E559" s="9" t="s">
        <v>9</v>
      </c>
      <c r="F559" s="9" t="s">
        <v>17</v>
      </c>
      <c r="G559" s="10">
        <v>3176.95</v>
      </c>
      <c r="H559" s="11">
        <v>47</v>
      </c>
      <c r="I559" s="11">
        <v>21</v>
      </c>
      <c r="J559" s="10">
        <v>1588.98</v>
      </c>
    </row>
    <row r="560" spans="3:10" x14ac:dyDescent="0.25">
      <c r="C560" s="13" t="s">
        <v>3876</v>
      </c>
      <c r="D560" s="8">
        <v>44986</v>
      </c>
      <c r="E560" s="9" t="s">
        <v>16</v>
      </c>
      <c r="F560" s="9" t="s">
        <v>17</v>
      </c>
      <c r="G560" s="10">
        <v>2155.2199999999998</v>
      </c>
      <c r="H560" s="11">
        <v>39</v>
      </c>
      <c r="I560" s="11">
        <v>16</v>
      </c>
      <c r="J560" s="10">
        <v>1114.21</v>
      </c>
    </row>
    <row r="561" spans="3:10" x14ac:dyDescent="0.25">
      <c r="C561" s="13" t="s">
        <v>1664</v>
      </c>
      <c r="D561" s="8">
        <v>44986</v>
      </c>
      <c r="E561" s="9" t="s">
        <v>9</v>
      </c>
      <c r="F561" s="9" t="s">
        <v>23</v>
      </c>
      <c r="G561" s="10">
        <v>3778.93</v>
      </c>
      <c r="H561" s="11">
        <v>41</v>
      </c>
      <c r="I561" s="11">
        <v>47</v>
      </c>
      <c r="J561" s="10">
        <v>63.29</v>
      </c>
    </row>
    <row r="562" spans="3:10" x14ac:dyDescent="0.25">
      <c r="C562" s="13" t="s">
        <v>1567</v>
      </c>
      <c r="D562" s="8">
        <v>44986</v>
      </c>
      <c r="E562" s="9" t="s">
        <v>9</v>
      </c>
      <c r="F562" s="9" t="s">
        <v>10</v>
      </c>
      <c r="G562" s="10">
        <v>1233.99</v>
      </c>
      <c r="H562" s="11">
        <v>29</v>
      </c>
      <c r="I562" s="11">
        <v>12</v>
      </c>
      <c r="J562" s="10">
        <v>1363.83</v>
      </c>
    </row>
    <row r="563" spans="3:10" x14ac:dyDescent="0.25">
      <c r="C563" s="13" t="s">
        <v>2530</v>
      </c>
      <c r="D563" s="8">
        <v>44987</v>
      </c>
      <c r="E563" s="9" t="s">
        <v>16</v>
      </c>
      <c r="F563" s="9" t="s">
        <v>17</v>
      </c>
      <c r="G563" s="10">
        <v>3781.91</v>
      </c>
      <c r="H563" s="11">
        <v>3</v>
      </c>
      <c r="I563" s="11">
        <v>17</v>
      </c>
      <c r="J563" s="10">
        <v>1785.77</v>
      </c>
    </row>
    <row r="564" spans="3:10" x14ac:dyDescent="0.25">
      <c r="C564" s="13" t="s">
        <v>122</v>
      </c>
      <c r="D564" s="8">
        <v>44987</v>
      </c>
      <c r="E564" s="9" t="s">
        <v>13</v>
      </c>
      <c r="F564" s="9" t="s">
        <v>19</v>
      </c>
      <c r="G564" s="10">
        <v>3901.29</v>
      </c>
      <c r="H564" s="11">
        <v>36</v>
      </c>
      <c r="I564" s="11">
        <v>17</v>
      </c>
      <c r="J564" s="10">
        <v>1250.83</v>
      </c>
    </row>
    <row r="565" spans="3:10" x14ac:dyDescent="0.25">
      <c r="C565" s="13" t="s">
        <v>1184</v>
      </c>
      <c r="D565" s="8">
        <v>44987</v>
      </c>
      <c r="E565" s="9" t="s">
        <v>13</v>
      </c>
      <c r="F565" s="9" t="s">
        <v>10</v>
      </c>
      <c r="G565" s="10">
        <v>1913.85</v>
      </c>
      <c r="H565" s="11">
        <v>44</v>
      </c>
      <c r="I565" s="11">
        <v>26</v>
      </c>
      <c r="J565" s="10">
        <v>200.84</v>
      </c>
    </row>
    <row r="566" spans="3:10" x14ac:dyDescent="0.25">
      <c r="C566" s="13" t="s">
        <v>3490</v>
      </c>
      <c r="D566" s="8">
        <v>44987</v>
      </c>
      <c r="E566" s="9" t="s">
        <v>13</v>
      </c>
      <c r="F566" s="9" t="s">
        <v>21</v>
      </c>
      <c r="G566" s="10">
        <v>2192.2199999999998</v>
      </c>
      <c r="H566" s="11">
        <v>12</v>
      </c>
      <c r="I566" s="11">
        <v>4</v>
      </c>
      <c r="J566" s="10">
        <v>1770.15</v>
      </c>
    </row>
    <row r="567" spans="3:10" x14ac:dyDescent="0.25">
      <c r="C567" s="13" t="s">
        <v>673</v>
      </c>
      <c r="D567" s="8">
        <v>44987</v>
      </c>
      <c r="E567" s="9" t="s">
        <v>9</v>
      </c>
      <c r="F567" s="9" t="s">
        <v>21</v>
      </c>
      <c r="G567" s="10">
        <v>4920.76</v>
      </c>
      <c r="H567" s="11">
        <v>7</v>
      </c>
      <c r="I567" s="11">
        <v>46</v>
      </c>
      <c r="J567" s="10">
        <v>547.64</v>
      </c>
    </row>
    <row r="568" spans="3:10" x14ac:dyDescent="0.25">
      <c r="C568" s="13" t="s">
        <v>2548</v>
      </c>
      <c r="D568" s="8">
        <v>44988</v>
      </c>
      <c r="E568" s="9" t="s">
        <v>9</v>
      </c>
      <c r="F568" s="9" t="s">
        <v>17</v>
      </c>
      <c r="G568" s="10">
        <v>3504.37</v>
      </c>
      <c r="H568" s="11">
        <v>12</v>
      </c>
      <c r="I568" s="11">
        <v>32</v>
      </c>
      <c r="J568" s="10">
        <v>540.66</v>
      </c>
    </row>
    <row r="569" spans="3:10" x14ac:dyDescent="0.25">
      <c r="C569" s="13" t="s">
        <v>1041</v>
      </c>
      <c r="D569" s="8">
        <v>44988</v>
      </c>
      <c r="E569" s="9" t="s">
        <v>13</v>
      </c>
      <c r="F569" s="9" t="s">
        <v>23</v>
      </c>
      <c r="G569" s="10">
        <v>299.89999999999998</v>
      </c>
      <c r="H569" s="11">
        <v>5</v>
      </c>
      <c r="I569" s="11">
        <v>24</v>
      </c>
      <c r="J569" s="10">
        <v>1239.52</v>
      </c>
    </row>
    <row r="570" spans="3:10" x14ac:dyDescent="0.25">
      <c r="C570" s="13" t="s">
        <v>285</v>
      </c>
      <c r="D570" s="8">
        <v>44988</v>
      </c>
      <c r="E570" s="9" t="s">
        <v>16</v>
      </c>
      <c r="F570" s="9" t="s">
        <v>23</v>
      </c>
      <c r="G570" s="10">
        <v>2175.35</v>
      </c>
      <c r="H570" s="11">
        <v>22</v>
      </c>
      <c r="I570" s="11">
        <v>50</v>
      </c>
      <c r="J570" s="10">
        <v>1763.89</v>
      </c>
    </row>
    <row r="571" spans="3:10" x14ac:dyDescent="0.25">
      <c r="C571" s="13" t="s">
        <v>1446</v>
      </c>
      <c r="D571" s="8">
        <v>44988</v>
      </c>
      <c r="E571" s="9" t="s">
        <v>16</v>
      </c>
      <c r="F571" s="9" t="s">
        <v>23</v>
      </c>
      <c r="G571" s="10">
        <v>2668.4</v>
      </c>
      <c r="H571" s="11">
        <v>27</v>
      </c>
      <c r="I571" s="11">
        <v>17</v>
      </c>
      <c r="J571" s="10">
        <v>1838.25</v>
      </c>
    </row>
    <row r="572" spans="3:10" x14ac:dyDescent="0.25">
      <c r="C572" s="13" t="s">
        <v>2862</v>
      </c>
      <c r="D572" s="8">
        <v>44988</v>
      </c>
      <c r="E572" s="9" t="s">
        <v>13</v>
      </c>
      <c r="F572" s="9" t="s">
        <v>19</v>
      </c>
      <c r="G572" s="10">
        <v>4685.1099999999997</v>
      </c>
      <c r="H572" s="11">
        <v>8</v>
      </c>
      <c r="I572" s="11">
        <v>7</v>
      </c>
      <c r="J572" s="10">
        <v>481.5</v>
      </c>
    </row>
    <row r="573" spans="3:10" x14ac:dyDescent="0.25">
      <c r="C573" s="13" t="s">
        <v>3261</v>
      </c>
      <c r="D573" s="8">
        <v>44988</v>
      </c>
      <c r="E573" s="9" t="s">
        <v>12</v>
      </c>
      <c r="F573" s="9" t="s">
        <v>10</v>
      </c>
      <c r="G573" s="10">
        <v>1043.5999999999999</v>
      </c>
      <c r="H573" s="11">
        <v>18</v>
      </c>
      <c r="I573" s="11">
        <v>17</v>
      </c>
      <c r="J573" s="10">
        <v>292.64999999999998</v>
      </c>
    </row>
    <row r="574" spans="3:10" x14ac:dyDescent="0.25">
      <c r="C574" s="13" t="s">
        <v>3095</v>
      </c>
      <c r="D574" s="8">
        <v>44988</v>
      </c>
      <c r="E574" s="9" t="s">
        <v>12</v>
      </c>
      <c r="F574" s="9" t="s">
        <v>21</v>
      </c>
      <c r="G574" s="10">
        <v>3936.66</v>
      </c>
      <c r="H574" s="11">
        <v>40</v>
      </c>
      <c r="I574" s="11">
        <v>9</v>
      </c>
      <c r="J574" s="10">
        <v>39.24</v>
      </c>
    </row>
    <row r="575" spans="3:10" x14ac:dyDescent="0.25">
      <c r="C575" s="13" t="s">
        <v>56</v>
      </c>
      <c r="D575" s="8">
        <v>44989</v>
      </c>
      <c r="E575" s="9" t="s">
        <v>13</v>
      </c>
      <c r="F575" s="9" t="s">
        <v>17</v>
      </c>
      <c r="G575" s="10">
        <v>2128.58</v>
      </c>
      <c r="H575" s="11">
        <v>46</v>
      </c>
      <c r="I575" s="11">
        <v>13</v>
      </c>
      <c r="J575" s="10">
        <v>1671.36</v>
      </c>
    </row>
    <row r="576" spans="3:10" x14ac:dyDescent="0.25">
      <c r="C576" s="13" t="s">
        <v>2932</v>
      </c>
      <c r="D576" s="8">
        <v>44989</v>
      </c>
      <c r="E576" s="9" t="s">
        <v>13</v>
      </c>
      <c r="F576" s="9" t="s">
        <v>17</v>
      </c>
      <c r="G576" s="10">
        <v>2606.17</v>
      </c>
      <c r="H576" s="11">
        <v>13</v>
      </c>
      <c r="I576" s="11">
        <v>42</v>
      </c>
      <c r="J576" s="10">
        <v>1686.22</v>
      </c>
    </row>
    <row r="577" spans="3:10" x14ac:dyDescent="0.25">
      <c r="C577" s="13" t="s">
        <v>3436</v>
      </c>
      <c r="D577" s="8">
        <v>44989</v>
      </c>
      <c r="E577" s="9" t="s">
        <v>16</v>
      </c>
      <c r="F577" s="9" t="s">
        <v>17</v>
      </c>
      <c r="G577" s="10">
        <v>2313.8200000000002</v>
      </c>
      <c r="H577" s="11">
        <v>17</v>
      </c>
      <c r="I577" s="11">
        <v>48</v>
      </c>
      <c r="J577" s="10">
        <v>181.83</v>
      </c>
    </row>
    <row r="578" spans="3:10" x14ac:dyDescent="0.25">
      <c r="C578" s="13" t="s">
        <v>889</v>
      </c>
      <c r="D578" s="8">
        <v>44989</v>
      </c>
      <c r="E578" s="9" t="s">
        <v>9</v>
      </c>
      <c r="F578" s="9" t="s">
        <v>10</v>
      </c>
      <c r="G578" s="10">
        <v>2627.05</v>
      </c>
      <c r="H578" s="11">
        <v>43</v>
      </c>
      <c r="I578" s="11">
        <v>46</v>
      </c>
      <c r="J578" s="10">
        <v>1121.27</v>
      </c>
    </row>
    <row r="579" spans="3:10" x14ac:dyDescent="0.25">
      <c r="C579" s="13" t="s">
        <v>1762</v>
      </c>
      <c r="D579" s="8">
        <v>44989</v>
      </c>
      <c r="E579" s="9" t="s">
        <v>9</v>
      </c>
      <c r="F579" s="9" t="s">
        <v>21</v>
      </c>
      <c r="G579" s="10">
        <v>3398.52</v>
      </c>
      <c r="H579" s="11">
        <v>25</v>
      </c>
      <c r="I579" s="11">
        <v>15</v>
      </c>
      <c r="J579" s="10">
        <v>359.04</v>
      </c>
    </row>
    <row r="580" spans="3:10" x14ac:dyDescent="0.25">
      <c r="C580" s="13" t="s">
        <v>3877</v>
      </c>
      <c r="D580" s="8">
        <v>44990</v>
      </c>
      <c r="E580" s="9" t="s">
        <v>13</v>
      </c>
      <c r="F580" s="9" t="s">
        <v>17</v>
      </c>
      <c r="G580" s="10">
        <v>732.73</v>
      </c>
      <c r="H580" s="11">
        <v>19</v>
      </c>
      <c r="I580" s="11">
        <v>24</v>
      </c>
      <c r="J580" s="10">
        <v>696.01</v>
      </c>
    </row>
    <row r="581" spans="3:10" x14ac:dyDescent="0.25">
      <c r="C581" s="13" t="s">
        <v>2155</v>
      </c>
      <c r="D581" s="8">
        <v>44990</v>
      </c>
      <c r="E581" s="9" t="s">
        <v>12</v>
      </c>
      <c r="F581" s="9" t="s">
        <v>19</v>
      </c>
      <c r="G581" s="10">
        <v>392.77</v>
      </c>
      <c r="H581" s="11">
        <v>49</v>
      </c>
      <c r="I581" s="11">
        <v>36</v>
      </c>
      <c r="J581" s="10">
        <v>131.38</v>
      </c>
    </row>
    <row r="582" spans="3:10" x14ac:dyDescent="0.25">
      <c r="C582" s="13" t="s">
        <v>3981</v>
      </c>
      <c r="D582" s="8">
        <v>44990</v>
      </c>
      <c r="E582" s="9" t="s">
        <v>12</v>
      </c>
      <c r="F582" s="9" t="s">
        <v>10</v>
      </c>
      <c r="G582" s="10">
        <v>3154.25</v>
      </c>
      <c r="H582" s="11">
        <v>43</v>
      </c>
      <c r="I582" s="11">
        <v>28</v>
      </c>
      <c r="J582" s="10">
        <v>467.13</v>
      </c>
    </row>
    <row r="583" spans="3:10" x14ac:dyDescent="0.25">
      <c r="C583" s="13" t="s">
        <v>2384</v>
      </c>
      <c r="D583" s="8">
        <v>44991</v>
      </c>
      <c r="E583" s="9" t="s">
        <v>13</v>
      </c>
      <c r="F583" s="9" t="s">
        <v>17</v>
      </c>
      <c r="G583" s="10">
        <v>3085.8</v>
      </c>
      <c r="H583" s="11">
        <v>7</v>
      </c>
      <c r="I583" s="11">
        <v>50</v>
      </c>
      <c r="J583" s="10">
        <v>907.5</v>
      </c>
    </row>
    <row r="584" spans="3:10" x14ac:dyDescent="0.25">
      <c r="C584" s="13" t="s">
        <v>3420</v>
      </c>
      <c r="D584" s="8">
        <v>44991</v>
      </c>
      <c r="E584" s="9" t="s">
        <v>13</v>
      </c>
      <c r="F584" s="9" t="s">
        <v>17</v>
      </c>
      <c r="G584" s="10">
        <v>4402.7700000000004</v>
      </c>
      <c r="H584" s="11">
        <v>4</v>
      </c>
      <c r="I584" s="11">
        <v>36</v>
      </c>
      <c r="J584" s="10">
        <v>61.49</v>
      </c>
    </row>
    <row r="585" spans="3:10" x14ac:dyDescent="0.25">
      <c r="C585" s="13" t="s">
        <v>3761</v>
      </c>
      <c r="D585" s="8">
        <v>44991</v>
      </c>
      <c r="E585" s="9" t="s">
        <v>13</v>
      </c>
      <c r="F585" s="9" t="s">
        <v>23</v>
      </c>
      <c r="G585" s="10">
        <v>1964.34</v>
      </c>
      <c r="H585" s="11">
        <v>44</v>
      </c>
      <c r="I585" s="11">
        <v>1</v>
      </c>
      <c r="J585" s="10">
        <v>1236.54</v>
      </c>
    </row>
    <row r="586" spans="3:10" x14ac:dyDescent="0.25">
      <c r="C586" s="13" t="s">
        <v>250</v>
      </c>
      <c r="D586" s="8">
        <v>44991</v>
      </c>
      <c r="E586" s="9" t="s">
        <v>13</v>
      </c>
      <c r="F586" s="9" t="s">
        <v>10</v>
      </c>
      <c r="G586" s="10">
        <v>2692.03</v>
      </c>
      <c r="H586" s="11">
        <v>50</v>
      </c>
      <c r="I586" s="11">
        <v>44</v>
      </c>
      <c r="J586" s="10">
        <v>891.49</v>
      </c>
    </row>
    <row r="587" spans="3:10" x14ac:dyDescent="0.25">
      <c r="C587" s="13" t="s">
        <v>2654</v>
      </c>
      <c r="D587" s="8">
        <v>44991</v>
      </c>
      <c r="E587" s="9" t="s">
        <v>13</v>
      </c>
      <c r="F587" s="9" t="s">
        <v>10</v>
      </c>
      <c r="G587" s="10">
        <v>3067.14</v>
      </c>
      <c r="H587" s="11">
        <v>38</v>
      </c>
      <c r="I587" s="11">
        <v>24</v>
      </c>
      <c r="J587" s="10">
        <v>1114.33</v>
      </c>
    </row>
    <row r="588" spans="3:10" x14ac:dyDescent="0.25">
      <c r="C588" s="13" t="s">
        <v>3984</v>
      </c>
      <c r="D588" s="8">
        <v>44991</v>
      </c>
      <c r="E588" s="9" t="s">
        <v>12</v>
      </c>
      <c r="F588" s="9" t="s">
        <v>10</v>
      </c>
      <c r="G588" s="10">
        <v>2167.9499999999998</v>
      </c>
      <c r="H588" s="11">
        <v>29</v>
      </c>
      <c r="I588" s="11">
        <v>13</v>
      </c>
      <c r="J588" s="10">
        <v>1596.7</v>
      </c>
    </row>
    <row r="589" spans="3:10" x14ac:dyDescent="0.25">
      <c r="C589" s="13" t="s">
        <v>1532</v>
      </c>
      <c r="D589" s="8">
        <v>44991</v>
      </c>
      <c r="E589" s="9" t="s">
        <v>13</v>
      </c>
      <c r="F589" s="9" t="s">
        <v>21</v>
      </c>
      <c r="G589" s="10">
        <v>2938.86</v>
      </c>
      <c r="H589" s="11">
        <v>3</v>
      </c>
      <c r="I589" s="11">
        <v>33</v>
      </c>
      <c r="J589" s="10">
        <v>1159.26</v>
      </c>
    </row>
    <row r="590" spans="3:10" x14ac:dyDescent="0.25">
      <c r="C590" s="13" t="s">
        <v>2633</v>
      </c>
      <c r="D590" s="8">
        <v>44992</v>
      </c>
      <c r="E590" s="9" t="s">
        <v>12</v>
      </c>
      <c r="F590" s="9" t="s">
        <v>17</v>
      </c>
      <c r="G590" s="10">
        <v>468.59</v>
      </c>
      <c r="H590" s="11">
        <v>29</v>
      </c>
      <c r="I590" s="11">
        <v>31</v>
      </c>
      <c r="J590" s="10">
        <v>236.71</v>
      </c>
    </row>
    <row r="591" spans="3:10" x14ac:dyDescent="0.25">
      <c r="C591" s="13" t="s">
        <v>568</v>
      </c>
      <c r="D591" s="8">
        <v>44992</v>
      </c>
      <c r="E591" s="9" t="s">
        <v>13</v>
      </c>
      <c r="F591" s="9" t="s">
        <v>23</v>
      </c>
      <c r="G591" s="10">
        <v>1914.2</v>
      </c>
      <c r="H591" s="11">
        <v>38</v>
      </c>
      <c r="I591" s="11">
        <v>22</v>
      </c>
      <c r="J591" s="10">
        <v>1117.1199999999999</v>
      </c>
    </row>
    <row r="592" spans="3:10" x14ac:dyDescent="0.25">
      <c r="C592" s="13" t="s">
        <v>2709</v>
      </c>
      <c r="D592" s="8">
        <v>44992</v>
      </c>
      <c r="E592" s="9" t="s">
        <v>16</v>
      </c>
      <c r="F592" s="9" t="s">
        <v>23</v>
      </c>
      <c r="G592" s="10">
        <v>4048.1</v>
      </c>
      <c r="H592" s="11">
        <v>38</v>
      </c>
      <c r="I592" s="11">
        <v>42</v>
      </c>
      <c r="J592" s="10">
        <v>1664.54</v>
      </c>
    </row>
    <row r="593" spans="3:10" x14ac:dyDescent="0.25">
      <c r="C593" s="13" t="s">
        <v>73</v>
      </c>
      <c r="D593" s="8">
        <v>44992</v>
      </c>
      <c r="E593" s="9" t="s">
        <v>12</v>
      </c>
      <c r="F593" s="9" t="s">
        <v>23</v>
      </c>
      <c r="G593" s="10">
        <v>72.069999999999993</v>
      </c>
      <c r="H593" s="11">
        <v>36</v>
      </c>
      <c r="I593" s="11">
        <v>36</v>
      </c>
      <c r="J593" s="10">
        <v>1470.42</v>
      </c>
    </row>
    <row r="594" spans="3:10" x14ac:dyDescent="0.25">
      <c r="C594" s="13" t="s">
        <v>2464</v>
      </c>
      <c r="D594" s="8">
        <v>44992</v>
      </c>
      <c r="E594" s="9" t="s">
        <v>12</v>
      </c>
      <c r="F594" s="9" t="s">
        <v>23</v>
      </c>
      <c r="G594" s="10">
        <v>2023.65</v>
      </c>
      <c r="H594" s="11">
        <v>24</v>
      </c>
      <c r="I594" s="11">
        <v>36</v>
      </c>
      <c r="J594" s="10">
        <v>293.58999999999997</v>
      </c>
    </row>
    <row r="595" spans="3:10" x14ac:dyDescent="0.25">
      <c r="C595" s="13" t="s">
        <v>3722</v>
      </c>
      <c r="D595" s="8">
        <v>44992</v>
      </c>
      <c r="E595" s="9" t="s">
        <v>12</v>
      </c>
      <c r="F595" s="9" t="s">
        <v>19</v>
      </c>
      <c r="G595" s="10">
        <v>1632.72</v>
      </c>
      <c r="H595" s="11">
        <v>4</v>
      </c>
      <c r="I595" s="11">
        <v>21</v>
      </c>
      <c r="J595" s="10">
        <v>1953.79</v>
      </c>
    </row>
    <row r="596" spans="3:10" x14ac:dyDescent="0.25">
      <c r="C596" s="13" t="s">
        <v>1317</v>
      </c>
      <c r="D596" s="8">
        <v>44992</v>
      </c>
      <c r="E596" s="9" t="s">
        <v>9</v>
      </c>
      <c r="F596" s="9" t="s">
        <v>10</v>
      </c>
      <c r="G596" s="10">
        <v>930.32</v>
      </c>
      <c r="H596" s="11">
        <v>5</v>
      </c>
      <c r="I596" s="11">
        <v>20</v>
      </c>
      <c r="J596" s="10">
        <v>1945.72</v>
      </c>
    </row>
    <row r="597" spans="3:10" x14ac:dyDescent="0.25">
      <c r="C597" s="13" t="s">
        <v>2538</v>
      </c>
      <c r="D597" s="8">
        <v>44992</v>
      </c>
      <c r="E597" s="9" t="s">
        <v>16</v>
      </c>
      <c r="F597" s="9" t="s">
        <v>10</v>
      </c>
      <c r="G597" s="10">
        <v>212.13</v>
      </c>
      <c r="H597" s="11">
        <v>49</v>
      </c>
      <c r="I597" s="11">
        <v>28</v>
      </c>
      <c r="J597" s="10">
        <v>1430.39</v>
      </c>
    </row>
    <row r="598" spans="3:10" x14ac:dyDescent="0.25">
      <c r="C598" s="13" t="s">
        <v>3861</v>
      </c>
      <c r="D598" s="8">
        <v>44992</v>
      </c>
      <c r="E598" s="9" t="s">
        <v>12</v>
      </c>
      <c r="F598" s="9" t="s">
        <v>10</v>
      </c>
      <c r="G598" s="10">
        <v>1561.75</v>
      </c>
      <c r="H598" s="11">
        <v>46</v>
      </c>
      <c r="I598" s="11">
        <v>28</v>
      </c>
      <c r="J598" s="10">
        <v>1067.04</v>
      </c>
    </row>
    <row r="599" spans="3:10" x14ac:dyDescent="0.25">
      <c r="C599" s="13" t="s">
        <v>3796</v>
      </c>
      <c r="D599" s="8">
        <v>44992</v>
      </c>
      <c r="E599" s="9" t="s">
        <v>12</v>
      </c>
      <c r="F599" s="9" t="s">
        <v>21</v>
      </c>
      <c r="G599" s="10">
        <v>1345.04</v>
      </c>
      <c r="H599" s="11">
        <v>50</v>
      </c>
      <c r="I599" s="11">
        <v>24</v>
      </c>
      <c r="J599" s="10">
        <v>1861.92</v>
      </c>
    </row>
    <row r="600" spans="3:10" x14ac:dyDescent="0.25">
      <c r="C600" s="13" t="s">
        <v>588</v>
      </c>
      <c r="D600" s="8">
        <v>44993</v>
      </c>
      <c r="E600" s="9" t="s">
        <v>9</v>
      </c>
      <c r="F600" s="9" t="s">
        <v>23</v>
      </c>
      <c r="G600" s="10">
        <v>4068.17</v>
      </c>
      <c r="H600" s="11">
        <v>4</v>
      </c>
      <c r="I600" s="11">
        <v>39</v>
      </c>
      <c r="J600" s="10">
        <v>452.97</v>
      </c>
    </row>
    <row r="601" spans="3:10" x14ac:dyDescent="0.25">
      <c r="C601" s="13" t="s">
        <v>1974</v>
      </c>
      <c r="D601" s="8">
        <v>44993</v>
      </c>
      <c r="E601" s="9" t="s">
        <v>9</v>
      </c>
      <c r="F601" s="9" t="s">
        <v>23</v>
      </c>
      <c r="G601" s="10">
        <v>4655.71</v>
      </c>
      <c r="H601" s="11">
        <v>39</v>
      </c>
      <c r="I601" s="11">
        <v>49</v>
      </c>
      <c r="J601" s="10">
        <v>1653.86</v>
      </c>
    </row>
    <row r="602" spans="3:10" x14ac:dyDescent="0.25">
      <c r="C602" s="13" t="s">
        <v>2889</v>
      </c>
      <c r="D602" s="8">
        <v>44993</v>
      </c>
      <c r="E602" s="9" t="s">
        <v>13</v>
      </c>
      <c r="F602" s="9" t="s">
        <v>19</v>
      </c>
      <c r="G602" s="10">
        <v>4992.0200000000004</v>
      </c>
      <c r="H602" s="11">
        <v>33</v>
      </c>
      <c r="I602" s="11">
        <v>43</v>
      </c>
      <c r="J602" s="10">
        <v>671.47</v>
      </c>
    </row>
    <row r="603" spans="3:10" x14ac:dyDescent="0.25">
      <c r="C603" s="13" t="s">
        <v>3959</v>
      </c>
      <c r="D603" s="8">
        <v>44993</v>
      </c>
      <c r="E603" s="9" t="s">
        <v>16</v>
      </c>
      <c r="F603" s="9" t="s">
        <v>19</v>
      </c>
      <c r="G603" s="10">
        <v>3911.8</v>
      </c>
      <c r="H603" s="11">
        <v>19</v>
      </c>
      <c r="I603" s="11">
        <v>19</v>
      </c>
      <c r="J603" s="10">
        <v>981.88</v>
      </c>
    </row>
    <row r="604" spans="3:10" x14ac:dyDescent="0.25">
      <c r="C604" s="13" t="s">
        <v>2085</v>
      </c>
      <c r="D604" s="8">
        <v>44993</v>
      </c>
      <c r="E604" s="9" t="s">
        <v>12</v>
      </c>
      <c r="F604" s="9" t="s">
        <v>19</v>
      </c>
      <c r="G604" s="10">
        <v>3666.05</v>
      </c>
      <c r="H604" s="11">
        <v>49</v>
      </c>
      <c r="I604" s="11">
        <v>39</v>
      </c>
      <c r="J604" s="10">
        <v>260.33999999999997</v>
      </c>
    </row>
    <row r="605" spans="3:10" x14ac:dyDescent="0.25">
      <c r="C605" s="13" t="s">
        <v>1789</v>
      </c>
      <c r="D605" s="8">
        <v>44993</v>
      </c>
      <c r="E605" s="9" t="s">
        <v>13</v>
      </c>
      <c r="F605" s="9" t="s">
        <v>21</v>
      </c>
      <c r="G605" s="10">
        <v>3094.92</v>
      </c>
      <c r="H605" s="11">
        <v>18</v>
      </c>
      <c r="I605" s="11">
        <v>40</v>
      </c>
      <c r="J605" s="10">
        <v>206.22</v>
      </c>
    </row>
    <row r="606" spans="3:10" x14ac:dyDescent="0.25">
      <c r="C606" s="13" t="s">
        <v>2028</v>
      </c>
      <c r="D606" s="8">
        <v>44993</v>
      </c>
      <c r="E606" s="9" t="s">
        <v>13</v>
      </c>
      <c r="F606" s="9" t="s">
        <v>21</v>
      </c>
      <c r="G606" s="10">
        <v>2545.12</v>
      </c>
      <c r="H606" s="11">
        <v>33</v>
      </c>
      <c r="I606" s="11">
        <v>36</v>
      </c>
      <c r="J606" s="10">
        <v>885.13</v>
      </c>
    </row>
    <row r="607" spans="3:10" x14ac:dyDescent="0.25">
      <c r="C607" s="13" t="s">
        <v>3122</v>
      </c>
      <c r="D607" s="8">
        <v>44993</v>
      </c>
      <c r="E607" s="9" t="s">
        <v>16</v>
      </c>
      <c r="F607" s="9" t="s">
        <v>21</v>
      </c>
      <c r="G607" s="10">
        <v>3947.07</v>
      </c>
      <c r="H607" s="11">
        <v>4</v>
      </c>
      <c r="I607" s="11">
        <v>47</v>
      </c>
      <c r="J607" s="10">
        <v>937.33</v>
      </c>
    </row>
    <row r="608" spans="3:10" x14ac:dyDescent="0.25">
      <c r="C608" s="13" t="s">
        <v>1288</v>
      </c>
      <c r="D608" s="8">
        <v>44993</v>
      </c>
      <c r="E608" s="9" t="s">
        <v>12</v>
      </c>
      <c r="F608" s="9" t="s">
        <v>21</v>
      </c>
      <c r="G608" s="10">
        <v>3661.61</v>
      </c>
      <c r="H608" s="11">
        <v>4</v>
      </c>
      <c r="I608" s="11">
        <v>46</v>
      </c>
      <c r="J608" s="10">
        <v>1553.37</v>
      </c>
    </row>
    <row r="609" spans="3:10" x14ac:dyDescent="0.25">
      <c r="C609" s="13" t="s">
        <v>526</v>
      </c>
      <c r="D609" s="8">
        <v>44994</v>
      </c>
      <c r="E609" s="9" t="s">
        <v>16</v>
      </c>
      <c r="F609" s="9" t="s">
        <v>23</v>
      </c>
      <c r="G609" s="10">
        <v>2958.85</v>
      </c>
      <c r="H609" s="11">
        <v>44</v>
      </c>
      <c r="I609" s="11">
        <v>37</v>
      </c>
      <c r="J609" s="10">
        <v>1330.37</v>
      </c>
    </row>
    <row r="610" spans="3:10" x14ac:dyDescent="0.25">
      <c r="C610" s="13" t="s">
        <v>3005</v>
      </c>
      <c r="D610" s="8">
        <v>44994</v>
      </c>
      <c r="E610" s="9" t="s">
        <v>12</v>
      </c>
      <c r="F610" s="9" t="s">
        <v>23</v>
      </c>
      <c r="G610" s="10">
        <v>4946.7700000000004</v>
      </c>
      <c r="H610" s="11">
        <v>39</v>
      </c>
      <c r="I610" s="11">
        <v>21</v>
      </c>
      <c r="J610" s="10">
        <v>869.66</v>
      </c>
    </row>
    <row r="611" spans="3:10" x14ac:dyDescent="0.25">
      <c r="C611" s="13" t="s">
        <v>1833</v>
      </c>
      <c r="D611" s="8">
        <v>44994</v>
      </c>
      <c r="E611" s="9" t="s">
        <v>12</v>
      </c>
      <c r="F611" s="9" t="s">
        <v>19</v>
      </c>
      <c r="G611" s="10">
        <v>4915.5</v>
      </c>
      <c r="H611" s="11">
        <v>30</v>
      </c>
      <c r="I611" s="11">
        <v>27</v>
      </c>
      <c r="J611" s="10">
        <v>1802.19</v>
      </c>
    </row>
    <row r="612" spans="3:10" x14ac:dyDescent="0.25">
      <c r="C612" s="13" t="s">
        <v>3630</v>
      </c>
      <c r="D612" s="8">
        <v>44994</v>
      </c>
      <c r="E612" s="9" t="s">
        <v>13</v>
      </c>
      <c r="F612" s="9" t="s">
        <v>10</v>
      </c>
      <c r="G612" s="10">
        <v>1985.64</v>
      </c>
      <c r="H612" s="11">
        <v>37</v>
      </c>
      <c r="I612" s="11">
        <v>45</v>
      </c>
      <c r="J612" s="10">
        <v>739.25</v>
      </c>
    </row>
    <row r="613" spans="3:10" x14ac:dyDescent="0.25">
      <c r="C613" s="13" t="s">
        <v>3747</v>
      </c>
      <c r="D613" s="8">
        <v>44994</v>
      </c>
      <c r="E613" s="9" t="s">
        <v>12</v>
      </c>
      <c r="F613" s="9" t="s">
        <v>10</v>
      </c>
      <c r="G613" s="10">
        <v>3809.01</v>
      </c>
      <c r="H613" s="11">
        <v>46</v>
      </c>
      <c r="I613" s="11">
        <v>23</v>
      </c>
      <c r="J613" s="10">
        <v>711.21</v>
      </c>
    </row>
    <row r="614" spans="3:10" x14ac:dyDescent="0.25">
      <c r="C614" s="13" t="s">
        <v>2291</v>
      </c>
      <c r="D614" s="8">
        <v>44995</v>
      </c>
      <c r="E614" s="9" t="s">
        <v>9</v>
      </c>
      <c r="F614" s="9" t="s">
        <v>17</v>
      </c>
      <c r="G614" s="10">
        <v>4939</v>
      </c>
      <c r="H614" s="11">
        <v>23</v>
      </c>
      <c r="I614" s="11">
        <v>37</v>
      </c>
      <c r="J614" s="10">
        <v>441.89</v>
      </c>
    </row>
    <row r="615" spans="3:10" x14ac:dyDescent="0.25">
      <c r="C615" s="13" t="s">
        <v>1167</v>
      </c>
      <c r="D615" s="8">
        <v>44995</v>
      </c>
      <c r="E615" s="9" t="s">
        <v>16</v>
      </c>
      <c r="F615" s="9" t="s">
        <v>17</v>
      </c>
      <c r="G615" s="10">
        <v>1180.1600000000001</v>
      </c>
      <c r="H615" s="11">
        <v>46</v>
      </c>
      <c r="I615" s="11">
        <v>21</v>
      </c>
      <c r="J615" s="10">
        <v>801.23</v>
      </c>
    </row>
    <row r="616" spans="3:10" x14ac:dyDescent="0.25">
      <c r="C616" s="13" t="s">
        <v>3289</v>
      </c>
      <c r="D616" s="8">
        <v>44995</v>
      </c>
      <c r="E616" s="9" t="s">
        <v>16</v>
      </c>
      <c r="F616" s="9" t="s">
        <v>23</v>
      </c>
      <c r="G616" s="10">
        <v>4648.93</v>
      </c>
      <c r="H616" s="11">
        <v>23</v>
      </c>
      <c r="I616" s="11">
        <v>45</v>
      </c>
      <c r="J616" s="10">
        <v>374.46</v>
      </c>
    </row>
    <row r="617" spans="3:10" x14ac:dyDescent="0.25">
      <c r="C617" s="13" t="s">
        <v>2397</v>
      </c>
      <c r="D617" s="8">
        <v>44995</v>
      </c>
      <c r="E617" s="9" t="s">
        <v>12</v>
      </c>
      <c r="F617" s="9" t="s">
        <v>10</v>
      </c>
      <c r="G617" s="10">
        <v>1407.39</v>
      </c>
      <c r="H617" s="11">
        <v>10</v>
      </c>
      <c r="I617" s="11">
        <v>20</v>
      </c>
      <c r="J617" s="10">
        <v>401.81</v>
      </c>
    </row>
    <row r="618" spans="3:10" x14ac:dyDescent="0.25">
      <c r="C618" s="13" t="s">
        <v>1693</v>
      </c>
      <c r="D618" s="8">
        <v>44995</v>
      </c>
      <c r="E618" s="9" t="s">
        <v>13</v>
      </c>
      <c r="F618" s="9" t="s">
        <v>21</v>
      </c>
      <c r="G618" s="10">
        <v>4625.16</v>
      </c>
      <c r="H618" s="11">
        <v>21</v>
      </c>
      <c r="I618" s="11">
        <v>3</v>
      </c>
      <c r="J618" s="10">
        <v>858.54</v>
      </c>
    </row>
    <row r="619" spans="3:10" x14ac:dyDescent="0.25">
      <c r="C619" s="13" t="s">
        <v>2681</v>
      </c>
      <c r="D619" s="8">
        <v>44995</v>
      </c>
      <c r="E619" s="9" t="s">
        <v>16</v>
      </c>
      <c r="F619" s="9" t="s">
        <v>21</v>
      </c>
      <c r="G619" s="10">
        <v>4894.3100000000004</v>
      </c>
      <c r="H619" s="11">
        <v>43</v>
      </c>
      <c r="I619" s="11">
        <v>46</v>
      </c>
      <c r="J619" s="10">
        <v>1263.96</v>
      </c>
    </row>
    <row r="620" spans="3:10" x14ac:dyDescent="0.25">
      <c r="C620" s="13" t="s">
        <v>425</v>
      </c>
      <c r="D620" s="8">
        <v>44996</v>
      </c>
      <c r="E620" s="9" t="s">
        <v>12</v>
      </c>
      <c r="F620" s="9" t="s">
        <v>17</v>
      </c>
      <c r="G620" s="10">
        <v>4298.16</v>
      </c>
      <c r="H620" s="11">
        <v>40</v>
      </c>
      <c r="I620" s="11">
        <v>45</v>
      </c>
      <c r="J620" s="10">
        <v>1874.36</v>
      </c>
    </row>
    <row r="621" spans="3:10" x14ac:dyDescent="0.25">
      <c r="C621" s="13" t="s">
        <v>3590</v>
      </c>
      <c r="D621" s="8">
        <v>44996</v>
      </c>
      <c r="E621" s="9" t="s">
        <v>12</v>
      </c>
      <c r="F621" s="9" t="s">
        <v>23</v>
      </c>
      <c r="G621" s="10">
        <v>847.08</v>
      </c>
      <c r="H621" s="11">
        <v>19</v>
      </c>
      <c r="I621" s="11">
        <v>0</v>
      </c>
      <c r="J621" s="10">
        <v>1628.49</v>
      </c>
    </row>
    <row r="622" spans="3:10" x14ac:dyDescent="0.25">
      <c r="C622" s="13" t="s">
        <v>1921</v>
      </c>
      <c r="D622" s="8">
        <v>44996</v>
      </c>
      <c r="E622" s="9" t="s">
        <v>16</v>
      </c>
      <c r="F622" s="9" t="s">
        <v>10</v>
      </c>
      <c r="G622" s="10">
        <v>80.89</v>
      </c>
      <c r="H622" s="11">
        <v>2</v>
      </c>
      <c r="I622" s="11">
        <v>35</v>
      </c>
      <c r="J622" s="10">
        <v>1284.31</v>
      </c>
    </row>
    <row r="623" spans="3:10" x14ac:dyDescent="0.25">
      <c r="C623" s="13" t="s">
        <v>2783</v>
      </c>
      <c r="D623" s="8">
        <v>44996</v>
      </c>
      <c r="E623" s="9" t="s">
        <v>12</v>
      </c>
      <c r="F623" s="9" t="s">
        <v>10</v>
      </c>
      <c r="G623" s="10">
        <v>371.3</v>
      </c>
      <c r="H623" s="11">
        <v>47</v>
      </c>
      <c r="I623" s="11">
        <v>8</v>
      </c>
      <c r="J623" s="10">
        <v>1721.07</v>
      </c>
    </row>
    <row r="624" spans="3:10" x14ac:dyDescent="0.25">
      <c r="C624" s="13" t="s">
        <v>3523</v>
      </c>
      <c r="D624" s="8">
        <v>44997</v>
      </c>
      <c r="E624" s="9" t="s">
        <v>13</v>
      </c>
      <c r="F624" s="9" t="s">
        <v>17</v>
      </c>
      <c r="G624" s="10">
        <v>4569.6499999999996</v>
      </c>
      <c r="H624" s="11">
        <v>44</v>
      </c>
      <c r="I624" s="11">
        <v>2</v>
      </c>
      <c r="J624" s="10">
        <v>1344.53</v>
      </c>
    </row>
    <row r="625" spans="3:10" x14ac:dyDescent="0.25">
      <c r="C625" s="13" t="s">
        <v>873</v>
      </c>
      <c r="D625" s="8">
        <v>44997</v>
      </c>
      <c r="E625" s="9" t="s">
        <v>16</v>
      </c>
      <c r="F625" s="9" t="s">
        <v>23</v>
      </c>
      <c r="G625" s="10">
        <v>4617.1899999999996</v>
      </c>
      <c r="H625" s="11">
        <v>8</v>
      </c>
      <c r="I625" s="11">
        <v>10</v>
      </c>
      <c r="J625" s="10">
        <v>532.32000000000005</v>
      </c>
    </row>
    <row r="626" spans="3:10" x14ac:dyDescent="0.25">
      <c r="C626" s="13" t="s">
        <v>368</v>
      </c>
      <c r="D626" s="8">
        <v>44997</v>
      </c>
      <c r="E626" s="9" t="s">
        <v>12</v>
      </c>
      <c r="F626" s="9" t="s">
        <v>23</v>
      </c>
      <c r="G626" s="10">
        <v>4655.76</v>
      </c>
      <c r="H626" s="11">
        <v>35</v>
      </c>
      <c r="I626" s="11">
        <v>43</v>
      </c>
      <c r="J626" s="10">
        <v>41.95</v>
      </c>
    </row>
    <row r="627" spans="3:10" x14ac:dyDescent="0.25">
      <c r="C627" s="13" t="s">
        <v>2098</v>
      </c>
      <c r="D627" s="8">
        <v>44997</v>
      </c>
      <c r="E627" s="9" t="s">
        <v>9</v>
      </c>
      <c r="F627" s="9" t="s">
        <v>19</v>
      </c>
      <c r="G627" s="10">
        <v>2904.27</v>
      </c>
      <c r="H627" s="11">
        <v>8</v>
      </c>
      <c r="I627" s="11">
        <v>21</v>
      </c>
      <c r="J627" s="10">
        <v>1712.8</v>
      </c>
    </row>
    <row r="628" spans="3:10" x14ac:dyDescent="0.25">
      <c r="C628" s="13" t="s">
        <v>2710</v>
      </c>
      <c r="D628" s="8">
        <v>44997</v>
      </c>
      <c r="E628" s="9" t="s">
        <v>12</v>
      </c>
      <c r="F628" s="9" t="s">
        <v>19</v>
      </c>
      <c r="G628" s="10">
        <v>3374.44</v>
      </c>
      <c r="H628" s="11">
        <v>48</v>
      </c>
      <c r="I628" s="11">
        <v>0</v>
      </c>
      <c r="J628" s="10">
        <v>1508.75</v>
      </c>
    </row>
    <row r="629" spans="3:10" x14ac:dyDescent="0.25">
      <c r="C629" s="13" t="s">
        <v>2578</v>
      </c>
      <c r="D629" s="8">
        <v>44997</v>
      </c>
      <c r="E629" s="9" t="s">
        <v>12</v>
      </c>
      <c r="F629" s="9" t="s">
        <v>10</v>
      </c>
      <c r="G629" s="10">
        <v>633.49</v>
      </c>
      <c r="H629" s="11">
        <v>15</v>
      </c>
      <c r="I629" s="11">
        <v>27</v>
      </c>
      <c r="J629" s="10">
        <v>410.44</v>
      </c>
    </row>
    <row r="630" spans="3:10" x14ac:dyDescent="0.25">
      <c r="C630" s="13" t="s">
        <v>3402</v>
      </c>
      <c r="D630" s="8">
        <v>44998</v>
      </c>
      <c r="E630" s="9" t="s">
        <v>9</v>
      </c>
      <c r="F630" s="9" t="s">
        <v>17</v>
      </c>
      <c r="G630" s="10">
        <v>3562.71</v>
      </c>
      <c r="H630" s="11">
        <v>15</v>
      </c>
      <c r="I630" s="11">
        <v>26</v>
      </c>
      <c r="J630" s="10">
        <v>1032.01</v>
      </c>
    </row>
    <row r="631" spans="3:10" x14ac:dyDescent="0.25">
      <c r="C631" s="13" t="s">
        <v>25</v>
      </c>
      <c r="D631" s="8">
        <v>44998</v>
      </c>
      <c r="E631" s="9" t="s">
        <v>16</v>
      </c>
      <c r="F631" s="9" t="s">
        <v>17</v>
      </c>
      <c r="G631" s="10">
        <v>2178.7199999999998</v>
      </c>
      <c r="H631" s="11">
        <v>15</v>
      </c>
      <c r="I631" s="11">
        <v>24</v>
      </c>
      <c r="J631" s="10">
        <v>1696.65</v>
      </c>
    </row>
    <row r="632" spans="3:10" x14ac:dyDescent="0.25">
      <c r="C632" s="13" t="s">
        <v>3535</v>
      </c>
      <c r="D632" s="8">
        <v>44998</v>
      </c>
      <c r="E632" s="9" t="s">
        <v>12</v>
      </c>
      <c r="F632" s="9" t="s">
        <v>17</v>
      </c>
      <c r="G632" s="10">
        <v>2819.98</v>
      </c>
      <c r="H632" s="11">
        <v>25</v>
      </c>
      <c r="I632" s="11">
        <v>32</v>
      </c>
      <c r="J632" s="10">
        <v>1943.62</v>
      </c>
    </row>
    <row r="633" spans="3:10" x14ac:dyDescent="0.25">
      <c r="C633" s="13" t="s">
        <v>471</v>
      </c>
      <c r="D633" s="8">
        <v>44998</v>
      </c>
      <c r="E633" s="9" t="s">
        <v>13</v>
      </c>
      <c r="F633" s="9" t="s">
        <v>10</v>
      </c>
      <c r="G633" s="10">
        <v>3269.09</v>
      </c>
      <c r="H633" s="11">
        <v>50</v>
      </c>
      <c r="I633" s="11">
        <v>9</v>
      </c>
      <c r="J633" s="10">
        <v>810.69</v>
      </c>
    </row>
    <row r="634" spans="3:10" x14ac:dyDescent="0.25">
      <c r="C634" s="13" t="s">
        <v>2006</v>
      </c>
      <c r="D634" s="8">
        <v>44999</v>
      </c>
      <c r="E634" s="9" t="s">
        <v>9</v>
      </c>
      <c r="F634" s="9" t="s">
        <v>17</v>
      </c>
      <c r="G634" s="10">
        <v>4170.03</v>
      </c>
      <c r="H634" s="11">
        <v>45</v>
      </c>
      <c r="I634" s="11">
        <v>12</v>
      </c>
      <c r="J634" s="10">
        <v>709.28</v>
      </c>
    </row>
    <row r="635" spans="3:10" x14ac:dyDescent="0.25">
      <c r="C635" s="13" t="s">
        <v>3033</v>
      </c>
      <c r="D635" s="8">
        <v>44999</v>
      </c>
      <c r="E635" s="9" t="s">
        <v>9</v>
      </c>
      <c r="F635" s="9" t="s">
        <v>17</v>
      </c>
      <c r="G635" s="10">
        <v>1209.71</v>
      </c>
      <c r="H635" s="11">
        <v>35</v>
      </c>
      <c r="I635" s="11">
        <v>48</v>
      </c>
      <c r="J635" s="10">
        <v>1187.03</v>
      </c>
    </row>
    <row r="636" spans="3:10" x14ac:dyDescent="0.25">
      <c r="C636" s="13" t="s">
        <v>2202</v>
      </c>
      <c r="D636" s="8">
        <v>44999</v>
      </c>
      <c r="E636" s="9" t="s">
        <v>16</v>
      </c>
      <c r="F636" s="9" t="s">
        <v>23</v>
      </c>
      <c r="G636" s="10">
        <v>3098.32</v>
      </c>
      <c r="H636" s="11">
        <v>38</v>
      </c>
      <c r="I636" s="11">
        <v>47</v>
      </c>
      <c r="J636" s="10">
        <v>82.86</v>
      </c>
    </row>
    <row r="637" spans="3:10" x14ac:dyDescent="0.25">
      <c r="C637" s="13" t="s">
        <v>1051</v>
      </c>
      <c r="D637" s="8">
        <v>44999</v>
      </c>
      <c r="E637" s="9" t="s">
        <v>16</v>
      </c>
      <c r="F637" s="9" t="s">
        <v>19</v>
      </c>
      <c r="G637" s="10">
        <v>3869.89</v>
      </c>
      <c r="H637" s="11">
        <v>5</v>
      </c>
      <c r="I637" s="11">
        <v>12</v>
      </c>
      <c r="J637" s="10">
        <v>718.54</v>
      </c>
    </row>
    <row r="638" spans="3:10" x14ac:dyDescent="0.25">
      <c r="C638" s="13" t="s">
        <v>545</v>
      </c>
      <c r="D638" s="8">
        <v>45000</v>
      </c>
      <c r="E638" s="9" t="s">
        <v>9</v>
      </c>
      <c r="F638" s="9" t="s">
        <v>23</v>
      </c>
      <c r="G638" s="10">
        <v>3734.62</v>
      </c>
      <c r="H638" s="11">
        <v>48</v>
      </c>
      <c r="I638" s="11">
        <v>22</v>
      </c>
      <c r="J638" s="10">
        <v>451.93</v>
      </c>
    </row>
    <row r="639" spans="3:10" x14ac:dyDescent="0.25">
      <c r="C639" s="13" t="s">
        <v>2675</v>
      </c>
      <c r="D639" s="8">
        <v>45000</v>
      </c>
      <c r="E639" s="9" t="s">
        <v>16</v>
      </c>
      <c r="F639" s="9" t="s">
        <v>23</v>
      </c>
      <c r="G639" s="10">
        <v>501.62</v>
      </c>
      <c r="H639" s="11">
        <v>38</v>
      </c>
      <c r="I639" s="11">
        <v>45</v>
      </c>
      <c r="J639" s="10">
        <v>908.8</v>
      </c>
    </row>
    <row r="640" spans="3:10" x14ac:dyDescent="0.25">
      <c r="C640" s="13" t="s">
        <v>22</v>
      </c>
      <c r="D640" s="8">
        <v>45000</v>
      </c>
      <c r="E640" s="9" t="s">
        <v>12</v>
      </c>
      <c r="F640" s="9" t="s">
        <v>23</v>
      </c>
      <c r="G640" s="10">
        <v>3565.2</v>
      </c>
      <c r="H640" s="11">
        <v>22</v>
      </c>
      <c r="I640" s="11">
        <v>16</v>
      </c>
      <c r="J640" s="10">
        <v>1437.3</v>
      </c>
    </row>
    <row r="641" spans="3:10" x14ac:dyDescent="0.25">
      <c r="C641" s="13" t="s">
        <v>840</v>
      </c>
      <c r="D641" s="8">
        <v>45000</v>
      </c>
      <c r="E641" s="9" t="s">
        <v>13</v>
      </c>
      <c r="F641" s="9" t="s">
        <v>19</v>
      </c>
      <c r="G641" s="10">
        <v>4592.68</v>
      </c>
      <c r="H641" s="11">
        <v>23</v>
      </c>
      <c r="I641" s="11">
        <v>15</v>
      </c>
      <c r="J641" s="10">
        <v>469.37</v>
      </c>
    </row>
    <row r="642" spans="3:10" x14ac:dyDescent="0.25">
      <c r="C642" s="13" t="s">
        <v>2650</v>
      </c>
      <c r="D642" s="8">
        <v>45000</v>
      </c>
      <c r="E642" s="9" t="s">
        <v>13</v>
      </c>
      <c r="F642" s="9" t="s">
        <v>19</v>
      </c>
      <c r="G642" s="10">
        <v>1126.77</v>
      </c>
      <c r="H642" s="11">
        <v>26</v>
      </c>
      <c r="I642" s="11">
        <v>40</v>
      </c>
      <c r="J642" s="10">
        <v>1672.41</v>
      </c>
    </row>
    <row r="643" spans="3:10" x14ac:dyDescent="0.25">
      <c r="C643" s="13" t="s">
        <v>1376</v>
      </c>
      <c r="D643" s="8">
        <v>45000</v>
      </c>
      <c r="E643" s="9" t="s">
        <v>12</v>
      </c>
      <c r="F643" s="9" t="s">
        <v>21</v>
      </c>
      <c r="G643" s="10">
        <v>437.57</v>
      </c>
      <c r="H643" s="11">
        <v>36</v>
      </c>
      <c r="I643" s="11">
        <v>48</v>
      </c>
      <c r="J643" s="10">
        <v>1893.16</v>
      </c>
    </row>
    <row r="644" spans="3:10" x14ac:dyDescent="0.25">
      <c r="C644" s="13" t="s">
        <v>3210</v>
      </c>
      <c r="D644" s="8">
        <v>45001</v>
      </c>
      <c r="E644" s="9" t="s">
        <v>13</v>
      </c>
      <c r="F644" s="9" t="s">
        <v>23</v>
      </c>
      <c r="G644" s="10">
        <v>4863.32</v>
      </c>
      <c r="H644" s="11">
        <v>30</v>
      </c>
      <c r="I644" s="11">
        <v>1</v>
      </c>
      <c r="J644" s="10">
        <v>1462.21</v>
      </c>
    </row>
    <row r="645" spans="3:10" x14ac:dyDescent="0.25">
      <c r="C645" s="13" t="s">
        <v>3057</v>
      </c>
      <c r="D645" s="8">
        <v>45001</v>
      </c>
      <c r="E645" s="9" t="s">
        <v>12</v>
      </c>
      <c r="F645" s="9" t="s">
        <v>23</v>
      </c>
      <c r="G645" s="10">
        <v>4674.3900000000003</v>
      </c>
      <c r="H645" s="11">
        <v>31</v>
      </c>
      <c r="I645" s="11">
        <v>3</v>
      </c>
      <c r="J645" s="10">
        <v>304.47000000000003</v>
      </c>
    </row>
    <row r="646" spans="3:10" x14ac:dyDescent="0.25">
      <c r="C646" s="13" t="s">
        <v>1331</v>
      </c>
      <c r="D646" s="8">
        <v>45001</v>
      </c>
      <c r="E646" s="9" t="s">
        <v>16</v>
      </c>
      <c r="F646" s="9" t="s">
        <v>10</v>
      </c>
      <c r="G646" s="10">
        <v>1283.9100000000001</v>
      </c>
      <c r="H646" s="11">
        <v>43</v>
      </c>
      <c r="I646" s="11">
        <v>17</v>
      </c>
      <c r="J646" s="10">
        <v>779.17</v>
      </c>
    </row>
    <row r="647" spans="3:10" x14ac:dyDescent="0.25">
      <c r="C647" s="13" t="s">
        <v>1975</v>
      </c>
      <c r="D647" s="8">
        <v>45001</v>
      </c>
      <c r="E647" s="9" t="s">
        <v>16</v>
      </c>
      <c r="F647" s="9" t="s">
        <v>10</v>
      </c>
      <c r="G647" s="10">
        <v>4801.55</v>
      </c>
      <c r="H647" s="11">
        <v>26</v>
      </c>
      <c r="I647" s="11">
        <v>39</v>
      </c>
      <c r="J647" s="10">
        <v>1710.05</v>
      </c>
    </row>
    <row r="648" spans="3:10" x14ac:dyDescent="0.25">
      <c r="C648" s="13" t="s">
        <v>120</v>
      </c>
      <c r="D648" s="8">
        <v>45002</v>
      </c>
      <c r="E648" s="9" t="s">
        <v>13</v>
      </c>
      <c r="F648" s="9" t="s">
        <v>23</v>
      </c>
      <c r="G648" s="10">
        <v>1606.99</v>
      </c>
      <c r="H648" s="11">
        <v>10</v>
      </c>
      <c r="I648" s="11">
        <v>14</v>
      </c>
      <c r="J648" s="10">
        <v>1127.8599999999999</v>
      </c>
    </row>
    <row r="649" spans="3:10" x14ac:dyDescent="0.25">
      <c r="C649" s="13" t="s">
        <v>640</v>
      </c>
      <c r="D649" s="8">
        <v>45002</v>
      </c>
      <c r="E649" s="9" t="s">
        <v>13</v>
      </c>
      <c r="F649" s="9" t="s">
        <v>23</v>
      </c>
      <c r="G649" s="10">
        <v>2405.9699999999998</v>
      </c>
      <c r="H649" s="11">
        <v>4</v>
      </c>
      <c r="I649" s="11">
        <v>44</v>
      </c>
      <c r="J649" s="10">
        <v>153.94</v>
      </c>
    </row>
    <row r="650" spans="3:10" x14ac:dyDescent="0.25">
      <c r="C650" s="13" t="s">
        <v>669</v>
      </c>
      <c r="D650" s="8">
        <v>45002</v>
      </c>
      <c r="E650" s="9" t="s">
        <v>13</v>
      </c>
      <c r="F650" s="9" t="s">
        <v>23</v>
      </c>
      <c r="G650" s="10">
        <v>2836.28</v>
      </c>
      <c r="H650" s="11">
        <v>14</v>
      </c>
      <c r="I650" s="11">
        <v>34</v>
      </c>
      <c r="J650" s="10">
        <v>1699.89</v>
      </c>
    </row>
    <row r="651" spans="3:10" x14ac:dyDescent="0.25">
      <c r="C651" s="13" t="s">
        <v>1902</v>
      </c>
      <c r="D651" s="8">
        <v>45002</v>
      </c>
      <c r="E651" s="9" t="s">
        <v>9</v>
      </c>
      <c r="F651" s="9" t="s">
        <v>23</v>
      </c>
      <c r="G651" s="10">
        <v>1275.29</v>
      </c>
      <c r="H651" s="11">
        <v>18</v>
      </c>
      <c r="I651" s="11">
        <v>17</v>
      </c>
      <c r="J651" s="10">
        <v>1150.6300000000001</v>
      </c>
    </row>
    <row r="652" spans="3:10" x14ac:dyDescent="0.25">
      <c r="C652" s="13" t="s">
        <v>2851</v>
      </c>
      <c r="D652" s="8">
        <v>45002</v>
      </c>
      <c r="E652" s="9" t="s">
        <v>16</v>
      </c>
      <c r="F652" s="9" t="s">
        <v>23</v>
      </c>
      <c r="G652" s="10">
        <v>3596.99</v>
      </c>
      <c r="H652" s="11">
        <v>25</v>
      </c>
      <c r="I652" s="11">
        <v>48</v>
      </c>
      <c r="J652" s="10">
        <v>1467.02</v>
      </c>
    </row>
    <row r="653" spans="3:10" x14ac:dyDescent="0.25">
      <c r="C653" s="13" t="s">
        <v>2758</v>
      </c>
      <c r="D653" s="8">
        <v>45002</v>
      </c>
      <c r="E653" s="9" t="s">
        <v>12</v>
      </c>
      <c r="F653" s="9" t="s">
        <v>23</v>
      </c>
      <c r="G653" s="10">
        <v>4983.9799999999996</v>
      </c>
      <c r="H653" s="11">
        <v>7</v>
      </c>
      <c r="I653" s="11">
        <v>39</v>
      </c>
      <c r="J653" s="10">
        <v>1788.73</v>
      </c>
    </row>
    <row r="654" spans="3:10" x14ac:dyDescent="0.25">
      <c r="C654" s="13" t="s">
        <v>3462</v>
      </c>
      <c r="D654" s="8">
        <v>45002</v>
      </c>
      <c r="E654" s="9" t="s">
        <v>16</v>
      </c>
      <c r="F654" s="9" t="s">
        <v>19</v>
      </c>
      <c r="G654" s="10">
        <v>597.20000000000005</v>
      </c>
      <c r="H654" s="11">
        <v>38</v>
      </c>
      <c r="I654" s="11">
        <v>41</v>
      </c>
      <c r="J654" s="10">
        <v>388.69</v>
      </c>
    </row>
    <row r="655" spans="3:10" x14ac:dyDescent="0.25">
      <c r="C655" s="13" t="s">
        <v>1895</v>
      </c>
      <c r="D655" s="8">
        <v>45002</v>
      </c>
      <c r="E655" s="9" t="s">
        <v>13</v>
      </c>
      <c r="F655" s="9" t="s">
        <v>21</v>
      </c>
      <c r="G655" s="10">
        <v>3295.78</v>
      </c>
      <c r="H655" s="11">
        <v>17</v>
      </c>
      <c r="I655" s="11">
        <v>39</v>
      </c>
      <c r="J655" s="10">
        <v>909.05</v>
      </c>
    </row>
    <row r="656" spans="3:10" x14ac:dyDescent="0.25">
      <c r="C656" s="13" t="s">
        <v>2588</v>
      </c>
      <c r="D656" s="8">
        <v>45003</v>
      </c>
      <c r="E656" s="9" t="s">
        <v>13</v>
      </c>
      <c r="F656" s="9" t="s">
        <v>17</v>
      </c>
      <c r="G656" s="10">
        <v>2558.39</v>
      </c>
      <c r="H656" s="11">
        <v>18</v>
      </c>
      <c r="I656" s="11">
        <v>20</v>
      </c>
      <c r="J656" s="10">
        <v>1418.85</v>
      </c>
    </row>
    <row r="657" spans="3:10" x14ac:dyDescent="0.25">
      <c r="C657" s="13" t="s">
        <v>3003</v>
      </c>
      <c r="D657" s="8">
        <v>45003</v>
      </c>
      <c r="E657" s="9" t="s">
        <v>9</v>
      </c>
      <c r="F657" s="9" t="s">
        <v>17</v>
      </c>
      <c r="G657" s="10">
        <v>4744.37</v>
      </c>
      <c r="H657" s="11">
        <v>22</v>
      </c>
      <c r="I657" s="11">
        <v>35</v>
      </c>
      <c r="J657" s="10">
        <v>249.46</v>
      </c>
    </row>
    <row r="658" spans="3:10" x14ac:dyDescent="0.25">
      <c r="C658" s="13" t="s">
        <v>3850</v>
      </c>
      <c r="D658" s="8">
        <v>45003</v>
      </c>
      <c r="E658" s="9" t="s">
        <v>9</v>
      </c>
      <c r="F658" s="9" t="s">
        <v>17</v>
      </c>
      <c r="G658" s="10">
        <v>3092.66</v>
      </c>
      <c r="H658" s="11">
        <v>13</v>
      </c>
      <c r="I658" s="11">
        <v>26</v>
      </c>
      <c r="J658" s="10">
        <v>335.43</v>
      </c>
    </row>
    <row r="659" spans="3:10" x14ac:dyDescent="0.25">
      <c r="C659" s="13" t="s">
        <v>1144</v>
      </c>
      <c r="D659" s="8">
        <v>45003</v>
      </c>
      <c r="E659" s="9" t="s">
        <v>13</v>
      </c>
      <c r="F659" s="9" t="s">
        <v>23</v>
      </c>
      <c r="G659" s="10">
        <v>2477.85</v>
      </c>
      <c r="H659" s="11">
        <v>26</v>
      </c>
      <c r="I659" s="11">
        <v>44</v>
      </c>
      <c r="J659" s="10">
        <v>334.53</v>
      </c>
    </row>
    <row r="660" spans="3:10" x14ac:dyDescent="0.25">
      <c r="C660" s="13" t="s">
        <v>3494</v>
      </c>
      <c r="D660" s="8">
        <v>45003</v>
      </c>
      <c r="E660" s="9" t="s">
        <v>12</v>
      </c>
      <c r="F660" s="9" t="s">
        <v>23</v>
      </c>
      <c r="G660" s="10">
        <v>1222.42</v>
      </c>
      <c r="H660" s="11">
        <v>35</v>
      </c>
      <c r="I660" s="11">
        <v>5</v>
      </c>
      <c r="J660" s="10">
        <v>1455.51</v>
      </c>
    </row>
    <row r="661" spans="3:10" x14ac:dyDescent="0.25">
      <c r="C661" s="13" t="s">
        <v>1665</v>
      </c>
      <c r="D661" s="8">
        <v>45003</v>
      </c>
      <c r="E661" s="9" t="s">
        <v>12</v>
      </c>
      <c r="F661" s="9" t="s">
        <v>19</v>
      </c>
      <c r="G661" s="10">
        <v>4058.33</v>
      </c>
      <c r="H661" s="11">
        <v>32</v>
      </c>
      <c r="I661" s="11">
        <v>26</v>
      </c>
      <c r="J661" s="10">
        <v>1390.12</v>
      </c>
    </row>
    <row r="662" spans="3:10" x14ac:dyDescent="0.25">
      <c r="C662" s="13" t="s">
        <v>2917</v>
      </c>
      <c r="D662" s="8">
        <v>45003</v>
      </c>
      <c r="E662" s="9" t="s">
        <v>12</v>
      </c>
      <c r="F662" s="9" t="s">
        <v>19</v>
      </c>
      <c r="G662" s="10">
        <v>4805.6499999999996</v>
      </c>
      <c r="H662" s="11">
        <v>8</v>
      </c>
      <c r="I662" s="11">
        <v>17</v>
      </c>
      <c r="J662" s="10">
        <v>1307.1199999999999</v>
      </c>
    </row>
    <row r="663" spans="3:10" x14ac:dyDescent="0.25">
      <c r="C663" s="13" t="s">
        <v>3415</v>
      </c>
      <c r="D663" s="8">
        <v>45003</v>
      </c>
      <c r="E663" s="9" t="s">
        <v>9</v>
      </c>
      <c r="F663" s="9" t="s">
        <v>10</v>
      </c>
      <c r="G663" s="10">
        <v>4529.05</v>
      </c>
      <c r="H663" s="11">
        <v>9</v>
      </c>
      <c r="I663" s="11">
        <v>15</v>
      </c>
      <c r="J663" s="10">
        <v>1406.72</v>
      </c>
    </row>
    <row r="664" spans="3:10" x14ac:dyDescent="0.25">
      <c r="C664" s="13" t="s">
        <v>1717</v>
      </c>
      <c r="D664" s="8">
        <v>45004</v>
      </c>
      <c r="E664" s="9" t="s">
        <v>12</v>
      </c>
      <c r="F664" s="9" t="s">
        <v>23</v>
      </c>
      <c r="G664" s="10">
        <v>154.65</v>
      </c>
      <c r="H664" s="11">
        <v>22</v>
      </c>
      <c r="I664" s="11">
        <v>45</v>
      </c>
      <c r="J664" s="10">
        <v>947.92</v>
      </c>
    </row>
    <row r="665" spans="3:10" x14ac:dyDescent="0.25">
      <c r="C665" s="13" t="s">
        <v>2286</v>
      </c>
      <c r="D665" s="8">
        <v>45004</v>
      </c>
      <c r="E665" s="9" t="s">
        <v>9</v>
      </c>
      <c r="F665" s="9" t="s">
        <v>19</v>
      </c>
      <c r="G665" s="10">
        <v>2134.4699999999998</v>
      </c>
      <c r="H665" s="11">
        <v>46</v>
      </c>
      <c r="I665" s="11">
        <v>2</v>
      </c>
      <c r="J665" s="10">
        <v>1244.08</v>
      </c>
    </row>
    <row r="666" spans="3:10" x14ac:dyDescent="0.25">
      <c r="C666" s="13" t="s">
        <v>3203</v>
      </c>
      <c r="D666" s="8">
        <v>45004</v>
      </c>
      <c r="E666" s="9" t="s">
        <v>16</v>
      </c>
      <c r="F666" s="9" t="s">
        <v>10</v>
      </c>
      <c r="G666" s="10">
        <v>231.26</v>
      </c>
      <c r="H666" s="11">
        <v>42</v>
      </c>
      <c r="I666" s="11">
        <v>1</v>
      </c>
      <c r="J666" s="10">
        <v>1747.98</v>
      </c>
    </row>
    <row r="667" spans="3:10" x14ac:dyDescent="0.25">
      <c r="C667" s="13" t="s">
        <v>1281</v>
      </c>
      <c r="D667" s="8">
        <v>45004</v>
      </c>
      <c r="E667" s="9" t="s">
        <v>12</v>
      </c>
      <c r="F667" s="9" t="s">
        <v>10</v>
      </c>
      <c r="G667" s="10">
        <v>1317.58</v>
      </c>
      <c r="H667" s="11">
        <v>13</v>
      </c>
      <c r="I667" s="11">
        <v>6</v>
      </c>
      <c r="J667" s="10">
        <v>747.78</v>
      </c>
    </row>
    <row r="668" spans="3:10" x14ac:dyDescent="0.25">
      <c r="C668" s="13" t="s">
        <v>2965</v>
      </c>
      <c r="D668" s="8">
        <v>45004</v>
      </c>
      <c r="E668" s="9" t="s">
        <v>12</v>
      </c>
      <c r="F668" s="9" t="s">
        <v>10</v>
      </c>
      <c r="G668" s="10">
        <v>556.16</v>
      </c>
      <c r="H668" s="11">
        <v>3</v>
      </c>
      <c r="I668" s="11">
        <v>34</v>
      </c>
      <c r="J668" s="10">
        <v>1713.3</v>
      </c>
    </row>
    <row r="669" spans="3:10" x14ac:dyDescent="0.25">
      <c r="C669" s="13" t="s">
        <v>1463</v>
      </c>
      <c r="D669" s="8">
        <v>45004</v>
      </c>
      <c r="E669" s="9" t="s">
        <v>13</v>
      </c>
      <c r="F669" s="9" t="s">
        <v>21</v>
      </c>
      <c r="G669" s="10">
        <v>2040.43</v>
      </c>
      <c r="H669" s="11">
        <v>18</v>
      </c>
      <c r="I669" s="11">
        <v>5</v>
      </c>
      <c r="J669" s="10">
        <v>359.33</v>
      </c>
    </row>
    <row r="670" spans="3:10" x14ac:dyDescent="0.25">
      <c r="C670" s="13" t="s">
        <v>2180</v>
      </c>
      <c r="D670" s="8">
        <v>45004</v>
      </c>
      <c r="E670" s="9" t="s">
        <v>16</v>
      </c>
      <c r="F670" s="9" t="s">
        <v>21</v>
      </c>
      <c r="G670" s="10">
        <v>1022.93</v>
      </c>
      <c r="H670" s="11">
        <v>49</v>
      </c>
      <c r="I670" s="11">
        <v>27</v>
      </c>
      <c r="J670" s="10">
        <v>1466.92</v>
      </c>
    </row>
    <row r="671" spans="3:10" x14ac:dyDescent="0.25">
      <c r="C671" s="13" t="s">
        <v>2557</v>
      </c>
      <c r="D671" s="8">
        <v>45004</v>
      </c>
      <c r="E671" s="9" t="s">
        <v>12</v>
      </c>
      <c r="F671" s="9" t="s">
        <v>21</v>
      </c>
      <c r="G671" s="10">
        <v>2712.66</v>
      </c>
      <c r="H671" s="11">
        <v>5</v>
      </c>
      <c r="I671" s="11">
        <v>18</v>
      </c>
      <c r="J671" s="10">
        <v>1142.6300000000001</v>
      </c>
    </row>
    <row r="672" spans="3:10" x14ac:dyDescent="0.25">
      <c r="C672" s="13" t="s">
        <v>1888</v>
      </c>
      <c r="D672" s="8">
        <v>45005</v>
      </c>
      <c r="E672" s="9" t="s">
        <v>13</v>
      </c>
      <c r="F672" s="9" t="s">
        <v>17</v>
      </c>
      <c r="G672" s="10">
        <v>3245.17</v>
      </c>
      <c r="H672" s="11">
        <v>42</v>
      </c>
      <c r="I672" s="11">
        <v>41</v>
      </c>
      <c r="J672" s="10">
        <v>745.81</v>
      </c>
    </row>
    <row r="673" spans="3:10" x14ac:dyDescent="0.25">
      <c r="C673" s="13" t="s">
        <v>434</v>
      </c>
      <c r="D673" s="8">
        <v>45005</v>
      </c>
      <c r="E673" s="9" t="s">
        <v>12</v>
      </c>
      <c r="F673" s="9" t="s">
        <v>17</v>
      </c>
      <c r="G673" s="10">
        <v>3323.74</v>
      </c>
      <c r="H673" s="11">
        <v>29</v>
      </c>
      <c r="I673" s="11">
        <v>38</v>
      </c>
      <c r="J673" s="10">
        <v>1390.5</v>
      </c>
    </row>
    <row r="674" spans="3:10" x14ac:dyDescent="0.25">
      <c r="C674" s="13" t="s">
        <v>2073</v>
      </c>
      <c r="D674" s="8">
        <v>45005</v>
      </c>
      <c r="E674" s="9" t="s">
        <v>9</v>
      </c>
      <c r="F674" s="9" t="s">
        <v>23</v>
      </c>
      <c r="G674" s="10">
        <v>4000.15</v>
      </c>
      <c r="H674" s="11">
        <v>17</v>
      </c>
      <c r="I674" s="11">
        <v>32</v>
      </c>
      <c r="J674" s="10">
        <v>1409.19</v>
      </c>
    </row>
    <row r="675" spans="3:10" x14ac:dyDescent="0.25">
      <c r="C675" s="13" t="s">
        <v>3807</v>
      </c>
      <c r="D675" s="8">
        <v>45005</v>
      </c>
      <c r="E675" s="9" t="s">
        <v>16</v>
      </c>
      <c r="F675" s="9" t="s">
        <v>23</v>
      </c>
      <c r="G675" s="10">
        <v>3701.98</v>
      </c>
      <c r="H675" s="11">
        <v>39</v>
      </c>
      <c r="I675" s="11">
        <v>36</v>
      </c>
      <c r="J675" s="10">
        <v>1764.73</v>
      </c>
    </row>
    <row r="676" spans="3:10" x14ac:dyDescent="0.25">
      <c r="C676" s="13" t="s">
        <v>3943</v>
      </c>
      <c r="D676" s="8">
        <v>45005</v>
      </c>
      <c r="E676" s="9" t="s">
        <v>13</v>
      </c>
      <c r="F676" s="9" t="s">
        <v>19</v>
      </c>
      <c r="G676" s="10">
        <v>759.01</v>
      </c>
      <c r="H676" s="11">
        <v>34</v>
      </c>
      <c r="I676" s="11">
        <v>19</v>
      </c>
      <c r="J676" s="10">
        <v>1770.4</v>
      </c>
    </row>
    <row r="677" spans="3:10" x14ac:dyDescent="0.25">
      <c r="C677" s="13" t="s">
        <v>2369</v>
      </c>
      <c r="D677" s="8">
        <v>45005</v>
      </c>
      <c r="E677" s="9" t="s">
        <v>9</v>
      </c>
      <c r="F677" s="9" t="s">
        <v>10</v>
      </c>
      <c r="G677" s="10">
        <v>1903.72</v>
      </c>
      <c r="H677" s="11">
        <v>49</v>
      </c>
      <c r="I677" s="11">
        <v>50</v>
      </c>
      <c r="J677" s="10">
        <v>956.38</v>
      </c>
    </row>
    <row r="678" spans="3:10" x14ac:dyDescent="0.25">
      <c r="C678" s="13" t="s">
        <v>3597</v>
      </c>
      <c r="D678" s="8">
        <v>45005</v>
      </c>
      <c r="E678" s="9" t="s">
        <v>9</v>
      </c>
      <c r="F678" s="9" t="s">
        <v>10</v>
      </c>
      <c r="G678" s="10">
        <v>3741.24</v>
      </c>
      <c r="H678" s="11">
        <v>19</v>
      </c>
      <c r="I678" s="11">
        <v>26</v>
      </c>
      <c r="J678" s="10">
        <v>1341.41</v>
      </c>
    </row>
    <row r="679" spans="3:10" x14ac:dyDescent="0.25">
      <c r="C679" s="13" t="s">
        <v>1668</v>
      </c>
      <c r="D679" s="8">
        <v>45006</v>
      </c>
      <c r="E679" s="9" t="s">
        <v>16</v>
      </c>
      <c r="F679" s="9" t="s">
        <v>19</v>
      </c>
      <c r="G679" s="10">
        <v>4858.08</v>
      </c>
      <c r="H679" s="11">
        <v>8</v>
      </c>
      <c r="I679" s="11">
        <v>8</v>
      </c>
      <c r="J679" s="10">
        <v>1324.48</v>
      </c>
    </row>
    <row r="680" spans="3:10" x14ac:dyDescent="0.25">
      <c r="C680" s="13" t="s">
        <v>1719</v>
      </c>
      <c r="D680" s="8">
        <v>45006</v>
      </c>
      <c r="E680" s="9" t="s">
        <v>16</v>
      </c>
      <c r="F680" s="9" t="s">
        <v>19</v>
      </c>
      <c r="G680" s="10">
        <v>4572.04</v>
      </c>
      <c r="H680" s="11">
        <v>32</v>
      </c>
      <c r="I680" s="11">
        <v>30</v>
      </c>
      <c r="J680" s="10">
        <v>1666.37</v>
      </c>
    </row>
    <row r="681" spans="3:10" x14ac:dyDescent="0.25">
      <c r="C681" s="13" t="s">
        <v>2044</v>
      </c>
      <c r="D681" s="8">
        <v>45006</v>
      </c>
      <c r="E681" s="9" t="s">
        <v>13</v>
      </c>
      <c r="F681" s="9" t="s">
        <v>10</v>
      </c>
      <c r="G681" s="10">
        <v>1195.8699999999999</v>
      </c>
      <c r="H681" s="11">
        <v>3</v>
      </c>
      <c r="I681" s="11">
        <v>45</v>
      </c>
      <c r="J681" s="10">
        <v>322.64999999999998</v>
      </c>
    </row>
    <row r="682" spans="3:10" x14ac:dyDescent="0.25">
      <c r="C682" s="13" t="s">
        <v>1879</v>
      </c>
      <c r="D682" s="8">
        <v>45006</v>
      </c>
      <c r="E682" s="9" t="s">
        <v>16</v>
      </c>
      <c r="F682" s="9" t="s">
        <v>10</v>
      </c>
      <c r="G682" s="10">
        <v>727.38</v>
      </c>
      <c r="H682" s="11">
        <v>3</v>
      </c>
      <c r="I682" s="11">
        <v>11</v>
      </c>
      <c r="J682" s="10">
        <v>86.85</v>
      </c>
    </row>
    <row r="683" spans="3:10" x14ac:dyDescent="0.25">
      <c r="C683" s="13" t="s">
        <v>3114</v>
      </c>
      <c r="D683" s="8">
        <v>45007</v>
      </c>
      <c r="E683" s="9" t="s">
        <v>13</v>
      </c>
      <c r="F683" s="9" t="s">
        <v>23</v>
      </c>
      <c r="G683" s="10">
        <v>156.09</v>
      </c>
      <c r="H683" s="11">
        <v>10</v>
      </c>
      <c r="I683" s="11">
        <v>30</v>
      </c>
      <c r="J683" s="10">
        <v>1580.47</v>
      </c>
    </row>
    <row r="684" spans="3:10" x14ac:dyDescent="0.25">
      <c r="C684" s="13" t="s">
        <v>274</v>
      </c>
      <c r="D684" s="8">
        <v>45007</v>
      </c>
      <c r="E684" s="9" t="s">
        <v>16</v>
      </c>
      <c r="F684" s="9" t="s">
        <v>23</v>
      </c>
      <c r="G684" s="10">
        <v>1947.55</v>
      </c>
      <c r="H684" s="11">
        <v>24</v>
      </c>
      <c r="I684" s="11">
        <v>16</v>
      </c>
      <c r="J684" s="10">
        <v>1387.77</v>
      </c>
    </row>
    <row r="685" spans="3:10" x14ac:dyDescent="0.25">
      <c r="C685" s="13" t="s">
        <v>1851</v>
      </c>
      <c r="D685" s="8">
        <v>45007</v>
      </c>
      <c r="E685" s="9" t="s">
        <v>13</v>
      </c>
      <c r="F685" s="9" t="s">
        <v>19</v>
      </c>
      <c r="G685" s="10">
        <v>1441.34</v>
      </c>
      <c r="H685" s="11">
        <v>19</v>
      </c>
      <c r="I685" s="11">
        <v>30</v>
      </c>
      <c r="J685" s="10">
        <v>1351.32</v>
      </c>
    </row>
    <row r="686" spans="3:10" x14ac:dyDescent="0.25">
      <c r="C686" s="13" t="s">
        <v>3744</v>
      </c>
      <c r="D686" s="8">
        <v>45007</v>
      </c>
      <c r="E686" s="9" t="s">
        <v>16</v>
      </c>
      <c r="F686" s="9" t="s">
        <v>19</v>
      </c>
      <c r="G686" s="10">
        <v>1728.34</v>
      </c>
      <c r="H686" s="11">
        <v>10</v>
      </c>
      <c r="I686" s="11">
        <v>42</v>
      </c>
      <c r="J686" s="10">
        <v>109.64</v>
      </c>
    </row>
    <row r="687" spans="3:10" x14ac:dyDescent="0.25">
      <c r="C687" s="13" t="s">
        <v>3090</v>
      </c>
      <c r="D687" s="8">
        <v>45008</v>
      </c>
      <c r="E687" s="9" t="s">
        <v>16</v>
      </c>
      <c r="F687" s="9" t="s">
        <v>17</v>
      </c>
      <c r="G687" s="10">
        <v>990.22</v>
      </c>
      <c r="H687" s="11">
        <v>28</v>
      </c>
      <c r="I687" s="11">
        <v>8</v>
      </c>
      <c r="J687" s="10">
        <v>1818.72</v>
      </c>
    </row>
    <row r="688" spans="3:10" x14ac:dyDescent="0.25">
      <c r="C688" s="13" t="s">
        <v>1660</v>
      </c>
      <c r="D688" s="8">
        <v>45008</v>
      </c>
      <c r="E688" s="9" t="s">
        <v>9</v>
      </c>
      <c r="F688" s="9" t="s">
        <v>23</v>
      </c>
      <c r="G688" s="10">
        <v>4969.57</v>
      </c>
      <c r="H688" s="11">
        <v>9</v>
      </c>
      <c r="I688" s="11">
        <v>16</v>
      </c>
      <c r="J688" s="10">
        <v>812.73</v>
      </c>
    </row>
    <row r="689" spans="3:10" x14ac:dyDescent="0.25">
      <c r="C689" s="13" t="s">
        <v>3280</v>
      </c>
      <c r="D689" s="8">
        <v>45008</v>
      </c>
      <c r="E689" s="9" t="s">
        <v>9</v>
      </c>
      <c r="F689" s="9" t="s">
        <v>23</v>
      </c>
      <c r="G689" s="10">
        <v>4643.45</v>
      </c>
      <c r="H689" s="11">
        <v>13</v>
      </c>
      <c r="I689" s="11">
        <v>1</v>
      </c>
      <c r="J689" s="10">
        <v>1261.8699999999999</v>
      </c>
    </row>
    <row r="690" spans="3:10" x14ac:dyDescent="0.25">
      <c r="C690" s="13" t="s">
        <v>984</v>
      </c>
      <c r="D690" s="8">
        <v>45008</v>
      </c>
      <c r="E690" s="9" t="s">
        <v>9</v>
      </c>
      <c r="F690" s="9" t="s">
        <v>19</v>
      </c>
      <c r="G690" s="10">
        <v>1049.82</v>
      </c>
      <c r="H690" s="11">
        <v>45</v>
      </c>
      <c r="I690" s="11">
        <v>9</v>
      </c>
      <c r="J690" s="10">
        <v>411.38</v>
      </c>
    </row>
    <row r="691" spans="3:10" x14ac:dyDescent="0.25">
      <c r="C691" s="13" t="s">
        <v>3972</v>
      </c>
      <c r="D691" s="8">
        <v>45008</v>
      </c>
      <c r="E691" s="9" t="s">
        <v>13</v>
      </c>
      <c r="F691" s="9" t="s">
        <v>10</v>
      </c>
      <c r="G691" s="10">
        <v>3178.95</v>
      </c>
      <c r="H691" s="11">
        <v>36</v>
      </c>
      <c r="I691" s="11">
        <v>50</v>
      </c>
      <c r="J691" s="10">
        <v>441.67</v>
      </c>
    </row>
    <row r="692" spans="3:10" x14ac:dyDescent="0.25">
      <c r="C692" s="13" t="s">
        <v>2325</v>
      </c>
      <c r="D692" s="8">
        <v>45008</v>
      </c>
      <c r="E692" s="9" t="s">
        <v>13</v>
      </c>
      <c r="F692" s="9" t="s">
        <v>21</v>
      </c>
      <c r="G692" s="10">
        <v>2869.32</v>
      </c>
      <c r="H692" s="11">
        <v>4</v>
      </c>
      <c r="I692" s="11">
        <v>16</v>
      </c>
      <c r="J692" s="10">
        <v>1107.93</v>
      </c>
    </row>
    <row r="693" spans="3:10" x14ac:dyDescent="0.25">
      <c r="C693" s="13" t="s">
        <v>1455</v>
      </c>
      <c r="D693" s="8">
        <v>45009</v>
      </c>
      <c r="E693" s="9" t="s">
        <v>9</v>
      </c>
      <c r="F693" s="9" t="s">
        <v>17</v>
      </c>
      <c r="G693" s="10">
        <v>733.54</v>
      </c>
      <c r="H693" s="11">
        <v>12</v>
      </c>
      <c r="I693" s="11">
        <v>49</v>
      </c>
      <c r="J693" s="10">
        <v>1481.25</v>
      </c>
    </row>
    <row r="694" spans="3:10" x14ac:dyDescent="0.25">
      <c r="C694" s="13" t="s">
        <v>1590</v>
      </c>
      <c r="D694" s="8">
        <v>45009</v>
      </c>
      <c r="E694" s="9" t="s">
        <v>12</v>
      </c>
      <c r="F694" s="9" t="s">
        <v>17</v>
      </c>
      <c r="G694" s="10">
        <v>1553.78</v>
      </c>
      <c r="H694" s="11">
        <v>41</v>
      </c>
      <c r="I694" s="11">
        <v>24</v>
      </c>
      <c r="J694" s="10">
        <v>1770.43</v>
      </c>
    </row>
    <row r="695" spans="3:10" x14ac:dyDescent="0.25">
      <c r="C695" s="13" t="s">
        <v>827</v>
      </c>
      <c r="D695" s="8">
        <v>45009</v>
      </c>
      <c r="E695" s="9" t="s">
        <v>16</v>
      </c>
      <c r="F695" s="9" t="s">
        <v>23</v>
      </c>
      <c r="G695" s="10">
        <v>1908.94</v>
      </c>
      <c r="H695" s="11">
        <v>8</v>
      </c>
      <c r="I695" s="11">
        <v>3</v>
      </c>
      <c r="J695" s="10">
        <v>1555.86</v>
      </c>
    </row>
    <row r="696" spans="3:10" x14ac:dyDescent="0.25">
      <c r="C696" s="13" t="s">
        <v>2282</v>
      </c>
      <c r="D696" s="8">
        <v>45009</v>
      </c>
      <c r="E696" s="9" t="s">
        <v>9</v>
      </c>
      <c r="F696" s="9" t="s">
        <v>10</v>
      </c>
      <c r="G696" s="10">
        <v>4923.2</v>
      </c>
      <c r="H696" s="11">
        <v>39</v>
      </c>
      <c r="I696" s="11">
        <v>17</v>
      </c>
      <c r="J696" s="10">
        <v>275.07</v>
      </c>
    </row>
    <row r="697" spans="3:10" x14ac:dyDescent="0.25">
      <c r="C697" s="13" t="s">
        <v>2754</v>
      </c>
      <c r="D697" s="8">
        <v>45009</v>
      </c>
      <c r="E697" s="9" t="s">
        <v>9</v>
      </c>
      <c r="F697" s="9" t="s">
        <v>10</v>
      </c>
      <c r="G697" s="10">
        <v>4231.24</v>
      </c>
      <c r="H697" s="11">
        <v>39</v>
      </c>
      <c r="I697" s="11">
        <v>37</v>
      </c>
      <c r="J697" s="10">
        <v>1620.35</v>
      </c>
    </row>
    <row r="698" spans="3:10" x14ac:dyDescent="0.25">
      <c r="C698" s="13" t="s">
        <v>2187</v>
      </c>
      <c r="D698" s="8">
        <v>45010</v>
      </c>
      <c r="E698" s="9" t="s">
        <v>13</v>
      </c>
      <c r="F698" s="9" t="s">
        <v>17</v>
      </c>
      <c r="G698" s="10">
        <v>3457.33</v>
      </c>
      <c r="H698" s="11">
        <v>29</v>
      </c>
      <c r="I698" s="11">
        <v>44</v>
      </c>
      <c r="J698" s="10">
        <v>1503.32</v>
      </c>
    </row>
    <row r="699" spans="3:10" x14ac:dyDescent="0.25">
      <c r="C699" s="13" t="s">
        <v>3619</v>
      </c>
      <c r="D699" s="8">
        <v>45010</v>
      </c>
      <c r="E699" s="9" t="s">
        <v>16</v>
      </c>
      <c r="F699" s="9" t="s">
        <v>17</v>
      </c>
      <c r="G699" s="10">
        <v>4618.33</v>
      </c>
      <c r="H699" s="11">
        <v>43</v>
      </c>
      <c r="I699" s="11">
        <v>28</v>
      </c>
      <c r="J699" s="10">
        <v>309.39</v>
      </c>
    </row>
    <row r="700" spans="3:10" x14ac:dyDescent="0.25">
      <c r="C700" s="13" t="s">
        <v>356</v>
      </c>
      <c r="D700" s="8">
        <v>45010</v>
      </c>
      <c r="E700" s="9" t="s">
        <v>13</v>
      </c>
      <c r="F700" s="9" t="s">
        <v>23</v>
      </c>
      <c r="G700" s="10">
        <v>3047.98</v>
      </c>
      <c r="H700" s="11">
        <v>36</v>
      </c>
      <c r="I700" s="11">
        <v>21</v>
      </c>
      <c r="J700" s="10">
        <v>740.43</v>
      </c>
    </row>
    <row r="701" spans="3:10" x14ac:dyDescent="0.25">
      <c r="C701" s="13" t="s">
        <v>2265</v>
      </c>
      <c r="D701" s="8">
        <v>45010</v>
      </c>
      <c r="E701" s="9" t="s">
        <v>12</v>
      </c>
      <c r="F701" s="9" t="s">
        <v>23</v>
      </c>
      <c r="G701" s="10">
        <v>1009.31</v>
      </c>
      <c r="H701" s="11">
        <v>48</v>
      </c>
      <c r="I701" s="11">
        <v>19</v>
      </c>
      <c r="J701" s="10">
        <v>1463.66</v>
      </c>
    </row>
    <row r="702" spans="3:10" x14ac:dyDescent="0.25">
      <c r="C702" s="13" t="s">
        <v>1278</v>
      </c>
      <c r="D702" s="8">
        <v>45010</v>
      </c>
      <c r="E702" s="9" t="s">
        <v>12</v>
      </c>
      <c r="F702" s="9" t="s">
        <v>19</v>
      </c>
      <c r="G702" s="10">
        <v>2204.31</v>
      </c>
      <c r="H702" s="11">
        <v>49</v>
      </c>
      <c r="I702" s="11">
        <v>36</v>
      </c>
      <c r="J702" s="10">
        <v>1381.65</v>
      </c>
    </row>
    <row r="703" spans="3:10" x14ac:dyDescent="0.25">
      <c r="C703" s="13" t="s">
        <v>230</v>
      </c>
      <c r="D703" s="8">
        <v>45010</v>
      </c>
      <c r="E703" s="9" t="s">
        <v>16</v>
      </c>
      <c r="F703" s="9" t="s">
        <v>21</v>
      </c>
      <c r="G703" s="10">
        <v>2727.47</v>
      </c>
      <c r="H703" s="11">
        <v>35</v>
      </c>
      <c r="I703" s="11">
        <v>1</v>
      </c>
      <c r="J703" s="10">
        <v>1875.23</v>
      </c>
    </row>
    <row r="704" spans="3:10" x14ac:dyDescent="0.25">
      <c r="C704" s="13" t="s">
        <v>214</v>
      </c>
      <c r="D704" s="8">
        <v>45011</v>
      </c>
      <c r="E704" s="9" t="s">
        <v>13</v>
      </c>
      <c r="F704" s="9" t="s">
        <v>23</v>
      </c>
      <c r="G704" s="10">
        <v>1290.6600000000001</v>
      </c>
      <c r="H704" s="11">
        <v>46</v>
      </c>
      <c r="I704" s="11">
        <v>8</v>
      </c>
      <c r="J704" s="10">
        <v>147.38999999999999</v>
      </c>
    </row>
    <row r="705" spans="3:10" x14ac:dyDescent="0.25">
      <c r="C705" s="13" t="s">
        <v>3328</v>
      </c>
      <c r="D705" s="8">
        <v>45011</v>
      </c>
      <c r="E705" s="9" t="s">
        <v>16</v>
      </c>
      <c r="F705" s="9" t="s">
        <v>19</v>
      </c>
      <c r="G705" s="10">
        <v>2817.92</v>
      </c>
      <c r="H705" s="11">
        <v>42</v>
      </c>
      <c r="I705" s="11">
        <v>10</v>
      </c>
      <c r="J705" s="10">
        <v>1531.19</v>
      </c>
    </row>
    <row r="706" spans="3:10" x14ac:dyDescent="0.25">
      <c r="C706" s="13" t="s">
        <v>1231</v>
      </c>
      <c r="D706" s="8">
        <v>45012</v>
      </c>
      <c r="E706" s="9" t="s">
        <v>13</v>
      </c>
      <c r="F706" s="9" t="s">
        <v>17</v>
      </c>
      <c r="G706" s="10">
        <v>1473.61</v>
      </c>
      <c r="H706" s="11">
        <v>21</v>
      </c>
      <c r="I706" s="11">
        <v>6</v>
      </c>
      <c r="J706" s="10">
        <v>34.340000000000003</v>
      </c>
    </row>
    <row r="707" spans="3:10" x14ac:dyDescent="0.25">
      <c r="C707" s="13" t="s">
        <v>2485</v>
      </c>
      <c r="D707" s="8">
        <v>45012</v>
      </c>
      <c r="E707" s="9" t="s">
        <v>13</v>
      </c>
      <c r="F707" s="9" t="s">
        <v>17</v>
      </c>
      <c r="G707" s="10">
        <v>140.09</v>
      </c>
      <c r="H707" s="11">
        <v>25</v>
      </c>
      <c r="I707" s="11">
        <v>15</v>
      </c>
      <c r="J707" s="10">
        <v>1748.55</v>
      </c>
    </row>
    <row r="708" spans="3:10" x14ac:dyDescent="0.25">
      <c r="C708" s="13" t="s">
        <v>365</v>
      </c>
      <c r="D708" s="8">
        <v>45012</v>
      </c>
      <c r="E708" s="9" t="s">
        <v>16</v>
      </c>
      <c r="F708" s="9" t="s">
        <v>17</v>
      </c>
      <c r="G708" s="10">
        <v>4095.13</v>
      </c>
      <c r="H708" s="11">
        <v>16</v>
      </c>
      <c r="I708" s="11">
        <v>15</v>
      </c>
      <c r="J708" s="10">
        <v>1952.45</v>
      </c>
    </row>
    <row r="709" spans="3:10" x14ac:dyDescent="0.25">
      <c r="C709" s="13" t="s">
        <v>1511</v>
      </c>
      <c r="D709" s="8">
        <v>45012</v>
      </c>
      <c r="E709" s="9" t="s">
        <v>13</v>
      </c>
      <c r="F709" s="9" t="s">
        <v>23</v>
      </c>
      <c r="G709" s="10">
        <v>1156.26</v>
      </c>
      <c r="H709" s="11">
        <v>26</v>
      </c>
      <c r="I709" s="11">
        <v>0</v>
      </c>
      <c r="J709" s="10">
        <v>196.86</v>
      </c>
    </row>
    <row r="710" spans="3:10" x14ac:dyDescent="0.25">
      <c r="C710" s="13" t="s">
        <v>3775</v>
      </c>
      <c r="D710" s="8">
        <v>45012</v>
      </c>
      <c r="E710" s="9" t="s">
        <v>9</v>
      </c>
      <c r="F710" s="9" t="s">
        <v>23</v>
      </c>
      <c r="G710" s="10">
        <v>3650.79</v>
      </c>
      <c r="H710" s="11">
        <v>12</v>
      </c>
      <c r="I710" s="11">
        <v>3</v>
      </c>
      <c r="J710" s="10">
        <v>1911.39</v>
      </c>
    </row>
    <row r="711" spans="3:10" x14ac:dyDescent="0.25">
      <c r="C711" s="13" t="s">
        <v>178</v>
      </c>
      <c r="D711" s="8">
        <v>45012</v>
      </c>
      <c r="E711" s="9" t="s">
        <v>12</v>
      </c>
      <c r="F711" s="9" t="s">
        <v>19</v>
      </c>
      <c r="G711" s="10">
        <v>1034.27</v>
      </c>
      <c r="H711" s="11">
        <v>16</v>
      </c>
      <c r="I711" s="11">
        <v>50</v>
      </c>
      <c r="J711" s="10">
        <v>1699.35</v>
      </c>
    </row>
    <row r="712" spans="3:10" x14ac:dyDescent="0.25">
      <c r="C712" s="13" t="s">
        <v>3182</v>
      </c>
      <c r="D712" s="8">
        <v>45012</v>
      </c>
      <c r="E712" s="9" t="s">
        <v>16</v>
      </c>
      <c r="F712" s="9" t="s">
        <v>21</v>
      </c>
      <c r="G712" s="10">
        <v>1039.68</v>
      </c>
      <c r="H712" s="11">
        <v>4</v>
      </c>
      <c r="I712" s="11">
        <v>34</v>
      </c>
      <c r="J712" s="10">
        <v>1597.05</v>
      </c>
    </row>
    <row r="713" spans="3:10" x14ac:dyDescent="0.25">
      <c r="C713" s="13" t="s">
        <v>3698</v>
      </c>
      <c r="D713" s="8">
        <v>45013</v>
      </c>
      <c r="E713" s="9" t="s">
        <v>12</v>
      </c>
      <c r="F713" s="9" t="s">
        <v>17</v>
      </c>
      <c r="G713" s="10">
        <v>1732.16</v>
      </c>
      <c r="H713" s="11">
        <v>14</v>
      </c>
      <c r="I713" s="11">
        <v>13</v>
      </c>
      <c r="J713" s="10">
        <v>510.07</v>
      </c>
    </row>
    <row r="714" spans="3:10" x14ac:dyDescent="0.25">
      <c r="C714" s="13" t="s">
        <v>1364</v>
      </c>
      <c r="D714" s="8">
        <v>45014</v>
      </c>
      <c r="E714" s="9" t="s">
        <v>9</v>
      </c>
      <c r="F714" s="9" t="s">
        <v>17</v>
      </c>
      <c r="G714" s="10">
        <v>1694.64</v>
      </c>
      <c r="H714" s="11">
        <v>37</v>
      </c>
      <c r="I714" s="11">
        <v>2</v>
      </c>
      <c r="J714" s="10">
        <v>252.97</v>
      </c>
    </row>
    <row r="715" spans="3:10" x14ac:dyDescent="0.25">
      <c r="C715" s="13" t="s">
        <v>1222</v>
      </c>
      <c r="D715" s="8">
        <v>45014</v>
      </c>
      <c r="E715" s="9" t="s">
        <v>16</v>
      </c>
      <c r="F715" s="9" t="s">
        <v>17</v>
      </c>
      <c r="G715" s="10">
        <v>251.15</v>
      </c>
      <c r="H715" s="11">
        <v>15</v>
      </c>
      <c r="I715" s="11">
        <v>32</v>
      </c>
      <c r="J715" s="10">
        <v>308.82</v>
      </c>
    </row>
    <row r="716" spans="3:10" x14ac:dyDescent="0.25">
      <c r="C716" s="13" t="s">
        <v>2679</v>
      </c>
      <c r="D716" s="8">
        <v>45014</v>
      </c>
      <c r="E716" s="9" t="s">
        <v>16</v>
      </c>
      <c r="F716" s="9" t="s">
        <v>19</v>
      </c>
      <c r="G716" s="10">
        <v>343.43</v>
      </c>
      <c r="H716" s="11">
        <v>30</v>
      </c>
      <c r="I716" s="11">
        <v>17</v>
      </c>
      <c r="J716" s="10">
        <v>157.53</v>
      </c>
    </row>
    <row r="717" spans="3:10" x14ac:dyDescent="0.25">
      <c r="C717" s="13" t="s">
        <v>1754</v>
      </c>
      <c r="D717" s="8">
        <v>45014</v>
      </c>
      <c r="E717" s="9" t="s">
        <v>12</v>
      </c>
      <c r="F717" s="9" t="s">
        <v>19</v>
      </c>
      <c r="G717" s="10">
        <v>3583.05</v>
      </c>
      <c r="H717" s="11">
        <v>5</v>
      </c>
      <c r="I717" s="11">
        <v>1</v>
      </c>
      <c r="J717" s="10">
        <v>804.67</v>
      </c>
    </row>
    <row r="718" spans="3:10" x14ac:dyDescent="0.25">
      <c r="C718" s="13" t="s">
        <v>1841</v>
      </c>
      <c r="D718" s="8">
        <v>45014</v>
      </c>
      <c r="E718" s="9" t="s">
        <v>12</v>
      </c>
      <c r="F718" s="9" t="s">
        <v>10</v>
      </c>
      <c r="G718" s="10">
        <v>2070.56</v>
      </c>
      <c r="H718" s="11">
        <v>11</v>
      </c>
      <c r="I718" s="11">
        <v>30</v>
      </c>
      <c r="J718" s="10">
        <v>1963.97</v>
      </c>
    </row>
    <row r="719" spans="3:10" x14ac:dyDescent="0.25">
      <c r="C719" s="13" t="s">
        <v>2275</v>
      </c>
      <c r="D719" s="8">
        <v>45014</v>
      </c>
      <c r="E719" s="9" t="s">
        <v>9</v>
      </c>
      <c r="F719" s="9" t="s">
        <v>21</v>
      </c>
      <c r="G719" s="10">
        <v>600.80999999999995</v>
      </c>
      <c r="H719" s="11">
        <v>7</v>
      </c>
      <c r="I719" s="11">
        <v>48</v>
      </c>
      <c r="J719" s="10">
        <v>1760.1</v>
      </c>
    </row>
    <row r="720" spans="3:10" x14ac:dyDescent="0.25">
      <c r="C720" s="13" t="s">
        <v>2194</v>
      </c>
      <c r="D720" s="8">
        <v>45015</v>
      </c>
      <c r="E720" s="9" t="s">
        <v>9</v>
      </c>
      <c r="F720" s="9" t="s">
        <v>23</v>
      </c>
      <c r="G720" s="10">
        <v>3679.16</v>
      </c>
      <c r="H720" s="11">
        <v>36</v>
      </c>
      <c r="I720" s="11">
        <v>23</v>
      </c>
      <c r="J720" s="10">
        <v>317.02999999999997</v>
      </c>
    </row>
    <row r="721" spans="3:10" x14ac:dyDescent="0.25">
      <c r="C721" s="13" t="s">
        <v>1402</v>
      </c>
      <c r="D721" s="8">
        <v>45015</v>
      </c>
      <c r="E721" s="9" t="s">
        <v>12</v>
      </c>
      <c r="F721" s="9" t="s">
        <v>23</v>
      </c>
      <c r="G721" s="10">
        <v>4455.51</v>
      </c>
      <c r="H721" s="11">
        <v>47</v>
      </c>
      <c r="I721" s="11">
        <v>22</v>
      </c>
      <c r="J721" s="10">
        <v>128.4</v>
      </c>
    </row>
    <row r="722" spans="3:10" x14ac:dyDescent="0.25">
      <c r="C722" s="13" t="s">
        <v>2913</v>
      </c>
      <c r="D722" s="8">
        <v>45016</v>
      </c>
      <c r="E722" s="9" t="s">
        <v>9</v>
      </c>
      <c r="F722" s="9" t="s">
        <v>17</v>
      </c>
      <c r="G722" s="10">
        <v>892.02</v>
      </c>
      <c r="H722" s="11">
        <v>49</v>
      </c>
      <c r="I722" s="11">
        <v>38</v>
      </c>
      <c r="J722" s="10">
        <v>1539.21</v>
      </c>
    </row>
    <row r="723" spans="3:10" x14ac:dyDescent="0.25">
      <c r="C723" s="13" t="s">
        <v>2766</v>
      </c>
      <c r="D723" s="8">
        <v>45016</v>
      </c>
      <c r="E723" s="9" t="s">
        <v>12</v>
      </c>
      <c r="F723" s="9" t="s">
        <v>17</v>
      </c>
      <c r="G723" s="10">
        <v>50.31</v>
      </c>
      <c r="H723" s="11">
        <v>34</v>
      </c>
      <c r="I723" s="11">
        <v>25</v>
      </c>
      <c r="J723" s="10">
        <v>176.02</v>
      </c>
    </row>
    <row r="724" spans="3:10" x14ac:dyDescent="0.25">
      <c r="C724" s="13" t="s">
        <v>221</v>
      </c>
      <c r="D724" s="8">
        <v>45016</v>
      </c>
      <c r="E724" s="9" t="s">
        <v>16</v>
      </c>
      <c r="F724" s="9" t="s">
        <v>19</v>
      </c>
      <c r="G724" s="10">
        <v>647.38</v>
      </c>
      <c r="H724" s="11">
        <v>16</v>
      </c>
      <c r="I724" s="11">
        <v>34</v>
      </c>
      <c r="J724" s="10">
        <v>1937.88</v>
      </c>
    </row>
    <row r="725" spans="3:10" x14ac:dyDescent="0.25">
      <c r="C725" s="13" t="s">
        <v>2662</v>
      </c>
      <c r="D725" s="8">
        <v>45017</v>
      </c>
      <c r="E725" s="9" t="s">
        <v>13</v>
      </c>
      <c r="F725" s="9" t="s">
        <v>17</v>
      </c>
      <c r="G725" s="10">
        <v>3670.32</v>
      </c>
      <c r="H725" s="11">
        <v>18</v>
      </c>
      <c r="I725" s="11">
        <v>0</v>
      </c>
      <c r="J725" s="10">
        <v>1490.44</v>
      </c>
    </row>
    <row r="726" spans="3:10" x14ac:dyDescent="0.25">
      <c r="C726" s="13" t="s">
        <v>1309</v>
      </c>
      <c r="D726" s="8">
        <v>45017</v>
      </c>
      <c r="E726" s="9" t="s">
        <v>9</v>
      </c>
      <c r="F726" s="9" t="s">
        <v>17</v>
      </c>
      <c r="G726" s="10">
        <v>894.3</v>
      </c>
      <c r="H726" s="11">
        <v>50</v>
      </c>
      <c r="I726" s="11">
        <v>6</v>
      </c>
      <c r="J726" s="10">
        <v>602.28</v>
      </c>
    </row>
    <row r="727" spans="3:10" x14ac:dyDescent="0.25">
      <c r="C727" s="13" t="s">
        <v>2930</v>
      </c>
      <c r="D727" s="8">
        <v>45017</v>
      </c>
      <c r="E727" s="9" t="s">
        <v>9</v>
      </c>
      <c r="F727" s="9" t="s">
        <v>17</v>
      </c>
      <c r="G727" s="10">
        <v>3969.82</v>
      </c>
      <c r="H727" s="11">
        <v>19</v>
      </c>
      <c r="I727" s="11">
        <v>41</v>
      </c>
      <c r="J727" s="10">
        <v>1904.83</v>
      </c>
    </row>
    <row r="728" spans="3:10" x14ac:dyDescent="0.25">
      <c r="C728" s="13" t="s">
        <v>1406</v>
      </c>
      <c r="D728" s="8">
        <v>45017</v>
      </c>
      <c r="E728" s="9" t="s">
        <v>12</v>
      </c>
      <c r="F728" s="9" t="s">
        <v>19</v>
      </c>
      <c r="G728" s="10">
        <v>2856.73</v>
      </c>
      <c r="H728" s="11">
        <v>23</v>
      </c>
      <c r="I728" s="11">
        <v>29</v>
      </c>
      <c r="J728" s="10">
        <v>1823.89</v>
      </c>
    </row>
    <row r="729" spans="3:10" x14ac:dyDescent="0.25">
      <c r="C729" s="13" t="s">
        <v>1684</v>
      </c>
      <c r="D729" s="8">
        <v>45017</v>
      </c>
      <c r="E729" s="9" t="s">
        <v>9</v>
      </c>
      <c r="F729" s="9" t="s">
        <v>10</v>
      </c>
      <c r="G729" s="10">
        <v>2711.63</v>
      </c>
      <c r="H729" s="11">
        <v>20</v>
      </c>
      <c r="I729" s="11">
        <v>24</v>
      </c>
      <c r="J729" s="10">
        <v>1597.84</v>
      </c>
    </row>
    <row r="730" spans="3:10" x14ac:dyDescent="0.25">
      <c r="C730" s="13" t="s">
        <v>1832</v>
      </c>
      <c r="D730" s="8">
        <v>45017</v>
      </c>
      <c r="E730" s="9" t="s">
        <v>13</v>
      </c>
      <c r="F730" s="9" t="s">
        <v>21</v>
      </c>
      <c r="G730" s="10">
        <v>4108.95</v>
      </c>
      <c r="H730" s="11">
        <v>41</v>
      </c>
      <c r="I730" s="11">
        <v>15</v>
      </c>
      <c r="J730" s="10">
        <v>1509.89</v>
      </c>
    </row>
    <row r="731" spans="3:10" x14ac:dyDescent="0.25">
      <c r="C731" s="13" t="s">
        <v>2340</v>
      </c>
      <c r="D731" s="8">
        <v>45017</v>
      </c>
      <c r="E731" s="9" t="s">
        <v>13</v>
      </c>
      <c r="F731" s="9" t="s">
        <v>21</v>
      </c>
      <c r="G731" s="10">
        <v>1501.46</v>
      </c>
      <c r="H731" s="11">
        <v>17</v>
      </c>
      <c r="I731" s="11">
        <v>50</v>
      </c>
      <c r="J731" s="10">
        <v>1413.09</v>
      </c>
    </row>
    <row r="732" spans="3:10" x14ac:dyDescent="0.25">
      <c r="C732" s="13" t="s">
        <v>890</v>
      </c>
      <c r="D732" s="8">
        <v>45017</v>
      </c>
      <c r="E732" s="9" t="s">
        <v>9</v>
      </c>
      <c r="F732" s="9" t="s">
        <v>21</v>
      </c>
      <c r="G732" s="10">
        <v>4474.62</v>
      </c>
      <c r="H732" s="11">
        <v>17</v>
      </c>
      <c r="I732" s="11">
        <v>18</v>
      </c>
      <c r="J732" s="10">
        <v>448.04</v>
      </c>
    </row>
    <row r="733" spans="3:10" x14ac:dyDescent="0.25">
      <c r="C733" s="13" t="s">
        <v>813</v>
      </c>
      <c r="D733" s="8">
        <v>45018</v>
      </c>
      <c r="E733" s="9" t="s">
        <v>9</v>
      </c>
      <c r="F733" s="9" t="s">
        <v>17</v>
      </c>
      <c r="G733" s="10">
        <v>2177.6999999999998</v>
      </c>
      <c r="H733" s="11">
        <v>1</v>
      </c>
      <c r="I733" s="11">
        <v>11</v>
      </c>
      <c r="J733" s="10">
        <v>1068.29</v>
      </c>
    </row>
    <row r="734" spans="3:10" x14ac:dyDescent="0.25">
      <c r="C734" s="13" t="s">
        <v>50</v>
      </c>
      <c r="D734" s="8">
        <v>45018</v>
      </c>
      <c r="E734" s="9" t="s">
        <v>12</v>
      </c>
      <c r="F734" s="9" t="s">
        <v>23</v>
      </c>
      <c r="G734" s="10">
        <v>1939.1</v>
      </c>
      <c r="H734" s="11">
        <v>26</v>
      </c>
      <c r="I734" s="11">
        <v>47</v>
      </c>
      <c r="J734" s="10">
        <v>1273.29</v>
      </c>
    </row>
    <row r="735" spans="3:10" x14ac:dyDescent="0.25">
      <c r="C735" s="13" t="s">
        <v>2677</v>
      </c>
      <c r="D735" s="8">
        <v>45018</v>
      </c>
      <c r="E735" s="9" t="s">
        <v>12</v>
      </c>
      <c r="F735" s="9" t="s">
        <v>23</v>
      </c>
      <c r="G735" s="10">
        <v>496.81</v>
      </c>
      <c r="H735" s="11">
        <v>6</v>
      </c>
      <c r="I735" s="11">
        <v>31</v>
      </c>
      <c r="J735" s="10">
        <v>936.91</v>
      </c>
    </row>
    <row r="736" spans="3:10" x14ac:dyDescent="0.25">
      <c r="C736" s="13" t="s">
        <v>138</v>
      </c>
      <c r="D736" s="8">
        <v>45018</v>
      </c>
      <c r="E736" s="9" t="s">
        <v>9</v>
      </c>
      <c r="F736" s="9" t="s">
        <v>19</v>
      </c>
      <c r="G736" s="10">
        <v>906.4</v>
      </c>
      <c r="H736" s="11">
        <v>47</v>
      </c>
      <c r="I736" s="11">
        <v>26</v>
      </c>
      <c r="J736" s="10">
        <v>1853.84</v>
      </c>
    </row>
    <row r="737" spans="3:10" x14ac:dyDescent="0.25">
      <c r="C737" s="13" t="s">
        <v>2585</v>
      </c>
      <c r="D737" s="8">
        <v>45018</v>
      </c>
      <c r="E737" s="9" t="s">
        <v>16</v>
      </c>
      <c r="F737" s="9" t="s">
        <v>10</v>
      </c>
      <c r="G737" s="10">
        <v>3965.5</v>
      </c>
      <c r="H737" s="11">
        <v>18</v>
      </c>
      <c r="I737" s="11">
        <v>34</v>
      </c>
      <c r="J737" s="10">
        <v>442.76</v>
      </c>
    </row>
    <row r="738" spans="3:10" x14ac:dyDescent="0.25">
      <c r="C738" s="13" t="s">
        <v>1710</v>
      </c>
      <c r="D738" s="8">
        <v>45019</v>
      </c>
      <c r="E738" s="9" t="s">
        <v>16</v>
      </c>
      <c r="F738" s="9" t="s">
        <v>23</v>
      </c>
      <c r="G738" s="10">
        <v>4575.67</v>
      </c>
      <c r="H738" s="11">
        <v>46</v>
      </c>
      <c r="I738" s="11">
        <v>34</v>
      </c>
      <c r="J738" s="10">
        <v>166.26</v>
      </c>
    </row>
    <row r="739" spans="3:10" x14ac:dyDescent="0.25">
      <c r="C739" s="13" t="s">
        <v>1918</v>
      </c>
      <c r="D739" s="8">
        <v>45019</v>
      </c>
      <c r="E739" s="9" t="s">
        <v>16</v>
      </c>
      <c r="F739" s="9" t="s">
        <v>23</v>
      </c>
      <c r="G739" s="10">
        <v>4484.29</v>
      </c>
      <c r="H739" s="11">
        <v>37</v>
      </c>
      <c r="I739" s="11">
        <v>26</v>
      </c>
      <c r="J739" s="10">
        <v>47.89</v>
      </c>
    </row>
    <row r="740" spans="3:10" x14ac:dyDescent="0.25">
      <c r="C740" s="13" t="s">
        <v>235</v>
      </c>
      <c r="D740" s="8">
        <v>45019</v>
      </c>
      <c r="E740" s="9" t="s">
        <v>13</v>
      </c>
      <c r="F740" s="9" t="s">
        <v>21</v>
      </c>
      <c r="G740" s="10">
        <v>152.53</v>
      </c>
      <c r="H740" s="11">
        <v>10</v>
      </c>
      <c r="I740" s="11">
        <v>16</v>
      </c>
      <c r="J740" s="10">
        <v>1958.8</v>
      </c>
    </row>
    <row r="741" spans="3:10" x14ac:dyDescent="0.25">
      <c r="C741" s="13" t="s">
        <v>1187</v>
      </c>
      <c r="D741" s="8">
        <v>45019</v>
      </c>
      <c r="E741" s="9" t="s">
        <v>13</v>
      </c>
      <c r="F741" s="9" t="s">
        <v>21</v>
      </c>
      <c r="G741" s="10">
        <v>1125.48</v>
      </c>
      <c r="H741" s="11">
        <v>12</v>
      </c>
      <c r="I741" s="11">
        <v>43</v>
      </c>
      <c r="J741" s="10">
        <v>1161.8</v>
      </c>
    </row>
    <row r="742" spans="3:10" x14ac:dyDescent="0.25">
      <c r="C742" s="13" t="s">
        <v>2745</v>
      </c>
      <c r="D742" s="8">
        <v>45019</v>
      </c>
      <c r="E742" s="9" t="s">
        <v>13</v>
      </c>
      <c r="F742" s="9" t="s">
        <v>21</v>
      </c>
      <c r="G742" s="10">
        <v>3377.9</v>
      </c>
      <c r="H742" s="11">
        <v>14</v>
      </c>
      <c r="I742" s="11">
        <v>40</v>
      </c>
      <c r="J742" s="10">
        <v>1498.17</v>
      </c>
    </row>
    <row r="743" spans="3:10" x14ac:dyDescent="0.25">
      <c r="C743" s="13" t="s">
        <v>694</v>
      </c>
      <c r="D743" s="8">
        <v>45019</v>
      </c>
      <c r="E743" s="9" t="s">
        <v>9</v>
      </c>
      <c r="F743" s="9" t="s">
        <v>21</v>
      </c>
      <c r="G743" s="10">
        <v>2408.98</v>
      </c>
      <c r="H743" s="11">
        <v>21</v>
      </c>
      <c r="I743" s="11">
        <v>37</v>
      </c>
      <c r="J743" s="10">
        <v>29.78</v>
      </c>
    </row>
    <row r="744" spans="3:10" x14ac:dyDescent="0.25">
      <c r="C744" s="13" t="s">
        <v>567</v>
      </c>
      <c r="D744" s="8">
        <v>45021</v>
      </c>
      <c r="E744" s="9" t="s">
        <v>9</v>
      </c>
      <c r="F744" s="9" t="s">
        <v>17</v>
      </c>
      <c r="G744" s="10">
        <v>3281.47</v>
      </c>
      <c r="H744" s="11">
        <v>17</v>
      </c>
      <c r="I744" s="11">
        <v>4</v>
      </c>
      <c r="J744" s="10">
        <v>414.48</v>
      </c>
    </row>
    <row r="745" spans="3:10" x14ac:dyDescent="0.25">
      <c r="C745" s="13" t="s">
        <v>2151</v>
      </c>
      <c r="D745" s="8">
        <v>45021</v>
      </c>
      <c r="E745" s="9" t="s">
        <v>13</v>
      </c>
      <c r="F745" s="9" t="s">
        <v>23</v>
      </c>
      <c r="G745" s="10">
        <v>1770.36</v>
      </c>
      <c r="H745" s="11">
        <v>7</v>
      </c>
      <c r="I745" s="11">
        <v>34</v>
      </c>
      <c r="J745" s="10">
        <v>866.02</v>
      </c>
    </row>
    <row r="746" spans="3:10" x14ac:dyDescent="0.25">
      <c r="C746" s="13" t="s">
        <v>1802</v>
      </c>
      <c r="D746" s="8">
        <v>45021</v>
      </c>
      <c r="E746" s="9" t="s">
        <v>9</v>
      </c>
      <c r="F746" s="9" t="s">
        <v>23</v>
      </c>
      <c r="G746" s="10">
        <v>3332.23</v>
      </c>
      <c r="H746" s="11">
        <v>7</v>
      </c>
      <c r="I746" s="11">
        <v>36</v>
      </c>
      <c r="J746" s="10">
        <v>256.36</v>
      </c>
    </row>
    <row r="747" spans="3:10" x14ac:dyDescent="0.25">
      <c r="C747" s="13" t="s">
        <v>297</v>
      </c>
      <c r="D747" s="8">
        <v>45022</v>
      </c>
      <c r="E747" s="9" t="s">
        <v>12</v>
      </c>
      <c r="F747" s="9" t="s">
        <v>17</v>
      </c>
      <c r="G747" s="10">
        <v>2633.39</v>
      </c>
      <c r="H747" s="11">
        <v>21</v>
      </c>
      <c r="I747" s="11">
        <v>24</v>
      </c>
      <c r="J747" s="10">
        <v>629.91999999999996</v>
      </c>
    </row>
    <row r="748" spans="3:10" x14ac:dyDescent="0.25">
      <c r="C748" s="13" t="s">
        <v>1585</v>
      </c>
      <c r="D748" s="8">
        <v>45022</v>
      </c>
      <c r="E748" s="9" t="s">
        <v>12</v>
      </c>
      <c r="F748" s="9" t="s">
        <v>19</v>
      </c>
      <c r="G748" s="10">
        <v>562.30999999999995</v>
      </c>
      <c r="H748" s="11">
        <v>21</v>
      </c>
      <c r="I748" s="11">
        <v>33</v>
      </c>
      <c r="J748" s="10">
        <v>1334.25</v>
      </c>
    </row>
    <row r="749" spans="3:10" x14ac:dyDescent="0.25">
      <c r="C749" s="13" t="s">
        <v>8</v>
      </c>
      <c r="D749" s="8">
        <v>45022</v>
      </c>
      <c r="E749" s="9" t="s">
        <v>9</v>
      </c>
      <c r="F749" s="9" t="s">
        <v>10</v>
      </c>
      <c r="G749" s="10">
        <v>859.29</v>
      </c>
      <c r="H749" s="11">
        <v>44</v>
      </c>
      <c r="I749" s="11">
        <v>37</v>
      </c>
      <c r="J749" s="10">
        <v>1653.87</v>
      </c>
    </row>
    <row r="750" spans="3:10" x14ac:dyDescent="0.25">
      <c r="C750" s="13" t="s">
        <v>212</v>
      </c>
      <c r="D750" s="8">
        <v>45022</v>
      </c>
      <c r="E750" s="9" t="s">
        <v>16</v>
      </c>
      <c r="F750" s="9" t="s">
        <v>10</v>
      </c>
      <c r="G750" s="10">
        <v>2261.46</v>
      </c>
      <c r="H750" s="11">
        <v>46</v>
      </c>
      <c r="I750" s="11">
        <v>39</v>
      </c>
      <c r="J750" s="10">
        <v>373.45</v>
      </c>
    </row>
    <row r="751" spans="3:10" x14ac:dyDescent="0.25">
      <c r="C751" s="13" t="s">
        <v>887</v>
      </c>
      <c r="D751" s="8">
        <v>45022</v>
      </c>
      <c r="E751" s="9" t="s">
        <v>12</v>
      </c>
      <c r="F751" s="9" t="s">
        <v>10</v>
      </c>
      <c r="G751" s="10">
        <v>3177.01</v>
      </c>
      <c r="H751" s="11">
        <v>17</v>
      </c>
      <c r="I751" s="11">
        <v>25</v>
      </c>
      <c r="J751" s="10">
        <v>1100.1400000000001</v>
      </c>
    </row>
    <row r="752" spans="3:10" x14ac:dyDescent="0.25">
      <c r="C752" s="13" t="s">
        <v>907</v>
      </c>
      <c r="D752" s="8">
        <v>45023</v>
      </c>
      <c r="E752" s="9" t="s">
        <v>13</v>
      </c>
      <c r="F752" s="9" t="s">
        <v>23</v>
      </c>
      <c r="G752" s="10">
        <v>2522.87</v>
      </c>
      <c r="H752" s="11">
        <v>25</v>
      </c>
      <c r="I752" s="11">
        <v>38</v>
      </c>
      <c r="J752" s="10">
        <v>1603.77</v>
      </c>
    </row>
    <row r="753" spans="3:10" x14ac:dyDescent="0.25">
      <c r="C753" s="13" t="s">
        <v>2343</v>
      </c>
      <c r="D753" s="8">
        <v>45023</v>
      </c>
      <c r="E753" s="9" t="s">
        <v>16</v>
      </c>
      <c r="F753" s="9" t="s">
        <v>23</v>
      </c>
      <c r="G753" s="10">
        <v>221.69</v>
      </c>
      <c r="H753" s="11">
        <v>14</v>
      </c>
      <c r="I753" s="11">
        <v>13</v>
      </c>
      <c r="J753" s="10">
        <v>1644.43</v>
      </c>
    </row>
    <row r="754" spans="3:10" x14ac:dyDescent="0.25">
      <c r="C754" s="13" t="s">
        <v>1424</v>
      </c>
      <c r="D754" s="8">
        <v>45023</v>
      </c>
      <c r="E754" s="9" t="s">
        <v>9</v>
      </c>
      <c r="F754" s="9" t="s">
        <v>19</v>
      </c>
      <c r="G754" s="10">
        <v>4218.71</v>
      </c>
      <c r="H754" s="11">
        <v>33</v>
      </c>
      <c r="I754" s="11">
        <v>49</v>
      </c>
      <c r="J754" s="10">
        <v>165.55</v>
      </c>
    </row>
    <row r="755" spans="3:10" x14ac:dyDescent="0.25">
      <c r="C755" s="13" t="s">
        <v>962</v>
      </c>
      <c r="D755" s="8">
        <v>45023</v>
      </c>
      <c r="E755" s="9" t="s">
        <v>12</v>
      </c>
      <c r="F755" s="9" t="s">
        <v>19</v>
      </c>
      <c r="G755" s="10">
        <v>1407.45</v>
      </c>
      <c r="H755" s="11">
        <v>23</v>
      </c>
      <c r="I755" s="11">
        <v>15</v>
      </c>
      <c r="J755" s="10">
        <v>728.54</v>
      </c>
    </row>
    <row r="756" spans="3:10" x14ac:dyDescent="0.25">
      <c r="C756" s="13" t="s">
        <v>281</v>
      </c>
      <c r="D756" s="8">
        <v>45023</v>
      </c>
      <c r="E756" s="9" t="s">
        <v>13</v>
      </c>
      <c r="F756" s="9" t="s">
        <v>21</v>
      </c>
      <c r="G756" s="10">
        <v>2112.39</v>
      </c>
      <c r="H756" s="11">
        <v>29</v>
      </c>
      <c r="I756" s="11">
        <v>15</v>
      </c>
      <c r="J756" s="10">
        <v>1063.3699999999999</v>
      </c>
    </row>
    <row r="757" spans="3:10" x14ac:dyDescent="0.25">
      <c r="C757" s="13" t="s">
        <v>1497</v>
      </c>
      <c r="D757" s="8">
        <v>45023</v>
      </c>
      <c r="E757" s="9" t="s">
        <v>13</v>
      </c>
      <c r="F757" s="9" t="s">
        <v>21</v>
      </c>
      <c r="G757" s="10">
        <v>2843.41</v>
      </c>
      <c r="H757" s="11">
        <v>16</v>
      </c>
      <c r="I757" s="11">
        <v>28</v>
      </c>
      <c r="J757" s="10">
        <v>1028.01</v>
      </c>
    </row>
    <row r="758" spans="3:10" x14ac:dyDescent="0.25">
      <c r="C758" s="13" t="s">
        <v>421</v>
      </c>
      <c r="D758" s="8">
        <v>45024</v>
      </c>
      <c r="E758" s="9" t="s">
        <v>12</v>
      </c>
      <c r="F758" s="9" t="s">
        <v>17</v>
      </c>
      <c r="G758" s="10">
        <v>3192.94</v>
      </c>
      <c r="H758" s="11">
        <v>26</v>
      </c>
      <c r="I758" s="11">
        <v>43</v>
      </c>
      <c r="J758" s="10">
        <v>1184.28</v>
      </c>
    </row>
    <row r="759" spans="3:10" x14ac:dyDescent="0.25">
      <c r="C759" s="13" t="s">
        <v>3603</v>
      </c>
      <c r="D759" s="8">
        <v>45024</v>
      </c>
      <c r="E759" s="9" t="s">
        <v>13</v>
      </c>
      <c r="F759" s="9" t="s">
        <v>23</v>
      </c>
      <c r="G759" s="10">
        <v>1720.56</v>
      </c>
      <c r="H759" s="11">
        <v>37</v>
      </c>
      <c r="I759" s="11">
        <v>25</v>
      </c>
      <c r="J759" s="10">
        <v>372.38</v>
      </c>
    </row>
    <row r="760" spans="3:10" x14ac:dyDescent="0.25">
      <c r="C760" s="13" t="s">
        <v>2682</v>
      </c>
      <c r="D760" s="8">
        <v>45024</v>
      </c>
      <c r="E760" s="9" t="s">
        <v>13</v>
      </c>
      <c r="F760" s="9" t="s">
        <v>19</v>
      </c>
      <c r="G760" s="10">
        <v>1037.31</v>
      </c>
      <c r="H760" s="11">
        <v>25</v>
      </c>
      <c r="I760" s="11">
        <v>25</v>
      </c>
      <c r="J760" s="10">
        <v>1879.41</v>
      </c>
    </row>
    <row r="761" spans="3:10" x14ac:dyDescent="0.25">
      <c r="C761" s="13" t="s">
        <v>82</v>
      </c>
      <c r="D761" s="8">
        <v>45024</v>
      </c>
      <c r="E761" s="9" t="s">
        <v>9</v>
      </c>
      <c r="F761" s="9" t="s">
        <v>19</v>
      </c>
      <c r="G761" s="10">
        <v>1356.62</v>
      </c>
      <c r="H761" s="11">
        <v>2</v>
      </c>
      <c r="I761" s="11">
        <v>21</v>
      </c>
      <c r="J761" s="10">
        <v>1213.3399999999999</v>
      </c>
    </row>
    <row r="762" spans="3:10" x14ac:dyDescent="0.25">
      <c r="C762" s="13" t="s">
        <v>2188</v>
      </c>
      <c r="D762" s="8">
        <v>45024</v>
      </c>
      <c r="E762" s="9" t="s">
        <v>16</v>
      </c>
      <c r="F762" s="9" t="s">
        <v>19</v>
      </c>
      <c r="G762" s="10">
        <v>3726.57</v>
      </c>
      <c r="H762" s="11">
        <v>23</v>
      </c>
      <c r="I762" s="11">
        <v>49</v>
      </c>
      <c r="J762" s="10">
        <v>1947.39</v>
      </c>
    </row>
    <row r="763" spans="3:10" x14ac:dyDescent="0.25">
      <c r="C763" s="13" t="s">
        <v>2580</v>
      </c>
      <c r="D763" s="8">
        <v>45024</v>
      </c>
      <c r="E763" s="9" t="s">
        <v>12</v>
      </c>
      <c r="F763" s="9" t="s">
        <v>10</v>
      </c>
      <c r="G763" s="10">
        <v>4277.5600000000004</v>
      </c>
      <c r="H763" s="11">
        <v>14</v>
      </c>
      <c r="I763" s="11">
        <v>39</v>
      </c>
      <c r="J763" s="10">
        <v>331.99</v>
      </c>
    </row>
    <row r="764" spans="3:10" x14ac:dyDescent="0.25">
      <c r="C764" s="13" t="s">
        <v>954</v>
      </c>
      <c r="D764" s="8">
        <v>45025</v>
      </c>
      <c r="E764" s="9" t="s">
        <v>12</v>
      </c>
      <c r="F764" s="9" t="s">
        <v>17</v>
      </c>
      <c r="G764" s="10">
        <v>419.46</v>
      </c>
      <c r="H764" s="11">
        <v>47</v>
      </c>
      <c r="I764" s="11">
        <v>18</v>
      </c>
      <c r="J764" s="10">
        <v>1709.86</v>
      </c>
    </row>
    <row r="765" spans="3:10" x14ac:dyDescent="0.25">
      <c r="C765" s="13" t="s">
        <v>3194</v>
      </c>
      <c r="D765" s="8">
        <v>45025</v>
      </c>
      <c r="E765" s="9" t="s">
        <v>16</v>
      </c>
      <c r="F765" s="9" t="s">
        <v>23</v>
      </c>
      <c r="G765" s="10">
        <v>2353.0700000000002</v>
      </c>
      <c r="H765" s="11">
        <v>18</v>
      </c>
      <c r="I765" s="11">
        <v>10</v>
      </c>
      <c r="J765" s="10">
        <v>652.19000000000005</v>
      </c>
    </row>
    <row r="766" spans="3:10" x14ac:dyDescent="0.25">
      <c r="C766" s="13" t="s">
        <v>1055</v>
      </c>
      <c r="D766" s="8">
        <v>45025</v>
      </c>
      <c r="E766" s="9" t="s">
        <v>13</v>
      </c>
      <c r="F766" s="9" t="s">
        <v>19</v>
      </c>
      <c r="G766" s="10">
        <v>2458.19</v>
      </c>
      <c r="H766" s="11">
        <v>34</v>
      </c>
      <c r="I766" s="11">
        <v>4</v>
      </c>
      <c r="J766" s="10">
        <v>1909</v>
      </c>
    </row>
    <row r="767" spans="3:10" x14ac:dyDescent="0.25">
      <c r="C767" s="13" t="s">
        <v>1671</v>
      </c>
      <c r="D767" s="8">
        <v>45025</v>
      </c>
      <c r="E767" s="9" t="s">
        <v>13</v>
      </c>
      <c r="F767" s="9" t="s">
        <v>19</v>
      </c>
      <c r="G767" s="10">
        <v>1060.69</v>
      </c>
      <c r="H767" s="11">
        <v>41</v>
      </c>
      <c r="I767" s="11">
        <v>23</v>
      </c>
      <c r="J767" s="10">
        <v>102.63</v>
      </c>
    </row>
    <row r="768" spans="3:10" x14ac:dyDescent="0.25">
      <c r="C768" s="13" t="s">
        <v>2506</v>
      </c>
      <c r="D768" s="8">
        <v>45025</v>
      </c>
      <c r="E768" s="9" t="s">
        <v>9</v>
      </c>
      <c r="F768" s="9" t="s">
        <v>10</v>
      </c>
      <c r="G768" s="10">
        <v>1380.35</v>
      </c>
      <c r="H768" s="11">
        <v>42</v>
      </c>
      <c r="I768" s="11">
        <v>48</v>
      </c>
      <c r="J768" s="10">
        <v>1403.34</v>
      </c>
    </row>
    <row r="769" spans="3:10" x14ac:dyDescent="0.25">
      <c r="C769" s="13" t="s">
        <v>3779</v>
      </c>
      <c r="D769" s="8">
        <v>45026</v>
      </c>
      <c r="E769" s="9" t="s">
        <v>13</v>
      </c>
      <c r="F769" s="9" t="s">
        <v>17</v>
      </c>
      <c r="G769" s="10">
        <v>1572.85</v>
      </c>
      <c r="H769" s="11">
        <v>40</v>
      </c>
      <c r="I769" s="11">
        <v>45</v>
      </c>
      <c r="J769" s="10">
        <v>1915.33</v>
      </c>
    </row>
    <row r="770" spans="3:10" x14ac:dyDescent="0.25">
      <c r="C770" s="13" t="s">
        <v>3836</v>
      </c>
      <c r="D770" s="8">
        <v>45026</v>
      </c>
      <c r="E770" s="9" t="s">
        <v>9</v>
      </c>
      <c r="F770" s="9" t="s">
        <v>17</v>
      </c>
      <c r="G770" s="10">
        <v>4511.67</v>
      </c>
      <c r="H770" s="11">
        <v>42</v>
      </c>
      <c r="I770" s="11">
        <v>24</v>
      </c>
      <c r="J770" s="10">
        <v>1368.32</v>
      </c>
    </row>
    <row r="771" spans="3:10" x14ac:dyDescent="0.25">
      <c r="C771" s="13" t="s">
        <v>183</v>
      </c>
      <c r="D771" s="8">
        <v>45026</v>
      </c>
      <c r="E771" s="9" t="s">
        <v>13</v>
      </c>
      <c r="F771" s="9" t="s">
        <v>23</v>
      </c>
      <c r="G771" s="10">
        <v>2852.97</v>
      </c>
      <c r="H771" s="11">
        <v>4</v>
      </c>
      <c r="I771" s="11">
        <v>5</v>
      </c>
      <c r="J771" s="10">
        <v>418.25</v>
      </c>
    </row>
    <row r="772" spans="3:10" x14ac:dyDescent="0.25">
      <c r="C772" s="13" t="s">
        <v>1806</v>
      </c>
      <c r="D772" s="8">
        <v>45026</v>
      </c>
      <c r="E772" s="9" t="s">
        <v>13</v>
      </c>
      <c r="F772" s="9" t="s">
        <v>10</v>
      </c>
      <c r="G772" s="10">
        <v>1270.18</v>
      </c>
      <c r="H772" s="11">
        <v>9</v>
      </c>
      <c r="I772" s="11">
        <v>27</v>
      </c>
      <c r="J772" s="10">
        <v>1701.85</v>
      </c>
    </row>
    <row r="773" spans="3:10" x14ac:dyDescent="0.25">
      <c r="C773" s="13" t="s">
        <v>1856</v>
      </c>
      <c r="D773" s="8">
        <v>45026</v>
      </c>
      <c r="E773" s="9" t="s">
        <v>13</v>
      </c>
      <c r="F773" s="9" t="s">
        <v>10</v>
      </c>
      <c r="G773" s="10">
        <v>2587.0500000000002</v>
      </c>
      <c r="H773" s="11">
        <v>46</v>
      </c>
      <c r="I773" s="11">
        <v>0</v>
      </c>
      <c r="J773" s="10">
        <v>16.27</v>
      </c>
    </row>
    <row r="774" spans="3:10" x14ac:dyDescent="0.25">
      <c r="C774" s="13" t="s">
        <v>1445</v>
      </c>
      <c r="D774" s="8">
        <v>45027</v>
      </c>
      <c r="E774" s="9" t="s">
        <v>9</v>
      </c>
      <c r="F774" s="9" t="s">
        <v>17</v>
      </c>
      <c r="G774" s="10">
        <v>4887.01</v>
      </c>
      <c r="H774" s="11">
        <v>43</v>
      </c>
      <c r="I774" s="11">
        <v>15</v>
      </c>
      <c r="J774" s="10">
        <v>622.71</v>
      </c>
    </row>
    <row r="775" spans="3:10" x14ac:dyDescent="0.25">
      <c r="C775" s="13" t="s">
        <v>2374</v>
      </c>
      <c r="D775" s="8">
        <v>45027</v>
      </c>
      <c r="E775" s="9" t="s">
        <v>13</v>
      </c>
      <c r="F775" s="9" t="s">
        <v>19</v>
      </c>
      <c r="G775" s="10">
        <v>1226.03</v>
      </c>
      <c r="H775" s="11">
        <v>5</v>
      </c>
      <c r="I775" s="11">
        <v>48</v>
      </c>
      <c r="J775" s="10">
        <v>906.04</v>
      </c>
    </row>
    <row r="776" spans="3:10" x14ac:dyDescent="0.25">
      <c r="C776" s="13" t="s">
        <v>710</v>
      </c>
      <c r="D776" s="8">
        <v>45027</v>
      </c>
      <c r="E776" s="9" t="s">
        <v>9</v>
      </c>
      <c r="F776" s="9" t="s">
        <v>21</v>
      </c>
      <c r="G776" s="10">
        <v>838</v>
      </c>
      <c r="H776" s="11">
        <v>46</v>
      </c>
      <c r="I776" s="11">
        <v>7</v>
      </c>
      <c r="J776" s="10">
        <v>927.43</v>
      </c>
    </row>
    <row r="777" spans="3:10" x14ac:dyDescent="0.25">
      <c r="C777" s="13" t="s">
        <v>1825</v>
      </c>
      <c r="D777" s="8">
        <v>45028</v>
      </c>
      <c r="E777" s="9" t="s">
        <v>13</v>
      </c>
      <c r="F777" s="9" t="s">
        <v>17</v>
      </c>
      <c r="G777" s="10">
        <v>3621.7</v>
      </c>
      <c r="H777" s="11">
        <v>48</v>
      </c>
      <c r="I777" s="11">
        <v>9</v>
      </c>
      <c r="J777" s="10">
        <v>1625.03</v>
      </c>
    </row>
    <row r="778" spans="3:10" x14ac:dyDescent="0.25">
      <c r="C778" s="13" t="s">
        <v>2045</v>
      </c>
      <c r="D778" s="8">
        <v>45028</v>
      </c>
      <c r="E778" s="9" t="s">
        <v>13</v>
      </c>
      <c r="F778" s="9" t="s">
        <v>17</v>
      </c>
      <c r="G778" s="10">
        <v>198.39</v>
      </c>
      <c r="H778" s="11">
        <v>20</v>
      </c>
      <c r="I778" s="11">
        <v>28</v>
      </c>
      <c r="J778" s="10">
        <v>345.83</v>
      </c>
    </row>
    <row r="779" spans="3:10" x14ac:dyDescent="0.25">
      <c r="C779" s="13" t="s">
        <v>2896</v>
      </c>
      <c r="D779" s="8">
        <v>45028</v>
      </c>
      <c r="E779" s="9" t="s">
        <v>16</v>
      </c>
      <c r="F779" s="9" t="s">
        <v>19</v>
      </c>
      <c r="G779" s="10">
        <v>3683.92</v>
      </c>
      <c r="H779" s="11">
        <v>24</v>
      </c>
      <c r="I779" s="11">
        <v>25</v>
      </c>
      <c r="J779" s="10">
        <v>352.4</v>
      </c>
    </row>
    <row r="780" spans="3:10" x14ac:dyDescent="0.25">
      <c r="C780" s="13" t="s">
        <v>282</v>
      </c>
      <c r="D780" s="8">
        <v>45028</v>
      </c>
      <c r="E780" s="9" t="s">
        <v>9</v>
      </c>
      <c r="F780" s="9" t="s">
        <v>10</v>
      </c>
      <c r="G780" s="10">
        <v>1184.5899999999999</v>
      </c>
      <c r="H780" s="11">
        <v>10</v>
      </c>
      <c r="I780" s="11">
        <v>32</v>
      </c>
      <c r="J780" s="10">
        <v>1911.66</v>
      </c>
    </row>
    <row r="781" spans="3:10" x14ac:dyDescent="0.25">
      <c r="C781" s="13" t="s">
        <v>1307</v>
      </c>
      <c r="D781" s="8">
        <v>45028</v>
      </c>
      <c r="E781" s="9" t="s">
        <v>9</v>
      </c>
      <c r="F781" s="9" t="s">
        <v>10</v>
      </c>
      <c r="G781" s="10">
        <v>2311.83</v>
      </c>
      <c r="H781" s="11">
        <v>25</v>
      </c>
      <c r="I781" s="11">
        <v>42</v>
      </c>
      <c r="J781" s="10">
        <v>319.37</v>
      </c>
    </row>
    <row r="782" spans="3:10" x14ac:dyDescent="0.25">
      <c r="C782" s="13" t="s">
        <v>299</v>
      </c>
      <c r="D782" s="8">
        <v>45028</v>
      </c>
      <c r="E782" s="9" t="s">
        <v>16</v>
      </c>
      <c r="F782" s="9" t="s">
        <v>21</v>
      </c>
      <c r="G782" s="10">
        <v>4400.2299999999996</v>
      </c>
      <c r="H782" s="11">
        <v>48</v>
      </c>
      <c r="I782" s="11">
        <v>44</v>
      </c>
      <c r="J782" s="10">
        <v>1530.14</v>
      </c>
    </row>
    <row r="783" spans="3:10" x14ac:dyDescent="0.25">
      <c r="C783" s="13" t="s">
        <v>761</v>
      </c>
      <c r="D783" s="8">
        <v>45029</v>
      </c>
      <c r="E783" s="9" t="s">
        <v>12</v>
      </c>
      <c r="F783" s="9" t="s">
        <v>23</v>
      </c>
      <c r="G783" s="10">
        <v>2960.3</v>
      </c>
      <c r="H783" s="11">
        <v>25</v>
      </c>
      <c r="I783" s="11">
        <v>7</v>
      </c>
      <c r="J783" s="10">
        <v>1764.7</v>
      </c>
    </row>
    <row r="784" spans="3:10" x14ac:dyDescent="0.25">
      <c r="C784" s="13" t="s">
        <v>1085</v>
      </c>
      <c r="D784" s="8">
        <v>45029</v>
      </c>
      <c r="E784" s="9" t="s">
        <v>16</v>
      </c>
      <c r="F784" s="9" t="s">
        <v>19</v>
      </c>
      <c r="G784" s="10">
        <v>472</v>
      </c>
      <c r="H784" s="11">
        <v>19</v>
      </c>
      <c r="I784" s="11">
        <v>9</v>
      </c>
      <c r="J784" s="10">
        <v>1820.79</v>
      </c>
    </row>
    <row r="785" spans="3:10" x14ac:dyDescent="0.25">
      <c r="C785" s="13" t="s">
        <v>3965</v>
      </c>
      <c r="D785" s="8">
        <v>45029</v>
      </c>
      <c r="E785" s="9" t="s">
        <v>16</v>
      </c>
      <c r="F785" s="9" t="s">
        <v>19</v>
      </c>
      <c r="G785" s="10">
        <v>2813.51</v>
      </c>
      <c r="H785" s="11">
        <v>21</v>
      </c>
      <c r="I785" s="11">
        <v>12</v>
      </c>
      <c r="J785" s="10">
        <v>1286.17</v>
      </c>
    </row>
    <row r="786" spans="3:10" x14ac:dyDescent="0.25">
      <c r="C786" s="13" t="s">
        <v>529</v>
      </c>
      <c r="D786" s="8">
        <v>45029</v>
      </c>
      <c r="E786" s="9" t="s">
        <v>12</v>
      </c>
      <c r="F786" s="9" t="s">
        <v>19</v>
      </c>
      <c r="G786" s="10">
        <v>4212.0200000000004</v>
      </c>
      <c r="H786" s="11">
        <v>38</v>
      </c>
      <c r="I786" s="11">
        <v>20</v>
      </c>
      <c r="J786" s="10">
        <v>737.78</v>
      </c>
    </row>
    <row r="787" spans="3:10" x14ac:dyDescent="0.25">
      <c r="C787" s="13" t="s">
        <v>883</v>
      </c>
      <c r="D787" s="8">
        <v>45030</v>
      </c>
      <c r="E787" s="9" t="s">
        <v>16</v>
      </c>
      <c r="F787" s="9" t="s">
        <v>23</v>
      </c>
      <c r="G787" s="10">
        <v>3015.14</v>
      </c>
      <c r="H787" s="11">
        <v>2</v>
      </c>
      <c r="I787" s="11">
        <v>36</v>
      </c>
      <c r="J787" s="10">
        <v>1256.97</v>
      </c>
    </row>
    <row r="788" spans="3:10" x14ac:dyDescent="0.25">
      <c r="C788" s="13" t="s">
        <v>141</v>
      </c>
      <c r="D788" s="8">
        <v>45030</v>
      </c>
      <c r="E788" s="9" t="s">
        <v>13</v>
      </c>
      <c r="F788" s="9" t="s">
        <v>21</v>
      </c>
      <c r="G788" s="10">
        <v>713.95</v>
      </c>
      <c r="H788" s="11">
        <v>25</v>
      </c>
      <c r="I788" s="11">
        <v>15</v>
      </c>
      <c r="J788" s="10">
        <v>78.73</v>
      </c>
    </row>
    <row r="789" spans="3:10" x14ac:dyDescent="0.25">
      <c r="C789" s="13" t="s">
        <v>1626</v>
      </c>
      <c r="D789" s="8">
        <v>45030</v>
      </c>
      <c r="E789" s="9" t="s">
        <v>12</v>
      </c>
      <c r="F789" s="9" t="s">
        <v>21</v>
      </c>
      <c r="G789" s="10">
        <v>2182.35</v>
      </c>
      <c r="H789" s="11">
        <v>24</v>
      </c>
      <c r="I789" s="11">
        <v>12</v>
      </c>
      <c r="J789" s="10">
        <v>716.28</v>
      </c>
    </row>
    <row r="790" spans="3:10" x14ac:dyDescent="0.25">
      <c r="C790" s="13" t="s">
        <v>2895</v>
      </c>
      <c r="D790" s="8">
        <v>45030</v>
      </c>
      <c r="E790" s="9" t="s">
        <v>12</v>
      </c>
      <c r="F790" s="9" t="s">
        <v>21</v>
      </c>
      <c r="G790" s="10">
        <v>4576.51</v>
      </c>
      <c r="H790" s="11">
        <v>36</v>
      </c>
      <c r="I790" s="11">
        <v>32</v>
      </c>
      <c r="J790" s="10">
        <v>1587.37</v>
      </c>
    </row>
    <row r="791" spans="3:10" x14ac:dyDescent="0.25">
      <c r="C791" s="13" t="s">
        <v>3557</v>
      </c>
      <c r="D791" s="8">
        <v>45031</v>
      </c>
      <c r="E791" s="9" t="s">
        <v>13</v>
      </c>
      <c r="F791" s="9" t="s">
        <v>23</v>
      </c>
      <c r="G791" s="10">
        <v>774.21</v>
      </c>
      <c r="H791" s="11">
        <v>43</v>
      </c>
      <c r="I791" s="11">
        <v>31</v>
      </c>
      <c r="J791" s="10">
        <v>1413.43</v>
      </c>
    </row>
    <row r="792" spans="3:10" x14ac:dyDescent="0.25">
      <c r="C792" s="13" t="s">
        <v>1993</v>
      </c>
      <c r="D792" s="8">
        <v>45031</v>
      </c>
      <c r="E792" s="9" t="s">
        <v>12</v>
      </c>
      <c r="F792" s="9" t="s">
        <v>23</v>
      </c>
      <c r="G792" s="10">
        <v>4632.51</v>
      </c>
      <c r="H792" s="11">
        <v>39</v>
      </c>
      <c r="I792" s="11">
        <v>7</v>
      </c>
      <c r="J792" s="10">
        <v>1767.36</v>
      </c>
    </row>
    <row r="793" spans="3:10" x14ac:dyDescent="0.25">
      <c r="C793" s="13" t="s">
        <v>3660</v>
      </c>
      <c r="D793" s="8">
        <v>45031</v>
      </c>
      <c r="E793" s="9" t="s">
        <v>16</v>
      </c>
      <c r="F793" s="9" t="s">
        <v>10</v>
      </c>
      <c r="G793" s="10">
        <v>4138.68</v>
      </c>
      <c r="H793" s="11">
        <v>15</v>
      </c>
      <c r="I793" s="11">
        <v>26</v>
      </c>
      <c r="J793" s="10">
        <v>593.87</v>
      </c>
    </row>
    <row r="794" spans="3:10" x14ac:dyDescent="0.25">
      <c r="C794" s="13" t="s">
        <v>1495</v>
      </c>
      <c r="D794" s="8">
        <v>45032</v>
      </c>
      <c r="E794" s="9" t="s">
        <v>12</v>
      </c>
      <c r="F794" s="9" t="s">
        <v>19</v>
      </c>
      <c r="G794" s="10">
        <v>2934.88</v>
      </c>
      <c r="H794" s="11">
        <v>44</v>
      </c>
      <c r="I794" s="11">
        <v>4</v>
      </c>
      <c r="J794" s="10">
        <v>1983.5</v>
      </c>
    </row>
    <row r="795" spans="3:10" x14ac:dyDescent="0.25">
      <c r="C795" s="13" t="s">
        <v>1169</v>
      </c>
      <c r="D795" s="8">
        <v>45032</v>
      </c>
      <c r="E795" s="9" t="s">
        <v>16</v>
      </c>
      <c r="F795" s="9" t="s">
        <v>10</v>
      </c>
      <c r="G795" s="10">
        <v>4488.05</v>
      </c>
      <c r="H795" s="11">
        <v>3</v>
      </c>
      <c r="I795" s="11">
        <v>36</v>
      </c>
      <c r="J795" s="10">
        <v>1551.14</v>
      </c>
    </row>
    <row r="796" spans="3:10" x14ac:dyDescent="0.25">
      <c r="C796" s="13" t="s">
        <v>2198</v>
      </c>
      <c r="D796" s="8">
        <v>45032</v>
      </c>
      <c r="E796" s="9" t="s">
        <v>16</v>
      </c>
      <c r="F796" s="9" t="s">
        <v>10</v>
      </c>
      <c r="G796" s="10">
        <v>529.82000000000005</v>
      </c>
      <c r="H796" s="11">
        <v>17</v>
      </c>
      <c r="I796" s="11">
        <v>31</v>
      </c>
      <c r="J796" s="10">
        <v>1013.64</v>
      </c>
    </row>
    <row r="797" spans="3:10" x14ac:dyDescent="0.25">
      <c r="C797" s="13" t="s">
        <v>3028</v>
      </c>
      <c r="D797" s="8">
        <v>45032</v>
      </c>
      <c r="E797" s="9" t="s">
        <v>16</v>
      </c>
      <c r="F797" s="9" t="s">
        <v>21</v>
      </c>
      <c r="G797" s="10">
        <v>4798.53</v>
      </c>
      <c r="H797" s="11">
        <v>17</v>
      </c>
      <c r="I797" s="11">
        <v>41</v>
      </c>
      <c r="J797" s="10">
        <v>1307.1300000000001</v>
      </c>
    </row>
    <row r="798" spans="3:10" x14ac:dyDescent="0.25">
      <c r="C798" s="13" t="s">
        <v>700</v>
      </c>
      <c r="D798" s="8">
        <v>45033</v>
      </c>
      <c r="E798" s="9" t="s">
        <v>12</v>
      </c>
      <c r="F798" s="9" t="s">
        <v>17</v>
      </c>
      <c r="G798" s="10">
        <v>575.83000000000004</v>
      </c>
      <c r="H798" s="11">
        <v>30</v>
      </c>
      <c r="I798" s="11">
        <v>36</v>
      </c>
      <c r="J798" s="10">
        <v>595.99</v>
      </c>
    </row>
    <row r="799" spans="3:10" x14ac:dyDescent="0.25">
      <c r="C799" s="13" t="s">
        <v>3625</v>
      </c>
      <c r="D799" s="8">
        <v>45033</v>
      </c>
      <c r="E799" s="9" t="s">
        <v>12</v>
      </c>
      <c r="F799" s="9" t="s">
        <v>17</v>
      </c>
      <c r="G799" s="10">
        <v>4351.0600000000004</v>
      </c>
      <c r="H799" s="11">
        <v>41</v>
      </c>
      <c r="I799" s="11">
        <v>26</v>
      </c>
      <c r="J799" s="10">
        <v>458.66</v>
      </c>
    </row>
    <row r="800" spans="3:10" x14ac:dyDescent="0.25">
      <c r="C800" s="13" t="s">
        <v>1213</v>
      </c>
      <c r="D800" s="8">
        <v>45033</v>
      </c>
      <c r="E800" s="9" t="s">
        <v>9</v>
      </c>
      <c r="F800" s="9" t="s">
        <v>23</v>
      </c>
      <c r="G800" s="10">
        <v>1141.45</v>
      </c>
      <c r="H800" s="11">
        <v>17</v>
      </c>
      <c r="I800" s="11">
        <v>24</v>
      </c>
      <c r="J800" s="10">
        <v>951.58</v>
      </c>
    </row>
    <row r="801" spans="3:10" x14ac:dyDescent="0.25">
      <c r="C801" s="13" t="s">
        <v>1785</v>
      </c>
      <c r="D801" s="8">
        <v>45033</v>
      </c>
      <c r="E801" s="9" t="s">
        <v>16</v>
      </c>
      <c r="F801" s="9" t="s">
        <v>23</v>
      </c>
      <c r="G801" s="10">
        <v>3649.8</v>
      </c>
      <c r="H801" s="11">
        <v>14</v>
      </c>
      <c r="I801" s="11">
        <v>22</v>
      </c>
      <c r="J801" s="10">
        <v>866.39</v>
      </c>
    </row>
    <row r="802" spans="3:10" x14ac:dyDescent="0.25">
      <c r="C802" s="13" t="s">
        <v>1575</v>
      </c>
      <c r="D802" s="8">
        <v>45033</v>
      </c>
      <c r="E802" s="9" t="s">
        <v>16</v>
      </c>
      <c r="F802" s="9" t="s">
        <v>19</v>
      </c>
      <c r="G802" s="10">
        <v>597.84</v>
      </c>
      <c r="H802" s="11">
        <v>8</v>
      </c>
      <c r="I802" s="11">
        <v>3</v>
      </c>
      <c r="J802" s="10">
        <v>430.32</v>
      </c>
    </row>
    <row r="803" spans="3:10" x14ac:dyDescent="0.25">
      <c r="C803" s="13" t="s">
        <v>3871</v>
      </c>
      <c r="D803" s="8">
        <v>45033</v>
      </c>
      <c r="E803" s="9" t="s">
        <v>16</v>
      </c>
      <c r="F803" s="9" t="s">
        <v>19</v>
      </c>
      <c r="G803" s="10">
        <v>4172.0600000000004</v>
      </c>
      <c r="H803" s="11">
        <v>32</v>
      </c>
      <c r="I803" s="11">
        <v>30</v>
      </c>
      <c r="J803" s="10">
        <v>1358.35</v>
      </c>
    </row>
    <row r="804" spans="3:10" x14ac:dyDescent="0.25">
      <c r="C804" s="13" t="s">
        <v>3189</v>
      </c>
      <c r="D804" s="8">
        <v>45033</v>
      </c>
      <c r="E804" s="9" t="s">
        <v>12</v>
      </c>
      <c r="F804" s="9" t="s">
        <v>21</v>
      </c>
      <c r="G804" s="10">
        <v>3854.58</v>
      </c>
      <c r="H804" s="11">
        <v>41</v>
      </c>
      <c r="I804" s="11">
        <v>17</v>
      </c>
      <c r="J804" s="10">
        <v>1921.99</v>
      </c>
    </row>
    <row r="805" spans="3:10" x14ac:dyDescent="0.25">
      <c r="C805" s="13" t="s">
        <v>2163</v>
      </c>
      <c r="D805" s="8">
        <v>45034</v>
      </c>
      <c r="E805" s="9" t="s">
        <v>9</v>
      </c>
      <c r="F805" s="9" t="s">
        <v>21</v>
      </c>
      <c r="G805" s="10">
        <v>4184.58</v>
      </c>
      <c r="H805" s="11">
        <v>10</v>
      </c>
      <c r="I805" s="11">
        <v>32</v>
      </c>
      <c r="J805" s="10">
        <v>1771.7</v>
      </c>
    </row>
    <row r="806" spans="3:10" x14ac:dyDescent="0.25">
      <c r="C806" s="13" t="s">
        <v>3514</v>
      </c>
      <c r="D806" s="8">
        <v>45034</v>
      </c>
      <c r="E806" s="9" t="s">
        <v>12</v>
      </c>
      <c r="F806" s="9" t="s">
        <v>21</v>
      </c>
      <c r="G806" s="10">
        <v>2946.63</v>
      </c>
      <c r="H806" s="11">
        <v>10</v>
      </c>
      <c r="I806" s="11">
        <v>2</v>
      </c>
      <c r="J806" s="10">
        <v>176.6</v>
      </c>
    </row>
    <row r="807" spans="3:10" x14ac:dyDescent="0.25">
      <c r="C807" s="13" t="s">
        <v>1370</v>
      </c>
      <c r="D807" s="8">
        <v>45035</v>
      </c>
      <c r="E807" s="9" t="s">
        <v>9</v>
      </c>
      <c r="F807" s="9" t="s">
        <v>17</v>
      </c>
      <c r="G807" s="10">
        <v>2169.84</v>
      </c>
      <c r="H807" s="11">
        <v>13</v>
      </c>
      <c r="I807" s="11">
        <v>34</v>
      </c>
      <c r="J807" s="10">
        <v>1242.75</v>
      </c>
    </row>
    <row r="808" spans="3:10" x14ac:dyDescent="0.25">
      <c r="C808" s="13" t="s">
        <v>1848</v>
      </c>
      <c r="D808" s="8">
        <v>45035</v>
      </c>
      <c r="E808" s="9" t="s">
        <v>12</v>
      </c>
      <c r="F808" s="9" t="s">
        <v>23</v>
      </c>
      <c r="G808" s="10">
        <v>1078.1500000000001</v>
      </c>
      <c r="H808" s="11">
        <v>2</v>
      </c>
      <c r="I808" s="11">
        <v>45</v>
      </c>
      <c r="J808" s="10">
        <v>1883.99</v>
      </c>
    </row>
    <row r="809" spans="3:10" x14ac:dyDescent="0.25">
      <c r="C809" s="13" t="s">
        <v>2603</v>
      </c>
      <c r="D809" s="8">
        <v>45035</v>
      </c>
      <c r="E809" s="9" t="s">
        <v>12</v>
      </c>
      <c r="F809" s="9" t="s">
        <v>23</v>
      </c>
      <c r="G809" s="10">
        <v>837.49</v>
      </c>
      <c r="H809" s="11">
        <v>24</v>
      </c>
      <c r="I809" s="11">
        <v>47</v>
      </c>
      <c r="J809" s="10">
        <v>688.7</v>
      </c>
    </row>
    <row r="810" spans="3:10" x14ac:dyDescent="0.25">
      <c r="C810" s="13" t="s">
        <v>1683</v>
      </c>
      <c r="D810" s="8">
        <v>45035</v>
      </c>
      <c r="E810" s="9" t="s">
        <v>13</v>
      </c>
      <c r="F810" s="9" t="s">
        <v>10</v>
      </c>
      <c r="G810" s="10">
        <v>3476.09</v>
      </c>
      <c r="H810" s="11">
        <v>48</v>
      </c>
      <c r="I810" s="11">
        <v>36</v>
      </c>
      <c r="J810" s="10">
        <v>229.17</v>
      </c>
    </row>
    <row r="811" spans="3:10" x14ac:dyDescent="0.25">
      <c r="C811" s="13" t="s">
        <v>2220</v>
      </c>
      <c r="D811" s="8">
        <v>45035</v>
      </c>
      <c r="E811" s="9" t="s">
        <v>16</v>
      </c>
      <c r="F811" s="9" t="s">
        <v>21</v>
      </c>
      <c r="G811" s="10">
        <v>967.89</v>
      </c>
      <c r="H811" s="11">
        <v>9</v>
      </c>
      <c r="I811" s="11">
        <v>9</v>
      </c>
      <c r="J811" s="10">
        <v>673.67</v>
      </c>
    </row>
    <row r="812" spans="3:10" x14ac:dyDescent="0.25">
      <c r="C812" s="13" t="s">
        <v>2424</v>
      </c>
      <c r="D812" s="8">
        <v>45036</v>
      </c>
      <c r="E812" s="9" t="s">
        <v>12</v>
      </c>
      <c r="F812" s="9" t="s">
        <v>17</v>
      </c>
      <c r="G812" s="10">
        <v>2341.86</v>
      </c>
      <c r="H812" s="11">
        <v>16</v>
      </c>
      <c r="I812" s="11">
        <v>40</v>
      </c>
      <c r="J812" s="10">
        <v>787.3</v>
      </c>
    </row>
    <row r="813" spans="3:10" x14ac:dyDescent="0.25">
      <c r="C813" s="13" t="s">
        <v>2960</v>
      </c>
      <c r="D813" s="8">
        <v>45036</v>
      </c>
      <c r="E813" s="9" t="s">
        <v>9</v>
      </c>
      <c r="F813" s="9" t="s">
        <v>19</v>
      </c>
      <c r="G813" s="10">
        <v>2286.9299999999998</v>
      </c>
      <c r="H813" s="11">
        <v>4</v>
      </c>
      <c r="I813" s="11">
        <v>34</v>
      </c>
      <c r="J813" s="10">
        <v>994.73</v>
      </c>
    </row>
    <row r="814" spans="3:10" x14ac:dyDescent="0.25">
      <c r="C814" s="13" t="s">
        <v>2526</v>
      </c>
      <c r="D814" s="8">
        <v>45036</v>
      </c>
      <c r="E814" s="9" t="s">
        <v>12</v>
      </c>
      <c r="F814" s="9" t="s">
        <v>19</v>
      </c>
      <c r="G814" s="10">
        <v>3549.99</v>
      </c>
      <c r="H814" s="11">
        <v>26</v>
      </c>
      <c r="I814" s="11">
        <v>50</v>
      </c>
      <c r="J814" s="10">
        <v>781.93</v>
      </c>
    </row>
    <row r="815" spans="3:10" x14ac:dyDescent="0.25">
      <c r="C815" s="13" t="s">
        <v>3044</v>
      </c>
      <c r="D815" s="8">
        <v>45037</v>
      </c>
      <c r="E815" s="9" t="s">
        <v>16</v>
      </c>
      <c r="F815" s="9" t="s">
        <v>17</v>
      </c>
      <c r="G815" s="10">
        <v>1223.1300000000001</v>
      </c>
      <c r="H815" s="11">
        <v>17</v>
      </c>
      <c r="I815" s="11">
        <v>30</v>
      </c>
      <c r="J815" s="10">
        <v>1512.77</v>
      </c>
    </row>
    <row r="816" spans="3:10" x14ac:dyDescent="0.25">
      <c r="C816" s="13" t="s">
        <v>41</v>
      </c>
      <c r="D816" s="8">
        <v>45037</v>
      </c>
      <c r="E816" s="9" t="s">
        <v>13</v>
      </c>
      <c r="F816" s="9" t="s">
        <v>23</v>
      </c>
      <c r="G816" s="10">
        <v>2415.44</v>
      </c>
      <c r="H816" s="11">
        <v>35</v>
      </c>
      <c r="I816" s="11">
        <v>14</v>
      </c>
      <c r="J816" s="10">
        <v>335.57</v>
      </c>
    </row>
    <row r="817" spans="3:10" x14ac:dyDescent="0.25">
      <c r="C817" s="13" t="s">
        <v>2345</v>
      </c>
      <c r="D817" s="8">
        <v>45037</v>
      </c>
      <c r="E817" s="9" t="s">
        <v>9</v>
      </c>
      <c r="F817" s="9" t="s">
        <v>23</v>
      </c>
      <c r="G817" s="10">
        <v>4584.88</v>
      </c>
      <c r="H817" s="11">
        <v>11</v>
      </c>
      <c r="I817" s="11">
        <v>39</v>
      </c>
      <c r="J817" s="10">
        <v>1652.5</v>
      </c>
    </row>
    <row r="818" spans="3:10" x14ac:dyDescent="0.25">
      <c r="C818" s="13" t="s">
        <v>2285</v>
      </c>
      <c r="D818" s="8">
        <v>45037</v>
      </c>
      <c r="E818" s="9" t="s">
        <v>13</v>
      </c>
      <c r="F818" s="9" t="s">
        <v>19</v>
      </c>
      <c r="G818" s="10">
        <v>2796.87</v>
      </c>
      <c r="H818" s="11">
        <v>4</v>
      </c>
      <c r="I818" s="11">
        <v>23</v>
      </c>
      <c r="J818" s="10">
        <v>96.15</v>
      </c>
    </row>
    <row r="819" spans="3:10" x14ac:dyDescent="0.25">
      <c r="C819" s="13" t="s">
        <v>1523</v>
      </c>
      <c r="D819" s="8">
        <v>45037</v>
      </c>
      <c r="E819" s="9" t="s">
        <v>12</v>
      </c>
      <c r="F819" s="9" t="s">
        <v>19</v>
      </c>
      <c r="G819" s="10">
        <v>2213.21</v>
      </c>
      <c r="H819" s="11">
        <v>33</v>
      </c>
      <c r="I819" s="11">
        <v>7</v>
      </c>
      <c r="J819" s="10">
        <v>823.69</v>
      </c>
    </row>
    <row r="820" spans="3:10" x14ac:dyDescent="0.25">
      <c r="C820" s="13" t="s">
        <v>2625</v>
      </c>
      <c r="D820" s="8">
        <v>45037</v>
      </c>
      <c r="E820" s="9" t="s">
        <v>16</v>
      </c>
      <c r="F820" s="9" t="s">
        <v>10</v>
      </c>
      <c r="G820" s="10">
        <v>4277.34</v>
      </c>
      <c r="H820" s="11">
        <v>7</v>
      </c>
      <c r="I820" s="11">
        <v>6</v>
      </c>
      <c r="J820" s="10">
        <v>1277.54</v>
      </c>
    </row>
    <row r="821" spans="3:10" x14ac:dyDescent="0.25">
      <c r="C821" s="13" t="s">
        <v>933</v>
      </c>
      <c r="D821" s="8">
        <v>45038</v>
      </c>
      <c r="E821" s="9" t="s">
        <v>13</v>
      </c>
      <c r="F821" s="9" t="s">
        <v>19</v>
      </c>
      <c r="G821" s="10">
        <v>997.84</v>
      </c>
      <c r="H821" s="11">
        <v>8</v>
      </c>
      <c r="I821" s="11">
        <v>43</v>
      </c>
      <c r="J821" s="10">
        <v>1877.75</v>
      </c>
    </row>
    <row r="822" spans="3:10" x14ac:dyDescent="0.25">
      <c r="C822" s="13" t="s">
        <v>479</v>
      </c>
      <c r="D822" s="8">
        <v>45038</v>
      </c>
      <c r="E822" s="9" t="s">
        <v>12</v>
      </c>
      <c r="F822" s="9" t="s">
        <v>19</v>
      </c>
      <c r="G822" s="10">
        <v>4722.4399999999996</v>
      </c>
      <c r="H822" s="11">
        <v>12</v>
      </c>
      <c r="I822" s="11">
        <v>41</v>
      </c>
      <c r="J822" s="10">
        <v>1992.71</v>
      </c>
    </row>
    <row r="823" spans="3:10" x14ac:dyDescent="0.25">
      <c r="C823" s="13" t="s">
        <v>849</v>
      </c>
      <c r="D823" s="8">
        <v>45038</v>
      </c>
      <c r="E823" s="9" t="s">
        <v>16</v>
      </c>
      <c r="F823" s="9" t="s">
        <v>10</v>
      </c>
      <c r="G823" s="10">
        <v>887.45</v>
      </c>
      <c r="H823" s="11">
        <v>40</v>
      </c>
      <c r="I823" s="11">
        <v>42</v>
      </c>
      <c r="J823" s="10">
        <v>986.59</v>
      </c>
    </row>
    <row r="824" spans="3:10" x14ac:dyDescent="0.25">
      <c r="C824" s="13" t="s">
        <v>2134</v>
      </c>
      <c r="D824" s="8">
        <v>45038</v>
      </c>
      <c r="E824" s="9" t="s">
        <v>13</v>
      </c>
      <c r="F824" s="9" t="s">
        <v>21</v>
      </c>
      <c r="G824" s="10">
        <v>1660.24</v>
      </c>
      <c r="H824" s="11">
        <v>21</v>
      </c>
      <c r="I824" s="11">
        <v>22</v>
      </c>
      <c r="J824" s="10">
        <v>919.25</v>
      </c>
    </row>
    <row r="825" spans="3:10" x14ac:dyDescent="0.25">
      <c r="C825" s="13" t="s">
        <v>1321</v>
      </c>
      <c r="D825" s="8">
        <v>45039</v>
      </c>
      <c r="E825" s="9" t="s">
        <v>9</v>
      </c>
      <c r="F825" s="9" t="s">
        <v>23</v>
      </c>
      <c r="G825" s="10">
        <v>583.80999999999995</v>
      </c>
      <c r="H825" s="11">
        <v>37</v>
      </c>
      <c r="I825" s="11">
        <v>40</v>
      </c>
      <c r="J825" s="10">
        <v>545.59</v>
      </c>
    </row>
    <row r="826" spans="3:10" x14ac:dyDescent="0.25">
      <c r="C826" s="13" t="s">
        <v>2154</v>
      </c>
      <c r="D826" s="8">
        <v>45039</v>
      </c>
      <c r="E826" s="9" t="s">
        <v>12</v>
      </c>
      <c r="F826" s="9" t="s">
        <v>19</v>
      </c>
      <c r="G826" s="10">
        <v>919.72</v>
      </c>
      <c r="H826" s="11">
        <v>10</v>
      </c>
      <c r="I826" s="11">
        <v>27</v>
      </c>
      <c r="J826" s="10">
        <v>1180.92</v>
      </c>
    </row>
    <row r="827" spans="3:10" x14ac:dyDescent="0.25">
      <c r="C827" s="13" t="s">
        <v>2087</v>
      </c>
      <c r="D827" s="8">
        <v>45039</v>
      </c>
      <c r="E827" s="9" t="s">
        <v>16</v>
      </c>
      <c r="F827" s="9" t="s">
        <v>10</v>
      </c>
      <c r="G827" s="10">
        <v>3682.41</v>
      </c>
      <c r="H827" s="11">
        <v>50</v>
      </c>
      <c r="I827" s="11">
        <v>11</v>
      </c>
      <c r="J827" s="10">
        <v>604.35</v>
      </c>
    </row>
    <row r="828" spans="3:10" x14ac:dyDescent="0.25">
      <c r="C828" s="13" t="s">
        <v>1019</v>
      </c>
      <c r="D828" s="8">
        <v>45039</v>
      </c>
      <c r="E828" s="9" t="s">
        <v>13</v>
      </c>
      <c r="F828" s="9" t="s">
        <v>21</v>
      </c>
      <c r="G828" s="10">
        <v>3693.84</v>
      </c>
      <c r="H828" s="11">
        <v>48</v>
      </c>
      <c r="I828" s="11">
        <v>32</v>
      </c>
      <c r="J828" s="10">
        <v>1371.56</v>
      </c>
    </row>
    <row r="829" spans="3:10" x14ac:dyDescent="0.25">
      <c r="C829" s="13" t="s">
        <v>1967</v>
      </c>
      <c r="D829" s="8">
        <v>45040</v>
      </c>
      <c r="E829" s="9" t="s">
        <v>16</v>
      </c>
      <c r="F829" s="9" t="s">
        <v>19</v>
      </c>
      <c r="G829" s="10">
        <v>2789.19</v>
      </c>
      <c r="H829" s="11">
        <v>47</v>
      </c>
      <c r="I829" s="11">
        <v>17</v>
      </c>
      <c r="J829" s="10">
        <v>497.24</v>
      </c>
    </row>
    <row r="830" spans="3:10" x14ac:dyDescent="0.25">
      <c r="C830" s="13" t="s">
        <v>1294</v>
      </c>
      <c r="D830" s="8">
        <v>45040</v>
      </c>
      <c r="E830" s="9" t="s">
        <v>13</v>
      </c>
      <c r="F830" s="9" t="s">
        <v>10</v>
      </c>
      <c r="G830" s="10">
        <v>2350.2800000000002</v>
      </c>
      <c r="H830" s="11">
        <v>24</v>
      </c>
      <c r="I830" s="11">
        <v>5</v>
      </c>
      <c r="J830" s="10">
        <v>1309.21</v>
      </c>
    </row>
    <row r="831" spans="3:10" x14ac:dyDescent="0.25">
      <c r="C831" s="13" t="s">
        <v>210</v>
      </c>
      <c r="D831" s="8">
        <v>45040</v>
      </c>
      <c r="E831" s="9" t="s">
        <v>9</v>
      </c>
      <c r="F831" s="9" t="s">
        <v>10</v>
      </c>
      <c r="G831" s="10">
        <v>4662.47</v>
      </c>
      <c r="H831" s="11">
        <v>13</v>
      </c>
      <c r="I831" s="11">
        <v>22</v>
      </c>
      <c r="J831" s="10">
        <v>735.39</v>
      </c>
    </row>
    <row r="832" spans="3:10" x14ac:dyDescent="0.25">
      <c r="C832" s="13" t="s">
        <v>440</v>
      </c>
      <c r="D832" s="8">
        <v>45040</v>
      </c>
      <c r="E832" s="9" t="s">
        <v>13</v>
      </c>
      <c r="F832" s="9" t="s">
        <v>21</v>
      </c>
      <c r="G832" s="10">
        <v>1986.99</v>
      </c>
      <c r="H832" s="11">
        <v>6</v>
      </c>
      <c r="I832" s="11">
        <v>33</v>
      </c>
      <c r="J832" s="10">
        <v>1890.48</v>
      </c>
    </row>
    <row r="833" spans="3:10" x14ac:dyDescent="0.25">
      <c r="C833" s="13" t="s">
        <v>1830</v>
      </c>
      <c r="D833" s="8">
        <v>45040</v>
      </c>
      <c r="E833" s="9" t="s">
        <v>13</v>
      </c>
      <c r="F833" s="9" t="s">
        <v>21</v>
      </c>
      <c r="G833" s="10">
        <v>3339.63</v>
      </c>
      <c r="H833" s="11">
        <v>2</v>
      </c>
      <c r="I833" s="11">
        <v>4</v>
      </c>
      <c r="J833" s="10">
        <v>932.24</v>
      </c>
    </row>
    <row r="834" spans="3:10" x14ac:dyDescent="0.25">
      <c r="C834" s="13" t="s">
        <v>39</v>
      </c>
      <c r="D834" s="8">
        <v>45041</v>
      </c>
      <c r="E834" s="9" t="s">
        <v>13</v>
      </c>
      <c r="F834" s="9" t="s">
        <v>17</v>
      </c>
      <c r="G834" s="10">
        <v>2561.71</v>
      </c>
      <c r="H834" s="11">
        <v>44</v>
      </c>
      <c r="I834" s="11">
        <v>10</v>
      </c>
      <c r="J834" s="10">
        <v>800.82</v>
      </c>
    </row>
    <row r="835" spans="3:10" x14ac:dyDescent="0.25">
      <c r="C835" s="13" t="s">
        <v>553</v>
      </c>
      <c r="D835" s="8">
        <v>45041</v>
      </c>
      <c r="E835" s="9" t="s">
        <v>9</v>
      </c>
      <c r="F835" s="9" t="s">
        <v>10</v>
      </c>
      <c r="G835" s="10">
        <v>142.56</v>
      </c>
      <c r="H835" s="11">
        <v>23</v>
      </c>
      <c r="I835" s="11">
        <v>50</v>
      </c>
      <c r="J835" s="10">
        <v>993.32</v>
      </c>
    </row>
    <row r="836" spans="3:10" x14ac:dyDescent="0.25">
      <c r="C836" s="13" t="s">
        <v>3844</v>
      </c>
      <c r="D836" s="8">
        <v>45041</v>
      </c>
      <c r="E836" s="9" t="s">
        <v>9</v>
      </c>
      <c r="F836" s="9" t="s">
        <v>21</v>
      </c>
      <c r="G836" s="10">
        <v>1129.05</v>
      </c>
      <c r="H836" s="11">
        <v>3</v>
      </c>
      <c r="I836" s="11">
        <v>30</v>
      </c>
      <c r="J836" s="10">
        <v>1561.12</v>
      </c>
    </row>
    <row r="837" spans="3:10" x14ac:dyDescent="0.25">
      <c r="C837" s="13" t="s">
        <v>3142</v>
      </c>
      <c r="D837" s="8">
        <v>45041</v>
      </c>
      <c r="E837" s="9" t="s">
        <v>16</v>
      </c>
      <c r="F837" s="9" t="s">
        <v>21</v>
      </c>
      <c r="G837" s="10">
        <v>603.21</v>
      </c>
      <c r="H837" s="11">
        <v>30</v>
      </c>
      <c r="I837" s="11">
        <v>18</v>
      </c>
      <c r="J837" s="10">
        <v>966.86</v>
      </c>
    </row>
    <row r="838" spans="3:10" x14ac:dyDescent="0.25">
      <c r="C838" s="13" t="s">
        <v>1803</v>
      </c>
      <c r="D838" s="8">
        <v>45042</v>
      </c>
      <c r="E838" s="9" t="s">
        <v>13</v>
      </c>
      <c r="F838" s="9" t="s">
        <v>17</v>
      </c>
      <c r="G838" s="10">
        <v>2097.63</v>
      </c>
      <c r="H838" s="11">
        <v>43</v>
      </c>
      <c r="I838" s="11">
        <v>39</v>
      </c>
      <c r="J838" s="10">
        <v>1578.12</v>
      </c>
    </row>
    <row r="839" spans="3:10" x14ac:dyDescent="0.25">
      <c r="C839" s="13" t="s">
        <v>2945</v>
      </c>
      <c r="D839" s="8">
        <v>45042</v>
      </c>
      <c r="E839" s="9" t="s">
        <v>12</v>
      </c>
      <c r="F839" s="9" t="s">
        <v>17</v>
      </c>
      <c r="G839" s="10">
        <v>2421.06</v>
      </c>
      <c r="H839" s="11">
        <v>13</v>
      </c>
      <c r="I839" s="11">
        <v>28</v>
      </c>
      <c r="J839" s="10">
        <v>646.71</v>
      </c>
    </row>
    <row r="840" spans="3:10" x14ac:dyDescent="0.25">
      <c r="C840" s="13" t="s">
        <v>1299</v>
      </c>
      <c r="D840" s="8">
        <v>45042</v>
      </c>
      <c r="E840" s="9" t="s">
        <v>13</v>
      </c>
      <c r="F840" s="9" t="s">
        <v>19</v>
      </c>
      <c r="G840" s="10">
        <v>2595.2399999999998</v>
      </c>
      <c r="H840" s="11">
        <v>22</v>
      </c>
      <c r="I840" s="11">
        <v>39</v>
      </c>
      <c r="J840" s="10">
        <v>290.56</v>
      </c>
    </row>
    <row r="841" spans="3:10" x14ac:dyDescent="0.25">
      <c r="C841" s="13" t="s">
        <v>2381</v>
      </c>
      <c r="D841" s="8">
        <v>45042</v>
      </c>
      <c r="E841" s="9" t="s">
        <v>16</v>
      </c>
      <c r="F841" s="9" t="s">
        <v>10</v>
      </c>
      <c r="G841" s="10">
        <v>4998.32</v>
      </c>
      <c r="H841" s="11">
        <v>24</v>
      </c>
      <c r="I841" s="11">
        <v>6</v>
      </c>
      <c r="J841" s="10">
        <v>273.43</v>
      </c>
    </row>
    <row r="842" spans="3:10" x14ac:dyDescent="0.25">
      <c r="C842" s="13" t="s">
        <v>1822</v>
      </c>
      <c r="D842" s="8">
        <v>45042</v>
      </c>
      <c r="E842" s="9" t="s">
        <v>12</v>
      </c>
      <c r="F842" s="9" t="s">
        <v>21</v>
      </c>
      <c r="G842" s="10">
        <v>4299.97</v>
      </c>
      <c r="H842" s="11">
        <v>38</v>
      </c>
      <c r="I842" s="11">
        <v>41</v>
      </c>
      <c r="J842" s="10">
        <v>1565.48</v>
      </c>
    </row>
    <row r="843" spans="3:10" x14ac:dyDescent="0.25">
      <c r="C843" s="13" t="s">
        <v>3925</v>
      </c>
      <c r="D843" s="8">
        <v>45043</v>
      </c>
      <c r="E843" s="9" t="s">
        <v>13</v>
      </c>
      <c r="F843" s="9" t="s">
        <v>23</v>
      </c>
      <c r="G843" s="10">
        <v>1389.66</v>
      </c>
      <c r="H843" s="11">
        <v>48</v>
      </c>
      <c r="I843" s="11">
        <v>8</v>
      </c>
      <c r="J843" s="10">
        <v>883.5</v>
      </c>
    </row>
    <row r="844" spans="3:10" x14ac:dyDescent="0.25">
      <c r="C844" s="13" t="s">
        <v>3828</v>
      </c>
      <c r="D844" s="8">
        <v>45043</v>
      </c>
      <c r="E844" s="9" t="s">
        <v>12</v>
      </c>
      <c r="F844" s="9" t="s">
        <v>19</v>
      </c>
      <c r="G844" s="10">
        <v>4833.99</v>
      </c>
      <c r="H844" s="11">
        <v>9</v>
      </c>
      <c r="I844" s="11">
        <v>1</v>
      </c>
      <c r="J844" s="10">
        <v>588.17999999999995</v>
      </c>
    </row>
    <row r="845" spans="3:10" x14ac:dyDescent="0.25">
      <c r="C845" s="13" t="s">
        <v>1451</v>
      </c>
      <c r="D845" s="8">
        <v>45043</v>
      </c>
      <c r="E845" s="9" t="s">
        <v>9</v>
      </c>
      <c r="F845" s="9" t="s">
        <v>10</v>
      </c>
      <c r="G845" s="10">
        <v>453.99</v>
      </c>
      <c r="H845" s="11">
        <v>46</v>
      </c>
      <c r="I845" s="11">
        <v>28</v>
      </c>
      <c r="J845" s="10">
        <v>735.87</v>
      </c>
    </row>
    <row r="846" spans="3:10" x14ac:dyDescent="0.25">
      <c r="C846" s="13" t="s">
        <v>682</v>
      </c>
      <c r="D846" s="8">
        <v>45043</v>
      </c>
      <c r="E846" s="9" t="s">
        <v>13</v>
      </c>
      <c r="F846" s="9" t="s">
        <v>21</v>
      </c>
      <c r="G846" s="10">
        <v>3219.12</v>
      </c>
      <c r="H846" s="11">
        <v>40</v>
      </c>
      <c r="I846" s="11">
        <v>47</v>
      </c>
      <c r="J846" s="10">
        <v>410.95</v>
      </c>
    </row>
    <row r="847" spans="3:10" x14ac:dyDescent="0.25">
      <c r="C847" s="13" t="s">
        <v>3608</v>
      </c>
      <c r="D847" s="8">
        <v>45044</v>
      </c>
      <c r="E847" s="9" t="s">
        <v>12</v>
      </c>
      <c r="F847" s="9" t="s">
        <v>10</v>
      </c>
      <c r="G847" s="10">
        <v>3124.23</v>
      </c>
      <c r="H847" s="11">
        <v>23</v>
      </c>
      <c r="I847" s="11">
        <v>39</v>
      </c>
      <c r="J847" s="10">
        <v>42.63</v>
      </c>
    </row>
    <row r="848" spans="3:10" x14ac:dyDescent="0.25">
      <c r="C848" s="13" t="s">
        <v>1332</v>
      </c>
      <c r="D848" s="8">
        <v>45044</v>
      </c>
      <c r="E848" s="9" t="s">
        <v>9</v>
      </c>
      <c r="F848" s="9" t="s">
        <v>21</v>
      </c>
      <c r="G848" s="10">
        <v>726.18</v>
      </c>
      <c r="H848" s="11">
        <v>8</v>
      </c>
      <c r="I848" s="11">
        <v>28</v>
      </c>
      <c r="J848" s="10">
        <v>30.92</v>
      </c>
    </row>
    <row r="849" spans="3:10" x14ac:dyDescent="0.25">
      <c r="C849" s="13" t="s">
        <v>3242</v>
      </c>
      <c r="D849" s="8">
        <v>45044</v>
      </c>
      <c r="E849" s="9" t="s">
        <v>9</v>
      </c>
      <c r="F849" s="9" t="s">
        <v>21</v>
      </c>
      <c r="G849" s="10">
        <v>227.44</v>
      </c>
      <c r="H849" s="11">
        <v>3</v>
      </c>
      <c r="I849" s="11">
        <v>48</v>
      </c>
      <c r="J849" s="10">
        <v>1292.6199999999999</v>
      </c>
    </row>
    <row r="850" spans="3:10" x14ac:dyDescent="0.25">
      <c r="C850" s="13" t="s">
        <v>1151</v>
      </c>
      <c r="D850" s="8">
        <v>45044</v>
      </c>
      <c r="E850" s="9" t="s">
        <v>16</v>
      </c>
      <c r="F850" s="9" t="s">
        <v>21</v>
      </c>
      <c r="G850" s="10">
        <v>1620.78</v>
      </c>
      <c r="H850" s="11">
        <v>22</v>
      </c>
      <c r="I850" s="11">
        <v>43</v>
      </c>
      <c r="J850" s="10">
        <v>1385.67</v>
      </c>
    </row>
    <row r="851" spans="3:10" x14ac:dyDescent="0.25">
      <c r="C851" s="13" t="s">
        <v>298</v>
      </c>
      <c r="D851" s="8">
        <v>45045</v>
      </c>
      <c r="E851" s="9" t="s">
        <v>13</v>
      </c>
      <c r="F851" s="9" t="s">
        <v>17</v>
      </c>
      <c r="G851" s="10">
        <v>3938.09</v>
      </c>
      <c r="H851" s="11">
        <v>18</v>
      </c>
      <c r="I851" s="11">
        <v>31</v>
      </c>
      <c r="J851" s="10">
        <v>1531.84</v>
      </c>
    </row>
    <row r="852" spans="3:10" x14ac:dyDescent="0.25">
      <c r="C852" s="13" t="s">
        <v>2161</v>
      </c>
      <c r="D852" s="8">
        <v>45045</v>
      </c>
      <c r="E852" s="9" t="s">
        <v>16</v>
      </c>
      <c r="F852" s="9" t="s">
        <v>17</v>
      </c>
      <c r="G852" s="10">
        <v>3442.59</v>
      </c>
      <c r="H852" s="11">
        <v>23</v>
      </c>
      <c r="I852" s="11">
        <v>28</v>
      </c>
      <c r="J852" s="10">
        <v>1838.4</v>
      </c>
    </row>
    <row r="853" spans="3:10" x14ac:dyDescent="0.25">
      <c r="C853" s="13" t="s">
        <v>2462</v>
      </c>
      <c r="D853" s="8">
        <v>45045</v>
      </c>
      <c r="E853" s="9" t="s">
        <v>12</v>
      </c>
      <c r="F853" s="9" t="s">
        <v>23</v>
      </c>
      <c r="G853" s="10">
        <v>2404.62</v>
      </c>
      <c r="H853" s="11">
        <v>1</v>
      </c>
      <c r="I853" s="11">
        <v>46</v>
      </c>
      <c r="J853" s="10">
        <v>224.39</v>
      </c>
    </row>
    <row r="854" spans="3:10" x14ac:dyDescent="0.25">
      <c r="C854" s="13" t="s">
        <v>2971</v>
      </c>
      <c r="D854" s="8">
        <v>45045</v>
      </c>
      <c r="E854" s="9" t="s">
        <v>12</v>
      </c>
      <c r="F854" s="9" t="s">
        <v>19</v>
      </c>
      <c r="G854" s="10">
        <v>1371.08</v>
      </c>
      <c r="H854" s="11">
        <v>8</v>
      </c>
      <c r="I854" s="11">
        <v>12</v>
      </c>
      <c r="J854" s="10">
        <v>1826.43</v>
      </c>
    </row>
    <row r="855" spans="3:10" x14ac:dyDescent="0.25">
      <c r="C855" s="13" t="s">
        <v>3454</v>
      </c>
      <c r="D855" s="8">
        <v>45046</v>
      </c>
      <c r="E855" s="9" t="s">
        <v>9</v>
      </c>
      <c r="F855" s="9" t="s">
        <v>23</v>
      </c>
      <c r="G855" s="10">
        <v>2439.9299999999998</v>
      </c>
      <c r="H855" s="11">
        <v>12</v>
      </c>
      <c r="I855" s="11">
        <v>48</v>
      </c>
      <c r="J855" s="10">
        <v>1646.45</v>
      </c>
    </row>
    <row r="856" spans="3:10" x14ac:dyDescent="0.25">
      <c r="C856" s="13" t="s">
        <v>3258</v>
      </c>
      <c r="D856" s="8">
        <v>45046</v>
      </c>
      <c r="E856" s="9" t="s">
        <v>12</v>
      </c>
      <c r="F856" s="9" t="s">
        <v>10</v>
      </c>
      <c r="G856" s="10">
        <v>259.10000000000002</v>
      </c>
      <c r="H856" s="11">
        <v>21</v>
      </c>
      <c r="I856" s="11">
        <v>23</v>
      </c>
      <c r="J856" s="10">
        <v>1444.86</v>
      </c>
    </row>
    <row r="857" spans="3:10" x14ac:dyDescent="0.25">
      <c r="C857" s="13" t="s">
        <v>2779</v>
      </c>
      <c r="D857" s="8">
        <v>45046</v>
      </c>
      <c r="E857" s="9" t="s">
        <v>9</v>
      </c>
      <c r="F857" s="9" t="s">
        <v>21</v>
      </c>
      <c r="G857" s="10">
        <v>4724.95</v>
      </c>
      <c r="H857" s="11">
        <v>48</v>
      </c>
      <c r="I857" s="11">
        <v>8</v>
      </c>
      <c r="J857" s="10">
        <v>1270.3</v>
      </c>
    </row>
    <row r="858" spans="3:10" x14ac:dyDescent="0.25">
      <c r="C858" s="13" t="s">
        <v>2969</v>
      </c>
      <c r="D858" s="8">
        <v>45047</v>
      </c>
      <c r="E858" s="9" t="s">
        <v>13</v>
      </c>
      <c r="F858" s="9" t="s">
        <v>17</v>
      </c>
      <c r="G858" s="10">
        <v>1596.68</v>
      </c>
      <c r="H858" s="11">
        <v>19</v>
      </c>
      <c r="I858" s="11">
        <v>23</v>
      </c>
      <c r="J858" s="10">
        <v>590.44000000000005</v>
      </c>
    </row>
    <row r="859" spans="3:10" x14ac:dyDescent="0.25">
      <c r="C859" s="13" t="s">
        <v>2024</v>
      </c>
      <c r="D859" s="8">
        <v>45047</v>
      </c>
      <c r="E859" s="9" t="s">
        <v>13</v>
      </c>
      <c r="F859" s="9" t="s">
        <v>19</v>
      </c>
      <c r="G859" s="10">
        <v>4158.5200000000004</v>
      </c>
      <c r="H859" s="11">
        <v>30</v>
      </c>
      <c r="I859" s="11">
        <v>42</v>
      </c>
      <c r="J859" s="10">
        <v>1185.46</v>
      </c>
    </row>
    <row r="860" spans="3:10" x14ac:dyDescent="0.25">
      <c r="C860" s="13" t="s">
        <v>140</v>
      </c>
      <c r="D860" s="8">
        <v>45047</v>
      </c>
      <c r="E860" s="9" t="s">
        <v>9</v>
      </c>
      <c r="F860" s="9" t="s">
        <v>19</v>
      </c>
      <c r="G860" s="10">
        <v>2252.12</v>
      </c>
      <c r="H860" s="11">
        <v>23</v>
      </c>
      <c r="I860" s="11">
        <v>38</v>
      </c>
      <c r="J860" s="10">
        <v>1529.45</v>
      </c>
    </row>
    <row r="861" spans="3:10" x14ac:dyDescent="0.25">
      <c r="C861" s="13" t="s">
        <v>3292</v>
      </c>
      <c r="D861" s="8">
        <v>45047</v>
      </c>
      <c r="E861" s="9" t="s">
        <v>16</v>
      </c>
      <c r="F861" s="9" t="s">
        <v>19</v>
      </c>
      <c r="G861" s="10">
        <v>524.29999999999995</v>
      </c>
      <c r="H861" s="11">
        <v>5</v>
      </c>
      <c r="I861" s="11">
        <v>13</v>
      </c>
      <c r="J861" s="10">
        <v>340.88</v>
      </c>
    </row>
    <row r="862" spans="3:10" x14ac:dyDescent="0.25">
      <c r="C862" s="13" t="s">
        <v>653</v>
      </c>
      <c r="D862" s="8">
        <v>45047</v>
      </c>
      <c r="E862" s="9" t="s">
        <v>12</v>
      </c>
      <c r="F862" s="9" t="s">
        <v>21</v>
      </c>
      <c r="G862" s="10">
        <v>3897.72</v>
      </c>
      <c r="H862" s="11">
        <v>11</v>
      </c>
      <c r="I862" s="11">
        <v>10</v>
      </c>
      <c r="J862" s="10">
        <v>109.22</v>
      </c>
    </row>
    <row r="863" spans="3:10" x14ac:dyDescent="0.25">
      <c r="C863" s="13" t="s">
        <v>1678</v>
      </c>
      <c r="D863" s="8">
        <v>45047</v>
      </c>
      <c r="E863" s="9" t="s">
        <v>12</v>
      </c>
      <c r="F863" s="9" t="s">
        <v>21</v>
      </c>
      <c r="G863" s="10">
        <v>4687.38</v>
      </c>
      <c r="H863" s="11">
        <v>10</v>
      </c>
      <c r="I863" s="11">
        <v>34</v>
      </c>
      <c r="J863" s="10">
        <v>1368.14</v>
      </c>
    </row>
    <row r="864" spans="3:10" x14ac:dyDescent="0.25">
      <c r="C864" s="13" t="s">
        <v>3762</v>
      </c>
      <c r="D864" s="8">
        <v>45048</v>
      </c>
      <c r="E864" s="9" t="s">
        <v>16</v>
      </c>
      <c r="F864" s="9" t="s">
        <v>17</v>
      </c>
      <c r="G864" s="10">
        <v>1250.05</v>
      </c>
      <c r="H864" s="11">
        <v>44</v>
      </c>
      <c r="I864" s="11">
        <v>24</v>
      </c>
      <c r="J864" s="10">
        <v>1782.89</v>
      </c>
    </row>
    <row r="865" spans="3:10" x14ac:dyDescent="0.25">
      <c r="C865" s="13" t="s">
        <v>3448</v>
      </c>
      <c r="D865" s="8">
        <v>45048</v>
      </c>
      <c r="E865" s="9" t="s">
        <v>12</v>
      </c>
      <c r="F865" s="9" t="s">
        <v>19</v>
      </c>
      <c r="G865" s="10">
        <v>2620.83</v>
      </c>
      <c r="H865" s="11">
        <v>38</v>
      </c>
      <c r="I865" s="11">
        <v>40</v>
      </c>
      <c r="J865" s="10">
        <v>616.61</v>
      </c>
    </row>
    <row r="866" spans="3:10" x14ac:dyDescent="0.25">
      <c r="C866" s="13" t="s">
        <v>2248</v>
      </c>
      <c r="D866" s="8">
        <v>45048</v>
      </c>
      <c r="E866" s="9" t="s">
        <v>9</v>
      </c>
      <c r="F866" s="9" t="s">
        <v>10</v>
      </c>
      <c r="G866" s="10">
        <v>4109.8100000000004</v>
      </c>
      <c r="H866" s="11">
        <v>12</v>
      </c>
      <c r="I866" s="11">
        <v>27</v>
      </c>
      <c r="J866" s="10">
        <v>556.05999999999995</v>
      </c>
    </row>
    <row r="867" spans="3:10" x14ac:dyDescent="0.25">
      <c r="C867" s="13" t="s">
        <v>1028</v>
      </c>
      <c r="D867" s="8">
        <v>45048</v>
      </c>
      <c r="E867" s="9" t="s">
        <v>16</v>
      </c>
      <c r="F867" s="9" t="s">
        <v>10</v>
      </c>
      <c r="G867" s="10">
        <v>295.68</v>
      </c>
      <c r="H867" s="11">
        <v>7</v>
      </c>
      <c r="I867" s="11">
        <v>48</v>
      </c>
      <c r="J867" s="10">
        <v>1533.66</v>
      </c>
    </row>
    <row r="868" spans="3:10" x14ac:dyDescent="0.25">
      <c r="C868" s="13" t="s">
        <v>2144</v>
      </c>
      <c r="D868" s="8">
        <v>45048</v>
      </c>
      <c r="E868" s="9" t="s">
        <v>16</v>
      </c>
      <c r="F868" s="9" t="s">
        <v>21</v>
      </c>
      <c r="G868" s="10">
        <v>2624.47</v>
      </c>
      <c r="H868" s="11">
        <v>17</v>
      </c>
      <c r="I868" s="11">
        <v>8</v>
      </c>
      <c r="J868" s="10">
        <v>1721.17</v>
      </c>
    </row>
    <row r="869" spans="3:10" x14ac:dyDescent="0.25">
      <c r="C869" s="13" t="s">
        <v>2451</v>
      </c>
      <c r="D869" s="8">
        <v>45049</v>
      </c>
      <c r="E869" s="9" t="s">
        <v>13</v>
      </c>
      <c r="F869" s="9" t="s">
        <v>17</v>
      </c>
      <c r="G869" s="10">
        <v>1480.93</v>
      </c>
      <c r="H869" s="11">
        <v>6</v>
      </c>
      <c r="I869" s="11">
        <v>2</v>
      </c>
      <c r="J869" s="10">
        <v>1330.03</v>
      </c>
    </row>
    <row r="870" spans="3:10" x14ac:dyDescent="0.25">
      <c r="C870" s="13" t="s">
        <v>3638</v>
      </c>
      <c r="D870" s="8">
        <v>45049</v>
      </c>
      <c r="E870" s="9" t="s">
        <v>16</v>
      </c>
      <c r="F870" s="9" t="s">
        <v>19</v>
      </c>
      <c r="G870" s="10">
        <v>2257.62</v>
      </c>
      <c r="H870" s="11">
        <v>6</v>
      </c>
      <c r="I870" s="11">
        <v>19</v>
      </c>
      <c r="J870" s="10">
        <v>64.099999999999994</v>
      </c>
    </row>
    <row r="871" spans="3:10" x14ac:dyDescent="0.25">
      <c r="C871" s="13" t="s">
        <v>146</v>
      </c>
      <c r="D871" s="8">
        <v>45050</v>
      </c>
      <c r="E871" s="9" t="s">
        <v>13</v>
      </c>
      <c r="F871" s="9" t="s">
        <v>17</v>
      </c>
      <c r="G871" s="10">
        <v>2607.64</v>
      </c>
      <c r="H871" s="11">
        <v>25</v>
      </c>
      <c r="I871" s="11">
        <v>16</v>
      </c>
      <c r="J871" s="10">
        <v>940.4</v>
      </c>
    </row>
    <row r="872" spans="3:10" x14ac:dyDescent="0.25">
      <c r="C872" s="13" t="s">
        <v>1977</v>
      </c>
      <c r="D872" s="8">
        <v>45050</v>
      </c>
      <c r="E872" s="9" t="s">
        <v>9</v>
      </c>
      <c r="F872" s="9" t="s">
        <v>17</v>
      </c>
      <c r="G872" s="10">
        <v>735.84</v>
      </c>
      <c r="H872" s="11">
        <v>37</v>
      </c>
      <c r="I872" s="11">
        <v>10</v>
      </c>
      <c r="J872" s="10">
        <v>209.17</v>
      </c>
    </row>
    <row r="873" spans="3:10" x14ac:dyDescent="0.25">
      <c r="C873" s="13" t="s">
        <v>3813</v>
      </c>
      <c r="D873" s="8">
        <v>45050</v>
      </c>
      <c r="E873" s="9" t="s">
        <v>9</v>
      </c>
      <c r="F873" s="9" t="s">
        <v>17</v>
      </c>
      <c r="G873" s="10">
        <v>4784.25</v>
      </c>
      <c r="H873" s="11">
        <v>19</v>
      </c>
      <c r="I873" s="11">
        <v>34</v>
      </c>
      <c r="J873" s="10">
        <v>418.05</v>
      </c>
    </row>
    <row r="874" spans="3:10" x14ac:dyDescent="0.25">
      <c r="C874" s="13" t="s">
        <v>3822</v>
      </c>
      <c r="D874" s="8">
        <v>45050</v>
      </c>
      <c r="E874" s="9" t="s">
        <v>12</v>
      </c>
      <c r="F874" s="9" t="s">
        <v>17</v>
      </c>
      <c r="G874" s="10">
        <v>2740.46</v>
      </c>
      <c r="H874" s="11">
        <v>31</v>
      </c>
      <c r="I874" s="11">
        <v>13</v>
      </c>
      <c r="J874" s="10">
        <v>51.57</v>
      </c>
    </row>
    <row r="875" spans="3:10" x14ac:dyDescent="0.25">
      <c r="C875" s="13" t="s">
        <v>777</v>
      </c>
      <c r="D875" s="8">
        <v>45050</v>
      </c>
      <c r="E875" s="9" t="s">
        <v>13</v>
      </c>
      <c r="F875" s="9" t="s">
        <v>23</v>
      </c>
      <c r="G875" s="10">
        <v>3475.41</v>
      </c>
      <c r="H875" s="11">
        <v>1</v>
      </c>
      <c r="I875" s="11">
        <v>32</v>
      </c>
      <c r="J875" s="10">
        <v>1732.75</v>
      </c>
    </row>
    <row r="876" spans="3:10" x14ac:dyDescent="0.25">
      <c r="C876" s="13" t="s">
        <v>2199</v>
      </c>
      <c r="D876" s="8">
        <v>45050</v>
      </c>
      <c r="E876" s="9" t="s">
        <v>9</v>
      </c>
      <c r="F876" s="9" t="s">
        <v>23</v>
      </c>
      <c r="G876" s="10">
        <v>3450.67</v>
      </c>
      <c r="H876" s="11">
        <v>6</v>
      </c>
      <c r="I876" s="11">
        <v>31</v>
      </c>
      <c r="J876" s="10">
        <v>961.9</v>
      </c>
    </row>
    <row r="877" spans="3:10" x14ac:dyDescent="0.25">
      <c r="C877" s="13" t="s">
        <v>205</v>
      </c>
      <c r="D877" s="8">
        <v>45050</v>
      </c>
      <c r="E877" s="9" t="s">
        <v>12</v>
      </c>
      <c r="F877" s="9" t="s">
        <v>23</v>
      </c>
      <c r="G877" s="10">
        <v>2821.33</v>
      </c>
      <c r="H877" s="11">
        <v>7</v>
      </c>
      <c r="I877" s="11">
        <v>50</v>
      </c>
      <c r="J877" s="10">
        <v>519.76</v>
      </c>
    </row>
    <row r="878" spans="3:10" x14ac:dyDescent="0.25">
      <c r="C878" s="13" t="s">
        <v>1548</v>
      </c>
      <c r="D878" s="8">
        <v>45050</v>
      </c>
      <c r="E878" s="9" t="s">
        <v>12</v>
      </c>
      <c r="F878" s="9" t="s">
        <v>23</v>
      </c>
      <c r="G878" s="10">
        <v>4973.1899999999996</v>
      </c>
      <c r="H878" s="11">
        <v>16</v>
      </c>
      <c r="I878" s="11">
        <v>1</v>
      </c>
      <c r="J878" s="10">
        <v>1928.3</v>
      </c>
    </row>
    <row r="879" spans="3:10" x14ac:dyDescent="0.25">
      <c r="C879" s="13" t="s">
        <v>537</v>
      </c>
      <c r="D879" s="8">
        <v>45050</v>
      </c>
      <c r="E879" s="9" t="s">
        <v>13</v>
      </c>
      <c r="F879" s="9" t="s">
        <v>10</v>
      </c>
      <c r="G879" s="10">
        <v>886.58</v>
      </c>
      <c r="H879" s="11">
        <v>15</v>
      </c>
      <c r="I879" s="11">
        <v>10</v>
      </c>
      <c r="J879" s="10">
        <v>1483.68</v>
      </c>
    </row>
    <row r="880" spans="3:10" x14ac:dyDescent="0.25">
      <c r="C880" s="13" t="s">
        <v>3783</v>
      </c>
      <c r="D880" s="8">
        <v>45050</v>
      </c>
      <c r="E880" s="9" t="s">
        <v>13</v>
      </c>
      <c r="F880" s="9" t="s">
        <v>21</v>
      </c>
      <c r="G880" s="10">
        <v>2930.03</v>
      </c>
      <c r="H880" s="11">
        <v>16</v>
      </c>
      <c r="I880" s="11">
        <v>43</v>
      </c>
      <c r="J880" s="10">
        <v>1869.11</v>
      </c>
    </row>
    <row r="881" spans="3:10" x14ac:dyDescent="0.25">
      <c r="C881" s="13" t="s">
        <v>3034</v>
      </c>
      <c r="D881" s="8">
        <v>45051</v>
      </c>
      <c r="E881" s="9" t="s">
        <v>12</v>
      </c>
      <c r="F881" s="9" t="s">
        <v>19</v>
      </c>
      <c r="G881" s="10">
        <v>4076.54</v>
      </c>
      <c r="H881" s="11">
        <v>29</v>
      </c>
      <c r="I881" s="11">
        <v>35</v>
      </c>
      <c r="J881" s="10">
        <v>65.83</v>
      </c>
    </row>
    <row r="882" spans="3:10" x14ac:dyDescent="0.25">
      <c r="C882" s="13" t="s">
        <v>3754</v>
      </c>
      <c r="D882" s="8">
        <v>45051</v>
      </c>
      <c r="E882" s="9" t="s">
        <v>16</v>
      </c>
      <c r="F882" s="9" t="s">
        <v>10</v>
      </c>
      <c r="G882" s="10">
        <v>2023.47</v>
      </c>
      <c r="H882" s="11">
        <v>29</v>
      </c>
      <c r="I882" s="11">
        <v>33</v>
      </c>
      <c r="J882" s="10">
        <v>1541.46</v>
      </c>
    </row>
    <row r="883" spans="3:10" x14ac:dyDescent="0.25">
      <c r="C883" s="13" t="s">
        <v>1428</v>
      </c>
      <c r="D883" s="8">
        <v>45051</v>
      </c>
      <c r="E883" s="9" t="s">
        <v>12</v>
      </c>
      <c r="F883" s="9" t="s">
        <v>10</v>
      </c>
      <c r="G883" s="10">
        <v>4781.87</v>
      </c>
      <c r="H883" s="11">
        <v>12</v>
      </c>
      <c r="I883" s="11">
        <v>27</v>
      </c>
      <c r="J883" s="10">
        <v>1434.66</v>
      </c>
    </row>
    <row r="884" spans="3:10" x14ac:dyDescent="0.25">
      <c r="C884" s="13" t="s">
        <v>1326</v>
      </c>
      <c r="D884" s="8">
        <v>45051</v>
      </c>
      <c r="E884" s="9" t="s">
        <v>9</v>
      </c>
      <c r="F884" s="9" t="s">
        <v>21</v>
      </c>
      <c r="G884" s="10">
        <v>3022.82</v>
      </c>
      <c r="H884" s="11">
        <v>21</v>
      </c>
      <c r="I884" s="11">
        <v>37</v>
      </c>
      <c r="J884" s="10">
        <v>1869.19</v>
      </c>
    </row>
    <row r="885" spans="3:10" x14ac:dyDescent="0.25">
      <c r="C885" s="13" t="s">
        <v>3910</v>
      </c>
      <c r="D885" s="8">
        <v>45052</v>
      </c>
      <c r="E885" s="9" t="s">
        <v>12</v>
      </c>
      <c r="F885" s="9" t="s">
        <v>17</v>
      </c>
      <c r="G885" s="10">
        <v>4998.79</v>
      </c>
      <c r="H885" s="11">
        <v>31</v>
      </c>
      <c r="I885" s="11">
        <v>39</v>
      </c>
      <c r="J885" s="10">
        <v>695.21</v>
      </c>
    </row>
    <row r="886" spans="3:10" x14ac:dyDescent="0.25">
      <c r="C886" s="13" t="s">
        <v>2916</v>
      </c>
      <c r="D886" s="8">
        <v>45052</v>
      </c>
      <c r="E886" s="9" t="s">
        <v>13</v>
      </c>
      <c r="F886" s="9" t="s">
        <v>23</v>
      </c>
      <c r="G886" s="10">
        <v>2201.27</v>
      </c>
      <c r="H886" s="11">
        <v>45</v>
      </c>
      <c r="I886" s="11">
        <v>47</v>
      </c>
      <c r="J886" s="10">
        <v>345.64</v>
      </c>
    </row>
    <row r="887" spans="3:10" x14ac:dyDescent="0.25">
      <c r="C887" s="13" t="s">
        <v>1826</v>
      </c>
      <c r="D887" s="8">
        <v>45052</v>
      </c>
      <c r="E887" s="9" t="s">
        <v>13</v>
      </c>
      <c r="F887" s="9" t="s">
        <v>19</v>
      </c>
      <c r="G887" s="10">
        <v>1446.63</v>
      </c>
      <c r="H887" s="11">
        <v>7</v>
      </c>
      <c r="I887" s="11">
        <v>27</v>
      </c>
      <c r="J887" s="10">
        <v>388.57</v>
      </c>
    </row>
    <row r="888" spans="3:10" x14ac:dyDescent="0.25">
      <c r="C888" s="13" t="s">
        <v>2311</v>
      </c>
      <c r="D888" s="8">
        <v>45052</v>
      </c>
      <c r="E888" s="9" t="s">
        <v>9</v>
      </c>
      <c r="F888" s="9" t="s">
        <v>21</v>
      </c>
      <c r="G888" s="10">
        <v>807.81</v>
      </c>
      <c r="H888" s="11">
        <v>34</v>
      </c>
      <c r="I888" s="11">
        <v>13</v>
      </c>
      <c r="J888" s="10">
        <v>669.83</v>
      </c>
    </row>
    <row r="889" spans="3:10" x14ac:dyDescent="0.25">
      <c r="C889" s="13" t="s">
        <v>3767</v>
      </c>
      <c r="D889" s="8">
        <v>45052</v>
      </c>
      <c r="E889" s="9" t="s">
        <v>9</v>
      </c>
      <c r="F889" s="9" t="s">
        <v>21</v>
      </c>
      <c r="G889" s="10">
        <v>4245.68</v>
      </c>
      <c r="H889" s="11">
        <v>35</v>
      </c>
      <c r="I889" s="11">
        <v>43</v>
      </c>
      <c r="J889" s="10">
        <v>779.45</v>
      </c>
    </row>
    <row r="890" spans="3:10" x14ac:dyDescent="0.25">
      <c r="C890" s="13" t="s">
        <v>1937</v>
      </c>
      <c r="D890" s="8">
        <v>45053</v>
      </c>
      <c r="E890" s="9" t="s">
        <v>13</v>
      </c>
      <c r="F890" s="9" t="s">
        <v>17</v>
      </c>
      <c r="G890" s="10">
        <v>191.91</v>
      </c>
      <c r="H890" s="11">
        <v>12</v>
      </c>
      <c r="I890" s="11">
        <v>21</v>
      </c>
      <c r="J890" s="10">
        <v>1516.45</v>
      </c>
    </row>
    <row r="891" spans="3:10" x14ac:dyDescent="0.25">
      <c r="C891" s="13" t="s">
        <v>3180</v>
      </c>
      <c r="D891" s="8">
        <v>45053</v>
      </c>
      <c r="E891" s="9" t="s">
        <v>16</v>
      </c>
      <c r="F891" s="9" t="s">
        <v>17</v>
      </c>
      <c r="G891" s="10">
        <v>3076.36</v>
      </c>
      <c r="H891" s="11">
        <v>33</v>
      </c>
      <c r="I891" s="11">
        <v>28</v>
      </c>
      <c r="J891" s="10">
        <v>350.44</v>
      </c>
    </row>
    <row r="892" spans="3:10" x14ac:dyDescent="0.25">
      <c r="C892" s="13" t="s">
        <v>2129</v>
      </c>
      <c r="D892" s="8">
        <v>45053</v>
      </c>
      <c r="E892" s="9" t="s">
        <v>13</v>
      </c>
      <c r="F892" s="9" t="s">
        <v>23</v>
      </c>
      <c r="G892" s="10">
        <v>3434.77</v>
      </c>
      <c r="H892" s="11">
        <v>47</v>
      </c>
      <c r="I892" s="11">
        <v>35</v>
      </c>
      <c r="J892" s="10">
        <v>1999.47</v>
      </c>
    </row>
    <row r="893" spans="3:10" x14ac:dyDescent="0.25">
      <c r="C893" s="13" t="s">
        <v>353</v>
      </c>
      <c r="D893" s="8">
        <v>45053</v>
      </c>
      <c r="E893" s="9" t="s">
        <v>9</v>
      </c>
      <c r="F893" s="9" t="s">
        <v>23</v>
      </c>
      <c r="G893" s="10">
        <v>599.64</v>
      </c>
      <c r="H893" s="11">
        <v>23</v>
      </c>
      <c r="I893" s="11">
        <v>29</v>
      </c>
      <c r="J893" s="10">
        <v>1250.29</v>
      </c>
    </row>
    <row r="894" spans="3:10" x14ac:dyDescent="0.25">
      <c r="C894" s="13" t="s">
        <v>3692</v>
      </c>
      <c r="D894" s="8">
        <v>45053</v>
      </c>
      <c r="E894" s="9" t="s">
        <v>16</v>
      </c>
      <c r="F894" s="9" t="s">
        <v>23</v>
      </c>
      <c r="G894" s="10">
        <v>1120.6500000000001</v>
      </c>
      <c r="H894" s="11">
        <v>31</v>
      </c>
      <c r="I894" s="11">
        <v>14</v>
      </c>
      <c r="J894" s="10">
        <v>1176.03</v>
      </c>
    </row>
    <row r="895" spans="3:10" x14ac:dyDescent="0.25">
      <c r="C895" s="13" t="s">
        <v>2009</v>
      </c>
      <c r="D895" s="8">
        <v>45053</v>
      </c>
      <c r="E895" s="9" t="s">
        <v>12</v>
      </c>
      <c r="F895" s="9" t="s">
        <v>23</v>
      </c>
      <c r="G895" s="10">
        <v>792.96</v>
      </c>
      <c r="H895" s="11">
        <v>16</v>
      </c>
      <c r="I895" s="11">
        <v>42</v>
      </c>
      <c r="J895" s="10">
        <v>916.11</v>
      </c>
    </row>
    <row r="896" spans="3:10" x14ac:dyDescent="0.25">
      <c r="C896" s="13" t="s">
        <v>222</v>
      </c>
      <c r="D896" s="8">
        <v>45053</v>
      </c>
      <c r="E896" s="9" t="s">
        <v>13</v>
      </c>
      <c r="F896" s="9" t="s">
        <v>10</v>
      </c>
      <c r="G896" s="10">
        <v>3097.39</v>
      </c>
      <c r="H896" s="11">
        <v>17</v>
      </c>
      <c r="I896" s="11">
        <v>42</v>
      </c>
      <c r="J896" s="10">
        <v>33.520000000000003</v>
      </c>
    </row>
    <row r="897" spans="3:10" x14ac:dyDescent="0.25">
      <c r="C897" s="13" t="s">
        <v>766</v>
      </c>
      <c r="D897" s="8">
        <v>45053</v>
      </c>
      <c r="E897" s="9" t="s">
        <v>16</v>
      </c>
      <c r="F897" s="9" t="s">
        <v>21</v>
      </c>
      <c r="G897" s="10">
        <v>4961.01</v>
      </c>
      <c r="H897" s="11">
        <v>18</v>
      </c>
      <c r="I897" s="11">
        <v>38</v>
      </c>
      <c r="J897" s="10">
        <v>1824.68</v>
      </c>
    </row>
    <row r="898" spans="3:10" x14ac:dyDescent="0.25">
      <c r="C898" s="13" t="s">
        <v>961</v>
      </c>
      <c r="D898" s="8">
        <v>45053</v>
      </c>
      <c r="E898" s="9" t="s">
        <v>12</v>
      </c>
      <c r="F898" s="9" t="s">
        <v>21</v>
      </c>
      <c r="G898" s="10">
        <v>150.94999999999999</v>
      </c>
      <c r="H898" s="11">
        <v>45</v>
      </c>
      <c r="I898" s="11">
        <v>34</v>
      </c>
      <c r="J898" s="10">
        <v>1732.91</v>
      </c>
    </row>
    <row r="899" spans="3:10" x14ac:dyDescent="0.25">
      <c r="C899" s="13" t="s">
        <v>1192</v>
      </c>
      <c r="D899" s="8">
        <v>45054</v>
      </c>
      <c r="E899" s="9" t="s">
        <v>13</v>
      </c>
      <c r="F899" s="9" t="s">
        <v>23</v>
      </c>
      <c r="G899" s="10">
        <v>695.01</v>
      </c>
      <c r="H899" s="11">
        <v>25</v>
      </c>
      <c r="I899" s="11">
        <v>15</v>
      </c>
      <c r="J899" s="10">
        <v>191.57</v>
      </c>
    </row>
    <row r="900" spans="3:10" x14ac:dyDescent="0.25">
      <c r="C900" s="13" t="s">
        <v>2606</v>
      </c>
      <c r="D900" s="8">
        <v>45054</v>
      </c>
      <c r="E900" s="9" t="s">
        <v>13</v>
      </c>
      <c r="F900" s="9" t="s">
        <v>23</v>
      </c>
      <c r="G900" s="10">
        <v>3833.2</v>
      </c>
      <c r="H900" s="11">
        <v>4</v>
      </c>
      <c r="I900" s="11">
        <v>24</v>
      </c>
      <c r="J900" s="10">
        <v>1650.91</v>
      </c>
    </row>
    <row r="901" spans="3:10" x14ac:dyDescent="0.25">
      <c r="C901" s="13" t="s">
        <v>2602</v>
      </c>
      <c r="D901" s="8">
        <v>45054</v>
      </c>
      <c r="E901" s="9" t="s">
        <v>9</v>
      </c>
      <c r="F901" s="9" t="s">
        <v>23</v>
      </c>
      <c r="G901" s="10">
        <v>4625.1899999999996</v>
      </c>
      <c r="H901" s="11">
        <v>6</v>
      </c>
      <c r="I901" s="11">
        <v>19</v>
      </c>
      <c r="J901" s="10">
        <v>1547.65</v>
      </c>
    </row>
    <row r="902" spans="3:10" x14ac:dyDescent="0.25">
      <c r="C902" s="13" t="s">
        <v>273</v>
      </c>
      <c r="D902" s="8">
        <v>45054</v>
      </c>
      <c r="E902" s="9" t="s">
        <v>12</v>
      </c>
      <c r="F902" s="9" t="s">
        <v>23</v>
      </c>
      <c r="G902" s="10">
        <v>438.53</v>
      </c>
      <c r="H902" s="11">
        <v>14</v>
      </c>
      <c r="I902" s="11">
        <v>14</v>
      </c>
      <c r="J902" s="10">
        <v>55.24</v>
      </c>
    </row>
    <row r="903" spans="3:10" x14ac:dyDescent="0.25">
      <c r="C903" s="13" t="s">
        <v>1552</v>
      </c>
      <c r="D903" s="8">
        <v>45054</v>
      </c>
      <c r="E903" s="9" t="s">
        <v>12</v>
      </c>
      <c r="F903" s="9" t="s">
        <v>23</v>
      </c>
      <c r="G903" s="10">
        <v>1773.77</v>
      </c>
      <c r="H903" s="11">
        <v>15</v>
      </c>
      <c r="I903" s="11">
        <v>27</v>
      </c>
      <c r="J903" s="10">
        <v>1045.1300000000001</v>
      </c>
    </row>
    <row r="904" spans="3:10" x14ac:dyDescent="0.25">
      <c r="C904" s="13" t="s">
        <v>2627</v>
      </c>
      <c r="D904" s="8">
        <v>45054</v>
      </c>
      <c r="E904" s="9" t="s">
        <v>12</v>
      </c>
      <c r="F904" s="9" t="s">
        <v>23</v>
      </c>
      <c r="G904" s="10">
        <v>1732.77</v>
      </c>
      <c r="H904" s="11">
        <v>16</v>
      </c>
      <c r="I904" s="11">
        <v>28</v>
      </c>
      <c r="J904" s="10">
        <v>159.81</v>
      </c>
    </row>
    <row r="905" spans="3:10" x14ac:dyDescent="0.25">
      <c r="C905" s="13" t="s">
        <v>1643</v>
      </c>
      <c r="D905" s="8">
        <v>45054</v>
      </c>
      <c r="E905" s="9" t="s">
        <v>9</v>
      </c>
      <c r="F905" s="9" t="s">
        <v>19</v>
      </c>
      <c r="G905" s="10">
        <v>546.87</v>
      </c>
      <c r="H905" s="11">
        <v>31</v>
      </c>
      <c r="I905" s="11">
        <v>9</v>
      </c>
      <c r="J905" s="10">
        <v>1032.83</v>
      </c>
    </row>
    <row r="906" spans="3:10" x14ac:dyDescent="0.25">
      <c r="C906" s="13" t="s">
        <v>1420</v>
      </c>
      <c r="D906" s="8">
        <v>45054</v>
      </c>
      <c r="E906" s="9" t="s">
        <v>13</v>
      </c>
      <c r="F906" s="9" t="s">
        <v>10</v>
      </c>
      <c r="G906" s="10">
        <v>2928.01</v>
      </c>
      <c r="H906" s="11">
        <v>35</v>
      </c>
      <c r="I906" s="11">
        <v>14</v>
      </c>
      <c r="J906" s="10">
        <v>858.63</v>
      </c>
    </row>
    <row r="907" spans="3:10" x14ac:dyDescent="0.25">
      <c r="C907" s="13" t="s">
        <v>1971</v>
      </c>
      <c r="D907" s="8">
        <v>45054</v>
      </c>
      <c r="E907" s="9" t="s">
        <v>13</v>
      </c>
      <c r="F907" s="9" t="s">
        <v>10</v>
      </c>
      <c r="G907" s="10">
        <v>3359.75</v>
      </c>
      <c r="H907" s="11">
        <v>36</v>
      </c>
      <c r="I907" s="11">
        <v>9</v>
      </c>
      <c r="J907" s="10">
        <v>1079.5999999999999</v>
      </c>
    </row>
    <row r="908" spans="3:10" x14ac:dyDescent="0.25">
      <c r="C908" s="13" t="s">
        <v>2727</v>
      </c>
      <c r="D908" s="8">
        <v>45054</v>
      </c>
      <c r="E908" s="9" t="s">
        <v>16</v>
      </c>
      <c r="F908" s="9" t="s">
        <v>21</v>
      </c>
      <c r="G908" s="10">
        <v>3975.93</v>
      </c>
      <c r="H908" s="11">
        <v>24</v>
      </c>
      <c r="I908" s="11">
        <v>23</v>
      </c>
      <c r="J908" s="10">
        <v>416.82</v>
      </c>
    </row>
    <row r="909" spans="3:10" x14ac:dyDescent="0.25">
      <c r="C909" s="13" t="s">
        <v>1729</v>
      </c>
      <c r="D909" s="8">
        <v>45055</v>
      </c>
      <c r="E909" s="9" t="s">
        <v>16</v>
      </c>
      <c r="F909" s="9" t="s">
        <v>23</v>
      </c>
      <c r="G909" s="10">
        <v>651.79999999999995</v>
      </c>
      <c r="H909" s="11">
        <v>2</v>
      </c>
      <c r="I909" s="11">
        <v>0</v>
      </c>
      <c r="J909" s="10">
        <v>1219.47</v>
      </c>
    </row>
    <row r="910" spans="3:10" x14ac:dyDescent="0.25">
      <c r="C910" s="13" t="s">
        <v>1708</v>
      </c>
      <c r="D910" s="8">
        <v>45055</v>
      </c>
      <c r="E910" s="9" t="s">
        <v>9</v>
      </c>
      <c r="F910" s="9" t="s">
        <v>19</v>
      </c>
      <c r="G910" s="10">
        <v>450.09</v>
      </c>
      <c r="H910" s="11">
        <v>20</v>
      </c>
      <c r="I910" s="11">
        <v>10</v>
      </c>
      <c r="J910" s="10">
        <v>159.66999999999999</v>
      </c>
    </row>
    <row r="911" spans="3:10" x14ac:dyDescent="0.25">
      <c r="C911" s="13" t="s">
        <v>3776</v>
      </c>
      <c r="D911" s="8">
        <v>45055</v>
      </c>
      <c r="E911" s="9" t="s">
        <v>12</v>
      </c>
      <c r="F911" s="9" t="s">
        <v>10</v>
      </c>
      <c r="G911" s="10">
        <v>4166.96</v>
      </c>
      <c r="H911" s="11">
        <v>34</v>
      </c>
      <c r="I911" s="11">
        <v>9</v>
      </c>
      <c r="J911" s="10">
        <v>1764.24</v>
      </c>
    </row>
    <row r="912" spans="3:10" x14ac:dyDescent="0.25">
      <c r="C912" s="13" t="s">
        <v>3081</v>
      </c>
      <c r="D912" s="8">
        <v>45055</v>
      </c>
      <c r="E912" s="9" t="s">
        <v>13</v>
      </c>
      <c r="F912" s="9" t="s">
        <v>21</v>
      </c>
      <c r="G912" s="10">
        <v>3227.11</v>
      </c>
      <c r="H912" s="11">
        <v>43</v>
      </c>
      <c r="I912" s="11">
        <v>49</v>
      </c>
      <c r="J912" s="10">
        <v>640.62</v>
      </c>
    </row>
    <row r="913" spans="3:10" x14ac:dyDescent="0.25">
      <c r="C913" s="13" t="s">
        <v>3066</v>
      </c>
      <c r="D913" s="8">
        <v>45055</v>
      </c>
      <c r="E913" s="9" t="s">
        <v>16</v>
      </c>
      <c r="F913" s="9" t="s">
        <v>21</v>
      </c>
      <c r="G913" s="10">
        <v>441.22</v>
      </c>
      <c r="H913" s="11">
        <v>43</v>
      </c>
      <c r="I913" s="11">
        <v>24</v>
      </c>
      <c r="J913" s="10">
        <v>436.65</v>
      </c>
    </row>
    <row r="914" spans="3:10" x14ac:dyDescent="0.25">
      <c r="C914" s="13" t="s">
        <v>2088</v>
      </c>
      <c r="D914" s="8">
        <v>45056</v>
      </c>
      <c r="E914" s="9" t="s">
        <v>16</v>
      </c>
      <c r="F914" s="9" t="s">
        <v>17</v>
      </c>
      <c r="G914" s="10">
        <v>2740.38</v>
      </c>
      <c r="H914" s="11">
        <v>9</v>
      </c>
      <c r="I914" s="11">
        <v>20</v>
      </c>
      <c r="J914" s="10">
        <v>783.93</v>
      </c>
    </row>
    <row r="915" spans="3:10" x14ac:dyDescent="0.25">
      <c r="C915" s="13" t="s">
        <v>3708</v>
      </c>
      <c r="D915" s="8">
        <v>45056</v>
      </c>
      <c r="E915" s="9" t="s">
        <v>9</v>
      </c>
      <c r="F915" s="9" t="s">
        <v>23</v>
      </c>
      <c r="G915" s="10">
        <v>1407.02</v>
      </c>
      <c r="H915" s="11">
        <v>50</v>
      </c>
      <c r="I915" s="11">
        <v>35</v>
      </c>
      <c r="J915" s="10">
        <v>1146.1099999999999</v>
      </c>
    </row>
    <row r="916" spans="3:10" x14ac:dyDescent="0.25">
      <c r="C916" s="13" t="s">
        <v>2887</v>
      </c>
      <c r="D916" s="8">
        <v>45056</v>
      </c>
      <c r="E916" s="9" t="s">
        <v>12</v>
      </c>
      <c r="F916" s="9" t="s">
        <v>19</v>
      </c>
      <c r="G916" s="10">
        <v>4824.8500000000004</v>
      </c>
      <c r="H916" s="11">
        <v>46</v>
      </c>
      <c r="I916" s="11">
        <v>43</v>
      </c>
      <c r="J916" s="10">
        <v>1438.15</v>
      </c>
    </row>
    <row r="917" spans="3:10" x14ac:dyDescent="0.25">
      <c r="C917" s="13" t="s">
        <v>2910</v>
      </c>
      <c r="D917" s="8">
        <v>45056</v>
      </c>
      <c r="E917" s="9" t="s">
        <v>13</v>
      </c>
      <c r="F917" s="9" t="s">
        <v>10</v>
      </c>
      <c r="G917" s="10">
        <v>3416.63</v>
      </c>
      <c r="H917" s="11">
        <v>35</v>
      </c>
      <c r="I917" s="11">
        <v>34</v>
      </c>
      <c r="J917" s="10">
        <v>1986.04</v>
      </c>
    </row>
    <row r="918" spans="3:10" x14ac:dyDescent="0.25">
      <c r="C918" s="13" t="s">
        <v>1549</v>
      </c>
      <c r="D918" s="8">
        <v>45056</v>
      </c>
      <c r="E918" s="9" t="s">
        <v>16</v>
      </c>
      <c r="F918" s="9" t="s">
        <v>10</v>
      </c>
      <c r="G918" s="10">
        <v>913.11</v>
      </c>
      <c r="H918" s="11">
        <v>39</v>
      </c>
      <c r="I918" s="11">
        <v>2</v>
      </c>
      <c r="J918" s="10">
        <v>1279.3699999999999</v>
      </c>
    </row>
    <row r="919" spans="3:10" x14ac:dyDescent="0.25">
      <c r="C919" s="13" t="s">
        <v>1843</v>
      </c>
      <c r="D919" s="8">
        <v>45056</v>
      </c>
      <c r="E919" s="9" t="s">
        <v>13</v>
      </c>
      <c r="F919" s="9" t="s">
        <v>21</v>
      </c>
      <c r="G919" s="10">
        <v>2185.56</v>
      </c>
      <c r="H919" s="11">
        <v>9</v>
      </c>
      <c r="I919" s="11">
        <v>43</v>
      </c>
      <c r="J919" s="10">
        <v>1431.8</v>
      </c>
    </row>
    <row r="920" spans="3:10" x14ac:dyDescent="0.25">
      <c r="C920" s="13" t="s">
        <v>3245</v>
      </c>
      <c r="D920" s="8">
        <v>45056</v>
      </c>
      <c r="E920" s="9" t="s">
        <v>13</v>
      </c>
      <c r="F920" s="9" t="s">
        <v>21</v>
      </c>
      <c r="G920" s="10">
        <v>1479.86</v>
      </c>
      <c r="H920" s="11">
        <v>49</v>
      </c>
      <c r="I920" s="11">
        <v>24</v>
      </c>
      <c r="J920" s="10">
        <v>421.02</v>
      </c>
    </row>
    <row r="921" spans="3:10" x14ac:dyDescent="0.25">
      <c r="C921" s="13" t="s">
        <v>518</v>
      </c>
      <c r="D921" s="8">
        <v>45056</v>
      </c>
      <c r="E921" s="9" t="s">
        <v>9</v>
      </c>
      <c r="F921" s="9" t="s">
        <v>21</v>
      </c>
      <c r="G921" s="10">
        <v>3665.8</v>
      </c>
      <c r="H921" s="11">
        <v>19</v>
      </c>
      <c r="I921" s="11">
        <v>26</v>
      </c>
      <c r="J921" s="10">
        <v>1962.26</v>
      </c>
    </row>
    <row r="922" spans="3:10" x14ac:dyDescent="0.25">
      <c r="C922" s="13" t="s">
        <v>3878</v>
      </c>
      <c r="D922" s="8">
        <v>45056</v>
      </c>
      <c r="E922" s="9" t="s">
        <v>16</v>
      </c>
      <c r="F922" s="9" t="s">
        <v>21</v>
      </c>
      <c r="G922" s="10">
        <v>3748.77</v>
      </c>
      <c r="H922" s="11">
        <v>34</v>
      </c>
      <c r="I922" s="11">
        <v>37</v>
      </c>
      <c r="J922" s="10">
        <v>1436.07</v>
      </c>
    </row>
    <row r="923" spans="3:10" x14ac:dyDescent="0.25">
      <c r="C923" s="13" t="s">
        <v>2371</v>
      </c>
      <c r="D923" s="8">
        <v>45057</v>
      </c>
      <c r="E923" s="9" t="s">
        <v>9</v>
      </c>
      <c r="F923" s="9" t="s">
        <v>17</v>
      </c>
      <c r="G923" s="10">
        <v>3032.49</v>
      </c>
      <c r="H923" s="11">
        <v>18</v>
      </c>
      <c r="I923" s="11">
        <v>27</v>
      </c>
      <c r="J923" s="10">
        <v>1734.11</v>
      </c>
    </row>
    <row r="924" spans="3:10" x14ac:dyDescent="0.25">
      <c r="C924" s="13" t="s">
        <v>1597</v>
      </c>
      <c r="D924" s="8">
        <v>45057</v>
      </c>
      <c r="E924" s="9" t="s">
        <v>12</v>
      </c>
      <c r="F924" s="9" t="s">
        <v>23</v>
      </c>
      <c r="G924" s="10">
        <v>1845.59</v>
      </c>
      <c r="H924" s="11">
        <v>24</v>
      </c>
      <c r="I924" s="11">
        <v>29</v>
      </c>
      <c r="J924" s="10">
        <v>594.44000000000005</v>
      </c>
    </row>
    <row r="925" spans="3:10" x14ac:dyDescent="0.25">
      <c r="C925" s="13" t="s">
        <v>885</v>
      </c>
      <c r="D925" s="8">
        <v>45057</v>
      </c>
      <c r="E925" s="9" t="s">
        <v>16</v>
      </c>
      <c r="F925" s="9" t="s">
        <v>19</v>
      </c>
      <c r="G925" s="10">
        <v>1888.81</v>
      </c>
      <c r="H925" s="11">
        <v>31</v>
      </c>
      <c r="I925" s="11">
        <v>40</v>
      </c>
      <c r="J925" s="10">
        <v>660.19</v>
      </c>
    </row>
    <row r="926" spans="3:10" x14ac:dyDescent="0.25">
      <c r="C926" s="13" t="s">
        <v>1353</v>
      </c>
      <c r="D926" s="8">
        <v>45057</v>
      </c>
      <c r="E926" s="9" t="s">
        <v>9</v>
      </c>
      <c r="F926" s="9" t="s">
        <v>21</v>
      </c>
      <c r="G926" s="10">
        <v>2602.0700000000002</v>
      </c>
      <c r="H926" s="11">
        <v>7</v>
      </c>
      <c r="I926" s="11">
        <v>29</v>
      </c>
      <c r="J926" s="10">
        <v>762.16</v>
      </c>
    </row>
    <row r="927" spans="3:10" x14ac:dyDescent="0.25">
      <c r="C927" s="13" t="s">
        <v>3147</v>
      </c>
      <c r="D927" s="8">
        <v>45058</v>
      </c>
      <c r="E927" s="9" t="s">
        <v>16</v>
      </c>
      <c r="F927" s="9" t="s">
        <v>10</v>
      </c>
      <c r="G927" s="10">
        <v>4223.1400000000003</v>
      </c>
      <c r="H927" s="11">
        <v>18</v>
      </c>
      <c r="I927" s="11">
        <v>41</v>
      </c>
      <c r="J927" s="10">
        <v>971</v>
      </c>
    </row>
    <row r="928" spans="3:10" x14ac:dyDescent="0.25">
      <c r="C928" s="13" t="s">
        <v>3670</v>
      </c>
      <c r="D928" s="8">
        <v>45058</v>
      </c>
      <c r="E928" s="9" t="s">
        <v>12</v>
      </c>
      <c r="F928" s="9" t="s">
        <v>10</v>
      </c>
      <c r="G928" s="10">
        <v>2560.61</v>
      </c>
      <c r="H928" s="11">
        <v>16</v>
      </c>
      <c r="I928" s="11">
        <v>5</v>
      </c>
      <c r="J928" s="10">
        <v>521.63</v>
      </c>
    </row>
    <row r="929" spans="3:10" x14ac:dyDescent="0.25">
      <c r="C929" s="13" t="s">
        <v>3473</v>
      </c>
      <c r="D929" s="8">
        <v>45059</v>
      </c>
      <c r="E929" s="9" t="s">
        <v>9</v>
      </c>
      <c r="F929" s="9" t="s">
        <v>23</v>
      </c>
      <c r="G929" s="10">
        <v>2256.67</v>
      </c>
      <c r="H929" s="11">
        <v>13</v>
      </c>
      <c r="I929" s="11">
        <v>23</v>
      </c>
      <c r="J929" s="10">
        <v>1456.26</v>
      </c>
    </row>
    <row r="930" spans="3:10" x14ac:dyDescent="0.25">
      <c r="C930" s="13" t="s">
        <v>2339</v>
      </c>
      <c r="D930" s="8">
        <v>45059</v>
      </c>
      <c r="E930" s="9" t="s">
        <v>12</v>
      </c>
      <c r="F930" s="9" t="s">
        <v>19</v>
      </c>
      <c r="G930" s="10">
        <v>2709.68</v>
      </c>
      <c r="H930" s="11">
        <v>49</v>
      </c>
      <c r="I930" s="11">
        <v>45</v>
      </c>
      <c r="J930" s="10">
        <v>1231.31</v>
      </c>
    </row>
    <row r="931" spans="3:10" x14ac:dyDescent="0.25">
      <c r="C931" s="13" t="s">
        <v>2801</v>
      </c>
      <c r="D931" s="8">
        <v>45059</v>
      </c>
      <c r="E931" s="9" t="s">
        <v>9</v>
      </c>
      <c r="F931" s="9" t="s">
        <v>10</v>
      </c>
      <c r="G931" s="10">
        <v>1784.79</v>
      </c>
      <c r="H931" s="11">
        <v>1</v>
      </c>
      <c r="I931" s="11">
        <v>10</v>
      </c>
      <c r="J931" s="10">
        <v>165.61</v>
      </c>
    </row>
    <row r="932" spans="3:10" x14ac:dyDescent="0.25">
      <c r="C932" s="13" t="s">
        <v>2029</v>
      </c>
      <c r="D932" s="8">
        <v>45059</v>
      </c>
      <c r="E932" s="9" t="s">
        <v>16</v>
      </c>
      <c r="F932" s="9" t="s">
        <v>10</v>
      </c>
      <c r="G932" s="10">
        <v>4599.32</v>
      </c>
      <c r="H932" s="11">
        <v>41</v>
      </c>
      <c r="I932" s="11">
        <v>3</v>
      </c>
      <c r="J932" s="10">
        <v>517.99</v>
      </c>
    </row>
    <row r="933" spans="3:10" x14ac:dyDescent="0.25">
      <c r="C933" s="13" t="s">
        <v>1380</v>
      </c>
      <c r="D933" s="8">
        <v>45059</v>
      </c>
      <c r="E933" s="9" t="s">
        <v>12</v>
      </c>
      <c r="F933" s="9" t="s">
        <v>10</v>
      </c>
      <c r="G933" s="10">
        <v>1953.75</v>
      </c>
      <c r="H933" s="11">
        <v>42</v>
      </c>
      <c r="I933" s="11">
        <v>36</v>
      </c>
      <c r="J933" s="10">
        <v>1061.5999999999999</v>
      </c>
    </row>
    <row r="934" spans="3:10" x14ac:dyDescent="0.25">
      <c r="C934" s="13" t="s">
        <v>40</v>
      </c>
      <c r="D934" s="8">
        <v>45059</v>
      </c>
      <c r="E934" s="9" t="s">
        <v>12</v>
      </c>
      <c r="F934" s="9" t="s">
        <v>21</v>
      </c>
      <c r="G934" s="10">
        <v>1960.74</v>
      </c>
      <c r="H934" s="11">
        <v>50</v>
      </c>
      <c r="I934" s="11">
        <v>6</v>
      </c>
      <c r="J934" s="10">
        <v>1530.61</v>
      </c>
    </row>
    <row r="935" spans="3:10" x14ac:dyDescent="0.25">
      <c r="C935" s="13" t="s">
        <v>3282</v>
      </c>
      <c r="D935" s="8">
        <v>45059</v>
      </c>
      <c r="E935" s="9" t="s">
        <v>12</v>
      </c>
      <c r="F935" s="9" t="s">
        <v>21</v>
      </c>
      <c r="G935" s="10">
        <v>779.7</v>
      </c>
      <c r="H935" s="11">
        <v>49</v>
      </c>
      <c r="I935" s="11">
        <v>8</v>
      </c>
      <c r="J935" s="10">
        <v>915.88</v>
      </c>
    </row>
    <row r="936" spans="3:10" x14ac:dyDescent="0.25">
      <c r="C936" s="13" t="s">
        <v>1699</v>
      </c>
      <c r="D936" s="8">
        <v>45060</v>
      </c>
      <c r="E936" s="9" t="s">
        <v>13</v>
      </c>
      <c r="F936" s="9" t="s">
        <v>23</v>
      </c>
      <c r="G936" s="10">
        <v>3207.17</v>
      </c>
      <c r="H936" s="11">
        <v>17</v>
      </c>
      <c r="I936" s="11">
        <v>9</v>
      </c>
      <c r="J936" s="10">
        <v>1347.83</v>
      </c>
    </row>
    <row r="937" spans="3:10" x14ac:dyDescent="0.25">
      <c r="C937" s="13" t="s">
        <v>2522</v>
      </c>
      <c r="D937" s="8">
        <v>45060</v>
      </c>
      <c r="E937" s="9" t="s">
        <v>16</v>
      </c>
      <c r="F937" s="9" t="s">
        <v>23</v>
      </c>
      <c r="G937" s="10">
        <v>2169.5300000000002</v>
      </c>
      <c r="H937" s="11">
        <v>32</v>
      </c>
      <c r="I937" s="11">
        <v>28</v>
      </c>
      <c r="J937" s="10">
        <v>1614.51</v>
      </c>
    </row>
    <row r="938" spans="3:10" x14ac:dyDescent="0.25">
      <c r="C938" s="13" t="s">
        <v>662</v>
      </c>
      <c r="D938" s="8">
        <v>45060</v>
      </c>
      <c r="E938" s="9" t="s">
        <v>13</v>
      </c>
      <c r="F938" s="9" t="s">
        <v>19</v>
      </c>
      <c r="G938" s="10">
        <v>2124.34</v>
      </c>
      <c r="H938" s="11">
        <v>36</v>
      </c>
      <c r="I938" s="11">
        <v>15</v>
      </c>
      <c r="J938" s="10">
        <v>677.53</v>
      </c>
    </row>
    <row r="939" spans="3:10" x14ac:dyDescent="0.25">
      <c r="C939" s="13" t="s">
        <v>83</v>
      </c>
      <c r="D939" s="8">
        <v>45060</v>
      </c>
      <c r="E939" s="9" t="s">
        <v>16</v>
      </c>
      <c r="F939" s="9" t="s">
        <v>19</v>
      </c>
      <c r="G939" s="10">
        <v>2065.42</v>
      </c>
      <c r="H939" s="11">
        <v>22</v>
      </c>
      <c r="I939" s="11">
        <v>15</v>
      </c>
      <c r="J939" s="10">
        <v>787.51</v>
      </c>
    </row>
    <row r="940" spans="3:10" x14ac:dyDescent="0.25">
      <c r="C940" s="13" t="s">
        <v>1490</v>
      </c>
      <c r="D940" s="8">
        <v>45060</v>
      </c>
      <c r="E940" s="9" t="s">
        <v>12</v>
      </c>
      <c r="F940" s="9" t="s">
        <v>10</v>
      </c>
      <c r="G940" s="10">
        <v>2049.8000000000002</v>
      </c>
      <c r="H940" s="11">
        <v>15</v>
      </c>
      <c r="I940" s="11">
        <v>12</v>
      </c>
      <c r="J940" s="10">
        <v>904.01</v>
      </c>
    </row>
    <row r="941" spans="3:10" x14ac:dyDescent="0.25">
      <c r="C941" s="13" t="s">
        <v>1416</v>
      </c>
      <c r="D941" s="8">
        <v>45060</v>
      </c>
      <c r="E941" s="9" t="s">
        <v>9</v>
      </c>
      <c r="F941" s="9" t="s">
        <v>21</v>
      </c>
      <c r="G941" s="10">
        <v>3908.38</v>
      </c>
      <c r="H941" s="11">
        <v>49</v>
      </c>
      <c r="I941" s="11">
        <v>0</v>
      </c>
      <c r="J941" s="10">
        <v>1002.73</v>
      </c>
    </row>
    <row r="942" spans="3:10" x14ac:dyDescent="0.25">
      <c r="C942" s="13" t="s">
        <v>1047</v>
      </c>
      <c r="D942" s="8">
        <v>45060</v>
      </c>
      <c r="E942" s="9" t="s">
        <v>16</v>
      </c>
      <c r="F942" s="9" t="s">
        <v>21</v>
      </c>
      <c r="G942" s="10">
        <v>3395.27</v>
      </c>
      <c r="H942" s="11">
        <v>29</v>
      </c>
      <c r="I942" s="11">
        <v>28</v>
      </c>
      <c r="J942" s="10">
        <v>1395.92</v>
      </c>
    </row>
    <row r="943" spans="3:10" x14ac:dyDescent="0.25">
      <c r="C943" s="13" t="s">
        <v>359</v>
      </c>
      <c r="D943" s="8">
        <v>45061</v>
      </c>
      <c r="E943" s="9" t="s">
        <v>16</v>
      </c>
      <c r="F943" s="9" t="s">
        <v>17</v>
      </c>
      <c r="G943" s="10">
        <v>318.77999999999997</v>
      </c>
      <c r="H943" s="11">
        <v>40</v>
      </c>
      <c r="I943" s="11">
        <v>50</v>
      </c>
      <c r="J943" s="10">
        <v>1754.87</v>
      </c>
    </row>
    <row r="944" spans="3:10" x14ac:dyDescent="0.25">
      <c r="C944" s="13" t="s">
        <v>677</v>
      </c>
      <c r="D944" s="8">
        <v>45061</v>
      </c>
      <c r="E944" s="9" t="s">
        <v>13</v>
      </c>
      <c r="F944" s="9" t="s">
        <v>23</v>
      </c>
      <c r="G944" s="10">
        <v>3727.65</v>
      </c>
      <c r="H944" s="11">
        <v>33</v>
      </c>
      <c r="I944" s="11">
        <v>40</v>
      </c>
      <c r="J944" s="10">
        <v>613.41</v>
      </c>
    </row>
    <row r="945" spans="3:10" x14ac:dyDescent="0.25">
      <c r="C945" s="13" t="s">
        <v>910</v>
      </c>
      <c r="D945" s="8">
        <v>45061</v>
      </c>
      <c r="E945" s="9" t="s">
        <v>12</v>
      </c>
      <c r="F945" s="9" t="s">
        <v>23</v>
      </c>
      <c r="G945" s="10">
        <v>2454.44</v>
      </c>
      <c r="H945" s="11">
        <v>11</v>
      </c>
      <c r="I945" s="11">
        <v>25</v>
      </c>
      <c r="J945" s="10">
        <v>1798.12</v>
      </c>
    </row>
    <row r="946" spans="3:10" x14ac:dyDescent="0.25">
      <c r="C946" s="13" t="s">
        <v>1703</v>
      </c>
      <c r="D946" s="8">
        <v>45061</v>
      </c>
      <c r="E946" s="9" t="s">
        <v>9</v>
      </c>
      <c r="F946" s="9" t="s">
        <v>19</v>
      </c>
      <c r="G946" s="10">
        <v>2562.4899999999998</v>
      </c>
      <c r="H946" s="11">
        <v>4</v>
      </c>
      <c r="I946" s="11">
        <v>24</v>
      </c>
      <c r="J946" s="10">
        <v>1814.02</v>
      </c>
    </row>
    <row r="947" spans="3:10" x14ac:dyDescent="0.25">
      <c r="C947" s="13" t="s">
        <v>2508</v>
      </c>
      <c r="D947" s="8">
        <v>45061</v>
      </c>
      <c r="E947" s="9" t="s">
        <v>16</v>
      </c>
      <c r="F947" s="9" t="s">
        <v>19</v>
      </c>
      <c r="G947" s="10">
        <v>3701.09</v>
      </c>
      <c r="H947" s="11">
        <v>6</v>
      </c>
      <c r="I947" s="11">
        <v>7</v>
      </c>
      <c r="J947" s="10">
        <v>602.87</v>
      </c>
    </row>
    <row r="948" spans="3:10" x14ac:dyDescent="0.25">
      <c r="C948" s="13" t="s">
        <v>155</v>
      </c>
      <c r="D948" s="8">
        <v>45062</v>
      </c>
      <c r="E948" s="9" t="s">
        <v>13</v>
      </c>
      <c r="F948" s="9" t="s">
        <v>17</v>
      </c>
      <c r="G948" s="10">
        <v>1014.79</v>
      </c>
      <c r="H948" s="11">
        <v>4</v>
      </c>
      <c r="I948" s="11">
        <v>9</v>
      </c>
      <c r="J948" s="10">
        <v>1269.54</v>
      </c>
    </row>
    <row r="949" spans="3:10" x14ac:dyDescent="0.25">
      <c r="C949" s="13" t="s">
        <v>2379</v>
      </c>
      <c r="D949" s="8">
        <v>45062</v>
      </c>
      <c r="E949" s="9" t="s">
        <v>9</v>
      </c>
      <c r="F949" s="9" t="s">
        <v>19</v>
      </c>
      <c r="G949" s="10">
        <v>2224.63</v>
      </c>
      <c r="H949" s="11">
        <v>11</v>
      </c>
      <c r="I949" s="11">
        <v>23</v>
      </c>
      <c r="J949" s="10">
        <v>403.48</v>
      </c>
    </row>
    <row r="950" spans="3:10" x14ac:dyDescent="0.25">
      <c r="C950" s="13" t="s">
        <v>634</v>
      </c>
      <c r="D950" s="8">
        <v>45062</v>
      </c>
      <c r="E950" s="9" t="s">
        <v>12</v>
      </c>
      <c r="F950" s="9" t="s">
        <v>19</v>
      </c>
      <c r="G950" s="10">
        <v>4549.29</v>
      </c>
      <c r="H950" s="11">
        <v>50</v>
      </c>
      <c r="I950" s="11">
        <v>20</v>
      </c>
      <c r="J950" s="10">
        <v>1790.15</v>
      </c>
    </row>
    <row r="951" spans="3:10" x14ac:dyDescent="0.25">
      <c r="C951" s="13" t="s">
        <v>2839</v>
      </c>
      <c r="D951" s="8">
        <v>45062</v>
      </c>
      <c r="E951" s="9" t="s">
        <v>13</v>
      </c>
      <c r="F951" s="9" t="s">
        <v>10</v>
      </c>
      <c r="G951" s="10">
        <v>1804.89</v>
      </c>
      <c r="H951" s="11">
        <v>17</v>
      </c>
      <c r="I951" s="11">
        <v>12</v>
      </c>
      <c r="J951" s="10">
        <v>1214.82</v>
      </c>
    </row>
    <row r="952" spans="3:10" x14ac:dyDescent="0.25">
      <c r="C952" s="13" t="s">
        <v>1995</v>
      </c>
      <c r="D952" s="8">
        <v>45062</v>
      </c>
      <c r="E952" s="9" t="s">
        <v>12</v>
      </c>
      <c r="F952" s="9" t="s">
        <v>21</v>
      </c>
      <c r="G952" s="10">
        <v>643.47</v>
      </c>
      <c r="H952" s="11">
        <v>40</v>
      </c>
      <c r="I952" s="11">
        <v>13</v>
      </c>
      <c r="J952" s="10">
        <v>523.01</v>
      </c>
    </row>
    <row r="953" spans="3:10" x14ac:dyDescent="0.25">
      <c r="C953" s="13" t="s">
        <v>3137</v>
      </c>
      <c r="D953" s="8">
        <v>45063</v>
      </c>
      <c r="E953" s="9" t="s">
        <v>9</v>
      </c>
      <c r="F953" s="9" t="s">
        <v>17</v>
      </c>
      <c r="G953" s="10">
        <v>572.09</v>
      </c>
      <c r="H953" s="11">
        <v>47</v>
      </c>
      <c r="I953" s="11">
        <v>10</v>
      </c>
      <c r="J953" s="10">
        <v>1989.16</v>
      </c>
    </row>
    <row r="954" spans="3:10" x14ac:dyDescent="0.25">
      <c r="C954" s="13" t="s">
        <v>1220</v>
      </c>
      <c r="D954" s="8">
        <v>45063</v>
      </c>
      <c r="E954" s="9" t="s">
        <v>13</v>
      </c>
      <c r="F954" s="9" t="s">
        <v>23</v>
      </c>
      <c r="G954" s="10">
        <v>1575.84</v>
      </c>
      <c r="H954" s="11">
        <v>37</v>
      </c>
      <c r="I954" s="11">
        <v>34</v>
      </c>
      <c r="J954" s="10">
        <v>166.74</v>
      </c>
    </row>
    <row r="955" spans="3:10" x14ac:dyDescent="0.25">
      <c r="C955" s="13" t="s">
        <v>2258</v>
      </c>
      <c r="D955" s="8">
        <v>45063</v>
      </c>
      <c r="E955" s="9" t="s">
        <v>16</v>
      </c>
      <c r="F955" s="9" t="s">
        <v>23</v>
      </c>
      <c r="G955" s="10">
        <v>1819.19</v>
      </c>
      <c r="H955" s="11">
        <v>40</v>
      </c>
      <c r="I955" s="11">
        <v>36</v>
      </c>
      <c r="J955" s="10">
        <v>612.99</v>
      </c>
    </row>
    <row r="956" spans="3:10" x14ac:dyDescent="0.25">
      <c r="C956" s="13" t="s">
        <v>2842</v>
      </c>
      <c r="D956" s="8">
        <v>45063</v>
      </c>
      <c r="E956" s="9" t="s">
        <v>13</v>
      </c>
      <c r="F956" s="9" t="s">
        <v>10</v>
      </c>
      <c r="G956" s="10">
        <v>4733.3500000000004</v>
      </c>
      <c r="H956" s="11">
        <v>47</v>
      </c>
      <c r="I956" s="11">
        <v>21</v>
      </c>
      <c r="J956" s="10">
        <v>662.73</v>
      </c>
    </row>
    <row r="957" spans="3:10" x14ac:dyDescent="0.25">
      <c r="C957" s="13" t="s">
        <v>268</v>
      </c>
      <c r="D957" s="8">
        <v>45063</v>
      </c>
      <c r="E957" s="9" t="s">
        <v>9</v>
      </c>
      <c r="F957" s="9" t="s">
        <v>10</v>
      </c>
      <c r="G957" s="10">
        <v>3986.86</v>
      </c>
      <c r="H957" s="11">
        <v>18</v>
      </c>
      <c r="I957" s="11">
        <v>24</v>
      </c>
      <c r="J957" s="10">
        <v>432.51</v>
      </c>
    </row>
    <row r="958" spans="3:10" x14ac:dyDescent="0.25">
      <c r="C958" s="13" t="s">
        <v>1859</v>
      </c>
      <c r="D958" s="8">
        <v>45063</v>
      </c>
      <c r="E958" s="9" t="s">
        <v>9</v>
      </c>
      <c r="F958" s="9" t="s">
        <v>10</v>
      </c>
      <c r="G958" s="10">
        <v>4544.01</v>
      </c>
      <c r="H958" s="11">
        <v>42</v>
      </c>
      <c r="I958" s="11">
        <v>0</v>
      </c>
      <c r="J958" s="10">
        <v>1342.3</v>
      </c>
    </row>
    <row r="959" spans="3:10" x14ac:dyDescent="0.25">
      <c r="C959" s="13" t="s">
        <v>3410</v>
      </c>
      <c r="D959" s="8">
        <v>45063</v>
      </c>
      <c r="E959" s="9" t="s">
        <v>16</v>
      </c>
      <c r="F959" s="9" t="s">
        <v>10</v>
      </c>
      <c r="G959" s="10">
        <v>3161.12</v>
      </c>
      <c r="H959" s="11">
        <v>34</v>
      </c>
      <c r="I959" s="11">
        <v>50</v>
      </c>
      <c r="J959" s="10">
        <v>322.64</v>
      </c>
    </row>
    <row r="960" spans="3:10" x14ac:dyDescent="0.25">
      <c r="C960" s="13" t="s">
        <v>1537</v>
      </c>
      <c r="D960" s="8">
        <v>45063</v>
      </c>
      <c r="E960" s="9" t="s">
        <v>9</v>
      </c>
      <c r="F960" s="9" t="s">
        <v>21</v>
      </c>
      <c r="G960" s="10">
        <v>3429.65</v>
      </c>
      <c r="H960" s="11">
        <v>40</v>
      </c>
      <c r="I960" s="11">
        <v>10</v>
      </c>
      <c r="J960" s="10">
        <v>1847.64</v>
      </c>
    </row>
    <row r="961" spans="3:10" x14ac:dyDescent="0.25">
      <c r="C961" s="13" t="s">
        <v>1721</v>
      </c>
      <c r="D961" s="8">
        <v>45063</v>
      </c>
      <c r="E961" s="9" t="s">
        <v>9</v>
      </c>
      <c r="F961" s="9" t="s">
        <v>21</v>
      </c>
      <c r="G961" s="10">
        <v>623.23</v>
      </c>
      <c r="H961" s="11">
        <v>31</v>
      </c>
      <c r="I961" s="11">
        <v>35</v>
      </c>
      <c r="J961" s="10">
        <v>1144.6600000000001</v>
      </c>
    </row>
    <row r="962" spans="3:10" x14ac:dyDescent="0.25">
      <c r="C962" s="13" t="s">
        <v>3209</v>
      </c>
      <c r="D962" s="8">
        <v>45064</v>
      </c>
      <c r="E962" s="9" t="s">
        <v>16</v>
      </c>
      <c r="F962" s="9" t="s">
        <v>17</v>
      </c>
      <c r="G962" s="10">
        <v>1758.71</v>
      </c>
      <c r="H962" s="11">
        <v>18</v>
      </c>
      <c r="I962" s="11">
        <v>45</v>
      </c>
      <c r="J962" s="10">
        <v>1930.78</v>
      </c>
    </row>
    <row r="963" spans="3:10" x14ac:dyDescent="0.25">
      <c r="C963" s="13" t="s">
        <v>3198</v>
      </c>
      <c r="D963" s="8">
        <v>45064</v>
      </c>
      <c r="E963" s="9" t="s">
        <v>9</v>
      </c>
      <c r="F963" s="9" t="s">
        <v>10</v>
      </c>
      <c r="G963" s="10">
        <v>2276.84</v>
      </c>
      <c r="H963" s="11">
        <v>20</v>
      </c>
      <c r="I963" s="11">
        <v>12</v>
      </c>
      <c r="J963" s="10">
        <v>1706.41</v>
      </c>
    </row>
    <row r="964" spans="3:10" x14ac:dyDescent="0.25">
      <c r="C964" s="13" t="s">
        <v>2757</v>
      </c>
      <c r="D964" s="8">
        <v>45064</v>
      </c>
      <c r="E964" s="9" t="s">
        <v>16</v>
      </c>
      <c r="F964" s="9" t="s">
        <v>10</v>
      </c>
      <c r="G964" s="10">
        <v>1034.9000000000001</v>
      </c>
      <c r="H964" s="11">
        <v>27</v>
      </c>
      <c r="I964" s="11">
        <v>26</v>
      </c>
      <c r="J964" s="10">
        <v>692.83</v>
      </c>
    </row>
    <row r="965" spans="3:10" x14ac:dyDescent="0.25">
      <c r="C965" s="13" t="s">
        <v>3133</v>
      </c>
      <c r="D965" s="8">
        <v>45064</v>
      </c>
      <c r="E965" s="9" t="s">
        <v>16</v>
      </c>
      <c r="F965" s="9" t="s">
        <v>21</v>
      </c>
      <c r="G965" s="10">
        <v>3898.61</v>
      </c>
      <c r="H965" s="11">
        <v>26</v>
      </c>
      <c r="I965" s="11">
        <v>15</v>
      </c>
      <c r="J965" s="10">
        <v>944.31</v>
      </c>
    </row>
    <row r="966" spans="3:10" x14ac:dyDescent="0.25">
      <c r="C966" s="13" t="s">
        <v>2987</v>
      </c>
      <c r="D966" s="8">
        <v>45065</v>
      </c>
      <c r="E966" s="9" t="s">
        <v>9</v>
      </c>
      <c r="F966" s="9" t="s">
        <v>17</v>
      </c>
      <c r="G966" s="10">
        <v>3039.98</v>
      </c>
      <c r="H966" s="11">
        <v>50</v>
      </c>
      <c r="I966" s="11">
        <v>0</v>
      </c>
      <c r="J966" s="10">
        <v>1505.34</v>
      </c>
    </row>
    <row r="967" spans="3:10" x14ac:dyDescent="0.25">
      <c r="C967" s="13" t="s">
        <v>856</v>
      </c>
      <c r="D967" s="8">
        <v>45065</v>
      </c>
      <c r="E967" s="9" t="s">
        <v>13</v>
      </c>
      <c r="F967" s="9" t="s">
        <v>19</v>
      </c>
      <c r="G967" s="10">
        <v>3294.71</v>
      </c>
      <c r="H967" s="11">
        <v>29</v>
      </c>
      <c r="I967" s="11">
        <v>3</v>
      </c>
      <c r="J967" s="10">
        <v>1834.46</v>
      </c>
    </row>
    <row r="968" spans="3:10" x14ac:dyDescent="0.25">
      <c r="C968" s="13" t="s">
        <v>3015</v>
      </c>
      <c r="D968" s="8">
        <v>45065</v>
      </c>
      <c r="E968" s="9" t="s">
        <v>9</v>
      </c>
      <c r="F968" s="9" t="s">
        <v>19</v>
      </c>
      <c r="G968" s="10">
        <v>461.33</v>
      </c>
      <c r="H968" s="11">
        <v>28</v>
      </c>
      <c r="I968" s="11">
        <v>18</v>
      </c>
      <c r="J968" s="10">
        <v>1068.47</v>
      </c>
    </row>
    <row r="969" spans="3:10" x14ac:dyDescent="0.25">
      <c r="C969" s="13" t="s">
        <v>3880</v>
      </c>
      <c r="D969" s="8">
        <v>45065</v>
      </c>
      <c r="E969" s="9" t="s">
        <v>16</v>
      </c>
      <c r="F969" s="9" t="s">
        <v>19</v>
      </c>
      <c r="G969" s="10">
        <v>3451.25</v>
      </c>
      <c r="H969" s="11">
        <v>7</v>
      </c>
      <c r="I969" s="11">
        <v>28</v>
      </c>
      <c r="J969" s="10">
        <v>69.55</v>
      </c>
    </row>
    <row r="970" spans="3:10" x14ac:dyDescent="0.25">
      <c r="C970" s="13" t="s">
        <v>2037</v>
      </c>
      <c r="D970" s="8">
        <v>45065</v>
      </c>
      <c r="E970" s="9" t="s">
        <v>9</v>
      </c>
      <c r="F970" s="9" t="s">
        <v>10</v>
      </c>
      <c r="G970" s="10">
        <v>4255.09</v>
      </c>
      <c r="H970" s="11">
        <v>17</v>
      </c>
      <c r="I970" s="11">
        <v>1</v>
      </c>
      <c r="J970" s="10">
        <v>492.53</v>
      </c>
    </row>
    <row r="971" spans="3:10" x14ac:dyDescent="0.25">
      <c r="C971" s="13" t="s">
        <v>3825</v>
      </c>
      <c r="D971" s="8">
        <v>45065</v>
      </c>
      <c r="E971" s="9" t="s">
        <v>16</v>
      </c>
      <c r="F971" s="9" t="s">
        <v>21</v>
      </c>
      <c r="G971" s="10">
        <v>4430.03</v>
      </c>
      <c r="H971" s="11">
        <v>39</v>
      </c>
      <c r="I971" s="11">
        <v>14</v>
      </c>
      <c r="J971" s="10">
        <v>1971.96</v>
      </c>
    </row>
    <row r="972" spans="3:10" x14ac:dyDescent="0.25">
      <c r="C972" s="13" t="s">
        <v>372</v>
      </c>
      <c r="D972" s="8">
        <v>45066</v>
      </c>
      <c r="E972" s="9" t="s">
        <v>13</v>
      </c>
      <c r="F972" s="9" t="s">
        <v>23</v>
      </c>
      <c r="G972" s="10">
        <v>3678.54</v>
      </c>
      <c r="H972" s="11">
        <v>46</v>
      </c>
      <c r="I972" s="11">
        <v>4</v>
      </c>
      <c r="J972" s="10">
        <v>1829.99</v>
      </c>
    </row>
    <row r="973" spans="3:10" x14ac:dyDescent="0.25">
      <c r="C973" s="13" t="s">
        <v>3921</v>
      </c>
      <c r="D973" s="8">
        <v>45066</v>
      </c>
      <c r="E973" s="9" t="s">
        <v>13</v>
      </c>
      <c r="F973" s="9" t="s">
        <v>23</v>
      </c>
      <c r="G973" s="10">
        <v>171.83</v>
      </c>
      <c r="H973" s="11">
        <v>14</v>
      </c>
      <c r="I973" s="11">
        <v>26</v>
      </c>
      <c r="J973" s="10">
        <v>228.81</v>
      </c>
    </row>
    <row r="974" spans="3:10" x14ac:dyDescent="0.25">
      <c r="C974" s="13" t="s">
        <v>1481</v>
      </c>
      <c r="D974" s="8">
        <v>45066</v>
      </c>
      <c r="E974" s="9" t="s">
        <v>9</v>
      </c>
      <c r="F974" s="9" t="s">
        <v>23</v>
      </c>
      <c r="G974" s="10">
        <v>4674.4799999999996</v>
      </c>
      <c r="H974" s="11">
        <v>16</v>
      </c>
      <c r="I974" s="11">
        <v>22</v>
      </c>
      <c r="J974" s="10">
        <v>225.33</v>
      </c>
    </row>
    <row r="975" spans="3:10" x14ac:dyDescent="0.25">
      <c r="C975" s="13" t="s">
        <v>3127</v>
      </c>
      <c r="D975" s="8">
        <v>45066</v>
      </c>
      <c r="E975" s="9" t="s">
        <v>9</v>
      </c>
      <c r="F975" s="9" t="s">
        <v>19</v>
      </c>
      <c r="G975" s="10">
        <v>1101.95</v>
      </c>
      <c r="H975" s="11">
        <v>22</v>
      </c>
      <c r="I975" s="11">
        <v>29</v>
      </c>
      <c r="J975" s="10">
        <v>411.07</v>
      </c>
    </row>
    <row r="976" spans="3:10" x14ac:dyDescent="0.25">
      <c r="C976" s="13" t="s">
        <v>3555</v>
      </c>
      <c r="D976" s="8">
        <v>45066</v>
      </c>
      <c r="E976" s="9" t="s">
        <v>9</v>
      </c>
      <c r="F976" s="9" t="s">
        <v>19</v>
      </c>
      <c r="G976" s="10">
        <v>84.88</v>
      </c>
      <c r="H976" s="11">
        <v>25</v>
      </c>
      <c r="I976" s="11">
        <v>36</v>
      </c>
      <c r="J976" s="10">
        <v>799.55</v>
      </c>
    </row>
    <row r="977" spans="3:10" x14ac:dyDescent="0.25">
      <c r="C977" s="13" t="s">
        <v>815</v>
      </c>
      <c r="D977" s="8">
        <v>45066</v>
      </c>
      <c r="E977" s="9" t="s">
        <v>9</v>
      </c>
      <c r="F977" s="9" t="s">
        <v>21</v>
      </c>
      <c r="G977" s="10">
        <v>2745.38</v>
      </c>
      <c r="H977" s="11">
        <v>44</v>
      </c>
      <c r="I977" s="11">
        <v>1</v>
      </c>
      <c r="J977" s="10">
        <v>1568.88</v>
      </c>
    </row>
    <row r="978" spans="3:10" x14ac:dyDescent="0.25">
      <c r="C978" s="13" t="s">
        <v>2590</v>
      </c>
      <c r="D978" s="8">
        <v>45067</v>
      </c>
      <c r="E978" s="9" t="s">
        <v>9</v>
      </c>
      <c r="F978" s="9" t="s">
        <v>23</v>
      </c>
      <c r="G978" s="10">
        <v>4823.26</v>
      </c>
      <c r="H978" s="11">
        <v>47</v>
      </c>
      <c r="I978" s="11">
        <v>14</v>
      </c>
      <c r="J978" s="10">
        <v>1988.22</v>
      </c>
    </row>
    <row r="979" spans="3:10" x14ac:dyDescent="0.25">
      <c r="C979" s="13" t="s">
        <v>1244</v>
      </c>
      <c r="D979" s="8">
        <v>45067</v>
      </c>
      <c r="E979" s="9" t="s">
        <v>13</v>
      </c>
      <c r="F979" s="9" t="s">
        <v>19</v>
      </c>
      <c r="G979" s="10">
        <v>4390.55</v>
      </c>
      <c r="H979" s="11">
        <v>8</v>
      </c>
      <c r="I979" s="11">
        <v>43</v>
      </c>
      <c r="J979" s="10">
        <v>908.01</v>
      </c>
    </row>
    <row r="980" spans="3:10" x14ac:dyDescent="0.25">
      <c r="C980" s="13" t="s">
        <v>1375</v>
      </c>
      <c r="D980" s="8">
        <v>45067</v>
      </c>
      <c r="E980" s="9" t="s">
        <v>12</v>
      </c>
      <c r="F980" s="9" t="s">
        <v>19</v>
      </c>
      <c r="G980" s="10">
        <v>925.72</v>
      </c>
      <c r="H980" s="11">
        <v>45</v>
      </c>
      <c r="I980" s="11">
        <v>5</v>
      </c>
      <c r="J980" s="10">
        <v>127.62</v>
      </c>
    </row>
    <row r="981" spans="3:10" x14ac:dyDescent="0.25">
      <c r="C981" s="13" t="s">
        <v>3504</v>
      </c>
      <c r="D981" s="8">
        <v>45067</v>
      </c>
      <c r="E981" s="9" t="s">
        <v>12</v>
      </c>
      <c r="F981" s="9" t="s">
        <v>10</v>
      </c>
      <c r="G981" s="10">
        <v>3993.22</v>
      </c>
      <c r="H981" s="11">
        <v>22</v>
      </c>
      <c r="I981" s="11">
        <v>30</v>
      </c>
      <c r="J981" s="10">
        <v>1832.25</v>
      </c>
    </row>
    <row r="982" spans="3:10" x14ac:dyDescent="0.25">
      <c r="C982" s="13" t="s">
        <v>3474</v>
      </c>
      <c r="D982" s="8">
        <v>45068</v>
      </c>
      <c r="E982" s="9" t="s">
        <v>16</v>
      </c>
      <c r="F982" s="9" t="s">
        <v>23</v>
      </c>
      <c r="G982" s="10">
        <v>1096.5899999999999</v>
      </c>
      <c r="H982" s="11">
        <v>4</v>
      </c>
      <c r="I982" s="11">
        <v>24</v>
      </c>
      <c r="J982" s="10">
        <v>1766.86</v>
      </c>
    </row>
    <row r="983" spans="3:10" x14ac:dyDescent="0.25">
      <c r="C983" s="13" t="s">
        <v>3053</v>
      </c>
      <c r="D983" s="8">
        <v>45068</v>
      </c>
      <c r="E983" s="9" t="s">
        <v>13</v>
      </c>
      <c r="F983" s="9" t="s">
        <v>19</v>
      </c>
      <c r="G983" s="10">
        <v>2190.1799999999998</v>
      </c>
      <c r="H983" s="11">
        <v>20</v>
      </c>
      <c r="I983" s="11">
        <v>34</v>
      </c>
      <c r="J983" s="10">
        <v>361.78</v>
      </c>
    </row>
    <row r="984" spans="3:10" x14ac:dyDescent="0.25">
      <c r="C984" s="13" t="s">
        <v>1277</v>
      </c>
      <c r="D984" s="8">
        <v>45068</v>
      </c>
      <c r="E984" s="9" t="s">
        <v>9</v>
      </c>
      <c r="F984" s="9" t="s">
        <v>19</v>
      </c>
      <c r="G984" s="10">
        <v>1559.03</v>
      </c>
      <c r="H984" s="11">
        <v>5</v>
      </c>
      <c r="I984" s="11">
        <v>2</v>
      </c>
      <c r="J984" s="10">
        <v>1848.24</v>
      </c>
    </row>
    <row r="985" spans="3:10" x14ac:dyDescent="0.25">
      <c r="C985" s="13" t="s">
        <v>2017</v>
      </c>
      <c r="D985" s="8">
        <v>45068</v>
      </c>
      <c r="E985" s="9" t="s">
        <v>9</v>
      </c>
      <c r="F985" s="9" t="s">
        <v>19</v>
      </c>
      <c r="G985" s="10">
        <v>3865.07</v>
      </c>
      <c r="H985" s="11">
        <v>22</v>
      </c>
      <c r="I985" s="11">
        <v>47</v>
      </c>
      <c r="J985" s="10">
        <v>1908.52</v>
      </c>
    </row>
    <row r="986" spans="3:10" x14ac:dyDescent="0.25">
      <c r="C986" s="13" t="s">
        <v>1323</v>
      </c>
      <c r="D986" s="8">
        <v>45068</v>
      </c>
      <c r="E986" s="9" t="s">
        <v>9</v>
      </c>
      <c r="F986" s="9" t="s">
        <v>21</v>
      </c>
      <c r="G986" s="10">
        <v>3042.56</v>
      </c>
      <c r="H986" s="11">
        <v>38</v>
      </c>
      <c r="I986" s="11">
        <v>45</v>
      </c>
      <c r="J986" s="10">
        <v>430.87</v>
      </c>
    </row>
    <row r="987" spans="3:10" x14ac:dyDescent="0.25">
      <c r="C987" s="13" t="s">
        <v>591</v>
      </c>
      <c r="D987" s="8">
        <v>45068</v>
      </c>
      <c r="E987" s="9" t="s">
        <v>16</v>
      </c>
      <c r="F987" s="9" t="s">
        <v>21</v>
      </c>
      <c r="G987" s="10">
        <v>2052.8200000000002</v>
      </c>
      <c r="H987" s="11">
        <v>10</v>
      </c>
      <c r="I987" s="11">
        <v>49</v>
      </c>
      <c r="J987" s="10">
        <v>1524</v>
      </c>
    </row>
    <row r="988" spans="3:10" x14ac:dyDescent="0.25">
      <c r="C988" s="13" t="s">
        <v>65</v>
      </c>
      <c r="D988" s="8">
        <v>45068</v>
      </c>
      <c r="E988" s="9" t="s">
        <v>12</v>
      </c>
      <c r="F988" s="9" t="s">
        <v>21</v>
      </c>
      <c r="G988" s="10">
        <v>1154.47</v>
      </c>
      <c r="H988" s="11">
        <v>41</v>
      </c>
      <c r="I988" s="11">
        <v>25</v>
      </c>
      <c r="J988" s="10">
        <v>402.81</v>
      </c>
    </row>
    <row r="989" spans="3:10" x14ac:dyDescent="0.25">
      <c r="C989" s="13" t="s">
        <v>92</v>
      </c>
      <c r="D989" s="8">
        <v>45068</v>
      </c>
      <c r="E989" s="9" t="s">
        <v>12</v>
      </c>
      <c r="F989" s="9" t="s">
        <v>21</v>
      </c>
      <c r="G989" s="10">
        <v>640.91</v>
      </c>
      <c r="H989" s="11">
        <v>19</v>
      </c>
      <c r="I989" s="11">
        <v>19</v>
      </c>
      <c r="J989" s="10">
        <v>1148.6199999999999</v>
      </c>
    </row>
    <row r="990" spans="3:10" x14ac:dyDescent="0.25">
      <c r="C990" s="13" t="s">
        <v>3912</v>
      </c>
      <c r="D990" s="8">
        <v>45069</v>
      </c>
      <c r="E990" s="9" t="s">
        <v>12</v>
      </c>
      <c r="F990" s="9" t="s">
        <v>17</v>
      </c>
      <c r="G990" s="10">
        <v>2635.96</v>
      </c>
      <c r="H990" s="11">
        <v>42</v>
      </c>
      <c r="I990" s="11">
        <v>16</v>
      </c>
      <c r="J990" s="10">
        <v>1726.64</v>
      </c>
    </row>
    <row r="991" spans="3:10" x14ac:dyDescent="0.25">
      <c r="C991" s="13" t="s">
        <v>3063</v>
      </c>
      <c r="D991" s="8">
        <v>45069</v>
      </c>
      <c r="E991" s="9" t="s">
        <v>9</v>
      </c>
      <c r="F991" s="9" t="s">
        <v>23</v>
      </c>
      <c r="G991" s="10">
        <v>3750.54</v>
      </c>
      <c r="H991" s="11">
        <v>24</v>
      </c>
      <c r="I991" s="11">
        <v>37</v>
      </c>
      <c r="J991" s="10">
        <v>259.20999999999998</v>
      </c>
    </row>
    <row r="992" spans="3:10" x14ac:dyDescent="0.25">
      <c r="C992" s="13" t="s">
        <v>1421</v>
      </c>
      <c r="D992" s="8">
        <v>45069</v>
      </c>
      <c r="E992" s="9" t="s">
        <v>16</v>
      </c>
      <c r="F992" s="9" t="s">
        <v>19</v>
      </c>
      <c r="G992" s="10">
        <v>804.01</v>
      </c>
      <c r="H992" s="11">
        <v>2</v>
      </c>
      <c r="I992" s="11">
        <v>20</v>
      </c>
      <c r="J992" s="10">
        <v>607.92999999999995</v>
      </c>
    </row>
    <row r="993" spans="3:10" x14ac:dyDescent="0.25">
      <c r="C993" s="13" t="s">
        <v>371</v>
      </c>
      <c r="D993" s="8">
        <v>45069</v>
      </c>
      <c r="E993" s="9" t="s">
        <v>16</v>
      </c>
      <c r="F993" s="9" t="s">
        <v>21</v>
      </c>
      <c r="G993" s="10">
        <v>2542.84</v>
      </c>
      <c r="H993" s="11">
        <v>48</v>
      </c>
      <c r="I993" s="11">
        <v>32</v>
      </c>
      <c r="J993" s="10">
        <v>543.46</v>
      </c>
    </row>
    <row r="994" spans="3:10" x14ac:dyDescent="0.25">
      <c r="C994" s="13" t="s">
        <v>1412</v>
      </c>
      <c r="D994" s="8">
        <v>45070</v>
      </c>
      <c r="E994" s="9" t="s">
        <v>13</v>
      </c>
      <c r="F994" s="9" t="s">
        <v>23</v>
      </c>
      <c r="G994" s="10">
        <v>357.41</v>
      </c>
      <c r="H994" s="11">
        <v>21</v>
      </c>
      <c r="I994" s="11">
        <v>29</v>
      </c>
      <c r="J994" s="10">
        <v>147.85</v>
      </c>
    </row>
    <row r="995" spans="3:10" x14ac:dyDescent="0.25">
      <c r="C995" s="13" t="s">
        <v>126</v>
      </c>
      <c r="D995" s="8">
        <v>45070</v>
      </c>
      <c r="E995" s="9" t="s">
        <v>16</v>
      </c>
      <c r="F995" s="9" t="s">
        <v>23</v>
      </c>
      <c r="G995" s="10">
        <v>4464.8599999999997</v>
      </c>
      <c r="H995" s="11">
        <v>36</v>
      </c>
      <c r="I995" s="11">
        <v>24</v>
      </c>
      <c r="J995" s="10">
        <v>695.05</v>
      </c>
    </row>
    <row r="996" spans="3:10" x14ac:dyDescent="0.25">
      <c r="C996" s="13" t="s">
        <v>395</v>
      </c>
      <c r="D996" s="8">
        <v>45070</v>
      </c>
      <c r="E996" s="9" t="s">
        <v>12</v>
      </c>
      <c r="F996" s="9" t="s">
        <v>23</v>
      </c>
      <c r="G996" s="10">
        <v>1973.55</v>
      </c>
      <c r="H996" s="11">
        <v>13</v>
      </c>
      <c r="I996" s="11">
        <v>9</v>
      </c>
      <c r="J996" s="10">
        <v>915.14</v>
      </c>
    </row>
    <row r="997" spans="3:10" x14ac:dyDescent="0.25">
      <c r="C997" s="13" t="s">
        <v>2974</v>
      </c>
      <c r="D997" s="8">
        <v>45071</v>
      </c>
      <c r="E997" s="9" t="s">
        <v>16</v>
      </c>
      <c r="F997" s="9" t="s">
        <v>17</v>
      </c>
      <c r="G997" s="10">
        <v>1317.13</v>
      </c>
      <c r="H997" s="11">
        <v>2</v>
      </c>
      <c r="I997" s="11">
        <v>47</v>
      </c>
      <c r="J997" s="10">
        <v>1207.21</v>
      </c>
    </row>
    <row r="998" spans="3:10" x14ac:dyDescent="0.25">
      <c r="C998" s="13" t="s">
        <v>113</v>
      </c>
      <c r="D998" s="8">
        <v>45071</v>
      </c>
      <c r="E998" s="9" t="s">
        <v>12</v>
      </c>
      <c r="F998" s="9" t="s">
        <v>23</v>
      </c>
      <c r="G998" s="10">
        <v>633.82000000000005</v>
      </c>
      <c r="H998" s="11">
        <v>13</v>
      </c>
      <c r="I998" s="11">
        <v>10</v>
      </c>
      <c r="J998" s="10">
        <v>1830.09</v>
      </c>
    </row>
    <row r="999" spans="3:10" x14ac:dyDescent="0.25">
      <c r="C999" s="13" t="s">
        <v>3495</v>
      </c>
      <c r="D999" s="8">
        <v>45071</v>
      </c>
      <c r="E999" s="9" t="s">
        <v>9</v>
      </c>
      <c r="F999" s="9" t="s">
        <v>19</v>
      </c>
      <c r="G999" s="10">
        <v>367.86</v>
      </c>
      <c r="H999" s="11">
        <v>9</v>
      </c>
      <c r="I999" s="11">
        <v>13</v>
      </c>
      <c r="J999" s="10">
        <v>538.54</v>
      </c>
    </row>
    <row r="1000" spans="3:10" x14ac:dyDescent="0.25">
      <c r="C1000" s="13" t="s">
        <v>1045</v>
      </c>
      <c r="D1000" s="8">
        <v>45071</v>
      </c>
      <c r="E1000" s="9" t="s">
        <v>12</v>
      </c>
      <c r="F1000" s="9" t="s">
        <v>19</v>
      </c>
      <c r="G1000" s="10">
        <v>3123.34</v>
      </c>
      <c r="H1000" s="11">
        <v>10</v>
      </c>
      <c r="I1000" s="11">
        <v>9</v>
      </c>
      <c r="J1000" s="10">
        <v>1433.05</v>
      </c>
    </row>
    <row r="1001" spans="3:10" x14ac:dyDescent="0.25">
      <c r="C1001" s="13" t="s">
        <v>3443</v>
      </c>
      <c r="D1001" s="8">
        <v>45071</v>
      </c>
      <c r="E1001" s="9" t="s">
        <v>12</v>
      </c>
      <c r="F1001" s="9" t="s">
        <v>19</v>
      </c>
      <c r="G1001" s="10">
        <v>1373.03</v>
      </c>
      <c r="H1001" s="11">
        <v>26</v>
      </c>
      <c r="I1001" s="11">
        <v>18</v>
      </c>
      <c r="J1001" s="10">
        <v>111.78</v>
      </c>
    </row>
    <row r="1002" spans="3:10" x14ac:dyDescent="0.25">
      <c r="C1002" s="13" t="s">
        <v>577</v>
      </c>
      <c r="D1002" s="8">
        <v>45071</v>
      </c>
      <c r="E1002" s="9" t="s">
        <v>13</v>
      </c>
      <c r="F1002" s="9" t="s">
        <v>21</v>
      </c>
      <c r="G1002" s="10">
        <v>3964.45</v>
      </c>
      <c r="H1002" s="11">
        <v>18</v>
      </c>
      <c r="I1002" s="11">
        <v>0</v>
      </c>
      <c r="J1002" s="10">
        <v>554.66999999999996</v>
      </c>
    </row>
    <row r="1003" spans="3:10" x14ac:dyDescent="0.25">
      <c r="C1003" s="13" t="s">
        <v>2030</v>
      </c>
      <c r="D1003" s="8">
        <v>45071</v>
      </c>
      <c r="E1003" s="9" t="s">
        <v>13</v>
      </c>
      <c r="F1003" s="9" t="s">
        <v>21</v>
      </c>
      <c r="G1003" s="10">
        <v>596.99</v>
      </c>
      <c r="H1003" s="11">
        <v>6</v>
      </c>
      <c r="I1003" s="11">
        <v>9</v>
      </c>
      <c r="J1003" s="10">
        <v>1880.31</v>
      </c>
    </row>
    <row r="1004" spans="3:10" x14ac:dyDescent="0.25">
      <c r="C1004" s="13" t="s">
        <v>2477</v>
      </c>
      <c r="D1004" s="8">
        <v>45072</v>
      </c>
      <c r="E1004" s="9" t="s">
        <v>16</v>
      </c>
      <c r="F1004" s="9" t="s">
        <v>17</v>
      </c>
      <c r="G1004" s="10">
        <v>99.12</v>
      </c>
      <c r="H1004" s="11">
        <v>35</v>
      </c>
      <c r="I1004" s="11">
        <v>21</v>
      </c>
      <c r="J1004" s="10">
        <v>16.68</v>
      </c>
    </row>
    <row r="1005" spans="3:10" x14ac:dyDescent="0.25">
      <c r="C1005" s="13" t="s">
        <v>2731</v>
      </c>
      <c r="D1005" s="8">
        <v>45072</v>
      </c>
      <c r="E1005" s="9" t="s">
        <v>12</v>
      </c>
      <c r="F1005" s="9" t="s">
        <v>23</v>
      </c>
      <c r="G1005" s="10">
        <v>402.56</v>
      </c>
      <c r="H1005" s="11">
        <v>32</v>
      </c>
      <c r="I1005" s="11">
        <v>39</v>
      </c>
      <c r="J1005" s="10">
        <v>1395.38</v>
      </c>
    </row>
    <row r="1006" spans="3:10" x14ac:dyDescent="0.25">
      <c r="C1006" s="13" t="s">
        <v>1436</v>
      </c>
      <c r="D1006" s="8">
        <v>45072</v>
      </c>
      <c r="E1006" s="9" t="s">
        <v>9</v>
      </c>
      <c r="F1006" s="9" t="s">
        <v>21</v>
      </c>
      <c r="G1006" s="10">
        <v>4067.94</v>
      </c>
      <c r="H1006" s="11">
        <v>12</v>
      </c>
      <c r="I1006" s="11">
        <v>14</v>
      </c>
      <c r="J1006" s="10">
        <v>788.17</v>
      </c>
    </row>
    <row r="1007" spans="3:10" x14ac:dyDescent="0.25">
      <c r="C1007" s="13" t="s">
        <v>1673</v>
      </c>
      <c r="D1007" s="8">
        <v>45073</v>
      </c>
      <c r="E1007" s="9" t="s">
        <v>16</v>
      </c>
      <c r="F1007" s="9" t="s">
        <v>23</v>
      </c>
      <c r="G1007" s="10">
        <v>2708.65</v>
      </c>
      <c r="H1007" s="11">
        <v>18</v>
      </c>
      <c r="I1007" s="11">
        <v>23</v>
      </c>
      <c r="J1007" s="10">
        <v>528.42999999999995</v>
      </c>
    </row>
    <row r="1008" spans="3:10" x14ac:dyDescent="0.25">
      <c r="C1008" s="13" t="s">
        <v>1185</v>
      </c>
      <c r="D1008" s="8">
        <v>45073</v>
      </c>
      <c r="E1008" s="9" t="s">
        <v>16</v>
      </c>
      <c r="F1008" s="9" t="s">
        <v>19</v>
      </c>
      <c r="G1008" s="10">
        <v>209.82</v>
      </c>
      <c r="H1008" s="11">
        <v>12</v>
      </c>
      <c r="I1008" s="11">
        <v>14</v>
      </c>
      <c r="J1008" s="10">
        <v>665.03</v>
      </c>
    </row>
    <row r="1009" spans="3:10" x14ac:dyDescent="0.25">
      <c r="C1009" s="13" t="s">
        <v>3418</v>
      </c>
      <c r="D1009" s="8">
        <v>45073</v>
      </c>
      <c r="E1009" s="9" t="s">
        <v>9</v>
      </c>
      <c r="F1009" s="9" t="s">
        <v>21</v>
      </c>
      <c r="G1009" s="10">
        <v>3208.93</v>
      </c>
      <c r="H1009" s="11">
        <v>37</v>
      </c>
      <c r="I1009" s="11">
        <v>15</v>
      </c>
      <c r="J1009" s="10">
        <v>212.46</v>
      </c>
    </row>
    <row r="1010" spans="3:10" x14ac:dyDescent="0.25">
      <c r="C1010" s="13" t="s">
        <v>385</v>
      </c>
      <c r="D1010" s="8">
        <v>45074</v>
      </c>
      <c r="E1010" s="9" t="s">
        <v>13</v>
      </c>
      <c r="F1010" s="9" t="s">
        <v>17</v>
      </c>
      <c r="G1010" s="10">
        <v>872.63</v>
      </c>
      <c r="H1010" s="11">
        <v>7</v>
      </c>
      <c r="I1010" s="11">
        <v>3</v>
      </c>
      <c r="J1010" s="10">
        <v>440.81</v>
      </c>
    </row>
    <row r="1011" spans="3:10" x14ac:dyDescent="0.25">
      <c r="C1011" s="13" t="s">
        <v>1949</v>
      </c>
      <c r="D1011" s="8">
        <v>45074</v>
      </c>
      <c r="E1011" s="9" t="s">
        <v>13</v>
      </c>
      <c r="F1011" s="9" t="s">
        <v>19</v>
      </c>
      <c r="G1011" s="10">
        <v>2692.54</v>
      </c>
      <c r="H1011" s="11">
        <v>43</v>
      </c>
      <c r="I1011" s="11">
        <v>36</v>
      </c>
      <c r="J1011" s="10">
        <v>1706.02</v>
      </c>
    </row>
    <row r="1012" spans="3:10" x14ac:dyDescent="0.25">
      <c r="C1012" s="13" t="s">
        <v>999</v>
      </c>
      <c r="D1012" s="8">
        <v>45074</v>
      </c>
      <c r="E1012" s="9" t="s">
        <v>16</v>
      </c>
      <c r="F1012" s="9" t="s">
        <v>19</v>
      </c>
      <c r="G1012" s="10">
        <v>2110.96</v>
      </c>
      <c r="H1012" s="11">
        <v>26</v>
      </c>
      <c r="I1012" s="11">
        <v>43</v>
      </c>
      <c r="J1012" s="10">
        <v>489.13</v>
      </c>
    </row>
    <row r="1013" spans="3:10" x14ac:dyDescent="0.25">
      <c r="C1013" s="13" t="s">
        <v>3237</v>
      </c>
      <c r="D1013" s="8">
        <v>45075</v>
      </c>
      <c r="E1013" s="9" t="s">
        <v>16</v>
      </c>
      <c r="F1013" s="9" t="s">
        <v>17</v>
      </c>
      <c r="G1013" s="10">
        <v>3319.59</v>
      </c>
      <c r="H1013" s="11">
        <v>21</v>
      </c>
      <c r="I1013" s="11">
        <v>47</v>
      </c>
      <c r="J1013" s="10">
        <v>318.7</v>
      </c>
    </row>
    <row r="1014" spans="3:10" x14ac:dyDescent="0.25">
      <c r="C1014" s="13" t="s">
        <v>1589</v>
      </c>
      <c r="D1014" s="8">
        <v>45075</v>
      </c>
      <c r="E1014" s="9" t="s">
        <v>12</v>
      </c>
      <c r="F1014" s="9" t="s">
        <v>17</v>
      </c>
      <c r="G1014" s="10">
        <v>3580.5</v>
      </c>
      <c r="H1014" s="11">
        <v>4</v>
      </c>
      <c r="I1014" s="11">
        <v>19</v>
      </c>
      <c r="J1014" s="10">
        <v>1315.15</v>
      </c>
    </row>
    <row r="1015" spans="3:10" x14ac:dyDescent="0.25">
      <c r="C1015" s="13" t="s">
        <v>472</v>
      </c>
      <c r="D1015" s="8">
        <v>45075</v>
      </c>
      <c r="E1015" s="9" t="s">
        <v>9</v>
      </c>
      <c r="F1015" s="9" t="s">
        <v>23</v>
      </c>
      <c r="G1015" s="10">
        <v>417.48</v>
      </c>
      <c r="H1015" s="11">
        <v>1</v>
      </c>
      <c r="I1015" s="11">
        <v>11</v>
      </c>
      <c r="J1015" s="10">
        <v>1447.27</v>
      </c>
    </row>
    <row r="1016" spans="3:10" x14ac:dyDescent="0.25">
      <c r="C1016" s="13" t="s">
        <v>2556</v>
      </c>
      <c r="D1016" s="8">
        <v>45075</v>
      </c>
      <c r="E1016" s="9" t="s">
        <v>9</v>
      </c>
      <c r="F1016" s="9" t="s">
        <v>19</v>
      </c>
      <c r="G1016" s="10">
        <v>1623.8</v>
      </c>
      <c r="H1016" s="11">
        <v>37</v>
      </c>
      <c r="I1016" s="11">
        <v>31</v>
      </c>
      <c r="J1016" s="10">
        <v>1830.14</v>
      </c>
    </row>
    <row r="1017" spans="3:10" x14ac:dyDescent="0.25">
      <c r="C1017" s="13" t="s">
        <v>733</v>
      </c>
      <c r="D1017" s="8">
        <v>45075</v>
      </c>
      <c r="E1017" s="9" t="s">
        <v>12</v>
      </c>
      <c r="F1017" s="9" t="s">
        <v>19</v>
      </c>
      <c r="G1017" s="10">
        <v>4342.58</v>
      </c>
      <c r="H1017" s="11">
        <v>2</v>
      </c>
      <c r="I1017" s="11">
        <v>50</v>
      </c>
      <c r="J1017" s="10">
        <v>1344.2</v>
      </c>
    </row>
    <row r="1018" spans="3:10" x14ac:dyDescent="0.25">
      <c r="C1018" s="13" t="s">
        <v>2459</v>
      </c>
      <c r="D1018" s="8">
        <v>45075</v>
      </c>
      <c r="E1018" s="9" t="s">
        <v>13</v>
      </c>
      <c r="F1018" s="9" t="s">
        <v>10</v>
      </c>
      <c r="G1018" s="10">
        <v>3552.18</v>
      </c>
      <c r="H1018" s="11">
        <v>46</v>
      </c>
      <c r="I1018" s="11">
        <v>37</v>
      </c>
      <c r="J1018" s="10">
        <v>1921.96</v>
      </c>
    </row>
    <row r="1019" spans="3:10" x14ac:dyDescent="0.25">
      <c r="C1019" s="13" t="s">
        <v>3476</v>
      </c>
      <c r="D1019" s="8">
        <v>45075</v>
      </c>
      <c r="E1019" s="9" t="s">
        <v>9</v>
      </c>
      <c r="F1019" s="9" t="s">
        <v>10</v>
      </c>
      <c r="G1019" s="10">
        <v>2245.6799999999998</v>
      </c>
      <c r="H1019" s="11">
        <v>2</v>
      </c>
      <c r="I1019" s="11">
        <v>35</v>
      </c>
      <c r="J1019" s="10">
        <v>187.03</v>
      </c>
    </row>
    <row r="1020" spans="3:10" x14ac:dyDescent="0.25">
      <c r="C1020" s="13" t="s">
        <v>683</v>
      </c>
      <c r="D1020" s="8">
        <v>45075</v>
      </c>
      <c r="E1020" s="9" t="s">
        <v>13</v>
      </c>
      <c r="F1020" s="9" t="s">
        <v>21</v>
      </c>
      <c r="G1020" s="10">
        <v>4974.53</v>
      </c>
      <c r="H1020" s="11">
        <v>13</v>
      </c>
      <c r="I1020" s="11">
        <v>40</v>
      </c>
      <c r="J1020" s="10">
        <v>1839.91</v>
      </c>
    </row>
    <row r="1021" spans="3:10" x14ac:dyDescent="0.25">
      <c r="C1021" s="13" t="s">
        <v>1371</v>
      </c>
      <c r="D1021" s="8">
        <v>45075</v>
      </c>
      <c r="E1021" s="9" t="s">
        <v>9</v>
      </c>
      <c r="F1021" s="9" t="s">
        <v>21</v>
      </c>
      <c r="G1021" s="10">
        <v>304.29000000000002</v>
      </c>
      <c r="H1021" s="11">
        <v>22</v>
      </c>
      <c r="I1021" s="11">
        <v>42</v>
      </c>
      <c r="J1021" s="10">
        <v>1822.13</v>
      </c>
    </row>
    <row r="1022" spans="3:10" x14ac:dyDescent="0.25">
      <c r="C1022" s="13" t="s">
        <v>3508</v>
      </c>
      <c r="D1022" s="8">
        <v>45075</v>
      </c>
      <c r="E1022" s="9" t="s">
        <v>9</v>
      </c>
      <c r="F1022" s="9" t="s">
        <v>21</v>
      </c>
      <c r="G1022" s="10">
        <v>4281.3900000000003</v>
      </c>
      <c r="H1022" s="11">
        <v>1</v>
      </c>
      <c r="I1022" s="11">
        <v>7</v>
      </c>
      <c r="J1022" s="10">
        <v>1076.99</v>
      </c>
    </row>
    <row r="1023" spans="3:10" x14ac:dyDescent="0.25">
      <c r="C1023" s="13" t="s">
        <v>3593</v>
      </c>
      <c r="D1023" s="8">
        <v>45075</v>
      </c>
      <c r="E1023" s="9" t="s">
        <v>9</v>
      </c>
      <c r="F1023" s="9" t="s">
        <v>21</v>
      </c>
      <c r="G1023" s="10">
        <v>2241.77</v>
      </c>
      <c r="H1023" s="11">
        <v>7</v>
      </c>
      <c r="I1023" s="11">
        <v>43</v>
      </c>
      <c r="J1023" s="10">
        <v>107.43</v>
      </c>
    </row>
    <row r="1024" spans="3:10" x14ac:dyDescent="0.25">
      <c r="C1024" s="13" t="s">
        <v>920</v>
      </c>
      <c r="D1024" s="8">
        <v>45076</v>
      </c>
      <c r="E1024" s="9" t="s">
        <v>13</v>
      </c>
      <c r="F1024" s="9" t="s">
        <v>17</v>
      </c>
      <c r="G1024" s="10">
        <v>920.41</v>
      </c>
      <c r="H1024" s="11">
        <v>12</v>
      </c>
      <c r="I1024" s="11">
        <v>39</v>
      </c>
      <c r="J1024" s="10">
        <v>1209.6500000000001</v>
      </c>
    </row>
    <row r="1025" spans="3:10" x14ac:dyDescent="0.25">
      <c r="C1025" s="13" t="s">
        <v>3040</v>
      </c>
      <c r="D1025" s="8">
        <v>45076</v>
      </c>
      <c r="E1025" s="9" t="s">
        <v>16</v>
      </c>
      <c r="F1025" s="9" t="s">
        <v>17</v>
      </c>
      <c r="G1025" s="10">
        <v>2833.82</v>
      </c>
      <c r="H1025" s="11">
        <v>21</v>
      </c>
      <c r="I1025" s="11">
        <v>45</v>
      </c>
      <c r="J1025" s="10">
        <v>500.74</v>
      </c>
    </row>
    <row r="1026" spans="3:10" x14ac:dyDescent="0.25">
      <c r="C1026" s="13" t="s">
        <v>1198</v>
      </c>
      <c r="D1026" s="8">
        <v>45076</v>
      </c>
      <c r="E1026" s="9" t="s">
        <v>12</v>
      </c>
      <c r="F1026" s="9" t="s">
        <v>17</v>
      </c>
      <c r="G1026" s="10">
        <v>2185.09</v>
      </c>
      <c r="H1026" s="11">
        <v>11</v>
      </c>
      <c r="I1026" s="11">
        <v>9</v>
      </c>
      <c r="J1026" s="10">
        <v>1571.82</v>
      </c>
    </row>
    <row r="1027" spans="3:10" x14ac:dyDescent="0.25">
      <c r="C1027" s="13" t="s">
        <v>2708</v>
      </c>
      <c r="D1027" s="8">
        <v>45076</v>
      </c>
      <c r="E1027" s="9" t="s">
        <v>12</v>
      </c>
      <c r="F1027" s="9" t="s">
        <v>17</v>
      </c>
      <c r="G1027" s="10">
        <v>2253.06</v>
      </c>
      <c r="H1027" s="11">
        <v>39</v>
      </c>
      <c r="I1027" s="11">
        <v>2</v>
      </c>
      <c r="J1027" s="10">
        <v>1407.02</v>
      </c>
    </row>
    <row r="1028" spans="3:10" x14ac:dyDescent="0.25">
      <c r="C1028" s="13" t="s">
        <v>1638</v>
      </c>
      <c r="D1028" s="8">
        <v>45076</v>
      </c>
      <c r="E1028" s="9" t="s">
        <v>9</v>
      </c>
      <c r="F1028" s="9" t="s">
        <v>23</v>
      </c>
      <c r="G1028" s="10">
        <v>2952.87</v>
      </c>
      <c r="H1028" s="11">
        <v>39</v>
      </c>
      <c r="I1028" s="11">
        <v>39</v>
      </c>
      <c r="J1028" s="10">
        <v>451.49</v>
      </c>
    </row>
    <row r="1029" spans="3:10" x14ac:dyDescent="0.25">
      <c r="C1029" s="13" t="s">
        <v>2228</v>
      </c>
      <c r="D1029" s="8">
        <v>45076</v>
      </c>
      <c r="E1029" s="9" t="s">
        <v>9</v>
      </c>
      <c r="F1029" s="9" t="s">
        <v>23</v>
      </c>
      <c r="G1029" s="10">
        <v>1877.93</v>
      </c>
      <c r="H1029" s="11">
        <v>40</v>
      </c>
      <c r="I1029" s="11">
        <v>30</v>
      </c>
      <c r="J1029" s="10">
        <v>1922.79</v>
      </c>
    </row>
    <row r="1030" spans="3:10" x14ac:dyDescent="0.25">
      <c r="C1030" s="13" t="s">
        <v>697</v>
      </c>
      <c r="D1030" s="8">
        <v>45076</v>
      </c>
      <c r="E1030" s="9" t="s">
        <v>16</v>
      </c>
      <c r="F1030" s="9" t="s">
        <v>23</v>
      </c>
      <c r="G1030" s="10">
        <v>871.82</v>
      </c>
      <c r="H1030" s="11">
        <v>15</v>
      </c>
      <c r="I1030" s="11">
        <v>21</v>
      </c>
      <c r="J1030" s="10">
        <v>1061.26</v>
      </c>
    </row>
    <row r="1031" spans="3:10" x14ac:dyDescent="0.25">
      <c r="C1031" s="13" t="s">
        <v>2360</v>
      </c>
      <c r="D1031" s="8">
        <v>45076</v>
      </c>
      <c r="E1031" s="9" t="s">
        <v>16</v>
      </c>
      <c r="F1031" s="9" t="s">
        <v>23</v>
      </c>
      <c r="G1031" s="10">
        <v>3802.58</v>
      </c>
      <c r="H1031" s="11">
        <v>34</v>
      </c>
      <c r="I1031" s="11">
        <v>8</v>
      </c>
      <c r="J1031" s="10">
        <v>1060.57</v>
      </c>
    </row>
    <row r="1032" spans="3:10" x14ac:dyDescent="0.25">
      <c r="C1032" s="13" t="s">
        <v>2999</v>
      </c>
      <c r="D1032" s="8">
        <v>45076</v>
      </c>
      <c r="E1032" s="9" t="s">
        <v>9</v>
      </c>
      <c r="F1032" s="9" t="s">
        <v>10</v>
      </c>
      <c r="G1032" s="10">
        <v>2547.34</v>
      </c>
      <c r="H1032" s="11">
        <v>26</v>
      </c>
      <c r="I1032" s="11">
        <v>29</v>
      </c>
      <c r="J1032" s="10">
        <v>565.97</v>
      </c>
    </row>
    <row r="1033" spans="3:10" x14ac:dyDescent="0.25">
      <c r="C1033" s="13" t="s">
        <v>751</v>
      </c>
      <c r="D1033" s="8">
        <v>45076</v>
      </c>
      <c r="E1033" s="9" t="s">
        <v>12</v>
      </c>
      <c r="F1033" s="9" t="s">
        <v>10</v>
      </c>
      <c r="G1033" s="10">
        <v>1450.91</v>
      </c>
      <c r="H1033" s="11">
        <v>31</v>
      </c>
      <c r="I1033" s="11">
        <v>33</v>
      </c>
      <c r="J1033" s="10">
        <v>1868.26</v>
      </c>
    </row>
    <row r="1034" spans="3:10" x14ac:dyDescent="0.25">
      <c r="C1034" s="13" t="s">
        <v>3565</v>
      </c>
      <c r="D1034" s="8">
        <v>45076</v>
      </c>
      <c r="E1034" s="9" t="s">
        <v>12</v>
      </c>
      <c r="F1034" s="9" t="s">
        <v>10</v>
      </c>
      <c r="G1034" s="10">
        <v>3305.09</v>
      </c>
      <c r="H1034" s="11">
        <v>33</v>
      </c>
      <c r="I1034" s="11">
        <v>6</v>
      </c>
      <c r="J1034" s="10">
        <v>664.17</v>
      </c>
    </row>
    <row r="1035" spans="3:10" x14ac:dyDescent="0.25">
      <c r="C1035" s="13" t="s">
        <v>692</v>
      </c>
      <c r="D1035" s="8">
        <v>45076</v>
      </c>
      <c r="E1035" s="9" t="s">
        <v>13</v>
      </c>
      <c r="F1035" s="9" t="s">
        <v>21</v>
      </c>
      <c r="G1035" s="10">
        <v>745.39</v>
      </c>
      <c r="H1035" s="11">
        <v>2</v>
      </c>
      <c r="I1035" s="11">
        <v>19</v>
      </c>
      <c r="J1035" s="10">
        <v>1100.8399999999999</v>
      </c>
    </row>
    <row r="1036" spans="3:10" x14ac:dyDescent="0.25">
      <c r="C1036" s="13" t="s">
        <v>2567</v>
      </c>
      <c r="D1036" s="8">
        <v>45077</v>
      </c>
      <c r="E1036" s="9" t="s">
        <v>13</v>
      </c>
      <c r="F1036" s="9" t="s">
        <v>17</v>
      </c>
      <c r="G1036" s="10">
        <v>4996.1899999999996</v>
      </c>
      <c r="H1036" s="11">
        <v>6</v>
      </c>
      <c r="I1036" s="11">
        <v>27</v>
      </c>
      <c r="J1036" s="10">
        <v>303.77999999999997</v>
      </c>
    </row>
    <row r="1037" spans="3:10" x14ac:dyDescent="0.25">
      <c r="C1037" s="13" t="s">
        <v>779</v>
      </c>
      <c r="D1037" s="8">
        <v>45077</v>
      </c>
      <c r="E1037" s="9" t="s">
        <v>13</v>
      </c>
      <c r="F1037" s="9" t="s">
        <v>23</v>
      </c>
      <c r="G1037" s="10">
        <v>4697.2700000000004</v>
      </c>
      <c r="H1037" s="11">
        <v>41</v>
      </c>
      <c r="I1037" s="11">
        <v>49</v>
      </c>
      <c r="J1037" s="10">
        <v>1686.33</v>
      </c>
    </row>
    <row r="1038" spans="3:10" x14ac:dyDescent="0.25">
      <c r="C1038" s="13" t="s">
        <v>2268</v>
      </c>
      <c r="D1038" s="8">
        <v>45077</v>
      </c>
      <c r="E1038" s="9" t="s">
        <v>12</v>
      </c>
      <c r="F1038" s="9" t="s">
        <v>19</v>
      </c>
      <c r="G1038" s="10">
        <v>1598.44</v>
      </c>
      <c r="H1038" s="11">
        <v>40</v>
      </c>
      <c r="I1038" s="11">
        <v>49</v>
      </c>
      <c r="J1038" s="10">
        <v>175.19</v>
      </c>
    </row>
    <row r="1039" spans="3:10" x14ac:dyDescent="0.25">
      <c r="C1039" s="13" t="s">
        <v>36</v>
      </c>
      <c r="D1039" s="8">
        <v>45077</v>
      </c>
      <c r="E1039" s="9" t="s">
        <v>13</v>
      </c>
      <c r="F1039" s="9" t="s">
        <v>21</v>
      </c>
      <c r="G1039" s="10">
        <v>265.32</v>
      </c>
      <c r="H1039" s="11">
        <v>21</v>
      </c>
      <c r="I1039" s="11">
        <v>36</v>
      </c>
      <c r="J1039" s="10">
        <v>595.91</v>
      </c>
    </row>
    <row r="1040" spans="3:10" x14ac:dyDescent="0.25">
      <c r="C1040" s="13" t="s">
        <v>3674</v>
      </c>
      <c r="D1040" s="8">
        <v>45078</v>
      </c>
      <c r="E1040" s="9" t="s">
        <v>13</v>
      </c>
      <c r="F1040" s="9" t="s">
        <v>17</v>
      </c>
      <c r="G1040" s="10">
        <v>3663.97</v>
      </c>
      <c r="H1040" s="11">
        <v>36</v>
      </c>
      <c r="I1040" s="11">
        <v>39</v>
      </c>
      <c r="J1040" s="10">
        <v>945.05</v>
      </c>
    </row>
    <row r="1041" spans="3:10" x14ac:dyDescent="0.25">
      <c r="C1041" s="13" t="s">
        <v>800</v>
      </c>
      <c r="D1041" s="8">
        <v>45078</v>
      </c>
      <c r="E1041" s="9" t="s">
        <v>9</v>
      </c>
      <c r="F1041" s="9" t="s">
        <v>17</v>
      </c>
      <c r="G1041" s="10">
        <v>3686.62</v>
      </c>
      <c r="H1041" s="11">
        <v>10</v>
      </c>
      <c r="I1041" s="11">
        <v>17</v>
      </c>
      <c r="J1041" s="10">
        <v>1494.88</v>
      </c>
    </row>
    <row r="1042" spans="3:10" x14ac:dyDescent="0.25">
      <c r="C1042" s="13" t="s">
        <v>3417</v>
      </c>
      <c r="D1042" s="8">
        <v>45078</v>
      </c>
      <c r="E1042" s="9" t="s">
        <v>16</v>
      </c>
      <c r="F1042" s="9" t="s">
        <v>17</v>
      </c>
      <c r="G1042" s="10">
        <v>1741.35</v>
      </c>
      <c r="H1042" s="11">
        <v>32</v>
      </c>
      <c r="I1042" s="11">
        <v>37</v>
      </c>
      <c r="J1042" s="10">
        <v>1195</v>
      </c>
    </row>
    <row r="1043" spans="3:10" x14ac:dyDescent="0.25">
      <c r="C1043" s="13" t="s">
        <v>1524</v>
      </c>
      <c r="D1043" s="8">
        <v>45078</v>
      </c>
      <c r="E1043" s="9" t="s">
        <v>12</v>
      </c>
      <c r="F1043" s="9" t="s">
        <v>17</v>
      </c>
      <c r="G1043" s="10">
        <v>1197.51</v>
      </c>
      <c r="H1043" s="11">
        <v>28</v>
      </c>
      <c r="I1043" s="11">
        <v>1</v>
      </c>
      <c r="J1043" s="10">
        <v>274.83999999999997</v>
      </c>
    </row>
    <row r="1044" spans="3:10" x14ac:dyDescent="0.25">
      <c r="C1044" s="13" t="s">
        <v>2300</v>
      </c>
      <c r="D1044" s="8">
        <v>45078</v>
      </c>
      <c r="E1044" s="9" t="s">
        <v>16</v>
      </c>
      <c r="F1044" s="9" t="s">
        <v>23</v>
      </c>
      <c r="G1044" s="10">
        <v>1519.58</v>
      </c>
      <c r="H1044" s="11">
        <v>32</v>
      </c>
      <c r="I1044" s="11">
        <v>47</v>
      </c>
      <c r="J1044" s="10">
        <v>943.15</v>
      </c>
    </row>
    <row r="1045" spans="3:10" x14ac:dyDescent="0.25">
      <c r="C1045" s="13" t="s">
        <v>2613</v>
      </c>
      <c r="D1045" s="8">
        <v>45078</v>
      </c>
      <c r="E1045" s="9" t="s">
        <v>12</v>
      </c>
      <c r="F1045" s="9" t="s">
        <v>23</v>
      </c>
      <c r="G1045" s="10">
        <v>2891.8</v>
      </c>
      <c r="H1045" s="11">
        <v>17</v>
      </c>
      <c r="I1045" s="11">
        <v>10</v>
      </c>
      <c r="J1045" s="10">
        <v>165.5</v>
      </c>
    </row>
    <row r="1046" spans="3:10" x14ac:dyDescent="0.25">
      <c r="C1046" s="13" t="s">
        <v>32</v>
      </c>
      <c r="D1046" s="8">
        <v>45078</v>
      </c>
      <c r="E1046" s="9" t="s">
        <v>16</v>
      </c>
      <c r="F1046" s="9" t="s">
        <v>10</v>
      </c>
      <c r="G1046" s="10">
        <v>2381.5100000000002</v>
      </c>
      <c r="H1046" s="11">
        <v>16</v>
      </c>
      <c r="I1046" s="11">
        <v>39</v>
      </c>
      <c r="J1046" s="10">
        <v>1083.96</v>
      </c>
    </row>
    <row r="1047" spans="3:10" x14ac:dyDescent="0.25">
      <c r="C1047" s="13" t="s">
        <v>2278</v>
      </c>
      <c r="D1047" s="8">
        <v>45079</v>
      </c>
      <c r="E1047" s="9" t="s">
        <v>12</v>
      </c>
      <c r="F1047" s="9" t="s">
        <v>17</v>
      </c>
      <c r="G1047" s="10">
        <v>3910.99</v>
      </c>
      <c r="H1047" s="11">
        <v>48</v>
      </c>
      <c r="I1047" s="11">
        <v>20</v>
      </c>
      <c r="J1047" s="10">
        <v>1065.9100000000001</v>
      </c>
    </row>
    <row r="1048" spans="3:10" x14ac:dyDescent="0.25">
      <c r="C1048" s="13" t="s">
        <v>3730</v>
      </c>
      <c r="D1048" s="8">
        <v>45079</v>
      </c>
      <c r="E1048" s="9" t="s">
        <v>13</v>
      </c>
      <c r="F1048" s="9" t="s">
        <v>23</v>
      </c>
      <c r="G1048" s="10">
        <v>4450.83</v>
      </c>
      <c r="H1048" s="11">
        <v>30</v>
      </c>
      <c r="I1048" s="11">
        <v>14</v>
      </c>
      <c r="J1048" s="10">
        <v>541.71</v>
      </c>
    </row>
    <row r="1049" spans="3:10" x14ac:dyDescent="0.25">
      <c r="C1049" s="13" t="s">
        <v>3458</v>
      </c>
      <c r="D1049" s="8">
        <v>45079</v>
      </c>
      <c r="E1049" s="9" t="s">
        <v>12</v>
      </c>
      <c r="F1049" s="9" t="s">
        <v>23</v>
      </c>
      <c r="G1049" s="10">
        <v>2086.2800000000002</v>
      </c>
      <c r="H1049" s="11">
        <v>36</v>
      </c>
      <c r="I1049" s="11">
        <v>19</v>
      </c>
      <c r="J1049" s="10">
        <v>841.05</v>
      </c>
    </row>
    <row r="1050" spans="3:10" x14ac:dyDescent="0.25">
      <c r="C1050" s="13" t="s">
        <v>3393</v>
      </c>
      <c r="D1050" s="8">
        <v>45079</v>
      </c>
      <c r="E1050" s="9" t="s">
        <v>13</v>
      </c>
      <c r="F1050" s="9" t="s">
        <v>19</v>
      </c>
      <c r="G1050" s="10">
        <v>991.66</v>
      </c>
      <c r="H1050" s="11">
        <v>19</v>
      </c>
      <c r="I1050" s="11">
        <v>15</v>
      </c>
      <c r="J1050" s="10">
        <v>1795.98</v>
      </c>
    </row>
    <row r="1051" spans="3:10" x14ac:dyDescent="0.25">
      <c r="C1051" s="13" t="s">
        <v>90</v>
      </c>
      <c r="D1051" s="8">
        <v>45079</v>
      </c>
      <c r="E1051" s="9" t="s">
        <v>9</v>
      </c>
      <c r="F1051" s="9" t="s">
        <v>19</v>
      </c>
      <c r="G1051" s="10">
        <v>1269.0999999999999</v>
      </c>
      <c r="H1051" s="11">
        <v>3</v>
      </c>
      <c r="I1051" s="11">
        <v>7</v>
      </c>
      <c r="J1051" s="10">
        <v>1819.88</v>
      </c>
    </row>
    <row r="1052" spans="3:10" x14ac:dyDescent="0.25">
      <c r="C1052" s="13" t="s">
        <v>1685</v>
      </c>
      <c r="D1052" s="8">
        <v>45079</v>
      </c>
      <c r="E1052" s="9" t="s">
        <v>9</v>
      </c>
      <c r="F1052" s="9" t="s">
        <v>19</v>
      </c>
      <c r="G1052" s="10">
        <v>2233.2800000000002</v>
      </c>
      <c r="H1052" s="11">
        <v>13</v>
      </c>
      <c r="I1052" s="11">
        <v>14</v>
      </c>
      <c r="J1052" s="10">
        <v>1797.73</v>
      </c>
    </row>
    <row r="1053" spans="3:10" x14ac:dyDescent="0.25">
      <c r="C1053" s="13" t="s">
        <v>1432</v>
      </c>
      <c r="D1053" s="8">
        <v>45079</v>
      </c>
      <c r="E1053" s="9" t="s">
        <v>12</v>
      </c>
      <c r="F1053" s="9" t="s">
        <v>10</v>
      </c>
      <c r="G1053" s="10">
        <v>534.98</v>
      </c>
      <c r="H1053" s="11">
        <v>43</v>
      </c>
      <c r="I1053" s="11">
        <v>0</v>
      </c>
      <c r="J1053" s="10">
        <v>1369.45</v>
      </c>
    </row>
    <row r="1054" spans="3:10" x14ac:dyDescent="0.25">
      <c r="C1054" s="13" t="s">
        <v>270</v>
      </c>
      <c r="D1054" s="8">
        <v>45079</v>
      </c>
      <c r="E1054" s="9" t="s">
        <v>13</v>
      </c>
      <c r="F1054" s="9" t="s">
        <v>21</v>
      </c>
      <c r="G1054" s="10">
        <v>2388.75</v>
      </c>
      <c r="H1054" s="11">
        <v>40</v>
      </c>
      <c r="I1054" s="11">
        <v>12</v>
      </c>
      <c r="J1054" s="10">
        <v>1868.2</v>
      </c>
    </row>
    <row r="1055" spans="3:10" x14ac:dyDescent="0.25">
      <c r="C1055" s="13" t="s">
        <v>3566</v>
      </c>
      <c r="D1055" s="8">
        <v>45079</v>
      </c>
      <c r="E1055" s="9" t="s">
        <v>9</v>
      </c>
      <c r="F1055" s="9" t="s">
        <v>21</v>
      </c>
      <c r="G1055" s="10">
        <v>1131.22</v>
      </c>
      <c r="H1055" s="11">
        <v>15</v>
      </c>
      <c r="I1055" s="11">
        <v>29</v>
      </c>
      <c r="J1055" s="10">
        <v>339.7</v>
      </c>
    </row>
    <row r="1056" spans="3:10" x14ac:dyDescent="0.25">
      <c r="C1056" s="13" t="s">
        <v>2622</v>
      </c>
      <c r="D1056" s="8">
        <v>45079</v>
      </c>
      <c r="E1056" s="9" t="s">
        <v>16</v>
      </c>
      <c r="F1056" s="9" t="s">
        <v>21</v>
      </c>
      <c r="G1056" s="10">
        <v>1183.6500000000001</v>
      </c>
      <c r="H1056" s="11">
        <v>19</v>
      </c>
      <c r="I1056" s="11">
        <v>25</v>
      </c>
      <c r="J1056" s="10">
        <v>239.81</v>
      </c>
    </row>
    <row r="1057" spans="3:10" x14ac:dyDescent="0.25">
      <c r="C1057" s="13" t="s">
        <v>931</v>
      </c>
      <c r="D1057" s="8">
        <v>45080</v>
      </c>
      <c r="E1057" s="9" t="s">
        <v>12</v>
      </c>
      <c r="F1057" s="9" t="s">
        <v>17</v>
      </c>
      <c r="G1057" s="10">
        <v>3685.17</v>
      </c>
      <c r="H1057" s="11">
        <v>41</v>
      </c>
      <c r="I1057" s="11">
        <v>13</v>
      </c>
      <c r="J1057" s="10">
        <v>346.29</v>
      </c>
    </row>
    <row r="1058" spans="3:10" x14ac:dyDescent="0.25">
      <c r="C1058" s="13" t="s">
        <v>899</v>
      </c>
      <c r="D1058" s="8">
        <v>45080</v>
      </c>
      <c r="E1058" s="9" t="s">
        <v>13</v>
      </c>
      <c r="F1058" s="9" t="s">
        <v>19</v>
      </c>
      <c r="G1058" s="10">
        <v>3124.8</v>
      </c>
      <c r="H1058" s="11">
        <v>38</v>
      </c>
      <c r="I1058" s="11">
        <v>32</v>
      </c>
      <c r="J1058" s="10">
        <v>172.63</v>
      </c>
    </row>
    <row r="1059" spans="3:10" x14ac:dyDescent="0.25">
      <c r="C1059" s="13" t="s">
        <v>536</v>
      </c>
      <c r="D1059" s="8">
        <v>45080</v>
      </c>
      <c r="E1059" s="9" t="s">
        <v>13</v>
      </c>
      <c r="F1059" s="9" t="s">
        <v>10</v>
      </c>
      <c r="G1059" s="10">
        <v>414.85</v>
      </c>
      <c r="H1059" s="11">
        <v>49</v>
      </c>
      <c r="I1059" s="11">
        <v>14</v>
      </c>
      <c r="J1059" s="10">
        <v>962.56</v>
      </c>
    </row>
    <row r="1060" spans="3:10" x14ac:dyDescent="0.25">
      <c r="C1060" s="13" t="s">
        <v>2535</v>
      </c>
      <c r="D1060" s="8">
        <v>45080</v>
      </c>
      <c r="E1060" s="9" t="s">
        <v>13</v>
      </c>
      <c r="F1060" s="9" t="s">
        <v>10</v>
      </c>
      <c r="G1060" s="10">
        <v>3329.8</v>
      </c>
      <c r="H1060" s="11">
        <v>8</v>
      </c>
      <c r="I1060" s="11">
        <v>1</v>
      </c>
      <c r="J1060" s="10">
        <v>448.93</v>
      </c>
    </row>
    <row r="1061" spans="3:10" x14ac:dyDescent="0.25">
      <c r="C1061" s="13" t="s">
        <v>3788</v>
      </c>
      <c r="D1061" s="8">
        <v>45080</v>
      </c>
      <c r="E1061" s="9" t="s">
        <v>9</v>
      </c>
      <c r="F1061" s="9" t="s">
        <v>21</v>
      </c>
      <c r="G1061" s="10">
        <v>992.57</v>
      </c>
      <c r="H1061" s="11">
        <v>30</v>
      </c>
      <c r="I1061" s="11">
        <v>13</v>
      </c>
      <c r="J1061" s="10">
        <v>72</v>
      </c>
    </row>
    <row r="1062" spans="3:10" x14ac:dyDescent="0.25">
      <c r="C1062" s="13" t="s">
        <v>1330</v>
      </c>
      <c r="D1062" s="8">
        <v>45081</v>
      </c>
      <c r="E1062" s="9" t="s">
        <v>12</v>
      </c>
      <c r="F1062" s="9" t="s">
        <v>17</v>
      </c>
      <c r="G1062" s="10">
        <v>624.62</v>
      </c>
      <c r="H1062" s="11">
        <v>7</v>
      </c>
      <c r="I1062" s="11">
        <v>1</v>
      </c>
      <c r="J1062" s="10">
        <v>1657.73</v>
      </c>
    </row>
    <row r="1063" spans="3:10" x14ac:dyDescent="0.25">
      <c r="C1063" s="13" t="s">
        <v>1215</v>
      </c>
      <c r="D1063" s="8">
        <v>45081</v>
      </c>
      <c r="E1063" s="9" t="s">
        <v>9</v>
      </c>
      <c r="F1063" s="9" t="s">
        <v>10</v>
      </c>
      <c r="G1063" s="10">
        <v>1910.77</v>
      </c>
      <c r="H1063" s="11">
        <v>39</v>
      </c>
      <c r="I1063" s="11">
        <v>13</v>
      </c>
      <c r="J1063" s="10">
        <v>1170.5999999999999</v>
      </c>
    </row>
    <row r="1064" spans="3:10" x14ac:dyDescent="0.25">
      <c r="C1064" s="13" t="s">
        <v>3434</v>
      </c>
      <c r="D1064" s="8">
        <v>45081</v>
      </c>
      <c r="E1064" s="9" t="s">
        <v>9</v>
      </c>
      <c r="F1064" s="9" t="s">
        <v>10</v>
      </c>
      <c r="G1064" s="10">
        <v>2952.17</v>
      </c>
      <c r="H1064" s="11">
        <v>40</v>
      </c>
      <c r="I1064" s="11">
        <v>19</v>
      </c>
      <c r="J1064" s="10">
        <v>1677.2</v>
      </c>
    </row>
    <row r="1065" spans="3:10" x14ac:dyDescent="0.25">
      <c r="C1065" s="13" t="s">
        <v>3212</v>
      </c>
      <c r="D1065" s="8">
        <v>45082</v>
      </c>
      <c r="E1065" s="9" t="s">
        <v>13</v>
      </c>
      <c r="F1065" s="9" t="s">
        <v>17</v>
      </c>
      <c r="G1065" s="10">
        <v>1817.29</v>
      </c>
      <c r="H1065" s="11">
        <v>4</v>
      </c>
      <c r="I1065" s="11">
        <v>29</v>
      </c>
      <c r="J1065" s="10">
        <v>1736.74</v>
      </c>
    </row>
    <row r="1066" spans="3:10" x14ac:dyDescent="0.25">
      <c r="C1066" s="13" t="s">
        <v>100</v>
      </c>
      <c r="D1066" s="8">
        <v>45082</v>
      </c>
      <c r="E1066" s="9" t="s">
        <v>9</v>
      </c>
      <c r="F1066" s="9" t="s">
        <v>17</v>
      </c>
      <c r="G1066" s="10">
        <v>1969.35</v>
      </c>
      <c r="H1066" s="11">
        <v>27</v>
      </c>
      <c r="I1066" s="11">
        <v>11</v>
      </c>
      <c r="J1066" s="10">
        <v>1532.9</v>
      </c>
    </row>
    <row r="1067" spans="3:10" x14ac:dyDescent="0.25">
      <c r="C1067" s="13" t="s">
        <v>2668</v>
      </c>
      <c r="D1067" s="8">
        <v>45082</v>
      </c>
      <c r="E1067" s="9" t="s">
        <v>13</v>
      </c>
      <c r="F1067" s="9" t="s">
        <v>19</v>
      </c>
      <c r="G1067" s="10">
        <v>717.47</v>
      </c>
      <c r="H1067" s="11">
        <v>44</v>
      </c>
      <c r="I1067" s="11">
        <v>33</v>
      </c>
      <c r="J1067" s="10">
        <v>1626.39</v>
      </c>
    </row>
    <row r="1068" spans="3:10" x14ac:dyDescent="0.25">
      <c r="C1068" s="13" t="s">
        <v>3265</v>
      </c>
      <c r="D1068" s="8">
        <v>45082</v>
      </c>
      <c r="E1068" s="9" t="s">
        <v>13</v>
      </c>
      <c r="F1068" s="9" t="s">
        <v>10</v>
      </c>
      <c r="G1068" s="10">
        <v>3327.6</v>
      </c>
      <c r="H1068" s="11">
        <v>12</v>
      </c>
      <c r="I1068" s="11">
        <v>47</v>
      </c>
      <c r="J1068" s="10">
        <v>942.94</v>
      </c>
    </row>
    <row r="1069" spans="3:10" x14ac:dyDescent="0.25">
      <c r="C1069" s="13" t="s">
        <v>413</v>
      </c>
      <c r="D1069" s="8">
        <v>45082</v>
      </c>
      <c r="E1069" s="9" t="s">
        <v>16</v>
      </c>
      <c r="F1069" s="9" t="s">
        <v>21</v>
      </c>
      <c r="G1069" s="10">
        <v>1467.12</v>
      </c>
      <c r="H1069" s="11">
        <v>11</v>
      </c>
      <c r="I1069" s="11">
        <v>5</v>
      </c>
      <c r="J1069" s="10">
        <v>400.53</v>
      </c>
    </row>
    <row r="1070" spans="3:10" x14ac:dyDescent="0.25">
      <c r="C1070" s="13" t="s">
        <v>3059</v>
      </c>
      <c r="D1070" s="8">
        <v>45083</v>
      </c>
      <c r="E1070" s="9" t="s">
        <v>13</v>
      </c>
      <c r="F1070" s="9" t="s">
        <v>17</v>
      </c>
      <c r="G1070" s="10">
        <v>4897.24</v>
      </c>
      <c r="H1070" s="11">
        <v>31</v>
      </c>
      <c r="I1070" s="11">
        <v>10</v>
      </c>
      <c r="J1070" s="10">
        <v>613.87</v>
      </c>
    </row>
    <row r="1071" spans="3:10" x14ac:dyDescent="0.25">
      <c r="C1071" s="13" t="s">
        <v>2527</v>
      </c>
      <c r="D1071" s="8">
        <v>45083</v>
      </c>
      <c r="E1071" s="9" t="s">
        <v>9</v>
      </c>
      <c r="F1071" s="9" t="s">
        <v>23</v>
      </c>
      <c r="G1071" s="10">
        <v>2295.79</v>
      </c>
      <c r="H1071" s="11">
        <v>43</v>
      </c>
      <c r="I1071" s="11">
        <v>36</v>
      </c>
      <c r="J1071" s="10">
        <v>287.11</v>
      </c>
    </row>
    <row r="1072" spans="3:10" x14ac:dyDescent="0.25">
      <c r="C1072" s="13" t="s">
        <v>3719</v>
      </c>
      <c r="D1072" s="8">
        <v>45083</v>
      </c>
      <c r="E1072" s="9" t="s">
        <v>12</v>
      </c>
      <c r="F1072" s="9" t="s">
        <v>23</v>
      </c>
      <c r="G1072" s="10">
        <v>2827.85</v>
      </c>
      <c r="H1072" s="11">
        <v>17</v>
      </c>
      <c r="I1072" s="11">
        <v>28</v>
      </c>
      <c r="J1072" s="10">
        <v>1627.17</v>
      </c>
    </row>
    <row r="1073" spans="3:10" x14ac:dyDescent="0.25">
      <c r="C1073" s="13" t="s">
        <v>2902</v>
      </c>
      <c r="D1073" s="8">
        <v>45083</v>
      </c>
      <c r="E1073" s="9" t="s">
        <v>16</v>
      </c>
      <c r="F1073" s="9" t="s">
        <v>19</v>
      </c>
      <c r="G1073" s="10">
        <v>320.05</v>
      </c>
      <c r="H1073" s="11">
        <v>42</v>
      </c>
      <c r="I1073" s="11">
        <v>4</v>
      </c>
      <c r="J1073" s="10">
        <v>531.02</v>
      </c>
    </row>
    <row r="1074" spans="3:10" x14ac:dyDescent="0.25">
      <c r="C1074" s="13" t="s">
        <v>609</v>
      </c>
      <c r="D1074" s="8">
        <v>45083</v>
      </c>
      <c r="E1074" s="9" t="s">
        <v>12</v>
      </c>
      <c r="F1074" s="9" t="s">
        <v>19</v>
      </c>
      <c r="G1074" s="10">
        <v>2203.7199999999998</v>
      </c>
      <c r="H1074" s="11">
        <v>48</v>
      </c>
      <c r="I1074" s="11">
        <v>7</v>
      </c>
      <c r="J1074" s="10">
        <v>426.65</v>
      </c>
    </row>
    <row r="1075" spans="3:10" x14ac:dyDescent="0.25">
      <c r="C1075" s="13" t="s">
        <v>924</v>
      </c>
      <c r="D1075" s="8">
        <v>45083</v>
      </c>
      <c r="E1075" s="9" t="s">
        <v>9</v>
      </c>
      <c r="F1075" s="9" t="s">
        <v>21</v>
      </c>
      <c r="G1075" s="10">
        <v>485.33</v>
      </c>
      <c r="H1075" s="11">
        <v>47</v>
      </c>
      <c r="I1075" s="11">
        <v>27</v>
      </c>
      <c r="J1075" s="10">
        <v>616.30999999999995</v>
      </c>
    </row>
    <row r="1076" spans="3:10" x14ac:dyDescent="0.25">
      <c r="C1076" s="13" t="s">
        <v>2168</v>
      </c>
      <c r="D1076" s="8">
        <v>45083</v>
      </c>
      <c r="E1076" s="9" t="s">
        <v>9</v>
      </c>
      <c r="F1076" s="9" t="s">
        <v>21</v>
      </c>
      <c r="G1076" s="10">
        <v>3793.19</v>
      </c>
      <c r="H1076" s="11">
        <v>39</v>
      </c>
      <c r="I1076" s="11">
        <v>3</v>
      </c>
      <c r="J1076" s="10">
        <v>356.6</v>
      </c>
    </row>
    <row r="1077" spans="3:10" x14ac:dyDescent="0.25">
      <c r="C1077" s="13" t="s">
        <v>1114</v>
      </c>
      <c r="D1077" s="8">
        <v>45084</v>
      </c>
      <c r="E1077" s="9" t="s">
        <v>9</v>
      </c>
      <c r="F1077" s="9" t="s">
        <v>17</v>
      </c>
      <c r="G1077" s="10">
        <v>1850.43</v>
      </c>
      <c r="H1077" s="11">
        <v>29</v>
      </c>
      <c r="I1077" s="11">
        <v>33</v>
      </c>
      <c r="J1077" s="10">
        <v>1976.42</v>
      </c>
    </row>
    <row r="1078" spans="3:10" x14ac:dyDescent="0.25">
      <c r="C1078" s="13" t="s">
        <v>1312</v>
      </c>
      <c r="D1078" s="8">
        <v>45084</v>
      </c>
      <c r="E1078" s="9" t="s">
        <v>12</v>
      </c>
      <c r="F1078" s="9" t="s">
        <v>17</v>
      </c>
      <c r="G1078" s="10">
        <v>2834.54</v>
      </c>
      <c r="H1078" s="11">
        <v>50</v>
      </c>
      <c r="I1078" s="11">
        <v>11</v>
      </c>
      <c r="J1078" s="10">
        <v>1820.27</v>
      </c>
    </row>
    <row r="1079" spans="3:10" x14ac:dyDescent="0.25">
      <c r="C1079" s="13" t="s">
        <v>905</v>
      </c>
      <c r="D1079" s="8">
        <v>45084</v>
      </c>
      <c r="E1079" s="9" t="s">
        <v>9</v>
      </c>
      <c r="F1079" s="9" t="s">
        <v>23</v>
      </c>
      <c r="G1079" s="10">
        <v>3812.57</v>
      </c>
      <c r="H1079" s="11">
        <v>4</v>
      </c>
      <c r="I1079" s="11">
        <v>23</v>
      </c>
      <c r="J1079" s="10">
        <v>1965.68</v>
      </c>
    </row>
    <row r="1080" spans="3:10" x14ac:dyDescent="0.25">
      <c r="C1080" s="13" t="s">
        <v>106</v>
      </c>
      <c r="D1080" s="8">
        <v>45084</v>
      </c>
      <c r="E1080" s="9" t="s">
        <v>16</v>
      </c>
      <c r="F1080" s="9" t="s">
        <v>23</v>
      </c>
      <c r="G1080" s="10">
        <v>1053.19</v>
      </c>
      <c r="H1080" s="11">
        <v>22</v>
      </c>
      <c r="I1080" s="11">
        <v>20</v>
      </c>
      <c r="J1080" s="10">
        <v>570.11</v>
      </c>
    </row>
    <row r="1081" spans="3:10" x14ac:dyDescent="0.25">
      <c r="C1081" s="13" t="s">
        <v>2850</v>
      </c>
      <c r="D1081" s="8">
        <v>45085</v>
      </c>
      <c r="E1081" s="9" t="s">
        <v>12</v>
      </c>
      <c r="F1081" s="9" t="s">
        <v>23</v>
      </c>
      <c r="G1081" s="10">
        <v>1060.6199999999999</v>
      </c>
      <c r="H1081" s="11">
        <v>2</v>
      </c>
      <c r="I1081" s="11">
        <v>43</v>
      </c>
      <c r="J1081" s="10">
        <v>198.16</v>
      </c>
    </row>
    <row r="1082" spans="3:10" x14ac:dyDescent="0.25">
      <c r="C1082" s="13" t="s">
        <v>2706</v>
      </c>
      <c r="D1082" s="8">
        <v>45085</v>
      </c>
      <c r="E1082" s="9" t="s">
        <v>9</v>
      </c>
      <c r="F1082" s="9" t="s">
        <v>19</v>
      </c>
      <c r="G1082" s="10">
        <v>4937.9799999999996</v>
      </c>
      <c r="H1082" s="11">
        <v>4</v>
      </c>
      <c r="I1082" s="11">
        <v>4</v>
      </c>
      <c r="J1082" s="10">
        <v>1621.84</v>
      </c>
    </row>
    <row r="1083" spans="3:10" x14ac:dyDescent="0.25">
      <c r="C1083" s="13" t="s">
        <v>3049</v>
      </c>
      <c r="D1083" s="8">
        <v>45085</v>
      </c>
      <c r="E1083" s="9" t="s">
        <v>9</v>
      </c>
      <c r="F1083" s="9" t="s">
        <v>19</v>
      </c>
      <c r="G1083" s="10">
        <v>2648.77</v>
      </c>
      <c r="H1083" s="11">
        <v>30</v>
      </c>
      <c r="I1083" s="11">
        <v>18</v>
      </c>
      <c r="J1083" s="10">
        <v>308.19</v>
      </c>
    </row>
    <row r="1084" spans="3:10" x14ac:dyDescent="0.25">
      <c r="C1084" s="13" t="s">
        <v>3384</v>
      </c>
      <c r="D1084" s="8">
        <v>45085</v>
      </c>
      <c r="E1084" s="9" t="s">
        <v>9</v>
      </c>
      <c r="F1084" s="9" t="s">
        <v>21</v>
      </c>
      <c r="G1084" s="10">
        <v>2331.2600000000002</v>
      </c>
      <c r="H1084" s="11">
        <v>31</v>
      </c>
      <c r="I1084" s="11">
        <v>16</v>
      </c>
      <c r="J1084" s="10">
        <v>291.45</v>
      </c>
    </row>
    <row r="1085" spans="3:10" x14ac:dyDescent="0.25">
      <c r="C1085" s="13" t="s">
        <v>243</v>
      </c>
      <c r="D1085" s="8">
        <v>45086</v>
      </c>
      <c r="E1085" s="9" t="s">
        <v>9</v>
      </c>
      <c r="F1085" s="9" t="s">
        <v>23</v>
      </c>
      <c r="G1085" s="10">
        <v>4954.6400000000003</v>
      </c>
      <c r="H1085" s="11">
        <v>34</v>
      </c>
      <c r="I1085" s="11">
        <v>30</v>
      </c>
      <c r="J1085" s="10">
        <v>1244.4000000000001</v>
      </c>
    </row>
    <row r="1086" spans="3:10" x14ac:dyDescent="0.25">
      <c r="C1086" s="13" t="s">
        <v>3791</v>
      </c>
      <c r="D1086" s="8">
        <v>45086</v>
      </c>
      <c r="E1086" s="9" t="s">
        <v>16</v>
      </c>
      <c r="F1086" s="9" t="s">
        <v>23</v>
      </c>
      <c r="G1086" s="10">
        <v>3604.22</v>
      </c>
      <c r="H1086" s="11">
        <v>17</v>
      </c>
      <c r="I1086" s="11">
        <v>4</v>
      </c>
      <c r="J1086" s="10">
        <v>1587.18</v>
      </c>
    </row>
    <row r="1087" spans="3:10" x14ac:dyDescent="0.25">
      <c r="C1087" s="13" t="s">
        <v>2828</v>
      </c>
      <c r="D1087" s="8">
        <v>45086</v>
      </c>
      <c r="E1087" s="9" t="s">
        <v>12</v>
      </c>
      <c r="F1087" s="9" t="s">
        <v>10</v>
      </c>
      <c r="G1087" s="10">
        <v>1994.27</v>
      </c>
      <c r="H1087" s="11">
        <v>1</v>
      </c>
      <c r="I1087" s="11">
        <v>31</v>
      </c>
      <c r="J1087" s="10">
        <v>275.38</v>
      </c>
    </row>
    <row r="1088" spans="3:10" x14ac:dyDescent="0.25">
      <c r="C1088" s="13" t="s">
        <v>431</v>
      </c>
      <c r="D1088" s="8">
        <v>45087</v>
      </c>
      <c r="E1088" s="9" t="s">
        <v>16</v>
      </c>
      <c r="F1088" s="9" t="s">
        <v>23</v>
      </c>
      <c r="G1088" s="10">
        <v>4762.26</v>
      </c>
      <c r="H1088" s="11">
        <v>44</v>
      </c>
      <c r="I1088" s="11">
        <v>47</v>
      </c>
      <c r="J1088" s="10">
        <v>1384.65</v>
      </c>
    </row>
    <row r="1089" spans="3:10" x14ac:dyDescent="0.25">
      <c r="C1089" s="13" t="s">
        <v>789</v>
      </c>
      <c r="D1089" s="8">
        <v>45087</v>
      </c>
      <c r="E1089" s="9" t="s">
        <v>12</v>
      </c>
      <c r="F1089" s="9" t="s">
        <v>23</v>
      </c>
      <c r="G1089" s="10">
        <v>4886.88</v>
      </c>
      <c r="H1089" s="11">
        <v>43</v>
      </c>
      <c r="I1089" s="11">
        <v>35</v>
      </c>
      <c r="J1089" s="10">
        <v>1856.72</v>
      </c>
    </row>
    <row r="1090" spans="3:10" x14ac:dyDescent="0.25">
      <c r="C1090" s="13" t="s">
        <v>494</v>
      </c>
      <c r="D1090" s="8">
        <v>45087</v>
      </c>
      <c r="E1090" s="9" t="s">
        <v>9</v>
      </c>
      <c r="F1090" s="9" t="s">
        <v>19</v>
      </c>
      <c r="G1090" s="10">
        <v>2642.2</v>
      </c>
      <c r="H1090" s="11">
        <v>9</v>
      </c>
      <c r="I1090" s="11">
        <v>20</v>
      </c>
      <c r="J1090" s="10">
        <v>1152.94</v>
      </c>
    </row>
    <row r="1091" spans="3:10" x14ac:dyDescent="0.25">
      <c r="C1091" s="13" t="s">
        <v>249</v>
      </c>
      <c r="D1091" s="8">
        <v>45087</v>
      </c>
      <c r="E1091" s="9" t="s">
        <v>12</v>
      </c>
      <c r="F1091" s="9" t="s">
        <v>10</v>
      </c>
      <c r="G1091" s="10">
        <v>2050.02</v>
      </c>
      <c r="H1091" s="11">
        <v>28</v>
      </c>
      <c r="I1091" s="11">
        <v>20</v>
      </c>
      <c r="J1091" s="10">
        <v>1712.2</v>
      </c>
    </row>
    <row r="1092" spans="3:10" x14ac:dyDescent="0.25">
      <c r="C1092" s="13" t="s">
        <v>1126</v>
      </c>
      <c r="D1092" s="8">
        <v>45088</v>
      </c>
      <c r="E1092" s="9" t="s">
        <v>9</v>
      </c>
      <c r="F1092" s="9" t="s">
        <v>17</v>
      </c>
      <c r="G1092" s="10">
        <v>3316.22</v>
      </c>
      <c r="H1092" s="11">
        <v>29</v>
      </c>
      <c r="I1092" s="11">
        <v>47</v>
      </c>
      <c r="J1092" s="10">
        <v>1660.38</v>
      </c>
    </row>
    <row r="1093" spans="3:10" x14ac:dyDescent="0.25">
      <c r="C1093" s="13" t="s">
        <v>3843</v>
      </c>
      <c r="D1093" s="8">
        <v>45088</v>
      </c>
      <c r="E1093" s="9" t="s">
        <v>9</v>
      </c>
      <c r="F1093" s="9" t="s">
        <v>19</v>
      </c>
      <c r="G1093" s="10">
        <v>3051.77</v>
      </c>
      <c r="H1093" s="11">
        <v>25</v>
      </c>
      <c r="I1093" s="11">
        <v>14</v>
      </c>
      <c r="J1093" s="10">
        <v>1386.99</v>
      </c>
    </row>
    <row r="1094" spans="3:10" x14ac:dyDescent="0.25">
      <c r="C1094" s="13" t="s">
        <v>654</v>
      </c>
      <c r="D1094" s="8">
        <v>45088</v>
      </c>
      <c r="E1094" s="9" t="s">
        <v>13</v>
      </c>
      <c r="F1094" s="9" t="s">
        <v>10</v>
      </c>
      <c r="G1094" s="10">
        <v>1068.0899999999999</v>
      </c>
      <c r="H1094" s="11">
        <v>35</v>
      </c>
      <c r="I1094" s="11">
        <v>35</v>
      </c>
      <c r="J1094" s="10">
        <v>75.05</v>
      </c>
    </row>
    <row r="1095" spans="3:10" x14ac:dyDescent="0.25">
      <c r="C1095" s="13" t="s">
        <v>2153</v>
      </c>
      <c r="D1095" s="8">
        <v>45088</v>
      </c>
      <c r="E1095" s="9" t="s">
        <v>9</v>
      </c>
      <c r="F1095" s="9" t="s">
        <v>21</v>
      </c>
      <c r="G1095" s="10">
        <v>4494.68</v>
      </c>
      <c r="H1095" s="11">
        <v>19</v>
      </c>
      <c r="I1095" s="11">
        <v>9</v>
      </c>
      <c r="J1095" s="10">
        <v>417.66</v>
      </c>
    </row>
    <row r="1096" spans="3:10" x14ac:dyDescent="0.25">
      <c r="C1096" s="13" t="s">
        <v>544</v>
      </c>
      <c r="D1096" s="8">
        <v>45088</v>
      </c>
      <c r="E1096" s="9" t="s">
        <v>16</v>
      </c>
      <c r="F1096" s="9" t="s">
        <v>21</v>
      </c>
      <c r="G1096" s="10">
        <v>4509.3900000000003</v>
      </c>
      <c r="H1096" s="11">
        <v>49</v>
      </c>
      <c r="I1096" s="11">
        <v>33</v>
      </c>
      <c r="J1096" s="10">
        <v>732.88</v>
      </c>
    </row>
    <row r="1097" spans="3:10" x14ac:dyDescent="0.25">
      <c r="C1097" s="13" t="s">
        <v>2818</v>
      </c>
      <c r="D1097" s="8">
        <v>45088</v>
      </c>
      <c r="E1097" s="9" t="s">
        <v>16</v>
      </c>
      <c r="F1097" s="9" t="s">
        <v>21</v>
      </c>
      <c r="G1097" s="10">
        <v>458.48</v>
      </c>
      <c r="H1097" s="11">
        <v>28</v>
      </c>
      <c r="I1097" s="11">
        <v>41</v>
      </c>
      <c r="J1097" s="10">
        <v>1947.79</v>
      </c>
    </row>
    <row r="1098" spans="3:10" x14ac:dyDescent="0.25">
      <c r="C1098" s="13" t="s">
        <v>2534</v>
      </c>
      <c r="D1098" s="8">
        <v>45089</v>
      </c>
      <c r="E1098" s="9" t="s">
        <v>13</v>
      </c>
      <c r="F1098" s="9" t="s">
        <v>17</v>
      </c>
      <c r="G1098" s="10">
        <v>2578.61</v>
      </c>
      <c r="H1098" s="11">
        <v>21</v>
      </c>
      <c r="I1098" s="11">
        <v>1</v>
      </c>
      <c r="J1098" s="10">
        <v>1268.44</v>
      </c>
    </row>
    <row r="1099" spans="3:10" x14ac:dyDescent="0.25">
      <c r="C1099" s="13" t="s">
        <v>764</v>
      </c>
      <c r="D1099" s="8">
        <v>45089</v>
      </c>
      <c r="E1099" s="9" t="s">
        <v>9</v>
      </c>
      <c r="F1099" s="9" t="s">
        <v>17</v>
      </c>
      <c r="G1099" s="10">
        <v>4175.08</v>
      </c>
      <c r="H1099" s="11">
        <v>13</v>
      </c>
      <c r="I1099" s="11">
        <v>26</v>
      </c>
      <c r="J1099" s="10">
        <v>1067.78</v>
      </c>
    </row>
    <row r="1100" spans="3:10" x14ac:dyDescent="0.25">
      <c r="C1100" s="13" t="s">
        <v>862</v>
      </c>
      <c r="D1100" s="8">
        <v>45089</v>
      </c>
      <c r="E1100" s="9" t="s">
        <v>13</v>
      </c>
      <c r="F1100" s="9" t="s">
        <v>23</v>
      </c>
      <c r="G1100" s="10">
        <v>4987.84</v>
      </c>
      <c r="H1100" s="11">
        <v>36</v>
      </c>
      <c r="I1100" s="11">
        <v>22</v>
      </c>
      <c r="J1100" s="10">
        <v>1007.52</v>
      </c>
    </row>
    <row r="1101" spans="3:10" x14ac:dyDescent="0.25">
      <c r="C1101" s="13" t="s">
        <v>1389</v>
      </c>
      <c r="D1101" s="8">
        <v>45089</v>
      </c>
      <c r="E1101" s="9" t="s">
        <v>9</v>
      </c>
      <c r="F1101" s="9" t="s">
        <v>19</v>
      </c>
      <c r="G1101" s="10">
        <v>2530.06</v>
      </c>
      <c r="H1101" s="11">
        <v>48</v>
      </c>
      <c r="I1101" s="11">
        <v>20</v>
      </c>
      <c r="J1101" s="10">
        <v>1204.8399999999999</v>
      </c>
    </row>
    <row r="1102" spans="3:10" x14ac:dyDescent="0.25">
      <c r="C1102" s="13" t="s">
        <v>203</v>
      </c>
      <c r="D1102" s="8">
        <v>45089</v>
      </c>
      <c r="E1102" s="9" t="s">
        <v>16</v>
      </c>
      <c r="F1102" s="9" t="s">
        <v>19</v>
      </c>
      <c r="G1102" s="10">
        <v>82.08</v>
      </c>
      <c r="H1102" s="11">
        <v>36</v>
      </c>
      <c r="I1102" s="11">
        <v>33</v>
      </c>
      <c r="J1102" s="10">
        <v>828.16</v>
      </c>
    </row>
    <row r="1103" spans="3:10" x14ac:dyDescent="0.25">
      <c r="C1103" s="13" t="s">
        <v>2631</v>
      </c>
      <c r="D1103" s="8">
        <v>45089</v>
      </c>
      <c r="E1103" s="9" t="s">
        <v>9</v>
      </c>
      <c r="F1103" s="9" t="s">
        <v>10</v>
      </c>
      <c r="G1103" s="10">
        <v>4052.02</v>
      </c>
      <c r="H1103" s="11">
        <v>9</v>
      </c>
      <c r="I1103" s="11">
        <v>10</v>
      </c>
      <c r="J1103" s="10">
        <v>1307.01</v>
      </c>
    </row>
    <row r="1104" spans="3:10" x14ac:dyDescent="0.25">
      <c r="C1104" s="13" t="s">
        <v>1176</v>
      </c>
      <c r="D1104" s="8">
        <v>45090</v>
      </c>
      <c r="E1104" s="9" t="s">
        <v>9</v>
      </c>
      <c r="F1104" s="9" t="s">
        <v>23</v>
      </c>
      <c r="G1104" s="10">
        <v>1384.32</v>
      </c>
      <c r="H1104" s="11">
        <v>12</v>
      </c>
      <c r="I1104" s="11">
        <v>6</v>
      </c>
      <c r="J1104" s="10">
        <v>583.66</v>
      </c>
    </row>
    <row r="1105" spans="3:10" x14ac:dyDescent="0.25">
      <c r="C1105" s="13" t="s">
        <v>1431</v>
      </c>
      <c r="D1105" s="8">
        <v>45090</v>
      </c>
      <c r="E1105" s="9" t="s">
        <v>9</v>
      </c>
      <c r="F1105" s="9" t="s">
        <v>23</v>
      </c>
      <c r="G1105" s="10">
        <v>328</v>
      </c>
      <c r="H1105" s="11">
        <v>3</v>
      </c>
      <c r="I1105" s="11">
        <v>16</v>
      </c>
      <c r="J1105" s="10">
        <v>1427.39</v>
      </c>
    </row>
    <row r="1106" spans="3:10" x14ac:dyDescent="0.25">
      <c r="C1106" s="13" t="s">
        <v>1627</v>
      </c>
      <c r="D1106" s="8">
        <v>45090</v>
      </c>
      <c r="E1106" s="9" t="s">
        <v>13</v>
      </c>
      <c r="F1106" s="9" t="s">
        <v>19</v>
      </c>
      <c r="G1106" s="10">
        <v>223.25</v>
      </c>
      <c r="H1106" s="11">
        <v>11</v>
      </c>
      <c r="I1106" s="11">
        <v>25</v>
      </c>
      <c r="J1106" s="10">
        <v>1933.72</v>
      </c>
    </row>
    <row r="1107" spans="3:10" x14ac:dyDescent="0.25">
      <c r="C1107" s="13" t="s">
        <v>1205</v>
      </c>
      <c r="D1107" s="8">
        <v>45090</v>
      </c>
      <c r="E1107" s="9" t="s">
        <v>16</v>
      </c>
      <c r="F1107" s="9" t="s">
        <v>10</v>
      </c>
      <c r="G1107" s="10">
        <v>2736.78</v>
      </c>
      <c r="H1107" s="11">
        <v>32</v>
      </c>
      <c r="I1107" s="11">
        <v>45</v>
      </c>
      <c r="J1107" s="10">
        <v>1968.19</v>
      </c>
    </row>
    <row r="1108" spans="3:10" x14ac:dyDescent="0.25">
      <c r="C1108" s="13" t="s">
        <v>1593</v>
      </c>
      <c r="D1108" s="8">
        <v>45090</v>
      </c>
      <c r="E1108" s="9" t="s">
        <v>16</v>
      </c>
      <c r="F1108" s="9" t="s">
        <v>21</v>
      </c>
      <c r="G1108" s="10">
        <v>2755.87</v>
      </c>
      <c r="H1108" s="11">
        <v>5</v>
      </c>
      <c r="I1108" s="11">
        <v>35</v>
      </c>
      <c r="J1108" s="10">
        <v>1671.68</v>
      </c>
    </row>
    <row r="1109" spans="3:10" x14ac:dyDescent="0.25">
      <c r="C1109" s="13" t="s">
        <v>2497</v>
      </c>
      <c r="D1109" s="8">
        <v>45090</v>
      </c>
      <c r="E1109" s="9" t="s">
        <v>16</v>
      </c>
      <c r="F1109" s="9" t="s">
        <v>21</v>
      </c>
      <c r="G1109" s="10">
        <v>1813.72</v>
      </c>
      <c r="H1109" s="11">
        <v>37</v>
      </c>
      <c r="I1109" s="11">
        <v>28</v>
      </c>
      <c r="J1109" s="10">
        <v>1525.06</v>
      </c>
    </row>
    <row r="1110" spans="3:10" x14ac:dyDescent="0.25">
      <c r="C1110" s="13" t="s">
        <v>2638</v>
      </c>
      <c r="D1110" s="8">
        <v>45090</v>
      </c>
      <c r="E1110" s="9" t="s">
        <v>16</v>
      </c>
      <c r="F1110" s="9" t="s">
        <v>21</v>
      </c>
      <c r="G1110" s="10">
        <v>3188.73</v>
      </c>
      <c r="H1110" s="11">
        <v>28</v>
      </c>
      <c r="I1110" s="11">
        <v>18</v>
      </c>
      <c r="J1110" s="10">
        <v>270.47000000000003</v>
      </c>
    </row>
    <row r="1111" spans="3:10" x14ac:dyDescent="0.25">
      <c r="C1111" s="13" t="s">
        <v>2354</v>
      </c>
      <c r="D1111" s="8">
        <v>45090</v>
      </c>
      <c r="E1111" s="9" t="s">
        <v>12</v>
      </c>
      <c r="F1111" s="9" t="s">
        <v>21</v>
      </c>
      <c r="G1111" s="10">
        <v>1327.26</v>
      </c>
      <c r="H1111" s="11">
        <v>19</v>
      </c>
      <c r="I1111" s="11">
        <v>43</v>
      </c>
      <c r="J1111" s="10">
        <v>1049.5999999999999</v>
      </c>
    </row>
    <row r="1112" spans="3:10" x14ac:dyDescent="0.25">
      <c r="C1112" s="13" t="s">
        <v>2296</v>
      </c>
      <c r="D1112" s="8">
        <v>45091</v>
      </c>
      <c r="E1112" s="9" t="s">
        <v>13</v>
      </c>
      <c r="F1112" s="9" t="s">
        <v>23</v>
      </c>
      <c r="G1112" s="10">
        <v>2460.4499999999998</v>
      </c>
      <c r="H1112" s="11">
        <v>3</v>
      </c>
      <c r="I1112" s="11">
        <v>21</v>
      </c>
      <c r="J1112" s="10">
        <v>127.37</v>
      </c>
    </row>
    <row r="1113" spans="3:10" x14ac:dyDescent="0.25">
      <c r="C1113" s="13" t="s">
        <v>828</v>
      </c>
      <c r="D1113" s="8">
        <v>45091</v>
      </c>
      <c r="E1113" s="9" t="s">
        <v>16</v>
      </c>
      <c r="F1113" s="9" t="s">
        <v>23</v>
      </c>
      <c r="G1113" s="10">
        <v>577.89</v>
      </c>
      <c r="H1113" s="11">
        <v>49</v>
      </c>
      <c r="I1113" s="11">
        <v>19</v>
      </c>
      <c r="J1113" s="10">
        <v>267.72000000000003</v>
      </c>
    </row>
    <row r="1114" spans="3:10" x14ac:dyDescent="0.25">
      <c r="C1114" s="13" t="s">
        <v>1743</v>
      </c>
      <c r="D1114" s="8">
        <v>45091</v>
      </c>
      <c r="E1114" s="9" t="s">
        <v>12</v>
      </c>
      <c r="F1114" s="9" t="s">
        <v>23</v>
      </c>
      <c r="G1114" s="10">
        <v>1292.57</v>
      </c>
      <c r="H1114" s="11">
        <v>15</v>
      </c>
      <c r="I1114" s="11">
        <v>47</v>
      </c>
      <c r="J1114" s="10">
        <v>819.62</v>
      </c>
    </row>
    <row r="1115" spans="3:10" x14ac:dyDescent="0.25">
      <c r="C1115" s="13" t="s">
        <v>943</v>
      </c>
      <c r="D1115" s="8">
        <v>45091</v>
      </c>
      <c r="E1115" s="9" t="s">
        <v>16</v>
      </c>
      <c r="F1115" s="9" t="s">
        <v>19</v>
      </c>
      <c r="G1115" s="10">
        <v>4115.9399999999996</v>
      </c>
      <c r="H1115" s="11">
        <v>48</v>
      </c>
      <c r="I1115" s="11">
        <v>42</v>
      </c>
      <c r="J1115" s="10">
        <v>1037.1199999999999</v>
      </c>
    </row>
    <row r="1116" spans="3:10" x14ac:dyDescent="0.25">
      <c r="C1116" s="13" t="s">
        <v>3669</v>
      </c>
      <c r="D1116" s="8">
        <v>45091</v>
      </c>
      <c r="E1116" s="9" t="s">
        <v>16</v>
      </c>
      <c r="F1116" s="9" t="s">
        <v>19</v>
      </c>
      <c r="G1116" s="10">
        <v>878.71</v>
      </c>
      <c r="H1116" s="11">
        <v>4</v>
      </c>
      <c r="I1116" s="11">
        <v>7</v>
      </c>
      <c r="J1116" s="10">
        <v>650.14</v>
      </c>
    </row>
    <row r="1117" spans="3:10" x14ac:dyDescent="0.25">
      <c r="C1117" s="13" t="s">
        <v>1311</v>
      </c>
      <c r="D1117" s="8">
        <v>45092</v>
      </c>
      <c r="E1117" s="9" t="s">
        <v>13</v>
      </c>
      <c r="F1117" s="9" t="s">
        <v>17</v>
      </c>
      <c r="G1117" s="10">
        <v>162.16</v>
      </c>
      <c r="H1117" s="11">
        <v>35</v>
      </c>
      <c r="I1117" s="11">
        <v>22</v>
      </c>
      <c r="J1117" s="10">
        <v>866.25</v>
      </c>
    </row>
    <row r="1118" spans="3:10" x14ac:dyDescent="0.25">
      <c r="C1118" s="13" t="s">
        <v>2866</v>
      </c>
      <c r="D1118" s="8">
        <v>45092</v>
      </c>
      <c r="E1118" s="9" t="s">
        <v>16</v>
      </c>
      <c r="F1118" s="9" t="s">
        <v>17</v>
      </c>
      <c r="G1118" s="10">
        <v>3071.32</v>
      </c>
      <c r="H1118" s="11">
        <v>13</v>
      </c>
      <c r="I1118" s="11">
        <v>46</v>
      </c>
      <c r="J1118" s="10">
        <v>415.13</v>
      </c>
    </row>
    <row r="1119" spans="3:10" x14ac:dyDescent="0.25">
      <c r="C1119" s="13" t="s">
        <v>475</v>
      </c>
      <c r="D1119" s="8">
        <v>45092</v>
      </c>
      <c r="E1119" s="9" t="s">
        <v>12</v>
      </c>
      <c r="F1119" s="9" t="s">
        <v>23</v>
      </c>
      <c r="G1119" s="10">
        <v>841.35</v>
      </c>
      <c r="H1119" s="11">
        <v>29</v>
      </c>
      <c r="I1119" s="11">
        <v>5</v>
      </c>
      <c r="J1119" s="10">
        <v>223.56</v>
      </c>
    </row>
    <row r="1120" spans="3:10" x14ac:dyDescent="0.25">
      <c r="C1120" s="13" t="s">
        <v>256</v>
      </c>
      <c r="D1120" s="8">
        <v>45092</v>
      </c>
      <c r="E1120" s="9" t="s">
        <v>13</v>
      </c>
      <c r="F1120" s="9" t="s">
        <v>19</v>
      </c>
      <c r="G1120" s="10">
        <v>59</v>
      </c>
      <c r="H1120" s="11">
        <v>50</v>
      </c>
      <c r="I1120" s="11">
        <v>44</v>
      </c>
      <c r="J1120" s="10">
        <v>781.02</v>
      </c>
    </row>
    <row r="1121" spans="3:10" x14ac:dyDescent="0.25">
      <c r="C1121" s="13" t="s">
        <v>2173</v>
      </c>
      <c r="D1121" s="8">
        <v>45092</v>
      </c>
      <c r="E1121" s="9" t="s">
        <v>12</v>
      </c>
      <c r="F1121" s="9" t="s">
        <v>19</v>
      </c>
      <c r="G1121" s="10">
        <v>2446.23</v>
      </c>
      <c r="H1121" s="11">
        <v>39</v>
      </c>
      <c r="I1121" s="11">
        <v>48</v>
      </c>
      <c r="J1121" s="10">
        <v>1992.83</v>
      </c>
    </row>
    <row r="1122" spans="3:10" x14ac:dyDescent="0.25">
      <c r="C1122" s="13" t="s">
        <v>2295</v>
      </c>
      <c r="D1122" s="8">
        <v>45092</v>
      </c>
      <c r="E1122" s="9" t="s">
        <v>12</v>
      </c>
      <c r="F1122" s="9" t="s">
        <v>10</v>
      </c>
      <c r="G1122" s="10">
        <v>1048.94</v>
      </c>
      <c r="H1122" s="11">
        <v>26</v>
      </c>
      <c r="I1122" s="11">
        <v>23</v>
      </c>
      <c r="J1122" s="10">
        <v>956.58</v>
      </c>
    </row>
    <row r="1123" spans="3:10" x14ac:dyDescent="0.25">
      <c r="C1123" s="13" t="s">
        <v>2566</v>
      </c>
      <c r="D1123" s="8">
        <v>45092</v>
      </c>
      <c r="E1123" s="9" t="s">
        <v>12</v>
      </c>
      <c r="F1123" s="9" t="s">
        <v>10</v>
      </c>
      <c r="G1123" s="10">
        <v>502.29</v>
      </c>
      <c r="H1123" s="11">
        <v>11</v>
      </c>
      <c r="I1123" s="11">
        <v>41</v>
      </c>
      <c r="J1123" s="10">
        <v>979.82</v>
      </c>
    </row>
    <row r="1124" spans="3:10" x14ac:dyDescent="0.25">
      <c r="C1124" s="13" t="s">
        <v>1956</v>
      </c>
      <c r="D1124" s="8">
        <v>45092</v>
      </c>
      <c r="E1124" s="9" t="s">
        <v>13</v>
      </c>
      <c r="F1124" s="9" t="s">
        <v>21</v>
      </c>
      <c r="G1124" s="10">
        <v>3165.64</v>
      </c>
      <c r="H1124" s="11">
        <v>12</v>
      </c>
      <c r="I1124" s="11">
        <v>4</v>
      </c>
      <c r="J1124" s="10">
        <v>1614.46</v>
      </c>
    </row>
    <row r="1125" spans="3:10" x14ac:dyDescent="0.25">
      <c r="C1125" s="13" t="s">
        <v>3389</v>
      </c>
      <c r="D1125" s="8">
        <v>45092</v>
      </c>
      <c r="E1125" s="9" t="s">
        <v>9</v>
      </c>
      <c r="F1125" s="9" t="s">
        <v>21</v>
      </c>
      <c r="G1125" s="10">
        <v>3698.84</v>
      </c>
      <c r="H1125" s="11">
        <v>12</v>
      </c>
      <c r="I1125" s="11">
        <v>42</v>
      </c>
      <c r="J1125" s="10">
        <v>636.57000000000005</v>
      </c>
    </row>
    <row r="1126" spans="3:10" x14ac:dyDescent="0.25">
      <c r="C1126" s="13" t="s">
        <v>1835</v>
      </c>
      <c r="D1126" s="8">
        <v>45093</v>
      </c>
      <c r="E1126" s="9" t="s">
        <v>13</v>
      </c>
      <c r="F1126" s="9" t="s">
        <v>17</v>
      </c>
      <c r="G1126" s="10">
        <v>2941.99</v>
      </c>
      <c r="H1126" s="11">
        <v>46</v>
      </c>
      <c r="I1126" s="11">
        <v>37</v>
      </c>
      <c r="J1126" s="10">
        <v>399.22</v>
      </c>
    </row>
    <row r="1127" spans="3:10" x14ac:dyDescent="0.25">
      <c r="C1127" s="13" t="s">
        <v>3303</v>
      </c>
      <c r="D1127" s="8">
        <v>45093</v>
      </c>
      <c r="E1127" s="9" t="s">
        <v>16</v>
      </c>
      <c r="F1127" s="9" t="s">
        <v>17</v>
      </c>
      <c r="G1127" s="10">
        <v>1277.78</v>
      </c>
      <c r="H1127" s="11">
        <v>19</v>
      </c>
      <c r="I1127" s="11">
        <v>15</v>
      </c>
      <c r="J1127" s="10">
        <v>1624.44</v>
      </c>
    </row>
    <row r="1128" spans="3:10" x14ac:dyDescent="0.25">
      <c r="C1128" s="13" t="s">
        <v>976</v>
      </c>
      <c r="D1128" s="8">
        <v>45093</v>
      </c>
      <c r="E1128" s="9" t="s">
        <v>16</v>
      </c>
      <c r="F1128" s="9" t="s">
        <v>23</v>
      </c>
      <c r="G1128" s="10">
        <v>995.32</v>
      </c>
      <c r="H1128" s="11">
        <v>1</v>
      </c>
      <c r="I1128" s="11">
        <v>17</v>
      </c>
      <c r="J1128" s="10">
        <v>1047.3499999999999</v>
      </c>
    </row>
    <row r="1129" spans="3:10" x14ac:dyDescent="0.25">
      <c r="C1129" s="13" t="s">
        <v>3006</v>
      </c>
      <c r="D1129" s="8">
        <v>45093</v>
      </c>
      <c r="E1129" s="9" t="s">
        <v>16</v>
      </c>
      <c r="F1129" s="9" t="s">
        <v>19</v>
      </c>
      <c r="G1129" s="10">
        <v>3819.03</v>
      </c>
      <c r="H1129" s="11">
        <v>37</v>
      </c>
      <c r="I1129" s="11">
        <v>45</v>
      </c>
      <c r="J1129" s="10">
        <v>1031.71</v>
      </c>
    </row>
    <row r="1130" spans="3:10" x14ac:dyDescent="0.25">
      <c r="C1130" s="13" t="s">
        <v>1475</v>
      </c>
      <c r="D1130" s="8">
        <v>45093</v>
      </c>
      <c r="E1130" s="9" t="s">
        <v>12</v>
      </c>
      <c r="F1130" s="9" t="s">
        <v>19</v>
      </c>
      <c r="G1130" s="10">
        <v>3309.78</v>
      </c>
      <c r="H1130" s="11">
        <v>14</v>
      </c>
      <c r="I1130" s="11">
        <v>15</v>
      </c>
      <c r="J1130" s="10">
        <v>693.38</v>
      </c>
    </row>
    <row r="1131" spans="3:10" x14ac:dyDescent="0.25">
      <c r="C1131" s="13" t="s">
        <v>1183</v>
      </c>
      <c r="D1131" s="8">
        <v>45093</v>
      </c>
      <c r="E1131" s="9" t="s">
        <v>13</v>
      </c>
      <c r="F1131" s="9" t="s">
        <v>21</v>
      </c>
      <c r="G1131" s="10">
        <v>597.54</v>
      </c>
      <c r="H1131" s="11">
        <v>15</v>
      </c>
      <c r="I1131" s="11">
        <v>29</v>
      </c>
      <c r="J1131" s="10">
        <v>101.44</v>
      </c>
    </row>
    <row r="1132" spans="3:10" x14ac:dyDescent="0.25">
      <c r="C1132" s="13" t="s">
        <v>3893</v>
      </c>
      <c r="D1132" s="8">
        <v>45093</v>
      </c>
      <c r="E1132" s="9" t="s">
        <v>9</v>
      </c>
      <c r="F1132" s="9" t="s">
        <v>21</v>
      </c>
      <c r="G1132" s="10">
        <v>2726.21</v>
      </c>
      <c r="H1132" s="11">
        <v>31</v>
      </c>
      <c r="I1132" s="11">
        <v>22</v>
      </c>
      <c r="J1132" s="10">
        <v>1228.3599999999999</v>
      </c>
    </row>
    <row r="1133" spans="3:10" x14ac:dyDescent="0.25">
      <c r="C1133" s="13" t="s">
        <v>84</v>
      </c>
      <c r="D1133" s="8">
        <v>45094</v>
      </c>
      <c r="E1133" s="9" t="s">
        <v>13</v>
      </c>
      <c r="F1133" s="9" t="s">
        <v>17</v>
      </c>
      <c r="G1133" s="10">
        <v>272.88</v>
      </c>
      <c r="H1133" s="11">
        <v>47</v>
      </c>
      <c r="I1133" s="11">
        <v>29</v>
      </c>
      <c r="J1133" s="10">
        <v>1208.68</v>
      </c>
    </row>
    <row r="1134" spans="3:10" x14ac:dyDescent="0.25">
      <c r="C1134" s="13" t="s">
        <v>1698</v>
      </c>
      <c r="D1134" s="8">
        <v>45094</v>
      </c>
      <c r="E1134" s="9" t="s">
        <v>16</v>
      </c>
      <c r="F1134" s="9" t="s">
        <v>19</v>
      </c>
      <c r="G1134" s="10">
        <v>1444.94</v>
      </c>
      <c r="H1134" s="11">
        <v>35</v>
      </c>
      <c r="I1134" s="11">
        <v>46</v>
      </c>
      <c r="J1134" s="10">
        <v>233.56</v>
      </c>
    </row>
    <row r="1135" spans="3:10" x14ac:dyDescent="0.25">
      <c r="C1135" s="13" t="s">
        <v>1201</v>
      </c>
      <c r="D1135" s="8">
        <v>45094</v>
      </c>
      <c r="E1135" s="9" t="s">
        <v>12</v>
      </c>
      <c r="F1135" s="9" t="s">
        <v>19</v>
      </c>
      <c r="G1135" s="10">
        <v>1245.21</v>
      </c>
      <c r="H1135" s="11">
        <v>21</v>
      </c>
      <c r="I1135" s="11">
        <v>44</v>
      </c>
      <c r="J1135" s="10">
        <v>1061.0899999999999</v>
      </c>
    </row>
    <row r="1136" spans="3:10" x14ac:dyDescent="0.25">
      <c r="C1136" s="13" t="s">
        <v>1636</v>
      </c>
      <c r="D1136" s="8">
        <v>45094</v>
      </c>
      <c r="E1136" s="9" t="s">
        <v>12</v>
      </c>
      <c r="F1136" s="9" t="s">
        <v>10</v>
      </c>
      <c r="G1136" s="10">
        <v>1851.49</v>
      </c>
      <c r="H1136" s="11">
        <v>19</v>
      </c>
      <c r="I1136" s="11">
        <v>30</v>
      </c>
      <c r="J1136" s="10">
        <v>1004.26</v>
      </c>
    </row>
    <row r="1137" spans="3:10" x14ac:dyDescent="0.25">
      <c r="C1137" s="13" t="s">
        <v>2586</v>
      </c>
      <c r="D1137" s="8">
        <v>45094</v>
      </c>
      <c r="E1137" s="9" t="s">
        <v>13</v>
      </c>
      <c r="F1137" s="9" t="s">
        <v>21</v>
      </c>
      <c r="G1137" s="10">
        <v>2888.81</v>
      </c>
      <c r="H1137" s="11">
        <v>26</v>
      </c>
      <c r="I1137" s="11">
        <v>6</v>
      </c>
      <c r="J1137" s="10">
        <v>34.659999999999997</v>
      </c>
    </row>
    <row r="1138" spans="3:10" x14ac:dyDescent="0.25">
      <c r="C1138" s="13" t="s">
        <v>152</v>
      </c>
      <c r="D1138" s="8">
        <v>45094</v>
      </c>
      <c r="E1138" s="9" t="s">
        <v>12</v>
      </c>
      <c r="F1138" s="9" t="s">
        <v>21</v>
      </c>
      <c r="G1138" s="10">
        <v>1076.95</v>
      </c>
      <c r="H1138" s="11">
        <v>1</v>
      </c>
      <c r="I1138" s="11">
        <v>5</v>
      </c>
      <c r="J1138" s="10">
        <v>837.87</v>
      </c>
    </row>
    <row r="1139" spans="3:10" x14ac:dyDescent="0.25">
      <c r="C1139" s="13" t="s">
        <v>1598</v>
      </c>
      <c r="D1139" s="8">
        <v>45095</v>
      </c>
      <c r="E1139" s="9" t="s">
        <v>13</v>
      </c>
      <c r="F1139" s="9" t="s">
        <v>17</v>
      </c>
      <c r="G1139" s="10">
        <v>865.92</v>
      </c>
      <c r="H1139" s="11">
        <v>39</v>
      </c>
      <c r="I1139" s="11">
        <v>50</v>
      </c>
      <c r="J1139" s="10">
        <v>1012.72</v>
      </c>
    </row>
    <row r="1140" spans="3:10" x14ac:dyDescent="0.25">
      <c r="C1140" s="13" t="s">
        <v>1779</v>
      </c>
      <c r="D1140" s="8">
        <v>45095</v>
      </c>
      <c r="E1140" s="9" t="s">
        <v>13</v>
      </c>
      <c r="F1140" s="9" t="s">
        <v>17</v>
      </c>
      <c r="G1140" s="10">
        <v>4562.0200000000004</v>
      </c>
      <c r="H1140" s="11">
        <v>39</v>
      </c>
      <c r="I1140" s="11">
        <v>37</v>
      </c>
      <c r="J1140" s="10">
        <v>940.64</v>
      </c>
    </row>
    <row r="1141" spans="3:10" x14ac:dyDescent="0.25">
      <c r="C1141" s="13" t="s">
        <v>2648</v>
      </c>
      <c r="D1141" s="8">
        <v>45095</v>
      </c>
      <c r="E1141" s="9" t="s">
        <v>13</v>
      </c>
      <c r="F1141" s="9" t="s">
        <v>17</v>
      </c>
      <c r="G1141" s="10">
        <v>4774.29</v>
      </c>
      <c r="H1141" s="11">
        <v>2</v>
      </c>
      <c r="I1141" s="11">
        <v>11</v>
      </c>
      <c r="J1141" s="10">
        <v>1509.13</v>
      </c>
    </row>
    <row r="1142" spans="3:10" x14ac:dyDescent="0.25">
      <c r="C1142" s="13" t="s">
        <v>524</v>
      </c>
      <c r="D1142" s="8">
        <v>45095</v>
      </c>
      <c r="E1142" s="9" t="s">
        <v>16</v>
      </c>
      <c r="F1142" s="9" t="s">
        <v>17</v>
      </c>
      <c r="G1142" s="10">
        <v>2224.1799999999998</v>
      </c>
      <c r="H1142" s="11">
        <v>37</v>
      </c>
      <c r="I1142" s="11">
        <v>47</v>
      </c>
      <c r="J1142" s="10">
        <v>407.87</v>
      </c>
    </row>
    <row r="1143" spans="3:10" x14ac:dyDescent="0.25">
      <c r="C1143" s="13" t="s">
        <v>2817</v>
      </c>
      <c r="D1143" s="8">
        <v>45095</v>
      </c>
      <c r="E1143" s="9" t="s">
        <v>16</v>
      </c>
      <c r="F1143" s="9" t="s">
        <v>17</v>
      </c>
      <c r="G1143" s="10">
        <v>1287.57</v>
      </c>
      <c r="H1143" s="11">
        <v>31</v>
      </c>
      <c r="I1143" s="11">
        <v>42</v>
      </c>
      <c r="J1143" s="10">
        <v>1655.17</v>
      </c>
    </row>
    <row r="1144" spans="3:10" x14ac:dyDescent="0.25">
      <c r="C1144" s="13" t="s">
        <v>3017</v>
      </c>
      <c r="D1144" s="8">
        <v>45095</v>
      </c>
      <c r="E1144" s="9" t="s">
        <v>13</v>
      </c>
      <c r="F1144" s="9" t="s">
        <v>19</v>
      </c>
      <c r="G1144" s="10">
        <v>3514.57</v>
      </c>
      <c r="H1144" s="11">
        <v>36</v>
      </c>
      <c r="I1144" s="11">
        <v>17</v>
      </c>
      <c r="J1144" s="10">
        <v>1513.33</v>
      </c>
    </row>
    <row r="1145" spans="3:10" x14ac:dyDescent="0.25">
      <c r="C1145" s="13" t="s">
        <v>1016</v>
      </c>
      <c r="D1145" s="8">
        <v>45095</v>
      </c>
      <c r="E1145" s="9" t="s">
        <v>9</v>
      </c>
      <c r="F1145" s="9" t="s">
        <v>19</v>
      </c>
      <c r="G1145" s="10">
        <v>416.74</v>
      </c>
      <c r="H1145" s="11">
        <v>47</v>
      </c>
      <c r="I1145" s="11">
        <v>16</v>
      </c>
      <c r="J1145" s="10">
        <v>804.14</v>
      </c>
    </row>
    <row r="1146" spans="3:10" x14ac:dyDescent="0.25">
      <c r="C1146" s="13" t="s">
        <v>1916</v>
      </c>
      <c r="D1146" s="8">
        <v>45095</v>
      </c>
      <c r="E1146" s="9" t="s">
        <v>12</v>
      </c>
      <c r="F1146" s="9" t="s">
        <v>19</v>
      </c>
      <c r="G1146" s="10">
        <v>4727.0200000000004</v>
      </c>
      <c r="H1146" s="11">
        <v>29</v>
      </c>
      <c r="I1146" s="11">
        <v>8</v>
      </c>
      <c r="J1146" s="10">
        <v>1030.33</v>
      </c>
    </row>
    <row r="1147" spans="3:10" x14ac:dyDescent="0.25">
      <c r="C1147" s="13" t="s">
        <v>1994</v>
      </c>
      <c r="D1147" s="8">
        <v>45095</v>
      </c>
      <c r="E1147" s="9" t="s">
        <v>9</v>
      </c>
      <c r="F1147" s="9" t="s">
        <v>21</v>
      </c>
      <c r="G1147" s="10">
        <v>1415.04</v>
      </c>
      <c r="H1147" s="11">
        <v>27</v>
      </c>
      <c r="I1147" s="11">
        <v>18</v>
      </c>
      <c r="J1147" s="10">
        <v>369.1</v>
      </c>
    </row>
    <row r="1148" spans="3:10" x14ac:dyDescent="0.25">
      <c r="C1148" s="13" t="s">
        <v>2720</v>
      </c>
      <c r="D1148" s="8">
        <v>45095</v>
      </c>
      <c r="E1148" s="9" t="s">
        <v>9</v>
      </c>
      <c r="F1148" s="9" t="s">
        <v>21</v>
      </c>
      <c r="G1148" s="10">
        <v>635.65</v>
      </c>
      <c r="H1148" s="11">
        <v>3</v>
      </c>
      <c r="I1148" s="11">
        <v>26</v>
      </c>
      <c r="J1148" s="10">
        <v>795.59</v>
      </c>
    </row>
    <row r="1149" spans="3:10" x14ac:dyDescent="0.25">
      <c r="C1149" s="13" t="s">
        <v>2011</v>
      </c>
      <c r="D1149" s="8">
        <v>45096</v>
      </c>
      <c r="E1149" s="9" t="s">
        <v>9</v>
      </c>
      <c r="F1149" s="9" t="s">
        <v>17</v>
      </c>
      <c r="G1149" s="10">
        <v>2764.81</v>
      </c>
      <c r="H1149" s="11">
        <v>27</v>
      </c>
      <c r="I1149" s="11">
        <v>40</v>
      </c>
      <c r="J1149" s="10">
        <v>1473.55</v>
      </c>
    </row>
    <row r="1150" spans="3:10" x14ac:dyDescent="0.25">
      <c r="C1150" s="13" t="s">
        <v>2663</v>
      </c>
      <c r="D1150" s="8">
        <v>45096</v>
      </c>
      <c r="E1150" s="9" t="s">
        <v>9</v>
      </c>
      <c r="F1150" s="9" t="s">
        <v>17</v>
      </c>
      <c r="G1150" s="10">
        <v>4639.53</v>
      </c>
      <c r="H1150" s="11">
        <v>27</v>
      </c>
      <c r="I1150" s="11">
        <v>19</v>
      </c>
      <c r="J1150" s="10">
        <v>1163.0999999999999</v>
      </c>
    </row>
    <row r="1151" spans="3:10" x14ac:dyDescent="0.25">
      <c r="C1151" s="13" t="s">
        <v>2729</v>
      </c>
      <c r="D1151" s="8">
        <v>45096</v>
      </c>
      <c r="E1151" s="9" t="s">
        <v>16</v>
      </c>
      <c r="F1151" s="9" t="s">
        <v>19</v>
      </c>
      <c r="G1151" s="10">
        <v>4808.78</v>
      </c>
      <c r="H1151" s="11">
        <v>50</v>
      </c>
      <c r="I1151" s="11">
        <v>23</v>
      </c>
      <c r="J1151" s="10">
        <v>277.95</v>
      </c>
    </row>
    <row r="1152" spans="3:10" x14ac:dyDescent="0.25">
      <c r="C1152" s="13" t="s">
        <v>200</v>
      </c>
      <c r="D1152" s="8">
        <v>45096</v>
      </c>
      <c r="E1152" s="9" t="s">
        <v>13</v>
      </c>
      <c r="F1152" s="9" t="s">
        <v>10</v>
      </c>
      <c r="G1152" s="10">
        <v>293.32</v>
      </c>
      <c r="H1152" s="11">
        <v>7</v>
      </c>
      <c r="I1152" s="11">
        <v>17</v>
      </c>
      <c r="J1152" s="10">
        <v>1730.03</v>
      </c>
    </row>
    <row r="1153" spans="3:10" x14ac:dyDescent="0.25">
      <c r="C1153" s="13" t="s">
        <v>265</v>
      </c>
      <c r="D1153" s="8">
        <v>45096</v>
      </c>
      <c r="E1153" s="9" t="s">
        <v>13</v>
      </c>
      <c r="F1153" s="9" t="s">
        <v>10</v>
      </c>
      <c r="G1153" s="10">
        <v>1976.5</v>
      </c>
      <c r="H1153" s="11">
        <v>15</v>
      </c>
      <c r="I1153" s="11">
        <v>16</v>
      </c>
      <c r="J1153" s="10">
        <v>729.2</v>
      </c>
    </row>
    <row r="1154" spans="3:10" x14ac:dyDescent="0.25">
      <c r="C1154" s="13" t="s">
        <v>2991</v>
      </c>
      <c r="D1154" s="8">
        <v>45096</v>
      </c>
      <c r="E1154" s="9" t="s">
        <v>9</v>
      </c>
      <c r="F1154" s="9" t="s">
        <v>10</v>
      </c>
      <c r="G1154" s="10">
        <v>1862.71</v>
      </c>
      <c r="H1154" s="11">
        <v>30</v>
      </c>
      <c r="I1154" s="11">
        <v>5</v>
      </c>
      <c r="J1154" s="10">
        <v>884.54</v>
      </c>
    </row>
    <row r="1155" spans="3:10" x14ac:dyDescent="0.25">
      <c r="C1155" s="13" t="s">
        <v>2541</v>
      </c>
      <c r="D1155" s="8">
        <v>45096</v>
      </c>
      <c r="E1155" s="9" t="s">
        <v>16</v>
      </c>
      <c r="F1155" s="9" t="s">
        <v>21</v>
      </c>
      <c r="G1155" s="10">
        <v>469.91</v>
      </c>
      <c r="H1155" s="11">
        <v>42</v>
      </c>
      <c r="I1155" s="11">
        <v>31</v>
      </c>
      <c r="J1155" s="10">
        <v>273.12</v>
      </c>
    </row>
    <row r="1156" spans="3:10" x14ac:dyDescent="0.25">
      <c r="C1156" s="13" t="s">
        <v>103</v>
      </c>
      <c r="D1156" s="8">
        <v>45097</v>
      </c>
      <c r="E1156" s="9" t="s">
        <v>9</v>
      </c>
      <c r="F1156" s="9" t="s">
        <v>17</v>
      </c>
      <c r="G1156" s="10">
        <v>4031.47</v>
      </c>
      <c r="H1156" s="11">
        <v>20</v>
      </c>
      <c r="I1156" s="11">
        <v>4</v>
      </c>
      <c r="J1156" s="10">
        <v>1722.65</v>
      </c>
    </row>
    <row r="1157" spans="3:10" x14ac:dyDescent="0.25">
      <c r="C1157" s="13" t="s">
        <v>1651</v>
      </c>
      <c r="D1157" s="8">
        <v>45097</v>
      </c>
      <c r="E1157" s="9" t="s">
        <v>12</v>
      </c>
      <c r="F1157" s="9" t="s">
        <v>23</v>
      </c>
      <c r="G1157" s="10">
        <v>4579.78</v>
      </c>
      <c r="H1157" s="11">
        <v>35</v>
      </c>
      <c r="I1157" s="11">
        <v>42</v>
      </c>
      <c r="J1157" s="10">
        <v>1540.99</v>
      </c>
    </row>
    <row r="1158" spans="3:10" x14ac:dyDescent="0.25">
      <c r="C1158" s="13" t="s">
        <v>217</v>
      </c>
      <c r="D1158" s="8">
        <v>45097</v>
      </c>
      <c r="E1158" s="9" t="s">
        <v>12</v>
      </c>
      <c r="F1158" s="9" t="s">
        <v>19</v>
      </c>
      <c r="G1158" s="10">
        <v>419.94</v>
      </c>
      <c r="H1158" s="11">
        <v>12</v>
      </c>
      <c r="I1158" s="11">
        <v>22</v>
      </c>
      <c r="J1158" s="10">
        <v>1047.8</v>
      </c>
    </row>
    <row r="1159" spans="3:10" x14ac:dyDescent="0.25">
      <c r="C1159" s="13" t="s">
        <v>1705</v>
      </c>
      <c r="D1159" s="8">
        <v>45097</v>
      </c>
      <c r="E1159" s="9" t="s">
        <v>12</v>
      </c>
      <c r="F1159" s="9" t="s">
        <v>21</v>
      </c>
      <c r="G1159" s="10">
        <v>2432.73</v>
      </c>
      <c r="H1159" s="11">
        <v>42</v>
      </c>
      <c r="I1159" s="11">
        <v>35</v>
      </c>
      <c r="J1159" s="10">
        <v>808.29</v>
      </c>
    </row>
    <row r="1160" spans="3:10" x14ac:dyDescent="0.25">
      <c r="C1160" s="13" t="s">
        <v>3786</v>
      </c>
      <c r="D1160" s="8">
        <v>45098</v>
      </c>
      <c r="E1160" s="9" t="s">
        <v>13</v>
      </c>
      <c r="F1160" s="9" t="s">
        <v>17</v>
      </c>
      <c r="G1160" s="10">
        <v>4778.66</v>
      </c>
      <c r="H1160" s="11">
        <v>25</v>
      </c>
      <c r="I1160" s="11">
        <v>24</v>
      </c>
      <c r="J1160" s="10">
        <v>1633.91</v>
      </c>
    </row>
    <row r="1161" spans="3:10" x14ac:dyDescent="0.25">
      <c r="C1161" s="13" t="s">
        <v>1870</v>
      </c>
      <c r="D1161" s="8">
        <v>45098</v>
      </c>
      <c r="E1161" s="9" t="s">
        <v>12</v>
      </c>
      <c r="F1161" s="9" t="s">
        <v>17</v>
      </c>
      <c r="G1161" s="10">
        <v>1579.73</v>
      </c>
      <c r="H1161" s="11">
        <v>26</v>
      </c>
      <c r="I1161" s="11">
        <v>8</v>
      </c>
      <c r="J1161" s="10">
        <v>798.26</v>
      </c>
    </row>
    <row r="1162" spans="3:10" x14ac:dyDescent="0.25">
      <c r="C1162" s="13" t="s">
        <v>1417</v>
      </c>
      <c r="D1162" s="8">
        <v>45098</v>
      </c>
      <c r="E1162" s="9" t="s">
        <v>9</v>
      </c>
      <c r="F1162" s="9" t="s">
        <v>23</v>
      </c>
      <c r="G1162" s="10">
        <v>311.81</v>
      </c>
      <c r="H1162" s="11">
        <v>45</v>
      </c>
      <c r="I1162" s="11">
        <v>19</v>
      </c>
      <c r="J1162" s="10">
        <v>1755.81</v>
      </c>
    </row>
    <row r="1163" spans="3:10" x14ac:dyDescent="0.25">
      <c r="C1163" s="13" t="s">
        <v>3649</v>
      </c>
      <c r="D1163" s="8">
        <v>45098</v>
      </c>
      <c r="E1163" s="9" t="s">
        <v>12</v>
      </c>
      <c r="F1163" s="9" t="s">
        <v>19</v>
      </c>
      <c r="G1163" s="10">
        <v>4653.53</v>
      </c>
      <c r="H1163" s="11">
        <v>8</v>
      </c>
      <c r="I1163" s="11">
        <v>46</v>
      </c>
      <c r="J1163" s="10">
        <v>828.35</v>
      </c>
    </row>
    <row r="1164" spans="3:10" x14ac:dyDescent="0.25">
      <c r="C1164" s="13" t="s">
        <v>2428</v>
      </c>
      <c r="D1164" s="8">
        <v>45099</v>
      </c>
      <c r="E1164" s="9" t="s">
        <v>16</v>
      </c>
      <c r="F1164" s="9" t="s">
        <v>17</v>
      </c>
      <c r="G1164" s="10">
        <v>4065.19</v>
      </c>
      <c r="H1164" s="11">
        <v>31</v>
      </c>
      <c r="I1164" s="11">
        <v>9</v>
      </c>
      <c r="J1164" s="10">
        <v>532.53</v>
      </c>
    </row>
    <row r="1165" spans="3:10" x14ac:dyDescent="0.25">
      <c r="C1165" s="13" t="s">
        <v>2492</v>
      </c>
      <c r="D1165" s="8">
        <v>45099</v>
      </c>
      <c r="E1165" s="9" t="s">
        <v>12</v>
      </c>
      <c r="F1165" s="9" t="s">
        <v>17</v>
      </c>
      <c r="G1165" s="10">
        <v>1851.15</v>
      </c>
      <c r="H1165" s="11">
        <v>22</v>
      </c>
      <c r="I1165" s="11">
        <v>13</v>
      </c>
      <c r="J1165" s="10">
        <v>1465.39</v>
      </c>
    </row>
    <row r="1166" spans="3:10" x14ac:dyDescent="0.25">
      <c r="C1166" s="13" t="s">
        <v>2537</v>
      </c>
      <c r="D1166" s="8">
        <v>45099</v>
      </c>
      <c r="E1166" s="9" t="s">
        <v>12</v>
      </c>
      <c r="F1166" s="9" t="s">
        <v>21</v>
      </c>
      <c r="G1166" s="10">
        <v>2868.24</v>
      </c>
      <c r="H1166" s="11">
        <v>44</v>
      </c>
      <c r="I1166" s="11">
        <v>32</v>
      </c>
      <c r="J1166" s="10">
        <v>557.86</v>
      </c>
    </row>
    <row r="1167" spans="3:10" x14ac:dyDescent="0.25">
      <c r="C1167" s="13" t="s">
        <v>3390</v>
      </c>
      <c r="D1167" s="8">
        <v>45100</v>
      </c>
      <c r="E1167" s="9" t="s">
        <v>9</v>
      </c>
      <c r="F1167" s="9" t="s">
        <v>17</v>
      </c>
      <c r="G1167" s="10">
        <v>608.85</v>
      </c>
      <c r="H1167" s="11">
        <v>45</v>
      </c>
      <c r="I1167" s="11">
        <v>29</v>
      </c>
      <c r="J1167" s="10">
        <v>1707.37</v>
      </c>
    </row>
    <row r="1168" spans="3:10" x14ac:dyDescent="0.25">
      <c r="C1168" s="13" t="s">
        <v>3358</v>
      </c>
      <c r="D1168" s="8">
        <v>45100</v>
      </c>
      <c r="E1168" s="9" t="s">
        <v>16</v>
      </c>
      <c r="F1168" s="9" t="s">
        <v>17</v>
      </c>
      <c r="G1168" s="10">
        <v>4077.2</v>
      </c>
      <c r="H1168" s="11">
        <v>45</v>
      </c>
      <c r="I1168" s="11">
        <v>5</v>
      </c>
      <c r="J1168" s="10">
        <v>501.45</v>
      </c>
    </row>
    <row r="1169" spans="3:10" x14ac:dyDescent="0.25">
      <c r="C1169" s="13" t="s">
        <v>2493</v>
      </c>
      <c r="D1169" s="8">
        <v>45100</v>
      </c>
      <c r="E1169" s="9" t="s">
        <v>13</v>
      </c>
      <c r="F1169" s="9" t="s">
        <v>23</v>
      </c>
      <c r="G1169" s="10">
        <v>3578.13</v>
      </c>
      <c r="H1169" s="11">
        <v>3</v>
      </c>
      <c r="I1169" s="11">
        <v>34</v>
      </c>
      <c r="J1169" s="10">
        <v>1200.5899999999999</v>
      </c>
    </row>
    <row r="1170" spans="3:10" x14ac:dyDescent="0.25">
      <c r="C1170" s="13" t="s">
        <v>3525</v>
      </c>
      <c r="D1170" s="8">
        <v>45100</v>
      </c>
      <c r="E1170" s="9" t="s">
        <v>9</v>
      </c>
      <c r="F1170" s="9" t="s">
        <v>23</v>
      </c>
      <c r="G1170" s="10">
        <v>2624.4</v>
      </c>
      <c r="H1170" s="11">
        <v>47</v>
      </c>
      <c r="I1170" s="11">
        <v>33</v>
      </c>
      <c r="J1170" s="10">
        <v>1503.04</v>
      </c>
    </row>
    <row r="1171" spans="3:10" x14ac:dyDescent="0.25">
      <c r="C1171" s="13" t="s">
        <v>934</v>
      </c>
      <c r="D1171" s="8">
        <v>45100</v>
      </c>
      <c r="E1171" s="9" t="s">
        <v>12</v>
      </c>
      <c r="F1171" s="9" t="s">
        <v>10</v>
      </c>
      <c r="G1171" s="10">
        <v>1066.1600000000001</v>
      </c>
      <c r="H1171" s="11">
        <v>46</v>
      </c>
      <c r="I1171" s="11">
        <v>41</v>
      </c>
      <c r="J1171" s="10">
        <v>420.09</v>
      </c>
    </row>
    <row r="1172" spans="3:10" x14ac:dyDescent="0.25">
      <c r="C1172" s="13" t="s">
        <v>315</v>
      </c>
      <c r="D1172" s="8">
        <v>45100</v>
      </c>
      <c r="E1172" s="9" t="s">
        <v>13</v>
      </c>
      <c r="F1172" s="9" t="s">
        <v>21</v>
      </c>
      <c r="G1172" s="10">
        <v>478.01</v>
      </c>
      <c r="H1172" s="11">
        <v>28</v>
      </c>
      <c r="I1172" s="11">
        <v>29</v>
      </c>
      <c r="J1172" s="10">
        <v>1057.74</v>
      </c>
    </row>
    <row r="1173" spans="3:10" x14ac:dyDescent="0.25">
      <c r="C1173" s="13" t="s">
        <v>1659</v>
      </c>
      <c r="D1173" s="8">
        <v>45101</v>
      </c>
      <c r="E1173" s="9" t="s">
        <v>13</v>
      </c>
      <c r="F1173" s="9" t="s">
        <v>17</v>
      </c>
      <c r="G1173" s="10">
        <v>2084.81</v>
      </c>
      <c r="H1173" s="11">
        <v>12</v>
      </c>
      <c r="I1173" s="11">
        <v>3</v>
      </c>
      <c r="J1173" s="10">
        <v>284.17</v>
      </c>
    </row>
    <row r="1174" spans="3:10" x14ac:dyDescent="0.25">
      <c r="C1174" s="13" t="s">
        <v>3186</v>
      </c>
      <c r="D1174" s="8">
        <v>45101</v>
      </c>
      <c r="E1174" s="9" t="s">
        <v>9</v>
      </c>
      <c r="F1174" s="9" t="s">
        <v>17</v>
      </c>
      <c r="G1174" s="10">
        <v>814.51</v>
      </c>
      <c r="H1174" s="11">
        <v>31</v>
      </c>
      <c r="I1174" s="11">
        <v>6</v>
      </c>
      <c r="J1174" s="10">
        <v>476.4</v>
      </c>
    </row>
    <row r="1175" spans="3:10" x14ac:dyDescent="0.25">
      <c r="C1175" s="13" t="s">
        <v>3714</v>
      </c>
      <c r="D1175" s="8">
        <v>45101</v>
      </c>
      <c r="E1175" s="9" t="s">
        <v>13</v>
      </c>
      <c r="F1175" s="9" t="s">
        <v>19</v>
      </c>
      <c r="G1175" s="10">
        <v>966.24</v>
      </c>
      <c r="H1175" s="11">
        <v>20</v>
      </c>
      <c r="I1175" s="11">
        <v>48</v>
      </c>
      <c r="J1175" s="10">
        <v>303.56</v>
      </c>
    </row>
    <row r="1176" spans="3:10" x14ac:dyDescent="0.25">
      <c r="C1176" s="13" t="s">
        <v>3841</v>
      </c>
      <c r="D1176" s="8">
        <v>45101</v>
      </c>
      <c r="E1176" s="9" t="s">
        <v>12</v>
      </c>
      <c r="F1176" s="9" t="s">
        <v>19</v>
      </c>
      <c r="G1176" s="10">
        <v>761.76</v>
      </c>
      <c r="H1176" s="11">
        <v>23</v>
      </c>
      <c r="I1176" s="11">
        <v>21</v>
      </c>
      <c r="J1176" s="10">
        <v>650.13</v>
      </c>
    </row>
    <row r="1177" spans="3:10" x14ac:dyDescent="0.25">
      <c r="C1177" s="13" t="s">
        <v>778</v>
      </c>
      <c r="D1177" s="8">
        <v>45101</v>
      </c>
      <c r="E1177" s="9" t="s">
        <v>9</v>
      </c>
      <c r="F1177" s="9" t="s">
        <v>10</v>
      </c>
      <c r="G1177" s="10">
        <v>3241.87</v>
      </c>
      <c r="H1177" s="11">
        <v>25</v>
      </c>
      <c r="I1177" s="11">
        <v>44</v>
      </c>
      <c r="J1177" s="10">
        <v>120.21</v>
      </c>
    </row>
    <row r="1178" spans="3:10" x14ac:dyDescent="0.25">
      <c r="C1178" s="13" t="s">
        <v>383</v>
      </c>
      <c r="D1178" s="8">
        <v>45101</v>
      </c>
      <c r="E1178" s="9" t="s">
        <v>9</v>
      </c>
      <c r="F1178" s="9" t="s">
        <v>21</v>
      </c>
      <c r="G1178" s="10">
        <v>2936.81</v>
      </c>
      <c r="H1178" s="11">
        <v>16</v>
      </c>
      <c r="I1178" s="11">
        <v>1</v>
      </c>
      <c r="J1178" s="10">
        <v>1066.45</v>
      </c>
    </row>
    <row r="1179" spans="3:10" x14ac:dyDescent="0.25">
      <c r="C1179" s="13" t="s">
        <v>2718</v>
      </c>
      <c r="D1179" s="8">
        <v>45101</v>
      </c>
      <c r="E1179" s="9" t="s">
        <v>12</v>
      </c>
      <c r="F1179" s="9" t="s">
        <v>21</v>
      </c>
      <c r="G1179" s="10">
        <v>2772.21</v>
      </c>
      <c r="H1179" s="11">
        <v>41</v>
      </c>
      <c r="I1179" s="11">
        <v>6</v>
      </c>
      <c r="J1179" s="10">
        <v>1531.01</v>
      </c>
    </row>
    <row r="1180" spans="3:10" x14ac:dyDescent="0.25">
      <c r="C1180" s="13" t="s">
        <v>1709</v>
      </c>
      <c r="D1180" s="8">
        <v>45102</v>
      </c>
      <c r="E1180" s="9" t="s">
        <v>16</v>
      </c>
      <c r="F1180" s="9" t="s">
        <v>17</v>
      </c>
      <c r="G1180" s="10">
        <v>2374.48</v>
      </c>
      <c r="H1180" s="11">
        <v>40</v>
      </c>
      <c r="I1180" s="11">
        <v>29</v>
      </c>
      <c r="J1180" s="10">
        <v>251.24</v>
      </c>
    </row>
    <row r="1181" spans="3:10" x14ac:dyDescent="0.25">
      <c r="C1181" s="13" t="s">
        <v>1928</v>
      </c>
      <c r="D1181" s="8">
        <v>45102</v>
      </c>
      <c r="E1181" s="9" t="s">
        <v>16</v>
      </c>
      <c r="F1181" s="9" t="s">
        <v>17</v>
      </c>
      <c r="G1181" s="10">
        <v>4273.5200000000004</v>
      </c>
      <c r="H1181" s="11">
        <v>30</v>
      </c>
      <c r="I1181" s="11">
        <v>46</v>
      </c>
      <c r="J1181" s="10">
        <v>1583.55</v>
      </c>
    </row>
    <row r="1182" spans="3:10" x14ac:dyDescent="0.25">
      <c r="C1182" s="13" t="s">
        <v>2723</v>
      </c>
      <c r="D1182" s="8">
        <v>45102</v>
      </c>
      <c r="E1182" s="9" t="s">
        <v>16</v>
      </c>
      <c r="F1182" s="9" t="s">
        <v>17</v>
      </c>
      <c r="G1182" s="10">
        <v>669.9</v>
      </c>
      <c r="H1182" s="11">
        <v>20</v>
      </c>
      <c r="I1182" s="11">
        <v>28</v>
      </c>
      <c r="J1182" s="10">
        <v>1409.07</v>
      </c>
    </row>
    <row r="1183" spans="3:10" x14ac:dyDescent="0.25">
      <c r="C1183" s="13" t="s">
        <v>709</v>
      </c>
      <c r="D1183" s="8">
        <v>45102</v>
      </c>
      <c r="E1183" s="9" t="s">
        <v>13</v>
      </c>
      <c r="F1183" s="9" t="s">
        <v>23</v>
      </c>
      <c r="G1183" s="10">
        <v>2444.5700000000002</v>
      </c>
      <c r="H1183" s="11">
        <v>18</v>
      </c>
      <c r="I1183" s="11">
        <v>22</v>
      </c>
      <c r="J1183" s="10">
        <v>1353.85</v>
      </c>
    </row>
    <row r="1184" spans="3:10" x14ac:dyDescent="0.25">
      <c r="C1184" s="13" t="s">
        <v>1692</v>
      </c>
      <c r="D1184" s="8">
        <v>45102</v>
      </c>
      <c r="E1184" s="9" t="s">
        <v>16</v>
      </c>
      <c r="F1184" s="9" t="s">
        <v>19</v>
      </c>
      <c r="G1184" s="10">
        <v>4858.9399999999996</v>
      </c>
      <c r="H1184" s="11">
        <v>33</v>
      </c>
      <c r="I1184" s="11">
        <v>7</v>
      </c>
      <c r="J1184" s="10">
        <v>1872.58</v>
      </c>
    </row>
    <row r="1185" spans="3:10" x14ac:dyDescent="0.25">
      <c r="C1185" s="13" t="s">
        <v>670</v>
      </c>
      <c r="D1185" s="8">
        <v>45102</v>
      </c>
      <c r="E1185" s="9" t="s">
        <v>9</v>
      </c>
      <c r="F1185" s="9" t="s">
        <v>10</v>
      </c>
      <c r="G1185" s="10">
        <v>2222.7600000000002</v>
      </c>
      <c r="H1185" s="11">
        <v>25</v>
      </c>
      <c r="I1185" s="11">
        <v>39</v>
      </c>
      <c r="J1185" s="10">
        <v>86.1</v>
      </c>
    </row>
    <row r="1186" spans="3:10" x14ac:dyDescent="0.25">
      <c r="C1186" s="13" t="s">
        <v>893</v>
      </c>
      <c r="D1186" s="8">
        <v>45102</v>
      </c>
      <c r="E1186" s="9" t="s">
        <v>13</v>
      </c>
      <c r="F1186" s="9" t="s">
        <v>21</v>
      </c>
      <c r="G1186" s="10">
        <v>4140.25</v>
      </c>
      <c r="H1186" s="11">
        <v>1</v>
      </c>
      <c r="I1186" s="11">
        <v>50</v>
      </c>
      <c r="J1186" s="10">
        <v>514.32000000000005</v>
      </c>
    </row>
    <row r="1187" spans="3:10" x14ac:dyDescent="0.25">
      <c r="C1187" s="13" t="s">
        <v>3332</v>
      </c>
      <c r="D1187" s="8">
        <v>45102</v>
      </c>
      <c r="E1187" s="9" t="s">
        <v>13</v>
      </c>
      <c r="F1187" s="9" t="s">
        <v>21</v>
      </c>
      <c r="G1187" s="10">
        <v>1872.95</v>
      </c>
      <c r="H1187" s="11">
        <v>23</v>
      </c>
      <c r="I1187" s="11">
        <v>12</v>
      </c>
      <c r="J1187" s="10">
        <v>234.97</v>
      </c>
    </row>
    <row r="1188" spans="3:10" x14ac:dyDescent="0.25">
      <c r="C1188" s="13" t="s">
        <v>2423</v>
      </c>
      <c r="D1188" s="8">
        <v>45102</v>
      </c>
      <c r="E1188" s="9" t="s">
        <v>9</v>
      </c>
      <c r="F1188" s="9" t="s">
        <v>21</v>
      </c>
      <c r="G1188" s="10">
        <v>3667.86</v>
      </c>
      <c r="H1188" s="11">
        <v>48</v>
      </c>
      <c r="I1188" s="11">
        <v>36</v>
      </c>
      <c r="J1188" s="10">
        <v>715.5</v>
      </c>
    </row>
    <row r="1189" spans="3:10" x14ac:dyDescent="0.25">
      <c r="C1189" s="13" t="s">
        <v>3256</v>
      </c>
      <c r="D1189" s="8">
        <v>45103</v>
      </c>
      <c r="E1189" s="9" t="s">
        <v>9</v>
      </c>
      <c r="F1189" s="9" t="s">
        <v>17</v>
      </c>
      <c r="G1189" s="10">
        <v>4978.1499999999996</v>
      </c>
      <c r="H1189" s="11">
        <v>32</v>
      </c>
      <c r="I1189" s="11">
        <v>11</v>
      </c>
      <c r="J1189" s="10">
        <v>446.64</v>
      </c>
    </row>
    <row r="1190" spans="3:10" x14ac:dyDescent="0.25">
      <c r="C1190" s="13" t="s">
        <v>2724</v>
      </c>
      <c r="D1190" s="8">
        <v>45103</v>
      </c>
      <c r="E1190" s="9" t="s">
        <v>16</v>
      </c>
      <c r="F1190" s="9" t="s">
        <v>17</v>
      </c>
      <c r="G1190" s="10">
        <v>1374.15</v>
      </c>
      <c r="H1190" s="11">
        <v>20</v>
      </c>
      <c r="I1190" s="11">
        <v>3</v>
      </c>
      <c r="J1190" s="10">
        <v>1816.67</v>
      </c>
    </row>
    <row r="1191" spans="3:10" x14ac:dyDescent="0.25">
      <c r="C1191" s="13" t="s">
        <v>1282</v>
      </c>
      <c r="D1191" s="8">
        <v>45103</v>
      </c>
      <c r="E1191" s="9" t="s">
        <v>13</v>
      </c>
      <c r="F1191" s="9" t="s">
        <v>23</v>
      </c>
      <c r="G1191" s="10">
        <v>719.02</v>
      </c>
      <c r="H1191" s="11">
        <v>3</v>
      </c>
      <c r="I1191" s="11">
        <v>0</v>
      </c>
      <c r="J1191" s="10">
        <v>411.07</v>
      </c>
    </row>
    <row r="1192" spans="3:10" x14ac:dyDescent="0.25">
      <c r="C1192" s="13" t="s">
        <v>625</v>
      </c>
      <c r="D1192" s="8">
        <v>45103</v>
      </c>
      <c r="E1192" s="9" t="s">
        <v>12</v>
      </c>
      <c r="F1192" s="9" t="s">
        <v>19</v>
      </c>
      <c r="G1192" s="10">
        <v>4639.08</v>
      </c>
      <c r="H1192" s="11">
        <v>16</v>
      </c>
      <c r="I1192" s="11">
        <v>45</v>
      </c>
      <c r="J1192" s="10">
        <v>312.23</v>
      </c>
    </row>
    <row r="1193" spans="3:10" x14ac:dyDescent="0.25">
      <c r="C1193" s="13" t="s">
        <v>3438</v>
      </c>
      <c r="D1193" s="8">
        <v>45103</v>
      </c>
      <c r="E1193" s="9" t="s">
        <v>9</v>
      </c>
      <c r="F1193" s="9" t="s">
        <v>10</v>
      </c>
      <c r="G1193" s="10">
        <v>739.33</v>
      </c>
      <c r="H1193" s="11">
        <v>36</v>
      </c>
      <c r="I1193" s="11">
        <v>9</v>
      </c>
      <c r="J1193" s="10">
        <v>32.79</v>
      </c>
    </row>
    <row r="1194" spans="3:10" x14ac:dyDescent="0.25">
      <c r="C1194" s="13" t="s">
        <v>3600</v>
      </c>
      <c r="D1194" s="8">
        <v>45103</v>
      </c>
      <c r="E1194" s="9" t="s">
        <v>16</v>
      </c>
      <c r="F1194" s="9" t="s">
        <v>21</v>
      </c>
      <c r="G1194" s="10">
        <v>4405.66</v>
      </c>
      <c r="H1194" s="11">
        <v>25</v>
      </c>
      <c r="I1194" s="11">
        <v>10</v>
      </c>
      <c r="J1194" s="10">
        <v>562.35</v>
      </c>
    </row>
    <row r="1195" spans="3:10" x14ac:dyDescent="0.25">
      <c r="C1195" s="13" t="s">
        <v>882</v>
      </c>
      <c r="D1195" s="8">
        <v>45104</v>
      </c>
      <c r="E1195" s="9" t="s">
        <v>9</v>
      </c>
      <c r="F1195" s="9" t="s">
        <v>17</v>
      </c>
      <c r="G1195" s="10">
        <v>2761.8</v>
      </c>
      <c r="H1195" s="11">
        <v>5</v>
      </c>
      <c r="I1195" s="11">
        <v>48</v>
      </c>
      <c r="J1195" s="10">
        <v>1046.47</v>
      </c>
    </row>
    <row r="1196" spans="3:10" x14ac:dyDescent="0.25">
      <c r="C1196" s="13" t="s">
        <v>2184</v>
      </c>
      <c r="D1196" s="8">
        <v>45104</v>
      </c>
      <c r="E1196" s="9" t="s">
        <v>12</v>
      </c>
      <c r="F1196" s="9" t="s">
        <v>23</v>
      </c>
      <c r="G1196" s="10">
        <v>1608.57</v>
      </c>
      <c r="H1196" s="11">
        <v>8</v>
      </c>
      <c r="I1196" s="11">
        <v>14</v>
      </c>
      <c r="J1196" s="10">
        <v>171.69</v>
      </c>
    </row>
    <row r="1197" spans="3:10" x14ac:dyDescent="0.25">
      <c r="C1197" s="13" t="s">
        <v>226</v>
      </c>
      <c r="D1197" s="8">
        <v>45104</v>
      </c>
      <c r="E1197" s="9" t="s">
        <v>12</v>
      </c>
      <c r="F1197" s="9" t="s">
        <v>19</v>
      </c>
      <c r="G1197" s="10">
        <v>901.68</v>
      </c>
      <c r="H1197" s="11">
        <v>7</v>
      </c>
      <c r="I1197" s="11">
        <v>48</v>
      </c>
      <c r="J1197" s="10">
        <v>903.11</v>
      </c>
    </row>
    <row r="1198" spans="3:10" x14ac:dyDescent="0.25">
      <c r="C1198" s="13" t="s">
        <v>1390</v>
      </c>
      <c r="D1198" s="8">
        <v>45104</v>
      </c>
      <c r="E1198" s="9" t="s">
        <v>12</v>
      </c>
      <c r="F1198" s="9" t="s">
        <v>19</v>
      </c>
      <c r="G1198" s="10">
        <v>2478.63</v>
      </c>
      <c r="H1198" s="11">
        <v>21</v>
      </c>
      <c r="I1198" s="11">
        <v>13</v>
      </c>
      <c r="J1198" s="10">
        <v>1176.05</v>
      </c>
    </row>
    <row r="1199" spans="3:10" x14ac:dyDescent="0.25">
      <c r="C1199" s="13" t="s">
        <v>3673</v>
      </c>
      <c r="D1199" s="8">
        <v>45104</v>
      </c>
      <c r="E1199" s="9" t="s">
        <v>16</v>
      </c>
      <c r="F1199" s="9" t="s">
        <v>10</v>
      </c>
      <c r="G1199" s="10">
        <v>3272.52</v>
      </c>
      <c r="H1199" s="11">
        <v>17</v>
      </c>
      <c r="I1199" s="11">
        <v>30</v>
      </c>
      <c r="J1199" s="10">
        <v>842.14</v>
      </c>
    </row>
    <row r="1200" spans="3:10" x14ac:dyDescent="0.25">
      <c r="C1200" s="13" t="s">
        <v>1646</v>
      </c>
      <c r="D1200" s="8">
        <v>45105</v>
      </c>
      <c r="E1200" s="9" t="s">
        <v>13</v>
      </c>
      <c r="F1200" s="9" t="s">
        <v>21</v>
      </c>
      <c r="G1200" s="10">
        <v>1406.28</v>
      </c>
      <c r="H1200" s="11">
        <v>19</v>
      </c>
      <c r="I1200" s="11">
        <v>12</v>
      </c>
      <c r="J1200" s="10">
        <v>476.46</v>
      </c>
    </row>
    <row r="1201" spans="3:10" x14ac:dyDescent="0.25">
      <c r="C1201" s="13" t="s">
        <v>24</v>
      </c>
      <c r="D1201" s="8">
        <v>45106</v>
      </c>
      <c r="E1201" s="9" t="s">
        <v>13</v>
      </c>
      <c r="F1201" s="9" t="s">
        <v>17</v>
      </c>
      <c r="G1201" s="10">
        <v>3805.25</v>
      </c>
      <c r="H1201" s="11">
        <v>19</v>
      </c>
      <c r="I1201" s="11">
        <v>3</v>
      </c>
      <c r="J1201" s="10">
        <v>1537.28</v>
      </c>
    </row>
    <row r="1202" spans="3:10" x14ac:dyDescent="0.25">
      <c r="C1202" s="13" t="s">
        <v>1521</v>
      </c>
      <c r="D1202" s="8">
        <v>45106</v>
      </c>
      <c r="E1202" s="9" t="s">
        <v>13</v>
      </c>
      <c r="F1202" s="9" t="s">
        <v>17</v>
      </c>
      <c r="G1202" s="10">
        <v>1640.37</v>
      </c>
      <c r="H1202" s="11">
        <v>21</v>
      </c>
      <c r="I1202" s="11">
        <v>8</v>
      </c>
      <c r="J1202" s="10">
        <v>1780.15</v>
      </c>
    </row>
    <row r="1203" spans="3:10" x14ac:dyDescent="0.25">
      <c r="C1203" s="13" t="s">
        <v>3136</v>
      </c>
      <c r="D1203" s="8">
        <v>45106</v>
      </c>
      <c r="E1203" s="9" t="s">
        <v>13</v>
      </c>
      <c r="F1203" s="9" t="s">
        <v>17</v>
      </c>
      <c r="G1203" s="10">
        <v>4757.42</v>
      </c>
      <c r="H1203" s="11">
        <v>13</v>
      </c>
      <c r="I1203" s="11">
        <v>47</v>
      </c>
      <c r="J1203" s="10">
        <v>741.02</v>
      </c>
    </row>
    <row r="1204" spans="3:10" x14ac:dyDescent="0.25">
      <c r="C1204" s="13" t="s">
        <v>1702</v>
      </c>
      <c r="D1204" s="8">
        <v>45106</v>
      </c>
      <c r="E1204" s="9" t="s">
        <v>16</v>
      </c>
      <c r="F1204" s="9" t="s">
        <v>17</v>
      </c>
      <c r="G1204" s="10">
        <v>3435.44</v>
      </c>
      <c r="H1204" s="11">
        <v>31</v>
      </c>
      <c r="I1204" s="11">
        <v>34</v>
      </c>
      <c r="J1204" s="10">
        <v>775.13</v>
      </c>
    </row>
    <row r="1205" spans="3:10" x14ac:dyDescent="0.25">
      <c r="C1205" s="13" t="s">
        <v>1563</v>
      </c>
      <c r="D1205" s="8">
        <v>45106</v>
      </c>
      <c r="E1205" s="9" t="s">
        <v>9</v>
      </c>
      <c r="F1205" s="9" t="s">
        <v>23</v>
      </c>
      <c r="G1205" s="10">
        <v>2110.6999999999998</v>
      </c>
      <c r="H1205" s="11">
        <v>2</v>
      </c>
      <c r="I1205" s="11">
        <v>21</v>
      </c>
      <c r="J1205" s="10">
        <v>457.35</v>
      </c>
    </row>
    <row r="1206" spans="3:10" x14ac:dyDescent="0.25">
      <c r="C1206" s="13" t="s">
        <v>3577</v>
      </c>
      <c r="D1206" s="8">
        <v>45106</v>
      </c>
      <c r="E1206" s="9" t="s">
        <v>9</v>
      </c>
      <c r="F1206" s="9" t="s">
        <v>23</v>
      </c>
      <c r="G1206" s="10">
        <v>2765.56</v>
      </c>
      <c r="H1206" s="11">
        <v>29</v>
      </c>
      <c r="I1206" s="11">
        <v>25</v>
      </c>
      <c r="J1206" s="10">
        <v>1411.56</v>
      </c>
    </row>
    <row r="1207" spans="3:10" x14ac:dyDescent="0.25">
      <c r="C1207" s="13" t="s">
        <v>3885</v>
      </c>
      <c r="D1207" s="8">
        <v>45106</v>
      </c>
      <c r="E1207" s="9" t="s">
        <v>16</v>
      </c>
      <c r="F1207" s="9" t="s">
        <v>23</v>
      </c>
      <c r="G1207" s="10">
        <v>454.3</v>
      </c>
      <c r="H1207" s="11">
        <v>5</v>
      </c>
      <c r="I1207" s="11">
        <v>42</v>
      </c>
      <c r="J1207" s="10">
        <v>44.5</v>
      </c>
    </row>
    <row r="1208" spans="3:10" x14ac:dyDescent="0.25">
      <c r="C1208" s="13" t="s">
        <v>236</v>
      </c>
      <c r="D1208" s="8">
        <v>45106</v>
      </c>
      <c r="E1208" s="9" t="s">
        <v>12</v>
      </c>
      <c r="F1208" s="9" t="s">
        <v>10</v>
      </c>
      <c r="G1208" s="10">
        <v>1407.97</v>
      </c>
      <c r="H1208" s="11">
        <v>26</v>
      </c>
      <c r="I1208" s="11">
        <v>35</v>
      </c>
      <c r="J1208" s="10">
        <v>978.17</v>
      </c>
    </row>
    <row r="1209" spans="3:10" x14ac:dyDescent="0.25">
      <c r="C1209" s="13" t="s">
        <v>162</v>
      </c>
      <c r="D1209" s="8">
        <v>45106</v>
      </c>
      <c r="E1209" s="9" t="s">
        <v>13</v>
      </c>
      <c r="F1209" s="9" t="s">
        <v>21</v>
      </c>
      <c r="G1209" s="10">
        <v>2548.91</v>
      </c>
      <c r="H1209" s="11">
        <v>3</v>
      </c>
      <c r="I1209" s="11">
        <v>7</v>
      </c>
      <c r="J1209" s="10">
        <v>694.24</v>
      </c>
    </row>
    <row r="1210" spans="3:10" x14ac:dyDescent="0.25">
      <c r="C1210" s="13" t="s">
        <v>3998</v>
      </c>
      <c r="D1210" s="8">
        <v>45106</v>
      </c>
      <c r="E1210" s="9" t="s">
        <v>13</v>
      </c>
      <c r="F1210" s="9" t="s">
        <v>21</v>
      </c>
      <c r="G1210" s="10">
        <v>1687.19</v>
      </c>
      <c r="H1210" s="11">
        <v>30</v>
      </c>
      <c r="I1210" s="11">
        <v>45</v>
      </c>
      <c r="J1210" s="10">
        <v>1489.73</v>
      </c>
    </row>
    <row r="1211" spans="3:10" x14ac:dyDescent="0.25">
      <c r="C1211" s="13" t="s">
        <v>3047</v>
      </c>
      <c r="D1211" s="8">
        <v>45106</v>
      </c>
      <c r="E1211" s="9" t="s">
        <v>13</v>
      </c>
      <c r="F1211" s="9" t="s">
        <v>21</v>
      </c>
      <c r="G1211" s="10">
        <v>4309.3599999999997</v>
      </c>
      <c r="H1211" s="11">
        <v>31</v>
      </c>
      <c r="I1211" s="11">
        <v>7</v>
      </c>
      <c r="J1211" s="10">
        <v>1537.48</v>
      </c>
    </row>
    <row r="1212" spans="3:10" x14ac:dyDescent="0.25">
      <c r="C1212" s="13" t="s">
        <v>3898</v>
      </c>
      <c r="D1212" s="8">
        <v>45107</v>
      </c>
      <c r="E1212" s="9" t="s">
        <v>13</v>
      </c>
      <c r="F1212" s="9" t="s">
        <v>17</v>
      </c>
      <c r="G1212" s="10">
        <v>3684.64</v>
      </c>
      <c r="H1212" s="11">
        <v>33</v>
      </c>
      <c r="I1212" s="11">
        <v>37</v>
      </c>
      <c r="J1212" s="10">
        <v>1001.06</v>
      </c>
    </row>
    <row r="1213" spans="3:10" x14ac:dyDescent="0.25">
      <c r="C1213" s="13" t="s">
        <v>3875</v>
      </c>
      <c r="D1213" s="8">
        <v>45107</v>
      </c>
      <c r="E1213" s="9" t="s">
        <v>9</v>
      </c>
      <c r="F1213" s="9" t="s">
        <v>17</v>
      </c>
      <c r="G1213" s="10">
        <v>2926.33</v>
      </c>
      <c r="H1213" s="11">
        <v>50</v>
      </c>
      <c r="I1213" s="11">
        <v>7</v>
      </c>
      <c r="J1213" s="10">
        <v>576.58000000000004</v>
      </c>
    </row>
    <row r="1214" spans="3:10" x14ac:dyDescent="0.25">
      <c r="C1214" s="13" t="s">
        <v>3056</v>
      </c>
      <c r="D1214" s="8">
        <v>45107</v>
      </c>
      <c r="E1214" s="9" t="s">
        <v>13</v>
      </c>
      <c r="F1214" s="9" t="s">
        <v>23</v>
      </c>
      <c r="G1214" s="10">
        <v>899.21</v>
      </c>
      <c r="H1214" s="11">
        <v>34</v>
      </c>
      <c r="I1214" s="11">
        <v>37</v>
      </c>
      <c r="J1214" s="10">
        <v>1805.73</v>
      </c>
    </row>
    <row r="1215" spans="3:10" x14ac:dyDescent="0.25">
      <c r="C1215" s="13" t="s">
        <v>3038</v>
      </c>
      <c r="D1215" s="8">
        <v>45107</v>
      </c>
      <c r="E1215" s="9" t="s">
        <v>12</v>
      </c>
      <c r="F1215" s="9" t="s">
        <v>23</v>
      </c>
      <c r="G1215" s="10">
        <v>2282</v>
      </c>
      <c r="H1215" s="11">
        <v>23</v>
      </c>
      <c r="I1215" s="11">
        <v>17</v>
      </c>
      <c r="J1215" s="10">
        <v>1392.85</v>
      </c>
    </row>
    <row r="1216" spans="3:10" x14ac:dyDescent="0.25">
      <c r="C1216" s="13" t="s">
        <v>539</v>
      </c>
      <c r="D1216" s="8">
        <v>45107</v>
      </c>
      <c r="E1216" s="9" t="s">
        <v>13</v>
      </c>
      <c r="F1216" s="9" t="s">
        <v>19</v>
      </c>
      <c r="G1216" s="10">
        <v>1549.71</v>
      </c>
      <c r="H1216" s="11">
        <v>37</v>
      </c>
      <c r="I1216" s="11">
        <v>46</v>
      </c>
      <c r="J1216" s="10">
        <v>1238.28</v>
      </c>
    </row>
    <row r="1217" spans="3:10" x14ac:dyDescent="0.25">
      <c r="C1217" s="13" t="s">
        <v>1280</v>
      </c>
      <c r="D1217" s="8">
        <v>45107</v>
      </c>
      <c r="E1217" s="9" t="s">
        <v>9</v>
      </c>
      <c r="F1217" s="9" t="s">
        <v>19</v>
      </c>
      <c r="G1217" s="10">
        <v>2560.4899999999998</v>
      </c>
      <c r="H1217" s="11">
        <v>32</v>
      </c>
      <c r="I1217" s="11">
        <v>49</v>
      </c>
      <c r="J1217" s="10">
        <v>1794.23</v>
      </c>
    </row>
    <row r="1218" spans="3:10" x14ac:dyDescent="0.25">
      <c r="C1218" s="13" t="s">
        <v>3309</v>
      </c>
      <c r="D1218" s="8">
        <v>45107</v>
      </c>
      <c r="E1218" s="9" t="s">
        <v>9</v>
      </c>
      <c r="F1218" s="9" t="s">
        <v>19</v>
      </c>
      <c r="G1218" s="10">
        <v>3362.77</v>
      </c>
      <c r="H1218" s="11">
        <v>31</v>
      </c>
      <c r="I1218" s="11">
        <v>33</v>
      </c>
      <c r="J1218" s="10">
        <v>1732.07</v>
      </c>
    </row>
    <row r="1219" spans="3:10" x14ac:dyDescent="0.25">
      <c r="C1219" s="13" t="s">
        <v>845</v>
      </c>
      <c r="D1219" s="8">
        <v>45107</v>
      </c>
      <c r="E1219" s="9" t="s">
        <v>16</v>
      </c>
      <c r="F1219" s="9" t="s">
        <v>10</v>
      </c>
      <c r="G1219" s="10">
        <v>3850.05</v>
      </c>
      <c r="H1219" s="11">
        <v>35</v>
      </c>
      <c r="I1219" s="11">
        <v>17</v>
      </c>
      <c r="J1219" s="10">
        <v>1192.07</v>
      </c>
    </row>
    <row r="1220" spans="3:10" x14ac:dyDescent="0.25">
      <c r="C1220" s="13" t="s">
        <v>1539</v>
      </c>
      <c r="D1220" s="8">
        <v>45107</v>
      </c>
      <c r="E1220" s="9" t="s">
        <v>16</v>
      </c>
      <c r="F1220" s="9" t="s">
        <v>10</v>
      </c>
      <c r="G1220" s="10">
        <v>4698.6899999999996</v>
      </c>
      <c r="H1220" s="11">
        <v>39</v>
      </c>
      <c r="I1220" s="11">
        <v>40</v>
      </c>
      <c r="J1220" s="10">
        <v>632.41</v>
      </c>
    </row>
    <row r="1221" spans="3:10" x14ac:dyDescent="0.25">
      <c r="C1221" s="13" t="s">
        <v>1923</v>
      </c>
      <c r="D1221" s="8">
        <v>45107</v>
      </c>
      <c r="E1221" s="9" t="s">
        <v>9</v>
      </c>
      <c r="F1221" s="9" t="s">
        <v>21</v>
      </c>
      <c r="G1221" s="10">
        <v>334.39</v>
      </c>
      <c r="H1221" s="11">
        <v>49</v>
      </c>
      <c r="I1221" s="11">
        <v>31</v>
      </c>
      <c r="J1221" s="10">
        <v>581.62</v>
      </c>
    </row>
    <row r="1222" spans="3:10" x14ac:dyDescent="0.25">
      <c r="C1222" s="13" t="s">
        <v>1224</v>
      </c>
      <c r="D1222" s="8">
        <v>45108</v>
      </c>
      <c r="E1222" s="9" t="s">
        <v>9</v>
      </c>
      <c r="F1222" s="9" t="s">
        <v>17</v>
      </c>
      <c r="G1222" s="10">
        <v>3827.61</v>
      </c>
      <c r="H1222" s="11">
        <v>7</v>
      </c>
      <c r="I1222" s="11">
        <v>32</v>
      </c>
      <c r="J1222" s="10">
        <v>1882.42</v>
      </c>
    </row>
    <row r="1223" spans="3:10" x14ac:dyDescent="0.25">
      <c r="C1223" s="13" t="s">
        <v>1557</v>
      </c>
      <c r="D1223" s="8">
        <v>45108</v>
      </c>
      <c r="E1223" s="9" t="s">
        <v>9</v>
      </c>
      <c r="F1223" s="9" t="s">
        <v>17</v>
      </c>
      <c r="G1223" s="10">
        <v>1767.33</v>
      </c>
      <c r="H1223" s="11">
        <v>22</v>
      </c>
      <c r="I1223" s="11">
        <v>45</v>
      </c>
      <c r="J1223" s="10">
        <v>769.07</v>
      </c>
    </row>
    <row r="1224" spans="3:10" x14ac:dyDescent="0.25">
      <c r="C1224" s="13" t="s">
        <v>1820</v>
      </c>
      <c r="D1224" s="8">
        <v>45108</v>
      </c>
      <c r="E1224" s="9" t="s">
        <v>9</v>
      </c>
      <c r="F1224" s="9" t="s">
        <v>17</v>
      </c>
      <c r="G1224" s="10">
        <v>676.34</v>
      </c>
      <c r="H1224" s="11">
        <v>9</v>
      </c>
      <c r="I1224" s="11">
        <v>25</v>
      </c>
      <c r="J1224" s="10">
        <v>748.39</v>
      </c>
    </row>
    <row r="1225" spans="3:10" x14ac:dyDescent="0.25">
      <c r="C1225" s="13" t="s">
        <v>2743</v>
      </c>
      <c r="D1225" s="8">
        <v>45108</v>
      </c>
      <c r="E1225" s="9" t="s">
        <v>9</v>
      </c>
      <c r="F1225" s="9" t="s">
        <v>17</v>
      </c>
      <c r="G1225" s="10">
        <v>1214.03</v>
      </c>
      <c r="H1225" s="11">
        <v>48</v>
      </c>
      <c r="I1225" s="11">
        <v>39</v>
      </c>
      <c r="J1225" s="10">
        <v>1631.68</v>
      </c>
    </row>
    <row r="1226" spans="3:10" x14ac:dyDescent="0.25">
      <c r="C1226" s="13" t="s">
        <v>2834</v>
      </c>
      <c r="D1226" s="8">
        <v>45108</v>
      </c>
      <c r="E1226" s="9" t="s">
        <v>9</v>
      </c>
      <c r="F1226" s="9" t="s">
        <v>19</v>
      </c>
      <c r="G1226" s="10">
        <v>1565.73</v>
      </c>
      <c r="H1226" s="11">
        <v>5</v>
      </c>
      <c r="I1226" s="11">
        <v>34</v>
      </c>
      <c r="J1226" s="10">
        <v>446.21</v>
      </c>
    </row>
    <row r="1227" spans="3:10" x14ac:dyDescent="0.25">
      <c r="C1227" s="13" t="s">
        <v>272</v>
      </c>
      <c r="D1227" s="8">
        <v>45108</v>
      </c>
      <c r="E1227" s="9" t="s">
        <v>9</v>
      </c>
      <c r="F1227" s="9" t="s">
        <v>10</v>
      </c>
      <c r="G1227" s="10">
        <v>3525.34</v>
      </c>
      <c r="H1227" s="11">
        <v>29</v>
      </c>
      <c r="I1227" s="11">
        <v>45</v>
      </c>
      <c r="J1227" s="10">
        <v>278.89999999999998</v>
      </c>
    </row>
    <row r="1228" spans="3:10" x14ac:dyDescent="0.25">
      <c r="C1228" s="13" t="s">
        <v>1711</v>
      </c>
      <c r="D1228" s="8">
        <v>45109</v>
      </c>
      <c r="E1228" s="9" t="s">
        <v>13</v>
      </c>
      <c r="F1228" s="9" t="s">
        <v>23</v>
      </c>
      <c r="G1228" s="10">
        <v>970.7</v>
      </c>
      <c r="H1228" s="11">
        <v>3</v>
      </c>
      <c r="I1228" s="11">
        <v>38</v>
      </c>
      <c r="J1228" s="10">
        <v>491.61</v>
      </c>
    </row>
    <row r="1229" spans="3:10" x14ac:dyDescent="0.25">
      <c r="C1229" s="13" t="s">
        <v>2436</v>
      </c>
      <c r="D1229" s="8">
        <v>45109</v>
      </c>
      <c r="E1229" s="9" t="s">
        <v>13</v>
      </c>
      <c r="F1229" s="9" t="s">
        <v>23</v>
      </c>
      <c r="G1229" s="10">
        <v>4541.7700000000004</v>
      </c>
      <c r="H1229" s="11">
        <v>9</v>
      </c>
      <c r="I1229" s="11">
        <v>29</v>
      </c>
      <c r="J1229" s="10">
        <v>551.95000000000005</v>
      </c>
    </row>
    <row r="1230" spans="3:10" x14ac:dyDescent="0.25">
      <c r="C1230" s="13" t="s">
        <v>1072</v>
      </c>
      <c r="D1230" s="8">
        <v>45109</v>
      </c>
      <c r="E1230" s="9" t="s">
        <v>16</v>
      </c>
      <c r="F1230" s="9" t="s">
        <v>10</v>
      </c>
      <c r="G1230" s="10">
        <v>3375.39</v>
      </c>
      <c r="H1230" s="11">
        <v>5</v>
      </c>
      <c r="I1230" s="11">
        <v>50</v>
      </c>
      <c r="J1230" s="10">
        <v>819.64</v>
      </c>
    </row>
    <row r="1231" spans="3:10" x14ac:dyDescent="0.25">
      <c r="C1231" s="13" t="s">
        <v>2705</v>
      </c>
      <c r="D1231" s="8">
        <v>45109</v>
      </c>
      <c r="E1231" s="9" t="s">
        <v>13</v>
      </c>
      <c r="F1231" s="9" t="s">
        <v>21</v>
      </c>
      <c r="G1231" s="10">
        <v>1522.04</v>
      </c>
      <c r="H1231" s="11">
        <v>13</v>
      </c>
      <c r="I1231" s="11">
        <v>33</v>
      </c>
      <c r="J1231" s="10">
        <v>1163.18</v>
      </c>
    </row>
    <row r="1232" spans="3:10" x14ac:dyDescent="0.25">
      <c r="C1232" s="13" t="s">
        <v>3589</v>
      </c>
      <c r="D1232" s="8">
        <v>45110</v>
      </c>
      <c r="E1232" s="9" t="s">
        <v>16</v>
      </c>
      <c r="F1232" s="9" t="s">
        <v>17</v>
      </c>
      <c r="G1232" s="10">
        <v>975.84</v>
      </c>
      <c r="H1232" s="11">
        <v>49</v>
      </c>
      <c r="I1232" s="11">
        <v>18</v>
      </c>
      <c r="J1232" s="10">
        <v>1420.06</v>
      </c>
    </row>
    <row r="1233" spans="3:10" x14ac:dyDescent="0.25">
      <c r="C1233" s="13" t="s">
        <v>1111</v>
      </c>
      <c r="D1233" s="8">
        <v>45110</v>
      </c>
      <c r="E1233" s="9" t="s">
        <v>12</v>
      </c>
      <c r="F1233" s="9" t="s">
        <v>19</v>
      </c>
      <c r="G1233" s="10">
        <v>73.319999999999993</v>
      </c>
      <c r="H1233" s="11">
        <v>36</v>
      </c>
      <c r="I1233" s="11">
        <v>37</v>
      </c>
      <c r="J1233" s="10">
        <v>1360.99</v>
      </c>
    </row>
    <row r="1234" spans="3:10" x14ac:dyDescent="0.25">
      <c r="C1234" s="13" t="s">
        <v>1179</v>
      </c>
      <c r="D1234" s="8">
        <v>45110</v>
      </c>
      <c r="E1234" s="9" t="s">
        <v>12</v>
      </c>
      <c r="F1234" s="9" t="s">
        <v>19</v>
      </c>
      <c r="G1234" s="10">
        <v>3675.38</v>
      </c>
      <c r="H1234" s="11">
        <v>3</v>
      </c>
      <c r="I1234" s="11">
        <v>21</v>
      </c>
      <c r="J1234" s="10">
        <v>1356</v>
      </c>
    </row>
    <row r="1235" spans="3:10" x14ac:dyDescent="0.25">
      <c r="C1235" s="13" t="s">
        <v>1230</v>
      </c>
      <c r="D1235" s="8">
        <v>45110</v>
      </c>
      <c r="E1235" s="9" t="s">
        <v>9</v>
      </c>
      <c r="F1235" s="9" t="s">
        <v>10</v>
      </c>
      <c r="G1235" s="10">
        <v>4369.54</v>
      </c>
      <c r="H1235" s="11">
        <v>16</v>
      </c>
      <c r="I1235" s="11">
        <v>32</v>
      </c>
      <c r="J1235" s="10">
        <v>157.03</v>
      </c>
    </row>
    <row r="1236" spans="3:10" x14ac:dyDescent="0.25">
      <c r="C1236" s="13" t="s">
        <v>2083</v>
      </c>
      <c r="D1236" s="8">
        <v>45110</v>
      </c>
      <c r="E1236" s="9" t="s">
        <v>16</v>
      </c>
      <c r="F1236" s="9" t="s">
        <v>10</v>
      </c>
      <c r="G1236" s="10">
        <v>4977.21</v>
      </c>
      <c r="H1236" s="11">
        <v>5</v>
      </c>
      <c r="I1236" s="11">
        <v>17</v>
      </c>
      <c r="J1236" s="10">
        <v>1052</v>
      </c>
    </row>
    <row r="1237" spans="3:10" x14ac:dyDescent="0.25">
      <c r="C1237" s="13" t="s">
        <v>412</v>
      </c>
      <c r="D1237" s="8">
        <v>45110</v>
      </c>
      <c r="E1237" s="9" t="s">
        <v>12</v>
      </c>
      <c r="F1237" s="9" t="s">
        <v>10</v>
      </c>
      <c r="G1237" s="10">
        <v>2379.5100000000002</v>
      </c>
      <c r="H1237" s="11">
        <v>39</v>
      </c>
      <c r="I1237" s="11">
        <v>5</v>
      </c>
      <c r="J1237" s="10">
        <v>1714.22</v>
      </c>
    </row>
    <row r="1238" spans="3:10" x14ac:dyDescent="0.25">
      <c r="C1238" s="13" t="s">
        <v>3385</v>
      </c>
      <c r="D1238" s="8">
        <v>45111</v>
      </c>
      <c r="E1238" s="9" t="s">
        <v>12</v>
      </c>
      <c r="F1238" s="9" t="s">
        <v>17</v>
      </c>
      <c r="G1238" s="10">
        <v>621.86</v>
      </c>
      <c r="H1238" s="11">
        <v>49</v>
      </c>
      <c r="I1238" s="11">
        <v>12</v>
      </c>
      <c r="J1238" s="10">
        <v>1076.28</v>
      </c>
    </row>
    <row r="1239" spans="3:10" x14ac:dyDescent="0.25">
      <c r="C1239" s="13" t="s">
        <v>3652</v>
      </c>
      <c r="D1239" s="8">
        <v>45111</v>
      </c>
      <c r="E1239" s="9" t="s">
        <v>12</v>
      </c>
      <c r="F1239" s="9" t="s">
        <v>17</v>
      </c>
      <c r="G1239" s="10">
        <v>642.36</v>
      </c>
      <c r="H1239" s="11">
        <v>9</v>
      </c>
      <c r="I1239" s="11">
        <v>30</v>
      </c>
      <c r="J1239" s="10">
        <v>387.56</v>
      </c>
    </row>
    <row r="1240" spans="3:10" x14ac:dyDescent="0.25">
      <c r="C1240" s="13" t="s">
        <v>792</v>
      </c>
      <c r="D1240" s="8">
        <v>45111</v>
      </c>
      <c r="E1240" s="9" t="s">
        <v>13</v>
      </c>
      <c r="F1240" s="9" t="s">
        <v>23</v>
      </c>
      <c r="G1240" s="10">
        <v>562.79999999999995</v>
      </c>
      <c r="H1240" s="11">
        <v>6</v>
      </c>
      <c r="I1240" s="11">
        <v>35</v>
      </c>
      <c r="J1240" s="10">
        <v>1979.08</v>
      </c>
    </row>
    <row r="1241" spans="3:10" x14ac:dyDescent="0.25">
      <c r="C1241" s="13" t="s">
        <v>3176</v>
      </c>
      <c r="D1241" s="8">
        <v>45111</v>
      </c>
      <c r="E1241" s="9" t="s">
        <v>12</v>
      </c>
      <c r="F1241" s="9" t="s">
        <v>23</v>
      </c>
      <c r="G1241" s="10">
        <v>4943.18</v>
      </c>
      <c r="H1241" s="11">
        <v>23</v>
      </c>
      <c r="I1241" s="11">
        <v>45</v>
      </c>
      <c r="J1241" s="10">
        <v>1194.83</v>
      </c>
    </row>
    <row r="1242" spans="3:10" x14ac:dyDescent="0.25">
      <c r="C1242" s="13" t="s">
        <v>3725</v>
      </c>
      <c r="D1242" s="8">
        <v>45111</v>
      </c>
      <c r="E1242" s="9" t="s">
        <v>12</v>
      </c>
      <c r="F1242" s="9" t="s">
        <v>23</v>
      </c>
      <c r="G1242" s="10">
        <v>4686.7299999999996</v>
      </c>
      <c r="H1242" s="11">
        <v>32</v>
      </c>
      <c r="I1242" s="11">
        <v>5</v>
      </c>
      <c r="J1242" s="10">
        <v>63.88</v>
      </c>
    </row>
    <row r="1243" spans="3:10" x14ac:dyDescent="0.25">
      <c r="C1243" s="13" t="s">
        <v>1778</v>
      </c>
      <c r="D1243" s="8">
        <v>45111</v>
      </c>
      <c r="E1243" s="9" t="s">
        <v>9</v>
      </c>
      <c r="F1243" s="9" t="s">
        <v>21</v>
      </c>
      <c r="G1243" s="10">
        <v>2267.41</v>
      </c>
      <c r="H1243" s="11">
        <v>24</v>
      </c>
      <c r="I1243" s="11">
        <v>46</v>
      </c>
      <c r="J1243" s="10">
        <v>341.65</v>
      </c>
    </row>
    <row r="1244" spans="3:10" x14ac:dyDescent="0.25">
      <c r="C1244" s="13" t="s">
        <v>3833</v>
      </c>
      <c r="D1244" s="8">
        <v>45111</v>
      </c>
      <c r="E1244" s="9" t="s">
        <v>9</v>
      </c>
      <c r="F1244" s="9" t="s">
        <v>21</v>
      </c>
      <c r="G1244" s="10">
        <v>2936.18</v>
      </c>
      <c r="H1244" s="11">
        <v>15</v>
      </c>
      <c r="I1244" s="11">
        <v>27</v>
      </c>
      <c r="J1244" s="10">
        <v>98.28</v>
      </c>
    </row>
    <row r="1245" spans="3:10" x14ac:dyDescent="0.25">
      <c r="C1245" s="13" t="s">
        <v>3010</v>
      </c>
      <c r="D1245" s="8">
        <v>45112</v>
      </c>
      <c r="E1245" s="9" t="s">
        <v>13</v>
      </c>
      <c r="F1245" s="9" t="s">
        <v>17</v>
      </c>
      <c r="G1245" s="10">
        <v>90.34</v>
      </c>
      <c r="H1245" s="11">
        <v>37</v>
      </c>
      <c r="I1245" s="11">
        <v>10</v>
      </c>
      <c r="J1245" s="10">
        <v>1858.12</v>
      </c>
    </row>
    <row r="1246" spans="3:10" x14ac:dyDescent="0.25">
      <c r="C1246" s="13" t="s">
        <v>320</v>
      </c>
      <c r="D1246" s="8">
        <v>45112</v>
      </c>
      <c r="E1246" s="9" t="s">
        <v>13</v>
      </c>
      <c r="F1246" s="9" t="s">
        <v>23</v>
      </c>
      <c r="G1246" s="10">
        <v>565.91</v>
      </c>
      <c r="H1246" s="11">
        <v>10</v>
      </c>
      <c r="I1246" s="11">
        <v>27</v>
      </c>
      <c r="J1246" s="10">
        <v>1181.33</v>
      </c>
    </row>
    <row r="1247" spans="3:10" x14ac:dyDescent="0.25">
      <c r="C1247" s="13" t="s">
        <v>2242</v>
      </c>
      <c r="D1247" s="8">
        <v>45112</v>
      </c>
      <c r="E1247" s="9" t="s">
        <v>13</v>
      </c>
      <c r="F1247" s="9" t="s">
        <v>23</v>
      </c>
      <c r="G1247" s="10">
        <v>618.70000000000005</v>
      </c>
      <c r="H1247" s="11">
        <v>50</v>
      </c>
      <c r="I1247" s="11">
        <v>47</v>
      </c>
      <c r="J1247" s="10">
        <v>1481.16</v>
      </c>
    </row>
    <row r="1248" spans="3:10" x14ac:dyDescent="0.25">
      <c r="C1248" s="13" t="s">
        <v>1734</v>
      </c>
      <c r="D1248" s="8">
        <v>45112</v>
      </c>
      <c r="E1248" s="9" t="s">
        <v>9</v>
      </c>
      <c r="F1248" s="9" t="s">
        <v>23</v>
      </c>
      <c r="G1248" s="10">
        <v>2028.36</v>
      </c>
      <c r="H1248" s="11">
        <v>25</v>
      </c>
      <c r="I1248" s="11">
        <v>45</v>
      </c>
      <c r="J1248" s="10">
        <v>1644.5</v>
      </c>
    </row>
    <row r="1249" spans="3:10" x14ac:dyDescent="0.25">
      <c r="C1249" s="13" t="s">
        <v>2257</v>
      </c>
      <c r="D1249" s="8">
        <v>45112</v>
      </c>
      <c r="E1249" s="9" t="s">
        <v>16</v>
      </c>
      <c r="F1249" s="9" t="s">
        <v>23</v>
      </c>
      <c r="G1249" s="10">
        <v>165.82</v>
      </c>
      <c r="H1249" s="11">
        <v>40</v>
      </c>
      <c r="I1249" s="11">
        <v>10</v>
      </c>
      <c r="J1249" s="10">
        <v>1058.17</v>
      </c>
    </row>
    <row r="1250" spans="3:10" x14ac:dyDescent="0.25">
      <c r="C1250" s="13" t="s">
        <v>2259</v>
      </c>
      <c r="D1250" s="8">
        <v>45112</v>
      </c>
      <c r="E1250" s="9" t="s">
        <v>12</v>
      </c>
      <c r="F1250" s="9" t="s">
        <v>21</v>
      </c>
      <c r="G1250" s="10">
        <v>2468.5300000000002</v>
      </c>
      <c r="H1250" s="11">
        <v>24</v>
      </c>
      <c r="I1250" s="11">
        <v>36</v>
      </c>
      <c r="J1250" s="10">
        <v>1381.21</v>
      </c>
    </row>
    <row r="1251" spans="3:10" x14ac:dyDescent="0.25">
      <c r="C1251" s="13" t="s">
        <v>211</v>
      </c>
      <c r="D1251" s="8">
        <v>45113</v>
      </c>
      <c r="E1251" s="9" t="s">
        <v>12</v>
      </c>
      <c r="F1251" s="9" t="s">
        <v>17</v>
      </c>
      <c r="G1251" s="10">
        <v>2943.33</v>
      </c>
      <c r="H1251" s="11">
        <v>45</v>
      </c>
      <c r="I1251" s="11">
        <v>8</v>
      </c>
      <c r="J1251" s="10">
        <v>571.04</v>
      </c>
    </row>
    <row r="1252" spans="3:10" x14ac:dyDescent="0.25">
      <c r="C1252" s="13" t="s">
        <v>3067</v>
      </c>
      <c r="D1252" s="8">
        <v>45113</v>
      </c>
      <c r="E1252" s="9" t="s">
        <v>13</v>
      </c>
      <c r="F1252" s="9" t="s">
        <v>23</v>
      </c>
      <c r="G1252" s="10">
        <v>3205.64</v>
      </c>
      <c r="H1252" s="11">
        <v>21</v>
      </c>
      <c r="I1252" s="11">
        <v>36</v>
      </c>
      <c r="J1252" s="10">
        <v>987.27</v>
      </c>
    </row>
    <row r="1253" spans="3:10" x14ac:dyDescent="0.25">
      <c r="C1253" s="13" t="s">
        <v>511</v>
      </c>
      <c r="D1253" s="8">
        <v>45113</v>
      </c>
      <c r="E1253" s="9" t="s">
        <v>16</v>
      </c>
      <c r="F1253" s="9" t="s">
        <v>19</v>
      </c>
      <c r="G1253" s="10">
        <v>4835.71</v>
      </c>
      <c r="H1253" s="11">
        <v>17</v>
      </c>
      <c r="I1253" s="11">
        <v>15</v>
      </c>
      <c r="J1253" s="10">
        <v>140.03</v>
      </c>
    </row>
    <row r="1254" spans="3:10" x14ac:dyDescent="0.25">
      <c r="C1254" s="13" t="s">
        <v>1634</v>
      </c>
      <c r="D1254" s="8">
        <v>45113</v>
      </c>
      <c r="E1254" s="9" t="s">
        <v>16</v>
      </c>
      <c r="F1254" s="9" t="s">
        <v>21</v>
      </c>
      <c r="G1254" s="10">
        <v>3271.35</v>
      </c>
      <c r="H1254" s="11">
        <v>19</v>
      </c>
      <c r="I1254" s="11">
        <v>2</v>
      </c>
      <c r="J1254" s="10">
        <v>1406.01</v>
      </c>
    </row>
    <row r="1255" spans="3:10" x14ac:dyDescent="0.25">
      <c r="C1255" s="13" t="s">
        <v>2830</v>
      </c>
      <c r="D1255" s="8">
        <v>45113</v>
      </c>
      <c r="E1255" s="9" t="s">
        <v>16</v>
      </c>
      <c r="F1255" s="9" t="s">
        <v>21</v>
      </c>
      <c r="G1255" s="10">
        <v>3681.55</v>
      </c>
      <c r="H1255" s="11">
        <v>50</v>
      </c>
      <c r="I1255" s="11">
        <v>42</v>
      </c>
      <c r="J1255" s="10">
        <v>452.08</v>
      </c>
    </row>
    <row r="1256" spans="3:10" x14ac:dyDescent="0.25">
      <c r="C1256" s="13" t="s">
        <v>2843</v>
      </c>
      <c r="D1256" s="8">
        <v>45114</v>
      </c>
      <c r="E1256" s="9" t="s">
        <v>12</v>
      </c>
      <c r="F1256" s="9" t="s">
        <v>17</v>
      </c>
      <c r="G1256" s="10">
        <v>1183.73</v>
      </c>
      <c r="H1256" s="11">
        <v>42</v>
      </c>
      <c r="I1256" s="11">
        <v>49</v>
      </c>
      <c r="J1256" s="10">
        <v>1365.91</v>
      </c>
    </row>
    <row r="1257" spans="3:10" x14ac:dyDescent="0.25">
      <c r="C1257" s="13" t="s">
        <v>48</v>
      </c>
      <c r="D1257" s="8">
        <v>45114</v>
      </c>
      <c r="E1257" s="9" t="s">
        <v>13</v>
      </c>
      <c r="F1257" s="9" t="s">
        <v>23</v>
      </c>
      <c r="G1257" s="10">
        <v>3436.78</v>
      </c>
      <c r="H1257" s="11">
        <v>21</v>
      </c>
      <c r="I1257" s="11">
        <v>27</v>
      </c>
      <c r="J1257" s="10">
        <v>75.19</v>
      </c>
    </row>
    <row r="1258" spans="3:10" x14ac:dyDescent="0.25">
      <c r="C1258" s="13" t="s">
        <v>1053</v>
      </c>
      <c r="D1258" s="8">
        <v>45114</v>
      </c>
      <c r="E1258" s="9" t="s">
        <v>9</v>
      </c>
      <c r="F1258" s="9" t="s">
        <v>23</v>
      </c>
      <c r="G1258" s="10">
        <v>2439.6799999999998</v>
      </c>
      <c r="H1258" s="11">
        <v>38</v>
      </c>
      <c r="I1258" s="11">
        <v>33</v>
      </c>
      <c r="J1258" s="10">
        <v>1647.74</v>
      </c>
    </row>
    <row r="1259" spans="3:10" x14ac:dyDescent="0.25">
      <c r="C1259" s="13" t="s">
        <v>2365</v>
      </c>
      <c r="D1259" s="8">
        <v>45114</v>
      </c>
      <c r="E1259" s="9" t="s">
        <v>9</v>
      </c>
      <c r="F1259" s="9" t="s">
        <v>23</v>
      </c>
      <c r="G1259" s="10">
        <v>4426.24</v>
      </c>
      <c r="H1259" s="11">
        <v>8</v>
      </c>
      <c r="I1259" s="11">
        <v>34</v>
      </c>
      <c r="J1259" s="10">
        <v>361.7</v>
      </c>
    </row>
    <row r="1260" spans="3:10" x14ac:dyDescent="0.25">
      <c r="C1260" s="13" t="s">
        <v>3011</v>
      </c>
      <c r="D1260" s="8">
        <v>45114</v>
      </c>
      <c r="E1260" s="9" t="s">
        <v>16</v>
      </c>
      <c r="F1260" s="9" t="s">
        <v>23</v>
      </c>
      <c r="G1260" s="10">
        <v>1372.16</v>
      </c>
      <c r="H1260" s="11">
        <v>25</v>
      </c>
      <c r="I1260" s="11">
        <v>50</v>
      </c>
      <c r="J1260" s="10">
        <v>1455.63</v>
      </c>
    </row>
    <row r="1261" spans="3:10" x14ac:dyDescent="0.25">
      <c r="C1261" s="13" t="s">
        <v>189</v>
      </c>
      <c r="D1261" s="8">
        <v>45114</v>
      </c>
      <c r="E1261" s="9" t="s">
        <v>12</v>
      </c>
      <c r="F1261" s="9" t="s">
        <v>21</v>
      </c>
      <c r="G1261" s="10">
        <v>4680.21</v>
      </c>
      <c r="H1261" s="11">
        <v>17</v>
      </c>
      <c r="I1261" s="11">
        <v>7</v>
      </c>
      <c r="J1261" s="10">
        <v>1891.83</v>
      </c>
    </row>
    <row r="1262" spans="3:10" x14ac:dyDescent="0.25">
      <c r="C1262" s="13" t="s">
        <v>4009</v>
      </c>
      <c r="D1262" s="8">
        <v>45114</v>
      </c>
      <c r="E1262" s="9" t="s">
        <v>12</v>
      </c>
      <c r="F1262" s="9" t="s">
        <v>21</v>
      </c>
      <c r="G1262" s="10">
        <v>4463.93</v>
      </c>
      <c r="H1262" s="11">
        <v>45</v>
      </c>
      <c r="I1262" s="11">
        <v>4</v>
      </c>
      <c r="J1262" s="10">
        <v>1824.82</v>
      </c>
    </row>
    <row r="1263" spans="3:10" x14ac:dyDescent="0.25">
      <c r="C1263" s="13" t="s">
        <v>2357</v>
      </c>
      <c r="D1263" s="8">
        <v>45115</v>
      </c>
      <c r="E1263" s="9" t="s">
        <v>16</v>
      </c>
      <c r="F1263" s="9" t="s">
        <v>17</v>
      </c>
      <c r="G1263" s="10">
        <v>669.37</v>
      </c>
      <c r="H1263" s="11">
        <v>2</v>
      </c>
      <c r="I1263" s="11">
        <v>18</v>
      </c>
      <c r="J1263" s="10">
        <v>235.59</v>
      </c>
    </row>
    <row r="1264" spans="3:10" x14ac:dyDescent="0.25">
      <c r="C1264" s="13" t="s">
        <v>283</v>
      </c>
      <c r="D1264" s="8">
        <v>45115</v>
      </c>
      <c r="E1264" s="9" t="s">
        <v>16</v>
      </c>
      <c r="F1264" s="9" t="s">
        <v>23</v>
      </c>
      <c r="G1264" s="10">
        <v>3836.47</v>
      </c>
      <c r="H1264" s="11">
        <v>17</v>
      </c>
      <c r="I1264" s="11">
        <v>14</v>
      </c>
      <c r="J1264" s="10">
        <v>1856.22</v>
      </c>
    </row>
    <row r="1265" spans="3:10" x14ac:dyDescent="0.25">
      <c r="C1265" s="13" t="s">
        <v>3946</v>
      </c>
      <c r="D1265" s="8">
        <v>45115</v>
      </c>
      <c r="E1265" s="9" t="s">
        <v>13</v>
      </c>
      <c r="F1265" s="9" t="s">
        <v>19</v>
      </c>
      <c r="G1265" s="10">
        <v>3602.98</v>
      </c>
      <c r="H1265" s="11">
        <v>3</v>
      </c>
      <c r="I1265" s="11">
        <v>0</v>
      </c>
      <c r="J1265" s="10">
        <v>1108.81</v>
      </c>
    </row>
    <row r="1266" spans="3:10" x14ac:dyDescent="0.25">
      <c r="C1266" s="13" t="s">
        <v>1348</v>
      </c>
      <c r="D1266" s="8">
        <v>45115</v>
      </c>
      <c r="E1266" s="9" t="s">
        <v>9</v>
      </c>
      <c r="F1266" s="9" t="s">
        <v>19</v>
      </c>
      <c r="G1266" s="10">
        <v>998.3</v>
      </c>
      <c r="H1266" s="11">
        <v>26</v>
      </c>
      <c r="I1266" s="11">
        <v>1</v>
      </c>
      <c r="J1266" s="10">
        <v>1891.6</v>
      </c>
    </row>
    <row r="1267" spans="3:10" x14ac:dyDescent="0.25">
      <c r="C1267" s="13" t="s">
        <v>3397</v>
      </c>
      <c r="D1267" s="8">
        <v>45115</v>
      </c>
      <c r="E1267" s="9" t="s">
        <v>16</v>
      </c>
      <c r="F1267" s="9" t="s">
        <v>19</v>
      </c>
      <c r="G1267" s="10">
        <v>1018.33</v>
      </c>
      <c r="H1267" s="11">
        <v>3</v>
      </c>
      <c r="I1267" s="11">
        <v>26</v>
      </c>
      <c r="J1267" s="10">
        <v>1343.23</v>
      </c>
    </row>
    <row r="1268" spans="3:10" x14ac:dyDescent="0.25">
      <c r="C1268" s="13" t="s">
        <v>636</v>
      </c>
      <c r="D1268" s="8">
        <v>45115</v>
      </c>
      <c r="E1268" s="9" t="s">
        <v>9</v>
      </c>
      <c r="F1268" s="9" t="s">
        <v>10</v>
      </c>
      <c r="G1268" s="10">
        <v>1539.97</v>
      </c>
      <c r="H1268" s="11">
        <v>5</v>
      </c>
      <c r="I1268" s="11">
        <v>18</v>
      </c>
      <c r="J1268" s="10">
        <v>575.62</v>
      </c>
    </row>
    <row r="1269" spans="3:10" x14ac:dyDescent="0.25">
      <c r="C1269" s="13" t="s">
        <v>2982</v>
      </c>
      <c r="D1269" s="8">
        <v>45115</v>
      </c>
      <c r="E1269" s="9" t="s">
        <v>9</v>
      </c>
      <c r="F1269" s="9" t="s">
        <v>10</v>
      </c>
      <c r="G1269" s="10">
        <v>2543.59</v>
      </c>
      <c r="H1269" s="11">
        <v>48</v>
      </c>
      <c r="I1269" s="11">
        <v>30</v>
      </c>
      <c r="J1269" s="10">
        <v>1891.96</v>
      </c>
    </row>
    <row r="1270" spans="3:10" x14ac:dyDescent="0.25">
      <c r="C1270" s="13" t="s">
        <v>1255</v>
      </c>
      <c r="D1270" s="8">
        <v>45115</v>
      </c>
      <c r="E1270" s="9" t="s">
        <v>13</v>
      </c>
      <c r="F1270" s="9" t="s">
        <v>21</v>
      </c>
      <c r="G1270" s="10">
        <v>3517.82</v>
      </c>
      <c r="H1270" s="11">
        <v>43</v>
      </c>
      <c r="I1270" s="11">
        <v>3</v>
      </c>
      <c r="J1270" s="10">
        <v>128.35</v>
      </c>
    </row>
    <row r="1271" spans="3:10" x14ac:dyDescent="0.25">
      <c r="C1271" s="13" t="s">
        <v>3455</v>
      </c>
      <c r="D1271" s="8">
        <v>45115</v>
      </c>
      <c r="E1271" s="9" t="s">
        <v>9</v>
      </c>
      <c r="F1271" s="9" t="s">
        <v>21</v>
      </c>
      <c r="G1271" s="10">
        <v>2079.5500000000002</v>
      </c>
      <c r="H1271" s="11">
        <v>18</v>
      </c>
      <c r="I1271" s="11">
        <v>3</v>
      </c>
      <c r="J1271" s="10">
        <v>1178.32</v>
      </c>
    </row>
    <row r="1272" spans="3:10" x14ac:dyDescent="0.25">
      <c r="C1272" s="13" t="s">
        <v>1140</v>
      </c>
      <c r="D1272" s="8">
        <v>45115</v>
      </c>
      <c r="E1272" s="9" t="s">
        <v>12</v>
      </c>
      <c r="F1272" s="9" t="s">
        <v>21</v>
      </c>
      <c r="G1272" s="10">
        <v>3459</v>
      </c>
      <c r="H1272" s="11">
        <v>42</v>
      </c>
      <c r="I1272" s="11">
        <v>43</v>
      </c>
      <c r="J1272" s="10">
        <v>1795.8</v>
      </c>
    </row>
    <row r="1273" spans="3:10" x14ac:dyDescent="0.25">
      <c r="C1273" s="13" t="s">
        <v>2591</v>
      </c>
      <c r="D1273" s="8">
        <v>45116</v>
      </c>
      <c r="E1273" s="9" t="s">
        <v>12</v>
      </c>
      <c r="F1273" s="9" t="s">
        <v>17</v>
      </c>
      <c r="G1273" s="10">
        <v>226.35</v>
      </c>
      <c r="H1273" s="11">
        <v>38</v>
      </c>
      <c r="I1273" s="11">
        <v>16</v>
      </c>
      <c r="J1273" s="10">
        <v>1172.74</v>
      </c>
    </row>
    <row r="1274" spans="3:10" x14ac:dyDescent="0.25">
      <c r="C1274" s="13" t="s">
        <v>3830</v>
      </c>
      <c r="D1274" s="8">
        <v>45116</v>
      </c>
      <c r="E1274" s="9" t="s">
        <v>12</v>
      </c>
      <c r="F1274" s="9" t="s">
        <v>17</v>
      </c>
      <c r="G1274" s="10">
        <v>4441.6400000000003</v>
      </c>
      <c r="H1274" s="11">
        <v>45</v>
      </c>
      <c r="I1274" s="11">
        <v>11</v>
      </c>
      <c r="J1274" s="10">
        <v>828.69</v>
      </c>
    </row>
    <row r="1275" spans="3:10" x14ac:dyDescent="0.25">
      <c r="C1275" s="13" t="s">
        <v>1162</v>
      </c>
      <c r="D1275" s="8">
        <v>45116</v>
      </c>
      <c r="E1275" s="9" t="s">
        <v>13</v>
      </c>
      <c r="F1275" s="9" t="s">
        <v>23</v>
      </c>
      <c r="G1275" s="10">
        <v>2988.61</v>
      </c>
      <c r="H1275" s="11">
        <v>8</v>
      </c>
      <c r="I1275" s="11">
        <v>16</v>
      </c>
      <c r="J1275" s="10">
        <v>820.98</v>
      </c>
    </row>
    <row r="1276" spans="3:10" x14ac:dyDescent="0.25">
      <c r="C1276" s="13" t="s">
        <v>3161</v>
      </c>
      <c r="D1276" s="8">
        <v>45116</v>
      </c>
      <c r="E1276" s="9" t="s">
        <v>13</v>
      </c>
      <c r="F1276" s="9" t="s">
        <v>19</v>
      </c>
      <c r="G1276" s="10">
        <v>1303.48</v>
      </c>
      <c r="H1276" s="11">
        <v>5</v>
      </c>
      <c r="I1276" s="11">
        <v>32</v>
      </c>
      <c r="J1276" s="10">
        <v>243.74</v>
      </c>
    </row>
    <row r="1277" spans="3:10" x14ac:dyDescent="0.25">
      <c r="C1277" s="13" t="s">
        <v>894</v>
      </c>
      <c r="D1277" s="8">
        <v>45116</v>
      </c>
      <c r="E1277" s="9" t="s">
        <v>13</v>
      </c>
      <c r="F1277" s="9" t="s">
        <v>10</v>
      </c>
      <c r="G1277" s="10">
        <v>3184.36</v>
      </c>
      <c r="H1277" s="11">
        <v>24</v>
      </c>
      <c r="I1277" s="11">
        <v>45</v>
      </c>
      <c r="J1277" s="10">
        <v>1396.16</v>
      </c>
    </row>
    <row r="1278" spans="3:10" x14ac:dyDescent="0.25">
      <c r="C1278" s="13" t="s">
        <v>2858</v>
      </c>
      <c r="D1278" s="8">
        <v>45116</v>
      </c>
      <c r="E1278" s="9" t="s">
        <v>9</v>
      </c>
      <c r="F1278" s="9" t="s">
        <v>10</v>
      </c>
      <c r="G1278" s="10">
        <v>2708.39</v>
      </c>
      <c r="H1278" s="11">
        <v>39</v>
      </c>
      <c r="I1278" s="11">
        <v>18</v>
      </c>
      <c r="J1278" s="10">
        <v>603</v>
      </c>
    </row>
    <row r="1279" spans="3:10" x14ac:dyDescent="0.25">
      <c r="C1279" s="13" t="s">
        <v>660</v>
      </c>
      <c r="D1279" s="8">
        <v>45116</v>
      </c>
      <c r="E1279" s="9" t="s">
        <v>16</v>
      </c>
      <c r="F1279" s="9" t="s">
        <v>21</v>
      </c>
      <c r="G1279" s="10">
        <v>540.70000000000005</v>
      </c>
      <c r="H1279" s="11">
        <v>39</v>
      </c>
      <c r="I1279" s="11">
        <v>5</v>
      </c>
      <c r="J1279" s="10">
        <v>676.4</v>
      </c>
    </row>
    <row r="1280" spans="3:10" x14ac:dyDescent="0.25">
      <c r="C1280" s="13" t="s">
        <v>2031</v>
      </c>
      <c r="D1280" s="8">
        <v>45117</v>
      </c>
      <c r="E1280" s="9" t="s">
        <v>12</v>
      </c>
      <c r="F1280" s="9" t="s">
        <v>17</v>
      </c>
      <c r="G1280" s="10">
        <v>1631.8</v>
      </c>
      <c r="H1280" s="11">
        <v>39</v>
      </c>
      <c r="I1280" s="11">
        <v>50</v>
      </c>
      <c r="J1280" s="10">
        <v>1547.66</v>
      </c>
    </row>
    <row r="1281" spans="3:10" x14ac:dyDescent="0.25">
      <c r="C1281" s="13" t="s">
        <v>1070</v>
      </c>
      <c r="D1281" s="8">
        <v>45117</v>
      </c>
      <c r="E1281" s="9" t="s">
        <v>9</v>
      </c>
      <c r="F1281" s="9" t="s">
        <v>23</v>
      </c>
      <c r="G1281" s="10">
        <v>3098.37</v>
      </c>
      <c r="H1281" s="11">
        <v>18</v>
      </c>
      <c r="I1281" s="11">
        <v>41</v>
      </c>
      <c r="J1281" s="10">
        <v>892.04</v>
      </c>
    </row>
    <row r="1282" spans="3:10" x14ac:dyDescent="0.25">
      <c r="C1282" s="13" t="s">
        <v>712</v>
      </c>
      <c r="D1282" s="8">
        <v>45117</v>
      </c>
      <c r="E1282" s="9" t="s">
        <v>13</v>
      </c>
      <c r="F1282" s="9" t="s">
        <v>19</v>
      </c>
      <c r="G1282" s="10">
        <v>3040.43</v>
      </c>
      <c r="H1282" s="11">
        <v>23</v>
      </c>
      <c r="I1282" s="11">
        <v>1</v>
      </c>
      <c r="J1282" s="10">
        <v>1393.42</v>
      </c>
    </row>
    <row r="1283" spans="3:10" x14ac:dyDescent="0.25">
      <c r="C1283" s="13" t="s">
        <v>2020</v>
      </c>
      <c r="D1283" s="8">
        <v>45117</v>
      </c>
      <c r="E1283" s="9" t="s">
        <v>13</v>
      </c>
      <c r="F1283" s="9" t="s">
        <v>19</v>
      </c>
      <c r="G1283" s="10">
        <v>187.67</v>
      </c>
      <c r="H1283" s="11">
        <v>7</v>
      </c>
      <c r="I1283" s="11">
        <v>43</v>
      </c>
      <c r="J1283" s="10">
        <v>1388.45</v>
      </c>
    </row>
    <row r="1284" spans="3:10" x14ac:dyDescent="0.25">
      <c r="C1284" s="13" t="s">
        <v>3074</v>
      </c>
      <c r="D1284" s="8">
        <v>45117</v>
      </c>
      <c r="E1284" s="9" t="s">
        <v>13</v>
      </c>
      <c r="F1284" s="9" t="s">
        <v>19</v>
      </c>
      <c r="G1284" s="10">
        <v>1023.7</v>
      </c>
      <c r="H1284" s="11">
        <v>6</v>
      </c>
      <c r="I1284" s="11">
        <v>46</v>
      </c>
      <c r="J1284" s="10">
        <v>971.14</v>
      </c>
    </row>
    <row r="1285" spans="3:10" x14ac:dyDescent="0.25">
      <c r="C1285" s="13" t="s">
        <v>3250</v>
      </c>
      <c r="D1285" s="8">
        <v>45117</v>
      </c>
      <c r="E1285" s="9" t="s">
        <v>12</v>
      </c>
      <c r="F1285" s="9" t="s">
        <v>19</v>
      </c>
      <c r="G1285" s="10">
        <v>1222.76</v>
      </c>
      <c r="H1285" s="11">
        <v>50</v>
      </c>
      <c r="I1285" s="11">
        <v>46</v>
      </c>
      <c r="J1285" s="10">
        <v>44.18</v>
      </c>
    </row>
    <row r="1286" spans="3:10" x14ac:dyDescent="0.25">
      <c r="C1286" s="13" t="s">
        <v>2079</v>
      </c>
      <c r="D1286" s="8">
        <v>45118</v>
      </c>
      <c r="E1286" s="9" t="s">
        <v>13</v>
      </c>
      <c r="F1286" s="9" t="s">
        <v>17</v>
      </c>
      <c r="G1286" s="10">
        <v>139.19</v>
      </c>
      <c r="H1286" s="11">
        <v>32</v>
      </c>
      <c r="I1286" s="11">
        <v>14</v>
      </c>
      <c r="J1286" s="10">
        <v>169.21</v>
      </c>
    </row>
    <row r="1287" spans="3:10" x14ac:dyDescent="0.25">
      <c r="C1287" s="13" t="s">
        <v>3083</v>
      </c>
      <c r="D1287" s="8">
        <v>45118</v>
      </c>
      <c r="E1287" s="9" t="s">
        <v>9</v>
      </c>
      <c r="F1287" s="9" t="s">
        <v>17</v>
      </c>
      <c r="G1287" s="10">
        <v>868.1</v>
      </c>
      <c r="H1287" s="11">
        <v>35</v>
      </c>
      <c r="I1287" s="11">
        <v>41</v>
      </c>
      <c r="J1287" s="10">
        <v>276.49</v>
      </c>
    </row>
    <row r="1288" spans="3:10" x14ac:dyDescent="0.25">
      <c r="C1288" s="13" t="s">
        <v>572</v>
      </c>
      <c r="D1288" s="8">
        <v>45118</v>
      </c>
      <c r="E1288" s="9" t="s">
        <v>13</v>
      </c>
      <c r="F1288" s="9" t="s">
        <v>23</v>
      </c>
      <c r="G1288" s="10">
        <v>2565.13</v>
      </c>
      <c r="H1288" s="11">
        <v>31</v>
      </c>
      <c r="I1288" s="11">
        <v>45</v>
      </c>
      <c r="J1288" s="10">
        <v>1193.1400000000001</v>
      </c>
    </row>
    <row r="1289" spans="3:10" x14ac:dyDescent="0.25">
      <c r="C1289" s="13" t="s">
        <v>3975</v>
      </c>
      <c r="D1289" s="8">
        <v>45118</v>
      </c>
      <c r="E1289" s="9" t="s">
        <v>9</v>
      </c>
      <c r="F1289" s="9" t="s">
        <v>10</v>
      </c>
      <c r="G1289" s="10">
        <v>1910.42</v>
      </c>
      <c r="H1289" s="11">
        <v>32</v>
      </c>
      <c r="I1289" s="11">
        <v>18</v>
      </c>
      <c r="J1289" s="10">
        <v>835.58</v>
      </c>
    </row>
    <row r="1290" spans="3:10" x14ac:dyDescent="0.25">
      <c r="C1290" s="13" t="s">
        <v>3582</v>
      </c>
      <c r="D1290" s="8">
        <v>45118</v>
      </c>
      <c r="E1290" s="9" t="s">
        <v>12</v>
      </c>
      <c r="F1290" s="9" t="s">
        <v>10</v>
      </c>
      <c r="G1290" s="10">
        <v>4724.88</v>
      </c>
      <c r="H1290" s="11">
        <v>38</v>
      </c>
      <c r="I1290" s="11">
        <v>21</v>
      </c>
      <c r="J1290" s="10">
        <v>999.18</v>
      </c>
    </row>
    <row r="1291" spans="3:10" x14ac:dyDescent="0.25">
      <c r="C1291" s="13" t="s">
        <v>2893</v>
      </c>
      <c r="D1291" s="8">
        <v>45118</v>
      </c>
      <c r="E1291" s="9" t="s">
        <v>13</v>
      </c>
      <c r="F1291" s="9" t="s">
        <v>21</v>
      </c>
      <c r="G1291" s="10">
        <v>1768.69</v>
      </c>
      <c r="H1291" s="11">
        <v>5</v>
      </c>
      <c r="I1291" s="11">
        <v>49</v>
      </c>
      <c r="J1291" s="10">
        <v>419.15</v>
      </c>
    </row>
    <row r="1292" spans="3:10" x14ac:dyDescent="0.25">
      <c r="C1292" s="13" t="s">
        <v>3217</v>
      </c>
      <c r="D1292" s="8">
        <v>45118</v>
      </c>
      <c r="E1292" s="9" t="s">
        <v>13</v>
      </c>
      <c r="F1292" s="9" t="s">
        <v>21</v>
      </c>
      <c r="G1292" s="10">
        <v>2423.4899999999998</v>
      </c>
      <c r="H1292" s="11">
        <v>43</v>
      </c>
      <c r="I1292" s="11">
        <v>44</v>
      </c>
      <c r="J1292" s="10">
        <v>1615.3</v>
      </c>
    </row>
    <row r="1293" spans="3:10" x14ac:dyDescent="0.25">
      <c r="C1293" s="13" t="s">
        <v>2904</v>
      </c>
      <c r="D1293" s="8">
        <v>45118</v>
      </c>
      <c r="E1293" s="9" t="s">
        <v>12</v>
      </c>
      <c r="F1293" s="9" t="s">
        <v>21</v>
      </c>
      <c r="G1293" s="10">
        <v>4575.0600000000004</v>
      </c>
      <c r="H1293" s="11">
        <v>12</v>
      </c>
      <c r="I1293" s="11">
        <v>48</v>
      </c>
      <c r="J1293" s="10">
        <v>1187.23</v>
      </c>
    </row>
    <row r="1294" spans="3:10" x14ac:dyDescent="0.25">
      <c r="C1294" s="13" t="s">
        <v>3084</v>
      </c>
      <c r="D1294" s="8">
        <v>45118</v>
      </c>
      <c r="E1294" s="9" t="s">
        <v>12</v>
      </c>
      <c r="F1294" s="9" t="s">
        <v>21</v>
      </c>
      <c r="G1294" s="10">
        <v>1876.98</v>
      </c>
      <c r="H1294" s="11">
        <v>34</v>
      </c>
      <c r="I1294" s="11">
        <v>50</v>
      </c>
      <c r="J1294" s="10">
        <v>1779</v>
      </c>
    </row>
    <row r="1295" spans="3:10" x14ac:dyDescent="0.25">
      <c r="C1295" s="13" t="s">
        <v>489</v>
      </c>
      <c r="D1295" s="8">
        <v>45119</v>
      </c>
      <c r="E1295" s="9" t="s">
        <v>16</v>
      </c>
      <c r="F1295" s="9" t="s">
        <v>17</v>
      </c>
      <c r="G1295" s="10">
        <v>750.99</v>
      </c>
      <c r="H1295" s="11">
        <v>46</v>
      </c>
      <c r="I1295" s="11">
        <v>6</v>
      </c>
      <c r="J1295" s="10">
        <v>1346.95</v>
      </c>
    </row>
    <row r="1296" spans="3:10" x14ac:dyDescent="0.25">
      <c r="C1296" s="13" t="s">
        <v>2593</v>
      </c>
      <c r="D1296" s="8">
        <v>45119</v>
      </c>
      <c r="E1296" s="9" t="s">
        <v>16</v>
      </c>
      <c r="F1296" s="9" t="s">
        <v>23</v>
      </c>
      <c r="G1296" s="10">
        <v>4076.27</v>
      </c>
      <c r="H1296" s="11">
        <v>6</v>
      </c>
      <c r="I1296" s="11">
        <v>35</v>
      </c>
      <c r="J1296" s="10">
        <v>120.01</v>
      </c>
    </row>
    <row r="1297" spans="3:10" x14ac:dyDescent="0.25">
      <c r="C1297" s="13" t="s">
        <v>1622</v>
      </c>
      <c r="D1297" s="8">
        <v>45119</v>
      </c>
      <c r="E1297" s="9" t="s">
        <v>9</v>
      </c>
      <c r="F1297" s="9" t="s">
        <v>21</v>
      </c>
      <c r="G1297" s="10">
        <v>1160.69</v>
      </c>
      <c r="H1297" s="11">
        <v>31</v>
      </c>
      <c r="I1297" s="11">
        <v>35</v>
      </c>
      <c r="J1297" s="10">
        <v>1146.74</v>
      </c>
    </row>
    <row r="1298" spans="3:10" x14ac:dyDescent="0.25">
      <c r="C1298" s="13" t="s">
        <v>1141</v>
      </c>
      <c r="D1298" s="8">
        <v>45119</v>
      </c>
      <c r="E1298" s="9" t="s">
        <v>16</v>
      </c>
      <c r="F1298" s="9" t="s">
        <v>21</v>
      </c>
      <c r="G1298" s="10">
        <v>205.22</v>
      </c>
      <c r="H1298" s="11">
        <v>11</v>
      </c>
      <c r="I1298" s="11">
        <v>1</v>
      </c>
      <c r="J1298" s="10">
        <v>1910.25</v>
      </c>
    </row>
    <row r="1299" spans="3:10" x14ac:dyDescent="0.25">
      <c r="C1299" s="13" t="s">
        <v>1764</v>
      </c>
      <c r="D1299" s="8">
        <v>45119</v>
      </c>
      <c r="E1299" s="9" t="s">
        <v>16</v>
      </c>
      <c r="F1299" s="9" t="s">
        <v>21</v>
      </c>
      <c r="G1299" s="10">
        <v>2793.18</v>
      </c>
      <c r="H1299" s="11">
        <v>18</v>
      </c>
      <c r="I1299" s="11">
        <v>30</v>
      </c>
      <c r="J1299" s="10">
        <v>732.64</v>
      </c>
    </row>
    <row r="1300" spans="3:10" x14ac:dyDescent="0.25">
      <c r="C1300" s="13" t="s">
        <v>547</v>
      </c>
      <c r="D1300" s="8">
        <v>45119</v>
      </c>
      <c r="E1300" s="9" t="s">
        <v>12</v>
      </c>
      <c r="F1300" s="9" t="s">
        <v>21</v>
      </c>
      <c r="G1300" s="10">
        <v>867.7</v>
      </c>
      <c r="H1300" s="11">
        <v>38</v>
      </c>
      <c r="I1300" s="11">
        <v>41</v>
      </c>
      <c r="J1300" s="10">
        <v>1625.2</v>
      </c>
    </row>
    <row r="1301" spans="3:10" x14ac:dyDescent="0.25">
      <c r="C1301" s="13" t="s">
        <v>2514</v>
      </c>
      <c r="D1301" s="8">
        <v>45120</v>
      </c>
      <c r="E1301" s="9" t="s">
        <v>13</v>
      </c>
      <c r="F1301" s="9" t="s">
        <v>17</v>
      </c>
      <c r="G1301" s="10">
        <v>339.78</v>
      </c>
      <c r="H1301" s="11">
        <v>19</v>
      </c>
      <c r="I1301" s="11">
        <v>46</v>
      </c>
      <c r="J1301" s="10">
        <v>789.51</v>
      </c>
    </row>
    <row r="1302" spans="3:10" x14ac:dyDescent="0.25">
      <c r="C1302" s="13" t="s">
        <v>3838</v>
      </c>
      <c r="D1302" s="8">
        <v>45120</v>
      </c>
      <c r="E1302" s="9" t="s">
        <v>9</v>
      </c>
      <c r="F1302" s="9" t="s">
        <v>17</v>
      </c>
      <c r="G1302" s="10">
        <v>3636.63</v>
      </c>
      <c r="H1302" s="11">
        <v>30</v>
      </c>
      <c r="I1302" s="11">
        <v>44</v>
      </c>
      <c r="J1302" s="10">
        <v>1002.41</v>
      </c>
    </row>
    <row r="1303" spans="3:10" x14ac:dyDescent="0.25">
      <c r="C1303" s="13" t="s">
        <v>2714</v>
      </c>
      <c r="D1303" s="8">
        <v>45120</v>
      </c>
      <c r="E1303" s="9" t="s">
        <v>16</v>
      </c>
      <c r="F1303" s="9" t="s">
        <v>17</v>
      </c>
      <c r="G1303" s="10">
        <v>3940.78</v>
      </c>
      <c r="H1303" s="11">
        <v>6</v>
      </c>
      <c r="I1303" s="11">
        <v>19</v>
      </c>
      <c r="J1303" s="10">
        <v>1971.13</v>
      </c>
    </row>
    <row r="1304" spans="3:10" x14ac:dyDescent="0.25">
      <c r="C1304" s="13" t="s">
        <v>1087</v>
      </c>
      <c r="D1304" s="8">
        <v>45120</v>
      </c>
      <c r="E1304" s="9" t="s">
        <v>12</v>
      </c>
      <c r="F1304" s="9" t="s">
        <v>23</v>
      </c>
      <c r="G1304" s="10">
        <v>3340.4</v>
      </c>
      <c r="H1304" s="11">
        <v>11</v>
      </c>
      <c r="I1304" s="11">
        <v>46</v>
      </c>
      <c r="J1304" s="10">
        <v>523.11</v>
      </c>
    </row>
    <row r="1305" spans="3:10" x14ac:dyDescent="0.25">
      <c r="C1305" s="13" t="s">
        <v>2921</v>
      </c>
      <c r="D1305" s="8">
        <v>45120</v>
      </c>
      <c r="E1305" s="9" t="s">
        <v>12</v>
      </c>
      <c r="F1305" s="9" t="s">
        <v>19</v>
      </c>
      <c r="G1305" s="10">
        <v>2682.12</v>
      </c>
      <c r="H1305" s="11">
        <v>8</v>
      </c>
      <c r="I1305" s="11">
        <v>25</v>
      </c>
      <c r="J1305" s="10">
        <v>444.12</v>
      </c>
    </row>
    <row r="1306" spans="3:10" x14ac:dyDescent="0.25">
      <c r="C1306" s="13" t="s">
        <v>879</v>
      </c>
      <c r="D1306" s="8">
        <v>45120</v>
      </c>
      <c r="E1306" s="9" t="s">
        <v>9</v>
      </c>
      <c r="F1306" s="9" t="s">
        <v>10</v>
      </c>
      <c r="G1306" s="10">
        <v>2942.1</v>
      </c>
      <c r="H1306" s="11">
        <v>21</v>
      </c>
      <c r="I1306" s="11">
        <v>15</v>
      </c>
      <c r="J1306" s="10">
        <v>1685.68</v>
      </c>
    </row>
    <row r="1307" spans="3:10" x14ac:dyDescent="0.25">
      <c r="C1307" s="13" t="s">
        <v>3993</v>
      </c>
      <c r="D1307" s="8">
        <v>45120</v>
      </c>
      <c r="E1307" s="9" t="s">
        <v>13</v>
      </c>
      <c r="F1307" s="9" t="s">
        <v>21</v>
      </c>
      <c r="G1307" s="10">
        <v>3248.44</v>
      </c>
      <c r="H1307" s="11">
        <v>7</v>
      </c>
      <c r="I1307" s="11">
        <v>7</v>
      </c>
      <c r="J1307" s="10">
        <v>1285.1400000000001</v>
      </c>
    </row>
    <row r="1308" spans="3:10" x14ac:dyDescent="0.25">
      <c r="C1308" s="13" t="s">
        <v>2240</v>
      </c>
      <c r="D1308" s="8">
        <v>45120</v>
      </c>
      <c r="E1308" s="9" t="s">
        <v>13</v>
      </c>
      <c r="F1308" s="9" t="s">
        <v>21</v>
      </c>
      <c r="G1308" s="10">
        <v>4764.58</v>
      </c>
      <c r="H1308" s="11">
        <v>22</v>
      </c>
      <c r="I1308" s="11">
        <v>47</v>
      </c>
      <c r="J1308" s="10">
        <v>1847.94</v>
      </c>
    </row>
    <row r="1309" spans="3:10" x14ac:dyDescent="0.25">
      <c r="C1309" s="13" t="s">
        <v>1410</v>
      </c>
      <c r="D1309" s="8">
        <v>45121</v>
      </c>
      <c r="E1309" s="9" t="s">
        <v>12</v>
      </c>
      <c r="F1309" s="9" t="s">
        <v>17</v>
      </c>
      <c r="G1309" s="10">
        <v>1933.11</v>
      </c>
      <c r="H1309" s="11">
        <v>45</v>
      </c>
      <c r="I1309" s="11">
        <v>23</v>
      </c>
      <c r="J1309" s="10">
        <v>1607.78</v>
      </c>
    </row>
    <row r="1310" spans="3:10" x14ac:dyDescent="0.25">
      <c r="C1310" s="13" t="s">
        <v>1234</v>
      </c>
      <c r="D1310" s="8">
        <v>45121</v>
      </c>
      <c r="E1310" s="9" t="s">
        <v>12</v>
      </c>
      <c r="F1310" s="9" t="s">
        <v>23</v>
      </c>
      <c r="G1310" s="10">
        <v>4454.38</v>
      </c>
      <c r="H1310" s="11">
        <v>6</v>
      </c>
      <c r="I1310" s="11">
        <v>15</v>
      </c>
      <c r="J1310" s="10">
        <v>1941.77</v>
      </c>
    </row>
    <row r="1311" spans="3:10" x14ac:dyDescent="0.25">
      <c r="C1311" s="13" t="s">
        <v>3963</v>
      </c>
      <c r="D1311" s="8">
        <v>45121</v>
      </c>
      <c r="E1311" s="9" t="s">
        <v>16</v>
      </c>
      <c r="F1311" s="9" t="s">
        <v>19</v>
      </c>
      <c r="G1311" s="10">
        <v>987.81</v>
      </c>
      <c r="H1311" s="11">
        <v>2</v>
      </c>
      <c r="I1311" s="11">
        <v>10</v>
      </c>
      <c r="J1311" s="10">
        <v>1570.21</v>
      </c>
    </row>
    <row r="1312" spans="3:10" x14ac:dyDescent="0.25">
      <c r="C1312" s="13" t="s">
        <v>1528</v>
      </c>
      <c r="D1312" s="8">
        <v>45121</v>
      </c>
      <c r="E1312" s="9" t="s">
        <v>13</v>
      </c>
      <c r="F1312" s="9" t="s">
        <v>21</v>
      </c>
      <c r="G1312" s="10">
        <v>955.31</v>
      </c>
      <c r="H1312" s="11">
        <v>36</v>
      </c>
      <c r="I1312" s="11">
        <v>9</v>
      </c>
      <c r="J1312" s="10">
        <v>926.45</v>
      </c>
    </row>
    <row r="1313" spans="3:10" x14ac:dyDescent="0.25">
      <c r="C1313" s="13" t="s">
        <v>3337</v>
      </c>
      <c r="D1313" s="8">
        <v>45122</v>
      </c>
      <c r="E1313" s="9" t="s">
        <v>13</v>
      </c>
      <c r="F1313" s="9" t="s">
        <v>17</v>
      </c>
      <c r="G1313" s="10">
        <v>873.61</v>
      </c>
      <c r="H1313" s="11">
        <v>24</v>
      </c>
      <c r="I1313" s="11">
        <v>28</v>
      </c>
      <c r="J1313" s="10">
        <v>545.9</v>
      </c>
    </row>
    <row r="1314" spans="3:10" x14ac:dyDescent="0.25">
      <c r="C1314" s="13" t="s">
        <v>70</v>
      </c>
      <c r="D1314" s="8">
        <v>45122</v>
      </c>
      <c r="E1314" s="9" t="s">
        <v>9</v>
      </c>
      <c r="F1314" s="9" t="s">
        <v>23</v>
      </c>
      <c r="G1314" s="10">
        <v>2676.35</v>
      </c>
      <c r="H1314" s="11">
        <v>43</v>
      </c>
      <c r="I1314" s="11">
        <v>36</v>
      </c>
      <c r="J1314" s="10">
        <v>877.09</v>
      </c>
    </row>
    <row r="1315" spans="3:10" x14ac:dyDescent="0.25">
      <c r="C1315" s="13" t="s">
        <v>2125</v>
      </c>
      <c r="D1315" s="8">
        <v>45122</v>
      </c>
      <c r="E1315" s="9" t="s">
        <v>12</v>
      </c>
      <c r="F1315" s="9" t="s">
        <v>23</v>
      </c>
      <c r="G1315" s="10">
        <v>753.75</v>
      </c>
      <c r="H1315" s="11">
        <v>37</v>
      </c>
      <c r="I1315" s="11">
        <v>30</v>
      </c>
      <c r="J1315" s="10">
        <v>1731.65</v>
      </c>
    </row>
    <row r="1316" spans="3:10" x14ac:dyDescent="0.25">
      <c r="C1316" s="13" t="s">
        <v>1924</v>
      </c>
      <c r="D1316" s="8">
        <v>45123</v>
      </c>
      <c r="E1316" s="9" t="s">
        <v>12</v>
      </c>
      <c r="F1316" s="9" t="s">
        <v>17</v>
      </c>
      <c r="G1316" s="10">
        <v>1756.7</v>
      </c>
      <c r="H1316" s="11">
        <v>43</v>
      </c>
      <c r="I1316" s="11">
        <v>41</v>
      </c>
      <c r="J1316" s="10">
        <v>768.58</v>
      </c>
    </row>
    <row r="1317" spans="3:10" x14ac:dyDescent="0.25">
      <c r="C1317" s="13" t="s">
        <v>1267</v>
      </c>
      <c r="D1317" s="8">
        <v>45123</v>
      </c>
      <c r="E1317" s="9" t="s">
        <v>13</v>
      </c>
      <c r="F1317" s="9" t="s">
        <v>23</v>
      </c>
      <c r="G1317" s="10">
        <v>4708.43</v>
      </c>
      <c r="H1317" s="11">
        <v>16</v>
      </c>
      <c r="I1317" s="11">
        <v>24</v>
      </c>
      <c r="J1317" s="10">
        <v>10.1</v>
      </c>
    </row>
    <row r="1318" spans="3:10" x14ac:dyDescent="0.25">
      <c r="C1318" s="13" t="s">
        <v>2553</v>
      </c>
      <c r="D1318" s="8">
        <v>45123</v>
      </c>
      <c r="E1318" s="9" t="s">
        <v>12</v>
      </c>
      <c r="F1318" s="9" t="s">
        <v>23</v>
      </c>
      <c r="G1318" s="10">
        <v>446.96</v>
      </c>
      <c r="H1318" s="11">
        <v>42</v>
      </c>
      <c r="I1318" s="11">
        <v>29</v>
      </c>
      <c r="J1318" s="10">
        <v>312.42</v>
      </c>
    </row>
    <row r="1319" spans="3:10" x14ac:dyDescent="0.25">
      <c r="C1319" s="13" t="s">
        <v>1745</v>
      </c>
      <c r="D1319" s="8">
        <v>45123</v>
      </c>
      <c r="E1319" s="9" t="s">
        <v>13</v>
      </c>
      <c r="F1319" s="9" t="s">
        <v>19</v>
      </c>
      <c r="G1319" s="10">
        <v>4413.32</v>
      </c>
      <c r="H1319" s="11">
        <v>34</v>
      </c>
      <c r="I1319" s="11">
        <v>12</v>
      </c>
      <c r="J1319" s="10">
        <v>124.04</v>
      </c>
    </row>
    <row r="1320" spans="3:10" x14ac:dyDescent="0.25">
      <c r="C1320" s="13" t="s">
        <v>110</v>
      </c>
      <c r="D1320" s="8">
        <v>45123</v>
      </c>
      <c r="E1320" s="9" t="s">
        <v>16</v>
      </c>
      <c r="F1320" s="9" t="s">
        <v>10</v>
      </c>
      <c r="G1320" s="10">
        <v>558.24</v>
      </c>
      <c r="H1320" s="11">
        <v>35</v>
      </c>
      <c r="I1320" s="11">
        <v>13</v>
      </c>
      <c r="J1320" s="10">
        <v>1101.43</v>
      </c>
    </row>
    <row r="1321" spans="3:10" x14ac:dyDescent="0.25">
      <c r="C1321" s="13" t="s">
        <v>1084</v>
      </c>
      <c r="D1321" s="8">
        <v>45123</v>
      </c>
      <c r="E1321" s="9" t="s">
        <v>12</v>
      </c>
      <c r="F1321" s="9" t="s">
        <v>21</v>
      </c>
      <c r="G1321" s="10">
        <v>1932.77</v>
      </c>
      <c r="H1321" s="11">
        <v>6</v>
      </c>
      <c r="I1321" s="11">
        <v>39</v>
      </c>
      <c r="J1321" s="10">
        <v>62.83</v>
      </c>
    </row>
    <row r="1322" spans="3:10" x14ac:dyDescent="0.25">
      <c r="C1322" s="13" t="s">
        <v>3380</v>
      </c>
      <c r="D1322" s="8">
        <v>45124</v>
      </c>
      <c r="E1322" s="9" t="s">
        <v>16</v>
      </c>
      <c r="F1322" s="9" t="s">
        <v>17</v>
      </c>
      <c r="G1322" s="10">
        <v>836.32</v>
      </c>
      <c r="H1322" s="11">
        <v>3</v>
      </c>
      <c r="I1322" s="11">
        <v>49</v>
      </c>
      <c r="J1322" s="10">
        <v>1641.49</v>
      </c>
    </row>
    <row r="1323" spans="3:10" x14ac:dyDescent="0.25">
      <c r="C1323" s="13" t="s">
        <v>651</v>
      </c>
      <c r="D1323" s="8">
        <v>45124</v>
      </c>
      <c r="E1323" s="9" t="s">
        <v>13</v>
      </c>
      <c r="F1323" s="9" t="s">
        <v>19</v>
      </c>
      <c r="G1323" s="10">
        <v>3853.52</v>
      </c>
      <c r="H1323" s="11">
        <v>42</v>
      </c>
      <c r="I1323" s="11">
        <v>31</v>
      </c>
      <c r="J1323" s="10">
        <v>762.66</v>
      </c>
    </row>
    <row r="1324" spans="3:10" x14ac:dyDescent="0.25">
      <c r="C1324" s="13" t="s">
        <v>2150</v>
      </c>
      <c r="D1324" s="8">
        <v>45124</v>
      </c>
      <c r="E1324" s="9" t="s">
        <v>13</v>
      </c>
      <c r="F1324" s="9" t="s">
        <v>19</v>
      </c>
      <c r="G1324" s="10">
        <v>499.12</v>
      </c>
      <c r="H1324" s="11">
        <v>1</v>
      </c>
      <c r="I1324" s="11">
        <v>29</v>
      </c>
      <c r="J1324" s="10">
        <v>65.569999999999993</v>
      </c>
    </row>
    <row r="1325" spans="3:10" x14ac:dyDescent="0.25">
      <c r="C1325" s="13" t="s">
        <v>2946</v>
      </c>
      <c r="D1325" s="8">
        <v>45124</v>
      </c>
      <c r="E1325" s="9" t="s">
        <v>13</v>
      </c>
      <c r="F1325" s="9" t="s">
        <v>10</v>
      </c>
      <c r="G1325" s="10">
        <v>1596.07</v>
      </c>
      <c r="H1325" s="11">
        <v>24</v>
      </c>
      <c r="I1325" s="11">
        <v>1</v>
      </c>
      <c r="J1325" s="10">
        <v>377.28</v>
      </c>
    </row>
    <row r="1326" spans="3:10" x14ac:dyDescent="0.25">
      <c r="C1326" s="13" t="s">
        <v>3120</v>
      </c>
      <c r="D1326" s="8">
        <v>45124</v>
      </c>
      <c r="E1326" s="9" t="s">
        <v>16</v>
      </c>
      <c r="F1326" s="9" t="s">
        <v>10</v>
      </c>
      <c r="G1326" s="10">
        <v>2134.5300000000002</v>
      </c>
      <c r="H1326" s="11">
        <v>39</v>
      </c>
      <c r="I1326" s="11">
        <v>5</v>
      </c>
      <c r="J1326" s="10">
        <v>481.83</v>
      </c>
    </row>
    <row r="1327" spans="3:10" x14ac:dyDescent="0.25">
      <c r="C1327" s="13" t="s">
        <v>3347</v>
      </c>
      <c r="D1327" s="8">
        <v>45124</v>
      </c>
      <c r="E1327" s="9" t="s">
        <v>16</v>
      </c>
      <c r="F1327" s="9" t="s">
        <v>21</v>
      </c>
      <c r="G1327" s="10">
        <v>3459.39</v>
      </c>
      <c r="H1327" s="11">
        <v>12</v>
      </c>
      <c r="I1327" s="11">
        <v>24</v>
      </c>
      <c r="J1327" s="10">
        <v>962.6</v>
      </c>
    </row>
    <row r="1328" spans="3:10" x14ac:dyDescent="0.25">
      <c r="C1328" s="13" t="s">
        <v>1740</v>
      </c>
      <c r="D1328" s="8">
        <v>45125</v>
      </c>
      <c r="E1328" s="9" t="s">
        <v>13</v>
      </c>
      <c r="F1328" s="9" t="s">
        <v>23</v>
      </c>
      <c r="G1328" s="10">
        <v>3621.91</v>
      </c>
      <c r="H1328" s="11">
        <v>39</v>
      </c>
      <c r="I1328" s="11">
        <v>1</v>
      </c>
      <c r="J1328" s="10">
        <v>471.55</v>
      </c>
    </row>
    <row r="1329" spans="3:10" x14ac:dyDescent="0.25">
      <c r="C1329" s="13" t="s">
        <v>1760</v>
      </c>
      <c r="D1329" s="8">
        <v>45125</v>
      </c>
      <c r="E1329" s="9" t="s">
        <v>12</v>
      </c>
      <c r="F1329" s="9" t="s">
        <v>23</v>
      </c>
      <c r="G1329" s="10">
        <v>3324.66</v>
      </c>
      <c r="H1329" s="11">
        <v>12</v>
      </c>
      <c r="I1329" s="11">
        <v>2</v>
      </c>
      <c r="J1329" s="10">
        <v>757.59</v>
      </c>
    </row>
    <row r="1330" spans="3:10" x14ac:dyDescent="0.25">
      <c r="C1330" s="13" t="s">
        <v>1260</v>
      </c>
      <c r="D1330" s="8">
        <v>45125</v>
      </c>
      <c r="E1330" s="9" t="s">
        <v>12</v>
      </c>
      <c r="F1330" s="9" t="s">
        <v>10</v>
      </c>
      <c r="G1330" s="10">
        <v>2880.75</v>
      </c>
      <c r="H1330" s="11">
        <v>43</v>
      </c>
      <c r="I1330" s="11">
        <v>7</v>
      </c>
      <c r="J1330" s="10">
        <v>329.91</v>
      </c>
    </row>
    <row r="1331" spans="3:10" x14ac:dyDescent="0.25">
      <c r="C1331" s="13" t="s">
        <v>223</v>
      </c>
      <c r="D1331" s="8">
        <v>45125</v>
      </c>
      <c r="E1331" s="9" t="s">
        <v>9</v>
      </c>
      <c r="F1331" s="9" t="s">
        <v>21</v>
      </c>
      <c r="G1331" s="10">
        <v>619.80999999999995</v>
      </c>
      <c r="H1331" s="11">
        <v>38</v>
      </c>
      <c r="I1331" s="11">
        <v>41</v>
      </c>
      <c r="J1331" s="10">
        <v>926.27</v>
      </c>
    </row>
    <row r="1332" spans="3:10" x14ac:dyDescent="0.25">
      <c r="C1332" s="13" t="s">
        <v>2221</v>
      </c>
      <c r="D1332" s="8">
        <v>45125</v>
      </c>
      <c r="E1332" s="9" t="s">
        <v>16</v>
      </c>
      <c r="F1332" s="9" t="s">
        <v>21</v>
      </c>
      <c r="G1332" s="10">
        <v>4864.5200000000004</v>
      </c>
      <c r="H1332" s="11">
        <v>5</v>
      </c>
      <c r="I1332" s="11">
        <v>12</v>
      </c>
      <c r="J1332" s="10">
        <v>946.41</v>
      </c>
    </row>
    <row r="1333" spans="3:10" x14ac:dyDescent="0.25">
      <c r="C1333" s="13" t="s">
        <v>596</v>
      </c>
      <c r="D1333" s="8">
        <v>45125</v>
      </c>
      <c r="E1333" s="9" t="s">
        <v>12</v>
      </c>
      <c r="F1333" s="9" t="s">
        <v>21</v>
      </c>
      <c r="G1333" s="10">
        <v>1436.92</v>
      </c>
      <c r="H1333" s="11">
        <v>9</v>
      </c>
      <c r="I1333" s="11">
        <v>33</v>
      </c>
      <c r="J1333" s="10">
        <v>404.82</v>
      </c>
    </row>
    <row r="1334" spans="3:10" x14ac:dyDescent="0.25">
      <c r="C1334" s="13" t="s">
        <v>1527</v>
      </c>
      <c r="D1334" s="8">
        <v>45126</v>
      </c>
      <c r="E1334" s="9" t="s">
        <v>13</v>
      </c>
      <c r="F1334" s="9" t="s">
        <v>17</v>
      </c>
      <c r="G1334" s="10">
        <v>2361.2600000000002</v>
      </c>
      <c r="H1334" s="11">
        <v>18</v>
      </c>
      <c r="I1334" s="11">
        <v>48</v>
      </c>
      <c r="J1334" s="10">
        <v>517.23</v>
      </c>
    </row>
    <row r="1335" spans="3:10" x14ac:dyDescent="0.25">
      <c r="C1335" s="13" t="s">
        <v>80</v>
      </c>
      <c r="D1335" s="8">
        <v>45126</v>
      </c>
      <c r="E1335" s="9" t="s">
        <v>9</v>
      </c>
      <c r="F1335" s="9" t="s">
        <v>23</v>
      </c>
      <c r="G1335" s="10">
        <v>3430.86</v>
      </c>
      <c r="H1335" s="11">
        <v>24</v>
      </c>
      <c r="I1335" s="11">
        <v>11</v>
      </c>
      <c r="J1335" s="10">
        <v>1885.85</v>
      </c>
    </row>
    <row r="1336" spans="3:10" x14ac:dyDescent="0.25">
      <c r="C1336" s="13" t="s">
        <v>571</v>
      </c>
      <c r="D1336" s="8">
        <v>45126</v>
      </c>
      <c r="E1336" s="9" t="s">
        <v>13</v>
      </c>
      <c r="F1336" s="9" t="s">
        <v>19</v>
      </c>
      <c r="G1336" s="10">
        <v>4574.1099999999997</v>
      </c>
      <c r="H1336" s="11">
        <v>41</v>
      </c>
      <c r="I1336" s="11">
        <v>49</v>
      </c>
      <c r="J1336" s="10">
        <v>1647.44</v>
      </c>
    </row>
    <row r="1337" spans="3:10" x14ac:dyDescent="0.25">
      <c r="C1337" s="13" t="s">
        <v>1938</v>
      </c>
      <c r="D1337" s="8">
        <v>45126</v>
      </c>
      <c r="E1337" s="9" t="s">
        <v>16</v>
      </c>
      <c r="F1337" s="9" t="s">
        <v>21</v>
      </c>
      <c r="G1337" s="10">
        <v>2114.0500000000002</v>
      </c>
      <c r="H1337" s="11">
        <v>25</v>
      </c>
      <c r="I1337" s="11">
        <v>9</v>
      </c>
      <c r="J1337" s="10">
        <v>304.94</v>
      </c>
    </row>
    <row r="1338" spans="3:10" x14ac:dyDescent="0.25">
      <c r="C1338" s="13" t="s">
        <v>3379</v>
      </c>
      <c r="D1338" s="8">
        <v>45126</v>
      </c>
      <c r="E1338" s="9" t="s">
        <v>12</v>
      </c>
      <c r="F1338" s="9" t="s">
        <v>21</v>
      </c>
      <c r="G1338" s="10">
        <v>4619.16</v>
      </c>
      <c r="H1338" s="11">
        <v>33</v>
      </c>
      <c r="I1338" s="11">
        <v>35</v>
      </c>
      <c r="J1338" s="10">
        <v>209.34</v>
      </c>
    </row>
    <row r="1339" spans="3:10" x14ac:dyDescent="0.25">
      <c r="C1339" s="13" t="s">
        <v>1243</v>
      </c>
      <c r="D1339" s="8">
        <v>45127</v>
      </c>
      <c r="E1339" s="9" t="s">
        <v>13</v>
      </c>
      <c r="F1339" s="9" t="s">
        <v>17</v>
      </c>
      <c r="G1339" s="10">
        <v>2055.2600000000002</v>
      </c>
      <c r="H1339" s="11">
        <v>20</v>
      </c>
      <c r="I1339" s="11">
        <v>0</v>
      </c>
      <c r="J1339" s="10">
        <v>199.86</v>
      </c>
    </row>
    <row r="1340" spans="3:10" x14ac:dyDescent="0.25">
      <c r="C1340" s="13" t="s">
        <v>1010</v>
      </c>
      <c r="D1340" s="8">
        <v>45127</v>
      </c>
      <c r="E1340" s="9" t="s">
        <v>16</v>
      </c>
      <c r="F1340" s="9" t="s">
        <v>17</v>
      </c>
      <c r="G1340" s="10">
        <v>3022.99</v>
      </c>
      <c r="H1340" s="11">
        <v>41</v>
      </c>
      <c r="I1340" s="11">
        <v>21</v>
      </c>
      <c r="J1340" s="10">
        <v>139.22</v>
      </c>
    </row>
    <row r="1341" spans="3:10" x14ac:dyDescent="0.25">
      <c r="C1341" s="13" t="s">
        <v>3327</v>
      </c>
      <c r="D1341" s="8">
        <v>45127</v>
      </c>
      <c r="E1341" s="9" t="s">
        <v>16</v>
      </c>
      <c r="F1341" s="9" t="s">
        <v>17</v>
      </c>
      <c r="G1341" s="10">
        <v>4248.3500000000004</v>
      </c>
      <c r="H1341" s="11">
        <v>14</v>
      </c>
      <c r="I1341" s="11">
        <v>43</v>
      </c>
      <c r="J1341" s="10">
        <v>112.48</v>
      </c>
    </row>
    <row r="1342" spans="3:10" x14ac:dyDescent="0.25">
      <c r="C1342" s="13" t="s">
        <v>599</v>
      </c>
      <c r="D1342" s="8">
        <v>45127</v>
      </c>
      <c r="E1342" s="9" t="s">
        <v>16</v>
      </c>
      <c r="F1342" s="9" t="s">
        <v>23</v>
      </c>
      <c r="G1342" s="10">
        <v>2879.99</v>
      </c>
      <c r="H1342" s="11">
        <v>16</v>
      </c>
      <c r="I1342" s="11">
        <v>17</v>
      </c>
      <c r="J1342" s="10">
        <v>740.84</v>
      </c>
    </row>
    <row r="1343" spans="3:10" x14ac:dyDescent="0.25">
      <c r="C1343" s="13" t="s">
        <v>1359</v>
      </c>
      <c r="D1343" s="8">
        <v>45127</v>
      </c>
      <c r="E1343" s="9" t="s">
        <v>12</v>
      </c>
      <c r="F1343" s="9" t="s">
        <v>10</v>
      </c>
      <c r="G1343" s="10">
        <v>4536.26</v>
      </c>
      <c r="H1343" s="11">
        <v>3</v>
      </c>
      <c r="I1343" s="11">
        <v>32</v>
      </c>
      <c r="J1343" s="10">
        <v>1523.44</v>
      </c>
    </row>
    <row r="1344" spans="3:10" x14ac:dyDescent="0.25">
      <c r="C1344" s="13" t="s">
        <v>2696</v>
      </c>
      <c r="D1344" s="8">
        <v>45127</v>
      </c>
      <c r="E1344" s="9" t="s">
        <v>12</v>
      </c>
      <c r="F1344" s="9" t="s">
        <v>10</v>
      </c>
      <c r="G1344" s="10">
        <v>1321.17</v>
      </c>
      <c r="H1344" s="11">
        <v>25</v>
      </c>
      <c r="I1344" s="11">
        <v>31</v>
      </c>
      <c r="J1344" s="10">
        <v>1015.13</v>
      </c>
    </row>
    <row r="1345" spans="3:10" x14ac:dyDescent="0.25">
      <c r="C1345" s="13" t="s">
        <v>3082</v>
      </c>
      <c r="D1345" s="8">
        <v>45128</v>
      </c>
      <c r="E1345" s="9" t="s">
        <v>13</v>
      </c>
      <c r="F1345" s="9" t="s">
        <v>23</v>
      </c>
      <c r="G1345" s="10">
        <v>3444.45</v>
      </c>
      <c r="H1345" s="11">
        <v>4</v>
      </c>
      <c r="I1345" s="11">
        <v>13</v>
      </c>
      <c r="J1345" s="10">
        <v>1816.62</v>
      </c>
    </row>
    <row r="1346" spans="3:10" x14ac:dyDescent="0.25">
      <c r="C1346" s="13" t="s">
        <v>2986</v>
      </c>
      <c r="D1346" s="8">
        <v>45128</v>
      </c>
      <c r="E1346" s="9" t="s">
        <v>9</v>
      </c>
      <c r="F1346" s="9" t="s">
        <v>23</v>
      </c>
      <c r="G1346" s="10">
        <v>1994.19</v>
      </c>
      <c r="H1346" s="11">
        <v>26</v>
      </c>
      <c r="I1346" s="11">
        <v>42</v>
      </c>
      <c r="J1346" s="10">
        <v>1604.04</v>
      </c>
    </row>
    <row r="1347" spans="3:10" x14ac:dyDescent="0.25">
      <c r="C1347" s="13" t="s">
        <v>3789</v>
      </c>
      <c r="D1347" s="8">
        <v>45128</v>
      </c>
      <c r="E1347" s="9" t="s">
        <v>16</v>
      </c>
      <c r="F1347" s="9" t="s">
        <v>23</v>
      </c>
      <c r="G1347" s="10">
        <v>2658.89</v>
      </c>
      <c r="H1347" s="11">
        <v>25</v>
      </c>
      <c r="I1347" s="11">
        <v>10</v>
      </c>
      <c r="J1347" s="10">
        <v>1748.42</v>
      </c>
    </row>
    <row r="1348" spans="3:10" x14ac:dyDescent="0.25">
      <c r="C1348" s="13" t="s">
        <v>1713</v>
      </c>
      <c r="D1348" s="8">
        <v>45128</v>
      </c>
      <c r="E1348" s="9" t="s">
        <v>12</v>
      </c>
      <c r="F1348" s="9" t="s">
        <v>23</v>
      </c>
      <c r="G1348" s="10">
        <v>3510.95</v>
      </c>
      <c r="H1348" s="11">
        <v>26</v>
      </c>
      <c r="I1348" s="11">
        <v>12</v>
      </c>
      <c r="J1348" s="10">
        <v>1517.93</v>
      </c>
    </row>
    <row r="1349" spans="3:10" x14ac:dyDescent="0.25">
      <c r="C1349" s="13" t="s">
        <v>2958</v>
      </c>
      <c r="D1349" s="8">
        <v>45128</v>
      </c>
      <c r="E1349" s="9" t="s">
        <v>9</v>
      </c>
      <c r="F1349" s="9" t="s">
        <v>19</v>
      </c>
      <c r="G1349" s="10">
        <v>3690.32</v>
      </c>
      <c r="H1349" s="11">
        <v>42</v>
      </c>
      <c r="I1349" s="11">
        <v>42</v>
      </c>
      <c r="J1349" s="10">
        <v>661.09</v>
      </c>
    </row>
    <row r="1350" spans="3:10" x14ac:dyDescent="0.25">
      <c r="C1350" s="13" t="s">
        <v>2108</v>
      </c>
      <c r="D1350" s="8">
        <v>45128</v>
      </c>
      <c r="E1350" s="9" t="s">
        <v>12</v>
      </c>
      <c r="F1350" s="9" t="s">
        <v>19</v>
      </c>
      <c r="G1350" s="10">
        <v>3049</v>
      </c>
      <c r="H1350" s="11">
        <v>45</v>
      </c>
      <c r="I1350" s="11">
        <v>3</v>
      </c>
      <c r="J1350" s="10">
        <v>219.53</v>
      </c>
    </row>
    <row r="1351" spans="3:10" x14ac:dyDescent="0.25">
      <c r="C1351" s="13" t="s">
        <v>3157</v>
      </c>
      <c r="D1351" s="8">
        <v>45128</v>
      </c>
      <c r="E1351" s="9" t="s">
        <v>13</v>
      </c>
      <c r="F1351" s="9" t="s">
        <v>10</v>
      </c>
      <c r="G1351" s="10">
        <v>1527.85</v>
      </c>
      <c r="H1351" s="11">
        <v>16</v>
      </c>
      <c r="I1351" s="11">
        <v>23</v>
      </c>
      <c r="J1351" s="10">
        <v>655.84</v>
      </c>
    </row>
    <row r="1352" spans="3:10" x14ac:dyDescent="0.25">
      <c r="C1352" s="13" t="s">
        <v>2920</v>
      </c>
      <c r="D1352" s="8">
        <v>45128</v>
      </c>
      <c r="E1352" s="9" t="s">
        <v>9</v>
      </c>
      <c r="F1352" s="9" t="s">
        <v>10</v>
      </c>
      <c r="G1352" s="10">
        <v>3842.81</v>
      </c>
      <c r="H1352" s="11">
        <v>47</v>
      </c>
      <c r="I1352" s="11">
        <v>0</v>
      </c>
      <c r="J1352" s="10">
        <v>1019.63</v>
      </c>
    </row>
    <row r="1353" spans="3:10" x14ac:dyDescent="0.25">
      <c r="C1353" s="13" t="s">
        <v>2967</v>
      </c>
      <c r="D1353" s="8">
        <v>45128</v>
      </c>
      <c r="E1353" s="9" t="s">
        <v>9</v>
      </c>
      <c r="F1353" s="9" t="s">
        <v>21</v>
      </c>
      <c r="G1353" s="10">
        <v>4621.25</v>
      </c>
      <c r="H1353" s="11">
        <v>50</v>
      </c>
      <c r="I1353" s="11">
        <v>26</v>
      </c>
      <c r="J1353" s="10">
        <v>156.94999999999999</v>
      </c>
    </row>
    <row r="1354" spans="3:10" x14ac:dyDescent="0.25">
      <c r="C1354" s="13" t="s">
        <v>765</v>
      </c>
      <c r="D1354" s="8">
        <v>45129</v>
      </c>
      <c r="E1354" s="9" t="s">
        <v>13</v>
      </c>
      <c r="F1354" s="9" t="s">
        <v>17</v>
      </c>
      <c r="G1354" s="10">
        <v>4196.5200000000004</v>
      </c>
      <c r="H1354" s="11">
        <v>47</v>
      </c>
      <c r="I1354" s="11">
        <v>21</v>
      </c>
      <c r="J1354" s="10">
        <v>221.75</v>
      </c>
    </row>
    <row r="1355" spans="3:10" x14ac:dyDescent="0.25">
      <c r="C1355" s="13" t="s">
        <v>1291</v>
      </c>
      <c r="D1355" s="8">
        <v>45129</v>
      </c>
      <c r="E1355" s="9" t="s">
        <v>16</v>
      </c>
      <c r="F1355" s="9" t="s">
        <v>23</v>
      </c>
      <c r="G1355" s="10">
        <v>2940</v>
      </c>
      <c r="H1355" s="11">
        <v>15</v>
      </c>
      <c r="I1355" s="11">
        <v>21</v>
      </c>
      <c r="J1355" s="10">
        <v>1347.47</v>
      </c>
    </row>
    <row r="1356" spans="3:10" x14ac:dyDescent="0.25">
      <c r="C1356" s="13" t="s">
        <v>3967</v>
      </c>
      <c r="D1356" s="8">
        <v>45129</v>
      </c>
      <c r="E1356" s="9" t="s">
        <v>12</v>
      </c>
      <c r="F1356" s="9" t="s">
        <v>19</v>
      </c>
      <c r="G1356" s="10">
        <v>109.04</v>
      </c>
      <c r="H1356" s="11">
        <v>46</v>
      </c>
      <c r="I1356" s="11">
        <v>12</v>
      </c>
      <c r="J1356" s="10">
        <v>691.24</v>
      </c>
    </row>
    <row r="1357" spans="3:10" x14ac:dyDescent="0.25">
      <c r="C1357" s="13" t="s">
        <v>926</v>
      </c>
      <c r="D1357" s="8">
        <v>45129</v>
      </c>
      <c r="E1357" s="9" t="s">
        <v>13</v>
      </c>
      <c r="F1357" s="9" t="s">
        <v>21</v>
      </c>
      <c r="G1357" s="10">
        <v>2418.1799999999998</v>
      </c>
      <c r="H1357" s="11">
        <v>26</v>
      </c>
      <c r="I1357" s="11">
        <v>26</v>
      </c>
      <c r="J1357" s="10">
        <v>361.27</v>
      </c>
    </row>
    <row r="1358" spans="3:10" x14ac:dyDescent="0.25">
      <c r="C1358" s="13" t="s">
        <v>861</v>
      </c>
      <c r="D1358" s="8">
        <v>45129</v>
      </c>
      <c r="E1358" s="9" t="s">
        <v>9</v>
      </c>
      <c r="F1358" s="9" t="s">
        <v>21</v>
      </c>
      <c r="G1358" s="10">
        <v>3036.52</v>
      </c>
      <c r="H1358" s="11">
        <v>23</v>
      </c>
      <c r="I1358" s="11">
        <v>0</v>
      </c>
      <c r="J1358" s="10">
        <v>1299.29</v>
      </c>
    </row>
    <row r="1359" spans="3:10" x14ac:dyDescent="0.25">
      <c r="C1359" s="13" t="s">
        <v>2183</v>
      </c>
      <c r="D1359" s="8">
        <v>45130</v>
      </c>
      <c r="E1359" s="9" t="s">
        <v>13</v>
      </c>
      <c r="F1359" s="9" t="s">
        <v>17</v>
      </c>
      <c r="G1359" s="10">
        <v>1511.61</v>
      </c>
      <c r="H1359" s="11">
        <v>28</v>
      </c>
      <c r="I1359" s="11">
        <v>42</v>
      </c>
      <c r="J1359" s="10">
        <v>149.25</v>
      </c>
    </row>
    <row r="1360" spans="3:10" x14ac:dyDescent="0.25">
      <c r="C1360" s="13" t="s">
        <v>1006</v>
      </c>
      <c r="D1360" s="8">
        <v>45131</v>
      </c>
      <c r="E1360" s="9" t="s">
        <v>16</v>
      </c>
      <c r="F1360" s="9" t="s">
        <v>17</v>
      </c>
      <c r="G1360" s="10">
        <v>4670.37</v>
      </c>
      <c r="H1360" s="11">
        <v>22</v>
      </c>
      <c r="I1360" s="11">
        <v>3</v>
      </c>
      <c r="J1360" s="10">
        <v>306.32</v>
      </c>
    </row>
    <row r="1361" spans="3:10" x14ac:dyDescent="0.25">
      <c r="C1361" s="13" t="s">
        <v>3477</v>
      </c>
      <c r="D1361" s="8">
        <v>45131</v>
      </c>
      <c r="E1361" s="9" t="s">
        <v>12</v>
      </c>
      <c r="F1361" s="9" t="s">
        <v>23</v>
      </c>
      <c r="G1361" s="10">
        <v>2026.95</v>
      </c>
      <c r="H1361" s="11">
        <v>13</v>
      </c>
      <c r="I1361" s="11">
        <v>22</v>
      </c>
      <c r="J1361" s="10">
        <v>632.55999999999995</v>
      </c>
    </row>
    <row r="1362" spans="3:10" x14ac:dyDescent="0.25">
      <c r="C1362" s="13" t="s">
        <v>3129</v>
      </c>
      <c r="D1362" s="8">
        <v>45131</v>
      </c>
      <c r="E1362" s="9" t="s">
        <v>16</v>
      </c>
      <c r="F1362" s="9" t="s">
        <v>10</v>
      </c>
      <c r="G1362" s="10">
        <v>4350.8100000000004</v>
      </c>
      <c r="H1362" s="11">
        <v>28</v>
      </c>
      <c r="I1362" s="11">
        <v>17</v>
      </c>
      <c r="J1362" s="10">
        <v>1813.26</v>
      </c>
    </row>
    <row r="1363" spans="3:10" x14ac:dyDescent="0.25">
      <c r="C1363" s="13" t="s">
        <v>1882</v>
      </c>
      <c r="D1363" s="8">
        <v>45131</v>
      </c>
      <c r="E1363" s="9" t="s">
        <v>16</v>
      </c>
      <c r="F1363" s="9" t="s">
        <v>21</v>
      </c>
      <c r="G1363" s="10">
        <v>564.58000000000004</v>
      </c>
      <c r="H1363" s="11">
        <v>9</v>
      </c>
      <c r="I1363" s="11">
        <v>33</v>
      </c>
      <c r="J1363" s="10">
        <v>22.37</v>
      </c>
    </row>
    <row r="1364" spans="3:10" x14ac:dyDescent="0.25">
      <c r="C1364" s="13" t="s">
        <v>691</v>
      </c>
      <c r="D1364" s="8">
        <v>45132</v>
      </c>
      <c r="E1364" s="9" t="s">
        <v>13</v>
      </c>
      <c r="F1364" s="9" t="s">
        <v>23</v>
      </c>
      <c r="G1364" s="10">
        <v>1704.1</v>
      </c>
      <c r="H1364" s="11">
        <v>27</v>
      </c>
      <c r="I1364" s="11">
        <v>17</v>
      </c>
      <c r="J1364" s="10">
        <v>1824.27</v>
      </c>
    </row>
    <row r="1365" spans="3:10" x14ac:dyDescent="0.25">
      <c r="C1365" s="13" t="s">
        <v>2861</v>
      </c>
      <c r="D1365" s="8">
        <v>45132</v>
      </c>
      <c r="E1365" s="9" t="s">
        <v>13</v>
      </c>
      <c r="F1365" s="9" t="s">
        <v>19</v>
      </c>
      <c r="G1365" s="10">
        <v>1015.57</v>
      </c>
      <c r="H1365" s="11">
        <v>23</v>
      </c>
      <c r="I1365" s="11">
        <v>14</v>
      </c>
      <c r="J1365" s="10">
        <v>133.06</v>
      </c>
    </row>
    <row r="1366" spans="3:10" x14ac:dyDescent="0.25">
      <c r="C1366" s="13" t="s">
        <v>2609</v>
      </c>
      <c r="D1366" s="8">
        <v>45132</v>
      </c>
      <c r="E1366" s="9" t="s">
        <v>12</v>
      </c>
      <c r="F1366" s="9" t="s">
        <v>10</v>
      </c>
      <c r="G1366" s="10">
        <v>1633.61</v>
      </c>
      <c r="H1366" s="11">
        <v>25</v>
      </c>
      <c r="I1366" s="11">
        <v>12</v>
      </c>
      <c r="J1366" s="10">
        <v>995.78</v>
      </c>
    </row>
    <row r="1367" spans="3:10" x14ac:dyDescent="0.25">
      <c r="C1367" s="13" t="s">
        <v>1772</v>
      </c>
      <c r="D1367" s="8">
        <v>45132</v>
      </c>
      <c r="E1367" s="9" t="s">
        <v>12</v>
      </c>
      <c r="F1367" s="9" t="s">
        <v>21</v>
      </c>
      <c r="G1367" s="10">
        <v>596.26</v>
      </c>
      <c r="H1367" s="11">
        <v>40</v>
      </c>
      <c r="I1367" s="11">
        <v>10</v>
      </c>
      <c r="J1367" s="10">
        <v>1380.58</v>
      </c>
    </row>
    <row r="1368" spans="3:10" x14ac:dyDescent="0.25">
      <c r="C1368" s="13" t="s">
        <v>2690</v>
      </c>
      <c r="D1368" s="8">
        <v>45133</v>
      </c>
      <c r="E1368" s="9" t="s">
        <v>13</v>
      </c>
      <c r="F1368" s="9" t="s">
        <v>17</v>
      </c>
      <c r="G1368" s="10">
        <v>801.64</v>
      </c>
      <c r="H1368" s="11">
        <v>42</v>
      </c>
      <c r="I1368" s="11">
        <v>34</v>
      </c>
      <c r="J1368" s="10">
        <v>888.02</v>
      </c>
    </row>
    <row r="1369" spans="3:10" x14ac:dyDescent="0.25">
      <c r="C1369" s="13" t="s">
        <v>3184</v>
      </c>
      <c r="D1369" s="8">
        <v>45133</v>
      </c>
      <c r="E1369" s="9" t="s">
        <v>16</v>
      </c>
      <c r="F1369" s="9" t="s">
        <v>17</v>
      </c>
      <c r="G1369" s="10">
        <v>1193.68</v>
      </c>
      <c r="H1369" s="11">
        <v>8</v>
      </c>
      <c r="I1369" s="11">
        <v>33</v>
      </c>
      <c r="J1369" s="10">
        <v>870.91</v>
      </c>
    </row>
    <row r="1370" spans="3:10" x14ac:dyDescent="0.25">
      <c r="C1370" s="13" t="s">
        <v>3324</v>
      </c>
      <c r="D1370" s="8">
        <v>45133</v>
      </c>
      <c r="E1370" s="9" t="s">
        <v>16</v>
      </c>
      <c r="F1370" s="9" t="s">
        <v>17</v>
      </c>
      <c r="G1370" s="10">
        <v>2122.6</v>
      </c>
      <c r="H1370" s="11">
        <v>24</v>
      </c>
      <c r="I1370" s="11">
        <v>45</v>
      </c>
      <c r="J1370" s="10">
        <v>385.28</v>
      </c>
    </row>
    <row r="1371" spans="3:10" x14ac:dyDescent="0.25">
      <c r="C1371" s="13" t="s">
        <v>157</v>
      </c>
      <c r="D1371" s="8">
        <v>45133</v>
      </c>
      <c r="E1371" s="9" t="s">
        <v>13</v>
      </c>
      <c r="F1371" s="9" t="s">
        <v>23</v>
      </c>
      <c r="G1371" s="10">
        <v>3930.05</v>
      </c>
      <c r="H1371" s="11">
        <v>23</v>
      </c>
      <c r="I1371" s="11">
        <v>29</v>
      </c>
      <c r="J1371" s="10">
        <v>1968.25</v>
      </c>
    </row>
    <row r="1372" spans="3:10" x14ac:dyDescent="0.25">
      <c r="C1372" s="13" t="s">
        <v>2338</v>
      </c>
      <c r="D1372" s="8">
        <v>45133</v>
      </c>
      <c r="E1372" s="9" t="s">
        <v>16</v>
      </c>
      <c r="F1372" s="9" t="s">
        <v>23</v>
      </c>
      <c r="G1372" s="10">
        <v>3034.25</v>
      </c>
      <c r="H1372" s="11">
        <v>5</v>
      </c>
      <c r="I1372" s="11">
        <v>34</v>
      </c>
      <c r="J1372" s="10">
        <v>1521.09</v>
      </c>
    </row>
    <row r="1373" spans="3:10" x14ac:dyDescent="0.25">
      <c r="C1373" s="13" t="s">
        <v>3777</v>
      </c>
      <c r="D1373" s="8">
        <v>45133</v>
      </c>
      <c r="E1373" s="9" t="s">
        <v>16</v>
      </c>
      <c r="F1373" s="9" t="s">
        <v>23</v>
      </c>
      <c r="G1373" s="10">
        <v>853.52</v>
      </c>
      <c r="H1373" s="11">
        <v>35</v>
      </c>
      <c r="I1373" s="11">
        <v>23</v>
      </c>
      <c r="J1373" s="10">
        <v>193.82</v>
      </c>
    </row>
    <row r="1374" spans="3:10" x14ac:dyDescent="0.25">
      <c r="C1374" s="13" t="s">
        <v>2984</v>
      </c>
      <c r="D1374" s="8">
        <v>45133</v>
      </c>
      <c r="E1374" s="9" t="s">
        <v>9</v>
      </c>
      <c r="F1374" s="9" t="s">
        <v>19</v>
      </c>
      <c r="G1374" s="10">
        <v>4006.95</v>
      </c>
      <c r="H1374" s="11">
        <v>23</v>
      </c>
      <c r="I1374" s="11">
        <v>21</v>
      </c>
      <c r="J1374" s="10">
        <v>1597.59</v>
      </c>
    </row>
    <row r="1375" spans="3:10" x14ac:dyDescent="0.25">
      <c r="C1375" s="13" t="s">
        <v>2387</v>
      </c>
      <c r="D1375" s="8">
        <v>45133</v>
      </c>
      <c r="E1375" s="9" t="s">
        <v>13</v>
      </c>
      <c r="F1375" s="9" t="s">
        <v>21</v>
      </c>
      <c r="G1375" s="10">
        <v>2609.71</v>
      </c>
      <c r="H1375" s="11">
        <v>32</v>
      </c>
      <c r="I1375" s="11">
        <v>36</v>
      </c>
      <c r="J1375" s="10">
        <v>392.28</v>
      </c>
    </row>
    <row r="1376" spans="3:10" x14ac:dyDescent="0.25">
      <c r="C1376" s="13" t="s">
        <v>1295</v>
      </c>
      <c r="D1376" s="8">
        <v>45134</v>
      </c>
      <c r="E1376" s="9" t="s">
        <v>9</v>
      </c>
      <c r="F1376" s="9" t="s">
        <v>17</v>
      </c>
      <c r="G1376" s="10">
        <v>3743.51</v>
      </c>
      <c r="H1376" s="11">
        <v>23</v>
      </c>
      <c r="I1376" s="11">
        <v>49</v>
      </c>
      <c r="J1376" s="10">
        <v>446.49</v>
      </c>
    </row>
    <row r="1377" spans="3:10" x14ac:dyDescent="0.25">
      <c r="C1377" s="13" t="s">
        <v>447</v>
      </c>
      <c r="D1377" s="8">
        <v>45134</v>
      </c>
      <c r="E1377" s="9" t="s">
        <v>13</v>
      </c>
      <c r="F1377" s="9" t="s">
        <v>19</v>
      </c>
      <c r="G1377" s="10">
        <v>3494.36</v>
      </c>
      <c r="H1377" s="11">
        <v>13</v>
      </c>
      <c r="I1377" s="11">
        <v>13</v>
      </c>
      <c r="J1377" s="10">
        <v>561.04</v>
      </c>
    </row>
    <row r="1378" spans="3:10" x14ac:dyDescent="0.25">
      <c r="C1378" s="13" t="s">
        <v>3146</v>
      </c>
      <c r="D1378" s="8">
        <v>45134</v>
      </c>
      <c r="E1378" s="9" t="s">
        <v>16</v>
      </c>
      <c r="F1378" s="9" t="s">
        <v>10</v>
      </c>
      <c r="G1378" s="10">
        <v>4304.01</v>
      </c>
      <c r="H1378" s="11">
        <v>6</v>
      </c>
      <c r="I1378" s="11">
        <v>9</v>
      </c>
      <c r="J1378" s="10">
        <v>392.35</v>
      </c>
    </row>
    <row r="1379" spans="3:10" x14ac:dyDescent="0.25">
      <c r="C1379" s="13" t="s">
        <v>1337</v>
      </c>
      <c r="D1379" s="8">
        <v>45135</v>
      </c>
      <c r="E1379" s="9" t="s">
        <v>13</v>
      </c>
      <c r="F1379" s="9" t="s">
        <v>17</v>
      </c>
      <c r="G1379" s="10">
        <v>1844.09</v>
      </c>
      <c r="H1379" s="11">
        <v>8</v>
      </c>
      <c r="I1379" s="11">
        <v>50</v>
      </c>
      <c r="J1379" s="10">
        <v>822.24</v>
      </c>
    </row>
    <row r="1380" spans="3:10" x14ac:dyDescent="0.25">
      <c r="C1380" s="13" t="s">
        <v>3688</v>
      </c>
      <c r="D1380" s="8">
        <v>45135</v>
      </c>
      <c r="E1380" s="9" t="s">
        <v>13</v>
      </c>
      <c r="F1380" s="9" t="s">
        <v>17</v>
      </c>
      <c r="G1380" s="10">
        <v>661.18</v>
      </c>
      <c r="H1380" s="11">
        <v>24</v>
      </c>
      <c r="I1380" s="11">
        <v>14</v>
      </c>
      <c r="J1380" s="10">
        <v>1785.98</v>
      </c>
    </row>
    <row r="1381" spans="3:10" x14ac:dyDescent="0.25">
      <c r="C1381" s="13" t="s">
        <v>145</v>
      </c>
      <c r="D1381" s="8">
        <v>45135</v>
      </c>
      <c r="E1381" s="9" t="s">
        <v>9</v>
      </c>
      <c r="F1381" s="9" t="s">
        <v>23</v>
      </c>
      <c r="G1381" s="10">
        <v>1485.73</v>
      </c>
      <c r="H1381" s="11">
        <v>41</v>
      </c>
      <c r="I1381" s="11">
        <v>8</v>
      </c>
      <c r="J1381" s="10">
        <v>30.51</v>
      </c>
    </row>
    <row r="1382" spans="3:10" x14ac:dyDescent="0.25">
      <c r="C1382" s="13" t="s">
        <v>279</v>
      </c>
      <c r="D1382" s="8">
        <v>45135</v>
      </c>
      <c r="E1382" s="9" t="s">
        <v>13</v>
      </c>
      <c r="F1382" s="9" t="s">
        <v>19</v>
      </c>
      <c r="G1382" s="10">
        <v>3012.88</v>
      </c>
      <c r="H1382" s="11">
        <v>16</v>
      </c>
      <c r="I1382" s="11">
        <v>16</v>
      </c>
      <c r="J1382" s="10">
        <v>789.81</v>
      </c>
    </row>
    <row r="1383" spans="3:10" x14ac:dyDescent="0.25">
      <c r="C1383" s="13" t="s">
        <v>582</v>
      </c>
      <c r="D1383" s="8">
        <v>45135</v>
      </c>
      <c r="E1383" s="9" t="s">
        <v>9</v>
      </c>
      <c r="F1383" s="9" t="s">
        <v>19</v>
      </c>
      <c r="G1383" s="10">
        <v>3709.48</v>
      </c>
      <c r="H1383" s="11">
        <v>2</v>
      </c>
      <c r="I1383" s="11">
        <v>8</v>
      </c>
      <c r="J1383" s="10">
        <v>639.24</v>
      </c>
    </row>
    <row r="1384" spans="3:10" x14ac:dyDescent="0.25">
      <c r="C1384" s="13" t="s">
        <v>2107</v>
      </c>
      <c r="D1384" s="8">
        <v>45135</v>
      </c>
      <c r="E1384" s="9" t="s">
        <v>12</v>
      </c>
      <c r="F1384" s="9" t="s">
        <v>19</v>
      </c>
      <c r="G1384" s="10">
        <v>2620.19</v>
      </c>
      <c r="H1384" s="11">
        <v>32</v>
      </c>
      <c r="I1384" s="11">
        <v>12</v>
      </c>
      <c r="J1384" s="10">
        <v>1735.16</v>
      </c>
    </row>
    <row r="1385" spans="3:10" x14ac:dyDescent="0.25">
      <c r="C1385" s="13" t="s">
        <v>1109</v>
      </c>
      <c r="D1385" s="8">
        <v>45135</v>
      </c>
      <c r="E1385" s="9" t="s">
        <v>9</v>
      </c>
      <c r="F1385" s="9" t="s">
        <v>21</v>
      </c>
      <c r="G1385" s="10">
        <v>1604.17</v>
      </c>
      <c r="H1385" s="11">
        <v>16</v>
      </c>
      <c r="I1385" s="11">
        <v>50</v>
      </c>
      <c r="J1385" s="10">
        <v>1924.99</v>
      </c>
    </row>
    <row r="1386" spans="3:10" x14ac:dyDescent="0.25">
      <c r="C1386" s="13" t="s">
        <v>3143</v>
      </c>
      <c r="D1386" s="8">
        <v>45136</v>
      </c>
      <c r="E1386" s="9" t="s">
        <v>13</v>
      </c>
      <c r="F1386" s="9" t="s">
        <v>17</v>
      </c>
      <c r="G1386" s="10">
        <v>3856.69</v>
      </c>
      <c r="H1386" s="11">
        <v>1</v>
      </c>
      <c r="I1386" s="11">
        <v>15</v>
      </c>
      <c r="J1386" s="10">
        <v>1956.89</v>
      </c>
    </row>
    <row r="1387" spans="3:10" x14ac:dyDescent="0.25">
      <c r="C1387" s="13" t="s">
        <v>1936</v>
      </c>
      <c r="D1387" s="8">
        <v>45136</v>
      </c>
      <c r="E1387" s="9" t="s">
        <v>13</v>
      </c>
      <c r="F1387" s="9" t="s">
        <v>19</v>
      </c>
      <c r="G1387" s="10">
        <v>3746.24</v>
      </c>
      <c r="H1387" s="11">
        <v>17</v>
      </c>
      <c r="I1387" s="11">
        <v>26</v>
      </c>
      <c r="J1387" s="10">
        <v>840.28</v>
      </c>
    </row>
    <row r="1388" spans="3:10" x14ac:dyDescent="0.25">
      <c r="C1388" s="13" t="s">
        <v>3952</v>
      </c>
      <c r="D1388" s="8">
        <v>45136</v>
      </c>
      <c r="E1388" s="9" t="s">
        <v>13</v>
      </c>
      <c r="F1388" s="9" t="s">
        <v>19</v>
      </c>
      <c r="G1388" s="10">
        <v>2982.05</v>
      </c>
      <c r="H1388" s="11">
        <v>45</v>
      </c>
      <c r="I1388" s="11">
        <v>22</v>
      </c>
      <c r="J1388" s="10">
        <v>480.24</v>
      </c>
    </row>
    <row r="1389" spans="3:10" x14ac:dyDescent="0.25">
      <c r="C1389" s="13" t="s">
        <v>3425</v>
      </c>
      <c r="D1389" s="8">
        <v>45136</v>
      </c>
      <c r="E1389" s="9" t="s">
        <v>9</v>
      </c>
      <c r="F1389" s="9" t="s">
        <v>19</v>
      </c>
      <c r="G1389" s="10">
        <v>3465.45</v>
      </c>
      <c r="H1389" s="11">
        <v>48</v>
      </c>
      <c r="I1389" s="11">
        <v>41</v>
      </c>
      <c r="J1389" s="10">
        <v>1240.19</v>
      </c>
    </row>
    <row r="1390" spans="3:10" x14ac:dyDescent="0.25">
      <c r="C1390" s="13" t="s">
        <v>192</v>
      </c>
      <c r="D1390" s="8">
        <v>45136</v>
      </c>
      <c r="E1390" s="9" t="s">
        <v>16</v>
      </c>
      <c r="F1390" s="9" t="s">
        <v>10</v>
      </c>
      <c r="G1390" s="10">
        <v>2762.66</v>
      </c>
      <c r="H1390" s="11">
        <v>35</v>
      </c>
      <c r="I1390" s="11">
        <v>30</v>
      </c>
      <c r="J1390" s="10">
        <v>422.52</v>
      </c>
    </row>
    <row r="1391" spans="3:10" x14ac:dyDescent="0.25">
      <c r="C1391" s="13" t="s">
        <v>2825</v>
      </c>
      <c r="D1391" s="8">
        <v>45136</v>
      </c>
      <c r="E1391" s="9" t="s">
        <v>16</v>
      </c>
      <c r="F1391" s="9" t="s">
        <v>10</v>
      </c>
      <c r="G1391" s="10">
        <v>2001.91</v>
      </c>
      <c r="H1391" s="11">
        <v>28</v>
      </c>
      <c r="I1391" s="11">
        <v>17</v>
      </c>
      <c r="J1391" s="10">
        <v>1575.47</v>
      </c>
    </row>
    <row r="1392" spans="3:10" x14ac:dyDescent="0.25">
      <c r="C1392" s="13" t="s">
        <v>2069</v>
      </c>
      <c r="D1392" s="8">
        <v>45136</v>
      </c>
      <c r="E1392" s="9" t="s">
        <v>12</v>
      </c>
      <c r="F1392" s="9" t="s">
        <v>21</v>
      </c>
      <c r="G1392" s="10">
        <v>4625.6400000000003</v>
      </c>
      <c r="H1392" s="11">
        <v>7</v>
      </c>
      <c r="I1392" s="11">
        <v>37</v>
      </c>
      <c r="J1392" s="10">
        <v>1882.22</v>
      </c>
    </row>
    <row r="1393" spans="3:10" x14ac:dyDescent="0.25">
      <c r="C1393" s="13" t="s">
        <v>2450</v>
      </c>
      <c r="D1393" s="8">
        <v>45137</v>
      </c>
      <c r="E1393" s="9" t="s">
        <v>13</v>
      </c>
      <c r="F1393" s="9" t="s">
        <v>23</v>
      </c>
      <c r="G1393" s="10">
        <v>1489.18</v>
      </c>
      <c r="H1393" s="11">
        <v>35</v>
      </c>
      <c r="I1393" s="11">
        <v>49</v>
      </c>
      <c r="J1393" s="10">
        <v>1487.12</v>
      </c>
    </row>
    <row r="1394" spans="3:10" x14ac:dyDescent="0.25">
      <c r="C1394" s="13" t="s">
        <v>2792</v>
      </c>
      <c r="D1394" s="8">
        <v>45137</v>
      </c>
      <c r="E1394" s="9" t="s">
        <v>12</v>
      </c>
      <c r="F1394" s="9" t="s">
        <v>19</v>
      </c>
      <c r="G1394" s="10">
        <v>1328.93</v>
      </c>
      <c r="H1394" s="11">
        <v>48</v>
      </c>
      <c r="I1394" s="11">
        <v>8</v>
      </c>
      <c r="J1394" s="10">
        <v>1088.42</v>
      </c>
    </row>
    <row r="1395" spans="3:10" x14ac:dyDescent="0.25">
      <c r="C1395" s="13" t="s">
        <v>3690</v>
      </c>
      <c r="D1395" s="8">
        <v>45137</v>
      </c>
      <c r="E1395" s="9" t="s">
        <v>13</v>
      </c>
      <c r="F1395" s="9" t="s">
        <v>21</v>
      </c>
      <c r="G1395" s="10">
        <v>1555.72</v>
      </c>
      <c r="H1395" s="11">
        <v>40</v>
      </c>
      <c r="I1395" s="11">
        <v>14</v>
      </c>
      <c r="J1395" s="10">
        <v>590.75</v>
      </c>
    </row>
    <row r="1396" spans="3:10" x14ac:dyDescent="0.25">
      <c r="C1396" s="13" t="s">
        <v>552</v>
      </c>
      <c r="D1396" s="8">
        <v>45137</v>
      </c>
      <c r="E1396" s="9" t="s">
        <v>9</v>
      </c>
      <c r="F1396" s="9" t="s">
        <v>21</v>
      </c>
      <c r="G1396" s="10">
        <v>2085.4699999999998</v>
      </c>
      <c r="H1396" s="11">
        <v>42</v>
      </c>
      <c r="I1396" s="11">
        <v>19</v>
      </c>
      <c r="J1396" s="10">
        <v>716.16</v>
      </c>
    </row>
    <row r="1397" spans="3:10" x14ac:dyDescent="0.25">
      <c r="C1397" s="13" t="s">
        <v>871</v>
      </c>
      <c r="D1397" s="8">
        <v>45138</v>
      </c>
      <c r="E1397" s="9" t="s">
        <v>16</v>
      </c>
      <c r="F1397" s="9" t="s">
        <v>17</v>
      </c>
      <c r="G1397" s="10">
        <v>930.72</v>
      </c>
      <c r="H1397" s="11">
        <v>10</v>
      </c>
      <c r="I1397" s="11">
        <v>16</v>
      </c>
      <c r="J1397" s="10">
        <v>1275.1500000000001</v>
      </c>
    </row>
    <row r="1398" spans="3:10" x14ac:dyDescent="0.25">
      <c r="C1398" s="13" t="s">
        <v>1122</v>
      </c>
      <c r="D1398" s="8">
        <v>45138</v>
      </c>
      <c r="E1398" s="9" t="s">
        <v>13</v>
      </c>
      <c r="F1398" s="9" t="s">
        <v>23</v>
      </c>
      <c r="G1398" s="10">
        <v>1841.91</v>
      </c>
      <c r="H1398" s="11">
        <v>13</v>
      </c>
      <c r="I1398" s="11">
        <v>38</v>
      </c>
      <c r="J1398" s="10">
        <v>1852.78</v>
      </c>
    </row>
    <row r="1399" spans="3:10" x14ac:dyDescent="0.25">
      <c r="C1399" s="13" t="s">
        <v>2219</v>
      </c>
      <c r="D1399" s="8">
        <v>45138</v>
      </c>
      <c r="E1399" s="9" t="s">
        <v>13</v>
      </c>
      <c r="F1399" s="9" t="s">
        <v>23</v>
      </c>
      <c r="G1399" s="10">
        <v>2371.36</v>
      </c>
      <c r="H1399" s="11">
        <v>46</v>
      </c>
      <c r="I1399" s="11">
        <v>43</v>
      </c>
      <c r="J1399" s="10">
        <v>139.41999999999999</v>
      </c>
    </row>
    <row r="1400" spans="3:10" x14ac:dyDescent="0.25">
      <c r="C1400" s="13" t="s">
        <v>750</v>
      </c>
      <c r="D1400" s="8">
        <v>45138</v>
      </c>
      <c r="E1400" s="9" t="s">
        <v>9</v>
      </c>
      <c r="F1400" s="9" t="s">
        <v>23</v>
      </c>
      <c r="G1400" s="10">
        <v>2462.6</v>
      </c>
      <c r="H1400" s="11">
        <v>1</v>
      </c>
      <c r="I1400" s="11">
        <v>7</v>
      </c>
      <c r="J1400" s="10">
        <v>1191.19</v>
      </c>
    </row>
    <row r="1401" spans="3:10" x14ac:dyDescent="0.25">
      <c r="C1401" s="13" t="s">
        <v>2264</v>
      </c>
      <c r="D1401" s="8">
        <v>45138</v>
      </c>
      <c r="E1401" s="9" t="s">
        <v>9</v>
      </c>
      <c r="F1401" s="9" t="s">
        <v>23</v>
      </c>
      <c r="G1401" s="10">
        <v>3844.89</v>
      </c>
      <c r="H1401" s="11">
        <v>35</v>
      </c>
      <c r="I1401" s="11">
        <v>36</v>
      </c>
      <c r="J1401" s="10">
        <v>417.33</v>
      </c>
    </row>
    <row r="1402" spans="3:10" x14ac:dyDescent="0.25">
      <c r="C1402" s="13" t="s">
        <v>2785</v>
      </c>
      <c r="D1402" s="8">
        <v>45138</v>
      </c>
      <c r="E1402" s="9" t="s">
        <v>12</v>
      </c>
      <c r="F1402" s="9" t="s">
        <v>23</v>
      </c>
      <c r="G1402" s="10">
        <v>1659.83</v>
      </c>
      <c r="H1402" s="11">
        <v>3</v>
      </c>
      <c r="I1402" s="11">
        <v>36</v>
      </c>
      <c r="J1402" s="10">
        <v>1569.74</v>
      </c>
    </row>
    <row r="1403" spans="3:10" x14ac:dyDescent="0.25">
      <c r="C1403" s="13" t="s">
        <v>1178</v>
      </c>
      <c r="D1403" s="8">
        <v>45138</v>
      </c>
      <c r="E1403" s="9" t="s">
        <v>13</v>
      </c>
      <c r="F1403" s="9" t="s">
        <v>19</v>
      </c>
      <c r="G1403" s="10">
        <v>2219.0300000000002</v>
      </c>
      <c r="H1403" s="11">
        <v>17</v>
      </c>
      <c r="I1403" s="11">
        <v>33</v>
      </c>
      <c r="J1403" s="10">
        <v>1740.26</v>
      </c>
    </row>
    <row r="1404" spans="3:10" x14ac:dyDescent="0.25">
      <c r="C1404" s="13" t="s">
        <v>3428</v>
      </c>
      <c r="D1404" s="8">
        <v>45138</v>
      </c>
      <c r="E1404" s="9" t="s">
        <v>12</v>
      </c>
      <c r="F1404" s="9" t="s">
        <v>19</v>
      </c>
      <c r="G1404" s="10">
        <v>3296.95</v>
      </c>
      <c r="H1404" s="11">
        <v>20</v>
      </c>
      <c r="I1404" s="11">
        <v>11</v>
      </c>
      <c r="J1404" s="10">
        <v>266.62</v>
      </c>
    </row>
    <row r="1405" spans="3:10" x14ac:dyDescent="0.25">
      <c r="C1405" s="13" t="s">
        <v>2170</v>
      </c>
      <c r="D1405" s="8">
        <v>45138</v>
      </c>
      <c r="E1405" s="9" t="s">
        <v>12</v>
      </c>
      <c r="F1405" s="9" t="s">
        <v>10</v>
      </c>
      <c r="G1405" s="10">
        <v>1993.18</v>
      </c>
      <c r="H1405" s="11">
        <v>43</v>
      </c>
      <c r="I1405" s="11">
        <v>25</v>
      </c>
      <c r="J1405" s="10">
        <v>1793.78</v>
      </c>
    </row>
    <row r="1406" spans="3:10" x14ac:dyDescent="0.25">
      <c r="C1406" s="13" t="s">
        <v>734</v>
      </c>
      <c r="D1406" s="8">
        <v>45138</v>
      </c>
      <c r="E1406" s="9" t="s">
        <v>12</v>
      </c>
      <c r="F1406" s="9" t="s">
        <v>21</v>
      </c>
      <c r="G1406" s="10">
        <v>398.36</v>
      </c>
      <c r="H1406" s="11">
        <v>24</v>
      </c>
      <c r="I1406" s="11">
        <v>26</v>
      </c>
      <c r="J1406" s="10">
        <v>920.9</v>
      </c>
    </row>
    <row r="1407" spans="3:10" x14ac:dyDescent="0.25">
      <c r="C1407" s="13" t="s">
        <v>3568</v>
      </c>
      <c r="D1407" s="8">
        <v>45139</v>
      </c>
      <c r="E1407" s="9" t="s">
        <v>13</v>
      </c>
      <c r="F1407" s="9" t="s">
        <v>17</v>
      </c>
      <c r="G1407" s="10">
        <v>199.07</v>
      </c>
      <c r="H1407" s="11">
        <v>28</v>
      </c>
      <c r="I1407" s="11">
        <v>22</v>
      </c>
      <c r="J1407" s="10">
        <v>422.58</v>
      </c>
    </row>
    <row r="1408" spans="3:10" x14ac:dyDescent="0.25">
      <c r="C1408" s="13" t="s">
        <v>2923</v>
      </c>
      <c r="D1408" s="8">
        <v>45139</v>
      </c>
      <c r="E1408" s="9" t="s">
        <v>13</v>
      </c>
      <c r="F1408" s="9" t="s">
        <v>19</v>
      </c>
      <c r="G1408" s="10">
        <v>4756.2</v>
      </c>
      <c r="H1408" s="11">
        <v>49</v>
      </c>
      <c r="I1408" s="11">
        <v>14</v>
      </c>
      <c r="J1408" s="10">
        <v>1078.5999999999999</v>
      </c>
    </row>
    <row r="1409" spans="3:10" x14ac:dyDescent="0.25">
      <c r="C1409" s="13" t="s">
        <v>1238</v>
      </c>
      <c r="D1409" s="8">
        <v>45139</v>
      </c>
      <c r="E1409" s="9" t="s">
        <v>9</v>
      </c>
      <c r="F1409" s="9" t="s">
        <v>10</v>
      </c>
      <c r="G1409" s="10">
        <v>4598.41</v>
      </c>
      <c r="H1409" s="11">
        <v>22</v>
      </c>
      <c r="I1409" s="11">
        <v>15</v>
      </c>
      <c r="J1409" s="10">
        <v>443.45</v>
      </c>
    </row>
    <row r="1410" spans="3:10" x14ac:dyDescent="0.25">
      <c r="C1410" s="13" t="s">
        <v>3472</v>
      </c>
      <c r="D1410" s="8">
        <v>45139</v>
      </c>
      <c r="E1410" s="9" t="s">
        <v>9</v>
      </c>
      <c r="F1410" s="9" t="s">
        <v>10</v>
      </c>
      <c r="G1410" s="10">
        <v>4134.1499999999996</v>
      </c>
      <c r="H1410" s="11">
        <v>42</v>
      </c>
      <c r="I1410" s="11">
        <v>19</v>
      </c>
      <c r="J1410" s="10">
        <v>715.7</v>
      </c>
    </row>
    <row r="1411" spans="3:10" x14ac:dyDescent="0.25">
      <c r="C1411" s="13" t="s">
        <v>3444</v>
      </c>
      <c r="D1411" s="8">
        <v>45139</v>
      </c>
      <c r="E1411" s="9" t="s">
        <v>13</v>
      </c>
      <c r="F1411" s="9" t="s">
        <v>21</v>
      </c>
      <c r="G1411" s="10">
        <v>1119.8699999999999</v>
      </c>
      <c r="H1411" s="11">
        <v>47</v>
      </c>
      <c r="I1411" s="11">
        <v>50</v>
      </c>
      <c r="J1411" s="10">
        <v>1375.28</v>
      </c>
    </row>
    <row r="1412" spans="3:10" x14ac:dyDescent="0.25">
      <c r="C1412" s="13" t="s">
        <v>3666</v>
      </c>
      <c r="D1412" s="8">
        <v>45140</v>
      </c>
      <c r="E1412" s="9" t="s">
        <v>16</v>
      </c>
      <c r="F1412" s="9" t="s">
        <v>17</v>
      </c>
      <c r="G1412" s="10">
        <v>4583.59</v>
      </c>
      <c r="H1412" s="11">
        <v>43</v>
      </c>
      <c r="I1412" s="11">
        <v>17</v>
      </c>
      <c r="J1412" s="10">
        <v>1294.98</v>
      </c>
    </row>
    <row r="1413" spans="3:10" x14ac:dyDescent="0.25">
      <c r="C1413" s="13" t="s">
        <v>2294</v>
      </c>
      <c r="D1413" s="8">
        <v>45140</v>
      </c>
      <c r="E1413" s="9" t="s">
        <v>12</v>
      </c>
      <c r="F1413" s="9" t="s">
        <v>19</v>
      </c>
      <c r="G1413" s="10">
        <v>3372.88</v>
      </c>
      <c r="H1413" s="11">
        <v>49</v>
      </c>
      <c r="I1413" s="11">
        <v>50</v>
      </c>
      <c r="J1413" s="10">
        <v>836.22</v>
      </c>
    </row>
    <row r="1414" spans="3:10" x14ac:dyDescent="0.25">
      <c r="C1414" s="13" t="s">
        <v>1572</v>
      </c>
      <c r="D1414" s="8">
        <v>45140</v>
      </c>
      <c r="E1414" s="9" t="s">
        <v>9</v>
      </c>
      <c r="F1414" s="9" t="s">
        <v>10</v>
      </c>
      <c r="G1414" s="10">
        <v>3848.16</v>
      </c>
      <c r="H1414" s="11">
        <v>30</v>
      </c>
      <c r="I1414" s="11">
        <v>32</v>
      </c>
      <c r="J1414" s="10">
        <v>1628.15</v>
      </c>
    </row>
    <row r="1415" spans="3:10" x14ac:dyDescent="0.25">
      <c r="C1415" s="13" t="s">
        <v>2579</v>
      </c>
      <c r="D1415" s="8">
        <v>45140</v>
      </c>
      <c r="E1415" s="9" t="s">
        <v>12</v>
      </c>
      <c r="F1415" s="9" t="s">
        <v>21</v>
      </c>
      <c r="G1415" s="10">
        <v>3070.78</v>
      </c>
      <c r="H1415" s="11">
        <v>2</v>
      </c>
      <c r="I1415" s="11">
        <v>32</v>
      </c>
      <c r="J1415" s="10">
        <v>579.29</v>
      </c>
    </row>
    <row r="1416" spans="3:10" x14ac:dyDescent="0.25">
      <c r="C1416" s="13" t="s">
        <v>1060</v>
      </c>
      <c r="D1416" s="8">
        <v>45141</v>
      </c>
      <c r="E1416" s="9" t="s">
        <v>9</v>
      </c>
      <c r="F1416" s="9" t="s">
        <v>23</v>
      </c>
      <c r="G1416" s="10">
        <v>4415.93</v>
      </c>
      <c r="H1416" s="11">
        <v>28</v>
      </c>
      <c r="I1416" s="11">
        <v>46</v>
      </c>
      <c r="J1416" s="10">
        <v>1028.93</v>
      </c>
    </row>
    <row r="1417" spans="3:10" x14ac:dyDescent="0.25">
      <c r="C1417" s="13" t="s">
        <v>2835</v>
      </c>
      <c r="D1417" s="8">
        <v>45141</v>
      </c>
      <c r="E1417" s="9" t="s">
        <v>16</v>
      </c>
      <c r="F1417" s="9" t="s">
        <v>23</v>
      </c>
      <c r="G1417" s="10">
        <v>3975.1</v>
      </c>
      <c r="H1417" s="11">
        <v>36</v>
      </c>
      <c r="I1417" s="11">
        <v>4</v>
      </c>
      <c r="J1417" s="10">
        <v>701.33</v>
      </c>
    </row>
    <row r="1418" spans="3:10" x14ac:dyDescent="0.25">
      <c r="C1418" s="13" t="s">
        <v>129</v>
      </c>
      <c r="D1418" s="8">
        <v>45141</v>
      </c>
      <c r="E1418" s="9" t="s">
        <v>13</v>
      </c>
      <c r="F1418" s="9" t="s">
        <v>19</v>
      </c>
      <c r="G1418" s="10">
        <v>3030.58</v>
      </c>
      <c r="H1418" s="11">
        <v>43</v>
      </c>
      <c r="I1418" s="11">
        <v>47</v>
      </c>
      <c r="J1418" s="10">
        <v>491.17</v>
      </c>
    </row>
    <row r="1419" spans="3:10" x14ac:dyDescent="0.25">
      <c r="C1419" s="13" t="s">
        <v>850</v>
      </c>
      <c r="D1419" s="8">
        <v>45141</v>
      </c>
      <c r="E1419" s="9" t="s">
        <v>12</v>
      </c>
      <c r="F1419" s="9" t="s">
        <v>10</v>
      </c>
      <c r="G1419" s="10">
        <v>2085.42</v>
      </c>
      <c r="H1419" s="11">
        <v>30</v>
      </c>
      <c r="I1419" s="11">
        <v>47</v>
      </c>
      <c r="J1419" s="10">
        <v>362.86</v>
      </c>
    </row>
    <row r="1420" spans="3:10" x14ac:dyDescent="0.25">
      <c r="C1420" s="13" t="s">
        <v>3399</v>
      </c>
      <c r="D1420" s="8">
        <v>45141</v>
      </c>
      <c r="E1420" s="9" t="s">
        <v>12</v>
      </c>
      <c r="F1420" s="9" t="s">
        <v>10</v>
      </c>
      <c r="G1420" s="10">
        <v>2958.34</v>
      </c>
      <c r="H1420" s="11">
        <v>1</v>
      </c>
      <c r="I1420" s="11">
        <v>32</v>
      </c>
      <c r="J1420" s="10">
        <v>689.64</v>
      </c>
    </row>
    <row r="1421" spans="3:10" x14ac:dyDescent="0.25">
      <c r="C1421" s="13" t="s">
        <v>2521</v>
      </c>
      <c r="D1421" s="8">
        <v>45142</v>
      </c>
      <c r="E1421" s="9" t="s">
        <v>16</v>
      </c>
      <c r="F1421" s="9" t="s">
        <v>17</v>
      </c>
      <c r="G1421" s="10">
        <v>3808.53</v>
      </c>
      <c r="H1421" s="11">
        <v>33</v>
      </c>
      <c r="I1421" s="11">
        <v>9</v>
      </c>
      <c r="J1421" s="10">
        <v>1207.24</v>
      </c>
    </row>
    <row r="1422" spans="3:10" x14ac:dyDescent="0.25">
      <c r="C1422" s="13" t="s">
        <v>2746</v>
      </c>
      <c r="D1422" s="8">
        <v>45142</v>
      </c>
      <c r="E1422" s="9" t="s">
        <v>12</v>
      </c>
      <c r="F1422" s="9" t="s">
        <v>17</v>
      </c>
      <c r="G1422" s="10">
        <v>1649.82</v>
      </c>
      <c r="H1422" s="11">
        <v>4</v>
      </c>
      <c r="I1422" s="11">
        <v>12</v>
      </c>
      <c r="J1422" s="10">
        <v>1781.02</v>
      </c>
    </row>
    <row r="1423" spans="3:10" x14ac:dyDescent="0.25">
      <c r="C1423" s="13" t="s">
        <v>269</v>
      </c>
      <c r="D1423" s="8">
        <v>45142</v>
      </c>
      <c r="E1423" s="9" t="s">
        <v>16</v>
      </c>
      <c r="F1423" s="9" t="s">
        <v>23</v>
      </c>
      <c r="G1423" s="10">
        <v>661.84</v>
      </c>
      <c r="H1423" s="11">
        <v>21</v>
      </c>
      <c r="I1423" s="11">
        <v>28</v>
      </c>
      <c r="J1423" s="10">
        <v>849.94</v>
      </c>
    </row>
    <row r="1424" spans="3:10" x14ac:dyDescent="0.25">
      <c r="C1424" s="13" t="s">
        <v>1146</v>
      </c>
      <c r="D1424" s="8">
        <v>45142</v>
      </c>
      <c r="E1424" s="9" t="s">
        <v>12</v>
      </c>
      <c r="F1424" s="9" t="s">
        <v>23</v>
      </c>
      <c r="G1424" s="10">
        <v>1502.71</v>
      </c>
      <c r="H1424" s="11">
        <v>22</v>
      </c>
      <c r="I1424" s="11">
        <v>0</v>
      </c>
      <c r="J1424" s="10">
        <v>309.07</v>
      </c>
    </row>
    <row r="1425" spans="3:10" x14ac:dyDescent="0.25">
      <c r="C1425" s="13" t="s">
        <v>1874</v>
      </c>
      <c r="D1425" s="8">
        <v>45142</v>
      </c>
      <c r="E1425" s="9" t="s">
        <v>9</v>
      </c>
      <c r="F1425" s="9" t="s">
        <v>19</v>
      </c>
      <c r="G1425" s="10">
        <v>4257.3900000000003</v>
      </c>
      <c r="H1425" s="11">
        <v>18</v>
      </c>
      <c r="I1425" s="11">
        <v>29</v>
      </c>
      <c r="J1425" s="10">
        <v>505.39</v>
      </c>
    </row>
    <row r="1426" spans="3:10" x14ac:dyDescent="0.25">
      <c r="C1426" s="13" t="s">
        <v>2500</v>
      </c>
      <c r="D1426" s="8">
        <v>45142</v>
      </c>
      <c r="E1426" s="9" t="s">
        <v>12</v>
      </c>
      <c r="F1426" s="9" t="s">
        <v>19</v>
      </c>
      <c r="G1426" s="10">
        <v>4423.34</v>
      </c>
      <c r="H1426" s="11">
        <v>39</v>
      </c>
      <c r="I1426" s="11">
        <v>44</v>
      </c>
      <c r="J1426" s="10">
        <v>1186.92</v>
      </c>
    </row>
    <row r="1427" spans="3:10" x14ac:dyDescent="0.25">
      <c r="C1427" s="13" t="s">
        <v>3023</v>
      </c>
      <c r="D1427" s="8">
        <v>45142</v>
      </c>
      <c r="E1427" s="9" t="s">
        <v>12</v>
      </c>
      <c r="F1427" s="9" t="s">
        <v>19</v>
      </c>
      <c r="G1427" s="10">
        <v>4865.6000000000004</v>
      </c>
      <c r="H1427" s="11">
        <v>37</v>
      </c>
      <c r="I1427" s="11">
        <v>13</v>
      </c>
      <c r="J1427" s="10">
        <v>1285.3499999999999</v>
      </c>
    </row>
    <row r="1428" spans="3:10" x14ac:dyDescent="0.25">
      <c r="C1428" s="13" t="s">
        <v>473</v>
      </c>
      <c r="D1428" s="8">
        <v>45142</v>
      </c>
      <c r="E1428" s="9" t="s">
        <v>13</v>
      </c>
      <c r="F1428" s="9" t="s">
        <v>10</v>
      </c>
      <c r="G1428" s="10">
        <v>4804.3900000000003</v>
      </c>
      <c r="H1428" s="11">
        <v>41</v>
      </c>
      <c r="I1428" s="11">
        <v>41</v>
      </c>
      <c r="J1428" s="10">
        <v>429.51</v>
      </c>
    </row>
    <row r="1429" spans="3:10" x14ac:dyDescent="0.25">
      <c r="C1429" s="13" t="s">
        <v>2717</v>
      </c>
      <c r="D1429" s="8">
        <v>45142</v>
      </c>
      <c r="E1429" s="9" t="s">
        <v>13</v>
      </c>
      <c r="F1429" s="9" t="s">
        <v>21</v>
      </c>
      <c r="G1429" s="10">
        <v>1970.89</v>
      </c>
      <c r="H1429" s="11">
        <v>13</v>
      </c>
      <c r="I1429" s="11">
        <v>3</v>
      </c>
      <c r="J1429" s="10">
        <v>1895.34</v>
      </c>
    </row>
    <row r="1430" spans="3:10" x14ac:dyDescent="0.25">
      <c r="C1430" s="13" t="s">
        <v>2447</v>
      </c>
      <c r="D1430" s="8">
        <v>45143</v>
      </c>
      <c r="E1430" s="9" t="s">
        <v>12</v>
      </c>
      <c r="F1430" s="9" t="s">
        <v>17</v>
      </c>
      <c r="G1430" s="10">
        <v>2963.64</v>
      </c>
      <c r="H1430" s="11">
        <v>5</v>
      </c>
      <c r="I1430" s="11">
        <v>32</v>
      </c>
      <c r="J1430" s="10">
        <v>1331.84</v>
      </c>
    </row>
    <row r="1431" spans="3:10" x14ac:dyDescent="0.25">
      <c r="C1431" s="13" t="s">
        <v>1602</v>
      </c>
      <c r="D1431" s="8">
        <v>45143</v>
      </c>
      <c r="E1431" s="9" t="s">
        <v>16</v>
      </c>
      <c r="F1431" s="9" t="s">
        <v>23</v>
      </c>
      <c r="G1431" s="10">
        <v>4094.89</v>
      </c>
      <c r="H1431" s="11">
        <v>17</v>
      </c>
      <c r="I1431" s="11">
        <v>32</v>
      </c>
      <c r="J1431" s="10">
        <v>540.11</v>
      </c>
    </row>
    <row r="1432" spans="3:10" x14ac:dyDescent="0.25">
      <c r="C1432" s="13" t="s">
        <v>952</v>
      </c>
      <c r="D1432" s="8">
        <v>45143</v>
      </c>
      <c r="E1432" s="9" t="s">
        <v>13</v>
      </c>
      <c r="F1432" s="9" t="s">
        <v>19</v>
      </c>
      <c r="G1432" s="10">
        <v>68.989999999999995</v>
      </c>
      <c r="H1432" s="11">
        <v>5</v>
      </c>
      <c r="I1432" s="11">
        <v>43</v>
      </c>
      <c r="J1432" s="10">
        <v>1292.3399999999999</v>
      </c>
    </row>
    <row r="1433" spans="3:10" x14ac:dyDescent="0.25">
      <c r="C1433" s="13" t="s">
        <v>731</v>
      </c>
      <c r="D1433" s="8">
        <v>45143</v>
      </c>
      <c r="E1433" s="9" t="s">
        <v>16</v>
      </c>
      <c r="F1433" s="9" t="s">
        <v>10</v>
      </c>
      <c r="G1433" s="10">
        <v>2965.78</v>
      </c>
      <c r="H1433" s="11">
        <v>13</v>
      </c>
      <c r="I1433" s="11">
        <v>1</v>
      </c>
      <c r="J1433" s="10">
        <v>1761.57</v>
      </c>
    </row>
    <row r="1434" spans="3:10" x14ac:dyDescent="0.25">
      <c r="C1434" s="13" t="s">
        <v>400</v>
      </c>
      <c r="D1434" s="8">
        <v>45143</v>
      </c>
      <c r="E1434" s="9" t="s">
        <v>9</v>
      </c>
      <c r="F1434" s="9" t="s">
        <v>21</v>
      </c>
      <c r="G1434" s="10">
        <v>2611.96</v>
      </c>
      <c r="H1434" s="11">
        <v>12</v>
      </c>
      <c r="I1434" s="11">
        <v>9</v>
      </c>
      <c r="J1434" s="10">
        <v>264.14</v>
      </c>
    </row>
    <row r="1435" spans="3:10" x14ac:dyDescent="0.25">
      <c r="C1435" s="13" t="s">
        <v>3362</v>
      </c>
      <c r="D1435" s="8">
        <v>45143</v>
      </c>
      <c r="E1435" s="9" t="s">
        <v>16</v>
      </c>
      <c r="F1435" s="9" t="s">
        <v>21</v>
      </c>
      <c r="G1435" s="10">
        <v>2362.23</v>
      </c>
      <c r="H1435" s="11">
        <v>17</v>
      </c>
      <c r="I1435" s="11">
        <v>17</v>
      </c>
      <c r="J1435" s="10">
        <v>1712.85</v>
      </c>
    </row>
    <row r="1436" spans="3:10" x14ac:dyDescent="0.25">
      <c r="C1436" s="13" t="s">
        <v>2878</v>
      </c>
      <c r="D1436" s="8">
        <v>45144</v>
      </c>
      <c r="E1436" s="9" t="s">
        <v>9</v>
      </c>
      <c r="F1436" s="9" t="s">
        <v>17</v>
      </c>
      <c r="G1436" s="10">
        <v>3562.72</v>
      </c>
      <c r="H1436" s="11">
        <v>27</v>
      </c>
      <c r="I1436" s="11">
        <v>24</v>
      </c>
      <c r="J1436" s="10">
        <v>1375.66</v>
      </c>
    </row>
    <row r="1437" spans="3:10" x14ac:dyDescent="0.25">
      <c r="C1437" s="13" t="s">
        <v>163</v>
      </c>
      <c r="D1437" s="8">
        <v>45144</v>
      </c>
      <c r="E1437" s="9" t="s">
        <v>16</v>
      </c>
      <c r="F1437" s="9" t="s">
        <v>17</v>
      </c>
      <c r="G1437" s="10">
        <v>3804.77</v>
      </c>
      <c r="H1437" s="11">
        <v>31</v>
      </c>
      <c r="I1437" s="11">
        <v>47</v>
      </c>
      <c r="J1437" s="10">
        <v>185.46</v>
      </c>
    </row>
    <row r="1438" spans="3:10" x14ac:dyDescent="0.25">
      <c r="C1438" s="13" t="s">
        <v>2007</v>
      </c>
      <c r="D1438" s="8">
        <v>45144</v>
      </c>
      <c r="E1438" s="9" t="s">
        <v>13</v>
      </c>
      <c r="F1438" s="9" t="s">
        <v>23</v>
      </c>
      <c r="G1438" s="10">
        <v>743.19</v>
      </c>
      <c r="H1438" s="11">
        <v>29</v>
      </c>
      <c r="I1438" s="11">
        <v>14</v>
      </c>
      <c r="J1438" s="10">
        <v>989.34</v>
      </c>
    </row>
    <row r="1439" spans="3:10" x14ac:dyDescent="0.25">
      <c r="C1439" s="13" t="s">
        <v>1720</v>
      </c>
      <c r="D1439" s="8">
        <v>45144</v>
      </c>
      <c r="E1439" s="9" t="s">
        <v>16</v>
      </c>
      <c r="F1439" s="9" t="s">
        <v>23</v>
      </c>
      <c r="G1439" s="10">
        <v>1111.81</v>
      </c>
      <c r="H1439" s="11">
        <v>41</v>
      </c>
      <c r="I1439" s="11">
        <v>8</v>
      </c>
      <c r="J1439" s="10">
        <v>288.58999999999997</v>
      </c>
    </row>
    <row r="1440" spans="3:10" x14ac:dyDescent="0.25">
      <c r="C1440" s="13" t="s">
        <v>3949</v>
      </c>
      <c r="D1440" s="8">
        <v>45144</v>
      </c>
      <c r="E1440" s="9" t="s">
        <v>13</v>
      </c>
      <c r="F1440" s="9" t="s">
        <v>19</v>
      </c>
      <c r="G1440" s="10">
        <v>224.91</v>
      </c>
      <c r="H1440" s="11">
        <v>50</v>
      </c>
      <c r="I1440" s="11">
        <v>8</v>
      </c>
      <c r="J1440" s="10">
        <v>182.79</v>
      </c>
    </row>
    <row r="1441" spans="3:10" x14ac:dyDescent="0.25">
      <c r="C1441" s="13" t="s">
        <v>2478</v>
      </c>
      <c r="D1441" s="8">
        <v>45145</v>
      </c>
      <c r="E1441" s="9" t="s">
        <v>12</v>
      </c>
      <c r="F1441" s="9" t="s">
        <v>19</v>
      </c>
      <c r="G1441" s="10">
        <v>4979.8500000000004</v>
      </c>
      <c r="H1441" s="11">
        <v>48</v>
      </c>
      <c r="I1441" s="11">
        <v>23</v>
      </c>
      <c r="J1441" s="10">
        <v>221.85</v>
      </c>
    </row>
    <row r="1442" spans="3:10" x14ac:dyDescent="0.25">
      <c r="C1442" s="13" t="s">
        <v>2644</v>
      </c>
      <c r="D1442" s="8">
        <v>45145</v>
      </c>
      <c r="E1442" s="9" t="s">
        <v>13</v>
      </c>
      <c r="F1442" s="9" t="s">
        <v>10</v>
      </c>
      <c r="G1442" s="10">
        <v>1715.83</v>
      </c>
      <c r="H1442" s="11">
        <v>47</v>
      </c>
      <c r="I1442" s="11">
        <v>32</v>
      </c>
      <c r="J1442" s="10">
        <v>708.22</v>
      </c>
    </row>
    <row r="1443" spans="3:10" x14ac:dyDescent="0.25">
      <c r="C1443" s="13" t="s">
        <v>3594</v>
      </c>
      <c r="D1443" s="8">
        <v>45146</v>
      </c>
      <c r="E1443" s="9" t="s">
        <v>16</v>
      </c>
      <c r="F1443" s="9" t="s">
        <v>17</v>
      </c>
      <c r="G1443" s="10">
        <v>3002.42</v>
      </c>
      <c r="H1443" s="11">
        <v>46</v>
      </c>
      <c r="I1443" s="11">
        <v>0</v>
      </c>
      <c r="J1443" s="10">
        <v>509.12</v>
      </c>
    </row>
    <row r="1444" spans="3:10" x14ac:dyDescent="0.25">
      <c r="C1444" s="13" t="s">
        <v>1042</v>
      </c>
      <c r="D1444" s="8">
        <v>45146</v>
      </c>
      <c r="E1444" s="9" t="s">
        <v>13</v>
      </c>
      <c r="F1444" s="9" t="s">
        <v>23</v>
      </c>
      <c r="G1444" s="10">
        <v>3990.58</v>
      </c>
      <c r="H1444" s="11">
        <v>31</v>
      </c>
      <c r="I1444" s="11">
        <v>44</v>
      </c>
      <c r="J1444" s="10">
        <v>1035.93</v>
      </c>
    </row>
    <row r="1445" spans="3:10" x14ac:dyDescent="0.25">
      <c r="C1445" s="13" t="s">
        <v>1044</v>
      </c>
      <c r="D1445" s="8">
        <v>45146</v>
      </c>
      <c r="E1445" s="9" t="s">
        <v>9</v>
      </c>
      <c r="F1445" s="9" t="s">
        <v>23</v>
      </c>
      <c r="G1445" s="10">
        <v>365.62</v>
      </c>
      <c r="H1445" s="11">
        <v>38</v>
      </c>
      <c r="I1445" s="11">
        <v>2</v>
      </c>
      <c r="J1445" s="10">
        <v>1035.03</v>
      </c>
    </row>
    <row r="1446" spans="3:10" x14ac:dyDescent="0.25">
      <c r="C1446" s="13" t="s">
        <v>2504</v>
      </c>
      <c r="D1446" s="8">
        <v>45146</v>
      </c>
      <c r="E1446" s="9" t="s">
        <v>16</v>
      </c>
      <c r="F1446" s="9" t="s">
        <v>19</v>
      </c>
      <c r="G1446" s="10">
        <v>801.28</v>
      </c>
      <c r="H1446" s="11">
        <v>49</v>
      </c>
      <c r="I1446" s="11">
        <v>24</v>
      </c>
      <c r="J1446" s="10">
        <v>1805.37</v>
      </c>
    </row>
    <row r="1447" spans="3:10" x14ac:dyDescent="0.25">
      <c r="C1447" s="13" t="s">
        <v>2019</v>
      </c>
      <c r="D1447" s="8">
        <v>45146</v>
      </c>
      <c r="E1447" s="9" t="s">
        <v>13</v>
      </c>
      <c r="F1447" s="9" t="s">
        <v>10</v>
      </c>
      <c r="G1447" s="10">
        <v>3563.22</v>
      </c>
      <c r="H1447" s="11">
        <v>1</v>
      </c>
      <c r="I1447" s="11">
        <v>48</v>
      </c>
      <c r="J1447" s="10">
        <v>1305.68</v>
      </c>
    </row>
    <row r="1448" spans="3:10" x14ac:dyDescent="0.25">
      <c r="C1448" s="13" t="s">
        <v>1582</v>
      </c>
      <c r="D1448" s="8">
        <v>45147</v>
      </c>
      <c r="E1448" s="9" t="s">
        <v>16</v>
      </c>
      <c r="F1448" s="9" t="s">
        <v>23</v>
      </c>
      <c r="G1448" s="10">
        <v>3569.03</v>
      </c>
      <c r="H1448" s="11">
        <v>35</v>
      </c>
      <c r="I1448" s="11">
        <v>13</v>
      </c>
      <c r="J1448" s="10">
        <v>306.83</v>
      </c>
    </row>
    <row r="1449" spans="3:10" x14ac:dyDescent="0.25">
      <c r="C1449" s="13" t="s">
        <v>168</v>
      </c>
      <c r="D1449" s="8">
        <v>45147</v>
      </c>
      <c r="E1449" s="9" t="s">
        <v>12</v>
      </c>
      <c r="F1449" s="9" t="s">
        <v>23</v>
      </c>
      <c r="G1449" s="10">
        <v>202.21</v>
      </c>
      <c r="H1449" s="11">
        <v>6</v>
      </c>
      <c r="I1449" s="11">
        <v>43</v>
      </c>
      <c r="J1449" s="10">
        <v>734.47</v>
      </c>
    </row>
    <row r="1450" spans="3:10" x14ac:dyDescent="0.25">
      <c r="C1450" s="13" t="s">
        <v>1180</v>
      </c>
      <c r="D1450" s="8">
        <v>45147</v>
      </c>
      <c r="E1450" s="9" t="s">
        <v>13</v>
      </c>
      <c r="F1450" s="9" t="s">
        <v>10</v>
      </c>
      <c r="G1450" s="10">
        <v>3575.5</v>
      </c>
      <c r="H1450" s="11">
        <v>40</v>
      </c>
      <c r="I1450" s="11">
        <v>20</v>
      </c>
      <c r="J1450" s="10">
        <v>1080.6300000000001</v>
      </c>
    </row>
    <row r="1451" spans="3:10" x14ac:dyDescent="0.25">
      <c r="C1451" s="13" t="s">
        <v>647</v>
      </c>
      <c r="D1451" s="8">
        <v>45147</v>
      </c>
      <c r="E1451" s="9" t="s">
        <v>9</v>
      </c>
      <c r="F1451" s="9" t="s">
        <v>10</v>
      </c>
      <c r="G1451" s="10">
        <v>4452.5</v>
      </c>
      <c r="H1451" s="11">
        <v>22</v>
      </c>
      <c r="I1451" s="11">
        <v>29</v>
      </c>
      <c r="J1451" s="10">
        <v>414.87</v>
      </c>
    </row>
    <row r="1452" spans="3:10" x14ac:dyDescent="0.25">
      <c r="C1452" s="13" t="s">
        <v>1384</v>
      </c>
      <c r="D1452" s="8">
        <v>45147</v>
      </c>
      <c r="E1452" s="9" t="s">
        <v>13</v>
      </c>
      <c r="F1452" s="9" t="s">
        <v>21</v>
      </c>
      <c r="G1452" s="10">
        <v>4697.5</v>
      </c>
      <c r="H1452" s="11">
        <v>21</v>
      </c>
      <c r="I1452" s="11">
        <v>36</v>
      </c>
      <c r="J1452" s="10">
        <v>351.07</v>
      </c>
    </row>
    <row r="1453" spans="3:10" x14ac:dyDescent="0.25">
      <c r="C1453" s="13" t="s">
        <v>3450</v>
      </c>
      <c r="D1453" s="8">
        <v>45147</v>
      </c>
      <c r="E1453" s="9" t="s">
        <v>16</v>
      </c>
      <c r="F1453" s="9" t="s">
        <v>21</v>
      </c>
      <c r="G1453" s="10">
        <v>1879.28</v>
      </c>
      <c r="H1453" s="11">
        <v>32</v>
      </c>
      <c r="I1453" s="11">
        <v>26</v>
      </c>
      <c r="J1453" s="10">
        <v>865.49</v>
      </c>
    </row>
    <row r="1454" spans="3:10" x14ac:dyDescent="0.25">
      <c r="C1454" s="13" t="s">
        <v>1391</v>
      </c>
      <c r="D1454" s="8">
        <v>45148</v>
      </c>
      <c r="E1454" s="9" t="s">
        <v>13</v>
      </c>
      <c r="F1454" s="9" t="s">
        <v>17</v>
      </c>
      <c r="G1454" s="10">
        <v>3332.06</v>
      </c>
      <c r="H1454" s="11">
        <v>22</v>
      </c>
      <c r="I1454" s="11">
        <v>21</v>
      </c>
      <c r="J1454" s="10">
        <v>1349.69</v>
      </c>
    </row>
    <row r="1455" spans="3:10" x14ac:dyDescent="0.25">
      <c r="C1455" s="13" t="s">
        <v>418</v>
      </c>
      <c r="D1455" s="8">
        <v>45148</v>
      </c>
      <c r="E1455" s="9" t="s">
        <v>12</v>
      </c>
      <c r="F1455" s="9" t="s">
        <v>19</v>
      </c>
      <c r="G1455" s="10">
        <v>2033.72</v>
      </c>
      <c r="H1455" s="11">
        <v>21</v>
      </c>
      <c r="I1455" s="11">
        <v>12</v>
      </c>
      <c r="J1455" s="10">
        <v>455.32</v>
      </c>
    </row>
    <row r="1456" spans="3:10" x14ac:dyDescent="0.25">
      <c r="C1456" s="13" t="s">
        <v>2115</v>
      </c>
      <c r="D1456" s="8">
        <v>45148</v>
      </c>
      <c r="E1456" s="9" t="s">
        <v>12</v>
      </c>
      <c r="F1456" s="9" t="s">
        <v>10</v>
      </c>
      <c r="G1456" s="10">
        <v>3854.97</v>
      </c>
      <c r="H1456" s="11">
        <v>19</v>
      </c>
      <c r="I1456" s="11">
        <v>50</v>
      </c>
      <c r="J1456" s="10">
        <v>171.22</v>
      </c>
    </row>
    <row r="1457" spans="3:10" x14ac:dyDescent="0.25">
      <c r="C1457" s="13" t="s">
        <v>2473</v>
      </c>
      <c r="D1457" s="8">
        <v>45148</v>
      </c>
      <c r="E1457" s="9" t="s">
        <v>13</v>
      </c>
      <c r="F1457" s="9" t="s">
        <v>21</v>
      </c>
      <c r="G1457" s="10">
        <v>1858.09</v>
      </c>
      <c r="H1457" s="11">
        <v>38</v>
      </c>
      <c r="I1457" s="11">
        <v>40</v>
      </c>
      <c r="J1457" s="10">
        <v>1957.73</v>
      </c>
    </row>
    <row r="1458" spans="3:10" x14ac:dyDescent="0.25">
      <c r="C1458" s="13" t="s">
        <v>3953</v>
      </c>
      <c r="D1458" s="8">
        <v>45149</v>
      </c>
      <c r="E1458" s="9" t="s">
        <v>9</v>
      </c>
      <c r="F1458" s="9" t="s">
        <v>19</v>
      </c>
      <c r="G1458" s="10">
        <v>2624.05</v>
      </c>
      <c r="H1458" s="11">
        <v>46</v>
      </c>
      <c r="I1458" s="11">
        <v>35</v>
      </c>
      <c r="J1458" s="10">
        <v>329.35</v>
      </c>
    </row>
    <row r="1459" spans="3:10" x14ac:dyDescent="0.25">
      <c r="C1459" s="13" t="s">
        <v>3768</v>
      </c>
      <c r="D1459" s="8">
        <v>45149</v>
      </c>
      <c r="E1459" s="9" t="s">
        <v>16</v>
      </c>
      <c r="F1459" s="9" t="s">
        <v>19</v>
      </c>
      <c r="G1459" s="10">
        <v>1438.86</v>
      </c>
      <c r="H1459" s="11">
        <v>46</v>
      </c>
      <c r="I1459" s="11">
        <v>26</v>
      </c>
      <c r="J1459" s="10">
        <v>1164.81</v>
      </c>
    </row>
    <row r="1460" spans="3:10" x14ac:dyDescent="0.25">
      <c r="C1460" s="13" t="s">
        <v>974</v>
      </c>
      <c r="D1460" s="8">
        <v>45149</v>
      </c>
      <c r="E1460" s="9" t="s">
        <v>9</v>
      </c>
      <c r="F1460" s="9" t="s">
        <v>10</v>
      </c>
      <c r="G1460" s="10">
        <v>2011.06</v>
      </c>
      <c r="H1460" s="11">
        <v>22</v>
      </c>
      <c r="I1460" s="11">
        <v>50</v>
      </c>
      <c r="J1460" s="10">
        <v>1499.53</v>
      </c>
    </row>
    <row r="1461" spans="3:10" x14ac:dyDescent="0.25">
      <c r="C1461" s="13" t="s">
        <v>2422</v>
      </c>
      <c r="D1461" s="8">
        <v>45149</v>
      </c>
      <c r="E1461" s="9" t="s">
        <v>12</v>
      </c>
      <c r="F1461" s="9" t="s">
        <v>10</v>
      </c>
      <c r="G1461" s="10">
        <v>110.49</v>
      </c>
      <c r="H1461" s="11">
        <v>41</v>
      </c>
      <c r="I1461" s="11">
        <v>30</v>
      </c>
      <c r="J1461" s="10">
        <v>110.92</v>
      </c>
    </row>
    <row r="1462" spans="3:10" x14ac:dyDescent="0.25">
      <c r="C1462" s="13" t="s">
        <v>2330</v>
      </c>
      <c r="D1462" s="8">
        <v>45149</v>
      </c>
      <c r="E1462" s="9" t="s">
        <v>16</v>
      </c>
      <c r="F1462" s="9" t="s">
        <v>21</v>
      </c>
      <c r="G1462" s="10">
        <v>148.63999999999999</v>
      </c>
      <c r="H1462" s="11">
        <v>13</v>
      </c>
      <c r="I1462" s="11">
        <v>37</v>
      </c>
      <c r="J1462" s="10">
        <v>558.88</v>
      </c>
    </row>
    <row r="1463" spans="3:10" x14ac:dyDescent="0.25">
      <c r="C1463" s="13" t="s">
        <v>753</v>
      </c>
      <c r="D1463" s="8">
        <v>45149</v>
      </c>
      <c r="E1463" s="9" t="s">
        <v>12</v>
      </c>
      <c r="F1463" s="9" t="s">
        <v>21</v>
      </c>
      <c r="G1463" s="10">
        <v>4652.8500000000004</v>
      </c>
      <c r="H1463" s="11">
        <v>33</v>
      </c>
      <c r="I1463" s="11">
        <v>27</v>
      </c>
      <c r="J1463" s="10">
        <v>520.48</v>
      </c>
    </row>
    <row r="1464" spans="3:10" x14ac:dyDescent="0.25">
      <c r="C1464" s="13" t="s">
        <v>1669</v>
      </c>
      <c r="D1464" s="8">
        <v>45150</v>
      </c>
      <c r="E1464" s="9" t="s">
        <v>9</v>
      </c>
      <c r="F1464" s="9" t="s">
        <v>17</v>
      </c>
      <c r="G1464" s="10">
        <v>4724.9799999999996</v>
      </c>
      <c r="H1464" s="11">
        <v>45</v>
      </c>
      <c r="I1464" s="11">
        <v>0</v>
      </c>
      <c r="J1464" s="10">
        <v>539.99</v>
      </c>
    </row>
    <row r="1465" spans="3:10" x14ac:dyDescent="0.25">
      <c r="C1465" s="13" t="s">
        <v>1546</v>
      </c>
      <c r="D1465" s="8">
        <v>45150</v>
      </c>
      <c r="E1465" s="9" t="s">
        <v>13</v>
      </c>
      <c r="F1465" s="9" t="s">
        <v>23</v>
      </c>
      <c r="G1465" s="10">
        <v>3011.23</v>
      </c>
      <c r="H1465" s="11">
        <v>13</v>
      </c>
      <c r="I1465" s="11">
        <v>47</v>
      </c>
      <c r="J1465" s="10">
        <v>796.12</v>
      </c>
    </row>
    <row r="1466" spans="3:10" x14ac:dyDescent="0.25">
      <c r="C1466" s="13" t="s">
        <v>497</v>
      </c>
      <c r="D1466" s="8">
        <v>45150</v>
      </c>
      <c r="E1466" s="9" t="s">
        <v>13</v>
      </c>
      <c r="F1466" s="9" t="s">
        <v>10</v>
      </c>
      <c r="G1466" s="10">
        <v>2174.9699999999998</v>
      </c>
      <c r="H1466" s="11">
        <v>31</v>
      </c>
      <c r="I1466" s="11">
        <v>9</v>
      </c>
      <c r="J1466" s="10">
        <v>1022.89</v>
      </c>
    </row>
    <row r="1467" spans="3:10" x14ac:dyDescent="0.25">
      <c r="C1467" s="13" t="s">
        <v>1052</v>
      </c>
      <c r="D1467" s="8">
        <v>45150</v>
      </c>
      <c r="E1467" s="9" t="s">
        <v>9</v>
      </c>
      <c r="F1467" s="9" t="s">
        <v>10</v>
      </c>
      <c r="G1467" s="10">
        <v>3098.01</v>
      </c>
      <c r="H1467" s="11">
        <v>6</v>
      </c>
      <c r="I1467" s="11">
        <v>8</v>
      </c>
      <c r="J1467" s="10">
        <v>700.82</v>
      </c>
    </row>
    <row r="1468" spans="3:10" x14ac:dyDescent="0.25">
      <c r="C1468" s="13" t="s">
        <v>1347</v>
      </c>
      <c r="D1468" s="8">
        <v>45150</v>
      </c>
      <c r="E1468" s="9" t="s">
        <v>16</v>
      </c>
      <c r="F1468" s="9" t="s">
        <v>10</v>
      </c>
      <c r="G1468" s="10">
        <v>1585.84</v>
      </c>
      <c r="H1468" s="11">
        <v>30</v>
      </c>
      <c r="I1468" s="11">
        <v>18</v>
      </c>
      <c r="J1468" s="10">
        <v>1727.63</v>
      </c>
    </row>
    <row r="1469" spans="3:10" x14ac:dyDescent="0.25">
      <c r="C1469" s="13" t="s">
        <v>194</v>
      </c>
      <c r="D1469" s="8">
        <v>45150</v>
      </c>
      <c r="E1469" s="9" t="s">
        <v>12</v>
      </c>
      <c r="F1469" s="9" t="s">
        <v>10</v>
      </c>
      <c r="G1469" s="10">
        <v>2680.05</v>
      </c>
      <c r="H1469" s="11">
        <v>5</v>
      </c>
      <c r="I1469" s="11">
        <v>16</v>
      </c>
      <c r="J1469" s="10">
        <v>1116.5</v>
      </c>
    </row>
    <row r="1470" spans="3:10" x14ac:dyDescent="0.25">
      <c r="C1470" s="13" t="s">
        <v>1385</v>
      </c>
      <c r="D1470" s="8">
        <v>45151</v>
      </c>
      <c r="E1470" s="9" t="s">
        <v>12</v>
      </c>
      <c r="F1470" s="9" t="s">
        <v>17</v>
      </c>
      <c r="G1470" s="10">
        <v>2496.37</v>
      </c>
      <c r="H1470" s="11">
        <v>33</v>
      </c>
      <c r="I1470" s="11">
        <v>7</v>
      </c>
      <c r="J1470" s="10">
        <v>1695.33</v>
      </c>
    </row>
    <row r="1471" spans="3:10" x14ac:dyDescent="0.25">
      <c r="C1471" s="13" t="s">
        <v>1066</v>
      </c>
      <c r="D1471" s="8">
        <v>45151</v>
      </c>
      <c r="E1471" s="9" t="s">
        <v>13</v>
      </c>
      <c r="F1471" s="9" t="s">
        <v>19</v>
      </c>
      <c r="G1471" s="10">
        <v>2365.87</v>
      </c>
      <c r="H1471" s="11">
        <v>21</v>
      </c>
      <c r="I1471" s="11">
        <v>12</v>
      </c>
      <c r="J1471" s="10">
        <v>1126.51</v>
      </c>
    </row>
    <row r="1472" spans="3:10" x14ac:dyDescent="0.25">
      <c r="C1472" s="13" t="s">
        <v>3488</v>
      </c>
      <c r="D1472" s="8">
        <v>45151</v>
      </c>
      <c r="E1472" s="9" t="s">
        <v>13</v>
      </c>
      <c r="F1472" s="9" t="s">
        <v>10</v>
      </c>
      <c r="G1472" s="10">
        <v>4836.67</v>
      </c>
      <c r="H1472" s="11">
        <v>42</v>
      </c>
      <c r="I1472" s="11">
        <v>14</v>
      </c>
      <c r="J1472" s="10">
        <v>1506.77</v>
      </c>
    </row>
    <row r="1473" spans="3:10" x14ac:dyDescent="0.25">
      <c r="C1473" s="13" t="s">
        <v>3678</v>
      </c>
      <c r="D1473" s="8">
        <v>45151</v>
      </c>
      <c r="E1473" s="9" t="s">
        <v>9</v>
      </c>
      <c r="F1473" s="9" t="s">
        <v>10</v>
      </c>
      <c r="G1473" s="10">
        <v>4286.1400000000003</v>
      </c>
      <c r="H1473" s="11">
        <v>20</v>
      </c>
      <c r="I1473" s="11">
        <v>49</v>
      </c>
      <c r="J1473" s="10">
        <v>44.61</v>
      </c>
    </row>
    <row r="1474" spans="3:10" x14ac:dyDescent="0.25">
      <c r="C1474" s="13" t="s">
        <v>3881</v>
      </c>
      <c r="D1474" s="8">
        <v>45151</v>
      </c>
      <c r="E1474" s="9" t="s">
        <v>12</v>
      </c>
      <c r="F1474" s="9" t="s">
        <v>10</v>
      </c>
      <c r="G1474" s="10">
        <v>3897.72</v>
      </c>
      <c r="H1474" s="11">
        <v>42</v>
      </c>
      <c r="I1474" s="11">
        <v>35</v>
      </c>
      <c r="J1474" s="10">
        <v>1232.5999999999999</v>
      </c>
    </row>
    <row r="1475" spans="3:10" x14ac:dyDescent="0.25">
      <c r="C1475" s="13" t="s">
        <v>806</v>
      </c>
      <c r="D1475" s="8">
        <v>45151</v>
      </c>
      <c r="E1475" s="9" t="s">
        <v>16</v>
      </c>
      <c r="F1475" s="9" t="s">
        <v>21</v>
      </c>
      <c r="G1475" s="10">
        <v>945.03</v>
      </c>
      <c r="H1475" s="11">
        <v>32</v>
      </c>
      <c r="I1475" s="11">
        <v>29</v>
      </c>
      <c r="J1475" s="10">
        <v>590.91</v>
      </c>
    </row>
    <row r="1476" spans="3:10" x14ac:dyDescent="0.25">
      <c r="C1476" s="13" t="s">
        <v>3343</v>
      </c>
      <c r="D1476" s="8">
        <v>45151</v>
      </c>
      <c r="E1476" s="9" t="s">
        <v>16</v>
      </c>
      <c r="F1476" s="9" t="s">
        <v>21</v>
      </c>
      <c r="G1476" s="10">
        <v>2115.9699999999998</v>
      </c>
      <c r="H1476" s="11">
        <v>48</v>
      </c>
      <c r="I1476" s="11">
        <v>21</v>
      </c>
      <c r="J1476" s="10">
        <v>1973.05</v>
      </c>
    </row>
    <row r="1477" spans="3:10" x14ac:dyDescent="0.25">
      <c r="C1477" s="13" t="s">
        <v>3331</v>
      </c>
      <c r="D1477" s="8">
        <v>45151</v>
      </c>
      <c r="E1477" s="9" t="s">
        <v>12</v>
      </c>
      <c r="F1477" s="9" t="s">
        <v>21</v>
      </c>
      <c r="G1477" s="10">
        <v>2086.35</v>
      </c>
      <c r="H1477" s="11">
        <v>38</v>
      </c>
      <c r="I1477" s="11">
        <v>24</v>
      </c>
      <c r="J1477" s="10">
        <v>1393.59</v>
      </c>
    </row>
    <row r="1478" spans="3:10" x14ac:dyDescent="0.25">
      <c r="C1478" s="13" t="s">
        <v>1325</v>
      </c>
      <c r="D1478" s="8">
        <v>45152</v>
      </c>
      <c r="E1478" s="9" t="s">
        <v>9</v>
      </c>
      <c r="F1478" s="9" t="s">
        <v>19</v>
      </c>
      <c r="G1478" s="10">
        <v>3099.52</v>
      </c>
      <c r="H1478" s="11">
        <v>38</v>
      </c>
      <c r="I1478" s="11">
        <v>27</v>
      </c>
      <c r="J1478" s="10">
        <v>1110.5</v>
      </c>
    </row>
    <row r="1479" spans="3:10" x14ac:dyDescent="0.25">
      <c r="C1479" s="13" t="s">
        <v>2021</v>
      </c>
      <c r="D1479" s="8">
        <v>45152</v>
      </c>
      <c r="E1479" s="9" t="s">
        <v>12</v>
      </c>
      <c r="F1479" s="9" t="s">
        <v>19</v>
      </c>
      <c r="G1479" s="10">
        <v>276.24</v>
      </c>
      <c r="H1479" s="11">
        <v>1</v>
      </c>
      <c r="I1479" s="11">
        <v>10</v>
      </c>
      <c r="J1479" s="10">
        <v>1922.99</v>
      </c>
    </row>
    <row r="1480" spans="3:10" x14ac:dyDescent="0.25">
      <c r="C1480" s="13" t="s">
        <v>2859</v>
      </c>
      <c r="D1480" s="8">
        <v>45152</v>
      </c>
      <c r="E1480" s="9" t="s">
        <v>13</v>
      </c>
      <c r="F1480" s="9" t="s">
        <v>10</v>
      </c>
      <c r="G1480" s="10">
        <v>720.17</v>
      </c>
      <c r="H1480" s="11">
        <v>15</v>
      </c>
      <c r="I1480" s="11">
        <v>12</v>
      </c>
      <c r="J1480" s="10">
        <v>1636.56</v>
      </c>
    </row>
    <row r="1481" spans="3:10" x14ac:dyDescent="0.25">
      <c r="C1481" s="13" t="s">
        <v>4010</v>
      </c>
      <c r="D1481" s="8">
        <v>45152</v>
      </c>
      <c r="E1481" s="9" t="s">
        <v>12</v>
      </c>
      <c r="F1481" s="9" t="s">
        <v>21</v>
      </c>
      <c r="G1481" s="10">
        <v>4587.88</v>
      </c>
      <c r="H1481" s="11">
        <v>11</v>
      </c>
      <c r="I1481" s="11">
        <v>16</v>
      </c>
      <c r="J1481" s="10">
        <v>1695.12</v>
      </c>
    </row>
    <row r="1482" spans="3:10" x14ac:dyDescent="0.25">
      <c r="C1482" s="13" t="s">
        <v>1473</v>
      </c>
      <c r="D1482" s="8">
        <v>45153</v>
      </c>
      <c r="E1482" s="9" t="s">
        <v>9</v>
      </c>
      <c r="F1482" s="9" t="s">
        <v>17</v>
      </c>
      <c r="G1482" s="10">
        <v>3926.15</v>
      </c>
      <c r="H1482" s="11">
        <v>44</v>
      </c>
      <c r="I1482" s="11">
        <v>28</v>
      </c>
      <c r="J1482" s="10">
        <v>1411.26</v>
      </c>
    </row>
    <row r="1483" spans="3:10" x14ac:dyDescent="0.25">
      <c r="C1483" s="13" t="s">
        <v>2646</v>
      </c>
      <c r="D1483" s="8">
        <v>45153</v>
      </c>
      <c r="E1483" s="9" t="s">
        <v>16</v>
      </c>
      <c r="F1483" s="9" t="s">
        <v>17</v>
      </c>
      <c r="G1483" s="10">
        <v>1351.27</v>
      </c>
      <c r="H1483" s="11">
        <v>38</v>
      </c>
      <c r="I1483" s="11">
        <v>41</v>
      </c>
      <c r="J1483" s="10">
        <v>1355.42</v>
      </c>
    </row>
    <row r="1484" spans="3:10" x14ac:dyDescent="0.25">
      <c r="C1484" s="13" t="s">
        <v>3658</v>
      </c>
      <c r="D1484" s="8">
        <v>45153</v>
      </c>
      <c r="E1484" s="9" t="s">
        <v>9</v>
      </c>
      <c r="F1484" s="9" t="s">
        <v>23</v>
      </c>
      <c r="G1484" s="10">
        <v>3525.84</v>
      </c>
      <c r="H1484" s="11">
        <v>47</v>
      </c>
      <c r="I1484" s="11">
        <v>9</v>
      </c>
      <c r="J1484" s="10">
        <v>599.62</v>
      </c>
    </row>
    <row r="1485" spans="3:10" x14ac:dyDescent="0.25">
      <c r="C1485" s="13" t="s">
        <v>2876</v>
      </c>
      <c r="D1485" s="8">
        <v>45153</v>
      </c>
      <c r="E1485" s="9" t="s">
        <v>12</v>
      </c>
      <c r="F1485" s="9" t="s">
        <v>23</v>
      </c>
      <c r="G1485" s="10">
        <v>1917.74</v>
      </c>
      <c r="H1485" s="11">
        <v>16</v>
      </c>
      <c r="I1485" s="11">
        <v>14</v>
      </c>
      <c r="J1485" s="10">
        <v>1773.93</v>
      </c>
    </row>
    <row r="1486" spans="3:10" x14ac:dyDescent="0.25">
      <c r="C1486" s="13" t="s">
        <v>801</v>
      </c>
      <c r="D1486" s="8">
        <v>45153</v>
      </c>
      <c r="E1486" s="9" t="s">
        <v>13</v>
      </c>
      <c r="F1486" s="9" t="s">
        <v>19</v>
      </c>
      <c r="G1486" s="10">
        <v>4013.53</v>
      </c>
      <c r="H1486" s="11">
        <v>33</v>
      </c>
      <c r="I1486" s="11">
        <v>7</v>
      </c>
      <c r="J1486" s="10">
        <v>114.35</v>
      </c>
    </row>
    <row r="1487" spans="3:10" x14ac:dyDescent="0.25">
      <c r="C1487" s="13" t="s">
        <v>465</v>
      </c>
      <c r="D1487" s="8">
        <v>45153</v>
      </c>
      <c r="E1487" s="9" t="s">
        <v>12</v>
      </c>
      <c r="F1487" s="9" t="s">
        <v>21</v>
      </c>
      <c r="G1487" s="10">
        <v>976.14</v>
      </c>
      <c r="H1487" s="11">
        <v>13</v>
      </c>
      <c r="I1487" s="11">
        <v>15</v>
      </c>
      <c r="J1487" s="10">
        <v>129.28</v>
      </c>
    </row>
    <row r="1488" spans="3:10" x14ac:dyDescent="0.25">
      <c r="C1488" s="13" t="s">
        <v>1862</v>
      </c>
      <c r="D1488" s="8">
        <v>45154</v>
      </c>
      <c r="E1488" s="9" t="s">
        <v>16</v>
      </c>
      <c r="F1488" s="9" t="s">
        <v>17</v>
      </c>
      <c r="G1488" s="10">
        <v>705.72</v>
      </c>
      <c r="H1488" s="11">
        <v>48</v>
      </c>
      <c r="I1488" s="11">
        <v>37</v>
      </c>
      <c r="J1488" s="10">
        <v>720.66</v>
      </c>
    </row>
    <row r="1489" spans="3:10" x14ac:dyDescent="0.25">
      <c r="C1489" s="13" t="s">
        <v>3001</v>
      </c>
      <c r="D1489" s="8">
        <v>45154</v>
      </c>
      <c r="E1489" s="9" t="s">
        <v>13</v>
      </c>
      <c r="F1489" s="9" t="s">
        <v>23</v>
      </c>
      <c r="G1489" s="10">
        <v>2999.15</v>
      </c>
      <c r="H1489" s="11">
        <v>40</v>
      </c>
      <c r="I1489" s="11">
        <v>33</v>
      </c>
      <c r="J1489" s="10">
        <v>948.46</v>
      </c>
    </row>
    <row r="1490" spans="3:10" x14ac:dyDescent="0.25">
      <c r="C1490" s="13" t="s">
        <v>3032</v>
      </c>
      <c r="D1490" s="8">
        <v>45154</v>
      </c>
      <c r="E1490" s="9" t="s">
        <v>9</v>
      </c>
      <c r="F1490" s="9" t="s">
        <v>23</v>
      </c>
      <c r="G1490" s="10">
        <v>2680.1</v>
      </c>
      <c r="H1490" s="11">
        <v>12</v>
      </c>
      <c r="I1490" s="11">
        <v>43</v>
      </c>
      <c r="J1490" s="10">
        <v>872.95</v>
      </c>
    </row>
    <row r="1491" spans="3:10" x14ac:dyDescent="0.25">
      <c r="C1491" s="13" t="s">
        <v>557</v>
      </c>
      <c r="D1491" s="8">
        <v>45154</v>
      </c>
      <c r="E1491" s="9" t="s">
        <v>16</v>
      </c>
      <c r="F1491" s="9" t="s">
        <v>19</v>
      </c>
      <c r="G1491" s="10">
        <v>4630.57</v>
      </c>
      <c r="H1491" s="11">
        <v>19</v>
      </c>
      <c r="I1491" s="11">
        <v>30</v>
      </c>
      <c r="J1491" s="10">
        <v>501.61</v>
      </c>
    </row>
    <row r="1492" spans="3:10" x14ac:dyDescent="0.25">
      <c r="C1492" s="13" t="s">
        <v>1498</v>
      </c>
      <c r="D1492" s="8">
        <v>45154</v>
      </c>
      <c r="E1492" s="9" t="s">
        <v>12</v>
      </c>
      <c r="F1492" s="9" t="s">
        <v>19</v>
      </c>
      <c r="G1492" s="10">
        <v>1797.06</v>
      </c>
      <c r="H1492" s="11">
        <v>33</v>
      </c>
      <c r="I1492" s="11">
        <v>50</v>
      </c>
      <c r="J1492" s="10">
        <v>79.45</v>
      </c>
    </row>
    <row r="1493" spans="3:10" x14ac:dyDescent="0.25">
      <c r="C1493" s="13" t="s">
        <v>3107</v>
      </c>
      <c r="D1493" s="8">
        <v>45154</v>
      </c>
      <c r="E1493" s="9" t="s">
        <v>9</v>
      </c>
      <c r="F1493" s="9" t="s">
        <v>21</v>
      </c>
      <c r="G1493" s="10">
        <v>4770.42</v>
      </c>
      <c r="H1493" s="11">
        <v>23</v>
      </c>
      <c r="I1493" s="11">
        <v>35</v>
      </c>
      <c r="J1493" s="10">
        <v>1375.09</v>
      </c>
    </row>
    <row r="1494" spans="3:10" x14ac:dyDescent="0.25">
      <c r="C1494" s="13" t="s">
        <v>185</v>
      </c>
      <c r="D1494" s="8">
        <v>45155</v>
      </c>
      <c r="E1494" s="9" t="s">
        <v>9</v>
      </c>
      <c r="F1494" s="9" t="s">
        <v>17</v>
      </c>
      <c r="G1494" s="10">
        <v>2152.8200000000002</v>
      </c>
      <c r="H1494" s="11">
        <v>19</v>
      </c>
      <c r="I1494" s="11">
        <v>16</v>
      </c>
      <c r="J1494" s="10">
        <v>1396.93</v>
      </c>
    </row>
    <row r="1495" spans="3:10" x14ac:dyDescent="0.25">
      <c r="C1495" s="13" t="s">
        <v>3755</v>
      </c>
      <c r="D1495" s="8">
        <v>45155</v>
      </c>
      <c r="E1495" s="9" t="s">
        <v>9</v>
      </c>
      <c r="F1495" s="9" t="s">
        <v>19</v>
      </c>
      <c r="G1495" s="10">
        <v>4348.43</v>
      </c>
      <c r="H1495" s="11">
        <v>34</v>
      </c>
      <c r="I1495" s="11">
        <v>16</v>
      </c>
      <c r="J1495" s="10">
        <v>1151.25</v>
      </c>
    </row>
    <row r="1496" spans="3:10" x14ac:dyDescent="0.25">
      <c r="C1496" s="13" t="s">
        <v>3446</v>
      </c>
      <c r="D1496" s="8">
        <v>45155</v>
      </c>
      <c r="E1496" s="9" t="s">
        <v>16</v>
      </c>
      <c r="F1496" s="9" t="s">
        <v>19</v>
      </c>
      <c r="G1496" s="10">
        <v>1014.86</v>
      </c>
      <c r="H1496" s="11">
        <v>26</v>
      </c>
      <c r="I1496" s="11">
        <v>45</v>
      </c>
      <c r="J1496" s="10">
        <v>1562.69</v>
      </c>
    </row>
    <row r="1497" spans="3:10" x14ac:dyDescent="0.25">
      <c r="C1497" s="13" t="s">
        <v>3811</v>
      </c>
      <c r="D1497" s="8">
        <v>45155</v>
      </c>
      <c r="E1497" s="9" t="s">
        <v>16</v>
      </c>
      <c r="F1497" s="9" t="s">
        <v>10</v>
      </c>
      <c r="G1497" s="10">
        <v>1645.7</v>
      </c>
      <c r="H1497" s="11">
        <v>28</v>
      </c>
      <c r="I1497" s="11">
        <v>41</v>
      </c>
      <c r="J1497" s="10">
        <v>1913.96</v>
      </c>
    </row>
    <row r="1498" spans="3:10" x14ac:dyDescent="0.25">
      <c r="C1498" s="13" t="s">
        <v>1386</v>
      </c>
      <c r="D1498" s="8">
        <v>45156</v>
      </c>
      <c r="E1498" s="9" t="s">
        <v>13</v>
      </c>
      <c r="F1498" s="9" t="s">
        <v>17</v>
      </c>
      <c r="G1498" s="10">
        <v>2106.81</v>
      </c>
      <c r="H1498" s="11">
        <v>34</v>
      </c>
      <c r="I1498" s="11">
        <v>38</v>
      </c>
      <c r="J1498" s="10">
        <v>484.06</v>
      </c>
    </row>
    <row r="1499" spans="3:10" x14ac:dyDescent="0.25">
      <c r="C1499" s="13" t="s">
        <v>826</v>
      </c>
      <c r="D1499" s="8">
        <v>45156</v>
      </c>
      <c r="E1499" s="9" t="s">
        <v>9</v>
      </c>
      <c r="F1499" s="9" t="s">
        <v>17</v>
      </c>
      <c r="G1499" s="10">
        <v>1101.8800000000001</v>
      </c>
      <c r="H1499" s="11">
        <v>44</v>
      </c>
      <c r="I1499" s="11">
        <v>1</v>
      </c>
      <c r="J1499" s="10">
        <v>673.23</v>
      </c>
    </row>
    <row r="1500" spans="3:10" x14ac:dyDescent="0.25">
      <c r="C1500" s="13" t="s">
        <v>3349</v>
      </c>
      <c r="D1500" s="8">
        <v>45156</v>
      </c>
      <c r="E1500" s="9" t="s">
        <v>9</v>
      </c>
      <c r="F1500" s="9" t="s">
        <v>17</v>
      </c>
      <c r="G1500" s="10">
        <v>1448.7</v>
      </c>
      <c r="H1500" s="11">
        <v>27</v>
      </c>
      <c r="I1500" s="11">
        <v>40</v>
      </c>
      <c r="J1500" s="10">
        <v>1663.21</v>
      </c>
    </row>
    <row r="1501" spans="3:10" x14ac:dyDescent="0.25">
      <c r="C1501" s="13" t="s">
        <v>300</v>
      </c>
      <c r="D1501" s="8">
        <v>45156</v>
      </c>
      <c r="E1501" s="9" t="s">
        <v>13</v>
      </c>
      <c r="F1501" s="9" t="s">
        <v>10</v>
      </c>
      <c r="G1501" s="10">
        <v>2004.23</v>
      </c>
      <c r="H1501" s="11">
        <v>35</v>
      </c>
      <c r="I1501" s="11">
        <v>41</v>
      </c>
      <c r="J1501" s="10">
        <v>1396.22</v>
      </c>
    </row>
    <row r="1502" spans="3:10" x14ac:dyDescent="0.25">
      <c r="C1502" s="13" t="s">
        <v>2671</v>
      </c>
      <c r="D1502" s="8">
        <v>45156</v>
      </c>
      <c r="E1502" s="9" t="s">
        <v>13</v>
      </c>
      <c r="F1502" s="9" t="s">
        <v>10</v>
      </c>
      <c r="G1502" s="10">
        <v>488.43</v>
      </c>
      <c r="H1502" s="11">
        <v>39</v>
      </c>
      <c r="I1502" s="11">
        <v>9</v>
      </c>
      <c r="J1502" s="10">
        <v>1883.86</v>
      </c>
    </row>
    <row r="1503" spans="3:10" x14ac:dyDescent="0.25">
      <c r="C1503" s="13" t="s">
        <v>1186</v>
      </c>
      <c r="D1503" s="8">
        <v>45156</v>
      </c>
      <c r="E1503" s="9" t="s">
        <v>12</v>
      </c>
      <c r="F1503" s="9" t="s">
        <v>10</v>
      </c>
      <c r="G1503" s="10">
        <v>1418.59</v>
      </c>
      <c r="H1503" s="11">
        <v>45</v>
      </c>
      <c r="I1503" s="11">
        <v>1</v>
      </c>
      <c r="J1503" s="10">
        <v>656.65</v>
      </c>
    </row>
    <row r="1504" spans="3:10" x14ac:dyDescent="0.25">
      <c r="C1504" s="13" t="s">
        <v>3252</v>
      </c>
      <c r="D1504" s="8">
        <v>45156</v>
      </c>
      <c r="E1504" s="9" t="s">
        <v>9</v>
      </c>
      <c r="F1504" s="9" t="s">
        <v>21</v>
      </c>
      <c r="G1504" s="10">
        <v>4457.1499999999996</v>
      </c>
      <c r="H1504" s="11">
        <v>13</v>
      </c>
      <c r="I1504" s="11">
        <v>9</v>
      </c>
      <c r="J1504" s="10">
        <v>196.67</v>
      </c>
    </row>
    <row r="1505" spans="3:10" x14ac:dyDescent="0.25">
      <c r="C1505" s="13" t="s">
        <v>3225</v>
      </c>
      <c r="D1505" s="8">
        <v>45156</v>
      </c>
      <c r="E1505" s="9" t="s">
        <v>12</v>
      </c>
      <c r="F1505" s="9" t="s">
        <v>21</v>
      </c>
      <c r="G1505" s="10">
        <v>2838.02</v>
      </c>
      <c r="H1505" s="11">
        <v>42</v>
      </c>
      <c r="I1505" s="11">
        <v>35</v>
      </c>
      <c r="J1505" s="10">
        <v>159.91999999999999</v>
      </c>
    </row>
    <row r="1506" spans="3:10" x14ac:dyDescent="0.25">
      <c r="C1506" s="13" t="s">
        <v>1904</v>
      </c>
      <c r="D1506" s="8">
        <v>45157</v>
      </c>
      <c r="E1506" s="9" t="s">
        <v>13</v>
      </c>
      <c r="F1506" s="9" t="s">
        <v>17</v>
      </c>
      <c r="G1506" s="10">
        <v>166.31</v>
      </c>
      <c r="H1506" s="11">
        <v>2</v>
      </c>
      <c r="I1506" s="11">
        <v>50</v>
      </c>
      <c r="J1506" s="10">
        <v>477.35</v>
      </c>
    </row>
    <row r="1507" spans="3:10" x14ac:dyDescent="0.25">
      <c r="C1507" s="13" t="s">
        <v>1518</v>
      </c>
      <c r="D1507" s="8">
        <v>45157</v>
      </c>
      <c r="E1507" s="9" t="s">
        <v>16</v>
      </c>
      <c r="F1507" s="9" t="s">
        <v>23</v>
      </c>
      <c r="G1507" s="10">
        <v>2939.37</v>
      </c>
      <c r="H1507" s="11">
        <v>27</v>
      </c>
      <c r="I1507" s="11">
        <v>29</v>
      </c>
      <c r="J1507" s="10">
        <v>167.82</v>
      </c>
    </row>
    <row r="1508" spans="3:10" x14ac:dyDescent="0.25">
      <c r="C1508" s="13" t="s">
        <v>1444</v>
      </c>
      <c r="D1508" s="8">
        <v>45157</v>
      </c>
      <c r="E1508" s="9" t="s">
        <v>12</v>
      </c>
      <c r="F1508" s="9" t="s">
        <v>23</v>
      </c>
      <c r="G1508" s="10">
        <v>3892.35</v>
      </c>
      <c r="H1508" s="11">
        <v>22</v>
      </c>
      <c r="I1508" s="11">
        <v>21</v>
      </c>
      <c r="J1508" s="10">
        <v>876.58</v>
      </c>
    </row>
    <row r="1509" spans="3:10" x14ac:dyDescent="0.25">
      <c r="C1509" s="13" t="s">
        <v>2907</v>
      </c>
      <c r="D1509" s="8">
        <v>45157</v>
      </c>
      <c r="E1509" s="9" t="s">
        <v>13</v>
      </c>
      <c r="F1509" s="9" t="s">
        <v>10</v>
      </c>
      <c r="G1509" s="10">
        <v>2998.65</v>
      </c>
      <c r="H1509" s="11">
        <v>24</v>
      </c>
      <c r="I1509" s="11">
        <v>29</v>
      </c>
      <c r="J1509" s="10">
        <v>1830.58</v>
      </c>
    </row>
    <row r="1510" spans="3:10" x14ac:dyDescent="0.25">
      <c r="C1510" s="13" t="s">
        <v>3484</v>
      </c>
      <c r="D1510" s="8">
        <v>45157</v>
      </c>
      <c r="E1510" s="9" t="s">
        <v>16</v>
      </c>
      <c r="F1510" s="9" t="s">
        <v>10</v>
      </c>
      <c r="G1510" s="10">
        <v>2695.32</v>
      </c>
      <c r="H1510" s="11">
        <v>7</v>
      </c>
      <c r="I1510" s="11">
        <v>18</v>
      </c>
      <c r="J1510" s="10">
        <v>237.19</v>
      </c>
    </row>
    <row r="1511" spans="3:10" x14ac:dyDescent="0.25">
      <c r="C1511" s="13" t="s">
        <v>772</v>
      </c>
      <c r="D1511" s="8">
        <v>45158</v>
      </c>
      <c r="E1511" s="9" t="s">
        <v>16</v>
      </c>
      <c r="F1511" s="9" t="s">
        <v>17</v>
      </c>
      <c r="G1511" s="10">
        <v>139.46</v>
      </c>
      <c r="H1511" s="11">
        <v>9</v>
      </c>
      <c r="I1511" s="11">
        <v>34</v>
      </c>
      <c r="J1511" s="10">
        <v>480.55</v>
      </c>
    </row>
    <row r="1512" spans="3:10" x14ac:dyDescent="0.25">
      <c r="C1512" s="13" t="s">
        <v>3020</v>
      </c>
      <c r="D1512" s="8">
        <v>45158</v>
      </c>
      <c r="E1512" s="9" t="s">
        <v>13</v>
      </c>
      <c r="F1512" s="9" t="s">
        <v>23</v>
      </c>
      <c r="G1512" s="10">
        <v>825.22</v>
      </c>
      <c r="H1512" s="11">
        <v>14</v>
      </c>
      <c r="I1512" s="11">
        <v>1</v>
      </c>
      <c r="J1512" s="10">
        <v>1037.29</v>
      </c>
    </row>
    <row r="1513" spans="3:10" x14ac:dyDescent="0.25">
      <c r="C1513" s="13" t="s">
        <v>725</v>
      </c>
      <c r="D1513" s="8">
        <v>45158</v>
      </c>
      <c r="E1513" s="9" t="s">
        <v>12</v>
      </c>
      <c r="F1513" s="9" t="s">
        <v>23</v>
      </c>
      <c r="G1513" s="10">
        <v>3609.71</v>
      </c>
      <c r="H1513" s="11">
        <v>34</v>
      </c>
      <c r="I1513" s="11">
        <v>23</v>
      </c>
      <c r="J1513" s="10">
        <v>1827.57</v>
      </c>
    </row>
    <row r="1514" spans="3:10" x14ac:dyDescent="0.25">
      <c r="C1514" s="13" t="s">
        <v>1407</v>
      </c>
      <c r="D1514" s="8">
        <v>45158</v>
      </c>
      <c r="E1514" s="9" t="s">
        <v>12</v>
      </c>
      <c r="F1514" s="9" t="s">
        <v>23</v>
      </c>
      <c r="G1514" s="10">
        <v>4830.9399999999996</v>
      </c>
      <c r="H1514" s="11">
        <v>42</v>
      </c>
      <c r="I1514" s="11">
        <v>22</v>
      </c>
      <c r="J1514" s="10">
        <v>298.87</v>
      </c>
    </row>
    <row r="1515" spans="3:10" x14ac:dyDescent="0.25">
      <c r="C1515" s="13" t="s">
        <v>1656</v>
      </c>
      <c r="D1515" s="8">
        <v>45158</v>
      </c>
      <c r="E1515" s="9" t="s">
        <v>9</v>
      </c>
      <c r="F1515" s="9" t="s">
        <v>10</v>
      </c>
      <c r="G1515" s="10">
        <v>1495.81</v>
      </c>
      <c r="H1515" s="11">
        <v>19</v>
      </c>
      <c r="I1515" s="11">
        <v>48</v>
      </c>
      <c r="J1515" s="10">
        <v>223.07</v>
      </c>
    </row>
    <row r="1516" spans="3:10" x14ac:dyDescent="0.25">
      <c r="C1516" s="13" t="s">
        <v>1369</v>
      </c>
      <c r="D1516" s="8">
        <v>45158</v>
      </c>
      <c r="E1516" s="9" t="s">
        <v>16</v>
      </c>
      <c r="F1516" s="9" t="s">
        <v>10</v>
      </c>
      <c r="G1516" s="10">
        <v>475.79</v>
      </c>
      <c r="H1516" s="11">
        <v>38</v>
      </c>
      <c r="I1516" s="11">
        <v>45</v>
      </c>
      <c r="J1516" s="10">
        <v>1771.52</v>
      </c>
    </row>
    <row r="1517" spans="3:10" x14ac:dyDescent="0.25">
      <c r="C1517" s="13" t="s">
        <v>1315</v>
      </c>
      <c r="D1517" s="8">
        <v>45158</v>
      </c>
      <c r="E1517" s="9" t="s">
        <v>13</v>
      </c>
      <c r="F1517" s="9" t="s">
        <v>21</v>
      </c>
      <c r="G1517" s="10">
        <v>3100.8</v>
      </c>
      <c r="H1517" s="11">
        <v>43</v>
      </c>
      <c r="I1517" s="11">
        <v>17</v>
      </c>
      <c r="J1517" s="10">
        <v>487.45</v>
      </c>
    </row>
    <row r="1518" spans="3:10" x14ac:dyDescent="0.25">
      <c r="C1518" s="13" t="s">
        <v>2793</v>
      </c>
      <c r="D1518" s="8">
        <v>45159</v>
      </c>
      <c r="E1518" s="9" t="s">
        <v>16</v>
      </c>
      <c r="F1518" s="9" t="s">
        <v>17</v>
      </c>
      <c r="G1518" s="10">
        <v>3304.49</v>
      </c>
      <c r="H1518" s="11">
        <v>31</v>
      </c>
      <c r="I1518" s="11">
        <v>24</v>
      </c>
      <c r="J1518" s="10">
        <v>404.55</v>
      </c>
    </row>
    <row r="1519" spans="3:10" x14ac:dyDescent="0.25">
      <c r="C1519" s="13" t="s">
        <v>2337</v>
      </c>
      <c r="D1519" s="8">
        <v>45159</v>
      </c>
      <c r="E1519" s="9" t="s">
        <v>12</v>
      </c>
      <c r="F1519" s="9" t="s">
        <v>17</v>
      </c>
      <c r="G1519" s="10">
        <v>2189.65</v>
      </c>
      <c r="H1519" s="11">
        <v>27</v>
      </c>
      <c r="I1519" s="11">
        <v>11</v>
      </c>
      <c r="J1519" s="10">
        <v>1317.79</v>
      </c>
    </row>
    <row r="1520" spans="3:10" x14ac:dyDescent="0.25">
      <c r="C1520" s="13" t="s">
        <v>3002</v>
      </c>
      <c r="D1520" s="8">
        <v>45159</v>
      </c>
      <c r="E1520" s="9" t="s">
        <v>13</v>
      </c>
      <c r="F1520" s="9" t="s">
        <v>23</v>
      </c>
      <c r="G1520" s="10">
        <v>3242.14</v>
      </c>
      <c r="H1520" s="11">
        <v>39</v>
      </c>
      <c r="I1520" s="11">
        <v>2</v>
      </c>
      <c r="J1520" s="10">
        <v>1775.74</v>
      </c>
    </row>
    <row r="1521" spans="3:10" x14ac:dyDescent="0.25">
      <c r="C1521" s="13" t="s">
        <v>2802</v>
      </c>
      <c r="D1521" s="8">
        <v>45159</v>
      </c>
      <c r="E1521" s="9" t="s">
        <v>9</v>
      </c>
      <c r="F1521" s="9" t="s">
        <v>23</v>
      </c>
      <c r="G1521" s="10">
        <v>4679.54</v>
      </c>
      <c r="H1521" s="11">
        <v>7</v>
      </c>
      <c r="I1521" s="11">
        <v>44</v>
      </c>
      <c r="J1521" s="10">
        <v>339.39</v>
      </c>
    </row>
    <row r="1522" spans="3:10" x14ac:dyDescent="0.25">
      <c r="C1522" s="13" t="s">
        <v>3804</v>
      </c>
      <c r="D1522" s="8">
        <v>45159</v>
      </c>
      <c r="E1522" s="9" t="s">
        <v>9</v>
      </c>
      <c r="F1522" s="9" t="s">
        <v>23</v>
      </c>
      <c r="G1522" s="10">
        <v>439.95</v>
      </c>
      <c r="H1522" s="11">
        <v>15</v>
      </c>
      <c r="I1522" s="11">
        <v>16</v>
      </c>
      <c r="J1522" s="10">
        <v>1768.28</v>
      </c>
    </row>
    <row r="1523" spans="3:10" x14ac:dyDescent="0.25">
      <c r="C1523" s="13" t="s">
        <v>3100</v>
      </c>
      <c r="D1523" s="8">
        <v>45159</v>
      </c>
      <c r="E1523" s="9" t="s">
        <v>16</v>
      </c>
      <c r="F1523" s="9" t="s">
        <v>19</v>
      </c>
      <c r="G1523" s="10">
        <v>1344.14</v>
      </c>
      <c r="H1523" s="11">
        <v>27</v>
      </c>
      <c r="I1523" s="11">
        <v>24</v>
      </c>
      <c r="J1523" s="10">
        <v>391.4</v>
      </c>
    </row>
    <row r="1524" spans="3:10" x14ac:dyDescent="0.25">
      <c r="C1524" s="13" t="s">
        <v>528</v>
      </c>
      <c r="D1524" s="8">
        <v>45159</v>
      </c>
      <c r="E1524" s="9" t="s">
        <v>12</v>
      </c>
      <c r="F1524" s="9" t="s">
        <v>21</v>
      </c>
      <c r="G1524" s="10">
        <v>1496.03</v>
      </c>
      <c r="H1524" s="11">
        <v>41</v>
      </c>
      <c r="I1524" s="11">
        <v>15</v>
      </c>
      <c r="J1524" s="10">
        <v>106.27</v>
      </c>
    </row>
    <row r="1525" spans="3:10" x14ac:dyDescent="0.25">
      <c r="C1525" s="13" t="s">
        <v>876</v>
      </c>
      <c r="D1525" s="8">
        <v>45160</v>
      </c>
      <c r="E1525" s="9" t="s">
        <v>9</v>
      </c>
      <c r="F1525" s="9" t="s">
        <v>21</v>
      </c>
      <c r="G1525" s="10">
        <v>1400.73</v>
      </c>
      <c r="H1525" s="11">
        <v>43</v>
      </c>
      <c r="I1525" s="11">
        <v>14</v>
      </c>
      <c r="J1525" s="10">
        <v>238.11</v>
      </c>
    </row>
    <row r="1526" spans="3:10" x14ac:dyDescent="0.25">
      <c r="C1526" s="13" t="s">
        <v>2962</v>
      </c>
      <c r="D1526" s="8">
        <v>45160</v>
      </c>
      <c r="E1526" s="9" t="s">
        <v>16</v>
      </c>
      <c r="F1526" s="9" t="s">
        <v>21</v>
      </c>
      <c r="G1526" s="10">
        <v>2167.17</v>
      </c>
      <c r="H1526" s="11">
        <v>35</v>
      </c>
      <c r="I1526" s="11">
        <v>27</v>
      </c>
      <c r="J1526" s="10">
        <v>1091.72</v>
      </c>
    </row>
    <row r="1527" spans="3:10" x14ac:dyDescent="0.25">
      <c r="C1527" s="13" t="s">
        <v>996</v>
      </c>
      <c r="D1527" s="8">
        <v>45161</v>
      </c>
      <c r="E1527" s="9" t="s">
        <v>9</v>
      </c>
      <c r="F1527" s="9" t="s">
        <v>17</v>
      </c>
      <c r="G1527" s="10">
        <v>4597.95</v>
      </c>
      <c r="H1527" s="11">
        <v>41</v>
      </c>
      <c r="I1527" s="11">
        <v>37</v>
      </c>
      <c r="J1527" s="10">
        <v>462.82</v>
      </c>
    </row>
    <row r="1528" spans="3:10" x14ac:dyDescent="0.25">
      <c r="C1528" s="13" t="s">
        <v>1300</v>
      </c>
      <c r="D1528" s="8">
        <v>45161</v>
      </c>
      <c r="E1528" s="9" t="s">
        <v>13</v>
      </c>
      <c r="F1528" s="9" t="s">
        <v>19</v>
      </c>
      <c r="G1528" s="10">
        <v>1244.47</v>
      </c>
      <c r="H1528" s="11">
        <v>3</v>
      </c>
      <c r="I1528" s="11">
        <v>18</v>
      </c>
      <c r="J1528" s="10">
        <v>1667.38</v>
      </c>
    </row>
    <row r="1529" spans="3:10" x14ac:dyDescent="0.25">
      <c r="C1529" s="13" t="s">
        <v>3979</v>
      </c>
      <c r="D1529" s="8">
        <v>45161</v>
      </c>
      <c r="E1529" s="9" t="s">
        <v>16</v>
      </c>
      <c r="F1529" s="9" t="s">
        <v>10</v>
      </c>
      <c r="G1529" s="10">
        <v>2454.67</v>
      </c>
      <c r="H1529" s="11">
        <v>10</v>
      </c>
      <c r="I1529" s="11">
        <v>28</v>
      </c>
      <c r="J1529" s="10">
        <v>47.54</v>
      </c>
    </row>
    <row r="1530" spans="3:10" x14ac:dyDescent="0.25">
      <c r="C1530" s="13" t="s">
        <v>1876</v>
      </c>
      <c r="D1530" s="8">
        <v>45161</v>
      </c>
      <c r="E1530" s="9" t="s">
        <v>12</v>
      </c>
      <c r="F1530" s="9" t="s">
        <v>21</v>
      </c>
      <c r="G1530" s="10">
        <v>4353.24</v>
      </c>
      <c r="H1530" s="11">
        <v>40</v>
      </c>
      <c r="I1530" s="11">
        <v>10</v>
      </c>
      <c r="J1530" s="10">
        <v>568.04999999999995</v>
      </c>
    </row>
    <row r="1531" spans="3:10" x14ac:dyDescent="0.25">
      <c r="C1531" s="13" t="s">
        <v>1502</v>
      </c>
      <c r="D1531" s="8">
        <v>45162</v>
      </c>
      <c r="E1531" s="9" t="s">
        <v>16</v>
      </c>
      <c r="F1531" s="9" t="s">
        <v>23</v>
      </c>
      <c r="G1531" s="10">
        <v>985.14</v>
      </c>
      <c r="H1531" s="11">
        <v>49</v>
      </c>
      <c r="I1531" s="11">
        <v>23</v>
      </c>
      <c r="J1531" s="10">
        <v>1562.08</v>
      </c>
    </row>
    <row r="1532" spans="3:10" x14ac:dyDescent="0.25">
      <c r="C1532" s="13" t="s">
        <v>3955</v>
      </c>
      <c r="D1532" s="8">
        <v>45162</v>
      </c>
      <c r="E1532" s="9" t="s">
        <v>9</v>
      </c>
      <c r="F1532" s="9" t="s">
        <v>19</v>
      </c>
      <c r="G1532" s="10">
        <v>3523.79</v>
      </c>
      <c r="H1532" s="11">
        <v>48</v>
      </c>
      <c r="I1532" s="11">
        <v>41</v>
      </c>
      <c r="J1532" s="10">
        <v>1537.15</v>
      </c>
    </row>
    <row r="1533" spans="3:10" x14ac:dyDescent="0.25">
      <c r="C1533" s="13" t="s">
        <v>3665</v>
      </c>
      <c r="D1533" s="8">
        <v>45162</v>
      </c>
      <c r="E1533" s="9" t="s">
        <v>13</v>
      </c>
      <c r="F1533" s="9" t="s">
        <v>10</v>
      </c>
      <c r="G1533" s="10">
        <v>4379.7299999999996</v>
      </c>
      <c r="H1533" s="11">
        <v>1</v>
      </c>
      <c r="I1533" s="11">
        <v>38</v>
      </c>
      <c r="J1533" s="10">
        <v>1973.19</v>
      </c>
    </row>
    <row r="1534" spans="3:10" x14ac:dyDescent="0.25">
      <c r="C1534" s="13" t="s">
        <v>1156</v>
      </c>
      <c r="D1534" s="8">
        <v>45162</v>
      </c>
      <c r="E1534" s="9" t="s">
        <v>16</v>
      </c>
      <c r="F1534" s="9" t="s">
        <v>10</v>
      </c>
      <c r="G1534" s="10">
        <v>2211.25</v>
      </c>
      <c r="H1534" s="11">
        <v>18</v>
      </c>
      <c r="I1534" s="11">
        <v>22</v>
      </c>
      <c r="J1534" s="10">
        <v>1095.67</v>
      </c>
    </row>
    <row r="1535" spans="3:10" x14ac:dyDescent="0.25">
      <c r="C1535" s="13" t="s">
        <v>2118</v>
      </c>
      <c r="D1535" s="8">
        <v>45163</v>
      </c>
      <c r="E1535" s="9" t="s">
        <v>13</v>
      </c>
      <c r="F1535" s="9" t="s">
        <v>17</v>
      </c>
      <c r="G1535" s="10">
        <v>1464.36</v>
      </c>
      <c r="H1535" s="11">
        <v>16</v>
      </c>
      <c r="I1535" s="11">
        <v>26</v>
      </c>
      <c r="J1535" s="10">
        <v>1039.26</v>
      </c>
    </row>
    <row r="1536" spans="3:10" x14ac:dyDescent="0.25">
      <c r="C1536" s="13" t="s">
        <v>1133</v>
      </c>
      <c r="D1536" s="8">
        <v>45163</v>
      </c>
      <c r="E1536" s="9" t="s">
        <v>12</v>
      </c>
      <c r="F1536" s="9" t="s">
        <v>23</v>
      </c>
      <c r="G1536" s="10">
        <v>633.80999999999995</v>
      </c>
      <c r="H1536" s="11">
        <v>6</v>
      </c>
      <c r="I1536" s="11">
        <v>14</v>
      </c>
      <c r="J1536" s="10">
        <v>1024.8499999999999</v>
      </c>
    </row>
    <row r="1537" spans="3:10" x14ac:dyDescent="0.25">
      <c r="C1537" s="13" t="s">
        <v>1095</v>
      </c>
      <c r="D1537" s="8">
        <v>45163</v>
      </c>
      <c r="E1537" s="9" t="s">
        <v>16</v>
      </c>
      <c r="F1537" s="9" t="s">
        <v>19</v>
      </c>
      <c r="G1537" s="10">
        <v>2218.31</v>
      </c>
      <c r="H1537" s="11">
        <v>50</v>
      </c>
      <c r="I1537" s="11">
        <v>42</v>
      </c>
      <c r="J1537" s="10">
        <v>1682.52</v>
      </c>
    </row>
    <row r="1538" spans="3:10" x14ac:dyDescent="0.25">
      <c r="C1538" s="13" t="s">
        <v>244</v>
      </c>
      <c r="D1538" s="8">
        <v>45163</v>
      </c>
      <c r="E1538" s="9" t="s">
        <v>13</v>
      </c>
      <c r="F1538" s="9" t="s">
        <v>10</v>
      </c>
      <c r="G1538" s="10">
        <v>325.22000000000003</v>
      </c>
      <c r="H1538" s="11">
        <v>22</v>
      </c>
      <c r="I1538" s="11">
        <v>33</v>
      </c>
      <c r="J1538" s="10">
        <v>508.36</v>
      </c>
    </row>
    <row r="1539" spans="3:10" x14ac:dyDescent="0.25">
      <c r="C1539" s="13" t="s">
        <v>2692</v>
      </c>
      <c r="D1539" s="8">
        <v>45163</v>
      </c>
      <c r="E1539" s="9" t="s">
        <v>12</v>
      </c>
      <c r="F1539" s="9" t="s">
        <v>10</v>
      </c>
      <c r="G1539" s="10">
        <v>4386.16</v>
      </c>
      <c r="H1539" s="11">
        <v>20</v>
      </c>
      <c r="I1539" s="11">
        <v>12</v>
      </c>
      <c r="J1539" s="10">
        <v>721.38</v>
      </c>
    </row>
    <row r="1540" spans="3:10" x14ac:dyDescent="0.25">
      <c r="C1540" s="13" t="s">
        <v>433</v>
      </c>
      <c r="D1540" s="8">
        <v>45164</v>
      </c>
      <c r="E1540" s="9" t="s">
        <v>12</v>
      </c>
      <c r="F1540" s="9" t="s">
        <v>17</v>
      </c>
      <c r="G1540" s="10">
        <v>778.34</v>
      </c>
      <c r="H1540" s="11">
        <v>28</v>
      </c>
      <c r="I1540" s="11">
        <v>31</v>
      </c>
      <c r="J1540" s="10">
        <v>110.66</v>
      </c>
    </row>
    <row r="1541" spans="3:10" x14ac:dyDescent="0.25">
      <c r="C1541" s="13" t="s">
        <v>2806</v>
      </c>
      <c r="D1541" s="8">
        <v>45164</v>
      </c>
      <c r="E1541" s="9" t="s">
        <v>12</v>
      </c>
      <c r="F1541" s="9" t="s">
        <v>17</v>
      </c>
      <c r="G1541" s="10">
        <v>2107.39</v>
      </c>
      <c r="H1541" s="11">
        <v>11</v>
      </c>
      <c r="I1541" s="11">
        <v>24</v>
      </c>
      <c r="J1541" s="10">
        <v>30.22</v>
      </c>
    </row>
    <row r="1542" spans="3:10" x14ac:dyDescent="0.25">
      <c r="C1542" s="13" t="s">
        <v>2637</v>
      </c>
      <c r="D1542" s="8">
        <v>45164</v>
      </c>
      <c r="E1542" s="9" t="s">
        <v>16</v>
      </c>
      <c r="F1542" s="9" t="s">
        <v>23</v>
      </c>
      <c r="G1542" s="10">
        <v>3112.31</v>
      </c>
      <c r="H1542" s="11">
        <v>49</v>
      </c>
      <c r="I1542" s="11">
        <v>20</v>
      </c>
      <c r="J1542" s="10">
        <v>1716.8</v>
      </c>
    </row>
    <row r="1543" spans="3:10" x14ac:dyDescent="0.25">
      <c r="C1543" s="13" t="s">
        <v>18</v>
      </c>
      <c r="D1543" s="8">
        <v>45164</v>
      </c>
      <c r="E1543" s="9" t="s">
        <v>13</v>
      </c>
      <c r="F1543" s="9" t="s">
        <v>19</v>
      </c>
      <c r="G1543" s="10">
        <v>362.55</v>
      </c>
      <c r="H1543" s="11">
        <v>19</v>
      </c>
      <c r="I1543" s="11">
        <v>50</v>
      </c>
      <c r="J1543" s="10">
        <v>314.70999999999998</v>
      </c>
    </row>
    <row r="1544" spans="3:10" x14ac:dyDescent="0.25">
      <c r="C1544" s="13" t="s">
        <v>1032</v>
      </c>
      <c r="D1544" s="8">
        <v>45164</v>
      </c>
      <c r="E1544" s="9" t="s">
        <v>9</v>
      </c>
      <c r="F1544" s="9" t="s">
        <v>19</v>
      </c>
      <c r="G1544" s="10">
        <v>3731.26</v>
      </c>
      <c r="H1544" s="11">
        <v>48</v>
      </c>
      <c r="I1544" s="11">
        <v>13</v>
      </c>
      <c r="J1544" s="10">
        <v>321.77999999999997</v>
      </c>
    </row>
    <row r="1545" spans="3:10" x14ac:dyDescent="0.25">
      <c r="C1545" s="13" t="s">
        <v>2700</v>
      </c>
      <c r="D1545" s="8">
        <v>45164</v>
      </c>
      <c r="E1545" s="9" t="s">
        <v>9</v>
      </c>
      <c r="F1545" s="9" t="s">
        <v>19</v>
      </c>
      <c r="G1545" s="10">
        <v>4758.1000000000004</v>
      </c>
      <c r="H1545" s="11">
        <v>8</v>
      </c>
      <c r="I1545" s="11">
        <v>13</v>
      </c>
      <c r="J1545" s="10">
        <v>1166.32</v>
      </c>
    </row>
    <row r="1546" spans="3:10" x14ac:dyDescent="0.25">
      <c r="C1546" s="13" t="s">
        <v>1782</v>
      </c>
      <c r="D1546" s="8">
        <v>45164</v>
      </c>
      <c r="E1546" s="9" t="s">
        <v>13</v>
      </c>
      <c r="F1546" s="9" t="s">
        <v>10</v>
      </c>
      <c r="G1546" s="10">
        <v>2510.92</v>
      </c>
      <c r="H1546" s="11">
        <v>32</v>
      </c>
      <c r="I1546" s="11">
        <v>37</v>
      </c>
      <c r="J1546" s="10">
        <v>1755.8</v>
      </c>
    </row>
    <row r="1547" spans="3:10" x14ac:dyDescent="0.25">
      <c r="C1547" s="13" t="s">
        <v>1161</v>
      </c>
      <c r="D1547" s="8">
        <v>45164</v>
      </c>
      <c r="E1547" s="9" t="s">
        <v>9</v>
      </c>
      <c r="F1547" s="9" t="s">
        <v>21</v>
      </c>
      <c r="G1547" s="10">
        <v>174.07</v>
      </c>
      <c r="H1547" s="11">
        <v>20</v>
      </c>
      <c r="I1547" s="11">
        <v>50</v>
      </c>
      <c r="J1547" s="10">
        <v>217.89</v>
      </c>
    </row>
    <row r="1548" spans="3:10" x14ac:dyDescent="0.25">
      <c r="C1548" s="13" t="s">
        <v>173</v>
      </c>
      <c r="D1548" s="8">
        <v>45165</v>
      </c>
      <c r="E1548" s="9" t="s">
        <v>13</v>
      </c>
      <c r="F1548" s="9" t="s">
        <v>23</v>
      </c>
      <c r="G1548" s="10">
        <v>4879.8999999999996</v>
      </c>
      <c r="H1548" s="11">
        <v>37</v>
      </c>
      <c r="I1548" s="11">
        <v>5</v>
      </c>
      <c r="J1548" s="10">
        <v>1424.1</v>
      </c>
    </row>
    <row r="1549" spans="3:10" x14ac:dyDescent="0.25">
      <c r="C1549" s="13" t="s">
        <v>3322</v>
      </c>
      <c r="D1549" s="8">
        <v>45165</v>
      </c>
      <c r="E1549" s="9" t="s">
        <v>16</v>
      </c>
      <c r="F1549" s="9" t="s">
        <v>19</v>
      </c>
      <c r="G1549" s="10">
        <v>1566.53</v>
      </c>
      <c r="H1549" s="11">
        <v>28</v>
      </c>
      <c r="I1549" s="11">
        <v>30</v>
      </c>
      <c r="J1549" s="10">
        <v>879.19</v>
      </c>
    </row>
    <row r="1550" spans="3:10" x14ac:dyDescent="0.25">
      <c r="C1550" s="13" t="s">
        <v>1640</v>
      </c>
      <c r="D1550" s="8">
        <v>45165</v>
      </c>
      <c r="E1550" s="9" t="s">
        <v>12</v>
      </c>
      <c r="F1550" s="9" t="s">
        <v>19</v>
      </c>
      <c r="G1550" s="10">
        <v>2322.39</v>
      </c>
      <c r="H1550" s="11">
        <v>14</v>
      </c>
      <c r="I1550" s="11">
        <v>17</v>
      </c>
      <c r="J1550" s="10">
        <v>205.94</v>
      </c>
    </row>
    <row r="1551" spans="3:10" x14ac:dyDescent="0.25">
      <c r="C1551" s="13" t="s">
        <v>1350</v>
      </c>
      <c r="D1551" s="8">
        <v>45165</v>
      </c>
      <c r="E1551" s="9" t="s">
        <v>13</v>
      </c>
      <c r="F1551" s="9" t="s">
        <v>10</v>
      </c>
      <c r="G1551" s="10">
        <v>744.21</v>
      </c>
      <c r="H1551" s="11">
        <v>20</v>
      </c>
      <c r="I1551" s="11">
        <v>13</v>
      </c>
      <c r="J1551" s="10">
        <v>1674.88</v>
      </c>
    </row>
    <row r="1552" spans="3:10" x14ac:dyDescent="0.25">
      <c r="C1552" s="13" t="s">
        <v>252</v>
      </c>
      <c r="D1552" s="8">
        <v>45165</v>
      </c>
      <c r="E1552" s="9" t="s">
        <v>13</v>
      </c>
      <c r="F1552" s="9" t="s">
        <v>21</v>
      </c>
      <c r="G1552" s="10">
        <v>4115.93</v>
      </c>
      <c r="H1552" s="11">
        <v>50</v>
      </c>
      <c r="I1552" s="11">
        <v>48</v>
      </c>
      <c r="J1552" s="10">
        <v>741.85</v>
      </c>
    </row>
    <row r="1553" spans="3:10" x14ac:dyDescent="0.25">
      <c r="C1553" s="13" t="s">
        <v>3077</v>
      </c>
      <c r="D1553" s="8">
        <v>45165</v>
      </c>
      <c r="E1553" s="9" t="s">
        <v>13</v>
      </c>
      <c r="F1553" s="9" t="s">
        <v>21</v>
      </c>
      <c r="G1553" s="10">
        <v>1755.61</v>
      </c>
      <c r="H1553" s="11">
        <v>19</v>
      </c>
      <c r="I1553" s="11">
        <v>12</v>
      </c>
      <c r="J1553" s="10">
        <v>1282.05</v>
      </c>
    </row>
    <row r="1554" spans="3:10" x14ac:dyDescent="0.25">
      <c r="C1554" s="13" t="s">
        <v>1681</v>
      </c>
      <c r="D1554" s="8">
        <v>45165</v>
      </c>
      <c r="E1554" s="9" t="s">
        <v>9</v>
      </c>
      <c r="F1554" s="9" t="s">
        <v>21</v>
      </c>
      <c r="G1554" s="10">
        <v>1391.58</v>
      </c>
      <c r="H1554" s="11">
        <v>22</v>
      </c>
      <c r="I1554" s="11">
        <v>27</v>
      </c>
      <c r="J1554" s="10">
        <v>523.75</v>
      </c>
    </row>
    <row r="1555" spans="3:10" x14ac:dyDescent="0.25">
      <c r="C1555" s="13" t="s">
        <v>1352</v>
      </c>
      <c r="D1555" s="8">
        <v>45166</v>
      </c>
      <c r="E1555" s="9" t="s">
        <v>9</v>
      </c>
      <c r="F1555" s="9" t="s">
        <v>17</v>
      </c>
      <c r="G1555" s="10">
        <v>4564.58</v>
      </c>
      <c r="H1555" s="11">
        <v>45</v>
      </c>
      <c r="I1555" s="11">
        <v>34</v>
      </c>
      <c r="J1555" s="10">
        <v>255.79</v>
      </c>
    </row>
    <row r="1556" spans="3:10" x14ac:dyDescent="0.25">
      <c r="C1556" s="13" t="s">
        <v>2120</v>
      </c>
      <c r="D1556" s="8">
        <v>45166</v>
      </c>
      <c r="E1556" s="9" t="s">
        <v>16</v>
      </c>
      <c r="F1556" s="9" t="s">
        <v>17</v>
      </c>
      <c r="G1556" s="10">
        <v>3428.69</v>
      </c>
      <c r="H1556" s="11">
        <v>13</v>
      </c>
      <c r="I1556" s="11">
        <v>8</v>
      </c>
      <c r="J1556" s="10">
        <v>910.82</v>
      </c>
    </row>
    <row r="1557" spans="3:10" x14ac:dyDescent="0.25">
      <c r="C1557" s="13" t="s">
        <v>1890</v>
      </c>
      <c r="D1557" s="8">
        <v>45166</v>
      </c>
      <c r="E1557" s="9" t="s">
        <v>12</v>
      </c>
      <c r="F1557" s="9" t="s">
        <v>23</v>
      </c>
      <c r="G1557" s="10">
        <v>677.21</v>
      </c>
      <c r="H1557" s="11">
        <v>40</v>
      </c>
      <c r="I1557" s="11">
        <v>20</v>
      </c>
      <c r="J1557" s="10">
        <v>838.03</v>
      </c>
    </row>
    <row r="1558" spans="3:10" x14ac:dyDescent="0.25">
      <c r="C1558" s="13" t="s">
        <v>854</v>
      </c>
      <c r="D1558" s="8">
        <v>45166</v>
      </c>
      <c r="E1558" s="9" t="s">
        <v>13</v>
      </c>
      <c r="F1558" s="9" t="s">
        <v>19</v>
      </c>
      <c r="G1558" s="10">
        <v>297.26</v>
      </c>
      <c r="H1558" s="11">
        <v>3</v>
      </c>
      <c r="I1558" s="11">
        <v>40</v>
      </c>
      <c r="J1558" s="10">
        <v>524.30999999999995</v>
      </c>
    </row>
    <row r="1559" spans="3:10" x14ac:dyDescent="0.25">
      <c r="C1559" s="13" t="s">
        <v>3948</v>
      </c>
      <c r="D1559" s="8">
        <v>45166</v>
      </c>
      <c r="E1559" s="9" t="s">
        <v>13</v>
      </c>
      <c r="F1559" s="9" t="s">
        <v>19</v>
      </c>
      <c r="G1559" s="10">
        <v>1077.83</v>
      </c>
      <c r="H1559" s="11">
        <v>35</v>
      </c>
      <c r="I1559" s="11">
        <v>18</v>
      </c>
      <c r="J1559" s="10">
        <v>30.93</v>
      </c>
    </row>
    <row r="1560" spans="3:10" x14ac:dyDescent="0.25">
      <c r="C1560" s="13" t="s">
        <v>159</v>
      </c>
      <c r="D1560" s="8">
        <v>45166</v>
      </c>
      <c r="E1560" s="9" t="s">
        <v>16</v>
      </c>
      <c r="F1560" s="9" t="s">
        <v>10</v>
      </c>
      <c r="G1560" s="10">
        <v>959.04</v>
      </c>
      <c r="H1560" s="11">
        <v>1</v>
      </c>
      <c r="I1560" s="11">
        <v>18</v>
      </c>
      <c r="J1560" s="10">
        <v>1832.28</v>
      </c>
    </row>
    <row r="1561" spans="3:10" x14ac:dyDescent="0.25">
      <c r="C1561" s="13" t="s">
        <v>304</v>
      </c>
      <c r="D1561" s="8">
        <v>45166</v>
      </c>
      <c r="E1561" s="9" t="s">
        <v>16</v>
      </c>
      <c r="F1561" s="9" t="s">
        <v>10</v>
      </c>
      <c r="G1561" s="10">
        <v>2626.75</v>
      </c>
      <c r="H1561" s="11">
        <v>48</v>
      </c>
      <c r="I1561" s="11">
        <v>22</v>
      </c>
      <c r="J1561" s="10">
        <v>1996.41</v>
      </c>
    </row>
    <row r="1562" spans="3:10" x14ac:dyDescent="0.25">
      <c r="C1562" s="13" t="s">
        <v>2065</v>
      </c>
      <c r="D1562" s="8">
        <v>45166</v>
      </c>
      <c r="E1562" s="9" t="s">
        <v>9</v>
      </c>
      <c r="F1562" s="9" t="s">
        <v>21</v>
      </c>
      <c r="G1562" s="10">
        <v>4104.08</v>
      </c>
      <c r="H1562" s="11">
        <v>13</v>
      </c>
      <c r="I1562" s="11">
        <v>40</v>
      </c>
      <c r="J1562" s="10">
        <v>1812.11</v>
      </c>
    </row>
    <row r="1563" spans="3:10" x14ac:dyDescent="0.25">
      <c r="C1563" s="13" t="s">
        <v>289</v>
      </c>
      <c r="D1563" s="8">
        <v>45167</v>
      </c>
      <c r="E1563" s="9" t="s">
        <v>13</v>
      </c>
      <c r="F1563" s="9" t="s">
        <v>23</v>
      </c>
      <c r="G1563" s="10">
        <v>877.67</v>
      </c>
      <c r="H1563" s="11">
        <v>36</v>
      </c>
      <c r="I1563" s="11">
        <v>7</v>
      </c>
      <c r="J1563" s="10">
        <v>534.41999999999996</v>
      </c>
    </row>
    <row r="1564" spans="3:10" x14ac:dyDescent="0.25">
      <c r="C1564" s="13" t="s">
        <v>2949</v>
      </c>
      <c r="D1564" s="8">
        <v>45167</v>
      </c>
      <c r="E1564" s="9" t="s">
        <v>16</v>
      </c>
      <c r="F1564" s="9" t="s">
        <v>19</v>
      </c>
      <c r="G1564" s="10">
        <v>910.95</v>
      </c>
      <c r="H1564" s="11">
        <v>10</v>
      </c>
      <c r="I1564" s="11">
        <v>35</v>
      </c>
      <c r="J1564" s="10">
        <v>656.56</v>
      </c>
    </row>
    <row r="1565" spans="3:10" x14ac:dyDescent="0.25">
      <c r="C1565" s="13" t="s">
        <v>1746</v>
      </c>
      <c r="D1565" s="8">
        <v>45167</v>
      </c>
      <c r="E1565" s="9" t="s">
        <v>13</v>
      </c>
      <c r="F1565" s="9" t="s">
        <v>10</v>
      </c>
      <c r="G1565" s="10">
        <v>931.01</v>
      </c>
      <c r="H1565" s="11">
        <v>41</v>
      </c>
      <c r="I1565" s="11">
        <v>39</v>
      </c>
      <c r="J1565" s="10">
        <v>485.82</v>
      </c>
    </row>
    <row r="1566" spans="3:10" x14ac:dyDescent="0.25">
      <c r="C1566" s="13" t="s">
        <v>201</v>
      </c>
      <c r="D1566" s="8">
        <v>45168</v>
      </c>
      <c r="E1566" s="9" t="s">
        <v>16</v>
      </c>
      <c r="F1566" s="9" t="s">
        <v>17</v>
      </c>
      <c r="G1566" s="10">
        <v>2710.58</v>
      </c>
      <c r="H1566" s="11">
        <v>50</v>
      </c>
      <c r="I1566" s="11">
        <v>13</v>
      </c>
      <c r="J1566" s="10">
        <v>1478.8</v>
      </c>
    </row>
    <row r="1567" spans="3:10" x14ac:dyDescent="0.25">
      <c r="C1567" s="13" t="s">
        <v>2399</v>
      </c>
      <c r="D1567" s="8">
        <v>45168</v>
      </c>
      <c r="E1567" s="9" t="s">
        <v>12</v>
      </c>
      <c r="F1567" s="9" t="s">
        <v>23</v>
      </c>
      <c r="G1567" s="10">
        <v>713.49</v>
      </c>
      <c r="H1567" s="11">
        <v>27</v>
      </c>
      <c r="I1567" s="11">
        <v>21</v>
      </c>
      <c r="J1567" s="10">
        <v>584.34</v>
      </c>
    </row>
    <row r="1568" spans="3:10" x14ac:dyDescent="0.25">
      <c r="C1568" s="13" t="s">
        <v>3872</v>
      </c>
      <c r="D1568" s="8">
        <v>45168</v>
      </c>
      <c r="E1568" s="9" t="s">
        <v>13</v>
      </c>
      <c r="F1568" s="9" t="s">
        <v>10</v>
      </c>
      <c r="G1568" s="10">
        <v>1769.71</v>
      </c>
      <c r="H1568" s="11">
        <v>35</v>
      </c>
      <c r="I1568" s="11">
        <v>19</v>
      </c>
      <c r="J1568" s="10">
        <v>1908.05</v>
      </c>
    </row>
    <row r="1569" spans="3:10" x14ac:dyDescent="0.25">
      <c r="C1569" s="13" t="s">
        <v>207</v>
      </c>
      <c r="D1569" s="8">
        <v>45168</v>
      </c>
      <c r="E1569" s="9" t="s">
        <v>16</v>
      </c>
      <c r="F1569" s="9" t="s">
        <v>21</v>
      </c>
      <c r="G1569" s="10">
        <v>3680.41</v>
      </c>
      <c r="H1569" s="11">
        <v>41</v>
      </c>
      <c r="I1569" s="11">
        <v>43</v>
      </c>
      <c r="J1569" s="10">
        <v>847.16</v>
      </c>
    </row>
    <row r="1570" spans="3:10" x14ac:dyDescent="0.25">
      <c r="C1570" s="13" t="s">
        <v>3896</v>
      </c>
      <c r="D1570" s="8">
        <v>45169</v>
      </c>
      <c r="E1570" s="9" t="s">
        <v>13</v>
      </c>
      <c r="F1570" s="9" t="s">
        <v>17</v>
      </c>
      <c r="G1570" s="10">
        <v>2654.9</v>
      </c>
      <c r="H1570" s="11">
        <v>27</v>
      </c>
      <c r="I1570" s="11">
        <v>6</v>
      </c>
      <c r="J1570" s="10">
        <v>386.79</v>
      </c>
    </row>
    <row r="1571" spans="3:10" x14ac:dyDescent="0.25">
      <c r="C1571" s="13" t="s">
        <v>728</v>
      </c>
      <c r="D1571" s="8">
        <v>45169</v>
      </c>
      <c r="E1571" s="9" t="s">
        <v>12</v>
      </c>
      <c r="F1571" s="9" t="s">
        <v>17</v>
      </c>
      <c r="G1571" s="10">
        <v>498.96</v>
      </c>
      <c r="H1571" s="11">
        <v>19</v>
      </c>
      <c r="I1571" s="11">
        <v>10</v>
      </c>
      <c r="J1571" s="10">
        <v>362.15</v>
      </c>
    </row>
    <row r="1572" spans="3:10" x14ac:dyDescent="0.25">
      <c r="C1572" s="13" t="s">
        <v>2014</v>
      </c>
      <c r="D1572" s="8">
        <v>45169</v>
      </c>
      <c r="E1572" s="9" t="s">
        <v>13</v>
      </c>
      <c r="F1572" s="9" t="s">
        <v>19</v>
      </c>
      <c r="G1572" s="10">
        <v>3521.11</v>
      </c>
      <c r="H1572" s="11">
        <v>2</v>
      </c>
      <c r="I1572" s="11">
        <v>26</v>
      </c>
      <c r="J1572" s="10">
        <v>819.93</v>
      </c>
    </row>
    <row r="1573" spans="3:10" x14ac:dyDescent="0.25">
      <c r="C1573" s="13" t="s">
        <v>1153</v>
      </c>
      <c r="D1573" s="8">
        <v>45169</v>
      </c>
      <c r="E1573" s="9" t="s">
        <v>12</v>
      </c>
      <c r="F1573" s="9" t="s">
        <v>19</v>
      </c>
      <c r="G1573" s="10">
        <v>196.91</v>
      </c>
      <c r="H1573" s="11">
        <v>42</v>
      </c>
      <c r="I1573" s="11">
        <v>34</v>
      </c>
      <c r="J1573" s="10">
        <v>1468.8</v>
      </c>
    </row>
    <row r="1574" spans="3:10" x14ac:dyDescent="0.25">
      <c r="C1574" s="13" t="s">
        <v>2755</v>
      </c>
      <c r="D1574" s="8">
        <v>45170</v>
      </c>
      <c r="E1574" s="9" t="s">
        <v>12</v>
      </c>
      <c r="F1574" s="9" t="s">
        <v>17</v>
      </c>
      <c r="G1574" s="10">
        <v>2633.71</v>
      </c>
      <c r="H1574" s="11">
        <v>38</v>
      </c>
      <c r="I1574" s="11">
        <v>1</v>
      </c>
      <c r="J1574" s="10">
        <v>246.93</v>
      </c>
    </row>
    <row r="1575" spans="3:10" x14ac:dyDescent="0.25">
      <c r="C1575" s="13" t="s">
        <v>1858</v>
      </c>
      <c r="D1575" s="8">
        <v>45170</v>
      </c>
      <c r="E1575" s="9" t="s">
        <v>13</v>
      </c>
      <c r="F1575" s="9" t="s">
        <v>23</v>
      </c>
      <c r="G1575" s="10">
        <v>2515.77</v>
      </c>
      <c r="H1575" s="11">
        <v>49</v>
      </c>
      <c r="I1575" s="11">
        <v>22</v>
      </c>
      <c r="J1575" s="10">
        <v>1536.88</v>
      </c>
    </row>
    <row r="1576" spans="3:10" x14ac:dyDescent="0.25">
      <c r="C1576" s="13" t="s">
        <v>3215</v>
      </c>
      <c r="D1576" s="8">
        <v>45170</v>
      </c>
      <c r="E1576" s="9" t="s">
        <v>12</v>
      </c>
      <c r="F1576" s="9" t="s">
        <v>23</v>
      </c>
      <c r="G1576" s="10">
        <v>4492.3900000000003</v>
      </c>
      <c r="H1576" s="11">
        <v>2</v>
      </c>
      <c r="I1576" s="11">
        <v>45</v>
      </c>
      <c r="J1576" s="10">
        <v>891.23</v>
      </c>
    </row>
    <row r="1577" spans="3:10" x14ac:dyDescent="0.25">
      <c r="C1577" s="13" t="s">
        <v>3553</v>
      </c>
      <c r="D1577" s="8">
        <v>45170</v>
      </c>
      <c r="E1577" s="9" t="s">
        <v>16</v>
      </c>
      <c r="F1577" s="9" t="s">
        <v>19</v>
      </c>
      <c r="G1577" s="10">
        <v>3782.72</v>
      </c>
      <c r="H1577" s="11">
        <v>4</v>
      </c>
      <c r="I1577" s="11">
        <v>3</v>
      </c>
      <c r="J1577" s="10">
        <v>1183.8499999999999</v>
      </c>
    </row>
    <row r="1578" spans="3:10" x14ac:dyDescent="0.25">
      <c r="C1578" s="13" t="s">
        <v>124</v>
      </c>
      <c r="D1578" s="8">
        <v>45170</v>
      </c>
      <c r="E1578" s="9" t="s">
        <v>12</v>
      </c>
      <c r="F1578" s="9" t="s">
        <v>19</v>
      </c>
      <c r="G1578" s="10">
        <v>1894.09</v>
      </c>
      <c r="H1578" s="11">
        <v>22</v>
      </c>
      <c r="I1578" s="11">
        <v>1</v>
      </c>
      <c r="J1578" s="10">
        <v>778.98</v>
      </c>
    </row>
    <row r="1579" spans="3:10" x14ac:dyDescent="0.25">
      <c r="C1579" s="13" t="s">
        <v>705</v>
      </c>
      <c r="D1579" s="8">
        <v>45170</v>
      </c>
      <c r="E1579" s="9" t="s">
        <v>12</v>
      </c>
      <c r="F1579" s="9" t="s">
        <v>19</v>
      </c>
      <c r="G1579" s="10">
        <v>3169.77</v>
      </c>
      <c r="H1579" s="11">
        <v>2</v>
      </c>
      <c r="I1579" s="11">
        <v>23</v>
      </c>
      <c r="J1579" s="10">
        <v>469.5</v>
      </c>
    </row>
    <row r="1580" spans="3:10" x14ac:dyDescent="0.25">
      <c r="C1580" s="13" t="s">
        <v>2328</v>
      </c>
      <c r="D1580" s="8">
        <v>45170</v>
      </c>
      <c r="E1580" s="9" t="s">
        <v>13</v>
      </c>
      <c r="F1580" s="9" t="s">
        <v>10</v>
      </c>
      <c r="G1580" s="10">
        <v>622.99</v>
      </c>
      <c r="H1580" s="11">
        <v>35</v>
      </c>
      <c r="I1580" s="11">
        <v>39</v>
      </c>
      <c r="J1580" s="10">
        <v>188.39</v>
      </c>
    </row>
    <row r="1581" spans="3:10" x14ac:dyDescent="0.25">
      <c r="C1581" s="13" t="s">
        <v>3039</v>
      </c>
      <c r="D1581" s="8">
        <v>45170</v>
      </c>
      <c r="E1581" s="9" t="s">
        <v>13</v>
      </c>
      <c r="F1581" s="9" t="s">
        <v>10</v>
      </c>
      <c r="G1581" s="10">
        <v>2655.04</v>
      </c>
      <c r="H1581" s="11">
        <v>38</v>
      </c>
      <c r="I1581" s="11">
        <v>5</v>
      </c>
      <c r="J1581" s="10">
        <v>1694.46</v>
      </c>
    </row>
    <row r="1582" spans="3:10" x14ac:dyDescent="0.25">
      <c r="C1582" s="13" t="s">
        <v>3269</v>
      </c>
      <c r="D1582" s="8">
        <v>45170</v>
      </c>
      <c r="E1582" s="9" t="s">
        <v>9</v>
      </c>
      <c r="F1582" s="9" t="s">
        <v>10</v>
      </c>
      <c r="G1582" s="10">
        <v>4613.57</v>
      </c>
      <c r="H1582" s="11">
        <v>9</v>
      </c>
      <c r="I1582" s="11">
        <v>42</v>
      </c>
      <c r="J1582" s="10">
        <v>1708.34</v>
      </c>
    </row>
    <row r="1583" spans="3:10" x14ac:dyDescent="0.25">
      <c r="C1583" s="13" t="s">
        <v>1574</v>
      </c>
      <c r="D1583" s="8">
        <v>45171</v>
      </c>
      <c r="E1583" s="9" t="s">
        <v>9</v>
      </c>
      <c r="F1583" s="9" t="s">
        <v>23</v>
      </c>
      <c r="G1583" s="10">
        <v>989.27</v>
      </c>
      <c r="H1583" s="11">
        <v>41</v>
      </c>
      <c r="I1583" s="11">
        <v>12</v>
      </c>
      <c r="J1583" s="10">
        <v>963.88</v>
      </c>
    </row>
    <row r="1584" spans="3:10" x14ac:dyDescent="0.25">
      <c r="C1584" s="13" t="s">
        <v>446</v>
      </c>
      <c r="D1584" s="8">
        <v>45171</v>
      </c>
      <c r="E1584" s="9" t="s">
        <v>12</v>
      </c>
      <c r="F1584" s="9" t="s">
        <v>23</v>
      </c>
      <c r="G1584" s="10">
        <v>2406.15</v>
      </c>
      <c r="H1584" s="11">
        <v>37</v>
      </c>
      <c r="I1584" s="11">
        <v>18</v>
      </c>
      <c r="J1584" s="10">
        <v>616.26</v>
      </c>
    </row>
    <row r="1585" spans="3:10" x14ac:dyDescent="0.25">
      <c r="C1585" s="13" t="s">
        <v>3287</v>
      </c>
      <c r="D1585" s="8">
        <v>45171</v>
      </c>
      <c r="E1585" s="9" t="s">
        <v>9</v>
      </c>
      <c r="F1585" s="9" t="s">
        <v>10</v>
      </c>
      <c r="G1585" s="10">
        <v>544.59</v>
      </c>
      <c r="H1585" s="11">
        <v>2</v>
      </c>
      <c r="I1585" s="11">
        <v>23</v>
      </c>
      <c r="J1585" s="10">
        <v>377.61</v>
      </c>
    </row>
    <row r="1586" spans="3:10" x14ac:dyDescent="0.25">
      <c r="C1586" s="13" t="s">
        <v>3887</v>
      </c>
      <c r="D1586" s="8">
        <v>45171</v>
      </c>
      <c r="E1586" s="9" t="s">
        <v>12</v>
      </c>
      <c r="F1586" s="9" t="s">
        <v>10</v>
      </c>
      <c r="G1586" s="10">
        <v>3190.45</v>
      </c>
      <c r="H1586" s="11">
        <v>4</v>
      </c>
      <c r="I1586" s="11">
        <v>11</v>
      </c>
      <c r="J1586" s="10">
        <v>1977.34</v>
      </c>
    </row>
    <row r="1587" spans="3:10" x14ac:dyDescent="0.25">
      <c r="C1587" s="13" t="s">
        <v>1021</v>
      </c>
      <c r="D1587" s="8">
        <v>45171</v>
      </c>
      <c r="E1587" s="9" t="s">
        <v>13</v>
      </c>
      <c r="F1587" s="9" t="s">
        <v>21</v>
      </c>
      <c r="G1587" s="10">
        <v>3204.02</v>
      </c>
      <c r="H1587" s="11">
        <v>4</v>
      </c>
      <c r="I1587" s="11">
        <v>19</v>
      </c>
      <c r="J1587" s="10">
        <v>1514.5</v>
      </c>
    </row>
    <row r="1588" spans="3:10" x14ac:dyDescent="0.25">
      <c r="C1588" s="13" t="s">
        <v>2891</v>
      </c>
      <c r="D1588" s="8">
        <v>45172</v>
      </c>
      <c r="E1588" s="9" t="s">
        <v>9</v>
      </c>
      <c r="F1588" s="9" t="s">
        <v>19</v>
      </c>
      <c r="G1588" s="10">
        <v>4752.51</v>
      </c>
      <c r="H1588" s="11">
        <v>18</v>
      </c>
      <c r="I1588" s="11">
        <v>14</v>
      </c>
      <c r="J1588" s="10">
        <v>1481.37</v>
      </c>
    </row>
    <row r="1589" spans="3:10" x14ac:dyDescent="0.25">
      <c r="C1589" s="13" t="s">
        <v>3196</v>
      </c>
      <c r="D1589" s="8">
        <v>45172</v>
      </c>
      <c r="E1589" s="9" t="s">
        <v>16</v>
      </c>
      <c r="F1589" s="9" t="s">
        <v>19</v>
      </c>
      <c r="G1589" s="10">
        <v>3552.32</v>
      </c>
      <c r="H1589" s="11">
        <v>48</v>
      </c>
      <c r="I1589" s="11">
        <v>1</v>
      </c>
      <c r="J1589" s="10">
        <v>43.19</v>
      </c>
    </row>
    <row r="1590" spans="3:10" x14ac:dyDescent="0.25">
      <c r="C1590" s="13" t="s">
        <v>2461</v>
      </c>
      <c r="D1590" s="8">
        <v>45172</v>
      </c>
      <c r="E1590" s="9" t="s">
        <v>9</v>
      </c>
      <c r="F1590" s="9" t="s">
        <v>10</v>
      </c>
      <c r="G1590" s="10">
        <v>1362.98</v>
      </c>
      <c r="H1590" s="11">
        <v>35</v>
      </c>
      <c r="I1590" s="11">
        <v>24</v>
      </c>
      <c r="J1590" s="10">
        <v>909.78</v>
      </c>
    </row>
    <row r="1591" spans="3:10" x14ac:dyDescent="0.25">
      <c r="C1591" s="13" t="s">
        <v>325</v>
      </c>
      <c r="D1591" s="8">
        <v>45172</v>
      </c>
      <c r="E1591" s="9" t="s">
        <v>12</v>
      </c>
      <c r="F1591" s="9" t="s">
        <v>10</v>
      </c>
      <c r="G1591" s="10">
        <v>2453.8000000000002</v>
      </c>
      <c r="H1591" s="11">
        <v>39</v>
      </c>
      <c r="I1591" s="11">
        <v>11</v>
      </c>
      <c r="J1591" s="10">
        <v>1442.04</v>
      </c>
    </row>
    <row r="1592" spans="3:10" x14ac:dyDescent="0.25">
      <c r="C1592" s="13" t="s">
        <v>1989</v>
      </c>
      <c r="D1592" s="8">
        <v>45172</v>
      </c>
      <c r="E1592" s="9" t="s">
        <v>16</v>
      </c>
      <c r="F1592" s="9" t="s">
        <v>21</v>
      </c>
      <c r="G1592" s="10">
        <v>3858.78</v>
      </c>
      <c r="H1592" s="11">
        <v>12</v>
      </c>
      <c r="I1592" s="11">
        <v>30</v>
      </c>
      <c r="J1592" s="10">
        <v>349.19</v>
      </c>
    </row>
    <row r="1593" spans="3:10" x14ac:dyDescent="0.25">
      <c r="C1593" s="13" t="s">
        <v>438</v>
      </c>
      <c r="D1593" s="8">
        <v>45173</v>
      </c>
      <c r="E1593" s="9" t="s">
        <v>13</v>
      </c>
      <c r="F1593" s="9" t="s">
        <v>17</v>
      </c>
      <c r="G1593" s="10">
        <v>4466.6400000000003</v>
      </c>
      <c r="H1593" s="11">
        <v>40</v>
      </c>
      <c r="I1593" s="11">
        <v>38</v>
      </c>
      <c r="J1593" s="10">
        <v>214.72</v>
      </c>
    </row>
    <row r="1594" spans="3:10" x14ac:dyDescent="0.25">
      <c r="C1594" s="13" t="s">
        <v>719</v>
      </c>
      <c r="D1594" s="8">
        <v>45173</v>
      </c>
      <c r="E1594" s="9" t="s">
        <v>9</v>
      </c>
      <c r="F1594" s="9" t="s">
        <v>17</v>
      </c>
      <c r="G1594" s="10">
        <v>3270.34</v>
      </c>
      <c r="H1594" s="11">
        <v>5</v>
      </c>
      <c r="I1594" s="11">
        <v>34</v>
      </c>
      <c r="J1594" s="10">
        <v>1791.93</v>
      </c>
    </row>
    <row r="1595" spans="3:10" x14ac:dyDescent="0.25">
      <c r="C1595" s="13" t="s">
        <v>3903</v>
      </c>
      <c r="D1595" s="8">
        <v>45173</v>
      </c>
      <c r="E1595" s="9" t="s">
        <v>9</v>
      </c>
      <c r="F1595" s="9" t="s">
        <v>17</v>
      </c>
      <c r="G1595" s="10">
        <v>3594.02</v>
      </c>
      <c r="H1595" s="11">
        <v>50</v>
      </c>
      <c r="I1595" s="11">
        <v>43</v>
      </c>
      <c r="J1595" s="10">
        <v>1783.65</v>
      </c>
    </row>
    <row r="1596" spans="3:10" x14ac:dyDescent="0.25">
      <c r="C1596" s="13" t="s">
        <v>2008</v>
      </c>
      <c r="D1596" s="8">
        <v>45173</v>
      </c>
      <c r="E1596" s="9" t="s">
        <v>12</v>
      </c>
      <c r="F1596" s="9" t="s">
        <v>19</v>
      </c>
      <c r="G1596" s="10">
        <v>3599.9</v>
      </c>
      <c r="H1596" s="11">
        <v>31</v>
      </c>
      <c r="I1596" s="11">
        <v>48</v>
      </c>
      <c r="J1596" s="10">
        <v>1524.4</v>
      </c>
    </row>
    <row r="1597" spans="3:10" x14ac:dyDescent="0.25">
      <c r="C1597" s="13" t="s">
        <v>2446</v>
      </c>
      <c r="D1597" s="8">
        <v>45173</v>
      </c>
      <c r="E1597" s="9" t="s">
        <v>12</v>
      </c>
      <c r="F1597" s="9" t="s">
        <v>19</v>
      </c>
      <c r="G1597" s="10">
        <v>3005.92</v>
      </c>
      <c r="H1597" s="11">
        <v>49</v>
      </c>
      <c r="I1597" s="11">
        <v>30</v>
      </c>
      <c r="J1597" s="10">
        <v>1829.89</v>
      </c>
    </row>
    <row r="1598" spans="3:10" x14ac:dyDescent="0.25">
      <c r="C1598" s="13" t="s">
        <v>3618</v>
      </c>
      <c r="D1598" s="8">
        <v>45173</v>
      </c>
      <c r="E1598" s="9" t="s">
        <v>16</v>
      </c>
      <c r="F1598" s="9" t="s">
        <v>21</v>
      </c>
      <c r="G1598" s="10">
        <v>4364.7700000000004</v>
      </c>
      <c r="H1598" s="11">
        <v>26</v>
      </c>
      <c r="I1598" s="11">
        <v>29</v>
      </c>
      <c r="J1598" s="10">
        <v>45.94</v>
      </c>
    </row>
    <row r="1599" spans="3:10" x14ac:dyDescent="0.25">
      <c r="C1599" s="13" t="s">
        <v>3680</v>
      </c>
      <c r="D1599" s="8">
        <v>45173</v>
      </c>
      <c r="E1599" s="9" t="s">
        <v>16</v>
      </c>
      <c r="F1599" s="9" t="s">
        <v>21</v>
      </c>
      <c r="G1599" s="10">
        <v>2546.4</v>
      </c>
      <c r="H1599" s="11">
        <v>44</v>
      </c>
      <c r="I1599" s="11">
        <v>5</v>
      </c>
      <c r="J1599" s="10">
        <v>796.78</v>
      </c>
    </row>
    <row r="1600" spans="3:10" x14ac:dyDescent="0.25">
      <c r="C1600" s="13" t="s">
        <v>1081</v>
      </c>
      <c r="D1600" s="8">
        <v>45173</v>
      </c>
      <c r="E1600" s="9" t="s">
        <v>12</v>
      </c>
      <c r="F1600" s="9" t="s">
        <v>21</v>
      </c>
      <c r="G1600" s="10">
        <v>478.06</v>
      </c>
      <c r="H1600" s="11">
        <v>7</v>
      </c>
      <c r="I1600" s="11">
        <v>6</v>
      </c>
      <c r="J1600" s="10">
        <v>391.37</v>
      </c>
    </row>
    <row r="1601" spans="3:10" x14ac:dyDescent="0.25">
      <c r="C1601" s="13" t="s">
        <v>3104</v>
      </c>
      <c r="D1601" s="8">
        <v>45174</v>
      </c>
      <c r="E1601" s="9" t="s">
        <v>13</v>
      </c>
      <c r="F1601" s="9" t="s">
        <v>23</v>
      </c>
      <c r="G1601" s="10">
        <v>784.37</v>
      </c>
      <c r="H1601" s="11">
        <v>15</v>
      </c>
      <c r="I1601" s="11">
        <v>7</v>
      </c>
      <c r="J1601" s="10">
        <v>153.91</v>
      </c>
    </row>
    <row r="1602" spans="3:10" x14ac:dyDescent="0.25">
      <c r="C1602" s="13" t="s">
        <v>3932</v>
      </c>
      <c r="D1602" s="8">
        <v>45174</v>
      </c>
      <c r="E1602" s="9" t="s">
        <v>9</v>
      </c>
      <c r="F1602" s="9" t="s">
        <v>23</v>
      </c>
      <c r="G1602" s="10">
        <v>168.37</v>
      </c>
      <c r="H1602" s="11">
        <v>19</v>
      </c>
      <c r="I1602" s="11">
        <v>44</v>
      </c>
      <c r="J1602" s="10">
        <v>10.78</v>
      </c>
    </row>
    <row r="1603" spans="3:10" x14ac:dyDescent="0.25">
      <c r="C1603" s="13" t="s">
        <v>1466</v>
      </c>
      <c r="D1603" s="8">
        <v>45174</v>
      </c>
      <c r="E1603" s="9" t="s">
        <v>12</v>
      </c>
      <c r="F1603" s="9" t="s">
        <v>19</v>
      </c>
      <c r="G1603" s="10">
        <v>2226.0700000000002</v>
      </c>
      <c r="H1603" s="11">
        <v>30</v>
      </c>
      <c r="I1603" s="11">
        <v>2</v>
      </c>
      <c r="J1603" s="10">
        <v>1245.67</v>
      </c>
    </row>
    <row r="1604" spans="3:10" x14ac:dyDescent="0.25">
      <c r="C1604" s="13" t="s">
        <v>2919</v>
      </c>
      <c r="D1604" s="8">
        <v>45174</v>
      </c>
      <c r="E1604" s="9" t="s">
        <v>13</v>
      </c>
      <c r="F1604" s="9" t="s">
        <v>21</v>
      </c>
      <c r="G1604" s="10">
        <v>3832.46</v>
      </c>
      <c r="H1604" s="11">
        <v>26</v>
      </c>
      <c r="I1604" s="11">
        <v>47</v>
      </c>
      <c r="J1604" s="10">
        <v>1626.23</v>
      </c>
    </row>
    <row r="1605" spans="3:10" x14ac:dyDescent="0.25">
      <c r="C1605" s="13" t="s">
        <v>1057</v>
      </c>
      <c r="D1605" s="8">
        <v>45174</v>
      </c>
      <c r="E1605" s="9" t="s">
        <v>16</v>
      </c>
      <c r="F1605" s="9" t="s">
        <v>21</v>
      </c>
      <c r="G1605" s="10">
        <v>3202.73</v>
      </c>
      <c r="H1605" s="11">
        <v>24</v>
      </c>
      <c r="I1605" s="11">
        <v>33</v>
      </c>
      <c r="J1605" s="10">
        <v>539.78</v>
      </c>
    </row>
    <row r="1606" spans="3:10" x14ac:dyDescent="0.25">
      <c r="C1606" s="13" t="s">
        <v>3900</v>
      </c>
      <c r="D1606" s="8">
        <v>45175</v>
      </c>
      <c r="E1606" s="9" t="s">
        <v>9</v>
      </c>
      <c r="F1606" s="9" t="s">
        <v>17</v>
      </c>
      <c r="G1606" s="10">
        <v>3342.17</v>
      </c>
      <c r="H1606" s="11">
        <v>18</v>
      </c>
      <c r="I1606" s="11">
        <v>20</v>
      </c>
      <c r="J1606" s="10">
        <v>957.86</v>
      </c>
    </row>
    <row r="1607" spans="3:10" x14ac:dyDescent="0.25">
      <c r="C1607" s="13" t="s">
        <v>391</v>
      </c>
      <c r="D1607" s="8">
        <v>45175</v>
      </c>
      <c r="E1607" s="9" t="s">
        <v>9</v>
      </c>
      <c r="F1607" s="9" t="s">
        <v>23</v>
      </c>
      <c r="G1607" s="10">
        <v>3844.92</v>
      </c>
      <c r="H1607" s="11">
        <v>38</v>
      </c>
      <c r="I1607" s="11">
        <v>11</v>
      </c>
      <c r="J1607" s="10">
        <v>258.93</v>
      </c>
    </row>
    <row r="1608" spans="3:10" x14ac:dyDescent="0.25">
      <c r="C1608" s="13" t="s">
        <v>3123</v>
      </c>
      <c r="D1608" s="8">
        <v>45175</v>
      </c>
      <c r="E1608" s="9" t="s">
        <v>9</v>
      </c>
      <c r="F1608" s="9" t="s">
        <v>19</v>
      </c>
      <c r="G1608" s="10">
        <v>328.45</v>
      </c>
      <c r="H1608" s="11">
        <v>31</v>
      </c>
      <c r="I1608" s="11">
        <v>6</v>
      </c>
      <c r="J1608" s="10">
        <v>827.41</v>
      </c>
    </row>
    <row r="1609" spans="3:10" x14ac:dyDescent="0.25">
      <c r="C1609" s="13" t="s">
        <v>1468</v>
      </c>
      <c r="D1609" s="8">
        <v>45176</v>
      </c>
      <c r="E1609" s="9" t="s">
        <v>9</v>
      </c>
      <c r="F1609" s="9" t="s">
        <v>17</v>
      </c>
      <c r="G1609" s="10">
        <v>640.69000000000005</v>
      </c>
      <c r="H1609" s="11">
        <v>25</v>
      </c>
      <c r="I1609" s="11">
        <v>5</v>
      </c>
      <c r="J1609" s="10">
        <v>816.53</v>
      </c>
    </row>
    <row r="1610" spans="3:10" x14ac:dyDescent="0.25">
      <c r="C1610" s="13" t="s">
        <v>459</v>
      </c>
      <c r="D1610" s="8">
        <v>45176</v>
      </c>
      <c r="E1610" s="9" t="s">
        <v>16</v>
      </c>
      <c r="F1610" s="9" t="s">
        <v>23</v>
      </c>
      <c r="G1610" s="10">
        <v>398.13</v>
      </c>
      <c r="H1610" s="11">
        <v>42</v>
      </c>
      <c r="I1610" s="11">
        <v>17</v>
      </c>
      <c r="J1610" s="10">
        <v>908.46</v>
      </c>
    </row>
    <row r="1611" spans="3:10" x14ac:dyDescent="0.25">
      <c r="C1611" s="13" t="s">
        <v>3694</v>
      </c>
      <c r="D1611" s="8">
        <v>45176</v>
      </c>
      <c r="E1611" s="9" t="s">
        <v>16</v>
      </c>
      <c r="F1611" s="9" t="s">
        <v>19</v>
      </c>
      <c r="G1611" s="10">
        <v>4629.18</v>
      </c>
      <c r="H1611" s="11">
        <v>29</v>
      </c>
      <c r="I1611" s="11">
        <v>42</v>
      </c>
      <c r="J1611" s="10">
        <v>630.49</v>
      </c>
    </row>
    <row r="1612" spans="3:10" x14ac:dyDescent="0.25">
      <c r="C1612" s="13" t="s">
        <v>2201</v>
      </c>
      <c r="D1612" s="8">
        <v>45176</v>
      </c>
      <c r="E1612" s="9" t="s">
        <v>12</v>
      </c>
      <c r="F1612" s="9" t="s">
        <v>19</v>
      </c>
      <c r="G1612" s="10">
        <v>1965.8</v>
      </c>
      <c r="H1612" s="11">
        <v>12</v>
      </c>
      <c r="I1612" s="11">
        <v>6</v>
      </c>
      <c r="J1612" s="10">
        <v>857.8</v>
      </c>
    </row>
    <row r="1613" spans="3:10" x14ac:dyDescent="0.25">
      <c r="C1613" s="13" t="s">
        <v>3629</v>
      </c>
      <c r="D1613" s="8">
        <v>45176</v>
      </c>
      <c r="E1613" s="9" t="s">
        <v>9</v>
      </c>
      <c r="F1613" s="9" t="s">
        <v>10</v>
      </c>
      <c r="G1613" s="10">
        <v>2516.69</v>
      </c>
      <c r="H1613" s="11">
        <v>45</v>
      </c>
      <c r="I1613" s="11">
        <v>25</v>
      </c>
      <c r="J1613" s="10">
        <v>1323.92</v>
      </c>
    </row>
    <row r="1614" spans="3:10" x14ac:dyDescent="0.25">
      <c r="C1614" s="13" t="s">
        <v>2525</v>
      </c>
      <c r="D1614" s="8">
        <v>45177</v>
      </c>
      <c r="E1614" s="9" t="s">
        <v>12</v>
      </c>
      <c r="F1614" s="9" t="s">
        <v>17</v>
      </c>
      <c r="G1614" s="10">
        <v>4438.7700000000004</v>
      </c>
      <c r="H1614" s="11">
        <v>9</v>
      </c>
      <c r="I1614" s="11">
        <v>39</v>
      </c>
      <c r="J1614" s="10">
        <v>668.96</v>
      </c>
    </row>
    <row r="1615" spans="3:10" x14ac:dyDescent="0.25">
      <c r="C1615" s="13" t="s">
        <v>630</v>
      </c>
      <c r="D1615" s="8">
        <v>45177</v>
      </c>
      <c r="E1615" s="9" t="s">
        <v>9</v>
      </c>
      <c r="F1615" s="9" t="s">
        <v>19</v>
      </c>
      <c r="G1615" s="10">
        <v>3556.04</v>
      </c>
      <c r="H1615" s="11">
        <v>24</v>
      </c>
      <c r="I1615" s="11">
        <v>19</v>
      </c>
      <c r="J1615" s="10">
        <v>818.92</v>
      </c>
    </row>
    <row r="1616" spans="3:10" x14ac:dyDescent="0.25">
      <c r="C1616" s="13" t="s">
        <v>380</v>
      </c>
      <c r="D1616" s="8">
        <v>45177</v>
      </c>
      <c r="E1616" s="9" t="s">
        <v>9</v>
      </c>
      <c r="F1616" s="9" t="s">
        <v>10</v>
      </c>
      <c r="G1616" s="10">
        <v>2858.13</v>
      </c>
      <c r="H1616" s="11">
        <v>18</v>
      </c>
      <c r="I1616" s="11">
        <v>14</v>
      </c>
      <c r="J1616" s="10">
        <v>750.32</v>
      </c>
    </row>
    <row r="1617" spans="3:10" x14ac:dyDescent="0.25">
      <c r="C1617" s="13" t="s">
        <v>2990</v>
      </c>
      <c r="D1617" s="8">
        <v>45177</v>
      </c>
      <c r="E1617" s="9" t="s">
        <v>12</v>
      </c>
      <c r="F1617" s="9" t="s">
        <v>21</v>
      </c>
      <c r="G1617" s="10">
        <v>1837.2</v>
      </c>
      <c r="H1617" s="11">
        <v>11</v>
      </c>
      <c r="I1617" s="11">
        <v>12</v>
      </c>
      <c r="J1617" s="10">
        <v>672.52</v>
      </c>
    </row>
    <row r="1618" spans="3:10" x14ac:dyDescent="0.25">
      <c r="C1618" s="13" t="s">
        <v>696</v>
      </c>
      <c r="D1618" s="8">
        <v>45178</v>
      </c>
      <c r="E1618" s="9" t="s">
        <v>16</v>
      </c>
      <c r="F1618" s="9" t="s">
        <v>17</v>
      </c>
      <c r="G1618" s="10">
        <v>3009.98</v>
      </c>
      <c r="H1618" s="11">
        <v>37</v>
      </c>
      <c r="I1618" s="11">
        <v>20</v>
      </c>
      <c r="J1618" s="10">
        <v>1487.33</v>
      </c>
    </row>
    <row r="1619" spans="3:10" x14ac:dyDescent="0.25">
      <c r="C1619" s="13" t="s">
        <v>1239</v>
      </c>
      <c r="D1619" s="8">
        <v>45178</v>
      </c>
      <c r="E1619" s="9" t="s">
        <v>16</v>
      </c>
      <c r="F1619" s="9" t="s">
        <v>17</v>
      </c>
      <c r="G1619" s="10">
        <v>4361.95</v>
      </c>
      <c r="H1619" s="11">
        <v>31</v>
      </c>
      <c r="I1619" s="11">
        <v>11</v>
      </c>
      <c r="J1619" s="10">
        <v>1823.1</v>
      </c>
    </row>
    <row r="1620" spans="3:10" x14ac:dyDescent="0.25">
      <c r="C1620" s="13" t="s">
        <v>1422</v>
      </c>
      <c r="D1620" s="8">
        <v>45178</v>
      </c>
      <c r="E1620" s="9" t="s">
        <v>13</v>
      </c>
      <c r="F1620" s="9" t="s">
        <v>19</v>
      </c>
      <c r="G1620" s="10">
        <v>4936.25</v>
      </c>
      <c r="H1620" s="11">
        <v>23</v>
      </c>
      <c r="I1620" s="11">
        <v>42</v>
      </c>
      <c r="J1620" s="10">
        <v>1092.3499999999999</v>
      </c>
    </row>
    <row r="1621" spans="3:10" x14ac:dyDescent="0.25">
      <c r="C1621" s="13" t="s">
        <v>2515</v>
      </c>
      <c r="D1621" s="8">
        <v>45178</v>
      </c>
      <c r="E1621" s="9" t="s">
        <v>13</v>
      </c>
      <c r="F1621" s="9" t="s">
        <v>19</v>
      </c>
      <c r="G1621" s="10">
        <v>1609.51</v>
      </c>
      <c r="H1621" s="11">
        <v>47</v>
      </c>
      <c r="I1621" s="11">
        <v>35</v>
      </c>
      <c r="J1621" s="10">
        <v>1471.56</v>
      </c>
    </row>
    <row r="1622" spans="3:10" x14ac:dyDescent="0.25">
      <c r="C1622" s="13" t="s">
        <v>3295</v>
      </c>
      <c r="D1622" s="8">
        <v>45178</v>
      </c>
      <c r="E1622" s="9" t="s">
        <v>16</v>
      </c>
      <c r="F1622" s="9" t="s">
        <v>19</v>
      </c>
      <c r="G1622" s="10">
        <v>1729.65</v>
      </c>
      <c r="H1622" s="11">
        <v>46</v>
      </c>
      <c r="I1622" s="11">
        <v>35</v>
      </c>
      <c r="J1622" s="10">
        <v>578.12</v>
      </c>
    </row>
    <row r="1623" spans="3:10" x14ac:dyDescent="0.25">
      <c r="C1623" s="13" t="s">
        <v>191</v>
      </c>
      <c r="D1623" s="8">
        <v>45178</v>
      </c>
      <c r="E1623" s="9" t="s">
        <v>9</v>
      </c>
      <c r="F1623" s="9" t="s">
        <v>10</v>
      </c>
      <c r="G1623" s="10">
        <v>2366.73</v>
      </c>
      <c r="H1623" s="11">
        <v>46</v>
      </c>
      <c r="I1623" s="11">
        <v>2</v>
      </c>
      <c r="J1623" s="10">
        <v>719.48</v>
      </c>
    </row>
    <row r="1624" spans="3:10" x14ac:dyDescent="0.25">
      <c r="C1624" s="13" t="s">
        <v>2298</v>
      </c>
      <c r="D1624" s="8">
        <v>45178</v>
      </c>
      <c r="E1624" s="9" t="s">
        <v>16</v>
      </c>
      <c r="F1624" s="9" t="s">
        <v>10</v>
      </c>
      <c r="G1624" s="10">
        <v>3984.86</v>
      </c>
      <c r="H1624" s="11">
        <v>25</v>
      </c>
      <c r="I1624" s="11">
        <v>49</v>
      </c>
      <c r="J1624" s="10">
        <v>82.5</v>
      </c>
    </row>
    <row r="1625" spans="3:10" x14ac:dyDescent="0.25">
      <c r="C1625" s="13" t="s">
        <v>3607</v>
      </c>
      <c r="D1625" s="8">
        <v>45179</v>
      </c>
      <c r="E1625" s="9" t="s">
        <v>16</v>
      </c>
      <c r="F1625" s="9" t="s">
        <v>17</v>
      </c>
      <c r="G1625" s="10">
        <v>111.82</v>
      </c>
      <c r="H1625" s="11">
        <v>5</v>
      </c>
      <c r="I1625" s="11">
        <v>43</v>
      </c>
      <c r="J1625" s="10">
        <v>1913.78</v>
      </c>
    </row>
    <row r="1626" spans="3:10" x14ac:dyDescent="0.25">
      <c r="C1626" s="13" t="s">
        <v>2616</v>
      </c>
      <c r="D1626" s="8">
        <v>45179</v>
      </c>
      <c r="E1626" s="9" t="s">
        <v>9</v>
      </c>
      <c r="F1626" s="9" t="s">
        <v>19</v>
      </c>
      <c r="G1626" s="10">
        <v>564.82000000000005</v>
      </c>
      <c r="H1626" s="11">
        <v>42</v>
      </c>
      <c r="I1626" s="11">
        <v>25</v>
      </c>
      <c r="J1626" s="10">
        <v>954.88</v>
      </c>
    </row>
    <row r="1627" spans="3:10" x14ac:dyDescent="0.25">
      <c r="C1627" s="13" t="s">
        <v>1003</v>
      </c>
      <c r="D1627" s="8">
        <v>45179</v>
      </c>
      <c r="E1627" s="9" t="s">
        <v>16</v>
      </c>
      <c r="F1627" s="9" t="s">
        <v>21</v>
      </c>
      <c r="G1627" s="10">
        <v>596.21</v>
      </c>
      <c r="H1627" s="11">
        <v>39</v>
      </c>
      <c r="I1627" s="11">
        <v>15</v>
      </c>
      <c r="J1627" s="10">
        <v>1136.1500000000001</v>
      </c>
    </row>
    <row r="1628" spans="3:10" x14ac:dyDescent="0.25">
      <c r="C1628" s="13" t="s">
        <v>3452</v>
      </c>
      <c r="D1628" s="8">
        <v>45180</v>
      </c>
      <c r="E1628" s="9" t="s">
        <v>9</v>
      </c>
      <c r="F1628" s="9" t="s">
        <v>17</v>
      </c>
      <c r="G1628" s="10">
        <v>3433.44</v>
      </c>
      <c r="H1628" s="11">
        <v>13</v>
      </c>
      <c r="I1628" s="11">
        <v>13</v>
      </c>
      <c r="J1628" s="10">
        <v>744.21</v>
      </c>
    </row>
    <row r="1629" spans="3:10" x14ac:dyDescent="0.25">
      <c r="C1629" s="13" t="s">
        <v>3325</v>
      </c>
      <c r="D1629" s="8">
        <v>45180</v>
      </c>
      <c r="E1629" s="9" t="s">
        <v>12</v>
      </c>
      <c r="F1629" s="9" t="s">
        <v>17</v>
      </c>
      <c r="G1629" s="10">
        <v>1440.49</v>
      </c>
      <c r="H1629" s="11">
        <v>13</v>
      </c>
      <c r="I1629" s="11">
        <v>20</v>
      </c>
      <c r="J1629" s="10">
        <v>189.19</v>
      </c>
    </row>
    <row r="1630" spans="3:10" x14ac:dyDescent="0.25">
      <c r="C1630" s="13" t="s">
        <v>1175</v>
      </c>
      <c r="D1630" s="8">
        <v>45180</v>
      </c>
      <c r="E1630" s="9" t="s">
        <v>9</v>
      </c>
      <c r="F1630" s="9" t="s">
        <v>23</v>
      </c>
      <c r="G1630" s="10">
        <v>3866.84</v>
      </c>
      <c r="H1630" s="11">
        <v>46</v>
      </c>
      <c r="I1630" s="11">
        <v>21</v>
      </c>
      <c r="J1630" s="10">
        <v>1505.37</v>
      </c>
    </row>
    <row r="1631" spans="3:10" x14ac:dyDescent="0.25">
      <c r="C1631" s="13" t="s">
        <v>1115</v>
      </c>
      <c r="D1631" s="8">
        <v>45180</v>
      </c>
      <c r="E1631" s="9" t="s">
        <v>13</v>
      </c>
      <c r="F1631" s="9" t="s">
        <v>19</v>
      </c>
      <c r="G1631" s="10">
        <v>4458.95</v>
      </c>
      <c r="H1631" s="11">
        <v>45</v>
      </c>
      <c r="I1631" s="11">
        <v>8</v>
      </c>
      <c r="J1631" s="10">
        <v>95.81</v>
      </c>
    </row>
    <row r="1632" spans="3:10" x14ac:dyDescent="0.25">
      <c r="C1632" s="13" t="s">
        <v>213</v>
      </c>
      <c r="D1632" s="8">
        <v>45180</v>
      </c>
      <c r="E1632" s="9" t="s">
        <v>9</v>
      </c>
      <c r="F1632" s="9" t="s">
        <v>21</v>
      </c>
      <c r="G1632" s="10">
        <v>2679.53</v>
      </c>
      <c r="H1632" s="11">
        <v>36</v>
      </c>
      <c r="I1632" s="11">
        <v>6</v>
      </c>
      <c r="J1632" s="10">
        <v>1471</v>
      </c>
    </row>
    <row r="1633" spans="3:10" x14ac:dyDescent="0.25">
      <c r="C1633" s="13" t="s">
        <v>3408</v>
      </c>
      <c r="D1633" s="8">
        <v>45181</v>
      </c>
      <c r="E1633" s="9" t="s">
        <v>13</v>
      </c>
      <c r="F1633" s="9" t="s">
        <v>19</v>
      </c>
      <c r="G1633" s="10">
        <v>494.42</v>
      </c>
      <c r="H1633" s="11">
        <v>43</v>
      </c>
      <c r="I1633" s="11">
        <v>14</v>
      </c>
      <c r="J1633" s="10">
        <v>742.75</v>
      </c>
    </row>
    <row r="1634" spans="3:10" x14ac:dyDescent="0.25">
      <c r="C1634" s="13" t="s">
        <v>3178</v>
      </c>
      <c r="D1634" s="8">
        <v>45181</v>
      </c>
      <c r="E1634" s="9" t="s">
        <v>9</v>
      </c>
      <c r="F1634" s="9" t="s">
        <v>10</v>
      </c>
      <c r="G1634" s="10">
        <v>1128.47</v>
      </c>
      <c r="H1634" s="11">
        <v>39</v>
      </c>
      <c r="I1634" s="11">
        <v>19</v>
      </c>
      <c r="J1634" s="10">
        <v>827.52</v>
      </c>
    </row>
    <row r="1635" spans="3:10" x14ac:dyDescent="0.25">
      <c r="C1635" s="13" t="s">
        <v>1206</v>
      </c>
      <c r="D1635" s="8">
        <v>45181</v>
      </c>
      <c r="E1635" s="9" t="s">
        <v>12</v>
      </c>
      <c r="F1635" s="9" t="s">
        <v>10</v>
      </c>
      <c r="G1635" s="10">
        <v>4073.12</v>
      </c>
      <c r="H1635" s="11">
        <v>6</v>
      </c>
      <c r="I1635" s="11">
        <v>16</v>
      </c>
      <c r="J1635" s="10">
        <v>282.82</v>
      </c>
    </row>
    <row r="1636" spans="3:10" x14ac:dyDescent="0.25">
      <c r="C1636" s="13" t="s">
        <v>998</v>
      </c>
      <c r="D1636" s="8">
        <v>45181</v>
      </c>
      <c r="E1636" s="9" t="s">
        <v>13</v>
      </c>
      <c r="F1636" s="9" t="s">
        <v>21</v>
      </c>
      <c r="G1636" s="10">
        <v>3438.73</v>
      </c>
      <c r="H1636" s="11">
        <v>26</v>
      </c>
      <c r="I1636" s="11">
        <v>8</v>
      </c>
      <c r="J1636" s="10">
        <v>53.56</v>
      </c>
    </row>
    <row r="1637" spans="3:10" x14ac:dyDescent="0.25">
      <c r="C1637" s="13" t="s">
        <v>1441</v>
      </c>
      <c r="D1637" s="8">
        <v>45181</v>
      </c>
      <c r="E1637" s="9" t="s">
        <v>13</v>
      </c>
      <c r="F1637" s="9" t="s">
        <v>21</v>
      </c>
      <c r="G1637" s="10">
        <v>291.77</v>
      </c>
      <c r="H1637" s="11">
        <v>3</v>
      </c>
      <c r="I1637" s="11">
        <v>42</v>
      </c>
      <c r="J1637" s="10">
        <v>1346.07</v>
      </c>
    </row>
    <row r="1638" spans="3:10" x14ac:dyDescent="0.25">
      <c r="C1638" s="13" t="s">
        <v>251</v>
      </c>
      <c r="D1638" s="8">
        <v>45182</v>
      </c>
      <c r="E1638" s="9" t="s">
        <v>13</v>
      </c>
      <c r="F1638" s="9" t="s">
        <v>17</v>
      </c>
      <c r="G1638" s="10">
        <v>2045.78</v>
      </c>
      <c r="H1638" s="11">
        <v>27</v>
      </c>
      <c r="I1638" s="11">
        <v>0</v>
      </c>
      <c r="J1638" s="10">
        <v>96.23</v>
      </c>
    </row>
    <row r="1639" spans="3:10" x14ac:dyDescent="0.25">
      <c r="C1639" s="13" t="s">
        <v>1647</v>
      </c>
      <c r="D1639" s="8">
        <v>45182</v>
      </c>
      <c r="E1639" s="9" t="s">
        <v>16</v>
      </c>
      <c r="F1639" s="9" t="s">
        <v>17</v>
      </c>
      <c r="G1639" s="10">
        <v>549.39</v>
      </c>
      <c r="H1639" s="11">
        <v>10</v>
      </c>
      <c r="I1639" s="11">
        <v>13</v>
      </c>
      <c r="J1639" s="10">
        <v>1831.68</v>
      </c>
    </row>
    <row r="1640" spans="3:10" x14ac:dyDescent="0.25">
      <c r="C1640" s="13" t="s">
        <v>2635</v>
      </c>
      <c r="D1640" s="8">
        <v>45182</v>
      </c>
      <c r="E1640" s="9" t="s">
        <v>16</v>
      </c>
      <c r="F1640" s="9" t="s">
        <v>23</v>
      </c>
      <c r="G1640" s="10">
        <v>2887.93</v>
      </c>
      <c r="H1640" s="11">
        <v>42</v>
      </c>
      <c r="I1640" s="11">
        <v>17</v>
      </c>
      <c r="J1640" s="10">
        <v>1961.31</v>
      </c>
    </row>
    <row r="1641" spans="3:10" x14ac:dyDescent="0.25">
      <c r="C1641" s="13" t="s">
        <v>3521</v>
      </c>
      <c r="D1641" s="8">
        <v>45182</v>
      </c>
      <c r="E1641" s="9" t="s">
        <v>16</v>
      </c>
      <c r="F1641" s="9" t="s">
        <v>23</v>
      </c>
      <c r="G1641" s="10">
        <v>2952.57</v>
      </c>
      <c r="H1641" s="11">
        <v>2</v>
      </c>
      <c r="I1641" s="11">
        <v>20</v>
      </c>
      <c r="J1641" s="10">
        <v>990.34</v>
      </c>
    </row>
    <row r="1642" spans="3:10" x14ac:dyDescent="0.25">
      <c r="C1642" s="13" t="s">
        <v>2468</v>
      </c>
      <c r="D1642" s="8">
        <v>45182</v>
      </c>
      <c r="E1642" s="9" t="s">
        <v>16</v>
      </c>
      <c r="F1642" s="9" t="s">
        <v>19</v>
      </c>
      <c r="G1642" s="10">
        <v>3952.92</v>
      </c>
      <c r="H1642" s="11">
        <v>32</v>
      </c>
      <c r="I1642" s="11">
        <v>41</v>
      </c>
      <c r="J1642" s="10">
        <v>1364.59</v>
      </c>
    </row>
    <row r="1643" spans="3:10" x14ac:dyDescent="0.25">
      <c r="C1643" s="13" t="s">
        <v>2632</v>
      </c>
      <c r="D1643" s="8">
        <v>45182</v>
      </c>
      <c r="E1643" s="9" t="s">
        <v>16</v>
      </c>
      <c r="F1643" s="9" t="s">
        <v>10</v>
      </c>
      <c r="G1643" s="10">
        <v>2671.33</v>
      </c>
      <c r="H1643" s="11">
        <v>50</v>
      </c>
      <c r="I1643" s="11">
        <v>35</v>
      </c>
      <c r="J1643" s="10">
        <v>1563.42</v>
      </c>
    </row>
    <row r="1644" spans="3:10" x14ac:dyDescent="0.25">
      <c r="C1644" s="13" t="s">
        <v>2881</v>
      </c>
      <c r="D1644" s="8">
        <v>45183</v>
      </c>
      <c r="E1644" s="9" t="s">
        <v>9</v>
      </c>
      <c r="F1644" s="9" t="s">
        <v>17</v>
      </c>
      <c r="G1644" s="10">
        <v>2247.4</v>
      </c>
      <c r="H1644" s="11">
        <v>40</v>
      </c>
      <c r="I1644" s="11">
        <v>22</v>
      </c>
      <c r="J1644" s="10">
        <v>893.48</v>
      </c>
    </row>
    <row r="1645" spans="3:10" x14ac:dyDescent="0.25">
      <c r="C1645" s="13" t="s">
        <v>3588</v>
      </c>
      <c r="D1645" s="8">
        <v>45183</v>
      </c>
      <c r="E1645" s="9" t="s">
        <v>9</v>
      </c>
      <c r="F1645" s="9" t="s">
        <v>17</v>
      </c>
      <c r="G1645" s="10">
        <v>1481.13</v>
      </c>
      <c r="H1645" s="11">
        <v>10</v>
      </c>
      <c r="I1645" s="11">
        <v>6</v>
      </c>
      <c r="J1645" s="10">
        <v>1569.25</v>
      </c>
    </row>
    <row r="1646" spans="3:10" x14ac:dyDescent="0.25">
      <c r="C1646" s="13" t="s">
        <v>2000</v>
      </c>
      <c r="D1646" s="8">
        <v>45183</v>
      </c>
      <c r="E1646" s="9" t="s">
        <v>16</v>
      </c>
      <c r="F1646" s="9" t="s">
        <v>17</v>
      </c>
      <c r="G1646" s="10">
        <v>3038.06</v>
      </c>
      <c r="H1646" s="11">
        <v>35</v>
      </c>
      <c r="I1646" s="11">
        <v>16</v>
      </c>
      <c r="J1646" s="10">
        <v>59.23</v>
      </c>
    </row>
    <row r="1647" spans="3:10" x14ac:dyDescent="0.25">
      <c r="C1647" s="13" t="s">
        <v>2897</v>
      </c>
      <c r="D1647" s="8">
        <v>45183</v>
      </c>
      <c r="E1647" s="9" t="s">
        <v>13</v>
      </c>
      <c r="F1647" s="9" t="s">
        <v>23</v>
      </c>
      <c r="G1647" s="10">
        <v>458.43</v>
      </c>
      <c r="H1647" s="11">
        <v>31</v>
      </c>
      <c r="I1647" s="11">
        <v>47</v>
      </c>
      <c r="J1647" s="10">
        <v>63.22</v>
      </c>
    </row>
    <row r="1648" spans="3:10" x14ac:dyDescent="0.25">
      <c r="C1648" s="13" t="s">
        <v>2090</v>
      </c>
      <c r="D1648" s="8">
        <v>45183</v>
      </c>
      <c r="E1648" s="9" t="s">
        <v>12</v>
      </c>
      <c r="F1648" s="9" t="s">
        <v>19</v>
      </c>
      <c r="G1648" s="10">
        <v>1745.98</v>
      </c>
      <c r="H1648" s="11">
        <v>38</v>
      </c>
      <c r="I1648" s="11">
        <v>50</v>
      </c>
      <c r="J1648" s="10">
        <v>183.85</v>
      </c>
    </row>
    <row r="1649" spans="3:10" x14ac:dyDescent="0.25">
      <c r="C1649" s="13" t="s">
        <v>2865</v>
      </c>
      <c r="D1649" s="8">
        <v>45183</v>
      </c>
      <c r="E1649" s="9" t="s">
        <v>13</v>
      </c>
      <c r="F1649" s="9" t="s">
        <v>21</v>
      </c>
      <c r="G1649" s="10">
        <v>3996.5</v>
      </c>
      <c r="H1649" s="11">
        <v>48</v>
      </c>
      <c r="I1649" s="11">
        <v>18</v>
      </c>
      <c r="J1649" s="10">
        <v>1754.17</v>
      </c>
    </row>
    <row r="1650" spans="3:10" x14ac:dyDescent="0.25">
      <c r="C1650" s="13" t="s">
        <v>2584</v>
      </c>
      <c r="D1650" s="8">
        <v>45184</v>
      </c>
      <c r="E1650" s="9" t="s">
        <v>13</v>
      </c>
      <c r="F1650" s="9" t="s">
        <v>19</v>
      </c>
      <c r="G1650" s="10">
        <v>167.17</v>
      </c>
      <c r="H1650" s="11">
        <v>50</v>
      </c>
      <c r="I1650" s="11">
        <v>39</v>
      </c>
      <c r="J1650" s="10">
        <v>311.60000000000002</v>
      </c>
    </row>
    <row r="1651" spans="3:10" x14ac:dyDescent="0.25">
      <c r="C1651" s="13" t="s">
        <v>396</v>
      </c>
      <c r="D1651" s="8">
        <v>45184</v>
      </c>
      <c r="E1651" s="9" t="s">
        <v>12</v>
      </c>
      <c r="F1651" s="9" t="s">
        <v>10</v>
      </c>
      <c r="G1651" s="10">
        <v>1997.57</v>
      </c>
      <c r="H1651" s="11">
        <v>4</v>
      </c>
      <c r="I1651" s="11">
        <v>9</v>
      </c>
      <c r="J1651" s="10">
        <v>1392.8</v>
      </c>
    </row>
    <row r="1652" spans="3:10" x14ac:dyDescent="0.25">
      <c r="C1652" s="13" t="s">
        <v>74</v>
      </c>
      <c r="D1652" s="8">
        <v>45184</v>
      </c>
      <c r="E1652" s="9" t="s">
        <v>12</v>
      </c>
      <c r="F1652" s="9" t="s">
        <v>21</v>
      </c>
      <c r="G1652" s="10">
        <v>3510.15</v>
      </c>
      <c r="H1652" s="11">
        <v>22</v>
      </c>
      <c r="I1652" s="11">
        <v>37</v>
      </c>
      <c r="J1652" s="10">
        <v>313.22000000000003</v>
      </c>
    </row>
    <row r="1653" spans="3:10" x14ac:dyDescent="0.25">
      <c r="C1653" s="13" t="s">
        <v>1334</v>
      </c>
      <c r="D1653" s="8">
        <v>45184</v>
      </c>
      <c r="E1653" s="9" t="s">
        <v>12</v>
      </c>
      <c r="F1653" s="9" t="s">
        <v>21</v>
      </c>
      <c r="G1653" s="10">
        <v>4995.0600000000004</v>
      </c>
      <c r="H1653" s="11">
        <v>34</v>
      </c>
      <c r="I1653" s="11">
        <v>14</v>
      </c>
      <c r="J1653" s="10">
        <v>1761.55</v>
      </c>
    </row>
    <row r="1654" spans="3:10" x14ac:dyDescent="0.25">
      <c r="C1654" s="13" t="s">
        <v>309</v>
      </c>
      <c r="D1654" s="8">
        <v>45185</v>
      </c>
      <c r="E1654" s="9" t="s">
        <v>9</v>
      </c>
      <c r="F1654" s="9" t="s">
        <v>23</v>
      </c>
      <c r="G1654" s="10">
        <v>1925.06</v>
      </c>
      <c r="H1654" s="11">
        <v>21</v>
      </c>
      <c r="I1654" s="11">
        <v>1</v>
      </c>
      <c r="J1654" s="10">
        <v>460.01</v>
      </c>
    </row>
    <row r="1655" spans="3:10" x14ac:dyDescent="0.25">
      <c r="C1655" s="13" t="s">
        <v>1570</v>
      </c>
      <c r="D1655" s="8">
        <v>45185</v>
      </c>
      <c r="E1655" s="9" t="s">
        <v>9</v>
      </c>
      <c r="F1655" s="9" t="s">
        <v>10</v>
      </c>
      <c r="G1655" s="10">
        <v>4178.5200000000004</v>
      </c>
      <c r="H1655" s="11">
        <v>31</v>
      </c>
      <c r="I1655" s="11">
        <v>5</v>
      </c>
      <c r="J1655" s="10">
        <v>1723.96</v>
      </c>
    </row>
    <row r="1656" spans="3:10" x14ac:dyDescent="0.25">
      <c r="C1656" s="13" t="s">
        <v>3793</v>
      </c>
      <c r="D1656" s="8">
        <v>45186</v>
      </c>
      <c r="E1656" s="9" t="s">
        <v>13</v>
      </c>
      <c r="F1656" s="9" t="s">
        <v>17</v>
      </c>
      <c r="G1656" s="10">
        <v>721.44</v>
      </c>
      <c r="H1656" s="11">
        <v>30</v>
      </c>
      <c r="I1656" s="11">
        <v>31</v>
      </c>
      <c r="J1656" s="10">
        <v>1233.51</v>
      </c>
    </row>
    <row r="1657" spans="3:10" x14ac:dyDescent="0.25">
      <c r="C1657" s="13" t="s">
        <v>1033</v>
      </c>
      <c r="D1657" s="8">
        <v>45186</v>
      </c>
      <c r="E1657" s="9" t="s">
        <v>16</v>
      </c>
      <c r="F1657" s="9" t="s">
        <v>17</v>
      </c>
      <c r="G1657" s="10">
        <v>2385.91</v>
      </c>
      <c r="H1657" s="11">
        <v>10</v>
      </c>
      <c r="I1657" s="11">
        <v>23</v>
      </c>
      <c r="J1657" s="10">
        <v>212.65</v>
      </c>
    </row>
    <row r="1658" spans="3:10" x14ac:dyDescent="0.25">
      <c r="C1658" s="13" t="s">
        <v>769</v>
      </c>
      <c r="D1658" s="8">
        <v>45186</v>
      </c>
      <c r="E1658" s="9" t="s">
        <v>13</v>
      </c>
      <c r="F1658" s="9" t="s">
        <v>23</v>
      </c>
      <c r="G1658" s="10">
        <v>2925.26</v>
      </c>
      <c r="H1658" s="11">
        <v>36</v>
      </c>
      <c r="I1658" s="11">
        <v>21</v>
      </c>
      <c r="J1658" s="10">
        <v>369.46</v>
      </c>
    </row>
    <row r="1659" spans="3:10" x14ac:dyDescent="0.25">
      <c r="C1659" s="13" t="s">
        <v>1509</v>
      </c>
      <c r="D1659" s="8">
        <v>45186</v>
      </c>
      <c r="E1659" s="9" t="s">
        <v>13</v>
      </c>
      <c r="F1659" s="9" t="s">
        <v>19</v>
      </c>
      <c r="G1659" s="10">
        <v>4731.8</v>
      </c>
      <c r="H1659" s="11">
        <v>21</v>
      </c>
      <c r="I1659" s="11">
        <v>39</v>
      </c>
      <c r="J1659" s="10">
        <v>861.11</v>
      </c>
    </row>
    <row r="1660" spans="3:10" x14ac:dyDescent="0.25">
      <c r="C1660" s="13" t="s">
        <v>2531</v>
      </c>
      <c r="D1660" s="8">
        <v>45186</v>
      </c>
      <c r="E1660" s="9" t="s">
        <v>13</v>
      </c>
      <c r="F1660" s="9" t="s">
        <v>19</v>
      </c>
      <c r="G1660" s="10">
        <v>2172.9299999999998</v>
      </c>
      <c r="H1660" s="11">
        <v>42</v>
      </c>
      <c r="I1660" s="11">
        <v>5</v>
      </c>
      <c r="J1660" s="10">
        <v>1875.39</v>
      </c>
    </row>
    <row r="1661" spans="3:10" x14ac:dyDescent="0.25">
      <c r="C1661" s="13" t="s">
        <v>3644</v>
      </c>
      <c r="D1661" s="8">
        <v>45186</v>
      </c>
      <c r="E1661" s="9" t="s">
        <v>13</v>
      </c>
      <c r="F1661" s="9" t="s">
        <v>19</v>
      </c>
      <c r="G1661" s="10">
        <v>2185.0700000000002</v>
      </c>
      <c r="H1661" s="11">
        <v>6</v>
      </c>
      <c r="I1661" s="11">
        <v>42</v>
      </c>
      <c r="J1661" s="10">
        <v>206.81</v>
      </c>
    </row>
    <row r="1662" spans="3:10" x14ac:dyDescent="0.25">
      <c r="C1662" s="13" t="s">
        <v>515</v>
      </c>
      <c r="D1662" s="8">
        <v>45186</v>
      </c>
      <c r="E1662" s="9" t="s">
        <v>9</v>
      </c>
      <c r="F1662" s="9" t="s">
        <v>10</v>
      </c>
      <c r="G1662" s="10">
        <v>4468.1000000000004</v>
      </c>
      <c r="H1662" s="11">
        <v>31</v>
      </c>
      <c r="I1662" s="11">
        <v>27</v>
      </c>
      <c r="J1662" s="10">
        <v>413.69</v>
      </c>
    </row>
    <row r="1663" spans="3:10" x14ac:dyDescent="0.25">
      <c r="C1663" s="13" t="s">
        <v>519</v>
      </c>
      <c r="D1663" s="8">
        <v>45186</v>
      </c>
      <c r="E1663" s="9" t="s">
        <v>13</v>
      </c>
      <c r="F1663" s="9" t="s">
        <v>21</v>
      </c>
      <c r="G1663" s="10">
        <v>3570.62</v>
      </c>
      <c r="H1663" s="11">
        <v>4</v>
      </c>
      <c r="I1663" s="11">
        <v>23</v>
      </c>
      <c r="J1663" s="10">
        <v>819.96</v>
      </c>
    </row>
    <row r="1664" spans="3:10" x14ac:dyDescent="0.25">
      <c r="C1664" s="13" t="s">
        <v>2474</v>
      </c>
      <c r="D1664" s="8">
        <v>45186</v>
      </c>
      <c r="E1664" s="9" t="s">
        <v>16</v>
      </c>
      <c r="F1664" s="9" t="s">
        <v>21</v>
      </c>
      <c r="G1664" s="10">
        <v>2907.77</v>
      </c>
      <c r="H1664" s="11">
        <v>31</v>
      </c>
      <c r="I1664" s="11">
        <v>14</v>
      </c>
      <c r="J1664" s="10">
        <v>859.79</v>
      </c>
    </row>
    <row r="1665" spans="3:10" x14ac:dyDescent="0.25">
      <c r="C1665" s="13" t="s">
        <v>875</v>
      </c>
      <c r="D1665" s="8">
        <v>45187</v>
      </c>
      <c r="E1665" s="9" t="s">
        <v>9</v>
      </c>
      <c r="F1665" s="9" t="s">
        <v>17</v>
      </c>
      <c r="G1665" s="10">
        <v>4407.3</v>
      </c>
      <c r="H1665" s="11">
        <v>14</v>
      </c>
      <c r="I1665" s="11">
        <v>38</v>
      </c>
      <c r="J1665" s="10">
        <v>528.52</v>
      </c>
    </row>
    <row r="1666" spans="3:10" x14ac:dyDescent="0.25">
      <c r="C1666" s="13" t="s">
        <v>535</v>
      </c>
      <c r="D1666" s="8">
        <v>45187</v>
      </c>
      <c r="E1666" s="9" t="s">
        <v>9</v>
      </c>
      <c r="F1666" s="9" t="s">
        <v>19</v>
      </c>
      <c r="G1666" s="10">
        <v>4656.6499999999996</v>
      </c>
      <c r="H1666" s="11">
        <v>10</v>
      </c>
      <c r="I1666" s="11">
        <v>41</v>
      </c>
      <c r="J1666" s="10">
        <v>1672.8</v>
      </c>
    </row>
    <row r="1667" spans="3:10" x14ac:dyDescent="0.25">
      <c r="C1667" s="13" t="s">
        <v>2096</v>
      </c>
      <c r="D1667" s="8">
        <v>45187</v>
      </c>
      <c r="E1667" s="9" t="s">
        <v>9</v>
      </c>
      <c r="F1667" s="9" t="s">
        <v>19</v>
      </c>
      <c r="G1667" s="10">
        <v>528.75</v>
      </c>
      <c r="H1667" s="11">
        <v>38</v>
      </c>
      <c r="I1667" s="11">
        <v>26</v>
      </c>
      <c r="J1667" s="10">
        <v>599.4</v>
      </c>
    </row>
    <row r="1668" spans="3:10" x14ac:dyDescent="0.25">
      <c r="C1668" s="13" t="s">
        <v>3977</v>
      </c>
      <c r="D1668" s="8">
        <v>45187</v>
      </c>
      <c r="E1668" s="9" t="s">
        <v>9</v>
      </c>
      <c r="F1668" s="9" t="s">
        <v>10</v>
      </c>
      <c r="G1668" s="10">
        <v>3691.75</v>
      </c>
      <c r="H1668" s="11">
        <v>37</v>
      </c>
      <c r="I1668" s="11">
        <v>23</v>
      </c>
      <c r="J1668" s="10">
        <v>253.84</v>
      </c>
    </row>
    <row r="1669" spans="3:10" x14ac:dyDescent="0.25">
      <c r="C1669" s="13" t="s">
        <v>2284</v>
      </c>
      <c r="D1669" s="8">
        <v>45187</v>
      </c>
      <c r="E1669" s="9" t="s">
        <v>9</v>
      </c>
      <c r="F1669" s="9" t="s">
        <v>10</v>
      </c>
      <c r="G1669" s="10">
        <v>4618.88</v>
      </c>
      <c r="H1669" s="11">
        <v>21</v>
      </c>
      <c r="I1669" s="11">
        <v>45</v>
      </c>
      <c r="J1669" s="10">
        <v>1261.56</v>
      </c>
    </row>
    <row r="1670" spans="3:10" x14ac:dyDescent="0.25">
      <c r="C1670" s="13" t="s">
        <v>3997</v>
      </c>
      <c r="D1670" s="8">
        <v>45187</v>
      </c>
      <c r="E1670" s="9" t="s">
        <v>13</v>
      </c>
      <c r="F1670" s="9" t="s">
        <v>21</v>
      </c>
      <c r="G1670" s="10">
        <v>1654.46</v>
      </c>
      <c r="H1670" s="11">
        <v>31</v>
      </c>
      <c r="I1670" s="11">
        <v>34</v>
      </c>
      <c r="J1670" s="10">
        <v>332.68</v>
      </c>
    </row>
    <row r="1671" spans="3:10" x14ac:dyDescent="0.25">
      <c r="C1671" s="13" t="s">
        <v>262</v>
      </c>
      <c r="D1671" s="8">
        <v>45187</v>
      </c>
      <c r="E1671" s="9" t="s">
        <v>16</v>
      </c>
      <c r="F1671" s="9" t="s">
        <v>21</v>
      </c>
      <c r="G1671" s="10">
        <v>1903.26</v>
      </c>
      <c r="H1671" s="11">
        <v>23</v>
      </c>
      <c r="I1671" s="11">
        <v>8</v>
      </c>
      <c r="J1671" s="10">
        <v>266.18</v>
      </c>
    </row>
    <row r="1672" spans="3:10" x14ac:dyDescent="0.25">
      <c r="C1672" s="13" t="s">
        <v>1615</v>
      </c>
      <c r="D1672" s="8">
        <v>45187</v>
      </c>
      <c r="E1672" s="9" t="s">
        <v>16</v>
      </c>
      <c r="F1672" s="9" t="s">
        <v>21</v>
      </c>
      <c r="G1672" s="10">
        <v>2588.62</v>
      </c>
      <c r="H1672" s="11">
        <v>14</v>
      </c>
      <c r="I1672" s="11">
        <v>28</v>
      </c>
      <c r="J1672" s="10">
        <v>50.86</v>
      </c>
    </row>
    <row r="1673" spans="3:10" x14ac:dyDescent="0.25">
      <c r="C1673" s="13" t="s">
        <v>3232</v>
      </c>
      <c r="D1673" s="8">
        <v>45188</v>
      </c>
      <c r="E1673" s="9" t="s">
        <v>13</v>
      </c>
      <c r="F1673" s="9" t="s">
        <v>23</v>
      </c>
      <c r="G1673" s="10">
        <v>1065.6600000000001</v>
      </c>
      <c r="H1673" s="11">
        <v>6</v>
      </c>
      <c r="I1673" s="11">
        <v>38</v>
      </c>
      <c r="J1673" s="10">
        <v>923.18</v>
      </c>
    </row>
    <row r="1674" spans="3:10" x14ac:dyDescent="0.25">
      <c r="C1674" s="13" t="s">
        <v>2367</v>
      </c>
      <c r="D1674" s="8">
        <v>45188</v>
      </c>
      <c r="E1674" s="9" t="s">
        <v>13</v>
      </c>
      <c r="F1674" s="9" t="s">
        <v>19</v>
      </c>
      <c r="G1674" s="10">
        <v>494.95</v>
      </c>
      <c r="H1674" s="11">
        <v>1</v>
      </c>
      <c r="I1674" s="11">
        <v>29</v>
      </c>
      <c r="J1674" s="10">
        <v>1738.54</v>
      </c>
    </row>
    <row r="1675" spans="3:10" x14ac:dyDescent="0.25">
      <c r="C1675" s="13" t="s">
        <v>3048</v>
      </c>
      <c r="D1675" s="8">
        <v>45188</v>
      </c>
      <c r="E1675" s="9" t="s">
        <v>9</v>
      </c>
      <c r="F1675" s="9" t="s">
        <v>10</v>
      </c>
      <c r="G1675" s="10">
        <v>644.5</v>
      </c>
      <c r="H1675" s="11">
        <v>46</v>
      </c>
      <c r="I1675" s="11">
        <v>39</v>
      </c>
      <c r="J1675" s="10">
        <v>892.64</v>
      </c>
    </row>
    <row r="1676" spans="3:10" x14ac:dyDescent="0.25">
      <c r="C1676" s="13" t="s">
        <v>605</v>
      </c>
      <c r="D1676" s="8">
        <v>45188</v>
      </c>
      <c r="E1676" s="9" t="s">
        <v>16</v>
      </c>
      <c r="F1676" s="9" t="s">
        <v>10</v>
      </c>
      <c r="G1676" s="10">
        <v>2692.92</v>
      </c>
      <c r="H1676" s="11">
        <v>50</v>
      </c>
      <c r="I1676" s="11">
        <v>35</v>
      </c>
      <c r="J1676" s="10">
        <v>1242.97</v>
      </c>
    </row>
    <row r="1677" spans="3:10" x14ac:dyDescent="0.25">
      <c r="C1677" s="13" t="s">
        <v>3990</v>
      </c>
      <c r="D1677" s="8">
        <v>45188</v>
      </c>
      <c r="E1677" s="9" t="s">
        <v>13</v>
      </c>
      <c r="F1677" s="9" t="s">
        <v>21</v>
      </c>
      <c r="G1677" s="10">
        <v>3255.75</v>
      </c>
      <c r="H1677" s="11">
        <v>28</v>
      </c>
      <c r="I1677" s="11">
        <v>46</v>
      </c>
      <c r="J1677" s="10">
        <v>701.62</v>
      </c>
    </row>
    <row r="1678" spans="3:10" x14ac:dyDescent="0.25">
      <c r="C1678" s="13" t="s">
        <v>1382</v>
      </c>
      <c r="D1678" s="8">
        <v>45188</v>
      </c>
      <c r="E1678" s="9" t="s">
        <v>9</v>
      </c>
      <c r="F1678" s="9" t="s">
        <v>21</v>
      </c>
      <c r="G1678" s="10">
        <v>720.1</v>
      </c>
      <c r="H1678" s="11">
        <v>6</v>
      </c>
      <c r="I1678" s="11">
        <v>24</v>
      </c>
      <c r="J1678" s="10">
        <v>202.07</v>
      </c>
    </row>
    <row r="1679" spans="3:10" x14ac:dyDescent="0.25">
      <c r="C1679" s="13" t="s">
        <v>1860</v>
      </c>
      <c r="D1679" s="8">
        <v>45188</v>
      </c>
      <c r="E1679" s="9" t="s">
        <v>9</v>
      </c>
      <c r="F1679" s="9" t="s">
        <v>21</v>
      </c>
      <c r="G1679" s="10">
        <v>3352.61</v>
      </c>
      <c r="H1679" s="11">
        <v>38</v>
      </c>
      <c r="I1679" s="11">
        <v>22</v>
      </c>
      <c r="J1679" s="10">
        <v>1876.49</v>
      </c>
    </row>
    <row r="1680" spans="3:10" x14ac:dyDescent="0.25">
      <c r="C1680" s="13" t="s">
        <v>239</v>
      </c>
      <c r="D1680" s="8">
        <v>45189</v>
      </c>
      <c r="E1680" s="9" t="s">
        <v>13</v>
      </c>
      <c r="F1680" s="9" t="s">
        <v>17</v>
      </c>
      <c r="G1680" s="10">
        <v>4147.42</v>
      </c>
      <c r="H1680" s="11">
        <v>49</v>
      </c>
      <c r="I1680" s="11">
        <v>29</v>
      </c>
      <c r="J1680" s="10">
        <v>1416.19</v>
      </c>
    </row>
    <row r="1681" spans="3:10" x14ac:dyDescent="0.25">
      <c r="C1681" s="13" t="s">
        <v>2458</v>
      </c>
      <c r="D1681" s="8">
        <v>45189</v>
      </c>
      <c r="E1681" s="9" t="s">
        <v>16</v>
      </c>
      <c r="F1681" s="9" t="s">
        <v>17</v>
      </c>
      <c r="G1681" s="10">
        <v>4151.41</v>
      </c>
      <c r="H1681" s="11">
        <v>42</v>
      </c>
      <c r="I1681" s="11">
        <v>22</v>
      </c>
      <c r="J1681" s="10">
        <v>1631.15</v>
      </c>
    </row>
    <row r="1682" spans="3:10" x14ac:dyDescent="0.25">
      <c r="C1682" s="13" t="s">
        <v>1857</v>
      </c>
      <c r="D1682" s="8">
        <v>45189</v>
      </c>
      <c r="E1682" s="9" t="s">
        <v>16</v>
      </c>
      <c r="F1682" s="9" t="s">
        <v>23</v>
      </c>
      <c r="G1682" s="10">
        <v>2965.47</v>
      </c>
      <c r="H1682" s="11">
        <v>20</v>
      </c>
      <c r="I1682" s="11">
        <v>26</v>
      </c>
      <c r="J1682" s="10">
        <v>692.27</v>
      </c>
    </row>
    <row r="1683" spans="3:10" x14ac:dyDescent="0.25">
      <c r="C1683" s="13" t="s">
        <v>1630</v>
      </c>
      <c r="D1683" s="8">
        <v>45189</v>
      </c>
      <c r="E1683" s="9" t="s">
        <v>12</v>
      </c>
      <c r="F1683" s="9" t="s">
        <v>23</v>
      </c>
      <c r="G1683" s="10">
        <v>2588.66</v>
      </c>
      <c r="H1683" s="11">
        <v>9</v>
      </c>
      <c r="I1683" s="11">
        <v>11</v>
      </c>
      <c r="J1683" s="10">
        <v>382.41</v>
      </c>
    </row>
    <row r="1684" spans="3:10" x14ac:dyDescent="0.25">
      <c r="C1684" s="13" t="s">
        <v>3236</v>
      </c>
      <c r="D1684" s="8">
        <v>45189</v>
      </c>
      <c r="E1684" s="9" t="s">
        <v>12</v>
      </c>
      <c r="F1684" s="9" t="s">
        <v>23</v>
      </c>
      <c r="G1684" s="10">
        <v>4297.51</v>
      </c>
      <c r="H1684" s="11">
        <v>1</v>
      </c>
      <c r="I1684" s="11">
        <v>25</v>
      </c>
      <c r="J1684" s="10">
        <v>1916.93</v>
      </c>
    </row>
    <row r="1685" spans="3:10" x14ac:dyDescent="0.25">
      <c r="C1685" s="13" t="s">
        <v>2495</v>
      </c>
      <c r="D1685" s="8">
        <v>45189</v>
      </c>
      <c r="E1685" s="9" t="s">
        <v>13</v>
      </c>
      <c r="F1685" s="9" t="s">
        <v>19</v>
      </c>
      <c r="G1685" s="10">
        <v>3337.9</v>
      </c>
      <c r="H1685" s="11">
        <v>49</v>
      </c>
      <c r="I1685" s="11">
        <v>7</v>
      </c>
      <c r="J1685" s="10">
        <v>1460.21</v>
      </c>
    </row>
    <row r="1686" spans="3:10" x14ac:dyDescent="0.25">
      <c r="C1686" s="13" t="s">
        <v>135</v>
      </c>
      <c r="D1686" s="8">
        <v>45189</v>
      </c>
      <c r="E1686" s="9" t="s">
        <v>9</v>
      </c>
      <c r="F1686" s="9" t="s">
        <v>19</v>
      </c>
      <c r="G1686" s="10">
        <v>487.67</v>
      </c>
      <c r="H1686" s="11">
        <v>16</v>
      </c>
      <c r="I1686" s="11">
        <v>42</v>
      </c>
      <c r="J1686" s="10">
        <v>810.07</v>
      </c>
    </row>
    <row r="1687" spans="3:10" x14ac:dyDescent="0.25">
      <c r="C1687" s="13" t="s">
        <v>1829</v>
      </c>
      <c r="D1687" s="8">
        <v>45189</v>
      </c>
      <c r="E1687" s="9" t="s">
        <v>13</v>
      </c>
      <c r="F1687" s="9" t="s">
        <v>10</v>
      </c>
      <c r="G1687" s="10">
        <v>4697.12</v>
      </c>
      <c r="H1687" s="11">
        <v>46</v>
      </c>
      <c r="I1687" s="11">
        <v>6</v>
      </c>
      <c r="J1687" s="10">
        <v>854.48</v>
      </c>
    </row>
    <row r="1688" spans="3:10" x14ac:dyDescent="0.25">
      <c r="C1688" s="13" t="s">
        <v>2750</v>
      </c>
      <c r="D1688" s="8">
        <v>45189</v>
      </c>
      <c r="E1688" s="9" t="s">
        <v>13</v>
      </c>
      <c r="F1688" s="9" t="s">
        <v>10</v>
      </c>
      <c r="G1688" s="10">
        <v>1158.51</v>
      </c>
      <c r="H1688" s="11">
        <v>22</v>
      </c>
      <c r="I1688" s="11">
        <v>31</v>
      </c>
      <c r="J1688" s="10">
        <v>905.94</v>
      </c>
    </row>
    <row r="1689" spans="3:10" x14ac:dyDescent="0.25">
      <c r="C1689" s="13" t="s">
        <v>570</v>
      </c>
      <c r="D1689" s="8">
        <v>45189</v>
      </c>
      <c r="E1689" s="9" t="s">
        <v>16</v>
      </c>
      <c r="F1689" s="9" t="s">
        <v>10</v>
      </c>
      <c r="G1689" s="10">
        <v>4117.8</v>
      </c>
      <c r="H1689" s="11">
        <v>21</v>
      </c>
      <c r="I1689" s="11">
        <v>8</v>
      </c>
      <c r="J1689" s="10">
        <v>646.32000000000005</v>
      </c>
    </row>
    <row r="1690" spans="3:10" x14ac:dyDescent="0.25">
      <c r="C1690" s="13" t="s">
        <v>2790</v>
      </c>
      <c r="D1690" s="8">
        <v>45189</v>
      </c>
      <c r="E1690" s="9" t="s">
        <v>16</v>
      </c>
      <c r="F1690" s="9" t="s">
        <v>10</v>
      </c>
      <c r="G1690" s="10">
        <v>3876.3</v>
      </c>
      <c r="H1690" s="11">
        <v>17</v>
      </c>
      <c r="I1690" s="11">
        <v>36</v>
      </c>
      <c r="J1690" s="10">
        <v>1532.29</v>
      </c>
    </row>
    <row r="1691" spans="3:10" x14ac:dyDescent="0.25">
      <c r="C1691" s="13" t="s">
        <v>1672</v>
      </c>
      <c r="D1691" s="8">
        <v>45189</v>
      </c>
      <c r="E1691" s="9" t="s">
        <v>12</v>
      </c>
      <c r="F1691" s="9" t="s">
        <v>10</v>
      </c>
      <c r="G1691" s="10">
        <v>2993.8</v>
      </c>
      <c r="H1691" s="11">
        <v>49</v>
      </c>
      <c r="I1691" s="11">
        <v>47</v>
      </c>
      <c r="J1691" s="10">
        <v>545.79999999999995</v>
      </c>
    </row>
    <row r="1692" spans="3:10" x14ac:dyDescent="0.25">
      <c r="C1692" s="13" t="s">
        <v>52</v>
      </c>
      <c r="D1692" s="8">
        <v>45190</v>
      </c>
      <c r="E1692" s="9" t="s">
        <v>9</v>
      </c>
      <c r="F1692" s="9" t="s">
        <v>17</v>
      </c>
      <c r="G1692" s="10">
        <v>3153.71</v>
      </c>
      <c r="H1692" s="11">
        <v>2</v>
      </c>
      <c r="I1692" s="11">
        <v>13</v>
      </c>
      <c r="J1692" s="10">
        <v>101.03</v>
      </c>
    </row>
    <row r="1693" spans="3:10" x14ac:dyDescent="0.25">
      <c r="C1693" s="13" t="s">
        <v>2997</v>
      </c>
      <c r="D1693" s="8">
        <v>45190</v>
      </c>
      <c r="E1693" s="9" t="s">
        <v>9</v>
      </c>
      <c r="F1693" s="9" t="s">
        <v>19</v>
      </c>
      <c r="G1693" s="10">
        <v>2130.69</v>
      </c>
      <c r="H1693" s="11">
        <v>39</v>
      </c>
      <c r="I1693" s="11">
        <v>37</v>
      </c>
      <c r="J1693" s="10">
        <v>31.39</v>
      </c>
    </row>
    <row r="1694" spans="3:10" x14ac:dyDescent="0.25">
      <c r="C1694" s="13" t="s">
        <v>1654</v>
      </c>
      <c r="D1694" s="8">
        <v>45190</v>
      </c>
      <c r="E1694" s="9" t="s">
        <v>13</v>
      </c>
      <c r="F1694" s="9" t="s">
        <v>10</v>
      </c>
      <c r="G1694" s="10">
        <v>2394.15</v>
      </c>
      <c r="H1694" s="11">
        <v>43</v>
      </c>
      <c r="I1694" s="11">
        <v>26</v>
      </c>
      <c r="J1694" s="10">
        <v>1033.1300000000001</v>
      </c>
    </row>
    <row r="1695" spans="3:10" x14ac:dyDescent="0.25">
      <c r="C1695" s="13" t="s">
        <v>2025</v>
      </c>
      <c r="D1695" s="8">
        <v>45190</v>
      </c>
      <c r="E1695" s="9" t="s">
        <v>13</v>
      </c>
      <c r="F1695" s="9" t="s">
        <v>10</v>
      </c>
      <c r="G1695" s="10">
        <v>4200.07</v>
      </c>
      <c r="H1695" s="11">
        <v>31</v>
      </c>
      <c r="I1695" s="11">
        <v>26</v>
      </c>
      <c r="J1695" s="10">
        <v>371.73</v>
      </c>
    </row>
    <row r="1696" spans="3:10" x14ac:dyDescent="0.25">
      <c r="C1696" s="13" t="s">
        <v>3387</v>
      </c>
      <c r="D1696" s="8">
        <v>45190</v>
      </c>
      <c r="E1696" s="9" t="s">
        <v>16</v>
      </c>
      <c r="F1696" s="9" t="s">
        <v>10</v>
      </c>
      <c r="G1696" s="10">
        <v>1384.29</v>
      </c>
      <c r="H1696" s="11">
        <v>31</v>
      </c>
      <c r="I1696" s="11">
        <v>39</v>
      </c>
      <c r="J1696" s="10">
        <v>1117.27</v>
      </c>
    </row>
    <row r="1697" spans="3:10" x14ac:dyDescent="0.25">
      <c r="C1697" s="13" t="s">
        <v>2833</v>
      </c>
      <c r="D1697" s="8">
        <v>45190</v>
      </c>
      <c r="E1697" s="9" t="s">
        <v>13</v>
      </c>
      <c r="F1697" s="9" t="s">
        <v>21</v>
      </c>
      <c r="G1697" s="10">
        <v>3191.68</v>
      </c>
      <c r="H1697" s="11">
        <v>26</v>
      </c>
      <c r="I1697" s="11">
        <v>39</v>
      </c>
      <c r="J1697" s="10">
        <v>434.3</v>
      </c>
    </row>
    <row r="1698" spans="3:10" x14ac:dyDescent="0.25">
      <c r="C1698" s="13" t="s">
        <v>1783</v>
      </c>
      <c r="D1698" s="8">
        <v>45190</v>
      </c>
      <c r="E1698" s="9" t="s">
        <v>9</v>
      </c>
      <c r="F1698" s="9" t="s">
        <v>21</v>
      </c>
      <c r="G1698" s="10">
        <v>2607.94</v>
      </c>
      <c r="H1698" s="11">
        <v>5</v>
      </c>
      <c r="I1698" s="11">
        <v>6</v>
      </c>
      <c r="J1698" s="10">
        <v>596</v>
      </c>
    </row>
    <row r="1699" spans="3:10" x14ac:dyDescent="0.25">
      <c r="C1699" s="13" t="s">
        <v>1920</v>
      </c>
      <c r="D1699" s="8">
        <v>45191</v>
      </c>
      <c r="E1699" s="9" t="s">
        <v>16</v>
      </c>
      <c r="F1699" s="9" t="s">
        <v>17</v>
      </c>
      <c r="G1699" s="10">
        <v>1375.96</v>
      </c>
      <c r="H1699" s="11">
        <v>12</v>
      </c>
      <c r="I1699" s="11">
        <v>13</v>
      </c>
      <c r="J1699" s="10">
        <v>384.19</v>
      </c>
    </row>
    <row r="1700" spans="3:10" x14ac:dyDescent="0.25">
      <c r="C1700" s="13" t="s">
        <v>1849</v>
      </c>
      <c r="D1700" s="8">
        <v>45191</v>
      </c>
      <c r="E1700" s="9" t="s">
        <v>13</v>
      </c>
      <c r="F1700" s="9" t="s">
        <v>23</v>
      </c>
      <c r="G1700" s="10">
        <v>2965.76</v>
      </c>
      <c r="H1700" s="11">
        <v>20</v>
      </c>
      <c r="I1700" s="11">
        <v>35</v>
      </c>
      <c r="J1700" s="10">
        <v>1766.55</v>
      </c>
    </row>
    <row r="1701" spans="3:10" x14ac:dyDescent="0.25">
      <c r="C1701" s="13" t="s">
        <v>619</v>
      </c>
      <c r="D1701" s="8">
        <v>45191</v>
      </c>
      <c r="E1701" s="9" t="s">
        <v>16</v>
      </c>
      <c r="F1701" s="9" t="s">
        <v>19</v>
      </c>
      <c r="G1701" s="10">
        <v>4856.72</v>
      </c>
      <c r="H1701" s="11">
        <v>29</v>
      </c>
      <c r="I1701" s="11">
        <v>6</v>
      </c>
      <c r="J1701" s="10">
        <v>569.9</v>
      </c>
    </row>
    <row r="1702" spans="3:10" x14ac:dyDescent="0.25">
      <c r="C1702" s="13" t="s">
        <v>3391</v>
      </c>
      <c r="D1702" s="8">
        <v>45191</v>
      </c>
      <c r="E1702" s="9" t="s">
        <v>13</v>
      </c>
      <c r="F1702" s="9" t="s">
        <v>10</v>
      </c>
      <c r="G1702" s="10">
        <v>2851.88</v>
      </c>
      <c r="H1702" s="11">
        <v>43</v>
      </c>
      <c r="I1702" s="11">
        <v>45</v>
      </c>
      <c r="J1702" s="10">
        <v>1769.2</v>
      </c>
    </row>
    <row r="1703" spans="3:10" x14ac:dyDescent="0.25">
      <c r="C1703" s="13" t="s">
        <v>3173</v>
      </c>
      <c r="D1703" s="8">
        <v>45191</v>
      </c>
      <c r="E1703" s="9" t="s">
        <v>12</v>
      </c>
      <c r="F1703" s="9" t="s">
        <v>21</v>
      </c>
      <c r="G1703" s="10">
        <v>266.07</v>
      </c>
      <c r="H1703" s="11">
        <v>31</v>
      </c>
      <c r="I1703" s="11">
        <v>28</v>
      </c>
      <c r="J1703" s="10">
        <v>162.22</v>
      </c>
    </row>
    <row r="1704" spans="3:10" x14ac:dyDescent="0.25">
      <c r="C1704" s="13" t="s">
        <v>600</v>
      </c>
      <c r="D1704" s="8">
        <v>45192</v>
      </c>
      <c r="E1704" s="9" t="s">
        <v>12</v>
      </c>
      <c r="F1704" s="9" t="s">
        <v>17</v>
      </c>
      <c r="G1704" s="10">
        <v>1079.75</v>
      </c>
      <c r="H1704" s="11">
        <v>9</v>
      </c>
      <c r="I1704" s="11">
        <v>1</v>
      </c>
      <c r="J1704" s="10">
        <v>1343.05</v>
      </c>
    </row>
    <row r="1705" spans="3:10" x14ac:dyDescent="0.25">
      <c r="C1705" s="13" t="s">
        <v>1050</v>
      </c>
      <c r="D1705" s="8">
        <v>45192</v>
      </c>
      <c r="E1705" s="9" t="s">
        <v>12</v>
      </c>
      <c r="F1705" s="9" t="s">
        <v>17</v>
      </c>
      <c r="G1705" s="10">
        <v>4696.13</v>
      </c>
      <c r="H1705" s="11">
        <v>27</v>
      </c>
      <c r="I1705" s="11">
        <v>39</v>
      </c>
      <c r="J1705" s="10">
        <v>270.3</v>
      </c>
    </row>
    <row r="1706" spans="3:10" x14ac:dyDescent="0.25">
      <c r="C1706" s="13" t="s">
        <v>3558</v>
      </c>
      <c r="D1706" s="8">
        <v>45192</v>
      </c>
      <c r="E1706" s="9" t="s">
        <v>12</v>
      </c>
      <c r="F1706" s="9" t="s">
        <v>17</v>
      </c>
      <c r="G1706" s="10">
        <v>1329</v>
      </c>
      <c r="H1706" s="11">
        <v>27</v>
      </c>
      <c r="I1706" s="11">
        <v>25</v>
      </c>
      <c r="J1706" s="10">
        <v>943.81</v>
      </c>
    </row>
    <row r="1707" spans="3:10" x14ac:dyDescent="0.25">
      <c r="C1707" s="13" t="s">
        <v>2116</v>
      </c>
      <c r="D1707" s="8">
        <v>45192</v>
      </c>
      <c r="E1707" s="9" t="s">
        <v>16</v>
      </c>
      <c r="F1707" s="9" t="s">
        <v>23</v>
      </c>
      <c r="G1707" s="10">
        <v>369.74</v>
      </c>
      <c r="H1707" s="11">
        <v>4</v>
      </c>
      <c r="I1707" s="11">
        <v>8</v>
      </c>
      <c r="J1707" s="10">
        <v>1287.8800000000001</v>
      </c>
    </row>
    <row r="1708" spans="3:10" x14ac:dyDescent="0.25">
      <c r="C1708" s="13" t="s">
        <v>1029</v>
      </c>
      <c r="D1708" s="8">
        <v>45192</v>
      </c>
      <c r="E1708" s="9" t="s">
        <v>9</v>
      </c>
      <c r="F1708" s="9" t="s">
        <v>10</v>
      </c>
      <c r="G1708" s="10">
        <v>923.51</v>
      </c>
      <c r="H1708" s="11">
        <v>17</v>
      </c>
      <c r="I1708" s="11">
        <v>24</v>
      </c>
      <c r="J1708" s="10">
        <v>441.64</v>
      </c>
    </row>
    <row r="1709" spans="3:10" x14ac:dyDescent="0.25">
      <c r="C1709" s="13" t="s">
        <v>881</v>
      </c>
      <c r="D1709" s="8">
        <v>45192</v>
      </c>
      <c r="E1709" s="9" t="s">
        <v>16</v>
      </c>
      <c r="F1709" s="9" t="s">
        <v>10</v>
      </c>
      <c r="G1709" s="10">
        <v>4954.8900000000003</v>
      </c>
      <c r="H1709" s="11">
        <v>36</v>
      </c>
      <c r="I1709" s="11">
        <v>50</v>
      </c>
      <c r="J1709" s="10">
        <v>1916.19</v>
      </c>
    </row>
    <row r="1710" spans="3:10" x14ac:dyDescent="0.25">
      <c r="C1710" s="13" t="s">
        <v>3980</v>
      </c>
      <c r="D1710" s="8">
        <v>45192</v>
      </c>
      <c r="E1710" s="9" t="s">
        <v>12</v>
      </c>
      <c r="F1710" s="9" t="s">
        <v>10</v>
      </c>
      <c r="G1710" s="10">
        <v>4229.47</v>
      </c>
      <c r="H1710" s="11">
        <v>3</v>
      </c>
      <c r="I1710" s="11">
        <v>9</v>
      </c>
      <c r="J1710" s="10">
        <v>11.29</v>
      </c>
    </row>
    <row r="1711" spans="3:10" x14ac:dyDescent="0.25">
      <c r="C1711" s="13" t="s">
        <v>1336</v>
      </c>
      <c r="D1711" s="8">
        <v>45193</v>
      </c>
      <c r="E1711" s="9" t="s">
        <v>13</v>
      </c>
      <c r="F1711" s="9" t="s">
        <v>17</v>
      </c>
      <c r="G1711" s="10">
        <v>4482.95</v>
      </c>
      <c r="H1711" s="11">
        <v>40</v>
      </c>
      <c r="I1711" s="11">
        <v>12</v>
      </c>
      <c r="J1711" s="10">
        <v>1729.21</v>
      </c>
    </row>
    <row r="1712" spans="3:10" x14ac:dyDescent="0.25">
      <c r="C1712" s="13" t="s">
        <v>2412</v>
      </c>
      <c r="D1712" s="8">
        <v>45193</v>
      </c>
      <c r="E1712" s="9" t="s">
        <v>12</v>
      </c>
      <c r="F1712" s="9" t="s">
        <v>23</v>
      </c>
      <c r="G1712" s="10">
        <v>1095.76</v>
      </c>
      <c r="H1712" s="11">
        <v>1</v>
      </c>
      <c r="I1712" s="11">
        <v>3</v>
      </c>
      <c r="J1712" s="10">
        <v>849.49</v>
      </c>
    </row>
    <row r="1713" spans="3:10" x14ac:dyDescent="0.25">
      <c r="C1713" s="13" t="s">
        <v>3550</v>
      </c>
      <c r="D1713" s="8">
        <v>45193</v>
      </c>
      <c r="E1713" s="9" t="s">
        <v>12</v>
      </c>
      <c r="F1713" s="9" t="s">
        <v>23</v>
      </c>
      <c r="G1713" s="10">
        <v>3278.05</v>
      </c>
      <c r="H1713" s="11">
        <v>18</v>
      </c>
      <c r="I1713" s="11">
        <v>7</v>
      </c>
      <c r="J1713" s="10">
        <v>1782.28</v>
      </c>
    </row>
    <row r="1714" spans="3:10" x14ac:dyDescent="0.25">
      <c r="C1714" s="13" t="s">
        <v>1929</v>
      </c>
      <c r="D1714" s="8">
        <v>45193</v>
      </c>
      <c r="E1714" s="9" t="s">
        <v>13</v>
      </c>
      <c r="F1714" s="9" t="s">
        <v>19</v>
      </c>
      <c r="G1714" s="10">
        <v>3875.6</v>
      </c>
      <c r="H1714" s="11">
        <v>32</v>
      </c>
      <c r="I1714" s="11">
        <v>48</v>
      </c>
      <c r="J1714" s="10">
        <v>1875.28</v>
      </c>
    </row>
    <row r="1715" spans="3:10" x14ac:dyDescent="0.25">
      <c r="C1715" s="13" t="s">
        <v>3530</v>
      </c>
      <c r="D1715" s="8">
        <v>45193</v>
      </c>
      <c r="E1715" s="9" t="s">
        <v>16</v>
      </c>
      <c r="F1715" s="9" t="s">
        <v>10</v>
      </c>
      <c r="G1715" s="10">
        <v>1882.15</v>
      </c>
      <c r="H1715" s="11">
        <v>23</v>
      </c>
      <c r="I1715" s="11">
        <v>2</v>
      </c>
      <c r="J1715" s="10">
        <v>184.28</v>
      </c>
    </row>
    <row r="1716" spans="3:10" x14ac:dyDescent="0.25">
      <c r="C1716" s="13" t="s">
        <v>953</v>
      </c>
      <c r="D1716" s="8">
        <v>45194</v>
      </c>
      <c r="E1716" s="9" t="s">
        <v>13</v>
      </c>
      <c r="F1716" s="9" t="s">
        <v>17</v>
      </c>
      <c r="G1716" s="10">
        <v>3873.29</v>
      </c>
      <c r="H1716" s="11">
        <v>40</v>
      </c>
      <c r="I1716" s="11">
        <v>39</v>
      </c>
      <c r="J1716" s="10">
        <v>1683.5</v>
      </c>
    </row>
    <row r="1717" spans="3:10" x14ac:dyDescent="0.25">
      <c r="C1717" s="13" t="s">
        <v>3274</v>
      </c>
      <c r="D1717" s="8">
        <v>45194</v>
      </c>
      <c r="E1717" s="9" t="s">
        <v>16</v>
      </c>
      <c r="F1717" s="9" t="s">
        <v>23</v>
      </c>
      <c r="G1717" s="10">
        <v>4782.0600000000004</v>
      </c>
      <c r="H1717" s="11">
        <v>14</v>
      </c>
      <c r="I1717" s="11">
        <v>20</v>
      </c>
      <c r="J1717" s="10">
        <v>235.35</v>
      </c>
    </row>
    <row r="1718" spans="3:10" x14ac:dyDescent="0.25">
      <c r="C1718" s="13" t="s">
        <v>574</v>
      </c>
      <c r="D1718" s="8">
        <v>45194</v>
      </c>
      <c r="E1718" s="9" t="s">
        <v>13</v>
      </c>
      <c r="F1718" s="9" t="s">
        <v>21</v>
      </c>
      <c r="G1718" s="10">
        <v>4016.78</v>
      </c>
      <c r="H1718" s="11">
        <v>13</v>
      </c>
      <c r="I1718" s="11">
        <v>9</v>
      </c>
      <c r="J1718" s="10">
        <v>113.09</v>
      </c>
    </row>
    <row r="1719" spans="3:10" x14ac:dyDescent="0.25">
      <c r="C1719" s="13" t="s">
        <v>1632</v>
      </c>
      <c r="D1719" s="8">
        <v>45194</v>
      </c>
      <c r="E1719" s="9" t="s">
        <v>13</v>
      </c>
      <c r="F1719" s="9" t="s">
        <v>21</v>
      </c>
      <c r="G1719" s="10">
        <v>3417.74</v>
      </c>
      <c r="H1719" s="11">
        <v>9</v>
      </c>
      <c r="I1719" s="11">
        <v>17</v>
      </c>
      <c r="J1719" s="10">
        <v>1088.74</v>
      </c>
    </row>
    <row r="1720" spans="3:10" x14ac:dyDescent="0.25">
      <c r="C1720" s="13" t="s">
        <v>1515</v>
      </c>
      <c r="D1720" s="8">
        <v>45194</v>
      </c>
      <c r="E1720" s="9" t="s">
        <v>12</v>
      </c>
      <c r="F1720" s="9" t="s">
        <v>21</v>
      </c>
      <c r="G1720" s="10">
        <v>103.99</v>
      </c>
      <c r="H1720" s="11">
        <v>5</v>
      </c>
      <c r="I1720" s="11">
        <v>27</v>
      </c>
      <c r="J1720" s="10">
        <v>1547.59</v>
      </c>
    </row>
    <row r="1721" spans="3:10" x14ac:dyDescent="0.25">
      <c r="C1721" s="13" t="s">
        <v>3359</v>
      </c>
      <c r="D1721" s="8">
        <v>45195</v>
      </c>
      <c r="E1721" s="9" t="s">
        <v>13</v>
      </c>
      <c r="F1721" s="9" t="s">
        <v>17</v>
      </c>
      <c r="G1721" s="10">
        <v>4771.2299999999996</v>
      </c>
      <c r="H1721" s="11">
        <v>14</v>
      </c>
      <c r="I1721" s="11">
        <v>20</v>
      </c>
      <c r="J1721" s="10">
        <v>140.6</v>
      </c>
    </row>
    <row r="1722" spans="3:10" x14ac:dyDescent="0.25">
      <c r="C1722" s="13" t="s">
        <v>3370</v>
      </c>
      <c r="D1722" s="8">
        <v>45195</v>
      </c>
      <c r="E1722" s="9" t="s">
        <v>9</v>
      </c>
      <c r="F1722" s="9" t="s">
        <v>17</v>
      </c>
      <c r="G1722" s="10">
        <v>3581.25</v>
      </c>
      <c r="H1722" s="11">
        <v>31</v>
      </c>
      <c r="I1722" s="11">
        <v>47</v>
      </c>
      <c r="J1722" s="10">
        <v>1598.74</v>
      </c>
    </row>
    <row r="1723" spans="3:10" x14ac:dyDescent="0.25">
      <c r="C1723" s="13" t="s">
        <v>3664</v>
      </c>
      <c r="D1723" s="8">
        <v>45195</v>
      </c>
      <c r="E1723" s="9" t="s">
        <v>12</v>
      </c>
      <c r="F1723" s="9" t="s">
        <v>23</v>
      </c>
      <c r="G1723" s="10">
        <v>1405.1</v>
      </c>
      <c r="H1723" s="11">
        <v>17</v>
      </c>
      <c r="I1723" s="11">
        <v>9</v>
      </c>
      <c r="J1723" s="10">
        <v>793.13</v>
      </c>
    </row>
    <row r="1724" spans="3:10" x14ac:dyDescent="0.25">
      <c r="C1724" s="13" t="s">
        <v>86</v>
      </c>
      <c r="D1724" s="8">
        <v>45195</v>
      </c>
      <c r="E1724" s="9" t="s">
        <v>9</v>
      </c>
      <c r="F1724" s="9" t="s">
        <v>19</v>
      </c>
      <c r="G1724" s="10">
        <v>4204.55</v>
      </c>
      <c r="H1724" s="11">
        <v>49</v>
      </c>
      <c r="I1724" s="11">
        <v>1</v>
      </c>
      <c r="J1724" s="10">
        <v>1534.82</v>
      </c>
    </row>
    <row r="1725" spans="3:10" x14ac:dyDescent="0.25">
      <c r="C1725" s="13" t="s">
        <v>186</v>
      </c>
      <c r="D1725" s="8">
        <v>45195</v>
      </c>
      <c r="E1725" s="9" t="s">
        <v>13</v>
      </c>
      <c r="F1725" s="9" t="s">
        <v>10</v>
      </c>
      <c r="G1725" s="10">
        <v>497.78</v>
      </c>
      <c r="H1725" s="11">
        <v>20</v>
      </c>
      <c r="I1725" s="11">
        <v>31</v>
      </c>
      <c r="J1725" s="10">
        <v>853.81</v>
      </c>
    </row>
    <row r="1726" spans="3:10" x14ac:dyDescent="0.25">
      <c r="C1726" s="13" t="s">
        <v>384</v>
      </c>
      <c r="D1726" s="8">
        <v>45195</v>
      </c>
      <c r="E1726" s="9" t="s">
        <v>13</v>
      </c>
      <c r="F1726" s="9" t="s">
        <v>10</v>
      </c>
      <c r="G1726" s="10">
        <v>2270.87</v>
      </c>
      <c r="H1726" s="11">
        <v>49</v>
      </c>
      <c r="I1726" s="11">
        <v>21</v>
      </c>
      <c r="J1726" s="10">
        <v>1044.47</v>
      </c>
    </row>
    <row r="1727" spans="3:10" x14ac:dyDescent="0.25">
      <c r="C1727" s="13" t="s">
        <v>1138</v>
      </c>
      <c r="D1727" s="8">
        <v>45195</v>
      </c>
      <c r="E1727" s="9" t="s">
        <v>13</v>
      </c>
      <c r="F1727" s="9" t="s">
        <v>10</v>
      </c>
      <c r="G1727" s="10">
        <v>4593.26</v>
      </c>
      <c r="H1727" s="11">
        <v>15</v>
      </c>
      <c r="I1727" s="11">
        <v>48</v>
      </c>
      <c r="J1727" s="10">
        <v>665.86</v>
      </c>
    </row>
    <row r="1728" spans="3:10" x14ac:dyDescent="0.25">
      <c r="C1728" s="13" t="s">
        <v>3381</v>
      </c>
      <c r="D1728" s="8">
        <v>45195</v>
      </c>
      <c r="E1728" s="9" t="s">
        <v>12</v>
      </c>
      <c r="F1728" s="9" t="s">
        <v>10</v>
      </c>
      <c r="G1728" s="10">
        <v>1283.45</v>
      </c>
      <c r="H1728" s="11">
        <v>17</v>
      </c>
      <c r="I1728" s="11">
        <v>38</v>
      </c>
      <c r="J1728" s="10">
        <v>1692.03</v>
      </c>
    </row>
    <row r="1729" spans="3:10" x14ac:dyDescent="0.25">
      <c r="C1729" s="13" t="s">
        <v>2140</v>
      </c>
      <c r="D1729" s="8">
        <v>45195</v>
      </c>
      <c r="E1729" s="9" t="s">
        <v>13</v>
      </c>
      <c r="F1729" s="9" t="s">
        <v>21</v>
      </c>
      <c r="G1729" s="10">
        <v>913.07</v>
      </c>
      <c r="H1729" s="11">
        <v>20</v>
      </c>
      <c r="I1729" s="11">
        <v>3</v>
      </c>
      <c r="J1729" s="10">
        <v>1489</v>
      </c>
    </row>
    <row r="1730" spans="3:10" x14ac:dyDescent="0.25">
      <c r="C1730" s="13" t="s">
        <v>1866</v>
      </c>
      <c r="D1730" s="8">
        <v>45195</v>
      </c>
      <c r="E1730" s="9" t="s">
        <v>9</v>
      </c>
      <c r="F1730" s="9" t="s">
        <v>21</v>
      </c>
      <c r="G1730" s="10">
        <v>1577.02</v>
      </c>
      <c r="H1730" s="11">
        <v>25</v>
      </c>
      <c r="I1730" s="11">
        <v>22</v>
      </c>
      <c r="J1730" s="10">
        <v>610.01</v>
      </c>
    </row>
    <row r="1731" spans="3:10" x14ac:dyDescent="0.25">
      <c r="C1731" s="13" t="s">
        <v>1064</v>
      </c>
      <c r="D1731" s="8">
        <v>45196</v>
      </c>
      <c r="E1731" s="9" t="s">
        <v>12</v>
      </c>
      <c r="F1731" s="9" t="s">
        <v>17</v>
      </c>
      <c r="G1731" s="10">
        <v>4648.0600000000004</v>
      </c>
      <c r="H1731" s="11">
        <v>27</v>
      </c>
      <c r="I1731" s="11">
        <v>26</v>
      </c>
      <c r="J1731" s="10">
        <v>896.94</v>
      </c>
    </row>
    <row r="1732" spans="3:10" x14ac:dyDescent="0.25">
      <c r="C1732" s="13" t="s">
        <v>3503</v>
      </c>
      <c r="D1732" s="8">
        <v>45196</v>
      </c>
      <c r="E1732" s="9" t="s">
        <v>9</v>
      </c>
      <c r="F1732" s="9" t="s">
        <v>23</v>
      </c>
      <c r="G1732" s="10">
        <v>2769.97</v>
      </c>
      <c r="H1732" s="11">
        <v>27</v>
      </c>
      <c r="I1732" s="11">
        <v>39</v>
      </c>
      <c r="J1732" s="10">
        <v>964.84</v>
      </c>
    </row>
    <row r="1733" spans="3:10" x14ac:dyDescent="0.25">
      <c r="C1733" s="13" t="s">
        <v>1951</v>
      </c>
      <c r="D1733" s="8">
        <v>45196</v>
      </c>
      <c r="E1733" s="9" t="s">
        <v>16</v>
      </c>
      <c r="F1733" s="9" t="s">
        <v>19</v>
      </c>
      <c r="G1733" s="10">
        <v>2850.2</v>
      </c>
      <c r="H1733" s="11">
        <v>13</v>
      </c>
      <c r="I1733" s="11">
        <v>33</v>
      </c>
      <c r="J1733" s="10">
        <v>1360.47</v>
      </c>
    </row>
    <row r="1734" spans="3:10" x14ac:dyDescent="0.25">
      <c r="C1734" s="13" t="s">
        <v>77</v>
      </c>
      <c r="D1734" s="8">
        <v>45196</v>
      </c>
      <c r="E1734" s="9" t="s">
        <v>16</v>
      </c>
      <c r="F1734" s="9" t="s">
        <v>21</v>
      </c>
      <c r="G1734" s="10">
        <v>2946.65</v>
      </c>
      <c r="H1734" s="11">
        <v>45</v>
      </c>
      <c r="I1734" s="11">
        <v>32</v>
      </c>
      <c r="J1734" s="10">
        <v>1418.29</v>
      </c>
    </row>
    <row r="1735" spans="3:10" x14ac:dyDescent="0.25">
      <c r="C1735" s="13" t="s">
        <v>938</v>
      </c>
      <c r="D1735" s="8">
        <v>45196</v>
      </c>
      <c r="E1735" s="9" t="s">
        <v>16</v>
      </c>
      <c r="F1735" s="9" t="s">
        <v>21</v>
      </c>
      <c r="G1735" s="10">
        <v>382.33</v>
      </c>
      <c r="H1735" s="11">
        <v>34</v>
      </c>
      <c r="I1735" s="11">
        <v>15</v>
      </c>
      <c r="J1735" s="10">
        <v>1807.08</v>
      </c>
    </row>
    <row r="1736" spans="3:10" x14ac:dyDescent="0.25">
      <c r="C1736" s="13" t="s">
        <v>1127</v>
      </c>
      <c r="D1736" s="8">
        <v>45197</v>
      </c>
      <c r="E1736" s="9" t="s">
        <v>13</v>
      </c>
      <c r="F1736" s="9" t="s">
        <v>23</v>
      </c>
      <c r="G1736" s="10">
        <v>287.83999999999997</v>
      </c>
      <c r="H1736" s="11">
        <v>34</v>
      </c>
      <c r="I1736" s="11">
        <v>28</v>
      </c>
      <c r="J1736" s="10">
        <v>1417.07</v>
      </c>
    </row>
    <row r="1737" spans="3:10" x14ac:dyDescent="0.25">
      <c r="C1737" s="13" t="s">
        <v>355</v>
      </c>
      <c r="D1737" s="8">
        <v>45198</v>
      </c>
      <c r="E1737" s="9" t="s">
        <v>12</v>
      </c>
      <c r="F1737" s="9" t="s">
        <v>23</v>
      </c>
      <c r="G1737" s="10">
        <v>4751.08</v>
      </c>
      <c r="H1737" s="11">
        <v>31</v>
      </c>
      <c r="I1737" s="11">
        <v>18</v>
      </c>
      <c r="J1737" s="10">
        <v>1085.8900000000001</v>
      </c>
    </row>
    <row r="1738" spans="3:10" x14ac:dyDescent="0.25">
      <c r="C1738" s="13" t="s">
        <v>144</v>
      </c>
      <c r="D1738" s="8">
        <v>45198</v>
      </c>
      <c r="E1738" s="9" t="s">
        <v>13</v>
      </c>
      <c r="F1738" s="9" t="s">
        <v>19</v>
      </c>
      <c r="G1738" s="10">
        <v>2997</v>
      </c>
      <c r="H1738" s="11">
        <v>13</v>
      </c>
      <c r="I1738" s="11">
        <v>0</v>
      </c>
      <c r="J1738" s="10">
        <v>684.39</v>
      </c>
    </row>
    <row r="1739" spans="3:10" x14ac:dyDescent="0.25">
      <c r="C1739" s="13" t="s">
        <v>2245</v>
      </c>
      <c r="D1739" s="8">
        <v>45198</v>
      </c>
      <c r="E1739" s="9" t="s">
        <v>9</v>
      </c>
      <c r="F1739" s="9" t="s">
        <v>19</v>
      </c>
      <c r="G1739" s="10">
        <v>3650.43</v>
      </c>
      <c r="H1739" s="11">
        <v>38</v>
      </c>
      <c r="I1739" s="11">
        <v>24</v>
      </c>
      <c r="J1739" s="10">
        <v>466.97</v>
      </c>
    </row>
    <row r="1740" spans="3:10" x14ac:dyDescent="0.25">
      <c r="C1740" s="13" t="s">
        <v>2368</v>
      </c>
      <c r="D1740" s="8">
        <v>45198</v>
      </c>
      <c r="E1740" s="9" t="s">
        <v>16</v>
      </c>
      <c r="F1740" s="9" t="s">
        <v>19</v>
      </c>
      <c r="G1740" s="10">
        <v>3131</v>
      </c>
      <c r="H1740" s="11">
        <v>35</v>
      </c>
      <c r="I1740" s="11">
        <v>43</v>
      </c>
      <c r="J1740" s="10">
        <v>302.02999999999997</v>
      </c>
    </row>
    <row r="1741" spans="3:10" x14ac:dyDescent="0.25">
      <c r="C1741" s="13" t="s">
        <v>2359</v>
      </c>
      <c r="D1741" s="8">
        <v>45198</v>
      </c>
      <c r="E1741" s="9" t="s">
        <v>9</v>
      </c>
      <c r="F1741" s="9" t="s">
        <v>10</v>
      </c>
      <c r="G1741" s="10">
        <v>4017.91</v>
      </c>
      <c r="H1741" s="11">
        <v>5</v>
      </c>
      <c r="I1741" s="11">
        <v>38</v>
      </c>
      <c r="J1741" s="10">
        <v>332.9</v>
      </c>
    </row>
    <row r="1742" spans="3:10" x14ac:dyDescent="0.25">
      <c r="C1742" s="13" t="s">
        <v>3318</v>
      </c>
      <c r="D1742" s="8">
        <v>45198</v>
      </c>
      <c r="E1742" s="9" t="s">
        <v>9</v>
      </c>
      <c r="F1742" s="9" t="s">
        <v>10</v>
      </c>
      <c r="G1742" s="10">
        <v>4246.1000000000004</v>
      </c>
      <c r="H1742" s="11">
        <v>34</v>
      </c>
      <c r="I1742" s="11">
        <v>25</v>
      </c>
      <c r="J1742" s="10">
        <v>1359.26</v>
      </c>
    </row>
    <row r="1743" spans="3:10" x14ac:dyDescent="0.25">
      <c r="C1743" s="13" t="s">
        <v>3103</v>
      </c>
      <c r="D1743" s="8">
        <v>45199</v>
      </c>
      <c r="E1743" s="9" t="s">
        <v>16</v>
      </c>
      <c r="F1743" s="9" t="s">
        <v>23</v>
      </c>
      <c r="G1743" s="10">
        <v>3223.34</v>
      </c>
      <c r="H1743" s="11">
        <v>8</v>
      </c>
      <c r="I1743" s="11">
        <v>47</v>
      </c>
      <c r="J1743" s="10">
        <v>145.26</v>
      </c>
    </row>
    <row r="1744" spans="3:10" x14ac:dyDescent="0.25">
      <c r="C1744" s="13" t="s">
        <v>3778</v>
      </c>
      <c r="D1744" s="8">
        <v>45199</v>
      </c>
      <c r="E1744" s="9" t="s">
        <v>12</v>
      </c>
      <c r="F1744" s="9" t="s">
        <v>23</v>
      </c>
      <c r="G1744" s="10">
        <v>4733.0600000000004</v>
      </c>
      <c r="H1744" s="11">
        <v>19</v>
      </c>
      <c r="I1744" s="11">
        <v>8</v>
      </c>
      <c r="J1744" s="10">
        <v>559.52</v>
      </c>
    </row>
    <row r="1745" spans="3:10" x14ac:dyDescent="0.25">
      <c r="C1745" s="13" t="s">
        <v>884</v>
      </c>
      <c r="D1745" s="8">
        <v>45199</v>
      </c>
      <c r="E1745" s="9" t="s">
        <v>12</v>
      </c>
      <c r="F1745" s="9" t="s">
        <v>10</v>
      </c>
      <c r="G1745" s="10">
        <v>4206.34</v>
      </c>
      <c r="H1745" s="11">
        <v>1</v>
      </c>
      <c r="I1745" s="11">
        <v>20</v>
      </c>
      <c r="J1745" s="10">
        <v>1088.83</v>
      </c>
    </row>
    <row r="1746" spans="3:10" x14ac:dyDescent="0.25">
      <c r="C1746" s="13" t="s">
        <v>3481</v>
      </c>
      <c r="D1746" s="8">
        <v>45199</v>
      </c>
      <c r="E1746" s="9" t="s">
        <v>16</v>
      </c>
      <c r="F1746" s="9" t="s">
        <v>21</v>
      </c>
      <c r="G1746" s="10">
        <v>4793.8</v>
      </c>
      <c r="H1746" s="11">
        <v>14</v>
      </c>
      <c r="I1746" s="11">
        <v>17</v>
      </c>
      <c r="J1746" s="10">
        <v>851.78</v>
      </c>
    </row>
    <row r="1747" spans="3:10" x14ac:dyDescent="0.25">
      <c r="C1747" s="13" t="s">
        <v>2104</v>
      </c>
      <c r="D1747" s="8">
        <v>45200</v>
      </c>
      <c r="E1747" s="9" t="s">
        <v>13</v>
      </c>
      <c r="F1747" s="9" t="s">
        <v>17</v>
      </c>
      <c r="G1747" s="10">
        <v>1513.75</v>
      </c>
      <c r="H1747" s="11">
        <v>17</v>
      </c>
      <c r="I1747" s="11">
        <v>27</v>
      </c>
      <c r="J1747" s="10">
        <v>1155.8800000000001</v>
      </c>
    </row>
    <row r="1748" spans="3:10" x14ac:dyDescent="0.25">
      <c r="C1748" s="13" t="s">
        <v>2205</v>
      </c>
      <c r="D1748" s="8">
        <v>45200</v>
      </c>
      <c r="E1748" s="9" t="s">
        <v>9</v>
      </c>
      <c r="F1748" s="9" t="s">
        <v>17</v>
      </c>
      <c r="G1748" s="10">
        <v>4641.96</v>
      </c>
      <c r="H1748" s="11">
        <v>4</v>
      </c>
      <c r="I1748" s="11">
        <v>50</v>
      </c>
      <c r="J1748" s="10">
        <v>807.52</v>
      </c>
    </row>
    <row r="1749" spans="3:10" x14ac:dyDescent="0.25">
      <c r="C1749" s="13" t="s">
        <v>1400</v>
      </c>
      <c r="D1749" s="8">
        <v>45200</v>
      </c>
      <c r="E1749" s="9" t="s">
        <v>9</v>
      </c>
      <c r="F1749" s="9" t="s">
        <v>23</v>
      </c>
      <c r="G1749" s="10">
        <v>1658.26</v>
      </c>
      <c r="H1749" s="11">
        <v>32</v>
      </c>
      <c r="I1749" s="11">
        <v>27</v>
      </c>
      <c r="J1749" s="10">
        <v>1902.61</v>
      </c>
    </row>
    <row r="1750" spans="3:10" x14ac:dyDescent="0.25">
      <c r="C1750" s="13" t="s">
        <v>3711</v>
      </c>
      <c r="D1750" s="8">
        <v>45200</v>
      </c>
      <c r="E1750" s="9" t="s">
        <v>9</v>
      </c>
      <c r="F1750" s="9" t="s">
        <v>19</v>
      </c>
      <c r="G1750" s="10">
        <v>4059.96</v>
      </c>
      <c r="H1750" s="11">
        <v>15</v>
      </c>
      <c r="I1750" s="11">
        <v>12</v>
      </c>
      <c r="J1750" s="10">
        <v>201.71</v>
      </c>
    </row>
    <row r="1751" spans="3:10" x14ac:dyDescent="0.25">
      <c r="C1751" s="13" t="s">
        <v>2480</v>
      </c>
      <c r="D1751" s="8">
        <v>45200</v>
      </c>
      <c r="E1751" s="9" t="s">
        <v>16</v>
      </c>
      <c r="F1751" s="9" t="s">
        <v>10</v>
      </c>
      <c r="G1751" s="10">
        <v>2768.49</v>
      </c>
      <c r="H1751" s="11">
        <v>43</v>
      </c>
      <c r="I1751" s="11">
        <v>12</v>
      </c>
      <c r="J1751" s="10">
        <v>1787.1</v>
      </c>
    </row>
    <row r="1752" spans="3:10" x14ac:dyDescent="0.25">
      <c r="C1752" s="13" t="s">
        <v>1691</v>
      </c>
      <c r="D1752" s="8">
        <v>45201</v>
      </c>
      <c r="E1752" s="9" t="s">
        <v>9</v>
      </c>
      <c r="F1752" s="9" t="s">
        <v>17</v>
      </c>
      <c r="G1752" s="10">
        <v>4480.45</v>
      </c>
      <c r="H1752" s="11">
        <v>4</v>
      </c>
      <c r="I1752" s="11">
        <v>33</v>
      </c>
      <c r="J1752" s="10">
        <v>502.39</v>
      </c>
    </row>
    <row r="1753" spans="3:10" x14ac:dyDescent="0.25">
      <c r="C1753" s="13" t="s">
        <v>2309</v>
      </c>
      <c r="D1753" s="8">
        <v>45201</v>
      </c>
      <c r="E1753" s="9" t="s">
        <v>16</v>
      </c>
      <c r="F1753" s="9" t="s">
        <v>17</v>
      </c>
      <c r="G1753" s="10">
        <v>2774.49</v>
      </c>
      <c r="H1753" s="11">
        <v>25</v>
      </c>
      <c r="I1753" s="11">
        <v>30</v>
      </c>
      <c r="J1753" s="10">
        <v>262.88</v>
      </c>
    </row>
    <row r="1754" spans="3:10" x14ac:dyDescent="0.25">
      <c r="C1754" s="13" t="s">
        <v>1344</v>
      </c>
      <c r="D1754" s="8">
        <v>45201</v>
      </c>
      <c r="E1754" s="9" t="s">
        <v>12</v>
      </c>
      <c r="F1754" s="9" t="s">
        <v>17</v>
      </c>
      <c r="G1754" s="10">
        <v>4209.5</v>
      </c>
      <c r="H1754" s="11">
        <v>12</v>
      </c>
      <c r="I1754" s="11">
        <v>37</v>
      </c>
      <c r="J1754" s="10">
        <v>1529.14</v>
      </c>
    </row>
    <row r="1755" spans="3:10" x14ac:dyDescent="0.25">
      <c r="C1755" s="13" t="s">
        <v>3933</v>
      </c>
      <c r="D1755" s="8">
        <v>45201</v>
      </c>
      <c r="E1755" s="9" t="s">
        <v>16</v>
      </c>
      <c r="F1755" s="9" t="s">
        <v>23</v>
      </c>
      <c r="G1755" s="10">
        <v>2905.8</v>
      </c>
      <c r="H1755" s="11">
        <v>20</v>
      </c>
      <c r="I1755" s="11">
        <v>10</v>
      </c>
      <c r="J1755" s="10">
        <v>1417.43</v>
      </c>
    </row>
    <row r="1756" spans="3:10" x14ac:dyDescent="0.25">
      <c r="C1756" s="13" t="s">
        <v>2152</v>
      </c>
      <c r="D1756" s="8">
        <v>45201</v>
      </c>
      <c r="E1756" s="9" t="s">
        <v>16</v>
      </c>
      <c r="F1756" s="9" t="s">
        <v>23</v>
      </c>
      <c r="G1756" s="10">
        <v>902.28</v>
      </c>
      <c r="H1756" s="11">
        <v>8</v>
      </c>
      <c r="I1756" s="11">
        <v>48</v>
      </c>
      <c r="J1756" s="10">
        <v>1764.59</v>
      </c>
    </row>
    <row r="1757" spans="3:10" x14ac:dyDescent="0.25">
      <c r="C1757" s="13" t="s">
        <v>3724</v>
      </c>
      <c r="D1757" s="8">
        <v>45201</v>
      </c>
      <c r="E1757" s="9" t="s">
        <v>12</v>
      </c>
      <c r="F1757" s="9" t="s">
        <v>23</v>
      </c>
      <c r="G1757" s="10">
        <v>2645.97</v>
      </c>
      <c r="H1757" s="11">
        <v>4</v>
      </c>
      <c r="I1757" s="11">
        <v>39</v>
      </c>
      <c r="J1757" s="10">
        <v>1385.78</v>
      </c>
    </row>
    <row r="1758" spans="3:10" x14ac:dyDescent="0.25">
      <c r="C1758" s="13" t="s">
        <v>313</v>
      </c>
      <c r="D1758" s="8">
        <v>45201</v>
      </c>
      <c r="E1758" s="9" t="s">
        <v>13</v>
      </c>
      <c r="F1758" s="9" t="s">
        <v>21</v>
      </c>
      <c r="G1758" s="10">
        <v>3764.38</v>
      </c>
      <c r="H1758" s="11">
        <v>36</v>
      </c>
      <c r="I1758" s="11">
        <v>21</v>
      </c>
      <c r="J1758" s="10">
        <v>1553.93</v>
      </c>
    </row>
    <row r="1759" spans="3:10" x14ac:dyDescent="0.25">
      <c r="C1759" s="13" t="s">
        <v>2592</v>
      </c>
      <c r="D1759" s="8">
        <v>45201</v>
      </c>
      <c r="E1759" s="9" t="s">
        <v>16</v>
      </c>
      <c r="F1759" s="9" t="s">
        <v>21</v>
      </c>
      <c r="G1759" s="10">
        <v>4062.67</v>
      </c>
      <c r="H1759" s="11">
        <v>19</v>
      </c>
      <c r="I1759" s="11">
        <v>6</v>
      </c>
      <c r="J1759" s="10">
        <v>958.19</v>
      </c>
    </row>
    <row r="1760" spans="3:10" x14ac:dyDescent="0.25">
      <c r="C1760" s="13" t="s">
        <v>2807</v>
      </c>
      <c r="D1760" s="8">
        <v>45202</v>
      </c>
      <c r="E1760" s="9" t="s">
        <v>9</v>
      </c>
      <c r="F1760" s="9" t="s">
        <v>17</v>
      </c>
      <c r="G1760" s="10">
        <v>1119.79</v>
      </c>
      <c r="H1760" s="11">
        <v>40</v>
      </c>
      <c r="I1760" s="11">
        <v>35</v>
      </c>
      <c r="J1760" s="10">
        <v>858.75</v>
      </c>
    </row>
    <row r="1761" spans="3:10" x14ac:dyDescent="0.25">
      <c r="C1761" s="13" t="s">
        <v>3405</v>
      </c>
      <c r="D1761" s="8">
        <v>45202</v>
      </c>
      <c r="E1761" s="9" t="s">
        <v>9</v>
      </c>
      <c r="F1761" s="9" t="s">
        <v>17</v>
      </c>
      <c r="G1761" s="10">
        <v>3220.85</v>
      </c>
      <c r="H1761" s="11">
        <v>46</v>
      </c>
      <c r="I1761" s="11">
        <v>1</v>
      </c>
      <c r="J1761" s="10">
        <v>435.87</v>
      </c>
    </row>
    <row r="1762" spans="3:10" x14ac:dyDescent="0.25">
      <c r="C1762" s="13" t="s">
        <v>2759</v>
      </c>
      <c r="D1762" s="8">
        <v>45202</v>
      </c>
      <c r="E1762" s="9" t="s">
        <v>16</v>
      </c>
      <c r="F1762" s="9" t="s">
        <v>19</v>
      </c>
      <c r="G1762" s="10">
        <v>2106.2600000000002</v>
      </c>
      <c r="H1762" s="11">
        <v>34</v>
      </c>
      <c r="I1762" s="11">
        <v>23</v>
      </c>
      <c r="J1762" s="10">
        <v>1286.73</v>
      </c>
    </row>
    <row r="1763" spans="3:10" x14ac:dyDescent="0.25">
      <c r="C1763" s="13" t="s">
        <v>2132</v>
      </c>
      <c r="D1763" s="8">
        <v>45202</v>
      </c>
      <c r="E1763" s="9" t="s">
        <v>13</v>
      </c>
      <c r="F1763" s="9" t="s">
        <v>21</v>
      </c>
      <c r="G1763" s="10">
        <v>3421.41</v>
      </c>
      <c r="H1763" s="11">
        <v>19</v>
      </c>
      <c r="I1763" s="11">
        <v>39</v>
      </c>
      <c r="J1763" s="10">
        <v>1388.86</v>
      </c>
    </row>
    <row r="1764" spans="3:10" x14ac:dyDescent="0.25">
      <c r="C1764" s="13" t="s">
        <v>3376</v>
      </c>
      <c r="D1764" s="8">
        <v>45202</v>
      </c>
      <c r="E1764" s="9" t="s">
        <v>9</v>
      </c>
      <c r="F1764" s="9" t="s">
        <v>21</v>
      </c>
      <c r="G1764" s="10">
        <v>2300.5500000000002</v>
      </c>
      <c r="H1764" s="11">
        <v>32</v>
      </c>
      <c r="I1764" s="11">
        <v>46</v>
      </c>
      <c r="J1764" s="10">
        <v>730.62</v>
      </c>
    </row>
    <row r="1765" spans="3:10" x14ac:dyDescent="0.25">
      <c r="C1765" s="13" t="s">
        <v>3118</v>
      </c>
      <c r="D1765" s="8">
        <v>45202</v>
      </c>
      <c r="E1765" s="9" t="s">
        <v>16</v>
      </c>
      <c r="F1765" s="9" t="s">
        <v>21</v>
      </c>
      <c r="G1765" s="10">
        <v>2772.06</v>
      </c>
      <c r="H1765" s="11">
        <v>44</v>
      </c>
      <c r="I1765" s="11">
        <v>47</v>
      </c>
      <c r="J1765" s="10">
        <v>194.14</v>
      </c>
    </row>
    <row r="1766" spans="3:10" x14ac:dyDescent="0.25">
      <c r="C1766" s="13" t="s">
        <v>1101</v>
      </c>
      <c r="D1766" s="8">
        <v>45203</v>
      </c>
      <c r="E1766" s="9" t="s">
        <v>13</v>
      </c>
      <c r="F1766" s="9" t="s">
        <v>17</v>
      </c>
      <c r="G1766" s="10">
        <v>1770.52</v>
      </c>
      <c r="H1766" s="11">
        <v>25</v>
      </c>
      <c r="I1766" s="11">
        <v>0</v>
      </c>
      <c r="J1766" s="10">
        <v>1129.96</v>
      </c>
    </row>
    <row r="1767" spans="3:10" x14ac:dyDescent="0.25">
      <c r="C1767" s="13" t="s">
        <v>964</v>
      </c>
      <c r="D1767" s="8">
        <v>45203</v>
      </c>
      <c r="E1767" s="9" t="s">
        <v>9</v>
      </c>
      <c r="F1767" s="9" t="s">
        <v>23</v>
      </c>
      <c r="G1767" s="10">
        <v>1437.04</v>
      </c>
      <c r="H1767" s="11">
        <v>16</v>
      </c>
      <c r="I1767" s="11">
        <v>29</v>
      </c>
      <c r="J1767" s="10">
        <v>1648.95</v>
      </c>
    </row>
    <row r="1768" spans="3:10" x14ac:dyDescent="0.25">
      <c r="C1768" s="13" t="s">
        <v>3493</v>
      </c>
      <c r="D1768" s="8">
        <v>45203</v>
      </c>
      <c r="E1768" s="9" t="s">
        <v>9</v>
      </c>
      <c r="F1768" s="9" t="s">
        <v>21</v>
      </c>
      <c r="G1768" s="10">
        <v>795.8</v>
      </c>
      <c r="H1768" s="11">
        <v>32</v>
      </c>
      <c r="I1768" s="11">
        <v>17</v>
      </c>
      <c r="J1768" s="10">
        <v>1892.72</v>
      </c>
    </row>
    <row r="1769" spans="3:10" x14ac:dyDescent="0.25">
      <c r="C1769" s="13" t="s">
        <v>1005</v>
      </c>
      <c r="D1769" s="8">
        <v>45203</v>
      </c>
      <c r="E1769" s="9" t="s">
        <v>16</v>
      </c>
      <c r="F1769" s="9" t="s">
        <v>21</v>
      </c>
      <c r="G1769" s="10">
        <v>428.42</v>
      </c>
      <c r="H1769" s="11">
        <v>28</v>
      </c>
      <c r="I1769" s="11">
        <v>49</v>
      </c>
      <c r="J1769" s="10">
        <v>141.13</v>
      </c>
    </row>
    <row r="1770" spans="3:10" x14ac:dyDescent="0.25">
      <c r="C1770" s="13" t="s">
        <v>581</v>
      </c>
      <c r="D1770" s="8">
        <v>45204</v>
      </c>
      <c r="E1770" s="9" t="s">
        <v>9</v>
      </c>
      <c r="F1770" s="9" t="s">
        <v>17</v>
      </c>
      <c r="G1770" s="10">
        <v>3447.74</v>
      </c>
      <c r="H1770" s="11">
        <v>46</v>
      </c>
      <c r="I1770" s="11">
        <v>32</v>
      </c>
      <c r="J1770" s="10">
        <v>786.37</v>
      </c>
    </row>
    <row r="1771" spans="3:10" x14ac:dyDescent="0.25">
      <c r="C1771" s="13" t="s">
        <v>1781</v>
      </c>
      <c r="D1771" s="8">
        <v>45204</v>
      </c>
      <c r="E1771" s="9" t="s">
        <v>9</v>
      </c>
      <c r="F1771" s="9" t="s">
        <v>23</v>
      </c>
      <c r="G1771" s="10">
        <v>624.83000000000004</v>
      </c>
      <c r="H1771" s="11">
        <v>5</v>
      </c>
      <c r="I1771" s="11">
        <v>8</v>
      </c>
      <c r="J1771" s="10">
        <v>1248.74</v>
      </c>
    </row>
    <row r="1772" spans="3:10" x14ac:dyDescent="0.25">
      <c r="C1772" s="13" t="s">
        <v>2326</v>
      </c>
      <c r="D1772" s="8">
        <v>45204</v>
      </c>
      <c r="E1772" s="9" t="s">
        <v>9</v>
      </c>
      <c r="F1772" s="9" t="s">
        <v>23</v>
      </c>
      <c r="G1772" s="10">
        <v>2367.4499999999998</v>
      </c>
      <c r="H1772" s="11">
        <v>45</v>
      </c>
      <c r="I1772" s="11">
        <v>9</v>
      </c>
      <c r="J1772" s="10">
        <v>1629.08</v>
      </c>
    </row>
    <row r="1773" spans="3:10" x14ac:dyDescent="0.25">
      <c r="C1773" s="13" t="s">
        <v>314</v>
      </c>
      <c r="D1773" s="8">
        <v>45204</v>
      </c>
      <c r="E1773" s="9" t="s">
        <v>12</v>
      </c>
      <c r="F1773" s="9" t="s">
        <v>23</v>
      </c>
      <c r="G1773" s="10">
        <v>1054.04</v>
      </c>
      <c r="H1773" s="11">
        <v>13</v>
      </c>
      <c r="I1773" s="11">
        <v>39</v>
      </c>
      <c r="J1773" s="10">
        <v>126.62</v>
      </c>
    </row>
    <row r="1774" spans="3:10" x14ac:dyDescent="0.25">
      <c r="C1774" s="13" t="s">
        <v>1067</v>
      </c>
      <c r="D1774" s="8">
        <v>45204</v>
      </c>
      <c r="E1774" s="9" t="s">
        <v>9</v>
      </c>
      <c r="F1774" s="9" t="s">
        <v>10</v>
      </c>
      <c r="G1774" s="10">
        <v>4883.6499999999996</v>
      </c>
      <c r="H1774" s="11">
        <v>16</v>
      </c>
      <c r="I1774" s="11">
        <v>9</v>
      </c>
      <c r="J1774" s="10">
        <v>1926.65</v>
      </c>
    </row>
    <row r="1775" spans="3:10" x14ac:dyDescent="0.25">
      <c r="C1775" s="13" t="s">
        <v>2909</v>
      </c>
      <c r="D1775" s="8">
        <v>45204</v>
      </c>
      <c r="E1775" s="9" t="s">
        <v>12</v>
      </c>
      <c r="F1775" s="9" t="s">
        <v>21</v>
      </c>
      <c r="G1775" s="10">
        <v>3785.05</v>
      </c>
      <c r="H1775" s="11">
        <v>10</v>
      </c>
      <c r="I1775" s="11">
        <v>50</v>
      </c>
      <c r="J1775" s="10">
        <v>1833.64</v>
      </c>
    </row>
    <row r="1776" spans="3:10" x14ac:dyDescent="0.25">
      <c r="C1776" s="13" t="s">
        <v>1650</v>
      </c>
      <c r="D1776" s="8">
        <v>45205</v>
      </c>
      <c r="E1776" s="9" t="s">
        <v>16</v>
      </c>
      <c r="F1776" s="9" t="s">
        <v>17</v>
      </c>
      <c r="G1776" s="10">
        <v>3934.77</v>
      </c>
      <c r="H1776" s="11">
        <v>28</v>
      </c>
      <c r="I1776" s="11">
        <v>10</v>
      </c>
      <c r="J1776" s="10">
        <v>1167.23</v>
      </c>
    </row>
    <row r="1777" spans="3:10" x14ac:dyDescent="0.25">
      <c r="C1777" s="13" t="s">
        <v>3093</v>
      </c>
      <c r="D1777" s="8">
        <v>45205</v>
      </c>
      <c r="E1777" s="9" t="s">
        <v>12</v>
      </c>
      <c r="F1777" s="9" t="s">
        <v>17</v>
      </c>
      <c r="G1777" s="10">
        <v>715.72</v>
      </c>
      <c r="H1777" s="11">
        <v>2</v>
      </c>
      <c r="I1777" s="11">
        <v>18</v>
      </c>
      <c r="J1777" s="10">
        <v>416.51</v>
      </c>
    </row>
    <row r="1778" spans="3:10" x14ac:dyDescent="0.25">
      <c r="C1778" s="13" t="s">
        <v>3378</v>
      </c>
      <c r="D1778" s="8">
        <v>45205</v>
      </c>
      <c r="E1778" s="9" t="s">
        <v>16</v>
      </c>
      <c r="F1778" s="9" t="s">
        <v>23</v>
      </c>
      <c r="G1778" s="10">
        <v>3122.58</v>
      </c>
      <c r="H1778" s="11">
        <v>25</v>
      </c>
      <c r="I1778" s="11">
        <v>0</v>
      </c>
      <c r="J1778" s="10">
        <v>548.28</v>
      </c>
    </row>
    <row r="1779" spans="3:10" x14ac:dyDescent="0.25">
      <c r="C1779" s="13" t="s">
        <v>796</v>
      </c>
      <c r="D1779" s="8">
        <v>45205</v>
      </c>
      <c r="E1779" s="9" t="s">
        <v>9</v>
      </c>
      <c r="F1779" s="9" t="s">
        <v>19</v>
      </c>
      <c r="G1779" s="10">
        <v>4549.21</v>
      </c>
      <c r="H1779" s="11">
        <v>49</v>
      </c>
      <c r="I1779" s="11">
        <v>29</v>
      </c>
      <c r="J1779" s="10">
        <v>1186.3599999999999</v>
      </c>
    </row>
    <row r="1780" spans="3:10" x14ac:dyDescent="0.25">
      <c r="C1780" s="13" t="s">
        <v>1804</v>
      </c>
      <c r="D1780" s="8">
        <v>45205</v>
      </c>
      <c r="E1780" s="9" t="s">
        <v>16</v>
      </c>
      <c r="F1780" s="9" t="s">
        <v>10</v>
      </c>
      <c r="G1780" s="10">
        <v>3614.62</v>
      </c>
      <c r="H1780" s="11">
        <v>47</v>
      </c>
      <c r="I1780" s="11">
        <v>40</v>
      </c>
      <c r="J1780" s="10">
        <v>931.45</v>
      </c>
    </row>
    <row r="1781" spans="3:10" x14ac:dyDescent="0.25">
      <c r="C1781" s="13" t="s">
        <v>2251</v>
      </c>
      <c r="D1781" s="8">
        <v>45206</v>
      </c>
      <c r="E1781" s="9" t="s">
        <v>12</v>
      </c>
      <c r="F1781" s="9" t="s">
        <v>17</v>
      </c>
      <c r="G1781" s="10">
        <v>1536.2</v>
      </c>
      <c r="H1781" s="11">
        <v>12</v>
      </c>
      <c r="I1781" s="11">
        <v>39</v>
      </c>
      <c r="J1781" s="10">
        <v>1120.53</v>
      </c>
    </row>
    <row r="1782" spans="3:10" x14ac:dyDescent="0.25">
      <c r="C1782" s="13" t="s">
        <v>1233</v>
      </c>
      <c r="D1782" s="8">
        <v>45206</v>
      </c>
      <c r="E1782" s="9" t="s">
        <v>13</v>
      </c>
      <c r="F1782" s="9" t="s">
        <v>23</v>
      </c>
      <c r="G1782" s="10">
        <v>220.23</v>
      </c>
      <c r="H1782" s="11">
        <v>6</v>
      </c>
      <c r="I1782" s="11">
        <v>44</v>
      </c>
      <c r="J1782" s="10">
        <v>1410.73</v>
      </c>
    </row>
    <row r="1783" spans="3:10" x14ac:dyDescent="0.25">
      <c r="C1783" s="13" t="s">
        <v>3167</v>
      </c>
      <c r="D1783" s="8">
        <v>45206</v>
      </c>
      <c r="E1783" s="9" t="s">
        <v>16</v>
      </c>
      <c r="F1783" s="9" t="s">
        <v>10</v>
      </c>
      <c r="G1783" s="10">
        <v>1375.71</v>
      </c>
      <c r="H1783" s="11">
        <v>32</v>
      </c>
      <c r="I1783" s="11">
        <v>4</v>
      </c>
      <c r="J1783" s="10">
        <v>466.4</v>
      </c>
    </row>
    <row r="1784" spans="3:10" x14ac:dyDescent="0.25">
      <c r="C1784" s="13" t="s">
        <v>1433</v>
      </c>
      <c r="D1784" s="8">
        <v>45207</v>
      </c>
      <c r="E1784" s="9" t="s">
        <v>12</v>
      </c>
      <c r="F1784" s="9" t="s">
        <v>23</v>
      </c>
      <c r="G1784" s="10">
        <v>2170.46</v>
      </c>
      <c r="H1784" s="11">
        <v>1</v>
      </c>
      <c r="I1784" s="11">
        <v>3</v>
      </c>
      <c r="J1784" s="10">
        <v>1022.06</v>
      </c>
    </row>
    <row r="1785" spans="3:10" x14ac:dyDescent="0.25">
      <c r="C1785" s="13" t="s">
        <v>2513</v>
      </c>
      <c r="D1785" s="8">
        <v>45207</v>
      </c>
      <c r="E1785" s="9" t="s">
        <v>9</v>
      </c>
      <c r="F1785" s="9" t="s">
        <v>19</v>
      </c>
      <c r="G1785" s="10">
        <v>568.04999999999995</v>
      </c>
      <c r="H1785" s="11">
        <v>32</v>
      </c>
      <c r="I1785" s="11">
        <v>33</v>
      </c>
      <c r="J1785" s="10">
        <v>1269.04</v>
      </c>
    </row>
    <row r="1786" spans="3:10" x14ac:dyDescent="0.25">
      <c r="C1786" s="13" t="s">
        <v>564</v>
      </c>
      <c r="D1786" s="8">
        <v>45207</v>
      </c>
      <c r="E1786" s="9" t="s">
        <v>9</v>
      </c>
      <c r="F1786" s="9" t="s">
        <v>10</v>
      </c>
      <c r="G1786" s="10">
        <v>2918.32</v>
      </c>
      <c r="H1786" s="11">
        <v>6</v>
      </c>
      <c r="I1786" s="11">
        <v>15</v>
      </c>
      <c r="J1786" s="10">
        <v>1902.42</v>
      </c>
    </row>
    <row r="1787" spans="3:10" x14ac:dyDescent="0.25">
      <c r="C1787" s="13" t="s">
        <v>3403</v>
      </c>
      <c r="D1787" s="8">
        <v>45207</v>
      </c>
      <c r="E1787" s="9" t="s">
        <v>12</v>
      </c>
      <c r="F1787" s="9" t="s">
        <v>10</v>
      </c>
      <c r="G1787" s="10">
        <v>3619.8</v>
      </c>
      <c r="H1787" s="11">
        <v>23</v>
      </c>
      <c r="I1787" s="11">
        <v>17</v>
      </c>
      <c r="J1787" s="10">
        <v>1810.83</v>
      </c>
    </row>
    <row r="1788" spans="3:10" x14ac:dyDescent="0.25">
      <c r="C1788" s="13" t="s">
        <v>1695</v>
      </c>
      <c r="D1788" s="8">
        <v>45207</v>
      </c>
      <c r="E1788" s="9" t="s">
        <v>16</v>
      </c>
      <c r="F1788" s="9" t="s">
        <v>21</v>
      </c>
      <c r="G1788" s="10">
        <v>3577.17</v>
      </c>
      <c r="H1788" s="11">
        <v>9</v>
      </c>
      <c r="I1788" s="11">
        <v>35</v>
      </c>
      <c r="J1788" s="10">
        <v>1872.95</v>
      </c>
    </row>
    <row r="1789" spans="3:10" x14ac:dyDescent="0.25">
      <c r="C1789" s="13" t="s">
        <v>3926</v>
      </c>
      <c r="D1789" s="8">
        <v>45208</v>
      </c>
      <c r="E1789" s="9" t="s">
        <v>13</v>
      </c>
      <c r="F1789" s="9" t="s">
        <v>23</v>
      </c>
      <c r="G1789" s="10">
        <v>1315.74</v>
      </c>
      <c r="H1789" s="11">
        <v>25</v>
      </c>
      <c r="I1789" s="11">
        <v>16</v>
      </c>
      <c r="J1789" s="10">
        <v>1915.54</v>
      </c>
    </row>
    <row r="1790" spans="3:10" x14ac:dyDescent="0.25">
      <c r="C1790" s="13" t="s">
        <v>1327</v>
      </c>
      <c r="D1790" s="8">
        <v>45208</v>
      </c>
      <c r="E1790" s="9" t="s">
        <v>16</v>
      </c>
      <c r="F1790" s="9" t="s">
        <v>21</v>
      </c>
      <c r="G1790" s="10">
        <v>1549.27</v>
      </c>
      <c r="H1790" s="11">
        <v>40</v>
      </c>
      <c r="I1790" s="11">
        <v>33</v>
      </c>
      <c r="J1790" s="10">
        <v>1466.18</v>
      </c>
    </row>
    <row r="1791" spans="3:10" x14ac:dyDescent="0.25">
      <c r="C1791" s="13" t="s">
        <v>1930</v>
      </c>
      <c r="D1791" s="8">
        <v>45209</v>
      </c>
      <c r="E1791" s="9" t="s">
        <v>16</v>
      </c>
      <c r="F1791" s="9" t="s">
        <v>10</v>
      </c>
      <c r="G1791" s="10">
        <v>1198.1099999999999</v>
      </c>
      <c r="H1791" s="11">
        <v>25</v>
      </c>
      <c r="I1791" s="11">
        <v>14</v>
      </c>
      <c r="J1791" s="10">
        <v>649.46</v>
      </c>
    </row>
    <row r="1792" spans="3:10" x14ac:dyDescent="0.25">
      <c r="C1792" s="13" t="s">
        <v>1366</v>
      </c>
      <c r="D1792" s="8">
        <v>45210</v>
      </c>
      <c r="E1792" s="9" t="s">
        <v>13</v>
      </c>
      <c r="F1792" s="9" t="s">
        <v>17</v>
      </c>
      <c r="G1792" s="10">
        <v>4483.24</v>
      </c>
      <c r="H1792" s="11">
        <v>8</v>
      </c>
      <c r="I1792" s="11">
        <v>39</v>
      </c>
      <c r="J1792" s="10">
        <v>1064.94</v>
      </c>
    </row>
    <row r="1793" spans="3:10" x14ac:dyDescent="0.25">
      <c r="C1793" s="13" t="s">
        <v>2356</v>
      </c>
      <c r="D1793" s="8">
        <v>45210</v>
      </c>
      <c r="E1793" s="9" t="s">
        <v>13</v>
      </c>
      <c r="F1793" s="9" t="s">
        <v>17</v>
      </c>
      <c r="G1793" s="10">
        <v>4825.63</v>
      </c>
      <c r="H1793" s="11">
        <v>9</v>
      </c>
      <c r="I1793" s="11">
        <v>27</v>
      </c>
      <c r="J1793" s="10">
        <v>1790.25</v>
      </c>
    </row>
    <row r="1794" spans="3:10" x14ac:dyDescent="0.25">
      <c r="C1794" s="13" t="s">
        <v>2022</v>
      </c>
      <c r="D1794" s="8">
        <v>45210</v>
      </c>
      <c r="E1794" s="9" t="s">
        <v>16</v>
      </c>
      <c r="F1794" s="9" t="s">
        <v>17</v>
      </c>
      <c r="G1794" s="10">
        <v>485.61</v>
      </c>
      <c r="H1794" s="11">
        <v>7</v>
      </c>
      <c r="I1794" s="11">
        <v>35</v>
      </c>
      <c r="J1794" s="10">
        <v>1541.48</v>
      </c>
    </row>
    <row r="1795" spans="3:10" x14ac:dyDescent="0.25">
      <c r="C1795" s="13" t="s">
        <v>925</v>
      </c>
      <c r="D1795" s="8">
        <v>45210</v>
      </c>
      <c r="E1795" s="9" t="s">
        <v>16</v>
      </c>
      <c r="F1795" s="9" t="s">
        <v>19</v>
      </c>
      <c r="G1795" s="10">
        <v>1201.94</v>
      </c>
      <c r="H1795" s="11">
        <v>34</v>
      </c>
      <c r="I1795" s="11">
        <v>38</v>
      </c>
      <c r="J1795" s="10">
        <v>754.86</v>
      </c>
    </row>
    <row r="1796" spans="3:10" x14ac:dyDescent="0.25">
      <c r="C1796" s="13" t="s">
        <v>2075</v>
      </c>
      <c r="D1796" s="8">
        <v>45210</v>
      </c>
      <c r="E1796" s="9" t="s">
        <v>16</v>
      </c>
      <c r="F1796" s="9" t="s">
        <v>10</v>
      </c>
      <c r="G1796" s="10">
        <v>4011.93</v>
      </c>
      <c r="H1796" s="11">
        <v>33</v>
      </c>
      <c r="I1796" s="11">
        <v>3</v>
      </c>
      <c r="J1796" s="10">
        <v>102.74</v>
      </c>
    </row>
    <row r="1797" spans="3:10" x14ac:dyDescent="0.25">
      <c r="C1797" s="13" t="s">
        <v>2649</v>
      </c>
      <c r="D1797" s="8">
        <v>45211</v>
      </c>
      <c r="E1797" s="9" t="s">
        <v>9</v>
      </c>
      <c r="F1797" s="9" t="s">
        <v>17</v>
      </c>
      <c r="G1797" s="10">
        <v>1881.56</v>
      </c>
      <c r="H1797" s="11">
        <v>9</v>
      </c>
      <c r="I1797" s="11">
        <v>47</v>
      </c>
      <c r="J1797" s="10">
        <v>157.76</v>
      </c>
    </row>
    <row r="1798" spans="3:10" x14ac:dyDescent="0.25">
      <c r="C1798" s="13" t="s">
        <v>1009</v>
      </c>
      <c r="D1798" s="8">
        <v>45211</v>
      </c>
      <c r="E1798" s="9" t="s">
        <v>12</v>
      </c>
      <c r="F1798" s="9" t="s">
        <v>17</v>
      </c>
      <c r="G1798" s="10">
        <v>4875.21</v>
      </c>
      <c r="H1798" s="11">
        <v>17</v>
      </c>
      <c r="I1798" s="11">
        <v>25</v>
      </c>
      <c r="J1798" s="10">
        <v>1769.25</v>
      </c>
    </row>
    <row r="1799" spans="3:10" x14ac:dyDescent="0.25">
      <c r="C1799" s="13" t="s">
        <v>715</v>
      </c>
      <c r="D1799" s="8">
        <v>45211</v>
      </c>
      <c r="E1799" s="9" t="s">
        <v>13</v>
      </c>
      <c r="F1799" s="9" t="s">
        <v>19</v>
      </c>
      <c r="G1799" s="10">
        <v>4197.05</v>
      </c>
      <c r="H1799" s="11">
        <v>7</v>
      </c>
      <c r="I1799" s="11">
        <v>1</v>
      </c>
      <c r="J1799" s="10">
        <v>786.25</v>
      </c>
    </row>
    <row r="1800" spans="3:10" x14ac:dyDescent="0.25">
      <c r="C1800" s="13" t="s">
        <v>2569</v>
      </c>
      <c r="D1800" s="8">
        <v>45211</v>
      </c>
      <c r="E1800" s="9" t="s">
        <v>12</v>
      </c>
      <c r="F1800" s="9" t="s">
        <v>21</v>
      </c>
      <c r="G1800" s="10">
        <v>3746.55</v>
      </c>
      <c r="H1800" s="11">
        <v>31</v>
      </c>
      <c r="I1800" s="11">
        <v>49</v>
      </c>
      <c r="J1800" s="10">
        <v>1831.95</v>
      </c>
    </row>
    <row r="1801" spans="3:10" x14ac:dyDescent="0.25">
      <c r="C1801" s="13" t="s">
        <v>3235</v>
      </c>
      <c r="D1801" s="8">
        <v>45212</v>
      </c>
      <c r="E1801" s="9" t="s">
        <v>16</v>
      </c>
      <c r="F1801" s="9" t="s">
        <v>23</v>
      </c>
      <c r="G1801" s="10">
        <v>686.97</v>
      </c>
      <c r="H1801" s="11">
        <v>41</v>
      </c>
      <c r="I1801" s="11">
        <v>28</v>
      </c>
      <c r="J1801" s="10">
        <v>1121.1300000000001</v>
      </c>
    </row>
    <row r="1802" spans="3:10" x14ac:dyDescent="0.25">
      <c r="C1802" s="13" t="s">
        <v>202</v>
      </c>
      <c r="D1802" s="8">
        <v>45212</v>
      </c>
      <c r="E1802" s="9" t="s">
        <v>12</v>
      </c>
      <c r="F1802" s="9" t="s">
        <v>23</v>
      </c>
      <c r="G1802" s="10">
        <v>3521.44</v>
      </c>
      <c r="H1802" s="11">
        <v>15</v>
      </c>
      <c r="I1802" s="11">
        <v>9</v>
      </c>
      <c r="J1802" s="10">
        <v>1124.96</v>
      </c>
    </row>
    <row r="1803" spans="3:10" x14ac:dyDescent="0.25">
      <c r="C1803" s="13" t="s">
        <v>2483</v>
      </c>
      <c r="D1803" s="8">
        <v>45212</v>
      </c>
      <c r="E1803" s="9" t="s">
        <v>12</v>
      </c>
      <c r="F1803" s="9" t="s">
        <v>23</v>
      </c>
      <c r="G1803" s="10">
        <v>2481.92</v>
      </c>
      <c r="H1803" s="11">
        <v>6</v>
      </c>
      <c r="I1803" s="11">
        <v>16</v>
      </c>
      <c r="J1803" s="10">
        <v>46.79</v>
      </c>
    </row>
    <row r="1804" spans="3:10" x14ac:dyDescent="0.25">
      <c r="C1804" s="13" t="s">
        <v>2012</v>
      </c>
      <c r="D1804" s="8">
        <v>45212</v>
      </c>
      <c r="E1804" s="9" t="s">
        <v>9</v>
      </c>
      <c r="F1804" s="9" t="s">
        <v>19</v>
      </c>
      <c r="G1804" s="10">
        <v>1963.56</v>
      </c>
      <c r="H1804" s="11">
        <v>26</v>
      </c>
      <c r="I1804" s="11">
        <v>1</v>
      </c>
      <c r="J1804" s="10">
        <v>1855.2</v>
      </c>
    </row>
    <row r="1805" spans="3:10" x14ac:dyDescent="0.25">
      <c r="C1805" s="13" t="s">
        <v>2256</v>
      </c>
      <c r="D1805" s="8">
        <v>45212</v>
      </c>
      <c r="E1805" s="9" t="s">
        <v>12</v>
      </c>
      <c r="F1805" s="9" t="s">
        <v>19</v>
      </c>
      <c r="G1805" s="10">
        <v>1003.97</v>
      </c>
      <c r="H1805" s="11">
        <v>45</v>
      </c>
      <c r="I1805" s="11">
        <v>19</v>
      </c>
      <c r="J1805" s="10">
        <v>1495.95</v>
      </c>
    </row>
    <row r="1806" spans="3:10" x14ac:dyDescent="0.25">
      <c r="C1806" s="13" t="s">
        <v>3260</v>
      </c>
      <c r="D1806" s="8">
        <v>45212</v>
      </c>
      <c r="E1806" s="9" t="s">
        <v>13</v>
      </c>
      <c r="F1806" s="9" t="s">
        <v>10</v>
      </c>
      <c r="G1806" s="10">
        <v>4665.82</v>
      </c>
      <c r="H1806" s="11">
        <v>1</v>
      </c>
      <c r="I1806" s="11">
        <v>41</v>
      </c>
      <c r="J1806" s="10">
        <v>259.86</v>
      </c>
    </row>
    <row r="1807" spans="3:10" x14ac:dyDescent="0.25">
      <c r="C1807" s="13" t="s">
        <v>1401</v>
      </c>
      <c r="D1807" s="8">
        <v>45213</v>
      </c>
      <c r="E1807" s="9" t="s">
        <v>16</v>
      </c>
      <c r="F1807" s="9" t="s">
        <v>23</v>
      </c>
      <c r="G1807" s="10">
        <v>4352.9399999999996</v>
      </c>
      <c r="H1807" s="11">
        <v>20</v>
      </c>
      <c r="I1807" s="11">
        <v>29</v>
      </c>
      <c r="J1807" s="10">
        <v>1264.1099999999999</v>
      </c>
    </row>
    <row r="1808" spans="3:10" x14ac:dyDescent="0.25">
      <c r="C1808" s="13" t="s">
        <v>525</v>
      </c>
      <c r="D1808" s="8">
        <v>45213</v>
      </c>
      <c r="E1808" s="9" t="s">
        <v>16</v>
      </c>
      <c r="F1808" s="9" t="s">
        <v>19</v>
      </c>
      <c r="G1808" s="10">
        <v>1552</v>
      </c>
      <c r="H1808" s="11">
        <v>18</v>
      </c>
      <c r="I1808" s="11">
        <v>24</v>
      </c>
      <c r="J1808" s="10">
        <v>1316.94</v>
      </c>
    </row>
    <row r="1809" spans="3:10" x14ac:dyDescent="0.25">
      <c r="C1809" s="13" t="s">
        <v>1425</v>
      </c>
      <c r="D1809" s="8">
        <v>45214</v>
      </c>
      <c r="E1809" s="9" t="s">
        <v>16</v>
      </c>
      <c r="F1809" s="9" t="s">
        <v>23</v>
      </c>
      <c r="G1809" s="10">
        <v>1694.07</v>
      </c>
      <c r="H1809" s="11">
        <v>22</v>
      </c>
      <c r="I1809" s="11">
        <v>41</v>
      </c>
      <c r="J1809" s="10">
        <v>742.08</v>
      </c>
    </row>
    <row r="1810" spans="3:10" x14ac:dyDescent="0.25">
      <c r="C1810" s="13" t="s">
        <v>1842</v>
      </c>
      <c r="D1810" s="8">
        <v>45214</v>
      </c>
      <c r="E1810" s="9" t="s">
        <v>16</v>
      </c>
      <c r="F1810" s="9" t="s">
        <v>19</v>
      </c>
      <c r="G1810" s="10">
        <v>1719.93</v>
      </c>
      <c r="H1810" s="11">
        <v>12</v>
      </c>
      <c r="I1810" s="11">
        <v>34</v>
      </c>
      <c r="J1810" s="10">
        <v>463.69</v>
      </c>
    </row>
    <row r="1811" spans="3:10" x14ac:dyDescent="0.25">
      <c r="C1811" s="13" t="s">
        <v>2763</v>
      </c>
      <c r="D1811" s="8">
        <v>45215</v>
      </c>
      <c r="E1811" s="9" t="s">
        <v>13</v>
      </c>
      <c r="F1811" s="9" t="s">
        <v>17</v>
      </c>
      <c r="G1811" s="10">
        <v>4962.34</v>
      </c>
      <c r="H1811" s="11">
        <v>32</v>
      </c>
      <c r="I1811" s="11">
        <v>48</v>
      </c>
      <c r="J1811" s="10">
        <v>1897.96</v>
      </c>
    </row>
    <row r="1812" spans="3:10" x14ac:dyDescent="0.25">
      <c r="C1812" s="13" t="s">
        <v>2139</v>
      </c>
      <c r="D1812" s="8">
        <v>45215</v>
      </c>
      <c r="E1812" s="9" t="s">
        <v>16</v>
      </c>
      <c r="F1812" s="9" t="s">
        <v>17</v>
      </c>
      <c r="G1812" s="10">
        <v>3140.79</v>
      </c>
      <c r="H1812" s="11">
        <v>40</v>
      </c>
      <c r="I1812" s="11">
        <v>10</v>
      </c>
      <c r="J1812" s="10">
        <v>476.03</v>
      </c>
    </row>
    <row r="1813" spans="3:10" x14ac:dyDescent="0.25">
      <c r="C1813" s="13" t="s">
        <v>3781</v>
      </c>
      <c r="D1813" s="8">
        <v>45215</v>
      </c>
      <c r="E1813" s="9" t="s">
        <v>13</v>
      </c>
      <c r="F1813" s="9" t="s">
        <v>23</v>
      </c>
      <c r="G1813" s="10">
        <v>101.94</v>
      </c>
      <c r="H1813" s="11">
        <v>8</v>
      </c>
      <c r="I1813" s="11">
        <v>31</v>
      </c>
      <c r="J1813" s="10">
        <v>1933.01</v>
      </c>
    </row>
    <row r="1814" spans="3:10" x14ac:dyDescent="0.25">
      <c r="C1814" s="13" t="s">
        <v>154</v>
      </c>
      <c r="D1814" s="8">
        <v>45215</v>
      </c>
      <c r="E1814" s="9" t="s">
        <v>13</v>
      </c>
      <c r="F1814" s="9" t="s">
        <v>21</v>
      </c>
      <c r="G1814" s="10">
        <v>3047.27</v>
      </c>
      <c r="H1814" s="11">
        <v>18</v>
      </c>
      <c r="I1814" s="11">
        <v>13</v>
      </c>
      <c r="J1814" s="10">
        <v>1639.74</v>
      </c>
    </row>
    <row r="1815" spans="3:10" x14ac:dyDescent="0.25">
      <c r="C1815" s="13" t="s">
        <v>378</v>
      </c>
      <c r="D1815" s="8">
        <v>45215</v>
      </c>
      <c r="E1815" s="9" t="s">
        <v>13</v>
      </c>
      <c r="F1815" s="9" t="s">
        <v>21</v>
      </c>
      <c r="G1815" s="10">
        <v>422.54</v>
      </c>
      <c r="H1815" s="11">
        <v>46</v>
      </c>
      <c r="I1815" s="11">
        <v>24</v>
      </c>
      <c r="J1815" s="10">
        <v>1658.28</v>
      </c>
    </row>
    <row r="1816" spans="3:10" x14ac:dyDescent="0.25">
      <c r="C1816" s="13" t="s">
        <v>2344</v>
      </c>
      <c r="D1816" s="8">
        <v>45215</v>
      </c>
      <c r="E1816" s="9" t="s">
        <v>13</v>
      </c>
      <c r="F1816" s="9" t="s">
        <v>21</v>
      </c>
      <c r="G1816" s="10">
        <v>2730.86</v>
      </c>
      <c r="H1816" s="11">
        <v>19</v>
      </c>
      <c r="I1816" s="11">
        <v>1</v>
      </c>
      <c r="J1816" s="10">
        <v>1422.35</v>
      </c>
    </row>
    <row r="1817" spans="3:10" x14ac:dyDescent="0.25">
      <c r="C1817" s="13" t="s">
        <v>1972</v>
      </c>
      <c r="D1817" s="8">
        <v>45215</v>
      </c>
      <c r="E1817" s="9" t="s">
        <v>9</v>
      </c>
      <c r="F1817" s="9" t="s">
        <v>21</v>
      </c>
      <c r="G1817" s="10">
        <v>2297.4899999999998</v>
      </c>
      <c r="H1817" s="11">
        <v>38</v>
      </c>
      <c r="I1817" s="11">
        <v>30</v>
      </c>
      <c r="J1817" s="10">
        <v>1936.18</v>
      </c>
    </row>
    <row r="1818" spans="3:10" x14ac:dyDescent="0.25">
      <c r="C1818" s="13" t="s">
        <v>2401</v>
      </c>
      <c r="D1818" s="8">
        <v>45216</v>
      </c>
      <c r="E1818" s="9" t="s">
        <v>12</v>
      </c>
      <c r="F1818" s="9" t="s">
        <v>19</v>
      </c>
      <c r="G1818" s="10">
        <v>853.93</v>
      </c>
      <c r="H1818" s="11">
        <v>38</v>
      </c>
      <c r="I1818" s="11">
        <v>0</v>
      </c>
      <c r="J1818" s="10">
        <v>1889.54</v>
      </c>
    </row>
    <row r="1819" spans="3:10" x14ac:dyDescent="0.25">
      <c r="C1819" s="13" t="s">
        <v>2711</v>
      </c>
      <c r="D1819" s="8">
        <v>45216</v>
      </c>
      <c r="E1819" s="9" t="s">
        <v>12</v>
      </c>
      <c r="F1819" s="9" t="s">
        <v>10</v>
      </c>
      <c r="G1819" s="10">
        <v>4011.05</v>
      </c>
      <c r="H1819" s="11">
        <v>24</v>
      </c>
      <c r="I1819" s="11">
        <v>15</v>
      </c>
      <c r="J1819" s="10">
        <v>1583.1</v>
      </c>
    </row>
    <row r="1820" spans="3:10" x14ac:dyDescent="0.25">
      <c r="C1820" s="13" t="s">
        <v>1429</v>
      </c>
      <c r="D1820" s="8">
        <v>45216</v>
      </c>
      <c r="E1820" s="9" t="s">
        <v>13</v>
      </c>
      <c r="F1820" s="9" t="s">
        <v>21</v>
      </c>
      <c r="G1820" s="10">
        <v>1556.15</v>
      </c>
      <c r="H1820" s="11">
        <v>31</v>
      </c>
      <c r="I1820" s="11">
        <v>10</v>
      </c>
      <c r="J1820" s="10">
        <v>324.52</v>
      </c>
    </row>
    <row r="1821" spans="3:10" x14ac:dyDescent="0.25">
      <c r="C1821" s="13" t="s">
        <v>1123</v>
      </c>
      <c r="D1821" s="8">
        <v>45217</v>
      </c>
      <c r="E1821" s="9" t="s">
        <v>12</v>
      </c>
      <c r="F1821" s="9" t="s">
        <v>17</v>
      </c>
      <c r="G1821" s="10">
        <v>1956.95</v>
      </c>
      <c r="H1821" s="11">
        <v>22</v>
      </c>
      <c r="I1821" s="11">
        <v>42</v>
      </c>
      <c r="J1821" s="10">
        <v>347.15</v>
      </c>
    </row>
    <row r="1822" spans="3:10" x14ac:dyDescent="0.25">
      <c r="C1822" s="13" t="s">
        <v>1471</v>
      </c>
      <c r="D1822" s="8">
        <v>45217</v>
      </c>
      <c r="E1822" s="9" t="s">
        <v>12</v>
      </c>
      <c r="F1822" s="9" t="s">
        <v>17</v>
      </c>
      <c r="G1822" s="10">
        <v>118.88</v>
      </c>
      <c r="H1822" s="11">
        <v>14</v>
      </c>
      <c r="I1822" s="11">
        <v>37</v>
      </c>
      <c r="J1822" s="10">
        <v>1587.17</v>
      </c>
    </row>
    <row r="1823" spans="3:10" x14ac:dyDescent="0.25">
      <c r="C1823" s="13" t="s">
        <v>3536</v>
      </c>
      <c r="D1823" s="8">
        <v>45217</v>
      </c>
      <c r="E1823" s="9" t="s">
        <v>9</v>
      </c>
      <c r="F1823" s="9" t="s">
        <v>23</v>
      </c>
      <c r="G1823" s="10">
        <v>1945.35</v>
      </c>
      <c r="H1823" s="11">
        <v>45</v>
      </c>
      <c r="I1823" s="11">
        <v>14</v>
      </c>
      <c r="J1823" s="10">
        <v>1070.0999999999999</v>
      </c>
    </row>
    <row r="1824" spans="3:10" x14ac:dyDescent="0.25">
      <c r="C1824" s="13" t="s">
        <v>809</v>
      </c>
      <c r="D1824" s="8">
        <v>45217</v>
      </c>
      <c r="E1824" s="9" t="s">
        <v>9</v>
      </c>
      <c r="F1824" s="9" t="s">
        <v>19</v>
      </c>
      <c r="G1824" s="10">
        <v>1878.62</v>
      </c>
      <c r="H1824" s="11">
        <v>16</v>
      </c>
      <c r="I1824" s="11">
        <v>39</v>
      </c>
      <c r="J1824" s="10">
        <v>1303.4000000000001</v>
      </c>
    </row>
    <row r="1825" spans="3:10" x14ac:dyDescent="0.25">
      <c r="C1825" s="13" t="s">
        <v>1049</v>
      </c>
      <c r="D1825" s="8">
        <v>45217</v>
      </c>
      <c r="E1825" s="9" t="s">
        <v>12</v>
      </c>
      <c r="F1825" s="9" t="s">
        <v>19</v>
      </c>
      <c r="G1825" s="10">
        <v>2709.84</v>
      </c>
      <c r="H1825" s="11">
        <v>6</v>
      </c>
      <c r="I1825" s="11">
        <v>47</v>
      </c>
      <c r="J1825" s="10">
        <v>727.32</v>
      </c>
    </row>
    <row r="1826" spans="3:10" x14ac:dyDescent="0.25">
      <c r="C1826" s="13" t="s">
        <v>3464</v>
      </c>
      <c r="D1826" s="8">
        <v>45217</v>
      </c>
      <c r="E1826" s="9" t="s">
        <v>12</v>
      </c>
      <c r="F1826" s="9" t="s">
        <v>19</v>
      </c>
      <c r="G1826" s="10">
        <v>1200.18</v>
      </c>
      <c r="H1826" s="11">
        <v>2</v>
      </c>
      <c r="I1826" s="11">
        <v>33</v>
      </c>
      <c r="J1826" s="10">
        <v>715.85</v>
      </c>
    </row>
    <row r="1827" spans="3:10" x14ac:dyDescent="0.25">
      <c r="C1827" s="13" t="s">
        <v>3449</v>
      </c>
      <c r="D1827" s="8">
        <v>45217</v>
      </c>
      <c r="E1827" s="9" t="s">
        <v>12</v>
      </c>
      <c r="F1827" s="9" t="s">
        <v>21</v>
      </c>
      <c r="G1827" s="10">
        <v>4324.1400000000003</v>
      </c>
      <c r="H1827" s="11">
        <v>6</v>
      </c>
      <c r="I1827" s="11">
        <v>7</v>
      </c>
      <c r="J1827" s="10">
        <v>1101.5</v>
      </c>
    </row>
    <row r="1828" spans="3:10" x14ac:dyDescent="0.25">
      <c r="C1828" s="13" t="s">
        <v>2947</v>
      </c>
      <c r="D1828" s="8">
        <v>45218</v>
      </c>
      <c r="E1828" s="9" t="s">
        <v>9</v>
      </c>
      <c r="F1828" s="9" t="s">
        <v>17</v>
      </c>
      <c r="G1828" s="10">
        <v>1409.68</v>
      </c>
      <c r="H1828" s="11">
        <v>13</v>
      </c>
      <c r="I1828" s="11">
        <v>46</v>
      </c>
      <c r="J1828" s="10">
        <v>1688.93</v>
      </c>
    </row>
    <row r="1829" spans="3:10" x14ac:dyDescent="0.25">
      <c r="C1829" s="13" t="s">
        <v>822</v>
      </c>
      <c r="D1829" s="8">
        <v>45218</v>
      </c>
      <c r="E1829" s="9" t="s">
        <v>9</v>
      </c>
      <c r="F1829" s="9" t="s">
        <v>21</v>
      </c>
      <c r="G1829" s="10">
        <v>3923.08</v>
      </c>
      <c r="H1829" s="11">
        <v>4</v>
      </c>
      <c r="I1829" s="11">
        <v>29</v>
      </c>
      <c r="J1829" s="10">
        <v>1835.57</v>
      </c>
    </row>
    <row r="1830" spans="3:10" x14ac:dyDescent="0.25">
      <c r="C1830" s="13" t="s">
        <v>3333</v>
      </c>
      <c r="D1830" s="8">
        <v>45219</v>
      </c>
      <c r="E1830" s="9" t="s">
        <v>12</v>
      </c>
      <c r="F1830" s="9" t="s">
        <v>23</v>
      </c>
      <c r="G1830" s="10">
        <v>3750.23</v>
      </c>
      <c r="H1830" s="11">
        <v>50</v>
      </c>
      <c r="I1830" s="11">
        <v>44</v>
      </c>
      <c r="J1830" s="10">
        <v>296</v>
      </c>
    </row>
    <row r="1831" spans="3:10" x14ac:dyDescent="0.25">
      <c r="C1831" s="13" t="s">
        <v>1569</v>
      </c>
      <c r="D1831" s="8">
        <v>45219</v>
      </c>
      <c r="E1831" s="9" t="s">
        <v>9</v>
      </c>
      <c r="F1831" s="9" t="s">
        <v>19</v>
      </c>
      <c r="G1831" s="10">
        <v>4191.25</v>
      </c>
      <c r="H1831" s="11">
        <v>17</v>
      </c>
      <c r="I1831" s="11">
        <v>29</v>
      </c>
      <c r="J1831" s="10">
        <v>31.5</v>
      </c>
    </row>
    <row r="1832" spans="3:10" x14ac:dyDescent="0.25">
      <c r="C1832" s="13" t="s">
        <v>3150</v>
      </c>
      <c r="D1832" s="8">
        <v>45219</v>
      </c>
      <c r="E1832" s="9" t="s">
        <v>9</v>
      </c>
      <c r="F1832" s="9" t="s">
        <v>19</v>
      </c>
      <c r="G1832" s="10">
        <v>717.28</v>
      </c>
      <c r="H1832" s="11">
        <v>20</v>
      </c>
      <c r="I1832" s="11">
        <v>46</v>
      </c>
      <c r="J1832" s="10">
        <v>1143.3399999999999</v>
      </c>
    </row>
    <row r="1833" spans="3:10" x14ac:dyDescent="0.25">
      <c r="C1833" s="13" t="s">
        <v>3738</v>
      </c>
      <c r="D1833" s="8">
        <v>45219</v>
      </c>
      <c r="E1833" s="9" t="s">
        <v>13</v>
      </c>
      <c r="F1833" s="9" t="s">
        <v>10</v>
      </c>
      <c r="G1833" s="10">
        <v>2502.09</v>
      </c>
      <c r="H1833" s="11">
        <v>9</v>
      </c>
      <c r="I1833" s="11">
        <v>5</v>
      </c>
      <c r="J1833" s="10">
        <v>204.52</v>
      </c>
    </row>
    <row r="1834" spans="3:10" x14ac:dyDescent="0.25">
      <c r="C1834" s="13" t="s">
        <v>3025</v>
      </c>
      <c r="D1834" s="8">
        <v>45219</v>
      </c>
      <c r="E1834" s="9" t="s">
        <v>16</v>
      </c>
      <c r="F1834" s="9" t="s">
        <v>10</v>
      </c>
      <c r="G1834" s="10">
        <v>300.26</v>
      </c>
      <c r="H1834" s="11">
        <v>1</v>
      </c>
      <c r="I1834" s="11">
        <v>41</v>
      </c>
      <c r="J1834" s="10">
        <v>1850.47</v>
      </c>
    </row>
    <row r="1835" spans="3:10" x14ac:dyDescent="0.25">
      <c r="C1835" s="13" t="s">
        <v>351</v>
      </c>
      <c r="D1835" s="8">
        <v>45219</v>
      </c>
      <c r="E1835" s="9" t="s">
        <v>9</v>
      </c>
      <c r="F1835" s="9" t="s">
        <v>21</v>
      </c>
      <c r="G1835" s="10">
        <v>2670.33</v>
      </c>
      <c r="H1835" s="11">
        <v>48</v>
      </c>
      <c r="I1835" s="11">
        <v>6</v>
      </c>
      <c r="J1835" s="10">
        <v>1618.28</v>
      </c>
    </row>
    <row r="1836" spans="3:10" x14ac:dyDescent="0.25">
      <c r="C1836" s="13" t="s">
        <v>3827</v>
      </c>
      <c r="D1836" s="8">
        <v>45220</v>
      </c>
      <c r="E1836" s="9" t="s">
        <v>9</v>
      </c>
      <c r="F1836" s="9" t="s">
        <v>17</v>
      </c>
      <c r="G1836" s="10">
        <v>1522.09</v>
      </c>
      <c r="H1836" s="11">
        <v>47</v>
      </c>
      <c r="I1836" s="11">
        <v>44</v>
      </c>
      <c r="J1836" s="10">
        <v>1298.54</v>
      </c>
    </row>
    <row r="1837" spans="3:10" x14ac:dyDescent="0.25">
      <c r="C1837" s="13" t="s">
        <v>1269</v>
      </c>
      <c r="D1837" s="8">
        <v>45220</v>
      </c>
      <c r="E1837" s="9" t="s">
        <v>12</v>
      </c>
      <c r="F1837" s="9" t="s">
        <v>17</v>
      </c>
      <c r="G1837" s="10">
        <v>4482.1099999999997</v>
      </c>
      <c r="H1837" s="11">
        <v>35</v>
      </c>
      <c r="I1837" s="11">
        <v>40</v>
      </c>
      <c r="J1837" s="10">
        <v>1075.79</v>
      </c>
    </row>
    <row r="1838" spans="3:10" x14ac:dyDescent="0.25">
      <c r="C1838" s="13" t="s">
        <v>1513</v>
      </c>
      <c r="D1838" s="8">
        <v>45220</v>
      </c>
      <c r="E1838" s="9" t="s">
        <v>12</v>
      </c>
      <c r="F1838" s="9" t="s">
        <v>17</v>
      </c>
      <c r="G1838" s="10">
        <v>3233.17</v>
      </c>
      <c r="H1838" s="11">
        <v>14</v>
      </c>
      <c r="I1838" s="11">
        <v>50</v>
      </c>
      <c r="J1838" s="10">
        <v>1247.03</v>
      </c>
    </row>
    <row r="1839" spans="3:10" x14ac:dyDescent="0.25">
      <c r="C1839" s="13" t="s">
        <v>2488</v>
      </c>
      <c r="D1839" s="8">
        <v>45220</v>
      </c>
      <c r="E1839" s="9" t="s">
        <v>9</v>
      </c>
      <c r="F1839" s="9" t="s">
        <v>19</v>
      </c>
      <c r="G1839" s="10">
        <v>2016.29</v>
      </c>
      <c r="H1839" s="11">
        <v>22</v>
      </c>
      <c r="I1839" s="11">
        <v>17</v>
      </c>
      <c r="J1839" s="10">
        <v>132.58000000000001</v>
      </c>
    </row>
    <row r="1840" spans="3:10" x14ac:dyDescent="0.25">
      <c r="C1840" s="13" t="s">
        <v>453</v>
      </c>
      <c r="D1840" s="8">
        <v>45220</v>
      </c>
      <c r="E1840" s="9" t="s">
        <v>13</v>
      </c>
      <c r="F1840" s="9" t="s">
        <v>10</v>
      </c>
      <c r="G1840" s="10">
        <v>669.76</v>
      </c>
      <c r="H1840" s="11">
        <v>34</v>
      </c>
      <c r="I1840" s="11">
        <v>8</v>
      </c>
      <c r="J1840" s="10">
        <v>720.04</v>
      </c>
    </row>
    <row r="1841" spans="3:10" x14ac:dyDescent="0.25">
      <c r="C1841" s="13" t="s">
        <v>2217</v>
      </c>
      <c r="D1841" s="8">
        <v>45220</v>
      </c>
      <c r="E1841" s="9" t="s">
        <v>12</v>
      </c>
      <c r="F1841" s="9" t="s">
        <v>10</v>
      </c>
      <c r="G1841" s="10">
        <v>1772.13</v>
      </c>
      <c r="H1841" s="11">
        <v>40</v>
      </c>
      <c r="I1841" s="11">
        <v>13</v>
      </c>
      <c r="J1841" s="10">
        <v>1983.35</v>
      </c>
    </row>
    <row r="1842" spans="3:10" x14ac:dyDescent="0.25">
      <c r="C1842" s="13" t="s">
        <v>2001</v>
      </c>
      <c r="D1842" s="8">
        <v>45220</v>
      </c>
      <c r="E1842" s="9" t="s">
        <v>16</v>
      </c>
      <c r="F1842" s="9" t="s">
        <v>21</v>
      </c>
      <c r="G1842" s="10">
        <v>4830.3999999999996</v>
      </c>
      <c r="H1842" s="11">
        <v>48</v>
      </c>
      <c r="I1842" s="11">
        <v>48</v>
      </c>
      <c r="J1842" s="10">
        <v>1037.77</v>
      </c>
    </row>
    <row r="1843" spans="3:10" x14ac:dyDescent="0.25">
      <c r="C1843" s="13" t="s">
        <v>785</v>
      </c>
      <c r="D1843" s="8">
        <v>45221</v>
      </c>
      <c r="E1843" s="9" t="s">
        <v>9</v>
      </c>
      <c r="F1843" s="9" t="s">
        <v>17</v>
      </c>
      <c r="G1843" s="10">
        <v>1030.27</v>
      </c>
      <c r="H1843" s="11">
        <v>3</v>
      </c>
      <c r="I1843" s="11">
        <v>17</v>
      </c>
      <c r="J1843" s="10">
        <v>1400.39</v>
      </c>
    </row>
    <row r="1844" spans="3:10" x14ac:dyDescent="0.25">
      <c r="C1844" s="13" t="s">
        <v>3908</v>
      </c>
      <c r="D1844" s="8">
        <v>45221</v>
      </c>
      <c r="E1844" s="9" t="s">
        <v>16</v>
      </c>
      <c r="F1844" s="9" t="s">
        <v>17</v>
      </c>
      <c r="G1844" s="10">
        <v>1396.94</v>
      </c>
      <c r="H1844" s="11">
        <v>18</v>
      </c>
      <c r="I1844" s="11">
        <v>6</v>
      </c>
      <c r="J1844" s="10">
        <v>998.57</v>
      </c>
    </row>
    <row r="1845" spans="3:10" x14ac:dyDescent="0.25">
      <c r="C1845" s="13" t="s">
        <v>667</v>
      </c>
      <c r="D1845" s="8">
        <v>45221</v>
      </c>
      <c r="E1845" s="9" t="s">
        <v>9</v>
      </c>
      <c r="F1845" s="9" t="s">
        <v>19</v>
      </c>
      <c r="G1845" s="10">
        <v>2094.33</v>
      </c>
      <c r="H1845" s="11">
        <v>3</v>
      </c>
      <c r="I1845" s="11">
        <v>27</v>
      </c>
      <c r="J1845" s="10">
        <v>1442.95</v>
      </c>
    </row>
    <row r="1846" spans="3:10" x14ac:dyDescent="0.25">
      <c r="C1846" s="13" t="s">
        <v>2496</v>
      </c>
      <c r="D1846" s="8">
        <v>45221</v>
      </c>
      <c r="E1846" s="9" t="s">
        <v>9</v>
      </c>
      <c r="F1846" s="9" t="s">
        <v>19</v>
      </c>
      <c r="G1846" s="10">
        <v>4673.6400000000003</v>
      </c>
      <c r="H1846" s="11">
        <v>41</v>
      </c>
      <c r="I1846" s="11">
        <v>6</v>
      </c>
      <c r="J1846" s="10">
        <v>1046.03</v>
      </c>
    </row>
    <row r="1847" spans="3:10" x14ac:dyDescent="0.25">
      <c r="C1847" s="13" t="s">
        <v>1520</v>
      </c>
      <c r="D1847" s="8">
        <v>45221</v>
      </c>
      <c r="E1847" s="9" t="s">
        <v>13</v>
      </c>
      <c r="F1847" s="9" t="s">
        <v>10</v>
      </c>
      <c r="G1847" s="10">
        <v>1665.36</v>
      </c>
      <c r="H1847" s="11">
        <v>38</v>
      </c>
      <c r="I1847" s="11">
        <v>11</v>
      </c>
      <c r="J1847" s="10">
        <v>577.57000000000005</v>
      </c>
    </row>
    <row r="1848" spans="3:10" x14ac:dyDescent="0.25">
      <c r="C1848" s="13" t="s">
        <v>422</v>
      </c>
      <c r="D1848" s="8">
        <v>45221</v>
      </c>
      <c r="E1848" s="9" t="s">
        <v>16</v>
      </c>
      <c r="F1848" s="9" t="s">
        <v>10</v>
      </c>
      <c r="G1848" s="10">
        <v>3961.53</v>
      </c>
      <c r="H1848" s="11">
        <v>22</v>
      </c>
      <c r="I1848" s="11">
        <v>49</v>
      </c>
      <c r="J1848" s="10">
        <v>62.46</v>
      </c>
    </row>
    <row r="1849" spans="3:10" x14ac:dyDescent="0.25">
      <c r="C1849" s="13" t="s">
        <v>1304</v>
      </c>
      <c r="D1849" s="8">
        <v>45221</v>
      </c>
      <c r="E1849" s="9" t="s">
        <v>13</v>
      </c>
      <c r="F1849" s="9" t="s">
        <v>21</v>
      </c>
      <c r="G1849" s="10">
        <v>3545.21</v>
      </c>
      <c r="H1849" s="11">
        <v>48</v>
      </c>
      <c r="I1849" s="11">
        <v>18</v>
      </c>
      <c r="J1849" s="10">
        <v>1506.67</v>
      </c>
    </row>
    <row r="1850" spans="3:10" x14ac:dyDescent="0.25">
      <c r="C1850" s="13" t="s">
        <v>2595</v>
      </c>
      <c r="D1850" s="8">
        <v>45222</v>
      </c>
      <c r="E1850" s="9" t="s">
        <v>12</v>
      </c>
      <c r="F1850" s="9" t="s">
        <v>23</v>
      </c>
      <c r="G1850" s="10">
        <v>881.68</v>
      </c>
      <c r="H1850" s="11">
        <v>42</v>
      </c>
      <c r="I1850" s="11">
        <v>46</v>
      </c>
      <c r="J1850" s="10">
        <v>1899.84</v>
      </c>
    </row>
    <row r="1851" spans="3:10" x14ac:dyDescent="0.25">
      <c r="C1851" s="13" t="s">
        <v>3254</v>
      </c>
      <c r="D1851" s="8">
        <v>45222</v>
      </c>
      <c r="E1851" s="9" t="s">
        <v>9</v>
      </c>
      <c r="F1851" s="9" t="s">
        <v>19</v>
      </c>
      <c r="G1851" s="10">
        <v>1119.46</v>
      </c>
      <c r="H1851" s="11">
        <v>35</v>
      </c>
      <c r="I1851" s="11">
        <v>45</v>
      </c>
      <c r="J1851" s="10">
        <v>1037.42</v>
      </c>
    </row>
    <row r="1852" spans="3:10" x14ac:dyDescent="0.25">
      <c r="C1852" s="13" t="s">
        <v>2131</v>
      </c>
      <c r="D1852" s="8">
        <v>45222</v>
      </c>
      <c r="E1852" s="9" t="s">
        <v>16</v>
      </c>
      <c r="F1852" s="9" t="s">
        <v>19</v>
      </c>
      <c r="G1852" s="10">
        <v>3231.24</v>
      </c>
      <c r="H1852" s="11">
        <v>46</v>
      </c>
      <c r="I1852" s="11">
        <v>37</v>
      </c>
      <c r="J1852" s="10">
        <v>242.21</v>
      </c>
    </row>
    <row r="1853" spans="3:10" x14ac:dyDescent="0.25">
      <c r="C1853" s="13" t="s">
        <v>2730</v>
      </c>
      <c r="D1853" s="8">
        <v>45222</v>
      </c>
      <c r="E1853" s="9" t="s">
        <v>16</v>
      </c>
      <c r="F1853" s="9" t="s">
        <v>21</v>
      </c>
      <c r="G1853" s="10">
        <v>1777.75</v>
      </c>
      <c r="H1853" s="11">
        <v>5</v>
      </c>
      <c r="I1853" s="11">
        <v>47</v>
      </c>
      <c r="J1853" s="10">
        <v>91.33</v>
      </c>
    </row>
    <row r="1854" spans="3:10" x14ac:dyDescent="0.25">
      <c r="C1854" s="13" t="s">
        <v>242</v>
      </c>
      <c r="D1854" s="8">
        <v>45223</v>
      </c>
      <c r="E1854" s="9" t="s">
        <v>16</v>
      </c>
      <c r="F1854" s="9" t="s">
        <v>17</v>
      </c>
      <c r="G1854" s="10">
        <v>1591.64</v>
      </c>
      <c r="H1854" s="11">
        <v>30</v>
      </c>
      <c r="I1854" s="11">
        <v>9</v>
      </c>
      <c r="J1854" s="10">
        <v>534.29999999999995</v>
      </c>
    </row>
    <row r="1855" spans="3:10" x14ac:dyDescent="0.25">
      <c r="C1855" s="13" t="s">
        <v>1272</v>
      </c>
      <c r="D1855" s="8">
        <v>45223</v>
      </c>
      <c r="E1855" s="9" t="s">
        <v>16</v>
      </c>
      <c r="F1855" s="9" t="s">
        <v>17</v>
      </c>
      <c r="G1855" s="10">
        <v>2494.79</v>
      </c>
      <c r="H1855" s="11">
        <v>12</v>
      </c>
      <c r="I1855" s="11">
        <v>14</v>
      </c>
      <c r="J1855" s="10">
        <v>751.38</v>
      </c>
    </row>
    <row r="1856" spans="3:10" x14ac:dyDescent="0.25">
      <c r="C1856" s="13" t="s">
        <v>3021</v>
      </c>
      <c r="D1856" s="8">
        <v>45223</v>
      </c>
      <c r="E1856" s="9" t="s">
        <v>13</v>
      </c>
      <c r="F1856" s="9" t="s">
        <v>23</v>
      </c>
      <c r="G1856" s="10">
        <v>4504.2299999999996</v>
      </c>
      <c r="H1856" s="11">
        <v>10</v>
      </c>
      <c r="I1856" s="11">
        <v>15</v>
      </c>
      <c r="J1856" s="10">
        <v>1581.94</v>
      </c>
    </row>
    <row r="1857" spans="3:10" x14ac:dyDescent="0.25">
      <c r="C1857" s="13" t="s">
        <v>401</v>
      </c>
      <c r="D1857" s="8">
        <v>45223</v>
      </c>
      <c r="E1857" s="9" t="s">
        <v>12</v>
      </c>
      <c r="F1857" s="9" t="s">
        <v>19</v>
      </c>
      <c r="G1857" s="10">
        <v>701.35</v>
      </c>
      <c r="H1857" s="11">
        <v>18</v>
      </c>
      <c r="I1857" s="11">
        <v>23</v>
      </c>
      <c r="J1857" s="10">
        <v>1853.85</v>
      </c>
    </row>
    <row r="1858" spans="3:10" x14ac:dyDescent="0.25">
      <c r="C1858" s="13" t="s">
        <v>1583</v>
      </c>
      <c r="D1858" s="8">
        <v>45223</v>
      </c>
      <c r="E1858" s="9" t="s">
        <v>13</v>
      </c>
      <c r="F1858" s="9" t="s">
        <v>21</v>
      </c>
      <c r="G1858" s="10">
        <v>4274.32</v>
      </c>
      <c r="H1858" s="11">
        <v>12</v>
      </c>
      <c r="I1858" s="11">
        <v>16</v>
      </c>
      <c r="J1858" s="10">
        <v>666.14</v>
      </c>
    </row>
    <row r="1859" spans="3:10" x14ac:dyDescent="0.25">
      <c r="C1859" s="13" t="s">
        <v>1986</v>
      </c>
      <c r="D1859" s="8">
        <v>45223</v>
      </c>
      <c r="E1859" s="9" t="s">
        <v>9</v>
      </c>
      <c r="F1859" s="9" t="s">
        <v>21</v>
      </c>
      <c r="G1859" s="10">
        <v>340.64</v>
      </c>
      <c r="H1859" s="11">
        <v>30</v>
      </c>
      <c r="I1859" s="11">
        <v>16</v>
      </c>
      <c r="J1859" s="10">
        <v>934.44</v>
      </c>
    </row>
    <row r="1860" spans="3:10" x14ac:dyDescent="0.25">
      <c r="C1860" s="13" t="s">
        <v>2127</v>
      </c>
      <c r="D1860" s="8">
        <v>45224</v>
      </c>
      <c r="E1860" s="9" t="s">
        <v>9</v>
      </c>
      <c r="F1860" s="9" t="s">
        <v>23</v>
      </c>
      <c r="G1860" s="10">
        <v>4777.6099999999997</v>
      </c>
      <c r="H1860" s="11">
        <v>14</v>
      </c>
      <c r="I1860" s="11">
        <v>43</v>
      </c>
      <c r="J1860" s="10">
        <v>1773.7</v>
      </c>
    </row>
    <row r="1861" spans="3:10" x14ac:dyDescent="0.25">
      <c r="C1861" s="13" t="s">
        <v>3185</v>
      </c>
      <c r="D1861" s="8">
        <v>45224</v>
      </c>
      <c r="E1861" s="9" t="s">
        <v>16</v>
      </c>
      <c r="F1861" s="9" t="s">
        <v>23</v>
      </c>
      <c r="G1861" s="10">
        <v>4294.92</v>
      </c>
      <c r="H1861" s="11">
        <v>16</v>
      </c>
      <c r="I1861" s="11">
        <v>39</v>
      </c>
      <c r="J1861" s="10">
        <v>468.76</v>
      </c>
    </row>
    <row r="1862" spans="3:10" x14ac:dyDescent="0.25">
      <c r="C1862" s="13" t="s">
        <v>2442</v>
      </c>
      <c r="D1862" s="8">
        <v>45224</v>
      </c>
      <c r="E1862" s="9" t="s">
        <v>12</v>
      </c>
      <c r="F1862" s="9" t="s">
        <v>19</v>
      </c>
      <c r="G1862" s="10">
        <v>172.15</v>
      </c>
      <c r="H1862" s="11">
        <v>29</v>
      </c>
      <c r="I1862" s="11">
        <v>32</v>
      </c>
      <c r="J1862" s="10">
        <v>1761.71</v>
      </c>
    </row>
    <row r="1863" spans="3:10" x14ac:dyDescent="0.25">
      <c r="C1863" s="13" t="s">
        <v>206</v>
      </c>
      <c r="D1863" s="8">
        <v>45224</v>
      </c>
      <c r="E1863" s="9" t="s">
        <v>13</v>
      </c>
      <c r="F1863" s="9" t="s">
        <v>10</v>
      </c>
      <c r="G1863" s="10">
        <v>4352.9799999999996</v>
      </c>
      <c r="H1863" s="11">
        <v>16</v>
      </c>
      <c r="I1863" s="11">
        <v>3</v>
      </c>
      <c r="J1863" s="10">
        <v>1870.83</v>
      </c>
    </row>
    <row r="1864" spans="3:10" x14ac:dyDescent="0.25">
      <c r="C1864" s="13" t="s">
        <v>481</v>
      </c>
      <c r="D1864" s="8">
        <v>45225</v>
      </c>
      <c r="E1864" s="9" t="s">
        <v>13</v>
      </c>
      <c r="F1864" s="9" t="s">
        <v>17</v>
      </c>
      <c r="G1864" s="10">
        <v>4581.83</v>
      </c>
      <c r="H1864" s="11">
        <v>30</v>
      </c>
      <c r="I1864" s="11">
        <v>46</v>
      </c>
      <c r="J1864" s="10">
        <v>1556.48</v>
      </c>
    </row>
    <row r="1865" spans="3:10" x14ac:dyDescent="0.25">
      <c r="C1865" s="13" t="s">
        <v>2425</v>
      </c>
      <c r="D1865" s="8">
        <v>45225</v>
      </c>
      <c r="E1865" s="9" t="s">
        <v>9</v>
      </c>
      <c r="F1865" s="9" t="s">
        <v>23</v>
      </c>
      <c r="G1865" s="10">
        <v>464.13</v>
      </c>
      <c r="H1865" s="11">
        <v>39</v>
      </c>
      <c r="I1865" s="11">
        <v>25</v>
      </c>
      <c r="J1865" s="10">
        <v>256.57</v>
      </c>
    </row>
    <row r="1866" spans="3:10" x14ac:dyDescent="0.25">
      <c r="C1866" s="13" t="s">
        <v>3086</v>
      </c>
      <c r="D1866" s="8">
        <v>45225</v>
      </c>
      <c r="E1866" s="9" t="s">
        <v>16</v>
      </c>
      <c r="F1866" s="9" t="s">
        <v>19</v>
      </c>
      <c r="G1866" s="10">
        <v>4859.71</v>
      </c>
      <c r="H1866" s="11">
        <v>20</v>
      </c>
      <c r="I1866" s="11">
        <v>12</v>
      </c>
      <c r="J1866" s="10">
        <v>1425.42</v>
      </c>
    </row>
    <row r="1867" spans="3:10" x14ac:dyDescent="0.25">
      <c r="C1867" s="13" t="s">
        <v>2841</v>
      </c>
      <c r="D1867" s="8">
        <v>45225</v>
      </c>
      <c r="E1867" s="9" t="s">
        <v>12</v>
      </c>
      <c r="F1867" s="9" t="s">
        <v>19</v>
      </c>
      <c r="G1867" s="10">
        <v>1996.99</v>
      </c>
      <c r="H1867" s="11">
        <v>12</v>
      </c>
      <c r="I1867" s="11">
        <v>42</v>
      </c>
      <c r="J1867" s="10">
        <v>1121.81</v>
      </c>
    </row>
    <row r="1868" spans="3:10" x14ac:dyDescent="0.25">
      <c r="C1868" s="13" t="s">
        <v>1038</v>
      </c>
      <c r="D1868" s="8">
        <v>45225</v>
      </c>
      <c r="E1868" s="9" t="s">
        <v>9</v>
      </c>
      <c r="F1868" s="9" t="s">
        <v>21</v>
      </c>
      <c r="G1868" s="10">
        <v>1265.8900000000001</v>
      </c>
      <c r="H1868" s="11">
        <v>38</v>
      </c>
      <c r="I1868" s="11">
        <v>45</v>
      </c>
      <c r="J1868" s="10">
        <v>379.23</v>
      </c>
    </row>
    <row r="1869" spans="3:10" x14ac:dyDescent="0.25">
      <c r="C1869" s="13" t="s">
        <v>388</v>
      </c>
      <c r="D1869" s="8">
        <v>45225</v>
      </c>
      <c r="E1869" s="9" t="s">
        <v>16</v>
      </c>
      <c r="F1869" s="9" t="s">
        <v>21</v>
      </c>
      <c r="G1869" s="10">
        <v>4548.37</v>
      </c>
      <c r="H1869" s="11">
        <v>29</v>
      </c>
      <c r="I1869" s="11">
        <v>50</v>
      </c>
      <c r="J1869" s="10">
        <v>1639.81</v>
      </c>
    </row>
    <row r="1870" spans="3:10" x14ac:dyDescent="0.25">
      <c r="C1870" s="13" t="s">
        <v>1753</v>
      </c>
      <c r="D1870" s="8">
        <v>45226</v>
      </c>
      <c r="E1870" s="9" t="s">
        <v>9</v>
      </c>
      <c r="F1870" s="9" t="s">
        <v>17</v>
      </c>
      <c r="G1870" s="10">
        <v>3106.75</v>
      </c>
      <c r="H1870" s="11">
        <v>38</v>
      </c>
      <c r="I1870" s="11">
        <v>33</v>
      </c>
      <c r="J1870" s="10">
        <v>1920.23</v>
      </c>
    </row>
    <row r="1871" spans="3:10" x14ac:dyDescent="0.25">
      <c r="C1871" s="13" t="s">
        <v>87</v>
      </c>
      <c r="D1871" s="8">
        <v>45226</v>
      </c>
      <c r="E1871" s="9" t="s">
        <v>12</v>
      </c>
      <c r="F1871" s="9" t="s">
        <v>17</v>
      </c>
      <c r="G1871" s="10">
        <v>2130.98</v>
      </c>
      <c r="H1871" s="11">
        <v>7</v>
      </c>
      <c r="I1871" s="11">
        <v>29</v>
      </c>
      <c r="J1871" s="10">
        <v>679.16</v>
      </c>
    </row>
    <row r="1872" spans="3:10" x14ac:dyDescent="0.25">
      <c r="C1872" s="13" t="s">
        <v>2701</v>
      </c>
      <c r="D1872" s="8">
        <v>45226</v>
      </c>
      <c r="E1872" s="9" t="s">
        <v>9</v>
      </c>
      <c r="F1872" s="9" t="s">
        <v>23</v>
      </c>
      <c r="G1872" s="10">
        <v>4879.57</v>
      </c>
      <c r="H1872" s="11">
        <v>18</v>
      </c>
      <c r="I1872" s="11">
        <v>21</v>
      </c>
      <c r="J1872" s="10">
        <v>15.95</v>
      </c>
    </row>
    <row r="1873" spans="3:10" x14ac:dyDescent="0.25">
      <c r="C1873" s="13" t="s">
        <v>1573</v>
      </c>
      <c r="D1873" s="8">
        <v>45226</v>
      </c>
      <c r="E1873" s="9" t="s">
        <v>16</v>
      </c>
      <c r="F1873" s="9" t="s">
        <v>23</v>
      </c>
      <c r="G1873" s="10">
        <v>319.74</v>
      </c>
      <c r="H1873" s="11">
        <v>49</v>
      </c>
      <c r="I1873" s="11">
        <v>13</v>
      </c>
      <c r="J1873" s="10">
        <v>678.71</v>
      </c>
    </row>
    <row r="1874" spans="3:10" x14ac:dyDescent="0.25">
      <c r="C1874" s="13" t="s">
        <v>3158</v>
      </c>
      <c r="D1874" s="8">
        <v>45226</v>
      </c>
      <c r="E1874" s="9" t="s">
        <v>9</v>
      </c>
      <c r="F1874" s="9" t="s">
        <v>19</v>
      </c>
      <c r="G1874" s="10">
        <v>1336.82</v>
      </c>
      <c r="H1874" s="11">
        <v>31</v>
      </c>
      <c r="I1874" s="11">
        <v>4</v>
      </c>
      <c r="J1874" s="10">
        <v>1051.5</v>
      </c>
    </row>
    <row r="1875" spans="3:10" x14ac:dyDescent="0.25">
      <c r="C1875" s="13" t="s">
        <v>3647</v>
      </c>
      <c r="D1875" s="8">
        <v>45226</v>
      </c>
      <c r="E1875" s="9" t="s">
        <v>12</v>
      </c>
      <c r="F1875" s="9" t="s">
        <v>19</v>
      </c>
      <c r="G1875" s="10">
        <v>1227.93</v>
      </c>
      <c r="H1875" s="11">
        <v>40</v>
      </c>
      <c r="I1875" s="11">
        <v>19</v>
      </c>
      <c r="J1875" s="10">
        <v>1767.54</v>
      </c>
    </row>
    <row r="1876" spans="3:10" x14ac:dyDescent="0.25">
      <c r="C1876" s="13" t="s">
        <v>3156</v>
      </c>
      <c r="D1876" s="8">
        <v>45226</v>
      </c>
      <c r="E1876" s="9" t="s">
        <v>13</v>
      </c>
      <c r="F1876" s="9" t="s">
        <v>10</v>
      </c>
      <c r="G1876" s="10">
        <v>393.85</v>
      </c>
      <c r="H1876" s="11">
        <v>16</v>
      </c>
      <c r="I1876" s="11">
        <v>43</v>
      </c>
      <c r="J1876" s="10">
        <v>795.35</v>
      </c>
    </row>
    <row r="1877" spans="3:10" x14ac:dyDescent="0.25">
      <c r="C1877" s="13" t="s">
        <v>1273</v>
      </c>
      <c r="D1877" s="8">
        <v>45226</v>
      </c>
      <c r="E1877" s="9" t="s">
        <v>13</v>
      </c>
      <c r="F1877" s="9" t="s">
        <v>21</v>
      </c>
      <c r="G1877" s="10">
        <v>829.67</v>
      </c>
      <c r="H1877" s="11">
        <v>24</v>
      </c>
      <c r="I1877" s="11">
        <v>14</v>
      </c>
      <c r="J1877" s="10">
        <v>178.75</v>
      </c>
    </row>
    <row r="1878" spans="3:10" x14ac:dyDescent="0.25">
      <c r="C1878" s="13" t="s">
        <v>1096</v>
      </c>
      <c r="D1878" s="8">
        <v>45226</v>
      </c>
      <c r="E1878" s="9" t="s">
        <v>12</v>
      </c>
      <c r="F1878" s="9" t="s">
        <v>21</v>
      </c>
      <c r="G1878" s="10">
        <v>1281.56</v>
      </c>
      <c r="H1878" s="11">
        <v>24</v>
      </c>
      <c r="I1878" s="11">
        <v>42</v>
      </c>
      <c r="J1878" s="10">
        <v>356</v>
      </c>
    </row>
    <row r="1879" spans="3:10" x14ac:dyDescent="0.25">
      <c r="C1879" s="13" t="s">
        <v>64</v>
      </c>
      <c r="D1879" s="8">
        <v>45227</v>
      </c>
      <c r="E1879" s="9" t="s">
        <v>13</v>
      </c>
      <c r="F1879" s="9" t="s">
        <v>23</v>
      </c>
      <c r="G1879" s="10">
        <v>1992.19</v>
      </c>
      <c r="H1879" s="11">
        <v>1</v>
      </c>
      <c r="I1879" s="11">
        <v>43</v>
      </c>
      <c r="J1879" s="10">
        <v>1273.72</v>
      </c>
    </row>
    <row r="1880" spans="3:10" x14ac:dyDescent="0.25">
      <c r="C1880" s="13" t="s">
        <v>949</v>
      </c>
      <c r="D1880" s="8">
        <v>45227</v>
      </c>
      <c r="E1880" s="9" t="s">
        <v>16</v>
      </c>
      <c r="F1880" s="9" t="s">
        <v>19</v>
      </c>
      <c r="G1880" s="10">
        <v>807.33</v>
      </c>
      <c r="H1880" s="11">
        <v>28</v>
      </c>
      <c r="I1880" s="11">
        <v>27</v>
      </c>
      <c r="J1880" s="10">
        <v>1040.05</v>
      </c>
    </row>
    <row r="1881" spans="3:10" x14ac:dyDescent="0.25">
      <c r="C1881" s="13" t="s">
        <v>2003</v>
      </c>
      <c r="D1881" s="8">
        <v>45227</v>
      </c>
      <c r="E1881" s="9" t="s">
        <v>16</v>
      </c>
      <c r="F1881" s="9" t="s">
        <v>10</v>
      </c>
      <c r="G1881" s="10">
        <v>3486.19</v>
      </c>
      <c r="H1881" s="11">
        <v>3</v>
      </c>
      <c r="I1881" s="11">
        <v>47</v>
      </c>
      <c r="J1881" s="10">
        <v>86.55</v>
      </c>
    </row>
    <row r="1882" spans="3:10" x14ac:dyDescent="0.25">
      <c r="C1882" s="13" t="s">
        <v>3124</v>
      </c>
      <c r="D1882" s="8">
        <v>45227</v>
      </c>
      <c r="E1882" s="9" t="s">
        <v>16</v>
      </c>
      <c r="F1882" s="9" t="s">
        <v>10</v>
      </c>
      <c r="G1882" s="10">
        <v>3483.66</v>
      </c>
      <c r="H1882" s="11">
        <v>15</v>
      </c>
      <c r="I1882" s="11">
        <v>47</v>
      </c>
      <c r="J1882" s="10">
        <v>1935.92</v>
      </c>
    </row>
    <row r="1883" spans="3:10" x14ac:dyDescent="0.25">
      <c r="C1883" s="13" t="s">
        <v>2626</v>
      </c>
      <c r="D1883" s="8">
        <v>45228</v>
      </c>
      <c r="E1883" s="9" t="s">
        <v>13</v>
      </c>
      <c r="F1883" s="9" t="s">
        <v>17</v>
      </c>
      <c r="G1883" s="10">
        <v>1101.76</v>
      </c>
      <c r="H1883" s="11">
        <v>36</v>
      </c>
      <c r="I1883" s="11">
        <v>8</v>
      </c>
      <c r="J1883" s="10">
        <v>1321.43</v>
      </c>
    </row>
    <row r="1884" spans="3:10" x14ac:dyDescent="0.25">
      <c r="C1884" s="13" t="s">
        <v>47</v>
      </c>
      <c r="D1884" s="8">
        <v>45228</v>
      </c>
      <c r="E1884" s="9" t="s">
        <v>12</v>
      </c>
      <c r="F1884" s="9" t="s">
        <v>17</v>
      </c>
      <c r="G1884" s="10">
        <v>2903.83</v>
      </c>
      <c r="H1884" s="11">
        <v>16</v>
      </c>
      <c r="I1884" s="11">
        <v>31</v>
      </c>
      <c r="J1884" s="10">
        <v>27.53</v>
      </c>
    </row>
    <row r="1885" spans="3:10" x14ac:dyDescent="0.25">
      <c r="C1885" s="13" t="s">
        <v>1714</v>
      </c>
      <c r="D1885" s="8">
        <v>45228</v>
      </c>
      <c r="E1885" s="9" t="s">
        <v>12</v>
      </c>
      <c r="F1885" s="9" t="s">
        <v>17</v>
      </c>
      <c r="G1885" s="10">
        <v>2147.86</v>
      </c>
      <c r="H1885" s="11">
        <v>4</v>
      </c>
      <c r="I1885" s="11">
        <v>25</v>
      </c>
      <c r="J1885" s="10">
        <v>1553.64</v>
      </c>
    </row>
    <row r="1886" spans="3:10" x14ac:dyDescent="0.25">
      <c r="C1886" s="13" t="s">
        <v>2641</v>
      </c>
      <c r="D1886" s="8">
        <v>45228</v>
      </c>
      <c r="E1886" s="9" t="s">
        <v>16</v>
      </c>
      <c r="F1886" s="9" t="s">
        <v>23</v>
      </c>
      <c r="G1886" s="10">
        <v>2983.09</v>
      </c>
      <c r="H1886" s="11">
        <v>36</v>
      </c>
      <c r="I1886" s="11">
        <v>16</v>
      </c>
      <c r="J1886" s="10">
        <v>488.11</v>
      </c>
    </row>
    <row r="1887" spans="3:10" x14ac:dyDescent="0.25">
      <c r="C1887" s="13" t="s">
        <v>2174</v>
      </c>
      <c r="D1887" s="8">
        <v>45228</v>
      </c>
      <c r="E1887" s="9" t="s">
        <v>13</v>
      </c>
      <c r="F1887" s="9" t="s">
        <v>21</v>
      </c>
      <c r="G1887" s="10">
        <v>3631.63</v>
      </c>
      <c r="H1887" s="11">
        <v>22</v>
      </c>
      <c r="I1887" s="11">
        <v>18</v>
      </c>
      <c r="J1887" s="10">
        <v>1867.8</v>
      </c>
    </row>
    <row r="1888" spans="3:10" x14ac:dyDescent="0.25">
      <c r="C1888" s="13" t="s">
        <v>2334</v>
      </c>
      <c r="D1888" s="8">
        <v>45229</v>
      </c>
      <c r="E1888" s="9" t="s">
        <v>12</v>
      </c>
      <c r="F1888" s="9" t="s">
        <v>17</v>
      </c>
      <c r="G1888" s="10">
        <v>507.94</v>
      </c>
      <c r="H1888" s="11">
        <v>39</v>
      </c>
      <c r="I1888" s="11">
        <v>28</v>
      </c>
      <c r="J1888" s="10">
        <v>449.37</v>
      </c>
    </row>
    <row r="1889" spans="3:10" x14ac:dyDescent="0.25">
      <c r="C1889" s="13" t="s">
        <v>257</v>
      </c>
      <c r="D1889" s="8">
        <v>45229</v>
      </c>
      <c r="E1889" s="9" t="s">
        <v>13</v>
      </c>
      <c r="F1889" s="9" t="s">
        <v>23</v>
      </c>
      <c r="G1889" s="10">
        <v>4748.67</v>
      </c>
      <c r="H1889" s="11">
        <v>40</v>
      </c>
      <c r="I1889" s="11">
        <v>49</v>
      </c>
      <c r="J1889" s="10">
        <v>488</v>
      </c>
    </row>
    <row r="1890" spans="3:10" x14ac:dyDescent="0.25">
      <c r="C1890" s="13" t="s">
        <v>1440</v>
      </c>
      <c r="D1890" s="8">
        <v>45229</v>
      </c>
      <c r="E1890" s="9" t="s">
        <v>13</v>
      </c>
      <c r="F1890" s="9" t="s">
        <v>23</v>
      </c>
      <c r="G1890" s="10">
        <v>432.05</v>
      </c>
      <c r="H1890" s="11">
        <v>27</v>
      </c>
      <c r="I1890" s="11">
        <v>25</v>
      </c>
      <c r="J1890" s="10">
        <v>1120.3</v>
      </c>
    </row>
    <row r="1891" spans="3:10" x14ac:dyDescent="0.25">
      <c r="C1891" s="13" t="s">
        <v>335</v>
      </c>
      <c r="D1891" s="8">
        <v>45229</v>
      </c>
      <c r="E1891" s="9" t="s">
        <v>9</v>
      </c>
      <c r="F1891" s="9" t="s">
        <v>23</v>
      </c>
      <c r="G1891" s="10">
        <v>605.21</v>
      </c>
      <c r="H1891" s="11">
        <v>46</v>
      </c>
      <c r="I1891" s="11">
        <v>2</v>
      </c>
      <c r="J1891" s="10">
        <v>1626.74</v>
      </c>
    </row>
    <row r="1892" spans="3:10" x14ac:dyDescent="0.25">
      <c r="C1892" s="13" t="s">
        <v>1002</v>
      </c>
      <c r="D1892" s="8">
        <v>45229</v>
      </c>
      <c r="E1892" s="9" t="s">
        <v>12</v>
      </c>
      <c r="F1892" s="9" t="s">
        <v>23</v>
      </c>
      <c r="G1892" s="10">
        <v>389.13</v>
      </c>
      <c r="H1892" s="11">
        <v>14</v>
      </c>
      <c r="I1892" s="11">
        <v>22</v>
      </c>
      <c r="J1892" s="10">
        <v>118.73</v>
      </c>
    </row>
    <row r="1893" spans="3:10" x14ac:dyDescent="0.25">
      <c r="C1893" s="13" t="s">
        <v>1790</v>
      </c>
      <c r="D1893" s="8">
        <v>45229</v>
      </c>
      <c r="E1893" s="9" t="s">
        <v>9</v>
      </c>
      <c r="F1893" s="9" t="s">
        <v>19</v>
      </c>
      <c r="G1893" s="10">
        <v>2738.29</v>
      </c>
      <c r="H1893" s="11">
        <v>1</v>
      </c>
      <c r="I1893" s="11">
        <v>43</v>
      </c>
      <c r="J1893" s="10">
        <v>933.89</v>
      </c>
    </row>
    <row r="1894" spans="3:10" x14ac:dyDescent="0.25">
      <c r="C1894" s="13" t="s">
        <v>606</v>
      </c>
      <c r="D1894" s="8">
        <v>45229</v>
      </c>
      <c r="E1894" s="9" t="s">
        <v>13</v>
      </c>
      <c r="F1894" s="9" t="s">
        <v>10</v>
      </c>
      <c r="G1894" s="10">
        <v>672.79</v>
      </c>
      <c r="H1894" s="11">
        <v>3</v>
      </c>
      <c r="I1894" s="11">
        <v>3</v>
      </c>
      <c r="J1894" s="10">
        <v>1885.71</v>
      </c>
    </row>
    <row r="1895" spans="3:10" x14ac:dyDescent="0.25">
      <c r="C1895" s="13" t="s">
        <v>1722</v>
      </c>
      <c r="D1895" s="8">
        <v>45229</v>
      </c>
      <c r="E1895" s="9" t="s">
        <v>16</v>
      </c>
      <c r="F1895" s="9" t="s">
        <v>10</v>
      </c>
      <c r="G1895" s="10">
        <v>815.81</v>
      </c>
      <c r="H1895" s="11">
        <v>13</v>
      </c>
      <c r="I1895" s="11">
        <v>28</v>
      </c>
      <c r="J1895" s="10">
        <v>1420.29</v>
      </c>
    </row>
    <row r="1896" spans="3:10" x14ac:dyDescent="0.25">
      <c r="C1896" s="13" t="s">
        <v>1076</v>
      </c>
      <c r="D1896" s="8">
        <v>45230</v>
      </c>
      <c r="E1896" s="9" t="s">
        <v>16</v>
      </c>
      <c r="F1896" s="9" t="s">
        <v>23</v>
      </c>
      <c r="G1896" s="10">
        <v>1030.46</v>
      </c>
      <c r="H1896" s="11">
        <v>13</v>
      </c>
      <c r="I1896" s="11">
        <v>49</v>
      </c>
      <c r="J1896" s="10">
        <v>218.93</v>
      </c>
    </row>
    <row r="1897" spans="3:10" x14ac:dyDescent="0.25">
      <c r="C1897" s="13" t="s">
        <v>586</v>
      </c>
      <c r="D1897" s="8">
        <v>45230</v>
      </c>
      <c r="E1897" s="9" t="s">
        <v>16</v>
      </c>
      <c r="F1897" s="9" t="s">
        <v>19</v>
      </c>
      <c r="G1897" s="10">
        <v>3442.22</v>
      </c>
      <c r="H1897" s="11">
        <v>1</v>
      </c>
      <c r="I1897" s="11">
        <v>25</v>
      </c>
      <c r="J1897" s="10">
        <v>1527.65</v>
      </c>
    </row>
    <row r="1898" spans="3:10" x14ac:dyDescent="0.25">
      <c r="C1898" s="13" t="s">
        <v>1892</v>
      </c>
      <c r="D1898" s="8">
        <v>45230</v>
      </c>
      <c r="E1898" s="9" t="s">
        <v>16</v>
      </c>
      <c r="F1898" s="9" t="s">
        <v>19</v>
      </c>
      <c r="G1898" s="10">
        <v>1915.16</v>
      </c>
      <c r="H1898" s="11">
        <v>10</v>
      </c>
      <c r="I1898" s="11">
        <v>2</v>
      </c>
      <c r="J1898" s="10">
        <v>1262.3499999999999</v>
      </c>
    </row>
    <row r="1899" spans="3:10" x14ac:dyDescent="0.25">
      <c r="C1899" s="13" t="s">
        <v>2297</v>
      </c>
      <c r="D1899" s="8">
        <v>45231</v>
      </c>
      <c r="E1899" s="9" t="s">
        <v>13</v>
      </c>
      <c r="F1899" s="9" t="s">
        <v>17</v>
      </c>
      <c r="G1899" s="10">
        <v>2851.63</v>
      </c>
      <c r="H1899" s="11">
        <v>13</v>
      </c>
      <c r="I1899" s="11">
        <v>15</v>
      </c>
      <c r="J1899" s="10">
        <v>1111.53</v>
      </c>
    </row>
    <row r="1900" spans="3:10" x14ac:dyDescent="0.25">
      <c r="C1900" s="13" t="s">
        <v>1036</v>
      </c>
      <c r="D1900" s="8">
        <v>45231</v>
      </c>
      <c r="E1900" s="9" t="s">
        <v>16</v>
      </c>
      <c r="F1900" s="9" t="s">
        <v>10</v>
      </c>
      <c r="G1900" s="10">
        <v>3072.55</v>
      </c>
      <c r="H1900" s="11">
        <v>18</v>
      </c>
      <c r="I1900" s="11">
        <v>18</v>
      </c>
      <c r="J1900" s="10">
        <v>1996.48</v>
      </c>
    </row>
    <row r="1901" spans="3:10" x14ac:dyDescent="0.25">
      <c r="C1901" s="13" t="s">
        <v>1568</v>
      </c>
      <c r="D1901" s="8">
        <v>45231</v>
      </c>
      <c r="E1901" s="9" t="s">
        <v>13</v>
      </c>
      <c r="F1901" s="9" t="s">
        <v>21</v>
      </c>
      <c r="G1901" s="10">
        <v>2901.35</v>
      </c>
      <c r="H1901" s="11">
        <v>6</v>
      </c>
      <c r="I1901" s="11">
        <v>17</v>
      </c>
      <c r="J1901" s="10">
        <v>77.67</v>
      </c>
    </row>
    <row r="1902" spans="3:10" x14ac:dyDescent="0.25">
      <c r="C1902" s="13" t="s">
        <v>386</v>
      </c>
      <c r="D1902" s="8">
        <v>45231</v>
      </c>
      <c r="E1902" s="9" t="s">
        <v>12</v>
      </c>
      <c r="F1902" s="9" t="s">
        <v>21</v>
      </c>
      <c r="G1902" s="10">
        <v>3090.39</v>
      </c>
      <c r="H1902" s="11">
        <v>36</v>
      </c>
      <c r="I1902" s="11">
        <v>18</v>
      </c>
      <c r="J1902" s="10">
        <v>958.92</v>
      </c>
    </row>
    <row r="1903" spans="3:10" x14ac:dyDescent="0.25">
      <c r="C1903" s="13" t="s">
        <v>1767</v>
      </c>
      <c r="D1903" s="8">
        <v>45232</v>
      </c>
      <c r="E1903" s="9" t="s">
        <v>9</v>
      </c>
      <c r="F1903" s="9" t="s">
        <v>17</v>
      </c>
      <c r="G1903" s="10">
        <v>4511</v>
      </c>
      <c r="H1903" s="11">
        <v>44</v>
      </c>
      <c r="I1903" s="11">
        <v>12</v>
      </c>
      <c r="J1903" s="10">
        <v>1346.84</v>
      </c>
    </row>
    <row r="1904" spans="3:10" x14ac:dyDescent="0.25">
      <c r="C1904" s="13" t="s">
        <v>3911</v>
      </c>
      <c r="D1904" s="8">
        <v>45232</v>
      </c>
      <c r="E1904" s="9" t="s">
        <v>12</v>
      </c>
      <c r="F1904" s="9" t="s">
        <v>17</v>
      </c>
      <c r="G1904" s="10">
        <v>2616.0700000000002</v>
      </c>
      <c r="H1904" s="11">
        <v>34</v>
      </c>
      <c r="I1904" s="11">
        <v>50</v>
      </c>
      <c r="J1904" s="10">
        <v>1718.67</v>
      </c>
    </row>
    <row r="1905" spans="3:10" x14ac:dyDescent="0.25">
      <c r="C1905" s="13" t="s">
        <v>3918</v>
      </c>
      <c r="D1905" s="8">
        <v>45232</v>
      </c>
      <c r="E1905" s="9" t="s">
        <v>13</v>
      </c>
      <c r="F1905" s="9" t="s">
        <v>23</v>
      </c>
      <c r="G1905" s="10">
        <v>1304.68</v>
      </c>
      <c r="H1905" s="11">
        <v>48</v>
      </c>
      <c r="I1905" s="11">
        <v>34</v>
      </c>
      <c r="J1905" s="10">
        <v>675.29</v>
      </c>
    </row>
    <row r="1906" spans="3:10" x14ac:dyDescent="0.25">
      <c r="C1906" s="13" t="s">
        <v>2358</v>
      </c>
      <c r="D1906" s="8">
        <v>45232</v>
      </c>
      <c r="E1906" s="9" t="s">
        <v>13</v>
      </c>
      <c r="F1906" s="9" t="s">
        <v>23</v>
      </c>
      <c r="G1906" s="10">
        <v>1269.0999999999999</v>
      </c>
      <c r="H1906" s="11">
        <v>17</v>
      </c>
      <c r="I1906" s="11">
        <v>46</v>
      </c>
      <c r="J1906" s="10">
        <v>1446.86</v>
      </c>
    </row>
    <row r="1907" spans="3:10" x14ac:dyDescent="0.25">
      <c r="C1907" s="13" t="s">
        <v>3631</v>
      </c>
      <c r="D1907" s="8">
        <v>45232</v>
      </c>
      <c r="E1907" s="9" t="s">
        <v>13</v>
      </c>
      <c r="F1907" s="9" t="s">
        <v>23</v>
      </c>
      <c r="G1907" s="10">
        <v>3205.18</v>
      </c>
      <c r="H1907" s="11">
        <v>40</v>
      </c>
      <c r="I1907" s="11">
        <v>26</v>
      </c>
      <c r="J1907" s="10">
        <v>1070.97</v>
      </c>
    </row>
    <row r="1908" spans="3:10" x14ac:dyDescent="0.25">
      <c r="C1908" s="13" t="s">
        <v>3954</v>
      </c>
      <c r="D1908" s="8">
        <v>45232</v>
      </c>
      <c r="E1908" s="9" t="s">
        <v>9</v>
      </c>
      <c r="F1908" s="9" t="s">
        <v>19</v>
      </c>
      <c r="G1908" s="10">
        <v>1947.12</v>
      </c>
      <c r="H1908" s="11">
        <v>22</v>
      </c>
      <c r="I1908" s="11">
        <v>4</v>
      </c>
      <c r="J1908" s="10">
        <v>1967.15</v>
      </c>
    </row>
    <row r="1909" spans="3:10" x14ac:dyDescent="0.25">
      <c r="C1909" s="13" t="s">
        <v>2808</v>
      </c>
      <c r="D1909" s="8">
        <v>45232</v>
      </c>
      <c r="E1909" s="9" t="s">
        <v>16</v>
      </c>
      <c r="F1909" s="9" t="s">
        <v>10</v>
      </c>
      <c r="G1909" s="10">
        <v>1727.88</v>
      </c>
      <c r="H1909" s="11">
        <v>5</v>
      </c>
      <c r="I1909" s="11">
        <v>1</v>
      </c>
      <c r="J1909" s="10">
        <v>1187.82</v>
      </c>
    </row>
    <row r="1910" spans="3:10" x14ac:dyDescent="0.25">
      <c r="C1910" s="13" t="s">
        <v>2042</v>
      </c>
      <c r="D1910" s="8">
        <v>45232</v>
      </c>
      <c r="E1910" s="9" t="s">
        <v>12</v>
      </c>
      <c r="F1910" s="9" t="s">
        <v>21</v>
      </c>
      <c r="G1910" s="10">
        <v>1857.03</v>
      </c>
      <c r="H1910" s="11">
        <v>38</v>
      </c>
      <c r="I1910" s="11">
        <v>22</v>
      </c>
      <c r="J1910" s="10">
        <v>1991.36</v>
      </c>
    </row>
    <row r="1911" spans="3:10" x14ac:dyDescent="0.25">
      <c r="C1911" s="13" t="s">
        <v>3291</v>
      </c>
      <c r="D1911" s="8">
        <v>45233</v>
      </c>
      <c r="E1911" s="9" t="s">
        <v>13</v>
      </c>
      <c r="F1911" s="9" t="s">
        <v>17</v>
      </c>
      <c r="G1911" s="10">
        <v>3602.98</v>
      </c>
      <c r="H1911" s="11">
        <v>7</v>
      </c>
      <c r="I1911" s="11">
        <v>17</v>
      </c>
      <c r="J1911" s="10">
        <v>128.62</v>
      </c>
    </row>
    <row r="1912" spans="3:10" x14ac:dyDescent="0.25">
      <c r="C1912" s="13" t="s">
        <v>2175</v>
      </c>
      <c r="D1912" s="8">
        <v>45233</v>
      </c>
      <c r="E1912" s="9" t="s">
        <v>16</v>
      </c>
      <c r="F1912" s="9" t="s">
        <v>17</v>
      </c>
      <c r="G1912" s="10">
        <v>4322.62</v>
      </c>
      <c r="H1912" s="11">
        <v>35</v>
      </c>
      <c r="I1912" s="11">
        <v>21</v>
      </c>
      <c r="J1912" s="10">
        <v>782.56</v>
      </c>
    </row>
    <row r="1913" spans="3:10" x14ac:dyDescent="0.25">
      <c r="C1913" s="13" t="s">
        <v>946</v>
      </c>
      <c r="D1913" s="8">
        <v>45233</v>
      </c>
      <c r="E1913" s="9" t="s">
        <v>9</v>
      </c>
      <c r="F1913" s="9" t="s">
        <v>23</v>
      </c>
      <c r="G1913" s="10">
        <v>3948.22</v>
      </c>
      <c r="H1913" s="11">
        <v>3</v>
      </c>
      <c r="I1913" s="11">
        <v>31</v>
      </c>
      <c r="J1913" s="10">
        <v>1000.64</v>
      </c>
    </row>
    <row r="1914" spans="3:10" x14ac:dyDescent="0.25">
      <c r="C1914" s="13" t="s">
        <v>336</v>
      </c>
      <c r="D1914" s="8">
        <v>45233</v>
      </c>
      <c r="E1914" s="9" t="s">
        <v>12</v>
      </c>
      <c r="F1914" s="9" t="s">
        <v>19</v>
      </c>
      <c r="G1914" s="10">
        <v>3012.37</v>
      </c>
      <c r="H1914" s="11">
        <v>4</v>
      </c>
      <c r="I1914" s="11">
        <v>31</v>
      </c>
      <c r="J1914" s="10">
        <v>430.04</v>
      </c>
    </row>
    <row r="1915" spans="3:10" x14ac:dyDescent="0.25">
      <c r="C1915" s="13" t="s">
        <v>2487</v>
      </c>
      <c r="D1915" s="8">
        <v>45233</v>
      </c>
      <c r="E1915" s="9" t="s">
        <v>13</v>
      </c>
      <c r="F1915" s="9" t="s">
        <v>21</v>
      </c>
      <c r="G1915" s="10">
        <v>3498.51</v>
      </c>
      <c r="H1915" s="11">
        <v>26</v>
      </c>
      <c r="I1915" s="11">
        <v>48</v>
      </c>
      <c r="J1915" s="10">
        <v>933.3</v>
      </c>
    </row>
    <row r="1916" spans="3:10" x14ac:dyDescent="0.25">
      <c r="C1916" s="13" t="s">
        <v>982</v>
      </c>
      <c r="D1916" s="8">
        <v>45233</v>
      </c>
      <c r="E1916" s="9" t="s">
        <v>16</v>
      </c>
      <c r="F1916" s="9" t="s">
        <v>21</v>
      </c>
      <c r="G1916" s="10">
        <v>3804.41</v>
      </c>
      <c r="H1916" s="11">
        <v>24</v>
      </c>
      <c r="I1916" s="11">
        <v>50</v>
      </c>
      <c r="J1916" s="10">
        <v>606.65</v>
      </c>
    </row>
    <row r="1917" spans="3:10" x14ac:dyDescent="0.25">
      <c r="C1917" s="13" t="s">
        <v>2293</v>
      </c>
      <c r="D1917" s="8">
        <v>45233</v>
      </c>
      <c r="E1917" s="9" t="s">
        <v>16</v>
      </c>
      <c r="F1917" s="9" t="s">
        <v>21</v>
      </c>
      <c r="G1917" s="10">
        <v>1755.77</v>
      </c>
      <c r="H1917" s="11">
        <v>22</v>
      </c>
      <c r="I1917" s="11">
        <v>40</v>
      </c>
      <c r="J1917" s="10">
        <v>1762.83</v>
      </c>
    </row>
    <row r="1918" spans="3:10" x14ac:dyDescent="0.25">
      <c r="C1918" s="13" t="s">
        <v>802</v>
      </c>
      <c r="D1918" s="8">
        <v>45234</v>
      </c>
      <c r="E1918" s="9" t="s">
        <v>9</v>
      </c>
      <c r="F1918" s="9" t="s">
        <v>23</v>
      </c>
      <c r="G1918" s="10">
        <v>3771.98</v>
      </c>
      <c r="H1918" s="11">
        <v>11</v>
      </c>
      <c r="I1918" s="11">
        <v>2</v>
      </c>
      <c r="J1918" s="10">
        <v>373.85</v>
      </c>
    </row>
    <row r="1919" spans="3:10" x14ac:dyDescent="0.25">
      <c r="C1919" s="13" t="s">
        <v>2831</v>
      </c>
      <c r="D1919" s="8">
        <v>45234</v>
      </c>
      <c r="E1919" s="9" t="s">
        <v>13</v>
      </c>
      <c r="F1919" s="9" t="s">
        <v>19</v>
      </c>
      <c r="G1919" s="10">
        <v>2823.3</v>
      </c>
      <c r="H1919" s="11">
        <v>17</v>
      </c>
      <c r="I1919" s="11">
        <v>15</v>
      </c>
      <c r="J1919" s="10">
        <v>1652.44</v>
      </c>
    </row>
    <row r="1920" spans="3:10" x14ac:dyDescent="0.25">
      <c r="C1920" s="13" t="s">
        <v>3054</v>
      </c>
      <c r="D1920" s="8">
        <v>45234</v>
      </c>
      <c r="E1920" s="9" t="s">
        <v>9</v>
      </c>
      <c r="F1920" s="9" t="s">
        <v>19</v>
      </c>
      <c r="G1920" s="10">
        <v>1999.25</v>
      </c>
      <c r="H1920" s="11">
        <v>8</v>
      </c>
      <c r="I1920" s="11">
        <v>29</v>
      </c>
      <c r="J1920" s="10">
        <v>911.69</v>
      </c>
    </row>
    <row r="1921" spans="3:10" x14ac:dyDescent="0.25">
      <c r="C1921" s="13" t="s">
        <v>908</v>
      </c>
      <c r="D1921" s="8">
        <v>45235</v>
      </c>
      <c r="E1921" s="9" t="s">
        <v>9</v>
      </c>
      <c r="F1921" s="9" t="s">
        <v>17</v>
      </c>
      <c r="G1921" s="10">
        <v>4966.2700000000004</v>
      </c>
      <c r="H1921" s="11">
        <v>35</v>
      </c>
      <c r="I1921" s="11">
        <v>15</v>
      </c>
      <c r="J1921" s="10">
        <v>1289.54</v>
      </c>
    </row>
    <row r="1922" spans="3:10" x14ac:dyDescent="0.25">
      <c r="C1922" s="13" t="s">
        <v>1645</v>
      </c>
      <c r="D1922" s="8">
        <v>45235</v>
      </c>
      <c r="E1922" s="9" t="s">
        <v>16</v>
      </c>
      <c r="F1922" s="9" t="s">
        <v>17</v>
      </c>
      <c r="G1922" s="10">
        <v>4239.0600000000004</v>
      </c>
      <c r="H1922" s="11">
        <v>43</v>
      </c>
      <c r="I1922" s="11">
        <v>19</v>
      </c>
      <c r="J1922" s="10">
        <v>492.13</v>
      </c>
    </row>
    <row r="1923" spans="3:10" x14ac:dyDescent="0.25">
      <c r="C1923" s="13" t="s">
        <v>166</v>
      </c>
      <c r="D1923" s="8">
        <v>45235</v>
      </c>
      <c r="E1923" s="9" t="s">
        <v>12</v>
      </c>
      <c r="F1923" s="9" t="s">
        <v>17</v>
      </c>
      <c r="G1923" s="10">
        <v>1761.29</v>
      </c>
      <c r="H1923" s="11">
        <v>27</v>
      </c>
      <c r="I1923" s="11">
        <v>12</v>
      </c>
      <c r="J1923" s="10">
        <v>492.03</v>
      </c>
    </row>
    <row r="1924" spans="3:10" x14ac:dyDescent="0.25">
      <c r="C1924" s="13" t="s">
        <v>3285</v>
      </c>
      <c r="D1924" s="8">
        <v>45235</v>
      </c>
      <c r="E1924" s="9" t="s">
        <v>13</v>
      </c>
      <c r="F1924" s="9" t="s">
        <v>19</v>
      </c>
      <c r="G1924" s="10">
        <v>4180.58</v>
      </c>
      <c r="H1924" s="11">
        <v>40</v>
      </c>
      <c r="I1924" s="11">
        <v>10</v>
      </c>
      <c r="J1924" s="10">
        <v>1644.75</v>
      </c>
    </row>
    <row r="1925" spans="3:10" x14ac:dyDescent="0.25">
      <c r="C1925" s="13" t="s">
        <v>1878</v>
      </c>
      <c r="D1925" s="8">
        <v>45235</v>
      </c>
      <c r="E1925" s="9" t="s">
        <v>12</v>
      </c>
      <c r="F1925" s="9" t="s">
        <v>19</v>
      </c>
      <c r="G1925" s="10">
        <v>4986.21</v>
      </c>
      <c r="H1925" s="11">
        <v>20</v>
      </c>
      <c r="I1925" s="11">
        <v>12</v>
      </c>
      <c r="J1925" s="10">
        <v>845.5</v>
      </c>
    </row>
    <row r="1926" spans="3:10" x14ac:dyDescent="0.25">
      <c r="C1926" s="13" t="s">
        <v>2953</v>
      </c>
      <c r="D1926" s="8">
        <v>45235</v>
      </c>
      <c r="E1926" s="9" t="s">
        <v>13</v>
      </c>
      <c r="F1926" s="9" t="s">
        <v>10</v>
      </c>
      <c r="G1926" s="10">
        <v>3050.42</v>
      </c>
      <c r="H1926" s="11">
        <v>36</v>
      </c>
      <c r="I1926" s="11">
        <v>13</v>
      </c>
      <c r="J1926" s="10">
        <v>1832.5</v>
      </c>
    </row>
    <row r="1927" spans="3:10" x14ac:dyDescent="0.25">
      <c r="C1927" s="13" t="s">
        <v>3430</v>
      </c>
      <c r="D1927" s="8">
        <v>45235</v>
      </c>
      <c r="E1927" s="9" t="s">
        <v>13</v>
      </c>
      <c r="F1927" s="9" t="s">
        <v>10</v>
      </c>
      <c r="G1927" s="10">
        <v>4024.06</v>
      </c>
      <c r="H1927" s="11">
        <v>50</v>
      </c>
      <c r="I1927" s="11">
        <v>19</v>
      </c>
      <c r="J1927" s="10">
        <v>886.41</v>
      </c>
    </row>
    <row r="1928" spans="3:10" x14ac:dyDescent="0.25">
      <c r="C1928" s="13" t="s">
        <v>3991</v>
      </c>
      <c r="D1928" s="8">
        <v>45235</v>
      </c>
      <c r="E1928" s="9" t="s">
        <v>13</v>
      </c>
      <c r="F1928" s="9" t="s">
        <v>21</v>
      </c>
      <c r="G1928" s="10">
        <v>2182.3000000000002</v>
      </c>
      <c r="H1928" s="11">
        <v>49</v>
      </c>
      <c r="I1928" s="11">
        <v>13</v>
      </c>
      <c r="J1928" s="10">
        <v>351.14</v>
      </c>
    </row>
    <row r="1929" spans="3:10" x14ac:dyDescent="0.25">
      <c r="C1929" s="13" t="s">
        <v>1893</v>
      </c>
      <c r="D1929" s="8">
        <v>45236</v>
      </c>
      <c r="E1929" s="9" t="s">
        <v>9</v>
      </c>
      <c r="F1929" s="9" t="s">
        <v>23</v>
      </c>
      <c r="G1929" s="10">
        <v>1531.62</v>
      </c>
      <c r="H1929" s="11">
        <v>38</v>
      </c>
      <c r="I1929" s="11">
        <v>37</v>
      </c>
      <c r="J1929" s="10">
        <v>1118.18</v>
      </c>
    </row>
    <row r="1930" spans="3:10" x14ac:dyDescent="0.25">
      <c r="C1930" s="13" t="s">
        <v>2540</v>
      </c>
      <c r="D1930" s="8">
        <v>45236</v>
      </c>
      <c r="E1930" s="9" t="s">
        <v>12</v>
      </c>
      <c r="F1930" s="9" t="s">
        <v>23</v>
      </c>
      <c r="G1930" s="10">
        <v>1445.4</v>
      </c>
      <c r="H1930" s="11">
        <v>30</v>
      </c>
      <c r="I1930" s="11">
        <v>17</v>
      </c>
      <c r="J1930" s="10">
        <v>810.21</v>
      </c>
    </row>
    <row r="1931" spans="3:10" x14ac:dyDescent="0.25">
      <c r="C1931" s="13" t="s">
        <v>1459</v>
      </c>
      <c r="D1931" s="8">
        <v>45236</v>
      </c>
      <c r="E1931" s="9" t="s">
        <v>16</v>
      </c>
      <c r="F1931" s="9" t="s">
        <v>19</v>
      </c>
      <c r="G1931" s="10">
        <v>1420.64</v>
      </c>
      <c r="H1931" s="11">
        <v>6</v>
      </c>
      <c r="I1931" s="11">
        <v>46</v>
      </c>
      <c r="J1931" s="10">
        <v>1740.49</v>
      </c>
    </row>
    <row r="1932" spans="3:10" x14ac:dyDescent="0.25">
      <c r="C1932" s="13" t="s">
        <v>1588</v>
      </c>
      <c r="D1932" s="8">
        <v>45236</v>
      </c>
      <c r="E1932" s="9" t="s">
        <v>12</v>
      </c>
      <c r="F1932" s="9" t="s">
        <v>19</v>
      </c>
      <c r="G1932" s="10">
        <v>3735.4</v>
      </c>
      <c r="H1932" s="11">
        <v>46</v>
      </c>
      <c r="I1932" s="11">
        <v>50</v>
      </c>
      <c r="J1932" s="10">
        <v>765.58</v>
      </c>
    </row>
    <row r="1933" spans="3:10" x14ac:dyDescent="0.25">
      <c r="C1933" s="13" t="s">
        <v>3679</v>
      </c>
      <c r="D1933" s="8">
        <v>45236</v>
      </c>
      <c r="E1933" s="9" t="s">
        <v>9</v>
      </c>
      <c r="F1933" s="9" t="s">
        <v>10</v>
      </c>
      <c r="G1933" s="10">
        <v>699.09</v>
      </c>
      <c r="H1933" s="11">
        <v>7</v>
      </c>
      <c r="I1933" s="11">
        <v>24</v>
      </c>
      <c r="J1933" s="10">
        <v>279.42</v>
      </c>
    </row>
    <row r="1934" spans="3:10" x14ac:dyDescent="0.25">
      <c r="C1934" s="13" t="s">
        <v>284</v>
      </c>
      <c r="D1934" s="8">
        <v>45236</v>
      </c>
      <c r="E1934" s="9" t="s">
        <v>12</v>
      </c>
      <c r="F1934" s="9" t="s">
        <v>10</v>
      </c>
      <c r="G1934" s="10">
        <v>781.32</v>
      </c>
      <c r="H1934" s="11">
        <v>22</v>
      </c>
      <c r="I1934" s="11">
        <v>8</v>
      </c>
      <c r="J1934" s="10">
        <v>229.41</v>
      </c>
    </row>
    <row r="1935" spans="3:10" x14ac:dyDescent="0.25">
      <c r="C1935" s="13" t="s">
        <v>1973</v>
      </c>
      <c r="D1935" s="8">
        <v>45236</v>
      </c>
      <c r="E1935" s="9" t="s">
        <v>13</v>
      </c>
      <c r="F1935" s="9" t="s">
        <v>21</v>
      </c>
      <c r="G1935" s="10">
        <v>3308.75</v>
      </c>
      <c r="H1935" s="11">
        <v>3</v>
      </c>
      <c r="I1935" s="11">
        <v>15</v>
      </c>
      <c r="J1935" s="10">
        <v>932.4</v>
      </c>
    </row>
    <row r="1936" spans="3:10" x14ac:dyDescent="0.25">
      <c r="C1936" s="13" t="s">
        <v>1707</v>
      </c>
      <c r="D1936" s="8">
        <v>45236</v>
      </c>
      <c r="E1936" s="9" t="s">
        <v>9</v>
      </c>
      <c r="F1936" s="9" t="s">
        <v>21</v>
      </c>
      <c r="G1936" s="10">
        <v>683.45</v>
      </c>
      <c r="H1936" s="11">
        <v>25</v>
      </c>
      <c r="I1936" s="11">
        <v>6</v>
      </c>
      <c r="J1936" s="10">
        <v>987.87</v>
      </c>
    </row>
    <row r="1937" spans="3:10" x14ac:dyDescent="0.25">
      <c r="C1937" s="13" t="s">
        <v>3859</v>
      </c>
      <c r="D1937" s="8">
        <v>45237</v>
      </c>
      <c r="E1937" s="9" t="s">
        <v>9</v>
      </c>
      <c r="F1937" s="9" t="s">
        <v>17</v>
      </c>
      <c r="G1937" s="10">
        <v>4457.93</v>
      </c>
      <c r="H1937" s="11">
        <v>34</v>
      </c>
      <c r="I1937" s="11">
        <v>15</v>
      </c>
      <c r="J1937" s="10">
        <v>1442.49</v>
      </c>
    </row>
    <row r="1938" spans="3:10" x14ac:dyDescent="0.25">
      <c r="C1938" s="13" t="s">
        <v>303</v>
      </c>
      <c r="D1938" s="8">
        <v>45237</v>
      </c>
      <c r="E1938" s="9" t="s">
        <v>16</v>
      </c>
      <c r="F1938" s="9" t="s">
        <v>23</v>
      </c>
      <c r="G1938" s="10">
        <v>3688.49</v>
      </c>
      <c r="H1938" s="11">
        <v>31</v>
      </c>
      <c r="I1938" s="11">
        <v>39</v>
      </c>
      <c r="J1938" s="10">
        <v>1916.28</v>
      </c>
    </row>
    <row r="1939" spans="3:10" x14ac:dyDescent="0.25">
      <c r="C1939" s="13" t="s">
        <v>3413</v>
      </c>
      <c r="D1939" s="8">
        <v>45237</v>
      </c>
      <c r="E1939" s="9" t="s">
        <v>12</v>
      </c>
      <c r="F1939" s="9" t="s">
        <v>10</v>
      </c>
      <c r="G1939" s="10">
        <v>3497.11</v>
      </c>
      <c r="H1939" s="11">
        <v>6</v>
      </c>
      <c r="I1939" s="11">
        <v>7</v>
      </c>
      <c r="J1939" s="10">
        <v>952.92</v>
      </c>
    </row>
    <row r="1940" spans="3:10" x14ac:dyDescent="0.25">
      <c r="C1940" s="13" t="s">
        <v>2524</v>
      </c>
      <c r="D1940" s="8">
        <v>45237</v>
      </c>
      <c r="E1940" s="9" t="s">
        <v>9</v>
      </c>
      <c r="F1940" s="9" t="s">
        <v>21</v>
      </c>
      <c r="G1940" s="10">
        <v>2297.71</v>
      </c>
      <c r="H1940" s="11">
        <v>50</v>
      </c>
      <c r="I1940" s="11">
        <v>10</v>
      </c>
      <c r="J1940" s="10">
        <v>70.75</v>
      </c>
    </row>
    <row r="1941" spans="3:10" x14ac:dyDescent="0.25">
      <c r="C1941" s="13" t="s">
        <v>2539</v>
      </c>
      <c r="D1941" s="8">
        <v>45237</v>
      </c>
      <c r="E1941" s="9" t="s">
        <v>9</v>
      </c>
      <c r="F1941" s="9" t="s">
        <v>21</v>
      </c>
      <c r="G1941" s="10">
        <v>3946.66</v>
      </c>
      <c r="H1941" s="11">
        <v>47</v>
      </c>
      <c r="I1941" s="11">
        <v>29</v>
      </c>
      <c r="J1941" s="10">
        <v>571.86</v>
      </c>
    </row>
    <row r="1942" spans="3:10" x14ac:dyDescent="0.25">
      <c r="C1942" s="13" t="s">
        <v>1868</v>
      </c>
      <c r="D1942" s="8">
        <v>45237</v>
      </c>
      <c r="E1942" s="9" t="s">
        <v>16</v>
      </c>
      <c r="F1942" s="9" t="s">
        <v>21</v>
      </c>
      <c r="G1942" s="10">
        <v>1038.9000000000001</v>
      </c>
      <c r="H1942" s="11">
        <v>23</v>
      </c>
      <c r="I1942" s="11">
        <v>43</v>
      </c>
      <c r="J1942" s="10">
        <v>1681.78</v>
      </c>
    </row>
    <row r="1943" spans="3:10" x14ac:dyDescent="0.25">
      <c r="C1943" s="13" t="s">
        <v>2136</v>
      </c>
      <c r="D1943" s="8">
        <v>45237</v>
      </c>
      <c r="E1943" s="9" t="s">
        <v>16</v>
      </c>
      <c r="F1943" s="9" t="s">
        <v>21</v>
      </c>
      <c r="G1943" s="10">
        <v>547.5</v>
      </c>
      <c r="H1943" s="11">
        <v>43</v>
      </c>
      <c r="I1943" s="11">
        <v>33</v>
      </c>
      <c r="J1943" s="10">
        <v>1508.1</v>
      </c>
    </row>
    <row r="1944" spans="3:10" x14ac:dyDescent="0.25">
      <c r="C1944" s="13" t="s">
        <v>3439</v>
      </c>
      <c r="D1944" s="8">
        <v>45238</v>
      </c>
      <c r="E1944" s="9" t="s">
        <v>13</v>
      </c>
      <c r="F1944" s="9" t="s">
        <v>17</v>
      </c>
      <c r="G1944" s="10">
        <v>1137.32</v>
      </c>
      <c r="H1944" s="11">
        <v>43</v>
      </c>
      <c r="I1944" s="11">
        <v>8</v>
      </c>
      <c r="J1944" s="10">
        <v>833.66</v>
      </c>
    </row>
    <row r="1945" spans="3:10" x14ac:dyDescent="0.25">
      <c r="C1945" s="13" t="s">
        <v>3581</v>
      </c>
      <c r="D1945" s="8">
        <v>45238</v>
      </c>
      <c r="E1945" s="9" t="s">
        <v>16</v>
      </c>
      <c r="F1945" s="9" t="s">
        <v>19</v>
      </c>
      <c r="G1945" s="10">
        <v>2519.44</v>
      </c>
      <c r="H1945" s="11">
        <v>41</v>
      </c>
      <c r="I1945" s="11">
        <v>17</v>
      </c>
      <c r="J1945" s="10">
        <v>1892.37</v>
      </c>
    </row>
    <row r="1946" spans="3:10" x14ac:dyDescent="0.25">
      <c r="C1946" s="13" t="s">
        <v>389</v>
      </c>
      <c r="D1946" s="8">
        <v>45238</v>
      </c>
      <c r="E1946" s="9" t="s">
        <v>9</v>
      </c>
      <c r="F1946" s="9" t="s">
        <v>10</v>
      </c>
      <c r="G1946" s="10">
        <v>1736.1</v>
      </c>
      <c r="H1946" s="11">
        <v>23</v>
      </c>
      <c r="I1946" s="11">
        <v>11</v>
      </c>
      <c r="J1946" s="10">
        <v>821.24</v>
      </c>
    </row>
    <row r="1947" spans="3:10" x14ac:dyDescent="0.25">
      <c r="C1947" s="13" t="s">
        <v>62</v>
      </c>
      <c r="D1947" s="8">
        <v>45238</v>
      </c>
      <c r="E1947" s="9" t="s">
        <v>13</v>
      </c>
      <c r="F1947" s="9" t="s">
        <v>21</v>
      </c>
      <c r="G1947" s="10">
        <v>3666.86</v>
      </c>
      <c r="H1947" s="11">
        <v>42</v>
      </c>
      <c r="I1947" s="11">
        <v>2</v>
      </c>
      <c r="J1947" s="10">
        <v>1455.39</v>
      </c>
    </row>
    <row r="1948" spans="3:10" x14ac:dyDescent="0.25">
      <c r="C1948" s="13" t="s">
        <v>2250</v>
      </c>
      <c r="D1948" s="8">
        <v>45238</v>
      </c>
      <c r="E1948" s="9" t="s">
        <v>13</v>
      </c>
      <c r="F1948" s="9" t="s">
        <v>21</v>
      </c>
      <c r="G1948" s="10">
        <v>2262.9</v>
      </c>
      <c r="H1948" s="11">
        <v>6</v>
      </c>
      <c r="I1948" s="11">
        <v>47</v>
      </c>
      <c r="J1948" s="10">
        <v>631.41</v>
      </c>
    </row>
    <row r="1949" spans="3:10" x14ac:dyDescent="0.25">
      <c r="C1949" s="13" t="s">
        <v>3375</v>
      </c>
      <c r="D1949" s="8">
        <v>45239</v>
      </c>
      <c r="E1949" s="9" t="s">
        <v>13</v>
      </c>
      <c r="F1949" s="9" t="s">
        <v>23</v>
      </c>
      <c r="G1949" s="10">
        <v>332.56</v>
      </c>
      <c r="H1949" s="11">
        <v>22</v>
      </c>
      <c r="I1949" s="11">
        <v>14</v>
      </c>
      <c r="J1949" s="10">
        <v>1456.73</v>
      </c>
    </row>
    <row r="1950" spans="3:10" x14ac:dyDescent="0.25">
      <c r="C1950" s="13" t="s">
        <v>369</v>
      </c>
      <c r="D1950" s="8">
        <v>45239</v>
      </c>
      <c r="E1950" s="9" t="s">
        <v>12</v>
      </c>
      <c r="F1950" s="9" t="s">
        <v>23</v>
      </c>
      <c r="G1950" s="10">
        <v>1811.45</v>
      </c>
      <c r="H1950" s="11">
        <v>25</v>
      </c>
      <c r="I1950" s="11">
        <v>4</v>
      </c>
      <c r="J1950" s="10">
        <v>1166.17</v>
      </c>
    </row>
    <row r="1951" spans="3:10" x14ac:dyDescent="0.25">
      <c r="C1951" s="13" t="s">
        <v>3043</v>
      </c>
      <c r="D1951" s="8">
        <v>45239</v>
      </c>
      <c r="E1951" s="9" t="s">
        <v>9</v>
      </c>
      <c r="F1951" s="9" t="s">
        <v>10</v>
      </c>
      <c r="G1951" s="10">
        <v>1923.41</v>
      </c>
      <c r="H1951" s="11">
        <v>21</v>
      </c>
      <c r="I1951" s="11">
        <v>36</v>
      </c>
      <c r="J1951" s="10">
        <v>1102.1300000000001</v>
      </c>
    </row>
    <row r="1952" spans="3:10" x14ac:dyDescent="0.25">
      <c r="C1952" s="13" t="s">
        <v>28</v>
      </c>
      <c r="D1952" s="8">
        <v>45239</v>
      </c>
      <c r="E1952" s="9" t="s">
        <v>13</v>
      </c>
      <c r="F1952" s="9" t="s">
        <v>21</v>
      </c>
      <c r="G1952" s="10">
        <v>941.88</v>
      </c>
      <c r="H1952" s="11">
        <v>13</v>
      </c>
      <c r="I1952" s="11">
        <v>28</v>
      </c>
      <c r="J1952" s="10">
        <v>646.49</v>
      </c>
    </row>
    <row r="1953" spans="3:10" x14ac:dyDescent="0.25">
      <c r="C1953" s="13" t="s">
        <v>3313</v>
      </c>
      <c r="D1953" s="8">
        <v>45239</v>
      </c>
      <c r="E1953" s="9" t="s">
        <v>13</v>
      </c>
      <c r="F1953" s="9" t="s">
        <v>21</v>
      </c>
      <c r="G1953" s="10">
        <v>1237.27</v>
      </c>
      <c r="H1953" s="11">
        <v>6</v>
      </c>
      <c r="I1953" s="11">
        <v>28</v>
      </c>
      <c r="J1953" s="10">
        <v>1262.42</v>
      </c>
    </row>
    <row r="1954" spans="3:10" x14ac:dyDescent="0.25">
      <c r="C1954" s="13" t="s">
        <v>3685</v>
      </c>
      <c r="D1954" s="8">
        <v>45240</v>
      </c>
      <c r="E1954" s="9" t="s">
        <v>13</v>
      </c>
      <c r="F1954" s="9" t="s">
        <v>17</v>
      </c>
      <c r="G1954" s="10">
        <v>4445.24</v>
      </c>
      <c r="H1954" s="11">
        <v>13</v>
      </c>
      <c r="I1954" s="11">
        <v>18</v>
      </c>
      <c r="J1954" s="10">
        <v>323.95999999999998</v>
      </c>
    </row>
    <row r="1955" spans="3:10" x14ac:dyDescent="0.25">
      <c r="C1955" s="13" t="s">
        <v>287</v>
      </c>
      <c r="D1955" s="8">
        <v>45240</v>
      </c>
      <c r="E1955" s="9" t="s">
        <v>16</v>
      </c>
      <c r="F1955" s="9" t="s">
        <v>23</v>
      </c>
      <c r="G1955" s="10">
        <v>1375.14</v>
      </c>
      <c r="H1955" s="11">
        <v>18</v>
      </c>
      <c r="I1955" s="11">
        <v>42</v>
      </c>
      <c r="J1955" s="10">
        <v>1337.36</v>
      </c>
    </row>
    <row r="1956" spans="3:10" x14ac:dyDescent="0.25">
      <c r="C1956" s="13" t="s">
        <v>2570</v>
      </c>
      <c r="D1956" s="8">
        <v>45240</v>
      </c>
      <c r="E1956" s="9" t="s">
        <v>16</v>
      </c>
      <c r="F1956" s="9" t="s">
        <v>23</v>
      </c>
      <c r="G1956" s="10">
        <v>2145.4299999999998</v>
      </c>
      <c r="H1956" s="11">
        <v>20</v>
      </c>
      <c r="I1956" s="11">
        <v>15</v>
      </c>
      <c r="J1956" s="10">
        <v>643.80999999999995</v>
      </c>
    </row>
    <row r="1957" spans="3:10" x14ac:dyDescent="0.25">
      <c r="C1957" s="13" t="s">
        <v>462</v>
      </c>
      <c r="D1957" s="8">
        <v>45240</v>
      </c>
      <c r="E1957" s="9" t="s">
        <v>16</v>
      </c>
      <c r="F1957" s="9" t="s">
        <v>10</v>
      </c>
      <c r="G1957" s="10">
        <v>2753.34</v>
      </c>
      <c r="H1957" s="11">
        <v>47</v>
      </c>
      <c r="I1957" s="11">
        <v>40</v>
      </c>
      <c r="J1957" s="10">
        <v>1174.1400000000001</v>
      </c>
    </row>
    <row r="1958" spans="3:10" x14ac:dyDescent="0.25">
      <c r="C1958" s="13" t="s">
        <v>706</v>
      </c>
      <c r="D1958" s="8">
        <v>45240</v>
      </c>
      <c r="E1958" s="9" t="s">
        <v>9</v>
      </c>
      <c r="F1958" s="9" t="s">
        <v>21</v>
      </c>
      <c r="G1958" s="10">
        <v>4786.79</v>
      </c>
      <c r="H1958" s="11">
        <v>49</v>
      </c>
      <c r="I1958" s="11">
        <v>31</v>
      </c>
      <c r="J1958" s="10">
        <v>1157.44</v>
      </c>
    </row>
    <row r="1959" spans="3:10" x14ac:dyDescent="0.25">
      <c r="C1959" s="13" t="s">
        <v>2272</v>
      </c>
      <c r="D1959" s="8">
        <v>45240</v>
      </c>
      <c r="E1959" s="9" t="s">
        <v>16</v>
      </c>
      <c r="F1959" s="9" t="s">
        <v>21</v>
      </c>
      <c r="G1959" s="10">
        <v>4359.7299999999996</v>
      </c>
      <c r="H1959" s="11">
        <v>2</v>
      </c>
      <c r="I1959" s="11">
        <v>28</v>
      </c>
      <c r="J1959" s="10">
        <v>1981.21</v>
      </c>
    </row>
    <row r="1960" spans="3:10" x14ac:dyDescent="0.25">
      <c r="C1960" s="13" t="s">
        <v>2610</v>
      </c>
      <c r="D1960" s="8">
        <v>45241</v>
      </c>
      <c r="E1960" s="9" t="s">
        <v>9</v>
      </c>
      <c r="F1960" s="9" t="s">
        <v>17</v>
      </c>
      <c r="G1960" s="10">
        <v>3427.33</v>
      </c>
      <c r="H1960" s="11">
        <v>34</v>
      </c>
      <c r="I1960" s="11">
        <v>1</v>
      </c>
      <c r="J1960" s="10">
        <v>428.74</v>
      </c>
    </row>
    <row r="1961" spans="3:10" x14ac:dyDescent="0.25">
      <c r="C1961" s="13" t="s">
        <v>3312</v>
      </c>
      <c r="D1961" s="8">
        <v>45241</v>
      </c>
      <c r="E1961" s="9" t="s">
        <v>16</v>
      </c>
      <c r="F1961" s="9" t="s">
        <v>17</v>
      </c>
      <c r="G1961" s="10">
        <v>1344.45</v>
      </c>
      <c r="H1961" s="11">
        <v>4</v>
      </c>
      <c r="I1961" s="11">
        <v>3</v>
      </c>
      <c r="J1961" s="10">
        <v>1122.75</v>
      </c>
    </row>
    <row r="1962" spans="3:10" x14ac:dyDescent="0.25">
      <c r="C1962" s="13" t="s">
        <v>2672</v>
      </c>
      <c r="D1962" s="8">
        <v>45241</v>
      </c>
      <c r="E1962" s="9" t="s">
        <v>12</v>
      </c>
      <c r="F1962" s="9" t="s">
        <v>17</v>
      </c>
      <c r="G1962" s="10">
        <v>4848.59</v>
      </c>
      <c r="H1962" s="11">
        <v>49</v>
      </c>
      <c r="I1962" s="11">
        <v>21</v>
      </c>
      <c r="J1962" s="10">
        <v>1245.07</v>
      </c>
    </row>
    <row r="1963" spans="3:10" x14ac:dyDescent="0.25">
      <c r="C1963" s="13" t="s">
        <v>3275</v>
      </c>
      <c r="D1963" s="8">
        <v>45241</v>
      </c>
      <c r="E1963" s="9" t="s">
        <v>16</v>
      </c>
      <c r="F1963" s="9" t="s">
        <v>23</v>
      </c>
      <c r="G1963" s="10">
        <v>3478.83</v>
      </c>
      <c r="H1963" s="11">
        <v>13</v>
      </c>
      <c r="I1963" s="11">
        <v>25</v>
      </c>
      <c r="J1963" s="10">
        <v>736</v>
      </c>
    </row>
    <row r="1964" spans="3:10" x14ac:dyDescent="0.25">
      <c r="C1964" s="13" t="s">
        <v>2133</v>
      </c>
      <c r="D1964" s="8">
        <v>45241</v>
      </c>
      <c r="E1964" s="9" t="s">
        <v>16</v>
      </c>
      <c r="F1964" s="9" t="s">
        <v>19</v>
      </c>
      <c r="G1964" s="10">
        <v>3348.7</v>
      </c>
      <c r="H1964" s="11">
        <v>24</v>
      </c>
      <c r="I1964" s="11">
        <v>39</v>
      </c>
      <c r="J1964" s="10">
        <v>1618.77</v>
      </c>
    </row>
    <row r="1965" spans="3:10" x14ac:dyDescent="0.25">
      <c r="C1965" s="13" t="s">
        <v>2032</v>
      </c>
      <c r="D1965" s="8">
        <v>45241</v>
      </c>
      <c r="E1965" s="9" t="s">
        <v>12</v>
      </c>
      <c r="F1965" s="9" t="s">
        <v>19</v>
      </c>
      <c r="G1965" s="10">
        <v>4234.66</v>
      </c>
      <c r="H1965" s="11">
        <v>48</v>
      </c>
      <c r="I1965" s="11">
        <v>37</v>
      </c>
      <c r="J1965" s="10">
        <v>521.13</v>
      </c>
    </row>
    <row r="1966" spans="3:10" x14ac:dyDescent="0.25">
      <c r="C1966" s="13" t="s">
        <v>960</v>
      </c>
      <c r="D1966" s="8">
        <v>45242</v>
      </c>
      <c r="E1966" s="9" t="s">
        <v>9</v>
      </c>
      <c r="F1966" s="9" t="s">
        <v>19</v>
      </c>
      <c r="G1966" s="10">
        <v>2384.64</v>
      </c>
      <c r="H1966" s="11">
        <v>46</v>
      </c>
      <c r="I1966" s="11">
        <v>13</v>
      </c>
      <c r="J1966" s="10">
        <v>191.19</v>
      </c>
    </row>
    <row r="1967" spans="3:10" x14ac:dyDescent="0.25">
      <c r="C1967" s="13" t="s">
        <v>1749</v>
      </c>
      <c r="D1967" s="8">
        <v>45242</v>
      </c>
      <c r="E1967" s="9" t="s">
        <v>12</v>
      </c>
      <c r="F1967" s="9" t="s">
        <v>19</v>
      </c>
      <c r="G1967" s="10">
        <v>4240.17</v>
      </c>
      <c r="H1967" s="11">
        <v>41</v>
      </c>
      <c r="I1967" s="11">
        <v>50</v>
      </c>
      <c r="J1967" s="10">
        <v>1113.19</v>
      </c>
    </row>
    <row r="1968" spans="3:10" x14ac:dyDescent="0.25">
      <c r="C1968" s="13" t="s">
        <v>1125</v>
      </c>
      <c r="D1968" s="8">
        <v>45242</v>
      </c>
      <c r="E1968" s="9" t="s">
        <v>16</v>
      </c>
      <c r="F1968" s="9" t="s">
        <v>21</v>
      </c>
      <c r="G1968" s="10">
        <v>4385.29</v>
      </c>
      <c r="H1968" s="11">
        <v>33</v>
      </c>
      <c r="I1968" s="11">
        <v>36</v>
      </c>
      <c r="J1968" s="10">
        <v>350.61</v>
      </c>
    </row>
    <row r="1969" spans="3:10" x14ac:dyDescent="0.25">
      <c r="C1969" s="13" t="s">
        <v>2215</v>
      </c>
      <c r="D1969" s="8">
        <v>45243</v>
      </c>
      <c r="E1969" s="9" t="s">
        <v>13</v>
      </c>
      <c r="F1969" s="9" t="s">
        <v>17</v>
      </c>
      <c r="G1969" s="10">
        <v>576.08000000000004</v>
      </c>
      <c r="H1969" s="11">
        <v>44</v>
      </c>
      <c r="I1969" s="11">
        <v>11</v>
      </c>
      <c r="J1969" s="10">
        <v>1853.38</v>
      </c>
    </row>
    <row r="1970" spans="3:10" x14ac:dyDescent="0.25">
      <c r="C1970" s="13" t="s">
        <v>3094</v>
      </c>
      <c r="D1970" s="8">
        <v>45243</v>
      </c>
      <c r="E1970" s="9" t="s">
        <v>9</v>
      </c>
      <c r="F1970" s="9" t="s">
        <v>23</v>
      </c>
      <c r="G1970" s="10">
        <v>2478.89</v>
      </c>
      <c r="H1970" s="11">
        <v>15</v>
      </c>
      <c r="I1970" s="11">
        <v>48</v>
      </c>
      <c r="J1970" s="10">
        <v>1843.45</v>
      </c>
    </row>
    <row r="1971" spans="3:10" x14ac:dyDescent="0.25">
      <c r="C1971" s="13" t="s">
        <v>722</v>
      </c>
      <c r="D1971" s="8">
        <v>45243</v>
      </c>
      <c r="E1971" s="9" t="s">
        <v>9</v>
      </c>
      <c r="F1971" s="9" t="s">
        <v>19</v>
      </c>
      <c r="G1971" s="10">
        <v>2520.8200000000002</v>
      </c>
      <c r="H1971" s="11">
        <v>4</v>
      </c>
      <c r="I1971" s="11">
        <v>4</v>
      </c>
      <c r="J1971" s="10">
        <v>205.64</v>
      </c>
    </row>
    <row r="1972" spans="3:10" x14ac:dyDescent="0.25">
      <c r="C1972" s="13" t="s">
        <v>1522</v>
      </c>
      <c r="D1972" s="8">
        <v>45243</v>
      </c>
      <c r="E1972" s="9" t="s">
        <v>9</v>
      </c>
      <c r="F1972" s="9" t="s">
        <v>19</v>
      </c>
      <c r="G1972" s="10">
        <v>1799.62</v>
      </c>
      <c r="H1972" s="11">
        <v>17</v>
      </c>
      <c r="I1972" s="11">
        <v>7</v>
      </c>
      <c r="J1972" s="10">
        <v>194.08</v>
      </c>
    </row>
    <row r="1973" spans="3:10" x14ac:dyDescent="0.25">
      <c r="C1973" s="13" t="s">
        <v>3388</v>
      </c>
      <c r="D1973" s="8">
        <v>45243</v>
      </c>
      <c r="E1973" s="9" t="s">
        <v>16</v>
      </c>
      <c r="F1973" s="9" t="s">
        <v>19</v>
      </c>
      <c r="G1973" s="10">
        <v>3526.56</v>
      </c>
      <c r="H1973" s="11">
        <v>47</v>
      </c>
      <c r="I1973" s="11">
        <v>33</v>
      </c>
      <c r="J1973" s="10">
        <v>540.95000000000005</v>
      </c>
    </row>
    <row r="1974" spans="3:10" x14ac:dyDescent="0.25">
      <c r="C1974" s="13" t="s">
        <v>91</v>
      </c>
      <c r="D1974" s="8">
        <v>45243</v>
      </c>
      <c r="E1974" s="9" t="s">
        <v>16</v>
      </c>
      <c r="F1974" s="9" t="s">
        <v>10</v>
      </c>
      <c r="G1974" s="10">
        <v>3767.63</v>
      </c>
      <c r="H1974" s="11">
        <v>30</v>
      </c>
      <c r="I1974" s="11">
        <v>41</v>
      </c>
      <c r="J1974" s="10">
        <v>1031.74</v>
      </c>
    </row>
    <row r="1975" spans="3:10" x14ac:dyDescent="0.25">
      <c r="C1975" s="13" t="s">
        <v>1015</v>
      </c>
      <c r="D1975" s="8">
        <v>45243</v>
      </c>
      <c r="E1975" s="9" t="s">
        <v>13</v>
      </c>
      <c r="F1975" s="9" t="s">
        <v>21</v>
      </c>
      <c r="G1975" s="10">
        <v>1612.5</v>
      </c>
      <c r="H1975" s="11">
        <v>16</v>
      </c>
      <c r="I1975" s="11">
        <v>42</v>
      </c>
      <c r="J1975" s="10">
        <v>381.13</v>
      </c>
    </row>
    <row r="1976" spans="3:10" x14ac:dyDescent="0.25">
      <c r="C1976" s="13" t="s">
        <v>970</v>
      </c>
      <c r="D1976" s="8">
        <v>45244</v>
      </c>
      <c r="E1976" s="9" t="s">
        <v>9</v>
      </c>
      <c r="F1976" s="9" t="s">
        <v>17</v>
      </c>
      <c r="G1976" s="10">
        <v>2201.39</v>
      </c>
      <c r="H1976" s="11">
        <v>23</v>
      </c>
      <c r="I1976" s="11">
        <v>12</v>
      </c>
      <c r="J1976" s="10">
        <v>1543.25</v>
      </c>
    </row>
    <row r="1977" spans="3:10" x14ac:dyDescent="0.25">
      <c r="C1977" s="13" t="s">
        <v>3221</v>
      </c>
      <c r="D1977" s="8">
        <v>45244</v>
      </c>
      <c r="E1977" s="9" t="s">
        <v>12</v>
      </c>
      <c r="F1977" s="9" t="s">
        <v>17</v>
      </c>
      <c r="G1977" s="10">
        <v>3391.89</v>
      </c>
      <c r="H1977" s="11">
        <v>8</v>
      </c>
      <c r="I1977" s="11">
        <v>42</v>
      </c>
      <c r="J1977" s="10">
        <v>1030.2</v>
      </c>
    </row>
    <row r="1978" spans="3:10" x14ac:dyDescent="0.25">
      <c r="C1978" s="13" t="s">
        <v>1430</v>
      </c>
      <c r="D1978" s="8">
        <v>45244</v>
      </c>
      <c r="E1978" s="9" t="s">
        <v>9</v>
      </c>
      <c r="F1978" s="9" t="s">
        <v>23</v>
      </c>
      <c r="G1978" s="10">
        <v>4099.05</v>
      </c>
      <c r="H1978" s="11">
        <v>48</v>
      </c>
      <c r="I1978" s="11">
        <v>35</v>
      </c>
      <c r="J1978" s="10">
        <v>1513.6</v>
      </c>
    </row>
    <row r="1979" spans="3:10" x14ac:dyDescent="0.25">
      <c r="C1979" s="13" t="s">
        <v>1970</v>
      </c>
      <c r="D1979" s="8">
        <v>45244</v>
      </c>
      <c r="E1979" s="9" t="s">
        <v>13</v>
      </c>
      <c r="F1979" s="9" t="s">
        <v>19</v>
      </c>
      <c r="G1979" s="10">
        <v>4428</v>
      </c>
      <c r="H1979" s="11">
        <v>6</v>
      </c>
      <c r="I1979" s="11">
        <v>32</v>
      </c>
      <c r="J1979" s="10">
        <v>308.89999999999998</v>
      </c>
    </row>
    <row r="1980" spans="3:10" x14ac:dyDescent="0.25">
      <c r="C1980" s="13" t="s">
        <v>1209</v>
      </c>
      <c r="D1980" s="8">
        <v>45244</v>
      </c>
      <c r="E1980" s="9" t="s">
        <v>16</v>
      </c>
      <c r="F1980" s="9" t="s">
        <v>10</v>
      </c>
      <c r="G1980" s="10">
        <v>3082.3</v>
      </c>
      <c r="H1980" s="11">
        <v>20</v>
      </c>
      <c r="I1980" s="11">
        <v>20</v>
      </c>
      <c r="J1980" s="10">
        <v>1024.4100000000001</v>
      </c>
    </row>
    <row r="1981" spans="3:10" x14ac:dyDescent="0.25">
      <c r="C1981" s="13" t="s">
        <v>720</v>
      </c>
      <c r="D1981" s="8">
        <v>45245</v>
      </c>
      <c r="E1981" s="9" t="s">
        <v>16</v>
      </c>
      <c r="F1981" s="9" t="s">
        <v>23</v>
      </c>
      <c r="G1981" s="10">
        <v>2019.57</v>
      </c>
      <c r="H1981" s="11">
        <v>29</v>
      </c>
      <c r="I1981" s="11">
        <v>40</v>
      </c>
      <c r="J1981" s="10">
        <v>1315.87</v>
      </c>
    </row>
    <row r="1982" spans="3:10" x14ac:dyDescent="0.25">
      <c r="C1982" s="13" t="s">
        <v>2547</v>
      </c>
      <c r="D1982" s="8">
        <v>45245</v>
      </c>
      <c r="E1982" s="9" t="s">
        <v>13</v>
      </c>
      <c r="F1982" s="9" t="s">
        <v>10</v>
      </c>
      <c r="G1982" s="10">
        <v>1330.97</v>
      </c>
      <c r="H1982" s="11">
        <v>42</v>
      </c>
      <c r="I1982" s="11">
        <v>50</v>
      </c>
      <c r="J1982" s="10">
        <v>1749.97</v>
      </c>
    </row>
    <row r="1983" spans="3:10" x14ac:dyDescent="0.25">
      <c r="C1983" s="13" t="s">
        <v>2092</v>
      </c>
      <c r="D1983" s="8">
        <v>45245</v>
      </c>
      <c r="E1983" s="9" t="s">
        <v>13</v>
      </c>
      <c r="F1983" s="9" t="s">
        <v>21</v>
      </c>
      <c r="G1983" s="10">
        <v>4696.5200000000004</v>
      </c>
      <c r="H1983" s="11">
        <v>40</v>
      </c>
      <c r="I1983" s="11">
        <v>28</v>
      </c>
      <c r="J1983" s="10">
        <v>1197.4000000000001</v>
      </c>
    </row>
    <row r="1984" spans="3:10" x14ac:dyDescent="0.25">
      <c r="C1984" s="13" t="s">
        <v>3423</v>
      </c>
      <c r="D1984" s="8">
        <v>45245</v>
      </c>
      <c r="E1984" s="9" t="s">
        <v>13</v>
      </c>
      <c r="F1984" s="9" t="s">
        <v>21</v>
      </c>
      <c r="G1984" s="10">
        <v>3399.08</v>
      </c>
      <c r="H1984" s="11">
        <v>24</v>
      </c>
      <c r="I1984" s="11">
        <v>28</v>
      </c>
      <c r="J1984" s="10">
        <v>1782.82</v>
      </c>
    </row>
    <row r="1985" spans="3:10" x14ac:dyDescent="0.25">
      <c r="C1985" s="13" t="s">
        <v>3905</v>
      </c>
      <c r="D1985" s="8">
        <v>45246</v>
      </c>
      <c r="E1985" s="9" t="s">
        <v>16</v>
      </c>
      <c r="F1985" s="9" t="s">
        <v>17</v>
      </c>
      <c r="G1985" s="10">
        <v>1082.98</v>
      </c>
      <c r="H1985" s="11">
        <v>8</v>
      </c>
      <c r="I1985" s="11">
        <v>11</v>
      </c>
      <c r="J1985" s="10">
        <v>1604.19</v>
      </c>
    </row>
    <row r="1986" spans="3:10" x14ac:dyDescent="0.25">
      <c r="C1986" s="13" t="s">
        <v>1413</v>
      </c>
      <c r="D1986" s="8">
        <v>45246</v>
      </c>
      <c r="E1986" s="9" t="s">
        <v>9</v>
      </c>
      <c r="F1986" s="9" t="s">
        <v>23</v>
      </c>
      <c r="G1986" s="10">
        <v>2848.87</v>
      </c>
      <c r="H1986" s="11">
        <v>21</v>
      </c>
      <c r="I1986" s="11">
        <v>5</v>
      </c>
      <c r="J1986" s="10">
        <v>1786.83</v>
      </c>
    </row>
    <row r="1987" spans="3:10" x14ac:dyDescent="0.25">
      <c r="C1987" s="13" t="s">
        <v>1409</v>
      </c>
      <c r="D1987" s="8">
        <v>45246</v>
      </c>
      <c r="E1987" s="9" t="s">
        <v>16</v>
      </c>
      <c r="F1987" s="9" t="s">
        <v>19</v>
      </c>
      <c r="G1987" s="10">
        <v>1588.61</v>
      </c>
      <c r="H1987" s="11">
        <v>23</v>
      </c>
      <c r="I1987" s="11">
        <v>50</v>
      </c>
      <c r="J1987" s="10">
        <v>1434.3</v>
      </c>
    </row>
    <row r="1988" spans="3:10" x14ac:dyDescent="0.25">
      <c r="C1988" s="13" t="s">
        <v>3398</v>
      </c>
      <c r="D1988" s="8">
        <v>45246</v>
      </c>
      <c r="E1988" s="9" t="s">
        <v>13</v>
      </c>
      <c r="F1988" s="9" t="s">
        <v>10</v>
      </c>
      <c r="G1988" s="10">
        <v>165.09</v>
      </c>
      <c r="H1988" s="11">
        <v>39</v>
      </c>
      <c r="I1988" s="11">
        <v>10</v>
      </c>
      <c r="J1988" s="10">
        <v>1711.43</v>
      </c>
    </row>
    <row r="1989" spans="3:10" x14ac:dyDescent="0.25">
      <c r="C1989" s="13" t="s">
        <v>2518</v>
      </c>
      <c r="D1989" s="8">
        <v>45246</v>
      </c>
      <c r="E1989" s="9" t="s">
        <v>9</v>
      </c>
      <c r="F1989" s="9" t="s">
        <v>10</v>
      </c>
      <c r="G1989" s="10">
        <v>1156.53</v>
      </c>
      <c r="H1989" s="11">
        <v>21</v>
      </c>
      <c r="I1989" s="11">
        <v>48</v>
      </c>
      <c r="J1989" s="10">
        <v>264.91000000000003</v>
      </c>
    </row>
    <row r="1990" spans="3:10" x14ac:dyDescent="0.25">
      <c r="C1990" s="13" t="s">
        <v>321</v>
      </c>
      <c r="D1990" s="8">
        <v>45246</v>
      </c>
      <c r="E1990" s="9" t="s">
        <v>12</v>
      </c>
      <c r="F1990" s="9" t="s">
        <v>10</v>
      </c>
      <c r="G1990" s="10">
        <v>3180.04</v>
      </c>
      <c r="H1990" s="11">
        <v>21</v>
      </c>
      <c r="I1990" s="11">
        <v>48</v>
      </c>
      <c r="J1990" s="10">
        <v>1183.27</v>
      </c>
    </row>
    <row r="1991" spans="3:10" x14ac:dyDescent="0.25">
      <c r="C1991" s="13" t="s">
        <v>1442</v>
      </c>
      <c r="D1991" s="8">
        <v>45246</v>
      </c>
      <c r="E1991" s="9" t="s">
        <v>13</v>
      </c>
      <c r="F1991" s="9" t="s">
        <v>21</v>
      </c>
      <c r="G1991" s="10">
        <v>1204.29</v>
      </c>
      <c r="H1991" s="11">
        <v>9</v>
      </c>
      <c r="I1991" s="11">
        <v>9</v>
      </c>
      <c r="J1991" s="10">
        <v>1045.3</v>
      </c>
    </row>
    <row r="1992" spans="3:10" x14ac:dyDescent="0.25">
      <c r="C1992" s="13" t="s">
        <v>3373</v>
      </c>
      <c r="D1992" s="8">
        <v>45246</v>
      </c>
      <c r="E1992" s="9" t="s">
        <v>12</v>
      </c>
      <c r="F1992" s="9" t="s">
        <v>21</v>
      </c>
      <c r="G1992" s="10">
        <v>1058.8499999999999</v>
      </c>
      <c r="H1992" s="11">
        <v>30</v>
      </c>
      <c r="I1992" s="11">
        <v>14</v>
      </c>
      <c r="J1992" s="10">
        <v>398.64</v>
      </c>
    </row>
    <row r="1993" spans="3:10" x14ac:dyDescent="0.25">
      <c r="C1993" s="13" t="s">
        <v>3560</v>
      </c>
      <c r="D1993" s="8">
        <v>45246</v>
      </c>
      <c r="E1993" s="9" t="s">
        <v>12</v>
      </c>
      <c r="F1993" s="9" t="s">
        <v>21</v>
      </c>
      <c r="G1993" s="10">
        <v>2928.01</v>
      </c>
      <c r="H1993" s="11">
        <v>15</v>
      </c>
      <c r="I1993" s="11">
        <v>6</v>
      </c>
      <c r="J1993" s="10">
        <v>97.74</v>
      </c>
    </row>
    <row r="1994" spans="3:10" x14ac:dyDescent="0.25">
      <c r="C1994" s="13" t="s">
        <v>3916</v>
      </c>
      <c r="D1994" s="8">
        <v>45247</v>
      </c>
      <c r="E1994" s="9" t="s">
        <v>12</v>
      </c>
      <c r="F1994" s="9" t="s">
        <v>17</v>
      </c>
      <c r="G1994" s="10">
        <v>3739.72</v>
      </c>
      <c r="H1994" s="11">
        <v>7</v>
      </c>
      <c r="I1994" s="11">
        <v>42</v>
      </c>
      <c r="J1994" s="10">
        <v>769.96</v>
      </c>
    </row>
    <row r="1995" spans="3:10" x14ac:dyDescent="0.25">
      <c r="C1995" s="13" t="s">
        <v>3741</v>
      </c>
      <c r="D1995" s="8">
        <v>45247</v>
      </c>
      <c r="E1995" s="9" t="s">
        <v>9</v>
      </c>
      <c r="F1995" s="9" t="s">
        <v>23</v>
      </c>
      <c r="G1995" s="10">
        <v>2297.23</v>
      </c>
      <c r="H1995" s="11">
        <v>34</v>
      </c>
      <c r="I1995" s="11">
        <v>28</v>
      </c>
      <c r="J1995" s="10">
        <v>99.06</v>
      </c>
    </row>
    <row r="1996" spans="3:10" x14ac:dyDescent="0.25">
      <c r="C1996" s="13" t="s">
        <v>3623</v>
      </c>
      <c r="D1996" s="8">
        <v>45247</v>
      </c>
      <c r="E1996" s="9" t="s">
        <v>12</v>
      </c>
      <c r="F1996" s="9" t="s">
        <v>23</v>
      </c>
      <c r="G1996" s="10">
        <v>689.12</v>
      </c>
      <c r="H1996" s="11">
        <v>3</v>
      </c>
      <c r="I1996" s="11">
        <v>35</v>
      </c>
      <c r="J1996" s="10">
        <v>888.66</v>
      </c>
    </row>
    <row r="1997" spans="3:10" x14ac:dyDescent="0.25">
      <c r="C1997" s="13" t="s">
        <v>2791</v>
      </c>
      <c r="D1997" s="8">
        <v>45247</v>
      </c>
      <c r="E1997" s="9" t="s">
        <v>9</v>
      </c>
      <c r="F1997" s="9" t="s">
        <v>10</v>
      </c>
      <c r="G1997" s="10">
        <v>114.7</v>
      </c>
      <c r="H1997" s="11">
        <v>6</v>
      </c>
      <c r="I1997" s="11">
        <v>47</v>
      </c>
      <c r="J1997" s="10">
        <v>565.39</v>
      </c>
    </row>
    <row r="1998" spans="3:10" x14ac:dyDescent="0.25">
      <c r="C1998" s="13" t="s">
        <v>2223</v>
      </c>
      <c r="D1998" s="8">
        <v>45247</v>
      </c>
      <c r="E1998" s="9" t="s">
        <v>16</v>
      </c>
      <c r="F1998" s="9" t="s">
        <v>10</v>
      </c>
      <c r="G1998" s="10">
        <v>1660.06</v>
      </c>
      <c r="H1998" s="11">
        <v>42</v>
      </c>
      <c r="I1998" s="11">
        <v>18</v>
      </c>
      <c r="J1998" s="10">
        <v>449.32</v>
      </c>
    </row>
    <row r="1999" spans="3:10" x14ac:dyDescent="0.25">
      <c r="C1999" s="13" t="s">
        <v>3816</v>
      </c>
      <c r="D1999" s="8">
        <v>45247</v>
      </c>
      <c r="E1999" s="9" t="s">
        <v>12</v>
      </c>
      <c r="F1999" s="9" t="s">
        <v>10</v>
      </c>
      <c r="G1999" s="10">
        <v>942.52</v>
      </c>
      <c r="H1999" s="11">
        <v>34</v>
      </c>
      <c r="I1999" s="11">
        <v>44</v>
      </c>
      <c r="J1999" s="10">
        <v>278.88</v>
      </c>
    </row>
    <row r="2000" spans="3:10" x14ac:dyDescent="0.25">
      <c r="C2000" s="13" t="s">
        <v>1961</v>
      </c>
      <c r="D2000" s="8">
        <v>45248</v>
      </c>
      <c r="E2000" s="9" t="s">
        <v>13</v>
      </c>
      <c r="F2000" s="9" t="s">
        <v>23</v>
      </c>
      <c r="G2000" s="10">
        <v>409.75</v>
      </c>
      <c r="H2000" s="11">
        <v>43</v>
      </c>
      <c r="I2000" s="11">
        <v>7</v>
      </c>
      <c r="J2000" s="10">
        <v>541.20000000000005</v>
      </c>
    </row>
    <row r="2001" spans="3:10" x14ac:dyDescent="0.25">
      <c r="C2001" s="13" t="s">
        <v>2924</v>
      </c>
      <c r="D2001" s="8">
        <v>45248</v>
      </c>
      <c r="E2001" s="9" t="s">
        <v>13</v>
      </c>
      <c r="F2001" s="9" t="s">
        <v>23</v>
      </c>
      <c r="G2001" s="10">
        <v>299.52999999999997</v>
      </c>
      <c r="H2001" s="11">
        <v>32</v>
      </c>
      <c r="I2001" s="11">
        <v>30</v>
      </c>
      <c r="J2001" s="10">
        <v>1343.87</v>
      </c>
    </row>
    <row r="2002" spans="3:10" x14ac:dyDescent="0.25">
      <c r="C2002" s="13" t="s">
        <v>1340</v>
      </c>
      <c r="D2002" s="8">
        <v>45248</v>
      </c>
      <c r="E2002" s="9" t="s">
        <v>16</v>
      </c>
      <c r="F2002" s="9" t="s">
        <v>19</v>
      </c>
      <c r="G2002" s="10">
        <v>922.41</v>
      </c>
      <c r="H2002" s="11">
        <v>20</v>
      </c>
      <c r="I2002" s="11">
        <v>25</v>
      </c>
      <c r="J2002" s="10">
        <v>156.44999999999999</v>
      </c>
    </row>
    <row r="2003" spans="3:10" x14ac:dyDescent="0.25">
      <c r="C2003" s="13" t="s">
        <v>3733</v>
      </c>
      <c r="D2003" s="8">
        <v>45248</v>
      </c>
      <c r="E2003" s="9" t="s">
        <v>13</v>
      </c>
      <c r="F2003" s="9" t="s">
        <v>10</v>
      </c>
      <c r="G2003" s="10">
        <v>1314.49</v>
      </c>
      <c r="H2003" s="11">
        <v>24</v>
      </c>
      <c r="I2003" s="11">
        <v>27</v>
      </c>
      <c r="J2003" s="10">
        <v>321.11</v>
      </c>
    </row>
    <row r="2004" spans="3:10" x14ac:dyDescent="0.25">
      <c r="C2004" s="13" t="s">
        <v>44</v>
      </c>
      <c r="D2004" s="8">
        <v>45248</v>
      </c>
      <c r="E2004" s="9" t="s">
        <v>16</v>
      </c>
      <c r="F2004" s="9" t="s">
        <v>10</v>
      </c>
      <c r="G2004" s="10">
        <v>4803.6000000000004</v>
      </c>
      <c r="H2004" s="11">
        <v>11</v>
      </c>
      <c r="I2004" s="11">
        <v>12</v>
      </c>
      <c r="J2004" s="10">
        <v>1086.74</v>
      </c>
    </row>
    <row r="2005" spans="3:10" x14ac:dyDescent="0.25">
      <c r="C2005" s="13" t="s">
        <v>2918</v>
      </c>
      <c r="D2005" s="8">
        <v>45248</v>
      </c>
      <c r="E2005" s="9" t="s">
        <v>12</v>
      </c>
      <c r="F2005" s="9" t="s">
        <v>10</v>
      </c>
      <c r="G2005" s="10">
        <v>1889.94</v>
      </c>
      <c r="H2005" s="11">
        <v>26</v>
      </c>
      <c r="I2005" s="11">
        <v>47</v>
      </c>
      <c r="J2005" s="10">
        <v>1863.08</v>
      </c>
    </row>
    <row r="2006" spans="3:10" x14ac:dyDescent="0.25">
      <c r="C2006" s="13" t="s">
        <v>2101</v>
      </c>
      <c r="D2006" s="8">
        <v>45248</v>
      </c>
      <c r="E2006" s="9" t="s">
        <v>16</v>
      </c>
      <c r="F2006" s="9" t="s">
        <v>21</v>
      </c>
      <c r="G2006" s="10">
        <v>4425.8500000000004</v>
      </c>
      <c r="H2006" s="11">
        <v>13</v>
      </c>
      <c r="I2006" s="11">
        <v>36</v>
      </c>
      <c r="J2006" s="10">
        <v>1117.8399999999999</v>
      </c>
    </row>
    <row r="2007" spans="3:10" x14ac:dyDescent="0.25">
      <c r="C2007" s="13" t="s">
        <v>3069</v>
      </c>
      <c r="D2007" s="8">
        <v>45249</v>
      </c>
      <c r="E2007" s="9" t="s">
        <v>13</v>
      </c>
      <c r="F2007" s="9" t="s">
        <v>17</v>
      </c>
      <c r="G2007" s="10">
        <v>1213.03</v>
      </c>
      <c r="H2007" s="11">
        <v>26</v>
      </c>
      <c r="I2007" s="11">
        <v>26</v>
      </c>
      <c r="J2007" s="10">
        <v>1169.32</v>
      </c>
    </row>
    <row r="2008" spans="3:10" x14ac:dyDescent="0.25">
      <c r="C2008" s="13" t="s">
        <v>955</v>
      </c>
      <c r="D2008" s="8">
        <v>45249</v>
      </c>
      <c r="E2008" s="9" t="s">
        <v>12</v>
      </c>
      <c r="F2008" s="9" t="s">
        <v>23</v>
      </c>
      <c r="G2008" s="10">
        <v>4193.84</v>
      </c>
      <c r="H2008" s="11">
        <v>14</v>
      </c>
      <c r="I2008" s="11">
        <v>5</v>
      </c>
      <c r="J2008" s="10">
        <v>1873.81</v>
      </c>
    </row>
    <row r="2009" spans="3:10" x14ac:dyDescent="0.25">
      <c r="C2009" s="13" t="s">
        <v>449</v>
      </c>
      <c r="D2009" s="8">
        <v>45249</v>
      </c>
      <c r="E2009" s="9" t="s">
        <v>13</v>
      </c>
      <c r="F2009" s="9" t="s">
        <v>19</v>
      </c>
      <c r="G2009" s="10">
        <v>4350.38</v>
      </c>
      <c r="H2009" s="11">
        <v>3</v>
      </c>
      <c r="I2009" s="11">
        <v>14</v>
      </c>
      <c r="J2009" s="10">
        <v>513.85</v>
      </c>
    </row>
    <row r="2010" spans="3:10" x14ac:dyDescent="0.25">
      <c r="C2010" s="13" t="s">
        <v>1270</v>
      </c>
      <c r="D2010" s="8">
        <v>45249</v>
      </c>
      <c r="E2010" s="9" t="s">
        <v>9</v>
      </c>
      <c r="F2010" s="9" t="s">
        <v>19</v>
      </c>
      <c r="G2010" s="10">
        <v>4763.8999999999996</v>
      </c>
      <c r="H2010" s="11">
        <v>25</v>
      </c>
      <c r="I2010" s="11">
        <v>42</v>
      </c>
      <c r="J2010" s="10">
        <v>1172.1199999999999</v>
      </c>
    </row>
    <row r="2011" spans="3:10" x14ac:dyDescent="0.25">
      <c r="C2011" s="13" t="s">
        <v>2894</v>
      </c>
      <c r="D2011" s="8">
        <v>45249</v>
      </c>
      <c r="E2011" s="9" t="s">
        <v>16</v>
      </c>
      <c r="F2011" s="9" t="s">
        <v>10</v>
      </c>
      <c r="G2011" s="10">
        <v>3729.2</v>
      </c>
      <c r="H2011" s="11">
        <v>9</v>
      </c>
      <c r="I2011" s="11">
        <v>47</v>
      </c>
      <c r="J2011" s="10">
        <v>1370.29</v>
      </c>
    </row>
    <row r="2012" spans="3:10" x14ac:dyDescent="0.25">
      <c r="C2012" s="13" t="s">
        <v>1477</v>
      </c>
      <c r="D2012" s="8">
        <v>45249</v>
      </c>
      <c r="E2012" s="9" t="s">
        <v>16</v>
      </c>
      <c r="F2012" s="9" t="s">
        <v>21</v>
      </c>
      <c r="G2012" s="10">
        <v>789.46</v>
      </c>
      <c r="H2012" s="11">
        <v>27</v>
      </c>
      <c r="I2012" s="11">
        <v>14</v>
      </c>
      <c r="J2012" s="10">
        <v>1993.27</v>
      </c>
    </row>
    <row r="2013" spans="3:10" x14ac:dyDescent="0.25">
      <c r="C2013" s="13" t="s">
        <v>1594</v>
      </c>
      <c r="D2013" s="8">
        <v>45250</v>
      </c>
      <c r="E2013" s="9" t="s">
        <v>16</v>
      </c>
      <c r="F2013" s="9" t="s">
        <v>23</v>
      </c>
      <c r="G2013" s="10">
        <v>1488.1</v>
      </c>
      <c r="H2013" s="11">
        <v>37</v>
      </c>
      <c r="I2013" s="11">
        <v>1</v>
      </c>
      <c r="J2013" s="10">
        <v>1425.57</v>
      </c>
    </row>
    <row r="2014" spans="3:10" x14ac:dyDescent="0.25">
      <c r="C2014" s="13" t="s">
        <v>377</v>
      </c>
      <c r="D2014" s="8">
        <v>45250</v>
      </c>
      <c r="E2014" s="9" t="s">
        <v>12</v>
      </c>
      <c r="F2014" s="9" t="s">
        <v>23</v>
      </c>
      <c r="G2014" s="10">
        <v>4159.41</v>
      </c>
      <c r="H2014" s="11">
        <v>33</v>
      </c>
      <c r="I2014" s="11">
        <v>45</v>
      </c>
      <c r="J2014" s="10">
        <v>564.71</v>
      </c>
    </row>
    <row r="2015" spans="3:10" x14ac:dyDescent="0.25">
      <c r="C2015" s="13" t="s">
        <v>2303</v>
      </c>
      <c r="D2015" s="8">
        <v>45250</v>
      </c>
      <c r="E2015" s="9" t="s">
        <v>9</v>
      </c>
      <c r="F2015" s="9" t="s">
        <v>10</v>
      </c>
      <c r="G2015" s="10">
        <v>2924.89</v>
      </c>
      <c r="H2015" s="11">
        <v>4</v>
      </c>
      <c r="I2015" s="11">
        <v>46</v>
      </c>
      <c r="J2015" s="10">
        <v>475.85</v>
      </c>
    </row>
    <row r="2016" spans="3:10" x14ac:dyDescent="0.25">
      <c r="C2016" s="13" t="s">
        <v>735</v>
      </c>
      <c r="D2016" s="8">
        <v>45251</v>
      </c>
      <c r="E2016" s="9" t="s">
        <v>9</v>
      </c>
      <c r="F2016" s="9" t="s">
        <v>23</v>
      </c>
      <c r="G2016" s="10">
        <v>1815.96</v>
      </c>
      <c r="H2016" s="11">
        <v>47</v>
      </c>
      <c r="I2016" s="11">
        <v>1</v>
      </c>
      <c r="J2016" s="10">
        <v>99.96</v>
      </c>
    </row>
    <row r="2017" spans="3:10" x14ac:dyDescent="0.25">
      <c r="C2017" s="13" t="s">
        <v>2925</v>
      </c>
      <c r="D2017" s="8">
        <v>45251</v>
      </c>
      <c r="E2017" s="9" t="s">
        <v>9</v>
      </c>
      <c r="F2017" s="9" t="s">
        <v>19</v>
      </c>
      <c r="G2017" s="10">
        <v>525.30999999999995</v>
      </c>
      <c r="H2017" s="11">
        <v>34</v>
      </c>
      <c r="I2017" s="11">
        <v>17</v>
      </c>
      <c r="J2017" s="10">
        <v>1144.21</v>
      </c>
    </row>
    <row r="2018" spans="3:10" x14ac:dyDescent="0.25">
      <c r="C2018" s="13" t="s">
        <v>2105</v>
      </c>
      <c r="D2018" s="8">
        <v>45251</v>
      </c>
      <c r="E2018" s="9" t="s">
        <v>12</v>
      </c>
      <c r="F2018" s="9" t="s">
        <v>19</v>
      </c>
      <c r="G2018" s="10">
        <v>4857.6000000000004</v>
      </c>
      <c r="H2018" s="11">
        <v>44</v>
      </c>
      <c r="I2018" s="11">
        <v>35</v>
      </c>
      <c r="J2018" s="10">
        <v>1919.47</v>
      </c>
    </row>
    <row r="2019" spans="3:10" x14ac:dyDescent="0.25">
      <c r="C2019" s="13" t="s">
        <v>332</v>
      </c>
      <c r="D2019" s="8">
        <v>45251</v>
      </c>
      <c r="E2019" s="9" t="s">
        <v>12</v>
      </c>
      <c r="F2019" s="9" t="s">
        <v>10</v>
      </c>
      <c r="G2019" s="10">
        <v>1387.68</v>
      </c>
      <c r="H2019" s="11">
        <v>18</v>
      </c>
      <c r="I2019" s="11">
        <v>30</v>
      </c>
      <c r="J2019" s="10">
        <v>904.34</v>
      </c>
    </row>
    <row r="2020" spans="3:10" x14ac:dyDescent="0.25">
      <c r="C2020" s="13" t="s">
        <v>2068</v>
      </c>
      <c r="D2020" s="8">
        <v>45251</v>
      </c>
      <c r="E2020" s="9" t="s">
        <v>12</v>
      </c>
      <c r="F2020" s="9" t="s">
        <v>10</v>
      </c>
      <c r="G2020" s="10">
        <v>664.82</v>
      </c>
      <c r="H2020" s="11">
        <v>15</v>
      </c>
      <c r="I2020" s="11">
        <v>12</v>
      </c>
      <c r="J2020" s="10">
        <v>1676.29</v>
      </c>
    </row>
    <row r="2021" spans="3:10" x14ac:dyDescent="0.25">
      <c r="C2021" s="13" t="s">
        <v>2171</v>
      </c>
      <c r="D2021" s="8">
        <v>45251</v>
      </c>
      <c r="E2021" s="9" t="s">
        <v>16</v>
      </c>
      <c r="F2021" s="9" t="s">
        <v>21</v>
      </c>
      <c r="G2021" s="10">
        <v>138.19</v>
      </c>
      <c r="H2021" s="11">
        <v>45</v>
      </c>
      <c r="I2021" s="11">
        <v>25</v>
      </c>
      <c r="J2021" s="10">
        <v>851.34</v>
      </c>
    </row>
    <row r="2022" spans="3:10" x14ac:dyDescent="0.25">
      <c r="C2022" s="13" t="s">
        <v>992</v>
      </c>
      <c r="D2022" s="8">
        <v>45252</v>
      </c>
      <c r="E2022" s="9" t="s">
        <v>9</v>
      </c>
      <c r="F2022" s="9" t="s">
        <v>17</v>
      </c>
      <c r="G2022" s="10">
        <v>3928.68</v>
      </c>
      <c r="H2022" s="11">
        <v>9</v>
      </c>
      <c r="I2022" s="11">
        <v>18</v>
      </c>
      <c r="J2022" s="10">
        <v>1894.16</v>
      </c>
    </row>
    <row r="2023" spans="3:10" x14ac:dyDescent="0.25">
      <c r="C2023" s="13" t="s">
        <v>3829</v>
      </c>
      <c r="D2023" s="8">
        <v>45252</v>
      </c>
      <c r="E2023" s="9" t="s">
        <v>13</v>
      </c>
      <c r="F2023" s="9" t="s">
        <v>23</v>
      </c>
      <c r="G2023" s="10">
        <v>987.98</v>
      </c>
      <c r="H2023" s="11">
        <v>29</v>
      </c>
      <c r="I2023" s="11">
        <v>32</v>
      </c>
      <c r="J2023" s="10">
        <v>1952.37</v>
      </c>
    </row>
    <row r="2024" spans="3:10" x14ac:dyDescent="0.25">
      <c r="C2024" s="13" t="s">
        <v>1163</v>
      </c>
      <c r="D2024" s="8">
        <v>45252</v>
      </c>
      <c r="E2024" s="9" t="s">
        <v>9</v>
      </c>
      <c r="F2024" s="9" t="s">
        <v>23</v>
      </c>
      <c r="G2024" s="10">
        <v>4191.72</v>
      </c>
      <c r="H2024" s="11">
        <v>8</v>
      </c>
      <c r="I2024" s="11">
        <v>44</v>
      </c>
      <c r="J2024" s="10">
        <v>1265.8900000000001</v>
      </c>
    </row>
    <row r="2025" spans="3:10" x14ac:dyDescent="0.25">
      <c r="C2025" s="13" t="s">
        <v>1048</v>
      </c>
      <c r="D2025" s="8">
        <v>45252</v>
      </c>
      <c r="E2025" s="9" t="s">
        <v>16</v>
      </c>
      <c r="F2025" s="9" t="s">
        <v>23</v>
      </c>
      <c r="G2025" s="10">
        <v>2156.92</v>
      </c>
      <c r="H2025" s="11">
        <v>20</v>
      </c>
      <c r="I2025" s="11">
        <v>34</v>
      </c>
      <c r="J2025" s="10">
        <v>183.51</v>
      </c>
    </row>
    <row r="2026" spans="3:10" x14ac:dyDescent="0.25">
      <c r="C2026" s="13" t="s">
        <v>3022</v>
      </c>
      <c r="D2026" s="8">
        <v>45252</v>
      </c>
      <c r="E2026" s="9" t="s">
        <v>12</v>
      </c>
      <c r="F2026" s="9" t="s">
        <v>23</v>
      </c>
      <c r="G2026" s="10">
        <v>1485.51</v>
      </c>
      <c r="H2026" s="11">
        <v>41</v>
      </c>
      <c r="I2026" s="11">
        <v>14</v>
      </c>
      <c r="J2026" s="10">
        <v>610.54999999999995</v>
      </c>
    </row>
    <row r="2027" spans="3:10" x14ac:dyDescent="0.25">
      <c r="C2027" s="13" t="s">
        <v>2520</v>
      </c>
      <c r="D2027" s="8">
        <v>45252</v>
      </c>
      <c r="E2027" s="9" t="s">
        <v>12</v>
      </c>
      <c r="F2027" s="9" t="s">
        <v>19</v>
      </c>
      <c r="G2027" s="10">
        <v>2129.77</v>
      </c>
      <c r="H2027" s="11">
        <v>43</v>
      </c>
      <c r="I2027" s="11">
        <v>12</v>
      </c>
      <c r="J2027" s="10">
        <v>693.87</v>
      </c>
    </row>
    <row r="2028" spans="3:10" x14ac:dyDescent="0.25">
      <c r="C2028" s="13" t="s">
        <v>3085</v>
      </c>
      <c r="D2028" s="8">
        <v>45252</v>
      </c>
      <c r="E2028" s="9" t="s">
        <v>9</v>
      </c>
      <c r="F2028" s="9" t="s">
        <v>10</v>
      </c>
      <c r="G2028" s="10">
        <v>1003.59</v>
      </c>
      <c r="H2028" s="11">
        <v>37</v>
      </c>
      <c r="I2028" s="11">
        <v>20</v>
      </c>
      <c r="J2028" s="10">
        <v>1398.75</v>
      </c>
    </row>
    <row r="2029" spans="3:10" x14ac:dyDescent="0.25">
      <c r="C2029" s="13" t="s">
        <v>3740</v>
      </c>
      <c r="D2029" s="8">
        <v>45252</v>
      </c>
      <c r="E2029" s="9" t="s">
        <v>13</v>
      </c>
      <c r="F2029" s="9" t="s">
        <v>21</v>
      </c>
      <c r="G2029" s="10">
        <v>1019.59</v>
      </c>
      <c r="H2029" s="11">
        <v>47</v>
      </c>
      <c r="I2029" s="11">
        <v>31</v>
      </c>
      <c r="J2029" s="10">
        <v>507.03</v>
      </c>
    </row>
    <row r="2030" spans="3:10" x14ac:dyDescent="0.25">
      <c r="C2030" s="13" t="s">
        <v>1982</v>
      </c>
      <c r="D2030" s="8">
        <v>45253</v>
      </c>
      <c r="E2030" s="9" t="s">
        <v>16</v>
      </c>
      <c r="F2030" s="9" t="s">
        <v>17</v>
      </c>
      <c r="G2030" s="10">
        <v>2252.15</v>
      </c>
      <c r="H2030" s="11">
        <v>13</v>
      </c>
      <c r="I2030" s="11">
        <v>4</v>
      </c>
      <c r="J2030" s="10">
        <v>1344.04</v>
      </c>
    </row>
    <row r="2031" spans="3:10" x14ac:dyDescent="0.25">
      <c r="C2031" s="13" t="s">
        <v>2780</v>
      </c>
      <c r="D2031" s="8">
        <v>45253</v>
      </c>
      <c r="E2031" s="9" t="s">
        <v>16</v>
      </c>
      <c r="F2031" s="9" t="s">
        <v>19</v>
      </c>
      <c r="G2031" s="10">
        <v>4903.7</v>
      </c>
      <c r="H2031" s="11">
        <v>43</v>
      </c>
      <c r="I2031" s="11">
        <v>21</v>
      </c>
      <c r="J2031" s="10">
        <v>52.62</v>
      </c>
    </row>
    <row r="2032" spans="3:10" x14ac:dyDescent="0.25">
      <c r="C2032" s="13" t="s">
        <v>3088</v>
      </c>
      <c r="D2032" s="8">
        <v>45253</v>
      </c>
      <c r="E2032" s="9" t="s">
        <v>16</v>
      </c>
      <c r="F2032" s="9" t="s">
        <v>19</v>
      </c>
      <c r="G2032" s="10">
        <v>3356.41</v>
      </c>
      <c r="H2032" s="11">
        <v>9</v>
      </c>
      <c r="I2032" s="11">
        <v>40</v>
      </c>
      <c r="J2032" s="10">
        <v>1945.6</v>
      </c>
    </row>
    <row r="2033" spans="3:10" x14ac:dyDescent="0.25">
      <c r="C2033" s="13" t="s">
        <v>626</v>
      </c>
      <c r="D2033" s="8">
        <v>45253</v>
      </c>
      <c r="E2033" s="9" t="s">
        <v>16</v>
      </c>
      <c r="F2033" s="9" t="s">
        <v>10</v>
      </c>
      <c r="G2033" s="10">
        <v>3589.59</v>
      </c>
      <c r="H2033" s="11">
        <v>22</v>
      </c>
      <c r="I2033" s="11">
        <v>21</v>
      </c>
      <c r="J2033" s="10">
        <v>1651.85</v>
      </c>
    </row>
    <row r="2034" spans="3:10" x14ac:dyDescent="0.25">
      <c r="C2034" s="13" t="s">
        <v>3329</v>
      </c>
      <c r="D2034" s="8">
        <v>45253</v>
      </c>
      <c r="E2034" s="9" t="s">
        <v>13</v>
      </c>
      <c r="F2034" s="9" t="s">
        <v>21</v>
      </c>
      <c r="G2034" s="10">
        <v>2403.42</v>
      </c>
      <c r="H2034" s="11">
        <v>36</v>
      </c>
      <c r="I2034" s="11">
        <v>1</v>
      </c>
      <c r="J2034" s="10">
        <v>1954.97</v>
      </c>
    </row>
    <row r="2035" spans="3:10" x14ac:dyDescent="0.25">
      <c r="C2035" s="13" t="s">
        <v>892</v>
      </c>
      <c r="D2035" s="8">
        <v>45254</v>
      </c>
      <c r="E2035" s="9" t="s">
        <v>13</v>
      </c>
      <c r="F2035" s="9" t="s">
        <v>17</v>
      </c>
      <c r="G2035" s="10">
        <v>4516.49</v>
      </c>
      <c r="H2035" s="11">
        <v>15</v>
      </c>
      <c r="I2035" s="11">
        <v>26</v>
      </c>
      <c r="J2035" s="10">
        <v>1216.1600000000001</v>
      </c>
    </row>
    <row r="2036" spans="3:10" x14ac:dyDescent="0.25">
      <c r="C2036" s="13" t="s">
        <v>1257</v>
      </c>
      <c r="D2036" s="8">
        <v>45254</v>
      </c>
      <c r="E2036" s="9" t="s">
        <v>13</v>
      </c>
      <c r="F2036" s="9" t="s">
        <v>23</v>
      </c>
      <c r="G2036" s="10">
        <v>2639.73</v>
      </c>
      <c r="H2036" s="11">
        <v>46</v>
      </c>
      <c r="I2036" s="11">
        <v>30</v>
      </c>
      <c r="J2036" s="10">
        <v>1555.72</v>
      </c>
    </row>
    <row r="2037" spans="3:10" x14ac:dyDescent="0.25">
      <c r="C2037" s="13" t="s">
        <v>2197</v>
      </c>
      <c r="D2037" s="8">
        <v>45254</v>
      </c>
      <c r="E2037" s="9" t="s">
        <v>13</v>
      </c>
      <c r="F2037" s="9" t="s">
        <v>19</v>
      </c>
      <c r="G2037" s="10">
        <v>4852.17</v>
      </c>
      <c r="H2037" s="11">
        <v>23</v>
      </c>
      <c r="I2037" s="11">
        <v>1</v>
      </c>
      <c r="J2037" s="10">
        <v>1315.46</v>
      </c>
    </row>
    <row r="2038" spans="3:10" x14ac:dyDescent="0.25">
      <c r="C2038" s="13" t="s">
        <v>1935</v>
      </c>
      <c r="D2038" s="8">
        <v>45254</v>
      </c>
      <c r="E2038" s="9" t="s">
        <v>13</v>
      </c>
      <c r="F2038" s="9" t="s">
        <v>21</v>
      </c>
      <c r="G2038" s="10">
        <v>3722.2</v>
      </c>
      <c r="H2038" s="11">
        <v>47</v>
      </c>
      <c r="I2038" s="11">
        <v>45</v>
      </c>
      <c r="J2038" s="10">
        <v>1763.28</v>
      </c>
    </row>
    <row r="2039" spans="3:10" x14ac:dyDescent="0.25">
      <c r="C2039" s="13" t="s">
        <v>2243</v>
      </c>
      <c r="D2039" s="8">
        <v>45255</v>
      </c>
      <c r="E2039" s="9" t="s">
        <v>9</v>
      </c>
      <c r="F2039" s="9" t="s">
        <v>17</v>
      </c>
      <c r="G2039" s="10">
        <v>175.49</v>
      </c>
      <c r="H2039" s="11">
        <v>2</v>
      </c>
      <c r="I2039" s="11">
        <v>15</v>
      </c>
      <c r="J2039" s="10">
        <v>1026.82</v>
      </c>
    </row>
    <row r="2040" spans="3:10" x14ac:dyDescent="0.25">
      <c r="C2040" s="13" t="s">
        <v>411</v>
      </c>
      <c r="D2040" s="8">
        <v>45255</v>
      </c>
      <c r="E2040" s="9" t="s">
        <v>12</v>
      </c>
      <c r="F2040" s="9" t="s">
        <v>19</v>
      </c>
      <c r="G2040" s="10">
        <v>3181.67</v>
      </c>
      <c r="H2040" s="11">
        <v>34</v>
      </c>
      <c r="I2040" s="11">
        <v>9</v>
      </c>
      <c r="J2040" s="10">
        <v>488.45</v>
      </c>
    </row>
    <row r="2041" spans="3:10" x14ac:dyDescent="0.25">
      <c r="C2041" s="13" t="s">
        <v>1996</v>
      </c>
      <c r="D2041" s="8">
        <v>45255</v>
      </c>
      <c r="E2041" s="9" t="s">
        <v>13</v>
      </c>
      <c r="F2041" s="9" t="s">
        <v>10</v>
      </c>
      <c r="G2041" s="10">
        <v>3655.48</v>
      </c>
      <c r="H2041" s="11">
        <v>3</v>
      </c>
      <c r="I2041" s="11">
        <v>48</v>
      </c>
      <c r="J2041" s="10">
        <v>935.89</v>
      </c>
    </row>
    <row r="2042" spans="3:10" x14ac:dyDescent="0.25">
      <c r="C2042" s="13" t="s">
        <v>1776</v>
      </c>
      <c r="D2042" s="8">
        <v>45255</v>
      </c>
      <c r="E2042" s="9" t="s">
        <v>16</v>
      </c>
      <c r="F2042" s="9" t="s">
        <v>10</v>
      </c>
      <c r="G2042" s="10">
        <v>4410.3</v>
      </c>
      <c r="H2042" s="11">
        <v>32</v>
      </c>
      <c r="I2042" s="11">
        <v>29</v>
      </c>
      <c r="J2042" s="10">
        <v>1306.48</v>
      </c>
    </row>
    <row r="2043" spans="3:10" x14ac:dyDescent="0.25">
      <c r="C2043" s="13" t="s">
        <v>2542</v>
      </c>
      <c r="D2043" s="8">
        <v>45255</v>
      </c>
      <c r="E2043" s="9" t="s">
        <v>13</v>
      </c>
      <c r="F2043" s="9" t="s">
        <v>21</v>
      </c>
      <c r="G2043" s="10">
        <v>1376.39</v>
      </c>
      <c r="H2043" s="11">
        <v>24</v>
      </c>
      <c r="I2043" s="11">
        <v>23</v>
      </c>
      <c r="J2043" s="10">
        <v>1553.63</v>
      </c>
    </row>
    <row r="2044" spans="3:10" x14ac:dyDescent="0.25">
      <c r="C2044" s="13" t="s">
        <v>1955</v>
      </c>
      <c r="D2044" s="8">
        <v>45255</v>
      </c>
      <c r="E2044" s="9" t="s">
        <v>9</v>
      </c>
      <c r="F2044" s="9" t="s">
        <v>21</v>
      </c>
      <c r="G2044" s="10">
        <v>1998.91</v>
      </c>
      <c r="H2044" s="11">
        <v>45</v>
      </c>
      <c r="I2044" s="11">
        <v>23</v>
      </c>
      <c r="J2044" s="10">
        <v>349.37</v>
      </c>
    </row>
    <row r="2045" spans="3:10" x14ac:dyDescent="0.25">
      <c r="C2045" s="13" t="s">
        <v>2386</v>
      </c>
      <c r="D2045" s="8">
        <v>45256</v>
      </c>
      <c r="E2045" s="9" t="s">
        <v>9</v>
      </c>
      <c r="F2045" s="9" t="s">
        <v>17</v>
      </c>
      <c r="G2045" s="10">
        <v>4910.1499999999996</v>
      </c>
      <c r="H2045" s="11">
        <v>10</v>
      </c>
      <c r="I2045" s="11">
        <v>10</v>
      </c>
      <c r="J2045" s="10">
        <v>1318.11</v>
      </c>
    </row>
    <row r="2046" spans="3:10" x14ac:dyDescent="0.25">
      <c r="C2046" s="13" t="s">
        <v>1875</v>
      </c>
      <c r="D2046" s="8">
        <v>45256</v>
      </c>
      <c r="E2046" s="9" t="s">
        <v>13</v>
      </c>
      <c r="F2046" s="9" t="s">
        <v>19</v>
      </c>
      <c r="G2046" s="10">
        <v>4984.8900000000003</v>
      </c>
      <c r="H2046" s="11">
        <v>15</v>
      </c>
      <c r="I2046" s="11">
        <v>29</v>
      </c>
      <c r="J2046" s="10">
        <v>1036.83</v>
      </c>
    </row>
    <row r="2047" spans="3:10" x14ac:dyDescent="0.25">
      <c r="C2047" s="13" t="s">
        <v>1908</v>
      </c>
      <c r="D2047" s="8">
        <v>45256</v>
      </c>
      <c r="E2047" s="9" t="s">
        <v>13</v>
      </c>
      <c r="F2047" s="9" t="s">
        <v>19</v>
      </c>
      <c r="G2047" s="10">
        <v>3556.9</v>
      </c>
      <c r="H2047" s="11">
        <v>15</v>
      </c>
      <c r="I2047" s="11">
        <v>42</v>
      </c>
      <c r="J2047" s="10">
        <v>1157.76</v>
      </c>
    </row>
    <row r="2048" spans="3:10" x14ac:dyDescent="0.25">
      <c r="C2048" s="13" t="s">
        <v>3821</v>
      </c>
      <c r="D2048" s="8">
        <v>45256</v>
      </c>
      <c r="E2048" s="9" t="s">
        <v>9</v>
      </c>
      <c r="F2048" s="9" t="s">
        <v>19</v>
      </c>
      <c r="G2048" s="10">
        <v>166.5</v>
      </c>
      <c r="H2048" s="11">
        <v>43</v>
      </c>
      <c r="I2048" s="11">
        <v>25</v>
      </c>
      <c r="J2048" s="10">
        <v>967.62</v>
      </c>
    </row>
    <row r="2049" spans="3:10" x14ac:dyDescent="0.25">
      <c r="C2049" s="13" t="s">
        <v>1024</v>
      </c>
      <c r="D2049" s="8">
        <v>45256</v>
      </c>
      <c r="E2049" s="9" t="s">
        <v>16</v>
      </c>
      <c r="F2049" s="9" t="s">
        <v>19</v>
      </c>
      <c r="G2049" s="10">
        <v>741.61</v>
      </c>
      <c r="H2049" s="11">
        <v>37</v>
      </c>
      <c r="I2049" s="11">
        <v>29</v>
      </c>
      <c r="J2049" s="10">
        <v>1528.55</v>
      </c>
    </row>
    <row r="2050" spans="3:10" x14ac:dyDescent="0.25">
      <c r="C2050" s="13" t="s">
        <v>3009</v>
      </c>
      <c r="D2050" s="8">
        <v>45256</v>
      </c>
      <c r="E2050" s="9" t="s">
        <v>12</v>
      </c>
      <c r="F2050" s="9" t="s">
        <v>10</v>
      </c>
      <c r="G2050" s="10">
        <v>3689.93</v>
      </c>
      <c r="H2050" s="11">
        <v>14</v>
      </c>
      <c r="I2050" s="11">
        <v>50</v>
      </c>
      <c r="J2050" s="10">
        <v>1469.47</v>
      </c>
    </row>
    <row r="2051" spans="3:10" x14ac:dyDescent="0.25">
      <c r="C2051" s="13" t="s">
        <v>2433</v>
      </c>
      <c r="D2051" s="8">
        <v>45256</v>
      </c>
      <c r="E2051" s="9" t="s">
        <v>16</v>
      </c>
      <c r="F2051" s="9" t="s">
        <v>21</v>
      </c>
      <c r="G2051" s="10">
        <v>3270.1</v>
      </c>
      <c r="H2051" s="11">
        <v>44</v>
      </c>
      <c r="I2051" s="11">
        <v>38</v>
      </c>
      <c r="J2051" s="10">
        <v>1113.45</v>
      </c>
    </row>
    <row r="2052" spans="3:10" x14ac:dyDescent="0.25">
      <c r="C2052" s="13" t="s">
        <v>872</v>
      </c>
      <c r="D2052" s="8">
        <v>45257</v>
      </c>
      <c r="E2052" s="9" t="s">
        <v>16</v>
      </c>
      <c r="F2052" s="9" t="s">
        <v>17</v>
      </c>
      <c r="G2052" s="10">
        <v>4037.3</v>
      </c>
      <c r="H2052" s="11">
        <v>10</v>
      </c>
      <c r="I2052" s="11">
        <v>2</v>
      </c>
      <c r="J2052" s="10">
        <v>1075.04</v>
      </c>
    </row>
    <row r="2053" spans="3:10" x14ac:dyDescent="0.25">
      <c r="C2053" s="13" t="s">
        <v>1751</v>
      </c>
      <c r="D2053" s="8">
        <v>45257</v>
      </c>
      <c r="E2053" s="9" t="s">
        <v>12</v>
      </c>
      <c r="F2053" s="9" t="s">
        <v>17</v>
      </c>
      <c r="G2053" s="10">
        <v>4770.5600000000004</v>
      </c>
      <c r="H2053" s="11">
        <v>22</v>
      </c>
      <c r="I2053" s="11">
        <v>9</v>
      </c>
      <c r="J2053" s="10">
        <v>1091.23</v>
      </c>
    </row>
    <row r="2054" spans="3:10" x14ac:dyDescent="0.25">
      <c r="C2054" s="13" t="s">
        <v>3491</v>
      </c>
      <c r="D2054" s="8">
        <v>45257</v>
      </c>
      <c r="E2054" s="9" t="s">
        <v>13</v>
      </c>
      <c r="F2054" s="9" t="s">
        <v>23</v>
      </c>
      <c r="G2054" s="10">
        <v>512.15</v>
      </c>
      <c r="H2054" s="11">
        <v>21</v>
      </c>
      <c r="I2054" s="11">
        <v>38</v>
      </c>
      <c r="J2054" s="10">
        <v>818.05</v>
      </c>
    </row>
    <row r="2055" spans="3:10" x14ac:dyDescent="0.25">
      <c r="C2055" s="13" t="s">
        <v>3549</v>
      </c>
      <c r="D2055" s="8">
        <v>45257</v>
      </c>
      <c r="E2055" s="9" t="s">
        <v>13</v>
      </c>
      <c r="F2055" s="9" t="s">
        <v>23</v>
      </c>
      <c r="G2055" s="10">
        <v>2576.37</v>
      </c>
      <c r="H2055" s="11">
        <v>45</v>
      </c>
      <c r="I2055" s="11">
        <v>16</v>
      </c>
      <c r="J2055" s="10">
        <v>519.30999999999995</v>
      </c>
    </row>
    <row r="2056" spans="3:10" x14ac:dyDescent="0.25">
      <c r="C2056" s="13" t="s">
        <v>2443</v>
      </c>
      <c r="D2056" s="8">
        <v>45257</v>
      </c>
      <c r="E2056" s="9" t="s">
        <v>13</v>
      </c>
      <c r="F2056" s="9" t="s">
        <v>19</v>
      </c>
      <c r="G2056" s="10">
        <v>1369.08</v>
      </c>
      <c r="H2056" s="11">
        <v>13</v>
      </c>
      <c r="I2056" s="11">
        <v>39</v>
      </c>
      <c r="J2056" s="10">
        <v>782.01</v>
      </c>
    </row>
    <row r="2057" spans="3:10" x14ac:dyDescent="0.25">
      <c r="C2057" s="13" t="s">
        <v>1071</v>
      </c>
      <c r="D2057" s="8">
        <v>45257</v>
      </c>
      <c r="E2057" s="9" t="s">
        <v>9</v>
      </c>
      <c r="F2057" s="9" t="s">
        <v>19</v>
      </c>
      <c r="G2057" s="10">
        <v>4189.37</v>
      </c>
      <c r="H2057" s="11">
        <v>31</v>
      </c>
      <c r="I2057" s="11">
        <v>49</v>
      </c>
      <c r="J2057" s="10">
        <v>1436.1</v>
      </c>
    </row>
    <row r="2058" spans="3:10" x14ac:dyDescent="0.25">
      <c r="C2058" s="13" t="s">
        <v>1360</v>
      </c>
      <c r="D2058" s="8">
        <v>45257</v>
      </c>
      <c r="E2058" s="9" t="s">
        <v>13</v>
      </c>
      <c r="F2058" s="9" t="s">
        <v>10</v>
      </c>
      <c r="G2058" s="10">
        <v>515.72</v>
      </c>
      <c r="H2058" s="11">
        <v>41</v>
      </c>
      <c r="I2058" s="11">
        <v>46</v>
      </c>
      <c r="J2058" s="10">
        <v>1744.41</v>
      </c>
    </row>
    <row r="2059" spans="3:10" x14ac:dyDescent="0.25">
      <c r="C2059" s="13" t="s">
        <v>3599</v>
      </c>
      <c r="D2059" s="8">
        <v>45257</v>
      </c>
      <c r="E2059" s="9" t="s">
        <v>12</v>
      </c>
      <c r="F2059" s="9" t="s">
        <v>10</v>
      </c>
      <c r="G2059" s="10">
        <v>4994.49</v>
      </c>
      <c r="H2059" s="11">
        <v>48</v>
      </c>
      <c r="I2059" s="11">
        <v>39</v>
      </c>
      <c r="J2059" s="10">
        <v>792.19</v>
      </c>
    </row>
    <row r="2060" spans="3:10" x14ac:dyDescent="0.25">
      <c r="C2060" s="13" t="s">
        <v>2797</v>
      </c>
      <c r="D2060" s="8">
        <v>45258</v>
      </c>
      <c r="E2060" s="9" t="s">
        <v>13</v>
      </c>
      <c r="F2060" s="9" t="s">
        <v>17</v>
      </c>
      <c r="G2060" s="10">
        <v>4394.46</v>
      </c>
      <c r="H2060" s="11">
        <v>18</v>
      </c>
      <c r="I2060" s="11">
        <v>2</v>
      </c>
      <c r="J2060" s="10">
        <v>44.55</v>
      </c>
    </row>
    <row r="2061" spans="3:10" x14ac:dyDescent="0.25">
      <c r="C2061" s="13" t="s">
        <v>3867</v>
      </c>
      <c r="D2061" s="8">
        <v>45258</v>
      </c>
      <c r="E2061" s="9" t="s">
        <v>16</v>
      </c>
      <c r="F2061" s="9" t="s">
        <v>17</v>
      </c>
      <c r="G2061" s="10">
        <v>1048.48</v>
      </c>
      <c r="H2061" s="11">
        <v>25</v>
      </c>
      <c r="I2061" s="11">
        <v>49</v>
      </c>
      <c r="J2061" s="10">
        <v>296.93</v>
      </c>
    </row>
    <row r="2062" spans="3:10" x14ac:dyDescent="0.25">
      <c r="C2062" s="13" t="s">
        <v>1771</v>
      </c>
      <c r="D2062" s="8">
        <v>45258</v>
      </c>
      <c r="E2062" s="9" t="s">
        <v>12</v>
      </c>
      <c r="F2062" s="9" t="s">
        <v>17</v>
      </c>
      <c r="G2062" s="10">
        <v>241.85</v>
      </c>
      <c r="H2062" s="11">
        <v>23</v>
      </c>
      <c r="I2062" s="11">
        <v>18</v>
      </c>
      <c r="J2062" s="10">
        <v>68.42</v>
      </c>
    </row>
    <row r="2063" spans="3:10" x14ac:dyDescent="0.25">
      <c r="C2063" s="13" t="s">
        <v>2869</v>
      </c>
      <c r="D2063" s="8">
        <v>45258</v>
      </c>
      <c r="E2063" s="9" t="s">
        <v>16</v>
      </c>
      <c r="F2063" s="9" t="s">
        <v>23</v>
      </c>
      <c r="G2063" s="10">
        <v>3780.2</v>
      </c>
      <c r="H2063" s="11">
        <v>42</v>
      </c>
      <c r="I2063" s="11">
        <v>28</v>
      </c>
      <c r="J2063" s="10">
        <v>1882.56</v>
      </c>
    </row>
    <row r="2064" spans="3:10" x14ac:dyDescent="0.25">
      <c r="C2064" s="13" t="s">
        <v>1816</v>
      </c>
      <c r="D2064" s="8">
        <v>45258</v>
      </c>
      <c r="E2064" s="9" t="s">
        <v>13</v>
      </c>
      <c r="F2064" s="9" t="s">
        <v>19</v>
      </c>
      <c r="G2064" s="10">
        <v>2990.7</v>
      </c>
      <c r="H2064" s="11">
        <v>18</v>
      </c>
      <c r="I2064" s="11">
        <v>22</v>
      </c>
      <c r="J2064" s="10">
        <v>465.43</v>
      </c>
    </row>
    <row r="2065" spans="3:10" x14ac:dyDescent="0.25">
      <c r="C2065" s="13" t="s">
        <v>2342</v>
      </c>
      <c r="D2065" s="8">
        <v>45258</v>
      </c>
      <c r="E2065" s="9" t="s">
        <v>9</v>
      </c>
      <c r="F2065" s="9" t="s">
        <v>19</v>
      </c>
      <c r="G2065" s="10">
        <v>4880.32</v>
      </c>
      <c r="H2065" s="11">
        <v>46</v>
      </c>
      <c r="I2065" s="11">
        <v>10</v>
      </c>
      <c r="J2065" s="10">
        <v>1498.43</v>
      </c>
    </row>
    <row r="2066" spans="3:10" x14ac:dyDescent="0.25">
      <c r="C2066" s="13" t="s">
        <v>1372</v>
      </c>
      <c r="D2066" s="8">
        <v>45258</v>
      </c>
      <c r="E2066" s="9" t="s">
        <v>16</v>
      </c>
      <c r="F2066" s="9" t="s">
        <v>19</v>
      </c>
      <c r="G2066" s="10">
        <v>3035.64</v>
      </c>
      <c r="H2066" s="11">
        <v>37</v>
      </c>
      <c r="I2066" s="11">
        <v>19</v>
      </c>
      <c r="J2066" s="10">
        <v>459.77</v>
      </c>
    </row>
    <row r="2067" spans="3:10" x14ac:dyDescent="0.25">
      <c r="C2067" s="13" t="s">
        <v>3615</v>
      </c>
      <c r="D2067" s="8">
        <v>45258</v>
      </c>
      <c r="E2067" s="9" t="s">
        <v>12</v>
      </c>
      <c r="F2067" s="9" t="s">
        <v>19</v>
      </c>
      <c r="G2067" s="10">
        <v>1523.51</v>
      </c>
      <c r="H2067" s="11">
        <v>46</v>
      </c>
      <c r="I2067" s="11">
        <v>22</v>
      </c>
      <c r="J2067" s="10">
        <v>1660.64</v>
      </c>
    </row>
    <row r="2068" spans="3:10" x14ac:dyDescent="0.25">
      <c r="C2068" s="13" t="s">
        <v>2959</v>
      </c>
      <c r="D2068" s="8">
        <v>45258</v>
      </c>
      <c r="E2068" s="9" t="s">
        <v>12</v>
      </c>
      <c r="F2068" s="9" t="s">
        <v>10</v>
      </c>
      <c r="G2068" s="10">
        <v>4525.07</v>
      </c>
      <c r="H2068" s="11">
        <v>4</v>
      </c>
      <c r="I2068" s="11">
        <v>14</v>
      </c>
      <c r="J2068" s="10">
        <v>1412.74</v>
      </c>
    </row>
    <row r="2069" spans="3:10" x14ac:dyDescent="0.25">
      <c r="C2069" s="13" t="s">
        <v>2691</v>
      </c>
      <c r="D2069" s="8">
        <v>45259</v>
      </c>
      <c r="E2069" s="9" t="s">
        <v>9</v>
      </c>
      <c r="F2069" s="9" t="s">
        <v>17</v>
      </c>
      <c r="G2069" s="10">
        <v>3782.01</v>
      </c>
      <c r="H2069" s="11">
        <v>42</v>
      </c>
      <c r="I2069" s="11">
        <v>45</v>
      </c>
      <c r="J2069" s="10">
        <v>1585.03</v>
      </c>
    </row>
    <row r="2070" spans="3:10" x14ac:dyDescent="0.25">
      <c r="C2070" s="13" t="s">
        <v>3421</v>
      </c>
      <c r="D2070" s="8">
        <v>45259</v>
      </c>
      <c r="E2070" s="9" t="s">
        <v>16</v>
      </c>
      <c r="F2070" s="9" t="s">
        <v>17</v>
      </c>
      <c r="G2070" s="10">
        <v>92.58</v>
      </c>
      <c r="H2070" s="11">
        <v>41</v>
      </c>
      <c r="I2070" s="11">
        <v>39</v>
      </c>
      <c r="J2070" s="10">
        <v>534.04999999999995</v>
      </c>
    </row>
    <row r="2071" spans="3:10" x14ac:dyDescent="0.25">
      <c r="C2071" s="13" t="s">
        <v>903</v>
      </c>
      <c r="D2071" s="8">
        <v>45259</v>
      </c>
      <c r="E2071" s="9" t="s">
        <v>12</v>
      </c>
      <c r="F2071" s="9" t="s">
        <v>17</v>
      </c>
      <c r="G2071" s="10">
        <v>2318.38</v>
      </c>
      <c r="H2071" s="11">
        <v>27</v>
      </c>
      <c r="I2071" s="11">
        <v>27</v>
      </c>
      <c r="J2071" s="10">
        <v>1876.92</v>
      </c>
    </row>
    <row r="2072" spans="3:10" x14ac:dyDescent="0.25">
      <c r="C2072" s="13" t="s">
        <v>67</v>
      </c>
      <c r="D2072" s="8">
        <v>45259</v>
      </c>
      <c r="E2072" s="9" t="s">
        <v>16</v>
      </c>
      <c r="F2072" s="9" t="s">
        <v>23</v>
      </c>
      <c r="G2072" s="10">
        <v>3395.86</v>
      </c>
      <c r="H2072" s="11">
        <v>43</v>
      </c>
      <c r="I2072" s="11">
        <v>11</v>
      </c>
      <c r="J2072" s="10">
        <v>755.41</v>
      </c>
    </row>
    <row r="2073" spans="3:10" x14ac:dyDescent="0.25">
      <c r="C2073" s="13" t="s">
        <v>3000</v>
      </c>
      <c r="D2073" s="8">
        <v>45259</v>
      </c>
      <c r="E2073" s="9" t="s">
        <v>16</v>
      </c>
      <c r="F2073" s="9" t="s">
        <v>23</v>
      </c>
      <c r="G2073" s="10">
        <v>3140.01</v>
      </c>
      <c r="H2073" s="11">
        <v>3</v>
      </c>
      <c r="I2073" s="11">
        <v>1</v>
      </c>
      <c r="J2073" s="10">
        <v>664.33</v>
      </c>
    </row>
    <row r="2074" spans="3:10" x14ac:dyDescent="0.25">
      <c r="C2074" s="13" t="s">
        <v>3149</v>
      </c>
      <c r="D2074" s="8">
        <v>45259</v>
      </c>
      <c r="E2074" s="9" t="s">
        <v>12</v>
      </c>
      <c r="F2074" s="9" t="s">
        <v>23</v>
      </c>
      <c r="G2074" s="10">
        <v>3433.48</v>
      </c>
      <c r="H2074" s="11">
        <v>27</v>
      </c>
      <c r="I2074" s="11">
        <v>20</v>
      </c>
      <c r="J2074" s="10">
        <v>1084.7</v>
      </c>
    </row>
    <row r="2075" spans="3:10" x14ac:dyDescent="0.25">
      <c r="C2075" s="13" t="s">
        <v>1154</v>
      </c>
      <c r="D2075" s="8">
        <v>45259</v>
      </c>
      <c r="E2075" s="9" t="s">
        <v>9</v>
      </c>
      <c r="F2075" s="9" t="s">
        <v>19</v>
      </c>
      <c r="G2075" s="10">
        <v>2069.86</v>
      </c>
      <c r="H2075" s="11">
        <v>18</v>
      </c>
      <c r="I2075" s="11">
        <v>37</v>
      </c>
      <c r="J2075" s="10">
        <v>855.29</v>
      </c>
    </row>
    <row r="2076" spans="3:10" x14ac:dyDescent="0.25">
      <c r="C2076" s="13" t="s">
        <v>3363</v>
      </c>
      <c r="D2076" s="8">
        <v>45259</v>
      </c>
      <c r="E2076" s="9" t="s">
        <v>16</v>
      </c>
      <c r="F2076" s="9" t="s">
        <v>19</v>
      </c>
      <c r="G2076" s="10">
        <v>395.74</v>
      </c>
      <c r="H2076" s="11">
        <v>36</v>
      </c>
      <c r="I2076" s="11">
        <v>49</v>
      </c>
      <c r="J2076" s="10">
        <v>1699.19</v>
      </c>
    </row>
    <row r="2077" spans="3:10" x14ac:dyDescent="0.25">
      <c r="C2077" s="13" t="s">
        <v>1097</v>
      </c>
      <c r="D2077" s="8">
        <v>45259</v>
      </c>
      <c r="E2077" s="9" t="s">
        <v>13</v>
      </c>
      <c r="F2077" s="9" t="s">
        <v>10</v>
      </c>
      <c r="G2077" s="10">
        <v>3111.43</v>
      </c>
      <c r="H2077" s="11">
        <v>43</v>
      </c>
      <c r="I2077" s="11">
        <v>11</v>
      </c>
      <c r="J2077" s="10">
        <v>1835.81</v>
      </c>
    </row>
    <row r="2078" spans="3:10" x14ac:dyDescent="0.25">
      <c r="C2078" s="13" t="s">
        <v>2469</v>
      </c>
      <c r="D2078" s="8">
        <v>45259</v>
      </c>
      <c r="E2078" s="9" t="s">
        <v>13</v>
      </c>
      <c r="F2078" s="9" t="s">
        <v>10</v>
      </c>
      <c r="G2078" s="10">
        <v>3847.03</v>
      </c>
      <c r="H2078" s="11">
        <v>49</v>
      </c>
      <c r="I2078" s="11">
        <v>21</v>
      </c>
      <c r="J2078" s="10">
        <v>387.77</v>
      </c>
    </row>
    <row r="2079" spans="3:10" x14ac:dyDescent="0.25">
      <c r="C2079" s="13" t="s">
        <v>218</v>
      </c>
      <c r="D2079" s="8">
        <v>45259</v>
      </c>
      <c r="E2079" s="9" t="s">
        <v>13</v>
      </c>
      <c r="F2079" s="9" t="s">
        <v>21</v>
      </c>
      <c r="G2079" s="10">
        <v>4422.18</v>
      </c>
      <c r="H2079" s="11">
        <v>14</v>
      </c>
      <c r="I2079" s="11">
        <v>33</v>
      </c>
      <c r="J2079" s="10">
        <v>237.47</v>
      </c>
    </row>
    <row r="2080" spans="3:10" x14ac:dyDescent="0.25">
      <c r="C2080" s="13" t="s">
        <v>3873</v>
      </c>
      <c r="D2080" s="8">
        <v>45260</v>
      </c>
      <c r="E2080" s="9" t="s">
        <v>13</v>
      </c>
      <c r="F2080" s="9" t="s">
        <v>17</v>
      </c>
      <c r="G2080" s="10">
        <v>4322.84</v>
      </c>
      <c r="H2080" s="11">
        <v>44</v>
      </c>
      <c r="I2080" s="11">
        <v>40</v>
      </c>
      <c r="J2080" s="10">
        <v>1776.15</v>
      </c>
    </row>
    <row r="2081" spans="3:10" x14ac:dyDescent="0.25">
      <c r="C2081" s="13" t="s">
        <v>2719</v>
      </c>
      <c r="D2081" s="8">
        <v>45260</v>
      </c>
      <c r="E2081" s="9" t="s">
        <v>16</v>
      </c>
      <c r="F2081" s="9" t="s">
        <v>17</v>
      </c>
      <c r="G2081" s="10">
        <v>1663.89</v>
      </c>
      <c r="H2081" s="11">
        <v>8</v>
      </c>
      <c r="I2081" s="11">
        <v>7</v>
      </c>
      <c r="J2081" s="10">
        <v>450.5</v>
      </c>
    </row>
    <row r="2082" spans="3:10" x14ac:dyDescent="0.25">
      <c r="C2082" s="13" t="s">
        <v>2900</v>
      </c>
      <c r="D2082" s="8">
        <v>45260</v>
      </c>
      <c r="E2082" s="9" t="s">
        <v>12</v>
      </c>
      <c r="F2082" s="9" t="s">
        <v>17</v>
      </c>
      <c r="G2082" s="10">
        <v>1394.17</v>
      </c>
      <c r="H2082" s="11">
        <v>40</v>
      </c>
      <c r="I2082" s="11">
        <v>8</v>
      </c>
      <c r="J2082" s="10">
        <v>141.93</v>
      </c>
    </row>
    <row r="2083" spans="3:10" x14ac:dyDescent="0.25">
      <c r="C2083" s="13" t="s">
        <v>2206</v>
      </c>
      <c r="D2083" s="8">
        <v>45260</v>
      </c>
      <c r="E2083" s="9" t="s">
        <v>13</v>
      </c>
      <c r="F2083" s="9" t="s">
        <v>23</v>
      </c>
      <c r="G2083" s="10">
        <v>4102.05</v>
      </c>
      <c r="H2083" s="11">
        <v>24</v>
      </c>
      <c r="I2083" s="11">
        <v>2</v>
      </c>
      <c r="J2083" s="10">
        <v>1807.52</v>
      </c>
    </row>
    <row r="2084" spans="3:10" x14ac:dyDescent="0.25">
      <c r="C2084" s="13" t="s">
        <v>1595</v>
      </c>
      <c r="D2084" s="8">
        <v>45260</v>
      </c>
      <c r="E2084" s="9" t="s">
        <v>16</v>
      </c>
      <c r="F2084" s="9" t="s">
        <v>23</v>
      </c>
      <c r="G2084" s="10">
        <v>981.03</v>
      </c>
      <c r="H2084" s="11">
        <v>44</v>
      </c>
      <c r="I2084" s="11">
        <v>47</v>
      </c>
      <c r="J2084" s="10">
        <v>232.96</v>
      </c>
    </row>
    <row r="2085" spans="3:10" x14ac:dyDescent="0.25">
      <c r="C2085" s="13" t="s">
        <v>295</v>
      </c>
      <c r="D2085" s="8">
        <v>45260</v>
      </c>
      <c r="E2085" s="9" t="s">
        <v>13</v>
      </c>
      <c r="F2085" s="9" t="s">
        <v>10</v>
      </c>
      <c r="G2085" s="10">
        <v>1853.75</v>
      </c>
      <c r="H2085" s="11">
        <v>2</v>
      </c>
      <c r="I2085" s="11">
        <v>16</v>
      </c>
      <c r="J2085" s="10">
        <v>947.28</v>
      </c>
    </row>
    <row r="2086" spans="3:10" x14ac:dyDescent="0.25">
      <c r="C2086" s="13" t="s">
        <v>2568</v>
      </c>
      <c r="D2086" s="8">
        <v>45260</v>
      </c>
      <c r="E2086" s="9" t="s">
        <v>13</v>
      </c>
      <c r="F2086" s="9" t="s">
        <v>10</v>
      </c>
      <c r="G2086" s="10">
        <v>4568.8599999999997</v>
      </c>
      <c r="H2086" s="11">
        <v>41</v>
      </c>
      <c r="I2086" s="11">
        <v>1</v>
      </c>
      <c r="J2086" s="10">
        <v>1669.55</v>
      </c>
    </row>
    <row r="2087" spans="3:10" x14ac:dyDescent="0.25">
      <c r="C2087" s="13" t="s">
        <v>2770</v>
      </c>
      <c r="D2087" s="8">
        <v>45260</v>
      </c>
      <c r="E2087" s="9" t="s">
        <v>16</v>
      </c>
      <c r="F2087" s="9" t="s">
        <v>10</v>
      </c>
      <c r="G2087" s="10">
        <v>475.22</v>
      </c>
      <c r="H2087" s="11">
        <v>48</v>
      </c>
      <c r="I2087" s="11">
        <v>7</v>
      </c>
      <c r="J2087" s="10">
        <v>470.94</v>
      </c>
    </row>
    <row r="2088" spans="3:10" x14ac:dyDescent="0.25">
      <c r="C2088" s="13" t="s">
        <v>795</v>
      </c>
      <c r="D2088" s="8">
        <v>45260</v>
      </c>
      <c r="E2088" s="9" t="s">
        <v>9</v>
      </c>
      <c r="F2088" s="9" t="s">
        <v>21</v>
      </c>
      <c r="G2088" s="10">
        <v>4051.54</v>
      </c>
      <c r="H2088" s="11">
        <v>9</v>
      </c>
      <c r="I2088" s="11">
        <v>3</v>
      </c>
      <c r="J2088" s="10">
        <v>1690.46</v>
      </c>
    </row>
    <row r="2089" spans="3:10" x14ac:dyDescent="0.25">
      <c r="C2089" s="13" t="s">
        <v>1362</v>
      </c>
      <c r="D2089" s="8">
        <v>45260</v>
      </c>
      <c r="E2089" s="9" t="s">
        <v>9</v>
      </c>
      <c r="F2089" s="9" t="s">
        <v>21</v>
      </c>
      <c r="G2089" s="10">
        <v>2602.4499999999998</v>
      </c>
      <c r="H2089" s="11">
        <v>36</v>
      </c>
      <c r="I2089" s="11">
        <v>3</v>
      </c>
      <c r="J2089" s="10">
        <v>1559.66</v>
      </c>
    </row>
    <row r="2090" spans="3:10" x14ac:dyDescent="0.25">
      <c r="C2090" s="13" t="s">
        <v>2249</v>
      </c>
      <c r="D2090" s="8">
        <v>45260</v>
      </c>
      <c r="E2090" s="9" t="s">
        <v>9</v>
      </c>
      <c r="F2090" s="9" t="s">
        <v>21</v>
      </c>
      <c r="G2090" s="10">
        <v>3332.68</v>
      </c>
      <c r="H2090" s="11">
        <v>44</v>
      </c>
      <c r="I2090" s="11">
        <v>22</v>
      </c>
      <c r="J2090" s="10">
        <v>527.33000000000004</v>
      </c>
    </row>
    <row r="2091" spans="3:10" x14ac:dyDescent="0.25">
      <c r="C2091" s="13" t="s">
        <v>1499</v>
      </c>
      <c r="D2091" s="8">
        <v>45261</v>
      </c>
      <c r="E2091" s="9" t="s">
        <v>9</v>
      </c>
      <c r="F2091" s="9" t="s">
        <v>19</v>
      </c>
      <c r="G2091" s="10">
        <v>366.81</v>
      </c>
      <c r="H2091" s="11">
        <v>31</v>
      </c>
      <c r="I2091" s="11">
        <v>46</v>
      </c>
      <c r="J2091" s="10">
        <v>544.41999999999996</v>
      </c>
    </row>
    <row r="2092" spans="3:10" x14ac:dyDescent="0.25">
      <c r="C2092" s="13" t="s">
        <v>1774</v>
      </c>
      <c r="D2092" s="8">
        <v>45261</v>
      </c>
      <c r="E2092" s="9" t="s">
        <v>12</v>
      </c>
      <c r="F2092" s="9" t="s">
        <v>19</v>
      </c>
      <c r="G2092" s="10">
        <v>4451.22</v>
      </c>
      <c r="H2092" s="11">
        <v>43</v>
      </c>
      <c r="I2092" s="11">
        <v>0</v>
      </c>
      <c r="J2092" s="10">
        <v>1976.79</v>
      </c>
    </row>
    <row r="2093" spans="3:10" x14ac:dyDescent="0.25">
      <c r="C2093" s="13" t="s">
        <v>114</v>
      </c>
      <c r="D2093" s="8">
        <v>45261</v>
      </c>
      <c r="E2093" s="9" t="s">
        <v>12</v>
      </c>
      <c r="F2093" s="9" t="s">
        <v>21</v>
      </c>
      <c r="G2093" s="10">
        <v>1024.68</v>
      </c>
      <c r="H2093" s="11">
        <v>33</v>
      </c>
      <c r="I2093" s="11">
        <v>47</v>
      </c>
      <c r="J2093" s="10">
        <v>241.15</v>
      </c>
    </row>
    <row r="2094" spans="3:10" x14ac:dyDescent="0.25">
      <c r="C2094" s="13" t="s">
        <v>2992</v>
      </c>
      <c r="D2094" s="8">
        <v>45262</v>
      </c>
      <c r="E2094" s="9" t="s">
        <v>12</v>
      </c>
      <c r="F2094" s="9" t="s">
        <v>17</v>
      </c>
      <c r="G2094" s="10">
        <v>3232.9</v>
      </c>
      <c r="H2094" s="11">
        <v>1</v>
      </c>
      <c r="I2094" s="11">
        <v>23</v>
      </c>
      <c r="J2094" s="10">
        <v>1287.32</v>
      </c>
    </row>
    <row r="2095" spans="3:10" x14ac:dyDescent="0.25">
      <c r="C2095" s="13" t="s">
        <v>79</v>
      </c>
      <c r="D2095" s="8">
        <v>45262</v>
      </c>
      <c r="E2095" s="9" t="s">
        <v>13</v>
      </c>
      <c r="F2095" s="9" t="s">
        <v>23</v>
      </c>
      <c r="G2095" s="10">
        <v>2968.48</v>
      </c>
      <c r="H2095" s="11">
        <v>27</v>
      </c>
      <c r="I2095" s="11">
        <v>47</v>
      </c>
      <c r="J2095" s="10">
        <v>1340.85</v>
      </c>
    </row>
    <row r="2096" spans="3:10" x14ac:dyDescent="0.25">
      <c r="C2096" s="13" t="s">
        <v>3412</v>
      </c>
      <c r="D2096" s="8">
        <v>45262</v>
      </c>
      <c r="E2096" s="9" t="s">
        <v>12</v>
      </c>
      <c r="F2096" s="9" t="s">
        <v>23</v>
      </c>
      <c r="G2096" s="10">
        <v>2669.79</v>
      </c>
      <c r="H2096" s="11">
        <v>2</v>
      </c>
      <c r="I2096" s="11">
        <v>19</v>
      </c>
      <c r="J2096" s="10">
        <v>132.97999999999999</v>
      </c>
    </row>
    <row r="2097" spans="3:10" x14ac:dyDescent="0.25">
      <c r="C2097" s="13" t="s">
        <v>541</v>
      </c>
      <c r="D2097" s="8">
        <v>45262</v>
      </c>
      <c r="E2097" s="9" t="s">
        <v>12</v>
      </c>
      <c r="F2097" s="9" t="s">
        <v>19</v>
      </c>
      <c r="G2097" s="10">
        <v>4916.2700000000004</v>
      </c>
      <c r="H2097" s="11">
        <v>11</v>
      </c>
      <c r="I2097" s="11">
        <v>40</v>
      </c>
      <c r="J2097" s="10">
        <v>1054.3900000000001</v>
      </c>
    </row>
    <row r="2098" spans="3:10" x14ac:dyDescent="0.25">
      <c r="C2098" s="13" t="s">
        <v>868</v>
      </c>
      <c r="D2098" s="8">
        <v>45262</v>
      </c>
      <c r="E2098" s="9" t="s">
        <v>12</v>
      </c>
      <c r="F2098" s="9" t="s">
        <v>19</v>
      </c>
      <c r="G2098" s="10">
        <v>4743.26</v>
      </c>
      <c r="H2098" s="11">
        <v>46</v>
      </c>
      <c r="I2098" s="11">
        <v>35</v>
      </c>
      <c r="J2098" s="10">
        <v>1490.4</v>
      </c>
    </row>
    <row r="2099" spans="3:10" x14ac:dyDescent="0.25">
      <c r="C2099" s="13" t="s">
        <v>3293</v>
      </c>
      <c r="D2099" s="8">
        <v>45262</v>
      </c>
      <c r="E2099" s="9" t="s">
        <v>16</v>
      </c>
      <c r="F2099" s="9" t="s">
        <v>10</v>
      </c>
      <c r="G2099" s="10">
        <v>1617.57</v>
      </c>
      <c r="H2099" s="11">
        <v>36</v>
      </c>
      <c r="I2099" s="11">
        <v>28</v>
      </c>
      <c r="J2099" s="10">
        <v>553.5</v>
      </c>
    </row>
    <row r="2100" spans="3:10" x14ac:dyDescent="0.25">
      <c r="C2100" s="13" t="s">
        <v>375</v>
      </c>
      <c r="D2100" s="8">
        <v>45262</v>
      </c>
      <c r="E2100" s="9" t="s">
        <v>12</v>
      </c>
      <c r="F2100" s="9" t="s">
        <v>21</v>
      </c>
      <c r="G2100" s="10">
        <v>3596.04</v>
      </c>
      <c r="H2100" s="11">
        <v>34</v>
      </c>
      <c r="I2100" s="11">
        <v>6</v>
      </c>
      <c r="J2100" s="10">
        <v>1366.01</v>
      </c>
    </row>
    <row r="2101" spans="3:10" x14ac:dyDescent="0.25">
      <c r="C2101" s="13" t="s">
        <v>2853</v>
      </c>
      <c r="D2101" s="8">
        <v>45263</v>
      </c>
      <c r="E2101" s="9" t="s">
        <v>16</v>
      </c>
      <c r="F2101" s="9" t="s">
        <v>17</v>
      </c>
      <c r="G2101" s="10">
        <v>4723.3100000000004</v>
      </c>
      <c r="H2101" s="11">
        <v>14</v>
      </c>
      <c r="I2101" s="11">
        <v>36</v>
      </c>
      <c r="J2101" s="10">
        <v>1478.33</v>
      </c>
    </row>
    <row r="2102" spans="3:10" x14ac:dyDescent="0.25">
      <c r="C2102" s="13" t="s">
        <v>3913</v>
      </c>
      <c r="D2102" s="8">
        <v>45263</v>
      </c>
      <c r="E2102" s="9" t="s">
        <v>12</v>
      </c>
      <c r="F2102" s="9" t="s">
        <v>17</v>
      </c>
      <c r="G2102" s="10">
        <v>333.67</v>
      </c>
      <c r="H2102" s="11">
        <v>5</v>
      </c>
      <c r="I2102" s="11">
        <v>16</v>
      </c>
      <c r="J2102" s="10">
        <v>1370.58</v>
      </c>
    </row>
    <row r="2103" spans="3:10" x14ac:dyDescent="0.25">
      <c r="C2103" s="13" t="s">
        <v>3502</v>
      </c>
      <c r="D2103" s="8">
        <v>45263</v>
      </c>
      <c r="E2103" s="9" t="s">
        <v>16</v>
      </c>
      <c r="F2103" s="9" t="s">
        <v>23</v>
      </c>
      <c r="G2103" s="10">
        <v>66.58</v>
      </c>
      <c r="H2103" s="11">
        <v>40</v>
      </c>
      <c r="I2103" s="11">
        <v>27</v>
      </c>
      <c r="J2103" s="10">
        <v>370.16</v>
      </c>
    </row>
    <row r="2104" spans="3:10" x14ac:dyDescent="0.25">
      <c r="C2104" s="13" t="s">
        <v>3055</v>
      </c>
      <c r="D2104" s="8">
        <v>45263</v>
      </c>
      <c r="E2104" s="9" t="s">
        <v>12</v>
      </c>
      <c r="F2104" s="9" t="s">
        <v>23</v>
      </c>
      <c r="G2104" s="10">
        <v>2705.91</v>
      </c>
      <c r="H2104" s="11">
        <v>49</v>
      </c>
      <c r="I2104" s="11">
        <v>50</v>
      </c>
      <c r="J2104" s="10">
        <v>1755.2</v>
      </c>
    </row>
    <row r="2105" spans="3:10" x14ac:dyDescent="0.25">
      <c r="C2105" s="13" t="s">
        <v>1218</v>
      </c>
      <c r="D2105" s="8">
        <v>45263</v>
      </c>
      <c r="E2105" s="9" t="s">
        <v>16</v>
      </c>
      <c r="F2105" s="9" t="s">
        <v>19</v>
      </c>
      <c r="G2105" s="10">
        <v>688.35</v>
      </c>
      <c r="H2105" s="11">
        <v>12</v>
      </c>
      <c r="I2105" s="11">
        <v>10</v>
      </c>
      <c r="J2105" s="10">
        <v>628.25</v>
      </c>
    </row>
    <row r="2106" spans="3:10" x14ac:dyDescent="0.25">
      <c r="C2106" s="13" t="s">
        <v>1250</v>
      </c>
      <c r="D2106" s="8">
        <v>45263</v>
      </c>
      <c r="E2106" s="9" t="s">
        <v>13</v>
      </c>
      <c r="F2106" s="9" t="s">
        <v>10</v>
      </c>
      <c r="G2106" s="10">
        <v>2215.4499999999998</v>
      </c>
      <c r="H2106" s="11">
        <v>27</v>
      </c>
      <c r="I2106" s="11">
        <v>12</v>
      </c>
      <c r="J2106" s="10">
        <v>791.45</v>
      </c>
    </row>
    <row r="2107" spans="3:10" x14ac:dyDescent="0.25">
      <c r="C2107" s="13" t="s">
        <v>2596</v>
      </c>
      <c r="D2107" s="8">
        <v>45263</v>
      </c>
      <c r="E2107" s="9" t="s">
        <v>16</v>
      </c>
      <c r="F2107" s="9" t="s">
        <v>10</v>
      </c>
      <c r="G2107" s="10">
        <v>1939.83</v>
      </c>
      <c r="H2107" s="11">
        <v>48</v>
      </c>
      <c r="I2107" s="11">
        <v>50</v>
      </c>
      <c r="J2107" s="10">
        <v>29.61</v>
      </c>
    </row>
    <row r="2108" spans="3:10" x14ac:dyDescent="0.25">
      <c r="C2108" s="13" t="s">
        <v>3677</v>
      </c>
      <c r="D2108" s="8">
        <v>45263</v>
      </c>
      <c r="E2108" s="9" t="s">
        <v>12</v>
      </c>
      <c r="F2108" s="9" t="s">
        <v>10</v>
      </c>
      <c r="G2108" s="10">
        <v>1643.67</v>
      </c>
      <c r="H2108" s="11">
        <v>24</v>
      </c>
      <c r="I2108" s="11">
        <v>27</v>
      </c>
      <c r="J2108" s="10">
        <v>180.62</v>
      </c>
    </row>
    <row r="2109" spans="3:10" x14ac:dyDescent="0.25">
      <c r="C2109" s="13" t="s">
        <v>2435</v>
      </c>
      <c r="D2109" s="8">
        <v>45263</v>
      </c>
      <c r="E2109" s="9" t="s">
        <v>12</v>
      </c>
      <c r="F2109" s="9" t="s">
        <v>21</v>
      </c>
      <c r="G2109" s="10">
        <v>3305.78</v>
      </c>
      <c r="H2109" s="11">
        <v>27</v>
      </c>
      <c r="I2109" s="11">
        <v>47</v>
      </c>
      <c r="J2109" s="10">
        <v>39.68</v>
      </c>
    </row>
    <row r="2110" spans="3:10" x14ac:dyDescent="0.25">
      <c r="C2110" s="13" t="s">
        <v>180</v>
      </c>
      <c r="D2110" s="8">
        <v>45264</v>
      </c>
      <c r="E2110" s="9" t="s">
        <v>9</v>
      </c>
      <c r="F2110" s="9" t="s">
        <v>23</v>
      </c>
      <c r="G2110" s="10">
        <v>2034.58</v>
      </c>
      <c r="H2110" s="11">
        <v>25</v>
      </c>
      <c r="I2110" s="11">
        <v>22</v>
      </c>
      <c r="J2110" s="10">
        <v>983.94</v>
      </c>
    </row>
    <row r="2111" spans="3:10" x14ac:dyDescent="0.25">
      <c r="C2111" s="13" t="s">
        <v>331</v>
      </c>
      <c r="D2111" s="8">
        <v>45264</v>
      </c>
      <c r="E2111" s="9" t="s">
        <v>12</v>
      </c>
      <c r="F2111" s="9" t="s">
        <v>19</v>
      </c>
      <c r="G2111" s="10">
        <v>2747.19</v>
      </c>
      <c r="H2111" s="11">
        <v>21</v>
      </c>
      <c r="I2111" s="11">
        <v>12</v>
      </c>
      <c r="J2111" s="10">
        <v>1465.3</v>
      </c>
    </row>
    <row r="2112" spans="3:10" x14ac:dyDescent="0.25">
      <c r="C2112" s="13" t="s">
        <v>512</v>
      </c>
      <c r="D2112" s="8">
        <v>45264</v>
      </c>
      <c r="E2112" s="9" t="s">
        <v>12</v>
      </c>
      <c r="F2112" s="9" t="s">
        <v>19</v>
      </c>
      <c r="G2112" s="10">
        <v>807.55</v>
      </c>
      <c r="H2112" s="11">
        <v>26</v>
      </c>
      <c r="I2112" s="11">
        <v>9</v>
      </c>
      <c r="J2112" s="10">
        <v>1887.56</v>
      </c>
    </row>
    <row r="2113" spans="3:10" x14ac:dyDescent="0.25">
      <c r="C2113" s="13" t="s">
        <v>3419</v>
      </c>
      <c r="D2113" s="8">
        <v>45264</v>
      </c>
      <c r="E2113" s="9" t="s">
        <v>9</v>
      </c>
      <c r="F2113" s="9" t="s">
        <v>10</v>
      </c>
      <c r="G2113" s="10">
        <v>4318.76</v>
      </c>
      <c r="H2113" s="11">
        <v>50</v>
      </c>
      <c r="I2113" s="11">
        <v>6</v>
      </c>
      <c r="J2113" s="10">
        <v>213.96</v>
      </c>
    </row>
    <row r="2114" spans="3:10" x14ac:dyDescent="0.25">
      <c r="C2114" s="13" t="s">
        <v>2099</v>
      </c>
      <c r="D2114" s="8">
        <v>45264</v>
      </c>
      <c r="E2114" s="9" t="s">
        <v>13</v>
      </c>
      <c r="F2114" s="9" t="s">
        <v>21</v>
      </c>
      <c r="G2114" s="10">
        <v>1417.05</v>
      </c>
      <c r="H2114" s="11">
        <v>35</v>
      </c>
      <c r="I2114" s="11">
        <v>18</v>
      </c>
      <c r="J2114" s="10">
        <v>817.05</v>
      </c>
    </row>
    <row r="2115" spans="3:10" x14ac:dyDescent="0.25">
      <c r="C2115" s="13" t="s">
        <v>1116</v>
      </c>
      <c r="D2115" s="8">
        <v>45265</v>
      </c>
      <c r="E2115" s="9" t="s">
        <v>16</v>
      </c>
      <c r="F2115" s="9" t="s">
        <v>17</v>
      </c>
      <c r="G2115" s="10">
        <v>543.49</v>
      </c>
      <c r="H2115" s="11">
        <v>25</v>
      </c>
      <c r="I2115" s="11">
        <v>31</v>
      </c>
      <c r="J2115" s="10">
        <v>1293.48</v>
      </c>
    </row>
    <row r="2116" spans="3:10" x14ac:dyDescent="0.25">
      <c r="C2116" s="13" t="s">
        <v>76</v>
      </c>
      <c r="D2116" s="8">
        <v>45265</v>
      </c>
      <c r="E2116" s="9" t="s">
        <v>12</v>
      </c>
      <c r="F2116" s="9" t="s">
        <v>23</v>
      </c>
      <c r="G2116" s="10">
        <v>397.75</v>
      </c>
      <c r="H2116" s="11">
        <v>49</v>
      </c>
      <c r="I2116" s="11">
        <v>5</v>
      </c>
      <c r="J2116" s="10">
        <v>335.09</v>
      </c>
    </row>
    <row r="2117" spans="3:10" x14ac:dyDescent="0.25">
      <c r="C2117" s="13" t="s">
        <v>839</v>
      </c>
      <c r="D2117" s="8">
        <v>45265</v>
      </c>
      <c r="E2117" s="9" t="s">
        <v>13</v>
      </c>
      <c r="F2117" s="9" t="s">
        <v>19</v>
      </c>
      <c r="G2117" s="10">
        <v>974.15</v>
      </c>
      <c r="H2117" s="11">
        <v>39</v>
      </c>
      <c r="I2117" s="11">
        <v>45</v>
      </c>
      <c r="J2117" s="10">
        <v>1048.24</v>
      </c>
    </row>
    <row r="2118" spans="3:10" x14ac:dyDescent="0.25">
      <c r="C2118" s="13" t="s">
        <v>2080</v>
      </c>
      <c r="D2118" s="8">
        <v>45265</v>
      </c>
      <c r="E2118" s="9" t="s">
        <v>9</v>
      </c>
      <c r="F2118" s="9" t="s">
        <v>19</v>
      </c>
      <c r="G2118" s="10">
        <v>2994.54</v>
      </c>
      <c r="H2118" s="11">
        <v>21</v>
      </c>
      <c r="I2118" s="11">
        <v>46</v>
      </c>
      <c r="J2118" s="10">
        <v>1366.77</v>
      </c>
    </row>
    <row r="2119" spans="3:10" x14ac:dyDescent="0.25">
      <c r="C2119" s="13" t="s">
        <v>4011</v>
      </c>
      <c r="D2119" s="8">
        <v>45265</v>
      </c>
      <c r="E2119" s="9" t="s">
        <v>12</v>
      </c>
      <c r="F2119" s="9" t="s">
        <v>21</v>
      </c>
      <c r="G2119" s="10">
        <v>4207.8</v>
      </c>
      <c r="H2119" s="11">
        <v>22</v>
      </c>
      <c r="I2119" s="11">
        <v>24</v>
      </c>
      <c r="J2119" s="10">
        <v>768.42</v>
      </c>
    </row>
    <row r="2120" spans="3:10" x14ac:dyDescent="0.25">
      <c r="C2120" s="13" t="s">
        <v>612</v>
      </c>
      <c r="D2120" s="8">
        <v>45266</v>
      </c>
      <c r="E2120" s="9" t="s">
        <v>12</v>
      </c>
      <c r="F2120" s="9" t="s">
        <v>17</v>
      </c>
      <c r="G2120" s="10">
        <v>1558.49</v>
      </c>
      <c r="H2120" s="11">
        <v>1</v>
      </c>
      <c r="I2120" s="11">
        <v>14</v>
      </c>
      <c r="J2120" s="10">
        <v>1472.67</v>
      </c>
    </row>
    <row r="2121" spans="3:10" x14ac:dyDescent="0.25">
      <c r="C2121" s="13" t="s">
        <v>3567</v>
      </c>
      <c r="D2121" s="8">
        <v>45266</v>
      </c>
      <c r="E2121" s="9" t="s">
        <v>13</v>
      </c>
      <c r="F2121" s="9" t="s">
        <v>23</v>
      </c>
      <c r="G2121" s="10">
        <v>836.47</v>
      </c>
      <c r="H2121" s="11">
        <v>12</v>
      </c>
      <c r="I2121" s="11">
        <v>9</v>
      </c>
      <c r="J2121" s="10">
        <v>1152.23</v>
      </c>
    </row>
    <row r="2122" spans="3:10" x14ac:dyDescent="0.25">
      <c r="C2122" s="13" t="s">
        <v>1173</v>
      </c>
      <c r="D2122" s="8">
        <v>45266</v>
      </c>
      <c r="E2122" s="9" t="s">
        <v>9</v>
      </c>
      <c r="F2122" s="9" t="s">
        <v>23</v>
      </c>
      <c r="G2122" s="10">
        <v>1060.8800000000001</v>
      </c>
      <c r="H2122" s="11">
        <v>47</v>
      </c>
      <c r="I2122" s="11">
        <v>17</v>
      </c>
      <c r="J2122" s="10">
        <v>1789.34</v>
      </c>
    </row>
    <row r="2123" spans="3:10" x14ac:dyDescent="0.25">
      <c r="C2123" s="13" t="s">
        <v>2128</v>
      </c>
      <c r="D2123" s="8">
        <v>45266</v>
      </c>
      <c r="E2123" s="9" t="s">
        <v>16</v>
      </c>
      <c r="F2123" s="9" t="s">
        <v>23</v>
      </c>
      <c r="G2123" s="10">
        <v>1501.95</v>
      </c>
      <c r="H2123" s="11">
        <v>21</v>
      </c>
      <c r="I2123" s="11">
        <v>9</v>
      </c>
      <c r="J2123" s="10">
        <v>1256.3399999999999</v>
      </c>
    </row>
    <row r="2124" spans="3:10" x14ac:dyDescent="0.25">
      <c r="C2124" s="13" t="s">
        <v>337</v>
      </c>
      <c r="D2124" s="8">
        <v>45266</v>
      </c>
      <c r="E2124" s="9" t="s">
        <v>9</v>
      </c>
      <c r="F2124" s="9" t="s">
        <v>19</v>
      </c>
      <c r="G2124" s="10">
        <v>4914.08</v>
      </c>
      <c r="H2124" s="11">
        <v>29</v>
      </c>
      <c r="I2124" s="11">
        <v>37</v>
      </c>
      <c r="J2124" s="10">
        <v>1316.83</v>
      </c>
    </row>
    <row r="2125" spans="3:10" x14ac:dyDescent="0.25">
      <c r="C2125" s="13" t="s">
        <v>2892</v>
      </c>
      <c r="D2125" s="8">
        <v>45266</v>
      </c>
      <c r="E2125" s="9" t="s">
        <v>12</v>
      </c>
      <c r="F2125" s="9" t="s">
        <v>21</v>
      </c>
      <c r="G2125" s="10">
        <v>2520.5300000000002</v>
      </c>
      <c r="H2125" s="11">
        <v>48</v>
      </c>
      <c r="I2125" s="11">
        <v>19</v>
      </c>
      <c r="J2125" s="10">
        <v>1435.41</v>
      </c>
    </row>
    <row r="2126" spans="3:10" x14ac:dyDescent="0.25">
      <c r="C2126" s="13" t="s">
        <v>3036</v>
      </c>
      <c r="D2126" s="8">
        <v>45267</v>
      </c>
      <c r="E2126" s="9" t="s">
        <v>13</v>
      </c>
      <c r="F2126" s="9" t="s">
        <v>17</v>
      </c>
      <c r="G2126" s="10">
        <v>1558.12</v>
      </c>
      <c r="H2126" s="11">
        <v>40</v>
      </c>
      <c r="I2126" s="11">
        <v>15</v>
      </c>
      <c r="J2126" s="10">
        <v>781.89</v>
      </c>
    </row>
    <row r="2127" spans="3:10" x14ac:dyDescent="0.25">
      <c r="C2127" s="13" t="s">
        <v>923</v>
      </c>
      <c r="D2127" s="8">
        <v>45267</v>
      </c>
      <c r="E2127" s="9" t="s">
        <v>13</v>
      </c>
      <c r="F2127" s="9" t="s">
        <v>23</v>
      </c>
      <c r="G2127" s="10">
        <v>4668.49</v>
      </c>
      <c r="H2127" s="11">
        <v>49</v>
      </c>
      <c r="I2127" s="11">
        <v>16</v>
      </c>
      <c r="J2127" s="10">
        <v>1211.3499999999999</v>
      </c>
    </row>
    <row r="2128" spans="3:10" x14ac:dyDescent="0.25">
      <c r="C2128" s="13" t="s">
        <v>3672</v>
      </c>
      <c r="D2128" s="8">
        <v>45267</v>
      </c>
      <c r="E2128" s="9" t="s">
        <v>13</v>
      </c>
      <c r="F2128" s="9" t="s">
        <v>19</v>
      </c>
      <c r="G2128" s="10">
        <v>4002.35</v>
      </c>
      <c r="H2128" s="11">
        <v>46</v>
      </c>
      <c r="I2128" s="11">
        <v>14</v>
      </c>
      <c r="J2128" s="10">
        <v>799.19</v>
      </c>
    </row>
    <row r="2129" spans="3:10" x14ac:dyDescent="0.25">
      <c r="C2129" s="13" t="s">
        <v>3973</v>
      </c>
      <c r="D2129" s="8">
        <v>45267</v>
      </c>
      <c r="E2129" s="9" t="s">
        <v>13</v>
      </c>
      <c r="F2129" s="9" t="s">
        <v>10</v>
      </c>
      <c r="G2129" s="10">
        <v>1744.26</v>
      </c>
      <c r="H2129" s="11">
        <v>29</v>
      </c>
      <c r="I2129" s="11">
        <v>46</v>
      </c>
      <c r="J2129" s="10">
        <v>646.6</v>
      </c>
    </row>
    <row r="2130" spans="3:10" x14ac:dyDescent="0.25">
      <c r="C2130" s="13" t="s">
        <v>2071</v>
      </c>
      <c r="D2130" s="8">
        <v>45268</v>
      </c>
      <c r="E2130" s="9" t="s">
        <v>13</v>
      </c>
      <c r="F2130" s="9" t="s">
        <v>17</v>
      </c>
      <c r="G2130" s="10">
        <v>3386.29</v>
      </c>
      <c r="H2130" s="11">
        <v>30</v>
      </c>
      <c r="I2130" s="11">
        <v>22</v>
      </c>
      <c r="J2130" s="10">
        <v>1619.12</v>
      </c>
    </row>
    <row r="2131" spans="3:10" x14ac:dyDescent="0.25">
      <c r="C2131" s="13" t="s">
        <v>2809</v>
      </c>
      <c r="D2131" s="8">
        <v>45268</v>
      </c>
      <c r="E2131" s="9" t="s">
        <v>12</v>
      </c>
      <c r="F2131" s="9" t="s">
        <v>17</v>
      </c>
      <c r="G2131" s="10">
        <v>3835.37</v>
      </c>
      <c r="H2131" s="11">
        <v>43</v>
      </c>
      <c r="I2131" s="11">
        <v>42</v>
      </c>
      <c r="J2131" s="10">
        <v>1778.07</v>
      </c>
    </row>
    <row r="2132" spans="3:10" x14ac:dyDescent="0.25">
      <c r="C2132" s="13" t="s">
        <v>2452</v>
      </c>
      <c r="D2132" s="8">
        <v>45268</v>
      </c>
      <c r="E2132" s="9" t="s">
        <v>13</v>
      </c>
      <c r="F2132" s="9" t="s">
        <v>23</v>
      </c>
      <c r="G2132" s="10">
        <v>4507.49</v>
      </c>
      <c r="H2132" s="11">
        <v>29</v>
      </c>
      <c r="I2132" s="11">
        <v>30</v>
      </c>
      <c r="J2132" s="10">
        <v>435.14</v>
      </c>
    </row>
    <row r="2133" spans="3:10" x14ac:dyDescent="0.25">
      <c r="C2133" s="13" t="s">
        <v>985</v>
      </c>
      <c r="D2133" s="8">
        <v>45268</v>
      </c>
      <c r="E2133" s="9" t="s">
        <v>16</v>
      </c>
      <c r="F2133" s="9" t="s">
        <v>23</v>
      </c>
      <c r="G2133" s="10">
        <v>4796.45</v>
      </c>
      <c r="H2133" s="11">
        <v>1</v>
      </c>
      <c r="I2133" s="11">
        <v>14</v>
      </c>
      <c r="J2133" s="10">
        <v>1877.74</v>
      </c>
    </row>
    <row r="2134" spans="3:10" x14ac:dyDescent="0.25">
      <c r="C2134" s="13" t="s">
        <v>3296</v>
      </c>
      <c r="D2134" s="8">
        <v>45268</v>
      </c>
      <c r="E2134" s="9" t="s">
        <v>16</v>
      </c>
      <c r="F2134" s="9" t="s">
        <v>23</v>
      </c>
      <c r="G2134" s="10">
        <v>4962.9399999999996</v>
      </c>
      <c r="H2134" s="11">
        <v>49</v>
      </c>
      <c r="I2134" s="11">
        <v>1</v>
      </c>
      <c r="J2134" s="10">
        <v>660.29</v>
      </c>
    </row>
    <row r="2135" spans="3:10" x14ac:dyDescent="0.25">
      <c r="C2135" s="13" t="s">
        <v>1688</v>
      </c>
      <c r="D2135" s="8">
        <v>45268</v>
      </c>
      <c r="E2135" s="9" t="s">
        <v>9</v>
      </c>
      <c r="F2135" s="9" t="s">
        <v>10</v>
      </c>
      <c r="G2135" s="10">
        <v>3335.95</v>
      </c>
      <c r="H2135" s="11">
        <v>6</v>
      </c>
      <c r="I2135" s="11">
        <v>5</v>
      </c>
      <c r="J2135" s="10">
        <v>1075.53</v>
      </c>
    </row>
    <row r="2136" spans="3:10" x14ac:dyDescent="0.25">
      <c r="C2136" s="13" t="s">
        <v>3982</v>
      </c>
      <c r="D2136" s="8">
        <v>45268</v>
      </c>
      <c r="E2136" s="9" t="s">
        <v>12</v>
      </c>
      <c r="F2136" s="9" t="s">
        <v>10</v>
      </c>
      <c r="G2136" s="10">
        <v>4004.6</v>
      </c>
      <c r="H2136" s="11">
        <v>24</v>
      </c>
      <c r="I2136" s="11">
        <v>27</v>
      </c>
      <c r="J2136" s="10">
        <v>1817.26</v>
      </c>
    </row>
    <row r="2137" spans="3:10" x14ac:dyDescent="0.25">
      <c r="C2137" s="13" t="s">
        <v>501</v>
      </c>
      <c r="D2137" s="8">
        <v>45268</v>
      </c>
      <c r="E2137" s="9" t="s">
        <v>13</v>
      </c>
      <c r="F2137" s="9" t="s">
        <v>21</v>
      </c>
      <c r="G2137" s="10">
        <v>734.13</v>
      </c>
      <c r="H2137" s="11">
        <v>4</v>
      </c>
      <c r="I2137" s="11">
        <v>21</v>
      </c>
      <c r="J2137" s="10">
        <v>1579.6</v>
      </c>
    </row>
    <row r="2138" spans="3:10" x14ac:dyDescent="0.25">
      <c r="C2138" s="13" t="s">
        <v>3479</v>
      </c>
      <c r="D2138" s="8">
        <v>45269</v>
      </c>
      <c r="E2138" s="9" t="s">
        <v>13</v>
      </c>
      <c r="F2138" s="9" t="s">
        <v>17</v>
      </c>
      <c r="G2138" s="10">
        <v>1820.43</v>
      </c>
      <c r="H2138" s="11">
        <v>32</v>
      </c>
      <c r="I2138" s="11">
        <v>5</v>
      </c>
      <c r="J2138" s="10">
        <v>225.39</v>
      </c>
    </row>
    <row r="2139" spans="3:10" x14ac:dyDescent="0.25">
      <c r="C2139" s="13" t="s">
        <v>3533</v>
      </c>
      <c r="D2139" s="8">
        <v>45269</v>
      </c>
      <c r="E2139" s="9" t="s">
        <v>16</v>
      </c>
      <c r="F2139" s="9" t="s">
        <v>17</v>
      </c>
      <c r="G2139" s="10">
        <v>1818.44</v>
      </c>
      <c r="H2139" s="11">
        <v>30</v>
      </c>
      <c r="I2139" s="11">
        <v>17</v>
      </c>
      <c r="J2139" s="10">
        <v>1661.99</v>
      </c>
    </row>
    <row r="2140" spans="3:10" x14ac:dyDescent="0.25">
      <c r="C2140" s="13" t="s">
        <v>3866</v>
      </c>
      <c r="D2140" s="8">
        <v>45269</v>
      </c>
      <c r="E2140" s="9" t="s">
        <v>16</v>
      </c>
      <c r="F2140" s="9" t="s">
        <v>17</v>
      </c>
      <c r="G2140" s="10">
        <v>1132.6199999999999</v>
      </c>
      <c r="H2140" s="11">
        <v>48</v>
      </c>
      <c r="I2140" s="11">
        <v>38</v>
      </c>
      <c r="J2140" s="10">
        <v>1682.41</v>
      </c>
    </row>
    <row r="2141" spans="3:10" x14ac:dyDescent="0.25">
      <c r="C2141" s="13" t="s">
        <v>153</v>
      </c>
      <c r="D2141" s="8">
        <v>45269</v>
      </c>
      <c r="E2141" s="9" t="s">
        <v>13</v>
      </c>
      <c r="F2141" s="9" t="s">
        <v>23</v>
      </c>
      <c r="G2141" s="10">
        <v>1739.95</v>
      </c>
      <c r="H2141" s="11">
        <v>26</v>
      </c>
      <c r="I2141" s="11">
        <v>2</v>
      </c>
      <c r="J2141" s="10">
        <v>1112.49</v>
      </c>
    </row>
    <row r="2142" spans="3:10" x14ac:dyDescent="0.25">
      <c r="C2142" s="13" t="s">
        <v>643</v>
      </c>
      <c r="D2142" s="8">
        <v>45269</v>
      </c>
      <c r="E2142" s="9" t="s">
        <v>12</v>
      </c>
      <c r="F2142" s="9" t="s">
        <v>23</v>
      </c>
      <c r="G2142" s="10">
        <v>4096.68</v>
      </c>
      <c r="H2142" s="11">
        <v>22</v>
      </c>
      <c r="I2142" s="11">
        <v>13</v>
      </c>
      <c r="J2142" s="10">
        <v>111.18</v>
      </c>
    </row>
    <row r="2143" spans="3:10" x14ac:dyDescent="0.25">
      <c r="C2143" s="13" t="s">
        <v>3832</v>
      </c>
      <c r="D2143" s="8">
        <v>45269</v>
      </c>
      <c r="E2143" s="9" t="s">
        <v>9</v>
      </c>
      <c r="F2143" s="9" t="s">
        <v>19</v>
      </c>
      <c r="G2143" s="10">
        <v>1255.3</v>
      </c>
      <c r="H2143" s="11">
        <v>38</v>
      </c>
      <c r="I2143" s="11">
        <v>46</v>
      </c>
      <c r="J2143" s="10">
        <v>1914.59</v>
      </c>
    </row>
    <row r="2144" spans="3:10" x14ac:dyDescent="0.25">
      <c r="C2144" s="13" t="s">
        <v>1040</v>
      </c>
      <c r="D2144" s="8">
        <v>45269</v>
      </c>
      <c r="E2144" s="9" t="s">
        <v>16</v>
      </c>
      <c r="F2144" s="9" t="s">
        <v>10</v>
      </c>
      <c r="G2144" s="10">
        <v>2985.88</v>
      </c>
      <c r="H2144" s="11">
        <v>50</v>
      </c>
      <c r="I2144" s="11">
        <v>36</v>
      </c>
      <c r="J2144" s="10">
        <v>60.3</v>
      </c>
    </row>
    <row r="2145" spans="3:10" x14ac:dyDescent="0.25">
      <c r="C2145" s="13" t="s">
        <v>3302</v>
      </c>
      <c r="D2145" s="8">
        <v>45269</v>
      </c>
      <c r="E2145" s="9" t="s">
        <v>13</v>
      </c>
      <c r="F2145" s="9" t="s">
        <v>21</v>
      </c>
      <c r="G2145" s="10">
        <v>2304.0500000000002</v>
      </c>
      <c r="H2145" s="11">
        <v>24</v>
      </c>
      <c r="I2145" s="11">
        <v>46</v>
      </c>
      <c r="J2145" s="10">
        <v>563.41</v>
      </c>
    </row>
    <row r="2146" spans="3:10" x14ac:dyDescent="0.25">
      <c r="C2146" s="13" t="s">
        <v>1110</v>
      </c>
      <c r="D2146" s="8">
        <v>45270</v>
      </c>
      <c r="E2146" s="9" t="s">
        <v>9</v>
      </c>
      <c r="F2146" s="9" t="s">
        <v>23</v>
      </c>
      <c r="G2146" s="10">
        <v>4084.47</v>
      </c>
      <c r="H2146" s="11">
        <v>46</v>
      </c>
      <c r="I2146" s="11">
        <v>19</v>
      </c>
      <c r="J2146" s="10">
        <v>273.3</v>
      </c>
    </row>
    <row r="2147" spans="3:10" x14ac:dyDescent="0.25">
      <c r="C2147" s="13" t="s">
        <v>445</v>
      </c>
      <c r="D2147" s="8">
        <v>45270</v>
      </c>
      <c r="E2147" s="9" t="s">
        <v>16</v>
      </c>
      <c r="F2147" s="9" t="s">
        <v>10</v>
      </c>
      <c r="G2147" s="10">
        <v>4212.21</v>
      </c>
      <c r="H2147" s="11">
        <v>21</v>
      </c>
      <c r="I2147" s="11">
        <v>41</v>
      </c>
      <c r="J2147" s="10">
        <v>1806.23</v>
      </c>
    </row>
    <row r="2148" spans="3:10" x14ac:dyDescent="0.25">
      <c r="C2148" s="13" t="s">
        <v>1403</v>
      </c>
      <c r="D2148" s="8">
        <v>45270</v>
      </c>
      <c r="E2148" s="9" t="s">
        <v>16</v>
      </c>
      <c r="F2148" s="9" t="s">
        <v>21</v>
      </c>
      <c r="G2148" s="10">
        <v>1344.25</v>
      </c>
      <c r="H2148" s="11">
        <v>20</v>
      </c>
      <c r="I2148" s="11">
        <v>20</v>
      </c>
      <c r="J2148" s="10">
        <v>891.28</v>
      </c>
    </row>
    <row r="2149" spans="3:10" x14ac:dyDescent="0.25">
      <c r="C2149" s="13" t="s">
        <v>2510</v>
      </c>
      <c r="D2149" s="8">
        <v>45270</v>
      </c>
      <c r="E2149" s="9" t="s">
        <v>16</v>
      </c>
      <c r="F2149" s="9" t="s">
        <v>21</v>
      </c>
      <c r="G2149" s="10">
        <v>3219.04</v>
      </c>
      <c r="H2149" s="11">
        <v>37</v>
      </c>
      <c r="I2149" s="11">
        <v>17</v>
      </c>
      <c r="J2149" s="10">
        <v>1328.3</v>
      </c>
    </row>
    <row r="2150" spans="3:10" x14ac:dyDescent="0.25">
      <c r="C2150" s="13" t="s">
        <v>1726</v>
      </c>
      <c r="D2150" s="8">
        <v>45271</v>
      </c>
      <c r="E2150" s="9" t="s">
        <v>12</v>
      </c>
      <c r="F2150" s="9" t="s">
        <v>23</v>
      </c>
      <c r="G2150" s="10">
        <v>2042.83</v>
      </c>
      <c r="H2150" s="11">
        <v>31</v>
      </c>
      <c r="I2150" s="11">
        <v>17</v>
      </c>
      <c r="J2150" s="10">
        <v>842.06</v>
      </c>
    </row>
    <row r="2151" spans="3:10" x14ac:dyDescent="0.25">
      <c r="C2151" s="13" t="s">
        <v>2781</v>
      </c>
      <c r="D2151" s="8">
        <v>45271</v>
      </c>
      <c r="E2151" s="9" t="s">
        <v>9</v>
      </c>
      <c r="F2151" s="9" t="s">
        <v>19</v>
      </c>
      <c r="G2151" s="10">
        <v>691.03</v>
      </c>
      <c r="H2151" s="11">
        <v>6</v>
      </c>
      <c r="I2151" s="11">
        <v>39</v>
      </c>
      <c r="J2151" s="10">
        <v>1525.89</v>
      </c>
    </row>
    <row r="2152" spans="3:10" x14ac:dyDescent="0.25">
      <c r="C2152" s="13" t="s">
        <v>1504</v>
      </c>
      <c r="D2152" s="8">
        <v>45271</v>
      </c>
      <c r="E2152" s="9" t="s">
        <v>12</v>
      </c>
      <c r="F2152" s="9" t="s">
        <v>10</v>
      </c>
      <c r="G2152" s="10">
        <v>1432</v>
      </c>
      <c r="H2152" s="11">
        <v>46</v>
      </c>
      <c r="I2152" s="11">
        <v>47</v>
      </c>
      <c r="J2152" s="10">
        <v>1886.95</v>
      </c>
    </row>
    <row r="2153" spans="3:10" x14ac:dyDescent="0.25">
      <c r="C2153" s="13" t="s">
        <v>604</v>
      </c>
      <c r="D2153" s="8">
        <v>45271</v>
      </c>
      <c r="E2153" s="9" t="s">
        <v>12</v>
      </c>
      <c r="F2153" s="9" t="s">
        <v>21</v>
      </c>
      <c r="G2153" s="10">
        <v>247.63</v>
      </c>
      <c r="H2153" s="11">
        <v>44</v>
      </c>
      <c r="I2153" s="11">
        <v>39</v>
      </c>
      <c r="J2153" s="10">
        <v>1134.8399999999999</v>
      </c>
    </row>
    <row r="2154" spans="3:10" x14ac:dyDescent="0.25">
      <c r="C2154" s="13" t="s">
        <v>1137</v>
      </c>
      <c r="D2154" s="8">
        <v>45271</v>
      </c>
      <c r="E2154" s="9" t="s">
        <v>12</v>
      </c>
      <c r="F2154" s="9" t="s">
        <v>21</v>
      </c>
      <c r="G2154" s="10">
        <v>1225.3499999999999</v>
      </c>
      <c r="H2154" s="11">
        <v>43</v>
      </c>
      <c r="I2154" s="11">
        <v>19</v>
      </c>
      <c r="J2154" s="10">
        <v>1479.16</v>
      </c>
    </row>
    <row r="2155" spans="3:10" x14ac:dyDescent="0.25">
      <c r="C2155" s="13" t="s">
        <v>2410</v>
      </c>
      <c r="D2155" s="8">
        <v>45272</v>
      </c>
      <c r="E2155" s="9" t="s">
        <v>9</v>
      </c>
      <c r="F2155" s="9" t="s">
        <v>17</v>
      </c>
      <c r="G2155" s="10">
        <v>2149.1999999999998</v>
      </c>
      <c r="H2155" s="11">
        <v>2</v>
      </c>
      <c r="I2155" s="11">
        <v>17</v>
      </c>
      <c r="J2155" s="10">
        <v>584.88</v>
      </c>
    </row>
    <row r="2156" spans="3:10" x14ac:dyDescent="0.25">
      <c r="C2156" s="13" t="s">
        <v>398</v>
      </c>
      <c r="D2156" s="8">
        <v>45272</v>
      </c>
      <c r="E2156" s="9" t="s">
        <v>13</v>
      </c>
      <c r="F2156" s="9" t="s">
        <v>23</v>
      </c>
      <c r="G2156" s="10">
        <v>1629.45</v>
      </c>
      <c r="H2156" s="11">
        <v>29</v>
      </c>
      <c r="I2156" s="11">
        <v>4</v>
      </c>
      <c r="J2156" s="10">
        <v>758.45</v>
      </c>
    </row>
    <row r="2157" spans="3:10" x14ac:dyDescent="0.25">
      <c r="C2157" s="13" t="s">
        <v>3045</v>
      </c>
      <c r="D2157" s="8">
        <v>45272</v>
      </c>
      <c r="E2157" s="9" t="s">
        <v>16</v>
      </c>
      <c r="F2157" s="9" t="s">
        <v>23</v>
      </c>
      <c r="G2157" s="10">
        <v>1650.09</v>
      </c>
      <c r="H2157" s="11">
        <v>31</v>
      </c>
      <c r="I2157" s="11">
        <v>30</v>
      </c>
      <c r="J2157" s="10">
        <v>89.97</v>
      </c>
    </row>
    <row r="2158" spans="3:10" x14ac:dyDescent="0.25">
      <c r="C2158" s="13" t="s">
        <v>690</v>
      </c>
      <c r="D2158" s="8">
        <v>45272</v>
      </c>
      <c r="E2158" s="9" t="s">
        <v>9</v>
      </c>
      <c r="F2158" s="9" t="s">
        <v>19</v>
      </c>
      <c r="G2158" s="10">
        <v>4418.97</v>
      </c>
      <c r="H2158" s="11">
        <v>38</v>
      </c>
      <c r="I2158" s="11">
        <v>11</v>
      </c>
      <c r="J2158" s="10">
        <v>1967.53</v>
      </c>
    </row>
    <row r="2159" spans="3:10" x14ac:dyDescent="0.25">
      <c r="C2159" s="13" t="s">
        <v>816</v>
      </c>
      <c r="D2159" s="8">
        <v>45272</v>
      </c>
      <c r="E2159" s="9" t="s">
        <v>12</v>
      </c>
      <c r="F2159" s="9" t="s">
        <v>10</v>
      </c>
      <c r="G2159" s="10">
        <v>2859.12</v>
      </c>
      <c r="H2159" s="11">
        <v>40</v>
      </c>
      <c r="I2159" s="11">
        <v>29</v>
      </c>
      <c r="J2159" s="10">
        <v>568</v>
      </c>
    </row>
    <row r="2160" spans="3:10" x14ac:dyDescent="0.25">
      <c r="C2160" s="13" t="s">
        <v>3621</v>
      </c>
      <c r="D2160" s="8">
        <v>45272</v>
      </c>
      <c r="E2160" s="9" t="s">
        <v>13</v>
      </c>
      <c r="F2160" s="9" t="s">
        <v>21</v>
      </c>
      <c r="G2160" s="10">
        <v>2975.45</v>
      </c>
      <c r="H2160" s="11">
        <v>21</v>
      </c>
      <c r="I2160" s="11">
        <v>26</v>
      </c>
      <c r="J2160" s="10">
        <v>1149.5899999999999</v>
      </c>
    </row>
    <row r="2161" spans="3:10" x14ac:dyDescent="0.25">
      <c r="C2161" s="13" t="s">
        <v>3441</v>
      </c>
      <c r="D2161" s="8">
        <v>45273</v>
      </c>
      <c r="E2161" s="9" t="s">
        <v>9</v>
      </c>
      <c r="F2161" s="9" t="s">
        <v>17</v>
      </c>
      <c r="G2161" s="10">
        <v>4475.08</v>
      </c>
      <c r="H2161" s="11">
        <v>36</v>
      </c>
      <c r="I2161" s="11">
        <v>42</v>
      </c>
      <c r="J2161" s="10">
        <v>1333.53</v>
      </c>
    </row>
    <row r="2162" spans="3:10" x14ac:dyDescent="0.25">
      <c r="C2162" s="13" t="s">
        <v>3355</v>
      </c>
      <c r="D2162" s="8">
        <v>45273</v>
      </c>
      <c r="E2162" s="9" t="s">
        <v>12</v>
      </c>
      <c r="F2162" s="9" t="s">
        <v>17</v>
      </c>
      <c r="G2162" s="10">
        <v>2399.54</v>
      </c>
      <c r="H2162" s="11">
        <v>21</v>
      </c>
      <c r="I2162" s="11">
        <v>31</v>
      </c>
      <c r="J2162" s="10">
        <v>788.04</v>
      </c>
    </row>
    <row r="2163" spans="3:10" x14ac:dyDescent="0.25">
      <c r="C2163" s="13" t="s">
        <v>3174</v>
      </c>
      <c r="D2163" s="8">
        <v>45273</v>
      </c>
      <c r="E2163" s="9" t="s">
        <v>12</v>
      </c>
      <c r="F2163" s="9" t="s">
        <v>23</v>
      </c>
      <c r="G2163" s="10">
        <v>3033.79</v>
      </c>
      <c r="H2163" s="11">
        <v>5</v>
      </c>
      <c r="I2163" s="11">
        <v>47</v>
      </c>
      <c r="J2163" s="10">
        <v>427.74</v>
      </c>
    </row>
    <row r="2164" spans="3:10" x14ac:dyDescent="0.25">
      <c r="C2164" s="13" t="s">
        <v>851</v>
      </c>
      <c r="D2164" s="8">
        <v>45273</v>
      </c>
      <c r="E2164" s="9" t="s">
        <v>13</v>
      </c>
      <c r="F2164" s="9" t="s">
        <v>19</v>
      </c>
      <c r="G2164" s="10">
        <v>402.35</v>
      </c>
      <c r="H2164" s="11">
        <v>37</v>
      </c>
      <c r="I2164" s="11">
        <v>36</v>
      </c>
      <c r="J2164" s="10">
        <v>258.83</v>
      </c>
    </row>
    <row r="2165" spans="3:10" x14ac:dyDescent="0.25">
      <c r="C2165" s="13" t="s">
        <v>2978</v>
      </c>
      <c r="D2165" s="8">
        <v>45273</v>
      </c>
      <c r="E2165" s="9" t="s">
        <v>13</v>
      </c>
      <c r="F2165" s="9" t="s">
        <v>19</v>
      </c>
      <c r="G2165" s="10">
        <v>1664.61</v>
      </c>
      <c r="H2165" s="11">
        <v>21</v>
      </c>
      <c r="I2165" s="11">
        <v>15</v>
      </c>
      <c r="J2165" s="10">
        <v>231.25</v>
      </c>
    </row>
    <row r="2166" spans="3:10" x14ac:dyDescent="0.25">
      <c r="C2166" s="13" t="s">
        <v>3648</v>
      </c>
      <c r="D2166" s="8">
        <v>45273</v>
      </c>
      <c r="E2166" s="9" t="s">
        <v>12</v>
      </c>
      <c r="F2166" s="9" t="s">
        <v>21</v>
      </c>
      <c r="G2166" s="10">
        <v>4311.4399999999996</v>
      </c>
      <c r="H2166" s="11">
        <v>41</v>
      </c>
      <c r="I2166" s="11">
        <v>23</v>
      </c>
      <c r="J2166" s="10">
        <v>1074.8599999999999</v>
      </c>
    </row>
    <row r="2167" spans="3:10" x14ac:dyDescent="0.25">
      <c r="C2167" s="13" t="s">
        <v>182</v>
      </c>
      <c r="D2167" s="8">
        <v>45274</v>
      </c>
      <c r="E2167" s="9" t="s">
        <v>12</v>
      </c>
      <c r="F2167" s="9" t="s">
        <v>19</v>
      </c>
      <c r="G2167" s="10">
        <v>3657.96</v>
      </c>
      <c r="H2167" s="11">
        <v>43</v>
      </c>
      <c r="I2167" s="11">
        <v>27</v>
      </c>
      <c r="J2167" s="10">
        <v>956.92</v>
      </c>
    </row>
    <row r="2168" spans="3:10" x14ac:dyDescent="0.25">
      <c r="C2168" s="13" t="s">
        <v>646</v>
      </c>
      <c r="D2168" s="8">
        <v>45274</v>
      </c>
      <c r="E2168" s="9" t="s">
        <v>12</v>
      </c>
      <c r="F2168" s="9" t="s">
        <v>19</v>
      </c>
      <c r="G2168" s="10">
        <v>3707.34</v>
      </c>
      <c r="H2168" s="11">
        <v>16</v>
      </c>
      <c r="I2168" s="11">
        <v>41</v>
      </c>
      <c r="J2168" s="10">
        <v>1438.79</v>
      </c>
    </row>
    <row r="2169" spans="3:10" x14ac:dyDescent="0.25">
      <c r="C2169" s="13" t="s">
        <v>994</v>
      </c>
      <c r="D2169" s="8">
        <v>45274</v>
      </c>
      <c r="E2169" s="9" t="s">
        <v>9</v>
      </c>
      <c r="F2169" s="9" t="s">
        <v>10</v>
      </c>
      <c r="G2169" s="10">
        <v>2760.27</v>
      </c>
      <c r="H2169" s="11">
        <v>14</v>
      </c>
      <c r="I2169" s="11">
        <v>40</v>
      </c>
      <c r="J2169" s="10">
        <v>183.57</v>
      </c>
    </row>
    <row r="2170" spans="3:10" x14ac:dyDescent="0.25">
      <c r="C2170" s="13" t="s">
        <v>1637</v>
      </c>
      <c r="D2170" s="8">
        <v>45274</v>
      </c>
      <c r="E2170" s="9" t="s">
        <v>16</v>
      </c>
      <c r="F2170" s="9" t="s">
        <v>10</v>
      </c>
      <c r="G2170" s="10">
        <v>372.04</v>
      </c>
      <c r="H2170" s="11">
        <v>34</v>
      </c>
      <c r="I2170" s="11">
        <v>4</v>
      </c>
      <c r="J2170" s="10">
        <v>40.86</v>
      </c>
    </row>
    <row r="2171" spans="3:10" x14ac:dyDescent="0.25">
      <c r="C2171" s="13" t="s">
        <v>142</v>
      </c>
      <c r="D2171" s="8">
        <v>45274</v>
      </c>
      <c r="E2171" s="9" t="s">
        <v>12</v>
      </c>
      <c r="F2171" s="9" t="s">
        <v>10</v>
      </c>
      <c r="G2171" s="10">
        <v>3155.7</v>
      </c>
      <c r="H2171" s="11">
        <v>43</v>
      </c>
      <c r="I2171" s="11">
        <v>13</v>
      </c>
      <c r="J2171" s="10">
        <v>393.8</v>
      </c>
    </row>
    <row r="2172" spans="3:10" x14ac:dyDescent="0.25">
      <c r="C2172" s="13" t="s">
        <v>1799</v>
      </c>
      <c r="D2172" s="8">
        <v>45274</v>
      </c>
      <c r="E2172" s="9" t="s">
        <v>9</v>
      </c>
      <c r="F2172" s="9" t="s">
        <v>21</v>
      </c>
      <c r="G2172" s="10">
        <v>2244.89</v>
      </c>
      <c r="H2172" s="11">
        <v>7</v>
      </c>
      <c r="I2172" s="11">
        <v>33</v>
      </c>
      <c r="J2172" s="10">
        <v>40.869999999999997</v>
      </c>
    </row>
    <row r="2173" spans="3:10" x14ac:dyDescent="0.25">
      <c r="C2173" s="13" t="s">
        <v>2906</v>
      </c>
      <c r="D2173" s="8">
        <v>45274</v>
      </c>
      <c r="E2173" s="9" t="s">
        <v>9</v>
      </c>
      <c r="F2173" s="9" t="s">
        <v>21</v>
      </c>
      <c r="G2173" s="10">
        <v>3882.39</v>
      </c>
      <c r="H2173" s="11">
        <v>24</v>
      </c>
      <c r="I2173" s="11">
        <v>36</v>
      </c>
      <c r="J2173" s="10">
        <v>709.33</v>
      </c>
    </row>
    <row r="2174" spans="3:10" x14ac:dyDescent="0.25">
      <c r="C2174" s="13" t="s">
        <v>3834</v>
      </c>
      <c r="D2174" s="8">
        <v>45274</v>
      </c>
      <c r="E2174" s="9" t="s">
        <v>16</v>
      </c>
      <c r="F2174" s="9" t="s">
        <v>21</v>
      </c>
      <c r="G2174" s="10">
        <v>757.49</v>
      </c>
      <c r="H2174" s="11">
        <v>17</v>
      </c>
      <c r="I2174" s="11">
        <v>19</v>
      </c>
      <c r="J2174" s="10">
        <v>429.25</v>
      </c>
    </row>
    <row r="2175" spans="3:10" x14ac:dyDescent="0.25">
      <c r="C2175" s="13" t="s">
        <v>2203</v>
      </c>
      <c r="D2175" s="8">
        <v>45275</v>
      </c>
      <c r="E2175" s="9" t="s">
        <v>12</v>
      </c>
      <c r="F2175" s="9" t="s">
        <v>17</v>
      </c>
      <c r="G2175" s="10">
        <v>4644.04</v>
      </c>
      <c r="H2175" s="11">
        <v>37</v>
      </c>
      <c r="I2175" s="11">
        <v>38</v>
      </c>
      <c r="J2175" s="10">
        <v>1138.32</v>
      </c>
    </row>
    <row r="2176" spans="3:10" x14ac:dyDescent="0.25">
      <c r="C2176" s="13" t="s">
        <v>2388</v>
      </c>
      <c r="D2176" s="8">
        <v>45275</v>
      </c>
      <c r="E2176" s="9" t="s">
        <v>16</v>
      </c>
      <c r="F2176" s="9" t="s">
        <v>19</v>
      </c>
      <c r="G2176" s="10">
        <v>1806.19</v>
      </c>
      <c r="H2176" s="11">
        <v>1</v>
      </c>
      <c r="I2176" s="11">
        <v>36</v>
      </c>
      <c r="J2176" s="10">
        <v>1140.58</v>
      </c>
    </row>
    <row r="2177" spans="3:10" x14ac:dyDescent="0.25">
      <c r="C2177" s="13" t="s">
        <v>231</v>
      </c>
      <c r="D2177" s="8">
        <v>45275</v>
      </c>
      <c r="E2177" s="9" t="s">
        <v>16</v>
      </c>
      <c r="F2177" s="9" t="s">
        <v>10</v>
      </c>
      <c r="G2177" s="10">
        <v>1765.49</v>
      </c>
      <c r="H2177" s="11">
        <v>13</v>
      </c>
      <c r="I2177" s="11">
        <v>24</v>
      </c>
      <c r="J2177" s="10">
        <v>1951.72</v>
      </c>
    </row>
    <row r="2178" spans="3:10" x14ac:dyDescent="0.25">
      <c r="C2178" s="13" t="s">
        <v>1541</v>
      </c>
      <c r="D2178" s="8">
        <v>45276</v>
      </c>
      <c r="E2178" s="9" t="s">
        <v>9</v>
      </c>
      <c r="F2178" s="9" t="s">
        <v>17</v>
      </c>
      <c r="G2178" s="10">
        <v>732.44</v>
      </c>
      <c r="H2178" s="11">
        <v>42</v>
      </c>
      <c r="I2178" s="11">
        <v>35</v>
      </c>
      <c r="J2178" s="10">
        <v>683.56</v>
      </c>
    </row>
    <row r="2179" spans="3:10" x14ac:dyDescent="0.25">
      <c r="C2179" s="13" t="s">
        <v>75</v>
      </c>
      <c r="D2179" s="8">
        <v>45276</v>
      </c>
      <c r="E2179" s="9" t="s">
        <v>13</v>
      </c>
      <c r="F2179" s="9" t="s">
        <v>19</v>
      </c>
      <c r="G2179" s="10">
        <v>1268.99</v>
      </c>
      <c r="H2179" s="11">
        <v>10</v>
      </c>
      <c r="I2179" s="11">
        <v>28</v>
      </c>
      <c r="J2179" s="10">
        <v>1193.02</v>
      </c>
    </row>
    <row r="2180" spans="3:10" x14ac:dyDescent="0.25">
      <c r="C2180" s="13" t="s">
        <v>1922</v>
      </c>
      <c r="D2180" s="8">
        <v>45276</v>
      </c>
      <c r="E2180" s="9" t="s">
        <v>16</v>
      </c>
      <c r="F2180" s="9" t="s">
        <v>19</v>
      </c>
      <c r="G2180" s="10">
        <v>4565.2</v>
      </c>
      <c r="H2180" s="11">
        <v>28</v>
      </c>
      <c r="I2180" s="11">
        <v>50</v>
      </c>
      <c r="J2180" s="10">
        <v>525.12</v>
      </c>
    </row>
    <row r="2181" spans="3:10" x14ac:dyDescent="0.25">
      <c r="C2181" s="13" t="s">
        <v>3702</v>
      </c>
      <c r="D2181" s="8">
        <v>45276</v>
      </c>
      <c r="E2181" s="9" t="s">
        <v>12</v>
      </c>
      <c r="F2181" s="9" t="s">
        <v>19</v>
      </c>
      <c r="G2181" s="10">
        <v>4395.96</v>
      </c>
      <c r="H2181" s="11">
        <v>14</v>
      </c>
      <c r="I2181" s="11">
        <v>50</v>
      </c>
      <c r="J2181" s="10">
        <v>648.20000000000005</v>
      </c>
    </row>
    <row r="2182" spans="3:10" x14ac:dyDescent="0.25">
      <c r="C2182" s="13" t="s">
        <v>1641</v>
      </c>
      <c r="D2182" s="8">
        <v>45277</v>
      </c>
      <c r="E2182" s="9" t="s">
        <v>13</v>
      </c>
      <c r="F2182" s="9" t="s">
        <v>17</v>
      </c>
      <c r="G2182" s="10">
        <v>3910.22</v>
      </c>
      <c r="H2182" s="11">
        <v>34</v>
      </c>
      <c r="I2182" s="11">
        <v>31</v>
      </c>
      <c r="J2182" s="10">
        <v>876.59</v>
      </c>
    </row>
    <row r="2183" spans="3:10" x14ac:dyDescent="0.25">
      <c r="C2183" s="13" t="s">
        <v>607</v>
      </c>
      <c r="D2183" s="8">
        <v>45277</v>
      </c>
      <c r="E2183" s="9" t="s">
        <v>9</v>
      </c>
      <c r="F2183" s="9" t="s">
        <v>17</v>
      </c>
      <c r="G2183" s="10">
        <v>1517.75</v>
      </c>
      <c r="H2183" s="11">
        <v>36</v>
      </c>
      <c r="I2183" s="11">
        <v>34</v>
      </c>
      <c r="J2183" s="10">
        <v>57.77</v>
      </c>
    </row>
    <row r="2184" spans="3:10" x14ac:dyDescent="0.25">
      <c r="C2184" s="13" t="s">
        <v>2845</v>
      </c>
      <c r="D2184" s="8">
        <v>45277</v>
      </c>
      <c r="E2184" s="9" t="s">
        <v>12</v>
      </c>
      <c r="F2184" s="9" t="s">
        <v>17</v>
      </c>
      <c r="G2184" s="10">
        <v>4431.17</v>
      </c>
      <c r="H2184" s="11">
        <v>28</v>
      </c>
      <c r="I2184" s="11">
        <v>25</v>
      </c>
      <c r="J2184" s="10">
        <v>955.73</v>
      </c>
    </row>
    <row r="2185" spans="3:10" x14ac:dyDescent="0.25">
      <c r="C2185" s="13" t="s">
        <v>3350</v>
      </c>
      <c r="D2185" s="8">
        <v>45277</v>
      </c>
      <c r="E2185" s="9" t="s">
        <v>9</v>
      </c>
      <c r="F2185" s="9" t="s">
        <v>23</v>
      </c>
      <c r="G2185" s="10">
        <v>255.52</v>
      </c>
      <c r="H2185" s="11">
        <v>15</v>
      </c>
      <c r="I2185" s="11">
        <v>22</v>
      </c>
      <c r="J2185" s="10">
        <v>1860.97</v>
      </c>
    </row>
    <row r="2186" spans="3:10" x14ac:dyDescent="0.25">
      <c r="C2186" s="13" t="s">
        <v>3340</v>
      </c>
      <c r="D2186" s="8">
        <v>45277</v>
      </c>
      <c r="E2186" s="9" t="s">
        <v>12</v>
      </c>
      <c r="F2186" s="9" t="s">
        <v>23</v>
      </c>
      <c r="G2186" s="10">
        <v>2450.06</v>
      </c>
      <c r="H2186" s="11">
        <v>38</v>
      </c>
      <c r="I2186" s="11">
        <v>27</v>
      </c>
      <c r="J2186" s="10">
        <v>1529.47</v>
      </c>
    </row>
    <row r="2187" spans="3:10" x14ac:dyDescent="0.25">
      <c r="C2187" s="13" t="s">
        <v>2800</v>
      </c>
      <c r="D2187" s="8">
        <v>45277</v>
      </c>
      <c r="E2187" s="9" t="s">
        <v>16</v>
      </c>
      <c r="F2187" s="9" t="s">
        <v>19</v>
      </c>
      <c r="G2187" s="10">
        <v>579.23</v>
      </c>
      <c r="H2187" s="11">
        <v>17</v>
      </c>
      <c r="I2187" s="11">
        <v>27</v>
      </c>
      <c r="J2187" s="10">
        <v>72.040000000000006</v>
      </c>
    </row>
    <row r="2188" spans="3:10" x14ac:dyDescent="0.25">
      <c r="C2188" s="13" t="s">
        <v>3172</v>
      </c>
      <c r="D2188" s="8">
        <v>45277</v>
      </c>
      <c r="E2188" s="9" t="s">
        <v>16</v>
      </c>
      <c r="F2188" s="9" t="s">
        <v>10</v>
      </c>
      <c r="G2188" s="10">
        <v>3253.76</v>
      </c>
      <c r="H2188" s="11">
        <v>7</v>
      </c>
      <c r="I2188" s="11">
        <v>7</v>
      </c>
      <c r="J2188" s="10">
        <v>1370.68</v>
      </c>
    </row>
    <row r="2189" spans="3:10" x14ac:dyDescent="0.25">
      <c r="C2189" s="13" t="s">
        <v>3610</v>
      </c>
      <c r="D2189" s="8">
        <v>45278</v>
      </c>
      <c r="E2189" s="9" t="s">
        <v>9</v>
      </c>
      <c r="F2189" s="9" t="s">
        <v>17</v>
      </c>
      <c r="G2189" s="10">
        <v>3275.21</v>
      </c>
      <c r="H2189" s="11">
        <v>47</v>
      </c>
      <c r="I2189" s="11">
        <v>22</v>
      </c>
      <c r="J2189" s="10">
        <v>1426.39</v>
      </c>
    </row>
    <row r="2190" spans="3:10" x14ac:dyDescent="0.25">
      <c r="C2190" s="13" t="s">
        <v>814</v>
      </c>
      <c r="D2190" s="8">
        <v>45278</v>
      </c>
      <c r="E2190" s="9" t="s">
        <v>9</v>
      </c>
      <c r="F2190" s="9" t="s">
        <v>23</v>
      </c>
      <c r="G2190" s="10">
        <v>2934.8</v>
      </c>
      <c r="H2190" s="11">
        <v>15</v>
      </c>
      <c r="I2190" s="11">
        <v>18</v>
      </c>
      <c r="J2190" s="10">
        <v>300.43</v>
      </c>
    </row>
    <row r="2191" spans="3:10" x14ac:dyDescent="0.25">
      <c r="C2191" s="13" t="s">
        <v>1514</v>
      </c>
      <c r="D2191" s="8">
        <v>45278</v>
      </c>
      <c r="E2191" s="9" t="s">
        <v>12</v>
      </c>
      <c r="F2191" s="9" t="s">
        <v>23</v>
      </c>
      <c r="G2191" s="10">
        <v>3946.49</v>
      </c>
      <c r="H2191" s="11">
        <v>44</v>
      </c>
      <c r="I2191" s="11">
        <v>22</v>
      </c>
      <c r="J2191" s="10">
        <v>1167.01</v>
      </c>
    </row>
    <row r="2192" spans="3:10" x14ac:dyDescent="0.25">
      <c r="C2192" s="13" t="s">
        <v>1197</v>
      </c>
      <c r="D2192" s="8">
        <v>45278</v>
      </c>
      <c r="E2192" s="9" t="s">
        <v>16</v>
      </c>
      <c r="F2192" s="9" t="s">
        <v>19</v>
      </c>
      <c r="G2192" s="10">
        <v>3775.59</v>
      </c>
      <c r="H2192" s="11">
        <v>5</v>
      </c>
      <c r="I2192" s="11">
        <v>15</v>
      </c>
      <c r="J2192" s="10">
        <v>1399.06</v>
      </c>
    </row>
    <row r="2193" spans="3:10" x14ac:dyDescent="0.25">
      <c r="C2193" s="13" t="s">
        <v>2393</v>
      </c>
      <c r="D2193" s="8">
        <v>45278</v>
      </c>
      <c r="E2193" s="9" t="s">
        <v>16</v>
      </c>
      <c r="F2193" s="9" t="s">
        <v>19</v>
      </c>
      <c r="G2193" s="10">
        <v>568.66</v>
      </c>
      <c r="H2193" s="11">
        <v>5</v>
      </c>
      <c r="I2193" s="11">
        <v>9</v>
      </c>
      <c r="J2193" s="10">
        <v>1280.29</v>
      </c>
    </row>
    <row r="2194" spans="3:10" x14ac:dyDescent="0.25">
      <c r="C2194" s="13" t="s">
        <v>1952</v>
      </c>
      <c r="D2194" s="8">
        <v>45278</v>
      </c>
      <c r="E2194" s="9" t="s">
        <v>13</v>
      </c>
      <c r="F2194" s="9" t="s">
        <v>21</v>
      </c>
      <c r="G2194" s="10">
        <v>3775.42</v>
      </c>
      <c r="H2194" s="11">
        <v>38</v>
      </c>
      <c r="I2194" s="11">
        <v>10</v>
      </c>
      <c r="J2194" s="10">
        <v>989.11</v>
      </c>
    </row>
    <row r="2195" spans="3:10" x14ac:dyDescent="0.25">
      <c r="C2195" s="13" t="s">
        <v>3014</v>
      </c>
      <c r="D2195" s="8">
        <v>45278</v>
      </c>
      <c r="E2195" s="9" t="s">
        <v>13</v>
      </c>
      <c r="F2195" s="9" t="s">
        <v>21</v>
      </c>
      <c r="G2195" s="10">
        <v>4155.79</v>
      </c>
      <c r="H2195" s="11">
        <v>18</v>
      </c>
      <c r="I2195" s="11">
        <v>37</v>
      </c>
      <c r="J2195" s="10">
        <v>1872.66</v>
      </c>
    </row>
    <row r="2196" spans="3:10" x14ac:dyDescent="0.25">
      <c r="C2196" s="13" t="s">
        <v>3315</v>
      </c>
      <c r="D2196" s="8">
        <v>45278</v>
      </c>
      <c r="E2196" s="9" t="s">
        <v>13</v>
      </c>
      <c r="F2196" s="9" t="s">
        <v>21</v>
      </c>
      <c r="G2196" s="10">
        <v>3810.92</v>
      </c>
      <c r="H2196" s="11">
        <v>18</v>
      </c>
      <c r="I2196" s="11">
        <v>40</v>
      </c>
      <c r="J2196" s="10">
        <v>682.59</v>
      </c>
    </row>
    <row r="2197" spans="3:10" x14ac:dyDescent="0.25">
      <c r="C2197" s="13" t="s">
        <v>2102</v>
      </c>
      <c r="D2197" s="8">
        <v>45278</v>
      </c>
      <c r="E2197" s="9" t="s">
        <v>9</v>
      </c>
      <c r="F2197" s="9" t="s">
        <v>21</v>
      </c>
      <c r="G2197" s="10">
        <v>332.86</v>
      </c>
      <c r="H2197" s="11">
        <v>47</v>
      </c>
      <c r="I2197" s="11">
        <v>28</v>
      </c>
      <c r="J2197" s="10">
        <v>1143</v>
      </c>
    </row>
    <row r="2198" spans="3:10" x14ac:dyDescent="0.25">
      <c r="C2198" s="13" t="s">
        <v>2015</v>
      </c>
      <c r="D2198" s="8">
        <v>45279</v>
      </c>
      <c r="E2198" s="9" t="s">
        <v>16</v>
      </c>
      <c r="F2198" s="9" t="s">
        <v>17</v>
      </c>
      <c r="G2198" s="10">
        <v>3162.7</v>
      </c>
      <c r="H2198" s="11">
        <v>9</v>
      </c>
      <c r="I2198" s="11">
        <v>46</v>
      </c>
      <c r="J2198" s="10">
        <v>982.74</v>
      </c>
    </row>
    <row r="2199" spans="3:10" x14ac:dyDescent="0.25">
      <c r="C2199" s="13" t="s">
        <v>2529</v>
      </c>
      <c r="D2199" s="8">
        <v>45279</v>
      </c>
      <c r="E2199" s="9" t="s">
        <v>9</v>
      </c>
      <c r="F2199" s="9" t="s">
        <v>23</v>
      </c>
      <c r="G2199" s="10">
        <v>4061.24</v>
      </c>
      <c r="H2199" s="11">
        <v>26</v>
      </c>
      <c r="I2199" s="11">
        <v>34</v>
      </c>
      <c r="J2199" s="10">
        <v>96.83</v>
      </c>
    </row>
    <row r="2200" spans="3:10" x14ac:dyDescent="0.25">
      <c r="C2200" s="13" t="s">
        <v>3820</v>
      </c>
      <c r="D2200" s="8">
        <v>45279</v>
      </c>
      <c r="E2200" s="9" t="s">
        <v>16</v>
      </c>
      <c r="F2200" s="9" t="s">
        <v>19</v>
      </c>
      <c r="G2200" s="10">
        <v>51.9</v>
      </c>
      <c r="H2200" s="11">
        <v>6</v>
      </c>
      <c r="I2200" s="11">
        <v>19</v>
      </c>
      <c r="J2200" s="10">
        <v>755.22</v>
      </c>
    </row>
    <row r="2201" spans="3:10" x14ac:dyDescent="0.25">
      <c r="C2201" s="13" t="s">
        <v>1147</v>
      </c>
      <c r="D2201" s="8">
        <v>45279</v>
      </c>
      <c r="E2201" s="9" t="s">
        <v>16</v>
      </c>
      <c r="F2201" s="9" t="s">
        <v>10</v>
      </c>
      <c r="G2201" s="10">
        <v>1662.68</v>
      </c>
      <c r="H2201" s="11">
        <v>4</v>
      </c>
      <c r="I2201" s="11">
        <v>43</v>
      </c>
      <c r="J2201" s="10">
        <v>88.64</v>
      </c>
    </row>
    <row r="2202" spans="3:10" x14ac:dyDescent="0.25">
      <c r="C2202" s="13" t="s">
        <v>3435</v>
      </c>
      <c r="D2202" s="8">
        <v>45279</v>
      </c>
      <c r="E2202" s="9" t="s">
        <v>12</v>
      </c>
      <c r="F2202" s="9" t="s">
        <v>10</v>
      </c>
      <c r="G2202" s="10">
        <v>327.10000000000002</v>
      </c>
      <c r="H2202" s="11">
        <v>19</v>
      </c>
      <c r="I2202" s="11">
        <v>45</v>
      </c>
      <c r="J2202" s="10">
        <v>596.21</v>
      </c>
    </row>
    <row r="2203" spans="3:10" x14ac:dyDescent="0.25">
      <c r="C2203" s="13" t="s">
        <v>316</v>
      </c>
      <c r="D2203" s="8">
        <v>45279</v>
      </c>
      <c r="E2203" s="9" t="s">
        <v>16</v>
      </c>
      <c r="F2203" s="9" t="s">
        <v>21</v>
      </c>
      <c r="G2203" s="10">
        <v>3815.58</v>
      </c>
      <c r="H2203" s="11">
        <v>8</v>
      </c>
      <c r="I2203" s="11">
        <v>6</v>
      </c>
      <c r="J2203" s="10">
        <v>642.87</v>
      </c>
    </row>
    <row r="2204" spans="3:10" x14ac:dyDescent="0.25">
      <c r="C2204" s="13" t="s">
        <v>1529</v>
      </c>
      <c r="D2204" s="8">
        <v>45280</v>
      </c>
      <c r="E2204" s="9" t="s">
        <v>9</v>
      </c>
      <c r="F2204" s="9" t="s">
        <v>17</v>
      </c>
      <c r="G2204" s="10">
        <v>3871.34</v>
      </c>
      <c r="H2204" s="11">
        <v>41</v>
      </c>
      <c r="I2204" s="11">
        <v>20</v>
      </c>
      <c r="J2204" s="10">
        <v>1622.21</v>
      </c>
    </row>
    <row r="2205" spans="3:10" x14ac:dyDescent="0.25">
      <c r="C2205" s="13" t="s">
        <v>3233</v>
      </c>
      <c r="D2205" s="8">
        <v>45280</v>
      </c>
      <c r="E2205" s="9" t="s">
        <v>13</v>
      </c>
      <c r="F2205" s="9" t="s">
        <v>23</v>
      </c>
      <c r="G2205" s="10">
        <v>1800.61</v>
      </c>
      <c r="H2205" s="11">
        <v>22</v>
      </c>
      <c r="I2205" s="11">
        <v>7</v>
      </c>
      <c r="J2205" s="10">
        <v>1503.79</v>
      </c>
    </row>
    <row r="2206" spans="3:10" x14ac:dyDescent="0.25">
      <c r="C2206" s="13" t="s">
        <v>2820</v>
      </c>
      <c r="D2206" s="8">
        <v>45280</v>
      </c>
      <c r="E2206" s="9" t="s">
        <v>9</v>
      </c>
      <c r="F2206" s="9" t="s">
        <v>23</v>
      </c>
      <c r="G2206" s="10">
        <v>3927.72</v>
      </c>
      <c r="H2206" s="11">
        <v>12</v>
      </c>
      <c r="I2206" s="11">
        <v>8</v>
      </c>
      <c r="J2206" s="10">
        <v>1792</v>
      </c>
    </row>
    <row r="2207" spans="3:10" x14ac:dyDescent="0.25">
      <c r="C2207" s="13" t="s">
        <v>1091</v>
      </c>
      <c r="D2207" s="8">
        <v>45280</v>
      </c>
      <c r="E2207" s="9" t="s">
        <v>13</v>
      </c>
      <c r="F2207" s="9" t="s">
        <v>19</v>
      </c>
      <c r="G2207" s="10">
        <v>1349.7</v>
      </c>
      <c r="H2207" s="11">
        <v>9</v>
      </c>
      <c r="I2207" s="11">
        <v>5</v>
      </c>
      <c r="J2207" s="10">
        <v>1855.37</v>
      </c>
    </row>
    <row r="2208" spans="3:10" x14ac:dyDescent="0.25">
      <c r="C2208" s="13" t="s">
        <v>1534</v>
      </c>
      <c r="D2208" s="8">
        <v>45280</v>
      </c>
      <c r="E2208" s="9" t="s">
        <v>13</v>
      </c>
      <c r="F2208" s="9" t="s">
        <v>19</v>
      </c>
      <c r="G2208" s="10">
        <v>4225.1400000000003</v>
      </c>
      <c r="H2208" s="11">
        <v>2</v>
      </c>
      <c r="I2208" s="11">
        <v>26</v>
      </c>
      <c r="J2208" s="10">
        <v>1816.08</v>
      </c>
    </row>
    <row r="2209" spans="3:10" x14ac:dyDescent="0.25">
      <c r="C2209" s="13" t="s">
        <v>2762</v>
      </c>
      <c r="D2209" s="8">
        <v>45280</v>
      </c>
      <c r="E2209" s="9" t="s">
        <v>9</v>
      </c>
      <c r="F2209" s="9" t="s">
        <v>10</v>
      </c>
      <c r="G2209" s="10">
        <v>4834.37</v>
      </c>
      <c r="H2209" s="11">
        <v>12</v>
      </c>
      <c r="I2209" s="11">
        <v>4</v>
      </c>
      <c r="J2209" s="10">
        <v>1393.42</v>
      </c>
    </row>
    <row r="2210" spans="3:10" x14ac:dyDescent="0.25">
      <c r="C2210" s="13" t="s">
        <v>1333</v>
      </c>
      <c r="D2210" s="8">
        <v>45280</v>
      </c>
      <c r="E2210" s="9" t="s">
        <v>13</v>
      </c>
      <c r="F2210" s="9" t="s">
        <v>21</v>
      </c>
      <c r="G2210" s="10">
        <v>2601.75</v>
      </c>
      <c r="H2210" s="11">
        <v>40</v>
      </c>
      <c r="I2210" s="11">
        <v>18</v>
      </c>
      <c r="J2210" s="10">
        <v>573.85</v>
      </c>
    </row>
    <row r="2211" spans="3:10" x14ac:dyDescent="0.25">
      <c r="C2211" s="13" t="s">
        <v>1865</v>
      </c>
      <c r="D2211" s="8">
        <v>45281</v>
      </c>
      <c r="E2211" s="9" t="s">
        <v>9</v>
      </c>
      <c r="F2211" s="9" t="s">
        <v>17</v>
      </c>
      <c r="G2211" s="10">
        <v>2088.31</v>
      </c>
      <c r="H2211" s="11">
        <v>30</v>
      </c>
      <c r="I2211" s="11">
        <v>32</v>
      </c>
      <c r="J2211" s="10">
        <v>1031.94</v>
      </c>
    </row>
    <row r="2212" spans="3:10" x14ac:dyDescent="0.25">
      <c r="C2212" s="13" t="s">
        <v>1586</v>
      </c>
      <c r="D2212" s="8">
        <v>45281</v>
      </c>
      <c r="E2212" s="9" t="s">
        <v>12</v>
      </c>
      <c r="F2212" s="9" t="s">
        <v>19</v>
      </c>
      <c r="G2212" s="10">
        <v>4802.34</v>
      </c>
      <c r="H2212" s="11">
        <v>34</v>
      </c>
      <c r="I2212" s="11">
        <v>26</v>
      </c>
      <c r="J2212" s="10">
        <v>1776.04</v>
      </c>
    </row>
    <row r="2213" spans="3:10" x14ac:dyDescent="0.25">
      <c r="C2213" s="13" t="s">
        <v>2160</v>
      </c>
      <c r="D2213" s="8">
        <v>45281</v>
      </c>
      <c r="E2213" s="9" t="s">
        <v>16</v>
      </c>
      <c r="F2213" s="9" t="s">
        <v>10</v>
      </c>
      <c r="G2213" s="10">
        <v>1804.44</v>
      </c>
      <c r="H2213" s="11">
        <v>3</v>
      </c>
      <c r="I2213" s="11">
        <v>32</v>
      </c>
      <c r="J2213" s="10">
        <v>10.44</v>
      </c>
    </row>
    <row r="2214" spans="3:10" x14ac:dyDescent="0.25">
      <c r="C2214" s="13" t="s">
        <v>2236</v>
      </c>
      <c r="D2214" s="8">
        <v>45282</v>
      </c>
      <c r="E2214" s="9" t="s">
        <v>9</v>
      </c>
      <c r="F2214" s="9" t="s">
        <v>17</v>
      </c>
      <c r="G2214" s="10">
        <v>2385.9499999999998</v>
      </c>
      <c r="H2214" s="11">
        <v>20</v>
      </c>
      <c r="I2214" s="11">
        <v>42</v>
      </c>
      <c r="J2214" s="10">
        <v>562.91999999999996</v>
      </c>
    </row>
    <row r="2215" spans="3:10" x14ac:dyDescent="0.25">
      <c r="C2215" s="13" t="s">
        <v>1907</v>
      </c>
      <c r="D2215" s="8">
        <v>45282</v>
      </c>
      <c r="E2215" s="9" t="s">
        <v>13</v>
      </c>
      <c r="F2215" s="9" t="s">
        <v>23</v>
      </c>
      <c r="G2215" s="10">
        <v>1420.51</v>
      </c>
      <c r="H2215" s="11">
        <v>33</v>
      </c>
      <c r="I2215" s="11">
        <v>22</v>
      </c>
      <c r="J2215" s="10">
        <v>68.44</v>
      </c>
    </row>
    <row r="2216" spans="3:10" x14ac:dyDescent="0.25">
      <c r="C2216" s="13" t="s">
        <v>2176</v>
      </c>
      <c r="D2216" s="8">
        <v>45282</v>
      </c>
      <c r="E2216" s="9" t="s">
        <v>9</v>
      </c>
      <c r="F2216" s="9" t="s">
        <v>23</v>
      </c>
      <c r="G2216" s="10">
        <v>2889.33</v>
      </c>
      <c r="H2216" s="11">
        <v>1</v>
      </c>
      <c r="I2216" s="11">
        <v>9</v>
      </c>
      <c r="J2216" s="10">
        <v>335.89</v>
      </c>
    </row>
    <row r="2217" spans="3:10" x14ac:dyDescent="0.25">
      <c r="C2217" s="13" t="s">
        <v>2651</v>
      </c>
      <c r="D2217" s="8">
        <v>45282</v>
      </c>
      <c r="E2217" s="9" t="s">
        <v>9</v>
      </c>
      <c r="F2217" s="9" t="s">
        <v>23</v>
      </c>
      <c r="G2217" s="10">
        <v>2696.45</v>
      </c>
      <c r="H2217" s="11">
        <v>40</v>
      </c>
      <c r="I2217" s="11">
        <v>23</v>
      </c>
      <c r="J2217" s="10">
        <v>320.01</v>
      </c>
    </row>
    <row r="2218" spans="3:10" x14ac:dyDescent="0.25">
      <c r="C2218" s="13" t="s">
        <v>1962</v>
      </c>
      <c r="D2218" s="8">
        <v>45282</v>
      </c>
      <c r="E2218" s="9" t="s">
        <v>9</v>
      </c>
      <c r="F2218" s="9" t="s">
        <v>19</v>
      </c>
      <c r="G2218" s="10">
        <v>3421.35</v>
      </c>
      <c r="H2218" s="11">
        <v>10</v>
      </c>
      <c r="I2218" s="11">
        <v>32</v>
      </c>
      <c r="J2218" s="10">
        <v>1185.5899999999999</v>
      </c>
    </row>
    <row r="2219" spans="3:10" x14ac:dyDescent="0.25">
      <c r="C2219" s="13" t="s">
        <v>3298</v>
      </c>
      <c r="D2219" s="8">
        <v>45282</v>
      </c>
      <c r="E2219" s="9" t="s">
        <v>12</v>
      </c>
      <c r="F2219" s="9" t="s">
        <v>10</v>
      </c>
      <c r="G2219" s="10">
        <v>2962.8</v>
      </c>
      <c r="H2219" s="11">
        <v>44</v>
      </c>
      <c r="I2219" s="11">
        <v>5</v>
      </c>
      <c r="J2219" s="10">
        <v>1654</v>
      </c>
    </row>
    <row r="2220" spans="3:10" x14ac:dyDescent="0.25">
      <c r="C2220" s="13" t="s">
        <v>757</v>
      </c>
      <c r="D2220" s="8">
        <v>45282</v>
      </c>
      <c r="E2220" s="9" t="s">
        <v>16</v>
      </c>
      <c r="F2220" s="9" t="s">
        <v>21</v>
      </c>
      <c r="G2220" s="10">
        <v>1605.24</v>
      </c>
      <c r="H2220" s="11">
        <v>24</v>
      </c>
      <c r="I2220" s="11">
        <v>41</v>
      </c>
      <c r="J2220" s="10">
        <v>1023.58</v>
      </c>
    </row>
    <row r="2221" spans="3:10" x14ac:dyDescent="0.25">
      <c r="C2221" s="13" t="s">
        <v>3283</v>
      </c>
      <c r="D2221" s="8">
        <v>45282</v>
      </c>
      <c r="E2221" s="9" t="s">
        <v>12</v>
      </c>
      <c r="F2221" s="9" t="s">
        <v>21</v>
      </c>
      <c r="G2221" s="10">
        <v>629.25</v>
      </c>
      <c r="H2221" s="11">
        <v>19</v>
      </c>
      <c r="I2221" s="11">
        <v>37</v>
      </c>
      <c r="J2221" s="10">
        <v>1462.21</v>
      </c>
    </row>
    <row r="2222" spans="3:10" x14ac:dyDescent="0.25">
      <c r="C2222" s="13" t="s">
        <v>1880</v>
      </c>
      <c r="D2222" s="8">
        <v>45283</v>
      </c>
      <c r="E2222" s="9" t="s">
        <v>9</v>
      </c>
      <c r="F2222" s="9" t="s">
        <v>17</v>
      </c>
      <c r="G2222" s="10">
        <v>3369.48</v>
      </c>
      <c r="H2222" s="11">
        <v>49</v>
      </c>
      <c r="I2222" s="11">
        <v>43</v>
      </c>
      <c r="J2222" s="10">
        <v>558.27</v>
      </c>
    </row>
    <row r="2223" spans="3:10" x14ac:dyDescent="0.25">
      <c r="C2223" s="13" t="s">
        <v>2642</v>
      </c>
      <c r="D2223" s="8">
        <v>45283</v>
      </c>
      <c r="E2223" s="9" t="s">
        <v>13</v>
      </c>
      <c r="F2223" s="9" t="s">
        <v>19</v>
      </c>
      <c r="G2223" s="10">
        <v>3253.37</v>
      </c>
      <c r="H2223" s="11">
        <v>27</v>
      </c>
      <c r="I2223" s="11">
        <v>25</v>
      </c>
      <c r="J2223" s="10">
        <v>1000.78</v>
      </c>
    </row>
    <row r="2224" spans="3:10" x14ac:dyDescent="0.25">
      <c r="C2224" s="13" t="s">
        <v>1686</v>
      </c>
      <c r="D2224" s="8">
        <v>45283</v>
      </c>
      <c r="E2224" s="9" t="s">
        <v>16</v>
      </c>
      <c r="F2224" s="9" t="s">
        <v>10</v>
      </c>
      <c r="G2224" s="10">
        <v>3995.8</v>
      </c>
      <c r="H2224" s="11">
        <v>37</v>
      </c>
      <c r="I2224" s="11">
        <v>24</v>
      </c>
      <c r="J2224" s="10">
        <v>1139.69</v>
      </c>
    </row>
    <row r="2225" spans="3:10" x14ac:dyDescent="0.25">
      <c r="C2225" s="13" t="s">
        <v>3897</v>
      </c>
      <c r="D2225" s="8">
        <v>45284</v>
      </c>
      <c r="E2225" s="9" t="s">
        <v>13</v>
      </c>
      <c r="F2225" s="9" t="s">
        <v>17</v>
      </c>
      <c r="G2225" s="10">
        <v>3456.57</v>
      </c>
      <c r="H2225" s="11">
        <v>10</v>
      </c>
      <c r="I2225" s="11">
        <v>12</v>
      </c>
      <c r="J2225" s="10">
        <v>452.79</v>
      </c>
    </row>
    <row r="2226" spans="3:10" x14ac:dyDescent="0.25">
      <c r="C2226" s="13" t="s">
        <v>3869</v>
      </c>
      <c r="D2226" s="8">
        <v>45284</v>
      </c>
      <c r="E2226" s="9" t="s">
        <v>13</v>
      </c>
      <c r="F2226" s="9" t="s">
        <v>17</v>
      </c>
      <c r="G2226" s="10">
        <v>2628.65</v>
      </c>
      <c r="H2226" s="11">
        <v>17</v>
      </c>
      <c r="I2226" s="11">
        <v>9</v>
      </c>
      <c r="J2226" s="10">
        <v>842.71</v>
      </c>
    </row>
    <row r="2227" spans="3:10" x14ac:dyDescent="0.25">
      <c r="C2227" s="13" t="s">
        <v>2533</v>
      </c>
      <c r="D2227" s="8">
        <v>45284</v>
      </c>
      <c r="E2227" s="9" t="s">
        <v>9</v>
      </c>
      <c r="F2227" s="9" t="s">
        <v>23</v>
      </c>
      <c r="G2227" s="10">
        <v>3749.6</v>
      </c>
      <c r="H2227" s="11">
        <v>47</v>
      </c>
      <c r="I2227" s="11">
        <v>1</v>
      </c>
      <c r="J2227" s="10">
        <v>1685.38</v>
      </c>
    </row>
    <row r="2228" spans="3:10" x14ac:dyDescent="0.25">
      <c r="C2228" s="13" t="s">
        <v>1981</v>
      </c>
      <c r="D2228" s="8">
        <v>45284</v>
      </c>
      <c r="E2228" s="9" t="s">
        <v>9</v>
      </c>
      <c r="F2228" s="9" t="s">
        <v>19</v>
      </c>
      <c r="G2228" s="10">
        <v>1751.16</v>
      </c>
      <c r="H2228" s="11">
        <v>33</v>
      </c>
      <c r="I2228" s="11">
        <v>6</v>
      </c>
      <c r="J2228" s="10">
        <v>1694.57</v>
      </c>
    </row>
    <row r="2229" spans="3:10" x14ac:dyDescent="0.25">
      <c r="C2229" s="13" t="s">
        <v>3534</v>
      </c>
      <c r="D2229" s="8">
        <v>45284</v>
      </c>
      <c r="E2229" s="9" t="s">
        <v>9</v>
      </c>
      <c r="F2229" s="9" t="s">
        <v>19</v>
      </c>
      <c r="G2229" s="10">
        <v>2717.27</v>
      </c>
      <c r="H2229" s="11">
        <v>10</v>
      </c>
      <c r="I2229" s="11">
        <v>50</v>
      </c>
      <c r="J2229" s="10">
        <v>667.74</v>
      </c>
    </row>
    <row r="2230" spans="3:10" x14ac:dyDescent="0.25">
      <c r="C2230" s="13" t="s">
        <v>865</v>
      </c>
      <c r="D2230" s="8">
        <v>45284</v>
      </c>
      <c r="E2230" s="9" t="s">
        <v>16</v>
      </c>
      <c r="F2230" s="9" t="s">
        <v>19</v>
      </c>
      <c r="G2230" s="10">
        <v>1602.34</v>
      </c>
      <c r="H2230" s="11">
        <v>18</v>
      </c>
      <c r="I2230" s="11">
        <v>15</v>
      </c>
      <c r="J2230" s="10">
        <v>833.3</v>
      </c>
    </row>
    <row r="2231" spans="3:10" x14ac:dyDescent="0.25">
      <c r="C2231" s="13" t="s">
        <v>348</v>
      </c>
      <c r="D2231" s="8">
        <v>45284</v>
      </c>
      <c r="E2231" s="9" t="s">
        <v>9</v>
      </c>
      <c r="F2231" s="9" t="s">
        <v>10</v>
      </c>
      <c r="G2231" s="10">
        <v>2627.5</v>
      </c>
      <c r="H2231" s="11">
        <v>25</v>
      </c>
      <c r="I2231" s="11">
        <v>2</v>
      </c>
      <c r="J2231" s="10">
        <v>1064.03</v>
      </c>
    </row>
    <row r="2232" spans="3:10" x14ac:dyDescent="0.25">
      <c r="C2232" s="13" t="s">
        <v>1094</v>
      </c>
      <c r="D2232" s="8">
        <v>45284</v>
      </c>
      <c r="E2232" s="9" t="s">
        <v>9</v>
      </c>
      <c r="F2232" s="9" t="s">
        <v>21</v>
      </c>
      <c r="G2232" s="10">
        <v>1805.34</v>
      </c>
      <c r="H2232" s="11">
        <v>46</v>
      </c>
      <c r="I2232" s="11">
        <v>16</v>
      </c>
      <c r="J2232" s="10">
        <v>1309.8699999999999</v>
      </c>
    </row>
    <row r="2233" spans="3:10" x14ac:dyDescent="0.25">
      <c r="C2233" s="13" t="s">
        <v>918</v>
      </c>
      <c r="D2233" s="8">
        <v>45285</v>
      </c>
      <c r="E2233" s="9" t="s">
        <v>16</v>
      </c>
      <c r="F2233" s="9" t="s">
        <v>17</v>
      </c>
      <c r="G2233" s="10">
        <v>4013.32</v>
      </c>
      <c r="H2233" s="11">
        <v>33</v>
      </c>
      <c r="I2233" s="11">
        <v>1</v>
      </c>
      <c r="J2233" s="10">
        <v>144.05000000000001</v>
      </c>
    </row>
    <row r="2234" spans="3:10" x14ac:dyDescent="0.25">
      <c r="C2234" s="13" t="s">
        <v>3798</v>
      </c>
      <c r="D2234" s="8">
        <v>45285</v>
      </c>
      <c r="E2234" s="9" t="s">
        <v>13</v>
      </c>
      <c r="F2234" s="9" t="s">
        <v>23</v>
      </c>
      <c r="G2234" s="10">
        <v>3406.19</v>
      </c>
      <c r="H2234" s="11">
        <v>34</v>
      </c>
      <c r="I2234" s="11">
        <v>42</v>
      </c>
      <c r="J2234" s="10">
        <v>1665.37</v>
      </c>
    </row>
    <row r="2235" spans="3:10" x14ac:dyDescent="0.25">
      <c r="C2235" s="13" t="s">
        <v>2146</v>
      </c>
      <c r="D2235" s="8">
        <v>45285</v>
      </c>
      <c r="E2235" s="9" t="s">
        <v>13</v>
      </c>
      <c r="F2235" s="9" t="s">
        <v>10</v>
      </c>
      <c r="G2235" s="10">
        <v>4252.82</v>
      </c>
      <c r="H2235" s="11">
        <v>28</v>
      </c>
      <c r="I2235" s="11">
        <v>50</v>
      </c>
      <c r="J2235" s="10">
        <v>1680.32</v>
      </c>
    </row>
    <row r="2236" spans="3:10" x14ac:dyDescent="0.25">
      <c r="C2236" s="13" t="s">
        <v>538</v>
      </c>
      <c r="D2236" s="8">
        <v>45285</v>
      </c>
      <c r="E2236" s="9" t="s">
        <v>16</v>
      </c>
      <c r="F2236" s="9" t="s">
        <v>10</v>
      </c>
      <c r="G2236" s="10">
        <v>1043.81</v>
      </c>
      <c r="H2236" s="11">
        <v>15</v>
      </c>
      <c r="I2236" s="11">
        <v>40</v>
      </c>
      <c r="J2236" s="10">
        <v>409.33</v>
      </c>
    </row>
    <row r="2237" spans="3:10" x14ac:dyDescent="0.25">
      <c r="C2237" s="13" t="s">
        <v>1999</v>
      </c>
      <c r="D2237" s="8">
        <v>45286</v>
      </c>
      <c r="E2237" s="9" t="s">
        <v>13</v>
      </c>
      <c r="F2237" s="9" t="s">
        <v>17</v>
      </c>
      <c r="G2237" s="10">
        <v>1447.32</v>
      </c>
      <c r="H2237" s="11">
        <v>21</v>
      </c>
      <c r="I2237" s="11">
        <v>4</v>
      </c>
      <c r="J2237" s="10">
        <v>467.83</v>
      </c>
    </row>
    <row r="2238" spans="3:10" x14ac:dyDescent="0.25">
      <c r="C2238" s="13" t="s">
        <v>3346</v>
      </c>
      <c r="D2238" s="8">
        <v>45286</v>
      </c>
      <c r="E2238" s="9" t="s">
        <v>12</v>
      </c>
      <c r="F2238" s="9" t="s">
        <v>17</v>
      </c>
      <c r="G2238" s="10">
        <v>2051.67</v>
      </c>
      <c r="H2238" s="11">
        <v>23</v>
      </c>
      <c r="I2238" s="11">
        <v>44</v>
      </c>
      <c r="J2238" s="10">
        <v>1599.75</v>
      </c>
    </row>
    <row r="2239" spans="3:10" x14ac:dyDescent="0.25">
      <c r="C2239" s="13" t="s">
        <v>2352</v>
      </c>
      <c r="D2239" s="8">
        <v>45286</v>
      </c>
      <c r="E2239" s="9" t="s">
        <v>16</v>
      </c>
      <c r="F2239" s="9" t="s">
        <v>10</v>
      </c>
      <c r="G2239" s="10">
        <v>2650.63</v>
      </c>
      <c r="H2239" s="11">
        <v>29</v>
      </c>
      <c r="I2239" s="11">
        <v>9</v>
      </c>
      <c r="J2239" s="10">
        <v>896.09</v>
      </c>
    </row>
    <row r="2240" spans="3:10" x14ac:dyDescent="0.25">
      <c r="C2240" s="13" t="s">
        <v>3661</v>
      </c>
      <c r="D2240" s="8">
        <v>45286</v>
      </c>
      <c r="E2240" s="9" t="s">
        <v>16</v>
      </c>
      <c r="F2240" s="9" t="s">
        <v>21</v>
      </c>
      <c r="G2240" s="10">
        <v>3353.68</v>
      </c>
      <c r="H2240" s="11">
        <v>39</v>
      </c>
      <c r="I2240" s="11">
        <v>17</v>
      </c>
      <c r="J2240" s="10">
        <v>1573.62</v>
      </c>
    </row>
    <row r="2241" spans="3:10" x14ac:dyDescent="0.25">
      <c r="C2241" s="13" t="s">
        <v>3839</v>
      </c>
      <c r="D2241" s="8">
        <v>45287</v>
      </c>
      <c r="E2241" s="9" t="s">
        <v>13</v>
      </c>
      <c r="F2241" s="9" t="s">
        <v>19</v>
      </c>
      <c r="G2241" s="10">
        <v>4423.04</v>
      </c>
      <c r="H2241" s="11">
        <v>20</v>
      </c>
      <c r="I2241" s="11">
        <v>25</v>
      </c>
      <c r="J2241" s="10">
        <v>770.82</v>
      </c>
    </row>
    <row r="2242" spans="3:10" x14ac:dyDescent="0.25">
      <c r="C2242" s="13" t="s">
        <v>3075</v>
      </c>
      <c r="D2242" s="8">
        <v>45287</v>
      </c>
      <c r="E2242" s="9" t="s">
        <v>9</v>
      </c>
      <c r="F2242" s="9" t="s">
        <v>19</v>
      </c>
      <c r="G2242" s="10">
        <v>1677.17</v>
      </c>
      <c r="H2242" s="11">
        <v>38</v>
      </c>
      <c r="I2242" s="11">
        <v>37</v>
      </c>
      <c r="J2242" s="10">
        <v>561.42999999999995</v>
      </c>
    </row>
    <row r="2243" spans="3:10" x14ac:dyDescent="0.25">
      <c r="C2243" s="13" t="s">
        <v>2840</v>
      </c>
      <c r="D2243" s="8">
        <v>45287</v>
      </c>
      <c r="E2243" s="9" t="s">
        <v>13</v>
      </c>
      <c r="F2243" s="9" t="s">
        <v>21</v>
      </c>
      <c r="G2243" s="10">
        <v>484.49</v>
      </c>
      <c r="H2243" s="11">
        <v>11</v>
      </c>
      <c r="I2243" s="11">
        <v>37</v>
      </c>
      <c r="J2243" s="10">
        <v>1950.71</v>
      </c>
    </row>
    <row r="2244" spans="3:10" x14ac:dyDescent="0.25">
      <c r="C2244" s="13" t="s">
        <v>3923</v>
      </c>
      <c r="D2244" s="8">
        <v>45288</v>
      </c>
      <c r="E2244" s="9" t="s">
        <v>13</v>
      </c>
      <c r="F2244" s="9" t="s">
        <v>23</v>
      </c>
      <c r="G2244" s="10">
        <v>2284.2600000000002</v>
      </c>
      <c r="H2244" s="11">
        <v>38</v>
      </c>
      <c r="I2244" s="11">
        <v>2</v>
      </c>
      <c r="J2244" s="10">
        <v>1011.97</v>
      </c>
    </row>
    <row r="2245" spans="3:10" x14ac:dyDescent="0.25">
      <c r="C2245" s="13" t="s">
        <v>175</v>
      </c>
      <c r="D2245" s="8">
        <v>45288</v>
      </c>
      <c r="E2245" s="9" t="s">
        <v>12</v>
      </c>
      <c r="F2245" s="9" t="s">
        <v>23</v>
      </c>
      <c r="G2245" s="10">
        <v>3673.01</v>
      </c>
      <c r="H2245" s="11">
        <v>33</v>
      </c>
      <c r="I2245" s="11">
        <v>31</v>
      </c>
      <c r="J2245" s="10">
        <v>344.49</v>
      </c>
    </row>
    <row r="2246" spans="3:10" x14ac:dyDescent="0.25">
      <c r="C2246" s="13" t="s">
        <v>3377</v>
      </c>
      <c r="D2246" s="8">
        <v>45288</v>
      </c>
      <c r="E2246" s="9" t="s">
        <v>12</v>
      </c>
      <c r="F2246" s="9" t="s">
        <v>23</v>
      </c>
      <c r="G2246" s="10">
        <v>1755.84</v>
      </c>
      <c r="H2246" s="11">
        <v>7</v>
      </c>
      <c r="I2246" s="11">
        <v>15</v>
      </c>
      <c r="J2246" s="10">
        <v>502.31</v>
      </c>
    </row>
    <row r="2247" spans="3:10" x14ac:dyDescent="0.25">
      <c r="C2247" s="13" t="s">
        <v>3361</v>
      </c>
      <c r="D2247" s="8">
        <v>45288</v>
      </c>
      <c r="E2247" s="9" t="s">
        <v>9</v>
      </c>
      <c r="F2247" s="9" t="s">
        <v>10</v>
      </c>
      <c r="G2247" s="10">
        <v>4373.6099999999997</v>
      </c>
      <c r="H2247" s="11">
        <v>3</v>
      </c>
      <c r="I2247" s="11">
        <v>48</v>
      </c>
      <c r="J2247" s="10">
        <v>1570.19</v>
      </c>
    </row>
    <row r="2248" spans="3:10" x14ac:dyDescent="0.25">
      <c r="C2248" s="13" t="s">
        <v>1077</v>
      </c>
      <c r="D2248" s="8">
        <v>45288</v>
      </c>
      <c r="E2248" s="9" t="s">
        <v>16</v>
      </c>
      <c r="F2248" s="9" t="s">
        <v>10</v>
      </c>
      <c r="G2248" s="10">
        <v>158.47</v>
      </c>
      <c r="H2248" s="11">
        <v>4</v>
      </c>
      <c r="I2248" s="11">
        <v>34</v>
      </c>
      <c r="J2248" s="10">
        <v>563.86</v>
      </c>
    </row>
    <row r="2249" spans="3:10" x14ac:dyDescent="0.25">
      <c r="C2249" s="13" t="s">
        <v>2440</v>
      </c>
      <c r="D2249" s="8">
        <v>45289</v>
      </c>
      <c r="E2249" s="9" t="s">
        <v>13</v>
      </c>
      <c r="F2249" s="9" t="s">
        <v>17</v>
      </c>
      <c r="G2249" s="10">
        <v>4788.9399999999996</v>
      </c>
      <c r="H2249" s="11">
        <v>23</v>
      </c>
      <c r="I2249" s="11">
        <v>7</v>
      </c>
      <c r="J2249" s="10">
        <v>1539.38</v>
      </c>
    </row>
    <row r="2250" spans="3:10" x14ac:dyDescent="0.25">
      <c r="C2250" s="13" t="s">
        <v>2402</v>
      </c>
      <c r="D2250" s="8">
        <v>45289</v>
      </c>
      <c r="E2250" s="9" t="s">
        <v>9</v>
      </c>
      <c r="F2250" s="9" t="s">
        <v>17</v>
      </c>
      <c r="G2250" s="10">
        <v>2109.2800000000002</v>
      </c>
      <c r="H2250" s="11">
        <v>32</v>
      </c>
      <c r="I2250" s="11">
        <v>44</v>
      </c>
      <c r="J2250" s="10">
        <v>802.53</v>
      </c>
    </row>
    <row r="2251" spans="3:10" x14ac:dyDescent="0.25">
      <c r="C2251" s="13" t="s">
        <v>1284</v>
      </c>
      <c r="D2251" s="8">
        <v>45289</v>
      </c>
      <c r="E2251" s="9" t="s">
        <v>12</v>
      </c>
      <c r="F2251" s="9" t="s">
        <v>17</v>
      </c>
      <c r="G2251" s="10">
        <v>3946.86</v>
      </c>
      <c r="H2251" s="11">
        <v>31</v>
      </c>
      <c r="I2251" s="11">
        <v>35</v>
      </c>
      <c r="J2251" s="10">
        <v>289.89999999999998</v>
      </c>
    </row>
    <row r="2252" spans="3:10" x14ac:dyDescent="0.25">
      <c r="C2252" s="13" t="s">
        <v>130</v>
      </c>
      <c r="D2252" s="8">
        <v>45289</v>
      </c>
      <c r="E2252" s="9" t="s">
        <v>16</v>
      </c>
      <c r="F2252" s="9" t="s">
        <v>19</v>
      </c>
      <c r="G2252" s="10">
        <v>1729.53</v>
      </c>
      <c r="H2252" s="11">
        <v>13</v>
      </c>
      <c r="I2252" s="11">
        <v>29</v>
      </c>
      <c r="J2252" s="10">
        <v>1892.43</v>
      </c>
    </row>
    <row r="2253" spans="3:10" x14ac:dyDescent="0.25">
      <c r="C2253" s="13" t="s">
        <v>2636</v>
      </c>
      <c r="D2253" s="8">
        <v>45289</v>
      </c>
      <c r="E2253" s="9" t="s">
        <v>12</v>
      </c>
      <c r="F2253" s="9" t="s">
        <v>19</v>
      </c>
      <c r="G2253" s="10">
        <v>4151.05</v>
      </c>
      <c r="H2253" s="11">
        <v>38</v>
      </c>
      <c r="I2253" s="11">
        <v>29</v>
      </c>
      <c r="J2253" s="10">
        <v>423.37</v>
      </c>
    </row>
    <row r="2254" spans="3:10" x14ac:dyDescent="0.25">
      <c r="C2254" s="13" t="s">
        <v>2148</v>
      </c>
      <c r="D2254" s="8">
        <v>45289</v>
      </c>
      <c r="E2254" s="9" t="s">
        <v>16</v>
      </c>
      <c r="F2254" s="9" t="s">
        <v>10</v>
      </c>
      <c r="G2254" s="10">
        <v>849.59</v>
      </c>
      <c r="H2254" s="11">
        <v>33</v>
      </c>
      <c r="I2254" s="11">
        <v>34</v>
      </c>
      <c r="J2254" s="10">
        <v>1898.96</v>
      </c>
    </row>
    <row r="2255" spans="3:10" x14ac:dyDescent="0.25">
      <c r="C2255" s="13" t="s">
        <v>3241</v>
      </c>
      <c r="D2255" s="8">
        <v>45289</v>
      </c>
      <c r="E2255" s="9" t="s">
        <v>16</v>
      </c>
      <c r="F2255" s="9" t="s">
        <v>10</v>
      </c>
      <c r="G2255" s="10">
        <v>663.06</v>
      </c>
      <c r="H2255" s="11">
        <v>35</v>
      </c>
      <c r="I2255" s="11">
        <v>46</v>
      </c>
      <c r="J2255" s="10">
        <v>1483.75</v>
      </c>
    </row>
    <row r="2256" spans="3:10" x14ac:dyDescent="0.25">
      <c r="C2256" s="13" t="s">
        <v>693</v>
      </c>
      <c r="D2256" s="8">
        <v>45289</v>
      </c>
      <c r="E2256" s="9" t="s">
        <v>12</v>
      </c>
      <c r="F2256" s="9" t="s">
        <v>21</v>
      </c>
      <c r="G2256" s="10">
        <v>649.26</v>
      </c>
      <c r="H2256" s="11">
        <v>40</v>
      </c>
      <c r="I2256" s="11">
        <v>14</v>
      </c>
      <c r="J2256" s="10">
        <v>757</v>
      </c>
    </row>
    <row r="2257" spans="3:10" x14ac:dyDescent="0.25">
      <c r="C2257" s="13" t="s">
        <v>319</v>
      </c>
      <c r="D2257" s="8">
        <v>45290</v>
      </c>
      <c r="E2257" s="9" t="s">
        <v>16</v>
      </c>
      <c r="F2257" s="9" t="s">
        <v>17</v>
      </c>
      <c r="G2257" s="10">
        <v>835.26</v>
      </c>
      <c r="H2257" s="11">
        <v>13</v>
      </c>
      <c r="I2257" s="11">
        <v>36</v>
      </c>
      <c r="J2257" s="10">
        <v>1674.81</v>
      </c>
    </row>
    <row r="2258" spans="3:10" x14ac:dyDescent="0.25">
      <c r="C2258" s="13" t="s">
        <v>42</v>
      </c>
      <c r="D2258" s="8">
        <v>45290</v>
      </c>
      <c r="E2258" s="9" t="s">
        <v>13</v>
      </c>
      <c r="F2258" s="9" t="s">
        <v>23</v>
      </c>
      <c r="G2258" s="10">
        <v>2284.2199999999998</v>
      </c>
      <c r="H2258" s="11">
        <v>8</v>
      </c>
      <c r="I2258" s="11">
        <v>41</v>
      </c>
      <c r="J2258" s="10">
        <v>1866.59</v>
      </c>
    </row>
    <row r="2259" spans="3:10" x14ac:dyDescent="0.25">
      <c r="C2259" s="13" t="s">
        <v>2874</v>
      </c>
      <c r="D2259" s="8">
        <v>45290</v>
      </c>
      <c r="E2259" s="9" t="s">
        <v>9</v>
      </c>
      <c r="F2259" s="9" t="s">
        <v>23</v>
      </c>
      <c r="G2259" s="10">
        <v>4802.8100000000004</v>
      </c>
      <c r="H2259" s="11">
        <v>6</v>
      </c>
      <c r="I2259" s="11">
        <v>14</v>
      </c>
      <c r="J2259" s="10">
        <v>165.8</v>
      </c>
    </row>
    <row r="2260" spans="3:10" x14ac:dyDescent="0.25">
      <c r="C2260" s="13" t="s">
        <v>3848</v>
      </c>
      <c r="D2260" s="8">
        <v>45290</v>
      </c>
      <c r="E2260" s="9" t="s">
        <v>9</v>
      </c>
      <c r="F2260" s="9" t="s">
        <v>23</v>
      </c>
      <c r="G2260" s="10">
        <v>1973.54</v>
      </c>
      <c r="H2260" s="11">
        <v>31</v>
      </c>
      <c r="I2260" s="11">
        <v>37</v>
      </c>
      <c r="J2260" s="10">
        <v>956.39</v>
      </c>
    </row>
    <row r="2261" spans="3:10" x14ac:dyDescent="0.25">
      <c r="C2261" s="13" t="s">
        <v>1531</v>
      </c>
      <c r="D2261" s="8">
        <v>45290</v>
      </c>
      <c r="E2261" s="9" t="s">
        <v>13</v>
      </c>
      <c r="F2261" s="9" t="s">
        <v>21</v>
      </c>
      <c r="G2261" s="10">
        <v>1551.62</v>
      </c>
      <c r="H2261" s="11">
        <v>13</v>
      </c>
      <c r="I2261" s="11">
        <v>20</v>
      </c>
      <c r="J2261" s="10">
        <v>1260.1500000000001</v>
      </c>
    </row>
    <row r="2262" spans="3:10" x14ac:dyDescent="0.25">
      <c r="C2262" s="13" t="s">
        <v>2310</v>
      </c>
      <c r="D2262" s="8">
        <v>45290</v>
      </c>
      <c r="E2262" s="9" t="s">
        <v>9</v>
      </c>
      <c r="F2262" s="9" t="s">
        <v>21</v>
      </c>
      <c r="G2262" s="10">
        <v>367.38</v>
      </c>
      <c r="H2262" s="11">
        <v>25</v>
      </c>
      <c r="I2262" s="11">
        <v>14</v>
      </c>
      <c r="J2262" s="10">
        <v>836.36</v>
      </c>
    </row>
    <row r="2263" spans="3:10" x14ac:dyDescent="0.25">
      <c r="C2263" s="13" t="s">
        <v>1580</v>
      </c>
      <c r="D2263" s="8">
        <v>45291</v>
      </c>
      <c r="E2263" s="9" t="s">
        <v>16</v>
      </c>
      <c r="F2263" s="9" t="s">
        <v>17</v>
      </c>
      <c r="G2263" s="10">
        <v>71.040000000000006</v>
      </c>
      <c r="H2263" s="11">
        <v>24</v>
      </c>
      <c r="I2263" s="11">
        <v>33</v>
      </c>
      <c r="J2263" s="10">
        <v>1207.25</v>
      </c>
    </row>
    <row r="2264" spans="3:10" x14ac:dyDescent="0.25">
      <c r="C2264" s="13" t="s">
        <v>597</v>
      </c>
      <c r="D2264" s="8">
        <v>45291</v>
      </c>
      <c r="E2264" s="9" t="s">
        <v>12</v>
      </c>
      <c r="F2264" s="9" t="s">
        <v>17</v>
      </c>
      <c r="G2264" s="10">
        <v>1949.45</v>
      </c>
      <c r="H2264" s="11">
        <v>28</v>
      </c>
      <c r="I2264" s="11">
        <v>8</v>
      </c>
      <c r="J2264" s="10">
        <v>1349.58</v>
      </c>
    </row>
    <row r="2265" spans="3:10" x14ac:dyDescent="0.25">
      <c r="C2265" s="13" t="s">
        <v>27</v>
      </c>
      <c r="D2265" s="8">
        <v>45291</v>
      </c>
      <c r="E2265" s="9" t="s">
        <v>12</v>
      </c>
      <c r="F2265" s="9" t="s">
        <v>23</v>
      </c>
      <c r="G2265" s="10">
        <v>3600.04</v>
      </c>
      <c r="H2265" s="11">
        <v>10</v>
      </c>
      <c r="I2265" s="11">
        <v>2</v>
      </c>
      <c r="J2265" s="10">
        <v>1632.75</v>
      </c>
    </row>
    <row r="2266" spans="3:10" x14ac:dyDescent="0.25">
      <c r="C2266" s="13" t="s">
        <v>2070</v>
      </c>
      <c r="D2266" s="8">
        <v>45291</v>
      </c>
      <c r="E2266" s="9" t="s">
        <v>13</v>
      </c>
      <c r="F2266" s="9" t="s">
        <v>19</v>
      </c>
      <c r="G2266" s="10">
        <v>3312.74</v>
      </c>
      <c r="H2266" s="11">
        <v>9</v>
      </c>
      <c r="I2266" s="11">
        <v>50</v>
      </c>
      <c r="J2266" s="10">
        <v>1951.6</v>
      </c>
    </row>
    <row r="2267" spans="3:10" x14ac:dyDescent="0.25">
      <c r="C2267" s="13" t="s">
        <v>1861</v>
      </c>
      <c r="D2267" s="8">
        <v>45292</v>
      </c>
      <c r="E2267" s="9" t="s">
        <v>9</v>
      </c>
      <c r="F2267" s="9" t="s">
        <v>17</v>
      </c>
      <c r="G2267" s="10">
        <v>2274.8200000000002</v>
      </c>
      <c r="H2267" s="11">
        <v>40</v>
      </c>
      <c r="I2267" s="11">
        <v>40</v>
      </c>
      <c r="J2267" s="10">
        <v>1058.72</v>
      </c>
    </row>
    <row r="2268" spans="3:10" x14ac:dyDescent="0.25">
      <c r="C2268" s="13" t="s">
        <v>3109</v>
      </c>
      <c r="D2268" s="8">
        <v>45292</v>
      </c>
      <c r="E2268" s="9" t="s">
        <v>9</v>
      </c>
      <c r="F2268" s="9" t="s">
        <v>17</v>
      </c>
      <c r="G2268" s="10">
        <v>2036.22</v>
      </c>
      <c r="H2268" s="11">
        <v>45</v>
      </c>
      <c r="I2268" s="11">
        <v>45</v>
      </c>
      <c r="J2268" s="10">
        <v>318.29000000000002</v>
      </c>
    </row>
    <row r="2269" spans="3:10" x14ac:dyDescent="0.25">
      <c r="C2269" s="13" t="s">
        <v>852</v>
      </c>
      <c r="D2269" s="8">
        <v>45292</v>
      </c>
      <c r="E2269" s="9" t="s">
        <v>12</v>
      </c>
      <c r="F2269" s="9" t="s">
        <v>17</v>
      </c>
      <c r="G2269" s="10">
        <v>1783.45</v>
      </c>
      <c r="H2269" s="11">
        <v>21</v>
      </c>
      <c r="I2269" s="11">
        <v>7</v>
      </c>
      <c r="J2269" s="10">
        <v>1919.15</v>
      </c>
    </row>
    <row r="2270" spans="3:10" x14ac:dyDescent="0.25">
      <c r="C2270" s="13" t="s">
        <v>1388</v>
      </c>
      <c r="D2270" s="8">
        <v>45292</v>
      </c>
      <c r="E2270" s="9" t="s">
        <v>16</v>
      </c>
      <c r="F2270" s="9" t="s">
        <v>19</v>
      </c>
      <c r="G2270" s="10">
        <v>222.57</v>
      </c>
      <c r="H2270" s="11">
        <v>37</v>
      </c>
      <c r="I2270" s="11">
        <v>39</v>
      </c>
      <c r="J2270" s="10">
        <v>854.73</v>
      </c>
    </row>
    <row r="2271" spans="3:10" x14ac:dyDescent="0.25">
      <c r="C2271" s="13" t="s">
        <v>853</v>
      </c>
      <c r="D2271" s="8">
        <v>45293</v>
      </c>
      <c r="E2271" s="9" t="s">
        <v>13</v>
      </c>
      <c r="F2271" s="9" t="s">
        <v>23</v>
      </c>
      <c r="G2271" s="10">
        <v>2738.06</v>
      </c>
      <c r="H2271" s="11">
        <v>27</v>
      </c>
      <c r="I2271" s="11">
        <v>10</v>
      </c>
      <c r="J2271" s="10">
        <v>1530.62</v>
      </c>
    </row>
    <row r="2272" spans="3:10" x14ac:dyDescent="0.25">
      <c r="C2272" s="13" t="s">
        <v>896</v>
      </c>
      <c r="D2272" s="8">
        <v>45293</v>
      </c>
      <c r="E2272" s="9" t="s">
        <v>13</v>
      </c>
      <c r="F2272" s="9" t="s">
        <v>23</v>
      </c>
      <c r="G2272" s="10">
        <v>514.27</v>
      </c>
      <c r="H2272" s="11">
        <v>18</v>
      </c>
      <c r="I2272" s="11">
        <v>13</v>
      </c>
      <c r="J2272" s="10">
        <v>1260.46</v>
      </c>
    </row>
    <row r="2273" spans="3:10" x14ac:dyDescent="0.25">
      <c r="C2273" s="13" t="s">
        <v>2093</v>
      </c>
      <c r="D2273" s="8">
        <v>45293</v>
      </c>
      <c r="E2273" s="9" t="s">
        <v>12</v>
      </c>
      <c r="F2273" s="9" t="s">
        <v>23</v>
      </c>
      <c r="G2273" s="10">
        <v>4909.26</v>
      </c>
      <c r="H2273" s="11">
        <v>32</v>
      </c>
      <c r="I2273" s="11">
        <v>35</v>
      </c>
      <c r="J2273" s="10">
        <v>973.54</v>
      </c>
    </row>
    <row r="2274" spans="3:10" x14ac:dyDescent="0.25">
      <c r="C2274" s="13" t="s">
        <v>1103</v>
      </c>
      <c r="D2274" s="8">
        <v>45293</v>
      </c>
      <c r="E2274" s="9" t="s">
        <v>16</v>
      </c>
      <c r="F2274" s="9" t="s">
        <v>10</v>
      </c>
      <c r="G2274" s="10">
        <v>1407.67</v>
      </c>
      <c r="H2274" s="11">
        <v>21</v>
      </c>
      <c r="I2274" s="11">
        <v>24</v>
      </c>
      <c r="J2274" s="10">
        <v>1914.05</v>
      </c>
    </row>
    <row r="2275" spans="3:10" x14ac:dyDescent="0.25">
      <c r="C2275" s="13" t="s">
        <v>2697</v>
      </c>
      <c r="D2275" s="8">
        <v>45293</v>
      </c>
      <c r="E2275" s="9" t="s">
        <v>13</v>
      </c>
      <c r="F2275" s="9" t="s">
        <v>21</v>
      </c>
      <c r="G2275" s="10">
        <v>1523.96</v>
      </c>
      <c r="H2275" s="11">
        <v>31</v>
      </c>
      <c r="I2275" s="11">
        <v>3</v>
      </c>
      <c r="J2275" s="10">
        <v>214.44</v>
      </c>
    </row>
    <row r="2276" spans="3:10" x14ac:dyDescent="0.25">
      <c r="C2276" s="13" t="s">
        <v>2617</v>
      </c>
      <c r="D2276" s="8">
        <v>45294</v>
      </c>
      <c r="E2276" s="9" t="s">
        <v>16</v>
      </c>
      <c r="F2276" s="9" t="s">
        <v>23</v>
      </c>
      <c r="G2276" s="10">
        <v>1051.0899999999999</v>
      </c>
      <c r="H2276" s="11">
        <v>1</v>
      </c>
      <c r="I2276" s="11">
        <v>31</v>
      </c>
      <c r="J2276" s="10">
        <v>1752.03</v>
      </c>
    </row>
    <row r="2277" spans="3:10" x14ac:dyDescent="0.25">
      <c r="C2277" s="13" t="s">
        <v>1232</v>
      </c>
      <c r="D2277" s="8">
        <v>45294</v>
      </c>
      <c r="E2277" s="9" t="s">
        <v>9</v>
      </c>
      <c r="F2277" s="9" t="s">
        <v>10</v>
      </c>
      <c r="G2277" s="10">
        <v>4339.8599999999997</v>
      </c>
      <c r="H2277" s="11">
        <v>18</v>
      </c>
      <c r="I2277" s="11">
        <v>32</v>
      </c>
      <c r="J2277" s="10">
        <v>358.19</v>
      </c>
    </row>
    <row r="2278" spans="3:10" x14ac:dyDescent="0.25">
      <c r="C2278" s="13" t="s">
        <v>1285</v>
      </c>
      <c r="D2278" s="8">
        <v>45295</v>
      </c>
      <c r="E2278" s="9" t="s">
        <v>16</v>
      </c>
      <c r="F2278" s="9" t="s">
        <v>23</v>
      </c>
      <c r="G2278" s="10">
        <v>1284.79</v>
      </c>
      <c r="H2278" s="11">
        <v>47</v>
      </c>
      <c r="I2278" s="11">
        <v>34</v>
      </c>
      <c r="J2278" s="10">
        <v>1759.99</v>
      </c>
    </row>
    <row r="2279" spans="3:10" x14ac:dyDescent="0.25">
      <c r="C2279" s="13" t="s">
        <v>911</v>
      </c>
      <c r="D2279" s="8">
        <v>45295</v>
      </c>
      <c r="E2279" s="9" t="s">
        <v>16</v>
      </c>
      <c r="F2279" s="9" t="s">
        <v>19</v>
      </c>
      <c r="G2279" s="10">
        <v>1415.99</v>
      </c>
      <c r="H2279" s="11">
        <v>37</v>
      </c>
      <c r="I2279" s="11">
        <v>46</v>
      </c>
      <c r="J2279" s="10">
        <v>456.31</v>
      </c>
    </row>
    <row r="2280" spans="3:10" x14ac:dyDescent="0.25">
      <c r="C2280" s="13" t="s">
        <v>860</v>
      </c>
      <c r="D2280" s="8">
        <v>45295</v>
      </c>
      <c r="E2280" s="9" t="s">
        <v>12</v>
      </c>
      <c r="F2280" s="9" t="s">
        <v>19</v>
      </c>
      <c r="G2280" s="10">
        <v>498.88</v>
      </c>
      <c r="H2280" s="11">
        <v>4</v>
      </c>
      <c r="I2280" s="11">
        <v>6</v>
      </c>
      <c r="J2280" s="10">
        <v>668.54</v>
      </c>
    </row>
    <row r="2281" spans="3:10" x14ac:dyDescent="0.25">
      <c r="C2281" s="13" t="s">
        <v>902</v>
      </c>
      <c r="D2281" s="8">
        <v>45295</v>
      </c>
      <c r="E2281" s="9" t="s">
        <v>12</v>
      </c>
      <c r="F2281" s="9" t="s">
        <v>19</v>
      </c>
      <c r="G2281" s="10">
        <v>3812.68</v>
      </c>
      <c r="H2281" s="11">
        <v>47</v>
      </c>
      <c r="I2281" s="11">
        <v>2</v>
      </c>
      <c r="J2281" s="10">
        <v>206.18</v>
      </c>
    </row>
    <row r="2282" spans="3:10" x14ac:dyDescent="0.25">
      <c r="C2282" s="13" t="s">
        <v>1168</v>
      </c>
      <c r="D2282" s="8">
        <v>45295</v>
      </c>
      <c r="E2282" s="9" t="s">
        <v>9</v>
      </c>
      <c r="F2282" s="9" t="s">
        <v>10</v>
      </c>
      <c r="G2282" s="10">
        <v>3243.95</v>
      </c>
      <c r="H2282" s="11">
        <v>22</v>
      </c>
      <c r="I2282" s="11">
        <v>4</v>
      </c>
      <c r="J2282" s="10">
        <v>1114.55</v>
      </c>
    </row>
    <row r="2283" spans="3:10" x14ac:dyDescent="0.25">
      <c r="C2283" s="13" t="s">
        <v>2836</v>
      </c>
      <c r="D2283" s="8">
        <v>45295</v>
      </c>
      <c r="E2283" s="9" t="s">
        <v>12</v>
      </c>
      <c r="F2283" s="9" t="s">
        <v>21</v>
      </c>
      <c r="G2283" s="10">
        <v>4681.32</v>
      </c>
      <c r="H2283" s="11">
        <v>16</v>
      </c>
      <c r="I2283" s="11">
        <v>49</v>
      </c>
      <c r="J2283" s="10">
        <v>1922.25</v>
      </c>
    </row>
    <row r="2284" spans="3:10" x14ac:dyDescent="0.25">
      <c r="C2284" s="13" t="s">
        <v>1657</v>
      </c>
      <c r="D2284" s="8">
        <v>45296</v>
      </c>
      <c r="E2284" s="9" t="s">
        <v>9</v>
      </c>
      <c r="F2284" s="9" t="s">
        <v>17</v>
      </c>
      <c r="G2284" s="10">
        <v>506.04</v>
      </c>
      <c r="H2284" s="11">
        <v>32</v>
      </c>
      <c r="I2284" s="11">
        <v>22</v>
      </c>
      <c r="J2284" s="10">
        <v>72.77</v>
      </c>
    </row>
    <row r="2285" spans="3:10" x14ac:dyDescent="0.25">
      <c r="C2285" s="13" t="s">
        <v>718</v>
      </c>
      <c r="D2285" s="8">
        <v>45296</v>
      </c>
      <c r="E2285" s="9" t="s">
        <v>13</v>
      </c>
      <c r="F2285" s="9" t="s">
        <v>10</v>
      </c>
      <c r="G2285" s="10">
        <v>4096.7</v>
      </c>
      <c r="H2285" s="11">
        <v>3</v>
      </c>
      <c r="I2285" s="11">
        <v>34</v>
      </c>
      <c r="J2285" s="10">
        <v>197.9</v>
      </c>
    </row>
    <row r="2286" spans="3:10" x14ac:dyDescent="0.25">
      <c r="C2286" s="13" t="s">
        <v>2196</v>
      </c>
      <c r="D2286" s="8">
        <v>45296</v>
      </c>
      <c r="E2286" s="9" t="s">
        <v>9</v>
      </c>
      <c r="F2286" s="9" t="s">
        <v>10</v>
      </c>
      <c r="G2286" s="10">
        <v>757.3</v>
      </c>
      <c r="H2286" s="11">
        <v>18</v>
      </c>
      <c r="I2286" s="11">
        <v>32</v>
      </c>
      <c r="J2286" s="10">
        <v>1718.75</v>
      </c>
    </row>
    <row r="2287" spans="3:10" x14ac:dyDescent="0.25">
      <c r="C2287" s="13" t="s">
        <v>3742</v>
      </c>
      <c r="D2287" s="8">
        <v>45296</v>
      </c>
      <c r="E2287" s="9" t="s">
        <v>16</v>
      </c>
      <c r="F2287" s="9" t="s">
        <v>10</v>
      </c>
      <c r="G2287" s="10">
        <v>3624.58</v>
      </c>
      <c r="H2287" s="11">
        <v>23</v>
      </c>
      <c r="I2287" s="11">
        <v>43</v>
      </c>
      <c r="J2287" s="10">
        <v>1445.62</v>
      </c>
    </row>
    <row r="2288" spans="3:10" x14ac:dyDescent="0.25">
      <c r="C2288" s="13" t="s">
        <v>1813</v>
      </c>
      <c r="D2288" s="8">
        <v>45296</v>
      </c>
      <c r="E2288" s="9" t="s">
        <v>13</v>
      </c>
      <c r="F2288" s="9" t="s">
        <v>21</v>
      </c>
      <c r="G2288" s="10">
        <v>4802.8500000000004</v>
      </c>
      <c r="H2288" s="11">
        <v>47</v>
      </c>
      <c r="I2288" s="11">
        <v>4</v>
      </c>
      <c r="J2288" s="10">
        <v>1196.45</v>
      </c>
    </row>
    <row r="2289" spans="3:10" x14ac:dyDescent="0.25">
      <c r="C2289" s="13" t="s">
        <v>500</v>
      </c>
      <c r="D2289" s="8">
        <v>45297</v>
      </c>
      <c r="E2289" s="9" t="s">
        <v>13</v>
      </c>
      <c r="F2289" s="9" t="s">
        <v>17</v>
      </c>
      <c r="G2289" s="10">
        <v>3341.24</v>
      </c>
      <c r="H2289" s="11">
        <v>43</v>
      </c>
      <c r="I2289" s="11">
        <v>20</v>
      </c>
      <c r="J2289" s="10">
        <v>1604.84</v>
      </c>
    </row>
    <row r="2290" spans="3:10" x14ac:dyDescent="0.25">
      <c r="C2290" s="13" t="s">
        <v>3944</v>
      </c>
      <c r="D2290" s="8">
        <v>45297</v>
      </c>
      <c r="E2290" s="9" t="s">
        <v>13</v>
      </c>
      <c r="F2290" s="9" t="s">
        <v>19</v>
      </c>
      <c r="G2290" s="10">
        <v>464.75</v>
      </c>
      <c r="H2290" s="11">
        <v>26</v>
      </c>
      <c r="I2290" s="11">
        <v>6</v>
      </c>
      <c r="J2290" s="10">
        <v>965.83</v>
      </c>
    </row>
    <row r="2291" spans="3:10" x14ac:dyDescent="0.25">
      <c r="C2291" s="13" t="s">
        <v>2615</v>
      </c>
      <c r="D2291" s="8">
        <v>45297</v>
      </c>
      <c r="E2291" s="9" t="s">
        <v>9</v>
      </c>
      <c r="F2291" s="9" t="s">
        <v>19</v>
      </c>
      <c r="G2291" s="10">
        <v>1710.54</v>
      </c>
      <c r="H2291" s="11">
        <v>46</v>
      </c>
      <c r="I2291" s="11">
        <v>25</v>
      </c>
      <c r="J2291" s="10">
        <v>434.37</v>
      </c>
    </row>
    <row r="2292" spans="3:10" x14ac:dyDescent="0.25">
      <c r="C2292" s="13" t="s">
        <v>174</v>
      </c>
      <c r="D2292" s="8">
        <v>45298</v>
      </c>
      <c r="E2292" s="9" t="s">
        <v>13</v>
      </c>
      <c r="F2292" s="9" t="s">
        <v>23</v>
      </c>
      <c r="G2292" s="10">
        <v>932.08</v>
      </c>
      <c r="H2292" s="11">
        <v>36</v>
      </c>
      <c r="I2292" s="11">
        <v>4</v>
      </c>
      <c r="J2292" s="10">
        <v>833.05</v>
      </c>
    </row>
    <row r="2293" spans="3:10" x14ac:dyDescent="0.25">
      <c r="C2293" s="13" t="s">
        <v>825</v>
      </c>
      <c r="D2293" s="8">
        <v>45298</v>
      </c>
      <c r="E2293" s="9" t="s">
        <v>13</v>
      </c>
      <c r="F2293" s="9" t="s">
        <v>23</v>
      </c>
      <c r="G2293" s="10">
        <v>610.53</v>
      </c>
      <c r="H2293" s="11">
        <v>27</v>
      </c>
      <c r="I2293" s="11">
        <v>9</v>
      </c>
      <c r="J2293" s="10">
        <v>1833.67</v>
      </c>
    </row>
    <row r="2294" spans="3:10" x14ac:dyDescent="0.25">
      <c r="C2294" s="13" t="s">
        <v>1558</v>
      </c>
      <c r="D2294" s="8">
        <v>45298</v>
      </c>
      <c r="E2294" s="9" t="s">
        <v>16</v>
      </c>
      <c r="F2294" s="9" t="s">
        <v>23</v>
      </c>
      <c r="G2294" s="10">
        <v>4698.95</v>
      </c>
      <c r="H2294" s="11">
        <v>19</v>
      </c>
      <c r="I2294" s="11">
        <v>48</v>
      </c>
      <c r="J2294" s="10">
        <v>404.7</v>
      </c>
    </row>
    <row r="2295" spans="3:10" x14ac:dyDescent="0.25">
      <c r="C2295" s="13" t="s">
        <v>1236</v>
      </c>
      <c r="D2295" s="8">
        <v>45298</v>
      </c>
      <c r="E2295" s="9" t="s">
        <v>16</v>
      </c>
      <c r="F2295" s="9" t="s">
        <v>19</v>
      </c>
      <c r="G2295" s="10">
        <v>4862.16</v>
      </c>
      <c r="H2295" s="11">
        <v>38</v>
      </c>
      <c r="I2295" s="11">
        <v>36</v>
      </c>
      <c r="J2295" s="10">
        <v>694.03</v>
      </c>
    </row>
    <row r="2296" spans="3:10" x14ac:dyDescent="0.25">
      <c r="C2296" s="13" t="s">
        <v>3016</v>
      </c>
      <c r="D2296" s="8">
        <v>45298</v>
      </c>
      <c r="E2296" s="9" t="s">
        <v>13</v>
      </c>
      <c r="F2296" s="9" t="s">
        <v>21</v>
      </c>
      <c r="G2296" s="10">
        <v>831.96</v>
      </c>
      <c r="H2296" s="11">
        <v>31</v>
      </c>
      <c r="I2296" s="11">
        <v>35</v>
      </c>
      <c r="J2296" s="10">
        <v>1840.74</v>
      </c>
    </row>
    <row r="2297" spans="3:10" x14ac:dyDescent="0.25">
      <c r="C2297" s="13" t="s">
        <v>3837</v>
      </c>
      <c r="D2297" s="8">
        <v>45298</v>
      </c>
      <c r="E2297" s="9" t="s">
        <v>9</v>
      </c>
      <c r="F2297" s="9" t="s">
        <v>21</v>
      </c>
      <c r="G2297" s="10">
        <v>2757.46</v>
      </c>
      <c r="H2297" s="11">
        <v>42</v>
      </c>
      <c r="I2297" s="11">
        <v>35</v>
      </c>
      <c r="J2297" s="10">
        <v>707.14</v>
      </c>
    </row>
    <row r="2298" spans="3:10" x14ac:dyDescent="0.25">
      <c r="C2298" s="13" t="s">
        <v>2512</v>
      </c>
      <c r="D2298" s="8">
        <v>45298</v>
      </c>
      <c r="E2298" s="9" t="s">
        <v>12</v>
      </c>
      <c r="F2298" s="9" t="s">
        <v>21</v>
      </c>
      <c r="G2298" s="10">
        <v>2147.83</v>
      </c>
      <c r="H2298" s="11">
        <v>45</v>
      </c>
      <c r="I2298" s="11">
        <v>11</v>
      </c>
      <c r="J2298" s="10">
        <v>55.7</v>
      </c>
    </row>
    <row r="2299" spans="3:10" x14ac:dyDescent="0.25">
      <c r="C2299" s="13" t="s">
        <v>3200</v>
      </c>
      <c r="D2299" s="8">
        <v>45299</v>
      </c>
      <c r="E2299" s="9" t="s">
        <v>13</v>
      </c>
      <c r="F2299" s="9" t="s">
        <v>17</v>
      </c>
      <c r="G2299" s="10">
        <v>4845.59</v>
      </c>
      <c r="H2299" s="11">
        <v>5</v>
      </c>
      <c r="I2299" s="11">
        <v>30</v>
      </c>
      <c r="J2299" s="10">
        <v>1254.26</v>
      </c>
    </row>
    <row r="2300" spans="3:10" x14ac:dyDescent="0.25">
      <c r="C2300" s="13" t="s">
        <v>2417</v>
      </c>
      <c r="D2300" s="8">
        <v>45299</v>
      </c>
      <c r="E2300" s="9" t="s">
        <v>9</v>
      </c>
      <c r="F2300" s="9" t="s">
        <v>17</v>
      </c>
      <c r="G2300" s="10">
        <v>4753.8900000000003</v>
      </c>
      <c r="H2300" s="11">
        <v>7</v>
      </c>
      <c r="I2300" s="11">
        <v>17</v>
      </c>
      <c r="J2300" s="10">
        <v>1882.62</v>
      </c>
    </row>
    <row r="2301" spans="3:10" x14ac:dyDescent="0.25">
      <c r="C2301" s="13" t="s">
        <v>3160</v>
      </c>
      <c r="D2301" s="8">
        <v>45299</v>
      </c>
      <c r="E2301" s="9" t="s">
        <v>9</v>
      </c>
      <c r="F2301" s="9" t="s">
        <v>23</v>
      </c>
      <c r="G2301" s="10">
        <v>4427.05</v>
      </c>
      <c r="H2301" s="11">
        <v>27</v>
      </c>
      <c r="I2301" s="11">
        <v>20</v>
      </c>
      <c r="J2301" s="10">
        <v>530.61</v>
      </c>
    </row>
    <row r="2302" spans="3:10" x14ac:dyDescent="0.25">
      <c r="C2302" s="13" t="s">
        <v>1318</v>
      </c>
      <c r="D2302" s="8">
        <v>45299</v>
      </c>
      <c r="E2302" s="9" t="s">
        <v>16</v>
      </c>
      <c r="F2302" s="9" t="s">
        <v>23</v>
      </c>
      <c r="G2302" s="10">
        <v>962.12</v>
      </c>
      <c r="H2302" s="11">
        <v>27</v>
      </c>
      <c r="I2302" s="11">
        <v>34</v>
      </c>
      <c r="J2302" s="10">
        <v>1823.22</v>
      </c>
    </row>
    <row r="2303" spans="3:10" x14ac:dyDescent="0.25">
      <c r="C2303" s="13" t="s">
        <v>97</v>
      </c>
      <c r="D2303" s="8">
        <v>45299</v>
      </c>
      <c r="E2303" s="9" t="s">
        <v>12</v>
      </c>
      <c r="F2303" s="9" t="s">
        <v>23</v>
      </c>
      <c r="G2303" s="10">
        <v>2365.2399999999998</v>
      </c>
      <c r="H2303" s="11">
        <v>10</v>
      </c>
      <c r="I2303" s="11">
        <v>33</v>
      </c>
      <c r="J2303" s="10">
        <v>1970.1</v>
      </c>
    </row>
    <row r="2304" spans="3:10" x14ac:dyDescent="0.25">
      <c r="C2304" s="13" t="s">
        <v>584</v>
      </c>
      <c r="D2304" s="8">
        <v>45299</v>
      </c>
      <c r="E2304" s="9" t="s">
        <v>16</v>
      </c>
      <c r="F2304" s="9" t="s">
        <v>19</v>
      </c>
      <c r="G2304" s="10">
        <v>4084</v>
      </c>
      <c r="H2304" s="11">
        <v>17</v>
      </c>
      <c r="I2304" s="11">
        <v>48</v>
      </c>
      <c r="J2304" s="10">
        <v>596.29</v>
      </c>
    </row>
    <row r="2305" spans="3:10" x14ac:dyDescent="0.25">
      <c r="C2305" s="13" t="s">
        <v>499</v>
      </c>
      <c r="D2305" s="8">
        <v>45300</v>
      </c>
      <c r="E2305" s="9" t="s">
        <v>9</v>
      </c>
      <c r="F2305" s="9" t="s">
        <v>17</v>
      </c>
      <c r="G2305" s="10">
        <v>1246.9100000000001</v>
      </c>
      <c r="H2305" s="11">
        <v>44</v>
      </c>
      <c r="I2305" s="11">
        <v>45</v>
      </c>
      <c r="J2305" s="10">
        <v>1338.04</v>
      </c>
    </row>
    <row r="2306" spans="3:10" x14ac:dyDescent="0.25">
      <c r="C2306" s="13" t="s">
        <v>2190</v>
      </c>
      <c r="D2306" s="8">
        <v>45300</v>
      </c>
      <c r="E2306" s="9" t="s">
        <v>9</v>
      </c>
      <c r="F2306" s="9" t="s">
        <v>17</v>
      </c>
      <c r="G2306" s="10">
        <v>105.98</v>
      </c>
      <c r="H2306" s="11">
        <v>37</v>
      </c>
      <c r="I2306" s="11">
        <v>0</v>
      </c>
      <c r="J2306" s="10">
        <v>11.6</v>
      </c>
    </row>
    <row r="2307" spans="3:10" x14ac:dyDescent="0.25">
      <c r="C2307" s="13" t="s">
        <v>1106</v>
      </c>
      <c r="D2307" s="8">
        <v>45300</v>
      </c>
      <c r="E2307" s="9" t="s">
        <v>12</v>
      </c>
      <c r="F2307" s="9" t="s">
        <v>17</v>
      </c>
      <c r="G2307" s="10">
        <v>3133.56</v>
      </c>
      <c r="H2307" s="11">
        <v>9</v>
      </c>
      <c r="I2307" s="11">
        <v>26</v>
      </c>
      <c r="J2307" s="10">
        <v>885.18</v>
      </c>
    </row>
    <row r="2308" spans="3:10" x14ac:dyDescent="0.25">
      <c r="C2308" s="13" t="s">
        <v>3542</v>
      </c>
      <c r="D2308" s="8">
        <v>45300</v>
      </c>
      <c r="E2308" s="9" t="s">
        <v>16</v>
      </c>
      <c r="F2308" s="9" t="s">
        <v>23</v>
      </c>
      <c r="G2308" s="10">
        <v>3901.29</v>
      </c>
      <c r="H2308" s="11">
        <v>29</v>
      </c>
      <c r="I2308" s="11">
        <v>5</v>
      </c>
      <c r="J2308" s="10">
        <v>508.13</v>
      </c>
    </row>
    <row r="2309" spans="3:10" x14ac:dyDescent="0.25">
      <c r="C2309" s="13" t="s">
        <v>3862</v>
      </c>
      <c r="D2309" s="8">
        <v>45300</v>
      </c>
      <c r="E2309" s="9" t="s">
        <v>12</v>
      </c>
      <c r="F2309" s="9" t="s">
        <v>19</v>
      </c>
      <c r="G2309" s="10">
        <v>132.74</v>
      </c>
      <c r="H2309" s="11">
        <v>26</v>
      </c>
      <c r="I2309" s="11">
        <v>29</v>
      </c>
      <c r="J2309" s="10">
        <v>1252.47</v>
      </c>
    </row>
    <row r="2310" spans="3:10" x14ac:dyDescent="0.25">
      <c r="C2310" s="13" t="s">
        <v>1026</v>
      </c>
      <c r="D2310" s="8">
        <v>45300</v>
      </c>
      <c r="E2310" s="9" t="s">
        <v>13</v>
      </c>
      <c r="F2310" s="9" t="s">
        <v>10</v>
      </c>
      <c r="G2310" s="10">
        <v>3384.12</v>
      </c>
      <c r="H2310" s="11">
        <v>14</v>
      </c>
      <c r="I2310" s="11">
        <v>11</v>
      </c>
      <c r="J2310" s="10">
        <v>1049.8800000000001</v>
      </c>
    </row>
    <row r="2311" spans="3:10" x14ac:dyDescent="0.25">
      <c r="C2311" s="13" t="s">
        <v>738</v>
      </c>
      <c r="D2311" s="8">
        <v>45301</v>
      </c>
      <c r="E2311" s="9" t="s">
        <v>9</v>
      </c>
      <c r="F2311" s="9" t="s">
        <v>19</v>
      </c>
      <c r="G2311" s="10">
        <v>3231.32</v>
      </c>
      <c r="H2311" s="11">
        <v>25</v>
      </c>
      <c r="I2311" s="11">
        <v>7</v>
      </c>
      <c r="J2311" s="10">
        <v>566.1</v>
      </c>
    </row>
    <row r="2312" spans="3:10" x14ac:dyDescent="0.25">
      <c r="C2312" s="13" t="s">
        <v>1616</v>
      </c>
      <c r="D2312" s="8">
        <v>45302</v>
      </c>
      <c r="E2312" s="9" t="s">
        <v>13</v>
      </c>
      <c r="F2312" s="9" t="s">
        <v>17</v>
      </c>
      <c r="G2312" s="10">
        <v>3599.83</v>
      </c>
      <c r="H2312" s="11">
        <v>46</v>
      </c>
      <c r="I2312" s="11">
        <v>20</v>
      </c>
      <c r="J2312" s="10">
        <v>971.69</v>
      </c>
    </row>
    <row r="2313" spans="3:10" x14ac:dyDescent="0.25">
      <c r="C2313" s="13" t="s">
        <v>143</v>
      </c>
      <c r="D2313" s="8">
        <v>45302</v>
      </c>
      <c r="E2313" s="9" t="s">
        <v>9</v>
      </c>
      <c r="F2313" s="9" t="s">
        <v>17</v>
      </c>
      <c r="G2313" s="10">
        <v>427.47</v>
      </c>
      <c r="H2313" s="11">
        <v>8</v>
      </c>
      <c r="I2313" s="11">
        <v>22</v>
      </c>
      <c r="J2313" s="10">
        <v>220.36</v>
      </c>
    </row>
    <row r="2314" spans="3:10" x14ac:dyDescent="0.25">
      <c r="C2314" s="13" t="s">
        <v>266</v>
      </c>
      <c r="D2314" s="8">
        <v>45302</v>
      </c>
      <c r="E2314" s="9" t="s">
        <v>9</v>
      </c>
      <c r="F2314" s="9" t="s">
        <v>17</v>
      </c>
      <c r="G2314" s="10">
        <v>3714.22</v>
      </c>
      <c r="H2314" s="11">
        <v>32</v>
      </c>
      <c r="I2314" s="11">
        <v>41</v>
      </c>
      <c r="J2314" s="10">
        <v>1992.87</v>
      </c>
    </row>
    <row r="2315" spans="3:10" x14ac:dyDescent="0.25">
      <c r="C2315" s="13" t="s">
        <v>685</v>
      </c>
      <c r="D2315" s="8">
        <v>45302</v>
      </c>
      <c r="E2315" s="9" t="s">
        <v>9</v>
      </c>
      <c r="F2315" s="9" t="s">
        <v>10</v>
      </c>
      <c r="G2315" s="10">
        <v>233.97</v>
      </c>
      <c r="H2315" s="11">
        <v>36</v>
      </c>
      <c r="I2315" s="11">
        <v>30</v>
      </c>
      <c r="J2315" s="10">
        <v>1731.08</v>
      </c>
    </row>
    <row r="2316" spans="3:10" x14ac:dyDescent="0.25">
      <c r="C2316" s="13" t="s">
        <v>1027</v>
      </c>
      <c r="D2316" s="8">
        <v>45302</v>
      </c>
      <c r="E2316" s="9" t="s">
        <v>16</v>
      </c>
      <c r="F2316" s="9" t="s">
        <v>21</v>
      </c>
      <c r="G2316" s="10">
        <v>1685.37</v>
      </c>
      <c r="H2316" s="11">
        <v>47</v>
      </c>
      <c r="I2316" s="11">
        <v>39</v>
      </c>
      <c r="J2316" s="10">
        <v>577.51</v>
      </c>
    </row>
    <row r="2317" spans="3:10" x14ac:dyDescent="0.25">
      <c r="C2317" s="13" t="s">
        <v>1732</v>
      </c>
      <c r="D2317" s="8">
        <v>45303</v>
      </c>
      <c r="E2317" s="9" t="s">
        <v>13</v>
      </c>
      <c r="F2317" s="9" t="s">
        <v>23</v>
      </c>
      <c r="G2317" s="10">
        <v>2638.08</v>
      </c>
      <c r="H2317" s="11">
        <v>3</v>
      </c>
      <c r="I2317" s="11">
        <v>41</v>
      </c>
      <c r="J2317" s="10">
        <v>1074.78</v>
      </c>
    </row>
    <row r="2318" spans="3:10" x14ac:dyDescent="0.25">
      <c r="C2318" s="13" t="s">
        <v>829</v>
      </c>
      <c r="D2318" s="8">
        <v>45303</v>
      </c>
      <c r="E2318" s="9" t="s">
        <v>9</v>
      </c>
      <c r="F2318" s="9" t="s">
        <v>23</v>
      </c>
      <c r="G2318" s="10">
        <v>1745.34</v>
      </c>
      <c r="H2318" s="11">
        <v>42</v>
      </c>
      <c r="I2318" s="11">
        <v>20</v>
      </c>
      <c r="J2318" s="10">
        <v>1616.6</v>
      </c>
    </row>
    <row r="2319" spans="3:10" x14ac:dyDescent="0.25">
      <c r="C2319" s="13" t="s">
        <v>2742</v>
      </c>
      <c r="D2319" s="8">
        <v>45303</v>
      </c>
      <c r="E2319" s="9" t="s">
        <v>12</v>
      </c>
      <c r="F2319" s="9" t="s">
        <v>23</v>
      </c>
      <c r="G2319" s="10">
        <v>3944.56</v>
      </c>
      <c r="H2319" s="11">
        <v>19</v>
      </c>
      <c r="I2319" s="11">
        <v>38</v>
      </c>
      <c r="J2319" s="10">
        <v>399.15</v>
      </c>
    </row>
    <row r="2320" spans="3:10" x14ac:dyDescent="0.25">
      <c r="C2320" s="13" t="s">
        <v>880</v>
      </c>
      <c r="D2320" s="8">
        <v>45304</v>
      </c>
      <c r="E2320" s="9" t="s">
        <v>13</v>
      </c>
      <c r="F2320" s="9" t="s">
        <v>21</v>
      </c>
      <c r="G2320" s="10">
        <v>423.33</v>
      </c>
      <c r="H2320" s="11">
        <v>33</v>
      </c>
      <c r="I2320" s="11">
        <v>15</v>
      </c>
      <c r="J2320" s="10">
        <v>1287.8399999999999</v>
      </c>
    </row>
    <row r="2321" spans="3:10" x14ac:dyDescent="0.25">
      <c r="C2321" s="13" t="s">
        <v>3914</v>
      </c>
      <c r="D2321" s="8">
        <v>45305</v>
      </c>
      <c r="E2321" s="9" t="s">
        <v>12</v>
      </c>
      <c r="F2321" s="9" t="s">
        <v>17</v>
      </c>
      <c r="G2321" s="10">
        <v>3846.85</v>
      </c>
      <c r="H2321" s="11">
        <v>30</v>
      </c>
      <c r="I2321" s="11">
        <v>33</v>
      </c>
      <c r="J2321" s="10">
        <v>194.23</v>
      </c>
    </row>
    <row r="2322" spans="3:10" x14ac:dyDescent="0.25">
      <c r="C2322" s="13" t="s">
        <v>60</v>
      </c>
      <c r="D2322" s="8">
        <v>45305</v>
      </c>
      <c r="E2322" s="9" t="s">
        <v>13</v>
      </c>
      <c r="F2322" s="9" t="s">
        <v>23</v>
      </c>
      <c r="G2322" s="10">
        <v>636.44000000000005</v>
      </c>
      <c r="H2322" s="11">
        <v>30</v>
      </c>
      <c r="I2322" s="11">
        <v>10</v>
      </c>
      <c r="J2322" s="10">
        <v>1965.35</v>
      </c>
    </row>
    <row r="2323" spans="3:10" x14ac:dyDescent="0.25">
      <c r="C2323" s="13" t="s">
        <v>3367</v>
      </c>
      <c r="D2323" s="8">
        <v>45305</v>
      </c>
      <c r="E2323" s="9" t="s">
        <v>13</v>
      </c>
      <c r="F2323" s="9" t="s">
        <v>10</v>
      </c>
      <c r="G2323" s="10">
        <v>1376.7</v>
      </c>
      <c r="H2323" s="11">
        <v>4</v>
      </c>
      <c r="I2323" s="11">
        <v>35</v>
      </c>
      <c r="J2323" s="10">
        <v>376.45</v>
      </c>
    </row>
    <row r="2324" spans="3:10" x14ac:dyDescent="0.25">
      <c r="C2324" s="13" t="s">
        <v>2026</v>
      </c>
      <c r="D2324" s="8">
        <v>45306</v>
      </c>
      <c r="E2324" s="9" t="s">
        <v>16</v>
      </c>
      <c r="F2324" s="9" t="s">
        <v>17</v>
      </c>
      <c r="G2324" s="10">
        <v>2115.42</v>
      </c>
      <c r="H2324" s="11">
        <v>12</v>
      </c>
      <c r="I2324" s="11">
        <v>35</v>
      </c>
      <c r="J2324" s="10">
        <v>1315.55</v>
      </c>
    </row>
    <row r="2325" spans="3:10" x14ac:dyDescent="0.25">
      <c r="C2325" s="13" t="s">
        <v>493</v>
      </c>
      <c r="D2325" s="8">
        <v>45306</v>
      </c>
      <c r="E2325" s="9" t="s">
        <v>13</v>
      </c>
      <c r="F2325" s="9" t="s">
        <v>23</v>
      </c>
      <c r="G2325" s="10">
        <v>3156.44</v>
      </c>
      <c r="H2325" s="11">
        <v>2</v>
      </c>
      <c r="I2325" s="11">
        <v>12</v>
      </c>
      <c r="J2325" s="10">
        <v>89.58</v>
      </c>
    </row>
    <row r="2326" spans="3:10" x14ac:dyDescent="0.25">
      <c r="C2326" s="13" t="s">
        <v>2782</v>
      </c>
      <c r="D2326" s="8">
        <v>45306</v>
      </c>
      <c r="E2326" s="9" t="s">
        <v>16</v>
      </c>
      <c r="F2326" s="9" t="s">
        <v>10</v>
      </c>
      <c r="G2326" s="10">
        <v>678.87</v>
      </c>
      <c r="H2326" s="11">
        <v>19</v>
      </c>
      <c r="I2326" s="11">
        <v>10</v>
      </c>
      <c r="J2326" s="10">
        <v>863.02</v>
      </c>
    </row>
    <row r="2327" spans="3:10" x14ac:dyDescent="0.25">
      <c r="C2327" s="13" t="s">
        <v>2333</v>
      </c>
      <c r="D2327" s="8">
        <v>45306</v>
      </c>
      <c r="E2327" s="9" t="s">
        <v>13</v>
      </c>
      <c r="F2327" s="9" t="s">
        <v>21</v>
      </c>
      <c r="G2327" s="10">
        <v>3794.01</v>
      </c>
      <c r="H2327" s="11">
        <v>37</v>
      </c>
      <c r="I2327" s="11">
        <v>5</v>
      </c>
      <c r="J2327" s="10">
        <v>428.89</v>
      </c>
    </row>
    <row r="2328" spans="3:10" x14ac:dyDescent="0.25">
      <c r="C2328" s="13" t="s">
        <v>3249</v>
      </c>
      <c r="D2328" s="8">
        <v>45306</v>
      </c>
      <c r="E2328" s="9" t="s">
        <v>13</v>
      </c>
      <c r="F2328" s="9" t="s">
        <v>21</v>
      </c>
      <c r="G2328" s="10">
        <v>3272.23</v>
      </c>
      <c r="H2328" s="11">
        <v>19</v>
      </c>
      <c r="I2328" s="11">
        <v>15</v>
      </c>
      <c r="J2328" s="10">
        <v>427.55</v>
      </c>
    </row>
    <row r="2329" spans="3:10" x14ac:dyDescent="0.25">
      <c r="C2329" s="13" t="s">
        <v>2114</v>
      </c>
      <c r="D2329" s="8">
        <v>45306</v>
      </c>
      <c r="E2329" s="9" t="s">
        <v>12</v>
      </c>
      <c r="F2329" s="9" t="s">
        <v>21</v>
      </c>
      <c r="G2329" s="10">
        <v>4775.08</v>
      </c>
      <c r="H2329" s="11">
        <v>35</v>
      </c>
      <c r="I2329" s="11">
        <v>17</v>
      </c>
      <c r="J2329" s="10">
        <v>662.76</v>
      </c>
    </row>
    <row r="2330" spans="3:10" x14ac:dyDescent="0.25">
      <c r="C2330" s="13" t="s">
        <v>2287</v>
      </c>
      <c r="D2330" s="8">
        <v>45307</v>
      </c>
      <c r="E2330" s="9" t="s">
        <v>9</v>
      </c>
      <c r="F2330" s="9" t="s">
        <v>17</v>
      </c>
      <c r="G2330" s="10">
        <v>4927.96</v>
      </c>
      <c r="H2330" s="11">
        <v>12</v>
      </c>
      <c r="I2330" s="11">
        <v>26</v>
      </c>
      <c r="J2330" s="10">
        <v>176.06</v>
      </c>
    </row>
    <row r="2331" spans="3:10" x14ac:dyDescent="0.25">
      <c r="C2331" s="13" t="s">
        <v>3891</v>
      </c>
      <c r="D2331" s="8">
        <v>45307</v>
      </c>
      <c r="E2331" s="9" t="s">
        <v>16</v>
      </c>
      <c r="F2331" s="9" t="s">
        <v>17</v>
      </c>
      <c r="G2331" s="10">
        <v>4987.16</v>
      </c>
      <c r="H2331" s="11">
        <v>31</v>
      </c>
      <c r="I2331" s="11">
        <v>33</v>
      </c>
      <c r="J2331" s="10">
        <v>1147.55</v>
      </c>
    </row>
    <row r="2332" spans="3:10" x14ac:dyDescent="0.25">
      <c r="C2332" s="13" t="s">
        <v>2873</v>
      </c>
      <c r="D2332" s="8">
        <v>45307</v>
      </c>
      <c r="E2332" s="9" t="s">
        <v>9</v>
      </c>
      <c r="F2332" s="9" t="s">
        <v>23</v>
      </c>
      <c r="G2332" s="10">
        <v>2245.4299999999998</v>
      </c>
      <c r="H2332" s="11">
        <v>35</v>
      </c>
      <c r="I2332" s="11">
        <v>26</v>
      </c>
      <c r="J2332" s="10">
        <v>959.16</v>
      </c>
    </row>
    <row r="2333" spans="3:10" x14ac:dyDescent="0.25">
      <c r="C2333" s="13" t="s">
        <v>508</v>
      </c>
      <c r="D2333" s="8">
        <v>45307</v>
      </c>
      <c r="E2333" s="9" t="s">
        <v>16</v>
      </c>
      <c r="F2333" s="9" t="s">
        <v>10</v>
      </c>
      <c r="G2333" s="10">
        <v>1715.28</v>
      </c>
      <c r="H2333" s="11">
        <v>12</v>
      </c>
      <c r="I2333" s="11">
        <v>12</v>
      </c>
      <c r="J2333" s="10">
        <v>1454.94</v>
      </c>
    </row>
    <row r="2334" spans="3:10" x14ac:dyDescent="0.25">
      <c r="C2334" s="13" t="s">
        <v>2185</v>
      </c>
      <c r="D2334" s="8">
        <v>45307</v>
      </c>
      <c r="E2334" s="9" t="s">
        <v>12</v>
      </c>
      <c r="F2334" s="9" t="s">
        <v>10</v>
      </c>
      <c r="G2334" s="10">
        <v>3916.04</v>
      </c>
      <c r="H2334" s="11">
        <v>46</v>
      </c>
      <c r="I2334" s="11">
        <v>38</v>
      </c>
      <c r="J2334" s="10">
        <v>120.1</v>
      </c>
    </row>
    <row r="2335" spans="3:10" x14ac:dyDescent="0.25">
      <c r="C2335" s="13" t="s">
        <v>324</v>
      </c>
      <c r="D2335" s="8">
        <v>45307</v>
      </c>
      <c r="E2335" s="9" t="s">
        <v>12</v>
      </c>
      <c r="F2335" s="9" t="s">
        <v>21</v>
      </c>
      <c r="G2335" s="10">
        <v>2608.11</v>
      </c>
      <c r="H2335" s="11">
        <v>34</v>
      </c>
      <c r="I2335" s="11">
        <v>41</v>
      </c>
      <c r="J2335" s="10">
        <v>1273.28</v>
      </c>
    </row>
    <row r="2336" spans="3:10" x14ac:dyDescent="0.25">
      <c r="C2336" s="13" t="s">
        <v>523</v>
      </c>
      <c r="D2336" s="8">
        <v>45307</v>
      </c>
      <c r="E2336" s="9" t="s">
        <v>12</v>
      </c>
      <c r="F2336" s="9" t="s">
        <v>21</v>
      </c>
      <c r="G2336" s="10">
        <v>666.03</v>
      </c>
      <c r="H2336" s="11">
        <v>20</v>
      </c>
      <c r="I2336" s="11">
        <v>25</v>
      </c>
      <c r="J2336" s="10">
        <v>615.03</v>
      </c>
    </row>
    <row r="2337" spans="3:10" x14ac:dyDescent="0.25">
      <c r="C2337" s="13" t="s">
        <v>2771</v>
      </c>
      <c r="D2337" s="8">
        <v>45308</v>
      </c>
      <c r="E2337" s="9" t="s">
        <v>9</v>
      </c>
      <c r="F2337" s="9" t="s">
        <v>17</v>
      </c>
      <c r="G2337" s="10">
        <v>1696.16</v>
      </c>
      <c r="H2337" s="11">
        <v>27</v>
      </c>
      <c r="I2337" s="11">
        <v>23</v>
      </c>
      <c r="J2337" s="10">
        <v>198.69</v>
      </c>
    </row>
    <row r="2338" spans="3:10" x14ac:dyDescent="0.25">
      <c r="C2338" s="13" t="s">
        <v>2810</v>
      </c>
      <c r="D2338" s="8">
        <v>45308</v>
      </c>
      <c r="E2338" s="9" t="s">
        <v>9</v>
      </c>
      <c r="F2338" s="9" t="s">
        <v>17</v>
      </c>
      <c r="G2338" s="10">
        <v>696.6</v>
      </c>
      <c r="H2338" s="11">
        <v>43</v>
      </c>
      <c r="I2338" s="11">
        <v>37</v>
      </c>
      <c r="J2338" s="10">
        <v>877.57</v>
      </c>
    </row>
    <row r="2339" spans="3:10" x14ac:dyDescent="0.25">
      <c r="C2339" s="13" t="s">
        <v>617</v>
      </c>
      <c r="D2339" s="8">
        <v>45308</v>
      </c>
      <c r="E2339" s="9" t="s">
        <v>16</v>
      </c>
      <c r="F2339" s="9" t="s">
        <v>17</v>
      </c>
      <c r="G2339" s="10">
        <v>4085.94</v>
      </c>
      <c r="H2339" s="11">
        <v>42</v>
      </c>
      <c r="I2339" s="11">
        <v>21</v>
      </c>
      <c r="J2339" s="10">
        <v>577.83000000000004</v>
      </c>
    </row>
    <row r="2340" spans="3:10" x14ac:dyDescent="0.25">
      <c r="C2340" s="13" t="s">
        <v>3962</v>
      </c>
      <c r="D2340" s="8">
        <v>45308</v>
      </c>
      <c r="E2340" s="9" t="s">
        <v>16</v>
      </c>
      <c r="F2340" s="9" t="s">
        <v>19</v>
      </c>
      <c r="G2340" s="10">
        <v>2157.61</v>
      </c>
      <c r="H2340" s="11">
        <v>30</v>
      </c>
      <c r="I2340" s="11">
        <v>31</v>
      </c>
      <c r="J2340" s="10">
        <v>1361.44</v>
      </c>
    </row>
    <row r="2341" spans="3:10" x14ac:dyDescent="0.25">
      <c r="C2341" s="13" t="s">
        <v>1450</v>
      </c>
      <c r="D2341" s="8">
        <v>45309</v>
      </c>
      <c r="E2341" s="9" t="s">
        <v>13</v>
      </c>
      <c r="F2341" s="9" t="s">
        <v>17</v>
      </c>
      <c r="G2341" s="10">
        <v>1762.3</v>
      </c>
      <c r="H2341" s="11">
        <v>40</v>
      </c>
      <c r="I2341" s="11">
        <v>33</v>
      </c>
      <c r="J2341" s="10">
        <v>1481.68</v>
      </c>
    </row>
    <row r="2342" spans="3:10" x14ac:dyDescent="0.25">
      <c r="C2342" s="13" t="s">
        <v>3134</v>
      </c>
      <c r="D2342" s="8">
        <v>45309</v>
      </c>
      <c r="E2342" s="9" t="s">
        <v>9</v>
      </c>
      <c r="F2342" s="9" t="s">
        <v>19</v>
      </c>
      <c r="G2342" s="10">
        <v>3768.29</v>
      </c>
      <c r="H2342" s="11">
        <v>43</v>
      </c>
      <c r="I2342" s="11">
        <v>15</v>
      </c>
      <c r="J2342" s="10">
        <v>1534.97</v>
      </c>
    </row>
    <row r="2343" spans="3:10" x14ac:dyDescent="0.25">
      <c r="C2343" s="13" t="s">
        <v>655</v>
      </c>
      <c r="D2343" s="8">
        <v>45309</v>
      </c>
      <c r="E2343" s="9" t="s">
        <v>16</v>
      </c>
      <c r="F2343" s="9" t="s">
        <v>10</v>
      </c>
      <c r="G2343" s="10">
        <v>1423.48</v>
      </c>
      <c r="H2343" s="11">
        <v>18</v>
      </c>
      <c r="I2343" s="11">
        <v>3</v>
      </c>
      <c r="J2343" s="10">
        <v>1936.82</v>
      </c>
    </row>
    <row r="2344" spans="3:10" x14ac:dyDescent="0.25">
      <c r="C2344" s="13" t="s">
        <v>2621</v>
      </c>
      <c r="D2344" s="8">
        <v>45309</v>
      </c>
      <c r="E2344" s="9" t="s">
        <v>16</v>
      </c>
      <c r="F2344" s="9" t="s">
        <v>10</v>
      </c>
      <c r="G2344" s="10">
        <v>2051.92</v>
      </c>
      <c r="H2344" s="11">
        <v>48</v>
      </c>
      <c r="I2344" s="11">
        <v>13</v>
      </c>
      <c r="J2344" s="10">
        <v>1357.31</v>
      </c>
    </row>
    <row r="2345" spans="3:10" x14ac:dyDescent="0.25">
      <c r="C2345" s="13" t="s">
        <v>216</v>
      </c>
      <c r="D2345" s="8">
        <v>45310</v>
      </c>
      <c r="E2345" s="9" t="s">
        <v>12</v>
      </c>
      <c r="F2345" s="9" t="s">
        <v>19</v>
      </c>
      <c r="G2345" s="10">
        <v>3582.85</v>
      </c>
      <c r="H2345" s="11">
        <v>42</v>
      </c>
      <c r="I2345" s="11">
        <v>48</v>
      </c>
      <c r="J2345" s="10">
        <v>1359.36</v>
      </c>
    </row>
    <row r="2346" spans="3:10" x14ac:dyDescent="0.25">
      <c r="C2346" s="13" t="s">
        <v>2225</v>
      </c>
      <c r="D2346" s="8">
        <v>45310</v>
      </c>
      <c r="E2346" s="9" t="s">
        <v>13</v>
      </c>
      <c r="F2346" s="9" t="s">
        <v>10</v>
      </c>
      <c r="G2346" s="10">
        <v>2920.4</v>
      </c>
      <c r="H2346" s="11">
        <v>5</v>
      </c>
      <c r="I2346" s="11">
        <v>5</v>
      </c>
      <c r="J2346" s="10">
        <v>1688.09</v>
      </c>
    </row>
    <row r="2347" spans="3:10" x14ac:dyDescent="0.25">
      <c r="C2347" s="13" t="s">
        <v>2665</v>
      </c>
      <c r="D2347" s="8">
        <v>45310</v>
      </c>
      <c r="E2347" s="9" t="s">
        <v>16</v>
      </c>
      <c r="F2347" s="9" t="s">
        <v>10</v>
      </c>
      <c r="G2347" s="10">
        <v>2197.96</v>
      </c>
      <c r="H2347" s="11">
        <v>11</v>
      </c>
      <c r="I2347" s="11">
        <v>4</v>
      </c>
      <c r="J2347" s="10">
        <v>1000.73</v>
      </c>
    </row>
    <row r="2348" spans="3:10" x14ac:dyDescent="0.25">
      <c r="C2348" s="13" t="s">
        <v>3382</v>
      </c>
      <c r="D2348" s="8">
        <v>45310</v>
      </c>
      <c r="E2348" s="9" t="s">
        <v>16</v>
      </c>
      <c r="F2348" s="9" t="s">
        <v>10</v>
      </c>
      <c r="G2348" s="10">
        <v>3426.39</v>
      </c>
      <c r="H2348" s="11">
        <v>37</v>
      </c>
      <c r="I2348" s="11">
        <v>21</v>
      </c>
      <c r="J2348" s="10">
        <v>1777.66</v>
      </c>
    </row>
    <row r="2349" spans="3:10" x14ac:dyDescent="0.25">
      <c r="C2349" s="13" t="s">
        <v>1556</v>
      </c>
      <c r="D2349" s="8">
        <v>45310</v>
      </c>
      <c r="E2349" s="9" t="s">
        <v>12</v>
      </c>
      <c r="F2349" s="9" t="s">
        <v>21</v>
      </c>
      <c r="G2349" s="10">
        <v>1941.19</v>
      </c>
      <c r="H2349" s="11">
        <v>8</v>
      </c>
      <c r="I2349" s="11">
        <v>1</v>
      </c>
      <c r="J2349" s="10">
        <v>1591.36</v>
      </c>
    </row>
    <row r="2350" spans="3:10" x14ac:dyDescent="0.25">
      <c r="C2350" s="13" t="s">
        <v>2870</v>
      </c>
      <c r="D2350" s="8">
        <v>45310</v>
      </c>
      <c r="E2350" s="9" t="s">
        <v>12</v>
      </c>
      <c r="F2350" s="9" t="s">
        <v>21</v>
      </c>
      <c r="G2350" s="10">
        <v>622.05999999999995</v>
      </c>
      <c r="H2350" s="11">
        <v>43</v>
      </c>
      <c r="I2350" s="11">
        <v>35</v>
      </c>
      <c r="J2350" s="10">
        <v>1193.54</v>
      </c>
    </row>
    <row r="2351" spans="3:10" x14ac:dyDescent="0.25">
      <c r="C2351" s="13" t="s">
        <v>426</v>
      </c>
      <c r="D2351" s="8">
        <v>45311</v>
      </c>
      <c r="E2351" s="9" t="s">
        <v>16</v>
      </c>
      <c r="F2351" s="9" t="s">
        <v>23</v>
      </c>
      <c r="G2351" s="10">
        <v>3686.95</v>
      </c>
      <c r="H2351" s="11">
        <v>15</v>
      </c>
      <c r="I2351" s="11">
        <v>44</v>
      </c>
      <c r="J2351" s="10">
        <v>1554.25</v>
      </c>
    </row>
    <row r="2352" spans="3:10" x14ac:dyDescent="0.25">
      <c r="C2352" s="13" t="s">
        <v>3746</v>
      </c>
      <c r="D2352" s="8">
        <v>45311</v>
      </c>
      <c r="E2352" s="9" t="s">
        <v>16</v>
      </c>
      <c r="F2352" s="9" t="s">
        <v>19</v>
      </c>
      <c r="G2352" s="10">
        <v>4004.88</v>
      </c>
      <c r="H2352" s="11">
        <v>49</v>
      </c>
      <c r="I2352" s="11">
        <v>17</v>
      </c>
      <c r="J2352" s="10">
        <v>729.6</v>
      </c>
    </row>
    <row r="2353" spans="3:10" x14ac:dyDescent="0.25">
      <c r="C2353" s="13" t="s">
        <v>2302</v>
      </c>
      <c r="D2353" s="8">
        <v>45311</v>
      </c>
      <c r="E2353" s="9" t="s">
        <v>12</v>
      </c>
      <c r="F2353" s="9" t="s">
        <v>10</v>
      </c>
      <c r="G2353" s="10">
        <v>795.89</v>
      </c>
      <c r="H2353" s="11">
        <v>34</v>
      </c>
      <c r="I2353" s="11">
        <v>20</v>
      </c>
      <c r="J2353" s="10">
        <v>1180.95</v>
      </c>
    </row>
    <row r="2354" spans="3:10" x14ac:dyDescent="0.25">
      <c r="C2354" s="13" t="s">
        <v>2195</v>
      </c>
      <c r="D2354" s="8">
        <v>45311</v>
      </c>
      <c r="E2354" s="9" t="s">
        <v>16</v>
      </c>
      <c r="F2354" s="9" t="s">
        <v>21</v>
      </c>
      <c r="G2354" s="10">
        <v>784.48</v>
      </c>
      <c r="H2354" s="11">
        <v>6</v>
      </c>
      <c r="I2354" s="11">
        <v>23</v>
      </c>
      <c r="J2354" s="10">
        <v>192.92</v>
      </c>
    </row>
    <row r="2355" spans="3:10" x14ac:dyDescent="0.25">
      <c r="C2355" s="13" t="s">
        <v>2827</v>
      </c>
      <c r="D2355" s="8">
        <v>45312</v>
      </c>
      <c r="E2355" s="9" t="s">
        <v>13</v>
      </c>
      <c r="F2355" s="9" t="s">
        <v>17</v>
      </c>
      <c r="G2355" s="10">
        <v>3979.31</v>
      </c>
      <c r="H2355" s="11">
        <v>46</v>
      </c>
      <c r="I2355" s="11">
        <v>23</v>
      </c>
      <c r="J2355" s="10">
        <v>1038.07</v>
      </c>
    </row>
    <row r="2356" spans="3:10" x14ac:dyDescent="0.25">
      <c r="C2356" s="13" t="s">
        <v>3321</v>
      </c>
      <c r="D2356" s="8">
        <v>45312</v>
      </c>
      <c r="E2356" s="9" t="s">
        <v>13</v>
      </c>
      <c r="F2356" s="9" t="s">
        <v>17</v>
      </c>
      <c r="G2356" s="10">
        <v>3600.64</v>
      </c>
      <c r="H2356" s="11">
        <v>25</v>
      </c>
      <c r="I2356" s="11">
        <v>6</v>
      </c>
      <c r="J2356" s="10">
        <v>445.69</v>
      </c>
    </row>
    <row r="2357" spans="3:10" x14ac:dyDescent="0.25">
      <c r="C2357" s="13" t="s">
        <v>1082</v>
      </c>
      <c r="D2357" s="8">
        <v>45312</v>
      </c>
      <c r="E2357" s="9" t="s">
        <v>9</v>
      </c>
      <c r="F2357" s="9" t="s">
        <v>17</v>
      </c>
      <c r="G2357" s="10">
        <v>2308.2600000000002</v>
      </c>
      <c r="H2357" s="11">
        <v>46</v>
      </c>
      <c r="I2357" s="11">
        <v>33</v>
      </c>
      <c r="J2357" s="10">
        <v>126.21</v>
      </c>
    </row>
    <row r="2358" spans="3:10" x14ac:dyDescent="0.25">
      <c r="C2358" s="13" t="s">
        <v>1942</v>
      </c>
      <c r="D2358" s="8">
        <v>45312</v>
      </c>
      <c r="E2358" s="9" t="s">
        <v>13</v>
      </c>
      <c r="F2358" s="9" t="s">
        <v>23</v>
      </c>
      <c r="G2358" s="10">
        <v>2535.42</v>
      </c>
      <c r="H2358" s="11">
        <v>7</v>
      </c>
      <c r="I2358" s="11">
        <v>8</v>
      </c>
      <c r="J2358" s="10">
        <v>411.11</v>
      </c>
    </row>
    <row r="2359" spans="3:10" x14ac:dyDescent="0.25">
      <c r="C2359" s="13" t="s">
        <v>3406</v>
      </c>
      <c r="D2359" s="8">
        <v>45312</v>
      </c>
      <c r="E2359" s="9" t="s">
        <v>13</v>
      </c>
      <c r="F2359" s="9" t="s">
        <v>21</v>
      </c>
      <c r="G2359" s="10">
        <v>2470.21</v>
      </c>
      <c r="H2359" s="11">
        <v>33</v>
      </c>
      <c r="I2359" s="11">
        <v>16</v>
      </c>
      <c r="J2359" s="10">
        <v>1340.71</v>
      </c>
    </row>
    <row r="2360" spans="3:10" x14ac:dyDescent="0.25">
      <c r="C2360" s="13" t="s">
        <v>1411</v>
      </c>
      <c r="D2360" s="8">
        <v>45312</v>
      </c>
      <c r="E2360" s="9" t="s">
        <v>16</v>
      </c>
      <c r="F2360" s="9" t="s">
        <v>21</v>
      </c>
      <c r="G2360" s="10">
        <v>2956.01</v>
      </c>
      <c r="H2360" s="11">
        <v>32</v>
      </c>
      <c r="I2360" s="11">
        <v>46</v>
      </c>
      <c r="J2360" s="10">
        <v>1636.85</v>
      </c>
    </row>
    <row r="2361" spans="3:10" x14ac:dyDescent="0.25">
      <c r="C2361" s="13" t="s">
        <v>2002</v>
      </c>
      <c r="D2361" s="8">
        <v>45313</v>
      </c>
      <c r="E2361" s="9" t="s">
        <v>13</v>
      </c>
      <c r="F2361" s="9" t="s">
        <v>17</v>
      </c>
      <c r="G2361" s="10">
        <v>308.14999999999998</v>
      </c>
      <c r="H2361" s="11">
        <v>26</v>
      </c>
      <c r="I2361" s="11">
        <v>15</v>
      </c>
      <c r="J2361" s="10">
        <v>1062.28</v>
      </c>
    </row>
    <row r="2362" spans="3:10" x14ac:dyDescent="0.25">
      <c r="C2362" s="13" t="s">
        <v>1356</v>
      </c>
      <c r="D2362" s="8">
        <v>45313</v>
      </c>
      <c r="E2362" s="9" t="s">
        <v>9</v>
      </c>
      <c r="F2362" s="9" t="s">
        <v>17</v>
      </c>
      <c r="G2362" s="10">
        <v>2485.31</v>
      </c>
      <c r="H2362" s="11">
        <v>27</v>
      </c>
      <c r="I2362" s="11">
        <v>46</v>
      </c>
      <c r="J2362" s="10">
        <v>18.940000000000001</v>
      </c>
    </row>
    <row r="2363" spans="3:10" x14ac:dyDescent="0.25">
      <c r="C2363" s="13" t="s">
        <v>1794</v>
      </c>
      <c r="D2363" s="8">
        <v>45313</v>
      </c>
      <c r="E2363" s="9" t="s">
        <v>9</v>
      </c>
      <c r="F2363" s="9" t="s">
        <v>19</v>
      </c>
      <c r="G2363" s="10">
        <v>4337.0600000000004</v>
      </c>
      <c r="H2363" s="11">
        <v>28</v>
      </c>
      <c r="I2363" s="11">
        <v>30</v>
      </c>
      <c r="J2363" s="10">
        <v>852.11</v>
      </c>
    </row>
    <row r="2364" spans="3:10" x14ac:dyDescent="0.25">
      <c r="C2364" s="13" t="s">
        <v>1283</v>
      </c>
      <c r="D2364" s="8">
        <v>45314</v>
      </c>
      <c r="E2364" s="9" t="s">
        <v>13</v>
      </c>
      <c r="F2364" s="9" t="s">
        <v>19</v>
      </c>
      <c r="G2364" s="10">
        <v>4351.17</v>
      </c>
      <c r="H2364" s="11">
        <v>5</v>
      </c>
      <c r="I2364" s="11">
        <v>3</v>
      </c>
      <c r="J2364" s="10">
        <v>1770.1</v>
      </c>
    </row>
    <row r="2365" spans="3:10" x14ac:dyDescent="0.25">
      <c r="C2365" s="13" t="s">
        <v>1623</v>
      </c>
      <c r="D2365" s="8">
        <v>45314</v>
      </c>
      <c r="E2365" s="9" t="s">
        <v>13</v>
      </c>
      <c r="F2365" s="9" t="s">
        <v>19</v>
      </c>
      <c r="G2365" s="10">
        <v>561.48</v>
      </c>
      <c r="H2365" s="11">
        <v>45</v>
      </c>
      <c r="I2365" s="11">
        <v>50</v>
      </c>
      <c r="J2365" s="10">
        <v>1594.82</v>
      </c>
    </row>
    <row r="2366" spans="3:10" x14ac:dyDescent="0.25">
      <c r="C2366" s="13" t="s">
        <v>507</v>
      </c>
      <c r="D2366" s="8">
        <v>45314</v>
      </c>
      <c r="E2366" s="9" t="s">
        <v>12</v>
      </c>
      <c r="F2366" s="9" t="s">
        <v>10</v>
      </c>
      <c r="G2366" s="10">
        <v>1133.72</v>
      </c>
      <c r="H2366" s="11">
        <v>41</v>
      </c>
      <c r="I2366" s="11">
        <v>5</v>
      </c>
      <c r="J2366" s="10">
        <v>1083.6500000000001</v>
      </c>
    </row>
    <row r="2367" spans="3:10" x14ac:dyDescent="0.25">
      <c r="C2367" s="13" t="s">
        <v>846</v>
      </c>
      <c r="D2367" s="8">
        <v>45314</v>
      </c>
      <c r="E2367" s="9" t="s">
        <v>9</v>
      </c>
      <c r="F2367" s="9" t="s">
        <v>21</v>
      </c>
      <c r="G2367" s="10">
        <v>1743.32</v>
      </c>
      <c r="H2367" s="11">
        <v>33</v>
      </c>
      <c r="I2367" s="11">
        <v>22</v>
      </c>
      <c r="J2367" s="10">
        <v>1108.52</v>
      </c>
    </row>
    <row r="2368" spans="3:10" x14ac:dyDescent="0.25">
      <c r="C2368" s="13" t="s">
        <v>2089</v>
      </c>
      <c r="D2368" s="8">
        <v>45315</v>
      </c>
      <c r="E2368" s="9" t="s">
        <v>16</v>
      </c>
      <c r="F2368" s="9" t="s">
        <v>17</v>
      </c>
      <c r="G2368" s="10">
        <v>639.94000000000005</v>
      </c>
      <c r="H2368" s="11">
        <v>20</v>
      </c>
      <c r="I2368" s="11">
        <v>48</v>
      </c>
      <c r="J2368" s="10">
        <v>20.36</v>
      </c>
    </row>
    <row r="2369" spans="3:10" x14ac:dyDescent="0.25">
      <c r="C2369" s="13" t="s">
        <v>467</v>
      </c>
      <c r="D2369" s="8">
        <v>45315</v>
      </c>
      <c r="E2369" s="9" t="s">
        <v>13</v>
      </c>
      <c r="F2369" s="9" t="s">
        <v>23</v>
      </c>
      <c r="G2369" s="10">
        <v>1460.11</v>
      </c>
      <c r="H2369" s="11">
        <v>38</v>
      </c>
      <c r="I2369" s="11">
        <v>17</v>
      </c>
      <c r="J2369" s="10">
        <v>319.16000000000003</v>
      </c>
    </row>
    <row r="2370" spans="3:10" x14ac:dyDescent="0.25">
      <c r="C2370" s="13" t="s">
        <v>2226</v>
      </c>
      <c r="D2370" s="8">
        <v>45315</v>
      </c>
      <c r="E2370" s="9" t="s">
        <v>12</v>
      </c>
      <c r="F2370" s="9" t="s">
        <v>23</v>
      </c>
      <c r="G2370" s="10">
        <v>3092.15</v>
      </c>
      <c r="H2370" s="11">
        <v>1</v>
      </c>
      <c r="I2370" s="11">
        <v>13</v>
      </c>
      <c r="J2370" s="10">
        <v>1722</v>
      </c>
    </row>
    <row r="2371" spans="3:10" x14ac:dyDescent="0.25">
      <c r="C2371" s="13" t="s">
        <v>1023</v>
      </c>
      <c r="D2371" s="8">
        <v>45315</v>
      </c>
      <c r="E2371" s="9" t="s">
        <v>16</v>
      </c>
      <c r="F2371" s="9" t="s">
        <v>10</v>
      </c>
      <c r="G2371" s="10">
        <v>3684.9</v>
      </c>
      <c r="H2371" s="11">
        <v>31</v>
      </c>
      <c r="I2371" s="11">
        <v>29</v>
      </c>
      <c r="J2371" s="10">
        <v>829.81</v>
      </c>
    </row>
    <row r="2372" spans="3:10" x14ac:dyDescent="0.25">
      <c r="C2372" s="13" t="s">
        <v>2078</v>
      </c>
      <c r="D2372" s="8">
        <v>45315</v>
      </c>
      <c r="E2372" s="9" t="s">
        <v>9</v>
      </c>
      <c r="F2372" s="9" t="s">
        <v>21</v>
      </c>
      <c r="G2372" s="10">
        <v>3809.72</v>
      </c>
      <c r="H2372" s="11">
        <v>13</v>
      </c>
      <c r="I2372" s="11">
        <v>12</v>
      </c>
      <c r="J2372" s="10">
        <v>1356.1</v>
      </c>
    </row>
    <row r="2373" spans="3:10" x14ac:dyDescent="0.25">
      <c r="C2373" s="13" t="s">
        <v>2977</v>
      </c>
      <c r="D2373" s="8">
        <v>45315</v>
      </c>
      <c r="E2373" s="9" t="s">
        <v>9</v>
      </c>
      <c r="F2373" s="9" t="s">
        <v>21</v>
      </c>
      <c r="G2373" s="10">
        <v>4485.74</v>
      </c>
      <c r="H2373" s="11">
        <v>43</v>
      </c>
      <c r="I2373" s="11">
        <v>19</v>
      </c>
      <c r="J2373" s="10">
        <v>1456.14</v>
      </c>
    </row>
    <row r="2374" spans="3:10" x14ac:dyDescent="0.25">
      <c r="C2374" s="13" t="s">
        <v>2786</v>
      </c>
      <c r="D2374" s="8">
        <v>45316</v>
      </c>
      <c r="E2374" s="9" t="s">
        <v>13</v>
      </c>
      <c r="F2374" s="9" t="s">
        <v>17</v>
      </c>
      <c r="G2374" s="10">
        <v>1660.61</v>
      </c>
      <c r="H2374" s="11">
        <v>50</v>
      </c>
      <c r="I2374" s="11">
        <v>22</v>
      </c>
      <c r="J2374" s="10">
        <v>935.56</v>
      </c>
    </row>
    <row r="2375" spans="3:10" x14ac:dyDescent="0.25">
      <c r="C2375" s="13" t="s">
        <v>3687</v>
      </c>
      <c r="D2375" s="8">
        <v>45316</v>
      </c>
      <c r="E2375" s="9" t="s">
        <v>9</v>
      </c>
      <c r="F2375" s="9" t="s">
        <v>17</v>
      </c>
      <c r="G2375" s="10">
        <v>3578.19</v>
      </c>
      <c r="H2375" s="11">
        <v>1</v>
      </c>
      <c r="I2375" s="11">
        <v>6</v>
      </c>
      <c r="J2375" s="10">
        <v>419.29</v>
      </c>
    </row>
    <row r="2376" spans="3:10" x14ac:dyDescent="0.25">
      <c r="C2376" s="13" t="s">
        <v>1245</v>
      </c>
      <c r="D2376" s="8">
        <v>45316</v>
      </c>
      <c r="E2376" s="9" t="s">
        <v>16</v>
      </c>
      <c r="F2376" s="9" t="s">
        <v>17</v>
      </c>
      <c r="G2376" s="10">
        <v>1743.46</v>
      </c>
      <c r="H2376" s="11">
        <v>4</v>
      </c>
      <c r="I2376" s="11">
        <v>37</v>
      </c>
      <c r="J2376" s="10">
        <v>193.62</v>
      </c>
    </row>
    <row r="2377" spans="3:10" x14ac:dyDescent="0.25">
      <c r="C2377" s="13" t="s">
        <v>3831</v>
      </c>
      <c r="D2377" s="8">
        <v>45316</v>
      </c>
      <c r="E2377" s="9" t="s">
        <v>13</v>
      </c>
      <c r="F2377" s="9" t="s">
        <v>23</v>
      </c>
      <c r="G2377" s="10">
        <v>1066.51</v>
      </c>
      <c r="H2377" s="11">
        <v>5</v>
      </c>
      <c r="I2377" s="11">
        <v>12</v>
      </c>
      <c r="J2377" s="10">
        <v>1007.7</v>
      </c>
    </row>
    <row r="2378" spans="3:10" x14ac:dyDescent="0.25">
      <c r="C2378" s="13" t="s">
        <v>3330</v>
      </c>
      <c r="D2378" s="8">
        <v>45316</v>
      </c>
      <c r="E2378" s="9" t="s">
        <v>13</v>
      </c>
      <c r="F2378" s="9" t="s">
        <v>19</v>
      </c>
      <c r="G2378" s="10">
        <v>2665.81</v>
      </c>
      <c r="H2378" s="11">
        <v>28</v>
      </c>
      <c r="I2378" s="11">
        <v>33</v>
      </c>
      <c r="J2378" s="10">
        <v>1197.3399999999999</v>
      </c>
    </row>
    <row r="2379" spans="3:10" x14ac:dyDescent="0.25">
      <c r="C2379" s="13" t="s">
        <v>2227</v>
      </c>
      <c r="D2379" s="8">
        <v>45316</v>
      </c>
      <c r="E2379" s="9" t="s">
        <v>16</v>
      </c>
      <c r="F2379" s="9" t="s">
        <v>10</v>
      </c>
      <c r="G2379" s="10">
        <v>278.25</v>
      </c>
      <c r="H2379" s="11">
        <v>18</v>
      </c>
      <c r="I2379" s="11">
        <v>32</v>
      </c>
      <c r="J2379" s="10">
        <v>228.43</v>
      </c>
    </row>
    <row r="2380" spans="3:10" x14ac:dyDescent="0.25">
      <c r="C2380" s="13" t="s">
        <v>322</v>
      </c>
      <c r="D2380" s="8">
        <v>45316</v>
      </c>
      <c r="E2380" s="9" t="s">
        <v>12</v>
      </c>
      <c r="F2380" s="9" t="s">
        <v>10</v>
      </c>
      <c r="G2380" s="10">
        <v>1510.87</v>
      </c>
      <c r="H2380" s="11">
        <v>5</v>
      </c>
      <c r="I2380" s="11">
        <v>23</v>
      </c>
      <c r="J2380" s="10">
        <v>835.6</v>
      </c>
    </row>
    <row r="2381" spans="3:10" x14ac:dyDescent="0.25">
      <c r="C2381" s="13" t="s">
        <v>2511</v>
      </c>
      <c r="D2381" s="8">
        <v>45316</v>
      </c>
      <c r="E2381" s="9" t="s">
        <v>16</v>
      </c>
      <c r="F2381" s="9" t="s">
        <v>21</v>
      </c>
      <c r="G2381" s="10">
        <v>506.35</v>
      </c>
      <c r="H2381" s="11">
        <v>22</v>
      </c>
      <c r="I2381" s="11">
        <v>25</v>
      </c>
      <c r="J2381" s="10">
        <v>402.9</v>
      </c>
    </row>
    <row r="2382" spans="3:10" x14ac:dyDescent="0.25">
      <c r="C2382" s="13" t="s">
        <v>774</v>
      </c>
      <c r="D2382" s="8">
        <v>45317</v>
      </c>
      <c r="E2382" s="9" t="s">
        <v>12</v>
      </c>
      <c r="F2382" s="9" t="s">
        <v>17</v>
      </c>
      <c r="G2382" s="10">
        <v>2530.56</v>
      </c>
      <c r="H2382" s="11">
        <v>19</v>
      </c>
      <c r="I2382" s="11">
        <v>6</v>
      </c>
      <c r="J2382" s="10">
        <v>1288.56</v>
      </c>
    </row>
    <row r="2383" spans="3:10" x14ac:dyDescent="0.25">
      <c r="C2383" s="13" t="s">
        <v>2200</v>
      </c>
      <c r="D2383" s="8">
        <v>45317</v>
      </c>
      <c r="E2383" s="9" t="s">
        <v>13</v>
      </c>
      <c r="F2383" s="9" t="s">
        <v>19</v>
      </c>
      <c r="G2383" s="10">
        <v>4504.88</v>
      </c>
      <c r="H2383" s="11">
        <v>38</v>
      </c>
      <c r="I2383" s="11">
        <v>35</v>
      </c>
      <c r="J2383" s="10">
        <v>1971.14</v>
      </c>
    </row>
    <row r="2384" spans="3:10" x14ac:dyDescent="0.25">
      <c r="C2384" s="13" t="s">
        <v>294</v>
      </c>
      <c r="D2384" s="8">
        <v>45317</v>
      </c>
      <c r="E2384" s="9" t="s">
        <v>9</v>
      </c>
      <c r="F2384" s="9" t="s">
        <v>21</v>
      </c>
      <c r="G2384" s="10">
        <v>509.4</v>
      </c>
      <c r="H2384" s="11">
        <v>33</v>
      </c>
      <c r="I2384" s="11">
        <v>5</v>
      </c>
      <c r="J2384" s="10">
        <v>1985.69</v>
      </c>
    </row>
    <row r="2385" spans="3:10" x14ac:dyDescent="0.25">
      <c r="C2385" s="13" t="s">
        <v>3723</v>
      </c>
      <c r="D2385" s="8">
        <v>45317</v>
      </c>
      <c r="E2385" s="9" t="s">
        <v>16</v>
      </c>
      <c r="F2385" s="9" t="s">
        <v>21</v>
      </c>
      <c r="G2385" s="10">
        <v>4679.47</v>
      </c>
      <c r="H2385" s="11">
        <v>8</v>
      </c>
      <c r="I2385" s="11">
        <v>44</v>
      </c>
      <c r="J2385" s="10">
        <v>592.49</v>
      </c>
    </row>
    <row r="2386" spans="3:10" x14ac:dyDescent="0.25">
      <c r="C2386" s="13" t="s">
        <v>1945</v>
      </c>
      <c r="D2386" s="8">
        <v>45317</v>
      </c>
      <c r="E2386" s="9" t="s">
        <v>12</v>
      </c>
      <c r="F2386" s="9" t="s">
        <v>21</v>
      </c>
      <c r="G2386" s="10">
        <v>905.81</v>
      </c>
      <c r="H2386" s="11">
        <v>48</v>
      </c>
      <c r="I2386" s="11">
        <v>21</v>
      </c>
      <c r="J2386" s="10">
        <v>347.69</v>
      </c>
    </row>
    <row r="2387" spans="3:10" x14ac:dyDescent="0.25">
      <c r="C2387" s="13" t="s">
        <v>3584</v>
      </c>
      <c r="D2387" s="8">
        <v>45318</v>
      </c>
      <c r="E2387" s="9" t="s">
        <v>13</v>
      </c>
      <c r="F2387" s="9" t="s">
        <v>17</v>
      </c>
      <c r="G2387" s="10">
        <v>934.17</v>
      </c>
      <c r="H2387" s="11">
        <v>6</v>
      </c>
      <c r="I2387" s="11">
        <v>6</v>
      </c>
      <c r="J2387" s="10">
        <v>1600.13</v>
      </c>
    </row>
    <row r="2388" spans="3:10" x14ac:dyDescent="0.25">
      <c r="C2388" s="13" t="s">
        <v>3835</v>
      </c>
      <c r="D2388" s="8">
        <v>45318</v>
      </c>
      <c r="E2388" s="9" t="s">
        <v>16</v>
      </c>
      <c r="F2388" s="9" t="s">
        <v>17</v>
      </c>
      <c r="G2388" s="10">
        <v>474.03</v>
      </c>
      <c r="H2388" s="11">
        <v>46</v>
      </c>
      <c r="I2388" s="11">
        <v>42</v>
      </c>
      <c r="J2388" s="10">
        <v>1681.08</v>
      </c>
    </row>
    <row r="2389" spans="3:10" x14ac:dyDescent="0.25">
      <c r="C2389" s="13" t="s">
        <v>3070</v>
      </c>
      <c r="D2389" s="8">
        <v>45318</v>
      </c>
      <c r="E2389" s="9" t="s">
        <v>13</v>
      </c>
      <c r="F2389" s="9" t="s">
        <v>23</v>
      </c>
      <c r="G2389" s="10">
        <v>4097.43</v>
      </c>
      <c r="H2389" s="11">
        <v>40</v>
      </c>
      <c r="I2389" s="11">
        <v>28</v>
      </c>
      <c r="J2389" s="10">
        <v>1921.63</v>
      </c>
    </row>
    <row r="2390" spans="3:10" x14ac:dyDescent="0.25">
      <c r="C2390" s="13" t="s">
        <v>31</v>
      </c>
      <c r="D2390" s="8">
        <v>45318</v>
      </c>
      <c r="E2390" s="9" t="s">
        <v>13</v>
      </c>
      <c r="F2390" s="9" t="s">
        <v>19</v>
      </c>
      <c r="G2390" s="10">
        <v>3455.67</v>
      </c>
      <c r="H2390" s="11">
        <v>39</v>
      </c>
      <c r="I2390" s="11">
        <v>21</v>
      </c>
      <c r="J2390" s="10">
        <v>208.1</v>
      </c>
    </row>
    <row r="2391" spans="3:10" x14ac:dyDescent="0.25">
      <c r="C2391" s="13" t="s">
        <v>1731</v>
      </c>
      <c r="D2391" s="8">
        <v>45318</v>
      </c>
      <c r="E2391" s="9" t="s">
        <v>16</v>
      </c>
      <c r="F2391" s="9" t="s">
        <v>10</v>
      </c>
      <c r="G2391" s="10">
        <v>3426.49</v>
      </c>
      <c r="H2391" s="11">
        <v>34</v>
      </c>
      <c r="I2391" s="11">
        <v>35</v>
      </c>
      <c r="J2391" s="10">
        <v>1034.08</v>
      </c>
    </row>
    <row r="2392" spans="3:10" x14ac:dyDescent="0.25">
      <c r="C2392" s="13" t="s">
        <v>2975</v>
      </c>
      <c r="D2392" s="8">
        <v>45319</v>
      </c>
      <c r="E2392" s="9" t="s">
        <v>16</v>
      </c>
      <c r="F2392" s="9" t="s">
        <v>17</v>
      </c>
      <c r="G2392" s="10">
        <v>3563.32</v>
      </c>
      <c r="H2392" s="11">
        <v>6</v>
      </c>
      <c r="I2392" s="11">
        <v>26</v>
      </c>
      <c r="J2392" s="10">
        <v>224.33</v>
      </c>
    </row>
    <row r="2393" spans="3:10" x14ac:dyDescent="0.25">
      <c r="C2393" s="13" t="s">
        <v>483</v>
      </c>
      <c r="D2393" s="8">
        <v>45319</v>
      </c>
      <c r="E2393" s="9" t="s">
        <v>13</v>
      </c>
      <c r="F2393" s="9" t="s">
        <v>19</v>
      </c>
      <c r="G2393" s="10">
        <v>3971.01</v>
      </c>
      <c r="H2393" s="11">
        <v>45</v>
      </c>
      <c r="I2393" s="11">
        <v>37</v>
      </c>
      <c r="J2393" s="10">
        <v>1437.34</v>
      </c>
    </row>
    <row r="2394" spans="3:10" x14ac:dyDescent="0.25">
      <c r="C2394" s="13" t="s">
        <v>496</v>
      </c>
      <c r="D2394" s="8">
        <v>45319</v>
      </c>
      <c r="E2394" s="9" t="s">
        <v>16</v>
      </c>
      <c r="F2394" s="9" t="s">
        <v>19</v>
      </c>
      <c r="G2394" s="10">
        <v>2010.13</v>
      </c>
      <c r="H2394" s="11">
        <v>31</v>
      </c>
      <c r="I2394" s="11">
        <v>13</v>
      </c>
      <c r="J2394" s="10">
        <v>622.95000000000005</v>
      </c>
    </row>
    <row r="2395" spans="3:10" x14ac:dyDescent="0.25">
      <c r="C2395" s="13" t="s">
        <v>589</v>
      </c>
      <c r="D2395" s="8">
        <v>45319</v>
      </c>
      <c r="E2395" s="9" t="s">
        <v>13</v>
      </c>
      <c r="F2395" s="9" t="s">
        <v>10</v>
      </c>
      <c r="G2395" s="10">
        <v>3478.36</v>
      </c>
      <c r="H2395" s="11">
        <v>13</v>
      </c>
      <c r="I2395" s="11">
        <v>39</v>
      </c>
      <c r="J2395" s="10">
        <v>1714.89</v>
      </c>
    </row>
    <row r="2396" spans="3:10" x14ac:dyDescent="0.25">
      <c r="C2396" s="13" t="s">
        <v>608</v>
      </c>
      <c r="D2396" s="8">
        <v>45319</v>
      </c>
      <c r="E2396" s="9" t="s">
        <v>13</v>
      </c>
      <c r="F2396" s="9" t="s">
        <v>10</v>
      </c>
      <c r="G2396" s="10">
        <v>4911.1899999999996</v>
      </c>
      <c r="H2396" s="11">
        <v>2</v>
      </c>
      <c r="I2396" s="11">
        <v>4</v>
      </c>
      <c r="J2396" s="10">
        <v>1616.17</v>
      </c>
    </row>
    <row r="2397" spans="3:10" x14ac:dyDescent="0.25">
      <c r="C2397" s="13" t="s">
        <v>1735</v>
      </c>
      <c r="D2397" s="8">
        <v>45319</v>
      </c>
      <c r="E2397" s="9" t="s">
        <v>13</v>
      </c>
      <c r="F2397" s="9" t="s">
        <v>10</v>
      </c>
      <c r="G2397" s="10">
        <v>926.58</v>
      </c>
      <c r="H2397" s="11">
        <v>13</v>
      </c>
      <c r="I2397" s="11">
        <v>17</v>
      </c>
      <c r="J2397" s="10">
        <v>1334.64</v>
      </c>
    </row>
    <row r="2398" spans="3:10" x14ac:dyDescent="0.25">
      <c r="C2398" s="13" t="s">
        <v>2582</v>
      </c>
      <c r="D2398" s="8">
        <v>45320</v>
      </c>
      <c r="E2398" s="9" t="s">
        <v>13</v>
      </c>
      <c r="F2398" s="9" t="s">
        <v>17</v>
      </c>
      <c r="G2398" s="10">
        <v>1695.84</v>
      </c>
      <c r="H2398" s="11">
        <v>4</v>
      </c>
      <c r="I2398" s="11">
        <v>50</v>
      </c>
      <c r="J2398" s="10">
        <v>1179.8900000000001</v>
      </c>
    </row>
    <row r="2399" spans="3:10" x14ac:dyDescent="0.25">
      <c r="C2399" s="13" t="s">
        <v>2674</v>
      </c>
      <c r="D2399" s="8">
        <v>45320</v>
      </c>
      <c r="E2399" s="9" t="s">
        <v>12</v>
      </c>
      <c r="F2399" s="9" t="s">
        <v>23</v>
      </c>
      <c r="G2399" s="10">
        <v>4176.78</v>
      </c>
      <c r="H2399" s="11">
        <v>30</v>
      </c>
      <c r="I2399" s="11">
        <v>1</v>
      </c>
      <c r="J2399" s="10">
        <v>755.42</v>
      </c>
    </row>
    <row r="2400" spans="3:10" x14ac:dyDescent="0.25">
      <c r="C2400" s="13" t="s">
        <v>1190</v>
      </c>
      <c r="D2400" s="8">
        <v>45320</v>
      </c>
      <c r="E2400" s="9" t="s">
        <v>9</v>
      </c>
      <c r="F2400" s="9" t="s">
        <v>19</v>
      </c>
      <c r="G2400" s="10">
        <v>221.06</v>
      </c>
      <c r="H2400" s="11">
        <v>47</v>
      </c>
      <c r="I2400" s="11">
        <v>26</v>
      </c>
      <c r="J2400" s="10">
        <v>1057.94</v>
      </c>
    </row>
    <row r="2401" spans="3:10" x14ac:dyDescent="0.25">
      <c r="C2401" s="13" t="s">
        <v>1503</v>
      </c>
      <c r="D2401" s="8">
        <v>45320</v>
      </c>
      <c r="E2401" s="9" t="s">
        <v>9</v>
      </c>
      <c r="F2401" s="9" t="s">
        <v>19</v>
      </c>
      <c r="G2401" s="10">
        <v>2020.21</v>
      </c>
      <c r="H2401" s="11">
        <v>23</v>
      </c>
      <c r="I2401" s="11">
        <v>9</v>
      </c>
      <c r="J2401" s="10">
        <v>128.91</v>
      </c>
    </row>
    <row r="2402" spans="3:10" x14ac:dyDescent="0.25">
      <c r="C2402" s="13" t="s">
        <v>3971</v>
      </c>
      <c r="D2402" s="8">
        <v>45320</v>
      </c>
      <c r="E2402" s="9" t="s">
        <v>13</v>
      </c>
      <c r="F2402" s="9" t="s">
        <v>10</v>
      </c>
      <c r="G2402" s="10">
        <v>2607.87</v>
      </c>
      <c r="H2402" s="11">
        <v>18</v>
      </c>
      <c r="I2402" s="11">
        <v>47</v>
      </c>
      <c r="J2402" s="10">
        <v>116.81</v>
      </c>
    </row>
    <row r="2403" spans="3:10" x14ac:dyDescent="0.25">
      <c r="C2403" s="13" t="s">
        <v>3864</v>
      </c>
      <c r="D2403" s="8">
        <v>45321</v>
      </c>
      <c r="E2403" s="9" t="s">
        <v>13</v>
      </c>
      <c r="F2403" s="9" t="s">
        <v>17</v>
      </c>
      <c r="G2403" s="10">
        <v>1969.86</v>
      </c>
      <c r="H2403" s="11">
        <v>48</v>
      </c>
      <c r="I2403" s="11">
        <v>16</v>
      </c>
      <c r="J2403" s="10">
        <v>294.29000000000002</v>
      </c>
    </row>
    <row r="2404" spans="3:10" x14ac:dyDescent="0.25">
      <c r="C2404" s="13" t="s">
        <v>98</v>
      </c>
      <c r="D2404" s="8">
        <v>45321</v>
      </c>
      <c r="E2404" s="9" t="s">
        <v>16</v>
      </c>
      <c r="F2404" s="9" t="s">
        <v>17</v>
      </c>
      <c r="G2404" s="10">
        <v>2615.84</v>
      </c>
      <c r="H2404" s="11">
        <v>31</v>
      </c>
      <c r="I2404" s="11">
        <v>9</v>
      </c>
      <c r="J2404" s="10">
        <v>1276.8699999999999</v>
      </c>
    </row>
    <row r="2405" spans="3:10" x14ac:dyDescent="0.25">
      <c r="C2405" s="13" t="s">
        <v>703</v>
      </c>
      <c r="D2405" s="8">
        <v>45321</v>
      </c>
      <c r="E2405" s="9" t="s">
        <v>9</v>
      </c>
      <c r="F2405" s="9" t="s">
        <v>23</v>
      </c>
      <c r="G2405" s="10">
        <v>1960.25</v>
      </c>
      <c r="H2405" s="11">
        <v>11</v>
      </c>
      <c r="I2405" s="11">
        <v>13</v>
      </c>
      <c r="J2405" s="10">
        <v>748.75</v>
      </c>
    </row>
    <row r="2406" spans="3:10" x14ac:dyDescent="0.25">
      <c r="C2406" s="13" t="s">
        <v>1182</v>
      </c>
      <c r="D2406" s="8">
        <v>45321</v>
      </c>
      <c r="E2406" s="9" t="s">
        <v>9</v>
      </c>
      <c r="F2406" s="9" t="s">
        <v>23</v>
      </c>
      <c r="G2406" s="10">
        <v>3571.32</v>
      </c>
      <c r="H2406" s="11">
        <v>26</v>
      </c>
      <c r="I2406" s="11">
        <v>21</v>
      </c>
      <c r="J2406" s="10">
        <v>1059.25</v>
      </c>
    </row>
    <row r="2407" spans="3:10" x14ac:dyDescent="0.25">
      <c r="C2407" s="13" t="s">
        <v>420</v>
      </c>
      <c r="D2407" s="8">
        <v>45321</v>
      </c>
      <c r="E2407" s="9" t="s">
        <v>9</v>
      </c>
      <c r="F2407" s="9" t="s">
        <v>19</v>
      </c>
      <c r="G2407" s="10">
        <v>804.25</v>
      </c>
      <c r="H2407" s="11">
        <v>17</v>
      </c>
      <c r="I2407" s="11">
        <v>42</v>
      </c>
      <c r="J2407" s="10">
        <v>219.6</v>
      </c>
    </row>
    <row r="2408" spans="3:10" x14ac:dyDescent="0.25">
      <c r="C2408" s="13" t="s">
        <v>2004</v>
      </c>
      <c r="D2408" s="8">
        <v>45321</v>
      </c>
      <c r="E2408" s="9" t="s">
        <v>12</v>
      </c>
      <c r="F2408" s="9" t="s">
        <v>19</v>
      </c>
      <c r="G2408" s="10">
        <v>1486.51</v>
      </c>
      <c r="H2408" s="11">
        <v>47</v>
      </c>
      <c r="I2408" s="11">
        <v>45</v>
      </c>
      <c r="J2408" s="10">
        <v>1362.38</v>
      </c>
    </row>
    <row r="2409" spans="3:10" x14ac:dyDescent="0.25">
      <c r="C2409" s="13" t="s">
        <v>2315</v>
      </c>
      <c r="D2409" s="8">
        <v>45321</v>
      </c>
      <c r="E2409" s="9" t="s">
        <v>12</v>
      </c>
      <c r="F2409" s="9" t="s">
        <v>10</v>
      </c>
      <c r="G2409" s="10">
        <v>3633.2</v>
      </c>
      <c r="H2409" s="11">
        <v>35</v>
      </c>
      <c r="I2409" s="11">
        <v>50</v>
      </c>
      <c r="J2409" s="10">
        <v>1567.59</v>
      </c>
    </row>
    <row r="2410" spans="3:10" x14ac:dyDescent="0.25">
      <c r="C2410" s="13" t="s">
        <v>2441</v>
      </c>
      <c r="D2410" s="8">
        <v>45321</v>
      </c>
      <c r="E2410" s="9" t="s">
        <v>13</v>
      </c>
      <c r="F2410" s="9" t="s">
        <v>21</v>
      </c>
      <c r="G2410" s="10">
        <v>2849.59</v>
      </c>
      <c r="H2410" s="11">
        <v>24</v>
      </c>
      <c r="I2410" s="11">
        <v>36</v>
      </c>
      <c r="J2410" s="10">
        <v>1093.55</v>
      </c>
    </row>
    <row r="2411" spans="3:10" x14ac:dyDescent="0.25">
      <c r="C2411" s="13" t="s">
        <v>929</v>
      </c>
      <c r="D2411" s="8">
        <v>45322</v>
      </c>
      <c r="E2411" s="9" t="s">
        <v>13</v>
      </c>
      <c r="F2411" s="9" t="s">
        <v>17</v>
      </c>
      <c r="G2411" s="10">
        <v>310.99</v>
      </c>
      <c r="H2411" s="11">
        <v>47</v>
      </c>
      <c r="I2411" s="11">
        <v>21</v>
      </c>
      <c r="J2411" s="10">
        <v>867.21</v>
      </c>
    </row>
    <row r="2412" spans="3:10" x14ac:dyDescent="0.25">
      <c r="C2412" s="13" t="s">
        <v>1247</v>
      </c>
      <c r="D2412" s="8">
        <v>45322</v>
      </c>
      <c r="E2412" s="9" t="s">
        <v>9</v>
      </c>
      <c r="F2412" s="9" t="s">
        <v>23</v>
      </c>
      <c r="G2412" s="10">
        <v>1007.97</v>
      </c>
      <c r="H2412" s="11">
        <v>4</v>
      </c>
      <c r="I2412" s="11">
        <v>11</v>
      </c>
      <c r="J2412" s="10">
        <v>1704.44</v>
      </c>
    </row>
    <row r="2413" spans="3:10" x14ac:dyDescent="0.25">
      <c r="C2413" s="13" t="s">
        <v>3734</v>
      </c>
      <c r="D2413" s="8">
        <v>45322</v>
      </c>
      <c r="E2413" s="9" t="s">
        <v>12</v>
      </c>
      <c r="F2413" s="9" t="s">
        <v>19</v>
      </c>
      <c r="G2413" s="10">
        <v>3845.43</v>
      </c>
      <c r="H2413" s="11">
        <v>44</v>
      </c>
      <c r="I2413" s="11">
        <v>26</v>
      </c>
      <c r="J2413" s="10">
        <v>1822.37</v>
      </c>
    </row>
    <row r="2414" spans="3:10" x14ac:dyDescent="0.25">
      <c r="C2414" s="13" t="s">
        <v>3307</v>
      </c>
      <c r="D2414" s="8">
        <v>45323</v>
      </c>
      <c r="E2414" s="9" t="s">
        <v>13</v>
      </c>
      <c r="F2414" s="9" t="s">
        <v>23</v>
      </c>
      <c r="G2414" s="10">
        <v>1552.73</v>
      </c>
      <c r="H2414" s="11">
        <v>19</v>
      </c>
      <c r="I2414" s="11">
        <v>1</v>
      </c>
      <c r="J2414" s="10">
        <v>595.4</v>
      </c>
    </row>
    <row r="2415" spans="3:10" x14ac:dyDescent="0.25">
      <c r="C2415" s="13" t="s">
        <v>2058</v>
      </c>
      <c r="D2415" s="8">
        <v>45323</v>
      </c>
      <c r="E2415" s="9" t="s">
        <v>12</v>
      </c>
      <c r="F2415" s="9" t="s">
        <v>23</v>
      </c>
      <c r="G2415" s="10">
        <v>992.16</v>
      </c>
      <c r="H2415" s="11">
        <v>34</v>
      </c>
      <c r="I2415" s="11">
        <v>22</v>
      </c>
      <c r="J2415" s="10">
        <v>389.01</v>
      </c>
    </row>
    <row r="2416" spans="3:10" x14ac:dyDescent="0.25">
      <c r="C2416" s="13" t="s">
        <v>3792</v>
      </c>
      <c r="D2416" s="8">
        <v>45323</v>
      </c>
      <c r="E2416" s="9" t="s">
        <v>9</v>
      </c>
      <c r="F2416" s="9" t="s">
        <v>10</v>
      </c>
      <c r="G2416" s="10">
        <v>4812.18</v>
      </c>
      <c r="H2416" s="11">
        <v>9</v>
      </c>
      <c r="I2416" s="11">
        <v>42</v>
      </c>
      <c r="J2416" s="10">
        <v>847.56</v>
      </c>
    </row>
    <row r="2417" spans="3:10" x14ac:dyDescent="0.25">
      <c r="C2417" s="13" t="s">
        <v>3392</v>
      </c>
      <c r="D2417" s="8">
        <v>45323</v>
      </c>
      <c r="E2417" s="9" t="s">
        <v>16</v>
      </c>
      <c r="F2417" s="9" t="s">
        <v>10</v>
      </c>
      <c r="G2417" s="10">
        <v>1583.95</v>
      </c>
      <c r="H2417" s="11">
        <v>8</v>
      </c>
      <c r="I2417" s="11">
        <v>16</v>
      </c>
      <c r="J2417" s="10">
        <v>760.12</v>
      </c>
    </row>
    <row r="2418" spans="3:10" x14ac:dyDescent="0.25">
      <c r="C2418" s="13" t="s">
        <v>2748</v>
      </c>
      <c r="D2418" s="8">
        <v>45324</v>
      </c>
      <c r="E2418" s="9" t="s">
        <v>13</v>
      </c>
      <c r="F2418" s="9" t="s">
        <v>17</v>
      </c>
      <c r="G2418" s="10">
        <v>4096.83</v>
      </c>
      <c r="H2418" s="11">
        <v>13</v>
      </c>
      <c r="I2418" s="11">
        <v>10</v>
      </c>
      <c r="J2418" s="10">
        <v>450.43</v>
      </c>
    </row>
    <row r="2419" spans="3:10" x14ac:dyDescent="0.25">
      <c r="C2419" s="13" t="s">
        <v>1696</v>
      </c>
      <c r="D2419" s="8">
        <v>45324</v>
      </c>
      <c r="E2419" s="9" t="s">
        <v>12</v>
      </c>
      <c r="F2419" s="9" t="s">
        <v>23</v>
      </c>
      <c r="G2419" s="10">
        <v>972.72</v>
      </c>
      <c r="H2419" s="11">
        <v>31</v>
      </c>
      <c r="I2419" s="11">
        <v>47</v>
      </c>
      <c r="J2419" s="10">
        <v>1039.47</v>
      </c>
    </row>
    <row r="2420" spans="3:10" x14ac:dyDescent="0.25">
      <c r="C2420" s="13" t="s">
        <v>3432</v>
      </c>
      <c r="D2420" s="8">
        <v>45324</v>
      </c>
      <c r="E2420" s="9" t="s">
        <v>12</v>
      </c>
      <c r="F2420" s="9" t="s">
        <v>23</v>
      </c>
      <c r="G2420" s="10">
        <v>3702.32</v>
      </c>
      <c r="H2420" s="11">
        <v>22</v>
      </c>
      <c r="I2420" s="11">
        <v>14</v>
      </c>
      <c r="J2420" s="10">
        <v>218.6</v>
      </c>
    </row>
    <row r="2421" spans="3:10" x14ac:dyDescent="0.25">
      <c r="C2421" s="13" t="s">
        <v>3840</v>
      </c>
      <c r="D2421" s="8">
        <v>45324</v>
      </c>
      <c r="E2421" s="9" t="s">
        <v>12</v>
      </c>
      <c r="F2421" s="9" t="s">
        <v>23</v>
      </c>
      <c r="G2421" s="10">
        <v>2040.08</v>
      </c>
      <c r="H2421" s="11">
        <v>37</v>
      </c>
      <c r="I2421" s="11">
        <v>4</v>
      </c>
      <c r="J2421" s="10">
        <v>218.25</v>
      </c>
    </row>
    <row r="2422" spans="3:10" x14ac:dyDescent="0.25">
      <c r="C2422" s="13" t="s">
        <v>3125</v>
      </c>
      <c r="D2422" s="8">
        <v>45324</v>
      </c>
      <c r="E2422" s="9" t="s">
        <v>13</v>
      </c>
      <c r="F2422" s="9" t="s">
        <v>10</v>
      </c>
      <c r="G2422" s="10">
        <v>4797.6499999999996</v>
      </c>
      <c r="H2422" s="11">
        <v>23</v>
      </c>
      <c r="I2422" s="11">
        <v>2</v>
      </c>
      <c r="J2422" s="10">
        <v>1083.06</v>
      </c>
    </row>
    <row r="2423" spans="3:10" x14ac:dyDescent="0.25">
      <c r="C2423" s="13" t="s">
        <v>3886</v>
      </c>
      <c r="D2423" s="8">
        <v>45324</v>
      </c>
      <c r="E2423" s="9" t="s">
        <v>9</v>
      </c>
      <c r="F2423" s="9" t="s">
        <v>10</v>
      </c>
      <c r="G2423" s="10">
        <v>3271.44</v>
      </c>
      <c r="H2423" s="11">
        <v>41</v>
      </c>
      <c r="I2423" s="11">
        <v>42</v>
      </c>
      <c r="J2423" s="10">
        <v>1167.25</v>
      </c>
    </row>
    <row r="2424" spans="3:10" x14ac:dyDescent="0.25">
      <c r="C2424" s="13" t="s">
        <v>611</v>
      </c>
      <c r="D2424" s="8">
        <v>45324</v>
      </c>
      <c r="E2424" s="9" t="s">
        <v>13</v>
      </c>
      <c r="F2424" s="9" t="s">
        <v>21</v>
      </c>
      <c r="G2424" s="10">
        <v>97.62</v>
      </c>
      <c r="H2424" s="11">
        <v>15</v>
      </c>
      <c r="I2424" s="11">
        <v>8</v>
      </c>
      <c r="J2424" s="10">
        <v>1198.93</v>
      </c>
    </row>
    <row r="2425" spans="3:10" x14ac:dyDescent="0.25">
      <c r="C2425" s="13" t="s">
        <v>3636</v>
      </c>
      <c r="D2425" s="8">
        <v>45325</v>
      </c>
      <c r="E2425" s="9" t="s">
        <v>13</v>
      </c>
      <c r="F2425" s="9" t="s">
        <v>17</v>
      </c>
      <c r="G2425" s="10">
        <v>664.93</v>
      </c>
      <c r="H2425" s="11">
        <v>25</v>
      </c>
      <c r="I2425" s="11">
        <v>10</v>
      </c>
      <c r="J2425" s="10">
        <v>1906.91</v>
      </c>
    </row>
    <row r="2426" spans="3:10" x14ac:dyDescent="0.25">
      <c r="C2426" s="13" t="s">
        <v>2652</v>
      </c>
      <c r="D2426" s="8">
        <v>45325</v>
      </c>
      <c r="E2426" s="9" t="s">
        <v>9</v>
      </c>
      <c r="F2426" s="9" t="s">
        <v>17</v>
      </c>
      <c r="G2426" s="10">
        <v>1849.67</v>
      </c>
      <c r="H2426" s="11">
        <v>15</v>
      </c>
      <c r="I2426" s="11">
        <v>2</v>
      </c>
      <c r="J2426" s="10">
        <v>957.8</v>
      </c>
    </row>
    <row r="2427" spans="3:10" x14ac:dyDescent="0.25">
      <c r="C2427" s="13" t="s">
        <v>3131</v>
      </c>
      <c r="D2427" s="8">
        <v>45325</v>
      </c>
      <c r="E2427" s="9" t="s">
        <v>16</v>
      </c>
      <c r="F2427" s="9" t="s">
        <v>17</v>
      </c>
      <c r="G2427" s="10">
        <v>1421.15</v>
      </c>
      <c r="H2427" s="11">
        <v>44</v>
      </c>
      <c r="I2427" s="11">
        <v>29</v>
      </c>
      <c r="J2427" s="10">
        <v>1661.02</v>
      </c>
    </row>
    <row r="2428" spans="3:10" x14ac:dyDescent="0.25">
      <c r="C2428" s="13" t="s">
        <v>983</v>
      </c>
      <c r="D2428" s="8">
        <v>45325</v>
      </c>
      <c r="E2428" s="9" t="s">
        <v>13</v>
      </c>
      <c r="F2428" s="9" t="s">
        <v>19</v>
      </c>
      <c r="G2428" s="10">
        <v>3229.81</v>
      </c>
      <c r="H2428" s="11">
        <v>41</v>
      </c>
      <c r="I2428" s="11">
        <v>28</v>
      </c>
      <c r="J2428" s="10">
        <v>1143.74</v>
      </c>
    </row>
    <row r="2429" spans="3:10" x14ac:dyDescent="0.25">
      <c r="C2429" s="13" t="s">
        <v>2938</v>
      </c>
      <c r="D2429" s="8">
        <v>45325</v>
      </c>
      <c r="E2429" s="9" t="s">
        <v>16</v>
      </c>
      <c r="F2429" s="9" t="s">
        <v>19</v>
      </c>
      <c r="G2429" s="10">
        <v>4255.95</v>
      </c>
      <c r="H2429" s="11">
        <v>40</v>
      </c>
      <c r="I2429" s="11">
        <v>11</v>
      </c>
      <c r="J2429" s="10">
        <v>1536.11</v>
      </c>
    </row>
    <row r="2430" spans="3:10" x14ac:dyDescent="0.25">
      <c r="C2430" s="13" t="s">
        <v>2740</v>
      </c>
      <c r="D2430" s="8">
        <v>45325</v>
      </c>
      <c r="E2430" s="9" t="s">
        <v>13</v>
      </c>
      <c r="F2430" s="9" t="s">
        <v>10</v>
      </c>
      <c r="G2430" s="10">
        <v>438.1</v>
      </c>
      <c r="H2430" s="11">
        <v>25</v>
      </c>
      <c r="I2430" s="11">
        <v>44</v>
      </c>
      <c r="J2430" s="10">
        <v>1377.71</v>
      </c>
    </row>
    <row r="2431" spans="3:10" x14ac:dyDescent="0.25">
      <c r="C2431" s="13" t="s">
        <v>1200</v>
      </c>
      <c r="D2431" s="8">
        <v>45325</v>
      </c>
      <c r="E2431" s="9" t="s">
        <v>16</v>
      </c>
      <c r="F2431" s="9" t="s">
        <v>10</v>
      </c>
      <c r="G2431" s="10">
        <v>2609.14</v>
      </c>
      <c r="H2431" s="11">
        <v>12</v>
      </c>
      <c r="I2431" s="11">
        <v>2</v>
      </c>
      <c r="J2431" s="10">
        <v>105.37</v>
      </c>
    </row>
    <row r="2432" spans="3:10" x14ac:dyDescent="0.25">
      <c r="C2432" s="13" t="s">
        <v>1768</v>
      </c>
      <c r="D2432" s="8">
        <v>45326</v>
      </c>
      <c r="E2432" s="9" t="s">
        <v>13</v>
      </c>
      <c r="F2432" s="9" t="s">
        <v>19</v>
      </c>
      <c r="G2432" s="10">
        <v>4004.22</v>
      </c>
      <c r="H2432" s="11">
        <v>29</v>
      </c>
      <c r="I2432" s="11">
        <v>3</v>
      </c>
      <c r="J2432" s="10">
        <v>27.81</v>
      </c>
    </row>
    <row r="2433" spans="3:10" x14ac:dyDescent="0.25">
      <c r="C2433" s="13" t="s">
        <v>3018</v>
      </c>
      <c r="D2433" s="8">
        <v>45326</v>
      </c>
      <c r="E2433" s="9" t="s">
        <v>9</v>
      </c>
      <c r="F2433" s="9" t="s">
        <v>19</v>
      </c>
      <c r="G2433" s="10">
        <v>394.43</v>
      </c>
      <c r="H2433" s="11">
        <v>17</v>
      </c>
      <c r="I2433" s="11">
        <v>38</v>
      </c>
      <c r="J2433" s="10">
        <v>1448.93</v>
      </c>
    </row>
    <row r="2434" spans="3:10" x14ac:dyDescent="0.25">
      <c r="C2434" s="13" t="s">
        <v>3205</v>
      </c>
      <c r="D2434" s="8">
        <v>45326</v>
      </c>
      <c r="E2434" s="9" t="s">
        <v>16</v>
      </c>
      <c r="F2434" s="9" t="s">
        <v>19</v>
      </c>
      <c r="G2434" s="10">
        <v>2442.34</v>
      </c>
      <c r="H2434" s="11">
        <v>4</v>
      </c>
      <c r="I2434" s="11">
        <v>30</v>
      </c>
      <c r="J2434" s="10">
        <v>29.03</v>
      </c>
    </row>
    <row r="2435" spans="3:10" x14ac:dyDescent="0.25">
      <c r="C2435" s="13" t="s">
        <v>2728</v>
      </c>
      <c r="D2435" s="8">
        <v>45326</v>
      </c>
      <c r="E2435" s="9" t="s">
        <v>12</v>
      </c>
      <c r="F2435" s="9" t="s">
        <v>19</v>
      </c>
      <c r="G2435" s="10">
        <v>286.57</v>
      </c>
      <c r="H2435" s="11">
        <v>4</v>
      </c>
      <c r="I2435" s="11">
        <v>42</v>
      </c>
      <c r="J2435" s="10">
        <v>758.94</v>
      </c>
    </row>
    <row r="2436" spans="3:10" x14ac:dyDescent="0.25">
      <c r="C2436" s="13" t="s">
        <v>63</v>
      </c>
      <c r="D2436" s="8">
        <v>45326</v>
      </c>
      <c r="E2436" s="9" t="s">
        <v>13</v>
      </c>
      <c r="F2436" s="9" t="s">
        <v>10</v>
      </c>
      <c r="G2436" s="10">
        <v>1864.97</v>
      </c>
      <c r="H2436" s="11">
        <v>35</v>
      </c>
      <c r="I2436" s="11">
        <v>5</v>
      </c>
      <c r="J2436" s="10">
        <v>766.36</v>
      </c>
    </row>
    <row r="2437" spans="3:10" x14ac:dyDescent="0.25">
      <c r="C2437" s="13" t="s">
        <v>1039</v>
      </c>
      <c r="D2437" s="8">
        <v>45326</v>
      </c>
      <c r="E2437" s="9" t="s">
        <v>9</v>
      </c>
      <c r="F2437" s="9" t="s">
        <v>10</v>
      </c>
      <c r="G2437" s="10">
        <v>2168.0100000000002</v>
      </c>
      <c r="H2437" s="11">
        <v>9</v>
      </c>
      <c r="I2437" s="11">
        <v>30</v>
      </c>
      <c r="J2437" s="10">
        <v>1220.45</v>
      </c>
    </row>
    <row r="2438" spans="3:10" x14ac:dyDescent="0.25">
      <c r="C2438" s="13" t="s">
        <v>2449</v>
      </c>
      <c r="D2438" s="8">
        <v>45326</v>
      </c>
      <c r="E2438" s="9" t="s">
        <v>16</v>
      </c>
      <c r="F2438" s="9" t="s">
        <v>10</v>
      </c>
      <c r="G2438" s="10">
        <v>3442.85</v>
      </c>
      <c r="H2438" s="11">
        <v>34</v>
      </c>
      <c r="I2438" s="11">
        <v>13</v>
      </c>
      <c r="J2438" s="10">
        <v>1219.1099999999999</v>
      </c>
    </row>
    <row r="2439" spans="3:10" x14ac:dyDescent="0.25">
      <c r="C2439" s="13" t="s">
        <v>1550</v>
      </c>
      <c r="D2439" s="8">
        <v>45326</v>
      </c>
      <c r="E2439" s="9" t="s">
        <v>13</v>
      </c>
      <c r="F2439" s="9" t="s">
        <v>21</v>
      </c>
      <c r="G2439" s="10">
        <v>1574.56</v>
      </c>
      <c r="H2439" s="11">
        <v>38</v>
      </c>
      <c r="I2439" s="11">
        <v>0</v>
      </c>
      <c r="J2439" s="10">
        <v>1855.81</v>
      </c>
    </row>
    <row r="2440" spans="3:10" x14ac:dyDescent="0.25">
      <c r="C2440" s="13" t="s">
        <v>1068</v>
      </c>
      <c r="D2440" s="8">
        <v>45327</v>
      </c>
      <c r="E2440" s="9" t="s">
        <v>9</v>
      </c>
      <c r="F2440" s="9" t="s">
        <v>17</v>
      </c>
      <c r="G2440" s="10">
        <v>1705.34</v>
      </c>
      <c r="H2440" s="11">
        <v>49</v>
      </c>
      <c r="I2440" s="11">
        <v>46</v>
      </c>
      <c r="J2440" s="10">
        <v>145.30000000000001</v>
      </c>
    </row>
    <row r="2441" spans="3:10" x14ac:dyDescent="0.25">
      <c r="C2441" s="13" t="s">
        <v>1526</v>
      </c>
      <c r="D2441" s="8">
        <v>45327</v>
      </c>
      <c r="E2441" s="9" t="s">
        <v>16</v>
      </c>
      <c r="F2441" s="9" t="s">
        <v>23</v>
      </c>
      <c r="G2441" s="10">
        <v>438.28</v>
      </c>
      <c r="H2441" s="11">
        <v>29</v>
      </c>
      <c r="I2441" s="11">
        <v>1</v>
      </c>
      <c r="J2441" s="10">
        <v>444.16</v>
      </c>
    </row>
    <row r="2442" spans="3:10" x14ac:dyDescent="0.25">
      <c r="C2442" s="13" t="s">
        <v>2855</v>
      </c>
      <c r="D2442" s="8">
        <v>45327</v>
      </c>
      <c r="E2442" s="9" t="s">
        <v>9</v>
      </c>
      <c r="F2442" s="9" t="s">
        <v>21</v>
      </c>
      <c r="G2442" s="10">
        <v>3328.12</v>
      </c>
      <c r="H2442" s="11">
        <v>11</v>
      </c>
      <c r="I2442" s="11">
        <v>44</v>
      </c>
      <c r="J2442" s="10">
        <v>576.17999999999995</v>
      </c>
    </row>
    <row r="2443" spans="3:10" x14ac:dyDescent="0.25">
      <c r="C2443" s="13" t="s">
        <v>1901</v>
      </c>
      <c r="D2443" s="8">
        <v>45328</v>
      </c>
      <c r="E2443" s="9" t="s">
        <v>13</v>
      </c>
      <c r="F2443" s="9" t="s">
        <v>17</v>
      </c>
      <c r="G2443" s="10">
        <v>2136.5500000000002</v>
      </c>
      <c r="H2443" s="11">
        <v>39</v>
      </c>
      <c r="I2443" s="11">
        <v>41</v>
      </c>
      <c r="J2443" s="10">
        <v>1103.0899999999999</v>
      </c>
    </row>
    <row r="2444" spans="3:10" x14ac:dyDescent="0.25">
      <c r="C2444" s="13" t="s">
        <v>730</v>
      </c>
      <c r="D2444" s="8">
        <v>45328</v>
      </c>
      <c r="E2444" s="9" t="s">
        <v>16</v>
      </c>
      <c r="F2444" s="9" t="s">
        <v>17</v>
      </c>
      <c r="G2444" s="10">
        <v>2839.76</v>
      </c>
      <c r="H2444" s="11">
        <v>43</v>
      </c>
      <c r="I2444" s="11">
        <v>18</v>
      </c>
      <c r="J2444" s="10">
        <v>1688.64</v>
      </c>
    </row>
    <row r="2445" spans="3:10" x14ac:dyDescent="0.25">
      <c r="C2445" s="13" t="s">
        <v>2121</v>
      </c>
      <c r="D2445" s="8">
        <v>45328</v>
      </c>
      <c r="E2445" s="9" t="s">
        <v>13</v>
      </c>
      <c r="F2445" s="9" t="s">
        <v>23</v>
      </c>
      <c r="G2445" s="10">
        <v>4201.8999999999996</v>
      </c>
      <c r="H2445" s="11">
        <v>19</v>
      </c>
      <c r="I2445" s="11">
        <v>13</v>
      </c>
      <c r="J2445" s="10">
        <v>636.1</v>
      </c>
    </row>
    <row r="2446" spans="3:10" x14ac:dyDescent="0.25">
      <c r="C2446" s="13" t="s">
        <v>2061</v>
      </c>
      <c r="D2446" s="8">
        <v>45328</v>
      </c>
      <c r="E2446" s="9" t="s">
        <v>13</v>
      </c>
      <c r="F2446" s="9" t="s">
        <v>19</v>
      </c>
      <c r="G2446" s="10">
        <v>4490.41</v>
      </c>
      <c r="H2446" s="11">
        <v>30</v>
      </c>
      <c r="I2446" s="11">
        <v>3</v>
      </c>
      <c r="J2446" s="10">
        <v>350.26</v>
      </c>
    </row>
    <row r="2447" spans="3:10" x14ac:dyDescent="0.25">
      <c r="C2447" s="13" t="s">
        <v>3218</v>
      </c>
      <c r="D2447" s="8">
        <v>45328</v>
      </c>
      <c r="E2447" s="9" t="s">
        <v>9</v>
      </c>
      <c r="F2447" s="9" t="s">
        <v>21</v>
      </c>
      <c r="G2447" s="10">
        <v>1420.98</v>
      </c>
      <c r="H2447" s="11">
        <v>10</v>
      </c>
      <c r="I2447" s="11">
        <v>38</v>
      </c>
      <c r="J2447" s="10">
        <v>615.41999999999996</v>
      </c>
    </row>
    <row r="2448" spans="3:10" x14ac:dyDescent="0.25">
      <c r="C2448" s="13" t="s">
        <v>3475</v>
      </c>
      <c r="D2448" s="8">
        <v>45328</v>
      </c>
      <c r="E2448" s="9" t="s">
        <v>9</v>
      </c>
      <c r="F2448" s="9" t="s">
        <v>21</v>
      </c>
      <c r="G2448" s="10">
        <v>1696.94</v>
      </c>
      <c r="H2448" s="11">
        <v>38</v>
      </c>
      <c r="I2448" s="11">
        <v>45</v>
      </c>
      <c r="J2448" s="10">
        <v>1666.38</v>
      </c>
    </row>
    <row r="2449" spans="3:10" x14ac:dyDescent="0.25">
      <c r="C2449" s="13" t="s">
        <v>3757</v>
      </c>
      <c r="D2449" s="8">
        <v>45329</v>
      </c>
      <c r="E2449" s="9" t="s">
        <v>16</v>
      </c>
      <c r="F2449" s="9" t="s">
        <v>23</v>
      </c>
      <c r="G2449" s="10">
        <v>3874.7</v>
      </c>
      <c r="H2449" s="11">
        <v>24</v>
      </c>
      <c r="I2449" s="11">
        <v>33</v>
      </c>
      <c r="J2449" s="10">
        <v>1286</v>
      </c>
    </row>
    <row r="2450" spans="3:10" x14ac:dyDescent="0.25">
      <c r="C2450" s="13" t="s">
        <v>1969</v>
      </c>
      <c r="D2450" s="8">
        <v>45329</v>
      </c>
      <c r="E2450" s="9" t="s">
        <v>12</v>
      </c>
      <c r="F2450" s="9" t="s">
        <v>23</v>
      </c>
      <c r="G2450" s="10">
        <v>4335.88</v>
      </c>
      <c r="H2450" s="11">
        <v>17</v>
      </c>
      <c r="I2450" s="11">
        <v>26</v>
      </c>
      <c r="J2450" s="10">
        <v>36.35</v>
      </c>
    </row>
    <row r="2451" spans="3:10" x14ac:dyDescent="0.25">
      <c r="C2451" s="13" t="s">
        <v>30</v>
      </c>
      <c r="D2451" s="8">
        <v>45329</v>
      </c>
      <c r="E2451" s="9" t="s">
        <v>13</v>
      </c>
      <c r="F2451" s="9" t="s">
        <v>10</v>
      </c>
      <c r="G2451" s="10">
        <v>1081.6199999999999</v>
      </c>
      <c r="H2451" s="11">
        <v>4</v>
      </c>
      <c r="I2451" s="11">
        <v>19</v>
      </c>
      <c r="J2451" s="10">
        <v>611.05999999999995</v>
      </c>
    </row>
    <row r="2452" spans="3:10" x14ac:dyDescent="0.25">
      <c r="C2452" s="13" t="s">
        <v>966</v>
      </c>
      <c r="D2452" s="8">
        <v>45329</v>
      </c>
      <c r="E2452" s="9" t="s">
        <v>12</v>
      </c>
      <c r="F2452" s="9" t="s">
        <v>10</v>
      </c>
      <c r="G2452" s="10">
        <v>2380.5</v>
      </c>
      <c r="H2452" s="11">
        <v>21</v>
      </c>
      <c r="I2452" s="11">
        <v>49</v>
      </c>
      <c r="J2452" s="10">
        <v>979.86</v>
      </c>
    </row>
    <row r="2453" spans="3:10" x14ac:dyDescent="0.25">
      <c r="C2453" s="13" t="s">
        <v>405</v>
      </c>
      <c r="D2453" s="8">
        <v>45329</v>
      </c>
      <c r="E2453" s="9" t="s">
        <v>12</v>
      </c>
      <c r="F2453" s="9" t="s">
        <v>21</v>
      </c>
      <c r="G2453" s="10">
        <v>3205.57</v>
      </c>
      <c r="H2453" s="11">
        <v>9</v>
      </c>
      <c r="I2453" s="11">
        <v>26</v>
      </c>
      <c r="J2453" s="10">
        <v>1403</v>
      </c>
    </row>
    <row r="2454" spans="3:10" x14ac:dyDescent="0.25">
      <c r="C2454" s="13" t="s">
        <v>917</v>
      </c>
      <c r="D2454" s="8">
        <v>45330</v>
      </c>
      <c r="E2454" s="9" t="s">
        <v>12</v>
      </c>
      <c r="F2454" s="9" t="s">
        <v>23</v>
      </c>
      <c r="G2454" s="10">
        <v>2697.36</v>
      </c>
      <c r="H2454" s="11">
        <v>10</v>
      </c>
      <c r="I2454" s="11">
        <v>44</v>
      </c>
      <c r="J2454" s="10">
        <v>1654.37</v>
      </c>
    </row>
    <row r="2455" spans="3:10" x14ac:dyDescent="0.25">
      <c r="C2455" s="13" t="s">
        <v>3509</v>
      </c>
      <c r="D2455" s="8">
        <v>45330</v>
      </c>
      <c r="E2455" s="9" t="s">
        <v>12</v>
      </c>
      <c r="F2455" s="9" t="s">
        <v>23</v>
      </c>
      <c r="G2455" s="10">
        <v>2613.89</v>
      </c>
      <c r="H2455" s="11">
        <v>40</v>
      </c>
      <c r="I2455" s="11">
        <v>41</v>
      </c>
      <c r="J2455" s="10">
        <v>849.7</v>
      </c>
    </row>
    <row r="2456" spans="3:10" x14ac:dyDescent="0.25">
      <c r="C2456" s="13" t="s">
        <v>419</v>
      </c>
      <c r="D2456" s="8">
        <v>45330</v>
      </c>
      <c r="E2456" s="9" t="s">
        <v>16</v>
      </c>
      <c r="F2456" s="9" t="s">
        <v>19</v>
      </c>
      <c r="G2456" s="10">
        <v>2067.4899999999998</v>
      </c>
      <c r="H2456" s="11">
        <v>44</v>
      </c>
      <c r="I2456" s="11">
        <v>21</v>
      </c>
      <c r="J2456" s="10">
        <v>972.12</v>
      </c>
    </row>
    <row r="2457" spans="3:10" x14ac:dyDescent="0.25">
      <c r="C2457" s="13" t="s">
        <v>457</v>
      </c>
      <c r="D2457" s="8">
        <v>45330</v>
      </c>
      <c r="E2457" s="9" t="s">
        <v>12</v>
      </c>
      <c r="F2457" s="9" t="s">
        <v>19</v>
      </c>
      <c r="G2457" s="10">
        <v>4809.3100000000004</v>
      </c>
      <c r="H2457" s="11">
        <v>15</v>
      </c>
      <c r="I2457" s="11">
        <v>37</v>
      </c>
      <c r="J2457" s="10">
        <v>274.91000000000003</v>
      </c>
    </row>
    <row r="2458" spans="3:10" x14ac:dyDescent="0.25">
      <c r="C2458" s="13" t="s">
        <v>3570</v>
      </c>
      <c r="D2458" s="8">
        <v>45331</v>
      </c>
      <c r="E2458" s="9" t="s">
        <v>16</v>
      </c>
      <c r="F2458" s="9" t="s">
        <v>17</v>
      </c>
      <c r="G2458" s="10">
        <v>947.73</v>
      </c>
      <c r="H2458" s="11">
        <v>36</v>
      </c>
      <c r="I2458" s="11">
        <v>31</v>
      </c>
      <c r="J2458" s="10">
        <v>1395.28</v>
      </c>
    </row>
    <row r="2459" spans="3:10" x14ac:dyDescent="0.25">
      <c r="C2459" s="13" t="s">
        <v>531</v>
      </c>
      <c r="D2459" s="8">
        <v>45331</v>
      </c>
      <c r="E2459" s="9" t="s">
        <v>9</v>
      </c>
      <c r="F2459" s="9" t="s">
        <v>23</v>
      </c>
      <c r="G2459" s="10">
        <v>1979.35</v>
      </c>
      <c r="H2459" s="11">
        <v>21</v>
      </c>
      <c r="I2459" s="11">
        <v>13</v>
      </c>
      <c r="J2459" s="10">
        <v>907.03</v>
      </c>
    </row>
    <row r="2460" spans="3:10" x14ac:dyDescent="0.25">
      <c r="C2460" s="13" t="s">
        <v>14</v>
      </c>
      <c r="D2460" s="8">
        <v>45331</v>
      </c>
      <c r="E2460" s="9" t="s">
        <v>13</v>
      </c>
      <c r="F2460" s="9" t="s">
        <v>10</v>
      </c>
      <c r="G2460" s="10">
        <v>3377.17</v>
      </c>
      <c r="H2460" s="11">
        <v>47</v>
      </c>
      <c r="I2460" s="11">
        <v>3</v>
      </c>
      <c r="J2460" s="10">
        <v>482.65</v>
      </c>
    </row>
    <row r="2461" spans="3:10" x14ac:dyDescent="0.25">
      <c r="C2461" s="13" t="s">
        <v>416</v>
      </c>
      <c r="D2461" s="8">
        <v>45332</v>
      </c>
      <c r="E2461" s="9" t="s">
        <v>13</v>
      </c>
      <c r="F2461" s="9" t="s">
        <v>17</v>
      </c>
      <c r="G2461" s="10">
        <v>3956.33</v>
      </c>
      <c r="H2461" s="11">
        <v>38</v>
      </c>
      <c r="I2461" s="11">
        <v>48</v>
      </c>
      <c r="J2461" s="10">
        <v>472.99</v>
      </c>
    </row>
    <row r="2462" spans="3:10" x14ac:dyDescent="0.25">
      <c r="C2462" s="13" t="s">
        <v>1898</v>
      </c>
      <c r="D2462" s="8">
        <v>45332</v>
      </c>
      <c r="E2462" s="9" t="s">
        <v>13</v>
      </c>
      <c r="F2462" s="9" t="s">
        <v>17</v>
      </c>
      <c r="G2462" s="10">
        <v>1316.48</v>
      </c>
      <c r="H2462" s="11">
        <v>43</v>
      </c>
      <c r="I2462" s="11">
        <v>20</v>
      </c>
      <c r="J2462" s="10">
        <v>543.34</v>
      </c>
    </row>
    <row r="2463" spans="3:10" x14ac:dyDescent="0.25">
      <c r="C2463" s="13" t="s">
        <v>2805</v>
      </c>
      <c r="D2463" s="8">
        <v>45332</v>
      </c>
      <c r="E2463" s="9" t="s">
        <v>9</v>
      </c>
      <c r="F2463" s="9" t="s">
        <v>10</v>
      </c>
      <c r="G2463" s="10">
        <v>2984.95</v>
      </c>
      <c r="H2463" s="11">
        <v>41</v>
      </c>
      <c r="I2463" s="11">
        <v>4</v>
      </c>
      <c r="J2463" s="10">
        <v>186.24</v>
      </c>
    </row>
    <row r="2464" spans="3:10" x14ac:dyDescent="0.25">
      <c r="C2464" s="13" t="s">
        <v>3773</v>
      </c>
      <c r="D2464" s="8">
        <v>45332</v>
      </c>
      <c r="E2464" s="9" t="s">
        <v>9</v>
      </c>
      <c r="F2464" s="9" t="s">
        <v>10</v>
      </c>
      <c r="G2464" s="10">
        <v>3372.36</v>
      </c>
      <c r="H2464" s="11">
        <v>7</v>
      </c>
      <c r="I2464" s="11">
        <v>4</v>
      </c>
      <c r="J2464" s="10">
        <v>171.5</v>
      </c>
    </row>
    <row r="2465" spans="3:10" x14ac:dyDescent="0.25">
      <c r="C2465" s="13" t="s">
        <v>633</v>
      </c>
      <c r="D2465" s="8">
        <v>45333</v>
      </c>
      <c r="E2465" s="9" t="s">
        <v>9</v>
      </c>
      <c r="F2465" s="9" t="s">
        <v>17</v>
      </c>
      <c r="G2465" s="10">
        <v>4537.3</v>
      </c>
      <c r="H2465" s="11">
        <v>18</v>
      </c>
      <c r="I2465" s="11">
        <v>20</v>
      </c>
      <c r="J2465" s="10">
        <v>1144.02</v>
      </c>
    </row>
    <row r="2466" spans="3:10" x14ac:dyDescent="0.25">
      <c r="C2466" s="13" t="s">
        <v>1581</v>
      </c>
      <c r="D2466" s="8">
        <v>45333</v>
      </c>
      <c r="E2466" s="9" t="s">
        <v>9</v>
      </c>
      <c r="F2466" s="9" t="s">
        <v>17</v>
      </c>
      <c r="G2466" s="10">
        <v>1042</v>
      </c>
      <c r="H2466" s="11">
        <v>15</v>
      </c>
      <c r="I2466" s="11">
        <v>21</v>
      </c>
      <c r="J2466" s="10">
        <v>1449.52</v>
      </c>
    </row>
    <row r="2467" spans="3:10" x14ac:dyDescent="0.25">
      <c r="C2467" s="13" t="s">
        <v>1747</v>
      </c>
      <c r="D2467" s="8">
        <v>45333</v>
      </c>
      <c r="E2467" s="9" t="s">
        <v>13</v>
      </c>
      <c r="F2467" s="9" t="s">
        <v>23</v>
      </c>
      <c r="G2467" s="10">
        <v>2914.35</v>
      </c>
      <c r="H2467" s="11">
        <v>28</v>
      </c>
      <c r="I2467" s="11">
        <v>31</v>
      </c>
      <c r="J2467" s="10">
        <v>1217.98</v>
      </c>
    </row>
    <row r="2468" spans="3:10" x14ac:dyDescent="0.25">
      <c r="C2468" s="13" t="s">
        <v>1485</v>
      </c>
      <c r="D2468" s="8">
        <v>45333</v>
      </c>
      <c r="E2468" s="9" t="s">
        <v>16</v>
      </c>
      <c r="F2468" s="9" t="s">
        <v>23</v>
      </c>
      <c r="G2468" s="10">
        <v>3384.73</v>
      </c>
      <c r="H2468" s="11">
        <v>22</v>
      </c>
      <c r="I2468" s="11">
        <v>4</v>
      </c>
      <c r="J2468" s="10">
        <v>1252.93</v>
      </c>
    </row>
    <row r="2469" spans="3:10" x14ac:dyDescent="0.25">
      <c r="C2469" s="13" t="s">
        <v>782</v>
      </c>
      <c r="D2469" s="8">
        <v>45333</v>
      </c>
      <c r="E2469" s="9" t="s">
        <v>9</v>
      </c>
      <c r="F2469" s="9" t="s">
        <v>19</v>
      </c>
      <c r="G2469" s="10">
        <v>2674.76</v>
      </c>
      <c r="H2469" s="11">
        <v>30</v>
      </c>
      <c r="I2469" s="11">
        <v>30</v>
      </c>
      <c r="J2469" s="10">
        <v>700.3</v>
      </c>
    </row>
    <row r="2470" spans="3:10" x14ac:dyDescent="0.25">
      <c r="C2470" s="13" t="s">
        <v>2454</v>
      </c>
      <c r="D2470" s="8">
        <v>45333</v>
      </c>
      <c r="E2470" s="9" t="s">
        <v>9</v>
      </c>
      <c r="F2470" s="9" t="s">
        <v>19</v>
      </c>
      <c r="G2470" s="10">
        <v>54.66</v>
      </c>
      <c r="H2470" s="11">
        <v>49</v>
      </c>
      <c r="I2470" s="11">
        <v>43</v>
      </c>
      <c r="J2470" s="10">
        <v>359.62</v>
      </c>
    </row>
    <row r="2471" spans="3:10" x14ac:dyDescent="0.25">
      <c r="C2471" s="13" t="s">
        <v>2599</v>
      </c>
      <c r="D2471" s="8">
        <v>45333</v>
      </c>
      <c r="E2471" s="9" t="s">
        <v>12</v>
      </c>
      <c r="F2471" s="9" t="s">
        <v>19</v>
      </c>
      <c r="G2471" s="10">
        <v>753.8</v>
      </c>
      <c r="H2471" s="11">
        <v>21</v>
      </c>
      <c r="I2471" s="11">
        <v>11</v>
      </c>
      <c r="J2471" s="10">
        <v>385.31</v>
      </c>
    </row>
    <row r="2472" spans="3:10" x14ac:dyDescent="0.25">
      <c r="C2472" s="13" t="s">
        <v>1897</v>
      </c>
      <c r="D2472" s="8">
        <v>45334</v>
      </c>
      <c r="E2472" s="9" t="s">
        <v>9</v>
      </c>
      <c r="F2472" s="9" t="s">
        <v>19</v>
      </c>
      <c r="G2472" s="10">
        <v>794.16</v>
      </c>
      <c r="H2472" s="11">
        <v>19</v>
      </c>
      <c r="I2472" s="11">
        <v>50</v>
      </c>
      <c r="J2472" s="10">
        <v>1427.52</v>
      </c>
    </row>
    <row r="2473" spans="3:10" x14ac:dyDescent="0.25">
      <c r="C2473" s="13" t="s">
        <v>2346</v>
      </c>
      <c r="D2473" s="8">
        <v>45334</v>
      </c>
      <c r="E2473" s="9" t="s">
        <v>9</v>
      </c>
      <c r="F2473" s="9" t="s">
        <v>19</v>
      </c>
      <c r="G2473" s="10">
        <v>86.93</v>
      </c>
      <c r="H2473" s="11">
        <v>42</v>
      </c>
      <c r="I2473" s="11">
        <v>7</v>
      </c>
      <c r="J2473" s="10">
        <v>114.29</v>
      </c>
    </row>
    <row r="2474" spans="3:10" x14ac:dyDescent="0.25">
      <c r="C2474" s="13" t="s">
        <v>1059</v>
      </c>
      <c r="D2474" s="8">
        <v>45334</v>
      </c>
      <c r="E2474" s="9" t="s">
        <v>12</v>
      </c>
      <c r="F2474" s="9" t="s">
        <v>19</v>
      </c>
      <c r="G2474" s="10">
        <v>2210.71</v>
      </c>
      <c r="H2474" s="11">
        <v>38</v>
      </c>
      <c r="I2474" s="11">
        <v>20</v>
      </c>
      <c r="J2474" s="10">
        <v>1818.17</v>
      </c>
    </row>
    <row r="2475" spans="3:10" x14ac:dyDescent="0.25">
      <c r="C2475" s="13" t="s">
        <v>560</v>
      </c>
      <c r="D2475" s="8">
        <v>45334</v>
      </c>
      <c r="E2475" s="9" t="s">
        <v>13</v>
      </c>
      <c r="F2475" s="9" t="s">
        <v>10</v>
      </c>
      <c r="G2475" s="10">
        <v>1655.44</v>
      </c>
      <c r="H2475" s="11">
        <v>25</v>
      </c>
      <c r="I2475" s="11">
        <v>32</v>
      </c>
      <c r="J2475" s="10">
        <v>1183.5999999999999</v>
      </c>
    </row>
    <row r="2476" spans="3:10" x14ac:dyDescent="0.25">
      <c r="C2476" s="13" t="s">
        <v>3108</v>
      </c>
      <c r="D2476" s="8">
        <v>45334</v>
      </c>
      <c r="E2476" s="9" t="s">
        <v>12</v>
      </c>
      <c r="F2476" s="9" t="s">
        <v>21</v>
      </c>
      <c r="G2476" s="10">
        <v>3501.33</v>
      </c>
      <c r="H2476" s="11">
        <v>17</v>
      </c>
      <c r="I2476" s="11">
        <v>39</v>
      </c>
      <c r="J2476" s="10">
        <v>700.39</v>
      </c>
    </row>
    <row r="2477" spans="3:10" x14ac:dyDescent="0.25">
      <c r="C2477" s="13" t="s">
        <v>1648</v>
      </c>
      <c r="D2477" s="8">
        <v>45335</v>
      </c>
      <c r="E2477" s="9" t="s">
        <v>9</v>
      </c>
      <c r="F2477" s="9" t="s">
        <v>19</v>
      </c>
      <c r="G2477" s="10">
        <v>3847.23</v>
      </c>
      <c r="H2477" s="11">
        <v>18</v>
      </c>
      <c r="I2477" s="11">
        <v>29</v>
      </c>
      <c r="J2477" s="10">
        <v>850.29</v>
      </c>
    </row>
    <row r="2478" spans="3:10" x14ac:dyDescent="0.25">
      <c r="C2478" s="13" t="s">
        <v>2404</v>
      </c>
      <c r="D2478" s="8">
        <v>45335</v>
      </c>
      <c r="E2478" s="9" t="s">
        <v>16</v>
      </c>
      <c r="F2478" s="9" t="s">
        <v>19</v>
      </c>
      <c r="G2478" s="10">
        <v>2030.19</v>
      </c>
      <c r="H2478" s="11">
        <v>34</v>
      </c>
      <c r="I2478" s="11">
        <v>40</v>
      </c>
      <c r="J2478" s="10">
        <v>1196.21</v>
      </c>
    </row>
    <row r="2479" spans="3:10" x14ac:dyDescent="0.25">
      <c r="C2479" s="13" t="s">
        <v>352</v>
      </c>
      <c r="D2479" s="8">
        <v>45335</v>
      </c>
      <c r="E2479" s="9" t="s">
        <v>13</v>
      </c>
      <c r="F2479" s="9" t="s">
        <v>21</v>
      </c>
      <c r="G2479" s="10">
        <v>1316.85</v>
      </c>
      <c r="H2479" s="11">
        <v>10</v>
      </c>
      <c r="I2479" s="11">
        <v>15</v>
      </c>
      <c r="J2479" s="10">
        <v>190.62</v>
      </c>
    </row>
    <row r="2480" spans="3:10" x14ac:dyDescent="0.25">
      <c r="C2480" s="13" t="s">
        <v>2837</v>
      </c>
      <c r="D2480" s="8">
        <v>45335</v>
      </c>
      <c r="E2480" s="9" t="s">
        <v>16</v>
      </c>
      <c r="F2480" s="9" t="s">
        <v>21</v>
      </c>
      <c r="G2480" s="10">
        <v>3291.13</v>
      </c>
      <c r="H2480" s="11">
        <v>1</v>
      </c>
      <c r="I2480" s="11">
        <v>21</v>
      </c>
      <c r="J2480" s="10">
        <v>1065.8</v>
      </c>
    </row>
    <row r="2481" spans="3:10" x14ac:dyDescent="0.25">
      <c r="C2481" s="13" t="s">
        <v>533</v>
      </c>
      <c r="D2481" s="8">
        <v>45336</v>
      </c>
      <c r="E2481" s="9" t="s">
        <v>9</v>
      </c>
      <c r="F2481" s="9" t="s">
        <v>17</v>
      </c>
      <c r="G2481" s="10">
        <v>1511.4</v>
      </c>
      <c r="H2481" s="11">
        <v>37</v>
      </c>
      <c r="I2481" s="11">
        <v>3</v>
      </c>
      <c r="J2481" s="10">
        <v>1648.83</v>
      </c>
    </row>
    <row r="2482" spans="3:10" x14ac:dyDescent="0.25">
      <c r="C2482" s="13" t="s">
        <v>2095</v>
      </c>
      <c r="D2482" s="8">
        <v>45336</v>
      </c>
      <c r="E2482" s="9" t="s">
        <v>16</v>
      </c>
      <c r="F2482" s="9" t="s">
        <v>17</v>
      </c>
      <c r="G2482" s="10">
        <v>4774.33</v>
      </c>
      <c r="H2482" s="11">
        <v>7</v>
      </c>
      <c r="I2482" s="11">
        <v>43</v>
      </c>
      <c r="J2482" s="10">
        <v>1856.76</v>
      </c>
    </row>
    <row r="2483" spans="3:10" x14ac:dyDescent="0.25">
      <c r="C2483" s="13" t="s">
        <v>2395</v>
      </c>
      <c r="D2483" s="8">
        <v>45336</v>
      </c>
      <c r="E2483" s="9" t="s">
        <v>16</v>
      </c>
      <c r="F2483" s="9" t="s">
        <v>17</v>
      </c>
      <c r="G2483" s="10">
        <v>3578.08</v>
      </c>
      <c r="H2483" s="11">
        <v>44</v>
      </c>
      <c r="I2483" s="11">
        <v>21</v>
      </c>
      <c r="J2483" s="10">
        <v>1053.49</v>
      </c>
    </row>
    <row r="2484" spans="3:10" x14ac:dyDescent="0.25">
      <c r="C2484" s="13" t="s">
        <v>66</v>
      </c>
      <c r="D2484" s="8">
        <v>45336</v>
      </c>
      <c r="E2484" s="9" t="s">
        <v>16</v>
      </c>
      <c r="F2484" s="9" t="s">
        <v>23</v>
      </c>
      <c r="G2484" s="10">
        <v>875.31</v>
      </c>
      <c r="H2484" s="11">
        <v>34</v>
      </c>
      <c r="I2484" s="11">
        <v>30</v>
      </c>
      <c r="J2484" s="10">
        <v>1216.75</v>
      </c>
    </row>
    <row r="2485" spans="3:10" x14ac:dyDescent="0.25">
      <c r="C2485" s="13" t="s">
        <v>747</v>
      </c>
      <c r="D2485" s="8">
        <v>45336</v>
      </c>
      <c r="E2485" s="9" t="s">
        <v>12</v>
      </c>
      <c r="F2485" s="9" t="s">
        <v>19</v>
      </c>
      <c r="G2485" s="10">
        <v>1571.57</v>
      </c>
      <c r="H2485" s="11">
        <v>23</v>
      </c>
      <c r="I2485" s="11">
        <v>49</v>
      </c>
      <c r="J2485" s="10">
        <v>1897.04</v>
      </c>
    </row>
    <row r="2486" spans="3:10" x14ac:dyDescent="0.25">
      <c r="C2486" s="13" t="s">
        <v>2612</v>
      </c>
      <c r="D2486" s="8">
        <v>45336</v>
      </c>
      <c r="E2486" s="9" t="s">
        <v>12</v>
      </c>
      <c r="F2486" s="9" t="s">
        <v>10</v>
      </c>
      <c r="G2486" s="10">
        <v>1749.63</v>
      </c>
      <c r="H2486" s="11">
        <v>37</v>
      </c>
      <c r="I2486" s="11">
        <v>29</v>
      </c>
      <c r="J2486" s="10">
        <v>562.95000000000005</v>
      </c>
    </row>
    <row r="2487" spans="3:10" x14ac:dyDescent="0.25">
      <c r="C2487" s="13" t="s">
        <v>1196</v>
      </c>
      <c r="D2487" s="8">
        <v>45336</v>
      </c>
      <c r="E2487" s="9" t="s">
        <v>12</v>
      </c>
      <c r="F2487" s="9" t="s">
        <v>21</v>
      </c>
      <c r="G2487" s="10">
        <v>1583.09</v>
      </c>
      <c r="H2487" s="11">
        <v>47</v>
      </c>
      <c r="I2487" s="11">
        <v>41</v>
      </c>
      <c r="J2487" s="10">
        <v>1718.06</v>
      </c>
    </row>
    <row r="2488" spans="3:10" x14ac:dyDescent="0.25">
      <c r="C2488" s="13" t="s">
        <v>458</v>
      </c>
      <c r="D2488" s="8">
        <v>45337</v>
      </c>
      <c r="E2488" s="9" t="s">
        <v>16</v>
      </c>
      <c r="F2488" s="9" t="s">
        <v>17</v>
      </c>
      <c r="G2488" s="10">
        <v>2267.37</v>
      </c>
      <c r="H2488" s="11">
        <v>4</v>
      </c>
      <c r="I2488" s="11">
        <v>23</v>
      </c>
      <c r="J2488" s="10">
        <v>606.70000000000005</v>
      </c>
    </row>
    <row r="2489" spans="3:10" x14ac:dyDescent="0.25">
      <c r="C2489" s="13" t="s">
        <v>615</v>
      </c>
      <c r="D2489" s="8">
        <v>45337</v>
      </c>
      <c r="E2489" s="9" t="s">
        <v>13</v>
      </c>
      <c r="F2489" s="9" t="s">
        <v>23</v>
      </c>
      <c r="G2489" s="10">
        <v>3248.43</v>
      </c>
      <c r="H2489" s="11">
        <v>7</v>
      </c>
      <c r="I2489" s="11">
        <v>4</v>
      </c>
      <c r="J2489" s="10">
        <v>894.86</v>
      </c>
    </row>
    <row r="2490" spans="3:10" x14ac:dyDescent="0.25">
      <c r="C2490" s="13" t="s">
        <v>2624</v>
      </c>
      <c r="D2490" s="8">
        <v>45337</v>
      </c>
      <c r="E2490" s="9" t="s">
        <v>13</v>
      </c>
      <c r="F2490" s="9" t="s">
        <v>23</v>
      </c>
      <c r="G2490" s="10">
        <v>196.79</v>
      </c>
      <c r="H2490" s="11">
        <v>23</v>
      </c>
      <c r="I2490" s="11">
        <v>6</v>
      </c>
      <c r="J2490" s="10">
        <v>283.89</v>
      </c>
    </row>
    <row r="2491" spans="3:10" x14ac:dyDescent="0.25">
      <c r="C2491" s="13" t="s">
        <v>2456</v>
      </c>
      <c r="D2491" s="8">
        <v>45337</v>
      </c>
      <c r="E2491" s="9" t="s">
        <v>12</v>
      </c>
      <c r="F2491" s="9" t="s">
        <v>23</v>
      </c>
      <c r="G2491" s="10">
        <v>2235.73</v>
      </c>
      <c r="H2491" s="11">
        <v>44</v>
      </c>
      <c r="I2491" s="11">
        <v>49</v>
      </c>
      <c r="J2491" s="10">
        <v>1468.72</v>
      </c>
    </row>
    <row r="2492" spans="3:10" x14ac:dyDescent="0.25">
      <c r="C2492" s="13" t="s">
        <v>2583</v>
      </c>
      <c r="D2492" s="8">
        <v>45337</v>
      </c>
      <c r="E2492" s="9" t="s">
        <v>16</v>
      </c>
      <c r="F2492" s="9" t="s">
        <v>19</v>
      </c>
      <c r="G2492" s="10">
        <v>3199.64</v>
      </c>
      <c r="H2492" s="11">
        <v>14</v>
      </c>
      <c r="I2492" s="11">
        <v>28</v>
      </c>
      <c r="J2492" s="10">
        <v>1270.46</v>
      </c>
    </row>
    <row r="2493" spans="3:10" x14ac:dyDescent="0.25">
      <c r="C2493" s="13" t="s">
        <v>1487</v>
      </c>
      <c r="D2493" s="8">
        <v>45337</v>
      </c>
      <c r="E2493" s="9" t="s">
        <v>12</v>
      </c>
      <c r="F2493" s="9" t="s">
        <v>19</v>
      </c>
      <c r="G2493" s="10">
        <v>2853.84</v>
      </c>
      <c r="H2493" s="11">
        <v>19</v>
      </c>
      <c r="I2493" s="11">
        <v>22</v>
      </c>
      <c r="J2493" s="10">
        <v>1663.45</v>
      </c>
    </row>
    <row r="2494" spans="3:10" x14ac:dyDescent="0.25">
      <c r="C2494" s="13" t="s">
        <v>127</v>
      </c>
      <c r="D2494" s="8">
        <v>45338</v>
      </c>
      <c r="E2494" s="9" t="s">
        <v>9</v>
      </c>
      <c r="F2494" s="9" t="s">
        <v>19</v>
      </c>
      <c r="G2494" s="10">
        <v>2387</v>
      </c>
      <c r="H2494" s="11">
        <v>39</v>
      </c>
      <c r="I2494" s="11">
        <v>24</v>
      </c>
      <c r="J2494" s="10">
        <v>1353.49</v>
      </c>
    </row>
    <row r="2495" spans="3:10" x14ac:dyDescent="0.25">
      <c r="C2495" s="13" t="s">
        <v>199</v>
      </c>
      <c r="D2495" s="8">
        <v>45338</v>
      </c>
      <c r="E2495" s="9" t="s">
        <v>16</v>
      </c>
      <c r="F2495" s="9" t="s">
        <v>10</v>
      </c>
      <c r="G2495" s="10">
        <v>2332.87</v>
      </c>
      <c r="H2495" s="11">
        <v>10</v>
      </c>
      <c r="I2495" s="11">
        <v>4</v>
      </c>
      <c r="J2495" s="10">
        <v>1656.79</v>
      </c>
    </row>
    <row r="2496" spans="3:10" x14ac:dyDescent="0.25">
      <c r="C2496" s="13" t="s">
        <v>3365</v>
      </c>
      <c r="D2496" s="8">
        <v>45338</v>
      </c>
      <c r="E2496" s="9" t="s">
        <v>12</v>
      </c>
      <c r="F2496" s="9" t="s">
        <v>21</v>
      </c>
      <c r="G2496" s="10">
        <v>2283.91</v>
      </c>
      <c r="H2496" s="11">
        <v>26</v>
      </c>
      <c r="I2496" s="11">
        <v>9</v>
      </c>
      <c r="J2496" s="10">
        <v>688.35</v>
      </c>
    </row>
    <row r="2497" spans="3:10" x14ac:dyDescent="0.25">
      <c r="C2497" s="13" t="s">
        <v>3797</v>
      </c>
      <c r="D2497" s="8">
        <v>45339</v>
      </c>
      <c r="E2497" s="9" t="s">
        <v>16</v>
      </c>
      <c r="F2497" s="9" t="s">
        <v>17</v>
      </c>
      <c r="G2497" s="10">
        <v>1308.8599999999999</v>
      </c>
      <c r="H2497" s="11">
        <v>8</v>
      </c>
      <c r="I2497" s="11">
        <v>18</v>
      </c>
      <c r="J2497" s="10">
        <v>632.6</v>
      </c>
    </row>
    <row r="2498" spans="3:10" x14ac:dyDescent="0.25">
      <c r="C2498" s="13" t="s">
        <v>2765</v>
      </c>
      <c r="D2498" s="8">
        <v>45339</v>
      </c>
      <c r="E2498" s="9" t="s">
        <v>13</v>
      </c>
      <c r="F2498" s="9" t="s">
        <v>23</v>
      </c>
      <c r="G2498" s="10">
        <v>424.26</v>
      </c>
      <c r="H2498" s="11">
        <v>25</v>
      </c>
      <c r="I2498" s="11">
        <v>46</v>
      </c>
      <c r="J2498" s="10">
        <v>1493.42</v>
      </c>
    </row>
    <row r="2499" spans="3:10" x14ac:dyDescent="0.25">
      <c r="C2499" s="13" t="s">
        <v>740</v>
      </c>
      <c r="D2499" s="8">
        <v>45339</v>
      </c>
      <c r="E2499" s="9" t="s">
        <v>13</v>
      </c>
      <c r="F2499" s="9" t="s">
        <v>19</v>
      </c>
      <c r="G2499" s="10">
        <v>2864.29</v>
      </c>
      <c r="H2499" s="11">
        <v>44</v>
      </c>
      <c r="I2499" s="11">
        <v>15</v>
      </c>
      <c r="J2499" s="10">
        <v>191.74</v>
      </c>
    </row>
    <row r="2500" spans="3:10" x14ac:dyDescent="0.25">
      <c r="C2500" s="13" t="s">
        <v>3709</v>
      </c>
      <c r="D2500" s="8">
        <v>45339</v>
      </c>
      <c r="E2500" s="9" t="s">
        <v>13</v>
      </c>
      <c r="F2500" s="9" t="s">
        <v>19</v>
      </c>
      <c r="G2500" s="10">
        <v>4004.13</v>
      </c>
      <c r="H2500" s="11">
        <v>30</v>
      </c>
      <c r="I2500" s="11">
        <v>25</v>
      </c>
      <c r="J2500" s="10">
        <v>679.16</v>
      </c>
    </row>
    <row r="2501" spans="3:10" x14ac:dyDescent="0.25">
      <c r="C2501" s="13" t="s">
        <v>2816</v>
      </c>
      <c r="D2501" s="8">
        <v>45339</v>
      </c>
      <c r="E2501" s="9" t="s">
        <v>16</v>
      </c>
      <c r="F2501" s="9" t="s">
        <v>10</v>
      </c>
      <c r="G2501" s="10">
        <v>1769.43</v>
      </c>
      <c r="H2501" s="11">
        <v>2</v>
      </c>
      <c r="I2501" s="11">
        <v>33</v>
      </c>
      <c r="J2501" s="10">
        <v>801.99</v>
      </c>
    </row>
    <row r="2502" spans="3:10" x14ac:dyDescent="0.25">
      <c r="C2502" s="13" t="s">
        <v>2406</v>
      </c>
      <c r="D2502" s="8">
        <v>45339</v>
      </c>
      <c r="E2502" s="9" t="s">
        <v>16</v>
      </c>
      <c r="F2502" s="9" t="s">
        <v>21</v>
      </c>
      <c r="G2502" s="10">
        <v>2738.96</v>
      </c>
      <c r="H2502" s="11">
        <v>4</v>
      </c>
      <c r="I2502" s="11">
        <v>13</v>
      </c>
      <c r="J2502" s="10">
        <v>1166.72</v>
      </c>
    </row>
    <row r="2503" spans="3:10" x14ac:dyDescent="0.25">
      <c r="C2503" s="13" t="s">
        <v>2415</v>
      </c>
      <c r="D2503" s="8">
        <v>45339</v>
      </c>
      <c r="E2503" s="9" t="s">
        <v>16</v>
      </c>
      <c r="F2503" s="9" t="s">
        <v>21</v>
      </c>
      <c r="G2503" s="10">
        <v>4012.4</v>
      </c>
      <c r="H2503" s="11">
        <v>35</v>
      </c>
      <c r="I2503" s="11">
        <v>9</v>
      </c>
      <c r="J2503" s="10">
        <v>1412.06</v>
      </c>
    </row>
    <row r="2504" spans="3:10" x14ac:dyDescent="0.25">
      <c r="C2504" s="13" t="s">
        <v>2629</v>
      </c>
      <c r="D2504" s="8">
        <v>45339</v>
      </c>
      <c r="E2504" s="9" t="s">
        <v>16</v>
      </c>
      <c r="F2504" s="9" t="s">
        <v>21</v>
      </c>
      <c r="G2504" s="10">
        <v>1210.1300000000001</v>
      </c>
      <c r="H2504" s="11">
        <v>38</v>
      </c>
      <c r="I2504" s="11">
        <v>31</v>
      </c>
      <c r="J2504" s="10">
        <v>1427.99</v>
      </c>
    </row>
    <row r="2505" spans="3:10" x14ac:dyDescent="0.25">
      <c r="C2505" s="13" t="s">
        <v>2680</v>
      </c>
      <c r="D2505" s="8">
        <v>45339</v>
      </c>
      <c r="E2505" s="9" t="s">
        <v>12</v>
      </c>
      <c r="F2505" s="9" t="s">
        <v>21</v>
      </c>
      <c r="G2505" s="10">
        <v>888.2</v>
      </c>
      <c r="H2505" s="11">
        <v>25</v>
      </c>
      <c r="I2505" s="11">
        <v>36</v>
      </c>
      <c r="J2505" s="10">
        <v>1987.97</v>
      </c>
    </row>
    <row r="2506" spans="3:10" x14ac:dyDescent="0.25">
      <c r="C2506" s="13" t="s">
        <v>3668</v>
      </c>
      <c r="D2506" s="8">
        <v>45340</v>
      </c>
      <c r="E2506" s="9" t="s">
        <v>16</v>
      </c>
      <c r="F2506" s="9" t="s">
        <v>17</v>
      </c>
      <c r="G2506" s="10">
        <v>2504.42</v>
      </c>
      <c r="H2506" s="11">
        <v>5</v>
      </c>
      <c r="I2506" s="11">
        <v>9</v>
      </c>
      <c r="J2506" s="10">
        <v>1961.89</v>
      </c>
    </row>
    <row r="2507" spans="3:10" x14ac:dyDescent="0.25">
      <c r="C2507" s="13" t="s">
        <v>3919</v>
      </c>
      <c r="D2507" s="8">
        <v>45340</v>
      </c>
      <c r="E2507" s="9" t="s">
        <v>13</v>
      </c>
      <c r="F2507" s="9" t="s">
        <v>23</v>
      </c>
      <c r="G2507" s="10">
        <v>4417.6499999999996</v>
      </c>
      <c r="H2507" s="11">
        <v>44</v>
      </c>
      <c r="I2507" s="11">
        <v>19</v>
      </c>
      <c r="J2507" s="10">
        <v>326.76</v>
      </c>
    </row>
    <row r="2508" spans="3:10" x14ac:dyDescent="0.25">
      <c r="C2508" s="13" t="s">
        <v>2561</v>
      </c>
      <c r="D2508" s="8">
        <v>45340</v>
      </c>
      <c r="E2508" s="9" t="s">
        <v>9</v>
      </c>
      <c r="F2508" s="9" t="s">
        <v>23</v>
      </c>
      <c r="G2508" s="10">
        <v>3182.09</v>
      </c>
      <c r="H2508" s="11">
        <v>20</v>
      </c>
      <c r="I2508" s="11">
        <v>11</v>
      </c>
      <c r="J2508" s="10">
        <v>1253.18</v>
      </c>
    </row>
    <row r="2509" spans="3:10" x14ac:dyDescent="0.25">
      <c r="C2509" s="13" t="s">
        <v>2307</v>
      </c>
      <c r="D2509" s="8">
        <v>45340</v>
      </c>
      <c r="E2509" s="9" t="s">
        <v>13</v>
      </c>
      <c r="F2509" s="9" t="s">
        <v>19</v>
      </c>
      <c r="G2509" s="10">
        <v>3094.43</v>
      </c>
      <c r="H2509" s="11">
        <v>29</v>
      </c>
      <c r="I2509" s="11">
        <v>13</v>
      </c>
      <c r="J2509" s="10">
        <v>1881.93</v>
      </c>
    </row>
    <row r="2510" spans="3:10" x14ac:dyDescent="0.25">
      <c r="C2510" s="13" t="s">
        <v>484</v>
      </c>
      <c r="D2510" s="8">
        <v>45340</v>
      </c>
      <c r="E2510" s="9" t="s">
        <v>9</v>
      </c>
      <c r="F2510" s="9" t="s">
        <v>19</v>
      </c>
      <c r="G2510" s="10">
        <v>756.27</v>
      </c>
      <c r="H2510" s="11">
        <v>44</v>
      </c>
      <c r="I2510" s="11">
        <v>7</v>
      </c>
      <c r="J2510" s="10">
        <v>839.15</v>
      </c>
    </row>
    <row r="2511" spans="3:10" x14ac:dyDescent="0.25">
      <c r="C2511" s="13" t="s">
        <v>3187</v>
      </c>
      <c r="D2511" s="8">
        <v>45340</v>
      </c>
      <c r="E2511" s="9" t="s">
        <v>13</v>
      </c>
      <c r="F2511" s="9" t="s">
        <v>21</v>
      </c>
      <c r="G2511" s="10">
        <v>2645.86</v>
      </c>
      <c r="H2511" s="11">
        <v>50</v>
      </c>
      <c r="I2511" s="11">
        <v>20</v>
      </c>
      <c r="J2511" s="10">
        <v>961.35</v>
      </c>
    </row>
    <row r="2512" spans="3:10" x14ac:dyDescent="0.25">
      <c r="C2512" s="13" t="s">
        <v>38</v>
      </c>
      <c r="D2512" s="8">
        <v>45341</v>
      </c>
      <c r="E2512" s="9" t="s">
        <v>12</v>
      </c>
      <c r="F2512" s="9" t="s">
        <v>17</v>
      </c>
      <c r="G2512" s="10">
        <v>1874.07</v>
      </c>
      <c r="H2512" s="11">
        <v>28</v>
      </c>
      <c r="I2512" s="11">
        <v>23</v>
      </c>
      <c r="J2512" s="10">
        <v>1783.26</v>
      </c>
    </row>
    <row r="2513" spans="3:10" x14ac:dyDescent="0.25">
      <c r="C2513" s="13" t="s">
        <v>1379</v>
      </c>
      <c r="D2513" s="8">
        <v>45341</v>
      </c>
      <c r="E2513" s="9" t="s">
        <v>12</v>
      </c>
      <c r="F2513" s="9" t="s">
        <v>23</v>
      </c>
      <c r="G2513" s="10">
        <v>4944.95</v>
      </c>
      <c r="H2513" s="11">
        <v>19</v>
      </c>
      <c r="I2513" s="11">
        <v>33</v>
      </c>
      <c r="J2513" s="10">
        <v>914.04</v>
      </c>
    </row>
    <row r="2514" spans="3:10" x14ac:dyDescent="0.25">
      <c r="C2514" s="13" t="s">
        <v>2614</v>
      </c>
      <c r="D2514" s="8">
        <v>45341</v>
      </c>
      <c r="E2514" s="9" t="s">
        <v>12</v>
      </c>
      <c r="F2514" s="9" t="s">
        <v>19</v>
      </c>
      <c r="G2514" s="10">
        <v>3626.04</v>
      </c>
      <c r="H2514" s="11">
        <v>46</v>
      </c>
      <c r="I2514" s="11">
        <v>41</v>
      </c>
      <c r="J2514" s="10">
        <v>267.77</v>
      </c>
    </row>
    <row r="2515" spans="3:10" x14ac:dyDescent="0.25">
      <c r="C2515" s="13" t="s">
        <v>695</v>
      </c>
      <c r="D2515" s="8">
        <v>45341</v>
      </c>
      <c r="E2515" s="9" t="s">
        <v>13</v>
      </c>
      <c r="F2515" s="9" t="s">
        <v>10</v>
      </c>
      <c r="G2515" s="10">
        <v>4082.8</v>
      </c>
      <c r="H2515" s="11">
        <v>12</v>
      </c>
      <c r="I2515" s="11">
        <v>29</v>
      </c>
      <c r="J2515" s="10">
        <v>851.16</v>
      </c>
    </row>
    <row r="2516" spans="3:10" x14ac:dyDescent="0.25">
      <c r="C2516" s="13" t="s">
        <v>424</v>
      </c>
      <c r="D2516" s="8">
        <v>45341</v>
      </c>
      <c r="E2516" s="9" t="s">
        <v>9</v>
      </c>
      <c r="F2516" s="9" t="s">
        <v>21</v>
      </c>
      <c r="G2516" s="10">
        <v>3075.53</v>
      </c>
      <c r="H2516" s="11">
        <v>33</v>
      </c>
      <c r="I2516" s="11">
        <v>29</v>
      </c>
      <c r="J2516" s="10">
        <v>757.09</v>
      </c>
    </row>
    <row r="2517" spans="3:10" x14ac:dyDescent="0.25">
      <c r="C2517" s="13" t="s">
        <v>3248</v>
      </c>
      <c r="D2517" s="8">
        <v>45342</v>
      </c>
      <c r="E2517" s="9" t="s">
        <v>13</v>
      </c>
      <c r="F2517" s="9" t="s">
        <v>17</v>
      </c>
      <c r="G2517" s="10">
        <v>3402.92</v>
      </c>
      <c r="H2517" s="11">
        <v>33</v>
      </c>
      <c r="I2517" s="11">
        <v>50</v>
      </c>
      <c r="J2517" s="10">
        <v>1276.44</v>
      </c>
    </row>
    <row r="2518" spans="3:10" x14ac:dyDescent="0.25">
      <c r="C2518" s="13" t="s">
        <v>3604</v>
      </c>
      <c r="D2518" s="8">
        <v>45342</v>
      </c>
      <c r="E2518" s="9" t="s">
        <v>9</v>
      </c>
      <c r="F2518" s="9" t="s">
        <v>17</v>
      </c>
      <c r="G2518" s="10">
        <v>1153.22</v>
      </c>
      <c r="H2518" s="11">
        <v>22</v>
      </c>
      <c r="I2518" s="11">
        <v>38</v>
      </c>
      <c r="J2518" s="10">
        <v>778.31</v>
      </c>
    </row>
    <row r="2519" spans="3:10" x14ac:dyDescent="0.25">
      <c r="C2519" s="13" t="s">
        <v>566</v>
      </c>
      <c r="D2519" s="8">
        <v>45342</v>
      </c>
      <c r="E2519" s="9" t="s">
        <v>16</v>
      </c>
      <c r="F2519" s="9" t="s">
        <v>17</v>
      </c>
      <c r="G2519" s="10">
        <v>566.52</v>
      </c>
      <c r="H2519" s="11">
        <v>11</v>
      </c>
      <c r="I2519" s="11">
        <v>22</v>
      </c>
      <c r="J2519" s="10">
        <v>443.67</v>
      </c>
    </row>
    <row r="2520" spans="3:10" x14ac:dyDescent="0.25">
      <c r="C2520" s="13" t="s">
        <v>661</v>
      </c>
      <c r="D2520" s="8">
        <v>45342</v>
      </c>
      <c r="E2520" s="9" t="s">
        <v>16</v>
      </c>
      <c r="F2520" s="9" t="s">
        <v>19</v>
      </c>
      <c r="G2520" s="10">
        <v>2921.68</v>
      </c>
      <c r="H2520" s="11">
        <v>6</v>
      </c>
      <c r="I2520" s="11">
        <v>19</v>
      </c>
      <c r="J2520" s="10">
        <v>739.34</v>
      </c>
    </row>
    <row r="2521" spans="3:10" x14ac:dyDescent="0.25">
      <c r="C2521" s="13" t="s">
        <v>1739</v>
      </c>
      <c r="D2521" s="8">
        <v>45342</v>
      </c>
      <c r="E2521" s="9" t="s">
        <v>9</v>
      </c>
      <c r="F2521" s="9" t="s">
        <v>10</v>
      </c>
      <c r="G2521" s="10">
        <v>2274.46</v>
      </c>
      <c r="H2521" s="11">
        <v>26</v>
      </c>
      <c r="I2521" s="11">
        <v>32</v>
      </c>
      <c r="J2521" s="10">
        <v>1273.27</v>
      </c>
    </row>
    <row r="2522" spans="3:10" x14ac:dyDescent="0.25">
      <c r="C2522" s="13" t="s">
        <v>3062</v>
      </c>
      <c r="D2522" s="8">
        <v>45342</v>
      </c>
      <c r="E2522" s="9" t="s">
        <v>16</v>
      </c>
      <c r="F2522" s="9" t="s">
        <v>10</v>
      </c>
      <c r="G2522" s="10">
        <v>2619.27</v>
      </c>
      <c r="H2522" s="11">
        <v>9</v>
      </c>
      <c r="I2522" s="11">
        <v>14</v>
      </c>
      <c r="J2522" s="10">
        <v>772.72</v>
      </c>
    </row>
    <row r="2523" spans="3:10" x14ac:dyDescent="0.25">
      <c r="C2523" s="13" t="s">
        <v>2382</v>
      </c>
      <c r="D2523" s="8">
        <v>45342</v>
      </c>
      <c r="E2523" s="9" t="s">
        <v>16</v>
      </c>
      <c r="F2523" s="9" t="s">
        <v>21</v>
      </c>
      <c r="G2523" s="10">
        <v>4946.78</v>
      </c>
      <c r="H2523" s="11">
        <v>28</v>
      </c>
      <c r="I2523" s="11">
        <v>12</v>
      </c>
      <c r="J2523" s="10">
        <v>1867.85</v>
      </c>
    </row>
    <row r="2524" spans="3:10" x14ac:dyDescent="0.25">
      <c r="C2524" s="13" t="s">
        <v>4012</v>
      </c>
      <c r="D2524" s="8">
        <v>45342</v>
      </c>
      <c r="E2524" s="9" t="s">
        <v>12</v>
      </c>
      <c r="F2524" s="9" t="s">
        <v>21</v>
      </c>
      <c r="G2524" s="10">
        <v>3744.64</v>
      </c>
      <c r="H2524" s="11">
        <v>34</v>
      </c>
      <c r="I2524" s="11">
        <v>39</v>
      </c>
      <c r="J2524" s="10">
        <v>250.73</v>
      </c>
    </row>
    <row r="2525" spans="3:10" x14ac:dyDescent="0.25">
      <c r="C2525" s="13" t="s">
        <v>2848</v>
      </c>
      <c r="D2525" s="8">
        <v>45343</v>
      </c>
      <c r="E2525" s="9" t="s">
        <v>16</v>
      </c>
      <c r="F2525" s="9" t="s">
        <v>23</v>
      </c>
      <c r="G2525" s="10">
        <v>477.26</v>
      </c>
      <c r="H2525" s="11">
        <v>13</v>
      </c>
      <c r="I2525" s="11">
        <v>34</v>
      </c>
      <c r="J2525" s="10">
        <v>1873.23</v>
      </c>
    </row>
    <row r="2526" spans="3:10" x14ac:dyDescent="0.25">
      <c r="C2526" s="13" t="s">
        <v>2271</v>
      </c>
      <c r="D2526" s="8">
        <v>45343</v>
      </c>
      <c r="E2526" s="9" t="s">
        <v>13</v>
      </c>
      <c r="F2526" s="9" t="s">
        <v>19</v>
      </c>
      <c r="G2526" s="10">
        <v>3592.07</v>
      </c>
      <c r="H2526" s="11">
        <v>11</v>
      </c>
      <c r="I2526" s="11">
        <v>19</v>
      </c>
      <c r="J2526" s="10">
        <v>941.13</v>
      </c>
    </row>
    <row r="2527" spans="3:10" x14ac:dyDescent="0.25">
      <c r="C2527" s="13" t="s">
        <v>2903</v>
      </c>
      <c r="D2527" s="8">
        <v>45343</v>
      </c>
      <c r="E2527" s="9" t="s">
        <v>16</v>
      </c>
      <c r="F2527" s="9" t="s">
        <v>19</v>
      </c>
      <c r="G2527" s="10">
        <v>2143.87</v>
      </c>
      <c r="H2527" s="11">
        <v>11</v>
      </c>
      <c r="I2527" s="11">
        <v>5</v>
      </c>
      <c r="J2527" s="10">
        <v>308.24</v>
      </c>
    </row>
    <row r="2528" spans="3:10" x14ac:dyDescent="0.25">
      <c r="C2528" s="13" t="s">
        <v>1314</v>
      </c>
      <c r="D2528" s="8">
        <v>45343</v>
      </c>
      <c r="E2528" s="9" t="s">
        <v>13</v>
      </c>
      <c r="F2528" s="9" t="s">
        <v>10</v>
      </c>
      <c r="G2528" s="10">
        <v>4540.3900000000003</v>
      </c>
      <c r="H2528" s="11">
        <v>28</v>
      </c>
      <c r="I2528" s="11">
        <v>36</v>
      </c>
      <c r="J2528" s="10">
        <v>433.01</v>
      </c>
    </row>
    <row r="2529" spans="3:10" x14ac:dyDescent="0.25">
      <c r="C2529" s="13" t="s">
        <v>3601</v>
      </c>
      <c r="D2529" s="8">
        <v>45343</v>
      </c>
      <c r="E2529" s="9" t="s">
        <v>13</v>
      </c>
      <c r="F2529" s="9" t="s">
        <v>10</v>
      </c>
      <c r="G2529" s="10">
        <v>2053.0300000000002</v>
      </c>
      <c r="H2529" s="11">
        <v>15</v>
      </c>
      <c r="I2529" s="11">
        <v>48</v>
      </c>
      <c r="J2529" s="10">
        <v>1348.64</v>
      </c>
    </row>
    <row r="2530" spans="3:10" x14ac:dyDescent="0.25">
      <c r="C2530" s="13" t="s">
        <v>1844</v>
      </c>
      <c r="D2530" s="8">
        <v>45343</v>
      </c>
      <c r="E2530" s="9" t="s">
        <v>13</v>
      </c>
      <c r="F2530" s="9" t="s">
        <v>21</v>
      </c>
      <c r="G2530" s="10">
        <v>2703.7</v>
      </c>
      <c r="H2530" s="11">
        <v>19</v>
      </c>
      <c r="I2530" s="11">
        <v>39</v>
      </c>
      <c r="J2530" s="10">
        <v>491.12</v>
      </c>
    </row>
    <row r="2531" spans="3:10" x14ac:dyDescent="0.25">
      <c r="C2531" s="13" t="s">
        <v>972</v>
      </c>
      <c r="D2531" s="8">
        <v>45344</v>
      </c>
      <c r="E2531" s="9" t="s">
        <v>12</v>
      </c>
      <c r="F2531" s="9" t="s">
        <v>17</v>
      </c>
      <c r="G2531" s="10">
        <v>2923.31</v>
      </c>
      <c r="H2531" s="11">
        <v>43</v>
      </c>
      <c r="I2531" s="11">
        <v>14</v>
      </c>
      <c r="J2531" s="10">
        <v>234.79</v>
      </c>
    </row>
    <row r="2532" spans="3:10" x14ac:dyDescent="0.25">
      <c r="C2532" s="13" t="s">
        <v>509</v>
      </c>
      <c r="D2532" s="8">
        <v>45344</v>
      </c>
      <c r="E2532" s="9" t="s">
        <v>12</v>
      </c>
      <c r="F2532" s="9" t="s">
        <v>23</v>
      </c>
      <c r="G2532" s="10">
        <v>3001.85</v>
      </c>
      <c r="H2532" s="11">
        <v>45</v>
      </c>
      <c r="I2532" s="11">
        <v>41</v>
      </c>
      <c r="J2532" s="10">
        <v>1125.27</v>
      </c>
    </row>
    <row r="2533" spans="3:10" x14ac:dyDescent="0.25">
      <c r="C2533" s="13" t="s">
        <v>1012</v>
      </c>
      <c r="D2533" s="8">
        <v>45344</v>
      </c>
      <c r="E2533" s="9" t="s">
        <v>13</v>
      </c>
      <c r="F2533" s="9" t="s">
        <v>19</v>
      </c>
      <c r="G2533" s="10">
        <v>2000.04</v>
      </c>
      <c r="H2533" s="11">
        <v>29</v>
      </c>
      <c r="I2533" s="11">
        <v>31</v>
      </c>
      <c r="J2533" s="10">
        <v>578.14</v>
      </c>
    </row>
    <row r="2534" spans="3:10" x14ac:dyDescent="0.25">
      <c r="C2534" s="13" t="s">
        <v>3826</v>
      </c>
      <c r="D2534" s="8">
        <v>45344</v>
      </c>
      <c r="E2534" s="9" t="s">
        <v>13</v>
      </c>
      <c r="F2534" s="9" t="s">
        <v>19</v>
      </c>
      <c r="G2534" s="10">
        <v>3921.43</v>
      </c>
      <c r="H2534" s="11">
        <v>39</v>
      </c>
      <c r="I2534" s="11">
        <v>9</v>
      </c>
      <c r="J2534" s="10">
        <v>1540.73</v>
      </c>
    </row>
    <row r="2535" spans="3:10" x14ac:dyDescent="0.25">
      <c r="C2535" s="13" t="s">
        <v>3027</v>
      </c>
      <c r="D2535" s="8">
        <v>45344</v>
      </c>
      <c r="E2535" s="9" t="s">
        <v>12</v>
      </c>
      <c r="F2535" s="9" t="s">
        <v>19</v>
      </c>
      <c r="G2535" s="10">
        <v>2266.5700000000002</v>
      </c>
      <c r="H2535" s="11">
        <v>9</v>
      </c>
      <c r="I2535" s="11">
        <v>32</v>
      </c>
      <c r="J2535" s="10">
        <v>856.44</v>
      </c>
    </row>
    <row r="2536" spans="3:10" x14ac:dyDescent="0.25">
      <c r="C2536" s="13" t="s">
        <v>844</v>
      </c>
      <c r="D2536" s="8">
        <v>45344</v>
      </c>
      <c r="E2536" s="9" t="s">
        <v>13</v>
      </c>
      <c r="F2536" s="9" t="s">
        <v>21</v>
      </c>
      <c r="G2536" s="10">
        <v>2694.52</v>
      </c>
      <c r="H2536" s="11">
        <v>19</v>
      </c>
      <c r="I2536" s="11">
        <v>21</v>
      </c>
      <c r="J2536" s="10">
        <v>474.82</v>
      </c>
    </row>
    <row r="2537" spans="3:10" x14ac:dyDescent="0.25">
      <c r="C2537" s="13" t="s">
        <v>3264</v>
      </c>
      <c r="D2537" s="8">
        <v>45344</v>
      </c>
      <c r="E2537" s="9" t="s">
        <v>16</v>
      </c>
      <c r="F2537" s="9" t="s">
        <v>21</v>
      </c>
      <c r="G2537" s="10">
        <v>4735.9799999999996</v>
      </c>
      <c r="H2537" s="11">
        <v>29</v>
      </c>
      <c r="I2537" s="11">
        <v>23</v>
      </c>
      <c r="J2537" s="10">
        <v>501.68</v>
      </c>
    </row>
    <row r="2538" spans="3:10" x14ac:dyDescent="0.25">
      <c r="C2538" s="13" t="s">
        <v>2375</v>
      </c>
      <c r="D2538" s="8">
        <v>45345</v>
      </c>
      <c r="E2538" s="9" t="s">
        <v>9</v>
      </c>
      <c r="F2538" s="9" t="s">
        <v>17</v>
      </c>
      <c r="G2538" s="10">
        <v>1823.9</v>
      </c>
      <c r="H2538" s="11">
        <v>22</v>
      </c>
      <c r="I2538" s="11">
        <v>3</v>
      </c>
      <c r="J2538" s="10">
        <v>1402.03</v>
      </c>
    </row>
    <row r="2539" spans="3:10" x14ac:dyDescent="0.25">
      <c r="C2539" s="13" t="s">
        <v>1290</v>
      </c>
      <c r="D2539" s="8">
        <v>45345</v>
      </c>
      <c r="E2539" s="9" t="s">
        <v>16</v>
      </c>
      <c r="F2539" s="9" t="s">
        <v>23</v>
      </c>
      <c r="G2539" s="10">
        <v>3500.89</v>
      </c>
      <c r="H2539" s="11">
        <v>18</v>
      </c>
      <c r="I2539" s="11">
        <v>5</v>
      </c>
      <c r="J2539" s="10">
        <v>1097.3599999999999</v>
      </c>
    </row>
    <row r="2540" spans="3:10" x14ac:dyDescent="0.25">
      <c r="C2540" s="13" t="s">
        <v>1017</v>
      </c>
      <c r="D2540" s="8">
        <v>45345</v>
      </c>
      <c r="E2540" s="9" t="s">
        <v>13</v>
      </c>
      <c r="F2540" s="9" t="s">
        <v>19</v>
      </c>
      <c r="G2540" s="10">
        <v>4100.54</v>
      </c>
      <c r="H2540" s="11">
        <v>39</v>
      </c>
      <c r="I2540" s="11">
        <v>42</v>
      </c>
      <c r="J2540" s="10">
        <v>207.93</v>
      </c>
    </row>
    <row r="2541" spans="3:10" x14ac:dyDescent="0.25">
      <c r="C2541" s="13" t="s">
        <v>1034</v>
      </c>
      <c r="D2541" s="8">
        <v>45345</v>
      </c>
      <c r="E2541" s="9" t="s">
        <v>9</v>
      </c>
      <c r="F2541" s="9" t="s">
        <v>10</v>
      </c>
      <c r="G2541" s="10">
        <v>4033.79</v>
      </c>
      <c r="H2541" s="11">
        <v>25</v>
      </c>
      <c r="I2541" s="11">
        <v>18</v>
      </c>
      <c r="J2541" s="10">
        <v>948.57</v>
      </c>
    </row>
    <row r="2542" spans="3:10" x14ac:dyDescent="0.25">
      <c r="C2542" s="13" t="s">
        <v>3368</v>
      </c>
      <c r="D2542" s="8">
        <v>45345</v>
      </c>
      <c r="E2542" s="9" t="s">
        <v>9</v>
      </c>
      <c r="F2542" s="9" t="s">
        <v>10</v>
      </c>
      <c r="G2542" s="10">
        <v>1650.34</v>
      </c>
      <c r="H2542" s="11">
        <v>20</v>
      </c>
      <c r="I2542" s="11">
        <v>32</v>
      </c>
      <c r="J2542" s="10">
        <v>1196.56</v>
      </c>
    </row>
    <row r="2543" spans="3:10" x14ac:dyDescent="0.25">
      <c r="C2543" s="13" t="s">
        <v>2373</v>
      </c>
      <c r="D2543" s="8">
        <v>45345</v>
      </c>
      <c r="E2543" s="9" t="s">
        <v>16</v>
      </c>
      <c r="F2543" s="9" t="s">
        <v>21</v>
      </c>
      <c r="G2543" s="10">
        <v>2806.13</v>
      </c>
      <c r="H2543" s="11">
        <v>48</v>
      </c>
      <c r="I2543" s="11">
        <v>6</v>
      </c>
      <c r="J2543" s="10">
        <v>633.41</v>
      </c>
    </row>
    <row r="2544" spans="3:10" x14ac:dyDescent="0.25">
      <c r="C2544" s="13" t="s">
        <v>2211</v>
      </c>
      <c r="D2544" s="8">
        <v>45346</v>
      </c>
      <c r="E2544" s="9" t="s">
        <v>13</v>
      </c>
      <c r="F2544" s="9" t="s">
        <v>17</v>
      </c>
      <c r="G2544" s="10">
        <v>1990.67</v>
      </c>
      <c r="H2544" s="11">
        <v>17</v>
      </c>
      <c r="I2544" s="11">
        <v>37</v>
      </c>
      <c r="J2544" s="10">
        <v>134.13999999999999</v>
      </c>
    </row>
    <row r="2545" spans="3:10" x14ac:dyDescent="0.25">
      <c r="C2545" s="13" t="s">
        <v>1494</v>
      </c>
      <c r="D2545" s="8">
        <v>45346</v>
      </c>
      <c r="E2545" s="9" t="s">
        <v>16</v>
      </c>
      <c r="F2545" s="9" t="s">
        <v>21</v>
      </c>
      <c r="G2545" s="10">
        <v>1111.06</v>
      </c>
      <c r="H2545" s="11">
        <v>34</v>
      </c>
      <c r="I2545" s="11">
        <v>19</v>
      </c>
      <c r="J2545" s="10">
        <v>1854.41</v>
      </c>
    </row>
    <row r="2546" spans="3:10" x14ac:dyDescent="0.25">
      <c r="C2546" s="13" t="s">
        <v>3064</v>
      </c>
      <c r="D2546" s="8">
        <v>45347</v>
      </c>
      <c r="E2546" s="9" t="s">
        <v>16</v>
      </c>
      <c r="F2546" s="9" t="s">
        <v>17</v>
      </c>
      <c r="G2546" s="10">
        <v>2348.12</v>
      </c>
      <c r="H2546" s="11">
        <v>48</v>
      </c>
      <c r="I2546" s="11">
        <v>33</v>
      </c>
      <c r="J2546" s="10">
        <v>1730.9</v>
      </c>
    </row>
    <row r="2547" spans="3:10" x14ac:dyDescent="0.25">
      <c r="C2547" s="13" t="s">
        <v>745</v>
      </c>
      <c r="D2547" s="8">
        <v>45347</v>
      </c>
      <c r="E2547" s="9" t="s">
        <v>9</v>
      </c>
      <c r="F2547" s="9" t="s">
        <v>23</v>
      </c>
      <c r="G2547" s="10">
        <v>849.83</v>
      </c>
      <c r="H2547" s="11">
        <v>31</v>
      </c>
      <c r="I2547" s="11">
        <v>41</v>
      </c>
      <c r="J2547" s="10">
        <v>1857.13</v>
      </c>
    </row>
    <row r="2548" spans="3:10" x14ac:dyDescent="0.25">
      <c r="C2548" s="13" t="s">
        <v>2915</v>
      </c>
      <c r="D2548" s="8">
        <v>45347</v>
      </c>
      <c r="E2548" s="9" t="s">
        <v>13</v>
      </c>
      <c r="F2548" s="9" t="s">
        <v>19</v>
      </c>
      <c r="G2548" s="10">
        <v>3009.95</v>
      </c>
      <c r="H2548" s="11">
        <v>50</v>
      </c>
      <c r="I2548" s="11">
        <v>40</v>
      </c>
      <c r="J2548" s="10">
        <v>1765.73</v>
      </c>
    </row>
    <row r="2549" spans="3:10" x14ac:dyDescent="0.25">
      <c r="C2549" s="13" t="s">
        <v>3731</v>
      </c>
      <c r="D2549" s="8">
        <v>45347</v>
      </c>
      <c r="E2549" s="9" t="s">
        <v>9</v>
      </c>
      <c r="F2549" s="9" t="s">
        <v>19</v>
      </c>
      <c r="G2549" s="10">
        <v>2147.87</v>
      </c>
      <c r="H2549" s="11">
        <v>23</v>
      </c>
      <c r="I2549" s="11">
        <v>21</v>
      </c>
      <c r="J2549" s="10">
        <v>975.32</v>
      </c>
    </row>
    <row r="2550" spans="3:10" x14ac:dyDescent="0.25">
      <c r="C2550" s="13" t="s">
        <v>3316</v>
      </c>
      <c r="D2550" s="8">
        <v>45348</v>
      </c>
      <c r="E2550" s="9" t="s">
        <v>16</v>
      </c>
      <c r="F2550" s="9" t="s">
        <v>17</v>
      </c>
      <c r="G2550" s="10">
        <v>2925.11</v>
      </c>
      <c r="H2550" s="11">
        <v>10</v>
      </c>
      <c r="I2550" s="11">
        <v>46</v>
      </c>
      <c r="J2550" s="10">
        <v>1659.23</v>
      </c>
    </row>
    <row r="2551" spans="3:10" x14ac:dyDescent="0.25">
      <c r="C2551" s="13" t="s">
        <v>937</v>
      </c>
      <c r="D2551" s="8">
        <v>45348</v>
      </c>
      <c r="E2551" s="9" t="s">
        <v>9</v>
      </c>
      <c r="F2551" s="9" t="s">
        <v>23</v>
      </c>
      <c r="G2551" s="10">
        <v>986.89</v>
      </c>
      <c r="H2551" s="11">
        <v>11</v>
      </c>
      <c r="I2551" s="11">
        <v>17</v>
      </c>
      <c r="J2551" s="10">
        <v>1301.3699999999999</v>
      </c>
    </row>
    <row r="2552" spans="3:10" x14ac:dyDescent="0.25">
      <c r="C2552" s="13" t="s">
        <v>1958</v>
      </c>
      <c r="D2552" s="8">
        <v>45348</v>
      </c>
      <c r="E2552" s="9" t="s">
        <v>12</v>
      </c>
      <c r="F2552" s="9" t="s">
        <v>23</v>
      </c>
      <c r="G2552" s="10">
        <v>3463.75</v>
      </c>
      <c r="H2552" s="11">
        <v>22</v>
      </c>
      <c r="I2552" s="11">
        <v>27</v>
      </c>
      <c r="J2552" s="10">
        <v>1093.07</v>
      </c>
    </row>
    <row r="2553" spans="3:10" x14ac:dyDescent="0.25">
      <c r="C2553" s="13" t="s">
        <v>3483</v>
      </c>
      <c r="D2553" s="8">
        <v>45348</v>
      </c>
      <c r="E2553" s="9" t="s">
        <v>16</v>
      </c>
      <c r="F2553" s="9" t="s">
        <v>21</v>
      </c>
      <c r="G2553" s="10">
        <v>1279.18</v>
      </c>
      <c r="H2553" s="11">
        <v>29</v>
      </c>
      <c r="I2553" s="11">
        <v>13</v>
      </c>
      <c r="J2553" s="10">
        <v>1229.8599999999999</v>
      </c>
    </row>
    <row r="2554" spans="3:10" x14ac:dyDescent="0.25">
      <c r="C2554" s="13" t="s">
        <v>788</v>
      </c>
      <c r="D2554" s="8">
        <v>45349</v>
      </c>
      <c r="E2554" s="9" t="s">
        <v>16</v>
      </c>
      <c r="F2554" s="9" t="s">
        <v>17</v>
      </c>
      <c r="G2554" s="10">
        <v>441.19</v>
      </c>
      <c r="H2554" s="11">
        <v>35</v>
      </c>
      <c r="I2554" s="11">
        <v>39</v>
      </c>
      <c r="J2554" s="10">
        <v>1552.73</v>
      </c>
    </row>
    <row r="2555" spans="3:10" x14ac:dyDescent="0.25">
      <c r="C2555" s="13" t="s">
        <v>393</v>
      </c>
      <c r="D2555" s="8">
        <v>45349</v>
      </c>
      <c r="E2555" s="9" t="s">
        <v>12</v>
      </c>
      <c r="F2555" s="9" t="s">
        <v>17</v>
      </c>
      <c r="G2555" s="10">
        <v>196.66</v>
      </c>
      <c r="H2555" s="11">
        <v>32</v>
      </c>
      <c r="I2555" s="11">
        <v>3</v>
      </c>
      <c r="J2555" s="10">
        <v>112.75</v>
      </c>
    </row>
    <row r="2556" spans="3:10" x14ac:dyDescent="0.25">
      <c r="C2556" s="13" t="s">
        <v>54</v>
      </c>
      <c r="D2556" s="8">
        <v>45349</v>
      </c>
      <c r="E2556" s="9" t="s">
        <v>13</v>
      </c>
      <c r="F2556" s="9" t="s">
        <v>19</v>
      </c>
      <c r="G2556" s="10">
        <v>2100.4699999999998</v>
      </c>
      <c r="H2556" s="11">
        <v>5</v>
      </c>
      <c r="I2556" s="11">
        <v>13</v>
      </c>
      <c r="J2556" s="10">
        <v>1047.83</v>
      </c>
    </row>
    <row r="2557" spans="3:10" x14ac:dyDescent="0.25">
      <c r="C2557" s="13" t="s">
        <v>3416</v>
      </c>
      <c r="D2557" s="8">
        <v>45349</v>
      </c>
      <c r="E2557" s="9" t="s">
        <v>13</v>
      </c>
      <c r="F2557" s="9" t="s">
        <v>10</v>
      </c>
      <c r="G2557" s="10">
        <v>3740.01</v>
      </c>
      <c r="H2557" s="11">
        <v>4</v>
      </c>
      <c r="I2557" s="11">
        <v>7</v>
      </c>
      <c r="J2557" s="10">
        <v>1330.3</v>
      </c>
    </row>
    <row r="2558" spans="3:10" x14ac:dyDescent="0.25">
      <c r="C2558" s="13" t="s">
        <v>762</v>
      </c>
      <c r="D2558" s="8">
        <v>45349</v>
      </c>
      <c r="E2558" s="9" t="s">
        <v>16</v>
      </c>
      <c r="F2558" s="9" t="s">
        <v>10</v>
      </c>
      <c r="G2558" s="10">
        <v>1047.93</v>
      </c>
      <c r="H2558" s="11">
        <v>8</v>
      </c>
      <c r="I2558" s="11">
        <v>8</v>
      </c>
      <c r="J2558" s="10">
        <v>1988.63</v>
      </c>
    </row>
    <row r="2559" spans="3:10" x14ac:dyDescent="0.25">
      <c r="C2559" s="13" t="s">
        <v>1437</v>
      </c>
      <c r="D2559" s="8">
        <v>45349</v>
      </c>
      <c r="E2559" s="9" t="s">
        <v>12</v>
      </c>
      <c r="F2559" s="9" t="s">
        <v>10</v>
      </c>
      <c r="G2559" s="10">
        <v>1513.32</v>
      </c>
      <c r="H2559" s="11">
        <v>49</v>
      </c>
      <c r="I2559" s="11">
        <v>23</v>
      </c>
      <c r="J2559" s="10">
        <v>1551.6</v>
      </c>
    </row>
    <row r="2560" spans="3:10" x14ac:dyDescent="0.25">
      <c r="C2560" s="13" t="s">
        <v>3471</v>
      </c>
      <c r="D2560" s="8">
        <v>45349</v>
      </c>
      <c r="E2560" s="9" t="s">
        <v>12</v>
      </c>
      <c r="F2560" s="9" t="s">
        <v>10</v>
      </c>
      <c r="G2560" s="10">
        <v>119.86</v>
      </c>
      <c r="H2560" s="11">
        <v>47</v>
      </c>
      <c r="I2560" s="11">
        <v>43</v>
      </c>
      <c r="J2560" s="10">
        <v>914.09</v>
      </c>
    </row>
    <row r="2561" spans="3:10" x14ac:dyDescent="0.25">
      <c r="C2561" s="13" t="s">
        <v>3188</v>
      </c>
      <c r="D2561" s="8">
        <v>45349</v>
      </c>
      <c r="E2561" s="9" t="s">
        <v>13</v>
      </c>
      <c r="F2561" s="9" t="s">
        <v>21</v>
      </c>
      <c r="G2561" s="10">
        <v>2184.25</v>
      </c>
      <c r="H2561" s="11">
        <v>35</v>
      </c>
      <c r="I2561" s="11">
        <v>12</v>
      </c>
      <c r="J2561" s="10">
        <v>1601.93</v>
      </c>
    </row>
    <row r="2562" spans="3:10" x14ac:dyDescent="0.25">
      <c r="C2562" s="13" t="s">
        <v>1811</v>
      </c>
      <c r="D2562" s="8">
        <v>45350</v>
      </c>
      <c r="E2562" s="9" t="s">
        <v>16</v>
      </c>
      <c r="F2562" s="9" t="s">
        <v>17</v>
      </c>
      <c r="G2562" s="10">
        <v>4151.24</v>
      </c>
      <c r="H2562" s="11">
        <v>28</v>
      </c>
      <c r="I2562" s="11">
        <v>18</v>
      </c>
      <c r="J2562" s="10">
        <v>556.76</v>
      </c>
    </row>
    <row r="2563" spans="3:10" x14ac:dyDescent="0.25">
      <c r="C2563" s="13" t="s">
        <v>558</v>
      </c>
      <c r="D2563" s="8">
        <v>45350</v>
      </c>
      <c r="E2563" s="9" t="s">
        <v>16</v>
      </c>
      <c r="F2563" s="9" t="s">
        <v>10</v>
      </c>
      <c r="G2563" s="10">
        <v>1023.79</v>
      </c>
      <c r="H2563" s="11">
        <v>5</v>
      </c>
      <c r="I2563" s="11">
        <v>12</v>
      </c>
      <c r="J2563" s="10">
        <v>1985.69</v>
      </c>
    </row>
    <row r="2564" spans="3:10" x14ac:dyDescent="0.25">
      <c r="C2564" s="13" t="s">
        <v>1296</v>
      </c>
      <c r="D2564" s="8">
        <v>45350</v>
      </c>
      <c r="E2564" s="9" t="s">
        <v>16</v>
      </c>
      <c r="F2564" s="9" t="s">
        <v>10</v>
      </c>
      <c r="G2564" s="10">
        <v>3806.85</v>
      </c>
      <c r="H2564" s="11">
        <v>2</v>
      </c>
      <c r="I2564" s="11">
        <v>22</v>
      </c>
      <c r="J2564" s="10">
        <v>83.31</v>
      </c>
    </row>
    <row r="2565" spans="3:10" x14ac:dyDescent="0.25">
      <c r="C2565" s="13" t="s">
        <v>543</v>
      </c>
      <c r="D2565" s="8">
        <v>45350</v>
      </c>
      <c r="E2565" s="9" t="s">
        <v>12</v>
      </c>
      <c r="F2565" s="9" t="s">
        <v>10</v>
      </c>
      <c r="G2565" s="10">
        <v>3625.04</v>
      </c>
      <c r="H2565" s="11">
        <v>33</v>
      </c>
      <c r="I2565" s="11">
        <v>13</v>
      </c>
      <c r="J2565" s="10">
        <v>1335.03</v>
      </c>
    </row>
    <row r="2566" spans="3:10" x14ac:dyDescent="0.25">
      <c r="C2566" s="13" t="s">
        <v>3271</v>
      </c>
      <c r="D2566" s="8">
        <v>45350</v>
      </c>
      <c r="E2566" s="9" t="s">
        <v>12</v>
      </c>
      <c r="F2566" s="9" t="s">
        <v>21</v>
      </c>
      <c r="G2566" s="10">
        <v>2450.5300000000002</v>
      </c>
      <c r="H2566" s="11">
        <v>1</v>
      </c>
      <c r="I2566" s="11">
        <v>17</v>
      </c>
      <c r="J2566" s="10">
        <v>1499.13</v>
      </c>
    </row>
    <row r="2567" spans="3:10" x14ac:dyDescent="0.25">
      <c r="C2567" s="13" t="s">
        <v>3904</v>
      </c>
      <c r="D2567" s="8">
        <v>45351</v>
      </c>
      <c r="E2567" s="9" t="s">
        <v>9</v>
      </c>
      <c r="F2567" s="9" t="s">
        <v>17</v>
      </c>
      <c r="G2567" s="10">
        <v>4928.87</v>
      </c>
      <c r="H2567" s="11">
        <v>27</v>
      </c>
      <c r="I2567" s="11">
        <v>27</v>
      </c>
      <c r="J2567" s="10">
        <v>84.72</v>
      </c>
    </row>
    <row r="2568" spans="3:10" x14ac:dyDescent="0.25">
      <c r="C2568" s="13" t="s">
        <v>1408</v>
      </c>
      <c r="D2568" s="8">
        <v>45351</v>
      </c>
      <c r="E2568" s="9" t="s">
        <v>12</v>
      </c>
      <c r="F2568" s="9" t="s">
        <v>17</v>
      </c>
      <c r="G2568" s="10">
        <v>1157.72</v>
      </c>
      <c r="H2568" s="11">
        <v>2</v>
      </c>
      <c r="I2568" s="11">
        <v>42</v>
      </c>
      <c r="J2568" s="10">
        <v>1687.38</v>
      </c>
    </row>
    <row r="2569" spans="3:10" x14ac:dyDescent="0.25">
      <c r="C2569" s="13" t="s">
        <v>1609</v>
      </c>
      <c r="D2569" s="8">
        <v>45351</v>
      </c>
      <c r="E2569" s="9" t="s">
        <v>12</v>
      </c>
      <c r="F2569" s="9" t="s">
        <v>17</v>
      </c>
      <c r="G2569" s="10">
        <v>2648.61</v>
      </c>
      <c r="H2569" s="11">
        <v>47</v>
      </c>
      <c r="I2569" s="11">
        <v>9</v>
      </c>
      <c r="J2569" s="10">
        <v>1999.91</v>
      </c>
    </row>
    <row r="2570" spans="3:10" x14ac:dyDescent="0.25">
      <c r="C2570" s="13" t="s">
        <v>1891</v>
      </c>
      <c r="D2570" s="8">
        <v>45351</v>
      </c>
      <c r="E2570" s="9" t="s">
        <v>13</v>
      </c>
      <c r="F2570" s="9" t="s">
        <v>23</v>
      </c>
      <c r="G2570" s="10">
        <v>2632.72</v>
      </c>
      <c r="H2570" s="11">
        <v>8</v>
      </c>
      <c r="I2570" s="11">
        <v>16</v>
      </c>
      <c r="J2570" s="10">
        <v>347.11</v>
      </c>
    </row>
    <row r="2571" spans="3:10" x14ac:dyDescent="0.25">
      <c r="C2571" s="13" t="s">
        <v>1237</v>
      </c>
      <c r="D2571" s="8">
        <v>45351</v>
      </c>
      <c r="E2571" s="9" t="s">
        <v>16</v>
      </c>
      <c r="F2571" s="9" t="s">
        <v>23</v>
      </c>
      <c r="G2571" s="10">
        <v>4053.54</v>
      </c>
      <c r="H2571" s="11">
        <v>5</v>
      </c>
      <c r="I2571" s="11">
        <v>2</v>
      </c>
      <c r="J2571" s="10">
        <v>771.91</v>
      </c>
    </row>
    <row r="2572" spans="3:10" x14ac:dyDescent="0.25">
      <c r="C2572" s="13" t="s">
        <v>3429</v>
      </c>
      <c r="D2572" s="8">
        <v>45351</v>
      </c>
      <c r="E2572" s="9" t="s">
        <v>16</v>
      </c>
      <c r="F2572" s="9" t="s">
        <v>23</v>
      </c>
      <c r="G2572" s="10">
        <v>4645.4799999999996</v>
      </c>
      <c r="H2572" s="11">
        <v>48</v>
      </c>
      <c r="I2572" s="11">
        <v>13</v>
      </c>
      <c r="J2572" s="10">
        <v>1580.77</v>
      </c>
    </row>
    <row r="2573" spans="3:10" x14ac:dyDescent="0.25">
      <c r="C2573" s="13" t="s">
        <v>3785</v>
      </c>
      <c r="D2573" s="8">
        <v>45351</v>
      </c>
      <c r="E2573" s="9" t="s">
        <v>12</v>
      </c>
      <c r="F2573" s="9" t="s">
        <v>23</v>
      </c>
      <c r="G2573" s="10">
        <v>2558.65</v>
      </c>
      <c r="H2573" s="11">
        <v>10</v>
      </c>
      <c r="I2573" s="11">
        <v>15</v>
      </c>
      <c r="J2573" s="10">
        <v>1147.3599999999999</v>
      </c>
    </row>
    <row r="2574" spans="3:10" x14ac:dyDescent="0.25">
      <c r="C2574" s="13" t="s">
        <v>1889</v>
      </c>
      <c r="D2574" s="8">
        <v>45352</v>
      </c>
      <c r="E2574" s="9" t="s">
        <v>13</v>
      </c>
      <c r="F2574" s="9" t="s">
        <v>17</v>
      </c>
      <c r="G2574" s="10">
        <v>2320.7199999999998</v>
      </c>
      <c r="H2574" s="11">
        <v>45</v>
      </c>
      <c r="I2574" s="11">
        <v>26</v>
      </c>
      <c r="J2574" s="10">
        <v>1848.58</v>
      </c>
    </row>
    <row r="2575" spans="3:10" x14ac:dyDescent="0.25">
      <c r="C2575" s="13" t="s">
        <v>1248</v>
      </c>
      <c r="D2575" s="8">
        <v>45352</v>
      </c>
      <c r="E2575" s="9" t="s">
        <v>13</v>
      </c>
      <c r="F2575" s="9" t="s">
        <v>23</v>
      </c>
      <c r="G2575" s="10">
        <v>1614.92</v>
      </c>
      <c r="H2575" s="11">
        <v>24</v>
      </c>
      <c r="I2575" s="11">
        <v>26</v>
      </c>
      <c r="J2575" s="10">
        <v>1880.3</v>
      </c>
    </row>
    <row r="2576" spans="3:10" x14ac:dyDescent="0.25">
      <c r="C2576" s="13" t="s">
        <v>2618</v>
      </c>
      <c r="D2576" s="8">
        <v>45352</v>
      </c>
      <c r="E2576" s="9" t="s">
        <v>12</v>
      </c>
      <c r="F2576" s="9" t="s">
        <v>23</v>
      </c>
      <c r="G2576" s="10">
        <v>877.81</v>
      </c>
      <c r="H2576" s="11">
        <v>22</v>
      </c>
      <c r="I2576" s="11">
        <v>48</v>
      </c>
      <c r="J2576" s="10">
        <v>1735.36</v>
      </c>
    </row>
    <row r="2577" spans="3:10" x14ac:dyDescent="0.25">
      <c r="C2577" s="13" t="s">
        <v>2138</v>
      </c>
      <c r="D2577" s="8">
        <v>45352</v>
      </c>
      <c r="E2577" s="9" t="s">
        <v>16</v>
      </c>
      <c r="F2577" s="9" t="s">
        <v>21</v>
      </c>
      <c r="G2577" s="10">
        <v>1379.11</v>
      </c>
      <c r="H2577" s="11">
        <v>17</v>
      </c>
      <c r="I2577" s="11">
        <v>48</v>
      </c>
      <c r="J2577" s="10">
        <v>324.89999999999998</v>
      </c>
    </row>
    <row r="2578" spans="3:10" x14ac:dyDescent="0.25">
      <c r="C2578" s="13" t="s">
        <v>2290</v>
      </c>
      <c r="D2578" s="8">
        <v>45352</v>
      </c>
      <c r="E2578" s="9" t="s">
        <v>16</v>
      </c>
      <c r="F2578" s="9" t="s">
        <v>21</v>
      </c>
      <c r="G2578" s="10">
        <v>1725.42</v>
      </c>
      <c r="H2578" s="11">
        <v>11</v>
      </c>
      <c r="I2578" s="11">
        <v>33</v>
      </c>
      <c r="J2578" s="10">
        <v>1498.04</v>
      </c>
    </row>
    <row r="2579" spans="3:10" x14ac:dyDescent="0.25">
      <c r="C2579" s="13" t="s">
        <v>3818</v>
      </c>
      <c r="D2579" s="8">
        <v>45353</v>
      </c>
      <c r="E2579" s="9" t="s">
        <v>16</v>
      </c>
      <c r="F2579" s="9" t="s">
        <v>23</v>
      </c>
      <c r="G2579" s="10">
        <v>4212.17</v>
      </c>
      <c r="H2579" s="11">
        <v>6</v>
      </c>
      <c r="I2579" s="11">
        <v>5</v>
      </c>
      <c r="J2579" s="10">
        <v>312</v>
      </c>
    </row>
    <row r="2580" spans="3:10" x14ac:dyDescent="0.25">
      <c r="C2580" s="13" t="s">
        <v>3306</v>
      </c>
      <c r="D2580" s="8">
        <v>45353</v>
      </c>
      <c r="E2580" s="9" t="s">
        <v>13</v>
      </c>
      <c r="F2580" s="9" t="s">
        <v>19</v>
      </c>
      <c r="G2580" s="10">
        <v>1556.03</v>
      </c>
      <c r="H2580" s="11">
        <v>25</v>
      </c>
      <c r="I2580" s="11">
        <v>29</v>
      </c>
      <c r="J2580" s="10">
        <v>404.02</v>
      </c>
    </row>
    <row r="2581" spans="3:10" x14ac:dyDescent="0.25">
      <c r="C2581" s="13" t="s">
        <v>532</v>
      </c>
      <c r="D2581" s="8">
        <v>45353</v>
      </c>
      <c r="E2581" s="9" t="s">
        <v>9</v>
      </c>
      <c r="F2581" s="9" t="s">
        <v>19</v>
      </c>
      <c r="G2581" s="10">
        <v>306.8</v>
      </c>
      <c r="H2581" s="11">
        <v>10</v>
      </c>
      <c r="I2581" s="11">
        <v>16</v>
      </c>
      <c r="J2581" s="10">
        <v>1607.25</v>
      </c>
    </row>
    <row r="2582" spans="3:10" x14ac:dyDescent="0.25">
      <c r="C2582" s="13" t="s">
        <v>540</v>
      </c>
      <c r="D2582" s="8">
        <v>45353</v>
      </c>
      <c r="E2582" s="9" t="s">
        <v>9</v>
      </c>
      <c r="F2582" s="9" t="s">
        <v>19</v>
      </c>
      <c r="G2582" s="10">
        <v>2272.56</v>
      </c>
      <c r="H2582" s="11">
        <v>44</v>
      </c>
      <c r="I2582" s="11">
        <v>20</v>
      </c>
      <c r="J2582" s="10">
        <v>221.94</v>
      </c>
    </row>
    <row r="2583" spans="3:10" x14ac:dyDescent="0.25">
      <c r="C2583" s="13" t="s">
        <v>1644</v>
      </c>
      <c r="D2583" s="8">
        <v>45353</v>
      </c>
      <c r="E2583" s="9" t="s">
        <v>13</v>
      </c>
      <c r="F2583" s="9" t="s">
        <v>10</v>
      </c>
      <c r="G2583" s="10">
        <v>3024.41</v>
      </c>
      <c r="H2583" s="11">
        <v>18</v>
      </c>
      <c r="I2583" s="11">
        <v>12</v>
      </c>
      <c r="J2583" s="10">
        <v>918.96</v>
      </c>
    </row>
    <row r="2584" spans="3:10" x14ac:dyDescent="0.25">
      <c r="C2584" s="13" t="s">
        <v>1917</v>
      </c>
      <c r="D2584" s="8">
        <v>45353</v>
      </c>
      <c r="E2584" s="9" t="s">
        <v>12</v>
      </c>
      <c r="F2584" s="9" t="s">
        <v>10</v>
      </c>
      <c r="G2584" s="10">
        <v>4020.73</v>
      </c>
      <c r="H2584" s="11">
        <v>6</v>
      </c>
      <c r="I2584" s="11">
        <v>9</v>
      </c>
      <c r="J2584" s="10">
        <v>1534.89</v>
      </c>
    </row>
    <row r="2585" spans="3:10" x14ac:dyDescent="0.25">
      <c r="C2585" s="13" t="s">
        <v>2229</v>
      </c>
      <c r="D2585" s="8">
        <v>45354</v>
      </c>
      <c r="E2585" s="9" t="s">
        <v>12</v>
      </c>
      <c r="F2585" s="9" t="s">
        <v>17</v>
      </c>
      <c r="G2585" s="10">
        <v>405.91</v>
      </c>
      <c r="H2585" s="11">
        <v>9</v>
      </c>
      <c r="I2585" s="11">
        <v>35</v>
      </c>
      <c r="J2585" s="10">
        <v>400.07</v>
      </c>
    </row>
    <row r="2586" spans="3:10" x14ac:dyDescent="0.25">
      <c r="C2586" s="13" t="s">
        <v>288</v>
      </c>
      <c r="D2586" s="8">
        <v>45354</v>
      </c>
      <c r="E2586" s="9" t="s">
        <v>9</v>
      </c>
      <c r="F2586" s="9" t="s">
        <v>23</v>
      </c>
      <c r="G2586" s="10">
        <v>4338.88</v>
      </c>
      <c r="H2586" s="11">
        <v>5</v>
      </c>
      <c r="I2586" s="11">
        <v>28</v>
      </c>
      <c r="J2586" s="10">
        <v>483.38</v>
      </c>
    </row>
    <row r="2587" spans="3:10" x14ac:dyDescent="0.25">
      <c r="C2587" s="13" t="s">
        <v>3099</v>
      </c>
      <c r="D2587" s="8">
        <v>45354</v>
      </c>
      <c r="E2587" s="9" t="s">
        <v>16</v>
      </c>
      <c r="F2587" s="9" t="s">
        <v>23</v>
      </c>
      <c r="G2587" s="10">
        <v>1942.19</v>
      </c>
      <c r="H2587" s="11">
        <v>3</v>
      </c>
      <c r="I2587" s="11">
        <v>36</v>
      </c>
      <c r="J2587" s="10">
        <v>755.4</v>
      </c>
    </row>
    <row r="2588" spans="3:10" x14ac:dyDescent="0.25">
      <c r="C2588" s="13" t="s">
        <v>1667</v>
      </c>
      <c r="D2588" s="8">
        <v>45354</v>
      </c>
      <c r="E2588" s="9" t="s">
        <v>16</v>
      </c>
      <c r="F2588" s="9" t="s">
        <v>10</v>
      </c>
      <c r="G2588" s="10">
        <v>4369.37</v>
      </c>
      <c r="H2588" s="11">
        <v>26</v>
      </c>
      <c r="I2588" s="11">
        <v>14</v>
      </c>
      <c r="J2588" s="10">
        <v>1302.75</v>
      </c>
    </row>
    <row r="2589" spans="3:10" x14ac:dyDescent="0.25">
      <c r="C2589" s="13" t="s">
        <v>2983</v>
      </c>
      <c r="D2589" s="8">
        <v>45354</v>
      </c>
      <c r="E2589" s="9" t="s">
        <v>12</v>
      </c>
      <c r="F2589" s="9" t="s">
        <v>10</v>
      </c>
      <c r="G2589" s="10">
        <v>3726.98</v>
      </c>
      <c r="H2589" s="11">
        <v>27</v>
      </c>
      <c r="I2589" s="11">
        <v>35</v>
      </c>
      <c r="J2589" s="10">
        <v>576.1</v>
      </c>
    </row>
    <row r="2590" spans="3:10" x14ac:dyDescent="0.25">
      <c r="C2590" s="13" t="s">
        <v>2536</v>
      </c>
      <c r="D2590" s="8">
        <v>45354</v>
      </c>
      <c r="E2590" s="9" t="s">
        <v>13</v>
      </c>
      <c r="F2590" s="9" t="s">
        <v>21</v>
      </c>
      <c r="G2590" s="10">
        <v>4765.8999999999996</v>
      </c>
      <c r="H2590" s="11">
        <v>44</v>
      </c>
      <c r="I2590" s="11">
        <v>18</v>
      </c>
      <c r="J2590" s="10">
        <v>700.52</v>
      </c>
    </row>
    <row r="2591" spans="3:10" x14ac:dyDescent="0.25">
      <c r="C2591" s="13" t="s">
        <v>3889</v>
      </c>
      <c r="D2591" s="8">
        <v>45355</v>
      </c>
      <c r="E2591" s="9" t="s">
        <v>9</v>
      </c>
      <c r="F2591" s="9" t="s">
        <v>17</v>
      </c>
      <c r="G2591" s="10">
        <v>1423.92</v>
      </c>
      <c r="H2591" s="11">
        <v>42</v>
      </c>
      <c r="I2591" s="11">
        <v>21</v>
      </c>
      <c r="J2591" s="10">
        <v>1702.66</v>
      </c>
    </row>
    <row r="2592" spans="3:10" x14ac:dyDescent="0.25">
      <c r="C2592" s="13" t="s">
        <v>1478</v>
      </c>
      <c r="D2592" s="8">
        <v>45355</v>
      </c>
      <c r="E2592" s="9" t="s">
        <v>16</v>
      </c>
      <c r="F2592" s="9" t="s">
        <v>17</v>
      </c>
      <c r="G2592" s="10">
        <v>2833</v>
      </c>
      <c r="H2592" s="11">
        <v>50</v>
      </c>
      <c r="I2592" s="11">
        <v>27</v>
      </c>
      <c r="J2592" s="10">
        <v>765.08</v>
      </c>
    </row>
    <row r="2593" spans="3:10" x14ac:dyDescent="0.25">
      <c r="C2593" s="13" t="s">
        <v>3879</v>
      </c>
      <c r="D2593" s="8">
        <v>45355</v>
      </c>
      <c r="E2593" s="9" t="s">
        <v>12</v>
      </c>
      <c r="F2593" s="9" t="s">
        <v>17</v>
      </c>
      <c r="G2593" s="10">
        <v>1146.17</v>
      </c>
      <c r="H2593" s="11">
        <v>49</v>
      </c>
      <c r="I2593" s="11">
        <v>47</v>
      </c>
      <c r="J2593" s="10">
        <v>948.05</v>
      </c>
    </row>
    <row r="2594" spans="3:10" x14ac:dyDescent="0.25">
      <c r="C2594" s="13" t="s">
        <v>466</v>
      </c>
      <c r="D2594" s="8">
        <v>45355</v>
      </c>
      <c r="E2594" s="9" t="s">
        <v>13</v>
      </c>
      <c r="F2594" s="9" t="s">
        <v>23</v>
      </c>
      <c r="G2594" s="10">
        <v>281.39</v>
      </c>
      <c r="H2594" s="11">
        <v>2</v>
      </c>
      <c r="I2594" s="11">
        <v>41</v>
      </c>
      <c r="J2594" s="10">
        <v>1128.3</v>
      </c>
    </row>
    <row r="2595" spans="3:10" x14ac:dyDescent="0.25">
      <c r="C2595" s="13" t="s">
        <v>1265</v>
      </c>
      <c r="D2595" s="8">
        <v>45355</v>
      </c>
      <c r="E2595" s="9" t="s">
        <v>13</v>
      </c>
      <c r="F2595" s="9" t="s">
        <v>19</v>
      </c>
      <c r="G2595" s="10">
        <v>3465.56</v>
      </c>
      <c r="H2595" s="11">
        <v>50</v>
      </c>
      <c r="I2595" s="11">
        <v>24</v>
      </c>
      <c r="J2595" s="10">
        <v>142.71</v>
      </c>
    </row>
    <row r="2596" spans="3:10" x14ac:dyDescent="0.25">
      <c r="C2596" s="13" t="s">
        <v>1591</v>
      </c>
      <c r="D2596" s="8">
        <v>45355</v>
      </c>
      <c r="E2596" s="9" t="s">
        <v>12</v>
      </c>
      <c r="F2596" s="9" t="s">
        <v>19</v>
      </c>
      <c r="G2596" s="10">
        <v>1184.01</v>
      </c>
      <c r="H2596" s="11">
        <v>25</v>
      </c>
      <c r="I2596" s="11">
        <v>44</v>
      </c>
      <c r="J2596" s="10">
        <v>608.02</v>
      </c>
    </row>
    <row r="2597" spans="3:10" x14ac:dyDescent="0.25">
      <c r="C2597" s="13" t="s">
        <v>2813</v>
      </c>
      <c r="D2597" s="8">
        <v>45356</v>
      </c>
      <c r="E2597" s="9" t="s">
        <v>16</v>
      </c>
      <c r="F2597" s="9" t="s">
        <v>17</v>
      </c>
      <c r="G2597" s="10">
        <v>4323.29</v>
      </c>
      <c r="H2597" s="11">
        <v>14</v>
      </c>
      <c r="I2597" s="11">
        <v>41</v>
      </c>
      <c r="J2597" s="10">
        <v>953.8</v>
      </c>
    </row>
    <row r="2598" spans="3:10" x14ac:dyDescent="0.25">
      <c r="C2598" s="13" t="s">
        <v>3366</v>
      </c>
      <c r="D2598" s="8">
        <v>45356</v>
      </c>
      <c r="E2598" s="9" t="s">
        <v>16</v>
      </c>
      <c r="F2598" s="9" t="s">
        <v>23</v>
      </c>
      <c r="G2598" s="10">
        <v>746.92</v>
      </c>
      <c r="H2598" s="11">
        <v>11</v>
      </c>
      <c r="I2598" s="11">
        <v>20</v>
      </c>
      <c r="J2598" s="10">
        <v>1818.56</v>
      </c>
    </row>
    <row r="2599" spans="3:10" x14ac:dyDescent="0.25">
      <c r="C2599" s="13" t="s">
        <v>622</v>
      </c>
      <c r="D2599" s="8">
        <v>45356</v>
      </c>
      <c r="E2599" s="9" t="s">
        <v>13</v>
      </c>
      <c r="F2599" s="9" t="s">
        <v>19</v>
      </c>
      <c r="G2599" s="10">
        <v>766.69</v>
      </c>
      <c r="H2599" s="11">
        <v>49</v>
      </c>
      <c r="I2599" s="11">
        <v>38</v>
      </c>
      <c r="J2599" s="10">
        <v>727.74</v>
      </c>
    </row>
    <row r="2600" spans="3:10" x14ac:dyDescent="0.25">
      <c r="C2600" s="13" t="s">
        <v>115</v>
      </c>
      <c r="D2600" s="8">
        <v>45356</v>
      </c>
      <c r="E2600" s="9" t="s">
        <v>9</v>
      </c>
      <c r="F2600" s="9" t="s">
        <v>19</v>
      </c>
      <c r="G2600" s="10">
        <v>218.83</v>
      </c>
      <c r="H2600" s="11">
        <v>7</v>
      </c>
      <c r="I2600" s="11">
        <v>13</v>
      </c>
      <c r="J2600" s="10">
        <v>863.98</v>
      </c>
    </row>
    <row r="2601" spans="3:10" x14ac:dyDescent="0.25">
      <c r="C2601" s="13" t="s">
        <v>927</v>
      </c>
      <c r="D2601" s="8">
        <v>45356</v>
      </c>
      <c r="E2601" s="9" t="s">
        <v>12</v>
      </c>
      <c r="F2601" s="9" t="s">
        <v>19</v>
      </c>
      <c r="G2601" s="10">
        <v>644.72</v>
      </c>
      <c r="H2601" s="11">
        <v>35</v>
      </c>
      <c r="I2601" s="11">
        <v>31</v>
      </c>
      <c r="J2601" s="10">
        <v>1025.1600000000001</v>
      </c>
    </row>
    <row r="2602" spans="3:10" x14ac:dyDescent="0.25">
      <c r="C2602" s="13" t="s">
        <v>1728</v>
      </c>
      <c r="D2602" s="8">
        <v>45356</v>
      </c>
      <c r="E2602" s="9" t="s">
        <v>12</v>
      </c>
      <c r="F2602" s="9" t="s">
        <v>21</v>
      </c>
      <c r="G2602" s="10">
        <v>986.7</v>
      </c>
      <c r="H2602" s="11">
        <v>41</v>
      </c>
      <c r="I2602" s="11">
        <v>7</v>
      </c>
      <c r="J2602" s="10">
        <v>349.01</v>
      </c>
    </row>
    <row r="2603" spans="3:10" x14ac:dyDescent="0.25">
      <c r="C2603" s="13" t="s">
        <v>3409</v>
      </c>
      <c r="D2603" s="8">
        <v>45356</v>
      </c>
      <c r="E2603" s="9" t="s">
        <v>12</v>
      </c>
      <c r="F2603" s="9" t="s">
        <v>21</v>
      </c>
      <c r="G2603" s="10">
        <v>3212</v>
      </c>
      <c r="H2603" s="11">
        <v>24</v>
      </c>
      <c r="I2603" s="11">
        <v>15</v>
      </c>
      <c r="J2603" s="10">
        <v>268.92</v>
      </c>
    </row>
    <row r="2604" spans="3:10" x14ac:dyDescent="0.25">
      <c r="C2604" s="13" t="s">
        <v>1361</v>
      </c>
      <c r="D2604" s="8">
        <v>45357</v>
      </c>
      <c r="E2604" s="9" t="s">
        <v>13</v>
      </c>
      <c r="F2604" s="9" t="s">
        <v>17</v>
      </c>
      <c r="G2604" s="10">
        <v>4830.8999999999996</v>
      </c>
      <c r="H2604" s="11">
        <v>1</v>
      </c>
      <c r="I2604" s="11">
        <v>17</v>
      </c>
      <c r="J2604" s="10">
        <v>378.86</v>
      </c>
    </row>
    <row r="2605" spans="3:10" x14ac:dyDescent="0.25">
      <c r="C2605" s="13" t="s">
        <v>3538</v>
      </c>
      <c r="D2605" s="8">
        <v>45357</v>
      </c>
      <c r="E2605" s="9" t="s">
        <v>9</v>
      </c>
      <c r="F2605" s="9" t="s">
        <v>17</v>
      </c>
      <c r="G2605" s="10">
        <v>2188.4299999999998</v>
      </c>
      <c r="H2605" s="11">
        <v>7</v>
      </c>
      <c r="I2605" s="11">
        <v>38</v>
      </c>
      <c r="J2605" s="10">
        <v>186.37</v>
      </c>
    </row>
    <row r="2606" spans="3:10" x14ac:dyDescent="0.25">
      <c r="C2606" s="13" t="s">
        <v>752</v>
      </c>
      <c r="D2606" s="8">
        <v>45357</v>
      </c>
      <c r="E2606" s="9" t="s">
        <v>16</v>
      </c>
      <c r="F2606" s="9" t="s">
        <v>17</v>
      </c>
      <c r="G2606" s="10">
        <v>3750.82</v>
      </c>
      <c r="H2606" s="11">
        <v>20</v>
      </c>
      <c r="I2606" s="11">
        <v>4</v>
      </c>
      <c r="J2606" s="10">
        <v>221.78</v>
      </c>
    </row>
    <row r="2607" spans="3:10" x14ac:dyDescent="0.25">
      <c r="C2607" s="13" t="s">
        <v>3111</v>
      </c>
      <c r="D2607" s="8">
        <v>45357</v>
      </c>
      <c r="E2607" s="9" t="s">
        <v>16</v>
      </c>
      <c r="F2607" s="9" t="s">
        <v>17</v>
      </c>
      <c r="G2607" s="10">
        <v>3674.59</v>
      </c>
      <c r="H2607" s="11">
        <v>4</v>
      </c>
      <c r="I2607" s="11">
        <v>10</v>
      </c>
      <c r="J2607" s="10">
        <v>125.49</v>
      </c>
    </row>
    <row r="2608" spans="3:10" x14ac:dyDescent="0.25">
      <c r="C2608" s="13" t="s">
        <v>3931</v>
      </c>
      <c r="D2608" s="8">
        <v>45357</v>
      </c>
      <c r="E2608" s="9" t="s">
        <v>9</v>
      </c>
      <c r="F2608" s="9" t="s">
        <v>23</v>
      </c>
      <c r="G2608" s="10">
        <v>2069.16</v>
      </c>
      <c r="H2608" s="11">
        <v>30</v>
      </c>
      <c r="I2608" s="11">
        <v>29</v>
      </c>
      <c r="J2608" s="10">
        <v>238.91</v>
      </c>
    </row>
    <row r="2609" spans="3:10" x14ac:dyDescent="0.25">
      <c r="C2609" s="13" t="s">
        <v>726</v>
      </c>
      <c r="D2609" s="8">
        <v>45357</v>
      </c>
      <c r="E2609" s="9" t="s">
        <v>9</v>
      </c>
      <c r="F2609" s="9" t="s">
        <v>10</v>
      </c>
      <c r="G2609" s="10">
        <v>3954.11</v>
      </c>
      <c r="H2609" s="11">
        <v>6</v>
      </c>
      <c r="I2609" s="11">
        <v>26</v>
      </c>
      <c r="J2609" s="10">
        <v>391.85</v>
      </c>
    </row>
    <row r="2610" spans="3:10" x14ac:dyDescent="0.25">
      <c r="C2610" s="13" t="s">
        <v>3894</v>
      </c>
      <c r="D2610" s="8">
        <v>45357</v>
      </c>
      <c r="E2610" s="9" t="s">
        <v>12</v>
      </c>
      <c r="F2610" s="9" t="s">
        <v>21</v>
      </c>
      <c r="G2610" s="10">
        <v>953.78</v>
      </c>
      <c r="H2610" s="11">
        <v>41</v>
      </c>
      <c r="I2610" s="11">
        <v>28</v>
      </c>
      <c r="J2610" s="10">
        <v>469.11</v>
      </c>
    </row>
    <row r="2611" spans="3:10" x14ac:dyDescent="0.25">
      <c r="C2611" s="13" t="s">
        <v>1274</v>
      </c>
      <c r="D2611" s="8">
        <v>45358</v>
      </c>
      <c r="E2611" s="9" t="s">
        <v>12</v>
      </c>
      <c r="F2611" s="9" t="s">
        <v>17</v>
      </c>
      <c r="G2611" s="10">
        <v>2566.5700000000002</v>
      </c>
      <c r="H2611" s="11">
        <v>39</v>
      </c>
      <c r="I2611" s="11">
        <v>21</v>
      </c>
      <c r="J2611" s="10">
        <v>210.39</v>
      </c>
    </row>
    <row r="2612" spans="3:10" x14ac:dyDescent="0.25">
      <c r="C2612" s="13" t="s">
        <v>2416</v>
      </c>
      <c r="D2612" s="8">
        <v>45358</v>
      </c>
      <c r="E2612" s="9" t="s">
        <v>12</v>
      </c>
      <c r="F2612" s="9" t="s">
        <v>17</v>
      </c>
      <c r="G2612" s="10">
        <v>2266.39</v>
      </c>
      <c r="H2612" s="11">
        <v>30</v>
      </c>
      <c r="I2612" s="11">
        <v>24</v>
      </c>
      <c r="J2612" s="10">
        <v>1213.0999999999999</v>
      </c>
    </row>
    <row r="2613" spans="3:10" x14ac:dyDescent="0.25">
      <c r="C2613" s="13" t="s">
        <v>2922</v>
      </c>
      <c r="D2613" s="8">
        <v>45358</v>
      </c>
      <c r="E2613" s="9" t="s">
        <v>12</v>
      </c>
      <c r="F2613" s="9" t="s">
        <v>23</v>
      </c>
      <c r="G2613" s="10">
        <v>755.16</v>
      </c>
      <c r="H2613" s="11">
        <v>29</v>
      </c>
      <c r="I2613" s="11">
        <v>33</v>
      </c>
      <c r="J2613" s="10">
        <v>1931.82</v>
      </c>
    </row>
    <row r="2614" spans="3:10" x14ac:dyDescent="0.25">
      <c r="C2614" s="13" t="s">
        <v>1195</v>
      </c>
      <c r="D2614" s="8">
        <v>45358</v>
      </c>
      <c r="E2614" s="9" t="s">
        <v>13</v>
      </c>
      <c r="F2614" s="9" t="s">
        <v>19</v>
      </c>
      <c r="G2614" s="10">
        <v>2204.9</v>
      </c>
      <c r="H2614" s="11">
        <v>22</v>
      </c>
      <c r="I2614" s="11">
        <v>28</v>
      </c>
      <c r="J2614" s="10">
        <v>1277.6099999999999</v>
      </c>
    </row>
    <row r="2615" spans="3:10" x14ac:dyDescent="0.25">
      <c r="C2615" s="13" t="s">
        <v>1228</v>
      </c>
      <c r="D2615" s="8">
        <v>45358</v>
      </c>
      <c r="E2615" s="9" t="s">
        <v>13</v>
      </c>
      <c r="F2615" s="9" t="s">
        <v>19</v>
      </c>
      <c r="G2615" s="10">
        <v>3419.37</v>
      </c>
      <c r="H2615" s="11">
        <v>15</v>
      </c>
      <c r="I2615" s="11">
        <v>30</v>
      </c>
      <c r="J2615" s="10">
        <v>1811.72</v>
      </c>
    </row>
    <row r="2616" spans="3:10" x14ac:dyDescent="0.25">
      <c r="C2616" s="13" t="s">
        <v>1663</v>
      </c>
      <c r="D2616" s="8">
        <v>45358</v>
      </c>
      <c r="E2616" s="9" t="s">
        <v>13</v>
      </c>
      <c r="F2616" s="9" t="s">
        <v>10</v>
      </c>
      <c r="G2616" s="10">
        <v>4283.1899999999996</v>
      </c>
      <c r="H2616" s="11">
        <v>38</v>
      </c>
      <c r="I2616" s="11">
        <v>20</v>
      </c>
      <c r="J2616" s="10">
        <v>1597.66</v>
      </c>
    </row>
    <row r="2617" spans="3:10" x14ac:dyDescent="0.25">
      <c r="C2617" s="13" t="s">
        <v>2063</v>
      </c>
      <c r="D2617" s="8">
        <v>45358</v>
      </c>
      <c r="E2617" s="9" t="s">
        <v>9</v>
      </c>
      <c r="F2617" s="9" t="s">
        <v>10</v>
      </c>
      <c r="G2617" s="10">
        <v>4128.18</v>
      </c>
      <c r="H2617" s="11">
        <v>36</v>
      </c>
      <c r="I2617" s="11">
        <v>29</v>
      </c>
      <c r="J2617" s="10">
        <v>1747.36</v>
      </c>
    </row>
    <row r="2618" spans="3:10" x14ac:dyDescent="0.25">
      <c r="C2618" s="13" t="s">
        <v>374</v>
      </c>
      <c r="D2618" s="8">
        <v>45358</v>
      </c>
      <c r="E2618" s="9" t="s">
        <v>16</v>
      </c>
      <c r="F2618" s="9" t="s">
        <v>21</v>
      </c>
      <c r="G2618" s="10">
        <v>1643.46</v>
      </c>
      <c r="H2618" s="11">
        <v>30</v>
      </c>
      <c r="I2618" s="11">
        <v>13</v>
      </c>
      <c r="J2618" s="10">
        <v>227.54</v>
      </c>
    </row>
    <row r="2619" spans="3:10" x14ac:dyDescent="0.25">
      <c r="C2619" s="13" t="s">
        <v>904</v>
      </c>
      <c r="D2619" s="8">
        <v>45359</v>
      </c>
      <c r="E2619" s="9" t="s">
        <v>16</v>
      </c>
      <c r="F2619" s="9" t="s">
        <v>17</v>
      </c>
      <c r="G2619" s="10">
        <v>4004.62</v>
      </c>
      <c r="H2619" s="11">
        <v>44</v>
      </c>
      <c r="I2619" s="11">
        <v>18</v>
      </c>
      <c r="J2619" s="10">
        <v>247.9</v>
      </c>
    </row>
    <row r="2620" spans="3:10" x14ac:dyDescent="0.25">
      <c r="C2620" s="13" t="s">
        <v>464</v>
      </c>
      <c r="D2620" s="8">
        <v>45359</v>
      </c>
      <c r="E2620" s="9" t="s">
        <v>13</v>
      </c>
      <c r="F2620" s="9" t="s">
        <v>23</v>
      </c>
      <c r="G2620" s="10">
        <v>4667.93</v>
      </c>
      <c r="H2620" s="11">
        <v>24</v>
      </c>
      <c r="I2620" s="11">
        <v>11</v>
      </c>
      <c r="J2620" s="10">
        <v>916.86</v>
      </c>
    </row>
    <row r="2621" spans="3:10" x14ac:dyDescent="0.25">
      <c r="C2621" s="13" t="s">
        <v>1242</v>
      </c>
      <c r="D2621" s="8">
        <v>45359</v>
      </c>
      <c r="E2621" s="9" t="s">
        <v>9</v>
      </c>
      <c r="F2621" s="9" t="s">
        <v>23</v>
      </c>
      <c r="G2621" s="10">
        <v>2285.67</v>
      </c>
      <c r="H2621" s="11">
        <v>50</v>
      </c>
      <c r="I2621" s="11">
        <v>19</v>
      </c>
      <c r="J2621" s="10">
        <v>782.51</v>
      </c>
    </row>
    <row r="2622" spans="3:10" x14ac:dyDescent="0.25">
      <c r="C2622" s="13" t="s">
        <v>184</v>
      </c>
      <c r="D2622" s="8">
        <v>45359</v>
      </c>
      <c r="E2622" s="9" t="s">
        <v>16</v>
      </c>
      <c r="F2622" s="9" t="s">
        <v>10</v>
      </c>
      <c r="G2622" s="10">
        <v>2168.4899999999998</v>
      </c>
      <c r="H2622" s="11">
        <v>16</v>
      </c>
      <c r="I2622" s="11">
        <v>0</v>
      </c>
      <c r="J2622" s="10">
        <v>1301.1199999999999</v>
      </c>
    </row>
    <row r="2623" spans="3:10" x14ac:dyDescent="0.25">
      <c r="C2623" s="13" t="s">
        <v>293</v>
      </c>
      <c r="D2623" s="8">
        <v>45359</v>
      </c>
      <c r="E2623" s="9" t="s">
        <v>13</v>
      </c>
      <c r="F2623" s="9" t="s">
        <v>21</v>
      </c>
      <c r="G2623" s="10">
        <v>1748.99</v>
      </c>
      <c r="H2623" s="11">
        <v>43</v>
      </c>
      <c r="I2623" s="11">
        <v>39</v>
      </c>
      <c r="J2623" s="10">
        <v>932.44</v>
      </c>
    </row>
    <row r="2624" spans="3:10" x14ac:dyDescent="0.25">
      <c r="C2624" s="13" t="s">
        <v>2051</v>
      </c>
      <c r="D2624" s="8">
        <v>45359</v>
      </c>
      <c r="E2624" s="9" t="s">
        <v>12</v>
      </c>
      <c r="F2624" s="9" t="s">
        <v>21</v>
      </c>
      <c r="G2624" s="10">
        <v>1218.5899999999999</v>
      </c>
      <c r="H2624" s="11">
        <v>16</v>
      </c>
      <c r="I2624" s="11">
        <v>48</v>
      </c>
      <c r="J2624" s="10">
        <v>1211.77</v>
      </c>
    </row>
    <row r="2625" spans="3:10" x14ac:dyDescent="0.25">
      <c r="C2625" s="13" t="s">
        <v>3547</v>
      </c>
      <c r="D2625" s="8">
        <v>45360</v>
      </c>
      <c r="E2625" s="9" t="s">
        <v>13</v>
      </c>
      <c r="F2625" s="9" t="s">
        <v>17</v>
      </c>
      <c r="G2625" s="10">
        <v>129.91</v>
      </c>
      <c r="H2625" s="11">
        <v>40</v>
      </c>
      <c r="I2625" s="11">
        <v>30</v>
      </c>
      <c r="J2625" s="10">
        <v>897.75</v>
      </c>
    </row>
    <row r="2626" spans="3:10" x14ac:dyDescent="0.25">
      <c r="C2626" s="13" t="s">
        <v>1105</v>
      </c>
      <c r="D2626" s="8">
        <v>45360</v>
      </c>
      <c r="E2626" s="9" t="s">
        <v>9</v>
      </c>
      <c r="F2626" s="9" t="s">
        <v>17</v>
      </c>
      <c r="G2626" s="10">
        <v>1980.8</v>
      </c>
      <c r="H2626" s="11">
        <v>26</v>
      </c>
      <c r="I2626" s="11">
        <v>42</v>
      </c>
      <c r="J2626" s="10">
        <v>430.37</v>
      </c>
    </row>
    <row r="2627" spans="3:10" x14ac:dyDescent="0.25">
      <c r="C2627" s="13" t="s">
        <v>3518</v>
      </c>
      <c r="D2627" s="8">
        <v>45360</v>
      </c>
      <c r="E2627" s="9" t="s">
        <v>12</v>
      </c>
      <c r="F2627" s="9" t="s">
        <v>23</v>
      </c>
      <c r="G2627" s="10">
        <v>2078.41</v>
      </c>
      <c r="H2627" s="11">
        <v>2</v>
      </c>
      <c r="I2627" s="11">
        <v>40</v>
      </c>
      <c r="J2627" s="10">
        <v>45.13</v>
      </c>
    </row>
    <row r="2628" spans="3:10" x14ac:dyDescent="0.25">
      <c r="C2628" s="13" t="s">
        <v>942</v>
      </c>
      <c r="D2628" s="8">
        <v>45360</v>
      </c>
      <c r="E2628" s="9" t="s">
        <v>12</v>
      </c>
      <c r="F2628" s="9" t="s">
        <v>19</v>
      </c>
      <c r="G2628" s="10">
        <v>3737.32</v>
      </c>
      <c r="H2628" s="11">
        <v>48</v>
      </c>
      <c r="I2628" s="11">
        <v>17</v>
      </c>
      <c r="J2628" s="10">
        <v>1820.81</v>
      </c>
    </row>
    <row r="2629" spans="3:10" x14ac:dyDescent="0.25">
      <c r="C2629" s="13" t="s">
        <v>3144</v>
      </c>
      <c r="D2629" s="8">
        <v>45360</v>
      </c>
      <c r="E2629" s="9" t="s">
        <v>12</v>
      </c>
      <c r="F2629" s="9" t="s">
        <v>21</v>
      </c>
      <c r="G2629" s="10">
        <v>2317.06</v>
      </c>
      <c r="H2629" s="11">
        <v>16</v>
      </c>
      <c r="I2629" s="11">
        <v>33</v>
      </c>
      <c r="J2629" s="10">
        <v>88.54</v>
      </c>
    </row>
    <row r="2630" spans="3:10" x14ac:dyDescent="0.25">
      <c r="C2630" s="13" t="s">
        <v>427</v>
      </c>
      <c r="D2630" s="8">
        <v>45361</v>
      </c>
      <c r="E2630" s="9" t="s">
        <v>9</v>
      </c>
      <c r="F2630" s="9" t="s">
        <v>17</v>
      </c>
      <c r="G2630" s="10">
        <v>2440.89</v>
      </c>
      <c r="H2630" s="11">
        <v>44</v>
      </c>
      <c r="I2630" s="11">
        <v>49</v>
      </c>
      <c r="J2630" s="10">
        <v>349.44</v>
      </c>
    </row>
    <row r="2631" spans="3:10" x14ac:dyDescent="0.25">
      <c r="C2631" s="13" t="s">
        <v>2985</v>
      </c>
      <c r="D2631" s="8">
        <v>45361</v>
      </c>
      <c r="E2631" s="9" t="s">
        <v>12</v>
      </c>
      <c r="F2631" s="9" t="s">
        <v>17</v>
      </c>
      <c r="G2631" s="10">
        <v>627.36</v>
      </c>
      <c r="H2631" s="11">
        <v>14</v>
      </c>
      <c r="I2631" s="11">
        <v>8</v>
      </c>
      <c r="J2631" s="10">
        <v>910.52</v>
      </c>
    </row>
    <row r="2632" spans="3:10" x14ac:dyDescent="0.25">
      <c r="C2632" s="13" t="s">
        <v>2980</v>
      </c>
      <c r="D2632" s="8">
        <v>45361</v>
      </c>
      <c r="E2632" s="9" t="s">
        <v>12</v>
      </c>
      <c r="F2632" s="9" t="s">
        <v>19</v>
      </c>
      <c r="G2632" s="10">
        <v>4212.1400000000003</v>
      </c>
      <c r="H2632" s="11">
        <v>46</v>
      </c>
      <c r="I2632" s="11">
        <v>50</v>
      </c>
      <c r="J2632" s="10">
        <v>75.34</v>
      </c>
    </row>
    <row r="2633" spans="3:10" x14ac:dyDescent="0.25">
      <c r="C2633" s="13" t="s">
        <v>3635</v>
      </c>
      <c r="D2633" s="8">
        <v>45361</v>
      </c>
      <c r="E2633" s="9" t="s">
        <v>16</v>
      </c>
      <c r="F2633" s="9" t="s">
        <v>10</v>
      </c>
      <c r="G2633" s="10">
        <v>1813.97</v>
      </c>
      <c r="H2633" s="11">
        <v>29</v>
      </c>
      <c r="I2633" s="11">
        <v>37</v>
      </c>
      <c r="J2633" s="10">
        <v>1606.57</v>
      </c>
    </row>
    <row r="2634" spans="3:10" x14ac:dyDescent="0.25">
      <c r="C2634" s="13" t="s">
        <v>2418</v>
      </c>
      <c r="D2634" s="8">
        <v>45361</v>
      </c>
      <c r="E2634" s="9" t="s">
        <v>12</v>
      </c>
      <c r="F2634" s="9" t="s">
        <v>10</v>
      </c>
      <c r="G2634" s="10">
        <v>4482.34</v>
      </c>
      <c r="H2634" s="11">
        <v>24</v>
      </c>
      <c r="I2634" s="11">
        <v>17</v>
      </c>
      <c r="J2634" s="10">
        <v>101.7</v>
      </c>
    </row>
    <row r="2635" spans="3:10" x14ac:dyDescent="0.25">
      <c r="C2635" s="13" t="s">
        <v>2883</v>
      </c>
      <c r="D2635" s="8">
        <v>45361</v>
      </c>
      <c r="E2635" s="9" t="s">
        <v>13</v>
      </c>
      <c r="F2635" s="9" t="s">
        <v>21</v>
      </c>
      <c r="G2635" s="10">
        <v>4473.3599999999997</v>
      </c>
      <c r="H2635" s="11">
        <v>42</v>
      </c>
      <c r="I2635" s="11">
        <v>22</v>
      </c>
      <c r="J2635" s="10">
        <v>279.13</v>
      </c>
    </row>
    <row r="2636" spans="3:10" x14ac:dyDescent="0.25">
      <c r="C2636" s="13" t="s">
        <v>1674</v>
      </c>
      <c r="D2636" s="8">
        <v>45361</v>
      </c>
      <c r="E2636" s="9" t="s">
        <v>12</v>
      </c>
      <c r="F2636" s="9" t="s">
        <v>21</v>
      </c>
      <c r="G2636" s="10">
        <v>3431.66</v>
      </c>
      <c r="H2636" s="11">
        <v>12</v>
      </c>
      <c r="I2636" s="11">
        <v>38</v>
      </c>
      <c r="J2636" s="10">
        <v>97.53</v>
      </c>
    </row>
    <row r="2637" spans="3:10" x14ac:dyDescent="0.25">
      <c r="C2637" s="13" t="s">
        <v>3659</v>
      </c>
      <c r="D2637" s="8">
        <v>45362</v>
      </c>
      <c r="E2637" s="9" t="s">
        <v>16</v>
      </c>
      <c r="F2637" s="9" t="s">
        <v>19</v>
      </c>
      <c r="G2637" s="10">
        <v>2132.4299999999998</v>
      </c>
      <c r="H2637" s="11">
        <v>46</v>
      </c>
      <c r="I2637" s="11">
        <v>23</v>
      </c>
      <c r="J2637" s="10">
        <v>1103.5999999999999</v>
      </c>
    </row>
    <row r="2638" spans="3:10" x14ac:dyDescent="0.25">
      <c r="C2638" s="13" t="s">
        <v>909</v>
      </c>
      <c r="D2638" s="8">
        <v>45362</v>
      </c>
      <c r="E2638" s="9" t="s">
        <v>12</v>
      </c>
      <c r="F2638" s="9" t="s">
        <v>19</v>
      </c>
      <c r="G2638" s="10">
        <v>2535.2800000000002</v>
      </c>
      <c r="H2638" s="11">
        <v>15</v>
      </c>
      <c r="I2638" s="11">
        <v>13</v>
      </c>
      <c r="J2638" s="10">
        <v>1635.53</v>
      </c>
    </row>
    <row r="2639" spans="3:10" x14ac:dyDescent="0.25">
      <c r="C2639" s="13" t="s">
        <v>3501</v>
      </c>
      <c r="D2639" s="8">
        <v>45362</v>
      </c>
      <c r="E2639" s="9" t="s">
        <v>13</v>
      </c>
      <c r="F2639" s="9" t="s">
        <v>10</v>
      </c>
      <c r="G2639" s="10">
        <v>2054.37</v>
      </c>
      <c r="H2639" s="11">
        <v>26</v>
      </c>
      <c r="I2639" s="11">
        <v>5</v>
      </c>
      <c r="J2639" s="10">
        <v>1572.73</v>
      </c>
    </row>
    <row r="2640" spans="3:10" x14ac:dyDescent="0.25">
      <c r="C2640" s="13" t="s">
        <v>614</v>
      </c>
      <c r="D2640" s="8">
        <v>45362</v>
      </c>
      <c r="E2640" s="9" t="s">
        <v>12</v>
      </c>
      <c r="F2640" s="9" t="s">
        <v>10</v>
      </c>
      <c r="G2640" s="10">
        <v>4179.08</v>
      </c>
      <c r="H2640" s="11">
        <v>48</v>
      </c>
      <c r="I2640" s="11">
        <v>12</v>
      </c>
      <c r="J2640" s="10">
        <v>223.86</v>
      </c>
    </row>
    <row r="2641" spans="3:10" x14ac:dyDescent="0.25">
      <c r="C2641" s="13" t="s">
        <v>1819</v>
      </c>
      <c r="D2641" s="8">
        <v>45362</v>
      </c>
      <c r="E2641" s="9" t="s">
        <v>16</v>
      </c>
      <c r="F2641" s="9" t="s">
        <v>21</v>
      </c>
      <c r="G2641" s="10">
        <v>583.87</v>
      </c>
      <c r="H2641" s="11">
        <v>21</v>
      </c>
      <c r="I2641" s="11">
        <v>12</v>
      </c>
      <c r="J2641" s="10">
        <v>1619</v>
      </c>
    </row>
    <row r="2642" spans="3:10" x14ac:dyDescent="0.25">
      <c r="C2642" s="13" t="s">
        <v>3614</v>
      </c>
      <c r="D2642" s="8">
        <v>45363</v>
      </c>
      <c r="E2642" s="9" t="s">
        <v>16</v>
      </c>
      <c r="F2642" s="9" t="s">
        <v>19</v>
      </c>
      <c r="G2642" s="10">
        <v>586.53</v>
      </c>
      <c r="H2642" s="11">
        <v>9</v>
      </c>
      <c r="I2642" s="11">
        <v>18</v>
      </c>
      <c r="J2642" s="10">
        <v>1514.27</v>
      </c>
    </row>
    <row r="2643" spans="3:10" x14ac:dyDescent="0.25">
      <c r="C2643" s="13" t="s">
        <v>3262</v>
      </c>
      <c r="D2643" s="8">
        <v>45363</v>
      </c>
      <c r="E2643" s="9" t="s">
        <v>12</v>
      </c>
      <c r="F2643" s="9" t="s">
        <v>19</v>
      </c>
      <c r="G2643" s="10">
        <v>2425.34</v>
      </c>
      <c r="H2643" s="11">
        <v>41</v>
      </c>
      <c r="I2643" s="11">
        <v>35</v>
      </c>
      <c r="J2643" s="10">
        <v>1769.89</v>
      </c>
    </row>
    <row r="2644" spans="3:10" x14ac:dyDescent="0.25">
      <c r="C2644" s="13" t="s">
        <v>3969</v>
      </c>
      <c r="D2644" s="8">
        <v>45363</v>
      </c>
      <c r="E2644" s="9" t="s">
        <v>13</v>
      </c>
      <c r="F2644" s="9" t="s">
        <v>10</v>
      </c>
      <c r="G2644" s="10">
        <v>4703.58</v>
      </c>
      <c r="H2644" s="11">
        <v>31</v>
      </c>
      <c r="I2644" s="11">
        <v>15</v>
      </c>
      <c r="J2644" s="10">
        <v>527.47</v>
      </c>
    </row>
    <row r="2645" spans="3:10" x14ac:dyDescent="0.25">
      <c r="C2645" s="13" t="s">
        <v>1578</v>
      </c>
      <c r="D2645" s="8">
        <v>45363</v>
      </c>
      <c r="E2645" s="9" t="s">
        <v>16</v>
      </c>
      <c r="F2645" s="9" t="s">
        <v>10</v>
      </c>
      <c r="G2645" s="10">
        <v>3312.95</v>
      </c>
      <c r="H2645" s="11">
        <v>21</v>
      </c>
      <c r="I2645" s="11">
        <v>35</v>
      </c>
      <c r="J2645" s="10">
        <v>1445.44</v>
      </c>
    </row>
    <row r="2646" spans="3:10" x14ac:dyDescent="0.25">
      <c r="C2646" s="13" t="s">
        <v>1160</v>
      </c>
      <c r="D2646" s="8">
        <v>45363</v>
      </c>
      <c r="E2646" s="9" t="s">
        <v>13</v>
      </c>
      <c r="F2646" s="9" t="s">
        <v>21</v>
      </c>
      <c r="G2646" s="10">
        <v>2649.9</v>
      </c>
      <c r="H2646" s="11">
        <v>27</v>
      </c>
      <c r="I2646" s="11">
        <v>46</v>
      </c>
      <c r="J2646" s="10">
        <v>1833.96</v>
      </c>
    </row>
    <row r="2647" spans="3:10" x14ac:dyDescent="0.25">
      <c r="C2647" s="13" t="s">
        <v>3290</v>
      </c>
      <c r="D2647" s="8">
        <v>45363</v>
      </c>
      <c r="E2647" s="9" t="s">
        <v>13</v>
      </c>
      <c r="F2647" s="9" t="s">
        <v>21</v>
      </c>
      <c r="G2647" s="10">
        <v>3597.16</v>
      </c>
      <c r="H2647" s="11">
        <v>15</v>
      </c>
      <c r="I2647" s="11">
        <v>33</v>
      </c>
      <c r="J2647" s="10">
        <v>454.6</v>
      </c>
    </row>
    <row r="2648" spans="3:10" x14ac:dyDescent="0.25">
      <c r="C2648" s="13" t="s">
        <v>1817</v>
      </c>
      <c r="D2648" s="8">
        <v>45364</v>
      </c>
      <c r="E2648" s="9" t="s">
        <v>13</v>
      </c>
      <c r="F2648" s="9" t="s">
        <v>17</v>
      </c>
      <c r="G2648" s="10">
        <v>3836.43</v>
      </c>
      <c r="H2648" s="11">
        <v>15</v>
      </c>
      <c r="I2648" s="11">
        <v>26</v>
      </c>
      <c r="J2648" s="10">
        <v>1068.28</v>
      </c>
    </row>
    <row r="2649" spans="3:10" x14ac:dyDescent="0.25">
      <c r="C2649" s="13" t="s">
        <v>2914</v>
      </c>
      <c r="D2649" s="8">
        <v>45364</v>
      </c>
      <c r="E2649" s="9" t="s">
        <v>13</v>
      </c>
      <c r="F2649" s="9" t="s">
        <v>17</v>
      </c>
      <c r="G2649" s="10">
        <v>4990.78</v>
      </c>
      <c r="H2649" s="11">
        <v>48</v>
      </c>
      <c r="I2649" s="11">
        <v>23</v>
      </c>
      <c r="J2649" s="10">
        <v>1799.53</v>
      </c>
    </row>
    <row r="2650" spans="3:10" x14ac:dyDescent="0.25">
      <c r="C2650" s="13" t="s">
        <v>170</v>
      </c>
      <c r="D2650" s="8">
        <v>45364</v>
      </c>
      <c r="E2650" s="9" t="s">
        <v>12</v>
      </c>
      <c r="F2650" s="9" t="s">
        <v>17</v>
      </c>
      <c r="G2650" s="10">
        <v>4992.83</v>
      </c>
      <c r="H2650" s="11">
        <v>2</v>
      </c>
      <c r="I2650" s="11">
        <v>28</v>
      </c>
      <c r="J2650" s="10">
        <v>1468.94</v>
      </c>
    </row>
    <row r="2651" spans="3:10" x14ac:dyDescent="0.25">
      <c r="C2651" s="13" t="s">
        <v>2503</v>
      </c>
      <c r="D2651" s="8">
        <v>45364</v>
      </c>
      <c r="E2651" s="9" t="s">
        <v>9</v>
      </c>
      <c r="F2651" s="9" t="s">
        <v>23</v>
      </c>
      <c r="G2651" s="10">
        <v>2161.9</v>
      </c>
      <c r="H2651" s="11">
        <v>34</v>
      </c>
      <c r="I2651" s="11">
        <v>42</v>
      </c>
      <c r="J2651" s="10">
        <v>825.68</v>
      </c>
    </row>
    <row r="2652" spans="3:10" x14ac:dyDescent="0.25">
      <c r="C2652" s="13" t="s">
        <v>2995</v>
      </c>
      <c r="D2652" s="8">
        <v>45364</v>
      </c>
      <c r="E2652" s="9" t="s">
        <v>13</v>
      </c>
      <c r="F2652" s="9" t="s">
        <v>19</v>
      </c>
      <c r="G2652" s="10">
        <v>2841.11</v>
      </c>
      <c r="H2652" s="11">
        <v>37</v>
      </c>
      <c r="I2652" s="11">
        <v>15</v>
      </c>
      <c r="J2652" s="10">
        <v>1702.88</v>
      </c>
    </row>
    <row r="2653" spans="3:10" x14ac:dyDescent="0.25">
      <c r="C2653" s="13" t="s">
        <v>1501</v>
      </c>
      <c r="D2653" s="8">
        <v>45364</v>
      </c>
      <c r="E2653" s="9" t="s">
        <v>16</v>
      </c>
      <c r="F2653" s="9" t="s">
        <v>19</v>
      </c>
      <c r="G2653" s="10">
        <v>1570.37</v>
      </c>
      <c r="H2653" s="11">
        <v>50</v>
      </c>
      <c r="I2653" s="11">
        <v>26</v>
      </c>
      <c r="J2653" s="10">
        <v>1003.46</v>
      </c>
    </row>
    <row r="2654" spans="3:10" x14ac:dyDescent="0.25">
      <c r="C2654" s="13" t="s">
        <v>181</v>
      </c>
      <c r="D2654" s="8">
        <v>45364</v>
      </c>
      <c r="E2654" s="9" t="s">
        <v>12</v>
      </c>
      <c r="F2654" s="9" t="s">
        <v>19</v>
      </c>
      <c r="G2654" s="10">
        <v>2299.83</v>
      </c>
      <c r="H2654" s="11">
        <v>8</v>
      </c>
      <c r="I2654" s="11">
        <v>3</v>
      </c>
      <c r="J2654" s="10">
        <v>522.23</v>
      </c>
    </row>
    <row r="2655" spans="3:10" x14ac:dyDescent="0.25">
      <c r="C2655" s="13" t="s">
        <v>3211</v>
      </c>
      <c r="D2655" s="8">
        <v>45364</v>
      </c>
      <c r="E2655" s="9" t="s">
        <v>12</v>
      </c>
      <c r="F2655" s="9" t="s">
        <v>21</v>
      </c>
      <c r="G2655" s="10">
        <v>3366.39</v>
      </c>
      <c r="H2655" s="11">
        <v>47</v>
      </c>
      <c r="I2655" s="11">
        <v>17</v>
      </c>
      <c r="J2655" s="10">
        <v>1506.81</v>
      </c>
    </row>
    <row r="2656" spans="3:10" x14ac:dyDescent="0.25">
      <c r="C2656" s="13" t="s">
        <v>3492</v>
      </c>
      <c r="D2656" s="8">
        <v>45365</v>
      </c>
      <c r="E2656" s="9" t="s">
        <v>9</v>
      </c>
      <c r="F2656" s="9" t="s">
        <v>19</v>
      </c>
      <c r="G2656" s="10">
        <v>3198.65</v>
      </c>
      <c r="H2656" s="11">
        <v>20</v>
      </c>
      <c r="I2656" s="11">
        <v>43</v>
      </c>
      <c r="J2656" s="10">
        <v>1846.12</v>
      </c>
    </row>
    <row r="2657" spans="3:10" x14ac:dyDescent="0.25">
      <c r="C2657" s="13" t="s">
        <v>312</v>
      </c>
      <c r="D2657" s="8">
        <v>45365</v>
      </c>
      <c r="E2657" s="9" t="s">
        <v>13</v>
      </c>
      <c r="F2657" s="9" t="s">
        <v>10</v>
      </c>
      <c r="G2657" s="10">
        <v>1081.32</v>
      </c>
      <c r="H2657" s="11">
        <v>18</v>
      </c>
      <c r="I2657" s="11">
        <v>28</v>
      </c>
      <c r="J2657" s="10">
        <v>993.98</v>
      </c>
    </row>
    <row r="2658" spans="3:10" x14ac:dyDescent="0.25">
      <c r="C2658" s="13" t="s">
        <v>3787</v>
      </c>
      <c r="D2658" s="8">
        <v>45365</v>
      </c>
      <c r="E2658" s="9" t="s">
        <v>16</v>
      </c>
      <c r="F2658" s="9" t="s">
        <v>21</v>
      </c>
      <c r="G2658" s="10">
        <v>2954.41</v>
      </c>
      <c r="H2658" s="11">
        <v>44</v>
      </c>
      <c r="I2658" s="11">
        <v>13</v>
      </c>
      <c r="J2658" s="10">
        <v>736.04</v>
      </c>
    </row>
    <row r="2659" spans="3:10" x14ac:dyDescent="0.25">
      <c r="C2659" s="13" t="s">
        <v>504</v>
      </c>
      <c r="D2659" s="8">
        <v>45366</v>
      </c>
      <c r="E2659" s="9" t="s">
        <v>16</v>
      </c>
      <c r="F2659" s="9" t="s">
        <v>17</v>
      </c>
      <c r="G2659" s="10">
        <v>1072.5999999999999</v>
      </c>
      <c r="H2659" s="11">
        <v>33</v>
      </c>
      <c r="I2659" s="11">
        <v>9</v>
      </c>
      <c r="J2659" s="10">
        <v>1702.79</v>
      </c>
    </row>
    <row r="2660" spans="3:10" x14ac:dyDescent="0.25">
      <c r="C2660" s="13" t="s">
        <v>1393</v>
      </c>
      <c r="D2660" s="8">
        <v>45366</v>
      </c>
      <c r="E2660" s="9" t="s">
        <v>16</v>
      </c>
      <c r="F2660" s="9" t="s">
        <v>17</v>
      </c>
      <c r="G2660" s="10">
        <v>503.52</v>
      </c>
      <c r="H2660" s="11">
        <v>29</v>
      </c>
      <c r="I2660" s="11">
        <v>25</v>
      </c>
      <c r="J2660" s="10">
        <v>1524.35</v>
      </c>
    </row>
    <row r="2661" spans="3:10" x14ac:dyDescent="0.25">
      <c r="C2661" s="13" t="s">
        <v>2963</v>
      </c>
      <c r="D2661" s="8">
        <v>45366</v>
      </c>
      <c r="E2661" s="9" t="s">
        <v>16</v>
      </c>
      <c r="F2661" s="9" t="s">
        <v>17</v>
      </c>
      <c r="G2661" s="10">
        <v>3974.99</v>
      </c>
      <c r="H2661" s="11">
        <v>24</v>
      </c>
      <c r="I2661" s="11">
        <v>43</v>
      </c>
      <c r="J2661" s="10">
        <v>1971.49</v>
      </c>
    </row>
    <row r="2662" spans="3:10" x14ac:dyDescent="0.25">
      <c r="C2662" s="13" t="s">
        <v>3639</v>
      </c>
      <c r="D2662" s="8">
        <v>45366</v>
      </c>
      <c r="E2662" s="9" t="s">
        <v>16</v>
      </c>
      <c r="F2662" s="9" t="s">
        <v>17</v>
      </c>
      <c r="G2662" s="10">
        <v>886.21</v>
      </c>
      <c r="H2662" s="11">
        <v>4</v>
      </c>
      <c r="I2662" s="11">
        <v>47</v>
      </c>
      <c r="J2662" s="10">
        <v>1786.45</v>
      </c>
    </row>
    <row r="2663" spans="3:10" x14ac:dyDescent="0.25">
      <c r="C2663" s="13" t="s">
        <v>394</v>
      </c>
      <c r="D2663" s="8">
        <v>45366</v>
      </c>
      <c r="E2663" s="9" t="s">
        <v>9</v>
      </c>
      <c r="F2663" s="9" t="s">
        <v>23</v>
      </c>
      <c r="G2663" s="10">
        <v>2104.66</v>
      </c>
      <c r="H2663" s="11">
        <v>44</v>
      </c>
      <c r="I2663" s="11">
        <v>15</v>
      </c>
      <c r="J2663" s="10">
        <v>539.63</v>
      </c>
    </row>
    <row r="2664" spans="3:10" x14ac:dyDescent="0.25">
      <c r="C2664" s="13" t="s">
        <v>487</v>
      </c>
      <c r="D2664" s="8">
        <v>45366</v>
      </c>
      <c r="E2664" s="9" t="s">
        <v>12</v>
      </c>
      <c r="F2664" s="9" t="s">
        <v>23</v>
      </c>
      <c r="G2664" s="10">
        <v>2880.15</v>
      </c>
      <c r="H2664" s="11">
        <v>49</v>
      </c>
      <c r="I2664" s="11">
        <v>15</v>
      </c>
      <c r="J2664" s="10">
        <v>1742.36</v>
      </c>
    </row>
    <row r="2665" spans="3:10" x14ac:dyDescent="0.25">
      <c r="C2665" s="13" t="s">
        <v>603</v>
      </c>
      <c r="D2665" s="8">
        <v>45366</v>
      </c>
      <c r="E2665" s="9" t="s">
        <v>13</v>
      </c>
      <c r="F2665" s="9" t="s">
        <v>21</v>
      </c>
      <c r="G2665" s="10">
        <v>3692.33</v>
      </c>
      <c r="H2665" s="11">
        <v>13</v>
      </c>
      <c r="I2665" s="11">
        <v>12</v>
      </c>
      <c r="J2665" s="10">
        <v>775.85</v>
      </c>
    </row>
    <row r="2666" spans="3:10" x14ac:dyDescent="0.25">
      <c r="C2666" s="13" t="s">
        <v>3617</v>
      </c>
      <c r="D2666" s="8">
        <v>45366</v>
      </c>
      <c r="E2666" s="9" t="s">
        <v>13</v>
      </c>
      <c r="F2666" s="9" t="s">
        <v>21</v>
      </c>
      <c r="G2666" s="10">
        <v>4563.76</v>
      </c>
      <c r="H2666" s="11">
        <v>47</v>
      </c>
      <c r="I2666" s="11">
        <v>43</v>
      </c>
      <c r="J2666" s="10">
        <v>434.21</v>
      </c>
    </row>
    <row r="2667" spans="3:10" x14ac:dyDescent="0.25">
      <c r="C2667" s="13" t="s">
        <v>3222</v>
      </c>
      <c r="D2667" s="8">
        <v>45367</v>
      </c>
      <c r="E2667" s="9" t="s">
        <v>16</v>
      </c>
      <c r="F2667" s="9" t="s">
        <v>19</v>
      </c>
      <c r="G2667" s="10">
        <v>4618.49</v>
      </c>
      <c r="H2667" s="11">
        <v>35</v>
      </c>
      <c r="I2667" s="11">
        <v>48</v>
      </c>
      <c r="J2667" s="10">
        <v>299.32</v>
      </c>
    </row>
    <row r="2668" spans="3:10" x14ac:dyDescent="0.25">
      <c r="C2668" s="13" t="s">
        <v>2331</v>
      </c>
      <c r="D2668" s="8">
        <v>45367</v>
      </c>
      <c r="E2668" s="9" t="s">
        <v>16</v>
      </c>
      <c r="F2668" s="9" t="s">
        <v>10</v>
      </c>
      <c r="G2668" s="10">
        <v>847.78</v>
      </c>
      <c r="H2668" s="11">
        <v>18</v>
      </c>
      <c r="I2668" s="11">
        <v>13</v>
      </c>
      <c r="J2668" s="10">
        <v>1455.94</v>
      </c>
    </row>
    <row r="2669" spans="3:10" x14ac:dyDescent="0.25">
      <c r="C2669" s="13" t="s">
        <v>1217</v>
      </c>
      <c r="D2669" s="8">
        <v>45367</v>
      </c>
      <c r="E2669" s="9" t="s">
        <v>12</v>
      </c>
      <c r="F2669" s="9" t="s">
        <v>10</v>
      </c>
      <c r="G2669" s="10">
        <v>4370.6000000000004</v>
      </c>
      <c r="H2669" s="11">
        <v>13</v>
      </c>
      <c r="I2669" s="11">
        <v>1</v>
      </c>
      <c r="J2669" s="10">
        <v>923.92</v>
      </c>
    </row>
    <row r="2670" spans="3:10" x14ac:dyDescent="0.25">
      <c r="C2670" s="13" t="s">
        <v>1378</v>
      </c>
      <c r="D2670" s="8">
        <v>45367</v>
      </c>
      <c r="E2670" s="9" t="s">
        <v>13</v>
      </c>
      <c r="F2670" s="9" t="s">
        <v>21</v>
      </c>
      <c r="G2670" s="10">
        <v>2012.26</v>
      </c>
      <c r="H2670" s="11">
        <v>40</v>
      </c>
      <c r="I2670" s="11">
        <v>22</v>
      </c>
      <c r="J2670" s="10">
        <v>1015.6</v>
      </c>
    </row>
    <row r="2671" spans="3:10" x14ac:dyDescent="0.25">
      <c r="C2671" s="13" t="s">
        <v>3224</v>
      </c>
      <c r="D2671" s="8">
        <v>45367</v>
      </c>
      <c r="E2671" s="9" t="s">
        <v>9</v>
      </c>
      <c r="F2671" s="9" t="s">
        <v>21</v>
      </c>
      <c r="G2671" s="10">
        <v>2364.48</v>
      </c>
      <c r="H2671" s="11">
        <v>9</v>
      </c>
      <c r="I2671" s="11">
        <v>19</v>
      </c>
      <c r="J2671" s="10">
        <v>714.96</v>
      </c>
    </row>
    <row r="2672" spans="3:10" x14ac:dyDescent="0.25">
      <c r="C2672" s="13" t="s">
        <v>786</v>
      </c>
      <c r="D2672" s="8">
        <v>45368</v>
      </c>
      <c r="E2672" s="9" t="s">
        <v>16</v>
      </c>
      <c r="F2672" s="9" t="s">
        <v>17</v>
      </c>
      <c r="G2672" s="10">
        <v>4703.6400000000003</v>
      </c>
      <c r="H2672" s="11">
        <v>7</v>
      </c>
      <c r="I2672" s="11">
        <v>3</v>
      </c>
      <c r="J2672" s="10">
        <v>757.91</v>
      </c>
    </row>
    <row r="2673" spans="3:10" x14ac:dyDescent="0.25">
      <c r="C2673" s="13" t="s">
        <v>3626</v>
      </c>
      <c r="D2673" s="8">
        <v>45368</v>
      </c>
      <c r="E2673" s="9" t="s">
        <v>16</v>
      </c>
      <c r="F2673" s="9" t="s">
        <v>17</v>
      </c>
      <c r="G2673" s="10">
        <v>1737.65</v>
      </c>
      <c r="H2673" s="11">
        <v>16</v>
      </c>
      <c r="I2673" s="11">
        <v>2</v>
      </c>
      <c r="J2673" s="10">
        <v>1771.89</v>
      </c>
    </row>
    <row r="2674" spans="3:10" x14ac:dyDescent="0.25">
      <c r="C2674" s="13" t="s">
        <v>3202</v>
      </c>
      <c r="D2674" s="8">
        <v>45368</v>
      </c>
      <c r="E2674" s="9" t="s">
        <v>12</v>
      </c>
      <c r="F2674" s="9" t="s">
        <v>19</v>
      </c>
      <c r="G2674" s="10">
        <v>2322.61</v>
      </c>
      <c r="H2674" s="11">
        <v>28</v>
      </c>
      <c r="I2674" s="11">
        <v>9</v>
      </c>
      <c r="J2674" s="10">
        <v>319.52999999999997</v>
      </c>
    </row>
    <row r="2675" spans="3:10" x14ac:dyDescent="0.25">
      <c r="C2675" s="13" t="s">
        <v>491</v>
      </c>
      <c r="D2675" s="8">
        <v>45368</v>
      </c>
      <c r="E2675" s="9" t="s">
        <v>12</v>
      </c>
      <c r="F2675" s="9" t="s">
        <v>21</v>
      </c>
      <c r="G2675" s="10">
        <v>1283.8800000000001</v>
      </c>
      <c r="H2675" s="11">
        <v>49</v>
      </c>
      <c r="I2675" s="11">
        <v>1</v>
      </c>
      <c r="J2675" s="10">
        <v>1740.72</v>
      </c>
    </row>
    <row r="2676" spans="3:10" x14ac:dyDescent="0.25">
      <c r="C2676" s="13" t="s">
        <v>2777</v>
      </c>
      <c r="D2676" s="8">
        <v>45369</v>
      </c>
      <c r="E2676" s="9" t="s">
        <v>16</v>
      </c>
      <c r="F2676" s="9" t="s">
        <v>23</v>
      </c>
      <c r="G2676" s="10">
        <v>208.72</v>
      </c>
      <c r="H2676" s="11">
        <v>1</v>
      </c>
      <c r="I2676" s="11">
        <v>13</v>
      </c>
      <c r="J2676" s="10">
        <v>1153.3499999999999</v>
      </c>
    </row>
    <row r="2677" spans="3:10" x14ac:dyDescent="0.25">
      <c r="C2677" s="13" t="s">
        <v>1058</v>
      </c>
      <c r="D2677" s="8">
        <v>45369</v>
      </c>
      <c r="E2677" s="9" t="s">
        <v>13</v>
      </c>
      <c r="F2677" s="9" t="s">
        <v>19</v>
      </c>
      <c r="G2677" s="10">
        <v>2594.16</v>
      </c>
      <c r="H2677" s="11">
        <v>33</v>
      </c>
      <c r="I2677" s="11">
        <v>16</v>
      </c>
      <c r="J2677" s="10">
        <v>1914.86</v>
      </c>
    </row>
    <row r="2678" spans="3:10" x14ac:dyDescent="0.25">
      <c r="C2678" s="13" t="s">
        <v>2390</v>
      </c>
      <c r="D2678" s="8">
        <v>45369</v>
      </c>
      <c r="E2678" s="9" t="s">
        <v>13</v>
      </c>
      <c r="F2678" s="9" t="s">
        <v>19</v>
      </c>
      <c r="G2678" s="10">
        <v>2594.3200000000002</v>
      </c>
      <c r="H2678" s="11">
        <v>29</v>
      </c>
      <c r="I2678" s="11">
        <v>20</v>
      </c>
      <c r="J2678" s="10">
        <v>196.65</v>
      </c>
    </row>
    <row r="2679" spans="3:10" x14ac:dyDescent="0.25">
      <c r="C2679" s="13" t="s">
        <v>3348</v>
      </c>
      <c r="D2679" s="8">
        <v>45369</v>
      </c>
      <c r="E2679" s="9" t="s">
        <v>9</v>
      </c>
      <c r="F2679" s="9" t="s">
        <v>19</v>
      </c>
      <c r="G2679" s="10">
        <v>4858.08</v>
      </c>
      <c r="H2679" s="11">
        <v>39</v>
      </c>
      <c r="I2679" s="11">
        <v>4</v>
      </c>
      <c r="J2679" s="10">
        <v>761.71</v>
      </c>
    </row>
    <row r="2680" spans="3:10" x14ac:dyDescent="0.25">
      <c r="C2680" s="13" t="s">
        <v>1661</v>
      </c>
      <c r="D2680" s="8">
        <v>45369</v>
      </c>
      <c r="E2680" s="9" t="s">
        <v>16</v>
      </c>
      <c r="F2680" s="9" t="s">
        <v>19</v>
      </c>
      <c r="G2680" s="10">
        <v>3457.51</v>
      </c>
      <c r="H2680" s="11">
        <v>44</v>
      </c>
      <c r="I2680" s="11">
        <v>35</v>
      </c>
      <c r="J2680" s="10">
        <v>103.97</v>
      </c>
    </row>
    <row r="2681" spans="3:10" x14ac:dyDescent="0.25">
      <c r="C2681" s="13" t="s">
        <v>399</v>
      </c>
      <c r="D2681" s="8">
        <v>45369</v>
      </c>
      <c r="E2681" s="9" t="s">
        <v>12</v>
      </c>
      <c r="F2681" s="9" t="s">
        <v>19</v>
      </c>
      <c r="G2681" s="10">
        <v>3200.45</v>
      </c>
      <c r="H2681" s="11">
        <v>35</v>
      </c>
      <c r="I2681" s="11">
        <v>44</v>
      </c>
      <c r="J2681" s="10">
        <v>1908.14</v>
      </c>
    </row>
    <row r="2682" spans="3:10" x14ac:dyDescent="0.25">
      <c r="C2682" s="13" t="s">
        <v>264</v>
      </c>
      <c r="D2682" s="8">
        <v>45369</v>
      </c>
      <c r="E2682" s="9" t="s">
        <v>13</v>
      </c>
      <c r="F2682" s="9" t="s">
        <v>21</v>
      </c>
      <c r="G2682" s="10">
        <v>1169.1500000000001</v>
      </c>
      <c r="H2682" s="11">
        <v>8</v>
      </c>
      <c r="I2682" s="11">
        <v>24</v>
      </c>
      <c r="J2682" s="10">
        <v>563.23</v>
      </c>
    </row>
    <row r="2683" spans="3:10" x14ac:dyDescent="0.25">
      <c r="C2683" s="13" t="s">
        <v>678</v>
      </c>
      <c r="D2683" s="8">
        <v>45369</v>
      </c>
      <c r="E2683" s="9" t="s">
        <v>12</v>
      </c>
      <c r="F2683" s="9" t="s">
        <v>21</v>
      </c>
      <c r="G2683" s="10">
        <v>295.83</v>
      </c>
      <c r="H2683" s="11">
        <v>1</v>
      </c>
      <c r="I2683" s="11">
        <v>28</v>
      </c>
      <c r="J2683" s="10">
        <v>763.82</v>
      </c>
    </row>
    <row r="2684" spans="3:10" x14ac:dyDescent="0.25">
      <c r="C2684" s="13" t="s">
        <v>1365</v>
      </c>
      <c r="D2684" s="8">
        <v>45369</v>
      </c>
      <c r="E2684" s="9" t="s">
        <v>12</v>
      </c>
      <c r="F2684" s="9" t="s">
        <v>21</v>
      </c>
      <c r="G2684" s="10">
        <v>1389.08</v>
      </c>
      <c r="H2684" s="11">
        <v>32</v>
      </c>
      <c r="I2684" s="11">
        <v>0</v>
      </c>
      <c r="J2684" s="10">
        <v>1048.32</v>
      </c>
    </row>
    <row r="2685" spans="3:10" x14ac:dyDescent="0.25">
      <c r="C2685" s="13" t="s">
        <v>2490</v>
      </c>
      <c r="D2685" s="8">
        <v>45370</v>
      </c>
      <c r="E2685" s="9" t="s">
        <v>13</v>
      </c>
      <c r="F2685" s="9" t="s">
        <v>17</v>
      </c>
      <c r="G2685" s="10">
        <v>1719.54</v>
      </c>
      <c r="H2685" s="11">
        <v>41</v>
      </c>
      <c r="I2685" s="11">
        <v>32</v>
      </c>
      <c r="J2685" s="10">
        <v>413.34</v>
      </c>
    </row>
    <row r="2686" spans="3:10" x14ac:dyDescent="0.25">
      <c r="C2686" s="13" t="s">
        <v>204</v>
      </c>
      <c r="D2686" s="8">
        <v>45370</v>
      </c>
      <c r="E2686" s="9" t="s">
        <v>16</v>
      </c>
      <c r="F2686" s="9" t="s">
        <v>23</v>
      </c>
      <c r="G2686" s="10">
        <v>3767.5</v>
      </c>
      <c r="H2686" s="11">
        <v>11</v>
      </c>
      <c r="I2686" s="11">
        <v>0</v>
      </c>
      <c r="J2686" s="10">
        <v>922.22</v>
      </c>
    </row>
    <row r="2687" spans="3:10" x14ac:dyDescent="0.25">
      <c r="C2687" s="13" t="s">
        <v>1744</v>
      </c>
      <c r="D2687" s="8">
        <v>45370</v>
      </c>
      <c r="E2687" s="9" t="s">
        <v>16</v>
      </c>
      <c r="F2687" s="9" t="s">
        <v>19</v>
      </c>
      <c r="G2687" s="10">
        <v>2985.86</v>
      </c>
      <c r="H2687" s="11">
        <v>31</v>
      </c>
      <c r="I2687" s="11">
        <v>14</v>
      </c>
      <c r="J2687" s="10">
        <v>1443.8</v>
      </c>
    </row>
    <row r="2688" spans="3:10" x14ac:dyDescent="0.25">
      <c r="C2688" s="13" t="s">
        <v>3883</v>
      </c>
      <c r="D2688" s="8">
        <v>45370</v>
      </c>
      <c r="E2688" s="9" t="s">
        <v>13</v>
      </c>
      <c r="F2688" s="9" t="s">
        <v>10</v>
      </c>
      <c r="G2688" s="10">
        <v>673.63</v>
      </c>
      <c r="H2688" s="11">
        <v>48</v>
      </c>
      <c r="I2688" s="11">
        <v>24</v>
      </c>
      <c r="J2688" s="10">
        <v>570.29999999999995</v>
      </c>
    </row>
    <row r="2689" spans="3:10" x14ac:dyDescent="0.25">
      <c r="C2689" s="13" t="s">
        <v>2465</v>
      </c>
      <c r="D2689" s="8">
        <v>45370</v>
      </c>
      <c r="E2689" s="9" t="s">
        <v>9</v>
      </c>
      <c r="F2689" s="9" t="s">
        <v>10</v>
      </c>
      <c r="G2689" s="10">
        <v>736.54</v>
      </c>
      <c r="H2689" s="11">
        <v>1</v>
      </c>
      <c r="I2689" s="11">
        <v>45</v>
      </c>
      <c r="J2689" s="10">
        <v>1031.5999999999999</v>
      </c>
    </row>
    <row r="2690" spans="3:10" x14ac:dyDescent="0.25">
      <c r="C2690" s="13" t="s">
        <v>1985</v>
      </c>
      <c r="D2690" s="8">
        <v>45370</v>
      </c>
      <c r="E2690" s="9" t="s">
        <v>12</v>
      </c>
      <c r="F2690" s="9" t="s">
        <v>21</v>
      </c>
      <c r="G2690" s="10">
        <v>3196.24</v>
      </c>
      <c r="H2690" s="11">
        <v>18</v>
      </c>
      <c r="I2690" s="11">
        <v>36</v>
      </c>
      <c r="J2690" s="10">
        <v>1196.52</v>
      </c>
    </row>
    <row r="2691" spans="3:10" x14ac:dyDescent="0.25">
      <c r="C2691" s="13" t="s">
        <v>435</v>
      </c>
      <c r="D2691" s="8">
        <v>45371</v>
      </c>
      <c r="E2691" s="9" t="s">
        <v>13</v>
      </c>
      <c r="F2691" s="9" t="s">
        <v>17</v>
      </c>
      <c r="G2691" s="10">
        <v>4040.89</v>
      </c>
      <c r="H2691" s="11">
        <v>2</v>
      </c>
      <c r="I2691" s="11">
        <v>7</v>
      </c>
      <c r="J2691" s="10">
        <v>1717.12</v>
      </c>
    </row>
    <row r="2692" spans="3:10" x14ac:dyDescent="0.25">
      <c r="C2692" s="13" t="s">
        <v>521</v>
      </c>
      <c r="D2692" s="8">
        <v>45371</v>
      </c>
      <c r="E2692" s="9" t="s">
        <v>9</v>
      </c>
      <c r="F2692" s="9" t="s">
        <v>17</v>
      </c>
      <c r="G2692" s="10">
        <v>2187.34</v>
      </c>
      <c r="H2692" s="11">
        <v>41</v>
      </c>
      <c r="I2692" s="11">
        <v>33</v>
      </c>
      <c r="J2692" s="10">
        <v>891.68</v>
      </c>
    </row>
    <row r="2693" spans="3:10" x14ac:dyDescent="0.25">
      <c r="C2693" s="13" t="s">
        <v>598</v>
      </c>
      <c r="D2693" s="8">
        <v>45371</v>
      </c>
      <c r="E2693" s="9" t="s">
        <v>16</v>
      </c>
      <c r="F2693" s="9" t="s">
        <v>17</v>
      </c>
      <c r="G2693" s="10">
        <v>2580.63</v>
      </c>
      <c r="H2693" s="11">
        <v>3</v>
      </c>
      <c r="I2693" s="11">
        <v>27</v>
      </c>
      <c r="J2693" s="10">
        <v>291.3</v>
      </c>
    </row>
    <row r="2694" spans="3:10" x14ac:dyDescent="0.25">
      <c r="C2694" s="13" t="s">
        <v>1947</v>
      </c>
      <c r="D2694" s="8">
        <v>45371</v>
      </c>
      <c r="E2694" s="9" t="s">
        <v>16</v>
      </c>
      <c r="F2694" s="9" t="s">
        <v>17</v>
      </c>
      <c r="G2694" s="10">
        <v>1096.99</v>
      </c>
      <c r="H2694" s="11">
        <v>35</v>
      </c>
      <c r="I2694" s="11">
        <v>0</v>
      </c>
      <c r="J2694" s="10">
        <v>382.22</v>
      </c>
    </row>
    <row r="2695" spans="3:10" x14ac:dyDescent="0.25">
      <c r="C2695" s="13" t="s">
        <v>3592</v>
      </c>
      <c r="D2695" s="8">
        <v>45371</v>
      </c>
      <c r="E2695" s="9" t="s">
        <v>13</v>
      </c>
      <c r="F2695" s="9" t="s">
        <v>23</v>
      </c>
      <c r="G2695" s="10">
        <v>1807.04</v>
      </c>
      <c r="H2695" s="11">
        <v>39</v>
      </c>
      <c r="I2695" s="11">
        <v>17</v>
      </c>
      <c r="J2695" s="10">
        <v>1515.32</v>
      </c>
    </row>
    <row r="2696" spans="3:10" x14ac:dyDescent="0.25">
      <c r="C2696" s="13" t="s">
        <v>3936</v>
      </c>
      <c r="D2696" s="8">
        <v>45371</v>
      </c>
      <c r="E2696" s="9" t="s">
        <v>12</v>
      </c>
      <c r="F2696" s="9" t="s">
        <v>23</v>
      </c>
      <c r="G2696" s="10">
        <v>562.66</v>
      </c>
      <c r="H2696" s="11">
        <v>46</v>
      </c>
      <c r="I2696" s="11">
        <v>42</v>
      </c>
      <c r="J2696" s="10">
        <v>348.54</v>
      </c>
    </row>
    <row r="2697" spans="3:10" x14ac:dyDescent="0.25">
      <c r="C2697" s="13" t="s">
        <v>686</v>
      </c>
      <c r="D2697" s="8">
        <v>45371</v>
      </c>
      <c r="E2697" s="9" t="s">
        <v>12</v>
      </c>
      <c r="F2697" s="9" t="s">
        <v>23</v>
      </c>
      <c r="G2697" s="10">
        <v>2440.59</v>
      </c>
      <c r="H2697" s="11">
        <v>18</v>
      </c>
      <c r="I2697" s="11">
        <v>1</v>
      </c>
      <c r="J2697" s="10">
        <v>1077.8699999999999</v>
      </c>
    </row>
    <row r="2698" spans="3:10" x14ac:dyDescent="0.25">
      <c r="C2698" s="13" t="s">
        <v>1561</v>
      </c>
      <c r="D2698" s="8">
        <v>45371</v>
      </c>
      <c r="E2698" s="9" t="s">
        <v>13</v>
      </c>
      <c r="F2698" s="9" t="s">
        <v>19</v>
      </c>
      <c r="G2698" s="10">
        <v>778.73</v>
      </c>
      <c r="H2698" s="11">
        <v>5</v>
      </c>
      <c r="I2698" s="11">
        <v>22</v>
      </c>
      <c r="J2698" s="10">
        <v>55.95</v>
      </c>
    </row>
    <row r="2699" spans="3:10" x14ac:dyDescent="0.25">
      <c r="C2699" s="13" t="s">
        <v>1061</v>
      </c>
      <c r="D2699" s="8">
        <v>45371</v>
      </c>
      <c r="E2699" s="9" t="s">
        <v>13</v>
      </c>
      <c r="F2699" s="9" t="s">
        <v>10</v>
      </c>
      <c r="G2699" s="10">
        <v>2247.6999999999998</v>
      </c>
      <c r="H2699" s="11">
        <v>18</v>
      </c>
      <c r="I2699" s="11">
        <v>28</v>
      </c>
      <c r="J2699" s="10">
        <v>742.35</v>
      </c>
    </row>
    <row r="2700" spans="3:10" x14ac:dyDescent="0.25">
      <c r="C2700" s="13" t="s">
        <v>2699</v>
      </c>
      <c r="D2700" s="8">
        <v>45371</v>
      </c>
      <c r="E2700" s="9" t="s">
        <v>9</v>
      </c>
      <c r="F2700" s="9" t="s">
        <v>10</v>
      </c>
      <c r="G2700" s="10">
        <v>466.33</v>
      </c>
      <c r="H2700" s="11">
        <v>37</v>
      </c>
      <c r="I2700" s="11">
        <v>31</v>
      </c>
      <c r="J2700" s="10">
        <v>677.26</v>
      </c>
    </row>
    <row r="2701" spans="3:10" x14ac:dyDescent="0.25">
      <c r="C2701" s="13" t="s">
        <v>3863</v>
      </c>
      <c r="D2701" s="8">
        <v>45371</v>
      </c>
      <c r="E2701" s="9" t="s">
        <v>13</v>
      </c>
      <c r="F2701" s="9" t="s">
        <v>21</v>
      </c>
      <c r="G2701" s="10">
        <v>2706.53</v>
      </c>
      <c r="H2701" s="11">
        <v>32</v>
      </c>
      <c r="I2701" s="11">
        <v>28</v>
      </c>
      <c r="J2701" s="10">
        <v>1922.47</v>
      </c>
    </row>
    <row r="2702" spans="3:10" x14ac:dyDescent="0.25">
      <c r="C2702" s="13" t="s">
        <v>3941</v>
      </c>
      <c r="D2702" s="8">
        <v>45372</v>
      </c>
      <c r="E2702" s="9" t="s">
        <v>12</v>
      </c>
      <c r="F2702" s="9" t="s">
        <v>23</v>
      </c>
      <c r="G2702" s="10">
        <v>2524.61</v>
      </c>
      <c r="H2702" s="11">
        <v>41</v>
      </c>
      <c r="I2702" s="11">
        <v>14</v>
      </c>
      <c r="J2702" s="10">
        <v>1814.26</v>
      </c>
    </row>
    <row r="2703" spans="3:10" x14ac:dyDescent="0.25">
      <c r="C2703" s="13" t="s">
        <v>495</v>
      </c>
      <c r="D2703" s="8">
        <v>45372</v>
      </c>
      <c r="E2703" s="9" t="s">
        <v>9</v>
      </c>
      <c r="F2703" s="9" t="s">
        <v>10</v>
      </c>
      <c r="G2703" s="10">
        <v>89.82</v>
      </c>
      <c r="H2703" s="11">
        <v>8</v>
      </c>
      <c r="I2703" s="11">
        <v>29</v>
      </c>
      <c r="J2703" s="10">
        <v>1421.27</v>
      </c>
    </row>
    <row r="2704" spans="3:10" x14ac:dyDescent="0.25">
      <c r="C2704" s="13" t="s">
        <v>3856</v>
      </c>
      <c r="D2704" s="8">
        <v>45373</v>
      </c>
      <c r="E2704" s="9" t="s">
        <v>9</v>
      </c>
      <c r="F2704" s="9" t="s">
        <v>17</v>
      </c>
      <c r="G2704" s="10">
        <v>1584.19</v>
      </c>
      <c r="H2704" s="11">
        <v>22</v>
      </c>
      <c r="I2704" s="11">
        <v>37</v>
      </c>
      <c r="J2704" s="10">
        <v>362.82</v>
      </c>
    </row>
    <row r="2705" spans="3:10" x14ac:dyDescent="0.25">
      <c r="C2705" s="13" t="s">
        <v>349</v>
      </c>
      <c r="D2705" s="8">
        <v>45373</v>
      </c>
      <c r="E2705" s="9" t="s">
        <v>9</v>
      </c>
      <c r="F2705" s="9" t="s">
        <v>19</v>
      </c>
      <c r="G2705" s="10">
        <v>1562.89</v>
      </c>
      <c r="H2705" s="11">
        <v>38</v>
      </c>
      <c r="I2705" s="11">
        <v>31</v>
      </c>
      <c r="J2705" s="10">
        <v>749</v>
      </c>
    </row>
    <row r="2706" spans="3:10" x14ac:dyDescent="0.25">
      <c r="C2706" s="13" t="s">
        <v>432</v>
      </c>
      <c r="D2706" s="8">
        <v>45373</v>
      </c>
      <c r="E2706" s="9" t="s">
        <v>9</v>
      </c>
      <c r="F2706" s="9" t="s">
        <v>19</v>
      </c>
      <c r="G2706" s="10">
        <v>4551.51</v>
      </c>
      <c r="H2706" s="11">
        <v>4</v>
      </c>
      <c r="I2706" s="11">
        <v>0</v>
      </c>
      <c r="J2706" s="10">
        <v>1384.53</v>
      </c>
    </row>
    <row r="2707" spans="3:10" x14ac:dyDescent="0.25">
      <c r="C2707" s="13" t="s">
        <v>474</v>
      </c>
      <c r="D2707" s="8">
        <v>45373</v>
      </c>
      <c r="E2707" s="9" t="s">
        <v>9</v>
      </c>
      <c r="F2707" s="9" t="s">
        <v>19</v>
      </c>
      <c r="G2707" s="10">
        <v>109.58</v>
      </c>
      <c r="H2707" s="11">
        <v>37</v>
      </c>
      <c r="I2707" s="11">
        <v>35</v>
      </c>
      <c r="J2707" s="10">
        <v>1367.03</v>
      </c>
    </row>
    <row r="2708" spans="3:10" x14ac:dyDescent="0.25">
      <c r="C2708" s="13" t="s">
        <v>361</v>
      </c>
      <c r="D2708" s="8">
        <v>45373</v>
      </c>
      <c r="E2708" s="9" t="s">
        <v>16</v>
      </c>
      <c r="F2708" s="9" t="s">
        <v>19</v>
      </c>
      <c r="G2708" s="10">
        <v>882.28</v>
      </c>
      <c r="H2708" s="11">
        <v>23</v>
      </c>
      <c r="I2708" s="11">
        <v>41</v>
      </c>
      <c r="J2708" s="10">
        <v>1037.78</v>
      </c>
    </row>
    <row r="2709" spans="3:10" x14ac:dyDescent="0.25">
      <c r="C2709" s="13" t="s">
        <v>2687</v>
      </c>
      <c r="D2709" s="8">
        <v>45373</v>
      </c>
      <c r="E2709" s="9" t="s">
        <v>13</v>
      </c>
      <c r="F2709" s="9" t="s">
        <v>10</v>
      </c>
      <c r="G2709" s="10">
        <v>316.63</v>
      </c>
      <c r="H2709" s="11">
        <v>6</v>
      </c>
      <c r="I2709" s="11">
        <v>13</v>
      </c>
      <c r="J2709" s="10">
        <v>752.14</v>
      </c>
    </row>
    <row r="2710" spans="3:10" x14ac:dyDescent="0.25">
      <c r="C2710" s="13" t="s">
        <v>1069</v>
      </c>
      <c r="D2710" s="8">
        <v>45373</v>
      </c>
      <c r="E2710" s="9" t="s">
        <v>13</v>
      </c>
      <c r="F2710" s="9" t="s">
        <v>21</v>
      </c>
      <c r="G2710" s="10">
        <v>218.36</v>
      </c>
      <c r="H2710" s="11">
        <v>31</v>
      </c>
      <c r="I2710" s="11">
        <v>35</v>
      </c>
      <c r="J2710" s="10">
        <v>1777.78</v>
      </c>
    </row>
    <row r="2711" spans="3:10" x14ac:dyDescent="0.25">
      <c r="C2711" s="13" t="s">
        <v>345</v>
      </c>
      <c r="D2711" s="8">
        <v>45373</v>
      </c>
      <c r="E2711" s="9" t="s">
        <v>12</v>
      </c>
      <c r="F2711" s="9" t="s">
        <v>21</v>
      </c>
      <c r="G2711" s="10">
        <v>3347.49</v>
      </c>
      <c r="H2711" s="11">
        <v>11</v>
      </c>
      <c r="I2711" s="11">
        <v>30</v>
      </c>
      <c r="J2711" s="10">
        <v>1814.86</v>
      </c>
    </row>
    <row r="2712" spans="3:10" x14ac:dyDescent="0.25">
      <c r="C2712" s="13" t="s">
        <v>3868</v>
      </c>
      <c r="D2712" s="8">
        <v>45374</v>
      </c>
      <c r="E2712" s="9" t="s">
        <v>13</v>
      </c>
      <c r="F2712" s="9" t="s">
        <v>17</v>
      </c>
      <c r="G2712" s="10">
        <v>315.23</v>
      </c>
      <c r="H2712" s="11">
        <v>13</v>
      </c>
      <c r="I2712" s="11">
        <v>27</v>
      </c>
      <c r="J2712" s="10">
        <v>954.53</v>
      </c>
    </row>
    <row r="2713" spans="3:10" x14ac:dyDescent="0.25">
      <c r="C2713" s="13" t="s">
        <v>3162</v>
      </c>
      <c r="D2713" s="8">
        <v>45374</v>
      </c>
      <c r="E2713" s="9" t="s">
        <v>16</v>
      </c>
      <c r="F2713" s="9" t="s">
        <v>17</v>
      </c>
      <c r="G2713" s="10">
        <v>191.14</v>
      </c>
      <c r="H2713" s="11">
        <v>1</v>
      </c>
      <c r="I2713" s="11">
        <v>20</v>
      </c>
      <c r="J2713" s="10">
        <v>1991.61</v>
      </c>
    </row>
    <row r="2714" spans="3:10" x14ac:dyDescent="0.25">
      <c r="C2714" s="13" t="s">
        <v>1881</v>
      </c>
      <c r="D2714" s="8">
        <v>45374</v>
      </c>
      <c r="E2714" s="9" t="s">
        <v>13</v>
      </c>
      <c r="F2714" s="9" t="s">
        <v>23</v>
      </c>
      <c r="G2714" s="10">
        <v>3339.55</v>
      </c>
      <c r="H2714" s="11">
        <v>22</v>
      </c>
      <c r="I2714" s="11">
        <v>3</v>
      </c>
      <c r="J2714" s="10">
        <v>664.83</v>
      </c>
    </row>
    <row r="2715" spans="3:10" x14ac:dyDescent="0.25">
      <c r="C2715" s="13" t="s">
        <v>2050</v>
      </c>
      <c r="D2715" s="8">
        <v>45374</v>
      </c>
      <c r="E2715" s="9" t="s">
        <v>9</v>
      </c>
      <c r="F2715" s="9" t="s">
        <v>19</v>
      </c>
      <c r="G2715" s="10">
        <v>1990.9</v>
      </c>
      <c r="H2715" s="11">
        <v>31</v>
      </c>
      <c r="I2715" s="11">
        <v>24</v>
      </c>
      <c r="J2715" s="10">
        <v>139.38</v>
      </c>
    </row>
    <row r="2716" spans="3:10" x14ac:dyDescent="0.25">
      <c r="C2716" s="13" t="s">
        <v>848</v>
      </c>
      <c r="D2716" s="8">
        <v>45375</v>
      </c>
      <c r="E2716" s="9" t="s">
        <v>9</v>
      </c>
      <c r="F2716" s="9" t="s">
        <v>23</v>
      </c>
      <c r="G2716" s="10">
        <v>2209.16</v>
      </c>
      <c r="H2716" s="11">
        <v>38</v>
      </c>
      <c r="I2716" s="11">
        <v>48</v>
      </c>
      <c r="J2716" s="10">
        <v>346.98</v>
      </c>
    </row>
    <row r="2717" spans="3:10" x14ac:dyDescent="0.25">
      <c r="C2717" s="13" t="s">
        <v>2470</v>
      </c>
      <c r="D2717" s="8">
        <v>45375</v>
      </c>
      <c r="E2717" s="9" t="s">
        <v>9</v>
      </c>
      <c r="F2717" s="9" t="s">
        <v>23</v>
      </c>
      <c r="G2717" s="10">
        <v>3847.99</v>
      </c>
      <c r="H2717" s="11">
        <v>2</v>
      </c>
      <c r="I2717" s="11">
        <v>27</v>
      </c>
      <c r="J2717" s="10">
        <v>780.19</v>
      </c>
    </row>
    <row r="2718" spans="3:10" x14ac:dyDescent="0.25">
      <c r="C2718" s="13" t="s">
        <v>3765</v>
      </c>
      <c r="D2718" s="8">
        <v>45375</v>
      </c>
      <c r="E2718" s="9" t="s">
        <v>16</v>
      </c>
      <c r="F2718" s="9" t="s">
        <v>19</v>
      </c>
      <c r="G2718" s="10">
        <v>2044.12</v>
      </c>
      <c r="H2718" s="11">
        <v>6</v>
      </c>
      <c r="I2718" s="11">
        <v>46</v>
      </c>
      <c r="J2718" s="10">
        <v>1211.55</v>
      </c>
    </row>
    <row r="2719" spans="3:10" x14ac:dyDescent="0.25">
      <c r="C2719" s="13" t="s">
        <v>736</v>
      </c>
      <c r="D2719" s="8">
        <v>45375</v>
      </c>
      <c r="E2719" s="9" t="s">
        <v>13</v>
      </c>
      <c r="F2719" s="9" t="s">
        <v>10</v>
      </c>
      <c r="G2719" s="10">
        <v>729.54</v>
      </c>
      <c r="H2719" s="11">
        <v>49</v>
      </c>
      <c r="I2719" s="11">
        <v>38</v>
      </c>
      <c r="J2719" s="10">
        <v>954.07</v>
      </c>
    </row>
    <row r="2720" spans="3:10" x14ac:dyDescent="0.25">
      <c r="C2720" s="13" t="s">
        <v>2951</v>
      </c>
      <c r="D2720" s="8">
        <v>45375</v>
      </c>
      <c r="E2720" s="9" t="s">
        <v>13</v>
      </c>
      <c r="F2720" s="9" t="s">
        <v>21</v>
      </c>
      <c r="G2720" s="10">
        <v>339.8</v>
      </c>
      <c r="H2720" s="11">
        <v>12</v>
      </c>
      <c r="I2720" s="11">
        <v>32</v>
      </c>
      <c r="J2720" s="10">
        <v>1048.1099999999999</v>
      </c>
    </row>
    <row r="2721" spans="3:10" x14ac:dyDescent="0.25">
      <c r="C2721" s="13" t="s">
        <v>741</v>
      </c>
      <c r="D2721" s="8">
        <v>45376</v>
      </c>
      <c r="E2721" s="9" t="s">
        <v>12</v>
      </c>
      <c r="F2721" s="9" t="s">
        <v>17</v>
      </c>
      <c r="G2721" s="10">
        <v>3885.51</v>
      </c>
      <c r="H2721" s="11">
        <v>30</v>
      </c>
      <c r="I2721" s="11">
        <v>41</v>
      </c>
      <c r="J2721" s="10">
        <v>1692.24</v>
      </c>
    </row>
    <row r="2722" spans="3:10" x14ac:dyDescent="0.25">
      <c r="C2722" s="13" t="s">
        <v>979</v>
      </c>
      <c r="D2722" s="8">
        <v>45376</v>
      </c>
      <c r="E2722" s="9" t="s">
        <v>12</v>
      </c>
      <c r="F2722" s="9" t="s">
        <v>10</v>
      </c>
      <c r="G2722" s="10">
        <v>4144.7299999999996</v>
      </c>
      <c r="H2722" s="11">
        <v>25</v>
      </c>
      <c r="I2722" s="11">
        <v>32</v>
      </c>
      <c r="J2722" s="10">
        <v>1807.07</v>
      </c>
    </row>
    <row r="2723" spans="3:10" x14ac:dyDescent="0.25">
      <c r="C2723" s="13" t="s">
        <v>3795</v>
      </c>
      <c r="D2723" s="8">
        <v>45376</v>
      </c>
      <c r="E2723" s="9" t="s">
        <v>13</v>
      </c>
      <c r="F2723" s="9" t="s">
        <v>21</v>
      </c>
      <c r="G2723" s="10">
        <v>1744.85</v>
      </c>
      <c r="H2723" s="11">
        <v>47</v>
      </c>
      <c r="I2723" s="11">
        <v>27</v>
      </c>
      <c r="J2723" s="10">
        <v>1922.61</v>
      </c>
    </row>
    <row r="2724" spans="3:10" x14ac:dyDescent="0.25">
      <c r="C2724" s="13" t="s">
        <v>1108</v>
      </c>
      <c r="D2724" s="8">
        <v>45376</v>
      </c>
      <c r="E2724" s="9" t="s">
        <v>9</v>
      </c>
      <c r="F2724" s="9" t="s">
        <v>21</v>
      </c>
      <c r="G2724" s="10">
        <v>341.79</v>
      </c>
      <c r="H2724" s="11">
        <v>34</v>
      </c>
      <c r="I2724" s="11">
        <v>19</v>
      </c>
      <c r="J2724" s="10">
        <v>1350.66</v>
      </c>
    </row>
    <row r="2725" spans="3:10" x14ac:dyDescent="0.25">
      <c r="C2725" s="13" t="s">
        <v>3141</v>
      </c>
      <c r="D2725" s="8">
        <v>45376</v>
      </c>
      <c r="E2725" s="9" t="s">
        <v>16</v>
      </c>
      <c r="F2725" s="9" t="s">
        <v>21</v>
      </c>
      <c r="G2725" s="10">
        <v>1870.44</v>
      </c>
      <c r="H2725" s="11">
        <v>33</v>
      </c>
      <c r="I2725" s="11">
        <v>12</v>
      </c>
      <c r="J2725" s="10">
        <v>1635.84</v>
      </c>
    </row>
    <row r="2726" spans="3:10" x14ac:dyDescent="0.25">
      <c r="C2726" s="13" t="s">
        <v>2414</v>
      </c>
      <c r="D2726" s="8">
        <v>45377</v>
      </c>
      <c r="E2726" s="9" t="s">
        <v>13</v>
      </c>
      <c r="F2726" s="9" t="s">
        <v>17</v>
      </c>
      <c r="G2726" s="10">
        <v>1576.17</v>
      </c>
      <c r="H2726" s="11">
        <v>22</v>
      </c>
      <c r="I2726" s="11">
        <v>40</v>
      </c>
      <c r="J2726" s="10">
        <v>355.88</v>
      </c>
    </row>
    <row r="2727" spans="3:10" x14ac:dyDescent="0.25">
      <c r="C2727" s="13" t="s">
        <v>1078</v>
      </c>
      <c r="D2727" s="8">
        <v>45377</v>
      </c>
      <c r="E2727" s="9" t="s">
        <v>16</v>
      </c>
      <c r="F2727" s="9" t="s">
        <v>17</v>
      </c>
      <c r="G2727" s="10">
        <v>1754.4</v>
      </c>
      <c r="H2727" s="11">
        <v>41</v>
      </c>
      <c r="I2727" s="11">
        <v>32</v>
      </c>
      <c r="J2727" s="10">
        <v>1114.8699999999999</v>
      </c>
    </row>
    <row r="2728" spans="3:10" x14ac:dyDescent="0.25">
      <c r="C2728" s="13" t="s">
        <v>855</v>
      </c>
      <c r="D2728" s="8">
        <v>45377</v>
      </c>
      <c r="E2728" s="9" t="s">
        <v>16</v>
      </c>
      <c r="F2728" s="9" t="s">
        <v>23</v>
      </c>
      <c r="G2728" s="10">
        <v>2587.9</v>
      </c>
      <c r="H2728" s="11">
        <v>28</v>
      </c>
      <c r="I2728" s="11">
        <v>20</v>
      </c>
      <c r="J2728" s="10">
        <v>747.37</v>
      </c>
    </row>
    <row r="2729" spans="3:10" x14ac:dyDescent="0.25">
      <c r="C2729" s="13" t="s">
        <v>1229</v>
      </c>
      <c r="D2729" s="8">
        <v>45377</v>
      </c>
      <c r="E2729" s="9" t="s">
        <v>12</v>
      </c>
      <c r="F2729" s="9" t="s">
        <v>10</v>
      </c>
      <c r="G2729" s="10">
        <v>4826.43</v>
      </c>
      <c r="H2729" s="11">
        <v>11</v>
      </c>
      <c r="I2729" s="11">
        <v>41</v>
      </c>
      <c r="J2729" s="10">
        <v>242.63</v>
      </c>
    </row>
    <row r="2730" spans="3:10" x14ac:dyDescent="0.25">
      <c r="C2730" s="13" t="s">
        <v>1886</v>
      </c>
      <c r="D2730" s="8">
        <v>45377</v>
      </c>
      <c r="E2730" s="9" t="s">
        <v>12</v>
      </c>
      <c r="F2730" s="9" t="s">
        <v>21</v>
      </c>
      <c r="G2730" s="10">
        <v>2286.39</v>
      </c>
      <c r="H2730" s="11">
        <v>29</v>
      </c>
      <c r="I2730" s="11">
        <v>12</v>
      </c>
      <c r="J2730" s="10">
        <v>929.77</v>
      </c>
    </row>
    <row r="2731" spans="3:10" x14ac:dyDescent="0.25">
      <c r="C2731" s="13" t="s">
        <v>1953</v>
      </c>
      <c r="D2731" s="8">
        <v>45378</v>
      </c>
      <c r="E2731" s="9" t="s">
        <v>16</v>
      </c>
      <c r="F2731" s="9" t="s">
        <v>17</v>
      </c>
      <c r="G2731" s="10">
        <v>605.65</v>
      </c>
      <c r="H2731" s="11">
        <v>47</v>
      </c>
      <c r="I2731" s="11">
        <v>4</v>
      </c>
      <c r="J2731" s="10">
        <v>1402.89</v>
      </c>
    </row>
    <row r="2732" spans="3:10" x14ac:dyDescent="0.25">
      <c r="C2732" s="13" t="s">
        <v>402</v>
      </c>
      <c r="D2732" s="8">
        <v>45378</v>
      </c>
      <c r="E2732" s="9" t="s">
        <v>12</v>
      </c>
      <c r="F2732" s="9" t="s">
        <v>17</v>
      </c>
      <c r="G2732" s="10">
        <v>579.08000000000004</v>
      </c>
      <c r="H2732" s="11">
        <v>18</v>
      </c>
      <c r="I2732" s="11">
        <v>0</v>
      </c>
      <c r="J2732" s="10">
        <v>482.13</v>
      </c>
    </row>
    <row r="2733" spans="3:10" x14ac:dyDescent="0.25">
      <c r="C2733" s="13" t="s">
        <v>3459</v>
      </c>
      <c r="D2733" s="8">
        <v>45378</v>
      </c>
      <c r="E2733" s="9" t="s">
        <v>12</v>
      </c>
      <c r="F2733" s="9" t="s">
        <v>10</v>
      </c>
      <c r="G2733" s="10">
        <v>2332.65</v>
      </c>
      <c r="H2733" s="11">
        <v>23</v>
      </c>
      <c r="I2733" s="11">
        <v>23</v>
      </c>
      <c r="J2733" s="10">
        <v>357.8</v>
      </c>
    </row>
    <row r="2734" spans="3:10" x14ac:dyDescent="0.25">
      <c r="C2734" s="13" t="s">
        <v>59</v>
      </c>
      <c r="D2734" s="8">
        <v>45378</v>
      </c>
      <c r="E2734" s="9" t="s">
        <v>9</v>
      </c>
      <c r="F2734" s="9" t="s">
        <v>21</v>
      </c>
      <c r="G2734" s="10">
        <v>424.59</v>
      </c>
      <c r="H2734" s="11">
        <v>6</v>
      </c>
      <c r="I2734" s="11">
        <v>27</v>
      </c>
      <c r="J2734" s="10">
        <v>1509.87</v>
      </c>
    </row>
    <row r="2735" spans="3:10" x14ac:dyDescent="0.25">
      <c r="C2735" s="13" t="s">
        <v>3564</v>
      </c>
      <c r="D2735" s="8">
        <v>45378</v>
      </c>
      <c r="E2735" s="9" t="s">
        <v>16</v>
      </c>
      <c r="F2735" s="9" t="s">
        <v>21</v>
      </c>
      <c r="G2735" s="10">
        <v>998.39</v>
      </c>
      <c r="H2735" s="11">
        <v>48</v>
      </c>
      <c r="I2735" s="11">
        <v>7</v>
      </c>
      <c r="J2735" s="10">
        <v>151.68</v>
      </c>
    </row>
    <row r="2736" spans="3:10" x14ac:dyDescent="0.25">
      <c r="C2736" s="13" t="s">
        <v>444</v>
      </c>
      <c r="D2736" s="8">
        <v>45379</v>
      </c>
      <c r="E2736" s="9" t="s">
        <v>16</v>
      </c>
      <c r="F2736" s="9" t="s">
        <v>23</v>
      </c>
      <c r="G2736" s="10">
        <v>1313.21</v>
      </c>
      <c r="H2736" s="11">
        <v>48</v>
      </c>
      <c r="I2736" s="11">
        <v>8</v>
      </c>
      <c r="J2736" s="10">
        <v>1906.22</v>
      </c>
    </row>
    <row r="2737" spans="3:10" x14ac:dyDescent="0.25">
      <c r="C2737" s="13" t="s">
        <v>128</v>
      </c>
      <c r="D2737" s="8">
        <v>45379</v>
      </c>
      <c r="E2737" s="9" t="s">
        <v>12</v>
      </c>
      <c r="F2737" s="9" t="s">
        <v>23</v>
      </c>
      <c r="G2737" s="10">
        <v>1283.8399999999999</v>
      </c>
      <c r="H2737" s="11">
        <v>19</v>
      </c>
      <c r="I2737" s="11">
        <v>2</v>
      </c>
      <c r="J2737" s="10">
        <v>1911.6</v>
      </c>
    </row>
    <row r="2738" spans="3:10" x14ac:dyDescent="0.25">
      <c r="C2738" s="13" t="s">
        <v>2871</v>
      </c>
      <c r="D2738" s="8">
        <v>45379</v>
      </c>
      <c r="E2738" s="9" t="s">
        <v>9</v>
      </c>
      <c r="F2738" s="9" t="s">
        <v>21</v>
      </c>
      <c r="G2738" s="10">
        <v>4683.09</v>
      </c>
      <c r="H2738" s="11">
        <v>2</v>
      </c>
      <c r="I2738" s="11">
        <v>41</v>
      </c>
      <c r="J2738" s="10">
        <v>1290.3699999999999</v>
      </c>
    </row>
    <row r="2739" spans="3:10" x14ac:dyDescent="0.25">
      <c r="C2739" s="13" t="s">
        <v>2043</v>
      </c>
      <c r="D2739" s="8">
        <v>45379</v>
      </c>
      <c r="E2739" s="9" t="s">
        <v>16</v>
      </c>
      <c r="F2739" s="9" t="s">
        <v>21</v>
      </c>
      <c r="G2739" s="10">
        <v>1101.73</v>
      </c>
      <c r="H2739" s="11">
        <v>45</v>
      </c>
      <c r="I2739" s="11">
        <v>8</v>
      </c>
      <c r="J2739" s="10">
        <v>1793.31</v>
      </c>
    </row>
    <row r="2740" spans="3:10" x14ac:dyDescent="0.25">
      <c r="C2740" s="13" t="s">
        <v>443</v>
      </c>
      <c r="D2740" s="8">
        <v>45380</v>
      </c>
      <c r="E2740" s="9" t="s">
        <v>13</v>
      </c>
      <c r="F2740" s="9" t="s">
        <v>17</v>
      </c>
      <c r="G2740" s="10">
        <v>974.86</v>
      </c>
      <c r="H2740" s="11">
        <v>38</v>
      </c>
      <c r="I2740" s="11">
        <v>48</v>
      </c>
      <c r="J2740" s="10">
        <v>871.02</v>
      </c>
    </row>
    <row r="2741" spans="3:10" x14ac:dyDescent="0.25">
      <c r="C2741" s="13" t="s">
        <v>2676</v>
      </c>
      <c r="D2741" s="8">
        <v>45380</v>
      </c>
      <c r="E2741" s="9" t="s">
        <v>13</v>
      </c>
      <c r="F2741" s="9" t="s">
        <v>17</v>
      </c>
      <c r="G2741" s="10">
        <v>1993.27</v>
      </c>
      <c r="H2741" s="11">
        <v>41</v>
      </c>
      <c r="I2741" s="11">
        <v>15</v>
      </c>
      <c r="J2741" s="10">
        <v>1274.1199999999999</v>
      </c>
    </row>
    <row r="2742" spans="3:10" x14ac:dyDescent="0.25">
      <c r="C2742" s="13" t="s">
        <v>1099</v>
      </c>
      <c r="D2742" s="8">
        <v>45380</v>
      </c>
      <c r="E2742" s="9" t="s">
        <v>9</v>
      </c>
      <c r="F2742" s="9" t="s">
        <v>17</v>
      </c>
      <c r="G2742" s="10">
        <v>193.72</v>
      </c>
      <c r="H2742" s="11">
        <v>19</v>
      </c>
      <c r="I2742" s="11">
        <v>0</v>
      </c>
      <c r="J2742" s="10">
        <v>1875.33</v>
      </c>
    </row>
    <row r="2743" spans="3:10" x14ac:dyDescent="0.25">
      <c r="C2743" s="13" t="s">
        <v>1838</v>
      </c>
      <c r="D2743" s="8">
        <v>45380</v>
      </c>
      <c r="E2743" s="9" t="s">
        <v>12</v>
      </c>
      <c r="F2743" s="9" t="s">
        <v>17</v>
      </c>
      <c r="G2743" s="10">
        <v>1542.32</v>
      </c>
      <c r="H2743" s="11">
        <v>20</v>
      </c>
      <c r="I2743" s="11">
        <v>3</v>
      </c>
      <c r="J2743" s="10">
        <v>1328.03</v>
      </c>
    </row>
    <row r="2744" spans="3:10" x14ac:dyDescent="0.25">
      <c r="C2744" s="13" t="s">
        <v>1960</v>
      </c>
      <c r="D2744" s="8">
        <v>45380</v>
      </c>
      <c r="E2744" s="9" t="s">
        <v>13</v>
      </c>
      <c r="F2744" s="9" t="s">
        <v>23</v>
      </c>
      <c r="G2744" s="10">
        <v>1537.55</v>
      </c>
      <c r="H2744" s="11">
        <v>6</v>
      </c>
      <c r="I2744" s="11">
        <v>35</v>
      </c>
      <c r="J2744" s="10">
        <v>671.46</v>
      </c>
    </row>
    <row r="2745" spans="3:10" x14ac:dyDescent="0.25">
      <c r="C2745" s="13" t="s">
        <v>3947</v>
      </c>
      <c r="D2745" s="8">
        <v>45380</v>
      </c>
      <c r="E2745" s="9" t="s">
        <v>13</v>
      </c>
      <c r="F2745" s="9" t="s">
        <v>19</v>
      </c>
      <c r="G2745" s="10">
        <v>4722.1499999999996</v>
      </c>
      <c r="H2745" s="11">
        <v>18</v>
      </c>
      <c r="I2745" s="11">
        <v>21</v>
      </c>
      <c r="J2745" s="10">
        <v>1015.31</v>
      </c>
    </row>
    <row r="2746" spans="3:10" x14ac:dyDescent="0.25">
      <c r="C2746" s="13" t="s">
        <v>1124</v>
      </c>
      <c r="D2746" s="8">
        <v>45380</v>
      </c>
      <c r="E2746" s="9" t="s">
        <v>13</v>
      </c>
      <c r="F2746" s="9" t="s">
        <v>10</v>
      </c>
      <c r="G2746" s="10">
        <v>3402.62</v>
      </c>
      <c r="H2746" s="11">
        <v>7</v>
      </c>
      <c r="I2746" s="11">
        <v>7</v>
      </c>
      <c r="J2746" s="10">
        <v>1336.57</v>
      </c>
    </row>
    <row r="2747" spans="3:10" x14ac:dyDescent="0.25">
      <c r="C2747" s="13" t="s">
        <v>837</v>
      </c>
      <c r="D2747" s="8">
        <v>45381</v>
      </c>
      <c r="E2747" s="9" t="s">
        <v>13</v>
      </c>
      <c r="F2747" s="9" t="s">
        <v>17</v>
      </c>
      <c r="G2747" s="10">
        <v>2730.31</v>
      </c>
      <c r="H2747" s="11">
        <v>4</v>
      </c>
      <c r="I2747" s="11">
        <v>19</v>
      </c>
      <c r="J2747" s="10">
        <v>1713.66</v>
      </c>
    </row>
    <row r="2748" spans="3:10" x14ac:dyDescent="0.25">
      <c r="C2748" s="13" t="s">
        <v>1129</v>
      </c>
      <c r="D2748" s="8">
        <v>45381</v>
      </c>
      <c r="E2748" s="9" t="s">
        <v>13</v>
      </c>
      <c r="F2748" s="9" t="s">
        <v>17</v>
      </c>
      <c r="G2748" s="10">
        <v>2899.55</v>
      </c>
      <c r="H2748" s="11">
        <v>8</v>
      </c>
      <c r="I2748" s="11">
        <v>30</v>
      </c>
      <c r="J2748" s="10">
        <v>857.31</v>
      </c>
    </row>
    <row r="2749" spans="3:10" x14ac:dyDescent="0.25">
      <c r="C2749" s="13" t="s">
        <v>3858</v>
      </c>
      <c r="D2749" s="8">
        <v>45381</v>
      </c>
      <c r="E2749" s="9" t="s">
        <v>12</v>
      </c>
      <c r="F2749" s="9" t="s">
        <v>23</v>
      </c>
      <c r="G2749" s="10">
        <v>4789.42</v>
      </c>
      <c r="H2749" s="11">
        <v>31</v>
      </c>
      <c r="I2749" s="11">
        <v>37</v>
      </c>
      <c r="J2749" s="10">
        <v>1702.98</v>
      </c>
    </row>
    <row r="2750" spans="3:10" x14ac:dyDescent="0.25">
      <c r="C2750" s="13" t="s">
        <v>390</v>
      </c>
      <c r="D2750" s="8">
        <v>45381</v>
      </c>
      <c r="E2750" s="9" t="s">
        <v>9</v>
      </c>
      <c r="F2750" s="9" t="s">
        <v>19</v>
      </c>
      <c r="G2750" s="10">
        <v>3030.3</v>
      </c>
      <c r="H2750" s="11">
        <v>18</v>
      </c>
      <c r="I2750" s="11">
        <v>12</v>
      </c>
      <c r="J2750" s="10">
        <v>1882.67</v>
      </c>
    </row>
    <row r="2751" spans="3:10" x14ac:dyDescent="0.25">
      <c r="C2751" s="13" t="s">
        <v>817</v>
      </c>
      <c r="D2751" s="8">
        <v>45381</v>
      </c>
      <c r="E2751" s="9" t="s">
        <v>9</v>
      </c>
      <c r="F2751" s="9" t="s">
        <v>19</v>
      </c>
      <c r="G2751" s="10">
        <v>3305.22</v>
      </c>
      <c r="H2751" s="11">
        <v>42</v>
      </c>
      <c r="I2751" s="11">
        <v>28</v>
      </c>
      <c r="J2751" s="10">
        <v>1931.74</v>
      </c>
    </row>
    <row r="2752" spans="3:10" x14ac:dyDescent="0.25">
      <c r="C2752" s="13" t="s">
        <v>307</v>
      </c>
      <c r="D2752" s="8">
        <v>45381</v>
      </c>
      <c r="E2752" s="9" t="s">
        <v>12</v>
      </c>
      <c r="F2752" s="9" t="s">
        <v>19</v>
      </c>
      <c r="G2752" s="10">
        <v>3040.56</v>
      </c>
      <c r="H2752" s="11">
        <v>12</v>
      </c>
      <c r="I2752" s="11">
        <v>44</v>
      </c>
      <c r="J2752" s="10">
        <v>1568.86</v>
      </c>
    </row>
    <row r="2753" spans="3:10" x14ac:dyDescent="0.25">
      <c r="C2753" s="13" t="s">
        <v>3113</v>
      </c>
      <c r="D2753" s="8">
        <v>45381</v>
      </c>
      <c r="E2753" s="9" t="s">
        <v>13</v>
      </c>
      <c r="F2753" s="9" t="s">
        <v>21</v>
      </c>
      <c r="G2753" s="10">
        <v>585.04</v>
      </c>
      <c r="H2753" s="11">
        <v>6</v>
      </c>
      <c r="I2753" s="11">
        <v>20</v>
      </c>
      <c r="J2753" s="10">
        <v>1320.94</v>
      </c>
    </row>
    <row r="2754" spans="3:10" x14ac:dyDescent="0.25">
      <c r="C2754" s="13" t="s">
        <v>666</v>
      </c>
      <c r="D2754" s="8">
        <v>45382</v>
      </c>
      <c r="E2754" s="9" t="s">
        <v>12</v>
      </c>
      <c r="F2754" s="9" t="s">
        <v>17</v>
      </c>
      <c r="G2754" s="10">
        <v>127.13</v>
      </c>
      <c r="H2754" s="11">
        <v>11</v>
      </c>
      <c r="I2754" s="11">
        <v>18</v>
      </c>
      <c r="J2754" s="10">
        <v>1889.27</v>
      </c>
    </row>
    <row r="2755" spans="3:10" x14ac:dyDescent="0.25">
      <c r="C2755" s="13" t="s">
        <v>990</v>
      </c>
      <c r="D2755" s="8">
        <v>45382</v>
      </c>
      <c r="E2755" s="9" t="s">
        <v>9</v>
      </c>
      <c r="F2755" s="9" t="s">
        <v>23</v>
      </c>
      <c r="G2755" s="10">
        <v>4331.6099999999997</v>
      </c>
      <c r="H2755" s="11">
        <v>37</v>
      </c>
      <c r="I2755" s="11">
        <v>48</v>
      </c>
      <c r="J2755" s="10">
        <v>1822.77</v>
      </c>
    </row>
    <row r="2756" spans="3:10" x14ac:dyDescent="0.25">
      <c r="C2756" s="13" t="s">
        <v>2927</v>
      </c>
      <c r="D2756" s="8">
        <v>45382</v>
      </c>
      <c r="E2756" s="9" t="s">
        <v>13</v>
      </c>
      <c r="F2756" s="9" t="s">
        <v>21</v>
      </c>
      <c r="G2756" s="10">
        <v>262.36</v>
      </c>
      <c r="H2756" s="11">
        <v>17</v>
      </c>
      <c r="I2756" s="11">
        <v>42</v>
      </c>
      <c r="J2756" s="10">
        <v>670.39</v>
      </c>
    </row>
    <row r="2757" spans="3:10" x14ac:dyDescent="0.25">
      <c r="C2757" s="13" t="s">
        <v>2846</v>
      </c>
      <c r="D2757" s="8">
        <v>45382</v>
      </c>
      <c r="E2757" s="9" t="s">
        <v>12</v>
      </c>
      <c r="F2757" s="9" t="s">
        <v>21</v>
      </c>
      <c r="G2757" s="10">
        <v>3647.92</v>
      </c>
      <c r="H2757" s="11">
        <v>34</v>
      </c>
      <c r="I2757" s="11">
        <v>29</v>
      </c>
      <c r="J2757" s="10">
        <v>1324.66</v>
      </c>
    </row>
    <row r="2758" spans="3:10" x14ac:dyDescent="0.25">
      <c r="C2758" s="13" t="s">
        <v>101</v>
      </c>
      <c r="D2758" s="8">
        <v>45383</v>
      </c>
      <c r="E2758" s="9" t="s">
        <v>9</v>
      </c>
      <c r="F2758" s="9" t="s">
        <v>17</v>
      </c>
      <c r="G2758" s="10">
        <v>2083.02</v>
      </c>
      <c r="H2758" s="11">
        <v>49</v>
      </c>
      <c r="I2758" s="11">
        <v>11</v>
      </c>
      <c r="J2758" s="10">
        <v>105.26</v>
      </c>
    </row>
    <row r="2759" spans="3:10" x14ac:dyDescent="0.25">
      <c r="C2759" s="13" t="s">
        <v>1219</v>
      </c>
      <c r="D2759" s="8">
        <v>45383</v>
      </c>
      <c r="E2759" s="9" t="s">
        <v>16</v>
      </c>
      <c r="F2759" s="9" t="s">
        <v>23</v>
      </c>
      <c r="G2759" s="10">
        <v>3977.71</v>
      </c>
      <c r="H2759" s="11">
        <v>5</v>
      </c>
      <c r="I2759" s="11">
        <v>48</v>
      </c>
      <c r="J2759" s="10">
        <v>1993.18</v>
      </c>
    </row>
    <row r="2760" spans="3:10" x14ac:dyDescent="0.25">
      <c r="C2760" s="13" t="s">
        <v>78</v>
      </c>
      <c r="D2760" s="8">
        <v>45383</v>
      </c>
      <c r="E2760" s="9" t="s">
        <v>9</v>
      </c>
      <c r="F2760" s="9" t="s">
        <v>19</v>
      </c>
      <c r="G2760" s="10">
        <v>3270.98</v>
      </c>
      <c r="H2760" s="11">
        <v>47</v>
      </c>
      <c r="I2760" s="11">
        <v>11</v>
      </c>
      <c r="J2760" s="10">
        <v>1784.1</v>
      </c>
    </row>
    <row r="2761" spans="3:10" x14ac:dyDescent="0.25">
      <c r="C2761" s="13" t="s">
        <v>2479</v>
      </c>
      <c r="D2761" s="8">
        <v>45383</v>
      </c>
      <c r="E2761" s="9" t="s">
        <v>9</v>
      </c>
      <c r="F2761" s="9" t="s">
        <v>10</v>
      </c>
      <c r="G2761" s="10">
        <v>3093.22</v>
      </c>
      <c r="H2761" s="11">
        <v>7</v>
      </c>
      <c r="I2761" s="11">
        <v>44</v>
      </c>
      <c r="J2761" s="10">
        <v>630.86</v>
      </c>
    </row>
    <row r="2762" spans="3:10" x14ac:dyDescent="0.25">
      <c r="C2762" s="13" t="s">
        <v>2678</v>
      </c>
      <c r="D2762" s="8">
        <v>45383</v>
      </c>
      <c r="E2762" s="9" t="s">
        <v>9</v>
      </c>
      <c r="F2762" s="9" t="s">
        <v>10</v>
      </c>
      <c r="G2762" s="10">
        <v>867.29</v>
      </c>
      <c r="H2762" s="11">
        <v>15</v>
      </c>
      <c r="I2762" s="11">
        <v>13</v>
      </c>
      <c r="J2762" s="10">
        <v>638.75</v>
      </c>
    </row>
    <row r="2763" spans="3:10" x14ac:dyDescent="0.25">
      <c r="C2763" s="13" t="s">
        <v>1565</v>
      </c>
      <c r="D2763" s="8">
        <v>45384</v>
      </c>
      <c r="E2763" s="9" t="s">
        <v>13</v>
      </c>
      <c r="F2763" s="9" t="s">
        <v>17</v>
      </c>
      <c r="G2763" s="10">
        <v>2238.19</v>
      </c>
      <c r="H2763" s="11">
        <v>31</v>
      </c>
      <c r="I2763" s="11">
        <v>31</v>
      </c>
      <c r="J2763" s="10">
        <v>1268.19</v>
      </c>
    </row>
    <row r="2764" spans="3:10" x14ac:dyDescent="0.25">
      <c r="C2764" s="13" t="s">
        <v>381</v>
      </c>
      <c r="D2764" s="8">
        <v>45384</v>
      </c>
      <c r="E2764" s="9" t="s">
        <v>9</v>
      </c>
      <c r="F2764" s="9" t="s">
        <v>23</v>
      </c>
      <c r="G2764" s="10">
        <v>213.54</v>
      </c>
      <c r="H2764" s="11">
        <v>8</v>
      </c>
      <c r="I2764" s="11">
        <v>46</v>
      </c>
      <c r="J2764" s="10">
        <v>1519.28</v>
      </c>
    </row>
    <row r="2765" spans="3:10" x14ac:dyDescent="0.25">
      <c r="C2765" s="13" t="s">
        <v>2327</v>
      </c>
      <c r="D2765" s="8">
        <v>45384</v>
      </c>
      <c r="E2765" s="9" t="s">
        <v>12</v>
      </c>
      <c r="F2765" s="9" t="s">
        <v>23</v>
      </c>
      <c r="G2765" s="10">
        <v>2595.42</v>
      </c>
      <c r="H2765" s="11">
        <v>46</v>
      </c>
      <c r="I2765" s="11">
        <v>28</v>
      </c>
      <c r="J2765" s="10">
        <v>1567.7</v>
      </c>
    </row>
    <row r="2766" spans="3:10" x14ac:dyDescent="0.25">
      <c r="C2766" s="13" t="s">
        <v>1653</v>
      </c>
      <c r="D2766" s="8">
        <v>45384</v>
      </c>
      <c r="E2766" s="9" t="s">
        <v>16</v>
      </c>
      <c r="F2766" s="9" t="s">
        <v>10</v>
      </c>
      <c r="G2766" s="10">
        <v>743.59</v>
      </c>
      <c r="H2766" s="11">
        <v>31</v>
      </c>
      <c r="I2766" s="11">
        <v>39</v>
      </c>
      <c r="J2766" s="10">
        <v>925.6</v>
      </c>
    </row>
    <row r="2767" spans="3:10" x14ac:dyDescent="0.25">
      <c r="C2767" s="13" t="s">
        <v>2502</v>
      </c>
      <c r="D2767" s="8">
        <v>45385</v>
      </c>
      <c r="E2767" s="9" t="s">
        <v>12</v>
      </c>
      <c r="F2767" s="9" t="s">
        <v>19</v>
      </c>
      <c r="G2767" s="10">
        <v>410.32</v>
      </c>
      <c r="H2767" s="11">
        <v>14</v>
      </c>
      <c r="I2767" s="11">
        <v>0</v>
      </c>
      <c r="J2767" s="10">
        <v>158.87</v>
      </c>
    </row>
    <row r="2768" spans="3:10" x14ac:dyDescent="0.25">
      <c r="C2768" s="13" t="s">
        <v>1439</v>
      </c>
      <c r="D2768" s="8">
        <v>45385</v>
      </c>
      <c r="E2768" s="9" t="s">
        <v>16</v>
      </c>
      <c r="F2768" s="9" t="s">
        <v>10</v>
      </c>
      <c r="G2768" s="10">
        <v>2319.58</v>
      </c>
      <c r="H2768" s="11">
        <v>32</v>
      </c>
      <c r="I2768" s="11">
        <v>44</v>
      </c>
      <c r="J2768" s="10">
        <v>154.83000000000001</v>
      </c>
    </row>
    <row r="2769" spans="3:10" x14ac:dyDescent="0.25">
      <c r="C2769" s="13" t="s">
        <v>3823</v>
      </c>
      <c r="D2769" s="8">
        <v>45385</v>
      </c>
      <c r="E2769" s="9" t="s">
        <v>16</v>
      </c>
      <c r="F2769" s="9" t="s">
        <v>10</v>
      </c>
      <c r="G2769" s="10">
        <v>2217.0700000000002</v>
      </c>
      <c r="H2769" s="11">
        <v>5</v>
      </c>
      <c r="I2769" s="11">
        <v>29</v>
      </c>
      <c r="J2769" s="10">
        <v>874.22</v>
      </c>
    </row>
    <row r="2770" spans="3:10" x14ac:dyDescent="0.25">
      <c r="C2770" s="13" t="s">
        <v>95</v>
      </c>
      <c r="D2770" s="8">
        <v>45385</v>
      </c>
      <c r="E2770" s="9" t="s">
        <v>9</v>
      </c>
      <c r="F2770" s="9" t="s">
        <v>21</v>
      </c>
      <c r="G2770" s="10">
        <v>4155.03</v>
      </c>
      <c r="H2770" s="11">
        <v>32</v>
      </c>
      <c r="I2770" s="11">
        <v>5</v>
      </c>
      <c r="J2770" s="10">
        <v>1637.7</v>
      </c>
    </row>
    <row r="2771" spans="3:10" x14ac:dyDescent="0.25">
      <c r="C2771" s="13" t="s">
        <v>409</v>
      </c>
      <c r="D2771" s="8">
        <v>45385</v>
      </c>
      <c r="E2771" s="9" t="s">
        <v>12</v>
      </c>
      <c r="F2771" s="9" t="s">
        <v>21</v>
      </c>
      <c r="G2771" s="10">
        <v>4913.43</v>
      </c>
      <c r="H2771" s="11">
        <v>6</v>
      </c>
      <c r="I2771" s="11">
        <v>29</v>
      </c>
      <c r="J2771" s="10">
        <v>1526.48</v>
      </c>
    </row>
    <row r="2772" spans="3:10" x14ac:dyDescent="0.25">
      <c r="C2772" s="13" t="s">
        <v>1454</v>
      </c>
      <c r="D2772" s="8">
        <v>45386</v>
      </c>
      <c r="E2772" s="9" t="s">
        <v>9</v>
      </c>
      <c r="F2772" s="9" t="s">
        <v>17</v>
      </c>
      <c r="G2772" s="10">
        <v>1897.62</v>
      </c>
      <c r="H2772" s="11">
        <v>48</v>
      </c>
      <c r="I2772" s="11">
        <v>18</v>
      </c>
      <c r="J2772" s="10">
        <v>210.36</v>
      </c>
    </row>
    <row r="2773" spans="3:10" x14ac:dyDescent="0.25">
      <c r="C2773" s="13" t="s">
        <v>404</v>
      </c>
      <c r="D2773" s="8">
        <v>45386</v>
      </c>
      <c r="E2773" s="9" t="s">
        <v>16</v>
      </c>
      <c r="F2773" s="9" t="s">
        <v>17</v>
      </c>
      <c r="G2773" s="10">
        <v>3242.24</v>
      </c>
      <c r="H2773" s="11">
        <v>37</v>
      </c>
      <c r="I2773" s="11">
        <v>49</v>
      </c>
      <c r="J2773" s="10">
        <v>447.53</v>
      </c>
    </row>
    <row r="2774" spans="3:10" x14ac:dyDescent="0.25">
      <c r="C2774" s="13" t="s">
        <v>3117</v>
      </c>
      <c r="D2774" s="8">
        <v>45386</v>
      </c>
      <c r="E2774" s="9" t="s">
        <v>9</v>
      </c>
      <c r="F2774" s="9" t="s">
        <v>10</v>
      </c>
      <c r="G2774" s="10">
        <v>149.54</v>
      </c>
      <c r="H2774" s="11">
        <v>14</v>
      </c>
      <c r="I2774" s="11">
        <v>20</v>
      </c>
      <c r="J2774" s="10">
        <v>1164.07</v>
      </c>
    </row>
    <row r="2775" spans="3:10" x14ac:dyDescent="0.25">
      <c r="C2775" s="13" t="s">
        <v>2445</v>
      </c>
      <c r="D2775" s="8">
        <v>45386</v>
      </c>
      <c r="E2775" s="9" t="s">
        <v>16</v>
      </c>
      <c r="F2775" s="9" t="s">
        <v>10</v>
      </c>
      <c r="G2775" s="10">
        <v>3353.34</v>
      </c>
      <c r="H2775" s="11">
        <v>19</v>
      </c>
      <c r="I2775" s="11">
        <v>21</v>
      </c>
      <c r="J2775" s="10">
        <v>1414.06</v>
      </c>
    </row>
    <row r="2776" spans="3:10" x14ac:dyDescent="0.25">
      <c r="C2776" s="13" t="s">
        <v>1136</v>
      </c>
      <c r="D2776" s="8">
        <v>45386</v>
      </c>
      <c r="E2776" s="9" t="s">
        <v>12</v>
      </c>
      <c r="F2776" s="9" t="s">
        <v>21</v>
      </c>
      <c r="G2776" s="10">
        <v>1977.19</v>
      </c>
      <c r="H2776" s="11">
        <v>29</v>
      </c>
      <c r="I2776" s="11">
        <v>27</v>
      </c>
      <c r="J2776" s="10">
        <v>1282.01</v>
      </c>
    </row>
    <row r="2777" spans="3:10" x14ac:dyDescent="0.25">
      <c r="C2777" s="13" t="s">
        <v>2164</v>
      </c>
      <c r="D2777" s="8">
        <v>45387</v>
      </c>
      <c r="E2777" s="9" t="s">
        <v>9</v>
      </c>
      <c r="F2777" s="9" t="s">
        <v>17</v>
      </c>
      <c r="G2777" s="10">
        <v>3483.26</v>
      </c>
      <c r="H2777" s="11">
        <v>2</v>
      </c>
      <c r="I2777" s="11">
        <v>9</v>
      </c>
      <c r="J2777" s="10">
        <v>1009.28</v>
      </c>
    </row>
    <row r="2778" spans="3:10" x14ac:dyDescent="0.25">
      <c r="C2778" s="13" t="s">
        <v>2546</v>
      </c>
      <c r="D2778" s="8">
        <v>45387</v>
      </c>
      <c r="E2778" s="9" t="s">
        <v>16</v>
      </c>
      <c r="F2778" s="9" t="s">
        <v>23</v>
      </c>
      <c r="G2778" s="10">
        <v>3403.29</v>
      </c>
      <c r="H2778" s="11">
        <v>17</v>
      </c>
      <c r="I2778" s="11">
        <v>29</v>
      </c>
      <c r="J2778" s="10">
        <v>980.91</v>
      </c>
    </row>
    <row r="2779" spans="3:10" x14ac:dyDescent="0.25">
      <c r="C2779" s="13" t="s">
        <v>1736</v>
      </c>
      <c r="D2779" s="8">
        <v>45387</v>
      </c>
      <c r="E2779" s="9" t="s">
        <v>16</v>
      </c>
      <c r="F2779" s="9" t="s">
        <v>19</v>
      </c>
      <c r="G2779" s="10">
        <v>4526.12</v>
      </c>
      <c r="H2779" s="11">
        <v>37</v>
      </c>
      <c r="I2779" s="11">
        <v>27</v>
      </c>
      <c r="J2779" s="10">
        <v>895.8</v>
      </c>
    </row>
    <row r="2780" spans="3:10" x14ac:dyDescent="0.25">
      <c r="C2780" s="13" t="s">
        <v>812</v>
      </c>
      <c r="D2780" s="8">
        <v>45387</v>
      </c>
      <c r="E2780" s="9" t="s">
        <v>12</v>
      </c>
      <c r="F2780" s="9" t="s">
        <v>19</v>
      </c>
      <c r="G2780" s="10">
        <v>2558.6</v>
      </c>
      <c r="H2780" s="11">
        <v>23</v>
      </c>
      <c r="I2780" s="11">
        <v>42</v>
      </c>
      <c r="J2780" s="10">
        <v>878.34</v>
      </c>
    </row>
    <row r="2781" spans="3:10" x14ac:dyDescent="0.25">
      <c r="C2781" s="13" t="s">
        <v>3132</v>
      </c>
      <c r="D2781" s="8">
        <v>45387</v>
      </c>
      <c r="E2781" s="9" t="s">
        <v>13</v>
      </c>
      <c r="F2781" s="9" t="s">
        <v>21</v>
      </c>
      <c r="G2781" s="10">
        <v>4327.33</v>
      </c>
      <c r="H2781" s="11">
        <v>7</v>
      </c>
      <c r="I2781" s="11">
        <v>42</v>
      </c>
      <c r="J2781" s="10">
        <v>118.37</v>
      </c>
    </row>
    <row r="2782" spans="3:10" x14ac:dyDescent="0.25">
      <c r="C2782" s="13" t="s">
        <v>2655</v>
      </c>
      <c r="D2782" s="8">
        <v>45387</v>
      </c>
      <c r="E2782" s="9" t="s">
        <v>9</v>
      </c>
      <c r="F2782" s="9" t="s">
        <v>21</v>
      </c>
      <c r="G2782" s="10">
        <v>2088.71</v>
      </c>
      <c r="H2782" s="11">
        <v>32</v>
      </c>
      <c r="I2782" s="11">
        <v>28</v>
      </c>
      <c r="J2782" s="10">
        <v>1073.5</v>
      </c>
    </row>
    <row r="2783" spans="3:10" x14ac:dyDescent="0.25">
      <c r="C2783" s="13" t="s">
        <v>3102</v>
      </c>
      <c r="D2783" s="8">
        <v>45388</v>
      </c>
      <c r="E2783" s="9" t="s">
        <v>13</v>
      </c>
      <c r="F2783" s="9" t="s">
        <v>17</v>
      </c>
      <c r="G2783" s="10">
        <v>572.32000000000005</v>
      </c>
      <c r="H2783" s="11">
        <v>16</v>
      </c>
      <c r="I2783" s="11">
        <v>27</v>
      </c>
      <c r="J2783" s="10">
        <v>881.66</v>
      </c>
    </row>
    <row r="2784" spans="3:10" x14ac:dyDescent="0.25">
      <c r="C2784" s="13" t="s">
        <v>448</v>
      </c>
      <c r="D2784" s="8">
        <v>45388</v>
      </c>
      <c r="E2784" s="9" t="s">
        <v>16</v>
      </c>
      <c r="F2784" s="9" t="s">
        <v>17</v>
      </c>
      <c r="G2784" s="10">
        <v>3724.52</v>
      </c>
      <c r="H2784" s="11">
        <v>42</v>
      </c>
      <c r="I2784" s="11">
        <v>13</v>
      </c>
      <c r="J2784" s="10">
        <v>1947.91</v>
      </c>
    </row>
    <row r="2785" spans="3:10" x14ac:dyDescent="0.25">
      <c r="C2785" s="13" t="s">
        <v>1155</v>
      </c>
      <c r="D2785" s="8">
        <v>45388</v>
      </c>
      <c r="E2785" s="9" t="s">
        <v>16</v>
      </c>
      <c r="F2785" s="9" t="s">
        <v>17</v>
      </c>
      <c r="G2785" s="10">
        <v>812.23</v>
      </c>
      <c r="H2785" s="11">
        <v>22</v>
      </c>
      <c r="I2785" s="11">
        <v>1</v>
      </c>
      <c r="J2785" s="10">
        <v>1410.54</v>
      </c>
    </row>
    <row r="2786" spans="3:10" x14ac:dyDescent="0.25">
      <c r="C2786" s="13" t="s">
        <v>2141</v>
      </c>
      <c r="D2786" s="8">
        <v>45388</v>
      </c>
      <c r="E2786" s="9" t="s">
        <v>13</v>
      </c>
      <c r="F2786" s="9" t="s">
        <v>19</v>
      </c>
      <c r="G2786" s="10">
        <v>3349.46</v>
      </c>
      <c r="H2786" s="11">
        <v>24</v>
      </c>
      <c r="I2786" s="11">
        <v>7</v>
      </c>
      <c r="J2786" s="10">
        <v>1622.69</v>
      </c>
    </row>
    <row r="2787" spans="3:10" x14ac:dyDescent="0.25">
      <c r="C2787" s="13" t="s">
        <v>1438</v>
      </c>
      <c r="D2787" s="8">
        <v>45388</v>
      </c>
      <c r="E2787" s="9" t="s">
        <v>16</v>
      </c>
      <c r="F2787" s="9" t="s">
        <v>19</v>
      </c>
      <c r="G2787" s="10">
        <v>3502.59</v>
      </c>
      <c r="H2787" s="11">
        <v>20</v>
      </c>
      <c r="I2787" s="11">
        <v>33</v>
      </c>
      <c r="J2787" s="10">
        <v>646.16</v>
      </c>
    </row>
    <row r="2788" spans="3:10" x14ac:dyDescent="0.25">
      <c r="C2788" s="13" t="s">
        <v>1324</v>
      </c>
      <c r="D2788" s="8">
        <v>45388</v>
      </c>
      <c r="E2788" s="9" t="s">
        <v>9</v>
      </c>
      <c r="F2788" s="9" t="s">
        <v>10</v>
      </c>
      <c r="G2788" s="10">
        <v>3336.91</v>
      </c>
      <c r="H2788" s="11">
        <v>26</v>
      </c>
      <c r="I2788" s="11">
        <v>47</v>
      </c>
      <c r="J2788" s="10">
        <v>1886.2</v>
      </c>
    </row>
    <row r="2789" spans="3:10" x14ac:dyDescent="0.25">
      <c r="C2789" s="13" t="s">
        <v>228</v>
      </c>
      <c r="D2789" s="8">
        <v>45388</v>
      </c>
      <c r="E2789" s="9" t="s">
        <v>12</v>
      </c>
      <c r="F2789" s="9" t="s">
        <v>10</v>
      </c>
      <c r="G2789" s="10">
        <v>1058.57</v>
      </c>
      <c r="H2789" s="11">
        <v>6</v>
      </c>
      <c r="I2789" s="11">
        <v>13</v>
      </c>
      <c r="J2789" s="10">
        <v>697.72</v>
      </c>
    </row>
    <row r="2790" spans="3:10" x14ac:dyDescent="0.25">
      <c r="C2790" s="13" t="s">
        <v>4003</v>
      </c>
      <c r="D2790" s="8">
        <v>45388</v>
      </c>
      <c r="E2790" s="9" t="s">
        <v>9</v>
      </c>
      <c r="F2790" s="9" t="s">
        <v>21</v>
      </c>
      <c r="G2790" s="10">
        <v>1264.26</v>
      </c>
      <c r="H2790" s="11">
        <v>33</v>
      </c>
      <c r="I2790" s="11">
        <v>9</v>
      </c>
      <c r="J2790" s="10">
        <v>1189.67</v>
      </c>
    </row>
    <row r="2791" spans="3:10" x14ac:dyDescent="0.25">
      <c r="C2791" s="13" t="s">
        <v>1894</v>
      </c>
      <c r="D2791" s="8">
        <v>45389</v>
      </c>
      <c r="E2791" s="9" t="s">
        <v>12</v>
      </c>
      <c r="F2791" s="9" t="s">
        <v>17</v>
      </c>
      <c r="G2791" s="10">
        <v>4929.96</v>
      </c>
      <c r="H2791" s="11">
        <v>19</v>
      </c>
      <c r="I2791" s="11">
        <v>28</v>
      </c>
      <c r="J2791" s="10">
        <v>785.97</v>
      </c>
    </row>
    <row r="2792" spans="3:10" x14ac:dyDescent="0.25">
      <c r="C2792" s="13" t="s">
        <v>3928</v>
      </c>
      <c r="D2792" s="8">
        <v>45389</v>
      </c>
      <c r="E2792" s="9" t="s">
        <v>9</v>
      </c>
      <c r="F2792" s="9" t="s">
        <v>23</v>
      </c>
      <c r="G2792" s="10">
        <v>3825.6</v>
      </c>
      <c r="H2792" s="11">
        <v>47</v>
      </c>
      <c r="I2792" s="11">
        <v>32</v>
      </c>
      <c r="J2792" s="10">
        <v>681.35</v>
      </c>
    </row>
    <row r="2793" spans="3:10" x14ac:dyDescent="0.25">
      <c r="C2793" s="13" t="s">
        <v>350</v>
      </c>
      <c r="D2793" s="8">
        <v>45389</v>
      </c>
      <c r="E2793" s="9" t="s">
        <v>12</v>
      </c>
      <c r="F2793" s="9" t="s">
        <v>23</v>
      </c>
      <c r="G2793" s="10">
        <v>2368.94</v>
      </c>
      <c r="H2793" s="11">
        <v>36</v>
      </c>
      <c r="I2793" s="11">
        <v>6</v>
      </c>
      <c r="J2793" s="10">
        <v>1274.07</v>
      </c>
    </row>
    <row r="2794" spans="3:10" x14ac:dyDescent="0.25">
      <c r="C2794" s="13" t="s">
        <v>562</v>
      </c>
      <c r="D2794" s="8">
        <v>45389</v>
      </c>
      <c r="E2794" s="9" t="s">
        <v>13</v>
      </c>
      <c r="F2794" s="9" t="s">
        <v>10</v>
      </c>
      <c r="G2794" s="10">
        <v>4052.53</v>
      </c>
      <c r="H2794" s="11">
        <v>35</v>
      </c>
      <c r="I2794" s="11">
        <v>36</v>
      </c>
      <c r="J2794" s="10">
        <v>354.12</v>
      </c>
    </row>
    <row r="2795" spans="3:10" x14ac:dyDescent="0.25">
      <c r="C2795" s="13" t="s">
        <v>2010</v>
      </c>
      <c r="D2795" s="8">
        <v>45390</v>
      </c>
      <c r="E2795" s="9" t="s">
        <v>13</v>
      </c>
      <c r="F2795" s="9" t="s">
        <v>17</v>
      </c>
      <c r="G2795" s="10">
        <v>2702.84</v>
      </c>
      <c r="H2795" s="11">
        <v>44</v>
      </c>
      <c r="I2795" s="11">
        <v>23</v>
      </c>
      <c r="J2795" s="10">
        <v>709.31</v>
      </c>
    </row>
    <row r="2796" spans="3:10" x14ac:dyDescent="0.25">
      <c r="C2796" s="13" t="s">
        <v>2852</v>
      </c>
      <c r="D2796" s="8">
        <v>45390</v>
      </c>
      <c r="E2796" s="9" t="s">
        <v>16</v>
      </c>
      <c r="F2796" s="9" t="s">
        <v>17</v>
      </c>
      <c r="G2796" s="10">
        <v>3598.91</v>
      </c>
      <c r="H2796" s="11">
        <v>4</v>
      </c>
      <c r="I2796" s="11">
        <v>37</v>
      </c>
      <c r="J2796" s="10">
        <v>575.49</v>
      </c>
    </row>
    <row r="2797" spans="3:10" x14ac:dyDescent="0.25">
      <c r="C2797" s="13" t="s">
        <v>2289</v>
      </c>
      <c r="D2797" s="8">
        <v>45390</v>
      </c>
      <c r="E2797" s="9" t="s">
        <v>12</v>
      </c>
      <c r="F2797" s="9" t="s">
        <v>17</v>
      </c>
      <c r="G2797" s="10">
        <v>700.11</v>
      </c>
      <c r="H2797" s="11">
        <v>18</v>
      </c>
      <c r="I2797" s="11">
        <v>15</v>
      </c>
      <c r="J2797" s="10">
        <v>551.07000000000005</v>
      </c>
    </row>
    <row r="2798" spans="3:10" x14ac:dyDescent="0.25">
      <c r="C2798" s="13" t="s">
        <v>2619</v>
      </c>
      <c r="D2798" s="8">
        <v>45390</v>
      </c>
      <c r="E2798" s="9" t="s">
        <v>12</v>
      </c>
      <c r="F2798" s="9" t="s">
        <v>17</v>
      </c>
      <c r="G2798" s="10">
        <v>2427.2199999999998</v>
      </c>
      <c r="H2798" s="11">
        <v>7</v>
      </c>
      <c r="I2798" s="11">
        <v>37</v>
      </c>
      <c r="J2798" s="10">
        <v>1402.55</v>
      </c>
    </row>
    <row r="2799" spans="3:10" x14ac:dyDescent="0.25">
      <c r="C2799" s="13" t="s">
        <v>3193</v>
      </c>
      <c r="D2799" s="8">
        <v>45390</v>
      </c>
      <c r="E2799" s="9" t="s">
        <v>16</v>
      </c>
      <c r="F2799" s="9" t="s">
        <v>23</v>
      </c>
      <c r="G2799" s="10">
        <v>2408.6799999999998</v>
      </c>
      <c r="H2799" s="11">
        <v>28</v>
      </c>
      <c r="I2799" s="11">
        <v>34</v>
      </c>
      <c r="J2799" s="10">
        <v>333</v>
      </c>
    </row>
    <row r="2800" spans="3:10" x14ac:dyDescent="0.25">
      <c r="C2800" s="13" t="s">
        <v>2147</v>
      </c>
      <c r="D2800" s="8">
        <v>45390</v>
      </c>
      <c r="E2800" s="9" t="s">
        <v>16</v>
      </c>
      <c r="F2800" s="9" t="s">
        <v>19</v>
      </c>
      <c r="G2800" s="10">
        <v>4425.8900000000003</v>
      </c>
      <c r="H2800" s="11">
        <v>4</v>
      </c>
      <c r="I2800" s="11">
        <v>50</v>
      </c>
      <c r="J2800" s="10">
        <v>1418.54</v>
      </c>
    </row>
    <row r="2801" spans="3:10" x14ac:dyDescent="0.25">
      <c r="C2801" s="13" t="s">
        <v>1489</v>
      </c>
      <c r="D2801" s="8">
        <v>45390</v>
      </c>
      <c r="E2801" s="9" t="s">
        <v>12</v>
      </c>
      <c r="F2801" s="9" t="s">
        <v>19</v>
      </c>
      <c r="G2801" s="10">
        <v>2607.38</v>
      </c>
      <c r="H2801" s="11">
        <v>50</v>
      </c>
      <c r="I2801" s="11">
        <v>31</v>
      </c>
      <c r="J2801" s="10">
        <v>968.72</v>
      </c>
    </row>
    <row r="2802" spans="3:10" x14ac:dyDescent="0.25">
      <c r="C2802" s="13" t="s">
        <v>247</v>
      </c>
      <c r="D2802" s="8">
        <v>45390</v>
      </c>
      <c r="E2802" s="9" t="s">
        <v>13</v>
      </c>
      <c r="F2802" s="9" t="s">
        <v>10</v>
      </c>
      <c r="G2802" s="10">
        <v>1395.71</v>
      </c>
      <c r="H2802" s="11">
        <v>34</v>
      </c>
      <c r="I2802" s="11">
        <v>38</v>
      </c>
      <c r="J2802" s="10">
        <v>1804.57</v>
      </c>
    </row>
    <row r="2803" spans="3:10" x14ac:dyDescent="0.25">
      <c r="C2803" s="13" t="s">
        <v>2555</v>
      </c>
      <c r="D2803" s="8">
        <v>45391</v>
      </c>
      <c r="E2803" s="9" t="s">
        <v>13</v>
      </c>
      <c r="F2803" s="9" t="s">
        <v>19</v>
      </c>
      <c r="G2803" s="10">
        <v>2858.02</v>
      </c>
      <c r="H2803" s="11">
        <v>50</v>
      </c>
      <c r="I2803" s="11">
        <v>11</v>
      </c>
      <c r="J2803" s="10">
        <v>1855.52</v>
      </c>
    </row>
    <row r="2804" spans="3:10" x14ac:dyDescent="0.25">
      <c r="C2804" s="13" t="s">
        <v>3244</v>
      </c>
      <c r="D2804" s="8">
        <v>45391</v>
      </c>
      <c r="E2804" s="9" t="s">
        <v>12</v>
      </c>
      <c r="F2804" s="9" t="s">
        <v>19</v>
      </c>
      <c r="G2804" s="10">
        <v>3544.22</v>
      </c>
      <c r="H2804" s="11">
        <v>11</v>
      </c>
      <c r="I2804" s="11">
        <v>28</v>
      </c>
      <c r="J2804" s="10">
        <v>1059.5899999999999</v>
      </c>
    </row>
    <row r="2805" spans="3:10" x14ac:dyDescent="0.25">
      <c r="C2805" s="13" t="s">
        <v>2804</v>
      </c>
      <c r="D2805" s="8">
        <v>45391</v>
      </c>
      <c r="E2805" s="9" t="s">
        <v>13</v>
      </c>
      <c r="F2805" s="9" t="s">
        <v>10</v>
      </c>
      <c r="G2805" s="10">
        <v>2185.31</v>
      </c>
      <c r="H2805" s="11">
        <v>18</v>
      </c>
      <c r="I2805" s="11">
        <v>31</v>
      </c>
      <c r="J2805" s="10">
        <v>1764.55</v>
      </c>
    </row>
    <row r="2806" spans="3:10" x14ac:dyDescent="0.25">
      <c r="C2806" s="13" t="s">
        <v>1639</v>
      </c>
      <c r="D2806" s="8">
        <v>45392</v>
      </c>
      <c r="E2806" s="9" t="s">
        <v>16</v>
      </c>
      <c r="F2806" s="9" t="s">
        <v>17</v>
      </c>
      <c r="G2806" s="10">
        <v>3436.69</v>
      </c>
      <c r="H2806" s="11">
        <v>35</v>
      </c>
      <c r="I2806" s="11">
        <v>39</v>
      </c>
      <c r="J2806" s="10">
        <v>1894.72</v>
      </c>
    </row>
    <row r="2807" spans="3:10" x14ac:dyDescent="0.25">
      <c r="C2807" s="13" t="s">
        <v>2964</v>
      </c>
      <c r="D2807" s="8">
        <v>45392</v>
      </c>
      <c r="E2807" s="9" t="s">
        <v>12</v>
      </c>
      <c r="F2807" s="9" t="s">
        <v>17</v>
      </c>
      <c r="G2807" s="10">
        <v>1364.82</v>
      </c>
      <c r="H2807" s="11">
        <v>36</v>
      </c>
      <c r="I2807" s="11">
        <v>18</v>
      </c>
      <c r="J2807" s="10">
        <v>141.72</v>
      </c>
    </row>
    <row r="2808" spans="3:10" x14ac:dyDescent="0.25">
      <c r="C2808" s="13" t="s">
        <v>3239</v>
      </c>
      <c r="D2808" s="8">
        <v>45392</v>
      </c>
      <c r="E2808" s="9" t="s">
        <v>9</v>
      </c>
      <c r="F2808" s="9" t="s">
        <v>23</v>
      </c>
      <c r="G2808" s="10">
        <v>2437.12</v>
      </c>
      <c r="H2808" s="11">
        <v>38</v>
      </c>
      <c r="I2808" s="11">
        <v>32</v>
      </c>
      <c r="J2808" s="10">
        <v>1919.52</v>
      </c>
    </row>
    <row r="2809" spans="3:10" x14ac:dyDescent="0.25">
      <c r="C2809" s="13" t="s">
        <v>410</v>
      </c>
      <c r="D2809" s="8">
        <v>45392</v>
      </c>
      <c r="E2809" s="9" t="s">
        <v>16</v>
      </c>
      <c r="F2809" s="9" t="s">
        <v>23</v>
      </c>
      <c r="G2809" s="10">
        <v>3606.92</v>
      </c>
      <c r="H2809" s="11">
        <v>23</v>
      </c>
      <c r="I2809" s="11">
        <v>15</v>
      </c>
      <c r="J2809" s="10">
        <v>296.83999999999997</v>
      </c>
    </row>
    <row r="2810" spans="3:10" x14ac:dyDescent="0.25">
      <c r="C2810" s="13" t="s">
        <v>1885</v>
      </c>
      <c r="D2810" s="8">
        <v>45392</v>
      </c>
      <c r="E2810" s="9" t="s">
        <v>9</v>
      </c>
      <c r="F2810" s="9" t="s">
        <v>19</v>
      </c>
      <c r="G2810" s="10">
        <v>1125.3</v>
      </c>
      <c r="H2810" s="11">
        <v>30</v>
      </c>
      <c r="I2810" s="11">
        <v>10</v>
      </c>
      <c r="J2810" s="10">
        <v>201.69</v>
      </c>
    </row>
    <row r="2811" spans="3:10" x14ac:dyDescent="0.25">
      <c r="C2811" s="13" t="s">
        <v>3061</v>
      </c>
      <c r="D2811" s="8">
        <v>45392</v>
      </c>
      <c r="E2811" s="9" t="s">
        <v>9</v>
      </c>
      <c r="F2811" s="9" t="s">
        <v>19</v>
      </c>
      <c r="G2811" s="10">
        <v>468.24</v>
      </c>
      <c r="H2811" s="11">
        <v>18</v>
      </c>
      <c r="I2811" s="11">
        <v>36</v>
      </c>
      <c r="J2811" s="10">
        <v>1166.6199999999999</v>
      </c>
    </row>
    <row r="2812" spans="3:10" x14ac:dyDescent="0.25">
      <c r="C2812" s="13" t="s">
        <v>3300</v>
      </c>
      <c r="D2812" s="8">
        <v>45392</v>
      </c>
      <c r="E2812" s="9" t="s">
        <v>9</v>
      </c>
      <c r="F2812" s="9" t="s">
        <v>19</v>
      </c>
      <c r="G2812" s="10">
        <v>703.08</v>
      </c>
      <c r="H2812" s="11">
        <v>32</v>
      </c>
      <c r="I2812" s="11">
        <v>19</v>
      </c>
      <c r="J2812" s="10">
        <v>843.47</v>
      </c>
    </row>
    <row r="2813" spans="3:10" x14ac:dyDescent="0.25">
      <c r="C2813" s="13" t="s">
        <v>2130</v>
      </c>
      <c r="D2813" s="8">
        <v>45392</v>
      </c>
      <c r="E2813" s="9" t="s">
        <v>16</v>
      </c>
      <c r="F2813" s="9" t="s">
        <v>19</v>
      </c>
      <c r="G2813" s="10">
        <v>1910.81</v>
      </c>
      <c r="H2813" s="11">
        <v>6</v>
      </c>
      <c r="I2813" s="11">
        <v>25</v>
      </c>
      <c r="J2813" s="10">
        <v>1316.61</v>
      </c>
    </row>
    <row r="2814" spans="3:10" x14ac:dyDescent="0.25">
      <c r="C2814" s="13" t="s">
        <v>2732</v>
      </c>
      <c r="D2814" s="8">
        <v>45392</v>
      </c>
      <c r="E2814" s="9" t="s">
        <v>16</v>
      </c>
      <c r="F2814" s="9" t="s">
        <v>19</v>
      </c>
      <c r="G2814" s="10">
        <v>1452.12</v>
      </c>
      <c r="H2814" s="11">
        <v>44</v>
      </c>
      <c r="I2814" s="11">
        <v>18</v>
      </c>
      <c r="J2814" s="10">
        <v>18.04</v>
      </c>
    </row>
    <row r="2815" spans="3:10" x14ac:dyDescent="0.25">
      <c r="C2815" s="13" t="s">
        <v>3721</v>
      </c>
      <c r="D2815" s="8">
        <v>45392</v>
      </c>
      <c r="E2815" s="9" t="s">
        <v>16</v>
      </c>
      <c r="F2815" s="9" t="s">
        <v>21</v>
      </c>
      <c r="G2815" s="10">
        <v>3880.71</v>
      </c>
      <c r="H2815" s="11">
        <v>35</v>
      </c>
      <c r="I2815" s="11">
        <v>19</v>
      </c>
      <c r="J2815" s="10">
        <v>951.16</v>
      </c>
    </row>
    <row r="2816" spans="3:10" x14ac:dyDescent="0.25">
      <c r="C2816" s="13" t="s">
        <v>1850</v>
      </c>
      <c r="D2816" s="8">
        <v>45393</v>
      </c>
      <c r="E2816" s="9" t="s">
        <v>13</v>
      </c>
      <c r="F2816" s="9" t="s">
        <v>17</v>
      </c>
      <c r="G2816" s="10">
        <v>582.46</v>
      </c>
      <c r="H2816" s="11">
        <v>20</v>
      </c>
      <c r="I2816" s="11">
        <v>42</v>
      </c>
      <c r="J2816" s="10">
        <v>1493.35</v>
      </c>
    </row>
    <row r="2817" spans="3:10" x14ac:dyDescent="0.25">
      <c r="C2817" s="13" t="s">
        <v>2466</v>
      </c>
      <c r="D2817" s="8">
        <v>45393</v>
      </c>
      <c r="E2817" s="9" t="s">
        <v>16</v>
      </c>
      <c r="F2817" s="9" t="s">
        <v>17</v>
      </c>
      <c r="G2817" s="10">
        <v>3569.27</v>
      </c>
      <c r="H2817" s="11">
        <v>1</v>
      </c>
      <c r="I2817" s="11">
        <v>2</v>
      </c>
      <c r="J2817" s="10">
        <v>59.09</v>
      </c>
    </row>
    <row r="2818" spans="3:10" x14ac:dyDescent="0.25">
      <c r="C2818" s="13" t="s">
        <v>1464</v>
      </c>
      <c r="D2818" s="8">
        <v>45393</v>
      </c>
      <c r="E2818" s="9" t="s">
        <v>13</v>
      </c>
      <c r="F2818" s="9" t="s">
        <v>19</v>
      </c>
      <c r="G2818" s="10">
        <v>2011.86</v>
      </c>
      <c r="H2818" s="11">
        <v>29</v>
      </c>
      <c r="I2818" s="11">
        <v>33</v>
      </c>
      <c r="J2818" s="10">
        <v>730.07</v>
      </c>
    </row>
    <row r="2819" spans="3:10" x14ac:dyDescent="0.25">
      <c r="C2819" s="13" t="s">
        <v>3824</v>
      </c>
      <c r="D2819" s="8">
        <v>45393</v>
      </c>
      <c r="E2819" s="9" t="s">
        <v>9</v>
      </c>
      <c r="F2819" s="9" t="s">
        <v>21</v>
      </c>
      <c r="G2819" s="10">
        <v>926.24</v>
      </c>
      <c r="H2819" s="11">
        <v>24</v>
      </c>
      <c r="I2819" s="11">
        <v>2</v>
      </c>
      <c r="J2819" s="10">
        <v>217.71</v>
      </c>
    </row>
    <row r="2820" spans="3:10" x14ac:dyDescent="0.25">
      <c r="C2820" s="13" t="s">
        <v>3563</v>
      </c>
      <c r="D2820" s="8">
        <v>45393</v>
      </c>
      <c r="E2820" s="9" t="s">
        <v>16</v>
      </c>
      <c r="F2820" s="9" t="s">
        <v>21</v>
      </c>
      <c r="G2820" s="10">
        <v>1535.52</v>
      </c>
      <c r="H2820" s="11">
        <v>39</v>
      </c>
      <c r="I2820" s="11">
        <v>32</v>
      </c>
      <c r="J2820" s="10">
        <v>1602.28</v>
      </c>
    </row>
    <row r="2821" spans="3:10" x14ac:dyDescent="0.25">
      <c r="C2821" s="13" t="s">
        <v>1978</v>
      </c>
      <c r="D2821" s="8">
        <v>45394</v>
      </c>
      <c r="E2821" s="9" t="s">
        <v>16</v>
      </c>
      <c r="F2821" s="9" t="s">
        <v>17</v>
      </c>
      <c r="G2821" s="10">
        <v>2166.7800000000002</v>
      </c>
      <c r="H2821" s="11">
        <v>17</v>
      </c>
      <c r="I2821" s="11">
        <v>5</v>
      </c>
      <c r="J2821" s="10">
        <v>474.14</v>
      </c>
    </row>
    <row r="2822" spans="3:10" x14ac:dyDescent="0.25">
      <c r="C2822" s="13" t="s">
        <v>3924</v>
      </c>
      <c r="D2822" s="8">
        <v>45394</v>
      </c>
      <c r="E2822" s="9" t="s">
        <v>13</v>
      </c>
      <c r="F2822" s="9" t="s">
        <v>23</v>
      </c>
      <c r="G2822" s="10">
        <v>4927.49</v>
      </c>
      <c r="H2822" s="11">
        <v>16</v>
      </c>
      <c r="I2822" s="11">
        <v>46</v>
      </c>
      <c r="J2822" s="10">
        <v>310.49</v>
      </c>
    </row>
    <row r="2823" spans="3:10" x14ac:dyDescent="0.25">
      <c r="C2823" s="13" t="s">
        <v>1748</v>
      </c>
      <c r="D2823" s="8">
        <v>45394</v>
      </c>
      <c r="E2823" s="9" t="s">
        <v>9</v>
      </c>
      <c r="F2823" s="9" t="s">
        <v>23</v>
      </c>
      <c r="G2823" s="10">
        <v>987.29</v>
      </c>
      <c r="H2823" s="11">
        <v>21</v>
      </c>
      <c r="I2823" s="11">
        <v>49</v>
      </c>
      <c r="J2823" s="10">
        <v>64.77</v>
      </c>
    </row>
    <row r="2824" spans="3:10" x14ac:dyDescent="0.25">
      <c r="C2824" s="13" t="s">
        <v>3728</v>
      </c>
      <c r="D2824" s="8">
        <v>45395</v>
      </c>
      <c r="E2824" s="9" t="s">
        <v>9</v>
      </c>
      <c r="F2824" s="9" t="s">
        <v>23</v>
      </c>
      <c r="G2824" s="10">
        <v>4099.13</v>
      </c>
      <c r="H2824" s="11">
        <v>42</v>
      </c>
      <c r="I2824" s="11">
        <v>29</v>
      </c>
      <c r="J2824" s="10">
        <v>1493.08</v>
      </c>
    </row>
    <row r="2825" spans="3:10" x14ac:dyDescent="0.25">
      <c r="C2825" s="13" t="s">
        <v>2752</v>
      </c>
      <c r="D2825" s="8">
        <v>45395</v>
      </c>
      <c r="E2825" s="9" t="s">
        <v>9</v>
      </c>
      <c r="F2825" s="9" t="s">
        <v>19</v>
      </c>
      <c r="G2825" s="10">
        <v>4050.11</v>
      </c>
      <c r="H2825" s="11">
        <v>18</v>
      </c>
      <c r="I2825" s="11">
        <v>39</v>
      </c>
      <c r="J2825" s="10">
        <v>1626.06</v>
      </c>
    </row>
    <row r="2826" spans="3:10" x14ac:dyDescent="0.25">
      <c r="C2826" s="13" t="s">
        <v>2979</v>
      </c>
      <c r="D2826" s="8">
        <v>45395</v>
      </c>
      <c r="E2826" s="9" t="s">
        <v>13</v>
      </c>
      <c r="F2826" s="9" t="s">
        <v>10</v>
      </c>
      <c r="G2826" s="10">
        <v>4008.82</v>
      </c>
      <c r="H2826" s="11">
        <v>22</v>
      </c>
      <c r="I2826" s="11">
        <v>14</v>
      </c>
      <c r="J2826" s="10">
        <v>1544.71</v>
      </c>
    </row>
    <row r="2827" spans="3:10" x14ac:dyDescent="0.25">
      <c r="C2827" s="13" t="s">
        <v>3201</v>
      </c>
      <c r="D2827" s="8">
        <v>45396</v>
      </c>
      <c r="E2827" s="9" t="s">
        <v>13</v>
      </c>
      <c r="F2827" s="9" t="s">
        <v>17</v>
      </c>
      <c r="G2827" s="10">
        <v>1580.23</v>
      </c>
      <c r="H2827" s="11">
        <v>6</v>
      </c>
      <c r="I2827" s="11">
        <v>3</v>
      </c>
      <c r="J2827" s="10">
        <v>522.07000000000005</v>
      </c>
    </row>
    <row r="2828" spans="3:10" x14ac:dyDescent="0.25">
      <c r="C2828" s="13" t="s">
        <v>3574</v>
      </c>
      <c r="D2828" s="8">
        <v>45396</v>
      </c>
      <c r="E2828" s="9" t="s">
        <v>9</v>
      </c>
      <c r="F2828" s="9" t="s">
        <v>17</v>
      </c>
      <c r="G2828" s="10">
        <v>2516.0100000000002</v>
      </c>
      <c r="H2828" s="11">
        <v>10</v>
      </c>
      <c r="I2828" s="11">
        <v>11</v>
      </c>
      <c r="J2828" s="10">
        <v>249.76</v>
      </c>
    </row>
    <row r="2829" spans="3:10" x14ac:dyDescent="0.25">
      <c r="C2829" s="13" t="s">
        <v>3909</v>
      </c>
      <c r="D2829" s="8">
        <v>45396</v>
      </c>
      <c r="E2829" s="9" t="s">
        <v>12</v>
      </c>
      <c r="F2829" s="9" t="s">
        <v>17</v>
      </c>
      <c r="G2829" s="10">
        <v>2899.67</v>
      </c>
      <c r="H2829" s="11">
        <v>8</v>
      </c>
      <c r="I2829" s="11">
        <v>11</v>
      </c>
      <c r="J2829" s="10">
        <v>335.03</v>
      </c>
    </row>
    <row r="2830" spans="3:10" x14ac:dyDescent="0.25">
      <c r="C2830" s="13" t="s">
        <v>1900</v>
      </c>
      <c r="D2830" s="8">
        <v>45396</v>
      </c>
      <c r="E2830" s="9" t="s">
        <v>9</v>
      </c>
      <c r="F2830" s="9" t="s">
        <v>23</v>
      </c>
      <c r="G2830" s="10">
        <v>2848.32</v>
      </c>
      <c r="H2830" s="11">
        <v>50</v>
      </c>
      <c r="I2830" s="11">
        <v>23</v>
      </c>
      <c r="J2830" s="10">
        <v>795.94</v>
      </c>
    </row>
    <row r="2831" spans="3:10" x14ac:dyDescent="0.25">
      <c r="C2831" s="13" t="s">
        <v>1680</v>
      </c>
      <c r="D2831" s="8">
        <v>45396</v>
      </c>
      <c r="E2831" s="9" t="s">
        <v>16</v>
      </c>
      <c r="F2831" s="9" t="s">
        <v>23</v>
      </c>
      <c r="G2831" s="10">
        <v>4226.1899999999996</v>
      </c>
      <c r="H2831" s="11">
        <v>12</v>
      </c>
      <c r="I2831" s="11">
        <v>37</v>
      </c>
      <c r="J2831" s="10">
        <v>1247.98</v>
      </c>
    </row>
    <row r="2832" spans="3:10" x14ac:dyDescent="0.25">
      <c r="C2832" s="13" t="s">
        <v>3548</v>
      </c>
      <c r="D2832" s="8">
        <v>45396</v>
      </c>
      <c r="E2832" s="9" t="s">
        <v>16</v>
      </c>
      <c r="F2832" s="9" t="s">
        <v>23</v>
      </c>
      <c r="G2832" s="10">
        <v>4178.3999999999996</v>
      </c>
      <c r="H2832" s="11">
        <v>9</v>
      </c>
      <c r="I2832" s="11">
        <v>19</v>
      </c>
      <c r="J2832" s="10">
        <v>246.58</v>
      </c>
    </row>
    <row r="2833" spans="3:10" x14ac:dyDescent="0.25">
      <c r="C2833" s="13" t="s">
        <v>1292</v>
      </c>
      <c r="D2833" s="8">
        <v>45396</v>
      </c>
      <c r="E2833" s="9" t="s">
        <v>12</v>
      </c>
      <c r="F2833" s="9" t="s">
        <v>10</v>
      </c>
      <c r="G2833" s="10">
        <v>4427.3100000000004</v>
      </c>
      <c r="H2833" s="11">
        <v>49</v>
      </c>
      <c r="I2833" s="11">
        <v>26</v>
      </c>
      <c r="J2833" s="10">
        <v>950.48</v>
      </c>
    </row>
    <row r="2834" spans="3:10" x14ac:dyDescent="0.25">
      <c r="C2834" s="13" t="s">
        <v>2453</v>
      </c>
      <c r="D2834" s="8">
        <v>45396</v>
      </c>
      <c r="E2834" s="9" t="s">
        <v>12</v>
      </c>
      <c r="F2834" s="9" t="s">
        <v>10</v>
      </c>
      <c r="G2834" s="10">
        <v>2009.65</v>
      </c>
      <c r="H2834" s="11">
        <v>50</v>
      </c>
      <c r="I2834" s="11">
        <v>50</v>
      </c>
      <c r="J2834" s="10">
        <v>85.91</v>
      </c>
    </row>
    <row r="2835" spans="3:10" x14ac:dyDescent="0.25">
      <c r="C2835" s="13" t="s">
        <v>403</v>
      </c>
      <c r="D2835" s="8">
        <v>45397</v>
      </c>
      <c r="E2835" s="9" t="s">
        <v>9</v>
      </c>
      <c r="F2835" s="9" t="s">
        <v>17</v>
      </c>
      <c r="G2835" s="10">
        <v>1543.72</v>
      </c>
      <c r="H2835" s="11">
        <v>2</v>
      </c>
      <c r="I2835" s="11">
        <v>11</v>
      </c>
      <c r="J2835" s="10">
        <v>1745.53</v>
      </c>
    </row>
    <row r="2836" spans="3:10" x14ac:dyDescent="0.25">
      <c r="C2836" s="13" t="s">
        <v>2076</v>
      </c>
      <c r="D2836" s="8">
        <v>45397</v>
      </c>
      <c r="E2836" s="9" t="s">
        <v>16</v>
      </c>
      <c r="F2836" s="9" t="s">
        <v>17</v>
      </c>
      <c r="G2836" s="10">
        <v>1436.9</v>
      </c>
      <c r="H2836" s="11">
        <v>6</v>
      </c>
      <c r="I2836" s="11">
        <v>37</v>
      </c>
      <c r="J2836" s="10">
        <v>1869.13</v>
      </c>
    </row>
    <row r="2837" spans="3:10" x14ac:dyDescent="0.25">
      <c r="C2837" s="13" t="s">
        <v>3683</v>
      </c>
      <c r="D2837" s="8">
        <v>45397</v>
      </c>
      <c r="E2837" s="9" t="s">
        <v>16</v>
      </c>
      <c r="F2837" s="9" t="s">
        <v>17</v>
      </c>
      <c r="G2837" s="10">
        <v>52.04</v>
      </c>
      <c r="H2837" s="11">
        <v>45</v>
      </c>
      <c r="I2837" s="11">
        <v>2</v>
      </c>
      <c r="J2837" s="10">
        <v>1529.16</v>
      </c>
    </row>
    <row r="2838" spans="3:10" x14ac:dyDescent="0.25">
      <c r="C2838" s="13" t="s">
        <v>3699</v>
      </c>
      <c r="D2838" s="8">
        <v>45397</v>
      </c>
      <c r="E2838" s="9" t="s">
        <v>13</v>
      </c>
      <c r="F2838" s="9" t="s">
        <v>23</v>
      </c>
      <c r="G2838" s="10">
        <v>1316.36</v>
      </c>
      <c r="H2838" s="11">
        <v>43</v>
      </c>
      <c r="I2838" s="11">
        <v>20</v>
      </c>
      <c r="J2838" s="10">
        <v>828.51</v>
      </c>
    </row>
    <row r="2839" spans="3:10" x14ac:dyDescent="0.25">
      <c r="C2839" s="13" t="s">
        <v>306</v>
      </c>
      <c r="D2839" s="8">
        <v>45397</v>
      </c>
      <c r="E2839" s="9" t="s">
        <v>12</v>
      </c>
      <c r="F2839" s="9" t="s">
        <v>23</v>
      </c>
      <c r="G2839" s="10">
        <v>1208.05</v>
      </c>
      <c r="H2839" s="11">
        <v>10</v>
      </c>
      <c r="I2839" s="11">
        <v>32</v>
      </c>
      <c r="J2839" s="10">
        <v>1456.4</v>
      </c>
    </row>
    <row r="2840" spans="3:10" x14ac:dyDescent="0.25">
      <c r="C2840" s="13" t="s">
        <v>1784</v>
      </c>
      <c r="D2840" s="8">
        <v>45397</v>
      </c>
      <c r="E2840" s="9" t="s">
        <v>16</v>
      </c>
      <c r="F2840" s="9" t="s">
        <v>19</v>
      </c>
      <c r="G2840" s="10">
        <v>2925.91</v>
      </c>
      <c r="H2840" s="11">
        <v>41</v>
      </c>
      <c r="I2840" s="11">
        <v>48</v>
      </c>
      <c r="J2840" s="10">
        <v>346.62</v>
      </c>
    </row>
    <row r="2841" spans="3:10" x14ac:dyDescent="0.25">
      <c r="C2841" s="13" t="s">
        <v>2444</v>
      </c>
      <c r="D2841" s="8">
        <v>45397</v>
      </c>
      <c r="E2841" s="9" t="s">
        <v>16</v>
      </c>
      <c r="F2841" s="9" t="s">
        <v>19</v>
      </c>
      <c r="G2841" s="10">
        <v>1627.48</v>
      </c>
      <c r="H2841" s="11">
        <v>37</v>
      </c>
      <c r="I2841" s="11">
        <v>0</v>
      </c>
      <c r="J2841" s="10">
        <v>1598.96</v>
      </c>
    </row>
    <row r="2842" spans="3:10" x14ac:dyDescent="0.25">
      <c r="C2842" s="13" t="s">
        <v>3284</v>
      </c>
      <c r="D2842" s="8">
        <v>45397</v>
      </c>
      <c r="E2842" s="9" t="s">
        <v>12</v>
      </c>
      <c r="F2842" s="9" t="s">
        <v>19</v>
      </c>
      <c r="G2842" s="10">
        <v>913.95</v>
      </c>
      <c r="H2842" s="11">
        <v>2</v>
      </c>
      <c r="I2842" s="11">
        <v>16</v>
      </c>
      <c r="J2842" s="10">
        <v>855.46</v>
      </c>
    </row>
    <row r="2843" spans="3:10" x14ac:dyDescent="0.25">
      <c r="C2843" s="13" t="s">
        <v>1134</v>
      </c>
      <c r="D2843" s="8">
        <v>45398</v>
      </c>
      <c r="E2843" s="9" t="s">
        <v>13</v>
      </c>
      <c r="F2843" s="9" t="s">
        <v>17</v>
      </c>
      <c r="G2843" s="10">
        <v>122.09</v>
      </c>
      <c r="H2843" s="11">
        <v>31</v>
      </c>
      <c r="I2843" s="11">
        <v>4</v>
      </c>
      <c r="J2843" s="10">
        <v>1324.66</v>
      </c>
    </row>
    <row r="2844" spans="3:10" x14ac:dyDescent="0.25">
      <c r="C2844" s="13" t="s">
        <v>3013</v>
      </c>
      <c r="D2844" s="8">
        <v>45398</v>
      </c>
      <c r="E2844" s="9" t="s">
        <v>13</v>
      </c>
      <c r="F2844" s="9" t="s">
        <v>19</v>
      </c>
      <c r="G2844" s="10">
        <v>1038.26</v>
      </c>
      <c r="H2844" s="11">
        <v>40</v>
      </c>
      <c r="I2844" s="11">
        <v>5</v>
      </c>
      <c r="J2844" s="10">
        <v>817.95</v>
      </c>
    </row>
    <row r="2845" spans="3:10" x14ac:dyDescent="0.25">
      <c r="C2845" s="13" t="s">
        <v>3091</v>
      </c>
      <c r="D2845" s="8">
        <v>45398</v>
      </c>
      <c r="E2845" s="9" t="s">
        <v>16</v>
      </c>
      <c r="F2845" s="9" t="s">
        <v>19</v>
      </c>
      <c r="G2845" s="10">
        <v>3721.56</v>
      </c>
      <c r="H2845" s="11">
        <v>33</v>
      </c>
      <c r="I2845" s="11">
        <v>16</v>
      </c>
      <c r="J2845" s="10">
        <v>1847.47</v>
      </c>
    </row>
    <row r="2846" spans="3:10" x14ac:dyDescent="0.25">
      <c r="C2846" s="13" t="s">
        <v>1079</v>
      </c>
      <c r="D2846" s="8">
        <v>45398</v>
      </c>
      <c r="E2846" s="9" t="s">
        <v>16</v>
      </c>
      <c r="F2846" s="9" t="s">
        <v>10</v>
      </c>
      <c r="G2846" s="10">
        <v>4684.0600000000004</v>
      </c>
      <c r="H2846" s="11">
        <v>46</v>
      </c>
      <c r="I2846" s="11">
        <v>41</v>
      </c>
      <c r="J2846" s="10">
        <v>1707.46</v>
      </c>
    </row>
    <row r="2847" spans="3:10" x14ac:dyDescent="0.25">
      <c r="C2847" s="13" t="s">
        <v>149</v>
      </c>
      <c r="D2847" s="8">
        <v>45398</v>
      </c>
      <c r="E2847" s="9" t="s">
        <v>9</v>
      </c>
      <c r="F2847" s="9" t="s">
        <v>21</v>
      </c>
      <c r="G2847" s="10">
        <v>215.33</v>
      </c>
      <c r="H2847" s="11">
        <v>37</v>
      </c>
      <c r="I2847" s="11">
        <v>0</v>
      </c>
      <c r="J2847" s="10">
        <v>1665.67</v>
      </c>
    </row>
    <row r="2848" spans="3:10" x14ac:dyDescent="0.25">
      <c r="C2848" s="13" t="s">
        <v>1434</v>
      </c>
      <c r="D2848" s="8">
        <v>45398</v>
      </c>
      <c r="E2848" s="9" t="s">
        <v>16</v>
      </c>
      <c r="F2848" s="9" t="s">
        <v>21</v>
      </c>
      <c r="G2848" s="10">
        <v>346.98</v>
      </c>
      <c r="H2848" s="11">
        <v>50</v>
      </c>
      <c r="I2848" s="11">
        <v>32</v>
      </c>
      <c r="J2848" s="10">
        <v>1682.89</v>
      </c>
    </row>
    <row r="2849" spans="3:10" x14ac:dyDescent="0.25">
      <c r="C2849" s="13" t="s">
        <v>108</v>
      </c>
      <c r="D2849" s="8">
        <v>45399</v>
      </c>
      <c r="E2849" s="9" t="s">
        <v>13</v>
      </c>
      <c r="F2849" s="9" t="s">
        <v>17</v>
      </c>
      <c r="G2849" s="10">
        <v>554.26</v>
      </c>
      <c r="H2849" s="11">
        <v>17</v>
      </c>
      <c r="I2849" s="11">
        <v>7</v>
      </c>
      <c r="J2849" s="10">
        <v>1898.3</v>
      </c>
    </row>
    <row r="2850" spans="3:10" x14ac:dyDescent="0.25">
      <c r="C2850" s="13" t="s">
        <v>99</v>
      </c>
      <c r="D2850" s="8">
        <v>45399</v>
      </c>
      <c r="E2850" s="9" t="s">
        <v>12</v>
      </c>
      <c r="F2850" s="9" t="s">
        <v>17</v>
      </c>
      <c r="G2850" s="10">
        <v>4954.33</v>
      </c>
      <c r="H2850" s="11">
        <v>26</v>
      </c>
      <c r="I2850" s="11">
        <v>43</v>
      </c>
      <c r="J2850" s="10">
        <v>1723.31</v>
      </c>
    </row>
    <row r="2851" spans="3:10" x14ac:dyDescent="0.25">
      <c r="C2851" s="13" t="s">
        <v>959</v>
      </c>
      <c r="D2851" s="8">
        <v>45400</v>
      </c>
      <c r="E2851" s="9" t="s">
        <v>9</v>
      </c>
      <c r="F2851" s="9" t="s">
        <v>23</v>
      </c>
      <c r="G2851" s="10">
        <v>2752.98</v>
      </c>
      <c r="H2851" s="11">
        <v>4</v>
      </c>
      <c r="I2851" s="11">
        <v>8</v>
      </c>
      <c r="J2851" s="10">
        <v>900.03</v>
      </c>
    </row>
    <row r="2852" spans="3:10" x14ac:dyDescent="0.25">
      <c r="C2852" s="13" t="s">
        <v>2239</v>
      </c>
      <c r="D2852" s="8">
        <v>45400</v>
      </c>
      <c r="E2852" s="9" t="s">
        <v>12</v>
      </c>
      <c r="F2852" s="9" t="s">
        <v>23</v>
      </c>
      <c r="G2852" s="10">
        <v>405.93</v>
      </c>
      <c r="H2852" s="11">
        <v>43</v>
      </c>
      <c r="I2852" s="11">
        <v>43</v>
      </c>
      <c r="J2852" s="10">
        <v>264.45999999999998</v>
      </c>
    </row>
    <row r="2853" spans="3:10" x14ac:dyDescent="0.25">
      <c r="C2853" s="13" t="s">
        <v>1112</v>
      </c>
      <c r="D2853" s="8">
        <v>45400</v>
      </c>
      <c r="E2853" s="9" t="s">
        <v>13</v>
      </c>
      <c r="F2853" s="9" t="s">
        <v>19</v>
      </c>
      <c r="G2853" s="10">
        <v>1143.4100000000001</v>
      </c>
      <c r="H2853" s="11">
        <v>19</v>
      </c>
      <c r="I2853" s="11">
        <v>43</v>
      </c>
      <c r="J2853" s="10">
        <v>488.64</v>
      </c>
    </row>
    <row r="2854" spans="3:10" x14ac:dyDescent="0.25">
      <c r="C2854" s="13" t="s">
        <v>37</v>
      </c>
      <c r="D2854" s="8">
        <v>45400</v>
      </c>
      <c r="E2854" s="9" t="s">
        <v>12</v>
      </c>
      <c r="F2854" s="9" t="s">
        <v>19</v>
      </c>
      <c r="G2854" s="10">
        <v>1253.6400000000001</v>
      </c>
      <c r="H2854" s="11">
        <v>35</v>
      </c>
      <c r="I2854" s="11">
        <v>14</v>
      </c>
      <c r="J2854" s="10">
        <v>1653.66</v>
      </c>
    </row>
    <row r="2855" spans="3:10" x14ac:dyDescent="0.25">
      <c r="C2855" s="13" t="s">
        <v>3229</v>
      </c>
      <c r="D2855" s="8">
        <v>45400</v>
      </c>
      <c r="E2855" s="9" t="s">
        <v>12</v>
      </c>
      <c r="F2855" s="9" t="s">
        <v>19</v>
      </c>
      <c r="G2855" s="10">
        <v>3981.73</v>
      </c>
      <c r="H2855" s="11">
        <v>30</v>
      </c>
      <c r="I2855" s="11">
        <v>27</v>
      </c>
      <c r="J2855" s="10">
        <v>929.39</v>
      </c>
    </row>
    <row r="2856" spans="3:10" x14ac:dyDescent="0.25">
      <c r="C2856" s="13" t="s">
        <v>3870</v>
      </c>
      <c r="D2856" s="8">
        <v>45400</v>
      </c>
      <c r="E2856" s="9" t="s">
        <v>16</v>
      </c>
      <c r="F2856" s="9" t="s">
        <v>10</v>
      </c>
      <c r="G2856" s="10">
        <v>3403.89</v>
      </c>
      <c r="H2856" s="11">
        <v>19</v>
      </c>
      <c r="I2856" s="11">
        <v>46</v>
      </c>
      <c r="J2856" s="10">
        <v>1588.43</v>
      </c>
    </row>
    <row r="2857" spans="3:10" x14ac:dyDescent="0.25">
      <c r="C2857" s="13" t="s">
        <v>978</v>
      </c>
      <c r="D2857" s="8">
        <v>45400</v>
      </c>
      <c r="E2857" s="9" t="s">
        <v>12</v>
      </c>
      <c r="F2857" s="9" t="s">
        <v>10</v>
      </c>
      <c r="G2857" s="10">
        <v>4656.05</v>
      </c>
      <c r="H2857" s="11">
        <v>4</v>
      </c>
      <c r="I2857" s="11">
        <v>34</v>
      </c>
      <c r="J2857" s="10">
        <v>1821.29</v>
      </c>
    </row>
    <row r="2858" spans="3:10" x14ac:dyDescent="0.25">
      <c r="C2858" s="13" t="s">
        <v>1212</v>
      </c>
      <c r="D2858" s="8">
        <v>45400</v>
      </c>
      <c r="E2858" s="9" t="s">
        <v>12</v>
      </c>
      <c r="F2858" s="9" t="s">
        <v>10</v>
      </c>
      <c r="G2858" s="10">
        <v>2581.11</v>
      </c>
      <c r="H2858" s="11">
        <v>5</v>
      </c>
      <c r="I2858" s="11">
        <v>38</v>
      </c>
      <c r="J2858" s="10">
        <v>1377.92</v>
      </c>
    </row>
    <row r="2859" spans="3:10" x14ac:dyDescent="0.25">
      <c r="C2859" s="13" t="s">
        <v>1791</v>
      </c>
      <c r="D2859" s="8">
        <v>45401</v>
      </c>
      <c r="E2859" s="9" t="s">
        <v>13</v>
      </c>
      <c r="F2859" s="9" t="s">
        <v>17</v>
      </c>
      <c r="G2859" s="10">
        <v>4889.13</v>
      </c>
      <c r="H2859" s="11">
        <v>16</v>
      </c>
      <c r="I2859" s="11">
        <v>9</v>
      </c>
      <c r="J2859" s="10">
        <v>506.81</v>
      </c>
    </row>
    <row r="2860" spans="3:10" x14ac:dyDescent="0.25">
      <c r="C2860" s="13" t="s">
        <v>1863</v>
      </c>
      <c r="D2860" s="8">
        <v>45401</v>
      </c>
      <c r="E2860" s="9" t="s">
        <v>16</v>
      </c>
      <c r="F2860" s="9" t="s">
        <v>17</v>
      </c>
      <c r="G2860" s="10">
        <v>1927.32</v>
      </c>
      <c r="H2860" s="11">
        <v>37</v>
      </c>
      <c r="I2860" s="11">
        <v>24</v>
      </c>
      <c r="J2860" s="10">
        <v>1308.58</v>
      </c>
    </row>
    <row r="2861" spans="3:10" x14ac:dyDescent="0.25">
      <c r="C2861" s="13" t="s">
        <v>2751</v>
      </c>
      <c r="D2861" s="8">
        <v>45401</v>
      </c>
      <c r="E2861" s="9" t="s">
        <v>16</v>
      </c>
      <c r="F2861" s="9" t="s">
        <v>17</v>
      </c>
      <c r="G2861" s="10">
        <v>1797.88</v>
      </c>
      <c r="H2861" s="11">
        <v>24</v>
      </c>
      <c r="I2861" s="11">
        <v>27</v>
      </c>
      <c r="J2861" s="10">
        <v>1161.45</v>
      </c>
    </row>
    <row r="2862" spans="3:10" x14ac:dyDescent="0.25">
      <c r="C2862" s="13" t="s">
        <v>3395</v>
      </c>
      <c r="D2862" s="8">
        <v>45401</v>
      </c>
      <c r="E2862" s="9" t="s">
        <v>9</v>
      </c>
      <c r="F2862" s="9" t="s">
        <v>23</v>
      </c>
      <c r="G2862" s="10">
        <v>1385.29</v>
      </c>
      <c r="H2862" s="11">
        <v>48</v>
      </c>
      <c r="I2862" s="11">
        <v>32</v>
      </c>
      <c r="J2862" s="10">
        <v>364.03</v>
      </c>
    </row>
    <row r="2863" spans="3:10" x14ac:dyDescent="0.25">
      <c r="C2863" s="13" t="s">
        <v>1208</v>
      </c>
      <c r="D2863" s="8">
        <v>45401</v>
      </c>
      <c r="E2863" s="9" t="s">
        <v>13</v>
      </c>
      <c r="F2863" s="9" t="s">
        <v>19</v>
      </c>
      <c r="G2863" s="10">
        <v>2395.6</v>
      </c>
      <c r="H2863" s="11">
        <v>5</v>
      </c>
      <c r="I2863" s="11">
        <v>30</v>
      </c>
      <c r="J2863" s="10">
        <v>1774.77</v>
      </c>
    </row>
    <row r="2864" spans="3:10" x14ac:dyDescent="0.25">
      <c r="C2864" s="13" t="s">
        <v>1271</v>
      </c>
      <c r="D2864" s="8">
        <v>45401</v>
      </c>
      <c r="E2864" s="9" t="s">
        <v>16</v>
      </c>
      <c r="F2864" s="9" t="s">
        <v>19</v>
      </c>
      <c r="G2864" s="10">
        <v>1379.21</v>
      </c>
      <c r="H2864" s="11">
        <v>28</v>
      </c>
      <c r="I2864" s="11">
        <v>36</v>
      </c>
      <c r="J2864" s="10">
        <v>1602.01</v>
      </c>
    </row>
    <row r="2865" spans="3:10" x14ac:dyDescent="0.25">
      <c r="C2865" s="13" t="s">
        <v>2103</v>
      </c>
      <c r="D2865" s="8">
        <v>45402</v>
      </c>
      <c r="E2865" s="9" t="s">
        <v>13</v>
      </c>
      <c r="F2865" s="9" t="s">
        <v>17</v>
      </c>
      <c r="G2865" s="10">
        <v>1456.87</v>
      </c>
      <c r="H2865" s="11">
        <v>45</v>
      </c>
      <c r="I2865" s="11">
        <v>39</v>
      </c>
      <c r="J2865" s="10">
        <v>1362.84</v>
      </c>
    </row>
    <row r="2866" spans="3:10" x14ac:dyDescent="0.25">
      <c r="C2866" s="13" t="s">
        <v>1579</v>
      </c>
      <c r="D2866" s="8">
        <v>45402</v>
      </c>
      <c r="E2866" s="9" t="s">
        <v>16</v>
      </c>
      <c r="F2866" s="9" t="s">
        <v>21</v>
      </c>
      <c r="G2866" s="10">
        <v>2855.75</v>
      </c>
      <c r="H2866" s="11">
        <v>12</v>
      </c>
      <c r="I2866" s="11">
        <v>7</v>
      </c>
      <c r="J2866" s="10">
        <v>16.55</v>
      </c>
    </row>
    <row r="2867" spans="3:10" x14ac:dyDescent="0.25">
      <c r="C2867" s="13" t="s">
        <v>2695</v>
      </c>
      <c r="D2867" s="8">
        <v>45403</v>
      </c>
      <c r="E2867" s="9" t="s">
        <v>12</v>
      </c>
      <c r="F2867" s="9" t="s">
        <v>17</v>
      </c>
      <c r="G2867" s="10">
        <v>2267.92</v>
      </c>
      <c r="H2867" s="11">
        <v>48</v>
      </c>
      <c r="I2867" s="11">
        <v>41</v>
      </c>
      <c r="J2867" s="10">
        <v>1941.61</v>
      </c>
    </row>
    <row r="2868" spans="3:10" x14ac:dyDescent="0.25">
      <c r="C2868" s="13" t="s">
        <v>3544</v>
      </c>
      <c r="D2868" s="8">
        <v>45403</v>
      </c>
      <c r="E2868" s="9" t="s">
        <v>9</v>
      </c>
      <c r="F2868" s="9" t="s">
        <v>23</v>
      </c>
      <c r="G2868" s="10">
        <v>3433.84</v>
      </c>
      <c r="H2868" s="11">
        <v>45</v>
      </c>
      <c r="I2868" s="11">
        <v>45</v>
      </c>
      <c r="J2868" s="10">
        <v>122.66</v>
      </c>
    </row>
    <row r="2869" spans="3:10" x14ac:dyDescent="0.25">
      <c r="C2869" s="13" t="s">
        <v>2049</v>
      </c>
      <c r="D2869" s="8">
        <v>45403</v>
      </c>
      <c r="E2869" s="9" t="s">
        <v>12</v>
      </c>
      <c r="F2869" s="9" t="s">
        <v>23</v>
      </c>
      <c r="G2869" s="10">
        <v>2320.6</v>
      </c>
      <c r="H2869" s="11">
        <v>28</v>
      </c>
      <c r="I2869" s="11">
        <v>23</v>
      </c>
      <c r="J2869" s="10">
        <v>338.01</v>
      </c>
    </row>
    <row r="2870" spans="3:10" x14ac:dyDescent="0.25">
      <c r="C2870" s="13" t="s">
        <v>1884</v>
      </c>
      <c r="D2870" s="8">
        <v>45403</v>
      </c>
      <c r="E2870" s="9" t="s">
        <v>9</v>
      </c>
      <c r="F2870" s="9" t="s">
        <v>19</v>
      </c>
      <c r="G2870" s="10">
        <v>1544.1</v>
      </c>
      <c r="H2870" s="11">
        <v>26</v>
      </c>
      <c r="I2870" s="11">
        <v>1</v>
      </c>
      <c r="J2870" s="10">
        <v>1667.44</v>
      </c>
    </row>
    <row r="2871" spans="3:10" x14ac:dyDescent="0.25">
      <c r="C2871" s="13" t="s">
        <v>1214</v>
      </c>
      <c r="D2871" s="8">
        <v>45403</v>
      </c>
      <c r="E2871" s="9" t="s">
        <v>9</v>
      </c>
      <c r="F2871" s="9" t="s">
        <v>10</v>
      </c>
      <c r="G2871" s="10">
        <v>288.69</v>
      </c>
      <c r="H2871" s="11">
        <v>50</v>
      </c>
      <c r="I2871" s="11">
        <v>24</v>
      </c>
      <c r="J2871" s="10">
        <v>1295.33</v>
      </c>
    </row>
    <row r="2872" spans="3:10" x14ac:dyDescent="0.25">
      <c r="C2872" s="13" t="s">
        <v>1712</v>
      </c>
      <c r="D2872" s="8">
        <v>45403</v>
      </c>
      <c r="E2872" s="9" t="s">
        <v>9</v>
      </c>
      <c r="F2872" s="9" t="s">
        <v>10</v>
      </c>
      <c r="G2872" s="10">
        <v>4630.13</v>
      </c>
      <c r="H2872" s="11">
        <v>26</v>
      </c>
      <c r="I2872" s="11">
        <v>18</v>
      </c>
      <c r="J2872" s="10">
        <v>198.47</v>
      </c>
    </row>
    <row r="2873" spans="3:10" x14ac:dyDescent="0.25">
      <c r="C2873" s="13" t="s">
        <v>587</v>
      </c>
      <c r="D2873" s="8">
        <v>45404</v>
      </c>
      <c r="E2873" s="9" t="s">
        <v>12</v>
      </c>
      <c r="F2873" s="9" t="s">
        <v>17</v>
      </c>
      <c r="G2873" s="10">
        <v>1413.86</v>
      </c>
      <c r="H2873" s="11">
        <v>31</v>
      </c>
      <c r="I2873" s="11">
        <v>1</v>
      </c>
      <c r="J2873" s="10">
        <v>1102.28</v>
      </c>
    </row>
    <row r="2874" spans="3:10" x14ac:dyDescent="0.25">
      <c r="C2874" s="13" t="s">
        <v>2364</v>
      </c>
      <c r="D2874" s="8">
        <v>45404</v>
      </c>
      <c r="E2874" s="9" t="s">
        <v>9</v>
      </c>
      <c r="F2874" s="9" t="s">
        <v>23</v>
      </c>
      <c r="G2874" s="10">
        <v>4742.2299999999996</v>
      </c>
      <c r="H2874" s="11">
        <v>43</v>
      </c>
      <c r="I2874" s="11">
        <v>30</v>
      </c>
      <c r="J2874" s="10">
        <v>493.72</v>
      </c>
    </row>
    <row r="2875" spans="3:10" x14ac:dyDescent="0.25">
      <c r="C2875" s="13" t="s">
        <v>2181</v>
      </c>
      <c r="D2875" s="8">
        <v>45404</v>
      </c>
      <c r="E2875" s="9" t="s">
        <v>13</v>
      </c>
      <c r="F2875" s="9" t="s">
        <v>19</v>
      </c>
      <c r="G2875" s="10">
        <v>2603.17</v>
      </c>
      <c r="H2875" s="11">
        <v>2</v>
      </c>
      <c r="I2875" s="11">
        <v>23</v>
      </c>
      <c r="J2875" s="10">
        <v>1312.09</v>
      </c>
    </row>
    <row r="2876" spans="3:10" x14ac:dyDescent="0.25">
      <c r="C2876" s="13" t="s">
        <v>3354</v>
      </c>
      <c r="D2876" s="8">
        <v>45404</v>
      </c>
      <c r="E2876" s="9" t="s">
        <v>13</v>
      </c>
      <c r="F2876" s="9" t="s">
        <v>19</v>
      </c>
      <c r="G2876" s="10">
        <v>2023.63</v>
      </c>
      <c r="H2876" s="11">
        <v>44</v>
      </c>
      <c r="I2876" s="11">
        <v>28</v>
      </c>
      <c r="J2876" s="10">
        <v>1174.6600000000001</v>
      </c>
    </row>
    <row r="2877" spans="3:10" x14ac:dyDescent="0.25">
      <c r="C2877" s="13" t="s">
        <v>1612</v>
      </c>
      <c r="D2877" s="8">
        <v>45404</v>
      </c>
      <c r="E2877" s="9" t="s">
        <v>12</v>
      </c>
      <c r="F2877" s="9" t="s">
        <v>21</v>
      </c>
      <c r="G2877" s="10">
        <v>4719.21</v>
      </c>
      <c r="H2877" s="11">
        <v>17</v>
      </c>
      <c r="I2877" s="11">
        <v>11</v>
      </c>
      <c r="J2877" s="10">
        <v>1273.51</v>
      </c>
    </row>
    <row r="2878" spans="3:10" x14ac:dyDescent="0.25">
      <c r="C2878" s="13" t="s">
        <v>2545</v>
      </c>
      <c r="D2878" s="8">
        <v>45405</v>
      </c>
      <c r="E2878" s="9" t="s">
        <v>13</v>
      </c>
      <c r="F2878" s="9" t="s">
        <v>17</v>
      </c>
      <c r="G2878" s="10">
        <v>4873.47</v>
      </c>
      <c r="H2878" s="11">
        <v>28</v>
      </c>
      <c r="I2878" s="11">
        <v>12</v>
      </c>
      <c r="J2878" s="10">
        <v>1685.1</v>
      </c>
    </row>
    <row r="2879" spans="3:10" x14ac:dyDescent="0.25">
      <c r="C2879" s="13" t="s">
        <v>1610</v>
      </c>
      <c r="D2879" s="8">
        <v>45405</v>
      </c>
      <c r="E2879" s="9" t="s">
        <v>9</v>
      </c>
      <c r="F2879" s="9" t="s">
        <v>23</v>
      </c>
      <c r="G2879" s="10">
        <v>3012.94</v>
      </c>
      <c r="H2879" s="11">
        <v>27</v>
      </c>
      <c r="I2879" s="11">
        <v>48</v>
      </c>
      <c r="J2879" s="10">
        <v>1242.71</v>
      </c>
    </row>
    <row r="2880" spans="3:10" x14ac:dyDescent="0.25">
      <c r="C2880" s="13" t="s">
        <v>3676</v>
      </c>
      <c r="D2880" s="8">
        <v>45405</v>
      </c>
      <c r="E2880" s="9" t="s">
        <v>16</v>
      </c>
      <c r="F2880" s="9" t="s">
        <v>23</v>
      </c>
      <c r="G2880" s="10">
        <v>4078.31</v>
      </c>
      <c r="H2880" s="11">
        <v>4</v>
      </c>
      <c r="I2880" s="11">
        <v>46</v>
      </c>
      <c r="J2880" s="10">
        <v>1012.38</v>
      </c>
    </row>
    <row r="2881" spans="3:10" x14ac:dyDescent="0.25">
      <c r="C2881" s="13" t="s">
        <v>2273</v>
      </c>
      <c r="D2881" s="8">
        <v>45405</v>
      </c>
      <c r="E2881" s="9" t="s">
        <v>9</v>
      </c>
      <c r="F2881" s="9" t="s">
        <v>19</v>
      </c>
      <c r="G2881" s="10">
        <v>1748.1</v>
      </c>
      <c r="H2881" s="11">
        <v>48</v>
      </c>
      <c r="I2881" s="11">
        <v>49</v>
      </c>
      <c r="J2881" s="10">
        <v>598.1</v>
      </c>
    </row>
    <row r="2882" spans="3:10" x14ac:dyDescent="0.25">
      <c r="C2882" s="13" t="s">
        <v>687</v>
      </c>
      <c r="D2882" s="8">
        <v>45406</v>
      </c>
      <c r="E2882" s="9" t="s">
        <v>16</v>
      </c>
      <c r="F2882" s="9" t="s">
        <v>17</v>
      </c>
      <c r="G2882" s="10">
        <v>2555.19</v>
      </c>
      <c r="H2882" s="11">
        <v>31</v>
      </c>
      <c r="I2882" s="11">
        <v>31</v>
      </c>
      <c r="J2882" s="10">
        <v>1960.03</v>
      </c>
    </row>
    <row r="2883" spans="3:10" x14ac:dyDescent="0.25">
      <c r="C2883" s="13" t="s">
        <v>2715</v>
      </c>
      <c r="D2883" s="8">
        <v>45406</v>
      </c>
      <c r="E2883" s="9" t="s">
        <v>16</v>
      </c>
      <c r="F2883" s="9" t="s">
        <v>17</v>
      </c>
      <c r="G2883" s="10">
        <v>3074.56</v>
      </c>
      <c r="H2883" s="11">
        <v>18</v>
      </c>
      <c r="I2883" s="11">
        <v>39</v>
      </c>
      <c r="J2883" s="10">
        <v>278.70999999999998</v>
      </c>
    </row>
    <row r="2884" spans="3:10" x14ac:dyDescent="0.25">
      <c r="C2884" s="13" t="s">
        <v>3106</v>
      </c>
      <c r="D2884" s="8">
        <v>45406</v>
      </c>
      <c r="E2884" s="9" t="s">
        <v>13</v>
      </c>
      <c r="F2884" s="9" t="s">
        <v>10</v>
      </c>
      <c r="G2884" s="10">
        <v>4020.73</v>
      </c>
      <c r="H2884" s="11">
        <v>31</v>
      </c>
      <c r="I2884" s="11">
        <v>50</v>
      </c>
      <c r="J2884" s="10">
        <v>122.4</v>
      </c>
    </row>
    <row r="2885" spans="3:10" x14ac:dyDescent="0.25">
      <c r="C2885" s="13" t="s">
        <v>1310</v>
      </c>
      <c r="D2885" s="8">
        <v>45406</v>
      </c>
      <c r="E2885" s="9" t="s">
        <v>9</v>
      </c>
      <c r="F2885" s="9" t="s">
        <v>10</v>
      </c>
      <c r="G2885" s="10">
        <v>4007.07</v>
      </c>
      <c r="H2885" s="11">
        <v>6</v>
      </c>
      <c r="I2885" s="11">
        <v>14</v>
      </c>
      <c r="J2885" s="10">
        <v>1953.09</v>
      </c>
    </row>
    <row r="2886" spans="3:10" x14ac:dyDescent="0.25">
      <c r="C2886" s="13" t="s">
        <v>1092</v>
      </c>
      <c r="D2886" s="8">
        <v>45406</v>
      </c>
      <c r="E2886" s="9" t="s">
        <v>16</v>
      </c>
      <c r="F2886" s="9" t="s">
        <v>10</v>
      </c>
      <c r="G2886" s="10">
        <v>2340.4</v>
      </c>
      <c r="H2886" s="11">
        <v>23</v>
      </c>
      <c r="I2886" s="11">
        <v>9</v>
      </c>
      <c r="J2886" s="10">
        <v>267.12</v>
      </c>
    </row>
    <row r="2887" spans="3:10" x14ac:dyDescent="0.25">
      <c r="C2887" s="13" t="s">
        <v>1697</v>
      </c>
      <c r="D2887" s="8">
        <v>45406</v>
      </c>
      <c r="E2887" s="9" t="s">
        <v>13</v>
      </c>
      <c r="F2887" s="9" t="s">
        <v>21</v>
      </c>
      <c r="G2887" s="10">
        <v>2325.33</v>
      </c>
      <c r="H2887" s="11">
        <v>40</v>
      </c>
      <c r="I2887" s="11">
        <v>16</v>
      </c>
      <c r="J2887" s="10">
        <v>1949.16</v>
      </c>
    </row>
    <row r="2888" spans="3:10" x14ac:dyDescent="0.25">
      <c r="C2888" s="13" t="s">
        <v>1855</v>
      </c>
      <c r="D2888" s="8">
        <v>45406</v>
      </c>
      <c r="E2888" s="9" t="s">
        <v>12</v>
      </c>
      <c r="F2888" s="9" t="s">
        <v>21</v>
      </c>
      <c r="G2888" s="10">
        <v>1384.18</v>
      </c>
      <c r="H2888" s="11">
        <v>8</v>
      </c>
      <c r="I2888" s="11">
        <v>6</v>
      </c>
      <c r="J2888" s="10">
        <v>145.94999999999999</v>
      </c>
    </row>
    <row r="2889" spans="3:10" x14ac:dyDescent="0.25">
      <c r="C2889" s="13" t="s">
        <v>2238</v>
      </c>
      <c r="D2889" s="8">
        <v>45407</v>
      </c>
      <c r="E2889" s="9" t="s">
        <v>13</v>
      </c>
      <c r="F2889" s="9" t="s">
        <v>19</v>
      </c>
      <c r="G2889" s="10">
        <v>4231.5200000000004</v>
      </c>
      <c r="H2889" s="11">
        <v>1</v>
      </c>
      <c r="I2889" s="11">
        <v>49</v>
      </c>
      <c r="J2889" s="10">
        <v>1306.5999999999999</v>
      </c>
    </row>
    <row r="2890" spans="3:10" x14ac:dyDescent="0.25">
      <c r="C2890" s="13" t="s">
        <v>2854</v>
      </c>
      <c r="D2890" s="8">
        <v>45407</v>
      </c>
      <c r="E2890" s="9" t="s">
        <v>13</v>
      </c>
      <c r="F2890" s="9" t="s">
        <v>21</v>
      </c>
      <c r="G2890" s="10">
        <v>941.08</v>
      </c>
      <c r="H2890" s="11">
        <v>8</v>
      </c>
      <c r="I2890" s="11">
        <v>41</v>
      </c>
      <c r="J2890" s="10">
        <v>1640.21</v>
      </c>
    </row>
    <row r="2891" spans="3:10" x14ac:dyDescent="0.25">
      <c r="C2891" s="13" t="s">
        <v>305</v>
      </c>
      <c r="D2891" s="8">
        <v>45408</v>
      </c>
      <c r="E2891" s="9" t="s">
        <v>9</v>
      </c>
      <c r="F2891" s="9" t="s">
        <v>17</v>
      </c>
      <c r="G2891" s="10">
        <v>2909.02</v>
      </c>
      <c r="H2891" s="11">
        <v>50</v>
      </c>
      <c r="I2891" s="11">
        <v>11</v>
      </c>
      <c r="J2891" s="10">
        <v>1249.3399999999999</v>
      </c>
    </row>
    <row r="2892" spans="3:10" x14ac:dyDescent="0.25">
      <c r="C2892" s="13" t="s">
        <v>3051</v>
      </c>
      <c r="D2892" s="8">
        <v>45408</v>
      </c>
      <c r="E2892" s="9" t="s">
        <v>16</v>
      </c>
      <c r="F2892" s="9" t="s">
        <v>17</v>
      </c>
      <c r="G2892" s="10">
        <v>620.91</v>
      </c>
      <c r="H2892" s="11">
        <v>13</v>
      </c>
      <c r="I2892" s="11">
        <v>11</v>
      </c>
      <c r="J2892" s="10">
        <v>1607.9</v>
      </c>
    </row>
    <row r="2893" spans="3:10" x14ac:dyDescent="0.25">
      <c r="C2893" s="13" t="s">
        <v>793</v>
      </c>
      <c r="D2893" s="8">
        <v>45408</v>
      </c>
      <c r="E2893" s="9" t="s">
        <v>16</v>
      </c>
      <c r="F2893" s="9" t="s">
        <v>10</v>
      </c>
      <c r="G2893" s="10">
        <v>170.54</v>
      </c>
      <c r="H2893" s="11">
        <v>13</v>
      </c>
      <c r="I2893" s="11">
        <v>49</v>
      </c>
      <c r="J2893" s="10">
        <v>740.95</v>
      </c>
    </row>
    <row r="2894" spans="3:10" x14ac:dyDescent="0.25">
      <c r="C2894" s="13" t="s">
        <v>1824</v>
      </c>
      <c r="D2894" s="8">
        <v>45408</v>
      </c>
      <c r="E2894" s="9" t="s">
        <v>13</v>
      </c>
      <c r="F2894" s="9" t="s">
        <v>21</v>
      </c>
      <c r="G2894" s="10">
        <v>1784.61</v>
      </c>
      <c r="H2894" s="11">
        <v>49</v>
      </c>
      <c r="I2894" s="11">
        <v>31</v>
      </c>
      <c r="J2894" s="10">
        <v>1742.97</v>
      </c>
    </row>
    <row r="2895" spans="3:10" x14ac:dyDescent="0.25">
      <c r="C2895" s="13" t="s">
        <v>2056</v>
      </c>
      <c r="D2895" s="8">
        <v>45408</v>
      </c>
      <c r="E2895" s="9" t="s">
        <v>9</v>
      </c>
      <c r="F2895" s="9" t="s">
        <v>21</v>
      </c>
      <c r="G2895" s="10">
        <v>1027.18</v>
      </c>
      <c r="H2895" s="11">
        <v>27</v>
      </c>
      <c r="I2895" s="11">
        <v>36</v>
      </c>
      <c r="J2895" s="10">
        <v>139.6</v>
      </c>
    </row>
    <row r="2896" spans="3:10" x14ac:dyDescent="0.25">
      <c r="C2896" s="13" t="s">
        <v>858</v>
      </c>
      <c r="D2896" s="8">
        <v>45409</v>
      </c>
      <c r="E2896" s="9" t="s">
        <v>13</v>
      </c>
      <c r="F2896" s="9" t="s">
        <v>17</v>
      </c>
      <c r="G2896" s="10">
        <v>4895.2700000000004</v>
      </c>
      <c r="H2896" s="11">
        <v>14</v>
      </c>
      <c r="I2896" s="11">
        <v>17</v>
      </c>
      <c r="J2896" s="10">
        <v>1821.84</v>
      </c>
    </row>
    <row r="2897" spans="3:10" x14ac:dyDescent="0.25">
      <c r="C2897" s="13" t="s">
        <v>3110</v>
      </c>
      <c r="D2897" s="8">
        <v>45409</v>
      </c>
      <c r="E2897" s="9" t="s">
        <v>16</v>
      </c>
      <c r="F2897" s="9" t="s">
        <v>17</v>
      </c>
      <c r="G2897" s="10">
        <v>3689.03</v>
      </c>
      <c r="H2897" s="11">
        <v>48</v>
      </c>
      <c r="I2897" s="11">
        <v>1</v>
      </c>
      <c r="J2897" s="10">
        <v>319.06</v>
      </c>
    </row>
    <row r="2898" spans="3:10" x14ac:dyDescent="0.25">
      <c r="C2898" s="13" t="s">
        <v>2773</v>
      </c>
      <c r="D2898" s="8">
        <v>45409</v>
      </c>
      <c r="E2898" s="9" t="s">
        <v>12</v>
      </c>
      <c r="F2898" s="9" t="s">
        <v>17</v>
      </c>
      <c r="G2898" s="10">
        <v>1727.94</v>
      </c>
      <c r="H2898" s="11">
        <v>17</v>
      </c>
      <c r="I2898" s="11">
        <v>46</v>
      </c>
      <c r="J2898" s="10">
        <v>1676.24</v>
      </c>
    </row>
    <row r="2899" spans="3:10" x14ac:dyDescent="0.25">
      <c r="C2899" s="13" t="s">
        <v>1203</v>
      </c>
      <c r="D2899" s="8">
        <v>45410</v>
      </c>
      <c r="E2899" s="9" t="s">
        <v>9</v>
      </c>
      <c r="F2899" s="9" t="s">
        <v>17</v>
      </c>
      <c r="G2899" s="10">
        <v>3748.22</v>
      </c>
      <c r="H2899" s="11">
        <v>35</v>
      </c>
      <c r="I2899" s="11">
        <v>25</v>
      </c>
      <c r="J2899" s="10">
        <v>1313.73</v>
      </c>
    </row>
    <row r="2900" spans="3:10" x14ac:dyDescent="0.25">
      <c r="C2900" s="13" t="s">
        <v>2803</v>
      </c>
      <c r="D2900" s="8">
        <v>45410</v>
      </c>
      <c r="E2900" s="9" t="s">
        <v>9</v>
      </c>
      <c r="F2900" s="9" t="s">
        <v>17</v>
      </c>
      <c r="G2900" s="10">
        <v>4205.62</v>
      </c>
      <c r="H2900" s="11">
        <v>43</v>
      </c>
      <c r="I2900" s="11">
        <v>17</v>
      </c>
      <c r="J2900" s="10">
        <v>950.34</v>
      </c>
    </row>
    <row r="2901" spans="3:10" x14ac:dyDescent="0.25">
      <c r="C2901" s="13" t="s">
        <v>590</v>
      </c>
      <c r="D2901" s="8">
        <v>45410</v>
      </c>
      <c r="E2901" s="9" t="s">
        <v>13</v>
      </c>
      <c r="F2901" s="9" t="s">
        <v>23</v>
      </c>
      <c r="G2901" s="10">
        <v>172.12</v>
      </c>
      <c r="H2901" s="11">
        <v>31</v>
      </c>
      <c r="I2901" s="11">
        <v>7</v>
      </c>
      <c r="J2901" s="10">
        <v>1434.94</v>
      </c>
    </row>
    <row r="2902" spans="3:10" x14ac:dyDescent="0.25">
      <c r="C2902" s="13" t="s">
        <v>2212</v>
      </c>
      <c r="D2902" s="8">
        <v>45410</v>
      </c>
      <c r="E2902" s="9" t="s">
        <v>13</v>
      </c>
      <c r="F2902" s="9" t="s">
        <v>23</v>
      </c>
      <c r="G2902" s="10">
        <v>2823.68</v>
      </c>
      <c r="H2902" s="11">
        <v>50</v>
      </c>
      <c r="I2902" s="11">
        <v>39</v>
      </c>
      <c r="J2902" s="10">
        <v>579.95000000000005</v>
      </c>
    </row>
    <row r="2903" spans="3:10" x14ac:dyDescent="0.25">
      <c r="C2903" s="13" t="s">
        <v>1991</v>
      </c>
      <c r="D2903" s="8">
        <v>45410</v>
      </c>
      <c r="E2903" s="9" t="s">
        <v>16</v>
      </c>
      <c r="F2903" s="9" t="s">
        <v>19</v>
      </c>
      <c r="G2903" s="10">
        <v>1994.7</v>
      </c>
      <c r="H2903" s="11">
        <v>45</v>
      </c>
      <c r="I2903" s="11">
        <v>34</v>
      </c>
      <c r="J2903" s="10">
        <v>407.57</v>
      </c>
    </row>
    <row r="2904" spans="3:10" x14ac:dyDescent="0.25">
      <c r="C2904" s="13" t="s">
        <v>2905</v>
      </c>
      <c r="D2904" s="8">
        <v>45410</v>
      </c>
      <c r="E2904" s="9" t="s">
        <v>16</v>
      </c>
      <c r="F2904" s="9" t="s">
        <v>19</v>
      </c>
      <c r="G2904" s="10">
        <v>3359.63</v>
      </c>
      <c r="H2904" s="11">
        <v>43</v>
      </c>
      <c r="I2904" s="11">
        <v>21</v>
      </c>
      <c r="J2904" s="10">
        <v>829.19</v>
      </c>
    </row>
    <row r="2905" spans="3:10" x14ac:dyDescent="0.25">
      <c r="C2905" s="13" t="s">
        <v>215</v>
      </c>
      <c r="D2905" s="8">
        <v>45410</v>
      </c>
      <c r="E2905" s="9" t="s">
        <v>13</v>
      </c>
      <c r="F2905" s="9" t="s">
        <v>10</v>
      </c>
      <c r="G2905" s="10">
        <v>211.31</v>
      </c>
      <c r="H2905" s="11">
        <v>45</v>
      </c>
      <c r="I2905" s="11">
        <v>48</v>
      </c>
      <c r="J2905" s="10">
        <v>1844.45</v>
      </c>
    </row>
    <row r="2906" spans="3:10" x14ac:dyDescent="0.25">
      <c r="C2906" s="13" t="s">
        <v>1342</v>
      </c>
      <c r="D2906" s="8">
        <v>45410</v>
      </c>
      <c r="E2906" s="9" t="s">
        <v>12</v>
      </c>
      <c r="F2906" s="9" t="s">
        <v>10</v>
      </c>
      <c r="G2906" s="10">
        <v>4794.17</v>
      </c>
      <c r="H2906" s="11">
        <v>36</v>
      </c>
      <c r="I2906" s="11">
        <v>34</v>
      </c>
      <c r="J2906" s="10">
        <v>647.94000000000005</v>
      </c>
    </row>
    <row r="2907" spans="3:10" x14ac:dyDescent="0.25">
      <c r="C2907" s="13" t="s">
        <v>631</v>
      </c>
      <c r="D2907" s="8">
        <v>45410</v>
      </c>
      <c r="E2907" s="9" t="s">
        <v>13</v>
      </c>
      <c r="F2907" s="9" t="s">
        <v>21</v>
      </c>
      <c r="G2907" s="10">
        <v>3149.42</v>
      </c>
      <c r="H2907" s="11">
        <v>6</v>
      </c>
      <c r="I2907" s="11">
        <v>12</v>
      </c>
      <c r="J2907" s="10">
        <v>1455.18</v>
      </c>
    </row>
    <row r="2908" spans="3:10" x14ac:dyDescent="0.25">
      <c r="C2908" s="13" t="s">
        <v>714</v>
      </c>
      <c r="D2908" s="8">
        <v>45410</v>
      </c>
      <c r="E2908" s="9" t="s">
        <v>12</v>
      </c>
      <c r="F2908" s="9" t="s">
        <v>21</v>
      </c>
      <c r="G2908" s="10">
        <v>3768.99</v>
      </c>
      <c r="H2908" s="11">
        <v>27</v>
      </c>
      <c r="I2908" s="11">
        <v>48</v>
      </c>
      <c r="J2908" s="10">
        <v>322.49</v>
      </c>
    </row>
    <row r="2909" spans="3:10" x14ac:dyDescent="0.25">
      <c r="C2909" s="13" t="s">
        <v>1571</v>
      </c>
      <c r="D2909" s="8">
        <v>45411</v>
      </c>
      <c r="E2909" s="9" t="s">
        <v>13</v>
      </c>
      <c r="F2909" s="9" t="s">
        <v>17</v>
      </c>
      <c r="G2909" s="10">
        <v>3099.85</v>
      </c>
      <c r="H2909" s="11">
        <v>2</v>
      </c>
      <c r="I2909" s="11">
        <v>41</v>
      </c>
      <c r="J2909" s="10">
        <v>1793.85</v>
      </c>
    </row>
    <row r="2910" spans="3:10" x14ac:dyDescent="0.25">
      <c r="C2910" s="13" t="s">
        <v>1339</v>
      </c>
      <c r="D2910" s="8">
        <v>45411</v>
      </c>
      <c r="E2910" s="9" t="s">
        <v>9</v>
      </c>
      <c r="F2910" s="9" t="s">
        <v>23</v>
      </c>
      <c r="G2910" s="10">
        <v>2045.12</v>
      </c>
      <c r="H2910" s="11">
        <v>15</v>
      </c>
      <c r="I2910" s="11">
        <v>41</v>
      </c>
      <c r="J2910" s="10">
        <v>1499.48</v>
      </c>
    </row>
    <row r="2911" spans="3:10" x14ac:dyDescent="0.25">
      <c r="C2911" s="13" t="s">
        <v>3089</v>
      </c>
      <c r="D2911" s="8">
        <v>45411</v>
      </c>
      <c r="E2911" s="9" t="s">
        <v>9</v>
      </c>
      <c r="F2911" s="9" t="s">
        <v>23</v>
      </c>
      <c r="G2911" s="10">
        <v>718.33</v>
      </c>
      <c r="H2911" s="11">
        <v>9</v>
      </c>
      <c r="I2911" s="11">
        <v>43</v>
      </c>
      <c r="J2911" s="10">
        <v>474.76</v>
      </c>
    </row>
    <row r="2912" spans="3:10" x14ac:dyDescent="0.25">
      <c r="C2912" s="13" t="s">
        <v>2262</v>
      </c>
      <c r="D2912" s="8">
        <v>45411</v>
      </c>
      <c r="E2912" s="9" t="s">
        <v>9</v>
      </c>
      <c r="F2912" s="9" t="s">
        <v>19</v>
      </c>
      <c r="G2912" s="10">
        <v>2851.59</v>
      </c>
      <c r="H2912" s="11">
        <v>18</v>
      </c>
      <c r="I2912" s="11">
        <v>23</v>
      </c>
      <c r="J2912" s="10">
        <v>734.6</v>
      </c>
    </row>
    <row r="2913" spans="3:10" x14ac:dyDescent="0.25">
      <c r="C2913" s="13" t="s">
        <v>3528</v>
      </c>
      <c r="D2913" s="8">
        <v>45411</v>
      </c>
      <c r="E2913" s="9" t="s">
        <v>16</v>
      </c>
      <c r="F2913" s="9" t="s">
        <v>19</v>
      </c>
      <c r="G2913" s="10">
        <v>2056.8200000000002</v>
      </c>
      <c r="H2913" s="11">
        <v>13</v>
      </c>
      <c r="I2913" s="11">
        <v>40</v>
      </c>
      <c r="J2913" s="10">
        <v>1691.3</v>
      </c>
    </row>
    <row r="2914" spans="3:10" x14ac:dyDescent="0.25">
      <c r="C2914" s="13" t="s">
        <v>2856</v>
      </c>
      <c r="D2914" s="8">
        <v>45411</v>
      </c>
      <c r="E2914" s="9" t="s">
        <v>16</v>
      </c>
      <c r="F2914" s="9" t="s">
        <v>10</v>
      </c>
      <c r="G2914" s="10">
        <v>3433.2</v>
      </c>
      <c r="H2914" s="11">
        <v>13</v>
      </c>
      <c r="I2914" s="11">
        <v>42</v>
      </c>
      <c r="J2914" s="10">
        <v>1682.05</v>
      </c>
    </row>
    <row r="2915" spans="3:10" x14ac:dyDescent="0.25">
      <c r="C2915" s="13" t="s">
        <v>278</v>
      </c>
      <c r="D2915" s="8">
        <v>45411</v>
      </c>
      <c r="E2915" s="9" t="s">
        <v>12</v>
      </c>
      <c r="F2915" s="9" t="s">
        <v>21</v>
      </c>
      <c r="G2915" s="10">
        <v>2731.26</v>
      </c>
      <c r="H2915" s="11">
        <v>29</v>
      </c>
      <c r="I2915" s="11">
        <v>5</v>
      </c>
      <c r="J2915" s="10">
        <v>795.38</v>
      </c>
    </row>
    <row r="2916" spans="3:10" x14ac:dyDescent="0.25">
      <c r="C2916" s="13" t="s">
        <v>3760</v>
      </c>
      <c r="D2916" s="8">
        <v>45412</v>
      </c>
      <c r="E2916" s="9" t="s">
        <v>9</v>
      </c>
      <c r="F2916" s="9" t="s">
        <v>17</v>
      </c>
      <c r="G2916" s="10">
        <v>4949.17</v>
      </c>
      <c r="H2916" s="11">
        <v>45</v>
      </c>
      <c r="I2916" s="11">
        <v>16</v>
      </c>
      <c r="J2916" s="10">
        <v>580.12</v>
      </c>
    </row>
    <row r="2917" spans="3:10" x14ac:dyDescent="0.25">
      <c r="C2917" s="13" t="s">
        <v>2819</v>
      </c>
      <c r="D2917" s="8">
        <v>45412</v>
      </c>
      <c r="E2917" s="9" t="s">
        <v>16</v>
      </c>
      <c r="F2917" s="9" t="s">
        <v>17</v>
      </c>
      <c r="G2917" s="10">
        <v>2348.41</v>
      </c>
      <c r="H2917" s="11">
        <v>33</v>
      </c>
      <c r="I2917" s="11">
        <v>0</v>
      </c>
      <c r="J2917" s="10">
        <v>1619.77</v>
      </c>
    </row>
    <row r="2918" spans="3:10" x14ac:dyDescent="0.25">
      <c r="C2918" s="13" t="s">
        <v>594</v>
      </c>
      <c r="D2918" s="8">
        <v>45412</v>
      </c>
      <c r="E2918" s="9" t="s">
        <v>12</v>
      </c>
      <c r="F2918" s="9" t="s">
        <v>17</v>
      </c>
      <c r="G2918" s="10">
        <v>3026.39</v>
      </c>
      <c r="H2918" s="11">
        <v>19</v>
      </c>
      <c r="I2918" s="11">
        <v>9</v>
      </c>
      <c r="J2918" s="10">
        <v>1437.9</v>
      </c>
    </row>
    <row r="2919" spans="3:10" x14ac:dyDescent="0.25">
      <c r="C2919" s="13" t="s">
        <v>2498</v>
      </c>
      <c r="D2919" s="8">
        <v>45412</v>
      </c>
      <c r="E2919" s="9" t="s">
        <v>13</v>
      </c>
      <c r="F2919" s="9" t="s">
        <v>19</v>
      </c>
      <c r="G2919" s="10">
        <v>370</v>
      </c>
      <c r="H2919" s="11">
        <v>46</v>
      </c>
      <c r="I2919" s="11">
        <v>15</v>
      </c>
      <c r="J2919" s="10">
        <v>499.83</v>
      </c>
    </row>
    <row r="2920" spans="3:10" x14ac:dyDescent="0.25">
      <c r="C2920" s="13" t="s">
        <v>755</v>
      </c>
      <c r="D2920" s="8">
        <v>45412</v>
      </c>
      <c r="E2920" s="9" t="s">
        <v>12</v>
      </c>
      <c r="F2920" s="9" t="s">
        <v>19</v>
      </c>
      <c r="G2920" s="10">
        <v>4442.54</v>
      </c>
      <c r="H2920" s="11">
        <v>34</v>
      </c>
      <c r="I2920" s="11">
        <v>7</v>
      </c>
      <c r="J2920" s="10">
        <v>1151.1500000000001</v>
      </c>
    </row>
    <row r="2921" spans="3:10" x14ac:dyDescent="0.25">
      <c r="C2921" s="13" t="s">
        <v>3596</v>
      </c>
      <c r="D2921" s="8">
        <v>45412</v>
      </c>
      <c r="E2921" s="9" t="s">
        <v>13</v>
      </c>
      <c r="F2921" s="9" t="s">
        <v>10</v>
      </c>
      <c r="G2921" s="10">
        <v>2926.54</v>
      </c>
      <c r="H2921" s="11">
        <v>36</v>
      </c>
      <c r="I2921" s="11">
        <v>44</v>
      </c>
      <c r="J2921" s="10">
        <v>425.78</v>
      </c>
    </row>
    <row r="2922" spans="3:10" x14ac:dyDescent="0.25">
      <c r="C2922" s="13" t="s">
        <v>1628</v>
      </c>
      <c r="D2922" s="8">
        <v>45412</v>
      </c>
      <c r="E2922" s="9" t="s">
        <v>9</v>
      </c>
      <c r="F2922" s="9" t="s">
        <v>10</v>
      </c>
      <c r="G2922" s="10">
        <v>102.02</v>
      </c>
      <c r="H2922" s="11">
        <v>45</v>
      </c>
      <c r="I2922" s="11">
        <v>47</v>
      </c>
      <c r="J2922" s="10">
        <v>1878.03</v>
      </c>
    </row>
    <row r="2923" spans="3:10" x14ac:dyDescent="0.25">
      <c r="C2923" s="13" t="s">
        <v>11</v>
      </c>
      <c r="D2923" s="8">
        <v>45412</v>
      </c>
      <c r="E2923" s="9" t="s">
        <v>12</v>
      </c>
      <c r="F2923" s="9" t="s">
        <v>10</v>
      </c>
      <c r="G2923" s="10">
        <v>1546.81</v>
      </c>
      <c r="H2923" s="11">
        <v>23</v>
      </c>
      <c r="I2923" s="11">
        <v>33</v>
      </c>
      <c r="J2923" s="10">
        <v>1932.71</v>
      </c>
    </row>
    <row r="2924" spans="3:10" x14ac:dyDescent="0.25">
      <c r="C2924" s="13" t="s">
        <v>3707</v>
      </c>
      <c r="D2924" s="8">
        <v>45412</v>
      </c>
      <c r="E2924" s="9" t="s">
        <v>12</v>
      </c>
      <c r="F2924" s="9" t="s">
        <v>21</v>
      </c>
      <c r="G2924" s="10">
        <v>3143.55</v>
      </c>
      <c r="H2924" s="11">
        <v>44</v>
      </c>
      <c r="I2924" s="11">
        <v>19</v>
      </c>
      <c r="J2924" s="10">
        <v>1230.95</v>
      </c>
    </row>
    <row r="2925" spans="3:10" x14ac:dyDescent="0.25">
      <c r="C2925" s="13" t="s">
        <v>2204</v>
      </c>
      <c r="D2925" s="8">
        <v>45413</v>
      </c>
      <c r="E2925" s="9" t="s">
        <v>16</v>
      </c>
      <c r="F2925" s="9" t="s">
        <v>17</v>
      </c>
      <c r="G2925" s="10">
        <v>2117.15</v>
      </c>
      <c r="H2925" s="11">
        <v>40</v>
      </c>
      <c r="I2925" s="11">
        <v>46</v>
      </c>
      <c r="J2925" s="10">
        <v>1502.64</v>
      </c>
    </row>
    <row r="2926" spans="3:10" x14ac:dyDescent="0.25">
      <c r="C2926" s="13" t="s">
        <v>2744</v>
      </c>
      <c r="D2926" s="8">
        <v>45413</v>
      </c>
      <c r="E2926" s="9" t="s">
        <v>13</v>
      </c>
      <c r="F2926" s="9" t="s">
        <v>19</v>
      </c>
      <c r="G2926" s="10">
        <v>4571.76</v>
      </c>
      <c r="H2926" s="11">
        <v>21</v>
      </c>
      <c r="I2926" s="11">
        <v>34</v>
      </c>
      <c r="J2926" s="10">
        <v>1792.14</v>
      </c>
    </row>
    <row r="2927" spans="3:10" x14ac:dyDescent="0.25">
      <c r="C2927" s="13" t="s">
        <v>1329</v>
      </c>
      <c r="D2927" s="8">
        <v>45413</v>
      </c>
      <c r="E2927" s="9" t="s">
        <v>9</v>
      </c>
      <c r="F2927" s="9" t="s">
        <v>21</v>
      </c>
      <c r="G2927" s="10">
        <v>2118.83</v>
      </c>
      <c r="H2927" s="11">
        <v>8</v>
      </c>
      <c r="I2927" s="11">
        <v>42</v>
      </c>
      <c r="J2927" s="10">
        <v>1488.45</v>
      </c>
    </row>
    <row r="2928" spans="3:10" x14ac:dyDescent="0.25">
      <c r="C2928" s="13" t="s">
        <v>2597</v>
      </c>
      <c r="D2928" s="8">
        <v>45413</v>
      </c>
      <c r="E2928" s="9" t="s">
        <v>9</v>
      </c>
      <c r="F2928" s="9" t="s">
        <v>21</v>
      </c>
      <c r="G2928" s="10">
        <v>4318.7</v>
      </c>
      <c r="H2928" s="11">
        <v>48</v>
      </c>
      <c r="I2928" s="11">
        <v>40</v>
      </c>
      <c r="J2928" s="10">
        <v>1917.94</v>
      </c>
    </row>
    <row r="2929" spans="3:10" x14ac:dyDescent="0.25">
      <c r="C2929" s="13" t="s">
        <v>768</v>
      </c>
      <c r="D2929" s="8">
        <v>45414</v>
      </c>
      <c r="E2929" s="9" t="s">
        <v>13</v>
      </c>
      <c r="F2929" s="9" t="s">
        <v>17</v>
      </c>
      <c r="G2929" s="10">
        <v>1333.44</v>
      </c>
      <c r="H2929" s="11">
        <v>22</v>
      </c>
      <c r="I2929" s="11">
        <v>21</v>
      </c>
      <c r="J2929" s="10">
        <v>880.79</v>
      </c>
    </row>
    <row r="2930" spans="3:10" x14ac:dyDescent="0.25">
      <c r="C2930" s="13" t="s">
        <v>2798</v>
      </c>
      <c r="D2930" s="8">
        <v>45414</v>
      </c>
      <c r="E2930" s="9" t="s">
        <v>16</v>
      </c>
      <c r="F2930" s="9" t="s">
        <v>19</v>
      </c>
      <c r="G2930" s="10">
        <v>2996.9</v>
      </c>
      <c r="H2930" s="11">
        <v>45</v>
      </c>
      <c r="I2930" s="11">
        <v>22</v>
      </c>
      <c r="J2930" s="10">
        <v>840</v>
      </c>
    </row>
    <row r="2931" spans="3:10" x14ac:dyDescent="0.25">
      <c r="C2931" s="13" t="s">
        <v>1426</v>
      </c>
      <c r="D2931" s="8">
        <v>45414</v>
      </c>
      <c r="E2931" s="9" t="s">
        <v>12</v>
      </c>
      <c r="F2931" s="9" t="s">
        <v>19</v>
      </c>
      <c r="G2931" s="10">
        <v>748.57</v>
      </c>
      <c r="H2931" s="11">
        <v>36</v>
      </c>
      <c r="I2931" s="11">
        <v>19</v>
      </c>
      <c r="J2931" s="10">
        <v>357.25</v>
      </c>
    </row>
    <row r="2932" spans="3:10" x14ac:dyDescent="0.25">
      <c r="C2932" s="13" t="s">
        <v>2038</v>
      </c>
      <c r="D2932" s="8">
        <v>45414</v>
      </c>
      <c r="E2932" s="9" t="s">
        <v>12</v>
      </c>
      <c r="F2932" s="9" t="s">
        <v>19</v>
      </c>
      <c r="G2932" s="10">
        <v>4549.16</v>
      </c>
      <c r="H2932" s="11">
        <v>38</v>
      </c>
      <c r="I2932" s="11">
        <v>30</v>
      </c>
      <c r="J2932" s="10">
        <v>487.19</v>
      </c>
    </row>
    <row r="2933" spans="3:10" x14ac:dyDescent="0.25">
      <c r="C2933" s="13" t="s">
        <v>805</v>
      </c>
      <c r="D2933" s="8">
        <v>45414</v>
      </c>
      <c r="E2933" s="9" t="s">
        <v>13</v>
      </c>
      <c r="F2933" s="9" t="s">
        <v>10</v>
      </c>
      <c r="G2933" s="10">
        <v>2865.01</v>
      </c>
      <c r="H2933" s="11">
        <v>2</v>
      </c>
      <c r="I2933" s="11">
        <v>22</v>
      </c>
      <c r="J2933" s="10">
        <v>1480.43</v>
      </c>
    </row>
    <row r="2934" spans="3:10" x14ac:dyDescent="0.25">
      <c r="C2934" s="13" t="s">
        <v>2973</v>
      </c>
      <c r="D2934" s="8">
        <v>45414</v>
      </c>
      <c r="E2934" s="9" t="s">
        <v>9</v>
      </c>
      <c r="F2934" s="9" t="s">
        <v>21</v>
      </c>
      <c r="G2934" s="10">
        <v>3863.09</v>
      </c>
      <c r="H2934" s="11">
        <v>14</v>
      </c>
      <c r="I2934" s="11">
        <v>37</v>
      </c>
      <c r="J2934" s="10">
        <v>1927.3</v>
      </c>
    </row>
    <row r="2935" spans="3:10" x14ac:dyDescent="0.25">
      <c r="C2935" s="13" t="s">
        <v>3238</v>
      </c>
      <c r="D2935" s="8">
        <v>45415</v>
      </c>
      <c r="E2935" s="9" t="s">
        <v>16</v>
      </c>
      <c r="F2935" s="9" t="s">
        <v>17</v>
      </c>
      <c r="G2935" s="10">
        <v>1507.1</v>
      </c>
      <c r="H2935" s="11">
        <v>49</v>
      </c>
      <c r="I2935" s="11">
        <v>15</v>
      </c>
      <c r="J2935" s="10">
        <v>1313.32</v>
      </c>
    </row>
    <row r="2936" spans="3:10" x14ac:dyDescent="0.25">
      <c r="C2936" s="13" t="s">
        <v>3855</v>
      </c>
      <c r="D2936" s="8">
        <v>45415</v>
      </c>
      <c r="E2936" s="9" t="s">
        <v>9</v>
      </c>
      <c r="F2936" s="9" t="s">
        <v>23</v>
      </c>
      <c r="G2936" s="10">
        <v>4297.79</v>
      </c>
      <c r="H2936" s="11">
        <v>40</v>
      </c>
      <c r="I2936" s="11">
        <v>3</v>
      </c>
      <c r="J2936" s="10">
        <v>1110.25</v>
      </c>
    </row>
    <row r="2937" spans="3:10" x14ac:dyDescent="0.25">
      <c r="C2937" s="13" t="s">
        <v>2849</v>
      </c>
      <c r="D2937" s="8">
        <v>45415</v>
      </c>
      <c r="E2937" s="9" t="s">
        <v>13</v>
      </c>
      <c r="F2937" s="9" t="s">
        <v>21</v>
      </c>
      <c r="G2937" s="10">
        <v>3504.35</v>
      </c>
      <c r="H2937" s="11">
        <v>33</v>
      </c>
      <c r="I2937" s="11">
        <v>14</v>
      </c>
      <c r="J2937" s="10">
        <v>228.71</v>
      </c>
    </row>
    <row r="2938" spans="3:10" x14ac:dyDescent="0.25">
      <c r="C2938" s="13" t="s">
        <v>2336</v>
      </c>
      <c r="D2938" s="8">
        <v>45415</v>
      </c>
      <c r="E2938" s="9" t="s">
        <v>16</v>
      </c>
      <c r="F2938" s="9" t="s">
        <v>21</v>
      </c>
      <c r="G2938" s="10">
        <v>316.83999999999997</v>
      </c>
      <c r="H2938" s="11">
        <v>1</v>
      </c>
      <c r="I2938" s="11">
        <v>14</v>
      </c>
      <c r="J2938" s="10">
        <v>294.18</v>
      </c>
    </row>
    <row r="2939" spans="3:10" x14ac:dyDescent="0.25">
      <c r="C2939" s="13" t="s">
        <v>2055</v>
      </c>
      <c r="D2939" s="8">
        <v>45416</v>
      </c>
      <c r="E2939" s="9" t="s">
        <v>13</v>
      </c>
      <c r="F2939" s="9" t="s">
        <v>17</v>
      </c>
      <c r="G2939" s="10">
        <v>4663.17</v>
      </c>
      <c r="H2939" s="11">
        <v>45</v>
      </c>
      <c r="I2939" s="11">
        <v>5</v>
      </c>
      <c r="J2939" s="10">
        <v>887.89</v>
      </c>
    </row>
    <row r="2940" spans="3:10" x14ac:dyDescent="0.25">
      <c r="C2940" s="13" t="s">
        <v>2434</v>
      </c>
      <c r="D2940" s="8">
        <v>45416</v>
      </c>
      <c r="E2940" s="9" t="s">
        <v>16</v>
      </c>
      <c r="F2940" s="9" t="s">
        <v>21</v>
      </c>
      <c r="G2940" s="10">
        <v>4050.24</v>
      </c>
      <c r="H2940" s="11">
        <v>25</v>
      </c>
      <c r="I2940" s="11">
        <v>32</v>
      </c>
      <c r="J2940" s="10">
        <v>308.61</v>
      </c>
    </row>
    <row r="2941" spans="3:10" x14ac:dyDescent="0.25">
      <c r="C2941" s="13" t="s">
        <v>1031</v>
      </c>
      <c r="D2941" s="8">
        <v>45417</v>
      </c>
      <c r="E2941" s="9" t="s">
        <v>16</v>
      </c>
      <c r="F2941" s="9" t="s">
        <v>23</v>
      </c>
      <c r="G2941" s="10">
        <v>2175.17</v>
      </c>
      <c r="H2941" s="11">
        <v>2</v>
      </c>
      <c r="I2941" s="11">
        <v>48</v>
      </c>
      <c r="J2941" s="10">
        <v>197.95</v>
      </c>
    </row>
    <row r="2942" spans="3:10" x14ac:dyDescent="0.25">
      <c r="C2942" s="13" t="s">
        <v>958</v>
      </c>
      <c r="D2942" s="8">
        <v>45417</v>
      </c>
      <c r="E2942" s="9" t="s">
        <v>12</v>
      </c>
      <c r="F2942" s="9" t="s">
        <v>19</v>
      </c>
      <c r="G2942" s="10">
        <v>1361.67</v>
      </c>
      <c r="H2942" s="11">
        <v>33</v>
      </c>
      <c r="I2942" s="11">
        <v>41</v>
      </c>
      <c r="J2942" s="10">
        <v>620.35</v>
      </c>
    </row>
    <row r="2943" spans="3:10" x14ac:dyDescent="0.25">
      <c r="C2943" s="13" t="s">
        <v>1240</v>
      </c>
      <c r="D2943" s="8">
        <v>45417</v>
      </c>
      <c r="E2943" s="9" t="s">
        <v>13</v>
      </c>
      <c r="F2943" s="9" t="s">
        <v>21</v>
      </c>
      <c r="G2943" s="10">
        <v>4021.46</v>
      </c>
      <c r="H2943" s="11">
        <v>5</v>
      </c>
      <c r="I2943" s="11">
        <v>31</v>
      </c>
      <c r="J2943" s="10">
        <v>197.93</v>
      </c>
    </row>
    <row r="2944" spans="3:10" x14ac:dyDescent="0.25">
      <c r="C2944" s="13" t="s">
        <v>2112</v>
      </c>
      <c r="D2944" s="8">
        <v>45418</v>
      </c>
      <c r="E2944" s="9" t="s">
        <v>12</v>
      </c>
      <c r="F2944" s="9" t="s">
        <v>17</v>
      </c>
      <c r="G2944" s="10">
        <v>2707.87</v>
      </c>
      <c r="H2944" s="11">
        <v>40</v>
      </c>
      <c r="I2944" s="11">
        <v>30</v>
      </c>
      <c r="J2944" s="10">
        <v>428.03</v>
      </c>
    </row>
    <row r="2945" spans="3:10" x14ac:dyDescent="0.25">
      <c r="C2945" s="13" t="s">
        <v>2432</v>
      </c>
      <c r="D2945" s="8">
        <v>45418</v>
      </c>
      <c r="E2945" s="9" t="s">
        <v>13</v>
      </c>
      <c r="F2945" s="9" t="s">
        <v>23</v>
      </c>
      <c r="G2945" s="10">
        <v>86.82</v>
      </c>
      <c r="H2945" s="11">
        <v>21</v>
      </c>
      <c r="I2945" s="11">
        <v>40</v>
      </c>
      <c r="J2945" s="10">
        <v>1262.95</v>
      </c>
    </row>
    <row r="2946" spans="3:10" x14ac:dyDescent="0.25">
      <c r="C2946" s="13" t="s">
        <v>310</v>
      </c>
      <c r="D2946" s="8">
        <v>45418</v>
      </c>
      <c r="E2946" s="9" t="s">
        <v>9</v>
      </c>
      <c r="F2946" s="9" t="s">
        <v>19</v>
      </c>
      <c r="G2946" s="10">
        <v>586.41999999999996</v>
      </c>
      <c r="H2946" s="11">
        <v>26</v>
      </c>
      <c r="I2946" s="11">
        <v>13</v>
      </c>
      <c r="J2946" s="10">
        <v>1477.88</v>
      </c>
    </row>
    <row r="2947" spans="3:10" x14ac:dyDescent="0.25">
      <c r="C2947" s="13" t="s">
        <v>2868</v>
      </c>
      <c r="D2947" s="8">
        <v>45418</v>
      </c>
      <c r="E2947" s="9" t="s">
        <v>9</v>
      </c>
      <c r="F2947" s="9" t="s">
        <v>19</v>
      </c>
      <c r="G2947" s="10">
        <v>3813.98</v>
      </c>
      <c r="H2947" s="11">
        <v>47</v>
      </c>
      <c r="I2947" s="11">
        <v>47</v>
      </c>
      <c r="J2947" s="10">
        <v>938.34</v>
      </c>
    </row>
    <row r="2948" spans="3:10" x14ac:dyDescent="0.25">
      <c r="C2948" s="13" t="s">
        <v>3753</v>
      </c>
      <c r="D2948" s="8">
        <v>45418</v>
      </c>
      <c r="E2948" s="9" t="s">
        <v>16</v>
      </c>
      <c r="F2948" s="9" t="s">
        <v>19</v>
      </c>
      <c r="G2948" s="10">
        <v>1099.19</v>
      </c>
      <c r="H2948" s="11">
        <v>3</v>
      </c>
      <c r="I2948" s="11">
        <v>20</v>
      </c>
      <c r="J2948" s="10">
        <v>1151.0899999999999</v>
      </c>
    </row>
    <row r="2949" spans="3:10" x14ac:dyDescent="0.25">
      <c r="C2949" s="13" t="s">
        <v>1756</v>
      </c>
      <c r="D2949" s="8">
        <v>45418</v>
      </c>
      <c r="E2949" s="9" t="s">
        <v>13</v>
      </c>
      <c r="F2949" s="9" t="s">
        <v>10</v>
      </c>
      <c r="G2949" s="10">
        <v>97.3</v>
      </c>
      <c r="H2949" s="11">
        <v>24</v>
      </c>
      <c r="I2949" s="11">
        <v>32</v>
      </c>
      <c r="J2949" s="10">
        <v>799.75</v>
      </c>
    </row>
    <row r="2950" spans="3:10" x14ac:dyDescent="0.25">
      <c r="C2950" s="13" t="s">
        <v>1246</v>
      </c>
      <c r="D2950" s="8">
        <v>45419</v>
      </c>
      <c r="E2950" s="9" t="s">
        <v>16</v>
      </c>
      <c r="F2950" s="9" t="s">
        <v>17</v>
      </c>
      <c r="G2950" s="10">
        <v>4143.53</v>
      </c>
      <c r="H2950" s="11">
        <v>25</v>
      </c>
      <c r="I2950" s="11">
        <v>20</v>
      </c>
      <c r="J2950" s="10">
        <v>1562.31</v>
      </c>
    </row>
    <row r="2951" spans="3:10" x14ac:dyDescent="0.25">
      <c r="C2951" s="13" t="s">
        <v>2941</v>
      </c>
      <c r="D2951" s="8">
        <v>45419</v>
      </c>
      <c r="E2951" s="9" t="s">
        <v>13</v>
      </c>
      <c r="F2951" s="9" t="s">
        <v>10</v>
      </c>
      <c r="G2951" s="10">
        <v>501.26</v>
      </c>
      <c r="H2951" s="11">
        <v>40</v>
      </c>
      <c r="I2951" s="11">
        <v>13</v>
      </c>
      <c r="J2951" s="10">
        <v>298.86</v>
      </c>
    </row>
    <row r="2952" spans="3:10" x14ac:dyDescent="0.25">
      <c r="C2952" s="13" t="s">
        <v>1604</v>
      </c>
      <c r="D2952" s="8">
        <v>45419</v>
      </c>
      <c r="E2952" s="9" t="s">
        <v>16</v>
      </c>
      <c r="F2952" s="9" t="s">
        <v>10</v>
      </c>
      <c r="G2952" s="10">
        <v>1131.81</v>
      </c>
      <c r="H2952" s="11">
        <v>24</v>
      </c>
      <c r="I2952" s="11">
        <v>9</v>
      </c>
      <c r="J2952" s="10">
        <v>1662.66</v>
      </c>
    </row>
    <row r="2953" spans="3:10" x14ac:dyDescent="0.25">
      <c r="C2953" s="13" t="s">
        <v>915</v>
      </c>
      <c r="D2953" s="8">
        <v>45419</v>
      </c>
      <c r="E2953" s="9" t="s">
        <v>9</v>
      </c>
      <c r="F2953" s="9" t="s">
        <v>21</v>
      </c>
      <c r="G2953" s="10">
        <v>1254.19</v>
      </c>
      <c r="H2953" s="11">
        <v>40</v>
      </c>
      <c r="I2953" s="11">
        <v>0</v>
      </c>
      <c r="J2953" s="10">
        <v>218.12</v>
      </c>
    </row>
    <row r="2954" spans="3:10" x14ac:dyDescent="0.25">
      <c r="C2954" s="13" t="s">
        <v>948</v>
      </c>
      <c r="D2954" s="8">
        <v>45419</v>
      </c>
      <c r="E2954" s="9" t="s">
        <v>16</v>
      </c>
      <c r="F2954" s="9" t="s">
        <v>21</v>
      </c>
      <c r="G2954" s="10">
        <v>3845.05</v>
      </c>
      <c r="H2954" s="11">
        <v>22</v>
      </c>
      <c r="I2954" s="11">
        <v>34</v>
      </c>
      <c r="J2954" s="10">
        <v>904.99</v>
      </c>
    </row>
    <row r="2955" spans="3:10" x14ac:dyDescent="0.25">
      <c r="C2955" s="13" t="s">
        <v>3396</v>
      </c>
      <c r="D2955" s="8">
        <v>45420</v>
      </c>
      <c r="E2955" s="9" t="s">
        <v>12</v>
      </c>
      <c r="F2955" s="9" t="s">
        <v>17</v>
      </c>
      <c r="G2955" s="10">
        <v>3935.93</v>
      </c>
      <c r="H2955" s="11">
        <v>20</v>
      </c>
      <c r="I2955" s="11">
        <v>39</v>
      </c>
      <c r="J2955" s="10">
        <v>1135.71</v>
      </c>
    </row>
    <row r="2956" spans="3:10" x14ac:dyDescent="0.25">
      <c r="C2956" s="13" t="s">
        <v>238</v>
      </c>
      <c r="D2956" s="8">
        <v>45420</v>
      </c>
      <c r="E2956" s="9" t="s">
        <v>12</v>
      </c>
      <c r="F2956" s="9" t="s">
        <v>19</v>
      </c>
      <c r="G2956" s="10">
        <v>2147.9299999999998</v>
      </c>
      <c r="H2956" s="11">
        <v>7</v>
      </c>
      <c r="I2956" s="11">
        <v>1</v>
      </c>
      <c r="J2956" s="10">
        <v>1704.65</v>
      </c>
    </row>
    <row r="2957" spans="3:10" x14ac:dyDescent="0.25">
      <c r="C2957" s="13" t="s">
        <v>1367</v>
      </c>
      <c r="D2957" s="8">
        <v>45420</v>
      </c>
      <c r="E2957" s="9" t="s">
        <v>16</v>
      </c>
      <c r="F2957" s="9" t="s">
        <v>10</v>
      </c>
      <c r="G2957" s="10">
        <v>1942</v>
      </c>
      <c r="H2957" s="11">
        <v>35</v>
      </c>
      <c r="I2957" s="11">
        <v>44</v>
      </c>
      <c r="J2957" s="10">
        <v>568.22</v>
      </c>
    </row>
    <row r="2958" spans="3:10" x14ac:dyDescent="0.25">
      <c r="C2958" s="13" t="s">
        <v>3546</v>
      </c>
      <c r="D2958" s="8">
        <v>45421</v>
      </c>
      <c r="E2958" s="9" t="s">
        <v>12</v>
      </c>
      <c r="F2958" s="9" t="s">
        <v>23</v>
      </c>
      <c r="G2958" s="10">
        <v>2742.42</v>
      </c>
      <c r="H2958" s="11">
        <v>21</v>
      </c>
      <c r="I2958" s="11">
        <v>42</v>
      </c>
      <c r="J2958" s="10">
        <v>1106.73</v>
      </c>
    </row>
    <row r="2959" spans="3:10" x14ac:dyDescent="0.25">
      <c r="C2959" s="13" t="s">
        <v>3516</v>
      </c>
      <c r="D2959" s="8">
        <v>45421</v>
      </c>
      <c r="E2959" s="9" t="s">
        <v>16</v>
      </c>
      <c r="F2959" s="9" t="s">
        <v>19</v>
      </c>
      <c r="G2959" s="10">
        <v>4147.21</v>
      </c>
      <c r="H2959" s="11">
        <v>23</v>
      </c>
      <c r="I2959" s="11">
        <v>19</v>
      </c>
      <c r="J2959" s="10">
        <v>305.36</v>
      </c>
    </row>
    <row r="2960" spans="3:10" x14ac:dyDescent="0.25">
      <c r="C2960" s="13" t="s">
        <v>1479</v>
      </c>
      <c r="D2960" s="8">
        <v>45421</v>
      </c>
      <c r="E2960" s="9" t="s">
        <v>13</v>
      </c>
      <c r="F2960" s="9" t="s">
        <v>10</v>
      </c>
      <c r="G2960" s="10">
        <v>3458.89</v>
      </c>
      <c r="H2960" s="11">
        <v>43</v>
      </c>
      <c r="I2960" s="11">
        <v>49</v>
      </c>
      <c r="J2960" s="10">
        <v>498.8</v>
      </c>
    </row>
    <row r="2961" spans="3:10" x14ac:dyDescent="0.25">
      <c r="C2961" s="13" t="s">
        <v>3394</v>
      </c>
      <c r="D2961" s="8">
        <v>45421</v>
      </c>
      <c r="E2961" s="9" t="s">
        <v>9</v>
      </c>
      <c r="F2961" s="9" t="s">
        <v>10</v>
      </c>
      <c r="G2961" s="10">
        <v>1467.57</v>
      </c>
      <c r="H2961" s="11">
        <v>5</v>
      </c>
      <c r="I2961" s="11">
        <v>31</v>
      </c>
      <c r="J2961" s="10">
        <v>311.83</v>
      </c>
    </row>
    <row r="2962" spans="3:10" x14ac:dyDescent="0.25">
      <c r="C2962" s="13" t="s">
        <v>3320</v>
      </c>
      <c r="D2962" s="8">
        <v>45421</v>
      </c>
      <c r="E2962" s="9" t="s">
        <v>12</v>
      </c>
      <c r="F2962" s="9" t="s">
        <v>21</v>
      </c>
      <c r="G2962" s="10">
        <v>3614.2</v>
      </c>
      <c r="H2962" s="11">
        <v>49</v>
      </c>
      <c r="I2962" s="11">
        <v>34</v>
      </c>
      <c r="J2962" s="10">
        <v>1676.25</v>
      </c>
    </row>
    <row r="2963" spans="3:10" x14ac:dyDescent="0.25">
      <c r="C2963" s="13" t="s">
        <v>3267</v>
      </c>
      <c r="D2963" s="8">
        <v>45422</v>
      </c>
      <c r="E2963" s="9" t="s">
        <v>13</v>
      </c>
      <c r="F2963" s="9" t="s">
        <v>19</v>
      </c>
      <c r="G2963" s="10">
        <v>1543.73</v>
      </c>
      <c r="H2963" s="11">
        <v>49</v>
      </c>
      <c r="I2963" s="11">
        <v>20</v>
      </c>
      <c r="J2963" s="10">
        <v>1001.38</v>
      </c>
    </row>
    <row r="2964" spans="3:10" x14ac:dyDescent="0.25">
      <c r="C2964" s="13" t="s">
        <v>1809</v>
      </c>
      <c r="D2964" s="8">
        <v>45422</v>
      </c>
      <c r="E2964" s="9" t="s">
        <v>9</v>
      </c>
      <c r="F2964" s="9" t="s">
        <v>19</v>
      </c>
      <c r="G2964" s="10">
        <v>1314.57</v>
      </c>
      <c r="H2964" s="11">
        <v>22</v>
      </c>
      <c r="I2964" s="11">
        <v>27</v>
      </c>
      <c r="J2964" s="10">
        <v>1710.81</v>
      </c>
    </row>
    <row r="2965" spans="3:10" x14ac:dyDescent="0.25">
      <c r="C2965" s="13" t="s">
        <v>3506</v>
      </c>
      <c r="D2965" s="8">
        <v>45422</v>
      </c>
      <c r="E2965" s="9" t="s">
        <v>16</v>
      </c>
      <c r="F2965" s="9" t="s">
        <v>19</v>
      </c>
      <c r="G2965" s="10">
        <v>2174.9899999999998</v>
      </c>
      <c r="H2965" s="11">
        <v>1</v>
      </c>
      <c r="I2965" s="11">
        <v>32</v>
      </c>
      <c r="J2965" s="10">
        <v>1082.3</v>
      </c>
    </row>
    <row r="2966" spans="3:10" x14ac:dyDescent="0.25">
      <c r="C2966" s="13" t="s">
        <v>3657</v>
      </c>
      <c r="D2966" s="8">
        <v>45422</v>
      </c>
      <c r="E2966" s="9" t="s">
        <v>13</v>
      </c>
      <c r="F2966" s="9" t="s">
        <v>10</v>
      </c>
      <c r="G2966" s="10">
        <v>3164.74</v>
      </c>
      <c r="H2966" s="11">
        <v>22</v>
      </c>
      <c r="I2966" s="11">
        <v>5</v>
      </c>
      <c r="J2966" s="10">
        <v>1552.49</v>
      </c>
    </row>
    <row r="2967" spans="3:10" x14ac:dyDescent="0.25">
      <c r="C2967" s="13" t="s">
        <v>3072</v>
      </c>
      <c r="D2967" s="8">
        <v>45422</v>
      </c>
      <c r="E2967" s="9" t="s">
        <v>9</v>
      </c>
      <c r="F2967" s="9" t="s">
        <v>21</v>
      </c>
      <c r="G2967" s="10">
        <v>1006.62</v>
      </c>
      <c r="H2967" s="11">
        <v>50</v>
      </c>
      <c r="I2967" s="11">
        <v>21</v>
      </c>
      <c r="J2967" s="10">
        <v>1134.71</v>
      </c>
    </row>
    <row r="2968" spans="3:10" x14ac:dyDescent="0.25">
      <c r="C2968" s="13" t="s">
        <v>3050</v>
      </c>
      <c r="D2968" s="8">
        <v>45422</v>
      </c>
      <c r="E2968" s="9" t="s">
        <v>16</v>
      </c>
      <c r="F2968" s="9" t="s">
        <v>21</v>
      </c>
      <c r="G2968" s="10">
        <v>2893.19</v>
      </c>
      <c r="H2968" s="11">
        <v>4</v>
      </c>
      <c r="I2968" s="11">
        <v>49</v>
      </c>
      <c r="J2968" s="10">
        <v>1143.1500000000001</v>
      </c>
    </row>
    <row r="2969" spans="3:10" x14ac:dyDescent="0.25">
      <c r="C2969" s="13" t="s">
        <v>354</v>
      </c>
      <c r="D2969" s="8">
        <v>45423</v>
      </c>
      <c r="E2969" s="9" t="s">
        <v>12</v>
      </c>
      <c r="F2969" s="9" t="s">
        <v>17</v>
      </c>
      <c r="G2969" s="10">
        <v>158.33000000000001</v>
      </c>
      <c r="H2969" s="11">
        <v>28</v>
      </c>
      <c r="I2969" s="11">
        <v>44</v>
      </c>
      <c r="J2969" s="10">
        <v>726.79</v>
      </c>
    </row>
    <row r="2970" spans="3:10" x14ac:dyDescent="0.25">
      <c r="C2970" s="13" t="s">
        <v>2109</v>
      </c>
      <c r="D2970" s="8">
        <v>45423</v>
      </c>
      <c r="E2970" s="9" t="s">
        <v>12</v>
      </c>
      <c r="F2970" s="9" t="s">
        <v>17</v>
      </c>
      <c r="G2970" s="10">
        <v>2897.69</v>
      </c>
      <c r="H2970" s="11">
        <v>5</v>
      </c>
      <c r="I2970" s="11">
        <v>30</v>
      </c>
      <c r="J2970" s="10">
        <v>1970.95</v>
      </c>
    </row>
    <row r="2971" spans="3:10" x14ac:dyDescent="0.25">
      <c r="C2971" s="13" t="s">
        <v>227</v>
      </c>
      <c r="D2971" s="8">
        <v>45423</v>
      </c>
      <c r="E2971" s="9" t="s">
        <v>9</v>
      </c>
      <c r="F2971" s="9" t="s">
        <v>23</v>
      </c>
      <c r="G2971" s="10">
        <v>2934.72</v>
      </c>
      <c r="H2971" s="11">
        <v>20</v>
      </c>
      <c r="I2971" s="11">
        <v>12</v>
      </c>
      <c r="J2971" s="10">
        <v>528.02</v>
      </c>
    </row>
    <row r="2972" spans="3:10" x14ac:dyDescent="0.25">
      <c r="C2972" s="13" t="s">
        <v>408</v>
      </c>
      <c r="D2972" s="8">
        <v>45423</v>
      </c>
      <c r="E2972" s="9" t="s">
        <v>9</v>
      </c>
      <c r="F2972" s="9" t="s">
        <v>23</v>
      </c>
      <c r="G2972" s="10">
        <v>4725.34</v>
      </c>
      <c r="H2972" s="11">
        <v>30</v>
      </c>
      <c r="I2972" s="11">
        <v>36</v>
      </c>
      <c r="J2972" s="10">
        <v>143.62</v>
      </c>
    </row>
    <row r="2973" spans="3:10" x14ac:dyDescent="0.25">
      <c r="C2973" s="13" t="s">
        <v>3580</v>
      </c>
      <c r="D2973" s="8">
        <v>45423</v>
      </c>
      <c r="E2973" s="9" t="s">
        <v>9</v>
      </c>
      <c r="F2973" s="9" t="s">
        <v>23</v>
      </c>
      <c r="G2973" s="10">
        <v>202.12</v>
      </c>
      <c r="H2973" s="11">
        <v>31</v>
      </c>
      <c r="I2973" s="11">
        <v>9</v>
      </c>
      <c r="J2973" s="10">
        <v>1964.08</v>
      </c>
    </row>
    <row r="2974" spans="3:10" x14ac:dyDescent="0.25">
      <c r="C2974" s="13" t="s">
        <v>1086</v>
      </c>
      <c r="D2974" s="8">
        <v>45423</v>
      </c>
      <c r="E2974" s="9" t="s">
        <v>13</v>
      </c>
      <c r="F2974" s="9" t="s">
        <v>19</v>
      </c>
      <c r="G2974" s="10">
        <v>4419.55</v>
      </c>
      <c r="H2974" s="11">
        <v>6</v>
      </c>
      <c r="I2974" s="11">
        <v>44</v>
      </c>
      <c r="J2974" s="10">
        <v>356.85</v>
      </c>
    </row>
    <row r="2975" spans="3:10" x14ac:dyDescent="0.25">
      <c r="C2975" s="13" t="s">
        <v>119</v>
      </c>
      <c r="D2975" s="8">
        <v>45423</v>
      </c>
      <c r="E2975" s="9" t="s">
        <v>16</v>
      </c>
      <c r="F2975" s="9" t="s">
        <v>10</v>
      </c>
      <c r="G2975" s="10">
        <v>795.32</v>
      </c>
      <c r="H2975" s="11">
        <v>31</v>
      </c>
      <c r="I2975" s="11">
        <v>9</v>
      </c>
      <c r="J2975" s="10">
        <v>1251.72</v>
      </c>
    </row>
    <row r="2976" spans="3:10" x14ac:dyDescent="0.25">
      <c r="C2976" s="13" t="s">
        <v>3641</v>
      </c>
      <c r="D2976" s="8">
        <v>45423</v>
      </c>
      <c r="E2976" s="9" t="s">
        <v>9</v>
      </c>
      <c r="F2976" s="9" t="s">
        <v>21</v>
      </c>
      <c r="G2976" s="10">
        <v>1710.23</v>
      </c>
      <c r="H2976" s="11">
        <v>31</v>
      </c>
      <c r="I2976" s="11">
        <v>3</v>
      </c>
      <c r="J2976" s="10">
        <v>1314.62</v>
      </c>
    </row>
    <row r="2977" spans="3:10" x14ac:dyDescent="0.25">
      <c r="C2977" s="13" t="s">
        <v>2749</v>
      </c>
      <c r="D2977" s="8">
        <v>45424</v>
      </c>
      <c r="E2977" s="9" t="s">
        <v>12</v>
      </c>
      <c r="F2977" s="9" t="s">
        <v>17</v>
      </c>
      <c r="G2977" s="10">
        <v>1037.1300000000001</v>
      </c>
      <c r="H2977" s="11">
        <v>46</v>
      </c>
      <c r="I2977" s="11">
        <v>42</v>
      </c>
      <c r="J2977" s="10">
        <v>1219.3399999999999</v>
      </c>
    </row>
    <row r="2978" spans="3:10" x14ac:dyDescent="0.25">
      <c r="C2978" s="13" t="s">
        <v>3929</v>
      </c>
      <c r="D2978" s="8">
        <v>45424</v>
      </c>
      <c r="E2978" s="9" t="s">
        <v>9</v>
      </c>
      <c r="F2978" s="9" t="s">
        <v>23</v>
      </c>
      <c r="G2978" s="10">
        <v>1177.3</v>
      </c>
      <c r="H2978" s="11">
        <v>23</v>
      </c>
      <c r="I2978" s="11">
        <v>30</v>
      </c>
      <c r="J2978" s="10">
        <v>1827.85</v>
      </c>
    </row>
    <row r="2979" spans="3:10" x14ac:dyDescent="0.25">
      <c r="C2979" s="13" t="s">
        <v>3268</v>
      </c>
      <c r="D2979" s="8">
        <v>45424</v>
      </c>
      <c r="E2979" s="9" t="s">
        <v>9</v>
      </c>
      <c r="F2979" s="9" t="s">
        <v>23</v>
      </c>
      <c r="G2979" s="10">
        <v>900.88</v>
      </c>
      <c r="H2979" s="11">
        <v>43</v>
      </c>
      <c r="I2979" s="11">
        <v>21</v>
      </c>
      <c r="J2979" s="10">
        <v>259.85000000000002</v>
      </c>
    </row>
    <row r="2980" spans="3:10" x14ac:dyDescent="0.25">
      <c r="C2980" s="13" t="s">
        <v>3890</v>
      </c>
      <c r="D2980" s="8">
        <v>45424</v>
      </c>
      <c r="E2980" s="9" t="s">
        <v>13</v>
      </c>
      <c r="F2980" s="9" t="s">
        <v>10</v>
      </c>
      <c r="G2980" s="10">
        <v>1368.84</v>
      </c>
      <c r="H2980" s="11">
        <v>36</v>
      </c>
      <c r="I2980" s="11">
        <v>18</v>
      </c>
      <c r="J2980" s="10">
        <v>866</v>
      </c>
    </row>
    <row r="2981" spans="3:10" x14ac:dyDescent="0.25">
      <c r="C2981" s="13" t="s">
        <v>3035</v>
      </c>
      <c r="D2981" s="8">
        <v>45424</v>
      </c>
      <c r="E2981" s="9" t="s">
        <v>13</v>
      </c>
      <c r="F2981" s="9" t="s">
        <v>21</v>
      </c>
      <c r="G2981" s="10">
        <v>4516.3</v>
      </c>
      <c r="H2981" s="11">
        <v>25</v>
      </c>
      <c r="I2981" s="11">
        <v>39</v>
      </c>
      <c r="J2981" s="10">
        <v>838.56</v>
      </c>
    </row>
    <row r="2982" spans="3:10" x14ac:dyDescent="0.25">
      <c r="C2982" s="13" t="s">
        <v>107</v>
      </c>
      <c r="D2982" s="8">
        <v>45425</v>
      </c>
      <c r="E2982" s="9" t="s">
        <v>9</v>
      </c>
      <c r="F2982" s="9" t="s">
        <v>23</v>
      </c>
      <c r="G2982" s="10">
        <v>3864.26</v>
      </c>
      <c r="H2982" s="11">
        <v>22</v>
      </c>
      <c r="I2982" s="11">
        <v>28</v>
      </c>
      <c r="J2982" s="10">
        <v>908.02</v>
      </c>
    </row>
    <row r="2983" spans="3:10" x14ac:dyDescent="0.25">
      <c r="C2983" s="13" t="s">
        <v>1662</v>
      </c>
      <c r="D2983" s="8">
        <v>45425</v>
      </c>
      <c r="E2983" s="9" t="s">
        <v>9</v>
      </c>
      <c r="F2983" s="9" t="s">
        <v>23</v>
      </c>
      <c r="G2983" s="10">
        <v>4116.29</v>
      </c>
      <c r="H2983" s="11">
        <v>21</v>
      </c>
      <c r="I2983" s="11">
        <v>29</v>
      </c>
      <c r="J2983" s="10">
        <v>630.14</v>
      </c>
    </row>
    <row r="2984" spans="3:10" x14ac:dyDescent="0.25">
      <c r="C2984" s="13" t="s">
        <v>3168</v>
      </c>
      <c r="D2984" s="8">
        <v>45425</v>
      </c>
      <c r="E2984" s="9" t="s">
        <v>16</v>
      </c>
      <c r="F2984" s="9" t="s">
        <v>23</v>
      </c>
      <c r="G2984" s="10">
        <v>3755.51</v>
      </c>
      <c r="H2984" s="11">
        <v>34</v>
      </c>
      <c r="I2984" s="11">
        <v>29</v>
      </c>
      <c r="J2984" s="10">
        <v>942.56</v>
      </c>
    </row>
    <row r="2985" spans="3:10" x14ac:dyDescent="0.25">
      <c r="C2985" s="13" t="s">
        <v>3424</v>
      </c>
      <c r="D2985" s="8">
        <v>45425</v>
      </c>
      <c r="E2985" s="9" t="s">
        <v>9</v>
      </c>
      <c r="F2985" s="9" t="s">
        <v>19</v>
      </c>
      <c r="G2985" s="10">
        <v>4153.2</v>
      </c>
      <c r="H2985" s="11">
        <v>31</v>
      </c>
      <c r="I2985" s="11">
        <v>23</v>
      </c>
      <c r="J2985" s="10">
        <v>1542.38</v>
      </c>
    </row>
    <row r="2986" spans="3:10" x14ac:dyDescent="0.25">
      <c r="C2986" s="13" t="s">
        <v>3199</v>
      </c>
      <c r="D2986" s="8">
        <v>45425</v>
      </c>
      <c r="E2986" s="9" t="s">
        <v>12</v>
      </c>
      <c r="F2986" s="9" t="s">
        <v>10</v>
      </c>
      <c r="G2986" s="10">
        <v>4020.94</v>
      </c>
      <c r="H2986" s="11">
        <v>48</v>
      </c>
      <c r="I2986" s="11">
        <v>34</v>
      </c>
      <c r="J2986" s="10">
        <v>835.85</v>
      </c>
    </row>
    <row r="2987" spans="3:10" x14ac:dyDescent="0.25">
      <c r="C2987" s="13" t="s">
        <v>2643</v>
      </c>
      <c r="D2987" s="8">
        <v>45426</v>
      </c>
      <c r="E2987" s="9" t="s">
        <v>16</v>
      </c>
      <c r="F2987" s="9" t="s">
        <v>23</v>
      </c>
      <c r="G2987" s="10">
        <v>3769.74</v>
      </c>
      <c r="H2987" s="11">
        <v>13</v>
      </c>
      <c r="I2987" s="11">
        <v>0</v>
      </c>
      <c r="J2987" s="10">
        <v>1695.66</v>
      </c>
    </row>
    <row r="2988" spans="3:10" x14ac:dyDescent="0.25">
      <c r="C2988" s="13" t="s">
        <v>104</v>
      </c>
      <c r="D2988" s="8">
        <v>45426</v>
      </c>
      <c r="E2988" s="9" t="s">
        <v>13</v>
      </c>
      <c r="F2988" s="9" t="s">
        <v>19</v>
      </c>
      <c r="G2988" s="10">
        <v>3299.15</v>
      </c>
      <c r="H2988" s="11">
        <v>22</v>
      </c>
      <c r="I2988" s="11">
        <v>45</v>
      </c>
      <c r="J2988" s="10">
        <v>1352.78</v>
      </c>
    </row>
    <row r="2989" spans="3:10" x14ac:dyDescent="0.25">
      <c r="C2989" s="13" t="s">
        <v>3586</v>
      </c>
      <c r="D2989" s="8">
        <v>45426</v>
      </c>
      <c r="E2989" s="9" t="s">
        <v>12</v>
      </c>
      <c r="F2989" s="9" t="s">
        <v>19</v>
      </c>
      <c r="G2989" s="10">
        <v>2237.16</v>
      </c>
      <c r="H2989" s="11">
        <v>50</v>
      </c>
      <c r="I2989" s="11">
        <v>39</v>
      </c>
      <c r="J2989" s="10">
        <v>1952.58</v>
      </c>
    </row>
    <row r="2990" spans="3:10" x14ac:dyDescent="0.25">
      <c r="C2990" s="13" t="s">
        <v>3470</v>
      </c>
      <c r="D2990" s="8">
        <v>45426</v>
      </c>
      <c r="E2990" s="9" t="s">
        <v>9</v>
      </c>
      <c r="F2990" s="9" t="s">
        <v>21</v>
      </c>
      <c r="G2990" s="10">
        <v>1892.32</v>
      </c>
      <c r="H2990" s="11">
        <v>34</v>
      </c>
      <c r="I2990" s="11">
        <v>25</v>
      </c>
      <c r="J2990" s="10">
        <v>1160.02</v>
      </c>
    </row>
    <row r="2991" spans="3:10" x14ac:dyDescent="0.25">
      <c r="C2991" s="13" t="s">
        <v>578</v>
      </c>
      <c r="D2991" s="8">
        <v>45426</v>
      </c>
      <c r="E2991" s="9" t="s">
        <v>16</v>
      </c>
      <c r="F2991" s="9" t="s">
        <v>21</v>
      </c>
      <c r="G2991" s="10">
        <v>4829.17</v>
      </c>
      <c r="H2991" s="11">
        <v>6</v>
      </c>
      <c r="I2991" s="11">
        <v>10</v>
      </c>
      <c r="J2991" s="10">
        <v>1214.3499999999999</v>
      </c>
    </row>
    <row r="2992" spans="3:10" x14ac:dyDescent="0.25">
      <c r="C2992" s="13" t="s">
        <v>1164</v>
      </c>
      <c r="D2992" s="8">
        <v>45426</v>
      </c>
      <c r="E2992" s="9" t="s">
        <v>12</v>
      </c>
      <c r="F2992" s="9" t="s">
        <v>21</v>
      </c>
      <c r="G2992" s="10">
        <v>688.26</v>
      </c>
      <c r="H2992" s="11">
        <v>50</v>
      </c>
      <c r="I2992" s="11">
        <v>43</v>
      </c>
      <c r="J2992" s="10">
        <v>544.16999999999996</v>
      </c>
    </row>
    <row r="2993" spans="3:10" x14ac:dyDescent="0.25">
      <c r="C2993" s="13" t="s">
        <v>3739</v>
      </c>
      <c r="D2993" s="8">
        <v>45426</v>
      </c>
      <c r="E2993" s="9" t="s">
        <v>12</v>
      </c>
      <c r="F2993" s="9" t="s">
        <v>21</v>
      </c>
      <c r="G2993" s="10">
        <v>2313.3000000000002</v>
      </c>
      <c r="H2993" s="11">
        <v>50</v>
      </c>
      <c r="I2993" s="11">
        <v>9</v>
      </c>
      <c r="J2993" s="10">
        <v>1860.42</v>
      </c>
    </row>
    <row r="2994" spans="3:10" x14ac:dyDescent="0.25">
      <c r="C2994" s="13" t="s">
        <v>1107</v>
      </c>
      <c r="D2994" s="8">
        <v>45427</v>
      </c>
      <c r="E2994" s="9" t="s">
        <v>12</v>
      </c>
      <c r="F2994" s="9" t="s">
        <v>17</v>
      </c>
      <c r="G2994" s="10">
        <v>3753.24</v>
      </c>
      <c r="H2994" s="11">
        <v>18</v>
      </c>
      <c r="I2994" s="11">
        <v>18</v>
      </c>
      <c r="J2994" s="10">
        <v>210.34</v>
      </c>
    </row>
    <row r="2995" spans="3:10" x14ac:dyDescent="0.25">
      <c r="C2995" s="13" t="s">
        <v>1462</v>
      </c>
      <c r="D2995" s="8">
        <v>45427</v>
      </c>
      <c r="E2995" s="9" t="s">
        <v>9</v>
      </c>
      <c r="F2995" s="9" t="s">
        <v>23</v>
      </c>
      <c r="G2995" s="10">
        <v>4636.4799999999996</v>
      </c>
      <c r="H2995" s="11">
        <v>49</v>
      </c>
      <c r="I2995" s="11">
        <v>48</v>
      </c>
      <c r="J2995" s="10">
        <v>1497.29</v>
      </c>
    </row>
    <row r="2996" spans="3:10" x14ac:dyDescent="0.25">
      <c r="C2996" s="13" t="s">
        <v>1839</v>
      </c>
      <c r="D2996" s="8">
        <v>45427</v>
      </c>
      <c r="E2996" s="9" t="s">
        <v>16</v>
      </c>
      <c r="F2996" s="9" t="s">
        <v>23</v>
      </c>
      <c r="G2996" s="10">
        <v>3467.68</v>
      </c>
      <c r="H2996" s="11">
        <v>45</v>
      </c>
      <c r="I2996" s="11">
        <v>26</v>
      </c>
      <c r="J2996" s="10">
        <v>397.08</v>
      </c>
    </row>
    <row r="2997" spans="3:10" x14ac:dyDescent="0.25">
      <c r="C2997" s="13" t="s">
        <v>554</v>
      </c>
      <c r="D2997" s="8">
        <v>45427</v>
      </c>
      <c r="E2997" s="9" t="s">
        <v>12</v>
      </c>
      <c r="F2997" s="9" t="s">
        <v>19</v>
      </c>
      <c r="G2997" s="10">
        <v>2926.63</v>
      </c>
      <c r="H2997" s="11">
        <v>23</v>
      </c>
      <c r="I2997" s="11">
        <v>1</v>
      </c>
      <c r="J2997" s="10">
        <v>1421.39</v>
      </c>
    </row>
    <row r="2998" spans="3:10" x14ac:dyDescent="0.25">
      <c r="C2998" s="13" t="s">
        <v>2283</v>
      </c>
      <c r="D2998" s="8">
        <v>45427</v>
      </c>
      <c r="E2998" s="9" t="s">
        <v>16</v>
      </c>
      <c r="F2998" s="9" t="s">
        <v>10</v>
      </c>
      <c r="G2998" s="10">
        <v>935.99</v>
      </c>
      <c r="H2998" s="11">
        <v>30</v>
      </c>
      <c r="I2998" s="11">
        <v>0</v>
      </c>
      <c r="J2998" s="10">
        <v>516.09</v>
      </c>
    </row>
    <row r="2999" spans="3:10" x14ac:dyDescent="0.25">
      <c r="C2999" s="13" t="s">
        <v>2795</v>
      </c>
      <c r="D2999" s="8">
        <v>45427</v>
      </c>
      <c r="E2999" s="9" t="s">
        <v>12</v>
      </c>
      <c r="F2999" s="9" t="s">
        <v>10</v>
      </c>
      <c r="G2999" s="10">
        <v>515.30999999999995</v>
      </c>
      <c r="H2999" s="11">
        <v>42</v>
      </c>
      <c r="I2999" s="11">
        <v>35</v>
      </c>
      <c r="J2999" s="10">
        <v>1696.32</v>
      </c>
    </row>
    <row r="3000" spans="3:10" x14ac:dyDescent="0.25">
      <c r="C3000" s="13" t="s">
        <v>3999</v>
      </c>
      <c r="D3000" s="8">
        <v>45427</v>
      </c>
      <c r="E3000" s="9" t="s">
        <v>13</v>
      </c>
      <c r="F3000" s="9" t="s">
        <v>21</v>
      </c>
      <c r="G3000" s="10">
        <v>1763.84</v>
      </c>
      <c r="H3000" s="11">
        <v>22</v>
      </c>
      <c r="I3000" s="11">
        <v>49</v>
      </c>
      <c r="J3000" s="10">
        <v>504.24</v>
      </c>
    </row>
    <row r="3001" spans="3:10" x14ac:dyDescent="0.25">
      <c r="C3001" s="13" t="s">
        <v>1887</v>
      </c>
      <c r="D3001" s="8">
        <v>45428</v>
      </c>
      <c r="E3001" s="9" t="s">
        <v>12</v>
      </c>
      <c r="F3001" s="9" t="s">
        <v>19</v>
      </c>
      <c r="G3001" s="10">
        <v>3766.45</v>
      </c>
      <c r="H3001" s="11">
        <v>44</v>
      </c>
      <c r="I3001" s="11">
        <v>31</v>
      </c>
      <c r="J3001" s="10">
        <v>440.38</v>
      </c>
    </row>
    <row r="3002" spans="3:10" x14ac:dyDescent="0.25">
      <c r="C3002" s="13" t="s">
        <v>1834</v>
      </c>
      <c r="D3002" s="8">
        <v>45428</v>
      </c>
      <c r="E3002" s="9" t="s">
        <v>16</v>
      </c>
      <c r="F3002" s="9" t="s">
        <v>10</v>
      </c>
      <c r="G3002" s="10">
        <v>3608.25</v>
      </c>
      <c r="H3002" s="11">
        <v>37</v>
      </c>
      <c r="I3002" s="11">
        <v>31</v>
      </c>
      <c r="J3002" s="10">
        <v>1004.92</v>
      </c>
    </row>
    <row r="3003" spans="3:10" x14ac:dyDescent="0.25">
      <c r="C3003" s="13" t="s">
        <v>1351</v>
      </c>
      <c r="D3003" s="8">
        <v>45429</v>
      </c>
      <c r="E3003" s="9" t="s">
        <v>13</v>
      </c>
      <c r="F3003" s="9" t="s">
        <v>17</v>
      </c>
      <c r="G3003" s="10">
        <v>2037.48</v>
      </c>
      <c r="H3003" s="11">
        <v>13</v>
      </c>
      <c r="I3003" s="11">
        <v>3</v>
      </c>
      <c r="J3003" s="10">
        <v>595.89</v>
      </c>
    </row>
    <row r="3004" spans="3:10" x14ac:dyDescent="0.25">
      <c r="C3004" s="13" t="s">
        <v>1847</v>
      </c>
      <c r="D3004" s="8">
        <v>45429</v>
      </c>
      <c r="E3004" s="9" t="s">
        <v>16</v>
      </c>
      <c r="F3004" s="9" t="s">
        <v>17</v>
      </c>
      <c r="G3004" s="10">
        <v>2274.0700000000002</v>
      </c>
      <c r="H3004" s="11">
        <v>5</v>
      </c>
      <c r="I3004" s="11">
        <v>20</v>
      </c>
      <c r="J3004" s="10">
        <v>88.58</v>
      </c>
    </row>
    <row r="3005" spans="3:10" x14ac:dyDescent="0.25">
      <c r="C3005" s="13" t="s">
        <v>1457</v>
      </c>
      <c r="D3005" s="8">
        <v>45429</v>
      </c>
      <c r="E3005" s="9" t="s">
        <v>9</v>
      </c>
      <c r="F3005" s="9" t="s">
        <v>19</v>
      </c>
      <c r="G3005" s="10">
        <v>488.49</v>
      </c>
      <c r="H3005" s="11">
        <v>43</v>
      </c>
      <c r="I3005" s="11">
        <v>10</v>
      </c>
      <c r="J3005" s="10">
        <v>790.51</v>
      </c>
    </row>
    <row r="3006" spans="3:10" x14ac:dyDescent="0.25">
      <c r="C3006" s="13" t="s">
        <v>498</v>
      </c>
      <c r="D3006" s="8">
        <v>45429</v>
      </c>
      <c r="E3006" s="9" t="s">
        <v>16</v>
      </c>
      <c r="F3006" s="9" t="s">
        <v>10</v>
      </c>
      <c r="G3006" s="10">
        <v>1684.31</v>
      </c>
      <c r="H3006" s="11">
        <v>2</v>
      </c>
      <c r="I3006" s="11">
        <v>37</v>
      </c>
      <c r="J3006" s="10">
        <v>1995.53</v>
      </c>
    </row>
    <row r="3007" spans="3:10" x14ac:dyDescent="0.25">
      <c r="C3007" s="13" t="s">
        <v>613</v>
      </c>
      <c r="D3007" s="8">
        <v>45429</v>
      </c>
      <c r="E3007" s="9" t="s">
        <v>16</v>
      </c>
      <c r="F3007" s="9" t="s">
        <v>21</v>
      </c>
      <c r="G3007" s="10">
        <v>3179.71</v>
      </c>
      <c r="H3007" s="11">
        <v>15</v>
      </c>
      <c r="I3007" s="11">
        <v>19</v>
      </c>
      <c r="J3007" s="10">
        <v>593.1</v>
      </c>
    </row>
    <row r="3008" spans="3:10" x14ac:dyDescent="0.25">
      <c r="C3008" s="13" t="s">
        <v>3442</v>
      </c>
      <c r="D3008" s="8">
        <v>45430</v>
      </c>
      <c r="E3008" s="9" t="s">
        <v>12</v>
      </c>
      <c r="F3008" s="9" t="s">
        <v>23</v>
      </c>
      <c r="G3008" s="10">
        <v>1895.14</v>
      </c>
      <c r="H3008" s="11">
        <v>8</v>
      </c>
      <c r="I3008" s="11">
        <v>6</v>
      </c>
      <c r="J3008" s="10">
        <v>1694.06</v>
      </c>
    </row>
    <row r="3009" spans="3:10" x14ac:dyDescent="0.25">
      <c r="C3009" s="13" t="s">
        <v>2341</v>
      </c>
      <c r="D3009" s="8">
        <v>45430</v>
      </c>
      <c r="E3009" s="9" t="s">
        <v>9</v>
      </c>
      <c r="F3009" s="9" t="s">
        <v>19</v>
      </c>
      <c r="G3009" s="10">
        <v>4068.96</v>
      </c>
      <c r="H3009" s="11">
        <v>44</v>
      </c>
      <c r="I3009" s="11">
        <v>43</v>
      </c>
      <c r="J3009" s="10">
        <v>18.21</v>
      </c>
    </row>
    <row r="3010" spans="3:10" x14ac:dyDescent="0.25">
      <c r="C3010" s="13" t="s">
        <v>1554</v>
      </c>
      <c r="D3010" s="8">
        <v>45430</v>
      </c>
      <c r="E3010" s="9" t="s">
        <v>9</v>
      </c>
      <c r="F3010" s="9" t="s">
        <v>21</v>
      </c>
      <c r="G3010" s="10">
        <v>2651.98</v>
      </c>
      <c r="H3010" s="11">
        <v>7</v>
      </c>
      <c r="I3010" s="11">
        <v>32</v>
      </c>
      <c r="J3010" s="10">
        <v>579.33000000000004</v>
      </c>
    </row>
    <row r="3011" spans="3:10" x14ac:dyDescent="0.25">
      <c r="C3011" s="13" t="s">
        <v>2562</v>
      </c>
      <c r="D3011" s="8">
        <v>45431</v>
      </c>
      <c r="E3011" s="9" t="s">
        <v>9</v>
      </c>
      <c r="F3011" s="9" t="s">
        <v>23</v>
      </c>
      <c r="G3011" s="10">
        <v>3127.95</v>
      </c>
      <c r="H3011" s="11">
        <v>21</v>
      </c>
      <c r="I3011" s="11">
        <v>31</v>
      </c>
      <c r="J3011" s="10">
        <v>1271.6199999999999</v>
      </c>
    </row>
    <row r="3012" spans="3:10" x14ac:dyDescent="0.25">
      <c r="C3012" s="13" t="s">
        <v>1022</v>
      </c>
      <c r="D3012" s="8">
        <v>45431</v>
      </c>
      <c r="E3012" s="9" t="s">
        <v>16</v>
      </c>
      <c r="F3012" s="9" t="s">
        <v>23</v>
      </c>
      <c r="G3012" s="10">
        <v>1594.33</v>
      </c>
      <c r="H3012" s="11">
        <v>22</v>
      </c>
      <c r="I3012" s="11">
        <v>3</v>
      </c>
      <c r="J3012" s="10">
        <v>194.61</v>
      </c>
    </row>
    <row r="3013" spans="3:10" x14ac:dyDescent="0.25">
      <c r="C3013" s="13" t="s">
        <v>1398</v>
      </c>
      <c r="D3013" s="8">
        <v>45431</v>
      </c>
      <c r="E3013" s="9" t="s">
        <v>12</v>
      </c>
      <c r="F3013" s="9" t="s">
        <v>23</v>
      </c>
      <c r="G3013" s="10">
        <v>1533.73</v>
      </c>
      <c r="H3013" s="11">
        <v>26</v>
      </c>
      <c r="I3013" s="11">
        <v>47</v>
      </c>
      <c r="J3013" s="10">
        <v>358.22</v>
      </c>
    </row>
    <row r="3014" spans="3:10" x14ac:dyDescent="0.25">
      <c r="C3014" s="13" t="s">
        <v>137</v>
      </c>
      <c r="D3014" s="8">
        <v>45431</v>
      </c>
      <c r="E3014" s="9" t="s">
        <v>13</v>
      </c>
      <c r="F3014" s="9" t="s">
        <v>10</v>
      </c>
      <c r="G3014" s="10">
        <v>50.75</v>
      </c>
      <c r="H3014" s="11">
        <v>10</v>
      </c>
      <c r="I3014" s="11">
        <v>43</v>
      </c>
      <c r="J3014" s="10">
        <v>121.05</v>
      </c>
    </row>
    <row r="3015" spans="3:10" x14ac:dyDescent="0.25">
      <c r="C3015" s="13" t="s">
        <v>3985</v>
      </c>
      <c r="D3015" s="8">
        <v>45431</v>
      </c>
      <c r="E3015" s="9" t="s">
        <v>12</v>
      </c>
      <c r="F3015" s="9" t="s">
        <v>10</v>
      </c>
      <c r="G3015" s="10">
        <v>2168.6799999999998</v>
      </c>
      <c r="H3015" s="11">
        <v>46</v>
      </c>
      <c r="I3015" s="11">
        <v>18</v>
      </c>
      <c r="J3015" s="10">
        <v>252.03</v>
      </c>
    </row>
    <row r="3016" spans="3:10" x14ac:dyDescent="0.25">
      <c r="C3016" s="13" t="s">
        <v>2658</v>
      </c>
      <c r="D3016" s="8">
        <v>45431</v>
      </c>
      <c r="E3016" s="9" t="s">
        <v>13</v>
      </c>
      <c r="F3016" s="9" t="s">
        <v>21</v>
      </c>
      <c r="G3016" s="10">
        <v>3642.96</v>
      </c>
      <c r="H3016" s="11">
        <v>1</v>
      </c>
      <c r="I3016" s="11">
        <v>33</v>
      </c>
      <c r="J3016" s="10">
        <v>519.54999999999995</v>
      </c>
    </row>
    <row r="3017" spans="3:10" x14ac:dyDescent="0.25">
      <c r="C3017" s="13" t="s">
        <v>3335</v>
      </c>
      <c r="D3017" s="8">
        <v>45431</v>
      </c>
      <c r="E3017" s="9" t="s">
        <v>9</v>
      </c>
      <c r="F3017" s="9" t="s">
        <v>21</v>
      </c>
      <c r="G3017" s="10">
        <v>1075.4100000000001</v>
      </c>
      <c r="H3017" s="11">
        <v>45</v>
      </c>
      <c r="I3017" s="11">
        <v>16</v>
      </c>
      <c r="J3017" s="10">
        <v>1403.58</v>
      </c>
    </row>
    <row r="3018" spans="3:10" x14ac:dyDescent="0.25">
      <c r="C3018" s="13" t="s">
        <v>2135</v>
      </c>
      <c r="D3018" s="8">
        <v>45432</v>
      </c>
      <c r="E3018" s="9" t="s">
        <v>13</v>
      </c>
      <c r="F3018" s="9" t="s">
        <v>17</v>
      </c>
      <c r="G3018" s="10">
        <v>4221.7299999999996</v>
      </c>
      <c r="H3018" s="11">
        <v>5</v>
      </c>
      <c r="I3018" s="11">
        <v>40</v>
      </c>
      <c r="J3018" s="10">
        <v>1555.92</v>
      </c>
    </row>
    <row r="3019" spans="3:10" x14ac:dyDescent="0.25">
      <c r="C3019" s="13" t="s">
        <v>971</v>
      </c>
      <c r="D3019" s="8">
        <v>45432</v>
      </c>
      <c r="E3019" s="9" t="s">
        <v>13</v>
      </c>
      <c r="F3019" s="9" t="s">
        <v>23</v>
      </c>
      <c r="G3019" s="10">
        <v>3927.98</v>
      </c>
      <c r="H3019" s="11">
        <v>30</v>
      </c>
      <c r="I3019" s="11">
        <v>37</v>
      </c>
      <c r="J3019" s="10">
        <v>163.81</v>
      </c>
    </row>
    <row r="3020" spans="3:10" x14ac:dyDescent="0.25">
      <c r="C3020" s="13" t="s">
        <v>3360</v>
      </c>
      <c r="D3020" s="8">
        <v>45432</v>
      </c>
      <c r="E3020" s="9" t="s">
        <v>16</v>
      </c>
      <c r="F3020" s="9" t="s">
        <v>23</v>
      </c>
      <c r="G3020" s="10">
        <v>4931.93</v>
      </c>
      <c r="H3020" s="11">
        <v>2</v>
      </c>
      <c r="I3020" s="11">
        <v>16</v>
      </c>
      <c r="J3020" s="10">
        <v>1931.16</v>
      </c>
    </row>
    <row r="3021" spans="3:10" x14ac:dyDescent="0.25">
      <c r="C3021" s="13" t="s">
        <v>1873</v>
      </c>
      <c r="D3021" s="8">
        <v>45432</v>
      </c>
      <c r="E3021" s="9" t="s">
        <v>12</v>
      </c>
      <c r="F3021" s="9" t="s">
        <v>23</v>
      </c>
      <c r="G3021" s="10">
        <v>1820.1</v>
      </c>
      <c r="H3021" s="11">
        <v>18</v>
      </c>
      <c r="I3021" s="11">
        <v>0</v>
      </c>
      <c r="J3021" s="10">
        <v>1384.45</v>
      </c>
    </row>
    <row r="3022" spans="3:10" x14ac:dyDescent="0.25">
      <c r="C3022" s="13" t="s">
        <v>1488</v>
      </c>
      <c r="D3022" s="8">
        <v>45432</v>
      </c>
      <c r="E3022" s="9" t="s">
        <v>16</v>
      </c>
      <c r="F3022" s="9" t="s">
        <v>21</v>
      </c>
      <c r="G3022" s="10">
        <v>3584.49</v>
      </c>
      <c r="H3022" s="11">
        <v>40</v>
      </c>
      <c r="I3022" s="11">
        <v>35</v>
      </c>
      <c r="J3022" s="10">
        <v>973.65</v>
      </c>
    </row>
    <row r="3023" spans="3:10" x14ac:dyDescent="0.25">
      <c r="C3023" s="13" t="s">
        <v>1443</v>
      </c>
      <c r="D3023" s="8">
        <v>45433</v>
      </c>
      <c r="E3023" s="9" t="s">
        <v>9</v>
      </c>
      <c r="F3023" s="9" t="s">
        <v>17</v>
      </c>
      <c r="G3023" s="10">
        <v>2554.89</v>
      </c>
      <c r="H3023" s="11">
        <v>7</v>
      </c>
      <c r="I3023" s="11">
        <v>37</v>
      </c>
      <c r="J3023" s="10">
        <v>813.66</v>
      </c>
    </row>
    <row r="3024" spans="3:10" x14ac:dyDescent="0.25">
      <c r="C3024" s="13" t="s">
        <v>3317</v>
      </c>
      <c r="D3024" s="8">
        <v>45433</v>
      </c>
      <c r="E3024" s="9" t="s">
        <v>16</v>
      </c>
      <c r="F3024" s="9" t="s">
        <v>17</v>
      </c>
      <c r="G3024" s="10">
        <v>916.39</v>
      </c>
      <c r="H3024" s="11">
        <v>45</v>
      </c>
      <c r="I3024" s="11">
        <v>3</v>
      </c>
      <c r="J3024" s="10">
        <v>1465.24</v>
      </c>
    </row>
    <row r="3025" spans="3:10" x14ac:dyDescent="0.25">
      <c r="C3025" s="13" t="s">
        <v>2353</v>
      </c>
      <c r="D3025" s="8">
        <v>45433</v>
      </c>
      <c r="E3025" s="9" t="s">
        <v>9</v>
      </c>
      <c r="F3025" s="9" t="s">
        <v>23</v>
      </c>
      <c r="G3025" s="10">
        <v>2180.67</v>
      </c>
      <c r="H3025" s="11">
        <v>29</v>
      </c>
      <c r="I3025" s="11">
        <v>20</v>
      </c>
      <c r="J3025" s="10">
        <v>1877.56</v>
      </c>
    </row>
    <row r="3026" spans="3:10" x14ac:dyDescent="0.25">
      <c r="C3026" s="13" t="s">
        <v>208</v>
      </c>
      <c r="D3026" s="8">
        <v>45433</v>
      </c>
      <c r="E3026" s="9" t="s">
        <v>16</v>
      </c>
      <c r="F3026" s="9" t="s">
        <v>23</v>
      </c>
      <c r="G3026" s="10">
        <v>1251.3800000000001</v>
      </c>
      <c r="H3026" s="11">
        <v>2</v>
      </c>
      <c r="I3026" s="11">
        <v>11</v>
      </c>
      <c r="J3026" s="10">
        <v>185.29</v>
      </c>
    </row>
    <row r="3027" spans="3:10" x14ac:dyDescent="0.25">
      <c r="C3027" s="13" t="s">
        <v>3195</v>
      </c>
      <c r="D3027" s="8">
        <v>45433</v>
      </c>
      <c r="E3027" s="9" t="s">
        <v>12</v>
      </c>
      <c r="F3027" s="9" t="s">
        <v>23</v>
      </c>
      <c r="G3027" s="10">
        <v>1112.9100000000001</v>
      </c>
      <c r="H3027" s="11">
        <v>13</v>
      </c>
      <c r="I3027" s="11">
        <v>16</v>
      </c>
      <c r="J3027" s="10">
        <v>216.38</v>
      </c>
    </row>
    <row r="3028" spans="3:10" x14ac:dyDescent="0.25">
      <c r="C3028" s="13" t="s">
        <v>1727</v>
      </c>
      <c r="D3028" s="8">
        <v>45433</v>
      </c>
      <c r="E3028" s="9" t="s">
        <v>16</v>
      </c>
      <c r="F3028" s="9" t="s">
        <v>19</v>
      </c>
      <c r="G3028" s="10">
        <v>4064.13</v>
      </c>
      <c r="H3028" s="11">
        <v>32</v>
      </c>
      <c r="I3028" s="11">
        <v>22</v>
      </c>
      <c r="J3028" s="10">
        <v>954.94</v>
      </c>
    </row>
    <row r="3029" spans="3:10" x14ac:dyDescent="0.25">
      <c r="C3029" s="13" t="s">
        <v>1223</v>
      </c>
      <c r="D3029" s="8">
        <v>45433</v>
      </c>
      <c r="E3029" s="9" t="s">
        <v>9</v>
      </c>
      <c r="F3029" s="9" t="s">
        <v>10</v>
      </c>
      <c r="G3029" s="10">
        <v>3687.33</v>
      </c>
      <c r="H3029" s="11">
        <v>17</v>
      </c>
      <c r="I3029" s="11">
        <v>12</v>
      </c>
      <c r="J3029" s="10">
        <v>1122.3</v>
      </c>
    </row>
    <row r="3030" spans="3:10" x14ac:dyDescent="0.25">
      <c r="C3030" s="13" t="s">
        <v>3689</v>
      </c>
      <c r="D3030" s="8">
        <v>45433</v>
      </c>
      <c r="E3030" s="9" t="s">
        <v>12</v>
      </c>
      <c r="F3030" s="9" t="s">
        <v>10</v>
      </c>
      <c r="G3030" s="10">
        <v>1906.95</v>
      </c>
      <c r="H3030" s="11">
        <v>40</v>
      </c>
      <c r="I3030" s="11">
        <v>20</v>
      </c>
      <c r="J3030" s="10">
        <v>561.13</v>
      </c>
    </row>
    <row r="3031" spans="3:10" x14ac:dyDescent="0.25">
      <c r="C3031" s="13" t="s">
        <v>3486</v>
      </c>
      <c r="D3031" s="8">
        <v>45433</v>
      </c>
      <c r="E3031" s="9" t="s">
        <v>13</v>
      </c>
      <c r="F3031" s="9" t="s">
        <v>21</v>
      </c>
      <c r="G3031" s="10">
        <v>2452.87</v>
      </c>
      <c r="H3031" s="11">
        <v>2</v>
      </c>
      <c r="I3031" s="11">
        <v>8</v>
      </c>
      <c r="J3031" s="10">
        <v>1647.39</v>
      </c>
    </row>
    <row r="3032" spans="3:10" x14ac:dyDescent="0.25">
      <c r="C3032" s="13" t="s">
        <v>117</v>
      </c>
      <c r="D3032" s="8">
        <v>45433</v>
      </c>
      <c r="E3032" s="9" t="s">
        <v>12</v>
      </c>
      <c r="F3032" s="9" t="s">
        <v>21</v>
      </c>
      <c r="G3032" s="10">
        <v>879.56</v>
      </c>
      <c r="H3032" s="11">
        <v>45</v>
      </c>
      <c r="I3032" s="11">
        <v>15</v>
      </c>
      <c r="J3032" s="10">
        <v>1898.75</v>
      </c>
    </row>
    <row r="3033" spans="3:10" x14ac:dyDescent="0.25">
      <c r="C3033" s="13" t="s">
        <v>2383</v>
      </c>
      <c r="D3033" s="8">
        <v>45433</v>
      </c>
      <c r="E3033" s="9" t="s">
        <v>12</v>
      </c>
      <c r="F3033" s="9" t="s">
        <v>21</v>
      </c>
      <c r="G3033" s="10">
        <v>3539.51</v>
      </c>
      <c r="H3033" s="11">
        <v>37</v>
      </c>
      <c r="I3033" s="11">
        <v>30</v>
      </c>
      <c r="J3033" s="10">
        <v>601.88</v>
      </c>
    </row>
    <row r="3034" spans="3:10" x14ac:dyDescent="0.25">
      <c r="C3034" s="13" t="s">
        <v>2210</v>
      </c>
      <c r="D3034" s="8">
        <v>45434</v>
      </c>
      <c r="E3034" s="9" t="s">
        <v>9</v>
      </c>
      <c r="F3034" s="9" t="s">
        <v>17</v>
      </c>
      <c r="G3034" s="10">
        <v>1263.6500000000001</v>
      </c>
      <c r="H3034" s="11">
        <v>44</v>
      </c>
      <c r="I3034" s="11">
        <v>50</v>
      </c>
      <c r="J3034" s="10">
        <v>1041.8599999999999</v>
      </c>
    </row>
    <row r="3035" spans="3:10" x14ac:dyDescent="0.25">
      <c r="C3035" s="13" t="s">
        <v>1305</v>
      </c>
      <c r="D3035" s="8">
        <v>45434</v>
      </c>
      <c r="E3035" s="9" t="s">
        <v>12</v>
      </c>
      <c r="F3035" s="9" t="s">
        <v>17</v>
      </c>
      <c r="G3035" s="10">
        <v>4812.8100000000004</v>
      </c>
      <c r="H3035" s="11">
        <v>9</v>
      </c>
      <c r="I3035" s="11">
        <v>25</v>
      </c>
      <c r="J3035" s="10">
        <v>745.43</v>
      </c>
    </row>
    <row r="3036" spans="3:10" x14ac:dyDescent="0.25">
      <c r="C3036" s="13" t="s">
        <v>1358</v>
      </c>
      <c r="D3036" s="8">
        <v>45434</v>
      </c>
      <c r="E3036" s="9" t="s">
        <v>13</v>
      </c>
      <c r="F3036" s="9" t="s">
        <v>23</v>
      </c>
      <c r="G3036" s="10">
        <v>2685.02</v>
      </c>
      <c r="H3036" s="11">
        <v>1</v>
      </c>
      <c r="I3036" s="11">
        <v>27</v>
      </c>
      <c r="J3036" s="10">
        <v>624.84</v>
      </c>
    </row>
    <row r="3037" spans="3:10" x14ac:dyDescent="0.25">
      <c r="C3037" s="13" t="s">
        <v>3774</v>
      </c>
      <c r="D3037" s="8">
        <v>45434</v>
      </c>
      <c r="E3037" s="9" t="s">
        <v>13</v>
      </c>
      <c r="F3037" s="9" t="s">
        <v>19</v>
      </c>
      <c r="G3037" s="10">
        <v>4051.66</v>
      </c>
      <c r="H3037" s="11">
        <v>29</v>
      </c>
      <c r="I3037" s="11">
        <v>22</v>
      </c>
      <c r="J3037" s="10">
        <v>1822.99</v>
      </c>
    </row>
    <row r="3038" spans="3:10" x14ac:dyDescent="0.25">
      <c r="C3038" s="13" t="s">
        <v>1483</v>
      </c>
      <c r="D3038" s="8">
        <v>45434</v>
      </c>
      <c r="E3038" s="9" t="s">
        <v>9</v>
      </c>
      <c r="F3038" s="9" t="s">
        <v>19</v>
      </c>
      <c r="G3038" s="10">
        <v>4371.51</v>
      </c>
      <c r="H3038" s="11">
        <v>8</v>
      </c>
      <c r="I3038" s="11">
        <v>8</v>
      </c>
      <c r="J3038" s="10">
        <v>714.47</v>
      </c>
    </row>
    <row r="3039" spans="3:10" x14ac:dyDescent="0.25">
      <c r="C3039" s="13" t="s">
        <v>3177</v>
      </c>
      <c r="D3039" s="8">
        <v>45434</v>
      </c>
      <c r="E3039" s="9" t="s">
        <v>9</v>
      </c>
      <c r="F3039" s="9" t="s">
        <v>19</v>
      </c>
      <c r="G3039" s="10">
        <v>288.57</v>
      </c>
      <c r="H3039" s="11">
        <v>26</v>
      </c>
      <c r="I3039" s="11">
        <v>23</v>
      </c>
      <c r="J3039" s="10">
        <v>224.32</v>
      </c>
    </row>
    <row r="3040" spans="3:10" x14ac:dyDescent="0.25">
      <c r="C3040" s="13" t="s">
        <v>161</v>
      </c>
      <c r="D3040" s="8">
        <v>45434</v>
      </c>
      <c r="E3040" s="9" t="s">
        <v>16</v>
      </c>
      <c r="F3040" s="9" t="s">
        <v>19</v>
      </c>
      <c r="G3040" s="10">
        <v>1453.8</v>
      </c>
      <c r="H3040" s="11">
        <v>13</v>
      </c>
      <c r="I3040" s="11">
        <v>16</v>
      </c>
      <c r="J3040" s="10">
        <v>385.22</v>
      </c>
    </row>
    <row r="3041" spans="3:10" x14ac:dyDescent="0.25">
      <c r="C3041" s="13" t="s">
        <v>2158</v>
      </c>
      <c r="D3041" s="8">
        <v>45435</v>
      </c>
      <c r="E3041" s="9" t="s">
        <v>16</v>
      </c>
      <c r="F3041" s="9" t="s">
        <v>23</v>
      </c>
      <c r="G3041" s="10">
        <v>70.260000000000005</v>
      </c>
      <c r="H3041" s="11">
        <v>42</v>
      </c>
      <c r="I3041" s="11">
        <v>19</v>
      </c>
      <c r="J3041" s="10">
        <v>135.66999999999999</v>
      </c>
    </row>
    <row r="3042" spans="3:10" x14ac:dyDescent="0.25">
      <c r="C3042" s="13" t="s">
        <v>2400</v>
      </c>
      <c r="D3042" s="8">
        <v>45435</v>
      </c>
      <c r="E3042" s="9" t="s">
        <v>16</v>
      </c>
      <c r="F3042" s="9" t="s">
        <v>19</v>
      </c>
      <c r="G3042" s="10">
        <v>3393.71</v>
      </c>
      <c r="H3042" s="11">
        <v>15</v>
      </c>
      <c r="I3042" s="11">
        <v>5</v>
      </c>
      <c r="J3042" s="10">
        <v>1524.23</v>
      </c>
    </row>
    <row r="3043" spans="3:10" x14ac:dyDescent="0.25">
      <c r="C3043" s="13" t="s">
        <v>3805</v>
      </c>
      <c r="D3043" s="8">
        <v>45435</v>
      </c>
      <c r="E3043" s="9" t="s">
        <v>16</v>
      </c>
      <c r="F3043" s="9" t="s">
        <v>19</v>
      </c>
      <c r="G3043" s="10">
        <v>770.52</v>
      </c>
      <c r="H3043" s="11">
        <v>24</v>
      </c>
      <c r="I3043" s="11">
        <v>40</v>
      </c>
      <c r="J3043" s="10">
        <v>1743.43</v>
      </c>
    </row>
    <row r="3044" spans="3:10" x14ac:dyDescent="0.25">
      <c r="C3044" s="13" t="s">
        <v>1261</v>
      </c>
      <c r="D3044" s="8">
        <v>45435</v>
      </c>
      <c r="E3044" s="9" t="s">
        <v>12</v>
      </c>
      <c r="F3044" s="9" t="s">
        <v>10</v>
      </c>
      <c r="G3044" s="10">
        <v>1921.92</v>
      </c>
      <c r="H3044" s="11">
        <v>12</v>
      </c>
      <c r="I3044" s="11">
        <v>34</v>
      </c>
      <c r="J3044" s="10">
        <v>923.73</v>
      </c>
    </row>
    <row r="3045" spans="3:10" x14ac:dyDescent="0.25">
      <c r="C3045" s="13" t="s">
        <v>240</v>
      </c>
      <c r="D3045" s="8">
        <v>45436</v>
      </c>
      <c r="E3045" s="9" t="s">
        <v>9</v>
      </c>
      <c r="F3045" s="9" t="s">
        <v>17</v>
      </c>
      <c r="G3045" s="10">
        <v>1000.26</v>
      </c>
      <c r="H3045" s="11">
        <v>9</v>
      </c>
      <c r="I3045" s="11">
        <v>48</v>
      </c>
      <c r="J3045" s="10">
        <v>1107.1300000000001</v>
      </c>
    </row>
    <row r="3046" spans="3:10" x14ac:dyDescent="0.25">
      <c r="C3046" s="13" t="s">
        <v>88</v>
      </c>
      <c r="D3046" s="8">
        <v>45436</v>
      </c>
      <c r="E3046" s="9" t="s">
        <v>16</v>
      </c>
      <c r="F3046" s="9" t="s">
        <v>19</v>
      </c>
      <c r="G3046" s="10">
        <v>1253.28</v>
      </c>
      <c r="H3046" s="11">
        <v>4</v>
      </c>
      <c r="I3046" s="11">
        <v>48</v>
      </c>
      <c r="J3046" s="10">
        <v>317.33</v>
      </c>
    </row>
    <row r="3047" spans="3:10" x14ac:dyDescent="0.25">
      <c r="C3047" s="13" t="s">
        <v>2911</v>
      </c>
      <c r="D3047" s="8">
        <v>45436</v>
      </c>
      <c r="E3047" s="9" t="s">
        <v>9</v>
      </c>
      <c r="F3047" s="9" t="s">
        <v>10</v>
      </c>
      <c r="G3047" s="10">
        <v>4153.6499999999996</v>
      </c>
      <c r="H3047" s="11">
        <v>18</v>
      </c>
      <c r="I3047" s="11">
        <v>2</v>
      </c>
      <c r="J3047" s="10">
        <v>1988.3</v>
      </c>
    </row>
    <row r="3048" spans="3:10" x14ac:dyDescent="0.25">
      <c r="C3048" s="13" t="s">
        <v>1940</v>
      </c>
      <c r="D3048" s="8">
        <v>45436</v>
      </c>
      <c r="E3048" s="9" t="s">
        <v>16</v>
      </c>
      <c r="F3048" s="9" t="s">
        <v>21</v>
      </c>
      <c r="G3048" s="10">
        <v>2373.13</v>
      </c>
      <c r="H3048" s="11">
        <v>23</v>
      </c>
      <c r="I3048" s="11">
        <v>48</v>
      </c>
      <c r="J3048" s="10">
        <v>1821.81</v>
      </c>
    </row>
    <row r="3049" spans="3:10" x14ac:dyDescent="0.25">
      <c r="C3049" s="13" t="s">
        <v>1415</v>
      </c>
      <c r="D3049" s="8">
        <v>45437</v>
      </c>
      <c r="E3049" s="9" t="s">
        <v>12</v>
      </c>
      <c r="F3049" s="9" t="s">
        <v>17</v>
      </c>
      <c r="G3049" s="10">
        <v>2677.13</v>
      </c>
      <c r="H3049" s="11">
        <v>1</v>
      </c>
      <c r="I3049" s="11">
        <v>26</v>
      </c>
      <c r="J3049" s="10">
        <v>1084.7</v>
      </c>
    </row>
    <row r="3050" spans="3:10" x14ac:dyDescent="0.25">
      <c r="C3050" s="13" t="s">
        <v>329</v>
      </c>
      <c r="D3050" s="8">
        <v>45437</v>
      </c>
      <c r="E3050" s="9" t="s">
        <v>13</v>
      </c>
      <c r="F3050" s="9" t="s">
        <v>23</v>
      </c>
      <c r="G3050" s="10">
        <v>687.26</v>
      </c>
      <c r="H3050" s="11">
        <v>43</v>
      </c>
      <c r="I3050" s="11">
        <v>21</v>
      </c>
      <c r="J3050" s="10">
        <v>1555.12</v>
      </c>
    </row>
    <row r="3051" spans="3:10" x14ac:dyDescent="0.25">
      <c r="C3051" s="13" t="s">
        <v>2739</v>
      </c>
      <c r="D3051" s="8">
        <v>45437</v>
      </c>
      <c r="E3051" s="9" t="s">
        <v>9</v>
      </c>
      <c r="F3051" s="9" t="s">
        <v>23</v>
      </c>
      <c r="G3051" s="10">
        <v>2381.9</v>
      </c>
      <c r="H3051" s="11">
        <v>28</v>
      </c>
      <c r="I3051" s="11">
        <v>22</v>
      </c>
      <c r="J3051" s="10">
        <v>1604.04</v>
      </c>
    </row>
    <row r="3052" spans="3:10" x14ac:dyDescent="0.25">
      <c r="C3052" s="13" t="s">
        <v>1837</v>
      </c>
      <c r="D3052" s="8">
        <v>45437</v>
      </c>
      <c r="E3052" s="9" t="s">
        <v>12</v>
      </c>
      <c r="F3052" s="9" t="s">
        <v>23</v>
      </c>
      <c r="G3052" s="10">
        <v>2417.15</v>
      </c>
      <c r="H3052" s="11">
        <v>42</v>
      </c>
      <c r="I3052" s="11">
        <v>2</v>
      </c>
      <c r="J3052" s="10">
        <v>720.65</v>
      </c>
    </row>
    <row r="3053" spans="3:10" x14ac:dyDescent="0.25">
      <c r="C3053" s="13" t="s">
        <v>2788</v>
      </c>
      <c r="D3053" s="8">
        <v>45437</v>
      </c>
      <c r="E3053" s="9" t="s">
        <v>12</v>
      </c>
      <c r="F3053" s="9" t="s">
        <v>23</v>
      </c>
      <c r="G3053" s="10">
        <v>4233.18</v>
      </c>
      <c r="H3053" s="11">
        <v>40</v>
      </c>
      <c r="I3053" s="11">
        <v>50</v>
      </c>
      <c r="J3053" s="10">
        <v>487.73</v>
      </c>
    </row>
    <row r="3054" spans="3:10" x14ac:dyDescent="0.25">
      <c r="C3054" s="13" t="s">
        <v>1792</v>
      </c>
      <c r="D3054" s="8">
        <v>45437</v>
      </c>
      <c r="E3054" s="9" t="s">
        <v>13</v>
      </c>
      <c r="F3054" s="9" t="s">
        <v>19</v>
      </c>
      <c r="G3054" s="10">
        <v>4916.49</v>
      </c>
      <c r="H3054" s="11">
        <v>40</v>
      </c>
      <c r="I3054" s="11">
        <v>23</v>
      </c>
      <c r="J3054" s="10">
        <v>1593.54</v>
      </c>
    </row>
    <row r="3055" spans="3:10" x14ac:dyDescent="0.25">
      <c r="C3055" s="13" t="s">
        <v>2824</v>
      </c>
      <c r="D3055" s="8">
        <v>45437</v>
      </c>
      <c r="E3055" s="9" t="s">
        <v>12</v>
      </c>
      <c r="F3055" s="9" t="s">
        <v>21</v>
      </c>
      <c r="G3055" s="10">
        <v>4430.32</v>
      </c>
      <c r="H3055" s="11">
        <v>9</v>
      </c>
      <c r="I3055" s="11">
        <v>15</v>
      </c>
      <c r="J3055" s="10">
        <v>1459.99</v>
      </c>
    </row>
    <row r="3056" spans="3:10" x14ac:dyDescent="0.25">
      <c r="C3056" s="13" t="s">
        <v>3612</v>
      </c>
      <c r="D3056" s="8">
        <v>45438</v>
      </c>
      <c r="E3056" s="9" t="s">
        <v>13</v>
      </c>
      <c r="F3056" s="9" t="s">
        <v>17</v>
      </c>
      <c r="G3056" s="10">
        <v>1045.3399999999999</v>
      </c>
      <c r="H3056" s="11">
        <v>49</v>
      </c>
      <c r="I3056" s="11">
        <v>15</v>
      </c>
      <c r="J3056" s="10">
        <v>648.59</v>
      </c>
    </row>
    <row r="3057" spans="3:10" x14ac:dyDescent="0.25">
      <c r="C3057" s="13" t="s">
        <v>2351</v>
      </c>
      <c r="D3057" s="8">
        <v>45438</v>
      </c>
      <c r="E3057" s="9" t="s">
        <v>16</v>
      </c>
      <c r="F3057" s="9" t="s">
        <v>17</v>
      </c>
      <c r="G3057" s="10">
        <v>857.58</v>
      </c>
      <c r="H3057" s="11">
        <v>34</v>
      </c>
      <c r="I3057" s="11">
        <v>10</v>
      </c>
      <c r="J3057" s="10">
        <v>1979.48</v>
      </c>
    </row>
    <row r="3058" spans="3:10" x14ac:dyDescent="0.25">
      <c r="C3058" s="13" t="s">
        <v>1505</v>
      </c>
      <c r="D3058" s="8">
        <v>45438</v>
      </c>
      <c r="E3058" s="9" t="s">
        <v>13</v>
      </c>
      <c r="F3058" s="9" t="s">
        <v>23</v>
      </c>
      <c r="G3058" s="10">
        <v>1991.96</v>
      </c>
      <c r="H3058" s="11">
        <v>39</v>
      </c>
      <c r="I3058" s="11">
        <v>45</v>
      </c>
      <c r="J3058" s="10">
        <v>711.25</v>
      </c>
    </row>
    <row r="3059" spans="3:10" x14ac:dyDescent="0.25">
      <c r="C3059" s="13" t="s">
        <v>3771</v>
      </c>
      <c r="D3059" s="8">
        <v>45438</v>
      </c>
      <c r="E3059" s="9" t="s">
        <v>9</v>
      </c>
      <c r="F3059" s="9" t="s">
        <v>23</v>
      </c>
      <c r="G3059" s="10">
        <v>3101.82</v>
      </c>
      <c r="H3059" s="11">
        <v>35</v>
      </c>
      <c r="I3059" s="11">
        <v>8</v>
      </c>
      <c r="J3059" s="10">
        <v>800.42</v>
      </c>
    </row>
    <row r="3060" spans="3:10" x14ac:dyDescent="0.25">
      <c r="C3060" s="13" t="s">
        <v>652</v>
      </c>
      <c r="D3060" s="8">
        <v>45438</v>
      </c>
      <c r="E3060" s="9" t="s">
        <v>12</v>
      </c>
      <c r="F3060" s="9" t="s">
        <v>23</v>
      </c>
      <c r="G3060" s="10">
        <v>3480.38</v>
      </c>
      <c r="H3060" s="11">
        <v>5</v>
      </c>
      <c r="I3060" s="11">
        <v>8</v>
      </c>
      <c r="J3060" s="10">
        <v>1708.24</v>
      </c>
    </row>
    <row r="3061" spans="3:10" x14ac:dyDescent="0.25">
      <c r="C3061" s="13" t="s">
        <v>3853</v>
      </c>
      <c r="D3061" s="8">
        <v>45438</v>
      </c>
      <c r="E3061" s="9" t="s">
        <v>13</v>
      </c>
      <c r="F3061" s="9" t="s">
        <v>21</v>
      </c>
      <c r="G3061" s="10">
        <v>1330.99</v>
      </c>
      <c r="H3061" s="11">
        <v>15</v>
      </c>
      <c r="I3061" s="11">
        <v>41</v>
      </c>
      <c r="J3061" s="10">
        <v>1925.83</v>
      </c>
    </row>
    <row r="3062" spans="3:10" x14ac:dyDescent="0.25">
      <c r="C3062" s="13" t="s">
        <v>2059</v>
      </c>
      <c r="D3062" s="8">
        <v>45438</v>
      </c>
      <c r="E3062" s="9" t="s">
        <v>16</v>
      </c>
      <c r="F3062" s="9" t="s">
        <v>21</v>
      </c>
      <c r="G3062" s="10">
        <v>1037.07</v>
      </c>
      <c r="H3062" s="11">
        <v>21</v>
      </c>
      <c r="I3062" s="11">
        <v>45</v>
      </c>
      <c r="J3062" s="10">
        <v>789.28</v>
      </c>
    </row>
    <row r="3063" spans="3:10" x14ac:dyDescent="0.25">
      <c r="C3063" s="13" t="s">
        <v>1447</v>
      </c>
      <c r="D3063" s="8">
        <v>45439</v>
      </c>
      <c r="E3063" s="9" t="s">
        <v>16</v>
      </c>
      <c r="F3063" s="9" t="s">
        <v>17</v>
      </c>
      <c r="G3063" s="10">
        <v>3079.83</v>
      </c>
      <c r="H3063" s="11">
        <v>28</v>
      </c>
      <c r="I3063" s="11">
        <v>45</v>
      </c>
      <c r="J3063" s="10">
        <v>152.55000000000001</v>
      </c>
    </row>
    <row r="3064" spans="3:10" x14ac:dyDescent="0.25">
      <c r="C3064" s="13" t="s">
        <v>2455</v>
      </c>
      <c r="D3064" s="8">
        <v>45439</v>
      </c>
      <c r="E3064" s="9" t="s">
        <v>12</v>
      </c>
      <c r="F3064" s="9" t="s">
        <v>17</v>
      </c>
      <c r="G3064" s="10">
        <v>1522.26</v>
      </c>
      <c r="H3064" s="11">
        <v>25</v>
      </c>
      <c r="I3064" s="11">
        <v>14</v>
      </c>
      <c r="J3064" s="10">
        <v>796.87</v>
      </c>
    </row>
    <row r="3065" spans="3:10" x14ac:dyDescent="0.25">
      <c r="C3065" s="13" t="s">
        <v>3915</v>
      </c>
      <c r="D3065" s="8">
        <v>45439</v>
      </c>
      <c r="E3065" s="9" t="s">
        <v>12</v>
      </c>
      <c r="F3065" s="9" t="s">
        <v>17</v>
      </c>
      <c r="G3065" s="10">
        <v>3312.07</v>
      </c>
      <c r="H3065" s="11">
        <v>24</v>
      </c>
      <c r="I3065" s="11">
        <v>43</v>
      </c>
      <c r="J3065" s="10">
        <v>1359.07</v>
      </c>
    </row>
    <row r="3066" spans="3:10" x14ac:dyDescent="0.25">
      <c r="C3066" s="13" t="s">
        <v>26</v>
      </c>
      <c r="D3066" s="8">
        <v>45439</v>
      </c>
      <c r="E3066" s="9" t="s">
        <v>12</v>
      </c>
      <c r="F3066" s="9" t="s">
        <v>10</v>
      </c>
      <c r="G3066" s="10">
        <v>2844.93</v>
      </c>
      <c r="H3066" s="11">
        <v>34</v>
      </c>
      <c r="I3066" s="11">
        <v>12</v>
      </c>
      <c r="J3066" s="10">
        <v>1166.3900000000001</v>
      </c>
    </row>
    <row r="3067" spans="3:10" x14ac:dyDescent="0.25">
      <c r="C3067" s="13" t="s">
        <v>3437</v>
      </c>
      <c r="D3067" s="8">
        <v>45439</v>
      </c>
      <c r="E3067" s="9" t="s">
        <v>13</v>
      </c>
      <c r="F3067" s="9" t="s">
        <v>21</v>
      </c>
      <c r="G3067" s="10">
        <v>2156.2600000000002</v>
      </c>
      <c r="H3067" s="11">
        <v>18</v>
      </c>
      <c r="I3067" s="11">
        <v>18</v>
      </c>
      <c r="J3067" s="10">
        <v>687.58</v>
      </c>
    </row>
    <row r="3068" spans="3:10" x14ac:dyDescent="0.25">
      <c r="C3068" s="13" t="s">
        <v>179</v>
      </c>
      <c r="D3068" s="8">
        <v>45440</v>
      </c>
      <c r="E3068" s="9" t="s">
        <v>9</v>
      </c>
      <c r="F3068" s="9" t="s">
        <v>23</v>
      </c>
      <c r="G3068" s="10">
        <v>1844.22</v>
      </c>
      <c r="H3068" s="11">
        <v>37</v>
      </c>
      <c r="I3068" s="11">
        <v>35</v>
      </c>
      <c r="J3068" s="10">
        <v>900.79</v>
      </c>
    </row>
    <row r="3069" spans="3:10" x14ac:dyDescent="0.25">
      <c r="C3069" s="13" t="s">
        <v>2263</v>
      </c>
      <c r="D3069" s="8">
        <v>45440</v>
      </c>
      <c r="E3069" s="9" t="s">
        <v>12</v>
      </c>
      <c r="F3069" s="9" t="s">
        <v>19</v>
      </c>
      <c r="G3069" s="10">
        <v>908.47</v>
      </c>
      <c r="H3069" s="11">
        <v>45</v>
      </c>
      <c r="I3069" s="11">
        <v>24</v>
      </c>
      <c r="J3069" s="10">
        <v>747.39</v>
      </c>
    </row>
    <row r="3070" spans="3:10" x14ac:dyDescent="0.25">
      <c r="C3070" s="13" t="s">
        <v>1600</v>
      </c>
      <c r="D3070" s="8">
        <v>45440</v>
      </c>
      <c r="E3070" s="9" t="s">
        <v>9</v>
      </c>
      <c r="F3070" s="9" t="s">
        <v>10</v>
      </c>
      <c r="G3070" s="10">
        <v>3495.67</v>
      </c>
      <c r="H3070" s="11">
        <v>10</v>
      </c>
      <c r="I3070" s="11">
        <v>14</v>
      </c>
      <c r="J3070" s="10">
        <v>332.87</v>
      </c>
    </row>
    <row r="3071" spans="3:10" x14ac:dyDescent="0.25">
      <c r="C3071" s="13" t="s">
        <v>2829</v>
      </c>
      <c r="D3071" s="8">
        <v>45440</v>
      </c>
      <c r="E3071" s="9" t="s">
        <v>16</v>
      </c>
      <c r="F3071" s="9" t="s">
        <v>21</v>
      </c>
      <c r="G3071" s="10">
        <v>3491.51</v>
      </c>
      <c r="H3071" s="11">
        <v>12</v>
      </c>
      <c r="I3071" s="11">
        <v>44</v>
      </c>
      <c r="J3071" s="10">
        <v>1630.65</v>
      </c>
    </row>
    <row r="3072" spans="3:10" x14ac:dyDescent="0.25">
      <c r="C3072" s="13" t="s">
        <v>246</v>
      </c>
      <c r="D3072" s="8">
        <v>45441</v>
      </c>
      <c r="E3072" s="9" t="s">
        <v>13</v>
      </c>
      <c r="F3072" s="9" t="s">
        <v>17</v>
      </c>
      <c r="G3072" s="10">
        <v>296.61</v>
      </c>
      <c r="H3072" s="11">
        <v>22</v>
      </c>
      <c r="I3072" s="11">
        <v>34</v>
      </c>
      <c r="J3072" s="10">
        <v>1144.07</v>
      </c>
    </row>
    <row r="3073" spans="3:10" x14ac:dyDescent="0.25">
      <c r="C3073" s="13" t="s">
        <v>1545</v>
      </c>
      <c r="D3073" s="8">
        <v>45441</v>
      </c>
      <c r="E3073" s="9" t="s">
        <v>16</v>
      </c>
      <c r="F3073" s="9" t="s">
        <v>23</v>
      </c>
      <c r="G3073" s="10">
        <v>4425.37</v>
      </c>
      <c r="H3073" s="11">
        <v>39</v>
      </c>
      <c r="I3073" s="11">
        <v>9</v>
      </c>
      <c r="J3073" s="10">
        <v>1751.32</v>
      </c>
    </row>
    <row r="3074" spans="3:10" x14ac:dyDescent="0.25">
      <c r="C3074" s="13" t="s">
        <v>3950</v>
      </c>
      <c r="D3074" s="8">
        <v>45441</v>
      </c>
      <c r="E3074" s="9" t="s">
        <v>13</v>
      </c>
      <c r="F3074" s="9" t="s">
        <v>19</v>
      </c>
      <c r="G3074" s="10">
        <v>3883.83</v>
      </c>
      <c r="H3074" s="11">
        <v>19</v>
      </c>
      <c r="I3074" s="11">
        <v>7</v>
      </c>
      <c r="J3074" s="10">
        <v>800.04</v>
      </c>
    </row>
    <row r="3075" spans="3:10" x14ac:dyDescent="0.25">
      <c r="C3075" s="13" t="s">
        <v>2552</v>
      </c>
      <c r="D3075" s="8">
        <v>45441</v>
      </c>
      <c r="E3075" s="9" t="s">
        <v>9</v>
      </c>
      <c r="F3075" s="9" t="s">
        <v>19</v>
      </c>
      <c r="G3075" s="10">
        <v>1602.49</v>
      </c>
      <c r="H3075" s="11">
        <v>44</v>
      </c>
      <c r="I3075" s="11">
        <v>31</v>
      </c>
      <c r="J3075" s="10">
        <v>1635.99</v>
      </c>
    </row>
    <row r="3076" spans="3:10" x14ac:dyDescent="0.25">
      <c r="C3076" s="13" t="s">
        <v>3353</v>
      </c>
      <c r="D3076" s="8">
        <v>45441</v>
      </c>
      <c r="E3076" s="9" t="s">
        <v>9</v>
      </c>
      <c r="F3076" s="9" t="s">
        <v>10</v>
      </c>
      <c r="G3076" s="10">
        <v>2994.78</v>
      </c>
      <c r="H3076" s="11">
        <v>7</v>
      </c>
      <c r="I3076" s="11">
        <v>9</v>
      </c>
      <c r="J3076" s="10">
        <v>548.35</v>
      </c>
    </row>
    <row r="3077" spans="3:10" x14ac:dyDescent="0.25">
      <c r="C3077" s="13" t="s">
        <v>2669</v>
      </c>
      <c r="D3077" s="8">
        <v>45441</v>
      </c>
      <c r="E3077" s="9" t="s">
        <v>16</v>
      </c>
      <c r="F3077" s="9" t="s">
        <v>10</v>
      </c>
      <c r="G3077" s="10">
        <v>4215.6400000000003</v>
      </c>
      <c r="H3077" s="11">
        <v>7</v>
      </c>
      <c r="I3077" s="11">
        <v>26</v>
      </c>
      <c r="J3077" s="10">
        <v>967.64</v>
      </c>
    </row>
    <row r="3078" spans="3:10" x14ac:dyDescent="0.25">
      <c r="C3078" s="13" t="s">
        <v>3794</v>
      </c>
      <c r="D3078" s="8">
        <v>45442</v>
      </c>
      <c r="E3078" s="9" t="s">
        <v>16</v>
      </c>
      <c r="F3078" s="9" t="s">
        <v>17</v>
      </c>
      <c r="G3078" s="10">
        <v>1318.51</v>
      </c>
      <c r="H3078" s="11">
        <v>42</v>
      </c>
      <c r="I3078" s="11">
        <v>45</v>
      </c>
      <c r="J3078" s="10">
        <v>924.25</v>
      </c>
    </row>
    <row r="3079" spans="3:10" x14ac:dyDescent="0.25">
      <c r="C3079" s="13" t="s">
        <v>1793</v>
      </c>
      <c r="D3079" s="8">
        <v>45442</v>
      </c>
      <c r="E3079" s="9" t="s">
        <v>13</v>
      </c>
      <c r="F3079" s="9" t="s">
        <v>23</v>
      </c>
      <c r="G3079" s="10">
        <v>4608.5</v>
      </c>
      <c r="H3079" s="11">
        <v>23</v>
      </c>
      <c r="I3079" s="11">
        <v>42</v>
      </c>
      <c r="J3079" s="10">
        <v>1777.93</v>
      </c>
    </row>
    <row r="3080" spans="3:10" x14ac:dyDescent="0.25">
      <c r="C3080" s="13" t="s">
        <v>3155</v>
      </c>
      <c r="D3080" s="8">
        <v>45442</v>
      </c>
      <c r="E3080" s="9" t="s">
        <v>13</v>
      </c>
      <c r="F3080" s="9" t="s">
        <v>23</v>
      </c>
      <c r="G3080" s="10">
        <v>2082.46</v>
      </c>
      <c r="H3080" s="11">
        <v>3</v>
      </c>
      <c r="I3080" s="11">
        <v>41</v>
      </c>
      <c r="J3080" s="10">
        <v>807.32</v>
      </c>
    </row>
    <row r="3081" spans="3:10" x14ac:dyDescent="0.25">
      <c r="C3081" s="13" t="s">
        <v>1210</v>
      </c>
      <c r="D3081" s="8">
        <v>45442</v>
      </c>
      <c r="E3081" s="9" t="s">
        <v>9</v>
      </c>
      <c r="F3081" s="9" t="s">
        <v>19</v>
      </c>
      <c r="G3081" s="10">
        <v>2009.11</v>
      </c>
      <c r="H3081" s="11">
        <v>41</v>
      </c>
      <c r="I3081" s="11">
        <v>23</v>
      </c>
      <c r="J3081" s="10">
        <v>197.04</v>
      </c>
    </row>
    <row r="3082" spans="3:10" x14ac:dyDescent="0.25">
      <c r="C3082" s="13" t="s">
        <v>717</v>
      </c>
      <c r="D3082" s="8">
        <v>45442</v>
      </c>
      <c r="E3082" s="9" t="s">
        <v>12</v>
      </c>
      <c r="F3082" s="9" t="s">
        <v>10</v>
      </c>
      <c r="G3082" s="10">
        <v>2978.57</v>
      </c>
      <c r="H3082" s="11">
        <v>39</v>
      </c>
      <c r="I3082" s="11">
        <v>2</v>
      </c>
      <c r="J3082" s="10">
        <v>1192.78</v>
      </c>
    </row>
    <row r="3083" spans="3:10" x14ac:dyDescent="0.25">
      <c r="C3083" s="13" t="s">
        <v>3119</v>
      </c>
      <c r="D3083" s="8">
        <v>45442</v>
      </c>
      <c r="E3083" s="9" t="s">
        <v>16</v>
      </c>
      <c r="F3083" s="9" t="s">
        <v>21</v>
      </c>
      <c r="G3083" s="10">
        <v>4177.6099999999997</v>
      </c>
      <c r="H3083" s="11">
        <v>29</v>
      </c>
      <c r="I3083" s="11">
        <v>37</v>
      </c>
      <c r="J3083" s="10">
        <v>1970.17</v>
      </c>
    </row>
    <row r="3084" spans="3:10" x14ac:dyDescent="0.25">
      <c r="C3084" s="13" t="s">
        <v>2094</v>
      </c>
      <c r="D3084" s="8">
        <v>45442</v>
      </c>
      <c r="E3084" s="9" t="s">
        <v>12</v>
      </c>
      <c r="F3084" s="9" t="s">
        <v>21</v>
      </c>
      <c r="G3084" s="10">
        <v>1098.4100000000001</v>
      </c>
      <c r="H3084" s="11">
        <v>24</v>
      </c>
      <c r="I3084" s="11">
        <v>35</v>
      </c>
      <c r="J3084" s="10">
        <v>1464.42</v>
      </c>
    </row>
    <row r="3085" spans="3:10" x14ac:dyDescent="0.25">
      <c r="C3085" s="13" t="s">
        <v>3540</v>
      </c>
      <c r="D3085" s="8">
        <v>45443</v>
      </c>
      <c r="E3085" s="9" t="s">
        <v>12</v>
      </c>
      <c r="F3085" s="9" t="s">
        <v>17</v>
      </c>
      <c r="G3085" s="10">
        <v>2360.14</v>
      </c>
      <c r="H3085" s="11">
        <v>47</v>
      </c>
      <c r="I3085" s="11">
        <v>14</v>
      </c>
      <c r="J3085" s="10">
        <v>855.84</v>
      </c>
    </row>
    <row r="3086" spans="3:10" x14ac:dyDescent="0.25">
      <c r="C3086" s="13" t="s">
        <v>2305</v>
      </c>
      <c r="D3086" s="8">
        <v>45443</v>
      </c>
      <c r="E3086" s="9" t="s">
        <v>16</v>
      </c>
      <c r="F3086" s="9" t="s">
        <v>23</v>
      </c>
      <c r="G3086" s="10">
        <v>3379.94</v>
      </c>
      <c r="H3086" s="11">
        <v>5</v>
      </c>
      <c r="I3086" s="11">
        <v>44</v>
      </c>
      <c r="J3086" s="10">
        <v>1396.27</v>
      </c>
    </row>
    <row r="3087" spans="3:10" x14ac:dyDescent="0.25">
      <c r="C3087" s="13" t="s">
        <v>1943</v>
      </c>
      <c r="D3087" s="8">
        <v>45443</v>
      </c>
      <c r="E3087" s="9" t="s">
        <v>12</v>
      </c>
      <c r="F3087" s="9" t="s">
        <v>23</v>
      </c>
      <c r="G3087" s="10">
        <v>555.86</v>
      </c>
      <c r="H3087" s="11">
        <v>6</v>
      </c>
      <c r="I3087" s="11">
        <v>17</v>
      </c>
      <c r="J3087" s="10">
        <v>244.25</v>
      </c>
    </row>
    <row r="3088" spans="3:10" x14ac:dyDescent="0.25">
      <c r="C3088" s="13" t="s">
        <v>824</v>
      </c>
      <c r="D3088" s="8">
        <v>45443</v>
      </c>
      <c r="E3088" s="9" t="s">
        <v>9</v>
      </c>
      <c r="F3088" s="9" t="s">
        <v>19</v>
      </c>
      <c r="G3088" s="10">
        <v>1198.44</v>
      </c>
      <c r="H3088" s="11">
        <v>24</v>
      </c>
      <c r="I3088" s="11">
        <v>13</v>
      </c>
      <c r="J3088" s="10">
        <v>1422.59</v>
      </c>
    </row>
    <row r="3089" spans="3:10" x14ac:dyDescent="0.25">
      <c r="C3089" s="13" t="s">
        <v>2789</v>
      </c>
      <c r="D3089" s="8">
        <v>45443</v>
      </c>
      <c r="E3089" s="9" t="s">
        <v>16</v>
      </c>
      <c r="F3089" s="9" t="s">
        <v>21</v>
      </c>
      <c r="G3089" s="10">
        <v>4400.08</v>
      </c>
      <c r="H3089" s="11">
        <v>43</v>
      </c>
      <c r="I3089" s="11">
        <v>49</v>
      </c>
      <c r="J3089" s="10">
        <v>1503.24</v>
      </c>
    </row>
    <row r="3090" spans="3:10" x14ac:dyDescent="0.25">
      <c r="C3090" s="13" t="s">
        <v>773</v>
      </c>
      <c r="D3090" s="8">
        <v>45444</v>
      </c>
      <c r="E3090" s="9" t="s">
        <v>9</v>
      </c>
      <c r="F3090" s="9" t="s">
        <v>17</v>
      </c>
      <c r="G3090" s="10">
        <v>435.93</v>
      </c>
      <c r="H3090" s="11">
        <v>37</v>
      </c>
      <c r="I3090" s="11">
        <v>34</v>
      </c>
      <c r="J3090" s="10">
        <v>1130.1300000000001</v>
      </c>
    </row>
    <row r="3091" spans="3:10" x14ac:dyDescent="0.25">
      <c r="C3091" s="13" t="s">
        <v>3799</v>
      </c>
      <c r="D3091" s="8">
        <v>45444</v>
      </c>
      <c r="E3091" s="9" t="s">
        <v>13</v>
      </c>
      <c r="F3091" s="9" t="s">
        <v>23</v>
      </c>
      <c r="G3091" s="10">
        <v>2460.02</v>
      </c>
      <c r="H3091" s="11">
        <v>38</v>
      </c>
      <c r="I3091" s="11">
        <v>18</v>
      </c>
      <c r="J3091" s="10">
        <v>1863.97</v>
      </c>
    </row>
    <row r="3092" spans="3:10" x14ac:dyDescent="0.25">
      <c r="C3092" s="13" t="s">
        <v>756</v>
      </c>
      <c r="D3092" s="8">
        <v>45444</v>
      </c>
      <c r="E3092" s="9" t="s">
        <v>9</v>
      </c>
      <c r="F3092" s="9" t="s">
        <v>23</v>
      </c>
      <c r="G3092" s="10">
        <v>1786.2</v>
      </c>
      <c r="H3092" s="11">
        <v>11</v>
      </c>
      <c r="I3092" s="11">
        <v>45</v>
      </c>
      <c r="J3092" s="10">
        <v>1425.69</v>
      </c>
    </row>
    <row r="3093" spans="3:10" x14ac:dyDescent="0.25">
      <c r="C3093" s="13" t="s">
        <v>3152</v>
      </c>
      <c r="D3093" s="8">
        <v>45444</v>
      </c>
      <c r="E3093" s="9" t="s">
        <v>16</v>
      </c>
      <c r="F3093" s="9" t="s">
        <v>23</v>
      </c>
      <c r="G3093" s="10">
        <v>3392.79</v>
      </c>
      <c r="H3093" s="11">
        <v>10</v>
      </c>
      <c r="I3093" s="11">
        <v>20</v>
      </c>
      <c r="J3093" s="10">
        <v>41.62</v>
      </c>
    </row>
    <row r="3094" spans="3:10" x14ac:dyDescent="0.25">
      <c r="C3094" s="13" t="s">
        <v>2867</v>
      </c>
      <c r="D3094" s="8">
        <v>45444</v>
      </c>
      <c r="E3094" s="9" t="s">
        <v>13</v>
      </c>
      <c r="F3094" s="9" t="s">
        <v>19</v>
      </c>
      <c r="G3094" s="10">
        <v>4789.8900000000003</v>
      </c>
      <c r="H3094" s="11">
        <v>45</v>
      </c>
      <c r="I3094" s="11">
        <v>31</v>
      </c>
      <c r="J3094" s="10">
        <v>721.13</v>
      </c>
    </row>
    <row r="3095" spans="3:10" x14ac:dyDescent="0.25">
      <c r="C3095" s="13" t="s">
        <v>3314</v>
      </c>
      <c r="D3095" s="8">
        <v>45444</v>
      </c>
      <c r="E3095" s="9" t="s">
        <v>9</v>
      </c>
      <c r="F3095" s="9" t="s">
        <v>19</v>
      </c>
      <c r="G3095" s="10">
        <v>1612.11</v>
      </c>
      <c r="H3095" s="11">
        <v>27</v>
      </c>
      <c r="I3095" s="11">
        <v>26</v>
      </c>
      <c r="J3095" s="10">
        <v>111.92</v>
      </c>
    </row>
    <row r="3096" spans="3:10" x14ac:dyDescent="0.25">
      <c r="C3096" s="13" t="s">
        <v>2191</v>
      </c>
      <c r="D3096" s="8">
        <v>45445</v>
      </c>
      <c r="E3096" s="9" t="s">
        <v>9</v>
      </c>
      <c r="F3096" s="9" t="s">
        <v>17</v>
      </c>
      <c r="G3096" s="10">
        <v>3667.37</v>
      </c>
      <c r="H3096" s="11">
        <v>8</v>
      </c>
      <c r="I3096" s="11">
        <v>49</v>
      </c>
      <c r="J3096" s="10">
        <v>1749.27</v>
      </c>
    </row>
    <row r="3097" spans="3:10" x14ac:dyDescent="0.25">
      <c r="C3097" s="13" t="s">
        <v>1984</v>
      </c>
      <c r="D3097" s="8">
        <v>45445</v>
      </c>
      <c r="E3097" s="9" t="s">
        <v>13</v>
      </c>
      <c r="F3097" s="9" t="s">
        <v>23</v>
      </c>
      <c r="G3097" s="10">
        <v>1766.64</v>
      </c>
      <c r="H3097" s="11">
        <v>41</v>
      </c>
      <c r="I3097" s="11">
        <v>31</v>
      </c>
      <c r="J3097" s="10">
        <v>831.08</v>
      </c>
    </row>
    <row r="3098" spans="3:10" x14ac:dyDescent="0.25">
      <c r="C3098" s="13" t="s">
        <v>2274</v>
      </c>
      <c r="D3098" s="8">
        <v>45445</v>
      </c>
      <c r="E3098" s="9" t="s">
        <v>13</v>
      </c>
      <c r="F3098" s="9" t="s">
        <v>23</v>
      </c>
      <c r="G3098" s="10">
        <v>98.55</v>
      </c>
      <c r="H3098" s="11">
        <v>39</v>
      </c>
      <c r="I3098" s="11">
        <v>40</v>
      </c>
      <c r="J3098" s="10">
        <v>1676.09</v>
      </c>
    </row>
    <row r="3099" spans="3:10" x14ac:dyDescent="0.25">
      <c r="C3099" s="13" t="s">
        <v>2018</v>
      </c>
      <c r="D3099" s="8">
        <v>45445</v>
      </c>
      <c r="E3099" s="9" t="s">
        <v>9</v>
      </c>
      <c r="F3099" s="9" t="s">
        <v>23</v>
      </c>
      <c r="G3099" s="10">
        <v>4585.9799999999996</v>
      </c>
      <c r="H3099" s="11">
        <v>4</v>
      </c>
      <c r="I3099" s="11">
        <v>33</v>
      </c>
      <c r="J3099" s="10">
        <v>279.56</v>
      </c>
    </row>
    <row r="3100" spans="3:10" x14ac:dyDescent="0.25">
      <c r="C3100" s="13" t="s">
        <v>308</v>
      </c>
      <c r="D3100" s="8">
        <v>45445</v>
      </c>
      <c r="E3100" s="9" t="s">
        <v>12</v>
      </c>
      <c r="F3100" s="9" t="s">
        <v>23</v>
      </c>
      <c r="G3100" s="10">
        <v>3113.48</v>
      </c>
      <c r="H3100" s="11">
        <v>6</v>
      </c>
      <c r="I3100" s="11">
        <v>48</v>
      </c>
      <c r="J3100" s="10">
        <v>1108.21</v>
      </c>
    </row>
    <row r="3101" spans="3:10" x14ac:dyDescent="0.25">
      <c r="C3101" s="13" t="s">
        <v>346</v>
      </c>
      <c r="D3101" s="8">
        <v>45445</v>
      </c>
      <c r="E3101" s="9" t="s">
        <v>13</v>
      </c>
      <c r="F3101" s="9" t="s">
        <v>19</v>
      </c>
      <c r="G3101" s="10">
        <v>2832.18</v>
      </c>
      <c r="H3101" s="11">
        <v>40</v>
      </c>
      <c r="I3101" s="11">
        <v>27</v>
      </c>
      <c r="J3101" s="10">
        <v>1043.3599999999999</v>
      </c>
    </row>
    <row r="3102" spans="3:10" x14ac:dyDescent="0.25">
      <c r="C3102" s="13" t="s">
        <v>1599</v>
      </c>
      <c r="D3102" s="8">
        <v>45445</v>
      </c>
      <c r="E3102" s="9" t="s">
        <v>9</v>
      </c>
      <c r="F3102" s="9" t="s">
        <v>19</v>
      </c>
      <c r="G3102" s="10">
        <v>2018.32</v>
      </c>
      <c r="H3102" s="11">
        <v>13</v>
      </c>
      <c r="I3102" s="11">
        <v>30</v>
      </c>
      <c r="J3102" s="10">
        <v>1100.6099999999999</v>
      </c>
    </row>
    <row r="3103" spans="3:10" x14ac:dyDescent="0.25">
      <c r="C3103" s="13" t="s">
        <v>3651</v>
      </c>
      <c r="D3103" s="8">
        <v>45446</v>
      </c>
      <c r="E3103" s="9" t="s">
        <v>16</v>
      </c>
      <c r="F3103" s="9" t="s">
        <v>23</v>
      </c>
      <c r="G3103" s="10">
        <v>1413.92</v>
      </c>
      <c r="H3103" s="11">
        <v>12</v>
      </c>
      <c r="I3103" s="11">
        <v>16</v>
      </c>
      <c r="J3103" s="10">
        <v>1151.6500000000001</v>
      </c>
    </row>
    <row r="3104" spans="3:10" x14ac:dyDescent="0.25">
      <c r="C3104" s="13" t="s">
        <v>2177</v>
      </c>
      <c r="D3104" s="8">
        <v>45446</v>
      </c>
      <c r="E3104" s="9" t="s">
        <v>12</v>
      </c>
      <c r="F3104" s="9" t="s">
        <v>23</v>
      </c>
      <c r="G3104" s="10">
        <v>493.05</v>
      </c>
      <c r="H3104" s="11">
        <v>43</v>
      </c>
      <c r="I3104" s="11">
        <v>12</v>
      </c>
      <c r="J3104" s="10">
        <v>673.97</v>
      </c>
    </row>
    <row r="3105" spans="3:10" x14ac:dyDescent="0.25">
      <c r="C3105" s="13" t="s">
        <v>3374</v>
      </c>
      <c r="D3105" s="8">
        <v>45446</v>
      </c>
      <c r="E3105" s="9" t="s">
        <v>9</v>
      </c>
      <c r="F3105" s="9" t="s">
        <v>19</v>
      </c>
      <c r="G3105" s="10">
        <v>2178.38</v>
      </c>
      <c r="H3105" s="11">
        <v>23</v>
      </c>
      <c r="I3105" s="11">
        <v>14</v>
      </c>
      <c r="J3105" s="10">
        <v>1362.61</v>
      </c>
    </row>
    <row r="3106" spans="3:10" x14ac:dyDescent="0.25">
      <c r="C3106" s="13" t="s">
        <v>1405</v>
      </c>
      <c r="D3106" s="8">
        <v>45446</v>
      </c>
      <c r="E3106" s="9" t="s">
        <v>9</v>
      </c>
      <c r="F3106" s="9" t="s">
        <v>21</v>
      </c>
      <c r="G3106" s="10">
        <v>4500.79</v>
      </c>
      <c r="H3106" s="11">
        <v>48</v>
      </c>
      <c r="I3106" s="11">
        <v>38</v>
      </c>
      <c r="J3106" s="10">
        <v>1849.74</v>
      </c>
    </row>
    <row r="3107" spans="3:10" x14ac:dyDescent="0.25">
      <c r="C3107" s="13" t="s">
        <v>3126</v>
      </c>
      <c r="D3107" s="8">
        <v>45446</v>
      </c>
      <c r="E3107" s="9" t="s">
        <v>9</v>
      </c>
      <c r="F3107" s="9" t="s">
        <v>21</v>
      </c>
      <c r="G3107" s="10">
        <v>2214.63</v>
      </c>
      <c r="H3107" s="11">
        <v>44</v>
      </c>
      <c r="I3107" s="11">
        <v>40</v>
      </c>
      <c r="J3107" s="10">
        <v>559.42999999999995</v>
      </c>
    </row>
    <row r="3108" spans="3:10" x14ac:dyDescent="0.25">
      <c r="C3108" s="13" t="s">
        <v>1357</v>
      </c>
      <c r="D3108" s="8">
        <v>45446</v>
      </c>
      <c r="E3108" s="9" t="s">
        <v>16</v>
      </c>
      <c r="F3108" s="9" t="s">
        <v>21</v>
      </c>
      <c r="G3108" s="10">
        <v>4593.4399999999996</v>
      </c>
      <c r="H3108" s="11">
        <v>14</v>
      </c>
      <c r="I3108" s="11">
        <v>23</v>
      </c>
      <c r="J3108" s="10">
        <v>209.99</v>
      </c>
    </row>
    <row r="3109" spans="3:10" x14ac:dyDescent="0.25">
      <c r="C3109" s="13" t="s">
        <v>1562</v>
      </c>
      <c r="D3109" s="8">
        <v>45446</v>
      </c>
      <c r="E3109" s="9" t="s">
        <v>16</v>
      </c>
      <c r="F3109" s="9" t="s">
        <v>21</v>
      </c>
      <c r="G3109" s="10">
        <v>4708.87</v>
      </c>
      <c r="H3109" s="11">
        <v>45</v>
      </c>
      <c r="I3109" s="11">
        <v>45</v>
      </c>
      <c r="J3109" s="10">
        <v>1588.98</v>
      </c>
    </row>
    <row r="3110" spans="3:10" x14ac:dyDescent="0.25">
      <c r="C3110" s="13" t="s">
        <v>1765</v>
      </c>
      <c r="D3110" s="8">
        <v>45446</v>
      </c>
      <c r="E3110" s="9" t="s">
        <v>12</v>
      </c>
      <c r="F3110" s="9" t="s">
        <v>21</v>
      </c>
      <c r="G3110" s="10">
        <v>1730.17</v>
      </c>
      <c r="H3110" s="11">
        <v>41</v>
      </c>
      <c r="I3110" s="11">
        <v>13</v>
      </c>
      <c r="J3110" s="10">
        <v>370.33</v>
      </c>
    </row>
    <row r="3111" spans="3:10" x14ac:dyDescent="0.25">
      <c r="C3111" s="13" t="s">
        <v>3732</v>
      </c>
      <c r="D3111" s="8">
        <v>45447</v>
      </c>
      <c r="E3111" s="9" t="s">
        <v>16</v>
      </c>
      <c r="F3111" s="9" t="s">
        <v>17</v>
      </c>
      <c r="G3111" s="10">
        <v>2023.44</v>
      </c>
      <c r="H3111" s="11">
        <v>25</v>
      </c>
      <c r="I3111" s="11">
        <v>29</v>
      </c>
      <c r="J3111" s="10">
        <v>1293.6400000000001</v>
      </c>
    </row>
    <row r="3112" spans="3:10" x14ac:dyDescent="0.25">
      <c r="C3112" s="13" t="s">
        <v>1166</v>
      </c>
      <c r="D3112" s="8">
        <v>45447</v>
      </c>
      <c r="E3112" s="9" t="s">
        <v>12</v>
      </c>
      <c r="F3112" s="9" t="s">
        <v>17</v>
      </c>
      <c r="G3112" s="10">
        <v>1675.56</v>
      </c>
      <c r="H3112" s="11">
        <v>49</v>
      </c>
      <c r="I3112" s="11">
        <v>33</v>
      </c>
      <c r="J3112" s="10">
        <v>865.34</v>
      </c>
    </row>
    <row r="3113" spans="3:10" x14ac:dyDescent="0.25">
      <c r="C3113" s="13" t="s">
        <v>2111</v>
      </c>
      <c r="D3113" s="8">
        <v>45447</v>
      </c>
      <c r="E3113" s="9" t="s">
        <v>12</v>
      </c>
      <c r="F3113" s="9" t="s">
        <v>17</v>
      </c>
      <c r="G3113" s="10">
        <v>1275.8399999999999</v>
      </c>
      <c r="H3113" s="11">
        <v>44</v>
      </c>
      <c r="I3113" s="11">
        <v>36</v>
      </c>
      <c r="J3113" s="10">
        <v>1644.13</v>
      </c>
    </row>
    <row r="3114" spans="3:10" x14ac:dyDescent="0.25">
      <c r="C3114" s="13" t="s">
        <v>1396</v>
      </c>
      <c r="D3114" s="8">
        <v>45447</v>
      </c>
      <c r="E3114" s="9" t="s">
        <v>12</v>
      </c>
      <c r="F3114" s="9" t="s">
        <v>10</v>
      </c>
      <c r="G3114" s="10">
        <v>1631.5</v>
      </c>
      <c r="H3114" s="11">
        <v>5</v>
      </c>
      <c r="I3114" s="11">
        <v>25</v>
      </c>
      <c r="J3114" s="10">
        <v>1766.5</v>
      </c>
    </row>
    <row r="3115" spans="3:10" x14ac:dyDescent="0.25">
      <c r="C3115" s="13" t="s">
        <v>1303</v>
      </c>
      <c r="D3115" s="8">
        <v>45448</v>
      </c>
      <c r="E3115" s="9" t="s">
        <v>9</v>
      </c>
      <c r="F3115" s="9" t="s">
        <v>17</v>
      </c>
      <c r="G3115" s="10">
        <v>3919.74</v>
      </c>
      <c r="H3115" s="11">
        <v>38</v>
      </c>
      <c r="I3115" s="11">
        <v>32</v>
      </c>
      <c r="J3115" s="10">
        <v>811.54</v>
      </c>
    </row>
    <row r="3116" spans="3:10" x14ac:dyDescent="0.25">
      <c r="C3116" s="13" t="s">
        <v>1062</v>
      </c>
      <c r="D3116" s="8">
        <v>45448</v>
      </c>
      <c r="E3116" s="9" t="s">
        <v>16</v>
      </c>
      <c r="F3116" s="9" t="s">
        <v>17</v>
      </c>
      <c r="G3116" s="10">
        <v>4664.6899999999996</v>
      </c>
      <c r="H3116" s="11">
        <v>11</v>
      </c>
      <c r="I3116" s="11">
        <v>42</v>
      </c>
      <c r="J3116" s="10">
        <v>915.1</v>
      </c>
    </row>
    <row r="3117" spans="3:10" x14ac:dyDescent="0.25">
      <c r="C3117" s="13" t="s">
        <v>2734</v>
      </c>
      <c r="D3117" s="8">
        <v>45448</v>
      </c>
      <c r="E3117" s="9" t="s">
        <v>12</v>
      </c>
      <c r="F3117" s="9" t="s">
        <v>23</v>
      </c>
      <c r="G3117" s="10">
        <v>1167.1199999999999</v>
      </c>
      <c r="H3117" s="11">
        <v>4</v>
      </c>
      <c r="I3117" s="11">
        <v>12</v>
      </c>
      <c r="J3117" s="10">
        <v>382.44</v>
      </c>
    </row>
    <row r="3118" spans="3:10" x14ac:dyDescent="0.25">
      <c r="C3118" s="13" t="s">
        <v>648</v>
      </c>
      <c r="D3118" s="8">
        <v>45448</v>
      </c>
      <c r="E3118" s="9" t="s">
        <v>9</v>
      </c>
      <c r="F3118" s="9" t="s">
        <v>19</v>
      </c>
      <c r="G3118" s="10">
        <v>4113.75</v>
      </c>
      <c r="H3118" s="11">
        <v>6</v>
      </c>
      <c r="I3118" s="11">
        <v>41</v>
      </c>
      <c r="J3118" s="10">
        <v>1894.47</v>
      </c>
    </row>
    <row r="3119" spans="3:10" x14ac:dyDescent="0.25">
      <c r="C3119" s="13" t="s">
        <v>3964</v>
      </c>
      <c r="D3119" s="8">
        <v>45448</v>
      </c>
      <c r="E3119" s="9" t="s">
        <v>16</v>
      </c>
      <c r="F3119" s="9" t="s">
        <v>19</v>
      </c>
      <c r="G3119" s="10">
        <v>3109.05</v>
      </c>
      <c r="H3119" s="11">
        <v>30</v>
      </c>
      <c r="I3119" s="11">
        <v>17</v>
      </c>
      <c r="J3119" s="10">
        <v>1934.57</v>
      </c>
    </row>
    <row r="3120" spans="3:10" x14ac:dyDescent="0.25">
      <c r="C3120" s="13" t="s">
        <v>2821</v>
      </c>
      <c r="D3120" s="8">
        <v>45449</v>
      </c>
      <c r="E3120" s="9" t="s">
        <v>16</v>
      </c>
      <c r="F3120" s="9" t="s">
        <v>17</v>
      </c>
      <c r="G3120" s="10">
        <v>804.25</v>
      </c>
      <c r="H3120" s="11">
        <v>9</v>
      </c>
      <c r="I3120" s="11">
        <v>9</v>
      </c>
      <c r="J3120" s="10">
        <v>107.36</v>
      </c>
    </row>
    <row r="3121" spans="3:10" x14ac:dyDescent="0.25">
      <c r="C3121" s="13" t="s">
        <v>708</v>
      </c>
      <c r="D3121" s="8">
        <v>45449</v>
      </c>
      <c r="E3121" s="9" t="s">
        <v>12</v>
      </c>
      <c r="F3121" s="9" t="s">
        <v>17</v>
      </c>
      <c r="G3121" s="10">
        <v>1539.61</v>
      </c>
      <c r="H3121" s="11">
        <v>32</v>
      </c>
      <c r="I3121" s="11">
        <v>8</v>
      </c>
      <c r="J3121" s="10">
        <v>1760.12</v>
      </c>
    </row>
    <row r="3122" spans="3:10" x14ac:dyDescent="0.25">
      <c r="C3122" s="13" t="s">
        <v>71</v>
      </c>
      <c r="D3122" s="8">
        <v>45449</v>
      </c>
      <c r="E3122" s="9" t="s">
        <v>16</v>
      </c>
      <c r="F3122" s="9" t="s">
        <v>23</v>
      </c>
      <c r="G3122" s="10">
        <v>1696.76</v>
      </c>
      <c r="H3122" s="11">
        <v>4</v>
      </c>
      <c r="I3122" s="11">
        <v>34</v>
      </c>
      <c r="J3122" s="10">
        <v>1342.89</v>
      </c>
    </row>
    <row r="3123" spans="3:10" x14ac:dyDescent="0.25">
      <c r="C3123" s="13" t="s">
        <v>3646</v>
      </c>
      <c r="D3123" s="8">
        <v>45449</v>
      </c>
      <c r="E3123" s="9" t="s">
        <v>13</v>
      </c>
      <c r="F3123" s="9" t="s">
        <v>19</v>
      </c>
      <c r="G3123" s="10">
        <v>1298.81</v>
      </c>
      <c r="H3123" s="11">
        <v>45</v>
      </c>
      <c r="I3123" s="11">
        <v>36</v>
      </c>
      <c r="J3123" s="10">
        <v>1288.48</v>
      </c>
    </row>
    <row r="3124" spans="3:10" x14ac:dyDescent="0.25">
      <c r="C3124" s="13" t="s">
        <v>46</v>
      </c>
      <c r="D3124" s="8">
        <v>45449</v>
      </c>
      <c r="E3124" s="9" t="s">
        <v>13</v>
      </c>
      <c r="F3124" s="9" t="s">
        <v>21</v>
      </c>
      <c r="G3124" s="10">
        <v>804.64</v>
      </c>
      <c r="H3124" s="11">
        <v>43</v>
      </c>
      <c r="I3124" s="11">
        <v>1</v>
      </c>
      <c r="J3124" s="10">
        <v>60.68</v>
      </c>
    </row>
    <row r="3125" spans="3:10" x14ac:dyDescent="0.25">
      <c r="C3125" s="13" t="s">
        <v>2145</v>
      </c>
      <c r="D3125" s="8">
        <v>45449</v>
      </c>
      <c r="E3125" s="9" t="s">
        <v>9</v>
      </c>
      <c r="F3125" s="9" t="s">
        <v>21</v>
      </c>
      <c r="G3125" s="10">
        <v>3202.79</v>
      </c>
      <c r="H3125" s="11">
        <v>45</v>
      </c>
      <c r="I3125" s="11">
        <v>10</v>
      </c>
      <c r="J3125" s="10">
        <v>685.41</v>
      </c>
    </row>
    <row r="3126" spans="3:10" x14ac:dyDescent="0.25">
      <c r="C3126" s="13" t="s">
        <v>3505</v>
      </c>
      <c r="D3126" s="8">
        <v>45449</v>
      </c>
      <c r="E3126" s="9" t="s">
        <v>12</v>
      </c>
      <c r="F3126" s="9" t="s">
        <v>21</v>
      </c>
      <c r="G3126" s="10">
        <v>1807.7</v>
      </c>
      <c r="H3126" s="11">
        <v>44</v>
      </c>
      <c r="I3126" s="11">
        <v>43</v>
      </c>
      <c r="J3126" s="10">
        <v>924.75</v>
      </c>
    </row>
    <row r="3127" spans="3:10" x14ac:dyDescent="0.25">
      <c r="C3127" s="13" t="s">
        <v>1046</v>
      </c>
      <c r="D3127" s="8">
        <v>45450</v>
      </c>
      <c r="E3127" s="9" t="s">
        <v>16</v>
      </c>
      <c r="F3127" s="9" t="s">
        <v>17</v>
      </c>
      <c r="G3127" s="10">
        <v>3384.89</v>
      </c>
      <c r="H3127" s="11">
        <v>47</v>
      </c>
      <c r="I3127" s="11">
        <v>45</v>
      </c>
      <c r="J3127" s="10">
        <v>946.11</v>
      </c>
    </row>
    <row r="3128" spans="3:10" x14ac:dyDescent="0.25">
      <c r="C3128" s="13" t="s">
        <v>2097</v>
      </c>
      <c r="D3128" s="8">
        <v>45450</v>
      </c>
      <c r="E3128" s="9" t="s">
        <v>12</v>
      </c>
      <c r="F3128" s="9" t="s">
        <v>17</v>
      </c>
      <c r="G3128" s="10">
        <v>3286.16</v>
      </c>
      <c r="H3128" s="11">
        <v>43</v>
      </c>
      <c r="I3128" s="11">
        <v>4</v>
      </c>
      <c r="J3128" s="10">
        <v>567.17999999999995</v>
      </c>
    </row>
    <row r="3129" spans="3:10" x14ac:dyDescent="0.25">
      <c r="C3129" s="13" t="s">
        <v>2523</v>
      </c>
      <c r="D3129" s="8">
        <v>45450</v>
      </c>
      <c r="E3129" s="9" t="s">
        <v>13</v>
      </c>
      <c r="F3129" s="9" t="s">
        <v>19</v>
      </c>
      <c r="G3129" s="10">
        <v>3503.99</v>
      </c>
      <c r="H3129" s="11">
        <v>3</v>
      </c>
      <c r="I3129" s="11">
        <v>39</v>
      </c>
      <c r="J3129" s="10">
        <v>934.36</v>
      </c>
    </row>
    <row r="3130" spans="3:10" x14ac:dyDescent="0.25">
      <c r="C3130" s="13" t="s">
        <v>118</v>
      </c>
      <c r="D3130" s="8">
        <v>45450</v>
      </c>
      <c r="E3130" s="9" t="s">
        <v>16</v>
      </c>
      <c r="F3130" s="9" t="s">
        <v>19</v>
      </c>
      <c r="G3130" s="10">
        <v>239.31</v>
      </c>
      <c r="H3130" s="11">
        <v>45</v>
      </c>
      <c r="I3130" s="11">
        <v>6</v>
      </c>
      <c r="J3130" s="10">
        <v>434.28</v>
      </c>
    </row>
    <row r="3131" spans="3:10" x14ac:dyDescent="0.25">
      <c r="C3131" s="13" t="s">
        <v>3319</v>
      </c>
      <c r="D3131" s="8">
        <v>45450</v>
      </c>
      <c r="E3131" s="9" t="s">
        <v>9</v>
      </c>
      <c r="F3131" s="9" t="s">
        <v>10</v>
      </c>
      <c r="G3131" s="10">
        <v>887.65</v>
      </c>
      <c r="H3131" s="11">
        <v>2</v>
      </c>
      <c r="I3131" s="11">
        <v>25</v>
      </c>
      <c r="J3131" s="10">
        <v>1913.95</v>
      </c>
    </row>
    <row r="3132" spans="3:10" x14ac:dyDescent="0.25">
      <c r="C3132" s="13" t="s">
        <v>2935</v>
      </c>
      <c r="D3132" s="8">
        <v>45450</v>
      </c>
      <c r="E3132" s="9" t="s">
        <v>9</v>
      </c>
      <c r="F3132" s="9" t="s">
        <v>21</v>
      </c>
      <c r="G3132" s="10">
        <v>4335.6099999999997</v>
      </c>
      <c r="H3132" s="11">
        <v>41</v>
      </c>
      <c r="I3132" s="11">
        <v>19</v>
      </c>
      <c r="J3132" s="10">
        <v>1752.4</v>
      </c>
    </row>
    <row r="3133" spans="3:10" x14ac:dyDescent="0.25">
      <c r="C3133" s="13" t="s">
        <v>3697</v>
      </c>
      <c r="D3133" s="8">
        <v>45451</v>
      </c>
      <c r="E3133" s="9" t="s">
        <v>13</v>
      </c>
      <c r="F3133" s="9" t="s">
        <v>23</v>
      </c>
      <c r="G3133" s="10">
        <v>1390.74</v>
      </c>
      <c r="H3133" s="11">
        <v>11</v>
      </c>
      <c r="I3133" s="11">
        <v>32</v>
      </c>
      <c r="J3133" s="10">
        <v>1100.6600000000001</v>
      </c>
    </row>
    <row r="3134" spans="3:10" x14ac:dyDescent="0.25">
      <c r="C3134" s="13" t="s">
        <v>442</v>
      </c>
      <c r="D3134" s="8">
        <v>45451</v>
      </c>
      <c r="E3134" s="9" t="s">
        <v>12</v>
      </c>
      <c r="F3134" s="9" t="s">
        <v>23</v>
      </c>
      <c r="G3134" s="10">
        <v>4584.59</v>
      </c>
      <c r="H3134" s="11">
        <v>3</v>
      </c>
      <c r="I3134" s="11">
        <v>25</v>
      </c>
      <c r="J3134" s="10">
        <v>1530.29</v>
      </c>
    </row>
    <row r="3135" spans="3:10" x14ac:dyDescent="0.25">
      <c r="C3135" s="13" t="s">
        <v>3065</v>
      </c>
      <c r="D3135" s="8">
        <v>45451</v>
      </c>
      <c r="E3135" s="9" t="s">
        <v>12</v>
      </c>
      <c r="F3135" s="9" t="s">
        <v>23</v>
      </c>
      <c r="G3135" s="10">
        <v>4819.4399999999996</v>
      </c>
      <c r="H3135" s="11">
        <v>13</v>
      </c>
      <c r="I3135" s="11">
        <v>27</v>
      </c>
      <c r="J3135" s="10">
        <v>1848.62</v>
      </c>
    </row>
    <row r="3136" spans="3:10" x14ac:dyDescent="0.25">
      <c r="C3136" s="13" t="s">
        <v>2645</v>
      </c>
      <c r="D3136" s="8">
        <v>45451</v>
      </c>
      <c r="E3136" s="9" t="s">
        <v>13</v>
      </c>
      <c r="F3136" s="9" t="s">
        <v>21</v>
      </c>
      <c r="G3136" s="10">
        <v>2087.7199999999998</v>
      </c>
      <c r="H3136" s="11">
        <v>24</v>
      </c>
      <c r="I3136" s="11">
        <v>42</v>
      </c>
      <c r="J3136" s="10">
        <v>1716.16</v>
      </c>
    </row>
    <row r="3137" spans="3:10" x14ac:dyDescent="0.25">
      <c r="C3137" s="13" t="s">
        <v>1788</v>
      </c>
      <c r="D3137" s="8">
        <v>45452</v>
      </c>
      <c r="E3137" s="9" t="s">
        <v>16</v>
      </c>
      <c r="F3137" s="9" t="s">
        <v>17</v>
      </c>
      <c r="G3137" s="10">
        <v>2850.1</v>
      </c>
      <c r="H3137" s="11">
        <v>13</v>
      </c>
      <c r="I3137" s="11">
        <v>40</v>
      </c>
      <c r="J3137" s="10">
        <v>1396.42</v>
      </c>
    </row>
    <row r="3138" spans="3:10" x14ac:dyDescent="0.25">
      <c r="C3138" s="13" t="s">
        <v>1100</v>
      </c>
      <c r="D3138" s="8">
        <v>45452</v>
      </c>
      <c r="E3138" s="9" t="s">
        <v>13</v>
      </c>
      <c r="F3138" s="9" t="s">
        <v>23</v>
      </c>
      <c r="G3138" s="10">
        <v>1380.42</v>
      </c>
      <c r="H3138" s="11">
        <v>31</v>
      </c>
      <c r="I3138" s="11">
        <v>37</v>
      </c>
      <c r="J3138" s="10">
        <v>828.3</v>
      </c>
    </row>
    <row r="3139" spans="3:10" x14ac:dyDescent="0.25">
      <c r="C3139" s="13" t="s">
        <v>1601</v>
      </c>
      <c r="D3139" s="8">
        <v>45452</v>
      </c>
      <c r="E3139" s="9" t="s">
        <v>9</v>
      </c>
      <c r="F3139" s="9" t="s">
        <v>19</v>
      </c>
      <c r="G3139" s="10">
        <v>4607.78</v>
      </c>
      <c r="H3139" s="11">
        <v>28</v>
      </c>
      <c r="I3139" s="11">
        <v>33</v>
      </c>
      <c r="J3139" s="10">
        <v>1033.44</v>
      </c>
    </row>
    <row r="3140" spans="3:10" x14ac:dyDescent="0.25">
      <c r="C3140" s="13" t="s">
        <v>1677</v>
      </c>
      <c r="D3140" s="8">
        <v>45452</v>
      </c>
      <c r="E3140" s="9" t="s">
        <v>9</v>
      </c>
      <c r="F3140" s="9" t="s">
        <v>19</v>
      </c>
      <c r="G3140" s="10">
        <v>2775.63</v>
      </c>
      <c r="H3140" s="11">
        <v>44</v>
      </c>
      <c r="I3140" s="11">
        <v>42</v>
      </c>
      <c r="J3140" s="10">
        <v>1437.67</v>
      </c>
    </row>
    <row r="3141" spans="3:10" x14ac:dyDescent="0.25">
      <c r="C3141" s="13" t="s">
        <v>3012</v>
      </c>
      <c r="D3141" s="8">
        <v>45452</v>
      </c>
      <c r="E3141" s="9" t="s">
        <v>13</v>
      </c>
      <c r="F3141" s="9" t="s">
        <v>10</v>
      </c>
      <c r="G3141" s="10">
        <v>2415.85</v>
      </c>
      <c r="H3141" s="11">
        <v>4</v>
      </c>
      <c r="I3141" s="11">
        <v>25</v>
      </c>
      <c r="J3141" s="10">
        <v>613.53</v>
      </c>
    </row>
    <row r="3142" spans="3:10" x14ac:dyDescent="0.25">
      <c r="C3142" s="13" t="s">
        <v>1427</v>
      </c>
      <c r="D3142" s="8">
        <v>45452</v>
      </c>
      <c r="E3142" s="9" t="s">
        <v>16</v>
      </c>
      <c r="F3142" s="9" t="s">
        <v>21</v>
      </c>
      <c r="G3142" s="10">
        <v>1470.58</v>
      </c>
      <c r="H3142" s="11">
        <v>14</v>
      </c>
      <c r="I3142" s="11">
        <v>31</v>
      </c>
      <c r="J3142" s="10">
        <v>1509.74</v>
      </c>
    </row>
    <row r="3143" spans="3:10" x14ac:dyDescent="0.25">
      <c r="C3143" s="13" t="s">
        <v>156</v>
      </c>
      <c r="D3143" s="8">
        <v>45453</v>
      </c>
      <c r="E3143" s="9" t="s">
        <v>12</v>
      </c>
      <c r="F3143" s="9" t="s">
        <v>17</v>
      </c>
      <c r="G3143" s="10">
        <v>4764.2</v>
      </c>
      <c r="H3143" s="11">
        <v>11</v>
      </c>
      <c r="I3143" s="11">
        <v>31</v>
      </c>
      <c r="J3143" s="10">
        <v>1056.49</v>
      </c>
    </row>
    <row r="3144" spans="3:10" x14ac:dyDescent="0.25">
      <c r="C3144" s="13" t="s">
        <v>1625</v>
      </c>
      <c r="D3144" s="8">
        <v>45453</v>
      </c>
      <c r="E3144" s="9" t="s">
        <v>12</v>
      </c>
      <c r="F3144" s="9" t="s">
        <v>19</v>
      </c>
      <c r="G3144" s="10">
        <v>352.88</v>
      </c>
      <c r="H3144" s="11">
        <v>23</v>
      </c>
      <c r="I3144" s="11">
        <v>3</v>
      </c>
      <c r="J3144" s="10">
        <v>512.44000000000005</v>
      </c>
    </row>
    <row r="3145" spans="3:10" x14ac:dyDescent="0.25">
      <c r="C3145" s="13" t="s">
        <v>326</v>
      </c>
      <c r="D3145" s="8">
        <v>45453</v>
      </c>
      <c r="E3145" s="9" t="s">
        <v>16</v>
      </c>
      <c r="F3145" s="9" t="s">
        <v>21</v>
      </c>
      <c r="G3145" s="10">
        <v>1954.44</v>
      </c>
      <c r="H3145" s="11">
        <v>10</v>
      </c>
      <c r="I3145" s="11">
        <v>14</v>
      </c>
      <c r="J3145" s="10">
        <v>1433.28</v>
      </c>
    </row>
    <row r="3146" spans="3:10" x14ac:dyDescent="0.25">
      <c r="C3146" s="13" t="s">
        <v>1775</v>
      </c>
      <c r="D3146" s="8">
        <v>45454</v>
      </c>
      <c r="E3146" s="9" t="s">
        <v>13</v>
      </c>
      <c r="F3146" s="9" t="s">
        <v>17</v>
      </c>
      <c r="G3146" s="10">
        <v>1149.08</v>
      </c>
      <c r="H3146" s="11">
        <v>43</v>
      </c>
      <c r="I3146" s="11">
        <v>11</v>
      </c>
      <c r="J3146" s="10">
        <v>156.65</v>
      </c>
    </row>
    <row r="3147" spans="3:10" x14ac:dyDescent="0.25">
      <c r="C3147" s="13" t="s">
        <v>1620</v>
      </c>
      <c r="D3147" s="8">
        <v>45454</v>
      </c>
      <c r="E3147" s="9" t="s">
        <v>13</v>
      </c>
      <c r="F3147" s="9" t="s">
        <v>19</v>
      </c>
      <c r="G3147" s="10">
        <v>65.06</v>
      </c>
      <c r="H3147" s="11">
        <v>12</v>
      </c>
      <c r="I3147" s="11">
        <v>32</v>
      </c>
      <c r="J3147" s="10">
        <v>335.89</v>
      </c>
    </row>
    <row r="3148" spans="3:10" x14ac:dyDescent="0.25">
      <c r="C3148" s="13" t="s">
        <v>1150</v>
      </c>
      <c r="D3148" s="8">
        <v>45454</v>
      </c>
      <c r="E3148" s="9" t="s">
        <v>12</v>
      </c>
      <c r="F3148" s="9" t="s">
        <v>19</v>
      </c>
      <c r="G3148" s="10">
        <v>4560.4399999999996</v>
      </c>
      <c r="H3148" s="11">
        <v>12</v>
      </c>
      <c r="I3148" s="11">
        <v>14</v>
      </c>
      <c r="J3148" s="10">
        <v>296.12</v>
      </c>
    </row>
    <row r="3149" spans="3:10" x14ac:dyDescent="0.25">
      <c r="C3149" s="13" t="s">
        <v>2628</v>
      </c>
      <c r="D3149" s="8">
        <v>45454</v>
      </c>
      <c r="E3149" s="9" t="s">
        <v>13</v>
      </c>
      <c r="F3149" s="9" t="s">
        <v>21</v>
      </c>
      <c r="G3149" s="10">
        <v>3987.33</v>
      </c>
      <c r="H3149" s="11">
        <v>12</v>
      </c>
      <c r="I3149" s="11">
        <v>12</v>
      </c>
      <c r="J3149" s="10">
        <v>318.72000000000003</v>
      </c>
    </row>
    <row r="3150" spans="3:10" x14ac:dyDescent="0.25">
      <c r="C3150" s="13" t="s">
        <v>2581</v>
      </c>
      <c r="D3150" s="8">
        <v>45454</v>
      </c>
      <c r="E3150" s="9" t="s">
        <v>12</v>
      </c>
      <c r="F3150" s="9" t="s">
        <v>21</v>
      </c>
      <c r="G3150" s="10">
        <v>4855.9399999999996</v>
      </c>
      <c r="H3150" s="11">
        <v>3</v>
      </c>
      <c r="I3150" s="11">
        <v>49</v>
      </c>
      <c r="J3150" s="10">
        <v>1034.92</v>
      </c>
    </row>
    <row r="3151" spans="3:10" x14ac:dyDescent="0.25">
      <c r="C3151" s="13" t="s">
        <v>3531</v>
      </c>
      <c r="D3151" s="8">
        <v>45454</v>
      </c>
      <c r="E3151" s="9" t="s">
        <v>12</v>
      </c>
      <c r="F3151" s="9" t="s">
        <v>21</v>
      </c>
      <c r="G3151" s="10">
        <v>529.33000000000004</v>
      </c>
      <c r="H3151" s="11">
        <v>15</v>
      </c>
      <c r="I3151" s="11">
        <v>8</v>
      </c>
      <c r="J3151" s="10">
        <v>731.48</v>
      </c>
    </row>
    <row r="3152" spans="3:10" x14ac:dyDescent="0.25">
      <c r="C3152" s="13" t="s">
        <v>3907</v>
      </c>
      <c r="D3152" s="8">
        <v>45455</v>
      </c>
      <c r="E3152" s="9" t="s">
        <v>16</v>
      </c>
      <c r="F3152" s="9" t="s">
        <v>17</v>
      </c>
      <c r="G3152" s="10">
        <v>3752.58</v>
      </c>
      <c r="H3152" s="11">
        <v>36</v>
      </c>
      <c r="I3152" s="11">
        <v>0</v>
      </c>
      <c r="J3152" s="10">
        <v>107.61</v>
      </c>
    </row>
    <row r="3153" spans="3:10" x14ac:dyDescent="0.25">
      <c r="C3153" s="13" t="s">
        <v>3627</v>
      </c>
      <c r="D3153" s="8">
        <v>45455</v>
      </c>
      <c r="E3153" s="9" t="s">
        <v>16</v>
      </c>
      <c r="F3153" s="9" t="s">
        <v>23</v>
      </c>
      <c r="G3153" s="10">
        <v>4059.37</v>
      </c>
      <c r="H3153" s="11">
        <v>16</v>
      </c>
      <c r="I3153" s="11">
        <v>50</v>
      </c>
      <c r="J3153" s="10">
        <v>1831.05</v>
      </c>
    </row>
    <row r="3154" spans="3:10" x14ac:dyDescent="0.25">
      <c r="C3154" s="13" t="s">
        <v>2301</v>
      </c>
      <c r="D3154" s="8">
        <v>45455</v>
      </c>
      <c r="E3154" s="9" t="s">
        <v>9</v>
      </c>
      <c r="F3154" s="9" t="s">
        <v>10</v>
      </c>
      <c r="G3154" s="10">
        <v>3211.79</v>
      </c>
      <c r="H3154" s="11">
        <v>35</v>
      </c>
      <c r="I3154" s="11">
        <v>34</v>
      </c>
      <c r="J3154" s="10">
        <v>1372.74</v>
      </c>
    </row>
    <row r="3155" spans="3:10" x14ac:dyDescent="0.25">
      <c r="C3155" s="13" t="s">
        <v>1941</v>
      </c>
      <c r="D3155" s="8">
        <v>45455</v>
      </c>
      <c r="E3155" s="9" t="s">
        <v>16</v>
      </c>
      <c r="F3155" s="9" t="s">
        <v>10</v>
      </c>
      <c r="G3155" s="10">
        <v>498.58</v>
      </c>
      <c r="H3155" s="11">
        <v>16</v>
      </c>
      <c r="I3155" s="11">
        <v>16</v>
      </c>
      <c r="J3155" s="10">
        <v>108.17</v>
      </c>
    </row>
    <row r="3156" spans="3:10" x14ac:dyDescent="0.25">
      <c r="C3156" s="13" t="s">
        <v>1381</v>
      </c>
      <c r="D3156" s="8">
        <v>45455</v>
      </c>
      <c r="E3156" s="9" t="s">
        <v>16</v>
      </c>
      <c r="F3156" s="9" t="s">
        <v>21</v>
      </c>
      <c r="G3156" s="10">
        <v>1722.32</v>
      </c>
      <c r="H3156" s="11">
        <v>20</v>
      </c>
      <c r="I3156" s="11">
        <v>13</v>
      </c>
      <c r="J3156" s="10">
        <v>1753.85</v>
      </c>
    </row>
    <row r="3157" spans="3:10" x14ac:dyDescent="0.25">
      <c r="C3157" s="13" t="s">
        <v>3404</v>
      </c>
      <c r="D3157" s="8">
        <v>45456</v>
      </c>
      <c r="E3157" s="9" t="s">
        <v>9</v>
      </c>
      <c r="F3157" s="9" t="s">
        <v>17</v>
      </c>
      <c r="G3157" s="10">
        <v>2570.06</v>
      </c>
      <c r="H3157" s="11">
        <v>20</v>
      </c>
      <c r="I3157" s="11">
        <v>30</v>
      </c>
      <c r="J3157" s="10">
        <v>1436.59</v>
      </c>
    </row>
    <row r="3158" spans="3:10" x14ac:dyDescent="0.25">
      <c r="C3158" s="13" t="s">
        <v>1642</v>
      </c>
      <c r="D3158" s="8">
        <v>45456</v>
      </c>
      <c r="E3158" s="9" t="s">
        <v>16</v>
      </c>
      <c r="F3158" s="9" t="s">
        <v>19</v>
      </c>
      <c r="G3158" s="10">
        <v>1520.29</v>
      </c>
      <c r="H3158" s="11">
        <v>38</v>
      </c>
      <c r="I3158" s="11">
        <v>14</v>
      </c>
      <c r="J3158" s="10">
        <v>998.09</v>
      </c>
    </row>
    <row r="3159" spans="3:10" x14ac:dyDescent="0.25">
      <c r="C3159" s="13" t="s">
        <v>3326</v>
      </c>
      <c r="D3159" s="8">
        <v>45456</v>
      </c>
      <c r="E3159" s="9" t="s">
        <v>12</v>
      </c>
      <c r="F3159" s="9" t="s">
        <v>10</v>
      </c>
      <c r="G3159" s="10">
        <v>2572.83</v>
      </c>
      <c r="H3159" s="11">
        <v>28</v>
      </c>
      <c r="I3159" s="11">
        <v>17</v>
      </c>
      <c r="J3159" s="10">
        <v>1922.33</v>
      </c>
    </row>
    <row r="3160" spans="3:10" x14ac:dyDescent="0.25">
      <c r="C3160" s="13" t="s">
        <v>2993</v>
      </c>
      <c r="D3160" s="8">
        <v>45456</v>
      </c>
      <c r="E3160" s="9" t="s">
        <v>9</v>
      </c>
      <c r="F3160" s="9" t="s">
        <v>21</v>
      </c>
      <c r="G3160" s="10">
        <v>2700.53</v>
      </c>
      <c r="H3160" s="11">
        <v>50</v>
      </c>
      <c r="I3160" s="11">
        <v>45</v>
      </c>
      <c r="J3160" s="10">
        <v>1027.8499999999999</v>
      </c>
    </row>
    <row r="3161" spans="3:10" x14ac:dyDescent="0.25">
      <c r="C3161" s="13" t="s">
        <v>2726</v>
      </c>
      <c r="D3161" s="8">
        <v>45456</v>
      </c>
      <c r="E3161" s="9" t="s">
        <v>16</v>
      </c>
      <c r="F3161" s="9" t="s">
        <v>21</v>
      </c>
      <c r="G3161" s="10">
        <v>3021.13</v>
      </c>
      <c r="H3161" s="11">
        <v>8</v>
      </c>
      <c r="I3161" s="11">
        <v>13</v>
      </c>
      <c r="J3161" s="10">
        <v>124.27</v>
      </c>
    </row>
    <row r="3162" spans="3:10" x14ac:dyDescent="0.25">
      <c r="C3162" s="13" t="s">
        <v>2122</v>
      </c>
      <c r="D3162" s="8">
        <v>45457</v>
      </c>
      <c r="E3162" s="9" t="s">
        <v>16</v>
      </c>
      <c r="F3162" s="9" t="s">
        <v>17</v>
      </c>
      <c r="G3162" s="10">
        <v>1929.59</v>
      </c>
      <c r="H3162" s="11">
        <v>15</v>
      </c>
      <c r="I3162" s="11">
        <v>50</v>
      </c>
      <c r="J3162" s="10">
        <v>138.12</v>
      </c>
    </row>
    <row r="3163" spans="3:10" x14ac:dyDescent="0.25">
      <c r="C3163" s="13" t="s">
        <v>3616</v>
      </c>
      <c r="D3163" s="8">
        <v>45457</v>
      </c>
      <c r="E3163" s="9" t="s">
        <v>16</v>
      </c>
      <c r="F3163" s="9" t="s">
        <v>17</v>
      </c>
      <c r="G3163" s="10">
        <v>1455.64</v>
      </c>
      <c r="H3163" s="11">
        <v>31</v>
      </c>
      <c r="I3163" s="11">
        <v>39</v>
      </c>
      <c r="J3163" s="10">
        <v>916.73</v>
      </c>
    </row>
    <row r="3164" spans="3:10" x14ac:dyDescent="0.25">
      <c r="C3164" s="13" t="s">
        <v>1374</v>
      </c>
      <c r="D3164" s="8">
        <v>45457</v>
      </c>
      <c r="E3164" s="9" t="s">
        <v>13</v>
      </c>
      <c r="F3164" s="9" t="s">
        <v>23</v>
      </c>
      <c r="G3164" s="10">
        <v>2495.41</v>
      </c>
      <c r="H3164" s="11">
        <v>49</v>
      </c>
      <c r="I3164" s="11">
        <v>7</v>
      </c>
      <c r="J3164" s="10">
        <v>888.37</v>
      </c>
    </row>
    <row r="3165" spans="3:10" x14ac:dyDescent="0.25">
      <c r="C3165" s="13" t="s">
        <v>3281</v>
      </c>
      <c r="D3165" s="8">
        <v>45457</v>
      </c>
      <c r="E3165" s="9" t="s">
        <v>9</v>
      </c>
      <c r="F3165" s="9" t="s">
        <v>23</v>
      </c>
      <c r="G3165" s="10">
        <v>1584.27</v>
      </c>
      <c r="H3165" s="11">
        <v>14</v>
      </c>
      <c r="I3165" s="11">
        <v>32</v>
      </c>
      <c r="J3165" s="10">
        <v>1603.97</v>
      </c>
    </row>
    <row r="3166" spans="3:10" x14ac:dyDescent="0.25">
      <c r="C3166" s="13" t="s">
        <v>932</v>
      </c>
      <c r="D3166" s="8">
        <v>45457</v>
      </c>
      <c r="E3166" s="9" t="s">
        <v>16</v>
      </c>
      <c r="F3166" s="9" t="s">
        <v>19</v>
      </c>
      <c r="G3166" s="10">
        <v>1397.13</v>
      </c>
      <c r="H3166" s="11">
        <v>35</v>
      </c>
      <c r="I3166" s="11">
        <v>42</v>
      </c>
      <c r="J3166" s="10">
        <v>1549.06</v>
      </c>
    </row>
    <row r="3167" spans="3:10" x14ac:dyDescent="0.25">
      <c r="C3167" s="13" t="s">
        <v>2666</v>
      </c>
      <c r="D3167" s="8">
        <v>45457</v>
      </c>
      <c r="E3167" s="9" t="s">
        <v>13</v>
      </c>
      <c r="F3167" s="9" t="s">
        <v>10</v>
      </c>
      <c r="G3167" s="10">
        <v>4794.17</v>
      </c>
      <c r="H3167" s="11">
        <v>39</v>
      </c>
      <c r="I3167" s="11">
        <v>36</v>
      </c>
      <c r="J3167" s="10">
        <v>274.33</v>
      </c>
    </row>
    <row r="3168" spans="3:10" x14ac:dyDescent="0.25">
      <c r="C3168" s="13" t="s">
        <v>3499</v>
      </c>
      <c r="D3168" s="8">
        <v>45457</v>
      </c>
      <c r="E3168" s="9" t="s">
        <v>16</v>
      </c>
      <c r="F3168" s="9" t="s">
        <v>21</v>
      </c>
      <c r="G3168" s="10">
        <v>3673.99</v>
      </c>
      <c r="H3168" s="11">
        <v>2</v>
      </c>
      <c r="I3168" s="11">
        <v>6</v>
      </c>
      <c r="J3168" s="10">
        <v>1125.3</v>
      </c>
    </row>
    <row r="3169" spans="3:10" x14ac:dyDescent="0.25">
      <c r="C3169" s="13" t="s">
        <v>2647</v>
      </c>
      <c r="D3169" s="8">
        <v>45458</v>
      </c>
      <c r="E3169" s="9" t="s">
        <v>16</v>
      </c>
      <c r="F3169" s="9" t="s">
        <v>17</v>
      </c>
      <c r="G3169" s="10">
        <v>3263.35</v>
      </c>
      <c r="H3169" s="11">
        <v>6</v>
      </c>
      <c r="I3169" s="11">
        <v>20</v>
      </c>
      <c r="J3169" s="10">
        <v>1626.85</v>
      </c>
    </row>
    <row r="3170" spans="3:10" x14ac:dyDescent="0.25">
      <c r="C3170" s="13" t="s">
        <v>1725</v>
      </c>
      <c r="D3170" s="8">
        <v>45458</v>
      </c>
      <c r="E3170" s="9" t="s">
        <v>16</v>
      </c>
      <c r="F3170" s="9" t="s">
        <v>23</v>
      </c>
      <c r="G3170" s="10">
        <v>1765.05</v>
      </c>
      <c r="H3170" s="11">
        <v>48</v>
      </c>
      <c r="I3170" s="11">
        <v>3</v>
      </c>
      <c r="J3170" s="10">
        <v>700.94</v>
      </c>
    </row>
    <row r="3171" spans="3:10" x14ac:dyDescent="0.25">
      <c r="C3171" s="13" t="s">
        <v>1828</v>
      </c>
      <c r="D3171" s="8">
        <v>45458</v>
      </c>
      <c r="E3171" s="9" t="s">
        <v>13</v>
      </c>
      <c r="F3171" s="9" t="s">
        <v>19</v>
      </c>
      <c r="G3171" s="10">
        <v>2826.06</v>
      </c>
      <c r="H3171" s="11">
        <v>30</v>
      </c>
      <c r="I3171" s="11">
        <v>39</v>
      </c>
      <c r="J3171" s="10">
        <v>939.84</v>
      </c>
    </row>
    <row r="3172" spans="3:10" x14ac:dyDescent="0.25">
      <c r="C3172" s="13" t="s">
        <v>3729</v>
      </c>
      <c r="D3172" s="8">
        <v>45458</v>
      </c>
      <c r="E3172" s="9" t="s">
        <v>13</v>
      </c>
      <c r="F3172" s="9" t="s">
        <v>19</v>
      </c>
      <c r="G3172" s="10">
        <v>4132.3500000000004</v>
      </c>
      <c r="H3172" s="11">
        <v>49</v>
      </c>
      <c r="I3172" s="11">
        <v>8</v>
      </c>
      <c r="J3172" s="10">
        <v>1578.88</v>
      </c>
    </row>
    <row r="3173" spans="3:10" x14ac:dyDescent="0.25">
      <c r="C3173" s="13" t="s">
        <v>3556</v>
      </c>
      <c r="D3173" s="8">
        <v>45458</v>
      </c>
      <c r="E3173" s="9" t="s">
        <v>9</v>
      </c>
      <c r="F3173" s="9" t="s">
        <v>19</v>
      </c>
      <c r="G3173" s="10">
        <v>345.95</v>
      </c>
      <c r="H3173" s="11">
        <v>49</v>
      </c>
      <c r="I3173" s="11">
        <v>27</v>
      </c>
      <c r="J3173" s="10">
        <v>1278.9000000000001</v>
      </c>
    </row>
    <row r="3174" spans="3:10" x14ac:dyDescent="0.25">
      <c r="C3174" s="13" t="s">
        <v>2482</v>
      </c>
      <c r="D3174" s="8">
        <v>45459</v>
      </c>
      <c r="E3174" s="9" t="s">
        <v>13</v>
      </c>
      <c r="F3174" s="9" t="s">
        <v>19</v>
      </c>
      <c r="G3174" s="10">
        <v>2606.79</v>
      </c>
      <c r="H3174" s="11">
        <v>35</v>
      </c>
      <c r="I3174" s="11">
        <v>25</v>
      </c>
      <c r="J3174" s="10">
        <v>606.51</v>
      </c>
    </row>
    <row r="3175" spans="3:10" x14ac:dyDescent="0.25">
      <c r="C3175" s="13" t="s">
        <v>237</v>
      </c>
      <c r="D3175" s="8">
        <v>45459</v>
      </c>
      <c r="E3175" s="9" t="s">
        <v>12</v>
      </c>
      <c r="F3175" s="9" t="s">
        <v>19</v>
      </c>
      <c r="G3175" s="10">
        <v>4083.3</v>
      </c>
      <c r="H3175" s="11">
        <v>22</v>
      </c>
      <c r="I3175" s="11">
        <v>40</v>
      </c>
      <c r="J3175" s="10">
        <v>1003.31</v>
      </c>
    </row>
    <row r="3176" spans="3:10" x14ac:dyDescent="0.25">
      <c r="C3176" s="13" t="s">
        <v>1823</v>
      </c>
      <c r="D3176" s="8">
        <v>45460</v>
      </c>
      <c r="E3176" s="9" t="s">
        <v>13</v>
      </c>
      <c r="F3176" s="9" t="s">
        <v>17</v>
      </c>
      <c r="G3176" s="10">
        <v>1675.08</v>
      </c>
      <c r="H3176" s="11">
        <v>12</v>
      </c>
      <c r="I3176" s="11">
        <v>4</v>
      </c>
      <c r="J3176" s="10">
        <v>1487.59</v>
      </c>
    </row>
    <row r="3177" spans="3:10" x14ac:dyDescent="0.25">
      <c r="C3177" s="13" t="s">
        <v>3675</v>
      </c>
      <c r="D3177" s="8">
        <v>45460</v>
      </c>
      <c r="E3177" s="9" t="s">
        <v>9</v>
      </c>
      <c r="F3177" s="9" t="s">
        <v>10</v>
      </c>
      <c r="G3177" s="10">
        <v>329.57</v>
      </c>
      <c r="H3177" s="11">
        <v>36</v>
      </c>
      <c r="I3177" s="11">
        <v>10</v>
      </c>
      <c r="J3177" s="10">
        <v>10.94</v>
      </c>
    </row>
    <row r="3178" spans="3:10" x14ac:dyDescent="0.25">
      <c r="C3178" s="13" t="s">
        <v>1423</v>
      </c>
      <c r="D3178" s="8">
        <v>45460</v>
      </c>
      <c r="E3178" s="9" t="s">
        <v>9</v>
      </c>
      <c r="F3178" s="9" t="s">
        <v>21</v>
      </c>
      <c r="G3178" s="10">
        <v>4578.43</v>
      </c>
      <c r="H3178" s="11">
        <v>28</v>
      </c>
      <c r="I3178" s="11">
        <v>45</v>
      </c>
      <c r="J3178" s="10">
        <v>1644.55</v>
      </c>
    </row>
    <row r="3179" spans="3:10" x14ac:dyDescent="0.25">
      <c r="C3179" s="13" t="s">
        <v>2815</v>
      </c>
      <c r="D3179" s="8">
        <v>45460</v>
      </c>
      <c r="E3179" s="9" t="s">
        <v>16</v>
      </c>
      <c r="F3179" s="9" t="s">
        <v>21</v>
      </c>
      <c r="G3179" s="10">
        <v>911.47</v>
      </c>
      <c r="H3179" s="11">
        <v>21</v>
      </c>
      <c r="I3179" s="11">
        <v>13</v>
      </c>
      <c r="J3179" s="10">
        <v>1265.75</v>
      </c>
    </row>
    <row r="3180" spans="3:10" x14ac:dyDescent="0.25">
      <c r="C3180" s="13" t="s">
        <v>463</v>
      </c>
      <c r="D3180" s="8">
        <v>45461</v>
      </c>
      <c r="E3180" s="9" t="s">
        <v>13</v>
      </c>
      <c r="F3180" s="9" t="s">
        <v>17</v>
      </c>
      <c r="G3180" s="10">
        <v>4388.68</v>
      </c>
      <c r="H3180" s="11">
        <v>42</v>
      </c>
      <c r="I3180" s="11">
        <v>24</v>
      </c>
      <c r="J3180" s="10">
        <v>15.98</v>
      </c>
    </row>
    <row r="3181" spans="3:10" x14ac:dyDescent="0.25">
      <c r="C3181" s="13" t="s">
        <v>148</v>
      </c>
      <c r="D3181" s="8">
        <v>45461</v>
      </c>
      <c r="E3181" s="9" t="s">
        <v>9</v>
      </c>
      <c r="F3181" s="9" t="s">
        <v>17</v>
      </c>
      <c r="G3181" s="10">
        <v>2901.66</v>
      </c>
      <c r="H3181" s="11">
        <v>15</v>
      </c>
      <c r="I3181" s="11">
        <v>18</v>
      </c>
      <c r="J3181" s="10">
        <v>1362.08</v>
      </c>
    </row>
    <row r="3182" spans="3:10" x14ac:dyDescent="0.25">
      <c r="C3182" s="13" t="s">
        <v>1800</v>
      </c>
      <c r="D3182" s="8">
        <v>45461</v>
      </c>
      <c r="E3182" s="9" t="s">
        <v>9</v>
      </c>
      <c r="F3182" s="9" t="s">
        <v>17</v>
      </c>
      <c r="G3182" s="10">
        <v>240.47</v>
      </c>
      <c r="H3182" s="11">
        <v>24</v>
      </c>
      <c r="I3182" s="11">
        <v>1</v>
      </c>
      <c r="J3182" s="10">
        <v>332.93</v>
      </c>
    </row>
    <row r="3183" spans="3:10" x14ac:dyDescent="0.25">
      <c r="C3183" s="13" t="s">
        <v>3846</v>
      </c>
      <c r="D3183" s="8">
        <v>45461</v>
      </c>
      <c r="E3183" s="9" t="s">
        <v>16</v>
      </c>
      <c r="F3183" s="9" t="s">
        <v>23</v>
      </c>
      <c r="G3183" s="10">
        <v>2846.39</v>
      </c>
      <c r="H3183" s="11">
        <v>44</v>
      </c>
      <c r="I3183" s="11">
        <v>38</v>
      </c>
      <c r="J3183" s="10">
        <v>1619.34</v>
      </c>
    </row>
    <row r="3184" spans="3:10" x14ac:dyDescent="0.25">
      <c r="C3184" s="13" t="s">
        <v>2543</v>
      </c>
      <c r="D3184" s="8">
        <v>45461</v>
      </c>
      <c r="E3184" s="9" t="s">
        <v>13</v>
      </c>
      <c r="F3184" s="9" t="s">
        <v>19</v>
      </c>
      <c r="G3184" s="10">
        <v>1711.62</v>
      </c>
      <c r="H3184" s="11">
        <v>22</v>
      </c>
      <c r="I3184" s="11">
        <v>27</v>
      </c>
      <c r="J3184" s="10">
        <v>489.41</v>
      </c>
    </row>
    <row r="3185" spans="3:10" x14ac:dyDescent="0.25">
      <c r="C3185" s="13" t="s">
        <v>93</v>
      </c>
      <c r="D3185" s="8">
        <v>45461</v>
      </c>
      <c r="E3185" s="9" t="s">
        <v>9</v>
      </c>
      <c r="F3185" s="9" t="s">
        <v>19</v>
      </c>
      <c r="G3185" s="10">
        <v>2958</v>
      </c>
      <c r="H3185" s="11">
        <v>4</v>
      </c>
      <c r="I3185" s="11">
        <v>22</v>
      </c>
      <c r="J3185" s="10">
        <v>1968.62</v>
      </c>
    </row>
    <row r="3186" spans="3:10" x14ac:dyDescent="0.25">
      <c r="C3186" s="13" t="s">
        <v>1757</v>
      </c>
      <c r="D3186" s="8">
        <v>45461</v>
      </c>
      <c r="E3186" s="9" t="s">
        <v>13</v>
      </c>
      <c r="F3186" s="9" t="s">
        <v>10</v>
      </c>
      <c r="G3186" s="10">
        <v>3596.64</v>
      </c>
      <c r="H3186" s="11">
        <v>13</v>
      </c>
      <c r="I3186" s="11">
        <v>40</v>
      </c>
      <c r="J3186" s="10">
        <v>1101.6500000000001</v>
      </c>
    </row>
    <row r="3187" spans="3:10" x14ac:dyDescent="0.25">
      <c r="C3187" s="13" t="s">
        <v>2605</v>
      </c>
      <c r="D3187" s="8">
        <v>45461</v>
      </c>
      <c r="E3187" s="9" t="s">
        <v>9</v>
      </c>
      <c r="F3187" s="9" t="s">
        <v>10</v>
      </c>
      <c r="G3187" s="10">
        <v>3285.91</v>
      </c>
      <c r="H3187" s="11">
        <v>16</v>
      </c>
      <c r="I3187" s="11">
        <v>9</v>
      </c>
      <c r="J3187" s="10">
        <v>1925</v>
      </c>
    </row>
    <row r="3188" spans="3:10" x14ac:dyDescent="0.25">
      <c r="C3188" s="13" t="s">
        <v>485</v>
      </c>
      <c r="D3188" s="8">
        <v>45461</v>
      </c>
      <c r="E3188" s="9" t="s">
        <v>16</v>
      </c>
      <c r="F3188" s="9" t="s">
        <v>10</v>
      </c>
      <c r="G3188" s="10">
        <v>3932.01</v>
      </c>
      <c r="H3188" s="11">
        <v>47</v>
      </c>
      <c r="I3188" s="11">
        <v>40</v>
      </c>
      <c r="J3188" s="10">
        <v>892.77</v>
      </c>
    </row>
    <row r="3189" spans="3:10" x14ac:dyDescent="0.25">
      <c r="C3189" s="13" t="s">
        <v>3489</v>
      </c>
      <c r="D3189" s="8">
        <v>45461</v>
      </c>
      <c r="E3189" s="9" t="s">
        <v>12</v>
      </c>
      <c r="F3189" s="9" t="s">
        <v>10</v>
      </c>
      <c r="G3189" s="10">
        <v>4192.07</v>
      </c>
      <c r="H3189" s="11">
        <v>7</v>
      </c>
      <c r="I3189" s="11">
        <v>8</v>
      </c>
      <c r="J3189" s="10">
        <v>840.58</v>
      </c>
    </row>
    <row r="3190" spans="3:10" x14ac:dyDescent="0.25">
      <c r="C3190" s="13" t="s">
        <v>2929</v>
      </c>
      <c r="D3190" s="8">
        <v>45461</v>
      </c>
      <c r="E3190" s="9" t="s">
        <v>13</v>
      </c>
      <c r="F3190" s="9" t="s">
        <v>21</v>
      </c>
      <c r="G3190" s="10">
        <v>4624.2</v>
      </c>
      <c r="H3190" s="11">
        <v>26</v>
      </c>
      <c r="I3190" s="11">
        <v>35</v>
      </c>
      <c r="J3190" s="10">
        <v>753.44</v>
      </c>
    </row>
    <row r="3191" spans="3:10" x14ac:dyDescent="0.25">
      <c r="C3191" s="13" t="s">
        <v>2560</v>
      </c>
      <c r="D3191" s="8">
        <v>45461</v>
      </c>
      <c r="E3191" s="9" t="s">
        <v>9</v>
      </c>
      <c r="F3191" s="9" t="s">
        <v>21</v>
      </c>
      <c r="G3191" s="10">
        <v>3861.62</v>
      </c>
      <c r="H3191" s="11">
        <v>44</v>
      </c>
      <c r="I3191" s="11">
        <v>16</v>
      </c>
      <c r="J3191" s="10">
        <v>787.98</v>
      </c>
    </row>
    <row r="3192" spans="3:10" x14ac:dyDescent="0.25">
      <c r="C3192" s="13" t="s">
        <v>2214</v>
      </c>
      <c r="D3192" s="8">
        <v>45462</v>
      </c>
      <c r="E3192" s="9" t="s">
        <v>9</v>
      </c>
      <c r="F3192" s="9" t="s">
        <v>23</v>
      </c>
      <c r="G3192" s="10">
        <v>3811.45</v>
      </c>
      <c r="H3192" s="11">
        <v>2</v>
      </c>
      <c r="I3192" s="11">
        <v>26</v>
      </c>
      <c r="J3192" s="10">
        <v>987.25</v>
      </c>
    </row>
    <row r="3193" spans="3:10" x14ac:dyDescent="0.25">
      <c r="C3193" s="13" t="s">
        <v>580</v>
      </c>
      <c r="D3193" s="8">
        <v>45462</v>
      </c>
      <c r="E3193" s="9" t="s">
        <v>12</v>
      </c>
      <c r="F3193" s="9" t="s">
        <v>23</v>
      </c>
      <c r="G3193" s="10">
        <v>2553.42</v>
      </c>
      <c r="H3193" s="11">
        <v>37</v>
      </c>
      <c r="I3193" s="11">
        <v>19</v>
      </c>
      <c r="J3193" s="10">
        <v>60.86</v>
      </c>
    </row>
    <row r="3194" spans="3:10" x14ac:dyDescent="0.25">
      <c r="C3194" s="13" t="s">
        <v>1258</v>
      </c>
      <c r="D3194" s="8">
        <v>45462</v>
      </c>
      <c r="E3194" s="9" t="s">
        <v>9</v>
      </c>
      <c r="F3194" s="9" t="s">
        <v>10</v>
      </c>
      <c r="G3194" s="10">
        <v>295.01</v>
      </c>
      <c r="H3194" s="11">
        <v>50</v>
      </c>
      <c r="I3194" s="11">
        <v>7</v>
      </c>
      <c r="J3194" s="10">
        <v>363.31</v>
      </c>
    </row>
    <row r="3195" spans="3:10" x14ac:dyDescent="0.25">
      <c r="C3195" s="13" t="s">
        <v>3463</v>
      </c>
      <c r="D3195" s="8">
        <v>45462</v>
      </c>
      <c r="E3195" s="9" t="s">
        <v>9</v>
      </c>
      <c r="F3195" s="9" t="s">
        <v>10</v>
      </c>
      <c r="G3195" s="10">
        <v>3532.22</v>
      </c>
      <c r="H3195" s="11">
        <v>37</v>
      </c>
      <c r="I3195" s="11">
        <v>8</v>
      </c>
      <c r="J3195" s="10">
        <v>621.94000000000005</v>
      </c>
    </row>
    <row r="3196" spans="3:10" x14ac:dyDescent="0.25">
      <c r="C3196" s="13" t="s">
        <v>2725</v>
      </c>
      <c r="D3196" s="8">
        <v>45463</v>
      </c>
      <c r="E3196" s="9" t="s">
        <v>16</v>
      </c>
      <c r="F3196" s="9" t="s">
        <v>17</v>
      </c>
      <c r="G3196" s="10">
        <v>4837.99</v>
      </c>
      <c r="H3196" s="11">
        <v>19</v>
      </c>
      <c r="I3196" s="11">
        <v>39</v>
      </c>
      <c r="J3196" s="10">
        <v>604</v>
      </c>
    </row>
    <row r="3197" spans="3:10" x14ac:dyDescent="0.25">
      <c r="C3197" s="13" t="s">
        <v>3294</v>
      </c>
      <c r="D3197" s="8">
        <v>45463</v>
      </c>
      <c r="E3197" s="9" t="s">
        <v>13</v>
      </c>
      <c r="F3197" s="9" t="s">
        <v>19</v>
      </c>
      <c r="G3197" s="10">
        <v>2996.46</v>
      </c>
      <c r="H3197" s="11">
        <v>11</v>
      </c>
      <c r="I3197" s="11">
        <v>21</v>
      </c>
      <c r="J3197" s="10">
        <v>1604.11</v>
      </c>
    </row>
    <row r="3198" spans="3:10" x14ac:dyDescent="0.25">
      <c r="C3198" s="13" t="s">
        <v>2747</v>
      </c>
      <c r="D3198" s="8">
        <v>45463</v>
      </c>
      <c r="E3198" s="9" t="s">
        <v>9</v>
      </c>
      <c r="F3198" s="9" t="s">
        <v>10</v>
      </c>
      <c r="G3198" s="10">
        <v>1785.04</v>
      </c>
      <c r="H3198" s="11">
        <v>29</v>
      </c>
      <c r="I3198" s="11">
        <v>43</v>
      </c>
      <c r="J3198" s="10">
        <v>816.19</v>
      </c>
    </row>
    <row r="3199" spans="3:10" x14ac:dyDescent="0.25">
      <c r="C3199" s="13" t="s">
        <v>1694</v>
      </c>
      <c r="D3199" s="8">
        <v>45463</v>
      </c>
      <c r="E3199" s="9" t="s">
        <v>12</v>
      </c>
      <c r="F3199" s="9" t="s">
        <v>10</v>
      </c>
      <c r="G3199" s="10">
        <v>3587.16</v>
      </c>
      <c r="H3199" s="11">
        <v>10</v>
      </c>
      <c r="I3199" s="11">
        <v>13</v>
      </c>
      <c r="J3199" s="10">
        <v>540.5</v>
      </c>
    </row>
    <row r="3200" spans="3:10" x14ac:dyDescent="0.25">
      <c r="C3200" s="13" t="s">
        <v>2735</v>
      </c>
      <c r="D3200" s="8">
        <v>45463</v>
      </c>
      <c r="E3200" s="9" t="s">
        <v>13</v>
      </c>
      <c r="F3200" s="9" t="s">
        <v>21</v>
      </c>
      <c r="G3200" s="10">
        <v>3311.57</v>
      </c>
      <c r="H3200" s="11">
        <v>34</v>
      </c>
      <c r="I3200" s="11">
        <v>46</v>
      </c>
      <c r="J3200" s="10">
        <v>831.43</v>
      </c>
    </row>
    <row r="3201" spans="3:10" x14ac:dyDescent="0.25">
      <c r="C3201" s="13" t="s">
        <v>1687</v>
      </c>
      <c r="D3201" s="8">
        <v>45464</v>
      </c>
      <c r="E3201" s="9" t="s">
        <v>12</v>
      </c>
      <c r="F3201" s="9" t="s">
        <v>17</v>
      </c>
      <c r="G3201" s="10">
        <v>4729.01</v>
      </c>
      <c r="H3201" s="11">
        <v>27</v>
      </c>
      <c r="I3201" s="11">
        <v>45</v>
      </c>
      <c r="J3201" s="10">
        <v>644.38</v>
      </c>
    </row>
    <row r="3202" spans="3:10" x14ac:dyDescent="0.25">
      <c r="C3202" s="13" t="s">
        <v>1419</v>
      </c>
      <c r="D3202" s="8">
        <v>45464</v>
      </c>
      <c r="E3202" s="9" t="s">
        <v>13</v>
      </c>
      <c r="F3202" s="9" t="s">
        <v>23</v>
      </c>
      <c r="G3202" s="10">
        <v>1987.93</v>
      </c>
      <c r="H3202" s="11">
        <v>49</v>
      </c>
      <c r="I3202" s="11">
        <v>20</v>
      </c>
      <c r="J3202" s="10">
        <v>487.58</v>
      </c>
    </row>
    <row r="3203" spans="3:10" x14ac:dyDescent="0.25">
      <c r="C3203" s="13" t="s">
        <v>3344</v>
      </c>
      <c r="D3203" s="8">
        <v>45464</v>
      </c>
      <c r="E3203" s="9" t="s">
        <v>13</v>
      </c>
      <c r="F3203" s="9" t="s">
        <v>23</v>
      </c>
      <c r="G3203" s="10">
        <v>4876.9399999999996</v>
      </c>
      <c r="H3203" s="11">
        <v>8</v>
      </c>
      <c r="I3203" s="11">
        <v>44</v>
      </c>
      <c r="J3203" s="10">
        <v>1575.73</v>
      </c>
    </row>
    <row r="3204" spans="3:10" x14ac:dyDescent="0.25">
      <c r="C3204" s="13" t="s">
        <v>3737</v>
      </c>
      <c r="D3204" s="8">
        <v>45464</v>
      </c>
      <c r="E3204" s="9" t="s">
        <v>9</v>
      </c>
      <c r="F3204" s="9" t="s">
        <v>19</v>
      </c>
      <c r="G3204" s="10">
        <v>1531.92</v>
      </c>
      <c r="H3204" s="11">
        <v>45</v>
      </c>
      <c r="I3204" s="11">
        <v>49</v>
      </c>
      <c r="J3204" s="10">
        <v>1442.38</v>
      </c>
    </row>
    <row r="3205" spans="3:10" x14ac:dyDescent="0.25">
      <c r="C3205" s="13" t="s">
        <v>1011</v>
      </c>
      <c r="D3205" s="8">
        <v>45464</v>
      </c>
      <c r="E3205" s="9" t="s">
        <v>12</v>
      </c>
      <c r="F3205" s="9" t="s">
        <v>19</v>
      </c>
      <c r="G3205" s="10">
        <v>4185.13</v>
      </c>
      <c r="H3205" s="11">
        <v>14</v>
      </c>
      <c r="I3205" s="11">
        <v>9</v>
      </c>
      <c r="J3205" s="10">
        <v>1080.9000000000001</v>
      </c>
    </row>
    <row r="3206" spans="3:10" x14ac:dyDescent="0.25">
      <c r="C3206" s="13" t="s">
        <v>3812</v>
      </c>
      <c r="D3206" s="8">
        <v>45464</v>
      </c>
      <c r="E3206" s="9" t="s">
        <v>12</v>
      </c>
      <c r="F3206" s="9" t="s">
        <v>19</v>
      </c>
      <c r="G3206" s="10">
        <v>2371.5</v>
      </c>
      <c r="H3206" s="11">
        <v>31</v>
      </c>
      <c r="I3206" s="11">
        <v>26</v>
      </c>
      <c r="J3206" s="10">
        <v>1893.96</v>
      </c>
    </row>
    <row r="3207" spans="3:10" x14ac:dyDescent="0.25">
      <c r="C3207" s="13" t="s">
        <v>675</v>
      </c>
      <c r="D3207" s="8">
        <v>45464</v>
      </c>
      <c r="E3207" s="9" t="s">
        <v>12</v>
      </c>
      <c r="F3207" s="9" t="s">
        <v>21</v>
      </c>
      <c r="G3207" s="10">
        <v>3050.85</v>
      </c>
      <c r="H3207" s="11">
        <v>5</v>
      </c>
      <c r="I3207" s="11">
        <v>37</v>
      </c>
      <c r="J3207" s="10">
        <v>1759.17</v>
      </c>
    </row>
    <row r="3208" spans="3:10" x14ac:dyDescent="0.25">
      <c r="C3208" s="13" t="s">
        <v>105</v>
      </c>
      <c r="D3208" s="8">
        <v>45465</v>
      </c>
      <c r="E3208" s="9" t="s">
        <v>9</v>
      </c>
      <c r="F3208" s="9" t="s">
        <v>17</v>
      </c>
      <c r="G3208" s="10">
        <v>4132.07</v>
      </c>
      <c r="H3208" s="11">
        <v>4</v>
      </c>
      <c r="I3208" s="11">
        <v>19</v>
      </c>
      <c r="J3208" s="10">
        <v>763.86</v>
      </c>
    </row>
    <row r="3209" spans="3:10" x14ac:dyDescent="0.25">
      <c r="C3209" s="13" t="s">
        <v>2939</v>
      </c>
      <c r="D3209" s="8">
        <v>45465</v>
      </c>
      <c r="E3209" s="9" t="s">
        <v>9</v>
      </c>
      <c r="F3209" s="9" t="s">
        <v>17</v>
      </c>
      <c r="G3209" s="10">
        <v>2759.35</v>
      </c>
      <c r="H3209" s="11">
        <v>21</v>
      </c>
      <c r="I3209" s="11">
        <v>1</v>
      </c>
      <c r="J3209" s="10">
        <v>995.71</v>
      </c>
    </row>
    <row r="3210" spans="3:10" x14ac:dyDescent="0.25">
      <c r="C3210" s="13" t="s">
        <v>3895</v>
      </c>
      <c r="D3210" s="8">
        <v>45465</v>
      </c>
      <c r="E3210" s="9" t="s">
        <v>13</v>
      </c>
      <c r="F3210" s="9" t="s">
        <v>19</v>
      </c>
      <c r="G3210" s="10">
        <v>2975.86</v>
      </c>
      <c r="H3210" s="11">
        <v>29</v>
      </c>
      <c r="I3210" s="11">
        <v>37</v>
      </c>
      <c r="J3210" s="10">
        <v>1870.61</v>
      </c>
    </row>
    <row r="3211" spans="3:10" x14ac:dyDescent="0.25">
      <c r="C3211" s="13" t="s">
        <v>1302</v>
      </c>
      <c r="D3211" s="8">
        <v>45465</v>
      </c>
      <c r="E3211" s="9" t="s">
        <v>16</v>
      </c>
      <c r="F3211" s="9" t="s">
        <v>19</v>
      </c>
      <c r="G3211" s="10">
        <v>1812.35</v>
      </c>
      <c r="H3211" s="11">
        <v>20</v>
      </c>
      <c r="I3211" s="11">
        <v>34</v>
      </c>
      <c r="J3211" s="10">
        <v>880.06</v>
      </c>
    </row>
    <row r="3212" spans="3:10" x14ac:dyDescent="0.25">
      <c r="C3212" s="13" t="s">
        <v>478</v>
      </c>
      <c r="D3212" s="8">
        <v>45465</v>
      </c>
      <c r="E3212" s="9" t="s">
        <v>9</v>
      </c>
      <c r="F3212" s="9" t="s">
        <v>10</v>
      </c>
      <c r="G3212" s="10">
        <v>2154.71</v>
      </c>
      <c r="H3212" s="11">
        <v>35</v>
      </c>
      <c r="I3212" s="11">
        <v>36</v>
      </c>
      <c r="J3212" s="10">
        <v>569.14</v>
      </c>
    </row>
    <row r="3213" spans="3:10" x14ac:dyDescent="0.25">
      <c r="C3213" s="13" t="s">
        <v>3994</v>
      </c>
      <c r="D3213" s="8">
        <v>45465</v>
      </c>
      <c r="E3213" s="9" t="s">
        <v>13</v>
      </c>
      <c r="F3213" s="9" t="s">
        <v>21</v>
      </c>
      <c r="G3213" s="10">
        <v>3247.51</v>
      </c>
      <c r="H3213" s="11">
        <v>47</v>
      </c>
      <c r="I3213" s="11">
        <v>20</v>
      </c>
      <c r="J3213" s="10">
        <v>1539.73</v>
      </c>
    </row>
    <row r="3214" spans="3:10" x14ac:dyDescent="0.25">
      <c r="C3214" s="13" t="s">
        <v>397</v>
      </c>
      <c r="D3214" s="8">
        <v>45465</v>
      </c>
      <c r="E3214" s="9" t="s">
        <v>16</v>
      </c>
      <c r="F3214" s="9" t="s">
        <v>21</v>
      </c>
      <c r="G3214" s="10">
        <v>1585.3</v>
      </c>
      <c r="H3214" s="11">
        <v>5</v>
      </c>
      <c r="I3214" s="11">
        <v>20</v>
      </c>
      <c r="J3214" s="10">
        <v>928.27</v>
      </c>
    </row>
    <row r="3215" spans="3:10" x14ac:dyDescent="0.25">
      <c r="C3215" s="13" t="s">
        <v>2261</v>
      </c>
      <c r="D3215" s="8">
        <v>45465</v>
      </c>
      <c r="E3215" s="9" t="s">
        <v>12</v>
      </c>
      <c r="F3215" s="9" t="s">
        <v>21</v>
      </c>
      <c r="G3215" s="10">
        <v>4177.3</v>
      </c>
      <c r="H3215" s="11">
        <v>24</v>
      </c>
      <c r="I3215" s="11">
        <v>36</v>
      </c>
      <c r="J3215" s="10">
        <v>1539.13</v>
      </c>
    </row>
    <row r="3216" spans="3:10" x14ac:dyDescent="0.25">
      <c r="C3216" s="13" t="s">
        <v>2685</v>
      </c>
      <c r="D3216" s="8">
        <v>45466</v>
      </c>
      <c r="E3216" s="9" t="s">
        <v>13</v>
      </c>
      <c r="F3216" s="9" t="s">
        <v>17</v>
      </c>
      <c r="G3216" s="10">
        <v>4209.6400000000003</v>
      </c>
      <c r="H3216" s="11">
        <v>25</v>
      </c>
      <c r="I3216" s="11">
        <v>4</v>
      </c>
      <c r="J3216" s="10">
        <v>143.66</v>
      </c>
    </row>
    <row r="3217" spans="3:10" x14ac:dyDescent="0.25">
      <c r="C3217" s="13" t="s">
        <v>3096</v>
      </c>
      <c r="D3217" s="8">
        <v>45466</v>
      </c>
      <c r="E3217" s="9" t="s">
        <v>12</v>
      </c>
      <c r="F3217" s="9" t="s">
        <v>17</v>
      </c>
      <c r="G3217" s="10">
        <v>3245.69</v>
      </c>
      <c r="H3217" s="11">
        <v>16</v>
      </c>
      <c r="I3217" s="11">
        <v>49</v>
      </c>
      <c r="J3217" s="10">
        <v>1809.73</v>
      </c>
    </row>
    <row r="3218" spans="3:10" x14ac:dyDescent="0.25">
      <c r="C3218" s="13" t="s">
        <v>3633</v>
      </c>
      <c r="D3218" s="8">
        <v>45466</v>
      </c>
      <c r="E3218" s="9" t="s">
        <v>9</v>
      </c>
      <c r="F3218" s="9" t="s">
        <v>10</v>
      </c>
      <c r="G3218" s="10">
        <v>4433.59</v>
      </c>
      <c r="H3218" s="11">
        <v>6</v>
      </c>
      <c r="I3218" s="11">
        <v>16</v>
      </c>
      <c r="J3218" s="10">
        <v>521.17999999999995</v>
      </c>
    </row>
    <row r="3219" spans="3:10" x14ac:dyDescent="0.25">
      <c r="C3219" s="13" t="s">
        <v>935</v>
      </c>
      <c r="D3219" s="8">
        <v>45466</v>
      </c>
      <c r="E3219" s="9" t="s">
        <v>9</v>
      </c>
      <c r="F3219" s="9" t="s">
        <v>21</v>
      </c>
      <c r="G3219" s="10">
        <v>4110.37</v>
      </c>
      <c r="H3219" s="11">
        <v>42</v>
      </c>
      <c r="I3219" s="11">
        <v>1</v>
      </c>
      <c r="J3219" s="10">
        <v>1656.23</v>
      </c>
    </row>
    <row r="3220" spans="3:10" x14ac:dyDescent="0.25">
      <c r="C3220" s="13" t="s">
        <v>502</v>
      </c>
      <c r="D3220" s="8">
        <v>45467</v>
      </c>
      <c r="E3220" s="9" t="s">
        <v>13</v>
      </c>
      <c r="F3220" s="9" t="s">
        <v>17</v>
      </c>
      <c r="G3220" s="10">
        <v>3713.15</v>
      </c>
      <c r="H3220" s="11">
        <v>23</v>
      </c>
      <c r="I3220" s="11">
        <v>35</v>
      </c>
      <c r="J3220" s="10">
        <v>778.03</v>
      </c>
    </row>
    <row r="3221" spans="3:10" x14ac:dyDescent="0.25">
      <c r="C3221" s="13" t="s">
        <v>2314</v>
      </c>
      <c r="D3221" s="8">
        <v>45467</v>
      </c>
      <c r="E3221" s="9" t="s">
        <v>13</v>
      </c>
      <c r="F3221" s="9" t="s">
        <v>17</v>
      </c>
      <c r="G3221" s="10">
        <v>2959.17</v>
      </c>
      <c r="H3221" s="11">
        <v>48</v>
      </c>
      <c r="I3221" s="11">
        <v>22</v>
      </c>
      <c r="J3221" s="10">
        <v>1347.84</v>
      </c>
    </row>
    <row r="3222" spans="3:10" x14ac:dyDescent="0.25">
      <c r="C3222" s="13" t="s">
        <v>2457</v>
      </c>
      <c r="D3222" s="8">
        <v>45467</v>
      </c>
      <c r="E3222" s="9" t="s">
        <v>13</v>
      </c>
      <c r="F3222" s="9" t="s">
        <v>19</v>
      </c>
      <c r="G3222" s="10">
        <v>51.06</v>
      </c>
      <c r="H3222" s="11">
        <v>43</v>
      </c>
      <c r="I3222" s="11">
        <v>9</v>
      </c>
      <c r="J3222" s="10">
        <v>1273.53</v>
      </c>
    </row>
    <row r="3223" spans="3:10" x14ac:dyDescent="0.25">
      <c r="C3223" s="13" t="s">
        <v>1738</v>
      </c>
      <c r="D3223" s="8">
        <v>45467</v>
      </c>
      <c r="E3223" s="9" t="s">
        <v>12</v>
      </c>
      <c r="F3223" s="9" t="s">
        <v>21</v>
      </c>
      <c r="G3223" s="10">
        <v>4396.09</v>
      </c>
      <c r="H3223" s="11">
        <v>41</v>
      </c>
      <c r="I3223" s="11">
        <v>18</v>
      </c>
      <c r="J3223" s="10">
        <v>946.24</v>
      </c>
    </row>
    <row r="3224" spans="3:10" x14ac:dyDescent="0.25">
      <c r="C3224" s="13" t="s">
        <v>3573</v>
      </c>
      <c r="D3224" s="8">
        <v>45467</v>
      </c>
      <c r="E3224" s="9" t="s">
        <v>12</v>
      </c>
      <c r="F3224" s="9" t="s">
        <v>21</v>
      </c>
      <c r="G3224" s="10">
        <v>2010.41</v>
      </c>
      <c r="H3224" s="11">
        <v>15</v>
      </c>
      <c r="I3224" s="11">
        <v>35</v>
      </c>
      <c r="J3224" s="10">
        <v>42.63</v>
      </c>
    </row>
    <row r="3225" spans="3:10" x14ac:dyDescent="0.25">
      <c r="C3225" s="13" t="s">
        <v>807</v>
      </c>
      <c r="D3225" s="8">
        <v>45468</v>
      </c>
      <c r="E3225" s="9" t="s">
        <v>12</v>
      </c>
      <c r="F3225" s="9" t="s">
        <v>17</v>
      </c>
      <c r="G3225" s="10">
        <v>2668.64</v>
      </c>
      <c r="H3225" s="11">
        <v>10</v>
      </c>
      <c r="I3225" s="11">
        <v>41</v>
      </c>
      <c r="J3225" s="10">
        <v>1673.95</v>
      </c>
    </row>
    <row r="3226" spans="3:10" x14ac:dyDescent="0.25">
      <c r="C3226" s="13" t="s">
        <v>576</v>
      </c>
      <c r="D3226" s="8">
        <v>45468</v>
      </c>
      <c r="E3226" s="9" t="s">
        <v>12</v>
      </c>
      <c r="F3226" s="9" t="s">
        <v>19</v>
      </c>
      <c r="G3226" s="10">
        <v>3493.46</v>
      </c>
      <c r="H3226" s="11">
        <v>2</v>
      </c>
      <c r="I3226" s="11">
        <v>0</v>
      </c>
      <c r="J3226" s="10">
        <v>1324.31</v>
      </c>
    </row>
    <row r="3227" spans="3:10" x14ac:dyDescent="0.25">
      <c r="C3227" s="13" t="s">
        <v>1083</v>
      </c>
      <c r="D3227" s="8">
        <v>45468</v>
      </c>
      <c r="E3227" s="9" t="s">
        <v>12</v>
      </c>
      <c r="F3227" s="9" t="s">
        <v>19</v>
      </c>
      <c r="G3227" s="10">
        <v>1204.3499999999999</v>
      </c>
      <c r="H3227" s="11">
        <v>42</v>
      </c>
      <c r="I3227" s="11">
        <v>41</v>
      </c>
      <c r="J3227" s="10">
        <v>376.23</v>
      </c>
    </row>
    <row r="3228" spans="3:10" x14ac:dyDescent="0.25">
      <c r="C3228" s="13" t="s">
        <v>2323</v>
      </c>
      <c r="D3228" s="8">
        <v>45468</v>
      </c>
      <c r="E3228" s="9" t="s">
        <v>13</v>
      </c>
      <c r="F3228" s="9" t="s">
        <v>10</v>
      </c>
      <c r="G3228" s="10">
        <v>3830.05</v>
      </c>
      <c r="H3228" s="11">
        <v>15</v>
      </c>
      <c r="I3228" s="11">
        <v>32</v>
      </c>
      <c r="J3228" s="10">
        <v>709.24</v>
      </c>
    </row>
    <row r="3229" spans="3:10" x14ac:dyDescent="0.25">
      <c r="C3229" s="13" t="s">
        <v>3782</v>
      </c>
      <c r="D3229" s="8">
        <v>45468</v>
      </c>
      <c r="E3229" s="9" t="s">
        <v>13</v>
      </c>
      <c r="F3229" s="9" t="s">
        <v>10</v>
      </c>
      <c r="G3229" s="10">
        <v>1519.64</v>
      </c>
      <c r="H3229" s="11">
        <v>50</v>
      </c>
      <c r="I3229" s="11">
        <v>41</v>
      </c>
      <c r="J3229" s="10">
        <v>123.16</v>
      </c>
    </row>
    <row r="3230" spans="3:10" x14ac:dyDescent="0.25">
      <c r="C3230" s="13" t="s">
        <v>1755</v>
      </c>
      <c r="D3230" s="8">
        <v>45469</v>
      </c>
      <c r="E3230" s="9" t="s">
        <v>12</v>
      </c>
      <c r="F3230" s="9" t="s">
        <v>17</v>
      </c>
      <c r="G3230" s="10">
        <v>2450.7800000000002</v>
      </c>
      <c r="H3230" s="11">
        <v>1</v>
      </c>
      <c r="I3230" s="11">
        <v>35</v>
      </c>
      <c r="J3230" s="10">
        <v>252.64</v>
      </c>
    </row>
    <row r="3231" spans="3:10" x14ac:dyDescent="0.25">
      <c r="C3231" s="13" t="s">
        <v>1798</v>
      </c>
      <c r="D3231" s="8">
        <v>45469</v>
      </c>
      <c r="E3231" s="9" t="s">
        <v>12</v>
      </c>
      <c r="F3231" s="9" t="s">
        <v>17</v>
      </c>
      <c r="G3231" s="10">
        <v>3871.09</v>
      </c>
      <c r="H3231" s="11">
        <v>19</v>
      </c>
      <c r="I3231" s="11">
        <v>12</v>
      </c>
      <c r="J3231" s="10">
        <v>1935.19</v>
      </c>
    </row>
    <row r="3232" spans="3:10" x14ac:dyDescent="0.25">
      <c r="C3232" s="13" t="s">
        <v>2957</v>
      </c>
      <c r="D3232" s="8">
        <v>45469</v>
      </c>
      <c r="E3232" s="9" t="s">
        <v>9</v>
      </c>
      <c r="F3232" s="9" t="s">
        <v>19</v>
      </c>
      <c r="G3232" s="10">
        <v>2403.61</v>
      </c>
      <c r="H3232" s="11">
        <v>14</v>
      </c>
      <c r="I3232" s="11">
        <v>19</v>
      </c>
      <c r="J3232" s="10">
        <v>1541.26</v>
      </c>
    </row>
    <row r="3233" spans="3:10" x14ac:dyDescent="0.25">
      <c r="C3233" s="13" t="s">
        <v>3272</v>
      </c>
      <c r="D3233" s="8">
        <v>45470</v>
      </c>
      <c r="E3233" s="9" t="s">
        <v>12</v>
      </c>
      <c r="F3233" s="9" t="s">
        <v>17</v>
      </c>
      <c r="G3233" s="10">
        <v>2135.16</v>
      </c>
      <c r="H3233" s="11">
        <v>7</v>
      </c>
      <c r="I3233" s="11">
        <v>16</v>
      </c>
      <c r="J3233" s="10">
        <v>701.8</v>
      </c>
    </row>
    <row r="3234" spans="3:10" x14ac:dyDescent="0.25">
      <c r="C3234" s="13" t="s">
        <v>898</v>
      </c>
      <c r="D3234" s="8">
        <v>45470</v>
      </c>
      <c r="E3234" s="9" t="s">
        <v>9</v>
      </c>
      <c r="F3234" s="9" t="s">
        <v>23</v>
      </c>
      <c r="G3234" s="10">
        <v>2967.6</v>
      </c>
      <c r="H3234" s="11">
        <v>50</v>
      </c>
      <c r="I3234" s="11">
        <v>1</v>
      </c>
      <c r="J3234" s="10">
        <v>1160.77</v>
      </c>
    </row>
    <row r="3235" spans="3:10" x14ac:dyDescent="0.25">
      <c r="C3235" s="13" t="s">
        <v>3453</v>
      </c>
      <c r="D3235" s="8">
        <v>45470</v>
      </c>
      <c r="E3235" s="9" t="s">
        <v>9</v>
      </c>
      <c r="F3235" s="9" t="s">
        <v>23</v>
      </c>
      <c r="G3235" s="10">
        <v>1183.04</v>
      </c>
      <c r="H3235" s="11">
        <v>10</v>
      </c>
      <c r="I3235" s="11">
        <v>44</v>
      </c>
      <c r="J3235" s="10">
        <v>160.82</v>
      </c>
    </row>
    <row r="3236" spans="3:10" x14ac:dyDescent="0.25">
      <c r="C3236" s="13" t="s">
        <v>1004</v>
      </c>
      <c r="D3236" s="8">
        <v>45470</v>
      </c>
      <c r="E3236" s="9" t="s">
        <v>16</v>
      </c>
      <c r="F3236" s="9" t="s">
        <v>19</v>
      </c>
      <c r="G3236" s="10">
        <v>2431.6999999999998</v>
      </c>
      <c r="H3236" s="11">
        <v>24</v>
      </c>
      <c r="I3236" s="11">
        <v>18</v>
      </c>
      <c r="J3236" s="10">
        <v>866.99</v>
      </c>
    </row>
    <row r="3237" spans="3:10" x14ac:dyDescent="0.25">
      <c r="C3237" s="13" t="s">
        <v>3656</v>
      </c>
      <c r="D3237" s="8">
        <v>45470</v>
      </c>
      <c r="E3237" s="9" t="s">
        <v>13</v>
      </c>
      <c r="F3237" s="9" t="s">
        <v>10</v>
      </c>
      <c r="G3237" s="10">
        <v>540.15</v>
      </c>
      <c r="H3237" s="11">
        <v>40</v>
      </c>
      <c r="I3237" s="11">
        <v>47</v>
      </c>
      <c r="J3237" s="10">
        <v>1586.54</v>
      </c>
    </row>
    <row r="3238" spans="3:10" x14ac:dyDescent="0.25">
      <c r="C3238" s="13" t="s">
        <v>867</v>
      </c>
      <c r="D3238" s="8">
        <v>45470</v>
      </c>
      <c r="E3238" s="9" t="s">
        <v>12</v>
      </c>
      <c r="F3238" s="9" t="s">
        <v>10</v>
      </c>
      <c r="G3238" s="10">
        <v>1036.7</v>
      </c>
      <c r="H3238" s="11">
        <v>34</v>
      </c>
      <c r="I3238" s="11">
        <v>25</v>
      </c>
      <c r="J3238" s="10">
        <v>470.03</v>
      </c>
    </row>
    <row r="3239" spans="3:10" x14ac:dyDescent="0.25">
      <c r="C3239" s="13" t="s">
        <v>1149</v>
      </c>
      <c r="D3239" s="8">
        <v>45470</v>
      </c>
      <c r="E3239" s="9" t="s">
        <v>12</v>
      </c>
      <c r="F3239" s="9" t="s">
        <v>21</v>
      </c>
      <c r="G3239" s="10">
        <v>723.65</v>
      </c>
      <c r="H3239" s="11">
        <v>8</v>
      </c>
      <c r="I3239" s="11">
        <v>8</v>
      </c>
      <c r="J3239" s="10">
        <v>1834.39</v>
      </c>
    </row>
    <row r="3240" spans="3:10" x14ac:dyDescent="0.25">
      <c r="C3240" s="13" t="s">
        <v>33</v>
      </c>
      <c r="D3240" s="8">
        <v>45471</v>
      </c>
      <c r="E3240" s="9" t="s">
        <v>9</v>
      </c>
      <c r="F3240" s="9" t="s">
        <v>17</v>
      </c>
      <c r="G3240" s="10">
        <v>2784.79</v>
      </c>
      <c r="H3240" s="11">
        <v>35</v>
      </c>
      <c r="I3240" s="11">
        <v>40</v>
      </c>
      <c r="J3240" s="10">
        <v>999.6</v>
      </c>
    </row>
    <row r="3241" spans="3:10" x14ac:dyDescent="0.25">
      <c r="C3241" s="13" t="s">
        <v>134</v>
      </c>
      <c r="D3241" s="8">
        <v>45471</v>
      </c>
      <c r="E3241" s="9" t="s">
        <v>9</v>
      </c>
      <c r="F3241" s="9" t="s">
        <v>17</v>
      </c>
      <c r="G3241" s="10">
        <v>1348.82</v>
      </c>
      <c r="H3241" s="11">
        <v>47</v>
      </c>
      <c r="I3241" s="11">
        <v>14</v>
      </c>
      <c r="J3241" s="10">
        <v>110.54</v>
      </c>
    </row>
    <row r="3242" spans="3:10" x14ac:dyDescent="0.25">
      <c r="C3242" s="13" t="s">
        <v>2317</v>
      </c>
      <c r="D3242" s="8">
        <v>45471</v>
      </c>
      <c r="E3242" s="9" t="s">
        <v>13</v>
      </c>
      <c r="F3242" s="9" t="s">
        <v>19</v>
      </c>
      <c r="G3242" s="10">
        <v>1099.07</v>
      </c>
      <c r="H3242" s="11">
        <v>8</v>
      </c>
      <c r="I3242" s="11">
        <v>12</v>
      </c>
      <c r="J3242" s="10">
        <v>801.71</v>
      </c>
    </row>
    <row r="3243" spans="3:10" x14ac:dyDescent="0.25">
      <c r="C3243" s="13" t="s">
        <v>2253</v>
      </c>
      <c r="D3243" s="8">
        <v>45471</v>
      </c>
      <c r="E3243" s="9" t="s">
        <v>9</v>
      </c>
      <c r="F3243" s="9" t="s">
        <v>19</v>
      </c>
      <c r="G3243" s="10">
        <v>3577.49</v>
      </c>
      <c r="H3243" s="11">
        <v>11</v>
      </c>
      <c r="I3243" s="11">
        <v>22</v>
      </c>
      <c r="J3243" s="10">
        <v>967.07</v>
      </c>
    </row>
    <row r="3244" spans="3:10" x14ac:dyDescent="0.25">
      <c r="C3244" s="13" t="s">
        <v>151</v>
      </c>
      <c r="D3244" s="8">
        <v>45471</v>
      </c>
      <c r="E3244" s="9" t="s">
        <v>12</v>
      </c>
      <c r="F3244" s="9" t="s">
        <v>19</v>
      </c>
      <c r="G3244" s="10">
        <v>300.58</v>
      </c>
      <c r="H3244" s="11">
        <v>30</v>
      </c>
      <c r="I3244" s="11">
        <v>19</v>
      </c>
      <c r="J3244" s="10">
        <v>376.97</v>
      </c>
    </row>
    <row r="3245" spans="3:10" x14ac:dyDescent="0.25">
      <c r="C3245" s="13" t="s">
        <v>575</v>
      </c>
      <c r="D3245" s="8">
        <v>45471</v>
      </c>
      <c r="E3245" s="9" t="s">
        <v>9</v>
      </c>
      <c r="F3245" s="9" t="s">
        <v>10</v>
      </c>
      <c r="G3245" s="10">
        <v>1654.9</v>
      </c>
      <c r="H3245" s="11">
        <v>6</v>
      </c>
      <c r="I3245" s="11">
        <v>6</v>
      </c>
      <c r="J3245" s="10">
        <v>662.08</v>
      </c>
    </row>
    <row r="3246" spans="3:10" x14ac:dyDescent="0.25">
      <c r="C3246" s="13" t="s">
        <v>1584</v>
      </c>
      <c r="D3246" s="8">
        <v>45471</v>
      </c>
      <c r="E3246" s="9" t="s">
        <v>12</v>
      </c>
      <c r="F3246" s="9" t="s">
        <v>10</v>
      </c>
      <c r="G3246" s="10">
        <v>3283.17</v>
      </c>
      <c r="H3246" s="11">
        <v>8</v>
      </c>
      <c r="I3246" s="11">
        <v>29</v>
      </c>
      <c r="J3246" s="10">
        <v>659.22</v>
      </c>
    </row>
    <row r="3247" spans="3:10" x14ac:dyDescent="0.25">
      <c r="C3247" s="13" t="s">
        <v>1373</v>
      </c>
      <c r="D3247" s="8">
        <v>45472</v>
      </c>
      <c r="E3247" s="9" t="s">
        <v>9</v>
      </c>
      <c r="F3247" s="9" t="s">
        <v>17</v>
      </c>
      <c r="G3247" s="10">
        <v>3016.89</v>
      </c>
      <c r="H3247" s="11">
        <v>29</v>
      </c>
      <c r="I3247" s="11">
        <v>14</v>
      </c>
      <c r="J3247" s="10">
        <v>268.89</v>
      </c>
    </row>
    <row r="3248" spans="3:10" x14ac:dyDescent="0.25">
      <c r="C3248" s="13" t="s">
        <v>3482</v>
      </c>
      <c r="D3248" s="8">
        <v>45472</v>
      </c>
      <c r="E3248" s="9" t="s">
        <v>16</v>
      </c>
      <c r="F3248" s="9" t="s">
        <v>17</v>
      </c>
      <c r="G3248" s="10">
        <v>2756.3</v>
      </c>
      <c r="H3248" s="11">
        <v>5</v>
      </c>
      <c r="I3248" s="11">
        <v>36</v>
      </c>
      <c r="J3248" s="10">
        <v>366.49</v>
      </c>
    </row>
    <row r="3249" spans="3:10" x14ac:dyDescent="0.25">
      <c r="C3249" s="13" t="s">
        <v>3766</v>
      </c>
      <c r="D3249" s="8">
        <v>45472</v>
      </c>
      <c r="E3249" s="9" t="s">
        <v>12</v>
      </c>
      <c r="F3249" s="9" t="s">
        <v>17</v>
      </c>
      <c r="G3249" s="10">
        <v>622.22</v>
      </c>
      <c r="H3249" s="11">
        <v>43</v>
      </c>
      <c r="I3249" s="11">
        <v>14</v>
      </c>
      <c r="J3249" s="10">
        <v>1674.34</v>
      </c>
    </row>
    <row r="3250" spans="3:10" x14ac:dyDescent="0.25">
      <c r="C3250" s="13" t="s">
        <v>3154</v>
      </c>
      <c r="D3250" s="8">
        <v>45472</v>
      </c>
      <c r="E3250" s="9" t="s">
        <v>13</v>
      </c>
      <c r="F3250" s="9" t="s">
        <v>19</v>
      </c>
      <c r="G3250" s="10">
        <v>3053.62</v>
      </c>
      <c r="H3250" s="11">
        <v>17</v>
      </c>
      <c r="I3250" s="11">
        <v>24</v>
      </c>
      <c r="J3250" s="10">
        <v>1101.8699999999999</v>
      </c>
    </row>
    <row r="3251" spans="3:10" x14ac:dyDescent="0.25">
      <c r="C3251" s="13" t="s">
        <v>1328</v>
      </c>
      <c r="D3251" s="8">
        <v>45472</v>
      </c>
      <c r="E3251" s="9" t="s">
        <v>9</v>
      </c>
      <c r="F3251" s="9" t="s">
        <v>19</v>
      </c>
      <c r="G3251" s="10">
        <v>217.99</v>
      </c>
      <c r="H3251" s="11">
        <v>23</v>
      </c>
      <c r="I3251" s="11">
        <v>3</v>
      </c>
      <c r="J3251" s="10">
        <v>617.59</v>
      </c>
    </row>
    <row r="3252" spans="3:10" x14ac:dyDescent="0.25">
      <c r="C3252" s="13" t="s">
        <v>258</v>
      </c>
      <c r="D3252" s="8">
        <v>45472</v>
      </c>
      <c r="E3252" s="9" t="s">
        <v>16</v>
      </c>
      <c r="F3252" s="9" t="s">
        <v>19</v>
      </c>
      <c r="G3252" s="10">
        <v>3074.29</v>
      </c>
      <c r="H3252" s="11">
        <v>37</v>
      </c>
      <c r="I3252" s="11">
        <v>29</v>
      </c>
      <c r="J3252" s="10">
        <v>352.22</v>
      </c>
    </row>
    <row r="3253" spans="3:10" x14ac:dyDescent="0.25">
      <c r="C3253" s="13" t="s">
        <v>940</v>
      </c>
      <c r="D3253" s="8">
        <v>45472</v>
      </c>
      <c r="E3253" s="9" t="s">
        <v>12</v>
      </c>
      <c r="F3253" s="9" t="s">
        <v>19</v>
      </c>
      <c r="G3253" s="10">
        <v>3580.65</v>
      </c>
      <c r="H3253" s="11">
        <v>30</v>
      </c>
      <c r="I3253" s="11">
        <v>29</v>
      </c>
      <c r="J3253" s="10">
        <v>1069.17</v>
      </c>
    </row>
    <row r="3254" spans="3:10" x14ac:dyDescent="0.25">
      <c r="C3254" s="13" t="s">
        <v>781</v>
      </c>
      <c r="D3254" s="8">
        <v>45472</v>
      </c>
      <c r="E3254" s="9" t="s">
        <v>13</v>
      </c>
      <c r="F3254" s="9" t="s">
        <v>10</v>
      </c>
      <c r="G3254" s="10">
        <v>2708.02</v>
      </c>
      <c r="H3254" s="11">
        <v>1</v>
      </c>
      <c r="I3254" s="11">
        <v>50</v>
      </c>
      <c r="J3254" s="10">
        <v>768.51</v>
      </c>
    </row>
    <row r="3255" spans="3:10" x14ac:dyDescent="0.25">
      <c r="C3255" s="13" t="s">
        <v>3299</v>
      </c>
      <c r="D3255" s="8">
        <v>45472</v>
      </c>
      <c r="E3255" s="9" t="s">
        <v>13</v>
      </c>
      <c r="F3255" s="9" t="s">
        <v>10</v>
      </c>
      <c r="G3255" s="10">
        <v>1067.72</v>
      </c>
      <c r="H3255" s="11">
        <v>40</v>
      </c>
      <c r="I3255" s="11">
        <v>31</v>
      </c>
      <c r="J3255" s="10">
        <v>286.75</v>
      </c>
    </row>
    <row r="3256" spans="3:10" x14ac:dyDescent="0.25">
      <c r="C3256" s="13" t="s">
        <v>3208</v>
      </c>
      <c r="D3256" s="8">
        <v>45472</v>
      </c>
      <c r="E3256" s="9" t="s">
        <v>12</v>
      </c>
      <c r="F3256" s="9" t="s">
        <v>10</v>
      </c>
      <c r="G3256" s="10">
        <v>4682.37</v>
      </c>
      <c r="H3256" s="11">
        <v>23</v>
      </c>
      <c r="I3256" s="11">
        <v>37</v>
      </c>
      <c r="J3256" s="10">
        <v>1751.81</v>
      </c>
    </row>
    <row r="3257" spans="3:10" x14ac:dyDescent="0.25">
      <c r="C3257" s="13" t="s">
        <v>1316</v>
      </c>
      <c r="D3257" s="8">
        <v>45472</v>
      </c>
      <c r="E3257" s="9" t="s">
        <v>9</v>
      </c>
      <c r="F3257" s="9" t="s">
        <v>21</v>
      </c>
      <c r="G3257" s="10">
        <v>3321.15</v>
      </c>
      <c r="H3257" s="11">
        <v>30</v>
      </c>
      <c r="I3257" s="11">
        <v>48</v>
      </c>
      <c r="J3257" s="10">
        <v>10.39</v>
      </c>
    </row>
    <row r="3258" spans="3:10" x14ac:dyDescent="0.25">
      <c r="C3258" s="13" t="s">
        <v>3219</v>
      </c>
      <c r="D3258" s="8">
        <v>45472</v>
      </c>
      <c r="E3258" s="9" t="s">
        <v>16</v>
      </c>
      <c r="F3258" s="9" t="s">
        <v>21</v>
      </c>
      <c r="G3258" s="10">
        <v>1195.25</v>
      </c>
      <c r="H3258" s="11">
        <v>47</v>
      </c>
      <c r="I3258" s="11">
        <v>15</v>
      </c>
      <c r="J3258" s="10">
        <v>1469.37</v>
      </c>
    </row>
    <row r="3259" spans="3:10" x14ac:dyDescent="0.25">
      <c r="C3259" s="13" t="s">
        <v>1469</v>
      </c>
      <c r="D3259" s="8">
        <v>45473</v>
      </c>
      <c r="E3259" s="9" t="s">
        <v>16</v>
      </c>
      <c r="F3259" s="9" t="s">
        <v>23</v>
      </c>
      <c r="G3259" s="10">
        <v>3443.65</v>
      </c>
      <c r="H3259" s="11">
        <v>26</v>
      </c>
      <c r="I3259" s="11">
        <v>5</v>
      </c>
      <c r="J3259" s="10">
        <v>257.23</v>
      </c>
    </row>
    <row r="3260" spans="3:10" x14ac:dyDescent="0.25">
      <c r="C3260" s="13" t="s">
        <v>3814</v>
      </c>
      <c r="D3260" s="8">
        <v>45473</v>
      </c>
      <c r="E3260" s="9" t="s">
        <v>13</v>
      </c>
      <c r="F3260" s="9" t="s">
        <v>19</v>
      </c>
      <c r="G3260" s="10">
        <v>397.58</v>
      </c>
      <c r="H3260" s="11">
        <v>39</v>
      </c>
      <c r="I3260" s="11">
        <v>25</v>
      </c>
      <c r="J3260" s="10">
        <v>1405.74</v>
      </c>
    </row>
    <row r="3261" spans="3:10" x14ac:dyDescent="0.25">
      <c r="C3261" s="13" t="s">
        <v>1596</v>
      </c>
      <c r="D3261" s="8">
        <v>45473</v>
      </c>
      <c r="E3261" s="9" t="s">
        <v>12</v>
      </c>
      <c r="F3261" s="9" t="s">
        <v>10</v>
      </c>
      <c r="G3261" s="10">
        <v>3025.42</v>
      </c>
      <c r="H3261" s="11">
        <v>8</v>
      </c>
      <c r="I3261" s="11">
        <v>4</v>
      </c>
      <c r="J3261" s="10">
        <v>38.18</v>
      </c>
    </row>
    <row r="3262" spans="3:10" x14ac:dyDescent="0.25">
      <c r="C3262" s="13" t="s">
        <v>2266</v>
      </c>
      <c r="D3262" s="8">
        <v>45474</v>
      </c>
      <c r="E3262" s="9" t="s">
        <v>13</v>
      </c>
      <c r="F3262" s="9" t="s">
        <v>23</v>
      </c>
      <c r="G3262" s="10">
        <v>1885.48</v>
      </c>
      <c r="H3262" s="11">
        <v>24</v>
      </c>
      <c r="I3262" s="11">
        <v>0</v>
      </c>
      <c r="J3262" s="10">
        <v>720.72</v>
      </c>
    </row>
    <row r="3263" spans="3:10" x14ac:dyDescent="0.25">
      <c r="C3263" s="13" t="s">
        <v>1655</v>
      </c>
      <c r="D3263" s="8">
        <v>45474</v>
      </c>
      <c r="E3263" s="9" t="s">
        <v>9</v>
      </c>
      <c r="F3263" s="9" t="s">
        <v>10</v>
      </c>
      <c r="G3263" s="10">
        <v>1545.07</v>
      </c>
      <c r="H3263" s="11">
        <v>12</v>
      </c>
      <c r="I3263" s="11">
        <v>1</v>
      </c>
      <c r="J3263" s="10">
        <v>605.27</v>
      </c>
    </row>
    <row r="3264" spans="3:10" x14ac:dyDescent="0.25">
      <c r="C3264" s="13" t="s">
        <v>1025</v>
      </c>
      <c r="D3264" s="8">
        <v>45474</v>
      </c>
      <c r="E3264" s="9" t="s">
        <v>12</v>
      </c>
      <c r="F3264" s="9" t="s">
        <v>10</v>
      </c>
      <c r="G3264" s="10">
        <v>3291.15</v>
      </c>
      <c r="H3264" s="11">
        <v>38</v>
      </c>
      <c r="I3264" s="11">
        <v>43</v>
      </c>
      <c r="J3264" s="10">
        <v>1654.57</v>
      </c>
    </row>
    <row r="3265" spans="3:10" x14ac:dyDescent="0.25">
      <c r="C3265" s="13" t="s">
        <v>2460</v>
      </c>
      <c r="D3265" s="8">
        <v>45474</v>
      </c>
      <c r="E3265" s="9" t="s">
        <v>16</v>
      </c>
      <c r="F3265" s="9" t="s">
        <v>21</v>
      </c>
      <c r="G3265" s="10">
        <v>2309.4899999999998</v>
      </c>
      <c r="H3265" s="11">
        <v>6</v>
      </c>
      <c r="I3265" s="11">
        <v>12</v>
      </c>
      <c r="J3265" s="10">
        <v>1876.26</v>
      </c>
    </row>
    <row r="3266" spans="3:10" x14ac:dyDescent="0.25">
      <c r="C3266" s="13" t="s">
        <v>592</v>
      </c>
      <c r="D3266" s="8">
        <v>45475</v>
      </c>
      <c r="E3266" s="9" t="s">
        <v>9</v>
      </c>
      <c r="F3266" s="9" t="s">
        <v>17</v>
      </c>
      <c r="G3266" s="10">
        <v>1524.48</v>
      </c>
      <c r="H3266" s="11">
        <v>29</v>
      </c>
      <c r="I3266" s="11">
        <v>6</v>
      </c>
      <c r="J3266" s="10">
        <v>1342.96</v>
      </c>
    </row>
    <row r="3267" spans="3:10" x14ac:dyDescent="0.25">
      <c r="C3267" s="13" t="s">
        <v>259</v>
      </c>
      <c r="D3267" s="8">
        <v>45475</v>
      </c>
      <c r="E3267" s="9" t="s">
        <v>9</v>
      </c>
      <c r="F3267" s="9" t="s">
        <v>23</v>
      </c>
      <c r="G3267" s="10">
        <v>4723.8900000000003</v>
      </c>
      <c r="H3267" s="11">
        <v>38</v>
      </c>
      <c r="I3267" s="11">
        <v>29</v>
      </c>
      <c r="J3267" s="10">
        <v>681.75</v>
      </c>
    </row>
    <row r="3268" spans="3:10" x14ac:dyDescent="0.25">
      <c r="C3268" s="13" t="s">
        <v>503</v>
      </c>
      <c r="D3268" s="8">
        <v>45475</v>
      </c>
      <c r="E3268" s="9" t="s">
        <v>9</v>
      </c>
      <c r="F3268" s="9" t="s">
        <v>23</v>
      </c>
      <c r="G3268" s="10">
        <v>1847.34</v>
      </c>
      <c r="H3268" s="11">
        <v>49</v>
      </c>
      <c r="I3268" s="11">
        <v>44</v>
      </c>
      <c r="J3268" s="10">
        <v>1068.56</v>
      </c>
    </row>
    <row r="3269" spans="3:10" x14ac:dyDescent="0.25">
      <c r="C3269" s="13" t="s">
        <v>3718</v>
      </c>
      <c r="D3269" s="8">
        <v>45475</v>
      </c>
      <c r="E3269" s="9" t="s">
        <v>9</v>
      </c>
      <c r="F3269" s="9" t="s">
        <v>23</v>
      </c>
      <c r="G3269" s="10">
        <v>4903.83</v>
      </c>
      <c r="H3269" s="11">
        <v>35</v>
      </c>
      <c r="I3269" s="11">
        <v>48</v>
      </c>
      <c r="J3269" s="10">
        <v>955.6</v>
      </c>
    </row>
    <row r="3270" spans="3:10" x14ac:dyDescent="0.25">
      <c r="C3270" s="13" t="s">
        <v>729</v>
      </c>
      <c r="D3270" s="8">
        <v>45475</v>
      </c>
      <c r="E3270" s="9" t="s">
        <v>16</v>
      </c>
      <c r="F3270" s="9" t="s">
        <v>23</v>
      </c>
      <c r="G3270" s="10">
        <v>3763.11</v>
      </c>
      <c r="H3270" s="11">
        <v>14</v>
      </c>
      <c r="I3270" s="11">
        <v>42</v>
      </c>
      <c r="J3270" s="10">
        <v>1467.49</v>
      </c>
    </row>
    <row r="3271" spans="3:10" x14ac:dyDescent="0.25">
      <c r="C3271" s="13" t="s">
        <v>2186</v>
      </c>
      <c r="D3271" s="8">
        <v>45475</v>
      </c>
      <c r="E3271" s="9" t="s">
        <v>12</v>
      </c>
      <c r="F3271" s="9" t="s">
        <v>19</v>
      </c>
      <c r="G3271" s="10">
        <v>3286.99</v>
      </c>
      <c r="H3271" s="11">
        <v>5</v>
      </c>
      <c r="I3271" s="11">
        <v>38</v>
      </c>
      <c r="J3271" s="10">
        <v>603.21</v>
      </c>
    </row>
    <row r="3272" spans="3:10" x14ac:dyDescent="0.25">
      <c r="C3272" s="13" t="s">
        <v>3989</v>
      </c>
      <c r="D3272" s="8">
        <v>45475</v>
      </c>
      <c r="E3272" s="9" t="s">
        <v>13</v>
      </c>
      <c r="F3272" s="9" t="s">
        <v>21</v>
      </c>
      <c r="G3272" s="10">
        <v>1033.6600000000001</v>
      </c>
      <c r="H3272" s="11">
        <v>9</v>
      </c>
      <c r="I3272" s="11">
        <v>32</v>
      </c>
      <c r="J3272" s="10">
        <v>646.04999999999995</v>
      </c>
    </row>
    <row r="3273" spans="3:10" x14ac:dyDescent="0.25">
      <c r="C3273" s="13" t="s">
        <v>945</v>
      </c>
      <c r="D3273" s="8">
        <v>45475</v>
      </c>
      <c r="E3273" s="9" t="s">
        <v>16</v>
      </c>
      <c r="F3273" s="9" t="s">
        <v>21</v>
      </c>
      <c r="G3273" s="10">
        <v>3668.07</v>
      </c>
      <c r="H3273" s="11">
        <v>19</v>
      </c>
      <c r="I3273" s="11">
        <v>28</v>
      </c>
      <c r="J3273" s="10">
        <v>1312.96</v>
      </c>
    </row>
    <row r="3274" spans="3:10" x14ac:dyDescent="0.25">
      <c r="C3274" s="13" t="s">
        <v>1910</v>
      </c>
      <c r="D3274" s="8">
        <v>45475</v>
      </c>
      <c r="E3274" s="9" t="s">
        <v>16</v>
      </c>
      <c r="F3274" s="9" t="s">
        <v>21</v>
      </c>
      <c r="G3274" s="10">
        <v>4326.4799999999996</v>
      </c>
      <c r="H3274" s="11">
        <v>5</v>
      </c>
      <c r="I3274" s="11">
        <v>44</v>
      </c>
      <c r="J3274" s="10">
        <v>1719.96</v>
      </c>
    </row>
    <row r="3275" spans="3:10" x14ac:dyDescent="0.25">
      <c r="C3275" s="13" t="s">
        <v>3228</v>
      </c>
      <c r="D3275" s="8">
        <v>45476</v>
      </c>
      <c r="E3275" s="9" t="s">
        <v>9</v>
      </c>
      <c r="F3275" s="9" t="s">
        <v>23</v>
      </c>
      <c r="G3275" s="10">
        <v>2879</v>
      </c>
      <c r="H3275" s="11">
        <v>35</v>
      </c>
      <c r="I3275" s="11">
        <v>11</v>
      </c>
      <c r="J3275" s="10">
        <v>472.97</v>
      </c>
    </row>
    <row r="3276" spans="3:10" x14ac:dyDescent="0.25">
      <c r="C3276" s="13" t="s">
        <v>1338</v>
      </c>
      <c r="D3276" s="8">
        <v>45476</v>
      </c>
      <c r="E3276" s="9" t="s">
        <v>13</v>
      </c>
      <c r="F3276" s="9" t="s">
        <v>10</v>
      </c>
      <c r="G3276" s="10">
        <v>2397.1</v>
      </c>
      <c r="H3276" s="11">
        <v>14</v>
      </c>
      <c r="I3276" s="11">
        <v>39</v>
      </c>
      <c r="J3276" s="10">
        <v>1832.21</v>
      </c>
    </row>
    <row r="3277" spans="3:10" x14ac:dyDescent="0.25">
      <c r="C3277" s="13" t="s">
        <v>233</v>
      </c>
      <c r="D3277" s="8">
        <v>45476</v>
      </c>
      <c r="E3277" s="9" t="s">
        <v>16</v>
      </c>
      <c r="F3277" s="9" t="s">
        <v>10</v>
      </c>
      <c r="G3277" s="10">
        <v>4240.6400000000003</v>
      </c>
      <c r="H3277" s="11">
        <v>49</v>
      </c>
      <c r="I3277" s="11">
        <v>14</v>
      </c>
      <c r="J3277" s="10">
        <v>1765.62</v>
      </c>
    </row>
    <row r="3278" spans="3:10" x14ac:dyDescent="0.25">
      <c r="C3278" s="13" t="s">
        <v>2431</v>
      </c>
      <c r="D3278" s="8">
        <v>45476</v>
      </c>
      <c r="E3278" s="9" t="s">
        <v>16</v>
      </c>
      <c r="F3278" s="9" t="s">
        <v>21</v>
      </c>
      <c r="G3278" s="10">
        <v>3215.98</v>
      </c>
      <c r="H3278" s="11">
        <v>38</v>
      </c>
      <c r="I3278" s="11">
        <v>23</v>
      </c>
      <c r="J3278" s="10">
        <v>571.55999999999995</v>
      </c>
    </row>
    <row r="3279" spans="3:10" x14ac:dyDescent="0.25">
      <c r="C3279" s="13" t="s">
        <v>1911</v>
      </c>
      <c r="D3279" s="8">
        <v>45477</v>
      </c>
      <c r="E3279" s="9" t="s">
        <v>9</v>
      </c>
      <c r="F3279" s="9" t="s">
        <v>17</v>
      </c>
      <c r="G3279" s="10">
        <v>3105.5</v>
      </c>
      <c r="H3279" s="11">
        <v>6</v>
      </c>
      <c r="I3279" s="11">
        <v>47</v>
      </c>
      <c r="J3279" s="10">
        <v>785.47</v>
      </c>
    </row>
    <row r="3280" spans="3:10" x14ac:dyDescent="0.25">
      <c r="C3280" s="13" t="s">
        <v>2549</v>
      </c>
      <c r="D3280" s="8">
        <v>45477</v>
      </c>
      <c r="E3280" s="9" t="s">
        <v>12</v>
      </c>
      <c r="F3280" s="9" t="s">
        <v>23</v>
      </c>
      <c r="G3280" s="10">
        <v>1486.37</v>
      </c>
      <c r="H3280" s="11">
        <v>48</v>
      </c>
      <c r="I3280" s="11">
        <v>11</v>
      </c>
      <c r="J3280" s="10">
        <v>221.31</v>
      </c>
    </row>
    <row r="3281" spans="3:10" x14ac:dyDescent="0.25">
      <c r="C3281" s="13" t="s">
        <v>737</v>
      </c>
      <c r="D3281" s="8">
        <v>45477</v>
      </c>
      <c r="E3281" s="9" t="s">
        <v>13</v>
      </c>
      <c r="F3281" s="9" t="s">
        <v>19</v>
      </c>
      <c r="G3281" s="10">
        <v>4492.5</v>
      </c>
      <c r="H3281" s="11">
        <v>21</v>
      </c>
      <c r="I3281" s="11">
        <v>37</v>
      </c>
      <c r="J3281" s="10">
        <v>398.28</v>
      </c>
    </row>
    <row r="3282" spans="3:10" x14ac:dyDescent="0.25">
      <c r="C3282" s="13" t="s">
        <v>2237</v>
      </c>
      <c r="D3282" s="8">
        <v>45477</v>
      </c>
      <c r="E3282" s="9" t="s">
        <v>12</v>
      </c>
      <c r="F3282" s="9" t="s">
        <v>10</v>
      </c>
      <c r="G3282" s="10">
        <v>4993.76</v>
      </c>
      <c r="H3282" s="11">
        <v>10</v>
      </c>
      <c r="I3282" s="11">
        <v>33</v>
      </c>
      <c r="J3282" s="10">
        <v>169.92</v>
      </c>
    </row>
    <row r="3283" spans="3:10" x14ac:dyDescent="0.25">
      <c r="C3283" s="13" t="s">
        <v>3030</v>
      </c>
      <c r="D3283" s="8">
        <v>45477</v>
      </c>
      <c r="E3283" s="9" t="s">
        <v>13</v>
      </c>
      <c r="F3283" s="9" t="s">
        <v>21</v>
      </c>
      <c r="G3283" s="10">
        <v>876.49</v>
      </c>
      <c r="H3283" s="11">
        <v>1</v>
      </c>
      <c r="I3283" s="11">
        <v>13</v>
      </c>
      <c r="J3283" s="10">
        <v>540.51</v>
      </c>
    </row>
    <row r="3284" spans="3:10" x14ac:dyDescent="0.25">
      <c r="C3284" s="13" t="s">
        <v>3681</v>
      </c>
      <c r="D3284" s="8">
        <v>45477</v>
      </c>
      <c r="E3284" s="9" t="s">
        <v>9</v>
      </c>
      <c r="F3284" s="9" t="s">
        <v>21</v>
      </c>
      <c r="G3284" s="10">
        <v>960.41</v>
      </c>
      <c r="H3284" s="11">
        <v>49</v>
      </c>
      <c r="I3284" s="11">
        <v>26</v>
      </c>
      <c r="J3284" s="10">
        <v>23.08</v>
      </c>
    </row>
    <row r="3285" spans="3:10" x14ac:dyDescent="0.25">
      <c r="C3285" s="13" t="s">
        <v>975</v>
      </c>
      <c r="D3285" s="8">
        <v>45478</v>
      </c>
      <c r="E3285" s="9" t="s">
        <v>16</v>
      </c>
      <c r="F3285" s="9" t="s">
        <v>23</v>
      </c>
      <c r="G3285" s="10">
        <v>4861.18</v>
      </c>
      <c r="H3285" s="11">
        <v>41</v>
      </c>
      <c r="I3285" s="11">
        <v>4</v>
      </c>
      <c r="J3285" s="10">
        <v>534.63</v>
      </c>
    </row>
    <row r="3286" spans="3:10" x14ac:dyDescent="0.25">
      <c r="C3286" s="13" t="s">
        <v>1484</v>
      </c>
      <c r="D3286" s="8">
        <v>45478</v>
      </c>
      <c r="E3286" s="9" t="s">
        <v>16</v>
      </c>
      <c r="F3286" s="9" t="s">
        <v>23</v>
      </c>
      <c r="G3286" s="10">
        <v>425.02</v>
      </c>
      <c r="H3286" s="11">
        <v>29</v>
      </c>
      <c r="I3286" s="11">
        <v>33</v>
      </c>
      <c r="J3286" s="10">
        <v>1414.04</v>
      </c>
    </row>
    <row r="3287" spans="3:10" x14ac:dyDescent="0.25">
      <c r="C3287" s="13" t="s">
        <v>3357</v>
      </c>
      <c r="D3287" s="8">
        <v>45478</v>
      </c>
      <c r="E3287" s="9" t="s">
        <v>13</v>
      </c>
      <c r="F3287" s="9" t="s">
        <v>19</v>
      </c>
      <c r="G3287" s="10">
        <v>608.04999999999995</v>
      </c>
      <c r="H3287" s="11">
        <v>40</v>
      </c>
      <c r="I3287" s="11">
        <v>30</v>
      </c>
      <c r="J3287" s="10">
        <v>591.04999999999995</v>
      </c>
    </row>
    <row r="3288" spans="3:10" x14ac:dyDescent="0.25">
      <c r="C3288" s="13" t="s">
        <v>3720</v>
      </c>
      <c r="D3288" s="8">
        <v>45478</v>
      </c>
      <c r="E3288" s="9" t="s">
        <v>13</v>
      </c>
      <c r="F3288" s="9" t="s">
        <v>10</v>
      </c>
      <c r="G3288" s="10">
        <v>3103.32</v>
      </c>
      <c r="H3288" s="11">
        <v>10</v>
      </c>
      <c r="I3288" s="11">
        <v>6</v>
      </c>
      <c r="J3288" s="10">
        <v>56.03</v>
      </c>
    </row>
    <row r="3289" spans="3:10" x14ac:dyDescent="0.25">
      <c r="C3289" s="13" t="s">
        <v>3480</v>
      </c>
      <c r="D3289" s="8">
        <v>45478</v>
      </c>
      <c r="E3289" s="9" t="s">
        <v>9</v>
      </c>
      <c r="F3289" s="9" t="s">
        <v>10</v>
      </c>
      <c r="G3289" s="10">
        <v>787.21</v>
      </c>
      <c r="H3289" s="11">
        <v>19</v>
      </c>
      <c r="I3289" s="11">
        <v>13</v>
      </c>
      <c r="J3289" s="10">
        <v>345.86</v>
      </c>
    </row>
    <row r="3290" spans="3:10" x14ac:dyDescent="0.25">
      <c r="C3290" s="13" t="s">
        <v>3551</v>
      </c>
      <c r="D3290" s="8">
        <v>45478</v>
      </c>
      <c r="E3290" s="9" t="s">
        <v>16</v>
      </c>
      <c r="F3290" s="9" t="s">
        <v>10</v>
      </c>
      <c r="G3290" s="10">
        <v>4010.19</v>
      </c>
      <c r="H3290" s="11">
        <v>33</v>
      </c>
      <c r="I3290" s="11">
        <v>5</v>
      </c>
      <c r="J3290" s="10">
        <v>1279.67</v>
      </c>
    </row>
    <row r="3291" spans="3:10" x14ac:dyDescent="0.25">
      <c r="C3291" s="13" t="s">
        <v>1540</v>
      </c>
      <c r="D3291" s="8">
        <v>45478</v>
      </c>
      <c r="E3291" s="9" t="s">
        <v>12</v>
      </c>
      <c r="F3291" s="9" t="s">
        <v>10</v>
      </c>
      <c r="G3291" s="10">
        <v>2785.16</v>
      </c>
      <c r="H3291" s="11">
        <v>24</v>
      </c>
      <c r="I3291" s="11">
        <v>33</v>
      </c>
      <c r="J3291" s="10">
        <v>1768.88</v>
      </c>
    </row>
    <row r="3292" spans="3:10" x14ac:dyDescent="0.25">
      <c r="C3292" s="13" t="s">
        <v>89</v>
      </c>
      <c r="D3292" s="8">
        <v>45478</v>
      </c>
      <c r="E3292" s="9" t="s">
        <v>16</v>
      </c>
      <c r="F3292" s="9" t="s">
        <v>21</v>
      </c>
      <c r="G3292" s="10">
        <v>1050.29</v>
      </c>
      <c r="H3292" s="11">
        <v>30</v>
      </c>
      <c r="I3292" s="11">
        <v>4</v>
      </c>
      <c r="J3292" s="10">
        <v>423.5</v>
      </c>
    </row>
    <row r="3293" spans="3:10" x14ac:dyDescent="0.25">
      <c r="C3293" s="13" t="s">
        <v>1919</v>
      </c>
      <c r="D3293" s="8">
        <v>45479</v>
      </c>
      <c r="E3293" s="9" t="s">
        <v>9</v>
      </c>
      <c r="F3293" s="9" t="s">
        <v>17</v>
      </c>
      <c r="G3293" s="10">
        <v>4652.66</v>
      </c>
      <c r="H3293" s="11">
        <v>8</v>
      </c>
      <c r="I3293" s="11">
        <v>44</v>
      </c>
      <c r="J3293" s="10">
        <v>550.17999999999995</v>
      </c>
    </row>
    <row r="3294" spans="3:10" x14ac:dyDescent="0.25">
      <c r="C3294" s="13" t="s">
        <v>1840</v>
      </c>
      <c r="D3294" s="8">
        <v>45479</v>
      </c>
      <c r="E3294" s="9" t="s">
        <v>12</v>
      </c>
      <c r="F3294" s="9" t="s">
        <v>19</v>
      </c>
      <c r="G3294" s="10">
        <v>1015.78</v>
      </c>
      <c r="H3294" s="11">
        <v>3</v>
      </c>
      <c r="I3294" s="11">
        <v>25</v>
      </c>
      <c r="J3294" s="10">
        <v>852.19</v>
      </c>
    </row>
    <row r="3295" spans="3:10" x14ac:dyDescent="0.25">
      <c r="C3295" s="13" t="s">
        <v>1189</v>
      </c>
      <c r="D3295" s="8">
        <v>45479</v>
      </c>
      <c r="E3295" s="9" t="s">
        <v>16</v>
      </c>
      <c r="F3295" s="9" t="s">
        <v>21</v>
      </c>
      <c r="G3295" s="10">
        <v>1325.43</v>
      </c>
      <c r="H3295" s="11">
        <v>20</v>
      </c>
      <c r="I3295" s="11">
        <v>40</v>
      </c>
      <c r="J3295" s="10">
        <v>1203.69</v>
      </c>
    </row>
    <row r="3296" spans="3:10" x14ac:dyDescent="0.25">
      <c r="C3296" s="13" t="s">
        <v>2137</v>
      </c>
      <c r="D3296" s="8">
        <v>45479</v>
      </c>
      <c r="E3296" s="9" t="s">
        <v>12</v>
      </c>
      <c r="F3296" s="9" t="s">
        <v>21</v>
      </c>
      <c r="G3296" s="10">
        <v>2120.9499999999998</v>
      </c>
      <c r="H3296" s="11">
        <v>43</v>
      </c>
      <c r="I3296" s="11">
        <v>7</v>
      </c>
      <c r="J3296" s="10">
        <v>1181.3900000000001</v>
      </c>
    </row>
    <row r="3297" spans="3:10" x14ac:dyDescent="0.25">
      <c r="C3297" s="13" t="s">
        <v>991</v>
      </c>
      <c r="D3297" s="8">
        <v>45480</v>
      </c>
      <c r="E3297" s="9" t="s">
        <v>13</v>
      </c>
      <c r="F3297" s="9" t="s">
        <v>23</v>
      </c>
      <c r="G3297" s="10">
        <v>2795.92</v>
      </c>
      <c r="H3297" s="11">
        <v>12</v>
      </c>
      <c r="I3297" s="11">
        <v>4</v>
      </c>
      <c r="J3297" s="10">
        <v>362.45</v>
      </c>
    </row>
    <row r="3298" spans="3:10" x14ac:dyDescent="0.25">
      <c r="C3298" s="13" t="s">
        <v>1927</v>
      </c>
      <c r="D3298" s="8">
        <v>45480</v>
      </c>
      <c r="E3298" s="9" t="s">
        <v>13</v>
      </c>
      <c r="F3298" s="9" t="s">
        <v>23</v>
      </c>
      <c r="G3298" s="10">
        <v>3393.27</v>
      </c>
      <c r="H3298" s="11">
        <v>41</v>
      </c>
      <c r="I3298" s="11">
        <v>25</v>
      </c>
      <c r="J3298" s="10">
        <v>1365.66</v>
      </c>
    </row>
    <row r="3299" spans="3:10" x14ac:dyDescent="0.25">
      <c r="C3299" s="13" t="s">
        <v>3934</v>
      </c>
      <c r="D3299" s="8">
        <v>45480</v>
      </c>
      <c r="E3299" s="9" t="s">
        <v>16</v>
      </c>
      <c r="F3299" s="9" t="s">
        <v>23</v>
      </c>
      <c r="G3299" s="10">
        <v>1642.63</v>
      </c>
      <c r="H3299" s="11">
        <v>7</v>
      </c>
      <c r="I3299" s="11">
        <v>20</v>
      </c>
      <c r="J3299" s="10">
        <v>57.19</v>
      </c>
    </row>
    <row r="3300" spans="3:10" x14ac:dyDescent="0.25">
      <c r="C3300" s="13" t="s">
        <v>2288</v>
      </c>
      <c r="D3300" s="8">
        <v>45480</v>
      </c>
      <c r="E3300" s="9" t="s">
        <v>13</v>
      </c>
      <c r="F3300" s="9" t="s">
        <v>19</v>
      </c>
      <c r="G3300" s="10">
        <v>1328.4</v>
      </c>
      <c r="H3300" s="11">
        <v>46</v>
      </c>
      <c r="I3300" s="11">
        <v>16</v>
      </c>
      <c r="J3300" s="10">
        <v>1197.8399999999999</v>
      </c>
    </row>
    <row r="3301" spans="3:10" x14ac:dyDescent="0.25">
      <c r="C3301" s="13" t="s">
        <v>980</v>
      </c>
      <c r="D3301" s="8">
        <v>45480</v>
      </c>
      <c r="E3301" s="9" t="s">
        <v>12</v>
      </c>
      <c r="F3301" s="9" t="s">
        <v>19</v>
      </c>
      <c r="G3301" s="10">
        <v>2296.6999999999998</v>
      </c>
      <c r="H3301" s="11">
        <v>1</v>
      </c>
      <c r="I3301" s="11">
        <v>17</v>
      </c>
      <c r="J3301" s="10">
        <v>34.880000000000003</v>
      </c>
    </row>
    <row r="3302" spans="3:10" x14ac:dyDescent="0.25">
      <c r="C3302" s="13" t="s">
        <v>456</v>
      </c>
      <c r="D3302" s="8">
        <v>45480</v>
      </c>
      <c r="E3302" s="9" t="s">
        <v>16</v>
      </c>
      <c r="F3302" s="9" t="s">
        <v>10</v>
      </c>
      <c r="G3302" s="10">
        <v>193.64</v>
      </c>
      <c r="H3302" s="11">
        <v>36</v>
      </c>
      <c r="I3302" s="11">
        <v>17</v>
      </c>
      <c r="J3302" s="10">
        <v>818.94</v>
      </c>
    </row>
    <row r="3303" spans="3:10" x14ac:dyDescent="0.25">
      <c r="C3303" s="13" t="s">
        <v>759</v>
      </c>
      <c r="D3303" s="8">
        <v>45480</v>
      </c>
      <c r="E3303" s="9" t="s">
        <v>12</v>
      </c>
      <c r="F3303" s="9" t="s">
        <v>10</v>
      </c>
      <c r="G3303" s="10">
        <v>3325.56</v>
      </c>
      <c r="H3303" s="11">
        <v>33</v>
      </c>
      <c r="I3303" s="11">
        <v>42</v>
      </c>
      <c r="J3303" s="10">
        <v>696.61</v>
      </c>
    </row>
    <row r="3304" spans="3:10" x14ac:dyDescent="0.25">
      <c r="C3304" s="13" t="s">
        <v>877</v>
      </c>
      <c r="D3304" s="8">
        <v>45480</v>
      </c>
      <c r="E3304" s="9" t="s">
        <v>12</v>
      </c>
      <c r="F3304" s="9" t="s">
        <v>21</v>
      </c>
      <c r="G3304" s="10">
        <v>1710.47</v>
      </c>
      <c r="H3304" s="11">
        <v>23</v>
      </c>
      <c r="I3304" s="11">
        <v>7</v>
      </c>
      <c r="J3304" s="10">
        <v>1738.71</v>
      </c>
    </row>
    <row r="3305" spans="3:10" x14ac:dyDescent="0.25">
      <c r="C3305" s="13" t="s">
        <v>3713</v>
      </c>
      <c r="D3305" s="8">
        <v>45481</v>
      </c>
      <c r="E3305" s="9" t="s">
        <v>16</v>
      </c>
      <c r="F3305" s="9" t="s">
        <v>19</v>
      </c>
      <c r="G3305" s="10">
        <v>1309.44</v>
      </c>
      <c r="H3305" s="11">
        <v>29</v>
      </c>
      <c r="I3305" s="11">
        <v>27</v>
      </c>
      <c r="J3305" s="10">
        <v>1451.8</v>
      </c>
    </row>
    <row r="3306" spans="3:10" x14ac:dyDescent="0.25">
      <c r="C3306" s="13" t="s">
        <v>2772</v>
      </c>
      <c r="D3306" s="8">
        <v>45481</v>
      </c>
      <c r="E3306" s="9" t="s">
        <v>12</v>
      </c>
      <c r="F3306" s="9" t="s">
        <v>19</v>
      </c>
      <c r="G3306" s="10">
        <v>3840.39</v>
      </c>
      <c r="H3306" s="11">
        <v>8</v>
      </c>
      <c r="I3306" s="11">
        <v>41</v>
      </c>
      <c r="J3306" s="10">
        <v>1442.73</v>
      </c>
    </row>
    <row r="3307" spans="3:10" x14ac:dyDescent="0.25">
      <c r="C3307" s="13" t="s">
        <v>3037</v>
      </c>
      <c r="D3307" s="8">
        <v>45481</v>
      </c>
      <c r="E3307" s="9" t="s">
        <v>12</v>
      </c>
      <c r="F3307" s="9" t="s">
        <v>19</v>
      </c>
      <c r="G3307" s="10">
        <v>4810.71</v>
      </c>
      <c r="H3307" s="11">
        <v>49</v>
      </c>
      <c r="I3307" s="11">
        <v>35</v>
      </c>
      <c r="J3307" s="10">
        <v>275.95</v>
      </c>
    </row>
    <row r="3308" spans="3:10" x14ac:dyDescent="0.25">
      <c r="C3308" s="13" t="s">
        <v>1605</v>
      </c>
      <c r="D3308" s="8">
        <v>45481</v>
      </c>
      <c r="E3308" s="9" t="s">
        <v>9</v>
      </c>
      <c r="F3308" s="9" t="s">
        <v>10</v>
      </c>
      <c r="G3308" s="10">
        <v>847.98</v>
      </c>
      <c r="H3308" s="11">
        <v>49</v>
      </c>
      <c r="I3308" s="11">
        <v>40</v>
      </c>
      <c r="J3308" s="10">
        <v>1155.5899999999999</v>
      </c>
    </row>
    <row r="3309" spans="3:10" x14ac:dyDescent="0.25">
      <c r="C3309" s="13" t="s">
        <v>2554</v>
      </c>
      <c r="D3309" s="8">
        <v>45481</v>
      </c>
      <c r="E3309" s="9" t="s">
        <v>12</v>
      </c>
      <c r="F3309" s="9" t="s">
        <v>10</v>
      </c>
      <c r="G3309" s="10">
        <v>1863.13</v>
      </c>
      <c r="H3309" s="11">
        <v>2</v>
      </c>
      <c r="I3309" s="11">
        <v>41</v>
      </c>
      <c r="J3309" s="10">
        <v>347.02</v>
      </c>
    </row>
    <row r="3310" spans="3:10" x14ac:dyDescent="0.25">
      <c r="C3310" s="13" t="s">
        <v>593</v>
      </c>
      <c r="D3310" s="8">
        <v>45481</v>
      </c>
      <c r="E3310" s="9" t="s">
        <v>9</v>
      </c>
      <c r="F3310" s="9" t="s">
        <v>21</v>
      </c>
      <c r="G3310" s="10">
        <v>211.54</v>
      </c>
      <c r="H3310" s="11">
        <v>34</v>
      </c>
      <c r="I3310" s="11">
        <v>3</v>
      </c>
      <c r="J3310" s="10">
        <v>1767.47</v>
      </c>
    </row>
    <row r="3311" spans="3:10" x14ac:dyDescent="0.25">
      <c r="C3311" s="13" t="s">
        <v>1801</v>
      </c>
      <c r="D3311" s="8">
        <v>45482</v>
      </c>
      <c r="E3311" s="9" t="s">
        <v>16</v>
      </c>
      <c r="F3311" s="9" t="s">
        <v>17</v>
      </c>
      <c r="G3311" s="10">
        <v>1180.04</v>
      </c>
      <c r="H3311" s="11">
        <v>24</v>
      </c>
      <c r="I3311" s="11">
        <v>27</v>
      </c>
      <c r="J3311" s="10">
        <v>674.27</v>
      </c>
    </row>
    <row r="3312" spans="3:10" x14ac:dyDescent="0.25">
      <c r="C3312" s="13" t="s">
        <v>2320</v>
      </c>
      <c r="D3312" s="8">
        <v>45482</v>
      </c>
      <c r="E3312" s="9" t="s">
        <v>16</v>
      </c>
      <c r="F3312" s="9" t="s">
        <v>17</v>
      </c>
      <c r="G3312" s="10">
        <v>1737.43</v>
      </c>
      <c r="H3312" s="11">
        <v>17</v>
      </c>
      <c r="I3312" s="11">
        <v>39</v>
      </c>
      <c r="J3312" s="10">
        <v>616.16</v>
      </c>
    </row>
    <row r="3313" spans="3:10" x14ac:dyDescent="0.25">
      <c r="C3313" s="13" t="s">
        <v>674</v>
      </c>
      <c r="D3313" s="8">
        <v>45482</v>
      </c>
      <c r="E3313" s="9" t="s">
        <v>13</v>
      </c>
      <c r="F3313" s="9" t="s">
        <v>23</v>
      </c>
      <c r="G3313" s="10">
        <v>91.86</v>
      </c>
      <c r="H3313" s="11">
        <v>15</v>
      </c>
      <c r="I3313" s="11">
        <v>26</v>
      </c>
      <c r="J3313" s="10">
        <v>1642.44</v>
      </c>
    </row>
    <row r="3314" spans="3:10" x14ac:dyDescent="0.25">
      <c r="C3314" s="13" t="s">
        <v>1252</v>
      </c>
      <c r="D3314" s="8">
        <v>45482</v>
      </c>
      <c r="E3314" s="9" t="s">
        <v>13</v>
      </c>
      <c r="F3314" s="9" t="s">
        <v>19</v>
      </c>
      <c r="G3314" s="10">
        <v>749.95</v>
      </c>
      <c r="H3314" s="11">
        <v>21</v>
      </c>
      <c r="I3314" s="11">
        <v>30</v>
      </c>
      <c r="J3314" s="10">
        <v>1346.06</v>
      </c>
    </row>
    <row r="3315" spans="3:10" x14ac:dyDescent="0.25">
      <c r="C3315" s="13" t="s">
        <v>797</v>
      </c>
      <c r="D3315" s="8">
        <v>45482</v>
      </c>
      <c r="E3315" s="9" t="s">
        <v>16</v>
      </c>
      <c r="F3315" s="9" t="s">
        <v>19</v>
      </c>
      <c r="G3315" s="10">
        <v>2008.31</v>
      </c>
      <c r="H3315" s="11">
        <v>26</v>
      </c>
      <c r="I3315" s="11">
        <v>4</v>
      </c>
      <c r="J3315" s="10">
        <v>1993.55</v>
      </c>
    </row>
    <row r="3316" spans="3:10" x14ac:dyDescent="0.25">
      <c r="C3316" s="13" t="s">
        <v>689</v>
      </c>
      <c r="D3316" s="8">
        <v>45482</v>
      </c>
      <c r="E3316" s="9" t="s">
        <v>13</v>
      </c>
      <c r="F3316" s="9" t="s">
        <v>21</v>
      </c>
      <c r="G3316" s="10">
        <v>4460.49</v>
      </c>
      <c r="H3316" s="11">
        <v>5</v>
      </c>
      <c r="I3316" s="11">
        <v>39</v>
      </c>
      <c r="J3316" s="10">
        <v>1925.9</v>
      </c>
    </row>
    <row r="3317" spans="3:10" x14ac:dyDescent="0.25">
      <c r="C3317" s="13" t="s">
        <v>3342</v>
      </c>
      <c r="D3317" s="8">
        <v>45482</v>
      </c>
      <c r="E3317" s="9" t="s">
        <v>9</v>
      </c>
      <c r="F3317" s="9" t="s">
        <v>21</v>
      </c>
      <c r="G3317" s="10">
        <v>1488.09</v>
      </c>
      <c r="H3317" s="11">
        <v>33</v>
      </c>
      <c r="I3317" s="11">
        <v>25</v>
      </c>
      <c r="J3317" s="10">
        <v>1030.74</v>
      </c>
    </row>
    <row r="3318" spans="3:10" x14ac:dyDescent="0.25">
      <c r="C3318" s="13" t="s">
        <v>2908</v>
      </c>
      <c r="D3318" s="8">
        <v>45483</v>
      </c>
      <c r="E3318" s="9" t="s">
        <v>12</v>
      </c>
      <c r="F3318" s="9" t="s">
        <v>23</v>
      </c>
      <c r="G3318" s="10">
        <v>2799.33</v>
      </c>
      <c r="H3318" s="11">
        <v>40</v>
      </c>
      <c r="I3318" s="11">
        <v>4</v>
      </c>
      <c r="J3318" s="10">
        <v>1532.23</v>
      </c>
    </row>
    <row r="3319" spans="3:10" x14ac:dyDescent="0.25">
      <c r="C3319" s="13" t="s">
        <v>2931</v>
      </c>
      <c r="D3319" s="8">
        <v>45483</v>
      </c>
      <c r="E3319" s="9" t="s">
        <v>12</v>
      </c>
      <c r="F3319" s="9" t="s">
        <v>19</v>
      </c>
      <c r="G3319" s="10">
        <v>3977.91</v>
      </c>
      <c r="H3319" s="11">
        <v>46</v>
      </c>
      <c r="I3319" s="11">
        <v>15</v>
      </c>
      <c r="J3319" s="10">
        <v>1939</v>
      </c>
    </row>
    <row r="3320" spans="3:10" x14ac:dyDescent="0.25">
      <c r="C3320" s="13" t="s">
        <v>3031</v>
      </c>
      <c r="D3320" s="8">
        <v>45483</v>
      </c>
      <c r="E3320" s="9" t="s">
        <v>13</v>
      </c>
      <c r="F3320" s="9" t="s">
        <v>10</v>
      </c>
      <c r="G3320" s="10">
        <v>805.7</v>
      </c>
      <c r="H3320" s="11">
        <v>48</v>
      </c>
      <c r="I3320" s="11">
        <v>32</v>
      </c>
      <c r="J3320" s="10">
        <v>1033.5899999999999</v>
      </c>
    </row>
    <row r="3321" spans="3:10" x14ac:dyDescent="0.25">
      <c r="C3321" s="13" t="s">
        <v>2350</v>
      </c>
      <c r="D3321" s="8">
        <v>45483</v>
      </c>
      <c r="E3321" s="9" t="s">
        <v>12</v>
      </c>
      <c r="F3321" s="9" t="s">
        <v>10</v>
      </c>
      <c r="G3321" s="10">
        <v>473.7</v>
      </c>
      <c r="H3321" s="11">
        <v>34</v>
      </c>
      <c r="I3321" s="11">
        <v>6</v>
      </c>
      <c r="J3321" s="10">
        <v>792.74</v>
      </c>
    </row>
    <row r="3322" spans="3:10" x14ac:dyDescent="0.25">
      <c r="C3322" s="13" t="s">
        <v>559</v>
      </c>
      <c r="D3322" s="8">
        <v>45484</v>
      </c>
      <c r="E3322" s="9" t="s">
        <v>13</v>
      </c>
      <c r="F3322" s="9" t="s">
        <v>19</v>
      </c>
      <c r="G3322" s="10">
        <v>3652.59</v>
      </c>
      <c r="H3322" s="11">
        <v>35</v>
      </c>
      <c r="I3322" s="11">
        <v>30</v>
      </c>
      <c r="J3322" s="10">
        <v>402.83</v>
      </c>
    </row>
    <row r="3323" spans="3:10" x14ac:dyDescent="0.25">
      <c r="C3323" s="13" t="s">
        <v>823</v>
      </c>
      <c r="D3323" s="8">
        <v>45484</v>
      </c>
      <c r="E3323" s="9" t="s">
        <v>13</v>
      </c>
      <c r="F3323" s="9" t="s">
        <v>10</v>
      </c>
      <c r="G3323" s="10">
        <v>3173.37</v>
      </c>
      <c r="H3323" s="11">
        <v>25</v>
      </c>
      <c r="I3323" s="11">
        <v>4</v>
      </c>
      <c r="J3323" s="10">
        <v>1853.29</v>
      </c>
    </row>
    <row r="3324" spans="3:10" x14ac:dyDescent="0.25">
      <c r="C3324" s="13" t="s">
        <v>2312</v>
      </c>
      <c r="D3324" s="8">
        <v>45484</v>
      </c>
      <c r="E3324" s="9" t="s">
        <v>12</v>
      </c>
      <c r="F3324" s="9" t="s">
        <v>21</v>
      </c>
      <c r="G3324" s="10">
        <v>643.99</v>
      </c>
      <c r="H3324" s="11">
        <v>7</v>
      </c>
      <c r="I3324" s="11">
        <v>48</v>
      </c>
      <c r="J3324" s="10">
        <v>1589.68</v>
      </c>
    </row>
    <row r="3325" spans="3:10" x14ac:dyDescent="0.25">
      <c r="C3325" s="13" t="s">
        <v>1592</v>
      </c>
      <c r="D3325" s="8">
        <v>45485</v>
      </c>
      <c r="E3325" s="9" t="s">
        <v>12</v>
      </c>
      <c r="F3325" s="9" t="s">
        <v>17</v>
      </c>
      <c r="G3325" s="10">
        <v>621.15</v>
      </c>
      <c r="H3325" s="11">
        <v>48</v>
      </c>
      <c r="I3325" s="11">
        <v>48</v>
      </c>
      <c r="J3325" s="10">
        <v>1877.26</v>
      </c>
    </row>
    <row r="3326" spans="3:10" x14ac:dyDescent="0.25">
      <c r="C3326" s="13" t="s">
        <v>857</v>
      </c>
      <c r="D3326" s="8">
        <v>45485</v>
      </c>
      <c r="E3326" s="9" t="s">
        <v>16</v>
      </c>
      <c r="F3326" s="9" t="s">
        <v>19</v>
      </c>
      <c r="G3326" s="10">
        <v>1336.83</v>
      </c>
      <c r="H3326" s="11">
        <v>32</v>
      </c>
      <c r="I3326" s="11">
        <v>14</v>
      </c>
      <c r="J3326" s="10">
        <v>47.56</v>
      </c>
    </row>
    <row r="3327" spans="3:10" x14ac:dyDescent="0.25">
      <c r="C3327" s="13" t="s">
        <v>2276</v>
      </c>
      <c r="D3327" s="8">
        <v>45486</v>
      </c>
      <c r="E3327" s="9" t="s">
        <v>9</v>
      </c>
      <c r="F3327" s="9" t="s">
        <v>19</v>
      </c>
      <c r="G3327" s="10">
        <v>1290.42</v>
      </c>
      <c r="H3327" s="11">
        <v>47</v>
      </c>
      <c r="I3327" s="11">
        <v>0</v>
      </c>
      <c r="J3327" s="10">
        <v>1024.17</v>
      </c>
    </row>
    <row r="3328" spans="3:10" x14ac:dyDescent="0.25">
      <c r="C3328" s="13" t="s">
        <v>2774</v>
      </c>
      <c r="D3328" s="8">
        <v>45486</v>
      </c>
      <c r="E3328" s="9" t="s">
        <v>9</v>
      </c>
      <c r="F3328" s="9" t="s">
        <v>19</v>
      </c>
      <c r="G3328" s="10">
        <v>2920.18</v>
      </c>
      <c r="H3328" s="11">
        <v>13</v>
      </c>
      <c r="I3328" s="11">
        <v>36</v>
      </c>
      <c r="J3328" s="10">
        <v>712.88</v>
      </c>
    </row>
    <row r="3329" spans="3:10" x14ac:dyDescent="0.25">
      <c r="C3329" s="13" t="s">
        <v>3073</v>
      </c>
      <c r="D3329" s="8">
        <v>45486</v>
      </c>
      <c r="E3329" s="9" t="s">
        <v>13</v>
      </c>
      <c r="F3329" s="9" t="s">
        <v>10</v>
      </c>
      <c r="G3329" s="10">
        <v>4965.26</v>
      </c>
      <c r="H3329" s="11">
        <v>44</v>
      </c>
      <c r="I3329" s="11">
        <v>6</v>
      </c>
      <c r="J3329" s="10">
        <v>1360.23</v>
      </c>
    </row>
    <row r="3330" spans="3:10" x14ac:dyDescent="0.25">
      <c r="C3330" s="13" t="s">
        <v>968</v>
      </c>
      <c r="D3330" s="8">
        <v>45486</v>
      </c>
      <c r="E3330" s="9" t="s">
        <v>16</v>
      </c>
      <c r="F3330" s="9" t="s">
        <v>10</v>
      </c>
      <c r="G3330" s="10">
        <v>927.94</v>
      </c>
      <c r="H3330" s="11">
        <v>19</v>
      </c>
      <c r="I3330" s="11">
        <v>15</v>
      </c>
      <c r="J3330" s="10">
        <v>1146.1099999999999</v>
      </c>
    </row>
    <row r="3331" spans="3:10" x14ac:dyDescent="0.25">
      <c r="C3331" s="13" t="s">
        <v>517</v>
      </c>
      <c r="D3331" s="8">
        <v>45487</v>
      </c>
      <c r="E3331" s="9" t="s">
        <v>12</v>
      </c>
      <c r="F3331" s="9" t="s">
        <v>23</v>
      </c>
      <c r="G3331" s="10">
        <v>4432.6499999999996</v>
      </c>
      <c r="H3331" s="11">
        <v>17</v>
      </c>
      <c r="I3331" s="11">
        <v>2</v>
      </c>
      <c r="J3331" s="10">
        <v>70.95</v>
      </c>
    </row>
    <row r="3332" spans="3:10" x14ac:dyDescent="0.25">
      <c r="C3332" s="13" t="s">
        <v>618</v>
      </c>
      <c r="D3332" s="8">
        <v>45487</v>
      </c>
      <c r="E3332" s="9" t="s">
        <v>16</v>
      </c>
      <c r="F3332" s="9" t="s">
        <v>19</v>
      </c>
      <c r="G3332" s="10">
        <v>3987.19</v>
      </c>
      <c r="H3332" s="11">
        <v>4</v>
      </c>
      <c r="I3332" s="11">
        <v>16</v>
      </c>
      <c r="J3332" s="10">
        <v>1545.85</v>
      </c>
    </row>
    <row r="3333" spans="3:10" x14ac:dyDescent="0.25">
      <c r="C3333" s="13" t="s">
        <v>1867</v>
      </c>
      <c r="D3333" s="8">
        <v>45487</v>
      </c>
      <c r="E3333" s="9" t="s">
        <v>16</v>
      </c>
      <c r="F3333" s="9" t="s">
        <v>19</v>
      </c>
      <c r="G3333" s="10">
        <v>4828.9399999999996</v>
      </c>
      <c r="H3333" s="11">
        <v>4</v>
      </c>
      <c r="I3333" s="11">
        <v>25</v>
      </c>
      <c r="J3333" s="10">
        <v>1993.42</v>
      </c>
    </row>
    <row r="3334" spans="3:10" x14ac:dyDescent="0.25">
      <c r="C3334" s="13" t="s">
        <v>2620</v>
      </c>
      <c r="D3334" s="8">
        <v>45487</v>
      </c>
      <c r="E3334" s="9" t="s">
        <v>16</v>
      </c>
      <c r="F3334" s="9" t="s">
        <v>19</v>
      </c>
      <c r="G3334" s="10">
        <v>4162.1400000000003</v>
      </c>
      <c r="H3334" s="11">
        <v>23</v>
      </c>
      <c r="I3334" s="11">
        <v>8</v>
      </c>
      <c r="J3334" s="10">
        <v>1405.92</v>
      </c>
    </row>
    <row r="3335" spans="3:10" x14ac:dyDescent="0.25">
      <c r="C3335" s="13" t="s">
        <v>2764</v>
      </c>
      <c r="D3335" s="8">
        <v>45487</v>
      </c>
      <c r="E3335" s="9" t="s">
        <v>9</v>
      </c>
      <c r="F3335" s="9" t="s">
        <v>10</v>
      </c>
      <c r="G3335" s="10">
        <v>2201.81</v>
      </c>
      <c r="H3335" s="11">
        <v>43</v>
      </c>
      <c r="I3335" s="11">
        <v>11</v>
      </c>
      <c r="J3335" s="10">
        <v>581.4</v>
      </c>
    </row>
    <row r="3336" spans="3:10" x14ac:dyDescent="0.25">
      <c r="C3336" s="13" t="s">
        <v>3543</v>
      </c>
      <c r="D3336" s="8">
        <v>45487</v>
      </c>
      <c r="E3336" s="9" t="s">
        <v>13</v>
      </c>
      <c r="F3336" s="9" t="s">
        <v>21</v>
      </c>
      <c r="G3336" s="10">
        <v>1694.65</v>
      </c>
      <c r="H3336" s="11">
        <v>42</v>
      </c>
      <c r="I3336" s="11">
        <v>4</v>
      </c>
      <c r="J3336" s="10">
        <v>1869.98</v>
      </c>
    </row>
    <row r="3337" spans="3:10" x14ac:dyDescent="0.25">
      <c r="C3337" s="13" t="s">
        <v>2126</v>
      </c>
      <c r="D3337" s="8">
        <v>45488</v>
      </c>
      <c r="E3337" s="9" t="s">
        <v>13</v>
      </c>
      <c r="F3337" s="9" t="s">
        <v>23</v>
      </c>
      <c r="G3337" s="10">
        <v>1624.08</v>
      </c>
      <c r="H3337" s="11">
        <v>29</v>
      </c>
      <c r="I3337" s="11">
        <v>39</v>
      </c>
      <c r="J3337" s="10">
        <v>225.22</v>
      </c>
    </row>
    <row r="3338" spans="3:10" x14ac:dyDescent="0.25">
      <c r="C3338" s="13" t="s">
        <v>3585</v>
      </c>
      <c r="D3338" s="8">
        <v>45488</v>
      </c>
      <c r="E3338" s="9" t="s">
        <v>9</v>
      </c>
      <c r="F3338" s="9" t="s">
        <v>23</v>
      </c>
      <c r="G3338" s="10">
        <v>2840.85</v>
      </c>
      <c r="H3338" s="11">
        <v>44</v>
      </c>
      <c r="I3338" s="11">
        <v>38</v>
      </c>
      <c r="J3338" s="10">
        <v>933.96</v>
      </c>
    </row>
    <row r="3339" spans="3:10" x14ac:dyDescent="0.25">
      <c r="C3339" s="13" t="s">
        <v>1482</v>
      </c>
      <c r="D3339" s="8">
        <v>45488</v>
      </c>
      <c r="E3339" s="9" t="s">
        <v>9</v>
      </c>
      <c r="F3339" s="9" t="s">
        <v>19</v>
      </c>
      <c r="G3339" s="10">
        <v>1753.57</v>
      </c>
      <c r="H3339" s="11">
        <v>16</v>
      </c>
      <c r="I3339" s="11">
        <v>34</v>
      </c>
      <c r="J3339" s="10">
        <v>1576.42</v>
      </c>
    </row>
    <row r="3340" spans="3:10" x14ac:dyDescent="0.25">
      <c r="C3340" s="13" t="s">
        <v>2156</v>
      </c>
      <c r="D3340" s="8">
        <v>45489</v>
      </c>
      <c r="E3340" s="9" t="s">
        <v>9</v>
      </c>
      <c r="F3340" s="9" t="s">
        <v>17</v>
      </c>
      <c r="G3340" s="10">
        <v>1749.15</v>
      </c>
      <c r="H3340" s="11">
        <v>38</v>
      </c>
      <c r="I3340" s="11">
        <v>30</v>
      </c>
      <c r="J3340" s="10">
        <v>63.59</v>
      </c>
    </row>
    <row r="3341" spans="3:10" x14ac:dyDescent="0.25">
      <c r="C3341" s="13" t="s">
        <v>3243</v>
      </c>
      <c r="D3341" s="8">
        <v>45489</v>
      </c>
      <c r="E3341" s="9" t="s">
        <v>9</v>
      </c>
      <c r="F3341" s="9" t="s">
        <v>23</v>
      </c>
      <c r="G3341" s="10">
        <v>461.79</v>
      </c>
      <c r="H3341" s="11">
        <v>6</v>
      </c>
      <c r="I3341" s="11">
        <v>43</v>
      </c>
      <c r="J3341" s="10">
        <v>1679.2</v>
      </c>
    </row>
    <row r="3342" spans="3:10" x14ac:dyDescent="0.25">
      <c r="C3342" s="13" t="s">
        <v>2683</v>
      </c>
      <c r="D3342" s="8">
        <v>45489</v>
      </c>
      <c r="E3342" s="9" t="s">
        <v>13</v>
      </c>
      <c r="F3342" s="9" t="s">
        <v>19</v>
      </c>
      <c r="G3342" s="10">
        <v>508.28</v>
      </c>
      <c r="H3342" s="11">
        <v>43</v>
      </c>
      <c r="I3342" s="11">
        <v>31</v>
      </c>
      <c r="J3342" s="10">
        <v>1991.1</v>
      </c>
    </row>
    <row r="3343" spans="3:10" x14ac:dyDescent="0.25">
      <c r="C3343" s="13" t="s">
        <v>680</v>
      </c>
      <c r="D3343" s="8">
        <v>45489</v>
      </c>
      <c r="E3343" s="9" t="s">
        <v>9</v>
      </c>
      <c r="F3343" s="9" t="s">
        <v>19</v>
      </c>
      <c r="G3343" s="10">
        <v>4408.6899999999996</v>
      </c>
      <c r="H3343" s="11">
        <v>40</v>
      </c>
      <c r="I3343" s="11">
        <v>8</v>
      </c>
      <c r="J3343" s="10">
        <v>1878.2</v>
      </c>
    </row>
    <row r="3344" spans="3:10" x14ac:dyDescent="0.25">
      <c r="C3344" s="13" t="s">
        <v>2389</v>
      </c>
      <c r="D3344" s="8">
        <v>45489</v>
      </c>
      <c r="E3344" s="9" t="s">
        <v>9</v>
      </c>
      <c r="F3344" s="9" t="s">
        <v>21</v>
      </c>
      <c r="G3344" s="10">
        <v>2816.83</v>
      </c>
      <c r="H3344" s="11">
        <v>46</v>
      </c>
      <c r="I3344" s="11">
        <v>46</v>
      </c>
      <c r="J3344" s="10">
        <v>471.74</v>
      </c>
    </row>
    <row r="3345" spans="3:10" x14ac:dyDescent="0.25">
      <c r="C3345" s="13" t="s">
        <v>1769</v>
      </c>
      <c r="D3345" s="8">
        <v>45490</v>
      </c>
      <c r="E3345" s="9" t="s">
        <v>16</v>
      </c>
      <c r="F3345" s="9" t="s">
        <v>19</v>
      </c>
      <c r="G3345" s="10">
        <v>2598.61</v>
      </c>
      <c r="H3345" s="11">
        <v>12</v>
      </c>
      <c r="I3345" s="11">
        <v>38</v>
      </c>
      <c r="J3345" s="10">
        <v>1035.46</v>
      </c>
    </row>
    <row r="3346" spans="3:10" x14ac:dyDescent="0.25">
      <c r="C3346" s="13" t="s">
        <v>1555</v>
      </c>
      <c r="D3346" s="8">
        <v>45490</v>
      </c>
      <c r="E3346" s="9" t="s">
        <v>16</v>
      </c>
      <c r="F3346" s="9" t="s">
        <v>10</v>
      </c>
      <c r="G3346" s="10">
        <v>114.52</v>
      </c>
      <c r="H3346" s="11">
        <v>10</v>
      </c>
      <c r="I3346" s="11">
        <v>20</v>
      </c>
      <c r="J3346" s="10">
        <v>1744.22</v>
      </c>
    </row>
    <row r="3347" spans="3:10" x14ac:dyDescent="0.25">
      <c r="C3347" s="13" t="s">
        <v>2604</v>
      </c>
      <c r="D3347" s="8">
        <v>45491</v>
      </c>
      <c r="E3347" s="9" t="s">
        <v>12</v>
      </c>
      <c r="F3347" s="9" t="s">
        <v>17</v>
      </c>
      <c r="G3347" s="10">
        <v>4141.24</v>
      </c>
      <c r="H3347" s="11">
        <v>17</v>
      </c>
      <c r="I3347" s="11">
        <v>12</v>
      </c>
      <c r="J3347" s="10">
        <v>998.02</v>
      </c>
    </row>
    <row r="3348" spans="3:10" x14ac:dyDescent="0.25">
      <c r="C3348" s="13" t="s">
        <v>771</v>
      </c>
      <c r="D3348" s="8">
        <v>45491</v>
      </c>
      <c r="E3348" s="9" t="s">
        <v>16</v>
      </c>
      <c r="F3348" s="9" t="s">
        <v>10</v>
      </c>
      <c r="G3348" s="10">
        <v>4056.48</v>
      </c>
      <c r="H3348" s="11">
        <v>34</v>
      </c>
      <c r="I3348" s="11">
        <v>43</v>
      </c>
      <c r="J3348" s="10">
        <v>981.37</v>
      </c>
    </row>
    <row r="3349" spans="3:10" x14ac:dyDescent="0.25">
      <c r="C3349" s="13" t="s">
        <v>267</v>
      </c>
      <c r="D3349" s="8">
        <v>45491</v>
      </c>
      <c r="E3349" s="9" t="s">
        <v>9</v>
      </c>
      <c r="F3349" s="9" t="s">
        <v>21</v>
      </c>
      <c r="G3349" s="10">
        <v>3563.17</v>
      </c>
      <c r="H3349" s="11">
        <v>31</v>
      </c>
      <c r="I3349" s="11">
        <v>9</v>
      </c>
      <c r="J3349" s="10">
        <v>1647.33</v>
      </c>
    </row>
    <row r="3350" spans="3:10" x14ac:dyDescent="0.25">
      <c r="C3350" s="13" t="s">
        <v>1742</v>
      </c>
      <c r="D3350" s="8">
        <v>45492</v>
      </c>
      <c r="E3350" s="9" t="s">
        <v>13</v>
      </c>
      <c r="F3350" s="9" t="s">
        <v>17</v>
      </c>
      <c r="G3350" s="10">
        <v>1998.34</v>
      </c>
      <c r="H3350" s="11">
        <v>4</v>
      </c>
      <c r="I3350" s="11">
        <v>31</v>
      </c>
      <c r="J3350" s="10">
        <v>1171.8800000000001</v>
      </c>
    </row>
    <row r="3351" spans="3:10" x14ac:dyDescent="0.25">
      <c r="C3351" s="13" t="s">
        <v>3906</v>
      </c>
      <c r="D3351" s="8">
        <v>45492</v>
      </c>
      <c r="E3351" s="9" t="s">
        <v>16</v>
      </c>
      <c r="F3351" s="9" t="s">
        <v>17</v>
      </c>
      <c r="G3351" s="10">
        <v>1648.81</v>
      </c>
      <c r="H3351" s="11">
        <v>1</v>
      </c>
      <c r="I3351" s="11">
        <v>47</v>
      </c>
      <c r="J3351" s="10">
        <v>310.08</v>
      </c>
    </row>
    <row r="3352" spans="3:10" x14ac:dyDescent="0.25">
      <c r="C3352" s="13" t="s">
        <v>1287</v>
      </c>
      <c r="D3352" s="8">
        <v>45492</v>
      </c>
      <c r="E3352" s="9" t="s">
        <v>12</v>
      </c>
      <c r="F3352" s="9" t="s">
        <v>19</v>
      </c>
      <c r="G3352" s="10">
        <v>2672.95</v>
      </c>
      <c r="H3352" s="11">
        <v>49</v>
      </c>
      <c r="I3352" s="11">
        <v>21</v>
      </c>
      <c r="J3352" s="10">
        <v>1156.1099999999999</v>
      </c>
    </row>
    <row r="3353" spans="3:10" x14ac:dyDescent="0.25">
      <c r="C3353" s="13" t="s">
        <v>260</v>
      </c>
      <c r="D3353" s="8">
        <v>45492</v>
      </c>
      <c r="E3353" s="9" t="s">
        <v>16</v>
      </c>
      <c r="F3353" s="9" t="s">
        <v>10</v>
      </c>
      <c r="G3353" s="10">
        <v>2765.73</v>
      </c>
      <c r="H3353" s="11">
        <v>45</v>
      </c>
      <c r="I3353" s="11">
        <v>10</v>
      </c>
      <c r="J3353" s="10">
        <v>1624.51</v>
      </c>
    </row>
    <row r="3354" spans="3:10" x14ac:dyDescent="0.25">
      <c r="C3354" s="13" t="s">
        <v>1853</v>
      </c>
      <c r="D3354" s="8">
        <v>45493</v>
      </c>
      <c r="E3354" s="9" t="s">
        <v>13</v>
      </c>
      <c r="F3354" s="9" t="s">
        <v>23</v>
      </c>
      <c r="G3354" s="10">
        <v>1949.59</v>
      </c>
      <c r="H3354" s="11">
        <v>11</v>
      </c>
      <c r="I3354" s="11">
        <v>14</v>
      </c>
      <c r="J3354" s="10">
        <v>1060.07</v>
      </c>
    </row>
    <row r="3355" spans="3:10" x14ac:dyDescent="0.25">
      <c r="C3355" s="13" t="s">
        <v>3704</v>
      </c>
      <c r="D3355" s="8">
        <v>45493</v>
      </c>
      <c r="E3355" s="9" t="s">
        <v>9</v>
      </c>
      <c r="F3355" s="9" t="s">
        <v>19</v>
      </c>
      <c r="G3355" s="10">
        <v>3395.31</v>
      </c>
      <c r="H3355" s="11">
        <v>26</v>
      </c>
      <c r="I3355" s="11">
        <v>7</v>
      </c>
      <c r="J3355" s="10">
        <v>996.53</v>
      </c>
    </row>
    <row r="3356" spans="3:10" x14ac:dyDescent="0.25">
      <c r="C3356" s="13" t="s">
        <v>2863</v>
      </c>
      <c r="D3356" s="8">
        <v>45494</v>
      </c>
      <c r="E3356" s="9" t="s">
        <v>9</v>
      </c>
      <c r="F3356" s="9" t="s">
        <v>17</v>
      </c>
      <c r="G3356" s="10">
        <v>3290.25</v>
      </c>
      <c r="H3356" s="11">
        <v>44</v>
      </c>
      <c r="I3356" s="11">
        <v>28</v>
      </c>
      <c r="J3356" s="10">
        <v>858.18</v>
      </c>
    </row>
    <row r="3357" spans="3:10" x14ac:dyDescent="0.25">
      <c r="C3357" s="13" t="s">
        <v>2507</v>
      </c>
      <c r="D3357" s="8">
        <v>45494</v>
      </c>
      <c r="E3357" s="9" t="s">
        <v>16</v>
      </c>
      <c r="F3357" s="9" t="s">
        <v>10</v>
      </c>
      <c r="G3357" s="10">
        <v>2511.8000000000002</v>
      </c>
      <c r="H3357" s="11">
        <v>43</v>
      </c>
      <c r="I3357" s="11">
        <v>15</v>
      </c>
      <c r="J3357" s="10">
        <v>1516.66</v>
      </c>
    </row>
    <row r="3358" spans="3:10" x14ac:dyDescent="0.25">
      <c r="C3358" s="13" t="s">
        <v>1577</v>
      </c>
      <c r="D3358" s="8">
        <v>45494</v>
      </c>
      <c r="E3358" s="9" t="s">
        <v>12</v>
      </c>
      <c r="F3358" s="9" t="s">
        <v>21</v>
      </c>
      <c r="G3358" s="10">
        <v>3310.69</v>
      </c>
      <c r="H3358" s="11">
        <v>31</v>
      </c>
      <c r="I3358" s="11">
        <v>45</v>
      </c>
      <c r="J3358" s="10">
        <v>770.72</v>
      </c>
    </row>
    <row r="3359" spans="3:10" x14ac:dyDescent="0.25">
      <c r="C3359" s="13" t="s">
        <v>1345</v>
      </c>
      <c r="D3359" s="8">
        <v>45495</v>
      </c>
      <c r="E3359" s="9" t="s">
        <v>13</v>
      </c>
      <c r="F3359" s="9" t="s">
        <v>17</v>
      </c>
      <c r="G3359" s="10">
        <v>1167.98</v>
      </c>
      <c r="H3359" s="11">
        <v>21</v>
      </c>
      <c r="I3359" s="11">
        <v>34</v>
      </c>
      <c r="J3359" s="10">
        <v>1923.05</v>
      </c>
    </row>
    <row r="3360" spans="3:10" x14ac:dyDescent="0.25">
      <c r="C3360" s="13" t="s">
        <v>2216</v>
      </c>
      <c r="D3360" s="8">
        <v>45495</v>
      </c>
      <c r="E3360" s="9" t="s">
        <v>13</v>
      </c>
      <c r="F3360" s="9" t="s">
        <v>17</v>
      </c>
      <c r="G3360" s="10">
        <v>3521.91</v>
      </c>
      <c r="H3360" s="11">
        <v>14</v>
      </c>
      <c r="I3360" s="11">
        <v>1</v>
      </c>
      <c r="J3360" s="10">
        <v>1634.57</v>
      </c>
    </row>
    <row r="3361" spans="3:10" x14ac:dyDescent="0.25">
      <c r="C3361" s="13" t="s">
        <v>3179</v>
      </c>
      <c r="D3361" s="8">
        <v>45495</v>
      </c>
      <c r="E3361" s="9" t="s">
        <v>16</v>
      </c>
      <c r="F3361" s="9" t="s">
        <v>23</v>
      </c>
      <c r="G3361" s="10">
        <v>4579.79</v>
      </c>
      <c r="H3361" s="11">
        <v>7</v>
      </c>
      <c r="I3361" s="11">
        <v>42</v>
      </c>
      <c r="J3361" s="10">
        <v>574.67999999999995</v>
      </c>
    </row>
    <row r="3362" spans="3:10" x14ac:dyDescent="0.25">
      <c r="C3362" s="13" t="s">
        <v>1854</v>
      </c>
      <c r="D3362" s="8">
        <v>45495</v>
      </c>
      <c r="E3362" s="9" t="s">
        <v>9</v>
      </c>
      <c r="F3362" s="9" t="s">
        <v>19</v>
      </c>
      <c r="G3362" s="10">
        <v>3708.35</v>
      </c>
      <c r="H3362" s="11">
        <v>38</v>
      </c>
      <c r="I3362" s="11">
        <v>4</v>
      </c>
      <c r="J3362" s="10">
        <v>1467.15</v>
      </c>
    </row>
    <row r="3363" spans="3:10" x14ac:dyDescent="0.25">
      <c r="C3363" s="13" t="s">
        <v>758</v>
      </c>
      <c r="D3363" s="8">
        <v>45496</v>
      </c>
      <c r="E3363" s="9" t="s">
        <v>12</v>
      </c>
      <c r="F3363" s="9" t="s">
        <v>23</v>
      </c>
      <c r="G3363" s="10">
        <v>339.6</v>
      </c>
      <c r="H3363" s="11">
        <v>18</v>
      </c>
      <c r="I3363" s="11">
        <v>3</v>
      </c>
      <c r="J3363" s="10">
        <v>75.47</v>
      </c>
    </row>
    <row r="3364" spans="3:10" x14ac:dyDescent="0.25">
      <c r="C3364" s="13" t="s">
        <v>944</v>
      </c>
      <c r="D3364" s="8">
        <v>45496</v>
      </c>
      <c r="E3364" s="9" t="s">
        <v>12</v>
      </c>
      <c r="F3364" s="9" t="s">
        <v>23</v>
      </c>
      <c r="G3364" s="10">
        <v>3533.08</v>
      </c>
      <c r="H3364" s="11">
        <v>36</v>
      </c>
      <c r="I3364" s="11">
        <v>15</v>
      </c>
      <c r="J3364" s="10">
        <v>281.88</v>
      </c>
    </row>
    <row r="3365" spans="3:10" x14ac:dyDescent="0.25">
      <c r="C3365" s="13" t="s">
        <v>147</v>
      </c>
      <c r="D3365" s="8">
        <v>45496</v>
      </c>
      <c r="E3365" s="9" t="s">
        <v>13</v>
      </c>
      <c r="F3365" s="9" t="s">
        <v>19</v>
      </c>
      <c r="G3365" s="10">
        <v>1351.29</v>
      </c>
      <c r="H3365" s="11">
        <v>50</v>
      </c>
      <c r="I3365" s="11">
        <v>17</v>
      </c>
      <c r="J3365" s="10">
        <v>863.33</v>
      </c>
    </row>
    <row r="3366" spans="3:10" x14ac:dyDescent="0.25">
      <c r="C3366" s="13" t="s">
        <v>2218</v>
      </c>
      <c r="D3366" s="8">
        <v>45496</v>
      </c>
      <c r="E3366" s="9" t="s">
        <v>16</v>
      </c>
      <c r="F3366" s="9" t="s">
        <v>19</v>
      </c>
      <c r="G3366" s="10">
        <v>4901.2</v>
      </c>
      <c r="H3366" s="11">
        <v>33</v>
      </c>
      <c r="I3366" s="11">
        <v>42</v>
      </c>
      <c r="J3366" s="10">
        <v>1483.96</v>
      </c>
    </row>
    <row r="3367" spans="3:10" x14ac:dyDescent="0.25">
      <c r="C3367" s="13" t="s">
        <v>1387</v>
      </c>
      <c r="D3367" s="8">
        <v>45496</v>
      </c>
      <c r="E3367" s="9" t="s">
        <v>13</v>
      </c>
      <c r="F3367" s="9" t="s">
        <v>21</v>
      </c>
      <c r="G3367" s="10">
        <v>793.15</v>
      </c>
      <c r="H3367" s="11">
        <v>7</v>
      </c>
      <c r="I3367" s="11">
        <v>13</v>
      </c>
      <c r="J3367" s="10">
        <v>1903.31</v>
      </c>
    </row>
    <row r="3368" spans="3:10" x14ac:dyDescent="0.25">
      <c r="C3368" s="13" t="s">
        <v>4000</v>
      </c>
      <c r="D3368" s="8">
        <v>45496</v>
      </c>
      <c r="E3368" s="9" t="s">
        <v>13</v>
      </c>
      <c r="F3368" s="9" t="s">
        <v>21</v>
      </c>
      <c r="G3368" s="10">
        <v>4906.3500000000004</v>
      </c>
      <c r="H3368" s="11">
        <v>2</v>
      </c>
      <c r="I3368" s="11">
        <v>30</v>
      </c>
      <c r="J3368" s="10">
        <v>713.5</v>
      </c>
    </row>
    <row r="3369" spans="3:10" x14ac:dyDescent="0.25">
      <c r="C3369" s="13" t="s">
        <v>1165</v>
      </c>
      <c r="D3369" s="8">
        <v>45496</v>
      </c>
      <c r="E3369" s="9" t="s">
        <v>16</v>
      </c>
      <c r="F3369" s="9" t="s">
        <v>21</v>
      </c>
      <c r="G3369" s="10">
        <v>2957.13</v>
      </c>
      <c r="H3369" s="11">
        <v>32</v>
      </c>
      <c r="I3369" s="11">
        <v>34</v>
      </c>
      <c r="J3369" s="10">
        <v>571.13</v>
      </c>
    </row>
    <row r="3370" spans="3:10" x14ac:dyDescent="0.25">
      <c r="C3370" s="13" t="s">
        <v>2149</v>
      </c>
      <c r="D3370" s="8">
        <v>45496</v>
      </c>
      <c r="E3370" s="9" t="s">
        <v>16</v>
      </c>
      <c r="F3370" s="9" t="s">
        <v>21</v>
      </c>
      <c r="G3370" s="10">
        <v>2237.16</v>
      </c>
      <c r="H3370" s="11">
        <v>19</v>
      </c>
      <c r="I3370" s="11">
        <v>33</v>
      </c>
      <c r="J3370" s="10">
        <v>1809.42</v>
      </c>
    </row>
    <row r="3371" spans="3:10" x14ac:dyDescent="0.25">
      <c r="C3371" s="13" t="s">
        <v>3427</v>
      </c>
      <c r="D3371" s="8">
        <v>45496</v>
      </c>
      <c r="E3371" s="9" t="s">
        <v>12</v>
      </c>
      <c r="F3371" s="9" t="s">
        <v>21</v>
      </c>
      <c r="G3371" s="10">
        <v>760.31</v>
      </c>
      <c r="H3371" s="11">
        <v>29</v>
      </c>
      <c r="I3371" s="11">
        <v>38</v>
      </c>
      <c r="J3371" s="10">
        <v>1902.36</v>
      </c>
    </row>
    <row r="3372" spans="3:10" x14ac:dyDescent="0.25">
      <c r="C3372" s="13" t="s">
        <v>833</v>
      </c>
      <c r="D3372" s="8">
        <v>45497</v>
      </c>
      <c r="E3372" s="9" t="s">
        <v>16</v>
      </c>
      <c r="F3372" s="9" t="s">
        <v>17</v>
      </c>
      <c r="G3372" s="10">
        <v>2646.24</v>
      </c>
      <c r="H3372" s="11">
        <v>31</v>
      </c>
      <c r="I3372" s="11">
        <v>35</v>
      </c>
      <c r="J3372" s="10">
        <v>1525.72</v>
      </c>
    </row>
    <row r="3373" spans="3:10" x14ac:dyDescent="0.25">
      <c r="C3373" s="13" t="s">
        <v>2796</v>
      </c>
      <c r="D3373" s="8">
        <v>45497</v>
      </c>
      <c r="E3373" s="9" t="s">
        <v>16</v>
      </c>
      <c r="F3373" s="9" t="s">
        <v>17</v>
      </c>
      <c r="G3373" s="10">
        <v>3873.92</v>
      </c>
      <c r="H3373" s="11">
        <v>19</v>
      </c>
      <c r="I3373" s="11">
        <v>46</v>
      </c>
      <c r="J3373" s="10">
        <v>574.71</v>
      </c>
    </row>
    <row r="3374" spans="3:10" x14ac:dyDescent="0.25">
      <c r="C3374" s="13" t="s">
        <v>165</v>
      </c>
      <c r="D3374" s="8">
        <v>45497</v>
      </c>
      <c r="E3374" s="9" t="s">
        <v>9</v>
      </c>
      <c r="F3374" s="9" t="s">
        <v>23</v>
      </c>
      <c r="G3374" s="10">
        <v>2573.5500000000002</v>
      </c>
      <c r="H3374" s="11">
        <v>48</v>
      </c>
      <c r="I3374" s="11">
        <v>36</v>
      </c>
      <c r="J3374" s="10">
        <v>1707.54</v>
      </c>
    </row>
    <row r="3375" spans="3:10" x14ac:dyDescent="0.25">
      <c r="C3375" s="13" t="s">
        <v>1560</v>
      </c>
      <c r="D3375" s="8">
        <v>45497</v>
      </c>
      <c r="E3375" s="9" t="s">
        <v>16</v>
      </c>
      <c r="F3375" s="9" t="s">
        <v>23</v>
      </c>
      <c r="G3375" s="10">
        <v>3542.28</v>
      </c>
      <c r="H3375" s="11">
        <v>22</v>
      </c>
      <c r="I3375" s="11">
        <v>10</v>
      </c>
      <c r="J3375" s="10">
        <v>132.93</v>
      </c>
    </row>
    <row r="3376" spans="3:10" x14ac:dyDescent="0.25">
      <c r="C3376" s="13" t="s">
        <v>1525</v>
      </c>
      <c r="D3376" s="8">
        <v>45497</v>
      </c>
      <c r="E3376" s="9" t="s">
        <v>12</v>
      </c>
      <c r="F3376" s="9" t="s">
        <v>23</v>
      </c>
      <c r="G3376" s="10">
        <v>3139.11</v>
      </c>
      <c r="H3376" s="11">
        <v>48</v>
      </c>
      <c r="I3376" s="11">
        <v>31</v>
      </c>
      <c r="J3376" s="10">
        <v>715.2</v>
      </c>
    </row>
    <row r="3377" spans="3:10" x14ac:dyDescent="0.25">
      <c r="C3377" s="13" t="s">
        <v>1621</v>
      </c>
      <c r="D3377" s="8">
        <v>45497</v>
      </c>
      <c r="E3377" s="9" t="s">
        <v>13</v>
      </c>
      <c r="F3377" s="9" t="s">
        <v>19</v>
      </c>
      <c r="G3377" s="10">
        <v>811.8</v>
      </c>
      <c r="H3377" s="11">
        <v>34</v>
      </c>
      <c r="I3377" s="11">
        <v>43</v>
      </c>
      <c r="J3377" s="10">
        <v>504.92</v>
      </c>
    </row>
    <row r="3378" spans="3:10" x14ac:dyDescent="0.25">
      <c r="C3378" s="13" t="s">
        <v>3500</v>
      </c>
      <c r="D3378" s="8">
        <v>45497</v>
      </c>
      <c r="E3378" s="9" t="s">
        <v>16</v>
      </c>
      <c r="F3378" s="9" t="s">
        <v>19</v>
      </c>
      <c r="G3378" s="10">
        <v>2148.4</v>
      </c>
      <c r="H3378" s="11">
        <v>10</v>
      </c>
      <c r="I3378" s="11">
        <v>0</v>
      </c>
      <c r="J3378" s="10">
        <v>188.55</v>
      </c>
    </row>
    <row r="3379" spans="3:10" x14ac:dyDescent="0.25">
      <c r="C3379" s="13" t="s">
        <v>656</v>
      </c>
      <c r="D3379" s="8">
        <v>45497</v>
      </c>
      <c r="E3379" s="9" t="s">
        <v>12</v>
      </c>
      <c r="F3379" s="9" t="s">
        <v>19</v>
      </c>
      <c r="G3379" s="10">
        <v>4605.29</v>
      </c>
      <c r="H3379" s="11">
        <v>35</v>
      </c>
      <c r="I3379" s="11">
        <v>1</v>
      </c>
      <c r="J3379" s="10">
        <v>251.25</v>
      </c>
    </row>
    <row r="3380" spans="3:10" x14ac:dyDescent="0.25">
      <c r="C3380" s="13" t="s">
        <v>3653</v>
      </c>
      <c r="D3380" s="8">
        <v>45497</v>
      </c>
      <c r="E3380" s="9" t="s">
        <v>12</v>
      </c>
      <c r="F3380" s="9" t="s">
        <v>19</v>
      </c>
      <c r="G3380" s="10">
        <v>593.33000000000004</v>
      </c>
      <c r="H3380" s="11">
        <v>8</v>
      </c>
      <c r="I3380" s="11">
        <v>30</v>
      </c>
      <c r="J3380" s="10">
        <v>1567.54</v>
      </c>
    </row>
    <row r="3381" spans="3:10" x14ac:dyDescent="0.25">
      <c r="C3381" s="13" t="s">
        <v>2968</v>
      </c>
      <c r="D3381" s="8">
        <v>45497</v>
      </c>
      <c r="E3381" s="9" t="s">
        <v>13</v>
      </c>
      <c r="F3381" s="9" t="s">
        <v>10</v>
      </c>
      <c r="G3381" s="10">
        <v>1869.44</v>
      </c>
      <c r="H3381" s="11">
        <v>35</v>
      </c>
      <c r="I3381" s="11">
        <v>22</v>
      </c>
      <c r="J3381" s="10">
        <v>1812.66</v>
      </c>
    </row>
    <row r="3382" spans="3:10" x14ac:dyDescent="0.25">
      <c r="C3382" s="13" t="s">
        <v>3655</v>
      </c>
      <c r="D3382" s="8">
        <v>45497</v>
      </c>
      <c r="E3382" s="9" t="s">
        <v>16</v>
      </c>
      <c r="F3382" s="9" t="s">
        <v>21</v>
      </c>
      <c r="G3382" s="10">
        <v>371.06</v>
      </c>
      <c r="H3382" s="11">
        <v>24</v>
      </c>
      <c r="I3382" s="11">
        <v>6</v>
      </c>
      <c r="J3382" s="10">
        <v>1138</v>
      </c>
    </row>
    <row r="3383" spans="3:10" x14ac:dyDescent="0.25">
      <c r="C3383" s="13" t="s">
        <v>1098</v>
      </c>
      <c r="D3383" s="8">
        <v>45498</v>
      </c>
      <c r="E3383" s="9" t="s">
        <v>13</v>
      </c>
      <c r="F3383" s="9" t="s">
        <v>23</v>
      </c>
      <c r="G3383" s="10">
        <v>3090.3</v>
      </c>
      <c r="H3383" s="11">
        <v>20</v>
      </c>
      <c r="I3383" s="11">
        <v>18</v>
      </c>
      <c r="J3383" s="10">
        <v>1323.39</v>
      </c>
    </row>
    <row r="3384" spans="3:10" x14ac:dyDescent="0.25">
      <c r="C3384" s="13" t="s">
        <v>3743</v>
      </c>
      <c r="D3384" s="8">
        <v>45498</v>
      </c>
      <c r="E3384" s="9" t="s">
        <v>16</v>
      </c>
      <c r="F3384" s="9" t="s">
        <v>23</v>
      </c>
      <c r="G3384" s="10">
        <v>4058.66</v>
      </c>
      <c r="H3384" s="11">
        <v>14</v>
      </c>
      <c r="I3384" s="11">
        <v>36</v>
      </c>
      <c r="J3384" s="10">
        <v>297.13</v>
      </c>
    </row>
    <row r="3385" spans="3:10" x14ac:dyDescent="0.25">
      <c r="C3385" s="13" t="s">
        <v>1207</v>
      </c>
      <c r="D3385" s="8">
        <v>45498</v>
      </c>
      <c r="E3385" s="9" t="s">
        <v>9</v>
      </c>
      <c r="F3385" s="9" t="s">
        <v>19</v>
      </c>
      <c r="G3385" s="10">
        <v>2590.16</v>
      </c>
      <c r="H3385" s="11">
        <v>32</v>
      </c>
      <c r="I3385" s="11">
        <v>11</v>
      </c>
      <c r="J3385" s="10">
        <v>598.26</v>
      </c>
    </row>
    <row r="3386" spans="3:10" x14ac:dyDescent="0.25">
      <c r="C3386" s="13" t="s">
        <v>2277</v>
      </c>
      <c r="D3386" s="8">
        <v>45499</v>
      </c>
      <c r="E3386" s="9" t="s">
        <v>9</v>
      </c>
      <c r="F3386" s="9" t="s">
        <v>17</v>
      </c>
      <c r="G3386" s="10">
        <v>1520.72</v>
      </c>
      <c r="H3386" s="11">
        <v>9</v>
      </c>
      <c r="I3386" s="11">
        <v>7</v>
      </c>
      <c r="J3386" s="10">
        <v>1906.47</v>
      </c>
    </row>
    <row r="3387" spans="3:10" x14ac:dyDescent="0.25">
      <c r="C3387" s="13" t="s">
        <v>2041</v>
      </c>
      <c r="D3387" s="8">
        <v>45499</v>
      </c>
      <c r="E3387" s="9" t="s">
        <v>16</v>
      </c>
      <c r="F3387" s="9" t="s">
        <v>23</v>
      </c>
      <c r="G3387" s="10">
        <v>1955.03</v>
      </c>
      <c r="H3387" s="11">
        <v>11</v>
      </c>
      <c r="I3387" s="11">
        <v>24</v>
      </c>
      <c r="J3387" s="10">
        <v>1354.39</v>
      </c>
    </row>
    <row r="3388" spans="3:10" x14ac:dyDescent="0.25">
      <c r="C3388" s="13" t="s">
        <v>663</v>
      </c>
      <c r="D3388" s="8">
        <v>45499</v>
      </c>
      <c r="E3388" s="9" t="s">
        <v>12</v>
      </c>
      <c r="F3388" s="9" t="s">
        <v>23</v>
      </c>
      <c r="G3388" s="10">
        <v>4225.9399999999996</v>
      </c>
      <c r="H3388" s="11">
        <v>38</v>
      </c>
      <c r="I3388" s="11">
        <v>13</v>
      </c>
      <c r="J3388" s="10">
        <v>425.34</v>
      </c>
    </row>
    <row r="3389" spans="3:10" x14ac:dyDescent="0.25">
      <c r="C3389" s="13" t="s">
        <v>1883</v>
      </c>
      <c r="D3389" s="8">
        <v>45499</v>
      </c>
      <c r="E3389" s="9" t="s">
        <v>13</v>
      </c>
      <c r="F3389" s="9" t="s">
        <v>19</v>
      </c>
      <c r="G3389" s="10">
        <v>2457.6999999999998</v>
      </c>
      <c r="H3389" s="11">
        <v>22</v>
      </c>
      <c r="I3389" s="11">
        <v>35</v>
      </c>
      <c r="J3389" s="10">
        <v>1501.01</v>
      </c>
    </row>
    <row r="3390" spans="3:10" x14ac:dyDescent="0.25">
      <c r="C3390" s="13" t="s">
        <v>641</v>
      </c>
      <c r="D3390" s="8">
        <v>45499</v>
      </c>
      <c r="E3390" s="9" t="s">
        <v>9</v>
      </c>
      <c r="F3390" s="9" t="s">
        <v>19</v>
      </c>
      <c r="G3390" s="10">
        <v>1862.27</v>
      </c>
      <c r="H3390" s="11">
        <v>37</v>
      </c>
      <c r="I3390" s="11">
        <v>50</v>
      </c>
      <c r="J3390" s="10">
        <v>889</v>
      </c>
    </row>
    <row r="3391" spans="3:10" x14ac:dyDescent="0.25">
      <c r="C3391" s="13" t="s">
        <v>417</v>
      </c>
      <c r="D3391" s="8">
        <v>45499</v>
      </c>
      <c r="E3391" s="9" t="s">
        <v>12</v>
      </c>
      <c r="F3391" s="9" t="s">
        <v>19</v>
      </c>
      <c r="G3391" s="10">
        <v>777.75</v>
      </c>
      <c r="H3391" s="11">
        <v>39</v>
      </c>
      <c r="I3391" s="11">
        <v>29</v>
      </c>
      <c r="J3391" s="10">
        <v>437.32</v>
      </c>
    </row>
    <row r="3392" spans="3:10" x14ac:dyDescent="0.25">
      <c r="C3392" s="13" t="s">
        <v>164</v>
      </c>
      <c r="D3392" s="8">
        <v>45499</v>
      </c>
      <c r="E3392" s="9" t="s">
        <v>13</v>
      </c>
      <c r="F3392" s="9" t="s">
        <v>10</v>
      </c>
      <c r="G3392" s="10">
        <v>372.53</v>
      </c>
      <c r="H3392" s="11">
        <v>19</v>
      </c>
      <c r="I3392" s="11">
        <v>13</v>
      </c>
      <c r="J3392" s="10">
        <v>232.82</v>
      </c>
    </row>
    <row r="3393" spans="3:10" x14ac:dyDescent="0.25">
      <c r="C3393" s="13" t="s">
        <v>784</v>
      </c>
      <c r="D3393" s="8">
        <v>45499</v>
      </c>
      <c r="E3393" s="9" t="s">
        <v>16</v>
      </c>
      <c r="F3393" s="9" t="s">
        <v>10</v>
      </c>
      <c r="G3393" s="10">
        <v>4504.88</v>
      </c>
      <c r="H3393" s="11">
        <v>41</v>
      </c>
      <c r="I3393" s="11">
        <v>22</v>
      </c>
      <c r="J3393" s="10">
        <v>1990.12</v>
      </c>
    </row>
    <row r="3394" spans="3:10" x14ac:dyDescent="0.25">
      <c r="C3394" s="13" t="s">
        <v>2794</v>
      </c>
      <c r="D3394" s="8">
        <v>45499</v>
      </c>
      <c r="E3394" s="9" t="s">
        <v>12</v>
      </c>
      <c r="F3394" s="9" t="s">
        <v>10</v>
      </c>
      <c r="G3394" s="10">
        <v>1530.15</v>
      </c>
      <c r="H3394" s="11">
        <v>3</v>
      </c>
      <c r="I3394" s="11">
        <v>28</v>
      </c>
      <c r="J3394" s="10">
        <v>920.31</v>
      </c>
    </row>
    <row r="3395" spans="3:10" x14ac:dyDescent="0.25">
      <c r="C3395" s="13" t="s">
        <v>2812</v>
      </c>
      <c r="D3395" s="8">
        <v>45499</v>
      </c>
      <c r="E3395" s="9" t="s">
        <v>9</v>
      </c>
      <c r="F3395" s="9" t="s">
        <v>21</v>
      </c>
      <c r="G3395" s="10">
        <v>4944.8</v>
      </c>
      <c r="H3395" s="11">
        <v>48</v>
      </c>
      <c r="I3395" s="11">
        <v>0</v>
      </c>
      <c r="J3395" s="10">
        <v>307.87</v>
      </c>
    </row>
    <row r="3396" spans="3:10" x14ac:dyDescent="0.25">
      <c r="C3396" s="13" t="s">
        <v>579</v>
      </c>
      <c r="D3396" s="8">
        <v>45500</v>
      </c>
      <c r="E3396" s="9" t="s">
        <v>13</v>
      </c>
      <c r="F3396" s="9" t="s">
        <v>17</v>
      </c>
      <c r="G3396" s="10">
        <v>1750.5</v>
      </c>
      <c r="H3396" s="11">
        <v>35</v>
      </c>
      <c r="I3396" s="11">
        <v>33</v>
      </c>
      <c r="J3396" s="10">
        <v>658.25</v>
      </c>
    </row>
    <row r="3397" spans="3:10" x14ac:dyDescent="0.25">
      <c r="C3397" s="13" t="s">
        <v>2324</v>
      </c>
      <c r="D3397" s="8">
        <v>45500</v>
      </c>
      <c r="E3397" s="9" t="s">
        <v>9</v>
      </c>
      <c r="F3397" s="9" t="s">
        <v>17</v>
      </c>
      <c r="G3397" s="10">
        <v>3860.38</v>
      </c>
      <c r="H3397" s="11">
        <v>6</v>
      </c>
      <c r="I3397" s="11">
        <v>11</v>
      </c>
      <c r="J3397" s="10">
        <v>86.68</v>
      </c>
    </row>
    <row r="3398" spans="3:10" x14ac:dyDescent="0.25">
      <c r="C3398" s="13" t="s">
        <v>2608</v>
      </c>
      <c r="D3398" s="8">
        <v>45500</v>
      </c>
      <c r="E3398" s="9" t="s">
        <v>12</v>
      </c>
      <c r="F3398" s="9" t="s">
        <v>17</v>
      </c>
      <c r="G3398" s="10">
        <v>1601.28</v>
      </c>
      <c r="H3398" s="11">
        <v>39</v>
      </c>
      <c r="I3398" s="11">
        <v>50</v>
      </c>
      <c r="J3398" s="10">
        <v>1150.05</v>
      </c>
    </row>
    <row r="3399" spans="3:10" x14ac:dyDescent="0.25">
      <c r="C3399" s="13" t="s">
        <v>1780</v>
      </c>
      <c r="D3399" s="8">
        <v>45500</v>
      </c>
      <c r="E3399" s="9" t="s">
        <v>9</v>
      </c>
      <c r="F3399" s="9" t="s">
        <v>10</v>
      </c>
      <c r="G3399" s="10">
        <v>398.37</v>
      </c>
      <c r="H3399" s="11">
        <v>34</v>
      </c>
      <c r="I3399" s="11">
        <v>39</v>
      </c>
      <c r="J3399" s="10">
        <v>297</v>
      </c>
    </row>
    <row r="3400" spans="3:10" x14ac:dyDescent="0.25">
      <c r="C3400" s="13" t="s">
        <v>808</v>
      </c>
      <c r="D3400" s="8">
        <v>45500</v>
      </c>
      <c r="E3400" s="9" t="s">
        <v>16</v>
      </c>
      <c r="F3400" s="9" t="s">
        <v>10</v>
      </c>
      <c r="G3400" s="10">
        <v>3379.69</v>
      </c>
      <c r="H3400" s="11">
        <v>22</v>
      </c>
      <c r="I3400" s="11">
        <v>33</v>
      </c>
      <c r="J3400" s="10">
        <v>56.76</v>
      </c>
    </row>
    <row r="3401" spans="3:10" x14ac:dyDescent="0.25">
      <c r="C3401" s="13" t="s">
        <v>171</v>
      </c>
      <c r="D3401" s="8">
        <v>45500</v>
      </c>
      <c r="E3401" s="9" t="s">
        <v>13</v>
      </c>
      <c r="F3401" s="9" t="s">
        <v>21</v>
      </c>
      <c r="G3401" s="10">
        <v>1387.18</v>
      </c>
      <c r="H3401" s="11">
        <v>28</v>
      </c>
      <c r="I3401" s="11">
        <v>9</v>
      </c>
      <c r="J3401" s="10">
        <v>381.96</v>
      </c>
    </row>
    <row r="3402" spans="3:10" x14ac:dyDescent="0.25">
      <c r="C3402" s="13" t="s">
        <v>1797</v>
      </c>
      <c r="D3402" s="8">
        <v>45500</v>
      </c>
      <c r="E3402" s="9" t="s">
        <v>16</v>
      </c>
      <c r="F3402" s="9" t="s">
        <v>21</v>
      </c>
      <c r="G3402" s="10">
        <v>2560.79</v>
      </c>
      <c r="H3402" s="11">
        <v>33</v>
      </c>
      <c r="I3402" s="11">
        <v>28</v>
      </c>
      <c r="J3402" s="10">
        <v>585.5</v>
      </c>
    </row>
    <row r="3403" spans="3:10" x14ac:dyDescent="0.25">
      <c r="C3403" s="13" t="s">
        <v>3784</v>
      </c>
      <c r="D3403" s="8">
        <v>45501</v>
      </c>
      <c r="E3403" s="9" t="s">
        <v>13</v>
      </c>
      <c r="F3403" s="9" t="s">
        <v>17</v>
      </c>
      <c r="G3403" s="10">
        <v>3254.94</v>
      </c>
      <c r="H3403" s="11">
        <v>16</v>
      </c>
      <c r="I3403" s="11">
        <v>26</v>
      </c>
      <c r="J3403" s="10">
        <v>991.57</v>
      </c>
    </row>
    <row r="3404" spans="3:10" x14ac:dyDescent="0.25">
      <c r="C3404" s="13" t="s">
        <v>3041</v>
      </c>
      <c r="D3404" s="8">
        <v>45501</v>
      </c>
      <c r="E3404" s="9" t="s">
        <v>9</v>
      </c>
      <c r="F3404" s="9" t="s">
        <v>17</v>
      </c>
      <c r="G3404" s="10">
        <v>1402.05</v>
      </c>
      <c r="H3404" s="11">
        <v>41</v>
      </c>
      <c r="I3404" s="11">
        <v>25</v>
      </c>
      <c r="J3404" s="10">
        <v>373.68</v>
      </c>
    </row>
    <row r="3405" spans="3:10" x14ac:dyDescent="0.25">
      <c r="C3405" s="13" t="s">
        <v>15</v>
      </c>
      <c r="D3405" s="8">
        <v>45502</v>
      </c>
      <c r="E3405" s="9" t="s">
        <v>16</v>
      </c>
      <c r="F3405" s="9" t="s">
        <v>17</v>
      </c>
      <c r="G3405" s="10">
        <v>3517.49</v>
      </c>
      <c r="H3405" s="11">
        <v>6</v>
      </c>
      <c r="I3405" s="11">
        <v>28</v>
      </c>
      <c r="J3405" s="10">
        <v>748.72</v>
      </c>
    </row>
    <row r="3406" spans="3:10" x14ac:dyDescent="0.25">
      <c r="C3406" s="13" t="s">
        <v>3663</v>
      </c>
      <c r="D3406" s="8">
        <v>45502</v>
      </c>
      <c r="E3406" s="9" t="s">
        <v>16</v>
      </c>
      <c r="F3406" s="9" t="s">
        <v>17</v>
      </c>
      <c r="G3406" s="10">
        <v>4732.8900000000003</v>
      </c>
      <c r="H3406" s="11">
        <v>50</v>
      </c>
      <c r="I3406" s="11">
        <v>27</v>
      </c>
      <c r="J3406" s="10">
        <v>922.3</v>
      </c>
    </row>
    <row r="3407" spans="3:10" x14ac:dyDescent="0.25">
      <c r="C3407" s="13" t="s">
        <v>965</v>
      </c>
      <c r="D3407" s="8">
        <v>45502</v>
      </c>
      <c r="E3407" s="9" t="s">
        <v>16</v>
      </c>
      <c r="F3407" s="9" t="s">
        <v>19</v>
      </c>
      <c r="G3407" s="10">
        <v>2052.6799999999998</v>
      </c>
      <c r="H3407" s="11">
        <v>24</v>
      </c>
      <c r="I3407" s="11">
        <v>16</v>
      </c>
      <c r="J3407" s="10">
        <v>337.63</v>
      </c>
    </row>
    <row r="3408" spans="3:10" x14ac:dyDescent="0.25">
      <c r="C3408" s="13" t="s">
        <v>3465</v>
      </c>
      <c r="D3408" s="8">
        <v>45503</v>
      </c>
      <c r="E3408" s="9" t="s">
        <v>16</v>
      </c>
      <c r="F3408" s="9" t="s">
        <v>17</v>
      </c>
      <c r="G3408" s="10">
        <v>3762.55</v>
      </c>
      <c r="H3408" s="11">
        <v>12</v>
      </c>
      <c r="I3408" s="11">
        <v>30</v>
      </c>
      <c r="J3408" s="10">
        <v>1065.8800000000001</v>
      </c>
    </row>
    <row r="3409" spans="3:10" x14ac:dyDescent="0.25">
      <c r="C3409" s="13" t="s">
        <v>366</v>
      </c>
      <c r="D3409" s="8">
        <v>45503</v>
      </c>
      <c r="E3409" s="9" t="s">
        <v>12</v>
      </c>
      <c r="F3409" s="9" t="s">
        <v>17</v>
      </c>
      <c r="G3409" s="10">
        <v>587.65</v>
      </c>
      <c r="H3409" s="11">
        <v>2</v>
      </c>
      <c r="I3409" s="11">
        <v>38</v>
      </c>
      <c r="J3409" s="10">
        <v>1307.5</v>
      </c>
    </row>
    <row r="3410" spans="3:10" x14ac:dyDescent="0.25">
      <c r="C3410" s="13" t="s">
        <v>1227</v>
      </c>
      <c r="D3410" s="8">
        <v>45503</v>
      </c>
      <c r="E3410" s="9" t="s">
        <v>12</v>
      </c>
      <c r="F3410" s="9" t="s">
        <v>17</v>
      </c>
      <c r="G3410" s="10">
        <v>3358.58</v>
      </c>
      <c r="H3410" s="11">
        <v>1</v>
      </c>
      <c r="I3410" s="11">
        <v>25</v>
      </c>
      <c r="J3410" s="10">
        <v>1633.14</v>
      </c>
    </row>
    <row r="3411" spans="3:10" x14ac:dyDescent="0.25">
      <c r="C3411" s="13" t="s">
        <v>2178</v>
      </c>
      <c r="D3411" s="8">
        <v>45504</v>
      </c>
      <c r="E3411" s="9" t="s">
        <v>13</v>
      </c>
      <c r="F3411" s="9" t="s">
        <v>17</v>
      </c>
      <c r="G3411" s="10">
        <v>715.71</v>
      </c>
      <c r="H3411" s="11">
        <v>39</v>
      </c>
      <c r="I3411" s="11">
        <v>42</v>
      </c>
      <c r="J3411" s="10">
        <v>1350.36</v>
      </c>
    </row>
    <row r="3412" spans="3:10" x14ac:dyDescent="0.25">
      <c r="C3412" s="13" t="s">
        <v>3191</v>
      </c>
      <c r="D3412" s="8">
        <v>45504</v>
      </c>
      <c r="E3412" s="9" t="s">
        <v>16</v>
      </c>
      <c r="F3412" s="9" t="s">
        <v>17</v>
      </c>
      <c r="G3412" s="10">
        <v>4395.3100000000004</v>
      </c>
      <c r="H3412" s="11">
        <v>27</v>
      </c>
      <c r="I3412" s="11">
        <v>37</v>
      </c>
      <c r="J3412" s="10">
        <v>943.73</v>
      </c>
    </row>
    <row r="3413" spans="3:10" x14ac:dyDescent="0.25">
      <c r="C3413" s="13" t="s">
        <v>3810</v>
      </c>
      <c r="D3413" s="8">
        <v>45504</v>
      </c>
      <c r="E3413" s="9" t="s">
        <v>12</v>
      </c>
      <c r="F3413" s="9" t="s">
        <v>17</v>
      </c>
      <c r="G3413" s="10">
        <v>2104.66</v>
      </c>
      <c r="H3413" s="11">
        <v>3</v>
      </c>
      <c r="I3413" s="11">
        <v>24</v>
      </c>
      <c r="J3413" s="10">
        <v>1370.92</v>
      </c>
    </row>
    <row r="3414" spans="3:10" x14ac:dyDescent="0.25">
      <c r="C3414" s="13" t="s">
        <v>2509</v>
      </c>
      <c r="D3414" s="8">
        <v>45504</v>
      </c>
      <c r="E3414" s="9" t="s">
        <v>13</v>
      </c>
      <c r="F3414" s="9" t="s">
        <v>19</v>
      </c>
      <c r="G3414" s="10">
        <v>1661.25</v>
      </c>
      <c r="H3414" s="11">
        <v>46</v>
      </c>
      <c r="I3414" s="11">
        <v>28</v>
      </c>
      <c r="J3414" s="10">
        <v>308.42</v>
      </c>
    </row>
    <row r="3415" spans="3:10" x14ac:dyDescent="0.25">
      <c r="C3415" s="13" t="s">
        <v>3974</v>
      </c>
      <c r="D3415" s="8">
        <v>45504</v>
      </c>
      <c r="E3415" s="9" t="s">
        <v>9</v>
      </c>
      <c r="F3415" s="9" t="s">
        <v>10</v>
      </c>
      <c r="G3415" s="10">
        <v>891.09</v>
      </c>
      <c r="H3415" s="11">
        <v>39</v>
      </c>
      <c r="I3415" s="11">
        <v>25</v>
      </c>
      <c r="J3415" s="10">
        <v>1544</v>
      </c>
    </row>
    <row r="3416" spans="3:10" x14ac:dyDescent="0.25">
      <c r="C3416" s="13" t="s">
        <v>1701</v>
      </c>
      <c r="D3416" s="8">
        <v>45504</v>
      </c>
      <c r="E3416" s="9" t="s">
        <v>9</v>
      </c>
      <c r="F3416" s="9" t="s">
        <v>10</v>
      </c>
      <c r="G3416" s="10">
        <v>3736.84</v>
      </c>
      <c r="H3416" s="11">
        <v>8</v>
      </c>
      <c r="I3416" s="11">
        <v>23</v>
      </c>
      <c r="J3416" s="10">
        <v>1557.91</v>
      </c>
    </row>
    <row r="3417" spans="3:10" x14ac:dyDescent="0.25">
      <c r="C3417" s="13" t="s">
        <v>3640</v>
      </c>
      <c r="D3417" s="8">
        <v>45504</v>
      </c>
      <c r="E3417" s="9" t="s">
        <v>9</v>
      </c>
      <c r="F3417" s="9" t="s">
        <v>21</v>
      </c>
      <c r="G3417" s="10">
        <v>1065.31</v>
      </c>
      <c r="H3417" s="11">
        <v>19</v>
      </c>
      <c r="I3417" s="11">
        <v>3</v>
      </c>
      <c r="J3417" s="10">
        <v>1558.97</v>
      </c>
    </row>
    <row r="3418" spans="3:10" x14ac:dyDescent="0.25">
      <c r="C3418" s="13" t="s">
        <v>1139</v>
      </c>
      <c r="D3418" s="8">
        <v>45504</v>
      </c>
      <c r="E3418" s="9" t="s">
        <v>16</v>
      </c>
      <c r="F3418" s="9" t="s">
        <v>21</v>
      </c>
      <c r="G3418" s="10">
        <v>1443.35</v>
      </c>
      <c r="H3418" s="11">
        <v>27</v>
      </c>
      <c r="I3418" s="11">
        <v>31</v>
      </c>
      <c r="J3418" s="10">
        <v>909.94</v>
      </c>
    </row>
    <row r="3419" spans="3:10" x14ac:dyDescent="0.25">
      <c r="C3419" s="13" t="s">
        <v>2767</v>
      </c>
      <c r="D3419" s="8">
        <v>45505</v>
      </c>
      <c r="E3419" s="9" t="s">
        <v>13</v>
      </c>
      <c r="F3419" s="9" t="s">
        <v>23</v>
      </c>
      <c r="G3419" s="10">
        <v>2649.76</v>
      </c>
      <c r="H3419" s="11">
        <v>5</v>
      </c>
      <c r="I3419" s="11">
        <v>46</v>
      </c>
      <c r="J3419" s="10">
        <v>1525.49</v>
      </c>
    </row>
    <row r="3420" spans="3:10" x14ac:dyDescent="0.25">
      <c r="C3420" s="13" t="s">
        <v>2267</v>
      </c>
      <c r="D3420" s="8">
        <v>45505</v>
      </c>
      <c r="E3420" s="9" t="s">
        <v>9</v>
      </c>
      <c r="F3420" s="9" t="s">
        <v>10</v>
      </c>
      <c r="G3420" s="10">
        <v>4729.37</v>
      </c>
      <c r="H3420" s="11">
        <v>4</v>
      </c>
      <c r="I3420" s="11">
        <v>26</v>
      </c>
      <c r="J3420" s="10">
        <v>1338.86</v>
      </c>
    </row>
    <row r="3421" spans="3:10" x14ac:dyDescent="0.25">
      <c r="C3421" s="13" t="s">
        <v>2072</v>
      </c>
      <c r="D3421" s="8">
        <v>45505</v>
      </c>
      <c r="E3421" s="9" t="s">
        <v>16</v>
      </c>
      <c r="F3421" s="9" t="s">
        <v>21</v>
      </c>
      <c r="G3421" s="10">
        <v>3349.14</v>
      </c>
      <c r="H3421" s="11">
        <v>5</v>
      </c>
      <c r="I3421" s="11">
        <v>47</v>
      </c>
      <c r="J3421" s="10">
        <v>1091.1400000000001</v>
      </c>
    </row>
    <row r="3422" spans="3:10" x14ac:dyDescent="0.25">
      <c r="C3422" s="13" t="s">
        <v>870</v>
      </c>
      <c r="D3422" s="8">
        <v>45506</v>
      </c>
      <c r="E3422" s="9" t="s">
        <v>12</v>
      </c>
      <c r="F3422" s="9" t="s">
        <v>23</v>
      </c>
      <c r="G3422" s="10">
        <v>2865.69</v>
      </c>
      <c r="H3422" s="11">
        <v>28</v>
      </c>
      <c r="I3422" s="11">
        <v>28</v>
      </c>
      <c r="J3422" s="10">
        <v>73.989999999999995</v>
      </c>
    </row>
    <row r="3423" spans="3:10" x14ac:dyDescent="0.25">
      <c r="C3423" s="13" t="s">
        <v>2733</v>
      </c>
      <c r="D3423" s="8">
        <v>45506</v>
      </c>
      <c r="E3423" s="9" t="s">
        <v>9</v>
      </c>
      <c r="F3423" s="9" t="s">
        <v>19</v>
      </c>
      <c r="G3423" s="10">
        <v>1539.7</v>
      </c>
      <c r="H3423" s="11">
        <v>10</v>
      </c>
      <c r="I3423" s="11">
        <v>20</v>
      </c>
      <c r="J3423" s="10">
        <v>685.02</v>
      </c>
    </row>
    <row r="3424" spans="3:10" x14ac:dyDescent="0.25">
      <c r="C3424" s="13" t="s">
        <v>704</v>
      </c>
      <c r="D3424" s="8">
        <v>45506</v>
      </c>
      <c r="E3424" s="9" t="s">
        <v>16</v>
      </c>
      <c r="F3424" s="9" t="s">
        <v>19</v>
      </c>
      <c r="G3424" s="10">
        <v>2596.2800000000002</v>
      </c>
      <c r="H3424" s="11">
        <v>31</v>
      </c>
      <c r="I3424" s="11">
        <v>43</v>
      </c>
      <c r="J3424" s="10">
        <v>987.08</v>
      </c>
    </row>
    <row r="3425" spans="3:10" x14ac:dyDescent="0.25">
      <c r="C3425" s="13" t="s">
        <v>1120</v>
      </c>
      <c r="D3425" s="8">
        <v>45506</v>
      </c>
      <c r="E3425" s="9" t="s">
        <v>13</v>
      </c>
      <c r="F3425" s="9" t="s">
        <v>10</v>
      </c>
      <c r="G3425" s="10">
        <v>4457.3900000000003</v>
      </c>
      <c r="H3425" s="11">
        <v>34</v>
      </c>
      <c r="I3425" s="11">
        <v>48</v>
      </c>
      <c r="J3425" s="10">
        <v>1086.8599999999999</v>
      </c>
    </row>
    <row r="3426" spans="3:10" x14ac:dyDescent="0.25">
      <c r="C3426" s="13" t="s">
        <v>72</v>
      </c>
      <c r="D3426" s="8">
        <v>45506</v>
      </c>
      <c r="E3426" s="9" t="s">
        <v>16</v>
      </c>
      <c r="F3426" s="9" t="s">
        <v>21</v>
      </c>
      <c r="G3426" s="10">
        <v>4694.4799999999996</v>
      </c>
      <c r="H3426" s="11">
        <v>43</v>
      </c>
      <c r="I3426" s="11">
        <v>18</v>
      </c>
      <c r="J3426" s="10">
        <v>1318.49</v>
      </c>
    </row>
    <row r="3427" spans="3:10" x14ac:dyDescent="0.25">
      <c r="C3427" s="13" t="s">
        <v>3372</v>
      </c>
      <c r="D3427" s="8">
        <v>45506</v>
      </c>
      <c r="E3427" s="9" t="s">
        <v>12</v>
      </c>
      <c r="F3427" s="9" t="s">
        <v>21</v>
      </c>
      <c r="G3427" s="10">
        <v>4365.0600000000004</v>
      </c>
      <c r="H3427" s="11">
        <v>26</v>
      </c>
      <c r="I3427" s="11">
        <v>6</v>
      </c>
      <c r="J3427" s="10">
        <v>1719.37</v>
      </c>
    </row>
    <row r="3428" spans="3:10" x14ac:dyDescent="0.25">
      <c r="C3428" s="13" t="s">
        <v>906</v>
      </c>
      <c r="D3428" s="8">
        <v>45507</v>
      </c>
      <c r="E3428" s="9" t="s">
        <v>13</v>
      </c>
      <c r="F3428" s="9" t="s">
        <v>17</v>
      </c>
      <c r="G3428" s="10">
        <v>3588.94</v>
      </c>
      <c r="H3428" s="11">
        <v>12</v>
      </c>
      <c r="I3428" s="11">
        <v>15</v>
      </c>
      <c r="J3428" s="10">
        <v>251.25</v>
      </c>
    </row>
    <row r="3429" spans="3:10" x14ac:dyDescent="0.25">
      <c r="C3429" s="13" t="s">
        <v>3819</v>
      </c>
      <c r="D3429" s="8">
        <v>45507</v>
      </c>
      <c r="E3429" s="9" t="s">
        <v>9</v>
      </c>
      <c r="F3429" s="9" t="s">
        <v>17</v>
      </c>
      <c r="G3429" s="10">
        <v>3438.68</v>
      </c>
      <c r="H3429" s="11">
        <v>37</v>
      </c>
      <c r="I3429" s="11">
        <v>39</v>
      </c>
      <c r="J3429" s="10">
        <v>1064.28</v>
      </c>
    </row>
    <row r="3430" spans="3:10" x14ac:dyDescent="0.25">
      <c r="C3430" s="13" t="s">
        <v>583</v>
      </c>
      <c r="D3430" s="8">
        <v>45507</v>
      </c>
      <c r="E3430" s="9" t="s">
        <v>16</v>
      </c>
      <c r="F3430" s="9" t="s">
        <v>17</v>
      </c>
      <c r="G3430" s="10">
        <v>1304.73</v>
      </c>
      <c r="H3430" s="11">
        <v>10</v>
      </c>
      <c r="I3430" s="11">
        <v>27</v>
      </c>
      <c r="J3430" s="10">
        <v>364.52</v>
      </c>
    </row>
    <row r="3431" spans="3:10" x14ac:dyDescent="0.25">
      <c r="C3431" s="13" t="s">
        <v>2392</v>
      </c>
      <c r="D3431" s="8">
        <v>45507</v>
      </c>
      <c r="E3431" s="9" t="s">
        <v>12</v>
      </c>
      <c r="F3431" s="9" t="s">
        <v>19</v>
      </c>
      <c r="G3431" s="10">
        <v>2274.85</v>
      </c>
      <c r="H3431" s="11">
        <v>14</v>
      </c>
      <c r="I3431" s="11">
        <v>29</v>
      </c>
      <c r="J3431" s="10">
        <v>1512.74</v>
      </c>
    </row>
    <row r="3432" spans="3:10" x14ac:dyDescent="0.25">
      <c r="C3432" s="13" t="s">
        <v>3808</v>
      </c>
      <c r="D3432" s="8">
        <v>45507</v>
      </c>
      <c r="E3432" s="9" t="s">
        <v>16</v>
      </c>
      <c r="F3432" s="9" t="s">
        <v>21</v>
      </c>
      <c r="G3432" s="10">
        <v>2620.0300000000002</v>
      </c>
      <c r="H3432" s="11">
        <v>38</v>
      </c>
      <c r="I3432" s="11">
        <v>34</v>
      </c>
      <c r="J3432" s="10">
        <v>1440.88</v>
      </c>
    </row>
    <row r="3433" spans="3:10" x14ac:dyDescent="0.25">
      <c r="C3433" s="13" t="s">
        <v>1932</v>
      </c>
      <c r="D3433" s="8">
        <v>45508</v>
      </c>
      <c r="E3433" s="9" t="s">
        <v>12</v>
      </c>
      <c r="F3433" s="9" t="s">
        <v>17</v>
      </c>
      <c r="G3433" s="10">
        <v>1751.98</v>
      </c>
      <c r="H3433" s="11">
        <v>2</v>
      </c>
      <c r="I3433" s="11">
        <v>29</v>
      </c>
      <c r="J3433" s="10">
        <v>292.22000000000003</v>
      </c>
    </row>
    <row r="3434" spans="3:10" x14ac:dyDescent="0.25">
      <c r="C3434" s="13" t="s">
        <v>2988</v>
      </c>
      <c r="D3434" s="8">
        <v>45508</v>
      </c>
      <c r="E3434" s="9" t="s">
        <v>13</v>
      </c>
      <c r="F3434" s="9" t="s">
        <v>23</v>
      </c>
      <c r="G3434" s="10">
        <v>2190.85</v>
      </c>
      <c r="H3434" s="11">
        <v>14</v>
      </c>
      <c r="I3434" s="11">
        <v>5</v>
      </c>
      <c r="J3434" s="10">
        <v>578.41999999999996</v>
      </c>
    </row>
    <row r="3435" spans="3:10" x14ac:dyDescent="0.25">
      <c r="C3435" s="13" t="s">
        <v>1465</v>
      </c>
      <c r="D3435" s="8">
        <v>45508</v>
      </c>
      <c r="E3435" s="9" t="s">
        <v>16</v>
      </c>
      <c r="F3435" s="9" t="s">
        <v>10</v>
      </c>
      <c r="G3435" s="10">
        <v>1614.5</v>
      </c>
      <c r="H3435" s="11">
        <v>35</v>
      </c>
      <c r="I3435" s="11">
        <v>41</v>
      </c>
      <c r="J3435" s="10">
        <v>1401.22</v>
      </c>
    </row>
    <row r="3436" spans="3:10" x14ac:dyDescent="0.25">
      <c r="C3436" s="13" t="s">
        <v>3988</v>
      </c>
      <c r="D3436" s="8">
        <v>45508</v>
      </c>
      <c r="E3436" s="9" t="s">
        <v>13</v>
      </c>
      <c r="F3436" s="9" t="s">
        <v>21</v>
      </c>
      <c r="G3436" s="10">
        <v>4270.3599999999997</v>
      </c>
      <c r="H3436" s="11">
        <v>44</v>
      </c>
      <c r="I3436" s="11">
        <v>6</v>
      </c>
      <c r="J3436" s="10">
        <v>763.55</v>
      </c>
    </row>
    <row r="3437" spans="3:10" x14ac:dyDescent="0.25">
      <c r="C3437" s="13" t="s">
        <v>3752</v>
      </c>
      <c r="D3437" s="8">
        <v>45508</v>
      </c>
      <c r="E3437" s="9" t="s">
        <v>16</v>
      </c>
      <c r="F3437" s="9" t="s">
        <v>21</v>
      </c>
      <c r="G3437" s="10">
        <v>4874.0600000000004</v>
      </c>
      <c r="H3437" s="11">
        <v>47</v>
      </c>
      <c r="I3437" s="11">
        <v>27</v>
      </c>
      <c r="J3437" s="10">
        <v>1500.6</v>
      </c>
    </row>
    <row r="3438" spans="3:10" x14ac:dyDescent="0.25">
      <c r="C3438" s="13" t="s">
        <v>2035</v>
      </c>
      <c r="D3438" s="8">
        <v>45508</v>
      </c>
      <c r="E3438" s="9" t="s">
        <v>12</v>
      </c>
      <c r="F3438" s="9" t="s">
        <v>21</v>
      </c>
      <c r="G3438" s="10">
        <v>1611.51</v>
      </c>
      <c r="H3438" s="11">
        <v>40</v>
      </c>
      <c r="I3438" s="11">
        <v>14</v>
      </c>
      <c r="J3438" s="10">
        <v>654.32000000000005</v>
      </c>
    </row>
    <row r="3439" spans="3:10" x14ac:dyDescent="0.25">
      <c r="C3439" s="13" t="s">
        <v>624</v>
      </c>
      <c r="D3439" s="8">
        <v>45509</v>
      </c>
      <c r="E3439" s="9" t="s">
        <v>13</v>
      </c>
      <c r="F3439" s="9" t="s">
        <v>17</v>
      </c>
      <c r="G3439" s="10">
        <v>2779.51</v>
      </c>
      <c r="H3439" s="11">
        <v>30</v>
      </c>
      <c r="I3439" s="11">
        <v>35</v>
      </c>
      <c r="J3439" s="10">
        <v>1728.82</v>
      </c>
    </row>
    <row r="3440" spans="3:10" x14ac:dyDescent="0.25">
      <c r="C3440" s="13" t="s">
        <v>3230</v>
      </c>
      <c r="D3440" s="8">
        <v>45509</v>
      </c>
      <c r="E3440" s="9" t="s">
        <v>12</v>
      </c>
      <c r="F3440" s="9" t="s">
        <v>17</v>
      </c>
      <c r="G3440" s="10">
        <v>4767.07</v>
      </c>
      <c r="H3440" s="11">
        <v>46</v>
      </c>
      <c r="I3440" s="11">
        <v>30</v>
      </c>
      <c r="J3440" s="10">
        <v>311.24</v>
      </c>
    </row>
    <row r="3441" spans="3:10" x14ac:dyDescent="0.25">
      <c r="C3441" s="13" t="s">
        <v>2057</v>
      </c>
      <c r="D3441" s="8">
        <v>45509</v>
      </c>
      <c r="E3441" s="9" t="s">
        <v>13</v>
      </c>
      <c r="F3441" s="9" t="s">
        <v>23</v>
      </c>
      <c r="G3441" s="10">
        <v>3364.36</v>
      </c>
      <c r="H3441" s="11">
        <v>37</v>
      </c>
      <c r="I3441" s="11">
        <v>14</v>
      </c>
      <c r="J3441" s="10">
        <v>962.88</v>
      </c>
    </row>
    <row r="3442" spans="3:10" x14ac:dyDescent="0.25">
      <c r="C3442" s="13" t="s">
        <v>1957</v>
      </c>
      <c r="D3442" s="8">
        <v>45509</v>
      </c>
      <c r="E3442" s="9" t="s">
        <v>12</v>
      </c>
      <c r="F3442" s="9" t="s">
        <v>23</v>
      </c>
      <c r="G3442" s="10">
        <v>4481.2700000000004</v>
      </c>
      <c r="H3442" s="11">
        <v>30</v>
      </c>
      <c r="I3442" s="11">
        <v>46</v>
      </c>
      <c r="J3442" s="10">
        <v>1681.17</v>
      </c>
    </row>
    <row r="3443" spans="3:10" x14ac:dyDescent="0.25">
      <c r="C3443" s="13" t="s">
        <v>803</v>
      </c>
      <c r="D3443" s="8">
        <v>45509</v>
      </c>
      <c r="E3443" s="9" t="s">
        <v>13</v>
      </c>
      <c r="F3443" s="9" t="s">
        <v>10</v>
      </c>
      <c r="G3443" s="10">
        <v>4424.28</v>
      </c>
      <c r="H3443" s="11">
        <v>39</v>
      </c>
      <c r="I3443" s="11">
        <v>33</v>
      </c>
      <c r="J3443" s="10">
        <v>274.54000000000002</v>
      </c>
    </row>
    <row r="3444" spans="3:10" x14ac:dyDescent="0.25">
      <c r="C3444" s="13" t="s">
        <v>878</v>
      </c>
      <c r="D3444" s="8">
        <v>45509</v>
      </c>
      <c r="E3444" s="9" t="s">
        <v>13</v>
      </c>
      <c r="F3444" s="9" t="s">
        <v>10</v>
      </c>
      <c r="G3444" s="10">
        <v>4056.57</v>
      </c>
      <c r="H3444" s="11">
        <v>11</v>
      </c>
      <c r="I3444" s="11">
        <v>18</v>
      </c>
      <c r="J3444" s="10">
        <v>1106.29</v>
      </c>
    </row>
    <row r="3445" spans="3:10" x14ac:dyDescent="0.25">
      <c r="C3445" s="13" t="s">
        <v>1682</v>
      </c>
      <c r="D3445" s="8">
        <v>45509</v>
      </c>
      <c r="E3445" s="9" t="s">
        <v>13</v>
      </c>
      <c r="F3445" s="9" t="s">
        <v>10</v>
      </c>
      <c r="G3445" s="10">
        <v>1013.24</v>
      </c>
      <c r="H3445" s="11">
        <v>7</v>
      </c>
      <c r="I3445" s="11">
        <v>50</v>
      </c>
      <c r="J3445" s="10">
        <v>76.680000000000007</v>
      </c>
    </row>
    <row r="3446" spans="3:10" x14ac:dyDescent="0.25">
      <c r="C3446" s="13" t="s">
        <v>1966</v>
      </c>
      <c r="D3446" s="8">
        <v>45509</v>
      </c>
      <c r="E3446" s="9" t="s">
        <v>16</v>
      </c>
      <c r="F3446" s="9" t="s">
        <v>10</v>
      </c>
      <c r="G3446" s="10">
        <v>3126.46</v>
      </c>
      <c r="H3446" s="11">
        <v>35</v>
      </c>
      <c r="I3446" s="11">
        <v>43</v>
      </c>
      <c r="J3446" s="10">
        <v>1528.43</v>
      </c>
    </row>
    <row r="3447" spans="3:10" x14ac:dyDescent="0.25">
      <c r="C3447" s="13" t="s">
        <v>450</v>
      </c>
      <c r="D3447" s="8">
        <v>45510</v>
      </c>
      <c r="E3447" s="9" t="s">
        <v>12</v>
      </c>
      <c r="F3447" s="9" t="s">
        <v>17</v>
      </c>
      <c r="G3447" s="10">
        <v>4373.8100000000004</v>
      </c>
      <c r="H3447" s="11">
        <v>24</v>
      </c>
      <c r="I3447" s="11">
        <v>29</v>
      </c>
      <c r="J3447" s="10">
        <v>631.04</v>
      </c>
    </row>
    <row r="3448" spans="3:10" x14ac:dyDescent="0.25">
      <c r="C3448" s="13" t="s">
        <v>2880</v>
      </c>
      <c r="D3448" s="8">
        <v>45510</v>
      </c>
      <c r="E3448" s="9" t="s">
        <v>13</v>
      </c>
      <c r="F3448" s="9" t="s">
        <v>23</v>
      </c>
      <c r="G3448" s="10">
        <v>4554.7</v>
      </c>
      <c r="H3448" s="11">
        <v>45</v>
      </c>
      <c r="I3448" s="11">
        <v>27</v>
      </c>
      <c r="J3448" s="10">
        <v>1119.48</v>
      </c>
    </row>
    <row r="3449" spans="3:10" x14ac:dyDescent="0.25">
      <c r="C3449" s="13" t="s">
        <v>2799</v>
      </c>
      <c r="D3449" s="8">
        <v>45510</v>
      </c>
      <c r="E3449" s="9" t="s">
        <v>16</v>
      </c>
      <c r="F3449" s="9" t="s">
        <v>19</v>
      </c>
      <c r="G3449" s="10">
        <v>1152.3499999999999</v>
      </c>
      <c r="H3449" s="11">
        <v>8</v>
      </c>
      <c r="I3449" s="11">
        <v>30</v>
      </c>
      <c r="J3449" s="10">
        <v>810.92</v>
      </c>
    </row>
    <row r="3450" spans="3:10" x14ac:dyDescent="0.25">
      <c r="C3450" s="13" t="s">
        <v>1926</v>
      </c>
      <c r="D3450" s="8">
        <v>45510</v>
      </c>
      <c r="E3450" s="9" t="s">
        <v>12</v>
      </c>
      <c r="F3450" s="9" t="s">
        <v>19</v>
      </c>
      <c r="G3450" s="10">
        <v>3508.2</v>
      </c>
      <c r="H3450" s="11">
        <v>24</v>
      </c>
      <c r="I3450" s="11">
        <v>26</v>
      </c>
      <c r="J3450" s="10">
        <v>773.88</v>
      </c>
    </row>
    <row r="3451" spans="3:10" x14ac:dyDescent="0.25">
      <c r="C3451" s="13" t="s">
        <v>2888</v>
      </c>
      <c r="D3451" s="8">
        <v>45510</v>
      </c>
      <c r="E3451" s="9" t="s">
        <v>12</v>
      </c>
      <c r="F3451" s="9" t="s">
        <v>10</v>
      </c>
      <c r="G3451" s="10">
        <v>3673.48</v>
      </c>
      <c r="H3451" s="11">
        <v>30</v>
      </c>
      <c r="I3451" s="11">
        <v>46</v>
      </c>
      <c r="J3451" s="10">
        <v>1712.95</v>
      </c>
    </row>
    <row r="3452" spans="3:10" x14ac:dyDescent="0.25">
      <c r="C3452" s="13" t="s">
        <v>3667</v>
      </c>
      <c r="D3452" s="8">
        <v>45511</v>
      </c>
      <c r="E3452" s="9" t="s">
        <v>9</v>
      </c>
      <c r="F3452" s="9" t="s">
        <v>17</v>
      </c>
      <c r="G3452" s="10">
        <v>4100.22</v>
      </c>
      <c r="H3452" s="11">
        <v>39</v>
      </c>
      <c r="I3452" s="11">
        <v>31</v>
      </c>
      <c r="J3452" s="10">
        <v>672.51</v>
      </c>
    </row>
    <row r="3453" spans="3:10" x14ac:dyDescent="0.25">
      <c r="C3453" s="13" t="s">
        <v>891</v>
      </c>
      <c r="D3453" s="8">
        <v>45511</v>
      </c>
      <c r="E3453" s="9" t="s">
        <v>9</v>
      </c>
      <c r="F3453" s="9" t="s">
        <v>19</v>
      </c>
      <c r="G3453" s="10">
        <v>4965.12</v>
      </c>
      <c r="H3453" s="11">
        <v>31</v>
      </c>
      <c r="I3453" s="11">
        <v>12</v>
      </c>
      <c r="J3453" s="10">
        <v>765.35</v>
      </c>
    </row>
    <row r="3454" spans="3:10" x14ac:dyDescent="0.25">
      <c r="C3454" s="13" t="s">
        <v>2052</v>
      </c>
      <c r="D3454" s="8">
        <v>45511</v>
      </c>
      <c r="E3454" s="9" t="s">
        <v>9</v>
      </c>
      <c r="F3454" s="9" t="s">
        <v>19</v>
      </c>
      <c r="G3454" s="10">
        <v>4476.57</v>
      </c>
      <c r="H3454" s="11">
        <v>17</v>
      </c>
      <c r="I3454" s="11">
        <v>21</v>
      </c>
      <c r="J3454" s="10">
        <v>114.47</v>
      </c>
    </row>
    <row r="3455" spans="3:10" x14ac:dyDescent="0.25">
      <c r="C3455" s="13" t="s">
        <v>1512</v>
      </c>
      <c r="D3455" s="8">
        <v>45511</v>
      </c>
      <c r="E3455" s="9" t="s">
        <v>16</v>
      </c>
      <c r="F3455" s="9" t="s">
        <v>21</v>
      </c>
      <c r="G3455" s="10">
        <v>4437.96</v>
      </c>
      <c r="H3455" s="11">
        <v>19</v>
      </c>
      <c r="I3455" s="11">
        <v>26</v>
      </c>
      <c r="J3455" s="10">
        <v>348.13</v>
      </c>
    </row>
    <row r="3456" spans="3:10" x14ac:dyDescent="0.25">
      <c r="C3456" s="13" t="s">
        <v>3145</v>
      </c>
      <c r="D3456" s="8">
        <v>45512</v>
      </c>
      <c r="E3456" s="9" t="s">
        <v>16</v>
      </c>
      <c r="F3456" s="9" t="s">
        <v>23</v>
      </c>
      <c r="G3456" s="10">
        <v>3308.02</v>
      </c>
      <c r="H3456" s="11">
        <v>44</v>
      </c>
      <c r="I3456" s="11">
        <v>48</v>
      </c>
      <c r="J3456" s="10">
        <v>1334.64</v>
      </c>
    </row>
    <row r="3457" spans="3:10" x14ac:dyDescent="0.25">
      <c r="C3457" s="13" t="s">
        <v>3231</v>
      </c>
      <c r="D3457" s="8">
        <v>45513</v>
      </c>
      <c r="E3457" s="9" t="s">
        <v>16</v>
      </c>
      <c r="F3457" s="9" t="s">
        <v>17</v>
      </c>
      <c r="G3457" s="10">
        <v>2323.48</v>
      </c>
      <c r="H3457" s="11">
        <v>42</v>
      </c>
      <c r="I3457" s="11">
        <v>17</v>
      </c>
      <c r="J3457" s="10">
        <v>1705.07</v>
      </c>
    </row>
    <row r="3458" spans="3:10" x14ac:dyDescent="0.25">
      <c r="C3458" s="13" t="s">
        <v>744</v>
      </c>
      <c r="D3458" s="8">
        <v>45513</v>
      </c>
      <c r="E3458" s="9" t="s">
        <v>12</v>
      </c>
      <c r="F3458" s="9" t="s">
        <v>17</v>
      </c>
      <c r="G3458" s="10">
        <v>3686.53</v>
      </c>
      <c r="H3458" s="11">
        <v>31</v>
      </c>
      <c r="I3458" s="11">
        <v>18</v>
      </c>
      <c r="J3458" s="10">
        <v>716.82</v>
      </c>
    </row>
    <row r="3459" spans="3:10" x14ac:dyDescent="0.25">
      <c r="C3459" s="13" t="s">
        <v>3226</v>
      </c>
      <c r="D3459" s="8">
        <v>45513</v>
      </c>
      <c r="E3459" s="9" t="s">
        <v>13</v>
      </c>
      <c r="F3459" s="9" t="s">
        <v>23</v>
      </c>
      <c r="G3459" s="10">
        <v>3585.99</v>
      </c>
      <c r="H3459" s="11">
        <v>40</v>
      </c>
      <c r="I3459" s="11">
        <v>16</v>
      </c>
      <c r="J3459" s="10">
        <v>1213.96</v>
      </c>
    </row>
    <row r="3460" spans="3:10" x14ac:dyDescent="0.25">
      <c r="C3460" s="13" t="s">
        <v>1761</v>
      </c>
      <c r="D3460" s="8">
        <v>45513</v>
      </c>
      <c r="E3460" s="9" t="s">
        <v>16</v>
      </c>
      <c r="F3460" s="9" t="s">
        <v>23</v>
      </c>
      <c r="G3460" s="10">
        <v>2123.08</v>
      </c>
      <c r="H3460" s="11">
        <v>41</v>
      </c>
      <c r="I3460" s="11">
        <v>50</v>
      </c>
      <c r="J3460" s="10">
        <v>391.53</v>
      </c>
    </row>
    <row r="3461" spans="3:10" x14ac:dyDescent="0.25">
      <c r="C3461" s="13" t="s">
        <v>995</v>
      </c>
      <c r="D3461" s="8">
        <v>45513</v>
      </c>
      <c r="E3461" s="9" t="s">
        <v>12</v>
      </c>
      <c r="F3461" s="9" t="s">
        <v>10</v>
      </c>
      <c r="G3461" s="10">
        <v>4469.47</v>
      </c>
      <c r="H3461" s="11">
        <v>12</v>
      </c>
      <c r="I3461" s="11">
        <v>43</v>
      </c>
      <c r="J3461" s="10">
        <v>252.99</v>
      </c>
    </row>
    <row r="3462" spans="3:10" x14ac:dyDescent="0.25">
      <c r="C3462" s="13" t="s">
        <v>486</v>
      </c>
      <c r="D3462" s="8">
        <v>45513</v>
      </c>
      <c r="E3462" s="9" t="s">
        <v>9</v>
      </c>
      <c r="F3462" s="9" t="s">
        <v>21</v>
      </c>
      <c r="G3462" s="10">
        <v>4313.04</v>
      </c>
      <c r="H3462" s="11">
        <v>33</v>
      </c>
      <c r="I3462" s="11">
        <v>19</v>
      </c>
      <c r="J3462" s="10">
        <v>873.86</v>
      </c>
    </row>
    <row r="3463" spans="3:10" x14ac:dyDescent="0.25">
      <c r="C3463" s="13" t="s">
        <v>292</v>
      </c>
      <c r="D3463" s="8">
        <v>45514</v>
      </c>
      <c r="E3463" s="9" t="s">
        <v>12</v>
      </c>
      <c r="F3463" s="9" t="s">
        <v>23</v>
      </c>
      <c r="G3463" s="10">
        <v>1240.92</v>
      </c>
      <c r="H3463" s="11">
        <v>18</v>
      </c>
      <c r="I3463" s="11">
        <v>28</v>
      </c>
      <c r="J3463" s="10">
        <v>174.4</v>
      </c>
    </row>
    <row r="3464" spans="3:10" x14ac:dyDescent="0.25">
      <c r="C3464" s="13" t="s">
        <v>387</v>
      </c>
      <c r="D3464" s="8">
        <v>45514</v>
      </c>
      <c r="E3464" s="9" t="s">
        <v>13</v>
      </c>
      <c r="F3464" s="9" t="s">
        <v>10</v>
      </c>
      <c r="G3464" s="10">
        <v>3915.94</v>
      </c>
      <c r="H3464" s="11">
        <v>20</v>
      </c>
      <c r="I3464" s="11">
        <v>16</v>
      </c>
      <c r="J3464" s="10">
        <v>1076.21</v>
      </c>
    </row>
    <row r="3465" spans="3:10" x14ac:dyDescent="0.25">
      <c r="C3465" s="13" t="s">
        <v>2664</v>
      </c>
      <c r="D3465" s="8">
        <v>45514</v>
      </c>
      <c r="E3465" s="9" t="s">
        <v>13</v>
      </c>
      <c r="F3465" s="9" t="s">
        <v>21</v>
      </c>
      <c r="G3465" s="10">
        <v>3309.08</v>
      </c>
      <c r="H3465" s="11">
        <v>37</v>
      </c>
      <c r="I3465" s="11">
        <v>39</v>
      </c>
      <c r="J3465" s="10">
        <v>436.51</v>
      </c>
    </row>
    <row r="3466" spans="3:10" x14ac:dyDescent="0.25">
      <c r="C3466" s="13" t="s">
        <v>987</v>
      </c>
      <c r="D3466" s="8">
        <v>45514</v>
      </c>
      <c r="E3466" s="9" t="s">
        <v>16</v>
      </c>
      <c r="F3466" s="9" t="s">
        <v>21</v>
      </c>
      <c r="G3466" s="10">
        <v>3001.04</v>
      </c>
      <c r="H3466" s="11">
        <v>27</v>
      </c>
      <c r="I3466" s="11">
        <v>48</v>
      </c>
      <c r="J3466" s="10">
        <v>109.42</v>
      </c>
    </row>
    <row r="3467" spans="3:10" x14ac:dyDescent="0.25">
      <c r="C3467" s="13" t="s">
        <v>659</v>
      </c>
      <c r="D3467" s="8">
        <v>45515</v>
      </c>
      <c r="E3467" s="9" t="s">
        <v>13</v>
      </c>
      <c r="F3467" s="9" t="s">
        <v>17</v>
      </c>
      <c r="G3467" s="10">
        <v>1977.73</v>
      </c>
      <c r="H3467" s="11">
        <v>27</v>
      </c>
      <c r="I3467" s="11">
        <v>5</v>
      </c>
      <c r="J3467" s="10">
        <v>419.59</v>
      </c>
    </row>
    <row r="3468" spans="3:10" x14ac:dyDescent="0.25">
      <c r="C3468" s="13" t="s">
        <v>2966</v>
      </c>
      <c r="D3468" s="8">
        <v>45515</v>
      </c>
      <c r="E3468" s="9" t="s">
        <v>16</v>
      </c>
      <c r="F3468" s="9" t="s">
        <v>23</v>
      </c>
      <c r="G3468" s="10">
        <v>1817.15</v>
      </c>
      <c r="H3468" s="11">
        <v>3</v>
      </c>
      <c r="I3468" s="11">
        <v>18</v>
      </c>
      <c r="J3468" s="10">
        <v>108.89</v>
      </c>
    </row>
    <row r="3469" spans="3:10" x14ac:dyDescent="0.25">
      <c r="C3469" s="13" t="s">
        <v>2077</v>
      </c>
      <c r="D3469" s="8">
        <v>45515</v>
      </c>
      <c r="E3469" s="9" t="s">
        <v>16</v>
      </c>
      <c r="F3469" s="9" t="s">
        <v>19</v>
      </c>
      <c r="G3469" s="10">
        <v>4593.82</v>
      </c>
      <c r="H3469" s="11">
        <v>13</v>
      </c>
      <c r="I3469" s="11">
        <v>13</v>
      </c>
      <c r="J3469" s="10">
        <v>1202.22</v>
      </c>
    </row>
    <row r="3470" spans="3:10" x14ac:dyDescent="0.25">
      <c r="C3470" s="13" t="s">
        <v>3451</v>
      </c>
      <c r="D3470" s="8">
        <v>45515</v>
      </c>
      <c r="E3470" s="9" t="s">
        <v>16</v>
      </c>
      <c r="F3470" s="9" t="s">
        <v>19</v>
      </c>
      <c r="G3470" s="10">
        <v>3140.8</v>
      </c>
      <c r="H3470" s="11">
        <v>10</v>
      </c>
      <c r="I3470" s="11">
        <v>45</v>
      </c>
      <c r="J3470" s="10">
        <v>1536.19</v>
      </c>
    </row>
    <row r="3471" spans="3:10" x14ac:dyDescent="0.25">
      <c r="C3471" s="13" t="s">
        <v>3759</v>
      </c>
      <c r="D3471" s="8">
        <v>45515</v>
      </c>
      <c r="E3471" s="9" t="s">
        <v>9</v>
      </c>
      <c r="F3471" s="9" t="s">
        <v>10</v>
      </c>
      <c r="G3471" s="10">
        <v>4971.0200000000004</v>
      </c>
      <c r="H3471" s="11">
        <v>20</v>
      </c>
      <c r="I3471" s="11">
        <v>18</v>
      </c>
      <c r="J3471" s="10">
        <v>1856.21</v>
      </c>
    </row>
    <row r="3472" spans="3:10" x14ac:dyDescent="0.25">
      <c r="C3472" s="13" t="s">
        <v>2119</v>
      </c>
      <c r="D3472" s="8">
        <v>45516</v>
      </c>
      <c r="E3472" s="9" t="s">
        <v>16</v>
      </c>
      <c r="F3472" s="9" t="s">
        <v>10</v>
      </c>
      <c r="G3472" s="10">
        <v>777.33</v>
      </c>
      <c r="H3472" s="11">
        <v>36</v>
      </c>
      <c r="I3472" s="11">
        <v>15</v>
      </c>
      <c r="J3472" s="10">
        <v>1774.4</v>
      </c>
    </row>
    <row r="3473" spans="3:10" x14ac:dyDescent="0.25">
      <c r="C3473" s="13" t="s">
        <v>681</v>
      </c>
      <c r="D3473" s="8">
        <v>45517</v>
      </c>
      <c r="E3473" s="9" t="s">
        <v>16</v>
      </c>
      <c r="F3473" s="9" t="s">
        <v>17</v>
      </c>
      <c r="G3473" s="10">
        <v>3507.78</v>
      </c>
      <c r="H3473" s="11">
        <v>2</v>
      </c>
      <c r="I3473" s="11">
        <v>10</v>
      </c>
      <c r="J3473" s="10">
        <v>1280</v>
      </c>
    </row>
    <row r="3474" spans="3:10" x14ac:dyDescent="0.25">
      <c r="C3474" s="13" t="s">
        <v>516</v>
      </c>
      <c r="D3474" s="8">
        <v>45517</v>
      </c>
      <c r="E3474" s="9" t="s">
        <v>9</v>
      </c>
      <c r="F3474" s="9" t="s">
        <v>23</v>
      </c>
      <c r="G3474" s="10">
        <v>1539.39</v>
      </c>
      <c r="H3474" s="11">
        <v>41</v>
      </c>
      <c r="I3474" s="11">
        <v>24</v>
      </c>
      <c r="J3474" s="10">
        <v>735.2</v>
      </c>
    </row>
    <row r="3475" spans="3:10" x14ac:dyDescent="0.25">
      <c r="C3475" s="13" t="s">
        <v>111</v>
      </c>
      <c r="D3475" s="8">
        <v>45517</v>
      </c>
      <c r="E3475" s="9" t="s">
        <v>16</v>
      </c>
      <c r="F3475" s="9" t="s">
        <v>23</v>
      </c>
      <c r="G3475" s="10">
        <v>1132.27</v>
      </c>
      <c r="H3475" s="11">
        <v>24</v>
      </c>
      <c r="I3475" s="11">
        <v>45</v>
      </c>
      <c r="J3475" s="10">
        <v>1667.35</v>
      </c>
    </row>
    <row r="3476" spans="3:10" x14ac:dyDescent="0.25">
      <c r="C3476" s="13" t="s">
        <v>3939</v>
      </c>
      <c r="D3476" s="8">
        <v>45517</v>
      </c>
      <c r="E3476" s="9" t="s">
        <v>12</v>
      </c>
      <c r="F3476" s="9" t="s">
        <v>23</v>
      </c>
      <c r="G3476" s="10">
        <v>4735.9399999999996</v>
      </c>
      <c r="H3476" s="11">
        <v>36</v>
      </c>
      <c r="I3476" s="11">
        <v>35</v>
      </c>
      <c r="J3476" s="10">
        <v>904.72</v>
      </c>
    </row>
    <row r="3477" spans="3:10" x14ac:dyDescent="0.25">
      <c r="C3477" s="13" t="s">
        <v>549</v>
      </c>
      <c r="D3477" s="8">
        <v>45517</v>
      </c>
      <c r="E3477" s="9" t="s">
        <v>16</v>
      </c>
      <c r="F3477" s="9" t="s">
        <v>10</v>
      </c>
      <c r="G3477" s="10">
        <v>2426.64</v>
      </c>
      <c r="H3477" s="11">
        <v>3</v>
      </c>
      <c r="I3477" s="11">
        <v>2</v>
      </c>
      <c r="J3477" s="10">
        <v>1634.05</v>
      </c>
    </row>
    <row r="3478" spans="3:10" x14ac:dyDescent="0.25">
      <c r="C3478" s="13" t="s">
        <v>2349</v>
      </c>
      <c r="D3478" s="8">
        <v>45517</v>
      </c>
      <c r="E3478" s="9" t="s">
        <v>16</v>
      </c>
      <c r="F3478" s="9" t="s">
        <v>10</v>
      </c>
      <c r="G3478" s="10">
        <v>2311.6799999999998</v>
      </c>
      <c r="H3478" s="11">
        <v>32</v>
      </c>
      <c r="I3478" s="11">
        <v>16</v>
      </c>
      <c r="J3478" s="10">
        <v>1179.55</v>
      </c>
    </row>
    <row r="3479" spans="3:10" x14ac:dyDescent="0.25">
      <c r="C3479" s="13" t="s">
        <v>3101</v>
      </c>
      <c r="D3479" s="8">
        <v>45517</v>
      </c>
      <c r="E3479" s="9" t="s">
        <v>9</v>
      </c>
      <c r="F3479" s="9" t="s">
        <v>21</v>
      </c>
      <c r="G3479" s="10">
        <v>4522.67</v>
      </c>
      <c r="H3479" s="11">
        <v>33</v>
      </c>
      <c r="I3479" s="11">
        <v>9</v>
      </c>
      <c r="J3479" s="10">
        <v>1460.56</v>
      </c>
    </row>
    <row r="3480" spans="3:10" x14ac:dyDescent="0.25">
      <c r="C3480" s="13" t="s">
        <v>429</v>
      </c>
      <c r="D3480" s="8">
        <v>45517</v>
      </c>
      <c r="E3480" s="9" t="s">
        <v>16</v>
      </c>
      <c r="F3480" s="9" t="s">
        <v>21</v>
      </c>
      <c r="G3480" s="10">
        <v>1011.3</v>
      </c>
      <c r="H3480" s="11">
        <v>6</v>
      </c>
      <c r="I3480" s="11">
        <v>14</v>
      </c>
      <c r="J3480" s="10">
        <v>369.32</v>
      </c>
    </row>
    <row r="3481" spans="3:10" x14ac:dyDescent="0.25">
      <c r="C3481" s="13" t="s">
        <v>679</v>
      </c>
      <c r="D3481" s="8">
        <v>45517</v>
      </c>
      <c r="E3481" s="9" t="s">
        <v>16</v>
      </c>
      <c r="F3481" s="9" t="s">
        <v>21</v>
      </c>
      <c r="G3481" s="10">
        <v>1637.41</v>
      </c>
      <c r="H3481" s="11">
        <v>42</v>
      </c>
      <c r="I3481" s="11">
        <v>17</v>
      </c>
      <c r="J3481" s="10">
        <v>1392.95</v>
      </c>
    </row>
    <row r="3482" spans="3:10" x14ac:dyDescent="0.25">
      <c r="C3482" s="13" t="s">
        <v>290</v>
      </c>
      <c r="D3482" s="8">
        <v>45518</v>
      </c>
      <c r="E3482" s="9" t="s">
        <v>13</v>
      </c>
      <c r="F3482" s="9" t="s">
        <v>17</v>
      </c>
      <c r="G3482" s="10">
        <v>2915.13</v>
      </c>
      <c r="H3482" s="11">
        <v>34</v>
      </c>
      <c r="I3482" s="11">
        <v>25</v>
      </c>
      <c r="J3482" s="10">
        <v>748.57</v>
      </c>
    </row>
    <row r="3483" spans="3:10" x14ac:dyDescent="0.25">
      <c r="C3483" s="13" t="s">
        <v>3029</v>
      </c>
      <c r="D3483" s="8">
        <v>45518</v>
      </c>
      <c r="E3483" s="9" t="s">
        <v>13</v>
      </c>
      <c r="F3483" s="9" t="s">
        <v>17</v>
      </c>
      <c r="G3483" s="10">
        <v>2149.2600000000002</v>
      </c>
      <c r="H3483" s="11">
        <v>27</v>
      </c>
      <c r="I3483" s="11">
        <v>47</v>
      </c>
      <c r="J3483" s="10">
        <v>785.23</v>
      </c>
    </row>
    <row r="3484" spans="3:10" x14ac:dyDescent="0.25">
      <c r="C3484" s="13" t="s">
        <v>3927</v>
      </c>
      <c r="D3484" s="8">
        <v>45518</v>
      </c>
      <c r="E3484" s="9" t="s">
        <v>9</v>
      </c>
      <c r="F3484" s="9" t="s">
        <v>23</v>
      </c>
      <c r="G3484" s="10">
        <v>1290.3599999999999</v>
      </c>
      <c r="H3484" s="11">
        <v>50</v>
      </c>
      <c r="I3484" s="11">
        <v>17</v>
      </c>
      <c r="J3484" s="10">
        <v>1855.82</v>
      </c>
    </row>
    <row r="3485" spans="3:10" x14ac:dyDescent="0.25">
      <c r="C3485" s="13" t="s">
        <v>3467</v>
      </c>
      <c r="D3485" s="8">
        <v>45518</v>
      </c>
      <c r="E3485" s="9" t="s">
        <v>12</v>
      </c>
      <c r="F3485" s="9" t="s">
        <v>23</v>
      </c>
      <c r="G3485" s="10">
        <v>3152.83</v>
      </c>
      <c r="H3485" s="11">
        <v>17</v>
      </c>
      <c r="I3485" s="11">
        <v>16</v>
      </c>
      <c r="J3485" s="10">
        <v>1578.68</v>
      </c>
    </row>
    <row r="3486" spans="3:10" x14ac:dyDescent="0.25">
      <c r="C3486" s="13" t="s">
        <v>1536</v>
      </c>
      <c r="D3486" s="8">
        <v>45518</v>
      </c>
      <c r="E3486" s="9" t="s">
        <v>16</v>
      </c>
      <c r="F3486" s="9" t="s">
        <v>19</v>
      </c>
      <c r="G3486" s="10">
        <v>2346.75</v>
      </c>
      <c r="H3486" s="11">
        <v>22</v>
      </c>
      <c r="I3486" s="11">
        <v>45</v>
      </c>
      <c r="J3486" s="10">
        <v>87.81</v>
      </c>
    </row>
    <row r="3487" spans="3:10" x14ac:dyDescent="0.25">
      <c r="C3487" s="13" t="s">
        <v>2942</v>
      </c>
      <c r="D3487" s="8">
        <v>45518</v>
      </c>
      <c r="E3487" s="9" t="s">
        <v>12</v>
      </c>
      <c r="F3487" s="9" t="s">
        <v>19</v>
      </c>
      <c r="G3487" s="10">
        <v>3134.68</v>
      </c>
      <c r="H3487" s="11">
        <v>14</v>
      </c>
      <c r="I3487" s="11">
        <v>29</v>
      </c>
      <c r="J3487" s="10">
        <v>1912.35</v>
      </c>
    </row>
    <row r="3488" spans="3:10" x14ac:dyDescent="0.25">
      <c r="C3488" s="13" t="s">
        <v>2826</v>
      </c>
      <c r="D3488" s="8">
        <v>45518</v>
      </c>
      <c r="E3488" s="9" t="s">
        <v>9</v>
      </c>
      <c r="F3488" s="9" t="s">
        <v>10</v>
      </c>
      <c r="G3488" s="10">
        <v>2782.2</v>
      </c>
      <c r="H3488" s="11">
        <v>48</v>
      </c>
      <c r="I3488" s="11">
        <v>17</v>
      </c>
      <c r="J3488" s="10">
        <v>1055.75</v>
      </c>
    </row>
    <row r="3489" spans="3:10" x14ac:dyDescent="0.25">
      <c r="C3489" s="13" t="s">
        <v>2574</v>
      </c>
      <c r="D3489" s="8">
        <v>45518</v>
      </c>
      <c r="E3489" s="9" t="s">
        <v>13</v>
      </c>
      <c r="F3489" s="9" t="s">
        <v>21</v>
      </c>
      <c r="G3489" s="10">
        <v>4710.49</v>
      </c>
      <c r="H3489" s="11">
        <v>2</v>
      </c>
      <c r="I3489" s="11">
        <v>50</v>
      </c>
      <c r="J3489" s="10">
        <v>643.4</v>
      </c>
    </row>
    <row r="3490" spans="3:10" x14ac:dyDescent="0.25">
      <c r="C3490" s="13" t="s">
        <v>2426</v>
      </c>
      <c r="D3490" s="8">
        <v>45519</v>
      </c>
      <c r="E3490" s="9" t="s">
        <v>12</v>
      </c>
      <c r="F3490" s="9" t="s">
        <v>17</v>
      </c>
      <c r="G3490" s="10">
        <v>2314.88</v>
      </c>
      <c r="H3490" s="11">
        <v>42</v>
      </c>
      <c r="I3490" s="11">
        <v>22</v>
      </c>
      <c r="J3490" s="10">
        <v>1549.1</v>
      </c>
    </row>
    <row r="3491" spans="3:10" x14ac:dyDescent="0.25">
      <c r="C3491" s="13" t="s">
        <v>1193</v>
      </c>
      <c r="D3491" s="8">
        <v>45519</v>
      </c>
      <c r="E3491" s="9" t="s">
        <v>16</v>
      </c>
      <c r="F3491" s="9" t="s">
        <v>23</v>
      </c>
      <c r="G3491" s="10">
        <v>4432.33</v>
      </c>
      <c r="H3491" s="11">
        <v>49</v>
      </c>
      <c r="I3491" s="11">
        <v>39</v>
      </c>
      <c r="J3491" s="10">
        <v>233.98</v>
      </c>
    </row>
    <row r="3492" spans="3:10" x14ac:dyDescent="0.25">
      <c r="C3492" s="13" t="s">
        <v>1259</v>
      </c>
      <c r="D3492" s="8">
        <v>45519</v>
      </c>
      <c r="E3492" s="9" t="s">
        <v>12</v>
      </c>
      <c r="F3492" s="9" t="s">
        <v>23</v>
      </c>
      <c r="G3492" s="10">
        <v>2739.64</v>
      </c>
      <c r="H3492" s="11">
        <v>12</v>
      </c>
      <c r="I3492" s="11">
        <v>21</v>
      </c>
      <c r="J3492" s="10">
        <v>1564.34</v>
      </c>
    </row>
    <row r="3493" spans="3:10" x14ac:dyDescent="0.25">
      <c r="C3493" s="13" t="s">
        <v>763</v>
      </c>
      <c r="D3493" s="8">
        <v>45519</v>
      </c>
      <c r="E3493" s="9" t="s">
        <v>9</v>
      </c>
      <c r="F3493" s="9" t="s">
        <v>19</v>
      </c>
      <c r="G3493" s="10">
        <v>3294.93</v>
      </c>
      <c r="H3493" s="11">
        <v>26</v>
      </c>
      <c r="I3493" s="11">
        <v>29</v>
      </c>
      <c r="J3493" s="10">
        <v>1886.15</v>
      </c>
    </row>
    <row r="3494" spans="3:10" x14ac:dyDescent="0.25">
      <c r="C3494" s="13" t="s">
        <v>977</v>
      </c>
      <c r="D3494" s="8">
        <v>45519</v>
      </c>
      <c r="E3494" s="9" t="s">
        <v>16</v>
      </c>
      <c r="F3494" s="9" t="s">
        <v>19</v>
      </c>
      <c r="G3494" s="10">
        <v>3205.86</v>
      </c>
      <c r="H3494" s="11">
        <v>22</v>
      </c>
      <c r="I3494" s="11">
        <v>22</v>
      </c>
      <c r="J3494" s="10">
        <v>1924.7</v>
      </c>
    </row>
    <row r="3495" spans="3:10" x14ac:dyDescent="0.25">
      <c r="C3495" s="13" t="s">
        <v>330</v>
      </c>
      <c r="D3495" s="8">
        <v>45519</v>
      </c>
      <c r="E3495" s="9" t="s">
        <v>12</v>
      </c>
      <c r="F3495" s="9" t="s">
        <v>19</v>
      </c>
      <c r="G3495" s="10">
        <v>71.790000000000006</v>
      </c>
      <c r="H3495" s="11">
        <v>36</v>
      </c>
      <c r="I3495" s="11">
        <v>42</v>
      </c>
      <c r="J3495" s="10">
        <v>1546.7</v>
      </c>
    </row>
    <row r="3496" spans="3:10" x14ac:dyDescent="0.25">
      <c r="C3496" s="13" t="s">
        <v>1618</v>
      </c>
      <c r="D3496" s="8">
        <v>45521</v>
      </c>
      <c r="E3496" s="9" t="s">
        <v>16</v>
      </c>
      <c r="F3496" s="9" t="s">
        <v>23</v>
      </c>
      <c r="G3496" s="10">
        <v>180.64</v>
      </c>
      <c r="H3496" s="11">
        <v>33</v>
      </c>
      <c r="I3496" s="11">
        <v>4</v>
      </c>
      <c r="J3496" s="10">
        <v>1922.22</v>
      </c>
    </row>
    <row r="3497" spans="3:10" x14ac:dyDescent="0.25">
      <c r="C3497" s="13" t="s">
        <v>1909</v>
      </c>
      <c r="D3497" s="8">
        <v>45521</v>
      </c>
      <c r="E3497" s="9" t="s">
        <v>12</v>
      </c>
      <c r="F3497" s="9" t="s">
        <v>23</v>
      </c>
      <c r="G3497" s="10">
        <v>3106.83</v>
      </c>
      <c r="H3497" s="11">
        <v>46</v>
      </c>
      <c r="I3497" s="11">
        <v>12</v>
      </c>
      <c r="J3497" s="10">
        <v>1965.12</v>
      </c>
    </row>
    <row r="3498" spans="3:10" x14ac:dyDescent="0.25">
      <c r="C3498" s="13" t="s">
        <v>1992</v>
      </c>
      <c r="D3498" s="8">
        <v>45521</v>
      </c>
      <c r="E3498" s="9" t="s">
        <v>16</v>
      </c>
      <c r="F3498" s="9" t="s">
        <v>10</v>
      </c>
      <c r="G3498" s="10">
        <v>3641.26</v>
      </c>
      <c r="H3498" s="11">
        <v>41</v>
      </c>
      <c r="I3498" s="11">
        <v>16</v>
      </c>
      <c r="J3498" s="10">
        <v>412.94</v>
      </c>
    </row>
    <row r="3499" spans="3:10" x14ac:dyDescent="0.25">
      <c r="C3499" s="13" t="s">
        <v>897</v>
      </c>
      <c r="D3499" s="8">
        <v>45521</v>
      </c>
      <c r="E3499" s="9" t="s">
        <v>12</v>
      </c>
      <c r="F3499" s="9" t="s">
        <v>21</v>
      </c>
      <c r="G3499" s="10">
        <v>660.57</v>
      </c>
      <c r="H3499" s="11">
        <v>17</v>
      </c>
      <c r="I3499" s="11">
        <v>19</v>
      </c>
      <c r="J3499" s="10">
        <v>1429.54</v>
      </c>
    </row>
    <row r="3500" spans="3:10" x14ac:dyDescent="0.25">
      <c r="C3500" s="13" t="s">
        <v>650</v>
      </c>
      <c r="D3500" s="8">
        <v>45522</v>
      </c>
      <c r="E3500" s="9" t="s">
        <v>13</v>
      </c>
      <c r="F3500" s="9" t="s">
        <v>23</v>
      </c>
      <c r="G3500" s="10">
        <v>4045.27</v>
      </c>
      <c r="H3500" s="11">
        <v>7</v>
      </c>
      <c r="I3500" s="11">
        <v>23</v>
      </c>
      <c r="J3500" s="10">
        <v>1298.47</v>
      </c>
    </row>
    <row r="3501" spans="3:10" x14ac:dyDescent="0.25">
      <c r="C3501" s="13" t="s">
        <v>276</v>
      </c>
      <c r="D3501" s="8">
        <v>45522</v>
      </c>
      <c r="E3501" s="9" t="s">
        <v>9</v>
      </c>
      <c r="F3501" s="9" t="s">
        <v>23</v>
      </c>
      <c r="G3501" s="10">
        <v>118.07</v>
      </c>
      <c r="H3501" s="11">
        <v>34</v>
      </c>
      <c r="I3501" s="11">
        <v>35</v>
      </c>
      <c r="J3501" s="10">
        <v>1266.5899999999999</v>
      </c>
    </row>
    <row r="3502" spans="3:10" x14ac:dyDescent="0.25">
      <c r="C3502" s="13" t="s">
        <v>3537</v>
      </c>
      <c r="D3502" s="8">
        <v>45522</v>
      </c>
      <c r="E3502" s="9" t="s">
        <v>16</v>
      </c>
      <c r="F3502" s="9" t="s">
        <v>19</v>
      </c>
      <c r="G3502" s="10">
        <v>2349.25</v>
      </c>
      <c r="H3502" s="11">
        <v>6</v>
      </c>
      <c r="I3502" s="11">
        <v>14</v>
      </c>
      <c r="J3502" s="10">
        <v>149.37</v>
      </c>
    </row>
    <row r="3503" spans="3:10" x14ac:dyDescent="0.25">
      <c r="C3503" s="13" t="s">
        <v>1486</v>
      </c>
      <c r="D3503" s="8">
        <v>45522</v>
      </c>
      <c r="E3503" s="9" t="s">
        <v>9</v>
      </c>
      <c r="F3503" s="9" t="s">
        <v>10</v>
      </c>
      <c r="G3503" s="10">
        <v>2167.77</v>
      </c>
      <c r="H3503" s="11">
        <v>36</v>
      </c>
      <c r="I3503" s="11">
        <v>36</v>
      </c>
      <c r="J3503" s="10">
        <v>1021.22</v>
      </c>
    </row>
    <row r="3504" spans="3:10" x14ac:dyDescent="0.25">
      <c r="C3504" s="13" t="s">
        <v>1690</v>
      </c>
      <c r="D3504" s="8">
        <v>45522</v>
      </c>
      <c r="E3504" s="9" t="s">
        <v>13</v>
      </c>
      <c r="F3504" s="9" t="s">
        <v>21</v>
      </c>
      <c r="G3504" s="10">
        <v>4856.72</v>
      </c>
      <c r="H3504" s="11">
        <v>1</v>
      </c>
      <c r="I3504" s="11">
        <v>23</v>
      </c>
      <c r="J3504" s="10">
        <v>1698.82</v>
      </c>
    </row>
    <row r="3505" spans="3:10" x14ac:dyDescent="0.25">
      <c r="C3505" s="13" t="s">
        <v>3857</v>
      </c>
      <c r="D3505" s="8">
        <v>45522</v>
      </c>
      <c r="E3505" s="9" t="s">
        <v>16</v>
      </c>
      <c r="F3505" s="9" t="s">
        <v>21</v>
      </c>
      <c r="G3505" s="10">
        <v>542.48</v>
      </c>
      <c r="H3505" s="11">
        <v>3</v>
      </c>
      <c r="I3505" s="11">
        <v>37</v>
      </c>
      <c r="J3505" s="10">
        <v>662.18</v>
      </c>
    </row>
    <row r="3506" spans="3:10" x14ac:dyDescent="0.25">
      <c r="C3506" s="13" t="s">
        <v>190</v>
      </c>
      <c r="D3506" s="8">
        <v>45522</v>
      </c>
      <c r="E3506" s="9" t="s">
        <v>12</v>
      </c>
      <c r="F3506" s="9" t="s">
        <v>21</v>
      </c>
      <c r="G3506" s="10">
        <v>2420.41</v>
      </c>
      <c r="H3506" s="11">
        <v>22</v>
      </c>
      <c r="I3506" s="11">
        <v>11</v>
      </c>
      <c r="J3506" s="10">
        <v>326.32</v>
      </c>
    </row>
    <row r="3507" spans="3:10" x14ac:dyDescent="0.25">
      <c r="C3507" s="13" t="s">
        <v>2972</v>
      </c>
      <c r="D3507" s="8">
        <v>45522</v>
      </c>
      <c r="E3507" s="9" t="s">
        <v>12</v>
      </c>
      <c r="F3507" s="9" t="s">
        <v>21</v>
      </c>
      <c r="G3507" s="10">
        <v>4474.8999999999996</v>
      </c>
      <c r="H3507" s="11">
        <v>28</v>
      </c>
      <c r="I3507" s="11">
        <v>29</v>
      </c>
      <c r="J3507" s="10">
        <v>489.23</v>
      </c>
    </row>
    <row r="3508" spans="3:10" x14ac:dyDescent="0.25">
      <c r="C3508" s="13" t="s">
        <v>2550</v>
      </c>
      <c r="D3508" s="8">
        <v>45523</v>
      </c>
      <c r="E3508" s="9" t="s">
        <v>16</v>
      </c>
      <c r="F3508" s="9" t="s">
        <v>17</v>
      </c>
      <c r="G3508" s="10">
        <v>1336.28</v>
      </c>
      <c r="H3508" s="11">
        <v>9</v>
      </c>
      <c r="I3508" s="11">
        <v>37</v>
      </c>
      <c r="J3508" s="10">
        <v>745.19</v>
      </c>
    </row>
    <row r="3509" spans="3:10" x14ac:dyDescent="0.25">
      <c r="C3509" s="13" t="s">
        <v>3386</v>
      </c>
      <c r="D3509" s="8">
        <v>45523</v>
      </c>
      <c r="E3509" s="9" t="s">
        <v>12</v>
      </c>
      <c r="F3509" s="9" t="s">
        <v>17</v>
      </c>
      <c r="G3509" s="10">
        <v>70.19</v>
      </c>
      <c r="H3509" s="11">
        <v>7</v>
      </c>
      <c r="I3509" s="11">
        <v>6</v>
      </c>
      <c r="J3509" s="10">
        <v>211.85</v>
      </c>
    </row>
    <row r="3510" spans="3:10" x14ac:dyDescent="0.25">
      <c r="C3510" s="13" t="s">
        <v>2394</v>
      </c>
      <c r="D3510" s="8">
        <v>45523</v>
      </c>
      <c r="E3510" s="9" t="s">
        <v>9</v>
      </c>
      <c r="F3510" s="9" t="s">
        <v>19</v>
      </c>
      <c r="G3510" s="10">
        <v>4402.6899999999996</v>
      </c>
      <c r="H3510" s="11">
        <v>28</v>
      </c>
      <c r="I3510" s="11">
        <v>0</v>
      </c>
      <c r="J3510" s="10">
        <v>388.41</v>
      </c>
    </row>
    <row r="3511" spans="3:10" x14ac:dyDescent="0.25">
      <c r="C3511" s="13" t="s">
        <v>1542</v>
      </c>
      <c r="D3511" s="8">
        <v>45523</v>
      </c>
      <c r="E3511" s="9" t="s">
        <v>16</v>
      </c>
      <c r="F3511" s="9" t="s">
        <v>19</v>
      </c>
      <c r="G3511" s="10">
        <v>3911.84</v>
      </c>
      <c r="H3511" s="11">
        <v>47</v>
      </c>
      <c r="I3511" s="11">
        <v>8</v>
      </c>
      <c r="J3511" s="10">
        <v>603.30999999999995</v>
      </c>
    </row>
    <row r="3512" spans="3:10" x14ac:dyDescent="0.25">
      <c r="C3512" s="13" t="s">
        <v>546</v>
      </c>
      <c r="D3512" s="8">
        <v>45523</v>
      </c>
      <c r="E3512" s="9" t="s">
        <v>9</v>
      </c>
      <c r="F3512" s="9" t="s">
        <v>10</v>
      </c>
      <c r="G3512" s="10">
        <v>4433.99</v>
      </c>
      <c r="H3512" s="11">
        <v>3</v>
      </c>
      <c r="I3512" s="11">
        <v>10</v>
      </c>
      <c r="J3512" s="10">
        <v>757.74</v>
      </c>
    </row>
    <row r="3513" spans="3:10" x14ac:dyDescent="0.25">
      <c r="C3513" s="13" t="s">
        <v>2775</v>
      </c>
      <c r="D3513" s="8">
        <v>45523</v>
      </c>
      <c r="E3513" s="9" t="s">
        <v>12</v>
      </c>
      <c r="F3513" s="9" t="s">
        <v>10</v>
      </c>
      <c r="G3513" s="10">
        <v>2263.1799999999998</v>
      </c>
      <c r="H3513" s="11">
        <v>8</v>
      </c>
      <c r="I3513" s="11">
        <v>28</v>
      </c>
      <c r="J3513" s="10">
        <v>1055.94</v>
      </c>
    </row>
    <row r="3514" spans="3:10" x14ac:dyDescent="0.25">
      <c r="C3514" s="13" t="s">
        <v>3255</v>
      </c>
      <c r="D3514" s="8">
        <v>45523</v>
      </c>
      <c r="E3514" s="9" t="s">
        <v>12</v>
      </c>
      <c r="F3514" s="9" t="s">
        <v>10</v>
      </c>
      <c r="G3514" s="10">
        <v>2512.62</v>
      </c>
      <c r="H3514" s="11">
        <v>41</v>
      </c>
      <c r="I3514" s="11">
        <v>10</v>
      </c>
      <c r="J3514" s="10">
        <v>1117.5899999999999</v>
      </c>
    </row>
    <row r="3515" spans="3:10" x14ac:dyDescent="0.25">
      <c r="C3515" s="13" t="s">
        <v>790</v>
      </c>
      <c r="D3515" s="8">
        <v>45523</v>
      </c>
      <c r="E3515" s="9" t="s">
        <v>13</v>
      </c>
      <c r="F3515" s="9" t="s">
        <v>21</v>
      </c>
      <c r="G3515" s="10">
        <v>1684.38</v>
      </c>
      <c r="H3515" s="11">
        <v>44</v>
      </c>
      <c r="I3515" s="11">
        <v>11</v>
      </c>
      <c r="J3515" s="10">
        <v>524.86</v>
      </c>
    </row>
    <row r="3516" spans="3:10" x14ac:dyDescent="0.25">
      <c r="C3516" s="13" t="s">
        <v>1766</v>
      </c>
      <c r="D3516" s="8">
        <v>45523</v>
      </c>
      <c r="E3516" s="9" t="s">
        <v>12</v>
      </c>
      <c r="F3516" s="9" t="s">
        <v>21</v>
      </c>
      <c r="G3516" s="10">
        <v>3771.7</v>
      </c>
      <c r="H3516" s="11">
        <v>11</v>
      </c>
      <c r="I3516" s="11">
        <v>16</v>
      </c>
      <c r="J3516" s="10">
        <v>1225.8499999999999</v>
      </c>
    </row>
    <row r="3517" spans="3:10" x14ac:dyDescent="0.25">
      <c r="C3517" s="13" t="s">
        <v>220</v>
      </c>
      <c r="D3517" s="8">
        <v>45524</v>
      </c>
      <c r="E3517" s="9" t="s">
        <v>9</v>
      </c>
      <c r="F3517" s="9" t="s">
        <v>17</v>
      </c>
      <c r="G3517" s="10">
        <v>4264.38</v>
      </c>
      <c r="H3517" s="11">
        <v>31</v>
      </c>
      <c r="I3517" s="11">
        <v>24</v>
      </c>
      <c r="J3517" s="10">
        <v>1179.93</v>
      </c>
    </row>
    <row r="3518" spans="3:10" x14ac:dyDescent="0.25">
      <c r="C3518" s="13" t="s">
        <v>3642</v>
      </c>
      <c r="D3518" s="8">
        <v>45524</v>
      </c>
      <c r="E3518" s="9" t="s">
        <v>13</v>
      </c>
      <c r="F3518" s="9" t="s">
        <v>23</v>
      </c>
      <c r="G3518" s="10">
        <v>3982.78</v>
      </c>
      <c r="H3518" s="11">
        <v>13</v>
      </c>
      <c r="I3518" s="11">
        <v>8</v>
      </c>
      <c r="J3518" s="10">
        <v>1560.17</v>
      </c>
    </row>
    <row r="3519" spans="3:10" x14ac:dyDescent="0.25">
      <c r="C3519" s="13" t="s">
        <v>1507</v>
      </c>
      <c r="D3519" s="8">
        <v>45524</v>
      </c>
      <c r="E3519" s="9" t="s">
        <v>13</v>
      </c>
      <c r="F3519" s="9" t="s">
        <v>19</v>
      </c>
      <c r="G3519" s="10">
        <v>4414.3599999999997</v>
      </c>
      <c r="H3519" s="11">
        <v>27</v>
      </c>
      <c r="I3519" s="11">
        <v>36</v>
      </c>
      <c r="J3519" s="10">
        <v>612.23</v>
      </c>
    </row>
    <row r="3520" spans="3:10" x14ac:dyDescent="0.25">
      <c r="C3520" s="13" t="s">
        <v>3519</v>
      </c>
      <c r="D3520" s="8">
        <v>45524</v>
      </c>
      <c r="E3520" s="9" t="s">
        <v>13</v>
      </c>
      <c r="F3520" s="9" t="s">
        <v>19</v>
      </c>
      <c r="G3520" s="10">
        <v>1472.67</v>
      </c>
      <c r="H3520" s="11">
        <v>38</v>
      </c>
      <c r="I3520" s="11">
        <v>33</v>
      </c>
      <c r="J3520" s="10">
        <v>1998.28</v>
      </c>
    </row>
    <row r="3521" spans="3:10" x14ac:dyDescent="0.25">
      <c r="C3521" s="13" t="s">
        <v>2601</v>
      </c>
      <c r="D3521" s="8">
        <v>45524</v>
      </c>
      <c r="E3521" s="9" t="s">
        <v>13</v>
      </c>
      <c r="F3521" s="9" t="s">
        <v>10</v>
      </c>
      <c r="G3521" s="10">
        <v>1884.17</v>
      </c>
      <c r="H3521" s="11">
        <v>3</v>
      </c>
      <c r="I3521" s="11">
        <v>9</v>
      </c>
      <c r="J3521" s="10">
        <v>618.08000000000004</v>
      </c>
    </row>
    <row r="3522" spans="3:10" x14ac:dyDescent="0.25">
      <c r="C3522" s="13" t="s">
        <v>3223</v>
      </c>
      <c r="D3522" s="8">
        <v>45524</v>
      </c>
      <c r="E3522" s="9" t="s">
        <v>13</v>
      </c>
      <c r="F3522" s="9" t="s">
        <v>21</v>
      </c>
      <c r="G3522" s="10">
        <v>4209.9399999999996</v>
      </c>
      <c r="H3522" s="11">
        <v>21</v>
      </c>
      <c r="I3522" s="11">
        <v>2</v>
      </c>
      <c r="J3522" s="10">
        <v>240.07</v>
      </c>
    </row>
    <row r="3523" spans="3:10" x14ac:dyDescent="0.25">
      <c r="C3523" s="13" t="s">
        <v>776</v>
      </c>
      <c r="D3523" s="8">
        <v>45524</v>
      </c>
      <c r="E3523" s="9" t="s">
        <v>9</v>
      </c>
      <c r="F3523" s="9" t="s">
        <v>21</v>
      </c>
      <c r="G3523" s="10">
        <v>4573.18</v>
      </c>
      <c r="H3523" s="11">
        <v>21</v>
      </c>
      <c r="I3523" s="11">
        <v>37</v>
      </c>
      <c r="J3523" s="10">
        <v>369.12</v>
      </c>
    </row>
    <row r="3524" spans="3:10" x14ac:dyDescent="0.25">
      <c r="C3524" s="13" t="s">
        <v>2189</v>
      </c>
      <c r="D3524" s="8">
        <v>45524</v>
      </c>
      <c r="E3524" s="9" t="s">
        <v>9</v>
      </c>
      <c r="F3524" s="9" t="s">
        <v>21</v>
      </c>
      <c r="G3524" s="10">
        <v>759.91</v>
      </c>
      <c r="H3524" s="11">
        <v>36</v>
      </c>
      <c r="I3524" s="11">
        <v>15</v>
      </c>
      <c r="J3524" s="10">
        <v>438.13</v>
      </c>
    </row>
    <row r="3525" spans="3:10" x14ac:dyDescent="0.25">
      <c r="C3525" s="13" t="s">
        <v>1807</v>
      </c>
      <c r="D3525" s="8">
        <v>45525</v>
      </c>
      <c r="E3525" s="9" t="s">
        <v>13</v>
      </c>
      <c r="F3525" s="9" t="s">
        <v>10</v>
      </c>
      <c r="G3525" s="10">
        <v>981.93</v>
      </c>
      <c r="H3525" s="11">
        <v>50</v>
      </c>
      <c r="I3525" s="11">
        <v>8</v>
      </c>
      <c r="J3525" s="10">
        <v>1953.56</v>
      </c>
    </row>
    <row r="3526" spans="3:10" x14ac:dyDescent="0.25">
      <c r="C3526" s="13" t="s">
        <v>2231</v>
      </c>
      <c r="D3526" s="8">
        <v>45525</v>
      </c>
      <c r="E3526" s="9" t="s">
        <v>9</v>
      </c>
      <c r="F3526" s="9" t="s">
        <v>10</v>
      </c>
      <c r="G3526" s="10">
        <v>2384.1</v>
      </c>
      <c r="H3526" s="11">
        <v>48</v>
      </c>
      <c r="I3526" s="11">
        <v>8</v>
      </c>
      <c r="J3526" s="10">
        <v>1847.33</v>
      </c>
    </row>
    <row r="3527" spans="3:10" x14ac:dyDescent="0.25">
      <c r="C3527" s="13" t="s">
        <v>3277</v>
      </c>
      <c r="D3527" s="8">
        <v>45525</v>
      </c>
      <c r="E3527" s="9" t="s">
        <v>16</v>
      </c>
      <c r="F3527" s="9" t="s">
        <v>21</v>
      </c>
      <c r="G3527" s="10">
        <v>3938.69</v>
      </c>
      <c r="H3527" s="11">
        <v>22</v>
      </c>
      <c r="I3527" s="11">
        <v>41</v>
      </c>
      <c r="J3527" s="10">
        <v>1015.67</v>
      </c>
    </row>
    <row r="3528" spans="3:10" x14ac:dyDescent="0.25">
      <c r="C3528" s="13" t="s">
        <v>2419</v>
      </c>
      <c r="D3528" s="8">
        <v>45526</v>
      </c>
      <c r="E3528" s="9" t="s">
        <v>16</v>
      </c>
      <c r="F3528" s="9" t="s">
        <v>17</v>
      </c>
      <c r="G3528" s="10">
        <v>3785.88</v>
      </c>
      <c r="H3528" s="11">
        <v>48</v>
      </c>
      <c r="I3528" s="11">
        <v>8</v>
      </c>
      <c r="J3528" s="10">
        <v>1510.62</v>
      </c>
    </row>
    <row r="3529" spans="3:10" x14ac:dyDescent="0.25">
      <c r="C3529" s="13" t="s">
        <v>3338</v>
      </c>
      <c r="D3529" s="8">
        <v>45526</v>
      </c>
      <c r="E3529" s="9" t="s">
        <v>16</v>
      </c>
      <c r="F3529" s="9" t="s">
        <v>17</v>
      </c>
      <c r="G3529" s="10">
        <v>1511.81</v>
      </c>
      <c r="H3529" s="11">
        <v>45</v>
      </c>
      <c r="I3529" s="11">
        <v>6</v>
      </c>
      <c r="J3529" s="10">
        <v>460.81</v>
      </c>
    </row>
    <row r="3530" spans="3:10" x14ac:dyDescent="0.25">
      <c r="C3530" s="13" t="s">
        <v>2034</v>
      </c>
      <c r="D3530" s="8">
        <v>45526</v>
      </c>
      <c r="E3530" s="9" t="s">
        <v>12</v>
      </c>
      <c r="F3530" s="9" t="s">
        <v>17</v>
      </c>
      <c r="G3530" s="10">
        <v>2376.86</v>
      </c>
      <c r="H3530" s="11">
        <v>31</v>
      </c>
      <c r="I3530" s="11">
        <v>16</v>
      </c>
      <c r="J3530" s="10">
        <v>780.58</v>
      </c>
    </row>
    <row r="3531" spans="3:10" x14ac:dyDescent="0.25">
      <c r="C3531" s="13" t="s">
        <v>3371</v>
      </c>
      <c r="D3531" s="8">
        <v>45526</v>
      </c>
      <c r="E3531" s="9" t="s">
        <v>12</v>
      </c>
      <c r="F3531" s="9" t="s">
        <v>17</v>
      </c>
      <c r="G3531" s="10">
        <v>343.9</v>
      </c>
      <c r="H3531" s="11">
        <v>26</v>
      </c>
      <c r="I3531" s="11">
        <v>9</v>
      </c>
      <c r="J3531" s="10">
        <v>981.23</v>
      </c>
    </row>
    <row r="3532" spans="3:10" x14ac:dyDescent="0.25">
      <c r="C3532" s="13" t="s">
        <v>886</v>
      </c>
      <c r="D3532" s="8">
        <v>45526</v>
      </c>
      <c r="E3532" s="9" t="s">
        <v>9</v>
      </c>
      <c r="F3532" s="9" t="s">
        <v>19</v>
      </c>
      <c r="G3532" s="10">
        <v>1422.16</v>
      </c>
      <c r="H3532" s="11">
        <v>5</v>
      </c>
      <c r="I3532" s="11">
        <v>48</v>
      </c>
      <c r="J3532" s="10">
        <v>1217.92</v>
      </c>
    </row>
    <row r="3533" spans="3:10" x14ac:dyDescent="0.25">
      <c r="C3533" s="13" t="s">
        <v>684</v>
      </c>
      <c r="D3533" s="8">
        <v>45526</v>
      </c>
      <c r="E3533" s="9" t="s">
        <v>13</v>
      </c>
      <c r="F3533" s="9" t="s">
        <v>21</v>
      </c>
      <c r="G3533" s="10">
        <v>2970.94</v>
      </c>
      <c r="H3533" s="11">
        <v>38</v>
      </c>
      <c r="I3533" s="11">
        <v>11</v>
      </c>
      <c r="J3533" s="10">
        <v>1108.1099999999999</v>
      </c>
    </row>
    <row r="3534" spans="3:10" x14ac:dyDescent="0.25">
      <c r="C3534" s="13" t="s">
        <v>3602</v>
      </c>
      <c r="D3534" s="8">
        <v>45526</v>
      </c>
      <c r="E3534" s="9" t="s">
        <v>13</v>
      </c>
      <c r="F3534" s="9" t="s">
        <v>21</v>
      </c>
      <c r="G3534" s="10">
        <v>3773.43</v>
      </c>
      <c r="H3534" s="11">
        <v>20</v>
      </c>
      <c r="I3534" s="11">
        <v>21</v>
      </c>
      <c r="J3534" s="10">
        <v>1855.68</v>
      </c>
    </row>
    <row r="3535" spans="3:10" x14ac:dyDescent="0.25">
      <c r="C3535" s="13" t="s">
        <v>1492</v>
      </c>
      <c r="D3535" s="8">
        <v>45527</v>
      </c>
      <c r="E3535" s="9" t="s">
        <v>13</v>
      </c>
      <c r="F3535" s="9" t="s">
        <v>23</v>
      </c>
      <c r="G3535" s="10">
        <v>1415.72</v>
      </c>
      <c r="H3535" s="11">
        <v>41</v>
      </c>
      <c r="I3535" s="11">
        <v>11</v>
      </c>
      <c r="J3535" s="10">
        <v>1440.87</v>
      </c>
    </row>
    <row r="3536" spans="3:10" x14ac:dyDescent="0.25">
      <c r="C3536" s="13" t="s">
        <v>373</v>
      </c>
      <c r="D3536" s="8">
        <v>45527</v>
      </c>
      <c r="E3536" s="9" t="s">
        <v>9</v>
      </c>
      <c r="F3536" s="9" t="s">
        <v>23</v>
      </c>
      <c r="G3536" s="10">
        <v>1858.07</v>
      </c>
      <c r="H3536" s="11">
        <v>42</v>
      </c>
      <c r="I3536" s="11">
        <v>38</v>
      </c>
      <c r="J3536" s="10">
        <v>294.99</v>
      </c>
    </row>
    <row r="3537" spans="3:10" x14ac:dyDescent="0.25">
      <c r="C3537" s="13" t="s">
        <v>2370</v>
      </c>
      <c r="D3537" s="8">
        <v>45527</v>
      </c>
      <c r="E3537" s="9" t="s">
        <v>9</v>
      </c>
      <c r="F3537" s="9" t="s">
        <v>10</v>
      </c>
      <c r="G3537" s="10">
        <v>4770.5200000000004</v>
      </c>
      <c r="H3537" s="11">
        <v>1</v>
      </c>
      <c r="I3537" s="11">
        <v>2</v>
      </c>
      <c r="J3537" s="10">
        <v>344.24</v>
      </c>
    </row>
    <row r="3538" spans="3:10" x14ac:dyDescent="0.25">
      <c r="C3538" s="13" t="s">
        <v>2634</v>
      </c>
      <c r="D3538" s="8">
        <v>45527</v>
      </c>
      <c r="E3538" s="9" t="s">
        <v>9</v>
      </c>
      <c r="F3538" s="9" t="s">
        <v>10</v>
      </c>
      <c r="G3538" s="10">
        <v>2964.87</v>
      </c>
      <c r="H3538" s="11">
        <v>50</v>
      </c>
      <c r="I3538" s="11">
        <v>2</v>
      </c>
      <c r="J3538" s="10">
        <v>1417.79</v>
      </c>
    </row>
    <row r="3539" spans="3:10" x14ac:dyDescent="0.25">
      <c r="C3539" s="13" t="s">
        <v>3115</v>
      </c>
      <c r="D3539" s="8">
        <v>45527</v>
      </c>
      <c r="E3539" s="9" t="s">
        <v>16</v>
      </c>
      <c r="F3539" s="9" t="s">
        <v>10</v>
      </c>
      <c r="G3539" s="10">
        <v>2250.5500000000002</v>
      </c>
      <c r="H3539" s="11">
        <v>30</v>
      </c>
      <c r="I3539" s="11">
        <v>26</v>
      </c>
      <c r="J3539" s="10">
        <v>1759.81</v>
      </c>
    </row>
    <row r="3540" spans="3:10" x14ac:dyDescent="0.25">
      <c r="C3540" s="13" t="s">
        <v>407</v>
      </c>
      <c r="D3540" s="8">
        <v>45527</v>
      </c>
      <c r="E3540" s="9" t="s">
        <v>12</v>
      </c>
      <c r="F3540" s="9" t="s">
        <v>10</v>
      </c>
      <c r="G3540" s="10">
        <v>4237.95</v>
      </c>
      <c r="H3540" s="11">
        <v>28</v>
      </c>
      <c r="I3540" s="11">
        <v>46</v>
      </c>
      <c r="J3540" s="10">
        <v>1882.05</v>
      </c>
    </row>
    <row r="3541" spans="3:10" x14ac:dyDescent="0.25">
      <c r="C3541" s="13" t="s">
        <v>1335</v>
      </c>
      <c r="D3541" s="8">
        <v>45527</v>
      </c>
      <c r="E3541" s="9" t="s">
        <v>12</v>
      </c>
      <c r="F3541" s="9" t="s">
        <v>10</v>
      </c>
      <c r="G3541" s="10">
        <v>761.65</v>
      </c>
      <c r="H3541" s="11">
        <v>50</v>
      </c>
      <c r="I3541" s="11">
        <v>12</v>
      </c>
      <c r="J3541" s="10">
        <v>1074.04</v>
      </c>
    </row>
    <row r="3542" spans="3:10" x14ac:dyDescent="0.25">
      <c r="C3542" s="13" t="s">
        <v>1456</v>
      </c>
      <c r="D3542" s="8">
        <v>45527</v>
      </c>
      <c r="E3542" s="9" t="s">
        <v>13</v>
      </c>
      <c r="F3542" s="9" t="s">
        <v>21</v>
      </c>
      <c r="G3542" s="10">
        <v>3211.96</v>
      </c>
      <c r="H3542" s="11">
        <v>24</v>
      </c>
      <c r="I3542" s="11">
        <v>11</v>
      </c>
      <c r="J3542" s="10">
        <v>725.16</v>
      </c>
    </row>
    <row r="3543" spans="3:10" x14ac:dyDescent="0.25">
      <c r="C3543" s="13" t="s">
        <v>4005</v>
      </c>
      <c r="D3543" s="8">
        <v>45527</v>
      </c>
      <c r="E3543" s="9" t="s">
        <v>16</v>
      </c>
      <c r="F3543" s="9" t="s">
        <v>21</v>
      </c>
      <c r="G3543" s="10">
        <v>1084.83</v>
      </c>
      <c r="H3543" s="11">
        <v>10</v>
      </c>
      <c r="I3543" s="11">
        <v>35</v>
      </c>
      <c r="J3543" s="10">
        <v>1177.96</v>
      </c>
    </row>
    <row r="3544" spans="3:10" x14ac:dyDescent="0.25">
      <c r="C3544" s="13" t="s">
        <v>3071</v>
      </c>
      <c r="D3544" s="8">
        <v>45528</v>
      </c>
      <c r="E3544" s="9" t="s">
        <v>13</v>
      </c>
      <c r="F3544" s="9" t="s">
        <v>10</v>
      </c>
      <c r="G3544" s="10">
        <v>4619.38</v>
      </c>
      <c r="H3544" s="11">
        <v>2</v>
      </c>
      <c r="I3544" s="11">
        <v>29</v>
      </c>
      <c r="J3544" s="10">
        <v>308.64</v>
      </c>
    </row>
    <row r="3545" spans="3:10" x14ac:dyDescent="0.25">
      <c r="C3545" s="13" t="s">
        <v>3803</v>
      </c>
      <c r="D3545" s="8">
        <v>45528</v>
      </c>
      <c r="E3545" s="9" t="s">
        <v>12</v>
      </c>
      <c r="F3545" s="9" t="s">
        <v>10</v>
      </c>
      <c r="G3545" s="10">
        <v>2215.52</v>
      </c>
      <c r="H3545" s="11">
        <v>37</v>
      </c>
      <c r="I3545" s="11">
        <v>12</v>
      </c>
      <c r="J3545" s="10">
        <v>1571.29</v>
      </c>
    </row>
    <row r="3546" spans="3:10" x14ac:dyDescent="0.25">
      <c r="C3546" s="13" t="s">
        <v>2693</v>
      </c>
      <c r="D3546" s="8">
        <v>45528</v>
      </c>
      <c r="E3546" s="9" t="s">
        <v>13</v>
      </c>
      <c r="F3546" s="9" t="s">
        <v>21</v>
      </c>
      <c r="G3546" s="10">
        <v>3461.27</v>
      </c>
      <c r="H3546" s="11">
        <v>23</v>
      </c>
      <c r="I3546" s="11">
        <v>7</v>
      </c>
      <c r="J3546" s="10">
        <v>1466.4</v>
      </c>
    </row>
    <row r="3547" spans="3:10" x14ac:dyDescent="0.25">
      <c r="C3547" s="13" t="s">
        <v>139</v>
      </c>
      <c r="D3547" s="8">
        <v>45528</v>
      </c>
      <c r="E3547" s="9" t="s">
        <v>16</v>
      </c>
      <c r="F3547" s="9" t="s">
        <v>21</v>
      </c>
      <c r="G3547" s="10">
        <v>657.56</v>
      </c>
      <c r="H3547" s="11">
        <v>22</v>
      </c>
      <c r="I3547" s="11">
        <v>0</v>
      </c>
      <c r="J3547" s="10">
        <v>104.11</v>
      </c>
    </row>
    <row r="3548" spans="3:10" x14ac:dyDescent="0.25">
      <c r="C3548" s="13" t="s">
        <v>3206</v>
      </c>
      <c r="D3548" s="8">
        <v>45529</v>
      </c>
      <c r="E3548" s="9" t="s">
        <v>16</v>
      </c>
      <c r="F3548" s="9" t="s">
        <v>17</v>
      </c>
      <c r="G3548" s="10">
        <v>4948.2700000000004</v>
      </c>
      <c r="H3548" s="11">
        <v>26</v>
      </c>
      <c r="I3548" s="11">
        <v>14</v>
      </c>
      <c r="J3548" s="10">
        <v>1656.15</v>
      </c>
    </row>
    <row r="3549" spans="3:10" x14ac:dyDescent="0.25">
      <c r="C3549" s="13" t="s">
        <v>3520</v>
      </c>
      <c r="D3549" s="8">
        <v>45529</v>
      </c>
      <c r="E3549" s="9" t="s">
        <v>16</v>
      </c>
      <c r="F3549" s="9" t="s">
        <v>17</v>
      </c>
      <c r="G3549" s="10">
        <v>4953.96</v>
      </c>
      <c r="H3549" s="11">
        <v>18</v>
      </c>
      <c r="I3549" s="11">
        <v>11</v>
      </c>
      <c r="J3549" s="10">
        <v>479.31</v>
      </c>
    </row>
    <row r="3550" spans="3:10" x14ac:dyDescent="0.25">
      <c r="C3550" s="13" t="s">
        <v>1915</v>
      </c>
      <c r="D3550" s="8">
        <v>45529</v>
      </c>
      <c r="E3550" s="9" t="s">
        <v>9</v>
      </c>
      <c r="F3550" s="9" t="s">
        <v>23</v>
      </c>
      <c r="G3550" s="10">
        <v>2356.7600000000002</v>
      </c>
      <c r="H3550" s="11">
        <v>14</v>
      </c>
      <c r="I3550" s="11">
        <v>12</v>
      </c>
      <c r="J3550" s="10">
        <v>1774.69</v>
      </c>
    </row>
    <row r="3551" spans="3:10" x14ac:dyDescent="0.25">
      <c r="C3551" s="13" t="s">
        <v>2269</v>
      </c>
      <c r="D3551" s="8">
        <v>45529</v>
      </c>
      <c r="E3551" s="9" t="s">
        <v>13</v>
      </c>
      <c r="F3551" s="9" t="s">
        <v>19</v>
      </c>
      <c r="G3551" s="10">
        <v>3324.85</v>
      </c>
      <c r="H3551" s="11">
        <v>27</v>
      </c>
      <c r="I3551" s="11">
        <v>36</v>
      </c>
      <c r="J3551" s="10">
        <v>1725.89</v>
      </c>
    </row>
    <row r="3552" spans="3:10" x14ac:dyDescent="0.25">
      <c r="C3552" s="13" t="s">
        <v>3522</v>
      </c>
      <c r="D3552" s="8">
        <v>45529</v>
      </c>
      <c r="E3552" s="9" t="s">
        <v>13</v>
      </c>
      <c r="F3552" s="9" t="s">
        <v>19</v>
      </c>
      <c r="G3552" s="10">
        <v>294.37</v>
      </c>
      <c r="H3552" s="11">
        <v>41</v>
      </c>
      <c r="I3552" s="11">
        <v>15</v>
      </c>
      <c r="J3552" s="10">
        <v>1770.54</v>
      </c>
    </row>
    <row r="3553" spans="3:10" x14ac:dyDescent="0.25">
      <c r="C3553" s="13" t="s">
        <v>452</v>
      </c>
      <c r="D3553" s="8">
        <v>45529</v>
      </c>
      <c r="E3553" s="9" t="s">
        <v>16</v>
      </c>
      <c r="F3553" s="9" t="s">
        <v>10</v>
      </c>
      <c r="G3553" s="10">
        <v>3326.03</v>
      </c>
      <c r="H3553" s="11">
        <v>8</v>
      </c>
      <c r="I3553" s="11">
        <v>4</v>
      </c>
      <c r="J3553" s="10">
        <v>482.77</v>
      </c>
    </row>
    <row r="3554" spans="3:10" x14ac:dyDescent="0.25">
      <c r="C3554" s="13" t="s">
        <v>4004</v>
      </c>
      <c r="D3554" s="8">
        <v>45529</v>
      </c>
      <c r="E3554" s="9" t="s">
        <v>16</v>
      </c>
      <c r="F3554" s="9" t="s">
        <v>21</v>
      </c>
      <c r="G3554" s="10">
        <v>1787.05</v>
      </c>
      <c r="H3554" s="11">
        <v>11</v>
      </c>
      <c r="I3554" s="11">
        <v>19</v>
      </c>
      <c r="J3554" s="10">
        <v>40.81</v>
      </c>
    </row>
    <row r="3555" spans="3:10" x14ac:dyDescent="0.25">
      <c r="C3555" s="13" t="s">
        <v>1925</v>
      </c>
      <c r="D3555" s="8">
        <v>45530</v>
      </c>
      <c r="E3555" s="9" t="s">
        <v>13</v>
      </c>
      <c r="F3555" s="9" t="s">
        <v>17</v>
      </c>
      <c r="G3555" s="10">
        <v>684.32</v>
      </c>
      <c r="H3555" s="11">
        <v>44</v>
      </c>
      <c r="I3555" s="11">
        <v>42</v>
      </c>
      <c r="J3555" s="10">
        <v>757.57</v>
      </c>
    </row>
    <row r="3556" spans="3:10" x14ac:dyDescent="0.25">
      <c r="C3556" s="13" t="s">
        <v>3888</v>
      </c>
      <c r="D3556" s="8">
        <v>45530</v>
      </c>
      <c r="E3556" s="9" t="s">
        <v>9</v>
      </c>
      <c r="F3556" s="9" t="s">
        <v>17</v>
      </c>
      <c r="G3556" s="10">
        <v>4281.74</v>
      </c>
      <c r="H3556" s="11">
        <v>28</v>
      </c>
      <c r="I3556" s="11">
        <v>41</v>
      </c>
      <c r="J3556" s="10">
        <v>57.17</v>
      </c>
    </row>
    <row r="3557" spans="3:10" x14ac:dyDescent="0.25">
      <c r="C3557" s="13" t="s">
        <v>492</v>
      </c>
      <c r="D3557" s="8">
        <v>45530</v>
      </c>
      <c r="E3557" s="9" t="s">
        <v>16</v>
      </c>
      <c r="F3557" s="9" t="s">
        <v>17</v>
      </c>
      <c r="G3557" s="10">
        <v>4424.4799999999996</v>
      </c>
      <c r="H3557" s="11">
        <v>41</v>
      </c>
      <c r="I3557" s="11">
        <v>46</v>
      </c>
      <c r="J3557" s="10">
        <v>374.9</v>
      </c>
    </row>
    <row r="3558" spans="3:10" x14ac:dyDescent="0.25">
      <c r="C3558" s="13" t="s">
        <v>3024</v>
      </c>
      <c r="D3558" s="8">
        <v>45530</v>
      </c>
      <c r="E3558" s="9" t="s">
        <v>12</v>
      </c>
      <c r="F3558" s="9" t="s">
        <v>17</v>
      </c>
      <c r="G3558" s="10">
        <v>2639.5</v>
      </c>
      <c r="H3558" s="11">
        <v>36</v>
      </c>
      <c r="I3558" s="11">
        <v>48</v>
      </c>
      <c r="J3558" s="10">
        <v>1635.6</v>
      </c>
    </row>
    <row r="3559" spans="3:10" x14ac:dyDescent="0.25">
      <c r="C3559" s="13" t="s">
        <v>102</v>
      </c>
      <c r="D3559" s="8">
        <v>45530</v>
      </c>
      <c r="E3559" s="9" t="s">
        <v>16</v>
      </c>
      <c r="F3559" s="9" t="s">
        <v>23</v>
      </c>
      <c r="G3559" s="10">
        <v>4752.49</v>
      </c>
      <c r="H3559" s="11">
        <v>36</v>
      </c>
      <c r="I3559" s="11">
        <v>8</v>
      </c>
      <c r="J3559" s="10">
        <v>1903.35</v>
      </c>
    </row>
    <row r="3560" spans="3:10" x14ac:dyDescent="0.25">
      <c r="C3560" s="13" t="s">
        <v>2571</v>
      </c>
      <c r="D3560" s="8">
        <v>45530</v>
      </c>
      <c r="E3560" s="9" t="s">
        <v>13</v>
      </c>
      <c r="F3560" s="9" t="s">
        <v>19</v>
      </c>
      <c r="G3560" s="10">
        <v>2429.81</v>
      </c>
      <c r="H3560" s="11">
        <v>28</v>
      </c>
      <c r="I3560" s="11">
        <v>43</v>
      </c>
      <c r="J3560" s="10">
        <v>600.89</v>
      </c>
    </row>
    <row r="3561" spans="3:10" x14ac:dyDescent="0.25">
      <c r="C3561" s="13" t="s">
        <v>3098</v>
      </c>
      <c r="D3561" s="8">
        <v>45530</v>
      </c>
      <c r="E3561" s="9" t="s">
        <v>16</v>
      </c>
      <c r="F3561" s="9" t="s">
        <v>19</v>
      </c>
      <c r="G3561" s="10">
        <v>1037.1600000000001</v>
      </c>
      <c r="H3561" s="11">
        <v>49</v>
      </c>
      <c r="I3561" s="11">
        <v>36</v>
      </c>
      <c r="J3561" s="10">
        <v>425.24</v>
      </c>
    </row>
    <row r="3562" spans="3:10" x14ac:dyDescent="0.25">
      <c r="C3562" s="13" t="s">
        <v>488</v>
      </c>
      <c r="D3562" s="8">
        <v>45530</v>
      </c>
      <c r="E3562" s="9" t="s">
        <v>13</v>
      </c>
      <c r="F3562" s="9" t="s">
        <v>10</v>
      </c>
      <c r="G3562" s="10">
        <v>443.68</v>
      </c>
      <c r="H3562" s="11">
        <v>43</v>
      </c>
      <c r="I3562" s="11">
        <v>7</v>
      </c>
      <c r="J3562" s="10">
        <v>261.14999999999998</v>
      </c>
    </row>
    <row r="3563" spans="3:10" x14ac:dyDescent="0.25">
      <c r="C3563" s="13" t="s">
        <v>2670</v>
      </c>
      <c r="D3563" s="8">
        <v>45530</v>
      </c>
      <c r="E3563" s="9" t="s">
        <v>9</v>
      </c>
      <c r="F3563" s="9" t="s">
        <v>10</v>
      </c>
      <c r="G3563" s="10">
        <v>3882.91</v>
      </c>
      <c r="H3563" s="11">
        <v>40</v>
      </c>
      <c r="I3563" s="11">
        <v>3</v>
      </c>
      <c r="J3563" s="10">
        <v>1277.1600000000001</v>
      </c>
    </row>
    <row r="3564" spans="3:10" x14ac:dyDescent="0.25">
      <c r="C3564" s="13" t="s">
        <v>3605</v>
      </c>
      <c r="D3564" s="8">
        <v>45530</v>
      </c>
      <c r="E3564" s="9" t="s">
        <v>12</v>
      </c>
      <c r="F3564" s="9" t="s">
        <v>21</v>
      </c>
      <c r="G3564" s="10">
        <v>2030.26</v>
      </c>
      <c r="H3564" s="11">
        <v>31</v>
      </c>
      <c r="I3564" s="11">
        <v>36</v>
      </c>
      <c r="J3564" s="10">
        <v>1002.1</v>
      </c>
    </row>
    <row r="3565" spans="3:10" x14ac:dyDescent="0.25">
      <c r="C3565" s="13" t="s">
        <v>602</v>
      </c>
      <c r="D3565" s="8">
        <v>45531</v>
      </c>
      <c r="E3565" s="9" t="s">
        <v>13</v>
      </c>
      <c r="F3565" s="9" t="s">
        <v>17</v>
      </c>
      <c r="G3565" s="10">
        <v>4773.25</v>
      </c>
      <c r="H3565" s="11">
        <v>22</v>
      </c>
      <c r="I3565" s="11">
        <v>24</v>
      </c>
      <c r="J3565" s="10">
        <v>675.89</v>
      </c>
    </row>
    <row r="3566" spans="3:10" x14ac:dyDescent="0.25">
      <c r="C3566" s="13" t="s">
        <v>1508</v>
      </c>
      <c r="D3566" s="8">
        <v>45531</v>
      </c>
      <c r="E3566" s="9" t="s">
        <v>9</v>
      </c>
      <c r="F3566" s="9" t="s">
        <v>17</v>
      </c>
      <c r="G3566" s="10">
        <v>1920.81</v>
      </c>
      <c r="H3566" s="11">
        <v>25</v>
      </c>
      <c r="I3566" s="11">
        <v>15</v>
      </c>
      <c r="J3566" s="10">
        <v>900.95</v>
      </c>
    </row>
    <row r="3567" spans="3:10" x14ac:dyDescent="0.25">
      <c r="C3567" s="13" t="s">
        <v>810</v>
      </c>
      <c r="D3567" s="8">
        <v>45531</v>
      </c>
      <c r="E3567" s="9" t="s">
        <v>13</v>
      </c>
      <c r="F3567" s="9" t="s">
        <v>10</v>
      </c>
      <c r="G3567" s="10">
        <v>4764.58</v>
      </c>
      <c r="H3567" s="11">
        <v>8</v>
      </c>
      <c r="I3567" s="11">
        <v>43</v>
      </c>
      <c r="J3567" s="10">
        <v>999.53</v>
      </c>
    </row>
    <row r="3568" spans="3:10" x14ac:dyDescent="0.25">
      <c r="C3568" s="13" t="s">
        <v>2244</v>
      </c>
      <c r="D3568" s="8">
        <v>45531</v>
      </c>
      <c r="E3568" s="9" t="s">
        <v>16</v>
      </c>
      <c r="F3568" s="9" t="s">
        <v>10</v>
      </c>
      <c r="G3568" s="10">
        <v>4340.1899999999996</v>
      </c>
      <c r="H3568" s="11">
        <v>38</v>
      </c>
      <c r="I3568" s="11">
        <v>27</v>
      </c>
      <c r="J3568" s="10">
        <v>57.89</v>
      </c>
    </row>
    <row r="3569" spans="3:10" x14ac:dyDescent="0.25">
      <c r="C3569" s="13" t="s">
        <v>2901</v>
      </c>
      <c r="D3569" s="8">
        <v>45531</v>
      </c>
      <c r="E3569" s="9" t="s">
        <v>16</v>
      </c>
      <c r="F3569" s="9" t="s">
        <v>10</v>
      </c>
      <c r="G3569" s="10">
        <v>714.67</v>
      </c>
      <c r="H3569" s="11">
        <v>5</v>
      </c>
      <c r="I3569" s="11">
        <v>21</v>
      </c>
      <c r="J3569" s="10">
        <v>23.5</v>
      </c>
    </row>
    <row r="3570" spans="3:10" x14ac:dyDescent="0.25">
      <c r="C3570" s="13" t="s">
        <v>2559</v>
      </c>
      <c r="D3570" s="8">
        <v>45531</v>
      </c>
      <c r="E3570" s="9" t="s">
        <v>13</v>
      </c>
      <c r="F3570" s="9" t="s">
        <v>21</v>
      </c>
      <c r="G3570" s="10">
        <v>1975.39</v>
      </c>
      <c r="H3570" s="11">
        <v>1</v>
      </c>
      <c r="I3570" s="11">
        <v>34</v>
      </c>
      <c r="J3570" s="10">
        <v>283.7</v>
      </c>
    </row>
    <row r="3571" spans="3:10" x14ac:dyDescent="0.25">
      <c r="C3571" s="13" t="s">
        <v>3138</v>
      </c>
      <c r="D3571" s="8">
        <v>45531</v>
      </c>
      <c r="E3571" s="9" t="s">
        <v>9</v>
      </c>
      <c r="F3571" s="9" t="s">
        <v>21</v>
      </c>
      <c r="G3571" s="10">
        <v>232.87</v>
      </c>
      <c r="H3571" s="11">
        <v>25</v>
      </c>
      <c r="I3571" s="11">
        <v>12</v>
      </c>
      <c r="J3571" s="10">
        <v>127.12</v>
      </c>
    </row>
    <row r="3572" spans="3:10" x14ac:dyDescent="0.25">
      <c r="C3572" s="13" t="s">
        <v>1559</v>
      </c>
      <c r="D3572" s="8">
        <v>45532</v>
      </c>
      <c r="E3572" s="9" t="s">
        <v>9</v>
      </c>
      <c r="F3572" s="9" t="s">
        <v>17</v>
      </c>
      <c r="G3572" s="10">
        <v>3476.33</v>
      </c>
      <c r="H3572" s="11">
        <v>18</v>
      </c>
      <c r="I3572" s="11">
        <v>4</v>
      </c>
      <c r="J3572" s="10">
        <v>856.47</v>
      </c>
    </row>
    <row r="3573" spans="3:10" x14ac:dyDescent="0.25">
      <c r="C3573" s="13" t="s">
        <v>3606</v>
      </c>
      <c r="D3573" s="8">
        <v>45532</v>
      </c>
      <c r="E3573" s="9" t="s">
        <v>9</v>
      </c>
      <c r="F3573" s="9" t="s">
        <v>17</v>
      </c>
      <c r="G3573" s="10">
        <v>684.65</v>
      </c>
      <c r="H3573" s="11">
        <v>11</v>
      </c>
      <c r="I3573" s="11">
        <v>0</v>
      </c>
      <c r="J3573" s="10">
        <v>1452.63</v>
      </c>
    </row>
    <row r="3574" spans="3:10" x14ac:dyDescent="0.25">
      <c r="C3574" s="13" t="s">
        <v>514</v>
      </c>
      <c r="D3574" s="8">
        <v>45532</v>
      </c>
      <c r="E3574" s="9" t="s">
        <v>16</v>
      </c>
      <c r="F3574" s="9" t="s">
        <v>23</v>
      </c>
      <c r="G3574" s="10">
        <v>942.53</v>
      </c>
      <c r="H3574" s="11">
        <v>27</v>
      </c>
      <c r="I3574" s="11">
        <v>29</v>
      </c>
      <c r="J3574" s="10">
        <v>234.32</v>
      </c>
    </row>
    <row r="3575" spans="3:10" x14ac:dyDescent="0.25">
      <c r="C3575" s="13" t="s">
        <v>3682</v>
      </c>
      <c r="D3575" s="8">
        <v>45532</v>
      </c>
      <c r="E3575" s="9" t="s">
        <v>12</v>
      </c>
      <c r="F3575" s="9" t="s">
        <v>23</v>
      </c>
      <c r="G3575" s="10">
        <v>2921.4</v>
      </c>
      <c r="H3575" s="11">
        <v>50</v>
      </c>
      <c r="I3575" s="11">
        <v>38</v>
      </c>
      <c r="J3575" s="10">
        <v>1300.5999999999999</v>
      </c>
    </row>
    <row r="3576" spans="3:10" x14ac:dyDescent="0.25">
      <c r="C3576" s="13" t="s">
        <v>116</v>
      </c>
      <c r="D3576" s="8">
        <v>45532</v>
      </c>
      <c r="E3576" s="9" t="s">
        <v>16</v>
      </c>
      <c r="F3576" s="9" t="s">
        <v>21</v>
      </c>
      <c r="G3576" s="10">
        <v>3563.26</v>
      </c>
      <c r="H3576" s="11">
        <v>14</v>
      </c>
      <c r="I3576" s="11">
        <v>3</v>
      </c>
      <c r="J3576" s="10">
        <v>1939.69</v>
      </c>
    </row>
    <row r="3577" spans="3:10" x14ac:dyDescent="0.25">
      <c r="C3577" s="13" t="s">
        <v>1199</v>
      </c>
      <c r="D3577" s="8">
        <v>45532</v>
      </c>
      <c r="E3577" s="9" t="s">
        <v>16</v>
      </c>
      <c r="F3577" s="9" t="s">
        <v>21</v>
      </c>
      <c r="G3577" s="10">
        <v>987.12</v>
      </c>
      <c r="H3577" s="11">
        <v>14</v>
      </c>
      <c r="I3577" s="11">
        <v>33</v>
      </c>
      <c r="J3577" s="10">
        <v>1096.76</v>
      </c>
    </row>
    <row r="3578" spans="3:10" x14ac:dyDescent="0.25">
      <c r="C3578" s="13" t="s">
        <v>1460</v>
      </c>
      <c r="D3578" s="8">
        <v>45532</v>
      </c>
      <c r="E3578" s="9" t="s">
        <v>16</v>
      </c>
      <c r="F3578" s="9" t="s">
        <v>21</v>
      </c>
      <c r="G3578" s="10">
        <v>3275.07</v>
      </c>
      <c r="H3578" s="11">
        <v>20</v>
      </c>
      <c r="I3578" s="11">
        <v>31</v>
      </c>
      <c r="J3578" s="10">
        <v>1415.22</v>
      </c>
    </row>
    <row r="3579" spans="3:10" x14ac:dyDescent="0.25">
      <c r="C3579" s="13" t="s">
        <v>2860</v>
      </c>
      <c r="D3579" s="8">
        <v>45532</v>
      </c>
      <c r="E3579" s="9" t="s">
        <v>12</v>
      </c>
      <c r="F3579" s="9" t="s">
        <v>21</v>
      </c>
      <c r="G3579" s="10">
        <v>951.78</v>
      </c>
      <c r="H3579" s="11">
        <v>20</v>
      </c>
      <c r="I3579" s="11">
        <v>46</v>
      </c>
      <c r="J3579" s="10">
        <v>416.12</v>
      </c>
    </row>
    <row r="3580" spans="3:10" x14ac:dyDescent="0.25">
      <c r="C3580" s="13" t="s">
        <v>770</v>
      </c>
      <c r="D3580" s="8">
        <v>45533</v>
      </c>
      <c r="E3580" s="9" t="s">
        <v>9</v>
      </c>
      <c r="F3580" s="9" t="s">
        <v>17</v>
      </c>
      <c r="G3580" s="10">
        <v>2898.55</v>
      </c>
      <c r="H3580" s="11">
        <v>13</v>
      </c>
      <c r="I3580" s="11">
        <v>24</v>
      </c>
      <c r="J3580" s="10">
        <v>1966.69</v>
      </c>
    </row>
    <row r="3581" spans="3:10" x14ac:dyDescent="0.25">
      <c r="C3581" s="13" t="s">
        <v>754</v>
      </c>
      <c r="D3581" s="8">
        <v>45533</v>
      </c>
      <c r="E3581" s="9" t="s">
        <v>16</v>
      </c>
      <c r="F3581" s="9" t="s">
        <v>17</v>
      </c>
      <c r="G3581" s="10">
        <v>4156.3999999999996</v>
      </c>
      <c r="H3581" s="11">
        <v>9</v>
      </c>
      <c r="I3581" s="11">
        <v>50</v>
      </c>
      <c r="J3581" s="10">
        <v>680.52</v>
      </c>
    </row>
    <row r="3582" spans="3:10" x14ac:dyDescent="0.25">
      <c r="C3582" s="13" t="s">
        <v>2054</v>
      </c>
      <c r="D3582" s="8">
        <v>45533</v>
      </c>
      <c r="E3582" s="9" t="s">
        <v>16</v>
      </c>
      <c r="F3582" s="9" t="s">
        <v>17</v>
      </c>
      <c r="G3582" s="10">
        <v>3492.55</v>
      </c>
      <c r="H3582" s="11">
        <v>10</v>
      </c>
      <c r="I3582" s="11">
        <v>35</v>
      </c>
      <c r="J3582" s="10">
        <v>855.76</v>
      </c>
    </row>
    <row r="3583" spans="3:10" x14ac:dyDescent="0.25">
      <c r="C3583" s="13" t="s">
        <v>2760</v>
      </c>
      <c r="D3583" s="8">
        <v>45533</v>
      </c>
      <c r="E3583" s="9" t="s">
        <v>9</v>
      </c>
      <c r="F3583" s="9" t="s">
        <v>23</v>
      </c>
      <c r="G3583" s="10">
        <v>4842.28</v>
      </c>
      <c r="H3583" s="11">
        <v>11</v>
      </c>
      <c r="I3583" s="11">
        <v>20</v>
      </c>
      <c r="J3583" s="10">
        <v>485.68</v>
      </c>
    </row>
    <row r="3584" spans="3:10" x14ac:dyDescent="0.25">
      <c r="C3584" s="13" t="s">
        <v>2822</v>
      </c>
      <c r="D3584" s="8">
        <v>45533</v>
      </c>
      <c r="E3584" s="9" t="s">
        <v>16</v>
      </c>
      <c r="F3584" s="9" t="s">
        <v>23</v>
      </c>
      <c r="G3584" s="10">
        <v>4517.66</v>
      </c>
      <c r="H3584" s="11">
        <v>4</v>
      </c>
      <c r="I3584" s="11">
        <v>33</v>
      </c>
      <c r="J3584" s="10">
        <v>1474.65</v>
      </c>
    </row>
    <row r="3585" spans="3:10" x14ac:dyDescent="0.25">
      <c r="C3585" s="13" t="s">
        <v>45</v>
      </c>
      <c r="D3585" s="8">
        <v>45533</v>
      </c>
      <c r="E3585" s="9" t="s">
        <v>9</v>
      </c>
      <c r="F3585" s="9" t="s">
        <v>10</v>
      </c>
      <c r="G3585" s="10">
        <v>4297</v>
      </c>
      <c r="H3585" s="11">
        <v>17</v>
      </c>
      <c r="I3585" s="11">
        <v>49</v>
      </c>
      <c r="J3585" s="10">
        <v>678.7</v>
      </c>
    </row>
    <row r="3586" spans="3:10" x14ac:dyDescent="0.25">
      <c r="C3586" s="13" t="s">
        <v>2192</v>
      </c>
      <c r="D3586" s="8">
        <v>45533</v>
      </c>
      <c r="E3586" s="9" t="s">
        <v>9</v>
      </c>
      <c r="F3586" s="9" t="s">
        <v>10</v>
      </c>
      <c r="G3586" s="10">
        <v>1850.96</v>
      </c>
      <c r="H3586" s="11">
        <v>12</v>
      </c>
      <c r="I3586" s="11">
        <v>7</v>
      </c>
      <c r="J3586" s="10">
        <v>685.96</v>
      </c>
    </row>
    <row r="3587" spans="3:10" x14ac:dyDescent="0.25">
      <c r="C3587" s="13" t="s">
        <v>1145</v>
      </c>
      <c r="D3587" s="8">
        <v>45533</v>
      </c>
      <c r="E3587" s="9" t="s">
        <v>16</v>
      </c>
      <c r="F3587" s="9" t="s">
        <v>10</v>
      </c>
      <c r="G3587" s="10">
        <v>3962.28</v>
      </c>
      <c r="H3587" s="11">
        <v>26</v>
      </c>
      <c r="I3587" s="11">
        <v>33</v>
      </c>
      <c r="J3587" s="10">
        <v>913.97</v>
      </c>
    </row>
    <row r="3588" spans="3:10" x14ac:dyDescent="0.25">
      <c r="C3588" s="13" t="s">
        <v>760</v>
      </c>
      <c r="D3588" s="8">
        <v>45533</v>
      </c>
      <c r="E3588" s="9" t="s">
        <v>9</v>
      </c>
      <c r="F3588" s="9" t="s">
        <v>21</v>
      </c>
      <c r="G3588" s="10">
        <v>3278.03</v>
      </c>
      <c r="H3588" s="11">
        <v>46</v>
      </c>
      <c r="I3588" s="11">
        <v>36</v>
      </c>
      <c r="J3588" s="10">
        <v>165.3</v>
      </c>
    </row>
    <row r="3589" spans="3:10" x14ac:dyDescent="0.25">
      <c r="C3589" s="13" t="s">
        <v>3116</v>
      </c>
      <c r="D3589" s="8">
        <v>45534</v>
      </c>
      <c r="E3589" s="9" t="s">
        <v>13</v>
      </c>
      <c r="F3589" s="9" t="s">
        <v>17</v>
      </c>
      <c r="G3589" s="10">
        <v>4255.59</v>
      </c>
      <c r="H3589" s="11">
        <v>20</v>
      </c>
      <c r="I3589" s="11">
        <v>8</v>
      </c>
      <c r="J3589" s="10">
        <v>230.39</v>
      </c>
    </row>
    <row r="3590" spans="3:10" x14ac:dyDescent="0.25">
      <c r="C3590" s="13" t="s">
        <v>601</v>
      </c>
      <c r="D3590" s="8">
        <v>45534</v>
      </c>
      <c r="E3590" s="9" t="s">
        <v>13</v>
      </c>
      <c r="F3590" s="9" t="s">
        <v>23</v>
      </c>
      <c r="G3590" s="10">
        <v>4808.54</v>
      </c>
      <c r="H3590" s="11">
        <v>29</v>
      </c>
      <c r="I3590" s="11">
        <v>4</v>
      </c>
      <c r="J3590" s="10">
        <v>556.36</v>
      </c>
    </row>
    <row r="3591" spans="3:10" x14ac:dyDescent="0.25">
      <c r="C3591" s="13" t="s">
        <v>2707</v>
      </c>
      <c r="D3591" s="8">
        <v>45534</v>
      </c>
      <c r="E3591" s="9" t="s">
        <v>9</v>
      </c>
      <c r="F3591" s="9" t="s">
        <v>23</v>
      </c>
      <c r="G3591" s="10">
        <v>1741.76</v>
      </c>
      <c r="H3591" s="11">
        <v>13</v>
      </c>
      <c r="I3591" s="11">
        <v>4</v>
      </c>
      <c r="J3591" s="10">
        <v>1235.5899999999999</v>
      </c>
    </row>
    <row r="3592" spans="3:10" x14ac:dyDescent="0.25">
      <c r="C3592" s="13" t="s">
        <v>3216</v>
      </c>
      <c r="D3592" s="8">
        <v>45534</v>
      </c>
      <c r="E3592" s="9" t="s">
        <v>12</v>
      </c>
      <c r="F3592" s="9" t="s">
        <v>23</v>
      </c>
      <c r="G3592" s="10">
        <v>2800.38</v>
      </c>
      <c r="H3592" s="11">
        <v>24</v>
      </c>
      <c r="I3592" s="11">
        <v>14</v>
      </c>
      <c r="J3592" s="10">
        <v>341</v>
      </c>
    </row>
    <row r="3593" spans="3:10" x14ac:dyDescent="0.25">
      <c r="C3593" s="13" t="s">
        <v>3942</v>
      </c>
      <c r="D3593" s="8">
        <v>45534</v>
      </c>
      <c r="E3593" s="9" t="s">
        <v>12</v>
      </c>
      <c r="F3593" s="9" t="s">
        <v>23</v>
      </c>
      <c r="G3593" s="10">
        <v>4206.6499999999996</v>
      </c>
      <c r="H3593" s="11">
        <v>23</v>
      </c>
      <c r="I3593" s="11">
        <v>11</v>
      </c>
      <c r="J3593" s="10">
        <v>362.81</v>
      </c>
    </row>
    <row r="3594" spans="3:10" x14ac:dyDescent="0.25">
      <c r="C3594" s="13" t="s">
        <v>542</v>
      </c>
      <c r="D3594" s="8">
        <v>45534</v>
      </c>
      <c r="E3594" s="9" t="s">
        <v>16</v>
      </c>
      <c r="F3594" s="9" t="s">
        <v>10</v>
      </c>
      <c r="G3594" s="10">
        <v>55.33</v>
      </c>
      <c r="H3594" s="11">
        <v>41</v>
      </c>
      <c r="I3594" s="11">
        <v>45</v>
      </c>
      <c r="J3594" s="10">
        <v>1699.31</v>
      </c>
    </row>
    <row r="3595" spans="3:10" x14ac:dyDescent="0.25">
      <c r="C3595" s="13" t="s">
        <v>1117</v>
      </c>
      <c r="D3595" s="8">
        <v>45534</v>
      </c>
      <c r="E3595" s="9" t="s">
        <v>13</v>
      </c>
      <c r="F3595" s="9" t="s">
        <v>21</v>
      </c>
      <c r="G3595" s="10">
        <v>3114.27</v>
      </c>
      <c r="H3595" s="11">
        <v>18</v>
      </c>
      <c r="I3595" s="11">
        <v>6</v>
      </c>
      <c r="J3595" s="10">
        <v>698.55</v>
      </c>
    </row>
    <row r="3596" spans="3:10" x14ac:dyDescent="0.25">
      <c r="C3596" s="13" t="s">
        <v>2491</v>
      </c>
      <c r="D3596" s="8">
        <v>45534</v>
      </c>
      <c r="E3596" s="9" t="s">
        <v>16</v>
      </c>
      <c r="F3596" s="9" t="s">
        <v>21</v>
      </c>
      <c r="G3596" s="10">
        <v>809.83</v>
      </c>
      <c r="H3596" s="11">
        <v>35</v>
      </c>
      <c r="I3596" s="11">
        <v>2</v>
      </c>
      <c r="J3596" s="10">
        <v>1331.92</v>
      </c>
    </row>
    <row r="3597" spans="3:10" x14ac:dyDescent="0.25">
      <c r="C3597" s="13" t="s">
        <v>1934</v>
      </c>
      <c r="D3597" s="8">
        <v>45535</v>
      </c>
      <c r="E3597" s="9" t="s">
        <v>16</v>
      </c>
      <c r="F3597" s="9" t="s">
        <v>23</v>
      </c>
      <c r="G3597" s="10">
        <v>4781.3500000000004</v>
      </c>
      <c r="H3597" s="11">
        <v>22</v>
      </c>
      <c r="I3597" s="11">
        <v>16</v>
      </c>
      <c r="J3597" s="10">
        <v>1533.47</v>
      </c>
    </row>
    <row r="3598" spans="3:10" x14ac:dyDescent="0.25">
      <c r="C3598" s="13" t="s">
        <v>2081</v>
      </c>
      <c r="D3598" s="8">
        <v>45535</v>
      </c>
      <c r="E3598" s="9" t="s">
        <v>12</v>
      </c>
      <c r="F3598" s="9" t="s">
        <v>10</v>
      </c>
      <c r="G3598" s="10">
        <v>2242.69</v>
      </c>
      <c r="H3598" s="11">
        <v>4</v>
      </c>
      <c r="I3598" s="11">
        <v>1</v>
      </c>
      <c r="J3598" s="10">
        <v>1127.67</v>
      </c>
    </row>
    <row r="3599" spans="3:10" x14ac:dyDescent="0.25">
      <c r="C3599" s="13" t="s">
        <v>245</v>
      </c>
      <c r="D3599" s="8">
        <v>45536</v>
      </c>
      <c r="E3599" s="9" t="s">
        <v>9</v>
      </c>
      <c r="F3599" s="9" t="s">
        <v>17</v>
      </c>
      <c r="G3599" s="10">
        <v>4535.9399999999996</v>
      </c>
      <c r="H3599" s="11">
        <v>26</v>
      </c>
      <c r="I3599" s="11">
        <v>36</v>
      </c>
      <c r="J3599" s="10">
        <v>1062.1300000000001</v>
      </c>
    </row>
    <row r="3600" spans="3:10" x14ac:dyDescent="0.25">
      <c r="C3600" s="13" t="s">
        <v>2411</v>
      </c>
      <c r="D3600" s="8">
        <v>45536</v>
      </c>
      <c r="E3600" s="9" t="s">
        <v>12</v>
      </c>
      <c r="F3600" s="9" t="s">
        <v>10</v>
      </c>
      <c r="G3600" s="10">
        <v>3605.6</v>
      </c>
      <c r="H3600" s="11">
        <v>46</v>
      </c>
      <c r="I3600" s="11">
        <v>40</v>
      </c>
      <c r="J3600" s="10">
        <v>674.24</v>
      </c>
    </row>
    <row r="3601" spans="3:10" x14ac:dyDescent="0.25">
      <c r="C3601" s="13" t="s">
        <v>2023</v>
      </c>
      <c r="D3601" s="8">
        <v>45536</v>
      </c>
      <c r="E3601" s="9" t="s">
        <v>16</v>
      </c>
      <c r="F3601" s="9" t="s">
        <v>21</v>
      </c>
      <c r="G3601" s="10">
        <v>3758.89</v>
      </c>
      <c r="H3601" s="11">
        <v>45</v>
      </c>
      <c r="I3601" s="11">
        <v>27</v>
      </c>
      <c r="J3601" s="10">
        <v>1206.68</v>
      </c>
    </row>
    <row r="3602" spans="3:10" x14ac:dyDescent="0.25">
      <c r="C3602" s="13" t="s">
        <v>842</v>
      </c>
      <c r="D3602" s="8">
        <v>45537</v>
      </c>
      <c r="E3602" s="9" t="s">
        <v>13</v>
      </c>
      <c r="F3602" s="9" t="s">
        <v>17</v>
      </c>
      <c r="G3602" s="10">
        <v>4223.45</v>
      </c>
      <c r="H3602" s="11">
        <v>13</v>
      </c>
      <c r="I3602" s="11">
        <v>0</v>
      </c>
      <c r="J3602" s="10">
        <v>1080.68</v>
      </c>
    </row>
    <row r="3603" spans="3:10" x14ac:dyDescent="0.25">
      <c r="C3603" s="13" t="s">
        <v>930</v>
      </c>
      <c r="D3603" s="8">
        <v>45537</v>
      </c>
      <c r="E3603" s="9" t="s">
        <v>9</v>
      </c>
      <c r="F3603" s="9" t="s">
        <v>23</v>
      </c>
      <c r="G3603" s="10">
        <v>1452.67</v>
      </c>
      <c r="H3603" s="11">
        <v>39</v>
      </c>
      <c r="I3603" s="11">
        <v>23</v>
      </c>
      <c r="J3603" s="10">
        <v>1503.52</v>
      </c>
    </row>
    <row r="3604" spans="3:10" x14ac:dyDescent="0.25">
      <c r="C3604" s="13" t="s">
        <v>1689</v>
      </c>
      <c r="D3604" s="8">
        <v>45537</v>
      </c>
      <c r="E3604" s="9" t="s">
        <v>9</v>
      </c>
      <c r="F3604" s="9" t="s">
        <v>19</v>
      </c>
      <c r="G3604" s="10">
        <v>4290.41</v>
      </c>
      <c r="H3604" s="11">
        <v>15</v>
      </c>
      <c r="I3604" s="11">
        <v>47</v>
      </c>
      <c r="J3604" s="10">
        <v>620.72</v>
      </c>
    </row>
    <row r="3605" spans="3:10" x14ac:dyDescent="0.25">
      <c r="C3605" s="13" t="s">
        <v>791</v>
      </c>
      <c r="D3605" s="8">
        <v>45537</v>
      </c>
      <c r="E3605" s="9" t="s">
        <v>13</v>
      </c>
      <c r="F3605" s="9" t="s">
        <v>10</v>
      </c>
      <c r="G3605" s="10">
        <v>4619.1899999999996</v>
      </c>
      <c r="H3605" s="11">
        <v>16</v>
      </c>
      <c r="I3605" s="11">
        <v>29</v>
      </c>
      <c r="J3605" s="10">
        <v>192.04</v>
      </c>
    </row>
    <row r="3606" spans="3:10" x14ac:dyDescent="0.25">
      <c r="C3606" s="13" t="s">
        <v>3352</v>
      </c>
      <c r="D3606" s="8">
        <v>45537</v>
      </c>
      <c r="E3606" s="9" t="s">
        <v>9</v>
      </c>
      <c r="F3606" s="9" t="s">
        <v>21</v>
      </c>
      <c r="G3606" s="10">
        <v>758.63</v>
      </c>
      <c r="H3606" s="11">
        <v>21</v>
      </c>
      <c r="I3606" s="11">
        <v>5</v>
      </c>
      <c r="J3606" s="10">
        <v>646.28</v>
      </c>
    </row>
    <row r="3607" spans="3:10" x14ac:dyDescent="0.25">
      <c r="C3607" s="13" t="s">
        <v>555</v>
      </c>
      <c r="D3607" s="8">
        <v>45537</v>
      </c>
      <c r="E3607" s="9" t="s">
        <v>12</v>
      </c>
      <c r="F3607" s="9" t="s">
        <v>21</v>
      </c>
      <c r="G3607" s="10">
        <v>3504.64</v>
      </c>
      <c r="H3607" s="11">
        <v>11</v>
      </c>
      <c r="I3607" s="11">
        <v>4</v>
      </c>
      <c r="J3607" s="10">
        <v>1269.1400000000001</v>
      </c>
    </row>
    <row r="3608" spans="3:10" x14ac:dyDescent="0.25">
      <c r="C3608" s="13" t="s">
        <v>3532</v>
      </c>
      <c r="D3608" s="8">
        <v>45538</v>
      </c>
      <c r="E3608" s="9" t="s">
        <v>13</v>
      </c>
      <c r="F3608" s="9" t="s">
        <v>17</v>
      </c>
      <c r="G3608" s="10">
        <v>2849.05</v>
      </c>
      <c r="H3608" s="11">
        <v>36</v>
      </c>
      <c r="I3608" s="11">
        <v>12</v>
      </c>
      <c r="J3608" s="10">
        <v>1568.69</v>
      </c>
    </row>
    <row r="3609" spans="3:10" x14ac:dyDescent="0.25">
      <c r="C3609" s="13" t="s">
        <v>1533</v>
      </c>
      <c r="D3609" s="8">
        <v>45538</v>
      </c>
      <c r="E3609" s="9" t="s">
        <v>12</v>
      </c>
      <c r="F3609" s="9" t="s">
        <v>17</v>
      </c>
      <c r="G3609" s="10">
        <v>344.93</v>
      </c>
      <c r="H3609" s="11">
        <v>29</v>
      </c>
      <c r="I3609" s="11">
        <v>19</v>
      </c>
      <c r="J3609" s="10">
        <v>1565.39</v>
      </c>
    </row>
    <row r="3610" spans="3:10" x14ac:dyDescent="0.25">
      <c r="C3610" s="13" t="s">
        <v>53</v>
      </c>
      <c r="D3610" s="8">
        <v>45538</v>
      </c>
      <c r="E3610" s="9" t="s">
        <v>13</v>
      </c>
      <c r="F3610" s="9" t="s">
        <v>23</v>
      </c>
      <c r="G3610" s="10">
        <v>322.61</v>
      </c>
      <c r="H3610" s="11">
        <v>25</v>
      </c>
      <c r="I3610" s="11">
        <v>39</v>
      </c>
      <c r="J3610" s="10">
        <v>556.48</v>
      </c>
    </row>
    <row r="3611" spans="3:10" x14ac:dyDescent="0.25">
      <c r="C3611" s="13" t="s">
        <v>916</v>
      </c>
      <c r="D3611" s="8">
        <v>45538</v>
      </c>
      <c r="E3611" s="9" t="s">
        <v>16</v>
      </c>
      <c r="F3611" s="9" t="s">
        <v>23</v>
      </c>
      <c r="G3611" s="10">
        <v>2623.22</v>
      </c>
      <c r="H3611" s="11">
        <v>39</v>
      </c>
      <c r="I3611" s="11">
        <v>22</v>
      </c>
      <c r="J3611" s="10">
        <v>561.27</v>
      </c>
    </row>
    <row r="3612" spans="3:10" x14ac:dyDescent="0.25">
      <c r="C3612" s="13" t="s">
        <v>3304</v>
      </c>
      <c r="D3612" s="8">
        <v>45538</v>
      </c>
      <c r="E3612" s="9" t="s">
        <v>9</v>
      </c>
      <c r="F3612" s="9" t="s">
        <v>19</v>
      </c>
      <c r="G3612" s="10">
        <v>432.59</v>
      </c>
      <c r="H3612" s="11">
        <v>34</v>
      </c>
      <c r="I3612" s="11">
        <v>25</v>
      </c>
      <c r="J3612" s="10">
        <v>194.48</v>
      </c>
    </row>
    <row r="3613" spans="3:10" x14ac:dyDescent="0.25">
      <c r="C3613" s="13" t="s">
        <v>3046</v>
      </c>
      <c r="D3613" s="8">
        <v>45538</v>
      </c>
      <c r="E3613" s="9" t="s">
        <v>13</v>
      </c>
      <c r="F3613" s="9" t="s">
        <v>10</v>
      </c>
      <c r="G3613" s="10">
        <v>453.96</v>
      </c>
      <c r="H3613" s="11">
        <v>30</v>
      </c>
      <c r="I3613" s="11">
        <v>33</v>
      </c>
      <c r="J3613" s="10">
        <v>1455.15</v>
      </c>
    </row>
    <row r="3614" spans="3:10" x14ac:dyDescent="0.25">
      <c r="C3614" s="13" t="s">
        <v>1008</v>
      </c>
      <c r="D3614" s="8">
        <v>45538</v>
      </c>
      <c r="E3614" s="9" t="s">
        <v>9</v>
      </c>
      <c r="F3614" s="9" t="s">
        <v>10</v>
      </c>
      <c r="G3614" s="10">
        <v>3188.13</v>
      </c>
      <c r="H3614" s="11">
        <v>12</v>
      </c>
      <c r="I3614" s="11">
        <v>14</v>
      </c>
      <c r="J3614" s="10">
        <v>1446.21</v>
      </c>
    </row>
    <row r="3615" spans="3:10" x14ac:dyDescent="0.25">
      <c r="C3615" s="13" t="s">
        <v>2335</v>
      </c>
      <c r="D3615" s="8">
        <v>45538</v>
      </c>
      <c r="E3615" s="9" t="s">
        <v>16</v>
      </c>
      <c r="F3615" s="9" t="s">
        <v>10</v>
      </c>
      <c r="G3615" s="10">
        <v>884.1</v>
      </c>
      <c r="H3615" s="11">
        <v>15</v>
      </c>
      <c r="I3615" s="11">
        <v>10</v>
      </c>
      <c r="J3615" s="10">
        <v>1752.52</v>
      </c>
    </row>
    <row r="3616" spans="3:10" x14ac:dyDescent="0.25">
      <c r="C3616" s="13" t="s">
        <v>476</v>
      </c>
      <c r="D3616" s="8">
        <v>45539</v>
      </c>
      <c r="E3616" s="9" t="s">
        <v>9</v>
      </c>
      <c r="F3616" s="9" t="s">
        <v>23</v>
      </c>
      <c r="G3616" s="10">
        <v>242.92</v>
      </c>
      <c r="H3616" s="11">
        <v>49</v>
      </c>
      <c r="I3616" s="11">
        <v>6</v>
      </c>
      <c r="J3616" s="10">
        <v>1099.3800000000001</v>
      </c>
    </row>
    <row r="3617" spans="3:10" x14ac:dyDescent="0.25">
      <c r="C3617" s="13" t="s">
        <v>3595</v>
      </c>
      <c r="D3617" s="8">
        <v>45539</v>
      </c>
      <c r="E3617" s="9" t="s">
        <v>12</v>
      </c>
      <c r="F3617" s="9" t="s">
        <v>23</v>
      </c>
      <c r="G3617" s="10">
        <v>1302.83</v>
      </c>
      <c r="H3617" s="11">
        <v>19</v>
      </c>
      <c r="I3617" s="11">
        <v>1</v>
      </c>
      <c r="J3617" s="10">
        <v>419.32</v>
      </c>
    </row>
    <row r="3618" spans="3:10" x14ac:dyDescent="0.25">
      <c r="C3618" s="13" t="s">
        <v>125</v>
      </c>
      <c r="D3618" s="8">
        <v>45539</v>
      </c>
      <c r="E3618" s="9" t="s">
        <v>16</v>
      </c>
      <c r="F3618" s="9" t="s">
        <v>19</v>
      </c>
      <c r="G3618" s="10">
        <v>2748.36</v>
      </c>
      <c r="H3618" s="11">
        <v>43</v>
      </c>
      <c r="I3618" s="11">
        <v>40</v>
      </c>
      <c r="J3618" s="10">
        <v>821.39</v>
      </c>
    </row>
    <row r="3619" spans="3:10" x14ac:dyDescent="0.25">
      <c r="C3619" s="13" t="s">
        <v>1676</v>
      </c>
      <c r="D3619" s="8">
        <v>45539</v>
      </c>
      <c r="E3619" s="9" t="s">
        <v>16</v>
      </c>
      <c r="F3619" s="9" t="s">
        <v>19</v>
      </c>
      <c r="G3619" s="10">
        <v>4737.21</v>
      </c>
      <c r="H3619" s="11">
        <v>12</v>
      </c>
      <c r="I3619" s="11">
        <v>49</v>
      </c>
      <c r="J3619" s="10">
        <v>622.65</v>
      </c>
    </row>
    <row r="3620" spans="3:10" x14ac:dyDescent="0.25">
      <c r="C3620" s="13" t="s">
        <v>642</v>
      </c>
      <c r="D3620" s="8">
        <v>45539</v>
      </c>
      <c r="E3620" s="9" t="s">
        <v>16</v>
      </c>
      <c r="F3620" s="9" t="s">
        <v>21</v>
      </c>
      <c r="G3620" s="10">
        <v>4871.51</v>
      </c>
      <c r="H3620" s="11">
        <v>44</v>
      </c>
      <c r="I3620" s="11">
        <v>44</v>
      </c>
      <c r="J3620" s="10">
        <v>1085.83</v>
      </c>
    </row>
    <row r="3621" spans="3:10" x14ac:dyDescent="0.25">
      <c r="C3621" s="13" t="s">
        <v>2704</v>
      </c>
      <c r="D3621" s="8">
        <v>45539</v>
      </c>
      <c r="E3621" s="9" t="s">
        <v>16</v>
      </c>
      <c r="F3621" s="9" t="s">
        <v>21</v>
      </c>
      <c r="G3621" s="10">
        <v>4785.1499999999996</v>
      </c>
      <c r="H3621" s="11">
        <v>36</v>
      </c>
      <c r="I3621" s="11">
        <v>11</v>
      </c>
      <c r="J3621" s="10">
        <v>20.05</v>
      </c>
    </row>
    <row r="3622" spans="3:10" x14ac:dyDescent="0.25">
      <c r="C3622" s="13" t="s">
        <v>832</v>
      </c>
      <c r="D3622" s="8">
        <v>45540</v>
      </c>
      <c r="E3622" s="9" t="s">
        <v>13</v>
      </c>
      <c r="F3622" s="9" t="s">
        <v>23</v>
      </c>
      <c r="G3622" s="10">
        <v>2394.21</v>
      </c>
      <c r="H3622" s="11">
        <v>10</v>
      </c>
      <c r="I3622" s="11">
        <v>30</v>
      </c>
      <c r="J3622" s="10">
        <v>1184.17</v>
      </c>
    </row>
    <row r="3623" spans="3:10" x14ac:dyDescent="0.25">
      <c r="C3623" s="13" t="s">
        <v>1759</v>
      </c>
      <c r="D3623" s="8">
        <v>45540</v>
      </c>
      <c r="E3623" s="9" t="s">
        <v>16</v>
      </c>
      <c r="F3623" s="9" t="s">
        <v>23</v>
      </c>
      <c r="G3623" s="10">
        <v>2662.87</v>
      </c>
      <c r="H3623" s="11">
        <v>12</v>
      </c>
      <c r="I3623" s="11">
        <v>23</v>
      </c>
      <c r="J3623" s="10">
        <v>1847.27</v>
      </c>
    </row>
    <row r="3624" spans="3:10" x14ac:dyDescent="0.25">
      <c r="C3624" s="13" t="s">
        <v>3854</v>
      </c>
      <c r="D3624" s="8">
        <v>45540</v>
      </c>
      <c r="E3624" s="9" t="s">
        <v>16</v>
      </c>
      <c r="F3624" s="9" t="s">
        <v>19</v>
      </c>
      <c r="G3624" s="10">
        <v>4655.5200000000004</v>
      </c>
      <c r="H3624" s="11">
        <v>22</v>
      </c>
      <c r="I3624" s="11">
        <v>24</v>
      </c>
      <c r="J3624" s="10">
        <v>833.07</v>
      </c>
    </row>
    <row r="3625" spans="3:10" x14ac:dyDescent="0.25">
      <c r="C3625" s="13" t="s">
        <v>1506</v>
      </c>
      <c r="D3625" s="8">
        <v>45540</v>
      </c>
      <c r="E3625" s="9" t="s">
        <v>13</v>
      </c>
      <c r="F3625" s="9" t="s">
        <v>21</v>
      </c>
      <c r="G3625" s="10">
        <v>421.28</v>
      </c>
      <c r="H3625" s="11">
        <v>32</v>
      </c>
      <c r="I3625" s="11">
        <v>23</v>
      </c>
      <c r="J3625" s="10">
        <v>1013.94</v>
      </c>
    </row>
    <row r="3626" spans="3:10" x14ac:dyDescent="0.25">
      <c r="C3626" s="13" t="s">
        <v>616</v>
      </c>
      <c r="D3626" s="8">
        <v>45540</v>
      </c>
      <c r="E3626" s="9" t="s">
        <v>16</v>
      </c>
      <c r="F3626" s="9" t="s">
        <v>21</v>
      </c>
      <c r="G3626" s="10">
        <v>319.47000000000003</v>
      </c>
      <c r="H3626" s="11">
        <v>44</v>
      </c>
      <c r="I3626" s="11">
        <v>48</v>
      </c>
      <c r="J3626" s="10">
        <v>380.72</v>
      </c>
    </row>
    <row r="3627" spans="3:10" x14ac:dyDescent="0.25">
      <c r="C3627" s="13" t="s">
        <v>1815</v>
      </c>
      <c r="D3627" s="8">
        <v>45541</v>
      </c>
      <c r="E3627" s="9" t="s">
        <v>12</v>
      </c>
      <c r="F3627" s="9" t="s">
        <v>17</v>
      </c>
      <c r="G3627" s="10">
        <v>4065.32</v>
      </c>
      <c r="H3627" s="11">
        <v>10</v>
      </c>
      <c r="I3627" s="11">
        <v>16</v>
      </c>
      <c r="J3627" s="10">
        <v>1420.06</v>
      </c>
    </row>
    <row r="3628" spans="3:10" x14ac:dyDescent="0.25">
      <c r="C3628" s="13" t="s">
        <v>727</v>
      </c>
      <c r="D3628" s="8">
        <v>45541</v>
      </c>
      <c r="E3628" s="9" t="s">
        <v>16</v>
      </c>
      <c r="F3628" s="9" t="s">
        <v>19</v>
      </c>
      <c r="G3628" s="10">
        <v>1660.01</v>
      </c>
      <c r="H3628" s="11">
        <v>48</v>
      </c>
      <c r="I3628" s="11">
        <v>2</v>
      </c>
      <c r="J3628" s="10">
        <v>1496.45</v>
      </c>
    </row>
    <row r="3629" spans="3:10" x14ac:dyDescent="0.25">
      <c r="C3629" s="13" t="s">
        <v>841</v>
      </c>
      <c r="D3629" s="8">
        <v>45541</v>
      </c>
      <c r="E3629" s="9" t="s">
        <v>16</v>
      </c>
      <c r="F3629" s="9" t="s">
        <v>19</v>
      </c>
      <c r="G3629" s="10">
        <v>1956.57</v>
      </c>
      <c r="H3629" s="11">
        <v>8</v>
      </c>
      <c r="I3629" s="11">
        <v>19</v>
      </c>
      <c r="J3629" s="10">
        <v>1850.2</v>
      </c>
    </row>
    <row r="3630" spans="3:10" x14ac:dyDescent="0.25">
      <c r="C3630" s="13" t="s">
        <v>3620</v>
      </c>
      <c r="D3630" s="8">
        <v>45541</v>
      </c>
      <c r="E3630" s="9" t="s">
        <v>12</v>
      </c>
      <c r="F3630" s="9" t="s">
        <v>19</v>
      </c>
      <c r="G3630" s="10">
        <v>2133.92</v>
      </c>
      <c r="H3630" s="11">
        <v>46</v>
      </c>
      <c r="I3630" s="11">
        <v>25</v>
      </c>
      <c r="J3630" s="10">
        <v>167.31</v>
      </c>
    </row>
    <row r="3631" spans="3:10" x14ac:dyDescent="0.25">
      <c r="C3631" s="13" t="s">
        <v>1614</v>
      </c>
      <c r="D3631" s="8">
        <v>45541</v>
      </c>
      <c r="E3631" s="9" t="s">
        <v>16</v>
      </c>
      <c r="F3631" s="9" t="s">
        <v>10</v>
      </c>
      <c r="G3631" s="10">
        <v>4268.8500000000004</v>
      </c>
      <c r="H3631" s="11">
        <v>40</v>
      </c>
      <c r="I3631" s="11">
        <v>29</v>
      </c>
      <c r="J3631" s="10">
        <v>284.06</v>
      </c>
    </row>
    <row r="3632" spans="3:10" x14ac:dyDescent="0.25">
      <c r="C3632" s="13" t="s">
        <v>1631</v>
      </c>
      <c r="D3632" s="8">
        <v>45541</v>
      </c>
      <c r="E3632" s="9" t="s">
        <v>9</v>
      </c>
      <c r="F3632" s="9" t="s">
        <v>21</v>
      </c>
      <c r="G3632" s="10">
        <v>4140.6499999999996</v>
      </c>
      <c r="H3632" s="11">
        <v>49</v>
      </c>
      <c r="I3632" s="11">
        <v>2</v>
      </c>
      <c r="J3632" s="10">
        <v>1658.12</v>
      </c>
    </row>
    <row r="3633" spans="3:10" x14ac:dyDescent="0.25">
      <c r="C3633" s="13" t="s">
        <v>3273</v>
      </c>
      <c r="D3633" s="8">
        <v>45541</v>
      </c>
      <c r="E3633" s="9" t="s">
        <v>9</v>
      </c>
      <c r="F3633" s="9" t="s">
        <v>21</v>
      </c>
      <c r="G3633" s="10">
        <v>4304.57</v>
      </c>
      <c r="H3633" s="11">
        <v>28</v>
      </c>
      <c r="I3633" s="11">
        <v>13</v>
      </c>
      <c r="J3633" s="10">
        <v>1863.71</v>
      </c>
    </row>
    <row r="3634" spans="3:10" x14ac:dyDescent="0.25">
      <c r="C3634" s="13" t="s">
        <v>3527</v>
      </c>
      <c r="D3634" s="8">
        <v>45541</v>
      </c>
      <c r="E3634" s="9" t="s">
        <v>9</v>
      </c>
      <c r="F3634" s="9" t="s">
        <v>21</v>
      </c>
      <c r="G3634" s="10">
        <v>912.88</v>
      </c>
      <c r="H3634" s="11">
        <v>42</v>
      </c>
      <c r="I3634" s="11">
        <v>32</v>
      </c>
      <c r="J3634" s="10">
        <v>1611.46</v>
      </c>
    </row>
    <row r="3635" spans="3:10" x14ac:dyDescent="0.25">
      <c r="C3635" s="13" t="s">
        <v>3529</v>
      </c>
      <c r="D3635" s="8">
        <v>45541</v>
      </c>
      <c r="E3635" s="9" t="s">
        <v>12</v>
      </c>
      <c r="F3635" s="9" t="s">
        <v>21</v>
      </c>
      <c r="G3635" s="10">
        <v>1306.8699999999999</v>
      </c>
      <c r="H3635" s="11">
        <v>7</v>
      </c>
      <c r="I3635" s="11">
        <v>2</v>
      </c>
      <c r="J3635" s="10">
        <v>746.34</v>
      </c>
    </row>
    <row r="3636" spans="3:10" x14ac:dyDescent="0.25">
      <c r="C3636" s="13" t="s">
        <v>3165</v>
      </c>
      <c r="D3636" s="8">
        <v>45542</v>
      </c>
      <c r="E3636" s="9" t="s">
        <v>9</v>
      </c>
      <c r="F3636" s="9" t="s">
        <v>17</v>
      </c>
      <c r="G3636" s="10">
        <v>4455.4399999999996</v>
      </c>
      <c r="H3636" s="11">
        <v>12</v>
      </c>
      <c r="I3636" s="11">
        <v>13</v>
      </c>
      <c r="J3636" s="10">
        <v>272.14999999999998</v>
      </c>
    </row>
    <row r="3637" spans="3:10" x14ac:dyDescent="0.25">
      <c r="C3637" s="13" t="s">
        <v>3561</v>
      </c>
      <c r="D3637" s="8">
        <v>45543</v>
      </c>
      <c r="E3637" s="9" t="s">
        <v>9</v>
      </c>
      <c r="F3637" s="9" t="s">
        <v>17</v>
      </c>
      <c r="G3637" s="10">
        <v>1217.07</v>
      </c>
      <c r="H3637" s="11">
        <v>33</v>
      </c>
      <c r="I3637" s="11">
        <v>12</v>
      </c>
      <c r="J3637" s="10">
        <v>1804.08</v>
      </c>
    </row>
    <row r="3638" spans="3:10" x14ac:dyDescent="0.25">
      <c r="C3638" s="13" t="s">
        <v>3801</v>
      </c>
      <c r="D3638" s="8">
        <v>45543</v>
      </c>
      <c r="E3638" s="9" t="s">
        <v>9</v>
      </c>
      <c r="F3638" s="9" t="s">
        <v>23</v>
      </c>
      <c r="G3638" s="10">
        <v>451</v>
      </c>
      <c r="H3638" s="11">
        <v>23</v>
      </c>
      <c r="I3638" s="11">
        <v>26</v>
      </c>
      <c r="J3638" s="10">
        <v>1950.23</v>
      </c>
    </row>
    <row r="3639" spans="3:10" x14ac:dyDescent="0.25">
      <c r="C3639" s="13" t="s">
        <v>3447</v>
      </c>
      <c r="D3639" s="8">
        <v>45543</v>
      </c>
      <c r="E3639" s="9" t="s">
        <v>16</v>
      </c>
      <c r="F3639" s="9" t="s">
        <v>10</v>
      </c>
      <c r="G3639" s="10">
        <v>3223.34</v>
      </c>
      <c r="H3639" s="11">
        <v>10</v>
      </c>
      <c r="I3639" s="11">
        <v>2</v>
      </c>
      <c r="J3639" s="10">
        <v>548.61</v>
      </c>
    </row>
    <row r="3640" spans="3:10" x14ac:dyDescent="0.25">
      <c r="C3640" s="13" t="s">
        <v>2420</v>
      </c>
      <c r="D3640" s="8">
        <v>45544</v>
      </c>
      <c r="E3640" s="9" t="s">
        <v>13</v>
      </c>
      <c r="F3640" s="9" t="s">
        <v>19</v>
      </c>
      <c r="G3640" s="10">
        <v>1561.41</v>
      </c>
      <c r="H3640" s="11">
        <v>49</v>
      </c>
      <c r="I3640" s="11">
        <v>29</v>
      </c>
      <c r="J3640" s="10">
        <v>357.04</v>
      </c>
    </row>
    <row r="3641" spans="3:10" x14ac:dyDescent="0.25">
      <c r="C3641" s="13" t="s">
        <v>1399</v>
      </c>
      <c r="D3641" s="8">
        <v>45544</v>
      </c>
      <c r="E3641" s="9" t="s">
        <v>9</v>
      </c>
      <c r="F3641" s="9" t="s">
        <v>19</v>
      </c>
      <c r="G3641" s="10">
        <v>3932.32</v>
      </c>
      <c r="H3641" s="11">
        <v>47</v>
      </c>
      <c r="I3641" s="11">
        <v>26</v>
      </c>
      <c r="J3641" s="10">
        <v>1125.1300000000001</v>
      </c>
    </row>
    <row r="3642" spans="3:10" x14ac:dyDescent="0.25">
      <c r="C3642" s="13" t="s">
        <v>1543</v>
      </c>
      <c r="D3642" s="8">
        <v>45544</v>
      </c>
      <c r="E3642" s="9" t="s">
        <v>13</v>
      </c>
      <c r="F3642" s="9" t="s">
        <v>10</v>
      </c>
      <c r="G3642" s="10">
        <v>4179.72</v>
      </c>
      <c r="H3642" s="11">
        <v>32</v>
      </c>
      <c r="I3642" s="11">
        <v>45</v>
      </c>
      <c r="J3642" s="10">
        <v>1809.82</v>
      </c>
    </row>
    <row r="3643" spans="3:10" x14ac:dyDescent="0.25">
      <c r="C3643" s="13" t="s">
        <v>2437</v>
      </c>
      <c r="D3643" s="8">
        <v>45544</v>
      </c>
      <c r="E3643" s="9" t="s">
        <v>16</v>
      </c>
      <c r="F3643" s="9" t="s">
        <v>10</v>
      </c>
      <c r="G3643" s="10">
        <v>4758.26</v>
      </c>
      <c r="H3643" s="11">
        <v>40</v>
      </c>
      <c r="I3643" s="11">
        <v>3</v>
      </c>
      <c r="J3643" s="10">
        <v>345.06</v>
      </c>
    </row>
    <row r="3644" spans="3:10" x14ac:dyDescent="0.25">
      <c r="C3644" s="13" t="s">
        <v>3996</v>
      </c>
      <c r="D3644" s="8">
        <v>45544</v>
      </c>
      <c r="E3644" s="9" t="s">
        <v>13</v>
      </c>
      <c r="F3644" s="9" t="s">
        <v>21</v>
      </c>
      <c r="G3644" s="10">
        <v>2944.44</v>
      </c>
      <c r="H3644" s="11">
        <v>18</v>
      </c>
      <c r="I3644" s="11">
        <v>1</v>
      </c>
      <c r="J3644" s="10">
        <v>1017.59</v>
      </c>
    </row>
    <row r="3645" spans="3:10" x14ac:dyDescent="0.25">
      <c r="C3645" s="13" t="s">
        <v>2607</v>
      </c>
      <c r="D3645" s="8">
        <v>45544</v>
      </c>
      <c r="E3645" s="9" t="s">
        <v>9</v>
      </c>
      <c r="F3645" s="9" t="s">
        <v>21</v>
      </c>
      <c r="G3645" s="10">
        <v>2747.05</v>
      </c>
      <c r="H3645" s="11">
        <v>19</v>
      </c>
      <c r="I3645" s="11">
        <v>2</v>
      </c>
      <c r="J3645" s="10">
        <v>1191.52</v>
      </c>
    </row>
    <row r="3646" spans="3:10" x14ac:dyDescent="0.25">
      <c r="C3646" s="13" t="s">
        <v>461</v>
      </c>
      <c r="D3646" s="8">
        <v>45544</v>
      </c>
      <c r="E3646" s="9" t="s">
        <v>12</v>
      </c>
      <c r="F3646" s="9" t="s">
        <v>21</v>
      </c>
      <c r="G3646" s="10">
        <v>1834.43</v>
      </c>
      <c r="H3646" s="11">
        <v>48</v>
      </c>
      <c r="I3646" s="11">
        <v>30</v>
      </c>
      <c r="J3646" s="10">
        <v>1710.58</v>
      </c>
    </row>
    <row r="3647" spans="3:10" x14ac:dyDescent="0.25">
      <c r="C3647" s="13" t="s">
        <v>3920</v>
      </c>
      <c r="D3647" s="8">
        <v>45545</v>
      </c>
      <c r="E3647" s="9" t="s">
        <v>13</v>
      </c>
      <c r="F3647" s="9" t="s">
        <v>23</v>
      </c>
      <c r="G3647" s="10">
        <v>4064.15</v>
      </c>
      <c r="H3647" s="11">
        <v>46</v>
      </c>
      <c r="I3647" s="11">
        <v>20</v>
      </c>
      <c r="J3647" s="10">
        <v>622.95000000000005</v>
      </c>
    </row>
    <row r="3648" spans="3:10" x14ac:dyDescent="0.25">
      <c r="C3648" s="13" t="s">
        <v>3945</v>
      </c>
      <c r="D3648" s="8">
        <v>45545</v>
      </c>
      <c r="E3648" s="9" t="s">
        <v>13</v>
      </c>
      <c r="F3648" s="9" t="s">
        <v>19</v>
      </c>
      <c r="G3648" s="10">
        <v>2746.4</v>
      </c>
      <c r="H3648" s="11">
        <v>7</v>
      </c>
      <c r="I3648" s="11">
        <v>13</v>
      </c>
      <c r="J3648" s="10">
        <v>1908.35</v>
      </c>
    </row>
    <row r="3649" spans="3:10" x14ac:dyDescent="0.25">
      <c r="C3649" s="13" t="s">
        <v>3008</v>
      </c>
      <c r="D3649" s="8">
        <v>45545</v>
      </c>
      <c r="E3649" s="9" t="s">
        <v>12</v>
      </c>
      <c r="F3649" s="9" t="s">
        <v>19</v>
      </c>
      <c r="G3649" s="10">
        <v>1707.28</v>
      </c>
      <c r="H3649" s="11">
        <v>8</v>
      </c>
      <c r="I3649" s="11">
        <v>7</v>
      </c>
      <c r="J3649" s="10">
        <v>987.31</v>
      </c>
    </row>
    <row r="3650" spans="3:10" x14ac:dyDescent="0.25">
      <c r="C3650" s="13" t="s">
        <v>2494</v>
      </c>
      <c r="D3650" s="8">
        <v>45545</v>
      </c>
      <c r="E3650" s="9" t="s">
        <v>9</v>
      </c>
      <c r="F3650" s="9" t="s">
        <v>21</v>
      </c>
      <c r="G3650" s="10">
        <v>2422.61</v>
      </c>
      <c r="H3650" s="11">
        <v>5</v>
      </c>
      <c r="I3650" s="11">
        <v>41</v>
      </c>
      <c r="J3650" s="10">
        <v>283.27</v>
      </c>
    </row>
    <row r="3651" spans="3:10" x14ac:dyDescent="0.25">
      <c r="C3651" s="13" t="s">
        <v>2091</v>
      </c>
      <c r="D3651" s="8">
        <v>45546</v>
      </c>
      <c r="E3651" s="9" t="s">
        <v>9</v>
      </c>
      <c r="F3651" s="9" t="s">
        <v>19</v>
      </c>
      <c r="G3651" s="10">
        <v>1422.95</v>
      </c>
      <c r="H3651" s="11">
        <v>2</v>
      </c>
      <c r="I3651" s="11">
        <v>34</v>
      </c>
      <c r="J3651" s="10">
        <v>1359.83</v>
      </c>
    </row>
    <row r="3652" spans="3:10" x14ac:dyDescent="0.25">
      <c r="C3652" s="13" t="s">
        <v>2721</v>
      </c>
      <c r="D3652" s="8">
        <v>45546</v>
      </c>
      <c r="E3652" s="9" t="s">
        <v>9</v>
      </c>
      <c r="F3652" s="9" t="s">
        <v>19</v>
      </c>
      <c r="G3652" s="10">
        <v>3852.51</v>
      </c>
      <c r="H3652" s="11">
        <v>23</v>
      </c>
      <c r="I3652" s="11">
        <v>47</v>
      </c>
      <c r="J3652" s="10">
        <v>1748.8</v>
      </c>
    </row>
    <row r="3653" spans="3:10" x14ac:dyDescent="0.25">
      <c r="C3653" s="13" t="s">
        <v>723</v>
      </c>
      <c r="D3653" s="8">
        <v>45546</v>
      </c>
      <c r="E3653" s="9" t="s">
        <v>13</v>
      </c>
      <c r="F3653" s="9" t="s">
        <v>10</v>
      </c>
      <c r="G3653" s="10">
        <v>2739.22</v>
      </c>
      <c r="H3653" s="11">
        <v>50</v>
      </c>
      <c r="I3653" s="11">
        <v>19</v>
      </c>
      <c r="J3653" s="10">
        <v>1283.8599999999999</v>
      </c>
    </row>
    <row r="3654" spans="3:10" x14ac:dyDescent="0.25">
      <c r="C3654" s="13" t="s">
        <v>556</v>
      </c>
      <c r="D3654" s="8">
        <v>45546</v>
      </c>
      <c r="E3654" s="9" t="s">
        <v>9</v>
      </c>
      <c r="F3654" s="9" t="s">
        <v>21</v>
      </c>
      <c r="G3654" s="10">
        <v>3806.78</v>
      </c>
      <c r="H3654" s="11">
        <v>2</v>
      </c>
      <c r="I3654" s="11">
        <v>44</v>
      </c>
      <c r="J3654" s="10">
        <v>401.76</v>
      </c>
    </row>
    <row r="3655" spans="3:10" x14ac:dyDescent="0.25">
      <c r="C3655" s="13" t="s">
        <v>2660</v>
      </c>
      <c r="D3655" s="8">
        <v>45547</v>
      </c>
      <c r="E3655" s="9" t="s">
        <v>9</v>
      </c>
      <c r="F3655" s="9" t="s">
        <v>17</v>
      </c>
      <c r="G3655" s="10">
        <v>4427.58</v>
      </c>
      <c r="H3655" s="11">
        <v>28</v>
      </c>
      <c r="I3655" s="11">
        <v>41</v>
      </c>
      <c r="J3655" s="10">
        <v>1578.17</v>
      </c>
    </row>
    <row r="3656" spans="3:10" x14ac:dyDescent="0.25">
      <c r="C3656" s="13" t="s">
        <v>301</v>
      </c>
      <c r="D3656" s="8">
        <v>45547</v>
      </c>
      <c r="E3656" s="9" t="s">
        <v>9</v>
      </c>
      <c r="F3656" s="9" t="s">
        <v>23</v>
      </c>
      <c r="G3656" s="10">
        <v>1878.24</v>
      </c>
      <c r="H3656" s="11">
        <v>20</v>
      </c>
      <c r="I3656" s="11">
        <v>36</v>
      </c>
      <c r="J3656" s="10">
        <v>1653.07</v>
      </c>
    </row>
    <row r="3657" spans="3:10" x14ac:dyDescent="0.25">
      <c r="C3657" s="13" t="s">
        <v>1613</v>
      </c>
      <c r="D3657" s="8">
        <v>45547</v>
      </c>
      <c r="E3657" s="9" t="s">
        <v>12</v>
      </c>
      <c r="F3657" s="9" t="s">
        <v>19</v>
      </c>
      <c r="G3657" s="10">
        <v>1067.53</v>
      </c>
      <c r="H3657" s="11">
        <v>42</v>
      </c>
      <c r="I3657" s="11">
        <v>20</v>
      </c>
      <c r="J3657" s="10">
        <v>1903.98</v>
      </c>
    </row>
    <row r="3658" spans="3:10" x14ac:dyDescent="0.25">
      <c r="C3658" s="13" t="s">
        <v>550</v>
      </c>
      <c r="D3658" s="8">
        <v>45547</v>
      </c>
      <c r="E3658" s="9" t="s">
        <v>16</v>
      </c>
      <c r="F3658" s="9" t="s">
        <v>10</v>
      </c>
      <c r="G3658" s="10">
        <v>3068.25</v>
      </c>
      <c r="H3658" s="11">
        <v>45</v>
      </c>
      <c r="I3658" s="11">
        <v>23</v>
      </c>
      <c r="J3658" s="10">
        <v>107.33</v>
      </c>
    </row>
    <row r="3659" spans="3:10" x14ac:dyDescent="0.25">
      <c r="C3659" s="13" t="s">
        <v>699</v>
      </c>
      <c r="D3659" s="8">
        <v>45547</v>
      </c>
      <c r="E3659" s="9" t="s">
        <v>16</v>
      </c>
      <c r="F3659" s="9" t="s">
        <v>10</v>
      </c>
      <c r="G3659" s="10">
        <v>102.92</v>
      </c>
      <c r="H3659" s="11">
        <v>10</v>
      </c>
      <c r="I3659" s="11">
        <v>18</v>
      </c>
      <c r="J3659" s="10">
        <v>75.510000000000005</v>
      </c>
    </row>
    <row r="3660" spans="3:10" x14ac:dyDescent="0.25">
      <c r="C3660" s="13" t="s">
        <v>3995</v>
      </c>
      <c r="D3660" s="8">
        <v>45547</v>
      </c>
      <c r="E3660" s="9" t="s">
        <v>13</v>
      </c>
      <c r="F3660" s="9" t="s">
        <v>21</v>
      </c>
      <c r="G3660" s="10">
        <v>2559.81</v>
      </c>
      <c r="H3660" s="11">
        <v>46</v>
      </c>
      <c r="I3660" s="11">
        <v>24</v>
      </c>
      <c r="J3660" s="10">
        <v>632.29999999999995</v>
      </c>
    </row>
    <row r="3661" spans="3:10" x14ac:dyDescent="0.25">
      <c r="C3661" s="13" t="s">
        <v>2062</v>
      </c>
      <c r="D3661" s="8">
        <v>45547</v>
      </c>
      <c r="E3661" s="9" t="s">
        <v>13</v>
      </c>
      <c r="F3661" s="9" t="s">
        <v>21</v>
      </c>
      <c r="G3661" s="10">
        <v>2696.45</v>
      </c>
      <c r="H3661" s="11">
        <v>32</v>
      </c>
      <c r="I3661" s="11">
        <v>26</v>
      </c>
      <c r="J3661" s="10">
        <v>297.31</v>
      </c>
    </row>
    <row r="3662" spans="3:10" x14ac:dyDescent="0.25">
      <c r="C3662" s="13" t="s">
        <v>2778</v>
      </c>
      <c r="D3662" s="8">
        <v>45548</v>
      </c>
      <c r="E3662" s="9" t="s">
        <v>13</v>
      </c>
      <c r="F3662" s="9" t="s">
        <v>17</v>
      </c>
      <c r="G3662" s="10">
        <v>3336.14</v>
      </c>
      <c r="H3662" s="11">
        <v>1</v>
      </c>
      <c r="I3662" s="11">
        <v>11</v>
      </c>
      <c r="J3662" s="10">
        <v>1698.6</v>
      </c>
    </row>
    <row r="3663" spans="3:10" x14ac:dyDescent="0.25">
      <c r="C3663" s="13" t="s">
        <v>804</v>
      </c>
      <c r="D3663" s="8">
        <v>45548</v>
      </c>
      <c r="E3663" s="9" t="s">
        <v>9</v>
      </c>
      <c r="F3663" s="9" t="s">
        <v>17</v>
      </c>
      <c r="G3663" s="10">
        <v>1091.4000000000001</v>
      </c>
      <c r="H3663" s="11">
        <v>32</v>
      </c>
      <c r="I3663" s="11">
        <v>26</v>
      </c>
      <c r="J3663" s="10">
        <v>1491.83</v>
      </c>
    </row>
    <row r="3664" spans="3:10" x14ac:dyDescent="0.25">
      <c r="C3664" s="13" t="s">
        <v>1946</v>
      </c>
      <c r="D3664" s="8">
        <v>45548</v>
      </c>
      <c r="E3664" s="9" t="s">
        <v>12</v>
      </c>
      <c r="F3664" s="9" t="s">
        <v>17</v>
      </c>
      <c r="G3664" s="10">
        <v>1081.1199999999999</v>
      </c>
      <c r="H3664" s="11">
        <v>31</v>
      </c>
      <c r="I3664" s="11">
        <v>48</v>
      </c>
      <c r="J3664" s="10">
        <v>403.54</v>
      </c>
    </row>
    <row r="3665" spans="3:10" x14ac:dyDescent="0.25">
      <c r="C3665" s="13" t="s">
        <v>3800</v>
      </c>
      <c r="D3665" s="8">
        <v>45548</v>
      </c>
      <c r="E3665" s="9" t="s">
        <v>12</v>
      </c>
      <c r="F3665" s="9" t="s">
        <v>23</v>
      </c>
      <c r="G3665" s="10">
        <v>4730.1400000000003</v>
      </c>
      <c r="H3665" s="11">
        <v>15</v>
      </c>
      <c r="I3665" s="11">
        <v>25</v>
      </c>
      <c r="J3665" s="10">
        <v>721.16</v>
      </c>
    </row>
    <row r="3666" spans="3:10" x14ac:dyDescent="0.25">
      <c r="C3666" s="13" t="s">
        <v>527</v>
      </c>
      <c r="D3666" s="8">
        <v>45548</v>
      </c>
      <c r="E3666" s="9" t="s">
        <v>16</v>
      </c>
      <c r="F3666" s="9" t="s">
        <v>10</v>
      </c>
      <c r="G3666" s="10">
        <v>4314.87</v>
      </c>
      <c r="H3666" s="11">
        <v>39</v>
      </c>
      <c r="I3666" s="11">
        <v>40</v>
      </c>
      <c r="J3666" s="10">
        <v>1365.13</v>
      </c>
    </row>
    <row r="3667" spans="3:10" x14ac:dyDescent="0.25">
      <c r="C3667" s="13" t="s">
        <v>1074</v>
      </c>
      <c r="D3667" s="8">
        <v>45548</v>
      </c>
      <c r="E3667" s="9" t="s">
        <v>9</v>
      </c>
      <c r="F3667" s="9" t="s">
        <v>21</v>
      </c>
      <c r="G3667" s="10">
        <v>2160.83</v>
      </c>
      <c r="H3667" s="11">
        <v>37</v>
      </c>
      <c r="I3667" s="11">
        <v>8</v>
      </c>
      <c r="J3667" s="10">
        <v>620.03</v>
      </c>
    </row>
    <row r="3668" spans="3:10" x14ac:dyDescent="0.25">
      <c r="C3668" s="13" t="s">
        <v>2380</v>
      </c>
      <c r="D3668" s="8">
        <v>45549</v>
      </c>
      <c r="E3668" s="9" t="s">
        <v>13</v>
      </c>
      <c r="F3668" s="9" t="s">
        <v>23</v>
      </c>
      <c r="G3668" s="10">
        <v>574.64</v>
      </c>
      <c r="H3668" s="11">
        <v>17</v>
      </c>
      <c r="I3668" s="11">
        <v>8</v>
      </c>
      <c r="J3668" s="10">
        <v>55.21</v>
      </c>
    </row>
    <row r="3669" spans="3:10" x14ac:dyDescent="0.25">
      <c r="C3669" s="13" t="s">
        <v>1286</v>
      </c>
      <c r="D3669" s="8">
        <v>45549</v>
      </c>
      <c r="E3669" s="9" t="s">
        <v>16</v>
      </c>
      <c r="F3669" s="9" t="s">
        <v>10</v>
      </c>
      <c r="G3669" s="10">
        <v>2400.7199999999998</v>
      </c>
      <c r="H3669" s="11">
        <v>9</v>
      </c>
      <c r="I3669" s="11">
        <v>42</v>
      </c>
      <c r="J3669" s="10">
        <v>1963.09</v>
      </c>
    </row>
    <row r="3670" spans="3:10" x14ac:dyDescent="0.25">
      <c r="C3670" s="13" t="s">
        <v>2407</v>
      </c>
      <c r="D3670" s="8">
        <v>45549</v>
      </c>
      <c r="E3670" s="9" t="s">
        <v>13</v>
      </c>
      <c r="F3670" s="9" t="s">
        <v>21</v>
      </c>
      <c r="G3670" s="10">
        <v>4096.74</v>
      </c>
      <c r="H3670" s="11">
        <v>43</v>
      </c>
      <c r="I3670" s="11">
        <v>4</v>
      </c>
      <c r="J3670" s="10">
        <v>1584.39</v>
      </c>
    </row>
    <row r="3671" spans="3:10" x14ac:dyDescent="0.25">
      <c r="C3671" s="13" t="s">
        <v>1976</v>
      </c>
      <c r="D3671" s="8">
        <v>45549</v>
      </c>
      <c r="E3671" s="9" t="s">
        <v>12</v>
      </c>
      <c r="F3671" s="9" t="s">
        <v>21</v>
      </c>
      <c r="G3671" s="10">
        <v>272.02</v>
      </c>
      <c r="H3671" s="11">
        <v>8</v>
      </c>
      <c r="I3671" s="11">
        <v>36</v>
      </c>
      <c r="J3671" s="10">
        <v>905.37</v>
      </c>
    </row>
    <row r="3672" spans="3:10" x14ac:dyDescent="0.25">
      <c r="C3672" s="13" t="s">
        <v>1752</v>
      </c>
      <c r="D3672" s="8">
        <v>45550</v>
      </c>
      <c r="E3672" s="9" t="s">
        <v>16</v>
      </c>
      <c r="F3672" s="9" t="s">
        <v>17</v>
      </c>
      <c r="G3672" s="10">
        <v>315.49</v>
      </c>
      <c r="H3672" s="11">
        <v>30</v>
      </c>
      <c r="I3672" s="11">
        <v>50</v>
      </c>
      <c r="J3672" s="10">
        <v>1283.9100000000001</v>
      </c>
    </row>
    <row r="3673" spans="3:10" x14ac:dyDescent="0.25">
      <c r="C3673" s="13" t="s">
        <v>1737</v>
      </c>
      <c r="D3673" s="8">
        <v>45550</v>
      </c>
      <c r="E3673" s="9" t="s">
        <v>16</v>
      </c>
      <c r="F3673" s="9" t="s">
        <v>23</v>
      </c>
      <c r="G3673" s="10">
        <v>3015.79</v>
      </c>
      <c r="H3673" s="11">
        <v>35</v>
      </c>
      <c r="I3673" s="11">
        <v>39</v>
      </c>
      <c r="J3673" s="10">
        <v>404.98</v>
      </c>
    </row>
    <row r="3674" spans="3:10" x14ac:dyDescent="0.25">
      <c r="C3674" s="13" t="s">
        <v>3736</v>
      </c>
      <c r="D3674" s="8">
        <v>45550</v>
      </c>
      <c r="E3674" s="9" t="s">
        <v>13</v>
      </c>
      <c r="F3674" s="9" t="s">
        <v>19</v>
      </c>
      <c r="G3674" s="10">
        <v>4935.78</v>
      </c>
      <c r="H3674" s="11">
        <v>26</v>
      </c>
      <c r="I3674" s="11">
        <v>32</v>
      </c>
      <c r="J3674" s="10">
        <v>178.92</v>
      </c>
    </row>
    <row r="3675" spans="3:10" x14ac:dyDescent="0.25">
      <c r="C3675" s="13" t="s">
        <v>2067</v>
      </c>
      <c r="D3675" s="8">
        <v>45550</v>
      </c>
      <c r="E3675" s="9" t="s">
        <v>9</v>
      </c>
      <c r="F3675" s="9" t="s">
        <v>19</v>
      </c>
      <c r="G3675" s="10">
        <v>3978.73</v>
      </c>
      <c r="H3675" s="11">
        <v>27</v>
      </c>
      <c r="I3675" s="11">
        <v>50</v>
      </c>
      <c r="J3675" s="10">
        <v>891.43</v>
      </c>
    </row>
    <row r="3676" spans="3:10" x14ac:dyDescent="0.25">
      <c r="C3676" s="13" t="s">
        <v>2123</v>
      </c>
      <c r="D3676" s="8">
        <v>45550</v>
      </c>
      <c r="E3676" s="9" t="s">
        <v>9</v>
      </c>
      <c r="F3676" s="9" t="s">
        <v>19</v>
      </c>
      <c r="G3676" s="10">
        <v>3488.36</v>
      </c>
      <c r="H3676" s="11">
        <v>42</v>
      </c>
      <c r="I3676" s="11">
        <v>23</v>
      </c>
      <c r="J3676" s="10">
        <v>1599.73</v>
      </c>
    </row>
    <row r="3677" spans="3:10" x14ac:dyDescent="0.25">
      <c r="C3677" s="13" t="s">
        <v>1093</v>
      </c>
      <c r="D3677" s="8">
        <v>45550</v>
      </c>
      <c r="E3677" s="9" t="s">
        <v>9</v>
      </c>
      <c r="F3677" s="9" t="s">
        <v>10</v>
      </c>
      <c r="G3677" s="10">
        <v>483.42</v>
      </c>
      <c r="H3677" s="11">
        <v>5</v>
      </c>
      <c r="I3677" s="11">
        <v>13</v>
      </c>
      <c r="J3677" s="10">
        <v>246.8</v>
      </c>
    </row>
    <row r="3678" spans="3:10" x14ac:dyDescent="0.25">
      <c r="C3678" s="13" t="s">
        <v>1262</v>
      </c>
      <c r="D3678" s="8">
        <v>45550</v>
      </c>
      <c r="E3678" s="9" t="s">
        <v>9</v>
      </c>
      <c r="F3678" s="9" t="s">
        <v>10</v>
      </c>
      <c r="G3678" s="10">
        <v>1977.59</v>
      </c>
      <c r="H3678" s="11">
        <v>26</v>
      </c>
      <c r="I3678" s="11">
        <v>23</v>
      </c>
      <c r="J3678" s="10">
        <v>1139.29</v>
      </c>
    </row>
    <row r="3679" spans="3:10" x14ac:dyDescent="0.25">
      <c r="C3679" s="13" t="s">
        <v>3247</v>
      </c>
      <c r="D3679" s="8">
        <v>45550</v>
      </c>
      <c r="E3679" s="9" t="s">
        <v>16</v>
      </c>
      <c r="F3679" s="9" t="s">
        <v>10</v>
      </c>
      <c r="G3679" s="10">
        <v>2772.68</v>
      </c>
      <c r="H3679" s="11">
        <v>19</v>
      </c>
      <c r="I3679" s="11">
        <v>16</v>
      </c>
      <c r="J3679" s="10">
        <v>964.77</v>
      </c>
    </row>
    <row r="3680" spans="3:10" x14ac:dyDescent="0.25">
      <c r="C3680" s="13" t="s">
        <v>3487</v>
      </c>
      <c r="D3680" s="8">
        <v>45551</v>
      </c>
      <c r="E3680" s="9" t="s">
        <v>13</v>
      </c>
      <c r="F3680" s="9" t="s">
        <v>17</v>
      </c>
      <c r="G3680" s="10">
        <v>415.57</v>
      </c>
      <c r="H3680" s="11">
        <v>9</v>
      </c>
      <c r="I3680" s="11">
        <v>32</v>
      </c>
      <c r="J3680" s="10">
        <v>1506.72</v>
      </c>
    </row>
    <row r="3681" spans="3:10" x14ac:dyDescent="0.25">
      <c r="C3681" s="13" t="s">
        <v>901</v>
      </c>
      <c r="D3681" s="8">
        <v>45551</v>
      </c>
      <c r="E3681" s="9" t="s">
        <v>13</v>
      </c>
      <c r="F3681" s="9" t="s">
        <v>23</v>
      </c>
      <c r="G3681" s="10">
        <v>212.21</v>
      </c>
      <c r="H3681" s="11">
        <v>48</v>
      </c>
      <c r="I3681" s="11">
        <v>6</v>
      </c>
      <c r="J3681" s="10">
        <v>1123.5999999999999</v>
      </c>
    </row>
    <row r="3682" spans="3:10" x14ac:dyDescent="0.25">
      <c r="C3682" s="13" t="s">
        <v>3865</v>
      </c>
      <c r="D3682" s="8">
        <v>45551</v>
      </c>
      <c r="E3682" s="9" t="s">
        <v>13</v>
      </c>
      <c r="F3682" s="9" t="s">
        <v>23</v>
      </c>
      <c r="G3682" s="10">
        <v>3228.19</v>
      </c>
      <c r="H3682" s="11">
        <v>42</v>
      </c>
      <c r="I3682" s="11">
        <v>39</v>
      </c>
      <c r="J3682" s="10">
        <v>324.58999999999997</v>
      </c>
    </row>
    <row r="3683" spans="3:10" x14ac:dyDescent="0.25">
      <c r="C3683" s="13" t="s">
        <v>3611</v>
      </c>
      <c r="D3683" s="8">
        <v>45551</v>
      </c>
      <c r="E3683" s="9" t="s">
        <v>16</v>
      </c>
      <c r="F3683" s="9" t="s">
        <v>19</v>
      </c>
      <c r="G3683" s="10">
        <v>4438.2299999999996</v>
      </c>
      <c r="H3683" s="11">
        <v>33</v>
      </c>
      <c r="I3683" s="11">
        <v>9</v>
      </c>
      <c r="J3683" s="10">
        <v>310.12</v>
      </c>
    </row>
    <row r="3684" spans="3:10" x14ac:dyDescent="0.25">
      <c r="C3684" s="13" t="s">
        <v>3591</v>
      </c>
      <c r="D3684" s="8">
        <v>45551</v>
      </c>
      <c r="E3684" s="9" t="s">
        <v>12</v>
      </c>
      <c r="F3684" s="9" t="s">
        <v>19</v>
      </c>
      <c r="G3684" s="10">
        <v>4137.66</v>
      </c>
      <c r="H3684" s="11">
        <v>17</v>
      </c>
      <c r="I3684" s="11">
        <v>18</v>
      </c>
      <c r="J3684" s="10">
        <v>1761.72</v>
      </c>
    </row>
    <row r="3685" spans="3:10" x14ac:dyDescent="0.25">
      <c r="C3685" s="13" t="s">
        <v>437</v>
      </c>
      <c r="D3685" s="8">
        <v>45551</v>
      </c>
      <c r="E3685" s="9" t="s">
        <v>12</v>
      </c>
      <c r="F3685" s="9" t="s">
        <v>10</v>
      </c>
      <c r="G3685" s="10">
        <v>3142.49</v>
      </c>
      <c r="H3685" s="11">
        <v>42</v>
      </c>
      <c r="I3685" s="11">
        <v>7</v>
      </c>
      <c r="J3685" s="10">
        <v>1981.52</v>
      </c>
    </row>
    <row r="3686" spans="3:10" x14ac:dyDescent="0.25">
      <c r="C3686" s="13" t="s">
        <v>2332</v>
      </c>
      <c r="D3686" s="8">
        <v>45551</v>
      </c>
      <c r="E3686" s="9" t="s">
        <v>9</v>
      </c>
      <c r="F3686" s="9" t="s">
        <v>21</v>
      </c>
      <c r="G3686" s="10">
        <v>2375.7600000000002</v>
      </c>
      <c r="H3686" s="11">
        <v>45</v>
      </c>
      <c r="I3686" s="11">
        <v>21</v>
      </c>
      <c r="J3686" s="10">
        <v>938.54</v>
      </c>
    </row>
    <row r="3687" spans="3:10" x14ac:dyDescent="0.25">
      <c r="C3687" s="13" t="s">
        <v>4008</v>
      </c>
      <c r="D3687" s="8">
        <v>45551</v>
      </c>
      <c r="E3687" s="9" t="s">
        <v>12</v>
      </c>
      <c r="F3687" s="9" t="s">
        <v>21</v>
      </c>
      <c r="G3687" s="10">
        <v>2097.15</v>
      </c>
      <c r="H3687" s="11">
        <v>25</v>
      </c>
      <c r="I3687" s="11">
        <v>5</v>
      </c>
      <c r="J3687" s="10">
        <v>500.01</v>
      </c>
    </row>
    <row r="3688" spans="3:10" x14ac:dyDescent="0.25">
      <c r="C3688" s="13" t="s">
        <v>989</v>
      </c>
      <c r="D3688" s="8">
        <v>45552</v>
      </c>
      <c r="E3688" s="9" t="s">
        <v>13</v>
      </c>
      <c r="F3688" s="9" t="s">
        <v>23</v>
      </c>
      <c r="G3688" s="10">
        <v>2399.98</v>
      </c>
      <c r="H3688" s="11">
        <v>44</v>
      </c>
      <c r="I3688" s="11">
        <v>43</v>
      </c>
      <c r="J3688" s="10">
        <v>857.03</v>
      </c>
    </row>
    <row r="3689" spans="3:10" x14ac:dyDescent="0.25">
      <c r="C3689" s="13" t="s">
        <v>2376</v>
      </c>
      <c r="D3689" s="8">
        <v>45552</v>
      </c>
      <c r="E3689" s="9" t="s">
        <v>9</v>
      </c>
      <c r="F3689" s="9" t="s">
        <v>10</v>
      </c>
      <c r="G3689" s="10">
        <v>2459.56</v>
      </c>
      <c r="H3689" s="11">
        <v>37</v>
      </c>
      <c r="I3689" s="11">
        <v>50</v>
      </c>
      <c r="J3689" s="10">
        <v>1547.38</v>
      </c>
    </row>
    <row r="3690" spans="3:10" x14ac:dyDescent="0.25">
      <c r="C3690" s="13" t="s">
        <v>2994</v>
      </c>
      <c r="D3690" s="8">
        <v>45552</v>
      </c>
      <c r="E3690" s="9" t="s">
        <v>16</v>
      </c>
      <c r="F3690" s="9" t="s">
        <v>10</v>
      </c>
      <c r="G3690" s="10">
        <v>1237.05</v>
      </c>
      <c r="H3690" s="11">
        <v>24</v>
      </c>
      <c r="I3690" s="11">
        <v>14</v>
      </c>
      <c r="J3690" s="10">
        <v>538.75</v>
      </c>
    </row>
    <row r="3691" spans="3:10" x14ac:dyDescent="0.25">
      <c r="C3691" s="13" t="s">
        <v>3539</v>
      </c>
      <c r="D3691" s="8">
        <v>45552</v>
      </c>
      <c r="E3691" s="9" t="s">
        <v>13</v>
      </c>
      <c r="F3691" s="9" t="s">
        <v>21</v>
      </c>
      <c r="G3691" s="10">
        <v>4491.32</v>
      </c>
      <c r="H3691" s="11">
        <v>21</v>
      </c>
      <c r="I3691" s="11">
        <v>24</v>
      </c>
      <c r="J3691" s="10">
        <v>1965.18</v>
      </c>
    </row>
    <row r="3692" spans="3:10" x14ac:dyDescent="0.25">
      <c r="C3692" s="13" t="s">
        <v>3712</v>
      </c>
      <c r="D3692" s="8">
        <v>45553</v>
      </c>
      <c r="E3692" s="9" t="s">
        <v>13</v>
      </c>
      <c r="F3692" s="9" t="s">
        <v>10</v>
      </c>
      <c r="G3692" s="10">
        <v>3321.6</v>
      </c>
      <c r="H3692" s="11">
        <v>26</v>
      </c>
      <c r="I3692" s="11">
        <v>42</v>
      </c>
      <c r="J3692" s="10">
        <v>1349.51</v>
      </c>
    </row>
    <row r="3693" spans="3:10" x14ac:dyDescent="0.25">
      <c r="C3693" s="13" t="s">
        <v>2589</v>
      </c>
      <c r="D3693" s="8">
        <v>45553</v>
      </c>
      <c r="E3693" s="9" t="s">
        <v>9</v>
      </c>
      <c r="F3693" s="9" t="s">
        <v>21</v>
      </c>
      <c r="G3693" s="10">
        <v>1475.17</v>
      </c>
      <c r="H3693" s="11">
        <v>43</v>
      </c>
      <c r="I3693" s="11">
        <v>10</v>
      </c>
      <c r="J3693" s="10">
        <v>375.33</v>
      </c>
    </row>
    <row r="3694" spans="3:10" x14ac:dyDescent="0.25">
      <c r="C3694" s="13" t="s">
        <v>482</v>
      </c>
      <c r="D3694" s="8">
        <v>45554</v>
      </c>
      <c r="E3694" s="9" t="s">
        <v>12</v>
      </c>
      <c r="F3694" s="9" t="s">
        <v>23</v>
      </c>
      <c r="G3694" s="10">
        <v>714.76</v>
      </c>
      <c r="H3694" s="11">
        <v>22</v>
      </c>
      <c r="I3694" s="11">
        <v>40</v>
      </c>
      <c r="J3694" s="10">
        <v>660.57</v>
      </c>
    </row>
    <row r="3695" spans="3:10" x14ac:dyDescent="0.25">
      <c r="C3695" s="13" t="s">
        <v>1633</v>
      </c>
      <c r="D3695" s="8">
        <v>45554</v>
      </c>
      <c r="E3695" s="9" t="s">
        <v>16</v>
      </c>
      <c r="F3695" s="9" t="s">
        <v>21</v>
      </c>
      <c r="G3695" s="10">
        <v>2045.63</v>
      </c>
      <c r="H3695" s="11">
        <v>48</v>
      </c>
      <c r="I3695" s="11">
        <v>30</v>
      </c>
      <c r="J3695" s="10">
        <v>639.82000000000005</v>
      </c>
    </row>
    <row r="3696" spans="3:10" x14ac:dyDescent="0.25">
      <c r="C3696" s="13" t="s">
        <v>1670</v>
      </c>
      <c r="D3696" s="8">
        <v>45555</v>
      </c>
      <c r="E3696" s="9" t="s">
        <v>12</v>
      </c>
      <c r="F3696" s="9" t="s">
        <v>17</v>
      </c>
      <c r="G3696" s="10">
        <v>2284.75</v>
      </c>
      <c r="H3696" s="11">
        <v>34</v>
      </c>
      <c r="I3696" s="11">
        <v>33</v>
      </c>
      <c r="J3696" s="10">
        <v>1352.4</v>
      </c>
    </row>
    <row r="3697" spans="3:10" x14ac:dyDescent="0.25">
      <c r="C3697" s="13" t="s">
        <v>333</v>
      </c>
      <c r="D3697" s="8">
        <v>45555</v>
      </c>
      <c r="E3697" s="9" t="s">
        <v>12</v>
      </c>
      <c r="F3697" s="9" t="s">
        <v>21</v>
      </c>
      <c r="G3697" s="10">
        <v>2530.77</v>
      </c>
      <c r="H3697" s="11">
        <v>39</v>
      </c>
      <c r="I3697" s="11">
        <v>42</v>
      </c>
      <c r="J3697" s="10">
        <v>651.95000000000005</v>
      </c>
    </row>
    <row r="3698" spans="3:10" x14ac:dyDescent="0.25">
      <c r="C3698" s="13" t="s">
        <v>34</v>
      </c>
      <c r="D3698" s="8">
        <v>45556</v>
      </c>
      <c r="E3698" s="9" t="s">
        <v>13</v>
      </c>
      <c r="F3698" s="9" t="s">
        <v>17</v>
      </c>
      <c r="G3698" s="10">
        <v>787.79</v>
      </c>
      <c r="H3698" s="11">
        <v>47</v>
      </c>
      <c r="I3698" s="11">
        <v>18</v>
      </c>
      <c r="J3698" s="10">
        <v>1313.33</v>
      </c>
    </row>
    <row r="3699" spans="3:10" x14ac:dyDescent="0.25">
      <c r="C3699" s="13" t="s">
        <v>2686</v>
      </c>
      <c r="D3699" s="8">
        <v>45556</v>
      </c>
      <c r="E3699" s="9" t="s">
        <v>16</v>
      </c>
      <c r="F3699" s="9" t="s">
        <v>23</v>
      </c>
      <c r="G3699" s="10">
        <v>441.9</v>
      </c>
      <c r="H3699" s="11">
        <v>14</v>
      </c>
      <c r="I3699" s="11">
        <v>45</v>
      </c>
      <c r="J3699" s="10">
        <v>1256.54</v>
      </c>
    </row>
    <row r="3700" spans="3:10" x14ac:dyDescent="0.25">
      <c r="C3700" s="13" t="s">
        <v>96</v>
      </c>
      <c r="D3700" s="8">
        <v>45556</v>
      </c>
      <c r="E3700" s="9" t="s">
        <v>9</v>
      </c>
      <c r="F3700" s="9" t="s">
        <v>19</v>
      </c>
      <c r="G3700" s="10">
        <v>2011.35</v>
      </c>
      <c r="H3700" s="11">
        <v>44</v>
      </c>
      <c r="I3700" s="11">
        <v>10</v>
      </c>
      <c r="J3700" s="10">
        <v>829.69</v>
      </c>
    </row>
    <row r="3701" spans="3:10" x14ac:dyDescent="0.25">
      <c r="C3701" s="13" t="s">
        <v>2247</v>
      </c>
      <c r="D3701" s="8">
        <v>45556</v>
      </c>
      <c r="E3701" s="9" t="s">
        <v>13</v>
      </c>
      <c r="F3701" s="9" t="s">
        <v>21</v>
      </c>
      <c r="G3701" s="10">
        <v>256.48</v>
      </c>
      <c r="H3701" s="11">
        <v>3</v>
      </c>
      <c r="I3701" s="11">
        <v>0</v>
      </c>
      <c r="J3701" s="10">
        <v>955.82</v>
      </c>
    </row>
    <row r="3702" spans="3:10" x14ac:dyDescent="0.25">
      <c r="C3702" s="13" t="s">
        <v>49</v>
      </c>
      <c r="D3702" s="8">
        <v>45557</v>
      </c>
      <c r="E3702" s="9" t="s">
        <v>16</v>
      </c>
      <c r="F3702" s="9" t="s">
        <v>23</v>
      </c>
      <c r="G3702" s="10">
        <v>581.5</v>
      </c>
      <c r="H3702" s="11">
        <v>39</v>
      </c>
      <c r="I3702" s="11">
        <v>34</v>
      </c>
      <c r="J3702" s="10">
        <v>863</v>
      </c>
    </row>
    <row r="3703" spans="3:10" x14ac:dyDescent="0.25">
      <c r="C3703" s="13" t="s">
        <v>3587</v>
      </c>
      <c r="D3703" s="8">
        <v>45557</v>
      </c>
      <c r="E3703" s="9" t="s">
        <v>16</v>
      </c>
      <c r="F3703" s="9" t="s">
        <v>23</v>
      </c>
      <c r="G3703" s="10">
        <v>4059.59</v>
      </c>
      <c r="H3703" s="11">
        <v>36</v>
      </c>
      <c r="I3703" s="11">
        <v>19</v>
      </c>
      <c r="J3703" s="10">
        <v>1473.1</v>
      </c>
    </row>
    <row r="3704" spans="3:10" x14ac:dyDescent="0.25">
      <c r="C3704" s="13" t="s">
        <v>3559</v>
      </c>
      <c r="D3704" s="8">
        <v>45557</v>
      </c>
      <c r="E3704" s="9" t="s">
        <v>12</v>
      </c>
      <c r="F3704" s="9" t="s">
        <v>23</v>
      </c>
      <c r="G3704" s="10">
        <v>4318.68</v>
      </c>
      <c r="H3704" s="11">
        <v>30</v>
      </c>
      <c r="I3704" s="11">
        <v>24</v>
      </c>
      <c r="J3704" s="10">
        <v>961.97</v>
      </c>
    </row>
    <row r="3705" spans="3:10" x14ac:dyDescent="0.25">
      <c r="C3705" s="13" t="s">
        <v>455</v>
      </c>
      <c r="D3705" s="8">
        <v>45557</v>
      </c>
      <c r="E3705" s="9" t="s">
        <v>13</v>
      </c>
      <c r="F3705" s="9" t="s">
        <v>10</v>
      </c>
      <c r="G3705" s="10">
        <v>1083.31</v>
      </c>
      <c r="H3705" s="11">
        <v>6</v>
      </c>
      <c r="I3705" s="11">
        <v>12</v>
      </c>
      <c r="J3705" s="10">
        <v>1002.46</v>
      </c>
    </row>
    <row r="3706" spans="3:10" x14ac:dyDescent="0.25">
      <c r="C3706" s="13" t="s">
        <v>2036</v>
      </c>
      <c r="D3706" s="8">
        <v>45557</v>
      </c>
      <c r="E3706" s="9" t="s">
        <v>12</v>
      </c>
      <c r="F3706" s="9" t="s">
        <v>10</v>
      </c>
      <c r="G3706" s="10">
        <v>3759.93</v>
      </c>
      <c r="H3706" s="11">
        <v>21</v>
      </c>
      <c r="I3706" s="11">
        <v>50</v>
      </c>
      <c r="J3706" s="10">
        <v>347.25</v>
      </c>
    </row>
    <row r="3707" spans="3:10" x14ac:dyDescent="0.25">
      <c r="C3707" s="13" t="s">
        <v>3613</v>
      </c>
      <c r="D3707" s="8">
        <v>45557</v>
      </c>
      <c r="E3707" s="9" t="s">
        <v>12</v>
      </c>
      <c r="F3707" s="9" t="s">
        <v>21</v>
      </c>
      <c r="G3707" s="10">
        <v>3306.96</v>
      </c>
      <c r="H3707" s="11">
        <v>42</v>
      </c>
      <c r="I3707" s="11">
        <v>38</v>
      </c>
      <c r="J3707" s="10">
        <v>824.02</v>
      </c>
    </row>
    <row r="3708" spans="3:10" x14ac:dyDescent="0.25">
      <c r="C3708" s="13" t="s">
        <v>936</v>
      </c>
      <c r="D3708" s="8">
        <v>45558</v>
      </c>
      <c r="E3708" s="9" t="s">
        <v>16</v>
      </c>
      <c r="F3708" s="9" t="s">
        <v>19</v>
      </c>
      <c r="G3708" s="10">
        <v>3418.2</v>
      </c>
      <c r="H3708" s="11">
        <v>23</v>
      </c>
      <c r="I3708" s="11">
        <v>49</v>
      </c>
      <c r="J3708" s="10">
        <v>1109.8699999999999</v>
      </c>
    </row>
    <row r="3709" spans="3:10" x14ac:dyDescent="0.25">
      <c r="C3709" s="13" t="s">
        <v>3181</v>
      </c>
      <c r="D3709" s="8">
        <v>45558</v>
      </c>
      <c r="E3709" s="9" t="s">
        <v>13</v>
      </c>
      <c r="F3709" s="9" t="s">
        <v>10</v>
      </c>
      <c r="G3709" s="10">
        <v>4708.6400000000003</v>
      </c>
      <c r="H3709" s="11">
        <v>47</v>
      </c>
      <c r="I3709" s="11">
        <v>25</v>
      </c>
      <c r="J3709" s="10">
        <v>1313.89</v>
      </c>
    </row>
    <row r="3710" spans="3:10" x14ac:dyDescent="0.25">
      <c r="C3710" s="13" t="s">
        <v>1538</v>
      </c>
      <c r="D3710" s="8">
        <v>45558</v>
      </c>
      <c r="E3710" s="9" t="s">
        <v>12</v>
      </c>
      <c r="F3710" s="9" t="s">
        <v>21</v>
      </c>
      <c r="G3710" s="10">
        <v>2754.21</v>
      </c>
      <c r="H3710" s="11">
        <v>17</v>
      </c>
      <c r="I3710" s="11">
        <v>33</v>
      </c>
      <c r="J3710" s="10">
        <v>1460.22</v>
      </c>
    </row>
    <row r="3711" spans="3:10" x14ac:dyDescent="0.25">
      <c r="C3711" s="13" t="s">
        <v>2689</v>
      </c>
      <c r="D3711" s="8">
        <v>45559</v>
      </c>
      <c r="E3711" s="9" t="s">
        <v>9</v>
      </c>
      <c r="F3711" s="9" t="s">
        <v>17</v>
      </c>
      <c r="G3711" s="10">
        <v>3096.16</v>
      </c>
      <c r="H3711" s="11">
        <v>23</v>
      </c>
      <c r="I3711" s="11">
        <v>16</v>
      </c>
      <c r="J3711" s="10">
        <v>1826.27</v>
      </c>
    </row>
    <row r="3712" spans="3:10" x14ac:dyDescent="0.25">
      <c r="C3712" s="13" t="s">
        <v>1073</v>
      </c>
      <c r="D3712" s="8">
        <v>45559</v>
      </c>
      <c r="E3712" s="9" t="s">
        <v>16</v>
      </c>
      <c r="F3712" s="9" t="s">
        <v>23</v>
      </c>
      <c r="G3712" s="10">
        <v>1083.97</v>
      </c>
      <c r="H3712" s="11">
        <v>27</v>
      </c>
      <c r="I3712" s="11">
        <v>33</v>
      </c>
      <c r="J3712" s="10">
        <v>1074.57</v>
      </c>
    </row>
    <row r="3713" spans="3:10" x14ac:dyDescent="0.25">
      <c r="C3713" s="13" t="s">
        <v>1796</v>
      </c>
      <c r="D3713" s="8">
        <v>45559</v>
      </c>
      <c r="E3713" s="9" t="s">
        <v>16</v>
      </c>
      <c r="F3713" s="9" t="s">
        <v>23</v>
      </c>
      <c r="G3713" s="10">
        <v>67.31</v>
      </c>
      <c r="H3713" s="11">
        <v>37</v>
      </c>
      <c r="I3713" s="11">
        <v>6</v>
      </c>
      <c r="J3713" s="10">
        <v>696.83</v>
      </c>
    </row>
    <row r="3714" spans="3:10" x14ac:dyDescent="0.25">
      <c r="C3714" s="13" t="s">
        <v>1517</v>
      </c>
      <c r="D3714" s="8">
        <v>45559</v>
      </c>
      <c r="E3714" s="9" t="s">
        <v>13</v>
      </c>
      <c r="F3714" s="9" t="s">
        <v>19</v>
      </c>
      <c r="G3714" s="10">
        <v>1784.22</v>
      </c>
      <c r="H3714" s="11">
        <v>17</v>
      </c>
      <c r="I3714" s="11">
        <v>26</v>
      </c>
      <c r="J3714" s="10">
        <v>1447.69</v>
      </c>
    </row>
    <row r="3715" spans="3:10" x14ac:dyDescent="0.25">
      <c r="C3715" s="13" t="s">
        <v>1202</v>
      </c>
      <c r="D3715" s="8">
        <v>45559</v>
      </c>
      <c r="E3715" s="9" t="s">
        <v>16</v>
      </c>
      <c r="F3715" s="9" t="s">
        <v>19</v>
      </c>
      <c r="G3715" s="10">
        <v>1196.54</v>
      </c>
      <c r="H3715" s="11">
        <v>33</v>
      </c>
      <c r="I3715" s="11">
        <v>0</v>
      </c>
      <c r="J3715" s="10">
        <v>1152.1600000000001</v>
      </c>
    </row>
    <row r="3716" spans="3:10" x14ac:dyDescent="0.25">
      <c r="C3716" s="13" t="s">
        <v>1649</v>
      </c>
      <c r="D3716" s="8">
        <v>45560</v>
      </c>
      <c r="E3716" s="9" t="s">
        <v>9</v>
      </c>
      <c r="F3716" s="9" t="s">
        <v>17</v>
      </c>
      <c r="G3716" s="10">
        <v>4524.83</v>
      </c>
      <c r="H3716" s="11">
        <v>30</v>
      </c>
      <c r="I3716" s="11">
        <v>50</v>
      </c>
      <c r="J3716" s="10">
        <v>1776.54</v>
      </c>
    </row>
    <row r="3717" spans="3:10" x14ac:dyDescent="0.25">
      <c r="C3717" s="13" t="s">
        <v>3511</v>
      </c>
      <c r="D3717" s="8">
        <v>45560</v>
      </c>
      <c r="E3717" s="9" t="s">
        <v>12</v>
      </c>
      <c r="F3717" s="9" t="s">
        <v>17</v>
      </c>
      <c r="G3717" s="10">
        <v>4007.14</v>
      </c>
      <c r="H3717" s="11">
        <v>14</v>
      </c>
      <c r="I3717" s="11">
        <v>3</v>
      </c>
      <c r="J3717" s="10">
        <v>336.15</v>
      </c>
    </row>
    <row r="3718" spans="3:10" x14ac:dyDescent="0.25">
      <c r="C3718" s="13" t="s">
        <v>132</v>
      </c>
      <c r="D3718" s="8">
        <v>45560</v>
      </c>
      <c r="E3718" s="9" t="s">
        <v>13</v>
      </c>
      <c r="F3718" s="9" t="s">
        <v>23</v>
      </c>
      <c r="G3718" s="10">
        <v>2723.27</v>
      </c>
      <c r="H3718" s="11">
        <v>22</v>
      </c>
      <c r="I3718" s="11">
        <v>15</v>
      </c>
      <c r="J3718" s="10">
        <v>1190.99</v>
      </c>
    </row>
    <row r="3719" spans="3:10" x14ac:dyDescent="0.25">
      <c r="C3719" s="13" t="s">
        <v>1298</v>
      </c>
      <c r="D3719" s="8">
        <v>45560</v>
      </c>
      <c r="E3719" s="9" t="s">
        <v>16</v>
      </c>
      <c r="F3719" s="9" t="s">
        <v>19</v>
      </c>
      <c r="G3719" s="10">
        <v>4482.0600000000004</v>
      </c>
      <c r="H3719" s="11">
        <v>28</v>
      </c>
      <c r="I3719" s="11">
        <v>15</v>
      </c>
      <c r="J3719" s="10">
        <v>616.22</v>
      </c>
    </row>
    <row r="3720" spans="3:10" x14ac:dyDescent="0.25">
      <c r="C3720" s="13" t="s">
        <v>3369</v>
      </c>
      <c r="D3720" s="8">
        <v>45560</v>
      </c>
      <c r="E3720" s="9" t="s">
        <v>16</v>
      </c>
      <c r="F3720" s="9" t="s">
        <v>19</v>
      </c>
      <c r="G3720" s="10">
        <v>712.58</v>
      </c>
      <c r="H3720" s="11">
        <v>36</v>
      </c>
      <c r="I3720" s="11">
        <v>2</v>
      </c>
      <c r="J3720" s="10">
        <v>1948.49</v>
      </c>
    </row>
    <row r="3721" spans="3:10" x14ac:dyDescent="0.25">
      <c r="C3721" s="13" t="s">
        <v>1846</v>
      </c>
      <c r="D3721" s="8">
        <v>45560</v>
      </c>
      <c r="E3721" s="9" t="s">
        <v>9</v>
      </c>
      <c r="F3721" s="9" t="s">
        <v>21</v>
      </c>
      <c r="G3721" s="10">
        <v>830.24</v>
      </c>
      <c r="H3721" s="11">
        <v>9</v>
      </c>
      <c r="I3721" s="11">
        <v>49</v>
      </c>
      <c r="J3721" s="10">
        <v>1240.46</v>
      </c>
    </row>
    <row r="3722" spans="3:10" x14ac:dyDescent="0.25">
      <c r="C3722" s="13" t="s">
        <v>645</v>
      </c>
      <c r="D3722" s="8">
        <v>45560</v>
      </c>
      <c r="E3722" s="9" t="s">
        <v>12</v>
      </c>
      <c r="F3722" s="9" t="s">
        <v>21</v>
      </c>
      <c r="G3722" s="10">
        <v>874.58</v>
      </c>
      <c r="H3722" s="11">
        <v>22</v>
      </c>
      <c r="I3722" s="11">
        <v>28</v>
      </c>
      <c r="J3722" s="10">
        <v>774.03</v>
      </c>
    </row>
    <row r="3723" spans="3:10" x14ac:dyDescent="0.25">
      <c r="C3723" s="13" t="s">
        <v>1007</v>
      </c>
      <c r="D3723" s="8">
        <v>45561</v>
      </c>
      <c r="E3723" s="9" t="s">
        <v>16</v>
      </c>
      <c r="F3723" s="9" t="s">
        <v>17</v>
      </c>
      <c r="G3723" s="10">
        <v>196.22</v>
      </c>
      <c r="H3723" s="11">
        <v>15</v>
      </c>
      <c r="I3723" s="11">
        <v>12</v>
      </c>
      <c r="J3723" s="10">
        <v>1957.85</v>
      </c>
    </row>
    <row r="3724" spans="3:10" x14ac:dyDescent="0.25">
      <c r="C3724" s="13" t="s">
        <v>2193</v>
      </c>
      <c r="D3724" s="8">
        <v>45561</v>
      </c>
      <c r="E3724" s="9" t="s">
        <v>9</v>
      </c>
      <c r="F3724" s="9" t="s">
        <v>21</v>
      </c>
      <c r="G3724" s="10">
        <v>3481.37</v>
      </c>
      <c r="H3724" s="11">
        <v>7</v>
      </c>
      <c r="I3724" s="11">
        <v>25</v>
      </c>
      <c r="J3724" s="10">
        <v>1165.0999999999999</v>
      </c>
    </row>
    <row r="3725" spans="3:10" x14ac:dyDescent="0.25">
      <c r="C3725" s="13" t="s">
        <v>376</v>
      </c>
      <c r="D3725" s="8">
        <v>45562</v>
      </c>
      <c r="E3725" s="9" t="s">
        <v>9</v>
      </c>
      <c r="F3725" s="9" t="s">
        <v>19</v>
      </c>
      <c r="G3725" s="10">
        <v>623.41999999999996</v>
      </c>
      <c r="H3725" s="11">
        <v>9</v>
      </c>
      <c r="I3725" s="11">
        <v>30</v>
      </c>
      <c r="J3725" s="10">
        <v>1597.5</v>
      </c>
    </row>
    <row r="3726" spans="3:10" x14ac:dyDescent="0.25">
      <c r="C3726" s="13" t="s">
        <v>2124</v>
      </c>
      <c r="D3726" s="8">
        <v>45562</v>
      </c>
      <c r="E3726" s="9" t="s">
        <v>16</v>
      </c>
      <c r="F3726" s="9" t="s">
        <v>19</v>
      </c>
      <c r="G3726" s="10">
        <v>4028.93</v>
      </c>
      <c r="H3726" s="11">
        <v>5</v>
      </c>
      <c r="I3726" s="11">
        <v>37</v>
      </c>
      <c r="J3726" s="10">
        <v>1908.33</v>
      </c>
    </row>
    <row r="3727" spans="3:10" x14ac:dyDescent="0.25">
      <c r="C3727" s="13" t="s">
        <v>3259</v>
      </c>
      <c r="D3727" s="8">
        <v>45562</v>
      </c>
      <c r="E3727" s="9" t="s">
        <v>12</v>
      </c>
      <c r="F3727" s="9" t="s">
        <v>19</v>
      </c>
      <c r="G3727" s="10">
        <v>1779.22</v>
      </c>
      <c r="H3727" s="11">
        <v>37</v>
      </c>
      <c r="I3727" s="11">
        <v>11</v>
      </c>
      <c r="J3727" s="10">
        <v>180.62</v>
      </c>
    </row>
    <row r="3728" spans="3:10" x14ac:dyDescent="0.25">
      <c r="C3728" s="13" t="s">
        <v>3526</v>
      </c>
      <c r="D3728" s="8">
        <v>45563</v>
      </c>
      <c r="E3728" s="9" t="s">
        <v>16</v>
      </c>
      <c r="F3728" s="9" t="s">
        <v>17</v>
      </c>
      <c r="G3728" s="10">
        <v>4996.5200000000004</v>
      </c>
      <c r="H3728" s="11">
        <v>19</v>
      </c>
      <c r="I3728" s="11">
        <v>39</v>
      </c>
      <c r="J3728" s="10">
        <v>1168.25</v>
      </c>
    </row>
    <row r="3729" spans="3:10" x14ac:dyDescent="0.25">
      <c r="C3729" s="13" t="s">
        <v>1266</v>
      </c>
      <c r="D3729" s="8">
        <v>45563</v>
      </c>
      <c r="E3729" s="9" t="s">
        <v>9</v>
      </c>
      <c r="F3729" s="9" t="s">
        <v>10</v>
      </c>
      <c r="G3729" s="10">
        <v>1638.67</v>
      </c>
      <c r="H3729" s="11">
        <v>3</v>
      </c>
      <c r="I3729" s="11">
        <v>1</v>
      </c>
      <c r="J3729" s="10">
        <v>48.36</v>
      </c>
    </row>
    <row r="3730" spans="3:10" x14ac:dyDescent="0.25">
      <c r="C3730" s="13" t="s">
        <v>1564</v>
      </c>
      <c r="D3730" s="8">
        <v>45563</v>
      </c>
      <c r="E3730" s="9" t="s">
        <v>16</v>
      </c>
      <c r="F3730" s="9" t="s">
        <v>21</v>
      </c>
      <c r="G3730" s="10">
        <v>1229.1199999999999</v>
      </c>
      <c r="H3730" s="11">
        <v>38</v>
      </c>
      <c r="I3730" s="11">
        <v>18</v>
      </c>
      <c r="J3730" s="10">
        <v>934.65</v>
      </c>
    </row>
    <row r="3731" spans="3:10" x14ac:dyDescent="0.25">
      <c r="C3731" s="13" t="s">
        <v>2587</v>
      </c>
      <c r="D3731" s="8">
        <v>45564</v>
      </c>
      <c r="E3731" s="9" t="s">
        <v>13</v>
      </c>
      <c r="F3731" s="9" t="s">
        <v>23</v>
      </c>
      <c r="G3731" s="10">
        <v>4135.59</v>
      </c>
      <c r="H3731" s="11">
        <v>34</v>
      </c>
      <c r="I3731" s="11">
        <v>46</v>
      </c>
      <c r="J3731" s="10">
        <v>1293.94</v>
      </c>
    </row>
    <row r="3732" spans="3:10" x14ac:dyDescent="0.25">
      <c r="C3732" s="13" t="s">
        <v>2232</v>
      </c>
      <c r="D3732" s="8">
        <v>45564</v>
      </c>
      <c r="E3732" s="9" t="s">
        <v>12</v>
      </c>
      <c r="F3732" s="9" t="s">
        <v>23</v>
      </c>
      <c r="G3732" s="10">
        <v>4453.37</v>
      </c>
      <c r="H3732" s="11">
        <v>21</v>
      </c>
      <c r="I3732" s="11">
        <v>33</v>
      </c>
      <c r="J3732" s="10">
        <v>1868.78</v>
      </c>
    </row>
    <row r="3733" spans="3:10" x14ac:dyDescent="0.25">
      <c r="C3733" s="13" t="s">
        <v>3042</v>
      </c>
      <c r="D3733" s="8">
        <v>45564</v>
      </c>
      <c r="E3733" s="9" t="s">
        <v>12</v>
      </c>
      <c r="F3733" s="9" t="s">
        <v>21</v>
      </c>
      <c r="G3733" s="10">
        <v>346.9</v>
      </c>
      <c r="H3733" s="11">
        <v>25</v>
      </c>
      <c r="I3733" s="11">
        <v>20</v>
      </c>
      <c r="J3733" s="10">
        <v>851.34</v>
      </c>
    </row>
    <row r="3734" spans="3:10" x14ac:dyDescent="0.25">
      <c r="C3734" s="13" t="s">
        <v>480</v>
      </c>
      <c r="D3734" s="8">
        <v>45565</v>
      </c>
      <c r="E3734" s="9" t="s">
        <v>13</v>
      </c>
      <c r="F3734" s="9" t="s">
        <v>17</v>
      </c>
      <c r="G3734" s="10">
        <v>4055.55</v>
      </c>
      <c r="H3734" s="11">
        <v>17</v>
      </c>
      <c r="I3734" s="11">
        <v>48</v>
      </c>
      <c r="J3734" s="10">
        <v>1536.46</v>
      </c>
    </row>
    <row r="3735" spans="3:10" x14ac:dyDescent="0.25">
      <c r="C3735" s="13" t="s">
        <v>2481</v>
      </c>
      <c r="D3735" s="8">
        <v>45565</v>
      </c>
      <c r="E3735" s="9" t="s">
        <v>13</v>
      </c>
      <c r="F3735" s="9" t="s">
        <v>17</v>
      </c>
      <c r="G3735" s="10">
        <v>2150.25</v>
      </c>
      <c r="H3735" s="11">
        <v>27</v>
      </c>
      <c r="I3735" s="11">
        <v>6</v>
      </c>
      <c r="J3735" s="10">
        <v>353.71</v>
      </c>
    </row>
    <row r="3736" spans="3:10" x14ac:dyDescent="0.25">
      <c r="C3736" s="13" t="s">
        <v>415</v>
      </c>
      <c r="D3736" s="8">
        <v>45565</v>
      </c>
      <c r="E3736" s="9" t="s">
        <v>9</v>
      </c>
      <c r="F3736" s="9" t="s">
        <v>17</v>
      </c>
      <c r="G3736" s="10">
        <v>275.35000000000002</v>
      </c>
      <c r="H3736" s="11">
        <v>29</v>
      </c>
      <c r="I3736" s="11">
        <v>25</v>
      </c>
      <c r="J3736" s="10">
        <v>1860.04</v>
      </c>
    </row>
    <row r="3737" spans="3:10" x14ac:dyDescent="0.25">
      <c r="C3737" s="13" t="s">
        <v>3058</v>
      </c>
      <c r="D3737" s="8">
        <v>45565</v>
      </c>
      <c r="E3737" s="9" t="s">
        <v>12</v>
      </c>
      <c r="F3737" s="9" t="s">
        <v>23</v>
      </c>
      <c r="G3737" s="10">
        <v>4807.62</v>
      </c>
      <c r="H3737" s="11">
        <v>1</v>
      </c>
      <c r="I3737" s="11">
        <v>50</v>
      </c>
      <c r="J3737" s="10">
        <v>50.27</v>
      </c>
    </row>
    <row r="3738" spans="3:10" x14ac:dyDescent="0.25">
      <c r="C3738" s="13" t="s">
        <v>3251</v>
      </c>
      <c r="D3738" s="8">
        <v>45565</v>
      </c>
      <c r="E3738" s="9" t="s">
        <v>13</v>
      </c>
      <c r="F3738" s="9" t="s">
        <v>19</v>
      </c>
      <c r="G3738" s="10">
        <v>3936.04</v>
      </c>
      <c r="H3738" s="11">
        <v>14</v>
      </c>
      <c r="I3738" s="11">
        <v>44</v>
      </c>
      <c r="J3738" s="10">
        <v>1732.1</v>
      </c>
    </row>
    <row r="3739" spans="3:10" x14ac:dyDescent="0.25">
      <c r="C3739" s="13" t="s">
        <v>956</v>
      </c>
      <c r="D3739" s="8">
        <v>45565</v>
      </c>
      <c r="E3739" s="9" t="s">
        <v>13</v>
      </c>
      <c r="F3739" s="9" t="s">
        <v>21</v>
      </c>
      <c r="G3739" s="10">
        <v>52.96</v>
      </c>
      <c r="H3739" s="11">
        <v>47</v>
      </c>
      <c r="I3739" s="11">
        <v>16</v>
      </c>
      <c r="J3739" s="10">
        <v>1960.53</v>
      </c>
    </row>
    <row r="3740" spans="3:10" x14ac:dyDescent="0.25">
      <c r="C3740" s="13" t="s">
        <v>197</v>
      </c>
      <c r="D3740" s="8">
        <v>45565</v>
      </c>
      <c r="E3740" s="9" t="s">
        <v>9</v>
      </c>
      <c r="F3740" s="9" t="s">
        <v>21</v>
      </c>
      <c r="G3740" s="10">
        <v>478.76</v>
      </c>
      <c r="H3740" s="11">
        <v>50</v>
      </c>
      <c r="I3740" s="11">
        <v>15</v>
      </c>
      <c r="J3740" s="10">
        <v>1421.97</v>
      </c>
    </row>
    <row r="3741" spans="3:10" x14ac:dyDescent="0.25">
      <c r="C3741" s="13" t="s">
        <v>172</v>
      </c>
      <c r="D3741" s="8">
        <v>45566</v>
      </c>
      <c r="E3741" s="9" t="s">
        <v>9</v>
      </c>
      <c r="F3741" s="9" t="s">
        <v>17</v>
      </c>
      <c r="G3741" s="10">
        <v>4642.87</v>
      </c>
      <c r="H3741" s="11">
        <v>35</v>
      </c>
      <c r="I3741" s="11">
        <v>14</v>
      </c>
      <c r="J3741" s="10">
        <v>216.96</v>
      </c>
    </row>
    <row r="3742" spans="3:10" x14ac:dyDescent="0.25">
      <c r="C3742" s="13" t="s">
        <v>1349</v>
      </c>
      <c r="D3742" s="8">
        <v>45566</v>
      </c>
      <c r="E3742" s="9" t="s">
        <v>12</v>
      </c>
      <c r="F3742" s="9" t="s">
        <v>17</v>
      </c>
      <c r="G3742" s="10">
        <v>4053.7</v>
      </c>
      <c r="H3742" s="11">
        <v>28</v>
      </c>
      <c r="I3742" s="11">
        <v>27</v>
      </c>
      <c r="J3742" s="10">
        <v>247.53</v>
      </c>
    </row>
    <row r="3743" spans="3:10" x14ac:dyDescent="0.25">
      <c r="C3743" s="13" t="s">
        <v>439</v>
      </c>
      <c r="D3743" s="8">
        <v>45566</v>
      </c>
      <c r="E3743" s="9" t="s">
        <v>13</v>
      </c>
      <c r="F3743" s="9" t="s">
        <v>23</v>
      </c>
      <c r="G3743" s="10">
        <v>2986.4</v>
      </c>
      <c r="H3743" s="11">
        <v>31</v>
      </c>
      <c r="I3743" s="11">
        <v>20</v>
      </c>
      <c r="J3743" s="10">
        <v>659.21</v>
      </c>
    </row>
    <row r="3744" spans="3:10" x14ac:dyDescent="0.25">
      <c r="C3744" s="13" t="s">
        <v>35</v>
      </c>
      <c r="D3744" s="8">
        <v>45566</v>
      </c>
      <c r="E3744" s="9" t="s">
        <v>16</v>
      </c>
      <c r="F3744" s="9" t="s">
        <v>19</v>
      </c>
      <c r="G3744" s="10">
        <v>312.7</v>
      </c>
      <c r="H3744" s="11">
        <v>36</v>
      </c>
      <c r="I3744" s="11">
        <v>43</v>
      </c>
      <c r="J3744" s="10">
        <v>559.52</v>
      </c>
    </row>
    <row r="3745" spans="3:10" x14ac:dyDescent="0.25">
      <c r="C3745" s="13" t="s">
        <v>3579</v>
      </c>
      <c r="D3745" s="8">
        <v>45566</v>
      </c>
      <c r="E3745" s="9" t="s">
        <v>12</v>
      </c>
      <c r="F3745" s="9" t="s">
        <v>19</v>
      </c>
      <c r="G3745" s="10">
        <v>320.02999999999997</v>
      </c>
      <c r="H3745" s="11">
        <v>44</v>
      </c>
      <c r="I3745" s="11">
        <v>16</v>
      </c>
      <c r="J3745" s="10">
        <v>353.86</v>
      </c>
    </row>
    <row r="3746" spans="3:10" x14ac:dyDescent="0.25">
      <c r="C3746" s="13" t="s">
        <v>2074</v>
      </c>
      <c r="D3746" s="8">
        <v>45566</v>
      </c>
      <c r="E3746" s="9" t="s">
        <v>13</v>
      </c>
      <c r="F3746" s="9" t="s">
        <v>10</v>
      </c>
      <c r="G3746" s="10">
        <v>4947.24</v>
      </c>
      <c r="H3746" s="11">
        <v>27</v>
      </c>
      <c r="I3746" s="11">
        <v>11</v>
      </c>
      <c r="J3746" s="10">
        <v>524.6</v>
      </c>
    </row>
    <row r="3747" spans="3:10" x14ac:dyDescent="0.25">
      <c r="C3747" s="13" t="s">
        <v>363</v>
      </c>
      <c r="D3747" s="8">
        <v>45566</v>
      </c>
      <c r="E3747" s="9" t="s">
        <v>9</v>
      </c>
      <c r="F3747" s="9" t="s">
        <v>21</v>
      </c>
      <c r="G3747" s="10">
        <v>3805.92</v>
      </c>
      <c r="H3747" s="11">
        <v>10</v>
      </c>
      <c r="I3747" s="11">
        <v>3</v>
      </c>
      <c r="J3747" s="10">
        <v>905.63</v>
      </c>
    </row>
    <row r="3748" spans="3:10" x14ac:dyDescent="0.25">
      <c r="C3748" s="13" t="s">
        <v>1716</v>
      </c>
      <c r="D3748" s="8">
        <v>45566</v>
      </c>
      <c r="E3748" s="9" t="s">
        <v>9</v>
      </c>
      <c r="F3748" s="9" t="s">
        <v>21</v>
      </c>
      <c r="G3748" s="10">
        <v>773.42</v>
      </c>
      <c r="H3748" s="11">
        <v>26</v>
      </c>
      <c r="I3748" s="11">
        <v>50</v>
      </c>
      <c r="J3748" s="10">
        <v>437.54</v>
      </c>
    </row>
    <row r="3749" spans="3:10" x14ac:dyDescent="0.25">
      <c r="C3749" s="13" t="s">
        <v>4007</v>
      </c>
      <c r="D3749" s="8">
        <v>45566</v>
      </c>
      <c r="E3749" s="9" t="s">
        <v>12</v>
      </c>
      <c r="F3749" s="9" t="s">
        <v>21</v>
      </c>
      <c r="G3749" s="10">
        <v>550.32000000000005</v>
      </c>
      <c r="H3749" s="11">
        <v>47</v>
      </c>
      <c r="I3749" s="11">
        <v>43</v>
      </c>
      <c r="J3749" s="10">
        <v>266.73</v>
      </c>
    </row>
    <row r="3750" spans="3:10" x14ac:dyDescent="0.25">
      <c r="C3750" s="13" t="s">
        <v>3510</v>
      </c>
      <c r="D3750" s="8">
        <v>45567</v>
      </c>
      <c r="E3750" s="9" t="s">
        <v>13</v>
      </c>
      <c r="F3750" s="9" t="s">
        <v>17</v>
      </c>
      <c r="G3750" s="10">
        <v>1875.29</v>
      </c>
      <c r="H3750" s="11">
        <v>31</v>
      </c>
      <c r="I3750" s="11">
        <v>10</v>
      </c>
      <c r="J3750" s="10">
        <v>449.78</v>
      </c>
    </row>
    <row r="3751" spans="3:10" x14ac:dyDescent="0.25">
      <c r="C3751" s="13" t="s">
        <v>3726</v>
      </c>
      <c r="D3751" s="8">
        <v>45567</v>
      </c>
      <c r="E3751" s="9" t="s">
        <v>13</v>
      </c>
      <c r="F3751" s="9" t="s">
        <v>17</v>
      </c>
      <c r="G3751" s="10">
        <v>1022.83</v>
      </c>
      <c r="H3751" s="11">
        <v>1</v>
      </c>
      <c r="I3751" s="11">
        <v>7</v>
      </c>
      <c r="J3751" s="10">
        <v>1908.02</v>
      </c>
    </row>
    <row r="3752" spans="3:10" x14ac:dyDescent="0.25">
      <c r="C3752" s="13" t="s">
        <v>275</v>
      </c>
      <c r="D3752" s="8">
        <v>45567</v>
      </c>
      <c r="E3752" s="9" t="s">
        <v>12</v>
      </c>
      <c r="F3752" s="9" t="s">
        <v>17</v>
      </c>
      <c r="G3752" s="10">
        <v>4684.16</v>
      </c>
      <c r="H3752" s="11">
        <v>16</v>
      </c>
      <c r="I3752" s="11">
        <v>30</v>
      </c>
      <c r="J3752" s="10">
        <v>1607.78</v>
      </c>
    </row>
    <row r="3753" spans="3:10" x14ac:dyDescent="0.25">
      <c r="C3753" s="13" t="s">
        <v>338</v>
      </c>
      <c r="D3753" s="8">
        <v>45567</v>
      </c>
      <c r="E3753" s="9" t="s">
        <v>13</v>
      </c>
      <c r="F3753" s="9" t="s">
        <v>19</v>
      </c>
      <c r="G3753" s="10">
        <v>3146.59</v>
      </c>
      <c r="H3753" s="11">
        <v>10</v>
      </c>
      <c r="I3753" s="11">
        <v>6</v>
      </c>
      <c r="J3753" s="10">
        <v>1696.32</v>
      </c>
    </row>
    <row r="3754" spans="3:10" x14ac:dyDescent="0.25">
      <c r="C3754" s="13" t="s">
        <v>248</v>
      </c>
      <c r="D3754" s="8">
        <v>45567</v>
      </c>
      <c r="E3754" s="9" t="s">
        <v>12</v>
      </c>
      <c r="F3754" s="9" t="s">
        <v>19</v>
      </c>
      <c r="G3754" s="10">
        <v>2443.79</v>
      </c>
      <c r="H3754" s="11">
        <v>37</v>
      </c>
      <c r="I3754" s="11">
        <v>38</v>
      </c>
      <c r="J3754" s="10">
        <v>411.73</v>
      </c>
    </row>
    <row r="3755" spans="3:10" x14ac:dyDescent="0.25">
      <c r="C3755" s="13" t="s">
        <v>323</v>
      </c>
      <c r="D3755" s="8">
        <v>45567</v>
      </c>
      <c r="E3755" s="9" t="s">
        <v>12</v>
      </c>
      <c r="F3755" s="9" t="s">
        <v>10</v>
      </c>
      <c r="G3755" s="10">
        <v>1717.94</v>
      </c>
      <c r="H3755" s="11">
        <v>34</v>
      </c>
      <c r="I3755" s="11">
        <v>5</v>
      </c>
      <c r="J3755" s="10">
        <v>528.35</v>
      </c>
    </row>
    <row r="3756" spans="3:10" x14ac:dyDescent="0.25">
      <c r="C3756" s="13" t="s">
        <v>749</v>
      </c>
      <c r="D3756" s="8">
        <v>45567</v>
      </c>
      <c r="E3756" s="9" t="s">
        <v>9</v>
      </c>
      <c r="F3756" s="9" t="s">
        <v>21</v>
      </c>
      <c r="G3756" s="10">
        <v>1305.06</v>
      </c>
      <c r="H3756" s="11">
        <v>30</v>
      </c>
      <c r="I3756" s="11">
        <v>38</v>
      </c>
      <c r="J3756" s="10">
        <v>861.67</v>
      </c>
    </row>
    <row r="3757" spans="3:10" x14ac:dyDescent="0.25">
      <c r="C3757" s="13" t="s">
        <v>3815</v>
      </c>
      <c r="D3757" s="8">
        <v>45567</v>
      </c>
      <c r="E3757" s="9" t="s">
        <v>9</v>
      </c>
      <c r="F3757" s="9" t="s">
        <v>21</v>
      </c>
      <c r="G3757" s="10">
        <v>2647</v>
      </c>
      <c r="H3757" s="11">
        <v>5</v>
      </c>
      <c r="I3757" s="11">
        <v>24</v>
      </c>
      <c r="J3757" s="10">
        <v>221.52</v>
      </c>
    </row>
    <row r="3758" spans="3:10" x14ac:dyDescent="0.25">
      <c r="C3758" s="13" t="s">
        <v>1301</v>
      </c>
      <c r="D3758" s="8">
        <v>45568</v>
      </c>
      <c r="E3758" s="9" t="s">
        <v>13</v>
      </c>
      <c r="F3758" s="9" t="s">
        <v>19</v>
      </c>
      <c r="G3758" s="10">
        <v>2995.17</v>
      </c>
      <c r="H3758" s="11">
        <v>39</v>
      </c>
      <c r="I3758" s="11">
        <v>30</v>
      </c>
      <c r="J3758" s="10">
        <v>573.37</v>
      </c>
    </row>
    <row r="3759" spans="3:10" x14ac:dyDescent="0.25">
      <c r="C3759" s="13" t="s">
        <v>864</v>
      </c>
      <c r="D3759" s="8">
        <v>45568</v>
      </c>
      <c r="E3759" s="9" t="s">
        <v>12</v>
      </c>
      <c r="F3759" s="9" t="s">
        <v>10</v>
      </c>
      <c r="G3759" s="10">
        <v>1407.18</v>
      </c>
      <c r="H3759" s="11">
        <v>29</v>
      </c>
      <c r="I3759" s="11">
        <v>13</v>
      </c>
      <c r="J3759" s="10">
        <v>1305.0999999999999</v>
      </c>
    </row>
    <row r="3760" spans="3:10" x14ac:dyDescent="0.25">
      <c r="C3760" s="13" t="s">
        <v>3163</v>
      </c>
      <c r="D3760" s="8">
        <v>45568</v>
      </c>
      <c r="E3760" s="9" t="s">
        <v>9</v>
      </c>
      <c r="F3760" s="9" t="s">
        <v>21</v>
      </c>
      <c r="G3760" s="10">
        <v>3737.58</v>
      </c>
      <c r="H3760" s="11">
        <v>34</v>
      </c>
      <c r="I3760" s="11">
        <v>34</v>
      </c>
      <c r="J3760" s="10">
        <v>1764.51</v>
      </c>
    </row>
    <row r="3761" spans="3:10" x14ac:dyDescent="0.25">
      <c r="C3761" s="13" t="s">
        <v>1675</v>
      </c>
      <c r="D3761" s="8">
        <v>45569</v>
      </c>
      <c r="E3761" s="9" t="s">
        <v>12</v>
      </c>
      <c r="F3761" s="9" t="s">
        <v>17</v>
      </c>
      <c r="G3761" s="10">
        <v>1328.69</v>
      </c>
      <c r="H3761" s="11">
        <v>47</v>
      </c>
      <c r="I3761" s="11">
        <v>2</v>
      </c>
      <c r="J3761" s="10">
        <v>368.03</v>
      </c>
    </row>
    <row r="3762" spans="3:10" x14ac:dyDescent="0.25">
      <c r="C3762" s="13" t="s">
        <v>1576</v>
      </c>
      <c r="D3762" s="8">
        <v>45569</v>
      </c>
      <c r="E3762" s="9" t="s">
        <v>16</v>
      </c>
      <c r="F3762" s="9" t="s">
        <v>23</v>
      </c>
      <c r="G3762" s="10">
        <v>1759.56</v>
      </c>
      <c r="H3762" s="11">
        <v>20</v>
      </c>
      <c r="I3762" s="11">
        <v>0</v>
      </c>
      <c r="J3762" s="10">
        <v>398.37</v>
      </c>
    </row>
    <row r="3763" spans="3:10" x14ac:dyDescent="0.25">
      <c r="C3763" s="13" t="s">
        <v>133</v>
      </c>
      <c r="D3763" s="8">
        <v>45569</v>
      </c>
      <c r="E3763" s="9" t="s">
        <v>13</v>
      </c>
      <c r="F3763" s="9" t="s">
        <v>19</v>
      </c>
      <c r="G3763" s="10">
        <v>3835.55</v>
      </c>
      <c r="H3763" s="11">
        <v>27</v>
      </c>
      <c r="I3763" s="11">
        <v>17</v>
      </c>
      <c r="J3763" s="10">
        <v>1205.8900000000001</v>
      </c>
    </row>
    <row r="3764" spans="3:10" x14ac:dyDescent="0.25">
      <c r="C3764" s="13" t="s">
        <v>2430</v>
      </c>
      <c r="D3764" s="8">
        <v>45569</v>
      </c>
      <c r="E3764" s="9" t="s">
        <v>12</v>
      </c>
      <c r="F3764" s="9" t="s">
        <v>19</v>
      </c>
      <c r="G3764" s="10">
        <v>3739.27</v>
      </c>
      <c r="H3764" s="11">
        <v>34</v>
      </c>
      <c r="I3764" s="11">
        <v>0</v>
      </c>
      <c r="J3764" s="10">
        <v>1834.47</v>
      </c>
    </row>
    <row r="3765" spans="3:10" x14ac:dyDescent="0.25">
      <c r="C3765" s="13" t="s">
        <v>1624</v>
      </c>
      <c r="D3765" s="8">
        <v>45569</v>
      </c>
      <c r="E3765" s="9" t="s">
        <v>13</v>
      </c>
      <c r="F3765" s="9" t="s">
        <v>10</v>
      </c>
      <c r="G3765" s="10">
        <v>1407.48</v>
      </c>
      <c r="H3765" s="11">
        <v>42</v>
      </c>
      <c r="I3765" s="11">
        <v>35</v>
      </c>
      <c r="J3765" s="10">
        <v>1808.37</v>
      </c>
    </row>
    <row r="3766" spans="3:10" x14ac:dyDescent="0.25">
      <c r="C3766" s="13" t="s">
        <v>3575</v>
      </c>
      <c r="D3766" s="8">
        <v>45569</v>
      </c>
      <c r="E3766" s="9" t="s">
        <v>13</v>
      </c>
      <c r="F3766" s="9" t="s">
        <v>10</v>
      </c>
      <c r="G3766" s="10">
        <v>2176.2399999999998</v>
      </c>
      <c r="H3766" s="11">
        <v>45</v>
      </c>
      <c r="I3766" s="11">
        <v>44</v>
      </c>
      <c r="J3766" s="10">
        <v>967.67</v>
      </c>
    </row>
    <row r="3767" spans="3:10" x14ac:dyDescent="0.25">
      <c r="C3767" s="13" t="s">
        <v>2209</v>
      </c>
      <c r="D3767" s="8">
        <v>45569</v>
      </c>
      <c r="E3767" s="9" t="s">
        <v>9</v>
      </c>
      <c r="F3767" s="9" t="s">
        <v>21</v>
      </c>
      <c r="G3767" s="10">
        <v>1325.72</v>
      </c>
      <c r="H3767" s="11">
        <v>31</v>
      </c>
      <c r="I3767" s="11">
        <v>17</v>
      </c>
      <c r="J3767" s="10">
        <v>982.59</v>
      </c>
    </row>
    <row r="3768" spans="3:10" x14ac:dyDescent="0.25">
      <c r="C3768" s="13" t="s">
        <v>2899</v>
      </c>
      <c r="D3768" s="8">
        <v>45569</v>
      </c>
      <c r="E3768" s="9" t="s">
        <v>9</v>
      </c>
      <c r="F3768" s="9" t="s">
        <v>21</v>
      </c>
      <c r="G3768" s="10">
        <v>3065.15</v>
      </c>
      <c r="H3768" s="11">
        <v>20</v>
      </c>
      <c r="I3768" s="11">
        <v>8</v>
      </c>
      <c r="J3768" s="10">
        <v>289.32</v>
      </c>
    </row>
    <row r="3769" spans="3:10" x14ac:dyDescent="0.25">
      <c r="C3769" s="13" t="s">
        <v>334</v>
      </c>
      <c r="D3769" s="8">
        <v>45569</v>
      </c>
      <c r="E3769" s="9" t="s">
        <v>16</v>
      </c>
      <c r="F3769" s="9" t="s">
        <v>21</v>
      </c>
      <c r="G3769" s="10">
        <v>2529.89</v>
      </c>
      <c r="H3769" s="11">
        <v>12</v>
      </c>
      <c r="I3769" s="11">
        <v>2</v>
      </c>
      <c r="J3769" s="10">
        <v>1235.71</v>
      </c>
    </row>
    <row r="3770" spans="3:10" x14ac:dyDescent="0.25">
      <c r="C3770" s="13" t="s">
        <v>1377</v>
      </c>
      <c r="D3770" s="8">
        <v>45570</v>
      </c>
      <c r="E3770" s="9" t="s">
        <v>9</v>
      </c>
      <c r="F3770" s="9" t="s">
        <v>23</v>
      </c>
      <c r="G3770" s="10">
        <v>2648.28</v>
      </c>
      <c r="H3770" s="11">
        <v>20</v>
      </c>
      <c r="I3770" s="11">
        <v>37</v>
      </c>
      <c r="J3770" s="10">
        <v>1807.77</v>
      </c>
    </row>
    <row r="3771" spans="3:10" x14ac:dyDescent="0.25">
      <c r="C3771" s="13" t="s">
        <v>3576</v>
      </c>
      <c r="D3771" s="8">
        <v>45570</v>
      </c>
      <c r="E3771" s="9" t="s">
        <v>9</v>
      </c>
      <c r="F3771" s="9" t="s">
        <v>23</v>
      </c>
      <c r="G3771" s="10">
        <v>2879.4</v>
      </c>
      <c r="H3771" s="11">
        <v>50</v>
      </c>
      <c r="I3771" s="11">
        <v>8</v>
      </c>
      <c r="J3771" s="10">
        <v>1489.87</v>
      </c>
    </row>
    <row r="3772" spans="3:10" x14ac:dyDescent="0.25">
      <c r="C3772" s="13" t="s">
        <v>1181</v>
      </c>
      <c r="D3772" s="8">
        <v>45570</v>
      </c>
      <c r="E3772" s="9" t="s">
        <v>9</v>
      </c>
      <c r="F3772" s="9" t="s">
        <v>10</v>
      </c>
      <c r="G3772" s="10">
        <v>4753.6099999999997</v>
      </c>
      <c r="H3772" s="11">
        <v>46</v>
      </c>
      <c r="I3772" s="11">
        <v>13</v>
      </c>
      <c r="J3772" s="10">
        <v>1180.3800000000001</v>
      </c>
    </row>
    <row r="3773" spans="3:10" x14ac:dyDescent="0.25">
      <c r="C3773" s="13" t="s">
        <v>3524</v>
      </c>
      <c r="D3773" s="8">
        <v>45570</v>
      </c>
      <c r="E3773" s="9" t="s">
        <v>16</v>
      </c>
      <c r="F3773" s="9" t="s">
        <v>10</v>
      </c>
      <c r="G3773" s="10">
        <v>4891.75</v>
      </c>
      <c r="H3773" s="11">
        <v>22</v>
      </c>
      <c r="I3773" s="11">
        <v>9</v>
      </c>
      <c r="J3773" s="10">
        <v>1910.47</v>
      </c>
    </row>
    <row r="3774" spans="3:10" x14ac:dyDescent="0.25">
      <c r="C3774" s="13" t="s">
        <v>939</v>
      </c>
      <c r="D3774" s="8">
        <v>45570</v>
      </c>
      <c r="E3774" s="9" t="s">
        <v>12</v>
      </c>
      <c r="F3774" s="9" t="s">
        <v>10</v>
      </c>
      <c r="G3774" s="10">
        <v>1720.08</v>
      </c>
      <c r="H3774" s="11">
        <v>34</v>
      </c>
      <c r="I3774" s="11">
        <v>50</v>
      </c>
      <c r="J3774" s="10">
        <v>1510.83</v>
      </c>
    </row>
    <row r="3775" spans="3:10" x14ac:dyDescent="0.25">
      <c r="C3775" s="13" t="s">
        <v>635</v>
      </c>
      <c r="D3775" s="8">
        <v>45570</v>
      </c>
      <c r="E3775" s="9" t="s">
        <v>12</v>
      </c>
      <c r="F3775" s="9" t="s">
        <v>21</v>
      </c>
      <c r="G3775" s="10">
        <v>2927.12</v>
      </c>
      <c r="H3775" s="11">
        <v>17</v>
      </c>
      <c r="I3775" s="11">
        <v>25</v>
      </c>
      <c r="J3775" s="10">
        <v>1366.81</v>
      </c>
    </row>
    <row r="3776" spans="3:10" x14ac:dyDescent="0.25">
      <c r="C3776" s="13" t="s">
        <v>3892</v>
      </c>
      <c r="D3776" s="8">
        <v>45571</v>
      </c>
      <c r="E3776" s="9" t="s">
        <v>16</v>
      </c>
      <c r="F3776" s="9" t="s">
        <v>23</v>
      </c>
      <c r="G3776" s="10">
        <v>371.47</v>
      </c>
      <c r="H3776" s="11">
        <v>39</v>
      </c>
      <c r="I3776" s="11">
        <v>27</v>
      </c>
      <c r="J3776" s="10">
        <v>438.58</v>
      </c>
    </row>
    <row r="3777" spans="3:10" x14ac:dyDescent="0.25">
      <c r="C3777" s="13" t="s">
        <v>610</v>
      </c>
      <c r="D3777" s="8">
        <v>45571</v>
      </c>
      <c r="E3777" s="9" t="s">
        <v>13</v>
      </c>
      <c r="F3777" s="9" t="s">
        <v>19</v>
      </c>
      <c r="G3777" s="10">
        <v>1020.23</v>
      </c>
      <c r="H3777" s="11">
        <v>16</v>
      </c>
      <c r="I3777" s="11">
        <v>42</v>
      </c>
      <c r="J3777" s="10">
        <v>1981</v>
      </c>
    </row>
    <row r="3778" spans="3:10" x14ac:dyDescent="0.25">
      <c r="C3778" s="13" t="s">
        <v>469</v>
      </c>
      <c r="D3778" s="8">
        <v>45572</v>
      </c>
      <c r="E3778" s="9" t="s">
        <v>9</v>
      </c>
      <c r="F3778" s="9" t="s">
        <v>17</v>
      </c>
      <c r="G3778" s="10">
        <v>2637.37</v>
      </c>
      <c r="H3778" s="11">
        <v>45</v>
      </c>
      <c r="I3778" s="11">
        <v>33</v>
      </c>
      <c r="J3778" s="10">
        <v>1725.56</v>
      </c>
    </row>
    <row r="3779" spans="3:10" x14ac:dyDescent="0.25">
      <c r="C3779" s="13" t="s">
        <v>3847</v>
      </c>
      <c r="D3779" s="8">
        <v>45572</v>
      </c>
      <c r="E3779" s="9" t="s">
        <v>9</v>
      </c>
      <c r="F3779" s="9" t="s">
        <v>17</v>
      </c>
      <c r="G3779" s="10">
        <v>879.73</v>
      </c>
      <c r="H3779" s="11">
        <v>49</v>
      </c>
      <c r="I3779" s="11">
        <v>24</v>
      </c>
      <c r="J3779" s="10">
        <v>496.71</v>
      </c>
    </row>
    <row r="3780" spans="3:10" x14ac:dyDescent="0.25">
      <c r="C3780" s="13" t="s">
        <v>702</v>
      </c>
      <c r="D3780" s="8">
        <v>45572</v>
      </c>
      <c r="E3780" s="9" t="s">
        <v>9</v>
      </c>
      <c r="F3780" s="9" t="s">
        <v>23</v>
      </c>
      <c r="G3780" s="10">
        <v>2534.15</v>
      </c>
      <c r="H3780" s="11">
        <v>48</v>
      </c>
      <c r="I3780" s="11">
        <v>14</v>
      </c>
      <c r="J3780" s="10">
        <v>1945.75</v>
      </c>
    </row>
    <row r="3781" spans="3:10" x14ac:dyDescent="0.25">
      <c r="C3781" s="13" t="s">
        <v>3426</v>
      </c>
      <c r="D3781" s="8">
        <v>45572</v>
      </c>
      <c r="E3781" s="9" t="s">
        <v>9</v>
      </c>
      <c r="F3781" s="9" t="s">
        <v>23</v>
      </c>
      <c r="G3781" s="10">
        <v>4308.8999999999996</v>
      </c>
      <c r="H3781" s="11">
        <v>29</v>
      </c>
      <c r="I3781" s="11">
        <v>32</v>
      </c>
      <c r="J3781" s="10">
        <v>411.99</v>
      </c>
    </row>
    <row r="3782" spans="3:10" x14ac:dyDescent="0.25">
      <c r="C3782" s="13" t="s">
        <v>2937</v>
      </c>
      <c r="D3782" s="8">
        <v>45572</v>
      </c>
      <c r="E3782" s="9" t="s">
        <v>12</v>
      </c>
      <c r="F3782" s="9" t="s">
        <v>23</v>
      </c>
      <c r="G3782" s="10">
        <v>492.36</v>
      </c>
      <c r="H3782" s="11">
        <v>5</v>
      </c>
      <c r="I3782" s="11">
        <v>41</v>
      </c>
      <c r="J3782" s="10">
        <v>1527.07</v>
      </c>
    </row>
    <row r="3783" spans="3:10" x14ac:dyDescent="0.25">
      <c r="C3783" s="13" t="s">
        <v>20</v>
      </c>
      <c r="D3783" s="8">
        <v>45572</v>
      </c>
      <c r="E3783" s="9" t="s">
        <v>13</v>
      </c>
      <c r="F3783" s="9" t="s">
        <v>21</v>
      </c>
      <c r="G3783" s="10">
        <v>4811.17</v>
      </c>
      <c r="H3783" s="11">
        <v>22</v>
      </c>
      <c r="I3783" s="11">
        <v>18</v>
      </c>
      <c r="J3783" s="10">
        <v>1372.89</v>
      </c>
    </row>
    <row r="3784" spans="3:10" x14ac:dyDescent="0.25">
      <c r="C3784" s="13" t="s">
        <v>3790</v>
      </c>
      <c r="D3784" s="8">
        <v>45572</v>
      </c>
      <c r="E3784" s="9" t="s">
        <v>9</v>
      </c>
      <c r="F3784" s="9" t="s">
        <v>21</v>
      </c>
      <c r="G3784" s="10">
        <v>4088.94</v>
      </c>
      <c r="H3784" s="11">
        <v>44</v>
      </c>
      <c r="I3784" s="11">
        <v>2</v>
      </c>
      <c r="J3784" s="10">
        <v>442.6</v>
      </c>
    </row>
    <row r="3785" spans="3:10" x14ac:dyDescent="0.25">
      <c r="C3785" s="13" t="s">
        <v>798</v>
      </c>
      <c r="D3785" s="8">
        <v>45572</v>
      </c>
      <c r="E3785" s="9" t="s">
        <v>12</v>
      </c>
      <c r="F3785" s="9" t="s">
        <v>21</v>
      </c>
      <c r="G3785" s="10">
        <v>3422.92</v>
      </c>
      <c r="H3785" s="11">
        <v>9</v>
      </c>
      <c r="I3785" s="11">
        <v>23</v>
      </c>
      <c r="J3785" s="10">
        <v>1225.55</v>
      </c>
    </row>
    <row r="3786" spans="3:10" x14ac:dyDescent="0.25">
      <c r="C3786" s="13" t="s">
        <v>627</v>
      </c>
      <c r="D3786" s="8">
        <v>45573</v>
      </c>
      <c r="E3786" s="9" t="s">
        <v>9</v>
      </c>
      <c r="F3786" s="9" t="s">
        <v>23</v>
      </c>
      <c r="G3786" s="10">
        <v>3216.82</v>
      </c>
      <c r="H3786" s="11">
        <v>26</v>
      </c>
      <c r="I3786" s="11">
        <v>15</v>
      </c>
      <c r="J3786" s="10">
        <v>1560.98</v>
      </c>
    </row>
    <row r="3787" spans="3:10" x14ac:dyDescent="0.25">
      <c r="C3787" s="13" t="s">
        <v>569</v>
      </c>
      <c r="D3787" s="8">
        <v>45573</v>
      </c>
      <c r="E3787" s="9" t="s">
        <v>12</v>
      </c>
      <c r="F3787" s="9" t="s">
        <v>23</v>
      </c>
      <c r="G3787" s="10">
        <v>377.71</v>
      </c>
      <c r="H3787" s="11">
        <v>23</v>
      </c>
      <c r="I3787" s="11">
        <v>22</v>
      </c>
      <c r="J3787" s="10">
        <v>1911.22</v>
      </c>
    </row>
    <row r="3788" spans="3:10" x14ac:dyDescent="0.25">
      <c r="C3788" s="13" t="s">
        <v>3308</v>
      </c>
      <c r="D3788" s="8">
        <v>45573</v>
      </c>
      <c r="E3788" s="9" t="s">
        <v>13</v>
      </c>
      <c r="F3788" s="9" t="s">
        <v>19</v>
      </c>
      <c r="G3788" s="10">
        <v>706.37</v>
      </c>
      <c r="H3788" s="11">
        <v>2</v>
      </c>
      <c r="I3788" s="11">
        <v>10</v>
      </c>
      <c r="J3788" s="10">
        <v>1503.71</v>
      </c>
    </row>
    <row r="3789" spans="3:10" x14ac:dyDescent="0.25">
      <c r="C3789" s="13" t="s">
        <v>2688</v>
      </c>
      <c r="D3789" s="8">
        <v>45573</v>
      </c>
      <c r="E3789" s="9" t="s">
        <v>12</v>
      </c>
      <c r="F3789" s="9" t="s">
        <v>19</v>
      </c>
      <c r="G3789" s="10">
        <v>911.57</v>
      </c>
      <c r="H3789" s="11">
        <v>50</v>
      </c>
      <c r="I3789" s="11">
        <v>41</v>
      </c>
      <c r="J3789" s="10">
        <v>1112.53</v>
      </c>
    </row>
    <row r="3790" spans="3:10" x14ac:dyDescent="0.25">
      <c r="C3790" s="13" t="s">
        <v>296</v>
      </c>
      <c r="D3790" s="8">
        <v>45573</v>
      </c>
      <c r="E3790" s="9" t="s">
        <v>9</v>
      </c>
      <c r="F3790" s="9" t="s">
        <v>10</v>
      </c>
      <c r="G3790" s="10">
        <v>1306.1300000000001</v>
      </c>
      <c r="H3790" s="11">
        <v>15</v>
      </c>
      <c r="I3790" s="11">
        <v>22</v>
      </c>
      <c r="J3790" s="10">
        <v>349.72</v>
      </c>
    </row>
    <row r="3791" spans="3:10" x14ac:dyDescent="0.25">
      <c r="C3791" s="13" t="s">
        <v>1741</v>
      </c>
      <c r="D3791" s="8">
        <v>45573</v>
      </c>
      <c r="E3791" s="9" t="s">
        <v>9</v>
      </c>
      <c r="F3791" s="9" t="s">
        <v>10</v>
      </c>
      <c r="G3791" s="10">
        <v>4002.46</v>
      </c>
      <c r="H3791" s="11">
        <v>33</v>
      </c>
      <c r="I3791" s="11">
        <v>30</v>
      </c>
      <c r="J3791" s="10">
        <v>35.229999999999997</v>
      </c>
    </row>
    <row r="3792" spans="3:10" x14ac:dyDescent="0.25">
      <c r="C3792" s="13" t="s">
        <v>1491</v>
      </c>
      <c r="D3792" s="8">
        <v>45573</v>
      </c>
      <c r="E3792" s="9" t="s">
        <v>16</v>
      </c>
      <c r="F3792" s="9" t="s">
        <v>10</v>
      </c>
      <c r="G3792" s="10">
        <v>794.24</v>
      </c>
      <c r="H3792" s="11">
        <v>5</v>
      </c>
      <c r="I3792" s="11">
        <v>35</v>
      </c>
      <c r="J3792" s="10">
        <v>181.61</v>
      </c>
    </row>
    <row r="3793" spans="3:10" x14ac:dyDescent="0.25">
      <c r="C3793" s="13" t="s">
        <v>3940</v>
      </c>
      <c r="D3793" s="8">
        <v>45574</v>
      </c>
      <c r="E3793" s="9" t="s">
        <v>12</v>
      </c>
      <c r="F3793" s="9" t="s">
        <v>23</v>
      </c>
      <c r="G3793" s="10">
        <v>69.92</v>
      </c>
      <c r="H3793" s="11">
        <v>26</v>
      </c>
      <c r="I3793" s="11">
        <v>18</v>
      </c>
      <c r="J3793" s="10">
        <v>767.68</v>
      </c>
    </row>
    <row r="3794" spans="3:10" x14ac:dyDescent="0.25">
      <c r="C3794" s="13" t="s">
        <v>2355</v>
      </c>
      <c r="D3794" s="8">
        <v>45574</v>
      </c>
      <c r="E3794" s="9" t="s">
        <v>12</v>
      </c>
      <c r="F3794" s="9" t="s">
        <v>23</v>
      </c>
      <c r="G3794" s="10">
        <v>595.48</v>
      </c>
      <c r="H3794" s="11">
        <v>8</v>
      </c>
      <c r="I3794" s="11">
        <v>47</v>
      </c>
      <c r="J3794" s="10">
        <v>1480.48</v>
      </c>
    </row>
    <row r="3795" spans="3:10" x14ac:dyDescent="0.25">
      <c r="C3795" s="13" t="s">
        <v>3970</v>
      </c>
      <c r="D3795" s="8">
        <v>45574</v>
      </c>
      <c r="E3795" s="9" t="s">
        <v>13</v>
      </c>
      <c r="F3795" s="9" t="s">
        <v>10</v>
      </c>
      <c r="G3795" s="10">
        <v>852.2</v>
      </c>
      <c r="H3795" s="11">
        <v>37</v>
      </c>
      <c r="I3795" s="11">
        <v>0</v>
      </c>
      <c r="J3795" s="10">
        <v>1345.09</v>
      </c>
    </row>
    <row r="3796" spans="3:10" x14ac:dyDescent="0.25">
      <c r="C3796" s="13" t="s">
        <v>2716</v>
      </c>
      <c r="D3796" s="8">
        <v>45575</v>
      </c>
      <c r="E3796" s="9" t="s">
        <v>12</v>
      </c>
      <c r="F3796" s="9" t="s">
        <v>17</v>
      </c>
      <c r="G3796" s="10">
        <v>2510.52</v>
      </c>
      <c r="H3796" s="11">
        <v>47</v>
      </c>
      <c r="I3796" s="11">
        <v>12</v>
      </c>
      <c r="J3796" s="10">
        <v>1837.16</v>
      </c>
    </row>
    <row r="3797" spans="3:10" x14ac:dyDescent="0.25">
      <c r="C3797" s="13" t="s">
        <v>2484</v>
      </c>
      <c r="D3797" s="8">
        <v>45575</v>
      </c>
      <c r="E3797" s="9" t="s">
        <v>16</v>
      </c>
      <c r="F3797" s="9" t="s">
        <v>19</v>
      </c>
      <c r="G3797" s="10">
        <v>4272.42</v>
      </c>
      <c r="H3797" s="11">
        <v>47</v>
      </c>
      <c r="I3797" s="11">
        <v>20</v>
      </c>
      <c r="J3797" s="10">
        <v>864.28</v>
      </c>
    </row>
    <row r="3798" spans="3:10" x14ac:dyDescent="0.25">
      <c r="C3798" s="13" t="s">
        <v>1547</v>
      </c>
      <c r="D3798" s="8">
        <v>45575</v>
      </c>
      <c r="E3798" s="9" t="s">
        <v>13</v>
      </c>
      <c r="F3798" s="9" t="s">
        <v>21</v>
      </c>
      <c r="G3798" s="10">
        <v>1857.89</v>
      </c>
      <c r="H3798" s="11">
        <v>8</v>
      </c>
      <c r="I3798" s="11">
        <v>15</v>
      </c>
      <c r="J3798" s="10">
        <v>471.67</v>
      </c>
    </row>
    <row r="3799" spans="3:10" x14ac:dyDescent="0.25">
      <c r="C3799" s="13" t="s">
        <v>2066</v>
      </c>
      <c r="D3799" s="8">
        <v>45575</v>
      </c>
      <c r="E3799" s="9" t="s">
        <v>9</v>
      </c>
      <c r="F3799" s="9" t="s">
        <v>21</v>
      </c>
      <c r="G3799" s="10">
        <v>1931.63</v>
      </c>
      <c r="H3799" s="11">
        <v>25</v>
      </c>
      <c r="I3799" s="11">
        <v>7</v>
      </c>
      <c r="J3799" s="10">
        <v>12.44</v>
      </c>
    </row>
    <row r="3800" spans="3:10" x14ac:dyDescent="0.25">
      <c r="C3800" s="13" t="s">
        <v>2926</v>
      </c>
      <c r="D3800" s="8">
        <v>45575</v>
      </c>
      <c r="E3800" s="9" t="s">
        <v>12</v>
      </c>
      <c r="F3800" s="9" t="s">
        <v>21</v>
      </c>
      <c r="G3800" s="10">
        <v>2119.83</v>
      </c>
      <c r="H3800" s="11">
        <v>20</v>
      </c>
      <c r="I3800" s="11">
        <v>28</v>
      </c>
      <c r="J3800" s="10">
        <v>330.26</v>
      </c>
    </row>
    <row r="3801" spans="3:10" x14ac:dyDescent="0.25">
      <c r="C3801" s="13" t="s">
        <v>3706</v>
      </c>
      <c r="D3801" s="8">
        <v>45576</v>
      </c>
      <c r="E3801" s="9" t="s">
        <v>13</v>
      </c>
      <c r="F3801" s="9" t="s">
        <v>23</v>
      </c>
      <c r="G3801" s="10">
        <v>3831.08</v>
      </c>
      <c r="H3801" s="11">
        <v>45</v>
      </c>
      <c r="I3801" s="11">
        <v>32</v>
      </c>
      <c r="J3801" s="10">
        <v>150.33000000000001</v>
      </c>
    </row>
    <row r="3802" spans="3:10" x14ac:dyDescent="0.25">
      <c r="C3802" s="13" t="s">
        <v>794</v>
      </c>
      <c r="D3802" s="8">
        <v>45576</v>
      </c>
      <c r="E3802" s="9" t="s">
        <v>13</v>
      </c>
      <c r="F3802" s="9" t="s">
        <v>19</v>
      </c>
      <c r="G3802" s="10">
        <v>4718.8100000000004</v>
      </c>
      <c r="H3802" s="11">
        <v>15</v>
      </c>
      <c r="I3802" s="11">
        <v>26</v>
      </c>
      <c r="J3802" s="10">
        <v>1500.35</v>
      </c>
    </row>
    <row r="3803" spans="3:10" x14ac:dyDescent="0.25">
      <c r="C3803" s="13" t="s">
        <v>169</v>
      </c>
      <c r="D3803" s="8">
        <v>45576</v>
      </c>
      <c r="E3803" s="9" t="s">
        <v>9</v>
      </c>
      <c r="F3803" s="9" t="s">
        <v>21</v>
      </c>
      <c r="G3803" s="10">
        <v>4347.1499999999996</v>
      </c>
      <c r="H3803" s="11">
        <v>20</v>
      </c>
      <c r="I3803" s="11">
        <v>34</v>
      </c>
      <c r="J3803" s="10">
        <v>1392.45</v>
      </c>
    </row>
    <row r="3804" spans="3:10" x14ac:dyDescent="0.25">
      <c r="C3804" s="13" t="s">
        <v>2565</v>
      </c>
      <c r="D3804" s="8">
        <v>45576</v>
      </c>
      <c r="E3804" s="9" t="s">
        <v>12</v>
      </c>
      <c r="F3804" s="9" t="s">
        <v>21</v>
      </c>
      <c r="G3804" s="10">
        <v>1735.56</v>
      </c>
      <c r="H3804" s="11">
        <v>2</v>
      </c>
      <c r="I3804" s="11">
        <v>48</v>
      </c>
      <c r="J3804" s="10">
        <v>1530.86</v>
      </c>
    </row>
    <row r="3805" spans="3:10" x14ac:dyDescent="0.25">
      <c r="C3805" s="13" t="s">
        <v>357</v>
      </c>
      <c r="D3805" s="8">
        <v>45577</v>
      </c>
      <c r="E3805" s="9" t="s">
        <v>13</v>
      </c>
      <c r="F3805" s="9" t="s">
        <v>17</v>
      </c>
      <c r="G3805" s="10">
        <v>3474.13</v>
      </c>
      <c r="H3805" s="11">
        <v>31</v>
      </c>
      <c r="I3805" s="11">
        <v>2</v>
      </c>
      <c r="J3805" s="10">
        <v>830.26</v>
      </c>
    </row>
    <row r="3806" spans="3:10" x14ac:dyDescent="0.25">
      <c r="C3806" s="13" t="s">
        <v>193</v>
      </c>
      <c r="D3806" s="8">
        <v>45577</v>
      </c>
      <c r="E3806" s="9" t="s">
        <v>16</v>
      </c>
      <c r="F3806" s="9" t="s">
        <v>17</v>
      </c>
      <c r="G3806" s="10">
        <v>1559.92</v>
      </c>
      <c r="H3806" s="11">
        <v>33</v>
      </c>
      <c r="I3806" s="11">
        <v>43</v>
      </c>
      <c r="J3806" s="10">
        <v>1731.83</v>
      </c>
    </row>
    <row r="3807" spans="3:10" x14ac:dyDescent="0.25">
      <c r="C3807" s="13" t="s">
        <v>2882</v>
      </c>
      <c r="D3807" s="8">
        <v>45577</v>
      </c>
      <c r="E3807" s="9" t="s">
        <v>16</v>
      </c>
      <c r="F3807" s="9" t="s">
        <v>17</v>
      </c>
      <c r="G3807" s="10">
        <v>2079.16</v>
      </c>
      <c r="H3807" s="11">
        <v>34</v>
      </c>
      <c r="I3807" s="11">
        <v>37</v>
      </c>
      <c r="J3807" s="10">
        <v>1368.67</v>
      </c>
    </row>
    <row r="3808" spans="3:10" x14ac:dyDescent="0.25">
      <c r="C3808" s="13" t="s">
        <v>3278</v>
      </c>
      <c r="D3808" s="8">
        <v>45577</v>
      </c>
      <c r="E3808" s="9" t="s">
        <v>9</v>
      </c>
      <c r="F3808" s="9" t="s">
        <v>23</v>
      </c>
      <c r="G3808" s="10">
        <v>2142.14</v>
      </c>
      <c r="H3808" s="11">
        <v>48</v>
      </c>
      <c r="I3808" s="11">
        <v>26</v>
      </c>
      <c r="J3808" s="10">
        <v>488.29</v>
      </c>
    </row>
    <row r="3809" spans="3:10" x14ac:dyDescent="0.25">
      <c r="C3809" s="13" t="s">
        <v>3166</v>
      </c>
      <c r="D3809" s="8">
        <v>45577</v>
      </c>
      <c r="E3809" s="9" t="s">
        <v>12</v>
      </c>
      <c r="F3809" s="9" t="s">
        <v>23</v>
      </c>
      <c r="G3809" s="10">
        <v>3067.32</v>
      </c>
      <c r="H3809" s="11">
        <v>13</v>
      </c>
      <c r="I3809" s="11">
        <v>13</v>
      </c>
      <c r="J3809" s="10">
        <v>590.92999999999995</v>
      </c>
    </row>
    <row r="3810" spans="3:10" x14ac:dyDescent="0.25">
      <c r="C3810" s="13" t="s">
        <v>3645</v>
      </c>
      <c r="D3810" s="8">
        <v>45577</v>
      </c>
      <c r="E3810" s="9" t="s">
        <v>12</v>
      </c>
      <c r="F3810" s="9" t="s">
        <v>23</v>
      </c>
      <c r="G3810" s="10">
        <v>4651.0600000000004</v>
      </c>
      <c r="H3810" s="11">
        <v>8</v>
      </c>
      <c r="I3810" s="11">
        <v>18</v>
      </c>
      <c r="J3810" s="10">
        <v>528.15</v>
      </c>
    </row>
    <row r="3811" spans="3:10" x14ac:dyDescent="0.25">
      <c r="C3811" s="13" t="s">
        <v>1001</v>
      </c>
      <c r="D3811" s="8">
        <v>45577</v>
      </c>
      <c r="E3811" s="9" t="s">
        <v>9</v>
      </c>
      <c r="F3811" s="9" t="s">
        <v>19</v>
      </c>
      <c r="G3811" s="10">
        <v>3041.41</v>
      </c>
      <c r="H3811" s="11">
        <v>24</v>
      </c>
      <c r="I3811" s="11">
        <v>33</v>
      </c>
      <c r="J3811" s="10">
        <v>668.22</v>
      </c>
    </row>
    <row r="3812" spans="3:10" x14ac:dyDescent="0.25">
      <c r="C3812" s="13" t="s">
        <v>3214</v>
      </c>
      <c r="D3812" s="8">
        <v>45577</v>
      </c>
      <c r="E3812" s="9" t="s">
        <v>12</v>
      </c>
      <c r="F3812" s="9" t="s">
        <v>19</v>
      </c>
      <c r="G3812" s="10">
        <v>1217.8499999999999</v>
      </c>
      <c r="H3812" s="11">
        <v>34</v>
      </c>
      <c r="I3812" s="11">
        <v>17</v>
      </c>
      <c r="J3812" s="10">
        <v>1886.4</v>
      </c>
    </row>
    <row r="3813" spans="3:10" x14ac:dyDescent="0.25">
      <c r="C3813" s="13" t="s">
        <v>3246</v>
      </c>
      <c r="D3813" s="8">
        <v>45577</v>
      </c>
      <c r="E3813" s="9" t="s">
        <v>12</v>
      </c>
      <c r="F3813" s="9" t="s">
        <v>19</v>
      </c>
      <c r="G3813" s="10">
        <v>3478.09</v>
      </c>
      <c r="H3813" s="11">
        <v>14</v>
      </c>
      <c r="I3813" s="11">
        <v>40</v>
      </c>
      <c r="J3813" s="10">
        <v>1102.24</v>
      </c>
    </row>
    <row r="3814" spans="3:10" x14ac:dyDescent="0.25">
      <c r="C3814" s="13" t="s">
        <v>328</v>
      </c>
      <c r="D3814" s="8">
        <v>45577</v>
      </c>
      <c r="E3814" s="9" t="s">
        <v>12</v>
      </c>
      <c r="F3814" s="9" t="s">
        <v>10</v>
      </c>
      <c r="G3814" s="10">
        <v>1608.13</v>
      </c>
      <c r="H3814" s="11">
        <v>31</v>
      </c>
      <c r="I3814" s="11">
        <v>31</v>
      </c>
      <c r="J3814" s="10">
        <v>1758.35</v>
      </c>
    </row>
    <row r="3815" spans="3:10" x14ac:dyDescent="0.25">
      <c r="C3815" s="13" t="s">
        <v>2182</v>
      </c>
      <c r="D3815" s="8">
        <v>45577</v>
      </c>
      <c r="E3815" s="9" t="s">
        <v>13</v>
      </c>
      <c r="F3815" s="9" t="s">
        <v>21</v>
      </c>
      <c r="G3815" s="10">
        <v>623.94000000000005</v>
      </c>
      <c r="H3815" s="11">
        <v>29</v>
      </c>
      <c r="I3815" s="11">
        <v>0</v>
      </c>
      <c r="J3815" s="10">
        <v>1954.01</v>
      </c>
    </row>
    <row r="3816" spans="3:10" x14ac:dyDescent="0.25">
      <c r="C3816" s="13" t="s">
        <v>732</v>
      </c>
      <c r="D3816" s="8">
        <v>45578</v>
      </c>
      <c r="E3816" s="9" t="s">
        <v>12</v>
      </c>
      <c r="F3816" s="9" t="s">
        <v>23</v>
      </c>
      <c r="G3816" s="10">
        <v>3470.12</v>
      </c>
      <c r="H3816" s="11">
        <v>35</v>
      </c>
      <c r="I3816" s="11">
        <v>23</v>
      </c>
      <c r="J3816" s="10">
        <v>1432.91</v>
      </c>
    </row>
    <row r="3817" spans="3:10" x14ac:dyDescent="0.25">
      <c r="C3817" s="13" t="s">
        <v>2385</v>
      </c>
      <c r="D3817" s="8">
        <v>45578</v>
      </c>
      <c r="E3817" s="9" t="s">
        <v>12</v>
      </c>
      <c r="F3817" s="9" t="s">
        <v>23</v>
      </c>
      <c r="G3817" s="10">
        <v>4034</v>
      </c>
      <c r="H3817" s="11">
        <v>44</v>
      </c>
      <c r="I3817" s="11">
        <v>0</v>
      </c>
      <c r="J3817" s="10">
        <v>535.38</v>
      </c>
    </row>
    <row r="3818" spans="3:10" x14ac:dyDescent="0.25">
      <c r="C3818" s="13" t="s">
        <v>2741</v>
      </c>
      <c r="D3818" s="8">
        <v>45578</v>
      </c>
      <c r="E3818" s="9" t="s">
        <v>12</v>
      </c>
      <c r="F3818" s="9" t="s">
        <v>23</v>
      </c>
      <c r="G3818" s="10">
        <v>2831.3</v>
      </c>
      <c r="H3818" s="11">
        <v>41</v>
      </c>
      <c r="I3818" s="11">
        <v>6</v>
      </c>
      <c r="J3818" s="10">
        <v>1172.55</v>
      </c>
    </row>
    <row r="3819" spans="3:10" x14ac:dyDescent="0.25">
      <c r="C3819" s="13" t="s">
        <v>2409</v>
      </c>
      <c r="D3819" s="8">
        <v>45578</v>
      </c>
      <c r="E3819" s="9" t="s">
        <v>9</v>
      </c>
      <c r="F3819" s="9" t="s">
        <v>10</v>
      </c>
      <c r="G3819" s="10">
        <v>154.15</v>
      </c>
      <c r="H3819" s="11">
        <v>27</v>
      </c>
      <c r="I3819" s="11">
        <v>16</v>
      </c>
      <c r="J3819" s="10">
        <v>995.8</v>
      </c>
    </row>
    <row r="3820" spans="3:10" x14ac:dyDescent="0.25">
      <c r="C3820" s="13" t="s">
        <v>364</v>
      </c>
      <c r="D3820" s="8">
        <v>45578</v>
      </c>
      <c r="E3820" s="9" t="s">
        <v>16</v>
      </c>
      <c r="F3820" s="9" t="s">
        <v>10</v>
      </c>
      <c r="G3820" s="10">
        <v>1119.46</v>
      </c>
      <c r="H3820" s="11">
        <v>1</v>
      </c>
      <c r="I3820" s="11">
        <v>23</v>
      </c>
      <c r="J3820" s="10">
        <v>427.52</v>
      </c>
    </row>
    <row r="3821" spans="3:10" x14ac:dyDescent="0.25">
      <c r="C3821" s="13" t="s">
        <v>2086</v>
      </c>
      <c r="D3821" s="8">
        <v>45578</v>
      </c>
      <c r="E3821" s="9" t="s">
        <v>16</v>
      </c>
      <c r="F3821" s="9" t="s">
        <v>10</v>
      </c>
      <c r="G3821" s="10">
        <v>4282.38</v>
      </c>
      <c r="H3821" s="11">
        <v>47</v>
      </c>
      <c r="I3821" s="11">
        <v>5</v>
      </c>
      <c r="J3821" s="10">
        <v>934.47</v>
      </c>
    </row>
    <row r="3822" spans="3:10" x14ac:dyDescent="0.25">
      <c r="C3822" s="13" t="s">
        <v>3572</v>
      </c>
      <c r="D3822" s="8">
        <v>45578</v>
      </c>
      <c r="E3822" s="9" t="s">
        <v>13</v>
      </c>
      <c r="F3822" s="9" t="s">
        <v>21</v>
      </c>
      <c r="G3822" s="10">
        <v>1686.92</v>
      </c>
      <c r="H3822" s="11">
        <v>18</v>
      </c>
      <c r="I3822" s="11">
        <v>33</v>
      </c>
      <c r="J3822" s="10">
        <v>681.92</v>
      </c>
    </row>
    <row r="3823" spans="3:10" x14ac:dyDescent="0.25">
      <c r="C3823" s="13" t="s">
        <v>1965</v>
      </c>
      <c r="D3823" s="8">
        <v>45579</v>
      </c>
      <c r="E3823" s="9" t="s">
        <v>9</v>
      </c>
      <c r="F3823" s="9" t="s">
        <v>17</v>
      </c>
      <c r="G3823" s="10">
        <v>3855.38</v>
      </c>
      <c r="H3823" s="11">
        <v>46</v>
      </c>
      <c r="I3823" s="11">
        <v>46</v>
      </c>
      <c r="J3823" s="10">
        <v>538.61</v>
      </c>
    </row>
    <row r="3824" spans="3:10" x14ac:dyDescent="0.25">
      <c r="C3824" s="13" t="s">
        <v>2933</v>
      </c>
      <c r="D3824" s="8">
        <v>45579</v>
      </c>
      <c r="E3824" s="9" t="s">
        <v>9</v>
      </c>
      <c r="F3824" s="9" t="s">
        <v>17</v>
      </c>
      <c r="G3824" s="10">
        <v>3747.93</v>
      </c>
      <c r="H3824" s="11">
        <v>10</v>
      </c>
      <c r="I3824" s="11">
        <v>30</v>
      </c>
      <c r="J3824" s="10">
        <v>1597.59</v>
      </c>
    </row>
    <row r="3825" spans="3:10" x14ac:dyDescent="0.25">
      <c r="C3825" s="13" t="s">
        <v>454</v>
      </c>
      <c r="D3825" s="8">
        <v>45579</v>
      </c>
      <c r="E3825" s="9" t="s">
        <v>9</v>
      </c>
      <c r="F3825" s="9" t="s">
        <v>19</v>
      </c>
      <c r="G3825" s="10">
        <v>2906.79</v>
      </c>
      <c r="H3825" s="11">
        <v>31</v>
      </c>
      <c r="I3825" s="11">
        <v>33</v>
      </c>
      <c r="J3825" s="10">
        <v>130.99</v>
      </c>
    </row>
    <row r="3826" spans="3:10" x14ac:dyDescent="0.25">
      <c r="C3826" s="13" t="s">
        <v>1795</v>
      </c>
      <c r="D3826" s="8">
        <v>45579</v>
      </c>
      <c r="E3826" s="9" t="s">
        <v>9</v>
      </c>
      <c r="F3826" s="9" t="s">
        <v>19</v>
      </c>
      <c r="G3826" s="10">
        <v>1241.45</v>
      </c>
      <c r="H3826" s="11">
        <v>40</v>
      </c>
      <c r="I3826" s="11">
        <v>27</v>
      </c>
      <c r="J3826" s="10">
        <v>1888.82</v>
      </c>
    </row>
    <row r="3827" spans="3:10" x14ac:dyDescent="0.25">
      <c r="C3827" s="13" t="s">
        <v>1704</v>
      </c>
      <c r="D3827" s="8">
        <v>45579</v>
      </c>
      <c r="E3827" s="9" t="s">
        <v>12</v>
      </c>
      <c r="F3827" s="9" t="s">
        <v>10</v>
      </c>
      <c r="G3827" s="10">
        <v>472.48</v>
      </c>
      <c r="H3827" s="11">
        <v>28</v>
      </c>
      <c r="I3827" s="11">
        <v>49</v>
      </c>
      <c r="J3827" s="10">
        <v>1005.23</v>
      </c>
    </row>
    <row r="3828" spans="3:10" x14ac:dyDescent="0.25">
      <c r="C3828" s="13" t="s">
        <v>3992</v>
      </c>
      <c r="D3828" s="8">
        <v>45579</v>
      </c>
      <c r="E3828" s="9" t="s">
        <v>13</v>
      </c>
      <c r="F3828" s="9" t="s">
        <v>21</v>
      </c>
      <c r="G3828" s="10">
        <v>340.36</v>
      </c>
      <c r="H3828" s="11">
        <v>46</v>
      </c>
      <c r="I3828" s="11">
        <v>36</v>
      </c>
      <c r="J3828" s="10">
        <v>947.13</v>
      </c>
    </row>
    <row r="3829" spans="3:10" x14ac:dyDescent="0.25">
      <c r="C3829" s="13" t="s">
        <v>4002</v>
      </c>
      <c r="D3829" s="8">
        <v>45579</v>
      </c>
      <c r="E3829" s="9" t="s">
        <v>9</v>
      </c>
      <c r="F3829" s="9" t="s">
        <v>21</v>
      </c>
      <c r="G3829" s="10">
        <v>3673.96</v>
      </c>
      <c r="H3829" s="11">
        <v>13</v>
      </c>
      <c r="I3829" s="11">
        <v>3</v>
      </c>
      <c r="J3829" s="10">
        <v>1941.45</v>
      </c>
    </row>
    <row r="3830" spans="3:10" x14ac:dyDescent="0.25">
      <c r="C3830" s="13" t="s">
        <v>1968</v>
      </c>
      <c r="D3830" s="8">
        <v>45580</v>
      </c>
      <c r="E3830" s="9" t="s">
        <v>9</v>
      </c>
      <c r="F3830" s="9" t="s">
        <v>17</v>
      </c>
      <c r="G3830" s="10">
        <v>1382.02</v>
      </c>
      <c r="H3830" s="11">
        <v>48</v>
      </c>
      <c r="I3830" s="11">
        <v>23</v>
      </c>
      <c r="J3830" s="10">
        <v>83.28</v>
      </c>
    </row>
    <row r="3831" spans="3:10" x14ac:dyDescent="0.25">
      <c r="C3831" s="13" t="s">
        <v>58</v>
      </c>
      <c r="D3831" s="8">
        <v>45580</v>
      </c>
      <c r="E3831" s="9" t="s">
        <v>13</v>
      </c>
      <c r="F3831" s="9" t="s">
        <v>23</v>
      </c>
      <c r="G3831" s="10">
        <v>229.66</v>
      </c>
      <c r="H3831" s="11">
        <v>2</v>
      </c>
      <c r="I3831" s="11">
        <v>2</v>
      </c>
      <c r="J3831" s="10">
        <v>417.82</v>
      </c>
    </row>
    <row r="3832" spans="3:10" x14ac:dyDescent="0.25">
      <c r="C3832" s="13" t="s">
        <v>3622</v>
      </c>
      <c r="D3832" s="8">
        <v>45580</v>
      </c>
      <c r="E3832" s="9" t="s">
        <v>16</v>
      </c>
      <c r="F3832" s="9" t="s">
        <v>23</v>
      </c>
      <c r="G3832" s="10">
        <v>473.7</v>
      </c>
      <c r="H3832" s="11">
        <v>13</v>
      </c>
      <c r="I3832" s="11">
        <v>26</v>
      </c>
      <c r="J3832" s="10">
        <v>1075.74</v>
      </c>
    </row>
    <row r="3833" spans="3:10" x14ac:dyDescent="0.25">
      <c r="C3833" s="13" t="s">
        <v>1617</v>
      </c>
      <c r="D3833" s="8">
        <v>45580</v>
      </c>
      <c r="E3833" s="9" t="s">
        <v>13</v>
      </c>
      <c r="F3833" s="9" t="s">
        <v>19</v>
      </c>
      <c r="G3833" s="10">
        <v>3903.24</v>
      </c>
      <c r="H3833" s="11">
        <v>1</v>
      </c>
      <c r="I3833" s="11">
        <v>48</v>
      </c>
      <c r="J3833" s="10">
        <v>246.66</v>
      </c>
    </row>
    <row r="3834" spans="3:10" x14ac:dyDescent="0.25">
      <c r="C3834" s="13" t="s">
        <v>1476</v>
      </c>
      <c r="D3834" s="8">
        <v>45580</v>
      </c>
      <c r="E3834" s="9" t="s">
        <v>13</v>
      </c>
      <c r="F3834" s="9" t="s">
        <v>10</v>
      </c>
      <c r="G3834" s="10">
        <v>3641.46</v>
      </c>
      <c r="H3834" s="11">
        <v>27</v>
      </c>
      <c r="I3834" s="11">
        <v>37</v>
      </c>
      <c r="J3834" s="10">
        <v>1981.07</v>
      </c>
    </row>
    <row r="3835" spans="3:10" x14ac:dyDescent="0.25">
      <c r="C3835" s="13" t="s">
        <v>1170</v>
      </c>
      <c r="D3835" s="8">
        <v>45580</v>
      </c>
      <c r="E3835" s="9" t="s">
        <v>9</v>
      </c>
      <c r="F3835" s="9" t="s">
        <v>10</v>
      </c>
      <c r="G3835" s="10">
        <v>2766.22</v>
      </c>
      <c r="H3835" s="11">
        <v>36</v>
      </c>
      <c r="I3835" s="11">
        <v>25</v>
      </c>
      <c r="J3835" s="10">
        <v>1983.99</v>
      </c>
    </row>
    <row r="3836" spans="3:10" x14ac:dyDescent="0.25">
      <c r="C3836" s="13" t="s">
        <v>1480</v>
      </c>
      <c r="D3836" s="8">
        <v>45580</v>
      </c>
      <c r="E3836" s="9" t="s">
        <v>9</v>
      </c>
      <c r="F3836" s="9" t="s">
        <v>10</v>
      </c>
      <c r="G3836" s="10">
        <v>3674.39</v>
      </c>
      <c r="H3836" s="11">
        <v>13</v>
      </c>
      <c r="I3836" s="11">
        <v>25</v>
      </c>
      <c r="J3836" s="10">
        <v>116.99</v>
      </c>
    </row>
    <row r="3837" spans="3:10" x14ac:dyDescent="0.25">
      <c r="C3837" s="13" t="s">
        <v>121</v>
      </c>
      <c r="D3837" s="8">
        <v>45580</v>
      </c>
      <c r="E3837" s="9" t="s">
        <v>16</v>
      </c>
      <c r="F3837" s="9" t="s">
        <v>10</v>
      </c>
      <c r="G3837" s="10">
        <v>4480.71</v>
      </c>
      <c r="H3837" s="11">
        <v>16</v>
      </c>
      <c r="I3837" s="11">
        <v>48</v>
      </c>
      <c r="J3837" s="10">
        <v>45.94</v>
      </c>
    </row>
    <row r="3838" spans="3:10" x14ac:dyDescent="0.25">
      <c r="C3838" s="13" t="s">
        <v>505</v>
      </c>
      <c r="D3838" s="8">
        <v>45580</v>
      </c>
      <c r="E3838" s="9" t="s">
        <v>16</v>
      </c>
      <c r="F3838" s="9" t="s">
        <v>10</v>
      </c>
      <c r="G3838" s="10">
        <v>594.74</v>
      </c>
      <c r="H3838" s="11">
        <v>36</v>
      </c>
      <c r="I3838" s="11">
        <v>16</v>
      </c>
      <c r="J3838" s="10">
        <v>1673.95</v>
      </c>
    </row>
    <row r="3839" spans="3:10" x14ac:dyDescent="0.25">
      <c r="C3839" s="13" t="s">
        <v>2823</v>
      </c>
      <c r="D3839" s="8">
        <v>45580</v>
      </c>
      <c r="E3839" s="9" t="s">
        <v>16</v>
      </c>
      <c r="F3839" s="9" t="s">
        <v>10</v>
      </c>
      <c r="G3839" s="10">
        <v>449.04</v>
      </c>
      <c r="H3839" s="11">
        <v>10</v>
      </c>
      <c r="I3839" s="11">
        <v>12</v>
      </c>
      <c r="J3839" s="10">
        <v>272.92</v>
      </c>
    </row>
    <row r="3840" spans="3:10" x14ac:dyDescent="0.25">
      <c r="C3840" s="13" t="s">
        <v>1603</v>
      </c>
      <c r="D3840" s="8">
        <v>45580</v>
      </c>
      <c r="E3840" s="9" t="s">
        <v>12</v>
      </c>
      <c r="F3840" s="9" t="s">
        <v>10</v>
      </c>
      <c r="G3840" s="10">
        <v>1406.24</v>
      </c>
      <c r="H3840" s="11">
        <v>30</v>
      </c>
      <c r="I3840" s="11">
        <v>17</v>
      </c>
      <c r="J3840" s="10">
        <v>888.43</v>
      </c>
    </row>
    <row r="3841" spans="3:10" x14ac:dyDescent="0.25">
      <c r="C3841" s="13" t="s">
        <v>1510</v>
      </c>
      <c r="D3841" s="8">
        <v>45580</v>
      </c>
      <c r="E3841" s="9" t="s">
        <v>13</v>
      </c>
      <c r="F3841" s="9" t="s">
        <v>21</v>
      </c>
      <c r="G3841" s="10">
        <v>422.74</v>
      </c>
      <c r="H3841" s="11">
        <v>42</v>
      </c>
      <c r="I3841" s="11">
        <v>48</v>
      </c>
      <c r="J3841" s="10">
        <v>699.49</v>
      </c>
    </row>
    <row r="3842" spans="3:10" x14ac:dyDescent="0.25">
      <c r="C3842" s="13" t="s">
        <v>2233</v>
      </c>
      <c r="D3842" s="8">
        <v>45580</v>
      </c>
      <c r="E3842" s="9" t="s">
        <v>12</v>
      </c>
      <c r="F3842" s="9" t="s">
        <v>21</v>
      </c>
      <c r="G3842" s="10">
        <v>3220.41</v>
      </c>
      <c r="H3842" s="11">
        <v>45</v>
      </c>
      <c r="I3842" s="11">
        <v>43</v>
      </c>
      <c r="J3842" s="10">
        <v>649.79</v>
      </c>
    </row>
    <row r="3843" spans="3:10" x14ac:dyDescent="0.25">
      <c r="C3843" s="13" t="s">
        <v>1611</v>
      </c>
      <c r="D3843" s="8">
        <v>45581</v>
      </c>
      <c r="E3843" s="9" t="s">
        <v>9</v>
      </c>
      <c r="F3843" s="9" t="s">
        <v>17</v>
      </c>
      <c r="G3843" s="10">
        <v>1225.72</v>
      </c>
      <c r="H3843" s="11">
        <v>45</v>
      </c>
      <c r="I3843" s="11">
        <v>36</v>
      </c>
      <c r="J3843" s="10">
        <v>1716.71</v>
      </c>
    </row>
    <row r="3844" spans="3:10" x14ac:dyDescent="0.25">
      <c r="C3844" s="13" t="s">
        <v>1988</v>
      </c>
      <c r="D3844" s="8">
        <v>45581</v>
      </c>
      <c r="E3844" s="9" t="s">
        <v>9</v>
      </c>
      <c r="F3844" s="9" t="s">
        <v>10</v>
      </c>
      <c r="G3844" s="10">
        <v>3373.22</v>
      </c>
      <c r="H3844" s="11">
        <v>2</v>
      </c>
      <c r="I3844" s="11">
        <v>14</v>
      </c>
      <c r="J3844" s="10">
        <v>1866.7</v>
      </c>
    </row>
    <row r="3845" spans="3:10" x14ac:dyDescent="0.25">
      <c r="C3845" s="13" t="s">
        <v>947</v>
      </c>
      <c r="D3845" s="8">
        <v>45581</v>
      </c>
      <c r="E3845" s="9" t="s">
        <v>16</v>
      </c>
      <c r="F3845" s="9" t="s">
        <v>10</v>
      </c>
      <c r="G3845" s="10">
        <v>750.45</v>
      </c>
      <c r="H3845" s="11">
        <v>1</v>
      </c>
      <c r="I3845" s="11">
        <v>3</v>
      </c>
      <c r="J3845" s="10">
        <v>1555.43</v>
      </c>
    </row>
    <row r="3846" spans="3:10" x14ac:dyDescent="0.25">
      <c r="C3846" s="13" t="s">
        <v>2142</v>
      </c>
      <c r="D3846" s="8">
        <v>45581</v>
      </c>
      <c r="E3846" s="9" t="s">
        <v>13</v>
      </c>
      <c r="F3846" s="9" t="s">
        <v>21</v>
      </c>
      <c r="G3846" s="10">
        <v>4809.38</v>
      </c>
      <c r="H3846" s="11">
        <v>44</v>
      </c>
      <c r="I3846" s="11">
        <v>44</v>
      </c>
      <c r="J3846" s="10">
        <v>410.54</v>
      </c>
    </row>
    <row r="3847" spans="3:10" x14ac:dyDescent="0.25">
      <c r="C3847" s="13" t="s">
        <v>414</v>
      </c>
      <c r="D3847" s="8">
        <v>45581</v>
      </c>
      <c r="E3847" s="9" t="s">
        <v>16</v>
      </c>
      <c r="F3847" s="9" t="s">
        <v>21</v>
      </c>
      <c r="G3847" s="10">
        <v>2869.73</v>
      </c>
      <c r="H3847" s="11">
        <v>9</v>
      </c>
      <c r="I3847" s="11">
        <v>8</v>
      </c>
      <c r="J3847" s="10">
        <v>675.46</v>
      </c>
    </row>
    <row r="3848" spans="3:10" x14ac:dyDescent="0.25">
      <c r="C3848" s="13" t="s">
        <v>520</v>
      </c>
      <c r="D3848" s="8">
        <v>45582</v>
      </c>
      <c r="E3848" s="9" t="s">
        <v>16</v>
      </c>
      <c r="F3848" s="9" t="s">
        <v>17</v>
      </c>
      <c r="G3848" s="10">
        <v>1365.35</v>
      </c>
      <c r="H3848" s="11">
        <v>49</v>
      </c>
      <c r="I3848" s="11">
        <v>49</v>
      </c>
      <c r="J3848" s="10">
        <v>966.61</v>
      </c>
    </row>
    <row r="3849" spans="3:10" x14ac:dyDescent="0.25">
      <c r="C3849" s="13" t="s">
        <v>3276</v>
      </c>
      <c r="D3849" s="8">
        <v>45582</v>
      </c>
      <c r="E3849" s="9" t="s">
        <v>9</v>
      </c>
      <c r="F3849" s="9" t="s">
        <v>23</v>
      </c>
      <c r="G3849" s="10">
        <v>553.11</v>
      </c>
      <c r="H3849" s="11">
        <v>9</v>
      </c>
      <c r="I3849" s="11">
        <v>35</v>
      </c>
      <c r="J3849" s="10">
        <v>216.43</v>
      </c>
    </row>
    <row r="3850" spans="3:10" x14ac:dyDescent="0.25">
      <c r="C3850" s="13" t="s">
        <v>3497</v>
      </c>
      <c r="D3850" s="8">
        <v>45582</v>
      </c>
      <c r="E3850" s="9" t="s">
        <v>9</v>
      </c>
      <c r="F3850" s="9" t="s">
        <v>21</v>
      </c>
      <c r="G3850" s="10">
        <v>393.38</v>
      </c>
      <c r="H3850" s="11">
        <v>38</v>
      </c>
      <c r="I3850" s="11">
        <v>50</v>
      </c>
      <c r="J3850" s="10">
        <v>303.83</v>
      </c>
    </row>
    <row r="3851" spans="3:10" x14ac:dyDescent="0.25">
      <c r="C3851" s="13" t="s">
        <v>530</v>
      </c>
      <c r="D3851" s="8">
        <v>45582</v>
      </c>
      <c r="E3851" s="9" t="s">
        <v>12</v>
      </c>
      <c r="F3851" s="9" t="s">
        <v>21</v>
      </c>
      <c r="G3851" s="10">
        <v>3878.86</v>
      </c>
      <c r="H3851" s="11">
        <v>40</v>
      </c>
      <c r="I3851" s="11">
        <v>48</v>
      </c>
      <c r="J3851" s="10">
        <v>1048.33</v>
      </c>
    </row>
    <row r="3852" spans="3:10" x14ac:dyDescent="0.25">
      <c r="C3852" s="13" t="s">
        <v>1289</v>
      </c>
      <c r="D3852" s="8">
        <v>45583</v>
      </c>
      <c r="E3852" s="9" t="s">
        <v>13</v>
      </c>
      <c r="F3852" s="9" t="s">
        <v>23</v>
      </c>
      <c r="G3852" s="10">
        <v>4428.7700000000004</v>
      </c>
      <c r="H3852" s="11">
        <v>21</v>
      </c>
      <c r="I3852" s="11">
        <v>3</v>
      </c>
      <c r="J3852" s="10">
        <v>1393.26</v>
      </c>
    </row>
    <row r="3853" spans="3:10" x14ac:dyDescent="0.25">
      <c r="C3853" s="13" t="s">
        <v>2640</v>
      </c>
      <c r="D3853" s="8">
        <v>45583</v>
      </c>
      <c r="E3853" s="9" t="s">
        <v>13</v>
      </c>
      <c r="F3853" s="9" t="s">
        <v>23</v>
      </c>
      <c r="G3853" s="10">
        <v>2794.6</v>
      </c>
      <c r="H3853" s="11">
        <v>11</v>
      </c>
      <c r="I3853" s="11">
        <v>5</v>
      </c>
      <c r="J3853" s="10">
        <v>707.59</v>
      </c>
    </row>
    <row r="3854" spans="3:10" x14ac:dyDescent="0.25">
      <c r="C3854" s="13" t="s">
        <v>3957</v>
      </c>
      <c r="D3854" s="8">
        <v>45583</v>
      </c>
      <c r="E3854" s="9" t="s">
        <v>9</v>
      </c>
      <c r="F3854" s="9" t="s">
        <v>19</v>
      </c>
      <c r="G3854" s="10">
        <v>426.59</v>
      </c>
      <c r="H3854" s="11">
        <v>20</v>
      </c>
      <c r="I3854" s="11">
        <v>26</v>
      </c>
      <c r="J3854" s="10">
        <v>1418.29</v>
      </c>
    </row>
    <row r="3855" spans="3:10" x14ac:dyDescent="0.25">
      <c r="C3855" s="13" t="s">
        <v>57</v>
      </c>
      <c r="D3855" s="8">
        <v>45583</v>
      </c>
      <c r="E3855" s="9" t="s">
        <v>16</v>
      </c>
      <c r="F3855" s="9" t="s">
        <v>19</v>
      </c>
      <c r="G3855" s="10">
        <v>3242.89</v>
      </c>
      <c r="H3855" s="11">
        <v>22</v>
      </c>
      <c r="I3855" s="11">
        <v>7</v>
      </c>
      <c r="J3855" s="10">
        <v>1746.32</v>
      </c>
    </row>
    <row r="3856" spans="3:10" x14ac:dyDescent="0.25">
      <c r="C3856" s="13" t="s">
        <v>2280</v>
      </c>
      <c r="D3856" s="8">
        <v>45583</v>
      </c>
      <c r="E3856" s="9" t="s">
        <v>16</v>
      </c>
      <c r="F3856" s="9" t="s">
        <v>19</v>
      </c>
      <c r="G3856" s="10">
        <v>2229.36</v>
      </c>
      <c r="H3856" s="11">
        <v>50</v>
      </c>
      <c r="I3856" s="11">
        <v>4</v>
      </c>
      <c r="J3856" s="10">
        <v>1247.32</v>
      </c>
    </row>
    <row r="3857" spans="3:10" x14ac:dyDescent="0.25">
      <c r="C3857" s="13" t="s">
        <v>1392</v>
      </c>
      <c r="D3857" s="8">
        <v>45583</v>
      </c>
      <c r="E3857" s="9" t="s">
        <v>12</v>
      </c>
      <c r="F3857" s="9" t="s">
        <v>19</v>
      </c>
      <c r="G3857" s="10">
        <v>4259.59</v>
      </c>
      <c r="H3857" s="11">
        <v>39</v>
      </c>
      <c r="I3857" s="11">
        <v>31</v>
      </c>
      <c r="J3857" s="10">
        <v>718.37</v>
      </c>
    </row>
    <row r="3858" spans="3:10" x14ac:dyDescent="0.25">
      <c r="C3858" s="13" t="s">
        <v>1308</v>
      </c>
      <c r="D3858" s="8">
        <v>45583</v>
      </c>
      <c r="E3858" s="9" t="s">
        <v>9</v>
      </c>
      <c r="F3858" s="9" t="s">
        <v>21</v>
      </c>
      <c r="G3858" s="10">
        <v>4539.2</v>
      </c>
      <c r="H3858" s="11">
        <v>5</v>
      </c>
      <c r="I3858" s="11">
        <v>1</v>
      </c>
      <c r="J3858" s="10">
        <v>1965.88</v>
      </c>
    </row>
    <row r="3859" spans="3:10" x14ac:dyDescent="0.25">
      <c r="C3859" s="13" t="s">
        <v>2673</v>
      </c>
      <c r="D3859" s="8">
        <v>45583</v>
      </c>
      <c r="E3859" s="9" t="s">
        <v>12</v>
      </c>
      <c r="F3859" s="9" t="s">
        <v>21</v>
      </c>
      <c r="G3859" s="10">
        <v>4308.95</v>
      </c>
      <c r="H3859" s="11">
        <v>9</v>
      </c>
      <c r="I3859" s="11">
        <v>17</v>
      </c>
      <c r="J3859" s="10">
        <v>1451.37</v>
      </c>
    </row>
    <row r="3860" spans="3:10" x14ac:dyDescent="0.25">
      <c r="C3860" s="13" t="s">
        <v>748</v>
      </c>
      <c r="D3860" s="8">
        <v>45584</v>
      </c>
      <c r="E3860" s="9" t="s">
        <v>13</v>
      </c>
      <c r="F3860" s="9" t="s">
        <v>17</v>
      </c>
      <c r="G3860" s="10">
        <v>1707.45</v>
      </c>
      <c r="H3860" s="11">
        <v>4</v>
      </c>
      <c r="I3860" s="11">
        <v>10</v>
      </c>
      <c r="J3860" s="10">
        <v>1690.55</v>
      </c>
    </row>
    <row r="3861" spans="3:10" x14ac:dyDescent="0.25">
      <c r="C3861" s="13" t="s">
        <v>2166</v>
      </c>
      <c r="D3861" s="8">
        <v>45584</v>
      </c>
      <c r="E3861" s="9" t="s">
        <v>9</v>
      </c>
      <c r="F3861" s="9" t="s">
        <v>17</v>
      </c>
      <c r="G3861" s="10">
        <v>3077.38</v>
      </c>
      <c r="H3861" s="11">
        <v>19</v>
      </c>
      <c r="I3861" s="11">
        <v>22</v>
      </c>
      <c r="J3861" s="10">
        <v>272.75</v>
      </c>
    </row>
    <row r="3862" spans="3:10" x14ac:dyDescent="0.25">
      <c r="C3862" s="13" t="s">
        <v>3334</v>
      </c>
      <c r="D3862" s="8">
        <v>45584</v>
      </c>
      <c r="E3862" s="9" t="s">
        <v>9</v>
      </c>
      <c r="F3862" s="9" t="s">
        <v>17</v>
      </c>
      <c r="G3862" s="10">
        <v>870.04</v>
      </c>
      <c r="H3862" s="11">
        <v>19</v>
      </c>
      <c r="I3862" s="11">
        <v>37</v>
      </c>
      <c r="J3862" s="10">
        <v>356.29</v>
      </c>
    </row>
    <row r="3863" spans="3:10" x14ac:dyDescent="0.25">
      <c r="C3863" s="13" t="s">
        <v>3512</v>
      </c>
      <c r="D3863" s="8">
        <v>45584</v>
      </c>
      <c r="E3863" s="9" t="s">
        <v>9</v>
      </c>
      <c r="F3863" s="9" t="s">
        <v>17</v>
      </c>
      <c r="G3863" s="10">
        <v>4778.17</v>
      </c>
      <c r="H3863" s="11">
        <v>13</v>
      </c>
      <c r="I3863" s="11">
        <v>13</v>
      </c>
      <c r="J3863" s="10">
        <v>23.69</v>
      </c>
    </row>
    <row r="3864" spans="3:10" x14ac:dyDescent="0.25">
      <c r="C3864" s="13" t="s">
        <v>2372</v>
      </c>
      <c r="D3864" s="8">
        <v>45584</v>
      </c>
      <c r="E3864" s="9" t="s">
        <v>12</v>
      </c>
      <c r="F3864" s="9" t="s">
        <v>17</v>
      </c>
      <c r="G3864" s="10">
        <v>4027.38</v>
      </c>
      <c r="H3864" s="11">
        <v>28</v>
      </c>
      <c r="I3864" s="11">
        <v>42</v>
      </c>
      <c r="J3864" s="10">
        <v>1437.49</v>
      </c>
    </row>
    <row r="3865" spans="3:10" x14ac:dyDescent="0.25">
      <c r="C3865" s="13" t="s">
        <v>3710</v>
      </c>
      <c r="D3865" s="8">
        <v>45584</v>
      </c>
      <c r="E3865" s="9" t="s">
        <v>12</v>
      </c>
      <c r="F3865" s="9" t="s">
        <v>17</v>
      </c>
      <c r="G3865" s="10">
        <v>1673.71</v>
      </c>
      <c r="H3865" s="11">
        <v>39</v>
      </c>
      <c r="I3865" s="11">
        <v>47</v>
      </c>
      <c r="J3865" s="10">
        <v>1556.47</v>
      </c>
    </row>
    <row r="3866" spans="3:10" x14ac:dyDescent="0.25">
      <c r="C3866" s="13" t="s">
        <v>1607</v>
      </c>
      <c r="D3866" s="8">
        <v>45584</v>
      </c>
      <c r="E3866" s="9" t="s">
        <v>16</v>
      </c>
      <c r="F3866" s="9" t="s">
        <v>10</v>
      </c>
      <c r="G3866" s="10">
        <v>3286.83</v>
      </c>
      <c r="H3866" s="11">
        <v>2</v>
      </c>
      <c r="I3866" s="11">
        <v>16</v>
      </c>
      <c r="J3866" s="10">
        <v>829.98</v>
      </c>
    </row>
    <row r="3867" spans="3:10" x14ac:dyDescent="0.25">
      <c r="C3867" s="13" t="s">
        <v>3802</v>
      </c>
      <c r="D3867" s="8">
        <v>45584</v>
      </c>
      <c r="E3867" s="9" t="s">
        <v>16</v>
      </c>
      <c r="F3867" s="9" t="s">
        <v>10</v>
      </c>
      <c r="G3867" s="10">
        <v>1056.6099999999999</v>
      </c>
      <c r="H3867" s="11">
        <v>1</v>
      </c>
      <c r="I3867" s="11">
        <v>8</v>
      </c>
      <c r="J3867" s="10">
        <v>705.75</v>
      </c>
    </row>
    <row r="3868" spans="3:10" x14ac:dyDescent="0.25">
      <c r="C3868" s="13" t="s">
        <v>2528</v>
      </c>
      <c r="D3868" s="8">
        <v>45584</v>
      </c>
      <c r="E3868" s="9" t="s">
        <v>12</v>
      </c>
      <c r="F3868" s="9" t="s">
        <v>10</v>
      </c>
      <c r="G3868" s="10">
        <v>2163.67</v>
      </c>
      <c r="H3868" s="11">
        <v>39</v>
      </c>
      <c r="I3868" s="11">
        <v>20</v>
      </c>
      <c r="J3868" s="10">
        <v>1599.54</v>
      </c>
    </row>
    <row r="3869" spans="3:10" x14ac:dyDescent="0.25">
      <c r="C3869" s="13" t="s">
        <v>1493</v>
      </c>
      <c r="D3869" s="8">
        <v>45584</v>
      </c>
      <c r="E3869" s="9" t="s">
        <v>16</v>
      </c>
      <c r="F3869" s="9" t="s">
        <v>21</v>
      </c>
      <c r="G3869" s="10">
        <v>1995.2</v>
      </c>
      <c r="H3869" s="11">
        <v>18</v>
      </c>
      <c r="I3869" s="11">
        <v>8</v>
      </c>
      <c r="J3869" s="10">
        <v>168.4</v>
      </c>
    </row>
    <row r="3870" spans="3:10" x14ac:dyDescent="0.25">
      <c r="C3870" s="13" t="s">
        <v>1872</v>
      </c>
      <c r="D3870" s="8">
        <v>45585</v>
      </c>
      <c r="E3870" s="9" t="s">
        <v>16</v>
      </c>
      <c r="F3870" s="9" t="s">
        <v>17</v>
      </c>
      <c r="G3870" s="10">
        <v>164.35</v>
      </c>
      <c r="H3870" s="11">
        <v>9</v>
      </c>
      <c r="I3870" s="11">
        <v>29</v>
      </c>
      <c r="J3870" s="10">
        <v>482.13</v>
      </c>
    </row>
    <row r="3871" spans="3:10" x14ac:dyDescent="0.25">
      <c r="C3871" s="13" t="s">
        <v>3197</v>
      </c>
      <c r="D3871" s="8">
        <v>45585</v>
      </c>
      <c r="E3871" s="9" t="s">
        <v>9</v>
      </c>
      <c r="F3871" s="9" t="s">
        <v>23</v>
      </c>
      <c r="G3871" s="10">
        <v>1357.24</v>
      </c>
      <c r="H3871" s="11">
        <v>22</v>
      </c>
      <c r="I3871" s="11">
        <v>45</v>
      </c>
      <c r="J3871" s="10">
        <v>1220.17</v>
      </c>
    </row>
    <row r="3872" spans="3:10" x14ac:dyDescent="0.25">
      <c r="C3872" s="13" t="s">
        <v>688</v>
      </c>
      <c r="D3872" s="8">
        <v>45585</v>
      </c>
      <c r="E3872" s="9" t="s">
        <v>16</v>
      </c>
      <c r="F3872" s="9" t="s">
        <v>23</v>
      </c>
      <c r="G3872" s="10">
        <v>420.03</v>
      </c>
      <c r="H3872" s="11">
        <v>24</v>
      </c>
      <c r="I3872" s="11">
        <v>18</v>
      </c>
      <c r="J3872" s="10">
        <v>475.42</v>
      </c>
    </row>
    <row r="3873" spans="3:10" x14ac:dyDescent="0.25">
      <c r="C3873" s="13" t="s">
        <v>997</v>
      </c>
      <c r="D3873" s="8">
        <v>45585</v>
      </c>
      <c r="E3873" s="9" t="s">
        <v>16</v>
      </c>
      <c r="F3873" s="9" t="s">
        <v>23</v>
      </c>
      <c r="G3873" s="10">
        <v>4079.61</v>
      </c>
      <c r="H3873" s="11">
        <v>41</v>
      </c>
      <c r="I3873" s="11">
        <v>11</v>
      </c>
      <c r="J3873" s="10">
        <v>1406.79</v>
      </c>
    </row>
    <row r="3874" spans="3:10" x14ac:dyDescent="0.25">
      <c r="C3874" s="13" t="s">
        <v>3220</v>
      </c>
      <c r="D3874" s="8">
        <v>45585</v>
      </c>
      <c r="E3874" s="9" t="s">
        <v>9</v>
      </c>
      <c r="F3874" s="9" t="s">
        <v>19</v>
      </c>
      <c r="G3874" s="10">
        <v>905.79</v>
      </c>
      <c r="H3874" s="11">
        <v>33</v>
      </c>
      <c r="I3874" s="11">
        <v>25</v>
      </c>
      <c r="J3874" s="10">
        <v>496.7</v>
      </c>
    </row>
    <row r="3875" spans="3:10" x14ac:dyDescent="0.25">
      <c r="C3875" s="13" t="s">
        <v>2377</v>
      </c>
      <c r="D3875" s="8">
        <v>45585</v>
      </c>
      <c r="E3875" s="9" t="s">
        <v>16</v>
      </c>
      <c r="F3875" s="9" t="s">
        <v>19</v>
      </c>
      <c r="G3875" s="10">
        <v>888.72</v>
      </c>
      <c r="H3875" s="11">
        <v>3</v>
      </c>
      <c r="I3875" s="11">
        <v>26</v>
      </c>
      <c r="J3875" s="10">
        <v>437.37</v>
      </c>
    </row>
    <row r="3876" spans="3:10" x14ac:dyDescent="0.25">
      <c r="C3876" s="13" t="s">
        <v>1063</v>
      </c>
      <c r="D3876" s="8">
        <v>45585</v>
      </c>
      <c r="E3876" s="9" t="s">
        <v>12</v>
      </c>
      <c r="F3876" s="9" t="s">
        <v>10</v>
      </c>
      <c r="G3876" s="10">
        <v>2945.18</v>
      </c>
      <c r="H3876" s="11">
        <v>28</v>
      </c>
      <c r="I3876" s="11">
        <v>11</v>
      </c>
      <c r="J3876" s="10">
        <v>1167.69</v>
      </c>
    </row>
    <row r="3877" spans="3:10" x14ac:dyDescent="0.25">
      <c r="C3877" s="13" t="s">
        <v>1171</v>
      </c>
      <c r="D3877" s="8">
        <v>45586</v>
      </c>
      <c r="E3877" s="9" t="s">
        <v>9</v>
      </c>
      <c r="F3877" s="9" t="s">
        <v>23</v>
      </c>
      <c r="G3877" s="10">
        <v>1367.77</v>
      </c>
      <c r="H3877" s="11">
        <v>20</v>
      </c>
      <c r="I3877" s="11">
        <v>24</v>
      </c>
      <c r="J3877" s="10">
        <v>740.59</v>
      </c>
    </row>
    <row r="3878" spans="3:10" x14ac:dyDescent="0.25">
      <c r="C3878" s="13" t="s">
        <v>2398</v>
      </c>
      <c r="D3878" s="8">
        <v>45586</v>
      </c>
      <c r="E3878" s="9" t="s">
        <v>16</v>
      </c>
      <c r="F3878" s="9" t="s">
        <v>23</v>
      </c>
      <c r="G3878" s="10">
        <v>3014.17</v>
      </c>
      <c r="H3878" s="11">
        <v>50</v>
      </c>
      <c r="I3878" s="11">
        <v>1</v>
      </c>
      <c r="J3878" s="10">
        <v>840.43</v>
      </c>
    </row>
    <row r="3879" spans="3:10" x14ac:dyDescent="0.25">
      <c r="C3879" s="13" t="s">
        <v>490</v>
      </c>
      <c r="D3879" s="8">
        <v>45586</v>
      </c>
      <c r="E3879" s="9" t="s">
        <v>12</v>
      </c>
      <c r="F3879" s="9" t="s">
        <v>23</v>
      </c>
      <c r="G3879" s="10">
        <v>4836.93</v>
      </c>
      <c r="H3879" s="11">
        <v>20</v>
      </c>
      <c r="I3879" s="11">
        <v>40</v>
      </c>
      <c r="J3879" s="10">
        <v>466.79</v>
      </c>
    </row>
    <row r="3880" spans="3:10" x14ac:dyDescent="0.25">
      <c r="C3880" s="13" t="s">
        <v>2060</v>
      </c>
      <c r="D3880" s="8">
        <v>45586</v>
      </c>
      <c r="E3880" s="9" t="s">
        <v>16</v>
      </c>
      <c r="F3880" s="9" t="s">
        <v>19</v>
      </c>
      <c r="G3880" s="10">
        <v>3820.57</v>
      </c>
      <c r="H3880" s="11">
        <v>48</v>
      </c>
      <c r="I3880" s="11">
        <v>17</v>
      </c>
      <c r="J3880" s="10">
        <v>228.01</v>
      </c>
    </row>
    <row r="3881" spans="3:10" x14ac:dyDescent="0.25">
      <c r="C3881" s="13" t="s">
        <v>112</v>
      </c>
      <c r="D3881" s="8">
        <v>45586</v>
      </c>
      <c r="E3881" s="9" t="s">
        <v>12</v>
      </c>
      <c r="F3881" s="9" t="s">
        <v>19</v>
      </c>
      <c r="G3881" s="10">
        <v>4270.95</v>
      </c>
      <c r="H3881" s="11">
        <v>3</v>
      </c>
      <c r="I3881" s="11">
        <v>37</v>
      </c>
      <c r="J3881" s="10">
        <v>49.76</v>
      </c>
    </row>
    <row r="3882" spans="3:10" x14ac:dyDescent="0.25">
      <c r="C3882" s="13" t="s">
        <v>658</v>
      </c>
      <c r="D3882" s="8">
        <v>45587</v>
      </c>
      <c r="E3882" s="9" t="s">
        <v>12</v>
      </c>
      <c r="F3882" s="9" t="s">
        <v>17</v>
      </c>
      <c r="G3882" s="10">
        <v>2846.29</v>
      </c>
      <c r="H3882" s="11">
        <v>4</v>
      </c>
      <c r="I3882" s="11">
        <v>36</v>
      </c>
      <c r="J3882" s="10">
        <v>1461.22</v>
      </c>
    </row>
    <row r="3883" spans="3:10" x14ac:dyDescent="0.25">
      <c r="C3883" s="13" t="s">
        <v>1276</v>
      </c>
      <c r="D3883" s="8">
        <v>45587</v>
      </c>
      <c r="E3883" s="9" t="s">
        <v>13</v>
      </c>
      <c r="F3883" s="9" t="s">
        <v>19</v>
      </c>
      <c r="G3883" s="10">
        <v>3174.18</v>
      </c>
      <c r="H3883" s="11">
        <v>45</v>
      </c>
      <c r="I3883" s="11">
        <v>0</v>
      </c>
      <c r="J3883" s="10">
        <v>742.98</v>
      </c>
    </row>
    <row r="3884" spans="3:10" x14ac:dyDescent="0.25">
      <c r="C3884" s="13" t="s">
        <v>595</v>
      </c>
      <c r="D3884" s="8">
        <v>45587</v>
      </c>
      <c r="E3884" s="9" t="s">
        <v>9</v>
      </c>
      <c r="F3884" s="9" t="s">
        <v>19</v>
      </c>
      <c r="G3884" s="10">
        <v>3958.88</v>
      </c>
      <c r="H3884" s="11">
        <v>24</v>
      </c>
      <c r="I3884" s="11">
        <v>32</v>
      </c>
      <c r="J3884" s="10">
        <v>287.31</v>
      </c>
    </row>
    <row r="3885" spans="3:10" x14ac:dyDescent="0.25">
      <c r="C3885" s="13" t="s">
        <v>2936</v>
      </c>
      <c r="D3885" s="8">
        <v>45587</v>
      </c>
      <c r="E3885" s="9" t="s">
        <v>9</v>
      </c>
      <c r="F3885" s="9" t="s">
        <v>10</v>
      </c>
      <c r="G3885" s="10">
        <v>3020.29</v>
      </c>
      <c r="H3885" s="11">
        <v>16</v>
      </c>
      <c r="I3885" s="11">
        <v>16</v>
      </c>
      <c r="J3885" s="10">
        <v>1260.27</v>
      </c>
    </row>
    <row r="3886" spans="3:10" x14ac:dyDescent="0.25">
      <c r="C3886" s="13" t="s">
        <v>3884</v>
      </c>
      <c r="D3886" s="8">
        <v>45587</v>
      </c>
      <c r="E3886" s="9" t="s">
        <v>12</v>
      </c>
      <c r="F3886" s="9" t="s">
        <v>10</v>
      </c>
      <c r="G3886" s="10">
        <v>3146.78</v>
      </c>
      <c r="H3886" s="11">
        <v>13</v>
      </c>
      <c r="I3886" s="11">
        <v>24</v>
      </c>
      <c r="J3886" s="10">
        <v>791.07</v>
      </c>
    </row>
    <row r="3887" spans="3:10" x14ac:dyDescent="0.25">
      <c r="C3887" s="13" t="s">
        <v>406</v>
      </c>
      <c r="D3887" s="8">
        <v>45587</v>
      </c>
      <c r="E3887" s="9" t="s">
        <v>12</v>
      </c>
      <c r="F3887" s="9" t="s">
        <v>21</v>
      </c>
      <c r="G3887" s="10">
        <v>4326.95</v>
      </c>
      <c r="H3887" s="11">
        <v>25</v>
      </c>
      <c r="I3887" s="11">
        <v>44</v>
      </c>
      <c r="J3887" s="10">
        <v>683.97</v>
      </c>
    </row>
    <row r="3888" spans="3:10" x14ac:dyDescent="0.25">
      <c r="C3888" s="13" t="s">
        <v>561</v>
      </c>
      <c r="D3888" s="8">
        <v>45588</v>
      </c>
      <c r="E3888" s="9" t="s">
        <v>16</v>
      </c>
      <c r="F3888" s="9" t="s">
        <v>17</v>
      </c>
      <c r="G3888" s="10">
        <v>378.63</v>
      </c>
      <c r="H3888" s="11">
        <v>17</v>
      </c>
      <c r="I3888" s="11">
        <v>32</v>
      </c>
      <c r="J3888" s="10">
        <v>1801.88</v>
      </c>
    </row>
    <row r="3889" spans="3:10" x14ac:dyDescent="0.25">
      <c r="C3889" s="13" t="s">
        <v>1235</v>
      </c>
      <c r="D3889" s="8">
        <v>45588</v>
      </c>
      <c r="E3889" s="9" t="s">
        <v>16</v>
      </c>
      <c r="F3889" s="9" t="s">
        <v>23</v>
      </c>
      <c r="G3889" s="10">
        <v>1399.33</v>
      </c>
      <c r="H3889" s="11">
        <v>22</v>
      </c>
      <c r="I3889" s="11">
        <v>28</v>
      </c>
      <c r="J3889" s="10">
        <v>975.59</v>
      </c>
    </row>
    <row r="3890" spans="3:10" x14ac:dyDescent="0.25">
      <c r="C3890" s="13" t="s">
        <v>1343</v>
      </c>
      <c r="D3890" s="8">
        <v>45588</v>
      </c>
      <c r="E3890" s="9" t="s">
        <v>13</v>
      </c>
      <c r="F3890" s="9" t="s">
        <v>19</v>
      </c>
      <c r="G3890" s="10">
        <v>2007.74</v>
      </c>
      <c r="H3890" s="11">
        <v>10</v>
      </c>
      <c r="I3890" s="11">
        <v>47</v>
      </c>
      <c r="J3890" s="10">
        <v>490.49</v>
      </c>
    </row>
    <row r="3891" spans="3:10" x14ac:dyDescent="0.25">
      <c r="C3891" s="13" t="s">
        <v>510</v>
      </c>
      <c r="D3891" s="8">
        <v>45588</v>
      </c>
      <c r="E3891" s="9" t="s">
        <v>13</v>
      </c>
      <c r="F3891" s="9" t="s">
        <v>10</v>
      </c>
      <c r="G3891" s="10">
        <v>3981.19</v>
      </c>
      <c r="H3891" s="11">
        <v>43</v>
      </c>
      <c r="I3891" s="11">
        <v>34</v>
      </c>
      <c r="J3891" s="10">
        <v>1545.1</v>
      </c>
    </row>
    <row r="3892" spans="3:10" x14ac:dyDescent="0.25">
      <c r="C3892" s="13" t="s">
        <v>701</v>
      </c>
      <c r="D3892" s="8">
        <v>45588</v>
      </c>
      <c r="E3892" s="9" t="s">
        <v>16</v>
      </c>
      <c r="F3892" s="9" t="s">
        <v>10</v>
      </c>
      <c r="G3892" s="10">
        <v>1045.94</v>
      </c>
      <c r="H3892" s="11">
        <v>14</v>
      </c>
      <c r="I3892" s="11">
        <v>35</v>
      </c>
      <c r="J3892" s="10">
        <v>949.18</v>
      </c>
    </row>
    <row r="3893" spans="3:10" x14ac:dyDescent="0.25">
      <c r="C3893" s="13" t="s">
        <v>838</v>
      </c>
      <c r="D3893" s="8">
        <v>45588</v>
      </c>
      <c r="E3893" s="9" t="s">
        <v>9</v>
      </c>
      <c r="F3893" s="9" t="s">
        <v>21</v>
      </c>
      <c r="G3893" s="10">
        <v>4807.63</v>
      </c>
      <c r="H3893" s="11">
        <v>21</v>
      </c>
      <c r="I3893" s="11">
        <v>16</v>
      </c>
      <c r="J3893" s="10">
        <v>174.32</v>
      </c>
    </row>
    <row r="3894" spans="3:10" x14ac:dyDescent="0.25">
      <c r="C3894" s="13" t="s">
        <v>742</v>
      </c>
      <c r="D3894" s="8">
        <v>45588</v>
      </c>
      <c r="E3894" s="9" t="s">
        <v>16</v>
      </c>
      <c r="F3894" s="9" t="s">
        <v>21</v>
      </c>
      <c r="G3894" s="10">
        <v>1430.7</v>
      </c>
      <c r="H3894" s="11">
        <v>45</v>
      </c>
      <c r="I3894" s="11">
        <v>12</v>
      </c>
      <c r="J3894" s="10">
        <v>1707.93</v>
      </c>
    </row>
    <row r="3895" spans="3:10" x14ac:dyDescent="0.25">
      <c r="C3895" s="13" t="s">
        <v>3407</v>
      </c>
      <c r="D3895" s="8">
        <v>45589</v>
      </c>
      <c r="E3895" s="9" t="s">
        <v>12</v>
      </c>
      <c r="F3895" s="9" t="s">
        <v>19</v>
      </c>
      <c r="G3895" s="10">
        <v>4601.29</v>
      </c>
      <c r="H3895" s="11">
        <v>21</v>
      </c>
      <c r="I3895" s="11">
        <v>11</v>
      </c>
      <c r="J3895" s="10">
        <v>1870.9</v>
      </c>
    </row>
    <row r="3896" spans="3:10" x14ac:dyDescent="0.25">
      <c r="C3896" s="13" t="s">
        <v>1043</v>
      </c>
      <c r="D3896" s="8">
        <v>45589</v>
      </c>
      <c r="E3896" s="9" t="s">
        <v>9</v>
      </c>
      <c r="F3896" s="9" t="s">
        <v>10</v>
      </c>
      <c r="G3896" s="10">
        <v>3933.66</v>
      </c>
      <c r="H3896" s="11">
        <v>2</v>
      </c>
      <c r="I3896" s="11">
        <v>27</v>
      </c>
      <c r="J3896" s="10">
        <v>683.06</v>
      </c>
    </row>
    <row r="3897" spans="3:10" x14ac:dyDescent="0.25">
      <c r="C3897" s="13" t="s">
        <v>2712</v>
      </c>
      <c r="D3897" s="8">
        <v>45590</v>
      </c>
      <c r="E3897" s="9" t="s">
        <v>9</v>
      </c>
      <c r="F3897" s="9" t="s">
        <v>23</v>
      </c>
      <c r="G3897" s="10">
        <v>1826.92</v>
      </c>
      <c r="H3897" s="11">
        <v>45</v>
      </c>
      <c r="I3897" s="11">
        <v>15</v>
      </c>
      <c r="J3897" s="10">
        <v>1043.8900000000001</v>
      </c>
    </row>
    <row r="3898" spans="3:10" x14ac:dyDescent="0.25">
      <c r="C3898" s="13" t="s">
        <v>1452</v>
      </c>
      <c r="D3898" s="8">
        <v>45590</v>
      </c>
      <c r="E3898" s="9" t="s">
        <v>13</v>
      </c>
      <c r="F3898" s="9" t="s">
        <v>19</v>
      </c>
      <c r="G3898" s="10">
        <v>1320.5</v>
      </c>
      <c r="H3898" s="11">
        <v>1</v>
      </c>
      <c r="I3898" s="11">
        <v>14</v>
      </c>
      <c r="J3898" s="10">
        <v>1165.23</v>
      </c>
    </row>
    <row r="3899" spans="3:10" x14ac:dyDescent="0.25">
      <c r="C3899" s="13" t="s">
        <v>2403</v>
      </c>
      <c r="D3899" s="8">
        <v>45590</v>
      </c>
      <c r="E3899" s="9" t="s">
        <v>13</v>
      </c>
      <c r="F3899" s="9" t="s">
        <v>10</v>
      </c>
      <c r="G3899" s="10">
        <v>1391.95</v>
      </c>
      <c r="H3899" s="11">
        <v>28</v>
      </c>
      <c r="I3899" s="11">
        <v>25</v>
      </c>
      <c r="J3899" s="10">
        <v>1389.39</v>
      </c>
    </row>
    <row r="3900" spans="3:10" x14ac:dyDescent="0.25">
      <c r="C3900" s="13" t="s">
        <v>261</v>
      </c>
      <c r="D3900" s="8">
        <v>45590</v>
      </c>
      <c r="E3900" s="9" t="s">
        <v>13</v>
      </c>
      <c r="F3900" s="9" t="s">
        <v>21</v>
      </c>
      <c r="G3900" s="10">
        <v>4798.7</v>
      </c>
      <c r="H3900" s="11">
        <v>37</v>
      </c>
      <c r="I3900" s="11">
        <v>28</v>
      </c>
      <c r="J3900" s="10">
        <v>156.88</v>
      </c>
    </row>
    <row r="3901" spans="3:10" x14ac:dyDescent="0.25">
      <c r="C3901" s="13" t="s">
        <v>1980</v>
      </c>
      <c r="D3901" s="8">
        <v>45590</v>
      </c>
      <c r="E3901" s="9" t="s">
        <v>16</v>
      </c>
      <c r="F3901" s="9" t="s">
        <v>21</v>
      </c>
      <c r="G3901" s="10">
        <v>2788.66</v>
      </c>
      <c r="H3901" s="11">
        <v>29</v>
      </c>
      <c r="I3901" s="11">
        <v>20</v>
      </c>
      <c r="J3901" s="10">
        <v>177.9</v>
      </c>
    </row>
    <row r="3902" spans="3:10" x14ac:dyDescent="0.25">
      <c r="C3902" s="13" t="s">
        <v>1414</v>
      </c>
      <c r="D3902" s="8">
        <v>45591</v>
      </c>
      <c r="E3902" s="9" t="s">
        <v>16</v>
      </c>
      <c r="F3902" s="9" t="s">
        <v>19</v>
      </c>
      <c r="G3902" s="10">
        <v>149.71</v>
      </c>
      <c r="H3902" s="11">
        <v>15</v>
      </c>
      <c r="I3902" s="11">
        <v>19</v>
      </c>
      <c r="J3902" s="10">
        <v>1413.08</v>
      </c>
    </row>
    <row r="3903" spans="3:10" x14ac:dyDescent="0.25">
      <c r="C3903" s="13" t="s">
        <v>563</v>
      </c>
      <c r="D3903" s="8">
        <v>45591</v>
      </c>
      <c r="E3903" s="9" t="s">
        <v>13</v>
      </c>
      <c r="F3903" s="9" t="s">
        <v>21</v>
      </c>
      <c r="G3903" s="10">
        <v>1807.03</v>
      </c>
      <c r="H3903" s="11">
        <v>14</v>
      </c>
      <c r="I3903" s="11">
        <v>39</v>
      </c>
      <c r="J3903" s="10">
        <v>91.85</v>
      </c>
    </row>
    <row r="3904" spans="3:10" x14ac:dyDescent="0.25">
      <c r="C3904" s="13" t="s">
        <v>2413</v>
      </c>
      <c r="D3904" s="8">
        <v>45591</v>
      </c>
      <c r="E3904" s="9" t="s">
        <v>13</v>
      </c>
      <c r="F3904" s="9" t="s">
        <v>21</v>
      </c>
      <c r="G3904" s="10">
        <v>154.18</v>
      </c>
      <c r="H3904" s="11">
        <v>11</v>
      </c>
      <c r="I3904" s="11">
        <v>21</v>
      </c>
      <c r="J3904" s="10">
        <v>354.95</v>
      </c>
    </row>
    <row r="3905" spans="3:10" x14ac:dyDescent="0.25">
      <c r="C3905" s="13" t="s">
        <v>1157</v>
      </c>
      <c r="D3905" s="8">
        <v>45591</v>
      </c>
      <c r="E3905" s="9" t="s">
        <v>16</v>
      </c>
      <c r="F3905" s="9" t="s">
        <v>21</v>
      </c>
      <c r="G3905" s="10">
        <v>3570.74</v>
      </c>
      <c r="H3905" s="11">
        <v>38</v>
      </c>
      <c r="I3905" s="11">
        <v>33</v>
      </c>
      <c r="J3905" s="10">
        <v>47.63</v>
      </c>
    </row>
    <row r="3906" spans="3:10" x14ac:dyDescent="0.25">
      <c r="C3906" s="13" t="s">
        <v>534</v>
      </c>
      <c r="D3906" s="8">
        <v>45592</v>
      </c>
      <c r="E3906" s="9" t="s">
        <v>12</v>
      </c>
      <c r="F3906" s="9" t="s">
        <v>23</v>
      </c>
      <c r="G3906" s="10">
        <v>3419.3</v>
      </c>
      <c r="H3906" s="11">
        <v>3</v>
      </c>
      <c r="I3906" s="11">
        <v>41</v>
      </c>
      <c r="J3906" s="10">
        <v>1524.02</v>
      </c>
    </row>
    <row r="3907" spans="3:10" x14ac:dyDescent="0.25">
      <c r="C3907" s="13" t="s">
        <v>1194</v>
      </c>
      <c r="D3907" s="8">
        <v>45592</v>
      </c>
      <c r="E3907" s="9" t="s">
        <v>9</v>
      </c>
      <c r="F3907" s="9" t="s">
        <v>10</v>
      </c>
      <c r="G3907" s="10">
        <v>188.57</v>
      </c>
      <c r="H3907" s="11">
        <v>20</v>
      </c>
      <c r="I3907" s="11">
        <v>33</v>
      </c>
      <c r="J3907" s="10">
        <v>191.51</v>
      </c>
    </row>
    <row r="3908" spans="3:10" x14ac:dyDescent="0.25">
      <c r="C3908" s="13" t="s">
        <v>2308</v>
      </c>
      <c r="D3908" s="8">
        <v>45592</v>
      </c>
      <c r="E3908" s="9" t="s">
        <v>12</v>
      </c>
      <c r="F3908" s="9" t="s">
        <v>10</v>
      </c>
      <c r="G3908" s="10">
        <v>744.03</v>
      </c>
      <c r="H3908" s="11">
        <v>37</v>
      </c>
      <c r="I3908" s="11">
        <v>45</v>
      </c>
      <c r="J3908" s="10">
        <v>456.9</v>
      </c>
    </row>
    <row r="3909" spans="3:10" x14ac:dyDescent="0.25">
      <c r="C3909" s="13" t="s">
        <v>787</v>
      </c>
      <c r="D3909" s="8">
        <v>45592</v>
      </c>
      <c r="E3909" s="9" t="s">
        <v>9</v>
      </c>
      <c r="F3909" s="9" t="s">
        <v>21</v>
      </c>
      <c r="G3909" s="10">
        <v>625.49</v>
      </c>
      <c r="H3909" s="11">
        <v>35</v>
      </c>
      <c r="I3909" s="11">
        <v>22</v>
      </c>
      <c r="J3909" s="10">
        <v>1692.13</v>
      </c>
    </row>
    <row r="3910" spans="3:10" x14ac:dyDescent="0.25">
      <c r="C3910" s="13" t="s">
        <v>254</v>
      </c>
      <c r="D3910" s="8">
        <v>45593</v>
      </c>
      <c r="E3910" s="9" t="s">
        <v>12</v>
      </c>
      <c r="F3910" s="9" t="s">
        <v>23</v>
      </c>
      <c r="G3910" s="10">
        <v>4031.06</v>
      </c>
      <c r="H3910" s="11">
        <v>33</v>
      </c>
      <c r="I3910" s="11">
        <v>4</v>
      </c>
      <c r="J3910" s="10">
        <v>1132.46</v>
      </c>
    </row>
    <row r="3911" spans="3:10" x14ac:dyDescent="0.25">
      <c r="C3911" s="13" t="s">
        <v>2475</v>
      </c>
      <c r="D3911" s="8">
        <v>45593</v>
      </c>
      <c r="E3911" s="9" t="s">
        <v>13</v>
      </c>
      <c r="F3911" s="9" t="s">
        <v>21</v>
      </c>
      <c r="G3911" s="10">
        <v>4789.4399999999996</v>
      </c>
      <c r="H3911" s="11">
        <v>27</v>
      </c>
      <c r="I3911" s="11">
        <v>26</v>
      </c>
      <c r="J3911" s="10">
        <v>1574.29</v>
      </c>
    </row>
    <row r="3912" spans="3:10" x14ac:dyDescent="0.25">
      <c r="C3912" s="13" t="s">
        <v>3748</v>
      </c>
      <c r="D3912" s="8">
        <v>45593</v>
      </c>
      <c r="E3912" s="9" t="s">
        <v>16</v>
      </c>
      <c r="F3912" s="9" t="s">
        <v>21</v>
      </c>
      <c r="G3912" s="10">
        <v>872.87</v>
      </c>
      <c r="H3912" s="11">
        <v>7</v>
      </c>
      <c r="I3912" s="11">
        <v>35</v>
      </c>
      <c r="J3912" s="10">
        <v>1403.64</v>
      </c>
    </row>
    <row r="3913" spans="3:10" x14ac:dyDescent="0.25">
      <c r="C3913" s="13" t="s">
        <v>969</v>
      </c>
      <c r="D3913" s="8">
        <v>45593</v>
      </c>
      <c r="E3913" s="9" t="s">
        <v>12</v>
      </c>
      <c r="F3913" s="9" t="s">
        <v>21</v>
      </c>
      <c r="G3913" s="10">
        <v>4744.7299999999996</v>
      </c>
      <c r="H3913" s="11">
        <v>49</v>
      </c>
      <c r="I3913" s="11">
        <v>4</v>
      </c>
      <c r="J3913" s="10">
        <v>327.16000000000003</v>
      </c>
    </row>
    <row r="3914" spans="3:10" x14ac:dyDescent="0.25">
      <c r="C3914" s="13" t="s">
        <v>85</v>
      </c>
      <c r="D3914" s="8">
        <v>45594</v>
      </c>
      <c r="E3914" s="9" t="s">
        <v>13</v>
      </c>
      <c r="F3914" s="9" t="s">
        <v>17</v>
      </c>
      <c r="G3914" s="10">
        <v>4126.3999999999996</v>
      </c>
      <c r="H3914" s="11">
        <v>34</v>
      </c>
      <c r="I3914" s="11">
        <v>13</v>
      </c>
      <c r="J3914" s="10">
        <v>1690.11</v>
      </c>
    </row>
    <row r="3915" spans="3:10" x14ac:dyDescent="0.25">
      <c r="C3915" s="13" t="s">
        <v>548</v>
      </c>
      <c r="D3915" s="8">
        <v>45594</v>
      </c>
      <c r="E3915" s="9" t="s">
        <v>12</v>
      </c>
      <c r="F3915" s="9" t="s">
        <v>23</v>
      </c>
      <c r="G3915" s="10">
        <v>3023.71</v>
      </c>
      <c r="H3915" s="11">
        <v>41</v>
      </c>
      <c r="I3915" s="11">
        <v>8</v>
      </c>
      <c r="J3915" s="10">
        <v>455.26</v>
      </c>
    </row>
    <row r="3916" spans="3:10" x14ac:dyDescent="0.25">
      <c r="C3916" s="13" t="s">
        <v>2421</v>
      </c>
      <c r="D3916" s="8">
        <v>45594</v>
      </c>
      <c r="E3916" s="9" t="s">
        <v>13</v>
      </c>
      <c r="F3916" s="9" t="s">
        <v>19</v>
      </c>
      <c r="G3916" s="10">
        <v>1682.41</v>
      </c>
      <c r="H3916" s="11">
        <v>48</v>
      </c>
      <c r="I3916" s="11">
        <v>32</v>
      </c>
      <c r="J3916" s="10">
        <v>1093.9000000000001</v>
      </c>
    </row>
    <row r="3917" spans="3:10" x14ac:dyDescent="0.25">
      <c r="C3917" s="13" t="s">
        <v>370</v>
      </c>
      <c r="D3917" s="8">
        <v>45594</v>
      </c>
      <c r="E3917" s="9" t="s">
        <v>13</v>
      </c>
      <c r="F3917" s="9" t="s">
        <v>21</v>
      </c>
      <c r="G3917" s="10">
        <v>1352.23</v>
      </c>
      <c r="H3917" s="11">
        <v>50</v>
      </c>
      <c r="I3917" s="11">
        <v>26</v>
      </c>
      <c r="J3917" s="10">
        <v>1076.04</v>
      </c>
    </row>
    <row r="3918" spans="3:10" x14ac:dyDescent="0.25">
      <c r="C3918" s="13" t="s">
        <v>2737</v>
      </c>
      <c r="D3918" s="8">
        <v>45595</v>
      </c>
      <c r="E3918" s="9" t="s">
        <v>9</v>
      </c>
      <c r="F3918" s="9" t="s">
        <v>17</v>
      </c>
      <c r="G3918" s="10">
        <v>748.42</v>
      </c>
      <c r="H3918" s="11">
        <v>10</v>
      </c>
      <c r="I3918" s="11">
        <v>49</v>
      </c>
      <c r="J3918" s="10">
        <v>617.25</v>
      </c>
    </row>
    <row r="3919" spans="3:10" x14ac:dyDescent="0.25">
      <c r="C3919" s="13" t="s">
        <v>195</v>
      </c>
      <c r="D3919" s="8">
        <v>45595</v>
      </c>
      <c r="E3919" s="9" t="s">
        <v>12</v>
      </c>
      <c r="F3919" s="9" t="s">
        <v>17</v>
      </c>
      <c r="G3919" s="10">
        <v>4248.76</v>
      </c>
      <c r="H3919" s="11">
        <v>48</v>
      </c>
      <c r="I3919" s="11">
        <v>23</v>
      </c>
      <c r="J3919" s="10">
        <v>1078.77</v>
      </c>
    </row>
    <row r="3920" spans="3:10" x14ac:dyDescent="0.25">
      <c r="C3920" s="13" t="s">
        <v>1341</v>
      </c>
      <c r="D3920" s="8">
        <v>45595</v>
      </c>
      <c r="E3920" s="9" t="s">
        <v>9</v>
      </c>
      <c r="F3920" s="9" t="s">
        <v>23</v>
      </c>
      <c r="G3920" s="10">
        <v>4698.01</v>
      </c>
      <c r="H3920" s="11">
        <v>48</v>
      </c>
      <c r="I3920" s="11">
        <v>41</v>
      </c>
      <c r="J3920" s="10">
        <v>762.97</v>
      </c>
    </row>
    <row r="3921" spans="3:10" x14ac:dyDescent="0.25">
      <c r="C3921" s="13" t="s">
        <v>1221</v>
      </c>
      <c r="D3921" s="8">
        <v>45595</v>
      </c>
      <c r="E3921" s="9" t="s">
        <v>16</v>
      </c>
      <c r="F3921" s="9" t="s">
        <v>23</v>
      </c>
      <c r="G3921" s="10">
        <v>4851.6400000000003</v>
      </c>
      <c r="H3921" s="11">
        <v>41</v>
      </c>
      <c r="I3921" s="11">
        <v>7</v>
      </c>
      <c r="J3921" s="10">
        <v>1640.76</v>
      </c>
    </row>
    <row r="3922" spans="3:10" x14ac:dyDescent="0.25">
      <c r="C3922" s="13" t="s">
        <v>280</v>
      </c>
      <c r="D3922" s="8">
        <v>45595</v>
      </c>
      <c r="E3922" s="9" t="s">
        <v>12</v>
      </c>
      <c r="F3922" s="9" t="s">
        <v>23</v>
      </c>
      <c r="G3922" s="10">
        <v>2634.24</v>
      </c>
      <c r="H3922" s="11">
        <v>19</v>
      </c>
      <c r="I3922" s="11">
        <v>35</v>
      </c>
      <c r="J3922" s="10">
        <v>38.85</v>
      </c>
    </row>
    <row r="3923" spans="3:10" x14ac:dyDescent="0.25">
      <c r="C3923" s="13" t="s">
        <v>649</v>
      </c>
      <c r="D3923" s="8">
        <v>45595</v>
      </c>
      <c r="E3923" s="9" t="s">
        <v>13</v>
      </c>
      <c r="F3923" s="9" t="s">
        <v>19</v>
      </c>
      <c r="G3923" s="10">
        <v>391.39</v>
      </c>
      <c r="H3923" s="11">
        <v>16</v>
      </c>
      <c r="I3923" s="11">
        <v>10</v>
      </c>
      <c r="J3923" s="10">
        <v>436.1</v>
      </c>
    </row>
    <row r="3924" spans="3:10" x14ac:dyDescent="0.25">
      <c r="C3924" s="13" t="s">
        <v>2179</v>
      </c>
      <c r="D3924" s="8">
        <v>45596</v>
      </c>
      <c r="E3924" s="9" t="s">
        <v>13</v>
      </c>
      <c r="F3924" s="9" t="s">
        <v>17</v>
      </c>
      <c r="G3924" s="10">
        <v>3907.82</v>
      </c>
      <c r="H3924" s="11">
        <v>37</v>
      </c>
      <c r="I3924" s="11">
        <v>14</v>
      </c>
      <c r="J3924" s="10">
        <v>458.09</v>
      </c>
    </row>
    <row r="3925" spans="3:10" x14ac:dyDescent="0.25">
      <c r="C3925" s="13" t="s">
        <v>3496</v>
      </c>
      <c r="D3925" s="8">
        <v>45596</v>
      </c>
      <c r="E3925" s="9" t="s">
        <v>13</v>
      </c>
      <c r="F3925" s="9" t="s">
        <v>17</v>
      </c>
      <c r="G3925" s="10">
        <v>64.89</v>
      </c>
      <c r="H3925" s="11">
        <v>42</v>
      </c>
      <c r="I3925" s="11">
        <v>45</v>
      </c>
      <c r="J3925" s="10">
        <v>247.5</v>
      </c>
    </row>
    <row r="3926" spans="3:10" x14ac:dyDescent="0.25">
      <c r="C3926" s="13" t="s">
        <v>2898</v>
      </c>
      <c r="D3926" s="8">
        <v>45596</v>
      </c>
      <c r="E3926" s="9" t="s">
        <v>9</v>
      </c>
      <c r="F3926" s="9" t="s">
        <v>17</v>
      </c>
      <c r="G3926" s="10">
        <v>745.2</v>
      </c>
      <c r="H3926" s="11">
        <v>1</v>
      </c>
      <c r="I3926" s="11">
        <v>37</v>
      </c>
      <c r="J3926" s="10">
        <v>1950.21</v>
      </c>
    </row>
    <row r="3927" spans="3:10" x14ac:dyDescent="0.25">
      <c r="C3927" s="13" t="s">
        <v>1254</v>
      </c>
      <c r="D3927" s="8">
        <v>45596</v>
      </c>
      <c r="E3927" s="9" t="s">
        <v>13</v>
      </c>
      <c r="F3927" s="9" t="s">
        <v>21</v>
      </c>
      <c r="G3927" s="10">
        <v>2161.8200000000002</v>
      </c>
      <c r="H3927" s="11">
        <v>36</v>
      </c>
      <c r="I3927" s="11">
        <v>26</v>
      </c>
      <c r="J3927" s="10">
        <v>975.04</v>
      </c>
    </row>
    <row r="3928" spans="3:10" x14ac:dyDescent="0.25">
      <c r="C3928" s="13" t="s">
        <v>3851</v>
      </c>
      <c r="D3928" s="8">
        <v>45596</v>
      </c>
      <c r="E3928" s="9" t="s">
        <v>12</v>
      </c>
      <c r="F3928" s="9" t="s">
        <v>21</v>
      </c>
      <c r="G3928" s="10">
        <v>160.11000000000001</v>
      </c>
      <c r="H3928" s="11">
        <v>3</v>
      </c>
      <c r="I3928" s="11">
        <v>9</v>
      </c>
      <c r="J3928" s="10">
        <v>1615.28</v>
      </c>
    </row>
    <row r="3929" spans="3:10" x14ac:dyDescent="0.25">
      <c r="C3929" s="13" t="s">
        <v>3583</v>
      </c>
      <c r="D3929" s="8">
        <v>45597</v>
      </c>
      <c r="E3929" s="9" t="s">
        <v>13</v>
      </c>
      <c r="F3929" s="9" t="s">
        <v>17</v>
      </c>
      <c r="G3929" s="10">
        <v>4447.51</v>
      </c>
      <c r="H3929" s="11">
        <v>5</v>
      </c>
      <c r="I3929" s="11">
        <v>47</v>
      </c>
      <c r="J3929" s="10">
        <v>695.33</v>
      </c>
    </row>
    <row r="3930" spans="3:10" x14ac:dyDescent="0.25">
      <c r="C3930" s="13" t="s">
        <v>3751</v>
      </c>
      <c r="D3930" s="8">
        <v>45597</v>
      </c>
      <c r="E3930" s="9" t="s">
        <v>13</v>
      </c>
      <c r="F3930" s="9" t="s">
        <v>17</v>
      </c>
      <c r="G3930" s="10">
        <v>3359.38</v>
      </c>
      <c r="H3930" s="11">
        <v>5</v>
      </c>
      <c r="I3930" s="11">
        <v>25</v>
      </c>
      <c r="J3930" s="10">
        <v>1424.97</v>
      </c>
    </row>
    <row r="3931" spans="3:10" x14ac:dyDescent="0.25">
      <c r="C3931" s="13" t="s">
        <v>1652</v>
      </c>
      <c r="D3931" s="8">
        <v>45597</v>
      </c>
      <c r="E3931" s="9" t="s">
        <v>16</v>
      </c>
      <c r="F3931" s="9" t="s">
        <v>17</v>
      </c>
      <c r="G3931" s="10">
        <v>2499.65</v>
      </c>
      <c r="H3931" s="11">
        <v>27</v>
      </c>
      <c r="I3931" s="11">
        <v>28</v>
      </c>
      <c r="J3931" s="10">
        <v>1754.88</v>
      </c>
    </row>
    <row r="3932" spans="3:10" x14ac:dyDescent="0.25">
      <c r="C3932" s="13" t="s">
        <v>1544</v>
      </c>
      <c r="D3932" s="8">
        <v>45597</v>
      </c>
      <c r="E3932" s="9" t="s">
        <v>12</v>
      </c>
      <c r="F3932" s="9" t="s">
        <v>19</v>
      </c>
      <c r="G3932" s="10">
        <v>3457.93</v>
      </c>
      <c r="H3932" s="11">
        <v>30</v>
      </c>
      <c r="I3932" s="11">
        <v>2</v>
      </c>
      <c r="J3932" s="10">
        <v>1101.01</v>
      </c>
    </row>
    <row r="3933" spans="3:10" x14ac:dyDescent="0.25">
      <c r="C3933" s="13" t="s">
        <v>3986</v>
      </c>
      <c r="D3933" s="8">
        <v>45597</v>
      </c>
      <c r="E3933" s="9" t="s">
        <v>12</v>
      </c>
      <c r="F3933" s="9" t="s">
        <v>10</v>
      </c>
      <c r="G3933" s="10">
        <v>1052.02</v>
      </c>
      <c r="H3933" s="11">
        <v>25</v>
      </c>
      <c r="I3933" s="11">
        <v>6</v>
      </c>
      <c r="J3933" s="10">
        <v>766.27</v>
      </c>
    </row>
    <row r="3934" spans="3:10" x14ac:dyDescent="0.25">
      <c r="C3934" s="13" t="s">
        <v>2476</v>
      </c>
      <c r="D3934" s="8">
        <v>45598</v>
      </c>
      <c r="E3934" s="9" t="s">
        <v>13</v>
      </c>
      <c r="F3934" s="9" t="s">
        <v>19</v>
      </c>
      <c r="G3934" s="10">
        <v>1450.32</v>
      </c>
      <c r="H3934" s="11">
        <v>6</v>
      </c>
      <c r="I3934" s="11">
        <v>29</v>
      </c>
      <c r="J3934" s="10">
        <v>1964.86</v>
      </c>
    </row>
    <row r="3935" spans="3:10" x14ac:dyDescent="0.25">
      <c r="C3935" s="13" t="s">
        <v>2623</v>
      </c>
      <c r="D3935" s="8">
        <v>45598</v>
      </c>
      <c r="E3935" s="9" t="s">
        <v>12</v>
      </c>
      <c r="F3935" s="9" t="s">
        <v>19</v>
      </c>
      <c r="G3935" s="10">
        <v>3309.43</v>
      </c>
      <c r="H3935" s="11">
        <v>39</v>
      </c>
      <c r="I3935" s="11">
        <v>1</v>
      </c>
      <c r="J3935" s="10">
        <v>943.96</v>
      </c>
    </row>
    <row r="3936" spans="3:10" x14ac:dyDescent="0.25">
      <c r="C3936" s="13" t="s">
        <v>1102</v>
      </c>
      <c r="D3936" s="8">
        <v>45599</v>
      </c>
      <c r="E3936" s="9" t="s">
        <v>13</v>
      </c>
      <c r="F3936" s="9" t="s">
        <v>17</v>
      </c>
      <c r="G3936" s="10">
        <v>4834.1099999999997</v>
      </c>
      <c r="H3936" s="11">
        <v>25</v>
      </c>
      <c r="I3936" s="11">
        <v>49</v>
      </c>
      <c r="J3936" s="10">
        <v>902.53</v>
      </c>
    </row>
    <row r="3937" spans="3:10" x14ac:dyDescent="0.25">
      <c r="C3937" s="13" t="s">
        <v>665</v>
      </c>
      <c r="D3937" s="8">
        <v>45599</v>
      </c>
      <c r="E3937" s="9" t="s">
        <v>9</v>
      </c>
      <c r="F3937" s="9" t="s">
        <v>17</v>
      </c>
      <c r="G3937" s="10">
        <v>1016.75</v>
      </c>
      <c r="H3937" s="11">
        <v>27</v>
      </c>
      <c r="I3937" s="11">
        <v>47</v>
      </c>
      <c r="J3937" s="10">
        <v>252.06</v>
      </c>
    </row>
    <row r="3938" spans="3:10" x14ac:dyDescent="0.25">
      <c r="C3938" s="13" t="s">
        <v>3092</v>
      </c>
      <c r="D3938" s="8">
        <v>45599</v>
      </c>
      <c r="E3938" s="9" t="s">
        <v>9</v>
      </c>
      <c r="F3938" s="9" t="s">
        <v>17</v>
      </c>
      <c r="G3938" s="10">
        <v>4362.1899999999996</v>
      </c>
      <c r="H3938" s="11">
        <v>25</v>
      </c>
      <c r="I3938" s="11">
        <v>20</v>
      </c>
      <c r="J3938" s="10">
        <v>290.37</v>
      </c>
    </row>
    <row r="3939" spans="3:10" x14ac:dyDescent="0.25">
      <c r="C3939" s="13" t="s">
        <v>820</v>
      </c>
      <c r="D3939" s="8">
        <v>45599</v>
      </c>
      <c r="E3939" s="9" t="s">
        <v>16</v>
      </c>
      <c r="F3939" s="9" t="s">
        <v>17</v>
      </c>
      <c r="G3939" s="10">
        <v>4247.59</v>
      </c>
      <c r="H3939" s="11">
        <v>44</v>
      </c>
      <c r="I3939" s="11">
        <v>12</v>
      </c>
      <c r="J3939" s="10">
        <v>1609.05</v>
      </c>
    </row>
    <row r="3940" spans="3:10" x14ac:dyDescent="0.25">
      <c r="C3940" s="13" t="s">
        <v>1635</v>
      </c>
      <c r="D3940" s="8">
        <v>45599</v>
      </c>
      <c r="E3940" s="9" t="s">
        <v>9</v>
      </c>
      <c r="F3940" s="9" t="s">
        <v>23</v>
      </c>
      <c r="G3940" s="10">
        <v>4959.6499999999996</v>
      </c>
      <c r="H3940" s="11">
        <v>24</v>
      </c>
      <c r="I3940" s="11">
        <v>33</v>
      </c>
      <c r="J3940" s="10">
        <v>1201.2</v>
      </c>
    </row>
    <row r="3941" spans="3:10" x14ac:dyDescent="0.25">
      <c r="C3941" s="13" t="s">
        <v>2576</v>
      </c>
      <c r="D3941" s="8">
        <v>45599</v>
      </c>
      <c r="E3941" s="9" t="s">
        <v>16</v>
      </c>
      <c r="F3941" s="9" t="s">
        <v>23</v>
      </c>
      <c r="G3941" s="10">
        <v>3671.71</v>
      </c>
      <c r="H3941" s="11">
        <v>4</v>
      </c>
      <c r="I3941" s="11">
        <v>36</v>
      </c>
      <c r="J3941" s="10">
        <v>531.27</v>
      </c>
    </row>
    <row r="3942" spans="3:10" x14ac:dyDescent="0.25">
      <c r="C3942" s="13" t="s">
        <v>3159</v>
      </c>
      <c r="D3942" s="8">
        <v>45599</v>
      </c>
      <c r="E3942" s="9" t="s">
        <v>12</v>
      </c>
      <c r="F3942" s="9" t="s">
        <v>23</v>
      </c>
      <c r="G3942" s="10">
        <v>2301.16</v>
      </c>
      <c r="H3942" s="11">
        <v>14</v>
      </c>
      <c r="I3942" s="11">
        <v>34</v>
      </c>
      <c r="J3942" s="10">
        <v>505.12</v>
      </c>
    </row>
    <row r="3943" spans="3:10" x14ac:dyDescent="0.25">
      <c r="C3943" s="13" t="s">
        <v>3286</v>
      </c>
      <c r="D3943" s="8">
        <v>45599</v>
      </c>
      <c r="E3943" s="9" t="s">
        <v>9</v>
      </c>
      <c r="F3943" s="9" t="s">
        <v>19</v>
      </c>
      <c r="G3943" s="10">
        <v>195.69</v>
      </c>
      <c r="H3943" s="11">
        <v>25</v>
      </c>
      <c r="I3943" s="11">
        <v>30</v>
      </c>
      <c r="J3943" s="10">
        <v>106.59</v>
      </c>
    </row>
    <row r="3944" spans="3:10" x14ac:dyDescent="0.25">
      <c r="C3944" s="13" t="s">
        <v>921</v>
      </c>
      <c r="D3944" s="8">
        <v>45600</v>
      </c>
      <c r="E3944" s="9" t="s">
        <v>16</v>
      </c>
      <c r="F3944" s="9" t="s">
        <v>17</v>
      </c>
      <c r="G3944" s="10">
        <v>3268.09</v>
      </c>
      <c r="H3944" s="11">
        <v>41</v>
      </c>
      <c r="I3944" s="11">
        <v>28</v>
      </c>
      <c r="J3944" s="10">
        <v>1799.32</v>
      </c>
    </row>
    <row r="3945" spans="3:10" x14ac:dyDescent="0.25">
      <c r="C3945" s="13" t="s">
        <v>668</v>
      </c>
      <c r="D3945" s="8">
        <v>45600</v>
      </c>
      <c r="E3945" s="9" t="s">
        <v>12</v>
      </c>
      <c r="F3945" s="9" t="s">
        <v>17</v>
      </c>
      <c r="G3945" s="10">
        <v>4812.93</v>
      </c>
      <c r="H3945" s="11">
        <v>46</v>
      </c>
      <c r="I3945" s="11">
        <v>37</v>
      </c>
      <c r="J3945" s="10">
        <v>1699.76</v>
      </c>
    </row>
    <row r="3946" spans="3:10" x14ac:dyDescent="0.25">
      <c r="C3946" s="13" t="s">
        <v>1944</v>
      </c>
      <c r="D3946" s="8">
        <v>45600</v>
      </c>
      <c r="E3946" s="9" t="s">
        <v>9</v>
      </c>
      <c r="F3946" s="9" t="s">
        <v>19</v>
      </c>
      <c r="G3946" s="10">
        <v>2674.21</v>
      </c>
      <c r="H3946" s="11">
        <v>19</v>
      </c>
      <c r="I3946" s="11">
        <v>32</v>
      </c>
      <c r="J3946" s="10">
        <v>1583.94</v>
      </c>
    </row>
    <row r="3947" spans="3:10" x14ac:dyDescent="0.25">
      <c r="C3947" s="13" t="s">
        <v>2954</v>
      </c>
      <c r="D3947" s="8">
        <v>45600</v>
      </c>
      <c r="E3947" s="9" t="s">
        <v>16</v>
      </c>
      <c r="F3947" s="9" t="s">
        <v>19</v>
      </c>
      <c r="G3947" s="10">
        <v>1747.42</v>
      </c>
      <c r="H3947" s="11">
        <v>22</v>
      </c>
      <c r="I3947" s="11">
        <v>10</v>
      </c>
      <c r="J3947" s="10">
        <v>297.66000000000003</v>
      </c>
    </row>
    <row r="3948" spans="3:10" x14ac:dyDescent="0.25">
      <c r="C3948" s="13" t="s">
        <v>2912</v>
      </c>
      <c r="D3948" s="8">
        <v>45600</v>
      </c>
      <c r="E3948" s="9" t="s">
        <v>12</v>
      </c>
      <c r="F3948" s="9" t="s">
        <v>19</v>
      </c>
      <c r="G3948" s="10">
        <v>323.42</v>
      </c>
      <c r="H3948" s="11">
        <v>24</v>
      </c>
      <c r="I3948" s="11">
        <v>50</v>
      </c>
      <c r="J3948" s="10">
        <v>992.05</v>
      </c>
    </row>
    <row r="3949" spans="3:10" x14ac:dyDescent="0.25">
      <c r="C3949" s="13" t="s">
        <v>2872</v>
      </c>
      <c r="D3949" s="8">
        <v>45600</v>
      </c>
      <c r="E3949" s="9" t="s">
        <v>13</v>
      </c>
      <c r="F3949" s="9" t="s">
        <v>10</v>
      </c>
      <c r="G3949" s="10">
        <v>1263.3599999999999</v>
      </c>
      <c r="H3949" s="11">
        <v>28</v>
      </c>
      <c r="I3949" s="11">
        <v>46</v>
      </c>
      <c r="J3949" s="10">
        <v>663.95</v>
      </c>
    </row>
    <row r="3950" spans="3:10" x14ac:dyDescent="0.25">
      <c r="C3950" s="13" t="s">
        <v>3019</v>
      </c>
      <c r="D3950" s="8">
        <v>45601</v>
      </c>
      <c r="E3950" s="9" t="s">
        <v>13</v>
      </c>
      <c r="F3950" s="9" t="s">
        <v>23</v>
      </c>
      <c r="G3950" s="10">
        <v>730.11</v>
      </c>
      <c r="H3950" s="11">
        <v>34</v>
      </c>
      <c r="I3950" s="11">
        <v>34</v>
      </c>
      <c r="J3950" s="10">
        <v>116.73</v>
      </c>
    </row>
    <row r="3951" spans="3:10" x14ac:dyDescent="0.25">
      <c r="C3951" s="13" t="s">
        <v>2361</v>
      </c>
      <c r="D3951" s="8">
        <v>45601</v>
      </c>
      <c r="E3951" s="9" t="s">
        <v>13</v>
      </c>
      <c r="F3951" s="9" t="s">
        <v>19</v>
      </c>
      <c r="G3951" s="10">
        <v>3078.22</v>
      </c>
      <c r="H3951" s="11">
        <v>34</v>
      </c>
      <c r="I3951" s="11">
        <v>41</v>
      </c>
      <c r="J3951" s="10">
        <v>1920.28</v>
      </c>
    </row>
    <row r="3952" spans="3:10" x14ac:dyDescent="0.25">
      <c r="C3952" s="13" t="s">
        <v>3628</v>
      </c>
      <c r="D3952" s="8">
        <v>45601</v>
      </c>
      <c r="E3952" s="9" t="s">
        <v>16</v>
      </c>
      <c r="F3952" s="9" t="s">
        <v>19</v>
      </c>
      <c r="G3952" s="10">
        <v>2661.71</v>
      </c>
      <c r="H3952" s="11">
        <v>17</v>
      </c>
      <c r="I3952" s="11">
        <v>37</v>
      </c>
      <c r="J3952" s="10">
        <v>1530</v>
      </c>
    </row>
    <row r="3953" spans="3:10" x14ac:dyDescent="0.25">
      <c r="C3953" s="13" t="s">
        <v>2950</v>
      </c>
      <c r="D3953" s="8">
        <v>45601</v>
      </c>
      <c r="E3953" s="9" t="s">
        <v>9</v>
      </c>
      <c r="F3953" s="9" t="s">
        <v>10</v>
      </c>
      <c r="G3953" s="10">
        <v>2946.26</v>
      </c>
      <c r="H3953" s="11">
        <v>32</v>
      </c>
      <c r="I3953" s="11">
        <v>47</v>
      </c>
      <c r="J3953" s="10">
        <v>166.16</v>
      </c>
    </row>
    <row r="3954" spans="3:10" x14ac:dyDescent="0.25">
      <c r="C3954" s="13" t="s">
        <v>255</v>
      </c>
      <c r="D3954" s="8">
        <v>45601</v>
      </c>
      <c r="E3954" s="9" t="s">
        <v>13</v>
      </c>
      <c r="F3954" s="9" t="s">
        <v>21</v>
      </c>
      <c r="G3954" s="10">
        <v>1875.67</v>
      </c>
      <c r="H3954" s="11">
        <v>6</v>
      </c>
      <c r="I3954" s="11">
        <v>42</v>
      </c>
      <c r="J3954" s="10">
        <v>405.84</v>
      </c>
    </row>
    <row r="3955" spans="3:10" x14ac:dyDescent="0.25">
      <c r="C3955" s="13" t="s">
        <v>3772</v>
      </c>
      <c r="D3955" s="8">
        <v>45601</v>
      </c>
      <c r="E3955" s="9" t="s">
        <v>13</v>
      </c>
      <c r="F3955" s="9" t="s">
        <v>21</v>
      </c>
      <c r="G3955" s="10">
        <v>4661.75</v>
      </c>
      <c r="H3955" s="11">
        <v>17</v>
      </c>
      <c r="I3955" s="11">
        <v>24</v>
      </c>
      <c r="J3955" s="10">
        <v>1511.39</v>
      </c>
    </row>
    <row r="3956" spans="3:10" x14ac:dyDescent="0.25">
      <c r="C3956" s="13" t="s">
        <v>2292</v>
      </c>
      <c r="D3956" s="8">
        <v>45601</v>
      </c>
      <c r="E3956" s="9" t="s">
        <v>12</v>
      </c>
      <c r="F3956" s="9" t="s">
        <v>21</v>
      </c>
      <c r="G3956" s="10">
        <v>2233</v>
      </c>
      <c r="H3956" s="11">
        <v>49</v>
      </c>
      <c r="I3956" s="11">
        <v>10</v>
      </c>
      <c r="J3956" s="10">
        <v>1074.8599999999999</v>
      </c>
    </row>
    <row r="3957" spans="3:10" x14ac:dyDescent="0.25">
      <c r="C3957" s="13" t="s">
        <v>1143</v>
      </c>
      <c r="D3957" s="8">
        <v>45602</v>
      </c>
      <c r="E3957" s="9" t="s">
        <v>9</v>
      </c>
      <c r="F3957" s="9" t="s">
        <v>23</v>
      </c>
      <c r="G3957" s="10">
        <v>644.42999999999995</v>
      </c>
      <c r="H3957" s="11">
        <v>18</v>
      </c>
      <c r="I3957" s="11">
        <v>0</v>
      </c>
      <c r="J3957" s="10">
        <v>208.35</v>
      </c>
    </row>
    <row r="3958" spans="3:10" x14ac:dyDescent="0.25">
      <c r="C3958" s="13" t="s">
        <v>2563</v>
      </c>
      <c r="D3958" s="8">
        <v>45602</v>
      </c>
      <c r="E3958" s="9" t="s">
        <v>9</v>
      </c>
      <c r="F3958" s="9" t="s">
        <v>10</v>
      </c>
      <c r="G3958" s="10">
        <v>776.68</v>
      </c>
      <c r="H3958" s="11">
        <v>13</v>
      </c>
      <c r="I3958" s="11">
        <v>0</v>
      </c>
      <c r="J3958" s="10">
        <v>954.28</v>
      </c>
    </row>
    <row r="3959" spans="3:10" x14ac:dyDescent="0.25">
      <c r="C3959" s="13" t="s">
        <v>1293</v>
      </c>
      <c r="D3959" s="8">
        <v>45602</v>
      </c>
      <c r="E3959" s="9" t="s">
        <v>12</v>
      </c>
      <c r="F3959" s="9" t="s">
        <v>10</v>
      </c>
      <c r="G3959" s="10">
        <v>4449.59</v>
      </c>
      <c r="H3959" s="11">
        <v>46</v>
      </c>
      <c r="I3959" s="11">
        <v>45</v>
      </c>
      <c r="J3959" s="10">
        <v>1910.42</v>
      </c>
    </row>
    <row r="3960" spans="3:10" x14ac:dyDescent="0.25">
      <c r="C3960" s="13" t="s">
        <v>859</v>
      </c>
      <c r="D3960" s="8">
        <v>45603</v>
      </c>
      <c r="E3960" s="9" t="s">
        <v>13</v>
      </c>
      <c r="F3960" s="9" t="s">
        <v>17</v>
      </c>
      <c r="G3960" s="10">
        <v>3580.56</v>
      </c>
      <c r="H3960" s="11">
        <v>30</v>
      </c>
      <c r="I3960" s="11">
        <v>12</v>
      </c>
      <c r="J3960" s="10">
        <v>904.3</v>
      </c>
    </row>
    <row r="3961" spans="3:10" x14ac:dyDescent="0.25">
      <c r="C3961" s="13" t="s">
        <v>2575</v>
      </c>
      <c r="D3961" s="8">
        <v>45603</v>
      </c>
      <c r="E3961" s="9" t="s">
        <v>16</v>
      </c>
      <c r="F3961" s="9" t="s">
        <v>17</v>
      </c>
      <c r="G3961" s="10">
        <v>101.69</v>
      </c>
      <c r="H3961" s="11">
        <v>29</v>
      </c>
      <c r="I3961" s="11">
        <v>2</v>
      </c>
      <c r="J3961" s="10">
        <v>1350.03</v>
      </c>
    </row>
    <row r="3962" spans="3:10" x14ac:dyDescent="0.25">
      <c r="C3962" s="13" t="s">
        <v>68</v>
      </c>
      <c r="D3962" s="8">
        <v>45603</v>
      </c>
      <c r="E3962" s="9" t="s">
        <v>12</v>
      </c>
      <c r="F3962" s="9" t="s">
        <v>17</v>
      </c>
      <c r="G3962" s="10">
        <v>2559.15</v>
      </c>
      <c r="H3962" s="11">
        <v>43</v>
      </c>
      <c r="I3962" s="11">
        <v>4</v>
      </c>
      <c r="J3962" s="10">
        <v>432.75</v>
      </c>
    </row>
    <row r="3963" spans="3:10" x14ac:dyDescent="0.25">
      <c r="C3963" s="13" t="s">
        <v>3469</v>
      </c>
      <c r="D3963" s="8">
        <v>45603</v>
      </c>
      <c r="E3963" s="9" t="s">
        <v>9</v>
      </c>
      <c r="F3963" s="9" t="s">
        <v>23</v>
      </c>
      <c r="G3963" s="10">
        <v>1136.02</v>
      </c>
      <c r="H3963" s="11">
        <v>11</v>
      </c>
      <c r="I3963" s="11">
        <v>41</v>
      </c>
      <c r="J3963" s="10">
        <v>831.58</v>
      </c>
    </row>
    <row r="3964" spans="3:10" x14ac:dyDescent="0.25">
      <c r="C3964" s="13" t="s">
        <v>2252</v>
      </c>
      <c r="D3964" s="8">
        <v>45603</v>
      </c>
      <c r="E3964" s="9" t="s">
        <v>12</v>
      </c>
      <c r="F3964" s="9" t="s">
        <v>23</v>
      </c>
      <c r="G3964" s="10">
        <v>1636.8</v>
      </c>
      <c r="H3964" s="11">
        <v>23</v>
      </c>
      <c r="I3964" s="11">
        <v>16</v>
      </c>
      <c r="J3964" s="10">
        <v>956.84</v>
      </c>
    </row>
    <row r="3965" spans="3:10" x14ac:dyDescent="0.25">
      <c r="C3965" s="13" t="s">
        <v>1152</v>
      </c>
      <c r="D3965" s="8">
        <v>45604</v>
      </c>
      <c r="E3965" s="9" t="s">
        <v>13</v>
      </c>
      <c r="F3965" s="9" t="s">
        <v>17</v>
      </c>
      <c r="G3965" s="10">
        <v>3028.27</v>
      </c>
      <c r="H3965" s="11">
        <v>43</v>
      </c>
      <c r="I3965" s="11">
        <v>31</v>
      </c>
      <c r="J3965" s="10">
        <v>1123.3599999999999</v>
      </c>
    </row>
    <row r="3966" spans="3:10" x14ac:dyDescent="0.25">
      <c r="C3966" s="13" t="s">
        <v>3204</v>
      </c>
      <c r="D3966" s="8">
        <v>45604</v>
      </c>
      <c r="E3966" s="9" t="s">
        <v>9</v>
      </c>
      <c r="F3966" s="9" t="s">
        <v>17</v>
      </c>
      <c r="G3966" s="10">
        <v>4453.91</v>
      </c>
      <c r="H3966" s="11">
        <v>28</v>
      </c>
      <c r="I3966" s="11">
        <v>34</v>
      </c>
      <c r="J3966" s="10">
        <v>191.11</v>
      </c>
    </row>
    <row r="3967" spans="3:10" x14ac:dyDescent="0.25">
      <c r="C3967" s="13" t="s">
        <v>1679</v>
      </c>
      <c r="D3967" s="8">
        <v>45604</v>
      </c>
      <c r="E3967" s="9" t="s">
        <v>13</v>
      </c>
      <c r="F3967" s="9" t="s">
        <v>23</v>
      </c>
      <c r="G3967" s="10">
        <v>2545.2600000000002</v>
      </c>
      <c r="H3967" s="11">
        <v>15</v>
      </c>
      <c r="I3967" s="11">
        <v>19</v>
      </c>
      <c r="J3967" s="10">
        <v>470.11</v>
      </c>
    </row>
    <row r="3968" spans="3:10" x14ac:dyDescent="0.25">
      <c r="C3968" s="13" t="s">
        <v>900</v>
      </c>
      <c r="D3968" s="8">
        <v>45604</v>
      </c>
      <c r="E3968" s="9" t="s">
        <v>9</v>
      </c>
      <c r="F3968" s="9" t="s">
        <v>10</v>
      </c>
      <c r="G3968" s="10">
        <v>3937.01</v>
      </c>
      <c r="H3968" s="11">
        <v>3</v>
      </c>
      <c r="I3968" s="11">
        <v>18</v>
      </c>
      <c r="J3968" s="10">
        <v>691.25</v>
      </c>
    </row>
    <row r="3969" spans="3:10" x14ac:dyDescent="0.25">
      <c r="C3969" s="13" t="s">
        <v>835</v>
      </c>
      <c r="D3969" s="8">
        <v>45604</v>
      </c>
      <c r="E3969" s="9" t="s">
        <v>13</v>
      </c>
      <c r="F3969" s="9" t="s">
        <v>21</v>
      </c>
      <c r="G3969" s="10">
        <v>3693.76</v>
      </c>
      <c r="H3969" s="11">
        <v>18</v>
      </c>
      <c r="I3969" s="11">
        <v>32</v>
      </c>
      <c r="J3969" s="10">
        <v>160.03</v>
      </c>
    </row>
    <row r="3970" spans="3:10" x14ac:dyDescent="0.25">
      <c r="C3970" s="13" t="s">
        <v>3266</v>
      </c>
      <c r="D3970" s="8">
        <v>45605</v>
      </c>
      <c r="E3970" s="9" t="s">
        <v>12</v>
      </c>
      <c r="F3970" s="9" t="s">
        <v>17</v>
      </c>
      <c r="G3970" s="10">
        <v>2156.81</v>
      </c>
      <c r="H3970" s="11">
        <v>19</v>
      </c>
      <c r="I3970" s="11">
        <v>38</v>
      </c>
      <c r="J3970" s="10">
        <v>1845.55</v>
      </c>
    </row>
    <row r="3971" spans="3:10" x14ac:dyDescent="0.25">
      <c r="C3971" s="13" t="s">
        <v>3517</v>
      </c>
      <c r="D3971" s="8">
        <v>45605</v>
      </c>
      <c r="E3971" s="9" t="s">
        <v>12</v>
      </c>
      <c r="F3971" s="9" t="s">
        <v>17</v>
      </c>
      <c r="G3971" s="10">
        <v>2702.39</v>
      </c>
      <c r="H3971" s="11">
        <v>9</v>
      </c>
      <c r="I3971" s="11">
        <v>18</v>
      </c>
      <c r="J3971" s="10">
        <v>1968.25</v>
      </c>
    </row>
    <row r="3972" spans="3:10" x14ac:dyDescent="0.25">
      <c r="C3972" s="13" t="s">
        <v>3700</v>
      </c>
      <c r="D3972" s="8">
        <v>45605</v>
      </c>
      <c r="E3972" s="9" t="s">
        <v>13</v>
      </c>
      <c r="F3972" s="9" t="s">
        <v>23</v>
      </c>
      <c r="G3972" s="10">
        <v>3040.66</v>
      </c>
      <c r="H3972" s="11">
        <v>34</v>
      </c>
      <c r="I3972" s="11">
        <v>40</v>
      </c>
      <c r="J3972" s="10">
        <v>1820.27</v>
      </c>
    </row>
    <row r="3973" spans="3:10" x14ac:dyDescent="0.25">
      <c r="C3973" s="13" t="s">
        <v>1404</v>
      </c>
      <c r="D3973" s="8">
        <v>45605</v>
      </c>
      <c r="E3973" s="9" t="s">
        <v>13</v>
      </c>
      <c r="F3973" s="9" t="s">
        <v>21</v>
      </c>
      <c r="G3973" s="10">
        <v>2253.14</v>
      </c>
      <c r="H3973" s="11">
        <v>2</v>
      </c>
      <c r="I3973" s="11">
        <v>12</v>
      </c>
      <c r="J3973" s="10">
        <v>1752.24</v>
      </c>
    </row>
    <row r="3974" spans="3:10" x14ac:dyDescent="0.25">
      <c r="C3974" s="13" t="s">
        <v>1950</v>
      </c>
      <c r="D3974" s="8">
        <v>45606</v>
      </c>
      <c r="E3974" s="9" t="s">
        <v>9</v>
      </c>
      <c r="F3974" s="9" t="s">
        <v>17</v>
      </c>
      <c r="G3974" s="10">
        <v>2469.73</v>
      </c>
      <c r="H3974" s="11">
        <v>7</v>
      </c>
      <c r="I3974" s="11">
        <v>20</v>
      </c>
      <c r="J3974" s="10">
        <v>859.37</v>
      </c>
    </row>
    <row r="3975" spans="3:10" x14ac:dyDescent="0.25">
      <c r="C3975" s="13" t="s">
        <v>1606</v>
      </c>
      <c r="D3975" s="8">
        <v>45606</v>
      </c>
      <c r="E3975" s="9" t="s">
        <v>9</v>
      </c>
      <c r="F3975" s="9" t="s">
        <v>23</v>
      </c>
      <c r="G3975" s="10">
        <v>111.35</v>
      </c>
      <c r="H3975" s="11">
        <v>18</v>
      </c>
      <c r="I3975" s="11">
        <v>2</v>
      </c>
      <c r="J3975" s="10">
        <v>274.87</v>
      </c>
    </row>
    <row r="3976" spans="3:10" x14ac:dyDescent="0.25">
      <c r="C3976" s="13" t="s">
        <v>2463</v>
      </c>
      <c r="D3976" s="8">
        <v>45606</v>
      </c>
      <c r="E3976" s="9" t="s">
        <v>12</v>
      </c>
      <c r="F3976" s="9" t="s">
        <v>19</v>
      </c>
      <c r="G3976" s="10">
        <v>1922.89</v>
      </c>
      <c r="H3976" s="11">
        <v>18</v>
      </c>
      <c r="I3976" s="11">
        <v>26</v>
      </c>
      <c r="J3976" s="10">
        <v>965.63</v>
      </c>
    </row>
    <row r="3977" spans="3:10" x14ac:dyDescent="0.25">
      <c r="C3977" s="13" t="s">
        <v>2362</v>
      </c>
      <c r="D3977" s="8">
        <v>45606</v>
      </c>
      <c r="E3977" s="9" t="s">
        <v>13</v>
      </c>
      <c r="F3977" s="9" t="s">
        <v>21</v>
      </c>
      <c r="G3977" s="10">
        <v>3419.32</v>
      </c>
      <c r="H3977" s="11">
        <v>48</v>
      </c>
      <c r="I3977" s="11">
        <v>9</v>
      </c>
      <c r="J3977" s="10">
        <v>1762.88</v>
      </c>
    </row>
    <row r="3978" spans="3:10" x14ac:dyDescent="0.25">
      <c r="C3978" s="13" t="s">
        <v>1470</v>
      </c>
      <c r="D3978" s="8">
        <v>45607</v>
      </c>
      <c r="E3978" s="9" t="s">
        <v>16</v>
      </c>
      <c r="F3978" s="9" t="s">
        <v>17</v>
      </c>
      <c r="G3978" s="10">
        <v>2018.73</v>
      </c>
      <c r="H3978" s="11">
        <v>9</v>
      </c>
      <c r="I3978" s="11">
        <v>47</v>
      </c>
      <c r="J3978" s="10">
        <v>293.99</v>
      </c>
    </row>
    <row r="3979" spans="3:10" x14ac:dyDescent="0.25">
      <c r="C3979" s="13" t="s">
        <v>1368</v>
      </c>
      <c r="D3979" s="8">
        <v>45607</v>
      </c>
      <c r="E3979" s="9" t="s">
        <v>12</v>
      </c>
      <c r="F3979" s="9" t="s">
        <v>23</v>
      </c>
      <c r="G3979" s="10">
        <v>462.07</v>
      </c>
      <c r="H3979" s="11">
        <v>45</v>
      </c>
      <c r="I3979" s="11">
        <v>15</v>
      </c>
      <c r="J3979" s="10">
        <v>1196.9000000000001</v>
      </c>
    </row>
    <row r="3980" spans="3:10" x14ac:dyDescent="0.25">
      <c r="C3980" s="13" t="s">
        <v>664</v>
      </c>
      <c r="D3980" s="8">
        <v>45607</v>
      </c>
      <c r="E3980" s="9" t="s">
        <v>13</v>
      </c>
      <c r="F3980" s="9" t="s">
        <v>19</v>
      </c>
      <c r="G3980" s="10">
        <v>279.42</v>
      </c>
      <c r="H3980" s="11">
        <v>50</v>
      </c>
      <c r="I3980" s="11">
        <v>32</v>
      </c>
      <c r="J3980" s="10">
        <v>1091.49</v>
      </c>
    </row>
    <row r="3981" spans="3:10" x14ac:dyDescent="0.25">
      <c r="C3981" s="13" t="s">
        <v>1148</v>
      </c>
      <c r="D3981" s="8">
        <v>45607</v>
      </c>
      <c r="E3981" s="9" t="s">
        <v>12</v>
      </c>
      <c r="F3981" s="9" t="s">
        <v>21</v>
      </c>
      <c r="G3981" s="10">
        <v>1679.22</v>
      </c>
      <c r="H3981" s="11">
        <v>8</v>
      </c>
      <c r="I3981" s="11">
        <v>38</v>
      </c>
      <c r="J3981" s="10">
        <v>848.04</v>
      </c>
    </row>
    <row r="3982" spans="3:10" x14ac:dyDescent="0.25">
      <c r="C3982" s="13" t="s">
        <v>131</v>
      </c>
      <c r="D3982" s="8">
        <v>45608</v>
      </c>
      <c r="E3982" s="9" t="s">
        <v>16</v>
      </c>
      <c r="F3982" s="9" t="s">
        <v>23</v>
      </c>
      <c r="G3982" s="10">
        <v>2206.92</v>
      </c>
      <c r="H3982" s="11">
        <v>40</v>
      </c>
      <c r="I3982" s="11">
        <v>3</v>
      </c>
      <c r="J3982" s="10">
        <v>87.05</v>
      </c>
    </row>
    <row r="3983" spans="3:10" x14ac:dyDescent="0.25">
      <c r="C3983" s="13" t="s">
        <v>1619</v>
      </c>
      <c r="D3983" s="8">
        <v>45608</v>
      </c>
      <c r="E3983" s="9" t="s">
        <v>12</v>
      </c>
      <c r="F3983" s="9" t="s">
        <v>10</v>
      </c>
      <c r="G3983" s="10">
        <v>2707.61</v>
      </c>
      <c r="H3983" s="11">
        <v>49</v>
      </c>
      <c r="I3983" s="11">
        <v>5</v>
      </c>
      <c r="J3983" s="10">
        <v>208.99</v>
      </c>
    </row>
    <row r="3984" spans="3:10" x14ac:dyDescent="0.25">
      <c r="C3984" s="13" t="s">
        <v>253</v>
      </c>
      <c r="D3984" s="8">
        <v>45609</v>
      </c>
      <c r="E3984" s="9" t="s">
        <v>9</v>
      </c>
      <c r="F3984" s="9" t="s">
        <v>17</v>
      </c>
      <c r="G3984" s="10">
        <v>3825.01</v>
      </c>
      <c r="H3984" s="11">
        <v>23</v>
      </c>
      <c r="I3984" s="11">
        <v>17</v>
      </c>
      <c r="J3984" s="10">
        <v>578.6</v>
      </c>
    </row>
    <row r="3985" spans="3:10" x14ac:dyDescent="0.25">
      <c r="C3985" s="13" t="s">
        <v>1912</v>
      </c>
      <c r="D3985" s="8">
        <v>45609</v>
      </c>
      <c r="E3985" s="9" t="s">
        <v>12</v>
      </c>
      <c r="F3985" s="9" t="s">
        <v>23</v>
      </c>
      <c r="G3985" s="10">
        <v>209.85</v>
      </c>
      <c r="H3985" s="11">
        <v>30</v>
      </c>
      <c r="I3985" s="11">
        <v>25</v>
      </c>
      <c r="J3985" s="10">
        <v>1802.22</v>
      </c>
    </row>
    <row r="3986" spans="3:10" x14ac:dyDescent="0.25">
      <c r="C3986" s="13" t="s">
        <v>2438</v>
      </c>
      <c r="D3986" s="8">
        <v>45610</v>
      </c>
      <c r="E3986" s="9" t="s">
        <v>13</v>
      </c>
      <c r="F3986" s="9" t="s">
        <v>17</v>
      </c>
      <c r="G3986" s="10">
        <v>3537.39</v>
      </c>
      <c r="H3986" s="11">
        <v>48</v>
      </c>
      <c r="I3986" s="11">
        <v>3</v>
      </c>
      <c r="J3986" s="10">
        <v>1407.97</v>
      </c>
    </row>
    <row r="3987" spans="3:10" x14ac:dyDescent="0.25">
      <c r="C3987" s="13" t="s">
        <v>2864</v>
      </c>
      <c r="D3987" s="8">
        <v>45610</v>
      </c>
      <c r="E3987" s="9" t="s">
        <v>13</v>
      </c>
      <c r="F3987" s="9" t="s">
        <v>17</v>
      </c>
      <c r="G3987" s="10">
        <v>218.76</v>
      </c>
      <c r="H3987" s="11">
        <v>1</v>
      </c>
      <c r="I3987" s="11">
        <v>13</v>
      </c>
      <c r="J3987" s="10">
        <v>537.71</v>
      </c>
    </row>
    <row r="3988" spans="3:10" x14ac:dyDescent="0.25">
      <c r="C3988" s="13" t="s">
        <v>2255</v>
      </c>
      <c r="D3988" s="8">
        <v>45610</v>
      </c>
      <c r="E3988" s="9" t="s">
        <v>12</v>
      </c>
      <c r="F3988" s="9" t="s">
        <v>23</v>
      </c>
      <c r="G3988" s="10">
        <v>1015.07</v>
      </c>
      <c r="H3988" s="11">
        <v>44</v>
      </c>
      <c r="I3988" s="11">
        <v>28</v>
      </c>
      <c r="J3988" s="10">
        <v>12.42</v>
      </c>
    </row>
    <row r="3989" spans="3:10" x14ac:dyDescent="0.25">
      <c r="C3989" s="13" t="s">
        <v>1896</v>
      </c>
      <c r="D3989" s="8">
        <v>45610</v>
      </c>
      <c r="E3989" s="9" t="s">
        <v>13</v>
      </c>
      <c r="F3989" s="9" t="s">
        <v>10</v>
      </c>
      <c r="G3989" s="10">
        <v>3420.01</v>
      </c>
      <c r="H3989" s="11">
        <v>46</v>
      </c>
      <c r="I3989" s="11">
        <v>17</v>
      </c>
      <c r="J3989" s="10">
        <v>1824.97</v>
      </c>
    </row>
    <row r="3990" spans="3:10" x14ac:dyDescent="0.25">
      <c r="C3990" s="13" t="s">
        <v>3468</v>
      </c>
      <c r="D3990" s="8">
        <v>45610</v>
      </c>
      <c r="E3990" s="9" t="s">
        <v>13</v>
      </c>
      <c r="F3990" s="9" t="s">
        <v>10</v>
      </c>
      <c r="G3990" s="10">
        <v>1035.1600000000001</v>
      </c>
      <c r="H3990" s="11">
        <v>38</v>
      </c>
      <c r="I3990" s="11">
        <v>32</v>
      </c>
      <c r="J3990" s="10">
        <v>1570.04</v>
      </c>
    </row>
    <row r="3991" spans="3:10" x14ac:dyDescent="0.25">
      <c r="C3991" s="13" t="s">
        <v>1773</v>
      </c>
      <c r="D3991" s="8">
        <v>45610</v>
      </c>
      <c r="E3991" s="9" t="s">
        <v>16</v>
      </c>
      <c r="F3991" s="9" t="s">
        <v>10</v>
      </c>
      <c r="G3991" s="10">
        <v>4795.26</v>
      </c>
      <c r="H3991" s="11">
        <v>12</v>
      </c>
      <c r="I3991" s="11">
        <v>14</v>
      </c>
      <c r="J3991" s="10">
        <v>1178.71</v>
      </c>
    </row>
    <row r="3992" spans="3:10" x14ac:dyDescent="0.25">
      <c r="C3992" s="13" t="s">
        <v>2467</v>
      </c>
      <c r="D3992" s="8">
        <v>45610</v>
      </c>
      <c r="E3992" s="9" t="s">
        <v>12</v>
      </c>
      <c r="F3992" s="9" t="s">
        <v>21</v>
      </c>
      <c r="G3992" s="10">
        <v>1709.19</v>
      </c>
      <c r="H3992" s="11">
        <v>6</v>
      </c>
      <c r="I3992" s="11">
        <v>23</v>
      </c>
      <c r="J3992" s="10">
        <v>1712.96</v>
      </c>
    </row>
    <row r="3993" spans="3:10" x14ac:dyDescent="0.25">
      <c r="C3993" s="13" t="s">
        <v>3901</v>
      </c>
      <c r="D3993" s="8">
        <v>45611</v>
      </c>
      <c r="E3993" s="9" t="s">
        <v>9</v>
      </c>
      <c r="F3993" s="9" t="s">
        <v>17</v>
      </c>
      <c r="G3993" s="10">
        <v>4049.89</v>
      </c>
      <c r="H3993" s="11">
        <v>45</v>
      </c>
      <c r="I3993" s="11">
        <v>33</v>
      </c>
      <c r="J3993" s="10">
        <v>1173.47</v>
      </c>
    </row>
    <row r="3994" spans="3:10" x14ac:dyDescent="0.25">
      <c r="C3994" s="13" t="s">
        <v>2347</v>
      </c>
      <c r="D3994" s="8">
        <v>45611</v>
      </c>
      <c r="E3994" s="9" t="s">
        <v>16</v>
      </c>
      <c r="F3994" s="9" t="s">
        <v>23</v>
      </c>
      <c r="G3994" s="10">
        <v>291.25</v>
      </c>
      <c r="H3994" s="11">
        <v>12</v>
      </c>
      <c r="I3994" s="11">
        <v>14</v>
      </c>
      <c r="J3994" s="10">
        <v>1784.84</v>
      </c>
    </row>
    <row r="3995" spans="3:10" x14ac:dyDescent="0.25">
      <c r="C3995" s="13" t="s">
        <v>460</v>
      </c>
      <c r="D3995" s="8">
        <v>45611</v>
      </c>
      <c r="E3995" s="9" t="s">
        <v>12</v>
      </c>
      <c r="F3995" s="9" t="s">
        <v>23</v>
      </c>
      <c r="G3995" s="10">
        <v>1692.79</v>
      </c>
      <c r="H3995" s="11">
        <v>12</v>
      </c>
      <c r="I3995" s="11">
        <v>50</v>
      </c>
      <c r="J3995" s="10">
        <v>447.22</v>
      </c>
    </row>
    <row r="3996" spans="3:10" x14ac:dyDescent="0.25">
      <c r="C3996" s="13" t="s">
        <v>3076</v>
      </c>
      <c r="D3996" s="8">
        <v>45611</v>
      </c>
      <c r="E3996" s="9" t="s">
        <v>12</v>
      </c>
      <c r="F3996" s="9" t="s">
        <v>23</v>
      </c>
      <c r="G3996" s="10">
        <v>1396.36</v>
      </c>
      <c r="H3996" s="11">
        <v>1</v>
      </c>
      <c r="I3996" s="11">
        <v>37</v>
      </c>
      <c r="J3996" s="10">
        <v>389.28</v>
      </c>
    </row>
    <row r="3997" spans="3:10" x14ac:dyDescent="0.25">
      <c r="C3997" s="13" t="s">
        <v>657</v>
      </c>
      <c r="D3997" s="8">
        <v>45611</v>
      </c>
      <c r="E3997" s="9" t="s">
        <v>13</v>
      </c>
      <c r="F3997" s="9" t="s">
        <v>10</v>
      </c>
      <c r="G3997" s="10">
        <v>2071.7199999999998</v>
      </c>
      <c r="H3997" s="11">
        <v>38</v>
      </c>
      <c r="I3997" s="11">
        <v>12</v>
      </c>
      <c r="J3997" s="10">
        <v>173.32</v>
      </c>
    </row>
  </sheetData>
  <conditionalFormatting sqref="C1:C3997">
    <cfRule type="duplicateValues" dxfId="6" priority="1"/>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D8"/>
  <sheetViews>
    <sheetView showGridLines="0" workbookViewId="0"/>
  </sheetViews>
  <sheetFormatPr defaultRowHeight="15" x14ac:dyDescent="0.25"/>
  <cols>
    <col min="2" max="2" width="4.5703125" customWidth="1"/>
    <col min="3" max="3" width="13.140625" customWidth="1"/>
    <col min="4" max="4" width="20" bestFit="1" customWidth="1"/>
  </cols>
  <sheetData>
    <row r="3" spans="3:4" x14ac:dyDescent="0.25">
      <c r="C3" s="14" t="s">
        <v>4013</v>
      </c>
      <c r="D3" t="s">
        <v>4015</v>
      </c>
    </row>
    <row r="4" spans="3:4" x14ac:dyDescent="0.25">
      <c r="C4" s="15" t="s">
        <v>13</v>
      </c>
      <c r="D4" s="17">
        <v>2588121.8699999973</v>
      </c>
    </row>
    <row r="5" spans="3:4" x14ac:dyDescent="0.25">
      <c r="C5" s="15" t="s">
        <v>9</v>
      </c>
      <c r="D5" s="17">
        <v>2539669.0000000019</v>
      </c>
    </row>
    <row r="6" spans="3:4" x14ac:dyDescent="0.25">
      <c r="C6" s="15" t="s">
        <v>16</v>
      </c>
      <c r="D6" s="17">
        <v>2492174.3500000015</v>
      </c>
    </row>
    <row r="7" spans="3:4" x14ac:dyDescent="0.25">
      <c r="C7" s="15" t="s">
        <v>12</v>
      </c>
      <c r="D7" s="17">
        <v>2480206.9300000002</v>
      </c>
    </row>
    <row r="8" spans="3:4" x14ac:dyDescent="0.25">
      <c r="C8" s="15" t="s">
        <v>4014</v>
      </c>
      <c r="D8" s="17">
        <v>10100172.15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D8"/>
  <sheetViews>
    <sheetView showGridLines="0" workbookViewId="0"/>
  </sheetViews>
  <sheetFormatPr defaultRowHeight="15" x14ac:dyDescent="0.25"/>
  <cols>
    <col min="2" max="2" width="4.7109375" customWidth="1"/>
    <col min="3" max="3" width="13.140625" bestFit="1" customWidth="1"/>
    <col min="4" max="4" width="12.5703125" customWidth="1"/>
  </cols>
  <sheetData>
    <row r="3" spans="3:4" x14ac:dyDescent="0.25">
      <c r="C3" s="14" t="s">
        <v>4013</v>
      </c>
      <c r="D3" t="s">
        <v>4016</v>
      </c>
    </row>
    <row r="4" spans="3:4" x14ac:dyDescent="0.25">
      <c r="C4" s="15" t="s">
        <v>13</v>
      </c>
      <c r="D4" s="17">
        <v>1049431.030000001</v>
      </c>
    </row>
    <row r="5" spans="3:4" x14ac:dyDescent="0.25">
      <c r="C5" s="15" t="s">
        <v>9</v>
      </c>
      <c r="D5" s="17">
        <v>970306.0699999982</v>
      </c>
    </row>
    <row r="6" spans="3:4" x14ac:dyDescent="0.25">
      <c r="C6" s="15" t="s">
        <v>16</v>
      </c>
      <c r="D6" s="17">
        <v>1010883.8000000002</v>
      </c>
    </row>
    <row r="7" spans="3:4" x14ac:dyDescent="0.25">
      <c r="C7" s="15" t="s">
        <v>12</v>
      </c>
      <c r="D7" s="17">
        <v>998827.13999999885</v>
      </c>
    </row>
    <row r="8" spans="3:4" x14ac:dyDescent="0.25">
      <c r="C8" s="15" t="s">
        <v>4014</v>
      </c>
      <c r="D8" s="17">
        <v>4029448.0399999982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D8"/>
  <sheetViews>
    <sheetView showGridLines="0" workbookViewId="0"/>
  </sheetViews>
  <sheetFormatPr defaultRowHeight="15" x14ac:dyDescent="0.25"/>
  <cols>
    <col min="2" max="2" width="4.7109375" customWidth="1"/>
    <col min="3" max="3" width="13.140625" customWidth="1"/>
    <col min="4" max="4" width="19.85546875" customWidth="1"/>
  </cols>
  <sheetData>
    <row r="3" spans="3:4" x14ac:dyDescent="0.25">
      <c r="C3" s="14" t="s">
        <v>4013</v>
      </c>
      <c r="D3" t="s">
        <v>4035</v>
      </c>
    </row>
    <row r="4" spans="3:4" x14ac:dyDescent="0.25">
      <c r="C4" s="15" t="s">
        <v>13</v>
      </c>
      <c r="D4" s="17">
        <v>26590</v>
      </c>
    </row>
    <row r="5" spans="3:4" x14ac:dyDescent="0.25">
      <c r="C5" s="15" t="s">
        <v>9</v>
      </c>
      <c r="D5" s="17">
        <v>26105</v>
      </c>
    </row>
    <row r="6" spans="3:4" x14ac:dyDescent="0.25">
      <c r="C6" s="15" t="s">
        <v>16</v>
      </c>
      <c r="D6" s="17">
        <v>24730</v>
      </c>
    </row>
    <row r="7" spans="3:4" x14ac:dyDescent="0.25">
      <c r="C7" s="15" t="s">
        <v>12</v>
      </c>
      <c r="D7" s="17">
        <v>25318</v>
      </c>
    </row>
    <row r="8" spans="3:4" x14ac:dyDescent="0.25">
      <c r="C8" s="15" t="s">
        <v>4014</v>
      </c>
      <c r="D8" s="17">
        <v>102743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D8"/>
  <sheetViews>
    <sheetView showGridLines="0" workbookViewId="0"/>
  </sheetViews>
  <sheetFormatPr defaultRowHeight="15" x14ac:dyDescent="0.25"/>
  <cols>
    <col min="2" max="2" width="5" customWidth="1"/>
    <col min="3" max="3" width="13.140625" customWidth="1"/>
    <col min="4" max="4" width="22.5703125" customWidth="1"/>
    <col min="5" max="5" width="11" customWidth="1"/>
    <col min="6" max="6" width="9.5703125" customWidth="1"/>
    <col min="7" max="7" width="9.85546875" customWidth="1"/>
    <col min="8" max="8" width="6.28515625" customWidth="1"/>
    <col min="9" max="9" width="10.85546875" customWidth="1"/>
    <col min="10" max="10" width="12" bestFit="1" customWidth="1"/>
  </cols>
  <sheetData>
    <row r="3" spans="3:4" x14ac:dyDescent="0.25">
      <c r="C3" s="14" t="s">
        <v>4013</v>
      </c>
      <c r="D3" t="s">
        <v>4036</v>
      </c>
    </row>
    <row r="4" spans="3:4" x14ac:dyDescent="0.25">
      <c r="C4" s="15" t="s">
        <v>13</v>
      </c>
      <c r="D4" s="23">
        <v>24.214147286821706</v>
      </c>
    </row>
    <row r="5" spans="3:4" x14ac:dyDescent="0.25">
      <c r="C5" s="15" t="s">
        <v>9</v>
      </c>
      <c r="D5" s="23">
        <v>24.828774062816617</v>
      </c>
    </row>
    <row r="6" spans="3:4" x14ac:dyDescent="0.25">
      <c r="C6" s="15" t="s">
        <v>16</v>
      </c>
      <c r="D6" s="23">
        <v>25.099099099099099</v>
      </c>
    </row>
    <row r="7" spans="3:4" x14ac:dyDescent="0.25">
      <c r="C7" s="15" t="s">
        <v>12</v>
      </c>
      <c r="D7" s="23">
        <v>24.963190184049079</v>
      </c>
    </row>
    <row r="8" spans="3:4" x14ac:dyDescent="0.25">
      <c r="C8" s="15" t="s">
        <v>4014</v>
      </c>
      <c r="D8" s="23">
        <v>24.77052052052052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D8"/>
  <sheetViews>
    <sheetView showGridLines="0" workbookViewId="0"/>
  </sheetViews>
  <sheetFormatPr defaultRowHeight="15" x14ac:dyDescent="0.25"/>
  <cols>
    <col min="2" max="2" width="4.85546875" customWidth="1"/>
    <col min="3" max="3" width="13.140625" customWidth="1"/>
    <col min="4" max="4" width="16.5703125" customWidth="1"/>
    <col min="5" max="5" width="10.5703125" bestFit="1" customWidth="1"/>
    <col min="6" max="6" width="9.28515625" bestFit="1" customWidth="1"/>
    <col min="7" max="7" width="9.5703125" bestFit="1" customWidth="1"/>
    <col min="8" max="8" width="6.5703125" customWidth="1"/>
    <col min="9" max="9" width="11.28515625" bestFit="1" customWidth="1"/>
  </cols>
  <sheetData>
    <row r="3" spans="3:4" x14ac:dyDescent="0.25">
      <c r="C3" s="14" t="s">
        <v>4013</v>
      </c>
      <c r="D3" t="s">
        <v>4038</v>
      </c>
    </row>
    <row r="4" spans="3:4" x14ac:dyDescent="0.25">
      <c r="C4" s="15" t="s">
        <v>13</v>
      </c>
      <c r="D4" s="17">
        <v>1032</v>
      </c>
    </row>
    <row r="5" spans="3:4" x14ac:dyDescent="0.25">
      <c r="C5" s="15" t="s">
        <v>9</v>
      </c>
      <c r="D5" s="17">
        <v>987</v>
      </c>
    </row>
    <row r="6" spans="3:4" x14ac:dyDescent="0.25">
      <c r="C6" s="15" t="s">
        <v>16</v>
      </c>
      <c r="D6" s="17">
        <v>999</v>
      </c>
    </row>
    <row r="7" spans="3:4" x14ac:dyDescent="0.25">
      <c r="C7" s="15" t="s">
        <v>12</v>
      </c>
      <c r="D7" s="17">
        <v>978</v>
      </c>
    </row>
    <row r="8" spans="3:4" x14ac:dyDescent="0.25">
      <c r="C8" s="15" t="s">
        <v>4014</v>
      </c>
      <c r="D8" s="17">
        <v>3996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E9"/>
  <sheetViews>
    <sheetView showGridLines="0" workbookViewId="0"/>
  </sheetViews>
  <sheetFormatPr defaultRowHeight="15" x14ac:dyDescent="0.25"/>
  <cols>
    <col min="2" max="2" width="5.140625" customWidth="1"/>
    <col min="3" max="3" width="13.140625" bestFit="1" customWidth="1"/>
    <col min="4" max="4" width="20" customWidth="1"/>
    <col min="5" max="5" width="10.28515625" customWidth="1"/>
    <col min="6" max="6" width="12.5703125" customWidth="1"/>
  </cols>
  <sheetData>
    <row r="3" spans="3:5" x14ac:dyDescent="0.25">
      <c r="C3" s="14" t="s">
        <v>4013</v>
      </c>
      <c r="D3" t="s">
        <v>4015</v>
      </c>
    </row>
    <row r="4" spans="3:5" x14ac:dyDescent="0.25">
      <c r="C4" s="15" t="s">
        <v>17</v>
      </c>
      <c r="D4" s="17">
        <v>2153770.6500000004</v>
      </c>
      <c r="E4" s="17"/>
    </row>
    <row r="5" spans="3:5" x14ac:dyDescent="0.25">
      <c r="C5" s="15" t="s">
        <v>23</v>
      </c>
      <c r="D5" s="17">
        <v>2043275.3100000005</v>
      </c>
      <c r="E5" s="17"/>
    </row>
    <row r="6" spans="3:5" x14ac:dyDescent="0.25">
      <c r="C6" s="15" t="s">
        <v>19</v>
      </c>
      <c r="D6" s="17">
        <v>2049496.1599999992</v>
      </c>
      <c r="E6" s="17"/>
    </row>
    <row r="7" spans="3:5" x14ac:dyDescent="0.25">
      <c r="C7" s="15" t="s">
        <v>10</v>
      </c>
      <c r="D7" s="17">
        <v>1864225.0600000005</v>
      </c>
      <c r="E7" s="17"/>
    </row>
    <row r="8" spans="3:5" x14ac:dyDescent="0.25">
      <c r="C8" s="15" t="s">
        <v>21</v>
      </c>
      <c r="D8" s="17">
        <v>1989404.9699999995</v>
      </c>
      <c r="E8" s="17"/>
    </row>
    <row r="9" spans="3:5" x14ac:dyDescent="0.25">
      <c r="C9" s="15" t="s">
        <v>4014</v>
      </c>
      <c r="D9" s="17">
        <v>10100172.15</v>
      </c>
      <c r="E9" s="1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D9"/>
  <sheetViews>
    <sheetView showGridLines="0" workbookViewId="0"/>
  </sheetViews>
  <sheetFormatPr defaultRowHeight="15" x14ac:dyDescent="0.25"/>
  <cols>
    <col min="2" max="2" width="5" customWidth="1"/>
    <col min="3" max="3" width="13.140625" customWidth="1"/>
    <col min="4" max="4" width="12.5703125" customWidth="1"/>
    <col min="5" max="10" width="6" customWidth="1"/>
    <col min="11" max="11" width="5" customWidth="1"/>
    <col min="12" max="25" width="6" customWidth="1"/>
    <col min="26" max="26" width="5" customWidth="1"/>
    <col min="27" max="38" width="6" customWidth="1"/>
    <col min="39" max="39" width="5" customWidth="1"/>
    <col min="40" max="48" width="6" customWidth="1"/>
    <col min="49" max="49" width="5" customWidth="1"/>
    <col min="50" max="62" width="6" customWidth="1"/>
    <col min="63" max="63" width="5" customWidth="1"/>
    <col min="64" max="75" width="6" customWidth="1"/>
    <col min="76" max="76" width="3" customWidth="1"/>
    <col min="77" max="84" width="6" customWidth="1"/>
    <col min="85" max="85" width="5" customWidth="1"/>
    <col min="86" max="94" width="6" customWidth="1"/>
    <col min="95" max="95" width="5" customWidth="1"/>
    <col min="96" max="104" width="6" customWidth="1"/>
    <col min="105" max="105" width="5" customWidth="1"/>
    <col min="106" max="116" width="6" customWidth="1"/>
    <col min="117" max="117" width="3" customWidth="1"/>
    <col min="118" max="119" width="6" customWidth="1"/>
    <col min="120" max="120" width="5" customWidth="1"/>
    <col min="121" max="130" width="6" customWidth="1"/>
    <col min="131" max="131" width="5" customWidth="1"/>
    <col min="132" max="137" width="6" customWidth="1"/>
    <col min="138" max="138" width="5" customWidth="1"/>
    <col min="139" max="141" width="6" customWidth="1"/>
    <col min="142" max="142" width="5" customWidth="1"/>
    <col min="143" max="168" width="6" customWidth="1"/>
    <col min="169" max="170" width="7" customWidth="1"/>
    <col min="171" max="171" width="6" customWidth="1"/>
    <col min="172" max="175" width="7" customWidth="1"/>
    <col min="176" max="176" width="4" customWidth="1"/>
    <col min="177" max="208" width="7" customWidth="1"/>
    <col min="209" max="209" width="6" customWidth="1"/>
    <col min="210" max="211" width="7" customWidth="1"/>
    <col min="212" max="212" width="6" customWidth="1"/>
    <col min="213" max="225" width="7" customWidth="1"/>
    <col min="226" max="226" width="6" customWidth="1"/>
    <col min="227" max="242" width="7" customWidth="1"/>
    <col min="243" max="243" width="6" customWidth="1"/>
    <col min="244" max="244" width="7" customWidth="1"/>
    <col min="245" max="245" width="6" customWidth="1"/>
    <col min="246" max="254" width="7" customWidth="1"/>
    <col min="255" max="255" width="6" customWidth="1"/>
    <col min="256" max="278" width="7" customWidth="1"/>
    <col min="279" max="279" width="6" customWidth="1"/>
    <col min="280" max="289" width="7" customWidth="1"/>
    <col min="290" max="291" width="6" customWidth="1"/>
    <col min="292" max="293" width="7" customWidth="1"/>
    <col min="294" max="294" width="6" customWidth="1"/>
    <col min="295" max="300" width="7" customWidth="1"/>
    <col min="301" max="301" width="6" customWidth="1"/>
    <col min="302" max="304" width="7" customWidth="1"/>
    <col min="305" max="305" width="6" customWidth="1"/>
    <col min="306" max="309" width="7" customWidth="1"/>
    <col min="310" max="310" width="6" customWidth="1"/>
    <col min="311" max="313" width="7" customWidth="1"/>
    <col min="314" max="315" width="6" customWidth="1"/>
    <col min="316" max="355" width="7" customWidth="1"/>
    <col min="356" max="356" width="6" customWidth="1"/>
    <col min="357" max="375" width="7" customWidth="1"/>
    <col min="376" max="376" width="6" customWidth="1"/>
    <col min="377" max="401" width="7" customWidth="1"/>
    <col min="402" max="402" width="6" customWidth="1"/>
    <col min="403" max="405" width="7" customWidth="1"/>
    <col min="406" max="406" width="6" customWidth="1"/>
    <col min="407" max="456" width="7" customWidth="1"/>
    <col min="457" max="457" width="6" customWidth="1"/>
    <col min="458" max="462" width="7" customWidth="1"/>
    <col min="463" max="463" width="6" customWidth="1"/>
    <col min="464" max="464" width="7" customWidth="1"/>
    <col min="465" max="465" width="6" customWidth="1"/>
    <col min="466" max="466" width="7" customWidth="1"/>
    <col min="467" max="467" width="6" customWidth="1"/>
    <col min="468" max="479" width="7" customWidth="1"/>
    <col min="480" max="480" width="6" customWidth="1"/>
    <col min="481" max="505" width="7" customWidth="1"/>
    <col min="506" max="506" width="6" customWidth="1"/>
    <col min="507" max="512" width="7" customWidth="1"/>
    <col min="513" max="513" width="6" customWidth="1"/>
    <col min="514" max="527" width="7" customWidth="1"/>
    <col min="528" max="528" width="6" customWidth="1"/>
    <col min="529" max="536" width="7" customWidth="1"/>
    <col min="537" max="537" width="6" customWidth="1"/>
    <col min="538" max="546" width="7" customWidth="1"/>
    <col min="547" max="547" width="6" customWidth="1"/>
    <col min="548" max="549" width="7" customWidth="1"/>
    <col min="550" max="550" width="6" customWidth="1"/>
    <col min="551" max="551" width="7" customWidth="1"/>
    <col min="552" max="552" width="4" customWidth="1"/>
    <col min="553" max="559" width="7" customWidth="1"/>
    <col min="560" max="560" width="4" customWidth="1"/>
    <col min="561" max="563" width="7" customWidth="1"/>
    <col min="564" max="564" width="4" customWidth="1"/>
    <col min="565" max="567" width="7" customWidth="1"/>
    <col min="568" max="568" width="6" customWidth="1"/>
    <col min="569" max="589" width="7" customWidth="1"/>
    <col min="590" max="590" width="6" customWidth="1"/>
    <col min="591" max="597" width="7" customWidth="1"/>
    <col min="598" max="598" width="6" customWidth="1"/>
    <col min="599" max="599" width="7" customWidth="1"/>
    <col min="600" max="600" width="4" customWidth="1"/>
    <col min="601" max="607" width="7" customWidth="1"/>
    <col min="608" max="608" width="6" customWidth="1"/>
    <col min="609" max="609" width="7" customWidth="1"/>
    <col min="610" max="610" width="6" customWidth="1"/>
    <col min="611" max="625" width="7" customWidth="1"/>
    <col min="626" max="626" width="6" customWidth="1"/>
    <col min="627" max="635" width="7" customWidth="1"/>
    <col min="636" max="636" width="6" customWidth="1"/>
    <col min="637" max="637" width="7" customWidth="1"/>
    <col min="638" max="638" width="4" customWidth="1"/>
    <col min="639" max="651" width="7" customWidth="1"/>
    <col min="652" max="652" width="6" customWidth="1"/>
    <col min="653" max="653" width="7" customWidth="1"/>
    <col min="654" max="654" width="4" customWidth="1"/>
    <col min="655" max="684" width="7" customWidth="1"/>
    <col min="685" max="685" width="6" customWidth="1"/>
    <col min="686" max="689" width="7" customWidth="1"/>
    <col min="690" max="690" width="6" customWidth="1"/>
    <col min="691" max="696" width="7" customWidth="1"/>
    <col min="697" max="697" width="4" customWidth="1"/>
    <col min="698" max="699" width="7" customWidth="1"/>
    <col min="700" max="700" width="6" customWidth="1"/>
    <col min="701" max="703" width="7" customWidth="1"/>
    <col min="704" max="704" width="6" customWidth="1"/>
    <col min="705" max="710" width="7" customWidth="1"/>
    <col min="711" max="711" width="6" customWidth="1"/>
    <col min="712" max="725" width="7" customWidth="1"/>
    <col min="726" max="726" width="6" customWidth="1"/>
    <col min="727" max="727" width="7" customWidth="1"/>
    <col min="728" max="728" width="6" customWidth="1"/>
    <col min="729" max="739" width="7" customWidth="1"/>
    <col min="740" max="740" width="6" customWidth="1"/>
    <col min="741" max="773" width="7" customWidth="1"/>
    <col min="774" max="774" width="6" customWidth="1"/>
    <col min="775" max="778" width="7" customWidth="1"/>
    <col min="779" max="779" width="6" customWidth="1"/>
    <col min="780" max="795" width="7" customWidth="1"/>
    <col min="796" max="796" width="6" customWidth="1"/>
    <col min="797" max="800" width="7" customWidth="1"/>
    <col min="801" max="801" width="6" customWidth="1"/>
    <col min="802" max="846" width="7" customWidth="1"/>
    <col min="847" max="847" width="6" customWidth="1"/>
    <col min="848" max="870" width="7" customWidth="1"/>
    <col min="871" max="871" width="6" customWidth="1"/>
    <col min="872" max="874" width="7" customWidth="1"/>
    <col min="875" max="875" width="6" customWidth="1"/>
    <col min="876" max="889" width="7" customWidth="1"/>
    <col min="890" max="890" width="6" customWidth="1"/>
    <col min="891" max="892" width="7" customWidth="1"/>
    <col min="893" max="893" width="6" customWidth="1"/>
    <col min="894" max="910" width="7" customWidth="1"/>
    <col min="911" max="911" width="6" customWidth="1"/>
    <col min="912" max="916" width="7" customWidth="1"/>
    <col min="917" max="917" width="6" customWidth="1"/>
    <col min="918" max="922" width="7" customWidth="1"/>
    <col min="923" max="923" width="6" customWidth="1"/>
    <col min="924" max="935" width="7" customWidth="1"/>
    <col min="936" max="936" width="6" customWidth="1"/>
    <col min="937" max="945" width="7" customWidth="1"/>
    <col min="946" max="946" width="6" customWidth="1"/>
    <col min="947" max="960" width="7" customWidth="1"/>
    <col min="961" max="961" width="6" customWidth="1"/>
    <col min="962" max="965" width="7" customWidth="1"/>
    <col min="966" max="966" width="6" customWidth="1"/>
    <col min="967" max="968" width="7" customWidth="1"/>
    <col min="969" max="969" width="6" customWidth="1"/>
    <col min="970" max="976" width="7" customWidth="1"/>
    <col min="977" max="977" width="6" customWidth="1"/>
    <col min="978" max="985" width="7" customWidth="1"/>
    <col min="986" max="986" width="4" customWidth="1"/>
    <col min="987" max="1002" width="7" customWidth="1"/>
    <col min="1003" max="1003" width="6" customWidth="1"/>
    <col min="1004" max="1005" width="7" customWidth="1"/>
    <col min="1006" max="1006" width="6" customWidth="1"/>
    <col min="1007" max="1048" width="7" customWidth="1"/>
    <col min="1049" max="1049" width="6" customWidth="1"/>
    <col min="1050" max="1064" width="7" customWidth="1"/>
    <col min="1065" max="1065" width="6" customWidth="1"/>
    <col min="1066" max="1078" width="7" customWidth="1"/>
    <col min="1079" max="1079" width="6" customWidth="1"/>
    <col min="1080" max="1082" width="7" customWidth="1"/>
    <col min="1083" max="1083" width="6" customWidth="1"/>
    <col min="1084" max="1086" width="7" customWidth="1"/>
    <col min="1087" max="1087" width="6" customWidth="1"/>
    <col min="1088" max="1090" width="7" customWidth="1"/>
    <col min="1091" max="1092" width="6" customWidth="1"/>
    <col min="1093" max="1102" width="7" customWidth="1"/>
    <col min="1103" max="1103" width="6" customWidth="1"/>
    <col min="1104" max="1105" width="7" customWidth="1"/>
    <col min="1106" max="1106" width="6" customWidth="1"/>
    <col min="1107" max="1132" width="7" customWidth="1"/>
    <col min="1133" max="1133" width="6" customWidth="1"/>
    <col min="1134" max="1134" width="4" customWidth="1"/>
    <col min="1135" max="1135" width="7" customWidth="1"/>
    <col min="1136" max="1136" width="4" customWidth="1"/>
    <col min="1137" max="1139" width="7" customWidth="1"/>
    <col min="1140" max="1140" width="6" customWidth="1"/>
    <col min="1141" max="1141" width="7" customWidth="1"/>
    <col min="1142" max="1142" width="6" customWidth="1"/>
    <col min="1143" max="1152" width="7" customWidth="1"/>
    <col min="1153" max="1153" width="6" customWidth="1"/>
    <col min="1154" max="1161" width="7" customWidth="1"/>
    <col min="1162" max="1162" width="6" customWidth="1"/>
    <col min="1163" max="1166" width="7" customWidth="1"/>
    <col min="1167" max="1167" width="6" customWidth="1"/>
    <col min="1168" max="1172" width="7" customWidth="1"/>
    <col min="1173" max="1173" width="6" customWidth="1"/>
    <col min="1174" max="1184" width="7" customWidth="1"/>
    <col min="1185" max="1186" width="6" customWidth="1"/>
    <col min="1187" max="1188" width="7" customWidth="1"/>
    <col min="1189" max="1189" width="6" customWidth="1"/>
    <col min="1190" max="1192" width="7" customWidth="1"/>
    <col min="1193" max="1193" width="4" customWidth="1"/>
    <col min="1194" max="1195" width="7" customWidth="1"/>
    <col min="1196" max="1196" width="6" customWidth="1"/>
    <col min="1197" max="1198" width="7" customWidth="1"/>
    <col min="1199" max="1199" width="6" customWidth="1"/>
    <col min="1200" max="1204" width="7" customWidth="1"/>
    <col min="1205" max="1205" width="4" customWidth="1"/>
    <col min="1206" max="1207" width="7" customWidth="1"/>
    <col min="1208" max="1208" width="4" customWidth="1"/>
    <col min="1209" max="1212" width="7" customWidth="1"/>
    <col min="1213" max="1213" width="6" customWidth="1"/>
    <col min="1214" max="1244" width="7" customWidth="1"/>
    <col min="1245" max="1245" width="6" customWidth="1"/>
    <col min="1246" max="1253" width="7" customWidth="1"/>
    <col min="1254" max="1254" width="6" customWidth="1"/>
    <col min="1255" max="1256" width="7" customWidth="1"/>
    <col min="1257" max="1257" width="6" customWidth="1"/>
    <col min="1258" max="1258" width="7" customWidth="1"/>
    <col min="1259" max="1260" width="6" customWidth="1"/>
    <col min="1261" max="1267" width="7" customWidth="1"/>
    <col min="1268" max="1268" width="6" customWidth="1"/>
    <col min="1269" max="1276" width="7" customWidth="1"/>
    <col min="1277" max="1277" width="6" customWidth="1"/>
    <col min="1278" max="1279" width="7" customWidth="1"/>
    <col min="1280" max="1280" width="6" customWidth="1"/>
    <col min="1281" max="1287" width="7" customWidth="1"/>
    <col min="1288" max="1288" width="6" customWidth="1"/>
    <col min="1289" max="1334" width="7" customWidth="1"/>
    <col min="1335" max="1335" width="6" customWidth="1"/>
    <col min="1336" max="1338" width="7" customWidth="1"/>
    <col min="1339" max="1339" width="6" customWidth="1"/>
    <col min="1340" max="1359" width="7" customWidth="1"/>
    <col min="1360" max="1360" width="6" customWidth="1"/>
    <col min="1361" max="1379" width="7" customWidth="1"/>
    <col min="1380" max="1380" width="6" customWidth="1"/>
    <col min="1381" max="1386" width="7" customWidth="1"/>
    <col min="1387" max="1387" width="6" customWidth="1"/>
    <col min="1388" max="1399" width="7" customWidth="1"/>
    <col min="1400" max="1400" width="6" customWidth="1"/>
    <col min="1401" max="1404" width="7" customWidth="1"/>
    <col min="1405" max="1405" width="6" customWidth="1"/>
    <col min="1406" max="1407" width="7" customWidth="1"/>
    <col min="1408" max="1410" width="6" customWidth="1"/>
    <col min="1411" max="1418" width="7" customWidth="1"/>
    <col min="1419" max="1419" width="6" customWidth="1"/>
    <col min="1420" max="1432" width="7" customWidth="1"/>
    <col min="1433" max="1434" width="6" customWidth="1"/>
    <col min="1435" max="1443" width="7" customWidth="1"/>
    <col min="1444" max="1445" width="6" customWidth="1"/>
    <col min="1446" max="1447" width="7" customWidth="1"/>
    <col min="1448" max="1448" width="4" customWidth="1"/>
    <col min="1449" max="1477" width="7" customWidth="1"/>
    <col min="1478" max="1478" width="6" customWidth="1"/>
    <col min="1479" max="1479" width="4" customWidth="1"/>
    <col min="1480" max="1487" width="7" customWidth="1"/>
    <col min="1488" max="1488" width="6" customWidth="1"/>
    <col min="1489" max="1490" width="7" customWidth="1"/>
    <col min="1491" max="1491" width="4" customWidth="1"/>
    <col min="1492" max="1517" width="7" customWidth="1"/>
    <col min="1518" max="1518" width="6" customWidth="1"/>
    <col min="1519" max="1521" width="7" customWidth="1"/>
    <col min="1522" max="1522" width="6" customWidth="1"/>
    <col min="1523" max="1550" width="7" customWidth="1"/>
    <col min="1551" max="1551" width="6" customWidth="1"/>
    <col min="1552" max="1620" width="7" customWidth="1"/>
    <col min="1621" max="1621" width="4" customWidth="1"/>
    <col min="1622" max="1631" width="7" customWidth="1"/>
    <col min="1632" max="1632" width="6" customWidth="1"/>
    <col min="1633" max="1648" width="7" customWidth="1"/>
    <col min="1649" max="1649" width="6" customWidth="1"/>
    <col min="1650" max="1653" width="7" customWidth="1"/>
    <col min="1654" max="1654" width="6" customWidth="1"/>
    <col min="1655" max="1661" width="7" customWidth="1"/>
    <col min="1662" max="1662" width="4" customWidth="1"/>
    <col min="1663" max="1670" width="7" customWidth="1"/>
    <col min="1671" max="1671" width="6" customWidth="1"/>
    <col min="1672" max="1675" width="7" customWidth="1"/>
    <col min="1676" max="1676" width="6" customWidth="1"/>
    <col min="1677" max="1697" width="7" customWidth="1"/>
    <col min="1698" max="1698" width="6" customWidth="1"/>
    <col min="1699" max="1707" width="7" customWidth="1"/>
    <col min="1708" max="1708" width="4" customWidth="1"/>
    <col min="1709" max="1714" width="7" customWidth="1"/>
    <col min="1715" max="1715" width="4" customWidth="1"/>
    <col min="1716" max="1738" width="7" customWidth="1"/>
    <col min="1739" max="1739" width="6" customWidth="1"/>
    <col min="1740" max="1749" width="7" customWidth="1"/>
    <col min="1750" max="1750" width="4" customWidth="1"/>
    <col min="1751" max="1760" width="7" customWidth="1"/>
    <col min="1761" max="1761" width="6" customWidth="1"/>
    <col min="1762" max="1771" width="7" customWidth="1"/>
    <col min="1772" max="1772" width="6" customWidth="1"/>
    <col min="1773" max="1780" width="7" customWidth="1"/>
    <col min="1781" max="1781" width="6" customWidth="1"/>
    <col min="1782" max="1784" width="7" customWidth="1"/>
    <col min="1785" max="1785" width="6" customWidth="1"/>
    <col min="1786" max="1795" width="7" customWidth="1"/>
    <col min="1796" max="1796" width="6" customWidth="1"/>
    <col min="1797" max="1807" width="7" customWidth="1"/>
    <col min="1808" max="1808" width="6" customWidth="1"/>
    <col min="1809" max="1812" width="7" customWidth="1"/>
    <col min="1813" max="1813" width="6" customWidth="1"/>
    <col min="1814" max="1820" width="7" customWidth="1"/>
    <col min="1821" max="1821" width="6" customWidth="1"/>
    <col min="1822" max="1829" width="7" customWidth="1"/>
    <col min="1830" max="1830" width="6" customWidth="1"/>
    <col min="1831" max="1831" width="7" customWidth="1"/>
    <col min="1832" max="1832" width="6" customWidth="1"/>
    <col min="1833" max="1846" width="7" customWidth="1"/>
    <col min="1847" max="1847" width="6" customWidth="1"/>
    <col min="1848" max="1879" width="7" customWidth="1"/>
    <col min="1880" max="1880" width="6" customWidth="1"/>
    <col min="1881" max="1885" width="7" customWidth="1"/>
    <col min="1886" max="1886" width="6" customWidth="1"/>
    <col min="1887" max="1893" width="7" customWidth="1"/>
    <col min="1894" max="1894" width="6" customWidth="1"/>
    <col min="1895" max="1904" width="7" customWidth="1"/>
    <col min="1905" max="1905" width="6" customWidth="1"/>
    <col min="1906" max="1907" width="7" customWidth="1"/>
    <col min="1908" max="1908" width="6" customWidth="1"/>
    <col min="1909" max="1923" width="7" customWidth="1"/>
    <col min="1924" max="1924" width="4" customWidth="1"/>
    <col min="1925" max="1964" width="7" customWidth="1"/>
    <col min="1965" max="1965" width="6" customWidth="1"/>
    <col min="1966" max="1969" width="7" customWidth="1"/>
    <col min="1970" max="1970" width="6" customWidth="1"/>
    <col min="1971" max="1977" width="7" customWidth="1"/>
    <col min="1978" max="1978" width="6" customWidth="1"/>
    <col min="1979" max="1983" width="8" customWidth="1"/>
    <col min="1984" max="1984" width="7" customWidth="1"/>
    <col min="1985" max="1995" width="8" customWidth="1"/>
    <col min="1996" max="1996" width="7" customWidth="1"/>
    <col min="1997" max="2005" width="8" customWidth="1"/>
    <col min="2006" max="2006" width="7" customWidth="1"/>
    <col min="2007" max="2024" width="8" customWidth="1"/>
    <col min="2025" max="2025" width="7" customWidth="1"/>
    <col min="2026" max="2027" width="8" customWidth="1"/>
    <col min="2028" max="2028" width="7" customWidth="1"/>
    <col min="2029" max="2037" width="8" customWidth="1"/>
    <col min="2038" max="2038" width="7" customWidth="1"/>
    <col min="2039" max="2061" width="8" customWidth="1"/>
    <col min="2062" max="2062" width="7" customWidth="1"/>
    <col min="2063" max="2066" width="8" customWidth="1"/>
    <col min="2067" max="2067" width="7" customWidth="1"/>
    <col min="2068" max="2073" width="8" customWidth="1"/>
    <col min="2074" max="2074" width="7" customWidth="1"/>
    <col min="2075" max="2075" width="8" customWidth="1"/>
    <col min="2076" max="2076" width="7" customWidth="1"/>
    <col min="2077" max="2077" width="5" customWidth="1"/>
    <col min="2078" max="2080" width="8" customWidth="1"/>
    <col min="2081" max="2081" width="7" customWidth="1"/>
    <col min="2082" max="2085" width="8" customWidth="1"/>
    <col min="2086" max="2086" width="7" customWidth="1"/>
    <col min="2087" max="2096" width="8" customWidth="1"/>
    <col min="2097" max="2097" width="7" customWidth="1"/>
    <col min="2098" max="2103" width="8" customWidth="1"/>
    <col min="2104" max="2104" width="7" customWidth="1"/>
    <col min="2105" max="2114" width="8" customWidth="1"/>
    <col min="2115" max="2115" width="7" customWidth="1"/>
    <col min="2116" max="2119" width="8" customWidth="1"/>
    <col min="2120" max="2120" width="7" customWidth="1"/>
    <col min="2121" max="2134" width="8" customWidth="1"/>
    <col min="2135" max="2135" width="7" customWidth="1"/>
    <col min="2136" max="2138" width="8" customWidth="1"/>
    <col min="2139" max="2139" width="7" customWidth="1"/>
    <col min="2140" max="2141" width="8" customWidth="1"/>
    <col min="2142" max="2143" width="7" customWidth="1"/>
    <col min="2144" max="2146" width="8" customWidth="1"/>
    <col min="2147" max="2147" width="7" customWidth="1"/>
    <col min="2148" max="2163" width="8" customWidth="1"/>
    <col min="2164" max="2164" width="7" customWidth="1"/>
    <col min="2165" max="2174" width="8" customWidth="1"/>
    <col min="2175" max="2175" width="7" customWidth="1"/>
    <col min="2176" max="2183" width="8" customWidth="1"/>
    <col min="2184" max="2184" width="7" customWidth="1"/>
    <col min="2185" max="2195" width="8" customWidth="1"/>
    <col min="2196" max="2196" width="7" customWidth="1"/>
    <col min="2197" max="2206" width="8" customWidth="1"/>
    <col min="2207" max="2207" width="7" customWidth="1"/>
    <col min="2208" max="2214" width="8" customWidth="1"/>
    <col min="2215" max="2215" width="7" customWidth="1"/>
    <col min="2216" max="2219" width="8" customWidth="1"/>
    <col min="2220" max="2220" width="7" customWidth="1"/>
    <col min="2221" max="2222" width="8" customWidth="1"/>
    <col min="2223" max="2223" width="7" customWidth="1"/>
    <col min="2224" max="2226" width="8" customWidth="1"/>
    <col min="2227" max="2227" width="7" customWidth="1"/>
    <col min="2228" max="2230" width="8" customWidth="1"/>
    <col min="2231" max="2231" width="7" customWidth="1"/>
    <col min="2232" max="2240" width="8" customWidth="1"/>
    <col min="2241" max="2241" width="5" customWidth="1"/>
    <col min="2242" max="2247" width="8" customWidth="1"/>
    <col min="2248" max="2248" width="5" customWidth="1"/>
    <col min="2249" max="2260" width="8" customWidth="1"/>
    <col min="2261" max="2261" width="7" customWidth="1"/>
    <col min="2262" max="2270" width="8" customWidth="1"/>
    <col min="2271" max="2271" width="7" customWidth="1"/>
    <col min="2272" max="2284" width="8" customWidth="1"/>
    <col min="2285" max="2286" width="7" customWidth="1"/>
    <col min="2287" max="2289" width="8" customWidth="1"/>
    <col min="2290" max="2290" width="7" customWidth="1"/>
    <col min="2291" max="2303" width="8" customWidth="1"/>
    <col min="2304" max="2304" width="7" customWidth="1"/>
    <col min="2305" max="2331" width="8" customWidth="1"/>
    <col min="2332" max="2332" width="7" customWidth="1"/>
    <col min="2333" max="2343" width="8" customWidth="1"/>
    <col min="2344" max="2344" width="7" customWidth="1"/>
    <col min="2345" max="2353" width="8" customWidth="1"/>
    <col min="2354" max="2354" width="5" customWidth="1"/>
    <col min="2355" max="2360" width="8" customWidth="1"/>
    <col min="2361" max="2361" width="7" customWidth="1"/>
    <col min="2362" max="2362" width="8" customWidth="1"/>
    <col min="2363" max="2363" width="7" customWidth="1"/>
    <col min="2364" max="2367" width="8" customWidth="1"/>
    <col min="2368" max="2368" width="7" customWidth="1"/>
    <col min="2369" max="2386" width="8" customWidth="1"/>
    <col min="2387" max="2387" width="7" customWidth="1"/>
    <col min="2388" max="2412" width="8" customWidth="1"/>
    <col min="2413" max="2413" width="7" customWidth="1"/>
    <col min="2414" max="2415" width="8" customWidth="1"/>
    <col min="2416" max="2416" width="7" customWidth="1"/>
    <col min="2417" max="2428" width="8" customWidth="1"/>
    <col min="2429" max="2429" width="7" customWidth="1"/>
    <col min="2430" max="2444" width="8" customWidth="1"/>
    <col min="2445" max="2445" width="7" customWidth="1"/>
    <col min="2446" max="2473" width="8" customWidth="1"/>
    <col min="2474" max="2474" width="7" customWidth="1"/>
    <col min="2475" max="2476" width="8" customWidth="1"/>
    <col min="2477" max="2478" width="7" customWidth="1"/>
    <col min="2479" max="2494" width="8" customWidth="1"/>
    <col min="2495" max="2495" width="7" customWidth="1"/>
    <col min="2496" max="2497" width="8" customWidth="1"/>
    <col min="2498" max="2498" width="5" customWidth="1"/>
    <col min="2499" max="2508" width="8" customWidth="1"/>
    <col min="2509" max="2509" width="5" customWidth="1"/>
    <col min="2510" max="2533" width="8" customWidth="1"/>
    <col min="2534" max="2534" width="7" customWidth="1"/>
    <col min="2535" max="2538" width="8" customWidth="1"/>
    <col min="2539" max="2539" width="7" customWidth="1"/>
    <col min="2540" max="2541" width="8" customWidth="1"/>
    <col min="2542" max="2542" width="7" customWidth="1"/>
    <col min="2543" max="2544" width="8" customWidth="1"/>
    <col min="2545" max="2545" width="7" customWidth="1"/>
    <col min="2546" max="2548" width="8" customWidth="1"/>
    <col min="2549" max="2549" width="7" customWidth="1"/>
    <col min="2550" max="2550" width="8" customWidth="1"/>
    <col min="2551" max="2551" width="7" customWidth="1"/>
    <col min="2552" max="2577" width="8" customWidth="1"/>
    <col min="2578" max="2578" width="7" customWidth="1"/>
    <col min="2579" max="2584" width="8" customWidth="1"/>
    <col min="2585" max="2585" width="7" customWidth="1"/>
    <col min="2586" max="2586" width="8" customWidth="1"/>
    <col min="2587" max="2587" width="7" customWidth="1"/>
    <col min="2588" max="2588" width="8" customWidth="1"/>
    <col min="2589" max="2589" width="7" customWidth="1"/>
    <col min="2590" max="2606" width="8" customWidth="1"/>
    <col min="2607" max="2607" width="7" customWidth="1"/>
    <col min="2608" max="2613" width="8" customWidth="1"/>
    <col min="2614" max="2614" width="7" customWidth="1"/>
    <col min="2615" max="2635" width="8" customWidth="1"/>
    <col min="2636" max="2636" width="7" customWidth="1"/>
    <col min="2637" max="2643" width="8" customWidth="1"/>
    <col min="2644" max="2644" width="5" customWidth="1"/>
    <col min="2645" max="2645" width="7" customWidth="1"/>
    <col min="2646" max="2691" width="8" customWidth="1"/>
    <col min="2692" max="2692" width="7" customWidth="1"/>
    <col min="2693" max="2705" width="8" customWidth="1"/>
    <col min="2706" max="2706" width="7" customWidth="1"/>
    <col min="2707" max="2709" width="8" customWidth="1"/>
    <col min="2710" max="2710" width="7" customWidth="1"/>
    <col min="2711" max="2716" width="8" customWidth="1"/>
    <col min="2717" max="2717" width="7" customWidth="1"/>
    <col min="2718" max="2732" width="8" customWidth="1"/>
    <col min="2733" max="2733" width="5" customWidth="1"/>
    <col min="2734" max="2776" width="8" customWidth="1"/>
    <col min="2777" max="2777" width="7" customWidth="1"/>
    <col min="2778" max="2789" width="8" customWidth="1"/>
    <col min="2790" max="2790" width="7" customWidth="1"/>
    <col min="2791" max="2794" width="8" customWidth="1"/>
    <col min="2795" max="2795" width="7" customWidth="1"/>
    <col min="2796" max="2800" width="8" customWidth="1"/>
    <col min="2801" max="2801" width="7" customWidth="1"/>
    <col min="2802" max="2803" width="8" customWidth="1"/>
    <col min="2804" max="2804" width="7" customWidth="1"/>
    <col min="2805" max="2807" width="8" customWidth="1"/>
    <col min="2808" max="2808" width="7" customWidth="1"/>
    <col min="2809" max="2810" width="8" customWidth="1"/>
    <col min="2811" max="2811" width="7" customWidth="1"/>
    <col min="2812" max="2822" width="8" customWidth="1"/>
    <col min="2823" max="2823" width="7" customWidth="1"/>
    <col min="2824" max="2828" width="8" customWidth="1"/>
    <col min="2829" max="2829" width="7" customWidth="1"/>
    <col min="2830" max="2836" width="8" customWidth="1"/>
    <col min="2837" max="2837" width="7" customWidth="1"/>
    <col min="2838" max="2848" width="8" customWidth="1"/>
    <col min="2849" max="2849" width="7" customWidth="1"/>
    <col min="2850" max="2863" width="8" customWidth="1"/>
    <col min="2864" max="2864" width="7" customWidth="1"/>
    <col min="2865" max="2866" width="8" customWidth="1"/>
    <col min="2867" max="2867" width="7" customWidth="1"/>
    <col min="2868" max="2873" width="8" customWidth="1"/>
    <col min="2874" max="2874" width="7" customWidth="1"/>
    <col min="2875" max="2878" width="8" customWidth="1"/>
    <col min="2879" max="2879" width="5" customWidth="1"/>
    <col min="2880" max="2881" width="8" customWidth="1"/>
    <col min="2882" max="2882" width="7" customWidth="1"/>
    <col min="2883" max="2887" width="8" customWidth="1"/>
    <col min="2888" max="2888" width="7" customWidth="1"/>
    <col min="2889" max="2889" width="8" customWidth="1"/>
    <col min="2890" max="2890" width="5" customWidth="1"/>
    <col min="2891" max="2903" width="8" customWidth="1"/>
    <col min="2904" max="2904" width="5" customWidth="1"/>
    <col min="2905" max="2908" width="8" customWidth="1"/>
    <col min="2909" max="2909" width="7" customWidth="1"/>
    <col min="2910" max="2926" width="8" customWidth="1"/>
    <col min="2927" max="2927" width="7" customWidth="1"/>
    <col min="2928" max="2942" width="8" customWidth="1"/>
    <col min="2943" max="2943" width="7" customWidth="1"/>
    <col min="2944" max="2955" width="8" customWidth="1"/>
    <col min="2956" max="2956" width="7" customWidth="1"/>
    <col min="2957" max="2957" width="8" customWidth="1"/>
    <col min="2958" max="2958" width="7" customWidth="1"/>
    <col min="2959" max="2967" width="8" customWidth="1"/>
    <col min="2968" max="2968" width="5" customWidth="1"/>
    <col min="2969" max="2971" width="8" customWidth="1"/>
    <col min="2972" max="2972" width="7" customWidth="1"/>
    <col min="2973" max="2981" width="8" customWidth="1"/>
    <col min="2982" max="2982" width="7" customWidth="1"/>
    <col min="2983" max="2988" width="8" customWidth="1"/>
    <col min="2989" max="2989" width="5" customWidth="1"/>
    <col min="2990" max="2996" width="8" customWidth="1"/>
    <col min="2997" max="2997" width="7" customWidth="1"/>
    <col min="2998" max="3000" width="8" customWidth="1"/>
    <col min="3001" max="3001" width="7" customWidth="1"/>
    <col min="3002" max="3010" width="8" customWidth="1"/>
    <col min="3011" max="3011" width="7" customWidth="1"/>
    <col min="3012" max="3028" width="8" customWidth="1"/>
    <col min="3029" max="3029" width="5" customWidth="1"/>
    <col min="3030" max="3030" width="8" customWidth="1"/>
    <col min="3031" max="3031" width="7" customWidth="1"/>
    <col min="3032" max="3032" width="8" customWidth="1"/>
    <col min="3033" max="3033" width="7" customWidth="1"/>
    <col min="3034" max="3038" width="8" customWidth="1"/>
    <col min="3039" max="3039" width="7" customWidth="1"/>
    <col min="3040" max="3040" width="8" customWidth="1"/>
    <col min="3041" max="3041" width="7" customWidth="1"/>
    <col min="3042" max="3079" width="8" customWidth="1"/>
    <col min="3080" max="3080" width="7" customWidth="1"/>
    <col min="3081" max="3084" width="8" customWidth="1"/>
    <col min="3085" max="3085" width="7" customWidth="1"/>
    <col min="3086" max="3101" width="8" customWidth="1"/>
    <col min="3102" max="3102" width="7" customWidth="1"/>
    <col min="3103" max="3106" width="8" customWidth="1"/>
    <col min="3107" max="3107" width="7" customWidth="1"/>
    <col min="3108" max="3124" width="8" customWidth="1"/>
    <col min="3125" max="3125" width="7" customWidth="1"/>
    <col min="3126" max="3126" width="8" customWidth="1"/>
    <col min="3127" max="3127" width="7" customWidth="1"/>
    <col min="3128" max="3152" width="8" customWidth="1"/>
    <col min="3153" max="3153" width="7" customWidth="1"/>
    <col min="3154" max="3159" width="8" customWidth="1"/>
    <col min="3160" max="3160" width="7" customWidth="1"/>
    <col min="3161" max="3161" width="8" customWidth="1"/>
    <col min="3162" max="3163" width="7" customWidth="1"/>
    <col min="3164" max="3165" width="8" customWidth="1"/>
    <col min="3166" max="3166" width="5" customWidth="1"/>
    <col min="3167" max="3178" width="8" customWidth="1"/>
    <col min="3179" max="3179" width="7" customWidth="1"/>
    <col min="3180" max="3188" width="8" customWidth="1"/>
    <col min="3189" max="3189" width="7" customWidth="1"/>
    <col min="3190" max="3199" width="8" customWidth="1"/>
    <col min="3200" max="3200" width="7" customWidth="1"/>
    <col min="3201" max="3204" width="8" customWidth="1"/>
    <col min="3205" max="3205" width="7" customWidth="1"/>
    <col min="3206" max="3221" width="8" customWidth="1"/>
    <col min="3222" max="3222" width="7" customWidth="1"/>
    <col min="3223" max="3237" width="8" customWidth="1"/>
    <col min="3238" max="3238" width="7" customWidth="1"/>
    <col min="3239" max="3242" width="8" customWidth="1"/>
    <col min="3243" max="3243" width="5" customWidth="1"/>
    <col min="3244" max="3246" width="8" customWidth="1"/>
    <col min="3247" max="3247" width="7" customWidth="1"/>
    <col min="3248" max="3277" width="8" customWidth="1"/>
    <col min="3278" max="3278" width="7" customWidth="1"/>
    <col min="3279" max="3286" width="8" customWidth="1"/>
    <col min="3287" max="3288" width="7" customWidth="1"/>
    <col min="3289" max="3296" width="8" customWidth="1"/>
    <col min="3297" max="3298" width="7" customWidth="1"/>
    <col min="3299" max="3310" width="8" customWidth="1"/>
    <col min="3311" max="3311" width="7" customWidth="1"/>
    <col min="3312" max="3322" width="8" customWidth="1"/>
    <col min="3323" max="3323" width="7" customWidth="1"/>
    <col min="3324" max="3325" width="8" customWidth="1"/>
    <col min="3326" max="3326" width="7" customWidth="1"/>
    <col min="3327" max="3357" width="8" customWidth="1"/>
    <col min="3358" max="3359" width="7" customWidth="1"/>
    <col min="3360" max="3362" width="8" customWidth="1"/>
    <col min="3363" max="3363" width="7" customWidth="1"/>
    <col min="3364" max="3369" width="8" customWidth="1"/>
    <col min="3370" max="3370" width="7" customWidth="1"/>
    <col min="3371" max="3380" width="8" customWidth="1"/>
    <col min="3381" max="3381" width="5" customWidth="1"/>
    <col min="3382" max="3392" width="8" customWidth="1"/>
    <col min="3393" max="3393" width="7" customWidth="1"/>
    <col min="3394" max="3394" width="8" customWidth="1"/>
    <col min="3395" max="3396" width="7" customWidth="1"/>
    <col min="3397" max="3400" width="8" customWidth="1"/>
    <col min="3401" max="3401" width="7" customWidth="1"/>
    <col min="3402" max="3425" width="8" customWidth="1"/>
    <col min="3426" max="3426" width="7" customWidth="1"/>
    <col min="3427" max="3429" width="8" customWidth="1"/>
    <col min="3430" max="3430" width="7" customWidth="1"/>
    <col min="3431" max="3436" width="8" customWidth="1"/>
    <col min="3437" max="3437" width="7" customWidth="1"/>
    <col min="3438" max="3443" width="8" customWidth="1"/>
    <col min="3444" max="3445" width="7" customWidth="1"/>
    <col min="3446" max="3451" width="8" customWidth="1"/>
    <col min="3452" max="3452" width="7" customWidth="1"/>
    <col min="3453" max="3467" width="8" customWidth="1"/>
    <col min="3468" max="3468" width="7" customWidth="1"/>
    <col min="3469" max="3471" width="8" customWidth="1"/>
    <col min="3472" max="3472" width="7" customWidth="1"/>
    <col min="3473" max="3477" width="8" customWidth="1"/>
    <col min="3478" max="3478" width="7" customWidth="1"/>
    <col min="3479" max="3480" width="8" customWidth="1"/>
    <col min="3481" max="3481" width="7" customWidth="1"/>
    <col min="3482" max="3483" width="8" customWidth="1"/>
    <col min="3484" max="3484" width="7" customWidth="1"/>
    <col min="3485" max="3485" width="8" customWidth="1"/>
    <col min="3486" max="3486" width="7" customWidth="1"/>
    <col min="3487" max="3489" width="8" customWidth="1"/>
    <col min="3490" max="3490" width="7" customWidth="1"/>
    <col min="3491" max="3491" width="8" customWidth="1"/>
    <col min="3492" max="3492" width="7" customWidth="1"/>
    <col min="3493" max="3493" width="8" customWidth="1"/>
    <col min="3494" max="3494" width="7" customWidth="1"/>
    <col min="3495" max="3505" width="8" customWidth="1"/>
    <col min="3506" max="3506" width="5" customWidth="1"/>
    <col min="3507" max="3513" width="8" customWidth="1"/>
    <col min="3514" max="3514" width="7" customWidth="1"/>
    <col min="3515" max="3520" width="8" customWidth="1"/>
    <col min="3521" max="3522" width="7" customWidth="1"/>
    <col min="3523" max="3528" width="8" customWidth="1"/>
    <col min="3529" max="3529" width="5" customWidth="1"/>
    <col min="3530" max="3536" width="8" customWidth="1"/>
    <col min="3537" max="3538" width="7" customWidth="1"/>
    <col min="3539" max="3551" width="8" customWidth="1"/>
    <col min="3552" max="3552" width="7" customWidth="1"/>
    <col min="3553" max="3596" width="8" customWidth="1"/>
    <col min="3597" max="3597" width="7" customWidth="1"/>
    <col min="3598" max="3618" width="8" customWidth="1"/>
    <col min="3619" max="3619" width="7" customWidth="1"/>
    <col min="3620" max="3631" width="8" customWidth="1"/>
    <col min="3632" max="3632" width="7" customWidth="1"/>
    <col min="3633" max="3650" width="8" customWidth="1"/>
    <col min="3651" max="3651" width="7" customWidth="1"/>
    <col min="3652" max="3661" width="8" customWidth="1"/>
    <col min="3662" max="3662" width="7" customWidth="1"/>
    <col min="3663" max="3683" width="8" customWidth="1"/>
    <col min="3684" max="3685" width="7" customWidth="1"/>
    <col min="3686" max="3686" width="8" customWidth="1"/>
    <col min="3687" max="3687" width="7" customWidth="1"/>
    <col min="3688" max="3689" width="8" customWidth="1"/>
    <col min="3690" max="3690" width="7" customWidth="1"/>
    <col min="3691" max="3696" width="8" customWidth="1"/>
    <col min="3697" max="3697" width="7" customWidth="1"/>
    <col min="3698" max="3718" width="8" customWidth="1"/>
    <col min="3719" max="3719" width="7" customWidth="1"/>
    <col min="3720" max="3720" width="8" customWidth="1"/>
    <col min="3721" max="3721" width="7" customWidth="1"/>
    <col min="3722" max="3736" width="8" customWidth="1"/>
    <col min="3737" max="3738" width="7" customWidth="1"/>
    <col min="3739" max="3744" width="8" customWidth="1"/>
    <col min="3745" max="3745" width="7" customWidth="1"/>
    <col min="3746" max="3758" width="8" customWidth="1"/>
    <col min="3759" max="3759" width="7" customWidth="1"/>
    <col min="3760" max="3780" width="8" customWidth="1"/>
    <col min="3781" max="3781" width="5" customWidth="1"/>
    <col min="3782" max="3788" width="8" customWidth="1"/>
    <col min="3789" max="3789" width="7" customWidth="1"/>
    <col min="3790" max="3821" width="8" customWidth="1"/>
    <col min="3822" max="3822" width="7" customWidth="1"/>
    <col min="3823" max="3823" width="8" customWidth="1"/>
    <col min="3824" max="3824" width="5" customWidth="1"/>
    <col min="3825" max="3825" width="8" customWidth="1"/>
    <col min="3826" max="3826" width="7" customWidth="1"/>
    <col min="3827" max="3827" width="8" customWidth="1"/>
    <col min="3828" max="3829" width="7" customWidth="1"/>
    <col min="3830" max="3844" width="8" customWidth="1"/>
    <col min="3845" max="3845" width="5" customWidth="1"/>
    <col min="3846" max="3852" width="8" customWidth="1"/>
    <col min="3853" max="3853" width="7" customWidth="1"/>
    <col min="3854" max="3861" width="8" customWidth="1"/>
    <col min="3862" max="3862" width="7" customWidth="1"/>
    <col min="3863" max="3868" width="8" customWidth="1"/>
    <col min="3869" max="3869" width="7" customWidth="1"/>
    <col min="3870" max="3882" width="8" customWidth="1"/>
    <col min="3883" max="3883" width="7" customWidth="1"/>
    <col min="3884" max="3895" width="8" customWidth="1"/>
    <col min="3896" max="3896" width="7" customWidth="1"/>
    <col min="3897" max="3904" width="8" customWidth="1"/>
    <col min="3905" max="3905" width="7" customWidth="1"/>
    <col min="3906" max="3922" width="8" customWidth="1"/>
    <col min="3923" max="3923" width="5" customWidth="1"/>
    <col min="3924" max="3928" width="8" customWidth="1"/>
    <col min="3929" max="3929" width="7" customWidth="1"/>
    <col min="3930" max="3934" width="8" customWidth="1"/>
    <col min="3935" max="3935" width="7" customWidth="1"/>
    <col min="3936" max="3939" width="8" customWidth="1"/>
    <col min="3940" max="3940" width="7" customWidth="1"/>
    <col min="3941" max="3958" width="8" customWidth="1"/>
    <col min="3959" max="3959" width="11.28515625" bestFit="1" customWidth="1"/>
  </cols>
  <sheetData>
    <row r="3" spans="3:4" x14ac:dyDescent="0.25">
      <c r="C3" s="14" t="s">
        <v>4013</v>
      </c>
      <c r="D3" t="s">
        <v>4016</v>
      </c>
    </row>
    <row r="4" spans="3:4" x14ac:dyDescent="0.25">
      <c r="C4" s="15" t="s">
        <v>17</v>
      </c>
      <c r="D4" s="17">
        <v>856328.74000000046</v>
      </c>
    </row>
    <row r="5" spans="3:4" x14ac:dyDescent="0.25">
      <c r="C5" s="15" t="s">
        <v>23</v>
      </c>
      <c r="D5" s="17">
        <v>802119.69999999972</v>
      </c>
    </row>
    <row r="6" spans="3:4" x14ac:dyDescent="0.25">
      <c r="C6" s="15" t="s">
        <v>19</v>
      </c>
      <c r="D6" s="17">
        <v>835080.31999999972</v>
      </c>
    </row>
    <row r="7" spans="3:4" x14ac:dyDescent="0.25">
      <c r="C7" s="15" t="s">
        <v>10</v>
      </c>
      <c r="D7" s="17">
        <v>739605.37999999919</v>
      </c>
    </row>
    <row r="8" spans="3:4" x14ac:dyDescent="0.25">
      <c r="C8" s="15" t="s">
        <v>21</v>
      </c>
      <c r="D8" s="17">
        <v>796313.90000000072</v>
      </c>
    </row>
    <row r="9" spans="3:4" x14ac:dyDescent="0.25">
      <c r="C9" s="15" t="s">
        <v>4014</v>
      </c>
      <c r="D9" s="17">
        <v>4029448.0399999996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D9"/>
  <sheetViews>
    <sheetView showGridLines="0" workbookViewId="0"/>
  </sheetViews>
  <sheetFormatPr defaultRowHeight="15" x14ac:dyDescent="0.25"/>
  <cols>
    <col min="2" max="2" width="5.42578125" customWidth="1"/>
    <col min="3" max="3" width="13.140625" bestFit="1" customWidth="1"/>
    <col min="4" max="4" width="19.85546875" customWidth="1"/>
  </cols>
  <sheetData>
    <row r="3" spans="3:4" x14ac:dyDescent="0.25">
      <c r="C3" s="14" t="s">
        <v>4013</v>
      </c>
      <c r="D3" t="s">
        <v>4035</v>
      </c>
    </row>
    <row r="4" spans="3:4" x14ac:dyDescent="0.25">
      <c r="C4" s="15" t="s">
        <v>17</v>
      </c>
      <c r="D4" s="17">
        <v>21557</v>
      </c>
    </row>
    <row r="5" spans="3:4" x14ac:dyDescent="0.25">
      <c r="C5" s="15" t="s">
        <v>23</v>
      </c>
      <c r="D5" s="17">
        <v>20341</v>
      </c>
    </row>
    <row r="6" spans="3:4" x14ac:dyDescent="0.25">
      <c r="C6" s="15" t="s">
        <v>19</v>
      </c>
      <c r="D6" s="17">
        <v>21743</v>
      </c>
    </row>
    <row r="7" spans="3:4" x14ac:dyDescent="0.25">
      <c r="C7" s="15" t="s">
        <v>10</v>
      </c>
      <c r="D7" s="17">
        <v>18583</v>
      </c>
    </row>
    <row r="8" spans="3:4" x14ac:dyDescent="0.25">
      <c r="C8" s="15" t="s">
        <v>21</v>
      </c>
      <c r="D8" s="17">
        <v>20519</v>
      </c>
    </row>
    <row r="9" spans="3:4" x14ac:dyDescent="0.25">
      <c r="C9" s="15" t="s">
        <v>4014</v>
      </c>
      <c r="D9" s="17">
        <v>102743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D9"/>
  <sheetViews>
    <sheetView showGridLines="0" workbookViewId="0"/>
  </sheetViews>
  <sheetFormatPr defaultRowHeight="15" x14ac:dyDescent="0.25"/>
  <cols>
    <col min="2" max="2" width="5.140625" customWidth="1"/>
    <col min="3" max="3" width="13.140625" bestFit="1" customWidth="1"/>
    <col min="4" max="4" width="22.5703125" bestFit="1" customWidth="1"/>
  </cols>
  <sheetData>
    <row r="3" spans="3:4" x14ac:dyDescent="0.25">
      <c r="C3" s="14" t="s">
        <v>4013</v>
      </c>
      <c r="D3" t="s">
        <v>4036</v>
      </c>
    </row>
    <row r="4" spans="3:4" x14ac:dyDescent="0.25">
      <c r="C4" s="15" t="s">
        <v>17</v>
      </c>
      <c r="D4" s="17">
        <v>24.864066193853429</v>
      </c>
    </row>
    <row r="5" spans="3:4" x14ac:dyDescent="0.25">
      <c r="C5" s="15" t="s">
        <v>23</v>
      </c>
      <c r="D5" s="17">
        <v>24.473423980222496</v>
      </c>
    </row>
    <row r="6" spans="3:4" x14ac:dyDescent="0.25">
      <c r="C6" s="15" t="s">
        <v>19</v>
      </c>
      <c r="D6" s="17">
        <v>25.230392156862745</v>
      </c>
    </row>
    <row r="7" spans="3:4" x14ac:dyDescent="0.25">
      <c r="C7" s="15" t="s">
        <v>10</v>
      </c>
      <c r="D7" s="17">
        <v>24.466666666666665</v>
      </c>
    </row>
    <row r="8" spans="3:4" x14ac:dyDescent="0.25">
      <c r="C8" s="15" t="s">
        <v>21</v>
      </c>
      <c r="D8" s="17">
        <v>24.782278481012657</v>
      </c>
    </row>
    <row r="9" spans="3:4" x14ac:dyDescent="0.25">
      <c r="C9" s="15" t="s">
        <v>4014</v>
      </c>
      <c r="D9" s="17">
        <v>24.77052052052052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D9"/>
  <sheetViews>
    <sheetView showGridLines="0" workbookViewId="0"/>
  </sheetViews>
  <sheetFormatPr defaultRowHeight="15" x14ac:dyDescent="0.25"/>
  <cols>
    <col min="2" max="2" width="5.42578125" customWidth="1"/>
    <col min="3" max="3" width="13.140625" bestFit="1" customWidth="1"/>
    <col min="4" max="4" width="16.5703125" bestFit="1" customWidth="1"/>
  </cols>
  <sheetData>
    <row r="3" spans="3:4" x14ac:dyDescent="0.25">
      <c r="C3" s="14" t="s">
        <v>4013</v>
      </c>
      <c r="D3" t="s">
        <v>4038</v>
      </c>
    </row>
    <row r="4" spans="3:4" x14ac:dyDescent="0.25">
      <c r="C4" s="15" t="s">
        <v>17</v>
      </c>
      <c r="D4" s="17">
        <v>846</v>
      </c>
    </row>
    <row r="5" spans="3:4" x14ac:dyDescent="0.25">
      <c r="C5" s="15" t="s">
        <v>23</v>
      </c>
      <c r="D5" s="17">
        <v>809</v>
      </c>
    </row>
    <row r="6" spans="3:4" x14ac:dyDescent="0.25">
      <c r="C6" s="15" t="s">
        <v>19</v>
      </c>
      <c r="D6" s="17">
        <v>816</v>
      </c>
    </row>
    <row r="7" spans="3:4" x14ac:dyDescent="0.25">
      <c r="C7" s="15" t="s">
        <v>10</v>
      </c>
      <c r="D7" s="17">
        <v>735</v>
      </c>
    </row>
    <row r="8" spans="3:4" x14ac:dyDescent="0.25">
      <c r="C8" s="15" t="s">
        <v>21</v>
      </c>
      <c r="D8" s="17">
        <v>790</v>
      </c>
    </row>
    <row r="9" spans="3:4" x14ac:dyDescent="0.25">
      <c r="C9" s="15" t="s">
        <v>4014</v>
      </c>
      <c r="D9" s="17">
        <v>3996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97"/>
  <sheetViews>
    <sheetView workbookViewId="0">
      <selection activeCell="E1" sqref="E1"/>
    </sheetView>
  </sheetViews>
  <sheetFormatPr defaultRowHeight="15" x14ac:dyDescent="0.25"/>
  <cols>
    <col min="1" max="1" width="16.140625" bestFit="1" customWidth="1"/>
    <col min="2" max="2" width="10.7109375" bestFit="1" customWidth="1"/>
    <col min="3" max="3" width="7.140625" bestFit="1" customWidth="1"/>
    <col min="4" max="4" width="16.28515625" bestFit="1" customWidth="1"/>
    <col min="5" max="5" width="13.28515625" bestFit="1" customWidth="1"/>
    <col min="6" max="6" width="13.140625" bestFit="1" customWidth="1"/>
    <col min="7" max="7" width="12.140625" bestFit="1" customWidth="1"/>
    <col min="8" max="8" width="7.5703125" bestFit="1" customWidth="1"/>
  </cols>
  <sheetData>
    <row r="1" spans="1:8" x14ac:dyDescent="0.25">
      <c r="A1" s="7" t="s">
        <v>0</v>
      </c>
      <c r="B1" s="7" t="s">
        <v>1</v>
      </c>
      <c r="C1" s="7" t="s">
        <v>2</v>
      </c>
      <c r="D1" s="7" t="s">
        <v>3</v>
      </c>
      <c r="E1" s="7" t="s">
        <v>4</v>
      </c>
      <c r="F1" s="7" t="s">
        <v>5</v>
      </c>
      <c r="G1" s="7" t="s">
        <v>6</v>
      </c>
      <c r="H1" s="7" t="s">
        <v>7</v>
      </c>
    </row>
    <row r="2" spans="1:8" x14ac:dyDescent="0.25">
      <c r="A2" s="13" t="s">
        <v>85</v>
      </c>
      <c r="B2" s="8">
        <v>45594</v>
      </c>
      <c r="C2" s="9" t="s">
        <v>13</v>
      </c>
      <c r="D2" s="9" t="s">
        <v>17</v>
      </c>
      <c r="E2" s="22">
        <v>4126.3999999999996</v>
      </c>
      <c r="F2" s="11">
        <v>34</v>
      </c>
      <c r="G2" s="11">
        <v>13</v>
      </c>
      <c r="H2" s="10">
        <v>1690.11</v>
      </c>
    </row>
    <row r="3" spans="1:8" x14ac:dyDescent="0.25">
      <c r="A3" s="13" t="s">
        <v>239</v>
      </c>
      <c r="B3" s="8">
        <v>45189</v>
      </c>
      <c r="C3" s="9" t="s">
        <v>13</v>
      </c>
      <c r="D3" s="9" t="s">
        <v>17</v>
      </c>
      <c r="E3" s="22">
        <v>4147.42</v>
      </c>
      <c r="F3" s="11">
        <v>49</v>
      </c>
      <c r="G3" s="11">
        <v>29</v>
      </c>
      <c r="H3" s="10">
        <v>1416.19</v>
      </c>
    </row>
    <row r="4" spans="1:8" x14ac:dyDescent="0.25">
      <c r="A4" s="13" t="s">
        <v>327</v>
      </c>
      <c r="B4" s="8">
        <v>44975</v>
      </c>
      <c r="C4" s="9" t="s">
        <v>13</v>
      </c>
      <c r="D4" s="9" t="s">
        <v>17</v>
      </c>
      <c r="E4" s="22">
        <v>4784.1099999999997</v>
      </c>
      <c r="F4" s="11">
        <v>40</v>
      </c>
      <c r="G4" s="11">
        <v>37</v>
      </c>
      <c r="H4" s="10">
        <v>985.48</v>
      </c>
    </row>
    <row r="5" spans="1:8" x14ac:dyDescent="0.25">
      <c r="A5" s="13" t="s">
        <v>435</v>
      </c>
      <c r="B5" s="8">
        <v>45371</v>
      </c>
      <c r="C5" s="9" t="s">
        <v>13</v>
      </c>
      <c r="D5" s="9" t="s">
        <v>17</v>
      </c>
      <c r="E5" s="22">
        <v>4040.89</v>
      </c>
      <c r="F5" s="11">
        <v>2</v>
      </c>
      <c r="G5" s="11">
        <v>7</v>
      </c>
      <c r="H5" s="10">
        <v>1717.12</v>
      </c>
    </row>
    <row r="6" spans="1:8" x14ac:dyDescent="0.25">
      <c r="A6" s="13" t="s">
        <v>438</v>
      </c>
      <c r="B6" s="8">
        <v>45173</v>
      </c>
      <c r="C6" s="9" t="s">
        <v>13</v>
      </c>
      <c r="D6" s="9" t="s">
        <v>17</v>
      </c>
      <c r="E6" s="22">
        <v>4466.6400000000003</v>
      </c>
      <c r="F6" s="11">
        <v>40</v>
      </c>
      <c r="G6" s="11">
        <v>38</v>
      </c>
      <c r="H6" s="10">
        <v>214.72</v>
      </c>
    </row>
    <row r="7" spans="1:8" x14ac:dyDescent="0.25">
      <c r="A7" s="13" t="s">
        <v>463</v>
      </c>
      <c r="B7" s="8">
        <v>45461</v>
      </c>
      <c r="C7" s="9" t="s">
        <v>13</v>
      </c>
      <c r="D7" s="9" t="s">
        <v>17</v>
      </c>
      <c r="E7" s="22">
        <v>4388.68</v>
      </c>
      <c r="F7" s="11">
        <v>42</v>
      </c>
      <c r="G7" s="11">
        <v>24</v>
      </c>
      <c r="H7" s="10">
        <v>15.98</v>
      </c>
    </row>
    <row r="8" spans="1:8" x14ac:dyDescent="0.25">
      <c r="A8" s="13" t="s">
        <v>480</v>
      </c>
      <c r="B8" s="8">
        <v>45565</v>
      </c>
      <c r="C8" s="9" t="s">
        <v>13</v>
      </c>
      <c r="D8" s="9" t="s">
        <v>17</v>
      </c>
      <c r="E8" s="22">
        <v>4055.55</v>
      </c>
      <c r="F8" s="11">
        <v>17</v>
      </c>
      <c r="G8" s="11">
        <v>48</v>
      </c>
      <c r="H8" s="10">
        <v>1536.46</v>
      </c>
    </row>
    <row r="9" spans="1:8" x14ac:dyDescent="0.25">
      <c r="A9" s="13" t="s">
        <v>481</v>
      </c>
      <c r="B9" s="8">
        <v>45225</v>
      </c>
      <c r="C9" s="9" t="s">
        <v>13</v>
      </c>
      <c r="D9" s="9" t="s">
        <v>17</v>
      </c>
      <c r="E9" s="22">
        <v>4581.83</v>
      </c>
      <c r="F9" s="11">
        <v>30</v>
      </c>
      <c r="G9" s="11">
        <v>46</v>
      </c>
      <c r="H9" s="10">
        <v>1556.48</v>
      </c>
    </row>
    <row r="10" spans="1:8" x14ac:dyDescent="0.25">
      <c r="A10" s="13" t="s">
        <v>602</v>
      </c>
      <c r="B10" s="8">
        <v>45531</v>
      </c>
      <c r="C10" s="9" t="s">
        <v>13</v>
      </c>
      <c r="D10" s="9" t="s">
        <v>17</v>
      </c>
      <c r="E10" s="22">
        <v>4773.25</v>
      </c>
      <c r="F10" s="11">
        <v>22</v>
      </c>
      <c r="G10" s="11">
        <v>24</v>
      </c>
      <c r="H10" s="10">
        <v>675.89</v>
      </c>
    </row>
    <row r="11" spans="1:8" x14ac:dyDescent="0.25">
      <c r="A11" s="13" t="s">
        <v>765</v>
      </c>
      <c r="B11" s="8">
        <v>45129</v>
      </c>
      <c r="C11" s="9" t="s">
        <v>13</v>
      </c>
      <c r="D11" s="9" t="s">
        <v>17</v>
      </c>
      <c r="E11" s="22">
        <v>4196.5200000000004</v>
      </c>
      <c r="F11" s="11">
        <v>47</v>
      </c>
      <c r="G11" s="11">
        <v>21</v>
      </c>
      <c r="H11" s="10">
        <v>221.75</v>
      </c>
    </row>
    <row r="12" spans="1:8" x14ac:dyDescent="0.25">
      <c r="A12" s="13" t="s">
        <v>842</v>
      </c>
      <c r="B12" s="8">
        <v>45537</v>
      </c>
      <c r="C12" s="9" t="s">
        <v>13</v>
      </c>
      <c r="D12" s="9" t="s">
        <v>17</v>
      </c>
      <c r="E12" s="22">
        <v>4223.45</v>
      </c>
      <c r="F12" s="11">
        <v>13</v>
      </c>
      <c r="G12" s="11">
        <v>0</v>
      </c>
      <c r="H12" s="10">
        <v>1080.68</v>
      </c>
    </row>
    <row r="13" spans="1:8" x14ac:dyDescent="0.25">
      <c r="A13" s="13" t="s">
        <v>858</v>
      </c>
      <c r="B13" s="8">
        <v>45409</v>
      </c>
      <c r="C13" s="9" t="s">
        <v>13</v>
      </c>
      <c r="D13" s="9" t="s">
        <v>17</v>
      </c>
      <c r="E13" s="22">
        <v>4895.2700000000004</v>
      </c>
      <c r="F13" s="11">
        <v>14</v>
      </c>
      <c r="G13" s="11">
        <v>17</v>
      </c>
      <c r="H13" s="10">
        <v>1821.84</v>
      </c>
    </row>
    <row r="14" spans="1:8" x14ac:dyDescent="0.25">
      <c r="A14" s="13" t="s">
        <v>892</v>
      </c>
      <c r="B14" s="8">
        <v>45254</v>
      </c>
      <c r="C14" s="9" t="s">
        <v>13</v>
      </c>
      <c r="D14" s="9" t="s">
        <v>17</v>
      </c>
      <c r="E14" s="22">
        <v>4516.49</v>
      </c>
      <c r="F14" s="11">
        <v>15</v>
      </c>
      <c r="G14" s="11">
        <v>26</v>
      </c>
      <c r="H14" s="10">
        <v>1216.1600000000001</v>
      </c>
    </row>
    <row r="15" spans="1:8" x14ac:dyDescent="0.25">
      <c r="A15" s="13" t="s">
        <v>1102</v>
      </c>
      <c r="B15" s="8">
        <v>45599</v>
      </c>
      <c r="C15" s="9" t="s">
        <v>13</v>
      </c>
      <c r="D15" s="9" t="s">
        <v>17</v>
      </c>
      <c r="E15" s="22">
        <v>4834.1099999999997</v>
      </c>
      <c r="F15" s="11">
        <v>25</v>
      </c>
      <c r="G15" s="11">
        <v>49</v>
      </c>
      <c r="H15" s="10">
        <v>902.53</v>
      </c>
    </row>
    <row r="16" spans="1:8" x14ac:dyDescent="0.25">
      <c r="A16" s="13" t="s">
        <v>1336</v>
      </c>
      <c r="B16" s="8">
        <v>45193</v>
      </c>
      <c r="C16" s="9" t="s">
        <v>13</v>
      </c>
      <c r="D16" s="9" t="s">
        <v>17</v>
      </c>
      <c r="E16" s="22">
        <v>4482.95</v>
      </c>
      <c r="F16" s="11">
        <v>40</v>
      </c>
      <c r="G16" s="11">
        <v>12</v>
      </c>
      <c r="H16" s="10">
        <v>1729.21</v>
      </c>
    </row>
    <row r="17" spans="1:8" x14ac:dyDescent="0.25">
      <c r="A17" s="13" t="s">
        <v>1361</v>
      </c>
      <c r="B17" s="8">
        <v>45357</v>
      </c>
      <c r="C17" s="9" t="s">
        <v>13</v>
      </c>
      <c r="D17" s="9" t="s">
        <v>17</v>
      </c>
      <c r="E17" s="22">
        <v>4830.8999999999996</v>
      </c>
      <c r="F17" s="11">
        <v>1</v>
      </c>
      <c r="G17" s="11">
        <v>17</v>
      </c>
      <c r="H17" s="10">
        <v>378.86</v>
      </c>
    </row>
    <row r="18" spans="1:8" x14ac:dyDescent="0.25">
      <c r="A18" s="13" t="s">
        <v>1366</v>
      </c>
      <c r="B18" s="8">
        <v>45210</v>
      </c>
      <c r="C18" s="9" t="s">
        <v>13</v>
      </c>
      <c r="D18" s="9" t="s">
        <v>17</v>
      </c>
      <c r="E18" s="22">
        <v>4483.24</v>
      </c>
      <c r="F18" s="11">
        <v>8</v>
      </c>
      <c r="G18" s="11">
        <v>39</v>
      </c>
      <c r="H18" s="10">
        <v>1064.94</v>
      </c>
    </row>
    <row r="19" spans="1:8" x14ac:dyDescent="0.25">
      <c r="A19" s="13" t="s">
        <v>1779</v>
      </c>
      <c r="B19" s="8">
        <v>45095</v>
      </c>
      <c r="C19" s="9" t="s">
        <v>13</v>
      </c>
      <c r="D19" s="9" t="s">
        <v>17</v>
      </c>
      <c r="E19" s="22">
        <v>4562.0200000000004</v>
      </c>
      <c r="F19" s="11">
        <v>39</v>
      </c>
      <c r="G19" s="11">
        <v>37</v>
      </c>
      <c r="H19" s="10">
        <v>940.64</v>
      </c>
    </row>
    <row r="20" spans="1:8" x14ac:dyDescent="0.25">
      <c r="A20" s="13" t="s">
        <v>1791</v>
      </c>
      <c r="B20" s="8">
        <v>45401</v>
      </c>
      <c r="C20" s="9" t="s">
        <v>13</v>
      </c>
      <c r="D20" s="9" t="s">
        <v>17</v>
      </c>
      <c r="E20" s="22">
        <v>4889.13</v>
      </c>
      <c r="F20" s="11">
        <v>16</v>
      </c>
      <c r="G20" s="11">
        <v>9</v>
      </c>
      <c r="H20" s="10">
        <v>506.81</v>
      </c>
    </row>
    <row r="21" spans="1:8" x14ac:dyDescent="0.25">
      <c r="A21" s="13" t="s">
        <v>1871</v>
      </c>
      <c r="B21" s="8">
        <v>44928</v>
      </c>
      <c r="C21" s="9" t="s">
        <v>13</v>
      </c>
      <c r="D21" s="9" t="s">
        <v>17</v>
      </c>
      <c r="E21" s="22">
        <v>4130.18</v>
      </c>
      <c r="F21" s="11">
        <v>13</v>
      </c>
      <c r="G21" s="11">
        <v>30</v>
      </c>
      <c r="H21" s="10">
        <v>1489.94</v>
      </c>
    </row>
    <row r="22" spans="1:8" x14ac:dyDescent="0.25">
      <c r="A22" s="13" t="s">
        <v>2039</v>
      </c>
      <c r="B22" s="8">
        <v>44928</v>
      </c>
      <c r="C22" s="9" t="s">
        <v>13</v>
      </c>
      <c r="D22" s="9" t="s">
        <v>17</v>
      </c>
      <c r="E22" s="22">
        <v>4733.54</v>
      </c>
      <c r="F22" s="11">
        <v>6</v>
      </c>
      <c r="G22" s="11">
        <v>3</v>
      </c>
      <c r="H22" s="10">
        <v>990.33</v>
      </c>
    </row>
    <row r="23" spans="1:8" x14ac:dyDescent="0.25">
      <c r="A23" s="13" t="s">
        <v>2055</v>
      </c>
      <c r="B23" s="8">
        <v>45416</v>
      </c>
      <c r="C23" s="9" t="s">
        <v>13</v>
      </c>
      <c r="D23" s="9" t="s">
        <v>17</v>
      </c>
      <c r="E23" s="22">
        <v>4663.17</v>
      </c>
      <c r="F23" s="11">
        <v>45</v>
      </c>
      <c r="G23" s="11">
        <v>5</v>
      </c>
      <c r="H23" s="10">
        <v>887.89</v>
      </c>
    </row>
    <row r="24" spans="1:8" x14ac:dyDescent="0.25">
      <c r="A24" s="13" t="s">
        <v>2135</v>
      </c>
      <c r="B24" s="8">
        <v>45432</v>
      </c>
      <c r="C24" s="9" t="s">
        <v>13</v>
      </c>
      <c r="D24" s="9" t="s">
        <v>17</v>
      </c>
      <c r="E24" s="22">
        <v>4221.7299999999996</v>
      </c>
      <c r="F24" s="11">
        <v>5</v>
      </c>
      <c r="G24" s="11">
        <v>40</v>
      </c>
      <c r="H24" s="10">
        <v>1555.92</v>
      </c>
    </row>
    <row r="25" spans="1:8" x14ac:dyDescent="0.25">
      <c r="A25" s="13" t="s">
        <v>2356</v>
      </c>
      <c r="B25" s="8">
        <v>45210</v>
      </c>
      <c r="C25" s="9" t="s">
        <v>13</v>
      </c>
      <c r="D25" s="9" t="s">
        <v>17</v>
      </c>
      <c r="E25" s="22">
        <v>4825.63</v>
      </c>
      <c r="F25" s="11">
        <v>9</v>
      </c>
      <c r="G25" s="11">
        <v>27</v>
      </c>
      <c r="H25" s="10">
        <v>1790.25</v>
      </c>
    </row>
    <row r="26" spans="1:8" x14ac:dyDescent="0.25">
      <c r="A26" s="13" t="s">
        <v>2440</v>
      </c>
      <c r="B26" s="8">
        <v>45289</v>
      </c>
      <c r="C26" s="9" t="s">
        <v>13</v>
      </c>
      <c r="D26" s="9" t="s">
        <v>17</v>
      </c>
      <c r="E26" s="22">
        <v>4788.9399999999996</v>
      </c>
      <c r="F26" s="11">
        <v>23</v>
      </c>
      <c r="G26" s="11">
        <v>7</v>
      </c>
      <c r="H26" s="10">
        <v>1539.38</v>
      </c>
    </row>
    <row r="27" spans="1:8" x14ac:dyDescent="0.25">
      <c r="A27" s="13" t="s">
        <v>2545</v>
      </c>
      <c r="B27" s="8">
        <v>45405</v>
      </c>
      <c r="C27" s="9" t="s">
        <v>13</v>
      </c>
      <c r="D27" s="9" t="s">
        <v>17</v>
      </c>
      <c r="E27" s="22">
        <v>4873.47</v>
      </c>
      <c r="F27" s="11">
        <v>28</v>
      </c>
      <c r="G27" s="11">
        <v>12</v>
      </c>
      <c r="H27" s="10">
        <v>1685.1</v>
      </c>
    </row>
    <row r="28" spans="1:8" x14ac:dyDescent="0.25">
      <c r="A28" s="13" t="s">
        <v>2567</v>
      </c>
      <c r="B28" s="8">
        <v>45077</v>
      </c>
      <c r="C28" s="9" t="s">
        <v>13</v>
      </c>
      <c r="D28" s="9" t="s">
        <v>17</v>
      </c>
      <c r="E28" s="22">
        <v>4996.1899999999996</v>
      </c>
      <c r="F28" s="11">
        <v>6</v>
      </c>
      <c r="G28" s="11">
        <v>27</v>
      </c>
      <c r="H28" s="10">
        <v>303.77999999999997</v>
      </c>
    </row>
    <row r="29" spans="1:8" x14ac:dyDescent="0.25">
      <c r="A29" s="13" t="s">
        <v>2594</v>
      </c>
      <c r="B29" s="8">
        <v>44938</v>
      </c>
      <c r="C29" s="9" t="s">
        <v>13</v>
      </c>
      <c r="D29" s="9" t="s">
        <v>17</v>
      </c>
      <c r="E29" s="22">
        <v>4194.78</v>
      </c>
      <c r="F29" s="11">
        <v>42</v>
      </c>
      <c r="G29" s="11">
        <v>34</v>
      </c>
      <c r="H29" s="10">
        <v>167.84</v>
      </c>
    </row>
    <row r="30" spans="1:8" x14ac:dyDescent="0.25">
      <c r="A30" s="13" t="s">
        <v>2648</v>
      </c>
      <c r="B30" s="8">
        <v>45095</v>
      </c>
      <c r="C30" s="9" t="s">
        <v>13</v>
      </c>
      <c r="D30" s="9" t="s">
        <v>17</v>
      </c>
      <c r="E30" s="22">
        <v>4774.29</v>
      </c>
      <c r="F30" s="11">
        <v>2</v>
      </c>
      <c r="G30" s="11">
        <v>11</v>
      </c>
      <c r="H30" s="10">
        <v>1509.13</v>
      </c>
    </row>
    <row r="31" spans="1:8" x14ac:dyDescent="0.25">
      <c r="A31" s="13" t="s">
        <v>2685</v>
      </c>
      <c r="B31" s="8">
        <v>45466</v>
      </c>
      <c r="C31" s="9" t="s">
        <v>13</v>
      </c>
      <c r="D31" s="9" t="s">
        <v>17</v>
      </c>
      <c r="E31" s="22">
        <v>4209.6400000000003</v>
      </c>
      <c r="F31" s="11">
        <v>25</v>
      </c>
      <c r="G31" s="11">
        <v>4</v>
      </c>
      <c r="H31" s="10">
        <v>143.66</v>
      </c>
    </row>
    <row r="32" spans="1:8" x14ac:dyDescent="0.25">
      <c r="A32" s="13" t="s">
        <v>2748</v>
      </c>
      <c r="B32" s="8">
        <v>45324</v>
      </c>
      <c r="C32" s="9" t="s">
        <v>13</v>
      </c>
      <c r="D32" s="9" t="s">
        <v>17</v>
      </c>
      <c r="E32" s="22">
        <v>4096.83</v>
      </c>
      <c r="F32" s="11">
        <v>13</v>
      </c>
      <c r="G32" s="11">
        <v>10</v>
      </c>
      <c r="H32" s="10">
        <v>450.43</v>
      </c>
    </row>
    <row r="33" spans="1:8" x14ac:dyDescent="0.25">
      <c r="A33" s="13" t="s">
        <v>2763</v>
      </c>
      <c r="B33" s="8">
        <v>45215</v>
      </c>
      <c r="C33" s="9" t="s">
        <v>13</v>
      </c>
      <c r="D33" s="9" t="s">
        <v>17</v>
      </c>
      <c r="E33" s="22">
        <v>4962.34</v>
      </c>
      <c r="F33" s="11">
        <v>32</v>
      </c>
      <c r="G33" s="11">
        <v>48</v>
      </c>
      <c r="H33" s="10">
        <v>1897.96</v>
      </c>
    </row>
    <row r="34" spans="1:8" x14ac:dyDescent="0.25">
      <c r="A34" s="13" t="s">
        <v>2797</v>
      </c>
      <c r="B34" s="8">
        <v>45258</v>
      </c>
      <c r="C34" s="9" t="s">
        <v>13</v>
      </c>
      <c r="D34" s="9" t="s">
        <v>17</v>
      </c>
      <c r="E34" s="22">
        <v>4394.46</v>
      </c>
      <c r="F34" s="11">
        <v>18</v>
      </c>
      <c r="G34" s="11">
        <v>2</v>
      </c>
      <c r="H34" s="10">
        <v>44.55</v>
      </c>
    </row>
    <row r="35" spans="1:8" x14ac:dyDescent="0.25">
      <c r="A35" s="13" t="s">
        <v>2879</v>
      </c>
      <c r="B35" s="8">
        <v>44925</v>
      </c>
      <c r="C35" s="9" t="s">
        <v>13</v>
      </c>
      <c r="D35" s="9" t="s">
        <v>17</v>
      </c>
      <c r="E35" s="22">
        <v>4838.45</v>
      </c>
      <c r="F35" s="11">
        <v>23</v>
      </c>
      <c r="G35" s="11">
        <v>9</v>
      </c>
      <c r="H35" s="10">
        <v>349.06</v>
      </c>
    </row>
    <row r="36" spans="1:8" x14ac:dyDescent="0.25">
      <c r="A36" s="13" t="s">
        <v>2914</v>
      </c>
      <c r="B36" s="8">
        <v>45364</v>
      </c>
      <c r="C36" s="9" t="s">
        <v>13</v>
      </c>
      <c r="D36" s="9" t="s">
        <v>17</v>
      </c>
      <c r="E36" s="22">
        <v>4990.78</v>
      </c>
      <c r="F36" s="11">
        <v>48</v>
      </c>
      <c r="G36" s="11">
        <v>23</v>
      </c>
      <c r="H36" s="10">
        <v>1799.53</v>
      </c>
    </row>
    <row r="37" spans="1:8" x14ac:dyDescent="0.25">
      <c r="A37" s="13" t="s">
        <v>3059</v>
      </c>
      <c r="B37" s="8">
        <v>45083</v>
      </c>
      <c r="C37" s="9" t="s">
        <v>13</v>
      </c>
      <c r="D37" s="9" t="s">
        <v>17</v>
      </c>
      <c r="E37" s="22">
        <v>4897.24</v>
      </c>
      <c r="F37" s="11">
        <v>31</v>
      </c>
      <c r="G37" s="11">
        <v>10</v>
      </c>
      <c r="H37" s="10">
        <v>613.87</v>
      </c>
    </row>
    <row r="38" spans="1:8" x14ac:dyDescent="0.25">
      <c r="A38" s="13" t="s">
        <v>3116</v>
      </c>
      <c r="B38" s="8">
        <v>45534</v>
      </c>
      <c r="C38" s="9" t="s">
        <v>13</v>
      </c>
      <c r="D38" s="9" t="s">
        <v>17</v>
      </c>
      <c r="E38" s="22">
        <v>4255.59</v>
      </c>
      <c r="F38" s="11">
        <v>20</v>
      </c>
      <c r="G38" s="11">
        <v>8</v>
      </c>
      <c r="H38" s="10">
        <v>230.39</v>
      </c>
    </row>
    <row r="39" spans="1:8" x14ac:dyDescent="0.25">
      <c r="A39" s="13" t="s">
        <v>3136</v>
      </c>
      <c r="B39" s="8">
        <v>45106</v>
      </c>
      <c r="C39" s="9" t="s">
        <v>13</v>
      </c>
      <c r="D39" s="9" t="s">
        <v>17</v>
      </c>
      <c r="E39" s="22">
        <v>4757.42</v>
      </c>
      <c r="F39" s="11">
        <v>13</v>
      </c>
      <c r="G39" s="11">
        <v>47</v>
      </c>
      <c r="H39" s="10">
        <v>741.02</v>
      </c>
    </row>
    <row r="40" spans="1:8" x14ac:dyDescent="0.25">
      <c r="A40" s="13" t="s">
        <v>3200</v>
      </c>
      <c r="B40" s="8">
        <v>45299</v>
      </c>
      <c r="C40" s="9" t="s">
        <v>13</v>
      </c>
      <c r="D40" s="9" t="s">
        <v>17</v>
      </c>
      <c r="E40" s="22">
        <v>4845.59</v>
      </c>
      <c r="F40" s="11">
        <v>5</v>
      </c>
      <c r="G40" s="11">
        <v>30</v>
      </c>
      <c r="H40" s="10">
        <v>1254.26</v>
      </c>
    </row>
    <row r="41" spans="1:8" x14ac:dyDescent="0.25">
      <c r="A41" s="13" t="s">
        <v>3359</v>
      </c>
      <c r="B41" s="8">
        <v>45195</v>
      </c>
      <c r="C41" s="9" t="s">
        <v>13</v>
      </c>
      <c r="D41" s="9" t="s">
        <v>17</v>
      </c>
      <c r="E41" s="22">
        <v>4771.2299999999996</v>
      </c>
      <c r="F41" s="11">
        <v>14</v>
      </c>
      <c r="G41" s="11">
        <v>20</v>
      </c>
      <c r="H41" s="10">
        <v>140.6</v>
      </c>
    </row>
    <row r="42" spans="1:8" x14ac:dyDescent="0.25">
      <c r="A42" s="13" t="s">
        <v>3420</v>
      </c>
      <c r="B42" s="8">
        <v>44991</v>
      </c>
      <c r="C42" s="9" t="s">
        <v>13</v>
      </c>
      <c r="D42" s="9" t="s">
        <v>17</v>
      </c>
      <c r="E42" s="22">
        <v>4402.7700000000004</v>
      </c>
      <c r="F42" s="11">
        <v>4</v>
      </c>
      <c r="G42" s="11">
        <v>36</v>
      </c>
      <c r="H42" s="10">
        <v>61.49</v>
      </c>
    </row>
    <row r="43" spans="1:8" x14ac:dyDescent="0.25">
      <c r="A43" s="13" t="s">
        <v>3523</v>
      </c>
      <c r="B43" s="8">
        <v>44997</v>
      </c>
      <c r="C43" s="9" t="s">
        <v>13</v>
      </c>
      <c r="D43" s="9" t="s">
        <v>17</v>
      </c>
      <c r="E43" s="22">
        <v>4569.6499999999996</v>
      </c>
      <c r="F43" s="11">
        <v>44</v>
      </c>
      <c r="G43" s="11">
        <v>2</v>
      </c>
      <c r="H43" s="10">
        <v>1344.53</v>
      </c>
    </row>
    <row r="44" spans="1:8" x14ac:dyDescent="0.25">
      <c r="A44" s="13" t="s">
        <v>3583</v>
      </c>
      <c r="B44" s="8">
        <v>45597</v>
      </c>
      <c r="C44" s="9" t="s">
        <v>13</v>
      </c>
      <c r="D44" s="9" t="s">
        <v>17</v>
      </c>
      <c r="E44" s="22">
        <v>4447.51</v>
      </c>
      <c r="F44" s="11">
        <v>5</v>
      </c>
      <c r="G44" s="11">
        <v>47</v>
      </c>
      <c r="H44" s="10">
        <v>695.33</v>
      </c>
    </row>
    <row r="45" spans="1:8" x14ac:dyDescent="0.25">
      <c r="A45" s="13" t="s">
        <v>3637</v>
      </c>
      <c r="B45" s="8">
        <v>44897</v>
      </c>
      <c r="C45" s="9" t="s">
        <v>13</v>
      </c>
      <c r="D45" s="9" t="s">
        <v>17</v>
      </c>
      <c r="E45" s="22">
        <v>4578.5600000000004</v>
      </c>
      <c r="F45" s="11">
        <v>11</v>
      </c>
      <c r="G45" s="11">
        <v>45</v>
      </c>
      <c r="H45" s="10">
        <v>983.06</v>
      </c>
    </row>
    <row r="46" spans="1:8" x14ac:dyDescent="0.25">
      <c r="A46" s="13" t="s">
        <v>3685</v>
      </c>
      <c r="B46" s="8">
        <v>45240</v>
      </c>
      <c r="C46" s="9" t="s">
        <v>13</v>
      </c>
      <c r="D46" s="9" t="s">
        <v>17</v>
      </c>
      <c r="E46" s="22">
        <v>4445.24</v>
      </c>
      <c r="F46" s="11">
        <v>13</v>
      </c>
      <c r="G46" s="11">
        <v>18</v>
      </c>
      <c r="H46" s="10">
        <v>323.95999999999998</v>
      </c>
    </row>
    <row r="47" spans="1:8" x14ac:dyDescent="0.25">
      <c r="A47" s="13" t="s">
        <v>3764</v>
      </c>
      <c r="B47" s="8">
        <v>44928</v>
      </c>
      <c r="C47" s="9" t="s">
        <v>13</v>
      </c>
      <c r="D47" s="9" t="s">
        <v>17</v>
      </c>
      <c r="E47" s="22">
        <v>4934.91</v>
      </c>
      <c r="F47" s="11">
        <v>37</v>
      </c>
      <c r="G47" s="11">
        <v>45</v>
      </c>
      <c r="H47" s="10">
        <v>1762.25</v>
      </c>
    </row>
    <row r="48" spans="1:8" x14ac:dyDescent="0.25">
      <c r="A48" s="13" t="s">
        <v>3786</v>
      </c>
      <c r="B48" s="8">
        <v>45098</v>
      </c>
      <c r="C48" s="9" t="s">
        <v>13</v>
      </c>
      <c r="D48" s="9" t="s">
        <v>17</v>
      </c>
      <c r="E48" s="22">
        <v>4778.66</v>
      </c>
      <c r="F48" s="11">
        <v>25</v>
      </c>
      <c r="G48" s="11">
        <v>24</v>
      </c>
      <c r="H48" s="10">
        <v>1633.91</v>
      </c>
    </row>
    <row r="49" spans="1:8" x14ac:dyDescent="0.25">
      <c r="A49" s="13" t="s">
        <v>3849</v>
      </c>
      <c r="B49" s="8">
        <v>44904</v>
      </c>
      <c r="C49" s="9" t="s">
        <v>13</v>
      </c>
      <c r="D49" s="9" t="s">
        <v>17</v>
      </c>
      <c r="E49" s="22">
        <v>4538</v>
      </c>
      <c r="F49" s="11">
        <v>1</v>
      </c>
      <c r="G49" s="11">
        <v>1</v>
      </c>
      <c r="H49" s="10">
        <v>886.12</v>
      </c>
    </row>
    <row r="50" spans="1:8" x14ac:dyDescent="0.25">
      <c r="A50" s="13" t="s">
        <v>3873</v>
      </c>
      <c r="B50" s="8">
        <v>45260</v>
      </c>
      <c r="C50" s="9" t="s">
        <v>13</v>
      </c>
      <c r="D50" s="9" t="s">
        <v>17</v>
      </c>
      <c r="E50" s="22">
        <v>4322.84</v>
      </c>
      <c r="F50" s="11">
        <v>44</v>
      </c>
      <c r="G50" s="11">
        <v>40</v>
      </c>
      <c r="H50" s="10">
        <v>1776.15</v>
      </c>
    </row>
    <row r="51" spans="1:8" x14ac:dyDescent="0.25">
      <c r="A51" s="13" t="s">
        <v>103</v>
      </c>
      <c r="B51" s="8">
        <v>45097</v>
      </c>
      <c r="C51" s="9" t="s">
        <v>9</v>
      </c>
      <c r="D51" s="9" t="s">
        <v>17</v>
      </c>
      <c r="E51" s="22">
        <v>4031.47</v>
      </c>
      <c r="F51" s="11">
        <v>20</v>
      </c>
      <c r="G51" s="11">
        <v>4</v>
      </c>
      <c r="H51" s="10">
        <v>1722.65</v>
      </c>
    </row>
    <row r="52" spans="1:8" x14ac:dyDescent="0.25">
      <c r="A52" s="13" t="s">
        <v>105</v>
      </c>
      <c r="B52" s="8">
        <v>45465</v>
      </c>
      <c r="C52" s="9" t="s">
        <v>9</v>
      </c>
      <c r="D52" s="9" t="s">
        <v>17</v>
      </c>
      <c r="E52" s="22">
        <v>4132.07</v>
      </c>
      <c r="F52" s="11">
        <v>4</v>
      </c>
      <c r="G52" s="11">
        <v>19</v>
      </c>
      <c r="H52" s="10">
        <v>763.86</v>
      </c>
    </row>
    <row r="53" spans="1:8" x14ac:dyDescent="0.25">
      <c r="A53" s="13" t="s">
        <v>172</v>
      </c>
      <c r="B53" s="8">
        <v>45566</v>
      </c>
      <c r="C53" s="9" t="s">
        <v>9</v>
      </c>
      <c r="D53" s="9" t="s">
        <v>17</v>
      </c>
      <c r="E53" s="22">
        <v>4642.87</v>
      </c>
      <c r="F53" s="11">
        <v>35</v>
      </c>
      <c r="G53" s="11">
        <v>14</v>
      </c>
      <c r="H53" s="10">
        <v>216.96</v>
      </c>
    </row>
    <row r="54" spans="1:8" x14ac:dyDescent="0.25">
      <c r="A54" s="13" t="s">
        <v>220</v>
      </c>
      <c r="B54" s="8">
        <v>45524</v>
      </c>
      <c r="C54" s="9" t="s">
        <v>9</v>
      </c>
      <c r="D54" s="9" t="s">
        <v>17</v>
      </c>
      <c r="E54" s="22">
        <v>4264.38</v>
      </c>
      <c r="F54" s="11">
        <v>31</v>
      </c>
      <c r="G54" s="11">
        <v>24</v>
      </c>
      <c r="H54" s="10">
        <v>1179.93</v>
      </c>
    </row>
    <row r="55" spans="1:8" x14ac:dyDescent="0.25">
      <c r="A55" s="13" t="s">
        <v>245</v>
      </c>
      <c r="B55" s="8">
        <v>45536</v>
      </c>
      <c r="C55" s="9" t="s">
        <v>9</v>
      </c>
      <c r="D55" s="9" t="s">
        <v>17</v>
      </c>
      <c r="E55" s="22">
        <v>4535.9399999999996</v>
      </c>
      <c r="F55" s="11">
        <v>26</v>
      </c>
      <c r="G55" s="11">
        <v>36</v>
      </c>
      <c r="H55" s="10">
        <v>1062.1300000000001</v>
      </c>
    </row>
    <row r="56" spans="1:8" x14ac:dyDescent="0.25">
      <c r="A56" s="13" t="s">
        <v>522</v>
      </c>
      <c r="B56" s="8">
        <v>44957</v>
      </c>
      <c r="C56" s="9" t="s">
        <v>9</v>
      </c>
      <c r="D56" s="9" t="s">
        <v>17</v>
      </c>
      <c r="E56" s="22">
        <v>4619.55</v>
      </c>
      <c r="F56" s="11">
        <v>34</v>
      </c>
      <c r="G56" s="11">
        <v>7</v>
      </c>
      <c r="H56" s="10">
        <v>1034.5</v>
      </c>
    </row>
    <row r="57" spans="1:8" x14ac:dyDescent="0.25">
      <c r="A57" s="13" t="s">
        <v>633</v>
      </c>
      <c r="B57" s="8">
        <v>45333</v>
      </c>
      <c r="C57" s="9" t="s">
        <v>9</v>
      </c>
      <c r="D57" s="9" t="s">
        <v>17</v>
      </c>
      <c r="E57" s="22">
        <v>4537.3</v>
      </c>
      <c r="F57" s="11">
        <v>18</v>
      </c>
      <c r="G57" s="11">
        <v>20</v>
      </c>
      <c r="H57" s="10">
        <v>1144.02</v>
      </c>
    </row>
    <row r="58" spans="1:8" x14ac:dyDescent="0.25">
      <c r="A58" s="13" t="s">
        <v>644</v>
      </c>
      <c r="B58" s="8">
        <v>44915</v>
      </c>
      <c r="C58" s="9" t="s">
        <v>9</v>
      </c>
      <c r="D58" s="9" t="s">
        <v>17</v>
      </c>
      <c r="E58" s="22">
        <v>4977.12</v>
      </c>
      <c r="F58" s="11">
        <v>21</v>
      </c>
      <c r="G58" s="11">
        <v>25</v>
      </c>
      <c r="H58" s="10">
        <v>1405.67</v>
      </c>
    </row>
    <row r="59" spans="1:8" x14ac:dyDescent="0.25">
      <c r="A59" s="13" t="s">
        <v>764</v>
      </c>
      <c r="B59" s="8">
        <v>45089</v>
      </c>
      <c r="C59" s="9" t="s">
        <v>9</v>
      </c>
      <c r="D59" s="9" t="s">
        <v>17</v>
      </c>
      <c r="E59" s="22">
        <v>4175.08</v>
      </c>
      <c r="F59" s="11">
        <v>13</v>
      </c>
      <c r="G59" s="11">
        <v>26</v>
      </c>
      <c r="H59" s="10">
        <v>1067.78</v>
      </c>
    </row>
    <row r="60" spans="1:8" x14ac:dyDescent="0.25">
      <c r="A60" s="13" t="s">
        <v>875</v>
      </c>
      <c r="B60" s="8">
        <v>45187</v>
      </c>
      <c r="C60" s="9" t="s">
        <v>9</v>
      </c>
      <c r="D60" s="9" t="s">
        <v>17</v>
      </c>
      <c r="E60" s="22">
        <v>4407.3</v>
      </c>
      <c r="F60" s="11">
        <v>14</v>
      </c>
      <c r="G60" s="11">
        <v>38</v>
      </c>
      <c r="H60" s="10">
        <v>528.52</v>
      </c>
    </row>
    <row r="61" spans="1:8" x14ac:dyDescent="0.25">
      <c r="A61" s="13" t="s">
        <v>908</v>
      </c>
      <c r="B61" s="8">
        <v>45235</v>
      </c>
      <c r="C61" s="9" t="s">
        <v>9</v>
      </c>
      <c r="D61" s="9" t="s">
        <v>17</v>
      </c>
      <c r="E61" s="22">
        <v>4966.2700000000004</v>
      </c>
      <c r="F61" s="11">
        <v>35</v>
      </c>
      <c r="G61" s="11">
        <v>15</v>
      </c>
      <c r="H61" s="10">
        <v>1289.54</v>
      </c>
    </row>
    <row r="62" spans="1:8" x14ac:dyDescent="0.25">
      <c r="A62" s="13" t="s">
        <v>996</v>
      </c>
      <c r="B62" s="8">
        <v>45161</v>
      </c>
      <c r="C62" s="9" t="s">
        <v>9</v>
      </c>
      <c r="D62" s="9" t="s">
        <v>17</v>
      </c>
      <c r="E62" s="22">
        <v>4597.95</v>
      </c>
      <c r="F62" s="11">
        <v>41</v>
      </c>
      <c r="G62" s="11">
        <v>37</v>
      </c>
      <c r="H62" s="10">
        <v>462.82</v>
      </c>
    </row>
    <row r="63" spans="1:8" x14ac:dyDescent="0.25">
      <c r="A63" s="13" t="s">
        <v>1352</v>
      </c>
      <c r="B63" s="8">
        <v>45166</v>
      </c>
      <c r="C63" s="9" t="s">
        <v>9</v>
      </c>
      <c r="D63" s="9" t="s">
        <v>17</v>
      </c>
      <c r="E63" s="22">
        <v>4564.58</v>
      </c>
      <c r="F63" s="11">
        <v>45</v>
      </c>
      <c r="G63" s="11">
        <v>34</v>
      </c>
      <c r="H63" s="10">
        <v>255.79</v>
      </c>
    </row>
    <row r="64" spans="1:8" x14ac:dyDescent="0.25">
      <c r="A64" s="13" t="s">
        <v>1445</v>
      </c>
      <c r="B64" s="8">
        <v>45027</v>
      </c>
      <c r="C64" s="9" t="s">
        <v>9</v>
      </c>
      <c r="D64" s="9" t="s">
        <v>17</v>
      </c>
      <c r="E64" s="22">
        <v>4887.01</v>
      </c>
      <c r="F64" s="11">
        <v>43</v>
      </c>
      <c r="G64" s="11">
        <v>15</v>
      </c>
      <c r="H64" s="10">
        <v>622.71</v>
      </c>
    </row>
    <row r="65" spans="1:8" x14ac:dyDescent="0.25">
      <c r="A65" s="13" t="s">
        <v>1649</v>
      </c>
      <c r="B65" s="8">
        <v>45560</v>
      </c>
      <c r="C65" s="9" t="s">
        <v>9</v>
      </c>
      <c r="D65" s="9" t="s">
        <v>17</v>
      </c>
      <c r="E65" s="22">
        <v>4524.83</v>
      </c>
      <c r="F65" s="11">
        <v>30</v>
      </c>
      <c r="G65" s="11">
        <v>50</v>
      </c>
      <c r="H65" s="10">
        <v>1776.54</v>
      </c>
    </row>
    <row r="66" spans="1:8" x14ac:dyDescent="0.25">
      <c r="A66" s="13" t="s">
        <v>1669</v>
      </c>
      <c r="B66" s="8">
        <v>45150</v>
      </c>
      <c r="C66" s="9" t="s">
        <v>9</v>
      </c>
      <c r="D66" s="9" t="s">
        <v>17</v>
      </c>
      <c r="E66" s="22">
        <v>4724.9799999999996</v>
      </c>
      <c r="F66" s="11">
        <v>45</v>
      </c>
      <c r="G66" s="11">
        <v>0</v>
      </c>
      <c r="H66" s="10">
        <v>539.99</v>
      </c>
    </row>
    <row r="67" spans="1:8" x14ac:dyDescent="0.25">
      <c r="A67" s="13" t="s">
        <v>1691</v>
      </c>
      <c r="B67" s="8">
        <v>45201</v>
      </c>
      <c r="C67" s="9" t="s">
        <v>9</v>
      </c>
      <c r="D67" s="9" t="s">
        <v>17</v>
      </c>
      <c r="E67" s="22">
        <v>4480.45</v>
      </c>
      <c r="F67" s="11">
        <v>4</v>
      </c>
      <c r="G67" s="11">
        <v>33</v>
      </c>
      <c r="H67" s="10">
        <v>502.39</v>
      </c>
    </row>
    <row r="68" spans="1:8" x14ac:dyDescent="0.25">
      <c r="A68" s="13" t="s">
        <v>1767</v>
      </c>
      <c r="B68" s="8">
        <v>45232</v>
      </c>
      <c r="C68" s="9" t="s">
        <v>9</v>
      </c>
      <c r="D68" s="9" t="s">
        <v>17</v>
      </c>
      <c r="E68" s="22">
        <v>4511</v>
      </c>
      <c r="F68" s="11">
        <v>44</v>
      </c>
      <c r="G68" s="11">
        <v>12</v>
      </c>
      <c r="H68" s="10">
        <v>1346.84</v>
      </c>
    </row>
    <row r="69" spans="1:8" x14ac:dyDescent="0.25">
      <c r="A69" s="13" t="s">
        <v>1919</v>
      </c>
      <c r="B69" s="8">
        <v>45479</v>
      </c>
      <c r="C69" s="9" t="s">
        <v>9</v>
      </c>
      <c r="D69" s="9" t="s">
        <v>17</v>
      </c>
      <c r="E69" s="22">
        <v>4652.66</v>
      </c>
      <c r="F69" s="11">
        <v>8</v>
      </c>
      <c r="G69" s="11">
        <v>44</v>
      </c>
      <c r="H69" s="10">
        <v>550.17999999999995</v>
      </c>
    </row>
    <row r="70" spans="1:8" x14ac:dyDescent="0.25">
      <c r="A70" s="13" t="s">
        <v>2006</v>
      </c>
      <c r="B70" s="8">
        <v>44999</v>
      </c>
      <c r="C70" s="9" t="s">
        <v>9</v>
      </c>
      <c r="D70" s="9" t="s">
        <v>17</v>
      </c>
      <c r="E70" s="22">
        <v>4170.03</v>
      </c>
      <c r="F70" s="11">
        <v>45</v>
      </c>
      <c r="G70" s="11">
        <v>12</v>
      </c>
      <c r="H70" s="10">
        <v>709.28</v>
      </c>
    </row>
    <row r="71" spans="1:8" x14ac:dyDescent="0.25">
      <c r="A71" s="13" t="s">
        <v>2205</v>
      </c>
      <c r="B71" s="8">
        <v>45200</v>
      </c>
      <c r="C71" s="9" t="s">
        <v>9</v>
      </c>
      <c r="D71" s="9" t="s">
        <v>17</v>
      </c>
      <c r="E71" s="22">
        <v>4641.96</v>
      </c>
      <c r="F71" s="11">
        <v>4</v>
      </c>
      <c r="G71" s="11">
        <v>50</v>
      </c>
      <c r="H71" s="10">
        <v>807.52</v>
      </c>
    </row>
    <row r="72" spans="1:8" x14ac:dyDescent="0.25">
      <c r="A72" s="13" t="s">
        <v>2287</v>
      </c>
      <c r="B72" s="8">
        <v>45307</v>
      </c>
      <c r="C72" s="9" t="s">
        <v>9</v>
      </c>
      <c r="D72" s="9" t="s">
        <v>17</v>
      </c>
      <c r="E72" s="22">
        <v>4927.96</v>
      </c>
      <c r="F72" s="11">
        <v>12</v>
      </c>
      <c r="G72" s="11">
        <v>26</v>
      </c>
      <c r="H72" s="10">
        <v>176.06</v>
      </c>
    </row>
    <row r="73" spans="1:8" x14ac:dyDescent="0.25">
      <c r="A73" s="13" t="s">
        <v>2291</v>
      </c>
      <c r="B73" s="8">
        <v>44995</v>
      </c>
      <c r="C73" s="9" t="s">
        <v>9</v>
      </c>
      <c r="D73" s="9" t="s">
        <v>17</v>
      </c>
      <c r="E73" s="22">
        <v>4939</v>
      </c>
      <c r="F73" s="11">
        <v>23</v>
      </c>
      <c r="G73" s="11">
        <v>37</v>
      </c>
      <c r="H73" s="10">
        <v>441.89</v>
      </c>
    </row>
    <row r="74" spans="1:8" x14ac:dyDescent="0.25">
      <c r="A74" s="13" t="s">
        <v>2386</v>
      </c>
      <c r="B74" s="8">
        <v>45256</v>
      </c>
      <c r="C74" s="9" t="s">
        <v>9</v>
      </c>
      <c r="D74" s="9" t="s">
        <v>17</v>
      </c>
      <c r="E74" s="22">
        <v>4910.1499999999996</v>
      </c>
      <c r="F74" s="11">
        <v>10</v>
      </c>
      <c r="G74" s="11">
        <v>10</v>
      </c>
      <c r="H74" s="10">
        <v>1318.11</v>
      </c>
    </row>
    <row r="75" spans="1:8" x14ac:dyDescent="0.25">
      <c r="A75" s="13" t="s">
        <v>2417</v>
      </c>
      <c r="B75" s="8">
        <v>45299</v>
      </c>
      <c r="C75" s="9" t="s">
        <v>9</v>
      </c>
      <c r="D75" s="9" t="s">
        <v>17</v>
      </c>
      <c r="E75" s="22">
        <v>4753.8900000000003</v>
      </c>
      <c r="F75" s="11">
        <v>7</v>
      </c>
      <c r="G75" s="11">
        <v>17</v>
      </c>
      <c r="H75" s="10">
        <v>1882.62</v>
      </c>
    </row>
    <row r="76" spans="1:8" x14ac:dyDescent="0.25">
      <c r="A76" s="13" t="s">
        <v>3901</v>
      </c>
      <c r="B76" s="8">
        <v>45611</v>
      </c>
      <c r="C76" s="9" t="s">
        <v>9</v>
      </c>
      <c r="D76" s="9" t="s">
        <v>17</v>
      </c>
      <c r="E76" s="22">
        <v>4049.89</v>
      </c>
      <c r="F76" s="11">
        <v>45</v>
      </c>
      <c r="G76" s="11">
        <v>33</v>
      </c>
      <c r="H76" s="10">
        <v>1173.47</v>
      </c>
    </row>
    <row r="77" spans="1:8" x14ac:dyDescent="0.25">
      <c r="A77" s="13" t="s">
        <v>2653</v>
      </c>
      <c r="B77" s="8">
        <v>44883</v>
      </c>
      <c r="C77" s="9" t="s">
        <v>9</v>
      </c>
      <c r="D77" s="9" t="s">
        <v>17</v>
      </c>
      <c r="E77" s="22">
        <v>4612.5</v>
      </c>
      <c r="F77" s="11">
        <v>32</v>
      </c>
      <c r="G77" s="11">
        <v>19</v>
      </c>
      <c r="H77" s="10">
        <v>87.44</v>
      </c>
    </row>
    <row r="78" spans="1:8" x14ac:dyDescent="0.25">
      <c r="A78" s="13" t="s">
        <v>2660</v>
      </c>
      <c r="B78" s="8">
        <v>45547</v>
      </c>
      <c r="C78" s="9" t="s">
        <v>9</v>
      </c>
      <c r="D78" s="9" t="s">
        <v>17</v>
      </c>
      <c r="E78" s="22">
        <v>4427.58</v>
      </c>
      <c r="F78" s="11">
        <v>28</v>
      </c>
      <c r="G78" s="11">
        <v>41</v>
      </c>
      <c r="H78" s="10">
        <v>1578.17</v>
      </c>
    </row>
    <row r="79" spans="1:8" x14ac:dyDescent="0.25">
      <c r="A79" s="13" t="s">
        <v>2663</v>
      </c>
      <c r="B79" s="8">
        <v>45096</v>
      </c>
      <c r="C79" s="9" t="s">
        <v>9</v>
      </c>
      <c r="D79" s="9" t="s">
        <v>17</v>
      </c>
      <c r="E79" s="22">
        <v>4639.53</v>
      </c>
      <c r="F79" s="11">
        <v>27</v>
      </c>
      <c r="G79" s="11">
        <v>19</v>
      </c>
      <c r="H79" s="10">
        <v>1163.0999999999999</v>
      </c>
    </row>
    <row r="80" spans="1:8" x14ac:dyDescent="0.25">
      <c r="A80" s="13" t="s">
        <v>2713</v>
      </c>
      <c r="B80" s="8">
        <v>44930</v>
      </c>
      <c r="C80" s="9" t="s">
        <v>9</v>
      </c>
      <c r="D80" s="9" t="s">
        <v>17</v>
      </c>
      <c r="E80" s="22">
        <v>4717.0600000000004</v>
      </c>
      <c r="F80" s="11">
        <v>31</v>
      </c>
      <c r="G80" s="11">
        <v>23</v>
      </c>
      <c r="H80" s="10">
        <v>1634.07</v>
      </c>
    </row>
    <row r="81" spans="1:8" x14ac:dyDescent="0.25">
      <c r="A81" s="13" t="s">
        <v>2803</v>
      </c>
      <c r="B81" s="8">
        <v>45410</v>
      </c>
      <c r="C81" s="9" t="s">
        <v>9</v>
      </c>
      <c r="D81" s="9" t="s">
        <v>17</v>
      </c>
      <c r="E81" s="22">
        <v>4205.62</v>
      </c>
      <c r="F81" s="11">
        <v>43</v>
      </c>
      <c r="G81" s="11">
        <v>17</v>
      </c>
      <c r="H81" s="10">
        <v>950.34</v>
      </c>
    </row>
    <row r="82" spans="1:8" x14ac:dyDescent="0.25">
      <c r="A82" s="13" t="s">
        <v>3003</v>
      </c>
      <c r="B82" s="8">
        <v>45003</v>
      </c>
      <c r="C82" s="9" t="s">
        <v>9</v>
      </c>
      <c r="D82" s="9" t="s">
        <v>17</v>
      </c>
      <c r="E82" s="22">
        <v>4744.37</v>
      </c>
      <c r="F82" s="11">
        <v>22</v>
      </c>
      <c r="G82" s="11">
        <v>35</v>
      </c>
      <c r="H82" s="10">
        <v>249.46</v>
      </c>
    </row>
    <row r="83" spans="1:8" x14ac:dyDescent="0.25">
      <c r="A83" s="13" t="s">
        <v>3026</v>
      </c>
      <c r="B83" s="8">
        <v>44939</v>
      </c>
      <c r="C83" s="9" t="s">
        <v>9</v>
      </c>
      <c r="D83" s="9" t="s">
        <v>17</v>
      </c>
      <c r="E83" s="22">
        <v>4555.8900000000003</v>
      </c>
      <c r="F83" s="11">
        <v>3</v>
      </c>
      <c r="G83" s="11">
        <v>10</v>
      </c>
      <c r="H83" s="10">
        <v>994.7</v>
      </c>
    </row>
    <row r="84" spans="1:8" x14ac:dyDescent="0.25">
      <c r="A84" s="13" t="s">
        <v>3092</v>
      </c>
      <c r="B84" s="8">
        <v>45599</v>
      </c>
      <c r="C84" s="9" t="s">
        <v>9</v>
      </c>
      <c r="D84" s="9" t="s">
        <v>17</v>
      </c>
      <c r="E84" s="22">
        <v>4362.1899999999996</v>
      </c>
      <c r="F84" s="11">
        <v>25</v>
      </c>
      <c r="G84" s="11">
        <v>20</v>
      </c>
      <c r="H84" s="10">
        <v>290.37</v>
      </c>
    </row>
    <row r="85" spans="1:8" x14ac:dyDescent="0.25">
      <c r="A85" s="13" t="s">
        <v>3165</v>
      </c>
      <c r="B85" s="8">
        <v>45542</v>
      </c>
      <c r="C85" s="9" t="s">
        <v>9</v>
      </c>
      <c r="D85" s="9" t="s">
        <v>17</v>
      </c>
      <c r="E85" s="22">
        <v>4455.4399999999996</v>
      </c>
      <c r="F85" s="11">
        <v>12</v>
      </c>
      <c r="G85" s="11">
        <v>13</v>
      </c>
      <c r="H85" s="10">
        <v>272.14999999999998</v>
      </c>
    </row>
    <row r="86" spans="1:8" x14ac:dyDescent="0.25">
      <c r="A86" s="13" t="s">
        <v>3204</v>
      </c>
      <c r="B86" s="8">
        <v>45604</v>
      </c>
      <c r="C86" s="9" t="s">
        <v>9</v>
      </c>
      <c r="D86" s="9" t="s">
        <v>17</v>
      </c>
      <c r="E86" s="22">
        <v>4453.91</v>
      </c>
      <c r="F86" s="11">
        <v>28</v>
      </c>
      <c r="G86" s="11">
        <v>34</v>
      </c>
      <c r="H86" s="10">
        <v>191.11</v>
      </c>
    </row>
    <row r="87" spans="1:8" x14ac:dyDescent="0.25">
      <c r="A87" s="13" t="s">
        <v>3256</v>
      </c>
      <c r="B87" s="8">
        <v>45103</v>
      </c>
      <c r="C87" s="9" t="s">
        <v>9</v>
      </c>
      <c r="D87" s="9" t="s">
        <v>17</v>
      </c>
      <c r="E87" s="22">
        <v>4978.1499999999996</v>
      </c>
      <c r="F87" s="11">
        <v>32</v>
      </c>
      <c r="G87" s="11">
        <v>11</v>
      </c>
      <c r="H87" s="10">
        <v>446.64</v>
      </c>
    </row>
    <row r="88" spans="1:8" x14ac:dyDescent="0.25">
      <c r="A88" s="13" t="s">
        <v>3441</v>
      </c>
      <c r="B88" s="8">
        <v>45273</v>
      </c>
      <c r="C88" s="9" t="s">
        <v>9</v>
      </c>
      <c r="D88" s="9" t="s">
        <v>17</v>
      </c>
      <c r="E88" s="22">
        <v>4475.08</v>
      </c>
      <c r="F88" s="11">
        <v>36</v>
      </c>
      <c r="G88" s="11">
        <v>42</v>
      </c>
      <c r="H88" s="10">
        <v>1333.53</v>
      </c>
    </row>
    <row r="89" spans="1:8" x14ac:dyDescent="0.25">
      <c r="A89" s="13" t="s">
        <v>3512</v>
      </c>
      <c r="B89" s="8">
        <v>45584</v>
      </c>
      <c r="C89" s="9" t="s">
        <v>9</v>
      </c>
      <c r="D89" s="9" t="s">
        <v>17</v>
      </c>
      <c r="E89" s="22">
        <v>4778.17</v>
      </c>
      <c r="F89" s="11">
        <v>13</v>
      </c>
      <c r="G89" s="11">
        <v>13</v>
      </c>
      <c r="H89" s="10">
        <v>23.69</v>
      </c>
    </row>
    <row r="90" spans="1:8" x14ac:dyDescent="0.25">
      <c r="A90" s="13" t="s">
        <v>3904</v>
      </c>
      <c r="B90" s="8">
        <v>45351</v>
      </c>
      <c r="C90" s="9" t="s">
        <v>9</v>
      </c>
      <c r="D90" s="9" t="s">
        <v>17</v>
      </c>
      <c r="E90" s="22">
        <v>4928.87</v>
      </c>
      <c r="F90" s="11">
        <v>27</v>
      </c>
      <c r="G90" s="11">
        <v>27</v>
      </c>
      <c r="H90" s="10">
        <v>84.72</v>
      </c>
    </row>
    <row r="91" spans="1:8" x14ac:dyDescent="0.25">
      <c r="A91" s="13" t="s">
        <v>3667</v>
      </c>
      <c r="B91" s="8">
        <v>45511</v>
      </c>
      <c r="C91" s="9" t="s">
        <v>9</v>
      </c>
      <c r="D91" s="9" t="s">
        <v>17</v>
      </c>
      <c r="E91" s="22">
        <v>4100.22</v>
      </c>
      <c r="F91" s="11">
        <v>39</v>
      </c>
      <c r="G91" s="11">
        <v>31</v>
      </c>
      <c r="H91" s="10">
        <v>672.51</v>
      </c>
    </row>
    <row r="92" spans="1:8" x14ac:dyDescent="0.25">
      <c r="A92" s="13" t="s">
        <v>3760</v>
      </c>
      <c r="B92" s="8">
        <v>45412</v>
      </c>
      <c r="C92" s="9" t="s">
        <v>9</v>
      </c>
      <c r="D92" s="9" t="s">
        <v>17</v>
      </c>
      <c r="E92" s="22">
        <v>4949.17</v>
      </c>
      <c r="F92" s="11">
        <v>45</v>
      </c>
      <c r="G92" s="11">
        <v>16</v>
      </c>
      <c r="H92" s="10">
        <v>580.12</v>
      </c>
    </row>
    <row r="93" spans="1:8" x14ac:dyDescent="0.25">
      <c r="A93" s="13" t="s">
        <v>3813</v>
      </c>
      <c r="B93" s="8">
        <v>45050</v>
      </c>
      <c r="C93" s="9" t="s">
        <v>9</v>
      </c>
      <c r="D93" s="9" t="s">
        <v>17</v>
      </c>
      <c r="E93" s="22">
        <v>4784.25</v>
      </c>
      <c r="F93" s="11">
        <v>19</v>
      </c>
      <c r="G93" s="11">
        <v>34</v>
      </c>
      <c r="H93" s="10">
        <v>418.05</v>
      </c>
    </row>
    <row r="94" spans="1:8" x14ac:dyDescent="0.25">
      <c r="A94" s="13" t="s">
        <v>3836</v>
      </c>
      <c r="B94" s="8">
        <v>45026</v>
      </c>
      <c r="C94" s="9" t="s">
        <v>9</v>
      </c>
      <c r="D94" s="9" t="s">
        <v>17</v>
      </c>
      <c r="E94" s="22">
        <v>4511.67</v>
      </c>
      <c r="F94" s="11">
        <v>42</v>
      </c>
      <c r="G94" s="11">
        <v>24</v>
      </c>
      <c r="H94" s="10">
        <v>1368.32</v>
      </c>
    </row>
    <row r="95" spans="1:8" x14ac:dyDescent="0.25">
      <c r="A95" s="13" t="s">
        <v>3859</v>
      </c>
      <c r="B95" s="8">
        <v>45237</v>
      </c>
      <c r="C95" s="9" t="s">
        <v>9</v>
      </c>
      <c r="D95" s="9" t="s">
        <v>17</v>
      </c>
      <c r="E95" s="22">
        <v>4457.93</v>
      </c>
      <c r="F95" s="11">
        <v>34</v>
      </c>
      <c r="G95" s="11">
        <v>15</v>
      </c>
      <c r="H95" s="10">
        <v>1442.49</v>
      </c>
    </row>
    <row r="96" spans="1:8" x14ac:dyDescent="0.25">
      <c r="A96" s="13" t="s">
        <v>3888</v>
      </c>
      <c r="B96" s="8">
        <v>45530</v>
      </c>
      <c r="C96" s="9" t="s">
        <v>9</v>
      </c>
      <c r="D96" s="9" t="s">
        <v>17</v>
      </c>
      <c r="E96" s="22">
        <v>4281.74</v>
      </c>
      <c r="F96" s="11">
        <v>28</v>
      </c>
      <c r="G96" s="11">
        <v>41</v>
      </c>
      <c r="H96" s="10">
        <v>57.17</v>
      </c>
    </row>
    <row r="97" spans="1:8" x14ac:dyDescent="0.25">
      <c r="A97" s="13" t="s">
        <v>225</v>
      </c>
      <c r="B97" s="8">
        <v>44934</v>
      </c>
      <c r="C97" s="9" t="s">
        <v>16</v>
      </c>
      <c r="D97" s="9" t="s">
        <v>17</v>
      </c>
      <c r="E97" s="22">
        <v>4559.22</v>
      </c>
      <c r="F97" s="11">
        <v>14</v>
      </c>
      <c r="G97" s="11">
        <v>29</v>
      </c>
      <c r="H97" s="10">
        <v>1055.8599999999999</v>
      </c>
    </row>
    <row r="98" spans="1:8" x14ac:dyDescent="0.25">
      <c r="A98" s="13" t="s">
        <v>365</v>
      </c>
      <c r="B98" s="8">
        <v>45012</v>
      </c>
      <c r="C98" s="9" t="s">
        <v>16</v>
      </c>
      <c r="D98" s="9" t="s">
        <v>17</v>
      </c>
      <c r="E98" s="22">
        <v>4095.13</v>
      </c>
      <c r="F98" s="11">
        <v>16</v>
      </c>
      <c r="G98" s="11">
        <v>15</v>
      </c>
      <c r="H98" s="10">
        <v>1952.45</v>
      </c>
    </row>
    <row r="99" spans="1:8" x14ac:dyDescent="0.25">
      <c r="A99" s="13" t="s">
        <v>492</v>
      </c>
      <c r="B99" s="8">
        <v>45530</v>
      </c>
      <c r="C99" s="9" t="s">
        <v>16</v>
      </c>
      <c r="D99" s="9" t="s">
        <v>17</v>
      </c>
      <c r="E99" s="22">
        <v>4424.4799999999996</v>
      </c>
      <c r="F99" s="11">
        <v>41</v>
      </c>
      <c r="G99" s="11">
        <v>46</v>
      </c>
      <c r="H99" s="10">
        <v>374.9</v>
      </c>
    </row>
    <row r="100" spans="1:8" x14ac:dyDescent="0.25">
      <c r="A100" s="13" t="s">
        <v>617</v>
      </c>
      <c r="B100" s="8">
        <v>45308</v>
      </c>
      <c r="C100" s="9" t="s">
        <v>16</v>
      </c>
      <c r="D100" s="9" t="s">
        <v>17</v>
      </c>
      <c r="E100" s="22">
        <v>4085.94</v>
      </c>
      <c r="F100" s="11">
        <v>42</v>
      </c>
      <c r="G100" s="11">
        <v>21</v>
      </c>
      <c r="H100" s="10">
        <v>577.83000000000004</v>
      </c>
    </row>
    <row r="101" spans="1:8" x14ac:dyDescent="0.25">
      <c r="A101" s="13" t="s">
        <v>754</v>
      </c>
      <c r="B101" s="8">
        <v>45533</v>
      </c>
      <c r="C101" s="9" t="s">
        <v>16</v>
      </c>
      <c r="D101" s="9" t="s">
        <v>17</v>
      </c>
      <c r="E101" s="22">
        <v>4156.3999999999996</v>
      </c>
      <c r="F101" s="11">
        <v>9</v>
      </c>
      <c r="G101" s="11">
        <v>50</v>
      </c>
      <c r="H101" s="10">
        <v>680.52</v>
      </c>
    </row>
    <row r="102" spans="1:8" x14ac:dyDescent="0.25">
      <c r="A102" s="13" t="s">
        <v>786</v>
      </c>
      <c r="B102" s="8">
        <v>45368</v>
      </c>
      <c r="C102" s="9" t="s">
        <v>16</v>
      </c>
      <c r="D102" s="9" t="s">
        <v>17</v>
      </c>
      <c r="E102" s="22">
        <v>4703.6400000000003</v>
      </c>
      <c r="F102" s="11">
        <v>7</v>
      </c>
      <c r="G102" s="11">
        <v>3</v>
      </c>
      <c r="H102" s="10">
        <v>757.91</v>
      </c>
    </row>
    <row r="103" spans="1:8" x14ac:dyDescent="0.25">
      <c r="A103" s="13" t="s">
        <v>820</v>
      </c>
      <c r="B103" s="8">
        <v>45599</v>
      </c>
      <c r="C103" s="9" t="s">
        <v>16</v>
      </c>
      <c r="D103" s="9" t="s">
        <v>17</v>
      </c>
      <c r="E103" s="22">
        <v>4247.59</v>
      </c>
      <c r="F103" s="11">
        <v>44</v>
      </c>
      <c r="G103" s="11">
        <v>12</v>
      </c>
      <c r="H103" s="10">
        <v>1609.05</v>
      </c>
    </row>
    <row r="104" spans="1:8" x14ac:dyDescent="0.25">
      <c r="A104" s="13" t="s">
        <v>872</v>
      </c>
      <c r="B104" s="8">
        <v>45257</v>
      </c>
      <c r="C104" s="9" t="s">
        <v>16</v>
      </c>
      <c r="D104" s="9" t="s">
        <v>17</v>
      </c>
      <c r="E104" s="22">
        <v>4037.3</v>
      </c>
      <c r="F104" s="11">
        <v>10</v>
      </c>
      <c r="G104" s="11">
        <v>2</v>
      </c>
      <c r="H104" s="10">
        <v>1075.04</v>
      </c>
    </row>
    <row r="105" spans="1:8" x14ac:dyDescent="0.25">
      <c r="A105" s="13" t="s">
        <v>904</v>
      </c>
      <c r="B105" s="8">
        <v>45359</v>
      </c>
      <c r="C105" s="9" t="s">
        <v>16</v>
      </c>
      <c r="D105" s="9" t="s">
        <v>17</v>
      </c>
      <c r="E105" s="22">
        <v>4004.62</v>
      </c>
      <c r="F105" s="11">
        <v>44</v>
      </c>
      <c r="G105" s="11">
        <v>18</v>
      </c>
      <c r="H105" s="10">
        <v>247.9</v>
      </c>
    </row>
    <row r="106" spans="1:8" x14ac:dyDescent="0.25">
      <c r="A106" s="13" t="s">
        <v>918</v>
      </c>
      <c r="B106" s="8">
        <v>45285</v>
      </c>
      <c r="C106" s="9" t="s">
        <v>16</v>
      </c>
      <c r="D106" s="9" t="s">
        <v>17</v>
      </c>
      <c r="E106" s="22">
        <v>4013.32</v>
      </c>
      <c r="F106" s="11">
        <v>33</v>
      </c>
      <c r="G106" s="11">
        <v>1</v>
      </c>
      <c r="H106" s="10">
        <v>144.05000000000001</v>
      </c>
    </row>
    <row r="107" spans="1:8" x14ac:dyDescent="0.25">
      <c r="A107" s="13" t="s">
        <v>1006</v>
      </c>
      <c r="B107" s="8">
        <v>45131</v>
      </c>
      <c r="C107" s="9" t="s">
        <v>16</v>
      </c>
      <c r="D107" s="9" t="s">
        <v>17</v>
      </c>
      <c r="E107" s="22">
        <v>4670.37</v>
      </c>
      <c r="F107" s="11">
        <v>22</v>
      </c>
      <c r="G107" s="11">
        <v>3</v>
      </c>
      <c r="H107" s="10">
        <v>306.32</v>
      </c>
    </row>
    <row r="108" spans="1:8" x14ac:dyDescent="0.25">
      <c r="A108" s="13" t="s">
        <v>1062</v>
      </c>
      <c r="B108" s="8">
        <v>45448</v>
      </c>
      <c r="C108" s="9" t="s">
        <v>16</v>
      </c>
      <c r="D108" s="9" t="s">
        <v>17</v>
      </c>
      <c r="E108" s="22">
        <v>4664.6899999999996</v>
      </c>
      <c r="F108" s="11">
        <v>11</v>
      </c>
      <c r="G108" s="11">
        <v>42</v>
      </c>
      <c r="H108" s="10">
        <v>915.1</v>
      </c>
    </row>
    <row r="109" spans="1:8" x14ac:dyDescent="0.25">
      <c r="A109" s="13" t="s">
        <v>1065</v>
      </c>
      <c r="B109" s="8">
        <v>44884</v>
      </c>
      <c r="C109" s="9" t="s">
        <v>16</v>
      </c>
      <c r="D109" s="9" t="s">
        <v>17</v>
      </c>
      <c r="E109" s="22">
        <v>4686.3</v>
      </c>
      <c r="F109" s="11">
        <v>14</v>
      </c>
      <c r="G109" s="11">
        <v>28</v>
      </c>
      <c r="H109" s="10">
        <v>377.92</v>
      </c>
    </row>
    <row r="110" spans="1:8" x14ac:dyDescent="0.25">
      <c r="A110" s="13" t="s">
        <v>1239</v>
      </c>
      <c r="B110" s="8">
        <v>45178</v>
      </c>
      <c r="C110" s="9" t="s">
        <v>16</v>
      </c>
      <c r="D110" s="9" t="s">
        <v>17</v>
      </c>
      <c r="E110" s="22">
        <v>4361.95</v>
      </c>
      <c r="F110" s="11">
        <v>31</v>
      </c>
      <c r="G110" s="11">
        <v>11</v>
      </c>
      <c r="H110" s="10">
        <v>1823.1</v>
      </c>
    </row>
    <row r="111" spans="1:8" x14ac:dyDescent="0.25">
      <c r="A111" s="13" t="s">
        <v>1246</v>
      </c>
      <c r="B111" s="8">
        <v>45419</v>
      </c>
      <c r="C111" s="9" t="s">
        <v>16</v>
      </c>
      <c r="D111" s="9" t="s">
        <v>17</v>
      </c>
      <c r="E111" s="22">
        <v>4143.53</v>
      </c>
      <c r="F111" s="11">
        <v>25</v>
      </c>
      <c r="G111" s="11">
        <v>20</v>
      </c>
      <c r="H111" s="10">
        <v>1562.31</v>
      </c>
    </row>
    <row r="112" spans="1:8" x14ac:dyDescent="0.25">
      <c r="A112" s="13" t="s">
        <v>1275</v>
      </c>
      <c r="B112" s="8">
        <v>44982</v>
      </c>
      <c r="C112" s="9" t="s">
        <v>16</v>
      </c>
      <c r="D112" s="9" t="s">
        <v>17</v>
      </c>
      <c r="E112" s="22">
        <v>4214.82</v>
      </c>
      <c r="F112" s="11">
        <v>18</v>
      </c>
      <c r="G112" s="11">
        <v>12</v>
      </c>
      <c r="H112" s="10">
        <v>1552.69</v>
      </c>
    </row>
    <row r="113" spans="1:8" x14ac:dyDescent="0.25">
      <c r="A113" s="13" t="s">
        <v>1645</v>
      </c>
      <c r="B113" s="8">
        <v>45235</v>
      </c>
      <c r="C113" s="9" t="s">
        <v>16</v>
      </c>
      <c r="D113" s="9" t="s">
        <v>17</v>
      </c>
      <c r="E113" s="22">
        <v>4239.0600000000004</v>
      </c>
      <c r="F113" s="11">
        <v>43</v>
      </c>
      <c r="G113" s="11">
        <v>19</v>
      </c>
      <c r="H113" s="10">
        <v>492.13</v>
      </c>
    </row>
    <row r="114" spans="1:8" x14ac:dyDescent="0.25">
      <c r="A114" s="13" t="s">
        <v>1724</v>
      </c>
      <c r="B114" s="8">
        <v>44935</v>
      </c>
      <c r="C114" s="9" t="s">
        <v>16</v>
      </c>
      <c r="D114" s="9" t="s">
        <v>17</v>
      </c>
      <c r="E114" s="22">
        <v>4047.08</v>
      </c>
      <c r="F114" s="11">
        <v>45</v>
      </c>
      <c r="G114" s="11">
        <v>14</v>
      </c>
      <c r="H114" s="10">
        <v>230.82</v>
      </c>
    </row>
    <row r="115" spans="1:8" x14ac:dyDescent="0.25">
      <c r="A115" s="13" t="s">
        <v>1730</v>
      </c>
      <c r="B115" s="8">
        <v>44905</v>
      </c>
      <c r="C115" s="9" t="s">
        <v>16</v>
      </c>
      <c r="D115" s="9" t="s">
        <v>17</v>
      </c>
      <c r="E115" s="22">
        <v>4659.29</v>
      </c>
      <c r="F115" s="11">
        <v>34</v>
      </c>
      <c r="G115" s="11">
        <v>38</v>
      </c>
      <c r="H115" s="10">
        <v>667.59</v>
      </c>
    </row>
    <row r="116" spans="1:8" x14ac:dyDescent="0.25">
      <c r="A116" s="13" t="s">
        <v>1811</v>
      </c>
      <c r="B116" s="8">
        <v>45350</v>
      </c>
      <c r="C116" s="9" t="s">
        <v>16</v>
      </c>
      <c r="D116" s="9" t="s">
        <v>17</v>
      </c>
      <c r="E116" s="22">
        <v>4151.24</v>
      </c>
      <c r="F116" s="11">
        <v>28</v>
      </c>
      <c r="G116" s="11">
        <v>18</v>
      </c>
      <c r="H116" s="10">
        <v>556.76</v>
      </c>
    </row>
    <row r="117" spans="1:8" x14ac:dyDescent="0.25">
      <c r="A117" s="13" t="s">
        <v>1814</v>
      </c>
      <c r="B117" s="8">
        <v>44920</v>
      </c>
      <c r="C117" s="9" t="s">
        <v>16</v>
      </c>
      <c r="D117" s="9" t="s">
        <v>17</v>
      </c>
      <c r="E117" s="22">
        <v>4239.92</v>
      </c>
      <c r="F117" s="11">
        <v>26</v>
      </c>
      <c r="G117" s="11">
        <v>15</v>
      </c>
      <c r="H117" s="10">
        <v>1540.12</v>
      </c>
    </row>
    <row r="118" spans="1:8" x14ac:dyDescent="0.25">
      <c r="A118" s="13" t="s">
        <v>1928</v>
      </c>
      <c r="B118" s="8">
        <v>45102</v>
      </c>
      <c r="C118" s="9" t="s">
        <v>16</v>
      </c>
      <c r="D118" s="9" t="s">
        <v>17</v>
      </c>
      <c r="E118" s="22">
        <v>4273.5200000000004</v>
      </c>
      <c r="F118" s="11">
        <v>30</v>
      </c>
      <c r="G118" s="11">
        <v>46</v>
      </c>
      <c r="H118" s="10">
        <v>1583.55</v>
      </c>
    </row>
    <row r="119" spans="1:8" x14ac:dyDescent="0.25">
      <c r="A119" s="13" t="s">
        <v>2095</v>
      </c>
      <c r="B119" s="8">
        <v>45336</v>
      </c>
      <c r="C119" s="9" t="s">
        <v>16</v>
      </c>
      <c r="D119" s="9" t="s">
        <v>17</v>
      </c>
      <c r="E119" s="22">
        <v>4774.33</v>
      </c>
      <c r="F119" s="11">
        <v>7</v>
      </c>
      <c r="G119" s="11">
        <v>43</v>
      </c>
      <c r="H119" s="10">
        <v>1856.76</v>
      </c>
    </row>
    <row r="120" spans="1:8" x14ac:dyDescent="0.25">
      <c r="A120" s="13" t="s">
        <v>2167</v>
      </c>
      <c r="B120" s="8">
        <v>44913</v>
      </c>
      <c r="C120" s="9" t="s">
        <v>16</v>
      </c>
      <c r="D120" s="9" t="s">
        <v>17</v>
      </c>
      <c r="E120" s="22">
        <v>4663.75</v>
      </c>
      <c r="F120" s="11">
        <v>44</v>
      </c>
      <c r="G120" s="11">
        <v>12</v>
      </c>
      <c r="H120" s="10">
        <v>1642.47</v>
      </c>
    </row>
    <row r="121" spans="1:8" x14ac:dyDescent="0.25">
      <c r="A121" s="13" t="s">
        <v>2175</v>
      </c>
      <c r="B121" s="8">
        <v>45233</v>
      </c>
      <c r="C121" s="9" t="s">
        <v>16</v>
      </c>
      <c r="D121" s="9" t="s">
        <v>17</v>
      </c>
      <c r="E121" s="22">
        <v>4322.62</v>
      </c>
      <c r="F121" s="11">
        <v>35</v>
      </c>
      <c r="G121" s="11">
        <v>21</v>
      </c>
      <c r="H121" s="10">
        <v>782.56</v>
      </c>
    </row>
    <row r="122" spans="1:8" x14ac:dyDescent="0.25">
      <c r="A122" s="13" t="s">
        <v>2428</v>
      </c>
      <c r="B122" s="8">
        <v>45099</v>
      </c>
      <c r="C122" s="9" t="s">
        <v>16</v>
      </c>
      <c r="D122" s="9" t="s">
        <v>17</v>
      </c>
      <c r="E122" s="22">
        <v>4065.19</v>
      </c>
      <c r="F122" s="11">
        <v>31</v>
      </c>
      <c r="G122" s="11">
        <v>9</v>
      </c>
      <c r="H122" s="10">
        <v>532.53</v>
      </c>
    </row>
    <row r="123" spans="1:8" x14ac:dyDescent="0.25">
      <c r="A123" s="13" t="s">
        <v>2458</v>
      </c>
      <c r="B123" s="8">
        <v>45189</v>
      </c>
      <c r="C123" s="9" t="s">
        <v>16</v>
      </c>
      <c r="D123" s="9" t="s">
        <v>17</v>
      </c>
      <c r="E123" s="22">
        <v>4151.41</v>
      </c>
      <c r="F123" s="11">
        <v>42</v>
      </c>
      <c r="G123" s="11">
        <v>22</v>
      </c>
      <c r="H123" s="10">
        <v>1631.15</v>
      </c>
    </row>
    <row r="124" spans="1:8" x14ac:dyDescent="0.25">
      <c r="A124" s="13" t="s">
        <v>2698</v>
      </c>
      <c r="B124" s="8">
        <v>44892</v>
      </c>
      <c r="C124" s="9" t="s">
        <v>16</v>
      </c>
      <c r="D124" s="9" t="s">
        <v>17</v>
      </c>
      <c r="E124" s="22">
        <v>4507.07</v>
      </c>
      <c r="F124" s="11">
        <v>9</v>
      </c>
      <c r="G124" s="11">
        <v>26</v>
      </c>
      <c r="H124" s="10">
        <v>1971.62</v>
      </c>
    </row>
    <row r="125" spans="1:8" x14ac:dyDescent="0.25">
      <c r="A125" s="13" t="s">
        <v>2725</v>
      </c>
      <c r="B125" s="8">
        <v>45463</v>
      </c>
      <c r="C125" s="9" t="s">
        <v>16</v>
      </c>
      <c r="D125" s="9" t="s">
        <v>17</v>
      </c>
      <c r="E125" s="22">
        <v>4837.99</v>
      </c>
      <c r="F125" s="11">
        <v>19</v>
      </c>
      <c r="G125" s="11">
        <v>39</v>
      </c>
      <c r="H125" s="10">
        <v>604</v>
      </c>
    </row>
    <row r="126" spans="1:8" x14ac:dyDescent="0.25">
      <c r="A126" s="13" t="s">
        <v>2813</v>
      </c>
      <c r="B126" s="8">
        <v>45356</v>
      </c>
      <c r="C126" s="9" t="s">
        <v>16</v>
      </c>
      <c r="D126" s="9" t="s">
        <v>17</v>
      </c>
      <c r="E126" s="22">
        <v>4323.29</v>
      </c>
      <c r="F126" s="11">
        <v>14</v>
      </c>
      <c r="G126" s="11">
        <v>41</v>
      </c>
      <c r="H126" s="10">
        <v>953.8</v>
      </c>
    </row>
    <row r="127" spans="1:8" x14ac:dyDescent="0.25">
      <c r="A127" s="13" t="s">
        <v>2853</v>
      </c>
      <c r="B127" s="8">
        <v>45263</v>
      </c>
      <c r="C127" s="9" t="s">
        <v>16</v>
      </c>
      <c r="D127" s="9" t="s">
        <v>17</v>
      </c>
      <c r="E127" s="22">
        <v>4723.3100000000004</v>
      </c>
      <c r="F127" s="11">
        <v>14</v>
      </c>
      <c r="G127" s="11">
        <v>36</v>
      </c>
      <c r="H127" s="10">
        <v>1478.33</v>
      </c>
    </row>
    <row r="128" spans="1:8" x14ac:dyDescent="0.25">
      <c r="A128" s="13" t="s">
        <v>3191</v>
      </c>
      <c r="B128" s="8">
        <v>45504</v>
      </c>
      <c r="C128" s="9" t="s">
        <v>16</v>
      </c>
      <c r="D128" s="9" t="s">
        <v>17</v>
      </c>
      <c r="E128" s="22">
        <v>4395.3100000000004</v>
      </c>
      <c r="F128" s="11">
        <v>27</v>
      </c>
      <c r="G128" s="11">
        <v>37</v>
      </c>
      <c r="H128" s="10">
        <v>943.73</v>
      </c>
    </row>
    <row r="129" spans="1:8" x14ac:dyDescent="0.25">
      <c r="A129" s="13" t="s">
        <v>3206</v>
      </c>
      <c r="B129" s="8">
        <v>45529</v>
      </c>
      <c r="C129" s="9" t="s">
        <v>16</v>
      </c>
      <c r="D129" s="9" t="s">
        <v>17</v>
      </c>
      <c r="E129" s="22">
        <v>4948.2700000000004</v>
      </c>
      <c r="F129" s="11">
        <v>26</v>
      </c>
      <c r="G129" s="11">
        <v>14</v>
      </c>
      <c r="H129" s="10">
        <v>1656.15</v>
      </c>
    </row>
    <row r="130" spans="1:8" x14ac:dyDescent="0.25">
      <c r="A130" s="13" t="s">
        <v>3327</v>
      </c>
      <c r="B130" s="8">
        <v>45127</v>
      </c>
      <c r="C130" s="9" t="s">
        <v>16</v>
      </c>
      <c r="D130" s="9" t="s">
        <v>17</v>
      </c>
      <c r="E130" s="22">
        <v>4248.3500000000004</v>
      </c>
      <c r="F130" s="11">
        <v>14</v>
      </c>
      <c r="G130" s="11">
        <v>43</v>
      </c>
      <c r="H130" s="10">
        <v>112.48</v>
      </c>
    </row>
    <row r="131" spans="1:8" x14ac:dyDescent="0.25">
      <c r="A131" s="13" t="s">
        <v>3358</v>
      </c>
      <c r="B131" s="8">
        <v>45100</v>
      </c>
      <c r="C131" s="9" t="s">
        <v>16</v>
      </c>
      <c r="D131" s="9" t="s">
        <v>17</v>
      </c>
      <c r="E131" s="22">
        <v>4077.2</v>
      </c>
      <c r="F131" s="11">
        <v>45</v>
      </c>
      <c r="G131" s="11">
        <v>5</v>
      </c>
      <c r="H131" s="10">
        <v>501.45</v>
      </c>
    </row>
    <row r="132" spans="1:8" x14ac:dyDescent="0.25">
      <c r="A132" s="13" t="s">
        <v>3414</v>
      </c>
      <c r="B132" s="8">
        <v>44937</v>
      </c>
      <c r="C132" s="9" t="s">
        <v>16</v>
      </c>
      <c r="D132" s="9" t="s">
        <v>17</v>
      </c>
      <c r="E132" s="22">
        <v>4324.0600000000004</v>
      </c>
      <c r="F132" s="11">
        <v>34</v>
      </c>
      <c r="G132" s="11">
        <v>14</v>
      </c>
      <c r="H132" s="10">
        <v>150.58000000000001</v>
      </c>
    </row>
    <row r="133" spans="1:8" x14ac:dyDescent="0.25">
      <c r="A133" s="13" t="s">
        <v>3520</v>
      </c>
      <c r="B133" s="8">
        <v>45529</v>
      </c>
      <c r="C133" s="9" t="s">
        <v>16</v>
      </c>
      <c r="D133" s="9" t="s">
        <v>17</v>
      </c>
      <c r="E133" s="22">
        <v>4953.96</v>
      </c>
      <c r="F133" s="11">
        <v>18</v>
      </c>
      <c r="G133" s="11">
        <v>11</v>
      </c>
      <c r="H133" s="10">
        <v>479.31</v>
      </c>
    </row>
    <row r="134" spans="1:8" x14ac:dyDescent="0.25">
      <c r="A134" s="13" t="s">
        <v>3526</v>
      </c>
      <c r="B134" s="8">
        <v>45563</v>
      </c>
      <c r="C134" s="9" t="s">
        <v>16</v>
      </c>
      <c r="D134" s="9" t="s">
        <v>17</v>
      </c>
      <c r="E134" s="22">
        <v>4996.5200000000004</v>
      </c>
      <c r="F134" s="11">
        <v>19</v>
      </c>
      <c r="G134" s="11">
        <v>39</v>
      </c>
      <c r="H134" s="10">
        <v>1168.25</v>
      </c>
    </row>
    <row r="135" spans="1:8" x14ac:dyDescent="0.25">
      <c r="A135" s="13" t="s">
        <v>3619</v>
      </c>
      <c r="B135" s="8">
        <v>45010</v>
      </c>
      <c r="C135" s="9" t="s">
        <v>16</v>
      </c>
      <c r="D135" s="9" t="s">
        <v>17</v>
      </c>
      <c r="E135" s="22">
        <v>4618.33</v>
      </c>
      <c r="F135" s="11">
        <v>43</v>
      </c>
      <c r="G135" s="11">
        <v>28</v>
      </c>
      <c r="H135" s="10">
        <v>309.39</v>
      </c>
    </row>
    <row r="136" spans="1:8" x14ac:dyDescent="0.25">
      <c r="A136" s="13" t="s">
        <v>3663</v>
      </c>
      <c r="B136" s="8">
        <v>45502</v>
      </c>
      <c r="C136" s="9" t="s">
        <v>16</v>
      </c>
      <c r="D136" s="9" t="s">
        <v>17</v>
      </c>
      <c r="E136" s="22">
        <v>4732.8900000000003</v>
      </c>
      <c r="F136" s="11">
        <v>50</v>
      </c>
      <c r="G136" s="11">
        <v>27</v>
      </c>
      <c r="H136" s="10">
        <v>922.3</v>
      </c>
    </row>
    <row r="137" spans="1:8" x14ac:dyDescent="0.25">
      <c r="A137" s="13" t="s">
        <v>3666</v>
      </c>
      <c r="B137" s="8">
        <v>45140</v>
      </c>
      <c r="C137" s="9" t="s">
        <v>16</v>
      </c>
      <c r="D137" s="9" t="s">
        <v>17</v>
      </c>
      <c r="E137" s="22">
        <v>4583.59</v>
      </c>
      <c r="F137" s="11">
        <v>43</v>
      </c>
      <c r="G137" s="11">
        <v>17</v>
      </c>
      <c r="H137" s="10">
        <v>1294.98</v>
      </c>
    </row>
    <row r="138" spans="1:8" x14ac:dyDescent="0.25">
      <c r="A138" s="13" t="s">
        <v>3891</v>
      </c>
      <c r="B138" s="8">
        <v>45307</v>
      </c>
      <c r="C138" s="9" t="s">
        <v>16</v>
      </c>
      <c r="D138" s="9" t="s">
        <v>17</v>
      </c>
      <c r="E138" s="22">
        <v>4987.16</v>
      </c>
      <c r="F138" s="11">
        <v>31</v>
      </c>
      <c r="G138" s="11">
        <v>33</v>
      </c>
      <c r="H138" s="10">
        <v>1147.55</v>
      </c>
    </row>
    <row r="139" spans="1:8" x14ac:dyDescent="0.25">
      <c r="A139" s="13" t="s">
        <v>99</v>
      </c>
      <c r="B139" s="8">
        <v>45399</v>
      </c>
      <c r="C139" s="9" t="s">
        <v>12</v>
      </c>
      <c r="D139" s="9" t="s">
        <v>17</v>
      </c>
      <c r="E139" s="22">
        <v>4954.33</v>
      </c>
      <c r="F139" s="11">
        <v>26</v>
      </c>
      <c r="G139" s="11">
        <v>43</v>
      </c>
      <c r="H139" s="10">
        <v>1723.31</v>
      </c>
    </row>
    <row r="140" spans="1:8" x14ac:dyDescent="0.25">
      <c r="A140" s="13" t="s">
        <v>156</v>
      </c>
      <c r="B140" s="8">
        <v>45453</v>
      </c>
      <c r="C140" s="9" t="s">
        <v>12</v>
      </c>
      <c r="D140" s="9" t="s">
        <v>17</v>
      </c>
      <c r="E140" s="22">
        <v>4764.2</v>
      </c>
      <c r="F140" s="11">
        <v>11</v>
      </c>
      <c r="G140" s="11">
        <v>31</v>
      </c>
      <c r="H140" s="10">
        <v>1056.49</v>
      </c>
    </row>
    <row r="141" spans="1:8" x14ac:dyDescent="0.25">
      <c r="A141" s="13" t="s">
        <v>170</v>
      </c>
      <c r="B141" s="8">
        <v>45364</v>
      </c>
      <c r="C141" s="9" t="s">
        <v>12</v>
      </c>
      <c r="D141" s="9" t="s">
        <v>17</v>
      </c>
      <c r="E141" s="22">
        <v>4992.83</v>
      </c>
      <c r="F141" s="11">
        <v>2</v>
      </c>
      <c r="G141" s="11">
        <v>28</v>
      </c>
      <c r="H141" s="10">
        <v>1468.94</v>
      </c>
    </row>
    <row r="142" spans="1:8" x14ac:dyDescent="0.25">
      <c r="A142" s="13" t="s">
        <v>195</v>
      </c>
      <c r="B142" s="8">
        <v>45595</v>
      </c>
      <c r="C142" s="9" t="s">
        <v>12</v>
      </c>
      <c r="D142" s="9" t="s">
        <v>17</v>
      </c>
      <c r="E142" s="22">
        <v>4248.76</v>
      </c>
      <c r="F142" s="11">
        <v>48</v>
      </c>
      <c r="G142" s="11">
        <v>23</v>
      </c>
      <c r="H142" s="10">
        <v>1078.77</v>
      </c>
    </row>
    <row r="143" spans="1:8" x14ac:dyDescent="0.25">
      <c r="A143" s="13" t="s">
        <v>275</v>
      </c>
      <c r="B143" s="8">
        <v>45567</v>
      </c>
      <c r="C143" s="9" t="s">
        <v>12</v>
      </c>
      <c r="D143" s="9" t="s">
        <v>17</v>
      </c>
      <c r="E143" s="22">
        <v>4684.16</v>
      </c>
      <c r="F143" s="11">
        <v>16</v>
      </c>
      <c r="G143" s="11">
        <v>30</v>
      </c>
      <c r="H143" s="10">
        <v>1607.78</v>
      </c>
    </row>
    <row r="144" spans="1:8" x14ac:dyDescent="0.25">
      <c r="A144" s="13" t="s">
        <v>425</v>
      </c>
      <c r="B144" s="8">
        <v>44996</v>
      </c>
      <c r="C144" s="9" t="s">
        <v>12</v>
      </c>
      <c r="D144" s="9" t="s">
        <v>17</v>
      </c>
      <c r="E144" s="22">
        <v>4298.16</v>
      </c>
      <c r="F144" s="11">
        <v>40</v>
      </c>
      <c r="G144" s="11">
        <v>45</v>
      </c>
      <c r="H144" s="10">
        <v>1874.36</v>
      </c>
    </row>
    <row r="145" spans="1:8" x14ac:dyDescent="0.25">
      <c r="A145" s="13" t="s">
        <v>450</v>
      </c>
      <c r="B145" s="8">
        <v>45510</v>
      </c>
      <c r="C145" s="9" t="s">
        <v>12</v>
      </c>
      <c r="D145" s="9" t="s">
        <v>17</v>
      </c>
      <c r="E145" s="22">
        <v>4373.8100000000004</v>
      </c>
      <c r="F145" s="11">
        <v>24</v>
      </c>
      <c r="G145" s="11">
        <v>29</v>
      </c>
      <c r="H145" s="10">
        <v>631.04</v>
      </c>
    </row>
    <row r="146" spans="1:8" x14ac:dyDescent="0.25">
      <c r="A146" s="13" t="s">
        <v>668</v>
      </c>
      <c r="B146" s="8">
        <v>45600</v>
      </c>
      <c r="C146" s="9" t="s">
        <v>12</v>
      </c>
      <c r="D146" s="9" t="s">
        <v>17</v>
      </c>
      <c r="E146" s="22">
        <v>4812.93</v>
      </c>
      <c r="F146" s="11">
        <v>46</v>
      </c>
      <c r="G146" s="11">
        <v>37</v>
      </c>
      <c r="H146" s="10">
        <v>1699.76</v>
      </c>
    </row>
    <row r="147" spans="1:8" x14ac:dyDescent="0.25">
      <c r="A147" s="13" t="s">
        <v>1009</v>
      </c>
      <c r="B147" s="8">
        <v>45211</v>
      </c>
      <c r="C147" s="9" t="s">
        <v>12</v>
      </c>
      <c r="D147" s="9" t="s">
        <v>17</v>
      </c>
      <c r="E147" s="22">
        <v>4875.21</v>
      </c>
      <c r="F147" s="11">
        <v>17</v>
      </c>
      <c r="G147" s="11">
        <v>25</v>
      </c>
      <c r="H147" s="10">
        <v>1769.25</v>
      </c>
    </row>
    <row r="148" spans="1:8" x14ac:dyDescent="0.25">
      <c r="A148" s="13" t="s">
        <v>1050</v>
      </c>
      <c r="B148" s="8">
        <v>45192</v>
      </c>
      <c r="C148" s="9" t="s">
        <v>12</v>
      </c>
      <c r="D148" s="9" t="s">
        <v>17</v>
      </c>
      <c r="E148" s="22">
        <v>4696.13</v>
      </c>
      <c r="F148" s="11">
        <v>27</v>
      </c>
      <c r="G148" s="11">
        <v>39</v>
      </c>
      <c r="H148" s="10">
        <v>270.3</v>
      </c>
    </row>
    <row r="149" spans="1:8" x14ac:dyDescent="0.25">
      <c r="A149" s="13" t="s">
        <v>1064</v>
      </c>
      <c r="B149" s="8">
        <v>45196</v>
      </c>
      <c r="C149" s="9" t="s">
        <v>12</v>
      </c>
      <c r="D149" s="9" t="s">
        <v>17</v>
      </c>
      <c r="E149" s="22">
        <v>4648.0600000000004</v>
      </c>
      <c r="F149" s="11">
        <v>27</v>
      </c>
      <c r="G149" s="11">
        <v>26</v>
      </c>
      <c r="H149" s="10">
        <v>896.94</v>
      </c>
    </row>
    <row r="150" spans="1:8" x14ac:dyDescent="0.25">
      <c r="A150" s="13" t="s">
        <v>3910</v>
      </c>
      <c r="B150" s="8">
        <v>45052</v>
      </c>
      <c r="C150" s="9" t="s">
        <v>12</v>
      </c>
      <c r="D150" s="9" t="s">
        <v>17</v>
      </c>
      <c r="E150" s="22">
        <v>4998.79</v>
      </c>
      <c r="F150" s="11">
        <v>31</v>
      </c>
      <c r="G150" s="11">
        <v>39</v>
      </c>
      <c r="H150" s="10">
        <v>695.21</v>
      </c>
    </row>
    <row r="151" spans="1:8" x14ac:dyDescent="0.25">
      <c r="A151" s="13" t="s">
        <v>1269</v>
      </c>
      <c r="B151" s="8">
        <v>45220</v>
      </c>
      <c r="C151" s="9" t="s">
        <v>12</v>
      </c>
      <c r="D151" s="9" t="s">
        <v>17</v>
      </c>
      <c r="E151" s="22">
        <v>4482.1099999999997</v>
      </c>
      <c r="F151" s="11">
        <v>35</v>
      </c>
      <c r="G151" s="11">
        <v>40</v>
      </c>
      <c r="H151" s="10">
        <v>1075.79</v>
      </c>
    </row>
    <row r="152" spans="1:8" x14ac:dyDescent="0.25">
      <c r="A152" s="13" t="s">
        <v>1305</v>
      </c>
      <c r="B152" s="8">
        <v>45434</v>
      </c>
      <c r="C152" s="9" t="s">
        <v>12</v>
      </c>
      <c r="D152" s="9" t="s">
        <v>17</v>
      </c>
      <c r="E152" s="22">
        <v>4812.8100000000004</v>
      </c>
      <c r="F152" s="11">
        <v>9</v>
      </c>
      <c r="G152" s="11">
        <v>25</v>
      </c>
      <c r="H152" s="10">
        <v>745.43</v>
      </c>
    </row>
    <row r="153" spans="1:8" x14ac:dyDescent="0.25">
      <c r="A153" s="13" t="s">
        <v>1344</v>
      </c>
      <c r="B153" s="8">
        <v>45201</v>
      </c>
      <c r="C153" s="9" t="s">
        <v>12</v>
      </c>
      <c r="D153" s="9" t="s">
        <v>17</v>
      </c>
      <c r="E153" s="22">
        <v>4209.5</v>
      </c>
      <c r="F153" s="11">
        <v>12</v>
      </c>
      <c r="G153" s="11">
        <v>37</v>
      </c>
      <c r="H153" s="10">
        <v>1529.14</v>
      </c>
    </row>
    <row r="154" spans="1:8" x14ac:dyDescent="0.25">
      <c r="A154" s="13" t="s">
        <v>1349</v>
      </c>
      <c r="B154" s="8">
        <v>45566</v>
      </c>
      <c r="C154" s="9" t="s">
        <v>12</v>
      </c>
      <c r="D154" s="9" t="s">
        <v>17</v>
      </c>
      <c r="E154" s="22">
        <v>4053.7</v>
      </c>
      <c r="F154" s="11">
        <v>28</v>
      </c>
      <c r="G154" s="11">
        <v>27</v>
      </c>
      <c r="H154" s="10">
        <v>247.53</v>
      </c>
    </row>
    <row r="155" spans="1:8" x14ac:dyDescent="0.25">
      <c r="A155" s="13" t="s">
        <v>1687</v>
      </c>
      <c r="B155" s="8">
        <v>45464</v>
      </c>
      <c r="C155" s="9" t="s">
        <v>12</v>
      </c>
      <c r="D155" s="9" t="s">
        <v>17</v>
      </c>
      <c r="E155" s="22">
        <v>4729.01</v>
      </c>
      <c r="F155" s="11">
        <v>27</v>
      </c>
      <c r="G155" s="11">
        <v>45</v>
      </c>
      <c r="H155" s="10">
        <v>644.38</v>
      </c>
    </row>
    <row r="156" spans="1:8" x14ac:dyDescent="0.25">
      <c r="A156" s="13" t="s">
        <v>1751</v>
      </c>
      <c r="B156" s="8">
        <v>45257</v>
      </c>
      <c r="C156" s="9" t="s">
        <v>12</v>
      </c>
      <c r="D156" s="9" t="s">
        <v>17</v>
      </c>
      <c r="E156" s="22">
        <v>4770.5600000000004</v>
      </c>
      <c r="F156" s="11">
        <v>22</v>
      </c>
      <c r="G156" s="11">
        <v>9</v>
      </c>
      <c r="H156" s="10">
        <v>1091.23</v>
      </c>
    </row>
    <row r="157" spans="1:8" x14ac:dyDescent="0.25">
      <c r="A157" s="13" t="s">
        <v>1812</v>
      </c>
      <c r="B157" s="8">
        <v>44928</v>
      </c>
      <c r="C157" s="9" t="s">
        <v>12</v>
      </c>
      <c r="D157" s="9" t="s">
        <v>17</v>
      </c>
      <c r="E157" s="22">
        <v>4202.78</v>
      </c>
      <c r="F157" s="11">
        <v>27</v>
      </c>
      <c r="G157" s="11">
        <v>33</v>
      </c>
      <c r="H157" s="10">
        <v>1604.93</v>
      </c>
    </row>
    <row r="158" spans="1:8" x14ac:dyDescent="0.25">
      <c r="A158" s="13" t="s">
        <v>1815</v>
      </c>
      <c r="B158" s="8">
        <v>45541</v>
      </c>
      <c r="C158" s="9" t="s">
        <v>12</v>
      </c>
      <c r="D158" s="9" t="s">
        <v>17</v>
      </c>
      <c r="E158" s="22">
        <v>4065.32</v>
      </c>
      <c r="F158" s="11">
        <v>10</v>
      </c>
      <c r="G158" s="11">
        <v>16</v>
      </c>
      <c r="H158" s="10">
        <v>1420.06</v>
      </c>
    </row>
    <row r="159" spans="1:8" x14ac:dyDescent="0.25">
      <c r="A159" s="13" t="s">
        <v>1894</v>
      </c>
      <c r="B159" s="8">
        <v>45389</v>
      </c>
      <c r="C159" s="9" t="s">
        <v>12</v>
      </c>
      <c r="D159" s="9" t="s">
        <v>17</v>
      </c>
      <c r="E159" s="22">
        <v>4929.96</v>
      </c>
      <c r="F159" s="11">
        <v>19</v>
      </c>
      <c r="G159" s="11">
        <v>28</v>
      </c>
      <c r="H159" s="10">
        <v>785.97</v>
      </c>
    </row>
    <row r="160" spans="1:8" x14ac:dyDescent="0.25">
      <c r="A160" s="13" t="s">
        <v>2203</v>
      </c>
      <c r="B160" s="8">
        <v>45275</v>
      </c>
      <c r="C160" s="9" t="s">
        <v>12</v>
      </c>
      <c r="D160" s="9" t="s">
        <v>17</v>
      </c>
      <c r="E160" s="22">
        <v>4644.04</v>
      </c>
      <c r="F160" s="11">
        <v>37</v>
      </c>
      <c r="G160" s="11">
        <v>38</v>
      </c>
      <c r="H160" s="10">
        <v>1138.32</v>
      </c>
    </row>
    <row r="161" spans="1:8" x14ac:dyDescent="0.25">
      <c r="A161" s="13" t="s">
        <v>2322</v>
      </c>
      <c r="B161" s="8">
        <v>44884</v>
      </c>
      <c r="C161" s="9" t="s">
        <v>12</v>
      </c>
      <c r="D161" s="9" t="s">
        <v>17</v>
      </c>
      <c r="E161" s="22">
        <v>4314.8599999999997</v>
      </c>
      <c r="F161" s="11">
        <v>47</v>
      </c>
      <c r="G161" s="11">
        <v>44</v>
      </c>
      <c r="H161" s="10">
        <v>1286.4100000000001</v>
      </c>
    </row>
    <row r="162" spans="1:8" x14ac:dyDescent="0.25">
      <c r="A162" s="13" t="s">
        <v>2372</v>
      </c>
      <c r="B162" s="8">
        <v>45584</v>
      </c>
      <c r="C162" s="9" t="s">
        <v>12</v>
      </c>
      <c r="D162" s="9" t="s">
        <v>17</v>
      </c>
      <c r="E162" s="22">
        <v>4027.38</v>
      </c>
      <c r="F162" s="11">
        <v>28</v>
      </c>
      <c r="G162" s="11">
        <v>42</v>
      </c>
      <c r="H162" s="10">
        <v>1437.49</v>
      </c>
    </row>
    <row r="163" spans="1:8" x14ac:dyDescent="0.25">
      <c r="A163" s="13" t="s">
        <v>2525</v>
      </c>
      <c r="B163" s="8">
        <v>45177</v>
      </c>
      <c r="C163" s="9" t="s">
        <v>12</v>
      </c>
      <c r="D163" s="9" t="s">
        <v>17</v>
      </c>
      <c r="E163" s="22">
        <v>4438.7700000000004</v>
      </c>
      <c r="F163" s="11">
        <v>9</v>
      </c>
      <c r="G163" s="11">
        <v>39</v>
      </c>
      <c r="H163" s="10">
        <v>668.96</v>
      </c>
    </row>
    <row r="164" spans="1:8" x14ac:dyDescent="0.25">
      <c r="A164" s="13" t="s">
        <v>2604</v>
      </c>
      <c r="B164" s="8">
        <v>45491</v>
      </c>
      <c r="C164" s="9" t="s">
        <v>12</v>
      </c>
      <c r="D164" s="9" t="s">
        <v>17</v>
      </c>
      <c r="E164" s="22">
        <v>4141.24</v>
      </c>
      <c r="F164" s="11">
        <v>17</v>
      </c>
      <c r="G164" s="11">
        <v>12</v>
      </c>
      <c r="H164" s="10">
        <v>998.02</v>
      </c>
    </row>
    <row r="165" spans="1:8" x14ac:dyDescent="0.25">
      <c r="A165" s="13" t="s">
        <v>2630</v>
      </c>
      <c r="B165" s="8">
        <v>44925</v>
      </c>
      <c r="C165" s="9" t="s">
        <v>12</v>
      </c>
      <c r="D165" s="9" t="s">
        <v>17</v>
      </c>
      <c r="E165" s="22">
        <v>4723.08</v>
      </c>
      <c r="F165" s="11">
        <v>12</v>
      </c>
      <c r="G165" s="11">
        <v>22</v>
      </c>
      <c r="H165" s="10">
        <v>678.52</v>
      </c>
    </row>
    <row r="166" spans="1:8" x14ac:dyDescent="0.25">
      <c r="A166" s="13" t="s">
        <v>2672</v>
      </c>
      <c r="B166" s="8">
        <v>45241</v>
      </c>
      <c r="C166" s="9" t="s">
        <v>12</v>
      </c>
      <c r="D166" s="9" t="s">
        <v>17</v>
      </c>
      <c r="E166" s="22">
        <v>4848.59</v>
      </c>
      <c r="F166" s="11">
        <v>49</v>
      </c>
      <c r="G166" s="11">
        <v>21</v>
      </c>
      <c r="H166" s="10">
        <v>1245.07</v>
      </c>
    </row>
    <row r="167" spans="1:8" x14ac:dyDescent="0.25">
      <c r="A167" s="13" t="s">
        <v>2845</v>
      </c>
      <c r="B167" s="8">
        <v>45277</v>
      </c>
      <c r="C167" s="9" t="s">
        <v>12</v>
      </c>
      <c r="D167" s="9" t="s">
        <v>17</v>
      </c>
      <c r="E167" s="22">
        <v>4431.17</v>
      </c>
      <c r="F167" s="11">
        <v>28</v>
      </c>
      <c r="G167" s="11">
        <v>25</v>
      </c>
      <c r="H167" s="10">
        <v>955.73</v>
      </c>
    </row>
    <row r="168" spans="1:8" x14ac:dyDescent="0.25">
      <c r="A168" s="13" t="s">
        <v>2928</v>
      </c>
      <c r="B168" s="8">
        <v>44984</v>
      </c>
      <c r="C168" s="9" t="s">
        <v>12</v>
      </c>
      <c r="D168" s="9" t="s">
        <v>17</v>
      </c>
      <c r="E168" s="22">
        <v>4297.2</v>
      </c>
      <c r="F168" s="11">
        <v>6</v>
      </c>
      <c r="G168" s="11">
        <v>29</v>
      </c>
      <c r="H168" s="10">
        <v>1284.05</v>
      </c>
    </row>
    <row r="169" spans="1:8" x14ac:dyDescent="0.25">
      <c r="A169" s="13" t="s">
        <v>3192</v>
      </c>
      <c r="B169" s="8">
        <v>44963</v>
      </c>
      <c r="C169" s="9" t="s">
        <v>12</v>
      </c>
      <c r="D169" s="9" t="s">
        <v>17</v>
      </c>
      <c r="E169" s="22">
        <v>4477.29</v>
      </c>
      <c r="F169" s="11">
        <v>16</v>
      </c>
      <c r="G169" s="11">
        <v>14</v>
      </c>
      <c r="H169" s="10">
        <v>1492.81</v>
      </c>
    </row>
    <row r="170" spans="1:8" x14ac:dyDescent="0.25">
      <c r="A170" s="13" t="s">
        <v>3230</v>
      </c>
      <c r="B170" s="8">
        <v>45509</v>
      </c>
      <c r="C170" s="9" t="s">
        <v>12</v>
      </c>
      <c r="D170" s="9" t="s">
        <v>17</v>
      </c>
      <c r="E170" s="22">
        <v>4767.07</v>
      </c>
      <c r="F170" s="11">
        <v>46</v>
      </c>
      <c r="G170" s="11">
        <v>30</v>
      </c>
      <c r="H170" s="10">
        <v>311.24</v>
      </c>
    </row>
    <row r="171" spans="1:8" x14ac:dyDescent="0.25">
      <c r="A171" s="13" t="s">
        <v>3511</v>
      </c>
      <c r="B171" s="8">
        <v>45560</v>
      </c>
      <c r="C171" s="9" t="s">
        <v>12</v>
      </c>
      <c r="D171" s="9" t="s">
        <v>17</v>
      </c>
      <c r="E171" s="22">
        <v>4007.14</v>
      </c>
      <c r="F171" s="11">
        <v>14</v>
      </c>
      <c r="G171" s="11">
        <v>3</v>
      </c>
      <c r="H171" s="10">
        <v>336.15</v>
      </c>
    </row>
    <row r="172" spans="1:8" x14ac:dyDescent="0.25">
      <c r="A172" s="13" t="s">
        <v>3609</v>
      </c>
      <c r="B172" s="8">
        <v>44908</v>
      </c>
      <c r="C172" s="9" t="s">
        <v>12</v>
      </c>
      <c r="D172" s="9" t="s">
        <v>17</v>
      </c>
      <c r="E172" s="22">
        <v>4512.46</v>
      </c>
      <c r="F172" s="11">
        <v>18</v>
      </c>
      <c r="G172" s="11">
        <v>12</v>
      </c>
      <c r="H172" s="10">
        <v>1502.93</v>
      </c>
    </row>
    <row r="173" spans="1:8" x14ac:dyDescent="0.25">
      <c r="A173" s="13" t="s">
        <v>3625</v>
      </c>
      <c r="B173" s="8">
        <v>45033</v>
      </c>
      <c r="C173" s="9" t="s">
        <v>12</v>
      </c>
      <c r="D173" s="9" t="s">
        <v>17</v>
      </c>
      <c r="E173" s="22">
        <v>4351.0600000000004</v>
      </c>
      <c r="F173" s="11">
        <v>41</v>
      </c>
      <c r="G173" s="11">
        <v>26</v>
      </c>
      <c r="H173" s="10">
        <v>458.66</v>
      </c>
    </row>
    <row r="174" spans="1:8" x14ac:dyDescent="0.25">
      <c r="A174" s="13" t="s">
        <v>3770</v>
      </c>
      <c r="B174" s="8">
        <v>44982</v>
      </c>
      <c r="C174" s="9" t="s">
        <v>12</v>
      </c>
      <c r="D174" s="9" t="s">
        <v>17</v>
      </c>
      <c r="E174" s="22">
        <v>4030.63</v>
      </c>
      <c r="F174" s="11">
        <v>21</v>
      </c>
      <c r="G174" s="11">
        <v>17</v>
      </c>
      <c r="H174" s="10">
        <v>348.15</v>
      </c>
    </row>
    <row r="175" spans="1:8" x14ac:dyDescent="0.25">
      <c r="A175" s="13" t="s">
        <v>3830</v>
      </c>
      <c r="B175" s="8">
        <v>45116</v>
      </c>
      <c r="C175" s="9" t="s">
        <v>12</v>
      </c>
      <c r="D175" s="9" t="s">
        <v>17</v>
      </c>
      <c r="E175" s="22">
        <v>4441.6400000000003</v>
      </c>
      <c r="F175" s="11">
        <v>45</v>
      </c>
      <c r="G175" s="11">
        <v>11</v>
      </c>
      <c r="H175" s="10">
        <v>828.69</v>
      </c>
    </row>
    <row r="176" spans="1:8" x14ac:dyDescent="0.25">
      <c r="A176" s="13" t="s">
        <v>173</v>
      </c>
      <c r="B176" s="8">
        <v>45165</v>
      </c>
      <c r="C176" s="9" t="s">
        <v>13</v>
      </c>
      <c r="D176" s="9" t="s">
        <v>23</v>
      </c>
      <c r="E176" s="22">
        <v>4879.8999999999996</v>
      </c>
      <c r="F176" s="11">
        <v>37</v>
      </c>
      <c r="G176" s="11">
        <v>5</v>
      </c>
      <c r="H176" s="10">
        <v>1424.1</v>
      </c>
    </row>
    <row r="177" spans="1:8" x14ac:dyDescent="0.25">
      <c r="A177" s="13" t="s">
        <v>257</v>
      </c>
      <c r="B177" s="8">
        <v>45229</v>
      </c>
      <c r="C177" s="9" t="s">
        <v>13</v>
      </c>
      <c r="D177" s="9" t="s">
        <v>23</v>
      </c>
      <c r="E177" s="22">
        <v>4748.67</v>
      </c>
      <c r="F177" s="11">
        <v>40</v>
      </c>
      <c r="G177" s="11">
        <v>49</v>
      </c>
      <c r="H177" s="10">
        <v>488</v>
      </c>
    </row>
    <row r="178" spans="1:8" x14ac:dyDescent="0.25">
      <c r="A178" s="13" t="s">
        <v>464</v>
      </c>
      <c r="B178" s="8">
        <v>45359</v>
      </c>
      <c r="C178" s="9" t="s">
        <v>13</v>
      </c>
      <c r="D178" s="9" t="s">
        <v>23</v>
      </c>
      <c r="E178" s="22">
        <v>4667.93</v>
      </c>
      <c r="F178" s="11">
        <v>24</v>
      </c>
      <c r="G178" s="11">
        <v>11</v>
      </c>
      <c r="H178" s="10">
        <v>916.86</v>
      </c>
    </row>
    <row r="179" spans="1:8" x14ac:dyDescent="0.25">
      <c r="A179" s="13" t="s">
        <v>601</v>
      </c>
      <c r="B179" s="8">
        <v>45534</v>
      </c>
      <c r="C179" s="9" t="s">
        <v>13</v>
      </c>
      <c r="D179" s="9" t="s">
        <v>23</v>
      </c>
      <c r="E179" s="22">
        <v>4808.54</v>
      </c>
      <c r="F179" s="11">
        <v>29</v>
      </c>
      <c r="G179" s="11">
        <v>4</v>
      </c>
      <c r="H179" s="10">
        <v>556.36</v>
      </c>
    </row>
    <row r="180" spans="1:8" x14ac:dyDescent="0.25">
      <c r="A180" s="13" t="s">
        <v>650</v>
      </c>
      <c r="B180" s="8">
        <v>45522</v>
      </c>
      <c r="C180" s="9" t="s">
        <v>13</v>
      </c>
      <c r="D180" s="9" t="s">
        <v>23</v>
      </c>
      <c r="E180" s="22">
        <v>4045.27</v>
      </c>
      <c r="F180" s="11">
        <v>7</v>
      </c>
      <c r="G180" s="11">
        <v>23</v>
      </c>
      <c r="H180" s="10">
        <v>1298.47</v>
      </c>
    </row>
    <row r="181" spans="1:8" x14ac:dyDescent="0.25">
      <c r="A181" s="13" t="s">
        <v>676</v>
      </c>
      <c r="B181" s="8">
        <v>44985</v>
      </c>
      <c r="C181" s="9" t="s">
        <v>13</v>
      </c>
      <c r="D181" s="9" t="s">
        <v>23</v>
      </c>
      <c r="E181" s="22">
        <v>4011.18</v>
      </c>
      <c r="F181" s="11">
        <v>13</v>
      </c>
      <c r="G181" s="11">
        <v>39</v>
      </c>
      <c r="H181" s="10">
        <v>286.27</v>
      </c>
    </row>
    <row r="182" spans="1:8" x14ac:dyDescent="0.25">
      <c r="A182" s="13" t="s">
        <v>3919</v>
      </c>
      <c r="B182" s="8">
        <v>45340</v>
      </c>
      <c r="C182" s="9" t="s">
        <v>13</v>
      </c>
      <c r="D182" s="9" t="s">
        <v>23</v>
      </c>
      <c r="E182" s="22">
        <v>4417.6499999999996</v>
      </c>
      <c r="F182" s="11">
        <v>44</v>
      </c>
      <c r="G182" s="11">
        <v>19</v>
      </c>
      <c r="H182" s="10">
        <v>326.76</v>
      </c>
    </row>
    <row r="183" spans="1:8" x14ac:dyDescent="0.25">
      <c r="A183" s="13" t="s">
        <v>3920</v>
      </c>
      <c r="B183" s="8">
        <v>45545</v>
      </c>
      <c r="C183" s="9" t="s">
        <v>13</v>
      </c>
      <c r="D183" s="9" t="s">
        <v>23</v>
      </c>
      <c r="E183" s="22">
        <v>4064.15</v>
      </c>
      <c r="F183" s="11">
        <v>46</v>
      </c>
      <c r="G183" s="11">
        <v>20</v>
      </c>
      <c r="H183" s="10">
        <v>622.95000000000005</v>
      </c>
    </row>
    <row r="184" spans="1:8" x14ac:dyDescent="0.25">
      <c r="A184" s="13" t="s">
        <v>779</v>
      </c>
      <c r="B184" s="8">
        <v>45077</v>
      </c>
      <c r="C184" s="9" t="s">
        <v>13</v>
      </c>
      <c r="D184" s="9" t="s">
        <v>23</v>
      </c>
      <c r="E184" s="22">
        <v>4697.2700000000004</v>
      </c>
      <c r="F184" s="11">
        <v>41</v>
      </c>
      <c r="G184" s="11">
        <v>49</v>
      </c>
      <c r="H184" s="10">
        <v>1686.33</v>
      </c>
    </row>
    <row r="185" spans="1:8" x14ac:dyDescent="0.25">
      <c r="A185" s="13" t="s">
        <v>862</v>
      </c>
      <c r="B185" s="8">
        <v>45089</v>
      </c>
      <c r="C185" s="9" t="s">
        <v>13</v>
      </c>
      <c r="D185" s="9" t="s">
        <v>23</v>
      </c>
      <c r="E185" s="22">
        <v>4987.84</v>
      </c>
      <c r="F185" s="11">
        <v>36</v>
      </c>
      <c r="G185" s="11">
        <v>22</v>
      </c>
      <c r="H185" s="10">
        <v>1007.52</v>
      </c>
    </row>
    <row r="186" spans="1:8" x14ac:dyDescent="0.25">
      <c r="A186" s="13" t="s">
        <v>923</v>
      </c>
      <c r="B186" s="8">
        <v>45267</v>
      </c>
      <c r="C186" s="9" t="s">
        <v>13</v>
      </c>
      <c r="D186" s="9" t="s">
        <v>23</v>
      </c>
      <c r="E186" s="22">
        <v>4668.49</v>
      </c>
      <c r="F186" s="11">
        <v>49</v>
      </c>
      <c r="G186" s="11">
        <v>16</v>
      </c>
      <c r="H186" s="10">
        <v>1211.3499999999999</v>
      </c>
    </row>
    <row r="187" spans="1:8" x14ac:dyDescent="0.25">
      <c r="A187" s="13" t="s">
        <v>963</v>
      </c>
      <c r="B187" s="8">
        <v>44952</v>
      </c>
      <c r="C187" s="9" t="s">
        <v>13</v>
      </c>
      <c r="D187" s="9" t="s">
        <v>23</v>
      </c>
      <c r="E187" s="22">
        <v>4411.17</v>
      </c>
      <c r="F187" s="11">
        <v>4</v>
      </c>
      <c r="G187" s="11">
        <v>12</v>
      </c>
      <c r="H187" s="10">
        <v>206.61</v>
      </c>
    </row>
    <row r="188" spans="1:8" x14ac:dyDescent="0.25">
      <c r="A188" s="13" t="s">
        <v>1267</v>
      </c>
      <c r="B188" s="8">
        <v>45123</v>
      </c>
      <c r="C188" s="9" t="s">
        <v>13</v>
      </c>
      <c r="D188" s="9" t="s">
        <v>23</v>
      </c>
      <c r="E188" s="22">
        <v>4708.43</v>
      </c>
      <c r="F188" s="11">
        <v>16</v>
      </c>
      <c r="G188" s="11">
        <v>24</v>
      </c>
      <c r="H188" s="10">
        <v>10.1</v>
      </c>
    </row>
    <row r="189" spans="1:8" x14ac:dyDescent="0.25">
      <c r="A189" s="13" t="s">
        <v>1289</v>
      </c>
      <c r="B189" s="8">
        <v>45583</v>
      </c>
      <c r="C189" s="9" t="s">
        <v>13</v>
      </c>
      <c r="D189" s="9" t="s">
        <v>23</v>
      </c>
      <c r="E189" s="22">
        <v>4428.7700000000004</v>
      </c>
      <c r="F189" s="11">
        <v>21</v>
      </c>
      <c r="G189" s="11">
        <v>3</v>
      </c>
      <c r="H189" s="10">
        <v>1393.26</v>
      </c>
    </row>
    <row r="190" spans="1:8" x14ac:dyDescent="0.25">
      <c r="A190" s="13" t="s">
        <v>1793</v>
      </c>
      <c r="B190" s="8">
        <v>45442</v>
      </c>
      <c r="C190" s="9" t="s">
        <v>13</v>
      </c>
      <c r="D190" s="9" t="s">
        <v>23</v>
      </c>
      <c r="E190" s="22">
        <v>4608.5</v>
      </c>
      <c r="F190" s="11">
        <v>23</v>
      </c>
      <c r="G190" s="11">
        <v>42</v>
      </c>
      <c r="H190" s="10">
        <v>1777.93</v>
      </c>
    </row>
    <row r="191" spans="1:8" x14ac:dyDescent="0.25">
      <c r="A191" s="13" t="s">
        <v>3922</v>
      </c>
      <c r="B191" s="8">
        <v>44930</v>
      </c>
      <c r="C191" s="9" t="s">
        <v>13</v>
      </c>
      <c r="D191" s="9" t="s">
        <v>23</v>
      </c>
      <c r="E191" s="22">
        <v>4962.9799999999996</v>
      </c>
      <c r="F191" s="11">
        <v>37</v>
      </c>
      <c r="G191" s="11">
        <v>39</v>
      </c>
      <c r="H191" s="10">
        <v>28.24</v>
      </c>
    </row>
    <row r="192" spans="1:8" x14ac:dyDescent="0.25">
      <c r="A192" s="13" t="s">
        <v>1906</v>
      </c>
      <c r="B192" s="8">
        <v>44949</v>
      </c>
      <c r="C192" s="9" t="s">
        <v>13</v>
      </c>
      <c r="D192" s="9" t="s">
        <v>23</v>
      </c>
      <c r="E192" s="22">
        <v>4932.54</v>
      </c>
      <c r="F192" s="11">
        <v>44</v>
      </c>
      <c r="G192" s="11">
        <v>17</v>
      </c>
      <c r="H192" s="10">
        <v>73.099999999999994</v>
      </c>
    </row>
    <row r="193" spans="1:8" x14ac:dyDescent="0.25">
      <c r="A193" s="13" t="s">
        <v>2121</v>
      </c>
      <c r="B193" s="8">
        <v>45328</v>
      </c>
      <c r="C193" s="9" t="s">
        <v>13</v>
      </c>
      <c r="D193" s="9" t="s">
        <v>23</v>
      </c>
      <c r="E193" s="22">
        <v>4201.8999999999996</v>
      </c>
      <c r="F193" s="11">
        <v>19</v>
      </c>
      <c r="G193" s="11">
        <v>13</v>
      </c>
      <c r="H193" s="10">
        <v>636.1</v>
      </c>
    </row>
    <row r="194" spans="1:8" x14ac:dyDescent="0.25">
      <c r="A194" s="13" t="s">
        <v>2206</v>
      </c>
      <c r="B194" s="8">
        <v>45260</v>
      </c>
      <c r="C194" s="9" t="s">
        <v>13</v>
      </c>
      <c r="D194" s="9" t="s">
        <v>23</v>
      </c>
      <c r="E194" s="22">
        <v>4102.05</v>
      </c>
      <c r="F194" s="11">
        <v>24</v>
      </c>
      <c r="G194" s="11">
        <v>2</v>
      </c>
      <c r="H194" s="10">
        <v>1807.52</v>
      </c>
    </row>
    <row r="195" spans="1:8" x14ac:dyDescent="0.25">
      <c r="A195" s="13" t="s">
        <v>2436</v>
      </c>
      <c r="B195" s="8">
        <v>45109</v>
      </c>
      <c r="C195" s="9" t="s">
        <v>13</v>
      </c>
      <c r="D195" s="9" t="s">
        <v>23</v>
      </c>
      <c r="E195" s="22">
        <v>4541.7700000000004</v>
      </c>
      <c r="F195" s="11">
        <v>9</v>
      </c>
      <c r="G195" s="11">
        <v>29</v>
      </c>
      <c r="H195" s="10">
        <v>551.95000000000005</v>
      </c>
    </row>
    <row r="196" spans="1:8" x14ac:dyDescent="0.25">
      <c r="A196" s="13" t="s">
        <v>2452</v>
      </c>
      <c r="B196" s="8">
        <v>45268</v>
      </c>
      <c r="C196" s="9" t="s">
        <v>13</v>
      </c>
      <c r="D196" s="9" t="s">
        <v>23</v>
      </c>
      <c r="E196" s="22">
        <v>4507.49</v>
      </c>
      <c r="F196" s="11">
        <v>29</v>
      </c>
      <c r="G196" s="11">
        <v>30</v>
      </c>
      <c r="H196" s="10">
        <v>435.14</v>
      </c>
    </row>
    <row r="197" spans="1:8" x14ac:dyDescent="0.25">
      <c r="A197" s="13" t="s">
        <v>2587</v>
      </c>
      <c r="B197" s="8">
        <v>45564</v>
      </c>
      <c r="C197" s="9" t="s">
        <v>13</v>
      </c>
      <c r="D197" s="9" t="s">
        <v>23</v>
      </c>
      <c r="E197" s="22">
        <v>4135.59</v>
      </c>
      <c r="F197" s="11">
        <v>34</v>
      </c>
      <c r="G197" s="11">
        <v>46</v>
      </c>
      <c r="H197" s="10">
        <v>1293.94</v>
      </c>
    </row>
    <row r="198" spans="1:8" x14ac:dyDescent="0.25">
      <c r="A198" s="13" t="s">
        <v>2880</v>
      </c>
      <c r="B198" s="8">
        <v>45510</v>
      </c>
      <c r="C198" s="9" t="s">
        <v>13</v>
      </c>
      <c r="D198" s="9" t="s">
        <v>23</v>
      </c>
      <c r="E198" s="22">
        <v>4554.7</v>
      </c>
      <c r="F198" s="11">
        <v>45</v>
      </c>
      <c r="G198" s="11">
        <v>27</v>
      </c>
      <c r="H198" s="10">
        <v>1119.48</v>
      </c>
    </row>
    <row r="199" spans="1:8" x14ac:dyDescent="0.25">
      <c r="A199" s="13" t="s">
        <v>3021</v>
      </c>
      <c r="B199" s="8">
        <v>45223</v>
      </c>
      <c r="C199" s="9" t="s">
        <v>13</v>
      </c>
      <c r="D199" s="9" t="s">
        <v>23</v>
      </c>
      <c r="E199" s="22">
        <v>4504.2299999999996</v>
      </c>
      <c r="F199" s="11">
        <v>10</v>
      </c>
      <c r="G199" s="11">
        <v>15</v>
      </c>
      <c r="H199" s="10">
        <v>1581.94</v>
      </c>
    </row>
    <row r="200" spans="1:8" x14ac:dyDescent="0.25">
      <c r="A200" s="13" t="s">
        <v>3924</v>
      </c>
      <c r="B200" s="8">
        <v>45394</v>
      </c>
      <c r="C200" s="9" t="s">
        <v>13</v>
      </c>
      <c r="D200" s="9" t="s">
        <v>23</v>
      </c>
      <c r="E200" s="22">
        <v>4927.49</v>
      </c>
      <c r="F200" s="11">
        <v>16</v>
      </c>
      <c r="G200" s="11">
        <v>46</v>
      </c>
      <c r="H200" s="10">
        <v>310.49</v>
      </c>
    </row>
    <row r="201" spans="1:8" x14ac:dyDescent="0.25">
      <c r="A201" s="13" t="s">
        <v>3070</v>
      </c>
      <c r="B201" s="8">
        <v>45318</v>
      </c>
      <c r="C201" s="9" t="s">
        <v>13</v>
      </c>
      <c r="D201" s="9" t="s">
        <v>23</v>
      </c>
      <c r="E201" s="22">
        <v>4097.43</v>
      </c>
      <c r="F201" s="11">
        <v>40</v>
      </c>
      <c r="G201" s="11">
        <v>28</v>
      </c>
      <c r="H201" s="10">
        <v>1921.63</v>
      </c>
    </row>
    <row r="202" spans="1:8" x14ac:dyDescent="0.25">
      <c r="A202" s="13" t="s">
        <v>3169</v>
      </c>
      <c r="B202" s="8">
        <v>44938</v>
      </c>
      <c r="C202" s="9" t="s">
        <v>13</v>
      </c>
      <c r="D202" s="9" t="s">
        <v>23</v>
      </c>
      <c r="E202" s="22">
        <v>4889.93</v>
      </c>
      <c r="F202" s="11">
        <v>18</v>
      </c>
      <c r="G202" s="11">
        <v>12</v>
      </c>
      <c r="H202" s="10">
        <v>1622.88</v>
      </c>
    </row>
    <row r="203" spans="1:8" x14ac:dyDescent="0.25">
      <c r="A203" s="13" t="s">
        <v>3210</v>
      </c>
      <c r="B203" s="8">
        <v>45001</v>
      </c>
      <c r="C203" s="9" t="s">
        <v>13</v>
      </c>
      <c r="D203" s="9" t="s">
        <v>23</v>
      </c>
      <c r="E203" s="22">
        <v>4863.32</v>
      </c>
      <c r="F203" s="11">
        <v>30</v>
      </c>
      <c r="G203" s="11">
        <v>1</v>
      </c>
      <c r="H203" s="10">
        <v>1462.21</v>
      </c>
    </row>
    <row r="204" spans="1:8" x14ac:dyDescent="0.25">
      <c r="A204" s="13" t="s">
        <v>3344</v>
      </c>
      <c r="B204" s="8">
        <v>45464</v>
      </c>
      <c r="C204" s="9" t="s">
        <v>13</v>
      </c>
      <c r="D204" s="9" t="s">
        <v>23</v>
      </c>
      <c r="E204" s="22">
        <v>4876.9399999999996</v>
      </c>
      <c r="F204" s="11">
        <v>8</v>
      </c>
      <c r="G204" s="11">
        <v>44</v>
      </c>
      <c r="H204" s="10">
        <v>1575.73</v>
      </c>
    </row>
    <row r="205" spans="1:8" x14ac:dyDescent="0.25">
      <c r="A205" s="13" t="s">
        <v>3730</v>
      </c>
      <c r="B205" s="8">
        <v>45079</v>
      </c>
      <c r="C205" s="9" t="s">
        <v>13</v>
      </c>
      <c r="D205" s="9" t="s">
        <v>23</v>
      </c>
      <c r="E205" s="22">
        <v>4450.83</v>
      </c>
      <c r="F205" s="11">
        <v>30</v>
      </c>
      <c r="G205" s="11">
        <v>14</v>
      </c>
      <c r="H205" s="10">
        <v>541.71</v>
      </c>
    </row>
    <row r="206" spans="1:8" x14ac:dyDescent="0.25">
      <c r="A206" s="13" t="s">
        <v>243</v>
      </c>
      <c r="B206" s="8">
        <v>45086</v>
      </c>
      <c r="C206" s="9" t="s">
        <v>9</v>
      </c>
      <c r="D206" s="9" t="s">
        <v>23</v>
      </c>
      <c r="E206" s="22">
        <v>4954.6400000000003</v>
      </c>
      <c r="F206" s="11">
        <v>34</v>
      </c>
      <c r="G206" s="11">
        <v>30</v>
      </c>
      <c r="H206" s="10">
        <v>1244.4000000000001</v>
      </c>
    </row>
    <row r="207" spans="1:8" x14ac:dyDescent="0.25">
      <c r="A207" s="13" t="s">
        <v>259</v>
      </c>
      <c r="B207" s="8">
        <v>45475</v>
      </c>
      <c r="C207" s="9" t="s">
        <v>9</v>
      </c>
      <c r="D207" s="9" t="s">
        <v>23</v>
      </c>
      <c r="E207" s="22">
        <v>4723.8900000000003</v>
      </c>
      <c r="F207" s="11">
        <v>38</v>
      </c>
      <c r="G207" s="11">
        <v>29</v>
      </c>
      <c r="H207" s="10">
        <v>681.75</v>
      </c>
    </row>
    <row r="208" spans="1:8" x14ac:dyDescent="0.25">
      <c r="A208" s="13" t="s">
        <v>288</v>
      </c>
      <c r="B208" s="8">
        <v>45354</v>
      </c>
      <c r="C208" s="9" t="s">
        <v>9</v>
      </c>
      <c r="D208" s="9" t="s">
        <v>23</v>
      </c>
      <c r="E208" s="22">
        <v>4338.88</v>
      </c>
      <c r="F208" s="11">
        <v>5</v>
      </c>
      <c r="G208" s="11">
        <v>28</v>
      </c>
      <c r="H208" s="10">
        <v>483.38</v>
      </c>
    </row>
    <row r="209" spans="1:8" x14ac:dyDescent="0.25">
      <c r="A209" s="13" t="s">
        <v>408</v>
      </c>
      <c r="B209" s="8">
        <v>45423</v>
      </c>
      <c r="C209" s="9" t="s">
        <v>9</v>
      </c>
      <c r="D209" s="9" t="s">
        <v>23</v>
      </c>
      <c r="E209" s="22">
        <v>4725.34</v>
      </c>
      <c r="F209" s="11">
        <v>30</v>
      </c>
      <c r="G209" s="11">
        <v>36</v>
      </c>
      <c r="H209" s="10">
        <v>143.62</v>
      </c>
    </row>
    <row r="210" spans="1:8" x14ac:dyDescent="0.25">
      <c r="A210" s="13" t="s">
        <v>588</v>
      </c>
      <c r="B210" s="8">
        <v>44993</v>
      </c>
      <c r="C210" s="9" t="s">
        <v>9</v>
      </c>
      <c r="D210" s="9" t="s">
        <v>23</v>
      </c>
      <c r="E210" s="22">
        <v>4068.17</v>
      </c>
      <c r="F210" s="11">
        <v>4</v>
      </c>
      <c r="G210" s="11">
        <v>39</v>
      </c>
      <c r="H210" s="10">
        <v>452.97</v>
      </c>
    </row>
    <row r="211" spans="1:8" x14ac:dyDescent="0.25">
      <c r="A211" s="13" t="s">
        <v>843</v>
      </c>
      <c r="B211" s="8">
        <v>44983</v>
      </c>
      <c r="C211" s="9" t="s">
        <v>9</v>
      </c>
      <c r="D211" s="9" t="s">
        <v>23</v>
      </c>
      <c r="E211" s="22">
        <v>4472.49</v>
      </c>
      <c r="F211" s="11">
        <v>16</v>
      </c>
      <c r="G211" s="11">
        <v>11</v>
      </c>
      <c r="H211" s="10">
        <v>534.88</v>
      </c>
    </row>
    <row r="212" spans="1:8" x14ac:dyDescent="0.25">
      <c r="A212" s="13" t="s">
        <v>912</v>
      </c>
      <c r="B212" s="8">
        <v>44922</v>
      </c>
      <c r="C212" s="9" t="s">
        <v>9</v>
      </c>
      <c r="D212" s="9" t="s">
        <v>23</v>
      </c>
      <c r="E212" s="22">
        <v>4695.88</v>
      </c>
      <c r="F212" s="11">
        <v>12</v>
      </c>
      <c r="G212" s="11">
        <v>31</v>
      </c>
      <c r="H212" s="10">
        <v>1346.31</v>
      </c>
    </row>
    <row r="213" spans="1:8" x14ac:dyDescent="0.25">
      <c r="A213" s="13" t="s">
        <v>990</v>
      </c>
      <c r="B213" s="8">
        <v>45382</v>
      </c>
      <c r="C213" s="9" t="s">
        <v>9</v>
      </c>
      <c r="D213" s="9" t="s">
        <v>23</v>
      </c>
      <c r="E213" s="22">
        <v>4331.6099999999997</v>
      </c>
      <c r="F213" s="11">
        <v>37</v>
      </c>
      <c r="G213" s="11">
        <v>48</v>
      </c>
      <c r="H213" s="10">
        <v>1822.77</v>
      </c>
    </row>
    <row r="214" spans="1:8" x14ac:dyDescent="0.25">
      <c r="A214" s="13" t="s">
        <v>1060</v>
      </c>
      <c r="B214" s="8">
        <v>45141</v>
      </c>
      <c r="C214" s="9" t="s">
        <v>9</v>
      </c>
      <c r="D214" s="9" t="s">
        <v>23</v>
      </c>
      <c r="E214" s="22">
        <v>4415.93</v>
      </c>
      <c r="F214" s="11">
        <v>28</v>
      </c>
      <c r="G214" s="11">
        <v>46</v>
      </c>
      <c r="H214" s="10">
        <v>1028.93</v>
      </c>
    </row>
    <row r="215" spans="1:8" x14ac:dyDescent="0.25">
      <c r="A215" s="13" t="s">
        <v>1110</v>
      </c>
      <c r="B215" s="8">
        <v>45270</v>
      </c>
      <c r="C215" s="9" t="s">
        <v>9</v>
      </c>
      <c r="D215" s="9" t="s">
        <v>23</v>
      </c>
      <c r="E215" s="22">
        <v>4084.47</v>
      </c>
      <c r="F215" s="11">
        <v>46</v>
      </c>
      <c r="G215" s="11">
        <v>19</v>
      </c>
      <c r="H215" s="10">
        <v>273.3</v>
      </c>
    </row>
    <row r="216" spans="1:8" x14ac:dyDescent="0.25">
      <c r="A216" s="13" t="s">
        <v>1163</v>
      </c>
      <c r="B216" s="8">
        <v>45252</v>
      </c>
      <c r="C216" s="9" t="s">
        <v>9</v>
      </c>
      <c r="D216" s="9" t="s">
        <v>23</v>
      </c>
      <c r="E216" s="22">
        <v>4191.72</v>
      </c>
      <c r="F216" s="11">
        <v>8</v>
      </c>
      <c r="G216" s="11">
        <v>44</v>
      </c>
      <c r="H216" s="10">
        <v>1265.8900000000001</v>
      </c>
    </row>
    <row r="217" spans="1:8" x14ac:dyDescent="0.25">
      <c r="A217" s="13" t="s">
        <v>1341</v>
      </c>
      <c r="B217" s="8">
        <v>45595</v>
      </c>
      <c r="C217" s="9" t="s">
        <v>9</v>
      </c>
      <c r="D217" s="9" t="s">
        <v>23</v>
      </c>
      <c r="E217" s="22">
        <v>4698.01</v>
      </c>
      <c r="F217" s="11">
        <v>48</v>
      </c>
      <c r="G217" s="11">
        <v>41</v>
      </c>
      <c r="H217" s="10">
        <v>762.97</v>
      </c>
    </row>
    <row r="218" spans="1:8" x14ac:dyDescent="0.25">
      <c r="A218" s="13" t="s">
        <v>1430</v>
      </c>
      <c r="B218" s="8">
        <v>45244</v>
      </c>
      <c r="C218" s="9" t="s">
        <v>9</v>
      </c>
      <c r="D218" s="9" t="s">
        <v>23</v>
      </c>
      <c r="E218" s="22">
        <v>4099.05</v>
      </c>
      <c r="F218" s="11">
        <v>48</v>
      </c>
      <c r="G218" s="11">
        <v>35</v>
      </c>
      <c r="H218" s="10">
        <v>1513.6</v>
      </c>
    </row>
    <row r="219" spans="1:8" x14ac:dyDescent="0.25">
      <c r="A219" s="13" t="s">
        <v>1435</v>
      </c>
      <c r="B219" s="8">
        <v>44949</v>
      </c>
      <c r="C219" s="9" t="s">
        <v>9</v>
      </c>
      <c r="D219" s="9" t="s">
        <v>23</v>
      </c>
      <c r="E219" s="22">
        <v>4482.91</v>
      </c>
      <c r="F219" s="11">
        <v>23</v>
      </c>
      <c r="G219" s="11">
        <v>38</v>
      </c>
      <c r="H219" s="10">
        <v>1450.92</v>
      </c>
    </row>
    <row r="220" spans="1:8" x14ac:dyDescent="0.25">
      <c r="A220" s="13" t="s">
        <v>1448</v>
      </c>
      <c r="B220" s="8">
        <v>44929</v>
      </c>
      <c r="C220" s="9" t="s">
        <v>9</v>
      </c>
      <c r="D220" s="9" t="s">
        <v>23</v>
      </c>
      <c r="E220" s="22">
        <v>4836.57</v>
      </c>
      <c r="F220" s="11">
        <v>30</v>
      </c>
      <c r="G220" s="11">
        <v>26</v>
      </c>
      <c r="H220" s="10">
        <v>953.36</v>
      </c>
    </row>
    <row r="221" spans="1:8" x14ac:dyDescent="0.25">
      <c r="A221" s="13" t="s">
        <v>1462</v>
      </c>
      <c r="B221" s="8">
        <v>45427</v>
      </c>
      <c r="C221" s="9" t="s">
        <v>9</v>
      </c>
      <c r="D221" s="9" t="s">
        <v>23</v>
      </c>
      <c r="E221" s="22">
        <v>4636.4799999999996</v>
      </c>
      <c r="F221" s="11">
        <v>49</v>
      </c>
      <c r="G221" s="11">
        <v>48</v>
      </c>
      <c r="H221" s="10">
        <v>1497.29</v>
      </c>
    </row>
    <row r="222" spans="1:8" x14ac:dyDescent="0.25">
      <c r="A222" s="13" t="s">
        <v>1481</v>
      </c>
      <c r="B222" s="8">
        <v>45066</v>
      </c>
      <c r="C222" s="9" t="s">
        <v>9</v>
      </c>
      <c r="D222" s="9" t="s">
        <v>23</v>
      </c>
      <c r="E222" s="22">
        <v>4674.4799999999996</v>
      </c>
      <c r="F222" s="11">
        <v>16</v>
      </c>
      <c r="G222" s="11">
        <v>22</v>
      </c>
      <c r="H222" s="10">
        <v>225.33</v>
      </c>
    </row>
    <row r="223" spans="1:8" x14ac:dyDescent="0.25">
      <c r="A223" s="13" t="s">
        <v>1635</v>
      </c>
      <c r="B223" s="8">
        <v>45599</v>
      </c>
      <c r="C223" s="9" t="s">
        <v>9</v>
      </c>
      <c r="D223" s="9" t="s">
        <v>23</v>
      </c>
      <c r="E223" s="22">
        <v>4959.6499999999996</v>
      </c>
      <c r="F223" s="11">
        <v>24</v>
      </c>
      <c r="G223" s="11">
        <v>33</v>
      </c>
      <c r="H223" s="10">
        <v>1201.2</v>
      </c>
    </row>
    <row r="224" spans="1:8" x14ac:dyDescent="0.25">
      <c r="A224" s="13" t="s">
        <v>1660</v>
      </c>
      <c r="B224" s="8">
        <v>45008</v>
      </c>
      <c r="C224" s="9" t="s">
        <v>9</v>
      </c>
      <c r="D224" s="9" t="s">
        <v>23</v>
      </c>
      <c r="E224" s="22">
        <v>4969.57</v>
      </c>
      <c r="F224" s="11">
        <v>9</v>
      </c>
      <c r="G224" s="11">
        <v>16</v>
      </c>
      <c r="H224" s="10">
        <v>812.73</v>
      </c>
    </row>
    <row r="225" spans="1:8" x14ac:dyDescent="0.25">
      <c r="A225" s="13" t="s">
        <v>1662</v>
      </c>
      <c r="B225" s="8">
        <v>45425</v>
      </c>
      <c r="C225" s="9" t="s">
        <v>9</v>
      </c>
      <c r="D225" s="9" t="s">
        <v>23</v>
      </c>
      <c r="E225" s="22">
        <v>4116.29</v>
      </c>
      <c r="F225" s="11">
        <v>21</v>
      </c>
      <c r="G225" s="11">
        <v>29</v>
      </c>
      <c r="H225" s="10">
        <v>630.14</v>
      </c>
    </row>
    <row r="226" spans="1:8" x14ac:dyDescent="0.25">
      <c r="A226" s="13" t="s">
        <v>1914</v>
      </c>
      <c r="B226" s="8">
        <v>44917</v>
      </c>
      <c r="C226" s="9" t="s">
        <v>9</v>
      </c>
      <c r="D226" s="9" t="s">
        <v>23</v>
      </c>
      <c r="E226" s="22">
        <v>4894.16</v>
      </c>
      <c r="F226" s="11">
        <v>2</v>
      </c>
      <c r="G226" s="11">
        <v>32</v>
      </c>
      <c r="H226" s="10">
        <v>1730.6</v>
      </c>
    </row>
    <row r="227" spans="1:8" x14ac:dyDescent="0.25">
      <c r="A227" s="13" t="s">
        <v>1974</v>
      </c>
      <c r="B227" s="8">
        <v>44993</v>
      </c>
      <c r="C227" s="9" t="s">
        <v>9</v>
      </c>
      <c r="D227" s="9" t="s">
        <v>23</v>
      </c>
      <c r="E227" s="22">
        <v>4655.71</v>
      </c>
      <c r="F227" s="11">
        <v>39</v>
      </c>
      <c r="G227" s="11">
        <v>49</v>
      </c>
      <c r="H227" s="10">
        <v>1653.86</v>
      </c>
    </row>
    <row r="228" spans="1:8" x14ac:dyDescent="0.25">
      <c r="A228" s="13" t="s">
        <v>2018</v>
      </c>
      <c r="B228" s="8">
        <v>45445</v>
      </c>
      <c r="C228" s="9" t="s">
        <v>9</v>
      </c>
      <c r="D228" s="9" t="s">
        <v>23</v>
      </c>
      <c r="E228" s="22">
        <v>4585.9799999999996</v>
      </c>
      <c r="F228" s="11">
        <v>4</v>
      </c>
      <c r="G228" s="11">
        <v>33</v>
      </c>
      <c r="H228" s="10">
        <v>279.56</v>
      </c>
    </row>
    <row r="229" spans="1:8" x14ac:dyDescent="0.25">
      <c r="A229" s="13" t="s">
        <v>2073</v>
      </c>
      <c r="B229" s="8">
        <v>45005</v>
      </c>
      <c r="C229" s="9" t="s">
        <v>9</v>
      </c>
      <c r="D229" s="9" t="s">
        <v>23</v>
      </c>
      <c r="E229" s="22">
        <v>4000.15</v>
      </c>
      <c r="F229" s="11">
        <v>17</v>
      </c>
      <c r="G229" s="11">
        <v>32</v>
      </c>
      <c r="H229" s="10">
        <v>1409.19</v>
      </c>
    </row>
    <row r="230" spans="1:8" x14ac:dyDescent="0.25">
      <c r="A230" s="13" t="s">
        <v>2127</v>
      </c>
      <c r="B230" s="8">
        <v>45224</v>
      </c>
      <c r="C230" s="9" t="s">
        <v>9</v>
      </c>
      <c r="D230" s="9" t="s">
        <v>23</v>
      </c>
      <c r="E230" s="22">
        <v>4777.6099999999997</v>
      </c>
      <c r="F230" s="11">
        <v>14</v>
      </c>
      <c r="G230" s="11">
        <v>43</v>
      </c>
      <c r="H230" s="10">
        <v>1773.7</v>
      </c>
    </row>
    <row r="231" spans="1:8" x14ac:dyDescent="0.25">
      <c r="A231" s="13" t="s">
        <v>2345</v>
      </c>
      <c r="B231" s="8">
        <v>45037</v>
      </c>
      <c r="C231" s="9" t="s">
        <v>9</v>
      </c>
      <c r="D231" s="9" t="s">
        <v>23</v>
      </c>
      <c r="E231" s="22">
        <v>4584.88</v>
      </c>
      <c r="F231" s="11">
        <v>11</v>
      </c>
      <c r="G231" s="11">
        <v>39</v>
      </c>
      <c r="H231" s="10">
        <v>1652.5</v>
      </c>
    </row>
    <row r="232" spans="1:8" x14ac:dyDescent="0.25">
      <c r="A232" s="13" t="s">
        <v>2364</v>
      </c>
      <c r="B232" s="8">
        <v>45404</v>
      </c>
      <c r="C232" s="9" t="s">
        <v>9</v>
      </c>
      <c r="D232" s="9" t="s">
        <v>23</v>
      </c>
      <c r="E232" s="22">
        <v>4742.2299999999996</v>
      </c>
      <c r="F232" s="11">
        <v>43</v>
      </c>
      <c r="G232" s="11">
        <v>30</v>
      </c>
      <c r="H232" s="10">
        <v>493.72</v>
      </c>
    </row>
    <row r="233" spans="1:8" x14ac:dyDescent="0.25">
      <c r="A233" s="13" t="s">
        <v>2365</v>
      </c>
      <c r="B233" s="8">
        <v>45114</v>
      </c>
      <c r="C233" s="9" t="s">
        <v>9</v>
      </c>
      <c r="D233" s="9" t="s">
        <v>23</v>
      </c>
      <c r="E233" s="22">
        <v>4426.24</v>
      </c>
      <c r="F233" s="11">
        <v>8</v>
      </c>
      <c r="G233" s="11">
        <v>34</v>
      </c>
      <c r="H233" s="10">
        <v>361.7</v>
      </c>
    </row>
    <row r="234" spans="1:8" x14ac:dyDescent="0.25">
      <c r="A234" s="13" t="s">
        <v>2529</v>
      </c>
      <c r="B234" s="8">
        <v>45279</v>
      </c>
      <c r="C234" s="9" t="s">
        <v>9</v>
      </c>
      <c r="D234" s="9" t="s">
        <v>23</v>
      </c>
      <c r="E234" s="22">
        <v>4061.24</v>
      </c>
      <c r="F234" s="11">
        <v>26</v>
      </c>
      <c r="G234" s="11">
        <v>34</v>
      </c>
      <c r="H234" s="10">
        <v>96.83</v>
      </c>
    </row>
    <row r="235" spans="1:8" x14ac:dyDescent="0.25">
      <c r="A235" s="13" t="s">
        <v>2532</v>
      </c>
      <c r="B235" s="8">
        <v>44958</v>
      </c>
      <c r="C235" s="9" t="s">
        <v>9</v>
      </c>
      <c r="D235" s="9" t="s">
        <v>23</v>
      </c>
      <c r="E235" s="22">
        <v>4836.29</v>
      </c>
      <c r="F235" s="11">
        <v>1</v>
      </c>
      <c r="G235" s="11">
        <v>49</v>
      </c>
      <c r="H235" s="10">
        <v>851.48</v>
      </c>
    </row>
    <row r="236" spans="1:8" x14ac:dyDescent="0.25">
      <c r="A236" s="13" t="s">
        <v>2590</v>
      </c>
      <c r="B236" s="8">
        <v>45067</v>
      </c>
      <c r="C236" s="9" t="s">
        <v>9</v>
      </c>
      <c r="D236" s="9" t="s">
        <v>23</v>
      </c>
      <c r="E236" s="22">
        <v>4823.26</v>
      </c>
      <c r="F236" s="11">
        <v>47</v>
      </c>
      <c r="G236" s="11">
        <v>14</v>
      </c>
      <c r="H236" s="10">
        <v>1988.22</v>
      </c>
    </row>
    <row r="237" spans="1:8" x14ac:dyDescent="0.25">
      <c r="A237" s="13" t="s">
        <v>2602</v>
      </c>
      <c r="B237" s="8">
        <v>45054</v>
      </c>
      <c r="C237" s="9" t="s">
        <v>9</v>
      </c>
      <c r="D237" s="9" t="s">
        <v>23</v>
      </c>
      <c r="E237" s="22">
        <v>4625.1899999999996</v>
      </c>
      <c r="F237" s="11">
        <v>6</v>
      </c>
      <c r="G237" s="11">
        <v>19</v>
      </c>
      <c r="H237" s="10">
        <v>1547.65</v>
      </c>
    </row>
    <row r="238" spans="1:8" x14ac:dyDescent="0.25">
      <c r="A238" s="13" t="s">
        <v>2701</v>
      </c>
      <c r="B238" s="8">
        <v>45226</v>
      </c>
      <c r="C238" s="9" t="s">
        <v>9</v>
      </c>
      <c r="D238" s="9" t="s">
        <v>23</v>
      </c>
      <c r="E238" s="22">
        <v>4879.57</v>
      </c>
      <c r="F238" s="11">
        <v>18</v>
      </c>
      <c r="G238" s="11">
        <v>21</v>
      </c>
      <c r="H238" s="10">
        <v>15.95</v>
      </c>
    </row>
    <row r="239" spans="1:8" x14ac:dyDescent="0.25">
      <c r="A239" s="13" t="s">
        <v>2760</v>
      </c>
      <c r="B239" s="8">
        <v>45533</v>
      </c>
      <c r="C239" s="9" t="s">
        <v>9</v>
      </c>
      <c r="D239" s="9" t="s">
        <v>23</v>
      </c>
      <c r="E239" s="22">
        <v>4842.28</v>
      </c>
      <c r="F239" s="11">
        <v>11</v>
      </c>
      <c r="G239" s="11">
        <v>20</v>
      </c>
      <c r="H239" s="10">
        <v>485.68</v>
      </c>
    </row>
    <row r="240" spans="1:8" x14ac:dyDescent="0.25">
      <c r="A240" s="13" t="s">
        <v>2802</v>
      </c>
      <c r="B240" s="8">
        <v>45159</v>
      </c>
      <c r="C240" s="9" t="s">
        <v>9</v>
      </c>
      <c r="D240" s="9" t="s">
        <v>23</v>
      </c>
      <c r="E240" s="22">
        <v>4679.54</v>
      </c>
      <c r="F240" s="11">
        <v>7</v>
      </c>
      <c r="G240" s="11">
        <v>44</v>
      </c>
      <c r="H240" s="10">
        <v>339.39</v>
      </c>
    </row>
    <row r="241" spans="1:8" x14ac:dyDescent="0.25">
      <c r="A241" s="13" t="s">
        <v>2838</v>
      </c>
      <c r="B241" s="8">
        <v>44891</v>
      </c>
      <c r="C241" s="9" t="s">
        <v>9</v>
      </c>
      <c r="D241" s="9" t="s">
        <v>23</v>
      </c>
      <c r="E241" s="22">
        <v>4244.3</v>
      </c>
      <c r="F241" s="11">
        <v>50</v>
      </c>
      <c r="G241" s="11">
        <v>29</v>
      </c>
      <c r="H241" s="10">
        <v>1129.17</v>
      </c>
    </row>
    <row r="242" spans="1:8" x14ac:dyDescent="0.25">
      <c r="A242" s="13" t="s">
        <v>2874</v>
      </c>
      <c r="B242" s="8">
        <v>45290</v>
      </c>
      <c r="C242" s="9" t="s">
        <v>9</v>
      </c>
      <c r="D242" s="9" t="s">
        <v>23</v>
      </c>
      <c r="E242" s="22">
        <v>4802.8100000000004</v>
      </c>
      <c r="F242" s="11">
        <v>6</v>
      </c>
      <c r="G242" s="11">
        <v>14</v>
      </c>
      <c r="H242" s="10">
        <v>165.8</v>
      </c>
    </row>
    <row r="243" spans="1:8" x14ac:dyDescent="0.25">
      <c r="A243" s="13" t="s">
        <v>2934</v>
      </c>
      <c r="B243" s="8">
        <v>44956</v>
      </c>
      <c r="C243" s="9" t="s">
        <v>9</v>
      </c>
      <c r="D243" s="9" t="s">
        <v>23</v>
      </c>
      <c r="E243" s="22">
        <v>4763.6499999999996</v>
      </c>
      <c r="F243" s="11">
        <v>16</v>
      </c>
      <c r="G243" s="11">
        <v>23</v>
      </c>
      <c r="H243" s="10">
        <v>948.64</v>
      </c>
    </row>
    <row r="244" spans="1:8" x14ac:dyDescent="0.25">
      <c r="A244" s="13" t="s">
        <v>2952</v>
      </c>
      <c r="B244" s="8">
        <v>44960</v>
      </c>
      <c r="C244" s="9" t="s">
        <v>9</v>
      </c>
      <c r="D244" s="9" t="s">
        <v>23</v>
      </c>
      <c r="E244" s="22">
        <v>4596.0600000000004</v>
      </c>
      <c r="F244" s="11">
        <v>23</v>
      </c>
      <c r="G244" s="11">
        <v>14</v>
      </c>
      <c r="H244" s="10">
        <v>1331.3</v>
      </c>
    </row>
    <row r="245" spans="1:8" x14ac:dyDescent="0.25">
      <c r="A245" s="13" t="s">
        <v>3160</v>
      </c>
      <c r="B245" s="8">
        <v>45299</v>
      </c>
      <c r="C245" s="9" t="s">
        <v>9</v>
      </c>
      <c r="D245" s="9" t="s">
        <v>23</v>
      </c>
      <c r="E245" s="22">
        <v>4427.05</v>
      </c>
      <c r="F245" s="11">
        <v>27</v>
      </c>
      <c r="G245" s="11">
        <v>20</v>
      </c>
      <c r="H245" s="10">
        <v>530.61</v>
      </c>
    </row>
    <row r="246" spans="1:8" x14ac:dyDescent="0.25">
      <c r="A246" s="13" t="s">
        <v>3280</v>
      </c>
      <c r="B246" s="8">
        <v>45008</v>
      </c>
      <c r="C246" s="9" t="s">
        <v>9</v>
      </c>
      <c r="D246" s="9" t="s">
        <v>23</v>
      </c>
      <c r="E246" s="22">
        <v>4643.45</v>
      </c>
      <c r="F246" s="11">
        <v>13</v>
      </c>
      <c r="G246" s="11">
        <v>1</v>
      </c>
      <c r="H246" s="10">
        <v>1261.8699999999999</v>
      </c>
    </row>
    <row r="247" spans="1:8" x14ac:dyDescent="0.25">
      <c r="A247" s="13" t="s">
        <v>3426</v>
      </c>
      <c r="B247" s="8">
        <v>45572</v>
      </c>
      <c r="C247" s="9" t="s">
        <v>9</v>
      </c>
      <c r="D247" s="9" t="s">
        <v>23</v>
      </c>
      <c r="E247" s="22">
        <v>4308.8999999999996</v>
      </c>
      <c r="F247" s="11">
        <v>29</v>
      </c>
      <c r="G247" s="11">
        <v>32</v>
      </c>
      <c r="H247" s="10">
        <v>411.99</v>
      </c>
    </row>
    <row r="248" spans="1:8" x14ac:dyDescent="0.25">
      <c r="A248" s="13" t="s">
        <v>3545</v>
      </c>
      <c r="B248" s="8">
        <v>44954</v>
      </c>
      <c r="C248" s="9" t="s">
        <v>9</v>
      </c>
      <c r="D248" s="9" t="s">
        <v>23</v>
      </c>
      <c r="E248" s="22">
        <v>4025.69</v>
      </c>
      <c r="F248" s="11">
        <v>43</v>
      </c>
      <c r="G248" s="11">
        <v>20</v>
      </c>
      <c r="H248" s="10">
        <v>1254.69</v>
      </c>
    </row>
    <row r="249" spans="1:8" x14ac:dyDescent="0.25">
      <c r="A249" s="13" t="s">
        <v>3718</v>
      </c>
      <c r="B249" s="8">
        <v>45475</v>
      </c>
      <c r="C249" s="9" t="s">
        <v>9</v>
      </c>
      <c r="D249" s="9" t="s">
        <v>23</v>
      </c>
      <c r="E249" s="22">
        <v>4903.83</v>
      </c>
      <c r="F249" s="11">
        <v>35</v>
      </c>
      <c r="G249" s="11">
        <v>48</v>
      </c>
      <c r="H249" s="10">
        <v>955.6</v>
      </c>
    </row>
    <row r="250" spans="1:8" x14ac:dyDescent="0.25">
      <c r="A250" s="13" t="s">
        <v>3728</v>
      </c>
      <c r="B250" s="8">
        <v>45395</v>
      </c>
      <c r="C250" s="9" t="s">
        <v>9</v>
      </c>
      <c r="D250" s="9" t="s">
        <v>23</v>
      </c>
      <c r="E250" s="22">
        <v>4099.13</v>
      </c>
      <c r="F250" s="11">
        <v>42</v>
      </c>
      <c r="G250" s="11">
        <v>29</v>
      </c>
      <c r="H250" s="10">
        <v>1493.08</v>
      </c>
    </row>
    <row r="251" spans="1:8" x14ac:dyDescent="0.25">
      <c r="A251" s="13" t="s">
        <v>3855</v>
      </c>
      <c r="B251" s="8">
        <v>45415</v>
      </c>
      <c r="C251" s="9" t="s">
        <v>9</v>
      </c>
      <c r="D251" s="9" t="s">
        <v>23</v>
      </c>
      <c r="E251" s="22">
        <v>4297.79</v>
      </c>
      <c r="F251" s="11">
        <v>40</v>
      </c>
      <c r="G251" s="11">
        <v>3</v>
      </c>
      <c r="H251" s="10">
        <v>1110.25</v>
      </c>
    </row>
    <row r="252" spans="1:8" x14ac:dyDescent="0.25">
      <c r="A252" s="13" t="s">
        <v>102</v>
      </c>
      <c r="B252" s="8">
        <v>45530</v>
      </c>
      <c r="C252" s="9" t="s">
        <v>16</v>
      </c>
      <c r="D252" s="9" t="s">
        <v>23</v>
      </c>
      <c r="E252" s="22">
        <v>4752.49</v>
      </c>
      <c r="F252" s="11">
        <v>36</v>
      </c>
      <c r="G252" s="11">
        <v>8</v>
      </c>
      <c r="H252" s="10">
        <v>1903.35</v>
      </c>
    </row>
    <row r="253" spans="1:8" x14ac:dyDescent="0.25">
      <c r="A253" s="13" t="s">
        <v>126</v>
      </c>
      <c r="B253" s="8">
        <v>45070</v>
      </c>
      <c r="C253" s="9" t="s">
        <v>16</v>
      </c>
      <c r="D253" s="9" t="s">
        <v>23</v>
      </c>
      <c r="E253" s="22">
        <v>4464.8599999999997</v>
      </c>
      <c r="F253" s="11">
        <v>36</v>
      </c>
      <c r="G253" s="11">
        <v>24</v>
      </c>
      <c r="H253" s="10">
        <v>695.05</v>
      </c>
    </row>
    <row r="254" spans="1:8" x14ac:dyDescent="0.25">
      <c r="A254" s="13" t="s">
        <v>431</v>
      </c>
      <c r="B254" s="8">
        <v>45087</v>
      </c>
      <c r="C254" s="9" t="s">
        <v>16</v>
      </c>
      <c r="D254" s="9" t="s">
        <v>23</v>
      </c>
      <c r="E254" s="22">
        <v>4762.26</v>
      </c>
      <c r="F254" s="11">
        <v>44</v>
      </c>
      <c r="G254" s="11">
        <v>47</v>
      </c>
      <c r="H254" s="10">
        <v>1384.65</v>
      </c>
    </row>
    <row r="255" spans="1:8" x14ac:dyDescent="0.25">
      <c r="A255" s="13" t="s">
        <v>513</v>
      </c>
      <c r="B255" s="8">
        <v>44972</v>
      </c>
      <c r="C255" s="9" t="s">
        <v>16</v>
      </c>
      <c r="D255" s="9" t="s">
        <v>23</v>
      </c>
      <c r="E255" s="22">
        <v>4846.66</v>
      </c>
      <c r="F255" s="11">
        <v>48</v>
      </c>
      <c r="G255" s="11">
        <v>13</v>
      </c>
      <c r="H255" s="10">
        <v>484.77</v>
      </c>
    </row>
    <row r="256" spans="1:8" x14ac:dyDescent="0.25">
      <c r="A256" s="13" t="s">
        <v>873</v>
      </c>
      <c r="B256" s="8">
        <v>44997</v>
      </c>
      <c r="C256" s="9" t="s">
        <v>16</v>
      </c>
      <c r="D256" s="9" t="s">
        <v>23</v>
      </c>
      <c r="E256" s="22">
        <v>4617.1899999999996</v>
      </c>
      <c r="F256" s="11">
        <v>8</v>
      </c>
      <c r="G256" s="11">
        <v>10</v>
      </c>
      <c r="H256" s="10">
        <v>532.32000000000005</v>
      </c>
    </row>
    <row r="257" spans="1:8" x14ac:dyDescent="0.25">
      <c r="A257" s="13" t="s">
        <v>975</v>
      </c>
      <c r="B257" s="8">
        <v>45478</v>
      </c>
      <c r="C257" s="9" t="s">
        <v>16</v>
      </c>
      <c r="D257" s="9" t="s">
        <v>23</v>
      </c>
      <c r="E257" s="22">
        <v>4861.18</v>
      </c>
      <c r="F257" s="11">
        <v>41</v>
      </c>
      <c r="G257" s="11">
        <v>4</v>
      </c>
      <c r="H257" s="10">
        <v>534.63</v>
      </c>
    </row>
    <row r="258" spans="1:8" x14ac:dyDescent="0.25">
      <c r="A258" s="13" t="s">
        <v>985</v>
      </c>
      <c r="B258" s="8">
        <v>45268</v>
      </c>
      <c r="C258" s="9" t="s">
        <v>16</v>
      </c>
      <c r="D258" s="9" t="s">
        <v>23</v>
      </c>
      <c r="E258" s="22">
        <v>4796.45</v>
      </c>
      <c r="F258" s="11">
        <v>1</v>
      </c>
      <c r="G258" s="11">
        <v>14</v>
      </c>
      <c r="H258" s="10">
        <v>1877.74</v>
      </c>
    </row>
    <row r="259" spans="1:8" x14ac:dyDescent="0.25">
      <c r="A259" s="13" t="s">
        <v>997</v>
      </c>
      <c r="B259" s="8">
        <v>45585</v>
      </c>
      <c r="C259" s="9" t="s">
        <v>16</v>
      </c>
      <c r="D259" s="9" t="s">
        <v>23</v>
      </c>
      <c r="E259" s="22">
        <v>4079.61</v>
      </c>
      <c r="F259" s="11">
        <v>41</v>
      </c>
      <c r="G259" s="11">
        <v>11</v>
      </c>
      <c r="H259" s="10">
        <v>1406.79</v>
      </c>
    </row>
    <row r="260" spans="1:8" x14ac:dyDescent="0.25">
      <c r="A260" s="13" t="s">
        <v>1193</v>
      </c>
      <c r="B260" s="8">
        <v>45519</v>
      </c>
      <c r="C260" s="9" t="s">
        <v>16</v>
      </c>
      <c r="D260" s="9" t="s">
        <v>23</v>
      </c>
      <c r="E260" s="22">
        <v>4432.33</v>
      </c>
      <c r="F260" s="11">
        <v>49</v>
      </c>
      <c r="G260" s="11">
        <v>39</v>
      </c>
      <c r="H260" s="10">
        <v>233.98</v>
      </c>
    </row>
    <row r="261" spans="1:8" x14ac:dyDescent="0.25">
      <c r="A261" s="13" t="s">
        <v>1221</v>
      </c>
      <c r="B261" s="8">
        <v>45595</v>
      </c>
      <c r="C261" s="9" t="s">
        <v>16</v>
      </c>
      <c r="D261" s="9" t="s">
        <v>23</v>
      </c>
      <c r="E261" s="22">
        <v>4851.6400000000003</v>
      </c>
      <c r="F261" s="11">
        <v>41</v>
      </c>
      <c r="G261" s="11">
        <v>7</v>
      </c>
      <c r="H261" s="10">
        <v>1640.76</v>
      </c>
    </row>
    <row r="262" spans="1:8" x14ac:dyDescent="0.25">
      <c r="A262" s="13" t="s">
        <v>1237</v>
      </c>
      <c r="B262" s="8">
        <v>45351</v>
      </c>
      <c r="C262" s="9" t="s">
        <v>16</v>
      </c>
      <c r="D262" s="9" t="s">
        <v>23</v>
      </c>
      <c r="E262" s="22">
        <v>4053.54</v>
      </c>
      <c r="F262" s="11">
        <v>5</v>
      </c>
      <c r="G262" s="11">
        <v>2</v>
      </c>
      <c r="H262" s="10">
        <v>771.91</v>
      </c>
    </row>
    <row r="263" spans="1:8" x14ac:dyDescent="0.25">
      <c r="A263" s="13" t="s">
        <v>1401</v>
      </c>
      <c r="B263" s="8">
        <v>45213</v>
      </c>
      <c r="C263" s="9" t="s">
        <v>16</v>
      </c>
      <c r="D263" s="9" t="s">
        <v>23</v>
      </c>
      <c r="E263" s="22">
        <v>4352.9399999999996</v>
      </c>
      <c r="F263" s="11">
        <v>20</v>
      </c>
      <c r="G263" s="11">
        <v>29</v>
      </c>
      <c r="H263" s="10">
        <v>1264.1099999999999</v>
      </c>
    </row>
    <row r="264" spans="1:8" x14ac:dyDescent="0.25">
      <c r="A264" s="13" t="s">
        <v>1545</v>
      </c>
      <c r="B264" s="8">
        <v>45441</v>
      </c>
      <c r="C264" s="9" t="s">
        <v>16</v>
      </c>
      <c r="D264" s="9" t="s">
        <v>23</v>
      </c>
      <c r="E264" s="22">
        <v>4425.37</v>
      </c>
      <c r="F264" s="11">
        <v>39</v>
      </c>
      <c r="G264" s="11">
        <v>9</v>
      </c>
      <c r="H264" s="10">
        <v>1751.32</v>
      </c>
    </row>
    <row r="265" spans="1:8" x14ac:dyDescent="0.25">
      <c r="A265" s="13" t="s">
        <v>1558</v>
      </c>
      <c r="B265" s="8">
        <v>45298</v>
      </c>
      <c r="C265" s="9" t="s">
        <v>16</v>
      </c>
      <c r="D265" s="9" t="s">
        <v>23</v>
      </c>
      <c r="E265" s="22">
        <v>4698.95</v>
      </c>
      <c r="F265" s="11">
        <v>19</v>
      </c>
      <c r="G265" s="11">
        <v>48</v>
      </c>
      <c r="H265" s="10">
        <v>404.7</v>
      </c>
    </row>
    <row r="266" spans="1:8" x14ac:dyDescent="0.25">
      <c r="A266" s="13" t="s">
        <v>1602</v>
      </c>
      <c r="B266" s="8">
        <v>45143</v>
      </c>
      <c r="C266" s="9" t="s">
        <v>16</v>
      </c>
      <c r="D266" s="9" t="s">
        <v>23</v>
      </c>
      <c r="E266" s="22">
        <v>4094.89</v>
      </c>
      <c r="F266" s="11">
        <v>17</v>
      </c>
      <c r="G266" s="11">
        <v>32</v>
      </c>
      <c r="H266" s="10">
        <v>540.11</v>
      </c>
    </row>
    <row r="267" spans="1:8" x14ac:dyDescent="0.25">
      <c r="A267" s="13" t="s">
        <v>1680</v>
      </c>
      <c r="B267" s="8">
        <v>45396</v>
      </c>
      <c r="C267" s="9" t="s">
        <v>16</v>
      </c>
      <c r="D267" s="9" t="s">
        <v>23</v>
      </c>
      <c r="E267" s="22">
        <v>4226.1899999999996</v>
      </c>
      <c r="F267" s="11">
        <v>12</v>
      </c>
      <c r="G267" s="11">
        <v>37</v>
      </c>
      <c r="H267" s="10">
        <v>1247.98</v>
      </c>
    </row>
    <row r="268" spans="1:8" x14ac:dyDescent="0.25">
      <c r="A268" s="13" t="s">
        <v>1710</v>
      </c>
      <c r="B268" s="8">
        <v>45019</v>
      </c>
      <c r="C268" s="9" t="s">
        <v>16</v>
      </c>
      <c r="D268" s="9" t="s">
        <v>23</v>
      </c>
      <c r="E268" s="22">
        <v>4575.67</v>
      </c>
      <c r="F268" s="11">
        <v>46</v>
      </c>
      <c r="G268" s="11">
        <v>34</v>
      </c>
      <c r="H268" s="10">
        <v>166.26</v>
      </c>
    </row>
    <row r="269" spans="1:8" x14ac:dyDescent="0.25">
      <c r="A269" s="13" t="s">
        <v>1918</v>
      </c>
      <c r="B269" s="8">
        <v>45019</v>
      </c>
      <c r="C269" s="9" t="s">
        <v>16</v>
      </c>
      <c r="D269" s="9" t="s">
        <v>23</v>
      </c>
      <c r="E269" s="22">
        <v>4484.29</v>
      </c>
      <c r="F269" s="11">
        <v>37</v>
      </c>
      <c r="G269" s="11">
        <v>26</v>
      </c>
      <c r="H269" s="10">
        <v>47.89</v>
      </c>
    </row>
    <row r="270" spans="1:8" x14ac:dyDescent="0.25">
      <c r="A270" s="13" t="s">
        <v>1934</v>
      </c>
      <c r="B270" s="8">
        <v>45535</v>
      </c>
      <c r="C270" s="9" t="s">
        <v>16</v>
      </c>
      <c r="D270" s="9" t="s">
        <v>23</v>
      </c>
      <c r="E270" s="22">
        <v>4781.3500000000004</v>
      </c>
      <c r="F270" s="11">
        <v>22</v>
      </c>
      <c r="G270" s="11">
        <v>16</v>
      </c>
      <c r="H270" s="10">
        <v>1533.47</v>
      </c>
    </row>
    <row r="271" spans="1:8" x14ac:dyDescent="0.25">
      <c r="A271" s="13" t="s">
        <v>1948</v>
      </c>
      <c r="B271" s="8">
        <v>44966</v>
      </c>
      <c r="C271" s="9" t="s">
        <v>16</v>
      </c>
      <c r="D271" s="9" t="s">
        <v>23</v>
      </c>
      <c r="E271" s="22">
        <v>4856.71</v>
      </c>
      <c r="F271" s="11">
        <v>3</v>
      </c>
      <c r="G271" s="11">
        <v>46</v>
      </c>
      <c r="H271" s="10">
        <v>1262.97</v>
      </c>
    </row>
    <row r="272" spans="1:8" x14ac:dyDescent="0.25">
      <c r="A272" s="13" t="s">
        <v>2110</v>
      </c>
      <c r="B272" s="8">
        <v>44962</v>
      </c>
      <c r="C272" s="9" t="s">
        <v>16</v>
      </c>
      <c r="D272" s="9" t="s">
        <v>23</v>
      </c>
      <c r="E272" s="22">
        <v>4026.63</v>
      </c>
      <c r="F272" s="11">
        <v>30</v>
      </c>
      <c r="G272" s="11">
        <v>34</v>
      </c>
      <c r="H272" s="10">
        <v>1696.2</v>
      </c>
    </row>
    <row r="273" spans="1:8" x14ac:dyDescent="0.25">
      <c r="A273" s="13" t="s">
        <v>2593</v>
      </c>
      <c r="B273" s="8">
        <v>45119</v>
      </c>
      <c r="C273" s="9" t="s">
        <v>16</v>
      </c>
      <c r="D273" s="9" t="s">
        <v>23</v>
      </c>
      <c r="E273" s="22">
        <v>4076.27</v>
      </c>
      <c r="F273" s="11">
        <v>6</v>
      </c>
      <c r="G273" s="11">
        <v>35</v>
      </c>
      <c r="H273" s="10">
        <v>120.01</v>
      </c>
    </row>
    <row r="274" spans="1:8" x14ac:dyDescent="0.25">
      <c r="A274" s="13" t="s">
        <v>2709</v>
      </c>
      <c r="B274" s="8">
        <v>44992</v>
      </c>
      <c r="C274" s="9" t="s">
        <v>16</v>
      </c>
      <c r="D274" s="9" t="s">
        <v>23</v>
      </c>
      <c r="E274" s="22">
        <v>4048.1</v>
      </c>
      <c r="F274" s="11">
        <v>38</v>
      </c>
      <c r="G274" s="11">
        <v>42</v>
      </c>
      <c r="H274" s="10">
        <v>1664.54</v>
      </c>
    </row>
    <row r="275" spans="1:8" x14ac:dyDescent="0.25">
      <c r="A275" s="13" t="s">
        <v>2822</v>
      </c>
      <c r="B275" s="8">
        <v>45533</v>
      </c>
      <c r="C275" s="9" t="s">
        <v>16</v>
      </c>
      <c r="D275" s="9" t="s">
        <v>23</v>
      </c>
      <c r="E275" s="22">
        <v>4517.66</v>
      </c>
      <c r="F275" s="11">
        <v>4</v>
      </c>
      <c r="G275" s="11">
        <v>33</v>
      </c>
      <c r="H275" s="10">
        <v>1474.65</v>
      </c>
    </row>
    <row r="276" spans="1:8" x14ac:dyDescent="0.25">
      <c r="A276" s="13" t="s">
        <v>3121</v>
      </c>
      <c r="B276" s="8">
        <v>44944</v>
      </c>
      <c r="C276" s="9" t="s">
        <v>16</v>
      </c>
      <c r="D276" s="9" t="s">
        <v>23</v>
      </c>
      <c r="E276" s="22">
        <v>4207.33</v>
      </c>
      <c r="F276" s="11">
        <v>14</v>
      </c>
      <c r="G276" s="11">
        <v>10</v>
      </c>
      <c r="H276" s="10">
        <v>343.44</v>
      </c>
    </row>
    <row r="277" spans="1:8" x14ac:dyDescent="0.25">
      <c r="A277" s="13" t="s">
        <v>3179</v>
      </c>
      <c r="B277" s="8">
        <v>45495</v>
      </c>
      <c r="C277" s="9" t="s">
        <v>16</v>
      </c>
      <c r="D277" s="9" t="s">
        <v>23</v>
      </c>
      <c r="E277" s="22">
        <v>4579.79</v>
      </c>
      <c r="F277" s="11">
        <v>7</v>
      </c>
      <c r="G277" s="11">
        <v>42</v>
      </c>
      <c r="H277" s="10">
        <v>574.67999999999995</v>
      </c>
    </row>
    <row r="278" spans="1:8" x14ac:dyDescent="0.25">
      <c r="A278" s="13" t="s">
        <v>3185</v>
      </c>
      <c r="B278" s="8">
        <v>45224</v>
      </c>
      <c r="C278" s="9" t="s">
        <v>16</v>
      </c>
      <c r="D278" s="9" t="s">
        <v>23</v>
      </c>
      <c r="E278" s="22">
        <v>4294.92</v>
      </c>
      <c r="F278" s="11">
        <v>16</v>
      </c>
      <c r="G278" s="11">
        <v>39</v>
      </c>
      <c r="H278" s="10">
        <v>468.76</v>
      </c>
    </row>
    <row r="279" spans="1:8" x14ac:dyDescent="0.25">
      <c r="A279" s="13" t="s">
        <v>3274</v>
      </c>
      <c r="B279" s="8">
        <v>45194</v>
      </c>
      <c r="C279" s="9" t="s">
        <v>16</v>
      </c>
      <c r="D279" s="9" t="s">
        <v>23</v>
      </c>
      <c r="E279" s="22">
        <v>4782.0600000000004</v>
      </c>
      <c r="F279" s="11">
        <v>14</v>
      </c>
      <c r="G279" s="11">
        <v>20</v>
      </c>
      <c r="H279" s="10">
        <v>235.35</v>
      </c>
    </row>
    <row r="280" spans="1:8" x14ac:dyDescent="0.25">
      <c r="A280" s="13" t="s">
        <v>3289</v>
      </c>
      <c r="B280" s="8">
        <v>44995</v>
      </c>
      <c r="C280" s="9" t="s">
        <v>16</v>
      </c>
      <c r="D280" s="9" t="s">
        <v>23</v>
      </c>
      <c r="E280" s="22">
        <v>4648.93</v>
      </c>
      <c r="F280" s="11">
        <v>23</v>
      </c>
      <c r="G280" s="11">
        <v>45</v>
      </c>
      <c r="H280" s="10">
        <v>374.46</v>
      </c>
    </row>
    <row r="281" spans="1:8" x14ac:dyDescent="0.25">
      <c r="A281" s="13" t="s">
        <v>3296</v>
      </c>
      <c r="B281" s="8">
        <v>45268</v>
      </c>
      <c r="C281" s="9" t="s">
        <v>16</v>
      </c>
      <c r="D281" s="9" t="s">
        <v>23</v>
      </c>
      <c r="E281" s="22">
        <v>4962.9399999999996</v>
      </c>
      <c r="F281" s="11">
        <v>49</v>
      </c>
      <c r="G281" s="11">
        <v>1</v>
      </c>
      <c r="H281" s="10">
        <v>660.29</v>
      </c>
    </row>
    <row r="282" spans="1:8" x14ac:dyDescent="0.25">
      <c r="A282" s="13" t="s">
        <v>3360</v>
      </c>
      <c r="B282" s="8">
        <v>45432</v>
      </c>
      <c r="C282" s="9" t="s">
        <v>16</v>
      </c>
      <c r="D282" s="9" t="s">
        <v>23</v>
      </c>
      <c r="E282" s="22">
        <v>4931.93</v>
      </c>
      <c r="F282" s="11">
        <v>2</v>
      </c>
      <c r="G282" s="11">
        <v>16</v>
      </c>
      <c r="H282" s="10">
        <v>1931.16</v>
      </c>
    </row>
    <row r="283" spans="1:8" x14ac:dyDescent="0.25">
      <c r="A283" s="13" t="s">
        <v>3429</v>
      </c>
      <c r="B283" s="8">
        <v>45351</v>
      </c>
      <c r="C283" s="9" t="s">
        <v>16</v>
      </c>
      <c r="D283" s="9" t="s">
        <v>23</v>
      </c>
      <c r="E283" s="22">
        <v>4645.4799999999996</v>
      </c>
      <c r="F283" s="11">
        <v>48</v>
      </c>
      <c r="G283" s="11">
        <v>13</v>
      </c>
      <c r="H283" s="10">
        <v>1580.77</v>
      </c>
    </row>
    <row r="284" spans="1:8" x14ac:dyDescent="0.25">
      <c r="A284" s="13" t="s">
        <v>3548</v>
      </c>
      <c r="B284" s="8">
        <v>45396</v>
      </c>
      <c r="C284" s="9" t="s">
        <v>16</v>
      </c>
      <c r="D284" s="9" t="s">
        <v>23</v>
      </c>
      <c r="E284" s="22">
        <v>4178.3999999999996</v>
      </c>
      <c r="F284" s="11">
        <v>9</v>
      </c>
      <c r="G284" s="11">
        <v>19</v>
      </c>
      <c r="H284" s="10">
        <v>246.58</v>
      </c>
    </row>
    <row r="285" spans="1:8" x14ac:dyDescent="0.25">
      <c r="A285" s="13" t="s">
        <v>3587</v>
      </c>
      <c r="B285" s="8">
        <v>45557</v>
      </c>
      <c r="C285" s="9" t="s">
        <v>16</v>
      </c>
      <c r="D285" s="9" t="s">
        <v>23</v>
      </c>
      <c r="E285" s="22">
        <v>4059.59</v>
      </c>
      <c r="F285" s="11">
        <v>36</v>
      </c>
      <c r="G285" s="11">
        <v>19</v>
      </c>
      <c r="H285" s="10">
        <v>1473.1</v>
      </c>
    </row>
    <row r="286" spans="1:8" x14ac:dyDescent="0.25">
      <c r="A286" s="13" t="s">
        <v>3627</v>
      </c>
      <c r="B286" s="8">
        <v>45455</v>
      </c>
      <c r="C286" s="9" t="s">
        <v>16</v>
      </c>
      <c r="D286" s="9" t="s">
        <v>23</v>
      </c>
      <c r="E286" s="22">
        <v>4059.37</v>
      </c>
      <c r="F286" s="11">
        <v>16</v>
      </c>
      <c r="G286" s="11">
        <v>50</v>
      </c>
      <c r="H286" s="10">
        <v>1831.05</v>
      </c>
    </row>
    <row r="287" spans="1:8" x14ac:dyDescent="0.25">
      <c r="A287" s="13" t="s">
        <v>3676</v>
      </c>
      <c r="B287" s="8">
        <v>45405</v>
      </c>
      <c r="C287" s="9" t="s">
        <v>16</v>
      </c>
      <c r="D287" s="9" t="s">
        <v>23</v>
      </c>
      <c r="E287" s="22">
        <v>4078.31</v>
      </c>
      <c r="F287" s="11">
        <v>4</v>
      </c>
      <c r="G287" s="11">
        <v>46</v>
      </c>
      <c r="H287" s="10">
        <v>1012.38</v>
      </c>
    </row>
    <row r="288" spans="1:8" x14ac:dyDescent="0.25">
      <c r="A288" s="13" t="s">
        <v>3743</v>
      </c>
      <c r="B288" s="8">
        <v>45498</v>
      </c>
      <c r="C288" s="9" t="s">
        <v>16</v>
      </c>
      <c r="D288" s="9" t="s">
        <v>23</v>
      </c>
      <c r="E288" s="22">
        <v>4058.66</v>
      </c>
      <c r="F288" s="11">
        <v>14</v>
      </c>
      <c r="G288" s="11">
        <v>36</v>
      </c>
      <c r="H288" s="10">
        <v>297.13</v>
      </c>
    </row>
    <row r="289" spans="1:8" x14ac:dyDescent="0.25">
      <c r="A289" s="13" t="s">
        <v>3818</v>
      </c>
      <c r="B289" s="8">
        <v>45353</v>
      </c>
      <c r="C289" s="9" t="s">
        <v>16</v>
      </c>
      <c r="D289" s="9" t="s">
        <v>23</v>
      </c>
      <c r="E289" s="22">
        <v>4212.17</v>
      </c>
      <c r="F289" s="11">
        <v>6</v>
      </c>
      <c r="G289" s="11">
        <v>5</v>
      </c>
      <c r="H289" s="10">
        <v>312</v>
      </c>
    </row>
    <row r="290" spans="1:8" x14ac:dyDescent="0.25">
      <c r="A290" s="13" t="s">
        <v>254</v>
      </c>
      <c r="B290" s="8">
        <v>45593</v>
      </c>
      <c r="C290" s="9" t="s">
        <v>12</v>
      </c>
      <c r="D290" s="9" t="s">
        <v>23</v>
      </c>
      <c r="E290" s="22">
        <v>4031.06</v>
      </c>
      <c r="F290" s="11">
        <v>33</v>
      </c>
      <c r="G290" s="11">
        <v>4</v>
      </c>
      <c r="H290" s="10">
        <v>1132.46</v>
      </c>
    </row>
    <row r="291" spans="1:8" x14ac:dyDescent="0.25">
      <c r="A291" s="13" t="s">
        <v>277</v>
      </c>
      <c r="B291" s="8">
        <v>44903</v>
      </c>
      <c r="C291" s="9" t="s">
        <v>12</v>
      </c>
      <c r="D291" s="9" t="s">
        <v>23</v>
      </c>
      <c r="E291" s="22">
        <v>4683.04</v>
      </c>
      <c r="F291" s="11">
        <v>31</v>
      </c>
      <c r="G291" s="11">
        <v>47</v>
      </c>
      <c r="H291" s="10">
        <v>945.65</v>
      </c>
    </row>
    <row r="292" spans="1:8" x14ac:dyDescent="0.25">
      <c r="A292" s="13" t="s">
        <v>355</v>
      </c>
      <c r="B292" s="8">
        <v>45198</v>
      </c>
      <c r="C292" s="9" t="s">
        <v>12</v>
      </c>
      <c r="D292" s="9" t="s">
        <v>23</v>
      </c>
      <c r="E292" s="22">
        <v>4751.08</v>
      </c>
      <c r="F292" s="11">
        <v>31</v>
      </c>
      <c r="G292" s="11">
        <v>18</v>
      </c>
      <c r="H292" s="10">
        <v>1085.8900000000001</v>
      </c>
    </row>
    <row r="293" spans="1:8" x14ac:dyDescent="0.25">
      <c r="A293" s="13" t="s">
        <v>368</v>
      </c>
      <c r="B293" s="8">
        <v>44997</v>
      </c>
      <c r="C293" s="9" t="s">
        <v>12</v>
      </c>
      <c r="D293" s="9" t="s">
        <v>23</v>
      </c>
      <c r="E293" s="22">
        <v>4655.76</v>
      </c>
      <c r="F293" s="11">
        <v>35</v>
      </c>
      <c r="G293" s="11">
        <v>43</v>
      </c>
      <c r="H293" s="10">
        <v>41.95</v>
      </c>
    </row>
    <row r="294" spans="1:8" x14ac:dyDescent="0.25">
      <c r="A294" s="13" t="s">
        <v>377</v>
      </c>
      <c r="B294" s="8">
        <v>45250</v>
      </c>
      <c r="C294" s="9" t="s">
        <v>12</v>
      </c>
      <c r="D294" s="9" t="s">
        <v>23</v>
      </c>
      <c r="E294" s="22">
        <v>4159.41</v>
      </c>
      <c r="F294" s="11">
        <v>33</v>
      </c>
      <c r="G294" s="11">
        <v>45</v>
      </c>
      <c r="H294" s="10">
        <v>564.71</v>
      </c>
    </row>
    <row r="295" spans="1:8" x14ac:dyDescent="0.25">
      <c r="A295" s="13" t="s">
        <v>442</v>
      </c>
      <c r="B295" s="8">
        <v>45451</v>
      </c>
      <c r="C295" s="9" t="s">
        <v>12</v>
      </c>
      <c r="D295" s="9" t="s">
        <v>23</v>
      </c>
      <c r="E295" s="22">
        <v>4584.59</v>
      </c>
      <c r="F295" s="11">
        <v>3</v>
      </c>
      <c r="G295" s="11">
        <v>25</v>
      </c>
      <c r="H295" s="10">
        <v>1530.29</v>
      </c>
    </row>
    <row r="296" spans="1:8" x14ac:dyDescent="0.25">
      <c r="A296" s="13" t="s">
        <v>490</v>
      </c>
      <c r="B296" s="8">
        <v>45586</v>
      </c>
      <c r="C296" s="9" t="s">
        <v>12</v>
      </c>
      <c r="D296" s="9" t="s">
        <v>23</v>
      </c>
      <c r="E296" s="22">
        <v>4836.93</v>
      </c>
      <c r="F296" s="11">
        <v>20</v>
      </c>
      <c r="G296" s="11">
        <v>40</v>
      </c>
      <c r="H296" s="10">
        <v>466.79</v>
      </c>
    </row>
    <row r="297" spans="1:8" x14ac:dyDescent="0.25">
      <c r="A297" s="13" t="s">
        <v>517</v>
      </c>
      <c r="B297" s="8">
        <v>45487</v>
      </c>
      <c r="C297" s="9" t="s">
        <v>12</v>
      </c>
      <c r="D297" s="9" t="s">
        <v>23</v>
      </c>
      <c r="E297" s="22">
        <v>4432.6499999999996</v>
      </c>
      <c r="F297" s="11">
        <v>17</v>
      </c>
      <c r="G297" s="11">
        <v>2</v>
      </c>
      <c r="H297" s="10">
        <v>70.95</v>
      </c>
    </row>
    <row r="298" spans="1:8" x14ac:dyDescent="0.25">
      <c r="A298" s="13" t="s">
        <v>643</v>
      </c>
      <c r="B298" s="8">
        <v>45269</v>
      </c>
      <c r="C298" s="9" t="s">
        <v>12</v>
      </c>
      <c r="D298" s="9" t="s">
        <v>23</v>
      </c>
      <c r="E298" s="22">
        <v>4096.68</v>
      </c>
      <c r="F298" s="11">
        <v>22</v>
      </c>
      <c r="G298" s="11">
        <v>13</v>
      </c>
      <c r="H298" s="10">
        <v>111.18</v>
      </c>
    </row>
    <row r="299" spans="1:8" x14ac:dyDescent="0.25">
      <c r="A299" s="13" t="s">
        <v>663</v>
      </c>
      <c r="B299" s="8">
        <v>45499</v>
      </c>
      <c r="C299" s="9" t="s">
        <v>12</v>
      </c>
      <c r="D299" s="9" t="s">
        <v>23</v>
      </c>
      <c r="E299" s="22">
        <v>4225.9399999999996</v>
      </c>
      <c r="F299" s="11">
        <v>38</v>
      </c>
      <c r="G299" s="11">
        <v>13</v>
      </c>
      <c r="H299" s="10">
        <v>425.34</v>
      </c>
    </row>
    <row r="300" spans="1:8" x14ac:dyDescent="0.25">
      <c r="A300" s="13" t="s">
        <v>789</v>
      </c>
      <c r="B300" s="8">
        <v>45087</v>
      </c>
      <c r="C300" s="9" t="s">
        <v>12</v>
      </c>
      <c r="D300" s="9" t="s">
        <v>23</v>
      </c>
      <c r="E300" s="22">
        <v>4886.88</v>
      </c>
      <c r="F300" s="11">
        <v>43</v>
      </c>
      <c r="G300" s="11">
        <v>35</v>
      </c>
      <c r="H300" s="10">
        <v>1856.72</v>
      </c>
    </row>
    <row r="301" spans="1:8" x14ac:dyDescent="0.25">
      <c r="A301" s="13" t="s">
        <v>895</v>
      </c>
      <c r="B301" s="8">
        <v>44984</v>
      </c>
      <c r="C301" s="9" t="s">
        <v>12</v>
      </c>
      <c r="D301" s="9" t="s">
        <v>23</v>
      </c>
      <c r="E301" s="22">
        <v>4408.3999999999996</v>
      </c>
      <c r="F301" s="11">
        <v>39</v>
      </c>
      <c r="G301" s="11">
        <v>46</v>
      </c>
      <c r="H301" s="10">
        <v>1346.37</v>
      </c>
    </row>
    <row r="302" spans="1:8" x14ac:dyDescent="0.25">
      <c r="A302" s="13" t="s">
        <v>955</v>
      </c>
      <c r="B302" s="8">
        <v>45249</v>
      </c>
      <c r="C302" s="9" t="s">
        <v>12</v>
      </c>
      <c r="D302" s="9" t="s">
        <v>23</v>
      </c>
      <c r="E302" s="22">
        <v>4193.84</v>
      </c>
      <c r="F302" s="11">
        <v>14</v>
      </c>
      <c r="G302" s="11">
        <v>5</v>
      </c>
      <c r="H302" s="10">
        <v>1873.81</v>
      </c>
    </row>
    <row r="303" spans="1:8" x14ac:dyDescent="0.25">
      <c r="A303" s="13" t="s">
        <v>1234</v>
      </c>
      <c r="B303" s="8">
        <v>45121</v>
      </c>
      <c r="C303" s="9" t="s">
        <v>12</v>
      </c>
      <c r="D303" s="9" t="s">
        <v>23</v>
      </c>
      <c r="E303" s="22">
        <v>4454.38</v>
      </c>
      <c r="F303" s="11">
        <v>6</v>
      </c>
      <c r="G303" s="11">
        <v>15</v>
      </c>
      <c r="H303" s="10">
        <v>1941.77</v>
      </c>
    </row>
    <row r="304" spans="1:8" x14ac:dyDescent="0.25">
      <c r="A304" s="13" t="s">
        <v>1253</v>
      </c>
      <c r="B304" s="8">
        <v>44937</v>
      </c>
      <c r="C304" s="9" t="s">
        <v>12</v>
      </c>
      <c r="D304" s="9" t="s">
        <v>23</v>
      </c>
      <c r="E304" s="22">
        <v>4417.53</v>
      </c>
      <c r="F304" s="11">
        <v>2</v>
      </c>
      <c r="G304" s="11">
        <v>12</v>
      </c>
      <c r="H304" s="10">
        <v>1441.28</v>
      </c>
    </row>
    <row r="305" spans="1:8" x14ac:dyDescent="0.25">
      <c r="A305" s="13" t="s">
        <v>1379</v>
      </c>
      <c r="B305" s="8">
        <v>45341</v>
      </c>
      <c r="C305" s="9" t="s">
        <v>12</v>
      </c>
      <c r="D305" s="9" t="s">
        <v>23</v>
      </c>
      <c r="E305" s="22">
        <v>4944.95</v>
      </c>
      <c r="F305" s="11">
        <v>19</v>
      </c>
      <c r="G305" s="11">
        <v>33</v>
      </c>
      <c r="H305" s="10">
        <v>914.04</v>
      </c>
    </row>
    <row r="306" spans="1:8" x14ac:dyDescent="0.25">
      <c r="A306" s="13" t="s">
        <v>1402</v>
      </c>
      <c r="B306" s="8">
        <v>45015</v>
      </c>
      <c r="C306" s="9" t="s">
        <v>12</v>
      </c>
      <c r="D306" s="9" t="s">
        <v>23</v>
      </c>
      <c r="E306" s="22">
        <v>4455.51</v>
      </c>
      <c r="F306" s="11">
        <v>47</v>
      </c>
      <c r="G306" s="11">
        <v>22</v>
      </c>
      <c r="H306" s="10">
        <v>128.4</v>
      </c>
    </row>
    <row r="307" spans="1:8" x14ac:dyDescent="0.25">
      <c r="A307" s="13" t="s">
        <v>1407</v>
      </c>
      <c r="B307" s="8">
        <v>45158</v>
      </c>
      <c r="C307" s="9" t="s">
        <v>12</v>
      </c>
      <c r="D307" s="9" t="s">
        <v>23</v>
      </c>
      <c r="E307" s="22">
        <v>4830.9399999999996</v>
      </c>
      <c r="F307" s="11">
        <v>42</v>
      </c>
      <c r="G307" s="11">
        <v>22</v>
      </c>
      <c r="H307" s="10">
        <v>298.87</v>
      </c>
    </row>
    <row r="308" spans="1:8" x14ac:dyDescent="0.25">
      <c r="A308" s="13" t="s">
        <v>1548</v>
      </c>
      <c r="B308" s="8">
        <v>45050</v>
      </c>
      <c r="C308" s="9" t="s">
        <v>12</v>
      </c>
      <c r="D308" s="9" t="s">
        <v>23</v>
      </c>
      <c r="E308" s="22">
        <v>4973.1899999999996</v>
      </c>
      <c r="F308" s="11">
        <v>16</v>
      </c>
      <c r="G308" s="11">
        <v>1</v>
      </c>
      <c r="H308" s="10">
        <v>1928.3</v>
      </c>
    </row>
    <row r="309" spans="1:8" x14ac:dyDescent="0.25">
      <c r="A309" s="13" t="s">
        <v>1651</v>
      </c>
      <c r="B309" s="8">
        <v>45097</v>
      </c>
      <c r="C309" s="9" t="s">
        <v>12</v>
      </c>
      <c r="D309" s="9" t="s">
        <v>23</v>
      </c>
      <c r="E309" s="22">
        <v>4579.78</v>
      </c>
      <c r="F309" s="11">
        <v>35</v>
      </c>
      <c r="G309" s="11">
        <v>42</v>
      </c>
      <c r="H309" s="10">
        <v>1540.99</v>
      </c>
    </row>
    <row r="310" spans="1:8" x14ac:dyDescent="0.25">
      <c r="A310" s="13" t="s">
        <v>3939</v>
      </c>
      <c r="B310" s="8">
        <v>45517</v>
      </c>
      <c r="C310" s="9" t="s">
        <v>12</v>
      </c>
      <c r="D310" s="9" t="s">
        <v>23</v>
      </c>
      <c r="E310" s="22">
        <v>4735.9399999999996</v>
      </c>
      <c r="F310" s="11">
        <v>36</v>
      </c>
      <c r="G310" s="11">
        <v>35</v>
      </c>
      <c r="H310" s="10">
        <v>904.72</v>
      </c>
    </row>
    <row r="311" spans="1:8" x14ac:dyDescent="0.25">
      <c r="A311" s="13" t="s">
        <v>1957</v>
      </c>
      <c r="B311" s="8">
        <v>45509</v>
      </c>
      <c r="C311" s="9" t="s">
        <v>12</v>
      </c>
      <c r="D311" s="9" t="s">
        <v>23</v>
      </c>
      <c r="E311" s="22">
        <v>4481.2700000000004</v>
      </c>
      <c r="F311" s="11">
        <v>30</v>
      </c>
      <c r="G311" s="11">
        <v>46</v>
      </c>
      <c r="H311" s="10">
        <v>1681.17</v>
      </c>
    </row>
    <row r="312" spans="1:8" x14ac:dyDescent="0.25">
      <c r="A312" s="13" t="s">
        <v>1969</v>
      </c>
      <c r="B312" s="8">
        <v>45329</v>
      </c>
      <c r="C312" s="9" t="s">
        <v>12</v>
      </c>
      <c r="D312" s="9" t="s">
        <v>23</v>
      </c>
      <c r="E312" s="22">
        <v>4335.88</v>
      </c>
      <c r="F312" s="11">
        <v>17</v>
      </c>
      <c r="G312" s="11">
        <v>26</v>
      </c>
      <c r="H312" s="10">
        <v>36.35</v>
      </c>
    </row>
    <row r="313" spans="1:8" x14ac:dyDescent="0.25">
      <c r="A313" s="13" t="s">
        <v>1993</v>
      </c>
      <c r="B313" s="8">
        <v>45031</v>
      </c>
      <c r="C313" s="9" t="s">
        <v>12</v>
      </c>
      <c r="D313" s="9" t="s">
        <v>23</v>
      </c>
      <c r="E313" s="22">
        <v>4632.51</v>
      </c>
      <c r="F313" s="11">
        <v>39</v>
      </c>
      <c r="G313" s="11">
        <v>7</v>
      </c>
      <c r="H313" s="10">
        <v>1767.36</v>
      </c>
    </row>
    <row r="314" spans="1:8" x14ac:dyDescent="0.25">
      <c r="A314" s="13" t="s">
        <v>2084</v>
      </c>
      <c r="B314" s="8">
        <v>44926</v>
      </c>
      <c r="C314" s="9" t="s">
        <v>12</v>
      </c>
      <c r="D314" s="9" t="s">
        <v>23</v>
      </c>
      <c r="E314" s="22">
        <v>4777.28</v>
      </c>
      <c r="F314" s="11">
        <v>48</v>
      </c>
      <c r="G314" s="11">
        <v>22</v>
      </c>
      <c r="H314" s="10">
        <v>1070.83</v>
      </c>
    </row>
    <row r="315" spans="1:8" x14ac:dyDescent="0.25">
      <c r="A315" s="13" t="s">
        <v>2093</v>
      </c>
      <c r="B315" s="8">
        <v>45293</v>
      </c>
      <c r="C315" s="9" t="s">
        <v>12</v>
      </c>
      <c r="D315" s="9" t="s">
        <v>23</v>
      </c>
      <c r="E315" s="22">
        <v>4909.26</v>
      </c>
      <c r="F315" s="11">
        <v>32</v>
      </c>
      <c r="G315" s="11">
        <v>35</v>
      </c>
      <c r="H315" s="10">
        <v>973.54</v>
      </c>
    </row>
    <row r="316" spans="1:8" x14ac:dyDescent="0.25">
      <c r="A316" s="13" t="s">
        <v>2232</v>
      </c>
      <c r="B316" s="8">
        <v>45564</v>
      </c>
      <c r="C316" s="9" t="s">
        <v>12</v>
      </c>
      <c r="D316" s="9" t="s">
        <v>23</v>
      </c>
      <c r="E316" s="22">
        <v>4453.37</v>
      </c>
      <c r="F316" s="11">
        <v>21</v>
      </c>
      <c r="G316" s="11">
        <v>33</v>
      </c>
      <c r="H316" s="10">
        <v>1868.78</v>
      </c>
    </row>
    <row r="317" spans="1:8" x14ac:dyDescent="0.25">
      <c r="A317" s="13" t="s">
        <v>2329</v>
      </c>
      <c r="B317" s="8">
        <v>44883</v>
      </c>
      <c r="C317" s="9" t="s">
        <v>12</v>
      </c>
      <c r="D317" s="9" t="s">
        <v>23</v>
      </c>
      <c r="E317" s="22">
        <v>4917.74</v>
      </c>
      <c r="F317" s="11">
        <v>26</v>
      </c>
      <c r="G317" s="11">
        <v>23</v>
      </c>
      <c r="H317" s="10">
        <v>960.88</v>
      </c>
    </row>
    <row r="318" spans="1:8" x14ac:dyDescent="0.25">
      <c r="A318" s="13" t="s">
        <v>2385</v>
      </c>
      <c r="B318" s="8">
        <v>45578</v>
      </c>
      <c r="C318" s="9" t="s">
        <v>12</v>
      </c>
      <c r="D318" s="9" t="s">
        <v>23</v>
      </c>
      <c r="E318" s="22">
        <v>4034</v>
      </c>
      <c r="F318" s="11">
        <v>44</v>
      </c>
      <c r="G318" s="11">
        <v>0</v>
      </c>
      <c r="H318" s="10">
        <v>535.38</v>
      </c>
    </row>
    <row r="319" spans="1:8" x14ac:dyDescent="0.25">
      <c r="A319" s="13" t="s">
        <v>2429</v>
      </c>
      <c r="B319" s="8">
        <v>44959</v>
      </c>
      <c r="C319" s="9" t="s">
        <v>12</v>
      </c>
      <c r="D319" s="9" t="s">
        <v>23</v>
      </c>
      <c r="E319" s="22">
        <v>4508.12</v>
      </c>
      <c r="F319" s="11">
        <v>13</v>
      </c>
      <c r="G319" s="11">
        <v>4</v>
      </c>
      <c r="H319" s="10">
        <v>1949.05</v>
      </c>
    </row>
    <row r="320" spans="1:8" x14ac:dyDescent="0.25">
      <c r="A320" s="13" t="s">
        <v>2674</v>
      </c>
      <c r="B320" s="8">
        <v>45320</v>
      </c>
      <c r="C320" s="9" t="s">
        <v>12</v>
      </c>
      <c r="D320" s="9" t="s">
        <v>23</v>
      </c>
      <c r="E320" s="22">
        <v>4176.78</v>
      </c>
      <c r="F320" s="11">
        <v>30</v>
      </c>
      <c r="G320" s="11">
        <v>1</v>
      </c>
      <c r="H320" s="10">
        <v>755.42</v>
      </c>
    </row>
    <row r="321" spans="1:8" x14ac:dyDescent="0.25">
      <c r="A321" s="13" t="s">
        <v>2758</v>
      </c>
      <c r="B321" s="8">
        <v>45002</v>
      </c>
      <c r="C321" s="9" t="s">
        <v>12</v>
      </c>
      <c r="D321" s="9" t="s">
        <v>23</v>
      </c>
      <c r="E321" s="22">
        <v>4983.9799999999996</v>
      </c>
      <c r="F321" s="11">
        <v>7</v>
      </c>
      <c r="G321" s="11">
        <v>39</v>
      </c>
      <c r="H321" s="10">
        <v>1788.73</v>
      </c>
    </row>
    <row r="322" spans="1:8" x14ac:dyDescent="0.25">
      <c r="A322" s="13" t="s">
        <v>2788</v>
      </c>
      <c r="B322" s="8">
        <v>45437</v>
      </c>
      <c r="C322" s="9" t="s">
        <v>12</v>
      </c>
      <c r="D322" s="9" t="s">
        <v>23</v>
      </c>
      <c r="E322" s="22">
        <v>4233.18</v>
      </c>
      <c r="F322" s="11">
        <v>40</v>
      </c>
      <c r="G322" s="11">
        <v>50</v>
      </c>
      <c r="H322" s="10">
        <v>487.73</v>
      </c>
    </row>
    <row r="323" spans="1:8" x14ac:dyDescent="0.25">
      <c r="A323" s="13" t="s">
        <v>3005</v>
      </c>
      <c r="B323" s="8">
        <v>44994</v>
      </c>
      <c r="C323" s="9" t="s">
        <v>12</v>
      </c>
      <c r="D323" s="9" t="s">
        <v>23</v>
      </c>
      <c r="E323" s="22">
        <v>4946.7700000000004</v>
      </c>
      <c r="F323" s="11">
        <v>39</v>
      </c>
      <c r="G323" s="11">
        <v>21</v>
      </c>
      <c r="H323" s="10">
        <v>869.66</v>
      </c>
    </row>
    <row r="324" spans="1:8" x14ac:dyDescent="0.25">
      <c r="A324" s="13" t="s">
        <v>3057</v>
      </c>
      <c r="B324" s="8">
        <v>45001</v>
      </c>
      <c r="C324" s="9" t="s">
        <v>12</v>
      </c>
      <c r="D324" s="9" t="s">
        <v>23</v>
      </c>
      <c r="E324" s="22">
        <v>4674.3900000000003</v>
      </c>
      <c r="F324" s="11">
        <v>31</v>
      </c>
      <c r="G324" s="11">
        <v>3</v>
      </c>
      <c r="H324" s="10">
        <v>304.47000000000003</v>
      </c>
    </row>
    <row r="325" spans="1:8" x14ac:dyDescent="0.25">
      <c r="A325" s="13" t="s">
        <v>3058</v>
      </c>
      <c r="B325" s="8">
        <v>45565</v>
      </c>
      <c r="C325" s="9" t="s">
        <v>12</v>
      </c>
      <c r="D325" s="9" t="s">
        <v>23</v>
      </c>
      <c r="E325" s="22">
        <v>4807.62</v>
      </c>
      <c r="F325" s="11">
        <v>1</v>
      </c>
      <c r="G325" s="11">
        <v>50</v>
      </c>
      <c r="H325" s="10">
        <v>50.27</v>
      </c>
    </row>
    <row r="326" spans="1:8" x14ac:dyDescent="0.25">
      <c r="A326" s="13" t="s">
        <v>3065</v>
      </c>
      <c r="B326" s="8">
        <v>45451</v>
      </c>
      <c r="C326" s="9" t="s">
        <v>12</v>
      </c>
      <c r="D326" s="9" t="s">
        <v>23</v>
      </c>
      <c r="E326" s="22">
        <v>4819.4399999999996</v>
      </c>
      <c r="F326" s="11">
        <v>13</v>
      </c>
      <c r="G326" s="11">
        <v>27</v>
      </c>
      <c r="H326" s="10">
        <v>1848.62</v>
      </c>
    </row>
    <row r="327" spans="1:8" x14ac:dyDescent="0.25">
      <c r="A327" s="13" t="s">
        <v>3176</v>
      </c>
      <c r="B327" s="8">
        <v>45111</v>
      </c>
      <c r="C327" s="9" t="s">
        <v>12</v>
      </c>
      <c r="D327" s="9" t="s">
        <v>23</v>
      </c>
      <c r="E327" s="22">
        <v>4943.18</v>
      </c>
      <c r="F327" s="11">
        <v>23</v>
      </c>
      <c r="G327" s="11">
        <v>45</v>
      </c>
      <c r="H327" s="10">
        <v>1194.83</v>
      </c>
    </row>
    <row r="328" spans="1:8" x14ac:dyDescent="0.25">
      <c r="A328" s="13" t="s">
        <v>3215</v>
      </c>
      <c r="B328" s="8">
        <v>45170</v>
      </c>
      <c r="C328" s="9" t="s">
        <v>12</v>
      </c>
      <c r="D328" s="9" t="s">
        <v>23</v>
      </c>
      <c r="E328" s="22">
        <v>4492.3900000000003</v>
      </c>
      <c r="F328" s="11">
        <v>2</v>
      </c>
      <c r="G328" s="11">
        <v>45</v>
      </c>
      <c r="H328" s="10">
        <v>891.23</v>
      </c>
    </row>
    <row r="329" spans="1:8" x14ac:dyDescent="0.25">
      <c r="A329" s="13" t="s">
        <v>3236</v>
      </c>
      <c r="B329" s="8">
        <v>45189</v>
      </c>
      <c r="C329" s="9" t="s">
        <v>12</v>
      </c>
      <c r="D329" s="9" t="s">
        <v>23</v>
      </c>
      <c r="E329" s="22">
        <v>4297.51</v>
      </c>
      <c r="F329" s="11">
        <v>1</v>
      </c>
      <c r="G329" s="11">
        <v>25</v>
      </c>
      <c r="H329" s="10">
        <v>1916.93</v>
      </c>
    </row>
    <row r="330" spans="1:8" x14ac:dyDescent="0.25">
      <c r="A330" s="13" t="s">
        <v>3559</v>
      </c>
      <c r="B330" s="8">
        <v>45557</v>
      </c>
      <c r="C330" s="9" t="s">
        <v>12</v>
      </c>
      <c r="D330" s="9" t="s">
        <v>23</v>
      </c>
      <c r="E330" s="22">
        <v>4318.68</v>
      </c>
      <c r="F330" s="11">
        <v>30</v>
      </c>
      <c r="G330" s="11">
        <v>24</v>
      </c>
      <c r="H330" s="10">
        <v>961.97</v>
      </c>
    </row>
    <row r="331" spans="1:8" x14ac:dyDescent="0.25">
      <c r="A331" s="13" t="s">
        <v>3942</v>
      </c>
      <c r="B331" s="8">
        <v>45534</v>
      </c>
      <c r="C331" s="9" t="s">
        <v>12</v>
      </c>
      <c r="D331" s="9" t="s">
        <v>23</v>
      </c>
      <c r="E331" s="22">
        <v>4206.6499999999996</v>
      </c>
      <c r="F331" s="11">
        <v>23</v>
      </c>
      <c r="G331" s="11">
        <v>11</v>
      </c>
      <c r="H331" s="10">
        <v>362.81</v>
      </c>
    </row>
    <row r="332" spans="1:8" x14ac:dyDescent="0.25">
      <c r="A332" s="13" t="s">
        <v>3645</v>
      </c>
      <c r="B332" s="8">
        <v>45577</v>
      </c>
      <c r="C332" s="9" t="s">
        <v>12</v>
      </c>
      <c r="D332" s="9" t="s">
        <v>23</v>
      </c>
      <c r="E332" s="22">
        <v>4651.0600000000004</v>
      </c>
      <c r="F332" s="11">
        <v>8</v>
      </c>
      <c r="G332" s="11">
        <v>18</v>
      </c>
      <c r="H332" s="10">
        <v>528.15</v>
      </c>
    </row>
    <row r="333" spans="1:8" x14ac:dyDescent="0.25">
      <c r="A333" s="13" t="s">
        <v>3725</v>
      </c>
      <c r="B333" s="8">
        <v>45111</v>
      </c>
      <c r="C333" s="9" t="s">
        <v>12</v>
      </c>
      <c r="D333" s="9" t="s">
        <v>23</v>
      </c>
      <c r="E333" s="22">
        <v>4686.7299999999996</v>
      </c>
      <c r="F333" s="11">
        <v>32</v>
      </c>
      <c r="G333" s="11">
        <v>5</v>
      </c>
      <c r="H333" s="10">
        <v>63.88</v>
      </c>
    </row>
    <row r="334" spans="1:8" x14ac:dyDescent="0.25">
      <c r="A334" s="13" t="s">
        <v>3778</v>
      </c>
      <c r="B334" s="8">
        <v>45199</v>
      </c>
      <c r="C334" s="9" t="s">
        <v>12</v>
      </c>
      <c r="D334" s="9" t="s">
        <v>23</v>
      </c>
      <c r="E334" s="22">
        <v>4733.0600000000004</v>
      </c>
      <c r="F334" s="11">
        <v>19</v>
      </c>
      <c r="G334" s="11">
        <v>8</v>
      </c>
      <c r="H334" s="10">
        <v>559.52</v>
      </c>
    </row>
    <row r="335" spans="1:8" x14ac:dyDescent="0.25">
      <c r="A335" s="13" t="s">
        <v>3800</v>
      </c>
      <c r="B335" s="8">
        <v>45548</v>
      </c>
      <c r="C335" s="9" t="s">
        <v>12</v>
      </c>
      <c r="D335" s="9" t="s">
        <v>23</v>
      </c>
      <c r="E335" s="22">
        <v>4730.1400000000003</v>
      </c>
      <c r="F335" s="11">
        <v>15</v>
      </c>
      <c r="G335" s="11">
        <v>25</v>
      </c>
      <c r="H335" s="10">
        <v>721.16</v>
      </c>
    </row>
    <row r="336" spans="1:8" x14ac:dyDescent="0.25">
      <c r="A336" s="13" t="s">
        <v>3858</v>
      </c>
      <c r="B336" s="8">
        <v>45381</v>
      </c>
      <c r="C336" s="9" t="s">
        <v>12</v>
      </c>
      <c r="D336" s="9" t="s">
        <v>23</v>
      </c>
      <c r="E336" s="22">
        <v>4789.42</v>
      </c>
      <c r="F336" s="11">
        <v>31</v>
      </c>
      <c r="G336" s="11">
        <v>37</v>
      </c>
      <c r="H336" s="10">
        <v>1702.98</v>
      </c>
    </row>
    <row r="337" spans="1:8" x14ac:dyDescent="0.25">
      <c r="A337" s="13" t="s">
        <v>449</v>
      </c>
      <c r="B337" s="8">
        <v>45249</v>
      </c>
      <c r="C337" s="9" t="s">
        <v>13</v>
      </c>
      <c r="D337" s="9" t="s">
        <v>19</v>
      </c>
      <c r="E337" s="22">
        <v>4350.38</v>
      </c>
      <c r="F337" s="11">
        <v>3</v>
      </c>
      <c r="G337" s="11">
        <v>14</v>
      </c>
      <c r="H337" s="10">
        <v>513.85</v>
      </c>
    </row>
    <row r="338" spans="1:8" x14ac:dyDescent="0.25">
      <c r="A338" s="13" t="s">
        <v>571</v>
      </c>
      <c r="B338" s="8">
        <v>45126</v>
      </c>
      <c r="C338" s="9" t="s">
        <v>13</v>
      </c>
      <c r="D338" s="9" t="s">
        <v>19</v>
      </c>
      <c r="E338" s="22">
        <v>4574.1099999999997</v>
      </c>
      <c r="F338" s="11">
        <v>41</v>
      </c>
      <c r="G338" s="11">
        <v>49</v>
      </c>
      <c r="H338" s="10">
        <v>1647.44</v>
      </c>
    </row>
    <row r="339" spans="1:8" x14ac:dyDescent="0.25">
      <c r="A339" s="13" t="s">
        <v>715</v>
      </c>
      <c r="B339" s="8">
        <v>45211</v>
      </c>
      <c r="C339" s="9" t="s">
        <v>13</v>
      </c>
      <c r="D339" s="9" t="s">
        <v>19</v>
      </c>
      <c r="E339" s="22">
        <v>4197.05</v>
      </c>
      <c r="F339" s="11">
        <v>7</v>
      </c>
      <c r="G339" s="11">
        <v>1</v>
      </c>
      <c r="H339" s="10">
        <v>786.25</v>
      </c>
    </row>
    <row r="340" spans="1:8" x14ac:dyDescent="0.25">
      <c r="A340" s="13" t="s">
        <v>737</v>
      </c>
      <c r="B340" s="8">
        <v>45477</v>
      </c>
      <c r="C340" s="9" t="s">
        <v>13</v>
      </c>
      <c r="D340" s="9" t="s">
        <v>19</v>
      </c>
      <c r="E340" s="22">
        <v>4492.5</v>
      </c>
      <c r="F340" s="11">
        <v>21</v>
      </c>
      <c r="G340" s="11">
        <v>37</v>
      </c>
      <c r="H340" s="10">
        <v>398.28</v>
      </c>
    </row>
    <row r="341" spans="1:8" x14ac:dyDescent="0.25">
      <c r="A341" s="13" t="s">
        <v>794</v>
      </c>
      <c r="B341" s="8">
        <v>45576</v>
      </c>
      <c r="C341" s="9" t="s">
        <v>13</v>
      </c>
      <c r="D341" s="9" t="s">
        <v>19</v>
      </c>
      <c r="E341" s="22">
        <v>4718.8100000000004</v>
      </c>
      <c r="F341" s="11">
        <v>15</v>
      </c>
      <c r="G341" s="11">
        <v>26</v>
      </c>
      <c r="H341" s="10">
        <v>1500.35</v>
      </c>
    </row>
    <row r="342" spans="1:8" x14ac:dyDescent="0.25">
      <c r="A342" s="13" t="s">
        <v>801</v>
      </c>
      <c r="B342" s="8">
        <v>45153</v>
      </c>
      <c r="C342" s="9" t="s">
        <v>13</v>
      </c>
      <c r="D342" s="9" t="s">
        <v>19</v>
      </c>
      <c r="E342" s="22">
        <v>4013.53</v>
      </c>
      <c r="F342" s="11">
        <v>33</v>
      </c>
      <c r="G342" s="11">
        <v>7</v>
      </c>
      <c r="H342" s="10">
        <v>114.35</v>
      </c>
    </row>
    <row r="343" spans="1:8" x14ac:dyDescent="0.25">
      <c r="A343" s="13" t="s">
        <v>840</v>
      </c>
      <c r="B343" s="8">
        <v>45000</v>
      </c>
      <c r="C343" s="9" t="s">
        <v>13</v>
      </c>
      <c r="D343" s="9" t="s">
        <v>19</v>
      </c>
      <c r="E343" s="22">
        <v>4592.68</v>
      </c>
      <c r="F343" s="11">
        <v>23</v>
      </c>
      <c r="G343" s="11">
        <v>15</v>
      </c>
      <c r="H343" s="10">
        <v>469.37</v>
      </c>
    </row>
    <row r="344" spans="1:8" x14ac:dyDescent="0.25">
      <c r="A344" s="13" t="s">
        <v>1017</v>
      </c>
      <c r="B344" s="8">
        <v>45345</v>
      </c>
      <c r="C344" s="9" t="s">
        <v>13</v>
      </c>
      <c r="D344" s="9" t="s">
        <v>19</v>
      </c>
      <c r="E344" s="22">
        <v>4100.54</v>
      </c>
      <c r="F344" s="11">
        <v>39</v>
      </c>
      <c r="G344" s="11">
        <v>42</v>
      </c>
      <c r="H344" s="10">
        <v>207.93</v>
      </c>
    </row>
    <row r="345" spans="1:8" x14ac:dyDescent="0.25">
      <c r="A345" s="13" t="s">
        <v>1086</v>
      </c>
      <c r="B345" s="8">
        <v>45423</v>
      </c>
      <c r="C345" s="9" t="s">
        <v>13</v>
      </c>
      <c r="D345" s="9" t="s">
        <v>19</v>
      </c>
      <c r="E345" s="22">
        <v>4419.55</v>
      </c>
      <c r="F345" s="11">
        <v>6</v>
      </c>
      <c r="G345" s="11">
        <v>44</v>
      </c>
      <c r="H345" s="10">
        <v>356.85</v>
      </c>
    </row>
    <row r="346" spans="1:8" x14ac:dyDescent="0.25">
      <c r="A346" s="13" t="s">
        <v>1115</v>
      </c>
      <c r="B346" s="8">
        <v>45180</v>
      </c>
      <c r="C346" s="9" t="s">
        <v>13</v>
      </c>
      <c r="D346" s="9" t="s">
        <v>19</v>
      </c>
      <c r="E346" s="22">
        <v>4458.95</v>
      </c>
      <c r="F346" s="11">
        <v>45</v>
      </c>
      <c r="G346" s="11">
        <v>8</v>
      </c>
      <c r="H346" s="10">
        <v>95.81</v>
      </c>
    </row>
    <row r="347" spans="1:8" x14ac:dyDescent="0.25">
      <c r="A347" s="13" t="s">
        <v>1244</v>
      </c>
      <c r="B347" s="8">
        <v>45067</v>
      </c>
      <c r="C347" s="9" t="s">
        <v>13</v>
      </c>
      <c r="D347" s="9" t="s">
        <v>19</v>
      </c>
      <c r="E347" s="22">
        <v>4390.55</v>
      </c>
      <c r="F347" s="11">
        <v>8</v>
      </c>
      <c r="G347" s="11">
        <v>43</v>
      </c>
      <c r="H347" s="10">
        <v>908.01</v>
      </c>
    </row>
    <row r="348" spans="1:8" x14ac:dyDescent="0.25">
      <c r="A348" s="13" t="s">
        <v>1283</v>
      </c>
      <c r="B348" s="8">
        <v>45314</v>
      </c>
      <c r="C348" s="9" t="s">
        <v>13</v>
      </c>
      <c r="D348" s="9" t="s">
        <v>19</v>
      </c>
      <c r="E348" s="22">
        <v>4351.17</v>
      </c>
      <c r="F348" s="11">
        <v>5</v>
      </c>
      <c r="G348" s="11">
        <v>3</v>
      </c>
      <c r="H348" s="10">
        <v>1770.1</v>
      </c>
    </row>
    <row r="349" spans="1:8" x14ac:dyDescent="0.25">
      <c r="A349" s="13" t="s">
        <v>1422</v>
      </c>
      <c r="B349" s="8">
        <v>45178</v>
      </c>
      <c r="C349" s="9" t="s">
        <v>13</v>
      </c>
      <c r="D349" s="9" t="s">
        <v>19</v>
      </c>
      <c r="E349" s="22">
        <v>4936.25</v>
      </c>
      <c r="F349" s="11">
        <v>23</v>
      </c>
      <c r="G349" s="11">
        <v>42</v>
      </c>
      <c r="H349" s="10">
        <v>1092.3499999999999</v>
      </c>
    </row>
    <row r="350" spans="1:8" x14ac:dyDescent="0.25">
      <c r="A350" s="13" t="s">
        <v>1507</v>
      </c>
      <c r="B350" s="8">
        <v>45524</v>
      </c>
      <c r="C350" s="9" t="s">
        <v>13</v>
      </c>
      <c r="D350" s="9" t="s">
        <v>19</v>
      </c>
      <c r="E350" s="22">
        <v>4414.3599999999997</v>
      </c>
      <c r="F350" s="11">
        <v>27</v>
      </c>
      <c r="G350" s="11">
        <v>36</v>
      </c>
      <c r="H350" s="10">
        <v>612.23</v>
      </c>
    </row>
    <row r="351" spans="1:8" x14ac:dyDescent="0.25">
      <c r="A351" s="13" t="s">
        <v>1509</v>
      </c>
      <c r="B351" s="8">
        <v>45186</v>
      </c>
      <c r="C351" s="9" t="s">
        <v>13</v>
      </c>
      <c r="D351" s="9" t="s">
        <v>19</v>
      </c>
      <c r="E351" s="22">
        <v>4731.8</v>
      </c>
      <c r="F351" s="11">
        <v>21</v>
      </c>
      <c r="G351" s="11">
        <v>39</v>
      </c>
      <c r="H351" s="10">
        <v>861.11</v>
      </c>
    </row>
    <row r="352" spans="1:8" x14ac:dyDescent="0.25">
      <c r="A352" s="13" t="s">
        <v>1534</v>
      </c>
      <c r="B352" s="8">
        <v>45280</v>
      </c>
      <c r="C352" s="9" t="s">
        <v>13</v>
      </c>
      <c r="D352" s="9" t="s">
        <v>19</v>
      </c>
      <c r="E352" s="22">
        <v>4225.1400000000003</v>
      </c>
      <c r="F352" s="11">
        <v>2</v>
      </c>
      <c r="G352" s="11">
        <v>26</v>
      </c>
      <c r="H352" s="10">
        <v>1816.08</v>
      </c>
    </row>
    <row r="353" spans="1:8" x14ac:dyDescent="0.25">
      <c r="A353" s="13" t="s">
        <v>1745</v>
      </c>
      <c r="B353" s="8">
        <v>45123</v>
      </c>
      <c r="C353" s="9" t="s">
        <v>13</v>
      </c>
      <c r="D353" s="9" t="s">
        <v>19</v>
      </c>
      <c r="E353" s="22">
        <v>4413.32</v>
      </c>
      <c r="F353" s="11">
        <v>34</v>
      </c>
      <c r="G353" s="11">
        <v>12</v>
      </c>
      <c r="H353" s="10">
        <v>124.04</v>
      </c>
    </row>
    <row r="354" spans="1:8" x14ac:dyDescent="0.25">
      <c r="A354" s="13" t="s">
        <v>1768</v>
      </c>
      <c r="B354" s="8">
        <v>45326</v>
      </c>
      <c r="C354" s="9" t="s">
        <v>13</v>
      </c>
      <c r="D354" s="9" t="s">
        <v>19</v>
      </c>
      <c r="E354" s="22">
        <v>4004.22</v>
      </c>
      <c r="F354" s="11">
        <v>29</v>
      </c>
      <c r="G354" s="11">
        <v>3</v>
      </c>
      <c r="H354" s="10">
        <v>27.81</v>
      </c>
    </row>
    <row r="355" spans="1:8" x14ac:dyDescent="0.25">
      <c r="A355" s="13" t="s">
        <v>1792</v>
      </c>
      <c r="B355" s="8">
        <v>45437</v>
      </c>
      <c r="C355" s="9" t="s">
        <v>13</v>
      </c>
      <c r="D355" s="9" t="s">
        <v>19</v>
      </c>
      <c r="E355" s="22">
        <v>4916.49</v>
      </c>
      <c r="F355" s="11">
        <v>40</v>
      </c>
      <c r="G355" s="11">
        <v>23</v>
      </c>
      <c r="H355" s="10">
        <v>1593.54</v>
      </c>
    </row>
    <row r="356" spans="1:8" x14ac:dyDescent="0.25">
      <c r="A356" s="13" t="s">
        <v>1875</v>
      </c>
      <c r="B356" s="8">
        <v>45256</v>
      </c>
      <c r="C356" s="9" t="s">
        <v>13</v>
      </c>
      <c r="D356" s="9" t="s">
        <v>19</v>
      </c>
      <c r="E356" s="22">
        <v>4984.8900000000003</v>
      </c>
      <c r="F356" s="11">
        <v>15</v>
      </c>
      <c r="G356" s="11">
        <v>29</v>
      </c>
      <c r="H356" s="10">
        <v>1036.83</v>
      </c>
    </row>
    <row r="357" spans="1:8" x14ac:dyDescent="0.25">
      <c r="A357" s="13" t="s">
        <v>1970</v>
      </c>
      <c r="B357" s="8">
        <v>45244</v>
      </c>
      <c r="C357" s="9" t="s">
        <v>13</v>
      </c>
      <c r="D357" s="9" t="s">
        <v>19</v>
      </c>
      <c r="E357" s="22">
        <v>4428</v>
      </c>
      <c r="F357" s="11">
        <v>6</v>
      </c>
      <c r="G357" s="11">
        <v>32</v>
      </c>
      <c r="H357" s="10">
        <v>308.89999999999998</v>
      </c>
    </row>
    <row r="358" spans="1:8" x14ac:dyDescent="0.25">
      <c r="A358" s="13" t="s">
        <v>2024</v>
      </c>
      <c r="B358" s="8">
        <v>45047</v>
      </c>
      <c r="C358" s="9" t="s">
        <v>13</v>
      </c>
      <c r="D358" s="9" t="s">
        <v>19</v>
      </c>
      <c r="E358" s="22">
        <v>4158.5200000000004</v>
      </c>
      <c r="F358" s="11">
        <v>30</v>
      </c>
      <c r="G358" s="11">
        <v>42</v>
      </c>
      <c r="H358" s="10">
        <v>1185.46</v>
      </c>
    </row>
    <row r="359" spans="1:8" x14ac:dyDescent="0.25">
      <c r="A359" s="13" t="s">
        <v>2061</v>
      </c>
      <c r="B359" s="8">
        <v>45328</v>
      </c>
      <c r="C359" s="9" t="s">
        <v>13</v>
      </c>
      <c r="D359" s="9" t="s">
        <v>19</v>
      </c>
      <c r="E359" s="22">
        <v>4490.41</v>
      </c>
      <c r="F359" s="11">
        <v>30</v>
      </c>
      <c r="G359" s="11">
        <v>3</v>
      </c>
      <c r="H359" s="10">
        <v>350.26</v>
      </c>
    </row>
    <row r="360" spans="1:8" x14ac:dyDescent="0.25">
      <c r="A360" s="13" t="s">
        <v>2197</v>
      </c>
      <c r="B360" s="8">
        <v>45254</v>
      </c>
      <c r="C360" s="9" t="s">
        <v>13</v>
      </c>
      <c r="D360" s="9" t="s">
        <v>19</v>
      </c>
      <c r="E360" s="22">
        <v>4852.17</v>
      </c>
      <c r="F360" s="11">
        <v>23</v>
      </c>
      <c r="G360" s="11">
        <v>1</v>
      </c>
      <c r="H360" s="10">
        <v>1315.46</v>
      </c>
    </row>
    <row r="361" spans="1:8" x14ac:dyDescent="0.25">
      <c r="A361" s="13" t="s">
        <v>2200</v>
      </c>
      <c r="B361" s="8">
        <v>45317</v>
      </c>
      <c r="C361" s="9" t="s">
        <v>13</v>
      </c>
      <c r="D361" s="9" t="s">
        <v>19</v>
      </c>
      <c r="E361" s="22">
        <v>4504.88</v>
      </c>
      <c r="F361" s="11">
        <v>38</v>
      </c>
      <c r="G361" s="11">
        <v>35</v>
      </c>
      <c r="H361" s="10">
        <v>1971.14</v>
      </c>
    </row>
    <row r="362" spans="1:8" x14ac:dyDescent="0.25">
      <c r="A362" s="13" t="s">
        <v>2238</v>
      </c>
      <c r="B362" s="8">
        <v>45407</v>
      </c>
      <c r="C362" s="9" t="s">
        <v>13</v>
      </c>
      <c r="D362" s="9" t="s">
        <v>19</v>
      </c>
      <c r="E362" s="22">
        <v>4231.5200000000004</v>
      </c>
      <c r="F362" s="11">
        <v>1</v>
      </c>
      <c r="G362" s="11">
        <v>49</v>
      </c>
      <c r="H362" s="10">
        <v>1306.5999999999999</v>
      </c>
    </row>
    <row r="363" spans="1:8" x14ac:dyDescent="0.25">
      <c r="A363" s="13" t="s">
        <v>3947</v>
      </c>
      <c r="B363" s="8">
        <v>45380</v>
      </c>
      <c r="C363" s="9" t="s">
        <v>13</v>
      </c>
      <c r="D363" s="9" t="s">
        <v>19</v>
      </c>
      <c r="E363" s="22">
        <v>4722.1499999999996</v>
      </c>
      <c r="F363" s="11">
        <v>18</v>
      </c>
      <c r="G363" s="11">
        <v>21</v>
      </c>
      <c r="H363" s="10">
        <v>1015.31</v>
      </c>
    </row>
    <row r="364" spans="1:8" x14ac:dyDescent="0.25">
      <c r="A364" s="13" t="s">
        <v>2427</v>
      </c>
      <c r="B364" s="8">
        <v>44941</v>
      </c>
      <c r="C364" s="9" t="s">
        <v>13</v>
      </c>
      <c r="D364" s="9" t="s">
        <v>19</v>
      </c>
      <c r="E364" s="22">
        <v>4340.87</v>
      </c>
      <c r="F364" s="11">
        <v>21</v>
      </c>
      <c r="G364" s="11">
        <v>5</v>
      </c>
      <c r="H364" s="10">
        <v>1811.15</v>
      </c>
    </row>
    <row r="365" spans="1:8" x14ac:dyDescent="0.25">
      <c r="A365" s="13" t="s">
        <v>2519</v>
      </c>
      <c r="B365" s="8">
        <v>44940</v>
      </c>
      <c r="C365" s="9" t="s">
        <v>13</v>
      </c>
      <c r="D365" s="9" t="s">
        <v>19</v>
      </c>
      <c r="E365" s="22">
        <v>4357.16</v>
      </c>
      <c r="F365" s="11">
        <v>19</v>
      </c>
      <c r="G365" s="11">
        <v>15</v>
      </c>
      <c r="H365" s="10">
        <v>49</v>
      </c>
    </row>
    <row r="366" spans="1:8" x14ac:dyDescent="0.25">
      <c r="A366" s="13" t="s">
        <v>2744</v>
      </c>
      <c r="B366" s="8">
        <v>45413</v>
      </c>
      <c r="C366" s="9" t="s">
        <v>13</v>
      </c>
      <c r="D366" s="9" t="s">
        <v>19</v>
      </c>
      <c r="E366" s="22">
        <v>4571.76</v>
      </c>
      <c r="F366" s="11">
        <v>21</v>
      </c>
      <c r="G366" s="11">
        <v>34</v>
      </c>
      <c r="H366" s="10">
        <v>1792.14</v>
      </c>
    </row>
    <row r="367" spans="1:8" x14ac:dyDescent="0.25">
      <c r="A367" s="13" t="s">
        <v>2769</v>
      </c>
      <c r="B367" s="8">
        <v>44923</v>
      </c>
      <c r="C367" s="9" t="s">
        <v>13</v>
      </c>
      <c r="D367" s="9" t="s">
        <v>19</v>
      </c>
      <c r="E367" s="22">
        <v>4435.58</v>
      </c>
      <c r="F367" s="11">
        <v>26</v>
      </c>
      <c r="G367" s="11">
        <v>39</v>
      </c>
      <c r="H367" s="10">
        <v>1602.26</v>
      </c>
    </row>
    <row r="368" spans="1:8" x14ac:dyDescent="0.25">
      <c r="A368" s="13" t="s">
        <v>2862</v>
      </c>
      <c r="B368" s="8">
        <v>44988</v>
      </c>
      <c r="C368" s="9" t="s">
        <v>13</v>
      </c>
      <c r="D368" s="9" t="s">
        <v>19</v>
      </c>
      <c r="E368" s="22">
        <v>4685.1099999999997</v>
      </c>
      <c r="F368" s="11">
        <v>8</v>
      </c>
      <c r="G368" s="11">
        <v>7</v>
      </c>
      <c r="H368" s="10">
        <v>481.5</v>
      </c>
    </row>
    <row r="369" spans="1:8" x14ac:dyDescent="0.25">
      <c r="A369" s="13" t="s">
        <v>2867</v>
      </c>
      <c r="B369" s="8">
        <v>45444</v>
      </c>
      <c r="C369" s="9" t="s">
        <v>13</v>
      </c>
      <c r="D369" s="9" t="s">
        <v>19</v>
      </c>
      <c r="E369" s="22">
        <v>4789.8900000000003</v>
      </c>
      <c r="F369" s="11">
        <v>45</v>
      </c>
      <c r="G369" s="11">
        <v>31</v>
      </c>
      <c r="H369" s="10">
        <v>721.13</v>
      </c>
    </row>
    <row r="370" spans="1:8" x14ac:dyDescent="0.25">
      <c r="A370" s="13" t="s">
        <v>2889</v>
      </c>
      <c r="B370" s="8">
        <v>44993</v>
      </c>
      <c r="C370" s="9" t="s">
        <v>13</v>
      </c>
      <c r="D370" s="9" t="s">
        <v>19</v>
      </c>
      <c r="E370" s="22">
        <v>4992.0200000000004</v>
      </c>
      <c r="F370" s="11">
        <v>33</v>
      </c>
      <c r="G370" s="11">
        <v>43</v>
      </c>
      <c r="H370" s="10">
        <v>671.47</v>
      </c>
    </row>
    <row r="371" spans="1:8" x14ac:dyDescent="0.25">
      <c r="A371" s="13" t="s">
        <v>2923</v>
      </c>
      <c r="B371" s="8">
        <v>45139</v>
      </c>
      <c r="C371" s="9" t="s">
        <v>13</v>
      </c>
      <c r="D371" s="9" t="s">
        <v>19</v>
      </c>
      <c r="E371" s="22">
        <v>4756.2</v>
      </c>
      <c r="F371" s="11">
        <v>49</v>
      </c>
      <c r="G371" s="11">
        <v>14</v>
      </c>
      <c r="H371" s="10">
        <v>1078.5999999999999</v>
      </c>
    </row>
    <row r="372" spans="1:8" x14ac:dyDescent="0.25">
      <c r="A372" s="13" t="s">
        <v>2943</v>
      </c>
      <c r="B372" s="8">
        <v>44922</v>
      </c>
      <c r="C372" s="9" t="s">
        <v>13</v>
      </c>
      <c r="D372" s="9" t="s">
        <v>19</v>
      </c>
      <c r="E372" s="22">
        <v>4332.8</v>
      </c>
      <c r="F372" s="11">
        <v>31</v>
      </c>
      <c r="G372" s="11">
        <v>16</v>
      </c>
      <c r="H372" s="10">
        <v>1035.21</v>
      </c>
    </row>
    <row r="373" spans="1:8" x14ac:dyDescent="0.25">
      <c r="A373" s="13" t="s">
        <v>3227</v>
      </c>
      <c r="B373" s="8">
        <v>44947</v>
      </c>
      <c r="C373" s="9" t="s">
        <v>13</v>
      </c>
      <c r="D373" s="9" t="s">
        <v>19</v>
      </c>
      <c r="E373" s="22">
        <v>4057.15</v>
      </c>
      <c r="F373" s="11">
        <v>38</v>
      </c>
      <c r="G373" s="11">
        <v>46</v>
      </c>
      <c r="H373" s="10">
        <v>1086.68</v>
      </c>
    </row>
    <row r="374" spans="1:8" x14ac:dyDescent="0.25">
      <c r="A374" s="13" t="s">
        <v>3285</v>
      </c>
      <c r="B374" s="8">
        <v>45235</v>
      </c>
      <c r="C374" s="9" t="s">
        <v>13</v>
      </c>
      <c r="D374" s="9" t="s">
        <v>19</v>
      </c>
      <c r="E374" s="22">
        <v>4180.58</v>
      </c>
      <c r="F374" s="11">
        <v>40</v>
      </c>
      <c r="G374" s="11">
        <v>10</v>
      </c>
      <c r="H374" s="10">
        <v>1644.75</v>
      </c>
    </row>
    <row r="375" spans="1:8" x14ac:dyDescent="0.25">
      <c r="A375" s="13" t="s">
        <v>3562</v>
      </c>
      <c r="B375" s="8">
        <v>44939</v>
      </c>
      <c r="C375" s="9" t="s">
        <v>13</v>
      </c>
      <c r="D375" s="9" t="s">
        <v>19</v>
      </c>
      <c r="E375" s="22">
        <v>4949.68</v>
      </c>
      <c r="F375" s="11">
        <v>20</v>
      </c>
      <c r="G375" s="11">
        <v>45</v>
      </c>
      <c r="H375" s="10">
        <v>1519.84</v>
      </c>
    </row>
    <row r="376" spans="1:8" x14ac:dyDescent="0.25">
      <c r="A376" s="13" t="s">
        <v>3672</v>
      </c>
      <c r="B376" s="8">
        <v>45267</v>
      </c>
      <c r="C376" s="9" t="s">
        <v>13</v>
      </c>
      <c r="D376" s="9" t="s">
        <v>19</v>
      </c>
      <c r="E376" s="22">
        <v>4002.35</v>
      </c>
      <c r="F376" s="11">
        <v>46</v>
      </c>
      <c r="G376" s="11">
        <v>14</v>
      </c>
      <c r="H376" s="10">
        <v>799.19</v>
      </c>
    </row>
    <row r="377" spans="1:8" x14ac:dyDescent="0.25">
      <c r="A377" s="13" t="s">
        <v>3709</v>
      </c>
      <c r="B377" s="8">
        <v>45339</v>
      </c>
      <c r="C377" s="9" t="s">
        <v>13</v>
      </c>
      <c r="D377" s="9" t="s">
        <v>19</v>
      </c>
      <c r="E377" s="22">
        <v>4004.13</v>
      </c>
      <c r="F377" s="11">
        <v>30</v>
      </c>
      <c r="G377" s="11">
        <v>25</v>
      </c>
      <c r="H377" s="10">
        <v>679.16</v>
      </c>
    </row>
    <row r="378" spans="1:8" x14ac:dyDescent="0.25">
      <c r="A378" s="13" t="s">
        <v>3729</v>
      </c>
      <c r="B378" s="8">
        <v>45458</v>
      </c>
      <c r="C378" s="9" t="s">
        <v>13</v>
      </c>
      <c r="D378" s="9" t="s">
        <v>19</v>
      </c>
      <c r="E378" s="22">
        <v>4132.3500000000004</v>
      </c>
      <c r="F378" s="11">
        <v>49</v>
      </c>
      <c r="G378" s="11">
        <v>8</v>
      </c>
      <c r="H378" s="10">
        <v>1578.88</v>
      </c>
    </row>
    <row r="379" spans="1:8" x14ac:dyDescent="0.25">
      <c r="A379" s="13" t="s">
        <v>3736</v>
      </c>
      <c r="B379" s="8">
        <v>45550</v>
      </c>
      <c r="C379" s="9" t="s">
        <v>13</v>
      </c>
      <c r="D379" s="9" t="s">
        <v>19</v>
      </c>
      <c r="E379" s="22">
        <v>4935.78</v>
      </c>
      <c r="F379" s="11">
        <v>26</v>
      </c>
      <c r="G379" s="11">
        <v>32</v>
      </c>
      <c r="H379" s="10">
        <v>178.92</v>
      </c>
    </row>
    <row r="380" spans="1:8" x14ac:dyDescent="0.25">
      <c r="A380" s="13" t="s">
        <v>3774</v>
      </c>
      <c r="B380" s="8">
        <v>45434</v>
      </c>
      <c r="C380" s="9" t="s">
        <v>13</v>
      </c>
      <c r="D380" s="9" t="s">
        <v>19</v>
      </c>
      <c r="E380" s="22">
        <v>4051.66</v>
      </c>
      <c r="F380" s="11">
        <v>29</v>
      </c>
      <c r="G380" s="11">
        <v>22</v>
      </c>
      <c r="H380" s="10">
        <v>1822.99</v>
      </c>
    </row>
    <row r="381" spans="1:8" x14ac:dyDescent="0.25">
      <c r="A381" s="13" t="s">
        <v>3839</v>
      </c>
      <c r="B381" s="8">
        <v>45287</v>
      </c>
      <c r="C381" s="9" t="s">
        <v>13</v>
      </c>
      <c r="D381" s="9" t="s">
        <v>19</v>
      </c>
      <c r="E381" s="22">
        <v>4423.04</v>
      </c>
      <c r="F381" s="11">
        <v>20</v>
      </c>
      <c r="G381" s="11">
        <v>25</v>
      </c>
      <c r="H381" s="10">
        <v>770.82</v>
      </c>
    </row>
    <row r="382" spans="1:8" x14ac:dyDescent="0.25">
      <c r="A382" s="13" t="s">
        <v>86</v>
      </c>
      <c r="B382" s="8">
        <v>45195</v>
      </c>
      <c r="C382" s="9" t="s">
        <v>9</v>
      </c>
      <c r="D382" s="9" t="s">
        <v>19</v>
      </c>
      <c r="E382" s="22">
        <v>4204.55</v>
      </c>
      <c r="F382" s="11">
        <v>49</v>
      </c>
      <c r="G382" s="11">
        <v>1</v>
      </c>
      <c r="H382" s="10">
        <v>1534.82</v>
      </c>
    </row>
    <row r="383" spans="1:8" x14ac:dyDescent="0.25">
      <c r="A383" s="13" t="s">
        <v>232</v>
      </c>
      <c r="B383" s="8">
        <v>44947</v>
      </c>
      <c r="C383" s="9" t="s">
        <v>9</v>
      </c>
      <c r="D383" s="9" t="s">
        <v>19</v>
      </c>
      <c r="E383" s="22">
        <v>4383.76</v>
      </c>
      <c r="F383" s="11">
        <v>40</v>
      </c>
      <c r="G383" s="11">
        <v>21</v>
      </c>
      <c r="H383" s="10">
        <v>1013.33</v>
      </c>
    </row>
    <row r="384" spans="1:8" x14ac:dyDescent="0.25">
      <c r="A384" s="13" t="s">
        <v>337</v>
      </c>
      <c r="B384" s="8">
        <v>45266</v>
      </c>
      <c r="C384" s="9" t="s">
        <v>9</v>
      </c>
      <c r="D384" s="9" t="s">
        <v>19</v>
      </c>
      <c r="E384" s="22">
        <v>4914.08</v>
      </c>
      <c r="F384" s="11">
        <v>29</v>
      </c>
      <c r="G384" s="11">
        <v>37</v>
      </c>
      <c r="H384" s="10">
        <v>1316.83</v>
      </c>
    </row>
    <row r="385" spans="1:8" x14ac:dyDescent="0.25">
      <c r="A385" s="13" t="s">
        <v>432</v>
      </c>
      <c r="B385" s="8">
        <v>45373</v>
      </c>
      <c r="C385" s="9" t="s">
        <v>9</v>
      </c>
      <c r="D385" s="9" t="s">
        <v>19</v>
      </c>
      <c r="E385" s="22">
        <v>4551.51</v>
      </c>
      <c r="F385" s="11">
        <v>4</v>
      </c>
      <c r="G385" s="11">
        <v>0</v>
      </c>
      <c r="H385" s="10">
        <v>1384.53</v>
      </c>
    </row>
    <row r="386" spans="1:8" x14ac:dyDescent="0.25">
      <c r="A386" s="13" t="s">
        <v>535</v>
      </c>
      <c r="B386" s="8">
        <v>45187</v>
      </c>
      <c r="C386" s="9" t="s">
        <v>9</v>
      </c>
      <c r="D386" s="9" t="s">
        <v>19</v>
      </c>
      <c r="E386" s="22">
        <v>4656.6499999999996</v>
      </c>
      <c r="F386" s="11">
        <v>10</v>
      </c>
      <c r="G386" s="11">
        <v>41</v>
      </c>
      <c r="H386" s="10">
        <v>1672.8</v>
      </c>
    </row>
    <row r="387" spans="1:8" x14ac:dyDescent="0.25">
      <c r="A387" s="13" t="s">
        <v>648</v>
      </c>
      <c r="B387" s="8">
        <v>45448</v>
      </c>
      <c r="C387" s="9" t="s">
        <v>9</v>
      </c>
      <c r="D387" s="9" t="s">
        <v>19</v>
      </c>
      <c r="E387" s="22">
        <v>4113.75</v>
      </c>
      <c r="F387" s="11">
        <v>6</v>
      </c>
      <c r="G387" s="11">
        <v>41</v>
      </c>
      <c r="H387" s="10">
        <v>1894.47</v>
      </c>
    </row>
    <row r="388" spans="1:8" x14ac:dyDescent="0.25">
      <c r="A388" s="13" t="s">
        <v>680</v>
      </c>
      <c r="B388" s="8">
        <v>45489</v>
      </c>
      <c r="C388" s="9" t="s">
        <v>9</v>
      </c>
      <c r="D388" s="9" t="s">
        <v>19</v>
      </c>
      <c r="E388" s="22">
        <v>4408.6899999999996</v>
      </c>
      <c r="F388" s="11">
        <v>40</v>
      </c>
      <c r="G388" s="11">
        <v>8</v>
      </c>
      <c r="H388" s="10">
        <v>1878.2</v>
      </c>
    </row>
    <row r="389" spans="1:8" x14ac:dyDescent="0.25">
      <c r="A389" s="13" t="s">
        <v>690</v>
      </c>
      <c r="B389" s="8">
        <v>45272</v>
      </c>
      <c r="C389" s="9" t="s">
        <v>9</v>
      </c>
      <c r="D389" s="9" t="s">
        <v>19</v>
      </c>
      <c r="E389" s="22">
        <v>4418.97</v>
      </c>
      <c r="F389" s="11">
        <v>38</v>
      </c>
      <c r="G389" s="11">
        <v>11</v>
      </c>
      <c r="H389" s="10">
        <v>1967.53</v>
      </c>
    </row>
    <row r="390" spans="1:8" x14ac:dyDescent="0.25">
      <c r="A390" s="13" t="s">
        <v>796</v>
      </c>
      <c r="B390" s="8">
        <v>45205</v>
      </c>
      <c r="C390" s="9" t="s">
        <v>9</v>
      </c>
      <c r="D390" s="9" t="s">
        <v>19</v>
      </c>
      <c r="E390" s="22">
        <v>4549.21</v>
      </c>
      <c r="F390" s="11">
        <v>49</v>
      </c>
      <c r="G390" s="11">
        <v>29</v>
      </c>
      <c r="H390" s="10">
        <v>1186.3599999999999</v>
      </c>
    </row>
    <row r="391" spans="1:8" x14ac:dyDescent="0.25">
      <c r="A391" s="13" t="s">
        <v>888</v>
      </c>
      <c r="B391" s="8">
        <v>44930</v>
      </c>
      <c r="C391" s="9" t="s">
        <v>9</v>
      </c>
      <c r="D391" s="9" t="s">
        <v>19</v>
      </c>
      <c r="E391" s="22">
        <v>4417.6000000000004</v>
      </c>
      <c r="F391" s="11">
        <v>40</v>
      </c>
      <c r="G391" s="11">
        <v>42</v>
      </c>
      <c r="H391" s="10">
        <v>417.29</v>
      </c>
    </row>
    <row r="392" spans="1:8" x14ac:dyDescent="0.25">
      <c r="A392" s="13" t="s">
        <v>891</v>
      </c>
      <c r="B392" s="8">
        <v>45511</v>
      </c>
      <c r="C392" s="9" t="s">
        <v>9</v>
      </c>
      <c r="D392" s="9" t="s">
        <v>19</v>
      </c>
      <c r="E392" s="22">
        <v>4965.12</v>
      </c>
      <c r="F392" s="11">
        <v>31</v>
      </c>
      <c r="G392" s="11">
        <v>12</v>
      </c>
      <c r="H392" s="10">
        <v>765.35</v>
      </c>
    </row>
    <row r="393" spans="1:8" x14ac:dyDescent="0.25">
      <c r="A393" s="13" t="s">
        <v>1071</v>
      </c>
      <c r="B393" s="8">
        <v>45257</v>
      </c>
      <c r="C393" s="9" t="s">
        <v>9</v>
      </c>
      <c r="D393" s="9" t="s">
        <v>19</v>
      </c>
      <c r="E393" s="22">
        <v>4189.37</v>
      </c>
      <c r="F393" s="11">
        <v>31</v>
      </c>
      <c r="G393" s="11">
        <v>49</v>
      </c>
      <c r="H393" s="10">
        <v>1436.1</v>
      </c>
    </row>
    <row r="394" spans="1:8" x14ac:dyDescent="0.25">
      <c r="A394" s="13" t="s">
        <v>1216</v>
      </c>
      <c r="B394" s="8">
        <v>44952</v>
      </c>
      <c r="C394" s="9" t="s">
        <v>9</v>
      </c>
      <c r="D394" s="9" t="s">
        <v>19</v>
      </c>
      <c r="E394" s="22">
        <v>4323.1899999999996</v>
      </c>
      <c r="F394" s="11">
        <v>31</v>
      </c>
      <c r="G394" s="11">
        <v>5</v>
      </c>
      <c r="H394" s="10">
        <v>830.31</v>
      </c>
    </row>
    <row r="395" spans="1:8" x14ac:dyDescent="0.25">
      <c r="A395" s="13" t="s">
        <v>1264</v>
      </c>
      <c r="B395" s="8">
        <v>44909</v>
      </c>
      <c r="C395" s="9" t="s">
        <v>9</v>
      </c>
      <c r="D395" s="9" t="s">
        <v>19</v>
      </c>
      <c r="E395" s="22">
        <v>4320.6899999999996</v>
      </c>
      <c r="F395" s="11">
        <v>1</v>
      </c>
      <c r="G395" s="11">
        <v>46</v>
      </c>
      <c r="H395" s="10">
        <v>344.41</v>
      </c>
    </row>
    <row r="396" spans="1:8" x14ac:dyDescent="0.25">
      <c r="A396" s="13" t="s">
        <v>1270</v>
      </c>
      <c r="B396" s="8">
        <v>45249</v>
      </c>
      <c r="C396" s="9" t="s">
        <v>9</v>
      </c>
      <c r="D396" s="9" t="s">
        <v>19</v>
      </c>
      <c r="E396" s="22">
        <v>4763.8999999999996</v>
      </c>
      <c r="F396" s="11">
        <v>25</v>
      </c>
      <c r="G396" s="11">
        <v>42</v>
      </c>
      <c r="H396" s="10">
        <v>1172.1199999999999</v>
      </c>
    </row>
    <row r="397" spans="1:8" x14ac:dyDescent="0.25">
      <c r="A397" s="13" t="s">
        <v>1424</v>
      </c>
      <c r="B397" s="8">
        <v>45023</v>
      </c>
      <c r="C397" s="9" t="s">
        <v>9</v>
      </c>
      <c r="D397" s="9" t="s">
        <v>19</v>
      </c>
      <c r="E397" s="22">
        <v>4218.71</v>
      </c>
      <c r="F397" s="11">
        <v>33</v>
      </c>
      <c r="G397" s="11">
        <v>49</v>
      </c>
      <c r="H397" s="10">
        <v>165.55</v>
      </c>
    </row>
    <row r="398" spans="1:8" x14ac:dyDescent="0.25">
      <c r="A398" s="13" t="s">
        <v>1483</v>
      </c>
      <c r="B398" s="8">
        <v>45434</v>
      </c>
      <c r="C398" s="9" t="s">
        <v>9</v>
      </c>
      <c r="D398" s="9" t="s">
        <v>19</v>
      </c>
      <c r="E398" s="22">
        <v>4371.51</v>
      </c>
      <c r="F398" s="11">
        <v>8</v>
      </c>
      <c r="G398" s="11">
        <v>8</v>
      </c>
      <c r="H398" s="10">
        <v>714.47</v>
      </c>
    </row>
    <row r="399" spans="1:8" x14ac:dyDescent="0.25">
      <c r="A399" s="13" t="s">
        <v>1569</v>
      </c>
      <c r="B399" s="8">
        <v>45219</v>
      </c>
      <c r="C399" s="9" t="s">
        <v>9</v>
      </c>
      <c r="D399" s="9" t="s">
        <v>19</v>
      </c>
      <c r="E399" s="22">
        <v>4191.25</v>
      </c>
      <c r="F399" s="11">
        <v>17</v>
      </c>
      <c r="G399" s="11">
        <v>29</v>
      </c>
      <c r="H399" s="10">
        <v>31.5</v>
      </c>
    </row>
    <row r="400" spans="1:8" x14ac:dyDescent="0.25">
      <c r="A400" s="13" t="s">
        <v>1601</v>
      </c>
      <c r="B400" s="8">
        <v>45452</v>
      </c>
      <c r="C400" s="9" t="s">
        <v>9</v>
      </c>
      <c r="D400" s="9" t="s">
        <v>19</v>
      </c>
      <c r="E400" s="22">
        <v>4607.78</v>
      </c>
      <c r="F400" s="11">
        <v>28</v>
      </c>
      <c r="G400" s="11">
        <v>33</v>
      </c>
      <c r="H400" s="10">
        <v>1033.44</v>
      </c>
    </row>
    <row r="401" spans="1:8" x14ac:dyDescent="0.25">
      <c r="A401" s="13" t="s">
        <v>1689</v>
      </c>
      <c r="B401" s="8">
        <v>45537</v>
      </c>
      <c r="C401" s="9" t="s">
        <v>9</v>
      </c>
      <c r="D401" s="9" t="s">
        <v>19</v>
      </c>
      <c r="E401" s="22">
        <v>4290.41</v>
      </c>
      <c r="F401" s="11">
        <v>15</v>
      </c>
      <c r="G401" s="11">
        <v>47</v>
      </c>
      <c r="H401" s="10">
        <v>620.72</v>
      </c>
    </row>
    <row r="402" spans="1:8" x14ac:dyDescent="0.25">
      <c r="A402" s="13" t="s">
        <v>1794</v>
      </c>
      <c r="B402" s="8">
        <v>45313</v>
      </c>
      <c r="C402" s="9" t="s">
        <v>9</v>
      </c>
      <c r="D402" s="9" t="s">
        <v>19</v>
      </c>
      <c r="E402" s="22">
        <v>4337.0600000000004</v>
      </c>
      <c r="F402" s="11">
        <v>28</v>
      </c>
      <c r="G402" s="11">
        <v>30</v>
      </c>
      <c r="H402" s="10">
        <v>852.11</v>
      </c>
    </row>
    <row r="403" spans="1:8" x14ac:dyDescent="0.25">
      <c r="A403" s="13" t="s">
        <v>1874</v>
      </c>
      <c r="B403" s="8">
        <v>45142</v>
      </c>
      <c r="C403" s="9" t="s">
        <v>9</v>
      </c>
      <c r="D403" s="9" t="s">
        <v>19</v>
      </c>
      <c r="E403" s="22">
        <v>4257.3900000000003</v>
      </c>
      <c r="F403" s="11">
        <v>18</v>
      </c>
      <c r="G403" s="11">
        <v>29</v>
      </c>
      <c r="H403" s="10">
        <v>505.39</v>
      </c>
    </row>
    <row r="404" spans="1:8" x14ac:dyDescent="0.25">
      <c r="A404" s="13" t="s">
        <v>2052</v>
      </c>
      <c r="B404" s="8">
        <v>45511</v>
      </c>
      <c r="C404" s="9" t="s">
        <v>9</v>
      </c>
      <c r="D404" s="9" t="s">
        <v>19</v>
      </c>
      <c r="E404" s="22">
        <v>4476.57</v>
      </c>
      <c r="F404" s="11">
        <v>17</v>
      </c>
      <c r="G404" s="11">
        <v>21</v>
      </c>
      <c r="H404" s="10">
        <v>114.47</v>
      </c>
    </row>
    <row r="405" spans="1:8" x14ac:dyDescent="0.25">
      <c r="A405" s="13" t="s">
        <v>2341</v>
      </c>
      <c r="B405" s="8">
        <v>45430</v>
      </c>
      <c r="C405" s="9" t="s">
        <v>9</v>
      </c>
      <c r="D405" s="9" t="s">
        <v>19</v>
      </c>
      <c r="E405" s="22">
        <v>4068.96</v>
      </c>
      <c r="F405" s="11">
        <v>44</v>
      </c>
      <c r="G405" s="11">
        <v>43</v>
      </c>
      <c r="H405" s="10">
        <v>18.21</v>
      </c>
    </row>
    <row r="406" spans="1:8" x14ac:dyDescent="0.25">
      <c r="A406" s="13" t="s">
        <v>2342</v>
      </c>
      <c r="B406" s="8">
        <v>45258</v>
      </c>
      <c r="C406" s="9" t="s">
        <v>9</v>
      </c>
      <c r="D406" s="9" t="s">
        <v>19</v>
      </c>
      <c r="E406" s="22">
        <v>4880.32</v>
      </c>
      <c r="F406" s="11">
        <v>46</v>
      </c>
      <c r="G406" s="11">
        <v>10</v>
      </c>
      <c r="H406" s="10">
        <v>1498.43</v>
      </c>
    </row>
    <row r="407" spans="1:8" x14ac:dyDescent="0.25">
      <c r="A407" s="13" t="s">
        <v>2394</v>
      </c>
      <c r="B407" s="8">
        <v>45523</v>
      </c>
      <c r="C407" s="9" t="s">
        <v>9</v>
      </c>
      <c r="D407" s="9" t="s">
        <v>19</v>
      </c>
      <c r="E407" s="22">
        <v>4402.6899999999996</v>
      </c>
      <c r="F407" s="11">
        <v>28</v>
      </c>
      <c r="G407" s="11">
        <v>0</v>
      </c>
      <c r="H407" s="10">
        <v>388.41</v>
      </c>
    </row>
    <row r="408" spans="1:8" x14ac:dyDescent="0.25">
      <c r="A408" s="13" t="s">
        <v>2496</v>
      </c>
      <c r="B408" s="8">
        <v>45221</v>
      </c>
      <c r="C408" s="9" t="s">
        <v>9</v>
      </c>
      <c r="D408" s="9" t="s">
        <v>19</v>
      </c>
      <c r="E408" s="22">
        <v>4673.6400000000003</v>
      </c>
      <c r="F408" s="11">
        <v>41</v>
      </c>
      <c r="G408" s="11">
        <v>6</v>
      </c>
      <c r="H408" s="10">
        <v>1046.03</v>
      </c>
    </row>
    <row r="409" spans="1:8" x14ac:dyDescent="0.25">
      <c r="A409" s="13" t="s">
        <v>2700</v>
      </c>
      <c r="B409" s="8">
        <v>45164</v>
      </c>
      <c r="C409" s="9" t="s">
        <v>9</v>
      </c>
      <c r="D409" s="9" t="s">
        <v>19</v>
      </c>
      <c r="E409" s="22">
        <v>4758.1000000000004</v>
      </c>
      <c r="F409" s="11">
        <v>8</v>
      </c>
      <c r="G409" s="11">
        <v>13</v>
      </c>
      <c r="H409" s="10">
        <v>1166.32</v>
      </c>
    </row>
    <row r="410" spans="1:8" x14ac:dyDescent="0.25">
      <c r="A410" s="13" t="s">
        <v>2706</v>
      </c>
      <c r="B410" s="8">
        <v>45085</v>
      </c>
      <c r="C410" s="9" t="s">
        <v>9</v>
      </c>
      <c r="D410" s="9" t="s">
        <v>19</v>
      </c>
      <c r="E410" s="22">
        <v>4937.9799999999996</v>
      </c>
      <c r="F410" s="11">
        <v>4</v>
      </c>
      <c r="G410" s="11">
        <v>4</v>
      </c>
      <c r="H410" s="10">
        <v>1621.84</v>
      </c>
    </row>
    <row r="411" spans="1:8" x14ac:dyDescent="0.25">
      <c r="A411" s="13" t="s">
        <v>2752</v>
      </c>
      <c r="B411" s="8">
        <v>45395</v>
      </c>
      <c r="C411" s="9" t="s">
        <v>9</v>
      </c>
      <c r="D411" s="9" t="s">
        <v>19</v>
      </c>
      <c r="E411" s="22">
        <v>4050.11</v>
      </c>
      <c r="F411" s="11">
        <v>18</v>
      </c>
      <c r="G411" s="11">
        <v>39</v>
      </c>
      <c r="H411" s="10">
        <v>1626.06</v>
      </c>
    </row>
    <row r="412" spans="1:8" x14ac:dyDescent="0.25">
      <c r="A412" s="13" t="s">
        <v>2891</v>
      </c>
      <c r="B412" s="8">
        <v>45172</v>
      </c>
      <c r="C412" s="9" t="s">
        <v>9</v>
      </c>
      <c r="D412" s="9" t="s">
        <v>19</v>
      </c>
      <c r="E412" s="22">
        <v>4752.51</v>
      </c>
      <c r="F412" s="11">
        <v>18</v>
      </c>
      <c r="G412" s="11">
        <v>14</v>
      </c>
      <c r="H412" s="10">
        <v>1481.37</v>
      </c>
    </row>
    <row r="413" spans="1:8" x14ac:dyDescent="0.25">
      <c r="A413" s="13" t="s">
        <v>2984</v>
      </c>
      <c r="B413" s="8">
        <v>45133</v>
      </c>
      <c r="C413" s="9" t="s">
        <v>9</v>
      </c>
      <c r="D413" s="9" t="s">
        <v>19</v>
      </c>
      <c r="E413" s="22">
        <v>4006.95</v>
      </c>
      <c r="F413" s="11">
        <v>23</v>
      </c>
      <c r="G413" s="11">
        <v>21</v>
      </c>
      <c r="H413" s="10">
        <v>1597.59</v>
      </c>
    </row>
    <row r="414" spans="1:8" x14ac:dyDescent="0.25">
      <c r="A414" s="13" t="s">
        <v>3068</v>
      </c>
      <c r="B414" s="8">
        <v>44931</v>
      </c>
      <c r="C414" s="9" t="s">
        <v>9</v>
      </c>
      <c r="D414" s="9" t="s">
        <v>19</v>
      </c>
      <c r="E414" s="22">
        <v>4014.66</v>
      </c>
      <c r="F414" s="11">
        <v>26</v>
      </c>
      <c r="G414" s="11">
        <v>3</v>
      </c>
      <c r="H414" s="10">
        <v>796.65</v>
      </c>
    </row>
    <row r="415" spans="1:8" x14ac:dyDescent="0.25">
      <c r="A415" s="13" t="s">
        <v>3348</v>
      </c>
      <c r="B415" s="8">
        <v>45369</v>
      </c>
      <c r="C415" s="9" t="s">
        <v>9</v>
      </c>
      <c r="D415" s="9" t="s">
        <v>19</v>
      </c>
      <c r="E415" s="22">
        <v>4858.08</v>
      </c>
      <c r="F415" s="11">
        <v>39</v>
      </c>
      <c r="G415" s="11">
        <v>4</v>
      </c>
      <c r="H415" s="10">
        <v>761.71</v>
      </c>
    </row>
    <row r="416" spans="1:8" x14ac:dyDescent="0.25">
      <c r="A416" s="13" t="s">
        <v>3956</v>
      </c>
      <c r="B416" s="8">
        <v>44939</v>
      </c>
      <c r="C416" s="9" t="s">
        <v>9</v>
      </c>
      <c r="D416" s="9" t="s">
        <v>19</v>
      </c>
      <c r="E416" s="22">
        <v>4678.6000000000004</v>
      </c>
      <c r="F416" s="11">
        <v>15</v>
      </c>
      <c r="G416" s="11">
        <v>31</v>
      </c>
      <c r="H416" s="10">
        <v>1304.3699999999999</v>
      </c>
    </row>
    <row r="417" spans="1:8" x14ac:dyDescent="0.25">
      <c r="A417" s="13" t="s">
        <v>3424</v>
      </c>
      <c r="B417" s="8">
        <v>45425</v>
      </c>
      <c r="C417" s="9" t="s">
        <v>9</v>
      </c>
      <c r="D417" s="9" t="s">
        <v>19</v>
      </c>
      <c r="E417" s="22">
        <v>4153.2</v>
      </c>
      <c r="F417" s="11">
        <v>31</v>
      </c>
      <c r="G417" s="11">
        <v>23</v>
      </c>
      <c r="H417" s="10">
        <v>1542.38</v>
      </c>
    </row>
    <row r="418" spans="1:8" x14ac:dyDescent="0.25">
      <c r="A418" s="13" t="s">
        <v>3711</v>
      </c>
      <c r="B418" s="8">
        <v>45200</v>
      </c>
      <c r="C418" s="9" t="s">
        <v>9</v>
      </c>
      <c r="D418" s="9" t="s">
        <v>19</v>
      </c>
      <c r="E418" s="22">
        <v>4059.96</v>
      </c>
      <c r="F418" s="11">
        <v>15</v>
      </c>
      <c r="G418" s="11">
        <v>12</v>
      </c>
      <c r="H418" s="10">
        <v>201.71</v>
      </c>
    </row>
    <row r="419" spans="1:8" x14ac:dyDescent="0.25">
      <c r="A419" s="13" t="s">
        <v>3755</v>
      </c>
      <c r="B419" s="8">
        <v>45155</v>
      </c>
      <c r="C419" s="9" t="s">
        <v>9</v>
      </c>
      <c r="D419" s="9" t="s">
        <v>19</v>
      </c>
      <c r="E419" s="22">
        <v>4348.43</v>
      </c>
      <c r="F419" s="11">
        <v>34</v>
      </c>
      <c r="G419" s="11">
        <v>16</v>
      </c>
      <c r="H419" s="10">
        <v>1151.25</v>
      </c>
    </row>
    <row r="420" spans="1:8" x14ac:dyDescent="0.25">
      <c r="A420" s="13" t="s">
        <v>511</v>
      </c>
      <c r="B420" s="8">
        <v>45113</v>
      </c>
      <c r="C420" s="9" t="s">
        <v>16</v>
      </c>
      <c r="D420" s="9" t="s">
        <v>19</v>
      </c>
      <c r="E420" s="22">
        <v>4835.71</v>
      </c>
      <c r="F420" s="11">
        <v>17</v>
      </c>
      <c r="G420" s="11">
        <v>15</v>
      </c>
      <c r="H420" s="10">
        <v>140.03</v>
      </c>
    </row>
    <row r="421" spans="1:8" x14ac:dyDescent="0.25">
      <c r="A421" s="13" t="s">
        <v>557</v>
      </c>
      <c r="B421" s="8">
        <v>45154</v>
      </c>
      <c r="C421" s="9" t="s">
        <v>16</v>
      </c>
      <c r="D421" s="9" t="s">
        <v>19</v>
      </c>
      <c r="E421" s="22">
        <v>4630.57</v>
      </c>
      <c r="F421" s="11">
        <v>19</v>
      </c>
      <c r="G421" s="11">
        <v>30</v>
      </c>
      <c r="H421" s="10">
        <v>501.61</v>
      </c>
    </row>
    <row r="422" spans="1:8" x14ac:dyDescent="0.25">
      <c r="A422" s="13" t="s">
        <v>584</v>
      </c>
      <c r="B422" s="8">
        <v>45299</v>
      </c>
      <c r="C422" s="9" t="s">
        <v>16</v>
      </c>
      <c r="D422" s="9" t="s">
        <v>19</v>
      </c>
      <c r="E422" s="22">
        <v>4084</v>
      </c>
      <c r="F422" s="11">
        <v>17</v>
      </c>
      <c r="G422" s="11">
        <v>48</v>
      </c>
      <c r="H422" s="10">
        <v>596.29</v>
      </c>
    </row>
    <row r="423" spans="1:8" x14ac:dyDescent="0.25">
      <c r="A423" s="13" t="s">
        <v>619</v>
      </c>
      <c r="B423" s="8">
        <v>45191</v>
      </c>
      <c r="C423" s="9" t="s">
        <v>16</v>
      </c>
      <c r="D423" s="9" t="s">
        <v>19</v>
      </c>
      <c r="E423" s="22">
        <v>4856.72</v>
      </c>
      <c r="F423" s="11">
        <v>29</v>
      </c>
      <c r="G423" s="11">
        <v>6</v>
      </c>
      <c r="H423" s="10">
        <v>569.9</v>
      </c>
    </row>
    <row r="424" spans="1:8" x14ac:dyDescent="0.25">
      <c r="A424" s="13" t="s">
        <v>943</v>
      </c>
      <c r="B424" s="8">
        <v>45091</v>
      </c>
      <c r="C424" s="9" t="s">
        <v>16</v>
      </c>
      <c r="D424" s="9" t="s">
        <v>19</v>
      </c>
      <c r="E424" s="22">
        <v>4115.9399999999996</v>
      </c>
      <c r="F424" s="11">
        <v>48</v>
      </c>
      <c r="G424" s="11">
        <v>42</v>
      </c>
      <c r="H424" s="10">
        <v>1037.1199999999999</v>
      </c>
    </row>
    <row r="425" spans="1:8" x14ac:dyDescent="0.25">
      <c r="A425" s="13" t="s">
        <v>1236</v>
      </c>
      <c r="B425" s="8">
        <v>45298</v>
      </c>
      <c r="C425" s="9" t="s">
        <v>16</v>
      </c>
      <c r="D425" s="9" t="s">
        <v>19</v>
      </c>
      <c r="E425" s="22">
        <v>4862.16</v>
      </c>
      <c r="F425" s="11">
        <v>38</v>
      </c>
      <c r="G425" s="11">
        <v>36</v>
      </c>
      <c r="H425" s="10">
        <v>694.03</v>
      </c>
    </row>
    <row r="426" spans="1:8" x14ac:dyDescent="0.25">
      <c r="A426" s="13" t="s">
        <v>1298</v>
      </c>
      <c r="B426" s="8">
        <v>45560</v>
      </c>
      <c r="C426" s="9" t="s">
        <v>16</v>
      </c>
      <c r="D426" s="9" t="s">
        <v>19</v>
      </c>
      <c r="E426" s="22">
        <v>4482.0600000000004</v>
      </c>
      <c r="F426" s="11">
        <v>28</v>
      </c>
      <c r="G426" s="11">
        <v>15</v>
      </c>
      <c r="H426" s="10">
        <v>616.22</v>
      </c>
    </row>
    <row r="427" spans="1:8" x14ac:dyDescent="0.25">
      <c r="A427" s="13" t="s">
        <v>1496</v>
      </c>
      <c r="B427" s="8">
        <v>44949</v>
      </c>
      <c r="C427" s="9" t="s">
        <v>16</v>
      </c>
      <c r="D427" s="9" t="s">
        <v>19</v>
      </c>
      <c r="E427" s="22">
        <v>4839.62</v>
      </c>
      <c r="F427" s="11">
        <v>23</v>
      </c>
      <c r="G427" s="11">
        <v>49</v>
      </c>
      <c r="H427" s="10">
        <v>1606.02</v>
      </c>
    </row>
    <row r="428" spans="1:8" x14ac:dyDescent="0.25">
      <c r="A428" s="13" t="s">
        <v>1668</v>
      </c>
      <c r="B428" s="8">
        <v>45006</v>
      </c>
      <c r="C428" s="9" t="s">
        <v>16</v>
      </c>
      <c r="D428" s="9" t="s">
        <v>19</v>
      </c>
      <c r="E428" s="22">
        <v>4858.08</v>
      </c>
      <c r="F428" s="11">
        <v>8</v>
      </c>
      <c r="G428" s="11">
        <v>8</v>
      </c>
      <c r="H428" s="10">
        <v>1324.48</v>
      </c>
    </row>
    <row r="429" spans="1:8" x14ac:dyDescent="0.25">
      <c r="A429" s="13" t="s">
        <v>1676</v>
      </c>
      <c r="B429" s="8">
        <v>45539</v>
      </c>
      <c r="C429" s="9" t="s">
        <v>16</v>
      </c>
      <c r="D429" s="9" t="s">
        <v>19</v>
      </c>
      <c r="E429" s="22">
        <v>4737.21</v>
      </c>
      <c r="F429" s="11">
        <v>12</v>
      </c>
      <c r="G429" s="11">
        <v>49</v>
      </c>
      <c r="H429" s="10">
        <v>622.65</v>
      </c>
    </row>
    <row r="430" spans="1:8" x14ac:dyDescent="0.25">
      <c r="A430" s="13" t="s">
        <v>1692</v>
      </c>
      <c r="B430" s="8">
        <v>45102</v>
      </c>
      <c r="C430" s="9" t="s">
        <v>16</v>
      </c>
      <c r="D430" s="9" t="s">
        <v>19</v>
      </c>
      <c r="E430" s="22">
        <v>4858.9399999999996</v>
      </c>
      <c r="F430" s="11">
        <v>33</v>
      </c>
      <c r="G430" s="11">
        <v>7</v>
      </c>
      <c r="H430" s="10">
        <v>1872.58</v>
      </c>
    </row>
    <row r="431" spans="1:8" x14ac:dyDescent="0.25">
      <c r="A431" s="13" t="s">
        <v>1719</v>
      </c>
      <c r="B431" s="8">
        <v>45006</v>
      </c>
      <c r="C431" s="9" t="s">
        <v>16</v>
      </c>
      <c r="D431" s="9" t="s">
        <v>19</v>
      </c>
      <c r="E431" s="22">
        <v>4572.04</v>
      </c>
      <c r="F431" s="11">
        <v>32</v>
      </c>
      <c r="G431" s="11">
        <v>30</v>
      </c>
      <c r="H431" s="10">
        <v>1666.37</v>
      </c>
    </row>
    <row r="432" spans="1:8" x14ac:dyDescent="0.25">
      <c r="A432" s="13" t="s">
        <v>1727</v>
      </c>
      <c r="B432" s="8">
        <v>45433</v>
      </c>
      <c r="C432" s="9" t="s">
        <v>16</v>
      </c>
      <c r="D432" s="9" t="s">
        <v>19</v>
      </c>
      <c r="E432" s="22">
        <v>4064.13</v>
      </c>
      <c r="F432" s="11">
        <v>32</v>
      </c>
      <c r="G432" s="11">
        <v>22</v>
      </c>
      <c r="H432" s="10">
        <v>954.94</v>
      </c>
    </row>
    <row r="433" spans="1:8" x14ac:dyDescent="0.25">
      <c r="A433" s="13" t="s">
        <v>1736</v>
      </c>
      <c r="B433" s="8">
        <v>45387</v>
      </c>
      <c r="C433" s="9" t="s">
        <v>16</v>
      </c>
      <c r="D433" s="9" t="s">
        <v>19</v>
      </c>
      <c r="E433" s="22">
        <v>4526.12</v>
      </c>
      <c r="F433" s="11">
        <v>37</v>
      </c>
      <c r="G433" s="11">
        <v>27</v>
      </c>
      <c r="H433" s="10">
        <v>895.8</v>
      </c>
    </row>
    <row r="434" spans="1:8" x14ac:dyDescent="0.25">
      <c r="A434" s="13" t="s">
        <v>1867</v>
      </c>
      <c r="B434" s="8">
        <v>45487</v>
      </c>
      <c r="C434" s="9" t="s">
        <v>16</v>
      </c>
      <c r="D434" s="9" t="s">
        <v>19</v>
      </c>
      <c r="E434" s="22">
        <v>4828.9399999999996</v>
      </c>
      <c r="F434" s="11">
        <v>4</v>
      </c>
      <c r="G434" s="11">
        <v>25</v>
      </c>
      <c r="H434" s="10">
        <v>1993.42</v>
      </c>
    </row>
    <row r="435" spans="1:8" x14ac:dyDescent="0.25">
      <c r="A435" s="13" t="s">
        <v>1922</v>
      </c>
      <c r="B435" s="8">
        <v>45276</v>
      </c>
      <c r="C435" s="9" t="s">
        <v>16</v>
      </c>
      <c r="D435" s="9" t="s">
        <v>19</v>
      </c>
      <c r="E435" s="22">
        <v>4565.2</v>
      </c>
      <c r="F435" s="11">
        <v>28</v>
      </c>
      <c r="G435" s="11">
        <v>50</v>
      </c>
      <c r="H435" s="10">
        <v>525.12</v>
      </c>
    </row>
    <row r="436" spans="1:8" x14ac:dyDescent="0.25">
      <c r="A436" s="13" t="s">
        <v>2077</v>
      </c>
      <c r="B436" s="8">
        <v>45515</v>
      </c>
      <c r="C436" s="9" t="s">
        <v>16</v>
      </c>
      <c r="D436" s="9" t="s">
        <v>19</v>
      </c>
      <c r="E436" s="22">
        <v>4593.82</v>
      </c>
      <c r="F436" s="11">
        <v>13</v>
      </c>
      <c r="G436" s="11">
        <v>13</v>
      </c>
      <c r="H436" s="10">
        <v>1202.22</v>
      </c>
    </row>
    <row r="437" spans="1:8" x14ac:dyDescent="0.25">
      <c r="A437" s="13" t="s">
        <v>2124</v>
      </c>
      <c r="B437" s="8">
        <v>45562</v>
      </c>
      <c r="C437" s="9" t="s">
        <v>16</v>
      </c>
      <c r="D437" s="9" t="s">
        <v>19</v>
      </c>
      <c r="E437" s="22">
        <v>4028.93</v>
      </c>
      <c r="F437" s="11">
        <v>5</v>
      </c>
      <c r="G437" s="11">
        <v>37</v>
      </c>
      <c r="H437" s="10">
        <v>1908.33</v>
      </c>
    </row>
    <row r="438" spans="1:8" x14ac:dyDescent="0.25">
      <c r="A438" s="13" t="s">
        <v>2147</v>
      </c>
      <c r="B438" s="8">
        <v>45390</v>
      </c>
      <c r="C438" s="9" t="s">
        <v>16</v>
      </c>
      <c r="D438" s="9" t="s">
        <v>19</v>
      </c>
      <c r="E438" s="22">
        <v>4425.8900000000003</v>
      </c>
      <c r="F438" s="11">
        <v>4</v>
      </c>
      <c r="G438" s="11">
        <v>50</v>
      </c>
      <c r="H438" s="10">
        <v>1418.54</v>
      </c>
    </row>
    <row r="439" spans="1:8" x14ac:dyDescent="0.25">
      <c r="A439" s="13" t="s">
        <v>2218</v>
      </c>
      <c r="B439" s="8">
        <v>45496</v>
      </c>
      <c r="C439" s="9" t="s">
        <v>16</v>
      </c>
      <c r="D439" s="9" t="s">
        <v>19</v>
      </c>
      <c r="E439" s="22">
        <v>4901.2</v>
      </c>
      <c r="F439" s="11">
        <v>33</v>
      </c>
      <c r="G439" s="11">
        <v>42</v>
      </c>
      <c r="H439" s="10">
        <v>1483.96</v>
      </c>
    </row>
    <row r="440" spans="1:8" x14ac:dyDescent="0.25">
      <c r="A440" s="13" t="s">
        <v>2348</v>
      </c>
      <c r="B440" s="8">
        <v>44937</v>
      </c>
      <c r="C440" s="9" t="s">
        <v>16</v>
      </c>
      <c r="D440" s="9" t="s">
        <v>19</v>
      </c>
      <c r="E440" s="22">
        <v>4747.1400000000003</v>
      </c>
      <c r="F440" s="11">
        <v>32</v>
      </c>
      <c r="G440" s="11">
        <v>13</v>
      </c>
      <c r="H440" s="10">
        <v>755.42</v>
      </c>
    </row>
    <row r="441" spans="1:8" x14ac:dyDescent="0.25">
      <c r="A441" s="13" t="s">
        <v>2484</v>
      </c>
      <c r="B441" s="8">
        <v>45575</v>
      </c>
      <c r="C441" s="9" t="s">
        <v>16</v>
      </c>
      <c r="D441" s="9" t="s">
        <v>19</v>
      </c>
      <c r="E441" s="22">
        <v>4272.42</v>
      </c>
      <c r="F441" s="11">
        <v>47</v>
      </c>
      <c r="G441" s="11">
        <v>20</v>
      </c>
      <c r="H441" s="10">
        <v>864.28</v>
      </c>
    </row>
    <row r="442" spans="1:8" x14ac:dyDescent="0.25">
      <c r="A442" s="13" t="s">
        <v>2620</v>
      </c>
      <c r="B442" s="8">
        <v>45487</v>
      </c>
      <c r="C442" s="9" t="s">
        <v>16</v>
      </c>
      <c r="D442" s="9" t="s">
        <v>19</v>
      </c>
      <c r="E442" s="22">
        <v>4162.1400000000003</v>
      </c>
      <c r="F442" s="11">
        <v>23</v>
      </c>
      <c r="G442" s="11">
        <v>8</v>
      </c>
      <c r="H442" s="10">
        <v>1405.92</v>
      </c>
    </row>
    <row r="443" spans="1:8" x14ac:dyDescent="0.25">
      <c r="A443" s="13" t="s">
        <v>2729</v>
      </c>
      <c r="B443" s="8">
        <v>45096</v>
      </c>
      <c r="C443" s="9" t="s">
        <v>16</v>
      </c>
      <c r="D443" s="9" t="s">
        <v>19</v>
      </c>
      <c r="E443" s="22">
        <v>4808.78</v>
      </c>
      <c r="F443" s="11">
        <v>50</v>
      </c>
      <c r="G443" s="11">
        <v>23</v>
      </c>
      <c r="H443" s="10">
        <v>277.95</v>
      </c>
    </row>
    <row r="444" spans="1:8" x14ac:dyDescent="0.25">
      <c r="A444" s="13" t="s">
        <v>2756</v>
      </c>
      <c r="B444" s="8">
        <v>44980</v>
      </c>
      <c r="C444" s="9" t="s">
        <v>16</v>
      </c>
      <c r="D444" s="9" t="s">
        <v>19</v>
      </c>
      <c r="E444" s="22">
        <v>4687.47</v>
      </c>
      <c r="F444" s="11">
        <v>14</v>
      </c>
      <c r="G444" s="11">
        <v>20</v>
      </c>
      <c r="H444" s="10">
        <v>99.14</v>
      </c>
    </row>
    <row r="445" spans="1:8" x14ac:dyDescent="0.25">
      <c r="A445" s="13" t="s">
        <v>2780</v>
      </c>
      <c r="B445" s="8">
        <v>45253</v>
      </c>
      <c r="C445" s="9" t="s">
        <v>16</v>
      </c>
      <c r="D445" s="9" t="s">
        <v>19</v>
      </c>
      <c r="E445" s="22">
        <v>4903.7</v>
      </c>
      <c r="F445" s="11">
        <v>43</v>
      </c>
      <c r="G445" s="11">
        <v>21</v>
      </c>
      <c r="H445" s="10">
        <v>52.62</v>
      </c>
    </row>
    <row r="446" spans="1:8" x14ac:dyDescent="0.25">
      <c r="A446" s="13" t="s">
        <v>2784</v>
      </c>
      <c r="B446" s="8">
        <v>44952</v>
      </c>
      <c r="C446" s="9" t="s">
        <v>16</v>
      </c>
      <c r="D446" s="9" t="s">
        <v>19</v>
      </c>
      <c r="E446" s="22">
        <v>4855.2299999999996</v>
      </c>
      <c r="F446" s="11">
        <v>37</v>
      </c>
      <c r="G446" s="11">
        <v>5</v>
      </c>
      <c r="H446" s="10">
        <v>1665.79</v>
      </c>
    </row>
    <row r="447" spans="1:8" x14ac:dyDescent="0.25">
      <c r="A447" s="13" t="s">
        <v>2938</v>
      </c>
      <c r="B447" s="8">
        <v>45325</v>
      </c>
      <c r="C447" s="9" t="s">
        <v>16</v>
      </c>
      <c r="D447" s="9" t="s">
        <v>19</v>
      </c>
      <c r="E447" s="22">
        <v>4255.95</v>
      </c>
      <c r="F447" s="11">
        <v>40</v>
      </c>
      <c r="G447" s="11">
        <v>11</v>
      </c>
      <c r="H447" s="10">
        <v>1536.11</v>
      </c>
    </row>
    <row r="448" spans="1:8" x14ac:dyDescent="0.25">
      <c r="A448" s="13" t="s">
        <v>3086</v>
      </c>
      <c r="B448" s="8">
        <v>45225</v>
      </c>
      <c r="C448" s="9" t="s">
        <v>16</v>
      </c>
      <c r="D448" s="9" t="s">
        <v>19</v>
      </c>
      <c r="E448" s="22">
        <v>4859.71</v>
      </c>
      <c r="F448" s="11">
        <v>20</v>
      </c>
      <c r="G448" s="11">
        <v>12</v>
      </c>
      <c r="H448" s="10">
        <v>1425.42</v>
      </c>
    </row>
    <row r="449" spans="1:8" x14ac:dyDescent="0.25">
      <c r="A449" s="13" t="s">
        <v>3222</v>
      </c>
      <c r="B449" s="8">
        <v>45367</v>
      </c>
      <c r="C449" s="9" t="s">
        <v>16</v>
      </c>
      <c r="D449" s="9" t="s">
        <v>19</v>
      </c>
      <c r="E449" s="22">
        <v>4618.49</v>
      </c>
      <c r="F449" s="11">
        <v>35</v>
      </c>
      <c r="G449" s="11">
        <v>48</v>
      </c>
      <c r="H449" s="10">
        <v>299.32</v>
      </c>
    </row>
    <row r="450" spans="1:8" x14ac:dyDescent="0.25">
      <c r="A450" s="13" t="s">
        <v>3305</v>
      </c>
      <c r="B450" s="8">
        <v>44908</v>
      </c>
      <c r="C450" s="9" t="s">
        <v>16</v>
      </c>
      <c r="D450" s="9" t="s">
        <v>19</v>
      </c>
      <c r="E450" s="22">
        <v>4629.3900000000003</v>
      </c>
      <c r="F450" s="11">
        <v>42</v>
      </c>
      <c r="G450" s="11">
        <v>9</v>
      </c>
      <c r="H450" s="10">
        <v>1277.26</v>
      </c>
    </row>
    <row r="451" spans="1:8" x14ac:dyDescent="0.25">
      <c r="A451" s="13" t="s">
        <v>3516</v>
      </c>
      <c r="B451" s="8">
        <v>45421</v>
      </c>
      <c r="C451" s="9" t="s">
        <v>16</v>
      </c>
      <c r="D451" s="9" t="s">
        <v>19</v>
      </c>
      <c r="E451" s="22">
        <v>4147.21</v>
      </c>
      <c r="F451" s="11">
        <v>23</v>
      </c>
      <c r="G451" s="11">
        <v>19</v>
      </c>
      <c r="H451" s="10">
        <v>305.36</v>
      </c>
    </row>
    <row r="452" spans="1:8" x14ac:dyDescent="0.25">
      <c r="A452" s="13" t="s">
        <v>3611</v>
      </c>
      <c r="B452" s="8">
        <v>45551</v>
      </c>
      <c r="C452" s="9" t="s">
        <v>16</v>
      </c>
      <c r="D452" s="9" t="s">
        <v>19</v>
      </c>
      <c r="E452" s="22">
        <v>4438.2299999999996</v>
      </c>
      <c r="F452" s="11">
        <v>33</v>
      </c>
      <c r="G452" s="11">
        <v>9</v>
      </c>
      <c r="H452" s="10">
        <v>310.12</v>
      </c>
    </row>
    <row r="453" spans="1:8" x14ac:dyDescent="0.25">
      <c r="A453" s="13" t="s">
        <v>3694</v>
      </c>
      <c r="B453" s="8">
        <v>45176</v>
      </c>
      <c r="C453" s="9" t="s">
        <v>16</v>
      </c>
      <c r="D453" s="9" t="s">
        <v>19</v>
      </c>
      <c r="E453" s="22">
        <v>4629.18</v>
      </c>
      <c r="F453" s="11">
        <v>29</v>
      </c>
      <c r="G453" s="11">
        <v>42</v>
      </c>
      <c r="H453" s="10">
        <v>630.49</v>
      </c>
    </row>
    <row r="454" spans="1:8" x14ac:dyDescent="0.25">
      <c r="A454" s="13" t="s">
        <v>3746</v>
      </c>
      <c r="B454" s="8">
        <v>45311</v>
      </c>
      <c r="C454" s="9" t="s">
        <v>16</v>
      </c>
      <c r="D454" s="9" t="s">
        <v>19</v>
      </c>
      <c r="E454" s="22">
        <v>4004.88</v>
      </c>
      <c r="F454" s="11">
        <v>49</v>
      </c>
      <c r="G454" s="11">
        <v>17</v>
      </c>
      <c r="H454" s="10">
        <v>729.6</v>
      </c>
    </row>
    <row r="455" spans="1:8" x14ac:dyDescent="0.25">
      <c r="A455" s="13" t="s">
        <v>3749</v>
      </c>
      <c r="B455" s="8">
        <v>44952</v>
      </c>
      <c r="C455" s="9" t="s">
        <v>16</v>
      </c>
      <c r="D455" s="9" t="s">
        <v>19</v>
      </c>
      <c r="E455" s="22">
        <v>4497.51</v>
      </c>
      <c r="F455" s="11">
        <v>26</v>
      </c>
      <c r="G455" s="11">
        <v>8</v>
      </c>
      <c r="H455" s="10">
        <v>915.55</v>
      </c>
    </row>
    <row r="456" spans="1:8" x14ac:dyDescent="0.25">
      <c r="A456" s="13" t="s">
        <v>3854</v>
      </c>
      <c r="B456" s="8">
        <v>45540</v>
      </c>
      <c r="C456" s="9" t="s">
        <v>16</v>
      </c>
      <c r="D456" s="9" t="s">
        <v>19</v>
      </c>
      <c r="E456" s="22">
        <v>4655.5200000000004</v>
      </c>
      <c r="F456" s="11">
        <v>22</v>
      </c>
      <c r="G456" s="11">
        <v>24</v>
      </c>
      <c r="H456" s="10">
        <v>833.07</v>
      </c>
    </row>
    <row r="457" spans="1:8" x14ac:dyDescent="0.25">
      <c r="A457" s="13" t="s">
        <v>3871</v>
      </c>
      <c r="B457" s="8">
        <v>45033</v>
      </c>
      <c r="C457" s="9" t="s">
        <v>16</v>
      </c>
      <c r="D457" s="9" t="s">
        <v>19</v>
      </c>
      <c r="E457" s="22">
        <v>4172.0600000000004</v>
      </c>
      <c r="F457" s="11">
        <v>32</v>
      </c>
      <c r="G457" s="11">
        <v>30</v>
      </c>
      <c r="H457" s="10">
        <v>1358.35</v>
      </c>
    </row>
    <row r="458" spans="1:8" x14ac:dyDescent="0.25">
      <c r="A458" s="13" t="s">
        <v>112</v>
      </c>
      <c r="B458" s="8">
        <v>45586</v>
      </c>
      <c r="C458" s="9" t="s">
        <v>12</v>
      </c>
      <c r="D458" s="9" t="s">
        <v>19</v>
      </c>
      <c r="E458" s="22">
        <v>4270.95</v>
      </c>
      <c r="F458" s="11">
        <v>3</v>
      </c>
      <c r="G458" s="11">
        <v>37</v>
      </c>
      <c r="H458" s="10">
        <v>49.76</v>
      </c>
    </row>
    <row r="459" spans="1:8" x14ac:dyDescent="0.25">
      <c r="A459" s="13" t="s">
        <v>188</v>
      </c>
      <c r="B459" s="8">
        <v>44956</v>
      </c>
      <c r="C459" s="9" t="s">
        <v>12</v>
      </c>
      <c r="D459" s="9" t="s">
        <v>19</v>
      </c>
      <c r="E459" s="22">
        <v>4586.33</v>
      </c>
      <c r="F459" s="11">
        <v>1</v>
      </c>
      <c r="G459" s="11">
        <v>20</v>
      </c>
      <c r="H459" s="10">
        <v>105.86</v>
      </c>
    </row>
    <row r="460" spans="1:8" x14ac:dyDescent="0.25">
      <c r="A460" s="13" t="s">
        <v>237</v>
      </c>
      <c r="B460" s="8">
        <v>45459</v>
      </c>
      <c r="C460" s="9" t="s">
        <v>12</v>
      </c>
      <c r="D460" s="9" t="s">
        <v>19</v>
      </c>
      <c r="E460" s="22">
        <v>4083.3</v>
      </c>
      <c r="F460" s="11">
        <v>22</v>
      </c>
      <c r="G460" s="11">
        <v>40</v>
      </c>
      <c r="H460" s="10">
        <v>1003.31</v>
      </c>
    </row>
    <row r="461" spans="1:8" x14ac:dyDescent="0.25">
      <c r="A461" s="13" t="s">
        <v>457</v>
      </c>
      <c r="B461" s="8">
        <v>45330</v>
      </c>
      <c r="C461" s="9" t="s">
        <v>12</v>
      </c>
      <c r="D461" s="9" t="s">
        <v>19</v>
      </c>
      <c r="E461" s="22">
        <v>4809.3100000000004</v>
      </c>
      <c r="F461" s="11">
        <v>15</v>
      </c>
      <c r="G461" s="11">
        <v>37</v>
      </c>
      <c r="H461" s="10">
        <v>274.91000000000003</v>
      </c>
    </row>
    <row r="462" spans="1:8" x14ac:dyDescent="0.25">
      <c r="A462" s="13" t="s">
        <v>479</v>
      </c>
      <c r="B462" s="8">
        <v>45038</v>
      </c>
      <c r="C462" s="9" t="s">
        <v>12</v>
      </c>
      <c r="D462" s="9" t="s">
        <v>19</v>
      </c>
      <c r="E462" s="22">
        <v>4722.4399999999996</v>
      </c>
      <c r="F462" s="11">
        <v>12</v>
      </c>
      <c r="G462" s="11">
        <v>41</v>
      </c>
      <c r="H462" s="10">
        <v>1992.71</v>
      </c>
    </row>
    <row r="463" spans="1:8" x14ac:dyDescent="0.25">
      <c r="A463" s="13" t="s">
        <v>529</v>
      </c>
      <c r="B463" s="8">
        <v>45029</v>
      </c>
      <c r="C463" s="9" t="s">
        <v>12</v>
      </c>
      <c r="D463" s="9" t="s">
        <v>19</v>
      </c>
      <c r="E463" s="22">
        <v>4212.0200000000004</v>
      </c>
      <c r="F463" s="11">
        <v>38</v>
      </c>
      <c r="G463" s="11">
        <v>20</v>
      </c>
      <c r="H463" s="10">
        <v>737.78</v>
      </c>
    </row>
    <row r="464" spans="1:8" x14ac:dyDescent="0.25">
      <c r="A464" s="13" t="s">
        <v>541</v>
      </c>
      <c r="B464" s="8">
        <v>45262</v>
      </c>
      <c r="C464" s="9" t="s">
        <v>12</v>
      </c>
      <c r="D464" s="9" t="s">
        <v>19</v>
      </c>
      <c r="E464" s="22">
        <v>4916.2700000000004</v>
      </c>
      <c r="F464" s="11">
        <v>11</v>
      </c>
      <c r="G464" s="11">
        <v>40</v>
      </c>
      <c r="H464" s="10">
        <v>1054.3900000000001</v>
      </c>
    </row>
    <row r="465" spans="1:8" x14ac:dyDescent="0.25">
      <c r="A465" s="13" t="s">
        <v>625</v>
      </c>
      <c r="B465" s="8">
        <v>45103</v>
      </c>
      <c r="C465" s="9" t="s">
        <v>12</v>
      </c>
      <c r="D465" s="9" t="s">
        <v>19</v>
      </c>
      <c r="E465" s="22">
        <v>4639.08</v>
      </c>
      <c r="F465" s="11">
        <v>16</v>
      </c>
      <c r="G465" s="11">
        <v>45</v>
      </c>
      <c r="H465" s="10">
        <v>312.23</v>
      </c>
    </row>
    <row r="466" spans="1:8" x14ac:dyDescent="0.25">
      <c r="A466" s="13" t="s">
        <v>634</v>
      </c>
      <c r="B466" s="8">
        <v>45062</v>
      </c>
      <c r="C466" s="9" t="s">
        <v>12</v>
      </c>
      <c r="D466" s="9" t="s">
        <v>19</v>
      </c>
      <c r="E466" s="22">
        <v>4549.29</v>
      </c>
      <c r="F466" s="11">
        <v>50</v>
      </c>
      <c r="G466" s="11">
        <v>20</v>
      </c>
      <c r="H466" s="10">
        <v>1790.15</v>
      </c>
    </row>
    <row r="467" spans="1:8" x14ac:dyDescent="0.25">
      <c r="A467" s="13" t="s">
        <v>656</v>
      </c>
      <c r="B467" s="8">
        <v>45497</v>
      </c>
      <c r="C467" s="9" t="s">
        <v>12</v>
      </c>
      <c r="D467" s="9" t="s">
        <v>19</v>
      </c>
      <c r="E467" s="22">
        <v>4605.29</v>
      </c>
      <c r="F467" s="11">
        <v>35</v>
      </c>
      <c r="G467" s="11">
        <v>1</v>
      </c>
      <c r="H467" s="10">
        <v>251.25</v>
      </c>
    </row>
    <row r="468" spans="1:8" x14ac:dyDescent="0.25">
      <c r="A468" s="13" t="s">
        <v>733</v>
      </c>
      <c r="B468" s="8">
        <v>45075</v>
      </c>
      <c r="C468" s="9" t="s">
        <v>12</v>
      </c>
      <c r="D468" s="9" t="s">
        <v>19</v>
      </c>
      <c r="E468" s="22">
        <v>4342.58</v>
      </c>
      <c r="F468" s="11">
        <v>2</v>
      </c>
      <c r="G468" s="11">
        <v>50</v>
      </c>
      <c r="H468" s="10">
        <v>1344.2</v>
      </c>
    </row>
    <row r="469" spans="1:8" x14ac:dyDescent="0.25">
      <c r="A469" s="13" t="s">
        <v>755</v>
      </c>
      <c r="B469" s="8">
        <v>45412</v>
      </c>
      <c r="C469" s="9" t="s">
        <v>12</v>
      </c>
      <c r="D469" s="9" t="s">
        <v>19</v>
      </c>
      <c r="E469" s="22">
        <v>4442.54</v>
      </c>
      <c r="F469" s="11">
        <v>34</v>
      </c>
      <c r="G469" s="11">
        <v>7</v>
      </c>
      <c r="H469" s="10">
        <v>1151.1500000000001</v>
      </c>
    </row>
    <row r="470" spans="1:8" x14ac:dyDescent="0.25">
      <c r="A470" s="13" t="s">
        <v>868</v>
      </c>
      <c r="B470" s="8">
        <v>45262</v>
      </c>
      <c r="C470" s="9" t="s">
        <v>12</v>
      </c>
      <c r="D470" s="9" t="s">
        <v>19</v>
      </c>
      <c r="E470" s="22">
        <v>4743.26</v>
      </c>
      <c r="F470" s="11">
        <v>46</v>
      </c>
      <c r="G470" s="11">
        <v>35</v>
      </c>
      <c r="H470" s="10">
        <v>1490.4</v>
      </c>
    </row>
    <row r="471" spans="1:8" x14ac:dyDescent="0.25">
      <c r="A471" s="13" t="s">
        <v>1011</v>
      </c>
      <c r="B471" s="8">
        <v>45464</v>
      </c>
      <c r="C471" s="9" t="s">
        <v>12</v>
      </c>
      <c r="D471" s="9" t="s">
        <v>19</v>
      </c>
      <c r="E471" s="22">
        <v>4185.13</v>
      </c>
      <c r="F471" s="11">
        <v>14</v>
      </c>
      <c r="G471" s="11">
        <v>9</v>
      </c>
      <c r="H471" s="10">
        <v>1080.9000000000001</v>
      </c>
    </row>
    <row r="472" spans="1:8" x14ac:dyDescent="0.25">
      <c r="A472" s="13" t="s">
        <v>1150</v>
      </c>
      <c r="B472" s="8">
        <v>45454</v>
      </c>
      <c r="C472" s="9" t="s">
        <v>12</v>
      </c>
      <c r="D472" s="9" t="s">
        <v>19</v>
      </c>
      <c r="E472" s="22">
        <v>4560.4399999999996</v>
      </c>
      <c r="F472" s="11">
        <v>12</v>
      </c>
      <c r="G472" s="11">
        <v>14</v>
      </c>
      <c r="H472" s="10">
        <v>296.12</v>
      </c>
    </row>
    <row r="473" spans="1:8" x14ac:dyDescent="0.25">
      <c r="A473" s="13" t="s">
        <v>1392</v>
      </c>
      <c r="B473" s="8">
        <v>45583</v>
      </c>
      <c r="C473" s="9" t="s">
        <v>12</v>
      </c>
      <c r="D473" s="9" t="s">
        <v>19</v>
      </c>
      <c r="E473" s="22">
        <v>4259.59</v>
      </c>
      <c r="F473" s="11">
        <v>39</v>
      </c>
      <c r="G473" s="11">
        <v>31</v>
      </c>
      <c r="H473" s="10">
        <v>718.37</v>
      </c>
    </row>
    <row r="474" spans="1:8" x14ac:dyDescent="0.25">
      <c r="A474" s="13" t="s">
        <v>1586</v>
      </c>
      <c r="B474" s="8">
        <v>45281</v>
      </c>
      <c r="C474" s="9" t="s">
        <v>12</v>
      </c>
      <c r="D474" s="9" t="s">
        <v>19</v>
      </c>
      <c r="E474" s="22">
        <v>4802.34</v>
      </c>
      <c r="F474" s="11">
        <v>34</v>
      </c>
      <c r="G474" s="11">
        <v>26</v>
      </c>
      <c r="H474" s="10">
        <v>1776.04</v>
      </c>
    </row>
    <row r="475" spans="1:8" x14ac:dyDescent="0.25">
      <c r="A475" s="13" t="s">
        <v>1665</v>
      </c>
      <c r="B475" s="8">
        <v>45003</v>
      </c>
      <c r="C475" s="9" t="s">
        <v>12</v>
      </c>
      <c r="D475" s="9" t="s">
        <v>19</v>
      </c>
      <c r="E475" s="22">
        <v>4058.33</v>
      </c>
      <c r="F475" s="11">
        <v>32</v>
      </c>
      <c r="G475" s="11">
        <v>26</v>
      </c>
      <c r="H475" s="10">
        <v>1390.12</v>
      </c>
    </row>
    <row r="476" spans="1:8" x14ac:dyDescent="0.25">
      <c r="A476" s="13" t="s">
        <v>1749</v>
      </c>
      <c r="B476" s="8">
        <v>45242</v>
      </c>
      <c r="C476" s="9" t="s">
        <v>12</v>
      </c>
      <c r="D476" s="9" t="s">
        <v>19</v>
      </c>
      <c r="E476" s="22">
        <v>4240.17</v>
      </c>
      <c r="F476" s="11">
        <v>41</v>
      </c>
      <c r="G476" s="11">
        <v>50</v>
      </c>
      <c r="H476" s="10">
        <v>1113.19</v>
      </c>
    </row>
    <row r="477" spans="1:8" x14ac:dyDescent="0.25">
      <c r="A477" s="13" t="s">
        <v>1774</v>
      </c>
      <c r="B477" s="8">
        <v>45261</v>
      </c>
      <c r="C477" s="9" t="s">
        <v>12</v>
      </c>
      <c r="D477" s="9" t="s">
        <v>19</v>
      </c>
      <c r="E477" s="22">
        <v>4451.22</v>
      </c>
      <c r="F477" s="11">
        <v>43</v>
      </c>
      <c r="G477" s="11">
        <v>0</v>
      </c>
      <c r="H477" s="10">
        <v>1976.79</v>
      </c>
    </row>
    <row r="478" spans="1:8" x14ac:dyDescent="0.25">
      <c r="A478" s="13" t="s">
        <v>1833</v>
      </c>
      <c r="B478" s="8">
        <v>44994</v>
      </c>
      <c r="C478" s="9" t="s">
        <v>12</v>
      </c>
      <c r="D478" s="9" t="s">
        <v>19</v>
      </c>
      <c r="E478" s="22">
        <v>4915.5</v>
      </c>
      <c r="F478" s="11">
        <v>30</v>
      </c>
      <c r="G478" s="11">
        <v>27</v>
      </c>
      <c r="H478" s="10">
        <v>1802.19</v>
      </c>
    </row>
    <row r="479" spans="1:8" x14ac:dyDescent="0.25">
      <c r="A479" s="13" t="s">
        <v>1878</v>
      </c>
      <c r="B479" s="8">
        <v>45235</v>
      </c>
      <c r="C479" s="9" t="s">
        <v>12</v>
      </c>
      <c r="D479" s="9" t="s">
        <v>19</v>
      </c>
      <c r="E479" s="22">
        <v>4986.21</v>
      </c>
      <c r="F479" s="11">
        <v>20</v>
      </c>
      <c r="G479" s="11">
        <v>12</v>
      </c>
      <c r="H479" s="10">
        <v>845.5</v>
      </c>
    </row>
    <row r="480" spans="1:8" x14ac:dyDescent="0.25">
      <c r="A480" s="13" t="s">
        <v>1916</v>
      </c>
      <c r="B480" s="8">
        <v>45095</v>
      </c>
      <c r="C480" s="9" t="s">
        <v>12</v>
      </c>
      <c r="D480" s="9" t="s">
        <v>19</v>
      </c>
      <c r="E480" s="22">
        <v>4727.0200000000004</v>
      </c>
      <c r="F480" s="11">
        <v>29</v>
      </c>
      <c r="G480" s="11">
        <v>8</v>
      </c>
      <c r="H480" s="10">
        <v>1030.33</v>
      </c>
    </row>
    <row r="481" spans="1:8" x14ac:dyDescent="0.25">
      <c r="A481" s="13" t="s">
        <v>2032</v>
      </c>
      <c r="B481" s="8">
        <v>45241</v>
      </c>
      <c r="C481" s="9" t="s">
        <v>12</v>
      </c>
      <c r="D481" s="9" t="s">
        <v>19</v>
      </c>
      <c r="E481" s="22">
        <v>4234.66</v>
      </c>
      <c r="F481" s="11">
        <v>48</v>
      </c>
      <c r="G481" s="11">
        <v>37</v>
      </c>
      <c r="H481" s="10">
        <v>521.13</v>
      </c>
    </row>
    <row r="482" spans="1:8" x14ac:dyDescent="0.25">
      <c r="A482" s="13" t="s">
        <v>2038</v>
      </c>
      <c r="B482" s="8">
        <v>45414</v>
      </c>
      <c r="C482" s="9" t="s">
        <v>12</v>
      </c>
      <c r="D482" s="9" t="s">
        <v>19</v>
      </c>
      <c r="E482" s="22">
        <v>4549.16</v>
      </c>
      <c r="F482" s="11">
        <v>38</v>
      </c>
      <c r="G482" s="11">
        <v>30</v>
      </c>
      <c r="H482" s="10">
        <v>487.19</v>
      </c>
    </row>
    <row r="483" spans="1:8" x14ac:dyDescent="0.25">
      <c r="A483" s="13" t="s">
        <v>2105</v>
      </c>
      <c r="B483" s="8">
        <v>45251</v>
      </c>
      <c r="C483" s="9" t="s">
        <v>12</v>
      </c>
      <c r="D483" s="9" t="s">
        <v>19</v>
      </c>
      <c r="E483" s="22">
        <v>4857.6000000000004</v>
      </c>
      <c r="F483" s="11">
        <v>44</v>
      </c>
      <c r="G483" s="11">
        <v>35</v>
      </c>
      <c r="H483" s="10">
        <v>1919.47</v>
      </c>
    </row>
    <row r="484" spans="1:8" x14ac:dyDescent="0.25">
      <c r="A484" s="13" t="s">
        <v>2478</v>
      </c>
      <c r="B484" s="8">
        <v>45145</v>
      </c>
      <c r="C484" s="9" t="s">
        <v>12</v>
      </c>
      <c r="D484" s="9" t="s">
        <v>19</v>
      </c>
      <c r="E484" s="22">
        <v>4979.8500000000004</v>
      </c>
      <c r="F484" s="11">
        <v>48</v>
      </c>
      <c r="G484" s="11">
        <v>23</v>
      </c>
      <c r="H484" s="10">
        <v>221.85</v>
      </c>
    </row>
    <row r="485" spans="1:8" x14ac:dyDescent="0.25">
      <c r="A485" s="13" t="s">
        <v>2500</v>
      </c>
      <c r="B485" s="8">
        <v>45142</v>
      </c>
      <c r="C485" s="9" t="s">
        <v>12</v>
      </c>
      <c r="D485" s="9" t="s">
        <v>19</v>
      </c>
      <c r="E485" s="22">
        <v>4423.34</v>
      </c>
      <c r="F485" s="11">
        <v>39</v>
      </c>
      <c r="G485" s="11">
        <v>44</v>
      </c>
      <c r="H485" s="10">
        <v>1186.92</v>
      </c>
    </row>
    <row r="486" spans="1:8" x14ac:dyDescent="0.25">
      <c r="A486" s="13" t="s">
        <v>2636</v>
      </c>
      <c r="B486" s="8">
        <v>45289</v>
      </c>
      <c r="C486" s="9" t="s">
        <v>12</v>
      </c>
      <c r="D486" s="9" t="s">
        <v>19</v>
      </c>
      <c r="E486" s="22">
        <v>4151.05</v>
      </c>
      <c r="F486" s="11">
        <v>38</v>
      </c>
      <c r="G486" s="11">
        <v>29</v>
      </c>
      <c r="H486" s="10">
        <v>423.37</v>
      </c>
    </row>
    <row r="487" spans="1:8" x14ac:dyDescent="0.25">
      <c r="A487" s="13" t="s">
        <v>2703</v>
      </c>
      <c r="B487" s="8">
        <v>44950</v>
      </c>
      <c r="C487" s="9" t="s">
        <v>12</v>
      </c>
      <c r="D487" s="9" t="s">
        <v>19</v>
      </c>
      <c r="E487" s="22">
        <v>4939.58</v>
      </c>
      <c r="F487" s="11">
        <v>8</v>
      </c>
      <c r="G487" s="11">
        <v>18</v>
      </c>
      <c r="H487" s="10">
        <v>1943.08</v>
      </c>
    </row>
    <row r="488" spans="1:8" x14ac:dyDescent="0.25">
      <c r="A488" s="13" t="s">
        <v>2887</v>
      </c>
      <c r="B488" s="8">
        <v>45056</v>
      </c>
      <c r="C488" s="9" t="s">
        <v>12</v>
      </c>
      <c r="D488" s="9" t="s">
        <v>19</v>
      </c>
      <c r="E488" s="22">
        <v>4824.8500000000004</v>
      </c>
      <c r="F488" s="11">
        <v>46</v>
      </c>
      <c r="G488" s="11">
        <v>43</v>
      </c>
      <c r="H488" s="10">
        <v>1438.15</v>
      </c>
    </row>
    <row r="489" spans="1:8" x14ac:dyDescent="0.25">
      <c r="A489" s="13" t="s">
        <v>2917</v>
      </c>
      <c r="B489" s="8">
        <v>45003</v>
      </c>
      <c r="C489" s="9" t="s">
        <v>12</v>
      </c>
      <c r="D489" s="9" t="s">
        <v>19</v>
      </c>
      <c r="E489" s="22">
        <v>4805.6499999999996</v>
      </c>
      <c r="F489" s="11">
        <v>8</v>
      </c>
      <c r="G489" s="11">
        <v>17</v>
      </c>
      <c r="H489" s="10">
        <v>1307.1199999999999</v>
      </c>
    </row>
    <row r="490" spans="1:8" x14ac:dyDescent="0.25">
      <c r="A490" s="13" t="s">
        <v>2980</v>
      </c>
      <c r="B490" s="8">
        <v>45361</v>
      </c>
      <c r="C490" s="9" t="s">
        <v>12</v>
      </c>
      <c r="D490" s="9" t="s">
        <v>19</v>
      </c>
      <c r="E490" s="22">
        <v>4212.1400000000003</v>
      </c>
      <c r="F490" s="11">
        <v>46</v>
      </c>
      <c r="G490" s="11">
        <v>50</v>
      </c>
      <c r="H490" s="10">
        <v>75.34</v>
      </c>
    </row>
    <row r="491" spans="1:8" x14ac:dyDescent="0.25">
      <c r="A491" s="13" t="s">
        <v>3023</v>
      </c>
      <c r="B491" s="8">
        <v>45142</v>
      </c>
      <c r="C491" s="9" t="s">
        <v>12</v>
      </c>
      <c r="D491" s="9" t="s">
        <v>19</v>
      </c>
      <c r="E491" s="22">
        <v>4865.6000000000004</v>
      </c>
      <c r="F491" s="11">
        <v>37</v>
      </c>
      <c r="G491" s="11">
        <v>13</v>
      </c>
      <c r="H491" s="10">
        <v>1285.3499999999999</v>
      </c>
    </row>
    <row r="492" spans="1:8" x14ac:dyDescent="0.25">
      <c r="A492" s="13" t="s">
        <v>3034</v>
      </c>
      <c r="B492" s="8">
        <v>45051</v>
      </c>
      <c r="C492" s="9" t="s">
        <v>12</v>
      </c>
      <c r="D492" s="9" t="s">
        <v>19</v>
      </c>
      <c r="E492" s="22">
        <v>4076.54</v>
      </c>
      <c r="F492" s="11">
        <v>29</v>
      </c>
      <c r="G492" s="11">
        <v>35</v>
      </c>
      <c r="H492" s="10">
        <v>65.83</v>
      </c>
    </row>
    <row r="493" spans="1:8" x14ac:dyDescent="0.25">
      <c r="A493" s="13" t="s">
        <v>3037</v>
      </c>
      <c r="B493" s="8">
        <v>45481</v>
      </c>
      <c r="C493" s="9" t="s">
        <v>12</v>
      </c>
      <c r="D493" s="9" t="s">
        <v>19</v>
      </c>
      <c r="E493" s="22">
        <v>4810.71</v>
      </c>
      <c r="F493" s="11">
        <v>49</v>
      </c>
      <c r="G493" s="11">
        <v>35</v>
      </c>
      <c r="H493" s="10">
        <v>275.95</v>
      </c>
    </row>
    <row r="494" spans="1:8" x14ac:dyDescent="0.25">
      <c r="A494" s="13" t="s">
        <v>3407</v>
      </c>
      <c r="B494" s="8">
        <v>45589</v>
      </c>
      <c r="C494" s="9" t="s">
        <v>12</v>
      </c>
      <c r="D494" s="9" t="s">
        <v>19</v>
      </c>
      <c r="E494" s="22">
        <v>4601.29</v>
      </c>
      <c r="F494" s="11">
        <v>21</v>
      </c>
      <c r="G494" s="11">
        <v>11</v>
      </c>
      <c r="H494" s="10">
        <v>1870.9</v>
      </c>
    </row>
    <row r="495" spans="1:8" x14ac:dyDescent="0.25">
      <c r="A495" s="13" t="s">
        <v>3591</v>
      </c>
      <c r="B495" s="8">
        <v>45551</v>
      </c>
      <c r="C495" s="9" t="s">
        <v>12</v>
      </c>
      <c r="D495" s="9" t="s">
        <v>19</v>
      </c>
      <c r="E495" s="22">
        <v>4137.66</v>
      </c>
      <c r="F495" s="11">
        <v>17</v>
      </c>
      <c r="G495" s="11">
        <v>18</v>
      </c>
      <c r="H495" s="10">
        <v>1761.72</v>
      </c>
    </row>
    <row r="496" spans="1:8" x14ac:dyDescent="0.25">
      <c r="A496" s="13" t="s">
        <v>3649</v>
      </c>
      <c r="B496" s="8">
        <v>45098</v>
      </c>
      <c r="C496" s="9" t="s">
        <v>12</v>
      </c>
      <c r="D496" s="9" t="s">
        <v>19</v>
      </c>
      <c r="E496" s="22">
        <v>4653.53</v>
      </c>
      <c r="F496" s="11">
        <v>8</v>
      </c>
      <c r="G496" s="11">
        <v>46</v>
      </c>
      <c r="H496" s="10">
        <v>828.35</v>
      </c>
    </row>
    <row r="497" spans="1:8" x14ac:dyDescent="0.25">
      <c r="A497" s="13" t="s">
        <v>3702</v>
      </c>
      <c r="B497" s="8">
        <v>45276</v>
      </c>
      <c r="C497" s="9" t="s">
        <v>12</v>
      </c>
      <c r="D497" s="9" t="s">
        <v>19</v>
      </c>
      <c r="E497" s="22">
        <v>4395.96</v>
      </c>
      <c r="F497" s="11">
        <v>14</v>
      </c>
      <c r="G497" s="11">
        <v>50</v>
      </c>
      <c r="H497" s="10">
        <v>648.20000000000005</v>
      </c>
    </row>
    <row r="498" spans="1:8" x14ac:dyDescent="0.25">
      <c r="A498" s="13" t="s">
        <v>3828</v>
      </c>
      <c r="B498" s="8">
        <v>45043</v>
      </c>
      <c r="C498" s="9" t="s">
        <v>12</v>
      </c>
      <c r="D498" s="9" t="s">
        <v>19</v>
      </c>
      <c r="E498" s="22">
        <v>4833.99</v>
      </c>
      <c r="F498" s="11">
        <v>9</v>
      </c>
      <c r="G498" s="11">
        <v>1</v>
      </c>
      <c r="H498" s="10">
        <v>588.17999999999995</v>
      </c>
    </row>
    <row r="499" spans="1:8" x14ac:dyDescent="0.25">
      <c r="A499" s="13" t="s">
        <v>3969</v>
      </c>
      <c r="B499" s="8">
        <v>45363</v>
      </c>
      <c r="C499" s="9" t="s">
        <v>13</v>
      </c>
      <c r="D499" s="9" t="s">
        <v>10</v>
      </c>
      <c r="E499" s="22">
        <v>4703.58</v>
      </c>
      <c r="F499" s="11">
        <v>31</v>
      </c>
      <c r="G499" s="11">
        <v>15</v>
      </c>
      <c r="H499" s="10">
        <v>527.47</v>
      </c>
    </row>
    <row r="500" spans="1:8" x14ac:dyDescent="0.25">
      <c r="A500" s="13" t="s">
        <v>167</v>
      </c>
      <c r="B500" s="8">
        <v>44972</v>
      </c>
      <c r="C500" s="9" t="s">
        <v>13</v>
      </c>
      <c r="D500" s="9" t="s">
        <v>10</v>
      </c>
      <c r="E500" s="22">
        <v>4113.3999999999996</v>
      </c>
      <c r="F500" s="11">
        <v>32</v>
      </c>
      <c r="G500" s="11">
        <v>3</v>
      </c>
      <c r="H500" s="10">
        <v>1726.09</v>
      </c>
    </row>
    <row r="501" spans="1:8" x14ac:dyDescent="0.25">
      <c r="A501" s="13" t="s">
        <v>206</v>
      </c>
      <c r="B501" s="8">
        <v>45224</v>
      </c>
      <c r="C501" s="9" t="s">
        <v>13</v>
      </c>
      <c r="D501" s="9" t="s">
        <v>10</v>
      </c>
      <c r="E501" s="22">
        <v>4352.9799999999996</v>
      </c>
      <c r="F501" s="11">
        <v>16</v>
      </c>
      <c r="G501" s="11">
        <v>3</v>
      </c>
      <c r="H501" s="10">
        <v>1870.83</v>
      </c>
    </row>
    <row r="502" spans="1:8" x14ac:dyDescent="0.25">
      <c r="A502" s="13" t="s">
        <v>423</v>
      </c>
      <c r="B502" s="8">
        <v>44901</v>
      </c>
      <c r="C502" s="9" t="s">
        <v>13</v>
      </c>
      <c r="D502" s="9" t="s">
        <v>10</v>
      </c>
      <c r="E502" s="22">
        <v>4673.93</v>
      </c>
      <c r="F502" s="11">
        <v>36</v>
      </c>
      <c r="G502" s="11">
        <v>37</v>
      </c>
      <c r="H502" s="10">
        <v>598.58000000000004</v>
      </c>
    </row>
    <row r="503" spans="1:8" x14ac:dyDescent="0.25">
      <c r="A503" s="13" t="s">
        <v>473</v>
      </c>
      <c r="B503" s="8">
        <v>45142</v>
      </c>
      <c r="C503" s="9" t="s">
        <v>13</v>
      </c>
      <c r="D503" s="9" t="s">
        <v>10</v>
      </c>
      <c r="E503" s="22">
        <v>4804.3900000000003</v>
      </c>
      <c r="F503" s="11">
        <v>41</v>
      </c>
      <c r="G503" s="11">
        <v>41</v>
      </c>
      <c r="H503" s="10">
        <v>429.51</v>
      </c>
    </row>
    <row r="504" spans="1:8" x14ac:dyDescent="0.25">
      <c r="A504" s="13" t="s">
        <v>562</v>
      </c>
      <c r="B504" s="8">
        <v>45389</v>
      </c>
      <c r="C504" s="9" t="s">
        <v>13</v>
      </c>
      <c r="D504" s="9" t="s">
        <v>10</v>
      </c>
      <c r="E504" s="22">
        <v>4052.53</v>
      </c>
      <c r="F504" s="11">
        <v>35</v>
      </c>
      <c r="G504" s="11">
        <v>36</v>
      </c>
      <c r="H504" s="10">
        <v>354.12</v>
      </c>
    </row>
    <row r="505" spans="1:8" x14ac:dyDescent="0.25">
      <c r="A505" s="13" t="s">
        <v>608</v>
      </c>
      <c r="B505" s="8">
        <v>45319</v>
      </c>
      <c r="C505" s="9" t="s">
        <v>13</v>
      </c>
      <c r="D505" s="9" t="s">
        <v>10</v>
      </c>
      <c r="E505" s="22">
        <v>4911.1899999999996</v>
      </c>
      <c r="F505" s="11">
        <v>2</v>
      </c>
      <c r="G505" s="11">
        <v>4</v>
      </c>
      <c r="H505" s="10">
        <v>1616.17</v>
      </c>
    </row>
    <row r="506" spans="1:8" x14ac:dyDescent="0.25">
      <c r="A506" s="13" t="s">
        <v>695</v>
      </c>
      <c r="B506" s="8">
        <v>45341</v>
      </c>
      <c r="C506" s="9" t="s">
        <v>13</v>
      </c>
      <c r="D506" s="9" t="s">
        <v>10</v>
      </c>
      <c r="E506" s="22">
        <v>4082.8</v>
      </c>
      <c r="F506" s="11">
        <v>12</v>
      </c>
      <c r="G506" s="11">
        <v>29</v>
      </c>
      <c r="H506" s="10">
        <v>851.16</v>
      </c>
    </row>
    <row r="507" spans="1:8" x14ac:dyDescent="0.25">
      <c r="A507" s="13" t="s">
        <v>718</v>
      </c>
      <c r="B507" s="8">
        <v>45296</v>
      </c>
      <c r="C507" s="9" t="s">
        <v>13</v>
      </c>
      <c r="D507" s="9" t="s">
        <v>10</v>
      </c>
      <c r="E507" s="22">
        <v>4096.7</v>
      </c>
      <c r="F507" s="11">
        <v>3</v>
      </c>
      <c r="G507" s="11">
        <v>34</v>
      </c>
      <c r="H507" s="10">
        <v>197.9</v>
      </c>
    </row>
    <row r="508" spans="1:8" x14ac:dyDescent="0.25">
      <c r="A508" s="13" t="s">
        <v>791</v>
      </c>
      <c r="B508" s="8">
        <v>45537</v>
      </c>
      <c r="C508" s="9" t="s">
        <v>13</v>
      </c>
      <c r="D508" s="9" t="s">
        <v>10</v>
      </c>
      <c r="E508" s="22">
        <v>4619.1899999999996</v>
      </c>
      <c r="F508" s="11">
        <v>16</v>
      </c>
      <c r="G508" s="11">
        <v>29</v>
      </c>
      <c r="H508" s="10">
        <v>192.04</v>
      </c>
    </row>
    <row r="509" spans="1:8" x14ac:dyDescent="0.25">
      <c r="A509" s="13" t="s">
        <v>803</v>
      </c>
      <c r="B509" s="8">
        <v>45509</v>
      </c>
      <c r="C509" s="9" t="s">
        <v>13</v>
      </c>
      <c r="D509" s="9" t="s">
        <v>10</v>
      </c>
      <c r="E509" s="22">
        <v>4424.28</v>
      </c>
      <c r="F509" s="11">
        <v>39</v>
      </c>
      <c r="G509" s="11">
        <v>33</v>
      </c>
      <c r="H509" s="10">
        <v>274.54000000000002</v>
      </c>
    </row>
    <row r="510" spans="1:8" x14ac:dyDescent="0.25">
      <c r="A510" s="13" t="s">
        <v>810</v>
      </c>
      <c r="B510" s="8">
        <v>45531</v>
      </c>
      <c r="C510" s="9" t="s">
        <v>13</v>
      </c>
      <c r="D510" s="9" t="s">
        <v>10</v>
      </c>
      <c r="E510" s="22">
        <v>4764.58</v>
      </c>
      <c r="F510" s="11">
        <v>8</v>
      </c>
      <c r="G510" s="11">
        <v>43</v>
      </c>
      <c r="H510" s="10">
        <v>999.53</v>
      </c>
    </row>
    <row r="511" spans="1:8" x14ac:dyDescent="0.25">
      <c r="A511" s="13" t="s">
        <v>878</v>
      </c>
      <c r="B511" s="8">
        <v>45509</v>
      </c>
      <c r="C511" s="9" t="s">
        <v>13</v>
      </c>
      <c r="D511" s="9" t="s">
        <v>10</v>
      </c>
      <c r="E511" s="22">
        <v>4056.57</v>
      </c>
      <c r="F511" s="11">
        <v>11</v>
      </c>
      <c r="G511" s="11">
        <v>18</v>
      </c>
      <c r="H511" s="10">
        <v>1106.29</v>
      </c>
    </row>
    <row r="512" spans="1:8" x14ac:dyDescent="0.25">
      <c r="A512" s="13" t="s">
        <v>1120</v>
      </c>
      <c r="B512" s="8">
        <v>45506</v>
      </c>
      <c r="C512" s="9" t="s">
        <v>13</v>
      </c>
      <c r="D512" s="9" t="s">
        <v>10</v>
      </c>
      <c r="E512" s="22">
        <v>4457.3900000000003</v>
      </c>
      <c r="F512" s="11">
        <v>34</v>
      </c>
      <c r="G512" s="11">
        <v>48</v>
      </c>
      <c r="H512" s="10">
        <v>1086.8599999999999</v>
      </c>
    </row>
    <row r="513" spans="1:8" x14ac:dyDescent="0.25">
      <c r="A513" s="13" t="s">
        <v>1138</v>
      </c>
      <c r="B513" s="8">
        <v>45195</v>
      </c>
      <c r="C513" s="9" t="s">
        <v>13</v>
      </c>
      <c r="D513" s="9" t="s">
        <v>10</v>
      </c>
      <c r="E513" s="22">
        <v>4593.26</v>
      </c>
      <c r="F513" s="11">
        <v>15</v>
      </c>
      <c r="G513" s="11">
        <v>48</v>
      </c>
      <c r="H513" s="10">
        <v>665.86</v>
      </c>
    </row>
    <row r="514" spans="1:8" x14ac:dyDescent="0.25">
      <c r="A514" s="13" t="s">
        <v>1172</v>
      </c>
      <c r="B514" s="8">
        <v>44881</v>
      </c>
      <c r="C514" s="9" t="s">
        <v>13</v>
      </c>
      <c r="D514" s="9" t="s">
        <v>10</v>
      </c>
      <c r="E514" s="22">
        <v>4585.67</v>
      </c>
      <c r="F514" s="11">
        <v>48</v>
      </c>
      <c r="G514" s="11">
        <v>25</v>
      </c>
      <c r="H514" s="10">
        <v>1799.14</v>
      </c>
    </row>
    <row r="515" spans="1:8" x14ac:dyDescent="0.25">
      <c r="A515" s="13" t="s">
        <v>1314</v>
      </c>
      <c r="B515" s="8">
        <v>45343</v>
      </c>
      <c r="C515" s="9" t="s">
        <v>13</v>
      </c>
      <c r="D515" s="9" t="s">
        <v>10</v>
      </c>
      <c r="E515" s="22">
        <v>4540.3900000000003</v>
      </c>
      <c r="F515" s="11">
        <v>28</v>
      </c>
      <c r="G515" s="11">
        <v>36</v>
      </c>
      <c r="H515" s="10">
        <v>433.01</v>
      </c>
    </row>
    <row r="516" spans="1:8" x14ac:dyDescent="0.25">
      <c r="A516" s="13" t="s">
        <v>1543</v>
      </c>
      <c r="B516" s="8">
        <v>45544</v>
      </c>
      <c r="C516" s="9" t="s">
        <v>13</v>
      </c>
      <c r="D516" s="9" t="s">
        <v>10</v>
      </c>
      <c r="E516" s="22">
        <v>4179.72</v>
      </c>
      <c r="F516" s="11">
        <v>32</v>
      </c>
      <c r="G516" s="11">
        <v>45</v>
      </c>
      <c r="H516" s="10">
        <v>1809.82</v>
      </c>
    </row>
    <row r="517" spans="1:8" x14ac:dyDescent="0.25">
      <c r="A517" s="13" t="s">
        <v>1663</v>
      </c>
      <c r="B517" s="8">
        <v>45358</v>
      </c>
      <c r="C517" s="9" t="s">
        <v>13</v>
      </c>
      <c r="D517" s="9" t="s">
        <v>10</v>
      </c>
      <c r="E517" s="22">
        <v>4283.1899999999996</v>
      </c>
      <c r="F517" s="11">
        <v>38</v>
      </c>
      <c r="G517" s="11">
        <v>20</v>
      </c>
      <c r="H517" s="10">
        <v>1597.66</v>
      </c>
    </row>
    <row r="518" spans="1:8" x14ac:dyDescent="0.25">
      <c r="A518" s="13" t="s">
        <v>1829</v>
      </c>
      <c r="B518" s="8">
        <v>45189</v>
      </c>
      <c r="C518" s="9" t="s">
        <v>13</v>
      </c>
      <c r="D518" s="9" t="s">
        <v>10</v>
      </c>
      <c r="E518" s="22">
        <v>4697.12</v>
      </c>
      <c r="F518" s="11">
        <v>46</v>
      </c>
      <c r="G518" s="11">
        <v>6</v>
      </c>
      <c r="H518" s="10">
        <v>854.48</v>
      </c>
    </row>
    <row r="519" spans="1:8" x14ac:dyDescent="0.25">
      <c r="A519" s="13" t="s">
        <v>2025</v>
      </c>
      <c r="B519" s="8">
        <v>45190</v>
      </c>
      <c r="C519" s="9" t="s">
        <v>13</v>
      </c>
      <c r="D519" s="9" t="s">
        <v>10</v>
      </c>
      <c r="E519" s="22">
        <v>4200.07</v>
      </c>
      <c r="F519" s="11">
        <v>31</v>
      </c>
      <c r="G519" s="11">
        <v>26</v>
      </c>
      <c r="H519" s="10">
        <v>371.73</v>
      </c>
    </row>
    <row r="520" spans="1:8" x14ac:dyDescent="0.25">
      <c r="A520" s="13" t="s">
        <v>2074</v>
      </c>
      <c r="B520" s="8">
        <v>45566</v>
      </c>
      <c r="C520" s="9" t="s">
        <v>13</v>
      </c>
      <c r="D520" s="9" t="s">
        <v>10</v>
      </c>
      <c r="E520" s="22">
        <v>4947.24</v>
      </c>
      <c r="F520" s="11">
        <v>27</v>
      </c>
      <c r="G520" s="11">
        <v>11</v>
      </c>
      <c r="H520" s="10">
        <v>524.6</v>
      </c>
    </row>
    <row r="521" spans="1:8" x14ac:dyDescent="0.25">
      <c r="A521" s="13" t="s">
        <v>2146</v>
      </c>
      <c r="B521" s="8">
        <v>45285</v>
      </c>
      <c r="C521" s="9" t="s">
        <v>13</v>
      </c>
      <c r="D521" s="9" t="s">
        <v>10</v>
      </c>
      <c r="E521" s="22">
        <v>4252.82</v>
      </c>
      <c r="F521" s="11">
        <v>28</v>
      </c>
      <c r="G521" s="11">
        <v>50</v>
      </c>
      <c r="H521" s="10">
        <v>1680.32</v>
      </c>
    </row>
    <row r="522" spans="1:8" x14ac:dyDescent="0.25">
      <c r="A522" s="13" t="s">
        <v>2568</v>
      </c>
      <c r="B522" s="8">
        <v>45260</v>
      </c>
      <c r="C522" s="9" t="s">
        <v>13</v>
      </c>
      <c r="D522" s="9" t="s">
        <v>10</v>
      </c>
      <c r="E522" s="22">
        <v>4568.8599999999997</v>
      </c>
      <c r="F522" s="11">
        <v>41</v>
      </c>
      <c r="G522" s="11">
        <v>1</v>
      </c>
      <c r="H522" s="10">
        <v>1669.55</v>
      </c>
    </row>
    <row r="523" spans="1:8" x14ac:dyDescent="0.25">
      <c r="A523" s="13" t="s">
        <v>2666</v>
      </c>
      <c r="B523" s="8">
        <v>45457</v>
      </c>
      <c r="C523" s="9" t="s">
        <v>13</v>
      </c>
      <c r="D523" s="9" t="s">
        <v>10</v>
      </c>
      <c r="E523" s="22">
        <v>4794.17</v>
      </c>
      <c r="F523" s="11">
        <v>39</v>
      </c>
      <c r="G523" s="11">
        <v>36</v>
      </c>
      <c r="H523" s="10">
        <v>274.33</v>
      </c>
    </row>
    <row r="524" spans="1:8" x14ac:dyDescent="0.25">
      <c r="A524" s="13" t="s">
        <v>2842</v>
      </c>
      <c r="B524" s="8">
        <v>45063</v>
      </c>
      <c r="C524" s="9" t="s">
        <v>13</v>
      </c>
      <c r="D524" s="9" t="s">
        <v>10</v>
      </c>
      <c r="E524" s="22">
        <v>4733.3500000000004</v>
      </c>
      <c r="F524" s="11">
        <v>47</v>
      </c>
      <c r="G524" s="11">
        <v>21</v>
      </c>
      <c r="H524" s="10">
        <v>662.73</v>
      </c>
    </row>
    <row r="525" spans="1:8" x14ac:dyDescent="0.25">
      <c r="A525" s="13" t="s">
        <v>2979</v>
      </c>
      <c r="B525" s="8">
        <v>45395</v>
      </c>
      <c r="C525" s="9" t="s">
        <v>13</v>
      </c>
      <c r="D525" s="9" t="s">
        <v>10</v>
      </c>
      <c r="E525" s="22">
        <v>4008.82</v>
      </c>
      <c r="F525" s="11">
        <v>22</v>
      </c>
      <c r="G525" s="11">
        <v>14</v>
      </c>
      <c r="H525" s="10">
        <v>1544.71</v>
      </c>
    </row>
    <row r="526" spans="1:8" x14ac:dyDescent="0.25">
      <c r="A526" s="13" t="s">
        <v>3071</v>
      </c>
      <c r="B526" s="8">
        <v>45528</v>
      </c>
      <c r="C526" s="9" t="s">
        <v>13</v>
      </c>
      <c r="D526" s="9" t="s">
        <v>10</v>
      </c>
      <c r="E526" s="22">
        <v>4619.38</v>
      </c>
      <c r="F526" s="11">
        <v>2</v>
      </c>
      <c r="G526" s="11">
        <v>29</v>
      </c>
      <c r="H526" s="10">
        <v>308.64</v>
      </c>
    </row>
    <row r="527" spans="1:8" x14ac:dyDescent="0.25">
      <c r="A527" s="13" t="s">
        <v>3073</v>
      </c>
      <c r="B527" s="8">
        <v>45486</v>
      </c>
      <c r="C527" s="9" t="s">
        <v>13</v>
      </c>
      <c r="D527" s="9" t="s">
        <v>10</v>
      </c>
      <c r="E527" s="22">
        <v>4965.26</v>
      </c>
      <c r="F527" s="11">
        <v>44</v>
      </c>
      <c r="G527" s="11">
        <v>6</v>
      </c>
      <c r="H527" s="10">
        <v>1360.23</v>
      </c>
    </row>
    <row r="528" spans="1:8" x14ac:dyDescent="0.25">
      <c r="A528" s="13" t="s">
        <v>3106</v>
      </c>
      <c r="B528" s="8">
        <v>45406</v>
      </c>
      <c r="C528" s="9" t="s">
        <v>13</v>
      </c>
      <c r="D528" s="9" t="s">
        <v>10</v>
      </c>
      <c r="E528" s="22">
        <v>4020.73</v>
      </c>
      <c r="F528" s="11">
        <v>31</v>
      </c>
      <c r="G528" s="11">
        <v>50</v>
      </c>
      <c r="H528" s="10">
        <v>122.4</v>
      </c>
    </row>
    <row r="529" spans="1:8" x14ac:dyDescent="0.25">
      <c r="A529" s="13" t="s">
        <v>3125</v>
      </c>
      <c r="B529" s="8">
        <v>45324</v>
      </c>
      <c r="C529" s="9" t="s">
        <v>13</v>
      </c>
      <c r="D529" s="9" t="s">
        <v>10</v>
      </c>
      <c r="E529" s="22">
        <v>4797.6499999999996</v>
      </c>
      <c r="F529" s="11">
        <v>23</v>
      </c>
      <c r="G529" s="11">
        <v>2</v>
      </c>
      <c r="H529" s="10">
        <v>1083.06</v>
      </c>
    </row>
    <row r="530" spans="1:8" x14ac:dyDescent="0.25">
      <c r="A530" s="13" t="s">
        <v>3181</v>
      </c>
      <c r="B530" s="8">
        <v>45558</v>
      </c>
      <c r="C530" s="9" t="s">
        <v>13</v>
      </c>
      <c r="D530" s="9" t="s">
        <v>10</v>
      </c>
      <c r="E530" s="22">
        <v>4708.6400000000003</v>
      </c>
      <c r="F530" s="11">
        <v>47</v>
      </c>
      <c r="G530" s="11">
        <v>25</v>
      </c>
      <c r="H530" s="10">
        <v>1313.89</v>
      </c>
    </row>
    <row r="531" spans="1:8" x14ac:dyDescent="0.25">
      <c r="A531" s="13" t="s">
        <v>3260</v>
      </c>
      <c r="B531" s="8">
        <v>45212</v>
      </c>
      <c r="C531" s="9" t="s">
        <v>13</v>
      </c>
      <c r="D531" s="9" t="s">
        <v>10</v>
      </c>
      <c r="E531" s="22">
        <v>4665.82</v>
      </c>
      <c r="F531" s="11">
        <v>1</v>
      </c>
      <c r="G531" s="11">
        <v>41</v>
      </c>
      <c r="H531" s="10">
        <v>259.86</v>
      </c>
    </row>
    <row r="532" spans="1:8" x14ac:dyDescent="0.25">
      <c r="A532" s="13" t="s">
        <v>3383</v>
      </c>
      <c r="B532" s="8">
        <v>44902</v>
      </c>
      <c r="C532" s="9" t="s">
        <v>13</v>
      </c>
      <c r="D532" s="9" t="s">
        <v>10</v>
      </c>
      <c r="E532" s="22">
        <v>4779.91</v>
      </c>
      <c r="F532" s="11">
        <v>27</v>
      </c>
      <c r="G532" s="11">
        <v>20</v>
      </c>
      <c r="H532" s="10">
        <v>1955.13</v>
      </c>
    </row>
    <row r="533" spans="1:8" x14ac:dyDescent="0.25">
      <c r="A533" s="13" t="s">
        <v>3430</v>
      </c>
      <c r="B533" s="8">
        <v>45235</v>
      </c>
      <c r="C533" s="9" t="s">
        <v>13</v>
      </c>
      <c r="D533" s="9" t="s">
        <v>10</v>
      </c>
      <c r="E533" s="22">
        <v>4024.06</v>
      </c>
      <c r="F533" s="11">
        <v>50</v>
      </c>
      <c r="G533" s="11">
        <v>19</v>
      </c>
      <c r="H533" s="10">
        <v>886.41</v>
      </c>
    </row>
    <row r="534" spans="1:8" x14ac:dyDescent="0.25">
      <c r="A534" s="13" t="s">
        <v>3488</v>
      </c>
      <c r="B534" s="8">
        <v>45151</v>
      </c>
      <c r="C534" s="9" t="s">
        <v>13</v>
      </c>
      <c r="D534" s="9" t="s">
        <v>10</v>
      </c>
      <c r="E534" s="22">
        <v>4836.67</v>
      </c>
      <c r="F534" s="11">
        <v>42</v>
      </c>
      <c r="G534" s="11">
        <v>14</v>
      </c>
      <c r="H534" s="10">
        <v>1506.77</v>
      </c>
    </row>
    <row r="535" spans="1:8" x14ac:dyDescent="0.25">
      <c r="A535" s="13" t="s">
        <v>3665</v>
      </c>
      <c r="B535" s="8">
        <v>45162</v>
      </c>
      <c r="C535" s="9" t="s">
        <v>13</v>
      </c>
      <c r="D535" s="9" t="s">
        <v>10</v>
      </c>
      <c r="E535" s="22">
        <v>4379.7299999999996</v>
      </c>
      <c r="F535" s="11">
        <v>1</v>
      </c>
      <c r="G535" s="11">
        <v>38</v>
      </c>
      <c r="H535" s="10">
        <v>1973.19</v>
      </c>
    </row>
    <row r="536" spans="1:8" x14ac:dyDescent="0.25">
      <c r="A536" s="13" t="s">
        <v>45</v>
      </c>
      <c r="B536" s="8">
        <v>45533</v>
      </c>
      <c r="C536" s="9" t="s">
        <v>9</v>
      </c>
      <c r="D536" s="9" t="s">
        <v>10</v>
      </c>
      <c r="E536" s="22">
        <v>4297</v>
      </c>
      <c r="F536" s="11">
        <v>17</v>
      </c>
      <c r="G536" s="11">
        <v>49</v>
      </c>
      <c r="H536" s="10">
        <v>678.7</v>
      </c>
    </row>
    <row r="537" spans="1:8" x14ac:dyDescent="0.25">
      <c r="A537" s="13" t="s">
        <v>210</v>
      </c>
      <c r="B537" s="8">
        <v>45040</v>
      </c>
      <c r="C537" s="9" t="s">
        <v>9</v>
      </c>
      <c r="D537" s="9" t="s">
        <v>10</v>
      </c>
      <c r="E537" s="22">
        <v>4662.47</v>
      </c>
      <c r="F537" s="11">
        <v>13</v>
      </c>
      <c r="G537" s="11">
        <v>22</v>
      </c>
      <c r="H537" s="10">
        <v>735.39</v>
      </c>
    </row>
    <row r="538" spans="1:8" x14ac:dyDescent="0.25">
      <c r="A538" s="13" t="s">
        <v>515</v>
      </c>
      <c r="B538" s="8">
        <v>45186</v>
      </c>
      <c r="C538" s="9" t="s">
        <v>9</v>
      </c>
      <c r="D538" s="9" t="s">
        <v>10</v>
      </c>
      <c r="E538" s="22">
        <v>4468.1000000000004</v>
      </c>
      <c r="F538" s="11">
        <v>31</v>
      </c>
      <c r="G538" s="11">
        <v>27</v>
      </c>
      <c r="H538" s="10">
        <v>413.69</v>
      </c>
    </row>
    <row r="539" spans="1:8" x14ac:dyDescent="0.25">
      <c r="A539" s="13" t="s">
        <v>546</v>
      </c>
      <c r="B539" s="8">
        <v>45523</v>
      </c>
      <c r="C539" s="9" t="s">
        <v>9</v>
      </c>
      <c r="D539" s="9" t="s">
        <v>10</v>
      </c>
      <c r="E539" s="22">
        <v>4433.99</v>
      </c>
      <c r="F539" s="11">
        <v>3</v>
      </c>
      <c r="G539" s="11">
        <v>10</v>
      </c>
      <c r="H539" s="10">
        <v>757.74</v>
      </c>
    </row>
    <row r="540" spans="1:8" x14ac:dyDescent="0.25">
      <c r="A540" s="13" t="s">
        <v>647</v>
      </c>
      <c r="B540" s="8">
        <v>45147</v>
      </c>
      <c r="C540" s="9" t="s">
        <v>9</v>
      </c>
      <c r="D540" s="9" t="s">
        <v>10</v>
      </c>
      <c r="E540" s="22">
        <v>4452.5</v>
      </c>
      <c r="F540" s="11">
        <v>22</v>
      </c>
      <c r="G540" s="11">
        <v>29</v>
      </c>
      <c r="H540" s="10">
        <v>414.87</v>
      </c>
    </row>
    <row r="541" spans="1:8" x14ac:dyDescent="0.25">
      <c r="A541" s="13" t="s">
        <v>874</v>
      </c>
      <c r="B541" s="8">
        <v>44941</v>
      </c>
      <c r="C541" s="9" t="s">
        <v>9</v>
      </c>
      <c r="D541" s="9" t="s">
        <v>10</v>
      </c>
      <c r="E541" s="22">
        <v>4250.8999999999996</v>
      </c>
      <c r="F541" s="11">
        <v>1</v>
      </c>
      <c r="G541" s="11">
        <v>48</v>
      </c>
      <c r="H541" s="10">
        <v>608.16</v>
      </c>
    </row>
    <row r="542" spans="1:8" x14ac:dyDescent="0.25">
      <c r="A542" s="13" t="s">
        <v>1034</v>
      </c>
      <c r="B542" s="8">
        <v>45345</v>
      </c>
      <c r="C542" s="9" t="s">
        <v>9</v>
      </c>
      <c r="D542" s="9" t="s">
        <v>10</v>
      </c>
      <c r="E542" s="22">
        <v>4033.79</v>
      </c>
      <c r="F542" s="11">
        <v>25</v>
      </c>
      <c r="G542" s="11">
        <v>18</v>
      </c>
      <c r="H542" s="10">
        <v>948.57</v>
      </c>
    </row>
    <row r="543" spans="1:8" x14ac:dyDescent="0.25">
      <c r="A543" s="13" t="s">
        <v>1067</v>
      </c>
      <c r="B543" s="8">
        <v>45204</v>
      </c>
      <c r="C543" s="9" t="s">
        <v>9</v>
      </c>
      <c r="D543" s="9" t="s">
        <v>10</v>
      </c>
      <c r="E543" s="22">
        <v>4883.6499999999996</v>
      </c>
      <c r="F543" s="11">
        <v>16</v>
      </c>
      <c r="G543" s="11">
        <v>9</v>
      </c>
      <c r="H543" s="10">
        <v>1926.65</v>
      </c>
    </row>
    <row r="544" spans="1:8" x14ac:dyDescent="0.25">
      <c r="A544" s="13" t="s">
        <v>1181</v>
      </c>
      <c r="B544" s="8">
        <v>45570</v>
      </c>
      <c r="C544" s="9" t="s">
        <v>9</v>
      </c>
      <c r="D544" s="9" t="s">
        <v>10</v>
      </c>
      <c r="E544" s="22">
        <v>4753.6099999999997</v>
      </c>
      <c r="F544" s="11">
        <v>46</v>
      </c>
      <c r="G544" s="11">
        <v>13</v>
      </c>
      <c r="H544" s="10">
        <v>1180.3800000000001</v>
      </c>
    </row>
    <row r="545" spans="1:8" x14ac:dyDescent="0.25">
      <c r="A545" s="13" t="s">
        <v>1230</v>
      </c>
      <c r="B545" s="8">
        <v>45110</v>
      </c>
      <c r="C545" s="9" t="s">
        <v>9</v>
      </c>
      <c r="D545" s="9" t="s">
        <v>10</v>
      </c>
      <c r="E545" s="22">
        <v>4369.54</v>
      </c>
      <c r="F545" s="11">
        <v>16</v>
      </c>
      <c r="G545" s="11">
        <v>32</v>
      </c>
      <c r="H545" s="10">
        <v>157.03</v>
      </c>
    </row>
    <row r="546" spans="1:8" x14ac:dyDescent="0.25">
      <c r="A546" s="13" t="s">
        <v>1232</v>
      </c>
      <c r="B546" s="8">
        <v>45294</v>
      </c>
      <c r="C546" s="9" t="s">
        <v>9</v>
      </c>
      <c r="D546" s="9" t="s">
        <v>10</v>
      </c>
      <c r="E546" s="22">
        <v>4339.8599999999997</v>
      </c>
      <c r="F546" s="11">
        <v>18</v>
      </c>
      <c r="G546" s="11">
        <v>32</v>
      </c>
      <c r="H546" s="10">
        <v>358.19</v>
      </c>
    </row>
    <row r="547" spans="1:8" x14ac:dyDescent="0.25">
      <c r="A547" s="13" t="s">
        <v>1238</v>
      </c>
      <c r="B547" s="8">
        <v>45139</v>
      </c>
      <c r="C547" s="9" t="s">
        <v>9</v>
      </c>
      <c r="D547" s="9" t="s">
        <v>10</v>
      </c>
      <c r="E547" s="22">
        <v>4598.41</v>
      </c>
      <c r="F547" s="11">
        <v>22</v>
      </c>
      <c r="G547" s="11">
        <v>15</v>
      </c>
      <c r="H547" s="10">
        <v>443.45</v>
      </c>
    </row>
    <row r="548" spans="1:8" x14ac:dyDescent="0.25">
      <c r="A548" s="13" t="s">
        <v>1310</v>
      </c>
      <c r="B548" s="8">
        <v>45406</v>
      </c>
      <c r="C548" s="9" t="s">
        <v>9</v>
      </c>
      <c r="D548" s="9" t="s">
        <v>10</v>
      </c>
      <c r="E548" s="22">
        <v>4007.07</v>
      </c>
      <c r="F548" s="11">
        <v>6</v>
      </c>
      <c r="G548" s="11">
        <v>14</v>
      </c>
      <c r="H548" s="10">
        <v>1953.09</v>
      </c>
    </row>
    <row r="549" spans="1:8" x14ac:dyDescent="0.25">
      <c r="A549" s="13" t="s">
        <v>1570</v>
      </c>
      <c r="B549" s="8">
        <v>45185</v>
      </c>
      <c r="C549" s="9" t="s">
        <v>9</v>
      </c>
      <c r="D549" s="9" t="s">
        <v>10</v>
      </c>
      <c r="E549" s="22">
        <v>4178.5200000000004</v>
      </c>
      <c r="F549" s="11">
        <v>31</v>
      </c>
      <c r="G549" s="11">
        <v>5</v>
      </c>
      <c r="H549" s="10">
        <v>1723.96</v>
      </c>
    </row>
    <row r="550" spans="1:8" x14ac:dyDescent="0.25">
      <c r="A550" s="13" t="s">
        <v>1712</v>
      </c>
      <c r="B550" s="8">
        <v>45403</v>
      </c>
      <c r="C550" s="9" t="s">
        <v>9</v>
      </c>
      <c r="D550" s="9" t="s">
        <v>10</v>
      </c>
      <c r="E550" s="22">
        <v>4630.13</v>
      </c>
      <c r="F550" s="11">
        <v>26</v>
      </c>
      <c r="G550" s="11">
        <v>18</v>
      </c>
      <c r="H550" s="10">
        <v>198.47</v>
      </c>
    </row>
    <row r="551" spans="1:8" x14ac:dyDescent="0.25">
      <c r="A551" s="13" t="s">
        <v>1741</v>
      </c>
      <c r="B551" s="8">
        <v>45573</v>
      </c>
      <c r="C551" s="9" t="s">
        <v>9</v>
      </c>
      <c r="D551" s="9" t="s">
        <v>10</v>
      </c>
      <c r="E551" s="22">
        <v>4002.46</v>
      </c>
      <c r="F551" s="11">
        <v>33</v>
      </c>
      <c r="G551" s="11">
        <v>30</v>
      </c>
      <c r="H551" s="10">
        <v>35.229999999999997</v>
      </c>
    </row>
    <row r="552" spans="1:8" x14ac:dyDescent="0.25">
      <c r="A552" s="13" t="s">
        <v>1859</v>
      </c>
      <c r="B552" s="8">
        <v>45063</v>
      </c>
      <c r="C552" s="9" t="s">
        <v>9</v>
      </c>
      <c r="D552" s="9" t="s">
        <v>10</v>
      </c>
      <c r="E552" s="22">
        <v>4544.01</v>
      </c>
      <c r="F552" s="11">
        <v>42</v>
      </c>
      <c r="G552" s="11">
        <v>0</v>
      </c>
      <c r="H552" s="10">
        <v>1342.3</v>
      </c>
    </row>
    <row r="553" spans="1:8" x14ac:dyDescent="0.25">
      <c r="A553" s="13" t="s">
        <v>2037</v>
      </c>
      <c r="B553" s="8">
        <v>45065</v>
      </c>
      <c r="C553" s="9" t="s">
        <v>9</v>
      </c>
      <c r="D553" s="9" t="s">
        <v>10</v>
      </c>
      <c r="E553" s="22">
        <v>4255.09</v>
      </c>
      <c r="F553" s="11">
        <v>17</v>
      </c>
      <c r="G553" s="11">
        <v>1</v>
      </c>
      <c r="H553" s="10">
        <v>492.53</v>
      </c>
    </row>
    <row r="554" spans="1:8" x14ac:dyDescent="0.25">
      <c r="A554" s="13" t="s">
        <v>2053</v>
      </c>
      <c r="B554" s="8">
        <v>44932</v>
      </c>
      <c r="C554" s="9" t="s">
        <v>9</v>
      </c>
      <c r="D554" s="9" t="s">
        <v>10</v>
      </c>
      <c r="E554" s="22">
        <v>4779.0200000000004</v>
      </c>
      <c r="F554" s="11">
        <v>11</v>
      </c>
      <c r="G554" s="11">
        <v>4</v>
      </c>
      <c r="H554" s="10">
        <v>1851.55</v>
      </c>
    </row>
    <row r="555" spans="1:8" x14ac:dyDescent="0.25">
      <c r="A555" s="13" t="s">
        <v>2063</v>
      </c>
      <c r="B555" s="8">
        <v>45358</v>
      </c>
      <c r="C555" s="9" t="s">
        <v>9</v>
      </c>
      <c r="D555" s="9" t="s">
        <v>10</v>
      </c>
      <c r="E555" s="22">
        <v>4128.18</v>
      </c>
      <c r="F555" s="11">
        <v>36</v>
      </c>
      <c r="G555" s="11">
        <v>29</v>
      </c>
      <c r="H555" s="10">
        <v>1747.36</v>
      </c>
    </row>
    <row r="556" spans="1:8" x14ac:dyDescent="0.25">
      <c r="A556" s="13" t="s">
        <v>2248</v>
      </c>
      <c r="B556" s="8">
        <v>45048</v>
      </c>
      <c r="C556" s="9" t="s">
        <v>9</v>
      </c>
      <c r="D556" s="9" t="s">
        <v>10</v>
      </c>
      <c r="E556" s="22">
        <v>4109.8100000000004</v>
      </c>
      <c r="F556" s="11">
        <v>12</v>
      </c>
      <c r="G556" s="11">
        <v>27</v>
      </c>
      <c r="H556" s="10">
        <v>556.05999999999995</v>
      </c>
    </row>
    <row r="557" spans="1:8" x14ac:dyDescent="0.25">
      <c r="A557" s="13" t="s">
        <v>2267</v>
      </c>
      <c r="B557" s="8">
        <v>45505</v>
      </c>
      <c r="C557" s="9" t="s">
        <v>9</v>
      </c>
      <c r="D557" s="9" t="s">
        <v>10</v>
      </c>
      <c r="E557" s="22">
        <v>4729.37</v>
      </c>
      <c r="F557" s="11">
        <v>4</v>
      </c>
      <c r="G557" s="11">
        <v>26</v>
      </c>
      <c r="H557" s="10">
        <v>1338.86</v>
      </c>
    </row>
    <row r="558" spans="1:8" x14ac:dyDescent="0.25">
      <c r="A558" s="13" t="s">
        <v>2282</v>
      </c>
      <c r="B558" s="8">
        <v>45009</v>
      </c>
      <c r="C558" s="9" t="s">
        <v>9</v>
      </c>
      <c r="D558" s="9" t="s">
        <v>10</v>
      </c>
      <c r="E558" s="22">
        <v>4923.2</v>
      </c>
      <c r="F558" s="11">
        <v>39</v>
      </c>
      <c r="G558" s="11">
        <v>17</v>
      </c>
      <c r="H558" s="10">
        <v>275.07</v>
      </c>
    </row>
    <row r="559" spans="1:8" x14ac:dyDescent="0.25">
      <c r="A559" s="13" t="s">
        <v>2284</v>
      </c>
      <c r="B559" s="8">
        <v>45187</v>
      </c>
      <c r="C559" s="9" t="s">
        <v>9</v>
      </c>
      <c r="D559" s="9" t="s">
        <v>10</v>
      </c>
      <c r="E559" s="22">
        <v>4618.88</v>
      </c>
      <c r="F559" s="11">
        <v>21</v>
      </c>
      <c r="G559" s="11">
        <v>45</v>
      </c>
      <c r="H559" s="10">
        <v>1261.56</v>
      </c>
    </row>
    <row r="560" spans="1:8" x14ac:dyDescent="0.25">
      <c r="A560" s="13" t="s">
        <v>2359</v>
      </c>
      <c r="B560" s="8">
        <v>45198</v>
      </c>
      <c r="C560" s="9" t="s">
        <v>9</v>
      </c>
      <c r="D560" s="9" t="s">
        <v>10</v>
      </c>
      <c r="E560" s="22">
        <v>4017.91</v>
      </c>
      <c r="F560" s="11">
        <v>5</v>
      </c>
      <c r="G560" s="11">
        <v>38</v>
      </c>
      <c r="H560" s="10">
        <v>332.9</v>
      </c>
    </row>
    <row r="561" spans="1:8" x14ac:dyDescent="0.25">
      <c r="A561" s="13" t="s">
        <v>2370</v>
      </c>
      <c r="B561" s="8">
        <v>45527</v>
      </c>
      <c r="C561" s="9" t="s">
        <v>9</v>
      </c>
      <c r="D561" s="9" t="s">
        <v>10</v>
      </c>
      <c r="E561" s="22">
        <v>4770.5200000000004</v>
      </c>
      <c r="F561" s="11">
        <v>1</v>
      </c>
      <c r="G561" s="11">
        <v>2</v>
      </c>
      <c r="H561" s="10">
        <v>344.24</v>
      </c>
    </row>
    <row r="562" spans="1:8" x14ac:dyDescent="0.25">
      <c r="A562" s="13" t="s">
        <v>2631</v>
      </c>
      <c r="B562" s="8">
        <v>45089</v>
      </c>
      <c r="C562" s="9" t="s">
        <v>9</v>
      </c>
      <c r="D562" s="9" t="s">
        <v>10</v>
      </c>
      <c r="E562" s="22">
        <v>4052.02</v>
      </c>
      <c r="F562" s="11">
        <v>9</v>
      </c>
      <c r="G562" s="11">
        <v>10</v>
      </c>
      <c r="H562" s="10">
        <v>1307.01</v>
      </c>
    </row>
    <row r="563" spans="1:8" x14ac:dyDescent="0.25">
      <c r="A563" s="13" t="s">
        <v>2754</v>
      </c>
      <c r="B563" s="8">
        <v>45009</v>
      </c>
      <c r="C563" s="9" t="s">
        <v>9</v>
      </c>
      <c r="D563" s="9" t="s">
        <v>10</v>
      </c>
      <c r="E563" s="22">
        <v>4231.24</v>
      </c>
      <c r="F563" s="11">
        <v>39</v>
      </c>
      <c r="G563" s="11">
        <v>37</v>
      </c>
      <c r="H563" s="10">
        <v>1620.35</v>
      </c>
    </row>
    <row r="564" spans="1:8" x14ac:dyDescent="0.25">
      <c r="A564" s="13" t="s">
        <v>2762</v>
      </c>
      <c r="B564" s="8">
        <v>45280</v>
      </c>
      <c r="C564" s="9" t="s">
        <v>9</v>
      </c>
      <c r="D564" s="9" t="s">
        <v>10</v>
      </c>
      <c r="E564" s="22">
        <v>4834.37</v>
      </c>
      <c r="F564" s="11">
        <v>12</v>
      </c>
      <c r="G564" s="11">
        <v>4</v>
      </c>
      <c r="H564" s="10">
        <v>1393.42</v>
      </c>
    </row>
    <row r="565" spans="1:8" x14ac:dyDescent="0.25">
      <c r="A565" s="13" t="s">
        <v>2911</v>
      </c>
      <c r="B565" s="8">
        <v>45436</v>
      </c>
      <c r="C565" s="9" t="s">
        <v>9</v>
      </c>
      <c r="D565" s="9" t="s">
        <v>10</v>
      </c>
      <c r="E565" s="22">
        <v>4153.6499999999996</v>
      </c>
      <c r="F565" s="11">
        <v>18</v>
      </c>
      <c r="G565" s="11">
        <v>2</v>
      </c>
      <c r="H565" s="10">
        <v>1988.3</v>
      </c>
    </row>
    <row r="566" spans="1:8" x14ac:dyDescent="0.25">
      <c r="A566" s="13" t="s">
        <v>3269</v>
      </c>
      <c r="B566" s="8">
        <v>45170</v>
      </c>
      <c r="C566" s="9" t="s">
        <v>9</v>
      </c>
      <c r="D566" s="9" t="s">
        <v>10</v>
      </c>
      <c r="E566" s="22">
        <v>4613.57</v>
      </c>
      <c r="F566" s="11">
        <v>9</v>
      </c>
      <c r="G566" s="11">
        <v>42</v>
      </c>
      <c r="H566" s="10">
        <v>1708.34</v>
      </c>
    </row>
    <row r="567" spans="1:8" x14ac:dyDescent="0.25">
      <c r="A567" s="13" t="s">
        <v>3318</v>
      </c>
      <c r="B567" s="8">
        <v>45198</v>
      </c>
      <c r="C567" s="9" t="s">
        <v>9</v>
      </c>
      <c r="D567" s="9" t="s">
        <v>10</v>
      </c>
      <c r="E567" s="22">
        <v>4246.1000000000004</v>
      </c>
      <c r="F567" s="11">
        <v>34</v>
      </c>
      <c r="G567" s="11">
        <v>25</v>
      </c>
      <c r="H567" s="10">
        <v>1359.26</v>
      </c>
    </row>
    <row r="568" spans="1:8" x14ac:dyDescent="0.25">
      <c r="A568" s="13" t="s">
        <v>3361</v>
      </c>
      <c r="B568" s="8">
        <v>45288</v>
      </c>
      <c r="C568" s="9" t="s">
        <v>9</v>
      </c>
      <c r="D568" s="9" t="s">
        <v>10</v>
      </c>
      <c r="E568" s="22">
        <v>4373.6099999999997</v>
      </c>
      <c r="F568" s="11">
        <v>3</v>
      </c>
      <c r="G568" s="11">
        <v>48</v>
      </c>
      <c r="H568" s="10">
        <v>1570.19</v>
      </c>
    </row>
    <row r="569" spans="1:8" x14ac:dyDescent="0.25">
      <c r="A569" s="13" t="s">
        <v>3415</v>
      </c>
      <c r="B569" s="8">
        <v>45003</v>
      </c>
      <c r="C569" s="9" t="s">
        <v>9</v>
      </c>
      <c r="D569" s="9" t="s">
        <v>10</v>
      </c>
      <c r="E569" s="22">
        <v>4529.05</v>
      </c>
      <c r="F569" s="11">
        <v>9</v>
      </c>
      <c r="G569" s="11">
        <v>15</v>
      </c>
      <c r="H569" s="10">
        <v>1406.72</v>
      </c>
    </row>
    <row r="570" spans="1:8" x14ac:dyDescent="0.25">
      <c r="A570" s="13" t="s">
        <v>3419</v>
      </c>
      <c r="B570" s="8">
        <v>45264</v>
      </c>
      <c r="C570" s="9" t="s">
        <v>9</v>
      </c>
      <c r="D570" s="9" t="s">
        <v>10</v>
      </c>
      <c r="E570" s="22">
        <v>4318.76</v>
      </c>
      <c r="F570" s="11">
        <v>50</v>
      </c>
      <c r="G570" s="11">
        <v>6</v>
      </c>
      <c r="H570" s="10">
        <v>213.96</v>
      </c>
    </row>
    <row r="571" spans="1:8" x14ac:dyDescent="0.25">
      <c r="A571" s="13" t="s">
        <v>3472</v>
      </c>
      <c r="B571" s="8">
        <v>45139</v>
      </c>
      <c r="C571" s="9" t="s">
        <v>9</v>
      </c>
      <c r="D571" s="9" t="s">
        <v>10</v>
      </c>
      <c r="E571" s="22">
        <v>4134.1499999999996</v>
      </c>
      <c r="F571" s="11">
        <v>42</v>
      </c>
      <c r="G571" s="11">
        <v>19</v>
      </c>
      <c r="H571" s="10">
        <v>715.7</v>
      </c>
    </row>
    <row r="572" spans="1:8" x14ac:dyDescent="0.25">
      <c r="A572" s="13" t="s">
        <v>3633</v>
      </c>
      <c r="B572" s="8">
        <v>45466</v>
      </c>
      <c r="C572" s="9" t="s">
        <v>9</v>
      </c>
      <c r="D572" s="9" t="s">
        <v>10</v>
      </c>
      <c r="E572" s="22">
        <v>4433.59</v>
      </c>
      <c r="F572" s="11">
        <v>6</v>
      </c>
      <c r="G572" s="11">
        <v>16</v>
      </c>
      <c r="H572" s="10">
        <v>521.17999999999995</v>
      </c>
    </row>
    <row r="573" spans="1:8" x14ac:dyDescent="0.25">
      <c r="A573" s="13" t="s">
        <v>3678</v>
      </c>
      <c r="B573" s="8">
        <v>45151</v>
      </c>
      <c r="C573" s="9" t="s">
        <v>9</v>
      </c>
      <c r="D573" s="9" t="s">
        <v>10</v>
      </c>
      <c r="E573" s="22">
        <v>4286.1400000000003</v>
      </c>
      <c r="F573" s="11">
        <v>20</v>
      </c>
      <c r="G573" s="11">
        <v>49</v>
      </c>
      <c r="H573" s="10">
        <v>44.61</v>
      </c>
    </row>
    <row r="574" spans="1:8" x14ac:dyDescent="0.25">
      <c r="A574" s="13" t="s">
        <v>3759</v>
      </c>
      <c r="B574" s="8">
        <v>45515</v>
      </c>
      <c r="C574" s="9" t="s">
        <v>9</v>
      </c>
      <c r="D574" s="9" t="s">
        <v>10</v>
      </c>
      <c r="E574" s="22">
        <v>4971.0200000000004</v>
      </c>
      <c r="F574" s="11">
        <v>20</v>
      </c>
      <c r="G574" s="11">
        <v>18</v>
      </c>
      <c r="H574" s="10">
        <v>1856.21</v>
      </c>
    </row>
    <row r="575" spans="1:8" x14ac:dyDescent="0.25">
      <c r="A575" s="13" t="s">
        <v>3792</v>
      </c>
      <c r="B575" s="8">
        <v>45323</v>
      </c>
      <c r="C575" s="9" t="s">
        <v>9</v>
      </c>
      <c r="D575" s="9" t="s">
        <v>10</v>
      </c>
      <c r="E575" s="22">
        <v>4812.18</v>
      </c>
      <c r="F575" s="11">
        <v>9</v>
      </c>
      <c r="G575" s="11">
        <v>42</v>
      </c>
      <c r="H575" s="10">
        <v>847.56</v>
      </c>
    </row>
    <row r="576" spans="1:8" x14ac:dyDescent="0.25">
      <c r="A576" s="13" t="s">
        <v>44</v>
      </c>
      <c r="B576" s="8">
        <v>45248</v>
      </c>
      <c r="C576" s="9" t="s">
        <v>16</v>
      </c>
      <c r="D576" s="9" t="s">
        <v>10</v>
      </c>
      <c r="E576" s="22">
        <v>4803.6000000000004</v>
      </c>
      <c r="F576" s="11">
        <v>11</v>
      </c>
      <c r="G576" s="11">
        <v>12</v>
      </c>
      <c r="H576" s="10">
        <v>1086.74</v>
      </c>
    </row>
    <row r="577" spans="1:8" x14ac:dyDescent="0.25">
      <c r="A577" s="13" t="s">
        <v>121</v>
      </c>
      <c r="B577" s="8">
        <v>45580</v>
      </c>
      <c r="C577" s="9" t="s">
        <v>16</v>
      </c>
      <c r="D577" s="9" t="s">
        <v>10</v>
      </c>
      <c r="E577" s="22">
        <v>4480.71</v>
      </c>
      <c r="F577" s="11">
        <v>16</v>
      </c>
      <c r="G577" s="11">
        <v>48</v>
      </c>
      <c r="H577" s="10">
        <v>45.94</v>
      </c>
    </row>
    <row r="578" spans="1:8" x14ac:dyDescent="0.25">
      <c r="A578" s="13" t="s">
        <v>233</v>
      </c>
      <c r="B578" s="8">
        <v>45476</v>
      </c>
      <c r="C578" s="9" t="s">
        <v>16</v>
      </c>
      <c r="D578" s="9" t="s">
        <v>10</v>
      </c>
      <c r="E578" s="22">
        <v>4240.6400000000003</v>
      </c>
      <c r="F578" s="11">
        <v>49</v>
      </c>
      <c r="G578" s="11">
        <v>14</v>
      </c>
      <c r="H578" s="10">
        <v>1765.62</v>
      </c>
    </row>
    <row r="579" spans="1:8" x14ac:dyDescent="0.25">
      <c r="A579" s="13" t="s">
        <v>445</v>
      </c>
      <c r="B579" s="8">
        <v>45270</v>
      </c>
      <c r="C579" s="9" t="s">
        <v>16</v>
      </c>
      <c r="D579" s="9" t="s">
        <v>10</v>
      </c>
      <c r="E579" s="22">
        <v>4212.21</v>
      </c>
      <c r="F579" s="11">
        <v>21</v>
      </c>
      <c r="G579" s="11">
        <v>41</v>
      </c>
      <c r="H579" s="10">
        <v>1806.23</v>
      </c>
    </row>
    <row r="580" spans="1:8" x14ac:dyDescent="0.25">
      <c r="A580" s="13" t="s">
        <v>527</v>
      </c>
      <c r="B580" s="8">
        <v>45548</v>
      </c>
      <c r="C580" s="9" t="s">
        <v>16</v>
      </c>
      <c r="D580" s="9" t="s">
        <v>10</v>
      </c>
      <c r="E580" s="22">
        <v>4314.87</v>
      </c>
      <c r="F580" s="11">
        <v>39</v>
      </c>
      <c r="G580" s="11">
        <v>40</v>
      </c>
      <c r="H580" s="10">
        <v>1365.13</v>
      </c>
    </row>
    <row r="581" spans="1:8" x14ac:dyDescent="0.25">
      <c r="A581" s="13" t="s">
        <v>570</v>
      </c>
      <c r="B581" s="8">
        <v>45189</v>
      </c>
      <c r="C581" s="9" t="s">
        <v>16</v>
      </c>
      <c r="D581" s="9" t="s">
        <v>10</v>
      </c>
      <c r="E581" s="22">
        <v>4117.8</v>
      </c>
      <c r="F581" s="11">
        <v>21</v>
      </c>
      <c r="G581" s="11">
        <v>8</v>
      </c>
      <c r="H581" s="10">
        <v>646.32000000000005</v>
      </c>
    </row>
    <row r="582" spans="1:8" x14ac:dyDescent="0.25">
      <c r="A582" s="13" t="s">
        <v>707</v>
      </c>
      <c r="B582" s="8">
        <v>44984</v>
      </c>
      <c r="C582" s="9" t="s">
        <v>16</v>
      </c>
      <c r="D582" s="9" t="s">
        <v>10</v>
      </c>
      <c r="E582" s="22">
        <v>4174.5200000000004</v>
      </c>
      <c r="F582" s="11">
        <v>13</v>
      </c>
      <c r="G582" s="11">
        <v>45</v>
      </c>
      <c r="H582" s="10">
        <v>1421.91</v>
      </c>
    </row>
    <row r="583" spans="1:8" x14ac:dyDescent="0.25">
      <c r="A583" s="13" t="s">
        <v>771</v>
      </c>
      <c r="B583" s="8">
        <v>45491</v>
      </c>
      <c r="C583" s="9" t="s">
        <v>16</v>
      </c>
      <c r="D583" s="9" t="s">
        <v>10</v>
      </c>
      <c r="E583" s="22">
        <v>4056.48</v>
      </c>
      <c r="F583" s="11">
        <v>34</v>
      </c>
      <c r="G583" s="11">
        <v>43</v>
      </c>
      <c r="H583" s="10">
        <v>981.37</v>
      </c>
    </row>
    <row r="584" spans="1:8" x14ac:dyDescent="0.25">
      <c r="A584" s="13" t="s">
        <v>784</v>
      </c>
      <c r="B584" s="8">
        <v>45499</v>
      </c>
      <c r="C584" s="9" t="s">
        <v>16</v>
      </c>
      <c r="D584" s="9" t="s">
        <v>10</v>
      </c>
      <c r="E584" s="22">
        <v>4504.88</v>
      </c>
      <c r="F584" s="11">
        <v>41</v>
      </c>
      <c r="G584" s="11">
        <v>22</v>
      </c>
      <c r="H584" s="10">
        <v>1990.12</v>
      </c>
    </row>
    <row r="585" spans="1:8" x14ac:dyDescent="0.25">
      <c r="A585" s="13" t="s">
        <v>866</v>
      </c>
      <c r="B585" s="8">
        <v>44924</v>
      </c>
      <c r="C585" s="9" t="s">
        <v>16</v>
      </c>
      <c r="D585" s="9" t="s">
        <v>10</v>
      </c>
      <c r="E585" s="22">
        <v>4735.2</v>
      </c>
      <c r="F585" s="11">
        <v>46</v>
      </c>
      <c r="G585" s="11">
        <v>34</v>
      </c>
      <c r="H585" s="10">
        <v>1395.2</v>
      </c>
    </row>
    <row r="586" spans="1:8" x14ac:dyDescent="0.25">
      <c r="A586" s="13" t="s">
        <v>881</v>
      </c>
      <c r="B586" s="8">
        <v>45192</v>
      </c>
      <c r="C586" s="9" t="s">
        <v>16</v>
      </c>
      <c r="D586" s="9" t="s">
        <v>10</v>
      </c>
      <c r="E586" s="22">
        <v>4954.8900000000003</v>
      </c>
      <c r="F586" s="11">
        <v>36</v>
      </c>
      <c r="G586" s="11">
        <v>50</v>
      </c>
      <c r="H586" s="10">
        <v>1916.19</v>
      </c>
    </row>
    <row r="587" spans="1:8" x14ac:dyDescent="0.25">
      <c r="A587" s="13" t="s">
        <v>1079</v>
      </c>
      <c r="B587" s="8">
        <v>45398</v>
      </c>
      <c r="C587" s="9" t="s">
        <v>16</v>
      </c>
      <c r="D587" s="9" t="s">
        <v>10</v>
      </c>
      <c r="E587" s="22">
        <v>4684.0600000000004</v>
      </c>
      <c r="F587" s="11">
        <v>46</v>
      </c>
      <c r="G587" s="11">
        <v>41</v>
      </c>
      <c r="H587" s="10">
        <v>1707.46</v>
      </c>
    </row>
    <row r="588" spans="1:8" x14ac:dyDescent="0.25">
      <c r="A588" s="13" t="s">
        <v>1169</v>
      </c>
      <c r="B588" s="8">
        <v>45032</v>
      </c>
      <c r="C588" s="9" t="s">
        <v>16</v>
      </c>
      <c r="D588" s="9" t="s">
        <v>10</v>
      </c>
      <c r="E588" s="22">
        <v>4488.05</v>
      </c>
      <c r="F588" s="11">
        <v>3</v>
      </c>
      <c r="G588" s="11">
        <v>36</v>
      </c>
      <c r="H588" s="10">
        <v>1551.14</v>
      </c>
    </row>
    <row r="589" spans="1:8" x14ac:dyDescent="0.25">
      <c r="A589" s="13" t="s">
        <v>1539</v>
      </c>
      <c r="B589" s="8">
        <v>45107</v>
      </c>
      <c r="C589" s="9" t="s">
        <v>16</v>
      </c>
      <c r="D589" s="9" t="s">
        <v>10</v>
      </c>
      <c r="E589" s="22">
        <v>4698.6899999999996</v>
      </c>
      <c r="F589" s="11">
        <v>39</v>
      </c>
      <c r="G589" s="11">
        <v>40</v>
      </c>
      <c r="H589" s="10">
        <v>632.41</v>
      </c>
    </row>
    <row r="590" spans="1:8" x14ac:dyDescent="0.25">
      <c r="A590" s="13" t="s">
        <v>1614</v>
      </c>
      <c r="B590" s="8">
        <v>45541</v>
      </c>
      <c r="C590" s="9" t="s">
        <v>16</v>
      </c>
      <c r="D590" s="9" t="s">
        <v>10</v>
      </c>
      <c r="E590" s="22">
        <v>4268.8500000000004</v>
      </c>
      <c r="F590" s="11">
        <v>40</v>
      </c>
      <c r="G590" s="11">
        <v>29</v>
      </c>
      <c r="H590" s="10">
        <v>284.06</v>
      </c>
    </row>
    <row r="591" spans="1:8" x14ac:dyDescent="0.25">
      <c r="A591" s="13" t="s">
        <v>1667</v>
      </c>
      <c r="B591" s="8">
        <v>45354</v>
      </c>
      <c r="C591" s="9" t="s">
        <v>16</v>
      </c>
      <c r="D591" s="9" t="s">
        <v>10</v>
      </c>
      <c r="E591" s="22">
        <v>4369.37</v>
      </c>
      <c r="F591" s="11">
        <v>26</v>
      </c>
      <c r="G591" s="11">
        <v>14</v>
      </c>
      <c r="H591" s="10">
        <v>1302.75</v>
      </c>
    </row>
    <row r="592" spans="1:8" x14ac:dyDescent="0.25">
      <c r="A592" s="13" t="s">
        <v>1773</v>
      </c>
      <c r="B592" s="8">
        <v>45610</v>
      </c>
      <c r="C592" s="9" t="s">
        <v>16</v>
      </c>
      <c r="D592" s="9" t="s">
        <v>10</v>
      </c>
      <c r="E592" s="22">
        <v>4795.26</v>
      </c>
      <c r="F592" s="11">
        <v>12</v>
      </c>
      <c r="G592" s="11">
        <v>14</v>
      </c>
      <c r="H592" s="10">
        <v>1178.71</v>
      </c>
    </row>
    <row r="593" spans="1:8" x14ac:dyDescent="0.25">
      <c r="A593" s="13" t="s">
        <v>1776</v>
      </c>
      <c r="B593" s="8">
        <v>45255</v>
      </c>
      <c r="C593" s="9" t="s">
        <v>16</v>
      </c>
      <c r="D593" s="9" t="s">
        <v>10</v>
      </c>
      <c r="E593" s="22">
        <v>4410.3</v>
      </c>
      <c r="F593" s="11">
        <v>32</v>
      </c>
      <c r="G593" s="11">
        <v>29</v>
      </c>
      <c r="H593" s="10">
        <v>1306.48</v>
      </c>
    </row>
    <row r="594" spans="1:8" x14ac:dyDescent="0.25">
      <c r="A594" s="13" t="s">
        <v>1975</v>
      </c>
      <c r="B594" s="8">
        <v>45001</v>
      </c>
      <c r="C594" s="9" t="s">
        <v>16</v>
      </c>
      <c r="D594" s="9" t="s">
        <v>10</v>
      </c>
      <c r="E594" s="22">
        <v>4801.55</v>
      </c>
      <c r="F594" s="11">
        <v>26</v>
      </c>
      <c r="G594" s="11">
        <v>39</v>
      </c>
      <c r="H594" s="10">
        <v>1710.05</v>
      </c>
    </row>
    <row r="595" spans="1:8" x14ac:dyDescent="0.25">
      <c r="A595" s="13" t="s">
        <v>2029</v>
      </c>
      <c r="B595" s="8">
        <v>45059</v>
      </c>
      <c r="C595" s="9" t="s">
        <v>16</v>
      </c>
      <c r="D595" s="9" t="s">
        <v>10</v>
      </c>
      <c r="E595" s="22">
        <v>4599.32</v>
      </c>
      <c r="F595" s="11">
        <v>41</v>
      </c>
      <c r="G595" s="11">
        <v>3</v>
      </c>
      <c r="H595" s="10">
        <v>517.99</v>
      </c>
    </row>
    <row r="596" spans="1:8" x14ac:dyDescent="0.25">
      <c r="A596" s="13" t="s">
        <v>2075</v>
      </c>
      <c r="B596" s="8">
        <v>45210</v>
      </c>
      <c r="C596" s="9" t="s">
        <v>16</v>
      </c>
      <c r="D596" s="9" t="s">
        <v>10</v>
      </c>
      <c r="E596" s="22">
        <v>4011.93</v>
      </c>
      <c r="F596" s="11">
        <v>33</v>
      </c>
      <c r="G596" s="11">
        <v>3</v>
      </c>
      <c r="H596" s="10">
        <v>102.74</v>
      </c>
    </row>
    <row r="597" spans="1:8" x14ac:dyDescent="0.25">
      <c r="A597" s="13" t="s">
        <v>2083</v>
      </c>
      <c r="B597" s="8">
        <v>45110</v>
      </c>
      <c r="C597" s="9" t="s">
        <v>16</v>
      </c>
      <c r="D597" s="9" t="s">
        <v>10</v>
      </c>
      <c r="E597" s="22">
        <v>4977.21</v>
      </c>
      <c r="F597" s="11">
        <v>5</v>
      </c>
      <c r="G597" s="11">
        <v>17</v>
      </c>
      <c r="H597" s="10">
        <v>1052</v>
      </c>
    </row>
    <row r="598" spans="1:8" x14ac:dyDescent="0.25">
      <c r="A598" s="13" t="s">
        <v>2086</v>
      </c>
      <c r="B598" s="8">
        <v>45578</v>
      </c>
      <c r="C598" s="9" t="s">
        <v>16</v>
      </c>
      <c r="D598" s="9" t="s">
        <v>10</v>
      </c>
      <c r="E598" s="22">
        <v>4282.38</v>
      </c>
      <c r="F598" s="11">
        <v>47</v>
      </c>
      <c r="G598" s="11">
        <v>5</v>
      </c>
      <c r="H598" s="10">
        <v>934.47</v>
      </c>
    </row>
    <row r="599" spans="1:8" x14ac:dyDescent="0.25">
      <c r="A599" s="13" t="s">
        <v>2244</v>
      </c>
      <c r="B599" s="8">
        <v>45531</v>
      </c>
      <c r="C599" s="9" t="s">
        <v>16</v>
      </c>
      <c r="D599" s="9" t="s">
        <v>10</v>
      </c>
      <c r="E599" s="22">
        <v>4340.1899999999996</v>
      </c>
      <c r="F599" s="11">
        <v>38</v>
      </c>
      <c r="G599" s="11">
        <v>27</v>
      </c>
      <c r="H599" s="10">
        <v>57.89</v>
      </c>
    </row>
    <row r="600" spans="1:8" x14ac:dyDescent="0.25">
      <c r="A600" s="13" t="s">
        <v>2381</v>
      </c>
      <c r="B600" s="8">
        <v>45042</v>
      </c>
      <c r="C600" s="9" t="s">
        <v>16</v>
      </c>
      <c r="D600" s="9" t="s">
        <v>10</v>
      </c>
      <c r="E600" s="22">
        <v>4998.32</v>
      </c>
      <c r="F600" s="11">
        <v>24</v>
      </c>
      <c r="G600" s="11">
        <v>6</v>
      </c>
      <c r="H600" s="10">
        <v>273.43</v>
      </c>
    </row>
    <row r="601" spans="1:8" x14ac:dyDescent="0.25">
      <c r="A601" s="13" t="s">
        <v>2437</v>
      </c>
      <c r="B601" s="8">
        <v>45544</v>
      </c>
      <c r="C601" s="9" t="s">
        <v>16</v>
      </c>
      <c r="D601" s="9" t="s">
        <v>10</v>
      </c>
      <c r="E601" s="22">
        <v>4758.26</v>
      </c>
      <c r="F601" s="11">
        <v>40</v>
      </c>
      <c r="G601" s="11">
        <v>3</v>
      </c>
      <c r="H601" s="10">
        <v>345.06</v>
      </c>
    </row>
    <row r="602" spans="1:8" x14ac:dyDescent="0.25">
      <c r="A602" s="13" t="s">
        <v>2625</v>
      </c>
      <c r="B602" s="8">
        <v>45037</v>
      </c>
      <c r="C602" s="9" t="s">
        <v>16</v>
      </c>
      <c r="D602" s="9" t="s">
        <v>10</v>
      </c>
      <c r="E602" s="22">
        <v>4277.34</v>
      </c>
      <c r="F602" s="11">
        <v>7</v>
      </c>
      <c r="G602" s="11">
        <v>6</v>
      </c>
      <c r="H602" s="10">
        <v>1277.54</v>
      </c>
    </row>
    <row r="603" spans="1:8" x14ac:dyDescent="0.25">
      <c r="A603" s="13" t="s">
        <v>2669</v>
      </c>
      <c r="B603" s="8">
        <v>45441</v>
      </c>
      <c r="C603" s="9" t="s">
        <v>16</v>
      </c>
      <c r="D603" s="9" t="s">
        <v>10</v>
      </c>
      <c r="E603" s="22">
        <v>4215.6400000000003</v>
      </c>
      <c r="F603" s="11">
        <v>7</v>
      </c>
      <c r="G603" s="11">
        <v>26</v>
      </c>
      <c r="H603" s="10">
        <v>967.64</v>
      </c>
    </row>
    <row r="604" spans="1:8" x14ac:dyDescent="0.25">
      <c r="A604" s="13" t="s">
        <v>2684</v>
      </c>
      <c r="B604" s="8">
        <v>44898</v>
      </c>
      <c r="C604" s="9" t="s">
        <v>16</v>
      </c>
      <c r="D604" s="9" t="s">
        <v>10</v>
      </c>
      <c r="E604" s="22">
        <v>4695.99</v>
      </c>
      <c r="F604" s="11">
        <v>21</v>
      </c>
      <c r="G604" s="11">
        <v>35</v>
      </c>
      <c r="H604" s="10">
        <v>1763.97</v>
      </c>
    </row>
    <row r="605" spans="1:8" x14ac:dyDescent="0.25">
      <c r="A605" s="13" t="s">
        <v>3129</v>
      </c>
      <c r="B605" s="8">
        <v>45131</v>
      </c>
      <c r="C605" s="9" t="s">
        <v>16</v>
      </c>
      <c r="D605" s="9" t="s">
        <v>10</v>
      </c>
      <c r="E605" s="22">
        <v>4350.8100000000004</v>
      </c>
      <c r="F605" s="11">
        <v>28</v>
      </c>
      <c r="G605" s="11">
        <v>17</v>
      </c>
      <c r="H605" s="10">
        <v>1813.26</v>
      </c>
    </row>
    <row r="606" spans="1:8" x14ac:dyDescent="0.25">
      <c r="A606" s="13" t="s">
        <v>3146</v>
      </c>
      <c r="B606" s="8">
        <v>45134</v>
      </c>
      <c r="C606" s="9" t="s">
        <v>16</v>
      </c>
      <c r="D606" s="9" t="s">
        <v>10</v>
      </c>
      <c r="E606" s="22">
        <v>4304.01</v>
      </c>
      <c r="F606" s="11">
        <v>6</v>
      </c>
      <c r="G606" s="11">
        <v>9</v>
      </c>
      <c r="H606" s="10">
        <v>392.35</v>
      </c>
    </row>
    <row r="607" spans="1:8" x14ac:dyDescent="0.25">
      <c r="A607" s="13" t="s">
        <v>3147</v>
      </c>
      <c r="B607" s="8">
        <v>45058</v>
      </c>
      <c r="C607" s="9" t="s">
        <v>16</v>
      </c>
      <c r="D607" s="9" t="s">
        <v>10</v>
      </c>
      <c r="E607" s="22">
        <v>4223.1400000000003</v>
      </c>
      <c r="F607" s="11">
        <v>18</v>
      </c>
      <c r="G607" s="11">
        <v>41</v>
      </c>
      <c r="H607" s="10">
        <v>971</v>
      </c>
    </row>
    <row r="608" spans="1:8" x14ac:dyDescent="0.25">
      <c r="A608" s="13" t="s">
        <v>3175</v>
      </c>
      <c r="B608" s="8">
        <v>44975</v>
      </c>
      <c r="C608" s="9" t="s">
        <v>16</v>
      </c>
      <c r="D608" s="9" t="s">
        <v>10</v>
      </c>
      <c r="E608" s="22">
        <v>4368.24</v>
      </c>
      <c r="F608" s="11">
        <v>15</v>
      </c>
      <c r="G608" s="11">
        <v>17</v>
      </c>
      <c r="H608" s="10">
        <v>88.18</v>
      </c>
    </row>
    <row r="609" spans="1:8" x14ac:dyDescent="0.25">
      <c r="A609" s="13" t="s">
        <v>3183</v>
      </c>
      <c r="B609" s="8">
        <v>44940</v>
      </c>
      <c r="C609" s="9" t="s">
        <v>16</v>
      </c>
      <c r="D609" s="9" t="s">
        <v>10</v>
      </c>
      <c r="E609" s="22">
        <v>4730.28</v>
      </c>
      <c r="F609" s="11">
        <v>10</v>
      </c>
      <c r="G609" s="11">
        <v>13</v>
      </c>
      <c r="H609" s="10">
        <v>1692.18</v>
      </c>
    </row>
    <row r="610" spans="1:8" x14ac:dyDescent="0.25">
      <c r="A610" s="13" t="s">
        <v>3524</v>
      </c>
      <c r="B610" s="8">
        <v>45570</v>
      </c>
      <c r="C610" s="9" t="s">
        <v>16</v>
      </c>
      <c r="D610" s="9" t="s">
        <v>10</v>
      </c>
      <c r="E610" s="22">
        <v>4891.75</v>
      </c>
      <c r="F610" s="11">
        <v>22</v>
      </c>
      <c r="G610" s="11">
        <v>9</v>
      </c>
      <c r="H610" s="10">
        <v>1910.47</v>
      </c>
    </row>
    <row r="611" spans="1:8" x14ac:dyDescent="0.25">
      <c r="A611" s="13" t="s">
        <v>3551</v>
      </c>
      <c r="B611" s="8">
        <v>45478</v>
      </c>
      <c r="C611" s="9" t="s">
        <v>16</v>
      </c>
      <c r="D611" s="9" t="s">
        <v>10</v>
      </c>
      <c r="E611" s="22">
        <v>4010.19</v>
      </c>
      <c r="F611" s="11">
        <v>33</v>
      </c>
      <c r="G611" s="11">
        <v>5</v>
      </c>
      <c r="H611" s="10">
        <v>1279.67</v>
      </c>
    </row>
    <row r="612" spans="1:8" x14ac:dyDescent="0.25">
      <c r="A612" s="13" t="s">
        <v>3660</v>
      </c>
      <c r="B612" s="8">
        <v>45031</v>
      </c>
      <c r="C612" s="9" t="s">
        <v>16</v>
      </c>
      <c r="D612" s="9" t="s">
        <v>10</v>
      </c>
      <c r="E612" s="22">
        <v>4138.68</v>
      </c>
      <c r="F612" s="11">
        <v>15</v>
      </c>
      <c r="G612" s="11">
        <v>26</v>
      </c>
      <c r="H612" s="10">
        <v>593.87</v>
      </c>
    </row>
    <row r="613" spans="1:8" x14ac:dyDescent="0.25">
      <c r="A613" s="13" t="s">
        <v>3980</v>
      </c>
      <c r="B613" s="8">
        <v>45192</v>
      </c>
      <c r="C613" s="9" t="s">
        <v>12</v>
      </c>
      <c r="D613" s="9" t="s">
        <v>10</v>
      </c>
      <c r="E613" s="22">
        <v>4229.47</v>
      </c>
      <c r="F613" s="11">
        <v>3</v>
      </c>
      <c r="G613" s="11">
        <v>9</v>
      </c>
      <c r="H613" s="10">
        <v>11.29</v>
      </c>
    </row>
    <row r="614" spans="1:8" x14ac:dyDescent="0.25">
      <c r="A614" s="13" t="s">
        <v>407</v>
      </c>
      <c r="B614" s="8">
        <v>45527</v>
      </c>
      <c r="C614" s="9" t="s">
        <v>12</v>
      </c>
      <c r="D614" s="9" t="s">
        <v>10</v>
      </c>
      <c r="E614" s="22">
        <v>4237.95</v>
      </c>
      <c r="F614" s="11">
        <v>28</v>
      </c>
      <c r="G614" s="11">
        <v>46</v>
      </c>
      <c r="H614" s="10">
        <v>1882.05</v>
      </c>
    </row>
    <row r="615" spans="1:8" x14ac:dyDescent="0.25">
      <c r="A615" s="13" t="s">
        <v>614</v>
      </c>
      <c r="B615" s="8">
        <v>45362</v>
      </c>
      <c r="C615" s="9" t="s">
        <v>12</v>
      </c>
      <c r="D615" s="9" t="s">
        <v>10</v>
      </c>
      <c r="E615" s="22">
        <v>4179.08</v>
      </c>
      <c r="F615" s="11">
        <v>48</v>
      </c>
      <c r="G615" s="11">
        <v>12</v>
      </c>
      <c r="H615" s="10">
        <v>223.86</v>
      </c>
    </row>
    <row r="616" spans="1:8" x14ac:dyDescent="0.25">
      <c r="A616" s="13" t="s">
        <v>3982</v>
      </c>
      <c r="B616" s="8">
        <v>45268</v>
      </c>
      <c r="C616" s="9" t="s">
        <v>12</v>
      </c>
      <c r="D616" s="9" t="s">
        <v>10</v>
      </c>
      <c r="E616" s="22">
        <v>4004.6</v>
      </c>
      <c r="F616" s="11">
        <v>24</v>
      </c>
      <c r="G616" s="11">
        <v>27</v>
      </c>
      <c r="H616" s="10">
        <v>1817.26</v>
      </c>
    </row>
    <row r="617" spans="1:8" x14ac:dyDescent="0.25">
      <c r="A617" s="13" t="s">
        <v>836</v>
      </c>
      <c r="B617" s="8">
        <v>44977</v>
      </c>
      <c r="C617" s="9" t="s">
        <v>12</v>
      </c>
      <c r="D617" s="9" t="s">
        <v>10</v>
      </c>
      <c r="E617" s="22">
        <v>4848.4399999999996</v>
      </c>
      <c r="F617" s="11">
        <v>47</v>
      </c>
      <c r="G617" s="11">
        <v>7</v>
      </c>
      <c r="H617" s="10">
        <v>158.30000000000001</v>
      </c>
    </row>
    <row r="618" spans="1:8" x14ac:dyDescent="0.25">
      <c r="A618" s="13" t="s">
        <v>884</v>
      </c>
      <c r="B618" s="8">
        <v>45199</v>
      </c>
      <c r="C618" s="9" t="s">
        <v>12</v>
      </c>
      <c r="D618" s="9" t="s">
        <v>10</v>
      </c>
      <c r="E618" s="22">
        <v>4206.34</v>
      </c>
      <c r="F618" s="11">
        <v>1</v>
      </c>
      <c r="G618" s="11">
        <v>20</v>
      </c>
      <c r="H618" s="10">
        <v>1088.83</v>
      </c>
    </row>
    <row r="619" spans="1:8" x14ac:dyDescent="0.25">
      <c r="A619" s="13" t="s">
        <v>919</v>
      </c>
      <c r="B619" s="8">
        <v>44969</v>
      </c>
      <c r="C619" s="9" t="s">
        <v>12</v>
      </c>
      <c r="D619" s="9" t="s">
        <v>10</v>
      </c>
      <c r="E619" s="22">
        <v>4200.7299999999996</v>
      </c>
      <c r="F619" s="11">
        <v>37</v>
      </c>
      <c r="G619" s="11">
        <v>31</v>
      </c>
      <c r="H619" s="10">
        <v>1709.79</v>
      </c>
    </row>
    <row r="620" spans="1:8" x14ac:dyDescent="0.25">
      <c r="A620" s="13" t="s">
        <v>978</v>
      </c>
      <c r="B620" s="8">
        <v>45400</v>
      </c>
      <c r="C620" s="9" t="s">
        <v>12</v>
      </c>
      <c r="D620" s="9" t="s">
        <v>10</v>
      </c>
      <c r="E620" s="22">
        <v>4656.05</v>
      </c>
      <c r="F620" s="11">
        <v>4</v>
      </c>
      <c r="G620" s="11">
        <v>34</v>
      </c>
      <c r="H620" s="10">
        <v>1821.29</v>
      </c>
    </row>
    <row r="621" spans="1:8" x14ac:dyDescent="0.25">
      <c r="A621" s="13" t="s">
        <v>979</v>
      </c>
      <c r="B621" s="8">
        <v>45376</v>
      </c>
      <c r="C621" s="9" t="s">
        <v>12</v>
      </c>
      <c r="D621" s="9" t="s">
        <v>10</v>
      </c>
      <c r="E621" s="22">
        <v>4144.7299999999996</v>
      </c>
      <c r="F621" s="11">
        <v>25</v>
      </c>
      <c r="G621" s="11">
        <v>32</v>
      </c>
      <c r="H621" s="10">
        <v>1807.07</v>
      </c>
    </row>
    <row r="622" spans="1:8" x14ac:dyDescent="0.25">
      <c r="A622" s="13" t="s">
        <v>995</v>
      </c>
      <c r="B622" s="8">
        <v>45513</v>
      </c>
      <c r="C622" s="9" t="s">
        <v>12</v>
      </c>
      <c r="D622" s="9" t="s">
        <v>10</v>
      </c>
      <c r="E622" s="22">
        <v>4469.47</v>
      </c>
      <c r="F622" s="11">
        <v>12</v>
      </c>
      <c r="G622" s="11">
        <v>43</v>
      </c>
      <c r="H622" s="10">
        <v>252.99</v>
      </c>
    </row>
    <row r="623" spans="1:8" x14ac:dyDescent="0.25">
      <c r="A623" s="13" t="s">
        <v>1206</v>
      </c>
      <c r="B623" s="8">
        <v>45181</v>
      </c>
      <c r="C623" s="9" t="s">
        <v>12</v>
      </c>
      <c r="D623" s="9" t="s">
        <v>10</v>
      </c>
      <c r="E623" s="22">
        <v>4073.12</v>
      </c>
      <c r="F623" s="11">
        <v>6</v>
      </c>
      <c r="G623" s="11">
        <v>16</v>
      </c>
      <c r="H623" s="10">
        <v>282.82</v>
      </c>
    </row>
    <row r="624" spans="1:8" x14ac:dyDescent="0.25">
      <c r="A624" s="13" t="s">
        <v>1217</v>
      </c>
      <c r="B624" s="8">
        <v>45367</v>
      </c>
      <c r="C624" s="9" t="s">
        <v>12</v>
      </c>
      <c r="D624" s="9" t="s">
        <v>10</v>
      </c>
      <c r="E624" s="22">
        <v>4370.6000000000004</v>
      </c>
      <c r="F624" s="11">
        <v>13</v>
      </c>
      <c r="G624" s="11">
        <v>1</v>
      </c>
      <c r="H624" s="10">
        <v>923.92</v>
      </c>
    </row>
    <row r="625" spans="1:8" x14ac:dyDescent="0.25">
      <c r="A625" s="13" t="s">
        <v>1229</v>
      </c>
      <c r="B625" s="8">
        <v>45377</v>
      </c>
      <c r="C625" s="9" t="s">
        <v>12</v>
      </c>
      <c r="D625" s="9" t="s">
        <v>10</v>
      </c>
      <c r="E625" s="22">
        <v>4826.43</v>
      </c>
      <c r="F625" s="11">
        <v>11</v>
      </c>
      <c r="G625" s="11">
        <v>41</v>
      </c>
      <c r="H625" s="10">
        <v>242.63</v>
      </c>
    </row>
    <row r="626" spans="1:8" x14ac:dyDescent="0.25">
      <c r="A626" s="13" t="s">
        <v>1292</v>
      </c>
      <c r="B626" s="8">
        <v>45396</v>
      </c>
      <c r="C626" s="9" t="s">
        <v>12</v>
      </c>
      <c r="D626" s="9" t="s">
        <v>10</v>
      </c>
      <c r="E626" s="22">
        <v>4427.3100000000004</v>
      </c>
      <c r="F626" s="11">
        <v>49</v>
      </c>
      <c r="G626" s="11">
        <v>26</v>
      </c>
      <c r="H626" s="10">
        <v>950.48</v>
      </c>
    </row>
    <row r="627" spans="1:8" x14ac:dyDescent="0.25">
      <c r="A627" s="13" t="s">
        <v>1293</v>
      </c>
      <c r="B627" s="8">
        <v>45602</v>
      </c>
      <c r="C627" s="9" t="s">
        <v>12</v>
      </c>
      <c r="D627" s="9" t="s">
        <v>10</v>
      </c>
      <c r="E627" s="22">
        <v>4449.59</v>
      </c>
      <c r="F627" s="11">
        <v>46</v>
      </c>
      <c r="G627" s="11">
        <v>45</v>
      </c>
      <c r="H627" s="10">
        <v>1910.42</v>
      </c>
    </row>
    <row r="628" spans="1:8" x14ac:dyDescent="0.25">
      <c r="A628" s="13" t="s">
        <v>1342</v>
      </c>
      <c r="B628" s="8">
        <v>45410</v>
      </c>
      <c r="C628" s="9" t="s">
        <v>12</v>
      </c>
      <c r="D628" s="9" t="s">
        <v>10</v>
      </c>
      <c r="E628" s="22">
        <v>4794.17</v>
      </c>
      <c r="F628" s="11">
        <v>36</v>
      </c>
      <c r="G628" s="11">
        <v>34</v>
      </c>
      <c r="H628" s="10">
        <v>647.94000000000005</v>
      </c>
    </row>
    <row r="629" spans="1:8" x14ac:dyDescent="0.25">
      <c r="A629" s="13" t="s">
        <v>1359</v>
      </c>
      <c r="B629" s="8">
        <v>45127</v>
      </c>
      <c r="C629" s="9" t="s">
        <v>12</v>
      </c>
      <c r="D629" s="9" t="s">
        <v>10</v>
      </c>
      <c r="E629" s="22">
        <v>4536.26</v>
      </c>
      <c r="F629" s="11">
        <v>3</v>
      </c>
      <c r="G629" s="11">
        <v>32</v>
      </c>
      <c r="H629" s="10">
        <v>1523.44</v>
      </c>
    </row>
    <row r="630" spans="1:8" x14ac:dyDescent="0.25">
      <c r="A630" s="13" t="s">
        <v>1428</v>
      </c>
      <c r="B630" s="8">
        <v>45051</v>
      </c>
      <c r="C630" s="9" t="s">
        <v>12</v>
      </c>
      <c r="D630" s="9" t="s">
        <v>10</v>
      </c>
      <c r="E630" s="22">
        <v>4781.87</v>
      </c>
      <c r="F630" s="11">
        <v>12</v>
      </c>
      <c r="G630" s="11">
        <v>27</v>
      </c>
      <c r="H630" s="10">
        <v>1434.66</v>
      </c>
    </row>
    <row r="631" spans="1:8" x14ac:dyDescent="0.25">
      <c r="A631" s="13" t="s">
        <v>1566</v>
      </c>
      <c r="B631" s="8">
        <v>44963</v>
      </c>
      <c r="C631" s="9" t="s">
        <v>12</v>
      </c>
      <c r="D631" s="9" t="s">
        <v>10</v>
      </c>
      <c r="E631" s="22">
        <v>4538.5600000000004</v>
      </c>
      <c r="F631" s="11">
        <v>37</v>
      </c>
      <c r="G631" s="11">
        <v>14</v>
      </c>
      <c r="H631" s="10">
        <v>1786.86</v>
      </c>
    </row>
    <row r="632" spans="1:8" x14ac:dyDescent="0.25">
      <c r="A632" s="13" t="s">
        <v>1917</v>
      </c>
      <c r="B632" s="8">
        <v>45353</v>
      </c>
      <c r="C632" s="9" t="s">
        <v>12</v>
      </c>
      <c r="D632" s="9" t="s">
        <v>10</v>
      </c>
      <c r="E632" s="22">
        <v>4020.73</v>
      </c>
      <c r="F632" s="11">
        <v>6</v>
      </c>
      <c r="G632" s="11">
        <v>9</v>
      </c>
      <c r="H632" s="10">
        <v>1534.89</v>
      </c>
    </row>
    <row r="633" spans="1:8" x14ac:dyDescent="0.25">
      <c r="A633" s="13" t="s">
        <v>2237</v>
      </c>
      <c r="B633" s="8">
        <v>45477</v>
      </c>
      <c r="C633" s="9" t="s">
        <v>12</v>
      </c>
      <c r="D633" s="9" t="s">
        <v>10</v>
      </c>
      <c r="E633" s="22">
        <v>4993.76</v>
      </c>
      <c r="F633" s="11">
        <v>10</v>
      </c>
      <c r="G633" s="11">
        <v>33</v>
      </c>
      <c r="H633" s="10">
        <v>169.92</v>
      </c>
    </row>
    <row r="634" spans="1:8" x14ac:dyDescent="0.25">
      <c r="A634" s="13" t="s">
        <v>2418</v>
      </c>
      <c r="B634" s="8">
        <v>45361</v>
      </c>
      <c r="C634" s="9" t="s">
        <v>12</v>
      </c>
      <c r="D634" s="9" t="s">
        <v>10</v>
      </c>
      <c r="E634" s="22">
        <v>4482.34</v>
      </c>
      <c r="F634" s="11">
        <v>24</v>
      </c>
      <c r="G634" s="11">
        <v>17</v>
      </c>
      <c r="H634" s="10">
        <v>101.7</v>
      </c>
    </row>
    <row r="635" spans="1:8" x14ac:dyDescent="0.25">
      <c r="A635" s="13" t="s">
        <v>2580</v>
      </c>
      <c r="B635" s="8">
        <v>45024</v>
      </c>
      <c r="C635" s="9" t="s">
        <v>12</v>
      </c>
      <c r="D635" s="9" t="s">
        <v>10</v>
      </c>
      <c r="E635" s="22">
        <v>4277.5600000000004</v>
      </c>
      <c r="F635" s="11">
        <v>14</v>
      </c>
      <c r="G635" s="11">
        <v>39</v>
      </c>
      <c r="H635" s="10">
        <v>331.99</v>
      </c>
    </row>
    <row r="636" spans="1:8" x14ac:dyDescent="0.25">
      <c r="A636" s="13" t="s">
        <v>2692</v>
      </c>
      <c r="B636" s="8">
        <v>45163</v>
      </c>
      <c r="C636" s="9" t="s">
        <v>12</v>
      </c>
      <c r="D636" s="9" t="s">
        <v>10</v>
      </c>
      <c r="E636" s="22">
        <v>4386.16</v>
      </c>
      <c r="F636" s="11">
        <v>20</v>
      </c>
      <c r="G636" s="11">
        <v>12</v>
      </c>
      <c r="H636" s="10">
        <v>721.38</v>
      </c>
    </row>
    <row r="637" spans="1:8" x14ac:dyDescent="0.25">
      <c r="A637" s="13" t="s">
        <v>2711</v>
      </c>
      <c r="B637" s="8">
        <v>45216</v>
      </c>
      <c r="C637" s="9" t="s">
        <v>12</v>
      </c>
      <c r="D637" s="9" t="s">
        <v>10</v>
      </c>
      <c r="E637" s="22">
        <v>4011.05</v>
      </c>
      <c r="F637" s="11">
        <v>24</v>
      </c>
      <c r="G637" s="11">
        <v>15</v>
      </c>
      <c r="H637" s="10">
        <v>1583.1</v>
      </c>
    </row>
    <row r="638" spans="1:8" x14ac:dyDescent="0.25">
      <c r="A638" s="13" t="s">
        <v>2959</v>
      </c>
      <c r="B638" s="8">
        <v>45258</v>
      </c>
      <c r="C638" s="9" t="s">
        <v>12</v>
      </c>
      <c r="D638" s="9" t="s">
        <v>10</v>
      </c>
      <c r="E638" s="22">
        <v>4525.07</v>
      </c>
      <c r="F638" s="11">
        <v>4</v>
      </c>
      <c r="G638" s="11">
        <v>14</v>
      </c>
      <c r="H638" s="10">
        <v>1412.74</v>
      </c>
    </row>
    <row r="639" spans="1:8" x14ac:dyDescent="0.25">
      <c r="A639" s="13" t="s">
        <v>3199</v>
      </c>
      <c r="B639" s="8">
        <v>45425</v>
      </c>
      <c r="C639" s="9" t="s">
        <v>12</v>
      </c>
      <c r="D639" s="9" t="s">
        <v>10</v>
      </c>
      <c r="E639" s="22">
        <v>4020.94</v>
      </c>
      <c r="F639" s="11">
        <v>48</v>
      </c>
      <c r="G639" s="11">
        <v>34</v>
      </c>
      <c r="H639" s="10">
        <v>835.85</v>
      </c>
    </row>
    <row r="640" spans="1:8" x14ac:dyDescent="0.25">
      <c r="A640" s="13" t="s">
        <v>3208</v>
      </c>
      <c r="B640" s="8">
        <v>45472</v>
      </c>
      <c r="C640" s="9" t="s">
        <v>12</v>
      </c>
      <c r="D640" s="9" t="s">
        <v>10</v>
      </c>
      <c r="E640" s="22">
        <v>4682.37</v>
      </c>
      <c r="F640" s="11">
        <v>23</v>
      </c>
      <c r="G640" s="11">
        <v>37</v>
      </c>
      <c r="H640" s="10">
        <v>1751.81</v>
      </c>
    </row>
    <row r="641" spans="1:8" x14ac:dyDescent="0.25">
      <c r="A641" s="13" t="s">
        <v>3253</v>
      </c>
      <c r="B641" s="8">
        <v>44954</v>
      </c>
      <c r="C641" s="9" t="s">
        <v>12</v>
      </c>
      <c r="D641" s="9" t="s">
        <v>10</v>
      </c>
      <c r="E641" s="22">
        <v>4430.29</v>
      </c>
      <c r="F641" s="11">
        <v>45</v>
      </c>
      <c r="G641" s="11">
        <v>43</v>
      </c>
      <c r="H641" s="10">
        <v>1648.55</v>
      </c>
    </row>
    <row r="642" spans="1:8" x14ac:dyDescent="0.25">
      <c r="A642" s="13" t="s">
        <v>3489</v>
      </c>
      <c r="B642" s="8">
        <v>45461</v>
      </c>
      <c r="C642" s="9" t="s">
        <v>12</v>
      </c>
      <c r="D642" s="9" t="s">
        <v>10</v>
      </c>
      <c r="E642" s="22">
        <v>4192.07</v>
      </c>
      <c r="F642" s="11">
        <v>7</v>
      </c>
      <c r="G642" s="11">
        <v>8</v>
      </c>
      <c r="H642" s="10">
        <v>840.58</v>
      </c>
    </row>
    <row r="643" spans="1:8" x14ac:dyDescent="0.25">
      <c r="A643" s="13" t="s">
        <v>3513</v>
      </c>
      <c r="B643" s="8">
        <v>44912</v>
      </c>
      <c r="C643" s="9" t="s">
        <v>12</v>
      </c>
      <c r="D643" s="9" t="s">
        <v>10</v>
      </c>
      <c r="E643" s="22">
        <v>4981.1000000000004</v>
      </c>
      <c r="F643" s="11">
        <v>29</v>
      </c>
      <c r="G643" s="11">
        <v>6</v>
      </c>
      <c r="H643" s="10">
        <v>1447.1</v>
      </c>
    </row>
    <row r="644" spans="1:8" x14ac:dyDescent="0.25">
      <c r="A644" s="13" t="s">
        <v>3571</v>
      </c>
      <c r="B644" s="8">
        <v>44897</v>
      </c>
      <c r="C644" s="9" t="s">
        <v>12</v>
      </c>
      <c r="D644" s="9" t="s">
        <v>10</v>
      </c>
      <c r="E644" s="22">
        <v>4163.68</v>
      </c>
      <c r="F644" s="11">
        <v>27</v>
      </c>
      <c r="G644" s="11">
        <v>14</v>
      </c>
      <c r="H644" s="10">
        <v>640.74</v>
      </c>
    </row>
    <row r="645" spans="1:8" x14ac:dyDescent="0.25">
      <c r="A645" s="13" t="s">
        <v>3582</v>
      </c>
      <c r="B645" s="8">
        <v>45118</v>
      </c>
      <c r="C645" s="9" t="s">
        <v>12</v>
      </c>
      <c r="D645" s="9" t="s">
        <v>10</v>
      </c>
      <c r="E645" s="22">
        <v>4724.88</v>
      </c>
      <c r="F645" s="11">
        <v>38</v>
      </c>
      <c r="G645" s="11">
        <v>21</v>
      </c>
      <c r="H645" s="10">
        <v>999.18</v>
      </c>
    </row>
    <row r="646" spans="1:8" x14ac:dyDescent="0.25">
      <c r="A646" s="13" t="s">
        <v>3599</v>
      </c>
      <c r="B646" s="8">
        <v>45257</v>
      </c>
      <c r="C646" s="9" t="s">
        <v>12</v>
      </c>
      <c r="D646" s="9" t="s">
        <v>10</v>
      </c>
      <c r="E646" s="22">
        <v>4994.49</v>
      </c>
      <c r="F646" s="11">
        <v>48</v>
      </c>
      <c r="G646" s="11">
        <v>39</v>
      </c>
      <c r="H646" s="10">
        <v>792.19</v>
      </c>
    </row>
    <row r="647" spans="1:8" x14ac:dyDescent="0.25">
      <c r="A647" s="13" t="s">
        <v>3776</v>
      </c>
      <c r="B647" s="8">
        <v>45055</v>
      </c>
      <c r="C647" s="9" t="s">
        <v>12</v>
      </c>
      <c r="D647" s="9" t="s">
        <v>10</v>
      </c>
      <c r="E647" s="22">
        <v>4166.96</v>
      </c>
      <c r="F647" s="11">
        <v>34</v>
      </c>
      <c r="G647" s="11">
        <v>9</v>
      </c>
      <c r="H647" s="10">
        <v>1764.24</v>
      </c>
    </row>
    <row r="648" spans="1:8" x14ac:dyDescent="0.25">
      <c r="A648" s="13" t="s">
        <v>20</v>
      </c>
      <c r="B648" s="8">
        <v>45572</v>
      </c>
      <c r="C648" s="9" t="s">
        <v>13</v>
      </c>
      <c r="D648" s="9" t="s">
        <v>21</v>
      </c>
      <c r="E648" s="22">
        <v>4811.17</v>
      </c>
      <c r="F648" s="11">
        <v>22</v>
      </c>
      <c r="G648" s="11">
        <v>18</v>
      </c>
      <c r="H648" s="10">
        <v>1372.89</v>
      </c>
    </row>
    <row r="649" spans="1:8" x14ac:dyDescent="0.25">
      <c r="A649" s="13" t="s">
        <v>3987</v>
      </c>
      <c r="B649" s="8">
        <v>44923</v>
      </c>
      <c r="C649" s="9" t="s">
        <v>13</v>
      </c>
      <c r="D649" s="9" t="s">
        <v>21</v>
      </c>
      <c r="E649" s="22">
        <v>4889.46</v>
      </c>
      <c r="F649" s="11">
        <v>1</v>
      </c>
      <c r="G649" s="11">
        <v>20</v>
      </c>
      <c r="H649" s="10">
        <v>807.13</v>
      </c>
    </row>
    <row r="650" spans="1:8" x14ac:dyDescent="0.25">
      <c r="A650" s="13" t="s">
        <v>218</v>
      </c>
      <c r="B650" s="8">
        <v>45259</v>
      </c>
      <c r="C650" s="9" t="s">
        <v>13</v>
      </c>
      <c r="D650" s="9" t="s">
        <v>21</v>
      </c>
      <c r="E650" s="22">
        <v>4422.18</v>
      </c>
      <c r="F650" s="11">
        <v>14</v>
      </c>
      <c r="G650" s="11">
        <v>33</v>
      </c>
      <c r="H650" s="10">
        <v>237.47</v>
      </c>
    </row>
    <row r="651" spans="1:8" x14ac:dyDescent="0.25">
      <c r="A651" s="13" t="s">
        <v>252</v>
      </c>
      <c r="B651" s="8">
        <v>45165</v>
      </c>
      <c r="C651" s="9" t="s">
        <v>13</v>
      </c>
      <c r="D651" s="9" t="s">
        <v>21</v>
      </c>
      <c r="E651" s="22">
        <v>4115.93</v>
      </c>
      <c r="F651" s="11">
        <v>50</v>
      </c>
      <c r="G651" s="11">
        <v>48</v>
      </c>
      <c r="H651" s="10">
        <v>741.85</v>
      </c>
    </row>
    <row r="652" spans="1:8" x14ac:dyDescent="0.25">
      <c r="A652" s="13" t="s">
        <v>261</v>
      </c>
      <c r="B652" s="8">
        <v>45590</v>
      </c>
      <c r="C652" s="9" t="s">
        <v>13</v>
      </c>
      <c r="D652" s="9" t="s">
        <v>21</v>
      </c>
      <c r="E652" s="22">
        <v>4798.7</v>
      </c>
      <c r="F652" s="11">
        <v>37</v>
      </c>
      <c r="G652" s="11">
        <v>28</v>
      </c>
      <c r="H652" s="10">
        <v>156.88</v>
      </c>
    </row>
    <row r="653" spans="1:8" x14ac:dyDescent="0.25">
      <c r="A653" s="13" t="s">
        <v>340</v>
      </c>
      <c r="B653" s="8">
        <v>44953</v>
      </c>
      <c r="C653" s="9" t="s">
        <v>13</v>
      </c>
      <c r="D653" s="9" t="s">
        <v>21</v>
      </c>
      <c r="E653" s="22">
        <v>4451.08</v>
      </c>
      <c r="F653" s="11">
        <v>29</v>
      </c>
      <c r="G653" s="11">
        <v>26</v>
      </c>
      <c r="H653" s="10">
        <v>1002.86</v>
      </c>
    </row>
    <row r="654" spans="1:8" x14ac:dyDescent="0.25">
      <c r="A654" s="13" t="s">
        <v>574</v>
      </c>
      <c r="B654" s="8">
        <v>45194</v>
      </c>
      <c r="C654" s="9" t="s">
        <v>13</v>
      </c>
      <c r="D654" s="9" t="s">
        <v>21</v>
      </c>
      <c r="E654" s="22">
        <v>4016.78</v>
      </c>
      <c r="F654" s="11">
        <v>13</v>
      </c>
      <c r="G654" s="11">
        <v>9</v>
      </c>
      <c r="H654" s="10">
        <v>113.09</v>
      </c>
    </row>
    <row r="655" spans="1:8" x14ac:dyDescent="0.25">
      <c r="A655" s="13" t="s">
        <v>3988</v>
      </c>
      <c r="B655" s="8">
        <v>45508</v>
      </c>
      <c r="C655" s="9" t="s">
        <v>13</v>
      </c>
      <c r="D655" s="9" t="s">
        <v>21</v>
      </c>
      <c r="E655" s="22">
        <v>4270.3599999999997</v>
      </c>
      <c r="F655" s="11">
        <v>44</v>
      </c>
      <c r="G655" s="11">
        <v>6</v>
      </c>
      <c r="H655" s="10">
        <v>763.55</v>
      </c>
    </row>
    <row r="656" spans="1:8" x14ac:dyDescent="0.25">
      <c r="A656" s="13" t="s">
        <v>683</v>
      </c>
      <c r="B656" s="8">
        <v>45075</v>
      </c>
      <c r="C656" s="9" t="s">
        <v>13</v>
      </c>
      <c r="D656" s="9" t="s">
        <v>21</v>
      </c>
      <c r="E656" s="22">
        <v>4974.53</v>
      </c>
      <c r="F656" s="11">
        <v>13</v>
      </c>
      <c r="G656" s="11">
        <v>40</v>
      </c>
      <c r="H656" s="10">
        <v>1839.91</v>
      </c>
    </row>
    <row r="657" spans="1:8" x14ac:dyDescent="0.25">
      <c r="A657" s="13" t="s">
        <v>689</v>
      </c>
      <c r="B657" s="8">
        <v>45482</v>
      </c>
      <c r="C657" s="9" t="s">
        <v>13</v>
      </c>
      <c r="D657" s="9" t="s">
        <v>21</v>
      </c>
      <c r="E657" s="22">
        <v>4460.49</v>
      </c>
      <c r="F657" s="11">
        <v>5</v>
      </c>
      <c r="G657" s="11">
        <v>39</v>
      </c>
      <c r="H657" s="10">
        <v>1925.9</v>
      </c>
    </row>
    <row r="658" spans="1:8" x14ac:dyDescent="0.25">
      <c r="A658" s="13" t="s">
        <v>893</v>
      </c>
      <c r="B658" s="8">
        <v>45102</v>
      </c>
      <c r="C658" s="9" t="s">
        <v>13</v>
      </c>
      <c r="D658" s="9" t="s">
        <v>21</v>
      </c>
      <c r="E658" s="22">
        <v>4140.25</v>
      </c>
      <c r="F658" s="11">
        <v>1</v>
      </c>
      <c r="G658" s="11">
        <v>50</v>
      </c>
      <c r="H658" s="10">
        <v>514.32000000000005</v>
      </c>
    </row>
    <row r="659" spans="1:8" x14ac:dyDescent="0.25">
      <c r="A659" s="13" t="s">
        <v>1177</v>
      </c>
      <c r="B659" s="8">
        <v>44931</v>
      </c>
      <c r="C659" s="9" t="s">
        <v>13</v>
      </c>
      <c r="D659" s="9" t="s">
        <v>21</v>
      </c>
      <c r="E659" s="22">
        <v>4839.1099999999997</v>
      </c>
      <c r="F659" s="11">
        <v>23</v>
      </c>
      <c r="G659" s="11">
        <v>13</v>
      </c>
      <c r="H659" s="10">
        <v>1845.77</v>
      </c>
    </row>
    <row r="660" spans="1:8" x14ac:dyDescent="0.25">
      <c r="A660" s="13" t="s">
        <v>1240</v>
      </c>
      <c r="B660" s="8">
        <v>45417</v>
      </c>
      <c r="C660" s="9" t="s">
        <v>13</v>
      </c>
      <c r="D660" s="9" t="s">
        <v>21</v>
      </c>
      <c r="E660" s="22">
        <v>4021.46</v>
      </c>
      <c r="F660" s="11">
        <v>5</v>
      </c>
      <c r="G660" s="11">
        <v>31</v>
      </c>
      <c r="H660" s="10">
        <v>197.93</v>
      </c>
    </row>
    <row r="661" spans="1:8" x14ac:dyDescent="0.25">
      <c r="A661" s="13" t="s">
        <v>1384</v>
      </c>
      <c r="B661" s="8">
        <v>45147</v>
      </c>
      <c r="C661" s="9" t="s">
        <v>13</v>
      </c>
      <c r="D661" s="9" t="s">
        <v>21</v>
      </c>
      <c r="E661" s="22">
        <v>4697.5</v>
      </c>
      <c r="F661" s="11">
        <v>21</v>
      </c>
      <c r="G661" s="11">
        <v>36</v>
      </c>
      <c r="H661" s="10">
        <v>351.07</v>
      </c>
    </row>
    <row r="662" spans="1:8" x14ac:dyDescent="0.25">
      <c r="A662" s="13" t="s">
        <v>1583</v>
      </c>
      <c r="B662" s="8">
        <v>45223</v>
      </c>
      <c r="C662" s="9" t="s">
        <v>13</v>
      </c>
      <c r="D662" s="9" t="s">
        <v>21</v>
      </c>
      <c r="E662" s="22">
        <v>4274.32</v>
      </c>
      <c r="F662" s="11">
        <v>12</v>
      </c>
      <c r="G662" s="11">
        <v>16</v>
      </c>
      <c r="H662" s="10">
        <v>666.14</v>
      </c>
    </row>
    <row r="663" spans="1:8" x14ac:dyDescent="0.25">
      <c r="A663" s="13" t="s">
        <v>1690</v>
      </c>
      <c r="B663" s="8">
        <v>45522</v>
      </c>
      <c r="C663" s="9" t="s">
        <v>13</v>
      </c>
      <c r="D663" s="9" t="s">
        <v>21</v>
      </c>
      <c r="E663" s="22">
        <v>4856.72</v>
      </c>
      <c r="F663" s="11">
        <v>1</v>
      </c>
      <c r="G663" s="11">
        <v>23</v>
      </c>
      <c r="H663" s="10">
        <v>1698.82</v>
      </c>
    </row>
    <row r="664" spans="1:8" x14ac:dyDescent="0.25">
      <c r="A664" s="13" t="s">
        <v>1693</v>
      </c>
      <c r="B664" s="8">
        <v>44995</v>
      </c>
      <c r="C664" s="9" t="s">
        <v>13</v>
      </c>
      <c r="D664" s="9" t="s">
        <v>21</v>
      </c>
      <c r="E664" s="22">
        <v>4625.16</v>
      </c>
      <c r="F664" s="11">
        <v>21</v>
      </c>
      <c r="G664" s="11">
        <v>3</v>
      </c>
      <c r="H664" s="10">
        <v>858.54</v>
      </c>
    </row>
    <row r="665" spans="1:8" x14ac:dyDescent="0.25">
      <c r="A665" s="13" t="s">
        <v>1813</v>
      </c>
      <c r="B665" s="8">
        <v>45296</v>
      </c>
      <c r="C665" s="9" t="s">
        <v>13</v>
      </c>
      <c r="D665" s="9" t="s">
        <v>21</v>
      </c>
      <c r="E665" s="22">
        <v>4802.8500000000004</v>
      </c>
      <c r="F665" s="11">
        <v>47</v>
      </c>
      <c r="G665" s="11">
        <v>4</v>
      </c>
      <c r="H665" s="10">
        <v>1196.45</v>
      </c>
    </row>
    <row r="666" spans="1:8" x14ac:dyDescent="0.25">
      <c r="A666" s="13" t="s">
        <v>1832</v>
      </c>
      <c r="B666" s="8">
        <v>45017</v>
      </c>
      <c r="C666" s="9" t="s">
        <v>13</v>
      </c>
      <c r="D666" s="9" t="s">
        <v>21</v>
      </c>
      <c r="E666" s="22">
        <v>4108.95</v>
      </c>
      <c r="F666" s="11">
        <v>41</v>
      </c>
      <c r="G666" s="11">
        <v>15</v>
      </c>
      <c r="H666" s="10">
        <v>1509.89</v>
      </c>
    </row>
    <row r="667" spans="1:8" x14ac:dyDescent="0.25">
      <c r="A667" s="13" t="s">
        <v>2092</v>
      </c>
      <c r="B667" s="8">
        <v>45245</v>
      </c>
      <c r="C667" s="9" t="s">
        <v>13</v>
      </c>
      <c r="D667" s="9" t="s">
        <v>21</v>
      </c>
      <c r="E667" s="22">
        <v>4696.5200000000004</v>
      </c>
      <c r="F667" s="11">
        <v>40</v>
      </c>
      <c r="G667" s="11">
        <v>28</v>
      </c>
      <c r="H667" s="10">
        <v>1197.4000000000001</v>
      </c>
    </row>
    <row r="668" spans="1:8" x14ac:dyDescent="0.25">
      <c r="A668" s="13" t="s">
        <v>2142</v>
      </c>
      <c r="B668" s="8">
        <v>45581</v>
      </c>
      <c r="C668" s="9" t="s">
        <v>13</v>
      </c>
      <c r="D668" s="9" t="s">
        <v>21</v>
      </c>
      <c r="E668" s="22">
        <v>4809.38</v>
      </c>
      <c r="F668" s="11">
        <v>44</v>
      </c>
      <c r="G668" s="11">
        <v>44</v>
      </c>
      <c r="H668" s="10">
        <v>410.54</v>
      </c>
    </row>
    <row r="669" spans="1:8" x14ac:dyDescent="0.25">
      <c r="A669" s="13" t="s">
        <v>2240</v>
      </c>
      <c r="B669" s="8">
        <v>45120</v>
      </c>
      <c r="C669" s="9" t="s">
        <v>13</v>
      </c>
      <c r="D669" s="9" t="s">
        <v>21</v>
      </c>
      <c r="E669" s="22">
        <v>4764.58</v>
      </c>
      <c r="F669" s="11">
        <v>22</v>
      </c>
      <c r="G669" s="11">
        <v>47</v>
      </c>
      <c r="H669" s="10">
        <v>1847.94</v>
      </c>
    </row>
    <row r="670" spans="1:8" x14ac:dyDescent="0.25">
      <c r="A670" s="13" t="s">
        <v>2407</v>
      </c>
      <c r="B670" s="8">
        <v>45549</v>
      </c>
      <c r="C670" s="9" t="s">
        <v>13</v>
      </c>
      <c r="D670" s="9" t="s">
        <v>21</v>
      </c>
      <c r="E670" s="22">
        <v>4096.74</v>
      </c>
      <c r="F670" s="11">
        <v>43</v>
      </c>
      <c r="G670" s="11">
        <v>4</v>
      </c>
      <c r="H670" s="10">
        <v>1584.39</v>
      </c>
    </row>
    <row r="671" spans="1:8" x14ac:dyDescent="0.25">
      <c r="A671" s="13" t="s">
        <v>2475</v>
      </c>
      <c r="B671" s="8">
        <v>45593</v>
      </c>
      <c r="C671" s="9" t="s">
        <v>13</v>
      </c>
      <c r="D671" s="9" t="s">
        <v>21</v>
      </c>
      <c r="E671" s="22">
        <v>4789.4399999999996</v>
      </c>
      <c r="F671" s="11">
        <v>27</v>
      </c>
      <c r="G671" s="11">
        <v>26</v>
      </c>
      <c r="H671" s="10">
        <v>1574.29</v>
      </c>
    </row>
    <row r="672" spans="1:8" x14ac:dyDescent="0.25">
      <c r="A672" s="13" t="s">
        <v>2536</v>
      </c>
      <c r="B672" s="8">
        <v>45354</v>
      </c>
      <c r="C672" s="9" t="s">
        <v>13</v>
      </c>
      <c r="D672" s="9" t="s">
        <v>21</v>
      </c>
      <c r="E672" s="22">
        <v>4765.8999999999996</v>
      </c>
      <c r="F672" s="11">
        <v>44</v>
      </c>
      <c r="G672" s="11">
        <v>18</v>
      </c>
      <c r="H672" s="10">
        <v>700.52</v>
      </c>
    </row>
    <row r="673" spans="1:8" x14ac:dyDescent="0.25">
      <c r="A673" s="13" t="s">
        <v>2574</v>
      </c>
      <c r="B673" s="8">
        <v>45518</v>
      </c>
      <c r="C673" s="9" t="s">
        <v>13</v>
      </c>
      <c r="D673" s="9" t="s">
        <v>21</v>
      </c>
      <c r="E673" s="22">
        <v>4710.49</v>
      </c>
      <c r="F673" s="11">
        <v>2</v>
      </c>
      <c r="G673" s="11">
        <v>50</v>
      </c>
      <c r="H673" s="10">
        <v>643.4</v>
      </c>
    </row>
    <row r="674" spans="1:8" x14ac:dyDescent="0.25">
      <c r="A674" s="13" t="s">
        <v>2883</v>
      </c>
      <c r="B674" s="8">
        <v>45361</v>
      </c>
      <c r="C674" s="9" t="s">
        <v>13</v>
      </c>
      <c r="D674" s="9" t="s">
        <v>21</v>
      </c>
      <c r="E674" s="22">
        <v>4473.3599999999997</v>
      </c>
      <c r="F674" s="11">
        <v>42</v>
      </c>
      <c r="G674" s="11">
        <v>22</v>
      </c>
      <c r="H674" s="10">
        <v>279.13</v>
      </c>
    </row>
    <row r="675" spans="1:8" x14ac:dyDescent="0.25">
      <c r="A675" s="13" t="s">
        <v>2929</v>
      </c>
      <c r="B675" s="8">
        <v>45461</v>
      </c>
      <c r="C675" s="9" t="s">
        <v>13</v>
      </c>
      <c r="D675" s="9" t="s">
        <v>21</v>
      </c>
      <c r="E675" s="22">
        <v>4624.2</v>
      </c>
      <c r="F675" s="11">
        <v>26</v>
      </c>
      <c r="G675" s="11">
        <v>35</v>
      </c>
      <c r="H675" s="10">
        <v>753.44</v>
      </c>
    </row>
    <row r="676" spans="1:8" x14ac:dyDescent="0.25">
      <c r="A676" s="13" t="s">
        <v>3014</v>
      </c>
      <c r="B676" s="8">
        <v>45278</v>
      </c>
      <c r="C676" s="9" t="s">
        <v>13</v>
      </c>
      <c r="D676" s="9" t="s">
        <v>21</v>
      </c>
      <c r="E676" s="22">
        <v>4155.79</v>
      </c>
      <c r="F676" s="11">
        <v>18</v>
      </c>
      <c r="G676" s="11">
        <v>37</v>
      </c>
      <c r="H676" s="10">
        <v>1872.66</v>
      </c>
    </row>
    <row r="677" spans="1:8" x14ac:dyDescent="0.25">
      <c r="A677" s="13" t="s">
        <v>3035</v>
      </c>
      <c r="B677" s="8">
        <v>45424</v>
      </c>
      <c r="C677" s="9" t="s">
        <v>13</v>
      </c>
      <c r="D677" s="9" t="s">
        <v>21</v>
      </c>
      <c r="E677" s="22">
        <v>4516.3</v>
      </c>
      <c r="F677" s="11">
        <v>25</v>
      </c>
      <c r="G677" s="11">
        <v>39</v>
      </c>
      <c r="H677" s="10">
        <v>838.56</v>
      </c>
    </row>
    <row r="678" spans="1:8" x14ac:dyDescent="0.25">
      <c r="A678" s="13" t="s">
        <v>4000</v>
      </c>
      <c r="B678" s="8">
        <v>45496</v>
      </c>
      <c r="C678" s="9" t="s">
        <v>13</v>
      </c>
      <c r="D678" s="9" t="s">
        <v>21</v>
      </c>
      <c r="E678" s="22">
        <v>4906.3500000000004</v>
      </c>
      <c r="F678" s="11">
        <v>2</v>
      </c>
      <c r="G678" s="11">
        <v>30</v>
      </c>
      <c r="H678" s="10">
        <v>713.5</v>
      </c>
    </row>
    <row r="679" spans="1:8" x14ac:dyDescent="0.25">
      <c r="A679" s="13" t="s">
        <v>3047</v>
      </c>
      <c r="B679" s="8">
        <v>45106</v>
      </c>
      <c r="C679" s="9" t="s">
        <v>13</v>
      </c>
      <c r="D679" s="9" t="s">
        <v>21</v>
      </c>
      <c r="E679" s="22">
        <v>4309.3599999999997</v>
      </c>
      <c r="F679" s="11">
        <v>31</v>
      </c>
      <c r="G679" s="11">
        <v>7</v>
      </c>
      <c r="H679" s="10">
        <v>1537.48</v>
      </c>
    </row>
    <row r="680" spans="1:8" x14ac:dyDescent="0.25">
      <c r="A680" s="13" t="s">
        <v>3132</v>
      </c>
      <c r="B680" s="8">
        <v>45387</v>
      </c>
      <c r="C680" s="9" t="s">
        <v>13</v>
      </c>
      <c r="D680" s="9" t="s">
        <v>21</v>
      </c>
      <c r="E680" s="22">
        <v>4327.33</v>
      </c>
      <c r="F680" s="11">
        <v>7</v>
      </c>
      <c r="G680" s="11">
        <v>42</v>
      </c>
      <c r="H680" s="10">
        <v>118.37</v>
      </c>
    </row>
    <row r="681" spans="1:8" x14ac:dyDescent="0.25">
      <c r="A681" s="13" t="s">
        <v>3223</v>
      </c>
      <c r="B681" s="8">
        <v>45524</v>
      </c>
      <c r="C681" s="9" t="s">
        <v>13</v>
      </c>
      <c r="D681" s="9" t="s">
        <v>21</v>
      </c>
      <c r="E681" s="22">
        <v>4209.9399999999996</v>
      </c>
      <c r="F681" s="11">
        <v>21</v>
      </c>
      <c r="G681" s="11">
        <v>2</v>
      </c>
      <c r="H681" s="10">
        <v>240.07</v>
      </c>
    </row>
    <row r="682" spans="1:8" x14ac:dyDescent="0.25">
      <c r="A682" s="13" t="s">
        <v>3539</v>
      </c>
      <c r="B682" s="8">
        <v>45552</v>
      </c>
      <c r="C682" s="9" t="s">
        <v>13</v>
      </c>
      <c r="D682" s="9" t="s">
        <v>21</v>
      </c>
      <c r="E682" s="22">
        <v>4491.32</v>
      </c>
      <c r="F682" s="11">
        <v>21</v>
      </c>
      <c r="G682" s="11">
        <v>24</v>
      </c>
      <c r="H682" s="10">
        <v>1965.18</v>
      </c>
    </row>
    <row r="683" spans="1:8" x14ac:dyDescent="0.25">
      <c r="A683" s="13" t="s">
        <v>3617</v>
      </c>
      <c r="B683" s="8">
        <v>45366</v>
      </c>
      <c r="C683" s="9" t="s">
        <v>13</v>
      </c>
      <c r="D683" s="9" t="s">
        <v>21</v>
      </c>
      <c r="E683" s="22">
        <v>4563.76</v>
      </c>
      <c r="F683" s="11">
        <v>47</v>
      </c>
      <c r="G683" s="11">
        <v>43</v>
      </c>
      <c r="H683" s="10">
        <v>434.21</v>
      </c>
    </row>
    <row r="684" spans="1:8" x14ac:dyDescent="0.25">
      <c r="A684" s="13" t="s">
        <v>3686</v>
      </c>
      <c r="B684" s="8">
        <v>44916</v>
      </c>
      <c r="C684" s="9" t="s">
        <v>13</v>
      </c>
      <c r="D684" s="9" t="s">
        <v>21</v>
      </c>
      <c r="E684" s="22">
        <v>4162.25</v>
      </c>
      <c r="F684" s="11">
        <v>44</v>
      </c>
      <c r="G684" s="11">
        <v>35</v>
      </c>
      <c r="H684" s="10">
        <v>721.67</v>
      </c>
    </row>
    <row r="685" spans="1:8" x14ac:dyDescent="0.25">
      <c r="A685" s="13" t="s">
        <v>3772</v>
      </c>
      <c r="B685" s="8">
        <v>45601</v>
      </c>
      <c r="C685" s="9" t="s">
        <v>13</v>
      </c>
      <c r="D685" s="9" t="s">
        <v>21</v>
      </c>
      <c r="E685" s="22">
        <v>4661.75</v>
      </c>
      <c r="F685" s="11">
        <v>17</v>
      </c>
      <c r="G685" s="11">
        <v>24</v>
      </c>
      <c r="H685" s="10">
        <v>1511.39</v>
      </c>
    </row>
    <row r="686" spans="1:8" x14ac:dyDescent="0.25">
      <c r="A686" s="13" t="s">
        <v>95</v>
      </c>
      <c r="B686" s="8">
        <v>45385</v>
      </c>
      <c r="C686" s="9" t="s">
        <v>9</v>
      </c>
      <c r="D686" s="9" t="s">
        <v>21</v>
      </c>
      <c r="E686" s="22">
        <v>4155.03</v>
      </c>
      <c r="F686" s="11">
        <v>32</v>
      </c>
      <c r="G686" s="11">
        <v>5</v>
      </c>
      <c r="H686" s="10">
        <v>1637.7</v>
      </c>
    </row>
    <row r="687" spans="1:8" x14ac:dyDescent="0.25">
      <c r="A687" s="13" t="s">
        <v>169</v>
      </c>
      <c r="B687" s="8">
        <v>45576</v>
      </c>
      <c r="C687" s="9" t="s">
        <v>9</v>
      </c>
      <c r="D687" s="9" t="s">
        <v>21</v>
      </c>
      <c r="E687" s="22">
        <v>4347.1499999999996</v>
      </c>
      <c r="F687" s="11">
        <v>20</v>
      </c>
      <c r="G687" s="11">
        <v>34</v>
      </c>
      <c r="H687" s="10">
        <v>1392.45</v>
      </c>
    </row>
    <row r="688" spans="1:8" x14ac:dyDescent="0.25">
      <c r="A688" s="13" t="s">
        <v>486</v>
      </c>
      <c r="B688" s="8">
        <v>45513</v>
      </c>
      <c r="C688" s="9" t="s">
        <v>9</v>
      </c>
      <c r="D688" s="9" t="s">
        <v>21</v>
      </c>
      <c r="E688" s="22">
        <v>4313.04</v>
      </c>
      <c r="F688" s="11">
        <v>33</v>
      </c>
      <c r="G688" s="11">
        <v>19</v>
      </c>
      <c r="H688" s="10">
        <v>873.86</v>
      </c>
    </row>
    <row r="689" spans="1:8" x14ac:dyDescent="0.25">
      <c r="A689" s="13" t="s">
        <v>673</v>
      </c>
      <c r="B689" s="8">
        <v>44987</v>
      </c>
      <c r="C689" s="9" t="s">
        <v>9</v>
      </c>
      <c r="D689" s="9" t="s">
        <v>21</v>
      </c>
      <c r="E689" s="22">
        <v>4920.76</v>
      </c>
      <c r="F689" s="11">
        <v>7</v>
      </c>
      <c r="G689" s="11">
        <v>46</v>
      </c>
      <c r="H689" s="10">
        <v>547.64</v>
      </c>
    </row>
    <row r="690" spans="1:8" x14ac:dyDescent="0.25">
      <c r="A690" s="13" t="s">
        <v>706</v>
      </c>
      <c r="B690" s="8">
        <v>45240</v>
      </c>
      <c r="C690" s="9" t="s">
        <v>9</v>
      </c>
      <c r="D690" s="9" t="s">
        <v>21</v>
      </c>
      <c r="E690" s="22">
        <v>4786.79</v>
      </c>
      <c r="F690" s="11">
        <v>49</v>
      </c>
      <c r="G690" s="11">
        <v>31</v>
      </c>
      <c r="H690" s="10">
        <v>1157.44</v>
      </c>
    </row>
    <row r="691" spans="1:8" x14ac:dyDescent="0.25">
      <c r="A691" s="13" t="s">
        <v>776</v>
      </c>
      <c r="B691" s="8">
        <v>45524</v>
      </c>
      <c r="C691" s="9" t="s">
        <v>9</v>
      </c>
      <c r="D691" s="9" t="s">
        <v>21</v>
      </c>
      <c r="E691" s="22">
        <v>4573.18</v>
      </c>
      <c r="F691" s="11">
        <v>21</v>
      </c>
      <c r="G691" s="11">
        <v>37</v>
      </c>
      <c r="H691" s="10">
        <v>369.12</v>
      </c>
    </row>
    <row r="692" spans="1:8" x14ac:dyDescent="0.25">
      <c r="A692" s="13" t="s">
        <v>795</v>
      </c>
      <c r="B692" s="8">
        <v>45260</v>
      </c>
      <c r="C692" s="9" t="s">
        <v>9</v>
      </c>
      <c r="D692" s="9" t="s">
        <v>21</v>
      </c>
      <c r="E692" s="22">
        <v>4051.54</v>
      </c>
      <c r="F692" s="11">
        <v>9</v>
      </c>
      <c r="G692" s="11">
        <v>3</v>
      </c>
      <c r="H692" s="10">
        <v>1690.46</v>
      </c>
    </row>
    <row r="693" spans="1:8" x14ac:dyDescent="0.25">
      <c r="A693" s="13" t="s">
        <v>838</v>
      </c>
      <c r="B693" s="8">
        <v>45588</v>
      </c>
      <c r="C693" s="9" t="s">
        <v>9</v>
      </c>
      <c r="D693" s="9" t="s">
        <v>21</v>
      </c>
      <c r="E693" s="22">
        <v>4807.63</v>
      </c>
      <c r="F693" s="11">
        <v>21</v>
      </c>
      <c r="G693" s="11">
        <v>16</v>
      </c>
      <c r="H693" s="10">
        <v>174.32</v>
      </c>
    </row>
    <row r="694" spans="1:8" x14ac:dyDescent="0.25">
      <c r="A694" s="13" t="s">
        <v>890</v>
      </c>
      <c r="B694" s="8">
        <v>45017</v>
      </c>
      <c r="C694" s="9" t="s">
        <v>9</v>
      </c>
      <c r="D694" s="9" t="s">
        <v>21</v>
      </c>
      <c r="E694" s="22">
        <v>4474.62</v>
      </c>
      <c r="F694" s="11">
        <v>17</v>
      </c>
      <c r="G694" s="11">
        <v>18</v>
      </c>
      <c r="H694" s="10">
        <v>448.04</v>
      </c>
    </row>
    <row r="695" spans="1:8" x14ac:dyDescent="0.25">
      <c r="A695" s="13" t="s">
        <v>935</v>
      </c>
      <c r="B695" s="8">
        <v>45466</v>
      </c>
      <c r="C695" s="9" t="s">
        <v>9</v>
      </c>
      <c r="D695" s="9" t="s">
        <v>21</v>
      </c>
      <c r="E695" s="22">
        <v>4110.37</v>
      </c>
      <c r="F695" s="11">
        <v>42</v>
      </c>
      <c r="G695" s="11">
        <v>1</v>
      </c>
      <c r="H695" s="10">
        <v>1656.23</v>
      </c>
    </row>
    <row r="696" spans="1:8" x14ac:dyDescent="0.25">
      <c r="A696" s="13" t="s">
        <v>1113</v>
      </c>
      <c r="B696" s="8">
        <v>44977</v>
      </c>
      <c r="C696" s="9" t="s">
        <v>9</v>
      </c>
      <c r="D696" s="9" t="s">
        <v>21</v>
      </c>
      <c r="E696" s="22">
        <v>4698.1499999999996</v>
      </c>
      <c r="F696" s="11">
        <v>50</v>
      </c>
      <c r="G696" s="11">
        <v>19</v>
      </c>
      <c r="H696" s="10">
        <v>1982.02</v>
      </c>
    </row>
    <row r="697" spans="1:8" x14ac:dyDescent="0.25">
      <c r="A697" s="13" t="s">
        <v>1308</v>
      </c>
      <c r="B697" s="8">
        <v>45583</v>
      </c>
      <c r="C697" s="9" t="s">
        <v>9</v>
      </c>
      <c r="D697" s="9" t="s">
        <v>21</v>
      </c>
      <c r="E697" s="22">
        <v>4539.2</v>
      </c>
      <c r="F697" s="11">
        <v>5</v>
      </c>
      <c r="G697" s="11">
        <v>1</v>
      </c>
      <c r="H697" s="10">
        <v>1965.88</v>
      </c>
    </row>
    <row r="698" spans="1:8" x14ac:dyDescent="0.25">
      <c r="A698" s="13" t="s">
        <v>1405</v>
      </c>
      <c r="B698" s="8">
        <v>45446</v>
      </c>
      <c r="C698" s="9" t="s">
        <v>9</v>
      </c>
      <c r="D698" s="9" t="s">
        <v>21</v>
      </c>
      <c r="E698" s="22">
        <v>4500.79</v>
      </c>
      <c r="F698" s="11">
        <v>48</v>
      </c>
      <c r="G698" s="11">
        <v>38</v>
      </c>
      <c r="H698" s="10">
        <v>1849.74</v>
      </c>
    </row>
    <row r="699" spans="1:8" x14ac:dyDescent="0.25">
      <c r="A699" s="13" t="s">
        <v>1423</v>
      </c>
      <c r="B699" s="8">
        <v>45460</v>
      </c>
      <c r="C699" s="9" t="s">
        <v>9</v>
      </c>
      <c r="D699" s="9" t="s">
        <v>21</v>
      </c>
      <c r="E699" s="22">
        <v>4578.43</v>
      </c>
      <c r="F699" s="11">
        <v>28</v>
      </c>
      <c r="G699" s="11">
        <v>45</v>
      </c>
      <c r="H699" s="10">
        <v>1644.55</v>
      </c>
    </row>
    <row r="700" spans="1:8" x14ac:dyDescent="0.25">
      <c r="A700" s="13" t="s">
        <v>1436</v>
      </c>
      <c r="B700" s="8">
        <v>45072</v>
      </c>
      <c r="C700" s="9" t="s">
        <v>9</v>
      </c>
      <c r="D700" s="9" t="s">
        <v>21</v>
      </c>
      <c r="E700" s="22">
        <v>4067.94</v>
      </c>
      <c r="F700" s="11">
        <v>12</v>
      </c>
      <c r="G700" s="11">
        <v>14</v>
      </c>
      <c r="H700" s="10">
        <v>788.17</v>
      </c>
    </row>
    <row r="701" spans="1:8" x14ac:dyDescent="0.25">
      <c r="A701" s="13" t="s">
        <v>1500</v>
      </c>
      <c r="B701" s="8">
        <v>44956</v>
      </c>
      <c r="C701" s="9" t="s">
        <v>9</v>
      </c>
      <c r="D701" s="9" t="s">
        <v>21</v>
      </c>
      <c r="E701" s="22">
        <v>4234.88</v>
      </c>
      <c r="F701" s="11">
        <v>43</v>
      </c>
      <c r="G701" s="11">
        <v>7</v>
      </c>
      <c r="H701" s="10">
        <v>1979.19</v>
      </c>
    </row>
    <row r="702" spans="1:8" x14ac:dyDescent="0.25">
      <c r="A702" s="13" t="s">
        <v>1535</v>
      </c>
      <c r="B702" s="8">
        <v>44901</v>
      </c>
      <c r="C702" s="9" t="s">
        <v>9</v>
      </c>
      <c r="D702" s="9" t="s">
        <v>21</v>
      </c>
      <c r="E702" s="22">
        <v>4831.75</v>
      </c>
      <c r="F702" s="11">
        <v>39</v>
      </c>
      <c r="G702" s="11">
        <v>19</v>
      </c>
      <c r="H702" s="10">
        <v>208.92</v>
      </c>
    </row>
    <row r="703" spans="1:8" x14ac:dyDescent="0.25">
      <c r="A703" s="13" t="s">
        <v>1631</v>
      </c>
      <c r="B703" s="8">
        <v>45541</v>
      </c>
      <c r="C703" s="9" t="s">
        <v>9</v>
      </c>
      <c r="D703" s="9" t="s">
        <v>21</v>
      </c>
      <c r="E703" s="22">
        <v>4140.6499999999996</v>
      </c>
      <c r="F703" s="11">
        <v>49</v>
      </c>
      <c r="G703" s="11">
        <v>2</v>
      </c>
      <c r="H703" s="10">
        <v>1658.12</v>
      </c>
    </row>
    <row r="704" spans="1:8" x14ac:dyDescent="0.25">
      <c r="A704" s="13" t="s">
        <v>2065</v>
      </c>
      <c r="B704" s="8">
        <v>45166</v>
      </c>
      <c r="C704" s="9" t="s">
        <v>9</v>
      </c>
      <c r="D704" s="9" t="s">
        <v>21</v>
      </c>
      <c r="E704" s="22">
        <v>4104.08</v>
      </c>
      <c r="F704" s="11">
        <v>13</v>
      </c>
      <c r="G704" s="11">
        <v>40</v>
      </c>
      <c r="H704" s="10">
        <v>1812.11</v>
      </c>
    </row>
    <row r="705" spans="1:8" x14ac:dyDescent="0.25">
      <c r="A705" s="13" t="s">
        <v>2153</v>
      </c>
      <c r="B705" s="8">
        <v>45088</v>
      </c>
      <c r="C705" s="9" t="s">
        <v>9</v>
      </c>
      <c r="D705" s="9" t="s">
        <v>21</v>
      </c>
      <c r="E705" s="22">
        <v>4494.68</v>
      </c>
      <c r="F705" s="11">
        <v>19</v>
      </c>
      <c r="G705" s="11">
        <v>9</v>
      </c>
      <c r="H705" s="10">
        <v>417.66</v>
      </c>
    </row>
    <row r="706" spans="1:8" x14ac:dyDescent="0.25">
      <c r="A706" s="13" t="s">
        <v>2163</v>
      </c>
      <c r="B706" s="8">
        <v>45034</v>
      </c>
      <c r="C706" s="9" t="s">
        <v>9</v>
      </c>
      <c r="D706" s="9" t="s">
        <v>21</v>
      </c>
      <c r="E706" s="22">
        <v>4184.58</v>
      </c>
      <c r="F706" s="11">
        <v>10</v>
      </c>
      <c r="G706" s="11">
        <v>32</v>
      </c>
      <c r="H706" s="10">
        <v>1771.7</v>
      </c>
    </row>
    <row r="707" spans="1:8" x14ac:dyDescent="0.25">
      <c r="A707" s="13" t="s">
        <v>2241</v>
      </c>
      <c r="B707" s="8">
        <v>44930</v>
      </c>
      <c r="C707" s="9" t="s">
        <v>9</v>
      </c>
      <c r="D707" s="9" t="s">
        <v>21</v>
      </c>
      <c r="E707" s="22">
        <v>4071.78</v>
      </c>
      <c r="F707" s="11">
        <v>43</v>
      </c>
      <c r="G707" s="11">
        <v>48</v>
      </c>
      <c r="H707" s="10">
        <v>1190.2</v>
      </c>
    </row>
    <row r="708" spans="1:8" x14ac:dyDescent="0.25">
      <c r="A708" s="13" t="s">
        <v>4001</v>
      </c>
      <c r="B708" s="8">
        <v>44916</v>
      </c>
      <c r="C708" s="9" t="s">
        <v>9</v>
      </c>
      <c r="D708" s="9" t="s">
        <v>21</v>
      </c>
      <c r="E708" s="22">
        <v>4225.95</v>
      </c>
      <c r="F708" s="11">
        <v>7</v>
      </c>
      <c r="G708" s="11">
        <v>32</v>
      </c>
      <c r="H708" s="10">
        <v>685.06</v>
      </c>
    </row>
    <row r="709" spans="1:8" x14ac:dyDescent="0.25">
      <c r="A709" s="13" t="s">
        <v>2551</v>
      </c>
      <c r="B709" s="8">
        <v>44981</v>
      </c>
      <c r="C709" s="9" t="s">
        <v>9</v>
      </c>
      <c r="D709" s="9" t="s">
        <v>21</v>
      </c>
      <c r="E709" s="22">
        <v>4104.16</v>
      </c>
      <c r="F709" s="11">
        <v>29</v>
      </c>
      <c r="G709" s="11">
        <v>5</v>
      </c>
      <c r="H709" s="10">
        <v>225.36</v>
      </c>
    </row>
    <row r="710" spans="1:8" x14ac:dyDescent="0.25">
      <c r="A710" s="13" t="s">
        <v>2597</v>
      </c>
      <c r="B710" s="8">
        <v>45413</v>
      </c>
      <c r="C710" s="9" t="s">
        <v>9</v>
      </c>
      <c r="D710" s="9" t="s">
        <v>21</v>
      </c>
      <c r="E710" s="22">
        <v>4318.7</v>
      </c>
      <c r="F710" s="11">
        <v>48</v>
      </c>
      <c r="G710" s="11">
        <v>40</v>
      </c>
      <c r="H710" s="10">
        <v>1917.94</v>
      </c>
    </row>
    <row r="711" spans="1:8" x14ac:dyDescent="0.25">
      <c r="A711" s="13" t="s">
        <v>2779</v>
      </c>
      <c r="B711" s="8">
        <v>45046</v>
      </c>
      <c r="C711" s="9" t="s">
        <v>9</v>
      </c>
      <c r="D711" s="9" t="s">
        <v>21</v>
      </c>
      <c r="E711" s="22">
        <v>4724.95</v>
      </c>
      <c r="F711" s="11">
        <v>48</v>
      </c>
      <c r="G711" s="11">
        <v>8</v>
      </c>
      <c r="H711" s="10">
        <v>1270.3</v>
      </c>
    </row>
    <row r="712" spans="1:8" x14ac:dyDescent="0.25">
      <c r="A712" s="13" t="s">
        <v>2812</v>
      </c>
      <c r="B712" s="8">
        <v>45499</v>
      </c>
      <c r="C712" s="9" t="s">
        <v>9</v>
      </c>
      <c r="D712" s="9" t="s">
        <v>21</v>
      </c>
      <c r="E712" s="22">
        <v>4944.8</v>
      </c>
      <c r="F712" s="11">
        <v>48</v>
      </c>
      <c r="G712" s="11">
        <v>0</v>
      </c>
      <c r="H712" s="10">
        <v>307.87</v>
      </c>
    </row>
    <row r="713" spans="1:8" x14ac:dyDescent="0.25">
      <c r="A713" s="13" t="s">
        <v>2871</v>
      </c>
      <c r="B713" s="8">
        <v>45379</v>
      </c>
      <c r="C713" s="9" t="s">
        <v>9</v>
      </c>
      <c r="D713" s="9" t="s">
        <v>21</v>
      </c>
      <c r="E713" s="22">
        <v>4683.09</v>
      </c>
      <c r="F713" s="11">
        <v>2</v>
      </c>
      <c r="G713" s="11">
        <v>41</v>
      </c>
      <c r="H713" s="10">
        <v>1290.3699999999999</v>
      </c>
    </row>
    <row r="714" spans="1:8" x14ac:dyDescent="0.25">
      <c r="A714" s="13" t="s">
        <v>2935</v>
      </c>
      <c r="B714" s="8">
        <v>45450</v>
      </c>
      <c r="C714" s="9" t="s">
        <v>9</v>
      </c>
      <c r="D714" s="9" t="s">
        <v>21</v>
      </c>
      <c r="E714" s="22">
        <v>4335.6099999999997</v>
      </c>
      <c r="F714" s="11">
        <v>41</v>
      </c>
      <c r="G714" s="11">
        <v>19</v>
      </c>
      <c r="H714" s="10">
        <v>1752.4</v>
      </c>
    </row>
    <row r="715" spans="1:8" x14ac:dyDescent="0.25">
      <c r="A715" s="13" t="s">
        <v>2967</v>
      </c>
      <c r="B715" s="8">
        <v>45128</v>
      </c>
      <c r="C715" s="9" t="s">
        <v>9</v>
      </c>
      <c r="D715" s="9" t="s">
        <v>21</v>
      </c>
      <c r="E715" s="22">
        <v>4621.25</v>
      </c>
      <c r="F715" s="11">
        <v>50</v>
      </c>
      <c r="G715" s="11">
        <v>26</v>
      </c>
      <c r="H715" s="10">
        <v>156.94999999999999</v>
      </c>
    </row>
    <row r="716" spans="1:8" x14ac:dyDescent="0.25">
      <c r="A716" s="13" t="s">
        <v>2977</v>
      </c>
      <c r="B716" s="8">
        <v>45315</v>
      </c>
      <c r="C716" s="9" t="s">
        <v>9</v>
      </c>
      <c r="D716" s="9" t="s">
        <v>21</v>
      </c>
      <c r="E716" s="22">
        <v>4485.74</v>
      </c>
      <c r="F716" s="11">
        <v>43</v>
      </c>
      <c r="G716" s="11">
        <v>19</v>
      </c>
      <c r="H716" s="10">
        <v>1456.14</v>
      </c>
    </row>
    <row r="717" spans="1:8" x14ac:dyDescent="0.25">
      <c r="A717" s="13" t="s">
        <v>3101</v>
      </c>
      <c r="B717" s="8">
        <v>45517</v>
      </c>
      <c r="C717" s="9" t="s">
        <v>9</v>
      </c>
      <c r="D717" s="9" t="s">
        <v>21</v>
      </c>
      <c r="E717" s="22">
        <v>4522.67</v>
      </c>
      <c r="F717" s="11">
        <v>33</v>
      </c>
      <c r="G717" s="11">
        <v>9</v>
      </c>
      <c r="H717" s="10">
        <v>1460.56</v>
      </c>
    </row>
    <row r="718" spans="1:8" x14ac:dyDescent="0.25">
      <c r="A718" s="13" t="s">
        <v>3107</v>
      </c>
      <c r="B718" s="8">
        <v>45154</v>
      </c>
      <c r="C718" s="9" t="s">
        <v>9</v>
      </c>
      <c r="D718" s="9" t="s">
        <v>21</v>
      </c>
      <c r="E718" s="22">
        <v>4770.42</v>
      </c>
      <c r="F718" s="11">
        <v>23</v>
      </c>
      <c r="G718" s="11">
        <v>35</v>
      </c>
      <c r="H718" s="10">
        <v>1375.09</v>
      </c>
    </row>
    <row r="719" spans="1:8" x14ac:dyDescent="0.25">
      <c r="A719" s="13" t="s">
        <v>3252</v>
      </c>
      <c r="B719" s="8">
        <v>45156</v>
      </c>
      <c r="C719" s="9" t="s">
        <v>9</v>
      </c>
      <c r="D719" s="9" t="s">
        <v>21</v>
      </c>
      <c r="E719" s="22">
        <v>4457.1499999999996</v>
      </c>
      <c r="F719" s="11">
        <v>13</v>
      </c>
      <c r="G719" s="11">
        <v>9</v>
      </c>
      <c r="H719" s="10">
        <v>196.67</v>
      </c>
    </row>
    <row r="720" spans="1:8" x14ac:dyDescent="0.25">
      <c r="A720" s="13" t="s">
        <v>3273</v>
      </c>
      <c r="B720" s="8">
        <v>45541</v>
      </c>
      <c r="C720" s="9" t="s">
        <v>9</v>
      </c>
      <c r="D720" s="9" t="s">
        <v>21</v>
      </c>
      <c r="E720" s="22">
        <v>4304.57</v>
      </c>
      <c r="F720" s="11">
        <v>28</v>
      </c>
      <c r="G720" s="11">
        <v>13</v>
      </c>
      <c r="H720" s="10">
        <v>1863.71</v>
      </c>
    </row>
    <row r="721" spans="1:8" x14ac:dyDescent="0.25">
      <c r="A721" s="13" t="s">
        <v>3508</v>
      </c>
      <c r="B721" s="8">
        <v>45075</v>
      </c>
      <c r="C721" s="9" t="s">
        <v>9</v>
      </c>
      <c r="D721" s="9" t="s">
        <v>21</v>
      </c>
      <c r="E721" s="22">
        <v>4281.3900000000003</v>
      </c>
      <c r="F721" s="11">
        <v>1</v>
      </c>
      <c r="G721" s="11">
        <v>7</v>
      </c>
      <c r="H721" s="10">
        <v>1076.99</v>
      </c>
    </row>
    <row r="722" spans="1:8" x14ac:dyDescent="0.25">
      <c r="A722" s="13" t="s">
        <v>3578</v>
      </c>
      <c r="B722" s="8">
        <v>44964</v>
      </c>
      <c r="C722" s="9" t="s">
        <v>9</v>
      </c>
      <c r="D722" s="9" t="s">
        <v>21</v>
      </c>
      <c r="E722" s="22">
        <v>4289.55</v>
      </c>
      <c r="F722" s="11">
        <v>9</v>
      </c>
      <c r="G722" s="11">
        <v>45</v>
      </c>
      <c r="H722" s="10">
        <v>1321.6</v>
      </c>
    </row>
    <row r="723" spans="1:8" x14ac:dyDescent="0.25">
      <c r="A723" s="13" t="s">
        <v>3767</v>
      </c>
      <c r="B723" s="8">
        <v>45052</v>
      </c>
      <c r="C723" s="9" t="s">
        <v>9</v>
      </c>
      <c r="D723" s="9" t="s">
        <v>21</v>
      </c>
      <c r="E723" s="22">
        <v>4245.68</v>
      </c>
      <c r="F723" s="11">
        <v>35</v>
      </c>
      <c r="G723" s="11">
        <v>43</v>
      </c>
      <c r="H723" s="10">
        <v>779.45</v>
      </c>
    </row>
    <row r="724" spans="1:8" x14ac:dyDescent="0.25">
      <c r="A724" s="13" t="s">
        <v>3790</v>
      </c>
      <c r="B724" s="8">
        <v>45572</v>
      </c>
      <c r="C724" s="9" t="s">
        <v>9</v>
      </c>
      <c r="D724" s="9" t="s">
        <v>21</v>
      </c>
      <c r="E724" s="22">
        <v>4088.94</v>
      </c>
      <c r="F724" s="11">
        <v>44</v>
      </c>
      <c r="G724" s="11">
        <v>2</v>
      </c>
      <c r="H724" s="10">
        <v>442.6</v>
      </c>
    </row>
    <row r="725" spans="1:8" x14ac:dyDescent="0.25">
      <c r="A725" s="13" t="s">
        <v>72</v>
      </c>
      <c r="B725" s="8">
        <v>45506</v>
      </c>
      <c r="C725" s="9" t="s">
        <v>16</v>
      </c>
      <c r="D725" s="9" t="s">
        <v>21</v>
      </c>
      <c r="E725" s="22">
        <v>4694.4799999999996</v>
      </c>
      <c r="F725" s="11">
        <v>43</v>
      </c>
      <c r="G725" s="11">
        <v>18</v>
      </c>
      <c r="H725" s="10">
        <v>1318.49</v>
      </c>
    </row>
    <row r="726" spans="1:8" x14ac:dyDescent="0.25">
      <c r="A726" s="13" t="s">
        <v>299</v>
      </c>
      <c r="B726" s="8">
        <v>45028</v>
      </c>
      <c r="C726" s="9" t="s">
        <v>16</v>
      </c>
      <c r="D726" s="9" t="s">
        <v>21</v>
      </c>
      <c r="E726" s="22">
        <v>4400.2299999999996</v>
      </c>
      <c r="F726" s="11">
        <v>48</v>
      </c>
      <c r="G726" s="11">
        <v>44</v>
      </c>
      <c r="H726" s="10">
        <v>1530.14</v>
      </c>
    </row>
    <row r="727" spans="1:8" x14ac:dyDescent="0.25">
      <c r="A727" s="13" t="s">
        <v>362</v>
      </c>
      <c r="B727" s="8">
        <v>44883</v>
      </c>
      <c r="C727" s="9" t="s">
        <v>16</v>
      </c>
      <c r="D727" s="9" t="s">
        <v>21</v>
      </c>
      <c r="E727" s="22">
        <v>4587.97</v>
      </c>
      <c r="F727" s="11">
        <v>34</v>
      </c>
      <c r="G727" s="11">
        <v>38</v>
      </c>
      <c r="H727" s="10">
        <v>1352.15</v>
      </c>
    </row>
    <row r="728" spans="1:8" x14ac:dyDescent="0.25">
      <c r="A728" s="13" t="s">
        <v>388</v>
      </c>
      <c r="B728" s="8">
        <v>45225</v>
      </c>
      <c r="C728" s="9" t="s">
        <v>16</v>
      </c>
      <c r="D728" s="9" t="s">
        <v>21</v>
      </c>
      <c r="E728" s="22">
        <v>4548.37</v>
      </c>
      <c r="F728" s="11">
        <v>29</v>
      </c>
      <c r="G728" s="11">
        <v>50</v>
      </c>
      <c r="H728" s="10">
        <v>1639.81</v>
      </c>
    </row>
    <row r="729" spans="1:8" x14ac:dyDescent="0.25">
      <c r="A729" s="13" t="s">
        <v>544</v>
      </c>
      <c r="B729" s="8">
        <v>45088</v>
      </c>
      <c r="C729" s="9" t="s">
        <v>16</v>
      </c>
      <c r="D729" s="9" t="s">
        <v>21</v>
      </c>
      <c r="E729" s="22">
        <v>4509.3900000000003</v>
      </c>
      <c r="F729" s="11">
        <v>49</v>
      </c>
      <c r="G729" s="11">
        <v>33</v>
      </c>
      <c r="H729" s="10">
        <v>732.88</v>
      </c>
    </row>
    <row r="730" spans="1:8" x14ac:dyDescent="0.25">
      <c r="A730" s="13" t="s">
        <v>578</v>
      </c>
      <c r="B730" s="8">
        <v>45426</v>
      </c>
      <c r="C730" s="9" t="s">
        <v>16</v>
      </c>
      <c r="D730" s="9" t="s">
        <v>21</v>
      </c>
      <c r="E730" s="22">
        <v>4829.17</v>
      </c>
      <c r="F730" s="11">
        <v>6</v>
      </c>
      <c r="G730" s="11">
        <v>10</v>
      </c>
      <c r="H730" s="10">
        <v>1214.3499999999999</v>
      </c>
    </row>
    <row r="731" spans="1:8" x14ac:dyDescent="0.25">
      <c r="A731" s="13" t="s">
        <v>642</v>
      </c>
      <c r="B731" s="8">
        <v>45539</v>
      </c>
      <c r="C731" s="9" t="s">
        <v>16</v>
      </c>
      <c r="D731" s="9" t="s">
        <v>21</v>
      </c>
      <c r="E731" s="22">
        <v>4871.51</v>
      </c>
      <c r="F731" s="11">
        <v>44</v>
      </c>
      <c r="G731" s="11">
        <v>44</v>
      </c>
      <c r="H731" s="10">
        <v>1085.83</v>
      </c>
    </row>
    <row r="732" spans="1:8" x14ac:dyDescent="0.25">
      <c r="A732" s="13" t="s">
        <v>766</v>
      </c>
      <c r="B732" s="8">
        <v>45053</v>
      </c>
      <c r="C732" s="9" t="s">
        <v>16</v>
      </c>
      <c r="D732" s="9" t="s">
        <v>21</v>
      </c>
      <c r="E732" s="22">
        <v>4961.01</v>
      </c>
      <c r="F732" s="11">
        <v>18</v>
      </c>
      <c r="G732" s="11">
        <v>38</v>
      </c>
      <c r="H732" s="10">
        <v>1824.68</v>
      </c>
    </row>
    <row r="733" spans="1:8" x14ac:dyDescent="0.25">
      <c r="A733" s="13" t="s">
        <v>1125</v>
      </c>
      <c r="B733" s="8">
        <v>45242</v>
      </c>
      <c r="C733" s="9" t="s">
        <v>16</v>
      </c>
      <c r="D733" s="9" t="s">
        <v>21</v>
      </c>
      <c r="E733" s="22">
        <v>4385.29</v>
      </c>
      <c r="F733" s="11">
        <v>33</v>
      </c>
      <c r="G733" s="11">
        <v>36</v>
      </c>
      <c r="H733" s="10">
        <v>350.61</v>
      </c>
    </row>
    <row r="734" spans="1:8" x14ac:dyDescent="0.25">
      <c r="A734" s="13" t="s">
        <v>1357</v>
      </c>
      <c r="B734" s="8">
        <v>45446</v>
      </c>
      <c r="C734" s="9" t="s">
        <v>16</v>
      </c>
      <c r="D734" s="9" t="s">
        <v>21</v>
      </c>
      <c r="E734" s="22">
        <v>4593.4399999999996</v>
      </c>
      <c r="F734" s="11">
        <v>14</v>
      </c>
      <c r="G734" s="11">
        <v>23</v>
      </c>
      <c r="H734" s="10">
        <v>209.99</v>
      </c>
    </row>
    <row r="735" spans="1:8" x14ac:dyDescent="0.25">
      <c r="A735" s="13" t="s">
        <v>1512</v>
      </c>
      <c r="B735" s="8">
        <v>45511</v>
      </c>
      <c r="C735" s="9" t="s">
        <v>16</v>
      </c>
      <c r="D735" s="9" t="s">
        <v>21</v>
      </c>
      <c r="E735" s="22">
        <v>4437.96</v>
      </c>
      <c r="F735" s="11">
        <v>19</v>
      </c>
      <c r="G735" s="11">
        <v>26</v>
      </c>
      <c r="H735" s="10">
        <v>348.13</v>
      </c>
    </row>
    <row r="736" spans="1:8" x14ac:dyDescent="0.25">
      <c r="A736" s="13" t="s">
        <v>1562</v>
      </c>
      <c r="B736" s="8">
        <v>45446</v>
      </c>
      <c r="C736" s="9" t="s">
        <v>16</v>
      </c>
      <c r="D736" s="9" t="s">
        <v>21</v>
      </c>
      <c r="E736" s="22">
        <v>4708.87</v>
      </c>
      <c r="F736" s="11">
        <v>45</v>
      </c>
      <c r="G736" s="11">
        <v>45</v>
      </c>
      <c r="H736" s="10">
        <v>1588.98</v>
      </c>
    </row>
    <row r="737" spans="1:8" x14ac:dyDescent="0.25">
      <c r="A737" s="13" t="s">
        <v>1910</v>
      </c>
      <c r="B737" s="8">
        <v>45475</v>
      </c>
      <c r="C737" s="9" t="s">
        <v>16</v>
      </c>
      <c r="D737" s="9" t="s">
        <v>21</v>
      </c>
      <c r="E737" s="22">
        <v>4326.4799999999996</v>
      </c>
      <c r="F737" s="11">
        <v>5</v>
      </c>
      <c r="G737" s="11">
        <v>44</v>
      </c>
      <c r="H737" s="10">
        <v>1719.96</v>
      </c>
    </row>
    <row r="738" spans="1:8" x14ac:dyDescent="0.25">
      <c r="A738" s="13" t="s">
        <v>2001</v>
      </c>
      <c r="B738" s="8">
        <v>45220</v>
      </c>
      <c r="C738" s="9" t="s">
        <v>16</v>
      </c>
      <c r="D738" s="9" t="s">
        <v>21</v>
      </c>
      <c r="E738" s="22">
        <v>4830.3999999999996</v>
      </c>
      <c r="F738" s="11">
        <v>48</v>
      </c>
      <c r="G738" s="11">
        <v>48</v>
      </c>
      <c r="H738" s="10">
        <v>1037.77</v>
      </c>
    </row>
    <row r="739" spans="1:8" x14ac:dyDescent="0.25">
      <c r="A739" s="13" t="s">
        <v>2101</v>
      </c>
      <c r="B739" s="8">
        <v>45248</v>
      </c>
      <c r="C739" s="9" t="s">
        <v>16</v>
      </c>
      <c r="D739" s="9" t="s">
        <v>21</v>
      </c>
      <c r="E739" s="22">
        <v>4425.8500000000004</v>
      </c>
      <c r="F739" s="11">
        <v>13</v>
      </c>
      <c r="G739" s="11">
        <v>36</v>
      </c>
      <c r="H739" s="10">
        <v>1117.8399999999999</v>
      </c>
    </row>
    <row r="740" spans="1:8" x14ac:dyDescent="0.25">
      <c r="A740" s="13" t="s">
        <v>2221</v>
      </c>
      <c r="B740" s="8">
        <v>45125</v>
      </c>
      <c r="C740" s="9" t="s">
        <v>16</v>
      </c>
      <c r="D740" s="9" t="s">
        <v>21</v>
      </c>
      <c r="E740" s="22">
        <v>4864.5200000000004</v>
      </c>
      <c r="F740" s="11">
        <v>5</v>
      </c>
      <c r="G740" s="11">
        <v>12</v>
      </c>
      <c r="H740" s="10">
        <v>946.41</v>
      </c>
    </row>
    <row r="741" spans="1:8" x14ac:dyDescent="0.25">
      <c r="A741" s="13" t="s">
        <v>2272</v>
      </c>
      <c r="B741" s="8">
        <v>45240</v>
      </c>
      <c r="C741" s="9" t="s">
        <v>16</v>
      </c>
      <c r="D741" s="9" t="s">
        <v>21</v>
      </c>
      <c r="E741" s="22">
        <v>4359.7299999999996</v>
      </c>
      <c r="F741" s="11">
        <v>2</v>
      </c>
      <c r="G741" s="11">
        <v>28</v>
      </c>
      <c r="H741" s="10">
        <v>1981.21</v>
      </c>
    </row>
    <row r="742" spans="1:8" x14ac:dyDescent="0.25">
      <c r="A742" s="13" t="s">
        <v>2382</v>
      </c>
      <c r="B742" s="8">
        <v>45342</v>
      </c>
      <c r="C742" s="9" t="s">
        <v>16</v>
      </c>
      <c r="D742" s="9" t="s">
        <v>21</v>
      </c>
      <c r="E742" s="22">
        <v>4946.78</v>
      </c>
      <c r="F742" s="11">
        <v>28</v>
      </c>
      <c r="G742" s="11">
        <v>12</v>
      </c>
      <c r="H742" s="10">
        <v>1867.85</v>
      </c>
    </row>
    <row r="743" spans="1:8" x14ac:dyDescent="0.25">
      <c r="A743" s="13" t="s">
        <v>2415</v>
      </c>
      <c r="B743" s="8">
        <v>45339</v>
      </c>
      <c r="C743" s="9" t="s">
        <v>16</v>
      </c>
      <c r="D743" s="9" t="s">
        <v>21</v>
      </c>
      <c r="E743" s="22">
        <v>4012.4</v>
      </c>
      <c r="F743" s="11">
        <v>35</v>
      </c>
      <c r="G743" s="11">
        <v>9</v>
      </c>
      <c r="H743" s="10">
        <v>1412.06</v>
      </c>
    </row>
    <row r="744" spans="1:8" x14ac:dyDescent="0.25">
      <c r="A744" s="13" t="s">
        <v>4006</v>
      </c>
      <c r="B744" s="8">
        <v>44888</v>
      </c>
      <c r="C744" s="9" t="s">
        <v>16</v>
      </c>
      <c r="D744" s="9" t="s">
        <v>21</v>
      </c>
      <c r="E744" s="22">
        <v>4211.8599999999997</v>
      </c>
      <c r="F744" s="11">
        <v>26</v>
      </c>
      <c r="G744" s="11">
        <v>36</v>
      </c>
      <c r="H744" s="10">
        <v>1843.88</v>
      </c>
    </row>
    <row r="745" spans="1:8" x14ac:dyDescent="0.25">
      <c r="A745" s="13" t="s">
        <v>2434</v>
      </c>
      <c r="B745" s="8">
        <v>45416</v>
      </c>
      <c r="C745" s="9" t="s">
        <v>16</v>
      </c>
      <c r="D745" s="9" t="s">
        <v>21</v>
      </c>
      <c r="E745" s="22">
        <v>4050.24</v>
      </c>
      <c r="F745" s="11">
        <v>25</v>
      </c>
      <c r="G745" s="11">
        <v>32</v>
      </c>
      <c r="H745" s="10">
        <v>308.61</v>
      </c>
    </row>
    <row r="746" spans="1:8" x14ac:dyDescent="0.25">
      <c r="A746" s="13" t="s">
        <v>2592</v>
      </c>
      <c r="B746" s="8">
        <v>45201</v>
      </c>
      <c r="C746" s="9" t="s">
        <v>16</v>
      </c>
      <c r="D746" s="9" t="s">
        <v>21</v>
      </c>
      <c r="E746" s="22">
        <v>4062.67</v>
      </c>
      <c r="F746" s="11">
        <v>19</v>
      </c>
      <c r="G746" s="11">
        <v>6</v>
      </c>
      <c r="H746" s="10">
        <v>958.19</v>
      </c>
    </row>
    <row r="747" spans="1:8" x14ac:dyDescent="0.25">
      <c r="A747" s="13" t="s">
        <v>2681</v>
      </c>
      <c r="B747" s="8">
        <v>44995</v>
      </c>
      <c r="C747" s="9" t="s">
        <v>16</v>
      </c>
      <c r="D747" s="9" t="s">
        <v>21</v>
      </c>
      <c r="E747" s="22">
        <v>4894.3100000000004</v>
      </c>
      <c r="F747" s="11">
        <v>43</v>
      </c>
      <c r="G747" s="11">
        <v>46</v>
      </c>
      <c r="H747" s="10">
        <v>1263.96</v>
      </c>
    </row>
    <row r="748" spans="1:8" x14ac:dyDescent="0.25">
      <c r="A748" s="13" t="s">
        <v>2704</v>
      </c>
      <c r="B748" s="8">
        <v>45539</v>
      </c>
      <c r="C748" s="9" t="s">
        <v>16</v>
      </c>
      <c r="D748" s="9" t="s">
        <v>21</v>
      </c>
      <c r="E748" s="22">
        <v>4785.1499999999996</v>
      </c>
      <c r="F748" s="11">
        <v>36</v>
      </c>
      <c r="G748" s="11">
        <v>11</v>
      </c>
      <c r="H748" s="10">
        <v>20.05</v>
      </c>
    </row>
    <row r="749" spans="1:8" x14ac:dyDescent="0.25">
      <c r="A749" s="13" t="s">
        <v>2789</v>
      </c>
      <c r="B749" s="8">
        <v>45443</v>
      </c>
      <c r="C749" s="9" t="s">
        <v>16</v>
      </c>
      <c r="D749" s="9" t="s">
        <v>21</v>
      </c>
      <c r="E749" s="22">
        <v>4400.08</v>
      </c>
      <c r="F749" s="11">
        <v>43</v>
      </c>
      <c r="G749" s="11">
        <v>49</v>
      </c>
      <c r="H749" s="10">
        <v>1503.24</v>
      </c>
    </row>
    <row r="750" spans="1:8" x14ac:dyDescent="0.25">
      <c r="A750" s="13" t="s">
        <v>3028</v>
      </c>
      <c r="B750" s="8">
        <v>45032</v>
      </c>
      <c r="C750" s="9" t="s">
        <v>16</v>
      </c>
      <c r="D750" s="9" t="s">
        <v>21</v>
      </c>
      <c r="E750" s="22">
        <v>4798.53</v>
      </c>
      <c r="F750" s="11">
        <v>17</v>
      </c>
      <c r="G750" s="11">
        <v>41</v>
      </c>
      <c r="H750" s="10">
        <v>1307.1300000000001</v>
      </c>
    </row>
    <row r="751" spans="1:8" x14ac:dyDescent="0.25">
      <c r="A751" s="13" t="s">
        <v>3119</v>
      </c>
      <c r="B751" s="8">
        <v>45442</v>
      </c>
      <c r="C751" s="9" t="s">
        <v>16</v>
      </c>
      <c r="D751" s="9" t="s">
        <v>21</v>
      </c>
      <c r="E751" s="22">
        <v>4177.6099999999997</v>
      </c>
      <c r="F751" s="11">
        <v>29</v>
      </c>
      <c r="G751" s="11">
        <v>37</v>
      </c>
      <c r="H751" s="10">
        <v>1970.17</v>
      </c>
    </row>
    <row r="752" spans="1:8" x14ac:dyDescent="0.25">
      <c r="A752" s="13" t="s">
        <v>3207</v>
      </c>
      <c r="B752" s="8">
        <v>44917</v>
      </c>
      <c r="C752" s="9" t="s">
        <v>16</v>
      </c>
      <c r="D752" s="9" t="s">
        <v>21</v>
      </c>
      <c r="E752" s="22">
        <v>4331.84</v>
      </c>
      <c r="F752" s="11">
        <v>3</v>
      </c>
      <c r="G752" s="11">
        <v>21</v>
      </c>
      <c r="H752" s="10">
        <v>805.69</v>
      </c>
    </row>
    <row r="753" spans="1:8" x14ac:dyDescent="0.25">
      <c r="A753" s="13" t="s">
        <v>3264</v>
      </c>
      <c r="B753" s="8">
        <v>45344</v>
      </c>
      <c r="C753" s="9" t="s">
        <v>16</v>
      </c>
      <c r="D753" s="9" t="s">
        <v>21</v>
      </c>
      <c r="E753" s="22">
        <v>4735.9799999999996</v>
      </c>
      <c r="F753" s="11">
        <v>29</v>
      </c>
      <c r="G753" s="11">
        <v>23</v>
      </c>
      <c r="H753" s="10">
        <v>501.68</v>
      </c>
    </row>
    <row r="754" spans="1:8" x14ac:dyDescent="0.25">
      <c r="A754" s="13" t="s">
        <v>3478</v>
      </c>
      <c r="B754" s="8">
        <v>44952</v>
      </c>
      <c r="C754" s="9" t="s">
        <v>16</v>
      </c>
      <c r="D754" s="9" t="s">
        <v>21</v>
      </c>
      <c r="E754" s="22">
        <v>4728.96</v>
      </c>
      <c r="F754" s="11">
        <v>26</v>
      </c>
      <c r="G754" s="11">
        <v>45</v>
      </c>
      <c r="H754" s="10">
        <v>965.64</v>
      </c>
    </row>
    <row r="755" spans="1:8" x14ac:dyDescent="0.25">
      <c r="A755" s="13" t="s">
        <v>3481</v>
      </c>
      <c r="B755" s="8">
        <v>45199</v>
      </c>
      <c r="C755" s="9" t="s">
        <v>16</v>
      </c>
      <c r="D755" s="9" t="s">
        <v>21</v>
      </c>
      <c r="E755" s="22">
        <v>4793.8</v>
      </c>
      <c r="F755" s="11">
        <v>14</v>
      </c>
      <c r="G755" s="11">
        <v>17</v>
      </c>
      <c r="H755" s="10">
        <v>851.78</v>
      </c>
    </row>
    <row r="756" spans="1:8" x14ac:dyDescent="0.25">
      <c r="A756" s="13" t="s">
        <v>3600</v>
      </c>
      <c r="B756" s="8">
        <v>45103</v>
      </c>
      <c r="C756" s="9" t="s">
        <v>16</v>
      </c>
      <c r="D756" s="9" t="s">
        <v>21</v>
      </c>
      <c r="E756" s="22">
        <v>4405.66</v>
      </c>
      <c r="F756" s="11">
        <v>25</v>
      </c>
      <c r="G756" s="11">
        <v>10</v>
      </c>
      <c r="H756" s="10">
        <v>562.35</v>
      </c>
    </row>
    <row r="757" spans="1:8" x14ac:dyDescent="0.25">
      <c r="A757" s="13" t="s">
        <v>3618</v>
      </c>
      <c r="B757" s="8">
        <v>45173</v>
      </c>
      <c r="C757" s="9" t="s">
        <v>16</v>
      </c>
      <c r="D757" s="9" t="s">
        <v>21</v>
      </c>
      <c r="E757" s="22">
        <v>4364.7700000000004</v>
      </c>
      <c r="F757" s="11">
        <v>26</v>
      </c>
      <c r="G757" s="11">
        <v>29</v>
      </c>
      <c r="H757" s="10">
        <v>45.94</v>
      </c>
    </row>
    <row r="758" spans="1:8" x14ac:dyDescent="0.25">
      <c r="A758" s="13" t="s">
        <v>3723</v>
      </c>
      <c r="B758" s="8">
        <v>45317</v>
      </c>
      <c r="C758" s="9" t="s">
        <v>16</v>
      </c>
      <c r="D758" s="9" t="s">
        <v>21</v>
      </c>
      <c r="E758" s="22">
        <v>4679.47</v>
      </c>
      <c r="F758" s="11">
        <v>8</v>
      </c>
      <c r="G758" s="11">
        <v>44</v>
      </c>
      <c r="H758" s="10">
        <v>592.49</v>
      </c>
    </row>
    <row r="759" spans="1:8" x14ac:dyDescent="0.25">
      <c r="A759" s="13" t="s">
        <v>3752</v>
      </c>
      <c r="B759" s="8">
        <v>45508</v>
      </c>
      <c r="C759" s="9" t="s">
        <v>16</v>
      </c>
      <c r="D759" s="9" t="s">
        <v>21</v>
      </c>
      <c r="E759" s="22">
        <v>4874.0600000000004</v>
      </c>
      <c r="F759" s="11">
        <v>47</v>
      </c>
      <c r="G759" s="11">
        <v>27</v>
      </c>
      <c r="H759" s="10">
        <v>1500.6</v>
      </c>
    </row>
    <row r="760" spans="1:8" x14ac:dyDescent="0.25">
      <c r="A760" s="13" t="s">
        <v>3825</v>
      </c>
      <c r="B760" s="8">
        <v>45065</v>
      </c>
      <c r="C760" s="9" t="s">
        <v>16</v>
      </c>
      <c r="D760" s="9" t="s">
        <v>21</v>
      </c>
      <c r="E760" s="22">
        <v>4430.03</v>
      </c>
      <c r="F760" s="11">
        <v>39</v>
      </c>
      <c r="G760" s="11">
        <v>14</v>
      </c>
      <c r="H760" s="10">
        <v>1971.96</v>
      </c>
    </row>
    <row r="761" spans="1:8" x14ac:dyDescent="0.25">
      <c r="A761" s="13" t="s">
        <v>3874</v>
      </c>
      <c r="B761" s="8">
        <v>44916</v>
      </c>
      <c r="C761" s="9" t="s">
        <v>16</v>
      </c>
      <c r="D761" s="9" t="s">
        <v>21</v>
      </c>
      <c r="E761" s="22">
        <v>4193.5</v>
      </c>
      <c r="F761" s="11">
        <v>34</v>
      </c>
      <c r="G761" s="11">
        <v>28</v>
      </c>
      <c r="H761" s="10">
        <v>89.65</v>
      </c>
    </row>
    <row r="762" spans="1:8" x14ac:dyDescent="0.25">
      <c r="A762" s="13" t="s">
        <v>94</v>
      </c>
      <c r="B762" s="8">
        <v>44948</v>
      </c>
      <c r="C762" s="9" t="s">
        <v>12</v>
      </c>
      <c r="D762" s="9" t="s">
        <v>21</v>
      </c>
      <c r="E762" s="22">
        <v>4049.49</v>
      </c>
      <c r="F762" s="11">
        <v>5</v>
      </c>
      <c r="G762" s="11">
        <v>1</v>
      </c>
      <c r="H762" s="10">
        <v>1151.9000000000001</v>
      </c>
    </row>
    <row r="763" spans="1:8" x14ac:dyDescent="0.25">
      <c r="A763" s="13" t="s">
        <v>189</v>
      </c>
      <c r="B763" s="8">
        <v>45114</v>
      </c>
      <c r="C763" s="9" t="s">
        <v>12</v>
      </c>
      <c r="D763" s="9" t="s">
        <v>21</v>
      </c>
      <c r="E763" s="22">
        <v>4680.21</v>
      </c>
      <c r="F763" s="11">
        <v>17</v>
      </c>
      <c r="G763" s="11">
        <v>7</v>
      </c>
      <c r="H763" s="10">
        <v>1891.83</v>
      </c>
    </row>
    <row r="764" spans="1:8" x14ac:dyDescent="0.25">
      <c r="A764" s="13" t="s">
        <v>379</v>
      </c>
      <c r="B764" s="8">
        <v>44930</v>
      </c>
      <c r="C764" s="9" t="s">
        <v>12</v>
      </c>
      <c r="D764" s="9" t="s">
        <v>21</v>
      </c>
      <c r="E764" s="22">
        <v>4636.57</v>
      </c>
      <c r="F764" s="11">
        <v>27</v>
      </c>
      <c r="G764" s="11">
        <v>40</v>
      </c>
      <c r="H764" s="10">
        <v>923.03</v>
      </c>
    </row>
    <row r="765" spans="1:8" x14ac:dyDescent="0.25">
      <c r="A765" s="13" t="s">
        <v>406</v>
      </c>
      <c r="B765" s="8">
        <v>45587</v>
      </c>
      <c r="C765" s="9" t="s">
        <v>12</v>
      </c>
      <c r="D765" s="9" t="s">
        <v>21</v>
      </c>
      <c r="E765" s="22">
        <v>4326.95</v>
      </c>
      <c r="F765" s="11">
        <v>25</v>
      </c>
      <c r="G765" s="11">
        <v>44</v>
      </c>
      <c r="H765" s="10">
        <v>683.97</v>
      </c>
    </row>
    <row r="766" spans="1:8" x14ac:dyDescent="0.25">
      <c r="A766" s="13" t="s">
        <v>409</v>
      </c>
      <c r="B766" s="8">
        <v>45385</v>
      </c>
      <c r="C766" s="9" t="s">
        <v>12</v>
      </c>
      <c r="D766" s="9" t="s">
        <v>21</v>
      </c>
      <c r="E766" s="22">
        <v>4913.43</v>
      </c>
      <c r="F766" s="11">
        <v>6</v>
      </c>
      <c r="G766" s="11">
        <v>29</v>
      </c>
      <c r="H766" s="10">
        <v>1526.48</v>
      </c>
    </row>
    <row r="767" spans="1:8" x14ac:dyDescent="0.25">
      <c r="A767" s="13" t="s">
        <v>451</v>
      </c>
      <c r="B767" s="8">
        <v>44971</v>
      </c>
      <c r="C767" s="9" t="s">
        <v>12</v>
      </c>
      <c r="D767" s="9" t="s">
        <v>21</v>
      </c>
      <c r="E767" s="22">
        <v>4101.04</v>
      </c>
      <c r="F767" s="11">
        <v>34</v>
      </c>
      <c r="G767" s="11">
        <v>3</v>
      </c>
      <c r="H767" s="10">
        <v>1751.16</v>
      </c>
    </row>
    <row r="768" spans="1:8" x14ac:dyDescent="0.25">
      <c r="A768" s="13" t="s">
        <v>713</v>
      </c>
      <c r="B768" s="8">
        <v>44903</v>
      </c>
      <c r="C768" s="9" t="s">
        <v>12</v>
      </c>
      <c r="D768" s="9" t="s">
        <v>21</v>
      </c>
      <c r="E768" s="22">
        <v>4123.21</v>
      </c>
      <c r="F768" s="11">
        <v>33</v>
      </c>
      <c r="G768" s="11">
        <v>4</v>
      </c>
      <c r="H768" s="10">
        <v>1284.49</v>
      </c>
    </row>
    <row r="769" spans="1:8" x14ac:dyDescent="0.25">
      <c r="A769" s="13" t="s">
        <v>753</v>
      </c>
      <c r="B769" s="8">
        <v>45149</v>
      </c>
      <c r="C769" s="9" t="s">
        <v>12</v>
      </c>
      <c r="D769" s="9" t="s">
        <v>21</v>
      </c>
      <c r="E769" s="22">
        <v>4652.8500000000004</v>
      </c>
      <c r="F769" s="11">
        <v>33</v>
      </c>
      <c r="G769" s="11">
        <v>27</v>
      </c>
      <c r="H769" s="10">
        <v>520.48</v>
      </c>
    </row>
    <row r="770" spans="1:8" x14ac:dyDescent="0.25">
      <c r="A770" s="13" t="s">
        <v>831</v>
      </c>
      <c r="B770" s="8">
        <v>44916</v>
      </c>
      <c r="C770" s="9" t="s">
        <v>12</v>
      </c>
      <c r="D770" s="9" t="s">
        <v>21</v>
      </c>
      <c r="E770" s="22">
        <v>4196.0600000000004</v>
      </c>
      <c r="F770" s="11">
        <v>12</v>
      </c>
      <c r="G770" s="11">
        <v>23</v>
      </c>
      <c r="H770" s="10">
        <v>1028.43</v>
      </c>
    </row>
    <row r="771" spans="1:8" x14ac:dyDescent="0.25">
      <c r="A771" s="13" t="s">
        <v>969</v>
      </c>
      <c r="B771" s="8">
        <v>45593</v>
      </c>
      <c r="C771" s="9" t="s">
        <v>12</v>
      </c>
      <c r="D771" s="9" t="s">
        <v>21</v>
      </c>
      <c r="E771" s="22">
        <v>4744.7299999999996</v>
      </c>
      <c r="F771" s="11">
        <v>49</v>
      </c>
      <c r="G771" s="11">
        <v>4</v>
      </c>
      <c r="H771" s="10">
        <v>327.16000000000003</v>
      </c>
    </row>
    <row r="772" spans="1:8" x14ac:dyDescent="0.25">
      <c r="A772" s="13" t="s">
        <v>1313</v>
      </c>
      <c r="B772" s="8">
        <v>44983</v>
      </c>
      <c r="C772" s="9" t="s">
        <v>12</v>
      </c>
      <c r="D772" s="9" t="s">
        <v>21</v>
      </c>
      <c r="E772" s="22">
        <v>4895.51</v>
      </c>
      <c r="F772" s="11">
        <v>25</v>
      </c>
      <c r="G772" s="11">
        <v>4</v>
      </c>
      <c r="H772" s="10">
        <v>1365.78</v>
      </c>
    </row>
    <row r="773" spans="1:8" x14ac:dyDescent="0.25">
      <c r="A773" s="13" t="s">
        <v>4009</v>
      </c>
      <c r="B773" s="8">
        <v>45114</v>
      </c>
      <c r="C773" s="9" t="s">
        <v>12</v>
      </c>
      <c r="D773" s="9" t="s">
        <v>21</v>
      </c>
      <c r="E773" s="22">
        <v>4463.93</v>
      </c>
      <c r="F773" s="11">
        <v>45</v>
      </c>
      <c r="G773" s="11">
        <v>4</v>
      </c>
      <c r="H773" s="10">
        <v>1824.82</v>
      </c>
    </row>
    <row r="774" spans="1:8" x14ac:dyDescent="0.25">
      <c r="A774" s="13" t="s">
        <v>1334</v>
      </c>
      <c r="B774" s="8">
        <v>45184</v>
      </c>
      <c r="C774" s="9" t="s">
        <v>12</v>
      </c>
      <c r="D774" s="9" t="s">
        <v>21</v>
      </c>
      <c r="E774" s="22">
        <v>4995.0600000000004</v>
      </c>
      <c r="F774" s="11">
        <v>34</v>
      </c>
      <c r="G774" s="11">
        <v>14</v>
      </c>
      <c r="H774" s="10">
        <v>1761.55</v>
      </c>
    </row>
    <row r="775" spans="1:8" x14ac:dyDescent="0.25">
      <c r="A775" s="13" t="s">
        <v>4010</v>
      </c>
      <c r="B775" s="8">
        <v>45152</v>
      </c>
      <c r="C775" s="9" t="s">
        <v>12</v>
      </c>
      <c r="D775" s="9" t="s">
        <v>21</v>
      </c>
      <c r="E775" s="22">
        <v>4587.88</v>
      </c>
      <c r="F775" s="11">
        <v>11</v>
      </c>
      <c r="G775" s="11">
        <v>16</v>
      </c>
      <c r="H775" s="10">
        <v>1695.12</v>
      </c>
    </row>
    <row r="776" spans="1:8" x14ac:dyDescent="0.25">
      <c r="A776" s="13" t="s">
        <v>1612</v>
      </c>
      <c r="B776" s="8">
        <v>45404</v>
      </c>
      <c r="C776" s="9" t="s">
        <v>12</v>
      </c>
      <c r="D776" s="9" t="s">
        <v>21</v>
      </c>
      <c r="E776" s="22">
        <v>4719.21</v>
      </c>
      <c r="F776" s="11">
        <v>17</v>
      </c>
      <c r="G776" s="11">
        <v>11</v>
      </c>
      <c r="H776" s="10">
        <v>1273.51</v>
      </c>
    </row>
    <row r="777" spans="1:8" x14ac:dyDescent="0.25">
      <c r="A777" s="13" t="s">
        <v>1678</v>
      </c>
      <c r="B777" s="8">
        <v>45047</v>
      </c>
      <c r="C777" s="9" t="s">
        <v>12</v>
      </c>
      <c r="D777" s="9" t="s">
        <v>21</v>
      </c>
      <c r="E777" s="22">
        <v>4687.38</v>
      </c>
      <c r="F777" s="11">
        <v>10</v>
      </c>
      <c r="G777" s="11">
        <v>34</v>
      </c>
      <c r="H777" s="10">
        <v>1368.14</v>
      </c>
    </row>
    <row r="778" spans="1:8" x14ac:dyDescent="0.25">
      <c r="A778" s="13" t="s">
        <v>1738</v>
      </c>
      <c r="B778" s="8">
        <v>45467</v>
      </c>
      <c r="C778" s="9" t="s">
        <v>12</v>
      </c>
      <c r="D778" s="9" t="s">
        <v>21</v>
      </c>
      <c r="E778" s="22">
        <v>4396.09</v>
      </c>
      <c r="F778" s="11">
        <v>41</v>
      </c>
      <c r="G778" s="11">
        <v>18</v>
      </c>
      <c r="H778" s="10">
        <v>946.24</v>
      </c>
    </row>
    <row r="779" spans="1:8" x14ac:dyDescent="0.25">
      <c r="A779" s="13" t="s">
        <v>1822</v>
      </c>
      <c r="B779" s="8">
        <v>45042</v>
      </c>
      <c r="C779" s="9" t="s">
        <v>12</v>
      </c>
      <c r="D779" s="9" t="s">
        <v>21</v>
      </c>
      <c r="E779" s="22">
        <v>4299.97</v>
      </c>
      <c r="F779" s="11">
        <v>38</v>
      </c>
      <c r="G779" s="11">
        <v>41</v>
      </c>
      <c r="H779" s="10">
        <v>1565.48</v>
      </c>
    </row>
    <row r="780" spans="1:8" x14ac:dyDescent="0.25">
      <c r="A780" s="13" t="s">
        <v>1876</v>
      </c>
      <c r="B780" s="8">
        <v>45161</v>
      </c>
      <c r="C780" s="9" t="s">
        <v>12</v>
      </c>
      <c r="D780" s="9" t="s">
        <v>21</v>
      </c>
      <c r="E780" s="22">
        <v>4353.24</v>
      </c>
      <c r="F780" s="11">
        <v>40</v>
      </c>
      <c r="G780" s="11">
        <v>10</v>
      </c>
      <c r="H780" s="10">
        <v>568.04999999999995</v>
      </c>
    </row>
    <row r="781" spans="1:8" x14ac:dyDescent="0.25">
      <c r="A781" s="13" t="s">
        <v>2069</v>
      </c>
      <c r="B781" s="8">
        <v>45136</v>
      </c>
      <c r="C781" s="9" t="s">
        <v>12</v>
      </c>
      <c r="D781" s="9" t="s">
        <v>21</v>
      </c>
      <c r="E781" s="22">
        <v>4625.6400000000003</v>
      </c>
      <c r="F781" s="11">
        <v>7</v>
      </c>
      <c r="G781" s="11">
        <v>37</v>
      </c>
      <c r="H781" s="10">
        <v>1882.22</v>
      </c>
    </row>
    <row r="782" spans="1:8" x14ac:dyDescent="0.25">
      <c r="A782" s="13" t="s">
        <v>2114</v>
      </c>
      <c r="B782" s="8">
        <v>45306</v>
      </c>
      <c r="C782" s="9" t="s">
        <v>12</v>
      </c>
      <c r="D782" s="9" t="s">
        <v>21</v>
      </c>
      <c r="E782" s="22">
        <v>4775.08</v>
      </c>
      <c r="F782" s="11">
        <v>35</v>
      </c>
      <c r="G782" s="11">
        <v>17</v>
      </c>
      <c r="H782" s="10">
        <v>662.76</v>
      </c>
    </row>
    <row r="783" spans="1:8" x14ac:dyDescent="0.25">
      <c r="A783" s="13" t="s">
        <v>2261</v>
      </c>
      <c r="B783" s="8">
        <v>45465</v>
      </c>
      <c r="C783" s="9" t="s">
        <v>12</v>
      </c>
      <c r="D783" s="9" t="s">
        <v>21</v>
      </c>
      <c r="E783" s="22">
        <v>4177.3</v>
      </c>
      <c r="F783" s="11">
        <v>24</v>
      </c>
      <c r="G783" s="11">
        <v>36</v>
      </c>
      <c r="H783" s="10">
        <v>1539.13</v>
      </c>
    </row>
    <row r="784" spans="1:8" x14ac:dyDescent="0.25">
      <c r="A784" s="13" t="s">
        <v>2581</v>
      </c>
      <c r="B784" s="8">
        <v>45454</v>
      </c>
      <c r="C784" s="9" t="s">
        <v>12</v>
      </c>
      <c r="D784" s="9" t="s">
        <v>21</v>
      </c>
      <c r="E784" s="22">
        <v>4855.9399999999996</v>
      </c>
      <c r="F784" s="11">
        <v>3</v>
      </c>
      <c r="G784" s="11">
        <v>49</v>
      </c>
      <c r="H784" s="10">
        <v>1034.92</v>
      </c>
    </row>
    <row r="785" spans="1:8" x14ac:dyDescent="0.25">
      <c r="A785" s="13" t="s">
        <v>2673</v>
      </c>
      <c r="B785" s="8">
        <v>45583</v>
      </c>
      <c r="C785" s="9" t="s">
        <v>12</v>
      </c>
      <c r="D785" s="9" t="s">
        <v>21</v>
      </c>
      <c r="E785" s="22">
        <v>4308.95</v>
      </c>
      <c r="F785" s="11">
        <v>9</v>
      </c>
      <c r="G785" s="11">
        <v>17</v>
      </c>
      <c r="H785" s="10">
        <v>1451.37</v>
      </c>
    </row>
    <row r="786" spans="1:8" x14ac:dyDescent="0.25">
      <c r="A786" s="13" t="s">
        <v>2753</v>
      </c>
      <c r="B786" s="8">
        <v>44897</v>
      </c>
      <c r="C786" s="9" t="s">
        <v>12</v>
      </c>
      <c r="D786" s="9" t="s">
        <v>21</v>
      </c>
      <c r="E786" s="22">
        <v>4840.28</v>
      </c>
      <c r="F786" s="11">
        <v>25</v>
      </c>
      <c r="G786" s="11">
        <v>40</v>
      </c>
      <c r="H786" s="10">
        <v>1629.3</v>
      </c>
    </row>
    <row r="787" spans="1:8" x14ac:dyDescent="0.25">
      <c r="A787" s="13" t="s">
        <v>2824</v>
      </c>
      <c r="B787" s="8">
        <v>45437</v>
      </c>
      <c r="C787" s="9" t="s">
        <v>12</v>
      </c>
      <c r="D787" s="9" t="s">
        <v>21</v>
      </c>
      <c r="E787" s="22">
        <v>4430.32</v>
      </c>
      <c r="F787" s="11">
        <v>9</v>
      </c>
      <c r="G787" s="11">
        <v>15</v>
      </c>
      <c r="H787" s="10">
        <v>1459.99</v>
      </c>
    </row>
    <row r="788" spans="1:8" x14ac:dyDescent="0.25">
      <c r="A788" s="13" t="s">
        <v>2836</v>
      </c>
      <c r="B788" s="8">
        <v>45295</v>
      </c>
      <c r="C788" s="9" t="s">
        <v>12</v>
      </c>
      <c r="D788" s="9" t="s">
        <v>21</v>
      </c>
      <c r="E788" s="22">
        <v>4681.32</v>
      </c>
      <c r="F788" s="11">
        <v>16</v>
      </c>
      <c r="G788" s="11">
        <v>49</v>
      </c>
      <c r="H788" s="10">
        <v>1922.25</v>
      </c>
    </row>
    <row r="789" spans="1:8" x14ac:dyDescent="0.25">
      <c r="A789" s="13" t="s">
        <v>2895</v>
      </c>
      <c r="B789" s="8">
        <v>45030</v>
      </c>
      <c r="C789" s="9" t="s">
        <v>12</v>
      </c>
      <c r="D789" s="9" t="s">
        <v>21</v>
      </c>
      <c r="E789" s="22">
        <v>4576.51</v>
      </c>
      <c r="F789" s="11">
        <v>36</v>
      </c>
      <c r="G789" s="11">
        <v>32</v>
      </c>
      <c r="H789" s="10">
        <v>1587.37</v>
      </c>
    </row>
    <row r="790" spans="1:8" x14ac:dyDescent="0.25">
      <c r="A790" s="13" t="s">
        <v>2904</v>
      </c>
      <c r="B790" s="8">
        <v>45118</v>
      </c>
      <c r="C790" s="9" t="s">
        <v>12</v>
      </c>
      <c r="D790" s="9" t="s">
        <v>21</v>
      </c>
      <c r="E790" s="22">
        <v>4575.0600000000004</v>
      </c>
      <c r="F790" s="11">
        <v>12</v>
      </c>
      <c r="G790" s="11">
        <v>48</v>
      </c>
      <c r="H790" s="10">
        <v>1187.23</v>
      </c>
    </row>
    <row r="791" spans="1:8" x14ac:dyDescent="0.25">
      <c r="A791" s="13" t="s">
        <v>2972</v>
      </c>
      <c r="B791" s="8">
        <v>45522</v>
      </c>
      <c r="C791" s="9" t="s">
        <v>12</v>
      </c>
      <c r="D791" s="9" t="s">
        <v>21</v>
      </c>
      <c r="E791" s="22">
        <v>4474.8999999999996</v>
      </c>
      <c r="F791" s="11">
        <v>28</v>
      </c>
      <c r="G791" s="11">
        <v>29</v>
      </c>
      <c r="H791" s="10">
        <v>489.23</v>
      </c>
    </row>
    <row r="792" spans="1:8" x14ac:dyDescent="0.25">
      <c r="A792" s="13" t="s">
        <v>4011</v>
      </c>
      <c r="B792" s="8">
        <v>45265</v>
      </c>
      <c r="C792" s="9" t="s">
        <v>12</v>
      </c>
      <c r="D792" s="9" t="s">
        <v>21</v>
      </c>
      <c r="E792" s="22">
        <v>4207.8</v>
      </c>
      <c r="F792" s="11">
        <v>22</v>
      </c>
      <c r="G792" s="11">
        <v>24</v>
      </c>
      <c r="H792" s="10">
        <v>768.42</v>
      </c>
    </row>
    <row r="793" spans="1:8" x14ac:dyDescent="0.25">
      <c r="A793" s="13" t="s">
        <v>3372</v>
      </c>
      <c r="B793" s="8">
        <v>45506</v>
      </c>
      <c r="C793" s="9" t="s">
        <v>12</v>
      </c>
      <c r="D793" s="9" t="s">
        <v>21</v>
      </c>
      <c r="E793" s="22">
        <v>4365.0600000000004</v>
      </c>
      <c r="F793" s="11">
        <v>26</v>
      </c>
      <c r="G793" s="11">
        <v>6</v>
      </c>
      <c r="H793" s="10">
        <v>1719.37</v>
      </c>
    </row>
    <row r="794" spans="1:8" x14ac:dyDescent="0.25">
      <c r="A794" s="13" t="s">
        <v>3379</v>
      </c>
      <c r="B794" s="8">
        <v>45126</v>
      </c>
      <c r="C794" s="9" t="s">
        <v>12</v>
      </c>
      <c r="D794" s="9" t="s">
        <v>21</v>
      </c>
      <c r="E794" s="22">
        <v>4619.16</v>
      </c>
      <c r="F794" s="11">
        <v>33</v>
      </c>
      <c r="G794" s="11">
        <v>35</v>
      </c>
      <c r="H794" s="10">
        <v>209.34</v>
      </c>
    </row>
    <row r="795" spans="1:8" x14ac:dyDescent="0.25">
      <c r="A795" s="13" t="s">
        <v>3440</v>
      </c>
      <c r="B795" s="8">
        <v>44941</v>
      </c>
      <c r="C795" s="9" t="s">
        <v>12</v>
      </c>
      <c r="D795" s="9" t="s">
        <v>21</v>
      </c>
      <c r="E795" s="22">
        <v>4191.22</v>
      </c>
      <c r="F795" s="11">
        <v>34</v>
      </c>
      <c r="G795" s="11">
        <v>37</v>
      </c>
      <c r="H795" s="10">
        <v>1799.63</v>
      </c>
    </row>
    <row r="796" spans="1:8" x14ac:dyDescent="0.25">
      <c r="A796" s="13" t="s">
        <v>3449</v>
      </c>
      <c r="B796" s="8">
        <v>45217</v>
      </c>
      <c r="C796" s="9" t="s">
        <v>12</v>
      </c>
      <c r="D796" s="9" t="s">
        <v>21</v>
      </c>
      <c r="E796" s="22">
        <v>4324.1400000000003</v>
      </c>
      <c r="F796" s="11">
        <v>6</v>
      </c>
      <c r="G796" s="11">
        <v>7</v>
      </c>
      <c r="H796" s="10">
        <v>1101.5</v>
      </c>
    </row>
    <row r="797" spans="1:8" x14ac:dyDescent="0.25">
      <c r="A797" s="13" t="s">
        <v>3648</v>
      </c>
      <c r="B797" s="8">
        <v>45273</v>
      </c>
      <c r="C797" s="9" t="s">
        <v>12</v>
      </c>
      <c r="D797" s="9" t="s">
        <v>21</v>
      </c>
      <c r="E797" s="22">
        <v>4311.4399999999996</v>
      </c>
      <c r="F797" s="11">
        <v>41</v>
      </c>
      <c r="G797" s="11">
        <v>23</v>
      </c>
      <c r="H797" s="10">
        <v>1074.8599999999999</v>
      </c>
    </row>
    <row r="798" spans="1:8" x14ac:dyDescent="0.25">
      <c r="A798" s="13" t="s">
        <v>3727</v>
      </c>
      <c r="B798" s="8">
        <v>44883</v>
      </c>
      <c r="C798" s="9" t="s">
        <v>12</v>
      </c>
      <c r="D798" s="9" t="s">
        <v>21</v>
      </c>
      <c r="E798" s="22">
        <v>4565.2700000000004</v>
      </c>
      <c r="F798" s="11">
        <v>7</v>
      </c>
      <c r="G798" s="11">
        <v>6</v>
      </c>
      <c r="H798" s="10">
        <v>266.61</v>
      </c>
    </row>
    <row r="799" spans="1:8" x14ac:dyDescent="0.25">
      <c r="A799" s="13" t="s">
        <v>24</v>
      </c>
      <c r="B799" s="8">
        <v>45106</v>
      </c>
      <c r="C799" s="9" t="s">
        <v>13</v>
      </c>
      <c r="D799" s="9" t="s">
        <v>17</v>
      </c>
      <c r="E799" s="10">
        <v>3805.25</v>
      </c>
      <c r="F799" s="11">
        <v>19</v>
      </c>
      <c r="G799" s="11">
        <v>3</v>
      </c>
      <c r="H799" s="10">
        <v>1537.28</v>
      </c>
    </row>
    <row r="800" spans="1:8" x14ac:dyDescent="0.25">
      <c r="A800" s="13" t="s">
        <v>34</v>
      </c>
      <c r="B800" s="8">
        <v>45556</v>
      </c>
      <c r="C800" s="9" t="s">
        <v>13</v>
      </c>
      <c r="D800" s="9" t="s">
        <v>17</v>
      </c>
      <c r="E800" s="10">
        <v>787.79</v>
      </c>
      <c r="F800" s="11">
        <v>47</v>
      </c>
      <c r="G800" s="11">
        <v>18</v>
      </c>
      <c r="H800" s="10">
        <v>1313.33</v>
      </c>
    </row>
    <row r="801" spans="1:8" x14ac:dyDescent="0.25">
      <c r="A801" s="13" t="s">
        <v>39</v>
      </c>
      <c r="B801" s="8">
        <v>45041</v>
      </c>
      <c r="C801" s="9" t="s">
        <v>13</v>
      </c>
      <c r="D801" s="9" t="s">
        <v>17</v>
      </c>
      <c r="E801" s="10">
        <v>2561.71</v>
      </c>
      <c r="F801" s="11">
        <v>44</v>
      </c>
      <c r="G801" s="11">
        <v>10</v>
      </c>
      <c r="H801" s="10">
        <v>800.82</v>
      </c>
    </row>
    <row r="802" spans="1:8" x14ac:dyDescent="0.25">
      <c r="A802" s="13" t="s">
        <v>56</v>
      </c>
      <c r="B802" s="8">
        <v>44989</v>
      </c>
      <c r="C802" s="9" t="s">
        <v>13</v>
      </c>
      <c r="D802" s="9" t="s">
        <v>17</v>
      </c>
      <c r="E802" s="10">
        <v>2128.58</v>
      </c>
      <c r="F802" s="11">
        <v>46</v>
      </c>
      <c r="G802" s="11">
        <v>13</v>
      </c>
      <c r="H802" s="10">
        <v>1671.36</v>
      </c>
    </row>
    <row r="803" spans="1:8" x14ac:dyDescent="0.25">
      <c r="A803" s="13" t="s">
        <v>84</v>
      </c>
      <c r="B803" s="8">
        <v>45094</v>
      </c>
      <c r="C803" s="9" t="s">
        <v>13</v>
      </c>
      <c r="D803" s="9" t="s">
        <v>17</v>
      </c>
      <c r="E803" s="10">
        <v>272.88</v>
      </c>
      <c r="F803" s="11">
        <v>47</v>
      </c>
      <c r="G803" s="11">
        <v>29</v>
      </c>
      <c r="H803" s="10">
        <v>1208.68</v>
      </c>
    </row>
    <row r="804" spans="1:8" x14ac:dyDescent="0.25">
      <c r="A804" s="13" t="s">
        <v>108</v>
      </c>
      <c r="B804" s="8">
        <v>45399</v>
      </c>
      <c r="C804" s="9" t="s">
        <v>13</v>
      </c>
      <c r="D804" s="9" t="s">
        <v>17</v>
      </c>
      <c r="E804" s="10">
        <v>554.26</v>
      </c>
      <c r="F804" s="11">
        <v>17</v>
      </c>
      <c r="G804" s="11">
        <v>7</v>
      </c>
      <c r="H804" s="10">
        <v>1898.3</v>
      </c>
    </row>
    <row r="805" spans="1:8" x14ac:dyDescent="0.25">
      <c r="A805" s="13" t="s">
        <v>146</v>
      </c>
      <c r="B805" s="8">
        <v>45050</v>
      </c>
      <c r="C805" s="9" t="s">
        <v>13</v>
      </c>
      <c r="D805" s="9" t="s">
        <v>17</v>
      </c>
      <c r="E805" s="10">
        <v>2607.64</v>
      </c>
      <c r="F805" s="11">
        <v>25</v>
      </c>
      <c r="G805" s="11">
        <v>16</v>
      </c>
      <c r="H805" s="10">
        <v>940.4</v>
      </c>
    </row>
    <row r="806" spans="1:8" x14ac:dyDescent="0.25">
      <c r="A806" s="13" t="s">
        <v>155</v>
      </c>
      <c r="B806" s="8">
        <v>45062</v>
      </c>
      <c r="C806" s="9" t="s">
        <v>13</v>
      </c>
      <c r="D806" s="9" t="s">
        <v>17</v>
      </c>
      <c r="E806" s="10">
        <v>1014.79</v>
      </c>
      <c r="F806" s="11">
        <v>4</v>
      </c>
      <c r="G806" s="11">
        <v>9</v>
      </c>
      <c r="H806" s="10">
        <v>1269.54</v>
      </c>
    </row>
    <row r="807" spans="1:8" x14ac:dyDescent="0.25">
      <c r="A807" s="13" t="s">
        <v>246</v>
      </c>
      <c r="B807" s="8">
        <v>45441</v>
      </c>
      <c r="C807" s="9" t="s">
        <v>13</v>
      </c>
      <c r="D807" s="9" t="s">
        <v>17</v>
      </c>
      <c r="E807" s="10">
        <v>296.61</v>
      </c>
      <c r="F807" s="11">
        <v>22</v>
      </c>
      <c r="G807" s="11">
        <v>34</v>
      </c>
      <c r="H807" s="10">
        <v>1144.07</v>
      </c>
    </row>
    <row r="808" spans="1:8" x14ac:dyDescent="0.25">
      <c r="A808" s="13" t="s">
        <v>251</v>
      </c>
      <c r="B808" s="8">
        <v>45182</v>
      </c>
      <c r="C808" s="9" t="s">
        <v>13</v>
      </c>
      <c r="D808" s="9" t="s">
        <v>17</v>
      </c>
      <c r="E808" s="10">
        <v>2045.78</v>
      </c>
      <c r="F808" s="11">
        <v>27</v>
      </c>
      <c r="G808" s="11">
        <v>0</v>
      </c>
      <c r="H808" s="10">
        <v>96.23</v>
      </c>
    </row>
    <row r="809" spans="1:8" x14ac:dyDescent="0.25">
      <c r="A809" s="13" t="s">
        <v>290</v>
      </c>
      <c r="B809" s="8">
        <v>45518</v>
      </c>
      <c r="C809" s="9" t="s">
        <v>13</v>
      </c>
      <c r="D809" s="9" t="s">
        <v>17</v>
      </c>
      <c r="E809" s="10">
        <v>2915.13</v>
      </c>
      <c r="F809" s="11">
        <v>34</v>
      </c>
      <c r="G809" s="11">
        <v>25</v>
      </c>
      <c r="H809" s="10">
        <v>748.57</v>
      </c>
    </row>
    <row r="810" spans="1:8" x14ac:dyDescent="0.25">
      <c r="A810" s="13" t="s">
        <v>298</v>
      </c>
      <c r="B810" s="8">
        <v>45045</v>
      </c>
      <c r="C810" s="9" t="s">
        <v>13</v>
      </c>
      <c r="D810" s="9" t="s">
        <v>17</v>
      </c>
      <c r="E810" s="10">
        <v>3938.09</v>
      </c>
      <c r="F810" s="11">
        <v>18</v>
      </c>
      <c r="G810" s="11">
        <v>31</v>
      </c>
      <c r="H810" s="10">
        <v>1531.84</v>
      </c>
    </row>
    <row r="811" spans="1:8" x14ac:dyDescent="0.25">
      <c r="A811" s="13" t="s">
        <v>357</v>
      </c>
      <c r="B811" s="8">
        <v>45577</v>
      </c>
      <c r="C811" s="9" t="s">
        <v>13</v>
      </c>
      <c r="D811" s="9" t="s">
        <v>17</v>
      </c>
      <c r="E811" s="10">
        <v>3474.13</v>
      </c>
      <c r="F811" s="11">
        <v>31</v>
      </c>
      <c r="G811" s="11">
        <v>2</v>
      </c>
      <c r="H811" s="10">
        <v>830.26</v>
      </c>
    </row>
    <row r="812" spans="1:8" x14ac:dyDescent="0.25">
      <c r="A812" s="13" t="s">
        <v>367</v>
      </c>
      <c r="B812" s="8">
        <v>44925</v>
      </c>
      <c r="C812" s="9" t="s">
        <v>13</v>
      </c>
      <c r="D812" s="9" t="s">
        <v>17</v>
      </c>
      <c r="E812" s="10">
        <v>276.04000000000002</v>
      </c>
      <c r="F812" s="11">
        <v>34</v>
      </c>
      <c r="G812" s="11">
        <v>14</v>
      </c>
      <c r="H812" s="10">
        <v>1454.19</v>
      </c>
    </row>
    <row r="813" spans="1:8" x14ac:dyDescent="0.25">
      <c r="A813" s="13" t="s">
        <v>385</v>
      </c>
      <c r="B813" s="8">
        <v>45074</v>
      </c>
      <c r="C813" s="9" t="s">
        <v>13</v>
      </c>
      <c r="D813" s="9" t="s">
        <v>17</v>
      </c>
      <c r="E813" s="10">
        <v>872.63</v>
      </c>
      <c r="F813" s="11">
        <v>7</v>
      </c>
      <c r="G813" s="11">
        <v>3</v>
      </c>
      <c r="H813" s="10">
        <v>440.81</v>
      </c>
    </row>
    <row r="814" spans="1:8" x14ac:dyDescent="0.25">
      <c r="A814" s="13" t="s">
        <v>3896</v>
      </c>
      <c r="B814" s="8">
        <v>45169</v>
      </c>
      <c r="C814" s="9" t="s">
        <v>13</v>
      </c>
      <c r="D814" s="9" t="s">
        <v>17</v>
      </c>
      <c r="E814" s="10">
        <v>2654.9</v>
      </c>
      <c r="F814" s="11">
        <v>27</v>
      </c>
      <c r="G814" s="11">
        <v>6</v>
      </c>
      <c r="H814" s="10">
        <v>386.79</v>
      </c>
    </row>
    <row r="815" spans="1:8" x14ac:dyDescent="0.25">
      <c r="A815" s="13" t="s">
        <v>416</v>
      </c>
      <c r="B815" s="8">
        <v>45332</v>
      </c>
      <c r="C815" s="9" t="s">
        <v>13</v>
      </c>
      <c r="D815" s="9" t="s">
        <v>17</v>
      </c>
      <c r="E815" s="10">
        <v>3956.33</v>
      </c>
      <c r="F815" s="11">
        <v>38</v>
      </c>
      <c r="G815" s="11">
        <v>48</v>
      </c>
      <c r="H815" s="10">
        <v>472.99</v>
      </c>
    </row>
    <row r="816" spans="1:8" x14ac:dyDescent="0.25">
      <c r="A816" s="13" t="s">
        <v>443</v>
      </c>
      <c r="B816" s="8">
        <v>45380</v>
      </c>
      <c r="C816" s="9" t="s">
        <v>13</v>
      </c>
      <c r="D816" s="9" t="s">
        <v>17</v>
      </c>
      <c r="E816" s="10">
        <v>974.86</v>
      </c>
      <c r="F816" s="11">
        <v>38</v>
      </c>
      <c r="G816" s="11">
        <v>48</v>
      </c>
      <c r="H816" s="10">
        <v>871.02</v>
      </c>
    </row>
    <row r="817" spans="1:8" x14ac:dyDescent="0.25">
      <c r="A817" s="13" t="s">
        <v>500</v>
      </c>
      <c r="B817" s="8">
        <v>45297</v>
      </c>
      <c r="C817" s="9" t="s">
        <v>13</v>
      </c>
      <c r="D817" s="9" t="s">
        <v>17</v>
      </c>
      <c r="E817" s="10">
        <v>3341.24</v>
      </c>
      <c r="F817" s="11">
        <v>43</v>
      </c>
      <c r="G817" s="11">
        <v>20</v>
      </c>
      <c r="H817" s="10">
        <v>1604.84</v>
      </c>
    </row>
    <row r="818" spans="1:8" x14ac:dyDescent="0.25">
      <c r="A818" s="13" t="s">
        <v>502</v>
      </c>
      <c r="B818" s="8">
        <v>45467</v>
      </c>
      <c r="C818" s="9" t="s">
        <v>13</v>
      </c>
      <c r="D818" s="9" t="s">
        <v>17</v>
      </c>
      <c r="E818" s="10">
        <v>3713.15</v>
      </c>
      <c r="F818" s="11">
        <v>23</v>
      </c>
      <c r="G818" s="11">
        <v>35</v>
      </c>
      <c r="H818" s="10">
        <v>778.03</v>
      </c>
    </row>
    <row r="819" spans="1:8" x14ac:dyDescent="0.25">
      <c r="A819" s="13" t="s">
        <v>579</v>
      </c>
      <c r="B819" s="8">
        <v>45500</v>
      </c>
      <c r="C819" s="9" t="s">
        <v>13</v>
      </c>
      <c r="D819" s="9" t="s">
        <v>17</v>
      </c>
      <c r="E819" s="10">
        <v>1750.5</v>
      </c>
      <c r="F819" s="11">
        <v>35</v>
      </c>
      <c r="G819" s="11">
        <v>33</v>
      </c>
      <c r="H819" s="10">
        <v>658.25</v>
      </c>
    </row>
    <row r="820" spans="1:8" x14ac:dyDescent="0.25">
      <c r="A820" s="13" t="s">
        <v>624</v>
      </c>
      <c r="B820" s="8">
        <v>45509</v>
      </c>
      <c r="C820" s="9" t="s">
        <v>13</v>
      </c>
      <c r="D820" s="9" t="s">
        <v>17</v>
      </c>
      <c r="E820" s="10">
        <v>2779.51</v>
      </c>
      <c r="F820" s="11">
        <v>30</v>
      </c>
      <c r="G820" s="11">
        <v>35</v>
      </c>
      <c r="H820" s="10">
        <v>1728.82</v>
      </c>
    </row>
    <row r="821" spans="1:8" x14ac:dyDescent="0.25">
      <c r="A821" s="13" t="s">
        <v>659</v>
      </c>
      <c r="B821" s="8">
        <v>45515</v>
      </c>
      <c r="C821" s="9" t="s">
        <v>13</v>
      </c>
      <c r="D821" s="9" t="s">
        <v>17</v>
      </c>
      <c r="E821" s="10">
        <v>1977.73</v>
      </c>
      <c r="F821" s="11">
        <v>27</v>
      </c>
      <c r="G821" s="11">
        <v>5</v>
      </c>
      <c r="H821" s="10">
        <v>419.59</v>
      </c>
    </row>
    <row r="822" spans="1:8" x14ac:dyDescent="0.25">
      <c r="A822" s="13" t="s">
        <v>748</v>
      </c>
      <c r="B822" s="8">
        <v>45584</v>
      </c>
      <c r="C822" s="9" t="s">
        <v>13</v>
      </c>
      <c r="D822" s="9" t="s">
        <v>17</v>
      </c>
      <c r="E822" s="10">
        <v>1707.45</v>
      </c>
      <c r="F822" s="11">
        <v>4</v>
      </c>
      <c r="G822" s="11">
        <v>10</v>
      </c>
      <c r="H822" s="10">
        <v>1690.55</v>
      </c>
    </row>
    <row r="823" spans="1:8" x14ac:dyDescent="0.25">
      <c r="A823" s="13" t="s">
        <v>768</v>
      </c>
      <c r="B823" s="8">
        <v>45414</v>
      </c>
      <c r="C823" s="9" t="s">
        <v>13</v>
      </c>
      <c r="D823" s="9" t="s">
        <v>17</v>
      </c>
      <c r="E823" s="10">
        <v>1333.44</v>
      </c>
      <c r="F823" s="11">
        <v>22</v>
      </c>
      <c r="G823" s="11">
        <v>21</v>
      </c>
      <c r="H823" s="10">
        <v>880.79</v>
      </c>
    </row>
    <row r="824" spans="1:8" x14ac:dyDescent="0.25">
      <c r="A824" s="13" t="s">
        <v>821</v>
      </c>
      <c r="B824" s="8">
        <v>44887</v>
      </c>
      <c r="C824" s="9" t="s">
        <v>13</v>
      </c>
      <c r="D824" s="9" t="s">
        <v>17</v>
      </c>
      <c r="E824" s="10">
        <v>1973.47</v>
      </c>
      <c r="F824" s="11">
        <v>29</v>
      </c>
      <c r="G824" s="11">
        <v>4</v>
      </c>
      <c r="H824" s="10">
        <v>791.29</v>
      </c>
    </row>
    <row r="825" spans="1:8" x14ac:dyDescent="0.25">
      <c r="A825" s="13" t="s">
        <v>837</v>
      </c>
      <c r="B825" s="8">
        <v>45381</v>
      </c>
      <c r="C825" s="9" t="s">
        <v>13</v>
      </c>
      <c r="D825" s="9" t="s">
        <v>17</v>
      </c>
      <c r="E825" s="10">
        <v>2730.31</v>
      </c>
      <c r="F825" s="11">
        <v>4</v>
      </c>
      <c r="G825" s="11">
        <v>19</v>
      </c>
      <c r="H825" s="10">
        <v>1713.66</v>
      </c>
    </row>
    <row r="826" spans="1:8" x14ac:dyDescent="0.25">
      <c r="A826" s="13" t="s">
        <v>859</v>
      </c>
      <c r="B826" s="8">
        <v>45603</v>
      </c>
      <c r="C826" s="9" t="s">
        <v>13</v>
      </c>
      <c r="D826" s="9" t="s">
        <v>17</v>
      </c>
      <c r="E826" s="10">
        <v>3580.56</v>
      </c>
      <c r="F826" s="11">
        <v>30</v>
      </c>
      <c r="G826" s="11">
        <v>12</v>
      </c>
      <c r="H826" s="10">
        <v>904.3</v>
      </c>
    </row>
    <row r="827" spans="1:8" x14ac:dyDescent="0.25">
      <c r="A827" s="13" t="s">
        <v>906</v>
      </c>
      <c r="B827" s="8">
        <v>45507</v>
      </c>
      <c r="C827" s="9" t="s">
        <v>13</v>
      </c>
      <c r="D827" s="9" t="s">
        <v>17</v>
      </c>
      <c r="E827" s="10">
        <v>3588.94</v>
      </c>
      <c r="F827" s="11">
        <v>12</v>
      </c>
      <c r="G827" s="11">
        <v>15</v>
      </c>
      <c r="H827" s="10">
        <v>251.25</v>
      </c>
    </row>
    <row r="828" spans="1:8" x14ac:dyDescent="0.25">
      <c r="A828" s="13" t="s">
        <v>920</v>
      </c>
      <c r="B828" s="8">
        <v>45076</v>
      </c>
      <c r="C828" s="9" t="s">
        <v>13</v>
      </c>
      <c r="D828" s="9" t="s">
        <v>17</v>
      </c>
      <c r="E828" s="10">
        <v>920.41</v>
      </c>
      <c r="F828" s="11">
        <v>12</v>
      </c>
      <c r="G828" s="11">
        <v>39</v>
      </c>
      <c r="H828" s="10">
        <v>1209.6500000000001</v>
      </c>
    </row>
    <row r="829" spans="1:8" x14ac:dyDescent="0.25">
      <c r="A829" s="13" t="s">
        <v>929</v>
      </c>
      <c r="B829" s="8">
        <v>45322</v>
      </c>
      <c r="C829" s="9" t="s">
        <v>13</v>
      </c>
      <c r="D829" s="9" t="s">
        <v>17</v>
      </c>
      <c r="E829" s="10">
        <v>310.99</v>
      </c>
      <c r="F829" s="11">
        <v>47</v>
      </c>
      <c r="G829" s="11">
        <v>21</v>
      </c>
      <c r="H829" s="10">
        <v>867.21</v>
      </c>
    </row>
    <row r="830" spans="1:8" x14ac:dyDescent="0.25">
      <c r="A830" s="13" t="s">
        <v>953</v>
      </c>
      <c r="B830" s="8">
        <v>45194</v>
      </c>
      <c r="C830" s="9" t="s">
        <v>13</v>
      </c>
      <c r="D830" s="9" t="s">
        <v>17</v>
      </c>
      <c r="E830" s="10">
        <v>3873.29</v>
      </c>
      <c r="F830" s="11">
        <v>40</v>
      </c>
      <c r="G830" s="11">
        <v>39</v>
      </c>
      <c r="H830" s="10">
        <v>1683.5</v>
      </c>
    </row>
    <row r="831" spans="1:8" x14ac:dyDescent="0.25">
      <c r="A831" s="13" t="s">
        <v>988</v>
      </c>
      <c r="B831" s="8">
        <v>44882</v>
      </c>
      <c r="C831" s="9" t="s">
        <v>13</v>
      </c>
      <c r="D831" s="9" t="s">
        <v>17</v>
      </c>
      <c r="E831" s="10">
        <v>3794.43</v>
      </c>
      <c r="F831" s="11">
        <v>5</v>
      </c>
      <c r="G831" s="11">
        <v>21</v>
      </c>
      <c r="H831" s="10">
        <v>1181.53</v>
      </c>
    </row>
    <row r="832" spans="1:8" x14ac:dyDescent="0.25">
      <c r="A832" s="13" t="s">
        <v>1088</v>
      </c>
      <c r="B832" s="8">
        <v>44920</v>
      </c>
      <c r="C832" s="9" t="s">
        <v>13</v>
      </c>
      <c r="D832" s="9" t="s">
        <v>17</v>
      </c>
      <c r="E832" s="10">
        <v>3103.48</v>
      </c>
      <c r="F832" s="11">
        <v>35</v>
      </c>
      <c r="G832" s="11">
        <v>23</v>
      </c>
      <c r="H832" s="10">
        <v>921.38</v>
      </c>
    </row>
    <row r="833" spans="1:8" x14ac:dyDescent="0.25">
      <c r="A833" s="13" t="s">
        <v>1101</v>
      </c>
      <c r="B833" s="8">
        <v>45203</v>
      </c>
      <c r="C833" s="9" t="s">
        <v>13</v>
      </c>
      <c r="D833" s="9" t="s">
        <v>17</v>
      </c>
      <c r="E833" s="10">
        <v>1770.52</v>
      </c>
      <c r="F833" s="11">
        <v>25</v>
      </c>
      <c r="G833" s="11">
        <v>0</v>
      </c>
      <c r="H833" s="10">
        <v>1129.96</v>
      </c>
    </row>
    <row r="834" spans="1:8" x14ac:dyDescent="0.25">
      <c r="A834" s="13" t="s">
        <v>1118</v>
      </c>
      <c r="B834" s="8">
        <v>44962</v>
      </c>
      <c r="C834" s="9" t="s">
        <v>13</v>
      </c>
      <c r="D834" s="9" t="s">
        <v>17</v>
      </c>
      <c r="E834" s="10">
        <v>2610.38</v>
      </c>
      <c r="F834" s="11">
        <v>19</v>
      </c>
      <c r="G834" s="11">
        <v>6</v>
      </c>
      <c r="H834" s="10">
        <v>1655.31</v>
      </c>
    </row>
    <row r="835" spans="1:8" x14ac:dyDescent="0.25">
      <c r="A835" s="13" t="s">
        <v>1129</v>
      </c>
      <c r="B835" s="8">
        <v>45381</v>
      </c>
      <c r="C835" s="9" t="s">
        <v>13</v>
      </c>
      <c r="D835" s="9" t="s">
        <v>17</v>
      </c>
      <c r="E835" s="10">
        <v>2899.55</v>
      </c>
      <c r="F835" s="11">
        <v>8</v>
      </c>
      <c r="G835" s="11">
        <v>30</v>
      </c>
      <c r="H835" s="10">
        <v>857.31</v>
      </c>
    </row>
    <row r="836" spans="1:8" x14ac:dyDescent="0.25">
      <c r="A836" s="13" t="s">
        <v>1132</v>
      </c>
      <c r="B836" s="8">
        <v>44912</v>
      </c>
      <c r="C836" s="9" t="s">
        <v>13</v>
      </c>
      <c r="D836" s="9" t="s">
        <v>17</v>
      </c>
      <c r="E836" s="10">
        <v>313.55</v>
      </c>
      <c r="F836" s="11">
        <v>47</v>
      </c>
      <c r="G836" s="11">
        <v>3</v>
      </c>
      <c r="H836" s="10">
        <v>979.63</v>
      </c>
    </row>
    <row r="837" spans="1:8" x14ac:dyDescent="0.25">
      <c r="A837" s="13" t="s">
        <v>1134</v>
      </c>
      <c r="B837" s="8">
        <v>45398</v>
      </c>
      <c r="C837" s="9" t="s">
        <v>13</v>
      </c>
      <c r="D837" s="9" t="s">
        <v>17</v>
      </c>
      <c r="E837" s="10">
        <v>122.09</v>
      </c>
      <c r="F837" s="11">
        <v>31</v>
      </c>
      <c r="G837" s="11">
        <v>4</v>
      </c>
      <c r="H837" s="10">
        <v>1324.66</v>
      </c>
    </row>
    <row r="838" spans="1:8" x14ac:dyDescent="0.25">
      <c r="A838" s="13" t="s">
        <v>1135</v>
      </c>
      <c r="B838" s="8">
        <v>44886</v>
      </c>
      <c r="C838" s="9" t="s">
        <v>13</v>
      </c>
      <c r="D838" s="9" t="s">
        <v>17</v>
      </c>
      <c r="E838" s="10">
        <v>263.75</v>
      </c>
      <c r="F838" s="11">
        <v>50</v>
      </c>
      <c r="G838" s="11">
        <v>22</v>
      </c>
      <c r="H838" s="10">
        <v>423.34</v>
      </c>
    </row>
    <row r="839" spans="1:8" x14ac:dyDescent="0.25">
      <c r="A839" s="13" t="s">
        <v>1152</v>
      </c>
      <c r="B839" s="8">
        <v>45604</v>
      </c>
      <c r="C839" s="9" t="s">
        <v>13</v>
      </c>
      <c r="D839" s="9" t="s">
        <v>17</v>
      </c>
      <c r="E839" s="10">
        <v>3028.27</v>
      </c>
      <c r="F839" s="11">
        <v>43</v>
      </c>
      <c r="G839" s="11">
        <v>31</v>
      </c>
      <c r="H839" s="10">
        <v>1123.3599999999999</v>
      </c>
    </row>
    <row r="840" spans="1:8" x14ac:dyDescent="0.25">
      <c r="A840" s="13" t="s">
        <v>1188</v>
      </c>
      <c r="B840" s="8">
        <v>44892</v>
      </c>
      <c r="C840" s="9" t="s">
        <v>13</v>
      </c>
      <c r="D840" s="9" t="s">
        <v>17</v>
      </c>
      <c r="E840" s="10">
        <v>2201.81</v>
      </c>
      <c r="F840" s="11">
        <v>48</v>
      </c>
      <c r="G840" s="11">
        <v>20</v>
      </c>
      <c r="H840" s="10">
        <v>1394.56</v>
      </c>
    </row>
    <row r="841" spans="1:8" x14ac:dyDescent="0.25">
      <c r="A841" s="13" t="s">
        <v>1231</v>
      </c>
      <c r="B841" s="8">
        <v>45012</v>
      </c>
      <c r="C841" s="9" t="s">
        <v>13</v>
      </c>
      <c r="D841" s="9" t="s">
        <v>17</v>
      </c>
      <c r="E841" s="10">
        <v>1473.61</v>
      </c>
      <c r="F841" s="11">
        <v>21</v>
      </c>
      <c r="G841" s="11">
        <v>6</v>
      </c>
      <c r="H841" s="10">
        <v>34.340000000000003</v>
      </c>
    </row>
    <row r="842" spans="1:8" x14ac:dyDescent="0.25">
      <c r="A842" s="13" t="s">
        <v>1243</v>
      </c>
      <c r="B842" s="8">
        <v>45127</v>
      </c>
      <c r="C842" s="9" t="s">
        <v>13</v>
      </c>
      <c r="D842" s="9" t="s">
        <v>17</v>
      </c>
      <c r="E842" s="10">
        <v>2055.2600000000002</v>
      </c>
      <c r="F842" s="11">
        <v>20</v>
      </c>
      <c r="G842" s="11">
        <v>0</v>
      </c>
      <c r="H842" s="10">
        <v>199.86</v>
      </c>
    </row>
    <row r="843" spans="1:8" x14ac:dyDescent="0.25">
      <c r="A843" s="13" t="s">
        <v>1311</v>
      </c>
      <c r="B843" s="8">
        <v>45092</v>
      </c>
      <c r="C843" s="9" t="s">
        <v>13</v>
      </c>
      <c r="D843" s="9" t="s">
        <v>17</v>
      </c>
      <c r="E843" s="10">
        <v>162.16</v>
      </c>
      <c r="F843" s="11">
        <v>35</v>
      </c>
      <c r="G843" s="11">
        <v>22</v>
      </c>
      <c r="H843" s="10">
        <v>866.25</v>
      </c>
    </row>
    <row r="844" spans="1:8" x14ac:dyDescent="0.25">
      <c r="A844" s="13" t="s">
        <v>1337</v>
      </c>
      <c r="B844" s="8">
        <v>45135</v>
      </c>
      <c r="C844" s="9" t="s">
        <v>13</v>
      </c>
      <c r="D844" s="9" t="s">
        <v>17</v>
      </c>
      <c r="E844" s="10">
        <v>1844.09</v>
      </c>
      <c r="F844" s="11">
        <v>8</v>
      </c>
      <c r="G844" s="11">
        <v>50</v>
      </c>
      <c r="H844" s="10">
        <v>822.24</v>
      </c>
    </row>
    <row r="845" spans="1:8" x14ac:dyDescent="0.25">
      <c r="A845" s="13" t="s">
        <v>1345</v>
      </c>
      <c r="B845" s="8">
        <v>45495</v>
      </c>
      <c r="C845" s="9" t="s">
        <v>13</v>
      </c>
      <c r="D845" s="9" t="s">
        <v>17</v>
      </c>
      <c r="E845" s="10">
        <v>1167.98</v>
      </c>
      <c r="F845" s="11">
        <v>21</v>
      </c>
      <c r="G845" s="11">
        <v>34</v>
      </c>
      <c r="H845" s="10">
        <v>1923.05</v>
      </c>
    </row>
    <row r="846" spans="1:8" x14ac:dyDescent="0.25">
      <c r="A846" s="13" t="s">
        <v>1346</v>
      </c>
      <c r="B846" s="8">
        <v>44958</v>
      </c>
      <c r="C846" s="9" t="s">
        <v>13</v>
      </c>
      <c r="D846" s="9" t="s">
        <v>17</v>
      </c>
      <c r="E846" s="10">
        <v>1993.03</v>
      </c>
      <c r="F846" s="11">
        <v>14</v>
      </c>
      <c r="G846" s="11">
        <v>30</v>
      </c>
      <c r="H846" s="10">
        <v>659.67</v>
      </c>
    </row>
    <row r="847" spans="1:8" x14ac:dyDescent="0.25">
      <c r="A847" s="13" t="s">
        <v>1351</v>
      </c>
      <c r="B847" s="8">
        <v>45429</v>
      </c>
      <c r="C847" s="9" t="s">
        <v>13</v>
      </c>
      <c r="D847" s="9" t="s">
        <v>17</v>
      </c>
      <c r="E847" s="10">
        <v>2037.48</v>
      </c>
      <c r="F847" s="11">
        <v>13</v>
      </c>
      <c r="G847" s="11">
        <v>3</v>
      </c>
      <c r="H847" s="10">
        <v>595.89</v>
      </c>
    </row>
    <row r="848" spans="1:8" x14ac:dyDescent="0.25">
      <c r="A848" s="13" t="s">
        <v>1386</v>
      </c>
      <c r="B848" s="8">
        <v>45156</v>
      </c>
      <c r="C848" s="9" t="s">
        <v>13</v>
      </c>
      <c r="D848" s="9" t="s">
        <v>17</v>
      </c>
      <c r="E848" s="10">
        <v>2106.81</v>
      </c>
      <c r="F848" s="11">
        <v>34</v>
      </c>
      <c r="G848" s="11">
        <v>38</v>
      </c>
      <c r="H848" s="10">
        <v>484.06</v>
      </c>
    </row>
    <row r="849" spans="1:8" x14ac:dyDescent="0.25">
      <c r="A849" s="13" t="s">
        <v>1391</v>
      </c>
      <c r="B849" s="8">
        <v>45148</v>
      </c>
      <c r="C849" s="9" t="s">
        <v>13</v>
      </c>
      <c r="D849" s="9" t="s">
        <v>17</v>
      </c>
      <c r="E849" s="10">
        <v>3332.06</v>
      </c>
      <c r="F849" s="11">
        <v>22</v>
      </c>
      <c r="G849" s="11">
        <v>21</v>
      </c>
      <c r="H849" s="10">
        <v>1349.69</v>
      </c>
    </row>
    <row r="850" spans="1:8" x14ac:dyDescent="0.25">
      <c r="A850" s="13" t="s">
        <v>1449</v>
      </c>
      <c r="B850" s="8">
        <v>44916</v>
      </c>
      <c r="C850" s="9" t="s">
        <v>13</v>
      </c>
      <c r="D850" s="9" t="s">
        <v>17</v>
      </c>
      <c r="E850" s="10">
        <v>3523.36</v>
      </c>
      <c r="F850" s="11">
        <v>50</v>
      </c>
      <c r="G850" s="11">
        <v>43</v>
      </c>
      <c r="H850" s="10">
        <v>1489.03</v>
      </c>
    </row>
    <row r="851" spans="1:8" x14ac:dyDescent="0.25">
      <c r="A851" s="13" t="s">
        <v>1450</v>
      </c>
      <c r="B851" s="8">
        <v>45309</v>
      </c>
      <c r="C851" s="9" t="s">
        <v>13</v>
      </c>
      <c r="D851" s="9" t="s">
        <v>17</v>
      </c>
      <c r="E851" s="10">
        <v>1762.3</v>
      </c>
      <c r="F851" s="11">
        <v>40</v>
      </c>
      <c r="G851" s="11">
        <v>33</v>
      </c>
      <c r="H851" s="10">
        <v>1481.68</v>
      </c>
    </row>
    <row r="852" spans="1:8" x14ac:dyDescent="0.25">
      <c r="A852" s="13" t="s">
        <v>1521</v>
      </c>
      <c r="B852" s="8">
        <v>45106</v>
      </c>
      <c r="C852" s="9" t="s">
        <v>13</v>
      </c>
      <c r="D852" s="9" t="s">
        <v>17</v>
      </c>
      <c r="E852" s="10">
        <v>1640.37</v>
      </c>
      <c r="F852" s="11">
        <v>21</v>
      </c>
      <c r="G852" s="11">
        <v>8</v>
      </c>
      <c r="H852" s="10">
        <v>1780.15</v>
      </c>
    </row>
    <row r="853" spans="1:8" x14ac:dyDescent="0.25">
      <c r="A853" s="13" t="s">
        <v>1527</v>
      </c>
      <c r="B853" s="8">
        <v>45126</v>
      </c>
      <c r="C853" s="9" t="s">
        <v>13</v>
      </c>
      <c r="D853" s="9" t="s">
        <v>17</v>
      </c>
      <c r="E853" s="10">
        <v>2361.2600000000002</v>
      </c>
      <c r="F853" s="11">
        <v>18</v>
      </c>
      <c r="G853" s="11">
        <v>48</v>
      </c>
      <c r="H853" s="10">
        <v>517.23</v>
      </c>
    </row>
    <row r="854" spans="1:8" x14ac:dyDescent="0.25">
      <c r="A854" s="13" t="s">
        <v>1565</v>
      </c>
      <c r="B854" s="8">
        <v>45384</v>
      </c>
      <c r="C854" s="9" t="s">
        <v>13</v>
      </c>
      <c r="D854" s="9" t="s">
        <v>17</v>
      </c>
      <c r="E854" s="10">
        <v>2238.19</v>
      </c>
      <c r="F854" s="11">
        <v>31</v>
      </c>
      <c r="G854" s="11">
        <v>31</v>
      </c>
      <c r="H854" s="10">
        <v>1268.19</v>
      </c>
    </row>
    <row r="855" spans="1:8" x14ac:dyDescent="0.25">
      <c r="A855" s="13" t="s">
        <v>1571</v>
      </c>
      <c r="B855" s="8">
        <v>45411</v>
      </c>
      <c r="C855" s="9" t="s">
        <v>13</v>
      </c>
      <c r="D855" s="9" t="s">
        <v>17</v>
      </c>
      <c r="E855" s="10">
        <v>3099.85</v>
      </c>
      <c r="F855" s="11">
        <v>2</v>
      </c>
      <c r="G855" s="11">
        <v>41</v>
      </c>
      <c r="H855" s="10">
        <v>1793.85</v>
      </c>
    </row>
    <row r="856" spans="1:8" x14ac:dyDescent="0.25">
      <c r="A856" s="13" t="s">
        <v>1598</v>
      </c>
      <c r="B856" s="8">
        <v>45095</v>
      </c>
      <c r="C856" s="9" t="s">
        <v>13</v>
      </c>
      <c r="D856" s="9" t="s">
        <v>17</v>
      </c>
      <c r="E856" s="10">
        <v>865.92</v>
      </c>
      <c r="F856" s="11">
        <v>39</v>
      </c>
      <c r="G856" s="11">
        <v>50</v>
      </c>
      <c r="H856" s="10">
        <v>1012.72</v>
      </c>
    </row>
    <row r="857" spans="1:8" x14ac:dyDescent="0.25">
      <c r="A857" s="13" t="s">
        <v>1616</v>
      </c>
      <c r="B857" s="8">
        <v>45302</v>
      </c>
      <c r="C857" s="9" t="s">
        <v>13</v>
      </c>
      <c r="D857" s="9" t="s">
        <v>17</v>
      </c>
      <c r="E857" s="10">
        <v>3599.83</v>
      </c>
      <c r="F857" s="11">
        <v>46</v>
      </c>
      <c r="G857" s="11">
        <v>20</v>
      </c>
      <c r="H857" s="10">
        <v>971.69</v>
      </c>
    </row>
    <row r="858" spans="1:8" x14ac:dyDescent="0.25">
      <c r="A858" s="13" t="s">
        <v>1641</v>
      </c>
      <c r="B858" s="8">
        <v>45277</v>
      </c>
      <c r="C858" s="9" t="s">
        <v>13</v>
      </c>
      <c r="D858" s="9" t="s">
        <v>17</v>
      </c>
      <c r="E858" s="10">
        <v>3910.22</v>
      </c>
      <c r="F858" s="11">
        <v>34</v>
      </c>
      <c r="G858" s="11">
        <v>31</v>
      </c>
      <c r="H858" s="10">
        <v>876.59</v>
      </c>
    </row>
    <row r="859" spans="1:8" x14ac:dyDescent="0.25">
      <c r="A859" s="13" t="s">
        <v>1659</v>
      </c>
      <c r="B859" s="8">
        <v>45101</v>
      </c>
      <c r="C859" s="9" t="s">
        <v>13</v>
      </c>
      <c r="D859" s="9" t="s">
        <v>17</v>
      </c>
      <c r="E859" s="10">
        <v>2084.81</v>
      </c>
      <c r="F859" s="11">
        <v>12</v>
      </c>
      <c r="G859" s="11">
        <v>3</v>
      </c>
      <c r="H859" s="10">
        <v>284.17</v>
      </c>
    </row>
    <row r="860" spans="1:8" x14ac:dyDescent="0.25">
      <c r="A860" s="13" t="s">
        <v>1666</v>
      </c>
      <c r="B860" s="8">
        <v>44906</v>
      </c>
      <c r="C860" s="9" t="s">
        <v>13</v>
      </c>
      <c r="D860" s="9" t="s">
        <v>17</v>
      </c>
      <c r="E860" s="10">
        <v>2213.9699999999998</v>
      </c>
      <c r="F860" s="11">
        <v>35</v>
      </c>
      <c r="G860" s="11">
        <v>3</v>
      </c>
      <c r="H860" s="10">
        <v>1638.98</v>
      </c>
    </row>
    <row r="861" spans="1:8" x14ac:dyDescent="0.25">
      <c r="A861" s="13" t="s">
        <v>1742</v>
      </c>
      <c r="B861" s="8">
        <v>45492</v>
      </c>
      <c r="C861" s="9" t="s">
        <v>13</v>
      </c>
      <c r="D861" s="9" t="s">
        <v>17</v>
      </c>
      <c r="E861" s="10">
        <v>1998.34</v>
      </c>
      <c r="F861" s="11">
        <v>4</v>
      </c>
      <c r="G861" s="11">
        <v>31</v>
      </c>
      <c r="H861" s="10">
        <v>1171.8800000000001</v>
      </c>
    </row>
    <row r="862" spans="1:8" x14ac:dyDescent="0.25">
      <c r="A862" s="13" t="s">
        <v>1775</v>
      </c>
      <c r="B862" s="8">
        <v>45454</v>
      </c>
      <c r="C862" s="9" t="s">
        <v>13</v>
      </c>
      <c r="D862" s="9" t="s">
        <v>17</v>
      </c>
      <c r="E862" s="10">
        <v>1149.08</v>
      </c>
      <c r="F862" s="11">
        <v>43</v>
      </c>
      <c r="G862" s="11">
        <v>11</v>
      </c>
      <c r="H862" s="10">
        <v>156.65</v>
      </c>
    </row>
    <row r="863" spans="1:8" x14ac:dyDescent="0.25">
      <c r="A863" s="13" t="s">
        <v>1803</v>
      </c>
      <c r="B863" s="8">
        <v>45042</v>
      </c>
      <c r="C863" s="9" t="s">
        <v>13</v>
      </c>
      <c r="D863" s="9" t="s">
        <v>17</v>
      </c>
      <c r="E863" s="10">
        <v>2097.63</v>
      </c>
      <c r="F863" s="11">
        <v>43</v>
      </c>
      <c r="G863" s="11">
        <v>39</v>
      </c>
      <c r="H863" s="10">
        <v>1578.12</v>
      </c>
    </row>
    <row r="864" spans="1:8" x14ac:dyDescent="0.25">
      <c r="A864" s="13" t="s">
        <v>1817</v>
      </c>
      <c r="B864" s="8">
        <v>45364</v>
      </c>
      <c r="C864" s="9" t="s">
        <v>13</v>
      </c>
      <c r="D864" s="9" t="s">
        <v>17</v>
      </c>
      <c r="E864" s="10">
        <v>3836.43</v>
      </c>
      <c r="F864" s="11">
        <v>15</v>
      </c>
      <c r="G864" s="11">
        <v>26</v>
      </c>
      <c r="H864" s="10">
        <v>1068.28</v>
      </c>
    </row>
    <row r="865" spans="1:8" x14ac:dyDescent="0.25">
      <c r="A865" s="13" t="s">
        <v>1821</v>
      </c>
      <c r="B865" s="8">
        <v>44896</v>
      </c>
      <c r="C865" s="9" t="s">
        <v>13</v>
      </c>
      <c r="D865" s="9" t="s">
        <v>17</v>
      </c>
      <c r="E865" s="10">
        <v>2614.71</v>
      </c>
      <c r="F865" s="11">
        <v>37</v>
      </c>
      <c r="G865" s="11">
        <v>35</v>
      </c>
      <c r="H865" s="10">
        <v>1970.59</v>
      </c>
    </row>
    <row r="866" spans="1:8" x14ac:dyDescent="0.25">
      <c r="A866" s="13" t="s">
        <v>1823</v>
      </c>
      <c r="B866" s="8">
        <v>45460</v>
      </c>
      <c r="C866" s="9" t="s">
        <v>13</v>
      </c>
      <c r="D866" s="9" t="s">
        <v>17</v>
      </c>
      <c r="E866" s="10">
        <v>1675.08</v>
      </c>
      <c r="F866" s="11">
        <v>12</v>
      </c>
      <c r="G866" s="11">
        <v>4</v>
      </c>
      <c r="H866" s="10">
        <v>1487.59</v>
      </c>
    </row>
    <row r="867" spans="1:8" x14ac:dyDescent="0.25">
      <c r="A867" s="13" t="s">
        <v>1825</v>
      </c>
      <c r="B867" s="8">
        <v>45028</v>
      </c>
      <c r="C867" s="9" t="s">
        <v>13</v>
      </c>
      <c r="D867" s="9" t="s">
        <v>17</v>
      </c>
      <c r="E867" s="10">
        <v>3621.7</v>
      </c>
      <c r="F867" s="11">
        <v>48</v>
      </c>
      <c r="G867" s="11">
        <v>9</v>
      </c>
      <c r="H867" s="10">
        <v>1625.03</v>
      </c>
    </row>
    <row r="868" spans="1:8" x14ac:dyDescent="0.25">
      <c r="A868" s="13" t="s">
        <v>1835</v>
      </c>
      <c r="B868" s="8">
        <v>45093</v>
      </c>
      <c r="C868" s="9" t="s">
        <v>13</v>
      </c>
      <c r="D868" s="9" t="s">
        <v>17</v>
      </c>
      <c r="E868" s="10">
        <v>2941.99</v>
      </c>
      <c r="F868" s="11">
        <v>46</v>
      </c>
      <c r="G868" s="11">
        <v>37</v>
      </c>
      <c r="H868" s="10">
        <v>399.22</v>
      </c>
    </row>
    <row r="869" spans="1:8" x14ac:dyDescent="0.25">
      <c r="A869" s="13" t="s">
        <v>1836</v>
      </c>
      <c r="B869" s="8">
        <v>44916</v>
      </c>
      <c r="C869" s="9" t="s">
        <v>13</v>
      </c>
      <c r="D869" s="9" t="s">
        <v>17</v>
      </c>
      <c r="E869" s="10">
        <v>527.53</v>
      </c>
      <c r="F869" s="11">
        <v>6</v>
      </c>
      <c r="G869" s="11">
        <v>12</v>
      </c>
      <c r="H869" s="10">
        <v>46.73</v>
      </c>
    </row>
    <row r="870" spans="1:8" x14ac:dyDescent="0.25">
      <c r="A870" s="13" t="s">
        <v>1850</v>
      </c>
      <c r="B870" s="8">
        <v>45393</v>
      </c>
      <c r="C870" s="9" t="s">
        <v>13</v>
      </c>
      <c r="D870" s="9" t="s">
        <v>17</v>
      </c>
      <c r="E870" s="10">
        <v>582.46</v>
      </c>
      <c r="F870" s="11">
        <v>20</v>
      </c>
      <c r="G870" s="11">
        <v>42</v>
      </c>
      <c r="H870" s="10">
        <v>1493.35</v>
      </c>
    </row>
    <row r="871" spans="1:8" x14ac:dyDescent="0.25">
      <c r="A871" s="13" t="s">
        <v>1888</v>
      </c>
      <c r="B871" s="8">
        <v>45005</v>
      </c>
      <c r="C871" s="9" t="s">
        <v>13</v>
      </c>
      <c r="D871" s="9" t="s">
        <v>17</v>
      </c>
      <c r="E871" s="10">
        <v>3245.17</v>
      </c>
      <c r="F871" s="11">
        <v>42</v>
      </c>
      <c r="G871" s="11">
        <v>41</v>
      </c>
      <c r="H871" s="10">
        <v>745.81</v>
      </c>
    </row>
    <row r="872" spans="1:8" x14ac:dyDescent="0.25">
      <c r="A872" s="13" t="s">
        <v>1889</v>
      </c>
      <c r="B872" s="8">
        <v>45352</v>
      </c>
      <c r="C872" s="9" t="s">
        <v>13</v>
      </c>
      <c r="D872" s="9" t="s">
        <v>17</v>
      </c>
      <c r="E872" s="10">
        <v>2320.7199999999998</v>
      </c>
      <c r="F872" s="11">
        <v>45</v>
      </c>
      <c r="G872" s="11">
        <v>26</v>
      </c>
      <c r="H872" s="10">
        <v>1848.58</v>
      </c>
    </row>
    <row r="873" spans="1:8" x14ac:dyDescent="0.25">
      <c r="A873" s="13" t="s">
        <v>1898</v>
      </c>
      <c r="B873" s="8">
        <v>45332</v>
      </c>
      <c r="C873" s="9" t="s">
        <v>13</v>
      </c>
      <c r="D873" s="9" t="s">
        <v>17</v>
      </c>
      <c r="E873" s="10">
        <v>1316.48</v>
      </c>
      <c r="F873" s="11">
        <v>43</v>
      </c>
      <c r="G873" s="11">
        <v>20</v>
      </c>
      <c r="H873" s="10">
        <v>543.34</v>
      </c>
    </row>
    <row r="874" spans="1:8" x14ac:dyDescent="0.25">
      <c r="A874" s="13" t="s">
        <v>1901</v>
      </c>
      <c r="B874" s="8">
        <v>45328</v>
      </c>
      <c r="C874" s="9" t="s">
        <v>13</v>
      </c>
      <c r="D874" s="9" t="s">
        <v>17</v>
      </c>
      <c r="E874" s="10">
        <v>2136.5500000000002</v>
      </c>
      <c r="F874" s="11">
        <v>39</v>
      </c>
      <c r="G874" s="11">
        <v>41</v>
      </c>
      <c r="H874" s="10">
        <v>1103.0899999999999</v>
      </c>
    </row>
    <row r="875" spans="1:8" x14ac:dyDescent="0.25">
      <c r="A875" s="13" t="s">
        <v>1904</v>
      </c>
      <c r="B875" s="8">
        <v>45157</v>
      </c>
      <c r="C875" s="9" t="s">
        <v>13</v>
      </c>
      <c r="D875" s="9" t="s">
        <v>17</v>
      </c>
      <c r="E875" s="10">
        <v>166.31</v>
      </c>
      <c r="F875" s="11">
        <v>2</v>
      </c>
      <c r="G875" s="11">
        <v>50</v>
      </c>
      <c r="H875" s="10">
        <v>477.35</v>
      </c>
    </row>
    <row r="876" spans="1:8" x14ac:dyDescent="0.25">
      <c r="A876" s="13" t="s">
        <v>1925</v>
      </c>
      <c r="B876" s="8">
        <v>45530</v>
      </c>
      <c r="C876" s="9" t="s">
        <v>13</v>
      </c>
      <c r="D876" s="9" t="s">
        <v>17</v>
      </c>
      <c r="E876" s="10">
        <v>684.32</v>
      </c>
      <c r="F876" s="11">
        <v>44</v>
      </c>
      <c r="G876" s="11">
        <v>42</v>
      </c>
      <c r="H876" s="10">
        <v>757.57</v>
      </c>
    </row>
    <row r="877" spans="1:8" x14ac:dyDescent="0.25">
      <c r="A877" s="13" t="s">
        <v>1937</v>
      </c>
      <c r="B877" s="8">
        <v>45053</v>
      </c>
      <c r="C877" s="9" t="s">
        <v>13</v>
      </c>
      <c r="D877" s="9" t="s">
        <v>17</v>
      </c>
      <c r="E877" s="10">
        <v>191.91</v>
      </c>
      <c r="F877" s="11">
        <v>12</v>
      </c>
      <c r="G877" s="11">
        <v>21</v>
      </c>
      <c r="H877" s="10">
        <v>1516.45</v>
      </c>
    </row>
    <row r="878" spans="1:8" x14ac:dyDescent="0.25">
      <c r="A878" s="13" t="s">
        <v>1999</v>
      </c>
      <c r="B878" s="8">
        <v>45286</v>
      </c>
      <c r="C878" s="9" t="s">
        <v>13</v>
      </c>
      <c r="D878" s="9" t="s">
        <v>17</v>
      </c>
      <c r="E878" s="10">
        <v>1447.32</v>
      </c>
      <c r="F878" s="11">
        <v>21</v>
      </c>
      <c r="G878" s="11">
        <v>4</v>
      </c>
      <c r="H878" s="10">
        <v>467.83</v>
      </c>
    </row>
    <row r="879" spans="1:8" x14ac:dyDescent="0.25">
      <c r="A879" s="13" t="s">
        <v>2002</v>
      </c>
      <c r="B879" s="8">
        <v>45313</v>
      </c>
      <c r="C879" s="9" t="s">
        <v>13</v>
      </c>
      <c r="D879" s="9" t="s">
        <v>17</v>
      </c>
      <c r="E879" s="10">
        <v>308.14999999999998</v>
      </c>
      <c r="F879" s="11">
        <v>26</v>
      </c>
      <c r="G879" s="11">
        <v>15</v>
      </c>
      <c r="H879" s="10">
        <v>1062.28</v>
      </c>
    </row>
    <row r="880" spans="1:8" x14ac:dyDescent="0.25">
      <c r="A880" s="13" t="s">
        <v>2010</v>
      </c>
      <c r="B880" s="8">
        <v>45390</v>
      </c>
      <c r="C880" s="9" t="s">
        <v>13</v>
      </c>
      <c r="D880" s="9" t="s">
        <v>17</v>
      </c>
      <c r="E880" s="10">
        <v>2702.84</v>
      </c>
      <c r="F880" s="11">
        <v>44</v>
      </c>
      <c r="G880" s="11">
        <v>23</v>
      </c>
      <c r="H880" s="10">
        <v>709.31</v>
      </c>
    </row>
    <row r="881" spans="1:8" x14ac:dyDescent="0.25">
      <c r="A881" s="13" t="s">
        <v>2045</v>
      </c>
      <c r="B881" s="8">
        <v>45028</v>
      </c>
      <c r="C881" s="9" t="s">
        <v>13</v>
      </c>
      <c r="D881" s="9" t="s">
        <v>17</v>
      </c>
      <c r="E881" s="10">
        <v>198.39</v>
      </c>
      <c r="F881" s="11">
        <v>20</v>
      </c>
      <c r="G881" s="11">
        <v>28</v>
      </c>
      <c r="H881" s="10">
        <v>345.83</v>
      </c>
    </row>
    <row r="882" spans="1:8" x14ac:dyDescent="0.25">
      <c r="A882" s="13" t="s">
        <v>2046</v>
      </c>
      <c r="B882" s="8">
        <v>44945</v>
      </c>
      <c r="C882" s="9" t="s">
        <v>13</v>
      </c>
      <c r="D882" s="9" t="s">
        <v>17</v>
      </c>
      <c r="E882" s="10">
        <v>1207.32</v>
      </c>
      <c r="F882" s="11">
        <v>28</v>
      </c>
      <c r="G882" s="11">
        <v>9</v>
      </c>
      <c r="H882" s="10">
        <v>89.39</v>
      </c>
    </row>
    <row r="883" spans="1:8" x14ac:dyDescent="0.25">
      <c r="A883" s="13" t="s">
        <v>2048</v>
      </c>
      <c r="B883" s="8">
        <v>44974</v>
      </c>
      <c r="C883" s="9" t="s">
        <v>13</v>
      </c>
      <c r="D883" s="9" t="s">
        <v>17</v>
      </c>
      <c r="E883" s="10">
        <v>3240.29</v>
      </c>
      <c r="F883" s="11">
        <v>44</v>
      </c>
      <c r="G883" s="11">
        <v>24</v>
      </c>
      <c r="H883" s="10">
        <v>817.17</v>
      </c>
    </row>
    <row r="884" spans="1:8" x14ac:dyDescent="0.25">
      <c r="A884" s="13" t="s">
        <v>2071</v>
      </c>
      <c r="B884" s="8">
        <v>45268</v>
      </c>
      <c r="C884" s="9" t="s">
        <v>13</v>
      </c>
      <c r="D884" s="9" t="s">
        <v>17</v>
      </c>
      <c r="E884" s="10">
        <v>3386.29</v>
      </c>
      <c r="F884" s="11">
        <v>30</v>
      </c>
      <c r="G884" s="11">
        <v>22</v>
      </c>
      <c r="H884" s="10">
        <v>1619.12</v>
      </c>
    </row>
    <row r="885" spans="1:8" x14ac:dyDescent="0.25">
      <c r="A885" s="13" t="s">
        <v>2079</v>
      </c>
      <c r="B885" s="8">
        <v>45118</v>
      </c>
      <c r="C885" s="9" t="s">
        <v>13</v>
      </c>
      <c r="D885" s="9" t="s">
        <v>17</v>
      </c>
      <c r="E885" s="10">
        <v>139.19</v>
      </c>
      <c r="F885" s="11">
        <v>32</v>
      </c>
      <c r="G885" s="11">
        <v>14</v>
      </c>
      <c r="H885" s="10">
        <v>169.21</v>
      </c>
    </row>
    <row r="886" spans="1:8" x14ac:dyDescent="0.25">
      <c r="A886" s="13" t="s">
        <v>2103</v>
      </c>
      <c r="B886" s="8">
        <v>45402</v>
      </c>
      <c r="C886" s="9" t="s">
        <v>13</v>
      </c>
      <c r="D886" s="9" t="s">
        <v>17</v>
      </c>
      <c r="E886" s="10">
        <v>1456.87</v>
      </c>
      <c r="F886" s="11">
        <v>45</v>
      </c>
      <c r="G886" s="11">
        <v>39</v>
      </c>
      <c r="H886" s="10">
        <v>1362.84</v>
      </c>
    </row>
    <row r="887" spans="1:8" x14ac:dyDescent="0.25">
      <c r="A887" s="13" t="s">
        <v>2104</v>
      </c>
      <c r="B887" s="8">
        <v>45200</v>
      </c>
      <c r="C887" s="9" t="s">
        <v>13</v>
      </c>
      <c r="D887" s="9" t="s">
        <v>17</v>
      </c>
      <c r="E887" s="10">
        <v>1513.75</v>
      </c>
      <c r="F887" s="11">
        <v>17</v>
      </c>
      <c r="G887" s="11">
        <v>27</v>
      </c>
      <c r="H887" s="10">
        <v>1155.8800000000001</v>
      </c>
    </row>
    <row r="888" spans="1:8" x14ac:dyDescent="0.25">
      <c r="A888" s="13" t="s">
        <v>2118</v>
      </c>
      <c r="B888" s="8">
        <v>45163</v>
      </c>
      <c r="C888" s="9" t="s">
        <v>13</v>
      </c>
      <c r="D888" s="9" t="s">
        <v>17</v>
      </c>
      <c r="E888" s="10">
        <v>1464.36</v>
      </c>
      <c r="F888" s="11">
        <v>16</v>
      </c>
      <c r="G888" s="11">
        <v>26</v>
      </c>
      <c r="H888" s="10">
        <v>1039.26</v>
      </c>
    </row>
    <row r="889" spans="1:8" x14ac:dyDescent="0.25">
      <c r="A889" s="13" t="s">
        <v>2159</v>
      </c>
      <c r="B889" s="8">
        <v>44984</v>
      </c>
      <c r="C889" s="9" t="s">
        <v>13</v>
      </c>
      <c r="D889" s="9" t="s">
        <v>17</v>
      </c>
      <c r="E889" s="10">
        <v>3515.97</v>
      </c>
      <c r="F889" s="11">
        <v>19</v>
      </c>
      <c r="G889" s="11">
        <v>4</v>
      </c>
      <c r="H889" s="10">
        <v>750.64</v>
      </c>
    </row>
    <row r="890" spans="1:8" x14ac:dyDescent="0.25">
      <c r="A890" s="13" t="s">
        <v>2178</v>
      </c>
      <c r="B890" s="8">
        <v>45504</v>
      </c>
      <c r="C890" s="9" t="s">
        <v>13</v>
      </c>
      <c r="D890" s="9" t="s">
        <v>17</v>
      </c>
      <c r="E890" s="10">
        <v>715.71</v>
      </c>
      <c r="F890" s="11">
        <v>39</v>
      </c>
      <c r="G890" s="11">
        <v>42</v>
      </c>
      <c r="H890" s="10">
        <v>1350.36</v>
      </c>
    </row>
    <row r="891" spans="1:8" x14ac:dyDescent="0.25">
      <c r="A891" s="13" t="s">
        <v>2179</v>
      </c>
      <c r="B891" s="8">
        <v>45596</v>
      </c>
      <c r="C891" s="9" t="s">
        <v>13</v>
      </c>
      <c r="D891" s="9" t="s">
        <v>17</v>
      </c>
      <c r="E891" s="10">
        <v>3907.82</v>
      </c>
      <c r="F891" s="11">
        <v>37</v>
      </c>
      <c r="G891" s="11">
        <v>14</v>
      </c>
      <c r="H891" s="10">
        <v>458.09</v>
      </c>
    </row>
    <row r="892" spans="1:8" x14ac:dyDescent="0.25">
      <c r="A892" s="13" t="s">
        <v>2183</v>
      </c>
      <c r="B892" s="8">
        <v>45130</v>
      </c>
      <c r="C892" s="9" t="s">
        <v>13</v>
      </c>
      <c r="D892" s="9" t="s">
        <v>17</v>
      </c>
      <c r="E892" s="10">
        <v>1511.61</v>
      </c>
      <c r="F892" s="11">
        <v>28</v>
      </c>
      <c r="G892" s="11">
        <v>42</v>
      </c>
      <c r="H892" s="10">
        <v>149.25</v>
      </c>
    </row>
    <row r="893" spans="1:8" x14ac:dyDescent="0.25">
      <c r="A893" s="13" t="s">
        <v>2187</v>
      </c>
      <c r="B893" s="8">
        <v>45010</v>
      </c>
      <c r="C893" s="9" t="s">
        <v>13</v>
      </c>
      <c r="D893" s="9" t="s">
        <v>17</v>
      </c>
      <c r="E893" s="10">
        <v>3457.33</v>
      </c>
      <c r="F893" s="11">
        <v>29</v>
      </c>
      <c r="G893" s="11">
        <v>44</v>
      </c>
      <c r="H893" s="10">
        <v>1503.32</v>
      </c>
    </row>
    <row r="894" spans="1:8" x14ac:dyDescent="0.25">
      <c r="A894" s="13" t="s">
        <v>3897</v>
      </c>
      <c r="B894" s="8">
        <v>45284</v>
      </c>
      <c r="C894" s="9" t="s">
        <v>13</v>
      </c>
      <c r="D894" s="9" t="s">
        <v>17</v>
      </c>
      <c r="E894" s="10">
        <v>3456.57</v>
      </c>
      <c r="F894" s="11">
        <v>10</v>
      </c>
      <c r="G894" s="11">
        <v>12</v>
      </c>
      <c r="H894" s="10">
        <v>452.79</v>
      </c>
    </row>
    <row r="895" spans="1:8" x14ac:dyDescent="0.25">
      <c r="A895" s="13" t="s">
        <v>2211</v>
      </c>
      <c r="B895" s="8">
        <v>45346</v>
      </c>
      <c r="C895" s="9" t="s">
        <v>13</v>
      </c>
      <c r="D895" s="9" t="s">
        <v>17</v>
      </c>
      <c r="E895" s="10">
        <v>1990.67</v>
      </c>
      <c r="F895" s="11">
        <v>17</v>
      </c>
      <c r="G895" s="11">
        <v>37</v>
      </c>
      <c r="H895" s="10">
        <v>134.13999999999999</v>
      </c>
    </row>
    <row r="896" spans="1:8" x14ac:dyDescent="0.25">
      <c r="A896" s="13" t="s">
        <v>2215</v>
      </c>
      <c r="B896" s="8">
        <v>45243</v>
      </c>
      <c r="C896" s="9" t="s">
        <v>13</v>
      </c>
      <c r="D896" s="9" t="s">
        <v>17</v>
      </c>
      <c r="E896" s="10">
        <v>576.08000000000004</v>
      </c>
      <c r="F896" s="11">
        <v>44</v>
      </c>
      <c r="G896" s="11">
        <v>11</v>
      </c>
      <c r="H896" s="10">
        <v>1853.38</v>
      </c>
    </row>
    <row r="897" spans="1:8" x14ac:dyDescent="0.25">
      <c r="A897" s="13" t="s">
        <v>2216</v>
      </c>
      <c r="B897" s="8">
        <v>45495</v>
      </c>
      <c r="C897" s="9" t="s">
        <v>13</v>
      </c>
      <c r="D897" s="9" t="s">
        <v>17</v>
      </c>
      <c r="E897" s="10">
        <v>3521.91</v>
      </c>
      <c r="F897" s="11">
        <v>14</v>
      </c>
      <c r="G897" s="11">
        <v>1</v>
      </c>
      <c r="H897" s="10">
        <v>1634.57</v>
      </c>
    </row>
    <row r="898" spans="1:8" x14ac:dyDescent="0.25">
      <c r="A898" s="13" t="s">
        <v>2224</v>
      </c>
      <c r="B898" s="8">
        <v>44900</v>
      </c>
      <c r="C898" s="9" t="s">
        <v>13</v>
      </c>
      <c r="D898" s="9" t="s">
        <v>17</v>
      </c>
      <c r="E898" s="10">
        <v>3765.72</v>
      </c>
      <c r="F898" s="11">
        <v>27</v>
      </c>
      <c r="G898" s="11">
        <v>21</v>
      </c>
      <c r="H898" s="10">
        <v>1210.06</v>
      </c>
    </row>
    <row r="899" spans="1:8" x14ac:dyDescent="0.25">
      <c r="A899" s="13" t="s">
        <v>2297</v>
      </c>
      <c r="B899" s="8">
        <v>45231</v>
      </c>
      <c r="C899" s="9" t="s">
        <v>13</v>
      </c>
      <c r="D899" s="9" t="s">
        <v>17</v>
      </c>
      <c r="E899" s="10">
        <v>2851.63</v>
      </c>
      <c r="F899" s="11">
        <v>13</v>
      </c>
      <c r="G899" s="11">
        <v>15</v>
      </c>
      <c r="H899" s="10">
        <v>1111.53</v>
      </c>
    </row>
    <row r="900" spans="1:8" x14ac:dyDescent="0.25">
      <c r="A900" s="13" t="s">
        <v>2304</v>
      </c>
      <c r="B900" s="8">
        <v>44897</v>
      </c>
      <c r="C900" s="9" t="s">
        <v>13</v>
      </c>
      <c r="D900" s="9" t="s">
        <v>17</v>
      </c>
      <c r="E900" s="10">
        <v>3815.34</v>
      </c>
      <c r="F900" s="11">
        <v>6</v>
      </c>
      <c r="G900" s="11">
        <v>39</v>
      </c>
      <c r="H900" s="10">
        <v>414.15</v>
      </c>
    </row>
    <row r="901" spans="1:8" x14ac:dyDescent="0.25">
      <c r="A901" s="13" t="s">
        <v>2314</v>
      </c>
      <c r="B901" s="8">
        <v>45467</v>
      </c>
      <c r="C901" s="9" t="s">
        <v>13</v>
      </c>
      <c r="D901" s="9" t="s">
        <v>17</v>
      </c>
      <c r="E901" s="10">
        <v>2959.17</v>
      </c>
      <c r="F901" s="11">
        <v>48</v>
      </c>
      <c r="G901" s="11">
        <v>22</v>
      </c>
      <c r="H901" s="10">
        <v>1347.84</v>
      </c>
    </row>
    <row r="902" spans="1:8" x14ac:dyDescent="0.25">
      <c r="A902" s="13" t="s">
        <v>2384</v>
      </c>
      <c r="B902" s="8">
        <v>44991</v>
      </c>
      <c r="C902" s="9" t="s">
        <v>13</v>
      </c>
      <c r="D902" s="9" t="s">
        <v>17</v>
      </c>
      <c r="E902" s="10">
        <v>3085.8</v>
      </c>
      <c r="F902" s="11">
        <v>7</v>
      </c>
      <c r="G902" s="11">
        <v>50</v>
      </c>
      <c r="H902" s="10">
        <v>907.5</v>
      </c>
    </row>
    <row r="903" spans="1:8" x14ac:dyDescent="0.25">
      <c r="A903" s="13" t="s">
        <v>2414</v>
      </c>
      <c r="B903" s="8">
        <v>45377</v>
      </c>
      <c r="C903" s="9" t="s">
        <v>13</v>
      </c>
      <c r="D903" s="9" t="s">
        <v>17</v>
      </c>
      <c r="E903" s="10">
        <v>1576.17</v>
      </c>
      <c r="F903" s="11">
        <v>22</v>
      </c>
      <c r="G903" s="11">
        <v>40</v>
      </c>
      <c r="H903" s="10">
        <v>355.88</v>
      </c>
    </row>
    <row r="904" spans="1:8" x14ac:dyDescent="0.25">
      <c r="A904" s="13" t="s">
        <v>2438</v>
      </c>
      <c r="B904" s="8">
        <v>45610</v>
      </c>
      <c r="C904" s="9" t="s">
        <v>13</v>
      </c>
      <c r="D904" s="9" t="s">
        <v>17</v>
      </c>
      <c r="E904" s="10">
        <v>3537.39</v>
      </c>
      <c r="F904" s="11">
        <v>48</v>
      </c>
      <c r="G904" s="11">
        <v>3</v>
      </c>
      <c r="H904" s="10">
        <v>1407.97</v>
      </c>
    </row>
    <row r="905" spans="1:8" x14ac:dyDescent="0.25">
      <c r="A905" s="13" t="s">
        <v>2451</v>
      </c>
      <c r="B905" s="8">
        <v>45049</v>
      </c>
      <c r="C905" s="9" t="s">
        <v>13</v>
      </c>
      <c r="D905" s="9" t="s">
        <v>17</v>
      </c>
      <c r="E905" s="10">
        <v>1480.93</v>
      </c>
      <c r="F905" s="11">
        <v>6</v>
      </c>
      <c r="G905" s="11">
        <v>2</v>
      </c>
      <c r="H905" s="10">
        <v>1330.03</v>
      </c>
    </row>
    <row r="906" spans="1:8" x14ac:dyDescent="0.25">
      <c r="A906" s="13" t="s">
        <v>2471</v>
      </c>
      <c r="B906" s="8">
        <v>44969</v>
      </c>
      <c r="C906" s="9" t="s">
        <v>13</v>
      </c>
      <c r="D906" s="9" t="s">
        <v>17</v>
      </c>
      <c r="E906" s="10">
        <v>3051.53</v>
      </c>
      <c r="F906" s="11">
        <v>44</v>
      </c>
      <c r="G906" s="11">
        <v>14</v>
      </c>
      <c r="H906" s="10">
        <v>551.57000000000005</v>
      </c>
    </row>
    <row r="907" spans="1:8" x14ac:dyDescent="0.25">
      <c r="A907" s="13" t="s">
        <v>2481</v>
      </c>
      <c r="B907" s="8">
        <v>45565</v>
      </c>
      <c r="C907" s="9" t="s">
        <v>13</v>
      </c>
      <c r="D907" s="9" t="s">
        <v>17</v>
      </c>
      <c r="E907" s="10">
        <v>2150.25</v>
      </c>
      <c r="F907" s="11">
        <v>27</v>
      </c>
      <c r="G907" s="11">
        <v>6</v>
      </c>
      <c r="H907" s="10">
        <v>353.71</v>
      </c>
    </row>
    <row r="908" spans="1:8" x14ac:dyDescent="0.25">
      <c r="A908" s="13" t="s">
        <v>2485</v>
      </c>
      <c r="B908" s="8">
        <v>45012</v>
      </c>
      <c r="C908" s="9" t="s">
        <v>13</v>
      </c>
      <c r="D908" s="9" t="s">
        <v>17</v>
      </c>
      <c r="E908" s="10">
        <v>140.09</v>
      </c>
      <c r="F908" s="11">
        <v>25</v>
      </c>
      <c r="G908" s="11">
        <v>15</v>
      </c>
      <c r="H908" s="10">
        <v>1748.55</v>
      </c>
    </row>
    <row r="909" spans="1:8" x14ac:dyDescent="0.25">
      <c r="A909" s="13" t="s">
        <v>2490</v>
      </c>
      <c r="B909" s="8">
        <v>45370</v>
      </c>
      <c r="C909" s="9" t="s">
        <v>13</v>
      </c>
      <c r="D909" s="9" t="s">
        <v>17</v>
      </c>
      <c r="E909" s="10">
        <v>1719.54</v>
      </c>
      <c r="F909" s="11">
        <v>41</v>
      </c>
      <c r="G909" s="11">
        <v>32</v>
      </c>
      <c r="H909" s="10">
        <v>413.34</v>
      </c>
    </row>
    <row r="910" spans="1:8" x14ac:dyDescent="0.25">
      <c r="A910" s="13" t="s">
        <v>2514</v>
      </c>
      <c r="B910" s="8">
        <v>45120</v>
      </c>
      <c r="C910" s="9" t="s">
        <v>13</v>
      </c>
      <c r="D910" s="9" t="s">
        <v>17</v>
      </c>
      <c r="E910" s="10">
        <v>339.78</v>
      </c>
      <c r="F910" s="11">
        <v>19</v>
      </c>
      <c r="G910" s="11">
        <v>46</v>
      </c>
      <c r="H910" s="10">
        <v>789.51</v>
      </c>
    </row>
    <row r="911" spans="1:8" x14ac:dyDescent="0.25">
      <c r="A911" s="13" t="s">
        <v>2534</v>
      </c>
      <c r="B911" s="8">
        <v>45089</v>
      </c>
      <c r="C911" s="9" t="s">
        <v>13</v>
      </c>
      <c r="D911" s="9" t="s">
        <v>17</v>
      </c>
      <c r="E911" s="10">
        <v>2578.61</v>
      </c>
      <c r="F911" s="11">
        <v>21</v>
      </c>
      <c r="G911" s="11">
        <v>1</v>
      </c>
      <c r="H911" s="10">
        <v>1268.44</v>
      </c>
    </row>
    <row r="912" spans="1:8" x14ac:dyDescent="0.25">
      <c r="A912" s="13" t="s">
        <v>2582</v>
      </c>
      <c r="B912" s="8">
        <v>45320</v>
      </c>
      <c r="C912" s="9" t="s">
        <v>13</v>
      </c>
      <c r="D912" s="9" t="s">
        <v>17</v>
      </c>
      <c r="E912" s="10">
        <v>1695.84</v>
      </c>
      <c r="F912" s="11">
        <v>4</v>
      </c>
      <c r="G912" s="11">
        <v>50</v>
      </c>
      <c r="H912" s="10">
        <v>1179.8900000000001</v>
      </c>
    </row>
    <row r="913" spans="1:8" x14ac:dyDescent="0.25">
      <c r="A913" s="13" t="s">
        <v>2588</v>
      </c>
      <c r="B913" s="8">
        <v>45003</v>
      </c>
      <c r="C913" s="9" t="s">
        <v>13</v>
      </c>
      <c r="D913" s="9" t="s">
        <v>17</v>
      </c>
      <c r="E913" s="10">
        <v>2558.39</v>
      </c>
      <c r="F913" s="11">
        <v>18</v>
      </c>
      <c r="G913" s="11">
        <v>20</v>
      </c>
      <c r="H913" s="10">
        <v>1418.85</v>
      </c>
    </row>
    <row r="914" spans="1:8" x14ac:dyDescent="0.25">
      <c r="A914" s="13" t="s">
        <v>2626</v>
      </c>
      <c r="B914" s="8">
        <v>45228</v>
      </c>
      <c r="C914" s="9" t="s">
        <v>13</v>
      </c>
      <c r="D914" s="9" t="s">
        <v>17</v>
      </c>
      <c r="E914" s="10">
        <v>1101.76</v>
      </c>
      <c r="F914" s="11">
        <v>36</v>
      </c>
      <c r="G914" s="11">
        <v>8</v>
      </c>
      <c r="H914" s="10">
        <v>1321.43</v>
      </c>
    </row>
    <row r="915" spans="1:8" x14ac:dyDescent="0.25">
      <c r="A915" s="13" t="s">
        <v>2662</v>
      </c>
      <c r="B915" s="8">
        <v>45017</v>
      </c>
      <c r="C915" s="9" t="s">
        <v>13</v>
      </c>
      <c r="D915" s="9" t="s">
        <v>17</v>
      </c>
      <c r="E915" s="10">
        <v>3670.32</v>
      </c>
      <c r="F915" s="11">
        <v>18</v>
      </c>
      <c r="G915" s="11">
        <v>0</v>
      </c>
      <c r="H915" s="10">
        <v>1490.44</v>
      </c>
    </row>
    <row r="916" spans="1:8" x14ac:dyDescent="0.25">
      <c r="A916" s="13" t="s">
        <v>2676</v>
      </c>
      <c r="B916" s="8">
        <v>45380</v>
      </c>
      <c r="C916" s="9" t="s">
        <v>13</v>
      </c>
      <c r="D916" s="9" t="s">
        <v>17</v>
      </c>
      <c r="E916" s="10">
        <v>1993.27</v>
      </c>
      <c r="F916" s="11">
        <v>41</v>
      </c>
      <c r="G916" s="11">
        <v>15</v>
      </c>
      <c r="H916" s="10">
        <v>1274.1199999999999</v>
      </c>
    </row>
    <row r="917" spans="1:8" x14ac:dyDescent="0.25">
      <c r="A917" s="13" t="s">
        <v>2690</v>
      </c>
      <c r="B917" s="8">
        <v>45133</v>
      </c>
      <c r="C917" s="9" t="s">
        <v>13</v>
      </c>
      <c r="D917" s="9" t="s">
        <v>17</v>
      </c>
      <c r="E917" s="10">
        <v>801.64</v>
      </c>
      <c r="F917" s="11">
        <v>42</v>
      </c>
      <c r="G917" s="11">
        <v>34</v>
      </c>
      <c r="H917" s="10">
        <v>888.02</v>
      </c>
    </row>
    <row r="918" spans="1:8" x14ac:dyDescent="0.25">
      <c r="A918" s="13" t="s">
        <v>2778</v>
      </c>
      <c r="B918" s="8">
        <v>45548</v>
      </c>
      <c r="C918" s="9" t="s">
        <v>13</v>
      </c>
      <c r="D918" s="9" t="s">
        <v>17</v>
      </c>
      <c r="E918" s="10">
        <v>3336.14</v>
      </c>
      <c r="F918" s="11">
        <v>1</v>
      </c>
      <c r="G918" s="11">
        <v>11</v>
      </c>
      <c r="H918" s="10">
        <v>1698.6</v>
      </c>
    </row>
    <row r="919" spans="1:8" x14ac:dyDescent="0.25">
      <c r="A919" s="13" t="s">
        <v>2786</v>
      </c>
      <c r="B919" s="8">
        <v>45316</v>
      </c>
      <c r="C919" s="9" t="s">
        <v>13</v>
      </c>
      <c r="D919" s="9" t="s">
        <v>17</v>
      </c>
      <c r="E919" s="10">
        <v>1660.61</v>
      </c>
      <c r="F919" s="11">
        <v>50</v>
      </c>
      <c r="G919" s="11">
        <v>22</v>
      </c>
      <c r="H919" s="10">
        <v>935.56</v>
      </c>
    </row>
    <row r="920" spans="1:8" x14ac:dyDescent="0.25">
      <c r="A920" s="13" t="s">
        <v>2827</v>
      </c>
      <c r="B920" s="8">
        <v>45312</v>
      </c>
      <c r="C920" s="9" t="s">
        <v>13</v>
      </c>
      <c r="D920" s="9" t="s">
        <v>17</v>
      </c>
      <c r="E920" s="10">
        <v>3979.31</v>
      </c>
      <c r="F920" s="11">
        <v>46</v>
      </c>
      <c r="G920" s="11">
        <v>23</v>
      </c>
      <c r="H920" s="10">
        <v>1038.07</v>
      </c>
    </row>
    <row r="921" spans="1:8" x14ac:dyDescent="0.25">
      <c r="A921" s="13" t="s">
        <v>2844</v>
      </c>
      <c r="B921" s="8">
        <v>44912</v>
      </c>
      <c r="C921" s="9" t="s">
        <v>13</v>
      </c>
      <c r="D921" s="9" t="s">
        <v>17</v>
      </c>
      <c r="E921" s="10">
        <v>1266.1300000000001</v>
      </c>
      <c r="F921" s="11">
        <v>44</v>
      </c>
      <c r="G921" s="11">
        <v>14</v>
      </c>
      <c r="H921" s="10">
        <v>1079.57</v>
      </c>
    </row>
    <row r="922" spans="1:8" x14ac:dyDescent="0.25">
      <c r="A922" s="13" t="s">
        <v>2864</v>
      </c>
      <c r="B922" s="8">
        <v>45610</v>
      </c>
      <c r="C922" s="9" t="s">
        <v>13</v>
      </c>
      <c r="D922" s="9" t="s">
        <v>17</v>
      </c>
      <c r="E922" s="10">
        <v>218.76</v>
      </c>
      <c r="F922" s="11">
        <v>1</v>
      </c>
      <c r="G922" s="11">
        <v>13</v>
      </c>
      <c r="H922" s="10">
        <v>537.71</v>
      </c>
    </row>
    <row r="923" spans="1:8" x14ac:dyDescent="0.25">
      <c r="A923" s="13" t="s">
        <v>2932</v>
      </c>
      <c r="B923" s="8">
        <v>44989</v>
      </c>
      <c r="C923" s="9" t="s">
        <v>13</v>
      </c>
      <c r="D923" s="9" t="s">
        <v>17</v>
      </c>
      <c r="E923" s="10">
        <v>2606.17</v>
      </c>
      <c r="F923" s="11">
        <v>13</v>
      </c>
      <c r="G923" s="11">
        <v>42</v>
      </c>
      <c r="H923" s="10">
        <v>1686.22</v>
      </c>
    </row>
    <row r="924" spans="1:8" x14ac:dyDescent="0.25">
      <c r="A924" s="13" t="s">
        <v>2955</v>
      </c>
      <c r="B924" s="8">
        <v>44973</v>
      </c>
      <c r="C924" s="9" t="s">
        <v>13</v>
      </c>
      <c r="D924" s="9" t="s">
        <v>17</v>
      </c>
      <c r="E924" s="10">
        <v>3330.05</v>
      </c>
      <c r="F924" s="11">
        <v>47</v>
      </c>
      <c r="G924" s="11">
        <v>37</v>
      </c>
      <c r="H924" s="10">
        <v>1442.74</v>
      </c>
    </row>
    <row r="925" spans="1:8" x14ac:dyDescent="0.25">
      <c r="A925" s="13" t="s">
        <v>2969</v>
      </c>
      <c r="B925" s="8">
        <v>45047</v>
      </c>
      <c r="C925" s="9" t="s">
        <v>13</v>
      </c>
      <c r="D925" s="9" t="s">
        <v>17</v>
      </c>
      <c r="E925" s="10">
        <v>1596.68</v>
      </c>
      <c r="F925" s="11">
        <v>19</v>
      </c>
      <c r="G925" s="11">
        <v>23</v>
      </c>
      <c r="H925" s="10">
        <v>590.44000000000005</v>
      </c>
    </row>
    <row r="926" spans="1:8" x14ac:dyDescent="0.25">
      <c r="A926" s="13" t="s">
        <v>3010</v>
      </c>
      <c r="B926" s="8">
        <v>45112</v>
      </c>
      <c r="C926" s="9" t="s">
        <v>13</v>
      </c>
      <c r="D926" s="9" t="s">
        <v>17</v>
      </c>
      <c r="E926" s="10">
        <v>90.34</v>
      </c>
      <c r="F926" s="11">
        <v>37</v>
      </c>
      <c r="G926" s="11">
        <v>10</v>
      </c>
      <c r="H926" s="10">
        <v>1858.12</v>
      </c>
    </row>
    <row r="927" spans="1:8" x14ac:dyDescent="0.25">
      <c r="A927" s="13" t="s">
        <v>3029</v>
      </c>
      <c r="B927" s="8">
        <v>45518</v>
      </c>
      <c r="C927" s="9" t="s">
        <v>13</v>
      </c>
      <c r="D927" s="9" t="s">
        <v>17</v>
      </c>
      <c r="E927" s="10">
        <v>2149.2600000000002</v>
      </c>
      <c r="F927" s="11">
        <v>27</v>
      </c>
      <c r="G927" s="11">
        <v>47</v>
      </c>
      <c r="H927" s="10">
        <v>785.23</v>
      </c>
    </row>
    <row r="928" spans="1:8" x14ac:dyDescent="0.25">
      <c r="A928" s="13" t="s">
        <v>3036</v>
      </c>
      <c r="B928" s="8">
        <v>45267</v>
      </c>
      <c r="C928" s="9" t="s">
        <v>13</v>
      </c>
      <c r="D928" s="9" t="s">
        <v>17</v>
      </c>
      <c r="E928" s="10">
        <v>1558.12</v>
      </c>
      <c r="F928" s="11">
        <v>40</v>
      </c>
      <c r="G928" s="11">
        <v>15</v>
      </c>
      <c r="H928" s="10">
        <v>781.89</v>
      </c>
    </row>
    <row r="929" spans="1:8" x14ac:dyDescent="0.25">
      <c r="A929" s="13" t="s">
        <v>3069</v>
      </c>
      <c r="B929" s="8">
        <v>45249</v>
      </c>
      <c r="C929" s="9" t="s">
        <v>13</v>
      </c>
      <c r="D929" s="9" t="s">
        <v>17</v>
      </c>
      <c r="E929" s="10">
        <v>1213.03</v>
      </c>
      <c r="F929" s="11">
        <v>26</v>
      </c>
      <c r="G929" s="11">
        <v>26</v>
      </c>
      <c r="H929" s="10">
        <v>1169.32</v>
      </c>
    </row>
    <row r="930" spans="1:8" x14ac:dyDescent="0.25">
      <c r="A930" s="13" t="s">
        <v>3102</v>
      </c>
      <c r="B930" s="8">
        <v>45388</v>
      </c>
      <c r="C930" s="9" t="s">
        <v>13</v>
      </c>
      <c r="D930" s="9" t="s">
        <v>17</v>
      </c>
      <c r="E930" s="10">
        <v>572.32000000000005</v>
      </c>
      <c r="F930" s="11">
        <v>16</v>
      </c>
      <c r="G930" s="11">
        <v>27</v>
      </c>
      <c r="H930" s="10">
        <v>881.66</v>
      </c>
    </row>
    <row r="931" spans="1:8" x14ac:dyDescent="0.25">
      <c r="A931" s="13" t="s">
        <v>3143</v>
      </c>
      <c r="B931" s="8">
        <v>45136</v>
      </c>
      <c r="C931" s="9" t="s">
        <v>13</v>
      </c>
      <c r="D931" s="9" t="s">
        <v>17</v>
      </c>
      <c r="E931" s="10">
        <v>3856.69</v>
      </c>
      <c r="F931" s="11">
        <v>1</v>
      </c>
      <c r="G931" s="11">
        <v>15</v>
      </c>
      <c r="H931" s="10">
        <v>1956.89</v>
      </c>
    </row>
    <row r="932" spans="1:8" x14ac:dyDescent="0.25">
      <c r="A932" s="13" t="s">
        <v>3898</v>
      </c>
      <c r="B932" s="8">
        <v>45107</v>
      </c>
      <c r="C932" s="9" t="s">
        <v>13</v>
      </c>
      <c r="D932" s="9" t="s">
        <v>17</v>
      </c>
      <c r="E932" s="10">
        <v>3684.64</v>
      </c>
      <c r="F932" s="11">
        <v>33</v>
      </c>
      <c r="G932" s="11">
        <v>37</v>
      </c>
      <c r="H932" s="10">
        <v>1001.06</v>
      </c>
    </row>
    <row r="933" spans="1:8" x14ac:dyDescent="0.25">
      <c r="A933" s="13" t="s">
        <v>3164</v>
      </c>
      <c r="B933" s="8">
        <v>44960</v>
      </c>
      <c r="C933" s="9" t="s">
        <v>13</v>
      </c>
      <c r="D933" s="9" t="s">
        <v>17</v>
      </c>
      <c r="E933" s="10">
        <v>2511.2399999999998</v>
      </c>
      <c r="F933" s="11">
        <v>40</v>
      </c>
      <c r="G933" s="11">
        <v>24</v>
      </c>
      <c r="H933" s="10">
        <v>645.36</v>
      </c>
    </row>
    <row r="934" spans="1:8" x14ac:dyDescent="0.25">
      <c r="A934" s="13" t="s">
        <v>3201</v>
      </c>
      <c r="B934" s="8">
        <v>45396</v>
      </c>
      <c r="C934" s="9" t="s">
        <v>13</v>
      </c>
      <c r="D934" s="9" t="s">
        <v>17</v>
      </c>
      <c r="E934" s="10">
        <v>1580.23</v>
      </c>
      <c r="F934" s="11">
        <v>6</v>
      </c>
      <c r="G934" s="11">
        <v>3</v>
      </c>
      <c r="H934" s="10">
        <v>522.07000000000005</v>
      </c>
    </row>
    <row r="935" spans="1:8" x14ac:dyDescent="0.25">
      <c r="A935" s="13" t="s">
        <v>3212</v>
      </c>
      <c r="B935" s="8">
        <v>45082</v>
      </c>
      <c r="C935" s="9" t="s">
        <v>13</v>
      </c>
      <c r="D935" s="9" t="s">
        <v>17</v>
      </c>
      <c r="E935" s="10">
        <v>1817.29</v>
      </c>
      <c r="F935" s="11">
        <v>4</v>
      </c>
      <c r="G935" s="11">
        <v>29</v>
      </c>
      <c r="H935" s="10">
        <v>1736.74</v>
      </c>
    </row>
    <row r="936" spans="1:8" x14ac:dyDescent="0.25">
      <c r="A936" s="13" t="s">
        <v>3248</v>
      </c>
      <c r="B936" s="8">
        <v>45342</v>
      </c>
      <c r="C936" s="9" t="s">
        <v>13</v>
      </c>
      <c r="D936" s="9" t="s">
        <v>17</v>
      </c>
      <c r="E936" s="10">
        <v>3402.92</v>
      </c>
      <c r="F936" s="11">
        <v>33</v>
      </c>
      <c r="G936" s="11">
        <v>50</v>
      </c>
      <c r="H936" s="10">
        <v>1276.44</v>
      </c>
    </row>
    <row r="937" spans="1:8" x14ac:dyDescent="0.25">
      <c r="A937" s="13" t="s">
        <v>3291</v>
      </c>
      <c r="B937" s="8">
        <v>45233</v>
      </c>
      <c r="C937" s="9" t="s">
        <v>13</v>
      </c>
      <c r="D937" s="9" t="s">
        <v>17</v>
      </c>
      <c r="E937" s="10">
        <v>3602.98</v>
      </c>
      <c r="F937" s="11">
        <v>7</v>
      </c>
      <c r="G937" s="11">
        <v>17</v>
      </c>
      <c r="H937" s="10">
        <v>128.62</v>
      </c>
    </row>
    <row r="938" spans="1:8" x14ac:dyDescent="0.25">
      <c r="A938" s="13" t="s">
        <v>3321</v>
      </c>
      <c r="B938" s="8">
        <v>45312</v>
      </c>
      <c r="C938" s="9" t="s">
        <v>13</v>
      </c>
      <c r="D938" s="9" t="s">
        <v>17</v>
      </c>
      <c r="E938" s="10">
        <v>3600.64</v>
      </c>
      <c r="F938" s="11">
        <v>25</v>
      </c>
      <c r="G938" s="11">
        <v>6</v>
      </c>
      <c r="H938" s="10">
        <v>445.69</v>
      </c>
    </row>
    <row r="939" spans="1:8" x14ac:dyDescent="0.25">
      <c r="A939" s="13" t="s">
        <v>3337</v>
      </c>
      <c r="B939" s="8">
        <v>45122</v>
      </c>
      <c r="C939" s="9" t="s">
        <v>13</v>
      </c>
      <c r="D939" s="9" t="s">
        <v>17</v>
      </c>
      <c r="E939" s="10">
        <v>873.61</v>
      </c>
      <c r="F939" s="11">
        <v>24</v>
      </c>
      <c r="G939" s="11">
        <v>28</v>
      </c>
      <c r="H939" s="10">
        <v>545.9</v>
      </c>
    </row>
    <row r="940" spans="1:8" x14ac:dyDescent="0.25">
      <c r="A940" s="13" t="s">
        <v>3439</v>
      </c>
      <c r="B940" s="8">
        <v>45238</v>
      </c>
      <c r="C940" s="9" t="s">
        <v>13</v>
      </c>
      <c r="D940" s="9" t="s">
        <v>17</v>
      </c>
      <c r="E940" s="10">
        <v>1137.32</v>
      </c>
      <c r="F940" s="11">
        <v>43</v>
      </c>
      <c r="G940" s="11">
        <v>8</v>
      </c>
      <c r="H940" s="10">
        <v>833.66</v>
      </c>
    </row>
    <row r="941" spans="1:8" x14ac:dyDescent="0.25">
      <c r="A941" s="13" t="s">
        <v>3479</v>
      </c>
      <c r="B941" s="8">
        <v>45269</v>
      </c>
      <c r="C941" s="9" t="s">
        <v>13</v>
      </c>
      <c r="D941" s="9" t="s">
        <v>17</v>
      </c>
      <c r="E941" s="10">
        <v>1820.43</v>
      </c>
      <c r="F941" s="11">
        <v>32</v>
      </c>
      <c r="G941" s="11">
        <v>5</v>
      </c>
      <c r="H941" s="10">
        <v>225.39</v>
      </c>
    </row>
    <row r="942" spans="1:8" x14ac:dyDescent="0.25">
      <c r="A942" s="13" t="s">
        <v>3487</v>
      </c>
      <c r="B942" s="8">
        <v>45551</v>
      </c>
      <c r="C942" s="9" t="s">
        <v>13</v>
      </c>
      <c r="D942" s="9" t="s">
        <v>17</v>
      </c>
      <c r="E942" s="10">
        <v>415.57</v>
      </c>
      <c r="F942" s="11">
        <v>9</v>
      </c>
      <c r="G942" s="11">
        <v>32</v>
      </c>
      <c r="H942" s="10">
        <v>1506.72</v>
      </c>
    </row>
    <row r="943" spans="1:8" x14ac:dyDescent="0.25">
      <c r="A943" s="13" t="s">
        <v>3496</v>
      </c>
      <c r="B943" s="8">
        <v>45596</v>
      </c>
      <c r="C943" s="9" t="s">
        <v>13</v>
      </c>
      <c r="D943" s="9" t="s">
        <v>17</v>
      </c>
      <c r="E943" s="10">
        <v>64.89</v>
      </c>
      <c r="F943" s="11">
        <v>42</v>
      </c>
      <c r="G943" s="11">
        <v>45</v>
      </c>
      <c r="H943" s="10">
        <v>247.5</v>
      </c>
    </row>
    <row r="944" spans="1:8" x14ac:dyDescent="0.25">
      <c r="A944" s="13" t="s">
        <v>3510</v>
      </c>
      <c r="B944" s="8">
        <v>45567</v>
      </c>
      <c r="C944" s="9" t="s">
        <v>13</v>
      </c>
      <c r="D944" s="9" t="s">
        <v>17</v>
      </c>
      <c r="E944" s="10">
        <v>1875.29</v>
      </c>
      <c r="F944" s="11">
        <v>31</v>
      </c>
      <c r="G944" s="11">
        <v>10</v>
      </c>
      <c r="H944" s="10">
        <v>449.78</v>
      </c>
    </row>
    <row r="945" spans="1:8" x14ac:dyDescent="0.25">
      <c r="A945" s="13" t="s">
        <v>3532</v>
      </c>
      <c r="B945" s="8">
        <v>45538</v>
      </c>
      <c r="C945" s="9" t="s">
        <v>13</v>
      </c>
      <c r="D945" s="9" t="s">
        <v>17</v>
      </c>
      <c r="E945" s="10">
        <v>2849.05</v>
      </c>
      <c r="F945" s="11">
        <v>36</v>
      </c>
      <c r="G945" s="11">
        <v>12</v>
      </c>
      <c r="H945" s="10">
        <v>1568.69</v>
      </c>
    </row>
    <row r="946" spans="1:8" x14ac:dyDescent="0.25">
      <c r="A946" s="13" t="s">
        <v>3547</v>
      </c>
      <c r="B946" s="8">
        <v>45360</v>
      </c>
      <c r="C946" s="9" t="s">
        <v>13</v>
      </c>
      <c r="D946" s="9" t="s">
        <v>17</v>
      </c>
      <c r="E946" s="10">
        <v>129.91</v>
      </c>
      <c r="F946" s="11">
        <v>40</v>
      </c>
      <c r="G946" s="11">
        <v>30</v>
      </c>
      <c r="H946" s="10">
        <v>897.75</v>
      </c>
    </row>
    <row r="947" spans="1:8" x14ac:dyDescent="0.25">
      <c r="A947" s="13" t="s">
        <v>3568</v>
      </c>
      <c r="B947" s="8">
        <v>45139</v>
      </c>
      <c r="C947" s="9" t="s">
        <v>13</v>
      </c>
      <c r="D947" s="9" t="s">
        <v>17</v>
      </c>
      <c r="E947" s="10">
        <v>199.07</v>
      </c>
      <c r="F947" s="11">
        <v>28</v>
      </c>
      <c r="G947" s="11">
        <v>22</v>
      </c>
      <c r="H947" s="10">
        <v>422.58</v>
      </c>
    </row>
    <row r="948" spans="1:8" x14ac:dyDescent="0.25">
      <c r="A948" s="13" t="s">
        <v>3584</v>
      </c>
      <c r="B948" s="8">
        <v>45318</v>
      </c>
      <c r="C948" s="9" t="s">
        <v>13</v>
      </c>
      <c r="D948" s="9" t="s">
        <v>17</v>
      </c>
      <c r="E948" s="10">
        <v>934.17</v>
      </c>
      <c r="F948" s="11">
        <v>6</v>
      </c>
      <c r="G948" s="11">
        <v>6</v>
      </c>
      <c r="H948" s="10">
        <v>1600.13</v>
      </c>
    </row>
    <row r="949" spans="1:8" x14ac:dyDescent="0.25">
      <c r="A949" s="13" t="s">
        <v>3612</v>
      </c>
      <c r="B949" s="8">
        <v>45438</v>
      </c>
      <c r="C949" s="9" t="s">
        <v>13</v>
      </c>
      <c r="D949" s="9" t="s">
        <v>17</v>
      </c>
      <c r="E949" s="10">
        <v>1045.3399999999999</v>
      </c>
      <c r="F949" s="11">
        <v>49</v>
      </c>
      <c r="G949" s="11">
        <v>15</v>
      </c>
      <c r="H949" s="10">
        <v>648.59</v>
      </c>
    </row>
    <row r="950" spans="1:8" x14ac:dyDescent="0.25">
      <c r="A950" s="13" t="s">
        <v>3636</v>
      </c>
      <c r="B950" s="8">
        <v>45325</v>
      </c>
      <c r="C950" s="9" t="s">
        <v>13</v>
      </c>
      <c r="D950" s="9" t="s">
        <v>17</v>
      </c>
      <c r="E950" s="10">
        <v>664.93</v>
      </c>
      <c r="F950" s="11">
        <v>25</v>
      </c>
      <c r="G950" s="11">
        <v>10</v>
      </c>
      <c r="H950" s="10">
        <v>1906.91</v>
      </c>
    </row>
    <row r="951" spans="1:8" x14ac:dyDescent="0.25">
      <c r="A951" s="13" t="s">
        <v>3674</v>
      </c>
      <c r="B951" s="8">
        <v>45078</v>
      </c>
      <c r="C951" s="9" t="s">
        <v>13</v>
      </c>
      <c r="D951" s="9" t="s">
        <v>17</v>
      </c>
      <c r="E951" s="10">
        <v>3663.97</v>
      </c>
      <c r="F951" s="11">
        <v>36</v>
      </c>
      <c r="G951" s="11">
        <v>39</v>
      </c>
      <c r="H951" s="10">
        <v>945.05</v>
      </c>
    </row>
    <row r="952" spans="1:8" x14ac:dyDescent="0.25">
      <c r="A952" s="13" t="s">
        <v>3688</v>
      </c>
      <c r="B952" s="8">
        <v>45135</v>
      </c>
      <c r="C952" s="9" t="s">
        <v>13</v>
      </c>
      <c r="D952" s="9" t="s">
        <v>17</v>
      </c>
      <c r="E952" s="10">
        <v>661.18</v>
      </c>
      <c r="F952" s="11">
        <v>24</v>
      </c>
      <c r="G952" s="11">
        <v>14</v>
      </c>
      <c r="H952" s="10">
        <v>1785.98</v>
      </c>
    </row>
    <row r="953" spans="1:8" x14ac:dyDescent="0.25">
      <c r="A953" s="13" t="s">
        <v>3726</v>
      </c>
      <c r="B953" s="8">
        <v>45567</v>
      </c>
      <c r="C953" s="9" t="s">
        <v>13</v>
      </c>
      <c r="D953" s="9" t="s">
        <v>17</v>
      </c>
      <c r="E953" s="10">
        <v>1022.83</v>
      </c>
      <c r="F953" s="11">
        <v>1</v>
      </c>
      <c r="G953" s="11">
        <v>7</v>
      </c>
      <c r="H953" s="10">
        <v>1908.02</v>
      </c>
    </row>
    <row r="954" spans="1:8" x14ac:dyDescent="0.25">
      <c r="A954" s="13" t="s">
        <v>3750</v>
      </c>
      <c r="B954" s="8">
        <v>44897</v>
      </c>
      <c r="C954" s="9" t="s">
        <v>13</v>
      </c>
      <c r="D954" s="9" t="s">
        <v>17</v>
      </c>
      <c r="E954" s="10">
        <v>1013.45</v>
      </c>
      <c r="F954" s="11">
        <v>9</v>
      </c>
      <c r="G954" s="11">
        <v>42</v>
      </c>
      <c r="H954" s="10">
        <v>969.45</v>
      </c>
    </row>
    <row r="955" spans="1:8" x14ac:dyDescent="0.25">
      <c r="A955" s="13" t="s">
        <v>3751</v>
      </c>
      <c r="B955" s="8">
        <v>45597</v>
      </c>
      <c r="C955" s="9" t="s">
        <v>13</v>
      </c>
      <c r="D955" s="9" t="s">
        <v>17</v>
      </c>
      <c r="E955" s="10">
        <v>3359.38</v>
      </c>
      <c r="F955" s="11">
        <v>5</v>
      </c>
      <c r="G955" s="11">
        <v>25</v>
      </c>
      <c r="H955" s="10">
        <v>1424.97</v>
      </c>
    </row>
    <row r="956" spans="1:8" x14ac:dyDescent="0.25">
      <c r="A956" s="13" t="s">
        <v>3756</v>
      </c>
      <c r="B956" s="8">
        <v>44932</v>
      </c>
      <c r="C956" s="9" t="s">
        <v>13</v>
      </c>
      <c r="D956" s="9" t="s">
        <v>17</v>
      </c>
      <c r="E956" s="10">
        <v>3822.62</v>
      </c>
      <c r="F956" s="11">
        <v>39</v>
      </c>
      <c r="G956" s="11">
        <v>42</v>
      </c>
      <c r="H956" s="10">
        <v>262.08</v>
      </c>
    </row>
    <row r="957" spans="1:8" x14ac:dyDescent="0.25">
      <c r="A957" s="13" t="s">
        <v>3779</v>
      </c>
      <c r="B957" s="8">
        <v>45026</v>
      </c>
      <c r="C957" s="9" t="s">
        <v>13</v>
      </c>
      <c r="D957" s="9" t="s">
        <v>17</v>
      </c>
      <c r="E957" s="10">
        <v>1572.85</v>
      </c>
      <c r="F957" s="11">
        <v>40</v>
      </c>
      <c r="G957" s="11">
        <v>45</v>
      </c>
      <c r="H957" s="10">
        <v>1915.33</v>
      </c>
    </row>
    <row r="958" spans="1:8" x14ac:dyDescent="0.25">
      <c r="A958" s="13" t="s">
        <v>3784</v>
      </c>
      <c r="B958" s="8">
        <v>45501</v>
      </c>
      <c r="C958" s="9" t="s">
        <v>13</v>
      </c>
      <c r="D958" s="9" t="s">
        <v>17</v>
      </c>
      <c r="E958" s="10">
        <v>3254.94</v>
      </c>
      <c r="F958" s="11">
        <v>16</v>
      </c>
      <c r="G958" s="11">
        <v>26</v>
      </c>
      <c r="H958" s="10">
        <v>991.57</v>
      </c>
    </row>
    <row r="959" spans="1:8" x14ac:dyDescent="0.25">
      <c r="A959" s="13" t="s">
        <v>3793</v>
      </c>
      <c r="B959" s="8">
        <v>45186</v>
      </c>
      <c r="C959" s="9" t="s">
        <v>13</v>
      </c>
      <c r="D959" s="9" t="s">
        <v>17</v>
      </c>
      <c r="E959" s="10">
        <v>721.44</v>
      </c>
      <c r="F959" s="11">
        <v>30</v>
      </c>
      <c r="G959" s="11">
        <v>31</v>
      </c>
      <c r="H959" s="10">
        <v>1233.51</v>
      </c>
    </row>
    <row r="960" spans="1:8" x14ac:dyDescent="0.25">
      <c r="A960" s="13" t="s">
        <v>3864</v>
      </c>
      <c r="B960" s="8">
        <v>45321</v>
      </c>
      <c r="C960" s="9" t="s">
        <v>13</v>
      </c>
      <c r="D960" s="9" t="s">
        <v>17</v>
      </c>
      <c r="E960" s="10">
        <v>1969.86</v>
      </c>
      <c r="F960" s="11">
        <v>48</v>
      </c>
      <c r="G960" s="11">
        <v>16</v>
      </c>
      <c r="H960" s="10">
        <v>294.29000000000002</v>
      </c>
    </row>
    <row r="961" spans="1:8" x14ac:dyDescent="0.25">
      <c r="A961" s="13" t="s">
        <v>3868</v>
      </c>
      <c r="B961" s="8">
        <v>45374</v>
      </c>
      <c r="C961" s="9" t="s">
        <v>13</v>
      </c>
      <c r="D961" s="9" t="s">
        <v>17</v>
      </c>
      <c r="E961" s="10">
        <v>315.23</v>
      </c>
      <c r="F961" s="11">
        <v>13</v>
      </c>
      <c r="G961" s="11">
        <v>27</v>
      </c>
      <c r="H961" s="10">
        <v>954.53</v>
      </c>
    </row>
    <row r="962" spans="1:8" x14ac:dyDescent="0.25">
      <c r="A962" s="13" t="s">
        <v>3869</v>
      </c>
      <c r="B962" s="8">
        <v>45284</v>
      </c>
      <c r="C962" s="9" t="s">
        <v>13</v>
      </c>
      <c r="D962" s="9" t="s">
        <v>17</v>
      </c>
      <c r="E962" s="10">
        <v>2628.65</v>
      </c>
      <c r="F962" s="11">
        <v>17</v>
      </c>
      <c r="G962" s="11">
        <v>9</v>
      </c>
      <c r="H962" s="10">
        <v>842.71</v>
      </c>
    </row>
    <row r="963" spans="1:8" x14ac:dyDescent="0.25">
      <c r="A963" s="13" t="s">
        <v>3877</v>
      </c>
      <c r="B963" s="8">
        <v>44990</v>
      </c>
      <c r="C963" s="9" t="s">
        <v>13</v>
      </c>
      <c r="D963" s="9" t="s">
        <v>17</v>
      </c>
      <c r="E963" s="10">
        <v>732.73</v>
      </c>
      <c r="F963" s="11">
        <v>19</v>
      </c>
      <c r="G963" s="11">
        <v>24</v>
      </c>
      <c r="H963" s="10">
        <v>696.01</v>
      </c>
    </row>
    <row r="964" spans="1:8" x14ac:dyDescent="0.25">
      <c r="A964" s="13" t="s">
        <v>3882</v>
      </c>
      <c r="B964" s="8">
        <v>44957</v>
      </c>
      <c r="C964" s="9" t="s">
        <v>13</v>
      </c>
      <c r="D964" s="9" t="s">
        <v>17</v>
      </c>
      <c r="E964" s="10">
        <v>2410.4499999999998</v>
      </c>
      <c r="F964" s="11">
        <v>23</v>
      </c>
      <c r="G964" s="11">
        <v>48</v>
      </c>
      <c r="H964" s="10">
        <v>1427.01</v>
      </c>
    </row>
    <row r="965" spans="1:8" x14ac:dyDescent="0.25">
      <c r="A965" s="13" t="s">
        <v>33</v>
      </c>
      <c r="B965" s="8">
        <v>45471</v>
      </c>
      <c r="C965" s="9" t="s">
        <v>9</v>
      </c>
      <c r="D965" s="9" t="s">
        <v>17</v>
      </c>
      <c r="E965" s="10">
        <v>2784.79</v>
      </c>
      <c r="F965" s="11">
        <v>35</v>
      </c>
      <c r="G965" s="11">
        <v>40</v>
      </c>
      <c r="H965" s="10">
        <v>999.6</v>
      </c>
    </row>
    <row r="966" spans="1:8" x14ac:dyDescent="0.25">
      <c r="A966" s="13" t="s">
        <v>52</v>
      </c>
      <c r="B966" s="8">
        <v>45190</v>
      </c>
      <c r="C966" s="9" t="s">
        <v>9</v>
      </c>
      <c r="D966" s="9" t="s">
        <v>17</v>
      </c>
      <c r="E966" s="10">
        <v>3153.71</v>
      </c>
      <c r="F966" s="11">
        <v>2</v>
      </c>
      <c r="G966" s="11">
        <v>13</v>
      </c>
      <c r="H966" s="10">
        <v>101.03</v>
      </c>
    </row>
    <row r="967" spans="1:8" x14ac:dyDescent="0.25">
      <c r="A967" s="13" t="s">
        <v>100</v>
      </c>
      <c r="B967" s="8">
        <v>45082</v>
      </c>
      <c r="C967" s="9" t="s">
        <v>9</v>
      </c>
      <c r="D967" s="9" t="s">
        <v>17</v>
      </c>
      <c r="E967" s="10">
        <v>1969.35</v>
      </c>
      <c r="F967" s="11">
        <v>27</v>
      </c>
      <c r="G967" s="11">
        <v>11</v>
      </c>
      <c r="H967" s="10">
        <v>1532.9</v>
      </c>
    </row>
    <row r="968" spans="1:8" x14ac:dyDescent="0.25">
      <c r="A968" s="13" t="s">
        <v>101</v>
      </c>
      <c r="B968" s="8">
        <v>45383</v>
      </c>
      <c r="C968" s="9" t="s">
        <v>9</v>
      </c>
      <c r="D968" s="9" t="s">
        <v>17</v>
      </c>
      <c r="E968" s="10">
        <v>2083.02</v>
      </c>
      <c r="F968" s="11">
        <v>49</v>
      </c>
      <c r="G968" s="11">
        <v>11</v>
      </c>
      <c r="H968" s="10">
        <v>105.26</v>
      </c>
    </row>
    <row r="969" spans="1:8" x14ac:dyDescent="0.25">
      <c r="A969" s="13" t="s">
        <v>134</v>
      </c>
      <c r="B969" s="8">
        <v>45471</v>
      </c>
      <c r="C969" s="9" t="s">
        <v>9</v>
      </c>
      <c r="D969" s="9" t="s">
        <v>17</v>
      </c>
      <c r="E969" s="10">
        <v>1348.82</v>
      </c>
      <c r="F969" s="11">
        <v>47</v>
      </c>
      <c r="G969" s="11">
        <v>14</v>
      </c>
      <c r="H969" s="10">
        <v>110.54</v>
      </c>
    </row>
    <row r="970" spans="1:8" x14ac:dyDescent="0.25">
      <c r="A970" s="13" t="s">
        <v>143</v>
      </c>
      <c r="B970" s="8">
        <v>45302</v>
      </c>
      <c r="C970" s="9" t="s">
        <v>9</v>
      </c>
      <c r="D970" s="9" t="s">
        <v>17</v>
      </c>
      <c r="E970" s="10">
        <v>427.47</v>
      </c>
      <c r="F970" s="11">
        <v>8</v>
      </c>
      <c r="G970" s="11">
        <v>22</v>
      </c>
      <c r="H970" s="10">
        <v>220.36</v>
      </c>
    </row>
    <row r="971" spans="1:8" x14ac:dyDescent="0.25">
      <c r="A971" s="13" t="s">
        <v>148</v>
      </c>
      <c r="B971" s="8">
        <v>45461</v>
      </c>
      <c r="C971" s="9" t="s">
        <v>9</v>
      </c>
      <c r="D971" s="9" t="s">
        <v>17</v>
      </c>
      <c r="E971" s="10">
        <v>2901.66</v>
      </c>
      <c r="F971" s="11">
        <v>15</v>
      </c>
      <c r="G971" s="11">
        <v>18</v>
      </c>
      <c r="H971" s="10">
        <v>1362.08</v>
      </c>
    </row>
    <row r="972" spans="1:8" x14ac:dyDescent="0.25">
      <c r="A972" s="13" t="s">
        <v>185</v>
      </c>
      <c r="B972" s="8">
        <v>45155</v>
      </c>
      <c r="C972" s="9" t="s">
        <v>9</v>
      </c>
      <c r="D972" s="9" t="s">
        <v>17</v>
      </c>
      <c r="E972" s="10">
        <v>2152.8200000000002</v>
      </c>
      <c r="F972" s="11">
        <v>19</v>
      </c>
      <c r="G972" s="11">
        <v>16</v>
      </c>
      <c r="H972" s="10">
        <v>1396.93</v>
      </c>
    </row>
    <row r="973" spans="1:8" x14ac:dyDescent="0.25">
      <c r="A973" s="13" t="s">
        <v>209</v>
      </c>
      <c r="B973" s="8">
        <v>44931</v>
      </c>
      <c r="C973" s="9" t="s">
        <v>9</v>
      </c>
      <c r="D973" s="9" t="s">
        <v>17</v>
      </c>
      <c r="E973" s="10">
        <v>2925.27</v>
      </c>
      <c r="F973" s="11">
        <v>24</v>
      </c>
      <c r="G973" s="11">
        <v>4</v>
      </c>
      <c r="H973" s="10">
        <v>1753.87</v>
      </c>
    </row>
    <row r="974" spans="1:8" x14ac:dyDescent="0.25">
      <c r="A974" s="13" t="s">
        <v>224</v>
      </c>
      <c r="B974" s="8">
        <v>44943</v>
      </c>
      <c r="C974" s="9" t="s">
        <v>9</v>
      </c>
      <c r="D974" s="9" t="s">
        <v>17</v>
      </c>
      <c r="E974" s="10">
        <v>3697.98</v>
      </c>
      <c r="F974" s="11">
        <v>8</v>
      </c>
      <c r="G974" s="11">
        <v>21</v>
      </c>
      <c r="H974" s="10">
        <v>941.76</v>
      </c>
    </row>
    <row r="975" spans="1:8" x14ac:dyDescent="0.25">
      <c r="A975" s="13" t="s">
        <v>240</v>
      </c>
      <c r="B975" s="8">
        <v>45436</v>
      </c>
      <c r="C975" s="9" t="s">
        <v>9</v>
      </c>
      <c r="D975" s="9" t="s">
        <v>17</v>
      </c>
      <c r="E975" s="10">
        <v>1000.26</v>
      </c>
      <c r="F975" s="11">
        <v>9</v>
      </c>
      <c r="G975" s="11">
        <v>48</v>
      </c>
      <c r="H975" s="10">
        <v>1107.1300000000001</v>
      </c>
    </row>
    <row r="976" spans="1:8" x14ac:dyDescent="0.25">
      <c r="A976" s="13" t="s">
        <v>253</v>
      </c>
      <c r="B976" s="8">
        <v>45609</v>
      </c>
      <c r="C976" s="9" t="s">
        <v>9</v>
      </c>
      <c r="D976" s="9" t="s">
        <v>17</v>
      </c>
      <c r="E976" s="10">
        <v>3825.01</v>
      </c>
      <c r="F976" s="11">
        <v>23</v>
      </c>
      <c r="G976" s="11">
        <v>17</v>
      </c>
      <c r="H976" s="10">
        <v>578.6</v>
      </c>
    </row>
    <row r="977" spans="1:8" x14ac:dyDescent="0.25">
      <c r="A977" s="13" t="s">
        <v>266</v>
      </c>
      <c r="B977" s="8">
        <v>45302</v>
      </c>
      <c r="C977" s="9" t="s">
        <v>9</v>
      </c>
      <c r="D977" s="9" t="s">
        <v>17</v>
      </c>
      <c r="E977" s="10">
        <v>3714.22</v>
      </c>
      <c r="F977" s="11">
        <v>32</v>
      </c>
      <c r="G977" s="11">
        <v>41</v>
      </c>
      <c r="H977" s="10">
        <v>1992.87</v>
      </c>
    </row>
    <row r="978" spans="1:8" x14ac:dyDescent="0.25">
      <c r="A978" s="13" t="s">
        <v>3899</v>
      </c>
      <c r="B978" s="8">
        <v>44970</v>
      </c>
      <c r="C978" s="9" t="s">
        <v>9</v>
      </c>
      <c r="D978" s="9" t="s">
        <v>17</v>
      </c>
      <c r="E978" s="10">
        <v>1877.37</v>
      </c>
      <c r="F978" s="11">
        <v>40</v>
      </c>
      <c r="G978" s="11">
        <v>46</v>
      </c>
      <c r="H978" s="10">
        <v>730.86</v>
      </c>
    </row>
    <row r="979" spans="1:8" x14ac:dyDescent="0.25">
      <c r="A979" s="13" t="s">
        <v>305</v>
      </c>
      <c r="B979" s="8">
        <v>45408</v>
      </c>
      <c r="C979" s="9" t="s">
        <v>9</v>
      </c>
      <c r="D979" s="9" t="s">
        <v>17</v>
      </c>
      <c r="E979" s="10">
        <v>2909.02</v>
      </c>
      <c r="F979" s="11">
        <v>50</v>
      </c>
      <c r="G979" s="11">
        <v>11</v>
      </c>
      <c r="H979" s="10">
        <v>1249.3399999999999</v>
      </c>
    </row>
    <row r="980" spans="1:8" x14ac:dyDescent="0.25">
      <c r="A980" s="13" t="s">
        <v>347</v>
      </c>
      <c r="B980" s="8">
        <v>44965</v>
      </c>
      <c r="C980" s="9" t="s">
        <v>9</v>
      </c>
      <c r="D980" s="9" t="s">
        <v>17</v>
      </c>
      <c r="E980" s="10">
        <v>101.35</v>
      </c>
      <c r="F980" s="11">
        <v>38</v>
      </c>
      <c r="G980" s="11">
        <v>48</v>
      </c>
      <c r="H980" s="10">
        <v>1637.71</v>
      </c>
    </row>
    <row r="981" spans="1:8" x14ac:dyDescent="0.25">
      <c r="A981" s="13" t="s">
        <v>403</v>
      </c>
      <c r="B981" s="8">
        <v>45397</v>
      </c>
      <c r="C981" s="9" t="s">
        <v>9</v>
      </c>
      <c r="D981" s="9" t="s">
        <v>17</v>
      </c>
      <c r="E981" s="10">
        <v>1543.72</v>
      </c>
      <c r="F981" s="11">
        <v>2</v>
      </c>
      <c r="G981" s="11">
        <v>11</v>
      </c>
      <c r="H981" s="10">
        <v>1745.53</v>
      </c>
    </row>
    <row r="982" spans="1:8" x14ac:dyDescent="0.25">
      <c r="A982" s="13" t="s">
        <v>415</v>
      </c>
      <c r="B982" s="8">
        <v>45565</v>
      </c>
      <c r="C982" s="9" t="s">
        <v>9</v>
      </c>
      <c r="D982" s="9" t="s">
        <v>17</v>
      </c>
      <c r="E982" s="10">
        <v>275.35000000000002</v>
      </c>
      <c r="F982" s="11">
        <v>29</v>
      </c>
      <c r="G982" s="11">
        <v>25</v>
      </c>
      <c r="H982" s="10">
        <v>1860.04</v>
      </c>
    </row>
    <row r="983" spans="1:8" x14ac:dyDescent="0.25">
      <c r="A983" s="13" t="s">
        <v>427</v>
      </c>
      <c r="B983" s="8">
        <v>45361</v>
      </c>
      <c r="C983" s="9" t="s">
        <v>9</v>
      </c>
      <c r="D983" s="9" t="s">
        <v>17</v>
      </c>
      <c r="E983" s="10">
        <v>2440.89</v>
      </c>
      <c r="F983" s="11">
        <v>44</v>
      </c>
      <c r="G983" s="11">
        <v>49</v>
      </c>
      <c r="H983" s="10">
        <v>349.44</v>
      </c>
    </row>
    <row r="984" spans="1:8" x14ac:dyDescent="0.25">
      <c r="A984" s="13" t="s">
        <v>430</v>
      </c>
      <c r="B984" s="8">
        <v>44973</v>
      </c>
      <c r="C984" s="9" t="s">
        <v>9</v>
      </c>
      <c r="D984" s="9" t="s">
        <v>17</v>
      </c>
      <c r="E984" s="10">
        <v>2472.14</v>
      </c>
      <c r="F984" s="11">
        <v>45</v>
      </c>
      <c r="G984" s="11">
        <v>40</v>
      </c>
      <c r="H984" s="10">
        <v>635.9</v>
      </c>
    </row>
    <row r="985" spans="1:8" x14ac:dyDescent="0.25">
      <c r="A985" s="13" t="s">
        <v>469</v>
      </c>
      <c r="B985" s="8">
        <v>45572</v>
      </c>
      <c r="C985" s="9" t="s">
        <v>9</v>
      </c>
      <c r="D985" s="9" t="s">
        <v>17</v>
      </c>
      <c r="E985" s="10">
        <v>2637.37</v>
      </c>
      <c r="F985" s="11">
        <v>45</v>
      </c>
      <c r="G985" s="11">
        <v>33</v>
      </c>
      <c r="H985" s="10">
        <v>1725.56</v>
      </c>
    </row>
    <row r="986" spans="1:8" x14ac:dyDescent="0.25">
      <c r="A986" s="13" t="s">
        <v>499</v>
      </c>
      <c r="B986" s="8">
        <v>45300</v>
      </c>
      <c r="C986" s="9" t="s">
        <v>9</v>
      </c>
      <c r="D986" s="9" t="s">
        <v>17</v>
      </c>
      <c r="E986" s="10">
        <v>1246.9100000000001</v>
      </c>
      <c r="F986" s="11">
        <v>44</v>
      </c>
      <c r="G986" s="11">
        <v>45</v>
      </c>
      <c r="H986" s="10">
        <v>1338.04</v>
      </c>
    </row>
    <row r="987" spans="1:8" x14ac:dyDescent="0.25">
      <c r="A987" s="13" t="s">
        <v>521</v>
      </c>
      <c r="B987" s="8">
        <v>45371</v>
      </c>
      <c r="C987" s="9" t="s">
        <v>9</v>
      </c>
      <c r="D987" s="9" t="s">
        <v>17</v>
      </c>
      <c r="E987" s="10">
        <v>2187.34</v>
      </c>
      <c r="F987" s="11">
        <v>41</v>
      </c>
      <c r="G987" s="11">
        <v>33</v>
      </c>
      <c r="H987" s="10">
        <v>891.68</v>
      </c>
    </row>
    <row r="988" spans="1:8" x14ac:dyDescent="0.25">
      <c r="A988" s="13" t="s">
        <v>533</v>
      </c>
      <c r="B988" s="8">
        <v>45336</v>
      </c>
      <c r="C988" s="9" t="s">
        <v>9</v>
      </c>
      <c r="D988" s="9" t="s">
        <v>17</v>
      </c>
      <c r="E988" s="10">
        <v>1511.4</v>
      </c>
      <c r="F988" s="11">
        <v>37</v>
      </c>
      <c r="G988" s="11">
        <v>3</v>
      </c>
      <c r="H988" s="10">
        <v>1648.83</v>
      </c>
    </row>
    <row r="989" spans="1:8" x14ac:dyDescent="0.25">
      <c r="A989" s="13" t="s">
        <v>567</v>
      </c>
      <c r="B989" s="8">
        <v>45021</v>
      </c>
      <c r="C989" s="9" t="s">
        <v>9</v>
      </c>
      <c r="D989" s="9" t="s">
        <v>17</v>
      </c>
      <c r="E989" s="10">
        <v>3281.47</v>
      </c>
      <c r="F989" s="11">
        <v>17</v>
      </c>
      <c r="G989" s="11">
        <v>4</v>
      </c>
      <c r="H989" s="10">
        <v>414.48</v>
      </c>
    </row>
    <row r="990" spans="1:8" x14ac:dyDescent="0.25">
      <c r="A990" s="13" t="s">
        <v>581</v>
      </c>
      <c r="B990" s="8">
        <v>45204</v>
      </c>
      <c r="C990" s="9" t="s">
        <v>9</v>
      </c>
      <c r="D990" s="9" t="s">
        <v>17</v>
      </c>
      <c r="E990" s="10">
        <v>3447.74</v>
      </c>
      <c r="F990" s="11">
        <v>46</v>
      </c>
      <c r="G990" s="11">
        <v>32</v>
      </c>
      <c r="H990" s="10">
        <v>786.37</v>
      </c>
    </row>
    <row r="991" spans="1:8" x14ac:dyDescent="0.25">
      <c r="A991" s="13" t="s">
        <v>592</v>
      </c>
      <c r="B991" s="8">
        <v>45475</v>
      </c>
      <c r="C991" s="9" t="s">
        <v>9</v>
      </c>
      <c r="D991" s="9" t="s">
        <v>17</v>
      </c>
      <c r="E991" s="10">
        <v>1524.48</v>
      </c>
      <c r="F991" s="11">
        <v>29</v>
      </c>
      <c r="G991" s="11">
        <v>6</v>
      </c>
      <c r="H991" s="10">
        <v>1342.96</v>
      </c>
    </row>
    <row r="992" spans="1:8" x14ac:dyDescent="0.25">
      <c r="A992" s="13" t="s">
        <v>607</v>
      </c>
      <c r="B992" s="8">
        <v>45277</v>
      </c>
      <c r="C992" s="9" t="s">
        <v>9</v>
      </c>
      <c r="D992" s="9" t="s">
        <v>17</v>
      </c>
      <c r="E992" s="10">
        <v>1517.75</v>
      </c>
      <c r="F992" s="11">
        <v>36</v>
      </c>
      <c r="G992" s="11">
        <v>34</v>
      </c>
      <c r="H992" s="10">
        <v>57.77</v>
      </c>
    </row>
    <row r="993" spans="1:8" x14ac:dyDescent="0.25">
      <c r="A993" s="13" t="s">
        <v>665</v>
      </c>
      <c r="B993" s="8">
        <v>45599</v>
      </c>
      <c r="C993" s="9" t="s">
        <v>9</v>
      </c>
      <c r="D993" s="9" t="s">
        <v>17</v>
      </c>
      <c r="E993" s="10">
        <v>1016.75</v>
      </c>
      <c r="F993" s="11">
        <v>27</v>
      </c>
      <c r="G993" s="11">
        <v>47</v>
      </c>
      <c r="H993" s="10">
        <v>252.06</v>
      </c>
    </row>
    <row r="994" spans="1:8" x14ac:dyDescent="0.25">
      <c r="A994" s="13" t="s">
        <v>719</v>
      </c>
      <c r="B994" s="8">
        <v>45173</v>
      </c>
      <c r="C994" s="9" t="s">
        <v>9</v>
      </c>
      <c r="D994" s="9" t="s">
        <v>17</v>
      </c>
      <c r="E994" s="10">
        <v>3270.34</v>
      </c>
      <c r="F994" s="11">
        <v>5</v>
      </c>
      <c r="G994" s="11">
        <v>34</v>
      </c>
      <c r="H994" s="10">
        <v>1791.93</v>
      </c>
    </row>
    <row r="995" spans="1:8" x14ac:dyDescent="0.25">
      <c r="A995" s="13" t="s">
        <v>746</v>
      </c>
      <c r="B995" s="8">
        <v>44920</v>
      </c>
      <c r="C995" s="9" t="s">
        <v>9</v>
      </c>
      <c r="D995" s="9" t="s">
        <v>17</v>
      </c>
      <c r="E995" s="10">
        <v>781.23</v>
      </c>
      <c r="F995" s="11">
        <v>23</v>
      </c>
      <c r="G995" s="11">
        <v>7</v>
      </c>
      <c r="H995" s="10">
        <v>799.28</v>
      </c>
    </row>
    <row r="996" spans="1:8" x14ac:dyDescent="0.25">
      <c r="A996" s="13" t="s">
        <v>770</v>
      </c>
      <c r="B996" s="8">
        <v>45533</v>
      </c>
      <c r="C996" s="9" t="s">
        <v>9</v>
      </c>
      <c r="D996" s="9" t="s">
        <v>17</v>
      </c>
      <c r="E996" s="10">
        <v>2898.55</v>
      </c>
      <c r="F996" s="11">
        <v>13</v>
      </c>
      <c r="G996" s="11">
        <v>24</v>
      </c>
      <c r="H996" s="10">
        <v>1966.69</v>
      </c>
    </row>
    <row r="997" spans="1:8" x14ac:dyDescent="0.25">
      <c r="A997" s="13" t="s">
        <v>773</v>
      </c>
      <c r="B997" s="8">
        <v>45444</v>
      </c>
      <c r="C997" s="9" t="s">
        <v>9</v>
      </c>
      <c r="D997" s="9" t="s">
        <v>17</v>
      </c>
      <c r="E997" s="10">
        <v>435.93</v>
      </c>
      <c r="F997" s="11">
        <v>37</v>
      </c>
      <c r="G997" s="11">
        <v>34</v>
      </c>
      <c r="H997" s="10">
        <v>1130.1300000000001</v>
      </c>
    </row>
    <row r="998" spans="1:8" x14ac:dyDescent="0.25">
      <c r="A998" s="13" t="s">
        <v>785</v>
      </c>
      <c r="B998" s="8">
        <v>45221</v>
      </c>
      <c r="C998" s="9" t="s">
        <v>9</v>
      </c>
      <c r="D998" s="9" t="s">
        <v>17</v>
      </c>
      <c r="E998" s="10">
        <v>1030.27</v>
      </c>
      <c r="F998" s="11">
        <v>3</v>
      </c>
      <c r="G998" s="11">
        <v>17</v>
      </c>
      <c r="H998" s="10">
        <v>1400.39</v>
      </c>
    </row>
    <row r="999" spans="1:8" x14ac:dyDescent="0.25">
      <c r="A999" s="13" t="s">
        <v>800</v>
      </c>
      <c r="B999" s="8">
        <v>45078</v>
      </c>
      <c r="C999" s="9" t="s">
        <v>9</v>
      </c>
      <c r="D999" s="9" t="s">
        <v>17</v>
      </c>
      <c r="E999" s="10">
        <v>3686.62</v>
      </c>
      <c r="F999" s="11">
        <v>10</v>
      </c>
      <c r="G999" s="11">
        <v>17</v>
      </c>
      <c r="H999" s="10">
        <v>1494.88</v>
      </c>
    </row>
    <row r="1000" spans="1:8" x14ac:dyDescent="0.25">
      <c r="A1000" s="13" t="s">
        <v>804</v>
      </c>
      <c r="B1000" s="8">
        <v>45548</v>
      </c>
      <c r="C1000" s="9" t="s">
        <v>9</v>
      </c>
      <c r="D1000" s="9" t="s">
        <v>17</v>
      </c>
      <c r="E1000" s="10">
        <v>1091.4000000000001</v>
      </c>
      <c r="F1000" s="11">
        <v>32</v>
      </c>
      <c r="G1000" s="11">
        <v>26</v>
      </c>
      <c r="H1000" s="10">
        <v>1491.83</v>
      </c>
    </row>
    <row r="1001" spans="1:8" x14ac:dyDescent="0.25">
      <c r="A1001" s="13" t="s">
        <v>813</v>
      </c>
      <c r="B1001" s="8">
        <v>45018</v>
      </c>
      <c r="C1001" s="9" t="s">
        <v>9</v>
      </c>
      <c r="D1001" s="9" t="s">
        <v>17</v>
      </c>
      <c r="E1001" s="10">
        <v>2177.6999999999998</v>
      </c>
      <c r="F1001" s="11">
        <v>1</v>
      </c>
      <c r="G1001" s="11">
        <v>11</v>
      </c>
      <c r="H1001" s="10">
        <v>1068.29</v>
      </c>
    </row>
    <row r="1002" spans="1:8" x14ac:dyDescent="0.25">
      <c r="A1002" s="13" t="s">
        <v>826</v>
      </c>
      <c r="B1002" s="8">
        <v>45156</v>
      </c>
      <c r="C1002" s="9" t="s">
        <v>9</v>
      </c>
      <c r="D1002" s="9" t="s">
        <v>17</v>
      </c>
      <c r="E1002" s="10">
        <v>1101.8800000000001</v>
      </c>
      <c r="F1002" s="11">
        <v>44</v>
      </c>
      <c r="G1002" s="11">
        <v>1</v>
      </c>
      <c r="H1002" s="10">
        <v>673.23</v>
      </c>
    </row>
    <row r="1003" spans="1:8" x14ac:dyDescent="0.25">
      <c r="A1003" s="13" t="s">
        <v>3900</v>
      </c>
      <c r="B1003" s="8">
        <v>45175</v>
      </c>
      <c r="C1003" s="9" t="s">
        <v>9</v>
      </c>
      <c r="D1003" s="9" t="s">
        <v>17</v>
      </c>
      <c r="E1003" s="10">
        <v>3342.17</v>
      </c>
      <c r="F1003" s="11">
        <v>18</v>
      </c>
      <c r="G1003" s="11">
        <v>20</v>
      </c>
      <c r="H1003" s="10">
        <v>957.86</v>
      </c>
    </row>
    <row r="1004" spans="1:8" x14ac:dyDescent="0.25">
      <c r="A1004" s="13" t="s">
        <v>882</v>
      </c>
      <c r="B1004" s="8">
        <v>45104</v>
      </c>
      <c r="C1004" s="9" t="s">
        <v>9</v>
      </c>
      <c r="D1004" s="9" t="s">
        <v>17</v>
      </c>
      <c r="E1004" s="10">
        <v>2761.8</v>
      </c>
      <c r="F1004" s="11">
        <v>5</v>
      </c>
      <c r="G1004" s="11">
        <v>48</v>
      </c>
      <c r="H1004" s="10">
        <v>1046.47</v>
      </c>
    </row>
    <row r="1005" spans="1:8" x14ac:dyDescent="0.25">
      <c r="A1005" s="13" t="s">
        <v>970</v>
      </c>
      <c r="B1005" s="8">
        <v>45244</v>
      </c>
      <c r="C1005" s="9" t="s">
        <v>9</v>
      </c>
      <c r="D1005" s="9" t="s">
        <v>17</v>
      </c>
      <c r="E1005" s="10">
        <v>2201.39</v>
      </c>
      <c r="F1005" s="11">
        <v>23</v>
      </c>
      <c r="G1005" s="11">
        <v>12</v>
      </c>
      <c r="H1005" s="10">
        <v>1543.25</v>
      </c>
    </row>
    <row r="1006" spans="1:8" x14ac:dyDescent="0.25">
      <c r="A1006" s="13" t="s">
        <v>992</v>
      </c>
      <c r="B1006" s="8">
        <v>45252</v>
      </c>
      <c r="C1006" s="9" t="s">
        <v>9</v>
      </c>
      <c r="D1006" s="9" t="s">
        <v>17</v>
      </c>
      <c r="E1006" s="10">
        <v>3928.68</v>
      </c>
      <c r="F1006" s="11">
        <v>9</v>
      </c>
      <c r="G1006" s="11">
        <v>18</v>
      </c>
      <c r="H1006" s="10">
        <v>1894.16</v>
      </c>
    </row>
    <row r="1007" spans="1:8" x14ac:dyDescent="0.25">
      <c r="A1007" s="13" t="s">
        <v>993</v>
      </c>
      <c r="B1007" s="8">
        <v>44977</v>
      </c>
      <c r="C1007" s="9" t="s">
        <v>9</v>
      </c>
      <c r="D1007" s="9" t="s">
        <v>17</v>
      </c>
      <c r="E1007" s="10">
        <v>1765.1</v>
      </c>
      <c r="F1007" s="11">
        <v>42</v>
      </c>
      <c r="G1007" s="11">
        <v>18</v>
      </c>
      <c r="H1007" s="10">
        <v>709.48</v>
      </c>
    </row>
    <row r="1008" spans="1:8" x14ac:dyDescent="0.25">
      <c r="A1008" s="13" t="s">
        <v>1068</v>
      </c>
      <c r="B1008" s="8">
        <v>45327</v>
      </c>
      <c r="C1008" s="9" t="s">
        <v>9</v>
      </c>
      <c r="D1008" s="9" t="s">
        <v>17</v>
      </c>
      <c r="E1008" s="10">
        <v>1705.34</v>
      </c>
      <c r="F1008" s="11">
        <v>49</v>
      </c>
      <c r="G1008" s="11">
        <v>46</v>
      </c>
      <c r="H1008" s="10">
        <v>145.30000000000001</v>
      </c>
    </row>
    <row r="1009" spans="1:8" x14ac:dyDescent="0.25">
      <c r="A1009" s="13" t="s">
        <v>1082</v>
      </c>
      <c r="B1009" s="8">
        <v>45312</v>
      </c>
      <c r="C1009" s="9" t="s">
        <v>9</v>
      </c>
      <c r="D1009" s="9" t="s">
        <v>17</v>
      </c>
      <c r="E1009" s="10">
        <v>2308.2600000000002</v>
      </c>
      <c r="F1009" s="11">
        <v>46</v>
      </c>
      <c r="G1009" s="11">
        <v>33</v>
      </c>
      <c r="H1009" s="10">
        <v>126.21</v>
      </c>
    </row>
    <row r="1010" spans="1:8" x14ac:dyDescent="0.25">
      <c r="A1010" s="13" t="s">
        <v>1099</v>
      </c>
      <c r="B1010" s="8">
        <v>45380</v>
      </c>
      <c r="C1010" s="9" t="s">
        <v>9</v>
      </c>
      <c r="D1010" s="9" t="s">
        <v>17</v>
      </c>
      <c r="E1010" s="10">
        <v>193.72</v>
      </c>
      <c r="F1010" s="11">
        <v>19</v>
      </c>
      <c r="G1010" s="11">
        <v>0</v>
      </c>
      <c r="H1010" s="10">
        <v>1875.33</v>
      </c>
    </row>
    <row r="1011" spans="1:8" x14ac:dyDescent="0.25">
      <c r="A1011" s="13" t="s">
        <v>1105</v>
      </c>
      <c r="B1011" s="8">
        <v>45360</v>
      </c>
      <c r="C1011" s="9" t="s">
        <v>9</v>
      </c>
      <c r="D1011" s="9" t="s">
        <v>17</v>
      </c>
      <c r="E1011" s="10">
        <v>1980.8</v>
      </c>
      <c r="F1011" s="11">
        <v>26</v>
      </c>
      <c r="G1011" s="11">
        <v>42</v>
      </c>
      <c r="H1011" s="10">
        <v>430.37</v>
      </c>
    </row>
    <row r="1012" spans="1:8" x14ac:dyDescent="0.25">
      <c r="A1012" s="13" t="s">
        <v>1114</v>
      </c>
      <c r="B1012" s="8">
        <v>45084</v>
      </c>
      <c r="C1012" s="9" t="s">
        <v>9</v>
      </c>
      <c r="D1012" s="9" t="s">
        <v>17</v>
      </c>
      <c r="E1012" s="10">
        <v>1850.43</v>
      </c>
      <c r="F1012" s="11">
        <v>29</v>
      </c>
      <c r="G1012" s="11">
        <v>33</v>
      </c>
      <c r="H1012" s="10">
        <v>1976.42</v>
      </c>
    </row>
    <row r="1013" spans="1:8" x14ac:dyDescent="0.25">
      <c r="A1013" s="13" t="s">
        <v>1126</v>
      </c>
      <c r="B1013" s="8">
        <v>45088</v>
      </c>
      <c r="C1013" s="9" t="s">
        <v>9</v>
      </c>
      <c r="D1013" s="9" t="s">
        <v>17</v>
      </c>
      <c r="E1013" s="10">
        <v>3316.22</v>
      </c>
      <c r="F1013" s="11">
        <v>29</v>
      </c>
      <c r="G1013" s="11">
        <v>47</v>
      </c>
      <c r="H1013" s="10">
        <v>1660.38</v>
      </c>
    </row>
    <row r="1014" spans="1:8" x14ac:dyDescent="0.25">
      <c r="A1014" s="13" t="s">
        <v>1128</v>
      </c>
      <c r="B1014" s="8">
        <v>44904</v>
      </c>
      <c r="C1014" s="9" t="s">
        <v>9</v>
      </c>
      <c r="D1014" s="9" t="s">
        <v>17</v>
      </c>
      <c r="E1014" s="10">
        <v>2007.34</v>
      </c>
      <c r="F1014" s="11">
        <v>10</v>
      </c>
      <c r="G1014" s="11">
        <v>30</v>
      </c>
      <c r="H1014" s="10">
        <v>1525.15</v>
      </c>
    </row>
    <row r="1015" spans="1:8" x14ac:dyDescent="0.25">
      <c r="A1015" s="13" t="s">
        <v>1203</v>
      </c>
      <c r="B1015" s="8">
        <v>45410</v>
      </c>
      <c r="C1015" s="9" t="s">
        <v>9</v>
      </c>
      <c r="D1015" s="9" t="s">
        <v>17</v>
      </c>
      <c r="E1015" s="10">
        <v>3748.22</v>
      </c>
      <c r="F1015" s="11">
        <v>35</v>
      </c>
      <c r="G1015" s="11">
        <v>25</v>
      </c>
      <c r="H1015" s="10">
        <v>1313.73</v>
      </c>
    </row>
    <row r="1016" spans="1:8" x14ac:dyDescent="0.25">
      <c r="A1016" s="13" t="s">
        <v>1224</v>
      </c>
      <c r="B1016" s="8">
        <v>45108</v>
      </c>
      <c r="C1016" s="9" t="s">
        <v>9</v>
      </c>
      <c r="D1016" s="9" t="s">
        <v>17</v>
      </c>
      <c r="E1016" s="10">
        <v>3827.61</v>
      </c>
      <c r="F1016" s="11">
        <v>7</v>
      </c>
      <c r="G1016" s="11">
        <v>32</v>
      </c>
      <c r="H1016" s="10">
        <v>1882.42</v>
      </c>
    </row>
    <row r="1017" spans="1:8" x14ac:dyDescent="0.25">
      <c r="A1017" s="13" t="s">
        <v>1256</v>
      </c>
      <c r="B1017" s="8">
        <v>44974</v>
      </c>
      <c r="C1017" s="9" t="s">
        <v>9</v>
      </c>
      <c r="D1017" s="9" t="s">
        <v>17</v>
      </c>
      <c r="E1017" s="10">
        <v>3810.59</v>
      </c>
      <c r="F1017" s="11">
        <v>13</v>
      </c>
      <c r="G1017" s="11">
        <v>16</v>
      </c>
      <c r="H1017" s="10">
        <v>254.1</v>
      </c>
    </row>
    <row r="1018" spans="1:8" x14ac:dyDescent="0.25">
      <c r="A1018" s="13" t="s">
        <v>1295</v>
      </c>
      <c r="B1018" s="8">
        <v>45134</v>
      </c>
      <c r="C1018" s="9" t="s">
        <v>9</v>
      </c>
      <c r="D1018" s="9" t="s">
        <v>17</v>
      </c>
      <c r="E1018" s="10">
        <v>3743.51</v>
      </c>
      <c r="F1018" s="11">
        <v>23</v>
      </c>
      <c r="G1018" s="11">
        <v>49</v>
      </c>
      <c r="H1018" s="10">
        <v>446.49</v>
      </c>
    </row>
    <row r="1019" spans="1:8" x14ac:dyDescent="0.25">
      <c r="A1019" s="13" t="s">
        <v>1303</v>
      </c>
      <c r="B1019" s="8">
        <v>45448</v>
      </c>
      <c r="C1019" s="9" t="s">
        <v>9</v>
      </c>
      <c r="D1019" s="9" t="s">
        <v>17</v>
      </c>
      <c r="E1019" s="10">
        <v>3919.74</v>
      </c>
      <c r="F1019" s="11">
        <v>38</v>
      </c>
      <c r="G1019" s="11">
        <v>32</v>
      </c>
      <c r="H1019" s="10">
        <v>811.54</v>
      </c>
    </row>
    <row r="1020" spans="1:8" x14ac:dyDescent="0.25">
      <c r="A1020" s="13" t="s">
        <v>1309</v>
      </c>
      <c r="B1020" s="8">
        <v>45017</v>
      </c>
      <c r="C1020" s="9" t="s">
        <v>9</v>
      </c>
      <c r="D1020" s="9" t="s">
        <v>17</v>
      </c>
      <c r="E1020" s="10">
        <v>894.3</v>
      </c>
      <c r="F1020" s="11">
        <v>50</v>
      </c>
      <c r="G1020" s="11">
        <v>6</v>
      </c>
      <c r="H1020" s="10">
        <v>602.28</v>
      </c>
    </row>
    <row r="1021" spans="1:8" x14ac:dyDescent="0.25">
      <c r="A1021" s="13" t="s">
        <v>1356</v>
      </c>
      <c r="B1021" s="8">
        <v>45313</v>
      </c>
      <c r="C1021" s="9" t="s">
        <v>9</v>
      </c>
      <c r="D1021" s="9" t="s">
        <v>17</v>
      </c>
      <c r="E1021" s="10">
        <v>2485.31</v>
      </c>
      <c r="F1021" s="11">
        <v>27</v>
      </c>
      <c r="G1021" s="11">
        <v>46</v>
      </c>
      <c r="H1021" s="10">
        <v>18.940000000000001</v>
      </c>
    </row>
    <row r="1022" spans="1:8" x14ac:dyDescent="0.25">
      <c r="A1022" s="13" t="s">
        <v>1364</v>
      </c>
      <c r="B1022" s="8">
        <v>45014</v>
      </c>
      <c r="C1022" s="9" t="s">
        <v>9</v>
      </c>
      <c r="D1022" s="9" t="s">
        <v>17</v>
      </c>
      <c r="E1022" s="10">
        <v>1694.64</v>
      </c>
      <c r="F1022" s="11">
        <v>37</v>
      </c>
      <c r="G1022" s="11">
        <v>2</v>
      </c>
      <c r="H1022" s="10">
        <v>252.97</v>
      </c>
    </row>
    <row r="1023" spans="1:8" x14ac:dyDescent="0.25">
      <c r="A1023" s="13" t="s">
        <v>1370</v>
      </c>
      <c r="B1023" s="8">
        <v>45035</v>
      </c>
      <c r="C1023" s="9" t="s">
        <v>9</v>
      </c>
      <c r="D1023" s="9" t="s">
        <v>17</v>
      </c>
      <c r="E1023" s="10">
        <v>2169.84</v>
      </c>
      <c r="F1023" s="11">
        <v>13</v>
      </c>
      <c r="G1023" s="11">
        <v>34</v>
      </c>
      <c r="H1023" s="10">
        <v>1242.75</v>
      </c>
    </row>
    <row r="1024" spans="1:8" x14ac:dyDescent="0.25">
      <c r="A1024" s="13" t="s">
        <v>1373</v>
      </c>
      <c r="B1024" s="8">
        <v>45472</v>
      </c>
      <c r="C1024" s="9" t="s">
        <v>9</v>
      </c>
      <c r="D1024" s="9" t="s">
        <v>17</v>
      </c>
      <c r="E1024" s="10">
        <v>3016.89</v>
      </c>
      <c r="F1024" s="11">
        <v>29</v>
      </c>
      <c r="G1024" s="11">
        <v>14</v>
      </c>
      <c r="H1024" s="10">
        <v>268.89</v>
      </c>
    </row>
    <row r="1025" spans="1:8" x14ac:dyDescent="0.25">
      <c r="A1025" s="13" t="s">
        <v>1443</v>
      </c>
      <c r="B1025" s="8">
        <v>45433</v>
      </c>
      <c r="C1025" s="9" t="s">
        <v>9</v>
      </c>
      <c r="D1025" s="9" t="s">
        <v>17</v>
      </c>
      <c r="E1025" s="10">
        <v>2554.89</v>
      </c>
      <c r="F1025" s="11">
        <v>7</v>
      </c>
      <c r="G1025" s="11">
        <v>37</v>
      </c>
      <c r="H1025" s="10">
        <v>813.66</v>
      </c>
    </row>
    <row r="1026" spans="1:8" x14ac:dyDescent="0.25">
      <c r="A1026" s="13" t="s">
        <v>1454</v>
      </c>
      <c r="B1026" s="8">
        <v>45386</v>
      </c>
      <c r="C1026" s="9" t="s">
        <v>9</v>
      </c>
      <c r="D1026" s="9" t="s">
        <v>17</v>
      </c>
      <c r="E1026" s="10">
        <v>1897.62</v>
      </c>
      <c r="F1026" s="11">
        <v>48</v>
      </c>
      <c r="G1026" s="11">
        <v>18</v>
      </c>
      <c r="H1026" s="10">
        <v>210.36</v>
      </c>
    </row>
    <row r="1027" spans="1:8" x14ac:dyDescent="0.25">
      <c r="A1027" s="13" t="s">
        <v>1455</v>
      </c>
      <c r="B1027" s="8">
        <v>45009</v>
      </c>
      <c r="C1027" s="9" t="s">
        <v>9</v>
      </c>
      <c r="D1027" s="9" t="s">
        <v>17</v>
      </c>
      <c r="E1027" s="10">
        <v>733.54</v>
      </c>
      <c r="F1027" s="11">
        <v>12</v>
      </c>
      <c r="G1027" s="11">
        <v>49</v>
      </c>
      <c r="H1027" s="10">
        <v>1481.25</v>
      </c>
    </row>
    <row r="1028" spans="1:8" x14ac:dyDescent="0.25">
      <c r="A1028" s="13" t="s">
        <v>1461</v>
      </c>
      <c r="B1028" s="8">
        <v>44931</v>
      </c>
      <c r="C1028" s="9" t="s">
        <v>9</v>
      </c>
      <c r="D1028" s="9" t="s">
        <v>17</v>
      </c>
      <c r="E1028" s="10">
        <v>3789.57</v>
      </c>
      <c r="F1028" s="11">
        <v>14</v>
      </c>
      <c r="G1028" s="11">
        <v>40</v>
      </c>
      <c r="H1028" s="10">
        <v>365.04</v>
      </c>
    </row>
    <row r="1029" spans="1:8" x14ac:dyDescent="0.25">
      <c r="A1029" s="13" t="s">
        <v>1468</v>
      </c>
      <c r="B1029" s="8">
        <v>45176</v>
      </c>
      <c r="C1029" s="9" t="s">
        <v>9</v>
      </c>
      <c r="D1029" s="9" t="s">
        <v>17</v>
      </c>
      <c r="E1029" s="10">
        <v>640.69000000000005</v>
      </c>
      <c r="F1029" s="11">
        <v>25</v>
      </c>
      <c r="G1029" s="11">
        <v>5</v>
      </c>
      <c r="H1029" s="10">
        <v>816.53</v>
      </c>
    </row>
    <row r="1030" spans="1:8" x14ac:dyDescent="0.25">
      <c r="A1030" s="13" t="s">
        <v>1472</v>
      </c>
      <c r="B1030" s="8">
        <v>44909</v>
      </c>
      <c r="C1030" s="9" t="s">
        <v>9</v>
      </c>
      <c r="D1030" s="9" t="s">
        <v>17</v>
      </c>
      <c r="E1030" s="10">
        <v>3647.09</v>
      </c>
      <c r="F1030" s="11">
        <v>3</v>
      </c>
      <c r="G1030" s="11">
        <v>32</v>
      </c>
      <c r="H1030" s="10">
        <v>1391.41</v>
      </c>
    </row>
    <row r="1031" spans="1:8" x14ac:dyDescent="0.25">
      <c r="A1031" s="13" t="s">
        <v>1473</v>
      </c>
      <c r="B1031" s="8">
        <v>45153</v>
      </c>
      <c r="C1031" s="9" t="s">
        <v>9</v>
      </c>
      <c r="D1031" s="9" t="s">
        <v>17</v>
      </c>
      <c r="E1031" s="10">
        <v>3926.15</v>
      </c>
      <c r="F1031" s="11">
        <v>44</v>
      </c>
      <c r="G1031" s="11">
        <v>28</v>
      </c>
      <c r="H1031" s="10">
        <v>1411.26</v>
      </c>
    </row>
    <row r="1032" spans="1:8" x14ac:dyDescent="0.25">
      <c r="A1032" s="13" t="s">
        <v>1508</v>
      </c>
      <c r="B1032" s="8">
        <v>45531</v>
      </c>
      <c r="C1032" s="9" t="s">
        <v>9</v>
      </c>
      <c r="D1032" s="9" t="s">
        <v>17</v>
      </c>
      <c r="E1032" s="10">
        <v>1920.81</v>
      </c>
      <c r="F1032" s="11">
        <v>25</v>
      </c>
      <c r="G1032" s="11">
        <v>15</v>
      </c>
      <c r="H1032" s="10">
        <v>900.95</v>
      </c>
    </row>
    <row r="1033" spans="1:8" x14ac:dyDescent="0.25">
      <c r="A1033" s="13" t="s">
        <v>1529</v>
      </c>
      <c r="B1033" s="8">
        <v>45280</v>
      </c>
      <c r="C1033" s="9" t="s">
        <v>9</v>
      </c>
      <c r="D1033" s="9" t="s">
        <v>17</v>
      </c>
      <c r="E1033" s="10">
        <v>3871.34</v>
      </c>
      <c r="F1033" s="11">
        <v>41</v>
      </c>
      <c r="G1033" s="11">
        <v>20</v>
      </c>
      <c r="H1033" s="10">
        <v>1622.21</v>
      </c>
    </row>
    <row r="1034" spans="1:8" x14ac:dyDescent="0.25">
      <c r="A1034" s="13" t="s">
        <v>1541</v>
      </c>
      <c r="B1034" s="8">
        <v>45276</v>
      </c>
      <c r="C1034" s="9" t="s">
        <v>9</v>
      </c>
      <c r="D1034" s="9" t="s">
        <v>17</v>
      </c>
      <c r="E1034" s="10">
        <v>732.44</v>
      </c>
      <c r="F1034" s="11">
        <v>42</v>
      </c>
      <c r="G1034" s="11">
        <v>35</v>
      </c>
      <c r="H1034" s="10">
        <v>683.56</v>
      </c>
    </row>
    <row r="1035" spans="1:8" x14ac:dyDescent="0.25">
      <c r="A1035" s="13" t="s">
        <v>1557</v>
      </c>
      <c r="B1035" s="8">
        <v>45108</v>
      </c>
      <c r="C1035" s="9" t="s">
        <v>9</v>
      </c>
      <c r="D1035" s="9" t="s">
        <v>17</v>
      </c>
      <c r="E1035" s="10">
        <v>1767.33</v>
      </c>
      <c r="F1035" s="11">
        <v>22</v>
      </c>
      <c r="G1035" s="11">
        <v>45</v>
      </c>
      <c r="H1035" s="10">
        <v>769.07</v>
      </c>
    </row>
    <row r="1036" spans="1:8" x14ac:dyDescent="0.25">
      <c r="A1036" s="13" t="s">
        <v>1559</v>
      </c>
      <c r="B1036" s="8">
        <v>45532</v>
      </c>
      <c r="C1036" s="9" t="s">
        <v>9</v>
      </c>
      <c r="D1036" s="9" t="s">
        <v>17</v>
      </c>
      <c r="E1036" s="10">
        <v>3476.33</v>
      </c>
      <c r="F1036" s="11">
        <v>18</v>
      </c>
      <c r="G1036" s="11">
        <v>4</v>
      </c>
      <c r="H1036" s="10">
        <v>856.47</v>
      </c>
    </row>
    <row r="1037" spans="1:8" x14ac:dyDescent="0.25">
      <c r="A1037" s="13" t="s">
        <v>1581</v>
      </c>
      <c r="B1037" s="8">
        <v>45333</v>
      </c>
      <c r="C1037" s="9" t="s">
        <v>9</v>
      </c>
      <c r="D1037" s="9" t="s">
        <v>17</v>
      </c>
      <c r="E1037" s="10">
        <v>1042</v>
      </c>
      <c r="F1037" s="11">
        <v>15</v>
      </c>
      <c r="G1037" s="11">
        <v>21</v>
      </c>
      <c r="H1037" s="10">
        <v>1449.52</v>
      </c>
    </row>
    <row r="1038" spans="1:8" x14ac:dyDescent="0.25">
      <c r="A1038" s="13" t="s">
        <v>1611</v>
      </c>
      <c r="B1038" s="8">
        <v>45581</v>
      </c>
      <c r="C1038" s="9" t="s">
        <v>9</v>
      </c>
      <c r="D1038" s="9" t="s">
        <v>17</v>
      </c>
      <c r="E1038" s="10">
        <v>1225.72</v>
      </c>
      <c r="F1038" s="11">
        <v>45</v>
      </c>
      <c r="G1038" s="11">
        <v>36</v>
      </c>
      <c r="H1038" s="10">
        <v>1716.71</v>
      </c>
    </row>
    <row r="1039" spans="1:8" x14ac:dyDescent="0.25">
      <c r="A1039" s="13" t="s">
        <v>1657</v>
      </c>
      <c r="B1039" s="8">
        <v>45296</v>
      </c>
      <c r="C1039" s="9" t="s">
        <v>9</v>
      </c>
      <c r="D1039" s="9" t="s">
        <v>17</v>
      </c>
      <c r="E1039" s="10">
        <v>506.04</v>
      </c>
      <c r="F1039" s="11">
        <v>32</v>
      </c>
      <c r="G1039" s="11">
        <v>22</v>
      </c>
      <c r="H1039" s="10">
        <v>72.77</v>
      </c>
    </row>
    <row r="1040" spans="1:8" x14ac:dyDescent="0.25">
      <c r="A1040" s="13" t="s">
        <v>1718</v>
      </c>
      <c r="B1040" s="8">
        <v>44893</v>
      </c>
      <c r="C1040" s="9" t="s">
        <v>9</v>
      </c>
      <c r="D1040" s="9" t="s">
        <v>17</v>
      </c>
      <c r="E1040" s="10">
        <v>180.78</v>
      </c>
      <c r="F1040" s="11">
        <v>26</v>
      </c>
      <c r="G1040" s="11">
        <v>40</v>
      </c>
      <c r="H1040" s="10">
        <v>1587.77</v>
      </c>
    </row>
    <row r="1041" spans="1:8" x14ac:dyDescent="0.25">
      <c r="A1041" s="13" t="s">
        <v>1750</v>
      </c>
      <c r="B1041" s="8">
        <v>44979</v>
      </c>
      <c r="C1041" s="9" t="s">
        <v>9</v>
      </c>
      <c r="D1041" s="9" t="s">
        <v>17</v>
      </c>
      <c r="E1041" s="10">
        <v>833.98</v>
      </c>
      <c r="F1041" s="11">
        <v>29</v>
      </c>
      <c r="G1041" s="11">
        <v>18</v>
      </c>
      <c r="H1041" s="10">
        <v>318.12</v>
      </c>
    </row>
    <row r="1042" spans="1:8" x14ac:dyDescent="0.25">
      <c r="A1042" s="13" t="s">
        <v>1753</v>
      </c>
      <c r="B1042" s="8">
        <v>45226</v>
      </c>
      <c r="C1042" s="9" t="s">
        <v>9</v>
      </c>
      <c r="D1042" s="9" t="s">
        <v>17</v>
      </c>
      <c r="E1042" s="10">
        <v>3106.75</v>
      </c>
      <c r="F1042" s="11">
        <v>38</v>
      </c>
      <c r="G1042" s="11">
        <v>33</v>
      </c>
      <c r="H1042" s="10">
        <v>1920.23</v>
      </c>
    </row>
    <row r="1043" spans="1:8" x14ac:dyDescent="0.25">
      <c r="A1043" s="13" t="s">
        <v>1800</v>
      </c>
      <c r="B1043" s="8">
        <v>45461</v>
      </c>
      <c r="C1043" s="9" t="s">
        <v>9</v>
      </c>
      <c r="D1043" s="9" t="s">
        <v>17</v>
      </c>
      <c r="E1043" s="10">
        <v>240.47</v>
      </c>
      <c r="F1043" s="11">
        <v>24</v>
      </c>
      <c r="G1043" s="11">
        <v>1</v>
      </c>
      <c r="H1043" s="10">
        <v>332.93</v>
      </c>
    </row>
    <row r="1044" spans="1:8" x14ac:dyDescent="0.25">
      <c r="A1044" s="13" t="s">
        <v>1820</v>
      </c>
      <c r="B1044" s="8">
        <v>45108</v>
      </c>
      <c r="C1044" s="9" t="s">
        <v>9</v>
      </c>
      <c r="D1044" s="9" t="s">
        <v>17</v>
      </c>
      <c r="E1044" s="10">
        <v>676.34</v>
      </c>
      <c r="F1044" s="11">
        <v>9</v>
      </c>
      <c r="G1044" s="11">
        <v>25</v>
      </c>
      <c r="H1044" s="10">
        <v>748.39</v>
      </c>
    </row>
    <row r="1045" spans="1:8" x14ac:dyDescent="0.25">
      <c r="A1045" s="13" t="s">
        <v>1852</v>
      </c>
      <c r="B1045" s="8">
        <v>44898</v>
      </c>
      <c r="C1045" s="9" t="s">
        <v>9</v>
      </c>
      <c r="D1045" s="9" t="s">
        <v>17</v>
      </c>
      <c r="E1045" s="10">
        <v>1538.06</v>
      </c>
      <c r="F1045" s="11">
        <v>10</v>
      </c>
      <c r="G1045" s="11">
        <v>33</v>
      </c>
      <c r="H1045" s="10">
        <v>1748.86</v>
      </c>
    </row>
    <row r="1046" spans="1:8" x14ac:dyDescent="0.25">
      <c r="A1046" s="13" t="s">
        <v>1861</v>
      </c>
      <c r="B1046" s="8">
        <v>45292</v>
      </c>
      <c r="C1046" s="9" t="s">
        <v>9</v>
      </c>
      <c r="D1046" s="9" t="s">
        <v>17</v>
      </c>
      <c r="E1046" s="10">
        <v>2274.8200000000002</v>
      </c>
      <c r="F1046" s="11">
        <v>40</v>
      </c>
      <c r="G1046" s="11">
        <v>40</v>
      </c>
      <c r="H1046" s="10">
        <v>1058.72</v>
      </c>
    </row>
    <row r="1047" spans="1:8" x14ac:dyDescent="0.25">
      <c r="A1047" s="13" t="s">
        <v>1865</v>
      </c>
      <c r="B1047" s="8">
        <v>45281</v>
      </c>
      <c r="C1047" s="9" t="s">
        <v>9</v>
      </c>
      <c r="D1047" s="9" t="s">
        <v>17</v>
      </c>
      <c r="E1047" s="10">
        <v>2088.31</v>
      </c>
      <c r="F1047" s="11">
        <v>30</v>
      </c>
      <c r="G1047" s="11">
        <v>32</v>
      </c>
      <c r="H1047" s="10">
        <v>1031.94</v>
      </c>
    </row>
    <row r="1048" spans="1:8" x14ac:dyDescent="0.25">
      <c r="A1048" s="13" t="s">
        <v>1869</v>
      </c>
      <c r="B1048" s="8">
        <v>44929</v>
      </c>
      <c r="C1048" s="9" t="s">
        <v>9</v>
      </c>
      <c r="D1048" s="9" t="s">
        <v>17</v>
      </c>
      <c r="E1048" s="10">
        <v>474.32</v>
      </c>
      <c r="F1048" s="11">
        <v>20</v>
      </c>
      <c r="G1048" s="11">
        <v>48</v>
      </c>
      <c r="H1048" s="10">
        <v>1213.55</v>
      </c>
    </row>
    <row r="1049" spans="1:8" x14ac:dyDescent="0.25">
      <c r="A1049" s="13" t="s">
        <v>1880</v>
      </c>
      <c r="B1049" s="8">
        <v>45283</v>
      </c>
      <c r="C1049" s="9" t="s">
        <v>9</v>
      </c>
      <c r="D1049" s="9" t="s">
        <v>17</v>
      </c>
      <c r="E1049" s="10">
        <v>3369.48</v>
      </c>
      <c r="F1049" s="11">
        <v>49</v>
      </c>
      <c r="G1049" s="11">
        <v>43</v>
      </c>
      <c r="H1049" s="10">
        <v>558.27</v>
      </c>
    </row>
    <row r="1050" spans="1:8" x14ac:dyDescent="0.25">
      <c r="A1050" s="13" t="s">
        <v>1911</v>
      </c>
      <c r="B1050" s="8">
        <v>45477</v>
      </c>
      <c r="C1050" s="9" t="s">
        <v>9</v>
      </c>
      <c r="D1050" s="9" t="s">
        <v>17</v>
      </c>
      <c r="E1050" s="10">
        <v>3105.5</v>
      </c>
      <c r="F1050" s="11">
        <v>6</v>
      </c>
      <c r="G1050" s="11">
        <v>47</v>
      </c>
      <c r="H1050" s="10">
        <v>785.47</v>
      </c>
    </row>
    <row r="1051" spans="1:8" x14ac:dyDescent="0.25">
      <c r="A1051" s="13" t="s">
        <v>1933</v>
      </c>
      <c r="B1051" s="8">
        <v>44899</v>
      </c>
      <c r="C1051" s="9" t="s">
        <v>9</v>
      </c>
      <c r="D1051" s="9" t="s">
        <v>17</v>
      </c>
      <c r="E1051" s="10">
        <v>3222.43</v>
      </c>
      <c r="F1051" s="11">
        <v>4</v>
      </c>
      <c r="G1051" s="11">
        <v>33</v>
      </c>
      <c r="H1051" s="10">
        <v>164.25</v>
      </c>
    </row>
    <row r="1052" spans="1:8" x14ac:dyDescent="0.25">
      <c r="A1052" s="13" t="s">
        <v>1950</v>
      </c>
      <c r="B1052" s="8">
        <v>45606</v>
      </c>
      <c r="C1052" s="9" t="s">
        <v>9</v>
      </c>
      <c r="D1052" s="9" t="s">
        <v>17</v>
      </c>
      <c r="E1052" s="10">
        <v>2469.73</v>
      </c>
      <c r="F1052" s="11">
        <v>7</v>
      </c>
      <c r="G1052" s="11">
        <v>20</v>
      </c>
      <c r="H1052" s="10">
        <v>859.37</v>
      </c>
    </row>
    <row r="1053" spans="1:8" x14ac:dyDescent="0.25">
      <c r="A1053" s="13" t="s">
        <v>1965</v>
      </c>
      <c r="B1053" s="8">
        <v>45579</v>
      </c>
      <c r="C1053" s="9" t="s">
        <v>9</v>
      </c>
      <c r="D1053" s="9" t="s">
        <v>17</v>
      </c>
      <c r="E1053" s="10">
        <v>3855.38</v>
      </c>
      <c r="F1053" s="11">
        <v>46</v>
      </c>
      <c r="G1053" s="11">
        <v>46</v>
      </c>
      <c r="H1053" s="10">
        <v>538.61</v>
      </c>
    </row>
    <row r="1054" spans="1:8" x14ac:dyDescent="0.25">
      <c r="A1054" s="13" t="s">
        <v>1968</v>
      </c>
      <c r="B1054" s="8">
        <v>45580</v>
      </c>
      <c r="C1054" s="9" t="s">
        <v>9</v>
      </c>
      <c r="D1054" s="9" t="s">
        <v>17</v>
      </c>
      <c r="E1054" s="10">
        <v>1382.02</v>
      </c>
      <c r="F1054" s="11">
        <v>48</v>
      </c>
      <c r="G1054" s="11">
        <v>23</v>
      </c>
      <c r="H1054" s="10">
        <v>83.28</v>
      </c>
    </row>
    <row r="1055" spans="1:8" x14ac:dyDescent="0.25">
      <c r="A1055" s="13" t="s">
        <v>1977</v>
      </c>
      <c r="B1055" s="8">
        <v>45050</v>
      </c>
      <c r="C1055" s="9" t="s">
        <v>9</v>
      </c>
      <c r="D1055" s="9" t="s">
        <v>17</v>
      </c>
      <c r="E1055" s="10">
        <v>735.84</v>
      </c>
      <c r="F1055" s="11">
        <v>37</v>
      </c>
      <c r="G1055" s="11">
        <v>10</v>
      </c>
      <c r="H1055" s="10">
        <v>209.17</v>
      </c>
    </row>
    <row r="1056" spans="1:8" x14ac:dyDescent="0.25">
      <c r="A1056" s="13" t="s">
        <v>2011</v>
      </c>
      <c r="B1056" s="8">
        <v>45096</v>
      </c>
      <c r="C1056" s="9" t="s">
        <v>9</v>
      </c>
      <c r="D1056" s="9" t="s">
        <v>17</v>
      </c>
      <c r="E1056" s="10">
        <v>2764.81</v>
      </c>
      <c r="F1056" s="11">
        <v>27</v>
      </c>
      <c r="G1056" s="11">
        <v>40</v>
      </c>
      <c r="H1056" s="10">
        <v>1473.55</v>
      </c>
    </row>
    <row r="1057" spans="1:8" x14ac:dyDescent="0.25">
      <c r="A1057" s="13" t="s">
        <v>2156</v>
      </c>
      <c r="B1057" s="8">
        <v>45489</v>
      </c>
      <c r="C1057" s="9" t="s">
        <v>9</v>
      </c>
      <c r="D1057" s="9" t="s">
        <v>17</v>
      </c>
      <c r="E1057" s="10">
        <v>1749.15</v>
      </c>
      <c r="F1057" s="11">
        <v>38</v>
      </c>
      <c r="G1057" s="11">
        <v>30</v>
      </c>
      <c r="H1057" s="10">
        <v>63.59</v>
      </c>
    </row>
    <row r="1058" spans="1:8" x14ac:dyDescent="0.25">
      <c r="A1058" s="13" t="s">
        <v>2164</v>
      </c>
      <c r="B1058" s="8">
        <v>45387</v>
      </c>
      <c r="C1058" s="9" t="s">
        <v>9</v>
      </c>
      <c r="D1058" s="9" t="s">
        <v>17</v>
      </c>
      <c r="E1058" s="10">
        <v>3483.26</v>
      </c>
      <c r="F1058" s="11">
        <v>2</v>
      </c>
      <c r="G1058" s="11">
        <v>9</v>
      </c>
      <c r="H1058" s="10">
        <v>1009.28</v>
      </c>
    </row>
    <row r="1059" spans="1:8" x14ac:dyDescent="0.25">
      <c r="A1059" s="13" t="s">
        <v>2166</v>
      </c>
      <c r="B1059" s="8">
        <v>45584</v>
      </c>
      <c r="C1059" s="9" t="s">
        <v>9</v>
      </c>
      <c r="D1059" s="9" t="s">
        <v>17</v>
      </c>
      <c r="E1059" s="10">
        <v>3077.38</v>
      </c>
      <c r="F1059" s="11">
        <v>19</v>
      </c>
      <c r="G1059" s="11">
        <v>22</v>
      </c>
      <c r="H1059" s="10">
        <v>272.75</v>
      </c>
    </row>
    <row r="1060" spans="1:8" x14ac:dyDescent="0.25">
      <c r="A1060" s="13" t="s">
        <v>2190</v>
      </c>
      <c r="B1060" s="8">
        <v>45300</v>
      </c>
      <c r="C1060" s="9" t="s">
        <v>9</v>
      </c>
      <c r="D1060" s="9" t="s">
        <v>17</v>
      </c>
      <c r="E1060" s="10">
        <v>105.98</v>
      </c>
      <c r="F1060" s="11">
        <v>37</v>
      </c>
      <c r="G1060" s="11">
        <v>0</v>
      </c>
      <c r="H1060" s="10">
        <v>11.6</v>
      </c>
    </row>
    <row r="1061" spans="1:8" x14ac:dyDescent="0.25">
      <c r="A1061" s="13" t="s">
        <v>2191</v>
      </c>
      <c r="B1061" s="8">
        <v>45445</v>
      </c>
      <c r="C1061" s="9" t="s">
        <v>9</v>
      </c>
      <c r="D1061" s="9" t="s">
        <v>17</v>
      </c>
      <c r="E1061" s="10">
        <v>3667.37</v>
      </c>
      <c r="F1061" s="11">
        <v>8</v>
      </c>
      <c r="G1061" s="11">
        <v>49</v>
      </c>
      <c r="H1061" s="10">
        <v>1749.27</v>
      </c>
    </row>
    <row r="1062" spans="1:8" x14ac:dyDescent="0.25">
      <c r="A1062" s="13" t="s">
        <v>2210</v>
      </c>
      <c r="B1062" s="8">
        <v>45434</v>
      </c>
      <c r="C1062" s="9" t="s">
        <v>9</v>
      </c>
      <c r="D1062" s="9" t="s">
        <v>17</v>
      </c>
      <c r="E1062" s="10">
        <v>1263.6500000000001</v>
      </c>
      <c r="F1062" s="11">
        <v>44</v>
      </c>
      <c r="G1062" s="11">
        <v>50</v>
      </c>
      <c r="H1062" s="10">
        <v>1041.8599999999999</v>
      </c>
    </row>
    <row r="1063" spans="1:8" x14ac:dyDescent="0.25">
      <c r="A1063" s="13" t="s">
        <v>2213</v>
      </c>
      <c r="B1063" s="8">
        <v>44977</v>
      </c>
      <c r="C1063" s="9" t="s">
        <v>9</v>
      </c>
      <c r="D1063" s="9" t="s">
        <v>17</v>
      </c>
      <c r="E1063" s="10">
        <v>654.97</v>
      </c>
      <c r="F1063" s="11">
        <v>11</v>
      </c>
      <c r="G1063" s="11">
        <v>25</v>
      </c>
      <c r="H1063" s="10">
        <v>1557.58</v>
      </c>
    </row>
    <row r="1064" spans="1:8" x14ac:dyDescent="0.25">
      <c r="A1064" s="13" t="s">
        <v>2236</v>
      </c>
      <c r="B1064" s="8">
        <v>45282</v>
      </c>
      <c r="C1064" s="9" t="s">
        <v>9</v>
      </c>
      <c r="D1064" s="9" t="s">
        <v>17</v>
      </c>
      <c r="E1064" s="10">
        <v>2385.9499999999998</v>
      </c>
      <c r="F1064" s="11">
        <v>20</v>
      </c>
      <c r="G1064" s="11">
        <v>42</v>
      </c>
      <c r="H1064" s="10">
        <v>562.91999999999996</v>
      </c>
    </row>
    <row r="1065" spans="1:8" x14ac:dyDescent="0.25">
      <c r="A1065" s="13" t="s">
        <v>2243</v>
      </c>
      <c r="B1065" s="8">
        <v>45255</v>
      </c>
      <c r="C1065" s="9" t="s">
        <v>9</v>
      </c>
      <c r="D1065" s="9" t="s">
        <v>17</v>
      </c>
      <c r="E1065" s="10">
        <v>175.49</v>
      </c>
      <c r="F1065" s="11">
        <v>2</v>
      </c>
      <c r="G1065" s="11">
        <v>15</v>
      </c>
      <c r="H1065" s="10">
        <v>1026.82</v>
      </c>
    </row>
    <row r="1066" spans="1:8" x14ac:dyDescent="0.25">
      <c r="A1066" s="13" t="s">
        <v>2277</v>
      </c>
      <c r="B1066" s="8">
        <v>45499</v>
      </c>
      <c r="C1066" s="9" t="s">
        <v>9</v>
      </c>
      <c r="D1066" s="9" t="s">
        <v>17</v>
      </c>
      <c r="E1066" s="10">
        <v>1520.72</v>
      </c>
      <c r="F1066" s="11">
        <v>9</v>
      </c>
      <c r="G1066" s="11">
        <v>7</v>
      </c>
      <c r="H1066" s="10">
        <v>1906.47</v>
      </c>
    </row>
    <row r="1067" spans="1:8" x14ac:dyDescent="0.25">
      <c r="A1067" s="13" t="s">
        <v>2324</v>
      </c>
      <c r="B1067" s="8">
        <v>45500</v>
      </c>
      <c r="C1067" s="9" t="s">
        <v>9</v>
      </c>
      <c r="D1067" s="9" t="s">
        <v>17</v>
      </c>
      <c r="E1067" s="10">
        <v>3860.38</v>
      </c>
      <c r="F1067" s="11">
        <v>6</v>
      </c>
      <c r="G1067" s="11">
        <v>11</v>
      </c>
      <c r="H1067" s="10">
        <v>86.68</v>
      </c>
    </row>
    <row r="1068" spans="1:8" x14ac:dyDescent="0.25">
      <c r="A1068" s="13" t="s">
        <v>2371</v>
      </c>
      <c r="B1068" s="8">
        <v>45057</v>
      </c>
      <c r="C1068" s="9" t="s">
        <v>9</v>
      </c>
      <c r="D1068" s="9" t="s">
        <v>17</v>
      </c>
      <c r="E1068" s="10">
        <v>3032.49</v>
      </c>
      <c r="F1068" s="11">
        <v>18</v>
      </c>
      <c r="G1068" s="11">
        <v>27</v>
      </c>
      <c r="H1068" s="10">
        <v>1734.11</v>
      </c>
    </row>
    <row r="1069" spans="1:8" x14ac:dyDescent="0.25">
      <c r="A1069" s="13" t="s">
        <v>2375</v>
      </c>
      <c r="B1069" s="8">
        <v>45345</v>
      </c>
      <c r="C1069" s="9" t="s">
        <v>9</v>
      </c>
      <c r="D1069" s="9" t="s">
        <v>17</v>
      </c>
      <c r="E1069" s="10">
        <v>1823.9</v>
      </c>
      <c r="F1069" s="11">
        <v>22</v>
      </c>
      <c r="G1069" s="11">
        <v>3</v>
      </c>
      <c r="H1069" s="10">
        <v>1402.03</v>
      </c>
    </row>
    <row r="1070" spans="1:8" x14ac:dyDescent="0.25">
      <c r="A1070" s="13" t="s">
        <v>2402</v>
      </c>
      <c r="B1070" s="8">
        <v>45289</v>
      </c>
      <c r="C1070" s="9" t="s">
        <v>9</v>
      </c>
      <c r="D1070" s="9" t="s">
        <v>17</v>
      </c>
      <c r="E1070" s="10">
        <v>2109.2800000000002</v>
      </c>
      <c r="F1070" s="11">
        <v>32</v>
      </c>
      <c r="G1070" s="11">
        <v>44</v>
      </c>
      <c r="H1070" s="10">
        <v>802.53</v>
      </c>
    </row>
    <row r="1071" spans="1:8" x14ac:dyDescent="0.25">
      <c r="A1071" s="13" t="s">
        <v>2410</v>
      </c>
      <c r="B1071" s="8">
        <v>45272</v>
      </c>
      <c r="C1071" s="9" t="s">
        <v>9</v>
      </c>
      <c r="D1071" s="9" t="s">
        <v>17</v>
      </c>
      <c r="E1071" s="10">
        <v>2149.1999999999998</v>
      </c>
      <c r="F1071" s="11">
        <v>2</v>
      </c>
      <c r="G1071" s="11">
        <v>17</v>
      </c>
      <c r="H1071" s="10">
        <v>584.88</v>
      </c>
    </row>
    <row r="1072" spans="1:8" x14ac:dyDescent="0.25">
      <c r="A1072" s="13" t="s">
        <v>2499</v>
      </c>
      <c r="B1072" s="8">
        <v>44883</v>
      </c>
      <c r="C1072" s="9" t="s">
        <v>9</v>
      </c>
      <c r="D1072" s="9" t="s">
        <v>17</v>
      </c>
      <c r="E1072" s="10">
        <v>3753.64</v>
      </c>
      <c r="F1072" s="11">
        <v>18</v>
      </c>
      <c r="G1072" s="11">
        <v>18</v>
      </c>
      <c r="H1072" s="10">
        <v>1476.39</v>
      </c>
    </row>
    <row r="1073" spans="1:8" x14ac:dyDescent="0.25">
      <c r="A1073" s="13" t="s">
        <v>2548</v>
      </c>
      <c r="B1073" s="8">
        <v>44988</v>
      </c>
      <c r="C1073" s="9" t="s">
        <v>9</v>
      </c>
      <c r="D1073" s="9" t="s">
        <v>17</v>
      </c>
      <c r="E1073" s="10">
        <v>3504.37</v>
      </c>
      <c r="F1073" s="11">
        <v>12</v>
      </c>
      <c r="G1073" s="11">
        <v>32</v>
      </c>
      <c r="H1073" s="10">
        <v>540.66</v>
      </c>
    </row>
    <row r="1074" spans="1:8" x14ac:dyDescent="0.25">
      <c r="A1074" s="13" t="s">
        <v>2610</v>
      </c>
      <c r="B1074" s="8">
        <v>45241</v>
      </c>
      <c r="C1074" s="9" t="s">
        <v>9</v>
      </c>
      <c r="D1074" s="9" t="s">
        <v>17</v>
      </c>
      <c r="E1074" s="10">
        <v>3427.33</v>
      </c>
      <c r="F1074" s="11">
        <v>34</v>
      </c>
      <c r="G1074" s="11">
        <v>1</v>
      </c>
      <c r="H1074" s="10">
        <v>428.74</v>
      </c>
    </row>
    <row r="1075" spans="1:8" x14ac:dyDescent="0.25">
      <c r="A1075" s="13" t="s">
        <v>2649</v>
      </c>
      <c r="B1075" s="8">
        <v>45211</v>
      </c>
      <c r="C1075" s="9" t="s">
        <v>9</v>
      </c>
      <c r="D1075" s="9" t="s">
        <v>17</v>
      </c>
      <c r="E1075" s="10">
        <v>1881.56</v>
      </c>
      <c r="F1075" s="11">
        <v>9</v>
      </c>
      <c r="G1075" s="11">
        <v>47</v>
      </c>
      <c r="H1075" s="10">
        <v>157.76</v>
      </c>
    </row>
    <row r="1076" spans="1:8" x14ac:dyDescent="0.25">
      <c r="A1076" s="13" t="s">
        <v>2652</v>
      </c>
      <c r="B1076" s="8">
        <v>45325</v>
      </c>
      <c r="C1076" s="9" t="s">
        <v>9</v>
      </c>
      <c r="D1076" s="9" t="s">
        <v>17</v>
      </c>
      <c r="E1076" s="10">
        <v>1849.67</v>
      </c>
      <c r="F1076" s="11">
        <v>15</v>
      </c>
      <c r="G1076" s="11">
        <v>2</v>
      </c>
      <c r="H1076" s="10">
        <v>957.8</v>
      </c>
    </row>
    <row r="1077" spans="1:8" x14ac:dyDescent="0.25">
      <c r="A1077" s="13" t="s">
        <v>2689</v>
      </c>
      <c r="B1077" s="8">
        <v>45559</v>
      </c>
      <c r="C1077" s="9" t="s">
        <v>9</v>
      </c>
      <c r="D1077" s="9" t="s">
        <v>17</v>
      </c>
      <c r="E1077" s="10">
        <v>3096.16</v>
      </c>
      <c r="F1077" s="11">
        <v>23</v>
      </c>
      <c r="G1077" s="11">
        <v>16</v>
      </c>
      <c r="H1077" s="10">
        <v>1826.27</v>
      </c>
    </row>
    <row r="1078" spans="1:8" x14ac:dyDescent="0.25">
      <c r="A1078" s="13" t="s">
        <v>2691</v>
      </c>
      <c r="B1078" s="8">
        <v>45259</v>
      </c>
      <c r="C1078" s="9" t="s">
        <v>9</v>
      </c>
      <c r="D1078" s="9" t="s">
        <v>17</v>
      </c>
      <c r="E1078" s="10">
        <v>3782.01</v>
      </c>
      <c r="F1078" s="11">
        <v>42</v>
      </c>
      <c r="G1078" s="11">
        <v>45</v>
      </c>
      <c r="H1078" s="10">
        <v>1585.03</v>
      </c>
    </row>
    <row r="1079" spans="1:8" x14ac:dyDescent="0.25">
      <c r="A1079" s="13" t="s">
        <v>2737</v>
      </c>
      <c r="B1079" s="8">
        <v>45595</v>
      </c>
      <c r="C1079" s="9" t="s">
        <v>9</v>
      </c>
      <c r="D1079" s="9" t="s">
        <v>17</v>
      </c>
      <c r="E1079" s="10">
        <v>748.42</v>
      </c>
      <c r="F1079" s="11">
        <v>10</v>
      </c>
      <c r="G1079" s="11">
        <v>49</v>
      </c>
      <c r="H1079" s="10">
        <v>617.25</v>
      </c>
    </row>
    <row r="1080" spans="1:8" x14ac:dyDescent="0.25">
      <c r="A1080" s="13" t="s">
        <v>2743</v>
      </c>
      <c r="B1080" s="8">
        <v>45108</v>
      </c>
      <c r="C1080" s="9" t="s">
        <v>9</v>
      </c>
      <c r="D1080" s="9" t="s">
        <v>17</v>
      </c>
      <c r="E1080" s="10">
        <v>1214.03</v>
      </c>
      <c r="F1080" s="11">
        <v>48</v>
      </c>
      <c r="G1080" s="11">
        <v>39</v>
      </c>
      <c r="H1080" s="10">
        <v>1631.68</v>
      </c>
    </row>
    <row r="1081" spans="1:8" x14ac:dyDescent="0.25">
      <c r="A1081" s="13" t="s">
        <v>2771</v>
      </c>
      <c r="B1081" s="8">
        <v>45308</v>
      </c>
      <c r="C1081" s="9" t="s">
        <v>9</v>
      </c>
      <c r="D1081" s="9" t="s">
        <v>17</v>
      </c>
      <c r="E1081" s="10">
        <v>1696.16</v>
      </c>
      <c r="F1081" s="11">
        <v>27</v>
      </c>
      <c r="G1081" s="11">
        <v>23</v>
      </c>
      <c r="H1081" s="10">
        <v>198.69</v>
      </c>
    </row>
    <row r="1082" spans="1:8" x14ac:dyDescent="0.25">
      <c r="A1082" s="13" t="s">
        <v>2807</v>
      </c>
      <c r="B1082" s="8">
        <v>45202</v>
      </c>
      <c r="C1082" s="9" t="s">
        <v>9</v>
      </c>
      <c r="D1082" s="9" t="s">
        <v>17</v>
      </c>
      <c r="E1082" s="10">
        <v>1119.79</v>
      </c>
      <c r="F1082" s="11">
        <v>40</v>
      </c>
      <c r="G1082" s="11">
        <v>35</v>
      </c>
      <c r="H1082" s="10">
        <v>858.75</v>
      </c>
    </row>
    <row r="1083" spans="1:8" x14ac:dyDescent="0.25">
      <c r="A1083" s="13" t="s">
        <v>2810</v>
      </c>
      <c r="B1083" s="8">
        <v>45308</v>
      </c>
      <c r="C1083" s="9" t="s">
        <v>9</v>
      </c>
      <c r="D1083" s="9" t="s">
        <v>17</v>
      </c>
      <c r="E1083" s="10">
        <v>696.6</v>
      </c>
      <c r="F1083" s="11">
        <v>43</v>
      </c>
      <c r="G1083" s="11">
        <v>37</v>
      </c>
      <c r="H1083" s="10">
        <v>877.57</v>
      </c>
    </row>
    <row r="1084" spans="1:8" x14ac:dyDescent="0.25">
      <c r="A1084" s="13" t="s">
        <v>2863</v>
      </c>
      <c r="B1084" s="8">
        <v>45494</v>
      </c>
      <c r="C1084" s="9" t="s">
        <v>9</v>
      </c>
      <c r="D1084" s="9" t="s">
        <v>17</v>
      </c>
      <c r="E1084" s="10">
        <v>3290.25</v>
      </c>
      <c r="F1084" s="11">
        <v>44</v>
      </c>
      <c r="G1084" s="11">
        <v>28</v>
      </c>
      <c r="H1084" s="10">
        <v>858.18</v>
      </c>
    </row>
    <row r="1085" spans="1:8" x14ac:dyDescent="0.25">
      <c r="A1085" s="13" t="s">
        <v>2878</v>
      </c>
      <c r="B1085" s="8">
        <v>45144</v>
      </c>
      <c r="C1085" s="9" t="s">
        <v>9</v>
      </c>
      <c r="D1085" s="9" t="s">
        <v>17</v>
      </c>
      <c r="E1085" s="10">
        <v>3562.72</v>
      </c>
      <c r="F1085" s="11">
        <v>27</v>
      </c>
      <c r="G1085" s="11">
        <v>24</v>
      </c>
      <c r="H1085" s="10">
        <v>1375.66</v>
      </c>
    </row>
    <row r="1086" spans="1:8" x14ac:dyDescent="0.25">
      <c r="A1086" s="13" t="s">
        <v>2881</v>
      </c>
      <c r="B1086" s="8">
        <v>45183</v>
      </c>
      <c r="C1086" s="9" t="s">
        <v>9</v>
      </c>
      <c r="D1086" s="9" t="s">
        <v>17</v>
      </c>
      <c r="E1086" s="10">
        <v>2247.4</v>
      </c>
      <c r="F1086" s="11">
        <v>40</v>
      </c>
      <c r="G1086" s="11">
        <v>22</v>
      </c>
      <c r="H1086" s="10">
        <v>893.48</v>
      </c>
    </row>
    <row r="1087" spans="1:8" x14ac:dyDescent="0.25">
      <c r="A1087" s="13" t="s">
        <v>2898</v>
      </c>
      <c r="B1087" s="8">
        <v>45596</v>
      </c>
      <c r="C1087" s="9" t="s">
        <v>9</v>
      </c>
      <c r="D1087" s="9" t="s">
        <v>17</v>
      </c>
      <c r="E1087" s="10">
        <v>745.2</v>
      </c>
      <c r="F1087" s="11">
        <v>1</v>
      </c>
      <c r="G1087" s="11">
        <v>37</v>
      </c>
      <c r="H1087" s="10">
        <v>1950.21</v>
      </c>
    </row>
    <row r="1088" spans="1:8" x14ac:dyDescent="0.25">
      <c r="A1088" s="13" t="s">
        <v>2913</v>
      </c>
      <c r="B1088" s="8">
        <v>45016</v>
      </c>
      <c r="C1088" s="9" t="s">
        <v>9</v>
      </c>
      <c r="D1088" s="9" t="s">
        <v>17</v>
      </c>
      <c r="E1088" s="10">
        <v>892.02</v>
      </c>
      <c r="F1088" s="11">
        <v>49</v>
      </c>
      <c r="G1088" s="11">
        <v>38</v>
      </c>
      <c r="H1088" s="10">
        <v>1539.21</v>
      </c>
    </row>
    <row r="1089" spans="1:8" x14ac:dyDescent="0.25">
      <c r="A1089" s="13" t="s">
        <v>2930</v>
      </c>
      <c r="B1089" s="8">
        <v>45017</v>
      </c>
      <c r="C1089" s="9" t="s">
        <v>9</v>
      </c>
      <c r="D1089" s="9" t="s">
        <v>17</v>
      </c>
      <c r="E1089" s="10">
        <v>3969.82</v>
      </c>
      <c r="F1089" s="11">
        <v>19</v>
      </c>
      <c r="G1089" s="11">
        <v>41</v>
      </c>
      <c r="H1089" s="10">
        <v>1904.83</v>
      </c>
    </row>
    <row r="1090" spans="1:8" x14ac:dyDescent="0.25">
      <c r="A1090" s="13" t="s">
        <v>2933</v>
      </c>
      <c r="B1090" s="8">
        <v>45579</v>
      </c>
      <c r="C1090" s="9" t="s">
        <v>9</v>
      </c>
      <c r="D1090" s="9" t="s">
        <v>17</v>
      </c>
      <c r="E1090" s="10">
        <v>3747.93</v>
      </c>
      <c r="F1090" s="11">
        <v>10</v>
      </c>
      <c r="G1090" s="11">
        <v>30</v>
      </c>
      <c r="H1090" s="10">
        <v>1597.59</v>
      </c>
    </row>
    <row r="1091" spans="1:8" x14ac:dyDescent="0.25">
      <c r="A1091" s="13" t="s">
        <v>2939</v>
      </c>
      <c r="B1091" s="8">
        <v>45465</v>
      </c>
      <c r="C1091" s="9" t="s">
        <v>9</v>
      </c>
      <c r="D1091" s="9" t="s">
        <v>17</v>
      </c>
      <c r="E1091" s="10">
        <v>2759.35</v>
      </c>
      <c r="F1091" s="11">
        <v>21</v>
      </c>
      <c r="G1091" s="11">
        <v>1</v>
      </c>
      <c r="H1091" s="10">
        <v>995.71</v>
      </c>
    </row>
    <row r="1092" spans="1:8" x14ac:dyDescent="0.25">
      <c r="A1092" s="13" t="s">
        <v>2947</v>
      </c>
      <c r="B1092" s="8">
        <v>45218</v>
      </c>
      <c r="C1092" s="9" t="s">
        <v>9</v>
      </c>
      <c r="D1092" s="9" t="s">
        <v>17</v>
      </c>
      <c r="E1092" s="10">
        <v>1409.68</v>
      </c>
      <c r="F1092" s="11">
        <v>13</v>
      </c>
      <c r="G1092" s="11">
        <v>46</v>
      </c>
      <c r="H1092" s="10">
        <v>1688.93</v>
      </c>
    </row>
    <row r="1093" spans="1:8" x14ac:dyDescent="0.25">
      <c r="A1093" s="13" t="s">
        <v>2987</v>
      </c>
      <c r="B1093" s="8">
        <v>45065</v>
      </c>
      <c r="C1093" s="9" t="s">
        <v>9</v>
      </c>
      <c r="D1093" s="9" t="s">
        <v>17</v>
      </c>
      <c r="E1093" s="10">
        <v>3039.98</v>
      </c>
      <c r="F1093" s="11">
        <v>50</v>
      </c>
      <c r="G1093" s="11">
        <v>0</v>
      </c>
      <c r="H1093" s="10">
        <v>1505.34</v>
      </c>
    </row>
    <row r="1094" spans="1:8" x14ac:dyDescent="0.25">
      <c r="A1094" s="13" t="s">
        <v>3033</v>
      </c>
      <c r="B1094" s="8">
        <v>44999</v>
      </c>
      <c r="C1094" s="9" t="s">
        <v>9</v>
      </c>
      <c r="D1094" s="9" t="s">
        <v>17</v>
      </c>
      <c r="E1094" s="10">
        <v>1209.71</v>
      </c>
      <c r="F1094" s="11">
        <v>35</v>
      </c>
      <c r="G1094" s="11">
        <v>48</v>
      </c>
      <c r="H1094" s="10">
        <v>1187.03</v>
      </c>
    </row>
    <row r="1095" spans="1:8" x14ac:dyDescent="0.25">
      <c r="A1095" s="13" t="s">
        <v>3041</v>
      </c>
      <c r="B1095" s="8">
        <v>45501</v>
      </c>
      <c r="C1095" s="9" t="s">
        <v>9</v>
      </c>
      <c r="D1095" s="9" t="s">
        <v>17</v>
      </c>
      <c r="E1095" s="10">
        <v>1402.05</v>
      </c>
      <c r="F1095" s="11">
        <v>41</v>
      </c>
      <c r="G1095" s="11">
        <v>25</v>
      </c>
      <c r="H1095" s="10">
        <v>373.68</v>
      </c>
    </row>
    <row r="1096" spans="1:8" x14ac:dyDescent="0.25">
      <c r="A1096" s="13" t="s">
        <v>3083</v>
      </c>
      <c r="B1096" s="8">
        <v>45118</v>
      </c>
      <c r="C1096" s="9" t="s">
        <v>9</v>
      </c>
      <c r="D1096" s="9" t="s">
        <v>17</v>
      </c>
      <c r="E1096" s="10">
        <v>868.1</v>
      </c>
      <c r="F1096" s="11">
        <v>35</v>
      </c>
      <c r="G1096" s="11">
        <v>41</v>
      </c>
      <c r="H1096" s="10">
        <v>276.49</v>
      </c>
    </row>
    <row r="1097" spans="1:8" x14ac:dyDescent="0.25">
      <c r="A1097" s="13" t="s">
        <v>3109</v>
      </c>
      <c r="B1097" s="8">
        <v>45292</v>
      </c>
      <c r="C1097" s="9" t="s">
        <v>9</v>
      </c>
      <c r="D1097" s="9" t="s">
        <v>17</v>
      </c>
      <c r="E1097" s="10">
        <v>2036.22</v>
      </c>
      <c r="F1097" s="11">
        <v>45</v>
      </c>
      <c r="G1097" s="11">
        <v>45</v>
      </c>
      <c r="H1097" s="10">
        <v>318.29000000000002</v>
      </c>
    </row>
    <row r="1098" spans="1:8" x14ac:dyDescent="0.25">
      <c r="A1098" s="13" t="s">
        <v>3137</v>
      </c>
      <c r="B1098" s="8">
        <v>45063</v>
      </c>
      <c r="C1098" s="9" t="s">
        <v>9</v>
      </c>
      <c r="D1098" s="9" t="s">
        <v>17</v>
      </c>
      <c r="E1098" s="10">
        <v>572.09</v>
      </c>
      <c r="F1098" s="11">
        <v>47</v>
      </c>
      <c r="G1098" s="11">
        <v>10</v>
      </c>
      <c r="H1098" s="10">
        <v>1989.16</v>
      </c>
    </row>
    <row r="1099" spans="1:8" x14ac:dyDescent="0.25">
      <c r="A1099" s="13" t="s">
        <v>3186</v>
      </c>
      <c r="B1099" s="8">
        <v>45101</v>
      </c>
      <c r="C1099" s="9" t="s">
        <v>9</v>
      </c>
      <c r="D1099" s="9" t="s">
        <v>17</v>
      </c>
      <c r="E1099" s="10">
        <v>814.51</v>
      </c>
      <c r="F1099" s="11">
        <v>31</v>
      </c>
      <c r="G1099" s="11">
        <v>6</v>
      </c>
      <c r="H1099" s="10">
        <v>476.4</v>
      </c>
    </row>
    <row r="1100" spans="1:8" x14ac:dyDescent="0.25">
      <c r="A1100" s="13" t="s">
        <v>3234</v>
      </c>
      <c r="B1100" s="8">
        <v>44972</v>
      </c>
      <c r="C1100" s="9" t="s">
        <v>9</v>
      </c>
      <c r="D1100" s="9" t="s">
        <v>17</v>
      </c>
      <c r="E1100" s="10">
        <v>234.41</v>
      </c>
      <c r="F1100" s="11">
        <v>11</v>
      </c>
      <c r="G1100" s="11">
        <v>13</v>
      </c>
      <c r="H1100" s="10">
        <v>555.70000000000005</v>
      </c>
    </row>
    <row r="1101" spans="1:8" x14ac:dyDescent="0.25">
      <c r="A1101" s="13" t="s">
        <v>3279</v>
      </c>
      <c r="B1101" s="8">
        <v>44986</v>
      </c>
      <c r="C1101" s="9" t="s">
        <v>9</v>
      </c>
      <c r="D1101" s="9" t="s">
        <v>17</v>
      </c>
      <c r="E1101" s="10">
        <v>3176.95</v>
      </c>
      <c r="F1101" s="11">
        <v>47</v>
      </c>
      <c r="G1101" s="11">
        <v>21</v>
      </c>
      <c r="H1101" s="10">
        <v>1588.98</v>
      </c>
    </row>
    <row r="1102" spans="1:8" x14ac:dyDescent="0.25">
      <c r="A1102" s="13" t="s">
        <v>3902</v>
      </c>
      <c r="B1102" s="8">
        <v>44921</v>
      </c>
      <c r="C1102" s="9" t="s">
        <v>9</v>
      </c>
      <c r="D1102" s="9" t="s">
        <v>17</v>
      </c>
      <c r="E1102" s="10">
        <v>122.44</v>
      </c>
      <c r="F1102" s="11">
        <v>18</v>
      </c>
      <c r="G1102" s="11">
        <v>8</v>
      </c>
      <c r="H1102" s="10">
        <v>377.99</v>
      </c>
    </row>
    <row r="1103" spans="1:8" x14ac:dyDescent="0.25">
      <c r="A1103" s="13" t="s">
        <v>3297</v>
      </c>
      <c r="B1103" s="8">
        <v>44960</v>
      </c>
      <c r="C1103" s="9" t="s">
        <v>9</v>
      </c>
      <c r="D1103" s="9" t="s">
        <v>17</v>
      </c>
      <c r="E1103" s="10">
        <v>2089.9899999999998</v>
      </c>
      <c r="F1103" s="11">
        <v>46</v>
      </c>
      <c r="G1103" s="11">
        <v>35</v>
      </c>
      <c r="H1103" s="10">
        <v>1694.56</v>
      </c>
    </row>
    <row r="1104" spans="1:8" x14ac:dyDescent="0.25">
      <c r="A1104" s="13" t="s">
        <v>3323</v>
      </c>
      <c r="B1104" s="8">
        <v>44950</v>
      </c>
      <c r="C1104" s="9" t="s">
        <v>9</v>
      </c>
      <c r="D1104" s="9" t="s">
        <v>17</v>
      </c>
      <c r="E1104" s="10">
        <v>234.62</v>
      </c>
      <c r="F1104" s="11">
        <v>17</v>
      </c>
      <c r="G1104" s="11">
        <v>29</v>
      </c>
      <c r="H1104" s="10">
        <v>817.22</v>
      </c>
    </row>
    <row r="1105" spans="1:8" x14ac:dyDescent="0.25">
      <c r="A1105" s="13" t="s">
        <v>3334</v>
      </c>
      <c r="B1105" s="8">
        <v>45584</v>
      </c>
      <c r="C1105" s="9" t="s">
        <v>9</v>
      </c>
      <c r="D1105" s="9" t="s">
        <v>17</v>
      </c>
      <c r="E1105" s="10">
        <v>870.04</v>
      </c>
      <c r="F1105" s="11">
        <v>19</v>
      </c>
      <c r="G1105" s="11">
        <v>37</v>
      </c>
      <c r="H1105" s="10">
        <v>356.29</v>
      </c>
    </row>
    <row r="1106" spans="1:8" x14ac:dyDescent="0.25">
      <c r="A1106" s="13" t="s">
        <v>3339</v>
      </c>
      <c r="B1106" s="8">
        <v>44886</v>
      </c>
      <c r="C1106" s="9" t="s">
        <v>9</v>
      </c>
      <c r="D1106" s="9" t="s">
        <v>17</v>
      </c>
      <c r="E1106" s="10">
        <v>2598.04</v>
      </c>
      <c r="F1106" s="11">
        <v>21</v>
      </c>
      <c r="G1106" s="11">
        <v>9</v>
      </c>
      <c r="H1106" s="10">
        <v>866.87</v>
      </c>
    </row>
    <row r="1107" spans="1:8" x14ac:dyDescent="0.25">
      <c r="A1107" s="13" t="s">
        <v>3345</v>
      </c>
      <c r="B1107" s="8">
        <v>44944</v>
      </c>
      <c r="C1107" s="9" t="s">
        <v>9</v>
      </c>
      <c r="D1107" s="9" t="s">
        <v>17</v>
      </c>
      <c r="E1107" s="10">
        <v>2741.33</v>
      </c>
      <c r="F1107" s="11">
        <v>29</v>
      </c>
      <c r="G1107" s="11">
        <v>43</v>
      </c>
      <c r="H1107" s="10">
        <v>774.42</v>
      </c>
    </row>
    <row r="1108" spans="1:8" x14ac:dyDescent="0.25">
      <c r="A1108" s="13" t="s">
        <v>3349</v>
      </c>
      <c r="B1108" s="8">
        <v>45156</v>
      </c>
      <c r="C1108" s="9" t="s">
        <v>9</v>
      </c>
      <c r="D1108" s="9" t="s">
        <v>17</v>
      </c>
      <c r="E1108" s="10">
        <v>1448.7</v>
      </c>
      <c r="F1108" s="11">
        <v>27</v>
      </c>
      <c r="G1108" s="11">
        <v>40</v>
      </c>
      <c r="H1108" s="10">
        <v>1663.21</v>
      </c>
    </row>
    <row r="1109" spans="1:8" x14ac:dyDescent="0.25">
      <c r="A1109" s="13" t="s">
        <v>3370</v>
      </c>
      <c r="B1109" s="8">
        <v>45195</v>
      </c>
      <c r="C1109" s="9" t="s">
        <v>9</v>
      </c>
      <c r="D1109" s="9" t="s">
        <v>17</v>
      </c>
      <c r="E1109" s="10">
        <v>3581.25</v>
      </c>
      <c r="F1109" s="11">
        <v>31</v>
      </c>
      <c r="G1109" s="11">
        <v>47</v>
      </c>
      <c r="H1109" s="10">
        <v>1598.74</v>
      </c>
    </row>
    <row r="1110" spans="1:8" x14ac:dyDescent="0.25">
      <c r="A1110" s="13" t="s">
        <v>3390</v>
      </c>
      <c r="B1110" s="8">
        <v>45100</v>
      </c>
      <c r="C1110" s="9" t="s">
        <v>9</v>
      </c>
      <c r="D1110" s="9" t="s">
        <v>17</v>
      </c>
      <c r="E1110" s="10">
        <v>608.85</v>
      </c>
      <c r="F1110" s="11">
        <v>45</v>
      </c>
      <c r="G1110" s="11">
        <v>29</v>
      </c>
      <c r="H1110" s="10">
        <v>1707.37</v>
      </c>
    </row>
    <row r="1111" spans="1:8" x14ac:dyDescent="0.25">
      <c r="A1111" s="13" t="s">
        <v>3402</v>
      </c>
      <c r="B1111" s="8">
        <v>44998</v>
      </c>
      <c r="C1111" s="9" t="s">
        <v>9</v>
      </c>
      <c r="D1111" s="9" t="s">
        <v>17</v>
      </c>
      <c r="E1111" s="10">
        <v>3562.71</v>
      </c>
      <c r="F1111" s="11">
        <v>15</v>
      </c>
      <c r="G1111" s="11">
        <v>26</v>
      </c>
      <c r="H1111" s="10">
        <v>1032.01</v>
      </c>
    </row>
    <row r="1112" spans="1:8" x14ac:dyDescent="0.25">
      <c r="A1112" s="13" t="s">
        <v>3404</v>
      </c>
      <c r="B1112" s="8">
        <v>45456</v>
      </c>
      <c r="C1112" s="9" t="s">
        <v>9</v>
      </c>
      <c r="D1112" s="9" t="s">
        <v>17</v>
      </c>
      <c r="E1112" s="10">
        <v>2570.06</v>
      </c>
      <c r="F1112" s="11">
        <v>20</v>
      </c>
      <c r="G1112" s="11">
        <v>30</v>
      </c>
      <c r="H1112" s="10">
        <v>1436.59</v>
      </c>
    </row>
    <row r="1113" spans="1:8" x14ac:dyDescent="0.25">
      <c r="A1113" s="13" t="s">
        <v>3405</v>
      </c>
      <c r="B1113" s="8">
        <v>45202</v>
      </c>
      <c r="C1113" s="9" t="s">
        <v>9</v>
      </c>
      <c r="D1113" s="9" t="s">
        <v>17</v>
      </c>
      <c r="E1113" s="10">
        <v>3220.85</v>
      </c>
      <c r="F1113" s="11">
        <v>46</v>
      </c>
      <c r="G1113" s="11">
        <v>1</v>
      </c>
      <c r="H1113" s="10">
        <v>435.87</v>
      </c>
    </row>
    <row r="1114" spans="1:8" x14ac:dyDescent="0.25">
      <c r="A1114" s="13" t="s">
        <v>3433</v>
      </c>
      <c r="B1114" s="8">
        <v>44976</v>
      </c>
      <c r="C1114" s="9" t="s">
        <v>9</v>
      </c>
      <c r="D1114" s="9" t="s">
        <v>17</v>
      </c>
      <c r="E1114" s="10">
        <v>1978.92</v>
      </c>
      <c r="F1114" s="11">
        <v>9</v>
      </c>
      <c r="G1114" s="11">
        <v>41</v>
      </c>
      <c r="H1114" s="10">
        <v>750.93</v>
      </c>
    </row>
    <row r="1115" spans="1:8" x14ac:dyDescent="0.25">
      <c r="A1115" s="13" t="s">
        <v>3903</v>
      </c>
      <c r="B1115" s="8">
        <v>45173</v>
      </c>
      <c r="C1115" s="9" t="s">
        <v>9</v>
      </c>
      <c r="D1115" s="9" t="s">
        <v>17</v>
      </c>
      <c r="E1115" s="10">
        <v>3594.02</v>
      </c>
      <c r="F1115" s="11">
        <v>50</v>
      </c>
      <c r="G1115" s="11">
        <v>43</v>
      </c>
      <c r="H1115" s="10">
        <v>1783.65</v>
      </c>
    </row>
    <row r="1116" spans="1:8" x14ac:dyDescent="0.25">
      <c r="A1116" s="13" t="s">
        <v>3452</v>
      </c>
      <c r="B1116" s="8">
        <v>45180</v>
      </c>
      <c r="C1116" s="9" t="s">
        <v>9</v>
      </c>
      <c r="D1116" s="9" t="s">
        <v>17</v>
      </c>
      <c r="E1116" s="10">
        <v>3433.44</v>
      </c>
      <c r="F1116" s="11">
        <v>13</v>
      </c>
      <c r="G1116" s="11">
        <v>13</v>
      </c>
      <c r="H1116" s="10">
        <v>744.21</v>
      </c>
    </row>
    <row r="1117" spans="1:8" x14ac:dyDescent="0.25">
      <c r="A1117" s="13" t="s">
        <v>3538</v>
      </c>
      <c r="B1117" s="8">
        <v>45357</v>
      </c>
      <c r="C1117" s="9" t="s">
        <v>9</v>
      </c>
      <c r="D1117" s="9" t="s">
        <v>17</v>
      </c>
      <c r="E1117" s="10">
        <v>2188.4299999999998</v>
      </c>
      <c r="F1117" s="11">
        <v>7</v>
      </c>
      <c r="G1117" s="11">
        <v>38</v>
      </c>
      <c r="H1117" s="10">
        <v>186.37</v>
      </c>
    </row>
    <row r="1118" spans="1:8" x14ac:dyDescent="0.25">
      <c r="A1118" s="13" t="s">
        <v>3561</v>
      </c>
      <c r="B1118" s="8">
        <v>45543</v>
      </c>
      <c r="C1118" s="9" t="s">
        <v>9</v>
      </c>
      <c r="D1118" s="9" t="s">
        <v>17</v>
      </c>
      <c r="E1118" s="10">
        <v>1217.07</v>
      </c>
      <c r="F1118" s="11">
        <v>33</v>
      </c>
      <c r="G1118" s="11">
        <v>12</v>
      </c>
      <c r="H1118" s="10">
        <v>1804.08</v>
      </c>
    </row>
    <row r="1119" spans="1:8" x14ac:dyDescent="0.25">
      <c r="A1119" s="13" t="s">
        <v>3569</v>
      </c>
      <c r="B1119" s="8">
        <v>44976</v>
      </c>
      <c r="C1119" s="9" t="s">
        <v>9</v>
      </c>
      <c r="D1119" s="9" t="s">
        <v>17</v>
      </c>
      <c r="E1119" s="10">
        <v>2757.5</v>
      </c>
      <c r="F1119" s="11">
        <v>50</v>
      </c>
      <c r="G1119" s="11">
        <v>33</v>
      </c>
      <c r="H1119" s="10">
        <v>709.5</v>
      </c>
    </row>
    <row r="1120" spans="1:8" x14ac:dyDescent="0.25">
      <c r="A1120" s="13" t="s">
        <v>3574</v>
      </c>
      <c r="B1120" s="8">
        <v>45396</v>
      </c>
      <c r="C1120" s="9" t="s">
        <v>9</v>
      </c>
      <c r="D1120" s="9" t="s">
        <v>17</v>
      </c>
      <c r="E1120" s="10">
        <v>2516.0100000000002</v>
      </c>
      <c r="F1120" s="11">
        <v>10</v>
      </c>
      <c r="G1120" s="11">
        <v>11</v>
      </c>
      <c r="H1120" s="10">
        <v>249.76</v>
      </c>
    </row>
    <row r="1121" spans="1:8" x14ac:dyDescent="0.25">
      <c r="A1121" s="13" t="s">
        <v>3588</v>
      </c>
      <c r="B1121" s="8">
        <v>45183</v>
      </c>
      <c r="C1121" s="9" t="s">
        <v>9</v>
      </c>
      <c r="D1121" s="9" t="s">
        <v>17</v>
      </c>
      <c r="E1121" s="10">
        <v>1481.13</v>
      </c>
      <c r="F1121" s="11">
        <v>10</v>
      </c>
      <c r="G1121" s="11">
        <v>6</v>
      </c>
      <c r="H1121" s="10">
        <v>1569.25</v>
      </c>
    </row>
    <row r="1122" spans="1:8" x14ac:dyDescent="0.25">
      <c r="A1122" s="13" t="s">
        <v>3604</v>
      </c>
      <c r="B1122" s="8">
        <v>45342</v>
      </c>
      <c r="C1122" s="9" t="s">
        <v>9</v>
      </c>
      <c r="D1122" s="9" t="s">
        <v>17</v>
      </c>
      <c r="E1122" s="10">
        <v>1153.22</v>
      </c>
      <c r="F1122" s="11">
        <v>22</v>
      </c>
      <c r="G1122" s="11">
        <v>38</v>
      </c>
      <c r="H1122" s="10">
        <v>778.31</v>
      </c>
    </row>
    <row r="1123" spans="1:8" x14ac:dyDescent="0.25">
      <c r="A1123" s="13" t="s">
        <v>3606</v>
      </c>
      <c r="B1123" s="8">
        <v>45532</v>
      </c>
      <c r="C1123" s="9" t="s">
        <v>9</v>
      </c>
      <c r="D1123" s="9" t="s">
        <v>17</v>
      </c>
      <c r="E1123" s="10">
        <v>684.65</v>
      </c>
      <c r="F1123" s="11">
        <v>11</v>
      </c>
      <c r="G1123" s="11">
        <v>0</v>
      </c>
      <c r="H1123" s="10">
        <v>1452.63</v>
      </c>
    </row>
    <row r="1124" spans="1:8" x14ac:dyDescent="0.25">
      <c r="A1124" s="13" t="s">
        <v>3610</v>
      </c>
      <c r="B1124" s="8">
        <v>45278</v>
      </c>
      <c r="C1124" s="9" t="s">
        <v>9</v>
      </c>
      <c r="D1124" s="9" t="s">
        <v>17</v>
      </c>
      <c r="E1124" s="10">
        <v>3275.21</v>
      </c>
      <c r="F1124" s="11">
        <v>47</v>
      </c>
      <c r="G1124" s="11">
        <v>22</v>
      </c>
      <c r="H1124" s="10">
        <v>1426.39</v>
      </c>
    </row>
    <row r="1125" spans="1:8" x14ac:dyDescent="0.25">
      <c r="A1125" s="13" t="s">
        <v>3643</v>
      </c>
      <c r="B1125" s="8">
        <v>44962</v>
      </c>
      <c r="C1125" s="9" t="s">
        <v>9</v>
      </c>
      <c r="D1125" s="9" t="s">
        <v>17</v>
      </c>
      <c r="E1125" s="10">
        <v>2940.82</v>
      </c>
      <c r="F1125" s="11">
        <v>47</v>
      </c>
      <c r="G1125" s="11">
        <v>6</v>
      </c>
      <c r="H1125" s="10">
        <v>943.24</v>
      </c>
    </row>
    <row r="1126" spans="1:8" x14ac:dyDescent="0.25">
      <c r="A1126" s="13" t="s">
        <v>3687</v>
      </c>
      <c r="B1126" s="8">
        <v>45316</v>
      </c>
      <c r="C1126" s="9" t="s">
        <v>9</v>
      </c>
      <c r="D1126" s="9" t="s">
        <v>17</v>
      </c>
      <c r="E1126" s="10">
        <v>3578.19</v>
      </c>
      <c r="F1126" s="11">
        <v>1</v>
      </c>
      <c r="G1126" s="11">
        <v>6</v>
      </c>
      <c r="H1126" s="10">
        <v>419.29</v>
      </c>
    </row>
    <row r="1127" spans="1:8" x14ac:dyDescent="0.25">
      <c r="A1127" s="13" t="s">
        <v>3819</v>
      </c>
      <c r="B1127" s="8">
        <v>45507</v>
      </c>
      <c r="C1127" s="9" t="s">
        <v>9</v>
      </c>
      <c r="D1127" s="9" t="s">
        <v>17</v>
      </c>
      <c r="E1127" s="10">
        <v>3438.68</v>
      </c>
      <c r="F1127" s="11">
        <v>37</v>
      </c>
      <c r="G1127" s="11">
        <v>39</v>
      </c>
      <c r="H1127" s="10">
        <v>1064.28</v>
      </c>
    </row>
    <row r="1128" spans="1:8" x14ac:dyDescent="0.25">
      <c r="A1128" s="13" t="s">
        <v>3827</v>
      </c>
      <c r="B1128" s="8">
        <v>45220</v>
      </c>
      <c r="C1128" s="9" t="s">
        <v>9</v>
      </c>
      <c r="D1128" s="9" t="s">
        <v>17</v>
      </c>
      <c r="E1128" s="10">
        <v>1522.09</v>
      </c>
      <c r="F1128" s="11">
        <v>47</v>
      </c>
      <c r="G1128" s="11">
        <v>44</v>
      </c>
      <c r="H1128" s="10">
        <v>1298.54</v>
      </c>
    </row>
    <row r="1129" spans="1:8" x14ac:dyDescent="0.25">
      <c r="A1129" s="13" t="s">
        <v>3838</v>
      </c>
      <c r="B1129" s="8">
        <v>45120</v>
      </c>
      <c r="C1129" s="9" t="s">
        <v>9</v>
      </c>
      <c r="D1129" s="9" t="s">
        <v>17</v>
      </c>
      <c r="E1129" s="10">
        <v>3636.63</v>
      </c>
      <c r="F1129" s="11">
        <v>30</v>
      </c>
      <c r="G1129" s="11">
        <v>44</v>
      </c>
      <c r="H1129" s="10">
        <v>1002.41</v>
      </c>
    </row>
    <row r="1130" spans="1:8" x14ac:dyDescent="0.25">
      <c r="A1130" s="13" t="s">
        <v>3847</v>
      </c>
      <c r="B1130" s="8">
        <v>45572</v>
      </c>
      <c r="C1130" s="9" t="s">
        <v>9</v>
      </c>
      <c r="D1130" s="9" t="s">
        <v>17</v>
      </c>
      <c r="E1130" s="10">
        <v>879.73</v>
      </c>
      <c r="F1130" s="11">
        <v>49</v>
      </c>
      <c r="G1130" s="11">
        <v>24</v>
      </c>
      <c r="H1130" s="10">
        <v>496.71</v>
      </c>
    </row>
    <row r="1131" spans="1:8" x14ac:dyDescent="0.25">
      <c r="A1131" s="13" t="s">
        <v>3850</v>
      </c>
      <c r="B1131" s="8">
        <v>45003</v>
      </c>
      <c r="C1131" s="9" t="s">
        <v>9</v>
      </c>
      <c r="D1131" s="9" t="s">
        <v>17</v>
      </c>
      <c r="E1131" s="10">
        <v>3092.66</v>
      </c>
      <c r="F1131" s="11">
        <v>13</v>
      </c>
      <c r="G1131" s="11">
        <v>26</v>
      </c>
      <c r="H1131" s="10">
        <v>335.43</v>
      </c>
    </row>
    <row r="1132" spans="1:8" x14ac:dyDescent="0.25">
      <c r="A1132" s="13" t="s">
        <v>3856</v>
      </c>
      <c r="B1132" s="8">
        <v>45373</v>
      </c>
      <c r="C1132" s="9" t="s">
        <v>9</v>
      </c>
      <c r="D1132" s="9" t="s">
        <v>17</v>
      </c>
      <c r="E1132" s="10">
        <v>1584.19</v>
      </c>
      <c r="F1132" s="11">
        <v>22</v>
      </c>
      <c r="G1132" s="11">
        <v>37</v>
      </c>
      <c r="H1132" s="10">
        <v>362.82</v>
      </c>
    </row>
    <row r="1133" spans="1:8" x14ac:dyDescent="0.25">
      <c r="A1133" s="13" t="s">
        <v>3875</v>
      </c>
      <c r="B1133" s="8">
        <v>45107</v>
      </c>
      <c r="C1133" s="9" t="s">
        <v>9</v>
      </c>
      <c r="D1133" s="9" t="s">
        <v>17</v>
      </c>
      <c r="E1133" s="10">
        <v>2926.33</v>
      </c>
      <c r="F1133" s="11">
        <v>50</v>
      </c>
      <c r="G1133" s="11">
        <v>7</v>
      </c>
      <c r="H1133" s="10">
        <v>576.58000000000004</v>
      </c>
    </row>
    <row r="1134" spans="1:8" x14ac:dyDescent="0.25">
      <c r="A1134" s="13" t="s">
        <v>3889</v>
      </c>
      <c r="B1134" s="8">
        <v>45355</v>
      </c>
      <c r="C1134" s="9" t="s">
        <v>9</v>
      </c>
      <c r="D1134" s="9" t="s">
        <v>17</v>
      </c>
      <c r="E1134" s="10">
        <v>1423.92</v>
      </c>
      <c r="F1134" s="11">
        <v>42</v>
      </c>
      <c r="G1134" s="11">
        <v>21</v>
      </c>
      <c r="H1134" s="10">
        <v>1702.66</v>
      </c>
    </row>
    <row r="1135" spans="1:8" x14ac:dyDescent="0.25">
      <c r="A1135" s="13" t="s">
        <v>15</v>
      </c>
      <c r="B1135" s="8">
        <v>45502</v>
      </c>
      <c r="C1135" s="9" t="s">
        <v>16</v>
      </c>
      <c r="D1135" s="9" t="s">
        <v>17</v>
      </c>
      <c r="E1135" s="10">
        <v>3517.49</v>
      </c>
      <c r="F1135" s="11">
        <v>6</v>
      </c>
      <c r="G1135" s="11">
        <v>28</v>
      </c>
      <c r="H1135" s="10">
        <v>748.72</v>
      </c>
    </row>
    <row r="1136" spans="1:8" x14ac:dyDescent="0.25">
      <c r="A1136" s="13" t="s">
        <v>25</v>
      </c>
      <c r="B1136" s="8">
        <v>44998</v>
      </c>
      <c r="C1136" s="9" t="s">
        <v>16</v>
      </c>
      <c r="D1136" s="9" t="s">
        <v>17</v>
      </c>
      <c r="E1136" s="10">
        <v>2178.7199999999998</v>
      </c>
      <c r="F1136" s="11">
        <v>15</v>
      </c>
      <c r="G1136" s="11">
        <v>24</v>
      </c>
      <c r="H1136" s="10">
        <v>1696.65</v>
      </c>
    </row>
    <row r="1137" spans="1:8" x14ac:dyDescent="0.25">
      <c r="A1137" s="13" t="s">
        <v>3905</v>
      </c>
      <c r="B1137" s="8">
        <v>45246</v>
      </c>
      <c r="C1137" s="9" t="s">
        <v>16</v>
      </c>
      <c r="D1137" s="9" t="s">
        <v>17</v>
      </c>
      <c r="E1137" s="10">
        <v>1082.98</v>
      </c>
      <c r="F1137" s="11">
        <v>8</v>
      </c>
      <c r="G1137" s="11">
        <v>11</v>
      </c>
      <c r="H1137" s="10">
        <v>1604.19</v>
      </c>
    </row>
    <row r="1138" spans="1:8" x14ac:dyDescent="0.25">
      <c r="A1138" s="13" t="s">
        <v>98</v>
      </c>
      <c r="B1138" s="8">
        <v>45321</v>
      </c>
      <c r="C1138" s="9" t="s">
        <v>16</v>
      </c>
      <c r="D1138" s="9" t="s">
        <v>17</v>
      </c>
      <c r="E1138" s="10">
        <v>2615.84</v>
      </c>
      <c r="F1138" s="11">
        <v>31</v>
      </c>
      <c r="G1138" s="11">
        <v>9</v>
      </c>
      <c r="H1138" s="10">
        <v>1276.8699999999999</v>
      </c>
    </row>
    <row r="1139" spans="1:8" x14ac:dyDescent="0.25">
      <c r="A1139" s="13" t="s">
        <v>163</v>
      </c>
      <c r="B1139" s="8">
        <v>45144</v>
      </c>
      <c r="C1139" s="9" t="s">
        <v>16</v>
      </c>
      <c r="D1139" s="9" t="s">
        <v>17</v>
      </c>
      <c r="E1139" s="10">
        <v>3804.77</v>
      </c>
      <c r="F1139" s="11">
        <v>31</v>
      </c>
      <c r="G1139" s="11">
        <v>47</v>
      </c>
      <c r="H1139" s="10">
        <v>185.46</v>
      </c>
    </row>
    <row r="1140" spans="1:8" x14ac:dyDescent="0.25">
      <c r="A1140" s="13" t="s">
        <v>193</v>
      </c>
      <c r="B1140" s="8">
        <v>45577</v>
      </c>
      <c r="C1140" s="9" t="s">
        <v>16</v>
      </c>
      <c r="D1140" s="9" t="s">
        <v>17</v>
      </c>
      <c r="E1140" s="10">
        <v>1559.92</v>
      </c>
      <c r="F1140" s="11">
        <v>33</v>
      </c>
      <c r="G1140" s="11">
        <v>43</v>
      </c>
      <c r="H1140" s="10">
        <v>1731.83</v>
      </c>
    </row>
    <row r="1141" spans="1:8" x14ac:dyDescent="0.25">
      <c r="A1141" s="13" t="s">
        <v>201</v>
      </c>
      <c r="B1141" s="8">
        <v>45168</v>
      </c>
      <c r="C1141" s="9" t="s">
        <v>16</v>
      </c>
      <c r="D1141" s="9" t="s">
        <v>17</v>
      </c>
      <c r="E1141" s="10">
        <v>2710.58</v>
      </c>
      <c r="F1141" s="11">
        <v>50</v>
      </c>
      <c r="G1141" s="11">
        <v>13</v>
      </c>
      <c r="H1141" s="10">
        <v>1478.8</v>
      </c>
    </row>
    <row r="1142" spans="1:8" x14ac:dyDescent="0.25">
      <c r="A1142" s="13" t="s">
        <v>242</v>
      </c>
      <c r="B1142" s="8">
        <v>45223</v>
      </c>
      <c r="C1142" s="9" t="s">
        <v>16</v>
      </c>
      <c r="D1142" s="9" t="s">
        <v>17</v>
      </c>
      <c r="E1142" s="10">
        <v>1591.64</v>
      </c>
      <c r="F1142" s="11">
        <v>30</v>
      </c>
      <c r="G1142" s="11">
        <v>9</v>
      </c>
      <c r="H1142" s="10">
        <v>534.29999999999995</v>
      </c>
    </row>
    <row r="1143" spans="1:8" x14ac:dyDescent="0.25">
      <c r="A1143" s="13" t="s">
        <v>319</v>
      </c>
      <c r="B1143" s="8">
        <v>45290</v>
      </c>
      <c r="C1143" s="9" t="s">
        <v>16</v>
      </c>
      <c r="D1143" s="9" t="s">
        <v>17</v>
      </c>
      <c r="E1143" s="10">
        <v>835.26</v>
      </c>
      <c r="F1143" s="11">
        <v>13</v>
      </c>
      <c r="G1143" s="11">
        <v>36</v>
      </c>
      <c r="H1143" s="10">
        <v>1674.81</v>
      </c>
    </row>
    <row r="1144" spans="1:8" x14ac:dyDescent="0.25">
      <c r="A1144" s="13" t="s">
        <v>359</v>
      </c>
      <c r="B1144" s="8">
        <v>45061</v>
      </c>
      <c r="C1144" s="9" t="s">
        <v>16</v>
      </c>
      <c r="D1144" s="9" t="s">
        <v>17</v>
      </c>
      <c r="E1144" s="10">
        <v>318.77999999999997</v>
      </c>
      <c r="F1144" s="11">
        <v>40</v>
      </c>
      <c r="G1144" s="11">
        <v>50</v>
      </c>
      <c r="H1144" s="10">
        <v>1754.87</v>
      </c>
    </row>
    <row r="1145" spans="1:8" x14ac:dyDescent="0.25">
      <c r="A1145" s="13" t="s">
        <v>404</v>
      </c>
      <c r="B1145" s="8">
        <v>45386</v>
      </c>
      <c r="C1145" s="9" t="s">
        <v>16</v>
      </c>
      <c r="D1145" s="9" t="s">
        <v>17</v>
      </c>
      <c r="E1145" s="10">
        <v>3242.24</v>
      </c>
      <c r="F1145" s="11">
        <v>37</v>
      </c>
      <c r="G1145" s="11">
        <v>49</v>
      </c>
      <c r="H1145" s="10">
        <v>447.53</v>
      </c>
    </row>
    <row r="1146" spans="1:8" x14ac:dyDescent="0.25">
      <c r="A1146" s="13" t="s">
        <v>448</v>
      </c>
      <c r="B1146" s="8">
        <v>45388</v>
      </c>
      <c r="C1146" s="9" t="s">
        <v>16</v>
      </c>
      <c r="D1146" s="9" t="s">
        <v>17</v>
      </c>
      <c r="E1146" s="10">
        <v>3724.52</v>
      </c>
      <c r="F1146" s="11">
        <v>42</v>
      </c>
      <c r="G1146" s="11">
        <v>13</v>
      </c>
      <c r="H1146" s="10">
        <v>1947.91</v>
      </c>
    </row>
    <row r="1147" spans="1:8" x14ac:dyDescent="0.25">
      <c r="A1147" s="13" t="s">
        <v>458</v>
      </c>
      <c r="B1147" s="8">
        <v>45337</v>
      </c>
      <c r="C1147" s="9" t="s">
        <v>16</v>
      </c>
      <c r="D1147" s="9" t="s">
        <v>17</v>
      </c>
      <c r="E1147" s="10">
        <v>2267.37</v>
      </c>
      <c r="F1147" s="11">
        <v>4</v>
      </c>
      <c r="G1147" s="11">
        <v>23</v>
      </c>
      <c r="H1147" s="10">
        <v>606.70000000000005</v>
      </c>
    </row>
    <row r="1148" spans="1:8" x14ac:dyDescent="0.25">
      <c r="A1148" s="13" t="s">
        <v>477</v>
      </c>
      <c r="B1148" s="8">
        <v>44955</v>
      </c>
      <c r="C1148" s="9" t="s">
        <v>16</v>
      </c>
      <c r="D1148" s="9" t="s">
        <v>17</v>
      </c>
      <c r="E1148" s="10">
        <v>1107.83</v>
      </c>
      <c r="F1148" s="11">
        <v>31</v>
      </c>
      <c r="G1148" s="11">
        <v>5</v>
      </c>
      <c r="H1148" s="10">
        <v>590.08000000000004</v>
      </c>
    </row>
    <row r="1149" spans="1:8" x14ac:dyDescent="0.25">
      <c r="A1149" s="13" t="s">
        <v>489</v>
      </c>
      <c r="B1149" s="8">
        <v>45119</v>
      </c>
      <c r="C1149" s="9" t="s">
        <v>16</v>
      </c>
      <c r="D1149" s="9" t="s">
        <v>17</v>
      </c>
      <c r="E1149" s="10">
        <v>750.99</v>
      </c>
      <c r="F1149" s="11">
        <v>46</v>
      </c>
      <c r="G1149" s="11">
        <v>6</v>
      </c>
      <c r="H1149" s="10">
        <v>1346.95</v>
      </c>
    </row>
    <row r="1150" spans="1:8" x14ac:dyDescent="0.25">
      <c r="A1150" s="13" t="s">
        <v>504</v>
      </c>
      <c r="B1150" s="8">
        <v>45366</v>
      </c>
      <c r="C1150" s="9" t="s">
        <v>16</v>
      </c>
      <c r="D1150" s="9" t="s">
        <v>17</v>
      </c>
      <c r="E1150" s="10">
        <v>1072.5999999999999</v>
      </c>
      <c r="F1150" s="11">
        <v>33</v>
      </c>
      <c r="G1150" s="11">
        <v>9</v>
      </c>
      <c r="H1150" s="10">
        <v>1702.79</v>
      </c>
    </row>
    <row r="1151" spans="1:8" x14ac:dyDescent="0.25">
      <c r="A1151" s="13" t="s">
        <v>520</v>
      </c>
      <c r="B1151" s="8">
        <v>45582</v>
      </c>
      <c r="C1151" s="9" t="s">
        <v>16</v>
      </c>
      <c r="D1151" s="9" t="s">
        <v>17</v>
      </c>
      <c r="E1151" s="10">
        <v>1365.35</v>
      </c>
      <c r="F1151" s="11">
        <v>49</v>
      </c>
      <c r="G1151" s="11">
        <v>49</v>
      </c>
      <c r="H1151" s="10">
        <v>966.61</v>
      </c>
    </row>
    <row r="1152" spans="1:8" x14ac:dyDescent="0.25">
      <c r="A1152" s="13" t="s">
        <v>524</v>
      </c>
      <c r="B1152" s="8">
        <v>45095</v>
      </c>
      <c r="C1152" s="9" t="s">
        <v>16</v>
      </c>
      <c r="D1152" s="9" t="s">
        <v>17</v>
      </c>
      <c r="E1152" s="10">
        <v>2224.1799999999998</v>
      </c>
      <c r="F1152" s="11">
        <v>37</v>
      </c>
      <c r="G1152" s="11">
        <v>47</v>
      </c>
      <c r="H1152" s="10">
        <v>407.87</v>
      </c>
    </row>
    <row r="1153" spans="1:8" x14ac:dyDescent="0.25">
      <c r="A1153" s="13" t="s">
        <v>561</v>
      </c>
      <c r="B1153" s="8">
        <v>45588</v>
      </c>
      <c r="C1153" s="9" t="s">
        <v>16</v>
      </c>
      <c r="D1153" s="9" t="s">
        <v>17</v>
      </c>
      <c r="E1153" s="10">
        <v>378.63</v>
      </c>
      <c r="F1153" s="11">
        <v>17</v>
      </c>
      <c r="G1153" s="11">
        <v>32</v>
      </c>
      <c r="H1153" s="10">
        <v>1801.88</v>
      </c>
    </row>
    <row r="1154" spans="1:8" x14ac:dyDescent="0.25">
      <c r="A1154" s="13" t="s">
        <v>566</v>
      </c>
      <c r="B1154" s="8">
        <v>45342</v>
      </c>
      <c r="C1154" s="9" t="s">
        <v>16</v>
      </c>
      <c r="D1154" s="9" t="s">
        <v>17</v>
      </c>
      <c r="E1154" s="10">
        <v>566.52</v>
      </c>
      <c r="F1154" s="11">
        <v>11</v>
      </c>
      <c r="G1154" s="11">
        <v>22</v>
      </c>
      <c r="H1154" s="10">
        <v>443.67</v>
      </c>
    </row>
    <row r="1155" spans="1:8" x14ac:dyDescent="0.25">
      <c r="A1155" s="13" t="s">
        <v>583</v>
      </c>
      <c r="B1155" s="8">
        <v>45507</v>
      </c>
      <c r="C1155" s="9" t="s">
        <v>16</v>
      </c>
      <c r="D1155" s="9" t="s">
        <v>17</v>
      </c>
      <c r="E1155" s="10">
        <v>1304.73</v>
      </c>
      <c r="F1155" s="11">
        <v>10</v>
      </c>
      <c r="G1155" s="11">
        <v>27</v>
      </c>
      <c r="H1155" s="10">
        <v>364.52</v>
      </c>
    </row>
    <row r="1156" spans="1:8" x14ac:dyDescent="0.25">
      <c r="A1156" s="13" t="s">
        <v>598</v>
      </c>
      <c r="B1156" s="8">
        <v>45371</v>
      </c>
      <c r="C1156" s="9" t="s">
        <v>16</v>
      </c>
      <c r="D1156" s="9" t="s">
        <v>17</v>
      </c>
      <c r="E1156" s="10">
        <v>2580.63</v>
      </c>
      <c r="F1156" s="11">
        <v>3</v>
      </c>
      <c r="G1156" s="11">
        <v>27</v>
      </c>
      <c r="H1156" s="10">
        <v>291.3</v>
      </c>
    </row>
    <row r="1157" spans="1:8" x14ac:dyDescent="0.25">
      <c r="A1157" s="13" t="s">
        <v>681</v>
      </c>
      <c r="B1157" s="8">
        <v>45517</v>
      </c>
      <c r="C1157" s="9" t="s">
        <v>16</v>
      </c>
      <c r="D1157" s="9" t="s">
        <v>17</v>
      </c>
      <c r="E1157" s="10">
        <v>3507.78</v>
      </c>
      <c r="F1157" s="11">
        <v>2</v>
      </c>
      <c r="G1157" s="11">
        <v>10</v>
      </c>
      <c r="H1157" s="10">
        <v>1280</v>
      </c>
    </row>
    <row r="1158" spans="1:8" x14ac:dyDescent="0.25">
      <c r="A1158" s="13" t="s">
        <v>687</v>
      </c>
      <c r="B1158" s="8">
        <v>45406</v>
      </c>
      <c r="C1158" s="9" t="s">
        <v>16</v>
      </c>
      <c r="D1158" s="9" t="s">
        <v>17</v>
      </c>
      <c r="E1158" s="10">
        <v>2555.19</v>
      </c>
      <c r="F1158" s="11">
        <v>31</v>
      </c>
      <c r="G1158" s="11">
        <v>31</v>
      </c>
      <c r="H1158" s="10">
        <v>1960.03</v>
      </c>
    </row>
    <row r="1159" spans="1:8" x14ac:dyDescent="0.25">
      <c r="A1159" s="13" t="s">
        <v>696</v>
      </c>
      <c r="B1159" s="8">
        <v>45178</v>
      </c>
      <c r="C1159" s="9" t="s">
        <v>16</v>
      </c>
      <c r="D1159" s="9" t="s">
        <v>17</v>
      </c>
      <c r="E1159" s="10">
        <v>3009.98</v>
      </c>
      <c r="F1159" s="11">
        <v>37</v>
      </c>
      <c r="G1159" s="11">
        <v>20</v>
      </c>
      <c r="H1159" s="10">
        <v>1487.33</v>
      </c>
    </row>
    <row r="1160" spans="1:8" x14ac:dyDescent="0.25">
      <c r="A1160" s="13" t="s">
        <v>730</v>
      </c>
      <c r="B1160" s="8">
        <v>45328</v>
      </c>
      <c r="C1160" s="9" t="s">
        <v>16</v>
      </c>
      <c r="D1160" s="9" t="s">
        <v>17</v>
      </c>
      <c r="E1160" s="10">
        <v>2839.76</v>
      </c>
      <c r="F1160" s="11">
        <v>43</v>
      </c>
      <c r="G1160" s="11">
        <v>18</v>
      </c>
      <c r="H1160" s="10">
        <v>1688.64</v>
      </c>
    </row>
    <row r="1161" spans="1:8" x14ac:dyDescent="0.25">
      <c r="A1161" s="13" t="s">
        <v>752</v>
      </c>
      <c r="B1161" s="8">
        <v>45357</v>
      </c>
      <c r="C1161" s="9" t="s">
        <v>16</v>
      </c>
      <c r="D1161" s="9" t="s">
        <v>17</v>
      </c>
      <c r="E1161" s="10">
        <v>3750.82</v>
      </c>
      <c r="F1161" s="11">
        <v>20</v>
      </c>
      <c r="G1161" s="11">
        <v>4</v>
      </c>
      <c r="H1161" s="10">
        <v>221.78</v>
      </c>
    </row>
    <row r="1162" spans="1:8" x14ac:dyDescent="0.25">
      <c r="A1162" s="13" t="s">
        <v>772</v>
      </c>
      <c r="B1162" s="8">
        <v>45158</v>
      </c>
      <c r="C1162" s="9" t="s">
        <v>16</v>
      </c>
      <c r="D1162" s="9" t="s">
        <v>17</v>
      </c>
      <c r="E1162" s="10">
        <v>139.46</v>
      </c>
      <c r="F1162" s="11">
        <v>9</v>
      </c>
      <c r="G1162" s="11">
        <v>34</v>
      </c>
      <c r="H1162" s="10">
        <v>480.55</v>
      </c>
    </row>
    <row r="1163" spans="1:8" x14ac:dyDescent="0.25">
      <c r="A1163" s="13" t="s">
        <v>788</v>
      </c>
      <c r="B1163" s="8">
        <v>45349</v>
      </c>
      <c r="C1163" s="9" t="s">
        <v>16</v>
      </c>
      <c r="D1163" s="9" t="s">
        <v>17</v>
      </c>
      <c r="E1163" s="10">
        <v>441.19</v>
      </c>
      <c r="F1163" s="11">
        <v>35</v>
      </c>
      <c r="G1163" s="11">
        <v>39</v>
      </c>
      <c r="H1163" s="10">
        <v>1552.73</v>
      </c>
    </row>
    <row r="1164" spans="1:8" x14ac:dyDescent="0.25">
      <c r="A1164" s="13" t="s">
        <v>833</v>
      </c>
      <c r="B1164" s="8">
        <v>45497</v>
      </c>
      <c r="C1164" s="9" t="s">
        <v>16</v>
      </c>
      <c r="D1164" s="9" t="s">
        <v>17</v>
      </c>
      <c r="E1164" s="10">
        <v>2646.24</v>
      </c>
      <c r="F1164" s="11">
        <v>31</v>
      </c>
      <c r="G1164" s="11">
        <v>35</v>
      </c>
      <c r="H1164" s="10">
        <v>1525.72</v>
      </c>
    </row>
    <row r="1165" spans="1:8" x14ac:dyDescent="0.25">
      <c r="A1165" s="13" t="s">
        <v>871</v>
      </c>
      <c r="B1165" s="8">
        <v>45138</v>
      </c>
      <c r="C1165" s="9" t="s">
        <v>16</v>
      </c>
      <c r="D1165" s="9" t="s">
        <v>17</v>
      </c>
      <c r="E1165" s="10">
        <v>930.72</v>
      </c>
      <c r="F1165" s="11">
        <v>10</v>
      </c>
      <c r="G1165" s="11">
        <v>16</v>
      </c>
      <c r="H1165" s="10">
        <v>1275.1500000000001</v>
      </c>
    </row>
    <row r="1166" spans="1:8" x14ac:dyDescent="0.25">
      <c r="A1166" s="13" t="s">
        <v>921</v>
      </c>
      <c r="B1166" s="8">
        <v>45600</v>
      </c>
      <c r="C1166" s="9" t="s">
        <v>16</v>
      </c>
      <c r="D1166" s="9" t="s">
        <v>17</v>
      </c>
      <c r="E1166" s="10">
        <v>3268.09</v>
      </c>
      <c r="F1166" s="11">
        <v>41</v>
      </c>
      <c r="G1166" s="11">
        <v>28</v>
      </c>
      <c r="H1166" s="10">
        <v>1799.32</v>
      </c>
    </row>
    <row r="1167" spans="1:8" x14ac:dyDescent="0.25">
      <c r="A1167" s="13" t="s">
        <v>1007</v>
      </c>
      <c r="B1167" s="8">
        <v>45561</v>
      </c>
      <c r="C1167" s="9" t="s">
        <v>16</v>
      </c>
      <c r="D1167" s="9" t="s">
        <v>17</v>
      </c>
      <c r="E1167" s="10">
        <v>196.22</v>
      </c>
      <c r="F1167" s="11">
        <v>15</v>
      </c>
      <c r="G1167" s="11">
        <v>12</v>
      </c>
      <c r="H1167" s="10">
        <v>1957.85</v>
      </c>
    </row>
    <row r="1168" spans="1:8" x14ac:dyDescent="0.25">
      <c r="A1168" s="13" t="s">
        <v>1010</v>
      </c>
      <c r="B1168" s="8">
        <v>45127</v>
      </c>
      <c r="C1168" s="9" t="s">
        <v>16</v>
      </c>
      <c r="D1168" s="9" t="s">
        <v>17</v>
      </c>
      <c r="E1168" s="10">
        <v>3022.99</v>
      </c>
      <c r="F1168" s="11">
        <v>41</v>
      </c>
      <c r="G1168" s="11">
        <v>21</v>
      </c>
      <c r="H1168" s="10">
        <v>139.22</v>
      </c>
    </row>
    <row r="1169" spans="1:8" x14ac:dyDescent="0.25">
      <c r="A1169" s="13" t="s">
        <v>1033</v>
      </c>
      <c r="B1169" s="8">
        <v>45186</v>
      </c>
      <c r="C1169" s="9" t="s">
        <v>16</v>
      </c>
      <c r="D1169" s="9" t="s">
        <v>17</v>
      </c>
      <c r="E1169" s="10">
        <v>2385.91</v>
      </c>
      <c r="F1169" s="11">
        <v>10</v>
      </c>
      <c r="G1169" s="11">
        <v>23</v>
      </c>
      <c r="H1169" s="10">
        <v>212.65</v>
      </c>
    </row>
    <row r="1170" spans="1:8" x14ac:dyDescent="0.25">
      <c r="A1170" s="13" t="s">
        <v>1046</v>
      </c>
      <c r="B1170" s="8">
        <v>45450</v>
      </c>
      <c r="C1170" s="9" t="s">
        <v>16</v>
      </c>
      <c r="D1170" s="9" t="s">
        <v>17</v>
      </c>
      <c r="E1170" s="10">
        <v>3384.89</v>
      </c>
      <c r="F1170" s="11">
        <v>47</v>
      </c>
      <c r="G1170" s="11">
        <v>45</v>
      </c>
      <c r="H1170" s="10">
        <v>946.11</v>
      </c>
    </row>
    <row r="1171" spans="1:8" x14ac:dyDescent="0.25">
      <c r="A1171" s="13" t="s">
        <v>1078</v>
      </c>
      <c r="B1171" s="8">
        <v>45377</v>
      </c>
      <c r="C1171" s="9" t="s">
        <v>16</v>
      </c>
      <c r="D1171" s="9" t="s">
        <v>17</v>
      </c>
      <c r="E1171" s="10">
        <v>1754.4</v>
      </c>
      <c r="F1171" s="11">
        <v>41</v>
      </c>
      <c r="G1171" s="11">
        <v>32</v>
      </c>
      <c r="H1171" s="10">
        <v>1114.8699999999999</v>
      </c>
    </row>
    <row r="1172" spans="1:8" x14ac:dyDescent="0.25">
      <c r="A1172" s="13" t="s">
        <v>1116</v>
      </c>
      <c r="B1172" s="8">
        <v>45265</v>
      </c>
      <c r="C1172" s="9" t="s">
        <v>16</v>
      </c>
      <c r="D1172" s="9" t="s">
        <v>17</v>
      </c>
      <c r="E1172" s="10">
        <v>543.49</v>
      </c>
      <c r="F1172" s="11">
        <v>25</v>
      </c>
      <c r="G1172" s="11">
        <v>31</v>
      </c>
      <c r="H1172" s="10">
        <v>1293.48</v>
      </c>
    </row>
    <row r="1173" spans="1:8" x14ac:dyDescent="0.25">
      <c r="A1173" s="13" t="s">
        <v>1130</v>
      </c>
      <c r="B1173" s="8">
        <v>44944</v>
      </c>
      <c r="C1173" s="9" t="s">
        <v>16</v>
      </c>
      <c r="D1173" s="9" t="s">
        <v>17</v>
      </c>
      <c r="E1173" s="10">
        <v>1109.9100000000001</v>
      </c>
      <c r="F1173" s="11">
        <v>3</v>
      </c>
      <c r="G1173" s="11">
        <v>49</v>
      </c>
      <c r="H1173" s="10">
        <v>998.32</v>
      </c>
    </row>
    <row r="1174" spans="1:8" x14ac:dyDescent="0.25">
      <c r="A1174" s="13" t="s">
        <v>1155</v>
      </c>
      <c r="B1174" s="8">
        <v>45388</v>
      </c>
      <c r="C1174" s="9" t="s">
        <v>16</v>
      </c>
      <c r="D1174" s="9" t="s">
        <v>17</v>
      </c>
      <c r="E1174" s="10">
        <v>812.23</v>
      </c>
      <c r="F1174" s="11">
        <v>22</v>
      </c>
      <c r="G1174" s="11">
        <v>1</v>
      </c>
      <c r="H1174" s="10">
        <v>1410.54</v>
      </c>
    </row>
    <row r="1175" spans="1:8" x14ac:dyDescent="0.25">
      <c r="A1175" s="13" t="s">
        <v>1167</v>
      </c>
      <c r="B1175" s="8">
        <v>44995</v>
      </c>
      <c r="C1175" s="9" t="s">
        <v>16</v>
      </c>
      <c r="D1175" s="9" t="s">
        <v>17</v>
      </c>
      <c r="E1175" s="10">
        <v>1180.1600000000001</v>
      </c>
      <c r="F1175" s="11">
        <v>46</v>
      </c>
      <c r="G1175" s="11">
        <v>21</v>
      </c>
      <c r="H1175" s="10">
        <v>801.23</v>
      </c>
    </row>
    <row r="1176" spans="1:8" x14ac:dyDescent="0.25">
      <c r="A1176" s="13" t="s">
        <v>1211</v>
      </c>
      <c r="B1176" s="8">
        <v>44973</v>
      </c>
      <c r="C1176" s="9" t="s">
        <v>16</v>
      </c>
      <c r="D1176" s="9" t="s">
        <v>17</v>
      </c>
      <c r="E1176" s="10">
        <v>3605.67</v>
      </c>
      <c r="F1176" s="11">
        <v>33</v>
      </c>
      <c r="G1176" s="11">
        <v>30</v>
      </c>
      <c r="H1176" s="10">
        <v>1536.9</v>
      </c>
    </row>
    <row r="1177" spans="1:8" x14ac:dyDescent="0.25">
      <c r="A1177" s="13" t="s">
        <v>1222</v>
      </c>
      <c r="B1177" s="8">
        <v>45014</v>
      </c>
      <c r="C1177" s="9" t="s">
        <v>16</v>
      </c>
      <c r="D1177" s="9" t="s">
        <v>17</v>
      </c>
      <c r="E1177" s="10">
        <v>251.15</v>
      </c>
      <c r="F1177" s="11">
        <v>15</v>
      </c>
      <c r="G1177" s="11">
        <v>32</v>
      </c>
      <c r="H1177" s="10">
        <v>308.82</v>
      </c>
    </row>
    <row r="1178" spans="1:8" x14ac:dyDescent="0.25">
      <c r="A1178" s="13" t="s">
        <v>1226</v>
      </c>
      <c r="B1178" s="8">
        <v>44910</v>
      </c>
      <c r="C1178" s="9" t="s">
        <v>16</v>
      </c>
      <c r="D1178" s="9" t="s">
        <v>17</v>
      </c>
      <c r="E1178" s="10">
        <v>2604.96</v>
      </c>
      <c r="F1178" s="11">
        <v>3</v>
      </c>
      <c r="G1178" s="11">
        <v>30</v>
      </c>
      <c r="H1178" s="10">
        <v>1070.22</v>
      </c>
    </row>
    <row r="1179" spans="1:8" x14ac:dyDescent="0.25">
      <c r="A1179" s="13" t="s">
        <v>1245</v>
      </c>
      <c r="B1179" s="8">
        <v>45316</v>
      </c>
      <c r="C1179" s="9" t="s">
        <v>16</v>
      </c>
      <c r="D1179" s="9" t="s">
        <v>17</v>
      </c>
      <c r="E1179" s="10">
        <v>1743.46</v>
      </c>
      <c r="F1179" s="11">
        <v>4</v>
      </c>
      <c r="G1179" s="11">
        <v>37</v>
      </c>
      <c r="H1179" s="10">
        <v>193.62</v>
      </c>
    </row>
    <row r="1180" spans="1:8" x14ac:dyDescent="0.25">
      <c r="A1180" s="13" t="s">
        <v>1249</v>
      </c>
      <c r="B1180" s="8">
        <v>44976</v>
      </c>
      <c r="C1180" s="9" t="s">
        <v>16</v>
      </c>
      <c r="D1180" s="9" t="s">
        <v>17</v>
      </c>
      <c r="E1180" s="10">
        <v>1086.1199999999999</v>
      </c>
      <c r="F1180" s="11">
        <v>24</v>
      </c>
      <c r="G1180" s="11">
        <v>37</v>
      </c>
      <c r="H1180" s="10">
        <v>354.73</v>
      </c>
    </row>
    <row r="1181" spans="1:8" x14ac:dyDescent="0.25">
      <c r="A1181" s="13" t="s">
        <v>1268</v>
      </c>
      <c r="B1181" s="8">
        <v>44972</v>
      </c>
      <c r="C1181" s="9" t="s">
        <v>16</v>
      </c>
      <c r="D1181" s="9" t="s">
        <v>17</v>
      </c>
      <c r="E1181" s="10">
        <v>3424.28</v>
      </c>
      <c r="F1181" s="11">
        <v>16</v>
      </c>
      <c r="G1181" s="11">
        <v>21</v>
      </c>
      <c r="H1181" s="10">
        <v>1302.8900000000001</v>
      </c>
    </row>
    <row r="1182" spans="1:8" x14ac:dyDescent="0.25">
      <c r="A1182" s="13" t="s">
        <v>1272</v>
      </c>
      <c r="B1182" s="8">
        <v>45223</v>
      </c>
      <c r="C1182" s="9" t="s">
        <v>16</v>
      </c>
      <c r="D1182" s="9" t="s">
        <v>17</v>
      </c>
      <c r="E1182" s="10">
        <v>2494.79</v>
      </c>
      <c r="F1182" s="11">
        <v>12</v>
      </c>
      <c r="G1182" s="11">
        <v>14</v>
      </c>
      <c r="H1182" s="10">
        <v>751.38</v>
      </c>
    </row>
    <row r="1183" spans="1:8" x14ac:dyDescent="0.25">
      <c r="A1183" s="13" t="s">
        <v>1393</v>
      </c>
      <c r="B1183" s="8">
        <v>45366</v>
      </c>
      <c r="C1183" s="9" t="s">
        <v>16</v>
      </c>
      <c r="D1183" s="9" t="s">
        <v>17</v>
      </c>
      <c r="E1183" s="10">
        <v>503.52</v>
      </c>
      <c r="F1183" s="11">
        <v>29</v>
      </c>
      <c r="G1183" s="11">
        <v>25</v>
      </c>
      <c r="H1183" s="10">
        <v>1524.35</v>
      </c>
    </row>
    <row r="1184" spans="1:8" x14ac:dyDescent="0.25">
      <c r="A1184" s="13" t="s">
        <v>1447</v>
      </c>
      <c r="B1184" s="8">
        <v>45439</v>
      </c>
      <c r="C1184" s="9" t="s">
        <v>16</v>
      </c>
      <c r="D1184" s="9" t="s">
        <v>17</v>
      </c>
      <c r="E1184" s="10">
        <v>3079.83</v>
      </c>
      <c r="F1184" s="11">
        <v>28</v>
      </c>
      <c r="G1184" s="11">
        <v>45</v>
      </c>
      <c r="H1184" s="10">
        <v>152.55000000000001</v>
      </c>
    </row>
    <row r="1185" spans="1:8" x14ac:dyDescent="0.25">
      <c r="A1185" s="13" t="s">
        <v>1470</v>
      </c>
      <c r="B1185" s="8">
        <v>45607</v>
      </c>
      <c r="C1185" s="9" t="s">
        <v>16</v>
      </c>
      <c r="D1185" s="9" t="s">
        <v>17</v>
      </c>
      <c r="E1185" s="10">
        <v>2018.73</v>
      </c>
      <c r="F1185" s="11">
        <v>9</v>
      </c>
      <c r="G1185" s="11">
        <v>47</v>
      </c>
      <c r="H1185" s="10">
        <v>293.99</v>
      </c>
    </row>
    <row r="1186" spans="1:8" x14ac:dyDescent="0.25">
      <c r="A1186" s="13" t="s">
        <v>1478</v>
      </c>
      <c r="B1186" s="8">
        <v>45355</v>
      </c>
      <c r="C1186" s="9" t="s">
        <v>16</v>
      </c>
      <c r="D1186" s="9" t="s">
        <v>17</v>
      </c>
      <c r="E1186" s="10">
        <v>2833</v>
      </c>
      <c r="F1186" s="11">
        <v>50</v>
      </c>
      <c r="G1186" s="11">
        <v>27</v>
      </c>
      <c r="H1186" s="10">
        <v>765.08</v>
      </c>
    </row>
    <row r="1187" spans="1:8" x14ac:dyDescent="0.25">
      <c r="A1187" s="13" t="s">
        <v>1580</v>
      </c>
      <c r="B1187" s="8">
        <v>45291</v>
      </c>
      <c r="C1187" s="9" t="s">
        <v>16</v>
      </c>
      <c r="D1187" s="9" t="s">
        <v>17</v>
      </c>
      <c r="E1187" s="10">
        <v>71.040000000000006</v>
      </c>
      <c r="F1187" s="11">
        <v>24</v>
      </c>
      <c r="G1187" s="11">
        <v>33</v>
      </c>
      <c r="H1187" s="10">
        <v>1207.25</v>
      </c>
    </row>
    <row r="1188" spans="1:8" x14ac:dyDescent="0.25">
      <c r="A1188" s="13" t="s">
        <v>1639</v>
      </c>
      <c r="B1188" s="8">
        <v>45392</v>
      </c>
      <c r="C1188" s="9" t="s">
        <v>16</v>
      </c>
      <c r="D1188" s="9" t="s">
        <v>17</v>
      </c>
      <c r="E1188" s="10">
        <v>3436.69</v>
      </c>
      <c r="F1188" s="11">
        <v>35</v>
      </c>
      <c r="G1188" s="11">
        <v>39</v>
      </c>
      <c r="H1188" s="10">
        <v>1894.72</v>
      </c>
    </row>
    <row r="1189" spans="1:8" x14ac:dyDescent="0.25">
      <c r="A1189" s="13" t="s">
        <v>1647</v>
      </c>
      <c r="B1189" s="8">
        <v>45182</v>
      </c>
      <c r="C1189" s="9" t="s">
        <v>16</v>
      </c>
      <c r="D1189" s="9" t="s">
        <v>17</v>
      </c>
      <c r="E1189" s="10">
        <v>549.39</v>
      </c>
      <c r="F1189" s="11">
        <v>10</v>
      </c>
      <c r="G1189" s="11">
        <v>13</v>
      </c>
      <c r="H1189" s="10">
        <v>1831.68</v>
      </c>
    </row>
    <row r="1190" spans="1:8" x14ac:dyDescent="0.25">
      <c r="A1190" s="13" t="s">
        <v>1650</v>
      </c>
      <c r="B1190" s="8">
        <v>45205</v>
      </c>
      <c r="C1190" s="9" t="s">
        <v>16</v>
      </c>
      <c r="D1190" s="9" t="s">
        <v>17</v>
      </c>
      <c r="E1190" s="10">
        <v>3934.77</v>
      </c>
      <c r="F1190" s="11">
        <v>28</v>
      </c>
      <c r="G1190" s="11">
        <v>10</v>
      </c>
      <c r="H1190" s="10">
        <v>1167.23</v>
      </c>
    </row>
    <row r="1191" spans="1:8" x14ac:dyDescent="0.25">
      <c r="A1191" s="13" t="s">
        <v>1652</v>
      </c>
      <c r="B1191" s="8">
        <v>45597</v>
      </c>
      <c r="C1191" s="9" t="s">
        <v>16</v>
      </c>
      <c r="D1191" s="9" t="s">
        <v>17</v>
      </c>
      <c r="E1191" s="10">
        <v>2499.65</v>
      </c>
      <c r="F1191" s="11">
        <v>27</v>
      </c>
      <c r="G1191" s="11">
        <v>28</v>
      </c>
      <c r="H1191" s="10">
        <v>1754.88</v>
      </c>
    </row>
    <row r="1192" spans="1:8" x14ac:dyDescent="0.25">
      <c r="A1192" s="13" t="s">
        <v>1702</v>
      </c>
      <c r="B1192" s="8">
        <v>45106</v>
      </c>
      <c r="C1192" s="9" t="s">
        <v>16</v>
      </c>
      <c r="D1192" s="9" t="s">
        <v>17</v>
      </c>
      <c r="E1192" s="10">
        <v>3435.44</v>
      </c>
      <c r="F1192" s="11">
        <v>31</v>
      </c>
      <c r="G1192" s="11">
        <v>34</v>
      </c>
      <c r="H1192" s="10">
        <v>775.13</v>
      </c>
    </row>
    <row r="1193" spans="1:8" x14ac:dyDescent="0.25">
      <c r="A1193" s="13" t="s">
        <v>1709</v>
      </c>
      <c r="B1193" s="8">
        <v>45102</v>
      </c>
      <c r="C1193" s="9" t="s">
        <v>16</v>
      </c>
      <c r="D1193" s="9" t="s">
        <v>17</v>
      </c>
      <c r="E1193" s="10">
        <v>2374.48</v>
      </c>
      <c r="F1193" s="11">
        <v>40</v>
      </c>
      <c r="G1193" s="11">
        <v>29</v>
      </c>
      <c r="H1193" s="10">
        <v>251.24</v>
      </c>
    </row>
    <row r="1194" spans="1:8" x14ac:dyDescent="0.25">
      <c r="A1194" s="13" t="s">
        <v>1752</v>
      </c>
      <c r="B1194" s="8">
        <v>45550</v>
      </c>
      <c r="C1194" s="9" t="s">
        <v>16</v>
      </c>
      <c r="D1194" s="9" t="s">
        <v>17</v>
      </c>
      <c r="E1194" s="10">
        <v>315.49</v>
      </c>
      <c r="F1194" s="11">
        <v>30</v>
      </c>
      <c r="G1194" s="11">
        <v>50</v>
      </c>
      <c r="H1194" s="10">
        <v>1283.9100000000001</v>
      </c>
    </row>
    <row r="1195" spans="1:8" x14ac:dyDescent="0.25">
      <c r="A1195" s="13" t="s">
        <v>1788</v>
      </c>
      <c r="B1195" s="8">
        <v>45452</v>
      </c>
      <c r="C1195" s="9" t="s">
        <v>16</v>
      </c>
      <c r="D1195" s="9" t="s">
        <v>17</v>
      </c>
      <c r="E1195" s="10">
        <v>2850.1</v>
      </c>
      <c r="F1195" s="11">
        <v>13</v>
      </c>
      <c r="G1195" s="11">
        <v>40</v>
      </c>
      <c r="H1195" s="10">
        <v>1396.42</v>
      </c>
    </row>
    <row r="1196" spans="1:8" x14ac:dyDescent="0.25">
      <c r="A1196" s="13" t="s">
        <v>1801</v>
      </c>
      <c r="B1196" s="8">
        <v>45482</v>
      </c>
      <c r="C1196" s="9" t="s">
        <v>16</v>
      </c>
      <c r="D1196" s="9" t="s">
        <v>17</v>
      </c>
      <c r="E1196" s="10">
        <v>1180.04</v>
      </c>
      <c r="F1196" s="11">
        <v>24</v>
      </c>
      <c r="G1196" s="11">
        <v>27</v>
      </c>
      <c r="H1196" s="10">
        <v>674.27</v>
      </c>
    </row>
    <row r="1197" spans="1:8" x14ac:dyDescent="0.25">
      <c r="A1197" s="13" t="s">
        <v>1845</v>
      </c>
      <c r="B1197" s="8">
        <v>44983</v>
      </c>
      <c r="C1197" s="9" t="s">
        <v>16</v>
      </c>
      <c r="D1197" s="9" t="s">
        <v>17</v>
      </c>
      <c r="E1197" s="10">
        <v>3921.34</v>
      </c>
      <c r="F1197" s="11">
        <v>13</v>
      </c>
      <c r="G1197" s="11">
        <v>36</v>
      </c>
      <c r="H1197" s="10">
        <v>318.2</v>
      </c>
    </row>
    <row r="1198" spans="1:8" x14ac:dyDescent="0.25">
      <c r="A1198" s="13" t="s">
        <v>1847</v>
      </c>
      <c r="B1198" s="8">
        <v>45429</v>
      </c>
      <c r="C1198" s="9" t="s">
        <v>16</v>
      </c>
      <c r="D1198" s="9" t="s">
        <v>17</v>
      </c>
      <c r="E1198" s="10">
        <v>2274.0700000000002</v>
      </c>
      <c r="F1198" s="11">
        <v>5</v>
      </c>
      <c r="G1198" s="11">
        <v>20</v>
      </c>
      <c r="H1198" s="10">
        <v>88.58</v>
      </c>
    </row>
    <row r="1199" spans="1:8" x14ac:dyDescent="0.25">
      <c r="A1199" s="13" t="s">
        <v>1862</v>
      </c>
      <c r="B1199" s="8">
        <v>45154</v>
      </c>
      <c r="C1199" s="9" t="s">
        <v>16</v>
      </c>
      <c r="D1199" s="9" t="s">
        <v>17</v>
      </c>
      <c r="E1199" s="10">
        <v>705.72</v>
      </c>
      <c r="F1199" s="11">
        <v>48</v>
      </c>
      <c r="G1199" s="11">
        <v>37</v>
      </c>
      <c r="H1199" s="10">
        <v>720.66</v>
      </c>
    </row>
    <row r="1200" spans="1:8" x14ac:dyDescent="0.25">
      <c r="A1200" s="13" t="s">
        <v>1863</v>
      </c>
      <c r="B1200" s="8">
        <v>45401</v>
      </c>
      <c r="C1200" s="9" t="s">
        <v>16</v>
      </c>
      <c r="D1200" s="9" t="s">
        <v>17</v>
      </c>
      <c r="E1200" s="10">
        <v>1927.32</v>
      </c>
      <c r="F1200" s="11">
        <v>37</v>
      </c>
      <c r="G1200" s="11">
        <v>24</v>
      </c>
      <c r="H1200" s="10">
        <v>1308.58</v>
      </c>
    </row>
    <row r="1201" spans="1:8" x14ac:dyDescent="0.25">
      <c r="A1201" s="13" t="s">
        <v>1872</v>
      </c>
      <c r="B1201" s="8">
        <v>45585</v>
      </c>
      <c r="C1201" s="9" t="s">
        <v>16</v>
      </c>
      <c r="D1201" s="9" t="s">
        <v>17</v>
      </c>
      <c r="E1201" s="10">
        <v>164.35</v>
      </c>
      <c r="F1201" s="11">
        <v>9</v>
      </c>
      <c r="G1201" s="11">
        <v>29</v>
      </c>
      <c r="H1201" s="10">
        <v>482.13</v>
      </c>
    </row>
    <row r="1202" spans="1:8" x14ac:dyDescent="0.25">
      <c r="A1202" s="13" t="s">
        <v>1899</v>
      </c>
      <c r="B1202" s="8">
        <v>44908</v>
      </c>
      <c r="C1202" s="9" t="s">
        <v>16</v>
      </c>
      <c r="D1202" s="9" t="s">
        <v>17</v>
      </c>
      <c r="E1202" s="10">
        <v>224.63</v>
      </c>
      <c r="F1202" s="11">
        <v>19</v>
      </c>
      <c r="G1202" s="11">
        <v>23</v>
      </c>
      <c r="H1202" s="10">
        <v>1812.99</v>
      </c>
    </row>
    <row r="1203" spans="1:8" x14ac:dyDescent="0.25">
      <c r="A1203" s="13" t="s">
        <v>1920</v>
      </c>
      <c r="B1203" s="8">
        <v>45191</v>
      </c>
      <c r="C1203" s="9" t="s">
        <v>16</v>
      </c>
      <c r="D1203" s="9" t="s">
        <v>17</v>
      </c>
      <c r="E1203" s="10">
        <v>1375.96</v>
      </c>
      <c r="F1203" s="11">
        <v>12</v>
      </c>
      <c r="G1203" s="11">
        <v>13</v>
      </c>
      <c r="H1203" s="10">
        <v>384.19</v>
      </c>
    </row>
    <row r="1204" spans="1:8" x14ac:dyDescent="0.25">
      <c r="A1204" s="13" t="s">
        <v>1947</v>
      </c>
      <c r="B1204" s="8">
        <v>45371</v>
      </c>
      <c r="C1204" s="9" t="s">
        <v>16</v>
      </c>
      <c r="D1204" s="9" t="s">
        <v>17</v>
      </c>
      <c r="E1204" s="10">
        <v>1096.99</v>
      </c>
      <c r="F1204" s="11">
        <v>35</v>
      </c>
      <c r="G1204" s="11">
        <v>0</v>
      </c>
      <c r="H1204" s="10">
        <v>382.22</v>
      </c>
    </row>
    <row r="1205" spans="1:8" x14ac:dyDescent="0.25">
      <c r="A1205" s="13" t="s">
        <v>1953</v>
      </c>
      <c r="B1205" s="8">
        <v>45378</v>
      </c>
      <c r="C1205" s="9" t="s">
        <v>16</v>
      </c>
      <c r="D1205" s="9" t="s">
        <v>17</v>
      </c>
      <c r="E1205" s="10">
        <v>605.65</v>
      </c>
      <c r="F1205" s="11">
        <v>47</v>
      </c>
      <c r="G1205" s="11">
        <v>4</v>
      </c>
      <c r="H1205" s="10">
        <v>1402.89</v>
      </c>
    </row>
    <row r="1206" spans="1:8" x14ac:dyDescent="0.25">
      <c r="A1206" s="13" t="s">
        <v>1978</v>
      </c>
      <c r="B1206" s="8">
        <v>45394</v>
      </c>
      <c r="C1206" s="9" t="s">
        <v>16</v>
      </c>
      <c r="D1206" s="9" t="s">
        <v>17</v>
      </c>
      <c r="E1206" s="10">
        <v>2166.7800000000002</v>
      </c>
      <c r="F1206" s="11">
        <v>17</v>
      </c>
      <c r="G1206" s="11">
        <v>5</v>
      </c>
      <c r="H1206" s="10">
        <v>474.14</v>
      </c>
    </row>
    <row r="1207" spans="1:8" x14ac:dyDescent="0.25">
      <c r="A1207" s="13" t="s">
        <v>1982</v>
      </c>
      <c r="B1207" s="8">
        <v>45253</v>
      </c>
      <c r="C1207" s="9" t="s">
        <v>16</v>
      </c>
      <c r="D1207" s="9" t="s">
        <v>17</v>
      </c>
      <c r="E1207" s="10">
        <v>2252.15</v>
      </c>
      <c r="F1207" s="11">
        <v>13</v>
      </c>
      <c r="G1207" s="11">
        <v>4</v>
      </c>
      <c r="H1207" s="10">
        <v>1344.04</v>
      </c>
    </row>
    <row r="1208" spans="1:8" x14ac:dyDescent="0.25">
      <c r="A1208" s="13" t="s">
        <v>2000</v>
      </c>
      <c r="B1208" s="8">
        <v>45183</v>
      </c>
      <c r="C1208" s="9" t="s">
        <v>16</v>
      </c>
      <c r="D1208" s="9" t="s">
        <v>17</v>
      </c>
      <c r="E1208" s="10">
        <v>3038.06</v>
      </c>
      <c r="F1208" s="11">
        <v>35</v>
      </c>
      <c r="G1208" s="11">
        <v>16</v>
      </c>
      <c r="H1208" s="10">
        <v>59.23</v>
      </c>
    </row>
    <row r="1209" spans="1:8" x14ac:dyDescent="0.25">
      <c r="A1209" s="13" t="s">
        <v>2015</v>
      </c>
      <c r="B1209" s="8">
        <v>45279</v>
      </c>
      <c r="C1209" s="9" t="s">
        <v>16</v>
      </c>
      <c r="D1209" s="9" t="s">
        <v>17</v>
      </c>
      <c r="E1209" s="10">
        <v>3162.7</v>
      </c>
      <c r="F1209" s="11">
        <v>9</v>
      </c>
      <c r="G1209" s="11">
        <v>46</v>
      </c>
      <c r="H1209" s="10">
        <v>982.74</v>
      </c>
    </row>
    <row r="1210" spans="1:8" x14ac:dyDescent="0.25">
      <c r="A1210" s="13" t="s">
        <v>2022</v>
      </c>
      <c r="B1210" s="8">
        <v>45210</v>
      </c>
      <c r="C1210" s="9" t="s">
        <v>16</v>
      </c>
      <c r="D1210" s="9" t="s">
        <v>17</v>
      </c>
      <c r="E1210" s="10">
        <v>485.61</v>
      </c>
      <c r="F1210" s="11">
        <v>7</v>
      </c>
      <c r="G1210" s="11">
        <v>35</v>
      </c>
      <c r="H1210" s="10">
        <v>1541.48</v>
      </c>
    </row>
    <row r="1211" spans="1:8" x14ac:dyDescent="0.25">
      <c r="A1211" s="13" t="s">
        <v>2026</v>
      </c>
      <c r="B1211" s="8">
        <v>45306</v>
      </c>
      <c r="C1211" s="9" t="s">
        <v>16</v>
      </c>
      <c r="D1211" s="9" t="s">
        <v>17</v>
      </c>
      <c r="E1211" s="10">
        <v>2115.42</v>
      </c>
      <c r="F1211" s="11">
        <v>12</v>
      </c>
      <c r="G1211" s="11">
        <v>35</v>
      </c>
      <c r="H1211" s="10">
        <v>1315.55</v>
      </c>
    </row>
    <row r="1212" spans="1:8" x14ac:dyDescent="0.25">
      <c r="A1212" s="13" t="s">
        <v>2054</v>
      </c>
      <c r="B1212" s="8">
        <v>45533</v>
      </c>
      <c r="C1212" s="9" t="s">
        <v>16</v>
      </c>
      <c r="D1212" s="9" t="s">
        <v>17</v>
      </c>
      <c r="E1212" s="10">
        <v>3492.55</v>
      </c>
      <c r="F1212" s="11">
        <v>10</v>
      </c>
      <c r="G1212" s="11">
        <v>35</v>
      </c>
      <c r="H1212" s="10">
        <v>855.76</v>
      </c>
    </row>
    <row r="1213" spans="1:8" x14ac:dyDescent="0.25">
      <c r="A1213" s="13" t="s">
        <v>2076</v>
      </c>
      <c r="B1213" s="8">
        <v>45397</v>
      </c>
      <c r="C1213" s="9" t="s">
        <v>16</v>
      </c>
      <c r="D1213" s="9" t="s">
        <v>17</v>
      </c>
      <c r="E1213" s="10">
        <v>1436.9</v>
      </c>
      <c r="F1213" s="11">
        <v>6</v>
      </c>
      <c r="G1213" s="11">
        <v>37</v>
      </c>
      <c r="H1213" s="10">
        <v>1869.13</v>
      </c>
    </row>
    <row r="1214" spans="1:8" x14ac:dyDescent="0.25">
      <c r="A1214" s="13" t="s">
        <v>2088</v>
      </c>
      <c r="B1214" s="8">
        <v>45056</v>
      </c>
      <c r="C1214" s="9" t="s">
        <v>16</v>
      </c>
      <c r="D1214" s="9" t="s">
        <v>17</v>
      </c>
      <c r="E1214" s="10">
        <v>2740.38</v>
      </c>
      <c r="F1214" s="11">
        <v>9</v>
      </c>
      <c r="G1214" s="11">
        <v>20</v>
      </c>
      <c r="H1214" s="10">
        <v>783.93</v>
      </c>
    </row>
    <row r="1215" spans="1:8" x14ac:dyDescent="0.25">
      <c r="A1215" s="13" t="s">
        <v>2089</v>
      </c>
      <c r="B1215" s="8">
        <v>45315</v>
      </c>
      <c r="C1215" s="9" t="s">
        <v>16</v>
      </c>
      <c r="D1215" s="9" t="s">
        <v>17</v>
      </c>
      <c r="E1215" s="10">
        <v>639.94000000000005</v>
      </c>
      <c r="F1215" s="11">
        <v>20</v>
      </c>
      <c r="G1215" s="11">
        <v>48</v>
      </c>
      <c r="H1215" s="10">
        <v>20.36</v>
      </c>
    </row>
    <row r="1216" spans="1:8" x14ac:dyDescent="0.25">
      <c r="A1216" s="13" t="s">
        <v>3906</v>
      </c>
      <c r="B1216" s="8">
        <v>45492</v>
      </c>
      <c r="C1216" s="9" t="s">
        <v>16</v>
      </c>
      <c r="D1216" s="9" t="s">
        <v>17</v>
      </c>
      <c r="E1216" s="10">
        <v>1648.81</v>
      </c>
      <c r="F1216" s="11">
        <v>1</v>
      </c>
      <c r="G1216" s="11">
        <v>47</v>
      </c>
      <c r="H1216" s="10">
        <v>310.08</v>
      </c>
    </row>
    <row r="1217" spans="1:8" x14ac:dyDescent="0.25">
      <c r="A1217" s="13" t="s">
        <v>2120</v>
      </c>
      <c r="B1217" s="8">
        <v>45166</v>
      </c>
      <c r="C1217" s="9" t="s">
        <v>16</v>
      </c>
      <c r="D1217" s="9" t="s">
        <v>17</v>
      </c>
      <c r="E1217" s="10">
        <v>3428.69</v>
      </c>
      <c r="F1217" s="11">
        <v>13</v>
      </c>
      <c r="G1217" s="11">
        <v>8</v>
      </c>
      <c r="H1217" s="10">
        <v>910.82</v>
      </c>
    </row>
    <row r="1218" spans="1:8" x14ac:dyDescent="0.25">
      <c r="A1218" s="13" t="s">
        <v>2122</v>
      </c>
      <c r="B1218" s="8">
        <v>45457</v>
      </c>
      <c r="C1218" s="9" t="s">
        <v>16</v>
      </c>
      <c r="D1218" s="9" t="s">
        <v>17</v>
      </c>
      <c r="E1218" s="10">
        <v>1929.59</v>
      </c>
      <c r="F1218" s="11">
        <v>15</v>
      </c>
      <c r="G1218" s="11">
        <v>50</v>
      </c>
      <c r="H1218" s="10">
        <v>138.12</v>
      </c>
    </row>
    <row r="1219" spans="1:8" x14ac:dyDescent="0.25">
      <c r="A1219" s="13" t="s">
        <v>2139</v>
      </c>
      <c r="B1219" s="8">
        <v>45215</v>
      </c>
      <c r="C1219" s="9" t="s">
        <v>16</v>
      </c>
      <c r="D1219" s="9" t="s">
        <v>17</v>
      </c>
      <c r="E1219" s="10">
        <v>3140.79</v>
      </c>
      <c r="F1219" s="11">
        <v>40</v>
      </c>
      <c r="G1219" s="11">
        <v>10</v>
      </c>
      <c r="H1219" s="10">
        <v>476.03</v>
      </c>
    </row>
    <row r="1220" spans="1:8" x14ac:dyDescent="0.25">
      <c r="A1220" s="13" t="s">
        <v>2161</v>
      </c>
      <c r="B1220" s="8">
        <v>45045</v>
      </c>
      <c r="C1220" s="9" t="s">
        <v>16</v>
      </c>
      <c r="D1220" s="9" t="s">
        <v>17</v>
      </c>
      <c r="E1220" s="10">
        <v>3442.59</v>
      </c>
      <c r="F1220" s="11">
        <v>23</v>
      </c>
      <c r="G1220" s="11">
        <v>28</v>
      </c>
      <c r="H1220" s="10">
        <v>1838.4</v>
      </c>
    </row>
    <row r="1221" spans="1:8" x14ac:dyDescent="0.25">
      <c r="A1221" s="13" t="s">
        <v>2204</v>
      </c>
      <c r="B1221" s="8">
        <v>45413</v>
      </c>
      <c r="C1221" s="9" t="s">
        <v>16</v>
      </c>
      <c r="D1221" s="9" t="s">
        <v>17</v>
      </c>
      <c r="E1221" s="10">
        <v>2117.15</v>
      </c>
      <c r="F1221" s="11">
        <v>40</v>
      </c>
      <c r="G1221" s="11">
        <v>46</v>
      </c>
      <c r="H1221" s="10">
        <v>1502.64</v>
      </c>
    </row>
    <row r="1222" spans="1:8" x14ac:dyDescent="0.25">
      <c r="A1222" s="13" t="s">
        <v>2309</v>
      </c>
      <c r="B1222" s="8">
        <v>45201</v>
      </c>
      <c r="C1222" s="9" t="s">
        <v>16</v>
      </c>
      <c r="D1222" s="9" t="s">
        <v>17</v>
      </c>
      <c r="E1222" s="10">
        <v>2774.49</v>
      </c>
      <c r="F1222" s="11">
        <v>25</v>
      </c>
      <c r="G1222" s="11">
        <v>30</v>
      </c>
      <c r="H1222" s="10">
        <v>262.88</v>
      </c>
    </row>
    <row r="1223" spans="1:8" x14ac:dyDescent="0.25">
      <c r="A1223" s="13" t="s">
        <v>2320</v>
      </c>
      <c r="B1223" s="8">
        <v>45482</v>
      </c>
      <c r="C1223" s="9" t="s">
        <v>16</v>
      </c>
      <c r="D1223" s="9" t="s">
        <v>17</v>
      </c>
      <c r="E1223" s="10">
        <v>1737.43</v>
      </c>
      <c r="F1223" s="11">
        <v>17</v>
      </c>
      <c r="G1223" s="11">
        <v>39</v>
      </c>
      <c r="H1223" s="10">
        <v>616.16</v>
      </c>
    </row>
    <row r="1224" spans="1:8" x14ac:dyDescent="0.25">
      <c r="A1224" s="13" t="s">
        <v>2351</v>
      </c>
      <c r="B1224" s="8">
        <v>45438</v>
      </c>
      <c r="C1224" s="9" t="s">
        <v>16</v>
      </c>
      <c r="D1224" s="9" t="s">
        <v>17</v>
      </c>
      <c r="E1224" s="10">
        <v>857.58</v>
      </c>
      <c r="F1224" s="11">
        <v>34</v>
      </c>
      <c r="G1224" s="11">
        <v>10</v>
      </c>
      <c r="H1224" s="10">
        <v>1979.48</v>
      </c>
    </row>
    <row r="1225" spans="1:8" x14ac:dyDescent="0.25">
      <c r="A1225" s="13" t="s">
        <v>3907</v>
      </c>
      <c r="B1225" s="8">
        <v>45455</v>
      </c>
      <c r="C1225" s="9" t="s">
        <v>16</v>
      </c>
      <c r="D1225" s="9" t="s">
        <v>17</v>
      </c>
      <c r="E1225" s="10">
        <v>3752.58</v>
      </c>
      <c r="F1225" s="11">
        <v>36</v>
      </c>
      <c r="G1225" s="11">
        <v>0</v>
      </c>
      <c r="H1225" s="10">
        <v>107.61</v>
      </c>
    </row>
    <row r="1226" spans="1:8" x14ac:dyDescent="0.25">
      <c r="A1226" s="13" t="s">
        <v>2357</v>
      </c>
      <c r="B1226" s="8">
        <v>45115</v>
      </c>
      <c r="C1226" s="9" t="s">
        <v>16</v>
      </c>
      <c r="D1226" s="9" t="s">
        <v>17</v>
      </c>
      <c r="E1226" s="10">
        <v>669.37</v>
      </c>
      <c r="F1226" s="11">
        <v>2</v>
      </c>
      <c r="G1226" s="11">
        <v>18</v>
      </c>
      <c r="H1226" s="10">
        <v>235.59</v>
      </c>
    </row>
    <row r="1227" spans="1:8" x14ac:dyDescent="0.25">
      <c r="A1227" s="13" t="s">
        <v>2395</v>
      </c>
      <c r="B1227" s="8">
        <v>45336</v>
      </c>
      <c r="C1227" s="9" t="s">
        <v>16</v>
      </c>
      <c r="D1227" s="9" t="s">
        <v>17</v>
      </c>
      <c r="E1227" s="10">
        <v>3578.08</v>
      </c>
      <c r="F1227" s="11">
        <v>44</v>
      </c>
      <c r="G1227" s="11">
        <v>21</v>
      </c>
      <c r="H1227" s="10">
        <v>1053.49</v>
      </c>
    </row>
    <row r="1228" spans="1:8" x14ac:dyDescent="0.25">
      <c r="A1228" s="13" t="s">
        <v>2419</v>
      </c>
      <c r="B1228" s="8">
        <v>45526</v>
      </c>
      <c r="C1228" s="9" t="s">
        <v>16</v>
      </c>
      <c r="D1228" s="9" t="s">
        <v>17</v>
      </c>
      <c r="E1228" s="10">
        <v>3785.88</v>
      </c>
      <c r="F1228" s="11">
        <v>48</v>
      </c>
      <c r="G1228" s="11">
        <v>8</v>
      </c>
      <c r="H1228" s="10">
        <v>1510.62</v>
      </c>
    </row>
    <row r="1229" spans="1:8" x14ac:dyDescent="0.25">
      <c r="A1229" s="13" t="s">
        <v>2466</v>
      </c>
      <c r="B1229" s="8">
        <v>45393</v>
      </c>
      <c r="C1229" s="9" t="s">
        <v>16</v>
      </c>
      <c r="D1229" s="9" t="s">
        <v>17</v>
      </c>
      <c r="E1229" s="10">
        <v>3569.27</v>
      </c>
      <c r="F1229" s="11">
        <v>1</v>
      </c>
      <c r="G1229" s="11">
        <v>2</v>
      </c>
      <c r="H1229" s="10">
        <v>59.09</v>
      </c>
    </row>
    <row r="1230" spans="1:8" x14ac:dyDescent="0.25">
      <c r="A1230" s="13" t="s">
        <v>2477</v>
      </c>
      <c r="B1230" s="8">
        <v>45072</v>
      </c>
      <c r="C1230" s="9" t="s">
        <v>16</v>
      </c>
      <c r="D1230" s="9" t="s">
        <v>17</v>
      </c>
      <c r="E1230" s="10">
        <v>99.12</v>
      </c>
      <c r="F1230" s="11">
        <v>35</v>
      </c>
      <c r="G1230" s="11">
        <v>21</v>
      </c>
      <c r="H1230" s="10">
        <v>16.68</v>
      </c>
    </row>
    <row r="1231" spans="1:8" x14ac:dyDescent="0.25">
      <c r="A1231" s="13" t="s">
        <v>2521</v>
      </c>
      <c r="B1231" s="8">
        <v>45142</v>
      </c>
      <c r="C1231" s="9" t="s">
        <v>16</v>
      </c>
      <c r="D1231" s="9" t="s">
        <v>17</v>
      </c>
      <c r="E1231" s="10">
        <v>3808.53</v>
      </c>
      <c r="F1231" s="11">
        <v>33</v>
      </c>
      <c r="G1231" s="11">
        <v>9</v>
      </c>
      <c r="H1231" s="10">
        <v>1207.24</v>
      </c>
    </row>
    <row r="1232" spans="1:8" x14ac:dyDescent="0.25">
      <c r="A1232" s="13" t="s">
        <v>2530</v>
      </c>
      <c r="B1232" s="8">
        <v>44987</v>
      </c>
      <c r="C1232" s="9" t="s">
        <v>16</v>
      </c>
      <c r="D1232" s="9" t="s">
        <v>17</v>
      </c>
      <c r="E1232" s="10">
        <v>3781.91</v>
      </c>
      <c r="F1232" s="11">
        <v>3</v>
      </c>
      <c r="G1232" s="11">
        <v>17</v>
      </c>
      <c r="H1232" s="10">
        <v>1785.77</v>
      </c>
    </row>
    <row r="1233" spans="1:8" x14ac:dyDescent="0.25">
      <c r="A1233" s="13" t="s">
        <v>2550</v>
      </c>
      <c r="B1233" s="8">
        <v>45523</v>
      </c>
      <c r="C1233" s="9" t="s">
        <v>16</v>
      </c>
      <c r="D1233" s="9" t="s">
        <v>17</v>
      </c>
      <c r="E1233" s="10">
        <v>1336.28</v>
      </c>
      <c r="F1233" s="11">
        <v>9</v>
      </c>
      <c r="G1233" s="11">
        <v>37</v>
      </c>
      <c r="H1233" s="10">
        <v>745.19</v>
      </c>
    </row>
    <row r="1234" spans="1:8" x14ac:dyDescent="0.25">
      <c r="A1234" s="13" t="s">
        <v>2575</v>
      </c>
      <c r="B1234" s="8">
        <v>45603</v>
      </c>
      <c r="C1234" s="9" t="s">
        <v>16</v>
      </c>
      <c r="D1234" s="9" t="s">
        <v>17</v>
      </c>
      <c r="E1234" s="10">
        <v>101.69</v>
      </c>
      <c r="F1234" s="11">
        <v>29</v>
      </c>
      <c r="G1234" s="11">
        <v>2</v>
      </c>
      <c r="H1234" s="10">
        <v>1350.03</v>
      </c>
    </row>
    <row r="1235" spans="1:8" x14ac:dyDescent="0.25">
      <c r="A1235" s="13" t="s">
        <v>2646</v>
      </c>
      <c r="B1235" s="8">
        <v>45153</v>
      </c>
      <c r="C1235" s="9" t="s">
        <v>16</v>
      </c>
      <c r="D1235" s="9" t="s">
        <v>17</v>
      </c>
      <c r="E1235" s="10">
        <v>1351.27</v>
      </c>
      <c r="F1235" s="11">
        <v>38</v>
      </c>
      <c r="G1235" s="11">
        <v>41</v>
      </c>
      <c r="H1235" s="10">
        <v>1355.42</v>
      </c>
    </row>
    <row r="1236" spans="1:8" x14ac:dyDescent="0.25">
      <c r="A1236" s="13" t="s">
        <v>2647</v>
      </c>
      <c r="B1236" s="8">
        <v>45458</v>
      </c>
      <c r="C1236" s="9" t="s">
        <v>16</v>
      </c>
      <c r="D1236" s="9" t="s">
        <v>17</v>
      </c>
      <c r="E1236" s="10">
        <v>3263.35</v>
      </c>
      <c r="F1236" s="11">
        <v>6</v>
      </c>
      <c r="G1236" s="11">
        <v>20</v>
      </c>
      <c r="H1236" s="10">
        <v>1626.85</v>
      </c>
    </row>
    <row r="1237" spans="1:8" x14ac:dyDescent="0.25">
      <c r="A1237" s="13" t="s">
        <v>2714</v>
      </c>
      <c r="B1237" s="8">
        <v>45120</v>
      </c>
      <c r="C1237" s="9" t="s">
        <v>16</v>
      </c>
      <c r="D1237" s="9" t="s">
        <v>17</v>
      </c>
      <c r="E1237" s="10">
        <v>3940.78</v>
      </c>
      <c r="F1237" s="11">
        <v>6</v>
      </c>
      <c r="G1237" s="11">
        <v>19</v>
      </c>
      <c r="H1237" s="10">
        <v>1971.13</v>
      </c>
    </row>
    <row r="1238" spans="1:8" x14ac:dyDescent="0.25">
      <c r="A1238" s="13" t="s">
        <v>2715</v>
      </c>
      <c r="B1238" s="8">
        <v>45406</v>
      </c>
      <c r="C1238" s="9" t="s">
        <v>16</v>
      </c>
      <c r="D1238" s="9" t="s">
        <v>17</v>
      </c>
      <c r="E1238" s="10">
        <v>3074.56</v>
      </c>
      <c r="F1238" s="11">
        <v>18</v>
      </c>
      <c r="G1238" s="11">
        <v>39</v>
      </c>
      <c r="H1238" s="10">
        <v>278.70999999999998</v>
      </c>
    </row>
    <row r="1239" spans="1:8" x14ac:dyDescent="0.25">
      <c r="A1239" s="13" t="s">
        <v>2719</v>
      </c>
      <c r="B1239" s="8">
        <v>45260</v>
      </c>
      <c r="C1239" s="9" t="s">
        <v>16</v>
      </c>
      <c r="D1239" s="9" t="s">
        <v>17</v>
      </c>
      <c r="E1239" s="10">
        <v>1663.89</v>
      </c>
      <c r="F1239" s="11">
        <v>8</v>
      </c>
      <c r="G1239" s="11">
        <v>7</v>
      </c>
      <c r="H1239" s="10">
        <v>450.5</v>
      </c>
    </row>
    <row r="1240" spans="1:8" x14ac:dyDescent="0.25">
      <c r="A1240" s="13" t="s">
        <v>2723</v>
      </c>
      <c r="B1240" s="8">
        <v>45102</v>
      </c>
      <c r="C1240" s="9" t="s">
        <v>16</v>
      </c>
      <c r="D1240" s="9" t="s">
        <v>17</v>
      </c>
      <c r="E1240" s="10">
        <v>669.9</v>
      </c>
      <c r="F1240" s="11">
        <v>20</v>
      </c>
      <c r="G1240" s="11">
        <v>28</v>
      </c>
      <c r="H1240" s="10">
        <v>1409.07</v>
      </c>
    </row>
    <row r="1241" spans="1:8" x14ac:dyDescent="0.25">
      <c r="A1241" s="13" t="s">
        <v>2724</v>
      </c>
      <c r="B1241" s="8">
        <v>45103</v>
      </c>
      <c r="C1241" s="9" t="s">
        <v>16</v>
      </c>
      <c r="D1241" s="9" t="s">
        <v>17</v>
      </c>
      <c r="E1241" s="10">
        <v>1374.15</v>
      </c>
      <c r="F1241" s="11">
        <v>20</v>
      </c>
      <c r="G1241" s="11">
        <v>3</v>
      </c>
      <c r="H1241" s="10">
        <v>1816.67</v>
      </c>
    </row>
    <row r="1242" spans="1:8" x14ac:dyDescent="0.25">
      <c r="A1242" s="13" t="s">
        <v>2751</v>
      </c>
      <c r="B1242" s="8">
        <v>45401</v>
      </c>
      <c r="C1242" s="9" t="s">
        <v>16</v>
      </c>
      <c r="D1242" s="9" t="s">
        <v>17</v>
      </c>
      <c r="E1242" s="10">
        <v>1797.88</v>
      </c>
      <c r="F1242" s="11">
        <v>24</v>
      </c>
      <c r="G1242" s="11">
        <v>27</v>
      </c>
      <c r="H1242" s="10">
        <v>1161.45</v>
      </c>
    </row>
    <row r="1243" spans="1:8" x14ac:dyDescent="0.25">
      <c r="A1243" s="13" t="s">
        <v>2793</v>
      </c>
      <c r="B1243" s="8">
        <v>45159</v>
      </c>
      <c r="C1243" s="9" t="s">
        <v>16</v>
      </c>
      <c r="D1243" s="9" t="s">
        <v>17</v>
      </c>
      <c r="E1243" s="10">
        <v>3304.49</v>
      </c>
      <c r="F1243" s="11">
        <v>31</v>
      </c>
      <c r="G1243" s="11">
        <v>24</v>
      </c>
      <c r="H1243" s="10">
        <v>404.55</v>
      </c>
    </row>
    <row r="1244" spans="1:8" x14ac:dyDescent="0.25">
      <c r="A1244" s="13" t="s">
        <v>2796</v>
      </c>
      <c r="B1244" s="8">
        <v>45497</v>
      </c>
      <c r="C1244" s="9" t="s">
        <v>16</v>
      </c>
      <c r="D1244" s="9" t="s">
        <v>17</v>
      </c>
      <c r="E1244" s="10">
        <v>3873.92</v>
      </c>
      <c r="F1244" s="11">
        <v>19</v>
      </c>
      <c r="G1244" s="11">
        <v>46</v>
      </c>
      <c r="H1244" s="10">
        <v>574.71</v>
      </c>
    </row>
    <row r="1245" spans="1:8" x14ac:dyDescent="0.25">
      <c r="A1245" s="13" t="s">
        <v>2817</v>
      </c>
      <c r="B1245" s="8">
        <v>45095</v>
      </c>
      <c r="C1245" s="9" t="s">
        <v>16</v>
      </c>
      <c r="D1245" s="9" t="s">
        <v>17</v>
      </c>
      <c r="E1245" s="10">
        <v>1287.57</v>
      </c>
      <c r="F1245" s="11">
        <v>31</v>
      </c>
      <c r="G1245" s="11">
        <v>42</v>
      </c>
      <c r="H1245" s="10">
        <v>1655.17</v>
      </c>
    </row>
    <row r="1246" spans="1:8" x14ac:dyDescent="0.25">
      <c r="A1246" s="13" t="s">
        <v>2819</v>
      </c>
      <c r="B1246" s="8">
        <v>45412</v>
      </c>
      <c r="C1246" s="9" t="s">
        <v>16</v>
      </c>
      <c r="D1246" s="9" t="s">
        <v>17</v>
      </c>
      <c r="E1246" s="10">
        <v>2348.41</v>
      </c>
      <c r="F1246" s="11">
        <v>33</v>
      </c>
      <c r="G1246" s="11">
        <v>0</v>
      </c>
      <c r="H1246" s="10">
        <v>1619.77</v>
      </c>
    </row>
    <row r="1247" spans="1:8" x14ac:dyDescent="0.25">
      <c r="A1247" s="13" t="s">
        <v>2821</v>
      </c>
      <c r="B1247" s="8">
        <v>45449</v>
      </c>
      <c r="C1247" s="9" t="s">
        <v>16</v>
      </c>
      <c r="D1247" s="9" t="s">
        <v>17</v>
      </c>
      <c r="E1247" s="10">
        <v>804.25</v>
      </c>
      <c r="F1247" s="11">
        <v>9</v>
      </c>
      <c r="G1247" s="11">
        <v>9</v>
      </c>
      <c r="H1247" s="10">
        <v>107.36</v>
      </c>
    </row>
    <row r="1248" spans="1:8" x14ac:dyDescent="0.25">
      <c r="A1248" s="13" t="s">
        <v>2852</v>
      </c>
      <c r="B1248" s="8">
        <v>45390</v>
      </c>
      <c r="C1248" s="9" t="s">
        <v>16</v>
      </c>
      <c r="D1248" s="9" t="s">
        <v>17</v>
      </c>
      <c r="E1248" s="10">
        <v>3598.91</v>
      </c>
      <c r="F1248" s="11">
        <v>4</v>
      </c>
      <c r="G1248" s="11">
        <v>37</v>
      </c>
      <c r="H1248" s="10">
        <v>575.49</v>
      </c>
    </row>
    <row r="1249" spans="1:8" x14ac:dyDescent="0.25">
      <c r="A1249" s="13" t="s">
        <v>2866</v>
      </c>
      <c r="B1249" s="8">
        <v>45092</v>
      </c>
      <c r="C1249" s="9" t="s">
        <v>16</v>
      </c>
      <c r="D1249" s="9" t="s">
        <v>17</v>
      </c>
      <c r="E1249" s="10">
        <v>3071.32</v>
      </c>
      <c r="F1249" s="11">
        <v>13</v>
      </c>
      <c r="G1249" s="11">
        <v>46</v>
      </c>
      <c r="H1249" s="10">
        <v>415.13</v>
      </c>
    </row>
    <row r="1250" spans="1:8" x14ac:dyDescent="0.25">
      <c r="A1250" s="13" t="s">
        <v>2882</v>
      </c>
      <c r="B1250" s="8">
        <v>45577</v>
      </c>
      <c r="C1250" s="9" t="s">
        <v>16</v>
      </c>
      <c r="D1250" s="9" t="s">
        <v>17</v>
      </c>
      <c r="E1250" s="10">
        <v>2079.16</v>
      </c>
      <c r="F1250" s="11">
        <v>34</v>
      </c>
      <c r="G1250" s="11">
        <v>37</v>
      </c>
      <c r="H1250" s="10">
        <v>1368.67</v>
      </c>
    </row>
    <row r="1251" spans="1:8" x14ac:dyDescent="0.25">
      <c r="A1251" s="13" t="s">
        <v>2961</v>
      </c>
      <c r="B1251" s="8">
        <v>44916</v>
      </c>
      <c r="C1251" s="9" t="s">
        <v>16</v>
      </c>
      <c r="D1251" s="9" t="s">
        <v>17</v>
      </c>
      <c r="E1251" s="10">
        <v>3056.12</v>
      </c>
      <c r="F1251" s="11">
        <v>21</v>
      </c>
      <c r="G1251" s="11">
        <v>34</v>
      </c>
      <c r="H1251" s="10">
        <v>1910.36</v>
      </c>
    </row>
    <row r="1252" spans="1:8" x14ac:dyDescent="0.25">
      <c r="A1252" s="13" t="s">
        <v>2963</v>
      </c>
      <c r="B1252" s="8">
        <v>45366</v>
      </c>
      <c r="C1252" s="9" t="s">
        <v>16</v>
      </c>
      <c r="D1252" s="9" t="s">
        <v>17</v>
      </c>
      <c r="E1252" s="10">
        <v>3974.99</v>
      </c>
      <c r="F1252" s="11">
        <v>24</v>
      </c>
      <c r="G1252" s="11">
        <v>43</v>
      </c>
      <c r="H1252" s="10">
        <v>1971.49</v>
      </c>
    </row>
    <row r="1253" spans="1:8" x14ac:dyDescent="0.25">
      <c r="A1253" s="13" t="s">
        <v>2974</v>
      </c>
      <c r="B1253" s="8">
        <v>45071</v>
      </c>
      <c r="C1253" s="9" t="s">
        <v>16</v>
      </c>
      <c r="D1253" s="9" t="s">
        <v>17</v>
      </c>
      <c r="E1253" s="10">
        <v>1317.13</v>
      </c>
      <c r="F1253" s="11">
        <v>2</v>
      </c>
      <c r="G1253" s="11">
        <v>47</v>
      </c>
      <c r="H1253" s="10">
        <v>1207.21</v>
      </c>
    </row>
    <row r="1254" spans="1:8" x14ac:dyDescent="0.25">
      <c r="A1254" s="13" t="s">
        <v>2975</v>
      </c>
      <c r="B1254" s="8">
        <v>45319</v>
      </c>
      <c r="C1254" s="9" t="s">
        <v>16</v>
      </c>
      <c r="D1254" s="9" t="s">
        <v>17</v>
      </c>
      <c r="E1254" s="10">
        <v>3563.32</v>
      </c>
      <c r="F1254" s="11">
        <v>6</v>
      </c>
      <c r="G1254" s="11">
        <v>26</v>
      </c>
      <c r="H1254" s="10">
        <v>224.33</v>
      </c>
    </row>
    <row r="1255" spans="1:8" x14ac:dyDescent="0.25">
      <c r="A1255" s="13" t="s">
        <v>3040</v>
      </c>
      <c r="B1255" s="8">
        <v>45076</v>
      </c>
      <c r="C1255" s="9" t="s">
        <v>16</v>
      </c>
      <c r="D1255" s="9" t="s">
        <v>17</v>
      </c>
      <c r="E1255" s="10">
        <v>2833.82</v>
      </c>
      <c r="F1255" s="11">
        <v>21</v>
      </c>
      <c r="G1255" s="11">
        <v>45</v>
      </c>
      <c r="H1255" s="10">
        <v>500.74</v>
      </c>
    </row>
    <row r="1256" spans="1:8" x14ac:dyDescent="0.25">
      <c r="A1256" s="13" t="s">
        <v>3044</v>
      </c>
      <c r="B1256" s="8">
        <v>45037</v>
      </c>
      <c r="C1256" s="9" t="s">
        <v>16</v>
      </c>
      <c r="D1256" s="9" t="s">
        <v>17</v>
      </c>
      <c r="E1256" s="10">
        <v>1223.1300000000001</v>
      </c>
      <c r="F1256" s="11">
        <v>17</v>
      </c>
      <c r="G1256" s="11">
        <v>30</v>
      </c>
      <c r="H1256" s="10">
        <v>1512.77</v>
      </c>
    </row>
    <row r="1257" spans="1:8" x14ac:dyDescent="0.25">
      <c r="A1257" s="13" t="s">
        <v>3051</v>
      </c>
      <c r="B1257" s="8">
        <v>45408</v>
      </c>
      <c r="C1257" s="9" t="s">
        <v>16</v>
      </c>
      <c r="D1257" s="9" t="s">
        <v>17</v>
      </c>
      <c r="E1257" s="10">
        <v>620.91</v>
      </c>
      <c r="F1257" s="11">
        <v>13</v>
      </c>
      <c r="G1257" s="11">
        <v>11</v>
      </c>
      <c r="H1257" s="10">
        <v>1607.9</v>
      </c>
    </row>
    <row r="1258" spans="1:8" x14ac:dyDescent="0.25">
      <c r="A1258" s="13" t="s">
        <v>3064</v>
      </c>
      <c r="B1258" s="8">
        <v>45347</v>
      </c>
      <c r="C1258" s="9" t="s">
        <v>16</v>
      </c>
      <c r="D1258" s="9" t="s">
        <v>17</v>
      </c>
      <c r="E1258" s="10">
        <v>2348.12</v>
      </c>
      <c r="F1258" s="11">
        <v>48</v>
      </c>
      <c r="G1258" s="11">
        <v>33</v>
      </c>
      <c r="H1258" s="10">
        <v>1730.9</v>
      </c>
    </row>
    <row r="1259" spans="1:8" x14ac:dyDescent="0.25">
      <c r="A1259" s="13" t="s">
        <v>3090</v>
      </c>
      <c r="B1259" s="8">
        <v>45008</v>
      </c>
      <c r="C1259" s="9" t="s">
        <v>16</v>
      </c>
      <c r="D1259" s="9" t="s">
        <v>17</v>
      </c>
      <c r="E1259" s="10">
        <v>990.22</v>
      </c>
      <c r="F1259" s="11">
        <v>28</v>
      </c>
      <c r="G1259" s="11">
        <v>8</v>
      </c>
      <c r="H1259" s="10">
        <v>1818.72</v>
      </c>
    </row>
    <row r="1260" spans="1:8" x14ac:dyDescent="0.25">
      <c r="A1260" s="13" t="s">
        <v>3110</v>
      </c>
      <c r="B1260" s="8">
        <v>45409</v>
      </c>
      <c r="C1260" s="9" t="s">
        <v>16</v>
      </c>
      <c r="D1260" s="9" t="s">
        <v>17</v>
      </c>
      <c r="E1260" s="10">
        <v>3689.03</v>
      </c>
      <c r="F1260" s="11">
        <v>48</v>
      </c>
      <c r="G1260" s="11">
        <v>1</v>
      </c>
      <c r="H1260" s="10">
        <v>319.06</v>
      </c>
    </row>
    <row r="1261" spans="1:8" x14ac:dyDescent="0.25">
      <c r="A1261" s="13" t="s">
        <v>3111</v>
      </c>
      <c r="B1261" s="8">
        <v>45357</v>
      </c>
      <c r="C1261" s="9" t="s">
        <v>16</v>
      </c>
      <c r="D1261" s="9" t="s">
        <v>17</v>
      </c>
      <c r="E1261" s="10">
        <v>3674.59</v>
      </c>
      <c r="F1261" s="11">
        <v>4</v>
      </c>
      <c r="G1261" s="11">
        <v>10</v>
      </c>
      <c r="H1261" s="10">
        <v>125.49</v>
      </c>
    </row>
    <row r="1262" spans="1:8" x14ac:dyDescent="0.25">
      <c r="A1262" s="13" t="s">
        <v>3131</v>
      </c>
      <c r="B1262" s="8">
        <v>45325</v>
      </c>
      <c r="C1262" s="9" t="s">
        <v>16</v>
      </c>
      <c r="D1262" s="9" t="s">
        <v>17</v>
      </c>
      <c r="E1262" s="10">
        <v>1421.15</v>
      </c>
      <c r="F1262" s="11">
        <v>44</v>
      </c>
      <c r="G1262" s="11">
        <v>29</v>
      </c>
      <c r="H1262" s="10">
        <v>1661.02</v>
      </c>
    </row>
    <row r="1263" spans="1:8" x14ac:dyDescent="0.25">
      <c r="A1263" s="13" t="s">
        <v>3148</v>
      </c>
      <c r="B1263" s="8">
        <v>44890</v>
      </c>
      <c r="C1263" s="9" t="s">
        <v>16</v>
      </c>
      <c r="D1263" s="9" t="s">
        <v>17</v>
      </c>
      <c r="E1263" s="10">
        <v>3864.52</v>
      </c>
      <c r="F1263" s="11">
        <v>46</v>
      </c>
      <c r="G1263" s="11">
        <v>16</v>
      </c>
      <c r="H1263" s="10">
        <v>1979.92</v>
      </c>
    </row>
    <row r="1264" spans="1:8" x14ac:dyDescent="0.25">
      <c r="A1264" s="13" t="s">
        <v>3162</v>
      </c>
      <c r="B1264" s="8">
        <v>45374</v>
      </c>
      <c r="C1264" s="9" t="s">
        <v>16</v>
      </c>
      <c r="D1264" s="9" t="s">
        <v>17</v>
      </c>
      <c r="E1264" s="10">
        <v>191.14</v>
      </c>
      <c r="F1264" s="11">
        <v>1</v>
      </c>
      <c r="G1264" s="11">
        <v>20</v>
      </c>
      <c r="H1264" s="10">
        <v>1991.61</v>
      </c>
    </row>
    <row r="1265" spans="1:8" x14ac:dyDescent="0.25">
      <c r="A1265" s="13" t="s">
        <v>3170</v>
      </c>
      <c r="B1265" s="8">
        <v>44925</v>
      </c>
      <c r="C1265" s="9" t="s">
        <v>16</v>
      </c>
      <c r="D1265" s="9" t="s">
        <v>17</v>
      </c>
      <c r="E1265" s="10">
        <v>137.62</v>
      </c>
      <c r="F1265" s="11">
        <v>1</v>
      </c>
      <c r="G1265" s="11">
        <v>41</v>
      </c>
      <c r="H1265" s="10">
        <v>973.19</v>
      </c>
    </row>
    <row r="1266" spans="1:8" x14ac:dyDescent="0.25">
      <c r="A1266" s="13" t="s">
        <v>3180</v>
      </c>
      <c r="B1266" s="8">
        <v>45053</v>
      </c>
      <c r="C1266" s="9" t="s">
        <v>16</v>
      </c>
      <c r="D1266" s="9" t="s">
        <v>17</v>
      </c>
      <c r="E1266" s="10">
        <v>3076.36</v>
      </c>
      <c r="F1266" s="11">
        <v>33</v>
      </c>
      <c r="G1266" s="11">
        <v>28</v>
      </c>
      <c r="H1266" s="10">
        <v>350.44</v>
      </c>
    </row>
    <row r="1267" spans="1:8" x14ac:dyDescent="0.25">
      <c r="A1267" s="13" t="s">
        <v>3184</v>
      </c>
      <c r="B1267" s="8">
        <v>45133</v>
      </c>
      <c r="C1267" s="9" t="s">
        <v>16</v>
      </c>
      <c r="D1267" s="9" t="s">
        <v>17</v>
      </c>
      <c r="E1267" s="10">
        <v>1193.68</v>
      </c>
      <c r="F1267" s="11">
        <v>8</v>
      </c>
      <c r="G1267" s="11">
        <v>33</v>
      </c>
      <c r="H1267" s="10">
        <v>870.91</v>
      </c>
    </row>
    <row r="1268" spans="1:8" x14ac:dyDescent="0.25">
      <c r="A1268" s="13" t="s">
        <v>3209</v>
      </c>
      <c r="B1268" s="8">
        <v>45064</v>
      </c>
      <c r="C1268" s="9" t="s">
        <v>16</v>
      </c>
      <c r="D1268" s="9" t="s">
        <v>17</v>
      </c>
      <c r="E1268" s="10">
        <v>1758.71</v>
      </c>
      <c r="F1268" s="11">
        <v>18</v>
      </c>
      <c r="G1268" s="11">
        <v>45</v>
      </c>
      <c r="H1268" s="10">
        <v>1930.78</v>
      </c>
    </row>
    <row r="1269" spans="1:8" x14ac:dyDescent="0.25">
      <c r="A1269" s="13" t="s">
        <v>3231</v>
      </c>
      <c r="B1269" s="8">
        <v>45513</v>
      </c>
      <c r="C1269" s="9" t="s">
        <v>16</v>
      </c>
      <c r="D1269" s="9" t="s">
        <v>17</v>
      </c>
      <c r="E1269" s="10">
        <v>2323.48</v>
      </c>
      <c r="F1269" s="11">
        <v>42</v>
      </c>
      <c r="G1269" s="11">
        <v>17</v>
      </c>
      <c r="H1269" s="10">
        <v>1705.07</v>
      </c>
    </row>
    <row r="1270" spans="1:8" x14ac:dyDescent="0.25">
      <c r="A1270" s="13" t="s">
        <v>3237</v>
      </c>
      <c r="B1270" s="8">
        <v>45075</v>
      </c>
      <c r="C1270" s="9" t="s">
        <v>16</v>
      </c>
      <c r="D1270" s="9" t="s">
        <v>17</v>
      </c>
      <c r="E1270" s="10">
        <v>3319.59</v>
      </c>
      <c r="F1270" s="11">
        <v>21</v>
      </c>
      <c r="G1270" s="11">
        <v>47</v>
      </c>
      <c r="H1270" s="10">
        <v>318.7</v>
      </c>
    </row>
    <row r="1271" spans="1:8" x14ac:dyDescent="0.25">
      <c r="A1271" s="13" t="s">
        <v>3238</v>
      </c>
      <c r="B1271" s="8">
        <v>45415</v>
      </c>
      <c r="C1271" s="9" t="s">
        <v>16</v>
      </c>
      <c r="D1271" s="9" t="s">
        <v>17</v>
      </c>
      <c r="E1271" s="10">
        <v>1507.1</v>
      </c>
      <c r="F1271" s="11">
        <v>49</v>
      </c>
      <c r="G1271" s="11">
        <v>15</v>
      </c>
      <c r="H1271" s="10">
        <v>1313.32</v>
      </c>
    </row>
    <row r="1272" spans="1:8" x14ac:dyDescent="0.25">
      <c r="A1272" s="13" t="s">
        <v>3908</v>
      </c>
      <c r="B1272" s="8">
        <v>45221</v>
      </c>
      <c r="C1272" s="9" t="s">
        <v>16</v>
      </c>
      <c r="D1272" s="9" t="s">
        <v>17</v>
      </c>
      <c r="E1272" s="10">
        <v>1396.94</v>
      </c>
      <c r="F1272" s="11">
        <v>18</v>
      </c>
      <c r="G1272" s="11">
        <v>6</v>
      </c>
      <c r="H1272" s="10">
        <v>998.57</v>
      </c>
    </row>
    <row r="1273" spans="1:8" x14ac:dyDescent="0.25">
      <c r="A1273" s="13" t="s">
        <v>3263</v>
      </c>
      <c r="B1273" s="8">
        <v>44947</v>
      </c>
      <c r="C1273" s="9" t="s">
        <v>16</v>
      </c>
      <c r="D1273" s="9" t="s">
        <v>17</v>
      </c>
      <c r="E1273" s="10">
        <v>219.14</v>
      </c>
      <c r="F1273" s="11">
        <v>20</v>
      </c>
      <c r="G1273" s="11">
        <v>0</v>
      </c>
      <c r="H1273" s="10">
        <v>1768.2</v>
      </c>
    </row>
    <row r="1274" spans="1:8" x14ac:dyDescent="0.25">
      <c r="A1274" s="13" t="s">
        <v>3303</v>
      </c>
      <c r="B1274" s="8">
        <v>45093</v>
      </c>
      <c r="C1274" s="9" t="s">
        <v>16</v>
      </c>
      <c r="D1274" s="9" t="s">
        <v>17</v>
      </c>
      <c r="E1274" s="10">
        <v>1277.78</v>
      </c>
      <c r="F1274" s="11">
        <v>19</v>
      </c>
      <c r="G1274" s="11">
        <v>15</v>
      </c>
      <c r="H1274" s="10">
        <v>1624.44</v>
      </c>
    </row>
    <row r="1275" spans="1:8" x14ac:dyDescent="0.25">
      <c r="A1275" s="13" t="s">
        <v>3312</v>
      </c>
      <c r="B1275" s="8">
        <v>45241</v>
      </c>
      <c r="C1275" s="9" t="s">
        <v>16</v>
      </c>
      <c r="D1275" s="9" t="s">
        <v>17</v>
      </c>
      <c r="E1275" s="10">
        <v>1344.45</v>
      </c>
      <c r="F1275" s="11">
        <v>4</v>
      </c>
      <c r="G1275" s="11">
        <v>3</v>
      </c>
      <c r="H1275" s="10">
        <v>1122.75</v>
      </c>
    </row>
    <row r="1276" spans="1:8" x14ac:dyDescent="0.25">
      <c r="A1276" s="13" t="s">
        <v>3316</v>
      </c>
      <c r="B1276" s="8">
        <v>45348</v>
      </c>
      <c r="C1276" s="9" t="s">
        <v>16</v>
      </c>
      <c r="D1276" s="9" t="s">
        <v>17</v>
      </c>
      <c r="E1276" s="10">
        <v>2925.11</v>
      </c>
      <c r="F1276" s="11">
        <v>10</v>
      </c>
      <c r="G1276" s="11">
        <v>46</v>
      </c>
      <c r="H1276" s="10">
        <v>1659.23</v>
      </c>
    </row>
    <row r="1277" spans="1:8" x14ac:dyDescent="0.25">
      <c r="A1277" s="13" t="s">
        <v>3317</v>
      </c>
      <c r="B1277" s="8">
        <v>45433</v>
      </c>
      <c r="C1277" s="9" t="s">
        <v>16</v>
      </c>
      <c r="D1277" s="9" t="s">
        <v>17</v>
      </c>
      <c r="E1277" s="10">
        <v>916.39</v>
      </c>
      <c r="F1277" s="11">
        <v>45</v>
      </c>
      <c r="G1277" s="11">
        <v>3</v>
      </c>
      <c r="H1277" s="10">
        <v>1465.24</v>
      </c>
    </row>
    <row r="1278" spans="1:8" x14ac:dyDescent="0.25">
      <c r="A1278" s="13" t="s">
        <v>3324</v>
      </c>
      <c r="B1278" s="8">
        <v>45133</v>
      </c>
      <c r="C1278" s="9" t="s">
        <v>16</v>
      </c>
      <c r="D1278" s="9" t="s">
        <v>17</v>
      </c>
      <c r="E1278" s="10">
        <v>2122.6</v>
      </c>
      <c r="F1278" s="11">
        <v>24</v>
      </c>
      <c r="G1278" s="11">
        <v>45</v>
      </c>
      <c r="H1278" s="10">
        <v>385.28</v>
      </c>
    </row>
    <row r="1279" spans="1:8" x14ac:dyDescent="0.25">
      <c r="A1279" s="13" t="s">
        <v>3338</v>
      </c>
      <c r="B1279" s="8">
        <v>45526</v>
      </c>
      <c r="C1279" s="9" t="s">
        <v>16</v>
      </c>
      <c r="D1279" s="9" t="s">
        <v>17</v>
      </c>
      <c r="E1279" s="10">
        <v>1511.81</v>
      </c>
      <c r="F1279" s="11">
        <v>45</v>
      </c>
      <c r="G1279" s="11">
        <v>6</v>
      </c>
      <c r="H1279" s="10">
        <v>460.81</v>
      </c>
    </row>
    <row r="1280" spans="1:8" x14ac:dyDescent="0.25">
      <c r="A1280" s="13" t="s">
        <v>3351</v>
      </c>
      <c r="B1280" s="8">
        <v>44883</v>
      </c>
      <c r="C1280" s="9" t="s">
        <v>16</v>
      </c>
      <c r="D1280" s="9" t="s">
        <v>17</v>
      </c>
      <c r="E1280" s="10">
        <v>2814.33</v>
      </c>
      <c r="F1280" s="11">
        <v>26</v>
      </c>
      <c r="G1280" s="11">
        <v>1</v>
      </c>
      <c r="H1280" s="10">
        <v>619.33000000000004</v>
      </c>
    </row>
    <row r="1281" spans="1:8" x14ac:dyDescent="0.25">
      <c r="A1281" s="13" t="s">
        <v>3380</v>
      </c>
      <c r="B1281" s="8">
        <v>45124</v>
      </c>
      <c r="C1281" s="9" t="s">
        <v>16</v>
      </c>
      <c r="D1281" s="9" t="s">
        <v>17</v>
      </c>
      <c r="E1281" s="10">
        <v>836.32</v>
      </c>
      <c r="F1281" s="11">
        <v>3</v>
      </c>
      <c r="G1281" s="11">
        <v>49</v>
      </c>
      <c r="H1281" s="10">
        <v>1641.49</v>
      </c>
    </row>
    <row r="1282" spans="1:8" x14ac:dyDescent="0.25">
      <c r="A1282" s="13" t="s">
        <v>3400</v>
      </c>
      <c r="B1282" s="8">
        <v>44928</v>
      </c>
      <c r="C1282" s="9" t="s">
        <v>16</v>
      </c>
      <c r="D1282" s="9" t="s">
        <v>17</v>
      </c>
      <c r="E1282" s="10">
        <v>1748.51</v>
      </c>
      <c r="F1282" s="11">
        <v>28</v>
      </c>
      <c r="G1282" s="11">
        <v>6</v>
      </c>
      <c r="H1282" s="10">
        <v>1292.22</v>
      </c>
    </row>
    <row r="1283" spans="1:8" x14ac:dyDescent="0.25">
      <c r="A1283" s="13" t="s">
        <v>3417</v>
      </c>
      <c r="B1283" s="8">
        <v>45078</v>
      </c>
      <c r="C1283" s="9" t="s">
        <v>16</v>
      </c>
      <c r="D1283" s="9" t="s">
        <v>17</v>
      </c>
      <c r="E1283" s="10">
        <v>1741.35</v>
      </c>
      <c r="F1283" s="11">
        <v>32</v>
      </c>
      <c r="G1283" s="11">
        <v>37</v>
      </c>
      <c r="H1283" s="10">
        <v>1195</v>
      </c>
    </row>
    <row r="1284" spans="1:8" x14ac:dyDescent="0.25">
      <c r="A1284" s="13" t="s">
        <v>3421</v>
      </c>
      <c r="B1284" s="8">
        <v>45259</v>
      </c>
      <c r="C1284" s="9" t="s">
        <v>16</v>
      </c>
      <c r="D1284" s="9" t="s">
        <v>17</v>
      </c>
      <c r="E1284" s="10">
        <v>92.58</v>
      </c>
      <c r="F1284" s="11">
        <v>41</v>
      </c>
      <c r="G1284" s="11">
        <v>39</v>
      </c>
      <c r="H1284" s="10">
        <v>534.04999999999995</v>
      </c>
    </row>
    <row r="1285" spans="1:8" x14ac:dyDescent="0.25">
      <c r="A1285" s="13" t="s">
        <v>3436</v>
      </c>
      <c r="B1285" s="8">
        <v>44989</v>
      </c>
      <c r="C1285" s="9" t="s">
        <v>16</v>
      </c>
      <c r="D1285" s="9" t="s">
        <v>17</v>
      </c>
      <c r="E1285" s="10">
        <v>2313.8200000000002</v>
      </c>
      <c r="F1285" s="11">
        <v>17</v>
      </c>
      <c r="G1285" s="11">
        <v>48</v>
      </c>
      <c r="H1285" s="10">
        <v>181.83</v>
      </c>
    </row>
    <row r="1286" spans="1:8" x14ac:dyDescent="0.25">
      <c r="A1286" s="13" t="s">
        <v>3465</v>
      </c>
      <c r="B1286" s="8">
        <v>45503</v>
      </c>
      <c r="C1286" s="9" t="s">
        <v>16</v>
      </c>
      <c r="D1286" s="9" t="s">
        <v>17</v>
      </c>
      <c r="E1286" s="10">
        <v>3762.55</v>
      </c>
      <c r="F1286" s="11">
        <v>12</v>
      </c>
      <c r="G1286" s="11">
        <v>30</v>
      </c>
      <c r="H1286" s="10">
        <v>1065.8800000000001</v>
      </c>
    </row>
    <row r="1287" spans="1:8" x14ac:dyDescent="0.25">
      <c r="A1287" s="13" t="s">
        <v>3482</v>
      </c>
      <c r="B1287" s="8">
        <v>45472</v>
      </c>
      <c r="C1287" s="9" t="s">
        <v>16</v>
      </c>
      <c r="D1287" s="9" t="s">
        <v>17</v>
      </c>
      <c r="E1287" s="10">
        <v>2756.3</v>
      </c>
      <c r="F1287" s="11">
        <v>5</v>
      </c>
      <c r="G1287" s="11">
        <v>36</v>
      </c>
      <c r="H1287" s="10">
        <v>366.49</v>
      </c>
    </row>
    <row r="1288" spans="1:8" x14ac:dyDescent="0.25">
      <c r="A1288" s="13" t="s">
        <v>3515</v>
      </c>
      <c r="B1288" s="8">
        <v>44966</v>
      </c>
      <c r="C1288" s="9" t="s">
        <v>16</v>
      </c>
      <c r="D1288" s="9" t="s">
        <v>17</v>
      </c>
      <c r="E1288" s="10">
        <v>2840.01</v>
      </c>
      <c r="F1288" s="11">
        <v>14</v>
      </c>
      <c r="G1288" s="11">
        <v>5</v>
      </c>
      <c r="H1288" s="10">
        <v>1228.26</v>
      </c>
    </row>
    <row r="1289" spans="1:8" x14ac:dyDescent="0.25">
      <c r="A1289" s="13" t="s">
        <v>3533</v>
      </c>
      <c r="B1289" s="8">
        <v>45269</v>
      </c>
      <c r="C1289" s="9" t="s">
        <v>16</v>
      </c>
      <c r="D1289" s="9" t="s">
        <v>17</v>
      </c>
      <c r="E1289" s="10">
        <v>1818.44</v>
      </c>
      <c r="F1289" s="11">
        <v>30</v>
      </c>
      <c r="G1289" s="11">
        <v>17</v>
      </c>
      <c r="H1289" s="10">
        <v>1661.99</v>
      </c>
    </row>
    <row r="1290" spans="1:8" x14ac:dyDescent="0.25">
      <c r="A1290" s="13" t="s">
        <v>3570</v>
      </c>
      <c r="B1290" s="8">
        <v>45331</v>
      </c>
      <c r="C1290" s="9" t="s">
        <v>16</v>
      </c>
      <c r="D1290" s="9" t="s">
        <v>17</v>
      </c>
      <c r="E1290" s="10">
        <v>947.73</v>
      </c>
      <c r="F1290" s="11">
        <v>36</v>
      </c>
      <c r="G1290" s="11">
        <v>31</v>
      </c>
      <c r="H1290" s="10">
        <v>1395.28</v>
      </c>
    </row>
    <row r="1291" spans="1:8" x14ac:dyDescent="0.25">
      <c r="A1291" s="13" t="s">
        <v>3589</v>
      </c>
      <c r="B1291" s="8">
        <v>45110</v>
      </c>
      <c r="C1291" s="9" t="s">
        <v>16</v>
      </c>
      <c r="D1291" s="9" t="s">
        <v>17</v>
      </c>
      <c r="E1291" s="10">
        <v>975.84</v>
      </c>
      <c r="F1291" s="11">
        <v>49</v>
      </c>
      <c r="G1291" s="11">
        <v>18</v>
      </c>
      <c r="H1291" s="10">
        <v>1420.06</v>
      </c>
    </row>
    <row r="1292" spans="1:8" x14ac:dyDescent="0.25">
      <c r="A1292" s="13" t="s">
        <v>3594</v>
      </c>
      <c r="B1292" s="8">
        <v>45146</v>
      </c>
      <c r="C1292" s="9" t="s">
        <v>16</v>
      </c>
      <c r="D1292" s="9" t="s">
        <v>17</v>
      </c>
      <c r="E1292" s="10">
        <v>3002.42</v>
      </c>
      <c r="F1292" s="11">
        <v>46</v>
      </c>
      <c r="G1292" s="11">
        <v>0</v>
      </c>
      <c r="H1292" s="10">
        <v>509.12</v>
      </c>
    </row>
    <row r="1293" spans="1:8" x14ac:dyDescent="0.25">
      <c r="A1293" s="13" t="s">
        <v>3607</v>
      </c>
      <c r="B1293" s="8">
        <v>45179</v>
      </c>
      <c r="C1293" s="9" t="s">
        <v>16</v>
      </c>
      <c r="D1293" s="9" t="s">
        <v>17</v>
      </c>
      <c r="E1293" s="10">
        <v>111.82</v>
      </c>
      <c r="F1293" s="11">
        <v>5</v>
      </c>
      <c r="G1293" s="11">
        <v>43</v>
      </c>
      <c r="H1293" s="10">
        <v>1913.78</v>
      </c>
    </row>
    <row r="1294" spans="1:8" x14ac:dyDescent="0.25">
      <c r="A1294" s="13" t="s">
        <v>3616</v>
      </c>
      <c r="B1294" s="8">
        <v>45457</v>
      </c>
      <c r="C1294" s="9" t="s">
        <v>16</v>
      </c>
      <c r="D1294" s="9" t="s">
        <v>17</v>
      </c>
      <c r="E1294" s="10">
        <v>1455.64</v>
      </c>
      <c r="F1294" s="11">
        <v>31</v>
      </c>
      <c r="G1294" s="11">
        <v>39</v>
      </c>
      <c r="H1294" s="10">
        <v>916.73</v>
      </c>
    </row>
    <row r="1295" spans="1:8" x14ac:dyDescent="0.25">
      <c r="A1295" s="13" t="s">
        <v>3626</v>
      </c>
      <c r="B1295" s="8">
        <v>45368</v>
      </c>
      <c r="C1295" s="9" t="s">
        <v>16</v>
      </c>
      <c r="D1295" s="9" t="s">
        <v>17</v>
      </c>
      <c r="E1295" s="10">
        <v>1737.65</v>
      </c>
      <c r="F1295" s="11">
        <v>16</v>
      </c>
      <c r="G1295" s="11">
        <v>2</v>
      </c>
      <c r="H1295" s="10">
        <v>1771.89</v>
      </c>
    </row>
    <row r="1296" spans="1:8" x14ac:dyDescent="0.25">
      <c r="A1296" s="13" t="s">
        <v>3639</v>
      </c>
      <c r="B1296" s="8">
        <v>45366</v>
      </c>
      <c r="C1296" s="9" t="s">
        <v>16</v>
      </c>
      <c r="D1296" s="9" t="s">
        <v>17</v>
      </c>
      <c r="E1296" s="10">
        <v>886.21</v>
      </c>
      <c r="F1296" s="11">
        <v>4</v>
      </c>
      <c r="G1296" s="11">
        <v>47</v>
      </c>
      <c r="H1296" s="10">
        <v>1786.45</v>
      </c>
    </row>
    <row r="1297" spans="1:8" x14ac:dyDescent="0.25">
      <c r="A1297" s="13" t="s">
        <v>3668</v>
      </c>
      <c r="B1297" s="8">
        <v>45340</v>
      </c>
      <c r="C1297" s="9" t="s">
        <v>16</v>
      </c>
      <c r="D1297" s="9" t="s">
        <v>17</v>
      </c>
      <c r="E1297" s="10">
        <v>2504.42</v>
      </c>
      <c r="F1297" s="11">
        <v>5</v>
      </c>
      <c r="G1297" s="11">
        <v>9</v>
      </c>
      <c r="H1297" s="10">
        <v>1961.89</v>
      </c>
    </row>
    <row r="1298" spans="1:8" x14ac:dyDescent="0.25">
      <c r="A1298" s="13" t="s">
        <v>3683</v>
      </c>
      <c r="B1298" s="8">
        <v>45397</v>
      </c>
      <c r="C1298" s="9" t="s">
        <v>16</v>
      </c>
      <c r="D1298" s="9" t="s">
        <v>17</v>
      </c>
      <c r="E1298" s="10">
        <v>52.04</v>
      </c>
      <c r="F1298" s="11">
        <v>45</v>
      </c>
      <c r="G1298" s="11">
        <v>2</v>
      </c>
      <c r="H1298" s="10">
        <v>1529.16</v>
      </c>
    </row>
    <row r="1299" spans="1:8" x14ac:dyDescent="0.25">
      <c r="A1299" s="13" t="s">
        <v>3732</v>
      </c>
      <c r="B1299" s="8">
        <v>45447</v>
      </c>
      <c r="C1299" s="9" t="s">
        <v>16</v>
      </c>
      <c r="D1299" s="9" t="s">
        <v>17</v>
      </c>
      <c r="E1299" s="10">
        <v>2023.44</v>
      </c>
      <c r="F1299" s="11">
        <v>25</v>
      </c>
      <c r="G1299" s="11">
        <v>29</v>
      </c>
      <c r="H1299" s="10">
        <v>1293.6400000000001</v>
      </c>
    </row>
    <row r="1300" spans="1:8" x14ac:dyDescent="0.25">
      <c r="A1300" s="13" t="s">
        <v>3758</v>
      </c>
      <c r="B1300" s="8">
        <v>44960</v>
      </c>
      <c r="C1300" s="9" t="s">
        <v>16</v>
      </c>
      <c r="D1300" s="9" t="s">
        <v>17</v>
      </c>
      <c r="E1300" s="10">
        <v>1262.06</v>
      </c>
      <c r="F1300" s="11">
        <v>46</v>
      </c>
      <c r="G1300" s="11">
        <v>36</v>
      </c>
      <c r="H1300" s="10">
        <v>1365.88</v>
      </c>
    </row>
    <row r="1301" spans="1:8" x14ac:dyDescent="0.25">
      <c r="A1301" s="13" t="s">
        <v>3762</v>
      </c>
      <c r="B1301" s="8">
        <v>45048</v>
      </c>
      <c r="C1301" s="9" t="s">
        <v>16</v>
      </c>
      <c r="D1301" s="9" t="s">
        <v>17</v>
      </c>
      <c r="E1301" s="10">
        <v>1250.05</v>
      </c>
      <c r="F1301" s="11">
        <v>44</v>
      </c>
      <c r="G1301" s="11">
        <v>24</v>
      </c>
      <c r="H1301" s="10">
        <v>1782.89</v>
      </c>
    </row>
    <row r="1302" spans="1:8" x14ac:dyDescent="0.25">
      <c r="A1302" s="13" t="s">
        <v>3794</v>
      </c>
      <c r="B1302" s="8">
        <v>45442</v>
      </c>
      <c r="C1302" s="9" t="s">
        <v>16</v>
      </c>
      <c r="D1302" s="9" t="s">
        <v>17</v>
      </c>
      <c r="E1302" s="10">
        <v>1318.51</v>
      </c>
      <c r="F1302" s="11">
        <v>42</v>
      </c>
      <c r="G1302" s="11">
        <v>45</v>
      </c>
      <c r="H1302" s="10">
        <v>924.25</v>
      </c>
    </row>
    <row r="1303" spans="1:8" x14ac:dyDescent="0.25">
      <c r="A1303" s="13" t="s">
        <v>3797</v>
      </c>
      <c r="B1303" s="8">
        <v>45339</v>
      </c>
      <c r="C1303" s="9" t="s">
        <v>16</v>
      </c>
      <c r="D1303" s="9" t="s">
        <v>17</v>
      </c>
      <c r="E1303" s="10">
        <v>1308.8599999999999</v>
      </c>
      <c r="F1303" s="11">
        <v>8</v>
      </c>
      <c r="G1303" s="11">
        <v>18</v>
      </c>
      <c r="H1303" s="10">
        <v>632.6</v>
      </c>
    </row>
    <row r="1304" spans="1:8" x14ac:dyDescent="0.25">
      <c r="A1304" s="13" t="s">
        <v>3835</v>
      </c>
      <c r="B1304" s="8">
        <v>45318</v>
      </c>
      <c r="C1304" s="9" t="s">
        <v>16</v>
      </c>
      <c r="D1304" s="9" t="s">
        <v>17</v>
      </c>
      <c r="E1304" s="10">
        <v>474.03</v>
      </c>
      <c r="F1304" s="11">
        <v>46</v>
      </c>
      <c r="G1304" s="11">
        <v>42</v>
      </c>
      <c r="H1304" s="10">
        <v>1681.08</v>
      </c>
    </row>
    <row r="1305" spans="1:8" x14ac:dyDescent="0.25">
      <c r="A1305" s="13" t="s">
        <v>3866</v>
      </c>
      <c r="B1305" s="8">
        <v>45269</v>
      </c>
      <c r="C1305" s="9" t="s">
        <v>16</v>
      </c>
      <c r="D1305" s="9" t="s">
        <v>17</v>
      </c>
      <c r="E1305" s="10">
        <v>1132.6199999999999</v>
      </c>
      <c r="F1305" s="11">
        <v>48</v>
      </c>
      <c r="G1305" s="11">
        <v>38</v>
      </c>
      <c r="H1305" s="10">
        <v>1682.41</v>
      </c>
    </row>
    <row r="1306" spans="1:8" x14ac:dyDescent="0.25">
      <c r="A1306" s="13" t="s">
        <v>3867</v>
      </c>
      <c r="B1306" s="8">
        <v>45258</v>
      </c>
      <c r="C1306" s="9" t="s">
        <v>16</v>
      </c>
      <c r="D1306" s="9" t="s">
        <v>17</v>
      </c>
      <c r="E1306" s="10">
        <v>1048.48</v>
      </c>
      <c r="F1306" s="11">
        <v>25</v>
      </c>
      <c r="G1306" s="11">
        <v>49</v>
      </c>
      <c r="H1306" s="10">
        <v>296.93</v>
      </c>
    </row>
    <row r="1307" spans="1:8" x14ac:dyDescent="0.25">
      <c r="A1307" s="13" t="s">
        <v>3876</v>
      </c>
      <c r="B1307" s="8">
        <v>44986</v>
      </c>
      <c r="C1307" s="9" t="s">
        <v>16</v>
      </c>
      <c r="D1307" s="9" t="s">
        <v>17</v>
      </c>
      <c r="E1307" s="10">
        <v>2155.2199999999998</v>
      </c>
      <c r="F1307" s="11">
        <v>39</v>
      </c>
      <c r="G1307" s="11">
        <v>16</v>
      </c>
      <c r="H1307" s="10">
        <v>1114.21</v>
      </c>
    </row>
    <row r="1308" spans="1:8" x14ac:dyDescent="0.25">
      <c r="A1308" s="13" t="s">
        <v>38</v>
      </c>
      <c r="B1308" s="8">
        <v>45341</v>
      </c>
      <c r="C1308" s="9" t="s">
        <v>12</v>
      </c>
      <c r="D1308" s="9" t="s">
        <v>17</v>
      </c>
      <c r="E1308" s="10">
        <v>1874.07</v>
      </c>
      <c r="F1308" s="11">
        <v>28</v>
      </c>
      <c r="G1308" s="11">
        <v>23</v>
      </c>
      <c r="H1308" s="10">
        <v>1783.26</v>
      </c>
    </row>
    <row r="1309" spans="1:8" x14ac:dyDescent="0.25">
      <c r="A1309" s="13" t="s">
        <v>47</v>
      </c>
      <c r="B1309" s="8">
        <v>45228</v>
      </c>
      <c r="C1309" s="9" t="s">
        <v>12</v>
      </c>
      <c r="D1309" s="9" t="s">
        <v>17</v>
      </c>
      <c r="E1309" s="10">
        <v>2903.83</v>
      </c>
      <c r="F1309" s="11">
        <v>16</v>
      </c>
      <c r="G1309" s="11">
        <v>31</v>
      </c>
      <c r="H1309" s="10">
        <v>27.53</v>
      </c>
    </row>
    <row r="1310" spans="1:8" x14ac:dyDescent="0.25">
      <c r="A1310" s="13" t="s">
        <v>68</v>
      </c>
      <c r="B1310" s="8">
        <v>45603</v>
      </c>
      <c r="C1310" s="9" t="s">
        <v>12</v>
      </c>
      <c r="D1310" s="9" t="s">
        <v>17</v>
      </c>
      <c r="E1310" s="10">
        <v>2559.15</v>
      </c>
      <c r="F1310" s="11">
        <v>43</v>
      </c>
      <c r="G1310" s="11">
        <v>4</v>
      </c>
      <c r="H1310" s="10">
        <v>432.75</v>
      </c>
    </row>
    <row r="1311" spans="1:8" x14ac:dyDescent="0.25">
      <c r="A1311" s="13" t="s">
        <v>87</v>
      </c>
      <c r="B1311" s="8">
        <v>45226</v>
      </c>
      <c r="C1311" s="9" t="s">
        <v>12</v>
      </c>
      <c r="D1311" s="9" t="s">
        <v>17</v>
      </c>
      <c r="E1311" s="10">
        <v>2130.98</v>
      </c>
      <c r="F1311" s="11">
        <v>7</v>
      </c>
      <c r="G1311" s="11">
        <v>29</v>
      </c>
      <c r="H1311" s="10">
        <v>679.16</v>
      </c>
    </row>
    <row r="1312" spans="1:8" x14ac:dyDescent="0.25">
      <c r="A1312" s="13" t="s">
        <v>166</v>
      </c>
      <c r="B1312" s="8">
        <v>45235</v>
      </c>
      <c r="C1312" s="9" t="s">
        <v>12</v>
      </c>
      <c r="D1312" s="9" t="s">
        <v>17</v>
      </c>
      <c r="E1312" s="10">
        <v>1761.29</v>
      </c>
      <c r="F1312" s="11">
        <v>27</v>
      </c>
      <c r="G1312" s="11">
        <v>12</v>
      </c>
      <c r="H1312" s="10">
        <v>492.03</v>
      </c>
    </row>
    <row r="1313" spans="1:8" x14ac:dyDescent="0.25">
      <c r="A1313" s="13" t="s">
        <v>211</v>
      </c>
      <c r="B1313" s="8">
        <v>45113</v>
      </c>
      <c r="C1313" s="9" t="s">
        <v>12</v>
      </c>
      <c r="D1313" s="9" t="s">
        <v>17</v>
      </c>
      <c r="E1313" s="10">
        <v>2943.33</v>
      </c>
      <c r="F1313" s="11">
        <v>45</v>
      </c>
      <c r="G1313" s="11">
        <v>8</v>
      </c>
      <c r="H1313" s="10">
        <v>571.04</v>
      </c>
    </row>
    <row r="1314" spans="1:8" x14ac:dyDescent="0.25">
      <c r="A1314" s="13" t="s">
        <v>297</v>
      </c>
      <c r="B1314" s="8">
        <v>45022</v>
      </c>
      <c r="C1314" s="9" t="s">
        <v>12</v>
      </c>
      <c r="D1314" s="9" t="s">
        <v>17</v>
      </c>
      <c r="E1314" s="10">
        <v>2633.39</v>
      </c>
      <c r="F1314" s="11">
        <v>21</v>
      </c>
      <c r="G1314" s="11">
        <v>24</v>
      </c>
      <c r="H1314" s="10">
        <v>629.91999999999996</v>
      </c>
    </row>
    <row r="1315" spans="1:8" x14ac:dyDescent="0.25">
      <c r="A1315" s="13" t="s">
        <v>342</v>
      </c>
      <c r="B1315" s="8">
        <v>44938</v>
      </c>
      <c r="C1315" s="9" t="s">
        <v>12</v>
      </c>
      <c r="D1315" s="9" t="s">
        <v>17</v>
      </c>
      <c r="E1315" s="10">
        <v>3288.61</v>
      </c>
      <c r="F1315" s="11">
        <v>21</v>
      </c>
      <c r="G1315" s="11">
        <v>21</v>
      </c>
      <c r="H1315" s="10">
        <v>366.8</v>
      </c>
    </row>
    <row r="1316" spans="1:8" x14ac:dyDescent="0.25">
      <c r="A1316" s="13" t="s">
        <v>354</v>
      </c>
      <c r="B1316" s="8">
        <v>45423</v>
      </c>
      <c r="C1316" s="9" t="s">
        <v>12</v>
      </c>
      <c r="D1316" s="9" t="s">
        <v>17</v>
      </c>
      <c r="E1316" s="10">
        <v>158.33000000000001</v>
      </c>
      <c r="F1316" s="11">
        <v>28</v>
      </c>
      <c r="G1316" s="11">
        <v>44</v>
      </c>
      <c r="H1316" s="10">
        <v>726.79</v>
      </c>
    </row>
    <row r="1317" spans="1:8" x14ac:dyDescent="0.25">
      <c r="A1317" s="13" t="s">
        <v>366</v>
      </c>
      <c r="B1317" s="8">
        <v>45503</v>
      </c>
      <c r="C1317" s="9" t="s">
        <v>12</v>
      </c>
      <c r="D1317" s="9" t="s">
        <v>17</v>
      </c>
      <c r="E1317" s="10">
        <v>587.65</v>
      </c>
      <c r="F1317" s="11">
        <v>2</v>
      </c>
      <c r="G1317" s="11">
        <v>38</v>
      </c>
      <c r="H1317" s="10">
        <v>1307.5</v>
      </c>
    </row>
    <row r="1318" spans="1:8" x14ac:dyDescent="0.25">
      <c r="A1318" s="13" t="s">
        <v>393</v>
      </c>
      <c r="B1318" s="8">
        <v>45349</v>
      </c>
      <c r="C1318" s="9" t="s">
        <v>12</v>
      </c>
      <c r="D1318" s="9" t="s">
        <v>17</v>
      </c>
      <c r="E1318" s="10">
        <v>196.66</v>
      </c>
      <c r="F1318" s="11">
        <v>32</v>
      </c>
      <c r="G1318" s="11">
        <v>3</v>
      </c>
      <c r="H1318" s="10">
        <v>112.75</v>
      </c>
    </row>
    <row r="1319" spans="1:8" x14ac:dyDescent="0.25">
      <c r="A1319" s="13" t="s">
        <v>402</v>
      </c>
      <c r="B1319" s="8">
        <v>45378</v>
      </c>
      <c r="C1319" s="9" t="s">
        <v>12</v>
      </c>
      <c r="D1319" s="9" t="s">
        <v>17</v>
      </c>
      <c r="E1319" s="10">
        <v>579.08000000000004</v>
      </c>
      <c r="F1319" s="11">
        <v>18</v>
      </c>
      <c r="G1319" s="11">
        <v>0</v>
      </c>
      <c r="H1319" s="10">
        <v>482.13</v>
      </c>
    </row>
    <row r="1320" spans="1:8" x14ac:dyDescent="0.25">
      <c r="A1320" s="13" t="s">
        <v>421</v>
      </c>
      <c r="B1320" s="8">
        <v>45024</v>
      </c>
      <c r="C1320" s="9" t="s">
        <v>12</v>
      </c>
      <c r="D1320" s="9" t="s">
        <v>17</v>
      </c>
      <c r="E1320" s="10">
        <v>3192.94</v>
      </c>
      <c r="F1320" s="11">
        <v>26</v>
      </c>
      <c r="G1320" s="11">
        <v>43</v>
      </c>
      <c r="H1320" s="10">
        <v>1184.28</v>
      </c>
    </row>
    <row r="1321" spans="1:8" x14ac:dyDescent="0.25">
      <c r="A1321" s="13" t="s">
        <v>433</v>
      </c>
      <c r="B1321" s="8">
        <v>45164</v>
      </c>
      <c r="C1321" s="9" t="s">
        <v>12</v>
      </c>
      <c r="D1321" s="9" t="s">
        <v>17</v>
      </c>
      <c r="E1321" s="10">
        <v>778.34</v>
      </c>
      <c r="F1321" s="11">
        <v>28</v>
      </c>
      <c r="G1321" s="11">
        <v>31</v>
      </c>
      <c r="H1321" s="10">
        <v>110.66</v>
      </c>
    </row>
    <row r="1322" spans="1:8" x14ac:dyDescent="0.25">
      <c r="A1322" s="13" t="s">
        <v>434</v>
      </c>
      <c r="B1322" s="8">
        <v>45005</v>
      </c>
      <c r="C1322" s="9" t="s">
        <v>12</v>
      </c>
      <c r="D1322" s="9" t="s">
        <v>17</v>
      </c>
      <c r="E1322" s="10">
        <v>3323.74</v>
      </c>
      <c r="F1322" s="11">
        <v>29</v>
      </c>
      <c r="G1322" s="11">
        <v>38</v>
      </c>
      <c r="H1322" s="10">
        <v>1390.5</v>
      </c>
    </row>
    <row r="1323" spans="1:8" x14ac:dyDescent="0.25">
      <c r="A1323" s="13" t="s">
        <v>441</v>
      </c>
      <c r="B1323" s="8">
        <v>44920</v>
      </c>
      <c r="C1323" s="9" t="s">
        <v>12</v>
      </c>
      <c r="D1323" s="9" t="s">
        <v>17</v>
      </c>
      <c r="E1323" s="10">
        <v>2093.9299999999998</v>
      </c>
      <c r="F1323" s="11">
        <v>6</v>
      </c>
      <c r="G1323" s="11">
        <v>31</v>
      </c>
      <c r="H1323" s="10">
        <v>486.63</v>
      </c>
    </row>
    <row r="1324" spans="1:8" x14ac:dyDescent="0.25">
      <c r="A1324" s="13" t="s">
        <v>468</v>
      </c>
      <c r="B1324" s="8">
        <v>44893</v>
      </c>
      <c r="C1324" s="9" t="s">
        <v>12</v>
      </c>
      <c r="D1324" s="9" t="s">
        <v>17</v>
      </c>
      <c r="E1324" s="10">
        <v>1022.02</v>
      </c>
      <c r="F1324" s="11">
        <v>38</v>
      </c>
      <c r="G1324" s="11">
        <v>20</v>
      </c>
      <c r="H1324" s="10">
        <v>1355.93</v>
      </c>
    </row>
    <row r="1325" spans="1:8" x14ac:dyDescent="0.25">
      <c r="A1325" s="13" t="s">
        <v>3909</v>
      </c>
      <c r="B1325" s="8">
        <v>45396</v>
      </c>
      <c r="C1325" s="9" t="s">
        <v>12</v>
      </c>
      <c r="D1325" s="9" t="s">
        <v>17</v>
      </c>
      <c r="E1325" s="10">
        <v>2899.67</v>
      </c>
      <c r="F1325" s="11">
        <v>8</v>
      </c>
      <c r="G1325" s="11">
        <v>11</v>
      </c>
      <c r="H1325" s="10">
        <v>335.03</v>
      </c>
    </row>
    <row r="1326" spans="1:8" x14ac:dyDescent="0.25">
      <c r="A1326" s="13" t="s">
        <v>587</v>
      </c>
      <c r="B1326" s="8">
        <v>45404</v>
      </c>
      <c r="C1326" s="9" t="s">
        <v>12</v>
      </c>
      <c r="D1326" s="9" t="s">
        <v>17</v>
      </c>
      <c r="E1326" s="10">
        <v>1413.86</v>
      </c>
      <c r="F1326" s="11">
        <v>31</v>
      </c>
      <c r="G1326" s="11">
        <v>1</v>
      </c>
      <c r="H1326" s="10">
        <v>1102.28</v>
      </c>
    </row>
    <row r="1327" spans="1:8" x14ac:dyDescent="0.25">
      <c r="A1327" s="13" t="s">
        <v>594</v>
      </c>
      <c r="B1327" s="8">
        <v>45412</v>
      </c>
      <c r="C1327" s="9" t="s">
        <v>12</v>
      </c>
      <c r="D1327" s="9" t="s">
        <v>17</v>
      </c>
      <c r="E1327" s="10">
        <v>3026.39</v>
      </c>
      <c r="F1327" s="11">
        <v>19</v>
      </c>
      <c r="G1327" s="11">
        <v>9</v>
      </c>
      <c r="H1327" s="10">
        <v>1437.9</v>
      </c>
    </row>
    <row r="1328" spans="1:8" x14ac:dyDescent="0.25">
      <c r="A1328" s="13" t="s">
        <v>597</v>
      </c>
      <c r="B1328" s="8">
        <v>45291</v>
      </c>
      <c r="C1328" s="9" t="s">
        <v>12</v>
      </c>
      <c r="D1328" s="9" t="s">
        <v>17</v>
      </c>
      <c r="E1328" s="10">
        <v>1949.45</v>
      </c>
      <c r="F1328" s="11">
        <v>28</v>
      </c>
      <c r="G1328" s="11">
        <v>8</v>
      </c>
      <c r="H1328" s="10">
        <v>1349.58</v>
      </c>
    </row>
    <row r="1329" spans="1:8" x14ac:dyDescent="0.25">
      <c r="A1329" s="13" t="s">
        <v>600</v>
      </c>
      <c r="B1329" s="8">
        <v>45192</v>
      </c>
      <c r="C1329" s="9" t="s">
        <v>12</v>
      </c>
      <c r="D1329" s="9" t="s">
        <v>17</v>
      </c>
      <c r="E1329" s="10">
        <v>1079.75</v>
      </c>
      <c r="F1329" s="11">
        <v>9</v>
      </c>
      <c r="G1329" s="11">
        <v>1</v>
      </c>
      <c r="H1329" s="10">
        <v>1343.05</v>
      </c>
    </row>
    <row r="1330" spans="1:8" x14ac:dyDescent="0.25">
      <c r="A1330" s="13" t="s">
        <v>612</v>
      </c>
      <c r="B1330" s="8">
        <v>45266</v>
      </c>
      <c r="C1330" s="9" t="s">
        <v>12</v>
      </c>
      <c r="D1330" s="9" t="s">
        <v>17</v>
      </c>
      <c r="E1330" s="10">
        <v>1558.49</v>
      </c>
      <c r="F1330" s="11">
        <v>1</v>
      </c>
      <c r="G1330" s="11">
        <v>14</v>
      </c>
      <c r="H1330" s="10">
        <v>1472.67</v>
      </c>
    </row>
    <row r="1331" spans="1:8" x14ac:dyDescent="0.25">
      <c r="A1331" s="13" t="s">
        <v>658</v>
      </c>
      <c r="B1331" s="8">
        <v>45587</v>
      </c>
      <c r="C1331" s="9" t="s">
        <v>12</v>
      </c>
      <c r="D1331" s="9" t="s">
        <v>17</v>
      </c>
      <c r="E1331" s="10">
        <v>2846.29</v>
      </c>
      <c r="F1331" s="11">
        <v>4</v>
      </c>
      <c r="G1331" s="11">
        <v>36</v>
      </c>
      <c r="H1331" s="10">
        <v>1461.22</v>
      </c>
    </row>
    <row r="1332" spans="1:8" x14ac:dyDescent="0.25">
      <c r="A1332" s="13" t="s">
        <v>666</v>
      </c>
      <c r="B1332" s="8">
        <v>45382</v>
      </c>
      <c r="C1332" s="9" t="s">
        <v>12</v>
      </c>
      <c r="D1332" s="9" t="s">
        <v>17</v>
      </c>
      <c r="E1332" s="10">
        <v>127.13</v>
      </c>
      <c r="F1332" s="11">
        <v>11</v>
      </c>
      <c r="G1332" s="11">
        <v>18</v>
      </c>
      <c r="H1332" s="10">
        <v>1889.27</v>
      </c>
    </row>
    <row r="1333" spans="1:8" x14ac:dyDescent="0.25">
      <c r="A1333" s="13" t="s">
        <v>700</v>
      </c>
      <c r="B1333" s="8">
        <v>45033</v>
      </c>
      <c r="C1333" s="9" t="s">
        <v>12</v>
      </c>
      <c r="D1333" s="9" t="s">
        <v>17</v>
      </c>
      <c r="E1333" s="10">
        <v>575.83000000000004</v>
      </c>
      <c r="F1333" s="11">
        <v>30</v>
      </c>
      <c r="G1333" s="11">
        <v>36</v>
      </c>
      <c r="H1333" s="10">
        <v>595.99</v>
      </c>
    </row>
    <row r="1334" spans="1:8" x14ac:dyDescent="0.25">
      <c r="A1334" s="13" t="s">
        <v>708</v>
      </c>
      <c r="B1334" s="8">
        <v>45449</v>
      </c>
      <c r="C1334" s="9" t="s">
        <v>12</v>
      </c>
      <c r="D1334" s="9" t="s">
        <v>17</v>
      </c>
      <c r="E1334" s="10">
        <v>1539.61</v>
      </c>
      <c r="F1334" s="11">
        <v>32</v>
      </c>
      <c r="G1334" s="11">
        <v>8</v>
      </c>
      <c r="H1334" s="10">
        <v>1760.12</v>
      </c>
    </row>
    <row r="1335" spans="1:8" x14ac:dyDescent="0.25">
      <c r="A1335" s="13" t="s">
        <v>728</v>
      </c>
      <c r="B1335" s="8">
        <v>45169</v>
      </c>
      <c r="C1335" s="9" t="s">
        <v>12</v>
      </c>
      <c r="D1335" s="9" t="s">
        <v>17</v>
      </c>
      <c r="E1335" s="10">
        <v>498.96</v>
      </c>
      <c r="F1335" s="11">
        <v>19</v>
      </c>
      <c r="G1335" s="11">
        <v>10</v>
      </c>
      <c r="H1335" s="10">
        <v>362.15</v>
      </c>
    </row>
    <row r="1336" spans="1:8" x14ac:dyDescent="0.25">
      <c r="A1336" s="13" t="s">
        <v>741</v>
      </c>
      <c r="B1336" s="8">
        <v>45376</v>
      </c>
      <c r="C1336" s="9" t="s">
        <v>12</v>
      </c>
      <c r="D1336" s="9" t="s">
        <v>17</v>
      </c>
      <c r="E1336" s="10">
        <v>3885.51</v>
      </c>
      <c r="F1336" s="11">
        <v>30</v>
      </c>
      <c r="G1336" s="11">
        <v>41</v>
      </c>
      <c r="H1336" s="10">
        <v>1692.24</v>
      </c>
    </row>
    <row r="1337" spans="1:8" x14ac:dyDescent="0.25">
      <c r="A1337" s="13" t="s">
        <v>744</v>
      </c>
      <c r="B1337" s="8">
        <v>45513</v>
      </c>
      <c r="C1337" s="9" t="s">
        <v>12</v>
      </c>
      <c r="D1337" s="9" t="s">
        <v>17</v>
      </c>
      <c r="E1337" s="10">
        <v>3686.53</v>
      </c>
      <c r="F1337" s="11">
        <v>31</v>
      </c>
      <c r="G1337" s="11">
        <v>18</v>
      </c>
      <c r="H1337" s="10">
        <v>716.82</v>
      </c>
    </row>
    <row r="1338" spans="1:8" x14ac:dyDescent="0.25">
      <c r="A1338" s="13" t="s">
        <v>774</v>
      </c>
      <c r="B1338" s="8">
        <v>45317</v>
      </c>
      <c r="C1338" s="9" t="s">
        <v>12</v>
      </c>
      <c r="D1338" s="9" t="s">
        <v>17</v>
      </c>
      <c r="E1338" s="10">
        <v>2530.56</v>
      </c>
      <c r="F1338" s="11">
        <v>19</v>
      </c>
      <c r="G1338" s="11">
        <v>6</v>
      </c>
      <c r="H1338" s="10">
        <v>1288.56</v>
      </c>
    </row>
    <row r="1339" spans="1:8" x14ac:dyDescent="0.25">
      <c r="A1339" s="13" t="s">
        <v>807</v>
      </c>
      <c r="B1339" s="8">
        <v>45468</v>
      </c>
      <c r="C1339" s="9" t="s">
        <v>12</v>
      </c>
      <c r="D1339" s="9" t="s">
        <v>17</v>
      </c>
      <c r="E1339" s="10">
        <v>2668.64</v>
      </c>
      <c r="F1339" s="11">
        <v>10</v>
      </c>
      <c r="G1339" s="11">
        <v>41</v>
      </c>
      <c r="H1339" s="10">
        <v>1673.95</v>
      </c>
    </row>
    <row r="1340" spans="1:8" x14ac:dyDescent="0.25">
      <c r="A1340" s="13" t="s">
        <v>852</v>
      </c>
      <c r="B1340" s="8">
        <v>45292</v>
      </c>
      <c r="C1340" s="9" t="s">
        <v>12</v>
      </c>
      <c r="D1340" s="9" t="s">
        <v>17</v>
      </c>
      <c r="E1340" s="10">
        <v>1783.45</v>
      </c>
      <c r="F1340" s="11">
        <v>21</v>
      </c>
      <c r="G1340" s="11">
        <v>7</v>
      </c>
      <c r="H1340" s="10">
        <v>1919.15</v>
      </c>
    </row>
    <row r="1341" spans="1:8" x14ac:dyDescent="0.25">
      <c r="A1341" s="13" t="s">
        <v>903</v>
      </c>
      <c r="B1341" s="8">
        <v>45259</v>
      </c>
      <c r="C1341" s="9" t="s">
        <v>12</v>
      </c>
      <c r="D1341" s="9" t="s">
        <v>17</v>
      </c>
      <c r="E1341" s="10">
        <v>2318.38</v>
      </c>
      <c r="F1341" s="11">
        <v>27</v>
      </c>
      <c r="G1341" s="11">
        <v>27</v>
      </c>
      <c r="H1341" s="10">
        <v>1876.92</v>
      </c>
    </row>
    <row r="1342" spans="1:8" x14ac:dyDescent="0.25">
      <c r="A1342" s="13" t="s">
        <v>931</v>
      </c>
      <c r="B1342" s="8">
        <v>45080</v>
      </c>
      <c r="C1342" s="9" t="s">
        <v>12</v>
      </c>
      <c r="D1342" s="9" t="s">
        <v>17</v>
      </c>
      <c r="E1342" s="10">
        <v>3685.17</v>
      </c>
      <c r="F1342" s="11">
        <v>41</v>
      </c>
      <c r="G1342" s="11">
        <v>13</v>
      </c>
      <c r="H1342" s="10">
        <v>346.29</v>
      </c>
    </row>
    <row r="1343" spans="1:8" x14ac:dyDescent="0.25">
      <c r="A1343" s="13" t="s">
        <v>954</v>
      </c>
      <c r="B1343" s="8">
        <v>45025</v>
      </c>
      <c r="C1343" s="9" t="s">
        <v>12</v>
      </c>
      <c r="D1343" s="9" t="s">
        <v>17</v>
      </c>
      <c r="E1343" s="10">
        <v>419.46</v>
      </c>
      <c r="F1343" s="11">
        <v>47</v>
      </c>
      <c r="G1343" s="11">
        <v>18</v>
      </c>
      <c r="H1343" s="10">
        <v>1709.86</v>
      </c>
    </row>
    <row r="1344" spans="1:8" x14ac:dyDescent="0.25">
      <c r="A1344" s="13" t="s">
        <v>972</v>
      </c>
      <c r="B1344" s="8">
        <v>45344</v>
      </c>
      <c r="C1344" s="9" t="s">
        <v>12</v>
      </c>
      <c r="D1344" s="9" t="s">
        <v>17</v>
      </c>
      <c r="E1344" s="10">
        <v>2923.31</v>
      </c>
      <c r="F1344" s="11">
        <v>43</v>
      </c>
      <c r="G1344" s="11">
        <v>14</v>
      </c>
      <c r="H1344" s="10">
        <v>234.79</v>
      </c>
    </row>
    <row r="1345" spans="1:8" x14ac:dyDescent="0.25">
      <c r="A1345" s="13" t="s">
        <v>981</v>
      </c>
      <c r="B1345" s="8">
        <v>44901</v>
      </c>
      <c r="C1345" s="9" t="s">
        <v>12</v>
      </c>
      <c r="D1345" s="9" t="s">
        <v>17</v>
      </c>
      <c r="E1345" s="10">
        <v>2067.65</v>
      </c>
      <c r="F1345" s="11">
        <v>15</v>
      </c>
      <c r="G1345" s="11">
        <v>35</v>
      </c>
      <c r="H1345" s="10">
        <v>1117.82</v>
      </c>
    </row>
    <row r="1346" spans="1:8" x14ac:dyDescent="0.25">
      <c r="A1346" s="13" t="s">
        <v>986</v>
      </c>
      <c r="B1346" s="8">
        <v>44919</v>
      </c>
      <c r="C1346" s="9" t="s">
        <v>12</v>
      </c>
      <c r="D1346" s="9" t="s">
        <v>17</v>
      </c>
      <c r="E1346" s="10">
        <v>156.85</v>
      </c>
      <c r="F1346" s="11">
        <v>13</v>
      </c>
      <c r="G1346" s="11">
        <v>34</v>
      </c>
      <c r="H1346" s="10">
        <v>1837.33</v>
      </c>
    </row>
    <row r="1347" spans="1:8" x14ac:dyDescent="0.25">
      <c r="A1347" s="13" t="s">
        <v>1013</v>
      </c>
      <c r="B1347" s="8">
        <v>44962</v>
      </c>
      <c r="C1347" s="9" t="s">
        <v>12</v>
      </c>
      <c r="D1347" s="9" t="s">
        <v>17</v>
      </c>
      <c r="E1347" s="10">
        <v>1569.07</v>
      </c>
      <c r="F1347" s="11">
        <v>17</v>
      </c>
      <c r="G1347" s="11">
        <v>8</v>
      </c>
      <c r="H1347" s="10">
        <v>65.239999999999995</v>
      </c>
    </row>
    <row r="1348" spans="1:8" x14ac:dyDescent="0.25">
      <c r="A1348" s="13" t="s">
        <v>1075</v>
      </c>
      <c r="B1348" s="8">
        <v>44953</v>
      </c>
      <c r="C1348" s="9" t="s">
        <v>12</v>
      </c>
      <c r="D1348" s="9" t="s">
        <v>17</v>
      </c>
      <c r="E1348" s="10">
        <v>2904.24</v>
      </c>
      <c r="F1348" s="11">
        <v>2</v>
      </c>
      <c r="G1348" s="11">
        <v>0</v>
      </c>
      <c r="H1348" s="10">
        <v>1792.12</v>
      </c>
    </row>
    <row r="1349" spans="1:8" x14ac:dyDescent="0.25">
      <c r="A1349" s="13" t="s">
        <v>1106</v>
      </c>
      <c r="B1349" s="8">
        <v>45300</v>
      </c>
      <c r="C1349" s="9" t="s">
        <v>12</v>
      </c>
      <c r="D1349" s="9" t="s">
        <v>17</v>
      </c>
      <c r="E1349" s="10">
        <v>3133.56</v>
      </c>
      <c r="F1349" s="11">
        <v>9</v>
      </c>
      <c r="G1349" s="11">
        <v>26</v>
      </c>
      <c r="H1349" s="10">
        <v>885.18</v>
      </c>
    </row>
    <row r="1350" spans="1:8" x14ac:dyDescent="0.25">
      <c r="A1350" s="13" t="s">
        <v>1107</v>
      </c>
      <c r="B1350" s="8">
        <v>45427</v>
      </c>
      <c r="C1350" s="9" t="s">
        <v>12</v>
      </c>
      <c r="D1350" s="9" t="s">
        <v>17</v>
      </c>
      <c r="E1350" s="10">
        <v>3753.24</v>
      </c>
      <c r="F1350" s="11">
        <v>18</v>
      </c>
      <c r="G1350" s="11">
        <v>18</v>
      </c>
      <c r="H1350" s="10">
        <v>210.34</v>
      </c>
    </row>
    <row r="1351" spans="1:8" x14ac:dyDescent="0.25">
      <c r="A1351" s="13" t="s">
        <v>1123</v>
      </c>
      <c r="B1351" s="8">
        <v>45217</v>
      </c>
      <c r="C1351" s="9" t="s">
        <v>12</v>
      </c>
      <c r="D1351" s="9" t="s">
        <v>17</v>
      </c>
      <c r="E1351" s="10">
        <v>1956.95</v>
      </c>
      <c r="F1351" s="11">
        <v>22</v>
      </c>
      <c r="G1351" s="11">
        <v>42</v>
      </c>
      <c r="H1351" s="10">
        <v>347.15</v>
      </c>
    </row>
    <row r="1352" spans="1:8" x14ac:dyDescent="0.25">
      <c r="A1352" s="13" t="s">
        <v>1166</v>
      </c>
      <c r="B1352" s="8">
        <v>45447</v>
      </c>
      <c r="C1352" s="9" t="s">
        <v>12</v>
      </c>
      <c r="D1352" s="9" t="s">
        <v>17</v>
      </c>
      <c r="E1352" s="10">
        <v>1675.56</v>
      </c>
      <c r="F1352" s="11">
        <v>49</v>
      </c>
      <c r="G1352" s="11">
        <v>33</v>
      </c>
      <c r="H1352" s="10">
        <v>865.34</v>
      </c>
    </row>
    <row r="1353" spans="1:8" x14ac:dyDescent="0.25">
      <c r="A1353" s="13" t="s">
        <v>1198</v>
      </c>
      <c r="B1353" s="8">
        <v>45076</v>
      </c>
      <c r="C1353" s="9" t="s">
        <v>12</v>
      </c>
      <c r="D1353" s="9" t="s">
        <v>17</v>
      </c>
      <c r="E1353" s="10">
        <v>2185.09</v>
      </c>
      <c r="F1353" s="11">
        <v>11</v>
      </c>
      <c r="G1353" s="11">
        <v>9</v>
      </c>
      <c r="H1353" s="10">
        <v>1571.82</v>
      </c>
    </row>
    <row r="1354" spans="1:8" x14ac:dyDescent="0.25">
      <c r="A1354" s="13" t="s">
        <v>1227</v>
      </c>
      <c r="B1354" s="8">
        <v>45503</v>
      </c>
      <c r="C1354" s="9" t="s">
        <v>12</v>
      </c>
      <c r="D1354" s="9" t="s">
        <v>17</v>
      </c>
      <c r="E1354" s="10">
        <v>3358.58</v>
      </c>
      <c r="F1354" s="11">
        <v>1</v>
      </c>
      <c r="G1354" s="11">
        <v>25</v>
      </c>
      <c r="H1354" s="10">
        <v>1633.14</v>
      </c>
    </row>
    <row r="1355" spans="1:8" x14ac:dyDescent="0.25">
      <c r="A1355" s="13" t="s">
        <v>1274</v>
      </c>
      <c r="B1355" s="8">
        <v>45358</v>
      </c>
      <c r="C1355" s="9" t="s">
        <v>12</v>
      </c>
      <c r="D1355" s="9" t="s">
        <v>17</v>
      </c>
      <c r="E1355" s="10">
        <v>2566.5700000000002</v>
      </c>
      <c r="F1355" s="11">
        <v>39</v>
      </c>
      <c r="G1355" s="11">
        <v>21</v>
      </c>
      <c r="H1355" s="10">
        <v>210.39</v>
      </c>
    </row>
    <row r="1356" spans="1:8" x14ac:dyDescent="0.25">
      <c r="A1356" s="13" t="s">
        <v>1284</v>
      </c>
      <c r="B1356" s="8">
        <v>45289</v>
      </c>
      <c r="C1356" s="9" t="s">
        <v>12</v>
      </c>
      <c r="D1356" s="9" t="s">
        <v>17</v>
      </c>
      <c r="E1356" s="10">
        <v>3946.86</v>
      </c>
      <c r="F1356" s="11">
        <v>31</v>
      </c>
      <c r="G1356" s="11">
        <v>35</v>
      </c>
      <c r="H1356" s="10">
        <v>289.89999999999998</v>
      </c>
    </row>
    <row r="1357" spans="1:8" x14ac:dyDescent="0.25">
      <c r="A1357" s="13" t="s">
        <v>1312</v>
      </c>
      <c r="B1357" s="8">
        <v>45084</v>
      </c>
      <c r="C1357" s="9" t="s">
        <v>12</v>
      </c>
      <c r="D1357" s="9" t="s">
        <v>17</v>
      </c>
      <c r="E1357" s="10">
        <v>2834.54</v>
      </c>
      <c r="F1357" s="11">
        <v>50</v>
      </c>
      <c r="G1357" s="11">
        <v>11</v>
      </c>
      <c r="H1357" s="10">
        <v>1820.27</v>
      </c>
    </row>
    <row r="1358" spans="1:8" x14ac:dyDescent="0.25">
      <c r="A1358" s="13" t="s">
        <v>1319</v>
      </c>
      <c r="B1358" s="8">
        <v>44897</v>
      </c>
      <c r="C1358" s="9" t="s">
        <v>12</v>
      </c>
      <c r="D1358" s="9" t="s">
        <v>17</v>
      </c>
      <c r="E1358" s="10">
        <v>1159.8699999999999</v>
      </c>
      <c r="F1358" s="11">
        <v>15</v>
      </c>
      <c r="G1358" s="11">
        <v>16</v>
      </c>
      <c r="H1358" s="10">
        <v>1918.66</v>
      </c>
    </row>
    <row r="1359" spans="1:8" x14ac:dyDescent="0.25">
      <c r="A1359" s="13" t="s">
        <v>1330</v>
      </c>
      <c r="B1359" s="8">
        <v>45081</v>
      </c>
      <c r="C1359" s="9" t="s">
        <v>12</v>
      </c>
      <c r="D1359" s="9" t="s">
        <v>17</v>
      </c>
      <c r="E1359" s="10">
        <v>624.62</v>
      </c>
      <c r="F1359" s="11">
        <v>7</v>
      </c>
      <c r="G1359" s="11">
        <v>1</v>
      </c>
      <c r="H1359" s="10">
        <v>1657.73</v>
      </c>
    </row>
    <row r="1360" spans="1:8" x14ac:dyDescent="0.25">
      <c r="A1360" s="13" t="s">
        <v>1385</v>
      </c>
      <c r="B1360" s="8">
        <v>45151</v>
      </c>
      <c r="C1360" s="9" t="s">
        <v>12</v>
      </c>
      <c r="D1360" s="9" t="s">
        <v>17</v>
      </c>
      <c r="E1360" s="10">
        <v>2496.37</v>
      </c>
      <c r="F1360" s="11">
        <v>33</v>
      </c>
      <c r="G1360" s="11">
        <v>7</v>
      </c>
      <c r="H1360" s="10">
        <v>1695.33</v>
      </c>
    </row>
    <row r="1361" spans="1:8" x14ac:dyDescent="0.25">
      <c r="A1361" s="13" t="s">
        <v>1408</v>
      </c>
      <c r="B1361" s="8">
        <v>45351</v>
      </c>
      <c r="C1361" s="9" t="s">
        <v>12</v>
      </c>
      <c r="D1361" s="9" t="s">
        <v>17</v>
      </c>
      <c r="E1361" s="10">
        <v>1157.72</v>
      </c>
      <c r="F1361" s="11">
        <v>2</v>
      </c>
      <c r="G1361" s="11">
        <v>42</v>
      </c>
      <c r="H1361" s="10">
        <v>1687.38</v>
      </c>
    </row>
    <row r="1362" spans="1:8" x14ac:dyDescent="0.25">
      <c r="A1362" s="13" t="s">
        <v>1410</v>
      </c>
      <c r="B1362" s="8">
        <v>45121</v>
      </c>
      <c r="C1362" s="9" t="s">
        <v>12</v>
      </c>
      <c r="D1362" s="9" t="s">
        <v>17</v>
      </c>
      <c r="E1362" s="10">
        <v>1933.11</v>
      </c>
      <c r="F1362" s="11">
        <v>45</v>
      </c>
      <c r="G1362" s="11">
        <v>23</v>
      </c>
      <c r="H1362" s="10">
        <v>1607.78</v>
      </c>
    </row>
    <row r="1363" spans="1:8" x14ac:dyDescent="0.25">
      <c r="A1363" s="13" t="s">
        <v>1415</v>
      </c>
      <c r="B1363" s="8">
        <v>45437</v>
      </c>
      <c r="C1363" s="9" t="s">
        <v>12</v>
      </c>
      <c r="D1363" s="9" t="s">
        <v>17</v>
      </c>
      <c r="E1363" s="10">
        <v>2677.13</v>
      </c>
      <c r="F1363" s="11">
        <v>1</v>
      </c>
      <c r="G1363" s="11">
        <v>26</v>
      </c>
      <c r="H1363" s="10">
        <v>1084.7</v>
      </c>
    </row>
    <row r="1364" spans="1:8" x14ac:dyDescent="0.25">
      <c r="A1364" s="13" t="s">
        <v>1471</v>
      </c>
      <c r="B1364" s="8">
        <v>45217</v>
      </c>
      <c r="C1364" s="9" t="s">
        <v>12</v>
      </c>
      <c r="D1364" s="9" t="s">
        <v>17</v>
      </c>
      <c r="E1364" s="10">
        <v>118.88</v>
      </c>
      <c r="F1364" s="11">
        <v>14</v>
      </c>
      <c r="G1364" s="11">
        <v>37</v>
      </c>
      <c r="H1364" s="10">
        <v>1587.17</v>
      </c>
    </row>
    <row r="1365" spans="1:8" x14ac:dyDescent="0.25">
      <c r="A1365" s="13" t="s">
        <v>1513</v>
      </c>
      <c r="B1365" s="8">
        <v>45220</v>
      </c>
      <c r="C1365" s="9" t="s">
        <v>12</v>
      </c>
      <c r="D1365" s="9" t="s">
        <v>17</v>
      </c>
      <c r="E1365" s="10">
        <v>3233.17</v>
      </c>
      <c r="F1365" s="11">
        <v>14</v>
      </c>
      <c r="G1365" s="11">
        <v>50</v>
      </c>
      <c r="H1365" s="10">
        <v>1247.03</v>
      </c>
    </row>
    <row r="1366" spans="1:8" x14ac:dyDescent="0.25">
      <c r="A1366" s="13" t="s">
        <v>1524</v>
      </c>
      <c r="B1366" s="8">
        <v>45078</v>
      </c>
      <c r="C1366" s="9" t="s">
        <v>12</v>
      </c>
      <c r="D1366" s="9" t="s">
        <v>17</v>
      </c>
      <c r="E1366" s="10">
        <v>1197.51</v>
      </c>
      <c r="F1366" s="11">
        <v>28</v>
      </c>
      <c r="G1366" s="11">
        <v>1</v>
      </c>
      <c r="H1366" s="10">
        <v>274.83999999999997</v>
      </c>
    </row>
    <row r="1367" spans="1:8" x14ac:dyDescent="0.25">
      <c r="A1367" s="13" t="s">
        <v>1533</v>
      </c>
      <c r="B1367" s="8">
        <v>45538</v>
      </c>
      <c r="C1367" s="9" t="s">
        <v>12</v>
      </c>
      <c r="D1367" s="9" t="s">
        <v>17</v>
      </c>
      <c r="E1367" s="10">
        <v>344.93</v>
      </c>
      <c r="F1367" s="11">
        <v>29</v>
      </c>
      <c r="G1367" s="11">
        <v>19</v>
      </c>
      <c r="H1367" s="10">
        <v>1565.39</v>
      </c>
    </row>
    <row r="1368" spans="1:8" x14ac:dyDescent="0.25">
      <c r="A1368" s="13" t="s">
        <v>3911</v>
      </c>
      <c r="B1368" s="8">
        <v>45232</v>
      </c>
      <c r="C1368" s="9" t="s">
        <v>12</v>
      </c>
      <c r="D1368" s="9" t="s">
        <v>17</v>
      </c>
      <c r="E1368" s="10">
        <v>2616.0700000000002</v>
      </c>
      <c r="F1368" s="11">
        <v>34</v>
      </c>
      <c r="G1368" s="11">
        <v>50</v>
      </c>
      <c r="H1368" s="10">
        <v>1718.67</v>
      </c>
    </row>
    <row r="1369" spans="1:8" x14ac:dyDescent="0.25">
      <c r="A1369" s="13" t="s">
        <v>1589</v>
      </c>
      <c r="B1369" s="8">
        <v>45075</v>
      </c>
      <c r="C1369" s="9" t="s">
        <v>12</v>
      </c>
      <c r="D1369" s="9" t="s">
        <v>17</v>
      </c>
      <c r="E1369" s="10">
        <v>3580.5</v>
      </c>
      <c r="F1369" s="11">
        <v>4</v>
      </c>
      <c r="G1369" s="11">
        <v>19</v>
      </c>
      <c r="H1369" s="10">
        <v>1315.15</v>
      </c>
    </row>
    <row r="1370" spans="1:8" x14ac:dyDescent="0.25">
      <c r="A1370" s="13" t="s">
        <v>1590</v>
      </c>
      <c r="B1370" s="8">
        <v>45009</v>
      </c>
      <c r="C1370" s="9" t="s">
        <v>12</v>
      </c>
      <c r="D1370" s="9" t="s">
        <v>17</v>
      </c>
      <c r="E1370" s="10">
        <v>1553.78</v>
      </c>
      <c r="F1370" s="11">
        <v>41</v>
      </c>
      <c r="G1370" s="11">
        <v>24</v>
      </c>
      <c r="H1370" s="10">
        <v>1770.43</v>
      </c>
    </row>
    <row r="1371" spans="1:8" x14ac:dyDescent="0.25">
      <c r="A1371" s="13" t="s">
        <v>1592</v>
      </c>
      <c r="B1371" s="8">
        <v>45485</v>
      </c>
      <c r="C1371" s="9" t="s">
        <v>12</v>
      </c>
      <c r="D1371" s="9" t="s">
        <v>17</v>
      </c>
      <c r="E1371" s="10">
        <v>621.15</v>
      </c>
      <c r="F1371" s="11">
        <v>48</v>
      </c>
      <c r="G1371" s="11">
        <v>48</v>
      </c>
      <c r="H1371" s="10">
        <v>1877.26</v>
      </c>
    </row>
    <row r="1372" spans="1:8" x14ac:dyDescent="0.25">
      <c r="A1372" s="13" t="s">
        <v>1609</v>
      </c>
      <c r="B1372" s="8">
        <v>45351</v>
      </c>
      <c r="C1372" s="9" t="s">
        <v>12</v>
      </c>
      <c r="D1372" s="9" t="s">
        <v>17</v>
      </c>
      <c r="E1372" s="10">
        <v>2648.61</v>
      </c>
      <c r="F1372" s="11">
        <v>47</v>
      </c>
      <c r="G1372" s="11">
        <v>9</v>
      </c>
      <c r="H1372" s="10">
        <v>1999.91</v>
      </c>
    </row>
    <row r="1373" spans="1:8" x14ac:dyDescent="0.25">
      <c r="A1373" s="13" t="s">
        <v>3912</v>
      </c>
      <c r="B1373" s="8">
        <v>45069</v>
      </c>
      <c r="C1373" s="9" t="s">
        <v>12</v>
      </c>
      <c r="D1373" s="9" t="s">
        <v>17</v>
      </c>
      <c r="E1373" s="10">
        <v>2635.96</v>
      </c>
      <c r="F1373" s="11">
        <v>42</v>
      </c>
      <c r="G1373" s="11">
        <v>16</v>
      </c>
      <c r="H1373" s="10">
        <v>1726.64</v>
      </c>
    </row>
    <row r="1374" spans="1:8" x14ac:dyDescent="0.25">
      <c r="A1374" s="13" t="s">
        <v>1670</v>
      </c>
      <c r="B1374" s="8">
        <v>45555</v>
      </c>
      <c r="C1374" s="9" t="s">
        <v>12</v>
      </c>
      <c r="D1374" s="9" t="s">
        <v>17</v>
      </c>
      <c r="E1374" s="10">
        <v>2284.75</v>
      </c>
      <c r="F1374" s="11">
        <v>34</v>
      </c>
      <c r="G1374" s="11">
        <v>33</v>
      </c>
      <c r="H1374" s="10">
        <v>1352.4</v>
      </c>
    </row>
    <row r="1375" spans="1:8" x14ac:dyDescent="0.25">
      <c r="A1375" s="13" t="s">
        <v>1675</v>
      </c>
      <c r="B1375" s="8">
        <v>45569</v>
      </c>
      <c r="C1375" s="9" t="s">
        <v>12</v>
      </c>
      <c r="D1375" s="9" t="s">
        <v>17</v>
      </c>
      <c r="E1375" s="10">
        <v>1328.69</v>
      </c>
      <c r="F1375" s="11">
        <v>47</v>
      </c>
      <c r="G1375" s="11">
        <v>2</v>
      </c>
      <c r="H1375" s="10">
        <v>368.03</v>
      </c>
    </row>
    <row r="1376" spans="1:8" x14ac:dyDescent="0.25">
      <c r="A1376" s="13" t="s">
        <v>1714</v>
      </c>
      <c r="B1376" s="8">
        <v>45228</v>
      </c>
      <c r="C1376" s="9" t="s">
        <v>12</v>
      </c>
      <c r="D1376" s="9" t="s">
        <v>17</v>
      </c>
      <c r="E1376" s="10">
        <v>2147.86</v>
      </c>
      <c r="F1376" s="11">
        <v>4</v>
      </c>
      <c r="G1376" s="11">
        <v>25</v>
      </c>
      <c r="H1376" s="10">
        <v>1553.64</v>
      </c>
    </row>
    <row r="1377" spans="1:8" x14ac:dyDescent="0.25">
      <c r="A1377" s="13" t="s">
        <v>1733</v>
      </c>
      <c r="B1377" s="8">
        <v>44969</v>
      </c>
      <c r="C1377" s="9" t="s">
        <v>12</v>
      </c>
      <c r="D1377" s="9" t="s">
        <v>17</v>
      </c>
      <c r="E1377" s="10">
        <v>3509</v>
      </c>
      <c r="F1377" s="11">
        <v>5</v>
      </c>
      <c r="G1377" s="11">
        <v>50</v>
      </c>
      <c r="H1377" s="10">
        <v>1366.43</v>
      </c>
    </row>
    <row r="1378" spans="1:8" x14ac:dyDescent="0.25">
      <c r="A1378" s="13" t="s">
        <v>3913</v>
      </c>
      <c r="B1378" s="8">
        <v>45263</v>
      </c>
      <c r="C1378" s="9" t="s">
        <v>12</v>
      </c>
      <c r="D1378" s="9" t="s">
        <v>17</v>
      </c>
      <c r="E1378" s="10">
        <v>333.67</v>
      </c>
      <c r="F1378" s="11">
        <v>5</v>
      </c>
      <c r="G1378" s="11">
        <v>16</v>
      </c>
      <c r="H1378" s="10">
        <v>1370.58</v>
      </c>
    </row>
    <row r="1379" spans="1:8" x14ac:dyDescent="0.25">
      <c r="A1379" s="13" t="s">
        <v>1755</v>
      </c>
      <c r="B1379" s="8">
        <v>45469</v>
      </c>
      <c r="C1379" s="9" t="s">
        <v>12</v>
      </c>
      <c r="D1379" s="9" t="s">
        <v>17</v>
      </c>
      <c r="E1379" s="10">
        <v>2450.7800000000002</v>
      </c>
      <c r="F1379" s="11">
        <v>1</v>
      </c>
      <c r="G1379" s="11">
        <v>35</v>
      </c>
      <c r="H1379" s="10">
        <v>252.64</v>
      </c>
    </row>
    <row r="1380" spans="1:8" x14ac:dyDescent="0.25">
      <c r="A1380" s="13" t="s">
        <v>1771</v>
      </c>
      <c r="B1380" s="8">
        <v>45258</v>
      </c>
      <c r="C1380" s="9" t="s">
        <v>12</v>
      </c>
      <c r="D1380" s="9" t="s">
        <v>17</v>
      </c>
      <c r="E1380" s="10">
        <v>241.85</v>
      </c>
      <c r="F1380" s="11">
        <v>23</v>
      </c>
      <c r="G1380" s="11">
        <v>18</v>
      </c>
      <c r="H1380" s="10">
        <v>68.42</v>
      </c>
    </row>
    <row r="1381" spans="1:8" x14ac:dyDescent="0.25">
      <c r="A1381" s="13" t="s">
        <v>1786</v>
      </c>
      <c r="B1381" s="8">
        <v>44974</v>
      </c>
      <c r="C1381" s="9" t="s">
        <v>12</v>
      </c>
      <c r="D1381" s="9" t="s">
        <v>17</v>
      </c>
      <c r="E1381" s="10">
        <v>1358.44</v>
      </c>
      <c r="F1381" s="11">
        <v>2</v>
      </c>
      <c r="G1381" s="11">
        <v>19</v>
      </c>
      <c r="H1381" s="10">
        <v>243.4</v>
      </c>
    </row>
    <row r="1382" spans="1:8" x14ac:dyDescent="0.25">
      <c r="A1382" s="13" t="s">
        <v>1787</v>
      </c>
      <c r="B1382" s="8">
        <v>44907</v>
      </c>
      <c r="C1382" s="9" t="s">
        <v>12</v>
      </c>
      <c r="D1382" s="9" t="s">
        <v>17</v>
      </c>
      <c r="E1382" s="10">
        <v>1348.08</v>
      </c>
      <c r="F1382" s="11">
        <v>34</v>
      </c>
      <c r="G1382" s="11">
        <v>44</v>
      </c>
      <c r="H1382" s="10">
        <v>292</v>
      </c>
    </row>
    <row r="1383" spans="1:8" x14ac:dyDescent="0.25">
      <c r="A1383" s="13" t="s">
        <v>1798</v>
      </c>
      <c r="B1383" s="8">
        <v>45469</v>
      </c>
      <c r="C1383" s="9" t="s">
        <v>12</v>
      </c>
      <c r="D1383" s="9" t="s">
        <v>17</v>
      </c>
      <c r="E1383" s="10">
        <v>3871.09</v>
      </c>
      <c r="F1383" s="11">
        <v>19</v>
      </c>
      <c r="G1383" s="11">
        <v>12</v>
      </c>
      <c r="H1383" s="10">
        <v>1935.19</v>
      </c>
    </row>
    <row r="1384" spans="1:8" x14ac:dyDescent="0.25">
      <c r="A1384" s="13" t="s">
        <v>1838</v>
      </c>
      <c r="B1384" s="8">
        <v>45380</v>
      </c>
      <c r="C1384" s="9" t="s">
        <v>12</v>
      </c>
      <c r="D1384" s="9" t="s">
        <v>17</v>
      </c>
      <c r="E1384" s="10">
        <v>1542.32</v>
      </c>
      <c r="F1384" s="11">
        <v>20</v>
      </c>
      <c r="G1384" s="11">
        <v>3</v>
      </c>
      <c r="H1384" s="10">
        <v>1328.03</v>
      </c>
    </row>
    <row r="1385" spans="1:8" x14ac:dyDescent="0.25">
      <c r="A1385" s="13" t="s">
        <v>1870</v>
      </c>
      <c r="B1385" s="8">
        <v>45098</v>
      </c>
      <c r="C1385" s="9" t="s">
        <v>12</v>
      </c>
      <c r="D1385" s="9" t="s">
        <v>17</v>
      </c>
      <c r="E1385" s="10">
        <v>1579.73</v>
      </c>
      <c r="F1385" s="11">
        <v>26</v>
      </c>
      <c r="G1385" s="11">
        <v>8</v>
      </c>
      <c r="H1385" s="10">
        <v>798.26</v>
      </c>
    </row>
    <row r="1386" spans="1:8" x14ac:dyDescent="0.25">
      <c r="A1386" s="13" t="s">
        <v>1913</v>
      </c>
      <c r="B1386" s="8">
        <v>44884</v>
      </c>
      <c r="C1386" s="9" t="s">
        <v>12</v>
      </c>
      <c r="D1386" s="9" t="s">
        <v>17</v>
      </c>
      <c r="E1386" s="10">
        <v>2920.49</v>
      </c>
      <c r="F1386" s="11">
        <v>47</v>
      </c>
      <c r="G1386" s="11">
        <v>18</v>
      </c>
      <c r="H1386" s="10">
        <v>661.66</v>
      </c>
    </row>
    <row r="1387" spans="1:8" x14ac:dyDescent="0.25">
      <c r="A1387" s="13" t="s">
        <v>1924</v>
      </c>
      <c r="B1387" s="8">
        <v>45123</v>
      </c>
      <c r="C1387" s="9" t="s">
        <v>12</v>
      </c>
      <c r="D1387" s="9" t="s">
        <v>17</v>
      </c>
      <c r="E1387" s="10">
        <v>1756.7</v>
      </c>
      <c r="F1387" s="11">
        <v>43</v>
      </c>
      <c r="G1387" s="11">
        <v>41</v>
      </c>
      <c r="H1387" s="10">
        <v>768.58</v>
      </c>
    </row>
    <row r="1388" spans="1:8" x14ac:dyDescent="0.25">
      <c r="A1388" s="13" t="s">
        <v>1932</v>
      </c>
      <c r="B1388" s="8">
        <v>45508</v>
      </c>
      <c r="C1388" s="9" t="s">
        <v>12</v>
      </c>
      <c r="D1388" s="9" t="s">
        <v>17</v>
      </c>
      <c r="E1388" s="10">
        <v>1751.98</v>
      </c>
      <c r="F1388" s="11">
        <v>2</v>
      </c>
      <c r="G1388" s="11">
        <v>29</v>
      </c>
      <c r="H1388" s="10">
        <v>292.22000000000003</v>
      </c>
    </row>
    <row r="1389" spans="1:8" x14ac:dyDescent="0.25">
      <c r="A1389" s="13" t="s">
        <v>1946</v>
      </c>
      <c r="B1389" s="8">
        <v>45548</v>
      </c>
      <c r="C1389" s="9" t="s">
        <v>12</v>
      </c>
      <c r="D1389" s="9" t="s">
        <v>17</v>
      </c>
      <c r="E1389" s="10">
        <v>1081.1199999999999</v>
      </c>
      <c r="F1389" s="11">
        <v>31</v>
      </c>
      <c r="G1389" s="11">
        <v>48</v>
      </c>
      <c r="H1389" s="10">
        <v>403.54</v>
      </c>
    </row>
    <row r="1390" spans="1:8" x14ac:dyDescent="0.25">
      <c r="A1390" s="13" t="s">
        <v>1997</v>
      </c>
      <c r="B1390" s="8">
        <v>44897</v>
      </c>
      <c r="C1390" s="9" t="s">
        <v>12</v>
      </c>
      <c r="D1390" s="9" t="s">
        <v>17</v>
      </c>
      <c r="E1390" s="10">
        <v>2004.54</v>
      </c>
      <c r="F1390" s="11">
        <v>18</v>
      </c>
      <c r="G1390" s="11">
        <v>37</v>
      </c>
      <c r="H1390" s="10">
        <v>232.41</v>
      </c>
    </row>
    <row r="1391" spans="1:8" x14ac:dyDescent="0.25">
      <c r="A1391" s="13" t="s">
        <v>1998</v>
      </c>
      <c r="B1391" s="8">
        <v>44928</v>
      </c>
      <c r="C1391" s="9" t="s">
        <v>12</v>
      </c>
      <c r="D1391" s="9" t="s">
        <v>17</v>
      </c>
      <c r="E1391" s="10">
        <v>362.73</v>
      </c>
      <c r="F1391" s="11">
        <v>31</v>
      </c>
      <c r="G1391" s="11">
        <v>47</v>
      </c>
      <c r="H1391" s="10">
        <v>341.33</v>
      </c>
    </row>
    <row r="1392" spans="1:8" x14ac:dyDescent="0.25">
      <c r="A1392" s="13" t="s">
        <v>2005</v>
      </c>
      <c r="B1392" s="8">
        <v>44933</v>
      </c>
      <c r="C1392" s="9" t="s">
        <v>12</v>
      </c>
      <c r="D1392" s="9" t="s">
        <v>17</v>
      </c>
      <c r="E1392" s="10">
        <v>3626.14</v>
      </c>
      <c r="F1392" s="11">
        <v>4</v>
      </c>
      <c r="G1392" s="11">
        <v>44</v>
      </c>
      <c r="H1392" s="10">
        <v>1114.8900000000001</v>
      </c>
    </row>
    <row r="1393" spans="1:8" x14ac:dyDescent="0.25">
      <c r="A1393" s="13" t="s">
        <v>2031</v>
      </c>
      <c r="B1393" s="8">
        <v>45117</v>
      </c>
      <c r="C1393" s="9" t="s">
        <v>12</v>
      </c>
      <c r="D1393" s="9" t="s">
        <v>17</v>
      </c>
      <c r="E1393" s="10">
        <v>1631.8</v>
      </c>
      <c r="F1393" s="11">
        <v>39</v>
      </c>
      <c r="G1393" s="11">
        <v>50</v>
      </c>
      <c r="H1393" s="10">
        <v>1547.66</v>
      </c>
    </row>
    <row r="1394" spans="1:8" x14ac:dyDescent="0.25">
      <c r="A1394" s="13" t="s">
        <v>2034</v>
      </c>
      <c r="B1394" s="8">
        <v>45526</v>
      </c>
      <c r="C1394" s="9" t="s">
        <v>12</v>
      </c>
      <c r="D1394" s="9" t="s">
        <v>17</v>
      </c>
      <c r="E1394" s="10">
        <v>2376.86</v>
      </c>
      <c r="F1394" s="11">
        <v>31</v>
      </c>
      <c r="G1394" s="11">
        <v>16</v>
      </c>
      <c r="H1394" s="10">
        <v>780.58</v>
      </c>
    </row>
    <row r="1395" spans="1:8" x14ac:dyDescent="0.25">
      <c r="A1395" s="13" t="s">
        <v>2064</v>
      </c>
      <c r="B1395" s="8">
        <v>44891</v>
      </c>
      <c r="C1395" s="9" t="s">
        <v>12</v>
      </c>
      <c r="D1395" s="9" t="s">
        <v>17</v>
      </c>
      <c r="E1395" s="10">
        <v>2544.69</v>
      </c>
      <c r="F1395" s="11">
        <v>36</v>
      </c>
      <c r="G1395" s="11">
        <v>19</v>
      </c>
      <c r="H1395" s="10">
        <v>469.45</v>
      </c>
    </row>
    <row r="1396" spans="1:8" x14ac:dyDescent="0.25">
      <c r="A1396" s="13" t="s">
        <v>2097</v>
      </c>
      <c r="B1396" s="8">
        <v>45450</v>
      </c>
      <c r="C1396" s="9" t="s">
        <v>12</v>
      </c>
      <c r="D1396" s="9" t="s">
        <v>17</v>
      </c>
      <c r="E1396" s="10">
        <v>3286.16</v>
      </c>
      <c r="F1396" s="11">
        <v>43</v>
      </c>
      <c r="G1396" s="11">
        <v>4</v>
      </c>
      <c r="H1396" s="10">
        <v>567.17999999999995</v>
      </c>
    </row>
    <row r="1397" spans="1:8" x14ac:dyDescent="0.25">
      <c r="A1397" s="13" t="s">
        <v>2109</v>
      </c>
      <c r="B1397" s="8">
        <v>45423</v>
      </c>
      <c r="C1397" s="9" t="s">
        <v>12</v>
      </c>
      <c r="D1397" s="9" t="s">
        <v>17</v>
      </c>
      <c r="E1397" s="10">
        <v>2897.69</v>
      </c>
      <c r="F1397" s="11">
        <v>5</v>
      </c>
      <c r="G1397" s="11">
        <v>30</v>
      </c>
      <c r="H1397" s="10">
        <v>1970.95</v>
      </c>
    </row>
    <row r="1398" spans="1:8" x14ac:dyDescent="0.25">
      <c r="A1398" s="13" t="s">
        <v>2111</v>
      </c>
      <c r="B1398" s="8">
        <v>45447</v>
      </c>
      <c r="C1398" s="9" t="s">
        <v>12</v>
      </c>
      <c r="D1398" s="9" t="s">
        <v>17</v>
      </c>
      <c r="E1398" s="10">
        <v>1275.8399999999999</v>
      </c>
      <c r="F1398" s="11">
        <v>44</v>
      </c>
      <c r="G1398" s="11">
        <v>36</v>
      </c>
      <c r="H1398" s="10">
        <v>1644.13</v>
      </c>
    </row>
    <row r="1399" spans="1:8" x14ac:dyDescent="0.25">
      <c r="A1399" s="13" t="s">
        <v>2112</v>
      </c>
      <c r="B1399" s="8">
        <v>45418</v>
      </c>
      <c r="C1399" s="9" t="s">
        <v>12</v>
      </c>
      <c r="D1399" s="9" t="s">
        <v>17</v>
      </c>
      <c r="E1399" s="10">
        <v>2707.87</v>
      </c>
      <c r="F1399" s="11">
        <v>40</v>
      </c>
      <c r="G1399" s="11">
        <v>30</v>
      </c>
      <c r="H1399" s="10">
        <v>428.03</v>
      </c>
    </row>
    <row r="1400" spans="1:8" x14ac:dyDescent="0.25">
      <c r="A1400" s="13" t="s">
        <v>3914</v>
      </c>
      <c r="B1400" s="8">
        <v>45305</v>
      </c>
      <c r="C1400" s="9" t="s">
        <v>12</v>
      </c>
      <c r="D1400" s="9" t="s">
        <v>17</v>
      </c>
      <c r="E1400" s="10">
        <v>3846.85</v>
      </c>
      <c r="F1400" s="11">
        <v>30</v>
      </c>
      <c r="G1400" s="11">
        <v>33</v>
      </c>
      <c r="H1400" s="10">
        <v>194.23</v>
      </c>
    </row>
    <row r="1401" spans="1:8" x14ac:dyDescent="0.25">
      <c r="A1401" s="13" t="s">
        <v>2229</v>
      </c>
      <c r="B1401" s="8">
        <v>45354</v>
      </c>
      <c r="C1401" s="9" t="s">
        <v>12</v>
      </c>
      <c r="D1401" s="9" t="s">
        <v>17</v>
      </c>
      <c r="E1401" s="10">
        <v>405.91</v>
      </c>
      <c r="F1401" s="11">
        <v>9</v>
      </c>
      <c r="G1401" s="11">
        <v>35</v>
      </c>
      <c r="H1401" s="10">
        <v>400.07</v>
      </c>
    </row>
    <row r="1402" spans="1:8" x14ac:dyDescent="0.25">
      <c r="A1402" s="13" t="s">
        <v>2251</v>
      </c>
      <c r="B1402" s="8">
        <v>45206</v>
      </c>
      <c r="C1402" s="9" t="s">
        <v>12</v>
      </c>
      <c r="D1402" s="9" t="s">
        <v>17</v>
      </c>
      <c r="E1402" s="10">
        <v>1536.2</v>
      </c>
      <c r="F1402" s="11">
        <v>12</v>
      </c>
      <c r="G1402" s="11">
        <v>39</v>
      </c>
      <c r="H1402" s="10">
        <v>1120.53</v>
      </c>
    </row>
    <row r="1403" spans="1:8" x14ac:dyDescent="0.25">
      <c r="A1403" s="13" t="s">
        <v>2254</v>
      </c>
      <c r="B1403" s="8">
        <v>44891</v>
      </c>
      <c r="C1403" s="9" t="s">
        <v>12</v>
      </c>
      <c r="D1403" s="9" t="s">
        <v>17</v>
      </c>
      <c r="E1403" s="10">
        <v>651.16999999999996</v>
      </c>
      <c r="F1403" s="11">
        <v>13</v>
      </c>
      <c r="G1403" s="11">
        <v>28</v>
      </c>
      <c r="H1403" s="10">
        <v>283.56</v>
      </c>
    </row>
    <row r="1404" spans="1:8" x14ac:dyDescent="0.25">
      <c r="A1404" s="13" t="s">
        <v>2278</v>
      </c>
      <c r="B1404" s="8">
        <v>45079</v>
      </c>
      <c r="C1404" s="9" t="s">
        <v>12</v>
      </c>
      <c r="D1404" s="9" t="s">
        <v>17</v>
      </c>
      <c r="E1404" s="10">
        <v>3910.99</v>
      </c>
      <c r="F1404" s="11">
        <v>48</v>
      </c>
      <c r="G1404" s="11">
        <v>20</v>
      </c>
      <c r="H1404" s="10">
        <v>1065.9100000000001</v>
      </c>
    </row>
    <row r="1405" spans="1:8" x14ac:dyDescent="0.25">
      <c r="A1405" s="13" t="s">
        <v>2289</v>
      </c>
      <c r="B1405" s="8">
        <v>45390</v>
      </c>
      <c r="C1405" s="9" t="s">
        <v>12</v>
      </c>
      <c r="D1405" s="9" t="s">
        <v>17</v>
      </c>
      <c r="E1405" s="10">
        <v>700.11</v>
      </c>
      <c r="F1405" s="11">
        <v>18</v>
      </c>
      <c r="G1405" s="11">
        <v>15</v>
      </c>
      <c r="H1405" s="10">
        <v>551.07000000000005</v>
      </c>
    </row>
    <row r="1406" spans="1:8" x14ac:dyDescent="0.25">
      <c r="A1406" s="13" t="s">
        <v>2319</v>
      </c>
      <c r="B1406" s="8">
        <v>44934</v>
      </c>
      <c r="C1406" s="9" t="s">
        <v>12</v>
      </c>
      <c r="D1406" s="9" t="s">
        <v>17</v>
      </c>
      <c r="E1406" s="10">
        <v>729.9</v>
      </c>
      <c r="F1406" s="11">
        <v>49</v>
      </c>
      <c r="G1406" s="11">
        <v>40</v>
      </c>
      <c r="H1406" s="10">
        <v>675.51</v>
      </c>
    </row>
    <row r="1407" spans="1:8" x14ac:dyDescent="0.25">
      <c r="A1407" s="13" t="s">
        <v>2334</v>
      </c>
      <c r="B1407" s="8">
        <v>45229</v>
      </c>
      <c r="C1407" s="9" t="s">
        <v>12</v>
      </c>
      <c r="D1407" s="9" t="s">
        <v>17</v>
      </c>
      <c r="E1407" s="10">
        <v>507.94</v>
      </c>
      <c r="F1407" s="11">
        <v>39</v>
      </c>
      <c r="G1407" s="11">
        <v>28</v>
      </c>
      <c r="H1407" s="10">
        <v>449.37</v>
      </c>
    </row>
    <row r="1408" spans="1:8" x14ac:dyDescent="0.25">
      <c r="A1408" s="13" t="s">
        <v>2337</v>
      </c>
      <c r="B1408" s="8">
        <v>45159</v>
      </c>
      <c r="C1408" s="9" t="s">
        <v>12</v>
      </c>
      <c r="D1408" s="9" t="s">
        <v>17</v>
      </c>
      <c r="E1408" s="10">
        <v>2189.65</v>
      </c>
      <c r="F1408" s="11">
        <v>27</v>
      </c>
      <c r="G1408" s="11">
        <v>11</v>
      </c>
      <c r="H1408" s="10">
        <v>1317.79</v>
      </c>
    </row>
    <row r="1409" spans="1:8" x14ac:dyDescent="0.25">
      <c r="A1409" s="13" t="s">
        <v>2416</v>
      </c>
      <c r="B1409" s="8">
        <v>45358</v>
      </c>
      <c r="C1409" s="9" t="s">
        <v>12</v>
      </c>
      <c r="D1409" s="9" t="s">
        <v>17</v>
      </c>
      <c r="E1409" s="10">
        <v>2266.39</v>
      </c>
      <c r="F1409" s="11">
        <v>30</v>
      </c>
      <c r="G1409" s="11">
        <v>24</v>
      </c>
      <c r="H1409" s="10">
        <v>1213.0999999999999</v>
      </c>
    </row>
    <row r="1410" spans="1:8" x14ac:dyDescent="0.25">
      <c r="A1410" s="13" t="s">
        <v>2424</v>
      </c>
      <c r="B1410" s="8">
        <v>45036</v>
      </c>
      <c r="C1410" s="9" t="s">
        <v>12</v>
      </c>
      <c r="D1410" s="9" t="s">
        <v>17</v>
      </c>
      <c r="E1410" s="10">
        <v>2341.86</v>
      </c>
      <c r="F1410" s="11">
        <v>16</v>
      </c>
      <c r="G1410" s="11">
        <v>40</v>
      </c>
      <c r="H1410" s="10">
        <v>787.3</v>
      </c>
    </row>
    <row r="1411" spans="1:8" x14ac:dyDescent="0.25">
      <c r="A1411" s="13" t="s">
        <v>2426</v>
      </c>
      <c r="B1411" s="8">
        <v>45519</v>
      </c>
      <c r="C1411" s="9" t="s">
        <v>12</v>
      </c>
      <c r="D1411" s="9" t="s">
        <v>17</v>
      </c>
      <c r="E1411" s="10">
        <v>2314.88</v>
      </c>
      <c r="F1411" s="11">
        <v>42</v>
      </c>
      <c r="G1411" s="11">
        <v>22</v>
      </c>
      <c r="H1411" s="10">
        <v>1549.1</v>
      </c>
    </row>
    <row r="1412" spans="1:8" x14ac:dyDescent="0.25">
      <c r="A1412" s="13" t="s">
        <v>2447</v>
      </c>
      <c r="B1412" s="8">
        <v>45143</v>
      </c>
      <c r="C1412" s="9" t="s">
        <v>12</v>
      </c>
      <c r="D1412" s="9" t="s">
        <v>17</v>
      </c>
      <c r="E1412" s="10">
        <v>2963.64</v>
      </c>
      <c r="F1412" s="11">
        <v>5</v>
      </c>
      <c r="G1412" s="11">
        <v>32</v>
      </c>
      <c r="H1412" s="10">
        <v>1331.84</v>
      </c>
    </row>
    <row r="1413" spans="1:8" x14ac:dyDescent="0.25">
      <c r="A1413" s="13" t="s">
        <v>2455</v>
      </c>
      <c r="B1413" s="8">
        <v>45439</v>
      </c>
      <c r="C1413" s="9" t="s">
        <v>12</v>
      </c>
      <c r="D1413" s="9" t="s">
        <v>17</v>
      </c>
      <c r="E1413" s="10">
        <v>1522.26</v>
      </c>
      <c r="F1413" s="11">
        <v>25</v>
      </c>
      <c r="G1413" s="11">
        <v>14</v>
      </c>
      <c r="H1413" s="10">
        <v>796.87</v>
      </c>
    </row>
    <row r="1414" spans="1:8" x14ac:dyDescent="0.25">
      <c r="A1414" s="13" t="s">
        <v>2492</v>
      </c>
      <c r="B1414" s="8">
        <v>45099</v>
      </c>
      <c r="C1414" s="9" t="s">
        <v>12</v>
      </c>
      <c r="D1414" s="9" t="s">
        <v>17</v>
      </c>
      <c r="E1414" s="10">
        <v>1851.15</v>
      </c>
      <c r="F1414" s="11">
        <v>22</v>
      </c>
      <c r="G1414" s="11">
        <v>13</v>
      </c>
      <c r="H1414" s="10">
        <v>1465.39</v>
      </c>
    </row>
    <row r="1415" spans="1:8" x14ac:dyDescent="0.25">
      <c r="A1415" s="13" t="s">
        <v>2577</v>
      </c>
      <c r="B1415" s="8">
        <v>44917</v>
      </c>
      <c r="C1415" s="9" t="s">
        <v>12</v>
      </c>
      <c r="D1415" s="9" t="s">
        <v>17</v>
      </c>
      <c r="E1415" s="10">
        <v>2584.4899999999998</v>
      </c>
      <c r="F1415" s="11">
        <v>37</v>
      </c>
      <c r="G1415" s="11">
        <v>14</v>
      </c>
      <c r="H1415" s="10">
        <v>440.52</v>
      </c>
    </row>
    <row r="1416" spans="1:8" x14ac:dyDescent="0.25">
      <c r="A1416" s="13" t="s">
        <v>2591</v>
      </c>
      <c r="B1416" s="8">
        <v>45116</v>
      </c>
      <c r="C1416" s="9" t="s">
        <v>12</v>
      </c>
      <c r="D1416" s="9" t="s">
        <v>17</v>
      </c>
      <c r="E1416" s="10">
        <v>226.35</v>
      </c>
      <c r="F1416" s="11">
        <v>38</v>
      </c>
      <c r="G1416" s="11">
        <v>16</v>
      </c>
      <c r="H1416" s="10">
        <v>1172.74</v>
      </c>
    </row>
    <row r="1417" spans="1:8" x14ac:dyDescent="0.25">
      <c r="A1417" s="13" t="s">
        <v>2608</v>
      </c>
      <c r="B1417" s="8">
        <v>45500</v>
      </c>
      <c r="C1417" s="9" t="s">
        <v>12</v>
      </c>
      <c r="D1417" s="9" t="s">
        <v>17</v>
      </c>
      <c r="E1417" s="10">
        <v>1601.28</v>
      </c>
      <c r="F1417" s="11">
        <v>39</v>
      </c>
      <c r="G1417" s="11">
        <v>50</v>
      </c>
      <c r="H1417" s="10">
        <v>1150.05</v>
      </c>
    </row>
    <row r="1418" spans="1:8" x14ac:dyDescent="0.25">
      <c r="A1418" s="13" t="s">
        <v>2619</v>
      </c>
      <c r="B1418" s="8">
        <v>45390</v>
      </c>
      <c r="C1418" s="9" t="s">
        <v>12</v>
      </c>
      <c r="D1418" s="9" t="s">
        <v>17</v>
      </c>
      <c r="E1418" s="10">
        <v>2427.2199999999998</v>
      </c>
      <c r="F1418" s="11">
        <v>7</v>
      </c>
      <c r="G1418" s="11">
        <v>37</v>
      </c>
      <c r="H1418" s="10">
        <v>1402.55</v>
      </c>
    </row>
    <row r="1419" spans="1:8" x14ac:dyDescent="0.25">
      <c r="A1419" s="13" t="s">
        <v>2633</v>
      </c>
      <c r="B1419" s="8">
        <v>44992</v>
      </c>
      <c r="C1419" s="9" t="s">
        <v>12</v>
      </c>
      <c r="D1419" s="9" t="s">
        <v>17</v>
      </c>
      <c r="E1419" s="10">
        <v>468.59</v>
      </c>
      <c r="F1419" s="11">
        <v>29</v>
      </c>
      <c r="G1419" s="11">
        <v>31</v>
      </c>
      <c r="H1419" s="10">
        <v>236.71</v>
      </c>
    </row>
    <row r="1420" spans="1:8" x14ac:dyDescent="0.25">
      <c r="A1420" s="13" t="s">
        <v>2661</v>
      </c>
      <c r="B1420" s="8">
        <v>44912</v>
      </c>
      <c r="C1420" s="9" t="s">
        <v>12</v>
      </c>
      <c r="D1420" s="9" t="s">
        <v>17</v>
      </c>
      <c r="E1420" s="10">
        <v>3408.62</v>
      </c>
      <c r="F1420" s="11">
        <v>30</v>
      </c>
      <c r="G1420" s="11">
        <v>32</v>
      </c>
      <c r="H1420" s="10">
        <v>345.22</v>
      </c>
    </row>
    <row r="1421" spans="1:8" x14ac:dyDescent="0.25">
      <c r="A1421" s="13" t="s">
        <v>2667</v>
      </c>
      <c r="B1421" s="8">
        <v>44913</v>
      </c>
      <c r="C1421" s="9" t="s">
        <v>12</v>
      </c>
      <c r="D1421" s="9" t="s">
        <v>17</v>
      </c>
      <c r="E1421" s="10">
        <v>3577.22</v>
      </c>
      <c r="F1421" s="11">
        <v>18</v>
      </c>
      <c r="G1421" s="11">
        <v>46</v>
      </c>
      <c r="H1421" s="10">
        <v>1335.52</v>
      </c>
    </row>
    <row r="1422" spans="1:8" x14ac:dyDescent="0.25">
      <c r="A1422" s="13" t="s">
        <v>2695</v>
      </c>
      <c r="B1422" s="8">
        <v>45403</v>
      </c>
      <c r="C1422" s="9" t="s">
        <v>12</v>
      </c>
      <c r="D1422" s="9" t="s">
        <v>17</v>
      </c>
      <c r="E1422" s="10">
        <v>2267.92</v>
      </c>
      <c r="F1422" s="11">
        <v>48</v>
      </c>
      <c r="G1422" s="11">
        <v>41</v>
      </c>
      <c r="H1422" s="10">
        <v>1941.61</v>
      </c>
    </row>
    <row r="1423" spans="1:8" x14ac:dyDescent="0.25">
      <c r="A1423" s="13" t="s">
        <v>2708</v>
      </c>
      <c r="B1423" s="8">
        <v>45076</v>
      </c>
      <c r="C1423" s="9" t="s">
        <v>12</v>
      </c>
      <c r="D1423" s="9" t="s">
        <v>17</v>
      </c>
      <c r="E1423" s="10">
        <v>2253.06</v>
      </c>
      <c r="F1423" s="11">
        <v>39</v>
      </c>
      <c r="G1423" s="11">
        <v>2</v>
      </c>
      <c r="H1423" s="10">
        <v>1407.02</v>
      </c>
    </row>
    <row r="1424" spans="1:8" x14ac:dyDescent="0.25">
      <c r="A1424" s="13" t="s">
        <v>2716</v>
      </c>
      <c r="B1424" s="8">
        <v>45575</v>
      </c>
      <c r="C1424" s="9" t="s">
        <v>12</v>
      </c>
      <c r="D1424" s="9" t="s">
        <v>17</v>
      </c>
      <c r="E1424" s="10">
        <v>2510.52</v>
      </c>
      <c r="F1424" s="11">
        <v>47</v>
      </c>
      <c r="G1424" s="11">
        <v>12</v>
      </c>
      <c r="H1424" s="10">
        <v>1837.16</v>
      </c>
    </row>
    <row r="1425" spans="1:8" x14ac:dyDescent="0.25">
      <c r="A1425" s="13" t="s">
        <v>2746</v>
      </c>
      <c r="B1425" s="8">
        <v>45142</v>
      </c>
      <c r="C1425" s="9" t="s">
        <v>12</v>
      </c>
      <c r="D1425" s="9" t="s">
        <v>17</v>
      </c>
      <c r="E1425" s="10">
        <v>1649.82</v>
      </c>
      <c r="F1425" s="11">
        <v>4</v>
      </c>
      <c r="G1425" s="11">
        <v>12</v>
      </c>
      <c r="H1425" s="10">
        <v>1781.02</v>
      </c>
    </row>
    <row r="1426" spans="1:8" x14ac:dyDescent="0.25">
      <c r="A1426" s="13" t="s">
        <v>2749</v>
      </c>
      <c r="B1426" s="8">
        <v>45424</v>
      </c>
      <c r="C1426" s="9" t="s">
        <v>12</v>
      </c>
      <c r="D1426" s="9" t="s">
        <v>17</v>
      </c>
      <c r="E1426" s="10">
        <v>1037.1300000000001</v>
      </c>
      <c r="F1426" s="11">
        <v>46</v>
      </c>
      <c r="G1426" s="11">
        <v>42</v>
      </c>
      <c r="H1426" s="10">
        <v>1219.3399999999999</v>
      </c>
    </row>
    <row r="1427" spans="1:8" x14ac:dyDescent="0.25">
      <c r="A1427" s="13" t="s">
        <v>2755</v>
      </c>
      <c r="B1427" s="8">
        <v>45170</v>
      </c>
      <c r="C1427" s="9" t="s">
        <v>12</v>
      </c>
      <c r="D1427" s="9" t="s">
        <v>17</v>
      </c>
      <c r="E1427" s="10">
        <v>2633.71</v>
      </c>
      <c r="F1427" s="11">
        <v>38</v>
      </c>
      <c r="G1427" s="11">
        <v>1</v>
      </c>
      <c r="H1427" s="10">
        <v>246.93</v>
      </c>
    </row>
    <row r="1428" spans="1:8" x14ac:dyDescent="0.25">
      <c r="A1428" s="13" t="s">
        <v>2766</v>
      </c>
      <c r="B1428" s="8">
        <v>45016</v>
      </c>
      <c r="C1428" s="9" t="s">
        <v>12</v>
      </c>
      <c r="D1428" s="9" t="s">
        <v>17</v>
      </c>
      <c r="E1428" s="10">
        <v>50.31</v>
      </c>
      <c r="F1428" s="11">
        <v>34</v>
      </c>
      <c r="G1428" s="11">
        <v>25</v>
      </c>
      <c r="H1428" s="10">
        <v>176.02</v>
      </c>
    </row>
    <row r="1429" spans="1:8" x14ac:dyDescent="0.25">
      <c r="A1429" s="13" t="s">
        <v>2773</v>
      </c>
      <c r="B1429" s="8">
        <v>45409</v>
      </c>
      <c r="C1429" s="9" t="s">
        <v>12</v>
      </c>
      <c r="D1429" s="9" t="s">
        <v>17</v>
      </c>
      <c r="E1429" s="10">
        <v>1727.94</v>
      </c>
      <c r="F1429" s="11">
        <v>17</v>
      </c>
      <c r="G1429" s="11">
        <v>46</v>
      </c>
      <c r="H1429" s="10">
        <v>1676.24</v>
      </c>
    </row>
    <row r="1430" spans="1:8" x14ac:dyDescent="0.25">
      <c r="A1430" s="13" t="s">
        <v>2806</v>
      </c>
      <c r="B1430" s="8">
        <v>45164</v>
      </c>
      <c r="C1430" s="9" t="s">
        <v>12</v>
      </c>
      <c r="D1430" s="9" t="s">
        <v>17</v>
      </c>
      <c r="E1430" s="10">
        <v>2107.39</v>
      </c>
      <c r="F1430" s="11">
        <v>11</v>
      </c>
      <c r="G1430" s="11">
        <v>24</v>
      </c>
      <c r="H1430" s="10">
        <v>30.22</v>
      </c>
    </row>
    <row r="1431" spans="1:8" x14ac:dyDescent="0.25">
      <c r="A1431" s="13" t="s">
        <v>2809</v>
      </c>
      <c r="B1431" s="8">
        <v>45268</v>
      </c>
      <c r="C1431" s="9" t="s">
        <v>12</v>
      </c>
      <c r="D1431" s="9" t="s">
        <v>17</v>
      </c>
      <c r="E1431" s="10">
        <v>3835.37</v>
      </c>
      <c r="F1431" s="11">
        <v>43</v>
      </c>
      <c r="G1431" s="11">
        <v>42</v>
      </c>
      <c r="H1431" s="10">
        <v>1778.07</v>
      </c>
    </row>
    <row r="1432" spans="1:8" x14ac:dyDescent="0.25">
      <c r="A1432" s="13" t="s">
        <v>2843</v>
      </c>
      <c r="B1432" s="8">
        <v>45114</v>
      </c>
      <c r="C1432" s="9" t="s">
        <v>12</v>
      </c>
      <c r="D1432" s="9" t="s">
        <v>17</v>
      </c>
      <c r="E1432" s="10">
        <v>1183.73</v>
      </c>
      <c r="F1432" s="11">
        <v>42</v>
      </c>
      <c r="G1432" s="11">
        <v>49</v>
      </c>
      <c r="H1432" s="10">
        <v>1365.91</v>
      </c>
    </row>
    <row r="1433" spans="1:8" x14ac:dyDescent="0.25">
      <c r="A1433" s="13" t="s">
        <v>2900</v>
      </c>
      <c r="B1433" s="8">
        <v>45260</v>
      </c>
      <c r="C1433" s="9" t="s">
        <v>12</v>
      </c>
      <c r="D1433" s="9" t="s">
        <v>17</v>
      </c>
      <c r="E1433" s="10">
        <v>1394.17</v>
      </c>
      <c r="F1433" s="11">
        <v>40</v>
      </c>
      <c r="G1433" s="11">
        <v>8</v>
      </c>
      <c r="H1433" s="10">
        <v>141.93</v>
      </c>
    </row>
    <row r="1434" spans="1:8" x14ac:dyDescent="0.25">
      <c r="A1434" s="13" t="s">
        <v>2945</v>
      </c>
      <c r="B1434" s="8">
        <v>45042</v>
      </c>
      <c r="C1434" s="9" t="s">
        <v>12</v>
      </c>
      <c r="D1434" s="9" t="s">
        <v>17</v>
      </c>
      <c r="E1434" s="10">
        <v>2421.06</v>
      </c>
      <c r="F1434" s="11">
        <v>13</v>
      </c>
      <c r="G1434" s="11">
        <v>28</v>
      </c>
      <c r="H1434" s="10">
        <v>646.71</v>
      </c>
    </row>
    <row r="1435" spans="1:8" x14ac:dyDescent="0.25">
      <c r="A1435" s="13" t="s">
        <v>2964</v>
      </c>
      <c r="B1435" s="8">
        <v>45392</v>
      </c>
      <c r="C1435" s="9" t="s">
        <v>12</v>
      </c>
      <c r="D1435" s="9" t="s">
        <v>17</v>
      </c>
      <c r="E1435" s="10">
        <v>1364.82</v>
      </c>
      <c r="F1435" s="11">
        <v>36</v>
      </c>
      <c r="G1435" s="11">
        <v>18</v>
      </c>
      <c r="H1435" s="10">
        <v>141.72</v>
      </c>
    </row>
    <row r="1436" spans="1:8" x14ac:dyDescent="0.25">
      <c r="A1436" s="13" t="s">
        <v>2976</v>
      </c>
      <c r="B1436" s="8">
        <v>44893</v>
      </c>
      <c r="C1436" s="9" t="s">
        <v>12</v>
      </c>
      <c r="D1436" s="9" t="s">
        <v>17</v>
      </c>
      <c r="E1436" s="10">
        <v>1496.46</v>
      </c>
      <c r="F1436" s="11">
        <v>50</v>
      </c>
      <c r="G1436" s="11">
        <v>43</v>
      </c>
      <c r="H1436" s="10">
        <v>746.29</v>
      </c>
    </row>
    <row r="1437" spans="1:8" x14ac:dyDescent="0.25">
      <c r="A1437" s="13" t="s">
        <v>2985</v>
      </c>
      <c r="B1437" s="8">
        <v>45361</v>
      </c>
      <c r="C1437" s="9" t="s">
        <v>12</v>
      </c>
      <c r="D1437" s="9" t="s">
        <v>17</v>
      </c>
      <c r="E1437" s="10">
        <v>627.36</v>
      </c>
      <c r="F1437" s="11">
        <v>14</v>
      </c>
      <c r="G1437" s="11">
        <v>8</v>
      </c>
      <c r="H1437" s="10">
        <v>910.52</v>
      </c>
    </row>
    <row r="1438" spans="1:8" x14ac:dyDescent="0.25">
      <c r="A1438" s="13" t="s">
        <v>2992</v>
      </c>
      <c r="B1438" s="8">
        <v>45262</v>
      </c>
      <c r="C1438" s="9" t="s">
        <v>12</v>
      </c>
      <c r="D1438" s="9" t="s">
        <v>17</v>
      </c>
      <c r="E1438" s="10">
        <v>3232.9</v>
      </c>
      <c r="F1438" s="11">
        <v>1</v>
      </c>
      <c r="G1438" s="11">
        <v>23</v>
      </c>
      <c r="H1438" s="10">
        <v>1287.32</v>
      </c>
    </row>
    <row r="1439" spans="1:8" x14ac:dyDescent="0.25">
      <c r="A1439" s="13" t="s">
        <v>3004</v>
      </c>
      <c r="B1439" s="8">
        <v>44889</v>
      </c>
      <c r="C1439" s="9" t="s">
        <v>12</v>
      </c>
      <c r="D1439" s="9" t="s">
        <v>17</v>
      </c>
      <c r="E1439" s="10">
        <v>3672.66</v>
      </c>
      <c r="F1439" s="11">
        <v>2</v>
      </c>
      <c r="G1439" s="11">
        <v>24</v>
      </c>
      <c r="H1439" s="10">
        <v>1480</v>
      </c>
    </row>
    <row r="1440" spans="1:8" x14ac:dyDescent="0.25">
      <c r="A1440" s="13" t="s">
        <v>3024</v>
      </c>
      <c r="B1440" s="8">
        <v>45530</v>
      </c>
      <c r="C1440" s="9" t="s">
        <v>12</v>
      </c>
      <c r="D1440" s="9" t="s">
        <v>17</v>
      </c>
      <c r="E1440" s="10">
        <v>2639.5</v>
      </c>
      <c r="F1440" s="11">
        <v>36</v>
      </c>
      <c r="G1440" s="11">
        <v>48</v>
      </c>
      <c r="H1440" s="10">
        <v>1635.6</v>
      </c>
    </row>
    <row r="1441" spans="1:8" x14ac:dyDescent="0.25">
      <c r="A1441" s="13" t="s">
        <v>3079</v>
      </c>
      <c r="B1441" s="8">
        <v>44978</v>
      </c>
      <c r="C1441" s="9" t="s">
        <v>12</v>
      </c>
      <c r="D1441" s="9" t="s">
        <v>17</v>
      </c>
      <c r="E1441" s="10">
        <v>128.58000000000001</v>
      </c>
      <c r="F1441" s="11">
        <v>1</v>
      </c>
      <c r="G1441" s="11">
        <v>3</v>
      </c>
      <c r="H1441" s="10">
        <v>299.42</v>
      </c>
    </row>
    <row r="1442" spans="1:8" x14ac:dyDescent="0.25">
      <c r="A1442" s="13" t="s">
        <v>3093</v>
      </c>
      <c r="B1442" s="8">
        <v>45205</v>
      </c>
      <c r="C1442" s="9" t="s">
        <v>12</v>
      </c>
      <c r="D1442" s="9" t="s">
        <v>17</v>
      </c>
      <c r="E1442" s="10">
        <v>715.72</v>
      </c>
      <c r="F1442" s="11">
        <v>2</v>
      </c>
      <c r="G1442" s="11">
        <v>18</v>
      </c>
      <c r="H1442" s="10">
        <v>416.51</v>
      </c>
    </row>
    <row r="1443" spans="1:8" x14ac:dyDescent="0.25">
      <c r="A1443" s="13" t="s">
        <v>3096</v>
      </c>
      <c r="B1443" s="8">
        <v>45466</v>
      </c>
      <c r="C1443" s="9" t="s">
        <v>12</v>
      </c>
      <c r="D1443" s="9" t="s">
        <v>17</v>
      </c>
      <c r="E1443" s="10">
        <v>3245.69</v>
      </c>
      <c r="F1443" s="11">
        <v>16</v>
      </c>
      <c r="G1443" s="11">
        <v>49</v>
      </c>
      <c r="H1443" s="10">
        <v>1809.73</v>
      </c>
    </row>
    <row r="1444" spans="1:8" x14ac:dyDescent="0.25">
      <c r="A1444" s="13" t="s">
        <v>3915</v>
      </c>
      <c r="B1444" s="8">
        <v>45439</v>
      </c>
      <c r="C1444" s="9" t="s">
        <v>12</v>
      </c>
      <c r="D1444" s="9" t="s">
        <v>17</v>
      </c>
      <c r="E1444" s="10">
        <v>3312.07</v>
      </c>
      <c r="F1444" s="11">
        <v>24</v>
      </c>
      <c r="G1444" s="11">
        <v>43</v>
      </c>
      <c r="H1444" s="10">
        <v>1359.07</v>
      </c>
    </row>
    <row r="1445" spans="1:8" x14ac:dyDescent="0.25">
      <c r="A1445" s="13" t="s">
        <v>3221</v>
      </c>
      <c r="B1445" s="8">
        <v>45244</v>
      </c>
      <c r="C1445" s="9" t="s">
        <v>12</v>
      </c>
      <c r="D1445" s="9" t="s">
        <v>17</v>
      </c>
      <c r="E1445" s="10">
        <v>3391.89</v>
      </c>
      <c r="F1445" s="11">
        <v>8</v>
      </c>
      <c r="G1445" s="11">
        <v>42</v>
      </c>
      <c r="H1445" s="10">
        <v>1030.2</v>
      </c>
    </row>
    <row r="1446" spans="1:8" x14ac:dyDescent="0.25">
      <c r="A1446" s="13" t="s">
        <v>3240</v>
      </c>
      <c r="B1446" s="8">
        <v>44946</v>
      </c>
      <c r="C1446" s="9" t="s">
        <v>12</v>
      </c>
      <c r="D1446" s="9" t="s">
        <v>17</v>
      </c>
      <c r="E1446" s="10">
        <v>3666.81</v>
      </c>
      <c r="F1446" s="11">
        <v>11</v>
      </c>
      <c r="G1446" s="11">
        <v>44</v>
      </c>
      <c r="H1446" s="10">
        <v>1309.78</v>
      </c>
    </row>
    <row r="1447" spans="1:8" x14ac:dyDescent="0.25">
      <c r="A1447" s="13" t="s">
        <v>3266</v>
      </c>
      <c r="B1447" s="8">
        <v>45605</v>
      </c>
      <c r="C1447" s="9" t="s">
        <v>12</v>
      </c>
      <c r="D1447" s="9" t="s">
        <v>17</v>
      </c>
      <c r="E1447" s="10">
        <v>2156.81</v>
      </c>
      <c r="F1447" s="11">
        <v>19</v>
      </c>
      <c r="G1447" s="11">
        <v>38</v>
      </c>
      <c r="H1447" s="10">
        <v>1845.55</v>
      </c>
    </row>
    <row r="1448" spans="1:8" x14ac:dyDescent="0.25">
      <c r="A1448" s="13" t="s">
        <v>3272</v>
      </c>
      <c r="B1448" s="8">
        <v>45470</v>
      </c>
      <c r="C1448" s="9" t="s">
        <v>12</v>
      </c>
      <c r="D1448" s="9" t="s">
        <v>17</v>
      </c>
      <c r="E1448" s="10">
        <v>2135.16</v>
      </c>
      <c r="F1448" s="11">
        <v>7</v>
      </c>
      <c r="G1448" s="11">
        <v>16</v>
      </c>
      <c r="H1448" s="10">
        <v>701.8</v>
      </c>
    </row>
    <row r="1449" spans="1:8" x14ac:dyDescent="0.25">
      <c r="A1449" s="13" t="s">
        <v>3325</v>
      </c>
      <c r="B1449" s="8">
        <v>45180</v>
      </c>
      <c r="C1449" s="9" t="s">
        <v>12</v>
      </c>
      <c r="D1449" s="9" t="s">
        <v>17</v>
      </c>
      <c r="E1449" s="10">
        <v>1440.49</v>
      </c>
      <c r="F1449" s="11">
        <v>13</v>
      </c>
      <c r="G1449" s="11">
        <v>20</v>
      </c>
      <c r="H1449" s="10">
        <v>189.19</v>
      </c>
    </row>
    <row r="1450" spans="1:8" x14ac:dyDescent="0.25">
      <c r="A1450" s="13" t="s">
        <v>3341</v>
      </c>
      <c r="B1450" s="8">
        <v>44913</v>
      </c>
      <c r="C1450" s="9" t="s">
        <v>12</v>
      </c>
      <c r="D1450" s="9" t="s">
        <v>17</v>
      </c>
      <c r="E1450" s="10">
        <v>2846.09</v>
      </c>
      <c r="F1450" s="11">
        <v>38</v>
      </c>
      <c r="G1450" s="11">
        <v>42</v>
      </c>
      <c r="H1450" s="10">
        <v>686.21</v>
      </c>
    </row>
    <row r="1451" spans="1:8" x14ac:dyDescent="0.25">
      <c r="A1451" s="13" t="s">
        <v>3346</v>
      </c>
      <c r="B1451" s="8">
        <v>45286</v>
      </c>
      <c r="C1451" s="9" t="s">
        <v>12</v>
      </c>
      <c r="D1451" s="9" t="s">
        <v>17</v>
      </c>
      <c r="E1451" s="10">
        <v>2051.67</v>
      </c>
      <c r="F1451" s="11">
        <v>23</v>
      </c>
      <c r="G1451" s="11">
        <v>44</v>
      </c>
      <c r="H1451" s="10">
        <v>1599.75</v>
      </c>
    </row>
    <row r="1452" spans="1:8" x14ac:dyDescent="0.25">
      <c r="A1452" s="13" t="s">
        <v>3355</v>
      </c>
      <c r="B1452" s="8">
        <v>45273</v>
      </c>
      <c r="C1452" s="9" t="s">
        <v>12</v>
      </c>
      <c r="D1452" s="9" t="s">
        <v>17</v>
      </c>
      <c r="E1452" s="10">
        <v>2399.54</v>
      </c>
      <c r="F1452" s="11">
        <v>21</v>
      </c>
      <c r="G1452" s="11">
        <v>31</v>
      </c>
      <c r="H1452" s="10">
        <v>788.04</v>
      </c>
    </row>
    <row r="1453" spans="1:8" x14ac:dyDescent="0.25">
      <c r="A1453" s="13" t="s">
        <v>3371</v>
      </c>
      <c r="B1453" s="8">
        <v>45526</v>
      </c>
      <c r="C1453" s="9" t="s">
        <v>12</v>
      </c>
      <c r="D1453" s="9" t="s">
        <v>17</v>
      </c>
      <c r="E1453" s="10">
        <v>343.9</v>
      </c>
      <c r="F1453" s="11">
        <v>26</v>
      </c>
      <c r="G1453" s="11">
        <v>9</v>
      </c>
      <c r="H1453" s="10">
        <v>981.23</v>
      </c>
    </row>
    <row r="1454" spans="1:8" x14ac:dyDescent="0.25">
      <c r="A1454" s="13" t="s">
        <v>3385</v>
      </c>
      <c r="B1454" s="8">
        <v>45111</v>
      </c>
      <c r="C1454" s="9" t="s">
        <v>12</v>
      </c>
      <c r="D1454" s="9" t="s">
        <v>17</v>
      </c>
      <c r="E1454" s="10">
        <v>621.86</v>
      </c>
      <c r="F1454" s="11">
        <v>49</v>
      </c>
      <c r="G1454" s="11">
        <v>12</v>
      </c>
      <c r="H1454" s="10">
        <v>1076.28</v>
      </c>
    </row>
    <row r="1455" spans="1:8" x14ac:dyDescent="0.25">
      <c r="A1455" s="13" t="s">
        <v>3386</v>
      </c>
      <c r="B1455" s="8">
        <v>45523</v>
      </c>
      <c r="C1455" s="9" t="s">
        <v>12</v>
      </c>
      <c r="D1455" s="9" t="s">
        <v>17</v>
      </c>
      <c r="E1455" s="10">
        <v>70.19</v>
      </c>
      <c r="F1455" s="11">
        <v>7</v>
      </c>
      <c r="G1455" s="11">
        <v>6</v>
      </c>
      <c r="H1455" s="10">
        <v>211.85</v>
      </c>
    </row>
    <row r="1456" spans="1:8" x14ac:dyDescent="0.25">
      <c r="A1456" s="13" t="s">
        <v>3396</v>
      </c>
      <c r="B1456" s="8">
        <v>45420</v>
      </c>
      <c r="C1456" s="9" t="s">
        <v>12</v>
      </c>
      <c r="D1456" s="9" t="s">
        <v>17</v>
      </c>
      <c r="E1456" s="10">
        <v>3935.93</v>
      </c>
      <c r="F1456" s="11">
        <v>20</v>
      </c>
      <c r="G1456" s="11">
        <v>39</v>
      </c>
      <c r="H1456" s="10">
        <v>1135.71</v>
      </c>
    </row>
    <row r="1457" spans="1:8" x14ac:dyDescent="0.25">
      <c r="A1457" s="13" t="s">
        <v>3916</v>
      </c>
      <c r="B1457" s="8">
        <v>45247</v>
      </c>
      <c r="C1457" s="9" t="s">
        <v>12</v>
      </c>
      <c r="D1457" s="9" t="s">
        <v>17</v>
      </c>
      <c r="E1457" s="10">
        <v>3739.72</v>
      </c>
      <c r="F1457" s="11">
        <v>7</v>
      </c>
      <c r="G1457" s="11">
        <v>42</v>
      </c>
      <c r="H1457" s="10">
        <v>769.96</v>
      </c>
    </row>
    <row r="1458" spans="1:8" x14ac:dyDescent="0.25">
      <c r="A1458" s="13" t="s">
        <v>3517</v>
      </c>
      <c r="B1458" s="8">
        <v>45605</v>
      </c>
      <c r="C1458" s="9" t="s">
        <v>12</v>
      </c>
      <c r="D1458" s="9" t="s">
        <v>17</v>
      </c>
      <c r="E1458" s="10">
        <v>2702.39</v>
      </c>
      <c r="F1458" s="11">
        <v>9</v>
      </c>
      <c r="G1458" s="11">
        <v>18</v>
      </c>
      <c r="H1458" s="10">
        <v>1968.25</v>
      </c>
    </row>
    <row r="1459" spans="1:8" x14ac:dyDescent="0.25">
      <c r="A1459" s="13" t="s">
        <v>3535</v>
      </c>
      <c r="B1459" s="8">
        <v>44998</v>
      </c>
      <c r="C1459" s="9" t="s">
        <v>12</v>
      </c>
      <c r="D1459" s="9" t="s">
        <v>17</v>
      </c>
      <c r="E1459" s="10">
        <v>2819.98</v>
      </c>
      <c r="F1459" s="11">
        <v>25</v>
      </c>
      <c r="G1459" s="11">
        <v>32</v>
      </c>
      <c r="H1459" s="10">
        <v>1943.62</v>
      </c>
    </row>
    <row r="1460" spans="1:8" x14ac:dyDescent="0.25">
      <c r="A1460" s="13" t="s">
        <v>3540</v>
      </c>
      <c r="B1460" s="8">
        <v>45443</v>
      </c>
      <c r="C1460" s="9" t="s">
        <v>12</v>
      </c>
      <c r="D1460" s="9" t="s">
        <v>17</v>
      </c>
      <c r="E1460" s="10">
        <v>2360.14</v>
      </c>
      <c r="F1460" s="11">
        <v>47</v>
      </c>
      <c r="G1460" s="11">
        <v>14</v>
      </c>
      <c r="H1460" s="10">
        <v>855.84</v>
      </c>
    </row>
    <row r="1461" spans="1:8" x14ac:dyDescent="0.25">
      <c r="A1461" s="13" t="s">
        <v>3558</v>
      </c>
      <c r="B1461" s="8">
        <v>45192</v>
      </c>
      <c r="C1461" s="9" t="s">
        <v>12</v>
      </c>
      <c r="D1461" s="9" t="s">
        <v>17</v>
      </c>
      <c r="E1461" s="10">
        <v>1329</v>
      </c>
      <c r="F1461" s="11">
        <v>27</v>
      </c>
      <c r="G1461" s="11">
        <v>25</v>
      </c>
      <c r="H1461" s="10">
        <v>943.81</v>
      </c>
    </row>
    <row r="1462" spans="1:8" x14ac:dyDescent="0.25">
      <c r="A1462" s="13" t="s">
        <v>3917</v>
      </c>
      <c r="B1462" s="8">
        <v>44966</v>
      </c>
      <c r="C1462" s="9" t="s">
        <v>12</v>
      </c>
      <c r="D1462" s="9" t="s">
        <v>17</v>
      </c>
      <c r="E1462" s="10">
        <v>1323.22</v>
      </c>
      <c r="F1462" s="11">
        <v>8</v>
      </c>
      <c r="G1462" s="11">
        <v>1</v>
      </c>
      <c r="H1462" s="10">
        <v>1240.46</v>
      </c>
    </row>
    <row r="1463" spans="1:8" x14ac:dyDescent="0.25">
      <c r="A1463" s="13" t="s">
        <v>3652</v>
      </c>
      <c r="B1463" s="8">
        <v>45111</v>
      </c>
      <c r="C1463" s="9" t="s">
        <v>12</v>
      </c>
      <c r="D1463" s="9" t="s">
        <v>17</v>
      </c>
      <c r="E1463" s="10">
        <v>642.36</v>
      </c>
      <c r="F1463" s="11">
        <v>9</v>
      </c>
      <c r="G1463" s="11">
        <v>30</v>
      </c>
      <c r="H1463" s="10">
        <v>387.56</v>
      </c>
    </row>
    <row r="1464" spans="1:8" x14ac:dyDescent="0.25">
      <c r="A1464" s="13" t="s">
        <v>3698</v>
      </c>
      <c r="B1464" s="8">
        <v>45013</v>
      </c>
      <c r="C1464" s="9" t="s">
        <v>12</v>
      </c>
      <c r="D1464" s="9" t="s">
        <v>17</v>
      </c>
      <c r="E1464" s="10">
        <v>1732.16</v>
      </c>
      <c r="F1464" s="11">
        <v>14</v>
      </c>
      <c r="G1464" s="11">
        <v>13</v>
      </c>
      <c r="H1464" s="10">
        <v>510.07</v>
      </c>
    </row>
    <row r="1465" spans="1:8" x14ac:dyDescent="0.25">
      <c r="A1465" s="13" t="s">
        <v>3710</v>
      </c>
      <c r="B1465" s="8">
        <v>45584</v>
      </c>
      <c r="C1465" s="9" t="s">
        <v>12</v>
      </c>
      <c r="D1465" s="9" t="s">
        <v>17</v>
      </c>
      <c r="E1465" s="10">
        <v>1673.71</v>
      </c>
      <c r="F1465" s="11">
        <v>39</v>
      </c>
      <c r="G1465" s="11">
        <v>47</v>
      </c>
      <c r="H1465" s="10">
        <v>1556.47</v>
      </c>
    </row>
    <row r="1466" spans="1:8" x14ac:dyDescent="0.25">
      <c r="A1466" s="13" t="s">
        <v>3766</v>
      </c>
      <c r="B1466" s="8">
        <v>45472</v>
      </c>
      <c r="C1466" s="9" t="s">
        <v>12</v>
      </c>
      <c r="D1466" s="9" t="s">
        <v>17</v>
      </c>
      <c r="E1466" s="10">
        <v>622.22</v>
      </c>
      <c r="F1466" s="11">
        <v>43</v>
      </c>
      <c r="G1466" s="11">
        <v>14</v>
      </c>
      <c r="H1466" s="10">
        <v>1674.34</v>
      </c>
    </row>
    <row r="1467" spans="1:8" x14ac:dyDescent="0.25">
      <c r="A1467" s="13" t="s">
        <v>3810</v>
      </c>
      <c r="B1467" s="8">
        <v>45504</v>
      </c>
      <c r="C1467" s="9" t="s">
        <v>12</v>
      </c>
      <c r="D1467" s="9" t="s">
        <v>17</v>
      </c>
      <c r="E1467" s="10">
        <v>2104.66</v>
      </c>
      <c r="F1467" s="11">
        <v>3</v>
      </c>
      <c r="G1467" s="11">
        <v>24</v>
      </c>
      <c r="H1467" s="10">
        <v>1370.92</v>
      </c>
    </row>
    <row r="1468" spans="1:8" x14ac:dyDescent="0.25">
      <c r="A1468" s="13" t="s">
        <v>3822</v>
      </c>
      <c r="B1468" s="8">
        <v>45050</v>
      </c>
      <c r="C1468" s="9" t="s">
        <v>12</v>
      </c>
      <c r="D1468" s="9" t="s">
        <v>17</v>
      </c>
      <c r="E1468" s="10">
        <v>2740.46</v>
      </c>
      <c r="F1468" s="11">
        <v>31</v>
      </c>
      <c r="G1468" s="11">
        <v>13</v>
      </c>
      <c r="H1468" s="10">
        <v>51.57</v>
      </c>
    </row>
    <row r="1469" spans="1:8" x14ac:dyDescent="0.25">
      <c r="A1469" s="13" t="s">
        <v>3845</v>
      </c>
      <c r="B1469" s="8">
        <v>44903</v>
      </c>
      <c r="C1469" s="9" t="s">
        <v>12</v>
      </c>
      <c r="D1469" s="9" t="s">
        <v>17</v>
      </c>
      <c r="E1469" s="10">
        <v>972.19</v>
      </c>
      <c r="F1469" s="11">
        <v>38</v>
      </c>
      <c r="G1469" s="11">
        <v>17</v>
      </c>
      <c r="H1469" s="10">
        <v>1717.69</v>
      </c>
    </row>
    <row r="1470" spans="1:8" x14ac:dyDescent="0.25">
      <c r="A1470" s="13" t="s">
        <v>3879</v>
      </c>
      <c r="B1470" s="8">
        <v>45355</v>
      </c>
      <c r="C1470" s="9" t="s">
        <v>12</v>
      </c>
      <c r="D1470" s="9" t="s">
        <v>17</v>
      </c>
      <c r="E1470" s="10">
        <v>1146.17</v>
      </c>
      <c r="F1470" s="11">
        <v>49</v>
      </c>
      <c r="G1470" s="11">
        <v>47</v>
      </c>
      <c r="H1470" s="10">
        <v>948.05</v>
      </c>
    </row>
    <row r="1471" spans="1:8" x14ac:dyDescent="0.25">
      <c r="A1471" s="13" t="s">
        <v>41</v>
      </c>
      <c r="B1471" s="8">
        <v>45037</v>
      </c>
      <c r="C1471" s="9" t="s">
        <v>13</v>
      </c>
      <c r="D1471" s="9" t="s">
        <v>23</v>
      </c>
      <c r="E1471" s="10">
        <v>2415.44</v>
      </c>
      <c r="F1471" s="11">
        <v>35</v>
      </c>
      <c r="G1471" s="11">
        <v>14</v>
      </c>
      <c r="H1471" s="10">
        <v>335.57</v>
      </c>
    </row>
    <row r="1472" spans="1:8" x14ac:dyDescent="0.25">
      <c r="A1472" s="13" t="s">
        <v>42</v>
      </c>
      <c r="B1472" s="8">
        <v>45290</v>
      </c>
      <c r="C1472" s="9" t="s">
        <v>13</v>
      </c>
      <c r="D1472" s="9" t="s">
        <v>23</v>
      </c>
      <c r="E1472" s="10">
        <v>2284.2199999999998</v>
      </c>
      <c r="F1472" s="11">
        <v>8</v>
      </c>
      <c r="G1472" s="11">
        <v>41</v>
      </c>
      <c r="H1472" s="10">
        <v>1866.59</v>
      </c>
    </row>
    <row r="1473" spans="1:8" x14ac:dyDescent="0.25">
      <c r="A1473" s="13" t="s">
        <v>48</v>
      </c>
      <c r="B1473" s="8">
        <v>45114</v>
      </c>
      <c r="C1473" s="9" t="s">
        <v>13</v>
      </c>
      <c r="D1473" s="9" t="s">
        <v>23</v>
      </c>
      <c r="E1473" s="10">
        <v>3436.78</v>
      </c>
      <c r="F1473" s="11">
        <v>21</v>
      </c>
      <c r="G1473" s="11">
        <v>27</v>
      </c>
      <c r="H1473" s="10">
        <v>75.19</v>
      </c>
    </row>
    <row r="1474" spans="1:8" x14ac:dyDescent="0.25">
      <c r="A1474" s="13" t="s">
        <v>53</v>
      </c>
      <c r="B1474" s="8">
        <v>45538</v>
      </c>
      <c r="C1474" s="9" t="s">
        <v>13</v>
      </c>
      <c r="D1474" s="9" t="s">
        <v>23</v>
      </c>
      <c r="E1474" s="10">
        <v>322.61</v>
      </c>
      <c r="F1474" s="11">
        <v>25</v>
      </c>
      <c r="G1474" s="11">
        <v>39</v>
      </c>
      <c r="H1474" s="10">
        <v>556.48</v>
      </c>
    </row>
    <row r="1475" spans="1:8" x14ac:dyDescent="0.25">
      <c r="A1475" s="13" t="s">
        <v>58</v>
      </c>
      <c r="B1475" s="8">
        <v>45580</v>
      </c>
      <c r="C1475" s="9" t="s">
        <v>13</v>
      </c>
      <c r="D1475" s="9" t="s">
        <v>23</v>
      </c>
      <c r="E1475" s="10">
        <v>229.66</v>
      </c>
      <c r="F1475" s="11">
        <v>2</v>
      </c>
      <c r="G1475" s="11">
        <v>2</v>
      </c>
      <c r="H1475" s="10">
        <v>417.82</v>
      </c>
    </row>
    <row r="1476" spans="1:8" x14ac:dyDescent="0.25">
      <c r="A1476" s="13" t="s">
        <v>60</v>
      </c>
      <c r="B1476" s="8">
        <v>45305</v>
      </c>
      <c r="C1476" s="9" t="s">
        <v>13</v>
      </c>
      <c r="D1476" s="9" t="s">
        <v>23</v>
      </c>
      <c r="E1476" s="10">
        <v>636.44000000000005</v>
      </c>
      <c r="F1476" s="11">
        <v>30</v>
      </c>
      <c r="G1476" s="11">
        <v>10</v>
      </c>
      <c r="H1476" s="10">
        <v>1965.35</v>
      </c>
    </row>
    <row r="1477" spans="1:8" x14ac:dyDescent="0.25">
      <c r="A1477" s="13" t="s">
        <v>64</v>
      </c>
      <c r="B1477" s="8">
        <v>45227</v>
      </c>
      <c r="C1477" s="9" t="s">
        <v>13</v>
      </c>
      <c r="D1477" s="9" t="s">
        <v>23</v>
      </c>
      <c r="E1477" s="10">
        <v>1992.19</v>
      </c>
      <c r="F1477" s="11">
        <v>1</v>
      </c>
      <c r="G1477" s="11">
        <v>43</v>
      </c>
      <c r="H1477" s="10">
        <v>1273.72</v>
      </c>
    </row>
    <row r="1478" spans="1:8" x14ac:dyDescent="0.25">
      <c r="A1478" s="13" t="s">
        <v>79</v>
      </c>
      <c r="B1478" s="8">
        <v>45262</v>
      </c>
      <c r="C1478" s="9" t="s">
        <v>13</v>
      </c>
      <c r="D1478" s="9" t="s">
        <v>23</v>
      </c>
      <c r="E1478" s="10">
        <v>2968.48</v>
      </c>
      <c r="F1478" s="11">
        <v>27</v>
      </c>
      <c r="G1478" s="11">
        <v>47</v>
      </c>
      <c r="H1478" s="10">
        <v>1340.85</v>
      </c>
    </row>
    <row r="1479" spans="1:8" x14ac:dyDescent="0.25">
      <c r="A1479" s="13" t="s">
        <v>120</v>
      </c>
      <c r="B1479" s="8">
        <v>45002</v>
      </c>
      <c r="C1479" s="9" t="s">
        <v>13</v>
      </c>
      <c r="D1479" s="9" t="s">
        <v>23</v>
      </c>
      <c r="E1479" s="10">
        <v>1606.99</v>
      </c>
      <c r="F1479" s="11">
        <v>10</v>
      </c>
      <c r="G1479" s="11">
        <v>14</v>
      </c>
      <c r="H1479" s="10">
        <v>1127.8599999999999</v>
      </c>
    </row>
    <row r="1480" spans="1:8" x14ac:dyDescent="0.25">
      <c r="A1480" s="13" t="s">
        <v>132</v>
      </c>
      <c r="B1480" s="8">
        <v>45560</v>
      </c>
      <c r="C1480" s="9" t="s">
        <v>13</v>
      </c>
      <c r="D1480" s="9" t="s">
        <v>23</v>
      </c>
      <c r="E1480" s="10">
        <v>2723.27</v>
      </c>
      <c r="F1480" s="11">
        <v>22</v>
      </c>
      <c r="G1480" s="11">
        <v>15</v>
      </c>
      <c r="H1480" s="10">
        <v>1190.99</v>
      </c>
    </row>
    <row r="1481" spans="1:8" x14ac:dyDescent="0.25">
      <c r="A1481" s="13" t="s">
        <v>153</v>
      </c>
      <c r="B1481" s="8">
        <v>45269</v>
      </c>
      <c r="C1481" s="9" t="s">
        <v>13</v>
      </c>
      <c r="D1481" s="9" t="s">
        <v>23</v>
      </c>
      <c r="E1481" s="10">
        <v>1739.95</v>
      </c>
      <c r="F1481" s="11">
        <v>26</v>
      </c>
      <c r="G1481" s="11">
        <v>2</v>
      </c>
      <c r="H1481" s="10">
        <v>1112.49</v>
      </c>
    </row>
    <row r="1482" spans="1:8" x14ac:dyDescent="0.25">
      <c r="A1482" s="13" t="s">
        <v>157</v>
      </c>
      <c r="B1482" s="8">
        <v>45133</v>
      </c>
      <c r="C1482" s="9" t="s">
        <v>13</v>
      </c>
      <c r="D1482" s="9" t="s">
        <v>23</v>
      </c>
      <c r="E1482" s="10">
        <v>3930.05</v>
      </c>
      <c r="F1482" s="11">
        <v>23</v>
      </c>
      <c r="G1482" s="11">
        <v>29</v>
      </c>
      <c r="H1482" s="10">
        <v>1968.25</v>
      </c>
    </row>
    <row r="1483" spans="1:8" x14ac:dyDescent="0.25">
      <c r="A1483" s="13" t="s">
        <v>174</v>
      </c>
      <c r="B1483" s="8">
        <v>45298</v>
      </c>
      <c r="C1483" s="9" t="s">
        <v>13</v>
      </c>
      <c r="D1483" s="9" t="s">
        <v>23</v>
      </c>
      <c r="E1483" s="10">
        <v>932.08</v>
      </c>
      <c r="F1483" s="11">
        <v>36</v>
      </c>
      <c r="G1483" s="11">
        <v>4</v>
      </c>
      <c r="H1483" s="10">
        <v>833.05</v>
      </c>
    </row>
    <row r="1484" spans="1:8" x14ac:dyDescent="0.25">
      <c r="A1484" s="13" t="s">
        <v>176</v>
      </c>
      <c r="B1484" s="8">
        <v>44914</v>
      </c>
      <c r="C1484" s="9" t="s">
        <v>13</v>
      </c>
      <c r="D1484" s="9" t="s">
        <v>23</v>
      </c>
      <c r="E1484" s="10">
        <v>1275.02</v>
      </c>
      <c r="F1484" s="11">
        <v>30</v>
      </c>
      <c r="G1484" s="11">
        <v>27</v>
      </c>
      <c r="H1484" s="10">
        <v>362.35</v>
      </c>
    </row>
    <row r="1485" spans="1:8" x14ac:dyDescent="0.25">
      <c r="A1485" s="13" t="s">
        <v>183</v>
      </c>
      <c r="B1485" s="8">
        <v>45026</v>
      </c>
      <c r="C1485" s="9" t="s">
        <v>13</v>
      </c>
      <c r="D1485" s="9" t="s">
        <v>23</v>
      </c>
      <c r="E1485" s="10">
        <v>2852.97</v>
      </c>
      <c r="F1485" s="11">
        <v>4</v>
      </c>
      <c r="G1485" s="11">
        <v>5</v>
      </c>
      <c r="H1485" s="10">
        <v>418.25</v>
      </c>
    </row>
    <row r="1486" spans="1:8" x14ac:dyDescent="0.25">
      <c r="A1486" s="13" t="s">
        <v>214</v>
      </c>
      <c r="B1486" s="8">
        <v>45011</v>
      </c>
      <c r="C1486" s="9" t="s">
        <v>13</v>
      </c>
      <c r="D1486" s="9" t="s">
        <v>23</v>
      </c>
      <c r="E1486" s="10">
        <v>1290.6600000000001</v>
      </c>
      <c r="F1486" s="11">
        <v>46</v>
      </c>
      <c r="G1486" s="11">
        <v>8</v>
      </c>
      <c r="H1486" s="10">
        <v>147.38999999999999</v>
      </c>
    </row>
    <row r="1487" spans="1:8" x14ac:dyDescent="0.25">
      <c r="A1487" s="13" t="s">
        <v>289</v>
      </c>
      <c r="B1487" s="8">
        <v>45167</v>
      </c>
      <c r="C1487" s="9" t="s">
        <v>13</v>
      </c>
      <c r="D1487" s="9" t="s">
        <v>23</v>
      </c>
      <c r="E1487" s="10">
        <v>877.67</v>
      </c>
      <c r="F1487" s="11">
        <v>36</v>
      </c>
      <c r="G1487" s="11">
        <v>7</v>
      </c>
      <c r="H1487" s="10">
        <v>534.41999999999996</v>
      </c>
    </row>
    <row r="1488" spans="1:8" x14ac:dyDescent="0.25">
      <c r="A1488" s="13" t="s">
        <v>320</v>
      </c>
      <c r="B1488" s="8">
        <v>45112</v>
      </c>
      <c r="C1488" s="9" t="s">
        <v>13</v>
      </c>
      <c r="D1488" s="9" t="s">
        <v>23</v>
      </c>
      <c r="E1488" s="10">
        <v>565.91</v>
      </c>
      <c r="F1488" s="11">
        <v>10</v>
      </c>
      <c r="G1488" s="11">
        <v>27</v>
      </c>
      <c r="H1488" s="10">
        <v>1181.33</v>
      </c>
    </row>
    <row r="1489" spans="1:8" x14ac:dyDescent="0.25">
      <c r="A1489" s="13" t="s">
        <v>329</v>
      </c>
      <c r="B1489" s="8">
        <v>45437</v>
      </c>
      <c r="C1489" s="9" t="s">
        <v>13</v>
      </c>
      <c r="D1489" s="9" t="s">
        <v>23</v>
      </c>
      <c r="E1489" s="10">
        <v>687.26</v>
      </c>
      <c r="F1489" s="11">
        <v>43</v>
      </c>
      <c r="G1489" s="11">
        <v>21</v>
      </c>
      <c r="H1489" s="10">
        <v>1555.12</v>
      </c>
    </row>
    <row r="1490" spans="1:8" x14ac:dyDescent="0.25">
      <c r="A1490" s="13" t="s">
        <v>356</v>
      </c>
      <c r="B1490" s="8">
        <v>45010</v>
      </c>
      <c r="C1490" s="9" t="s">
        <v>13</v>
      </c>
      <c r="D1490" s="9" t="s">
        <v>23</v>
      </c>
      <c r="E1490" s="10">
        <v>3047.98</v>
      </c>
      <c r="F1490" s="11">
        <v>36</v>
      </c>
      <c r="G1490" s="11">
        <v>21</v>
      </c>
      <c r="H1490" s="10">
        <v>740.43</v>
      </c>
    </row>
    <row r="1491" spans="1:8" x14ac:dyDescent="0.25">
      <c r="A1491" s="13" t="s">
        <v>372</v>
      </c>
      <c r="B1491" s="8">
        <v>45066</v>
      </c>
      <c r="C1491" s="9" t="s">
        <v>13</v>
      </c>
      <c r="D1491" s="9" t="s">
        <v>23</v>
      </c>
      <c r="E1491" s="10">
        <v>3678.54</v>
      </c>
      <c r="F1491" s="11">
        <v>46</v>
      </c>
      <c r="G1491" s="11">
        <v>4</v>
      </c>
      <c r="H1491" s="10">
        <v>1829.99</v>
      </c>
    </row>
    <row r="1492" spans="1:8" x14ac:dyDescent="0.25">
      <c r="A1492" s="13" t="s">
        <v>398</v>
      </c>
      <c r="B1492" s="8">
        <v>45272</v>
      </c>
      <c r="C1492" s="9" t="s">
        <v>13</v>
      </c>
      <c r="D1492" s="9" t="s">
        <v>23</v>
      </c>
      <c r="E1492" s="10">
        <v>1629.45</v>
      </c>
      <c r="F1492" s="11">
        <v>29</v>
      </c>
      <c r="G1492" s="11">
        <v>4</v>
      </c>
      <c r="H1492" s="10">
        <v>758.45</v>
      </c>
    </row>
    <row r="1493" spans="1:8" x14ac:dyDescent="0.25">
      <c r="A1493" s="13" t="s">
        <v>439</v>
      </c>
      <c r="B1493" s="8">
        <v>45566</v>
      </c>
      <c r="C1493" s="9" t="s">
        <v>13</v>
      </c>
      <c r="D1493" s="9" t="s">
        <v>23</v>
      </c>
      <c r="E1493" s="10">
        <v>2986.4</v>
      </c>
      <c r="F1493" s="11">
        <v>31</v>
      </c>
      <c r="G1493" s="11">
        <v>20</v>
      </c>
      <c r="H1493" s="10">
        <v>659.21</v>
      </c>
    </row>
    <row r="1494" spans="1:8" x14ac:dyDescent="0.25">
      <c r="A1494" s="13" t="s">
        <v>466</v>
      </c>
      <c r="B1494" s="8">
        <v>45355</v>
      </c>
      <c r="C1494" s="9" t="s">
        <v>13</v>
      </c>
      <c r="D1494" s="9" t="s">
        <v>23</v>
      </c>
      <c r="E1494" s="10">
        <v>281.39</v>
      </c>
      <c r="F1494" s="11">
        <v>2</v>
      </c>
      <c r="G1494" s="11">
        <v>41</v>
      </c>
      <c r="H1494" s="10">
        <v>1128.3</v>
      </c>
    </row>
    <row r="1495" spans="1:8" x14ac:dyDescent="0.25">
      <c r="A1495" s="13" t="s">
        <v>467</v>
      </c>
      <c r="B1495" s="8">
        <v>45315</v>
      </c>
      <c r="C1495" s="9" t="s">
        <v>13</v>
      </c>
      <c r="D1495" s="9" t="s">
        <v>23</v>
      </c>
      <c r="E1495" s="10">
        <v>1460.11</v>
      </c>
      <c r="F1495" s="11">
        <v>38</v>
      </c>
      <c r="G1495" s="11">
        <v>17</v>
      </c>
      <c r="H1495" s="10">
        <v>319.16000000000003</v>
      </c>
    </row>
    <row r="1496" spans="1:8" x14ac:dyDescent="0.25">
      <c r="A1496" s="13" t="s">
        <v>3918</v>
      </c>
      <c r="B1496" s="8">
        <v>45232</v>
      </c>
      <c r="C1496" s="9" t="s">
        <v>13</v>
      </c>
      <c r="D1496" s="9" t="s">
        <v>23</v>
      </c>
      <c r="E1496" s="10">
        <v>1304.68</v>
      </c>
      <c r="F1496" s="11">
        <v>48</v>
      </c>
      <c r="G1496" s="11">
        <v>34</v>
      </c>
      <c r="H1496" s="10">
        <v>675.29</v>
      </c>
    </row>
    <row r="1497" spans="1:8" x14ac:dyDescent="0.25">
      <c r="A1497" s="13" t="s">
        <v>493</v>
      </c>
      <c r="B1497" s="8">
        <v>45306</v>
      </c>
      <c r="C1497" s="9" t="s">
        <v>13</v>
      </c>
      <c r="D1497" s="9" t="s">
        <v>23</v>
      </c>
      <c r="E1497" s="10">
        <v>3156.44</v>
      </c>
      <c r="F1497" s="11">
        <v>2</v>
      </c>
      <c r="G1497" s="11">
        <v>12</v>
      </c>
      <c r="H1497" s="10">
        <v>89.58</v>
      </c>
    </row>
    <row r="1498" spans="1:8" x14ac:dyDescent="0.25">
      <c r="A1498" s="13" t="s">
        <v>568</v>
      </c>
      <c r="B1498" s="8">
        <v>44992</v>
      </c>
      <c r="C1498" s="9" t="s">
        <v>13</v>
      </c>
      <c r="D1498" s="9" t="s">
        <v>23</v>
      </c>
      <c r="E1498" s="10">
        <v>1914.2</v>
      </c>
      <c r="F1498" s="11">
        <v>38</v>
      </c>
      <c r="G1498" s="11">
        <v>22</v>
      </c>
      <c r="H1498" s="10">
        <v>1117.1199999999999</v>
      </c>
    </row>
    <row r="1499" spans="1:8" x14ac:dyDescent="0.25">
      <c r="A1499" s="13" t="s">
        <v>572</v>
      </c>
      <c r="B1499" s="8">
        <v>45118</v>
      </c>
      <c r="C1499" s="9" t="s">
        <v>13</v>
      </c>
      <c r="D1499" s="9" t="s">
        <v>23</v>
      </c>
      <c r="E1499" s="10">
        <v>2565.13</v>
      </c>
      <c r="F1499" s="11">
        <v>31</v>
      </c>
      <c r="G1499" s="11">
        <v>45</v>
      </c>
      <c r="H1499" s="10">
        <v>1193.1400000000001</v>
      </c>
    </row>
    <row r="1500" spans="1:8" x14ac:dyDescent="0.25">
      <c r="A1500" s="13" t="s">
        <v>590</v>
      </c>
      <c r="B1500" s="8">
        <v>45410</v>
      </c>
      <c r="C1500" s="9" t="s">
        <v>13</v>
      </c>
      <c r="D1500" s="9" t="s">
        <v>23</v>
      </c>
      <c r="E1500" s="10">
        <v>172.12</v>
      </c>
      <c r="F1500" s="11">
        <v>31</v>
      </c>
      <c r="G1500" s="11">
        <v>7</v>
      </c>
      <c r="H1500" s="10">
        <v>1434.94</v>
      </c>
    </row>
    <row r="1501" spans="1:8" x14ac:dyDescent="0.25">
      <c r="A1501" s="13" t="s">
        <v>615</v>
      </c>
      <c r="B1501" s="8">
        <v>45337</v>
      </c>
      <c r="C1501" s="9" t="s">
        <v>13</v>
      </c>
      <c r="D1501" s="9" t="s">
        <v>23</v>
      </c>
      <c r="E1501" s="10">
        <v>3248.43</v>
      </c>
      <c r="F1501" s="11">
        <v>7</v>
      </c>
      <c r="G1501" s="11">
        <v>4</v>
      </c>
      <c r="H1501" s="10">
        <v>894.86</v>
      </c>
    </row>
    <row r="1502" spans="1:8" x14ac:dyDescent="0.25">
      <c r="A1502" s="13" t="s">
        <v>632</v>
      </c>
      <c r="B1502" s="8">
        <v>44970</v>
      </c>
      <c r="C1502" s="9" t="s">
        <v>13</v>
      </c>
      <c r="D1502" s="9" t="s">
        <v>23</v>
      </c>
      <c r="E1502" s="10">
        <v>2681.06</v>
      </c>
      <c r="F1502" s="11">
        <v>17</v>
      </c>
      <c r="G1502" s="11">
        <v>19</v>
      </c>
      <c r="H1502" s="10">
        <v>995.24</v>
      </c>
    </row>
    <row r="1503" spans="1:8" x14ac:dyDescent="0.25">
      <c r="A1503" s="13" t="s">
        <v>640</v>
      </c>
      <c r="B1503" s="8">
        <v>45002</v>
      </c>
      <c r="C1503" s="9" t="s">
        <v>13</v>
      </c>
      <c r="D1503" s="9" t="s">
        <v>23</v>
      </c>
      <c r="E1503" s="10">
        <v>2405.9699999999998</v>
      </c>
      <c r="F1503" s="11">
        <v>4</v>
      </c>
      <c r="G1503" s="11">
        <v>44</v>
      </c>
      <c r="H1503" s="10">
        <v>153.94</v>
      </c>
    </row>
    <row r="1504" spans="1:8" x14ac:dyDescent="0.25">
      <c r="A1504" s="13" t="s">
        <v>669</v>
      </c>
      <c r="B1504" s="8">
        <v>45002</v>
      </c>
      <c r="C1504" s="9" t="s">
        <v>13</v>
      </c>
      <c r="D1504" s="9" t="s">
        <v>23</v>
      </c>
      <c r="E1504" s="10">
        <v>2836.28</v>
      </c>
      <c r="F1504" s="11">
        <v>14</v>
      </c>
      <c r="G1504" s="11">
        <v>34</v>
      </c>
      <c r="H1504" s="10">
        <v>1699.89</v>
      </c>
    </row>
    <row r="1505" spans="1:8" x14ac:dyDescent="0.25">
      <c r="A1505" s="13" t="s">
        <v>674</v>
      </c>
      <c r="B1505" s="8">
        <v>45482</v>
      </c>
      <c r="C1505" s="9" t="s">
        <v>13</v>
      </c>
      <c r="D1505" s="9" t="s">
        <v>23</v>
      </c>
      <c r="E1505" s="10">
        <v>91.86</v>
      </c>
      <c r="F1505" s="11">
        <v>15</v>
      </c>
      <c r="G1505" s="11">
        <v>26</v>
      </c>
      <c r="H1505" s="10">
        <v>1642.44</v>
      </c>
    </row>
    <row r="1506" spans="1:8" x14ac:dyDescent="0.25">
      <c r="A1506" s="13" t="s">
        <v>677</v>
      </c>
      <c r="B1506" s="8">
        <v>45061</v>
      </c>
      <c r="C1506" s="9" t="s">
        <v>13</v>
      </c>
      <c r="D1506" s="9" t="s">
        <v>23</v>
      </c>
      <c r="E1506" s="10">
        <v>3727.65</v>
      </c>
      <c r="F1506" s="11">
        <v>33</v>
      </c>
      <c r="G1506" s="11">
        <v>40</v>
      </c>
      <c r="H1506" s="10">
        <v>613.41</v>
      </c>
    </row>
    <row r="1507" spans="1:8" x14ac:dyDescent="0.25">
      <c r="A1507" s="13" t="s">
        <v>691</v>
      </c>
      <c r="B1507" s="8">
        <v>45132</v>
      </c>
      <c r="C1507" s="9" t="s">
        <v>13</v>
      </c>
      <c r="D1507" s="9" t="s">
        <v>23</v>
      </c>
      <c r="E1507" s="10">
        <v>1704.1</v>
      </c>
      <c r="F1507" s="11">
        <v>27</v>
      </c>
      <c r="G1507" s="11">
        <v>17</v>
      </c>
      <c r="H1507" s="10">
        <v>1824.27</v>
      </c>
    </row>
    <row r="1508" spans="1:8" x14ac:dyDescent="0.25">
      <c r="A1508" s="13" t="s">
        <v>709</v>
      </c>
      <c r="B1508" s="8">
        <v>45102</v>
      </c>
      <c r="C1508" s="9" t="s">
        <v>13</v>
      </c>
      <c r="D1508" s="9" t="s">
        <v>23</v>
      </c>
      <c r="E1508" s="10">
        <v>2444.5700000000002</v>
      </c>
      <c r="F1508" s="11">
        <v>18</v>
      </c>
      <c r="G1508" s="11">
        <v>22</v>
      </c>
      <c r="H1508" s="10">
        <v>1353.85</v>
      </c>
    </row>
    <row r="1509" spans="1:8" x14ac:dyDescent="0.25">
      <c r="A1509" s="13" t="s">
        <v>769</v>
      </c>
      <c r="B1509" s="8">
        <v>45186</v>
      </c>
      <c r="C1509" s="9" t="s">
        <v>13</v>
      </c>
      <c r="D1509" s="9" t="s">
        <v>23</v>
      </c>
      <c r="E1509" s="10">
        <v>2925.26</v>
      </c>
      <c r="F1509" s="11">
        <v>36</v>
      </c>
      <c r="G1509" s="11">
        <v>21</v>
      </c>
      <c r="H1509" s="10">
        <v>369.46</v>
      </c>
    </row>
    <row r="1510" spans="1:8" x14ac:dyDescent="0.25">
      <c r="A1510" s="13" t="s">
        <v>777</v>
      </c>
      <c r="B1510" s="8">
        <v>45050</v>
      </c>
      <c r="C1510" s="9" t="s">
        <v>13</v>
      </c>
      <c r="D1510" s="9" t="s">
        <v>23</v>
      </c>
      <c r="E1510" s="10">
        <v>3475.41</v>
      </c>
      <c r="F1510" s="11">
        <v>1</v>
      </c>
      <c r="G1510" s="11">
        <v>32</v>
      </c>
      <c r="H1510" s="10">
        <v>1732.75</v>
      </c>
    </row>
    <row r="1511" spans="1:8" x14ac:dyDescent="0.25">
      <c r="A1511" s="13" t="s">
        <v>792</v>
      </c>
      <c r="B1511" s="8">
        <v>45111</v>
      </c>
      <c r="C1511" s="9" t="s">
        <v>13</v>
      </c>
      <c r="D1511" s="9" t="s">
        <v>23</v>
      </c>
      <c r="E1511" s="10">
        <v>562.79999999999995</v>
      </c>
      <c r="F1511" s="11">
        <v>6</v>
      </c>
      <c r="G1511" s="11">
        <v>35</v>
      </c>
      <c r="H1511" s="10">
        <v>1979.08</v>
      </c>
    </row>
    <row r="1512" spans="1:8" x14ac:dyDescent="0.25">
      <c r="A1512" s="13" t="s">
        <v>825</v>
      </c>
      <c r="B1512" s="8">
        <v>45298</v>
      </c>
      <c r="C1512" s="9" t="s">
        <v>13</v>
      </c>
      <c r="D1512" s="9" t="s">
        <v>23</v>
      </c>
      <c r="E1512" s="10">
        <v>610.53</v>
      </c>
      <c r="F1512" s="11">
        <v>27</v>
      </c>
      <c r="G1512" s="11">
        <v>9</v>
      </c>
      <c r="H1512" s="10">
        <v>1833.67</v>
      </c>
    </row>
    <row r="1513" spans="1:8" x14ac:dyDescent="0.25">
      <c r="A1513" s="13" t="s">
        <v>832</v>
      </c>
      <c r="B1513" s="8">
        <v>45540</v>
      </c>
      <c r="C1513" s="9" t="s">
        <v>13</v>
      </c>
      <c r="D1513" s="9" t="s">
        <v>23</v>
      </c>
      <c r="E1513" s="10">
        <v>2394.21</v>
      </c>
      <c r="F1513" s="11">
        <v>10</v>
      </c>
      <c r="G1513" s="11">
        <v>30</v>
      </c>
      <c r="H1513" s="10">
        <v>1184.17</v>
      </c>
    </row>
    <row r="1514" spans="1:8" x14ac:dyDescent="0.25">
      <c r="A1514" s="13" t="s">
        <v>853</v>
      </c>
      <c r="B1514" s="8">
        <v>45293</v>
      </c>
      <c r="C1514" s="9" t="s">
        <v>13</v>
      </c>
      <c r="D1514" s="9" t="s">
        <v>23</v>
      </c>
      <c r="E1514" s="10">
        <v>2738.06</v>
      </c>
      <c r="F1514" s="11">
        <v>27</v>
      </c>
      <c r="G1514" s="11">
        <v>10</v>
      </c>
      <c r="H1514" s="10">
        <v>1530.62</v>
      </c>
    </row>
    <row r="1515" spans="1:8" x14ac:dyDescent="0.25">
      <c r="A1515" s="13" t="s">
        <v>896</v>
      </c>
      <c r="B1515" s="8">
        <v>45293</v>
      </c>
      <c r="C1515" s="9" t="s">
        <v>13</v>
      </c>
      <c r="D1515" s="9" t="s">
        <v>23</v>
      </c>
      <c r="E1515" s="10">
        <v>514.27</v>
      </c>
      <c r="F1515" s="11">
        <v>18</v>
      </c>
      <c r="G1515" s="11">
        <v>13</v>
      </c>
      <c r="H1515" s="10">
        <v>1260.46</v>
      </c>
    </row>
    <row r="1516" spans="1:8" x14ac:dyDescent="0.25">
      <c r="A1516" s="13" t="s">
        <v>901</v>
      </c>
      <c r="B1516" s="8">
        <v>45551</v>
      </c>
      <c r="C1516" s="9" t="s">
        <v>13</v>
      </c>
      <c r="D1516" s="9" t="s">
        <v>23</v>
      </c>
      <c r="E1516" s="10">
        <v>212.21</v>
      </c>
      <c r="F1516" s="11">
        <v>48</v>
      </c>
      <c r="G1516" s="11">
        <v>6</v>
      </c>
      <c r="H1516" s="10">
        <v>1123.5999999999999</v>
      </c>
    </row>
    <row r="1517" spans="1:8" x14ac:dyDescent="0.25">
      <c r="A1517" s="13" t="s">
        <v>907</v>
      </c>
      <c r="B1517" s="8">
        <v>45023</v>
      </c>
      <c r="C1517" s="9" t="s">
        <v>13</v>
      </c>
      <c r="D1517" s="9" t="s">
        <v>23</v>
      </c>
      <c r="E1517" s="10">
        <v>2522.87</v>
      </c>
      <c r="F1517" s="11">
        <v>25</v>
      </c>
      <c r="G1517" s="11">
        <v>38</v>
      </c>
      <c r="H1517" s="10">
        <v>1603.77</v>
      </c>
    </row>
    <row r="1518" spans="1:8" x14ac:dyDescent="0.25">
      <c r="A1518" s="13" t="s">
        <v>971</v>
      </c>
      <c r="B1518" s="8">
        <v>45432</v>
      </c>
      <c r="C1518" s="9" t="s">
        <v>13</v>
      </c>
      <c r="D1518" s="9" t="s">
        <v>23</v>
      </c>
      <c r="E1518" s="10">
        <v>3927.98</v>
      </c>
      <c r="F1518" s="11">
        <v>30</v>
      </c>
      <c r="G1518" s="11">
        <v>37</v>
      </c>
      <c r="H1518" s="10">
        <v>163.81</v>
      </c>
    </row>
    <row r="1519" spans="1:8" x14ac:dyDescent="0.25">
      <c r="A1519" s="13" t="s">
        <v>989</v>
      </c>
      <c r="B1519" s="8">
        <v>45552</v>
      </c>
      <c r="C1519" s="9" t="s">
        <v>13</v>
      </c>
      <c r="D1519" s="9" t="s">
        <v>23</v>
      </c>
      <c r="E1519" s="10">
        <v>2399.98</v>
      </c>
      <c r="F1519" s="11">
        <v>44</v>
      </c>
      <c r="G1519" s="11">
        <v>43</v>
      </c>
      <c r="H1519" s="10">
        <v>857.03</v>
      </c>
    </row>
    <row r="1520" spans="1:8" x14ac:dyDescent="0.25">
      <c r="A1520" s="13" t="s">
        <v>991</v>
      </c>
      <c r="B1520" s="8">
        <v>45480</v>
      </c>
      <c r="C1520" s="9" t="s">
        <v>13</v>
      </c>
      <c r="D1520" s="9" t="s">
        <v>23</v>
      </c>
      <c r="E1520" s="10">
        <v>2795.92</v>
      </c>
      <c r="F1520" s="11">
        <v>12</v>
      </c>
      <c r="G1520" s="11">
        <v>4</v>
      </c>
      <c r="H1520" s="10">
        <v>362.45</v>
      </c>
    </row>
    <row r="1521" spans="1:8" x14ac:dyDescent="0.25">
      <c r="A1521" s="13" t="s">
        <v>1014</v>
      </c>
      <c r="B1521" s="8">
        <v>44953</v>
      </c>
      <c r="C1521" s="9" t="s">
        <v>13</v>
      </c>
      <c r="D1521" s="9" t="s">
        <v>23</v>
      </c>
      <c r="E1521" s="10">
        <v>2031.19</v>
      </c>
      <c r="F1521" s="11">
        <v>38</v>
      </c>
      <c r="G1521" s="11">
        <v>13</v>
      </c>
      <c r="H1521" s="10">
        <v>1624.56</v>
      </c>
    </row>
    <row r="1522" spans="1:8" x14ac:dyDescent="0.25">
      <c r="A1522" s="13" t="s">
        <v>1041</v>
      </c>
      <c r="B1522" s="8">
        <v>44988</v>
      </c>
      <c r="C1522" s="9" t="s">
        <v>13</v>
      </c>
      <c r="D1522" s="9" t="s">
        <v>23</v>
      </c>
      <c r="E1522" s="10">
        <v>299.89999999999998</v>
      </c>
      <c r="F1522" s="11">
        <v>5</v>
      </c>
      <c r="G1522" s="11">
        <v>24</v>
      </c>
      <c r="H1522" s="10">
        <v>1239.52</v>
      </c>
    </row>
    <row r="1523" spans="1:8" x14ac:dyDescent="0.25">
      <c r="A1523" s="13" t="s">
        <v>1042</v>
      </c>
      <c r="B1523" s="8">
        <v>45146</v>
      </c>
      <c r="C1523" s="9" t="s">
        <v>13</v>
      </c>
      <c r="D1523" s="9" t="s">
        <v>23</v>
      </c>
      <c r="E1523" s="10">
        <v>3990.58</v>
      </c>
      <c r="F1523" s="11">
        <v>31</v>
      </c>
      <c r="G1523" s="11">
        <v>44</v>
      </c>
      <c r="H1523" s="10">
        <v>1035.93</v>
      </c>
    </row>
    <row r="1524" spans="1:8" x14ac:dyDescent="0.25">
      <c r="A1524" s="13" t="s">
        <v>1080</v>
      </c>
      <c r="B1524" s="8">
        <v>44912</v>
      </c>
      <c r="C1524" s="9" t="s">
        <v>13</v>
      </c>
      <c r="D1524" s="9" t="s">
        <v>23</v>
      </c>
      <c r="E1524" s="10">
        <v>2555.4499999999998</v>
      </c>
      <c r="F1524" s="11">
        <v>27</v>
      </c>
      <c r="G1524" s="11">
        <v>17</v>
      </c>
      <c r="H1524" s="10">
        <v>1564.32</v>
      </c>
    </row>
    <row r="1525" spans="1:8" x14ac:dyDescent="0.25">
      <c r="A1525" s="13" t="s">
        <v>1098</v>
      </c>
      <c r="B1525" s="8">
        <v>45498</v>
      </c>
      <c r="C1525" s="9" t="s">
        <v>13</v>
      </c>
      <c r="D1525" s="9" t="s">
        <v>23</v>
      </c>
      <c r="E1525" s="10">
        <v>3090.3</v>
      </c>
      <c r="F1525" s="11">
        <v>20</v>
      </c>
      <c r="G1525" s="11">
        <v>18</v>
      </c>
      <c r="H1525" s="10">
        <v>1323.39</v>
      </c>
    </row>
    <row r="1526" spans="1:8" x14ac:dyDescent="0.25">
      <c r="A1526" s="13" t="s">
        <v>1100</v>
      </c>
      <c r="B1526" s="8">
        <v>45452</v>
      </c>
      <c r="C1526" s="9" t="s">
        <v>13</v>
      </c>
      <c r="D1526" s="9" t="s">
        <v>23</v>
      </c>
      <c r="E1526" s="10">
        <v>1380.42</v>
      </c>
      <c r="F1526" s="11">
        <v>31</v>
      </c>
      <c r="G1526" s="11">
        <v>37</v>
      </c>
      <c r="H1526" s="10">
        <v>828.3</v>
      </c>
    </row>
    <row r="1527" spans="1:8" x14ac:dyDescent="0.25">
      <c r="A1527" s="13" t="s">
        <v>1122</v>
      </c>
      <c r="B1527" s="8">
        <v>45138</v>
      </c>
      <c r="C1527" s="9" t="s">
        <v>13</v>
      </c>
      <c r="D1527" s="9" t="s">
        <v>23</v>
      </c>
      <c r="E1527" s="10">
        <v>1841.91</v>
      </c>
      <c r="F1527" s="11">
        <v>13</v>
      </c>
      <c r="G1527" s="11">
        <v>38</v>
      </c>
      <c r="H1527" s="10">
        <v>1852.78</v>
      </c>
    </row>
    <row r="1528" spans="1:8" x14ac:dyDescent="0.25">
      <c r="A1528" s="13" t="s">
        <v>1127</v>
      </c>
      <c r="B1528" s="8">
        <v>45197</v>
      </c>
      <c r="C1528" s="9" t="s">
        <v>13</v>
      </c>
      <c r="D1528" s="9" t="s">
        <v>23</v>
      </c>
      <c r="E1528" s="10">
        <v>287.83999999999997</v>
      </c>
      <c r="F1528" s="11">
        <v>34</v>
      </c>
      <c r="G1528" s="11">
        <v>28</v>
      </c>
      <c r="H1528" s="10">
        <v>1417.07</v>
      </c>
    </row>
    <row r="1529" spans="1:8" x14ac:dyDescent="0.25">
      <c r="A1529" s="13" t="s">
        <v>1144</v>
      </c>
      <c r="B1529" s="8">
        <v>45003</v>
      </c>
      <c r="C1529" s="9" t="s">
        <v>13</v>
      </c>
      <c r="D1529" s="9" t="s">
        <v>23</v>
      </c>
      <c r="E1529" s="10">
        <v>2477.85</v>
      </c>
      <c r="F1529" s="11">
        <v>26</v>
      </c>
      <c r="G1529" s="11">
        <v>44</v>
      </c>
      <c r="H1529" s="10">
        <v>334.53</v>
      </c>
    </row>
    <row r="1530" spans="1:8" x14ac:dyDescent="0.25">
      <c r="A1530" s="13" t="s">
        <v>1162</v>
      </c>
      <c r="B1530" s="8">
        <v>45116</v>
      </c>
      <c r="C1530" s="9" t="s">
        <v>13</v>
      </c>
      <c r="D1530" s="9" t="s">
        <v>23</v>
      </c>
      <c r="E1530" s="10">
        <v>2988.61</v>
      </c>
      <c r="F1530" s="11">
        <v>8</v>
      </c>
      <c r="G1530" s="11">
        <v>16</v>
      </c>
      <c r="H1530" s="10">
        <v>820.98</v>
      </c>
    </row>
    <row r="1531" spans="1:8" x14ac:dyDescent="0.25">
      <c r="A1531" s="13" t="s">
        <v>1192</v>
      </c>
      <c r="B1531" s="8">
        <v>45054</v>
      </c>
      <c r="C1531" s="9" t="s">
        <v>13</v>
      </c>
      <c r="D1531" s="9" t="s">
        <v>23</v>
      </c>
      <c r="E1531" s="10">
        <v>695.01</v>
      </c>
      <c r="F1531" s="11">
        <v>25</v>
      </c>
      <c r="G1531" s="11">
        <v>15</v>
      </c>
      <c r="H1531" s="10">
        <v>191.57</v>
      </c>
    </row>
    <row r="1532" spans="1:8" x14ac:dyDescent="0.25">
      <c r="A1532" s="13" t="s">
        <v>3921</v>
      </c>
      <c r="B1532" s="8">
        <v>45066</v>
      </c>
      <c r="C1532" s="9" t="s">
        <v>13</v>
      </c>
      <c r="D1532" s="9" t="s">
        <v>23</v>
      </c>
      <c r="E1532" s="10">
        <v>171.83</v>
      </c>
      <c r="F1532" s="11">
        <v>14</v>
      </c>
      <c r="G1532" s="11">
        <v>26</v>
      </c>
      <c r="H1532" s="10">
        <v>228.81</v>
      </c>
    </row>
    <row r="1533" spans="1:8" x14ac:dyDescent="0.25">
      <c r="A1533" s="13" t="s">
        <v>1220</v>
      </c>
      <c r="B1533" s="8">
        <v>45063</v>
      </c>
      <c r="C1533" s="9" t="s">
        <v>13</v>
      </c>
      <c r="D1533" s="9" t="s">
        <v>23</v>
      </c>
      <c r="E1533" s="10">
        <v>1575.84</v>
      </c>
      <c r="F1533" s="11">
        <v>37</v>
      </c>
      <c r="G1533" s="11">
        <v>34</v>
      </c>
      <c r="H1533" s="10">
        <v>166.74</v>
      </c>
    </row>
    <row r="1534" spans="1:8" x14ac:dyDescent="0.25">
      <c r="A1534" s="13" t="s">
        <v>1233</v>
      </c>
      <c r="B1534" s="8">
        <v>45206</v>
      </c>
      <c r="C1534" s="9" t="s">
        <v>13</v>
      </c>
      <c r="D1534" s="9" t="s">
        <v>23</v>
      </c>
      <c r="E1534" s="10">
        <v>220.23</v>
      </c>
      <c r="F1534" s="11">
        <v>6</v>
      </c>
      <c r="G1534" s="11">
        <v>44</v>
      </c>
      <c r="H1534" s="10">
        <v>1410.73</v>
      </c>
    </row>
    <row r="1535" spans="1:8" x14ac:dyDescent="0.25">
      <c r="A1535" s="13" t="s">
        <v>1248</v>
      </c>
      <c r="B1535" s="8">
        <v>45352</v>
      </c>
      <c r="C1535" s="9" t="s">
        <v>13</v>
      </c>
      <c r="D1535" s="9" t="s">
        <v>23</v>
      </c>
      <c r="E1535" s="10">
        <v>1614.92</v>
      </c>
      <c r="F1535" s="11">
        <v>24</v>
      </c>
      <c r="G1535" s="11">
        <v>26</v>
      </c>
      <c r="H1535" s="10">
        <v>1880.3</v>
      </c>
    </row>
    <row r="1536" spans="1:8" x14ac:dyDescent="0.25">
      <c r="A1536" s="13" t="s">
        <v>1257</v>
      </c>
      <c r="B1536" s="8">
        <v>45254</v>
      </c>
      <c r="C1536" s="9" t="s">
        <v>13</v>
      </c>
      <c r="D1536" s="9" t="s">
        <v>23</v>
      </c>
      <c r="E1536" s="10">
        <v>2639.73</v>
      </c>
      <c r="F1536" s="11">
        <v>46</v>
      </c>
      <c r="G1536" s="11">
        <v>30</v>
      </c>
      <c r="H1536" s="10">
        <v>1555.72</v>
      </c>
    </row>
    <row r="1537" spans="1:8" x14ac:dyDescent="0.25">
      <c r="A1537" s="13" t="s">
        <v>1282</v>
      </c>
      <c r="B1537" s="8">
        <v>45103</v>
      </c>
      <c r="C1537" s="9" t="s">
        <v>13</v>
      </c>
      <c r="D1537" s="9" t="s">
        <v>23</v>
      </c>
      <c r="E1537" s="10">
        <v>719.02</v>
      </c>
      <c r="F1537" s="11">
        <v>3</v>
      </c>
      <c r="G1537" s="11">
        <v>0</v>
      </c>
      <c r="H1537" s="10">
        <v>411.07</v>
      </c>
    </row>
    <row r="1538" spans="1:8" x14ac:dyDescent="0.25">
      <c r="A1538" s="13" t="s">
        <v>1358</v>
      </c>
      <c r="B1538" s="8">
        <v>45434</v>
      </c>
      <c r="C1538" s="9" t="s">
        <v>13</v>
      </c>
      <c r="D1538" s="9" t="s">
        <v>23</v>
      </c>
      <c r="E1538" s="10">
        <v>2685.02</v>
      </c>
      <c r="F1538" s="11">
        <v>1</v>
      </c>
      <c r="G1538" s="11">
        <v>27</v>
      </c>
      <c r="H1538" s="10">
        <v>624.84</v>
      </c>
    </row>
    <row r="1539" spans="1:8" x14ac:dyDescent="0.25">
      <c r="A1539" s="13" t="s">
        <v>1374</v>
      </c>
      <c r="B1539" s="8">
        <v>45457</v>
      </c>
      <c r="C1539" s="9" t="s">
        <v>13</v>
      </c>
      <c r="D1539" s="9" t="s">
        <v>23</v>
      </c>
      <c r="E1539" s="10">
        <v>2495.41</v>
      </c>
      <c r="F1539" s="11">
        <v>49</v>
      </c>
      <c r="G1539" s="11">
        <v>7</v>
      </c>
      <c r="H1539" s="10">
        <v>888.37</v>
      </c>
    </row>
    <row r="1540" spans="1:8" x14ac:dyDescent="0.25">
      <c r="A1540" s="13" t="s">
        <v>1412</v>
      </c>
      <c r="B1540" s="8">
        <v>45070</v>
      </c>
      <c r="C1540" s="9" t="s">
        <v>13</v>
      </c>
      <c r="D1540" s="9" t="s">
        <v>23</v>
      </c>
      <c r="E1540" s="10">
        <v>357.41</v>
      </c>
      <c r="F1540" s="11">
        <v>21</v>
      </c>
      <c r="G1540" s="11">
        <v>29</v>
      </c>
      <c r="H1540" s="10">
        <v>147.85</v>
      </c>
    </row>
    <row r="1541" spans="1:8" x14ac:dyDescent="0.25">
      <c r="A1541" s="13" t="s">
        <v>1418</v>
      </c>
      <c r="B1541" s="8">
        <v>44906</v>
      </c>
      <c r="C1541" s="9" t="s">
        <v>13</v>
      </c>
      <c r="D1541" s="9" t="s">
        <v>23</v>
      </c>
      <c r="E1541" s="10">
        <v>2311.42</v>
      </c>
      <c r="F1541" s="11">
        <v>41</v>
      </c>
      <c r="G1541" s="11">
        <v>27</v>
      </c>
      <c r="H1541" s="10">
        <v>1462.44</v>
      </c>
    </row>
    <row r="1542" spans="1:8" x14ac:dyDescent="0.25">
      <c r="A1542" s="13" t="s">
        <v>1419</v>
      </c>
      <c r="B1542" s="8">
        <v>45464</v>
      </c>
      <c r="C1542" s="9" t="s">
        <v>13</v>
      </c>
      <c r="D1542" s="9" t="s">
        <v>23</v>
      </c>
      <c r="E1542" s="10">
        <v>1987.93</v>
      </c>
      <c r="F1542" s="11">
        <v>49</v>
      </c>
      <c r="G1542" s="11">
        <v>20</v>
      </c>
      <c r="H1542" s="10">
        <v>487.58</v>
      </c>
    </row>
    <row r="1543" spans="1:8" x14ac:dyDescent="0.25">
      <c r="A1543" s="13" t="s">
        <v>1440</v>
      </c>
      <c r="B1543" s="8">
        <v>45229</v>
      </c>
      <c r="C1543" s="9" t="s">
        <v>13</v>
      </c>
      <c r="D1543" s="9" t="s">
        <v>23</v>
      </c>
      <c r="E1543" s="10">
        <v>432.05</v>
      </c>
      <c r="F1543" s="11">
        <v>27</v>
      </c>
      <c r="G1543" s="11">
        <v>25</v>
      </c>
      <c r="H1543" s="10">
        <v>1120.3</v>
      </c>
    </row>
    <row r="1544" spans="1:8" x14ac:dyDescent="0.25">
      <c r="A1544" s="13" t="s">
        <v>1492</v>
      </c>
      <c r="B1544" s="8">
        <v>45527</v>
      </c>
      <c r="C1544" s="9" t="s">
        <v>13</v>
      </c>
      <c r="D1544" s="9" t="s">
        <v>23</v>
      </c>
      <c r="E1544" s="10">
        <v>1415.72</v>
      </c>
      <c r="F1544" s="11">
        <v>41</v>
      </c>
      <c r="G1544" s="11">
        <v>11</v>
      </c>
      <c r="H1544" s="10">
        <v>1440.87</v>
      </c>
    </row>
    <row r="1545" spans="1:8" x14ac:dyDescent="0.25">
      <c r="A1545" s="13" t="s">
        <v>1505</v>
      </c>
      <c r="B1545" s="8">
        <v>45438</v>
      </c>
      <c r="C1545" s="9" t="s">
        <v>13</v>
      </c>
      <c r="D1545" s="9" t="s">
        <v>23</v>
      </c>
      <c r="E1545" s="10">
        <v>1991.96</v>
      </c>
      <c r="F1545" s="11">
        <v>39</v>
      </c>
      <c r="G1545" s="11">
        <v>45</v>
      </c>
      <c r="H1545" s="10">
        <v>711.25</v>
      </c>
    </row>
    <row r="1546" spans="1:8" x14ac:dyDescent="0.25">
      <c r="A1546" s="13" t="s">
        <v>1511</v>
      </c>
      <c r="B1546" s="8">
        <v>45012</v>
      </c>
      <c r="C1546" s="9" t="s">
        <v>13</v>
      </c>
      <c r="D1546" s="9" t="s">
        <v>23</v>
      </c>
      <c r="E1546" s="10">
        <v>1156.26</v>
      </c>
      <c r="F1546" s="11">
        <v>26</v>
      </c>
      <c r="G1546" s="11">
        <v>0</v>
      </c>
      <c r="H1546" s="10">
        <v>196.86</v>
      </c>
    </row>
    <row r="1547" spans="1:8" x14ac:dyDescent="0.25">
      <c r="A1547" s="13" t="s">
        <v>1546</v>
      </c>
      <c r="B1547" s="8">
        <v>45150</v>
      </c>
      <c r="C1547" s="9" t="s">
        <v>13</v>
      </c>
      <c r="D1547" s="9" t="s">
        <v>23</v>
      </c>
      <c r="E1547" s="10">
        <v>3011.23</v>
      </c>
      <c r="F1547" s="11">
        <v>13</v>
      </c>
      <c r="G1547" s="11">
        <v>47</v>
      </c>
      <c r="H1547" s="10">
        <v>796.12</v>
      </c>
    </row>
    <row r="1548" spans="1:8" x14ac:dyDescent="0.25">
      <c r="A1548" s="13" t="s">
        <v>1679</v>
      </c>
      <c r="B1548" s="8">
        <v>45604</v>
      </c>
      <c r="C1548" s="9" t="s">
        <v>13</v>
      </c>
      <c r="D1548" s="9" t="s">
        <v>23</v>
      </c>
      <c r="E1548" s="10">
        <v>2545.2600000000002</v>
      </c>
      <c r="F1548" s="11">
        <v>15</v>
      </c>
      <c r="G1548" s="11">
        <v>19</v>
      </c>
      <c r="H1548" s="10">
        <v>470.11</v>
      </c>
    </row>
    <row r="1549" spans="1:8" x14ac:dyDescent="0.25">
      <c r="A1549" s="13" t="s">
        <v>1699</v>
      </c>
      <c r="B1549" s="8">
        <v>45060</v>
      </c>
      <c r="C1549" s="9" t="s">
        <v>13</v>
      </c>
      <c r="D1549" s="9" t="s">
        <v>23</v>
      </c>
      <c r="E1549" s="10">
        <v>3207.17</v>
      </c>
      <c r="F1549" s="11">
        <v>17</v>
      </c>
      <c r="G1549" s="11">
        <v>9</v>
      </c>
      <c r="H1549" s="10">
        <v>1347.83</v>
      </c>
    </row>
    <row r="1550" spans="1:8" x14ac:dyDescent="0.25">
      <c r="A1550" s="13" t="s">
        <v>1711</v>
      </c>
      <c r="B1550" s="8">
        <v>45109</v>
      </c>
      <c r="C1550" s="9" t="s">
        <v>13</v>
      </c>
      <c r="D1550" s="9" t="s">
        <v>23</v>
      </c>
      <c r="E1550" s="10">
        <v>970.7</v>
      </c>
      <c r="F1550" s="11">
        <v>3</v>
      </c>
      <c r="G1550" s="11">
        <v>38</v>
      </c>
      <c r="H1550" s="10">
        <v>491.61</v>
      </c>
    </row>
    <row r="1551" spans="1:8" x14ac:dyDescent="0.25">
      <c r="A1551" s="13" t="s">
        <v>1732</v>
      </c>
      <c r="B1551" s="8">
        <v>45303</v>
      </c>
      <c r="C1551" s="9" t="s">
        <v>13</v>
      </c>
      <c r="D1551" s="9" t="s">
        <v>23</v>
      </c>
      <c r="E1551" s="10">
        <v>2638.08</v>
      </c>
      <c r="F1551" s="11">
        <v>3</v>
      </c>
      <c r="G1551" s="11">
        <v>41</v>
      </c>
      <c r="H1551" s="10">
        <v>1074.78</v>
      </c>
    </row>
    <row r="1552" spans="1:8" x14ac:dyDescent="0.25">
      <c r="A1552" s="13" t="s">
        <v>1740</v>
      </c>
      <c r="B1552" s="8">
        <v>45125</v>
      </c>
      <c r="C1552" s="9" t="s">
        <v>13</v>
      </c>
      <c r="D1552" s="9" t="s">
        <v>23</v>
      </c>
      <c r="E1552" s="10">
        <v>3621.91</v>
      </c>
      <c r="F1552" s="11">
        <v>39</v>
      </c>
      <c r="G1552" s="11">
        <v>1</v>
      </c>
      <c r="H1552" s="10">
        <v>471.55</v>
      </c>
    </row>
    <row r="1553" spans="1:8" x14ac:dyDescent="0.25">
      <c r="A1553" s="13" t="s">
        <v>1747</v>
      </c>
      <c r="B1553" s="8">
        <v>45333</v>
      </c>
      <c r="C1553" s="9" t="s">
        <v>13</v>
      </c>
      <c r="D1553" s="9" t="s">
        <v>23</v>
      </c>
      <c r="E1553" s="10">
        <v>2914.35</v>
      </c>
      <c r="F1553" s="11">
        <v>28</v>
      </c>
      <c r="G1553" s="11">
        <v>31</v>
      </c>
      <c r="H1553" s="10">
        <v>1217.98</v>
      </c>
    </row>
    <row r="1554" spans="1:8" x14ac:dyDescent="0.25">
      <c r="A1554" s="13" t="s">
        <v>1827</v>
      </c>
      <c r="B1554" s="8">
        <v>44904</v>
      </c>
      <c r="C1554" s="9" t="s">
        <v>13</v>
      </c>
      <c r="D1554" s="9" t="s">
        <v>23</v>
      </c>
      <c r="E1554" s="10">
        <v>2668.02</v>
      </c>
      <c r="F1554" s="11">
        <v>50</v>
      </c>
      <c r="G1554" s="11">
        <v>1</v>
      </c>
      <c r="H1554" s="10">
        <v>1175.3599999999999</v>
      </c>
    </row>
    <row r="1555" spans="1:8" x14ac:dyDescent="0.25">
      <c r="A1555" s="13" t="s">
        <v>1849</v>
      </c>
      <c r="B1555" s="8">
        <v>45191</v>
      </c>
      <c r="C1555" s="9" t="s">
        <v>13</v>
      </c>
      <c r="D1555" s="9" t="s">
        <v>23</v>
      </c>
      <c r="E1555" s="10">
        <v>2965.76</v>
      </c>
      <c r="F1555" s="11">
        <v>20</v>
      </c>
      <c r="G1555" s="11">
        <v>35</v>
      </c>
      <c r="H1555" s="10">
        <v>1766.55</v>
      </c>
    </row>
    <row r="1556" spans="1:8" x14ac:dyDescent="0.25">
      <c r="A1556" s="13" t="s">
        <v>1853</v>
      </c>
      <c r="B1556" s="8">
        <v>45493</v>
      </c>
      <c r="C1556" s="9" t="s">
        <v>13</v>
      </c>
      <c r="D1556" s="9" t="s">
        <v>23</v>
      </c>
      <c r="E1556" s="10">
        <v>1949.59</v>
      </c>
      <c r="F1556" s="11">
        <v>11</v>
      </c>
      <c r="G1556" s="11">
        <v>14</v>
      </c>
      <c r="H1556" s="10">
        <v>1060.07</v>
      </c>
    </row>
    <row r="1557" spans="1:8" x14ac:dyDescent="0.25">
      <c r="A1557" s="13" t="s">
        <v>1858</v>
      </c>
      <c r="B1557" s="8">
        <v>45170</v>
      </c>
      <c r="C1557" s="9" t="s">
        <v>13</v>
      </c>
      <c r="D1557" s="9" t="s">
        <v>23</v>
      </c>
      <c r="E1557" s="10">
        <v>2515.77</v>
      </c>
      <c r="F1557" s="11">
        <v>49</v>
      </c>
      <c r="G1557" s="11">
        <v>22</v>
      </c>
      <c r="H1557" s="10">
        <v>1536.88</v>
      </c>
    </row>
    <row r="1558" spans="1:8" x14ac:dyDescent="0.25">
      <c r="A1558" s="13" t="s">
        <v>1881</v>
      </c>
      <c r="B1558" s="8">
        <v>45374</v>
      </c>
      <c r="C1558" s="9" t="s">
        <v>13</v>
      </c>
      <c r="D1558" s="9" t="s">
        <v>23</v>
      </c>
      <c r="E1558" s="10">
        <v>3339.55</v>
      </c>
      <c r="F1558" s="11">
        <v>22</v>
      </c>
      <c r="G1558" s="11">
        <v>3</v>
      </c>
      <c r="H1558" s="10">
        <v>664.83</v>
      </c>
    </row>
    <row r="1559" spans="1:8" x14ac:dyDescent="0.25">
      <c r="A1559" s="13" t="s">
        <v>1891</v>
      </c>
      <c r="B1559" s="8">
        <v>45351</v>
      </c>
      <c r="C1559" s="9" t="s">
        <v>13</v>
      </c>
      <c r="D1559" s="9" t="s">
        <v>23</v>
      </c>
      <c r="E1559" s="10">
        <v>2632.72</v>
      </c>
      <c r="F1559" s="11">
        <v>8</v>
      </c>
      <c r="G1559" s="11">
        <v>16</v>
      </c>
      <c r="H1559" s="10">
        <v>347.11</v>
      </c>
    </row>
    <row r="1560" spans="1:8" x14ac:dyDescent="0.25">
      <c r="A1560" s="13" t="s">
        <v>1907</v>
      </c>
      <c r="B1560" s="8">
        <v>45282</v>
      </c>
      <c r="C1560" s="9" t="s">
        <v>13</v>
      </c>
      <c r="D1560" s="9" t="s">
        <v>23</v>
      </c>
      <c r="E1560" s="10">
        <v>1420.51</v>
      </c>
      <c r="F1560" s="11">
        <v>33</v>
      </c>
      <c r="G1560" s="11">
        <v>22</v>
      </c>
      <c r="H1560" s="10">
        <v>68.44</v>
      </c>
    </row>
    <row r="1561" spans="1:8" x14ac:dyDescent="0.25">
      <c r="A1561" s="13" t="s">
        <v>1927</v>
      </c>
      <c r="B1561" s="8">
        <v>45480</v>
      </c>
      <c r="C1561" s="9" t="s">
        <v>13</v>
      </c>
      <c r="D1561" s="9" t="s">
        <v>23</v>
      </c>
      <c r="E1561" s="10">
        <v>3393.27</v>
      </c>
      <c r="F1561" s="11">
        <v>41</v>
      </c>
      <c r="G1561" s="11">
        <v>25</v>
      </c>
      <c r="H1561" s="10">
        <v>1365.66</v>
      </c>
    </row>
    <row r="1562" spans="1:8" x14ac:dyDescent="0.25">
      <c r="A1562" s="13" t="s">
        <v>3923</v>
      </c>
      <c r="B1562" s="8">
        <v>45288</v>
      </c>
      <c r="C1562" s="9" t="s">
        <v>13</v>
      </c>
      <c r="D1562" s="9" t="s">
        <v>23</v>
      </c>
      <c r="E1562" s="10">
        <v>2284.2600000000002</v>
      </c>
      <c r="F1562" s="11">
        <v>38</v>
      </c>
      <c r="G1562" s="11">
        <v>2</v>
      </c>
      <c r="H1562" s="10">
        <v>1011.97</v>
      </c>
    </row>
    <row r="1563" spans="1:8" x14ac:dyDescent="0.25">
      <c r="A1563" s="13" t="s">
        <v>1942</v>
      </c>
      <c r="B1563" s="8">
        <v>45312</v>
      </c>
      <c r="C1563" s="9" t="s">
        <v>13</v>
      </c>
      <c r="D1563" s="9" t="s">
        <v>23</v>
      </c>
      <c r="E1563" s="10">
        <v>2535.42</v>
      </c>
      <c r="F1563" s="11">
        <v>7</v>
      </c>
      <c r="G1563" s="11">
        <v>8</v>
      </c>
      <c r="H1563" s="10">
        <v>411.11</v>
      </c>
    </row>
    <row r="1564" spans="1:8" x14ac:dyDescent="0.25">
      <c r="A1564" s="13" t="s">
        <v>1960</v>
      </c>
      <c r="B1564" s="8">
        <v>45380</v>
      </c>
      <c r="C1564" s="9" t="s">
        <v>13</v>
      </c>
      <c r="D1564" s="9" t="s">
        <v>23</v>
      </c>
      <c r="E1564" s="10">
        <v>1537.55</v>
      </c>
      <c r="F1564" s="11">
        <v>6</v>
      </c>
      <c r="G1564" s="11">
        <v>35</v>
      </c>
      <c r="H1564" s="10">
        <v>671.46</v>
      </c>
    </row>
    <row r="1565" spans="1:8" x14ac:dyDescent="0.25">
      <c r="A1565" s="13" t="s">
        <v>1961</v>
      </c>
      <c r="B1565" s="8">
        <v>45248</v>
      </c>
      <c r="C1565" s="9" t="s">
        <v>13</v>
      </c>
      <c r="D1565" s="9" t="s">
        <v>23</v>
      </c>
      <c r="E1565" s="10">
        <v>409.75</v>
      </c>
      <c r="F1565" s="11">
        <v>43</v>
      </c>
      <c r="G1565" s="11">
        <v>7</v>
      </c>
      <c r="H1565" s="10">
        <v>541.20000000000005</v>
      </c>
    </row>
    <row r="1566" spans="1:8" x14ac:dyDescent="0.25">
      <c r="A1566" s="13" t="s">
        <v>1984</v>
      </c>
      <c r="B1566" s="8">
        <v>45445</v>
      </c>
      <c r="C1566" s="9" t="s">
        <v>13</v>
      </c>
      <c r="D1566" s="9" t="s">
        <v>23</v>
      </c>
      <c r="E1566" s="10">
        <v>1766.64</v>
      </c>
      <c r="F1566" s="11">
        <v>41</v>
      </c>
      <c r="G1566" s="11">
        <v>31</v>
      </c>
      <c r="H1566" s="10">
        <v>831.08</v>
      </c>
    </row>
    <row r="1567" spans="1:8" x14ac:dyDescent="0.25">
      <c r="A1567" s="13" t="s">
        <v>2007</v>
      </c>
      <c r="B1567" s="8">
        <v>45144</v>
      </c>
      <c r="C1567" s="9" t="s">
        <v>13</v>
      </c>
      <c r="D1567" s="9" t="s">
        <v>23</v>
      </c>
      <c r="E1567" s="10">
        <v>743.19</v>
      </c>
      <c r="F1567" s="11">
        <v>29</v>
      </c>
      <c r="G1567" s="11">
        <v>14</v>
      </c>
      <c r="H1567" s="10">
        <v>989.34</v>
      </c>
    </row>
    <row r="1568" spans="1:8" x14ac:dyDescent="0.25">
      <c r="A1568" s="13" t="s">
        <v>2057</v>
      </c>
      <c r="B1568" s="8">
        <v>45509</v>
      </c>
      <c r="C1568" s="9" t="s">
        <v>13</v>
      </c>
      <c r="D1568" s="9" t="s">
        <v>23</v>
      </c>
      <c r="E1568" s="10">
        <v>3364.36</v>
      </c>
      <c r="F1568" s="11">
        <v>37</v>
      </c>
      <c r="G1568" s="11">
        <v>14</v>
      </c>
      <c r="H1568" s="10">
        <v>962.88</v>
      </c>
    </row>
    <row r="1569" spans="1:8" x14ac:dyDescent="0.25">
      <c r="A1569" s="13" t="s">
        <v>2126</v>
      </c>
      <c r="B1569" s="8">
        <v>45488</v>
      </c>
      <c r="C1569" s="9" t="s">
        <v>13</v>
      </c>
      <c r="D1569" s="9" t="s">
        <v>23</v>
      </c>
      <c r="E1569" s="10">
        <v>1624.08</v>
      </c>
      <c r="F1569" s="11">
        <v>29</v>
      </c>
      <c r="G1569" s="11">
        <v>39</v>
      </c>
      <c r="H1569" s="10">
        <v>225.22</v>
      </c>
    </row>
    <row r="1570" spans="1:8" x14ac:dyDescent="0.25">
      <c r="A1570" s="13" t="s">
        <v>2129</v>
      </c>
      <c r="B1570" s="8">
        <v>45053</v>
      </c>
      <c r="C1570" s="9" t="s">
        <v>13</v>
      </c>
      <c r="D1570" s="9" t="s">
        <v>23</v>
      </c>
      <c r="E1570" s="10">
        <v>3434.77</v>
      </c>
      <c r="F1570" s="11">
        <v>47</v>
      </c>
      <c r="G1570" s="11">
        <v>35</v>
      </c>
      <c r="H1570" s="10">
        <v>1999.47</v>
      </c>
    </row>
    <row r="1571" spans="1:8" x14ac:dyDescent="0.25">
      <c r="A1571" s="13" t="s">
        <v>2151</v>
      </c>
      <c r="B1571" s="8">
        <v>45021</v>
      </c>
      <c r="C1571" s="9" t="s">
        <v>13</v>
      </c>
      <c r="D1571" s="9" t="s">
        <v>23</v>
      </c>
      <c r="E1571" s="10">
        <v>1770.36</v>
      </c>
      <c r="F1571" s="11">
        <v>7</v>
      </c>
      <c r="G1571" s="11">
        <v>34</v>
      </c>
      <c r="H1571" s="10">
        <v>866.02</v>
      </c>
    </row>
    <row r="1572" spans="1:8" x14ac:dyDescent="0.25">
      <c r="A1572" s="13" t="s">
        <v>2212</v>
      </c>
      <c r="B1572" s="8">
        <v>45410</v>
      </c>
      <c r="C1572" s="9" t="s">
        <v>13</v>
      </c>
      <c r="D1572" s="9" t="s">
        <v>23</v>
      </c>
      <c r="E1572" s="10">
        <v>2823.68</v>
      </c>
      <c r="F1572" s="11">
        <v>50</v>
      </c>
      <c r="G1572" s="11">
        <v>39</v>
      </c>
      <c r="H1572" s="10">
        <v>579.95000000000005</v>
      </c>
    </row>
    <row r="1573" spans="1:8" x14ac:dyDescent="0.25">
      <c r="A1573" s="13" t="s">
        <v>2219</v>
      </c>
      <c r="B1573" s="8">
        <v>45138</v>
      </c>
      <c r="C1573" s="9" t="s">
        <v>13</v>
      </c>
      <c r="D1573" s="9" t="s">
        <v>23</v>
      </c>
      <c r="E1573" s="10">
        <v>2371.36</v>
      </c>
      <c r="F1573" s="11">
        <v>46</v>
      </c>
      <c r="G1573" s="11">
        <v>43</v>
      </c>
      <c r="H1573" s="10">
        <v>139.41999999999999</v>
      </c>
    </row>
    <row r="1574" spans="1:8" x14ac:dyDescent="0.25">
      <c r="A1574" s="13" t="s">
        <v>2234</v>
      </c>
      <c r="B1574" s="8">
        <v>44911</v>
      </c>
      <c r="C1574" s="9" t="s">
        <v>13</v>
      </c>
      <c r="D1574" s="9" t="s">
        <v>23</v>
      </c>
      <c r="E1574" s="10">
        <v>3794.04</v>
      </c>
      <c r="F1574" s="11">
        <v>42</v>
      </c>
      <c r="G1574" s="11">
        <v>15</v>
      </c>
      <c r="H1574" s="10">
        <v>1803.1</v>
      </c>
    </row>
    <row r="1575" spans="1:8" x14ac:dyDescent="0.25">
      <c r="A1575" s="13" t="s">
        <v>2242</v>
      </c>
      <c r="B1575" s="8">
        <v>45112</v>
      </c>
      <c r="C1575" s="9" t="s">
        <v>13</v>
      </c>
      <c r="D1575" s="9" t="s">
        <v>23</v>
      </c>
      <c r="E1575" s="10">
        <v>618.70000000000005</v>
      </c>
      <c r="F1575" s="11">
        <v>50</v>
      </c>
      <c r="G1575" s="11">
        <v>47</v>
      </c>
      <c r="H1575" s="10">
        <v>1481.16</v>
      </c>
    </row>
    <row r="1576" spans="1:8" x14ac:dyDescent="0.25">
      <c r="A1576" s="13" t="s">
        <v>2266</v>
      </c>
      <c r="B1576" s="8">
        <v>45474</v>
      </c>
      <c r="C1576" s="9" t="s">
        <v>13</v>
      </c>
      <c r="D1576" s="9" t="s">
        <v>23</v>
      </c>
      <c r="E1576" s="10">
        <v>1885.48</v>
      </c>
      <c r="F1576" s="11">
        <v>24</v>
      </c>
      <c r="G1576" s="11">
        <v>0</v>
      </c>
      <c r="H1576" s="10">
        <v>720.72</v>
      </c>
    </row>
    <row r="1577" spans="1:8" x14ac:dyDescent="0.25">
      <c r="A1577" s="13" t="s">
        <v>2274</v>
      </c>
      <c r="B1577" s="8">
        <v>45445</v>
      </c>
      <c r="C1577" s="9" t="s">
        <v>13</v>
      </c>
      <c r="D1577" s="9" t="s">
        <v>23</v>
      </c>
      <c r="E1577" s="10">
        <v>98.55</v>
      </c>
      <c r="F1577" s="11">
        <v>39</v>
      </c>
      <c r="G1577" s="11">
        <v>40</v>
      </c>
      <c r="H1577" s="10">
        <v>1676.09</v>
      </c>
    </row>
    <row r="1578" spans="1:8" x14ac:dyDescent="0.25">
      <c r="A1578" s="13" t="s">
        <v>2296</v>
      </c>
      <c r="B1578" s="8">
        <v>45091</v>
      </c>
      <c r="C1578" s="9" t="s">
        <v>13</v>
      </c>
      <c r="D1578" s="9" t="s">
        <v>23</v>
      </c>
      <c r="E1578" s="10">
        <v>2460.4499999999998</v>
      </c>
      <c r="F1578" s="11">
        <v>3</v>
      </c>
      <c r="G1578" s="11">
        <v>21</v>
      </c>
      <c r="H1578" s="10">
        <v>127.37</v>
      </c>
    </row>
    <row r="1579" spans="1:8" x14ac:dyDescent="0.25">
      <c r="A1579" s="13" t="s">
        <v>2358</v>
      </c>
      <c r="B1579" s="8">
        <v>45232</v>
      </c>
      <c r="C1579" s="9" t="s">
        <v>13</v>
      </c>
      <c r="D1579" s="9" t="s">
        <v>23</v>
      </c>
      <c r="E1579" s="10">
        <v>1269.0999999999999</v>
      </c>
      <c r="F1579" s="11">
        <v>17</v>
      </c>
      <c r="G1579" s="11">
        <v>46</v>
      </c>
      <c r="H1579" s="10">
        <v>1446.86</v>
      </c>
    </row>
    <row r="1580" spans="1:8" x14ac:dyDescent="0.25">
      <c r="A1580" s="13" t="s">
        <v>2380</v>
      </c>
      <c r="B1580" s="8">
        <v>45549</v>
      </c>
      <c r="C1580" s="9" t="s">
        <v>13</v>
      </c>
      <c r="D1580" s="9" t="s">
        <v>23</v>
      </c>
      <c r="E1580" s="10">
        <v>574.64</v>
      </c>
      <c r="F1580" s="11">
        <v>17</v>
      </c>
      <c r="G1580" s="11">
        <v>8</v>
      </c>
      <c r="H1580" s="10">
        <v>55.21</v>
      </c>
    </row>
    <row r="1581" spans="1:8" x14ac:dyDescent="0.25">
      <c r="A1581" s="13" t="s">
        <v>2432</v>
      </c>
      <c r="B1581" s="8">
        <v>45418</v>
      </c>
      <c r="C1581" s="9" t="s">
        <v>13</v>
      </c>
      <c r="D1581" s="9" t="s">
        <v>23</v>
      </c>
      <c r="E1581" s="10">
        <v>86.82</v>
      </c>
      <c r="F1581" s="11">
        <v>21</v>
      </c>
      <c r="G1581" s="11">
        <v>40</v>
      </c>
      <c r="H1581" s="10">
        <v>1262.95</v>
      </c>
    </row>
    <row r="1582" spans="1:8" x14ac:dyDescent="0.25">
      <c r="A1582" s="13" t="s">
        <v>2450</v>
      </c>
      <c r="B1582" s="8">
        <v>45137</v>
      </c>
      <c r="C1582" s="9" t="s">
        <v>13</v>
      </c>
      <c r="D1582" s="9" t="s">
        <v>23</v>
      </c>
      <c r="E1582" s="10">
        <v>1489.18</v>
      </c>
      <c r="F1582" s="11">
        <v>35</v>
      </c>
      <c r="G1582" s="11">
        <v>49</v>
      </c>
      <c r="H1582" s="10">
        <v>1487.12</v>
      </c>
    </row>
    <row r="1583" spans="1:8" x14ac:dyDescent="0.25">
      <c r="A1583" s="13" t="s">
        <v>2493</v>
      </c>
      <c r="B1583" s="8">
        <v>45100</v>
      </c>
      <c r="C1583" s="9" t="s">
        <v>13</v>
      </c>
      <c r="D1583" s="9" t="s">
        <v>23</v>
      </c>
      <c r="E1583" s="10">
        <v>3578.13</v>
      </c>
      <c r="F1583" s="11">
        <v>3</v>
      </c>
      <c r="G1583" s="11">
        <v>34</v>
      </c>
      <c r="H1583" s="10">
        <v>1200.5899999999999</v>
      </c>
    </row>
    <row r="1584" spans="1:8" x14ac:dyDescent="0.25">
      <c r="A1584" s="13" t="s">
        <v>2564</v>
      </c>
      <c r="B1584" s="8">
        <v>44910</v>
      </c>
      <c r="C1584" s="9" t="s">
        <v>13</v>
      </c>
      <c r="D1584" s="9" t="s">
        <v>23</v>
      </c>
      <c r="E1584" s="10">
        <v>2993.4</v>
      </c>
      <c r="F1584" s="11">
        <v>6</v>
      </c>
      <c r="G1584" s="11">
        <v>22</v>
      </c>
      <c r="H1584" s="10">
        <v>940.95</v>
      </c>
    </row>
    <row r="1585" spans="1:8" x14ac:dyDescent="0.25">
      <c r="A1585" s="13" t="s">
        <v>2606</v>
      </c>
      <c r="B1585" s="8">
        <v>45054</v>
      </c>
      <c r="C1585" s="9" t="s">
        <v>13</v>
      </c>
      <c r="D1585" s="9" t="s">
        <v>23</v>
      </c>
      <c r="E1585" s="10">
        <v>3833.2</v>
      </c>
      <c r="F1585" s="11">
        <v>4</v>
      </c>
      <c r="G1585" s="11">
        <v>24</v>
      </c>
      <c r="H1585" s="10">
        <v>1650.91</v>
      </c>
    </row>
    <row r="1586" spans="1:8" x14ac:dyDescent="0.25">
      <c r="A1586" s="13" t="s">
        <v>2624</v>
      </c>
      <c r="B1586" s="8">
        <v>45337</v>
      </c>
      <c r="C1586" s="9" t="s">
        <v>13</v>
      </c>
      <c r="D1586" s="9" t="s">
        <v>23</v>
      </c>
      <c r="E1586" s="10">
        <v>196.79</v>
      </c>
      <c r="F1586" s="11">
        <v>23</v>
      </c>
      <c r="G1586" s="11">
        <v>6</v>
      </c>
      <c r="H1586" s="10">
        <v>283.89</v>
      </c>
    </row>
    <row r="1587" spans="1:8" x14ac:dyDescent="0.25">
      <c r="A1587" s="13" t="s">
        <v>2640</v>
      </c>
      <c r="B1587" s="8">
        <v>45583</v>
      </c>
      <c r="C1587" s="9" t="s">
        <v>13</v>
      </c>
      <c r="D1587" s="9" t="s">
        <v>23</v>
      </c>
      <c r="E1587" s="10">
        <v>2794.6</v>
      </c>
      <c r="F1587" s="11">
        <v>11</v>
      </c>
      <c r="G1587" s="11">
        <v>5</v>
      </c>
      <c r="H1587" s="10">
        <v>707.59</v>
      </c>
    </row>
    <row r="1588" spans="1:8" x14ac:dyDescent="0.25">
      <c r="A1588" s="13" t="s">
        <v>2765</v>
      </c>
      <c r="B1588" s="8">
        <v>45339</v>
      </c>
      <c r="C1588" s="9" t="s">
        <v>13</v>
      </c>
      <c r="D1588" s="9" t="s">
        <v>23</v>
      </c>
      <c r="E1588" s="10">
        <v>424.26</v>
      </c>
      <c r="F1588" s="11">
        <v>25</v>
      </c>
      <c r="G1588" s="11">
        <v>46</v>
      </c>
      <c r="H1588" s="10">
        <v>1493.42</v>
      </c>
    </row>
    <row r="1589" spans="1:8" x14ac:dyDescent="0.25">
      <c r="A1589" s="13" t="s">
        <v>2767</v>
      </c>
      <c r="B1589" s="8">
        <v>45505</v>
      </c>
      <c r="C1589" s="9" t="s">
        <v>13</v>
      </c>
      <c r="D1589" s="9" t="s">
        <v>23</v>
      </c>
      <c r="E1589" s="10">
        <v>2649.76</v>
      </c>
      <c r="F1589" s="11">
        <v>5</v>
      </c>
      <c r="G1589" s="11">
        <v>46</v>
      </c>
      <c r="H1589" s="10">
        <v>1525.49</v>
      </c>
    </row>
    <row r="1590" spans="1:8" x14ac:dyDescent="0.25">
      <c r="A1590" s="13" t="s">
        <v>2832</v>
      </c>
      <c r="B1590" s="8">
        <v>44964</v>
      </c>
      <c r="C1590" s="9" t="s">
        <v>13</v>
      </c>
      <c r="D1590" s="9" t="s">
        <v>23</v>
      </c>
      <c r="E1590" s="10">
        <v>2235.8000000000002</v>
      </c>
      <c r="F1590" s="11">
        <v>6</v>
      </c>
      <c r="G1590" s="11">
        <v>46</v>
      </c>
      <c r="H1590" s="10">
        <v>1206.79</v>
      </c>
    </row>
    <row r="1591" spans="1:8" x14ac:dyDescent="0.25">
      <c r="A1591" s="13" t="s">
        <v>2897</v>
      </c>
      <c r="B1591" s="8">
        <v>45183</v>
      </c>
      <c r="C1591" s="9" t="s">
        <v>13</v>
      </c>
      <c r="D1591" s="9" t="s">
        <v>23</v>
      </c>
      <c r="E1591" s="10">
        <v>458.43</v>
      </c>
      <c r="F1591" s="11">
        <v>31</v>
      </c>
      <c r="G1591" s="11">
        <v>47</v>
      </c>
      <c r="H1591" s="10">
        <v>63.22</v>
      </c>
    </row>
    <row r="1592" spans="1:8" x14ac:dyDescent="0.25">
      <c r="A1592" s="13" t="s">
        <v>2916</v>
      </c>
      <c r="B1592" s="8">
        <v>45052</v>
      </c>
      <c r="C1592" s="9" t="s">
        <v>13</v>
      </c>
      <c r="D1592" s="9" t="s">
        <v>23</v>
      </c>
      <c r="E1592" s="10">
        <v>2201.27</v>
      </c>
      <c r="F1592" s="11">
        <v>45</v>
      </c>
      <c r="G1592" s="11">
        <v>47</v>
      </c>
      <c r="H1592" s="10">
        <v>345.64</v>
      </c>
    </row>
    <row r="1593" spans="1:8" x14ac:dyDescent="0.25">
      <c r="A1593" s="13" t="s">
        <v>2924</v>
      </c>
      <c r="B1593" s="8">
        <v>45248</v>
      </c>
      <c r="C1593" s="9" t="s">
        <v>13</v>
      </c>
      <c r="D1593" s="9" t="s">
        <v>23</v>
      </c>
      <c r="E1593" s="10">
        <v>299.52999999999997</v>
      </c>
      <c r="F1593" s="11">
        <v>32</v>
      </c>
      <c r="G1593" s="11">
        <v>30</v>
      </c>
      <c r="H1593" s="10">
        <v>1343.87</v>
      </c>
    </row>
    <row r="1594" spans="1:8" x14ac:dyDescent="0.25">
      <c r="A1594" s="13" t="s">
        <v>2988</v>
      </c>
      <c r="B1594" s="8">
        <v>45508</v>
      </c>
      <c r="C1594" s="9" t="s">
        <v>13</v>
      </c>
      <c r="D1594" s="9" t="s">
        <v>23</v>
      </c>
      <c r="E1594" s="10">
        <v>2190.85</v>
      </c>
      <c r="F1594" s="11">
        <v>14</v>
      </c>
      <c r="G1594" s="11">
        <v>5</v>
      </c>
      <c r="H1594" s="10">
        <v>578.41999999999996</v>
      </c>
    </row>
    <row r="1595" spans="1:8" x14ac:dyDescent="0.25">
      <c r="A1595" s="13" t="s">
        <v>2998</v>
      </c>
      <c r="B1595" s="8">
        <v>44981</v>
      </c>
      <c r="C1595" s="9" t="s">
        <v>13</v>
      </c>
      <c r="D1595" s="9" t="s">
        <v>23</v>
      </c>
      <c r="E1595" s="10">
        <v>1458.88</v>
      </c>
      <c r="F1595" s="11">
        <v>49</v>
      </c>
      <c r="G1595" s="11">
        <v>30</v>
      </c>
      <c r="H1595" s="10">
        <v>1205.33</v>
      </c>
    </row>
    <row r="1596" spans="1:8" x14ac:dyDescent="0.25">
      <c r="A1596" s="13" t="s">
        <v>3001</v>
      </c>
      <c r="B1596" s="8">
        <v>45154</v>
      </c>
      <c r="C1596" s="9" t="s">
        <v>13</v>
      </c>
      <c r="D1596" s="9" t="s">
        <v>23</v>
      </c>
      <c r="E1596" s="10">
        <v>2999.15</v>
      </c>
      <c r="F1596" s="11">
        <v>40</v>
      </c>
      <c r="G1596" s="11">
        <v>33</v>
      </c>
      <c r="H1596" s="10">
        <v>948.46</v>
      </c>
    </row>
    <row r="1597" spans="1:8" x14ac:dyDescent="0.25">
      <c r="A1597" s="13" t="s">
        <v>3002</v>
      </c>
      <c r="B1597" s="8">
        <v>45159</v>
      </c>
      <c r="C1597" s="9" t="s">
        <v>13</v>
      </c>
      <c r="D1597" s="9" t="s">
        <v>23</v>
      </c>
      <c r="E1597" s="10">
        <v>3242.14</v>
      </c>
      <c r="F1597" s="11">
        <v>39</v>
      </c>
      <c r="G1597" s="11">
        <v>2</v>
      </c>
      <c r="H1597" s="10">
        <v>1775.74</v>
      </c>
    </row>
    <row r="1598" spans="1:8" x14ac:dyDescent="0.25">
      <c r="A1598" s="13" t="s">
        <v>3019</v>
      </c>
      <c r="B1598" s="8">
        <v>45601</v>
      </c>
      <c r="C1598" s="9" t="s">
        <v>13</v>
      </c>
      <c r="D1598" s="9" t="s">
        <v>23</v>
      </c>
      <c r="E1598" s="10">
        <v>730.11</v>
      </c>
      <c r="F1598" s="11">
        <v>34</v>
      </c>
      <c r="G1598" s="11">
        <v>34</v>
      </c>
      <c r="H1598" s="10">
        <v>116.73</v>
      </c>
    </row>
    <row r="1599" spans="1:8" x14ac:dyDescent="0.25">
      <c r="A1599" s="13" t="s">
        <v>3020</v>
      </c>
      <c r="B1599" s="8">
        <v>45158</v>
      </c>
      <c r="C1599" s="9" t="s">
        <v>13</v>
      </c>
      <c r="D1599" s="9" t="s">
        <v>23</v>
      </c>
      <c r="E1599" s="10">
        <v>825.22</v>
      </c>
      <c r="F1599" s="11">
        <v>14</v>
      </c>
      <c r="G1599" s="11">
        <v>1</v>
      </c>
      <c r="H1599" s="10">
        <v>1037.29</v>
      </c>
    </row>
    <row r="1600" spans="1:8" x14ac:dyDescent="0.25">
      <c r="A1600" s="13" t="s">
        <v>3056</v>
      </c>
      <c r="B1600" s="8">
        <v>45107</v>
      </c>
      <c r="C1600" s="9" t="s">
        <v>13</v>
      </c>
      <c r="D1600" s="9" t="s">
        <v>23</v>
      </c>
      <c r="E1600" s="10">
        <v>899.21</v>
      </c>
      <c r="F1600" s="11">
        <v>34</v>
      </c>
      <c r="G1600" s="11">
        <v>37</v>
      </c>
      <c r="H1600" s="10">
        <v>1805.73</v>
      </c>
    </row>
    <row r="1601" spans="1:8" x14ac:dyDescent="0.25">
      <c r="A1601" s="13" t="s">
        <v>3067</v>
      </c>
      <c r="B1601" s="8">
        <v>45113</v>
      </c>
      <c r="C1601" s="9" t="s">
        <v>13</v>
      </c>
      <c r="D1601" s="9" t="s">
        <v>23</v>
      </c>
      <c r="E1601" s="10">
        <v>3205.64</v>
      </c>
      <c r="F1601" s="11">
        <v>21</v>
      </c>
      <c r="G1601" s="11">
        <v>36</v>
      </c>
      <c r="H1601" s="10">
        <v>987.27</v>
      </c>
    </row>
    <row r="1602" spans="1:8" x14ac:dyDescent="0.25">
      <c r="A1602" s="13" t="s">
        <v>3082</v>
      </c>
      <c r="B1602" s="8">
        <v>45128</v>
      </c>
      <c r="C1602" s="9" t="s">
        <v>13</v>
      </c>
      <c r="D1602" s="9" t="s">
        <v>23</v>
      </c>
      <c r="E1602" s="10">
        <v>3444.45</v>
      </c>
      <c r="F1602" s="11">
        <v>4</v>
      </c>
      <c r="G1602" s="11">
        <v>13</v>
      </c>
      <c r="H1602" s="10">
        <v>1816.62</v>
      </c>
    </row>
    <row r="1603" spans="1:8" x14ac:dyDescent="0.25">
      <c r="A1603" s="13" t="s">
        <v>3104</v>
      </c>
      <c r="B1603" s="8">
        <v>45174</v>
      </c>
      <c r="C1603" s="9" t="s">
        <v>13</v>
      </c>
      <c r="D1603" s="9" t="s">
        <v>23</v>
      </c>
      <c r="E1603" s="10">
        <v>784.37</v>
      </c>
      <c r="F1603" s="11">
        <v>15</v>
      </c>
      <c r="G1603" s="11">
        <v>7</v>
      </c>
      <c r="H1603" s="10">
        <v>153.91</v>
      </c>
    </row>
    <row r="1604" spans="1:8" x14ac:dyDescent="0.25">
      <c r="A1604" s="13" t="s">
        <v>3114</v>
      </c>
      <c r="B1604" s="8">
        <v>45007</v>
      </c>
      <c r="C1604" s="9" t="s">
        <v>13</v>
      </c>
      <c r="D1604" s="9" t="s">
        <v>23</v>
      </c>
      <c r="E1604" s="10">
        <v>156.09</v>
      </c>
      <c r="F1604" s="11">
        <v>10</v>
      </c>
      <c r="G1604" s="11">
        <v>30</v>
      </c>
      <c r="H1604" s="10">
        <v>1580.47</v>
      </c>
    </row>
    <row r="1605" spans="1:8" x14ac:dyDescent="0.25">
      <c r="A1605" s="13" t="s">
        <v>3155</v>
      </c>
      <c r="B1605" s="8">
        <v>45442</v>
      </c>
      <c r="C1605" s="9" t="s">
        <v>13</v>
      </c>
      <c r="D1605" s="9" t="s">
        <v>23</v>
      </c>
      <c r="E1605" s="10">
        <v>2082.46</v>
      </c>
      <c r="F1605" s="11">
        <v>3</v>
      </c>
      <c r="G1605" s="11">
        <v>41</v>
      </c>
      <c r="H1605" s="10">
        <v>807.32</v>
      </c>
    </row>
    <row r="1606" spans="1:8" x14ac:dyDescent="0.25">
      <c r="A1606" s="13" t="s">
        <v>3226</v>
      </c>
      <c r="B1606" s="8">
        <v>45513</v>
      </c>
      <c r="C1606" s="9" t="s">
        <v>13</v>
      </c>
      <c r="D1606" s="9" t="s">
        <v>23</v>
      </c>
      <c r="E1606" s="10">
        <v>3585.99</v>
      </c>
      <c r="F1606" s="11">
        <v>40</v>
      </c>
      <c r="G1606" s="11">
        <v>16</v>
      </c>
      <c r="H1606" s="10">
        <v>1213.96</v>
      </c>
    </row>
    <row r="1607" spans="1:8" x14ac:dyDescent="0.25">
      <c r="A1607" s="13" t="s">
        <v>3232</v>
      </c>
      <c r="B1607" s="8">
        <v>45188</v>
      </c>
      <c r="C1607" s="9" t="s">
        <v>13</v>
      </c>
      <c r="D1607" s="9" t="s">
        <v>23</v>
      </c>
      <c r="E1607" s="10">
        <v>1065.6600000000001</v>
      </c>
      <c r="F1607" s="11">
        <v>6</v>
      </c>
      <c r="G1607" s="11">
        <v>38</v>
      </c>
      <c r="H1607" s="10">
        <v>923.18</v>
      </c>
    </row>
    <row r="1608" spans="1:8" x14ac:dyDescent="0.25">
      <c r="A1608" s="13" t="s">
        <v>3233</v>
      </c>
      <c r="B1608" s="8">
        <v>45280</v>
      </c>
      <c r="C1608" s="9" t="s">
        <v>13</v>
      </c>
      <c r="D1608" s="9" t="s">
        <v>23</v>
      </c>
      <c r="E1608" s="10">
        <v>1800.61</v>
      </c>
      <c r="F1608" s="11">
        <v>22</v>
      </c>
      <c r="G1608" s="11">
        <v>7</v>
      </c>
      <c r="H1608" s="10">
        <v>1503.79</v>
      </c>
    </row>
    <row r="1609" spans="1:8" x14ac:dyDescent="0.25">
      <c r="A1609" s="13" t="s">
        <v>3307</v>
      </c>
      <c r="B1609" s="8">
        <v>45323</v>
      </c>
      <c r="C1609" s="9" t="s">
        <v>13</v>
      </c>
      <c r="D1609" s="9" t="s">
        <v>23</v>
      </c>
      <c r="E1609" s="10">
        <v>1552.73</v>
      </c>
      <c r="F1609" s="11">
        <v>19</v>
      </c>
      <c r="G1609" s="11">
        <v>1</v>
      </c>
      <c r="H1609" s="10">
        <v>595.4</v>
      </c>
    </row>
    <row r="1610" spans="1:8" x14ac:dyDescent="0.25">
      <c r="A1610" s="13" t="s">
        <v>3375</v>
      </c>
      <c r="B1610" s="8">
        <v>45239</v>
      </c>
      <c r="C1610" s="9" t="s">
        <v>13</v>
      </c>
      <c r="D1610" s="9" t="s">
        <v>23</v>
      </c>
      <c r="E1610" s="10">
        <v>332.56</v>
      </c>
      <c r="F1610" s="11">
        <v>22</v>
      </c>
      <c r="G1610" s="11">
        <v>14</v>
      </c>
      <c r="H1610" s="10">
        <v>1456.73</v>
      </c>
    </row>
    <row r="1611" spans="1:8" x14ac:dyDescent="0.25">
      <c r="A1611" s="13" t="s">
        <v>3491</v>
      </c>
      <c r="B1611" s="8">
        <v>45257</v>
      </c>
      <c r="C1611" s="9" t="s">
        <v>13</v>
      </c>
      <c r="D1611" s="9" t="s">
        <v>23</v>
      </c>
      <c r="E1611" s="10">
        <v>512.15</v>
      </c>
      <c r="F1611" s="11">
        <v>21</v>
      </c>
      <c r="G1611" s="11">
        <v>38</v>
      </c>
      <c r="H1611" s="10">
        <v>818.05</v>
      </c>
    </row>
    <row r="1612" spans="1:8" x14ac:dyDescent="0.25">
      <c r="A1612" s="13" t="s">
        <v>3549</v>
      </c>
      <c r="B1612" s="8">
        <v>45257</v>
      </c>
      <c r="C1612" s="9" t="s">
        <v>13</v>
      </c>
      <c r="D1612" s="9" t="s">
        <v>23</v>
      </c>
      <c r="E1612" s="10">
        <v>2576.37</v>
      </c>
      <c r="F1612" s="11">
        <v>45</v>
      </c>
      <c r="G1612" s="11">
        <v>16</v>
      </c>
      <c r="H1612" s="10">
        <v>519.30999999999995</v>
      </c>
    </row>
    <row r="1613" spans="1:8" x14ac:dyDescent="0.25">
      <c r="A1613" s="13" t="s">
        <v>3557</v>
      </c>
      <c r="B1613" s="8">
        <v>45031</v>
      </c>
      <c r="C1613" s="9" t="s">
        <v>13</v>
      </c>
      <c r="D1613" s="9" t="s">
        <v>23</v>
      </c>
      <c r="E1613" s="10">
        <v>774.21</v>
      </c>
      <c r="F1613" s="11">
        <v>43</v>
      </c>
      <c r="G1613" s="11">
        <v>31</v>
      </c>
      <c r="H1613" s="10">
        <v>1413.43</v>
      </c>
    </row>
    <row r="1614" spans="1:8" x14ac:dyDescent="0.25">
      <c r="A1614" s="13" t="s">
        <v>3567</v>
      </c>
      <c r="B1614" s="8">
        <v>45266</v>
      </c>
      <c r="C1614" s="9" t="s">
        <v>13</v>
      </c>
      <c r="D1614" s="9" t="s">
        <v>23</v>
      </c>
      <c r="E1614" s="10">
        <v>836.47</v>
      </c>
      <c r="F1614" s="11">
        <v>12</v>
      </c>
      <c r="G1614" s="11">
        <v>9</v>
      </c>
      <c r="H1614" s="10">
        <v>1152.23</v>
      </c>
    </row>
    <row r="1615" spans="1:8" x14ac:dyDescent="0.25">
      <c r="A1615" s="13" t="s">
        <v>3925</v>
      </c>
      <c r="B1615" s="8">
        <v>45043</v>
      </c>
      <c r="C1615" s="9" t="s">
        <v>13</v>
      </c>
      <c r="D1615" s="9" t="s">
        <v>23</v>
      </c>
      <c r="E1615" s="10">
        <v>1389.66</v>
      </c>
      <c r="F1615" s="11">
        <v>48</v>
      </c>
      <c r="G1615" s="11">
        <v>8</v>
      </c>
      <c r="H1615" s="10">
        <v>883.5</v>
      </c>
    </row>
    <row r="1616" spans="1:8" x14ac:dyDescent="0.25">
      <c r="A1616" s="13" t="s">
        <v>3592</v>
      </c>
      <c r="B1616" s="8">
        <v>45371</v>
      </c>
      <c r="C1616" s="9" t="s">
        <v>13</v>
      </c>
      <c r="D1616" s="9" t="s">
        <v>23</v>
      </c>
      <c r="E1616" s="10">
        <v>1807.04</v>
      </c>
      <c r="F1616" s="11">
        <v>39</v>
      </c>
      <c r="G1616" s="11">
        <v>17</v>
      </c>
      <c r="H1616" s="10">
        <v>1515.32</v>
      </c>
    </row>
    <row r="1617" spans="1:8" x14ac:dyDescent="0.25">
      <c r="A1617" s="13" t="s">
        <v>3603</v>
      </c>
      <c r="B1617" s="8">
        <v>45024</v>
      </c>
      <c r="C1617" s="9" t="s">
        <v>13</v>
      </c>
      <c r="D1617" s="9" t="s">
        <v>23</v>
      </c>
      <c r="E1617" s="10">
        <v>1720.56</v>
      </c>
      <c r="F1617" s="11">
        <v>37</v>
      </c>
      <c r="G1617" s="11">
        <v>25</v>
      </c>
      <c r="H1617" s="10">
        <v>372.38</v>
      </c>
    </row>
    <row r="1618" spans="1:8" x14ac:dyDescent="0.25">
      <c r="A1618" s="13" t="s">
        <v>3631</v>
      </c>
      <c r="B1618" s="8">
        <v>45232</v>
      </c>
      <c r="C1618" s="9" t="s">
        <v>13</v>
      </c>
      <c r="D1618" s="9" t="s">
        <v>23</v>
      </c>
      <c r="E1618" s="10">
        <v>3205.18</v>
      </c>
      <c r="F1618" s="11">
        <v>40</v>
      </c>
      <c r="G1618" s="11">
        <v>26</v>
      </c>
      <c r="H1618" s="10">
        <v>1070.97</v>
      </c>
    </row>
    <row r="1619" spans="1:8" x14ac:dyDescent="0.25">
      <c r="A1619" s="13" t="s">
        <v>3926</v>
      </c>
      <c r="B1619" s="8">
        <v>45208</v>
      </c>
      <c r="C1619" s="9" t="s">
        <v>13</v>
      </c>
      <c r="D1619" s="9" t="s">
        <v>23</v>
      </c>
      <c r="E1619" s="10">
        <v>1315.74</v>
      </c>
      <c r="F1619" s="11">
        <v>25</v>
      </c>
      <c r="G1619" s="11">
        <v>16</v>
      </c>
      <c r="H1619" s="10">
        <v>1915.54</v>
      </c>
    </row>
    <row r="1620" spans="1:8" x14ac:dyDescent="0.25">
      <c r="A1620" s="13" t="s">
        <v>3642</v>
      </c>
      <c r="B1620" s="8">
        <v>45524</v>
      </c>
      <c r="C1620" s="9" t="s">
        <v>13</v>
      </c>
      <c r="D1620" s="9" t="s">
        <v>23</v>
      </c>
      <c r="E1620" s="10">
        <v>3982.78</v>
      </c>
      <c r="F1620" s="11">
        <v>13</v>
      </c>
      <c r="G1620" s="11">
        <v>8</v>
      </c>
      <c r="H1620" s="10">
        <v>1560.17</v>
      </c>
    </row>
    <row r="1621" spans="1:8" x14ac:dyDescent="0.25">
      <c r="A1621" s="13" t="s">
        <v>3697</v>
      </c>
      <c r="B1621" s="8">
        <v>45451</v>
      </c>
      <c r="C1621" s="9" t="s">
        <v>13</v>
      </c>
      <c r="D1621" s="9" t="s">
        <v>23</v>
      </c>
      <c r="E1621" s="10">
        <v>1390.74</v>
      </c>
      <c r="F1621" s="11">
        <v>11</v>
      </c>
      <c r="G1621" s="11">
        <v>32</v>
      </c>
      <c r="H1621" s="10">
        <v>1100.6600000000001</v>
      </c>
    </row>
    <row r="1622" spans="1:8" x14ac:dyDescent="0.25">
      <c r="A1622" s="13" t="s">
        <v>3699</v>
      </c>
      <c r="B1622" s="8">
        <v>45397</v>
      </c>
      <c r="C1622" s="9" t="s">
        <v>13</v>
      </c>
      <c r="D1622" s="9" t="s">
        <v>23</v>
      </c>
      <c r="E1622" s="10">
        <v>1316.36</v>
      </c>
      <c r="F1622" s="11">
        <v>43</v>
      </c>
      <c r="G1622" s="11">
        <v>20</v>
      </c>
      <c r="H1622" s="10">
        <v>828.51</v>
      </c>
    </row>
    <row r="1623" spans="1:8" x14ac:dyDescent="0.25">
      <c r="A1623" s="13" t="s">
        <v>3700</v>
      </c>
      <c r="B1623" s="8">
        <v>45605</v>
      </c>
      <c r="C1623" s="9" t="s">
        <v>13</v>
      </c>
      <c r="D1623" s="9" t="s">
        <v>23</v>
      </c>
      <c r="E1623" s="10">
        <v>3040.66</v>
      </c>
      <c r="F1623" s="11">
        <v>34</v>
      </c>
      <c r="G1623" s="11">
        <v>40</v>
      </c>
      <c r="H1623" s="10">
        <v>1820.27</v>
      </c>
    </row>
    <row r="1624" spans="1:8" x14ac:dyDescent="0.25">
      <c r="A1624" s="13" t="s">
        <v>3706</v>
      </c>
      <c r="B1624" s="8">
        <v>45576</v>
      </c>
      <c r="C1624" s="9" t="s">
        <v>13</v>
      </c>
      <c r="D1624" s="9" t="s">
        <v>23</v>
      </c>
      <c r="E1624" s="10">
        <v>3831.08</v>
      </c>
      <c r="F1624" s="11">
        <v>45</v>
      </c>
      <c r="G1624" s="11">
        <v>32</v>
      </c>
      <c r="H1624" s="10">
        <v>150.33000000000001</v>
      </c>
    </row>
    <row r="1625" spans="1:8" x14ac:dyDescent="0.25">
      <c r="A1625" s="13" t="s">
        <v>3761</v>
      </c>
      <c r="B1625" s="8">
        <v>44991</v>
      </c>
      <c r="C1625" s="9" t="s">
        <v>13</v>
      </c>
      <c r="D1625" s="9" t="s">
        <v>23</v>
      </c>
      <c r="E1625" s="10">
        <v>1964.34</v>
      </c>
      <c r="F1625" s="11">
        <v>44</v>
      </c>
      <c r="G1625" s="11">
        <v>1</v>
      </c>
      <c r="H1625" s="10">
        <v>1236.54</v>
      </c>
    </row>
    <row r="1626" spans="1:8" x14ac:dyDescent="0.25">
      <c r="A1626" s="13" t="s">
        <v>3781</v>
      </c>
      <c r="B1626" s="8">
        <v>45215</v>
      </c>
      <c r="C1626" s="9" t="s">
        <v>13</v>
      </c>
      <c r="D1626" s="9" t="s">
        <v>23</v>
      </c>
      <c r="E1626" s="10">
        <v>101.94</v>
      </c>
      <c r="F1626" s="11">
        <v>8</v>
      </c>
      <c r="G1626" s="11">
        <v>31</v>
      </c>
      <c r="H1626" s="10">
        <v>1933.01</v>
      </c>
    </row>
    <row r="1627" spans="1:8" x14ac:dyDescent="0.25">
      <c r="A1627" s="13" t="s">
        <v>3798</v>
      </c>
      <c r="B1627" s="8">
        <v>45285</v>
      </c>
      <c r="C1627" s="9" t="s">
        <v>13</v>
      </c>
      <c r="D1627" s="9" t="s">
        <v>23</v>
      </c>
      <c r="E1627" s="10">
        <v>3406.19</v>
      </c>
      <c r="F1627" s="11">
        <v>34</v>
      </c>
      <c r="G1627" s="11">
        <v>42</v>
      </c>
      <c r="H1627" s="10">
        <v>1665.37</v>
      </c>
    </row>
    <row r="1628" spans="1:8" x14ac:dyDescent="0.25">
      <c r="A1628" s="13" t="s">
        <v>3799</v>
      </c>
      <c r="B1628" s="8">
        <v>45444</v>
      </c>
      <c r="C1628" s="9" t="s">
        <v>13</v>
      </c>
      <c r="D1628" s="9" t="s">
        <v>23</v>
      </c>
      <c r="E1628" s="10">
        <v>2460.02</v>
      </c>
      <c r="F1628" s="11">
        <v>38</v>
      </c>
      <c r="G1628" s="11">
        <v>18</v>
      </c>
      <c r="H1628" s="10">
        <v>1863.97</v>
      </c>
    </row>
    <row r="1629" spans="1:8" x14ac:dyDescent="0.25">
      <c r="A1629" s="13" t="s">
        <v>3817</v>
      </c>
      <c r="B1629" s="8">
        <v>44905</v>
      </c>
      <c r="C1629" s="9" t="s">
        <v>13</v>
      </c>
      <c r="D1629" s="9" t="s">
        <v>23</v>
      </c>
      <c r="E1629" s="10">
        <v>191.23</v>
      </c>
      <c r="F1629" s="11">
        <v>12</v>
      </c>
      <c r="G1629" s="11">
        <v>9</v>
      </c>
      <c r="H1629" s="10">
        <v>985.59</v>
      </c>
    </row>
    <row r="1630" spans="1:8" x14ac:dyDescent="0.25">
      <c r="A1630" s="13" t="s">
        <v>3829</v>
      </c>
      <c r="B1630" s="8">
        <v>45252</v>
      </c>
      <c r="C1630" s="9" t="s">
        <v>13</v>
      </c>
      <c r="D1630" s="9" t="s">
        <v>23</v>
      </c>
      <c r="E1630" s="10">
        <v>987.98</v>
      </c>
      <c r="F1630" s="11">
        <v>29</v>
      </c>
      <c r="G1630" s="11">
        <v>32</v>
      </c>
      <c r="H1630" s="10">
        <v>1952.37</v>
      </c>
    </row>
    <row r="1631" spans="1:8" x14ac:dyDescent="0.25">
      <c r="A1631" s="13" t="s">
        <v>3831</v>
      </c>
      <c r="B1631" s="8">
        <v>45316</v>
      </c>
      <c r="C1631" s="9" t="s">
        <v>13</v>
      </c>
      <c r="D1631" s="9" t="s">
        <v>23</v>
      </c>
      <c r="E1631" s="10">
        <v>1066.51</v>
      </c>
      <c r="F1631" s="11">
        <v>5</v>
      </c>
      <c r="G1631" s="11">
        <v>12</v>
      </c>
      <c r="H1631" s="10">
        <v>1007.7</v>
      </c>
    </row>
    <row r="1632" spans="1:8" x14ac:dyDescent="0.25">
      <c r="A1632" s="13" t="s">
        <v>3865</v>
      </c>
      <c r="B1632" s="8">
        <v>45551</v>
      </c>
      <c r="C1632" s="9" t="s">
        <v>13</v>
      </c>
      <c r="D1632" s="9" t="s">
        <v>23</v>
      </c>
      <c r="E1632" s="10">
        <v>3228.19</v>
      </c>
      <c r="F1632" s="11">
        <v>42</v>
      </c>
      <c r="G1632" s="11">
        <v>39</v>
      </c>
      <c r="H1632" s="10">
        <v>324.58999999999997</v>
      </c>
    </row>
    <row r="1633" spans="1:8" x14ac:dyDescent="0.25">
      <c r="A1633" s="13" t="s">
        <v>70</v>
      </c>
      <c r="B1633" s="8">
        <v>45122</v>
      </c>
      <c r="C1633" s="9" t="s">
        <v>9</v>
      </c>
      <c r="D1633" s="9" t="s">
        <v>23</v>
      </c>
      <c r="E1633" s="10">
        <v>2676.35</v>
      </c>
      <c r="F1633" s="11">
        <v>43</v>
      </c>
      <c r="G1633" s="11">
        <v>36</v>
      </c>
      <c r="H1633" s="10">
        <v>877.09</v>
      </c>
    </row>
    <row r="1634" spans="1:8" x14ac:dyDescent="0.25">
      <c r="A1634" s="13" t="s">
        <v>80</v>
      </c>
      <c r="B1634" s="8">
        <v>45126</v>
      </c>
      <c r="C1634" s="9" t="s">
        <v>9</v>
      </c>
      <c r="D1634" s="9" t="s">
        <v>23</v>
      </c>
      <c r="E1634" s="10">
        <v>3430.86</v>
      </c>
      <c r="F1634" s="11">
        <v>24</v>
      </c>
      <c r="G1634" s="11">
        <v>11</v>
      </c>
      <c r="H1634" s="10">
        <v>1885.85</v>
      </c>
    </row>
    <row r="1635" spans="1:8" x14ac:dyDescent="0.25">
      <c r="A1635" s="13" t="s">
        <v>107</v>
      </c>
      <c r="B1635" s="8">
        <v>45425</v>
      </c>
      <c r="C1635" s="9" t="s">
        <v>9</v>
      </c>
      <c r="D1635" s="9" t="s">
        <v>23</v>
      </c>
      <c r="E1635" s="10">
        <v>3864.26</v>
      </c>
      <c r="F1635" s="11">
        <v>22</v>
      </c>
      <c r="G1635" s="11">
        <v>28</v>
      </c>
      <c r="H1635" s="10">
        <v>908.02</v>
      </c>
    </row>
    <row r="1636" spans="1:8" x14ac:dyDescent="0.25">
      <c r="A1636" s="13" t="s">
        <v>145</v>
      </c>
      <c r="B1636" s="8">
        <v>45135</v>
      </c>
      <c r="C1636" s="9" t="s">
        <v>9</v>
      </c>
      <c r="D1636" s="9" t="s">
        <v>23</v>
      </c>
      <c r="E1636" s="10">
        <v>1485.73</v>
      </c>
      <c r="F1636" s="11">
        <v>41</v>
      </c>
      <c r="G1636" s="11">
        <v>8</v>
      </c>
      <c r="H1636" s="10">
        <v>30.51</v>
      </c>
    </row>
    <row r="1637" spans="1:8" x14ac:dyDescent="0.25">
      <c r="A1637" s="13" t="s">
        <v>165</v>
      </c>
      <c r="B1637" s="8">
        <v>45497</v>
      </c>
      <c r="C1637" s="9" t="s">
        <v>9</v>
      </c>
      <c r="D1637" s="9" t="s">
        <v>23</v>
      </c>
      <c r="E1637" s="10">
        <v>2573.5500000000002</v>
      </c>
      <c r="F1637" s="11">
        <v>48</v>
      </c>
      <c r="G1637" s="11">
        <v>36</v>
      </c>
      <c r="H1637" s="10">
        <v>1707.54</v>
      </c>
    </row>
    <row r="1638" spans="1:8" x14ac:dyDescent="0.25">
      <c r="A1638" s="13" t="s">
        <v>179</v>
      </c>
      <c r="B1638" s="8">
        <v>45440</v>
      </c>
      <c r="C1638" s="9" t="s">
        <v>9</v>
      </c>
      <c r="D1638" s="9" t="s">
        <v>23</v>
      </c>
      <c r="E1638" s="10">
        <v>1844.22</v>
      </c>
      <c r="F1638" s="11">
        <v>37</v>
      </c>
      <c r="G1638" s="11">
        <v>35</v>
      </c>
      <c r="H1638" s="10">
        <v>900.79</v>
      </c>
    </row>
    <row r="1639" spans="1:8" x14ac:dyDescent="0.25">
      <c r="A1639" s="13" t="s">
        <v>180</v>
      </c>
      <c r="B1639" s="8">
        <v>45264</v>
      </c>
      <c r="C1639" s="9" t="s">
        <v>9</v>
      </c>
      <c r="D1639" s="9" t="s">
        <v>23</v>
      </c>
      <c r="E1639" s="10">
        <v>2034.58</v>
      </c>
      <c r="F1639" s="11">
        <v>25</v>
      </c>
      <c r="G1639" s="11">
        <v>22</v>
      </c>
      <c r="H1639" s="10">
        <v>983.94</v>
      </c>
    </row>
    <row r="1640" spans="1:8" x14ac:dyDescent="0.25">
      <c r="A1640" s="13" t="s">
        <v>227</v>
      </c>
      <c r="B1640" s="8">
        <v>45423</v>
      </c>
      <c r="C1640" s="9" t="s">
        <v>9</v>
      </c>
      <c r="D1640" s="9" t="s">
        <v>23</v>
      </c>
      <c r="E1640" s="10">
        <v>2934.72</v>
      </c>
      <c r="F1640" s="11">
        <v>20</v>
      </c>
      <c r="G1640" s="11">
        <v>12</v>
      </c>
      <c r="H1640" s="10">
        <v>528.02</v>
      </c>
    </row>
    <row r="1641" spans="1:8" x14ac:dyDescent="0.25">
      <c r="A1641" s="13" t="s">
        <v>276</v>
      </c>
      <c r="B1641" s="8">
        <v>45522</v>
      </c>
      <c r="C1641" s="9" t="s">
        <v>9</v>
      </c>
      <c r="D1641" s="9" t="s">
        <v>23</v>
      </c>
      <c r="E1641" s="10">
        <v>118.07</v>
      </c>
      <c r="F1641" s="11">
        <v>34</v>
      </c>
      <c r="G1641" s="11">
        <v>35</v>
      </c>
      <c r="H1641" s="10">
        <v>1266.5899999999999</v>
      </c>
    </row>
    <row r="1642" spans="1:8" x14ac:dyDescent="0.25">
      <c r="A1642" s="13" t="s">
        <v>301</v>
      </c>
      <c r="B1642" s="8">
        <v>45547</v>
      </c>
      <c r="C1642" s="9" t="s">
        <v>9</v>
      </c>
      <c r="D1642" s="9" t="s">
        <v>23</v>
      </c>
      <c r="E1642" s="10">
        <v>1878.24</v>
      </c>
      <c r="F1642" s="11">
        <v>20</v>
      </c>
      <c r="G1642" s="11">
        <v>36</v>
      </c>
      <c r="H1642" s="10">
        <v>1653.07</v>
      </c>
    </row>
    <row r="1643" spans="1:8" x14ac:dyDescent="0.25">
      <c r="A1643" s="13" t="s">
        <v>309</v>
      </c>
      <c r="B1643" s="8">
        <v>45185</v>
      </c>
      <c r="C1643" s="9" t="s">
        <v>9</v>
      </c>
      <c r="D1643" s="9" t="s">
        <v>23</v>
      </c>
      <c r="E1643" s="10">
        <v>1925.06</v>
      </c>
      <c r="F1643" s="11">
        <v>21</v>
      </c>
      <c r="G1643" s="11">
        <v>1</v>
      </c>
      <c r="H1643" s="10">
        <v>460.01</v>
      </c>
    </row>
    <row r="1644" spans="1:8" x14ac:dyDescent="0.25">
      <c r="A1644" s="13" t="s">
        <v>335</v>
      </c>
      <c r="B1644" s="8">
        <v>45229</v>
      </c>
      <c r="C1644" s="9" t="s">
        <v>9</v>
      </c>
      <c r="D1644" s="9" t="s">
        <v>23</v>
      </c>
      <c r="E1644" s="10">
        <v>605.21</v>
      </c>
      <c r="F1644" s="11">
        <v>46</v>
      </c>
      <c r="G1644" s="11">
        <v>2</v>
      </c>
      <c r="H1644" s="10">
        <v>1626.74</v>
      </c>
    </row>
    <row r="1645" spans="1:8" x14ac:dyDescent="0.25">
      <c r="A1645" s="13" t="s">
        <v>353</v>
      </c>
      <c r="B1645" s="8">
        <v>45053</v>
      </c>
      <c r="C1645" s="9" t="s">
        <v>9</v>
      </c>
      <c r="D1645" s="9" t="s">
        <v>23</v>
      </c>
      <c r="E1645" s="10">
        <v>599.64</v>
      </c>
      <c r="F1645" s="11">
        <v>23</v>
      </c>
      <c r="G1645" s="11">
        <v>29</v>
      </c>
      <c r="H1645" s="10">
        <v>1250.29</v>
      </c>
    </row>
    <row r="1646" spans="1:8" x14ac:dyDescent="0.25">
      <c r="A1646" s="13" t="s">
        <v>360</v>
      </c>
      <c r="B1646" s="8">
        <v>44975</v>
      </c>
      <c r="C1646" s="9" t="s">
        <v>9</v>
      </c>
      <c r="D1646" s="9" t="s">
        <v>23</v>
      </c>
      <c r="E1646" s="10">
        <v>3933.43</v>
      </c>
      <c r="F1646" s="11">
        <v>48</v>
      </c>
      <c r="G1646" s="11">
        <v>38</v>
      </c>
      <c r="H1646" s="10">
        <v>244.78</v>
      </c>
    </row>
    <row r="1647" spans="1:8" x14ac:dyDescent="0.25">
      <c r="A1647" s="13" t="s">
        <v>373</v>
      </c>
      <c r="B1647" s="8">
        <v>45527</v>
      </c>
      <c r="C1647" s="9" t="s">
        <v>9</v>
      </c>
      <c r="D1647" s="9" t="s">
        <v>23</v>
      </c>
      <c r="E1647" s="10">
        <v>1858.07</v>
      </c>
      <c r="F1647" s="11">
        <v>42</v>
      </c>
      <c r="G1647" s="11">
        <v>38</v>
      </c>
      <c r="H1647" s="10">
        <v>294.99</v>
      </c>
    </row>
    <row r="1648" spans="1:8" x14ac:dyDescent="0.25">
      <c r="A1648" s="13" t="s">
        <v>381</v>
      </c>
      <c r="B1648" s="8">
        <v>45384</v>
      </c>
      <c r="C1648" s="9" t="s">
        <v>9</v>
      </c>
      <c r="D1648" s="9" t="s">
        <v>23</v>
      </c>
      <c r="E1648" s="10">
        <v>213.54</v>
      </c>
      <c r="F1648" s="11">
        <v>8</v>
      </c>
      <c r="G1648" s="11">
        <v>46</v>
      </c>
      <c r="H1648" s="10">
        <v>1519.28</v>
      </c>
    </row>
    <row r="1649" spans="1:8" x14ac:dyDescent="0.25">
      <c r="A1649" s="13" t="s">
        <v>391</v>
      </c>
      <c r="B1649" s="8">
        <v>45175</v>
      </c>
      <c r="C1649" s="9" t="s">
        <v>9</v>
      </c>
      <c r="D1649" s="9" t="s">
        <v>23</v>
      </c>
      <c r="E1649" s="10">
        <v>3844.92</v>
      </c>
      <c r="F1649" s="11">
        <v>38</v>
      </c>
      <c r="G1649" s="11">
        <v>11</v>
      </c>
      <c r="H1649" s="10">
        <v>258.93</v>
      </c>
    </row>
    <row r="1650" spans="1:8" x14ac:dyDescent="0.25">
      <c r="A1650" s="13" t="s">
        <v>394</v>
      </c>
      <c r="B1650" s="8">
        <v>45366</v>
      </c>
      <c r="C1650" s="9" t="s">
        <v>9</v>
      </c>
      <c r="D1650" s="9" t="s">
        <v>23</v>
      </c>
      <c r="E1650" s="10">
        <v>2104.66</v>
      </c>
      <c r="F1650" s="11">
        <v>44</v>
      </c>
      <c r="G1650" s="11">
        <v>15</v>
      </c>
      <c r="H1650" s="10">
        <v>539.63</v>
      </c>
    </row>
    <row r="1651" spans="1:8" x14ac:dyDescent="0.25">
      <c r="A1651" s="13" t="s">
        <v>472</v>
      </c>
      <c r="B1651" s="8">
        <v>45075</v>
      </c>
      <c r="C1651" s="9" t="s">
        <v>9</v>
      </c>
      <c r="D1651" s="9" t="s">
        <v>23</v>
      </c>
      <c r="E1651" s="10">
        <v>417.48</v>
      </c>
      <c r="F1651" s="11">
        <v>1</v>
      </c>
      <c r="G1651" s="11">
        <v>11</v>
      </c>
      <c r="H1651" s="10">
        <v>1447.27</v>
      </c>
    </row>
    <row r="1652" spans="1:8" x14ac:dyDescent="0.25">
      <c r="A1652" s="13" t="s">
        <v>476</v>
      </c>
      <c r="B1652" s="8">
        <v>45539</v>
      </c>
      <c r="C1652" s="9" t="s">
        <v>9</v>
      </c>
      <c r="D1652" s="9" t="s">
        <v>23</v>
      </c>
      <c r="E1652" s="10">
        <v>242.92</v>
      </c>
      <c r="F1652" s="11">
        <v>49</v>
      </c>
      <c r="G1652" s="11">
        <v>6</v>
      </c>
      <c r="H1652" s="10">
        <v>1099.3800000000001</v>
      </c>
    </row>
    <row r="1653" spans="1:8" x14ac:dyDescent="0.25">
      <c r="A1653" s="13" t="s">
        <v>503</v>
      </c>
      <c r="B1653" s="8">
        <v>45475</v>
      </c>
      <c r="C1653" s="9" t="s">
        <v>9</v>
      </c>
      <c r="D1653" s="9" t="s">
        <v>23</v>
      </c>
      <c r="E1653" s="10">
        <v>1847.34</v>
      </c>
      <c r="F1653" s="11">
        <v>49</v>
      </c>
      <c r="G1653" s="11">
        <v>44</v>
      </c>
      <c r="H1653" s="10">
        <v>1068.56</v>
      </c>
    </row>
    <row r="1654" spans="1:8" x14ac:dyDescent="0.25">
      <c r="A1654" s="13" t="s">
        <v>3927</v>
      </c>
      <c r="B1654" s="8">
        <v>45518</v>
      </c>
      <c r="C1654" s="9" t="s">
        <v>9</v>
      </c>
      <c r="D1654" s="9" t="s">
        <v>23</v>
      </c>
      <c r="E1654" s="10">
        <v>1290.3599999999999</v>
      </c>
      <c r="F1654" s="11">
        <v>50</v>
      </c>
      <c r="G1654" s="11">
        <v>17</v>
      </c>
      <c r="H1654" s="10">
        <v>1855.82</v>
      </c>
    </row>
    <row r="1655" spans="1:8" x14ac:dyDescent="0.25">
      <c r="A1655" s="13" t="s">
        <v>516</v>
      </c>
      <c r="B1655" s="8">
        <v>45517</v>
      </c>
      <c r="C1655" s="9" t="s">
        <v>9</v>
      </c>
      <c r="D1655" s="9" t="s">
        <v>23</v>
      </c>
      <c r="E1655" s="10">
        <v>1539.39</v>
      </c>
      <c r="F1655" s="11">
        <v>41</v>
      </c>
      <c r="G1655" s="11">
        <v>24</v>
      </c>
      <c r="H1655" s="10">
        <v>735.2</v>
      </c>
    </row>
    <row r="1656" spans="1:8" x14ac:dyDescent="0.25">
      <c r="A1656" s="13" t="s">
        <v>531</v>
      </c>
      <c r="B1656" s="8">
        <v>45331</v>
      </c>
      <c r="C1656" s="9" t="s">
        <v>9</v>
      </c>
      <c r="D1656" s="9" t="s">
        <v>23</v>
      </c>
      <c r="E1656" s="10">
        <v>1979.35</v>
      </c>
      <c r="F1656" s="11">
        <v>21</v>
      </c>
      <c r="G1656" s="11">
        <v>13</v>
      </c>
      <c r="H1656" s="10">
        <v>907.03</v>
      </c>
    </row>
    <row r="1657" spans="1:8" x14ac:dyDescent="0.25">
      <c r="A1657" s="13" t="s">
        <v>545</v>
      </c>
      <c r="B1657" s="8">
        <v>45000</v>
      </c>
      <c r="C1657" s="9" t="s">
        <v>9</v>
      </c>
      <c r="D1657" s="9" t="s">
        <v>23</v>
      </c>
      <c r="E1657" s="10">
        <v>3734.62</v>
      </c>
      <c r="F1657" s="11">
        <v>48</v>
      </c>
      <c r="G1657" s="11">
        <v>22</v>
      </c>
      <c r="H1657" s="10">
        <v>451.93</v>
      </c>
    </row>
    <row r="1658" spans="1:8" x14ac:dyDescent="0.25">
      <c r="A1658" s="13" t="s">
        <v>573</v>
      </c>
      <c r="B1658" s="8">
        <v>44888</v>
      </c>
      <c r="C1658" s="9" t="s">
        <v>9</v>
      </c>
      <c r="D1658" s="9" t="s">
        <v>23</v>
      </c>
      <c r="E1658" s="10">
        <v>238.89</v>
      </c>
      <c r="F1658" s="11">
        <v>5</v>
      </c>
      <c r="G1658" s="11">
        <v>46</v>
      </c>
      <c r="H1658" s="10">
        <v>669.05</v>
      </c>
    </row>
    <row r="1659" spans="1:8" x14ac:dyDescent="0.25">
      <c r="A1659" s="13" t="s">
        <v>627</v>
      </c>
      <c r="B1659" s="8">
        <v>45573</v>
      </c>
      <c r="C1659" s="9" t="s">
        <v>9</v>
      </c>
      <c r="D1659" s="9" t="s">
        <v>23</v>
      </c>
      <c r="E1659" s="10">
        <v>3216.82</v>
      </c>
      <c r="F1659" s="11">
        <v>26</v>
      </c>
      <c r="G1659" s="11">
        <v>15</v>
      </c>
      <c r="H1659" s="10">
        <v>1560.98</v>
      </c>
    </row>
    <row r="1660" spans="1:8" x14ac:dyDescent="0.25">
      <c r="A1660" s="13" t="s">
        <v>702</v>
      </c>
      <c r="B1660" s="8">
        <v>45572</v>
      </c>
      <c r="C1660" s="9" t="s">
        <v>9</v>
      </c>
      <c r="D1660" s="9" t="s">
        <v>23</v>
      </c>
      <c r="E1660" s="10">
        <v>2534.15</v>
      </c>
      <c r="F1660" s="11">
        <v>48</v>
      </c>
      <c r="G1660" s="11">
        <v>14</v>
      </c>
      <c r="H1660" s="10">
        <v>1945.75</v>
      </c>
    </row>
    <row r="1661" spans="1:8" x14ac:dyDescent="0.25">
      <c r="A1661" s="13" t="s">
        <v>703</v>
      </c>
      <c r="B1661" s="8">
        <v>45321</v>
      </c>
      <c r="C1661" s="9" t="s">
        <v>9</v>
      </c>
      <c r="D1661" s="9" t="s">
        <v>23</v>
      </c>
      <c r="E1661" s="10">
        <v>1960.25</v>
      </c>
      <c r="F1661" s="11">
        <v>11</v>
      </c>
      <c r="G1661" s="11">
        <v>13</v>
      </c>
      <c r="H1661" s="10">
        <v>748.75</v>
      </c>
    </row>
    <row r="1662" spans="1:8" x14ac:dyDescent="0.25">
      <c r="A1662" s="13" t="s">
        <v>735</v>
      </c>
      <c r="B1662" s="8">
        <v>45251</v>
      </c>
      <c r="C1662" s="9" t="s">
        <v>9</v>
      </c>
      <c r="D1662" s="9" t="s">
        <v>23</v>
      </c>
      <c r="E1662" s="10">
        <v>1815.96</v>
      </c>
      <c r="F1662" s="11">
        <v>47</v>
      </c>
      <c r="G1662" s="11">
        <v>1</v>
      </c>
      <c r="H1662" s="10">
        <v>99.96</v>
      </c>
    </row>
    <row r="1663" spans="1:8" x14ac:dyDescent="0.25">
      <c r="A1663" s="13" t="s">
        <v>745</v>
      </c>
      <c r="B1663" s="8">
        <v>45347</v>
      </c>
      <c r="C1663" s="9" t="s">
        <v>9</v>
      </c>
      <c r="D1663" s="9" t="s">
        <v>23</v>
      </c>
      <c r="E1663" s="10">
        <v>849.83</v>
      </c>
      <c r="F1663" s="11">
        <v>31</v>
      </c>
      <c r="G1663" s="11">
        <v>41</v>
      </c>
      <c r="H1663" s="10">
        <v>1857.13</v>
      </c>
    </row>
    <row r="1664" spans="1:8" x14ac:dyDescent="0.25">
      <c r="A1664" s="13" t="s">
        <v>750</v>
      </c>
      <c r="B1664" s="8">
        <v>45138</v>
      </c>
      <c r="C1664" s="9" t="s">
        <v>9</v>
      </c>
      <c r="D1664" s="9" t="s">
        <v>23</v>
      </c>
      <c r="E1664" s="10">
        <v>2462.6</v>
      </c>
      <c r="F1664" s="11">
        <v>1</v>
      </c>
      <c r="G1664" s="11">
        <v>7</v>
      </c>
      <c r="H1664" s="10">
        <v>1191.19</v>
      </c>
    </row>
    <row r="1665" spans="1:8" x14ac:dyDescent="0.25">
      <c r="A1665" s="13" t="s">
        <v>756</v>
      </c>
      <c r="B1665" s="8">
        <v>45444</v>
      </c>
      <c r="C1665" s="9" t="s">
        <v>9</v>
      </c>
      <c r="D1665" s="9" t="s">
        <v>23</v>
      </c>
      <c r="E1665" s="10">
        <v>1786.2</v>
      </c>
      <c r="F1665" s="11">
        <v>11</v>
      </c>
      <c r="G1665" s="11">
        <v>45</v>
      </c>
      <c r="H1665" s="10">
        <v>1425.69</v>
      </c>
    </row>
    <row r="1666" spans="1:8" x14ac:dyDescent="0.25">
      <c r="A1666" s="13" t="s">
        <v>802</v>
      </c>
      <c r="B1666" s="8">
        <v>45234</v>
      </c>
      <c r="C1666" s="9" t="s">
        <v>9</v>
      </c>
      <c r="D1666" s="9" t="s">
        <v>23</v>
      </c>
      <c r="E1666" s="10">
        <v>3771.98</v>
      </c>
      <c r="F1666" s="11">
        <v>11</v>
      </c>
      <c r="G1666" s="11">
        <v>2</v>
      </c>
      <c r="H1666" s="10">
        <v>373.85</v>
      </c>
    </row>
    <row r="1667" spans="1:8" x14ac:dyDescent="0.25">
      <c r="A1667" s="13" t="s">
        <v>814</v>
      </c>
      <c r="B1667" s="8">
        <v>45278</v>
      </c>
      <c r="C1667" s="9" t="s">
        <v>9</v>
      </c>
      <c r="D1667" s="9" t="s">
        <v>23</v>
      </c>
      <c r="E1667" s="10">
        <v>2934.8</v>
      </c>
      <c r="F1667" s="11">
        <v>15</v>
      </c>
      <c r="G1667" s="11">
        <v>18</v>
      </c>
      <c r="H1667" s="10">
        <v>300.43</v>
      </c>
    </row>
    <row r="1668" spans="1:8" x14ac:dyDescent="0.25">
      <c r="A1668" s="13" t="s">
        <v>3928</v>
      </c>
      <c r="B1668" s="8">
        <v>45389</v>
      </c>
      <c r="C1668" s="9" t="s">
        <v>9</v>
      </c>
      <c r="D1668" s="9" t="s">
        <v>23</v>
      </c>
      <c r="E1668" s="10">
        <v>3825.6</v>
      </c>
      <c r="F1668" s="11">
        <v>47</v>
      </c>
      <c r="G1668" s="11">
        <v>32</v>
      </c>
      <c r="H1668" s="10">
        <v>681.35</v>
      </c>
    </row>
    <row r="1669" spans="1:8" x14ac:dyDescent="0.25">
      <c r="A1669" s="13" t="s">
        <v>3929</v>
      </c>
      <c r="B1669" s="8">
        <v>45424</v>
      </c>
      <c r="C1669" s="9" t="s">
        <v>9</v>
      </c>
      <c r="D1669" s="9" t="s">
        <v>23</v>
      </c>
      <c r="E1669" s="10">
        <v>1177.3</v>
      </c>
      <c r="F1669" s="11">
        <v>23</v>
      </c>
      <c r="G1669" s="11">
        <v>30</v>
      </c>
      <c r="H1669" s="10">
        <v>1827.85</v>
      </c>
    </row>
    <row r="1670" spans="1:8" x14ac:dyDescent="0.25">
      <c r="A1670" s="13" t="s">
        <v>829</v>
      </c>
      <c r="B1670" s="8">
        <v>45303</v>
      </c>
      <c r="C1670" s="9" t="s">
        <v>9</v>
      </c>
      <c r="D1670" s="9" t="s">
        <v>23</v>
      </c>
      <c r="E1670" s="10">
        <v>1745.34</v>
      </c>
      <c r="F1670" s="11">
        <v>42</v>
      </c>
      <c r="G1670" s="11">
        <v>20</v>
      </c>
      <c r="H1670" s="10">
        <v>1616.6</v>
      </c>
    </row>
    <row r="1671" spans="1:8" x14ac:dyDescent="0.25">
      <c r="A1671" s="13" t="s">
        <v>848</v>
      </c>
      <c r="B1671" s="8">
        <v>45375</v>
      </c>
      <c r="C1671" s="9" t="s">
        <v>9</v>
      </c>
      <c r="D1671" s="9" t="s">
        <v>23</v>
      </c>
      <c r="E1671" s="10">
        <v>2209.16</v>
      </c>
      <c r="F1671" s="11">
        <v>38</v>
      </c>
      <c r="G1671" s="11">
        <v>48</v>
      </c>
      <c r="H1671" s="10">
        <v>346.98</v>
      </c>
    </row>
    <row r="1672" spans="1:8" x14ac:dyDescent="0.25">
      <c r="A1672" s="13" t="s">
        <v>898</v>
      </c>
      <c r="B1672" s="8">
        <v>45470</v>
      </c>
      <c r="C1672" s="9" t="s">
        <v>9</v>
      </c>
      <c r="D1672" s="9" t="s">
        <v>23</v>
      </c>
      <c r="E1672" s="10">
        <v>2967.6</v>
      </c>
      <c r="F1672" s="11">
        <v>50</v>
      </c>
      <c r="G1672" s="11">
        <v>1</v>
      </c>
      <c r="H1672" s="10">
        <v>1160.77</v>
      </c>
    </row>
    <row r="1673" spans="1:8" x14ac:dyDescent="0.25">
      <c r="A1673" s="13" t="s">
        <v>905</v>
      </c>
      <c r="B1673" s="8">
        <v>45084</v>
      </c>
      <c r="C1673" s="9" t="s">
        <v>9</v>
      </c>
      <c r="D1673" s="9" t="s">
        <v>23</v>
      </c>
      <c r="E1673" s="10">
        <v>3812.57</v>
      </c>
      <c r="F1673" s="11">
        <v>4</v>
      </c>
      <c r="G1673" s="11">
        <v>23</v>
      </c>
      <c r="H1673" s="10">
        <v>1965.68</v>
      </c>
    </row>
    <row r="1674" spans="1:8" x14ac:dyDescent="0.25">
      <c r="A1674" s="13" t="s">
        <v>930</v>
      </c>
      <c r="B1674" s="8">
        <v>45537</v>
      </c>
      <c r="C1674" s="9" t="s">
        <v>9</v>
      </c>
      <c r="D1674" s="9" t="s">
        <v>23</v>
      </c>
      <c r="E1674" s="10">
        <v>1452.67</v>
      </c>
      <c r="F1674" s="11">
        <v>39</v>
      </c>
      <c r="G1674" s="11">
        <v>23</v>
      </c>
      <c r="H1674" s="10">
        <v>1503.52</v>
      </c>
    </row>
    <row r="1675" spans="1:8" x14ac:dyDescent="0.25">
      <c r="A1675" s="13" t="s">
        <v>937</v>
      </c>
      <c r="B1675" s="8">
        <v>45348</v>
      </c>
      <c r="C1675" s="9" t="s">
        <v>9</v>
      </c>
      <c r="D1675" s="9" t="s">
        <v>23</v>
      </c>
      <c r="E1675" s="10">
        <v>986.89</v>
      </c>
      <c r="F1675" s="11">
        <v>11</v>
      </c>
      <c r="G1675" s="11">
        <v>17</v>
      </c>
      <c r="H1675" s="10">
        <v>1301.3699999999999</v>
      </c>
    </row>
    <row r="1676" spans="1:8" x14ac:dyDescent="0.25">
      <c r="A1676" s="13" t="s">
        <v>946</v>
      </c>
      <c r="B1676" s="8">
        <v>45233</v>
      </c>
      <c r="C1676" s="9" t="s">
        <v>9</v>
      </c>
      <c r="D1676" s="9" t="s">
        <v>23</v>
      </c>
      <c r="E1676" s="10">
        <v>3948.22</v>
      </c>
      <c r="F1676" s="11">
        <v>3</v>
      </c>
      <c r="G1676" s="11">
        <v>31</v>
      </c>
      <c r="H1676" s="10">
        <v>1000.64</v>
      </c>
    </row>
    <row r="1677" spans="1:8" x14ac:dyDescent="0.25">
      <c r="A1677" s="13" t="s">
        <v>959</v>
      </c>
      <c r="B1677" s="8">
        <v>45400</v>
      </c>
      <c r="C1677" s="9" t="s">
        <v>9</v>
      </c>
      <c r="D1677" s="9" t="s">
        <v>23</v>
      </c>
      <c r="E1677" s="10">
        <v>2752.98</v>
      </c>
      <c r="F1677" s="11">
        <v>4</v>
      </c>
      <c r="G1677" s="11">
        <v>8</v>
      </c>
      <c r="H1677" s="10">
        <v>900.03</v>
      </c>
    </row>
    <row r="1678" spans="1:8" x14ac:dyDescent="0.25">
      <c r="A1678" s="13" t="s">
        <v>964</v>
      </c>
      <c r="B1678" s="8">
        <v>45203</v>
      </c>
      <c r="C1678" s="9" t="s">
        <v>9</v>
      </c>
      <c r="D1678" s="9" t="s">
        <v>23</v>
      </c>
      <c r="E1678" s="10">
        <v>1437.04</v>
      </c>
      <c r="F1678" s="11">
        <v>16</v>
      </c>
      <c r="G1678" s="11">
        <v>29</v>
      </c>
      <c r="H1678" s="10">
        <v>1648.95</v>
      </c>
    </row>
    <row r="1679" spans="1:8" x14ac:dyDescent="0.25">
      <c r="A1679" s="13" t="s">
        <v>1000</v>
      </c>
      <c r="B1679" s="8">
        <v>44951</v>
      </c>
      <c r="C1679" s="9" t="s">
        <v>9</v>
      </c>
      <c r="D1679" s="9" t="s">
        <v>23</v>
      </c>
      <c r="E1679" s="10">
        <v>2876.94</v>
      </c>
      <c r="F1679" s="11">
        <v>5</v>
      </c>
      <c r="G1679" s="11">
        <v>4</v>
      </c>
      <c r="H1679" s="10">
        <v>1028.77</v>
      </c>
    </row>
    <row r="1680" spans="1:8" x14ac:dyDescent="0.25">
      <c r="A1680" s="13" t="s">
        <v>1018</v>
      </c>
      <c r="B1680" s="8">
        <v>44893</v>
      </c>
      <c r="C1680" s="9" t="s">
        <v>9</v>
      </c>
      <c r="D1680" s="9" t="s">
        <v>23</v>
      </c>
      <c r="E1680" s="10">
        <v>2927.75</v>
      </c>
      <c r="F1680" s="11">
        <v>24</v>
      </c>
      <c r="G1680" s="11">
        <v>37</v>
      </c>
      <c r="H1680" s="10">
        <v>898.04</v>
      </c>
    </row>
    <row r="1681" spans="1:8" x14ac:dyDescent="0.25">
      <c r="A1681" s="13" t="s">
        <v>1044</v>
      </c>
      <c r="B1681" s="8">
        <v>45146</v>
      </c>
      <c r="C1681" s="9" t="s">
        <v>9</v>
      </c>
      <c r="D1681" s="9" t="s">
        <v>23</v>
      </c>
      <c r="E1681" s="10">
        <v>365.62</v>
      </c>
      <c r="F1681" s="11">
        <v>38</v>
      </c>
      <c r="G1681" s="11">
        <v>2</v>
      </c>
      <c r="H1681" s="10">
        <v>1035.03</v>
      </c>
    </row>
    <row r="1682" spans="1:8" x14ac:dyDescent="0.25">
      <c r="A1682" s="13" t="s">
        <v>1053</v>
      </c>
      <c r="B1682" s="8">
        <v>45114</v>
      </c>
      <c r="C1682" s="9" t="s">
        <v>9</v>
      </c>
      <c r="D1682" s="9" t="s">
        <v>23</v>
      </c>
      <c r="E1682" s="10">
        <v>2439.6799999999998</v>
      </c>
      <c r="F1682" s="11">
        <v>38</v>
      </c>
      <c r="G1682" s="11">
        <v>33</v>
      </c>
      <c r="H1682" s="10">
        <v>1647.74</v>
      </c>
    </row>
    <row r="1683" spans="1:8" x14ac:dyDescent="0.25">
      <c r="A1683" s="13" t="s">
        <v>1070</v>
      </c>
      <c r="B1683" s="8">
        <v>45117</v>
      </c>
      <c r="C1683" s="9" t="s">
        <v>9</v>
      </c>
      <c r="D1683" s="9" t="s">
        <v>23</v>
      </c>
      <c r="E1683" s="10">
        <v>3098.37</v>
      </c>
      <c r="F1683" s="11">
        <v>18</v>
      </c>
      <c r="G1683" s="11">
        <v>41</v>
      </c>
      <c r="H1683" s="10">
        <v>892.04</v>
      </c>
    </row>
    <row r="1684" spans="1:8" x14ac:dyDescent="0.25">
      <c r="A1684" s="13" t="s">
        <v>3930</v>
      </c>
      <c r="B1684" s="8">
        <v>44939</v>
      </c>
      <c r="C1684" s="9" t="s">
        <v>9</v>
      </c>
      <c r="D1684" s="9" t="s">
        <v>23</v>
      </c>
      <c r="E1684" s="10">
        <v>835.14</v>
      </c>
      <c r="F1684" s="11">
        <v>29</v>
      </c>
      <c r="G1684" s="11">
        <v>1</v>
      </c>
      <c r="H1684" s="10">
        <v>588.48</v>
      </c>
    </row>
    <row r="1685" spans="1:8" x14ac:dyDescent="0.25">
      <c r="A1685" s="13" t="s">
        <v>1143</v>
      </c>
      <c r="B1685" s="8">
        <v>45602</v>
      </c>
      <c r="C1685" s="9" t="s">
        <v>9</v>
      </c>
      <c r="D1685" s="9" t="s">
        <v>23</v>
      </c>
      <c r="E1685" s="10">
        <v>644.42999999999995</v>
      </c>
      <c r="F1685" s="11">
        <v>18</v>
      </c>
      <c r="G1685" s="11">
        <v>0</v>
      </c>
      <c r="H1685" s="10">
        <v>208.35</v>
      </c>
    </row>
    <row r="1686" spans="1:8" x14ac:dyDescent="0.25">
      <c r="A1686" s="13" t="s">
        <v>1158</v>
      </c>
      <c r="B1686" s="8">
        <v>44970</v>
      </c>
      <c r="C1686" s="9" t="s">
        <v>9</v>
      </c>
      <c r="D1686" s="9" t="s">
        <v>23</v>
      </c>
      <c r="E1686" s="10">
        <v>3207.86</v>
      </c>
      <c r="F1686" s="11">
        <v>44</v>
      </c>
      <c r="G1686" s="11">
        <v>49</v>
      </c>
      <c r="H1686" s="10">
        <v>1218.68</v>
      </c>
    </row>
    <row r="1687" spans="1:8" x14ac:dyDescent="0.25">
      <c r="A1687" s="13" t="s">
        <v>1171</v>
      </c>
      <c r="B1687" s="8">
        <v>45586</v>
      </c>
      <c r="C1687" s="9" t="s">
        <v>9</v>
      </c>
      <c r="D1687" s="9" t="s">
        <v>23</v>
      </c>
      <c r="E1687" s="10">
        <v>1367.77</v>
      </c>
      <c r="F1687" s="11">
        <v>20</v>
      </c>
      <c r="G1687" s="11">
        <v>24</v>
      </c>
      <c r="H1687" s="10">
        <v>740.59</v>
      </c>
    </row>
    <row r="1688" spans="1:8" x14ac:dyDescent="0.25">
      <c r="A1688" s="13" t="s">
        <v>1173</v>
      </c>
      <c r="B1688" s="8">
        <v>45266</v>
      </c>
      <c r="C1688" s="9" t="s">
        <v>9</v>
      </c>
      <c r="D1688" s="9" t="s">
        <v>23</v>
      </c>
      <c r="E1688" s="10">
        <v>1060.8800000000001</v>
      </c>
      <c r="F1688" s="11">
        <v>47</v>
      </c>
      <c r="G1688" s="11">
        <v>17</v>
      </c>
      <c r="H1688" s="10">
        <v>1789.34</v>
      </c>
    </row>
    <row r="1689" spans="1:8" x14ac:dyDescent="0.25">
      <c r="A1689" s="13" t="s">
        <v>1175</v>
      </c>
      <c r="B1689" s="8">
        <v>45180</v>
      </c>
      <c r="C1689" s="9" t="s">
        <v>9</v>
      </c>
      <c r="D1689" s="9" t="s">
        <v>23</v>
      </c>
      <c r="E1689" s="10">
        <v>3866.84</v>
      </c>
      <c r="F1689" s="11">
        <v>46</v>
      </c>
      <c r="G1689" s="11">
        <v>21</v>
      </c>
      <c r="H1689" s="10">
        <v>1505.37</v>
      </c>
    </row>
    <row r="1690" spans="1:8" x14ac:dyDescent="0.25">
      <c r="A1690" s="13" t="s">
        <v>1176</v>
      </c>
      <c r="B1690" s="8">
        <v>45090</v>
      </c>
      <c r="C1690" s="9" t="s">
        <v>9</v>
      </c>
      <c r="D1690" s="9" t="s">
        <v>23</v>
      </c>
      <c r="E1690" s="10">
        <v>1384.32</v>
      </c>
      <c r="F1690" s="11">
        <v>12</v>
      </c>
      <c r="G1690" s="11">
        <v>6</v>
      </c>
      <c r="H1690" s="10">
        <v>583.66</v>
      </c>
    </row>
    <row r="1691" spans="1:8" x14ac:dyDescent="0.25">
      <c r="A1691" s="13" t="s">
        <v>1182</v>
      </c>
      <c r="B1691" s="8">
        <v>45321</v>
      </c>
      <c r="C1691" s="9" t="s">
        <v>9</v>
      </c>
      <c r="D1691" s="9" t="s">
        <v>23</v>
      </c>
      <c r="E1691" s="10">
        <v>3571.32</v>
      </c>
      <c r="F1691" s="11">
        <v>26</v>
      </c>
      <c r="G1691" s="11">
        <v>21</v>
      </c>
      <c r="H1691" s="10">
        <v>1059.25</v>
      </c>
    </row>
    <row r="1692" spans="1:8" x14ac:dyDescent="0.25">
      <c r="A1692" s="13" t="s">
        <v>1213</v>
      </c>
      <c r="B1692" s="8">
        <v>45033</v>
      </c>
      <c r="C1692" s="9" t="s">
        <v>9</v>
      </c>
      <c r="D1692" s="9" t="s">
        <v>23</v>
      </c>
      <c r="E1692" s="10">
        <v>1141.45</v>
      </c>
      <c r="F1692" s="11">
        <v>17</v>
      </c>
      <c r="G1692" s="11">
        <v>24</v>
      </c>
      <c r="H1692" s="10">
        <v>951.58</v>
      </c>
    </row>
    <row r="1693" spans="1:8" x14ac:dyDescent="0.25">
      <c r="A1693" s="13" t="s">
        <v>1242</v>
      </c>
      <c r="B1693" s="8">
        <v>45359</v>
      </c>
      <c r="C1693" s="9" t="s">
        <v>9</v>
      </c>
      <c r="D1693" s="9" t="s">
        <v>23</v>
      </c>
      <c r="E1693" s="10">
        <v>2285.67</v>
      </c>
      <c r="F1693" s="11">
        <v>50</v>
      </c>
      <c r="G1693" s="11">
        <v>19</v>
      </c>
      <c r="H1693" s="10">
        <v>782.51</v>
      </c>
    </row>
    <row r="1694" spans="1:8" x14ac:dyDescent="0.25">
      <c r="A1694" s="13" t="s">
        <v>1247</v>
      </c>
      <c r="B1694" s="8">
        <v>45322</v>
      </c>
      <c r="C1694" s="9" t="s">
        <v>9</v>
      </c>
      <c r="D1694" s="9" t="s">
        <v>23</v>
      </c>
      <c r="E1694" s="10">
        <v>1007.97</v>
      </c>
      <c r="F1694" s="11">
        <v>4</v>
      </c>
      <c r="G1694" s="11">
        <v>11</v>
      </c>
      <c r="H1694" s="10">
        <v>1704.44</v>
      </c>
    </row>
    <row r="1695" spans="1:8" x14ac:dyDescent="0.25">
      <c r="A1695" s="13" t="s">
        <v>1279</v>
      </c>
      <c r="B1695" s="8">
        <v>44963</v>
      </c>
      <c r="C1695" s="9" t="s">
        <v>9</v>
      </c>
      <c r="D1695" s="9" t="s">
        <v>23</v>
      </c>
      <c r="E1695" s="10">
        <v>1127.19</v>
      </c>
      <c r="F1695" s="11">
        <v>44</v>
      </c>
      <c r="G1695" s="11">
        <v>40</v>
      </c>
      <c r="H1695" s="10">
        <v>1182.18</v>
      </c>
    </row>
    <row r="1696" spans="1:8" x14ac:dyDescent="0.25">
      <c r="A1696" s="13" t="s">
        <v>1321</v>
      </c>
      <c r="B1696" s="8">
        <v>45039</v>
      </c>
      <c r="C1696" s="9" t="s">
        <v>9</v>
      </c>
      <c r="D1696" s="9" t="s">
        <v>23</v>
      </c>
      <c r="E1696" s="10">
        <v>583.80999999999995</v>
      </c>
      <c r="F1696" s="11">
        <v>37</v>
      </c>
      <c r="G1696" s="11">
        <v>40</v>
      </c>
      <c r="H1696" s="10">
        <v>545.59</v>
      </c>
    </row>
    <row r="1697" spans="1:8" x14ac:dyDescent="0.25">
      <c r="A1697" s="13" t="s">
        <v>1339</v>
      </c>
      <c r="B1697" s="8">
        <v>45411</v>
      </c>
      <c r="C1697" s="9" t="s">
        <v>9</v>
      </c>
      <c r="D1697" s="9" t="s">
        <v>23</v>
      </c>
      <c r="E1697" s="10">
        <v>2045.12</v>
      </c>
      <c r="F1697" s="11">
        <v>15</v>
      </c>
      <c r="G1697" s="11">
        <v>41</v>
      </c>
      <c r="H1697" s="10">
        <v>1499.48</v>
      </c>
    </row>
    <row r="1698" spans="1:8" x14ac:dyDescent="0.25">
      <c r="A1698" s="13" t="s">
        <v>1377</v>
      </c>
      <c r="B1698" s="8">
        <v>45570</v>
      </c>
      <c r="C1698" s="9" t="s">
        <v>9</v>
      </c>
      <c r="D1698" s="9" t="s">
        <v>23</v>
      </c>
      <c r="E1698" s="10">
        <v>2648.28</v>
      </c>
      <c r="F1698" s="11">
        <v>20</v>
      </c>
      <c r="G1698" s="11">
        <v>37</v>
      </c>
      <c r="H1698" s="10">
        <v>1807.77</v>
      </c>
    </row>
    <row r="1699" spans="1:8" x14ac:dyDescent="0.25">
      <c r="A1699" s="13" t="s">
        <v>1400</v>
      </c>
      <c r="B1699" s="8">
        <v>45200</v>
      </c>
      <c r="C1699" s="9" t="s">
        <v>9</v>
      </c>
      <c r="D1699" s="9" t="s">
        <v>23</v>
      </c>
      <c r="E1699" s="10">
        <v>1658.26</v>
      </c>
      <c r="F1699" s="11">
        <v>32</v>
      </c>
      <c r="G1699" s="11">
        <v>27</v>
      </c>
      <c r="H1699" s="10">
        <v>1902.61</v>
      </c>
    </row>
    <row r="1700" spans="1:8" x14ac:dyDescent="0.25">
      <c r="A1700" s="13" t="s">
        <v>1413</v>
      </c>
      <c r="B1700" s="8">
        <v>45246</v>
      </c>
      <c r="C1700" s="9" t="s">
        <v>9</v>
      </c>
      <c r="D1700" s="9" t="s">
        <v>23</v>
      </c>
      <c r="E1700" s="10">
        <v>2848.87</v>
      </c>
      <c r="F1700" s="11">
        <v>21</v>
      </c>
      <c r="G1700" s="11">
        <v>5</v>
      </c>
      <c r="H1700" s="10">
        <v>1786.83</v>
      </c>
    </row>
    <row r="1701" spans="1:8" x14ac:dyDescent="0.25">
      <c r="A1701" s="13" t="s">
        <v>1417</v>
      </c>
      <c r="B1701" s="8">
        <v>45098</v>
      </c>
      <c r="C1701" s="9" t="s">
        <v>9</v>
      </c>
      <c r="D1701" s="9" t="s">
        <v>23</v>
      </c>
      <c r="E1701" s="10">
        <v>311.81</v>
      </c>
      <c r="F1701" s="11">
        <v>45</v>
      </c>
      <c r="G1701" s="11">
        <v>19</v>
      </c>
      <c r="H1701" s="10">
        <v>1755.81</v>
      </c>
    </row>
    <row r="1702" spans="1:8" x14ac:dyDescent="0.25">
      <c r="A1702" s="13" t="s">
        <v>1431</v>
      </c>
      <c r="B1702" s="8">
        <v>45090</v>
      </c>
      <c r="C1702" s="9" t="s">
        <v>9</v>
      </c>
      <c r="D1702" s="9" t="s">
        <v>23</v>
      </c>
      <c r="E1702" s="10">
        <v>328</v>
      </c>
      <c r="F1702" s="11">
        <v>3</v>
      </c>
      <c r="G1702" s="11">
        <v>16</v>
      </c>
      <c r="H1702" s="10">
        <v>1427.39</v>
      </c>
    </row>
    <row r="1703" spans="1:8" x14ac:dyDescent="0.25">
      <c r="A1703" s="13" t="s">
        <v>1474</v>
      </c>
      <c r="B1703" s="8">
        <v>44912</v>
      </c>
      <c r="C1703" s="9" t="s">
        <v>9</v>
      </c>
      <c r="D1703" s="9" t="s">
        <v>23</v>
      </c>
      <c r="E1703" s="10">
        <v>3860.53</v>
      </c>
      <c r="F1703" s="11">
        <v>28</v>
      </c>
      <c r="G1703" s="11">
        <v>39</v>
      </c>
      <c r="H1703" s="10">
        <v>385.81</v>
      </c>
    </row>
    <row r="1704" spans="1:8" x14ac:dyDescent="0.25">
      <c r="A1704" s="13" t="s">
        <v>1563</v>
      </c>
      <c r="B1704" s="8">
        <v>45106</v>
      </c>
      <c r="C1704" s="9" t="s">
        <v>9</v>
      </c>
      <c r="D1704" s="9" t="s">
        <v>23</v>
      </c>
      <c r="E1704" s="10">
        <v>2110.6999999999998</v>
      </c>
      <c r="F1704" s="11">
        <v>2</v>
      </c>
      <c r="G1704" s="11">
        <v>21</v>
      </c>
      <c r="H1704" s="10">
        <v>457.35</v>
      </c>
    </row>
    <row r="1705" spans="1:8" x14ac:dyDescent="0.25">
      <c r="A1705" s="13" t="s">
        <v>1574</v>
      </c>
      <c r="B1705" s="8">
        <v>45171</v>
      </c>
      <c r="C1705" s="9" t="s">
        <v>9</v>
      </c>
      <c r="D1705" s="9" t="s">
        <v>23</v>
      </c>
      <c r="E1705" s="10">
        <v>989.27</v>
      </c>
      <c r="F1705" s="11">
        <v>41</v>
      </c>
      <c r="G1705" s="11">
        <v>12</v>
      </c>
      <c r="H1705" s="10">
        <v>963.88</v>
      </c>
    </row>
    <row r="1706" spans="1:8" x14ac:dyDescent="0.25">
      <c r="A1706" s="13" t="s">
        <v>1606</v>
      </c>
      <c r="B1706" s="8">
        <v>45606</v>
      </c>
      <c r="C1706" s="9" t="s">
        <v>9</v>
      </c>
      <c r="D1706" s="9" t="s">
        <v>23</v>
      </c>
      <c r="E1706" s="10">
        <v>111.35</v>
      </c>
      <c r="F1706" s="11">
        <v>18</v>
      </c>
      <c r="G1706" s="11">
        <v>2</v>
      </c>
      <c r="H1706" s="10">
        <v>274.87</v>
      </c>
    </row>
    <row r="1707" spans="1:8" x14ac:dyDescent="0.25">
      <c r="A1707" s="13" t="s">
        <v>1610</v>
      </c>
      <c r="B1707" s="8">
        <v>45405</v>
      </c>
      <c r="C1707" s="9" t="s">
        <v>9</v>
      </c>
      <c r="D1707" s="9" t="s">
        <v>23</v>
      </c>
      <c r="E1707" s="10">
        <v>3012.94</v>
      </c>
      <c r="F1707" s="11">
        <v>27</v>
      </c>
      <c r="G1707" s="11">
        <v>48</v>
      </c>
      <c r="H1707" s="10">
        <v>1242.71</v>
      </c>
    </row>
    <row r="1708" spans="1:8" x14ac:dyDescent="0.25">
      <c r="A1708" s="13" t="s">
        <v>1638</v>
      </c>
      <c r="B1708" s="8">
        <v>45076</v>
      </c>
      <c r="C1708" s="9" t="s">
        <v>9</v>
      </c>
      <c r="D1708" s="9" t="s">
        <v>23</v>
      </c>
      <c r="E1708" s="10">
        <v>2952.87</v>
      </c>
      <c r="F1708" s="11">
        <v>39</v>
      </c>
      <c r="G1708" s="11">
        <v>39</v>
      </c>
      <c r="H1708" s="10">
        <v>451.49</v>
      </c>
    </row>
    <row r="1709" spans="1:8" x14ac:dyDescent="0.25">
      <c r="A1709" s="13" t="s">
        <v>1664</v>
      </c>
      <c r="B1709" s="8">
        <v>44986</v>
      </c>
      <c r="C1709" s="9" t="s">
        <v>9</v>
      </c>
      <c r="D1709" s="9" t="s">
        <v>23</v>
      </c>
      <c r="E1709" s="10">
        <v>3778.93</v>
      </c>
      <c r="F1709" s="11">
        <v>41</v>
      </c>
      <c r="G1709" s="11">
        <v>47</v>
      </c>
      <c r="H1709" s="10">
        <v>63.29</v>
      </c>
    </row>
    <row r="1710" spans="1:8" x14ac:dyDescent="0.25">
      <c r="A1710" s="13" t="s">
        <v>1734</v>
      </c>
      <c r="B1710" s="8">
        <v>45112</v>
      </c>
      <c r="C1710" s="9" t="s">
        <v>9</v>
      </c>
      <c r="D1710" s="9" t="s">
        <v>23</v>
      </c>
      <c r="E1710" s="10">
        <v>2028.36</v>
      </c>
      <c r="F1710" s="11">
        <v>25</v>
      </c>
      <c r="G1710" s="11">
        <v>45</v>
      </c>
      <c r="H1710" s="10">
        <v>1644.5</v>
      </c>
    </row>
    <row r="1711" spans="1:8" x14ac:dyDescent="0.25">
      <c r="A1711" s="13" t="s">
        <v>1748</v>
      </c>
      <c r="B1711" s="8">
        <v>45394</v>
      </c>
      <c r="C1711" s="9" t="s">
        <v>9</v>
      </c>
      <c r="D1711" s="9" t="s">
        <v>23</v>
      </c>
      <c r="E1711" s="10">
        <v>987.29</v>
      </c>
      <c r="F1711" s="11">
        <v>21</v>
      </c>
      <c r="G1711" s="11">
        <v>49</v>
      </c>
      <c r="H1711" s="10">
        <v>64.77</v>
      </c>
    </row>
    <row r="1712" spans="1:8" x14ac:dyDescent="0.25">
      <c r="A1712" s="13" t="s">
        <v>1781</v>
      </c>
      <c r="B1712" s="8">
        <v>45204</v>
      </c>
      <c r="C1712" s="9" t="s">
        <v>9</v>
      </c>
      <c r="D1712" s="9" t="s">
        <v>23</v>
      </c>
      <c r="E1712" s="10">
        <v>624.83000000000004</v>
      </c>
      <c r="F1712" s="11">
        <v>5</v>
      </c>
      <c r="G1712" s="11">
        <v>8</v>
      </c>
      <c r="H1712" s="10">
        <v>1248.74</v>
      </c>
    </row>
    <row r="1713" spans="1:8" x14ac:dyDescent="0.25">
      <c r="A1713" s="13" t="s">
        <v>1802</v>
      </c>
      <c r="B1713" s="8">
        <v>45021</v>
      </c>
      <c r="C1713" s="9" t="s">
        <v>9</v>
      </c>
      <c r="D1713" s="9" t="s">
        <v>23</v>
      </c>
      <c r="E1713" s="10">
        <v>3332.23</v>
      </c>
      <c r="F1713" s="11">
        <v>7</v>
      </c>
      <c r="G1713" s="11">
        <v>36</v>
      </c>
      <c r="H1713" s="10">
        <v>256.36</v>
      </c>
    </row>
    <row r="1714" spans="1:8" x14ac:dyDescent="0.25">
      <c r="A1714" s="13" t="s">
        <v>1818</v>
      </c>
      <c r="B1714" s="8">
        <v>44910</v>
      </c>
      <c r="C1714" s="9" t="s">
        <v>9</v>
      </c>
      <c r="D1714" s="9" t="s">
        <v>23</v>
      </c>
      <c r="E1714" s="10">
        <v>3400.26</v>
      </c>
      <c r="F1714" s="11">
        <v>46</v>
      </c>
      <c r="G1714" s="11">
        <v>18</v>
      </c>
      <c r="H1714" s="10">
        <v>1898.77</v>
      </c>
    </row>
    <row r="1715" spans="1:8" x14ac:dyDescent="0.25">
      <c r="A1715" s="13" t="s">
        <v>1893</v>
      </c>
      <c r="B1715" s="8">
        <v>45236</v>
      </c>
      <c r="C1715" s="9" t="s">
        <v>9</v>
      </c>
      <c r="D1715" s="9" t="s">
        <v>23</v>
      </c>
      <c r="E1715" s="10">
        <v>1531.62</v>
      </c>
      <c r="F1715" s="11">
        <v>38</v>
      </c>
      <c r="G1715" s="11">
        <v>37</v>
      </c>
      <c r="H1715" s="10">
        <v>1118.18</v>
      </c>
    </row>
    <row r="1716" spans="1:8" x14ac:dyDescent="0.25">
      <c r="A1716" s="13" t="s">
        <v>1900</v>
      </c>
      <c r="B1716" s="8">
        <v>45396</v>
      </c>
      <c r="C1716" s="9" t="s">
        <v>9</v>
      </c>
      <c r="D1716" s="9" t="s">
        <v>23</v>
      </c>
      <c r="E1716" s="10">
        <v>2848.32</v>
      </c>
      <c r="F1716" s="11">
        <v>50</v>
      </c>
      <c r="G1716" s="11">
        <v>23</v>
      </c>
      <c r="H1716" s="10">
        <v>795.94</v>
      </c>
    </row>
    <row r="1717" spans="1:8" x14ac:dyDescent="0.25">
      <c r="A1717" s="13" t="s">
        <v>1902</v>
      </c>
      <c r="B1717" s="8">
        <v>45002</v>
      </c>
      <c r="C1717" s="9" t="s">
        <v>9</v>
      </c>
      <c r="D1717" s="9" t="s">
        <v>23</v>
      </c>
      <c r="E1717" s="10">
        <v>1275.29</v>
      </c>
      <c r="F1717" s="11">
        <v>18</v>
      </c>
      <c r="G1717" s="11">
        <v>17</v>
      </c>
      <c r="H1717" s="10">
        <v>1150.6300000000001</v>
      </c>
    </row>
    <row r="1718" spans="1:8" x14ac:dyDescent="0.25">
      <c r="A1718" s="13" t="s">
        <v>1915</v>
      </c>
      <c r="B1718" s="8">
        <v>45529</v>
      </c>
      <c r="C1718" s="9" t="s">
        <v>9</v>
      </c>
      <c r="D1718" s="9" t="s">
        <v>23</v>
      </c>
      <c r="E1718" s="10">
        <v>2356.7600000000002</v>
      </c>
      <c r="F1718" s="11">
        <v>14</v>
      </c>
      <c r="G1718" s="11">
        <v>12</v>
      </c>
      <c r="H1718" s="10">
        <v>1774.69</v>
      </c>
    </row>
    <row r="1719" spans="1:8" x14ac:dyDescent="0.25">
      <c r="A1719" s="13" t="s">
        <v>1931</v>
      </c>
      <c r="B1719" s="8">
        <v>44922</v>
      </c>
      <c r="C1719" s="9" t="s">
        <v>9</v>
      </c>
      <c r="D1719" s="9" t="s">
        <v>23</v>
      </c>
      <c r="E1719" s="10">
        <v>2912.6</v>
      </c>
      <c r="F1719" s="11">
        <v>46</v>
      </c>
      <c r="G1719" s="11">
        <v>30</v>
      </c>
      <c r="H1719" s="10">
        <v>1714.83</v>
      </c>
    </row>
    <row r="1720" spans="1:8" x14ac:dyDescent="0.25">
      <c r="A1720" s="13" t="s">
        <v>2176</v>
      </c>
      <c r="B1720" s="8">
        <v>45282</v>
      </c>
      <c r="C1720" s="9" t="s">
        <v>9</v>
      </c>
      <c r="D1720" s="9" t="s">
        <v>23</v>
      </c>
      <c r="E1720" s="10">
        <v>2889.33</v>
      </c>
      <c r="F1720" s="11">
        <v>1</v>
      </c>
      <c r="G1720" s="11">
        <v>9</v>
      </c>
      <c r="H1720" s="10">
        <v>335.89</v>
      </c>
    </row>
    <row r="1721" spans="1:8" x14ac:dyDescent="0.25">
      <c r="A1721" s="13" t="s">
        <v>2194</v>
      </c>
      <c r="B1721" s="8">
        <v>45015</v>
      </c>
      <c r="C1721" s="9" t="s">
        <v>9</v>
      </c>
      <c r="D1721" s="9" t="s">
        <v>23</v>
      </c>
      <c r="E1721" s="10">
        <v>3679.16</v>
      </c>
      <c r="F1721" s="11">
        <v>36</v>
      </c>
      <c r="G1721" s="11">
        <v>23</v>
      </c>
      <c r="H1721" s="10">
        <v>317.02999999999997</v>
      </c>
    </row>
    <row r="1722" spans="1:8" x14ac:dyDescent="0.25">
      <c r="A1722" s="13" t="s">
        <v>2199</v>
      </c>
      <c r="B1722" s="8">
        <v>45050</v>
      </c>
      <c r="C1722" s="9" t="s">
        <v>9</v>
      </c>
      <c r="D1722" s="9" t="s">
        <v>23</v>
      </c>
      <c r="E1722" s="10">
        <v>3450.67</v>
      </c>
      <c r="F1722" s="11">
        <v>6</v>
      </c>
      <c r="G1722" s="11">
        <v>31</v>
      </c>
      <c r="H1722" s="10">
        <v>961.9</v>
      </c>
    </row>
    <row r="1723" spans="1:8" x14ac:dyDescent="0.25">
      <c r="A1723" s="13" t="s">
        <v>2214</v>
      </c>
      <c r="B1723" s="8">
        <v>45462</v>
      </c>
      <c r="C1723" s="9" t="s">
        <v>9</v>
      </c>
      <c r="D1723" s="9" t="s">
        <v>23</v>
      </c>
      <c r="E1723" s="10">
        <v>3811.45</v>
      </c>
      <c r="F1723" s="11">
        <v>2</v>
      </c>
      <c r="G1723" s="11">
        <v>26</v>
      </c>
      <c r="H1723" s="10">
        <v>987.25</v>
      </c>
    </row>
    <row r="1724" spans="1:8" x14ac:dyDescent="0.25">
      <c r="A1724" s="13" t="s">
        <v>2228</v>
      </c>
      <c r="B1724" s="8">
        <v>45076</v>
      </c>
      <c r="C1724" s="9" t="s">
        <v>9</v>
      </c>
      <c r="D1724" s="9" t="s">
        <v>23</v>
      </c>
      <c r="E1724" s="10">
        <v>1877.93</v>
      </c>
      <c r="F1724" s="11">
        <v>40</v>
      </c>
      <c r="G1724" s="11">
        <v>30</v>
      </c>
      <c r="H1724" s="10">
        <v>1922.79</v>
      </c>
    </row>
    <row r="1725" spans="1:8" x14ac:dyDescent="0.25">
      <c r="A1725" s="13" t="s">
        <v>2264</v>
      </c>
      <c r="B1725" s="8">
        <v>45138</v>
      </c>
      <c r="C1725" s="9" t="s">
        <v>9</v>
      </c>
      <c r="D1725" s="9" t="s">
        <v>23</v>
      </c>
      <c r="E1725" s="10">
        <v>3844.89</v>
      </c>
      <c r="F1725" s="11">
        <v>35</v>
      </c>
      <c r="G1725" s="11">
        <v>36</v>
      </c>
      <c r="H1725" s="10">
        <v>417.33</v>
      </c>
    </row>
    <row r="1726" spans="1:8" x14ac:dyDescent="0.25">
      <c r="A1726" s="13" t="s">
        <v>2326</v>
      </c>
      <c r="B1726" s="8">
        <v>45204</v>
      </c>
      <c r="C1726" s="9" t="s">
        <v>9</v>
      </c>
      <c r="D1726" s="9" t="s">
        <v>23</v>
      </c>
      <c r="E1726" s="10">
        <v>2367.4499999999998</v>
      </c>
      <c r="F1726" s="11">
        <v>45</v>
      </c>
      <c r="G1726" s="11">
        <v>9</v>
      </c>
      <c r="H1726" s="10">
        <v>1629.08</v>
      </c>
    </row>
    <row r="1727" spans="1:8" x14ac:dyDescent="0.25">
      <c r="A1727" s="13" t="s">
        <v>2353</v>
      </c>
      <c r="B1727" s="8">
        <v>45433</v>
      </c>
      <c r="C1727" s="9" t="s">
        <v>9</v>
      </c>
      <c r="D1727" s="9" t="s">
        <v>23</v>
      </c>
      <c r="E1727" s="10">
        <v>2180.67</v>
      </c>
      <c r="F1727" s="11">
        <v>29</v>
      </c>
      <c r="G1727" s="11">
        <v>20</v>
      </c>
      <c r="H1727" s="10">
        <v>1877.56</v>
      </c>
    </row>
    <row r="1728" spans="1:8" x14ac:dyDescent="0.25">
      <c r="A1728" s="13" t="s">
        <v>2425</v>
      </c>
      <c r="B1728" s="8">
        <v>45225</v>
      </c>
      <c r="C1728" s="9" t="s">
        <v>9</v>
      </c>
      <c r="D1728" s="9" t="s">
        <v>23</v>
      </c>
      <c r="E1728" s="10">
        <v>464.13</v>
      </c>
      <c r="F1728" s="11">
        <v>39</v>
      </c>
      <c r="G1728" s="11">
        <v>25</v>
      </c>
      <c r="H1728" s="10">
        <v>256.57</v>
      </c>
    </row>
    <row r="1729" spans="1:8" x14ac:dyDescent="0.25">
      <c r="A1729" s="13" t="s">
        <v>2439</v>
      </c>
      <c r="B1729" s="8">
        <v>44888</v>
      </c>
      <c r="C1729" s="9" t="s">
        <v>9</v>
      </c>
      <c r="D1729" s="9" t="s">
        <v>23</v>
      </c>
      <c r="E1729" s="10">
        <v>1424.35</v>
      </c>
      <c r="F1729" s="11">
        <v>46</v>
      </c>
      <c r="G1729" s="11">
        <v>38</v>
      </c>
      <c r="H1729" s="10">
        <v>1596.06</v>
      </c>
    </row>
    <row r="1730" spans="1:8" x14ac:dyDescent="0.25">
      <c r="A1730" s="13" t="s">
        <v>2470</v>
      </c>
      <c r="B1730" s="8">
        <v>45375</v>
      </c>
      <c r="C1730" s="9" t="s">
        <v>9</v>
      </c>
      <c r="D1730" s="9" t="s">
        <v>23</v>
      </c>
      <c r="E1730" s="10">
        <v>3847.99</v>
      </c>
      <c r="F1730" s="11">
        <v>2</v>
      </c>
      <c r="G1730" s="11">
        <v>27</v>
      </c>
      <c r="H1730" s="10">
        <v>780.19</v>
      </c>
    </row>
    <row r="1731" spans="1:8" x14ac:dyDescent="0.25">
      <c r="A1731" s="13" t="s">
        <v>2486</v>
      </c>
      <c r="B1731" s="8">
        <v>44897</v>
      </c>
      <c r="C1731" s="9" t="s">
        <v>9</v>
      </c>
      <c r="D1731" s="9" t="s">
        <v>23</v>
      </c>
      <c r="E1731" s="10">
        <v>203.98</v>
      </c>
      <c r="F1731" s="11">
        <v>42</v>
      </c>
      <c r="G1731" s="11">
        <v>29</v>
      </c>
      <c r="H1731" s="10">
        <v>652.29999999999995</v>
      </c>
    </row>
    <row r="1732" spans="1:8" x14ac:dyDescent="0.25">
      <c r="A1732" s="13" t="s">
        <v>2503</v>
      </c>
      <c r="B1732" s="8">
        <v>45364</v>
      </c>
      <c r="C1732" s="9" t="s">
        <v>9</v>
      </c>
      <c r="D1732" s="9" t="s">
        <v>23</v>
      </c>
      <c r="E1732" s="10">
        <v>2161.9</v>
      </c>
      <c r="F1732" s="11">
        <v>34</v>
      </c>
      <c r="G1732" s="11">
        <v>42</v>
      </c>
      <c r="H1732" s="10">
        <v>825.68</v>
      </c>
    </row>
    <row r="1733" spans="1:8" x14ac:dyDescent="0.25">
      <c r="A1733" s="13" t="s">
        <v>2527</v>
      </c>
      <c r="B1733" s="8">
        <v>45083</v>
      </c>
      <c r="C1733" s="9" t="s">
        <v>9</v>
      </c>
      <c r="D1733" s="9" t="s">
        <v>23</v>
      </c>
      <c r="E1733" s="10">
        <v>2295.79</v>
      </c>
      <c r="F1733" s="11">
        <v>43</v>
      </c>
      <c r="G1733" s="11">
        <v>36</v>
      </c>
      <c r="H1733" s="10">
        <v>287.11</v>
      </c>
    </row>
    <row r="1734" spans="1:8" x14ac:dyDescent="0.25">
      <c r="A1734" s="13" t="s">
        <v>2533</v>
      </c>
      <c r="B1734" s="8">
        <v>45284</v>
      </c>
      <c r="C1734" s="9" t="s">
        <v>9</v>
      </c>
      <c r="D1734" s="9" t="s">
        <v>23</v>
      </c>
      <c r="E1734" s="10">
        <v>3749.6</v>
      </c>
      <c r="F1734" s="11">
        <v>47</v>
      </c>
      <c r="G1734" s="11">
        <v>1</v>
      </c>
      <c r="H1734" s="10">
        <v>1685.38</v>
      </c>
    </row>
    <row r="1735" spans="1:8" x14ac:dyDescent="0.25">
      <c r="A1735" s="13" t="s">
        <v>2561</v>
      </c>
      <c r="B1735" s="8">
        <v>45340</v>
      </c>
      <c r="C1735" s="9" t="s">
        <v>9</v>
      </c>
      <c r="D1735" s="9" t="s">
        <v>23</v>
      </c>
      <c r="E1735" s="10">
        <v>3182.09</v>
      </c>
      <c r="F1735" s="11">
        <v>20</v>
      </c>
      <c r="G1735" s="11">
        <v>11</v>
      </c>
      <c r="H1735" s="10">
        <v>1253.18</v>
      </c>
    </row>
    <row r="1736" spans="1:8" x14ac:dyDescent="0.25">
      <c r="A1736" s="13" t="s">
        <v>2562</v>
      </c>
      <c r="B1736" s="8">
        <v>45431</v>
      </c>
      <c r="C1736" s="9" t="s">
        <v>9</v>
      </c>
      <c r="D1736" s="9" t="s">
        <v>23</v>
      </c>
      <c r="E1736" s="10">
        <v>3127.95</v>
      </c>
      <c r="F1736" s="11">
        <v>21</v>
      </c>
      <c r="G1736" s="11">
        <v>31</v>
      </c>
      <c r="H1736" s="10">
        <v>1271.6199999999999</v>
      </c>
    </row>
    <row r="1737" spans="1:8" x14ac:dyDescent="0.25">
      <c r="A1737" s="13" t="s">
        <v>3931</v>
      </c>
      <c r="B1737" s="8">
        <v>45357</v>
      </c>
      <c r="C1737" s="9" t="s">
        <v>9</v>
      </c>
      <c r="D1737" s="9" t="s">
        <v>23</v>
      </c>
      <c r="E1737" s="10">
        <v>2069.16</v>
      </c>
      <c r="F1737" s="11">
        <v>30</v>
      </c>
      <c r="G1737" s="11">
        <v>29</v>
      </c>
      <c r="H1737" s="10">
        <v>238.91</v>
      </c>
    </row>
    <row r="1738" spans="1:8" x14ac:dyDescent="0.25">
      <c r="A1738" s="13" t="s">
        <v>2651</v>
      </c>
      <c r="B1738" s="8">
        <v>45282</v>
      </c>
      <c r="C1738" s="9" t="s">
        <v>9</v>
      </c>
      <c r="D1738" s="9" t="s">
        <v>23</v>
      </c>
      <c r="E1738" s="10">
        <v>2696.45</v>
      </c>
      <c r="F1738" s="11">
        <v>40</v>
      </c>
      <c r="G1738" s="11">
        <v>23</v>
      </c>
      <c r="H1738" s="10">
        <v>320.01</v>
      </c>
    </row>
    <row r="1739" spans="1:8" x14ac:dyDescent="0.25">
      <c r="A1739" s="13" t="s">
        <v>2657</v>
      </c>
      <c r="B1739" s="8">
        <v>44938</v>
      </c>
      <c r="C1739" s="9" t="s">
        <v>9</v>
      </c>
      <c r="D1739" s="9" t="s">
        <v>23</v>
      </c>
      <c r="E1739" s="10">
        <v>1121.78</v>
      </c>
      <c r="F1739" s="11">
        <v>12</v>
      </c>
      <c r="G1739" s="11">
        <v>38</v>
      </c>
      <c r="H1739" s="10">
        <v>854.93</v>
      </c>
    </row>
    <row r="1740" spans="1:8" x14ac:dyDescent="0.25">
      <c r="A1740" s="13" t="s">
        <v>2707</v>
      </c>
      <c r="B1740" s="8">
        <v>45534</v>
      </c>
      <c r="C1740" s="9" t="s">
        <v>9</v>
      </c>
      <c r="D1740" s="9" t="s">
        <v>23</v>
      </c>
      <c r="E1740" s="10">
        <v>1741.76</v>
      </c>
      <c r="F1740" s="11">
        <v>13</v>
      </c>
      <c r="G1740" s="11">
        <v>4</v>
      </c>
      <c r="H1740" s="10">
        <v>1235.5899999999999</v>
      </c>
    </row>
    <row r="1741" spans="1:8" x14ac:dyDescent="0.25">
      <c r="A1741" s="13" t="s">
        <v>2712</v>
      </c>
      <c r="B1741" s="8">
        <v>45590</v>
      </c>
      <c r="C1741" s="9" t="s">
        <v>9</v>
      </c>
      <c r="D1741" s="9" t="s">
        <v>23</v>
      </c>
      <c r="E1741" s="10">
        <v>1826.92</v>
      </c>
      <c r="F1741" s="11">
        <v>45</v>
      </c>
      <c r="G1741" s="11">
        <v>15</v>
      </c>
      <c r="H1741" s="10">
        <v>1043.8900000000001</v>
      </c>
    </row>
    <row r="1742" spans="1:8" x14ac:dyDescent="0.25">
      <c r="A1742" s="13" t="s">
        <v>2739</v>
      </c>
      <c r="B1742" s="8">
        <v>45437</v>
      </c>
      <c r="C1742" s="9" t="s">
        <v>9</v>
      </c>
      <c r="D1742" s="9" t="s">
        <v>23</v>
      </c>
      <c r="E1742" s="10">
        <v>2381.9</v>
      </c>
      <c r="F1742" s="11">
        <v>28</v>
      </c>
      <c r="G1742" s="11">
        <v>22</v>
      </c>
      <c r="H1742" s="10">
        <v>1604.04</v>
      </c>
    </row>
    <row r="1743" spans="1:8" x14ac:dyDescent="0.25">
      <c r="A1743" s="13" t="s">
        <v>2820</v>
      </c>
      <c r="B1743" s="8">
        <v>45280</v>
      </c>
      <c r="C1743" s="9" t="s">
        <v>9</v>
      </c>
      <c r="D1743" s="9" t="s">
        <v>23</v>
      </c>
      <c r="E1743" s="10">
        <v>3927.72</v>
      </c>
      <c r="F1743" s="11">
        <v>12</v>
      </c>
      <c r="G1743" s="11">
        <v>8</v>
      </c>
      <c r="H1743" s="10">
        <v>1792</v>
      </c>
    </row>
    <row r="1744" spans="1:8" x14ac:dyDescent="0.25">
      <c r="A1744" s="13" t="s">
        <v>2873</v>
      </c>
      <c r="B1744" s="8">
        <v>45307</v>
      </c>
      <c r="C1744" s="9" t="s">
        <v>9</v>
      </c>
      <c r="D1744" s="9" t="s">
        <v>23</v>
      </c>
      <c r="E1744" s="10">
        <v>2245.4299999999998</v>
      </c>
      <c r="F1744" s="11">
        <v>35</v>
      </c>
      <c r="G1744" s="11">
        <v>26</v>
      </c>
      <c r="H1744" s="10">
        <v>959.16</v>
      </c>
    </row>
    <row r="1745" spans="1:8" x14ac:dyDescent="0.25">
      <c r="A1745" s="13" t="s">
        <v>2886</v>
      </c>
      <c r="B1745" s="8">
        <v>44980</v>
      </c>
      <c r="C1745" s="9" t="s">
        <v>9</v>
      </c>
      <c r="D1745" s="9" t="s">
        <v>23</v>
      </c>
      <c r="E1745" s="10">
        <v>3084.72</v>
      </c>
      <c r="F1745" s="11">
        <v>43</v>
      </c>
      <c r="G1745" s="11">
        <v>21</v>
      </c>
      <c r="H1745" s="10">
        <v>1147.7</v>
      </c>
    </row>
    <row r="1746" spans="1:8" x14ac:dyDescent="0.25">
      <c r="A1746" s="13" t="s">
        <v>2986</v>
      </c>
      <c r="B1746" s="8">
        <v>45128</v>
      </c>
      <c r="C1746" s="9" t="s">
        <v>9</v>
      </c>
      <c r="D1746" s="9" t="s">
        <v>23</v>
      </c>
      <c r="E1746" s="10">
        <v>1994.19</v>
      </c>
      <c r="F1746" s="11">
        <v>26</v>
      </c>
      <c r="G1746" s="11">
        <v>42</v>
      </c>
      <c r="H1746" s="10">
        <v>1604.04</v>
      </c>
    </row>
    <row r="1747" spans="1:8" x14ac:dyDescent="0.25">
      <c r="A1747" s="13" t="s">
        <v>3032</v>
      </c>
      <c r="B1747" s="8">
        <v>45154</v>
      </c>
      <c r="C1747" s="9" t="s">
        <v>9</v>
      </c>
      <c r="D1747" s="9" t="s">
        <v>23</v>
      </c>
      <c r="E1747" s="10">
        <v>2680.1</v>
      </c>
      <c r="F1747" s="11">
        <v>12</v>
      </c>
      <c r="G1747" s="11">
        <v>43</v>
      </c>
      <c r="H1747" s="10">
        <v>872.95</v>
      </c>
    </row>
    <row r="1748" spans="1:8" x14ac:dyDescent="0.25">
      <c r="A1748" s="13" t="s">
        <v>3932</v>
      </c>
      <c r="B1748" s="8">
        <v>45174</v>
      </c>
      <c r="C1748" s="9" t="s">
        <v>9</v>
      </c>
      <c r="D1748" s="9" t="s">
        <v>23</v>
      </c>
      <c r="E1748" s="10">
        <v>168.37</v>
      </c>
      <c r="F1748" s="11">
        <v>19</v>
      </c>
      <c r="G1748" s="11">
        <v>44</v>
      </c>
      <c r="H1748" s="10">
        <v>10.78</v>
      </c>
    </row>
    <row r="1749" spans="1:8" x14ac:dyDescent="0.25">
      <c r="A1749" s="13" t="s">
        <v>3063</v>
      </c>
      <c r="B1749" s="8">
        <v>45069</v>
      </c>
      <c r="C1749" s="9" t="s">
        <v>9</v>
      </c>
      <c r="D1749" s="9" t="s">
        <v>23</v>
      </c>
      <c r="E1749" s="10">
        <v>3750.54</v>
      </c>
      <c r="F1749" s="11">
        <v>24</v>
      </c>
      <c r="G1749" s="11">
        <v>37</v>
      </c>
      <c r="H1749" s="10">
        <v>259.20999999999998</v>
      </c>
    </row>
    <row r="1750" spans="1:8" x14ac:dyDescent="0.25">
      <c r="A1750" s="13" t="s">
        <v>3089</v>
      </c>
      <c r="B1750" s="8">
        <v>45411</v>
      </c>
      <c r="C1750" s="9" t="s">
        <v>9</v>
      </c>
      <c r="D1750" s="9" t="s">
        <v>23</v>
      </c>
      <c r="E1750" s="10">
        <v>718.33</v>
      </c>
      <c r="F1750" s="11">
        <v>9</v>
      </c>
      <c r="G1750" s="11">
        <v>43</v>
      </c>
      <c r="H1750" s="10">
        <v>474.76</v>
      </c>
    </row>
    <row r="1751" spans="1:8" x14ac:dyDescent="0.25">
      <c r="A1751" s="13" t="s">
        <v>3094</v>
      </c>
      <c r="B1751" s="8">
        <v>45243</v>
      </c>
      <c r="C1751" s="9" t="s">
        <v>9</v>
      </c>
      <c r="D1751" s="9" t="s">
        <v>23</v>
      </c>
      <c r="E1751" s="10">
        <v>2478.89</v>
      </c>
      <c r="F1751" s="11">
        <v>15</v>
      </c>
      <c r="G1751" s="11">
        <v>48</v>
      </c>
      <c r="H1751" s="10">
        <v>1843.45</v>
      </c>
    </row>
    <row r="1752" spans="1:8" x14ac:dyDescent="0.25">
      <c r="A1752" s="13" t="s">
        <v>3105</v>
      </c>
      <c r="B1752" s="8">
        <v>44957</v>
      </c>
      <c r="C1752" s="9" t="s">
        <v>9</v>
      </c>
      <c r="D1752" s="9" t="s">
        <v>23</v>
      </c>
      <c r="E1752" s="10">
        <v>1190.5899999999999</v>
      </c>
      <c r="F1752" s="11">
        <v>49</v>
      </c>
      <c r="G1752" s="11">
        <v>31</v>
      </c>
      <c r="H1752" s="10">
        <v>455.55</v>
      </c>
    </row>
    <row r="1753" spans="1:8" x14ac:dyDescent="0.25">
      <c r="A1753" s="13" t="s">
        <v>3197</v>
      </c>
      <c r="B1753" s="8">
        <v>45585</v>
      </c>
      <c r="C1753" s="9" t="s">
        <v>9</v>
      </c>
      <c r="D1753" s="9" t="s">
        <v>23</v>
      </c>
      <c r="E1753" s="10">
        <v>1357.24</v>
      </c>
      <c r="F1753" s="11">
        <v>22</v>
      </c>
      <c r="G1753" s="11">
        <v>45</v>
      </c>
      <c r="H1753" s="10">
        <v>1220.17</v>
      </c>
    </row>
    <row r="1754" spans="1:8" x14ac:dyDescent="0.25">
      <c r="A1754" s="13" t="s">
        <v>3228</v>
      </c>
      <c r="B1754" s="8">
        <v>45476</v>
      </c>
      <c r="C1754" s="9" t="s">
        <v>9</v>
      </c>
      <c r="D1754" s="9" t="s">
        <v>23</v>
      </c>
      <c r="E1754" s="10">
        <v>2879</v>
      </c>
      <c r="F1754" s="11">
        <v>35</v>
      </c>
      <c r="G1754" s="11">
        <v>11</v>
      </c>
      <c r="H1754" s="10">
        <v>472.97</v>
      </c>
    </row>
    <row r="1755" spans="1:8" x14ac:dyDescent="0.25">
      <c r="A1755" s="13" t="s">
        <v>3239</v>
      </c>
      <c r="B1755" s="8">
        <v>45392</v>
      </c>
      <c r="C1755" s="9" t="s">
        <v>9</v>
      </c>
      <c r="D1755" s="9" t="s">
        <v>23</v>
      </c>
      <c r="E1755" s="10">
        <v>2437.12</v>
      </c>
      <c r="F1755" s="11">
        <v>38</v>
      </c>
      <c r="G1755" s="11">
        <v>32</v>
      </c>
      <c r="H1755" s="10">
        <v>1919.52</v>
      </c>
    </row>
    <row r="1756" spans="1:8" x14ac:dyDescent="0.25">
      <c r="A1756" s="13" t="s">
        <v>3243</v>
      </c>
      <c r="B1756" s="8">
        <v>45489</v>
      </c>
      <c r="C1756" s="9" t="s">
        <v>9</v>
      </c>
      <c r="D1756" s="9" t="s">
        <v>23</v>
      </c>
      <c r="E1756" s="10">
        <v>461.79</v>
      </c>
      <c r="F1756" s="11">
        <v>6</v>
      </c>
      <c r="G1756" s="11">
        <v>43</v>
      </c>
      <c r="H1756" s="10">
        <v>1679.2</v>
      </c>
    </row>
    <row r="1757" spans="1:8" x14ac:dyDescent="0.25">
      <c r="A1757" s="13" t="s">
        <v>3268</v>
      </c>
      <c r="B1757" s="8">
        <v>45424</v>
      </c>
      <c r="C1757" s="9" t="s">
        <v>9</v>
      </c>
      <c r="D1757" s="9" t="s">
        <v>23</v>
      </c>
      <c r="E1757" s="10">
        <v>900.88</v>
      </c>
      <c r="F1757" s="11">
        <v>43</v>
      </c>
      <c r="G1757" s="11">
        <v>21</v>
      </c>
      <c r="H1757" s="10">
        <v>259.85000000000002</v>
      </c>
    </row>
    <row r="1758" spans="1:8" x14ac:dyDescent="0.25">
      <c r="A1758" s="13" t="s">
        <v>3276</v>
      </c>
      <c r="B1758" s="8">
        <v>45582</v>
      </c>
      <c r="C1758" s="9" t="s">
        <v>9</v>
      </c>
      <c r="D1758" s="9" t="s">
        <v>23</v>
      </c>
      <c r="E1758" s="10">
        <v>553.11</v>
      </c>
      <c r="F1758" s="11">
        <v>9</v>
      </c>
      <c r="G1758" s="11">
        <v>35</v>
      </c>
      <c r="H1758" s="10">
        <v>216.43</v>
      </c>
    </row>
    <row r="1759" spans="1:8" x14ac:dyDescent="0.25">
      <c r="A1759" s="13" t="s">
        <v>3278</v>
      </c>
      <c r="B1759" s="8">
        <v>45577</v>
      </c>
      <c r="C1759" s="9" t="s">
        <v>9</v>
      </c>
      <c r="D1759" s="9" t="s">
        <v>23</v>
      </c>
      <c r="E1759" s="10">
        <v>2142.14</v>
      </c>
      <c r="F1759" s="11">
        <v>48</v>
      </c>
      <c r="G1759" s="11">
        <v>26</v>
      </c>
      <c r="H1759" s="10">
        <v>488.29</v>
      </c>
    </row>
    <row r="1760" spans="1:8" x14ac:dyDescent="0.25">
      <c r="A1760" s="13" t="s">
        <v>3281</v>
      </c>
      <c r="B1760" s="8">
        <v>45457</v>
      </c>
      <c r="C1760" s="9" t="s">
        <v>9</v>
      </c>
      <c r="D1760" s="9" t="s">
        <v>23</v>
      </c>
      <c r="E1760" s="10">
        <v>1584.27</v>
      </c>
      <c r="F1760" s="11">
        <v>14</v>
      </c>
      <c r="G1760" s="11">
        <v>32</v>
      </c>
      <c r="H1760" s="10">
        <v>1603.97</v>
      </c>
    </row>
    <row r="1761" spans="1:8" x14ac:dyDescent="0.25">
      <c r="A1761" s="13" t="s">
        <v>3350</v>
      </c>
      <c r="B1761" s="8">
        <v>45277</v>
      </c>
      <c r="C1761" s="9" t="s">
        <v>9</v>
      </c>
      <c r="D1761" s="9" t="s">
        <v>23</v>
      </c>
      <c r="E1761" s="10">
        <v>255.52</v>
      </c>
      <c r="F1761" s="11">
        <v>15</v>
      </c>
      <c r="G1761" s="11">
        <v>22</v>
      </c>
      <c r="H1761" s="10">
        <v>1860.97</v>
      </c>
    </row>
    <row r="1762" spans="1:8" x14ac:dyDescent="0.25">
      <c r="A1762" s="13" t="s">
        <v>3395</v>
      </c>
      <c r="B1762" s="8">
        <v>45401</v>
      </c>
      <c r="C1762" s="9" t="s">
        <v>9</v>
      </c>
      <c r="D1762" s="9" t="s">
        <v>23</v>
      </c>
      <c r="E1762" s="10">
        <v>1385.29</v>
      </c>
      <c r="F1762" s="11">
        <v>48</v>
      </c>
      <c r="G1762" s="11">
        <v>32</v>
      </c>
      <c r="H1762" s="10">
        <v>364.03</v>
      </c>
    </row>
    <row r="1763" spans="1:8" x14ac:dyDescent="0.25">
      <c r="A1763" s="13" t="s">
        <v>3445</v>
      </c>
      <c r="B1763" s="8">
        <v>44956</v>
      </c>
      <c r="C1763" s="9" t="s">
        <v>9</v>
      </c>
      <c r="D1763" s="9" t="s">
        <v>23</v>
      </c>
      <c r="E1763" s="10">
        <v>2992.98</v>
      </c>
      <c r="F1763" s="11">
        <v>30</v>
      </c>
      <c r="G1763" s="11">
        <v>7</v>
      </c>
      <c r="H1763" s="10">
        <v>1512.66</v>
      </c>
    </row>
    <row r="1764" spans="1:8" x14ac:dyDescent="0.25">
      <c r="A1764" s="13" t="s">
        <v>3453</v>
      </c>
      <c r="B1764" s="8">
        <v>45470</v>
      </c>
      <c r="C1764" s="9" t="s">
        <v>9</v>
      </c>
      <c r="D1764" s="9" t="s">
        <v>23</v>
      </c>
      <c r="E1764" s="10">
        <v>1183.04</v>
      </c>
      <c r="F1764" s="11">
        <v>10</v>
      </c>
      <c r="G1764" s="11">
        <v>44</v>
      </c>
      <c r="H1764" s="10">
        <v>160.82</v>
      </c>
    </row>
    <row r="1765" spans="1:8" x14ac:dyDescent="0.25">
      <c r="A1765" s="13" t="s">
        <v>3454</v>
      </c>
      <c r="B1765" s="8">
        <v>45046</v>
      </c>
      <c r="C1765" s="9" t="s">
        <v>9</v>
      </c>
      <c r="D1765" s="9" t="s">
        <v>23</v>
      </c>
      <c r="E1765" s="10">
        <v>2439.9299999999998</v>
      </c>
      <c r="F1765" s="11">
        <v>12</v>
      </c>
      <c r="G1765" s="11">
        <v>48</v>
      </c>
      <c r="H1765" s="10">
        <v>1646.45</v>
      </c>
    </row>
    <row r="1766" spans="1:8" x14ac:dyDescent="0.25">
      <c r="A1766" s="13" t="s">
        <v>3460</v>
      </c>
      <c r="B1766" s="8">
        <v>44918</v>
      </c>
      <c r="C1766" s="9" t="s">
        <v>9</v>
      </c>
      <c r="D1766" s="9" t="s">
        <v>23</v>
      </c>
      <c r="E1766" s="10">
        <v>635.75</v>
      </c>
      <c r="F1766" s="11">
        <v>30</v>
      </c>
      <c r="G1766" s="11">
        <v>16</v>
      </c>
      <c r="H1766" s="10">
        <v>1338.97</v>
      </c>
    </row>
    <row r="1767" spans="1:8" x14ac:dyDescent="0.25">
      <c r="A1767" s="13" t="s">
        <v>3469</v>
      </c>
      <c r="B1767" s="8">
        <v>45603</v>
      </c>
      <c r="C1767" s="9" t="s">
        <v>9</v>
      </c>
      <c r="D1767" s="9" t="s">
        <v>23</v>
      </c>
      <c r="E1767" s="10">
        <v>1136.02</v>
      </c>
      <c r="F1767" s="11">
        <v>11</v>
      </c>
      <c r="G1767" s="11">
        <v>41</v>
      </c>
      <c r="H1767" s="10">
        <v>831.58</v>
      </c>
    </row>
    <row r="1768" spans="1:8" x14ac:dyDescent="0.25">
      <c r="A1768" s="13" t="s">
        <v>3473</v>
      </c>
      <c r="B1768" s="8">
        <v>45059</v>
      </c>
      <c r="C1768" s="9" t="s">
        <v>9</v>
      </c>
      <c r="D1768" s="9" t="s">
        <v>23</v>
      </c>
      <c r="E1768" s="10">
        <v>2256.67</v>
      </c>
      <c r="F1768" s="11">
        <v>13</v>
      </c>
      <c r="G1768" s="11">
        <v>23</v>
      </c>
      <c r="H1768" s="10">
        <v>1456.26</v>
      </c>
    </row>
    <row r="1769" spans="1:8" x14ac:dyDescent="0.25">
      <c r="A1769" s="13" t="s">
        <v>3503</v>
      </c>
      <c r="B1769" s="8">
        <v>45196</v>
      </c>
      <c r="C1769" s="9" t="s">
        <v>9</v>
      </c>
      <c r="D1769" s="9" t="s">
        <v>23</v>
      </c>
      <c r="E1769" s="10">
        <v>2769.97</v>
      </c>
      <c r="F1769" s="11">
        <v>27</v>
      </c>
      <c r="G1769" s="11">
        <v>39</v>
      </c>
      <c r="H1769" s="10">
        <v>964.84</v>
      </c>
    </row>
    <row r="1770" spans="1:8" x14ac:dyDescent="0.25">
      <c r="A1770" s="13" t="s">
        <v>3525</v>
      </c>
      <c r="B1770" s="8">
        <v>45100</v>
      </c>
      <c r="C1770" s="9" t="s">
        <v>9</v>
      </c>
      <c r="D1770" s="9" t="s">
        <v>23</v>
      </c>
      <c r="E1770" s="10">
        <v>2624.4</v>
      </c>
      <c r="F1770" s="11">
        <v>47</v>
      </c>
      <c r="G1770" s="11">
        <v>33</v>
      </c>
      <c r="H1770" s="10">
        <v>1503.04</v>
      </c>
    </row>
    <row r="1771" spans="1:8" x14ac:dyDescent="0.25">
      <c r="A1771" s="13" t="s">
        <v>3536</v>
      </c>
      <c r="B1771" s="8">
        <v>45217</v>
      </c>
      <c r="C1771" s="9" t="s">
        <v>9</v>
      </c>
      <c r="D1771" s="9" t="s">
        <v>23</v>
      </c>
      <c r="E1771" s="10">
        <v>1945.35</v>
      </c>
      <c r="F1771" s="11">
        <v>45</v>
      </c>
      <c r="G1771" s="11">
        <v>14</v>
      </c>
      <c r="H1771" s="10">
        <v>1070.0999999999999</v>
      </c>
    </row>
    <row r="1772" spans="1:8" x14ac:dyDescent="0.25">
      <c r="A1772" s="13" t="s">
        <v>3544</v>
      </c>
      <c r="B1772" s="8">
        <v>45403</v>
      </c>
      <c r="C1772" s="9" t="s">
        <v>9</v>
      </c>
      <c r="D1772" s="9" t="s">
        <v>23</v>
      </c>
      <c r="E1772" s="10">
        <v>3433.84</v>
      </c>
      <c r="F1772" s="11">
        <v>45</v>
      </c>
      <c r="G1772" s="11">
        <v>45</v>
      </c>
      <c r="H1772" s="10">
        <v>122.66</v>
      </c>
    </row>
    <row r="1773" spans="1:8" x14ac:dyDescent="0.25">
      <c r="A1773" s="13" t="s">
        <v>3576</v>
      </c>
      <c r="B1773" s="8">
        <v>45570</v>
      </c>
      <c r="C1773" s="9" t="s">
        <v>9</v>
      </c>
      <c r="D1773" s="9" t="s">
        <v>23</v>
      </c>
      <c r="E1773" s="10">
        <v>2879.4</v>
      </c>
      <c r="F1773" s="11">
        <v>50</v>
      </c>
      <c r="G1773" s="11">
        <v>8</v>
      </c>
      <c r="H1773" s="10">
        <v>1489.87</v>
      </c>
    </row>
    <row r="1774" spans="1:8" x14ac:dyDescent="0.25">
      <c r="A1774" s="13" t="s">
        <v>3577</v>
      </c>
      <c r="B1774" s="8">
        <v>45106</v>
      </c>
      <c r="C1774" s="9" t="s">
        <v>9</v>
      </c>
      <c r="D1774" s="9" t="s">
        <v>23</v>
      </c>
      <c r="E1774" s="10">
        <v>2765.56</v>
      </c>
      <c r="F1774" s="11">
        <v>29</v>
      </c>
      <c r="G1774" s="11">
        <v>25</v>
      </c>
      <c r="H1774" s="10">
        <v>1411.56</v>
      </c>
    </row>
    <row r="1775" spans="1:8" x14ac:dyDescent="0.25">
      <c r="A1775" s="13" t="s">
        <v>3580</v>
      </c>
      <c r="B1775" s="8">
        <v>45423</v>
      </c>
      <c r="C1775" s="9" t="s">
        <v>9</v>
      </c>
      <c r="D1775" s="9" t="s">
        <v>23</v>
      </c>
      <c r="E1775" s="10">
        <v>202.12</v>
      </c>
      <c r="F1775" s="11">
        <v>31</v>
      </c>
      <c r="G1775" s="11">
        <v>9</v>
      </c>
      <c r="H1775" s="10">
        <v>1964.08</v>
      </c>
    </row>
    <row r="1776" spans="1:8" x14ac:dyDescent="0.25">
      <c r="A1776" s="13" t="s">
        <v>3585</v>
      </c>
      <c r="B1776" s="8">
        <v>45488</v>
      </c>
      <c r="C1776" s="9" t="s">
        <v>9</v>
      </c>
      <c r="D1776" s="9" t="s">
        <v>23</v>
      </c>
      <c r="E1776" s="10">
        <v>2840.85</v>
      </c>
      <c r="F1776" s="11">
        <v>44</v>
      </c>
      <c r="G1776" s="11">
        <v>38</v>
      </c>
      <c r="H1776" s="10">
        <v>933.96</v>
      </c>
    </row>
    <row r="1777" spans="1:8" x14ac:dyDescent="0.25">
      <c r="A1777" s="13" t="s">
        <v>3658</v>
      </c>
      <c r="B1777" s="8">
        <v>45153</v>
      </c>
      <c r="C1777" s="9" t="s">
        <v>9</v>
      </c>
      <c r="D1777" s="9" t="s">
        <v>23</v>
      </c>
      <c r="E1777" s="10">
        <v>3525.84</v>
      </c>
      <c r="F1777" s="11">
        <v>47</v>
      </c>
      <c r="G1777" s="11">
        <v>9</v>
      </c>
      <c r="H1777" s="10">
        <v>599.62</v>
      </c>
    </row>
    <row r="1778" spans="1:8" x14ac:dyDescent="0.25">
      <c r="A1778" s="13" t="s">
        <v>3708</v>
      </c>
      <c r="B1778" s="8">
        <v>45056</v>
      </c>
      <c r="C1778" s="9" t="s">
        <v>9</v>
      </c>
      <c r="D1778" s="9" t="s">
        <v>23</v>
      </c>
      <c r="E1778" s="10">
        <v>1407.02</v>
      </c>
      <c r="F1778" s="11">
        <v>50</v>
      </c>
      <c r="G1778" s="11">
        <v>35</v>
      </c>
      <c r="H1778" s="10">
        <v>1146.1099999999999</v>
      </c>
    </row>
    <row r="1779" spans="1:8" x14ac:dyDescent="0.25">
      <c r="A1779" s="13" t="s">
        <v>3741</v>
      </c>
      <c r="B1779" s="8">
        <v>45247</v>
      </c>
      <c r="C1779" s="9" t="s">
        <v>9</v>
      </c>
      <c r="D1779" s="9" t="s">
        <v>23</v>
      </c>
      <c r="E1779" s="10">
        <v>2297.23</v>
      </c>
      <c r="F1779" s="11">
        <v>34</v>
      </c>
      <c r="G1779" s="11">
        <v>28</v>
      </c>
      <c r="H1779" s="10">
        <v>99.06</v>
      </c>
    </row>
    <row r="1780" spans="1:8" x14ac:dyDescent="0.25">
      <c r="A1780" s="13" t="s">
        <v>3771</v>
      </c>
      <c r="B1780" s="8">
        <v>45438</v>
      </c>
      <c r="C1780" s="9" t="s">
        <v>9</v>
      </c>
      <c r="D1780" s="9" t="s">
        <v>23</v>
      </c>
      <c r="E1780" s="10">
        <v>3101.82</v>
      </c>
      <c r="F1780" s="11">
        <v>35</v>
      </c>
      <c r="G1780" s="11">
        <v>8</v>
      </c>
      <c r="H1780" s="10">
        <v>800.42</v>
      </c>
    </row>
    <row r="1781" spans="1:8" x14ac:dyDescent="0.25">
      <c r="A1781" s="13" t="s">
        <v>3775</v>
      </c>
      <c r="B1781" s="8">
        <v>45012</v>
      </c>
      <c r="C1781" s="9" t="s">
        <v>9</v>
      </c>
      <c r="D1781" s="9" t="s">
        <v>23</v>
      </c>
      <c r="E1781" s="10">
        <v>3650.79</v>
      </c>
      <c r="F1781" s="11">
        <v>12</v>
      </c>
      <c r="G1781" s="11">
        <v>3</v>
      </c>
      <c r="H1781" s="10">
        <v>1911.39</v>
      </c>
    </row>
    <row r="1782" spans="1:8" x14ac:dyDescent="0.25">
      <c r="A1782" s="13" t="s">
        <v>3801</v>
      </c>
      <c r="B1782" s="8">
        <v>45543</v>
      </c>
      <c r="C1782" s="9" t="s">
        <v>9</v>
      </c>
      <c r="D1782" s="9" t="s">
        <v>23</v>
      </c>
      <c r="E1782" s="10">
        <v>451</v>
      </c>
      <c r="F1782" s="11">
        <v>23</v>
      </c>
      <c r="G1782" s="11">
        <v>26</v>
      </c>
      <c r="H1782" s="10">
        <v>1950.23</v>
      </c>
    </row>
    <row r="1783" spans="1:8" x14ac:dyDescent="0.25">
      <c r="A1783" s="13" t="s">
        <v>3804</v>
      </c>
      <c r="B1783" s="8">
        <v>45159</v>
      </c>
      <c r="C1783" s="9" t="s">
        <v>9</v>
      </c>
      <c r="D1783" s="9" t="s">
        <v>23</v>
      </c>
      <c r="E1783" s="10">
        <v>439.95</v>
      </c>
      <c r="F1783" s="11">
        <v>15</v>
      </c>
      <c r="G1783" s="11">
        <v>16</v>
      </c>
      <c r="H1783" s="10">
        <v>1768.28</v>
      </c>
    </row>
    <row r="1784" spans="1:8" x14ac:dyDescent="0.25">
      <c r="A1784" s="13" t="s">
        <v>3848</v>
      </c>
      <c r="B1784" s="8">
        <v>45290</v>
      </c>
      <c r="C1784" s="9" t="s">
        <v>9</v>
      </c>
      <c r="D1784" s="9" t="s">
        <v>23</v>
      </c>
      <c r="E1784" s="10">
        <v>1973.54</v>
      </c>
      <c r="F1784" s="11">
        <v>31</v>
      </c>
      <c r="G1784" s="11">
        <v>37</v>
      </c>
      <c r="H1784" s="10">
        <v>956.39</v>
      </c>
    </row>
    <row r="1785" spans="1:8" x14ac:dyDescent="0.25">
      <c r="A1785" s="13" t="s">
        <v>49</v>
      </c>
      <c r="B1785" s="8">
        <v>45557</v>
      </c>
      <c r="C1785" s="9" t="s">
        <v>16</v>
      </c>
      <c r="D1785" s="9" t="s">
        <v>23</v>
      </c>
      <c r="E1785" s="10">
        <v>581.5</v>
      </c>
      <c r="F1785" s="11">
        <v>39</v>
      </c>
      <c r="G1785" s="11">
        <v>34</v>
      </c>
      <c r="H1785" s="10">
        <v>863</v>
      </c>
    </row>
    <row r="1786" spans="1:8" x14ac:dyDescent="0.25">
      <c r="A1786" s="13" t="s">
        <v>66</v>
      </c>
      <c r="B1786" s="8">
        <v>45336</v>
      </c>
      <c r="C1786" s="9" t="s">
        <v>16</v>
      </c>
      <c r="D1786" s="9" t="s">
        <v>23</v>
      </c>
      <c r="E1786" s="10">
        <v>875.31</v>
      </c>
      <c r="F1786" s="11">
        <v>34</v>
      </c>
      <c r="G1786" s="11">
        <v>30</v>
      </c>
      <c r="H1786" s="10">
        <v>1216.75</v>
      </c>
    </row>
    <row r="1787" spans="1:8" x14ac:dyDescent="0.25">
      <c r="A1787" s="13" t="s">
        <v>67</v>
      </c>
      <c r="B1787" s="8">
        <v>45259</v>
      </c>
      <c r="C1787" s="9" t="s">
        <v>16</v>
      </c>
      <c r="D1787" s="9" t="s">
        <v>23</v>
      </c>
      <c r="E1787" s="10">
        <v>3395.86</v>
      </c>
      <c r="F1787" s="11">
        <v>43</v>
      </c>
      <c r="G1787" s="11">
        <v>11</v>
      </c>
      <c r="H1787" s="10">
        <v>755.41</v>
      </c>
    </row>
    <row r="1788" spans="1:8" x14ac:dyDescent="0.25">
      <c r="A1788" s="13" t="s">
        <v>71</v>
      </c>
      <c r="B1788" s="8">
        <v>45449</v>
      </c>
      <c r="C1788" s="9" t="s">
        <v>16</v>
      </c>
      <c r="D1788" s="9" t="s">
        <v>23</v>
      </c>
      <c r="E1788" s="10">
        <v>1696.76</v>
      </c>
      <c r="F1788" s="11">
        <v>4</v>
      </c>
      <c r="G1788" s="11">
        <v>34</v>
      </c>
      <c r="H1788" s="10">
        <v>1342.89</v>
      </c>
    </row>
    <row r="1789" spans="1:8" x14ac:dyDescent="0.25">
      <c r="A1789" s="13" t="s">
        <v>3933</v>
      </c>
      <c r="B1789" s="8">
        <v>45201</v>
      </c>
      <c r="C1789" s="9" t="s">
        <v>16</v>
      </c>
      <c r="D1789" s="9" t="s">
        <v>23</v>
      </c>
      <c r="E1789" s="10">
        <v>2905.8</v>
      </c>
      <c r="F1789" s="11">
        <v>20</v>
      </c>
      <c r="G1789" s="11">
        <v>10</v>
      </c>
      <c r="H1789" s="10">
        <v>1417.43</v>
      </c>
    </row>
    <row r="1790" spans="1:8" x14ac:dyDescent="0.25">
      <c r="A1790" s="13" t="s">
        <v>106</v>
      </c>
      <c r="B1790" s="8">
        <v>45084</v>
      </c>
      <c r="C1790" s="9" t="s">
        <v>16</v>
      </c>
      <c r="D1790" s="9" t="s">
        <v>23</v>
      </c>
      <c r="E1790" s="10">
        <v>1053.19</v>
      </c>
      <c r="F1790" s="11">
        <v>22</v>
      </c>
      <c r="G1790" s="11">
        <v>20</v>
      </c>
      <c r="H1790" s="10">
        <v>570.11</v>
      </c>
    </row>
    <row r="1791" spans="1:8" x14ac:dyDescent="0.25">
      <c r="A1791" s="13" t="s">
        <v>111</v>
      </c>
      <c r="B1791" s="8">
        <v>45517</v>
      </c>
      <c r="C1791" s="9" t="s">
        <v>16</v>
      </c>
      <c r="D1791" s="9" t="s">
        <v>23</v>
      </c>
      <c r="E1791" s="10">
        <v>1132.27</v>
      </c>
      <c r="F1791" s="11">
        <v>24</v>
      </c>
      <c r="G1791" s="11">
        <v>45</v>
      </c>
      <c r="H1791" s="10">
        <v>1667.35</v>
      </c>
    </row>
    <row r="1792" spans="1:8" x14ac:dyDescent="0.25">
      <c r="A1792" s="13" t="s">
        <v>131</v>
      </c>
      <c r="B1792" s="8">
        <v>45608</v>
      </c>
      <c r="C1792" s="9" t="s">
        <v>16</v>
      </c>
      <c r="D1792" s="9" t="s">
        <v>23</v>
      </c>
      <c r="E1792" s="10">
        <v>2206.92</v>
      </c>
      <c r="F1792" s="11">
        <v>40</v>
      </c>
      <c r="G1792" s="11">
        <v>3</v>
      </c>
      <c r="H1792" s="10">
        <v>87.05</v>
      </c>
    </row>
    <row r="1793" spans="1:8" x14ac:dyDescent="0.25">
      <c r="A1793" s="13" t="s">
        <v>204</v>
      </c>
      <c r="B1793" s="8">
        <v>45370</v>
      </c>
      <c r="C1793" s="9" t="s">
        <v>16</v>
      </c>
      <c r="D1793" s="9" t="s">
        <v>23</v>
      </c>
      <c r="E1793" s="10">
        <v>3767.5</v>
      </c>
      <c r="F1793" s="11">
        <v>11</v>
      </c>
      <c r="G1793" s="11">
        <v>0</v>
      </c>
      <c r="H1793" s="10">
        <v>922.22</v>
      </c>
    </row>
    <row r="1794" spans="1:8" x14ac:dyDescent="0.25">
      <c r="A1794" s="13" t="s">
        <v>208</v>
      </c>
      <c r="B1794" s="8">
        <v>45433</v>
      </c>
      <c r="C1794" s="9" t="s">
        <v>16</v>
      </c>
      <c r="D1794" s="9" t="s">
        <v>23</v>
      </c>
      <c r="E1794" s="10">
        <v>1251.3800000000001</v>
      </c>
      <c r="F1794" s="11">
        <v>2</v>
      </c>
      <c r="G1794" s="11">
        <v>11</v>
      </c>
      <c r="H1794" s="10">
        <v>185.29</v>
      </c>
    </row>
    <row r="1795" spans="1:8" x14ac:dyDescent="0.25">
      <c r="A1795" s="13" t="s">
        <v>269</v>
      </c>
      <c r="B1795" s="8">
        <v>45142</v>
      </c>
      <c r="C1795" s="9" t="s">
        <v>16</v>
      </c>
      <c r="D1795" s="9" t="s">
        <v>23</v>
      </c>
      <c r="E1795" s="10">
        <v>661.84</v>
      </c>
      <c r="F1795" s="11">
        <v>21</v>
      </c>
      <c r="G1795" s="11">
        <v>28</v>
      </c>
      <c r="H1795" s="10">
        <v>849.94</v>
      </c>
    </row>
    <row r="1796" spans="1:8" x14ac:dyDescent="0.25">
      <c r="A1796" s="13" t="s">
        <v>274</v>
      </c>
      <c r="B1796" s="8">
        <v>45007</v>
      </c>
      <c r="C1796" s="9" t="s">
        <v>16</v>
      </c>
      <c r="D1796" s="9" t="s">
        <v>23</v>
      </c>
      <c r="E1796" s="10">
        <v>1947.55</v>
      </c>
      <c r="F1796" s="11">
        <v>24</v>
      </c>
      <c r="G1796" s="11">
        <v>16</v>
      </c>
      <c r="H1796" s="10">
        <v>1387.77</v>
      </c>
    </row>
    <row r="1797" spans="1:8" x14ac:dyDescent="0.25">
      <c r="A1797" s="13" t="s">
        <v>283</v>
      </c>
      <c r="B1797" s="8">
        <v>45115</v>
      </c>
      <c r="C1797" s="9" t="s">
        <v>16</v>
      </c>
      <c r="D1797" s="9" t="s">
        <v>23</v>
      </c>
      <c r="E1797" s="10">
        <v>3836.47</v>
      </c>
      <c r="F1797" s="11">
        <v>17</v>
      </c>
      <c r="G1797" s="11">
        <v>14</v>
      </c>
      <c r="H1797" s="10">
        <v>1856.22</v>
      </c>
    </row>
    <row r="1798" spans="1:8" x14ac:dyDescent="0.25">
      <c r="A1798" s="13" t="s">
        <v>285</v>
      </c>
      <c r="B1798" s="8">
        <v>44988</v>
      </c>
      <c r="C1798" s="9" t="s">
        <v>16</v>
      </c>
      <c r="D1798" s="9" t="s">
        <v>23</v>
      </c>
      <c r="E1798" s="10">
        <v>2175.35</v>
      </c>
      <c r="F1798" s="11">
        <v>22</v>
      </c>
      <c r="G1798" s="11">
        <v>50</v>
      </c>
      <c r="H1798" s="10">
        <v>1763.89</v>
      </c>
    </row>
    <row r="1799" spans="1:8" x14ac:dyDescent="0.25">
      <c r="A1799" s="13" t="s">
        <v>287</v>
      </c>
      <c r="B1799" s="8">
        <v>45240</v>
      </c>
      <c r="C1799" s="9" t="s">
        <v>16</v>
      </c>
      <c r="D1799" s="9" t="s">
        <v>23</v>
      </c>
      <c r="E1799" s="10">
        <v>1375.14</v>
      </c>
      <c r="F1799" s="11">
        <v>18</v>
      </c>
      <c r="G1799" s="11">
        <v>42</v>
      </c>
      <c r="H1799" s="10">
        <v>1337.36</v>
      </c>
    </row>
    <row r="1800" spans="1:8" x14ac:dyDescent="0.25">
      <c r="A1800" s="13" t="s">
        <v>303</v>
      </c>
      <c r="B1800" s="8">
        <v>45237</v>
      </c>
      <c r="C1800" s="9" t="s">
        <v>16</v>
      </c>
      <c r="D1800" s="9" t="s">
        <v>23</v>
      </c>
      <c r="E1800" s="10">
        <v>3688.49</v>
      </c>
      <c r="F1800" s="11">
        <v>31</v>
      </c>
      <c r="G1800" s="11">
        <v>39</v>
      </c>
      <c r="H1800" s="10">
        <v>1916.28</v>
      </c>
    </row>
    <row r="1801" spans="1:8" x14ac:dyDescent="0.25">
      <c r="A1801" s="13" t="s">
        <v>341</v>
      </c>
      <c r="B1801" s="8">
        <v>44888</v>
      </c>
      <c r="C1801" s="9" t="s">
        <v>16</v>
      </c>
      <c r="D1801" s="9" t="s">
        <v>23</v>
      </c>
      <c r="E1801" s="10">
        <v>2843.57</v>
      </c>
      <c r="F1801" s="11">
        <v>22</v>
      </c>
      <c r="G1801" s="11">
        <v>22</v>
      </c>
      <c r="H1801" s="10">
        <v>419.23</v>
      </c>
    </row>
    <row r="1802" spans="1:8" x14ac:dyDescent="0.25">
      <c r="A1802" s="13" t="s">
        <v>343</v>
      </c>
      <c r="B1802" s="8">
        <v>44899</v>
      </c>
      <c r="C1802" s="9" t="s">
        <v>16</v>
      </c>
      <c r="D1802" s="9" t="s">
        <v>23</v>
      </c>
      <c r="E1802" s="10">
        <v>3947.42</v>
      </c>
      <c r="F1802" s="11">
        <v>26</v>
      </c>
      <c r="G1802" s="11">
        <v>6</v>
      </c>
      <c r="H1802" s="10">
        <v>1041.68</v>
      </c>
    </row>
    <row r="1803" spans="1:8" x14ac:dyDescent="0.25">
      <c r="A1803" s="13" t="s">
        <v>410</v>
      </c>
      <c r="B1803" s="8">
        <v>45392</v>
      </c>
      <c r="C1803" s="9" t="s">
        <v>16</v>
      </c>
      <c r="D1803" s="9" t="s">
        <v>23</v>
      </c>
      <c r="E1803" s="10">
        <v>3606.92</v>
      </c>
      <c r="F1803" s="11">
        <v>23</v>
      </c>
      <c r="G1803" s="11">
        <v>15</v>
      </c>
      <c r="H1803" s="10">
        <v>296.83999999999997</v>
      </c>
    </row>
    <row r="1804" spans="1:8" x14ac:dyDescent="0.25">
      <c r="A1804" s="13" t="s">
        <v>426</v>
      </c>
      <c r="B1804" s="8">
        <v>45311</v>
      </c>
      <c r="C1804" s="9" t="s">
        <v>16</v>
      </c>
      <c r="D1804" s="9" t="s">
        <v>23</v>
      </c>
      <c r="E1804" s="10">
        <v>3686.95</v>
      </c>
      <c r="F1804" s="11">
        <v>15</v>
      </c>
      <c r="G1804" s="11">
        <v>44</v>
      </c>
      <c r="H1804" s="10">
        <v>1554.25</v>
      </c>
    </row>
    <row r="1805" spans="1:8" x14ac:dyDescent="0.25">
      <c r="A1805" s="13" t="s">
        <v>444</v>
      </c>
      <c r="B1805" s="8">
        <v>45379</v>
      </c>
      <c r="C1805" s="9" t="s">
        <v>16</v>
      </c>
      <c r="D1805" s="9" t="s">
        <v>23</v>
      </c>
      <c r="E1805" s="10">
        <v>1313.21</v>
      </c>
      <c r="F1805" s="11">
        <v>48</v>
      </c>
      <c r="G1805" s="11">
        <v>8</v>
      </c>
      <c r="H1805" s="10">
        <v>1906.22</v>
      </c>
    </row>
    <row r="1806" spans="1:8" x14ac:dyDescent="0.25">
      <c r="A1806" s="13" t="s">
        <v>459</v>
      </c>
      <c r="B1806" s="8">
        <v>45176</v>
      </c>
      <c r="C1806" s="9" t="s">
        <v>16</v>
      </c>
      <c r="D1806" s="9" t="s">
        <v>23</v>
      </c>
      <c r="E1806" s="10">
        <v>398.13</v>
      </c>
      <c r="F1806" s="11">
        <v>42</v>
      </c>
      <c r="G1806" s="11">
        <v>17</v>
      </c>
      <c r="H1806" s="10">
        <v>908.46</v>
      </c>
    </row>
    <row r="1807" spans="1:8" x14ac:dyDescent="0.25">
      <c r="A1807" s="13" t="s">
        <v>514</v>
      </c>
      <c r="B1807" s="8">
        <v>45532</v>
      </c>
      <c r="C1807" s="9" t="s">
        <v>16</v>
      </c>
      <c r="D1807" s="9" t="s">
        <v>23</v>
      </c>
      <c r="E1807" s="10">
        <v>942.53</v>
      </c>
      <c r="F1807" s="11">
        <v>27</v>
      </c>
      <c r="G1807" s="11">
        <v>29</v>
      </c>
      <c r="H1807" s="10">
        <v>234.32</v>
      </c>
    </row>
    <row r="1808" spans="1:8" x14ac:dyDescent="0.25">
      <c r="A1808" s="13" t="s">
        <v>526</v>
      </c>
      <c r="B1808" s="8">
        <v>44994</v>
      </c>
      <c r="C1808" s="9" t="s">
        <v>16</v>
      </c>
      <c r="D1808" s="9" t="s">
        <v>23</v>
      </c>
      <c r="E1808" s="10">
        <v>2958.85</v>
      </c>
      <c r="F1808" s="11">
        <v>44</v>
      </c>
      <c r="G1808" s="11">
        <v>37</v>
      </c>
      <c r="H1808" s="10">
        <v>1330.37</v>
      </c>
    </row>
    <row r="1809" spans="1:8" x14ac:dyDescent="0.25">
      <c r="A1809" s="13" t="s">
        <v>565</v>
      </c>
      <c r="B1809" s="8">
        <v>44933</v>
      </c>
      <c r="C1809" s="9" t="s">
        <v>16</v>
      </c>
      <c r="D1809" s="9" t="s">
        <v>23</v>
      </c>
      <c r="E1809" s="10">
        <v>411.4</v>
      </c>
      <c r="F1809" s="11">
        <v>11</v>
      </c>
      <c r="G1809" s="11">
        <v>36</v>
      </c>
      <c r="H1809" s="10">
        <v>959.11</v>
      </c>
    </row>
    <row r="1810" spans="1:8" x14ac:dyDescent="0.25">
      <c r="A1810" s="13" t="s">
        <v>599</v>
      </c>
      <c r="B1810" s="8">
        <v>45127</v>
      </c>
      <c r="C1810" s="9" t="s">
        <v>16</v>
      </c>
      <c r="D1810" s="9" t="s">
        <v>23</v>
      </c>
      <c r="E1810" s="10">
        <v>2879.99</v>
      </c>
      <c r="F1810" s="11">
        <v>16</v>
      </c>
      <c r="G1810" s="11">
        <v>17</v>
      </c>
      <c r="H1810" s="10">
        <v>740.84</v>
      </c>
    </row>
    <row r="1811" spans="1:8" x14ac:dyDescent="0.25">
      <c r="A1811" s="13" t="s">
        <v>620</v>
      </c>
      <c r="B1811" s="8">
        <v>44912</v>
      </c>
      <c r="C1811" s="9" t="s">
        <v>16</v>
      </c>
      <c r="D1811" s="9" t="s">
        <v>23</v>
      </c>
      <c r="E1811" s="10">
        <v>60.6</v>
      </c>
      <c r="F1811" s="11">
        <v>36</v>
      </c>
      <c r="G1811" s="11">
        <v>25</v>
      </c>
      <c r="H1811" s="10">
        <v>1647.95</v>
      </c>
    </row>
    <row r="1812" spans="1:8" x14ac:dyDescent="0.25">
      <c r="A1812" s="13" t="s">
        <v>629</v>
      </c>
      <c r="B1812" s="8">
        <v>44982</v>
      </c>
      <c r="C1812" s="9" t="s">
        <v>16</v>
      </c>
      <c r="D1812" s="9" t="s">
        <v>23</v>
      </c>
      <c r="E1812" s="10">
        <v>1609.22</v>
      </c>
      <c r="F1812" s="11">
        <v>15</v>
      </c>
      <c r="G1812" s="11">
        <v>30</v>
      </c>
      <c r="H1812" s="10">
        <v>272.51</v>
      </c>
    </row>
    <row r="1813" spans="1:8" x14ac:dyDescent="0.25">
      <c r="A1813" s="13" t="s">
        <v>639</v>
      </c>
      <c r="B1813" s="8">
        <v>44884</v>
      </c>
      <c r="C1813" s="9" t="s">
        <v>16</v>
      </c>
      <c r="D1813" s="9" t="s">
        <v>23</v>
      </c>
      <c r="E1813" s="10">
        <v>2651.93</v>
      </c>
      <c r="F1813" s="11">
        <v>9</v>
      </c>
      <c r="G1813" s="11">
        <v>38</v>
      </c>
      <c r="H1813" s="10">
        <v>820.33</v>
      </c>
    </row>
    <row r="1814" spans="1:8" x14ac:dyDescent="0.25">
      <c r="A1814" s="13" t="s">
        <v>688</v>
      </c>
      <c r="B1814" s="8">
        <v>45585</v>
      </c>
      <c r="C1814" s="9" t="s">
        <v>16</v>
      </c>
      <c r="D1814" s="9" t="s">
        <v>23</v>
      </c>
      <c r="E1814" s="10">
        <v>420.03</v>
      </c>
      <c r="F1814" s="11">
        <v>24</v>
      </c>
      <c r="G1814" s="11">
        <v>18</v>
      </c>
      <c r="H1814" s="10">
        <v>475.42</v>
      </c>
    </row>
    <row r="1815" spans="1:8" x14ac:dyDescent="0.25">
      <c r="A1815" s="13" t="s">
        <v>697</v>
      </c>
      <c r="B1815" s="8">
        <v>45076</v>
      </c>
      <c r="C1815" s="9" t="s">
        <v>16</v>
      </c>
      <c r="D1815" s="9" t="s">
        <v>23</v>
      </c>
      <c r="E1815" s="10">
        <v>871.82</v>
      </c>
      <c r="F1815" s="11">
        <v>15</v>
      </c>
      <c r="G1815" s="11">
        <v>21</v>
      </c>
      <c r="H1815" s="10">
        <v>1061.26</v>
      </c>
    </row>
    <row r="1816" spans="1:8" x14ac:dyDescent="0.25">
      <c r="A1816" s="13" t="s">
        <v>698</v>
      </c>
      <c r="B1816" s="8">
        <v>44948</v>
      </c>
      <c r="C1816" s="9" t="s">
        <v>16</v>
      </c>
      <c r="D1816" s="9" t="s">
        <v>23</v>
      </c>
      <c r="E1816" s="10">
        <v>3463.68</v>
      </c>
      <c r="F1816" s="11">
        <v>3</v>
      </c>
      <c r="G1816" s="11">
        <v>10</v>
      </c>
      <c r="H1816" s="10">
        <v>1056.5</v>
      </c>
    </row>
    <row r="1817" spans="1:8" x14ac:dyDescent="0.25">
      <c r="A1817" s="13" t="s">
        <v>720</v>
      </c>
      <c r="B1817" s="8">
        <v>45245</v>
      </c>
      <c r="C1817" s="9" t="s">
        <v>16</v>
      </c>
      <c r="D1817" s="9" t="s">
        <v>23</v>
      </c>
      <c r="E1817" s="10">
        <v>2019.57</v>
      </c>
      <c r="F1817" s="11">
        <v>29</v>
      </c>
      <c r="G1817" s="11">
        <v>40</v>
      </c>
      <c r="H1817" s="10">
        <v>1315.87</v>
      </c>
    </row>
    <row r="1818" spans="1:8" x14ac:dyDescent="0.25">
      <c r="A1818" s="13" t="s">
        <v>729</v>
      </c>
      <c r="B1818" s="8">
        <v>45475</v>
      </c>
      <c r="C1818" s="9" t="s">
        <v>16</v>
      </c>
      <c r="D1818" s="9" t="s">
        <v>23</v>
      </c>
      <c r="E1818" s="10">
        <v>3763.11</v>
      </c>
      <c r="F1818" s="11">
        <v>14</v>
      </c>
      <c r="G1818" s="11">
        <v>42</v>
      </c>
      <c r="H1818" s="10">
        <v>1467.49</v>
      </c>
    </row>
    <row r="1819" spans="1:8" x14ac:dyDescent="0.25">
      <c r="A1819" s="13" t="s">
        <v>827</v>
      </c>
      <c r="B1819" s="8">
        <v>45009</v>
      </c>
      <c r="C1819" s="9" t="s">
        <v>16</v>
      </c>
      <c r="D1819" s="9" t="s">
        <v>23</v>
      </c>
      <c r="E1819" s="10">
        <v>1908.94</v>
      </c>
      <c r="F1819" s="11">
        <v>8</v>
      </c>
      <c r="G1819" s="11">
        <v>3</v>
      </c>
      <c r="H1819" s="10">
        <v>1555.86</v>
      </c>
    </row>
    <row r="1820" spans="1:8" x14ac:dyDescent="0.25">
      <c r="A1820" s="13" t="s">
        <v>828</v>
      </c>
      <c r="B1820" s="8">
        <v>45091</v>
      </c>
      <c r="C1820" s="9" t="s">
        <v>16</v>
      </c>
      <c r="D1820" s="9" t="s">
        <v>23</v>
      </c>
      <c r="E1820" s="10">
        <v>577.89</v>
      </c>
      <c r="F1820" s="11">
        <v>49</v>
      </c>
      <c r="G1820" s="11">
        <v>19</v>
      </c>
      <c r="H1820" s="10">
        <v>267.72000000000003</v>
      </c>
    </row>
    <row r="1821" spans="1:8" x14ac:dyDescent="0.25">
      <c r="A1821" s="13" t="s">
        <v>855</v>
      </c>
      <c r="B1821" s="8">
        <v>45377</v>
      </c>
      <c r="C1821" s="9" t="s">
        <v>16</v>
      </c>
      <c r="D1821" s="9" t="s">
        <v>23</v>
      </c>
      <c r="E1821" s="10">
        <v>2587.9</v>
      </c>
      <c r="F1821" s="11">
        <v>28</v>
      </c>
      <c r="G1821" s="11">
        <v>20</v>
      </c>
      <c r="H1821" s="10">
        <v>747.37</v>
      </c>
    </row>
    <row r="1822" spans="1:8" x14ac:dyDescent="0.25">
      <c r="A1822" s="13" t="s">
        <v>883</v>
      </c>
      <c r="B1822" s="8">
        <v>45030</v>
      </c>
      <c r="C1822" s="9" t="s">
        <v>16</v>
      </c>
      <c r="D1822" s="9" t="s">
        <v>23</v>
      </c>
      <c r="E1822" s="10">
        <v>3015.14</v>
      </c>
      <c r="F1822" s="11">
        <v>2</v>
      </c>
      <c r="G1822" s="11">
        <v>36</v>
      </c>
      <c r="H1822" s="10">
        <v>1256.97</v>
      </c>
    </row>
    <row r="1823" spans="1:8" x14ac:dyDescent="0.25">
      <c r="A1823" s="13" t="s">
        <v>916</v>
      </c>
      <c r="B1823" s="8">
        <v>45538</v>
      </c>
      <c r="C1823" s="9" t="s">
        <v>16</v>
      </c>
      <c r="D1823" s="9" t="s">
        <v>23</v>
      </c>
      <c r="E1823" s="10">
        <v>2623.22</v>
      </c>
      <c r="F1823" s="11">
        <v>39</v>
      </c>
      <c r="G1823" s="11">
        <v>22</v>
      </c>
      <c r="H1823" s="10">
        <v>561.27</v>
      </c>
    </row>
    <row r="1824" spans="1:8" x14ac:dyDescent="0.25">
      <c r="A1824" s="13" t="s">
        <v>951</v>
      </c>
      <c r="B1824" s="8">
        <v>44909</v>
      </c>
      <c r="C1824" s="9" t="s">
        <v>16</v>
      </c>
      <c r="D1824" s="9" t="s">
        <v>23</v>
      </c>
      <c r="E1824" s="10">
        <v>885.34</v>
      </c>
      <c r="F1824" s="11">
        <v>19</v>
      </c>
      <c r="G1824" s="11">
        <v>1</v>
      </c>
      <c r="H1824" s="10">
        <v>338.11</v>
      </c>
    </row>
    <row r="1825" spans="1:8" x14ac:dyDescent="0.25">
      <c r="A1825" s="13" t="s">
        <v>973</v>
      </c>
      <c r="B1825" s="8">
        <v>44951</v>
      </c>
      <c r="C1825" s="9" t="s">
        <v>16</v>
      </c>
      <c r="D1825" s="9" t="s">
        <v>23</v>
      </c>
      <c r="E1825" s="10">
        <v>2160.75</v>
      </c>
      <c r="F1825" s="11">
        <v>41</v>
      </c>
      <c r="G1825" s="11">
        <v>39</v>
      </c>
      <c r="H1825" s="10">
        <v>222.18</v>
      </c>
    </row>
    <row r="1826" spans="1:8" x14ac:dyDescent="0.25">
      <c r="A1826" s="13" t="s">
        <v>976</v>
      </c>
      <c r="B1826" s="8">
        <v>45093</v>
      </c>
      <c r="C1826" s="9" t="s">
        <v>16</v>
      </c>
      <c r="D1826" s="9" t="s">
        <v>23</v>
      </c>
      <c r="E1826" s="10">
        <v>995.32</v>
      </c>
      <c r="F1826" s="11">
        <v>1</v>
      </c>
      <c r="G1826" s="11">
        <v>17</v>
      </c>
      <c r="H1826" s="10">
        <v>1047.3499999999999</v>
      </c>
    </row>
    <row r="1827" spans="1:8" x14ac:dyDescent="0.25">
      <c r="A1827" s="13" t="s">
        <v>1022</v>
      </c>
      <c r="B1827" s="8">
        <v>45431</v>
      </c>
      <c r="C1827" s="9" t="s">
        <v>16</v>
      </c>
      <c r="D1827" s="9" t="s">
        <v>23</v>
      </c>
      <c r="E1827" s="10">
        <v>1594.33</v>
      </c>
      <c r="F1827" s="11">
        <v>22</v>
      </c>
      <c r="G1827" s="11">
        <v>3</v>
      </c>
      <c r="H1827" s="10">
        <v>194.61</v>
      </c>
    </row>
    <row r="1828" spans="1:8" x14ac:dyDescent="0.25">
      <c r="A1828" s="13" t="s">
        <v>1031</v>
      </c>
      <c r="B1828" s="8">
        <v>45417</v>
      </c>
      <c r="C1828" s="9" t="s">
        <v>16</v>
      </c>
      <c r="D1828" s="9" t="s">
        <v>23</v>
      </c>
      <c r="E1828" s="10">
        <v>2175.17</v>
      </c>
      <c r="F1828" s="11">
        <v>2</v>
      </c>
      <c r="G1828" s="11">
        <v>48</v>
      </c>
      <c r="H1828" s="10">
        <v>197.95</v>
      </c>
    </row>
    <row r="1829" spans="1:8" x14ac:dyDescent="0.25">
      <c r="A1829" s="13" t="s">
        <v>1037</v>
      </c>
      <c r="B1829" s="8">
        <v>44896</v>
      </c>
      <c r="C1829" s="9" t="s">
        <v>16</v>
      </c>
      <c r="D1829" s="9" t="s">
        <v>23</v>
      </c>
      <c r="E1829" s="10">
        <v>2703.74</v>
      </c>
      <c r="F1829" s="11">
        <v>16</v>
      </c>
      <c r="G1829" s="11">
        <v>47</v>
      </c>
      <c r="H1829" s="10">
        <v>1354.89</v>
      </c>
    </row>
    <row r="1830" spans="1:8" x14ac:dyDescent="0.25">
      <c r="A1830" s="13" t="s">
        <v>1048</v>
      </c>
      <c r="B1830" s="8">
        <v>45252</v>
      </c>
      <c r="C1830" s="9" t="s">
        <v>16</v>
      </c>
      <c r="D1830" s="9" t="s">
        <v>23</v>
      </c>
      <c r="E1830" s="10">
        <v>2156.92</v>
      </c>
      <c r="F1830" s="11">
        <v>20</v>
      </c>
      <c r="G1830" s="11">
        <v>34</v>
      </c>
      <c r="H1830" s="10">
        <v>183.51</v>
      </c>
    </row>
    <row r="1831" spans="1:8" x14ac:dyDescent="0.25">
      <c r="A1831" s="13" t="s">
        <v>1073</v>
      </c>
      <c r="B1831" s="8">
        <v>45559</v>
      </c>
      <c r="C1831" s="9" t="s">
        <v>16</v>
      </c>
      <c r="D1831" s="9" t="s">
        <v>23</v>
      </c>
      <c r="E1831" s="10">
        <v>1083.97</v>
      </c>
      <c r="F1831" s="11">
        <v>27</v>
      </c>
      <c r="G1831" s="11">
        <v>33</v>
      </c>
      <c r="H1831" s="10">
        <v>1074.57</v>
      </c>
    </row>
    <row r="1832" spans="1:8" x14ac:dyDescent="0.25">
      <c r="A1832" s="13" t="s">
        <v>1076</v>
      </c>
      <c r="B1832" s="8">
        <v>45230</v>
      </c>
      <c r="C1832" s="9" t="s">
        <v>16</v>
      </c>
      <c r="D1832" s="9" t="s">
        <v>23</v>
      </c>
      <c r="E1832" s="10">
        <v>1030.46</v>
      </c>
      <c r="F1832" s="11">
        <v>13</v>
      </c>
      <c r="G1832" s="11">
        <v>49</v>
      </c>
      <c r="H1832" s="10">
        <v>218.93</v>
      </c>
    </row>
    <row r="1833" spans="1:8" x14ac:dyDescent="0.25">
      <c r="A1833" s="13" t="s">
        <v>1090</v>
      </c>
      <c r="B1833" s="8">
        <v>44902</v>
      </c>
      <c r="C1833" s="9" t="s">
        <v>16</v>
      </c>
      <c r="D1833" s="9" t="s">
        <v>23</v>
      </c>
      <c r="E1833" s="10">
        <v>291.29000000000002</v>
      </c>
      <c r="F1833" s="11">
        <v>7</v>
      </c>
      <c r="G1833" s="11">
        <v>38</v>
      </c>
      <c r="H1833" s="10">
        <v>859.53</v>
      </c>
    </row>
    <row r="1834" spans="1:8" x14ac:dyDescent="0.25">
      <c r="A1834" s="13" t="s">
        <v>1219</v>
      </c>
      <c r="B1834" s="8">
        <v>45383</v>
      </c>
      <c r="C1834" s="9" t="s">
        <v>16</v>
      </c>
      <c r="D1834" s="9" t="s">
        <v>23</v>
      </c>
      <c r="E1834" s="10">
        <v>3977.71</v>
      </c>
      <c r="F1834" s="11">
        <v>5</v>
      </c>
      <c r="G1834" s="11">
        <v>48</v>
      </c>
      <c r="H1834" s="10">
        <v>1993.18</v>
      </c>
    </row>
    <row r="1835" spans="1:8" x14ac:dyDescent="0.25">
      <c r="A1835" s="13" t="s">
        <v>1235</v>
      </c>
      <c r="B1835" s="8">
        <v>45588</v>
      </c>
      <c r="C1835" s="9" t="s">
        <v>16</v>
      </c>
      <c r="D1835" s="9" t="s">
        <v>23</v>
      </c>
      <c r="E1835" s="10">
        <v>1399.33</v>
      </c>
      <c r="F1835" s="11">
        <v>22</v>
      </c>
      <c r="G1835" s="11">
        <v>28</v>
      </c>
      <c r="H1835" s="10">
        <v>975.59</v>
      </c>
    </row>
    <row r="1836" spans="1:8" x14ac:dyDescent="0.25">
      <c r="A1836" s="13" t="s">
        <v>1285</v>
      </c>
      <c r="B1836" s="8">
        <v>45295</v>
      </c>
      <c r="C1836" s="9" t="s">
        <v>16</v>
      </c>
      <c r="D1836" s="9" t="s">
        <v>23</v>
      </c>
      <c r="E1836" s="10">
        <v>1284.79</v>
      </c>
      <c r="F1836" s="11">
        <v>47</v>
      </c>
      <c r="G1836" s="11">
        <v>34</v>
      </c>
      <c r="H1836" s="10">
        <v>1759.99</v>
      </c>
    </row>
    <row r="1837" spans="1:8" x14ac:dyDescent="0.25">
      <c r="A1837" s="13" t="s">
        <v>1290</v>
      </c>
      <c r="B1837" s="8">
        <v>45345</v>
      </c>
      <c r="C1837" s="9" t="s">
        <v>16</v>
      </c>
      <c r="D1837" s="9" t="s">
        <v>23</v>
      </c>
      <c r="E1837" s="10">
        <v>3500.89</v>
      </c>
      <c r="F1837" s="11">
        <v>18</v>
      </c>
      <c r="G1837" s="11">
        <v>5</v>
      </c>
      <c r="H1837" s="10">
        <v>1097.3599999999999</v>
      </c>
    </row>
    <row r="1838" spans="1:8" x14ac:dyDescent="0.25">
      <c r="A1838" s="13" t="s">
        <v>1291</v>
      </c>
      <c r="B1838" s="8">
        <v>45129</v>
      </c>
      <c r="C1838" s="9" t="s">
        <v>16</v>
      </c>
      <c r="D1838" s="9" t="s">
        <v>23</v>
      </c>
      <c r="E1838" s="10">
        <v>2940</v>
      </c>
      <c r="F1838" s="11">
        <v>15</v>
      </c>
      <c r="G1838" s="11">
        <v>21</v>
      </c>
      <c r="H1838" s="10">
        <v>1347.47</v>
      </c>
    </row>
    <row r="1839" spans="1:8" x14ac:dyDescent="0.25">
      <c r="A1839" s="13" t="s">
        <v>1306</v>
      </c>
      <c r="B1839" s="8">
        <v>44917</v>
      </c>
      <c r="C1839" s="9" t="s">
        <v>16</v>
      </c>
      <c r="D1839" s="9" t="s">
        <v>23</v>
      </c>
      <c r="E1839" s="10">
        <v>445.13</v>
      </c>
      <c r="F1839" s="11">
        <v>27</v>
      </c>
      <c r="G1839" s="11">
        <v>31</v>
      </c>
      <c r="H1839" s="10">
        <v>48.17</v>
      </c>
    </row>
    <row r="1840" spans="1:8" x14ac:dyDescent="0.25">
      <c r="A1840" s="13" t="s">
        <v>1318</v>
      </c>
      <c r="B1840" s="8">
        <v>45299</v>
      </c>
      <c r="C1840" s="9" t="s">
        <v>16</v>
      </c>
      <c r="D1840" s="9" t="s">
        <v>23</v>
      </c>
      <c r="E1840" s="10">
        <v>962.12</v>
      </c>
      <c r="F1840" s="11">
        <v>27</v>
      </c>
      <c r="G1840" s="11">
        <v>34</v>
      </c>
      <c r="H1840" s="10">
        <v>1823.22</v>
      </c>
    </row>
    <row r="1841" spans="1:8" x14ac:dyDescent="0.25">
      <c r="A1841" s="13" t="s">
        <v>1394</v>
      </c>
      <c r="B1841" s="8">
        <v>44938</v>
      </c>
      <c r="C1841" s="9" t="s">
        <v>16</v>
      </c>
      <c r="D1841" s="9" t="s">
        <v>23</v>
      </c>
      <c r="E1841" s="10">
        <v>672.26</v>
      </c>
      <c r="F1841" s="11">
        <v>33</v>
      </c>
      <c r="G1841" s="11">
        <v>28</v>
      </c>
      <c r="H1841" s="10">
        <v>1560.25</v>
      </c>
    </row>
    <row r="1842" spans="1:8" x14ac:dyDescent="0.25">
      <c r="A1842" s="13" t="s">
        <v>1425</v>
      </c>
      <c r="B1842" s="8">
        <v>45214</v>
      </c>
      <c r="C1842" s="9" t="s">
        <v>16</v>
      </c>
      <c r="D1842" s="9" t="s">
        <v>23</v>
      </c>
      <c r="E1842" s="10">
        <v>1694.07</v>
      </c>
      <c r="F1842" s="11">
        <v>22</v>
      </c>
      <c r="G1842" s="11">
        <v>41</v>
      </c>
      <c r="H1842" s="10">
        <v>742.08</v>
      </c>
    </row>
    <row r="1843" spans="1:8" x14ac:dyDescent="0.25">
      <c r="A1843" s="13" t="s">
        <v>1446</v>
      </c>
      <c r="B1843" s="8">
        <v>44988</v>
      </c>
      <c r="C1843" s="9" t="s">
        <v>16</v>
      </c>
      <c r="D1843" s="9" t="s">
        <v>23</v>
      </c>
      <c r="E1843" s="10">
        <v>2668.4</v>
      </c>
      <c r="F1843" s="11">
        <v>27</v>
      </c>
      <c r="G1843" s="11">
        <v>17</v>
      </c>
      <c r="H1843" s="10">
        <v>1838.25</v>
      </c>
    </row>
    <row r="1844" spans="1:8" x14ac:dyDescent="0.25">
      <c r="A1844" s="13" t="s">
        <v>1469</v>
      </c>
      <c r="B1844" s="8">
        <v>45473</v>
      </c>
      <c r="C1844" s="9" t="s">
        <v>16</v>
      </c>
      <c r="D1844" s="9" t="s">
        <v>23</v>
      </c>
      <c r="E1844" s="10">
        <v>3443.65</v>
      </c>
      <c r="F1844" s="11">
        <v>26</v>
      </c>
      <c r="G1844" s="11">
        <v>5</v>
      </c>
      <c r="H1844" s="10">
        <v>257.23</v>
      </c>
    </row>
    <row r="1845" spans="1:8" x14ac:dyDescent="0.25">
      <c r="A1845" s="13" t="s">
        <v>1484</v>
      </c>
      <c r="B1845" s="8">
        <v>45478</v>
      </c>
      <c r="C1845" s="9" t="s">
        <v>16</v>
      </c>
      <c r="D1845" s="9" t="s">
        <v>23</v>
      </c>
      <c r="E1845" s="10">
        <v>425.02</v>
      </c>
      <c r="F1845" s="11">
        <v>29</v>
      </c>
      <c r="G1845" s="11">
        <v>33</v>
      </c>
      <c r="H1845" s="10">
        <v>1414.04</v>
      </c>
    </row>
    <row r="1846" spans="1:8" x14ac:dyDescent="0.25">
      <c r="A1846" s="13" t="s">
        <v>1485</v>
      </c>
      <c r="B1846" s="8">
        <v>45333</v>
      </c>
      <c r="C1846" s="9" t="s">
        <v>16</v>
      </c>
      <c r="D1846" s="9" t="s">
        <v>23</v>
      </c>
      <c r="E1846" s="10">
        <v>3384.73</v>
      </c>
      <c r="F1846" s="11">
        <v>22</v>
      </c>
      <c r="G1846" s="11">
        <v>4</v>
      </c>
      <c r="H1846" s="10">
        <v>1252.93</v>
      </c>
    </row>
    <row r="1847" spans="1:8" x14ac:dyDescent="0.25">
      <c r="A1847" s="13" t="s">
        <v>1502</v>
      </c>
      <c r="B1847" s="8">
        <v>45162</v>
      </c>
      <c r="C1847" s="9" t="s">
        <v>16</v>
      </c>
      <c r="D1847" s="9" t="s">
        <v>23</v>
      </c>
      <c r="E1847" s="10">
        <v>985.14</v>
      </c>
      <c r="F1847" s="11">
        <v>49</v>
      </c>
      <c r="G1847" s="11">
        <v>23</v>
      </c>
      <c r="H1847" s="10">
        <v>1562.08</v>
      </c>
    </row>
    <row r="1848" spans="1:8" x14ac:dyDescent="0.25">
      <c r="A1848" s="13" t="s">
        <v>1518</v>
      </c>
      <c r="B1848" s="8">
        <v>45157</v>
      </c>
      <c r="C1848" s="9" t="s">
        <v>16</v>
      </c>
      <c r="D1848" s="9" t="s">
        <v>23</v>
      </c>
      <c r="E1848" s="10">
        <v>2939.37</v>
      </c>
      <c r="F1848" s="11">
        <v>27</v>
      </c>
      <c r="G1848" s="11">
        <v>29</v>
      </c>
      <c r="H1848" s="10">
        <v>167.82</v>
      </c>
    </row>
    <row r="1849" spans="1:8" x14ac:dyDescent="0.25">
      <c r="A1849" s="13" t="s">
        <v>1526</v>
      </c>
      <c r="B1849" s="8">
        <v>45327</v>
      </c>
      <c r="C1849" s="9" t="s">
        <v>16</v>
      </c>
      <c r="D1849" s="9" t="s">
        <v>23</v>
      </c>
      <c r="E1849" s="10">
        <v>438.28</v>
      </c>
      <c r="F1849" s="11">
        <v>29</v>
      </c>
      <c r="G1849" s="11">
        <v>1</v>
      </c>
      <c r="H1849" s="10">
        <v>444.16</v>
      </c>
    </row>
    <row r="1850" spans="1:8" x14ac:dyDescent="0.25">
      <c r="A1850" s="13" t="s">
        <v>1553</v>
      </c>
      <c r="B1850" s="8">
        <v>44942</v>
      </c>
      <c r="C1850" s="9" t="s">
        <v>16</v>
      </c>
      <c r="D1850" s="9" t="s">
        <v>23</v>
      </c>
      <c r="E1850" s="10">
        <v>1940.94</v>
      </c>
      <c r="F1850" s="11">
        <v>35</v>
      </c>
      <c r="G1850" s="11">
        <v>12</v>
      </c>
      <c r="H1850" s="10">
        <v>243.14</v>
      </c>
    </row>
    <row r="1851" spans="1:8" x14ac:dyDescent="0.25">
      <c r="A1851" s="13" t="s">
        <v>1560</v>
      </c>
      <c r="B1851" s="8">
        <v>45497</v>
      </c>
      <c r="C1851" s="9" t="s">
        <v>16</v>
      </c>
      <c r="D1851" s="9" t="s">
        <v>23</v>
      </c>
      <c r="E1851" s="10">
        <v>3542.28</v>
      </c>
      <c r="F1851" s="11">
        <v>22</v>
      </c>
      <c r="G1851" s="11">
        <v>10</v>
      </c>
      <c r="H1851" s="10">
        <v>132.93</v>
      </c>
    </row>
    <row r="1852" spans="1:8" x14ac:dyDescent="0.25">
      <c r="A1852" s="13" t="s">
        <v>1573</v>
      </c>
      <c r="B1852" s="8">
        <v>45226</v>
      </c>
      <c r="C1852" s="9" t="s">
        <v>16</v>
      </c>
      <c r="D1852" s="9" t="s">
        <v>23</v>
      </c>
      <c r="E1852" s="10">
        <v>319.74</v>
      </c>
      <c r="F1852" s="11">
        <v>49</v>
      </c>
      <c r="G1852" s="11">
        <v>13</v>
      </c>
      <c r="H1852" s="10">
        <v>678.71</v>
      </c>
    </row>
    <row r="1853" spans="1:8" x14ac:dyDescent="0.25">
      <c r="A1853" s="13" t="s">
        <v>1576</v>
      </c>
      <c r="B1853" s="8">
        <v>45569</v>
      </c>
      <c r="C1853" s="9" t="s">
        <v>16</v>
      </c>
      <c r="D1853" s="9" t="s">
        <v>23</v>
      </c>
      <c r="E1853" s="10">
        <v>1759.56</v>
      </c>
      <c r="F1853" s="11">
        <v>20</v>
      </c>
      <c r="G1853" s="11">
        <v>0</v>
      </c>
      <c r="H1853" s="10">
        <v>398.37</v>
      </c>
    </row>
    <row r="1854" spans="1:8" x14ac:dyDescent="0.25">
      <c r="A1854" s="13" t="s">
        <v>1582</v>
      </c>
      <c r="B1854" s="8">
        <v>45147</v>
      </c>
      <c r="C1854" s="9" t="s">
        <v>16</v>
      </c>
      <c r="D1854" s="9" t="s">
        <v>23</v>
      </c>
      <c r="E1854" s="10">
        <v>3569.03</v>
      </c>
      <c r="F1854" s="11">
        <v>35</v>
      </c>
      <c r="G1854" s="11">
        <v>13</v>
      </c>
      <c r="H1854" s="10">
        <v>306.83</v>
      </c>
    </row>
    <row r="1855" spans="1:8" x14ac:dyDescent="0.25">
      <c r="A1855" s="13" t="s">
        <v>1594</v>
      </c>
      <c r="B1855" s="8">
        <v>45250</v>
      </c>
      <c r="C1855" s="9" t="s">
        <v>16</v>
      </c>
      <c r="D1855" s="9" t="s">
        <v>23</v>
      </c>
      <c r="E1855" s="10">
        <v>1488.1</v>
      </c>
      <c r="F1855" s="11">
        <v>37</v>
      </c>
      <c r="G1855" s="11">
        <v>1</v>
      </c>
      <c r="H1855" s="10">
        <v>1425.57</v>
      </c>
    </row>
    <row r="1856" spans="1:8" x14ac:dyDescent="0.25">
      <c r="A1856" s="13" t="s">
        <v>1595</v>
      </c>
      <c r="B1856" s="8">
        <v>45260</v>
      </c>
      <c r="C1856" s="9" t="s">
        <v>16</v>
      </c>
      <c r="D1856" s="9" t="s">
        <v>23</v>
      </c>
      <c r="E1856" s="10">
        <v>981.03</v>
      </c>
      <c r="F1856" s="11">
        <v>44</v>
      </c>
      <c r="G1856" s="11">
        <v>47</v>
      </c>
      <c r="H1856" s="10">
        <v>232.96</v>
      </c>
    </row>
    <row r="1857" spans="1:8" x14ac:dyDescent="0.25">
      <c r="A1857" s="13" t="s">
        <v>1618</v>
      </c>
      <c r="B1857" s="8">
        <v>45521</v>
      </c>
      <c r="C1857" s="9" t="s">
        <v>16</v>
      </c>
      <c r="D1857" s="9" t="s">
        <v>23</v>
      </c>
      <c r="E1857" s="10">
        <v>180.64</v>
      </c>
      <c r="F1857" s="11">
        <v>33</v>
      </c>
      <c r="G1857" s="11">
        <v>4</v>
      </c>
      <c r="H1857" s="10">
        <v>1922.22</v>
      </c>
    </row>
    <row r="1858" spans="1:8" x14ac:dyDescent="0.25">
      <c r="A1858" s="13" t="s">
        <v>1629</v>
      </c>
      <c r="B1858" s="8">
        <v>44897</v>
      </c>
      <c r="C1858" s="9" t="s">
        <v>16</v>
      </c>
      <c r="D1858" s="9" t="s">
        <v>23</v>
      </c>
      <c r="E1858" s="10">
        <v>1962.68</v>
      </c>
      <c r="F1858" s="11">
        <v>27</v>
      </c>
      <c r="G1858" s="11">
        <v>3</v>
      </c>
      <c r="H1858" s="10">
        <v>394.39</v>
      </c>
    </row>
    <row r="1859" spans="1:8" x14ac:dyDescent="0.25">
      <c r="A1859" s="13" t="s">
        <v>1673</v>
      </c>
      <c r="B1859" s="8">
        <v>45073</v>
      </c>
      <c r="C1859" s="9" t="s">
        <v>16</v>
      </c>
      <c r="D1859" s="9" t="s">
        <v>23</v>
      </c>
      <c r="E1859" s="10">
        <v>2708.65</v>
      </c>
      <c r="F1859" s="11">
        <v>18</v>
      </c>
      <c r="G1859" s="11">
        <v>23</v>
      </c>
      <c r="H1859" s="10">
        <v>528.42999999999995</v>
      </c>
    </row>
    <row r="1860" spans="1:8" x14ac:dyDescent="0.25">
      <c r="A1860" s="13" t="s">
        <v>1700</v>
      </c>
      <c r="B1860" s="8">
        <v>44918</v>
      </c>
      <c r="C1860" s="9" t="s">
        <v>16</v>
      </c>
      <c r="D1860" s="9" t="s">
        <v>23</v>
      </c>
      <c r="E1860" s="10">
        <v>2247.12</v>
      </c>
      <c r="F1860" s="11">
        <v>3</v>
      </c>
      <c r="G1860" s="11">
        <v>41</v>
      </c>
      <c r="H1860" s="10">
        <v>1107.3599999999999</v>
      </c>
    </row>
    <row r="1861" spans="1:8" x14ac:dyDescent="0.25">
      <c r="A1861" s="13" t="s">
        <v>1720</v>
      </c>
      <c r="B1861" s="8">
        <v>45144</v>
      </c>
      <c r="C1861" s="9" t="s">
        <v>16</v>
      </c>
      <c r="D1861" s="9" t="s">
        <v>23</v>
      </c>
      <c r="E1861" s="10">
        <v>1111.81</v>
      </c>
      <c r="F1861" s="11">
        <v>41</v>
      </c>
      <c r="G1861" s="11">
        <v>8</v>
      </c>
      <c r="H1861" s="10">
        <v>288.58999999999997</v>
      </c>
    </row>
    <row r="1862" spans="1:8" x14ac:dyDescent="0.25">
      <c r="A1862" s="13" t="s">
        <v>1725</v>
      </c>
      <c r="B1862" s="8">
        <v>45458</v>
      </c>
      <c r="C1862" s="9" t="s">
        <v>16</v>
      </c>
      <c r="D1862" s="9" t="s">
        <v>23</v>
      </c>
      <c r="E1862" s="10">
        <v>1765.05</v>
      </c>
      <c r="F1862" s="11">
        <v>48</v>
      </c>
      <c r="G1862" s="11">
        <v>3</v>
      </c>
      <c r="H1862" s="10">
        <v>700.94</v>
      </c>
    </row>
    <row r="1863" spans="1:8" x14ac:dyDescent="0.25">
      <c r="A1863" s="13" t="s">
        <v>1729</v>
      </c>
      <c r="B1863" s="8">
        <v>45055</v>
      </c>
      <c r="C1863" s="9" t="s">
        <v>16</v>
      </c>
      <c r="D1863" s="9" t="s">
        <v>23</v>
      </c>
      <c r="E1863" s="10">
        <v>651.79999999999995</v>
      </c>
      <c r="F1863" s="11">
        <v>2</v>
      </c>
      <c r="G1863" s="11">
        <v>0</v>
      </c>
      <c r="H1863" s="10">
        <v>1219.47</v>
      </c>
    </row>
    <row r="1864" spans="1:8" x14ac:dyDescent="0.25">
      <c r="A1864" s="13" t="s">
        <v>1737</v>
      </c>
      <c r="B1864" s="8">
        <v>45550</v>
      </c>
      <c r="C1864" s="9" t="s">
        <v>16</v>
      </c>
      <c r="D1864" s="9" t="s">
        <v>23</v>
      </c>
      <c r="E1864" s="10">
        <v>3015.79</v>
      </c>
      <c r="F1864" s="11">
        <v>35</v>
      </c>
      <c r="G1864" s="11">
        <v>39</v>
      </c>
      <c r="H1864" s="10">
        <v>404.98</v>
      </c>
    </row>
    <row r="1865" spans="1:8" x14ac:dyDescent="0.25">
      <c r="A1865" s="13" t="s">
        <v>1759</v>
      </c>
      <c r="B1865" s="8">
        <v>45540</v>
      </c>
      <c r="C1865" s="9" t="s">
        <v>16</v>
      </c>
      <c r="D1865" s="9" t="s">
        <v>23</v>
      </c>
      <c r="E1865" s="10">
        <v>2662.87</v>
      </c>
      <c r="F1865" s="11">
        <v>12</v>
      </c>
      <c r="G1865" s="11">
        <v>23</v>
      </c>
      <c r="H1865" s="10">
        <v>1847.27</v>
      </c>
    </row>
    <row r="1866" spans="1:8" x14ac:dyDescent="0.25">
      <c r="A1866" s="13" t="s">
        <v>1761</v>
      </c>
      <c r="B1866" s="8">
        <v>45513</v>
      </c>
      <c r="C1866" s="9" t="s">
        <v>16</v>
      </c>
      <c r="D1866" s="9" t="s">
        <v>23</v>
      </c>
      <c r="E1866" s="10">
        <v>2123.08</v>
      </c>
      <c r="F1866" s="11">
        <v>41</v>
      </c>
      <c r="G1866" s="11">
        <v>50</v>
      </c>
      <c r="H1866" s="10">
        <v>391.53</v>
      </c>
    </row>
    <row r="1867" spans="1:8" x14ac:dyDescent="0.25">
      <c r="A1867" s="13" t="s">
        <v>1785</v>
      </c>
      <c r="B1867" s="8">
        <v>45033</v>
      </c>
      <c r="C1867" s="9" t="s">
        <v>16</v>
      </c>
      <c r="D1867" s="9" t="s">
        <v>23</v>
      </c>
      <c r="E1867" s="10">
        <v>3649.8</v>
      </c>
      <c r="F1867" s="11">
        <v>14</v>
      </c>
      <c r="G1867" s="11">
        <v>22</v>
      </c>
      <c r="H1867" s="10">
        <v>866.39</v>
      </c>
    </row>
    <row r="1868" spans="1:8" x14ac:dyDescent="0.25">
      <c r="A1868" s="13" t="s">
        <v>1796</v>
      </c>
      <c r="B1868" s="8">
        <v>45559</v>
      </c>
      <c r="C1868" s="9" t="s">
        <v>16</v>
      </c>
      <c r="D1868" s="9" t="s">
        <v>23</v>
      </c>
      <c r="E1868" s="10">
        <v>67.31</v>
      </c>
      <c r="F1868" s="11">
        <v>37</v>
      </c>
      <c r="G1868" s="11">
        <v>6</v>
      </c>
      <c r="H1868" s="10">
        <v>696.83</v>
      </c>
    </row>
    <row r="1869" spans="1:8" x14ac:dyDescent="0.25">
      <c r="A1869" s="13" t="s">
        <v>1839</v>
      </c>
      <c r="B1869" s="8">
        <v>45427</v>
      </c>
      <c r="C1869" s="9" t="s">
        <v>16</v>
      </c>
      <c r="D1869" s="9" t="s">
        <v>23</v>
      </c>
      <c r="E1869" s="10">
        <v>3467.68</v>
      </c>
      <c r="F1869" s="11">
        <v>45</v>
      </c>
      <c r="G1869" s="11">
        <v>26</v>
      </c>
      <c r="H1869" s="10">
        <v>397.08</v>
      </c>
    </row>
    <row r="1870" spans="1:8" x14ac:dyDescent="0.25">
      <c r="A1870" s="13" t="s">
        <v>1857</v>
      </c>
      <c r="B1870" s="8">
        <v>45189</v>
      </c>
      <c r="C1870" s="9" t="s">
        <v>16</v>
      </c>
      <c r="D1870" s="9" t="s">
        <v>23</v>
      </c>
      <c r="E1870" s="10">
        <v>2965.47</v>
      </c>
      <c r="F1870" s="11">
        <v>20</v>
      </c>
      <c r="G1870" s="11">
        <v>26</v>
      </c>
      <c r="H1870" s="10">
        <v>692.27</v>
      </c>
    </row>
    <row r="1871" spans="1:8" x14ac:dyDescent="0.25">
      <c r="A1871" s="13" t="s">
        <v>2041</v>
      </c>
      <c r="B1871" s="8">
        <v>45499</v>
      </c>
      <c r="C1871" s="9" t="s">
        <v>16</v>
      </c>
      <c r="D1871" s="9" t="s">
        <v>23</v>
      </c>
      <c r="E1871" s="10">
        <v>1955.03</v>
      </c>
      <c r="F1871" s="11">
        <v>11</v>
      </c>
      <c r="G1871" s="11">
        <v>24</v>
      </c>
      <c r="H1871" s="10">
        <v>1354.39</v>
      </c>
    </row>
    <row r="1872" spans="1:8" x14ac:dyDescent="0.25">
      <c r="A1872" s="13" t="s">
        <v>2047</v>
      </c>
      <c r="B1872" s="8">
        <v>44942</v>
      </c>
      <c r="C1872" s="9" t="s">
        <v>16</v>
      </c>
      <c r="D1872" s="9" t="s">
        <v>23</v>
      </c>
      <c r="E1872" s="10">
        <v>2481.37</v>
      </c>
      <c r="F1872" s="11">
        <v>39</v>
      </c>
      <c r="G1872" s="11">
        <v>47</v>
      </c>
      <c r="H1872" s="10">
        <v>1256.8699999999999</v>
      </c>
    </row>
    <row r="1873" spans="1:8" x14ac:dyDescent="0.25">
      <c r="A1873" s="13" t="s">
        <v>2116</v>
      </c>
      <c r="B1873" s="8">
        <v>45192</v>
      </c>
      <c r="C1873" s="9" t="s">
        <v>16</v>
      </c>
      <c r="D1873" s="9" t="s">
        <v>23</v>
      </c>
      <c r="E1873" s="10">
        <v>369.74</v>
      </c>
      <c r="F1873" s="11">
        <v>4</v>
      </c>
      <c r="G1873" s="11">
        <v>8</v>
      </c>
      <c r="H1873" s="10">
        <v>1287.8800000000001</v>
      </c>
    </row>
    <row r="1874" spans="1:8" x14ac:dyDescent="0.25">
      <c r="A1874" s="13" t="s">
        <v>2128</v>
      </c>
      <c r="B1874" s="8">
        <v>45266</v>
      </c>
      <c r="C1874" s="9" t="s">
        <v>16</v>
      </c>
      <c r="D1874" s="9" t="s">
        <v>23</v>
      </c>
      <c r="E1874" s="10">
        <v>1501.95</v>
      </c>
      <c r="F1874" s="11">
        <v>21</v>
      </c>
      <c r="G1874" s="11">
        <v>9</v>
      </c>
      <c r="H1874" s="10">
        <v>1256.3399999999999</v>
      </c>
    </row>
    <row r="1875" spans="1:8" x14ac:dyDescent="0.25">
      <c r="A1875" s="13" t="s">
        <v>2152</v>
      </c>
      <c r="B1875" s="8">
        <v>45201</v>
      </c>
      <c r="C1875" s="9" t="s">
        <v>16</v>
      </c>
      <c r="D1875" s="9" t="s">
        <v>23</v>
      </c>
      <c r="E1875" s="10">
        <v>902.28</v>
      </c>
      <c r="F1875" s="11">
        <v>8</v>
      </c>
      <c r="G1875" s="11">
        <v>48</v>
      </c>
      <c r="H1875" s="10">
        <v>1764.59</v>
      </c>
    </row>
    <row r="1876" spans="1:8" x14ac:dyDescent="0.25">
      <c r="A1876" s="13" t="s">
        <v>2158</v>
      </c>
      <c r="B1876" s="8">
        <v>45435</v>
      </c>
      <c r="C1876" s="9" t="s">
        <v>16</v>
      </c>
      <c r="D1876" s="9" t="s">
        <v>23</v>
      </c>
      <c r="E1876" s="10">
        <v>70.260000000000005</v>
      </c>
      <c r="F1876" s="11">
        <v>42</v>
      </c>
      <c r="G1876" s="11">
        <v>19</v>
      </c>
      <c r="H1876" s="10">
        <v>135.66999999999999</v>
      </c>
    </row>
    <row r="1877" spans="1:8" x14ac:dyDescent="0.25">
      <c r="A1877" s="13" t="s">
        <v>2202</v>
      </c>
      <c r="B1877" s="8">
        <v>44999</v>
      </c>
      <c r="C1877" s="9" t="s">
        <v>16</v>
      </c>
      <c r="D1877" s="9" t="s">
        <v>23</v>
      </c>
      <c r="E1877" s="10">
        <v>3098.32</v>
      </c>
      <c r="F1877" s="11">
        <v>38</v>
      </c>
      <c r="G1877" s="11">
        <v>47</v>
      </c>
      <c r="H1877" s="10">
        <v>82.86</v>
      </c>
    </row>
    <row r="1878" spans="1:8" x14ac:dyDescent="0.25">
      <c r="A1878" s="13" t="s">
        <v>2257</v>
      </c>
      <c r="B1878" s="8">
        <v>45112</v>
      </c>
      <c r="C1878" s="9" t="s">
        <v>16</v>
      </c>
      <c r="D1878" s="9" t="s">
        <v>23</v>
      </c>
      <c r="E1878" s="10">
        <v>165.82</v>
      </c>
      <c r="F1878" s="11">
        <v>40</v>
      </c>
      <c r="G1878" s="11">
        <v>10</v>
      </c>
      <c r="H1878" s="10">
        <v>1058.17</v>
      </c>
    </row>
    <row r="1879" spans="1:8" x14ac:dyDescent="0.25">
      <c r="A1879" s="13" t="s">
        <v>2258</v>
      </c>
      <c r="B1879" s="8">
        <v>45063</v>
      </c>
      <c r="C1879" s="9" t="s">
        <v>16</v>
      </c>
      <c r="D1879" s="9" t="s">
        <v>23</v>
      </c>
      <c r="E1879" s="10">
        <v>1819.19</v>
      </c>
      <c r="F1879" s="11">
        <v>40</v>
      </c>
      <c r="G1879" s="11">
        <v>36</v>
      </c>
      <c r="H1879" s="10">
        <v>612.99</v>
      </c>
    </row>
    <row r="1880" spans="1:8" x14ac:dyDescent="0.25">
      <c r="A1880" s="13" t="s">
        <v>2300</v>
      </c>
      <c r="B1880" s="8">
        <v>45078</v>
      </c>
      <c r="C1880" s="9" t="s">
        <v>16</v>
      </c>
      <c r="D1880" s="9" t="s">
        <v>23</v>
      </c>
      <c r="E1880" s="10">
        <v>1519.58</v>
      </c>
      <c r="F1880" s="11">
        <v>32</v>
      </c>
      <c r="G1880" s="11">
        <v>47</v>
      </c>
      <c r="H1880" s="10">
        <v>943.15</v>
      </c>
    </row>
    <row r="1881" spans="1:8" x14ac:dyDescent="0.25">
      <c r="A1881" s="13" t="s">
        <v>2305</v>
      </c>
      <c r="B1881" s="8">
        <v>45443</v>
      </c>
      <c r="C1881" s="9" t="s">
        <v>16</v>
      </c>
      <c r="D1881" s="9" t="s">
        <v>23</v>
      </c>
      <c r="E1881" s="10">
        <v>3379.94</v>
      </c>
      <c r="F1881" s="11">
        <v>5</v>
      </c>
      <c r="G1881" s="11">
        <v>44</v>
      </c>
      <c r="H1881" s="10">
        <v>1396.27</v>
      </c>
    </row>
    <row r="1882" spans="1:8" x14ac:dyDescent="0.25">
      <c r="A1882" s="13" t="s">
        <v>2338</v>
      </c>
      <c r="B1882" s="8">
        <v>45133</v>
      </c>
      <c r="C1882" s="9" t="s">
        <v>16</v>
      </c>
      <c r="D1882" s="9" t="s">
        <v>23</v>
      </c>
      <c r="E1882" s="10">
        <v>3034.25</v>
      </c>
      <c r="F1882" s="11">
        <v>5</v>
      </c>
      <c r="G1882" s="11">
        <v>34</v>
      </c>
      <c r="H1882" s="10">
        <v>1521.09</v>
      </c>
    </row>
    <row r="1883" spans="1:8" x14ac:dyDescent="0.25">
      <c r="A1883" s="13" t="s">
        <v>2343</v>
      </c>
      <c r="B1883" s="8">
        <v>45023</v>
      </c>
      <c r="C1883" s="9" t="s">
        <v>16</v>
      </c>
      <c r="D1883" s="9" t="s">
        <v>23</v>
      </c>
      <c r="E1883" s="10">
        <v>221.69</v>
      </c>
      <c r="F1883" s="11">
        <v>14</v>
      </c>
      <c r="G1883" s="11">
        <v>13</v>
      </c>
      <c r="H1883" s="10">
        <v>1644.43</v>
      </c>
    </row>
    <row r="1884" spans="1:8" x14ac:dyDescent="0.25">
      <c r="A1884" s="13" t="s">
        <v>2347</v>
      </c>
      <c r="B1884" s="8">
        <v>45611</v>
      </c>
      <c r="C1884" s="9" t="s">
        <v>16</v>
      </c>
      <c r="D1884" s="9" t="s">
        <v>23</v>
      </c>
      <c r="E1884" s="10">
        <v>291.25</v>
      </c>
      <c r="F1884" s="11">
        <v>12</v>
      </c>
      <c r="G1884" s="11">
        <v>14</v>
      </c>
      <c r="H1884" s="10">
        <v>1784.84</v>
      </c>
    </row>
    <row r="1885" spans="1:8" x14ac:dyDescent="0.25">
      <c r="A1885" s="13" t="s">
        <v>2360</v>
      </c>
      <c r="B1885" s="8">
        <v>45076</v>
      </c>
      <c r="C1885" s="9" t="s">
        <v>16</v>
      </c>
      <c r="D1885" s="9" t="s">
        <v>23</v>
      </c>
      <c r="E1885" s="10">
        <v>3802.58</v>
      </c>
      <c r="F1885" s="11">
        <v>34</v>
      </c>
      <c r="G1885" s="11">
        <v>8</v>
      </c>
      <c r="H1885" s="10">
        <v>1060.57</v>
      </c>
    </row>
    <row r="1886" spans="1:8" x14ac:dyDescent="0.25">
      <c r="A1886" s="13" t="s">
        <v>2398</v>
      </c>
      <c r="B1886" s="8">
        <v>45586</v>
      </c>
      <c r="C1886" s="9" t="s">
        <v>16</v>
      </c>
      <c r="D1886" s="9" t="s">
        <v>23</v>
      </c>
      <c r="E1886" s="10">
        <v>3014.17</v>
      </c>
      <c r="F1886" s="11">
        <v>50</v>
      </c>
      <c r="G1886" s="11">
        <v>1</v>
      </c>
      <c r="H1886" s="10">
        <v>840.43</v>
      </c>
    </row>
    <row r="1887" spans="1:8" x14ac:dyDescent="0.25">
      <c r="A1887" s="13" t="s">
        <v>2522</v>
      </c>
      <c r="B1887" s="8">
        <v>45060</v>
      </c>
      <c r="C1887" s="9" t="s">
        <v>16</v>
      </c>
      <c r="D1887" s="9" t="s">
        <v>23</v>
      </c>
      <c r="E1887" s="10">
        <v>2169.5300000000002</v>
      </c>
      <c r="F1887" s="11">
        <v>32</v>
      </c>
      <c r="G1887" s="11">
        <v>28</v>
      </c>
      <c r="H1887" s="10">
        <v>1614.51</v>
      </c>
    </row>
    <row r="1888" spans="1:8" x14ac:dyDescent="0.25">
      <c r="A1888" s="13" t="s">
        <v>2546</v>
      </c>
      <c r="B1888" s="8">
        <v>45387</v>
      </c>
      <c r="C1888" s="9" t="s">
        <v>16</v>
      </c>
      <c r="D1888" s="9" t="s">
        <v>23</v>
      </c>
      <c r="E1888" s="10">
        <v>3403.29</v>
      </c>
      <c r="F1888" s="11">
        <v>17</v>
      </c>
      <c r="G1888" s="11">
        <v>29</v>
      </c>
      <c r="H1888" s="10">
        <v>980.91</v>
      </c>
    </row>
    <row r="1889" spans="1:8" x14ac:dyDescent="0.25">
      <c r="A1889" s="13" t="s">
        <v>2570</v>
      </c>
      <c r="B1889" s="8">
        <v>45240</v>
      </c>
      <c r="C1889" s="9" t="s">
        <v>16</v>
      </c>
      <c r="D1889" s="9" t="s">
        <v>23</v>
      </c>
      <c r="E1889" s="10">
        <v>2145.4299999999998</v>
      </c>
      <c r="F1889" s="11">
        <v>20</v>
      </c>
      <c r="G1889" s="11">
        <v>15</v>
      </c>
      <c r="H1889" s="10">
        <v>643.80999999999995</v>
      </c>
    </row>
    <row r="1890" spans="1:8" x14ac:dyDescent="0.25">
      <c r="A1890" s="13" t="s">
        <v>2576</v>
      </c>
      <c r="B1890" s="8">
        <v>45599</v>
      </c>
      <c r="C1890" s="9" t="s">
        <v>16</v>
      </c>
      <c r="D1890" s="9" t="s">
        <v>23</v>
      </c>
      <c r="E1890" s="10">
        <v>3671.71</v>
      </c>
      <c r="F1890" s="11">
        <v>4</v>
      </c>
      <c r="G1890" s="11">
        <v>36</v>
      </c>
      <c r="H1890" s="10">
        <v>531.27</v>
      </c>
    </row>
    <row r="1891" spans="1:8" x14ac:dyDescent="0.25">
      <c r="A1891" s="13" t="s">
        <v>2617</v>
      </c>
      <c r="B1891" s="8">
        <v>45294</v>
      </c>
      <c r="C1891" s="9" t="s">
        <v>16</v>
      </c>
      <c r="D1891" s="9" t="s">
        <v>23</v>
      </c>
      <c r="E1891" s="10">
        <v>1051.0899999999999</v>
      </c>
      <c r="F1891" s="11">
        <v>1</v>
      </c>
      <c r="G1891" s="11">
        <v>31</v>
      </c>
      <c r="H1891" s="10">
        <v>1752.03</v>
      </c>
    </row>
    <row r="1892" spans="1:8" x14ac:dyDescent="0.25">
      <c r="A1892" s="13" t="s">
        <v>2635</v>
      </c>
      <c r="B1892" s="8">
        <v>45182</v>
      </c>
      <c r="C1892" s="9" t="s">
        <v>16</v>
      </c>
      <c r="D1892" s="9" t="s">
        <v>23</v>
      </c>
      <c r="E1892" s="10">
        <v>2887.93</v>
      </c>
      <c r="F1892" s="11">
        <v>42</v>
      </c>
      <c r="G1892" s="11">
        <v>17</v>
      </c>
      <c r="H1892" s="10">
        <v>1961.31</v>
      </c>
    </row>
    <row r="1893" spans="1:8" x14ac:dyDescent="0.25">
      <c r="A1893" s="13" t="s">
        <v>2637</v>
      </c>
      <c r="B1893" s="8">
        <v>45164</v>
      </c>
      <c r="C1893" s="9" t="s">
        <v>16</v>
      </c>
      <c r="D1893" s="9" t="s">
        <v>23</v>
      </c>
      <c r="E1893" s="10">
        <v>3112.31</v>
      </c>
      <c r="F1893" s="11">
        <v>49</v>
      </c>
      <c r="G1893" s="11">
        <v>20</v>
      </c>
      <c r="H1893" s="10">
        <v>1716.8</v>
      </c>
    </row>
    <row r="1894" spans="1:8" x14ac:dyDescent="0.25">
      <c r="A1894" s="13" t="s">
        <v>2641</v>
      </c>
      <c r="B1894" s="8">
        <v>45228</v>
      </c>
      <c r="C1894" s="9" t="s">
        <v>16</v>
      </c>
      <c r="D1894" s="9" t="s">
        <v>23</v>
      </c>
      <c r="E1894" s="10">
        <v>2983.09</v>
      </c>
      <c r="F1894" s="11">
        <v>36</v>
      </c>
      <c r="G1894" s="11">
        <v>16</v>
      </c>
      <c r="H1894" s="10">
        <v>488.11</v>
      </c>
    </row>
    <row r="1895" spans="1:8" x14ac:dyDescent="0.25">
      <c r="A1895" s="13" t="s">
        <v>2643</v>
      </c>
      <c r="B1895" s="8">
        <v>45426</v>
      </c>
      <c r="C1895" s="9" t="s">
        <v>16</v>
      </c>
      <c r="D1895" s="9" t="s">
        <v>23</v>
      </c>
      <c r="E1895" s="10">
        <v>3769.74</v>
      </c>
      <c r="F1895" s="11">
        <v>13</v>
      </c>
      <c r="G1895" s="11">
        <v>0</v>
      </c>
      <c r="H1895" s="10">
        <v>1695.66</v>
      </c>
    </row>
    <row r="1896" spans="1:8" x14ac:dyDescent="0.25">
      <c r="A1896" s="13" t="s">
        <v>2675</v>
      </c>
      <c r="B1896" s="8">
        <v>45000</v>
      </c>
      <c r="C1896" s="9" t="s">
        <v>16</v>
      </c>
      <c r="D1896" s="9" t="s">
        <v>23</v>
      </c>
      <c r="E1896" s="10">
        <v>501.62</v>
      </c>
      <c r="F1896" s="11">
        <v>38</v>
      </c>
      <c r="G1896" s="11">
        <v>45</v>
      </c>
      <c r="H1896" s="10">
        <v>908.8</v>
      </c>
    </row>
    <row r="1897" spans="1:8" x14ac:dyDescent="0.25">
      <c r="A1897" s="13" t="s">
        <v>2686</v>
      </c>
      <c r="B1897" s="8">
        <v>45556</v>
      </c>
      <c r="C1897" s="9" t="s">
        <v>16</v>
      </c>
      <c r="D1897" s="9" t="s">
        <v>23</v>
      </c>
      <c r="E1897" s="10">
        <v>441.9</v>
      </c>
      <c r="F1897" s="11">
        <v>14</v>
      </c>
      <c r="G1897" s="11">
        <v>45</v>
      </c>
      <c r="H1897" s="10">
        <v>1256.54</v>
      </c>
    </row>
    <row r="1898" spans="1:8" x14ac:dyDescent="0.25">
      <c r="A1898" s="13" t="s">
        <v>2777</v>
      </c>
      <c r="B1898" s="8">
        <v>45369</v>
      </c>
      <c r="C1898" s="9" t="s">
        <v>16</v>
      </c>
      <c r="D1898" s="9" t="s">
        <v>23</v>
      </c>
      <c r="E1898" s="10">
        <v>208.72</v>
      </c>
      <c r="F1898" s="11">
        <v>1</v>
      </c>
      <c r="G1898" s="11">
        <v>13</v>
      </c>
      <c r="H1898" s="10">
        <v>1153.3499999999999</v>
      </c>
    </row>
    <row r="1899" spans="1:8" x14ac:dyDescent="0.25">
      <c r="A1899" s="13" t="s">
        <v>2835</v>
      </c>
      <c r="B1899" s="8">
        <v>45141</v>
      </c>
      <c r="C1899" s="9" t="s">
        <v>16</v>
      </c>
      <c r="D1899" s="9" t="s">
        <v>23</v>
      </c>
      <c r="E1899" s="10">
        <v>3975.1</v>
      </c>
      <c r="F1899" s="11">
        <v>36</v>
      </c>
      <c r="G1899" s="11">
        <v>4</v>
      </c>
      <c r="H1899" s="10">
        <v>701.33</v>
      </c>
    </row>
    <row r="1900" spans="1:8" x14ac:dyDescent="0.25">
      <c r="A1900" s="13" t="s">
        <v>2848</v>
      </c>
      <c r="B1900" s="8">
        <v>45343</v>
      </c>
      <c r="C1900" s="9" t="s">
        <v>16</v>
      </c>
      <c r="D1900" s="9" t="s">
        <v>23</v>
      </c>
      <c r="E1900" s="10">
        <v>477.26</v>
      </c>
      <c r="F1900" s="11">
        <v>13</v>
      </c>
      <c r="G1900" s="11">
        <v>34</v>
      </c>
      <c r="H1900" s="10">
        <v>1873.23</v>
      </c>
    </row>
    <row r="1901" spans="1:8" x14ac:dyDescent="0.25">
      <c r="A1901" s="13" t="s">
        <v>2851</v>
      </c>
      <c r="B1901" s="8">
        <v>45002</v>
      </c>
      <c r="C1901" s="9" t="s">
        <v>16</v>
      </c>
      <c r="D1901" s="9" t="s">
        <v>23</v>
      </c>
      <c r="E1901" s="10">
        <v>3596.99</v>
      </c>
      <c r="F1901" s="11">
        <v>25</v>
      </c>
      <c r="G1901" s="11">
        <v>48</v>
      </c>
      <c r="H1901" s="10">
        <v>1467.02</v>
      </c>
    </row>
    <row r="1902" spans="1:8" x14ac:dyDescent="0.25">
      <c r="A1902" s="13" t="s">
        <v>3934</v>
      </c>
      <c r="B1902" s="8">
        <v>45480</v>
      </c>
      <c r="C1902" s="9" t="s">
        <v>16</v>
      </c>
      <c r="D1902" s="9" t="s">
        <v>23</v>
      </c>
      <c r="E1902" s="10">
        <v>1642.63</v>
      </c>
      <c r="F1902" s="11">
        <v>7</v>
      </c>
      <c r="G1902" s="11">
        <v>20</v>
      </c>
      <c r="H1902" s="10">
        <v>57.19</v>
      </c>
    </row>
    <row r="1903" spans="1:8" x14ac:dyDescent="0.25">
      <c r="A1903" s="13" t="s">
        <v>2869</v>
      </c>
      <c r="B1903" s="8">
        <v>45258</v>
      </c>
      <c r="C1903" s="9" t="s">
        <v>16</v>
      </c>
      <c r="D1903" s="9" t="s">
        <v>23</v>
      </c>
      <c r="E1903" s="10">
        <v>3780.2</v>
      </c>
      <c r="F1903" s="11">
        <v>42</v>
      </c>
      <c r="G1903" s="11">
        <v>28</v>
      </c>
      <c r="H1903" s="10">
        <v>1882.56</v>
      </c>
    </row>
    <row r="1904" spans="1:8" x14ac:dyDescent="0.25">
      <c r="A1904" s="13" t="s">
        <v>2885</v>
      </c>
      <c r="B1904" s="8">
        <v>44975</v>
      </c>
      <c r="C1904" s="9" t="s">
        <v>16</v>
      </c>
      <c r="D1904" s="9" t="s">
        <v>23</v>
      </c>
      <c r="E1904" s="10">
        <v>3176.06</v>
      </c>
      <c r="F1904" s="11">
        <v>11</v>
      </c>
      <c r="G1904" s="11">
        <v>11</v>
      </c>
      <c r="H1904" s="10">
        <v>1795.7</v>
      </c>
    </row>
    <row r="1905" spans="1:8" x14ac:dyDescent="0.25">
      <c r="A1905" s="13" t="s">
        <v>2966</v>
      </c>
      <c r="B1905" s="8">
        <v>45515</v>
      </c>
      <c r="C1905" s="9" t="s">
        <v>16</v>
      </c>
      <c r="D1905" s="9" t="s">
        <v>23</v>
      </c>
      <c r="E1905" s="10">
        <v>1817.15</v>
      </c>
      <c r="F1905" s="11">
        <v>3</v>
      </c>
      <c r="G1905" s="11">
        <v>18</v>
      </c>
      <c r="H1905" s="10">
        <v>108.89</v>
      </c>
    </row>
    <row r="1906" spans="1:8" x14ac:dyDescent="0.25">
      <c r="A1906" s="13" t="s">
        <v>3000</v>
      </c>
      <c r="B1906" s="8">
        <v>45259</v>
      </c>
      <c r="C1906" s="9" t="s">
        <v>16</v>
      </c>
      <c r="D1906" s="9" t="s">
        <v>23</v>
      </c>
      <c r="E1906" s="10">
        <v>3140.01</v>
      </c>
      <c r="F1906" s="11">
        <v>3</v>
      </c>
      <c r="G1906" s="11">
        <v>1</v>
      </c>
      <c r="H1906" s="10">
        <v>664.33</v>
      </c>
    </row>
    <row r="1907" spans="1:8" x14ac:dyDescent="0.25">
      <c r="A1907" s="13" t="s">
        <v>3011</v>
      </c>
      <c r="B1907" s="8">
        <v>45114</v>
      </c>
      <c r="C1907" s="9" t="s">
        <v>16</v>
      </c>
      <c r="D1907" s="9" t="s">
        <v>23</v>
      </c>
      <c r="E1907" s="10">
        <v>1372.16</v>
      </c>
      <c r="F1907" s="11">
        <v>25</v>
      </c>
      <c r="G1907" s="11">
        <v>50</v>
      </c>
      <c r="H1907" s="10">
        <v>1455.63</v>
      </c>
    </row>
    <row r="1908" spans="1:8" x14ac:dyDescent="0.25">
      <c r="A1908" s="13" t="s">
        <v>3045</v>
      </c>
      <c r="B1908" s="8">
        <v>45272</v>
      </c>
      <c r="C1908" s="9" t="s">
        <v>16</v>
      </c>
      <c r="D1908" s="9" t="s">
        <v>23</v>
      </c>
      <c r="E1908" s="10">
        <v>1650.09</v>
      </c>
      <c r="F1908" s="11">
        <v>31</v>
      </c>
      <c r="G1908" s="11">
        <v>30</v>
      </c>
      <c r="H1908" s="10">
        <v>89.97</v>
      </c>
    </row>
    <row r="1909" spans="1:8" x14ac:dyDescent="0.25">
      <c r="A1909" s="13" t="s">
        <v>3097</v>
      </c>
      <c r="B1909" s="8">
        <v>44932</v>
      </c>
      <c r="C1909" s="9" t="s">
        <v>16</v>
      </c>
      <c r="D1909" s="9" t="s">
        <v>23</v>
      </c>
      <c r="E1909" s="10">
        <v>1254.57</v>
      </c>
      <c r="F1909" s="11">
        <v>7</v>
      </c>
      <c r="G1909" s="11">
        <v>18</v>
      </c>
      <c r="H1909" s="10">
        <v>147.32</v>
      </c>
    </row>
    <row r="1910" spans="1:8" x14ac:dyDescent="0.25">
      <c r="A1910" s="13" t="s">
        <v>3099</v>
      </c>
      <c r="B1910" s="8">
        <v>45354</v>
      </c>
      <c r="C1910" s="9" t="s">
        <v>16</v>
      </c>
      <c r="D1910" s="9" t="s">
        <v>23</v>
      </c>
      <c r="E1910" s="10">
        <v>1942.19</v>
      </c>
      <c r="F1910" s="11">
        <v>3</v>
      </c>
      <c r="G1910" s="11">
        <v>36</v>
      </c>
      <c r="H1910" s="10">
        <v>755.4</v>
      </c>
    </row>
    <row r="1911" spans="1:8" x14ac:dyDescent="0.25">
      <c r="A1911" s="13" t="s">
        <v>3103</v>
      </c>
      <c r="B1911" s="8">
        <v>45199</v>
      </c>
      <c r="C1911" s="9" t="s">
        <v>16</v>
      </c>
      <c r="D1911" s="9" t="s">
        <v>23</v>
      </c>
      <c r="E1911" s="10">
        <v>3223.34</v>
      </c>
      <c r="F1911" s="11">
        <v>8</v>
      </c>
      <c r="G1911" s="11">
        <v>47</v>
      </c>
      <c r="H1911" s="10">
        <v>145.26</v>
      </c>
    </row>
    <row r="1912" spans="1:8" x14ac:dyDescent="0.25">
      <c r="A1912" s="13" t="s">
        <v>3140</v>
      </c>
      <c r="B1912" s="8">
        <v>44898</v>
      </c>
      <c r="C1912" s="9" t="s">
        <v>16</v>
      </c>
      <c r="D1912" s="9" t="s">
        <v>23</v>
      </c>
      <c r="E1912" s="10">
        <v>2838.52</v>
      </c>
      <c r="F1912" s="11">
        <v>2</v>
      </c>
      <c r="G1912" s="11">
        <v>6</v>
      </c>
      <c r="H1912" s="10">
        <v>1253.8</v>
      </c>
    </row>
    <row r="1913" spans="1:8" x14ac:dyDescent="0.25">
      <c r="A1913" s="13" t="s">
        <v>3145</v>
      </c>
      <c r="B1913" s="8">
        <v>45512</v>
      </c>
      <c r="C1913" s="9" t="s">
        <v>16</v>
      </c>
      <c r="D1913" s="9" t="s">
        <v>23</v>
      </c>
      <c r="E1913" s="10">
        <v>3308.02</v>
      </c>
      <c r="F1913" s="11">
        <v>44</v>
      </c>
      <c r="G1913" s="11">
        <v>48</v>
      </c>
      <c r="H1913" s="10">
        <v>1334.64</v>
      </c>
    </row>
    <row r="1914" spans="1:8" x14ac:dyDescent="0.25">
      <c r="A1914" s="13" t="s">
        <v>3152</v>
      </c>
      <c r="B1914" s="8">
        <v>45444</v>
      </c>
      <c r="C1914" s="9" t="s">
        <v>16</v>
      </c>
      <c r="D1914" s="9" t="s">
        <v>23</v>
      </c>
      <c r="E1914" s="10">
        <v>3392.79</v>
      </c>
      <c r="F1914" s="11">
        <v>10</v>
      </c>
      <c r="G1914" s="11">
        <v>20</v>
      </c>
      <c r="H1914" s="10">
        <v>41.62</v>
      </c>
    </row>
    <row r="1915" spans="1:8" x14ac:dyDescent="0.25">
      <c r="A1915" s="13" t="s">
        <v>3153</v>
      </c>
      <c r="B1915" s="8">
        <v>44899</v>
      </c>
      <c r="C1915" s="9" t="s">
        <v>16</v>
      </c>
      <c r="D1915" s="9" t="s">
        <v>23</v>
      </c>
      <c r="E1915" s="10">
        <v>2344.38</v>
      </c>
      <c r="F1915" s="11">
        <v>21</v>
      </c>
      <c r="G1915" s="11">
        <v>39</v>
      </c>
      <c r="H1915" s="10">
        <v>10.25</v>
      </c>
    </row>
    <row r="1916" spans="1:8" x14ac:dyDescent="0.25">
      <c r="A1916" s="13" t="s">
        <v>3168</v>
      </c>
      <c r="B1916" s="8">
        <v>45425</v>
      </c>
      <c r="C1916" s="9" t="s">
        <v>16</v>
      </c>
      <c r="D1916" s="9" t="s">
        <v>23</v>
      </c>
      <c r="E1916" s="10">
        <v>3755.51</v>
      </c>
      <c r="F1916" s="11">
        <v>34</v>
      </c>
      <c r="G1916" s="11">
        <v>29</v>
      </c>
      <c r="H1916" s="10">
        <v>942.56</v>
      </c>
    </row>
    <row r="1917" spans="1:8" x14ac:dyDescent="0.25">
      <c r="A1917" s="13" t="s">
        <v>3193</v>
      </c>
      <c r="B1917" s="8">
        <v>45390</v>
      </c>
      <c r="C1917" s="9" t="s">
        <v>16</v>
      </c>
      <c r="D1917" s="9" t="s">
        <v>23</v>
      </c>
      <c r="E1917" s="10">
        <v>2408.6799999999998</v>
      </c>
      <c r="F1917" s="11">
        <v>28</v>
      </c>
      <c r="G1917" s="11">
        <v>34</v>
      </c>
      <c r="H1917" s="10">
        <v>333</v>
      </c>
    </row>
    <row r="1918" spans="1:8" x14ac:dyDescent="0.25">
      <c r="A1918" s="13" t="s">
        <v>3194</v>
      </c>
      <c r="B1918" s="8">
        <v>45025</v>
      </c>
      <c r="C1918" s="9" t="s">
        <v>16</v>
      </c>
      <c r="D1918" s="9" t="s">
        <v>23</v>
      </c>
      <c r="E1918" s="10">
        <v>2353.0700000000002</v>
      </c>
      <c r="F1918" s="11">
        <v>18</v>
      </c>
      <c r="G1918" s="11">
        <v>10</v>
      </c>
      <c r="H1918" s="10">
        <v>652.19000000000005</v>
      </c>
    </row>
    <row r="1919" spans="1:8" x14ac:dyDescent="0.25">
      <c r="A1919" s="13" t="s">
        <v>3213</v>
      </c>
      <c r="B1919" s="8">
        <v>44984</v>
      </c>
      <c r="C1919" s="9" t="s">
        <v>16</v>
      </c>
      <c r="D1919" s="9" t="s">
        <v>23</v>
      </c>
      <c r="E1919" s="10">
        <v>1926.5</v>
      </c>
      <c r="F1919" s="11">
        <v>12</v>
      </c>
      <c r="G1919" s="11">
        <v>46</v>
      </c>
      <c r="H1919" s="10">
        <v>1252.8399999999999</v>
      </c>
    </row>
    <row r="1920" spans="1:8" x14ac:dyDescent="0.25">
      <c r="A1920" s="13" t="s">
        <v>3235</v>
      </c>
      <c r="B1920" s="8">
        <v>45212</v>
      </c>
      <c r="C1920" s="9" t="s">
        <v>16</v>
      </c>
      <c r="D1920" s="9" t="s">
        <v>23</v>
      </c>
      <c r="E1920" s="10">
        <v>686.97</v>
      </c>
      <c r="F1920" s="11">
        <v>41</v>
      </c>
      <c r="G1920" s="11">
        <v>28</v>
      </c>
      <c r="H1920" s="10">
        <v>1121.1300000000001</v>
      </c>
    </row>
    <row r="1921" spans="1:8" x14ac:dyDescent="0.25">
      <c r="A1921" s="13" t="s">
        <v>3275</v>
      </c>
      <c r="B1921" s="8">
        <v>45241</v>
      </c>
      <c r="C1921" s="9" t="s">
        <v>16</v>
      </c>
      <c r="D1921" s="9" t="s">
        <v>23</v>
      </c>
      <c r="E1921" s="10">
        <v>3478.83</v>
      </c>
      <c r="F1921" s="11">
        <v>13</v>
      </c>
      <c r="G1921" s="11">
        <v>25</v>
      </c>
      <c r="H1921" s="10">
        <v>736</v>
      </c>
    </row>
    <row r="1922" spans="1:8" x14ac:dyDescent="0.25">
      <c r="A1922" s="13" t="s">
        <v>3336</v>
      </c>
      <c r="B1922" s="8">
        <v>44955</v>
      </c>
      <c r="C1922" s="9" t="s">
        <v>16</v>
      </c>
      <c r="D1922" s="9" t="s">
        <v>23</v>
      </c>
      <c r="E1922" s="10">
        <v>506.69</v>
      </c>
      <c r="F1922" s="11">
        <v>38</v>
      </c>
      <c r="G1922" s="11">
        <v>27</v>
      </c>
      <c r="H1922" s="10">
        <v>1442.18</v>
      </c>
    </row>
    <row r="1923" spans="1:8" x14ac:dyDescent="0.25">
      <c r="A1923" s="13" t="s">
        <v>3364</v>
      </c>
      <c r="B1923" s="8">
        <v>44960</v>
      </c>
      <c r="C1923" s="9" t="s">
        <v>16</v>
      </c>
      <c r="D1923" s="9" t="s">
        <v>23</v>
      </c>
      <c r="E1923" s="10">
        <v>3187.48</v>
      </c>
      <c r="F1923" s="11">
        <v>48</v>
      </c>
      <c r="G1923" s="11">
        <v>49</v>
      </c>
      <c r="H1923" s="10">
        <v>395.29</v>
      </c>
    </row>
    <row r="1924" spans="1:8" x14ac:dyDescent="0.25">
      <c r="A1924" s="13" t="s">
        <v>3366</v>
      </c>
      <c r="B1924" s="8">
        <v>45356</v>
      </c>
      <c r="C1924" s="9" t="s">
        <v>16</v>
      </c>
      <c r="D1924" s="9" t="s">
        <v>23</v>
      </c>
      <c r="E1924" s="10">
        <v>746.92</v>
      </c>
      <c r="F1924" s="11">
        <v>11</v>
      </c>
      <c r="G1924" s="11">
        <v>20</v>
      </c>
      <c r="H1924" s="10">
        <v>1818.56</v>
      </c>
    </row>
    <row r="1925" spans="1:8" x14ac:dyDescent="0.25">
      <c r="A1925" s="13" t="s">
        <v>3378</v>
      </c>
      <c r="B1925" s="8">
        <v>45205</v>
      </c>
      <c r="C1925" s="9" t="s">
        <v>16</v>
      </c>
      <c r="D1925" s="9" t="s">
        <v>23</v>
      </c>
      <c r="E1925" s="10">
        <v>3122.58</v>
      </c>
      <c r="F1925" s="11">
        <v>25</v>
      </c>
      <c r="G1925" s="11">
        <v>0</v>
      </c>
      <c r="H1925" s="10">
        <v>548.28</v>
      </c>
    </row>
    <row r="1926" spans="1:8" x14ac:dyDescent="0.25">
      <c r="A1926" s="13" t="s">
        <v>3474</v>
      </c>
      <c r="B1926" s="8">
        <v>45068</v>
      </c>
      <c r="C1926" s="9" t="s">
        <v>16</v>
      </c>
      <c r="D1926" s="9" t="s">
        <v>23</v>
      </c>
      <c r="E1926" s="10">
        <v>1096.5899999999999</v>
      </c>
      <c r="F1926" s="11">
        <v>4</v>
      </c>
      <c r="G1926" s="11">
        <v>24</v>
      </c>
      <c r="H1926" s="10">
        <v>1766.86</v>
      </c>
    </row>
    <row r="1927" spans="1:8" x14ac:dyDescent="0.25">
      <c r="A1927" s="13" t="s">
        <v>3502</v>
      </c>
      <c r="B1927" s="8">
        <v>45263</v>
      </c>
      <c r="C1927" s="9" t="s">
        <v>16</v>
      </c>
      <c r="D1927" s="9" t="s">
        <v>23</v>
      </c>
      <c r="E1927" s="10">
        <v>66.58</v>
      </c>
      <c r="F1927" s="11">
        <v>40</v>
      </c>
      <c r="G1927" s="11">
        <v>27</v>
      </c>
      <c r="H1927" s="10">
        <v>370.16</v>
      </c>
    </row>
    <row r="1928" spans="1:8" x14ac:dyDescent="0.25">
      <c r="A1928" s="13" t="s">
        <v>3521</v>
      </c>
      <c r="B1928" s="8">
        <v>45182</v>
      </c>
      <c r="C1928" s="9" t="s">
        <v>16</v>
      </c>
      <c r="D1928" s="9" t="s">
        <v>23</v>
      </c>
      <c r="E1928" s="10">
        <v>2952.57</v>
      </c>
      <c r="F1928" s="11">
        <v>2</v>
      </c>
      <c r="G1928" s="11">
        <v>20</v>
      </c>
      <c r="H1928" s="10">
        <v>990.34</v>
      </c>
    </row>
    <row r="1929" spans="1:8" x14ac:dyDescent="0.25">
      <c r="A1929" s="13" t="s">
        <v>3542</v>
      </c>
      <c r="B1929" s="8">
        <v>45300</v>
      </c>
      <c r="C1929" s="9" t="s">
        <v>16</v>
      </c>
      <c r="D1929" s="9" t="s">
        <v>23</v>
      </c>
      <c r="E1929" s="10">
        <v>3901.29</v>
      </c>
      <c r="F1929" s="11">
        <v>29</v>
      </c>
      <c r="G1929" s="11">
        <v>5</v>
      </c>
      <c r="H1929" s="10">
        <v>508.13</v>
      </c>
    </row>
    <row r="1930" spans="1:8" x14ac:dyDescent="0.25">
      <c r="A1930" s="13" t="s">
        <v>3622</v>
      </c>
      <c r="B1930" s="8">
        <v>45580</v>
      </c>
      <c r="C1930" s="9" t="s">
        <v>16</v>
      </c>
      <c r="D1930" s="9" t="s">
        <v>23</v>
      </c>
      <c r="E1930" s="10">
        <v>473.7</v>
      </c>
      <c r="F1930" s="11">
        <v>13</v>
      </c>
      <c r="G1930" s="11">
        <v>26</v>
      </c>
      <c r="H1930" s="10">
        <v>1075.74</v>
      </c>
    </row>
    <row r="1931" spans="1:8" x14ac:dyDescent="0.25">
      <c r="A1931" s="13" t="s">
        <v>3650</v>
      </c>
      <c r="B1931" s="8">
        <v>44964</v>
      </c>
      <c r="C1931" s="9" t="s">
        <v>16</v>
      </c>
      <c r="D1931" s="9" t="s">
        <v>23</v>
      </c>
      <c r="E1931" s="10">
        <v>680.03</v>
      </c>
      <c r="F1931" s="11">
        <v>34</v>
      </c>
      <c r="G1931" s="11">
        <v>16</v>
      </c>
      <c r="H1931" s="10">
        <v>1371.94</v>
      </c>
    </row>
    <row r="1932" spans="1:8" x14ac:dyDescent="0.25">
      <c r="A1932" s="13" t="s">
        <v>3651</v>
      </c>
      <c r="B1932" s="8">
        <v>45446</v>
      </c>
      <c r="C1932" s="9" t="s">
        <v>16</v>
      </c>
      <c r="D1932" s="9" t="s">
        <v>23</v>
      </c>
      <c r="E1932" s="10">
        <v>1413.92</v>
      </c>
      <c r="F1932" s="11">
        <v>12</v>
      </c>
      <c r="G1932" s="11">
        <v>16</v>
      </c>
      <c r="H1932" s="10">
        <v>1151.6500000000001</v>
      </c>
    </row>
    <row r="1933" spans="1:8" x14ac:dyDescent="0.25">
      <c r="A1933" s="13" t="s">
        <v>3691</v>
      </c>
      <c r="B1933" s="8">
        <v>44922</v>
      </c>
      <c r="C1933" s="9" t="s">
        <v>16</v>
      </c>
      <c r="D1933" s="9" t="s">
        <v>23</v>
      </c>
      <c r="E1933" s="10">
        <v>1464.62</v>
      </c>
      <c r="F1933" s="11">
        <v>21</v>
      </c>
      <c r="G1933" s="11">
        <v>13</v>
      </c>
      <c r="H1933" s="10">
        <v>402.15</v>
      </c>
    </row>
    <row r="1934" spans="1:8" x14ac:dyDescent="0.25">
      <c r="A1934" s="13" t="s">
        <v>3692</v>
      </c>
      <c r="B1934" s="8">
        <v>45053</v>
      </c>
      <c r="C1934" s="9" t="s">
        <v>16</v>
      </c>
      <c r="D1934" s="9" t="s">
        <v>23</v>
      </c>
      <c r="E1934" s="10">
        <v>1120.6500000000001</v>
      </c>
      <c r="F1934" s="11">
        <v>31</v>
      </c>
      <c r="G1934" s="11">
        <v>14</v>
      </c>
      <c r="H1934" s="10">
        <v>1176.03</v>
      </c>
    </row>
    <row r="1935" spans="1:8" x14ac:dyDescent="0.25">
      <c r="A1935" s="13" t="s">
        <v>3757</v>
      </c>
      <c r="B1935" s="8">
        <v>45329</v>
      </c>
      <c r="C1935" s="9" t="s">
        <v>16</v>
      </c>
      <c r="D1935" s="9" t="s">
        <v>23</v>
      </c>
      <c r="E1935" s="10">
        <v>3874.7</v>
      </c>
      <c r="F1935" s="11">
        <v>24</v>
      </c>
      <c r="G1935" s="11">
        <v>33</v>
      </c>
      <c r="H1935" s="10">
        <v>1286</v>
      </c>
    </row>
    <row r="1936" spans="1:8" x14ac:dyDescent="0.25">
      <c r="A1936" s="13" t="s">
        <v>3777</v>
      </c>
      <c r="B1936" s="8">
        <v>45133</v>
      </c>
      <c r="C1936" s="9" t="s">
        <v>16</v>
      </c>
      <c r="D1936" s="9" t="s">
        <v>23</v>
      </c>
      <c r="E1936" s="10">
        <v>853.52</v>
      </c>
      <c r="F1936" s="11">
        <v>35</v>
      </c>
      <c r="G1936" s="11">
        <v>23</v>
      </c>
      <c r="H1936" s="10">
        <v>193.82</v>
      </c>
    </row>
    <row r="1937" spans="1:8" x14ac:dyDescent="0.25">
      <c r="A1937" s="13" t="s">
        <v>3789</v>
      </c>
      <c r="B1937" s="8">
        <v>45128</v>
      </c>
      <c r="C1937" s="9" t="s">
        <v>16</v>
      </c>
      <c r="D1937" s="9" t="s">
        <v>23</v>
      </c>
      <c r="E1937" s="10">
        <v>2658.89</v>
      </c>
      <c r="F1937" s="11">
        <v>25</v>
      </c>
      <c r="G1937" s="11">
        <v>10</v>
      </c>
      <c r="H1937" s="10">
        <v>1748.42</v>
      </c>
    </row>
    <row r="1938" spans="1:8" x14ac:dyDescent="0.25">
      <c r="A1938" s="13" t="s">
        <v>3791</v>
      </c>
      <c r="B1938" s="8">
        <v>45086</v>
      </c>
      <c r="C1938" s="9" t="s">
        <v>16</v>
      </c>
      <c r="D1938" s="9" t="s">
        <v>23</v>
      </c>
      <c r="E1938" s="10">
        <v>3604.22</v>
      </c>
      <c r="F1938" s="11">
        <v>17</v>
      </c>
      <c r="G1938" s="11">
        <v>4</v>
      </c>
      <c r="H1938" s="10">
        <v>1587.18</v>
      </c>
    </row>
    <row r="1939" spans="1:8" x14ac:dyDescent="0.25">
      <c r="A1939" s="13" t="s">
        <v>3807</v>
      </c>
      <c r="B1939" s="8">
        <v>45005</v>
      </c>
      <c r="C1939" s="9" t="s">
        <v>16</v>
      </c>
      <c r="D1939" s="9" t="s">
        <v>23</v>
      </c>
      <c r="E1939" s="10">
        <v>3701.98</v>
      </c>
      <c r="F1939" s="11">
        <v>39</v>
      </c>
      <c r="G1939" s="11">
        <v>36</v>
      </c>
      <c r="H1939" s="10">
        <v>1764.73</v>
      </c>
    </row>
    <row r="1940" spans="1:8" x14ac:dyDescent="0.25">
      <c r="A1940" s="13" t="s">
        <v>3846</v>
      </c>
      <c r="B1940" s="8">
        <v>45461</v>
      </c>
      <c r="C1940" s="9" t="s">
        <v>16</v>
      </c>
      <c r="D1940" s="9" t="s">
        <v>23</v>
      </c>
      <c r="E1940" s="10">
        <v>2846.39</v>
      </c>
      <c r="F1940" s="11">
        <v>44</v>
      </c>
      <c r="G1940" s="11">
        <v>38</v>
      </c>
      <c r="H1940" s="10">
        <v>1619.34</v>
      </c>
    </row>
    <row r="1941" spans="1:8" x14ac:dyDescent="0.25">
      <c r="A1941" s="13" t="s">
        <v>3935</v>
      </c>
      <c r="B1941" s="8">
        <v>44961</v>
      </c>
      <c r="C1941" s="9" t="s">
        <v>16</v>
      </c>
      <c r="D1941" s="9" t="s">
        <v>23</v>
      </c>
      <c r="E1941" s="10">
        <v>2665.6</v>
      </c>
      <c r="F1941" s="11">
        <v>50</v>
      </c>
      <c r="G1941" s="11">
        <v>27</v>
      </c>
      <c r="H1941" s="10">
        <v>828.3</v>
      </c>
    </row>
    <row r="1942" spans="1:8" x14ac:dyDescent="0.25">
      <c r="A1942" s="13" t="s">
        <v>3885</v>
      </c>
      <c r="B1942" s="8">
        <v>45106</v>
      </c>
      <c r="C1942" s="9" t="s">
        <v>16</v>
      </c>
      <c r="D1942" s="9" t="s">
        <v>23</v>
      </c>
      <c r="E1942" s="10">
        <v>454.3</v>
      </c>
      <c r="F1942" s="11">
        <v>5</v>
      </c>
      <c r="G1942" s="11">
        <v>42</v>
      </c>
      <c r="H1942" s="10">
        <v>44.5</v>
      </c>
    </row>
    <row r="1943" spans="1:8" x14ac:dyDescent="0.25">
      <c r="A1943" s="13" t="s">
        <v>3892</v>
      </c>
      <c r="B1943" s="8">
        <v>45571</v>
      </c>
      <c r="C1943" s="9" t="s">
        <v>16</v>
      </c>
      <c r="D1943" s="9" t="s">
        <v>23</v>
      </c>
      <c r="E1943" s="10">
        <v>371.47</v>
      </c>
      <c r="F1943" s="11">
        <v>39</v>
      </c>
      <c r="G1943" s="11">
        <v>27</v>
      </c>
      <c r="H1943" s="10">
        <v>438.58</v>
      </c>
    </row>
    <row r="1944" spans="1:8" x14ac:dyDescent="0.25">
      <c r="A1944" s="13" t="s">
        <v>22</v>
      </c>
      <c r="B1944" s="8">
        <v>45000</v>
      </c>
      <c r="C1944" s="9" t="s">
        <v>12</v>
      </c>
      <c r="D1944" s="9" t="s">
        <v>23</v>
      </c>
      <c r="E1944" s="10">
        <v>3565.2</v>
      </c>
      <c r="F1944" s="11">
        <v>22</v>
      </c>
      <c r="G1944" s="11">
        <v>16</v>
      </c>
      <c r="H1944" s="10">
        <v>1437.3</v>
      </c>
    </row>
    <row r="1945" spans="1:8" x14ac:dyDescent="0.25">
      <c r="A1945" s="13" t="s">
        <v>27</v>
      </c>
      <c r="B1945" s="8">
        <v>45291</v>
      </c>
      <c r="C1945" s="9" t="s">
        <v>12</v>
      </c>
      <c r="D1945" s="9" t="s">
        <v>23</v>
      </c>
      <c r="E1945" s="10">
        <v>3600.04</v>
      </c>
      <c r="F1945" s="11">
        <v>10</v>
      </c>
      <c r="G1945" s="11">
        <v>2</v>
      </c>
      <c r="H1945" s="10">
        <v>1632.75</v>
      </c>
    </row>
    <row r="1946" spans="1:8" x14ac:dyDescent="0.25">
      <c r="A1946" s="13" t="s">
        <v>50</v>
      </c>
      <c r="B1946" s="8">
        <v>45018</v>
      </c>
      <c r="C1946" s="9" t="s">
        <v>12</v>
      </c>
      <c r="D1946" s="9" t="s">
        <v>23</v>
      </c>
      <c r="E1946" s="10">
        <v>1939.1</v>
      </c>
      <c r="F1946" s="11">
        <v>26</v>
      </c>
      <c r="G1946" s="11">
        <v>47</v>
      </c>
      <c r="H1946" s="10">
        <v>1273.29</v>
      </c>
    </row>
    <row r="1947" spans="1:8" x14ac:dyDescent="0.25">
      <c r="A1947" s="13" t="s">
        <v>55</v>
      </c>
      <c r="B1947" s="8">
        <v>44965</v>
      </c>
      <c r="C1947" s="9" t="s">
        <v>12</v>
      </c>
      <c r="D1947" s="9" t="s">
        <v>23</v>
      </c>
      <c r="E1947" s="10">
        <v>2210.87</v>
      </c>
      <c r="F1947" s="11">
        <v>9</v>
      </c>
      <c r="G1947" s="11">
        <v>49</v>
      </c>
      <c r="H1947" s="10">
        <v>1646.08</v>
      </c>
    </row>
    <row r="1948" spans="1:8" x14ac:dyDescent="0.25">
      <c r="A1948" s="13" t="s">
        <v>73</v>
      </c>
      <c r="B1948" s="8">
        <v>44992</v>
      </c>
      <c r="C1948" s="9" t="s">
        <v>12</v>
      </c>
      <c r="D1948" s="9" t="s">
        <v>23</v>
      </c>
      <c r="E1948" s="10">
        <v>72.069999999999993</v>
      </c>
      <c r="F1948" s="11">
        <v>36</v>
      </c>
      <c r="G1948" s="11">
        <v>36</v>
      </c>
      <c r="H1948" s="10">
        <v>1470.42</v>
      </c>
    </row>
    <row r="1949" spans="1:8" x14ac:dyDescent="0.25">
      <c r="A1949" s="13" t="s">
        <v>76</v>
      </c>
      <c r="B1949" s="8">
        <v>45265</v>
      </c>
      <c r="C1949" s="9" t="s">
        <v>12</v>
      </c>
      <c r="D1949" s="9" t="s">
        <v>23</v>
      </c>
      <c r="E1949" s="10">
        <v>397.75</v>
      </c>
      <c r="F1949" s="11">
        <v>49</v>
      </c>
      <c r="G1949" s="11">
        <v>5</v>
      </c>
      <c r="H1949" s="10">
        <v>335.09</v>
      </c>
    </row>
    <row r="1950" spans="1:8" x14ac:dyDescent="0.25">
      <c r="A1950" s="13" t="s">
        <v>97</v>
      </c>
      <c r="B1950" s="8">
        <v>45299</v>
      </c>
      <c r="C1950" s="9" t="s">
        <v>12</v>
      </c>
      <c r="D1950" s="9" t="s">
        <v>23</v>
      </c>
      <c r="E1950" s="10">
        <v>2365.2399999999998</v>
      </c>
      <c r="F1950" s="11">
        <v>10</v>
      </c>
      <c r="G1950" s="11">
        <v>33</v>
      </c>
      <c r="H1950" s="10">
        <v>1970.1</v>
      </c>
    </row>
    <row r="1951" spans="1:8" x14ac:dyDescent="0.25">
      <c r="A1951" s="13" t="s">
        <v>113</v>
      </c>
      <c r="B1951" s="8">
        <v>45071</v>
      </c>
      <c r="C1951" s="9" t="s">
        <v>12</v>
      </c>
      <c r="D1951" s="9" t="s">
        <v>23</v>
      </c>
      <c r="E1951" s="10">
        <v>633.82000000000005</v>
      </c>
      <c r="F1951" s="11">
        <v>13</v>
      </c>
      <c r="G1951" s="11">
        <v>10</v>
      </c>
      <c r="H1951" s="10">
        <v>1830.09</v>
      </c>
    </row>
    <row r="1952" spans="1:8" x14ac:dyDescent="0.25">
      <c r="A1952" s="13" t="s">
        <v>128</v>
      </c>
      <c r="B1952" s="8">
        <v>45379</v>
      </c>
      <c r="C1952" s="9" t="s">
        <v>12</v>
      </c>
      <c r="D1952" s="9" t="s">
        <v>23</v>
      </c>
      <c r="E1952" s="10">
        <v>1283.8399999999999</v>
      </c>
      <c r="F1952" s="11">
        <v>19</v>
      </c>
      <c r="G1952" s="11">
        <v>2</v>
      </c>
      <c r="H1952" s="10">
        <v>1911.6</v>
      </c>
    </row>
    <row r="1953" spans="1:8" x14ac:dyDescent="0.25">
      <c r="A1953" s="13" t="s">
        <v>168</v>
      </c>
      <c r="B1953" s="8">
        <v>45147</v>
      </c>
      <c r="C1953" s="9" t="s">
        <v>12</v>
      </c>
      <c r="D1953" s="9" t="s">
        <v>23</v>
      </c>
      <c r="E1953" s="10">
        <v>202.21</v>
      </c>
      <c r="F1953" s="11">
        <v>6</v>
      </c>
      <c r="G1953" s="11">
        <v>43</v>
      </c>
      <c r="H1953" s="10">
        <v>734.47</v>
      </c>
    </row>
    <row r="1954" spans="1:8" x14ac:dyDescent="0.25">
      <c r="A1954" s="13" t="s">
        <v>175</v>
      </c>
      <c r="B1954" s="8">
        <v>45288</v>
      </c>
      <c r="C1954" s="9" t="s">
        <v>12</v>
      </c>
      <c r="D1954" s="9" t="s">
        <v>23</v>
      </c>
      <c r="E1954" s="10">
        <v>3673.01</v>
      </c>
      <c r="F1954" s="11">
        <v>33</v>
      </c>
      <c r="G1954" s="11">
        <v>31</v>
      </c>
      <c r="H1954" s="10">
        <v>344.49</v>
      </c>
    </row>
    <row r="1955" spans="1:8" x14ac:dyDescent="0.25">
      <c r="A1955" s="13" t="s">
        <v>196</v>
      </c>
      <c r="B1955" s="8">
        <v>44927</v>
      </c>
      <c r="C1955" s="9" t="s">
        <v>12</v>
      </c>
      <c r="D1955" s="9" t="s">
        <v>23</v>
      </c>
      <c r="E1955" s="10">
        <v>3946.9</v>
      </c>
      <c r="F1955" s="11">
        <v>36</v>
      </c>
      <c r="G1955" s="11">
        <v>44</v>
      </c>
      <c r="H1955" s="10">
        <v>823.62</v>
      </c>
    </row>
    <row r="1956" spans="1:8" x14ac:dyDescent="0.25">
      <c r="A1956" s="13" t="s">
        <v>202</v>
      </c>
      <c r="B1956" s="8">
        <v>45212</v>
      </c>
      <c r="C1956" s="9" t="s">
        <v>12</v>
      </c>
      <c r="D1956" s="9" t="s">
        <v>23</v>
      </c>
      <c r="E1956" s="10">
        <v>3521.44</v>
      </c>
      <c r="F1956" s="11">
        <v>15</v>
      </c>
      <c r="G1956" s="11">
        <v>9</v>
      </c>
      <c r="H1956" s="10">
        <v>1124.96</v>
      </c>
    </row>
    <row r="1957" spans="1:8" x14ac:dyDescent="0.25">
      <c r="A1957" s="13" t="s">
        <v>205</v>
      </c>
      <c r="B1957" s="8">
        <v>45050</v>
      </c>
      <c r="C1957" s="9" t="s">
        <v>12</v>
      </c>
      <c r="D1957" s="9" t="s">
        <v>23</v>
      </c>
      <c r="E1957" s="10">
        <v>2821.33</v>
      </c>
      <c r="F1957" s="11">
        <v>7</v>
      </c>
      <c r="G1957" s="11">
        <v>50</v>
      </c>
      <c r="H1957" s="10">
        <v>519.76</v>
      </c>
    </row>
    <row r="1958" spans="1:8" x14ac:dyDescent="0.25">
      <c r="A1958" s="13" t="s">
        <v>271</v>
      </c>
      <c r="B1958" s="8">
        <v>44969</v>
      </c>
      <c r="C1958" s="9" t="s">
        <v>12</v>
      </c>
      <c r="D1958" s="9" t="s">
        <v>23</v>
      </c>
      <c r="E1958" s="10">
        <v>3419.8</v>
      </c>
      <c r="F1958" s="11">
        <v>7</v>
      </c>
      <c r="G1958" s="11">
        <v>35</v>
      </c>
      <c r="H1958" s="10">
        <v>1567.08</v>
      </c>
    </row>
    <row r="1959" spans="1:8" x14ac:dyDescent="0.25">
      <c r="A1959" s="13" t="s">
        <v>273</v>
      </c>
      <c r="B1959" s="8">
        <v>45054</v>
      </c>
      <c r="C1959" s="9" t="s">
        <v>12</v>
      </c>
      <c r="D1959" s="9" t="s">
        <v>23</v>
      </c>
      <c r="E1959" s="10">
        <v>438.53</v>
      </c>
      <c r="F1959" s="11">
        <v>14</v>
      </c>
      <c r="G1959" s="11">
        <v>14</v>
      </c>
      <c r="H1959" s="10">
        <v>55.24</v>
      </c>
    </row>
    <row r="1960" spans="1:8" x14ac:dyDescent="0.25">
      <c r="A1960" s="13" t="s">
        <v>280</v>
      </c>
      <c r="B1960" s="8">
        <v>45595</v>
      </c>
      <c r="C1960" s="9" t="s">
        <v>12</v>
      </c>
      <c r="D1960" s="9" t="s">
        <v>23</v>
      </c>
      <c r="E1960" s="10">
        <v>2634.24</v>
      </c>
      <c r="F1960" s="11">
        <v>19</v>
      </c>
      <c r="G1960" s="11">
        <v>35</v>
      </c>
      <c r="H1960" s="10">
        <v>38.85</v>
      </c>
    </row>
    <row r="1961" spans="1:8" x14ac:dyDescent="0.25">
      <c r="A1961" s="13" t="s">
        <v>292</v>
      </c>
      <c r="B1961" s="8">
        <v>45514</v>
      </c>
      <c r="C1961" s="9" t="s">
        <v>12</v>
      </c>
      <c r="D1961" s="9" t="s">
        <v>23</v>
      </c>
      <c r="E1961" s="10">
        <v>1240.92</v>
      </c>
      <c r="F1961" s="11">
        <v>18</v>
      </c>
      <c r="G1961" s="11">
        <v>28</v>
      </c>
      <c r="H1961" s="10">
        <v>174.4</v>
      </c>
    </row>
    <row r="1962" spans="1:8" x14ac:dyDescent="0.25">
      <c r="A1962" s="13" t="s">
        <v>306</v>
      </c>
      <c r="B1962" s="8">
        <v>45397</v>
      </c>
      <c r="C1962" s="9" t="s">
        <v>12</v>
      </c>
      <c r="D1962" s="9" t="s">
        <v>23</v>
      </c>
      <c r="E1962" s="10">
        <v>1208.05</v>
      </c>
      <c r="F1962" s="11">
        <v>10</v>
      </c>
      <c r="G1962" s="11">
        <v>32</v>
      </c>
      <c r="H1962" s="10">
        <v>1456.4</v>
      </c>
    </row>
    <row r="1963" spans="1:8" x14ac:dyDescent="0.25">
      <c r="A1963" s="13" t="s">
        <v>308</v>
      </c>
      <c r="B1963" s="8">
        <v>45445</v>
      </c>
      <c r="C1963" s="9" t="s">
        <v>12</v>
      </c>
      <c r="D1963" s="9" t="s">
        <v>23</v>
      </c>
      <c r="E1963" s="10">
        <v>3113.48</v>
      </c>
      <c r="F1963" s="11">
        <v>6</v>
      </c>
      <c r="G1963" s="11">
        <v>48</v>
      </c>
      <c r="H1963" s="10">
        <v>1108.21</v>
      </c>
    </row>
    <row r="1964" spans="1:8" x14ac:dyDescent="0.25">
      <c r="A1964" s="13" t="s">
        <v>311</v>
      </c>
      <c r="B1964" s="8">
        <v>44963</v>
      </c>
      <c r="C1964" s="9" t="s">
        <v>12</v>
      </c>
      <c r="D1964" s="9" t="s">
        <v>23</v>
      </c>
      <c r="E1964" s="10">
        <v>3918.22</v>
      </c>
      <c r="F1964" s="11">
        <v>26</v>
      </c>
      <c r="G1964" s="11">
        <v>22</v>
      </c>
      <c r="H1964" s="10">
        <v>564.46</v>
      </c>
    </row>
    <row r="1965" spans="1:8" x14ac:dyDescent="0.25">
      <c r="A1965" s="13" t="s">
        <v>314</v>
      </c>
      <c r="B1965" s="8">
        <v>45204</v>
      </c>
      <c r="C1965" s="9" t="s">
        <v>12</v>
      </c>
      <c r="D1965" s="9" t="s">
        <v>23</v>
      </c>
      <c r="E1965" s="10">
        <v>1054.04</v>
      </c>
      <c r="F1965" s="11">
        <v>13</v>
      </c>
      <c r="G1965" s="11">
        <v>39</v>
      </c>
      <c r="H1965" s="10">
        <v>126.62</v>
      </c>
    </row>
    <row r="1966" spans="1:8" x14ac:dyDescent="0.25">
      <c r="A1966" s="13" t="s">
        <v>350</v>
      </c>
      <c r="B1966" s="8">
        <v>45389</v>
      </c>
      <c r="C1966" s="9" t="s">
        <v>12</v>
      </c>
      <c r="D1966" s="9" t="s">
        <v>23</v>
      </c>
      <c r="E1966" s="10">
        <v>2368.94</v>
      </c>
      <c r="F1966" s="11">
        <v>36</v>
      </c>
      <c r="G1966" s="11">
        <v>6</v>
      </c>
      <c r="H1966" s="10">
        <v>1274.07</v>
      </c>
    </row>
    <row r="1967" spans="1:8" x14ac:dyDescent="0.25">
      <c r="A1967" s="13" t="s">
        <v>369</v>
      </c>
      <c r="B1967" s="8">
        <v>45239</v>
      </c>
      <c r="C1967" s="9" t="s">
        <v>12</v>
      </c>
      <c r="D1967" s="9" t="s">
        <v>23</v>
      </c>
      <c r="E1967" s="10">
        <v>1811.45</v>
      </c>
      <c r="F1967" s="11">
        <v>25</v>
      </c>
      <c r="G1967" s="11">
        <v>4</v>
      </c>
      <c r="H1967" s="10">
        <v>1166.17</v>
      </c>
    </row>
    <row r="1968" spans="1:8" x14ac:dyDescent="0.25">
      <c r="A1968" s="13" t="s">
        <v>395</v>
      </c>
      <c r="B1968" s="8">
        <v>45070</v>
      </c>
      <c r="C1968" s="9" t="s">
        <v>12</v>
      </c>
      <c r="D1968" s="9" t="s">
        <v>23</v>
      </c>
      <c r="E1968" s="10">
        <v>1973.55</v>
      </c>
      <c r="F1968" s="11">
        <v>13</v>
      </c>
      <c r="G1968" s="11">
        <v>9</v>
      </c>
      <c r="H1968" s="10">
        <v>915.14</v>
      </c>
    </row>
    <row r="1969" spans="1:8" x14ac:dyDescent="0.25">
      <c r="A1969" s="13" t="s">
        <v>446</v>
      </c>
      <c r="B1969" s="8">
        <v>45171</v>
      </c>
      <c r="C1969" s="9" t="s">
        <v>12</v>
      </c>
      <c r="D1969" s="9" t="s">
        <v>23</v>
      </c>
      <c r="E1969" s="10">
        <v>2406.15</v>
      </c>
      <c r="F1969" s="11">
        <v>37</v>
      </c>
      <c r="G1969" s="11">
        <v>18</v>
      </c>
      <c r="H1969" s="10">
        <v>616.26</v>
      </c>
    </row>
    <row r="1970" spans="1:8" x14ac:dyDescent="0.25">
      <c r="A1970" s="13" t="s">
        <v>460</v>
      </c>
      <c r="B1970" s="8">
        <v>45611</v>
      </c>
      <c r="C1970" s="9" t="s">
        <v>12</v>
      </c>
      <c r="D1970" s="9" t="s">
        <v>23</v>
      </c>
      <c r="E1970" s="10">
        <v>1692.79</v>
      </c>
      <c r="F1970" s="11">
        <v>12</v>
      </c>
      <c r="G1970" s="11">
        <v>50</v>
      </c>
      <c r="H1970" s="10">
        <v>447.22</v>
      </c>
    </row>
    <row r="1971" spans="1:8" x14ac:dyDescent="0.25">
      <c r="A1971" s="13" t="s">
        <v>475</v>
      </c>
      <c r="B1971" s="8">
        <v>45092</v>
      </c>
      <c r="C1971" s="9" t="s">
        <v>12</v>
      </c>
      <c r="D1971" s="9" t="s">
        <v>23</v>
      </c>
      <c r="E1971" s="10">
        <v>841.35</v>
      </c>
      <c r="F1971" s="11">
        <v>29</v>
      </c>
      <c r="G1971" s="11">
        <v>5</v>
      </c>
      <c r="H1971" s="10">
        <v>223.56</v>
      </c>
    </row>
    <row r="1972" spans="1:8" x14ac:dyDescent="0.25">
      <c r="A1972" s="13" t="s">
        <v>482</v>
      </c>
      <c r="B1972" s="8">
        <v>45554</v>
      </c>
      <c r="C1972" s="9" t="s">
        <v>12</v>
      </c>
      <c r="D1972" s="9" t="s">
        <v>23</v>
      </c>
      <c r="E1972" s="10">
        <v>714.76</v>
      </c>
      <c r="F1972" s="11">
        <v>22</v>
      </c>
      <c r="G1972" s="11">
        <v>40</v>
      </c>
      <c r="H1972" s="10">
        <v>660.57</v>
      </c>
    </row>
    <row r="1973" spans="1:8" x14ac:dyDescent="0.25">
      <c r="A1973" s="13" t="s">
        <v>487</v>
      </c>
      <c r="B1973" s="8">
        <v>45366</v>
      </c>
      <c r="C1973" s="9" t="s">
        <v>12</v>
      </c>
      <c r="D1973" s="9" t="s">
        <v>23</v>
      </c>
      <c r="E1973" s="10">
        <v>2880.15</v>
      </c>
      <c r="F1973" s="11">
        <v>49</v>
      </c>
      <c r="G1973" s="11">
        <v>15</v>
      </c>
      <c r="H1973" s="10">
        <v>1742.36</v>
      </c>
    </row>
    <row r="1974" spans="1:8" x14ac:dyDescent="0.25">
      <c r="A1974" s="13" t="s">
        <v>509</v>
      </c>
      <c r="B1974" s="8">
        <v>45344</v>
      </c>
      <c r="C1974" s="9" t="s">
        <v>12</v>
      </c>
      <c r="D1974" s="9" t="s">
        <v>23</v>
      </c>
      <c r="E1974" s="10">
        <v>3001.85</v>
      </c>
      <c r="F1974" s="11">
        <v>45</v>
      </c>
      <c r="G1974" s="11">
        <v>41</v>
      </c>
      <c r="H1974" s="10">
        <v>1125.27</v>
      </c>
    </row>
    <row r="1975" spans="1:8" x14ac:dyDescent="0.25">
      <c r="A1975" s="13" t="s">
        <v>534</v>
      </c>
      <c r="B1975" s="8">
        <v>45592</v>
      </c>
      <c r="C1975" s="9" t="s">
        <v>12</v>
      </c>
      <c r="D1975" s="9" t="s">
        <v>23</v>
      </c>
      <c r="E1975" s="10">
        <v>3419.3</v>
      </c>
      <c r="F1975" s="11">
        <v>3</v>
      </c>
      <c r="G1975" s="11">
        <v>41</v>
      </c>
      <c r="H1975" s="10">
        <v>1524.02</v>
      </c>
    </row>
    <row r="1976" spans="1:8" x14ac:dyDescent="0.25">
      <c r="A1976" s="13" t="s">
        <v>548</v>
      </c>
      <c r="B1976" s="8">
        <v>45594</v>
      </c>
      <c r="C1976" s="9" t="s">
        <v>12</v>
      </c>
      <c r="D1976" s="9" t="s">
        <v>23</v>
      </c>
      <c r="E1976" s="10">
        <v>3023.71</v>
      </c>
      <c r="F1976" s="11">
        <v>41</v>
      </c>
      <c r="G1976" s="11">
        <v>8</v>
      </c>
      <c r="H1976" s="10">
        <v>455.26</v>
      </c>
    </row>
    <row r="1977" spans="1:8" x14ac:dyDescent="0.25">
      <c r="A1977" s="13" t="s">
        <v>3936</v>
      </c>
      <c r="B1977" s="8">
        <v>45371</v>
      </c>
      <c r="C1977" s="9" t="s">
        <v>12</v>
      </c>
      <c r="D1977" s="9" t="s">
        <v>23</v>
      </c>
      <c r="E1977" s="10">
        <v>562.66</v>
      </c>
      <c r="F1977" s="11">
        <v>46</v>
      </c>
      <c r="G1977" s="11">
        <v>42</v>
      </c>
      <c r="H1977" s="10">
        <v>348.54</v>
      </c>
    </row>
    <row r="1978" spans="1:8" x14ac:dyDescent="0.25">
      <c r="A1978" s="13" t="s">
        <v>569</v>
      </c>
      <c r="B1978" s="8">
        <v>45573</v>
      </c>
      <c r="C1978" s="9" t="s">
        <v>12</v>
      </c>
      <c r="D1978" s="9" t="s">
        <v>23</v>
      </c>
      <c r="E1978" s="10">
        <v>377.71</v>
      </c>
      <c r="F1978" s="11">
        <v>23</v>
      </c>
      <c r="G1978" s="11">
        <v>22</v>
      </c>
      <c r="H1978" s="10">
        <v>1911.22</v>
      </c>
    </row>
    <row r="1979" spans="1:8" x14ac:dyDescent="0.25">
      <c r="A1979" s="13" t="s">
        <v>580</v>
      </c>
      <c r="B1979" s="8">
        <v>45462</v>
      </c>
      <c r="C1979" s="9" t="s">
        <v>12</v>
      </c>
      <c r="D1979" s="9" t="s">
        <v>23</v>
      </c>
      <c r="E1979" s="10">
        <v>2553.42</v>
      </c>
      <c r="F1979" s="11">
        <v>37</v>
      </c>
      <c r="G1979" s="11">
        <v>19</v>
      </c>
      <c r="H1979" s="10">
        <v>60.86</v>
      </c>
    </row>
    <row r="1980" spans="1:8" x14ac:dyDescent="0.25">
      <c r="A1980" s="13" t="s">
        <v>585</v>
      </c>
      <c r="B1980" s="8">
        <v>44892</v>
      </c>
      <c r="C1980" s="9" t="s">
        <v>12</v>
      </c>
      <c r="D1980" s="9" t="s">
        <v>23</v>
      </c>
      <c r="E1980" s="10">
        <v>2596.75</v>
      </c>
      <c r="F1980" s="11">
        <v>16</v>
      </c>
      <c r="G1980" s="11">
        <v>5</v>
      </c>
      <c r="H1980" s="10">
        <v>558.45000000000005</v>
      </c>
    </row>
    <row r="1981" spans="1:8" x14ac:dyDescent="0.25">
      <c r="A1981" s="13" t="s">
        <v>652</v>
      </c>
      <c r="B1981" s="8">
        <v>45438</v>
      </c>
      <c r="C1981" s="9" t="s">
        <v>12</v>
      </c>
      <c r="D1981" s="9" t="s">
        <v>23</v>
      </c>
      <c r="E1981" s="10">
        <v>3480.38</v>
      </c>
      <c r="F1981" s="11">
        <v>5</v>
      </c>
      <c r="G1981" s="11">
        <v>8</v>
      </c>
      <c r="H1981" s="10">
        <v>1708.24</v>
      </c>
    </row>
    <row r="1982" spans="1:8" x14ac:dyDescent="0.25">
      <c r="A1982" s="13" t="s">
        <v>671</v>
      </c>
      <c r="B1982" s="8">
        <v>44967</v>
      </c>
      <c r="C1982" s="9" t="s">
        <v>12</v>
      </c>
      <c r="D1982" s="9" t="s">
        <v>23</v>
      </c>
      <c r="E1982" s="10">
        <v>2717.32</v>
      </c>
      <c r="F1982" s="11">
        <v>10</v>
      </c>
      <c r="G1982" s="11">
        <v>21</v>
      </c>
      <c r="H1982" s="10">
        <v>455.13</v>
      </c>
    </row>
    <row r="1983" spans="1:8" x14ac:dyDescent="0.25">
      <c r="A1983" s="13" t="s">
        <v>686</v>
      </c>
      <c r="B1983" s="8">
        <v>45371</v>
      </c>
      <c r="C1983" s="9" t="s">
        <v>12</v>
      </c>
      <c r="D1983" s="9" t="s">
        <v>23</v>
      </c>
      <c r="E1983" s="10">
        <v>2440.59</v>
      </c>
      <c r="F1983" s="11">
        <v>18</v>
      </c>
      <c r="G1983" s="11">
        <v>1</v>
      </c>
      <c r="H1983" s="10">
        <v>1077.8699999999999</v>
      </c>
    </row>
    <row r="1984" spans="1:8" x14ac:dyDescent="0.25">
      <c r="A1984" s="13" t="s">
        <v>3937</v>
      </c>
      <c r="B1984" s="8">
        <v>44887</v>
      </c>
      <c r="C1984" s="9" t="s">
        <v>12</v>
      </c>
      <c r="D1984" s="9" t="s">
        <v>23</v>
      </c>
      <c r="E1984" s="10">
        <v>3415.18</v>
      </c>
      <c r="F1984" s="11">
        <v>22</v>
      </c>
      <c r="G1984" s="11">
        <v>16</v>
      </c>
      <c r="H1984" s="10">
        <v>1209.3800000000001</v>
      </c>
    </row>
    <row r="1985" spans="1:8" x14ac:dyDescent="0.25">
      <c r="A1985" s="13" t="s">
        <v>725</v>
      </c>
      <c r="B1985" s="8">
        <v>45158</v>
      </c>
      <c r="C1985" s="9" t="s">
        <v>12</v>
      </c>
      <c r="D1985" s="9" t="s">
        <v>23</v>
      </c>
      <c r="E1985" s="10">
        <v>3609.71</v>
      </c>
      <c r="F1985" s="11">
        <v>34</v>
      </c>
      <c r="G1985" s="11">
        <v>23</v>
      </c>
      <c r="H1985" s="10">
        <v>1827.57</v>
      </c>
    </row>
    <row r="1986" spans="1:8" x14ac:dyDescent="0.25">
      <c r="A1986" s="13" t="s">
        <v>732</v>
      </c>
      <c r="B1986" s="8">
        <v>45578</v>
      </c>
      <c r="C1986" s="9" t="s">
        <v>12</v>
      </c>
      <c r="D1986" s="9" t="s">
        <v>23</v>
      </c>
      <c r="E1986" s="10">
        <v>3470.12</v>
      </c>
      <c r="F1986" s="11">
        <v>35</v>
      </c>
      <c r="G1986" s="11">
        <v>23</v>
      </c>
      <c r="H1986" s="10">
        <v>1432.91</v>
      </c>
    </row>
    <row r="1987" spans="1:8" x14ac:dyDescent="0.25">
      <c r="A1987" s="13" t="s">
        <v>758</v>
      </c>
      <c r="B1987" s="8">
        <v>45496</v>
      </c>
      <c r="C1987" s="9" t="s">
        <v>12</v>
      </c>
      <c r="D1987" s="9" t="s">
        <v>23</v>
      </c>
      <c r="E1987" s="10">
        <v>339.6</v>
      </c>
      <c r="F1987" s="11">
        <v>18</v>
      </c>
      <c r="G1987" s="11">
        <v>3</v>
      </c>
      <c r="H1987" s="10">
        <v>75.47</v>
      </c>
    </row>
    <row r="1988" spans="1:8" x14ac:dyDescent="0.25">
      <c r="A1988" s="13" t="s">
        <v>761</v>
      </c>
      <c r="B1988" s="8">
        <v>45029</v>
      </c>
      <c r="C1988" s="9" t="s">
        <v>12</v>
      </c>
      <c r="D1988" s="9" t="s">
        <v>23</v>
      </c>
      <c r="E1988" s="10">
        <v>2960.3</v>
      </c>
      <c r="F1988" s="11">
        <v>25</v>
      </c>
      <c r="G1988" s="11">
        <v>7</v>
      </c>
      <c r="H1988" s="10">
        <v>1764.7</v>
      </c>
    </row>
    <row r="1989" spans="1:8" x14ac:dyDescent="0.25">
      <c r="A1989" s="13" t="s">
        <v>799</v>
      </c>
      <c r="B1989" s="8">
        <v>44890</v>
      </c>
      <c r="C1989" s="9" t="s">
        <v>12</v>
      </c>
      <c r="D1989" s="9" t="s">
        <v>23</v>
      </c>
      <c r="E1989" s="10">
        <v>2176.58</v>
      </c>
      <c r="F1989" s="11">
        <v>34</v>
      </c>
      <c r="G1989" s="11">
        <v>12</v>
      </c>
      <c r="H1989" s="10">
        <v>1706.65</v>
      </c>
    </row>
    <row r="1990" spans="1:8" x14ac:dyDescent="0.25">
      <c r="A1990" s="13" t="s">
        <v>834</v>
      </c>
      <c r="B1990" s="8">
        <v>44922</v>
      </c>
      <c r="C1990" s="9" t="s">
        <v>12</v>
      </c>
      <c r="D1990" s="9" t="s">
        <v>23</v>
      </c>
      <c r="E1990" s="10">
        <v>3225.38</v>
      </c>
      <c r="F1990" s="11">
        <v>45</v>
      </c>
      <c r="G1990" s="11">
        <v>11</v>
      </c>
      <c r="H1990" s="10">
        <v>1101.6199999999999</v>
      </c>
    </row>
    <row r="1991" spans="1:8" x14ac:dyDescent="0.25">
      <c r="A1991" s="13" t="s">
        <v>870</v>
      </c>
      <c r="B1991" s="8">
        <v>45506</v>
      </c>
      <c r="C1991" s="9" t="s">
        <v>12</v>
      </c>
      <c r="D1991" s="9" t="s">
        <v>23</v>
      </c>
      <c r="E1991" s="10">
        <v>2865.69</v>
      </c>
      <c r="F1991" s="11">
        <v>28</v>
      </c>
      <c r="G1991" s="11">
        <v>28</v>
      </c>
      <c r="H1991" s="10">
        <v>73.989999999999995</v>
      </c>
    </row>
    <row r="1992" spans="1:8" x14ac:dyDescent="0.25">
      <c r="A1992" s="13" t="s">
        <v>910</v>
      </c>
      <c r="B1992" s="8">
        <v>45061</v>
      </c>
      <c r="C1992" s="9" t="s">
        <v>12</v>
      </c>
      <c r="D1992" s="9" t="s">
        <v>23</v>
      </c>
      <c r="E1992" s="10">
        <v>2454.44</v>
      </c>
      <c r="F1992" s="11">
        <v>11</v>
      </c>
      <c r="G1992" s="11">
        <v>25</v>
      </c>
      <c r="H1992" s="10">
        <v>1798.12</v>
      </c>
    </row>
    <row r="1993" spans="1:8" x14ac:dyDescent="0.25">
      <c r="A1993" s="13" t="s">
        <v>917</v>
      </c>
      <c r="B1993" s="8">
        <v>45330</v>
      </c>
      <c r="C1993" s="9" t="s">
        <v>12</v>
      </c>
      <c r="D1993" s="9" t="s">
        <v>23</v>
      </c>
      <c r="E1993" s="10">
        <v>2697.36</v>
      </c>
      <c r="F1993" s="11">
        <v>10</v>
      </c>
      <c r="G1993" s="11">
        <v>44</v>
      </c>
      <c r="H1993" s="10">
        <v>1654.37</v>
      </c>
    </row>
    <row r="1994" spans="1:8" x14ac:dyDescent="0.25">
      <c r="A1994" s="13" t="s">
        <v>922</v>
      </c>
      <c r="B1994" s="8">
        <v>44888</v>
      </c>
      <c r="C1994" s="9" t="s">
        <v>12</v>
      </c>
      <c r="D1994" s="9" t="s">
        <v>23</v>
      </c>
      <c r="E1994" s="10">
        <v>1072.73</v>
      </c>
      <c r="F1994" s="11">
        <v>46</v>
      </c>
      <c r="G1994" s="11">
        <v>34</v>
      </c>
      <c r="H1994" s="10">
        <v>925.07</v>
      </c>
    </row>
    <row r="1995" spans="1:8" x14ac:dyDescent="0.25">
      <c r="A1995" s="13" t="s">
        <v>944</v>
      </c>
      <c r="B1995" s="8">
        <v>45496</v>
      </c>
      <c r="C1995" s="9" t="s">
        <v>12</v>
      </c>
      <c r="D1995" s="9" t="s">
        <v>23</v>
      </c>
      <c r="E1995" s="10">
        <v>3533.08</v>
      </c>
      <c r="F1995" s="11">
        <v>36</v>
      </c>
      <c r="G1995" s="11">
        <v>15</v>
      </c>
      <c r="H1995" s="10">
        <v>281.88</v>
      </c>
    </row>
    <row r="1996" spans="1:8" x14ac:dyDescent="0.25">
      <c r="A1996" s="13" t="s">
        <v>1002</v>
      </c>
      <c r="B1996" s="8">
        <v>45229</v>
      </c>
      <c r="C1996" s="9" t="s">
        <v>12</v>
      </c>
      <c r="D1996" s="9" t="s">
        <v>23</v>
      </c>
      <c r="E1996" s="10">
        <v>389.13</v>
      </c>
      <c r="F1996" s="11">
        <v>14</v>
      </c>
      <c r="G1996" s="11">
        <v>22</v>
      </c>
      <c r="H1996" s="10">
        <v>118.73</v>
      </c>
    </row>
    <row r="1997" spans="1:8" x14ac:dyDescent="0.25">
      <c r="A1997" s="13" t="s">
        <v>1087</v>
      </c>
      <c r="B1997" s="8">
        <v>45120</v>
      </c>
      <c r="C1997" s="9" t="s">
        <v>12</v>
      </c>
      <c r="D1997" s="9" t="s">
        <v>23</v>
      </c>
      <c r="E1997" s="10">
        <v>3340.4</v>
      </c>
      <c r="F1997" s="11">
        <v>11</v>
      </c>
      <c r="G1997" s="11">
        <v>46</v>
      </c>
      <c r="H1997" s="10">
        <v>523.11</v>
      </c>
    </row>
    <row r="1998" spans="1:8" x14ac:dyDescent="0.25">
      <c r="A1998" s="13" t="s">
        <v>1133</v>
      </c>
      <c r="B1998" s="8">
        <v>45163</v>
      </c>
      <c r="C1998" s="9" t="s">
        <v>12</v>
      </c>
      <c r="D1998" s="9" t="s">
        <v>23</v>
      </c>
      <c r="E1998" s="10">
        <v>633.80999999999995</v>
      </c>
      <c r="F1998" s="11">
        <v>6</v>
      </c>
      <c r="G1998" s="11">
        <v>14</v>
      </c>
      <c r="H1998" s="10">
        <v>1024.8499999999999</v>
      </c>
    </row>
    <row r="1999" spans="1:8" x14ac:dyDescent="0.25">
      <c r="A1999" s="13" t="s">
        <v>1146</v>
      </c>
      <c r="B1999" s="8">
        <v>45142</v>
      </c>
      <c r="C1999" s="9" t="s">
        <v>12</v>
      </c>
      <c r="D1999" s="9" t="s">
        <v>23</v>
      </c>
      <c r="E1999" s="10">
        <v>1502.71</v>
      </c>
      <c r="F1999" s="11">
        <v>22</v>
      </c>
      <c r="G1999" s="11">
        <v>0</v>
      </c>
      <c r="H1999" s="10">
        <v>309.07</v>
      </c>
    </row>
    <row r="2000" spans="1:8" x14ac:dyDescent="0.25">
      <c r="A2000" s="13" t="s">
        <v>1174</v>
      </c>
      <c r="B2000" s="8">
        <v>44948</v>
      </c>
      <c r="C2000" s="9" t="s">
        <v>12</v>
      </c>
      <c r="D2000" s="9" t="s">
        <v>23</v>
      </c>
      <c r="E2000" s="10">
        <v>182.52</v>
      </c>
      <c r="F2000" s="11">
        <v>18</v>
      </c>
      <c r="G2000" s="11">
        <v>32</v>
      </c>
      <c r="H2000" s="10">
        <v>1002.95</v>
      </c>
    </row>
    <row r="2001" spans="1:8" x14ac:dyDescent="0.25">
      <c r="A2001" s="13" t="s">
        <v>1225</v>
      </c>
      <c r="B2001" s="8">
        <v>44884</v>
      </c>
      <c r="C2001" s="9" t="s">
        <v>12</v>
      </c>
      <c r="D2001" s="9" t="s">
        <v>23</v>
      </c>
      <c r="E2001" s="10">
        <v>2771.12</v>
      </c>
      <c r="F2001" s="11">
        <v>47</v>
      </c>
      <c r="G2001" s="11">
        <v>36</v>
      </c>
      <c r="H2001" s="10">
        <v>337.21</v>
      </c>
    </row>
    <row r="2002" spans="1:8" x14ac:dyDescent="0.25">
      <c r="A2002" s="13" t="s">
        <v>1259</v>
      </c>
      <c r="B2002" s="8">
        <v>45519</v>
      </c>
      <c r="C2002" s="9" t="s">
        <v>12</v>
      </c>
      <c r="D2002" s="9" t="s">
        <v>23</v>
      </c>
      <c r="E2002" s="10">
        <v>2739.64</v>
      </c>
      <c r="F2002" s="11">
        <v>12</v>
      </c>
      <c r="G2002" s="11">
        <v>21</v>
      </c>
      <c r="H2002" s="10">
        <v>1564.34</v>
      </c>
    </row>
    <row r="2003" spans="1:8" x14ac:dyDescent="0.25">
      <c r="A2003" s="13" t="s">
        <v>3938</v>
      </c>
      <c r="B2003" s="8">
        <v>44901</v>
      </c>
      <c r="C2003" s="9" t="s">
        <v>12</v>
      </c>
      <c r="D2003" s="9" t="s">
        <v>23</v>
      </c>
      <c r="E2003" s="10">
        <v>1691.05</v>
      </c>
      <c r="F2003" s="11">
        <v>35</v>
      </c>
      <c r="G2003" s="11">
        <v>8</v>
      </c>
      <c r="H2003" s="10">
        <v>1579.94</v>
      </c>
    </row>
    <row r="2004" spans="1:8" x14ac:dyDescent="0.25">
      <c r="A2004" s="13" t="s">
        <v>1368</v>
      </c>
      <c r="B2004" s="8">
        <v>45607</v>
      </c>
      <c r="C2004" s="9" t="s">
        <v>12</v>
      </c>
      <c r="D2004" s="9" t="s">
        <v>23</v>
      </c>
      <c r="E2004" s="10">
        <v>462.07</v>
      </c>
      <c r="F2004" s="11">
        <v>45</v>
      </c>
      <c r="G2004" s="11">
        <v>15</v>
      </c>
      <c r="H2004" s="10">
        <v>1196.9000000000001</v>
      </c>
    </row>
    <row r="2005" spans="1:8" x14ac:dyDescent="0.25">
      <c r="A2005" s="13" t="s">
        <v>1398</v>
      </c>
      <c r="B2005" s="8">
        <v>45431</v>
      </c>
      <c r="C2005" s="9" t="s">
        <v>12</v>
      </c>
      <c r="D2005" s="9" t="s">
        <v>23</v>
      </c>
      <c r="E2005" s="10">
        <v>1533.73</v>
      </c>
      <c r="F2005" s="11">
        <v>26</v>
      </c>
      <c r="G2005" s="11">
        <v>47</v>
      </c>
      <c r="H2005" s="10">
        <v>358.22</v>
      </c>
    </row>
    <row r="2006" spans="1:8" x14ac:dyDescent="0.25">
      <c r="A2006" s="13" t="s">
        <v>1433</v>
      </c>
      <c r="B2006" s="8">
        <v>45207</v>
      </c>
      <c r="C2006" s="9" t="s">
        <v>12</v>
      </c>
      <c r="D2006" s="9" t="s">
        <v>23</v>
      </c>
      <c r="E2006" s="10">
        <v>2170.46</v>
      </c>
      <c r="F2006" s="11">
        <v>1</v>
      </c>
      <c r="G2006" s="11">
        <v>3</v>
      </c>
      <c r="H2006" s="10">
        <v>1022.06</v>
      </c>
    </row>
    <row r="2007" spans="1:8" x14ac:dyDescent="0.25">
      <c r="A2007" s="13" t="s">
        <v>1444</v>
      </c>
      <c r="B2007" s="8">
        <v>45157</v>
      </c>
      <c r="C2007" s="9" t="s">
        <v>12</v>
      </c>
      <c r="D2007" s="9" t="s">
        <v>23</v>
      </c>
      <c r="E2007" s="10">
        <v>3892.35</v>
      </c>
      <c r="F2007" s="11">
        <v>22</v>
      </c>
      <c r="G2007" s="11">
        <v>21</v>
      </c>
      <c r="H2007" s="10">
        <v>876.58</v>
      </c>
    </row>
    <row r="2008" spans="1:8" x14ac:dyDescent="0.25">
      <c r="A2008" s="13" t="s">
        <v>1467</v>
      </c>
      <c r="B2008" s="8">
        <v>44893</v>
      </c>
      <c r="C2008" s="9" t="s">
        <v>12</v>
      </c>
      <c r="D2008" s="9" t="s">
        <v>23</v>
      </c>
      <c r="E2008" s="10">
        <v>51.73</v>
      </c>
      <c r="F2008" s="11">
        <v>29</v>
      </c>
      <c r="G2008" s="11">
        <v>48</v>
      </c>
      <c r="H2008" s="10">
        <v>1410.62</v>
      </c>
    </row>
    <row r="2009" spans="1:8" x14ac:dyDescent="0.25">
      <c r="A2009" s="13" t="s">
        <v>1514</v>
      </c>
      <c r="B2009" s="8">
        <v>45278</v>
      </c>
      <c r="C2009" s="9" t="s">
        <v>12</v>
      </c>
      <c r="D2009" s="9" t="s">
        <v>23</v>
      </c>
      <c r="E2009" s="10">
        <v>3946.49</v>
      </c>
      <c r="F2009" s="11">
        <v>44</v>
      </c>
      <c r="G2009" s="11">
        <v>22</v>
      </c>
      <c r="H2009" s="10">
        <v>1167.01</v>
      </c>
    </row>
    <row r="2010" spans="1:8" x14ac:dyDescent="0.25">
      <c r="A2010" s="13" t="s">
        <v>1519</v>
      </c>
      <c r="B2010" s="8">
        <v>44924</v>
      </c>
      <c r="C2010" s="9" t="s">
        <v>12</v>
      </c>
      <c r="D2010" s="9" t="s">
        <v>23</v>
      </c>
      <c r="E2010" s="10">
        <v>3765.5</v>
      </c>
      <c r="F2010" s="11">
        <v>28</v>
      </c>
      <c r="G2010" s="11">
        <v>50</v>
      </c>
      <c r="H2010" s="10">
        <v>1259.94</v>
      </c>
    </row>
    <row r="2011" spans="1:8" x14ac:dyDescent="0.25">
      <c r="A2011" s="13" t="s">
        <v>1525</v>
      </c>
      <c r="B2011" s="8">
        <v>45497</v>
      </c>
      <c r="C2011" s="9" t="s">
        <v>12</v>
      </c>
      <c r="D2011" s="9" t="s">
        <v>23</v>
      </c>
      <c r="E2011" s="10">
        <v>3139.11</v>
      </c>
      <c r="F2011" s="11">
        <v>48</v>
      </c>
      <c r="G2011" s="11">
        <v>31</v>
      </c>
      <c r="H2011" s="10">
        <v>715.2</v>
      </c>
    </row>
    <row r="2012" spans="1:8" x14ac:dyDescent="0.25">
      <c r="A2012" s="13" t="s">
        <v>1552</v>
      </c>
      <c r="B2012" s="8">
        <v>45054</v>
      </c>
      <c r="C2012" s="9" t="s">
        <v>12</v>
      </c>
      <c r="D2012" s="9" t="s">
        <v>23</v>
      </c>
      <c r="E2012" s="10">
        <v>1773.77</v>
      </c>
      <c r="F2012" s="11">
        <v>15</v>
      </c>
      <c r="G2012" s="11">
        <v>27</v>
      </c>
      <c r="H2012" s="10">
        <v>1045.1300000000001</v>
      </c>
    </row>
    <row r="2013" spans="1:8" x14ac:dyDescent="0.25">
      <c r="A2013" s="13" t="s">
        <v>1597</v>
      </c>
      <c r="B2013" s="8">
        <v>45057</v>
      </c>
      <c r="C2013" s="9" t="s">
        <v>12</v>
      </c>
      <c r="D2013" s="9" t="s">
        <v>23</v>
      </c>
      <c r="E2013" s="10">
        <v>1845.59</v>
      </c>
      <c r="F2013" s="11">
        <v>24</v>
      </c>
      <c r="G2013" s="11">
        <v>29</v>
      </c>
      <c r="H2013" s="10">
        <v>594.44000000000005</v>
      </c>
    </row>
    <row r="2014" spans="1:8" x14ac:dyDescent="0.25">
      <c r="A2014" s="13" t="s">
        <v>1630</v>
      </c>
      <c r="B2014" s="8">
        <v>45189</v>
      </c>
      <c r="C2014" s="9" t="s">
        <v>12</v>
      </c>
      <c r="D2014" s="9" t="s">
        <v>23</v>
      </c>
      <c r="E2014" s="10">
        <v>2588.66</v>
      </c>
      <c r="F2014" s="11">
        <v>9</v>
      </c>
      <c r="G2014" s="11">
        <v>11</v>
      </c>
      <c r="H2014" s="10">
        <v>382.41</v>
      </c>
    </row>
    <row r="2015" spans="1:8" x14ac:dyDescent="0.25">
      <c r="A2015" s="13" t="s">
        <v>1658</v>
      </c>
      <c r="B2015" s="8">
        <v>44912</v>
      </c>
      <c r="C2015" s="9" t="s">
        <v>12</v>
      </c>
      <c r="D2015" s="9" t="s">
        <v>23</v>
      </c>
      <c r="E2015" s="10">
        <v>3458.84</v>
      </c>
      <c r="F2015" s="11">
        <v>41</v>
      </c>
      <c r="G2015" s="11">
        <v>5</v>
      </c>
      <c r="H2015" s="10">
        <v>990.89</v>
      </c>
    </row>
    <row r="2016" spans="1:8" x14ac:dyDescent="0.25">
      <c r="A2016" s="13" t="s">
        <v>1696</v>
      </c>
      <c r="B2016" s="8">
        <v>45324</v>
      </c>
      <c r="C2016" s="9" t="s">
        <v>12</v>
      </c>
      <c r="D2016" s="9" t="s">
        <v>23</v>
      </c>
      <c r="E2016" s="10">
        <v>972.72</v>
      </c>
      <c r="F2016" s="11">
        <v>31</v>
      </c>
      <c r="G2016" s="11">
        <v>47</v>
      </c>
      <c r="H2016" s="10">
        <v>1039.47</v>
      </c>
    </row>
    <row r="2017" spans="1:8" x14ac:dyDescent="0.25">
      <c r="A2017" s="13" t="s">
        <v>1713</v>
      </c>
      <c r="B2017" s="8">
        <v>45128</v>
      </c>
      <c r="C2017" s="9" t="s">
        <v>12</v>
      </c>
      <c r="D2017" s="9" t="s">
        <v>23</v>
      </c>
      <c r="E2017" s="10">
        <v>3510.95</v>
      </c>
      <c r="F2017" s="11">
        <v>26</v>
      </c>
      <c r="G2017" s="11">
        <v>12</v>
      </c>
      <c r="H2017" s="10">
        <v>1517.93</v>
      </c>
    </row>
    <row r="2018" spans="1:8" x14ac:dyDescent="0.25">
      <c r="A2018" s="13" t="s">
        <v>1715</v>
      </c>
      <c r="B2018" s="8">
        <v>44950</v>
      </c>
      <c r="C2018" s="9" t="s">
        <v>12</v>
      </c>
      <c r="D2018" s="9" t="s">
        <v>23</v>
      </c>
      <c r="E2018" s="10">
        <v>2919.85</v>
      </c>
      <c r="F2018" s="11">
        <v>1</v>
      </c>
      <c r="G2018" s="11">
        <v>4</v>
      </c>
      <c r="H2018" s="10">
        <v>1439.4</v>
      </c>
    </row>
    <row r="2019" spans="1:8" x14ac:dyDescent="0.25">
      <c r="A2019" s="13" t="s">
        <v>1717</v>
      </c>
      <c r="B2019" s="8">
        <v>45004</v>
      </c>
      <c r="C2019" s="9" t="s">
        <v>12</v>
      </c>
      <c r="D2019" s="9" t="s">
        <v>23</v>
      </c>
      <c r="E2019" s="10">
        <v>154.65</v>
      </c>
      <c r="F2019" s="11">
        <v>22</v>
      </c>
      <c r="G2019" s="11">
        <v>45</v>
      </c>
      <c r="H2019" s="10">
        <v>947.92</v>
      </c>
    </row>
    <row r="2020" spans="1:8" x14ac:dyDescent="0.25">
      <c r="A2020" s="13" t="s">
        <v>1726</v>
      </c>
      <c r="B2020" s="8">
        <v>45271</v>
      </c>
      <c r="C2020" s="9" t="s">
        <v>12</v>
      </c>
      <c r="D2020" s="9" t="s">
        <v>23</v>
      </c>
      <c r="E2020" s="10">
        <v>2042.83</v>
      </c>
      <c r="F2020" s="11">
        <v>31</v>
      </c>
      <c r="G2020" s="11">
        <v>17</v>
      </c>
      <c r="H2020" s="10">
        <v>842.06</v>
      </c>
    </row>
    <row r="2021" spans="1:8" x14ac:dyDescent="0.25">
      <c r="A2021" s="13" t="s">
        <v>1743</v>
      </c>
      <c r="B2021" s="8">
        <v>45091</v>
      </c>
      <c r="C2021" s="9" t="s">
        <v>12</v>
      </c>
      <c r="D2021" s="9" t="s">
        <v>23</v>
      </c>
      <c r="E2021" s="10">
        <v>1292.57</v>
      </c>
      <c r="F2021" s="11">
        <v>15</v>
      </c>
      <c r="G2021" s="11">
        <v>47</v>
      </c>
      <c r="H2021" s="10">
        <v>819.62</v>
      </c>
    </row>
    <row r="2022" spans="1:8" x14ac:dyDescent="0.25">
      <c r="A2022" s="13" t="s">
        <v>1760</v>
      </c>
      <c r="B2022" s="8">
        <v>45125</v>
      </c>
      <c r="C2022" s="9" t="s">
        <v>12</v>
      </c>
      <c r="D2022" s="9" t="s">
        <v>23</v>
      </c>
      <c r="E2022" s="10">
        <v>3324.66</v>
      </c>
      <c r="F2022" s="11">
        <v>12</v>
      </c>
      <c r="G2022" s="11">
        <v>2</v>
      </c>
      <c r="H2022" s="10">
        <v>757.59</v>
      </c>
    </row>
    <row r="2023" spans="1:8" x14ac:dyDescent="0.25">
      <c r="A2023" s="13" t="s">
        <v>1770</v>
      </c>
      <c r="B2023" s="8">
        <v>44886</v>
      </c>
      <c r="C2023" s="9" t="s">
        <v>12</v>
      </c>
      <c r="D2023" s="9" t="s">
        <v>23</v>
      </c>
      <c r="E2023" s="10">
        <v>3530.62</v>
      </c>
      <c r="F2023" s="11">
        <v>31</v>
      </c>
      <c r="G2023" s="11">
        <v>14</v>
      </c>
      <c r="H2023" s="10">
        <v>1434.55</v>
      </c>
    </row>
    <row r="2024" spans="1:8" x14ac:dyDescent="0.25">
      <c r="A2024" s="13" t="s">
        <v>1837</v>
      </c>
      <c r="B2024" s="8">
        <v>45437</v>
      </c>
      <c r="C2024" s="9" t="s">
        <v>12</v>
      </c>
      <c r="D2024" s="9" t="s">
        <v>23</v>
      </c>
      <c r="E2024" s="10">
        <v>2417.15</v>
      </c>
      <c r="F2024" s="11">
        <v>42</v>
      </c>
      <c r="G2024" s="11">
        <v>2</v>
      </c>
      <c r="H2024" s="10">
        <v>720.65</v>
      </c>
    </row>
    <row r="2025" spans="1:8" x14ac:dyDescent="0.25">
      <c r="A2025" s="13" t="s">
        <v>1848</v>
      </c>
      <c r="B2025" s="8">
        <v>45035</v>
      </c>
      <c r="C2025" s="9" t="s">
        <v>12</v>
      </c>
      <c r="D2025" s="9" t="s">
        <v>23</v>
      </c>
      <c r="E2025" s="10">
        <v>1078.1500000000001</v>
      </c>
      <c r="F2025" s="11">
        <v>2</v>
      </c>
      <c r="G2025" s="11">
        <v>45</v>
      </c>
      <c r="H2025" s="10">
        <v>1883.99</v>
      </c>
    </row>
    <row r="2026" spans="1:8" x14ac:dyDescent="0.25">
      <c r="A2026" s="13" t="s">
        <v>1873</v>
      </c>
      <c r="B2026" s="8">
        <v>45432</v>
      </c>
      <c r="C2026" s="9" t="s">
        <v>12</v>
      </c>
      <c r="D2026" s="9" t="s">
        <v>23</v>
      </c>
      <c r="E2026" s="10">
        <v>1820.1</v>
      </c>
      <c r="F2026" s="11">
        <v>18</v>
      </c>
      <c r="G2026" s="11">
        <v>0</v>
      </c>
      <c r="H2026" s="10">
        <v>1384.45</v>
      </c>
    </row>
    <row r="2027" spans="1:8" x14ac:dyDescent="0.25">
      <c r="A2027" s="13" t="s">
        <v>1877</v>
      </c>
      <c r="B2027" s="8">
        <v>44912</v>
      </c>
      <c r="C2027" s="9" t="s">
        <v>12</v>
      </c>
      <c r="D2027" s="9" t="s">
        <v>23</v>
      </c>
      <c r="E2027" s="10">
        <v>1518.92</v>
      </c>
      <c r="F2027" s="11">
        <v>19</v>
      </c>
      <c r="G2027" s="11">
        <v>18</v>
      </c>
      <c r="H2027" s="10">
        <v>555.79</v>
      </c>
    </row>
    <row r="2028" spans="1:8" x14ac:dyDescent="0.25">
      <c r="A2028" s="13" t="s">
        <v>1890</v>
      </c>
      <c r="B2028" s="8">
        <v>45166</v>
      </c>
      <c r="C2028" s="9" t="s">
        <v>12</v>
      </c>
      <c r="D2028" s="9" t="s">
        <v>23</v>
      </c>
      <c r="E2028" s="10">
        <v>677.21</v>
      </c>
      <c r="F2028" s="11">
        <v>40</v>
      </c>
      <c r="G2028" s="11">
        <v>20</v>
      </c>
      <c r="H2028" s="10">
        <v>838.03</v>
      </c>
    </row>
    <row r="2029" spans="1:8" x14ac:dyDescent="0.25">
      <c r="A2029" s="13" t="s">
        <v>1909</v>
      </c>
      <c r="B2029" s="8">
        <v>45521</v>
      </c>
      <c r="C2029" s="9" t="s">
        <v>12</v>
      </c>
      <c r="D2029" s="9" t="s">
        <v>23</v>
      </c>
      <c r="E2029" s="10">
        <v>3106.83</v>
      </c>
      <c r="F2029" s="11">
        <v>46</v>
      </c>
      <c r="G2029" s="11">
        <v>12</v>
      </c>
      <c r="H2029" s="10">
        <v>1965.12</v>
      </c>
    </row>
    <row r="2030" spans="1:8" x14ac:dyDescent="0.25">
      <c r="A2030" s="13" t="s">
        <v>1912</v>
      </c>
      <c r="B2030" s="8">
        <v>45609</v>
      </c>
      <c r="C2030" s="9" t="s">
        <v>12</v>
      </c>
      <c r="D2030" s="9" t="s">
        <v>23</v>
      </c>
      <c r="E2030" s="10">
        <v>209.85</v>
      </c>
      <c r="F2030" s="11">
        <v>30</v>
      </c>
      <c r="G2030" s="11">
        <v>25</v>
      </c>
      <c r="H2030" s="10">
        <v>1802.22</v>
      </c>
    </row>
    <row r="2031" spans="1:8" x14ac:dyDescent="0.25">
      <c r="A2031" s="13" t="s">
        <v>1943</v>
      </c>
      <c r="B2031" s="8">
        <v>45443</v>
      </c>
      <c r="C2031" s="9" t="s">
        <v>12</v>
      </c>
      <c r="D2031" s="9" t="s">
        <v>23</v>
      </c>
      <c r="E2031" s="10">
        <v>555.86</v>
      </c>
      <c r="F2031" s="11">
        <v>6</v>
      </c>
      <c r="G2031" s="11">
        <v>17</v>
      </c>
      <c r="H2031" s="10">
        <v>244.25</v>
      </c>
    </row>
    <row r="2032" spans="1:8" x14ac:dyDescent="0.25">
      <c r="A2032" s="13" t="s">
        <v>1958</v>
      </c>
      <c r="B2032" s="8">
        <v>45348</v>
      </c>
      <c r="C2032" s="9" t="s">
        <v>12</v>
      </c>
      <c r="D2032" s="9" t="s">
        <v>23</v>
      </c>
      <c r="E2032" s="10">
        <v>3463.75</v>
      </c>
      <c r="F2032" s="11">
        <v>22</v>
      </c>
      <c r="G2032" s="11">
        <v>27</v>
      </c>
      <c r="H2032" s="10">
        <v>1093.07</v>
      </c>
    </row>
    <row r="2033" spans="1:8" x14ac:dyDescent="0.25">
      <c r="A2033" s="13" t="s">
        <v>1983</v>
      </c>
      <c r="B2033" s="8">
        <v>44946</v>
      </c>
      <c r="C2033" s="9" t="s">
        <v>12</v>
      </c>
      <c r="D2033" s="9" t="s">
        <v>23</v>
      </c>
      <c r="E2033" s="10">
        <v>3680.87</v>
      </c>
      <c r="F2033" s="11">
        <v>39</v>
      </c>
      <c r="G2033" s="11">
        <v>38</v>
      </c>
      <c r="H2033" s="10">
        <v>1276.33</v>
      </c>
    </row>
    <row r="2034" spans="1:8" x14ac:dyDescent="0.25">
      <c r="A2034" s="13" t="s">
        <v>1990</v>
      </c>
      <c r="B2034" s="8">
        <v>44957</v>
      </c>
      <c r="C2034" s="9" t="s">
        <v>12</v>
      </c>
      <c r="D2034" s="9" t="s">
        <v>23</v>
      </c>
      <c r="E2034" s="10">
        <v>3434.89</v>
      </c>
      <c r="F2034" s="11">
        <v>12</v>
      </c>
      <c r="G2034" s="11">
        <v>1</v>
      </c>
      <c r="H2034" s="10">
        <v>782.48</v>
      </c>
    </row>
    <row r="2035" spans="1:8" x14ac:dyDescent="0.25">
      <c r="A2035" s="13" t="s">
        <v>2009</v>
      </c>
      <c r="B2035" s="8">
        <v>45053</v>
      </c>
      <c r="C2035" s="9" t="s">
        <v>12</v>
      </c>
      <c r="D2035" s="9" t="s">
        <v>23</v>
      </c>
      <c r="E2035" s="10">
        <v>792.96</v>
      </c>
      <c r="F2035" s="11">
        <v>16</v>
      </c>
      <c r="G2035" s="11">
        <v>42</v>
      </c>
      <c r="H2035" s="10">
        <v>916.11</v>
      </c>
    </row>
    <row r="2036" spans="1:8" x14ac:dyDescent="0.25">
      <c r="A2036" s="13" t="s">
        <v>2049</v>
      </c>
      <c r="B2036" s="8">
        <v>45403</v>
      </c>
      <c r="C2036" s="9" t="s">
        <v>12</v>
      </c>
      <c r="D2036" s="9" t="s">
        <v>23</v>
      </c>
      <c r="E2036" s="10">
        <v>2320.6</v>
      </c>
      <c r="F2036" s="11">
        <v>28</v>
      </c>
      <c r="G2036" s="11">
        <v>23</v>
      </c>
      <c r="H2036" s="10">
        <v>338.01</v>
      </c>
    </row>
    <row r="2037" spans="1:8" x14ac:dyDescent="0.25">
      <c r="A2037" s="13" t="s">
        <v>2058</v>
      </c>
      <c r="B2037" s="8">
        <v>45323</v>
      </c>
      <c r="C2037" s="9" t="s">
        <v>12</v>
      </c>
      <c r="D2037" s="9" t="s">
        <v>23</v>
      </c>
      <c r="E2037" s="10">
        <v>992.16</v>
      </c>
      <c r="F2037" s="11">
        <v>34</v>
      </c>
      <c r="G2037" s="11">
        <v>22</v>
      </c>
      <c r="H2037" s="10">
        <v>389.01</v>
      </c>
    </row>
    <row r="2038" spans="1:8" x14ac:dyDescent="0.25">
      <c r="A2038" s="13" t="s">
        <v>2125</v>
      </c>
      <c r="B2038" s="8">
        <v>45122</v>
      </c>
      <c r="C2038" s="9" t="s">
        <v>12</v>
      </c>
      <c r="D2038" s="9" t="s">
        <v>23</v>
      </c>
      <c r="E2038" s="10">
        <v>753.75</v>
      </c>
      <c r="F2038" s="11">
        <v>37</v>
      </c>
      <c r="G2038" s="11">
        <v>30</v>
      </c>
      <c r="H2038" s="10">
        <v>1731.65</v>
      </c>
    </row>
    <row r="2039" spans="1:8" x14ac:dyDescent="0.25">
      <c r="A2039" s="13" t="s">
        <v>3940</v>
      </c>
      <c r="B2039" s="8">
        <v>45574</v>
      </c>
      <c r="C2039" s="9" t="s">
        <v>12</v>
      </c>
      <c r="D2039" s="9" t="s">
        <v>23</v>
      </c>
      <c r="E2039" s="10">
        <v>69.92</v>
      </c>
      <c r="F2039" s="11">
        <v>26</v>
      </c>
      <c r="G2039" s="11">
        <v>18</v>
      </c>
      <c r="H2039" s="10">
        <v>767.68</v>
      </c>
    </row>
    <row r="2040" spans="1:8" x14ac:dyDescent="0.25">
      <c r="A2040" s="13" t="s">
        <v>2165</v>
      </c>
      <c r="B2040" s="8">
        <v>44931</v>
      </c>
      <c r="C2040" s="9" t="s">
        <v>12</v>
      </c>
      <c r="D2040" s="9" t="s">
        <v>23</v>
      </c>
      <c r="E2040" s="10">
        <v>557.07000000000005</v>
      </c>
      <c r="F2040" s="11">
        <v>15</v>
      </c>
      <c r="G2040" s="11">
        <v>42</v>
      </c>
      <c r="H2040" s="10">
        <v>1871.34</v>
      </c>
    </row>
    <row r="2041" spans="1:8" x14ac:dyDescent="0.25">
      <c r="A2041" s="13" t="s">
        <v>2177</v>
      </c>
      <c r="B2041" s="8">
        <v>45446</v>
      </c>
      <c r="C2041" s="9" t="s">
        <v>12</v>
      </c>
      <c r="D2041" s="9" t="s">
        <v>23</v>
      </c>
      <c r="E2041" s="10">
        <v>493.05</v>
      </c>
      <c r="F2041" s="11">
        <v>43</v>
      </c>
      <c r="G2041" s="11">
        <v>12</v>
      </c>
      <c r="H2041" s="10">
        <v>673.97</v>
      </c>
    </row>
    <row r="2042" spans="1:8" x14ac:dyDescent="0.25">
      <c r="A2042" s="13" t="s">
        <v>2184</v>
      </c>
      <c r="B2042" s="8">
        <v>45104</v>
      </c>
      <c r="C2042" s="9" t="s">
        <v>12</v>
      </c>
      <c r="D2042" s="9" t="s">
        <v>23</v>
      </c>
      <c r="E2042" s="10">
        <v>1608.57</v>
      </c>
      <c r="F2042" s="11">
        <v>8</v>
      </c>
      <c r="G2042" s="11">
        <v>14</v>
      </c>
      <c r="H2042" s="10">
        <v>171.69</v>
      </c>
    </row>
    <row r="2043" spans="1:8" x14ac:dyDescent="0.25">
      <c r="A2043" s="13" t="s">
        <v>2226</v>
      </c>
      <c r="B2043" s="8">
        <v>45315</v>
      </c>
      <c r="C2043" s="9" t="s">
        <v>12</v>
      </c>
      <c r="D2043" s="9" t="s">
        <v>23</v>
      </c>
      <c r="E2043" s="10">
        <v>3092.15</v>
      </c>
      <c r="F2043" s="11">
        <v>1</v>
      </c>
      <c r="G2043" s="11">
        <v>13</v>
      </c>
      <c r="H2043" s="10">
        <v>1722</v>
      </c>
    </row>
    <row r="2044" spans="1:8" x14ac:dyDescent="0.25">
      <c r="A2044" s="13" t="s">
        <v>2239</v>
      </c>
      <c r="B2044" s="8">
        <v>45400</v>
      </c>
      <c r="C2044" s="9" t="s">
        <v>12</v>
      </c>
      <c r="D2044" s="9" t="s">
        <v>23</v>
      </c>
      <c r="E2044" s="10">
        <v>405.93</v>
      </c>
      <c r="F2044" s="11">
        <v>43</v>
      </c>
      <c r="G2044" s="11">
        <v>43</v>
      </c>
      <c r="H2044" s="10">
        <v>264.45999999999998</v>
      </c>
    </row>
    <row r="2045" spans="1:8" x14ac:dyDescent="0.25">
      <c r="A2045" s="13" t="s">
        <v>2252</v>
      </c>
      <c r="B2045" s="8">
        <v>45603</v>
      </c>
      <c r="C2045" s="9" t="s">
        <v>12</v>
      </c>
      <c r="D2045" s="9" t="s">
        <v>23</v>
      </c>
      <c r="E2045" s="10">
        <v>1636.8</v>
      </c>
      <c r="F2045" s="11">
        <v>23</v>
      </c>
      <c r="G2045" s="11">
        <v>16</v>
      </c>
      <c r="H2045" s="10">
        <v>956.84</v>
      </c>
    </row>
    <row r="2046" spans="1:8" x14ac:dyDescent="0.25">
      <c r="A2046" s="13" t="s">
        <v>2255</v>
      </c>
      <c r="B2046" s="8">
        <v>45610</v>
      </c>
      <c r="C2046" s="9" t="s">
        <v>12</v>
      </c>
      <c r="D2046" s="9" t="s">
        <v>23</v>
      </c>
      <c r="E2046" s="10">
        <v>1015.07</v>
      </c>
      <c r="F2046" s="11">
        <v>44</v>
      </c>
      <c r="G2046" s="11">
        <v>28</v>
      </c>
      <c r="H2046" s="10">
        <v>12.42</v>
      </c>
    </row>
    <row r="2047" spans="1:8" x14ac:dyDescent="0.25">
      <c r="A2047" s="13" t="s">
        <v>2265</v>
      </c>
      <c r="B2047" s="8">
        <v>45010</v>
      </c>
      <c r="C2047" s="9" t="s">
        <v>12</v>
      </c>
      <c r="D2047" s="9" t="s">
        <v>23</v>
      </c>
      <c r="E2047" s="10">
        <v>1009.31</v>
      </c>
      <c r="F2047" s="11">
        <v>48</v>
      </c>
      <c r="G2047" s="11">
        <v>19</v>
      </c>
      <c r="H2047" s="10">
        <v>1463.66</v>
      </c>
    </row>
    <row r="2048" spans="1:8" x14ac:dyDescent="0.25">
      <c r="A2048" s="13" t="s">
        <v>2321</v>
      </c>
      <c r="B2048" s="8">
        <v>44920</v>
      </c>
      <c r="C2048" s="9" t="s">
        <v>12</v>
      </c>
      <c r="D2048" s="9" t="s">
        <v>23</v>
      </c>
      <c r="E2048" s="10">
        <v>776.28</v>
      </c>
      <c r="F2048" s="11">
        <v>15</v>
      </c>
      <c r="G2048" s="11">
        <v>11</v>
      </c>
      <c r="H2048" s="10">
        <v>524.34</v>
      </c>
    </row>
    <row r="2049" spans="1:8" x14ac:dyDescent="0.25">
      <c r="A2049" s="13" t="s">
        <v>2327</v>
      </c>
      <c r="B2049" s="8">
        <v>45384</v>
      </c>
      <c r="C2049" s="9" t="s">
        <v>12</v>
      </c>
      <c r="D2049" s="9" t="s">
        <v>23</v>
      </c>
      <c r="E2049" s="10">
        <v>2595.42</v>
      </c>
      <c r="F2049" s="11">
        <v>46</v>
      </c>
      <c r="G2049" s="11">
        <v>28</v>
      </c>
      <c r="H2049" s="10">
        <v>1567.7</v>
      </c>
    </row>
    <row r="2050" spans="1:8" x14ac:dyDescent="0.25">
      <c r="A2050" s="13" t="s">
        <v>2355</v>
      </c>
      <c r="B2050" s="8">
        <v>45574</v>
      </c>
      <c r="C2050" s="9" t="s">
        <v>12</v>
      </c>
      <c r="D2050" s="9" t="s">
        <v>23</v>
      </c>
      <c r="E2050" s="10">
        <v>595.48</v>
      </c>
      <c r="F2050" s="11">
        <v>8</v>
      </c>
      <c r="G2050" s="11">
        <v>47</v>
      </c>
      <c r="H2050" s="10">
        <v>1480.48</v>
      </c>
    </row>
    <row r="2051" spans="1:8" x14ac:dyDescent="0.25">
      <c r="A2051" s="13" t="s">
        <v>2399</v>
      </c>
      <c r="B2051" s="8">
        <v>45168</v>
      </c>
      <c r="C2051" s="9" t="s">
        <v>12</v>
      </c>
      <c r="D2051" s="9" t="s">
        <v>23</v>
      </c>
      <c r="E2051" s="10">
        <v>713.49</v>
      </c>
      <c r="F2051" s="11">
        <v>27</v>
      </c>
      <c r="G2051" s="11">
        <v>21</v>
      </c>
      <c r="H2051" s="10">
        <v>584.34</v>
      </c>
    </row>
    <row r="2052" spans="1:8" x14ac:dyDescent="0.25">
      <c r="A2052" s="13" t="s">
        <v>2412</v>
      </c>
      <c r="B2052" s="8">
        <v>45193</v>
      </c>
      <c r="C2052" s="9" t="s">
        <v>12</v>
      </c>
      <c r="D2052" s="9" t="s">
        <v>23</v>
      </c>
      <c r="E2052" s="10">
        <v>1095.76</v>
      </c>
      <c r="F2052" s="11">
        <v>1</v>
      </c>
      <c r="G2052" s="11">
        <v>3</v>
      </c>
      <c r="H2052" s="10">
        <v>849.49</v>
      </c>
    </row>
    <row r="2053" spans="1:8" x14ac:dyDescent="0.25">
      <c r="A2053" s="13" t="s">
        <v>2456</v>
      </c>
      <c r="B2053" s="8">
        <v>45337</v>
      </c>
      <c r="C2053" s="9" t="s">
        <v>12</v>
      </c>
      <c r="D2053" s="9" t="s">
        <v>23</v>
      </c>
      <c r="E2053" s="10">
        <v>2235.73</v>
      </c>
      <c r="F2053" s="11">
        <v>44</v>
      </c>
      <c r="G2053" s="11">
        <v>49</v>
      </c>
      <c r="H2053" s="10">
        <v>1468.72</v>
      </c>
    </row>
    <row r="2054" spans="1:8" x14ac:dyDescent="0.25">
      <c r="A2054" s="13" t="s">
        <v>2462</v>
      </c>
      <c r="B2054" s="8">
        <v>45045</v>
      </c>
      <c r="C2054" s="9" t="s">
        <v>12</v>
      </c>
      <c r="D2054" s="9" t="s">
        <v>23</v>
      </c>
      <c r="E2054" s="10">
        <v>2404.62</v>
      </c>
      <c r="F2054" s="11">
        <v>1</v>
      </c>
      <c r="G2054" s="11">
        <v>46</v>
      </c>
      <c r="H2054" s="10">
        <v>224.39</v>
      </c>
    </row>
    <row r="2055" spans="1:8" x14ac:dyDescent="0.25">
      <c r="A2055" s="13" t="s">
        <v>2464</v>
      </c>
      <c r="B2055" s="8">
        <v>44992</v>
      </c>
      <c r="C2055" s="9" t="s">
        <v>12</v>
      </c>
      <c r="D2055" s="9" t="s">
        <v>23</v>
      </c>
      <c r="E2055" s="10">
        <v>2023.65</v>
      </c>
      <c r="F2055" s="11">
        <v>24</v>
      </c>
      <c r="G2055" s="11">
        <v>36</v>
      </c>
      <c r="H2055" s="10">
        <v>293.58999999999997</v>
      </c>
    </row>
    <row r="2056" spans="1:8" x14ac:dyDescent="0.25">
      <c r="A2056" s="13" t="s">
        <v>2483</v>
      </c>
      <c r="B2056" s="8">
        <v>45212</v>
      </c>
      <c r="C2056" s="9" t="s">
        <v>12</v>
      </c>
      <c r="D2056" s="9" t="s">
        <v>23</v>
      </c>
      <c r="E2056" s="10">
        <v>2481.92</v>
      </c>
      <c r="F2056" s="11">
        <v>6</v>
      </c>
      <c r="G2056" s="11">
        <v>16</v>
      </c>
      <c r="H2056" s="10">
        <v>46.79</v>
      </c>
    </row>
    <row r="2057" spans="1:8" x14ac:dyDescent="0.25">
      <c r="A2057" s="13" t="s">
        <v>2501</v>
      </c>
      <c r="B2057" s="8">
        <v>44909</v>
      </c>
      <c r="C2057" s="9" t="s">
        <v>12</v>
      </c>
      <c r="D2057" s="9" t="s">
        <v>23</v>
      </c>
      <c r="E2057" s="10">
        <v>3266.08</v>
      </c>
      <c r="F2057" s="11">
        <v>35</v>
      </c>
      <c r="G2057" s="11">
        <v>1</v>
      </c>
      <c r="H2057" s="10">
        <v>990.51</v>
      </c>
    </row>
    <row r="2058" spans="1:8" x14ac:dyDescent="0.25">
      <c r="A2058" s="13" t="s">
        <v>2540</v>
      </c>
      <c r="B2058" s="8">
        <v>45236</v>
      </c>
      <c r="C2058" s="9" t="s">
        <v>12</v>
      </c>
      <c r="D2058" s="9" t="s">
        <v>23</v>
      </c>
      <c r="E2058" s="10">
        <v>1445.4</v>
      </c>
      <c r="F2058" s="11">
        <v>30</v>
      </c>
      <c r="G2058" s="11">
        <v>17</v>
      </c>
      <c r="H2058" s="10">
        <v>810.21</v>
      </c>
    </row>
    <row r="2059" spans="1:8" x14ac:dyDescent="0.25">
      <c r="A2059" s="13" t="s">
        <v>2549</v>
      </c>
      <c r="B2059" s="8">
        <v>45477</v>
      </c>
      <c r="C2059" s="9" t="s">
        <v>12</v>
      </c>
      <c r="D2059" s="9" t="s">
        <v>23</v>
      </c>
      <c r="E2059" s="10">
        <v>1486.37</v>
      </c>
      <c r="F2059" s="11">
        <v>48</v>
      </c>
      <c r="G2059" s="11">
        <v>11</v>
      </c>
      <c r="H2059" s="10">
        <v>221.31</v>
      </c>
    </row>
    <row r="2060" spans="1:8" x14ac:dyDescent="0.25">
      <c r="A2060" s="13" t="s">
        <v>2553</v>
      </c>
      <c r="B2060" s="8">
        <v>45123</v>
      </c>
      <c r="C2060" s="9" t="s">
        <v>12</v>
      </c>
      <c r="D2060" s="9" t="s">
        <v>23</v>
      </c>
      <c r="E2060" s="10">
        <v>446.96</v>
      </c>
      <c r="F2060" s="11">
        <v>42</v>
      </c>
      <c r="G2060" s="11">
        <v>29</v>
      </c>
      <c r="H2060" s="10">
        <v>312.42</v>
      </c>
    </row>
    <row r="2061" spans="1:8" x14ac:dyDescent="0.25">
      <c r="A2061" s="13" t="s">
        <v>2595</v>
      </c>
      <c r="B2061" s="8">
        <v>45222</v>
      </c>
      <c r="C2061" s="9" t="s">
        <v>12</v>
      </c>
      <c r="D2061" s="9" t="s">
        <v>23</v>
      </c>
      <c r="E2061" s="10">
        <v>881.68</v>
      </c>
      <c r="F2061" s="11">
        <v>42</v>
      </c>
      <c r="G2061" s="11">
        <v>46</v>
      </c>
      <c r="H2061" s="10">
        <v>1899.84</v>
      </c>
    </row>
    <row r="2062" spans="1:8" x14ac:dyDescent="0.25">
      <c r="A2062" s="13" t="s">
        <v>2603</v>
      </c>
      <c r="B2062" s="8">
        <v>45035</v>
      </c>
      <c r="C2062" s="9" t="s">
        <v>12</v>
      </c>
      <c r="D2062" s="9" t="s">
        <v>23</v>
      </c>
      <c r="E2062" s="10">
        <v>837.49</v>
      </c>
      <c r="F2062" s="11">
        <v>24</v>
      </c>
      <c r="G2062" s="11">
        <v>47</v>
      </c>
      <c r="H2062" s="10">
        <v>688.7</v>
      </c>
    </row>
    <row r="2063" spans="1:8" x14ac:dyDescent="0.25">
      <c r="A2063" s="13" t="s">
        <v>2613</v>
      </c>
      <c r="B2063" s="8">
        <v>45078</v>
      </c>
      <c r="C2063" s="9" t="s">
        <v>12</v>
      </c>
      <c r="D2063" s="9" t="s">
        <v>23</v>
      </c>
      <c r="E2063" s="10">
        <v>2891.8</v>
      </c>
      <c r="F2063" s="11">
        <v>17</v>
      </c>
      <c r="G2063" s="11">
        <v>10</v>
      </c>
      <c r="H2063" s="10">
        <v>165.5</v>
      </c>
    </row>
    <row r="2064" spans="1:8" x14ac:dyDescent="0.25">
      <c r="A2064" s="13" t="s">
        <v>2618</v>
      </c>
      <c r="B2064" s="8">
        <v>45352</v>
      </c>
      <c r="C2064" s="9" t="s">
        <v>12</v>
      </c>
      <c r="D2064" s="9" t="s">
        <v>23</v>
      </c>
      <c r="E2064" s="10">
        <v>877.81</v>
      </c>
      <c r="F2064" s="11">
        <v>22</v>
      </c>
      <c r="G2064" s="11">
        <v>48</v>
      </c>
      <c r="H2064" s="10">
        <v>1735.36</v>
      </c>
    </row>
    <row r="2065" spans="1:8" x14ac:dyDescent="0.25">
      <c r="A2065" s="13" t="s">
        <v>2627</v>
      </c>
      <c r="B2065" s="8">
        <v>45054</v>
      </c>
      <c r="C2065" s="9" t="s">
        <v>12</v>
      </c>
      <c r="D2065" s="9" t="s">
        <v>23</v>
      </c>
      <c r="E2065" s="10">
        <v>1732.77</v>
      </c>
      <c r="F2065" s="11">
        <v>16</v>
      </c>
      <c r="G2065" s="11">
        <v>28</v>
      </c>
      <c r="H2065" s="10">
        <v>159.81</v>
      </c>
    </row>
    <row r="2066" spans="1:8" x14ac:dyDescent="0.25">
      <c r="A2066" s="13" t="s">
        <v>2659</v>
      </c>
      <c r="B2066" s="8">
        <v>44900</v>
      </c>
      <c r="C2066" s="9" t="s">
        <v>12</v>
      </c>
      <c r="D2066" s="9" t="s">
        <v>23</v>
      </c>
      <c r="E2066" s="10">
        <v>2288.7600000000002</v>
      </c>
      <c r="F2066" s="11">
        <v>49</v>
      </c>
      <c r="G2066" s="11">
        <v>0</v>
      </c>
      <c r="H2066" s="10">
        <v>1239.69</v>
      </c>
    </row>
    <row r="2067" spans="1:8" x14ac:dyDescent="0.25">
      <c r="A2067" s="13" t="s">
        <v>2677</v>
      </c>
      <c r="B2067" s="8">
        <v>45018</v>
      </c>
      <c r="C2067" s="9" t="s">
        <v>12</v>
      </c>
      <c r="D2067" s="9" t="s">
        <v>23</v>
      </c>
      <c r="E2067" s="10">
        <v>496.81</v>
      </c>
      <c r="F2067" s="11">
        <v>6</v>
      </c>
      <c r="G2067" s="11">
        <v>31</v>
      </c>
      <c r="H2067" s="10">
        <v>936.91</v>
      </c>
    </row>
    <row r="2068" spans="1:8" x14ac:dyDescent="0.25">
      <c r="A2068" s="13" t="s">
        <v>2731</v>
      </c>
      <c r="B2068" s="8">
        <v>45072</v>
      </c>
      <c r="C2068" s="9" t="s">
        <v>12</v>
      </c>
      <c r="D2068" s="9" t="s">
        <v>23</v>
      </c>
      <c r="E2068" s="10">
        <v>402.56</v>
      </c>
      <c r="F2068" s="11">
        <v>32</v>
      </c>
      <c r="G2068" s="11">
        <v>39</v>
      </c>
      <c r="H2068" s="10">
        <v>1395.38</v>
      </c>
    </row>
    <row r="2069" spans="1:8" x14ac:dyDescent="0.25">
      <c r="A2069" s="13" t="s">
        <v>2734</v>
      </c>
      <c r="B2069" s="8">
        <v>45448</v>
      </c>
      <c r="C2069" s="9" t="s">
        <v>12</v>
      </c>
      <c r="D2069" s="9" t="s">
        <v>23</v>
      </c>
      <c r="E2069" s="10">
        <v>1167.1199999999999</v>
      </c>
      <c r="F2069" s="11">
        <v>4</v>
      </c>
      <c r="G2069" s="11">
        <v>12</v>
      </c>
      <c r="H2069" s="10">
        <v>382.44</v>
      </c>
    </row>
    <row r="2070" spans="1:8" x14ac:dyDescent="0.25">
      <c r="A2070" s="13" t="s">
        <v>2741</v>
      </c>
      <c r="B2070" s="8">
        <v>45578</v>
      </c>
      <c r="C2070" s="9" t="s">
        <v>12</v>
      </c>
      <c r="D2070" s="9" t="s">
        <v>23</v>
      </c>
      <c r="E2070" s="10">
        <v>2831.3</v>
      </c>
      <c r="F2070" s="11">
        <v>41</v>
      </c>
      <c r="G2070" s="11">
        <v>6</v>
      </c>
      <c r="H2070" s="10">
        <v>1172.55</v>
      </c>
    </row>
    <row r="2071" spans="1:8" x14ac:dyDescent="0.25">
      <c r="A2071" s="13" t="s">
        <v>2742</v>
      </c>
      <c r="B2071" s="8">
        <v>45303</v>
      </c>
      <c r="C2071" s="9" t="s">
        <v>12</v>
      </c>
      <c r="D2071" s="9" t="s">
        <v>23</v>
      </c>
      <c r="E2071" s="10">
        <v>3944.56</v>
      </c>
      <c r="F2071" s="11">
        <v>19</v>
      </c>
      <c r="G2071" s="11">
        <v>38</v>
      </c>
      <c r="H2071" s="10">
        <v>399.15</v>
      </c>
    </row>
    <row r="2072" spans="1:8" x14ac:dyDescent="0.25">
      <c r="A2072" s="13" t="s">
        <v>2785</v>
      </c>
      <c r="B2072" s="8">
        <v>45138</v>
      </c>
      <c r="C2072" s="9" t="s">
        <v>12</v>
      </c>
      <c r="D2072" s="9" t="s">
        <v>23</v>
      </c>
      <c r="E2072" s="10">
        <v>1659.83</v>
      </c>
      <c r="F2072" s="11">
        <v>3</v>
      </c>
      <c r="G2072" s="11">
        <v>36</v>
      </c>
      <c r="H2072" s="10">
        <v>1569.74</v>
      </c>
    </row>
    <row r="2073" spans="1:8" x14ac:dyDescent="0.25">
      <c r="A2073" s="13" t="s">
        <v>2850</v>
      </c>
      <c r="B2073" s="8">
        <v>45085</v>
      </c>
      <c r="C2073" s="9" t="s">
        <v>12</v>
      </c>
      <c r="D2073" s="9" t="s">
        <v>23</v>
      </c>
      <c r="E2073" s="10">
        <v>1060.6199999999999</v>
      </c>
      <c r="F2073" s="11">
        <v>2</v>
      </c>
      <c r="G2073" s="11">
        <v>43</v>
      </c>
      <c r="H2073" s="10">
        <v>198.16</v>
      </c>
    </row>
    <row r="2074" spans="1:8" x14ac:dyDescent="0.25">
      <c r="A2074" s="13" t="s">
        <v>2876</v>
      </c>
      <c r="B2074" s="8">
        <v>45153</v>
      </c>
      <c r="C2074" s="9" t="s">
        <v>12</v>
      </c>
      <c r="D2074" s="9" t="s">
        <v>23</v>
      </c>
      <c r="E2074" s="10">
        <v>1917.74</v>
      </c>
      <c r="F2074" s="11">
        <v>16</v>
      </c>
      <c r="G2074" s="11">
        <v>14</v>
      </c>
      <c r="H2074" s="10">
        <v>1773.93</v>
      </c>
    </row>
    <row r="2075" spans="1:8" x14ac:dyDescent="0.25">
      <c r="A2075" s="13" t="s">
        <v>2890</v>
      </c>
      <c r="B2075" s="8">
        <v>44949</v>
      </c>
      <c r="C2075" s="9" t="s">
        <v>12</v>
      </c>
      <c r="D2075" s="9" t="s">
        <v>23</v>
      </c>
      <c r="E2075" s="10">
        <v>3901.83</v>
      </c>
      <c r="F2075" s="11">
        <v>2</v>
      </c>
      <c r="G2075" s="11">
        <v>10</v>
      </c>
      <c r="H2075" s="10">
        <v>1965.6</v>
      </c>
    </row>
    <row r="2076" spans="1:8" x14ac:dyDescent="0.25">
      <c r="A2076" s="13" t="s">
        <v>2908</v>
      </c>
      <c r="B2076" s="8">
        <v>45483</v>
      </c>
      <c r="C2076" s="9" t="s">
        <v>12</v>
      </c>
      <c r="D2076" s="9" t="s">
        <v>23</v>
      </c>
      <c r="E2076" s="10">
        <v>2799.33</v>
      </c>
      <c r="F2076" s="11">
        <v>40</v>
      </c>
      <c r="G2076" s="11">
        <v>4</v>
      </c>
      <c r="H2076" s="10">
        <v>1532.23</v>
      </c>
    </row>
    <row r="2077" spans="1:8" x14ac:dyDescent="0.25">
      <c r="A2077" s="13" t="s">
        <v>2922</v>
      </c>
      <c r="B2077" s="8">
        <v>45358</v>
      </c>
      <c r="C2077" s="9" t="s">
        <v>12</v>
      </c>
      <c r="D2077" s="9" t="s">
        <v>23</v>
      </c>
      <c r="E2077" s="10">
        <v>755.16</v>
      </c>
      <c r="F2077" s="11">
        <v>29</v>
      </c>
      <c r="G2077" s="11">
        <v>33</v>
      </c>
      <c r="H2077" s="10">
        <v>1931.82</v>
      </c>
    </row>
    <row r="2078" spans="1:8" x14ac:dyDescent="0.25">
      <c r="A2078" s="13" t="s">
        <v>2937</v>
      </c>
      <c r="B2078" s="8">
        <v>45572</v>
      </c>
      <c r="C2078" s="9" t="s">
        <v>12</v>
      </c>
      <c r="D2078" s="9" t="s">
        <v>23</v>
      </c>
      <c r="E2078" s="10">
        <v>492.36</v>
      </c>
      <c r="F2078" s="11">
        <v>5</v>
      </c>
      <c r="G2078" s="11">
        <v>41</v>
      </c>
      <c r="H2078" s="10">
        <v>1527.07</v>
      </c>
    </row>
    <row r="2079" spans="1:8" x14ac:dyDescent="0.25">
      <c r="A2079" s="13" t="s">
        <v>3941</v>
      </c>
      <c r="B2079" s="8">
        <v>45372</v>
      </c>
      <c r="C2079" s="9" t="s">
        <v>12</v>
      </c>
      <c r="D2079" s="9" t="s">
        <v>23</v>
      </c>
      <c r="E2079" s="10">
        <v>2524.61</v>
      </c>
      <c r="F2079" s="11">
        <v>41</v>
      </c>
      <c r="G2079" s="11">
        <v>14</v>
      </c>
      <c r="H2079" s="10">
        <v>1814.26</v>
      </c>
    </row>
    <row r="2080" spans="1:8" x14ac:dyDescent="0.25">
      <c r="A2080" s="13" t="s">
        <v>3022</v>
      </c>
      <c r="B2080" s="8">
        <v>45252</v>
      </c>
      <c r="C2080" s="9" t="s">
        <v>12</v>
      </c>
      <c r="D2080" s="9" t="s">
        <v>23</v>
      </c>
      <c r="E2080" s="10">
        <v>1485.51</v>
      </c>
      <c r="F2080" s="11">
        <v>41</v>
      </c>
      <c r="G2080" s="11">
        <v>14</v>
      </c>
      <c r="H2080" s="10">
        <v>610.54999999999995</v>
      </c>
    </row>
    <row r="2081" spans="1:8" x14ac:dyDescent="0.25">
      <c r="A2081" s="13" t="s">
        <v>3038</v>
      </c>
      <c r="B2081" s="8">
        <v>45107</v>
      </c>
      <c r="C2081" s="9" t="s">
        <v>12</v>
      </c>
      <c r="D2081" s="9" t="s">
        <v>23</v>
      </c>
      <c r="E2081" s="10">
        <v>2282</v>
      </c>
      <c r="F2081" s="11">
        <v>23</v>
      </c>
      <c r="G2081" s="11">
        <v>17</v>
      </c>
      <c r="H2081" s="10">
        <v>1392.85</v>
      </c>
    </row>
    <row r="2082" spans="1:8" x14ac:dyDescent="0.25">
      <c r="A2082" s="13" t="s">
        <v>3055</v>
      </c>
      <c r="B2082" s="8">
        <v>45263</v>
      </c>
      <c r="C2082" s="9" t="s">
        <v>12</v>
      </c>
      <c r="D2082" s="9" t="s">
        <v>23</v>
      </c>
      <c r="E2082" s="10">
        <v>2705.91</v>
      </c>
      <c r="F2082" s="11">
        <v>49</v>
      </c>
      <c r="G2082" s="11">
        <v>50</v>
      </c>
      <c r="H2082" s="10">
        <v>1755.2</v>
      </c>
    </row>
    <row r="2083" spans="1:8" x14ac:dyDescent="0.25">
      <c r="A2083" s="13" t="s">
        <v>3076</v>
      </c>
      <c r="B2083" s="8">
        <v>45611</v>
      </c>
      <c r="C2083" s="9" t="s">
        <v>12</v>
      </c>
      <c r="D2083" s="9" t="s">
        <v>23</v>
      </c>
      <c r="E2083" s="10">
        <v>1396.36</v>
      </c>
      <c r="F2083" s="11">
        <v>1</v>
      </c>
      <c r="G2083" s="11">
        <v>37</v>
      </c>
      <c r="H2083" s="10">
        <v>389.28</v>
      </c>
    </row>
    <row r="2084" spans="1:8" x14ac:dyDescent="0.25">
      <c r="A2084" s="13" t="s">
        <v>3112</v>
      </c>
      <c r="B2084" s="8">
        <v>44962</v>
      </c>
      <c r="C2084" s="9" t="s">
        <v>12</v>
      </c>
      <c r="D2084" s="9" t="s">
        <v>23</v>
      </c>
      <c r="E2084" s="10">
        <v>1963.89</v>
      </c>
      <c r="F2084" s="11">
        <v>48</v>
      </c>
      <c r="G2084" s="11">
        <v>33</v>
      </c>
      <c r="H2084" s="10">
        <v>831.46</v>
      </c>
    </row>
    <row r="2085" spans="1:8" x14ac:dyDescent="0.25">
      <c r="A2085" s="13" t="s">
        <v>3149</v>
      </c>
      <c r="B2085" s="8">
        <v>45259</v>
      </c>
      <c r="C2085" s="9" t="s">
        <v>12</v>
      </c>
      <c r="D2085" s="9" t="s">
        <v>23</v>
      </c>
      <c r="E2085" s="10">
        <v>3433.48</v>
      </c>
      <c r="F2085" s="11">
        <v>27</v>
      </c>
      <c r="G2085" s="11">
        <v>20</v>
      </c>
      <c r="H2085" s="10">
        <v>1084.7</v>
      </c>
    </row>
    <row r="2086" spans="1:8" x14ac:dyDescent="0.25">
      <c r="A2086" s="13" t="s">
        <v>3159</v>
      </c>
      <c r="B2086" s="8">
        <v>45599</v>
      </c>
      <c r="C2086" s="9" t="s">
        <v>12</v>
      </c>
      <c r="D2086" s="9" t="s">
        <v>23</v>
      </c>
      <c r="E2086" s="10">
        <v>2301.16</v>
      </c>
      <c r="F2086" s="11">
        <v>14</v>
      </c>
      <c r="G2086" s="11">
        <v>34</v>
      </c>
      <c r="H2086" s="10">
        <v>505.12</v>
      </c>
    </row>
    <row r="2087" spans="1:8" x14ac:dyDescent="0.25">
      <c r="A2087" s="13" t="s">
        <v>3166</v>
      </c>
      <c r="B2087" s="8">
        <v>45577</v>
      </c>
      <c r="C2087" s="9" t="s">
        <v>12</v>
      </c>
      <c r="D2087" s="9" t="s">
        <v>23</v>
      </c>
      <c r="E2087" s="10">
        <v>3067.32</v>
      </c>
      <c r="F2087" s="11">
        <v>13</v>
      </c>
      <c r="G2087" s="11">
        <v>13</v>
      </c>
      <c r="H2087" s="10">
        <v>590.92999999999995</v>
      </c>
    </row>
    <row r="2088" spans="1:8" x14ac:dyDescent="0.25">
      <c r="A2088" s="13" t="s">
        <v>3174</v>
      </c>
      <c r="B2088" s="8">
        <v>45273</v>
      </c>
      <c r="C2088" s="9" t="s">
        <v>12</v>
      </c>
      <c r="D2088" s="9" t="s">
        <v>23</v>
      </c>
      <c r="E2088" s="10">
        <v>3033.79</v>
      </c>
      <c r="F2088" s="11">
        <v>5</v>
      </c>
      <c r="G2088" s="11">
        <v>47</v>
      </c>
      <c r="H2088" s="10">
        <v>427.74</v>
      </c>
    </row>
    <row r="2089" spans="1:8" x14ac:dyDescent="0.25">
      <c r="A2089" s="13" t="s">
        <v>3195</v>
      </c>
      <c r="B2089" s="8">
        <v>45433</v>
      </c>
      <c r="C2089" s="9" t="s">
        <v>12</v>
      </c>
      <c r="D2089" s="9" t="s">
        <v>23</v>
      </c>
      <c r="E2089" s="10">
        <v>1112.9100000000001</v>
      </c>
      <c r="F2089" s="11">
        <v>13</v>
      </c>
      <c r="G2089" s="11">
        <v>16</v>
      </c>
      <c r="H2089" s="10">
        <v>216.38</v>
      </c>
    </row>
    <row r="2090" spans="1:8" x14ac:dyDescent="0.25">
      <c r="A2090" s="13" t="s">
        <v>3216</v>
      </c>
      <c r="B2090" s="8">
        <v>45534</v>
      </c>
      <c r="C2090" s="9" t="s">
        <v>12</v>
      </c>
      <c r="D2090" s="9" t="s">
        <v>23</v>
      </c>
      <c r="E2090" s="10">
        <v>2800.38</v>
      </c>
      <c r="F2090" s="11">
        <v>24</v>
      </c>
      <c r="G2090" s="11">
        <v>14</v>
      </c>
      <c r="H2090" s="10">
        <v>341</v>
      </c>
    </row>
    <row r="2091" spans="1:8" x14ac:dyDescent="0.25">
      <c r="A2091" s="13" t="s">
        <v>3333</v>
      </c>
      <c r="B2091" s="8">
        <v>45219</v>
      </c>
      <c r="C2091" s="9" t="s">
        <v>12</v>
      </c>
      <c r="D2091" s="9" t="s">
        <v>23</v>
      </c>
      <c r="E2091" s="10">
        <v>3750.23</v>
      </c>
      <c r="F2091" s="11">
        <v>50</v>
      </c>
      <c r="G2091" s="11">
        <v>44</v>
      </c>
      <c r="H2091" s="10">
        <v>296</v>
      </c>
    </row>
    <row r="2092" spans="1:8" x14ac:dyDescent="0.25">
      <c r="A2092" s="13" t="s">
        <v>3340</v>
      </c>
      <c r="B2092" s="8">
        <v>45277</v>
      </c>
      <c r="C2092" s="9" t="s">
        <v>12</v>
      </c>
      <c r="D2092" s="9" t="s">
        <v>23</v>
      </c>
      <c r="E2092" s="10">
        <v>2450.06</v>
      </c>
      <c r="F2092" s="11">
        <v>38</v>
      </c>
      <c r="G2092" s="11">
        <v>27</v>
      </c>
      <c r="H2092" s="10">
        <v>1529.47</v>
      </c>
    </row>
    <row r="2093" spans="1:8" x14ac:dyDescent="0.25">
      <c r="A2093" s="13" t="s">
        <v>3377</v>
      </c>
      <c r="B2093" s="8">
        <v>45288</v>
      </c>
      <c r="C2093" s="9" t="s">
        <v>12</v>
      </c>
      <c r="D2093" s="9" t="s">
        <v>23</v>
      </c>
      <c r="E2093" s="10">
        <v>1755.84</v>
      </c>
      <c r="F2093" s="11">
        <v>7</v>
      </c>
      <c r="G2093" s="11">
        <v>15</v>
      </c>
      <c r="H2093" s="10">
        <v>502.31</v>
      </c>
    </row>
    <row r="2094" spans="1:8" x14ac:dyDescent="0.25">
      <c r="A2094" s="13" t="s">
        <v>3412</v>
      </c>
      <c r="B2094" s="8">
        <v>45262</v>
      </c>
      <c r="C2094" s="9" t="s">
        <v>12</v>
      </c>
      <c r="D2094" s="9" t="s">
        <v>23</v>
      </c>
      <c r="E2094" s="10">
        <v>2669.79</v>
      </c>
      <c r="F2094" s="11">
        <v>2</v>
      </c>
      <c r="G2094" s="11">
        <v>19</v>
      </c>
      <c r="H2094" s="10">
        <v>132.97999999999999</v>
      </c>
    </row>
    <row r="2095" spans="1:8" x14ac:dyDescent="0.25">
      <c r="A2095" s="13" t="s">
        <v>3432</v>
      </c>
      <c r="B2095" s="8">
        <v>45324</v>
      </c>
      <c r="C2095" s="9" t="s">
        <v>12</v>
      </c>
      <c r="D2095" s="9" t="s">
        <v>23</v>
      </c>
      <c r="E2095" s="10">
        <v>3702.32</v>
      </c>
      <c r="F2095" s="11">
        <v>22</v>
      </c>
      <c r="G2095" s="11">
        <v>14</v>
      </c>
      <c r="H2095" s="10">
        <v>218.6</v>
      </c>
    </row>
    <row r="2096" spans="1:8" x14ac:dyDescent="0.25">
      <c r="A2096" s="13" t="s">
        <v>3442</v>
      </c>
      <c r="B2096" s="8">
        <v>45430</v>
      </c>
      <c r="C2096" s="9" t="s">
        <v>12</v>
      </c>
      <c r="D2096" s="9" t="s">
        <v>23</v>
      </c>
      <c r="E2096" s="10">
        <v>1895.14</v>
      </c>
      <c r="F2096" s="11">
        <v>8</v>
      </c>
      <c r="G2096" s="11">
        <v>6</v>
      </c>
      <c r="H2096" s="10">
        <v>1694.06</v>
      </c>
    </row>
    <row r="2097" spans="1:8" x14ac:dyDescent="0.25">
      <c r="A2097" s="13" t="s">
        <v>3458</v>
      </c>
      <c r="B2097" s="8">
        <v>45079</v>
      </c>
      <c r="C2097" s="9" t="s">
        <v>12</v>
      </c>
      <c r="D2097" s="9" t="s">
        <v>23</v>
      </c>
      <c r="E2097" s="10">
        <v>2086.2800000000002</v>
      </c>
      <c r="F2097" s="11">
        <v>36</v>
      </c>
      <c r="G2097" s="11">
        <v>19</v>
      </c>
      <c r="H2097" s="10">
        <v>841.05</v>
      </c>
    </row>
    <row r="2098" spans="1:8" x14ac:dyDescent="0.25">
      <c r="A2098" s="13" t="s">
        <v>3467</v>
      </c>
      <c r="B2098" s="8">
        <v>45518</v>
      </c>
      <c r="C2098" s="9" t="s">
        <v>12</v>
      </c>
      <c r="D2098" s="9" t="s">
        <v>23</v>
      </c>
      <c r="E2098" s="10">
        <v>3152.83</v>
      </c>
      <c r="F2098" s="11">
        <v>17</v>
      </c>
      <c r="G2098" s="11">
        <v>16</v>
      </c>
      <c r="H2098" s="10">
        <v>1578.68</v>
      </c>
    </row>
    <row r="2099" spans="1:8" x14ac:dyDescent="0.25">
      <c r="A2099" s="13" t="s">
        <v>3477</v>
      </c>
      <c r="B2099" s="8">
        <v>45131</v>
      </c>
      <c r="C2099" s="9" t="s">
        <v>12</v>
      </c>
      <c r="D2099" s="9" t="s">
        <v>23</v>
      </c>
      <c r="E2099" s="10">
        <v>2026.95</v>
      </c>
      <c r="F2099" s="11">
        <v>13</v>
      </c>
      <c r="G2099" s="11">
        <v>22</v>
      </c>
      <c r="H2099" s="10">
        <v>632.55999999999995</v>
      </c>
    </row>
    <row r="2100" spans="1:8" x14ac:dyDescent="0.25">
      <c r="A2100" s="13" t="s">
        <v>3494</v>
      </c>
      <c r="B2100" s="8">
        <v>45003</v>
      </c>
      <c r="C2100" s="9" t="s">
        <v>12</v>
      </c>
      <c r="D2100" s="9" t="s">
        <v>23</v>
      </c>
      <c r="E2100" s="10">
        <v>1222.42</v>
      </c>
      <c r="F2100" s="11">
        <v>35</v>
      </c>
      <c r="G2100" s="11">
        <v>5</v>
      </c>
      <c r="H2100" s="10">
        <v>1455.51</v>
      </c>
    </row>
    <row r="2101" spans="1:8" x14ac:dyDescent="0.25">
      <c r="A2101" s="13" t="s">
        <v>3509</v>
      </c>
      <c r="B2101" s="8">
        <v>45330</v>
      </c>
      <c r="C2101" s="9" t="s">
        <v>12</v>
      </c>
      <c r="D2101" s="9" t="s">
        <v>23</v>
      </c>
      <c r="E2101" s="10">
        <v>2613.89</v>
      </c>
      <c r="F2101" s="11">
        <v>40</v>
      </c>
      <c r="G2101" s="11">
        <v>41</v>
      </c>
      <c r="H2101" s="10">
        <v>849.7</v>
      </c>
    </row>
    <row r="2102" spans="1:8" x14ac:dyDescent="0.25">
      <c r="A2102" s="13" t="s">
        <v>3518</v>
      </c>
      <c r="B2102" s="8">
        <v>45360</v>
      </c>
      <c r="C2102" s="9" t="s">
        <v>12</v>
      </c>
      <c r="D2102" s="9" t="s">
        <v>23</v>
      </c>
      <c r="E2102" s="10">
        <v>2078.41</v>
      </c>
      <c r="F2102" s="11">
        <v>2</v>
      </c>
      <c r="G2102" s="11">
        <v>40</v>
      </c>
      <c r="H2102" s="10">
        <v>45.13</v>
      </c>
    </row>
    <row r="2103" spans="1:8" x14ac:dyDescent="0.25">
      <c r="A2103" s="13" t="s">
        <v>3546</v>
      </c>
      <c r="B2103" s="8">
        <v>45421</v>
      </c>
      <c r="C2103" s="9" t="s">
        <v>12</v>
      </c>
      <c r="D2103" s="9" t="s">
        <v>23</v>
      </c>
      <c r="E2103" s="10">
        <v>2742.42</v>
      </c>
      <c r="F2103" s="11">
        <v>21</v>
      </c>
      <c r="G2103" s="11">
        <v>42</v>
      </c>
      <c r="H2103" s="10">
        <v>1106.73</v>
      </c>
    </row>
    <row r="2104" spans="1:8" x14ac:dyDescent="0.25">
      <c r="A2104" s="13" t="s">
        <v>3550</v>
      </c>
      <c r="B2104" s="8">
        <v>45193</v>
      </c>
      <c r="C2104" s="9" t="s">
        <v>12</v>
      </c>
      <c r="D2104" s="9" t="s">
        <v>23</v>
      </c>
      <c r="E2104" s="10">
        <v>3278.05</v>
      </c>
      <c r="F2104" s="11">
        <v>18</v>
      </c>
      <c r="G2104" s="11">
        <v>7</v>
      </c>
      <c r="H2104" s="10">
        <v>1782.28</v>
      </c>
    </row>
    <row r="2105" spans="1:8" x14ac:dyDescent="0.25">
      <c r="A2105" s="13" t="s">
        <v>3590</v>
      </c>
      <c r="B2105" s="8">
        <v>44996</v>
      </c>
      <c r="C2105" s="9" t="s">
        <v>12</v>
      </c>
      <c r="D2105" s="9" t="s">
        <v>23</v>
      </c>
      <c r="E2105" s="10">
        <v>847.08</v>
      </c>
      <c r="F2105" s="11">
        <v>19</v>
      </c>
      <c r="G2105" s="11">
        <v>0</v>
      </c>
      <c r="H2105" s="10">
        <v>1628.49</v>
      </c>
    </row>
    <row r="2106" spans="1:8" x14ac:dyDescent="0.25">
      <c r="A2106" s="13" t="s">
        <v>3595</v>
      </c>
      <c r="B2106" s="8">
        <v>45539</v>
      </c>
      <c r="C2106" s="9" t="s">
        <v>12</v>
      </c>
      <c r="D2106" s="9" t="s">
        <v>23</v>
      </c>
      <c r="E2106" s="10">
        <v>1302.83</v>
      </c>
      <c r="F2106" s="11">
        <v>19</v>
      </c>
      <c r="G2106" s="11">
        <v>1</v>
      </c>
      <c r="H2106" s="10">
        <v>419.32</v>
      </c>
    </row>
    <row r="2107" spans="1:8" x14ac:dyDescent="0.25">
      <c r="A2107" s="13" t="s">
        <v>3623</v>
      </c>
      <c r="B2107" s="8">
        <v>45247</v>
      </c>
      <c r="C2107" s="9" t="s">
        <v>12</v>
      </c>
      <c r="D2107" s="9" t="s">
        <v>23</v>
      </c>
      <c r="E2107" s="10">
        <v>689.12</v>
      </c>
      <c r="F2107" s="11">
        <v>3</v>
      </c>
      <c r="G2107" s="11">
        <v>35</v>
      </c>
      <c r="H2107" s="10">
        <v>888.66</v>
      </c>
    </row>
    <row r="2108" spans="1:8" x14ac:dyDescent="0.25">
      <c r="A2108" s="13" t="s">
        <v>3632</v>
      </c>
      <c r="B2108" s="8">
        <v>44923</v>
      </c>
      <c r="C2108" s="9" t="s">
        <v>12</v>
      </c>
      <c r="D2108" s="9" t="s">
        <v>23</v>
      </c>
      <c r="E2108" s="10">
        <v>1381.45</v>
      </c>
      <c r="F2108" s="11">
        <v>47</v>
      </c>
      <c r="G2108" s="11">
        <v>30</v>
      </c>
      <c r="H2108" s="10">
        <v>1138.17</v>
      </c>
    </row>
    <row r="2109" spans="1:8" x14ac:dyDescent="0.25">
      <c r="A2109" s="13" t="s">
        <v>3664</v>
      </c>
      <c r="B2109" s="8">
        <v>45195</v>
      </c>
      <c r="C2109" s="9" t="s">
        <v>12</v>
      </c>
      <c r="D2109" s="9" t="s">
        <v>23</v>
      </c>
      <c r="E2109" s="10">
        <v>1405.1</v>
      </c>
      <c r="F2109" s="11">
        <v>17</v>
      </c>
      <c r="G2109" s="11">
        <v>9</v>
      </c>
      <c r="H2109" s="10">
        <v>793.13</v>
      </c>
    </row>
    <row r="2110" spans="1:8" x14ac:dyDescent="0.25">
      <c r="A2110" s="13" t="s">
        <v>3671</v>
      </c>
      <c r="B2110" s="8">
        <v>44885</v>
      </c>
      <c r="C2110" s="9" t="s">
        <v>12</v>
      </c>
      <c r="D2110" s="9" t="s">
        <v>23</v>
      </c>
      <c r="E2110" s="10">
        <v>3974.52</v>
      </c>
      <c r="F2110" s="11">
        <v>25</v>
      </c>
      <c r="G2110" s="11">
        <v>50</v>
      </c>
      <c r="H2110" s="10">
        <v>1055.3</v>
      </c>
    </row>
    <row r="2111" spans="1:8" x14ac:dyDescent="0.25">
      <c r="A2111" s="13" t="s">
        <v>3682</v>
      </c>
      <c r="B2111" s="8">
        <v>45532</v>
      </c>
      <c r="C2111" s="9" t="s">
        <v>12</v>
      </c>
      <c r="D2111" s="9" t="s">
        <v>23</v>
      </c>
      <c r="E2111" s="10">
        <v>2921.4</v>
      </c>
      <c r="F2111" s="11">
        <v>50</v>
      </c>
      <c r="G2111" s="11">
        <v>38</v>
      </c>
      <c r="H2111" s="10">
        <v>1300.5999999999999</v>
      </c>
    </row>
    <row r="2112" spans="1:8" x14ac:dyDescent="0.25">
      <c r="A2112" s="13" t="s">
        <v>3684</v>
      </c>
      <c r="B2112" s="8">
        <v>44947</v>
      </c>
      <c r="C2112" s="9" t="s">
        <v>12</v>
      </c>
      <c r="D2112" s="9" t="s">
        <v>23</v>
      </c>
      <c r="E2112" s="10">
        <v>3757.47</v>
      </c>
      <c r="F2112" s="11">
        <v>11</v>
      </c>
      <c r="G2112" s="11">
        <v>2</v>
      </c>
      <c r="H2112" s="10">
        <v>1316.35</v>
      </c>
    </row>
    <row r="2113" spans="1:8" x14ac:dyDescent="0.25">
      <c r="A2113" s="13" t="s">
        <v>3696</v>
      </c>
      <c r="B2113" s="8">
        <v>44893</v>
      </c>
      <c r="C2113" s="9" t="s">
        <v>12</v>
      </c>
      <c r="D2113" s="9" t="s">
        <v>23</v>
      </c>
      <c r="E2113" s="10">
        <v>663.84</v>
      </c>
      <c r="F2113" s="11">
        <v>16</v>
      </c>
      <c r="G2113" s="11">
        <v>13</v>
      </c>
      <c r="H2113" s="10">
        <v>209.56</v>
      </c>
    </row>
    <row r="2114" spans="1:8" x14ac:dyDescent="0.25">
      <c r="A2114" s="13" t="s">
        <v>3719</v>
      </c>
      <c r="B2114" s="8">
        <v>45083</v>
      </c>
      <c r="C2114" s="9" t="s">
        <v>12</v>
      </c>
      <c r="D2114" s="9" t="s">
        <v>23</v>
      </c>
      <c r="E2114" s="10">
        <v>2827.85</v>
      </c>
      <c r="F2114" s="11">
        <v>17</v>
      </c>
      <c r="G2114" s="11">
        <v>28</v>
      </c>
      <c r="H2114" s="10">
        <v>1627.17</v>
      </c>
    </row>
    <row r="2115" spans="1:8" x14ac:dyDescent="0.25">
      <c r="A2115" s="13" t="s">
        <v>3724</v>
      </c>
      <c r="B2115" s="8">
        <v>45201</v>
      </c>
      <c r="C2115" s="9" t="s">
        <v>12</v>
      </c>
      <c r="D2115" s="9" t="s">
        <v>23</v>
      </c>
      <c r="E2115" s="10">
        <v>2645.97</v>
      </c>
      <c r="F2115" s="11">
        <v>4</v>
      </c>
      <c r="G2115" s="11">
        <v>39</v>
      </c>
      <c r="H2115" s="10">
        <v>1385.78</v>
      </c>
    </row>
    <row r="2116" spans="1:8" x14ac:dyDescent="0.25">
      <c r="A2116" s="13" t="s">
        <v>3785</v>
      </c>
      <c r="B2116" s="8">
        <v>45351</v>
      </c>
      <c r="C2116" s="9" t="s">
        <v>12</v>
      </c>
      <c r="D2116" s="9" t="s">
        <v>23</v>
      </c>
      <c r="E2116" s="10">
        <v>2558.65</v>
      </c>
      <c r="F2116" s="11">
        <v>10</v>
      </c>
      <c r="G2116" s="11">
        <v>15</v>
      </c>
      <c r="H2116" s="10">
        <v>1147.3599999999999</v>
      </c>
    </row>
    <row r="2117" spans="1:8" x14ac:dyDescent="0.25">
      <c r="A2117" s="13" t="s">
        <v>3806</v>
      </c>
      <c r="B2117" s="8">
        <v>44943</v>
      </c>
      <c r="C2117" s="9" t="s">
        <v>12</v>
      </c>
      <c r="D2117" s="9" t="s">
        <v>23</v>
      </c>
      <c r="E2117" s="10">
        <v>2543.5300000000002</v>
      </c>
      <c r="F2117" s="11">
        <v>34</v>
      </c>
      <c r="G2117" s="11">
        <v>24</v>
      </c>
      <c r="H2117" s="10">
        <v>1817.91</v>
      </c>
    </row>
    <row r="2118" spans="1:8" x14ac:dyDescent="0.25">
      <c r="A2118" s="13" t="s">
        <v>3840</v>
      </c>
      <c r="B2118" s="8">
        <v>45324</v>
      </c>
      <c r="C2118" s="9" t="s">
        <v>12</v>
      </c>
      <c r="D2118" s="9" t="s">
        <v>23</v>
      </c>
      <c r="E2118" s="10">
        <v>2040.08</v>
      </c>
      <c r="F2118" s="11">
        <v>37</v>
      </c>
      <c r="G2118" s="11">
        <v>4</v>
      </c>
      <c r="H2118" s="10">
        <v>218.25</v>
      </c>
    </row>
    <row r="2119" spans="1:8" x14ac:dyDescent="0.25">
      <c r="A2119" s="13" t="s">
        <v>18</v>
      </c>
      <c r="B2119" s="8">
        <v>45164</v>
      </c>
      <c r="C2119" s="9" t="s">
        <v>13</v>
      </c>
      <c r="D2119" s="9" t="s">
        <v>19</v>
      </c>
      <c r="E2119" s="10">
        <v>362.55</v>
      </c>
      <c r="F2119" s="11">
        <v>19</v>
      </c>
      <c r="G2119" s="11">
        <v>50</v>
      </c>
      <c r="H2119" s="10">
        <v>314.70999999999998</v>
      </c>
    </row>
    <row r="2120" spans="1:8" x14ac:dyDescent="0.25">
      <c r="A2120" s="13" t="s">
        <v>31</v>
      </c>
      <c r="B2120" s="8">
        <v>45318</v>
      </c>
      <c r="C2120" s="9" t="s">
        <v>13</v>
      </c>
      <c r="D2120" s="9" t="s">
        <v>19</v>
      </c>
      <c r="E2120" s="10">
        <v>3455.67</v>
      </c>
      <c r="F2120" s="11">
        <v>39</v>
      </c>
      <c r="G2120" s="11">
        <v>21</v>
      </c>
      <c r="H2120" s="10">
        <v>208.1</v>
      </c>
    </row>
    <row r="2121" spans="1:8" x14ac:dyDescent="0.25">
      <c r="A2121" s="13" t="s">
        <v>54</v>
      </c>
      <c r="B2121" s="8">
        <v>45349</v>
      </c>
      <c r="C2121" s="9" t="s">
        <v>13</v>
      </c>
      <c r="D2121" s="9" t="s">
        <v>19</v>
      </c>
      <c r="E2121" s="10">
        <v>2100.4699999999998</v>
      </c>
      <c r="F2121" s="11">
        <v>5</v>
      </c>
      <c r="G2121" s="11">
        <v>13</v>
      </c>
      <c r="H2121" s="10">
        <v>1047.83</v>
      </c>
    </row>
    <row r="2122" spans="1:8" x14ac:dyDescent="0.25">
      <c r="A2122" s="13" t="s">
        <v>75</v>
      </c>
      <c r="B2122" s="8">
        <v>45276</v>
      </c>
      <c r="C2122" s="9" t="s">
        <v>13</v>
      </c>
      <c r="D2122" s="9" t="s">
        <v>19</v>
      </c>
      <c r="E2122" s="10">
        <v>1268.99</v>
      </c>
      <c r="F2122" s="11">
        <v>10</v>
      </c>
      <c r="G2122" s="11">
        <v>28</v>
      </c>
      <c r="H2122" s="10">
        <v>1193.02</v>
      </c>
    </row>
    <row r="2123" spans="1:8" x14ac:dyDescent="0.25">
      <c r="A2123" s="13" t="s">
        <v>104</v>
      </c>
      <c r="B2123" s="8">
        <v>45426</v>
      </c>
      <c r="C2123" s="9" t="s">
        <v>13</v>
      </c>
      <c r="D2123" s="9" t="s">
        <v>19</v>
      </c>
      <c r="E2123" s="10">
        <v>3299.15</v>
      </c>
      <c r="F2123" s="11">
        <v>22</v>
      </c>
      <c r="G2123" s="11">
        <v>45</v>
      </c>
      <c r="H2123" s="10">
        <v>1352.78</v>
      </c>
    </row>
    <row r="2124" spans="1:8" x14ac:dyDescent="0.25">
      <c r="A2124" s="13" t="s">
        <v>122</v>
      </c>
      <c r="B2124" s="8">
        <v>44987</v>
      </c>
      <c r="C2124" s="9" t="s">
        <v>13</v>
      </c>
      <c r="D2124" s="9" t="s">
        <v>19</v>
      </c>
      <c r="E2124" s="10">
        <v>3901.29</v>
      </c>
      <c r="F2124" s="11">
        <v>36</v>
      </c>
      <c r="G2124" s="11">
        <v>17</v>
      </c>
      <c r="H2124" s="10">
        <v>1250.83</v>
      </c>
    </row>
    <row r="2125" spans="1:8" x14ac:dyDescent="0.25">
      <c r="A2125" s="13" t="s">
        <v>129</v>
      </c>
      <c r="B2125" s="8">
        <v>45141</v>
      </c>
      <c r="C2125" s="9" t="s">
        <v>13</v>
      </c>
      <c r="D2125" s="9" t="s">
        <v>19</v>
      </c>
      <c r="E2125" s="10">
        <v>3030.58</v>
      </c>
      <c r="F2125" s="11">
        <v>43</v>
      </c>
      <c r="G2125" s="11">
        <v>47</v>
      </c>
      <c r="H2125" s="10">
        <v>491.17</v>
      </c>
    </row>
    <row r="2126" spans="1:8" x14ac:dyDescent="0.25">
      <c r="A2126" s="13" t="s">
        <v>133</v>
      </c>
      <c r="B2126" s="8">
        <v>45569</v>
      </c>
      <c r="C2126" s="9" t="s">
        <v>13</v>
      </c>
      <c r="D2126" s="9" t="s">
        <v>19</v>
      </c>
      <c r="E2126" s="10">
        <v>3835.55</v>
      </c>
      <c r="F2126" s="11">
        <v>27</v>
      </c>
      <c r="G2126" s="11">
        <v>17</v>
      </c>
      <c r="H2126" s="10">
        <v>1205.8900000000001</v>
      </c>
    </row>
    <row r="2127" spans="1:8" x14ac:dyDescent="0.25">
      <c r="A2127" s="13" t="s">
        <v>144</v>
      </c>
      <c r="B2127" s="8">
        <v>45198</v>
      </c>
      <c r="C2127" s="9" t="s">
        <v>13</v>
      </c>
      <c r="D2127" s="9" t="s">
        <v>19</v>
      </c>
      <c r="E2127" s="10">
        <v>2997</v>
      </c>
      <c r="F2127" s="11">
        <v>13</v>
      </c>
      <c r="G2127" s="11">
        <v>0</v>
      </c>
      <c r="H2127" s="10">
        <v>684.39</v>
      </c>
    </row>
    <row r="2128" spans="1:8" x14ac:dyDescent="0.25">
      <c r="A2128" s="13" t="s">
        <v>147</v>
      </c>
      <c r="B2128" s="8">
        <v>45496</v>
      </c>
      <c r="C2128" s="9" t="s">
        <v>13</v>
      </c>
      <c r="D2128" s="9" t="s">
        <v>19</v>
      </c>
      <c r="E2128" s="10">
        <v>1351.29</v>
      </c>
      <c r="F2128" s="11">
        <v>50</v>
      </c>
      <c r="G2128" s="11">
        <v>17</v>
      </c>
      <c r="H2128" s="10">
        <v>863.33</v>
      </c>
    </row>
    <row r="2129" spans="1:8" x14ac:dyDescent="0.25">
      <c r="A2129" s="13" t="s">
        <v>219</v>
      </c>
      <c r="B2129" s="8">
        <v>44907</v>
      </c>
      <c r="C2129" s="9" t="s">
        <v>13</v>
      </c>
      <c r="D2129" s="9" t="s">
        <v>19</v>
      </c>
      <c r="E2129" s="10">
        <v>3277.47</v>
      </c>
      <c r="F2129" s="11">
        <v>11</v>
      </c>
      <c r="G2129" s="11">
        <v>2</v>
      </c>
      <c r="H2129" s="10">
        <v>379.92</v>
      </c>
    </row>
    <row r="2130" spans="1:8" x14ac:dyDescent="0.25">
      <c r="A2130" s="13" t="s">
        <v>229</v>
      </c>
      <c r="B2130" s="8">
        <v>44965</v>
      </c>
      <c r="C2130" s="9" t="s">
        <v>13</v>
      </c>
      <c r="D2130" s="9" t="s">
        <v>19</v>
      </c>
      <c r="E2130" s="10">
        <v>3988.42</v>
      </c>
      <c r="F2130" s="11">
        <v>36</v>
      </c>
      <c r="G2130" s="11">
        <v>1</v>
      </c>
      <c r="H2130" s="10">
        <v>1637.88</v>
      </c>
    </row>
    <row r="2131" spans="1:8" x14ac:dyDescent="0.25">
      <c r="A2131" s="13" t="s">
        <v>256</v>
      </c>
      <c r="B2131" s="8">
        <v>45092</v>
      </c>
      <c r="C2131" s="9" t="s">
        <v>13</v>
      </c>
      <c r="D2131" s="9" t="s">
        <v>19</v>
      </c>
      <c r="E2131" s="10">
        <v>59</v>
      </c>
      <c r="F2131" s="11">
        <v>50</v>
      </c>
      <c r="G2131" s="11">
        <v>44</v>
      </c>
      <c r="H2131" s="10">
        <v>781.02</v>
      </c>
    </row>
    <row r="2132" spans="1:8" x14ac:dyDescent="0.25">
      <c r="A2132" s="13" t="s">
        <v>263</v>
      </c>
      <c r="B2132" s="8">
        <v>44966</v>
      </c>
      <c r="C2132" s="9" t="s">
        <v>13</v>
      </c>
      <c r="D2132" s="9" t="s">
        <v>19</v>
      </c>
      <c r="E2132" s="10">
        <v>1728.17</v>
      </c>
      <c r="F2132" s="11">
        <v>18</v>
      </c>
      <c r="G2132" s="11">
        <v>2</v>
      </c>
      <c r="H2132" s="10">
        <v>1527.95</v>
      </c>
    </row>
    <row r="2133" spans="1:8" x14ac:dyDescent="0.25">
      <c r="A2133" s="13" t="s">
        <v>279</v>
      </c>
      <c r="B2133" s="8">
        <v>45135</v>
      </c>
      <c r="C2133" s="9" t="s">
        <v>13</v>
      </c>
      <c r="D2133" s="9" t="s">
        <v>19</v>
      </c>
      <c r="E2133" s="10">
        <v>3012.88</v>
      </c>
      <c r="F2133" s="11">
        <v>16</v>
      </c>
      <c r="G2133" s="11">
        <v>16</v>
      </c>
      <c r="H2133" s="10">
        <v>789.81</v>
      </c>
    </row>
    <row r="2134" spans="1:8" x14ac:dyDescent="0.25">
      <c r="A2134" s="13" t="s">
        <v>338</v>
      </c>
      <c r="B2134" s="8">
        <v>45567</v>
      </c>
      <c r="C2134" s="9" t="s">
        <v>13</v>
      </c>
      <c r="D2134" s="9" t="s">
        <v>19</v>
      </c>
      <c r="E2134" s="10">
        <v>3146.59</v>
      </c>
      <c r="F2134" s="11">
        <v>10</v>
      </c>
      <c r="G2134" s="11">
        <v>6</v>
      </c>
      <c r="H2134" s="10">
        <v>1696.32</v>
      </c>
    </row>
    <row r="2135" spans="1:8" x14ac:dyDescent="0.25">
      <c r="A2135" s="13" t="s">
        <v>346</v>
      </c>
      <c r="B2135" s="8">
        <v>45445</v>
      </c>
      <c r="C2135" s="9" t="s">
        <v>13</v>
      </c>
      <c r="D2135" s="9" t="s">
        <v>19</v>
      </c>
      <c r="E2135" s="10">
        <v>2832.18</v>
      </c>
      <c r="F2135" s="11">
        <v>40</v>
      </c>
      <c r="G2135" s="11">
        <v>27</v>
      </c>
      <c r="H2135" s="10">
        <v>1043.3599999999999</v>
      </c>
    </row>
    <row r="2136" spans="1:8" x14ac:dyDescent="0.25">
      <c r="A2136" s="13" t="s">
        <v>447</v>
      </c>
      <c r="B2136" s="8">
        <v>45134</v>
      </c>
      <c r="C2136" s="9" t="s">
        <v>13</v>
      </c>
      <c r="D2136" s="9" t="s">
        <v>19</v>
      </c>
      <c r="E2136" s="10">
        <v>3494.36</v>
      </c>
      <c r="F2136" s="11">
        <v>13</v>
      </c>
      <c r="G2136" s="11">
        <v>13</v>
      </c>
      <c r="H2136" s="10">
        <v>561.04</v>
      </c>
    </row>
    <row r="2137" spans="1:8" x14ac:dyDescent="0.25">
      <c r="A2137" s="13" t="s">
        <v>483</v>
      </c>
      <c r="B2137" s="8">
        <v>45319</v>
      </c>
      <c r="C2137" s="9" t="s">
        <v>13</v>
      </c>
      <c r="D2137" s="9" t="s">
        <v>19</v>
      </c>
      <c r="E2137" s="10">
        <v>3971.01</v>
      </c>
      <c r="F2137" s="11">
        <v>45</v>
      </c>
      <c r="G2137" s="11">
        <v>37</v>
      </c>
      <c r="H2137" s="10">
        <v>1437.34</v>
      </c>
    </row>
    <row r="2138" spans="1:8" x14ac:dyDescent="0.25">
      <c r="A2138" s="13" t="s">
        <v>539</v>
      </c>
      <c r="B2138" s="8">
        <v>45107</v>
      </c>
      <c r="C2138" s="9" t="s">
        <v>13</v>
      </c>
      <c r="D2138" s="9" t="s">
        <v>19</v>
      </c>
      <c r="E2138" s="10">
        <v>1549.71</v>
      </c>
      <c r="F2138" s="11">
        <v>37</v>
      </c>
      <c r="G2138" s="11">
        <v>46</v>
      </c>
      <c r="H2138" s="10">
        <v>1238.28</v>
      </c>
    </row>
    <row r="2139" spans="1:8" x14ac:dyDescent="0.25">
      <c r="A2139" s="13" t="s">
        <v>559</v>
      </c>
      <c r="B2139" s="8">
        <v>45484</v>
      </c>
      <c r="C2139" s="9" t="s">
        <v>13</v>
      </c>
      <c r="D2139" s="9" t="s">
        <v>19</v>
      </c>
      <c r="E2139" s="10">
        <v>3652.59</v>
      </c>
      <c r="F2139" s="11">
        <v>35</v>
      </c>
      <c r="G2139" s="11">
        <v>30</v>
      </c>
      <c r="H2139" s="10">
        <v>402.83</v>
      </c>
    </row>
    <row r="2140" spans="1:8" x14ac:dyDescent="0.25">
      <c r="A2140" s="13" t="s">
        <v>610</v>
      </c>
      <c r="B2140" s="8">
        <v>45571</v>
      </c>
      <c r="C2140" s="9" t="s">
        <v>13</v>
      </c>
      <c r="D2140" s="9" t="s">
        <v>19</v>
      </c>
      <c r="E2140" s="10">
        <v>1020.23</v>
      </c>
      <c r="F2140" s="11">
        <v>16</v>
      </c>
      <c r="G2140" s="11">
        <v>42</v>
      </c>
      <c r="H2140" s="10">
        <v>1981</v>
      </c>
    </row>
    <row r="2141" spans="1:8" x14ac:dyDescent="0.25">
      <c r="A2141" s="13" t="s">
        <v>622</v>
      </c>
      <c r="B2141" s="8">
        <v>45356</v>
      </c>
      <c r="C2141" s="9" t="s">
        <v>13</v>
      </c>
      <c r="D2141" s="9" t="s">
        <v>19</v>
      </c>
      <c r="E2141" s="10">
        <v>766.69</v>
      </c>
      <c r="F2141" s="11">
        <v>49</v>
      </c>
      <c r="G2141" s="11">
        <v>38</v>
      </c>
      <c r="H2141" s="10">
        <v>727.74</v>
      </c>
    </row>
    <row r="2142" spans="1:8" x14ac:dyDescent="0.25">
      <c r="A2142" s="13" t="s">
        <v>3943</v>
      </c>
      <c r="B2142" s="8">
        <v>45005</v>
      </c>
      <c r="C2142" s="9" t="s">
        <v>13</v>
      </c>
      <c r="D2142" s="9" t="s">
        <v>19</v>
      </c>
      <c r="E2142" s="10">
        <v>759.01</v>
      </c>
      <c r="F2142" s="11">
        <v>34</v>
      </c>
      <c r="G2142" s="11">
        <v>19</v>
      </c>
      <c r="H2142" s="10">
        <v>1770.4</v>
      </c>
    </row>
    <row r="2143" spans="1:8" x14ac:dyDescent="0.25">
      <c r="A2143" s="13" t="s">
        <v>649</v>
      </c>
      <c r="B2143" s="8">
        <v>45595</v>
      </c>
      <c r="C2143" s="9" t="s">
        <v>13</v>
      </c>
      <c r="D2143" s="9" t="s">
        <v>19</v>
      </c>
      <c r="E2143" s="10">
        <v>391.39</v>
      </c>
      <c r="F2143" s="11">
        <v>16</v>
      </c>
      <c r="G2143" s="11">
        <v>10</v>
      </c>
      <c r="H2143" s="10">
        <v>436.1</v>
      </c>
    </row>
    <row r="2144" spans="1:8" x14ac:dyDescent="0.25">
      <c r="A2144" s="13" t="s">
        <v>651</v>
      </c>
      <c r="B2144" s="8">
        <v>45124</v>
      </c>
      <c r="C2144" s="9" t="s">
        <v>13</v>
      </c>
      <c r="D2144" s="9" t="s">
        <v>19</v>
      </c>
      <c r="E2144" s="10">
        <v>3853.52</v>
      </c>
      <c r="F2144" s="11">
        <v>42</v>
      </c>
      <c r="G2144" s="11">
        <v>31</v>
      </c>
      <c r="H2144" s="10">
        <v>762.66</v>
      </c>
    </row>
    <row r="2145" spans="1:8" x14ac:dyDescent="0.25">
      <c r="A2145" s="13" t="s">
        <v>662</v>
      </c>
      <c r="B2145" s="8">
        <v>45060</v>
      </c>
      <c r="C2145" s="9" t="s">
        <v>13</v>
      </c>
      <c r="D2145" s="9" t="s">
        <v>19</v>
      </c>
      <c r="E2145" s="10">
        <v>2124.34</v>
      </c>
      <c r="F2145" s="11">
        <v>36</v>
      </c>
      <c r="G2145" s="11">
        <v>15</v>
      </c>
      <c r="H2145" s="10">
        <v>677.53</v>
      </c>
    </row>
    <row r="2146" spans="1:8" x14ac:dyDescent="0.25">
      <c r="A2146" s="13" t="s">
        <v>664</v>
      </c>
      <c r="B2146" s="8">
        <v>45607</v>
      </c>
      <c r="C2146" s="9" t="s">
        <v>13</v>
      </c>
      <c r="D2146" s="9" t="s">
        <v>19</v>
      </c>
      <c r="E2146" s="10">
        <v>279.42</v>
      </c>
      <c r="F2146" s="11">
        <v>50</v>
      </c>
      <c r="G2146" s="11">
        <v>32</v>
      </c>
      <c r="H2146" s="10">
        <v>1091.49</v>
      </c>
    </row>
    <row r="2147" spans="1:8" x14ac:dyDescent="0.25">
      <c r="A2147" s="13" t="s">
        <v>712</v>
      </c>
      <c r="B2147" s="8">
        <v>45117</v>
      </c>
      <c r="C2147" s="9" t="s">
        <v>13</v>
      </c>
      <c r="D2147" s="9" t="s">
        <v>19</v>
      </c>
      <c r="E2147" s="10">
        <v>3040.43</v>
      </c>
      <c r="F2147" s="11">
        <v>23</v>
      </c>
      <c r="G2147" s="11">
        <v>1</v>
      </c>
      <c r="H2147" s="10">
        <v>1393.42</v>
      </c>
    </row>
    <row r="2148" spans="1:8" x14ac:dyDescent="0.25">
      <c r="A2148" s="13" t="s">
        <v>724</v>
      </c>
      <c r="B2148" s="8">
        <v>44903</v>
      </c>
      <c r="C2148" s="9" t="s">
        <v>13</v>
      </c>
      <c r="D2148" s="9" t="s">
        <v>19</v>
      </c>
      <c r="E2148" s="10">
        <v>3613.91</v>
      </c>
      <c r="F2148" s="11">
        <v>20</v>
      </c>
      <c r="G2148" s="11">
        <v>40</v>
      </c>
      <c r="H2148" s="10">
        <v>818.36</v>
      </c>
    </row>
    <row r="2149" spans="1:8" x14ac:dyDescent="0.25">
      <c r="A2149" s="13" t="s">
        <v>739</v>
      </c>
      <c r="B2149" s="8">
        <v>44941</v>
      </c>
      <c r="C2149" s="9" t="s">
        <v>13</v>
      </c>
      <c r="D2149" s="9" t="s">
        <v>19</v>
      </c>
      <c r="E2149" s="10">
        <v>1765.58</v>
      </c>
      <c r="F2149" s="11">
        <v>16</v>
      </c>
      <c r="G2149" s="11">
        <v>2</v>
      </c>
      <c r="H2149" s="10">
        <v>1999.08</v>
      </c>
    </row>
    <row r="2150" spans="1:8" x14ac:dyDescent="0.25">
      <c r="A2150" s="13" t="s">
        <v>740</v>
      </c>
      <c r="B2150" s="8">
        <v>45339</v>
      </c>
      <c r="C2150" s="9" t="s">
        <v>13</v>
      </c>
      <c r="D2150" s="9" t="s">
        <v>19</v>
      </c>
      <c r="E2150" s="10">
        <v>2864.29</v>
      </c>
      <c r="F2150" s="11">
        <v>44</v>
      </c>
      <c r="G2150" s="11">
        <v>15</v>
      </c>
      <c r="H2150" s="10">
        <v>191.74</v>
      </c>
    </row>
    <row r="2151" spans="1:8" x14ac:dyDescent="0.25">
      <c r="A2151" s="13" t="s">
        <v>3944</v>
      </c>
      <c r="B2151" s="8">
        <v>45297</v>
      </c>
      <c r="C2151" s="9" t="s">
        <v>13</v>
      </c>
      <c r="D2151" s="9" t="s">
        <v>19</v>
      </c>
      <c r="E2151" s="10">
        <v>464.75</v>
      </c>
      <c r="F2151" s="11">
        <v>26</v>
      </c>
      <c r="G2151" s="11">
        <v>6</v>
      </c>
      <c r="H2151" s="10">
        <v>965.83</v>
      </c>
    </row>
    <row r="2152" spans="1:8" x14ac:dyDescent="0.25">
      <c r="A2152" s="13" t="s">
        <v>775</v>
      </c>
      <c r="B2152" s="8">
        <v>44903</v>
      </c>
      <c r="C2152" s="9" t="s">
        <v>13</v>
      </c>
      <c r="D2152" s="9" t="s">
        <v>19</v>
      </c>
      <c r="E2152" s="10">
        <v>1953.71</v>
      </c>
      <c r="F2152" s="11">
        <v>39</v>
      </c>
      <c r="G2152" s="11">
        <v>49</v>
      </c>
      <c r="H2152" s="10">
        <v>548.37</v>
      </c>
    </row>
    <row r="2153" spans="1:8" x14ac:dyDescent="0.25">
      <c r="A2153" s="13" t="s">
        <v>839</v>
      </c>
      <c r="B2153" s="8">
        <v>45265</v>
      </c>
      <c r="C2153" s="9" t="s">
        <v>13</v>
      </c>
      <c r="D2153" s="9" t="s">
        <v>19</v>
      </c>
      <c r="E2153" s="10">
        <v>974.15</v>
      </c>
      <c r="F2153" s="11">
        <v>39</v>
      </c>
      <c r="G2153" s="11">
        <v>45</v>
      </c>
      <c r="H2153" s="10">
        <v>1048.24</v>
      </c>
    </row>
    <row r="2154" spans="1:8" x14ac:dyDescent="0.25">
      <c r="A2154" s="13" t="s">
        <v>851</v>
      </c>
      <c r="B2154" s="8">
        <v>45273</v>
      </c>
      <c r="C2154" s="9" t="s">
        <v>13</v>
      </c>
      <c r="D2154" s="9" t="s">
        <v>19</v>
      </c>
      <c r="E2154" s="10">
        <v>402.35</v>
      </c>
      <c r="F2154" s="11">
        <v>37</v>
      </c>
      <c r="G2154" s="11">
        <v>36</v>
      </c>
      <c r="H2154" s="10">
        <v>258.83</v>
      </c>
    </row>
    <row r="2155" spans="1:8" x14ac:dyDescent="0.25">
      <c r="A2155" s="13" t="s">
        <v>854</v>
      </c>
      <c r="B2155" s="8">
        <v>45166</v>
      </c>
      <c r="C2155" s="9" t="s">
        <v>13</v>
      </c>
      <c r="D2155" s="9" t="s">
        <v>19</v>
      </c>
      <c r="E2155" s="10">
        <v>297.26</v>
      </c>
      <c r="F2155" s="11">
        <v>3</v>
      </c>
      <c r="G2155" s="11">
        <v>40</v>
      </c>
      <c r="H2155" s="10">
        <v>524.30999999999995</v>
      </c>
    </row>
    <row r="2156" spans="1:8" x14ac:dyDescent="0.25">
      <c r="A2156" s="13" t="s">
        <v>856</v>
      </c>
      <c r="B2156" s="8">
        <v>45065</v>
      </c>
      <c r="C2156" s="9" t="s">
        <v>13</v>
      </c>
      <c r="D2156" s="9" t="s">
        <v>19</v>
      </c>
      <c r="E2156" s="10">
        <v>3294.71</v>
      </c>
      <c r="F2156" s="11">
        <v>29</v>
      </c>
      <c r="G2156" s="11">
        <v>3</v>
      </c>
      <c r="H2156" s="10">
        <v>1834.46</v>
      </c>
    </row>
    <row r="2157" spans="1:8" x14ac:dyDescent="0.25">
      <c r="A2157" s="13" t="s">
        <v>899</v>
      </c>
      <c r="B2157" s="8">
        <v>45080</v>
      </c>
      <c r="C2157" s="9" t="s">
        <v>13</v>
      </c>
      <c r="D2157" s="9" t="s">
        <v>19</v>
      </c>
      <c r="E2157" s="10">
        <v>3124.8</v>
      </c>
      <c r="F2157" s="11">
        <v>38</v>
      </c>
      <c r="G2157" s="11">
        <v>32</v>
      </c>
      <c r="H2157" s="10">
        <v>172.63</v>
      </c>
    </row>
    <row r="2158" spans="1:8" x14ac:dyDescent="0.25">
      <c r="A2158" s="13" t="s">
        <v>3945</v>
      </c>
      <c r="B2158" s="8">
        <v>45545</v>
      </c>
      <c r="C2158" s="9" t="s">
        <v>13</v>
      </c>
      <c r="D2158" s="9" t="s">
        <v>19</v>
      </c>
      <c r="E2158" s="10">
        <v>2746.4</v>
      </c>
      <c r="F2158" s="11">
        <v>7</v>
      </c>
      <c r="G2158" s="11">
        <v>13</v>
      </c>
      <c r="H2158" s="10">
        <v>1908.35</v>
      </c>
    </row>
    <row r="2159" spans="1:8" x14ac:dyDescent="0.25">
      <c r="A2159" s="13" t="s">
        <v>913</v>
      </c>
      <c r="B2159" s="8">
        <v>44903</v>
      </c>
      <c r="C2159" s="9" t="s">
        <v>13</v>
      </c>
      <c r="D2159" s="9" t="s">
        <v>19</v>
      </c>
      <c r="E2159" s="10">
        <v>3984.15</v>
      </c>
      <c r="F2159" s="11">
        <v>24</v>
      </c>
      <c r="G2159" s="11">
        <v>34</v>
      </c>
      <c r="H2159" s="10">
        <v>399.04</v>
      </c>
    </row>
    <row r="2160" spans="1:8" x14ac:dyDescent="0.25">
      <c r="A2160" s="13" t="s">
        <v>914</v>
      </c>
      <c r="B2160" s="8">
        <v>44892</v>
      </c>
      <c r="C2160" s="9" t="s">
        <v>13</v>
      </c>
      <c r="D2160" s="9" t="s">
        <v>19</v>
      </c>
      <c r="E2160" s="10">
        <v>2495.4699999999998</v>
      </c>
      <c r="F2160" s="11">
        <v>21</v>
      </c>
      <c r="G2160" s="11">
        <v>48</v>
      </c>
      <c r="H2160" s="10">
        <v>248.85</v>
      </c>
    </row>
    <row r="2161" spans="1:8" x14ac:dyDescent="0.25">
      <c r="A2161" s="13" t="s">
        <v>933</v>
      </c>
      <c r="B2161" s="8">
        <v>45038</v>
      </c>
      <c r="C2161" s="9" t="s">
        <v>13</v>
      </c>
      <c r="D2161" s="9" t="s">
        <v>19</v>
      </c>
      <c r="E2161" s="10">
        <v>997.84</v>
      </c>
      <c r="F2161" s="11">
        <v>8</v>
      </c>
      <c r="G2161" s="11">
        <v>43</v>
      </c>
      <c r="H2161" s="10">
        <v>1877.75</v>
      </c>
    </row>
    <row r="2162" spans="1:8" x14ac:dyDescent="0.25">
      <c r="A2162" s="13" t="s">
        <v>952</v>
      </c>
      <c r="B2162" s="8">
        <v>45143</v>
      </c>
      <c r="C2162" s="9" t="s">
        <v>13</v>
      </c>
      <c r="D2162" s="9" t="s">
        <v>19</v>
      </c>
      <c r="E2162" s="10">
        <v>68.989999999999995</v>
      </c>
      <c r="F2162" s="11">
        <v>5</v>
      </c>
      <c r="G2162" s="11">
        <v>43</v>
      </c>
      <c r="H2162" s="10">
        <v>1292.3399999999999</v>
      </c>
    </row>
    <row r="2163" spans="1:8" x14ac:dyDescent="0.25">
      <c r="A2163" s="13" t="s">
        <v>983</v>
      </c>
      <c r="B2163" s="8">
        <v>45325</v>
      </c>
      <c r="C2163" s="9" t="s">
        <v>13</v>
      </c>
      <c r="D2163" s="9" t="s">
        <v>19</v>
      </c>
      <c r="E2163" s="10">
        <v>3229.81</v>
      </c>
      <c r="F2163" s="11">
        <v>41</v>
      </c>
      <c r="G2163" s="11">
        <v>28</v>
      </c>
      <c r="H2163" s="10">
        <v>1143.74</v>
      </c>
    </row>
    <row r="2164" spans="1:8" x14ac:dyDescent="0.25">
      <c r="A2164" s="13" t="s">
        <v>1012</v>
      </c>
      <c r="B2164" s="8">
        <v>45344</v>
      </c>
      <c r="C2164" s="9" t="s">
        <v>13</v>
      </c>
      <c r="D2164" s="9" t="s">
        <v>19</v>
      </c>
      <c r="E2164" s="10">
        <v>2000.04</v>
      </c>
      <c r="F2164" s="11">
        <v>29</v>
      </c>
      <c r="G2164" s="11">
        <v>31</v>
      </c>
      <c r="H2164" s="10">
        <v>578.14</v>
      </c>
    </row>
    <row r="2165" spans="1:8" x14ac:dyDescent="0.25">
      <c r="A2165" s="13" t="s">
        <v>1055</v>
      </c>
      <c r="B2165" s="8">
        <v>45025</v>
      </c>
      <c r="C2165" s="9" t="s">
        <v>13</v>
      </c>
      <c r="D2165" s="9" t="s">
        <v>19</v>
      </c>
      <c r="E2165" s="10">
        <v>2458.19</v>
      </c>
      <c r="F2165" s="11">
        <v>34</v>
      </c>
      <c r="G2165" s="11">
        <v>4</v>
      </c>
      <c r="H2165" s="10">
        <v>1909</v>
      </c>
    </row>
    <row r="2166" spans="1:8" x14ac:dyDescent="0.25">
      <c r="A2166" s="13" t="s">
        <v>1058</v>
      </c>
      <c r="B2166" s="8">
        <v>45369</v>
      </c>
      <c r="C2166" s="9" t="s">
        <v>13</v>
      </c>
      <c r="D2166" s="9" t="s">
        <v>19</v>
      </c>
      <c r="E2166" s="10">
        <v>2594.16</v>
      </c>
      <c r="F2166" s="11">
        <v>33</v>
      </c>
      <c r="G2166" s="11">
        <v>16</v>
      </c>
      <c r="H2166" s="10">
        <v>1914.86</v>
      </c>
    </row>
    <row r="2167" spans="1:8" x14ac:dyDescent="0.25">
      <c r="A2167" s="13" t="s">
        <v>1066</v>
      </c>
      <c r="B2167" s="8">
        <v>45151</v>
      </c>
      <c r="C2167" s="9" t="s">
        <v>13</v>
      </c>
      <c r="D2167" s="9" t="s">
        <v>19</v>
      </c>
      <c r="E2167" s="10">
        <v>2365.87</v>
      </c>
      <c r="F2167" s="11">
        <v>21</v>
      </c>
      <c r="G2167" s="11">
        <v>12</v>
      </c>
      <c r="H2167" s="10">
        <v>1126.51</v>
      </c>
    </row>
    <row r="2168" spans="1:8" x14ac:dyDescent="0.25">
      <c r="A2168" s="13" t="s">
        <v>1091</v>
      </c>
      <c r="B2168" s="8">
        <v>45280</v>
      </c>
      <c r="C2168" s="9" t="s">
        <v>13</v>
      </c>
      <c r="D2168" s="9" t="s">
        <v>19</v>
      </c>
      <c r="E2168" s="10">
        <v>1349.7</v>
      </c>
      <c r="F2168" s="11">
        <v>9</v>
      </c>
      <c r="G2168" s="11">
        <v>5</v>
      </c>
      <c r="H2168" s="10">
        <v>1855.37</v>
      </c>
    </row>
    <row r="2169" spans="1:8" x14ac:dyDescent="0.25">
      <c r="A2169" s="13" t="s">
        <v>1112</v>
      </c>
      <c r="B2169" s="8">
        <v>45400</v>
      </c>
      <c r="C2169" s="9" t="s">
        <v>13</v>
      </c>
      <c r="D2169" s="9" t="s">
        <v>19</v>
      </c>
      <c r="E2169" s="10">
        <v>1143.4100000000001</v>
      </c>
      <c r="F2169" s="11">
        <v>19</v>
      </c>
      <c r="G2169" s="11">
        <v>43</v>
      </c>
      <c r="H2169" s="10">
        <v>488.64</v>
      </c>
    </row>
    <row r="2170" spans="1:8" x14ac:dyDescent="0.25">
      <c r="A2170" s="13" t="s">
        <v>1131</v>
      </c>
      <c r="B2170" s="8">
        <v>44985</v>
      </c>
      <c r="C2170" s="9" t="s">
        <v>13</v>
      </c>
      <c r="D2170" s="9" t="s">
        <v>19</v>
      </c>
      <c r="E2170" s="10">
        <v>3249.52</v>
      </c>
      <c r="F2170" s="11">
        <v>33</v>
      </c>
      <c r="G2170" s="11">
        <v>5</v>
      </c>
      <c r="H2170" s="10">
        <v>1233.76</v>
      </c>
    </row>
    <row r="2171" spans="1:8" x14ac:dyDescent="0.25">
      <c r="A2171" s="13" t="s">
        <v>1178</v>
      </c>
      <c r="B2171" s="8">
        <v>45138</v>
      </c>
      <c r="C2171" s="9" t="s">
        <v>13</v>
      </c>
      <c r="D2171" s="9" t="s">
        <v>19</v>
      </c>
      <c r="E2171" s="10">
        <v>2219.0300000000002</v>
      </c>
      <c r="F2171" s="11">
        <v>17</v>
      </c>
      <c r="G2171" s="11">
        <v>33</v>
      </c>
      <c r="H2171" s="10">
        <v>1740.26</v>
      </c>
    </row>
    <row r="2172" spans="1:8" x14ac:dyDescent="0.25">
      <c r="A2172" s="13" t="s">
        <v>1195</v>
      </c>
      <c r="B2172" s="8">
        <v>45358</v>
      </c>
      <c r="C2172" s="9" t="s">
        <v>13</v>
      </c>
      <c r="D2172" s="9" t="s">
        <v>19</v>
      </c>
      <c r="E2172" s="10">
        <v>2204.9</v>
      </c>
      <c r="F2172" s="11">
        <v>22</v>
      </c>
      <c r="G2172" s="11">
        <v>28</v>
      </c>
      <c r="H2172" s="10">
        <v>1277.6099999999999</v>
      </c>
    </row>
    <row r="2173" spans="1:8" x14ac:dyDescent="0.25">
      <c r="A2173" s="13" t="s">
        <v>1208</v>
      </c>
      <c r="B2173" s="8">
        <v>45401</v>
      </c>
      <c r="C2173" s="9" t="s">
        <v>13</v>
      </c>
      <c r="D2173" s="9" t="s">
        <v>19</v>
      </c>
      <c r="E2173" s="10">
        <v>2395.6</v>
      </c>
      <c r="F2173" s="11">
        <v>5</v>
      </c>
      <c r="G2173" s="11">
        <v>30</v>
      </c>
      <c r="H2173" s="10">
        <v>1774.77</v>
      </c>
    </row>
    <row r="2174" spans="1:8" x14ac:dyDescent="0.25">
      <c r="A2174" s="13" t="s">
        <v>1228</v>
      </c>
      <c r="B2174" s="8">
        <v>45358</v>
      </c>
      <c r="C2174" s="9" t="s">
        <v>13</v>
      </c>
      <c r="D2174" s="9" t="s">
        <v>19</v>
      </c>
      <c r="E2174" s="10">
        <v>3419.37</v>
      </c>
      <c r="F2174" s="11">
        <v>15</v>
      </c>
      <c r="G2174" s="11">
        <v>30</v>
      </c>
      <c r="H2174" s="10">
        <v>1811.72</v>
      </c>
    </row>
    <row r="2175" spans="1:8" x14ac:dyDescent="0.25">
      <c r="A2175" s="13" t="s">
        <v>1252</v>
      </c>
      <c r="B2175" s="8">
        <v>45482</v>
      </c>
      <c r="C2175" s="9" t="s">
        <v>13</v>
      </c>
      <c r="D2175" s="9" t="s">
        <v>19</v>
      </c>
      <c r="E2175" s="10">
        <v>749.95</v>
      </c>
      <c r="F2175" s="11">
        <v>21</v>
      </c>
      <c r="G2175" s="11">
        <v>30</v>
      </c>
      <c r="H2175" s="10">
        <v>1346.06</v>
      </c>
    </row>
    <row r="2176" spans="1:8" x14ac:dyDescent="0.25">
      <c r="A2176" s="13" t="s">
        <v>1265</v>
      </c>
      <c r="B2176" s="8">
        <v>45355</v>
      </c>
      <c r="C2176" s="9" t="s">
        <v>13</v>
      </c>
      <c r="D2176" s="9" t="s">
        <v>19</v>
      </c>
      <c r="E2176" s="10">
        <v>3465.56</v>
      </c>
      <c r="F2176" s="11">
        <v>50</v>
      </c>
      <c r="G2176" s="11">
        <v>24</v>
      </c>
      <c r="H2176" s="10">
        <v>142.71</v>
      </c>
    </row>
    <row r="2177" spans="1:8" x14ac:dyDescent="0.25">
      <c r="A2177" s="13" t="s">
        <v>1276</v>
      </c>
      <c r="B2177" s="8">
        <v>45587</v>
      </c>
      <c r="C2177" s="9" t="s">
        <v>13</v>
      </c>
      <c r="D2177" s="9" t="s">
        <v>19</v>
      </c>
      <c r="E2177" s="10">
        <v>3174.18</v>
      </c>
      <c r="F2177" s="11">
        <v>45</v>
      </c>
      <c r="G2177" s="11">
        <v>0</v>
      </c>
      <c r="H2177" s="10">
        <v>742.98</v>
      </c>
    </row>
    <row r="2178" spans="1:8" x14ac:dyDescent="0.25">
      <c r="A2178" s="13" t="s">
        <v>1299</v>
      </c>
      <c r="B2178" s="8">
        <v>45042</v>
      </c>
      <c r="C2178" s="9" t="s">
        <v>13</v>
      </c>
      <c r="D2178" s="9" t="s">
        <v>19</v>
      </c>
      <c r="E2178" s="10">
        <v>2595.2399999999998</v>
      </c>
      <c r="F2178" s="11">
        <v>22</v>
      </c>
      <c r="G2178" s="11">
        <v>39</v>
      </c>
      <c r="H2178" s="10">
        <v>290.56</v>
      </c>
    </row>
    <row r="2179" spans="1:8" x14ac:dyDescent="0.25">
      <c r="A2179" s="13" t="s">
        <v>1300</v>
      </c>
      <c r="B2179" s="8">
        <v>45161</v>
      </c>
      <c r="C2179" s="9" t="s">
        <v>13</v>
      </c>
      <c r="D2179" s="9" t="s">
        <v>19</v>
      </c>
      <c r="E2179" s="10">
        <v>1244.47</v>
      </c>
      <c r="F2179" s="11">
        <v>3</v>
      </c>
      <c r="G2179" s="11">
        <v>18</v>
      </c>
      <c r="H2179" s="10">
        <v>1667.38</v>
      </c>
    </row>
    <row r="2180" spans="1:8" x14ac:dyDescent="0.25">
      <c r="A2180" s="13" t="s">
        <v>1301</v>
      </c>
      <c r="B2180" s="8">
        <v>45568</v>
      </c>
      <c r="C2180" s="9" t="s">
        <v>13</v>
      </c>
      <c r="D2180" s="9" t="s">
        <v>19</v>
      </c>
      <c r="E2180" s="10">
        <v>2995.17</v>
      </c>
      <c r="F2180" s="11">
        <v>39</v>
      </c>
      <c r="G2180" s="11">
        <v>30</v>
      </c>
      <c r="H2180" s="10">
        <v>573.37</v>
      </c>
    </row>
    <row r="2181" spans="1:8" x14ac:dyDescent="0.25">
      <c r="A2181" s="13" t="s">
        <v>1343</v>
      </c>
      <c r="B2181" s="8">
        <v>45588</v>
      </c>
      <c r="C2181" s="9" t="s">
        <v>13</v>
      </c>
      <c r="D2181" s="9" t="s">
        <v>19</v>
      </c>
      <c r="E2181" s="10">
        <v>2007.74</v>
      </c>
      <c r="F2181" s="11">
        <v>10</v>
      </c>
      <c r="G2181" s="11">
        <v>47</v>
      </c>
      <c r="H2181" s="10">
        <v>490.49</v>
      </c>
    </row>
    <row r="2182" spans="1:8" x14ac:dyDescent="0.25">
      <c r="A2182" s="13" t="s">
        <v>1452</v>
      </c>
      <c r="B2182" s="8">
        <v>45590</v>
      </c>
      <c r="C2182" s="9" t="s">
        <v>13</v>
      </c>
      <c r="D2182" s="9" t="s">
        <v>19</v>
      </c>
      <c r="E2182" s="10">
        <v>1320.5</v>
      </c>
      <c r="F2182" s="11">
        <v>1</v>
      </c>
      <c r="G2182" s="11">
        <v>14</v>
      </c>
      <c r="H2182" s="10">
        <v>1165.23</v>
      </c>
    </row>
    <row r="2183" spans="1:8" x14ac:dyDescent="0.25">
      <c r="A2183" s="13" t="s">
        <v>1464</v>
      </c>
      <c r="B2183" s="8">
        <v>45393</v>
      </c>
      <c r="C2183" s="9" t="s">
        <v>13</v>
      </c>
      <c r="D2183" s="9" t="s">
        <v>19</v>
      </c>
      <c r="E2183" s="10">
        <v>2011.86</v>
      </c>
      <c r="F2183" s="11">
        <v>29</v>
      </c>
      <c r="G2183" s="11">
        <v>33</v>
      </c>
      <c r="H2183" s="10">
        <v>730.07</v>
      </c>
    </row>
    <row r="2184" spans="1:8" x14ac:dyDescent="0.25">
      <c r="A2184" s="13" t="s">
        <v>1517</v>
      </c>
      <c r="B2184" s="8">
        <v>45559</v>
      </c>
      <c r="C2184" s="9" t="s">
        <v>13</v>
      </c>
      <c r="D2184" s="9" t="s">
        <v>19</v>
      </c>
      <c r="E2184" s="10">
        <v>1784.22</v>
      </c>
      <c r="F2184" s="11">
        <v>17</v>
      </c>
      <c r="G2184" s="11">
        <v>26</v>
      </c>
      <c r="H2184" s="10">
        <v>1447.69</v>
      </c>
    </row>
    <row r="2185" spans="1:8" x14ac:dyDescent="0.25">
      <c r="A2185" s="13" t="s">
        <v>3946</v>
      </c>
      <c r="B2185" s="8">
        <v>45115</v>
      </c>
      <c r="C2185" s="9" t="s">
        <v>13</v>
      </c>
      <c r="D2185" s="9" t="s">
        <v>19</v>
      </c>
      <c r="E2185" s="10">
        <v>3602.98</v>
      </c>
      <c r="F2185" s="11">
        <v>3</v>
      </c>
      <c r="G2185" s="11">
        <v>0</v>
      </c>
      <c r="H2185" s="10">
        <v>1108.81</v>
      </c>
    </row>
    <row r="2186" spans="1:8" x14ac:dyDescent="0.25">
      <c r="A2186" s="13" t="s">
        <v>1561</v>
      </c>
      <c r="B2186" s="8">
        <v>45371</v>
      </c>
      <c r="C2186" s="9" t="s">
        <v>13</v>
      </c>
      <c r="D2186" s="9" t="s">
        <v>19</v>
      </c>
      <c r="E2186" s="10">
        <v>778.73</v>
      </c>
      <c r="F2186" s="11">
        <v>5</v>
      </c>
      <c r="G2186" s="11">
        <v>22</v>
      </c>
      <c r="H2186" s="10">
        <v>55.95</v>
      </c>
    </row>
    <row r="2187" spans="1:8" x14ac:dyDescent="0.25">
      <c r="A2187" s="13" t="s">
        <v>1587</v>
      </c>
      <c r="B2187" s="8">
        <v>44923</v>
      </c>
      <c r="C2187" s="9" t="s">
        <v>13</v>
      </c>
      <c r="D2187" s="9" t="s">
        <v>19</v>
      </c>
      <c r="E2187" s="10">
        <v>2814.31</v>
      </c>
      <c r="F2187" s="11">
        <v>17</v>
      </c>
      <c r="G2187" s="11">
        <v>7</v>
      </c>
      <c r="H2187" s="10">
        <v>1750.9</v>
      </c>
    </row>
    <row r="2188" spans="1:8" x14ac:dyDescent="0.25">
      <c r="A2188" s="13" t="s">
        <v>1617</v>
      </c>
      <c r="B2188" s="8">
        <v>45580</v>
      </c>
      <c r="C2188" s="9" t="s">
        <v>13</v>
      </c>
      <c r="D2188" s="9" t="s">
        <v>19</v>
      </c>
      <c r="E2188" s="10">
        <v>3903.24</v>
      </c>
      <c r="F2188" s="11">
        <v>1</v>
      </c>
      <c r="G2188" s="11">
        <v>48</v>
      </c>
      <c r="H2188" s="10">
        <v>246.66</v>
      </c>
    </row>
    <row r="2189" spans="1:8" x14ac:dyDescent="0.25">
      <c r="A2189" s="13" t="s">
        <v>1620</v>
      </c>
      <c r="B2189" s="8">
        <v>45454</v>
      </c>
      <c r="C2189" s="9" t="s">
        <v>13</v>
      </c>
      <c r="D2189" s="9" t="s">
        <v>19</v>
      </c>
      <c r="E2189" s="10">
        <v>65.06</v>
      </c>
      <c r="F2189" s="11">
        <v>12</v>
      </c>
      <c r="G2189" s="11">
        <v>32</v>
      </c>
      <c r="H2189" s="10">
        <v>335.89</v>
      </c>
    </row>
    <row r="2190" spans="1:8" x14ac:dyDescent="0.25">
      <c r="A2190" s="13" t="s">
        <v>1621</v>
      </c>
      <c r="B2190" s="8">
        <v>45497</v>
      </c>
      <c r="C2190" s="9" t="s">
        <v>13</v>
      </c>
      <c r="D2190" s="9" t="s">
        <v>19</v>
      </c>
      <c r="E2190" s="10">
        <v>811.8</v>
      </c>
      <c r="F2190" s="11">
        <v>34</v>
      </c>
      <c r="G2190" s="11">
        <v>43</v>
      </c>
      <c r="H2190" s="10">
        <v>504.92</v>
      </c>
    </row>
    <row r="2191" spans="1:8" x14ac:dyDescent="0.25">
      <c r="A2191" s="13" t="s">
        <v>1623</v>
      </c>
      <c r="B2191" s="8">
        <v>45314</v>
      </c>
      <c r="C2191" s="9" t="s">
        <v>13</v>
      </c>
      <c r="D2191" s="9" t="s">
        <v>19</v>
      </c>
      <c r="E2191" s="10">
        <v>561.48</v>
      </c>
      <c r="F2191" s="11">
        <v>45</v>
      </c>
      <c r="G2191" s="11">
        <v>50</v>
      </c>
      <c r="H2191" s="10">
        <v>1594.82</v>
      </c>
    </row>
    <row r="2192" spans="1:8" x14ac:dyDescent="0.25">
      <c r="A2192" s="13" t="s">
        <v>1627</v>
      </c>
      <c r="B2192" s="8">
        <v>45090</v>
      </c>
      <c r="C2192" s="9" t="s">
        <v>13</v>
      </c>
      <c r="D2192" s="9" t="s">
        <v>19</v>
      </c>
      <c r="E2192" s="10">
        <v>223.25</v>
      </c>
      <c r="F2192" s="11">
        <v>11</v>
      </c>
      <c r="G2192" s="11">
        <v>25</v>
      </c>
      <c r="H2192" s="10">
        <v>1933.72</v>
      </c>
    </row>
    <row r="2193" spans="1:8" x14ac:dyDescent="0.25">
      <c r="A2193" s="13" t="s">
        <v>1671</v>
      </c>
      <c r="B2193" s="8">
        <v>45025</v>
      </c>
      <c r="C2193" s="9" t="s">
        <v>13</v>
      </c>
      <c r="D2193" s="9" t="s">
        <v>19</v>
      </c>
      <c r="E2193" s="10">
        <v>1060.69</v>
      </c>
      <c r="F2193" s="11">
        <v>41</v>
      </c>
      <c r="G2193" s="11">
        <v>23</v>
      </c>
      <c r="H2193" s="10">
        <v>102.63</v>
      </c>
    </row>
    <row r="2194" spans="1:8" x14ac:dyDescent="0.25">
      <c r="A2194" s="13" t="s">
        <v>1706</v>
      </c>
      <c r="B2194" s="8">
        <v>44928</v>
      </c>
      <c r="C2194" s="9" t="s">
        <v>13</v>
      </c>
      <c r="D2194" s="9" t="s">
        <v>19</v>
      </c>
      <c r="E2194" s="10">
        <v>2712.03</v>
      </c>
      <c r="F2194" s="11">
        <v>36</v>
      </c>
      <c r="G2194" s="11">
        <v>36</v>
      </c>
      <c r="H2194" s="10">
        <v>478.12</v>
      </c>
    </row>
    <row r="2195" spans="1:8" x14ac:dyDescent="0.25">
      <c r="A2195" s="13" t="s">
        <v>1816</v>
      </c>
      <c r="B2195" s="8">
        <v>45258</v>
      </c>
      <c r="C2195" s="9" t="s">
        <v>13</v>
      </c>
      <c r="D2195" s="9" t="s">
        <v>19</v>
      </c>
      <c r="E2195" s="10">
        <v>2990.7</v>
      </c>
      <c r="F2195" s="11">
        <v>18</v>
      </c>
      <c r="G2195" s="11">
        <v>22</v>
      </c>
      <c r="H2195" s="10">
        <v>465.43</v>
      </c>
    </row>
    <row r="2196" spans="1:8" x14ac:dyDescent="0.25">
      <c r="A2196" s="13" t="s">
        <v>1826</v>
      </c>
      <c r="B2196" s="8">
        <v>45052</v>
      </c>
      <c r="C2196" s="9" t="s">
        <v>13</v>
      </c>
      <c r="D2196" s="9" t="s">
        <v>19</v>
      </c>
      <c r="E2196" s="10">
        <v>1446.63</v>
      </c>
      <c r="F2196" s="11">
        <v>7</v>
      </c>
      <c r="G2196" s="11">
        <v>27</v>
      </c>
      <c r="H2196" s="10">
        <v>388.57</v>
      </c>
    </row>
    <row r="2197" spans="1:8" x14ac:dyDescent="0.25">
      <c r="A2197" s="13" t="s">
        <v>1828</v>
      </c>
      <c r="B2197" s="8">
        <v>45458</v>
      </c>
      <c r="C2197" s="9" t="s">
        <v>13</v>
      </c>
      <c r="D2197" s="9" t="s">
        <v>19</v>
      </c>
      <c r="E2197" s="10">
        <v>2826.06</v>
      </c>
      <c r="F2197" s="11">
        <v>30</v>
      </c>
      <c r="G2197" s="11">
        <v>39</v>
      </c>
      <c r="H2197" s="10">
        <v>939.84</v>
      </c>
    </row>
    <row r="2198" spans="1:8" x14ac:dyDescent="0.25">
      <c r="A2198" s="13" t="s">
        <v>1851</v>
      </c>
      <c r="B2198" s="8">
        <v>45007</v>
      </c>
      <c r="C2198" s="9" t="s">
        <v>13</v>
      </c>
      <c r="D2198" s="9" t="s">
        <v>19</v>
      </c>
      <c r="E2198" s="10">
        <v>1441.34</v>
      </c>
      <c r="F2198" s="11">
        <v>19</v>
      </c>
      <c r="G2198" s="11">
        <v>30</v>
      </c>
      <c r="H2198" s="10">
        <v>1351.32</v>
      </c>
    </row>
    <row r="2199" spans="1:8" x14ac:dyDescent="0.25">
      <c r="A2199" s="13" t="s">
        <v>1864</v>
      </c>
      <c r="B2199" s="8">
        <v>44979</v>
      </c>
      <c r="C2199" s="9" t="s">
        <v>13</v>
      </c>
      <c r="D2199" s="9" t="s">
        <v>19</v>
      </c>
      <c r="E2199" s="10">
        <v>3442.86</v>
      </c>
      <c r="F2199" s="11">
        <v>24</v>
      </c>
      <c r="G2199" s="11">
        <v>37</v>
      </c>
      <c r="H2199" s="10">
        <v>1313.43</v>
      </c>
    </row>
    <row r="2200" spans="1:8" x14ac:dyDescent="0.25">
      <c r="A2200" s="13" t="s">
        <v>1883</v>
      </c>
      <c r="B2200" s="8">
        <v>45499</v>
      </c>
      <c r="C2200" s="9" t="s">
        <v>13</v>
      </c>
      <c r="D2200" s="9" t="s">
        <v>19</v>
      </c>
      <c r="E2200" s="10">
        <v>2457.6999999999998</v>
      </c>
      <c r="F2200" s="11">
        <v>22</v>
      </c>
      <c r="G2200" s="11">
        <v>35</v>
      </c>
      <c r="H2200" s="10">
        <v>1501.01</v>
      </c>
    </row>
    <row r="2201" spans="1:8" x14ac:dyDescent="0.25">
      <c r="A2201" s="13" t="s">
        <v>1908</v>
      </c>
      <c r="B2201" s="8">
        <v>45256</v>
      </c>
      <c r="C2201" s="9" t="s">
        <v>13</v>
      </c>
      <c r="D2201" s="9" t="s">
        <v>19</v>
      </c>
      <c r="E2201" s="10">
        <v>3556.9</v>
      </c>
      <c r="F2201" s="11">
        <v>15</v>
      </c>
      <c r="G2201" s="11">
        <v>42</v>
      </c>
      <c r="H2201" s="10">
        <v>1157.76</v>
      </c>
    </row>
    <row r="2202" spans="1:8" x14ac:dyDescent="0.25">
      <c r="A2202" s="13" t="s">
        <v>1929</v>
      </c>
      <c r="B2202" s="8">
        <v>45193</v>
      </c>
      <c r="C2202" s="9" t="s">
        <v>13</v>
      </c>
      <c r="D2202" s="9" t="s">
        <v>19</v>
      </c>
      <c r="E2202" s="10">
        <v>3875.6</v>
      </c>
      <c r="F2202" s="11">
        <v>32</v>
      </c>
      <c r="G2202" s="11">
        <v>48</v>
      </c>
      <c r="H2202" s="10">
        <v>1875.28</v>
      </c>
    </row>
    <row r="2203" spans="1:8" x14ac:dyDescent="0.25">
      <c r="A2203" s="13" t="s">
        <v>1936</v>
      </c>
      <c r="B2203" s="8">
        <v>45136</v>
      </c>
      <c r="C2203" s="9" t="s">
        <v>13</v>
      </c>
      <c r="D2203" s="9" t="s">
        <v>19</v>
      </c>
      <c r="E2203" s="10">
        <v>3746.24</v>
      </c>
      <c r="F2203" s="11">
        <v>17</v>
      </c>
      <c r="G2203" s="11">
        <v>26</v>
      </c>
      <c r="H2203" s="10">
        <v>840.28</v>
      </c>
    </row>
    <row r="2204" spans="1:8" x14ac:dyDescent="0.25">
      <c r="A2204" s="13" t="s">
        <v>1939</v>
      </c>
      <c r="B2204" s="8">
        <v>44954</v>
      </c>
      <c r="C2204" s="9" t="s">
        <v>13</v>
      </c>
      <c r="D2204" s="9" t="s">
        <v>19</v>
      </c>
      <c r="E2204" s="10">
        <v>396.18</v>
      </c>
      <c r="F2204" s="11">
        <v>26</v>
      </c>
      <c r="G2204" s="11">
        <v>50</v>
      </c>
      <c r="H2204" s="10">
        <v>1788.3</v>
      </c>
    </row>
    <row r="2205" spans="1:8" x14ac:dyDescent="0.25">
      <c r="A2205" s="13" t="s">
        <v>1949</v>
      </c>
      <c r="B2205" s="8">
        <v>45074</v>
      </c>
      <c r="C2205" s="9" t="s">
        <v>13</v>
      </c>
      <c r="D2205" s="9" t="s">
        <v>19</v>
      </c>
      <c r="E2205" s="10">
        <v>2692.54</v>
      </c>
      <c r="F2205" s="11">
        <v>43</v>
      </c>
      <c r="G2205" s="11">
        <v>36</v>
      </c>
      <c r="H2205" s="10">
        <v>1706.02</v>
      </c>
    </row>
    <row r="2206" spans="1:8" x14ac:dyDescent="0.25">
      <c r="A2206" s="13" t="s">
        <v>2014</v>
      </c>
      <c r="B2206" s="8">
        <v>45169</v>
      </c>
      <c r="C2206" s="9" t="s">
        <v>13</v>
      </c>
      <c r="D2206" s="9" t="s">
        <v>19</v>
      </c>
      <c r="E2206" s="10">
        <v>3521.11</v>
      </c>
      <c r="F2206" s="11">
        <v>2</v>
      </c>
      <c r="G2206" s="11">
        <v>26</v>
      </c>
      <c r="H2206" s="10">
        <v>819.93</v>
      </c>
    </row>
    <row r="2207" spans="1:8" x14ac:dyDescent="0.25">
      <c r="A2207" s="13" t="s">
        <v>2016</v>
      </c>
      <c r="B2207" s="8">
        <v>44931</v>
      </c>
      <c r="C2207" s="9" t="s">
        <v>13</v>
      </c>
      <c r="D2207" s="9" t="s">
        <v>19</v>
      </c>
      <c r="E2207" s="10">
        <v>747.92</v>
      </c>
      <c r="F2207" s="11">
        <v>40</v>
      </c>
      <c r="G2207" s="11">
        <v>19</v>
      </c>
      <c r="H2207" s="10">
        <v>1176.3399999999999</v>
      </c>
    </row>
    <row r="2208" spans="1:8" x14ac:dyDescent="0.25">
      <c r="A2208" s="13" t="s">
        <v>2020</v>
      </c>
      <c r="B2208" s="8">
        <v>45117</v>
      </c>
      <c r="C2208" s="9" t="s">
        <v>13</v>
      </c>
      <c r="D2208" s="9" t="s">
        <v>19</v>
      </c>
      <c r="E2208" s="10">
        <v>187.67</v>
      </c>
      <c r="F2208" s="11">
        <v>7</v>
      </c>
      <c r="G2208" s="11">
        <v>43</v>
      </c>
      <c r="H2208" s="10">
        <v>1388.45</v>
      </c>
    </row>
    <row r="2209" spans="1:8" x14ac:dyDescent="0.25">
      <c r="A2209" s="13" t="s">
        <v>2070</v>
      </c>
      <c r="B2209" s="8">
        <v>45291</v>
      </c>
      <c r="C2209" s="9" t="s">
        <v>13</v>
      </c>
      <c r="D2209" s="9" t="s">
        <v>19</v>
      </c>
      <c r="E2209" s="10">
        <v>3312.74</v>
      </c>
      <c r="F2209" s="11">
        <v>9</v>
      </c>
      <c r="G2209" s="11">
        <v>50</v>
      </c>
      <c r="H2209" s="10">
        <v>1951.6</v>
      </c>
    </row>
    <row r="2210" spans="1:8" x14ac:dyDescent="0.25">
      <c r="A2210" s="13" t="s">
        <v>2141</v>
      </c>
      <c r="B2210" s="8">
        <v>45388</v>
      </c>
      <c r="C2210" s="9" t="s">
        <v>13</v>
      </c>
      <c r="D2210" s="9" t="s">
        <v>19</v>
      </c>
      <c r="E2210" s="10">
        <v>3349.46</v>
      </c>
      <c r="F2210" s="11">
        <v>24</v>
      </c>
      <c r="G2210" s="11">
        <v>7</v>
      </c>
      <c r="H2210" s="10">
        <v>1622.69</v>
      </c>
    </row>
    <row r="2211" spans="1:8" x14ac:dyDescent="0.25">
      <c r="A2211" s="13" t="s">
        <v>2150</v>
      </c>
      <c r="B2211" s="8">
        <v>45124</v>
      </c>
      <c r="C2211" s="9" t="s">
        <v>13</v>
      </c>
      <c r="D2211" s="9" t="s">
        <v>19</v>
      </c>
      <c r="E2211" s="10">
        <v>499.12</v>
      </c>
      <c r="F2211" s="11">
        <v>1</v>
      </c>
      <c r="G2211" s="11">
        <v>29</v>
      </c>
      <c r="H2211" s="10">
        <v>65.569999999999993</v>
      </c>
    </row>
    <row r="2212" spans="1:8" x14ac:dyDescent="0.25">
      <c r="A2212" s="13" t="s">
        <v>2162</v>
      </c>
      <c r="B2212" s="8">
        <v>44906</v>
      </c>
      <c r="C2212" s="9" t="s">
        <v>13</v>
      </c>
      <c r="D2212" s="9" t="s">
        <v>19</v>
      </c>
      <c r="E2212" s="10">
        <v>1779.14</v>
      </c>
      <c r="F2212" s="11">
        <v>34</v>
      </c>
      <c r="G2212" s="11">
        <v>5</v>
      </c>
      <c r="H2212" s="10">
        <v>1460.54</v>
      </c>
    </row>
    <row r="2213" spans="1:8" x14ac:dyDescent="0.25">
      <c r="A2213" s="13" t="s">
        <v>2181</v>
      </c>
      <c r="B2213" s="8">
        <v>45404</v>
      </c>
      <c r="C2213" s="9" t="s">
        <v>13</v>
      </c>
      <c r="D2213" s="9" t="s">
        <v>19</v>
      </c>
      <c r="E2213" s="10">
        <v>2603.17</v>
      </c>
      <c r="F2213" s="11">
        <v>2</v>
      </c>
      <c r="G2213" s="11">
        <v>23</v>
      </c>
      <c r="H2213" s="10">
        <v>1312.09</v>
      </c>
    </row>
    <row r="2214" spans="1:8" x14ac:dyDescent="0.25">
      <c r="A2214" s="13" t="s">
        <v>2246</v>
      </c>
      <c r="B2214" s="8">
        <v>44917</v>
      </c>
      <c r="C2214" s="9" t="s">
        <v>13</v>
      </c>
      <c r="D2214" s="9" t="s">
        <v>19</v>
      </c>
      <c r="E2214" s="10">
        <v>527.45000000000005</v>
      </c>
      <c r="F2214" s="11">
        <v>9</v>
      </c>
      <c r="G2214" s="11">
        <v>15</v>
      </c>
      <c r="H2214" s="10">
        <v>1637.94</v>
      </c>
    </row>
    <row r="2215" spans="1:8" x14ac:dyDescent="0.25">
      <c r="A2215" s="13" t="s">
        <v>2269</v>
      </c>
      <c r="B2215" s="8">
        <v>45529</v>
      </c>
      <c r="C2215" s="9" t="s">
        <v>13</v>
      </c>
      <c r="D2215" s="9" t="s">
        <v>19</v>
      </c>
      <c r="E2215" s="10">
        <v>3324.85</v>
      </c>
      <c r="F2215" s="11">
        <v>27</v>
      </c>
      <c r="G2215" s="11">
        <v>36</v>
      </c>
      <c r="H2215" s="10">
        <v>1725.89</v>
      </c>
    </row>
    <row r="2216" spans="1:8" x14ac:dyDescent="0.25">
      <c r="A2216" s="13" t="s">
        <v>2271</v>
      </c>
      <c r="B2216" s="8">
        <v>45343</v>
      </c>
      <c r="C2216" s="9" t="s">
        <v>13</v>
      </c>
      <c r="D2216" s="9" t="s">
        <v>19</v>
      </c>
      <c r="E2216" s="10">
        <v>3592.07</v>
      </c>
      <c r="F2216" s="11">
        <v>11</v>
      </c>
      <c r="G2216" s="11">
        <v>19</v>
      </c>
      <c r="H2216" s="10">
        <v>941.13</v>
      </c>
    </row>
    <row r="2217" spans="1:8" x14ac:dyDescent="0.25">
      <c r="A2217" s="13" t="s">
        <v>2285</v>
      </c>
      <c r="B2217" s="8">
        <v>45037</v>
      </c>
      <c r="C2217" s="9" t="s">
        <v>13</v>
      </c>
      <c r="D2217" s="9" t="s">
        <v>19</v>
      </c>
      <c r="E2217" s="10">
        <v>2796.87</v>
      </c>
      <c r="F2217" s="11">
        <v>4</v>
      </c>
      <c r="G2217" s="11">
        <v>23</v>
      </c>
      <c r="H2217" s="10">
        <v>96.15</v>
      </c>
    </row>
    <row r="2218" spans="1:8" x14ac:dyDescent="0.25">
      <c r="A2218" s="13" t="s">
        <v>2288</v>
      </c>
      <c r="B2218" s="8">
        <v>45480</v>
      </c>
      <c r="C2218" s="9" t="s">
        <v>13</v>
      </c>
      <c r="D2218" s="9" t="s">
        <v>19</v>
      </c>
      <c r="E2218" s="10">
        <v>1328.4</v>
      </c>
      <c r="F2218" s="11">
        <v>46</v>
      </c>
      <c r="G2218" s="11">
        <v>16</v>
      </c>
      <c r="H2218" s="10">
        <v>1197.8399999999999</v>
      </c>
    </row>
    <row r="2219" spans="1:8" x14ac:dyDescent="0.25">
      <c r="A2219" s="13" t="s">
        <v>2306</v>
      </c>
      <c r="B2219" s="8">
        <v>44966</v>
      </c>
      <c r="C2219" s="9" t="s">
        <v>13</v>
      </c>
      <c r="D2219" s="9" t="s">
        <v>19</v>
      </c>
      <c r="E2219" s="10">
        <v>2080.29</v>
      </c>
      <c r="F2219" s="11">
        <v>38</v>
      </c>
      <c r="G2219" s="11">
        <v>44</v>
      </c>
      <c r="H2219" s="10">
        <v>1735.64</v>
      </c>
    </row>
    <row r="2220" spans="1:8" x14ac:dyDescent="0.25">
      <c r="A2220" s="13" t="s">
        <v>2307</v>
      </c>
      <c r="B2220" s="8">
        <v>45340</v>
      </c>
      <c r="C2220" s="9" t="s">
        <v>13</v>
      </c>
      <c r="D2220" s="9" t="s">
        <v>19</v>
      </c>
      <c r="E2220" s="10">
        <v>3094.43</v>
      </c>
      <c r="F2220" s="11">
        <v>29</v>
      </c>
      <c r="G2220" s="11">
        <v>13</v>
      </c>
      <c r="H2220" s="10">
        <v>1881.93</v>
      </c>
    </row>
    <row r="2221" spans="1:8" x14ac:dyDescent="0.25">
      <c r="A2221" s="13" t="s">
        <v>2317</v>
      </c>
      <c r="B2221" s="8">
        <v>45471</v>
      </c>
      <c r="C2221" s="9" t="s">
        <v>13</v>
      </c>
      <c r="D2221" s="9" t="s">
        <v>19</v>
      </c>
      <c r="E2221" s="10">
        <v>1099.07</v>
      </c>
      <c r="F2221" s="11">
        <v>8</v>
      </c>
      <c r="G2221" s="11">
        <v>12</v>
      </c>
      <c r="H2221" s="10">
        <v>801.71</v>
      </c>
    </row>
    <row r="2222" spans="1:8" x14ac:dyDescent="0.25">
      <c r="A2222" s="13" t="s">
        <v>2361</v>
      </c>
      <c r="B2222" s="8">
        <v>45601</v>
      </c>
      <c r="C2222" s="9" t="s">
        <v>13</v>
      </c>
      <c r="D2222" s="9" t="s">
        <v>19</v>
      </c>
      <c r="E2222" s="10">
        <v>3078.22</v>
      </c>
      <c r="F2222" s="11">
        <v>34</v>
      </c>
      <c r="G2222" s="11">
        <v>41</v>
      </c>
      <c r="H2222" s="10">
        <v>1920.28</v>
      </c>
    </row>
    <row r="2223" spans="1:8" x14ac:dyDescent="0.25">
      <c r="A2223" s="13" t="s">
        <v>2367</v>
      </c>
      <c r="B2223" s="8">
        <v>45188</v>
      </c>
      <c r="C2223" s="9" t="s">
        <v>13</v>
      </c>
      <c r="D2223" s="9" t="s">
        <v>19</v>
      </c>
      <c r="E2223" s="10">
        <v>494.95</v>
      </c>
      <c r="F2223" s="11">
        <v>1</v>
      </c>
      <c r="G2223" s="11">
        <v>29</v>
      </c>
      <c r="H2223" s="10">
        <v>1738.54</v>
      </c>
    </row>
    <row r="2224" spans="1:8" x14ac:dyDescent="0.25">
      <c r="A2224" s="13" t="s">
        <v>2374</v>
      </c>
      <c r="B2224" s="8">
        <v>45027</v>
      </c>
      <c r="C2224" s="9" t="s">
        <v>13</v>
      </c>
      <c r="D2224" s="9" t="s">
        <v>19</v>
      </c>
      <c r="E2224" s="10">
        <v>1226.03</v>
      </c>
      <c r="F2224" s="11">
        <v>5</v>
      </c>
      <c r="G2224" s="11">
        <v>48</v>
      </c>
      <c r="H2224" s="10">
        <v>906.04</v>
      </c>
    </row>
    <row r="2225" spans="1:8" x14ac:dyDescent="0.25">
      <c r="A2225" s="13" t="s">
        <v>2390</v>
      </c>
      <c r="B2225" s="8">
        <v>45369</v>
      </c>
      <c r="C2225" s="9" t="s">
        <v>13</v>
      </c>
      <c r="D2225" s="9" t="s">
        <v>19</v>
      </c>
      <c r="E2225" s="10">
        <v>2594.3200000000002</v>
      </c>
      <c r="F2225" s="11">
        <v>29</v>
      </c>
      <c r="G2225" s="11">
        <v>20</v>
      </c>
      <c r="H2225" s="10">
        <v>196.65</v>
      </c>
    </row>
    <row r="2226" spans="1:8" x14ac:dyDescent="0.25">
      <c r="A2226" s="13" t="s">
        <v>3948</v>
      </c>
      <c r="B2226" s="8">
        <v>45166</v>
      </c>
      <c r="C2226" s="9" t="s">
        <v>13</v>
      </c>
      <c r="D2226" s="9" t="s">
        <v>19</v>
      </c>
      <c r="E2226" s="10">
        <v>1077.83</v>
      </c>
      <c r="F2226" s="11">
        <v>35</v>
      </c>
      <c r="G2226" s="11">
        <v>18</v>
      </c>
      <c r="H2226" s="10">
        <v>30.93</v>
      </c>
    </row>
    <row r="2227" spans="1:8" x14ac:dyDescent="0.25">
      <c r="A2227" s="13" t="s">
        <v>2420</v>
      </c>
      <c r="B2227" s="8">
        <v>45544</v>
      </c>
      <c r="C2227" s="9" t="s">
        <v>13</v>
      </c>
      <c r="D2227" s="9" t="s">
        <v>19</v>
      </c>
      <c r="E2227" s="10">
        <v>1561.41</v>
      </c>
      <c r="F2227" s="11">
        <v>49</v>
      </c>
      <c r="G2227" s="11">
        <v>29</v>
      </c>
      <c r="H2227" s="10">
        <v>357.04</v>
      </c>
    </row>
    <row r="2228" spans="1:8" x14ac:dyDescent="0.25">
      <c r="A2228" s="13" t="s">
        <v>2421</v>
      </c>
      <c r="B2228" s="8">
        <v>45594</v>
      </c>
      <c r="C2228" s="9" t="s">
        <v>13</v>
      </c>
      <c r="D2228" s="9" t="s">
        <v>19</v>
      </c>
      <c r="E2228" s="10">
        <v>1682.41</v>
      </c>
      <c r="F2228" s="11">
        <v>48</v>
      </c>
      <c r="G2228" s="11">
        <v>32</v>
      </c>
      <c r="H2228" s="10">
        <v>1093.9000000000001</v>
      </c>
    </row>
    <row r="2229" spans="1:8" x14ac:dyDescent="0.25">
      <c r="A2229" s="13" t="s">
        <v>2443</v>
      </c>
      <c r="B2229" s="8">
        <v>45257</v>
      </c>
      <c r="C2229" s="9" t="s">
        <v>13</v>
      </c>
      <c r="D2229" s="9" t="s">
        <v>19</v>
      </c>
      <c r="E2229" s="10">
        <v>1369.08</v>
      </c>
      <c r="F2229" s="11">
        <v>13</v>
      </c>
      <c r="G2229" s="11">
        <v>39</v>
      </c>
      <c r="H2229" s="10">
        <v>782.01</v>
      </c>
    </row>
    <row r="2230" spans="1:8" x14ac:dyDescent="0.25">
      <c r="A2230" s="13" t="s">
        <v>2448</v>
      </c>
      <c r="B2230" s="8">
        <v>44905</v>
      </c>
      <c r="C2230" s="9" t="s">
        <v>13</v>
      </c>
      <c r="D2230" s="9" t="s">
        <v>19</v>
      </c>
      <c r="E2230" s="10">
        <v>3935.36</v>
      </c>
      <c r="F2230" s="11">
        <v>37</v>
      </c>
      <c r="G2230" s="11">
        <v>34</v>
      </c>
      <c r="H2230" s="10">
        <v>1383.2</v>
      </c>
    </row>
    <row r="2231" spans="1:8" x14ac:dyDescent="0.25">
      <c r="A2231" s="13" t="s">
        <v>2457</v>
      </c>
      <c r="B2231" s="8">
        <v>45467</v>
      </c>
      <c r="C2231" s="9" t="s">
        <v>13</v>
      </c>
      <c r="D2231" s="9" t="s">
        <v>19</v>
      </c>
      <c r="E2231" s="10">
        <v>51.06</v>
      </c>
      <c r="F2231" s="11">
        <v>43</v>
      </c>
      <c r="G2231" s="11">
        <v>9</v>
      </c>
      <c r="H2231" s="10">
        <v>1273.53</v>
      </c>
    </row>
    <row r="2232" spans="1:8" x14ac:dyDescent="0.25">
      <c r="A2232" s="13" t="s">
        <v>2476</v>
      </c>
      <c r="B2232" s="8">
        <v>45598</v>
      </c>
      <c r="C2232" s="9" t="s">
        <v>13</v>
      </c>
      <c r="D2232" s="9" t="s">
        <v>19</v>
      </c>
      <c r="E2232" s="10">
        <v>1450.32</v>
      </c>
      <c r="F2232" s="11">
        <v>6</v>
      </c>
      <c r="G2232" s="11">
        <v>29</v>
      </c>
      <c r="H2232" s="10">
        <v>1964.86</v>
      </c>
    </row>
    <row r="2233" spans="1:8" x14ac:dyDescent="0.25">
      <c r="A2233" s="13" t="s">
        <v>2482</v>
      </c>
      <c r="B2233" s="8">
        <v>45459</v>
      </c>
      <c r="C2233" s="9" t="s">
        <v>13</v>
      </c>
      <c r="D2233" s="9" t="s">
        <v>19</v>
      </c>
      <c r="E2233" s="10">
        <v>2606.79</v>
      </c>
      <c r="F2233" s="11">
        <v>35</v>
      </c>
      <c r="G2233" s="11">
        <v>25</v>
      </c>
      <c r="H2233" s="10">
        <v>606.51</v>
      </c>
    </row>
    <row r="2234" spans="1:8" x14ac:dyDescent="0.25">
      <c r="A2234" s="13" t="s">
        <v>2495</v>
      </c>
      <c r="B2234" s="8">
        <v>45189</v>
      </c>
      <c r="C2234" s="9" t="s">
        <v>13</v>
      </c>
      <c r="D2234" s="9" t="s">
        <v>19</v>
      </c>
      <c r="E2234" s="10">
        <v>3337.9</v>
      </c>
      <c r="F2234" s="11">
        <v>49</v>
      </c>
      <c r="G2234" s="11">
        <v>7</v>
      </c>
      <c r="H2234" s="10">
        <v>1460.21</v>
      </c>
    </row>
    <row r="2235" spans="1:8" x14ac:dyDescent="0.25">
      <c r="A2235" s="13" t="s">
        <v>2498</v>
      </c>
      <c r="B2235" s="8">
        <v>45412</v>
      </c>
      <c r="C2235" s="9" t="s">
        <v>13</v>
      </c>
      <c r="D2235" s="9" t="s">
        <v>19</v>
      </c>
      <c r="E2235" s="10">
        <v>370</v>
      </c>
      <c r="F2235" s="11">
        <v>46</v>
      </c>
      <c r="G2235" s="11">
        <v>15</v>
      </c>
      <c r="H2235" s="10">
        <v>499.83</v>
      </c>
    </row>
    <row r="2236" spans="1:8" x14ac:dyDescent="0.25">
      <c r="A2236" s="13" t="s">
        <v>2509</v>
      </c>
      <c r="B2236" s="8">
        <v>45504</v>
      </c>
      <c r="C2236" s="9" t="s">
        <v>13</v>
      </c>
      <c r="D2236" s="9" t="s">
        <v>19</v>
      </c>
      <c r="E2236" s="10">
        <v>1661.25</v>
      </c>
      <c r="F2236" s="11">
        <v>46</v>
      </c>
      <c r="G2236" s="11">
        <v>28</v>
      </c>
      <c r="H2236" s="10">
        <v>308.42</v>
      </c>
    </row>
    <row r="2237" spans="1:8" x14ac:dyDescent="0.25">
      <c r="A2237" s="13" t="s">
        <v>2515</v>
      </c>
      <c r="B2237" s="8">
        <v>45178</v>
      </c>
      <c r="C2237" s="9" t="s">
        <v>13</v>
      </c>
      <c r="D2237" s="9" t="s">
        <v>19</v>
      </c>
      <c r="E2237" s="10">
        <v>1609.51</v>
      </c>
      <c r="F2237" s="11">
        <v>47</v>
      </c>
      <c r="G2237" s="11">
        <v>35</v>
      </c>
      <c r="H2237" s="10">
        <v>1471.56</v>
      </c>
    </row>
    <row r="2238" spans="1:8" x14ac:dyDescent="0.25">
      <c r="A2238" s="13" t="s">
        <v>2516</v>
      </c>
      <c r="B2238" s="8">
        <v>44952</v>
      </c>
      <c r="C2238" s="9" t="s">
        <v>13</v>
      </c>
      <c r="D2238" s="9" t="s">
        <v>19</v>
      </c>
      <c r="E2238" s="10">
        <v>3767.19</v>
      </c>
      <c r="F2238" s="11">
        <v>27</v>
      </c>
      <c r="G2238" s="11">
        <v>36</v>
      </c>
      <c r="H2238" s="10">
        <v>1199.24</v>
      </c>
    </row>
    <row r="2239" spans="1:8" x14ac:dyDescent="0.25">
      <c r="A2239" s="13" t="s">
        <v>2523</v>
      </c>
      <c r="B2239" s="8">
        <v>45450</v>
      </c>
      <c r="C2239" s="9" t="s">
        <v>13</v>
      </c>
      <c r="D2239" s="9" t="s">
        <v>19</v>
      </c>
      <c r="E2239" s="10">
        <v>3503.99</v>
      </c>
      <c r="F2239" s="11">
        <v>3</v>
      </c>
      <c r="G2239" s="11">
        <v>39</v>
      </c>
      <c r="H2239" s="10">
        <v>934.36</v>
      </c>
    </row>
    <row r="2240" spans="1:8" x14ac:dyDescent="0.25">
      <c r="A2240" s="13" t="s">
        <v>2531</v>
      </c>
      <c r="B2240" s="8">
        <v>45186</v>
      </c>
      <c r="C2240" s="9" t="s">
        <v>13</v>
      </c>
      <c r="D2240" s="9" t="s">
        <v>19</v>
      </c>
      <c r="E2240" s="10">
        <v>2172.9299999999998</v>
      </c>
      <c r="F2240" s="11">
        <v>42</v>
      </c>
      <c r="G2240" s="11">
        <v>5</v>
      </c>
      <c r="H2240" s="10">
        <v>1875.39</v>
      </c>
    </row>
    <row r="2241" spans="1:8" x14ac:dyDescent="0.25">
      <c r="A2241" s="13" t="s">
        <v>2543</v>
      </c>
      <c r="B2241" s="8">
        <v>45461</v>
      </c>
      <c r="C2241" s="9" t="s">
        <v>13</v>
      </c>
      <c r="D2241" s="9" t="s">
        <v>19</v>
      </c>
      <c r="E2241" s="10">
        <v>1711.62</v>
      </c>
      <c r="F2241" s="11">
        <v>22</v>
      </c>
      <c r="G2241" s="11">
        <v>27</v>
      </c>
      <c r="H2241" s="10">
        <v>489.41</v>
      </c>
    </row>
    <row r="2242" spans="1:8" x14ac:dyDescent="0.25">
      <c r="A2242" s="13" t="s">
        <v>2555</v>
      </c>
      <c r="B2242" s="8">
        <v>45391</v>
      </c>
      <c r="C2242" s="9" t="s">
        <v>13</v>
      </c>
      <c r="D2242" s="9" t="s">
        <v>19</v>
      </c>
      <c r="E2242" s="10">
        <v>2858.02</v>
      </c>
      <c r="F2242" s="11">
        <v>50</v>
      </c>
      <c r="G2242" s="11">
        <v>11</v>
      </c>
      <c r="H2242" s="10">
        <v>1855.52</v>
      </c>
    </row>
    <row r="2243" spans="1:8" x14ac:dyDescent="0.25">
      <c r="A2243" s="13" t="s">
        <v>2571</v>
      </c>
      <c r="B2243" s="8">
        <v>45530</v>
      </c>
      <c r="C2243" s="9" t="s">
        <v>13</v>
      </c>
      <c r="D2243" s="9" t="s">
        <v>19</v>
      </c>
      <c r="E2243" s="10">
        <v>2429.81</v>
      </c>
      <c r="F2243" s="11">
        <v>28</v>
      </c>
      <c r="G2243" s="11">
        <v>43</v>
      </c>
      <c r="H2243" s="10">
        <v>600.89</v>
      </c>
    </row>
    <row r="2244" spans="1:8" x14ac:dyDescent="0.25">
      <c r="A2244" s="13" t="s">
        <v>2584</v>
      </c>
      <c r="B2244" s="8">
        <v>45184</v>
      </c>
      <c r="C2244" s="9" t="s">
        <v>13</v>
      </c>
      <c r="D2244" s="9" t="s">
        <v>19</v>
      </c>
      <c r="E2244" s="10">
        <v>167.17</v>
      </c>
      <c r="F2244" s="11">
        <v>50</v>
      </c>
      <c r="G2244" s="11">
        <v>39</v>
      </c>
      <c r="H2244" s="10">
        <v>311.60000000000002</v>
      </c>
    </row>
    <row r="2245" spans="1:8" x14ac:dyDescent="0.25">
      <c r="A2245" s="13" t="s">
        <v>2642</v>
      </c>
      <c r="B2245" s="8">
        <v>45283</v>
      </c>
      <c r="C2245" s="9" t="s">
        <v>13</v>
      </c>
      <c r="D2245" s="9" t="s">
        <v>19</v>
      </c>
      <c r="E2245" s="10">
        <v>3253.37</v>
      </c>
      <c r="F2245" s="11">
        <v>27</v>
      </c>
      <c r="G2245" s="11">
        <v>25</v>
      </c>
      <c r="H2245" s="10">
        <v>1000.78</v>
      </c>
    </row>
    <row r="2246" spans="1:8" x14ac:dyDescent="0.25">
      <c r="A2246" s="13" t="s">
        <v>2650</v>
      </c>
      <c r="B2246" s="8">
        <v>45000</v>
      </c>
      <c r="C2246" s="9" t="s">
        <v>13</v>
      </c>
      <c r="D2246" s="9" t="s">
        <v>19</v>
      </c>
      <c r="E2246" s="10">
        <v>1126.77</v>
      </c>
      <c r="F2246" s="11">
        <v>26</v>
      </c>
      <c r="G2246" s="11">
        <v>40</v>
      </c>
      <c r="H2246" s="10">
        <v>1672.41</v>
      </c>
    </row>
    <row r="2247" spans="1:8" x14ac:dyDescent="0.25">
      <c r="A2247" s="13" t="s">
        <v>3949</v>
      </c>
      <c r="B2247" s="8">
        <v>45144</v>
      </c>
      <c r="C2247" s="9" t="s">
        <v>13</v>
      </c>
      <c r="D2247" s="9" t="s">
        <v>19</v>
      </c>
      <c r="E2247" s="10">
        <v>224.91</v>
      </c>
      <c r="F2247" s="11">
        <v>50</v>
      </c>
      <c r="G2247" s="11">
        <v>8</v>
      </c>
      <c r="H2247" s="10">
        <v>182.79</v>
      </c>
    </row>
    <row r="2248" spans="1:8" x14ac:dyDescent="0.25">
      <c r="A2248" s="13" t="s">
        <v>2668</v>
      </c>
      <c r="B2248" s="8">
        <v>45082</v>
      </c>
      <c r="C2248" s="9" t="s">
        <v>13</v>
      </c>
      <c r="D2248" s="9" t="s">
        <v>19</v>
      </c>
      <c r="E2248" s="10">
        <v>717.47</v>
      </c>
      <c r="F2248" s="11">
        <v>44</v>
      </c>
      <c r="G2248" s="11">
        <v>33</v>
      </c>
      <c r="H2248" s="10">
        <v>1626.39</v>
      </c>
    </row>
    <row r="2249" spans="1:8" x14ac:dyDescent="0.25">
      <c r="A2249" s="13" t="s">
        <v>2682</v>
      </c>
      <c r="B2249" s="8">
        <v>45024</v>
      </c>
      <c r="C2249" s="9" t="s">
        <v>13</v>
      </c>
      <c r="D2249" s="9" t="s">
        <v>19</v>
      </c>
      <c r="E2249" s="10">
        <v>1037.31</v>
      </c>
      <c r="F2249" s="11">
        <v>25</v>
      </c>
      <c r="G2249" s="11">
        <v>25</v>
      </c>
      <c r="H2249" s="10">
        <v>1879.41</v>
      </c>
    </row>
    <row r="2250" spans="1:8" x14ac:dyDescent="0.25">
      <c r="A2250" s="13" t="s">
        <v>2683</v>
      </c>
      <c r="B2250" s="8">
        <v>45489</v>
      </c>
      <c r="C2250" s="9" t="s">
        <v>13</v>
      </c>
      <c r="D2250" s="9" t="s">
        <v>19</v>
      </c>
      <c r="E2250" s="10">
        <v>508.28</v>
      </c>
      <c r="F2250" s="11">
        <v>43</v>
      </c>
      <c r="G2250" s="11">
        <v>31</v>
      </c>
      <c r="H2250" s="10">
        <v>1991.1</v>
      </c>
    </row>
    <row r="2251" spans="1:8" x14ac:dyDescent="0.25">
      <c r="A2251" s="13" t="s">
        <v>2738</v>
      </c>
      <c r="B2251" s="8">
        <v>44922</v>
      </c>
      <c r="C2251" s="9" t="s">
        <v>13</v>
      </c>
      <c r="D2251" s="9" t="s">
        <v>19</v>
      </c>
      <c r="E2251" s="10">
        <v>2516.21</v>
      </c>
      <c r="F2251" s="11">
        <v>2</v>
      </c>
      <c r="G2251" s="11">
        <v>4</v>
      </c>
      <c r="H2251" s="10">
        <v>521.29</v>
      </c>
    </row>
    <row r="2252" spans="1:8" x14ac:dyDescent="0.25">
      <c r="A2252" s="13" t="s">
        <v>2761</v>
      </c>
      <c r="B2252" s="8">
        <v>44895</v>
      </c>
      <c r="C2252" s="9" t="s">
        <v>13</v>
      </c>
      <c r="D2252" s="9" t="s">
        <v>19</v>
      </c>
      <c r="E2252" s="10">
        <v>2729.01</v>
      </c>
      <c r="F2252" s="11">
        <v>46</v>
      </c>
      <c r="G2252" s="11">
        <v>31</v>
      </c>
      <c r="H2252" s="10">
        <v>1869.1</v>
      </c>
    </row>
    <row r="2253" spans="1:8" x14ac:dyDescent="0.25">
      <c r="A2253" s="13" t="s">
        <v>2831</v>
      </c>
      <c r="B2253" s="8">
        <v>45234</v>
      </c>
      <c r="C2253" s="9" t="s">
        <v>13</v>
      </c>
      <c r="D2253" s="9" t="s">
        <v>19</v>
      </c>
      <c r="E2253" s="10">
        <v>2823.3</v>
      </c>
      <c r="F2253" s="11">
        <v>17</v>
      </c>
      <c r="G2253" s="11">
        <v>15</v>
      </c>
      <c r="H2253" s="10">
        <v>1652.44</v>
      </c>
    </row>
    <row r="2254" spans="1:8" x14ac:dyDescent="0.25">
      <c r="A2254" s="13" t="s">
        <v>2861</v>
      </c>
      <c r="B2254" s="8">
        <v>45132</v>
      </c>
      <c r="C2254" s="9" t="s">
        <v>13</v>
      </c>
      <c r="D2254" s="9" t="s">
        <v>19</v>
      </c>
      <c r="E2254" s="10">
        <v>1015.57</v>
      </c>
      <c r="F2254" s="11">
        <v>23</v>
      </c>
      <c r="G2254" s="11">
        <v>14</v>
      </c>
      <c r="H2254" s="10">
        <v>133.06</v>
      </c>
    </row>
    <row r="2255" spans="1:8" x14ac:dyDescent="0.25">
      <c r="A2255" s="13" t="s">
        <v>2877</v>
      </c>
      <c r="B2255" s="8">
        <v>44918</v>
      </c>
      <c r="C2255" s="9" t="s">
        <v>13</v>
      </c>
      <c r="D2255" s="9" t="s">
        <v>19</v>
      </c>
      <c r="E2255" s="10">
        <v>1485.24</v>
      </c>
      <c r="F2255" s="11">
        <v>47</v>
      </c>
      <c r="G2255" s="11">
        <v>13</v>
      </c>
      <c r="H2255" s="10">
        <v>1316.69</v>
      </c>
    </row>
    <row r="2256" spans="1:8" x14ac:dyDescent="0.25">
      <c r="A2256" s="13" t="s">
        <v>2915</v>
      </c>
      <c r="B2256" s="8">
        <v>45347</v>
      </c>
      <c r="C2256" s="9" t="s">
        <v>13</v>
      </c>
      <c r="D2256" s="9" t="s">
        <v>19</v>
      </c>
      <c r="E2256" s="10">
        <v>3009.95</v>
      </c>
      <c r="F2256" s="11">
        <v>50</v>
      </c>
      <c r="G2256" s="11">
        <v>40</v>
      </c>
      <c r="H2256" s="10">
        <v>1765.73</v>
      </c>
    </row>
    <row r="2257" spans="1:8" x14ac:dyDescent="0.25">
      <c r="A2257" s="13" t="s">
        <v>2978</v>
      </c>
      <c r="B2257" s="8">
        <v>45273</v>
      </c>
      <c r="C2257" s="9" t="s">
        <v>13</v>
      </c>
      <c r="D2257" s="9" t="s">
        <v>19</v>
      </c>
      <c r="E2257" s="10">
        <v>1664.61</v>
      </c>
      <c r="F2257" s="11">
        <v>21</v>
      </c>
      <c r="G2257" s="11">
        <v>15</v>
      </c>
      <c r="H2257" s="10">
        <v>231.25</v>
      </c>
    </row>
    <row r="2258" spans="1:8" x14ac:dyDescent="0.25">
      <c r="A2258" s="13" t="s">
        <v>3950</v>
      </c>
      <c r="B2258" s="8">
        <v>45441</v>
      </c>
      <c r="C2258" s="9" t="s">
        <v>13</v>
      </c>
      <c r="D2258" s="9" t="s">
        <v>19</v>
      </c>
      <c r="E2258" s="10">
        <v>3883.83</v>
      </c>
      <c r="F2258" s="11">
        <v>19</v>
      </c>
      <c r="G2258" s="11">
        <v>7</v>
      </c>
      <c r="H2258" s="10">
        <v>800.04</v>
      </c>
    </row>
    <row r="2259" spans="1:8" x14ac:dyDescent="0.25">
      <c r="A2259" s="13" t="s">
        <v>2995</v>
      </c>
      <c r="B2259" s="8">
        <v>45364</v>
      </c>
      <c r="C2259" s="9" t="s">
        <v>13</v>
      </c>
      <c r="D2259" s="9" t="s">
        <v>19</v>
      </c>
      <c r="E2259" s="10">
        <v>2841.11</v>
      </c>
      <c r="F2259" s="11">
        <v>37</v>
      </c>
      <c r="G2259" s="11">
        <v>15</v>
      </c>
      <c r="H2259" s="10">
        <v>1702.88</v>
      </c>
    </row>
    <row r="2260" spans="1:8" x14ac:dyDescent="0.25">
      <c r="A2260" s="13" t="s">
        <v>3013</v>
      </c>
      <c r="B2260" s="8">
        <v>45398</v>
      </c>
      <c r="C2260" s="9" t="s">
        <v>13</v>
      </c>
      <c r="D2260" s="9" t="s">
        <v>19</v>
      </c>
      <c r="E2260" s="10">
        <v>1038.26</v>
      </c>
      <c r="F2260" s="11">
        <v>40</v>
      </c>
      <c r="G2260" s="11">
        <v>5</v>
      </c>
      <c r="H2260" s="10">
        <v>817.95</v>
      </c>
    </row>
    <row r="2261" spans="1:8" x14ac:dyDescent="0.25">
      <c r="A2261" s="13" t="s">
        <v>3017</v>
      </c>
      <c r="B2261" s="8">
        <v>45095</v>
      </c>
      <c r="C2261" s="9" t="s">
        <v>13</v>
      </c>
      <c r="D2261" s="9" t="s">
        <v>19</v>
      </c>
      <c r="E2261" s="10">
        <v>3514.57</v>
      </c>
      <c r="F2261" s="11">
        <v>36</v>
      </c>
      <c r="G2261" s="11">
        <v>17</v>
      </c>
      <c r="H2261" s="10">
        <v>1513.33</v>
      </c>
    </row>
    <row r="2262" spans="1:8" x14ac:dyDescent="0.25">
      <c r="A2262" s="13" t="s">
        <v>3053</v>
      </c>
      <c r="B2262" s="8">
        <v>45068</v>
      </c>
      <c r="C2262" s="9" t="s">
        <v>13</v>
      </c>
      <c r="D2262" s="9" t="s">
        <v>19</v>
      </c>
      <c r="E2262" s="10">
        <v>2190.1799999999998</v>
      </c>
      <c r="F2262" s="11">
        <v>20</v>
      </c>
      <c r="G2262" s="11">
        <v>34</v>
      </c>
      <c r="H2262" s="10">
        <v>361.78</v>
      </c>
    </row>
    <row r="2263" spans="1:8" x14ac:dyDescent="0.25">
      <c r="A2263" s="13" t="s">
        <v>3074</v>
      </c>
      <c r="B2263" s="8">
        <v>45117</v>
      </c>
      <c r="C2263" s="9" t="s">
        <v>13</v>
      </c>
      <c r="D2263" s="9" t="s">
        <v>19</v>
      </c>
      <c r="E2263" s="10">
        <v>1023.7</v>
      </c>
      <c r="F2263" s="11">
        <v>6</v>
      </c>
      <c r="G2263" s="11">
        <v>46</v>
      </c>
      <c r="H2263" s="10">
        <v>971.14</v>
      </c>
    </row>
    <row r="2264" spans="1:8" x14ac:dyDescent="0.25">
      <c r="A2264" s="13" t="s">
        <v>3151</v>
      </c>
      <c r="B2264" s="8">
        <v>44957</v>
      </c>
      <c r="C2264" s="9" t="s">
        <v>13</v>
      </c>
      <c r="D2264" s="9" t="s">
        <v>19</v>
      </c>
      <c r="E2264" s="10">
        <v>3358.3</v>
      </c>
      <c r="F2264" s="11">
        <v>11</v>
      </c>
      <c r="G2264" s="11">
        <v>28</v>
      </c>
      <c r="H2264" s="10">
        <v>586.17999999999995</v>
      </c>
    </row>
    <row r="2265" spans="1:8" x14ac:dyDescent="0.25">
      <c r="A2265" s="13" t="s">
        <v>3154</v>
      </c>
      <c r="B2265" s="8">
        <v>45472</v>
      </c>
      <c r="C2265" s="9" t="s">
        <v>13</v>
      </c>
      <c r="D2265" s="9" t="s">
        <v>19</v>
      </c>
      <c r="E2265" s="10">
        <v>3053.62</v>
      </c>
      <c r="F2265" s="11">
        <v>17</v>
      </c>
      <c r="G2265" s="11">
        <v>24</v>
      </c>
      <c r="H2265" s="10">
        <v>1101.8699999999999</v>
      </c>
    </row>
    <row r="2266" spans="1:8" x14ac:dyDescent="0.25">
      <c r="A2266" s="13" t="s">
        <v>3161</v>
      </c>
      <c r="B2266" s="8">
        <v>45116</v>
      </c>
      <c r="C2266" s="9" t="s">
        <v>13</v>
      </c>
      <c r="D2266" s="9" t="s">
        <v>19</v>
      </c>
      <c r="E2266" s="10">
        <v>1303.48</v>
      </c>
      <c r="F2266" s="11">
        <v>5</v>
      </c>
      <c r="G2266" s="11">
        <v>32</v>
      </c>
      <c r="H2266" s="10">
        <v>243.74</v>
      </c>
    </row>
    <row r="2267" spans="1:8" x14ac:dyDescent="0.25">
      <c r="A2267" s="13" t="s">
        <v>3251</v>
      </c>
      <c r="B2267" s="8">
        <v>45565</v>
      </c>
      <c r="C2267" s="9" t="s">
        <v>13</v>
      </c>
      <c r="D2267" s="9" t="s">
        <v>19</v>
      </c>
      <c r="E2267" s="10">
        <v>3936.04</v>
      </c>
      <c r="F2267" s="11">
        <v>14</v>
      </c>
      <c r="G2267" s="11">
        <v>44</v>
      </c>
      <c r="H2267" s="10">
        <v>1732.1</v>
      </c>
    </row>
    <row r="2268" spans="1:8" x14ac:dyDescent="0.25">
      <c r="A2268" s="13" t="s">
        <v>3267</v>
      </c>
      <c r="B2268" s="8">
        <v>45422</v>
      </c>
      <c r="C2268" s="9" t="s">
        <v>13</v>
      </c>
      <c r="D2268" s="9" t="s">
        <v>19</v>
      </c>
      <c r="E2268" s="10">
        <v>1543.73</v>
      </c>
      <c r="F2268" s="11">
        <v>49</v>
      </c>
      <c r="G2268" s="11">
        <v>20</v>
      </c>
      <c r="H2268" s="10">
        <v>1001.38</v>
      </c>
    </row>
    <row r="2269" spans="1:8" x14ac:dyDescent="0.25">
      <c r="A2269" s="13" t="s">
        <v>3294</v>
      </c>
      <c r="B2269" s="8">
        <v>45463</v>
      </c>
      <c r="C2269" s="9" t="s">
        <v>13</v>
      </c>
      <c r="D2269" s="9" t="s">
        <v>19</v>
      </c>
      <c r="E2269" s="10">
        <v>2996.46</v>
      </c>
      <c r="F2269" s="11">
        <v>11</v>
      </c>
      <c r="G2269" s="11">
        <v>21</v>
      </c>
      <c r="H2269" s="10">
        <v>1604.11</v>
      </c>
    </row>
    <row r="2270" spans="1:8" x14ac:dyDescent="0.25">
      <c r="A2270" s="13" t="s">
        <v>3306</v>
      </c>
      <c r="B2270" s="8">
        <v>45353</v>
      </c>
      <c r="C2270" s="9" t="s">
        <v>13</v>
      </c>
      <c r="D2270" s="9" t="s">
        <v>19</v>
      </c>
      <c r="E2270" s="10">
        <v>1556.03</v>
      </c>
      <c r="F2270" s="11">
        <v>25</v>
      </c>
      <c r="G2270" s="11">
        <v>29</v>
      </c>
      <c r="H2270" s="10">
        <v>404.02</v>
      </c>
    </row>
    <row r="2271" spans="1:8" x14ac:dyDescent="0.25">
      <c r="A2271" s="13" t="s">
        <v>3308</v>
      </c>
      <c r="B2271" s="8">
        <v>45573</v>
      </c>
      <c r="C2271" s="9" t="s">
        <v>13</v>
      </c>
      <c r="D2271" s="9" t="s">
        <v>19</v>
      </c>
      <c r="E2271" s="10">
        <v>706.37</v>
      </c>
      <c r="F2271" s="11">
        <v>2</v>
      </c>
      <c r="G2271" s="11">
        <v>10</v>
      </c>
      <c r="H2271" s="10">
        <v>1503.71</v>
      </c>
    </row>
    <row r="2272" spans="1:8" x14ac:dyDescent="0.25">
      <c r="A2272" s="13" t="s">
        <v>3311</v>
      </c>
      <c r="B2272" s="8">
        <v>44890</v>
      </c>
      <c r="C2272" s="9" t="s">
        <v>13</v>
      </c>
      <c r="D2272" s="9" t="s">
        <v>19</v>
      </c>
      <c r="E2272" s="10">
        <v>1003.33</v>
      </c>
      <c r="F2272" s="11">
        <v>18</v>
      </c>
      <c r="G2272" s="11">
        <v>44</v>
      </c>
      <c r="H2272" s="10">
        <v>710.92</v>
      </c>
    </row>
    <row r="2273" spans="1:8" x14ac:dyDescent="0.25">
      <c r="A2273" s="13" t="s">
        <v>3330</v>
      </c>
      <c r="B2273" s="8">
        <v>45316</v>
      </c>
      <c r="C2273" s="9" t="s">
        <v>13</v>
      </c>
      <c r="D2273" s="9" t="s">
        <v>19</v>
      </c>
      <c r="E2273" s="10">
        <v>2665.81</v>
      </c>
      <c r="F2273" s="11">
        <v>28</v>
      </c>
      <c r="G2273" s="11">
        <v>33</v>
      </c>
      <c r="H2273" s="10">
        <v>1197.3399999999999</v>
      </c>
    </row>
    <row r="2274" spans="1:8" x14ac:dyDescent="0.25">
      <c r="A2274" s="13" t="s">
        <v>3354</v>
      </c>
      <c r="B2274" s="8">
        <v>45404</v>
      </c>
      <c r="C2274" s="9" t="s">
        <v>13</v>
      </c>
      <c r="D2274" s="9" t="s">
        <v>19</v>
      </c>
      <c r="E2274" s="10">
        <v>2023.63</v>
      </c>
      <c r="F2274" s="11">
        <v>44</v>
      </c>
      <c r="G2274" s="11">
        <v>28</v>
      </c>
      <c r="H2274" s="10">
        <v>1174.6600000000001</v>
      </c>
    </row>
    <row r="2275" spans="1:8" x14ac:dyDescent="0.25">
      <c r="A2275" s="13" t="s">
        <v>3357</v>
      </c>
      <c r="B2275" s="8">
        <v>45478</v>
      </c>
      <c r="C2275" s="9" t="s">
        <v>13</v>
      </c>
      <c r="D2275" s="9" t="s">
        <v>19</v>
      </c>
      <c r="E2275" s="10">
        <v>608.04999999999995</v>
      </c>
      <c r="F2275" s="11">
        <v>40</v>
      </c>
      <c r="G2275" s="11">
        <v>30</v>
      </c>
      <c r="H2275" s="10">
        <v>591.04999999999995</v>
      </c>
    </row>
    <row r="2276" spans="1:8" x14ac:dyDescent="0.25">
      <c r="A2276" s="13" t="s">
        <v>3393</v>
      </c>
      <c r="B2276" s="8">
        <v>45079</v>
      </c>
      <c r="C2276" s="9" t="s">
        <v>13</v>
      </c>
      <c r="D2276" s="9" t="s">
        <v>19</v>
      </c>
      <c r="E2276" s="10">
        <v>991.66</v>
      </c>
      <c r="F2276" s="11">
        <v>19</v>
      </c>
      <c r="G2276" s="11">
        <v>15</v>
      </c>
      <c r="H2276" s="10">
        <v>1795.98</v>
      </c>
    </row>
    <row r="2277" spans="1:8" x14ac:dyDescent="0.25">
      <c r="A2277" s="13" t="s">
        <v>3408</v>
      </c>
      <c r="B2277" s="8">
        <v>45181</v>
      </c>
      <c r="C2277" s="9" t="s">
        <v>13</v>
      </c>
      <c r="D2277" s="9" t="s">
        <v>19</v>
      </c>
      <c r="E2277" s="10">
        <v>494.42</v>
      </c>
      <c r="F2277" s="11">
        <v>43</v>
      </c>
      <c r="G2277" s="11">
        <v>14</v>
      </c>
      <c r="H2277" s="10">
        <v>742.75</v>
      </c>
    </row>
    <row r="2278" spans="1:8" x14ac:dyDescent="0.25">
      <c r="A2278" s="13" t="s">
        <v>3951</v>
      </c>
      <c r="B2278" s="8">
        <v>44954</v>
      </c>
      <c r="C2278" s="9" t="s">
        <v>13</v>
      </c>
      <c r="D2278" s="9" t="s">
        <v>19</v>
      </c>
      <c r="E2278" s="10">
        <v>3914.65</v>
      </c>
      <c r="F2278" s="11">
        <v>41</v>
      </c>
      <c r="G2278" s="11">
        <v>8</v>
      </c>
      <c r="H2278" s="10">
        <v>1528.3</v>
      </c>
    </row>
    <row r="2279" spans="1:8" x14ac:dyDescent="0.25">
      <c r="A2279" s="13" t="s">
        <v>3519</v>
      </c>
      <c r="B2279" s="8">
        <v>45524</v>
      </c>
      <c r="C2279" s="9" t="s">
        <v>13</v>
      </c>
      <c r="D2279" s="9" t="s">
        <v>19</v>
      </c>
      <c r="E2279" s="10">
        <v>1472.67</v>
      </c>
      <c r="F2279" s="11">
        <v>38</v>
      </c>
      <c r="G2279" s="11">
        <v>33</v>
      </c>
      <c r="H2279" s="10">
        <v>1998.28</v>
      </c>
    </row>
    <row r="2280" spans="1:8" x14ac:dyDescent="0.25">
      <c r="A2280" s="13" t="s">
        <v>3522</v>
      </c>
      <c r="B2280" s="8">
        <v>45529</v>
      </c>
      <c r="C2280" s="9" t="s">
        <v>13</v>
      </c>
      <c r="D2280" s="9" t="s">
        <v>19</v>
      </c>
      <c r="E2280" s="10">
        <v>294.37</v>
      </c>
      <c r="F2280" s="11">
        <v>41</v>
      </c>
      <c r="G2280" s="11">
        <v>15</v>
      </c>
      <c r="H2280" s="10">
        <v>1770.54</v>
      </c>
    </row>
    <row r="2281" spans="1:8" x14ac:dyDescent="0.25">
      <c r="A2281" s="13" t="s">
        <v>3952</v>
      </c>
      <c r="B2281" s="8">
        <v>45136</v>
      </c>
      <c r="C2281" s="9" t="s">
        <v>13</v>
      </c>
      <c r="D2281" s="9" t="s">
        <v>19</v>
      </c>
      <c r="E2281" s="10">
        <v>2982.05</v>
      </c>
      <c r="F2281" s="11">
        <v>45</v>
      </c>
      <c r="G2281" s="11">
        <v>22</v>
      </c>
      <c r="H2281" s="10">
        <v>480.24</v>
      </c>
    </row>
    <row r="2282" spans="1:8" x14ac:dyDescent="0.25">
      <c r="A2282" s="13" t="s">
        <v>3552</v>
      </c>
      <c r="B2282" s="8">
        <v>44886</v>
      </c>
      <c r="C2282" s="9" t="s">
        <v>13</v>
      </c>
      <c r="D2282" s="9" t="s">
        <v>19</v>
      </c>
      <c r="E2282" s="10">
        <v>762.89</v>
      </c>
      <c r="F2282" s="11">
        <v>33</v>
      </c>
      <c r="G2282" s="11">
        <v>1</v>
      </c>
      <c r="H2282" s="10">
        <v>1272.3</v>
      </c>
    </row>
    <row r="2283" spans="1:8" x14ac:dyDescent="0.25">
      <c r="A2283" s="13" t="s">
        <v>3644</v>
      </c>
      <c r="B2283" s="8">
        <v>45186</v>
      </c>
      <c r="C2283" s="9" t="s">
        <v>13</v>
      </c>
      <c r="D2283" s="9" t="s">
        <v>19</v>
      </c>
      <c r="E2283" s="10">
        <v>2185.0700000000002</v>
      </c>
      <c r="F2283" s="11">
        <v>6</v>
      </c>
      <c r="G2283" s="11">
        <v>42</v>
      </c>
      <c r="H2283" s="10">
        <v>206.81</v>
      </c>
    </row>
    <row r="2284" spans="1:8" x14ac:dyDescent="0.25">
      <c r="A2284" s="13" t="s">
        <v>3646</v>
      </c>
      <c r="B2284" s="8">
        <v>45449</v>
      </c>
      <c r="C2284" s="9" t="s">
        <v>13</v>
      </c>
      <c r="D2284" s="9" t="s">
        <v>19</v>
      </c>
      <c r="E2284" s="10">
        <v>1298.81</v>
      </c>
      <c r="F2284" s="11">
        <v>45</v>
      </c>
      <c r="G2284" s="11">
        <v>36</v>
      </c>
      <c r="H2284" s="10">
        <v>1288.48</v>
      </c>
    </row>
    <row r="2285" spans="1:8" x14ac:dyDescent="0.25">
      <c r="A2285" s="13" t="s">
        <v>3703</v>
      </c>
      <c r="B2285" s="8">
        <v>44921</v>
      </c>
      <c r="C2285" s="9" t="s">
        <v>13</v>
      </c>
      <c r="D2285" s="9" t="s">
        <v>19</v>
      </c>
      <c r="E2285" s="10">
        <v>1884.6</v>
      </c>
      <c r="F2285" s="11">
        <v>6</v>
      </c>
      <c r="G2285" s="11">
        <v>17</v>
      </c>
      <c r="H2285" s="10">
        <v>1603.91</v>
      </c>
    </row>
    <row r="2286" spans="1:8" x14ac:dyDescent="0.25">
      <c r="A2286" s="13" t="s">
        <v>3714</v>
      </c>
      <c r="B2286" s="8">
        <v>45101</v>
      </c>
      <c r="C2286" s="9" t="s">
        <v>13</v>
      </c>
      <c r="D2286" s="9" t="s">
        <v>19</v>
      </c>
      <c r="E2286" s="10">
        <v>966.24</v>
      </c>
      <c r="F2286" s="11">
        <v>20</v>
      </c>
      <c r="G2286" s="11">
        <v>48</v>
      </c>
      <c r="H2286" s="10">
        <v>303.56</v>
      </c>
    </row>
    <row r="2287" spans="1:8" x14ac:dyDescent="0.25">
      <c r="A2287" s="13" t="s">
        <v>3814</v>
      </c>
      <c r="B2287" s="8">
        <v>45473</v>
      </c>
      <c r="C2287" s="9" t="s">
        <v>13</v>
      </c>
      <c r="D2287" s="9" t="s">
        <v>19</v>
      </c>
      <c r="E2287" s="10">
        <v>397.58</v>
      </c>
      <c r="F2287" s="11">
        <v>39</v>
      </c>
      <c r="G2287" s="11">
        <v>25</v>
      </c>
      <c r="H2287" s="10">
        <v>1405.74</v>
      </c>
    </row>
    <row r="2288" spans="1:8" x14ac:dyDescent="0.25">
      <c r="A2288" s="13" t="s">
        <v>3826</v>
      </c>
      <c r="B2288" s="8">
        <v>45344</v>
      </c>
      <c r="C2288" s="9" t="s">
        <v>13</v>
      </c>
      <c r="D2288" s="9" t="s">
        <v>19</v>
      </c>
      <c r="E2288" s="10">
        <v>3921.43</v>
      </c>
      <c r="F2288" s="11">
        <v>39</v>
      </c>
      <c r="G2288" s="11">
        <v>9</v>
      </c>
      <c r="H2288" s="10">
        <v>1540.73</v>
      </c>
    </row>
    <row r="2289" spans="1:8" x14ac:dyDescent="0.25">
      <c r="A2289" s="13" t="s">
        <v>3895</v>
      </c>
      <c r="B2289" s="8">
        <v>45465</v>
      </c>
      <c r="C2289" s="9" t="s">
        <v>13</v>
      </c>
      <c r="D2289" s="9" t="s">
        <v>19</v>
      </c>
      <c r="E2289" s="10">
        <v>2975.86</v>
      </c>
      <c r="F2289" s="11">
        <v>29</v>
      </c>
      <c r="G2289" s="11">
        <v>37</v>
      </c>
      <c r="H2289" s="10">
        <v>1870.61</v>
      </c>
    </row>
    <row r="2290" spans="1:8" x14ac:dyDescent="0.25">
      <c r="A2290" s="13" t="s">
        <v>78</v>
      </c>
      <c r="B2290" s="8">
        <v>45383</v>
      </c>
      <c r="C2290" s="9" t="s">
        <v>9</v>
      </c>
      <c r="D2290" s="9" t="s">
        <v>19</v>
      </c>
      <c r="E2290" s="10">
        <v>3270.98</v>
      </c>
      <c r="F2290" s="11">
        <v>47</v>
      </c>
      <c r="G2290" s="11">
        <v>11</v>
      </c>
      <c r="H2290" s="10">
        <v>1784.1</v>
      </c>
    </row>
    <row r="2291" spans="1:8" x14ac:dyDescent="0.25">
      <c r="A2291" s="13" t="s">
        <v>82</v>
      </c>
      <c r="B2291" s="8">
        <v>45024</v>
      </c>
      <c r="C2291" s="9" t="s">
        <v>9</v>
      </c>
      <c r="D2291" s="9" t="s">
        <v>19</v>
      </c>
      <c r="E2291" s="10">
        <v>1356.62</v>
      </c>
      <c r="F2291" s="11">
        <v>2</v>
      </c>
      <c r="G2291" s="11">
        <v>21</v>
      </c>
      <c r="H2291" s="10">
        <v>1213.3399999999999</v>
      </c>
    </row>
    <row r="2292" spans="1:8" x14ac:dyDescent="0.25">
      <c r="A2292" s="13" t="s">
        <v>90</v>
      </c>
      <c r="B2292" s="8">
        <v>45079</v>
      </c>
      <c r="C2292" s="9" t="s">
        <v>9</v>
      </c>
      <c r="D2292" s="9" t="s">
        <v>19</v>
      </c>
      <c r="E2292" s="10">
        <v>1269.0999999999999</v>
      </c>
      <c r="F2292" s="11">
        <v>3</v>
      </c>
      <c r="G2292" s="11">
        <v>7</v>
      </c>
      <c r="H2292" s="10">
        <v>1819.88</v>
      </c>
    </row>
    <row r="2293" spans="1:8" x14ac:dyDescent="0.25">
      <c r="A2293" s="13" t="s">
        <v>93</v>
      </c>
      <c r="B2293" s="8">
        <v>45461</v>
      </c>
      <c r="C2293" s="9" t="s">
        <v>9</v>
      </c>
      <c r="D2293" s="9" t="s">
        <v>19</v>
      </c>
      <c r="E2293" s="10">
        <v>2958</v>
      </c>
      <c r="F2293" s="11">
        <v>4</v>
      </c>
      <c r="G2293" s="11">
        <v>22</v>
      </c>
      <c r="H2293" s="10">
        <v>1968.62</v>
      </c>
    </row>
    <row r="2294" spans="1:8" x14ac:dyDescent="0.25">
      <c r="A2294" s="13" t="s">
        <v>96</v>
      </c>
      <c r="B2294" s="8">
        <v>45556</v>
      </c>
      <c r="C2294" s="9" t="s">
        <v>9</v>
      </c>
      <c r="D2294" s="9" t="s">
        <v>19</v>
      </c>
      <c r="E2294" s="10">
        <v>2011.35</v>
      </c>
      <c r="F2294" s="11">
        <v>44</v>
      </c>
      <c r="G2294" s="11">
        <v>10</v>
      </c>
      <c r="H2294" s="10">
        <v>829.69</v>
      </c>
    </row>
    <row r="2295" spans="1:8" x14ac:dyDescent="0.25">
      <c r="A2295" s="13" t="s">
        <v>115</v>
      </c>
      <c r="B2295" s="8">
        <v>45356</v>
      </c>
      <c r="C2295" s="9" t="s">
        <v>9</v>
      </c>
      <c r="D2295" s="9" t="s">
        <v>19</v>
      </c>
      <c r="E2295" s="10">
        <v>218.83</v>
      </c>
      <c r="F2295" s="11">
        <v>7</v>
      </c>
      <c r="G2295" s="11">
        <v>13</v>
      </c>
      <c r="H2295" s="10">
        <v>863.98</v>
      </c>
    </row>
    <row r="2296" spans="1:8" x14ac:dyDescent="0.25">
      <c r="A2296" s="13" t="s">
        <v>127</v>
      </c>
      <c r="B2296" s="8">
        <v>45338</v>
      </c>
      <c r="C2296" s="9" t="s">
        <v>9</v>
      </c>
      <c r="D2296" s="9" t="s">
        <v>19</v>
      </c>
      <c r="E2296" s="10">
        <v>2387</v>
      </c>
      <c r="F2296" s="11">
        <v>39</v>
      </c>
      <c r="G2296" s="11">
        <v>24</v>
      </c>
      <c r="H2296" s="10">
        <v>1353.49</v>
      </c>
    </row>
    <row r="2297" spans="1:8" x14ac:dyDescent="0.25">
      <c r="A2297" s="13" t="s">
        <v>135</v>
      </c>
      <c r="B2297" s="8">
        <v>45189</v>
      </c>
      <c r="C2297" s="9" t="s">
        <v>9</v>
      </c>
      <c r="D2297" s="9" t="s">
        <v>19</v>
      </c>
      <c r="E2297" s="10">
        <v>487.67</v>
      </c>
      <c r="F2297" s="11">
        <v>16</v>
      </c>
      <c r="G2297" s="11">
        <v>42</v>
      </c>
      <c r="H2297" s="10">
        <v>810.07</v>
      </c>
    </row>
    <row r="2298" spans="1:8" x14ac:dyDescent="0.25">
      <c r="A2298" s="13" t="s">
        <v>138</v>
      </c>
      <c r="B2298" s="8">
        <v>45018</v>
      </c>
      <c r="C2298" s="9" t="s">
        <v>9</v>
      </c>
      <c r="D2298" s="9" t="s">
        <v>19</v>
      </c>
      <c r="E2298" s="10">
        <v>906.4</v>
      </c>
      <c r="F2298" s="11">
        <v>47</v>
      </c>
      <c r="G2298" s="11">
        <v>26</v>
      </c>
      <c r="H2298" s="10">
        <v>1853.84</v>
      </c>
    </row>
    <row r="2299" spans="1:8" x14ac:dyDescent="0.25">
      <c r="A2299" s="13" t="s">
        <v>140</v>
      </c>
      <c r="B2299" s="8">
        <v>45047</v>
      </c>
      <c r="C2299" s="9" t="s">
        <v>9</v>
      </c>
      <c r="D2299" s="9" t="s">
        <v>19</v>
      </c>
      <c r="E2299" s="10">
        <v>2252.12</v>
      </c>
      <c r="F2299" s="11">
        <v>23</v>
      </c>
      <c r="G2299" s="11">
        <v>38</v>
      </c>
      <c r="H2299" s="10">
        <v>1529.45</v>
      </c>
    </row>
    <row r="2300" spans="1:8" x14ac:dyDescent="0.25">
      <c r="A2300" s="13" t="s">
        <v>310</v>
      </c>
      <c r="B2300" s="8">
        <v>45418</v>
      </c>
      <c r="C2300" s="9" t="s">
        <v>9</v>
      </c>
      <c r="D2300" s="9" t="s">
        <v>19</v>
      </c>
      <c r="E2300" s="10">
        <v>586.41999999999996</v>
      </c>
      <c r="F2300" s="11">
        <v>26</v>
      </c>
      <c r="G2300" s="11">
        <v>13</v>
      </c>
      <c r="H2300" s="10">
        <v>1477.88</v>
      </c>
    </row>
    <row r="2301" spans="1:8" x14ac:dyDescent="0.25">
      <c r="A2301" s="13" t="s">
        <v>349</v>
      </c>
      <c r="B2301" s="8">
        <v>45373</v>
      </c>
      <c r="C2301" s="9" t="s">
        <v>9</v>
      </c>
      <c r="D2301" s="9" t="s">
        <v>19</v>
      </c>
      <c r="E2301" s="10">
        <v>1562.89</v>
      </c>
      <c r="F2301" s="11">
        <v>38</v>
      </c>
      <c r="G2301" s="11">
        <v>31</v>
      </c>
      <c r="H2301" s="10">
        <v>749</v>
      </c>
    </row>
    <row r="2302" spans="1:8" x14ac:dyDescent="0.25">
      <c r="A2302" s="13" t="s">
        <v>376</v>
      </c>
      <c r="B2302" s="8">
        <v>45562</v>
      </c>
      <c r="C2302" s="9" t="s">
        <v>9</v>
      </c>
      <c r="D2302" s="9" t="s">
        <v>19</v>
      </c>
      <c r="E2302" s="10">
        <v>623.41999999999996</v>
      </c>
      <c r="F2302" s="11">
        <v>9</v>
      </c>
      <c r="G2302" s="11">
        <v>30</v>
      </c>
      <c r="H2302" s="10">
        <v>1597.5</v>
      </c>
    </row>
    <row r="2303" spans="1:8" x14ac:dyDescent="0.25">
      <c r="A2303" s="13" t="s">
        <v>390</v>
      </c>
      <c r="B2303" s="8">
        <v>45381</v>
      </c>
      <c r="C2303" s="9" t="s">
        <v>9</v>
      </c>
      <c r="D2303" s="9" t="s">
        <v>19</v>
      </c>
      <c r="E2303" s="10">
        <v>3030.3</v>
      </c>
      <c r="F2303" s="11">
        <v>18</v>
      </c>
      <c r="G2303" s="11">
        <v>12</v>
      </c>
      <c r="H2303" s="10">
        <v>1882.67</v>
      </c>
    </row>
    <row r="2304" spans="1:8" x14ac:dyDescent="0.25">
      <c r="A2304" s="13" t="s">
        <v>420</v>
      </c>
      <c r="B2304" s="8">
        <v>45321</v>
      </c>
      <c r="C2304" s="9" t="s">
        <v>9</v>
      </c>
      <c r="D2304" s="9" t="s">
        <v>19</v>
      </c>
      <c r="E2304" s="10">
        <v>804.25</v>
      </c>
      <c r="F2304" s="11">
        <v>17</v>
      </c>
      <c r="G2304" s="11">
        <v>42</v>
      </c>
      <c r="H2304" s="10">
        <v>219.6</v>
      </c>
    </row>
    <row r="2305" spans="1:8" x14ac:dyDescent="0.25">
      <c r="A2305" s="13" t="s">
        <v>454</v>
      </c>
      <c r="B2305" s="8">
        <v>45579</v>
      </c>
      <c r="C2305" s="9" t="s">
        <v>9</v>
      </c>
      <c r="D2305" s="9" t="s">
        <v>19</v>
      </c>
      <c r="E2305" s="10">
        <v>2906.79</v>
      </c>
      <c r="F2305" s="11">
        <v>31</v>
      </c>
      <c r="G2305" s="11">
        <v>33</v>
      </c>
      <c r="H2305" s="10">
        <v>130.99</v>
      </c>
    </row>
    <row r="2306" spans="1:8" x14ac:dyDescent="0.25">
      <c r="A2306" s="13" t="s">
        <v>474</v>
      </c>
      <c r="B2306" s="8">
        <v>45373</v>
      </c>
      <c r="C2306" s="9" t="s">
        <v>9</v>
      </c>
      <c r="D2306" s="9" t="s">
        <v>19</v>
      </c>
      <c r="E2306" s="10">
        <v>109.58</v>
      </c>
      <c r="F2306" s="11">
        <v>37</v>
      </c>
      <c r="G2306" s="11">
        <v>35</v>
      </c>
      <c r="H2306" s="10">
        <v>1367.03</v>
      </c>
    </row>
    <row r="2307" spans="1:8" x14ac:dyDescent="0.25">
      <c r="A2307" s="13" t="s">
        <v>484</v>
      </c>
      <c r="B2307" s="8">
        <v>45340</v>
      </c>
      <c r="C2307" s="9" t="s">
        <v>9</v>
      </c>
      <c r="D2307" s="9" t="s">
        <v>19</v>
      </c>
      <c r="E2307" s="10">
        <v>756.27</v>
      </c>
      <c r="F2307" s="11">
        <v>44</v>
      </c>
      <c r="G2307" s="11">
        <v>7</v>
      </c>
      <c r="H2307" s="10">
        <v>839.15</v>
      </c>
    </row>
    <row r="2308" spans="1:8" x14ac:dyDescent="0.25">
      <c r="A2308" s="13" t="s">
        <v>494</v>
      </c>
      <c r="B2308" s="8">
        <v>45087</v>
      </c>
      <c r="C2308" s="9" t="s">
        <v>9</v>
      </c>
      <c r="D2308" s="9" t="s">
        <v>19</v>
      </c>
      <c r="E2308" s="10">
        <v>2642.2</v>
      </c>
      <c r="F2308" s="11">
        <v>9</v>
      </c>
      <c r="G2308" s="11">
        <v>20</v>
      </c>
      <c r="H2308" s="10">
        <v>1152.94</v>
      </c>
    </row>
    <row r="2309" spans="1:8" x14ac:dyDescent="0.25">
      <c r="A2309" s="13" t="s">
        <v>532</v>
      </c>
      <c r="B2309" s="8">
        <v>45353</v>
      </c>
      <c r="C2309" s="9" t="s">
        <v>9</v>
      </c>
      <c r="D2309" s="9" t="s">
        <v>19</v>
      </c>
      <c r="E2309" s="10">
        <v>306.8</v>
      </c>
      <c r="F2309" s="11">
        <v>10</v>
      </c>
      <c r="G2309" s="11">
        <v>16</v>
      </c>
      <c r="H2309" s="10">
        <v>1607.25</v>
      </c>
    </row>
    <row r="2310" spans="1:8" x14ac:dyDescent="0.25">
      <c r="A2310" s="13" t="s">
        <v>540</v>
      </c>
      <c r="B2310" s="8">
        <v>45353</v>
      </c>
      <c r="C2310" s="9" t="s">
        <v>9</v>
      </c>
      <c r="D2310" s="9" t="s">
        <v>19</v>
      </c>
      <c r="E2310" s="10">
        <v>2272.56</v>
      </c>
      <c r="F2310" s="11">
        <v>44</v>
      </c>
      <c r="G2310" s="11">
        <v>20</v>
      </c>
      <c r="H2310" s="10">
        <v>221.94</v>
      </c>
    </row>
    <row r="2311" spans="1:8" x14ac:dyDescent="0.25">
      <c r="A2311" s="13" t="s">
        <v>582</v>
      </c>
      <c r="B2311" s="8">
        <v>45135</v>
      </c>
      <c r="C2311" s="9" t="s">
        <v>9</v>
      </c>
      <c r="D2311" s="9" t="s">
        <v>19</v>
      </c>
      <c r="E2311" s="10">
        <v>3709.48</v>
      </c>
      <c r="F2311" s="11">
        <v>2</v>
      </c>
      <c r="G2311" s="11">
        <v>8</v>
      </c>
      <c r="H2311" s="10">
        <v>639.24</v>
      </c>
    </row>
    <row r="2312" spans="1:8" x14ac:dyDescent="0.25">
      <c r="A2312" s="13" t="s">
        <v>595</v>
      </c>
      <c r="B2312" s="8">
        <v>45587</v>
      </c>
      <c r="C2312" s="9" t="s">
        <v>9</v>
      </c>
      <c r="D2312" s="9" t="s">
        <v>19</v>
      </c>
      <c r="E2312" s="10">
        <v>3958.88</v>
      </c>
      <c r="F2312" s="11">
        <v>24</v>
      </c>
      <c r="G2312" s="11">
        <v>32</v>
      </c>
      <c r="H2312" s="10">
        <v>287.31</v>
      </c>
    </row>
    <row r="2313" spans="1:8" x14ac:dyDescent="0.25">
      <c r="A2313" s="13" t="s">
        <v>630</v>
      </c>
      <c r="B2313" s="8">
        <v>45177</v>
      </c>
      <c r="C2313" s="9" t="s">
        <v>9</v>
      </c>
      <c r="D2313" s="9" t="s">
        <v>19</v>
      </c>
      <c r="E2313" s="10">
        <v>3556.04</v>
      </c>
      <c r="F2313" s="11">
        <v>24</v>
      </c>
      <c r="G2313" s="11">
        <v>19</v>
      </c>
      <c r="H2313" s="10">
        <v>818.92</v>
      </c>
    </row>
    <row r="2314" spans="1:8" x14ac:dyDescent="0.25">
      <c r="A2314" s="13" t="s">
        <v>637</v>
      </c>
      <c r="B2314" s="8">
        <v>44924</v>
      </c>
      <c r="C2314" s="9" t="s">
        <v>9</v>
      </c>
      <c r="D2314" s="9" t="s">
        <v>19</v>
      </c>
      <c r="E2314" s="10">
        <v>2773.39</v>
      </c>
      <c r="F2314" s="11">
        <v>21</v>
      </c>
      <c r="G2314" s="11">
        <v>29</v>
      </c>
      <c r="H2314" s="10">
        <v>919.37</v>
      </c>
    </row>
    <row r="2315" spans="1:8" x14ac:dyDescent="0.25">
      <c r="A2315" s="13" t="s">
        <v>641</v>
      </c>
      <c r="B2315" s="8">
        <v>45499</v>
      </c>
      <c r="C2315" s="9" t="s">
        <v>9</v>
      </c>
      <c r="D2315" s="9" t="s">
        <v>19</v>
      </c>
      <c r="E2315" s="10">
        <v>1862.27</v>
      </c>
      <c r="F2315" s="11">
        <v>37</v>
      </c>
      <c r="G2315" s="11">
        <v>50</v>
      </c>
      <c r="H2315" s="10">
        <v>889</v>
      </c>
    </row>
    <row r="2316" spans="1:8" x14ac:dyDescent="0.25">
      <c r="A2316" s="13" t="s">
        <v>667</v>
      </c>
      <c r="B2316" s="8">
        <v>45221</v>
      </c>
      <c r="C2316" s="9" t="s">
        <v>9</v>
      </c>
      <c r="D2316" s="9" t="s">
        <v>19</v>
      </c>
      <c r="E2316" s="10">
        <v>2094.33</v>
      </c>
      <c r="F2316" s="11">
        <v>3</v>
      </c>
      <c r="G2316" s="11">
        <v>27</v>
      </c>
      <c r="H2316" s="10">
        <v>1442.95</v>
      </c>
    </row>
    <row r="2317" spans="1:8" x14ac:dyDescent="0.25">
      <c r="A2317" s="13" t="s">
        <v>711</v>
      </c>
      <c r="B2317" s="8">
        <v>44951</v>
      </c>
      <c r="C2317" s="9" t="s">
        <v>9</v>
      </c>
      <c r="D2317" s="9" t="s">
        <v>19</v>
      </c>
      <c r="E2317" s="10">
        <v>2481.98</v>
      </c>
      <c r="F2317" s="11">
        <v>36</v>
      </c>
      <c r="G2317" s="11">
        <v>34</v>
      </c>
      <c r="H2317" s="10">
        <v>942.28</v>
      </c>
    </row>
    <row r="2318" spans="1:8" x14ac:dyDescent="0.25">
      <c r="A2318" s="13" t="s">
        <v>722</v>
      </c>
      <c r="B2318" s="8">
        <v>45243</v>
      </c>
      <c r="C2318" s="9" t="s">
        <v>9</v>
      </c>
      <c r="D2318" s="9" t="s">
        <v>19</v>
      </c>
      <c r="E2318" s="10">
        <v>2520.8200000000002</v>
      </c>
      <c r="F2318" s="11">
        <v>4</v>
      </c>
      <c r="G2318" s="11">
        <v>4</v>
      </c>
      <c r="H2318" s="10">
        <v>205.64</v>
      </c>
    </row>
    <row r="2319" spans="1:8" x14ac:dyDescent="0.25">
      <c r="A2319" s="13" t="s">
        <v>738</v>
      </c>
      <c r="B2319" s="8">
        <v>45301</v>
      </c>
      <c r="C2319" s="9" t="s">
        <v>9</v>
      </c>
      <c r="D2319" s="9" t="s">
        <v>19</v>
      </c>
      <c r="E2319" s="10">
        <v>3231.32</v>
      </c>
      <c r="F2319" s="11">
        <v>25</v>
      </c>
      <c r="G2319" s="11">
        <v>7</v>
      </c>
      <c r="H2319" s="10">
        <v>566.1</v>
      </c>
    </row>
    <row r="2320" spans="1:8" x14ac:dyDescent="0.25">
      <c r="A2320" s="13" t="s">
        <v>763</v>
      </c>
      <c r="B2320" s="8">
        <v>45519</v>
      </c>
      <c r="C2320" s="9" t="s">
        <v>9</v>
      </c>
      <c r="D2320" s="9" t="s">
        <v>19</v>
      </c>
      <c r="E2320" s="10">
        <v>3294.93</v>
      </c>
      <c r="F2320" s="11">
        <v>26</v>
      </c>
      <c r="G2320" s="11">
        <v>29</v>
      </c>
      <c r="H2320" s="10">
        <v>1886.15</v>
      </c>
    </row>
    <row r="2321" spans="1:8" x14ac:dyDescent="0.25">
      <c r="A2321" s="13" t="s">
        <v>3953</v>
      </c>
      <c r="B2321" s="8">
        <v>45149</v>
      </c>
      <c r="C2321" s="9" t="s">
        <v>9</v>
      </c>
      <c r="D2321" s="9" t="s">
        <v>19</v>
      </c>
      <c r="E2321" s="10">
        <v>2624.05</v>
      </c>
      <c r="F2321" s="11">
        <v>46</v>
      </c>
      <c r="G2321" s="11">
        <v>35</v>
      </c>
      <c r="H2321" s="10">
        <v>329.35</v>
      </c>
    </row>
    <row r="2322" spans="1:8" x14ac:dyDescent="0.25">
      <c r="A2322" s="13" t="s">
        <v>767</v>
      </c>
      <c r="B2322" s="8">
        <v>44906</v>
      </c>
      <c r="C2322" s="9" t="s">
        <v>9</v>
      </c>
      <c r="D2322" s="9" t="s">
        <v>19</v>
      </c>
      <c r="E2322" s="10">
        <v>1068.18</v>
      </c>
      <c r="F2322" s="11">
        <v>18</v>
      </c>
      <c r="G2322" s="11">
        <v>15</v>
      </c>
      <c r="H2322" s="10">
        <v>275.36</v>
      </c>
    </row>
    <row r="2323" spans="1:8" x14ac:dyDescent="0.25">
      <c r="A2323" s="13" t="s">
        <v>782</v>
      </c>
      <c r="B2323" s="8">
        <v>45333</v>
      </c>
      <c r="C2323" s="9" t="s">
        <v>9</v>
      </c>
      <c r="D2323" s="9" t="s">
        <v>19</v>
      </c>
      <c r="E2323" s="10">
        <v>2674.76</v>
      </c>
      <c r="F2323" s="11">
        <v>30</v>
      </c>
      <c r="G2323" s="11">
        <v>30</v>
      </c>
      <c r="H2323" s="10">
        <v>700.3</v>
      </c>
    </row>
    <row r="2324" spans="1:8" x14ac:dyDescent="0.25">
      <c r="A2324" s="13" t="s">
        <v>809</v>
      </c>
      <c r="B2324" s="8">
        <v>45217</v>
      </c>
      <c r="C2324" s="9" t="s">
        <v>9</v>
      </c>
      <c r="D2324" s="9" t="s">
        <v>19</v>
      </c>
      <c r="E2324" s="10">
        <v>1878.62</v>
      </c>
      <c r="F2324" s="11">
        <v>16</v>
      </c>
      <c r="G2324" s="11">
        <v>39</v>
      </c>
      <c r="H2324" s="10">
        <v>1303.4000000000001</v>
      </c>
    </row>
    <row r="2325" spans="1:8" x14ac:dyDescent="0.25">
      <c r="A2325" s="13" t="s">
        <v>817</v>
      </c>
      <c r="B2325" s="8">
        <v>45381</v>
      </c>
      <c r="C2325" s="9" t="s">
        <v>9</v>
      </c>
      <c r="D2325" s="9" t="s">
        <v>19</v>
      </c>
      <c r="E2325" s="10">
        <v>3305.22</v>
      </c>
      <c r="F2325" s="11">
        <v>42</v>
      </c>
      <c r="G2325" s="11">
        <v>28</v>
      </c>
      <c r="H2325" s="10">
        <v>1931.74</v>
      </c>
    </row>
    <row r="2326" spans="1:8" x14ac:dyDescent="0.25">
      <c r="A2326" s="13" t="s">
        <v>824</v>
      </c>
      <c r="B2326" s="8">
        <v>45443</v>
      </c>
      <c r="C2326" s="9" t="s">
        <v>9</v>
      </c>
      <c r="D2326" s="9" t="s">
        <v>19</v>
      </c>
      <c r="E2326" s="10">
        <v>1198.44</v>
      </c>
      <c r="F2326" s="11">
        <v>24</v>
      </c>
      <c r="G2326" s="11">
        <v>13</v>
      </c>
      <c r="H2326" s="10">
        <v>1422.59</v>
      </c>
    </row>
    <row r="2327" spans="1:8" x14ac:dyDescent="0.25">
      <c r="A2327" s="13" t="s">
        <v>847</v>
      </c>
      <c r="B2327" s="8">
        <v>44904</v>
      </c>
      <c r="C2327" s="9" t="s">
        <v>9</v>
      </c>
      <c r="D2327" s="9" t="s">
        <v>19</v>
      </c>
      <c r="E2327" s="10">
        <v>1638.11</v>
      </c>
      <c r="F2327" s="11">
        <v>7</v>
      </c>
      <c r="G2327" s="11">
        <v>13</v>
      </c>
      <c r="H2327" s="10">
        <v>34.020000000000003</v>
      </c>
    </row>
    <row r="2328" spans="1:8" x14ac:dyDescent="0.25">
      <c r="A2328" s="13" t="s">
        <v>886</v>
      </c>
      <c r="B2328" s="8">
        <v>45526</v>
      </c>
      <c r="C2328" s="9" t="s">
        <v>9</v>
      </c>
      <c r="D2328" s="9" t="s">
        <v>19</v>
      </c>
      <c r="E2328" s="10">
        <v>1422.16</v>
      </c>
      <c r="F2328" s="11">
        <v>5</v>
      </c>
      <c r="G2328" s="11">
        <v>48</v>
      </c>
      <c r="H2328" s="10">
        <v>1217.92</v>
      </c>
    </row>
    <row r="2329" spans="1:8" x14ac:dyDescent="0.25">
      <c r="A2329" s="13" t="s">
        <v>960</v>
      </c>
      <c r="B2329" s="8">
        <v>45242</v>
      </c>
      <c r="C2329" s="9" t="s">
        <v>9</v>
      </c>
      <c r="D2329" s="9" t="s">
        <v>19</v>
      </c>
      <c r="E2329" s="10">
        <v>2384.64</v>
      </c>
      <c r="F2329" s="11">
        <v>46</v>
      </c>
      <c r="G2329" s="11">
        <v>13</v>
      </c>
      <c r="H2329" s="10">
        <v>191.19</v>
      </c>
    </row>
    <row r="2330" spans="1:8" x14ac:dyDescent="0.25">
      <c r="A2330" s="13" t="s">
        <v>984</v>
      </c>
      <c r="B2330" s="8">
        <v>45008</v>
      </c>
      <c r="C2330" s="9" t="s">
        <v>9</v>
      </c>
      <c r="D2330" s="9" t="s">
        <v>19</v>
      </c>
      <c r="E2330" s="10">
        <v>1049.82</v>
      </c>
      <c r="F2330" s="11">
        <v>45</v>
      </c>
      <c r="G2330" s="11">
        <v>9</v>
      </c>
      <c r="H2330" s="10">
        <v>411.38</v>
      </c>
    </row>
    <row r="2331" spans="1:8" x14ac:dyDescent="0.25">
      <c r="A2331" s="13" t="s">
        <v>1001</v>
      </c>
      <c r="B2331" s="8">
        <v>45577</v>
      </c>
      <c r="C2331" s="9" t="s">
        <v>9</v>
      </c>
      <c r="D2331" s="9" t="s">
        <v>19</v>
      </c>
      <c r="E2331" s="10">
        <v>3041.41</v>
      </c>
      <c r="F2331" s="11">
        <v>24</v>
      </c>
      <c r="G2331" s="11">
        <v>33</v>
      </c>
      <c r="H2331" s="10">
        <v>668.22</v>
      </c>
    </row>
    <row r="2332" spans="1:8" x14ac:dyDescent="0.25">
      <c r="A2332" s="13" t="s">
        <v>1016</v>
      </c>
      <c r="B2332" s="8">
        <v>45095</v>
      </c>
      <c r="C2332" s="9" t="s">
        <v>9</v>
      </c>
      <c r="D2332" s="9" t="s">
        <v>19</v>
      </c>
      <c r="E2332" s="10">
        <v>416.74</v>
      </c>
      <c r="F2332" s="11">
        <v>47</v>
      </c>
      <c r="G2332" s="11">
        <v>16</v>
      </c>
      <c r="H2332" s="10">
        <v>804.14</v>
      </c>
    </row>
    <row r="2333" spans="1:8" x14ac:dyDescent="0.25">
      <c r="A2333" s="13" t="s">
        <v>3954</v>
      </c>
      <c r="B2333" s="8">
        <v>45232</v>
      </c>
      <c r="C2333" s="9" t="s">
        <v>9</v>
      </c>
      <c r="D2333" s="9" t="s">
        <v>19</v>
      </c>
      <c r="E2333" s="10">
        <v>1947.12</v>
      </c>
      <c r="F2333" s="11">
        <v>22</v>
      </c>
      <c r="G2333" s="11">
        <v>4</v>
      </c>
      <c r="H2333" s="10">
        <v>1967.15</v>
      </c>
    </row>
    <row r="2334" spans="1:8" x14ac:dyDescent="0.25">
      <c r="A2334" s="13" t="s">
        <v>1032</v>
      </c>
      <c r="B2334" s="8">
        <v>45164</v>
      </c>
      <c r="C2334" s="9" t="s">
        <v>9</v>
      </c>
      <c r="D2334" s="9" t="s">
        <v>19</v>
      </c>
      <c r="E2334" s="10">
        <v>3731.26</v>
      </c>
      <c r="F2334" s="11">
        <v>48</v>
      </c>
      <c r="G2334" s="11">
        <v>13</v>
      </c>
      <c r="H2334" s="10">
        <v>321.77999999999997</v>
      </c>
    </row>
    <row r="2335" spans="1:8" x14ac:dyDescent="0.25">
      <c r="A2335" s="13" t="s">
        <v>1056</v>
      </c>
      <c r="B2335" s="8">
        <v>44893</v>
      </c>
      <c r="C2335" s="9" t="s">
        <v>9</v>
      </c>
      <c r="D2335" s="9" t="s">
        <v>19</v>
      </c>
      <c r="E2335" s="10">
        <v>975.06</v>
      </c>
      <c r="F2335" s="11">
        <v>39</v>
      </c>
      <c r="G2335" s="11">
        <v>24</v>
      </c>
      <c r="H2335" s="10">
        <v>737.78</v>
      </c>
    </row>
    <row r="2336" spans="1:8" x14ac:dyDescent="0.25">
      <c r="A2336" s="13" t="s">
        <v>1154</v>
      </c>
      <c r="B2336" s="8">
        <v>45259</v>
      </c>
      <c r="C2336" s="9" t="s">
        <v>9</v>
      </c>
      <c r="D2336" s="9" t="s">
        <v>19</v>
      </c>
      <c r="E2336" s="10">
        <v>2069.86</v>
      </c>
      <c r="F2336" s="11">
        <v>18</v>
      </c>
      <c r="G2336" s="11">
        <v>37</v>
      </c>
      <c r="H2336" s="10">
        <v>855.29</v>
      </c>
    </row>
    <row r="2337" spans="1:8" x14ac:dyDescent="0.25">
      <c r="A2337" s="13" t="s">
        <v>1190</v>
      </c>
      <c r="B2337" s="8">
        <v>45320</v>
      </c>
      <c r="C2337" s="9" t="s">
        <v>9</v>
      </c>
      <c r="D2337" s="9" t="s">
        <v>19</v>
      </c>
      <c r="E2337" s="10">
        <v>221.06</v>
      </c>
      <c r="F2337" s="11">
        <v>47</v>
      </c>
      <c r="G2337" s="11">
        <v>26</v>
      </c>
      <c r="H2337" s="10">
        <v>1057.94</v>
      </c>
    </row>
    <row r="2338" spans="1:8" x14ac:dyDescent="0.25">
      <c r="A2338" s="13" t="s">
        <v>1207</v>
      </c>
      <c r="B2338" s="8">
        <v>45498</v>
      </c>
      <c r="C2338" s="9" t="s">
        <v>9</v>
      </c>
      <c r="D2338" s="9" t="s">
        <v>19</v>
      </c>
      <c r="E2338" s="10">
        <v>2590.16</v>
      </c>
      <c r="F2338" s="11">
        <v>32</v>
      </c>
      <c r="G2338" s="11">
        <v>11</v>
      </c>
      <c r="H2338" s="10">
        <v>598.26</v>
      </c>
    </row>
    <row r="2339" spans="1:8" x14ac:dyDescent="0.25">
      <c r="A2339" s="13" t="s">
        <v>1210</v>
      </c>
      <c r="B2339" s="8">
        <v>45442</v>
      </c>
      <c r="C2339" s="9" t="s">
        <v>9</v>
      </c>
      <c r="D2339" s="9" t="s">
        <v>19</v>
      </c>
      <c r="E2339" s="10">
        <v>2009.11</v>
      </c>
      <c r="F2339" s="11">
        <v>41</v>
      </c>
      <c r="G2339" s="11">
        <v>23</v>
      </c>
      <c r="H2339" s="10">
        <v>197.04</v>
      </c>
    </row>
    <row r="2340" spans="1:8" x14ac:dyDescent="0.25">
      <c r="A2340" s="13" t="s">
        <v>1277</v>
      </c>
      <c r="B2340" s="8">
        <v>45068</v>
      </c>
      <c r="C2340" s="9" t="s">
        <v>9</v>
      </c>
      <c r="D2340" s="9" t="s">
        <v>19</v>
      </c>
      <c r="E2340" s="10">
        <v>1559.03</v>
      </c>
      <c r="F2340" s="11">
        <v>5</v>
      </c>
      <c r="G2340" s="11">
        <v>2</v>
      </c>
      <c r="H2340" s="10">
        <v>1848.24</v>
      </c>
    </row>
    <row r="2341" spans="1:8" x14ac:dyDescent="0.25">
      <c r="A2341" s="13" t="s">
        <v>1280</v>
      </c>
      <c r="B2341" s="8">
        <v>45107</v>
      </c>
      <c r="C2341" s="9" t="s">
        <v>9</v>
      </c>
      <c r="D2341" s="9" t="s">
        <v>19</v>
      </c>
      <c r="E2341" s="10">
        <v>2560.4899999999998</v>
      </c>
      <c r="F2341" s="11">
        <v>32</v>
      </c>
      <c r="G2341" s="11">
        <v>49</v>
      </c>
      <c r="H2341" s="10">
        <v>1794.23</v>
      </c>
    </row>
    <row r="2342" spans="1:8" x14ac:dyDescent="0.25">
      <c r="A2342" s="13" t="s">
        <v>1325</v>
      </c>
      <c r="B2342" s="8">
        <v>45152</v>
      </c>
      <c r="C2342" s="9" t="s">
        <v>9</v>
      </c>
      <c r="D2342" s="9" t="s">
        <v>19</v>
      </c>
      <c r="E2342" s="10">
        <v>3099.52</v>
      </c>
      <c r="F2342" s="11">
        <v>38</v>
      </c>
      <c r="G2342" s="11">
        <v>27</v>
      </c>
      <c r="H2342" s="10">
        <v>1110.5</v>
      </c>
    </row>
    <row r="2343" spans="1:8" x14ac:dyDescent="0.25">
      <c r="A2343" s="13" t="s">
        <v>1328</v>
      </c>
      <c r="B2343" s="8">
        <v>45472</v>
      </c>
      <c r="C2343" s="9" t="s">
        <v>9</v>
      </c>
      <c r="D2343" s="9" t="s">
        <v>19</v>
      </c>
      <c r="E2343" s="10">
        <v>217.99</v>
      </c>
      <c r="F2343" s="11">
        <v>23</v>
      </c>
      <c r="G2343" s="11">
        <v>3</v>
      </c>
      <c r="H2343" s="10">
        <v>617.59</v>
      </c>
    </row>
    <row r="2344" spans="1:8" x14ac:dyDescent="0.25">
      <c r="A2344" s="13" t="s">
        <v>1348</v>
      </c>
      <c r="B2344" s="8">
        <v>45115</v>
      </c>
      <c r="C2344" s="9" t="s">
        <v>9</v>
      </c>
      <c r="D2344" s="9" t="s">
        <v>19</v>
      </c>
      <c r="E2344" s="10">
        <v>998.3</v>
      </c>
      <c r="F2344" s="11">
        <v>26</v>
      </c>
      <c r="G2344" s="11">
        <v>1</v>
      </c>
      <c r="H2344" s="10">
        <v>1891.6</v>
      </c>
    </row>
    <row r="2345" spans="1:8" x14ac:dyDescent="0.25">
      <c r="A2345" s="13" t="s">
        <v>1354</v>
      </c>
      <c r="B2345" s="8">
        <v>44950</v>
      </c>
      <c r="C2345" s="9" t="s">
        <v>9</v>
      </c>
      <c r="D2345" s="9" t="s">
        <v>19</v>
      </c>
      <c r="E2345" s="10">
        <v>2497.88</v>
      </c>
      <c r="F2345" s="11">
        <v>31</v>
      </c>
      <c r="G2345" s="11">
        <v>6</v>
      </c>
      <c r="H2345" s="10">
        <v>808.27</v>
      </c>
    </row>
    <row r="2346" spans="1:8" x14ac:dyDescent="0.25">
      <c r="A2346" s="13" t="s">
        <v>1355</v>
      </c>
      <c r="B2346" s="8">
        <v>44973</v>
      </c>
      <c r="C2346" s="9" t="s">
        <v>9</v>
      </c>
      <c r="D2346" s="9" t="s">
        <v>19</v>
      </c>
      <c r="E2346" s="10">
        <v>2478.12</v>
      </c>
      <c r="F2346" s="11">
        <v>39</v>
      </c>
      <c r="G2346" s="11">
        <v>0</v>
      </c>
      <c r="H2346" s="10">
        <v>692.89</v>
      </c>
    </row>
    <row r="2347" spans="1:8" x14ac:dyDescent="0.25">
      <c r="A2347" s="13" t="s">
        <v>1363</v>
      </c>
      <c r="B2347" s="8">
        <v>44893</v>
      </c>
      <c r="C2347" s="9" t="s">
        <v>9</v>
      </c>
      <c r="D2347" s="9" t="s">
        <v>19</v>
      </c>
      <c r="E2347" s="10">
        <v>3894.89</v>
      </c>
      <c r="F2347" s="11">
        <v>45</v>
      </c>
      <c r="G2347" s="11">
        <v>20</v>
      </c>
      <c r="H2347" s="10">
        <v>1569.7</v>
      </c>
    </row>
    <row r="2348" spans="1:8" x14ac:dyDescent="0.25">
      <c r="A2348" s="13" t="s">
        <v>1389</v>
      </c>
      <c r="B2348" s="8">
        <v>45089</v>
      </c>
      <c r="C2348" s="9" t="s">
        <v>9</v>
      </c>
      <c r="D2348" s="9" t="s">
        <v>19</v>
      </c>
      <c r="E2348" s="10">
        <v>2530.06</v>
      </c>
      <c r="F2348" s="11">
        <v>48</v>
      </c>
      <c r="G2348" s="11">
        <v>20</v>
      </c>
      <c r="H2348" s="10">
        <v>1204.8399999999999</v>
      </c>
    </row>
    <row r="2349" spans="1:8" x14ac:dyDescent="0.25">
      <c r="A2349" s="13" t="s">
        <v>1399</v>
      </c>
      <c r="B2349" s="8">
        <v>45544</v>
      </c>
      <c r="C2349" s="9" t="s">
        <v>9</v>
      </c>
      <c r="D2349" s="9" t="s">
        <v>19</v>
      </c>
      <c r="E2349" s="10">
        <v>3932.32</v>
      </c>
      <c r="F2349" s="11">
        <v>47</v>
      </c>
      <c r="G2349" s="11">
        <v>26</v>
      </c>
      <c r="H2349" s="10">
        <v>1125.1300000000001</v>
      </c>
    </row>
    <row r="2350" spans="1:8" x14ac:dyDescent="0.25">
      <c r="A2350" s="13" t="s">
        <v>1457</v>
      </c>
      <c r="B2350" s="8">
        <v>45429</v>
      </c>
      <c r="C2350" s="9" t="s">
        <v>9</v>
      </c>
      <c r="D2350" s="9" t="s">
        <v>19</v>
      </c>
      <c r="E2350" s="10">
        <v>488.49</v>
      </c>
      <c r="F2350" s="11">
        <v>43</v>
      </c>
      <c r="G2350" s="11">
        <v>10</v>
      </c>
      <c r="H2350" s="10">
        <v>790.51</v>
      </c>
    </row>
    <row r="2351" spans="1:8" x14ac:dyDescent="0.25">
      <c r="A2351" s="13" t="s">
        <v>1482</v>
      </c>
      <c r="B2351" s="8">
        <v>45488</v>
      </c>
      <c r="C2351" s="9" t="s">
        <v>9</v>
      </c>
      <c r="D2351" s="9" t="s">
        <v>19</v>
      </c>
      <c r="E2351" s="10">
        <v>1753.57</v>
      </c>
      <c r="F2351" s="11">
        <v>16</v>
      </c>
      <c r="G2351" s="11">
        <v>34</v>
      </c>
      <c r="H2351" s="10">
        <v>1576.42</v>
      </c>
    </row>
    <row r="2352" spans="1:8" x14ac:dyDescent="0.25">
      <c r="A2352" s="13" t="s">
        <v>1499</v>
      </c>
      <c r="B2352" s="8">
        <v>45261</v>
      </c>
      <c r="C2352" s="9" t="s">
        <v>9</v>
      </c>
      <c r="D2352" s="9" t="s">
        <v>19</v>
      </c>
      <c r="E2352" s="10">
        <v>366.81</v>
      </c>
      <c r="F2352" s="11">
        <v>31</v>
      </c>
      <c r="G2352" s="11">
        <v>46</v>
      </c>
      <c r="H2352" s="10">
        <v>544.41999999999996</v>
      </c>
    </row>
    <row r="2353" spans="1:8" x14ac:dyDescent="0.25">
      <c r="A2353" s="13" t="s">
        <v>1503</v>
      </c>
      <c r="B2353" s="8">
        <v>45320</v>
      </c>
      <c r="C2353" s="9" t="s">
        <v>9</v>
      </c>
      <c r="D2353" s="9" t="s">
        <v>19</v>
      </c>
      <c r="E2353" s="10">
        <v>2020.21</v>
      </c>
      <c r="F2353" s="11">
        <v>23</v>
      </c>
      <c r="G2353" s="11">
        <v>9</v>
      </c>
      <c r="H2353" s="10">
        <v>128.91</v>
      </c>
    </row>
    <row r="2354" spans="1:8" x14ac:dyDescent="0.25">
      <c r="A2354" s="13" t="s">
        <v>1522</v>
      </c>
      <c r="B2354" s="8">
        <v>45243</v>
      </c>
      <c r="C2354" s="9" t="s">
        <v>9</v>
      </c>
      <c r="D2354" s="9" t="s">
        <v>19</v>
      </c>
      <c r="E2354" s="10">
        <v>1799.62</v>
      </c>
      <c r="F2354" s="11">
        <v>17</v>
      </c>
      <c r="G2354" s="11">
        <v>7</v>
      </c>
      <c r="H2354" s="10">
        <v>194.08</v>
      </c>
    </row>
    <row r="2355" spans="1:8" x14ac:dyDescent="0.25">
      <c r="A2355" s="13" t="s">
        <v>1599</v>
      </c>
      <c r="B2355" s="8">
        <v>45445</v>
      </c>
      <c r="C2355" s="9" t="s">
        <v>9</v>
      </c>
      <c r="D2355" s="9" t="s">
        <v>19</v>
      </c>
      <c r="E2355" s="10">
        <v>2018.32</v>
      </c>
      <c r="F2355" s="11">
        <v>13</v>
      </c>
      <c r="G2355" s="11">
        <v>30</v>
      </c>
      <c r="H2355" s="10">
        <v>1100.6099999999999</v>
      </c>
    </row>
    <row r="2356" spans="1:8" x14ac:dyDescent="0.25">
      <c r="A2356" s="13" t="s">
        <v>1643</v>
      </c>
      <c r="B2356" s="8">
        <v>45054</v>
      </c>
      <c r="C2356" s="9" t="s">
        <v>9</v>
      </c>
      <c r="D2356" s="9" t="s">
        <v>19</v>
      </c>
      <c r="E2356" s="10">
        <v>546.87</v>
      </c>
      <c r="F2356" s="11">
        <v>31</v>
      </c>
      <c r="G2356" s="11">
        <v>9</v>
      </c>
      <c r="H2356" s="10">
        <v>1032.83</v>
      </c>
    </row>
    <row r="2357" spans="1:8" x14ac:dyDescent="0.25">
      <c r="A2357" s="13" t="s">
        <v>1648</v>
      </c>
      <c r="B2357" s="8">
        <v>45335</v>
      </c>
      <c r="C2357" s="9" t="s">
        <v>9</v>
      </c>
      <c r="D2357" s="9" t="s">
        <v>19</v>
      </c>
      <c r="E2357" s="10">
        <v>3847.23</v>
      </c>
      <c r="F2357" s="11">
        <v>18</v>
      </c>
      <c r="G2357" s="11">
        <v>29</v>
      </c>
      <c r="H2357" s="10">
        <v>850.29</v>
      </c>
    </row>
    <row r="2358" spans="1:8" x14ac:dyDescent="0.25">
      <c r="A2358" s="13" t="s">
        <v>1677</v>
      </c>
      <c r="B2358" s="8">
        <v>45452</v>
      </c>
      <c r="C2358" s="9" t="s">
        <v>9</v>
      </c>
      <c r="D2358" s="9" t="s">
        <v>19</v>
      </c>
      <c r="E2358" s="10">
        <v>2775.63</v>
      </c>
      <c r="F2358" s="11">
        <v>44</v>
      </c>
      <c r="G2358" s="11">
        <v>42</v>
      </c>
      <c r="H2358" s="10">
        <v>1437.67</v>
      </c>
    </row>
    <row r="2359" spans="1:8" x14ac:dyDescent="0.25">
      <c r="A2359" s="13" t="s">
        <v>1685</v>
      </c>
      <c r="B2359" s="8">
        <v>45079</v>
      </c>
      <c r="C2359" s="9" t="s">
        <v>9</v>
      </c>
      <c r="D2359" s="9" t="s">
        <v>19</v>
      </c>
      <c r="E2359" s="10">
        <v>2233.2800000000002</v>
      </c>
      <c r="F2359" s="11">
        <v>13</v>
      </c>
      <c r="G2359" s="11">
        <v>14</v>
      </c>
      <c r="H2359" s="10">
        <v>1797.73</v>
      </c>
    </row>
    <row r="2360" spans="1:8" x14ac:dyDescent="0.25">
      <c r="A2360" s="13" t="s">
        <v>1703</v>
      </c>
      <c r="B2360" s="8">
        <v>45061</v>
      </c>
      <c r="C2360" s="9" t="s">
        <v>9</v>
      </c>
      <c r="D2360" s="9" t="s">
        <v>19</v>
      </c>
      <c r="E2360" s="10">
        <v>2562.4899999999998</v>
      </c>
      <c r="F2360" s="11">
        <v>4</v>
      </c>
      <c r="G2360" s="11">
        <v>24</v>
      </c>
      <c r="H2360" s="10">
        <v>1814.02</v>
      </c>
    </row>
    <row r="2361" spans="1:8" x14ac:dyDescent="0.25">
      <c r="A2361" s="13" t="s">
        <v>1708</v>
      </c>
      <c r="B2361" s="8">
        <v>45055</v>
      </c>
      <c r="C2361" s="9" t="s">
        <v>9</v>
      </c>
      <c r="D2361" s="9" t="s">
        <v>19</v>
      </c>
      <c r="E2361" s="10">
        <v>450.09</v>
      </c>
      <c r="F2361" s="11">
        <v>20</v>
      </c>
      <c r="G2361" s="11">
        <v>10</v>
      </c>
      <c r="H2361" s="10">
        <v>159.66999999999999</v>
      </c>
    </row>
    <row r="2362" spans="1:8" x14ac:dyDescent="0.25">
      <c r="A2362" s="13" t="s">
        <v>1790</v>
      </c>
      <c r="B2362" s="8">
        <v>45229</v>
      </c>
      <c r="C2362" s="9" t="s">
        <v>9</v>
      </c>
      <c r="D2362" s="9" t="s">
        <v>19</v>
      </c>
      <c r="E2362" s="10">
        <v>2738.29</v>
      </c>
      <c r="F2362" s="11">
        <v>1</v>
      </c>
      <c r="G2362" s="11">
        <v>43</v>
      </c>
      <c r="H2362" s="10">
        <v>933.89</v>
      </c>
    </row>
    <row r="2363" spans="1:8" x14ac:dyDescent="0.25">
      <c r="A2363" s="13" t="s">
        <v>1795</v>
      </c>
      <c r="B2363" s="8">
        <v>45579</v>
      </c>
      <c r="C2363" s="9" t="s">
        <v>9</v>
      </c>
      <c r="D2363" s="9" t="s">
        <v>19</v>
      </c>
      <c r="E2363" s="10">
        <v>1241.45</v>
      </c>
      <c r="F2363" s="11">
        <v>40</v>
      </c>
      <c r="G2363" s="11">
        <v>27</v>
      </c>
      <c r="H2363" s="10">
        <v>1888.82</v>
      </c>
    </row>
    <row r="2364" spans="1:8" x14ac:dyDescent="0.25">
      <c r="A2364" s="13" t="s">
        <v>1809</v>
      </c>
      <c r="B2364" s="8">
        <v>45422</v>
      </c>
      <c r="C2364" s="9" t="s">
        <v>9</v>
      </c>
      <c r="D2364" s="9" t="s">
        <v>19</v>
      </c>
      <c r="E2364" s="10">
        <v>1314.57</v>
      </c>
      <c r="F2364" s="11">
        <v>22</v>
      </c>
      <c r="G2364" s="11">
        <v>27</v>
      </c>
      <c r="H2364" s="10">
        <v>1710.81</v>
      </c>
    </row>
    <row r="2365" spans="1:8" x14ac:dyDescent="0.25">
      <c r="A2365" s="13" t="s">
        <v>1831</v>
      </c>
      <c r="B2365" s="8">
        <v>44927</v>
      </c>
      <c r="C2365" s="9" t="s">
        <v>9</v>
      </c>
      <c r="D2365" s="9" t="s">
        <v>19</v>
      </c>
      <c r="E2365" s="10">
        <v>1739.32</v>
      </c>
      <c r="F2365" s="11">
        <v>40</v>
      </c>
      <c r="G2365" s="11">
        <v>49</v>
      </c>
      <c r="H2365" s="10">
        <v>334.98</v>
      </c>
    </row>
    <row r="2366" spans="1:8" x14ac:dyDescent="0.25">
      <c r="A2366" s="13" t="s">
        <v>1854</v>
      </c>
      <c r="B2366" s="8">
        <v>45495</v>
      </c>
      <c r="C2366" s="9" t="s">
        <v>9</v>
      </c>
      <c r="D2366" s="9" t="s">
        <v>19</v>
      </c>
      <c r="E2366" s="10">
        <v>3708.35</v>
      </c>
      <c r="F2366" s="11">
        <v>38</v>
      </c>
      <c r="G2366" s="11">
        <v>4</v>
      </c>
      <c r="H2366" s="10">
        <v>1467.15</v>
      </c>
    </row>
    <row r="2367" spans="1:8" x14ac:dyDescent="0.25">
      <c r="A2367" s="13" t="s">
        <v>1884</v>
      </c>
      <c r="B2367" s="8">
        <v>45403</v>
      </c>
      <c r="C2367" s="9" t="s">
        <v>9</v>
      </c>
      <c r="D2367" s="9" t="s">
        <v>19</v>
      </c>
      <c r="E2367" s="10">
        <v>1544.1</v>
      </c>
      <c r="F2367" s="11">
        <v>26</v>
      </c>
      <c r="G2367" s="11">
        <v>1</v>
      </c>
      <c r="H2367" s="10">
        <v>1667.44</v>
      </c>
    </row>
    <row r="2368" spans="1:8" x14ac:dyDescent="0.25">
      <c r="A2368" s="13" t="s">
        <v>1885</v>
      </c>
      <c r="B2368" s="8">
        <v>45392</v>
      </c>
      <c r="C2368" s="9" t="s">
        <v>9</v>
      </c>
      <c r="D2368" s="9" t="s">
        <v>19</v>
      </c>
      <c r="E2368" s="10">
        <v>1125.3</v>
      </c>
      <c r="F2368" s="11">
        <v>30</v>
      </c>
      <c r="G2368" s="11">
        <v>10</v>
      </c>
      <c r="H2368" s="10">
        <v>201.69</v>
      </c>
    </row>
    <row r="2369" spans="1:8" x14ac:dyDescent="0.25">
      <c r="A2369" s="13" t="s">
        <v>1897</v>
      </c>
      <c r="B2369" s="8">
        <v>45334</v>
      </c>
      <c r="C2369" s="9" t="s">
        <v>9</v>
      </c>
      <c r="D2369" s="9" t="s">
        <v>19</v>
      </c>
      <c r="E2369" s="10">
        <v>794.16</v>
      </c>
      <c r="F2369" s="11">
        <v>19</v>
      </c>
      <c r="G2369" s="11">
        <v>50</v>
      </c>
      <c r="H2369" s="10">
        <v>1427.52</v>
      </c>
    </row>
    <row r="2370" spans="1:8" x14ac:dyDescent="0.25">
      <c r="A2370" s="13" t="s">
        <v>1944</v>
      </c>
      <c r="B2370" s="8">
        <v>45600</v>
      </c>
      <c r="C2370" s="9" t="s">
        <v>9</v>
      </c>
      <c r="D2370" s="9" t="s">
        <v>19</v>
      </c>
      <c r="E2370" s="10">
        <v>2674.21</v>
      </c>
      <c r="F2370" s="11">
        <v>19</v>
      </c>
      <c r="G2370" s="11">
        <v>32</v>
      </c>
      <c r="H2370" s="10">
        <v>1583.94</v>
      </c>
    </row>
    <row r="2371" spans="1:8" x14ac:dyDescent="0.25">
      <c r="A2371" s="13" t="s">
        <v>1962</v>
      </c>
      <c r="B2371" s="8">
        <v>45282</v>
      </c>
      <c r="C2371" s="9" t="s">
        <v>9</v>
      </c>
      <c r="D2371" s="9" t="s">
        <v>19</v>
      </c>
      <c r="E2371" s="10">
        <v>3421.35</v>
      </c>
      <c r="F2371" s="11">
        <v>10</v>
      </c>
      <c r="G2371" s="11">
        <v>32</v>
      </c>
      <c r="H2371" s="10">
        <v>1185.5899999999999</v>
      </c>
    </row>
    <row r="2372" spans="1:8" x14ac:dyDescent="0.25">
      <c r="A2372" s="13" t="s">
        <v>1981</v>
      </c>
      <c r="B2372" s="8">
        <v>45284</v>
      </c>
      <c r="C2372" s="9" t="s">
        <v>9</v>
      </c>
      <c r="D2372" s="9" t="s">
        <v>19</v>
      </c>
      <c r="E2372" s="10">
        <v>1751.16</v>
      </c>
      <c r="F2372" s="11">
        <v>33</v>
      </c>
      <c r="G2372" s="11">
        <v>6</v>
      </c>
      <c r="H2372" s="10">
        <v>1694.57</v>
      </c>
    </row>
    <row r="2373" spans="1:8" x14ac:dyDescent="0.25">
      <c r="A2373" s="13" t="s">
        <v>2012</v>
      </c>
      <c r="B2373" s="8">
        <v>45212</v>
      </c>
      <c r="C2373" s="9" t="s">
        <v>9</v>
      </c>
      <c r="D2373" s="9" t="s">
        <v>19</v>
      </c>
      <c r="E2373" s="10">
        <v>1963.56</v>
      </c>
      <c r="F2373" s="11">
        <v>26</v>
      </c>
      <c r="G2373" s="11">
        <v>1</v>
      </c>
      <c r="H2373" s="10">
        <v>1855.2</v>
      </c>
    </row>
    <row r="2374" spans="1:8" x14ac:dyDescent="0.25">
      <c r="A2374" s="13" t="s">
        <v>2013</v>
      </c>
      <c r="B2374" s="8">
        <v>44951</v>
      </c>
      <c r="C2374" s="9" t="s">
        <v>9</v>
      </c>
      <c r="D2374" s="9" t="s">
        <v>19</v>
      </c>
      <c r="E2374" s="10">
        <v>1398.91</v>
      </c>
      <c r="F2374" s="11">
        <v>30</v>
      </c>
      <c r="G2374" s="11">
        <v>40</v>
      </c>
      <c r="H2374" s="10">
        <v>413.51</v>
      </c>
    </row>
    <row r="2375" spans="1:8" x14ac:dyDescent="0.25">
      <c r="A2375" s="13" t="s">
        <v>2017</v>
      </c>
      <c r="B2375" s="8">
        <v>45068</v>
      </c>
      <c r="C2375" s="9" t="s">
        <v>9</v>
      </c>
      <c r="D2375" s="9" t="s">
        <v>19</v>
      </c>
      <c r="E2375" s="10">
        <v>3865.07</v>
      </c>
      <c r="F2375" s="11">
        <v>22</v>
      </c>
      <c r="G2375" s="11">
        <v>47</v>
      </c>
      <c r="H2375" s="10">
        <v>1908.52</v>
      </c>
    </row>
    <row r="2376" spans="1:8" x14ac:dyDescent="0.25">
      <c r="A2376" s="13" t="s">
        <v>2050</v>
      </c>
      <c r="B2376" s="8">
        <v>45374</v>
      </c>
      <c r="C2376" s="9" t="s">
        <v>9</v>
      </c>
      <c r="D2376" s="9" t="s">
        <v>19</v>
      </c>
      <c r="E2376" s="10">
        <v>1990.9</v>
      </c>
      <c r="F2376" s="11">
        <v>31</v>
      </c>
      <c r="G2376" s="11">
        <v>24</v>
      </c>
      <c r="H2376" s="10">
        <v>139.38</v>
      </c>
    </row>
    <row r="2377" spans="1:8" x14ac:dyDescent="0.25">
      <c r="A2377" s="13" t="s">
        <v>2067</v>
      </c>
      <c r="B2377" s="8">
        <v>45550</v>
      </c>
      <c r="C2377" s="9" t="s">
        <v>9</v>
      </c>
      <c r="D2377" s="9" t="s">
        <v>19</v>
      </c>
      <c r="E2377" s="10">
        <v>3978.73</v>
      </c>
      <c r="F2377" s="11">
        <v>27</v>
      </c>
      <c r="G2377" s="11">
        <v>50</v>
      </c>
      <c r="H2377" s="10">
        <v>891.43</v>
      </c>
    </row>
    <row r="2378" spans="1:8" x14ac:dyDescent="0.25">
      <c r="A2378" s="13" t="s">
        <v>2080</v>
      </c>
      <c r="B2378" s="8">
        <v>45265</v>
      </c>
      <c r="C2378" s="9" t="s">
        <v>9</v>
      </c>
      <c r="D2378" s="9" t="s">
        <v>19</v>
      </c>
      <c r="E2378" s="10">
        <v>2994.54</v>
      </c>
      <c r="F2378" s="11">
        <v>21</v>
      </c>
      <c r="G2378" s="11">
        <v>46</v>
      </c>
      <c r="H2378" s="10">
        <v>1366.77</v>
      </c>
    </row>
    <row r="2379" spans="1:8" x14ac:dyDescent="0.25">
      <c r="A2379" s="13" t="s">
        <v>2091</v>
      </c>
      <c r="B2379" s="8">
        <v>45546</v>
      </c>
      <c r="C2379" s="9" t="s">
        <v>9</v>
      </c>
      <c r="D2379" s="9" t="s">
        <v>19</v>
      </c>
      <c r="E2379" s="10">
        <v>1422.95</v>
      </c>
      <c r="F2379" s="11">
        <v>2</v>
      </c>
      <c r="G2379" s="11">
        <v>34</v>
      </c>
      <c r="H2379" s="10">
        <v>1359.83</v>
      </c>
    </row>
    <row r="2380" spans="1:8" x14ac:dyDescent="0.25">
      <c r="A2380" s="13" t="s">
        <v>2096</v>
      </c>
      <c r="B2380" s="8">
        <v>45187</v>
      </c>
      <c r="C2380" s="9" t="s">
        <v>9</v>
      </c>
      <c r="D2380" s="9" t="s">
        <v>19</v>
      </c>
      <c r="E2380" s="10">
        <v>528.75</v>
      </c>
      <c r="F2380" s="11">
        <v>38</v>
      </c>
      <c r="G2380" s="11">
        <v>26</v>
      </c>
      <c r="H2380" s="10">
        <v>599.4</v>
      </c>
    </row>
    <row r="2381" spans="1:8" x14ac:dyDescent="0.25">
      <c r="A2381" s="13" t="s">
        <v>2098</v>
      </c>
      <c r="B2381" s="8">
        <v>44997</v>
      </c>
      <c r="C2381" s="9" t="s">
        <v>9</v>
      </c>
      <c r="D2381" s="9" t="s">
        <v>19</v>
      </c>
      <c r="E2381" s="10">
        <v>2904.27</v>
      </c>
      <c r="F2381" s="11">
        <v>8</v>
      </c>
      <c r="G2381" s="11">
        <v>21</v>
      </c>
      <c r="H2381" s="10">
        <v>1712.8</v>
      </c>
    </row>
    <row r="2382" spans="1:8" x14ac:dyDescent="0.25">
      <c r="A2382" s="13" t="s">
        <v>2117</v>
      </c>
      <c r="B2382" s="8">
        <v>44898</v>
      </c>
      <c r="C2382" s="9" t="s">
        <v>9</v>
      </c>
      <c r="D2382" s="9" t="s">
        <v>19</v>
      </c>
      <c r="E2382" s="10">
        <v>3828.61</v>
      </c>
      <c r="F2382" s="11">
        <v>45</v>
      </c>
      <c r="G2382" s="11">
        <v>38</v>
      </c>
      <c r="H2382" s="10">
        <v>1267.76</v>
      </c>
    </row>
    <row r="2383" spans="1:8" x14ac:dyDescent="0.25">
      <c r="A2383" s="13" t="s">
        <v>2123</v>
      </c>
      <c r="B2383" s="8">
        <v>45550</v>
      </c>
      <c r="C2383" s="9" t="s">
        <v>9</v>
      </c>
      <c r="D2383" s="9" t="s">
        <v>19</v>
      </c>
      <c r="E2383" s="10">
        <v>3488.36</v>
      </c>
      <c r="F2383" s="11">
        <v>42</v>
      </c>
      <c r="G2383" s="11">
        <v>23</v>
      </c>
      <c r="H2383" s="10">
        <v>1599.73</v>
      </c>
    </row>
    <row r="2384" spans="1:8" x14ac:dyDescent="0.25">
      <c r="A2384" s="13" t="s">
        <v>2245</v>
      </c>
      <c r="B2384" s="8">
        <v>45198</v>
      </c>
      <c r="C2384" s="9" t="s">
        <v>9</v>
      </c>
      <c r="D2384" s="9" t="s">
        <v>19</v>
      </c>
      <c r="E2384" s="10">
        <v>3650.43</v>
      </c>
      <c r="F2384" s="11">
        <v>38</v>
      </c>
      <c r="G2384" s="11">
        <v>24</v>
      </c>
      <c r="H2384" s="10">
        <v>466.97</v>
      </c>
    </row>
    <row r="2385" spans="1:8" x14ac:dyDescent="0.25">
      <c r="A2385" s="13" t="s">
        <v>2253</v>
      </c>
      <c r="B2385" s="8">
        <v>45471</v>
      </c>
      <c r="C2385" s="9" t="s">
        <v>9</v>
      </c>
      <c r="D2385" s="9" t="s">
        <v>19</v>
      </c>
      <c r="E2385" s="10">
        <v>3577.49</v>
      </c>
      <c r="F2385" s="11">
        <v>11</v>
      </c>
      <c r="G2385" s="11">
        <v>22</v>
      </c>
      <c r="H2385" s="10">
        <v>967.07</v>
      </c>
    </row>
    <row r="2386" spans="1:8" x14ac:dyDescent="0.25">
      <c r="A2386" s="13" t="s">
        <v>2260</v>
      </c>
      <c r="B2386" s="8">
        <v>44967</v>
      </c>
      <c r="C2386" s="9" t="s">
        <v>9</v>
      </c>
      <c r="D2386" s="9" t="s">
        <v>19</v>
      </c>
      <c r="E2386" s="10">
        <v>855.1</v>
      </c>
      <c r="F2386" s="11">
        <v>6</v>
      </c>
      <c r="G2386" s="11">
        <v>20</v>
      </c>
      <c r="H2386" s="10">
        <v>195.11</v>
      </c>
    </row>
    <row r="2387" spans="1:8" x14ac:dyDescent="0.25">
      <c r="A2387" s="13" t="s">
        <v>2262</v>
      </c>
      <c r="B2387" s="8">
        <v>45411</v>
      </c>
      <c r="C2387" s="9" t="s">
        <v>9</v>
      </c>
      <c r="D2387" s="9" t="s">
        <v>19</v>
      </c>
      <c r="E2387" s="10">
        <v>2851.59</v>
      </c>
      <c r="F2387" s="11">
        <v>18</v>
      </c>
      <c r="G2387" s="11">
        <v>23</v>
      </c>
      <c r="H2387" s="10">
        <v>734.6</v>
      </c>
    </row>
    <row r="2388" spans="1:8" x14ac:dyDescent="0.25">
      <c r="A2388" s="13" t="s">
        <v>2270</v>
      </c>
      <c r="B2388" s="8">
        <v>44958</v>
      </c>
      <c r="C2388" s="9" t="s">
        <v>9</v>
      </c>
      <c r="D2388" s="9" t="s">
        <v>19</v>
      </c>
      <c r="E2388" s="10">
        <v>3186.76</v>
      </c>
      <c r="F2388" s="11">
        <v>41</v>
      </c>
      <c r="G2388" s="11">
        <v>44</v>
      </c>
      <c r="H2388" s="10">
        <v>1078.52</v>
      </c>
    </row>
    <row r="2389" spans="1:8" x14ac:dyDescent="0.25">
      <c r="A2389" s="13" t="s">
        <v>2273</v>
      </c>
      <c r="B2389" s="8">
        <v>45405</v>
      </c>
      <c r="C2389" s="9" t="s">
        <v>9</v>
      </c>
      <c r="D2389" s="9" t="s">
        <v>19</v>
      </c>
      <c r="E2389" s="10">
        <v>1748.1</v>
      </c>
      <c r="F2389" s="11">
        <v>48</v>
      </c>
      <c r="G2389" s="11">
        <v>49</v>
      </c>
      <c r="H2389" s="10">
        <v>598.1</v>
      </c>
    </row>
    <row r="2390" spans="1:8" x14ac:dyDescent="0.25">
      <c r="A2390" s="13" t="s">
        <v>2276</v>
      </c>
      <c r="B2390" s="8">
        <v>45486</v>
      </c>
      <c r="C2390" s="9" t="s">
        <v>9</v>
      </c>
      <c r="D2390" s="9" t="s">
        <v>19</v>
      </c>
      <c r="E2390" s="10">
        <v>1290.42</v>
      </c>
      <c r="F2390" s="11">
        <v>47</v>
      </c>
      <c r="G2390" s="11">
        <v>0</v>
      </c>
      <c r="H2390" s="10">
        <v>1024.17</v>
      </c>
    </row>
    <row r="2391" spans="1:8" x14ac:dyDescent="0.25">
      <c r="A2391" s="13" t="s">
        <v>2286</v>
      </c>
      <c r="B2391" s="8">
        <v>45004</v>
      </c>
      <c r="C2391" s="9" t="s">
        <v>9</v>
      </c>
      <c r="D2391" s="9" t="s">
        <v>19</v>
      </c>
      <c r="E2391" s="10">
        <v>2134.4699999999998</v>
      </c>
      <c r="F2391" s="11">
        <v>46</v>
      </c>
      <c r="G2391" s="11">
        <v>2</v>
      </c>
      <c r="H2391" s="10">
        <v>1244.08</v>
      </c>
    </row>
    <row r="2392" spans="1:8" x14ac:dyDescent="0.25">
      <c r="A2392" s="13" t="s">
        <v>2346</v>
      </c>
      <c r="B2392" s="8">
        <v>45334</v>
      </c>
      <c r="C2392" s="9" t="s">
        <v>9</v>
      </c>
      <c r="D2392" s="9" t="s">
        <v>19</v>
      </c>
      <c r="E2392" s="10">
        <v>86.93</v>
      </c>
      <c r="F2392" s="11">
        <v>42</v>
      </c>
      <c r="G2392" s="11">
        <v>7</v>
      </c>
      <c r="H2392" s="10">
        <v>114.29</v>
      </c>
    </row>
    <row r="2393" spans="1:8" x14ac:dyDescent="0.25">
      <c r="A2393" s="13" t="s">
        <v>2379</v>
      </c>
      <c r="B2393" s="8">
        <v>45062</v>
      </c>
      <c r="C2393" s="9" t="s">
        <v>9</v>
      </c>
      <c r="D2393" s="9" t="s">
        <v>19</v>
      </c>
      <c r="E2393" s="10">
        <v>2224.63</v>
      </c>
      <c r="F2393" s="11">
        <v>11</v>
      </c>
      <c r="G2393" s="11">
        <v>23</v>
      </c>
      <c r="H2393" s="10">
        <v>403.48</v>
      </c>
    </row>
    <row r="2394" spans="1:8" x14ac:dyDescent="0.25">
      <c r="A2394" s="13" t="s">
        <v>2454</v>
      </c>
      <c r="B2394" s="8">
        <v>45333</v>
      </c>
      <c r="C2394" s="9" t="s">
        <v>9</v>
      </c>
      <c r="D2394" s="9" t="s">
        <v>19</v>
      </c>
      <c r="E2394" s="10">
        <v>54.66</v>
      </c>
      <c r="F2394" s="11">
        <v>49</v>
      </c>
      <c r="G2394" s="11">
        <v>43</v>
      </c>
      <c r="H2394" s="10">
        <v>359.62</v>
      </c>
    </row>
    <row r="2395" spans="1:8" x14ac:dyDescent="0.25">
      <c r="A2395" s="13" t="s">
        <v>2488</v>
      </c>
      <c r="B2395" s="8">
        <v>45220</v>
      </c>
      <c r="C2395" s="9" t="s">
        <v>9</v>
      </c>
      <c r="D2395" s="9" t="s">
        <v>19</v>
      </c>
      <c r="E2395" s="10">
        <v>2016.29</v>
      </c>
      <c r="F2395" s="11">
        <v>22</v>
      </c>
      <c r="G2395" s="11">
        <v>17</v>
      </c>
      <c r="H2395" s="10">
        <v>132.58000000000001</v>
      </c>
    </row>
    <row r="2396" spans="1:8" x14ac:dyDescent="0.25">
      <c r="A2396" s="13" t="s">
        <v>2513</v>
      </c>
      <c r="B2396" s="8">
        <v>45207</v>
      </c>
      <c r="C2396" s="9" t="s">
        <v>9</v>
      </c>
      <c r="D2396" s="9" t="s">
        <v>19</v>
      </c>
      <c r="E2396" s="10">
        <v>568.04999999999995</v>
      </c>
      <c r="F2396" s="11">
        <v>32</v>
      </c>
      <c r="G2396" s="11">
        <v>33</v>
      </c>
      <c r="H2396" s="10">
        <v>1269.04</v>
      </c>
    </row>
    <row r="2397" spans="1:8" x14ac:dyDescent="0.25">
      <c r="A2397" s="13" t="s">
        <v>2552</v>
      </c>
      <c r="B2397" s="8">
        <v>45441</v>
      </c>
      <c r="C2397" s="9" t="s">
        <v>9</v>
      </c>
      <c r="D2397" s="9" t="s">
        <v>19</v>
      </c>
      <c r="E2397" s="10">
        <v>1602.49</v>
      </c>
      <c r="F2397" s="11">
        <v>44</v>
      </c>
      <c r="G2397" s="11">
        <v>31</v>
      </c>
      <c r="H2397" s="10">
        <v>1635.99</v>
      </c>
    </row>
    <row r="2398" spans="1:8" x14ac:dyDescent="0.25">
      <c r="A2398" s="13" t="s">
        <v>2556</v>
      </c>
      <c r="B2398" s="8">
        <v>45075</v>
      </c>
      <c r="C2398" s="9" t="s">
        <v>9</v>
      </c>
      <c r="D2398" s="9" t="s">
        <v>19</v>
      </c>
      <c r="E2398" s="10">
        <v>1623.8</v>
      </c>
      <c r="F2398" s="11">
        <v>37</v>
      </c>
      <c r="G2398" s="11">
        <v>31</v>
      </c>
      <c r="H2398" s="10">
        <v>1830.14</v>
      </c>
    </row>
    <row r="2399" spans="1:8" x14ac:dyDescent="0.25">
      <c r="A2399" s="13" t="s">
        <v>2615</v>
      </c>
      <c r="B2399" s="8">
        <v>45297</v>
      </c>
      <c r="C2399" s="9" t="s">
        <v>9</v>
      </c>
      <c r="D2399" s="9" t="s">
        <v>19</v>
      </c>
      <c r="E2399" s="10">
        <v>1710.54</v>
      </c>
      <c r="F2399" s="11">
        <v>46</v>
      </c>
      <c r="G2399" s="11">
        <v>25</v>
      </c>
      <c r="H2399" s="10">
        <v>434.37</v>
      </c>
    </row>
    <row r="2400" spans="1:8" x14ac:dyDescent="0.25">
      <c r="A2400" s="13" t="s">
        <v>2616</v>
      </c>
      <c r="B2400" s="8">
        <v>45179</v>
      </c>
      <c r="C2400" s="9" t="s">
        <v>9</v>
      </c>
      <c r="D2400" s="9" t="s">
        <v>19</v>
      </c>
      <c r="E2400" s="10">
        <v>564.82000000000005</v>
      </c>
      <c r="F2400" s="11">
        <v>42</v>
      </c>
      <c r="G2400" s="11">
        <v>25</v>
      </c>
      <c r="H2400" s="10">
        <v>954.88</v>
      </c>
    </row>
    <row r="2401" spans="1:8" x14ac:dyDescent="0.25">
      <c r="A2401" s="13" t="s">
        <v>2721</v>
      </c>
      <c r="B2401" s="8">
        <v>45546</v>
      </c>
      <c r="C2401" s="9" t="s">
        <v>9</v>
      </c>
      <c r="D2401" s="9" t="s">
        <v>19</v>
      </c>
      <c r="E2401" s="10">
        <v>3852.51</v>
      </c>
      <c r="F2401" s="11">
        <v>23</v>
      </c>
      <c r="G2401" s="11">
        <v>47</v>
      </c>
      <c r="H2401" s="10">
        <v>1748.8</v>
      </c>
    </row>
    <row r="2402" spans="1:8" x14ac:dyDescent="0.25">
      <c r="A2402" s="13" t="s">
        <v>2733</v>
      </c>
      <c r="B2402" s="8">
        <v>45506</v>
      </c>
      <c r="C2402" s="9" t="s">
        <v>9</v>
      </c>
      <c r="D2402" s="9" t="s">
        <v>19</v>
      </c>
      <c r="E2402" s="10">
        <v>1539.7</v>
      </c>
      <c r="F2402" s="11">
        <v>10</v>
      </c>
      <c r="G2402" s="11">
        <v>20</v>
      </c>
      <c r="H2402" s="10">
        <v>685.02</v>
      </c>
    </row>
    <row r="2403" spans="1:8" x14ac:dyDescent="0.25">
      <c r="A2403" s="13" t="s">
        <v>2774</v>
      </c>
      <c r="B2403" s="8">
        <v>45486</v>
      </c>
      <c r="C2403" s="9" t="s">
        <v>9</v>
      </c>
      <c r="D2403" s="9" t="s">
        <v>19</v>
      </c>
      <c r="E2403" s="10">
        <v>2920.18</v>
      </c>
      <c r="F2403" s="11">
        <v>13</v>
      </c>
      <c r="G2403" s="11">
        <v>36</v>
      </c>
      <c r="H2403" s="10">
        <v>712.88</v>
      </c>
    </row>
    <row r="2404" spans="1:8" x14ac:dyDescent="0.25">
      <c r="A2404" s="13" t="s">
        <v>2781</v>
      </c>
      <c r="B2404" s="8">
        <v>45271</v>
      </c>
      <c r="C2404" s="9" t="s">
        <v>9</v>
      </c>
      <c r="D2404" s="9" t="s">
        <v>19</v>
      </c>
      <c r="E2404" s="10">
        <v>691.03</v>
      </c>
      <c r="F2404" s="11">
        <v>6</v>
      </c>
      <c r="G2404" s="11">
        <v>39</v>
      </c>
      <c r="H2404" s="10">
        <v>1525.89</v>
      </c>
    </row>
    <row r="2405" spans="1:8" x14ac:dyDescent="0.25">
      <c r="A2405" s="13" t="s">
        <v>2834</v>
      </c>
      <c r="B2405" s="8">
        <v>45108</v>
      </c>
      <c r="C2405" s="9" t="s">
        <v>9</v>
      </c>
      <c r="D2405" s="9" t="s">
        <v>19</v>
      </c>
      <c r="E2405" s="10">
        <v>1565.73</v>
      </c>
      <c r="F2405" s="11">
        <v>5</v>
      </c>
      <c r="G2405" s="11">
        <v>34</v>
      </c>
      <c r="H2405" s="10">
        <v>446.21</v>
      </c>
    </row>
    <row r="2406" spans="1:8" x14ac:dyDescent="0.25">
      <c r="A2406" s="13" t="s">
        <v>2868</v>
      </c>
      <c r="B2406" s="8">
        <v>45418</v>
      </c>
      <c r="C2406" s="9" t="s">
        <v>9</v>
      </c>
      <c r="D2406" s="9" t="s">
        <v>19</v>
      </c>
      <c r="E2406" s="10">
        <v>3813.98</v>
      </c>
      <c r="F2406" s="11">
        <v>47</v>
      </c>
      <c r="G2406" s="11">
        <v>47</v>
      </c>
      <c r="H2406" s="10">
        <v>938.34</v>
      </c>
    </row>
    <row r="2407" spans="1:8" x14ac:dyDescent="0.25">
      <c r="A2407" s="13" t="s">
        <v>3955</v>
      </c>
      <c r="B2407" s="8">
        <v>45162</v>
      </c>
      <c r="C2407" s="9" t="s">
        <v>9</v>
      </c>
      <c r="D2407" s="9" t="s">
        <v>19</v>
      </c>
      <c r="E2407" s="10">
        <v>3523.79</v>
      </c>
      <c r="F2407" s="11">
        <v>48</v>
      </c>
      <c r="G2407" s="11">
        <v>41</v>
      </c>
      <c r="H2407" s="10">
        <v>1537.15</v>
      </c>
    </row>
    <row r="2408" spans="1:8" x14ac:dyDescent="0.25">
      <c r="A2408" s="13" t="s">
        <v>2925</v>
      </c>
      <c r="B2408" s="8">
        <v>45251</v>
      </c>
      <c r="C2408" s="9" t="s">
        <v>9</v>
      </c>
      <c r="D2408" s="9" t="s">
        <v>19</v>
      </c>
      <c r="E2408" s="10">
        <v>525.30999999999995</v>
      </c>
      <c r="F2408" s="11">
        <v>34</v>
      </c>
      <c r="G2408" s="11">
        <v>17</v>
      </c>
      <c r="H2408" s="10">
        <v>1144.21</v>
      </c>
    </row>
    <row r="2409" spans="1:8" x14ac:dyDescent="0.25">
      <c r="A2409" s="13" t="s">
        <v>2957</v>
      </c>
      <c r="B2409" s="8">
        <v>45469</v>
      </c>
      <c r="C2409" s="9" t="s">
        <v>9</v>
      </c>
      <c r="D2409" s="9" t="s">
        <v>19</v>
      </c>
      <c r="E2409" s="10">
        <v>2403.61</v>
      </c>
      <c r="F2409" s="11">
        <v>14</v>
      </c>
      <c r="G2409" s="11">
        <v>19</v>
      </c>
      <c r="H2409" s="10">
        <v>1541.26</v>
      </c>
    </row>
    <row r="2410" spans="1:8" x14ac:dyDescent="0.25">
      <c r="A2410" s="13" t="s">
        <v>2958</v>
      </c>
      <c r="B2410" s="8">
        <v>45128</v>
      </c>
      <c r="C2410" s="9" t="s">
        <v>9</v>
      </c>
      <c r="D2410" s="9" t="s">
        <v>19</v>
      </c>
      <c r="E2410" s="10">
        <v>3690.32</v>
      </c>
      <c r="F2410" s="11">
        <v>42</v>
      </c>
      <c r="G2410" s="11">
        <v>42</v>
      </c>
      <c r="H2410" s="10">
        <v>661.09</v>
      </c>
    </row>
    <row r="2411" spans="1:8" x14ac:dyDescent="0.25">
      <c r="A2411" s="13" t="s">
        <v>2960</v>
      </c>
      <c r="B2411" s="8">
        <v>45036</v>
      </c>
      <c r="C2411" s="9" t="s">
        <v>9</v>
      </c>
      <c r="D2411" s="9" t="s">
        <v>19</v>
      </c>
      <c r="E2411" s="10">
        <v>2286.9299999999998</v>
      </c>
      <c r="F2411" s="11">
        <v>4</v>
      </c>
      <c r="G2411" s="11">
        <v>34</v>
      </c>
      <c r="H2411" s="10">
        <v>994.73</v>
      </c>
    </row>
    <row r="2412" spans="1:8" x14ac:dyDescent="0.25">
      <c r="A2412" s="13" t="s">
        <v>2997</v>
      </c>
      <c r="B2412" s="8">
        <v>45190</v>
      </c>
      <c r="C2412" s="9" t="s">
        <v>9</v>
      </c>
      <c r="D2412" s="9" t="s">
        <v>19</v>
      </c>
      <c r="E2412" s="10">
        <v>2130.69</v>
      </c>
      <c r="F2412" s="11">
        <v>39</v>
      </c>
      <c r="G2412" s="11">
        <v>37</v>
      </c>
      <c r="H2412" s="10">
        <v>31.39</v>
      </c>
    </row>
    <row r="2413" spans="1:8" x14ac:dyDescent="0.25">
      <c r="A2413" s="13" t="s">
        <v>3015</v>
      </c>
      <c r="B2413" s="8">
        <v>45065</v>
      </c>
      <c r="C2413" s="9" t="s">
        <v>9</v>
      </c>
      <c r="D2413" s="9" t="s">
        <v>19</v>
      </c>
      <c r="E2413" s="10">
        <v>461.33</v>
      </c>
      <c r="F2413" s="11">
        <v>28</v>
      </c>
      <c r="G2413" s="11">
        <v>18</v>
      </c>
      <c r="H2413" s="10">
        <v>1068.47</v>
      </c>
    </row>
    <row r="2414" spans="1:8" x14ac:dyDescent="0.25">
      <c r="A2414" s="13" t="s">
        <v>3018</v>
      </c>
      <c r="B2414" s="8">
        <v>45326</v>
      </c>
      <c r="C2414" s="9" t="s">
        <v>9</v>
      </c>
      <c r="D2414" s="9" t="s">
        <v>19</v>
      </c>
      <c r="E2414" s="10">
        <v>394.43</v>
      </c>
      <c r="F2414" s="11">
        <v>17</v>
      </c>
      <c r="G2414" s="11">
        <v>38</v>
      </c>
      <c r="H2414" s="10">
        <v>1448.93</v>
      </c>
    </row>
    <row r="2415" spans="1:8" x14ac:dyDescent="0.25">
      <c r="A2415" s="13" t="s">
        <v>3049</v>
      </c>
      <c r="B2415" s="8">
        <v>45085</v>
      </c>
      <c r="C2415" s="9" t="s">
        <v>9</v>
      </c>
      <c r="D2415" s="9" t="s">
        <v>19</v>
      </c>
      <c r="E2415" s="10">
        <v>2648.77</v>
      </c>
      <c r="F2415" s="11">
        <v>30</v>
      </c>
      <c r="G2415" s="11">
        <v>18</v>
      </c>
      <c r="H2415" s="10">
        <v>308.19</v>
      </c>
    </row>
    <row r="2416" spans="1:8" x14ac:dyDescent="0.25">
      <c r="A2416" s="13" t="s">
        <v>3054</v>
      </c>
      <c r="B2416" s="8">
        <v>45234</v>
      </c>
      <c r="C2416" s="9" t="s">
        <v>9</v>
      </c>
      <c r="D2416" s="9" t="s">
        <v>19</v>
      </c>
      <c r="E2416" s="10">
        <v>1999.25</v>
      </c>
      <c r="F2416" s="11">
        <v>8</v>
      </c>
      <c r="G2416" s="11">
        <v>29</v>
      </c>
      <c r="H2416" s="10">
        <v>911.69</v>
      </c>
    </row>
    <row r="2417" spans="1:8" x14ac:dyDescent="0.25">
      <c r="A2417" s="13" t="s">
        <v>3061</v>
      </c>
      <c r="B2417" s="8">
        <v>45392</v>
      </c>
      <c r="C2417" s="9" t="s">
        <v>9</v>
      </c>
      <c r="D2417" s="9" t="s">
        <v>19</v>
      </c>
      <c r="E2417" s="10">
        <v>468.24</v>
      </c>
      <c r="F2417" s="11">
        <v>18</v>
      </c>
      <c r="G2417" s="11">
        <v>36</v>
      </c>
      <c r="H2417" s="10">
        <v>1166.6199999999999</v>
      </c>
    </row>
    <row r="2418" spans="1:8" x14ac:dyDescent="0.25">
      <c r="A2418" s="13" t="s">
        <v>3075</v>
      </c>
      <c r="B2418" s="8">
        <v>45287</v>
      </c>
      <c r="C2418" s="9" t="s">
        <v>9</v>
      </c>
      <c r="D2418" s="9" t="s">
        <v>19</v>
      </c>
      <c r="E2418" s="10">
        <v>1677.17</v>
      </c>
      <c r="F2418" s="11">
        <v>38</v>
      </c>
      <c r="G2418" s="11">
        <v>37</v>
      </c>
      <c r="H2418" s="10">
        <v>561.42999999999995</v>
      </c>
    </row>
    <row r="2419" spans="1:8" x14ac:dyDescent="0.25">
      <c r="A2419" s="13" t="s">
        <v>3078</v>
      </c>
      <c r="B2419" s="8">
        <v>44936</v>
      </c>
      <c r="C2419" s="9" t="s">
        <v>9</v>
      </c>
      <c r="D2419" s="9" t="s">
        <v>19</v>
      </c>
      <c r="E2419" s="10">
        <v>3135.15</v>
      </c>
      <c r="F2419" s="11">
        <v>42</v>
      </c>
      <c r="G2419" s="11">
        <v>44</v>
      </c>
      <c r="H2419" s="10">
        <v>788.46</v>
      </c>
    </row>
    <row r="2420" spans="1:8" x14ac:dyDescent="0.25">
      <c r="A2420" s="13" t="s">
        <v>3123</v>
      </c>
      <c r="B2420" s="8">
        <v>45175</v>
      </c>
      <c r="C2420" s="9" t="s">
        <v>9</v>
      </c>
      <c r="D2420" s="9" t="s">
        <v>19</v>
      </c>
      <c r="E2420" s="10">
        <v>328.45</v>
      </c>
      <c r="F2420" s="11">
        <v>31</v>
      </c>
      <c r="G2420" s="11">
        <v>6</v>
      </c>
      <c r="H2420" s="10">
        <v>827.41</v>
      </c>
    </row>
    <row r="2421" spans="1:8" x14ac:dyDescent="0.25">
      <c r="A2421" s="13" t="s">
        <v>3127</v>
      </c>
      <c r="B2421" s="8">
        <v>45066</v>
      </c>
      <c r="C2421" s="9" t="s">
        <v>9</v>
      </c>
      <c r="D2421" s="9" t="s">
        <v>19</v>
      </c>
      <c r="E2421" s="10">
        <v>1101.95</v>
      </c>
      <c r="F2421" s="11">
        <v>22</v>
      </c>
      <c r="G2421" s="11">
        <v>29</v>
      </c>
      <c r="H2421" s="10">
        <v>411.07</v>
      </c>
    </row>
    <row r="2422" spans="1:8" x14ac:dyDescent="0.25">
      <c r="A2422" s="13" t="s">
        <v>3134</v>
      </c>
      <c r="B2422" s="8">
        <v>45309</v>
      </c>
      <c r="C2422" s="9" t="s">
        <v>9</v>
      </c>
      <c r="D2422" s="9" t="s">
        <v>19</v>
      </c>
      <c r="E2422" s="10">
        <v>3768.29</v>
      </c>
      <c r="F2422" s="11">
        <v>43</v>
      </c>
      <c r="G2422" s="11">
        <v>15</v>
      </c>
      <c r="H2422" s="10">
        <v>1534.97</v>
      </c>
    </row>
    <row r="2423" spans="1:8" x14ac:dyDescent="0.25">
      <c r="A2423" s="13" t="s">
        <v>3139</v>
      </c>
      <c r="B2423" s="8">
        <v>44927</v>
      </c>
      <c r="C2423" s="9" t="s">
        <v>9</v>
      </c>
      <c r="D2423" s="9" t="s">
        <v>19</v>
      </c>
      <c r="E2423" s="10">
        <v>1226.76</v>
      </c>
      <c r="F2423" s="11">
        <v>31</v>
      </c>
      <c r="G2423" s="11">
        <v>28</v>
      </c>
      <c r="H2423" s="10">
        <v>1792.36</v>
      </c>
    </row>
    <row r="2424" spans="1:8" x14ac:dyDescent="0.25">
      <c r="A2424" s="13" t="s">
        <v>3150</v>
      </c>
      <c r="B2424" s="8">
        <v>45219</v>
      </c>
      <c r="C2424" s="9" t="s">
        <v>9</v>
      </c>
      <c r="D2424" s="9" t="s">
        <v>19</v>
      </c>
      <c r="E2424" s="10">
        <v>717.28</v>
      </c>
      <c r="F2424" s="11">
        <v>20</v>
      </c>
      <c r="G2424" s="11">
        <v>46</v>
      </c>
      <c r="H2424" s="10">
        <v>1143.3399999999999</v>
      </c>
    </row>
    <row r="2425" spans="1:8" x14ac:dyDescent="0.25">
      <c r="A2425" s="13" t="s">
        <v>3158</v>
      </c>
      <c r="B2425" s="8">
        <v>45226</v>
      </c>
      <c r="C2425" s="9" t="s">
        <v>9</v>
      </c>
      <c r="D2425" s="9" t="s">
        <v>19</v>
      </c>
      <c r="E2425" s="10">
        <v>1336.82</v>
      </c>
      <c r="F2425" s="11">
        <v>31</v>
      </c>
      <c r="G2425" s="11">
        <v>4</v>
      </c>
      <c r="H2425" s="10">
        <v>1051.5</v>
      </c>
    </row>
    <row r="2426" spans="1:8" x14ac:dyDescent="0.25">
      <c r="A2426" s="13" t="s">
        <v>3177</v>
      </c>
      <c r="B2426" s="8">
        <v>45434</v>
      </c>
      <c r="C2426" s="9" t="s">
        <v>9</v>
      </c>
      <c r="D2426" s="9" t="s">
        <v>19</v>
      </c>
      <c r="E2426" s="10">
        <v>288.57</v>
      </c>
      <c r="F2426" s="11">
        <v>26</v>
      </c>
      <c r="G2426" s="11">
        <v>23</v>
      </c>
      <c r="H2426" s="10">
        <v>224.32</v>
      </c>
    </row>
    <row r="2427" spans="1:8" x14ac:dyDescent="0.25">
      <c r="A2427" s="13" t="s">
        <v>3220</v>
      </c>
      <c r="B2427" s="8">
        <v>45585</v>
      </c>
      <c r="C2427" s="9" t="s">
        <v>9</v>
      </c>
      <c r="D2427" s="9" t="s">
        <v>19</v>
      </c>
      <c r="E2427" s="10">
        <v>905.79</v>
      </c>
      <c r="F2427" s="11">
        <v>33</v>
      </c>
      <c r="G2427" s="11">
        <v>25</v>
      </c>
      <c r="H2427" s="10">
        <v>496.7</v>
      </c>
    </row>
    <row r="2428" spans="1:8" x14ac:dyDescent="0.25">
      <c r="A2428" s="13" t="s">
        <v>3254</v>
      </c>
      <c r="B2428" s="8">
        <v>45222</v>
      </c>
      <c r="C2428" s="9" t="s">
        <v>9</v>
      </c>
      <c r="D2428" s="9" t="s">
        <v>19</v>
      </c>
      <c r="E2428" s="10">
        <v>1119.46</v>
      </c>
      <c r="F2428" s="11">
        <v>35</v>
      </c>
      <c r="G2428" s="11">
        <v>45</v>
      </c>
      <c r="H2428" s="10">
        <v>1037.42</v>
      </c>
    </row>
    <row r="2429" spans="1:8" x14ac:dyDescent="0.25">
      <c r="A2429" s="13" t="s">
        <v>3286</v>
      </c>
      <c r="B2429" s="8">
        <v>45599</v>
      </c>
      <c r="C2429" s="9" t="s">
        <v>9</v>
      </c>
      <c r="D2429" s="9" t="s">
        <v>19</v>
      </c>
      <c r="E2429" s="10">
        <v>195.69</v>
      </c>
      <c r="F2429" s="11">
        <v>25</v>
      </c>
      <c r="G2429" s="11">
        <v>30</v>
      </c>
      <c r="H2429" s="10">
        <v>106.59</v>
      </c>
    </row>
    <row r="2430" spans="1:8" x14ac:dyDescent="0.25">
      <c r="A2430" s="13" t="s">
        <v>3300</v>
      </c>
      <c r="B2430" s="8">
        <v>45392</v>
      </c>
      <c r="C2430" s="9" t="s">
        <v>9</v>
      </c>
      <c r="D2430" s="9" t="s">
        <v>19</v>
      </c>
      <c r="E2430" s="10">
        <v>703.08</v>
      </c>
      <c r="F2430" s="11">
        <v>32</v>
      </c>
      <c r="G2430" s="11">
        <v>19</v>
      </c>
      <c r="H2430" s="10">
        <v>843.47</v>
      </c>
    </row>
    <row r="2431" spans="1:8" x14ac:dyDescent="0.25">
      <c r="A2431" s="13" t="s">
        <v>3301</v>
      </c>
      <c r="B2431" s="8">
        <v>44927</v>
      </c>
      <c r="C2431" s="9" t="s">
        <v>9</v>
      </c>
      <c r="D2431" s="9" t="s">
        <v>19</v>
      </c>
      <c r="E2431" s="10">
        <v>1583.59</v>
      </c>
      <c r="F2431" s="11">
        <v>16</v>
      </c>
      <c r="G2431" s="11">
        <v>40</v>
      </c>
      <c r="H2431" s="10">
        <v>1123.3599999999999</v>
      </c>
    </row>
    <row r="2432" spans="1:8" x14ac:dyDescent="0.25">
      <c r="A2432" s="13" t="s">
        <v>3304</v>
      </c>
      <c r="B2432" s="8">
        <v>45538</v>
      </c>
      <c r="C2432" s="9" t="s">
        <v>9</v>
      </c>
      <c r="D2432" s="9" t="s">
        <v>19</v>
      </c>
      <c r="E2432" s="10">
        <v>432.59</v>
      </c>
      <c r="F2432" s="11">
        <v>34</v>
      </c>
      <c r="G2432" s="11">
        <v>25</v>
      </c>
      <c r="H2432" s="10">
        <v>194.48</v>
      </c>
    </row>
    <row r="2433" spans="1:8" x14ac:dyDescent="0.25">
      <c r="A2433" s="13" t="s">
        <v>3309</v>
      </c>
      <c r="B2433" s="8">
        <v>45107</v>
      </c>
      <c r="C2433" s="9" t="s">
        <v>9</v>
      </c>
      <c r="D2433" s="9" t="s">
        <v>19</v>
      </c>
      <c r="E2433" s="10">
        <v>3362.77</v>
      </c>
      <c r="F2433" s="11">
        <v>31</v>
      </c>
      <c r="G2433" s="11">
        <v>33</v>
      </c>
      <c r="H2433" s="10">
        <v>1732.07</v>
      </c>
    </row>
    <row r="2434" spans="1:8" x14ac:dyDescent="0.25">
      <c r="A2434" s="13" t="s">
        <v>3310</v>
      </c>
      <c r="B2434" s="8">
        <v>44958</v>
      </c>
      <c r="C2434" s="9" t="s">
        <v>9</v>
      </c>
      <c r="D2434" s="9" t="s">
        <v>19</v>
      </c>
      <c r="E2434" s="10">
        <v>520.71</v>
      </c>
      <c r="F2434" s="11">
        <v>13</v>
      </c>
      <c r="G2434" s="11">
        <v>32</v>
      </c>
      <c r="H2434" s="10">
        <v>555.04</v>
      </c>
    </row>
    <row r="2435" spans="1:8" x14ac:dyDescent="0.25">
      <c r="A2435" s="13" t="s">
        <v>3314</v>
      </c>
      <c r="B2435" s="8">
        <v>45444</v>
      </c>
      <c r="C2435" s="9" t="s">
        <v>9</v>
      </c>
      <c r="D2435" s="9" t="s">
        <v>19</v>
      </c>
      <c r="E2435" s="10">
        <v>1612.11</v>
      </c>
      <c r="F2435" s="11">
        <v>27</v>
      </c>
      <c r="G2435" s="11">
        <v>26</v>
      </c>
      <c r="H2435" s="10">
        <v>111.92</v>
      </c>
    </row>
    <row r="2436" spans="1:8" x14ac:dyDescent="0.25">
      <c r="A2436" s="13" t="s">
        <v>3374</v>
      </c>
      <c r="B2436" s="8">
        <v>45446</v>
      </c>
      <c r="C2436" s="9" t="s">
        <v>9</v>
      </c>
      <c r="D2436" s="9" t="s">
        <v>19</v>
      </c>
      <c r="E2436" s="10">
        <v>2178.38</v>
      </c>
      <c r="F2436" s="11">
        <v>23</v>
      </c>
      <c r="G2436" s="11">
        <v>14</v>
      </c>
      <c r="H2436" s="10">
        <v>1362.61</v>
      </c>
    </row>
    <row r="2437" spans="1:8" x14ac:dyDescent="0.25">
      <c r="A2437" s="13" t="s">
        <v>3425</v>
      </c>
      <c r="B2437" s="8">
        <v>45136</v>
      </c>
      <c r="C2437" s="9" t="s">
        <v>9</v>
      </c>
      <c r="D2437" s="9" t="s">
        <v>19</v>
      </c>
      <c r="E2437" s="10">
        <v>3465.45</v>
      </c>
      <c r="F2437" s="11">
        <v>48</v>
      </c>
      <c r="G2437" s="11">
        <v>41</v>
      </c>
      <c r="H2437" s="10">
        <v>1240.19</v>
      </c>
    </row>
    <row r="2438" spans="1:8" x14ac:dyDescent="0.25">
      <c r="A2438" s="13" t="s">
        <v>3492</v>
      </c>
      <c r="B2438" s="8">
        <v>45365</v>
      </c>
      <c r="C2438" s="9" t="s">
        <v>9</v>
      </c>
      <c r="D2438" s="9" t="s">
        <v>19</v>
      </c>
      <c r="E2438" s="10">
        <v>3198.65</v>
      </c>
      <c r="F2438" s="11">
        <v>20</v>
      </c>
      <c r="G2438" s="11">
        <v>43</v>
      </c>
      <c r="H2438" s="10">
        <v>1846.12</v>
      </c>
    </row>
    <row r="2439" spans="1:8" x14ac:dyDescent="0.25">
      <c r="A2439" s="13" t="s">
        <v>3495</v>
      </c>
      <c r="B2439" s="8">
        <v>45071</v>
      </c>
      <c r="C2439" s="9" t="s">
        <v>9</v>
      </c>
      <c r="D2439" s="9" t="s">
        <v>19</v>
      </c>
      <c r="E2439" s="10">
        <v>367.86</v>
      </c>
      <c r="F2439" s="11">
        <v>9</v>
      </c>
      <c r="G2439" s="11">
        <v>13</v>
      </c>
      <c r="H2439" s="10">
        <v>538.54</v>
      </c>
    </row>
    <row r="2440" spans="1:8" x14ac:dyDescent="0.25">
      <c r="A2440" s="13" t="s">
        <v>3534</v>
      </c>
      <c r="B2440" s="8">
        <v>45284</v>
      </c>
      <c r="C2440" s="9" t="s">
        <v>9</v>
      </c>
      <c r="D2440" s="9" t="s">
        <v>19</v>
      </c>
      <c r="E2440" s="10">
        <v>2717.27</v>
      </c>
      <c r="F2440" s="11">
        <v>10</v>
      </c>
      <c r="G2440" s="11">
        <v>50</v>
      </c>
      <c r="H2440" s="10">
        <v>667.74</v>
      </c>
    </row>
    <row r="2441" spans="1:8" x14ac:dyDescent="0.25">
      <c r="A2441" s="13" t="s">
        <v>3957</v>
      </c>
      <c r="B2441" s="8">
        <v>45583</v>
      </c>
      <c r="C2441" s="9" t="s">
        <v>9</v>
      </c>
      <c r="D2441" s="9" t="s">
        <v>19</v>
      </c>
      <c r="E2441" s="10">
        <v>426.59</v>
      </c>
      <c r="F2441" s="11">
        <v>20</v>
      </c>
      <c r="G2441" s="11">
        <v>26</v>
      </c>
      <c r="H2441" s="10">
        <v>1418.29</v>
      </c>
    </row>
    <row r="2442" spans="1:8" x14ac:dyDescent="0.25">
      <c r="A2442" s="13" t="s">
        <v>3555</v>
      </c>
      <c r="B2442" s="8">
        <v>45066</v>
      </c>
      <c r="C2442" s="9" t="s">
        <v>9</v>
      </c>
      <c r="D2442" s="9" t="s">
        <v>19</v>
      </c>
      <c r="E2442" s="10">
        <v>84.88</v>
      </c>
      <c r="F2442" s="11">
        <v>25</v>
      </c>
      <c r="G2442" s="11">
        <v>36</v>
      </c>
      <c r="H2442" s="10">
        <v>799.55</v>
      </c>
    </row>
    <row r="2443" spans="1:8" x14ac:dyDescent="0.25">
      <c r="A2443" s="13" t="s">
        <v>3556</v>
      </c>
      <c r="B2443" s="8">
        <v>45458</v>
      </c>
      <c r="C2443" s="9" t="s">
        <v>9</v>
      </c>
      <c r="D2443" s="9" t="s">
        <v>19</v>
      </c>
      <c r="E2443" s="10">
        <v>345.95</v>
      </c>
      <c r="F2443" s="11">
        <v>49</v>
      </c>
      <c r="G2443" s="11">
        <v>27</v>
      </c>
      <c r="H2443" s="10">
        <v>1278.9000000000001</v>
      </c>
    </row>
    <row r="2444" spans="1:8" x14ac:dyDescent="0.25">
      <c r="A2444" s="13" t="s">
        <v>3598</v>
      </c>
      <c r="B2444" s="8">
        <v>44929</v>
      </c>
      <c r="C2444" s="9" t="s">
        <v>9</v>
      </c>
      <c r="D2444" s="9" t="s">
        <v>19</v>
      </c>
      <c r="E2444" s="10">
        <v>609.04999999999995</v>
      </c>
      <c r="F2444" s="11">
        <v>40</v>
      </c>
      <c r="G2444" s="11">
        <v>3</v>
      </c>
      <c r="H2444" s="10">
        <v>1195.25</v>
      </c>
    </row>
    <row r="2445" spans="1:8" x14ac:dyDescent="0.25">
      <c r="A2445" s="13" t="s">
        <v>3624</v>
      </c>
      <c r="B2445" s="8">
        <v>44921</v>
      </c>
      <c r="C2445" s="9" t="s">
        <v>9</v>
      </c>
      <c r="D2445" s="9" t="s">
        <v>19</v>
      </c>
      <c r="E2445" s="10">
        <v>3936.45</v>
      </c>
      <c r="F2445" s="11">
        <v>18</v>
      </c>
      <c r="G2445" s="11">
        <v>2</v>
      </c>
      <c r="H2445" s="10">
        <v>590.41</v>
      </c>
    </row>
    <row r="2446" spans="1:8" x14ac:dyDescent="0.25">
      <c r="A2446" s="13" t="s">
        <v>3662</v>
      </c>
      <c r="B2446" s="8">
        <v>44937</v>
      </c>
      <c r="C2446" s="9" t="s">
        <v>9</v>
      </c>
      <c r="D2446" s="9" t="s">
        <v>19</v>
      </c>
      <c r="E2446" s="10">
        <v>2803.74</v>
      </c>
      <c r="F2446" s="11">
        <v>44</v>
      </c>
      <c r="G2446" s="11">
        <v>49</v>
      </c>
      <c r="H2446" s="10">
        <v>411.17</v>
      </c>
    </row>
    <row r="2447" spans="1:8" x14ac:dyDescent="0.25">
      <c r="A2447" s="13" t="s">
        <v>3693</v>
      </c>
      <c r="B2447" s="8">
        <v>44883</v>
      </c>
      <c r="C2447" s="9" t="s">
        <v>9</v>
      </c>
      <c r="D2447" s="9" t="s">
        <v>19</v>
      </c>
      <c r="E2447" s="10">
        <v>3892.66</v>
      </c>
      <c r="F2447" s="11">
        <v>7</v>
      </c>
      <c r="G2447" s="11">
        <v>45</v>
      </c>
      <c r="H2447" s="10">
        <v>141.09</v>
      </c>
    </row>
    <row r="2448" spans="1:8" x14ac:dyDescent="0.25">
      <c r="A2448" s="13" t="s">
        <v>3704</v>
      </c>
      <c r="B2448" s="8">
        <v>45493</v>
      </c>
      <c r="C2448" s="9" t="s">
        <v>9</v>
      </c>
      <c r="D2448" s="9" t="s">
        <v>19</v>
      </c>
      <c r="E2448" s="10">
        <v>3395.31</v>
      </c>
      <c r="F2448" s="11">
        <v>26</v>
      </c>
      <c r="G2448" s="11">
        <v>7</v>
      </c>
      <c r="H2448" s="10">
        <v>996.53</v>
      </c>
    </row>
    <row r="2449" spans="1:8" x14ac:dyDescent="0.25">
      <c r="A2449" s="13" t="s">
        <v>3715</v>
      </c>
      <c r="B2449" s="8">
        <v>44907</v>
      </c>
      <c r="C2449" s="9" t="s">
        <v>9</v>
      </c>
      <c r="D2449" s="9" t="s">
        <v>19</v>
      </c>
      <c r="E2449" s="10">
        <v>1632.72</v>
      </c>
      <c r="F2449" s="11">
        <v>26</v>
      </c>
      <c r="G2449" s="11">
        <v>48</v>
      </c>
      <c r="H2449" s="10">
        <v>1132.56</v>
      </c>
    </row>
    <row r="2450" spans="1:8" x14ac:dyDescent="0.25">
      <c r="A2450" s="13" t="s">
        <v>3716</v>
      </c>
      <c r="B2450" s="8">
        <v>44892</v>
      </c>
      <c r="C2450" s="9" t="s">
        <v>9</v>
      </c>
      <c r="D2450" s="9" t="s">
        <v>19</v>
      </c>
      <c r="E2450" s="10">
        <v>341.31</v>
      </c>
      <c r="F2450" s="11">
        <v>2</v>
      </c>
      <c r="G2450" s="11">
        <v>27</v>
      </c>
      <c r="H2450" s="10">
        <v>1308.9000000000001</v>
      </c>
    </row>
    <row r="2451" spans="1:8" x14ac:dyDescent="0.25">
      <c r="A2451" s="13" t="s">
        <v>3717</v>
      </c>
      <c r="B2451" s="8">
        <v>44883</v>
      </c>
      <c r="C2451" s="9" t="s">
        <v>9</v>
      </c>
      <c r="D2451" s="9" t="s">
        <v>19</v>
      </c>
      <c r="E2451" s="10">
        <v>2784.42</v>
      </c>
      <c r="F2451" s="11">
        <v>21</v>
      </c>
      <c r="G2451" s="11">
        <v>18</v>
      </c>
      <c r="H2451" s="10">
        <v>386.61</v>
      </c>
    </row>
    <row r="2452" spans="1:8" x14ac:dyDescent="0.25">
      <c r="A2452" s="13" t="s">
        <v>3731</v>
      </c>
      <c r="B2452" s="8">
        <v>45347</v>
      </c>
      <c r="C2452" s="9" t="s">
        <v>9</v>
      </c>
      <c r="D2452" s="9" t="s">
        <v>19</v>
      </c>
      <c r="E2452" s="10">
        <v>2147.87</v>
      </c>
      <c r="F2452" s="11">
        <v>23</v>
      </c>
      <c r="G2452" s="11">
        <v>21</v>
      </c>
      <c r="H2452" s="10">
        <v>975.32</v>
      </c>
    </row>
    <row r="2453" spans="1:8" x14ac:dyDescent="0.25">
      <c r="A2453" s="13" t="s">
        <v>3737</v>
      </c>
      <c r="B2453" s="8">
        <v>45464</v>
      </c>
      <c r="C2453" s="9" t="s">
        <v>9</v>
      </c>
      <c r="D2453" s="9" t="s">
        <v>19</v>
      </c>
      <c r="E2453" s="10">
        <v>1531.92</v>
      </c>
      <c r="F2453" s="11">
        <v>45</v>
      </c>
      <c r="G2453" s="11">
        <v>49</v>
      </c>
      <c r="H2453" s="10">
        <v>1442.38</v>
      </c>
    </row>
    <row r="2454" spans="1:8" x14ac:dyDescent="0.25">
      <c r="A2454" s="13" t="s">
        <v>3821</v>
      </c>
      <c r="B2454" s="8">
        <v>45256</v>
      </c>
      <c r="C2454" s="9" t="s">
        <v>9</v>
      </c>
      <c r="D2454" s="9" t="s">
        <v>19</v>
      </c>
      <c r="E2454" s="10">
        <v>166.5</v>
      </c>
      <c r="F2454" s="11">
        <v>43</v>
      </c>
      <c r="G2454" s="11">
        <v>25</v>
      </c>
      <c r="H2454" s="10">
        <v>967.62</v>
      </c>
    </row>
    <row r="2455" spans="1:8" x14ac:dyDescent="0.25">
      <c r="A2455" s="13" t="s">
        <v>3958</v>
      </c>
      <c r="B2455" s="8">
        <v>44897</v>
      </c>
      <c r="C2455" s="9" t="s">
        <v>9</v>
      </c>
      <c r="D2455" s="9" t="s">
        <v>19</v>
      </c>
      <c r="E2455" s="10">
        <v>3462.87</v>
      </c>
      <c r="F2455" s="11">
        <v>14</v>
      </c>
      <c r="G2455" s="11">
        <v>45</v>
      </c>
      <c r="H2455" s="10">
        <v>1854.04</v>
      </c>
    </row>
    <row r="2456" spans="1:8" x14ac:dyDescent="0.25">
      <c r="A2456" s="13" t="s">
        <v>3832</v>
      </c>
      <c r="B2456" s="8">
        <v>45269</v>
      </c>
      <c r="C2456" s="9" t="s">
        <v>9</v>
      </c>
      <c r="D2456" s="9" t="s">
        <v>19</v>
      </c>
      <c r="E2456" s="10">
        <v>1255.3</v>
      </c>
      <c r="F2456" s="11">
        <v>38</v>
      </c>
      <c r="G2456" s="11">
        <v>46</v>
      </c>
      <c r="H2456" s="10">
        <v>1914.59</v>
      </c>
    </row>
    <row r="2457" spans="1:8" x14ac:dyDescent="0.25">
      <c r="A2457" s="13" t="s">
        <v>3842</v>
      </c>
      <c r="B2457" s="8">
        <v>44940</v>
      </c>
      <c r="C2457" s="9" t="s">
        <v>9</v>
      </c>
      <c r="D2457" s="9" t="s">
        <v>19</v>
      </c>
      <c r="E2457" s="10">
        <v>445.31</v>
      </c>
      <c r="F2457" s="11">
        <v>10</v>
      </c>
      <c r="G2457" s="11">
        <v>1</v>
      </c>
      <c r="H2457" s="10">
        <v>1437.06</v>
      </c>
    </row>
    <row r="2458" spans="1:8" x14ac:dyDescent="0.25">
      <c r="A2458" s="13" t="s">
        <v>3843</v>
      </c>
      <c r="B2458" s="8">
        <v>45088</v>
      </c>
      <c r="C2458" s="9" t="s">
        <v>9</v>
      </c>
      <c r="D2458" s="9" t="s">
        <v>19</v>
      </c>
      <c r="E2458" s="10">
        <v>3051.77</v>
      </c>
      <c r="F2458" s="11">
        <v>25</v>
      </c>
      <c r="G2458" s="11">
        <v>14</v>
      </c>
      <c r="H2458" s="10">
        <v>1386.99</v>
      </c>
    </row>
    <row r="2459" spans="1:8" x14ac:dyDescent="0.25">
      <c r="A2459" s="13" t="s">
        <v>35</v>
      </c>
      <c r="B2459" s="8">
        <v>45566</v>
      </c>
      <c r="C2459" s="9" t="s">
        <v>16</v>
      </c>
      <c r="D2459" s="9" t="s">
        <v>19</v>
      </c>
      <c r="E2459" s="10">
        <v>312.7</v>
      </c>
      <c r="F2459" s="11">
        <v>36</v>
      </c>
      <c r="G2459" s="11">
        <v>43</v>
      </c>
      <c r="H2459" s="10">
        <v>559.52</v>
      </c>
    </row>
    <row r="2460" spans="1:8" x14ac:dyDescent="0.25">
      <c r="A2460" s="13" t="s">
        <v>51</v>
      </c>
      <c r="B2460" s="8">
        <v>44899</v>
      </c>
      <c r="C2460" s="9" t="s">
        <v>16</v>
      </c>
      <c r="D2460" s="9" t="s">
        <v>19</v>
      </c>
      <c r="E2460" s="10">
        <v>3252.47</v>
      </c>
      <c r="F2460" s="11">
        <v>24</v>
      </c>
      <c r="G2460" s="11">
        <v>4</v>
      </c>
      <c r="H2460" s="10">
        <v>1643.65</v>
      </c>
    </row>
    <row r="2461" spans="1:8" x14ac:dyDescent="0.25">
      <c r="A2461" s="13" t="s">
        <v>57</v>
      </c>
      <c r="B2461" s="8">
        <v>45583</v>
      </c>
      <c r="C2461" s="9" t="s">
        <v>16</v>
      </c>
      <c r="D2461" s="9" t="s">
        <v>19</v>
      </c>
      <c r="E2461" s="10">
        <v>3242.89</v>
      </c>
      <c r="F2461" s="11">
        <v>22</v>
      </c>
      <c r="G2461" s="11">
        <v>7</v>
      </c>
      <c r="H2461" s="10">
        <v>1746.32</v>
      </c>
    </row>
    <row r="2462" spans="1:8" x14ac:dyDescent="0.25">
      <c r="A2462" s="13" t="s">
        <v>83</v>
      </c>
      <c r="B2462" s="8">
        <v>45060</v>
      </c>
      <c r="C2462" s="9" t="s">
        <v>16</v>
      </c>
      <c r="D2462" s="9" t="s">
        <v>19</v>
      </c>
      <c r="E2462" s="10">
        <v>2065.42</v>
      </c>
      <c r="F2462" s="11">
        <v>22</v>
      </c>
      <c r="G2462" s="11">
        <v>15</v>
      </c>
      <c r="H2462" s="10">
        <v>787.51</v>
      </c>
    </row>
    <row r="2463" spans="1:8" x14ac:dyDescent="0.25">
      <c r="A2463" s="13" t="s">
        <v>88</v>
      </c>
      <c r="B2463" s="8">
        <v>45436</v>
      </c>
      <c r="C2463" s="9" t="s">
        <v>16</v>
      </c>
      <c r="D2463" s="9" t="s">
        <v>19</v>
      </c>
      <c r="E2463" s="10">
        <v>1253.28</v>
      </c>
      <c r="F2463" s="11">
        <v>4</v>
      </c>
      <c r="G2463" s="11">
        <v>48</v>
      </c>
      <c r="H2463" s="10">
        <v>317.33</v>
      </c>
    </row>
    <row r="2464" spans="1:8" x14ac:dyDescent="0.25">
      <c r="A2464" s="13" t="s">
        <v>118</v>
      </c>
      <c r="B2464" s="8">
        <v>45450</v>
      </c>
      <c r="C2464" s="9" t="s">
        <v>16</v>
      </c>
      <c r="D2464" s="9" t="s">
        <v>19</v>
      </c>
      <c r="E2464" s="10">
        <v>239.31</v>
      </c>
      <c r="F2464" s="11">
        <v>45</v>
      </c>
      <c r="G2464" s="11">
        <v>6</v>
      </c>
      <c r="H2464" s="10">
        <v>434.28</v>
      </c>
    </row>
    <row r="2465" spans="1:8" x14ac:dyDescent="0.25">
      <c r="A2465" s="13" t="s">
        <v>125</v>
      </c>
      <c r="B2465" s="8">
        <v>45539</v>
      </c>
      <c r="C2465" s="9" t="s">
        <v>16</v>
      </c>
      <c r="D2465" s="9" t="s">
        <v>19</v>
      </c>
      <c r="E2465" s="10">
        <v>2748.36</v>
      </c>
      <c r="F2465" s="11">
        <v>43</v>
      </c>
      <c r="G2465" s="11">
        <v>40</v>
      </c>
      <c r="H2465" s="10">
        <v>821.39</v>
      </c>
    </row>
    <row r="2466" spans="1:8" x14ac:dyDescent="0.25">
      <c r="A2466" s="13" t="s">
        <v>130</v>
      </c>
      <c r="B2466" s="8">
        <v>45289</v>
      </c>
      <c r="C2466" s="9" t="s">
        <v>16</v>
      </c>
      <c r="D2466" s="9" t="s">
        <v>19</v>
      </c>
      <c r="E2466" s="10">
        <v>1729.53</v>
      </c>
      <c r="F2466" s="11">
        <v>13</v>
      </c>
      <c r="G2466" s="11">
        <v>29</v>
      </c>
      <c r="H2466" s="10">
        <v>1892.43</v>
      </c>
    </row>
    <row r="2467" spans="1:8" x14ac:dyDescent="0.25">
      <c r="A2467" s="13" t="s">
        <v>161</v>
      </c>
      <c r="B2467" s="8">
        <v>45434</v>
      </c>
      <c r="C2467" s="9" t="s">
        <v>16</v>
      </c>
      <c r="D2467" s="9" t="s">
        <v>19</v>
      </c>
      <c r="E2467" s="10">
        <v>1453.8</v>
      </c>
      <c r="F2467" s="11">
        <v>13</v>
      </c>
      <c r="G2467" s="11">
        <v>16</v>
      </c>
      <c r="H2467" s="10">
        <v>385.22</v>
      </c>
    </row>
    <row r="2468" spans="1:8" x14ac:dyDescent="0.25">
      <c r="A2468" s="13" t="s">
        <v>203</v>
      </c>
      <c r="B2468" s="8">
        <v>45089</v>
      </c>
      <c r="C2468" s="9" t="s">
        <v>16</v>
      </c>
      <c r="D2468" s="9" t="s">
        <v>19</v>
      </c>
      <c r="E2468" s="10">
        <v>82.08</v>
      </c>
      <c r="F2468" s="11">
        <v>36</v>
      </c>
      <c r="G2468" s="11">
        <v>33</v>
      </c>
      <c r="H2468" s="10">
        <v>828.16</v>
      </c>
    </row>
    <row r="2469" spans="1:8" x14ac:dyDescent="0.25">
      <c r="A2469" s="13" t="s">
        <v>221</v>
      </c>
      <c r="B2469" s="8">
        <v>45016</v>
      </c>
      <c r="C2469" s="9" t="s">
        <v>16</v>
      </c>
      <c r="D2469" s="9" t="s">
        <v>19</v>
      </c>
      <c r="E2469" s="10">
        <v>647.38</v>
      </c>
      <c r="F2469" s="11">
        <v>16</v>
      </c>
      <c r="G2469" s="11">
        <v>34</v>
      </c>
      <c r="H2469" s="10">
        <v>1937.88</v>
      </c>
    </row>
    <row r="2470" spans="1:8" x14ac:dyDescent="0.25">
      <c r="A2470" s="13" t="s">
        <v>234</v>
      </c>
      <c r="B2470" s="8">
        <v>44970</v>
      </c>
      <c r="C2470" s="9" t="s">
        <v>16</v>
      </c>
      <c r="D2470" s="9" t="s">
        <v>19</v>
      </c>
      <c r="E2470" s="10">
        <v>273.83999999999997</v>
      </c>
      <c r="F2470" s="11">
        <v>44</v>
      </c>
      <c r="G2470" s="11">
        <v>29</v>
      </c>
      <c r="H2470" s="10">
        <v>821</v>
      </c>
    </row>
    <row r="2471" spans="1:8" x14ac:dyDescent="0.25">
      <c r="A2471" s="13" t="s">
        <v>258</v>
      </c>
      <c r="B2471" s="8">
        <v>45472</v>
      </c>
      <c r="C2471" s="9" t="s">
        <v>16</v>
      </c>
      <c r="D2471" s="9" t="s">
        <v>19</v>
      </c>
      <c r="E2471" s="10">
        <v>3074.29</v>
      </c>
      <c r="F2471" s="11">
        <v>37</v>
      </c>
      <c r="G2471" s="11">
        <v>29</v>
      </c>
      <c r="H2471" s="10">
        <v>352.22</v>
      </c>
    </row>
    <row r="2472" spans="1:8" x14ac:dyDescent="0.25">
      <c r="A2472" s="13" t="s">
        <v>361</v>
      </c>
      <c r="B2472" s="8">
        <v>45373</v>
      </c>
      <c r="C2472" s="9" t="s">
        <v>16</v>
      </c>
      <c r="D2472" s="9" t="s">
        <v>19</v>
      </c>
      <c r="E2472" s="10">
        <v>882.28</v>
      </c>
      <c r="F2472" s="11">
        <v>23</v>
      </c>
      <c r="G2472" s="11">
        <v>41</v>
      </c>
      <c r="H2472" s="10">
        <v>1037.78</v>
      </c>
    </row>
    <row r="2473" spans="1:8" x14ac:dyDescent="0.25">
      <c r="A2473" s="13" t="s">
        <v>419</v>
      </c>
      <c r="B2473" s="8">
        <v>45330</v>
      </c>
      <c r="C2473" s="9" t="s">
        <v>16</v>
      </c>
      <c r="D2473" s="9" t="s">
        <v>19</v>
      </c>
      <c r="E2473" s="10">
        <v>2067.4899999999998</v>
      </c>
      <c r="F2473" s="11">
        <v>44</v>
      </c>
      <c r="G2473" s="11">
        <v>21</v>
      </c>
      <c r="H2473" s="10">
        <v>972.12</v>
      </c>
    </row>
    <row r="2474" spans="1:8" x14ac:dyDescent="0.25">
      <c r="A2474" s="13" t="s">
        <v>496</v>
      </c>
      <c r="B2474" s="8">
        <v>45319</v>
      </c>
      <c r="C2474" s="9" t="s">
        <v>16</v>
      </c>
      <c r="D2474" s="9" t="s">
        <v>19</v>
      </c>
      <c r="E2474" s="10">
        <v>2010.13</v>
      </c>
      <c r="F2474" s="11">
        <v>31</v>
      </c>
      <c r="G2474" s="11">
        <v>13</v>
      </c>
      <c r="H2474" s="10">
        <v>622.95000000000005</v>
      </c>
    </row>
    <row r="2475" spans="1:8" x14ac:dyDescent="0.25">
      <c r="A2475" s="13" t="s">
        <v>525</v>
      </c>
      <c r="B2475" s="8">
        <v>45213</v>
      </c>
      <c r="C2475" s="9" t="s">
        <v>16</v>
      </c>
      <c r="D2475" s="9" t="s">
        <v>19</v>
      </c>
      <c r="E2475" s="10">
        <v>1552</v>
      </c>
      <c r="F2475" s="11">
        <v>18</v>
      </c>
      <c r="G2475" s="11">
        <v>24</v>
      </c>
      <c r="H2475" s="10">
        <v>1316.94</v>
      </c>
    </row>
    <row r="2476" spans="1:8" x14ac:dyDescent="0.25">
      <c r="A2476" s="13" t="s">
        <v>586</v>
      </c>
      <c r="B2476" s="8">
        <v>45230</v>
      </c>
      <c r="C2476" s="9" t="s">
        <v>16</v>
      </c>
      <c r="D2476" s="9" t="s">
        <v>19</v>
      </c>
      <c r="E2476" s="10">
        <v>3442.22</v>
      </c>
      <c r="F2476" s="11">
        <v>1</v>
      </c>
      <c r="G2476" s="11">
        <v>25</v>
      </c>
      <c r="H2476" s="10">
        <v>1527.65</v>
      </c>
    </row>
    <row r="2477" spans="1:8" x14ac:dyDescent="0.25">
      <c r="A2477" s="13" t="s">
        <v>618</v>
      </c>
      <c r="B2477" s="8">
        <v>45487</v>
      </c>
      <c r="C2477" s="9" t="s">
        <v>16</v>
      </c>
      <c r="D2477" s="9" t="s">
        <v>19</v>
      </c>
      <c r="E2477" s="10">
        <v>3987.19</v>
      </c>
      <c r="F2477" s="11">
        <v>4</v>
      </c>
      <c r="G2477" s="11">
        <v>16</v>
      </c>
      <c r="H2477" s="10">
        <v>1545.85</v>
      </c>
    </row>
    <row r="2478" spans="1:8" x14ac:dyDescent="0.25">
      <c r="A2478" s="13" t="s">
        <v>621</v>
      </c>
      <c r="B2478" s="8">
        <v>44937</v>
      </c>
      <c r="C2478" s="9" t="s">
        <v>16</v>
      </c>
      <c r="D2478" s="9" t="s">
        <v>19</v>
      </c>
      <c r="E2478" s="10">
        <v>1507.53</v>
      </c>
      <c r="F2478" s="11">
        <v>44</v>
      </c>
      <c r="G2478" s="11">
        <v>50</v>
      </c>
      <c r="H2478" s="10">
        <v>1644.04</v>
      </c>
    </row>
    <row r="2479" spans="1:8" x14ac:dyDescent="0.25">
      <c r="A2479" s="13" t="s">
        <v>661</v>
      </c>
      <c r="B2479" s="8">
        <v>45342</v>
      </c>
      <c r="C2479" s="9" t="s">
        <v>16</v>
      </c>
      <c r="D2479" s="9" t="s">
        <v>19</v>
      </c>
      <c r="E2479" s="10">
        <v>2921.68</v>
      </c>
      <c r="F2479" s="11">
        <v>6</v>
      </c>
      <c r="G2479" s="11">
        <v>19</v>
      </c>
      <c r="H2479" s="10">
        <v>739.34</v>
      </c>
    </row>
    <row r="2480" spans="1:8" x14ac:dyDescent="0.25">
      <c r="A2480" s="13" t="s">
        <v>704</v>
      </c>
      <c r="B2480" s="8">
        <v>45506</v>
      </c>
      <c r="C2480" s="9" t="s">
        <v>16</v>
      </c>
      <c r="D2480" s="9" t="s">
        <v>19</v>
      </c>
      <c r="E2480" s="10">
        <v>2596.2800000000002</v>
      </c>
      <c r="F2480" s="11">
        <v>31</v>
      </c>
      <c r="G2480" s="11">
        <v>43</v>
      </c>
      <c r="H2480" s="10">
        <v>987.08</v>
      </c>
    </row>
    <row r="2481" spans="1:8" x14ac:dyDescent="0.25">
      <c r="A2481" s="13" t="s">
        <v>721</v>
      </c>
      <c r="B2481" s="8">
        <v>44983</v>
      </c>
      <c r="C2481" s="9" t="s">
        <v>16</v>
      </c>
      <c r="D2481" s="9" t="s">
        <v>19</v>
      </c>
      <c r="E2481" s="10">
        <v>2384.75</v>
      </c>
      <c r="F2481" s="11">
        <v>6</v>
      </c>
      <c r="G2481" s="11">
        <v>13</v>
      </c>
      <c r="H2481" s="10">
        <v>1023.93</v>
      </c>
    </row>
    <row r="2482" spans="1:8" x14ac:dyDescent="0.25">
      <c r="A2482" s="13" t="s">
        <v>727</v>
      </c>
      <c r="B2482" s="8">
        <v>45541</v>
      </c>
      <c r="C2482" s="9" t="s">
        <v>16</v>
      </c>
      <c r="D2482" s="9" t="s">
        <v>19</v>
      </c>
      <c r="E2482" s="10">
        <v>1660.01</v>
      </c>
      <c r="F2482" s="11">
        <v>48</v>
      </c>
      <c r="G2482" s="11">
        <v>2</v>
      </c>
      <c r="H2482" s="10">
        <v>1496.45</v>
      </c>
    </row>
    <row r="2483" spans="1:8" x14ac:dyDescent="0.25">
      <c r="A2483" s="13" t="s">
        <v>797</v>
      </c>
      <c r="B2483" s="8">
        <v>45482</v>
      </c>
      <c r="C2483" s="9" t="s">
        <v>16</v>
      </c>
      <c r="D2483" s="9" t="s">
        <v>19</v>
      </c>
      <c r="E2483" s="10">
        <v>2008.31</v>
      </c>
      <c r="F2483" s="11">
        <v>26</v>
      </c>
      <c r="G2483" s="11">
        <v>4</v>
      </c>
      <c r="H2483" s="10">
        <v>1993.55</v>
      </c>
    </row>
    <row r="2484" spans="1:8" x14ac:dyDescent="0.25">
      <c r="A2484" s="13" t="s">
        <v>841</v>
      </c>
      <c r="B2484" s="8">
        <v>45541</v>
      </c>
      <c r="C2484" s="9" t="s">
        <v>16</v>
      </c>
      <c r="D2484" s="9" t="s">
        <v>19</v>
      </c>
      <c r="E2484" s="10">
        <v>1956.57</v>
      </c>
      <c r="F2484" s="11">
        <v>8</v>
      </c>
      <c r="G2484" s="11">
        <v>19</v>
      </c>
      <c r="H2484" s="10">
        <v>1850.2</v>
      </c>
    </row>
    <row r="2485" spans="1:8" x14ac:dyDescent="0.25">
      <c r="A2485" s="13" t="s">
        <v>857</v>
      </c>
      <c r="B2485" s="8">
        <v>45485</v>
      </c>
      <c r="C2485" s="9" t="s">
        <v>16</v>
      </c>
      <c r="D2485" s="9" t="s">
        <v>19</v>
      </c>
      <c r="E2485" s="10">
        <v>1336.83</v>
      </c>
      <c r="F2485" s="11">
        <v>32</v>
      </c>
      <c r="G2485" s="11">
        <v>14</v>
      </c>
      <c r="H2485" s="10">
        <v>47.56</v>
      </c>
    </row>
    <row r="2486" spans="1:8" x14ac:dyDescent="0.25">
      <c r="A2486" s="13" t="s">
        <v>865</v>
      </c>
      <c r="B2486" s="8">
        <v>45284</v>
      </c>
      <c r="C2486" s="9" t="s">
        <v>16</v>
      </c>
      <c r="D2486" s="9" t="s">
        <v>19</v>
      </c>
      <c r="E2486" s="10">
        <v>1602.34</v>
      </c>
      <c r="F2486" s="11">
        <v>18</v>
      </c>
      <c r="G2486" s="11">
        <v>15</v>
      </c>
      <c r="H2486" s="10">
        <v>833.3</v>
      </c>
    </row>
    <row r="2487" spans="1:8" x14ac:dyDescent="0.25">
      <c r="A2487" s="13" t="s">
        <v>885</v>
      </c>
      <c r="B2487" s="8">
        <v>45057</v>
      </c>
      <c r="C2487" s="9" t="s">
        <v>16</v>
      </c>
      <c r="D2487" s="9" t="s">
        <v>19</v>
      </c>
      <c r="E2487" s="10">
        <v>1888.81</v>
      </c>
      <c r="F2487" s="11">
        <v>31</v>
      </c>
      <c r="G2487" s="11">
        <v>40</v>
      </c>
      <c r="H2487" s="10">
        <v>660.19</v>
      </c>
    </row>
    <row r="2488" spans="1:8" x14ac:dyDescent="0.25">
      <c r="A2488" s="13" t="s">
        <v>911</v>
      </c>
      <c r="B2488" s="8">
        <v>45295</v>
      </c>
      <c r="C2488" s="9" t="s">
        <v>16</v>
      </c>
      <c r="D2488" s="9" t="s">
        <v>19</v>
      </c>
      <c r="E2488" s="10">
        <v>1415.99</v>
      </c>
      <c r="F2488" s="11">
        <v>37</v>
      </c>
      <c r="G2488" s="11">
        <v>46</v>
      </c>
      <c r="H2488" s="10">
        <v>456.31</v>
      </c>
    </row>
    <row r="2489" spans="1:8" x14ac:dyDescent="0.25">
      <c r="A2489" s="13" t="s">
        <v>925</v>
      </c>
      <c r="B2489" s="8">
        <v>45210</v>
      </c>
      <c r="C2489" s="9" t="s">
        <v>16</v>
      </c>
      <c r="D2489" s="9" t="s">
        <v>19</v>
      </c>
      <c r="E2489" s="10">
        <v>1201.94</v>
      </c>
      <c r="F2489" s="11">
        <v>34</v>
      </c>
      <c r="G2489" s="11">
        <v>38</v>
      </c>
      <c r="H2489" s="10">
        <v>754.86</v>
      </c>
    </row>
    <row r="2490" spans="1:8" x14ac:dyDescent="0.25">
      <c r="A2490" s="13" t="s">
        <v>932</v>
      </c>
      <c r="B2490" s="8">
        <v>45457</v>
      </c>
      <c r="C2490" s="9" t="s">
        <v>16</v>
      </c>
      <c r="D2490" s="9" t="s">
        <v>19</v>
      </c>
      <c r="E2490" s="10">
        <v>1397.13</v>
      </c>
      <c r="F2490" s="11">
        <v>35</v>
      </c>
      <c r="G2490" s="11">
        <v>42</v>
      </c>
      <c r="H2490" s="10">
        <v>1549.06</v>
      </c>
    </row>
    <row r="2491" spans="1:8" x14ac:dyDescent="0.25">
      <c r="A2491" s="13" t="s">
        <v>936</v>
      </c>
      <c r="B2491" s="8">
        <v>45558</v>
      </c>
      <c r="C2491" s="9" t="s">
        <v>16</v>
      </c>
      <c r="D2491" s="9" t="s">
        <v>19</v>
      </c>
      <c r="E2491" s="10">
        <v>3418.2</v>
      </c>
      <c r="F2491" s="11">
        <v>23</v>
      </c>
      <c r="G2491" s="11">
        <v>49</v>
      </c>
      <c r="H2491" s="10">
        <v>1109.8699999999999</v>
      </c>
    </row>
    <row r="2492" spans="1:8" x14ac:dyDescent="0.25">
      <c r="A2492" s="13" t="s">
        <v>949</v>
      </c>
      <c r="B2492" s="8">
        <v>45227</v>
      </c>
      <c r="C2492" s="9" t="s">
        <v>16</v>
      </c>
      <c r="D2492" s="9" t="s">
        <v>19</v>
      </c>
      <c r="E2492" s="10">
        <v>807.33</v>
      </c>
      <c r="F2492" s="11">
        <v>28</v>
      </c>
      <c r="G2492" s="11">
        <v>27</v>
      </c>
      <c r="H2492" s="10">
        <v>1040.05</v>
      </c>
    </row>
    <row r="2493" spans="1:8" x14ac:dyDescent="0.25">
      <c r="A2493" s="13" t="s">
        <v>965</v>
      </c>
      <c r="B2493" s="8">
        <v>45502</v>
      </c>
      <c r="C2493" s="9" t="s">
        <v>16</v>
      </c>
      <c r="D2493" s="9" t="s">
        <v>19</v>
      </c>
      <c r="E2493" s="10">
        <v>2052.6799999999998</v>
      </c>
      <c r="F2493" s="11">
        <v>24</v>
      </c>
      <c r="G2493" s="11">
        <v>16</v>
      </c>
      <c r="H2493" s="10">
        <v>337.63</v>
      </c>
    </row>
    <row r="2494" spans="1:8" x14ac:dyDescent="0.25">
      <c r="A2494" s="13" t="s">
        <v>977</v>
      </c>
      <c r="B2494" s="8">
        <v>45519</v>
      </c>
      <c r="C2494" s="9" t="s">
        <v>16</v>
      </c>
      <c r="D2494" s="9" t="s">
        <v>19</v>
      </c>
      <c r="E2494" s="10">
        <v>3205.86</v>
      </c>
      <c r="F2494" s="11">
        <v>22</v>
      </c>
      <c r="G2494" s="11">
        <v>22</v>
      </c>
      <c r="H2494" s="10">
        <v>1924.7</v>
      </c>
    </row>
    <row r="2495" spans="1:8" x14ac:dyDescent="0.25">
      <c r="A2495" s="13" t="s">
        <v>999</v>
      </c>
      <c r="B2495" s="8">
        <v>45074</v>
      </c>
      <c r="C2495" s="9" t="s">
        <v>16</v>
      </c>
      <c r="D2495" s="9" t="s">
        <v>19</v>
      </c>
      <c r="E2495" s="10">
        <v>2110.96</v>
      </c>
      <c r="F2495" s="11">
        <v>26</v>
      </c>
      <c r="G2495" s="11">
        <v>43</v>
      </c>
      <c r="H2495" s="10">
        <v>489.13</v>
      </c>
    </row>
    <row r="2496" spans="1:8" x14ac:dyDescent="0.25">
      <c r="A2496" s="13" t="s">
        <v>1004</v>
      </c>
      <c r="B2496" s="8">
        <v>45470</v>
      </c>
      <c r="C2496" s="9" t="s">
        <v>16</v>
      </c>
      <c r="D2496" s="9" t="s">
        <v>19</v>
      </c>
      <c r="E2496" s="10">
        <v>2431.6999999999998</v>
      </c>
      <c r="F2496" s="11">
        <v>24</v>
      </c>
      <c r="G2496" s="11">
        <v>18</v>
      </c>
      <c r="H2496" s="10">
        <v>866.99</v>
      </c>
    </row>
    <row r="2497" spans="1:8" x14ac:dyDescent="0.25">
      <c r="A2497" s="13" t="s">
        <v>1024</v>
      </c>
      <c r="B2497" s="8">
        <v>45256</v>
      </c>
      <c r="C2497" s="9" t="s">
        <v>16</v>
      </c>
      <c r="D2497" s="9" t="s">
        <v>19</v>
      </c>
      <c r="E2497" s="10">
        <v>741.61</v>
      </c>
      <c r="F2497" s="11">
        <v>37</v>
      </c>
      <c r="G2497" s="11">
        <v>29</v>
      </c>
      <c r="H2497" s="10">
        <v>1528.55</v>
      </c>
    </row>
    <row r="2498" spans="1:8" x14ac:dyDescent="0.25">
      <c r="A2498" s="13" t="s">
        <v>1051</v>
      </c>
      <c r="B2498" s="8">
        <v>44999</v>
      </c>
      <c r="C2498" s="9" t="s">
        <v>16</v>
      </c>
      <c r="D2498" s="9" t="s">
        <v>19</v>
      </c>
      <c r="E2498" s="10">
        <v>3869.89</v>
      </c>
      <c r="F2498" s="11">
        <v>5</v>
      </c>
      <c r="G2498" s="11">
        <v>12</v>
      </c>
      <c r="H2498" s="10">
        <v>718.54</v>
      </c>
    </row>
    <row r="2499" spans="1:8" x14ac:dyDescent="0.25">
      <c r="A2499" s="13" t="s">
        <v>1085</v>
      </c>
      <c r="B2499" s="8">
        <v>45029</v>
      </c>
      <c r="C2499" s="9" t="s">
        <v>16</v>
      </c>
      <c r="D2499" s="9" t="s">
        <v>19</v>
      </c>
      <c r="E2499" s="10">
        <v>472</v>
      </c>
      <c r="F2499" s="11">
        <v>19</v>
      </c>
      <c r="G2499" s="11">
        <v>9</v>
      </c>
      <c r="H2499" s="10">
        <v>1820.79</v>
      </c>
    </row>
    <row r="2500" spans="1:8" x14ac:dyDescent="0.25">
      <c r="A2500" s="13" t="s">
        <v>1095</v>
      </c>
      <c r="B2500" s="8">
        <v>45163</v>
      </c>
      <c r="C2500" s="9" t="s">
        <v>16</v>
      </c>
      <c r="D2500" s="9" t="s">
        <v>19</v>
      </c>
      <c r="E2500" s="10">
        <v>2218.31</v>
      </c>
      <c r="F2500" s="11">
        <v>50</v>
      </c>
      <c r="G2500" s="11">
        <v>42</v>
      </c>
      <c r="H2500" s="10">
        <v>1682.52</v>
      </c>
    </row>
    <row r="2501" spans="1:8" x14ac:dyDescent="0.25">
      <c r="A2501" s="13" t="s">
        <v>1104</v>
      </c>
      <c r="B2501" s="8">
        <v>44951</v>
      </c>
      <c r="C2501" s="9" t="s">
        <v>16</v>
      </c>
      <c r="D2501" s="9" t="s">
        <v>19</v>
      </c>
      <c r="E2501" s="10">
        <v>2969.14</v>
      </c>
      <c r="F2501" s="11">
        <v>26</v>
      </c>
      <c r="G2501" s="11">
        <v>19</v>
      </c>
      <c r="H2501" s="10">
        <v>1949.21</v>
      </c>
    </row>
    <row r="2502" spans="1:8" x14ac:dyDescent="0.25">
      <c r="A2502" s="13" t="s">
        <v>1185</v>
      </c>
      <c r="B2502" s="8">
        <v>45073</v>
      </c>
      <c r="C2502" s="9" t="s">
        <v>16</v>
      </c>
      <c r="D2502" s="9" t="s">
        <v>19</v>
      </c>
      <c r="E2502" s="10">
        <v>209.82</v>
      </c>
      <c r="F2502" s="11">
        <v>12</v>
      </c>
      <c r="G2502" s="11">
        <v>14</v>
      </c>
      <c r="H2502" s="10">
        <v>665.03</v>
      </c>
    </row>
    <row r="2503" spans="1:8" x14ac:dyDescent="0.25">
      <c r="A2503" s="13" t="s">
        <v>1197</v>
      </c>
      <c r="B2503" s="8">
        <v>45278</v>
      </c>
      <c r="C2503" s="9" t="s">
        <v>16</v>
      </c>
      <c r="D2503" s="9" t="s">
        <v>19</v>
      </c>
      <c r="E2503" s="10">
        <v>3775.59</v>
      </c>
      <c r="F2503" s="11">
        <v>5</v>
      </c>
      <c r="G2503" s="11">
        <v>15</v>
      </c>
      <c r="H2503" s="10">
        <v>1399.06</v>
      </c>
    </row>
    <row r="2504" spans="1:8" x14ac:dyDescent="0.25">
      <c r="A2504" s="13" t="s">
        <v>1202</v>
      </c>
      <c r="B2504" s="8">
        <v>45559</v>
      </c>
      <c r="C2504" s="9" t="s">
        <v>16</v>
      </c>
      <c r="D2504" s="9" t="s">
        <v>19</v>
      </c>
      <c r="E2504" s="10">
        <v>1196.54</v>
      </c>
      <c r="F2504" s="11">
        <v>33</v>
      </c>
      <c r="G2504" s="11">
        <v>0</v>
      </c>
      <c r="H2504" s="10">
        <v>1152.1600000000001</v>
      </c>
    </row>
    <row r="2505" spans="1:8" x14ac:dyDescent="0.25">
      <c r="A2505" s="13" t="s">
        <v>1218</v>
      </c>
      <c r="B2505" s="8">
        <v>45263</v>
      </c>
      <c r="C2505" s="9" t="s">
        <v>16</v>
      </c>
      <c r="D2505" s="9" t="s">
        <v>19</v>
      </c>
      <c r="E2505" s="10">
        <v>688.35</v>
      </c>
      <c r="F2505" s="11">
        <v>12</v>
      </c>
      <c r="G2505" s="11">
        <v>10</v>
      </c>
      <c r="H2505" s="10">
        <v>628.25</v>
      </c>
    </row>
    <row r="2506" spans="1:8" x14ac:dyDescent="0.25">
      <c r="A2506" s="13" t="s">
        <v>3959</v>
      </c>
      <c r="B2506" s="8">
        <v>44993</v>
      </c>
      <c r="C2506" s="9" t="s">
        <v>16</v>
      </c>
      <c r="D2506" s="9" t="s">
        <v>19</v>
      </c>
      <c r="E2506" s="10">
        <v>3911.8</v>
      </c>
      <c r="F2506" s="11">
        <v>19</v>
      </c>
      <c r="G2506" s="11">
        <v>19</v>
      </c>
      <c r="H2506" s="10">
        <v>981.88</v>
      </c>
    </row>
    <row r="2507" spans="1:8" x14ac:dyDescent="0.25">
      <c r="A2507" s="13" t="s">
        <v>1271</v>
      </c>
      <c r="B2507" s="8">
        <v>45401</v>
      </c>
      <c r="C2507" s="9" t="s">
        <v>16</v>
      </c>
      <c r="D2507" s="9" t="s">
        <v>19</v>
      </c>
      <c r="E2507" s="10">
        <v>1379.21</v>
      </c>
      <c r="F2507" s="11">
        <v>28</v>
      </c>
      <c r="G2507" s="11">
        <v>36</v>
      </c>
      <c r="H2507" s="10">
        <v>1602.01</v>
      </c>
    </row>
    <row r="2508" spans="1:8" x14ac:dyDescent="0.25">
      <c r="A2508" s="13" t="s">
        <v>1302</v>
      </c>
      <c r="B2508" s="8">
        <v>45465</v>
      </c>
      <c r="C2508" s="9" t="s">
        <v>16</v>
      </c>
      <c r="D2508" s="9" t="s">
        <v>19</v>
      </c>
      <c r="E2508" s="10">
        <v>1812.35</v>
      </c>
      <c r="F2508" s="11">
        <v>20</v>
      </c>
      <c r="G2508" s="11">
        <v>34</v>
      </c>
      <c r="H2508" s="10">
        <v>880.06</v>
      </c>
    </row>
    <row r="2509" spans="1:8" x14ac:dyDescent="0.25">
      <c r="A2509" s="13" t="s">
        <v>1340</v>
      </c>
      <c r="B2509" s="8">
        <v>45248</v>
      </c>
      <c r="C2509" s="9" t="s">
        <v>16</v>
      </c>
      <c r="D2509" s="9" t="s">
        <v>19</v>
      </c>
      <c r="E2509" s="10">
        <v>922.41</v>
      </c>
      <c r="F2509" s="11">
        <v>20</v>
      </c>
      <c r="G2509" s="11">
        <v>25</v>
      </c>
      <c r="H2509" s="10">
        <v>156.44999999999999</v>
      </c>
    </row>
    <row r="2510" spans="1:8" x14ac:dyDescent="0.25">
      <c r="A2510" s="13" t="s">
        <v>1372</v>
      </c>
      <c r="B2510" s="8">
        <v>45258</v>
      </c>
      <c r="C2510" s="9" t="s">
        <v>16</v>
      </c>
      <c r="D2510" s="9" t="s">
        <v>19</v>
      </c>
      <c r="E2510" s="10">
        <v>3035.64</v>
      </c>
      <c r="F2510" s="11">
        <v>37</v>
      </c>
      <c r="G2510" s="11">
        <v>19</v>
      </c>
      <c r="H2510" s="10">
        <v>459.77</v>
      </c>
    </row>
    <row r="2511" spans="1:8" x14ac:dyDescent="0.25">
      <c r="A2511" s="13" t="s">
        <v>1388</v>
      </c>
      <c r="B2511" s="8">
        <v>45292</v>
      </c>
      <c r="C2511" s="9" t="s">
        <v>16</v>
      </c>
      <c r="D2511" s="9" t="s">
        <v>19</v>
      </c>
      <c r="E2511" s="10">
        <v>222.57</v>
      </c>
      <c r="F2511" s="11">
        <v>37</v>
      </c>
      <c r="G2511" s="11">
        <v>39</v>
      </c>
      <c r="H2511" s="10">
        <v>854.73</v>
      </c>
    </row>
    <row r="2512" spans="1:8" x14ac:dyDescent="0.25">
      <c r="A2512" s="13" t="s">
        <v>1409</v>
      </c>
      <c r="B2512" s="8">
        <v>45246</v>
      </c>
      <c r="C2512" s="9" t="s">
        <v>16</v>
      </c>
      <c r="D2512" s="9" t="s">
        <v>19</v>
      </c>
      <c r="E2512" s="10">
        <v>1588.61</v>
      </c>
      <c r="F2512" s="11">
        <v>23</v>
      </c>
      <c r="G2512" s="11">
        <v>50</v>
      </c>
      <c r="H2512" s="10">
        <v>1434.3</v>
      </c>
    </row>
    <row r="2513" spans="1:8" x14ac:dyDescent="0.25">
      <c r="A2513" s="13" t="s">
        <v>1414</v>
      </c>
      <c r="B2513" s="8">
        <v>45591</v>
      </c>
      <c r="C2513" s="9" t="s">
        <v>16</v>
      </c>
      <c r="D2513" s="9" t="s">
        <v>19</v>
      </c>
      <c r="E2513" s="10">
        <v>149.71</v>
      </c>
      <c r="F2513" s="11">
        <v>15</v>
      </c>
      <c r="G2513" s="11">
        <v>19</v>
      </c>
      <c r="H2513" s="10">
        <v>1413.08</v>
      </c>
    </row>
    <row r="2514" spans="1:8" x14ac:dyDescent="0.25">
      <c r="A2514" s="13" t="s">
        <v>1421</v>
      </c>
      <c r="B2514" s="8">
        <v>45069</v>
      </c>
      <c r="C2514" s="9" t="s">
        <v>16</v>
      </c>
      <c r="D2514" s="9" t="s">
        <v>19</v>
      </c>
      <c r="E2514" s="10">
        <v>804.01</v>
      </c>
      <c r="F2514" s="11">
        <v>2</v>
      </c>
      <c r="G2514" s="11">
        <v>20</v>
      </c>
      <c r="H2514" s="10">
        <v>607.92999999999995</v>
      </c>
    </row>
    <row r="2515" spans="1:8" x14ac:dyDescent="0.25">
      <c r="A2515" s="13" t="s">
        <v>1438</v>
      </c>
      <c r="B2515" s="8">
        <v>45388</v>
      </c>
      <c r="C2515" s="9" t="s">
        <v>16</v>
      </c>
      <c r="D2515" s="9" t="s">
        <v>19</v>
      </c>
      <c r="E2515" s="10">
        <v>3502.59</v>
      </c>
      <c r="F2515" s="11">
        <v>20</v>
      </c>
      <c r="G2515" s="11">
        <v>33</v>
      </c>
      <c r="H2515" s="10">
        <v>646.16</v>
      </c>
    </row>
    <row r="2516" spans="1:8" x14ac:dyDescent="0.25">
      <c r="A2516" s="13" t="s">
        <v>1459</v>
      </c>
      <c r="B2516" s="8">
        <v>45236</v>
      </c>
      <c r="C2516" s="9" t="s">
        <v>16</v>
      </c>
      <c r="D2516" s="9" t="s">
        <v>19</v>
      </c>
      <c r="E2516" s="10">
        <v>1420.64</v>
      </c>
      <c r="F2516" s="11">
        <v>6</v>
      </c>
      <c r="G2516" s="11">
        <v>46</v>
      </c>
      <c r="H2516" s="10">
        <v>1740.49</v>
      </c>
    </row>
    <row r="2517" spans="1:8" x14ac:dyDescent="0.25">
      <c r="A2517" s="13" t="s">
        <v>1501</v>
      </c>
      <c r="B2517" s="8">
        <v>45364</v>
      </c>
      <c r="C2517" s="9" t="s">
        <v>16</v>
      </c>
      <c r="D2517" s="9" t="s">
        <v>19</v>
      </c>
      <c r="E2517" s="10">
        <v>1570.37</v>
      </c>
      <c r="F2517" s="11">
        <v>50</v>
      </c>
      <c r="G2517" s="11">
        <v>26</v>
      </c>
      <c r="H2517" s="10">
        <v>1003.46</v>
      </c>
    </row>
    <row r="2518" spans="1:8" x14ac:dyDescent="0.25">
      <c r="A2518" s="13" t="s">
        <v>1516</v>
      </c>
      <c r="B2518" s="8">
        <v>44922</v>
      </c>
      <c r="C2518" s="9" t="s">
        <v>16</v>
      </c>
      <c r="D2518" s="9" t="s">
        <v>19</v>
      </c>
      <c r="E2518" s="10">
        <v>3198.55</v>
      </c>
      <c r="F2518" s="11">
        <v>21</v>
      </c>
      <c r="G2518" s="11">
        <v>37</v>
      </c>
      <c r="H2518" s="10">
        <v>1948.6</v>
      </c>
    </row>
    <row r="2519" spans="1:8" x14ac:dyDescent="0.25">
      <c r="A2519" s="13" t="s">
        <v>1536</v>
      </c>
      <c r="B2519" s="8">
        <v>45518</v>
      </c>
      <c r="C2519" s="9" t="s">
        <v>16</v>
      </c>
      <c r="D2519" s="9" t="s">
        <v>19</v>
      </c>
      <c r="E2519" s="10">
        <v>2346.75</v>
      </c>
      <c r="F2519" s="11">
        <v>22</v>
      </c>
      <c r="G2519" s="11">
        <v>45</v>
      </c>
      <c r="H2519" s="10">
        <v>87.81</v>
      </c>
    </row>
    <row r="2520" spans="1:8" x14ac:dyDescent="0.25">
      <c r="A2520" s="13" t="s">
        <v>1542</v>
      </c>
      <c r="B2520" s="8">
        <v>45523</v>
      </c>
      <c r="C2520" s="9" t="s">
        <v>16</v>
      </c>
      <c r="D2520" s="9" t="s">
        <v>19</v>
      </c>
      <c r="E2520" s="10">
        <v>3911.84</v>
      </c>
      <c r="F2520" s="11">
        <v>47</v>
      </c>
      <c r="G2520" s="11">
        <v>8</v>
      </c>
      <c r="H2520" s="10">
        <v>603.30999999999995</v>
      </c>
    </row>
    <row r="2521" spans="1:8" x14ac:dyDescent="0.25">
      <c r="A2521" s="13" t="s">
        <v>1575</v>
      </c>
      <c r="B2521" s="8">
        <v>45033</v>
      </c>
      <c r="C2521" s="9" t="s">
        <v>16</v>
      </c>
      <c r="D2521" s="9" t="s">
        <v>19</v>
      </c>
      <c r="E2521" s="10">
        <v>597.84</v>
      </c>
      <c r="F2521" s="11">
        <v>8</v>
      </c>
      <c r="G2521" s="11">
        <v>3</v>
      </c>
      <c r="H2521" s="10">
        <v>430.32</v>
      </c>
    </row>
    <row r="2522" spans="1:8" x14ac:dyDescent="0.25">
      <c r="A2522" s="13" t="s">
        <v>1642</v>
      </c>
      <c r="B2522" s="8">
        <v>45456</v>
      </c>
      <c r="C2522" s="9" t="s">
        <v>16</v>
      </c>
      <c r="D2522" s="9" t="s">
        <v>19</v>
      </c>
      <c r="E2522" s="10">
        <v>1520.29</v>
      </c>
      <c r="F2522" s="11">
        <v>38</v>
      </c>
      <c r="G2522" s="11">
        <v>14</v>
      </c>
      <c r="H2522" s="10">
        <v>998.09</v>
      </c>
    </row>
    <row r="2523" spans="1:8" x14ac:dyDescent="0.25">
      <c r="A2523" s="13" t="s">
        <v>1661</v>
      </c>
      <c r="B2523" s="8">
        <v>45369</v>
      </c>
      <c r="C2523" s="9" t="s">
        <v>16</v>
      </c>
      <c r="D2523" s="9" t="s">
        <v>19</v>
      </c>
      <c r="E2523" s="10">
        <v>3457.51</v>
      </c>
      <c r="F2523" s="11">
        <v>44</v>
      </c>
      <c r="G2523" s="11">
        <v>35</v>
      </c>
      <c r="H2523" s="10">
        <v>103.97</v>
      </c>
    </row>
    <row r="2524" spans="1:8" x14ac:dyDescent="0.25">
      <c r="A2524" s="13" t="s">
        <v>1698</v>
      </c>
      <c r="B2524" s="8">
        <v>45094</v>
      </c>
      <c r="C2524" s="9" t="s">
        <v>16</v>
      </c>
      <c r="D2524" s="9" t="s">
        <v>19</v>
      </c>
      <c r="E2524" s="10">
        <v>1444.94</v>
      </c>
      <c r="F2524" s="11">
        <v>35</v>
      </c>
      <c r="G2524" s="11">
        <v>46</v>
      </c>
      <c r="H2524" s="10">
        <v>233.56</v>
      </c>
    </row>
    <row r="2525" spans="1:8" x14ac:dyDescent="0.25">
      <c r="A2525" s="13" t="s">
        <v>1744</v>
      </c>
      <c r="B2525" s="8">
        <v>45370</v>
      </c>
      <c r="C2525" s="9" t="s">
        <v>16</v>
      </c>
      <c r="D2525" s="9" t="s">
        <v>19</v>
      </c>
      <c r="E2525" s="10">
        <v>2985.86</v>
      </c>
      <c r="F2525" s="11">
        <v>31</v>
      </c>
      <c r="G2525" s="11">
        <v>14</v>
      </c>
      <c r="H2525" s="10">
        <v>1443.8</v>
      </c>
    </row>
    <row r="2526" spans="1:8" x14ac:dyDescent="0.25">
      <c r="A2526" s="13" t="s">
        <v>1769</v>
      </c>
      <c r="B2526" s="8">
        <v>45490</v>
      </c>
      <c r="C2526" s="9" t="s">
        <v>16</v>
      </c>
      <c r="D2526" s="9" t="s">
        <v>19</v>
      </c>
      <c r="E2526" s="10">
        <v>2598.61</v>
      </c>
      <c r="F2526" s="11">
        <v>12</v>
      </c>
      <c r="G2526" s="11">
        <v>38</v>
      </c>
      <c r="H2526" s="10">
        <v>1035.46</v>
      </c>
    </row>
    <row r="2527" spans="1:8" x14ac:dyDescent="0.25">
      <c r="A2527" s="13" t="s">
        <v>3960</v>
      </c>
      <c r="B2527" s="8">
        <v>44965</v>
      </c>
      <c r="C2527" s="9" t="s">
        <v>16</v>
      </c>
      <c r="D2527" s="9" t="s">
        <v>19</v>
      </c>
      <c r="E2527" s="10">
        <v>3769.7</v>
      </c>
      <c r="F2527" s="11">
        <v>34</v>
      </c>
      <c r="G2527" s="11">
        <v>1</v>
      </c>
      <c r="H2527" s="10">
        <v>85.73</v>
      </c>
    </row>
    <row r="2528" spans="1:8" x14ac:dyDescent="0.25">
      <c r="A2528" s="13" t="s">
        <v>1784</v>
      </c>
      <c r="B2528" s="8">
        <v>45397</v>
      </c>
      <c r="C2528" s="9" t="s">
        <v>16</v>
      </c>
      <c r="D2528" s="9" t="s">
        <v>19</v>
      </c>
      <c r="E2528" s="10">
        <v>2925.91</v>
      </c>
      <c r="F2528" s="11">
        <v>41</v>
      </c>
      <c r="G2528" s="11">
        <v>48</v>
      </c>
      <c r="H2528" s="10">
        <v>346.62</v>
      </c>
    </row>
    <row r="2529" spans="1:8" x14ac:dyDescent="0.25">
      <c r="A2529" s="13" t="s">
        <v>1842</v>
      </c>
      <c r="B2529" s="8">
        <v>45214</v>
      </c>
      <c r="C2529" s="9" t="s">
        <v>16</v>
      </c>
      <c r="D2529" s="9" t="s">
        <v>19</v>
      </c>
      <c r="E2529" s="10">
        <v>1719.93</v>
      </c>
      <c r="F2529" s="11">
        <v>12</v>
      </c>
      <c r="G2529" s="11">
        <v>34</v>
      </c>
      <c r="H2529" s="10">
        <v>463.69</v>
      </c>
    </row>
    <row r="2530" spans="1:8" x14ac:dyDescent="0.25">
      <c r="A2530" s="13" t="s">
        <v>1892</v>
      </c>
      <c r="B2530" s="8">
        <v>45230</v>
      </c>
      <c r="C2530" s="9" t="s">
        <v>16</v>
      </c>
      <c r="D2530" s="9" t="s">
        <v>19</v>
      </c>
      <c r="E2530" s="10">
        <v>1915.16</v>
      </c>
      <c r="F2530" s="11">
        <v>10</v>
      </c>
      <c r="G2530" s="11">
        <v>2</v>
      </c>
      <c r="H2530" s="10">
        <v>1262.3499999999999</v>
      </c>
    </row>
    <row r="2531" spans="1:8" x14ac:dyDescent="0.25">
      <c r="A2531" s="13" t="s">
        <v>1905</v>
      </c>
      <c r="B2531" s="8">
        <v>44957</v>
      </c>
      <c r="C2531" s="9" t="s">
        <v>16</v>
      </c>
      <c r="D2531" s="9" t="s">
        <v>19</v>
      </c>
      <c r="E2531" s="10">
        <v>1639.36</v>
      </c>
      <c r="F2531" s="11">
        <v>30</v>
      </c>
      <c r="G2531" s="11">
        <v>30</v>
      </c>
      <c r="H2531" s="10">
        <v>1416.18</v>
      </c>
    </row>
    <row r="2532" spans="1:8" x14ac:dyDescent="0.25">
      <c r="A2532" s="13" t="s">
        <v>1951</v>
      </c>
      <c r="B2532" s="8">
        <v>45196</v>
      </c>
      <c r="C2532" s="9" t="s">
        <v>16</v>
      </c>
      <c r="D2532" s="9" t="s">
        <v>19</v>
      </c>
      <c r="E2532" s="10">
        <v>2850.2</v>
      </c>
      <c r="F2532" s="11">
        <v>13</v>
      </c>
      <c r="G2532" s="11">
        <v>33</v>
      </c>
      <c r="H2532" s="10">
        <v>1360.47</v>
      </c>
    </row>
    <row r="2533" spans="1:8" x14ac:dyDescent="0.25">
      <c r="A2533" s="13" t="s">
        <v>1954</v>
      </c>
      <c r="B2533" s="8">
        <v>44963</v>
      </c>
      <c r="C2533" s="9" t="s">
        <v>16</v>
      </c>
      <c r="D2533" s="9" t="s">
        <v>19</v>
      </c>
      <c r="E2533" s="10">
        <v>3775.72</v>
      </c>
      <c r="F2533" s="11">
        <v>41</v>
      </c>
      <c r="G2533" s="11">
        <v>40</v>
      </c>
      <c r="H2533" s="10">
        <v>1775.42</v>
      </c>
    </row>
    <row r="2534" spans="1:8" x14ac:dyDescent="0.25">
      <c r="A2534" s="13" t="s">
        <v>1967</v>
      </c>
      <c r="B2534" s="8">
        <v>45040</v>
      </c>
      <c r="C2534" s="9" t="s">
        <v>16</v>
      </c>
      <c r="D2534" s="9" t="s">
        <v>19</v>
      </c>
      <c r="E2534" s="10">
        <v>2789.19</v>
      </c>
      <c r="F2534" s="11">
        <v>47</v>
      </c>
      <c r="G2534" s="11">
        <v>17</v>
      </c>
      <c r="H2534" s="10">
        <v>497.24</v>
      </c>
    </row>
    <row r="2535" spans="1:8" x14ac:dyDescent="0.25">
      <c r="A2535" s="13" t="s">
        <v>1991</v>
      </c>
      <c r="B2535" s="8">
        <v>45410</v>
      </c>
      <c r="C2535" s="9" t="s">
        <v>16</v>
      </c>
      <c r="D2535" s="9" t="s">
        <v>19</v>
      </c>
      <c r="E2535" s="10">
        <v>1994.7</v>
      </c>
      <c r="F2535" s="11">
        <v>45</v>
      </c>
      <c r="G2535" s="11">
        <v>34</v>
      </c>
      <c r="H2535" s="10">
        <v>407.57</v>
      </c>
    </row>
    <row r="2536" spans="1:8" x14ac:dyDescent="0.25">
      <c r="A2536" s="13" t="s">
        <v>2060</v>
      </c>
      <c r="B2536" s="8">
        <v>45586</v>
      </c>
      <c r="C2536" s="9" t="s">
        <v>16</v>
      </c>
      <c r="D2536" s="9" t="s">
        <v>19</v>
      </c>
      <c r="E2536" s="10">
        <v>3820.57</v>
      </c>
      <c r="F2536" s="11">
        <v>48</v>
      </c>
      <c r="G2536" s="11">
        <v>17</v>
      </c>
      <c r="H2536" s="10">
        <v>228.01</v>
      </c>
    </row>
    <row r="2537" spans="1:8" x14ac:dyDescent="0.25">
      <c r="A2537" s="13" t="s">
        <v>3961</v>
      </c>
      <c r="B2537" s="8">
        <v>44906</v>
      </c>
      <c r="C2537" s="9" t="s">
        <v>16</v>
      </c>
      <c r="D2537" s="9" t="s">
        <v>19</v>
      </c>
      <c r="E2537" s="10">
        <v>269.55</v>
      </c>
      <c r="F2537" s="11">
        <v>25</v>
      </c>
      <c r="G2537" s="11">
        <v>28</v>
      </c>
      <c r="H2537" s="10">
        <v>937.69</v>
      </c>
    </row>
    <row r="2538" spans="1:8" x14ac:dyDescent="0.25">
      <c r="A2538" s="13" t="s">
        <v>2100</v>
      </c>
      <c r="B2538" s="8">
        <v>44899</v>
      </c>
      <c r="C2538" s="9" t="s">
        <v>16</v>
      </c>
      <c r="D2538" s="9" t="s">
        <v>19</v>
      </c>
      <c r="E2538" s="10">
        <v>2818.45</v>
      </c>
      <c r="F2538" s="11">
        <v>21</v>
      </c>
      <c r="G2538" s="11">
        <v>13</v>
      </c>
      <c r="H2538" s="10">
        <v>1341.89</v>
      </c>
    </row>
    <row r="2539" spans="1:8" x14ac:dyDescent="0.25">
      <c r="A2539" s="13" t="s">
        <v>2130</v>
      </c>
      <c r="B2539" s="8">
        <v>45392</v>
      </c>
      <c r="C2539" s="9" t="s">
        <v>16</v>
      </c>
      <c r="D2539" s="9" t="s">
        <v>19</v>
      </c>
      <c r="E2539" s="10">
        <v>1910.81</v>
      </c>
      <c r="F2539" s="11">
        <v>6</v>
      </c>
      <c r="G2539" s="11">
        <v>25</v>
      </c>
      <c r="H2539" s="10">
        <v>1316.61</v>
      </c>
    </row>
    <row r="2540" spans="1:8" x14ac:dyDescent="0.25">
      <c r="A2540" s="13" t="s">
        <v>2131</v>
      </c>
      <c r="B2540" s="8">
        <v>45222</v>
      </c>
      <c r="C2540" s="9" t="s">
        <v>16</v>
      </c>
      <c r="D2540" s="9" t="s">
        <v>19</v>
      </c>
      <c r="E2540" s="10">
        <v>3231.24</v>
      </c>
      <c r="F2540" s="11">
        <v>46</v>
      </c>
      <c r="G2540" s="11">
        <v>37</v>
      </c>
      <c r="H2540" s="10">
        <v>242.21</v>
      </c>
    </row>
    <row r="2541" spans="1:8" x14ac:dyDescent="0.25">
      <c r="A2541" s="13" t="s">
        <v>2133</v>
      </c>
      <c r="B2541" s="8">
        <v>45241</v>
      </c>
      <c r="C2541" s="9" t="s">
        <v>16</v>
      </c>
      <c r="D2541" s="9" t="s">
        <v>19</v>
      </c>
      <c r="E2541" s="10">
        <v>3348.7</v>
      </c>
      <c r="F2541" s="11">
        <v>24</v>
      </c>
      <c r="G2541" s="11">
        <v>39</v>
      </c>
      <c r="H2541" s="10">
        <v>1618.77</v>
      </c>
    </row>
    <row r="2542" spans="1:8" x14ac:dyDescent="0.25">
      <c r="A2542" s="13" t="s">
        <v>2188</v>
      </c>
      <c r="B2542" s="8">
        <v>45024</v>
      </c>
      <c r="C2542" s="9" t="s">
        <v>16</v>
      </c>
      <c r="D2542" s="9" t="s">
        <v>19</v>
      </c>
      <c r="E2542" s="10">
        <v>3726.57</v>
      </c>
      <c r="F2542" s="11">
        <v>23</v>
      </c>
      <c r="G2542" s="11">
        <v>49</v>
      </c>
      <c r="H2542" s="10">
        <v>1947.39</v>
      </c>
    </row>
    <row r="2543" spans="1:8" x14ac:dyDescent="0.25">
      <c r="A2543" s="13" t="s">
        <v>2207</v>
      </c>
      <c r="B2543" s="8">
        <v>44953</v>
      </c>
      <c r="C2543" s="9" t="s">
        <v>16</v>
      </c>
      <c r="D2543" s="9" t="s">
        <v>19</v>
      </c>
      <c r="E2543" s="10">
        <v>1046.32</v>
      </c>
      <c r="F2543" s="11">
        <v>29</v>
      </c>
      <c r="G2543" s="11">
        <v>37</v>
      </c>
      <c r="H2543" s="10">
        <v>808.64</v>
      </c>
    </row>
    <row r="2544" spans="1:8" x14ac:dyDescent="0.25">
      <c r="A2544" s="13" t="s">
        <v>2222</v>
      </c>
      <c r="B2544" s="8">
        <v>44958</v>
      </c>
      <c r="C2544" s="9" t="s">
        <v>16</v>
      </c>
      <c r="D2544" s="9" t="s">
        <v>19</v>
      </c>
      <c r="E2544" s="10">
        <v>3393.17</v>
      </c>
      <c r="F2544" s="11">
        <v>24</v>
      </c>
      <c r="G2544" s="11">
        <v>40</v>
      </c>
      <c r="H2544" s="10">
        <v>719.9</v>
      </c>
    </row>
    <row r="2545" spans="1:8" x14ac:dyDescent="0.25">
      <c r="A2545" s="13" t="s">
        <v>2280</v>
      </c>
      <c r="B2545" s="8">
        <v>45583</v>
      </c>
      <c r="C2545" s="9" t="s">
        <v>16</v>
      </c>
      <c r="D2545" s="9" t="s">
        <v>19</v>
      </c>
      <c r="E2545" s="10">
        <v>2229.36</v>
      </c>
      <c r="F2545" s="11">
        <v>50</v>
      </c>
      <c r="G2545" s="11">
        <v>4</v>
      </c>
      <c r="H2545" s="10">
        <v>1247.32</v>
      </c>
    </row>
    <row r="2546" spans="1:8" x14ac:dyDescent="0.25">
      <c r="A2546" s="13" t="s">
        <v>2368</v>
      </c>
      <c r="B2546" s="8">
        <v>45198</v>
      </c>
      <c r="C2546" s="9" t="s">
        <v>16</v>
      </c>
      <c r="D2546" s="9" t="s">
        <v>19</v>
      </c>
      <c r="E2546" s="10">
        <v>3131</v>
      </c>
      <c r="F2546" s="11">
        <v>35</v>
      </c>
      <c r="G2546" s="11">
        <v>43</v>
      </c>
      <c r="H2546" s="10">
        <v>302.02999999999997</v>
      </c>
    </row>
    <row r="2547" spans="1:8" x14ac:dyDescent="0.25">
      <c r="A2547" s="13" t="s">
        <v>2377</v>
      </c>
      <c r="B2547" s="8">
        <v>45585</v>
      </c>
      <c r="C2547" s="9" t="s">
        <v>16</v>
      </c>
      <c r="D2547" s="9" t="s">
        <v>19</v>
      </c>
      <c r="E2547" s="10">
        <v>888.72</v>
      </c>
      <c r="F2547" s="11">
        <v>3</v>
      </c>
      <c r="G2547" s="11">
        <v>26</v>
      </c>
      <c r="H2547" s="10">
        <v>437.37</v>
      </c>
    </row>
    <row r="2548" spans="1:8" x14ac:dyDescent="0.25">
      <c r="A2548" s="13" t="s">
        <v>2388</v>
      </c>
      <c r="B2548" s="8">
        <v>45275</v>
      </c>
      <c r="C2548" s="9" t="s">
        <v>16</v>
      </c>
      <c r="D2548" s="9" t="s">
        <v>19</v>
      </c>
      <c r="E2548" s="10">
        <v>1806.19</v>
      </c>
      <c r="F2548" s="11">
        <v>1</v>
      </c>
      <c r="G2548" s="11">
        <v>36</v>
      </c>
      <c r="H2548" s="10">
        <v>1140.58</v>
      </c>
    </row>
    <row r="2549" spans="1:8" x14ac:dyDescent="0.25">
      <c r="A2549" s="13" t="s">
        <v>2391</v>
      </c>
      <c r="B2549" s="8">
        <v>44921</v>
      </c>
      <c r="C2549" s="9" t="s">
        <v>16</v>
      </c>
      <c r="D2549" s="9" t="s">
        <v>19</v>
      </c>
      <c r="E2549" s="10">
        <v>2693.66</v>
      </c>
      <c r="F2549" s="11">
        <v>7</v>
      </c>
      <c r="G2549" s="11">
        <v>32</v>
      </c>
      <c r="H2549" s="10">
        <v>1994.14</v>
      </c>
    </row>
    <row r="2550" spans="1:8" x14ac:dyDescent="0.25">
      <c r="A2550" s="13" t="s">
        <v>2393</v>
      </c>
      <c r="B2550" s="8">
        <v>45278</v>
      </c>
      <c r="C2550" s="9" t="s">
        <v>16</v>
      </c>
      <c r="D2550" s="9" t="s">
        <v>19</v>
      </c>
      <c r="E2550" s="10">
        <v>568.66</v>
      </c>
      <c r="F2550" s="11">
        <v>5</v>
      </c>
      <c r="G2550" s="11">
        <v>9</v>
      </c>
      <c r="H2550" s="10">
        <v>1280.29</v>
      </c>
    </row>
    <row r="2551" spans="1:8" x14ac:dyDescent="0.25">
      <c r="A2551" s="13" t="s">
        <v>2400</v>
      </c>
      <c r="B2551" s="8">
        <v>45435</v>
      </c>
      <c r="C2551" s="9" t="s">
        <v>16</v>
      </c>
      <c r="D2551" s="9" t="s">
        <v>19</v>
      </c>
      <c r="E2551" s="10">
        <v>3393.71</v>
      </c>
      <c r="F2551" s="11">
        <v>15</v>
      </c>
      <c r="G2551" s="11">
        <v>5</v>
      </c>
      <c r="H2551" s="10">
        <v>1524.23</v>
      </c>
    </row>
    <row r="2552" spans="1:8" x14ac:dyDescent="0.25">
      <c r="A2552" s="13" t="s">
        <v>2404</v>
      </c>
      <c r="B2552" s="8">
        <v>45335</v>
      </c>
      <c r="C2552" s="9" t="s">
        <v>16</v>
      </c>
      <c r="D2552" s="9" t="s">
        <v>19</v>
      </c>
      <c r="E2552" s="10">
        <v>2030.19</v>
      </c>
      <c r="F2552" s="11">
        <v>34</v>
      </c>
      <c r="G2552" s="11">
        <v>40</v>
      </c>
      <c r="H2552" s="10">
        <v>1196.21</v>
      </c>
    </row>
    <row r="2553" spans="1:8" x14ac:dyDescent="0.25">
      <c r="A2553" s="13" t="s">
        <v>2444</v>
      </c>
      <c r="B2553" s="8">
        <v>45397</v>
      </c>
      <c r="C2553" s="9" t="s">
        <v>16</v>
      </c>
      <c r="D2553" s="9" t="s">
        <v>19</v>
      </c>
      <c r="E2553" s="10">
        <v>1627.48</v>
      </c>
      <c r="F2553" s="11">
        <v>37</v>
      </c>
      <c r="G2553" s="11">
        <v>0</v>
      </c>
      <c r="H2553" s="10">
        <v>1598.96</v>
      </c>
    </row>
    <row r="2554" spans="1:8" x14ac:dyDescent="0.25">
      <c r="A2554" s="13" t="s">
        <v>2468</v>
      </c>
      <c r="B2554" s="8">
        <v>45182</v>
      </c>
      <c r="C2554" s="9" t="s">
        <v>16</v>
      </c>
      <c r="D2554" s="9" t="s">
        <v>19</v>
      </c>
      <c r="E2554" s="10">
        <v>3952.92</v>
      </c>
      <c r="F2554" s="11">
        <v>32</v>
      </c>
      <c r="G2554" s="11">
        <v>41</v>
      </c>
      <c r="H2554" s="10">
        <v>1364.59</v>
      </c>
    </row>
    <row r="2555" spans="1:8" x14ac:dyDescent="0.25">
      <c r="A2555" s="13" t="s">
        <v>2504</v>
      </c>
      <c r="B2555" s="8">
        <v>45146</v>
      </c>
      <c r="C2555" s="9" t="s">
        <v>16</v>
      </c>
      <c r="D2555" s="9" t="s">
        <v>19</v>
      </c>
      <c r="E2555" s="10">
        <v>801.28</v>
      </c>
      <c r="F2555" s="11">
        <v>49</v>
      </c>
      <c r="G2555" s="11">
        <v>24</v>
      </c>
      <c r="H2555" s="10">
        <v>1805.37</v>
      </c>
    </row>
    <row r="2556" spans="1:8" x14ac:dyDescent="0.25">
      <c r="A2556" s="13" t="s">
        <v>2508</v>
      </c>
      <c r="B2556" s="8">
        <v>45061</v>
      </c>
      <c r="C2556" s="9" t="s">
        <v>16</v>
      </c>
      <c r="D2556" s="9" t="s">
        <v>19</v>
      </c>
      <c r="E2556" s="10">
        <v>3701.09</v>
      </c>
      <c r="F2556" s="11">
        <v>6</v>
      </c>
      <c r="G2556" s="11">
        <v>7</v>
      </c>
      <c r="H2556" s="10">
        <v>602.87</v>
      </c>
    </row>
    <row r="2557" spans="1:8" x14ac:dyDescent="0.25">
      <c r="A2557" s="13" t="s">
        <v>3962</v>
      </c>
      <c r="B2557" s="8">
        <v>45308</v>
      </c>
      <c r="C2557" s="9" t="s">
        <v>16</v>
      </c>
      <c r="D2557" s="9" t="s">
        <v>19</v>
      </c>
      <c r="E2557" s="10">
        <v>2157.61</v>
      </c>
      <c r="F2557" s="11">
        <v>30</v>
      </c>
      <c r="G2557" s="11">
        <v>31</v>
      </c>
      <c r="H2557" s="10">
        <v>1361.44</v>
      </c>
    </row>
    <row r="2558" spans="1:8" x14ac:dyDescent="0.25">
      <c r="A2558" s="13" t="s">
        <v>2583</v>
      </c>
      <c r="B2558" s="8">
        <v>45337</v>
      </c>
      <c r="C2558" s="9" t="s">
        <v>16</v>
      </c>
      <c r="D2558" s="9" t="s">
        <v>19</v>
      </c>
      <c r="E2558" s="10">
        <v>3199.64</v>
      </c>
      <c r="F2558" s="11">
        <v>14</v>
      </c>
      <c r="G2558" s="11">
        <v>28</v>
      </c>
      <c r="H2558" s="10">
        <v>1270.46</v>
      </c>
    </row>
    <row r="2559" spans="1:8" x14ac:dyDescent="0.25">
      <c r="A2559" s="13" t="s">
        <v>2598</v>
      </c>
      <c r="B2559" s="8">
        <v>44933</v>
      </c>
      <c r="C2559" s="9" t="s">
        <v>16</v>
      </c>
      <c r="D2559" s="9" t="s">
        <v>19</v>
      </c>
      <c r="E2559" s="10">
        <v>209.16</v>
      </c>
      <c r="F2559" s="11">
        <v>18</v>
      </c>
      <c r="G2559" s="11">
        <v>4</v>
      </c>
      <c r="H2559" s="10">
        <v>731.63</v>
      </c>
    </row>
    <row r="2560" spans="1:8" x14ac:dyDescent="0.25">
      <c r="A2560" s="13" t="s">
        <v>2679</v>
      </c>
      <c r="B2560" s="8">
        <v>45014</v>
      </c>
      <c r="C2560" s="9" t="s">
        <v>16</v>
      </c>
      <c r="D2560" s="9" t="s">
        <v>19</v>
      </c>
      <c r="E2560" s="10">
        <v>343.43</v>
      </c>
      <c r="F2560" s="11">
        <v>30</v>
      </c>
      <c r="G2560" s="11">
        <v>17</v>
      </c>
      <c r="H2560" s="10">
        <v>157.53</v>
      </c>
    </row>
    <row r="2561" spans="1:8" x14ac:dyDescent="0.25">
      <c r="A2561" s="13" t="s">
        <v>2732</v>
      </c>
      <c r="B2561" s="8">
        <v>45392</v>
      </c>
      <c r="C2561" s="9" t="s">
        <v>16</v>
      </c>
      <c r="D2561" s="9" t="s">
        <v>19</v>
      </c>
      <c r="E2561" s="10">
        <v>1452.12</v>
      </c>
      <c r="F2561" s="11">
        <v>44</v>
      </c>
      <c r="G2561" s="11">
        <v>18</v>
      </c>
      <c r="H2561" s="10">
        <v>18.04</v>
      </c>
    </row>
    <row r="2562" spans="1:8" x14ac:dyDescent="0.25">
      <c r="A2562" s="13" t="s">
        <v>2759</v>
      </c>
      <c r="B2562" s="8">
        <v>45202</v>
      </c>
      <c r="C2562" s="9" t="s">
        <v>16</v>
      </c>
      <c r="D2562" s="9" t="s">
        <v>19</v>
      </c>
      <c r="E2562" s="10">
        <v>2106.2600000000002</v>
      </c>
      <c r="F2562" s="11">
        <v>34</v>
      </c>
      <c r="G2562" s="11">
        <v>23</v>
      </c>
      <c r="H2562" s="10">
        <v>1286.73</v>
      </c>
    </row>
    <row r="2563" spans="1:8" x14ac:dyDescent="0.25">
      <c r="A2563" s="13" t="s">
        <v>3963</v>
      </c>
      <c r="B2563" s="8">
        <v>45121</v>
      </c>
      <c r="C2563" s="9" t="s">
        <v>16</v>
      </c>
      <c r="D2563" s="9" t="s">
        <v>19</v>
      </c>
      <c r="E2563" s="10">
        <v>987.81</v>
      </c>
      <c r="F2563" s="11">
        <v>2</v>
      </c>
      <c r="G2563" s="11">
        <v>10</v>
      </c>
      <c r="H2563" s="10">
        <v>1570.21</v>
      </c>
    </row>
    <row r="2564" spans="1:8" x14ac:dyDescent="0.25">
      <c r="A2564" s="13" t="s">
        <v>2798</v>
      </c>
      <c r="B2564" s="8">
        <v>45414</v>
      </c>
      <c r="C2564" s="9" t="s">
        <v>16</v>
      </c>
      <c r="D2564" s="9" t="s">
        <v>19</v>
      </c>
      <c r="E2564" s="10">
        <v>2996.9</v>
      </c>
      <c r="F2564" s="11">
        <v>45</v>
      </c>
      <c r="G2564" s="11">
        <v>22</v>
      </c>
      <c r="H2564" s="10">
        <v>840</v>
      </c>
    </row>
    <row r="2565" spans="1:8" x14ac:dyDescent="0.25">
      <c r="A2565" s="13" t="s">
        <v>2799</v>
      </c>
      <c r="B2565" s="8">
        <v>45510</v>
      </c>
      <c r="C2565" s="9" t="s">
        <v>16</v>
      </c>
      <c r="D2565" s="9" t="s">
        <v>19</v>
      </c>
      <c r="E2565" s="10">
        <v>1152.3499999999999</v>
      </c>
      <c r="F2565" s="11">
        <v>8</v>
      </c>
      <c r="G2565" s="11">
        <v>30</v>
      </c>
      <c r="H2565" s="10">
        <v>810.92</v>
      </c>
    </row>
    <row r="2566" spans="1:8" x14ac:dyDescent="0.25">
      <c r="A2566" s="13" t="s">
        <v>2800</v>
      </c>
      <c r="B2566" s="8">
        <v>45277</v>
      </c>
      <c r="C2566" s="9" t="s">
        <v>16</v>
      </c>
      <c r="D2566" s="9" t="s">
        <v>19</v>
      </c>
      <c r="E2566" s="10">
        <v>579.23</v>
      </c>
      <c r="F2566" s="11">
        <v>17</v>
      </c>
      <c r="G2566" s="11">
        <v>27</v>
      </c>
      <c r="H2566" s="10">
        <v>72.040000000000006</v>
      </c>
    </row>
    <row r="2567" spans="1:8" x14ac:dyDescent="0.25">
      <c r="A2567" s="13" t="s">
        <v>2896</v>
      </c>
      <c r="B2567" s="8">
        <v>45028</v>
      </c>
      <c r="C2567" s="9" t="s">
        <v>16</v>
      </c>
      <c r="D2567" s="9" t="s">
        <v>19</v>
      </c>
      <c r="E2567" s="10">
        <v>3683.92</v>
      </c>
      <c r="F2567" s="11">
        <v>24</v>
      </c>
      <c r="G2567" s="11">
        <v>25</v>
      </c>
      <c r="H2567" s="10">
        <v>352.4</v>
      </c>
    </row>
    <row r="2568" spans="1:8" x14ac:dyDescent="0.25">
      <c r="A2568" s="13" t="s">
        <v>2902</v>
      </c>
      <c r="B2568" s="8">
        <v>45083</v>
      </c>
      <c r="C2568" s="9" t="s">
        <v>16</v>
      </c>
      <c r="D2568" s="9" t="s">
        <v>19</v>
      </c>
      <c r="E2568" s="10">
        <v>320.05</v>
      </c>
      <c r="F2568" s="11">
        <v>42</v>
      </c>
      <c r="G2568" s="11">
        <v>4</v>
      </c>
      <c r="H2568" s="10">
        <v>531.02</v>
      </c>
    </row>
    <row r="2569" spans="1:8" x14ac:dyDescent="0.25">
      <c r="A2569" s="13" t="s">
        <v>2903</v>
      </c>
      <c r="B2569" s="8">
        <v>45343</v>
      </c>
      <c r="C2569" s="9" t="s">
        <v>16</v>
      </c>
      <c r="D2569" s="9" t="s">
        <v>19</v>
      </c>
      <c r="E2569" s="10">
        <v>2143.87</v>
      </c>
      <c r="F2569" s="11">
        <v>11</v>
      </c>
      <c r="G2569" s="11">
        <v>5</v>
      </c>
      <c r="H2569" s="10">
        <v>308.24</v>
      </c>
    </row>
    <row r="2570" spans="1:8" x14ac:dyDescent="0.25">
      <c r="A2570" s="13" t="s">
        <v>2905</v>
      </c>
      <c r="B2570" s="8">
        <v>45410</v>
      </c>
      <c r="C2570" s="9" t="s">
        <v>16</v>
      </c>
      <c r="D2570" s="9" t="s">
        <v>19</v>
      </c>
      <c r="E2570" s="10">
        <v>3359.63</v>
      </c>
      <c r="F2570" s="11">
        <v>43</v>
      </c>
      <c r="G2570" s="11">
        <v>21</v>
      </c>
      <c r="H2570" s="10">
        <v>829.19</v>
      </c>
    </row>
    <row r="2571" spans="1:8" x14ac:dyDescent="0.25">
      <c r="A2571" s="13" t="s">
        <v>2949</v>
      </c>
      <c r="B2571" s="8">
        <v>45167</v>
      </c>
      <c r="C2571" s="9" t="s">
        <v>16</v>
      </c>
      <c r="D2571" s="9" t="s">
        <v>19</v>
      </c>
      <c r="E2571" s="10">
        <v>910.95</v>
      </c>
      <c r="F2571" s="11">
        <v>10</v>
      </c>
      <c r="G2571" s="11">
        <v>35</v>
      </c>
      <c r="H2571" s="10">
        <v>656.56</v>
      </c>
    </row>
    <row r="2572" spans="1:8" x14ac:dyDescent="0.25">
      <c r="A2572" s="13" t="s">
        <v>2954</v>
      </c>
      <c r="B2572" s="8">
        <v>45600</v>
      </c>
      <c r="C2572" s="9" t="s">
        <v>16</v>
      </c>
      <c r="D2572" s="9" t="s">
        <v>19</v>
      </c>
      <c r="E2572" s="10">
        <v>1747.42</v>
      </c>
      <c r="F2572" s="11">
        <v>22</v>
      </c>
      <c r="G2572" s="11">
        <v>10</v>
      </c>
      <c r="H2572" s="10">
        <v>297.66000000000003</v>
      </c>
    </row>
    <row r="2573" spans="1:8" x14ac:dyDescent="0.25">
      <c r="A2573" s="13" t="s">
        <v>3006</v>
      </c>
      <c r="B2573" s="8">
        <v>45093</v>
      </c>
      <c r="C2573" s="9" t="s">
        <v>16</v>
      </c>
      <c r="D2573" s="9" t="s">
        <v>19</v>
      </c>
      <c r="E2573" s="10">
        <v>3819.03</v>
      </c>
      <c r="F2573" s="11">
        <v>37</v>
      </c>
      <c r="G2573" s="11">
        <v>45</v>
      </c>
      <c r="H2573" s="10">
        <v>1031.71</v>
      </c>
    </row>
    <row r="2574" spans="1:8" x14ac:dyDescent="0.25">
      <c r="A2574" s="13" t="s">
        <v>3088</v>
      </c>
      <c r="B2574" s="8">
        <v>45253</v>
      </c>
      <c r="C2574" s="9" t="s">
        <v>16</v>
      </c>
      <c r="D2574" s="9" t="s">
        <v>19</v>
      </c>
      <c r="E2574" s="10">
        <v>3356.41</v>
      </c>
      <c r="F2574" s="11">
        <v>9</v>
      </c>
      <c r="G2574" s="11">
        <v>40</v>
      </c>
      <c r="H2574" s="10">
        <v>1945.6</v>
      </c>
    </row>
    <row r="2575" spans="1:8" x14ac:dyDescent="0.25">
      <c r="A2575" s="13" t="s">
        <v>3091</v>
      </c>
      <c r="B2575" s="8">
        <v>45398</v>
      </c>
      <c r="C2575" s="9" t="s">
        <v>16</v>
      </c>
      <c r="D2575" s="9" t="s">
        <v>19</v>
      </c>
      <c r="E2575" s="10">
        <v>3721.56</v>
      </c>
      <c r="F2575" s="11">
        <v>33</v>
      </c>
      <c r="G2575" s="11">
        <v>16</v>
      </c>
      <c r="H2575" s="10">
        <v>1847.47</v>
      </c>
    </row>
    <row r="2576" spans="1:8" x14ac:dyDescent="0.25">
      <c r="A2576" s="13" t="s">
        <v>3098</v>
      </c>
      <c r="B2576" s="8">
        <v>45530</v>
      </c>
      <c r="C2576" s="9" t="s">
        <v>16</v>
      </c>
      <c r="D2576" s="9" t="s">
        <v>19</v>
      </c>
      <c r="E2576" s="10">
        <v>1037.1600000000001</v>
      </c>
      <c r="F2576" s="11">
        <v>49</v>
      </c>
      <c r="G2576" s="11">
        <v>36</v>
      </c>
      <c r="H2576" s="10">
        <v>425.24</v>
      </c>
    </row>
    <row r="2577" spans="1:8" x14ac:dyDescent="0.25">
      <c r="A2577" s="13" t="s">
        <v>3100</v>
      </c>
      <c r="B2577" s="8">
        <v>45159</v>
      </c>
      <c r="C2577" s="9" t="s">
        <v>16</v>
      </c>
      <c r="D2577" s="9" t="s">
        <v>19</v>
      </c>
      <c r="E2577" s="10">
        <v>1344.14</v>
      </c>
      <c r="F2577" s="11">
        <v>27</v>
      </c>
      <c r="G2577" s="11">
        <v>24</v>
      </c>
      <c r="H2577" s="10">
        <v>391.4</v>
      </c>
    </row>
    <row r="2578" spans="1:8" x14ac:dyDescent="0.25">
      <c r="A2578" s="13" t="s">
        <v>3964</v>
      </c>
      <c r="B2578" s="8">
        <v>45448</v>
      </c>
      <c r="C2578" s="9" t="s">
        <v>16</v>
      </c>
      <c r="D2578" s="9" t="s">
        <v>19</v>
      </c>
      <c r="E2578" s="10">
        <v>3109.05</v>
      </c>
      <c r="F2578" s="11">
        <v>30</v>
      </c>
      <c r="G2578" s="11">
        <v>17</v>
      </c>
      <c r="H2578" s="10">
        <v>1934.57</v>
      </c>
    </row>
    <row r="2579" spans="1:8" x14ac:dyDescent="0.25">
      <c r="A2579" s="13" t="s">
        <v>3196</v>
      </c>
      <c r="B2579" s="8">
        <v>45172</v>
      </c>
      <c r="C2579" s="9" t="s">
        <v>16</v>
      </c>
      <c r="D2579" s="9" t="s">
        <v>19</v>
      </c>
      <c r="E2579" s="10">
        <v>3552.32</v>
      </c>
      <c r="F2579" s="11">
        <v>48</v>
      </c>
      <c r="G2579" s="11">
        <v>1</v>
      </c>
      <c r="H2579" s="10">
        <v>43.19</v>
      </c>
    </row>
    <row r="2580" spans="1:8" x14ac:dyDescent="0.25">
      <c r="A2580" s="13" t="s">
        <v>3205</v>
      </c>
      <c r="B2580" s="8">
        <v>45326</v>
      </c>
      <c r="C2580" s="9" t="s">
        <v>16</v>
      </c>
      <c r="D2580" s="9" t="s">
        <v>19</v>
      </c>
      <c r="E2580" s="10">
        <v>2442.34</v>
      </c>
      <c r="F2580" s="11">
        <v>4</v>
      </c>
      <c r="G2580" s="11">
        <v>30</v>
      </c>
      <c r="H2580" s="10">
        <v>29.03</v>
      </c>
    </row>
    <row r="2581" spans="1:8" x14ac:dyDescent="0.25">
      <c r="A2581" s="13" t="s">
        <v>3965</v>
      </c>
      <c r="B2581" s="8">
        <v>45029</v>
      </c>
      <c r="C2581" s="9" t="s">
        <v>16</v>
      </c>
      <c r="D2581" s="9" t="s">
        <v>19</v>
      </c>
      <c r="E2581" s="10">
        <v>2813.51</v>
      </c>
      <c r="F2581" s="11">
        <v>21</v>
      </c>
      <c r="G2581" s="11">
        <v>12</v>
      </c>
      <c r="H2581" s="10">
        <v>1286.17</v>
      </c>
    </row>
    <row r="2582" spans="1:8" x14ac:dyDescent="0.25">
      <c r="A2582" s="13" t="s">
        <v>3292</v>
      </c>
      <c r="B2582" s="8">
        <v>45047</v>
      </c>
      <c r="C2582" s="9" t="s">
        <v>16</v>
      </c>
      <c r="D2582" s="9" t="s">
        <v>19</v>
      </c>
      <c r="E2582" s="10">
        <v>524.29999999999995</v>
      </c>
      <c r="F2582" s="11">
        <v>5</v>
      </c>
      <c r="G2582" s="11">
        <v>13</v>
      </c>
      <c r="H2582" s="10">
        <v>340.88</v>
      </c>
    </row>
    <row r="2583" spans="1:8" x14ac:dyDescent="0.25">
      <c r="A2583" s="13" t="s">
        <v>3295</v>
      </c>
      <c r="B2583" s="8">
        <v>45178</v>
      </c>
      <c r="C2583" s="9" t="s">
        <v>16</v>
      </c>
      <c r="D2583" s="9" t="s">
        <v>19</v>
      </c>
      <c r="E2583" s="10">
        <v>1729.65</v>
      </c>
      <c r="F2583" s="11">
        <v>46</v>
      </c>
      <c r="G2583" s="11">
        <v>35</v>
      </c>
      <c r="H2583" s="10">
        <v>578.12</v>
      </c>
    </row>
    <row r="2584" spans="1:8" x14ac:dyDescent="0.25">
      <c r="A2584" s="13" t="s">
        <v>3322</v>
      </c>
      <c r="B2584" s="8">
        <v>45165</v>
      </c>
      <c r="C2584" s="9" t="s">
        <v>16</v>
      </c>
      <c r="D2584" s="9" t="s">
        <v>19</v>
      </c>
      <c r="E2584" s="10">
        <v>1566.53</v>
      </c>
      <c r="F2584" s="11">
        <v>28</v>
      </c>
      <c r="G2584" s="11">
        <v>30</v>
      </c>
      <c r="H2584" s="10">
        <v>879.19</v>
      </c>
    </row>
    <row r="2585" spans="1:8" x14ac:dyDescent="0.25">
      <c r="A2585" s="13" t="s">
        <v>3328</v>
      </c>
      <c r="B2585" s="8">
        <v>45011</v>
      </c>
      <c r="C2585" s="9" t="s">
        <v>16</v>
      </c>
      <c r="D2585" s="9" t="s">
        <v>19</v>
      </c>
      <c r="E2585" s="10">
        <v>2817.92</v>
      </c>
      <c r="F2585" s="11">
        <v>42</v>
      </c>
      <c r="G2585" s="11">
        <v>10</v>
      </c>
      <c r="H2585" s="10">
        <v>1531.19</v>
      </c>
    </row>
    <row r="2586" spans="1:8" x14ac:dyDescent="0.25">
      <c r="A2586" s="13" t="s">
        <v>3363</v>
      </c>
      <c r="B2586" s="8">
        <v>45259</v>
      </c>
      <c r="C2586" s="9" t="s">
        <v>16</v>
      </c>
      <c r="D2586" s="9" t="s">
        <v>19</v>
      </c>
      <c r="E2586" s="10">
        <v>395.74</v>
      </c>
      <c r="F2586" s="11">
        <v>36</v>
      </c>
      <c r="G2586" s="11">
        <v>49</v>
      </c>
      <c r="H2586" s="10">
        <v>1699.19</v>
      </c>
    </row>
    <row r="2587" spans="1:8" x14ac:dyDescent="0.25">
      <c r="A2587" s="13" t="s">
        <v>3369</v>
      </c>
      <c r="B2587" s="8">
        <v>45560</v>
      </c>
      <c r="C2587" s="9" t="s">
        <v>16</v>
      </c>
      <c r="D2587" s="9" t="s">
        <v>19</v>
      </c>
      <c r="E2587" s="10">
        <v>712.58</v>
      </c>
      <c r="F2587" s="11">
        <v>36</v>
      </c>
      <c r="G2587" s="11">
        <v>2</v>
      </c>
      <c r="H2587" s="10">
        <v>1948.49</v>
      </c>
    </row>
    <row r="2588" spans="1:8" x14ac:dyDescent="0.25">
      <c r="A2588" s="13" t="s">
        <v>3388</v>
      </c>
      <c r="B2588" s="8">
        <v>45243</v>
      </c>
      <c r="C2588" s="9" t="s">
        <v>16</v>
      </c>
      <c r="D2588" s="9" t="s">
        <v>19</v>
      </c>
      <c r="E2588" s="10">
        <v>3526.56</v>
      </c>
      <c r="F2588" s="11">
        <v>47</v>
      </c>
      <c r="G2588" s="11">
        <v>33</v>
      </c>
      <c r="H2588" s="10">
        <v>540.95000000000005</v>
      </c>
    </row>
    <row r="2589" spans="1:8" x14ac:dyDescent="0.25">
      <c r="A2589" s="13" t="s">
        <v>3397</v>
      </c>
      <c r="B2589" s="8">
        <v>45115</v>
      </c>
      <c r="C2589" s="9" t="s">
        <v>16</v>
      </c>
      <c r="D2589" s="9" t="s">
        <v>19</v>
      </c>
      <c r="E2589" s="10">
        <v>1018.33</v>
      </c>
      <c r="F2589" s="11">
        <v>3</v>
      </c>
      <c r="G2589" s="11">
        <v>26</v>
      </c>
      <c r="H2589" s="10">
        <v>1343.23</v>
      </c>
    </row>
    <row r="2590" spans="1:8" x14ac:dyDescent="0.25">
      <c r="A2590" s="13" t="s">
        <v>3446</v>
      </c>
      <c r="B2590" s="8">
        <v>45155</v>
      </c>
      <c r="C2590" s="9" t="s">
        <v>16</v>
      </c>
      <c r="D2590" s="9" t="s">
        <v>19</v>
      </c>
      <c r="E2590" s="10">
        <v>1014.86</v>
      </c>
      <c r="F2590" s="11">
        <v>26</v>
      </c>
      <c r="G2590" s="11">
        <v>45</v>
      </c>
      <c r="H2590" s="10">
        <v>1562.69</v>
      </c>
    </row>
    <row r="2591" spans="1:8" x14ac:dyDescent="0.25">
      <c r="A2591" s="13" t="s">
        <v>3451</v>
      </c>
      <c r="B2591" s="8">
        <v>45515</v>
      </c>
      <c r="C2591" s="9" t="s">
        <v>16</v>
      </c>
      <c r="D2591" s="9" t="s">
        <v>19</v>
      </c>
      <c r="E2591" s="10">
        <v>3140.8</v>
      </c>
      <c r="F2591" s="11">
        <v>10</v>
      </c>
      <c r="G2591" s="11">
        <v>45</v>
      </c>
      <c r="H2591" s="10">
        <v>1536.19</v>
      </c>
    </row>
    <row r="2592" spans="1:8" x14ac:dyDescent="0.25">
      <c r="A2592" s="13" t="s">
        <v>3456</v>
      </c>
      <c r="B2592" s="8">
        <v>44905</v>
      </c>
      <c r="C2592" s="9" t="s">
        <v>16</v>
      </c>
      <c r="D2592" s="9" t="s">
        <v>19</v>
      </c>
      <c r="E2592" s="10">
        <v>3423</v>
      </c>
      <c r="F2592" s="11">
        <v>39</v>
      </c>
      <c r="G2592" s="11">
        <v>20</v>
      </c>
      <c r="H2592" s="10">
        <v>1169.5899999999999</v>
      </c>
    </row>
    <row r="2593" spans="1:8" x14ac:dyDescent="0.25">
      <c r="A2593" s="13" t="s">
        <v>3461</v>
      </c>
      <c r="B2593" s="8">
        <v>44912</v>
      </c>
      <c r="C2593" s="9" t="s">
        <v>16</v>
      </c>
      <c r="D2593" s="9" t="s">
        <v>19</v>
      </c>
      <c r="E2593" s="10">
        <v>1674.25</v>
      </c>
      <c r="F2593" s="11">
        <v>47</v>
      </c>
      <c r="G2593" s="11">
        <v>11</v>
      </c>
      <c r="H2593" s="10">
        <v>424.46</v>
      </c>
    </row>
    <row r="2594" spans="1:8" x14ac:dyDescent="0.25">
      <c r="A2594" s="13" t="s">
        <v>3462</v>
      </c>
      <c r="B2594" s="8">
        <v>45002</v>
      </c>
      <c r="C2594" s="9" t="s">
        <v>16</v>
      </c>
      <c r="D2594" s="9" t="s">
        <v>19</v>
      </c>
      <c r="E2594" s="10">
        <v>597.20000000000005</v>
      </c>
      <c r="F2594" s="11">
        <v>38</v>
      </c>
      <c r="G2594" s="11">
        <v>41</v>
      </c>
      <c r="H2594" s="10">
        <v>388.69</v>
      </c>
    </row>
    <row r="2595" spans="1:8" x14ac:dyDescent="0.25">
      <c r="A2595" s="13" t="s">
        <v>3500</v>
      </c>
      <c r="B2595" s="8">
        <v>45497</v>
      </c>
      <c r="C2595" s="9" t="s">
        <v>16</v>
      </c>
      <c r="D2595" s="9" t="s">
        <v>19</v>
      </c>
      <c r="E2595" s="10">
        <v>2148.4</v>
      </c>
      <c r="F2595" s="11">
        <v>10</v>
      </c>
      <c r="G2595" s="11">
        <v>0</v>
      </c>
      <c r="H2595" s="10">
        <v>188.55</v>
      </c>
    </row>
    <row r="2596" spans="1:8" x14ac:dyDescent="0.25">
      <c r="A2596" s="13" t="s">
        <v>3506</v>
      </c>
      <c r="B2596" s="8">
        <v>45422</v>
      </c>
      <c r="C2596" s="9" t="s">
        <v>16</v>
      </c>
      <c r="D2596" s="9" t="s">
        <v>19</v>
      </c>
      <c r="E2596" s="10">
        <v>2174.9899999999998</v>
      </c>
      <c r="F2596" s="11">
        <v>1</v>
      </c>
      <c r="G2596" s="11">
        <v>32</v>
      </c>
      <c r="H2596" s="10">
        <v>1082.3</v>
      </c>
    </row>
    <row r="2597" spans="1:8" x14ac:dyDescent="0.25">
      <c r="A2597" s="13" t="s">
        <v>3528</v>
      </c>
      <c r="B2597" s="8">
        <v>45411</v>
      </c>
      <c r="C2597" s="9" t="s">
        <v>16</v>
      </c>
      <c r="D2597" s="9" t="s">
        <v>19</v>
      </c>
      <c r="E2597" s="10">
        <v>2056.8200000000002</v>
      </c>
      <c r="F2597" s="11">
        <v>13</v>
      </c>
      <c r="G2597" s="11">
        <v>40</v>
      </c>
      <c r="H2597" s="10">
        <v>1691.3</v>
      </c>
    </row>
    <row r="2598" spans="1:8" x14ac:dyDescent="0.25">
      <c r="A2598" s="13" t="s">
        <v>3537</v>
      </c>
      <c r="B2598" s="8">
        <v>45522</v>
      </c>
      <c r="C2598" s="9" t="s">
        <v>16</v>
      </c>
      <c r="D2598" s="9" t="s">
        <v>19</v>
      </c>
      <c r="E2598" s="10">
        <v>2349.25</v>
      </c>
      <c r="F2598" s="11">
        <v>6</v>
      </c>
      <c r="G2598" s="11">
        <v>14</v>
      </c>
      <c r="H2598" s="10">
        <v>149.37</v>
      </c>
    </row>
    <row r="2599" spans="1:8" x14ac:dyDescent="0.25">
      <c r="A2599" s="13" t="s">
        <v>3553</v>
      </c>
      <c r="B2599" s="8">
        <v>45170</v>
      </c>
      <c r="C2599" s="9" t="s">
        <v>16</v>
      </c>
      <c r="D2599" s="9" t="s">
        <v>19</v>
      </c>
      <c r="E2599" s="10">
        <v>3782.72</v>
      </c>
      <c r="F2599" s="11">
        <v>4</v>
      </c>
      <c r="G2599" s="11">
        <v>3</v>
      </c>
      <c r="H2599" s="10">
        <v>1183.8499999999999</v>
      </c>
    </row>
    <row r="2600" spans="1:8" x14ac:dyDescent="0.25">
      <c r="A2600" s="13" t="s">
        <v>3581</v>
      </c>
      <c r="B2600" s="8">
        <v>45238</v>
      </c>
      <c r="C2600" s="9" t="s">
        <v>16</v>
      </c>
      <c r="D2600" s="9" t="s">
        <v>19</v>
      </c>
      <c r="E2600" s="10">
        <v>2519.44</v>
      </c>
      <c r="F2600" s="11">
        <v>41</v>
      </c>
      <c r="G2600" s="11">
        <v>17</v>
      </c>
      <c r="H2600" s="10">
        <v>1892.37</v>
      </c>
    </row>
    <row r="2601" spans="1:8" x14ac:dyDescent="0.25">
      <c r="A2601" s="13" t="s">
        <v>3614</v>
      </c>
      <c r="B2601" s="8">
        <v>45363</v>
      </c>
      <c r="C2601" s="9" t="s">
        <v>16</v>
      </c>
      <c r="D2601" s="9" t="s">
        <v>19</v>
      </c>
      <c r="E2601" s="10">
        <v>586.53</v>
      </c>
      <c r="F2601" s="11">
        <v>9</v>
      </c>
      <c r="G2601" s="11">
        <v>18</v>
      </c>
      <c r="H2601" s="10">
        <v>1514.27</v>
      </c>
    </row>
    <row r="2602" spans="1:8" x14ac:dyDescent="0.25">
      <c r="A2602" s="13" t="s">
        <v>3628</v>
      </c>
      <c r="B2602" s="8">
        <v>45601</v>
      </c>
      <c r="C2602" s="9" t="s">
        <v>16</v>
      </c>
      <c r="D2602" s="9" t="s">
        <v>19</v>
      </c>
      <c r="E2602" s="10">
        <v>2661.71</v>
      </c>
      <c r="F2602" s="11">
        <v>17</v>
      </c>
      <c r="G2602" s="11">
        <v>37</v>
      </c>
      <c r="H2602" s="10">
        <v>1530</v>
      </c>
    </row>
    <row r="2603" spans="1:8" x14ac:dyDescent="0.25">
      <c r="A2603" s="13" t="s">
        <v>3638</v>
      </c>
      <c r="B2603" s="8">
        <v>45049</v>
      </c>
      <c r="C2603" s="9" t="s">
        <v>16</v>
      </c>
      <c r="D2603" s="9" t="s">
        <v>19</v>
      </c>
      <c r="E2603" s="10">
        <v>2257.62</v>
      </c>
      <c r="F2603" s="11">
        <v>6</v>
      </c>
      <c r="G2603" s="11">
        <v>19</v>
      </c>
      <c r="H2603" s="10">
        <v>64.099999999999994</v>
      </c>
    </row>
    <row r="2604" spans="1:8" x14ac:dyDescent="0.25">
      <c r="A2604" s="13" t="s">
        <v>3659</v>
      </c>
      <c r="B2604" s="8">
        <v>45362</v>
      </c>
      <c r="C2604" s="9" t="s">
        <v>16</v>
      </c>
      <c r="D2604" s="9" t="s">
        <v>19</v>
      </c>
      <c r="E2604" s="10">
        <v>2132.4299999999998</v>
      </c>
      <c r="F2604" s="11">
        <v>46</v>
      </c>
      <c r="G2604" s="11">
        <v>23</v>
      </c>
      <c r="H2604" s="10">
        <v>1103.5999999999999</v>
      </c>
    </row>
    <row r="2605" spans="1:8" x14ac:dyDescent="0.25">
      <c r="A2605" s="13" t="s">
        <v>3669</v>
      </c>
      <c r="B2605" s="8">
        <v>45091</v>
      </c>
      <c r="C2605" s="9" t="s">
        <v>16</v>
      </c>
      <c r="D2605" s="9" t="s">
        <v>19</v>
      </c>
      <c r="E2605" s="10">
        <v>878.71</v>
      </c>
      <c r="F2605" s="11">
        <v>4</v>
      </c>
      <c r="G2605" s="11">
        <v>7</v>
      </c>
      <c r="H2605" s="10">
        <v>650.14</v>
      </c>
    </row>
    <row r="2606" spans="1:8" x14ac:dyDescent="0.25">
      <c r="A2606" s="13" t="s">
        <v>3713</v>
      </c>
      <c r="B2606" s="8">
        <v>45481</v>
      </c>
      <c r="C2606" s="9" t="s">
        <v>16</v>
      </c>
      <c r="D2606" s="9" t="s">
        <v>19</v>
      </c>
      <c r="E2606" s="10">
        <v>1309.44</v>
      </c>
      <c r="F2606" s="11">
        <v>29</v>
      </c>
      <c r="G2606" s="11">
        <v>27</v>
      </c>
      <c r="H2606" s="10">
        <v>1451.8</v>
      </c>
    </row>
    <row r="2607" spans="1:8" x14ac:dyDescent="0.25">
      <c r="A2607" s="13" t="s">
        <v>3744</v>
      </c>
      <c r="B2607" s="8">
        <v>45007</v>
      </c>
      <c r="C2607" s="9" t="s">
        <v>16</v>
      </c>
      <c r="D2607" s="9" t="s">
        <v>19</v>
      </c>
      <c r="E2607" s="10">
        <v>1728.34</v>
      </c>
      <c r="F2607" s="11">
        <v>10</v>
      </c>
      <c r="G2607" s="11">
        <v>42</v>
      </c>
      <c r="H2607" s="10">
        <v>109.64</v>
      </c>
    </row>
    <row r="2608" spans="1:8" x14ac:dyDescent="0.25">
      <c r="A2608" s="13" t="s">
        <v>3753</v>
      </c>
      <c r="B2608" s="8">
        <v>45418</v>
      </c>
      <c r="C2608" s="9" t="s">
        <v>16</v>
      </c>
      <c r="D2608" s="9" t="s">
        <v>19</v>
      </c>
      <c r="E2608" s="10">
        <v>1099.19</v>
      </c>
      <c r="F2608" s="11">
        <v>3</v>
      </c>
      <c r="G2608" s="11">
        <v>20</v>
      </c>
      <c r="H2608" s="10">
        <v>1151.0899999999999</v>
      </c>
    </row>
    <row r="2609" spans="1:8" x14ac:dyDescent="0.25">
      <c r="A2609" s="13" t="s">
        <v>3765</v>
      </c>
      <c r="B2609" s="8">
        <v>45375</v>
      </c>
      <c r="C2609" s="9" t="s">
        <v>16</v>
      </c>
      <c r="D2609" s="9" t="s">
        <v>19</v>
      </c>
      <c r="E2609" s="10">
        <v>2044.12</v>
      </c>
      <c r="F2609" s="11">
        <v>6</v>
      </c>
      <c r="G2609" s="11">
        <v>46</v>
      </c>
      <c r="H2609" s="10">
        <v>1211.55</v>
      </c>
    </row>
    <row r="2610" spans="1:8" x14ac:dyDescent="0.25">
      <c r="A2610" s="13" t="s">
        <v>3768</v>
      </c>
      <c r="B2610" s="8">
        <v>45149</v>
      </c>
      <c r="C2610" s="9" t="s">
        <v>16</v>
      </c>
      <c r="D2610" s="9" t="s">
        <v>19</v>
      </c>
      <c r="E2610" s="10">
        <v>1438.86</v>
      </c>
      <c r="F2610" s="11">
        <v>46</v>
      </c>
      <c r="G2610" s="11">
        <v>26</v>
      </c>
      <c r="H2610" s="10">
        <v>1164.81</v>
      </c>
    </row>
    <row r="2611" spans="1:8" x14ac:dyDescent="0.25">
      <c r="A2611" s="13" t="s">
        <v>3805</v>
      </c>
      <c r="B2611" s="8">
        <v>45435</v>
      </c>
      <c r="C2611" s="9" t="s">
        <v>16</v>
      </c>
      <c r="D2611" s="9" t="s">
        <v>19</v>
      </c>
      <c r="E2611" s="10">
        <v>770.52</v>
      </c>
      <c r="F2611" s="11">
        <v>24</v>
      </c>
      <c r="G2611" s="11">
        <v>40</v>
      </c>
      <c r="H2611" s="10">
        <v>1743.43</v>
      </c>
    </row>
    <row r="2612" spans="1:8" x14ac:dyDescent="0.25">
      <c r="A2612" s="13" t="s">
        <v>3820</v>
      </c>
      <c r="B2612" s="8">
        <v>45279</v>
      </c>
      <c r="C2612" s="9" t="s">
        <v>16</v>
      </c>
      <c r="D2612" s="9" t="s">
        <v>19</v>
      </c>
      <c r="E2612" s="10">
        <v>51.9</v>
      </c>
      <c r="F2612" s="11">
        <v>6</v>
      </c>
      <c r="G2612" s="11">
        <v>19</v>
      </c>
      <c r="H2612" s="10">
        <v>755.22</v>
      </c>
    </row>
    <row r="2613" spans="1:8" x14ac:dyDescent="0.25">
      <c r="A2613" s="13" t="s">
        <v>3880</v>
      </c>
      <c r="B2613" s="8">
        <v>45065</v>
      </c>
      <c r="C2613" s="9" t="s">
        <v>16</v>
      </c>
      <c r="D2613" s="9" t="s">
        <v>19</v>
      </c>
      <c r="E2613" s="10">
        <v>3451.25</v>
      </c>
      <c r="F2613" s="11">
        <v>7</v>
      </c>
      <c r="G2613" s="11">
        <v>28</v>
      </c>
      <c r="H2613" s="10">
        <v>69.55</v>
      </c>
    </row>
    <row r="2614" spans="1:8" x14ac:dyDescent="0.25">
      <c r="A2614" s="13" t="s">
        <v>37</v>
      </c>
      <c r="B2614" s="8">
        <v>45400</v>
      </c>
      <c r="C2614" s="9" t="s">
        <v>12</v>
      </c>
      <c r="D2614" s="9" t="s">
        <v>19</v>
      </c>
      <c r="E2614" s="10">
        <v>1253.6400000000001</v>
      </c>
      <c r="F2614" s="11">
        <v>35</v>
      </c>
      <c r="G2614" s="11">
        <v>14</v>
      </c>
      <c r="H2614" s="10">
        <v>1653.66</v>
      </c>
    </row>
    <row r="2615" spans="1:8" x14ac:dyDescent="0.25">
      <c r="A2615" s="13" t="s">
        <v>124</v>
      </c>
      <c r="B2615" s="8">
        <v>45170</v>
      </c>
      <c r="C2615" s="9" t="s">
        <v>12</v>
      </c>
      <c r="D2615" s="9" t="s">
        <v>19</v>
      </c>
      <c r="E2615" s="10">
        <v>1894.09</v>
      </c>
      <c r="F2615" s="11">
        <v>22</v>
      </c>
      <c r="G2615" s="11">
        <v>1</v>
      </c>
      <c r="H2615" s="10">
        <v>778.98</v>
      </c>
    </row>
    <row r="2616" spans="1:8" x14ac:dyDescent="0.25">
      <c r="A2616" s="13" t="s">
        <v>151</v>
      </c>
      <c r="B2616" s="8">
        <v>45471</v>
      </c>
      <c r="C2616" s="9" t="s">
        <v>12</v>
      </c>
      <c r="D2616" s="9" t="s">
        <v>19</v>
      </c>
      <c r="E2616" s="10">
        <v>300.58</v>
      </c>
      <c r="F2616" s="11">
        <v>30</v>
      </c>
      <c r="G2616" s="11">
        <v>19</v>
      </c>
      <c r="H2616" s="10">
        <v>376.97</v>
      </c>
    </row>
    <row r="2617" spans="1:8" x14ac:dyDescent="0.25">
      <c r="A2617" s="13" t="s">
        <v>160</v>
      </c>
      <c r="B2617" s="8">
        <v>44975</v>
      </c>
      <c r="C2617" s="9" t="s">
        <v>12</v>
      </c>
      <c r="D2617" s="9" t="s">
        <v>19</v>
      </c>
      <c r="E2617" s="10">
        <v>1586.65</v>
      </c>
      <c r="F2617" s="11">
        <v>26</v>
      </c>
      <c r="G2617" s="11">
        <v>3</v>
      </c>
      <c r="H2617" s="10">
        <v>1090.6400000000001</v>
      </c>
    </row>
    <row r="2618" spans="1:8" x14ac:dyDescent="0.25">
      <c r="A2618" s="13" t="s">
        <v>178</v>
      </c>
      <c r="B2618" s="8">
        <v>45012</v>
      </c>
      <c r="C2618" s="9" t="s">
        <v>12</v>
      </c>
      <c r="D2618" s="9" t="s">
        <v>19</v>
      </c>
      <c r="E2618" s="10">
        <v>1034.27</v>
      </c>
      <c r="F2618" s="11">
        <v>16</v>
      </c>
      <c r="G2618" s="11">
        <v>50</v>
      </c>
      <c r="H2618" s="10">
        <v>1699.35</v>
      </c>
    </row>
    <row r="2619" spans="1:8" x14ac:dyDescent="0.25">
      <c r="A2619" s="13" t="s">
        <v>181</v>
      </c>
      <c r="B2619" s="8">
        <v>45364</v>
      </c>
      <c r="C2619" s="9" t="s">
        <v>12</v>
      </c>
      <c r="D2619" s="9" t="s">
        <v>19</v>
      </c>
      <c r="E2619" s="10">
        <v>2299.83</v>
      </c>
      <c r="F2619" s="11">
        <v>8</v>
      </c>
      <c r="G2619" s="11">
        <v>3</v>
      </c>
      <c r="H2619" s="10">
        <v>522.23</v>
      </c>
    </row>
    <row r="2620" spans="1:8" x14ac:dyDescent="0.25">
      <c r="A2620" s="13" t="s">
        <v>182</v>
      </c>
      <c r="B2620" s="8">
        <v>45274</v>
      </c>
      <c r="C2620" s="9" t="s">
        <v>12</v>
      </c>
      <c r="D2620" s="9" t="s">
        <v>19</v>
      </c>
      <c r="E2620" s="10">
        <v>3657.96</v>
      </c>
      <c r="F2620" s="11">
        <v>43</v>
      </c>
      <c r="G2620" s="11">
        <v>27</v>
      </c>
      <c r="H2620" s="10">
        <v>956.92</v>
      </c>
    </row>
    <row r="2621" spans="1:8" x14ac:dyDescent="0.25">
      <c r="A2621" s="13" t="s">
        <v>187</v>
      </c>
      <c r="B2621" s="8">
        <v>44901</v>
      </c>
      <c r="C2621" s="9" t="s">
        <v>12</v>
      </c>
      <c r="D2621" s="9" t="s">
        <v>19</v>
      </c>
      <c r="E2621" s="10">
        <v>1611.31</v>
      </c>
      <c r="F2621" s="11">
        <v>39</v>
      </c>
      <c r="G2621" s="11">
        <v>42</v>
      </c>
      <c r="H2621" s="10">
        <v>1038.25</v>
      </c>
    </row>
    <row r="2622" spans="1:8" x14ac:dyDescent="0.25">
      <c r="A2622" s="13" t="s">
        <v>216</v>
      </c>
      <c r="B2622" s="8">
        <v>45310</v>
      </c>
      <c r="C2622" s="9" t="s">
        <v>12</v>
      </c>
      <c r="D2622" s="9" t="s">
        <v>19</v>
      </c>
      <c r="E2622" s="10">
        <v>3582.85</v>
      </c>
      <c r="F2622" s="11">
        <v>42</v>
      </c>
      <c r="G2622" s="11">
        <v>48</v>
      </c>
      <c r="H2622" s="10">
        <v>1359.36</v>
      </c>
    </row>
    <row r="2623" spans="1:8" x14ac:dyDescent="0.25">
      <c r="A2623" s="13" t="s">
        <v>217</v>
      </c>
      <c r="B2623" s="8">
        <v>45097</v>
      </c>
      <c r="C2623" s="9" t="s">
        <v>12</v>
      </c>
      <c r="D2623" s="9" t="s">
        <v>19</v>
      </c>
      <c r="E2623" s="10">
        <v>419.94</v>
      </c>
      <c r="F2623" s="11">
        <v>12</v>
      </c>
      <c r="G2623" s="11">
        <v>22</v>
      </c>
      <c r="H2623" s="10">
        <v>1047.8</v>
      </c>
    </row>
    <row r="2624" spans="1:8" x14ac:dyDescent="0.25">
      <c r="A2624" s="13" t="s">
        <v>226</v>
      </c>
      <c r="B2624" s="8">
        <v>45104</v>
      </c>
      <c r="C2624" s="9" t="s">
        <v>12</v>
      </c>
      <c r="D2624" s="9" t="s">
        <v>19</v>
      </c>
      <c r="E2624" s="10">
        <v>901.68</v>
      </c>
      <c r="F2624" s="11">
        <v>7</v>
      </c>
      <c r="G2624" s="11">
        <v>48</v>
      </c>
      <c r="H2624" s="10">
        <v>903.11</v>
      </c>
    </row>
    <row r="2625" spans="1:8" x14ac:dyDescent="0.25">
      <c r="A2625" s="13" t="s">
        <v>238</v>
      </c>
      <c r="B2625" s="8">
        <v>45420</v>
      </c>
      <c r="C2625" s="9" t="s">
        <v>12</v>
      </c>
      <c r="D2625" s="9" t="s">
        <v>19</v>
      </c>
      <c r="E2625" s="10">
        <v>2147.9299999999998</v>
      </c>
      <c r="F2625" s="11">
        <v>7</v>
      </c>
      <c r="G2625" s="11">
        <v>1</v>
      </c>
      <c r="H2625" s="10">
        <v>1704.65</v>
      </c>
    </row>
    <row r="2626" spans="1:8" x14ac:dyDescent="0.25">
      <c r="A2626" s="13" t="s">
        <v>248</v>
      </c>
      <c r="B2626" s="8">
        <v>45567</v>
      </c>
      <c r="C2626" s="9" t="s">
        <v>12</v>
      </c>
      <c r="D2626" s="9" t="s">
        <v>19</v>
      </c>
      <c r="E2626" s="10">
        <v>2443.79</v>
      </c>
      <c r="F2626" s="11">
        <v>37</v>
      </c>
      <c r="G2626" s="11">
        <v>38</v>
      </c>
      <c r="H2626" s="10">
        <v>411.73</v>
      </c>
    </row>
    <row r="2627" spans="1:8" x14ac:dyDescent="0.25">
      <c r="A2627" s="13" t="s">
        <v>307</v>
      </c>
      <c r="B2627" s="8">
        <v>45381</v>
      </c>
      <c r="C2627" s="9" t="s">
        <v>12</v>
      </c>
      <c r="D2627" s="9" t="s">
        <v>19</v>
      </c>
      <c r="E2627" s="10">
        <v>3040.56</v>
      </c>
      <c r="F2627" s="11">
        <v>12</v>
      </c>
      <c r="G2627" s="11">
        <v>44</v>
      </c>
      <c r="H2627" s="10">
        <v>1568.86</v>
      </c>
    </row>
    <row r="2628" spans="1:8" x14ac:dyDescent="0.25">
      <c r="A2628" s="13" t="s">
        <v>330</v>
      </c>
      <c r="B2628" s="8">
        <v>45519</v>
      </c>
      <c r="C2628" s="9" t="s">
        <v>12</v>
      </c>
      <c r="D2628" s="9" t="s">
        <v>19</v>
      </c>
      <c r="E2628" s="10">
        <v>71.790000000000006</v>
      </c>
      <c r="F2628" s="11">
        <v>36</v>
      </c>
      <c r="G2628" s="11">
        <v>42</v>
      </c>
      <c r="H2628" s="10">
        <v>1546.7</v>
      </c>
    </row>
    <row r="2629" spans="1:8" x14ac:dyDescent="0.25">
      <c r="A2629" s="13" t="s">
        <v>331</v>
      </c>
      <c r="B2629" s="8">
        <v>45264</v>
      </c>
      <c r="C2629" s="9" t="s">
        <v>12</v>
      </c>
      <c r="D2629" s="9" t="s">
        <v>19</v>
      </c>
      <c r="E2629" s="10">
        <v>2747.19</v>
      </c>
      <c r="F2629" s="11">
        <v>21</v>
      </c>
      <c r="G2629" s="11">
        <v>12</v>
      </c>
      <c r="H2629" s="10">
        <v>1465.3</v>
      </c>
    </row>
    <row r="2630" spans="1:8" x14ac:dyDescent="0.25">
      <c r="A2630" s="13" t="s">
        <v>336</v>
      </c>
      <c r="B2630" s="8">
        <v>45233</v>
      </c>
      <c r="C2630" s="9" t="s">
        <v>12</v>
      </c>
      <c r="D2630" s="9" t="s">
        <v>19</v>
      </c>
      <c r="E2630" s="10">
        <v>3012.37</v>
      </c>
      <c r="F2630" s="11">
        <v>4</v>
      </c>
      <c r="G2630" s="11">
        <v>31</v>
      </c>
      <c r="H2630" s="10">
        <v>430.04</v>
      </c>
    </row>
    <row r="2631" spans="1:8" x14ac:dyDescent="0.25">
      <c r="A2631" s="13" t="s">
        <v>392</v>
      </c>
      <c r="B2631" s="8">
        <v>44979</v>
      </c>
      <c r="C2631" s="9" t="s">
        <v>12</v>
      </c>
      <c r="D2631" s="9" t="s">
        <v>19</v>
      </c>
      <c r="E2631" s="10">
        <v>3149.85</v>
      </c>
      <c r="F2631" s="11">
        <v>45</v>
      </c>
      <c r="G2631" s="11">
        <v>41</v>
      </c>
      <c r="H2631" s="10">
        <v>362.73</v>
      </c>
    </row>
    <row r="2632" spans="1:8" x14ac:dyDescent="0.25">
      <c r="A2632" s="13" t="s">
        <v>399</v>
      </c>
      <c r="B2632" s="8">
        <v>45369</v>
      </c>
      <c r="C2632" s="9" t="s">
        <v>12</v>
      </c>
      <c r="D2632" s="9" t="s">
        <v>19</v>
      </c>
      <c r="E2632" s="10">
        <v>3200.45</v>
      </c>
      <c r="F2632" s="11">
        <v>35</v>
      </c>
      <c r="G2632" s="11">
        <v>44</v>
      </c>
      <c r="H2632" s="10">
        <v>1908.14</v>
      </c>
    </row>
    <row r="2633" spans="1:8" x14ac:dyDescent="0.25">
      <c r="A2633" s="13" t="s">
        <v>401</v>
      </c>
      <c r="B2633" s="8">
        <v>45223</v>
      </c>
      <c r="C2633" s="9" t="s">
        <v>12</v>
      </c>
      <c r="D2633" s="9" t="s">
        <v>19</v>
      </c>
      <c r="E2633" s="10">
        <v>701.35</v>
      </c>
      <c r="F2633" s="11">
        <v>18</v>
      </c>
      <c r="G2633" s="11">
        <v>23</v>
      </c>
      <c r="H2633" s="10">
        <v>1853.85</v>
      </c>
    </row>
    <row r="2634" spans="1:8" x14ac:dyDescent="0.25">
      <c r="A2634" s="13" t="s">
        <v>411</v>
      </c>
      <c r="B2634" s="8">
        <v>45255</v>
      </c>
      <c r="C2634" s="9" t="s">
        <v>12</v>
      </c>
      <c r="D2634" s="9" t="s">
        <v>19</v>
      </c>
      <c r="E2634" s="10">
        <v>3181.67</v>
      </c>
      <c r="F2634" s="11">
        <v>34</v>
      </c>
      <c r="G2634" s="11">
        <v>9</v>
      </c>
      <c r="H2634" s="10">
        <v>488.45</v>
      </c>
    </row>
    <row r="2635" spans="1:8" x14ac:dyDescent="0.25">
      <c r="A2635" s="13" t="s">
        <v>417</v>
      </c>
      <c r="B2635" s="8">
        <v>45499</v>
      </c>
      <c r="C2635" s="9" t="s">
        <v>12</v>
      </c>
      <c r="D2635" s="9" t="s">
        <v>19</v>
      </c>
      <c r="E2635" s="10">
        <v>777.75</v>
      </c>
      <c r="F2635" s="11">
        <v>39</v>
      </c>
      <c r="G2635" s="11">
        <v>29</v>
      </c>
      <c r="H2635" s="10">
        <v>437.32</v>
      </c>
    </row>
    <row r="2636" spans="1:8" x14ac:dyDescent="0.25">
      <c r="A2636" s="13" t="s">
        <v>418</v>
      </c>
      <c r="B2636" s="8">
        <v>45148</v>
      </c>
      <c r="C2636" s="9" t="s">
        <v>12</v>
      </c>
      <c r="D2636" s="9" t="s">
        <v>19</v>
      </c>
      <c r="E2636" s="10">
        <v>2033.72</v>
      </c>
      <c r="F2636" s="11">
        <v>21</v>
      </c>
      <c r="G2636" s="11">
        <v>12</v>
      </c>
      <c r="H2636" s="10">
        <v>455.32</v>
      </c>
    </row>
    <row r="2637" spans="1:8" x14ac:dyDescent="0.25">
      <c r="A2637" s="13" t="s">
        <v>436</v>
      </c>
      <c r="B2637" s="8">
        <v>44906</v>
      </c>
      <c r="C2637" s="9" t="s">
        <v>12</v>
      </c>
      <c r="D2637" s="9" t="s">
        <v>19</v>
      </c>
      <c r="E2637" s="10">
        <v>1870.44</v>
      </c>
      <c r="F2637" s="11">
        <v>45</v>
      </c>
      <c r="G2637" s="11">
        <v>6</v>
      </c>
      <c r="H2637" s="10">
        <v>1800.42</v>
      </c>
    </row>
    <row r="2638" spans="1:8" x14ac:dyDescent="0.25">
      <c r="A2638" s="13" t="s">
        <v>512</v>
      </c>
      <c r="B2638" s="8">
        <v>45264</v>
      </c>
      <c r="C2638" s="9" t="s">
        <v>12</v>
      </c>
      <c r="D2638" s="9" t="s">
        <v>19</v>
      </c>
      <c r="E2638" s="10">
        <v>807.55</v>
      </c>
      <c r="F2638" s="11">
        <v>26</v>
      </c>
      <c r="G2638" s="11">
        <v>9</v>
      </c>
      <c r="H2638" s="10">
        <v>1887.56</v>
      </c>
    </row>
    <row r="2639" spans="1:8" x14ac:dyDescent="0.25">
      <c r="A2639" s="13" t="s">
        <v>554</v>
      </c>
      <c r="B2639" s="8">
        <v>45427</v>
      </c>
      <c r="C2639" s="9" t="s">
        <v>12</v>
      </c>
      <c r="D2639" s="9" t="s">
        <v>19</v>
      </c>
      <c r="E2639" s="10">
        <v>2926.63</v>
      </c>
      <c r="F2639" s="11">
        <v>23</v>
      </c>
      <c r="G2639" s="11">
        <v>1</v>
      </c>
      <c r="H2639" s="10">
        <v>1421.39</v>
      </c>
    </row>
    <row r="2640" spans="1:8" x14ac:dyDescent="0.25">
      <c r="A2640" s="13" t="s">
        <v>576</v>
      </c>
      <c r="B2640" s="8">
        <v>45468</v>
      </c>
      <c r="C2640" s="9" t="s">
        <v>12</v>
      </c>
      <c r="D2640" s="9" t="s">
        <v>19</v>
      </c>
      <c r="E2640" s="10">
        <v>3493.46</v>
      </c>
      <c r="F2640" s="11">
        <v>2</v>
      </c>
      <c r="G2640" s="11">
        <v>0</v>
      </c>
      <c r="H2640" s="10">
        <v>1324.31</v>
      </c>
    </row>
    <row r="2641" spans="1:8" x14ac:dyDescent="0.25">
      <c r="A2641" s="13" t="s">
        <v>609</v>
      </c>
      <c r="B2641" s="8">
        <v>45083</v>
      </c>
      <c r="C2641" s="9" t="s">
        <v>12</v>
      </c>
      <c r="D2641" s="9" t="s">
        <v>19</v>
      </c>
      <c r="E2641" s="10">
        <v>2203.7199999999998</v>
      </c>
      <c r="F2641" s="11">
        <v>48</v>
      </c>
      <c r="G2641" s="11">
        <v>7</v>
      </c>
      <c r="H2641" s="10">
        <v>426.65</v>
      </c>
    </row>
    <row r="2642" spans="1:8" x14ac:dyDescent="0.25">
      <c r="A2642" s="13" t="s">
        <v>646</v>
      </c>
      <c r="B2642" s="8">
        <v>45274</v>
      </c>
      <c r="C2642" s="9" t="s">
        <v>12</v>
      </c>
      <c r="D2642" s="9" t="s">
        <v>19</v>
      </c>
      <c r="E2642" s="10">
        <v>3707.34</v>
      </c>
      <c r="F2642" s="11">
        <v>16</v>
      </c>
      <c r="G2642" s="11">
        <v>41</v>
      </c>
      <c r="H2642" s="10">
        <v>1438.79</v>
      </c>
    </row>
    <row r="2643" spans="1:8" x14ac:dyDescent="0.25">
      <c r="A2643" s="13" t="s">
        <v>3966</v>
      </c>
      <c r="B2643" s="8">
        <v>44947</v>
      </c>
      <c r="C2643" s="9" t="s">
        <v>12</v>
      </c>
      <c r="D2643" s="9" t="s">
        <v>19</v>
      </c>
      <c r="E2643" s="10">
        <v>1419.8</v>
      </c>
      <c r="F2643" s="11">
        <v>4</v>
      </c>
      <c r="G2643" s="11">
        <v>21</v>
      </c>
      <c r="H2643" s="10">
        <v>1310.3399999999999</v>
      </c>
    </row>
    <row r="2644" spans="1:8" x14ac:dyDescent="0.25">
      <c r="A2644" s="13" t="s">
        <v>705</v>
      </c>
      <c r="B2644" s="8">
        <v>45170</v>
      </c>
      <c r="C2644" s="9" t="s">
        <v>12</v>
      </c>
      <c r="D2644" s="9" t="s">
        <v>19</v>
      </c>
      <c r="E2644" s="10">
        <v>3169.77</v>
      </c>
      <c r="F2644" s="11">
        <v>2</v>
      </c>
      <c r="G2644" s="11">
        <v>23</v>
      </c>
      <c r="H2644" s="10">
        <v>469.5</v>
      </c>
    </row>
    <row r="2645" spans="1:8" x14ac:dyDescent="0.25">
      <c r="A2645" s="13" t="s">
        <v>747</v>
      </c>
      <c r="B2645" s="8">
        <v>45336</v>
      </c>
      <c r="C2645" s="9" t="s">
        <v>12</v>
      </c>
      <c r="D2645" s="9" t="s">
        <v>19</v>
      </c>
      <c r="E2645" s="10">
        <v>1571.57</v>
      </c>
      <c r="F2645" s="11">
        <v>23</v>
      </c>
      <c r="G2645" s="11">
        <v>49</v>
      </c>
      <c r="H2645" s="10">
        <v>1897.04</v>
      </c>
    </row>
    <row r="2646" spans="1:8" x14ac:dyDescent="0.25">
      <c r="A2646" s="13" t="s">
        <v>811</v>
      </c>
      <c r="B2646" s="8">
        <v>44885</v>
      </c>
      <c r="C2646" s="9" t="s">
        <v>12</v>
      </c>
      <c r="D2646" s="9" t="s">
        <v>19</v>
      </c>
      <c r="E2646" s="10">
        <v>3950.15</v>
      </c>
      <c r="F2646" s="11">
        <v>43</v>
      </c>
      <c r="G2646" s="11">
        <v>48</v>
      </c>
      <c r="H2646" s="10">
        <v>1805.76</v>
      </c>
    </row>
    <row r="2647" spans="1:8" x14ac:dyDescent="0.25">
      <c r="A2647" s="13" t="s">
        <v>812</v>
      </c>
      <c r="B2647" s="8">
        <v>45387</v>
      </c>
      <c r="C2647" s="9" t="s">
        <v>12</v>
      </c>
      <c r="D2647" s="9" t="s">
        <v>19</v>
      </c>
      <c r="E2647" s="10">
        <v>2558.6</v>
      </c>
      <c r="F2647" s="11">
        <v>23</v>
      </c>
      <c r="G2647" s="11">
        <v>42</v>
      </c>
      <c r="H2647" s="10">
        <v>878.34</v>
      </c>
    </row>
    <row r="2648" spans="1:8" x14ac:dyDescent="0.25">
      <c r="A2648" s="13" t="s">
        <v>830</v>
      </c>
      <c r="B2648" s="8">
        <v>44886</v>
      </c>
      <c r="C2648" s="9" t="s">
        <v>12</v>
      </c>
      <c r="D2648" s="9" t="s">
        <v>19</v>
      </c>
      <c r="E2648" s="10">
        <v>674.62</v>
      </c>
      <c r="F2648" s="11">
        <v>13</v>
      </c>
      <c r="G2648" s="11">
        <v>21</v>
      </c>
      <c r="H2648" s="10">
        <v>1870.95</v>
      </c>
    </row>
    <row r="2649" spans="1:8" x14ac:dyDescent="0.25">
      <c r="A2649" s="13" t="s">
        <v>3967</v>
      </c>
      <c r="B2649" s="8">
        <v>45129</v>
      </c>
      <c r="C2649" s="9" t="s">
        <v>12</v>
      </c>
      <c r="D2649" s="9" t="s">
        <v>19</v>
      </c>
      <c r="E2649" s="10">
        <v>109.04</v>
      </c>
      <c r="F2649" s="11">
        <v>46</v>
      </c>
      <c r="G2649" s="11">
        <v>12</v>
      </c>
      <c r="H2649" s="10">
        <v>691.24</v>
      </c>
    </row>
    <row r="2650" spans="1:8" x14ac:dyDescent="0.25">
      <c r="A2650" s="13" t="s">
        <v>3968</v>
      </c>
      <c r="B2650" s="8">
        <v>44942</v>
      </c>
      <c r="C2650" s="9" t="s">
        <v>12</v>
      </c>
      <c r="D2650" s="9" t="s">
        <v>19</v>
      </c>
      <c r="E2650" s="10">
        <v>1076.33</v>
      </c>
      <c r="F2650" s="11">
        <v>42</v>
      </c>
      <c r="G2650" s="11">
        <v>37</v>
      </c>
      <c r="H2650" s="10">
        <v>679.55</v>
      </c>
    </row>
    <row r="2651" spans="1:8" x14ac:dyDescent="0.25">
      <c r="A2651" s="13" t="s">
        <v>860</v>
      </c>
      <c r="B2651" s="8">
        <v>45295</v>
      </c>
      <c r="C2651" s="9" t="s">
        <v>12</v>
      </c>
      <c r="D2651" s="9" t="s">
        <v>19</v>
      </c>
      <c r="E2651" s="10">
        <v>498.88</v>
      </c>
      <c r="F2651" s="11">
        <v>4</v>
      </c>
      <c r="G2651" s="11">
        <v>6</v>
      </c>
      <c r="H2651" s="10">
        <v>668.54</v>
      </c>
    </row>
    <row r="2652" spans="1:8" x14ac:dyDescent="0.25">
      <c r="A2652" s="13" t="s">
        <v>902</v>
      </c>
      <c r="B2652" s="8">
        <v>45295</v>
      </c>
      <c r="C2652" s="9" t="s">
        <v>12</v>
      </c>
      <c r="D2652" s="9" t="s">
        <v>19</v>
      </c>
      <c r="E2652" s="10">
        <v>3812.68</v>
      </c>
      <c r="F2652" s="11">
        <v>47</v>
      </c>
      <c r="G2652" s="11">
        <v>2</v>
      </c>
      <c r="H2652" s="10">
        <v>206.18</v>
      </c>
    </row>
    <row r="2653" spans="1:8" x14ac:dyDescent="0.25">
      <c r="A2653" s="13" t="s">
        <v>909</v>
      </c>
      <c r="B2653" s="8">
        <v>45362</v>
      </c>
      <c r="C2653" s="9" t="s">
        <v>12</v>
      </c>
      <c r="D2653" s="9" t="s">
        <v>19</v>
      </c>
      <c r="E2653" s="10">
        <v>2535.2800000000002</v>
      </c>
      <c r="F2653" s="11">
        <v>15</v>
      </c>
      <c r="G2653" s="11">
        <v>13</v>
      </c>
      <c r="H2653" s="10">
        <v>1635.53</v>
      </c>
    </row>
    <row r="2654" spans="1:8" x14ac:dyDescent="0.25">
      <c r="A2654" s="13" t="s">
        <v>927</v>
      </c>
      <c r="B2654" s="8">
        <v>45356</v>
      </c>
      <c r="C2654" s="9" t="s">
        <v>12</v>
      </c>
      <c r="D2654" s="9" t="s">
        <v>19</v>
      </c>
      <c r="E2654" s="10">
        <v>644.72</v>
      </c>
      <c r="F2654" s="11">
        <v>35</v>
      </c>
      <c r="G2654" s="11">
        <v>31</v>
      </c>
      <c r="H2654" s="10">
        <v>1025.1600000000001</v>
      </c>
    </row>
    <row r="2655" spans="1:8" x14ac:dyDescent="0.25">
      <c r="A2655" s="13" t="s">
        <v>940</v>
      </c>
      <c r="B2655" s="8">
        <v>45472</v>
      </c>
      <c r="C2655" s="9" t="s">
        <v>12</v>
      </c>
      <c r="D2655" s="9" t="s">
        <v>19</v>
      </c>
      <c r="E2655" s="10">
        <v>3580.65</v>
      </c>
      <c r="F2655" s="11">
        <v>30</v>
      </c>
      <c r="G2655" s="11">
        <v>29</v>
      </c>
      <c r="H2655" s="10">
        <v>1069.17</v>
      </c>
    </row>
    <row r="2656" spans="1:8" x14ac:dyDescent="0.25">
      <c r="A2656" s="13" t="s">
        <v>942</v>
      </c>
      <c r="B2656" s="8">
        <v>45360</v>
      </c>
      <c r="C2656" s="9" t="s">
        <v>12</v>
      </c>
      <c r="D2656" s="9" t="s">
        <v>19</v>
      </c>
      <c r="E2656" s="10">
        <v>3737.32</v>
      </c>
      <c r="F2656" s="11">
        <v>48</v>
      </c>
      <c r="G2656" s="11">
        <v>17</v>
      </c>
      <c r="H2656" s="10">
        <v>1820.81</v>
      </c>
    </row>
    <row r="2657" spans="1:8" x14ac:dyDescent="0.25">
      <c r="A2657" s="13" t="s">
        <v>957</v>
      </c>
      <c r="B2657" s="8">
        <v>44903</v>
      </c>
      <c r="C2657" s="9" t="s">
        <v>12</v>
      </c>
      <c r="D2657" s="9" t="s">
        <v>19</v>
      </c>
      <c r="E2657" s="10">
        <v>1456.78</v>
      </c>
      <c r="F2657" s="11">
        <v>31</v>
      </c>
      <c r="G2657" s="11">
        <v>10</v>
      </c>
      <c r="H2657" s="10">
        <v>203.72</v>
      </c>
    </row>
    <row r="2658" spans="1:8" x14ac:dyDescent="0.25">
      <c r="A2658" s="13" t="s">
        <v>958</v>
      </c>
      <c r="B2658" s="8">
        <v>45417</v>
      </c>
      <c r="C2658" s="9" t="s">
        <v>12</v>
      </c>
      <c r="D2658" s="9" t="s">
        <v>19</v>
      </c>
      <c r="E2658" s="10">
        <v>1361.67</v>
      </c>
      <c r="F2658" s="11">
        <v>33</v>
      </c>
      <c r="G2658" s="11">
        <v>41</v>
      </c>
      <c r="H2658" s="10">
        <v>620.35</v>
      </c>
    </row>
    <row r="2659" spans="1:8" x14ac:dyDescent="0.25">
      <c r="A2659" s="13" t="s">
        <v>962</v>
      </c>
      <c r="B2659" s="8">
        <v>45023</v>
      </c>
      <c r="C2659" s="9" t="s">
        <v>12</v>
      </c>
      <c r="D2659" s="9" t="s">
        <v>19</v>
      </c>
      <c r="E2659" s="10">
        <v>1407.45</v>
      </c>
      <c r="F2659" s="11">
        <v>23</v>
      </c>
      <c r="G2659" s="11">
        <v>15</v>
      </c>
      <c r="H2659" s="10">
        <v>728.54</v>
      </c>
    </row>
    <row r="2660" spans="1:8" x14ac:dyDescent="0.25">
      <c r="A2660" s="13" t="s">
        <v>980</v>
      </c>
      <c r="B2660" s="8">
        <v>45480</v>
      </c>
      <c r="C2660" s="9" t="s">
        <v>12</v>
      </c>
      <c r="D2660" s="9" t="s">
        <v>19</v>
      </c>
      <c r="E2660" s="10">
        <v>2296.6999999999998</v>
      </c>
      <c r="F2660" s="11">
        <v>1</v>
      </c>
      <c r="G2660" s="11">
        <v>17</v>
      </c>
      <c r="H2660" s="10">
        <v>34.880000000000003</v>
      </c>
    </row>
    <row r="2661" spans="1:8" x14ac:dyDescent="0.25">
      <c r="A2661" s="13" t="s">
        <v>1045</v>
      </c>
      <c r="B2661" s="8">
        <v>45071</v>
      </c>
      <c r="C2661" s="9" t="s">
        <v>12</v>
      </c>
      <c r="D2661" s="9" t="s">
        <v>19</v>
      </c>
      <c r="E2661" s="10">
        <v>3123.34</v>
      </c>
      <c r="F2661" s="11">
        <v>10</v>
      </c>
      <c r="G2661" s="11">
        <v>9</v>
      </c>
      <c r="H2661" s="10">
        <v>1433.05</v>
      </c>
    </row>
    <row r="2662" spans="1:8" x14ac:dyDescent="0.25">
      <c r="A2662" s="13" t="s">
        <v>1049</v>
      </c>
      <c r="B2662" s="8">
        <v>45217</v>
      </c>
      <c r="C2662" s="9" t="s">
        <v>12</v>
      </c>
      <c r="D2662" s="9" t="s">
        <v>19</v>
      </c>
      <c r="E2662" s="10">
        <v>2709.84</v>
      </c>
      <c r="F2662" s="11">
        <v>6</v>
      </c>
      <c r="G2662" s="11">
        <v>47</v>
      </c>
      <c r="H2662" s="10">
        <v>727.32</v>
      </c>
    </row>
    <row r="2663" spans="1:8" x14ac:dyDescent="0.25">
      <c r="A2663" s="13" t="s">
        <v>1054</v>
      </c>
      <c r="B2663" s="8">
        <v>44910</v>
      </c>
      <c r="C2663" s="9" t="s">
        <v>12</v>
      </c>
      <c r="D2663" s="9" t="s">
        <v>19</v>
      </c>
      <c r="E2663" s="10">
        <v>842.81</v>
      </c>
      <c r="F2663" s="11">
        <v>40</v>
      </c>
      <c r="G2663" s="11">
        <v>19</v>
      </c>
      <c r="H2663" s="10">
        <v>583.15</v>
      </c>
    </row>
    <row r="2664" spans="1:8" x14ac:dyDescent="0.25">
      <c r="A2664" s="13" t="s">
        <v>1059</v>
      </c>
      <c r="B2664" s="8">
        <v>45334</v>
      </c>
      <c r="C2664" s="9" t="s">
        <v>12</v>
      </c>
      <c r="D2664" s="9" t="s">
        <v>19</v>
      </c>
      <c r="E2664" s="10">
        <v>2210.71</v>
      </c>
      <c r="F2664" s="11">
        <v>38</v>
      </c>
      <c r="G2664" s="11">
        <v>20</v>
      </c>
      <c r="H2664" s="10">
        <v>1818.17</v>
      </c>
    </row>
    <row r="2665" spans="1:8" x14ac:dyDescent="0.25">
      <c r="A2665" s="13" t="s">
        <v>1083</v>
      </c>
      <c r="B2665" s="8">
        <v>45468</v>
      </c>
      <c r="C2665" s="9" t="s">
        <v>12</v>
      </c>
      <c r="D2665" s="9" t="s">
        <v>19</v>
      </c>
      <c r="E2665" s="10">
        <v>1204.3499999999999</v>
      </c>
      <c r="F2665" s="11">
        <v>42</v>
      </c>
      <c r="G2665" s="11">
        <v>41</v>
      </c>
      <c r="H2665" s="10">
        <v>376.23</v>
      </c>
    </row>
    <row r="2666" spans="1:8" x14ac:dyDescent="0.25">
      <c r="A2666" s="13" t="s">
        <v>1089</v>
      </c>
      <c r="B2666" s="8">
        <v>44963</v>
      </c>
      <c r="C2666" s="9" t="s">
        <v>12</v>
      </c>
      <c r="D2666" s="9" t="s">
        <v>19</v>
      </c>
      <c r="E2666" s="10">
        <v>3124.03</v>
      </c>
      <c r="F2666" s="11">
        <v>35</v>
      </c>
      <c r="G2666" s="11">
        <v>23</v>
      </c>
      <c r="H2666" s="10">
        <v>1988.58</v>
      </c>
    </row>
    <row r="2667" spans="1:8" x14ac:dyDescent="0.25">
      <c r="A2667" s="13" t="s">
        <v>1111</v>
      </c>
      <c r="B2667" s="8">
        <v>45110</v>
      </c>
      <c r="C2667" s="9" t="s">
        <v>12</v>
      </c>
      <c r="D2667" s="9" t="s">
        <v>19</v>
      </c>
      <c r="E2667" s="10">
        <v>73.319999999999993</v>
      </c>
      <c r="F2667" s="11">
        <v>36</v>
      </c>
      <c r="G2667" s="11">
        <v>37</v>
      </c>
      <c r="H2667" s="10">
        <v>1360.99</v>
      </c>
    </row>
    <row r="2668" spans="1:8" x14ac:dyDescent="0.25">
      <c r="A2668" s="13" t="s">
        <v>1153</v>
      </c>
      <c r="B2668" s="8">
        <v>45169</v>
      </c>
      <c r="C2668" s="9" t="s">
        <v>12</v>
      </c>
      <c r="D2668" s="9" t="s">
        <v>19</v>
      </c>
      <c r="E2668" s="10">
        <v>196.91</v>
      </c>
      <c r="F2668" s="11">
        <v>42</v>
      </c>
      <c r="G2668" s="11">
        <v>34</v>
      </c>
      <c r="H2668" s="10">
        <v>1468.8</v>
      </c>
    </row>
    <row r="2669" spans="1:8" x14ac:dyDescent="0.25">
      <c r="A2669" s="13" t="s">
        <v>1179</v>
      </c>
      <c r="B2669" s="8">
        <v>45110</v>
      </c>
      <c r="C2669" s="9" t="s">
        <v>12</v>
      </c>
      <c r="D2669" s="9" t="s">
        <v>19</v>
      </c>
      <c r="E2669" s="10">
        <v>3675.38</v>
      </c>
      <c r="F2669" s="11">
        <v>3</v>
      </c>
      <c r="G2669" s="11">
        <v>21</v>
      </c>
      <c r="H2669" s="10">
        <v>1356</v>
      </c>
    </row>
    <row r="2670" spans="1:8" x14ac:dyDescent="0.25">
      <c r="A2670" s="13" t="s">
        <v>1201</v>
      </c>
      <c r="B2670" s="8">
        <v>45094</v>
      </c>
      <c r="C2670" s="9" t="s">
        <v>12</v>
      </c>
      <c r="D2670" s="9" t="s">
        <v>19</v>
      </c>
      <c r="E2670" s="10">
        <v>1245.21</v>
      </c>
      <c r="F2670" s="11">
        <v>21</v>
      </c>
      <c r="G2670" s="11">
        <v>44</v>
      </c>
      <c r="H2670" s="10">
        <v>1061.0899999999999</v>
      </c>
    </row>
    <row r="2671" spans="1:8" x14ac:dyDescent="0.25">
      <c r="A2671" s="13" t="s">
        <v>1278</v>
      </c>
      <c r="B2671" s="8">
        <v>45010</v>
      </c>
      <c r="C2671" s="9" t="s">
        <v>12</v>
      </c>
      <c r="D2671" s="9" t="s">
        <v>19</v>
      </c>
      <c r="E2671" s="10">
        <v>2204.31</v>
      </c>
      <c r="F2671" s="11">
        <v>49</v>
      </c>
      <c r="G2671" s="11">
        <v>36</v>
      </c>
      <c r="H2671" s="10">
        <v>1381.65</v>
      </c>
    </row>
    <row r="2672" spans="1:8" x14ac:dyDescent="0.25">
      <c r="A2672" s="13" t="s">
        <v>1287</v>
      </c>
      <c r="B2672" s="8">
        <v>45492</v>
      </c>
      <c r="C2672" s="9" t="s">
        <v>12</v>
      </c>
      <c r="D2672" s="9" t="s">
        <v>19</v>
      </c>
      <c r="E2672" s="10">
        <v>2672.95</v>
      </c>
      <c r="F2672" s="11">
        <v>49</v>
      </c>
      <c r="G2672" s="11">
        <v>21</v>
      </c>
      <c r="H2672" s="10">
        <v>1156.1099999999999</v>
      </c>
    </row>
    <row r="2673" spans="1:8" x14ac:dyDescent="0.25">
      <c r="A2673" s="13" t="s">
        <v>1322</v>
      </c>
      <c r="B2673" s="8">
        <v>44982</v>
      </c>
      <c r="C2673" s="9" t="s">
        <v>12</v>
      </c>
      <c r="D2673" s="9" t="s">
        <v>19</v>
      </c>
      <c r="E2673" s="10">
        <v>2210.17</v>
      </c>
      <c r="F2673" s="11">
        <v>48</v>
      </c>
      <c r="G2673" s="11">
        <v>40</v>
      </c>
      <c r="H2673" s="10">
        <v>71.680000000000007</v>
      </c>
    </row>
    <row r="2674" spans="1:8" x14ac:dyDescent="0.25">
      <c r="A2674" s="13" t="s">
        <v>1375</v>
      </c>
      <c r="B2674" s="8">
        <v>45067</v>
      </c>
      <c r="C2674" s="9" t="s">
        <v>12</v>
      </c>
      <c r="D2674" s="9" t="s">
        <v>19</v>
      </c>
      <c r="E2674" s="10">
        <v>925.72</v>
      </c>
      <c r="F2674" s="11">
        <v>45</v>
      </c>
      <c r="G2674" s="11">
        <v>5</v>
      </c>
      <c r="H2674" s="10">
        <v>127.62</v>
      </c>
    </row>
    <row r="2675" spans="1:8" x14ac:dyDescent="0.25">
      <c r="A2675" s="13" t="s">
        <v>1390</v>
      </c>
      <c r="B2675" s="8">
        <v>45104</v>
      </c>
      <c r="C2675" s="9" t="s">
        <v>12</v>
      </c>
      <c r="D2675" s="9" t="s">
        <v>19</v>
      </c>
      <c r="E2675" s="10">
        <v>2478.63</v>
      </c>
      <c r="F2675" s="11">
        <v>21</v>
      </c>
      <c r="G2675" s="11">
        <v>13</v>
      </c>
      <c r="H2675" s="10">
        <v>1176.05</v>
      </c>
    </row>
    <row r="2676" spans="1:8" x14ac:dyDescent="0.25">
      <c r="A2676" s="13" t="s">
        <v>1395</v>
      </c>
      <c r="B2676" s="8">
        <v>44901</v>
      </c>
      <c r="C2676" s="9" t="s">
        <v>12</v>
      </c>
      <c r="D2676" s="9" t="s">
        <v>19</v>
      </c>
      <c r="E2676" s="10">
        <v>3225.79</v>
      </c>
      <c r="F2676" s="11">
        <v>42</v>
      </c>
      <c r="G2676" s="11">
        <v>36</v>
      </c>
      <c r="H2676" s="10">
        <v>565.72</v>
      </c>
    </row>
    <row r="2677" spans="1:8" x14ac:dyDescent="0.25">
      <c r="A2677" s="13" t="s">
        <v>1406</v>
      </c>
      <c r="B2677" s="8">
        <v>45017</v>
      </c>
      <c r="C2677" s="9" t="s">
        <v>12</v>
      </c>
      <c r="D2677" s="9" t="s">
        <v>19</v>
      </c>
      <c r="E2677" s="10">
        <v>2856.73</v>
      </c>
      <c r="F2677" s="11">
        <v>23</v>
      </c>
      <c r="G2677" s="11">
        <v>29</v>
      </c>
      <c r="H2677" s="10">
        <v>1823.89</v>
      </c>
    </row>
    <row r="2678" spans="1:8" x14ac:dyDescent="0.25">
      <c r="A2678" s="13" t="s">
        <v>1426</v>
      </c>
      <c r="B2678" s="8">
        <v>45414</v>
      </c>
      <c r="C2678" s="9" t="s">
        <v>12</v>
      </c>
      <c r="D2678" s="9" t="s">
        <v>19</v>
      </c>
      <c r="E2678" s="10">
        <v>748.57</v>
      </c>
      <c r="F2678" s="11">
        <v>36</v>
      </c>
      <c r="G2678" s="11">
        <v>19</v>
      </c>
      <c r="H2678" s="10">
        <v>357.25</v>
      </c>
    </row>
    <row r="2679" spans="1:8" x14ac:dyDescent="0.25">
      <c r="A2679" s="13" t="s">
        <v>1466</v>
      </c>
      <c r="B2679" s="8">
        <v>45174</v>
      </c>
      <c r="C2679" s="9" t="s">
        <v>12</v>
      </c>
      <c r="D2679" s="9" t="s">
        <v>19</v>
      </c>
      <c r="E2679" s="10">
        <v>2226.0700000000002</v>
      </c>
      <c r="F2679" s="11">
        <v>30</v>
      </c>
      <c r="G2679" s="11">
        <v>2</v>
      </c>
      <c r="H2679" s="10">
        <v>1245.67</v>
      </c>
    </row>
    <row r="2680" spans="1:8" x14ac:dyDescent="0.25">
      <c r="A2680" s="13" t="s">
        <v>1475</v>
      </c>
      <c r="B2680" s="8">
        <v>45093</v>
      </c>
      <c r="C2680" s="9" t="s">
        <v>12</v>
      </c>
      <c r="D2680" s="9" t="s">
        <v>19</v>
      </c>
      <c r="E2680" s="10">
        <v>3309.78</v>
      </c>
      <c r="F2680" s="11">
        <v>14</v>
      </c>
      <c r="G2680" s="11">
        <v>15</v>
      </c>
      <c r="H2680" s="10">
        <v>693.38</v>
      </c>
    </row>
    <row r="2681" spans="1:8" x14ac:dyDescent="0.25">
      <c r="A2681" s="13" t="s">
        <v>1487</v>
      </c>
      <c r="B2681" s="8">
        <v>45337</v>
      </c>
      <c r="C2681" s="9" t="s">
        <v>12</v>
      </c>
      <c r="D2681" s="9" t="s">
        <v>19</v>
      </c>
      <c r="E2681" s="10">
        <v>2853.84</v>
      </c>
      <c r="F2681" s="11">
        <v>19</v>
      </c>
      <c r="G2681" s="11">
        <v>22</v>
      </c>
      <c r="H2681" s="10">
        <v>1663.45</v>
      </c>
    </row>
    <row r="2682" spans="1:8" x14ac:dyDescent="0.25">
      <c r="A2682" s="13" t="s">
        <v>1489</v>
      </c>
      <c r="B2682" s="8">
        <v>45390</v>
      </c>
      <c r="C2682" s="9" t="s">
        <v>12</v>
      </c>
      <c r="D2682" s="9" t="s">
        <v>19</v>
      </c>
      <c r="E2682" s="10">
        <v>2607.38</v>
      </c>
      <c r="F2682" s="11">
        <v>50</v>
      </c>
      <c r="G2682" s="11">
        <v>31</v>
      </c>
      <c r="H2682" s="10">
        <v>968.72</v>
      </c>
    </row>
    <row r="2683" spans="1:8" x14ac:dyDescent="0.25">
      <c r="A2683" s="13" t="s">
        <v>1495</v>
      </c>
      <c r="B2683" s="8">
        <v>45032</v>
      </c>
      <c r="C2683" s="9" t="s">
        <v>12</v>
      </c>
      <c r="D2683" s="9" t="s">
        <v>19</v>
      </c>
      <c r="E2683" s="10">
        <v>2934.88</v>
      </c>
      <c r="F2683" s="11">
        <v>44</v>
      </c>
      <c r="G2683" s="11">
        <v>4</v>
      </c>
      <c r="H2683" s="10">
        <v>1983.5</v>
      </c>
    </row>
    <row r="2684" spans="1:8" x14ac:dyDescent="0.25">
      <c r="A2684" s="13" t="s">
        <v>1498</v>
      </c>
      <c r="B2684" s="8">
        <v>45154</v>
      </c>
      <c r="C2684" s="9" t="s">
        <v>12</v>
      </c>
      <c r="D2684" s="9" t="s">
        <v>19</v>
      </c>
      <c r="E2684" s="10">
        <v>1797.06</v>
      </c>
      <c r="F2684" s="11">
        <v>33</v>
      </c>
      <c r="G2684" s="11">
        <v>50</v>
      </c>
      <c r="H2684" s="10">
        <v>79.45</v>
      </c>
    </row>
    <row r="2685" spans="1:8" x14ac:dyDescent="0.25">
      <c r="A2685" s="13" t="s">
        <v>1523</v>
      </c>
      <c r="B2685" s="8">
        <v>45037</v>
      </c>
      <c r="C2685" s="9" t="s">
        <v>12</v>
      </c>
      <c r="D2685" s="9" t="s">
        <v>19</v>
      </c>
      <c r="E2685" s="10">
        <v>2213.21</v>
      </c>
      <c r="F2685" s="11">
        <v>33</v>
      </c>
      <c r="G2685" s="11">
        <v>7</v>
      </c>
      <c r="H2685" s="10">
        <v>823.69</v>
      </c>
    </row>
    <row r="2686" spans="1:8" x14ac:dyDescent="0.25">
      <c r="A2686" s="13" t="s">
        <v>1544</v>
      </c>
      <c r="B2686" s="8">
        <v>45597</v>
      </c>
      <c r="C2686" s="9" t="s">
        <v>12</v>
      </c>
      <c r="D2686" s="9" t="s">
        <v>19</v>
      </c>
      <c r="E2686" s="10">
        <v>3457.93</v>
      </c>
      <c r="F2686" s="11">
        <v>30</v>
      </c>
      <c r="G2686" s="11">
        <v>2</v>
      </c>
      <c r="H2686" s="10">
        <v>1101.01</v>
      </c>
    </row>
    <row r="2687" spans="1:8" x14ac:dyDescent="0.25">
      <c r="A2687" s="13" t="s">
        <v>1585</v>
      </c>
      <c r="B2687" s="8">
        <v>45022</v>
      </c>
      <c r="C2687" s="9" t="s">
        <v>12</v>
      </c>
      <c r="D2687" s="9" t="s">
        <v>19</v>
      </c>
      <c r="E2687" s="10">
        <v>562.30999999999995</v>
      </c>
      <c r="F2687" s="11">
        <v>21</v>
      </c>
      <c r="G2687" s="11">
        <v>33</v>
      </c>
      <c r="H2687" s="10">
        <v>1334.25</v>
      </c>
    </row>
    <row r="2688" spans="1:8" x14ac:dyDescent="0.25">
      <c r="A2688" s="13" t="s">
        <v>1588</v>
      </c>
      <c r="B2688" s="8">
        <v>45236</v>
      </c>
      <c r="C2688" s="9" t="s">
        <v>12</v>
      </c>
      <c r="D2688" s="9" t="s">
        <v>19</v>
      </c>
      <c r="E2688" s="10">
        <v>3735.4</v>
      </c>
      <c r="F2688" s="11">
        <v>46</v>
      </c>
      <c r="G2688" s="11">
        <v>50</v>
      </c>
      <c r="H2688" s="10">
        <v>765.58</v>
      </c>
    </row>
    <row r="2689" spans="1:8" x14ac:dyDescent="0.25">
      <c r="A2689" s="13" t="s">
        <v>1591</v>
      </c>
      <c r="B2689" s="8">
        <v>45355</v>
      </c>
      <c r="C2689" s="9" t="s">
        <v>12</v>
      </c>
      <c r="D2689" s="9" t="s">
        <v>19</v>
      </c>
      <c r="E2689" s="10">
        <v>1184.01</v>
      </c>
      <c r="F2689" s="11">
        <v>25</v>
      </c>
      <c r="G2689" s="11">
        <v>44</v>
      </c>
      <c r="H2689" s="10">
        <v>608.02</v>
      </c>
    </row>
    <row r="2690" spans="1:8" x14ac:dyDescent="0.25">
      <c r="A2690" s="13" t="s">
        <v>1613</v>
      </c>
      <c r="B2690" s="8">
        <v>45547</v>
      </c>
      <c r="C2690" s="9" t="s">
        <v>12</v>
      </c>
      <c r="D2690" s="9" t="s">
        <v>19</v>
      </c>
      <c r="E2690" s="10">
        <v>1067.53</v>
      </c>
      <c r="F2690" s="11">
        <v>42</v>
      </c>
      <c r="G2690" s="11">
        <v>20</v>
      </c>
      <c r="H2690" s="10">
        <v>1903.98</v>
      </c>
    </row>
    <row r="2691" spans="1:8" x14ac:dyDescent="0.25">
      <c r="A2691" s="13" t="s">
        <v>1625</v>
      </c>
      <c r="B2691" s="8">
        <v>45453</v>
      </c>
      <c r="C2691" s="9" t="s">
        <v>12</v>
      </c>
      <c r="D2691" s="9" t="s">
        <v>19</v>
      </c>
      <c r="E2691" s="10">
        <v>352.88</v>
      </c>
      <c r="F2691" s="11">
        <v>23</v>
      </c>
      <c r="G2691" s="11">
        <v>3</v>
      </c>
      <c r="H2691" s="10">
        <v>512.44000000000005</v>
      </c>
    </row>
    <row r="2692" spans="1:8" x14ac:dyDescent="0.25">
      <c r="A2692" s="13" t="s">
        <v>1640</v>
      </c>
      <c r="B2692" s="8">
        <v>45165</v>
      </c>
      <c r="C2692" s="9" t="s">
        <v>12</v>
      </c>
      <c r="D2692" s="9" t="s">
        <v>19</v>
      </c>
      <c r="E2692" s="10">
        <v>2322.39</v>
      </c>
      <c r="F2692" s="11">
        <v>14</v>
      </c>
      <c r="G2692" s="11">
        <v>17</v>
      </c>
      <c r="H2692" s="10">
        <v>205.94</v>
      </c>
    </row>
    <row r="2693" spans="1:8" x14ac:dyDescent="0.25">
      <c r="A2693" s="13" t="s">
        <v>1754</v>
      </c>
      <c r="B2693" s="8">
        <v>45014</v>
      </c>
      <c r="C2693" s="9" t="s">
        <v>12</v>
      </c>
      <c r="D2693" s="9" t="s">
        <v>19</v>
      </c>
      <c r="E2693" s="10">
        <v>3583.05</v>
      </c>
      <c r="F2693" s="11">
        <v>5</v>
      </c>
      <c r="G2693" s="11">
        <v>1</v>
      </c>
      <c r="H2693" s="10">
        <v>804.67</v>
      </c>
    </row>
    <row r="2694" spans="1:8" x14ac:dyDescent="0.25">
      <c r="A2694" s="13" t="s">
        <v>1777</v>
      </c>
      <c r="B2694" s="8">
        <v>44889</v>
      </c>
      <c r="C2694" s="9" t="s">
        <v>12</v>
      </c>
      <c r="D2694" s="9" t="s">
        <v>19</v>
      </c>
      <c r="E2694" s="10">
        <v>282.73</v>
      </c>
      <c r="F2694" s="11">
        <v>34</v>
      </c>
      <c r="G2694" s="11">
        <v>3</v>
      </c>
      <c r="H2694" s="10">
        <v>834.19</v>
      </c>
    </row>
    <row r="2695" spans="1:8" x14ac:dyDescent="0.25">
      <c r="A2695" s="13" t="s">
        <v>1805</v>
      </c>
      <c r="B2695" s="8">
        <v>44929</v>
      </c>
      <c r="C2695" s="9" t="s">
        <v>12</v>
      </c>
      <c r="D2695" s="9" t="s">
        <v>19</v>
      </c>
      <c r="E2695" s="10">
        <v>1048.2</v>
      </c>
      <c r="F2695" s="11">
        <v>23</v>
      </c>
      <c r="G2695" s="11">
        <v>27</v>
      </c>
      <c r="H2695" s="10">
        <v>1833.13</v>
      </c>
    </row>
    <row r="2696" spans="1:8" x14ac:dyDescent="0.25">
      <c r="A2696" s="13" t="s">
        <v>1808</v>
      </c>
      <c r="B2696" s="8">
        <v>44938</v>
      </c>
      <c r="C2696" s="9" t="s">
        <v>12</v>
      </c>
      <c r="D2696" s="9" t="s">
        <v>19</v>
      </c>
      <c r="E2696" s="10">
        <v>836.99</v>
      </c>
      <c r="F2696" s="11">
        <v>30</v>
      </c>
      <c r="G2696" s="11">
        <v>20</v>
      </c>
      <c r="H2696" s="10">
        <v>380.87</v>
      </c>
    </row>
    <row r="2697" spans="1:8" x14ac:dyDescent="0.25">
      <c r="A2697" s="13" t="s">
        <v>1840</v>
      </c>
      <c r="B2697" s="8">
        <v>45479</v>
      </c>
      <c r="C2697" s="9" t="s">
        <v>12</v>
      </c>
      <c r="D2697" s="9" t="s">
        <v>19</v>
      </c>
      <c r="E2697" s="10">
        <v>1015.78</v>
      </c>
      <c r="F2697" s="11">
        <v>3</v>
      </c>
      <c r="G2697" s="11">
        <v>25</v>
      </c>
      <c r="H2697" s="10">
        <v>852.19</v>
      </c>
    </row>
    <row r="2698" spans="1:8" x14ac:dyDescent="0.25">
      <c r="A2698" s="13" t="s">
        <v>1887</v>
      </c>
      <c r="B2698" s="8">
        <v>45428</v>
      </c>
      <c r="C2698" s="9" t="s">
        <v>12</v>
      </c>
      <c r="D2698" s="9" t="s">
        <v>19</v>
      </c>
      <c r="E2698" s="10">
        <v>3766.45</v>
      </c>
      <c r="F2698" s="11">
        <v>44</v>
      </c>
      <c r="G2698" s="11">
        <v>31</v>
      </c>
      <c r="H2698" s="10">
        <v>440.38</v>
      </c>
    </row>
    <row r="2699" spans="1:8" x14ac:dyDescent="0.25">
      <c r="A2699" s="13" t="s">
        <v>1926</v>
      </c>
      <c r="B2699" s="8">
        <v>45510</v>
      </c>
      <c r="C2699" s="9" t="s">
        <v>12</v>
      </c>
      <c r="D2699" s="9" t="s">
        <v>19</v>
      </c>
      <c r="E2699" s="10">
        <v>3508.2</v>
      </c>
      <c r="F2699" s="11">
        <v>24</v>
      </c>
      <c r="G2699" s="11">
        <v>26</v>
      </c>
      <c r="H2699" s="10">
        <v>773.88</v>
      </c>
    </row>
    <row r="2700" spans="1:8" x14ac:dyDescent="0.25">
      <c r="A2700" s="13" t="s">
        <v>1959</v>
      </c>
      <c r="B2700" s="8">
        <v>44886</v>
      </c>
      <c r="C2700" s="9" t="s">
        <v>12</v>
      </c>
      <c r="D2700" s="9" t="s">
        <v>19</v>
      </c>
      <c r="E2700" s="10">
        <v>1051.3</v>
      </c>
      <c r="F2700" s="11">
        <v>37</v>
      </c>
      <c r="G2700" s="11">
        <v>29</v>
      </c>
      <c r="H2700" s="10">
        <v>1666.51</v>
      </c>
    </row>
    <row r="2701" spans="1:8" x14ac:dyDescent="0.25">
      <c r="A2701" s="13" t="s">
        <v>1963</v>
      </c>
      <c r="B2701" s="8">
        <v>44967</v>
      </c>
      <c r="C2701" s="9" t="s">
        <v>12</v>
      </c>
      <c r="D2701" s="9" t="s">
        <v>19</v>
      </c>
      <c r="E2701" s="10">
        <v>546.59</v>
      </c>
      <c r="F2701" s="11">
        <v>21</v>
      </c>
      <c r="G2701" s="11">
        <v>0</v>
      </c>
      <c r="H2701" s="10">
        <v>1304.8900000000001</v>
      </c>
    </row>
    <row r="2702" spans="1:8" x14ac:dyDescent="0.25">
      <c r="A2702" s="13" t="s">
        <v>2004</v>
      </c>
      <c r="B2702" s="8">
        <v>45321</v>
      </c>
      <c r="C2702" s="9" t="s">
        <v>12</v>
      </c>
      <c r="D2702" s="9" t="s">
        <v>19</v>
      </c>
      <c r="E2702" s="10">
        <v>1486.51</v>
      </c>
      <c r="F2702" s="11">
        <v>47</v>
      </c>
      <c r="G2702" s="11">
        <v>45</v>
      </c>
      <c r="H2702" s="10">
        <v>1362.38</v>
      </c>
    </row>
    <row r="2703" spans="1:8" x14ac:dyDescent="0.25">
      <c r="A2703" s="13" t="s">
        <v>2008</v>
      </c>
      <c r="B2703" s="8">
        <v>45173</v>
      </c>
      <c r="C2703" s="9" t="s">
        <v>12</v>
      </c>
      <c r="D2703" s="9" t="s">
        <v>19</v>
      </c>
      <c r="E2703" s="10">
        <v>3599.9</v>
      </c>
      <c r="F2703" s="11">
        <v>31</v>
      </c>
      <c r="G2703" s="11">
        <v>48</v>
      </c>
      <c r="H2703" s="10">
        <v>1524.4</v>
      </c>
    </row>
    <row r="2704" spans="1:8" x14ac:dyDescent="0.25">
      <c r="A2704" s="13" t="s">
        <v>2021</v>
      </c>
      <c r="B2704" s="8">
        <v>45152</v>
      </c>
      <c r="C2704" s="9" t="s">
        <v>12</v>
      </c>
      <c r="D2704" s="9" t="s">
        <v>19</v>
      </c>
      <c r="E2704" s="10">
        <v>276.24</v>
      </c>
      <c r="F2704" s="11">
        <v>1</v>
      </c>
      <c r="G2704" s="11">
        <v>10</v>
      </c>
      <c r="H2704" s="10">
        <v>1922.99</v>
      </c>
    </row>
    <row r="2705" spans="1:8" x14ac:dyDescent="0.25">
      <c r="A2705" s="13" t="s">
        <v>2082</v>
      </c>
      <c r="B2705" s="8">
        <v>44944</v>
      </c>
      <c r="C2705" s="9" t="s">
        <v>12</v>
      </c>
      <c r="D2705" s="9" t="s">
        <v>19</v>
      </c>
      <c r="E2705" s="10">
        <v>1386.02</v>
      </c>
      <c r="F2705" s="11">
        <v>45</v>
      </c>
      <c r="G2705" s="11">
        <v>39</v>
      </c>
      <c r="H2705" s="10">
        <v>1462.23</v>
      </c>
    </row>
    <row r="2706" spans="1:8" x14ac:dyDescent="0.25">
      <c r="A2706" s="13" t="s">
        <v>2085</v>
      </c>
      <c r="B2706" s="8">
        <v>44993</v>
      </c>
      <c r="C2706" s="9" t="s">
        <v>12</v>
      </c>
      <c r="D2706" s="9" t="s">
        <v>19</v>
      </c>
      <c r="E2706" s="10">
        <v>3666.05</v>
      </c>
      <c r="F2706" s="11">
        <v>49</v>
      </c>
      <c r="G2706" s="11">
        <v>39</v>
      </c>
      <c r="H2706" s="10">
        <v>260.33999999999997</v>
      </c>
    </row>
    <row r="2707" spans="1:8" x14ac:dyDescent="0.25">
      <c r="A2707" s="13" t="s">
        <v>2090</v>
      </c>
      <c r="B2707" s="8">
        <v>45183</v>
      </c>
      <c r="C2707" s="9" t="s">
        <v>12</v>
      </c>
      <c r="D2707" s="9" t="s">
        <v>19</v>
      </c>
      <c r="E2707" s="10">
        <v>1745.98</v>
      </c>
      <c r="F2707" s="11">
        <v>38</v>
      </c>
      <c r="G2707" s="11">
        <v>50</v>
      </c>
      <c r="H2707" s="10">
        <v>183.85</v>
      </c>
    </row>
    <row r="2708" spans="1:8" x14ac:dyDescent="0.25">
      <c r="A2708" s="13" t="s">
        <v>2107</v>
      </c>
      <c r="B2708" s="8">
        <v>45135</v>
      </c>
      <c r="C2708" s="9" t="s">
        <v>12</v>
      </c>
      <c r="D2708" s="9" t="s">
        <v>19</v>
      </c>
      <c r="E2708" s="10">
        <v>2620.19</v>
      </c>
      <c r="F2708" s="11">
        <v>32</v>
      </c>
      <c r="G2708" s="11">
        <v>12</v>
      </c>
      <c r="H2708" s="10">
        <v>1735.16</v>
      </c>
    </row>
    <row r="2709" spans="1:8" x14ac:dyDescent="0.25">
      <c r="A2709" s="13" t="s">
        <v>2108</v>
      </c>
      <c r="B2709" s="8">
        <v>45128</v>
      </c>
      <c r="C2709" s="9" t="s">
        <v>12</v>
      </c>
      <c r="D2709" s="9" t="s">
        <v>19</v>
      </c>
      <c r="E2709" s="10">
        <v>3049</v>
      </c>
      <c r="F2709" s="11">
        <v>45</v>
      </c>
      <c r="G2709" s="11">
        <v>3</v>
      </c>
      <c r="H2709" s="10">
        <v>219.53</v>
      </c>
    </row>
    <row r="2710" spans="1:8" x14ac:dyDescent="0.25">
      <c r="A2710" s="13" t="s">
        <v>2154</v>
      </c>
      <c r="B2710" s="8">
        <v>45039</v>
      </c>
      <c r="C2710" s="9" t="s">
        <v>12</v>
      </c>
      <c r="D2710" s="9" t="s">
        <v>19</v>
      </c>
      <c r="E2710" s="10">
        <v>919.72</v>
      </c>
      <c r="F2710" s="11">
        <v>10</v>
      </c>
      <c r="G2710" s="11">
        <v>27</v>
      </c>
      <c r="H2710" s="10">
        <v>1180.92</v>
      </c>
    </row>
    <row r="2711" spans="1:8" x14ac:dyDescent="0.25">
      <c r="A2711" s="13" t="s">
        <v>2155</v>
      </c>
      <c r="B2711" s="8">
        <v>44990</v>
      </c>
      <c r="C2711" s="9" t="s">
        <v>12</v>
      </c>
      <c r="D2711" s="9" t="s">
        <v>19</v>
      </c>
      <c r="E2711" s="10">
        <v>392.77</v>
      </c>
      <c r="F2711" s="11">
        <v>49</v>
      </c>
      <c r="G2711" s="11">
        <v>36</v>
      </c>
      <c r="H2711" s="10">
        <v>131.38</v>
      </c>
    </row>
    <row r="2712" spans="1:8" x14ac:dyDescent="0.25">
      <c r="A2712" s="13" t="s">
        <v>2173</v>
      </c>
      <c r="B2712" s="8">
        <v>45092</v>
      </c>
      <c r="C2712" s="9" t="s">
        <v>12</v>
      </c>
      <c r="D2712" s="9" t="s">
        <v>19</v>
      </c>
      <c r="E2712" s="10">
        <v>2446.23</v>
      </c>
      <c r="F2712" s="11">
        <v>39</v>
      </c>
      <c r="G2712" s="11">
        <v>48</v>
      </c>
      <c r="H2712" s="10">
        <v>1992.83</v>
      </c>
    </row>
    <row r="2713" spans="1:8" x14ac:dyDescent="0.25">
      <c r="A2713" s="13" t="s">
        <v>2186</v>
      </c>
      <c r="B2713" s="8">
        <v>45475</v>
      </c>
      <c r="C2713" s="9" t="s">
        <v>12</v>
      </c>
      <c r="D2713" s="9" t="s">
        <v>19</v>
      </c>
      <c r="E2713" s="10">
        <v>3286.99</v>
      </c>
      <c r="F2713" s="11">
        <v>5</v>
      </c>
      <c r="G2713" s="11">
        <v>38</v>
      </c>
      <c r="H2713" s="10">
        <v>603.21</v>
      </c>
    </row>
    <row r="2714" spans="1:8" x14ac:dyDescent="0.25">
      <c r="A2714" s="13" t="s">
        <v>2201</v>
      </c>
      <c r="B2714" s="8">
        <v>45176</v>
      </c>
      <c r="C2714" s="9" t="s">
        <v>12</v>
      </c>
      <c r="D2714" s="9" t="s">
        <v>19</v>
      </c>
      <c r="E2714" s="10">
        <v>1965.8</v>
      </c>
      <c r="F2714" s="11">
        <v>12</v>
      </c>
      <c r="G2714" s="11">
        <v>6</v>
      </c>
      <c r="H2714" s="10">
        <v>857.8</v>
      </c>
    </row>
    <row r="2715" spans="1:8" x14ac:dyDescent="0.25">
      <c r="A2715" s="13" t="s">
        <v>2256</v>
      </c>
      <c r="B2715" s="8">
        <v>45212</v>
      </c>
      <c r="C2715" s="9" t="s">
        <v>12</v>
      </c>
      <c r="D2715" s="9" t="s">
        <v>19</v>
      </c>
      <c r="E2715" s="10">
        <v>1003.97</v>
      </c>
      <c r="F2715" s="11">
        <v>45</v>
      </c>
      <c r="G2715" s="11">
        <v>19</v>
      </c>
      <c r="H2715" s="10">
        <v>1495.95</v>
      </c>
    </row>
    <row r="2716" spans="1:8" x14ac:dyDescent="0.25">
      <c r="A2716" s="13" t="s">
        <v>2263</v>
      </c>
      <c r="B2716" s="8">
        <v>45440</v>
      </c>
      <c r="C2716" s="9" t="s">
        <v>12</v>
      </c>
      <c r="D2716" s="9" t="s">
        <v>19</v>
      </c>
      <c r="E2716" s="10">
        <v>908.47</v>
      </c>
      <c r="F2716" s="11">
        <v>45</v>
      </c>
      <c r="G2716" s="11">
        <v>24</v>
      </c>
      <c r="H2716" s="10">
        <v>747.39</v>
      </c>
    </row>
    <row r="2717" spans="1:8" x14ac:dyDescent="0.25">
      <c r="A2717" s="13" t="s">
        <v>2268</v>
      </c>
      <c r="B2717" s="8">
        <v>45077</v>
      </c>
      <c r="C2717" s="9" t="s">
        <v>12</v>
      </c>
      <c r="D2717" s="9" t="s">
        <v>19</v>
      </c>
      <c r="E2717" s="10">
        <v>1598.44</v>
      </c>
      <c r="F2717" s="11">
        <v>40</v>
      </c>
      <c r="G2717" s="11">
        <v>49</v>
      </c>
      <c r="H2717" s="10">
        <v>175.19</v>
      </c>
    </row>
    <row r="2718" spans="1:8" x14ac:dyDescent="0.25">
      <c r="A2718" s="13" t="s">
        <v>2294</v>
      </c>
      <c r="B2718" s="8">
        <v>45140</v>
      </c>
      <c r="C2718" s="9" t="s">
        <v>12</v>
      </c>
      <c r="D2718" s="9" t="s">
        <v>19</v>
      </c>
      <c r="E2718" s="10">
        <v>3372.88</v>
      </c>
      <c r="F2718" s="11">
        <v>49</v>
      </c>
      <c r="G2718" s="11">
        <v>50</v>
      </c>
      <c r="H2718" s="10">
        <v>836.22</v>
      </c>
    </row>
    <row r="2719" spans="1:8" x14ac:dyDescent="0.25">
      <c r="A2719" s="13" t="s">
        <v>2339</v>
      </c>
      <c r="B2719" s="8">
        <v>45059</v>
      </c>
      <c r="C2719" s="9" t="s">
        <v>12</v>
      </c>
      <c r="D2719" s="9" t="s">
        <v>19</v>
      </c>
      <c r="E2719" s="10">
        <v>2709.68</v>
      </c>
      <c r="F2719" s="11">
        <v>49</v>
      </c>
      <c r="G2719" s="11">
        <v>45</v>
      </c>
      <c r="H2719" s="10">
        <v>1231.31</v>
      </c>
    </row>
    <row r="2720" spans="1:8" x14ac:dyDescent="0.25">
      <c r="A2720" s="13" t="s">
        <v>2392</v>
      </c>
      <c r="B2720" s="8">
        <v>45507</v>
      </c>
      <c r="C2720" s="9" t="s">
        <v>12</v>
      </c>
      <c r="D2720" s="9" t="s">
        <v>19</v>
      </c>
      <c r="E2720" s="10">
        <v>2274.85</v>
      </c>
      <c r="F2720" s="11">
        <v>14</v>
      </c>
      <c r="G2720" s="11">
        <v>29</v>
      </c>
      <c r="H2720" s="10">
        <v>1512.74</v>
      </c>
    </row>
    <row r="2721" spans="1:8" x14ac:dyDescent="0.25">
      <c r="A2721" s="13" t="s">
        <v>2401</v>
      </c>
      <c r="B2721" s="8">
        <v>45216</v>
      </c>
      <c r="C2721" s="9" t="s">
        <v>12</v>
      </c>
      <c r="D2721" s="9" t="s">
        <v>19</v>
      </c>
      <c r="E2721" s="10">
        <v>853.93</v>
      </c>
      <c r="F2721" s="11">
        <v>38</v>
      </c>
      <c r="G2721" s="11">
        <v>0</v>
      </c>
      <c r="H2721" s="10">
        <v>1889.54</v>
      </c>
    </row>
    <row r="2722" spans="1:8" x14ac:dyDescent="0.25">
      <c r="A2722" s="13" t="s">
        <v>2430</v>
      </c>
      <c r="B2722" s="8">
        <v>45569</v>
      </c>
      <c r="C2722" s="9" t="s">
        <v>12</v>
      </c>
      <c r="D2722" s="9" t="s">
        <v>19</v>
      </c>
      <c r="E2722" s="10">
        <v>3739.27</v>
      </c>
      <c r="F2722" s="11">
        <v>34</v>
      </c>
      <c r="G2722" s="11">
        <v>0</v>
      </c>
      <c r="H2722" s="10">
        <v>1834.47</v>
      </c>
    </row>
    <row r="2723" spans="1:8" x14ac:dyDescent="0.25">
      <c r="A2723" s="13" t="s">
        <v>2442</v>
      </c>
      <c r="B2723" s="8">
        <v>45224</v>
      </c>
      <c r="C2723" s="9" t="s">
        <v>12</v>
      </c>
      <c r="D2723" s="9" t="s">
        <v>19</v>
      </c>
      <c r="E2723" s="10">
        <v>172.15</v>
      </c>
      <c r="F2723" s="11">
        <v>29</v>
      </c>
      <c r="G2723" s="11">
        <v>32</v>
      </c>
      <c r="H2723" s="10">
        <v>1761.71</v>
      </c>
    </row>
    <row r="2724" spans="1:8" x14ac:dyDescent="0.25">
      <c r="A2724" s="13" t="s">
        <v>2446</v>
      </c>
      <c r="B2724" s="8">
        <v>45173</v>
      </c>
      <c r="C2724" s="9" t="s">
        <v>12</v>
      </c>
      <c r="D2724" s="9" t="s">
        <v>19</v>
      </c>
      <c r="E2724" s="10">
        <v>3005.92</v>
      </c>
      <c r="F2724" s="11">
        <v>49</v>
      </c>
      <c r="G2724" s="11">
        <v>30</v>
      </c>
      <c r="H2724" s="10">
        <v>1829.89</v>
      </c>
    </row>
    <row r="2725" spans="1:8" x14ac:dyDescent="0.25">
      <c r="A2725" s="13" t="s">
        <v>2463</v>
      </c>
      <c r="B2725" s="8">
        <v>45606</v>
      </c>
      <c r="C2725" s="9" t="s">
        <v>12</v>
      </c>
      <c r="D2725" s="9" t="s">
        <v>19</v>
      </c>
      <c r="E2725" s="10">
        <v>1922.89</v>
      </c>
      <c r="F2725" s="11">
        <v>18</v>
      </c>
      <c r="G2725" s="11">
        <v>26</v>
      </c>
      <c r="H2725" s="10">
        <v>965.63</v>
      </c>
    </row>
    <row r="2726" spans="1:8" x14ac:dyDescent="0.25">
      <c r="A2726" s="13" t="s">
        <v>2502</v>
      </c>
      <c r="B2726" s="8">
        <v>45385</v>
      </c>
      <c r="C2726" s="9" t="s">
        <v>12</v>
      </c>
      <c r="D2726" s="9" t="s">
        <v>19</v>
      </c>
      <c r="E2726" s="10">
        <v>410.32</v>
      </c>
      <c r="F2726" s="11">
        <v>14</v>
      </c>
      <c r="G2726" s="11">
        <v>0</v>
      </c>
      <c r="H2726" s="10">
        <v>158.87</v>
      </c>
    </row>
    <row r="2727" spans="1:8" x14ac:dyDescent="0.25">
      <c r="A2727" s="13" t="s">
        <v>2520</v>
      </c>
      <c r="B2727" s="8">
        <v>45252</v>
      </c>
      <c r="C2727" s="9" t="s">
        <v>12</v>
      </c>
      <c r="D2727" s="9" t="s">
        <v>19</v>
      </c>
      <c r="E2727" s="10">
        <v>2129.77</v>
      </c>
      <c r="F2727" s="11">
        <v>43</v>
      </c>
      <c r="G2727" s="11">
        <v>12</v>
      </c>
      <c r="H2727" s="10">
        <v>693.87</v>
      </c>
    </row>
    <row r="2728" spans="1:8" x14ac:dyDescent="0.25">
      <c r="A2728" s="13" t="s">
        <v>2526</v>
      </c>
      <c r="B2728" s="8">
        <v>45036</v>
      </c>
      <c r="C2728" s="9" t="s">
        <v>12</v>
      </c>
      <c r="D2728" s="9" t="s">
        <v>19</v>
      </c>
      <c r="E2728" s="10">
        <v>3549.99</v>
      </c>
      <c r="F2728" s="11">
        <v>26</v>
      </c>
      <c r="G2728" s="11">
        <v>50</v>
      </c>
      <c r="H2728" s="10">
        <v>781.93</v>
      </c>
    </row>
    <row r="2729" spans="1:8" x14ac:dyDescent="0.25">
      <c r="A2729" s="13" t="s">
        <v>2599</v>
      </c>
      <c r="B2729" s="8">
        <v>45333</v>
      </c>
      <c r="C2729" s="9" t="s">
        <v>12</v>
      </c>
      <c r="D2729" s="9" t="s">
        <v>19</v>
      </c>
      <c r="E2729" s="10">
        <v>753.8</v>
      </c>
      <c r="F2729" s="11">
        <v>21</v>
      </c>
      <c r="G2729" s="11">
        <v>11</v>
      </c>
      <c r="H2729" s="10">
        <v>385.31</v>
      </c>
    </row>
    <row r="2730" spans="1:8" x14ac:dyDescent="0.25">
      <c r="A2730" s="13" t="s">
        <v>2614</v>
      </c>
      <c r="B2730" s="8">
        <v>45341</v>
      </c>
      <c r="C2730" s="9" t="s">
        <v>12</v>
      </c>
      <c r="D2730" s="9" t="s">
        <v>19</v>
      </c>
      <c r="E2730" s="10">
        <v>3626.04</v>
      </c>
      <c r="F2730" s="11">
        <v>46</v>
      </c>
      <c r="G2730" s="11">
        <v>41</v>
      </c>
      <c r="H2730" s="10">
        <v>267.77</v>
      </c>
    </row>
    <row r="2731" spans="1:8" x14ac:dyDescent="0.25">
      <c r="A2731" s="13" t="s">
        <v>2623</v>
      </c>
      <c r="B2731" s="8">
        <v>45598</v>
      </c>
      <c r="C2731" s="9" t="s">
        <v>12</v>
      </c>
      <c r="D2731" s="9" t="s">
        <v>19</v>
      </c>
      <c r="E2731" s="10">
        <v>3309.43</v>
      </c>
      <c r="F2731" s="11">
        <v>39</v>
      </c>
      <c r="G2731" s="11">
        <v>1</v>
      </c>
      <c r="H2731" s="10">
        <v>943.96</v>
      </c>
    </row>
    <row r="2732" spans="1:8" x14ac:dyDescent="0.25">
      <c r="A2732" s="13" t="s">
        <v>2688</v>
      </c>
      <c r="B2732" s="8">
        <v>45573</v>
      </c>
      <c r="C2732" s="9" t="s">
        <v>12</v>
      </c>
      <c r="D2732" s="9" t="s">
        <v>19</v>
      </c>
      <c r="E2732" s="10">
        <v>911.57</v>
      </c>
      <c r="F2732" s="11">
        <v>50</v>
      </c>
      <c r="G2732" s="11">
        <v>41</v>
      </c>
      <c r="H2732" s="10">
        <v>1112.53</v>
      </c>
    </row>
    <row r="2733" spans="1:8" x14ac:dyDescent="0.25">
      <c r="A2733" s="13" t="s">
        <v>2710</v>
      </c>
      <c r="B2733" s="8">
        <v>44997</v>
      </c>
      <c r="C2733" s="9" t="s">
        <v>12</v>
      </c>
      <c r="D2733" s="9" t="s">
        <v>19</v>
      </c>
      <c r="E2733" s="10">
        <v>3374.44</v>
      </c>
      <c r="F2733" s="11">
        <v>48</v>
      </c>
      <c r="G2733" s="11">
        <v>0</v>
      </c>
      <c r="H2733" s="10">
        <v>1508.75</v>
      </c>
    </row>
    <row r="2734" spans="1:8" x14ac:dyDescent="0.25">
      <c r="A2734" s="13" t="s">
        <v>2728</v>
      </c>
      <c r="B2734" s="8">
        <v>45326</v>
      </c>
      <c r="C2734" s="9" t="s">
        <v>12</v>
      </c>
      <c r="D2734" s="9" t="s">
        <v>19</v>
      </c>
      <c r="E2734" s="10">
        <v>286.57</v>
      </c>
      <c r="F2734" s="11">
        <v>4</v>
      </c>
      <c r="G2734" s="11">
        <v>42</v>
      </c>
      <c r="H2734" s="10">
        <v>758.94</v>
      </c>
    </row>
    <row r="2735" spans="1:8" x14ac:dyDescent="0.25">
      <c r="A2735" s="13" t="s">
        <v>2772</v>
      </c>
      <c r="B2735" s="8">
        <v>45481</v>
      </c>
      <c r="C2735" s="9" t="s">
        <v>12</v>
      </c>
      <c r="D2735" s="9" t="s">
        <v>19</v>
      </c>
      <c r="E2735" s="10">
        <v>3840.39</v>
      </c>
      <c r="F2735" s="11">
        <v>8</v>
      </c>
      <c r="G2735" s="11">
        <v>41</v>
      </c>
      <c r="H2735" s="10">
        <v>1442.73</v>
      </c>
    </row>
    <row r="2736" spans="1:8" x14ac:dyDescent="0.25">
      <c r="A2736" s="13" t="s">
        <v>2792</v>
      </c>
      <c r="B2736" s="8">
        <v>45137</v>
      </c>
      <c r="C2736" s="9" t="s">
        <v>12</v>
      </c>
      <c r="D2736" s="9" t="s">
        <v>19</v>
      </c>
      <c r="E2736" s="10">
        <v>1328.93</v>
      </c>
      <c r="F2736" s="11">
        <v>48</v>
      </c>
      <c r="G2736" s="11">
        <v>8</v>
      </c>
      <c r="H2736" s="10">
        <v>1088.42</v>
      </c>
    </row>
    <row r="2737" spans="1:8" x14ac:dyDescent="0.25">
      <c r="A2737" s="13" t="s">
        <v>2841</v>
      </c>
      <c r="B2737" s="8">
        <v>45225</v>
      </c>
      <c r="C2737" s="9" t="s">
        <v>12</v>
      </c>
      <c r="D2737" s="9" t="s">
        <v>19</v>
      </c>
      <c r="E2737" s="10">
        <v>1996.99</v>
      </c>
      <c r="F2737" s="11">
        <v>12</v>
      </c>
      <c r="G2737" s="11">
        <v>42</v>
      </c>
      <c r="H2737" s="10">
        <v>1121.81</v>
      </c>
    </row>
    <row r="2738" spans="1:8" x14ac:dyDescent="0.25">
      <c r="A2738" s="13" t="s">
        <v>2857</v>
      </c>
      <c r="B2738" s="8">
        <v>44932</v>
      </c>
      <c r="C2738" s="9" t="s">
        <v>12</v>
      </c>
      <c r="D2738" s="9" t="s">
        <v>19</v>
      </c>
      <c r="E2738" s="10">
        <v>1586.97</v>
      </c>
      <c r="F2738" s="11">
        <v>44</v>
      </c>
      <c r="G2738" s="11">
        <v>20</v>
      </c>
      <c r="H2738" s="10">
        <v>1930.53</v>
      </c>
    </row>
    <row r="2739" spans="1:8" x14ac:dyDescent="0.25">
      <c r="A2739" s="13" t="s">
        <v>2912</v>
      </c>
      <c r="B2739" s="8">
        <v>45600</v>
      </c>
      <c r="C2739" s="9" t="s">
        <v>12</v>
      </c>
      <c r="D2739" s="9" t="s">
        <v>19</v>
      </c>
      <c r="E2739" s="10">
        <v>323.42</v>
      </c>
      <c r="F2739" s="11">
        <v>24</v>
      </c>
      <c r="G2739" s="11">
        <v>50</v>
      </c>
      <c r="H2739" s="10">
        <v>992.05</v>
      </c>
    </row>
    <row r="2740" spans="1:8" x14ac:dyDescent="0.25">
      <c r="A2740" s="13" t="s">
        <v>2921</v>
      </c>
      <c r="B2740" s="8">
        <v>45120</v>
      </c>
      <c r="C2740" s="9" t="s">
        <v>12</v>
      </c>
      <c r="D2740" s="9" t="s">
        <v>19</v>
      </c>
      <c r="E2740" s="10">
        <v>2682.12</v>
      </c>
      <c r="F2740" s="11">
        <v>8</v>
      </c>
      <c r="G2740" s="11">
        <v>25</v>
      </c>
      <c r="H2740" s="10">
        <v>444.12</v>
      </c>
    </row>
    <row r="2741" spans="1:8" x14ac:dyDescent="0.25">
      <c r="A2741" s="13" t="s">
        <v>2931</v>
      </c>
      <c r="B2741" s="8">
        <v>45483</v>
      </c>
      <c r="C2741" s="9" t="s">
        <v>12</v>
      </c>
      <c r="D2741" s="9" t="s">
        <v>19</v>
      </c>
      <c r="E2741" s="10">
        <v>3977.91</v>
      </c>
      <c r="F2741" s="11">
        <v>46</v>
      </c>
      <c r="G2741" s="11">
        <v>15</v>
      </c>
      <c r="H2741" s="10">
        <v>1939</v>
      </c>
    </row>
    <row r="2742" spans="1:8" x14ac:dyDescent="0.25">
      <c r="A2742" s="13" t="s">
        <v>2940</v>
      </c>
      <c r="B2742" s="8">
        <v>44890</v>
      </c>
      <c r="C2742" s="9" t="s">
        <v>12</v>
      </c>
      <c r="D2742" s="9" t="s">
        <v>19</v>
      </c>
      <c r="E2742" s="10">
        <v>3731.08</v>
      </c>
      <c r="F2742" s="11">
        <v>9</v>
      </c>
      <c r="G2742" s="11">
        <v>6</v>
      </c>
      <c r="H2742" s="10">
        <v>498.98</v>
      </c>
    </row>
    <row r="2743" spans="1:8" x14ac:dyDescent="0.25">
      <c r="A2743" s="13" t="s">
        <v>2942</v>
      </c>
      <c r="B2743" s="8">
        <v>45518</v>
      </c>
      <c r="C2743" s="9" t="s">
        <v>12</v>
      </c>
      <c r="D2743" s="9" t="s">
        <v>19</v>
      </c>
      <c r="E2743" s="10">
        <v>3134.68</v>
      </c>
      <c r="F2743" s="11">
        <v>14</v>
      </c>
      <c r="G2743" s="11">
        <v>29</v>
      </c>
      <c r="H2743" s="10">
        <v>1912.35</v>
      </c>
    </row>
    <row r="2744" spans="1:8" x14ac:dyDescent="0.25">
      <c r="A2744" s="13" t="s">
        <v>2971</v>
      </c>
      <c r="B2744" s="8">
        <v>45045</v>
      </c>
      <c r="C2744" s="9" t="s">
        <v>12</v>
      </c>
      <c r="D2744" s="9" t="s">
        <v>19</v>
      </c>
      <c r="E2744" s="10">
        <v>1371.08</v>
      </c>
      <c r="F2744" s="11">
        <v>8</v>
      </c>
      <c r="G2744" s="11">
        <v>12</v>
      </c>
      <c r="H2744" s="10">
        <v>1826.43</v>
      </c>
    </row>
    <row r="2745" spans="1:8" x14ac:dyDescent="0.25">
      <c r="A2745" s="13" t="s">
        <v>3008</v>
      </c>
      <c r="B2745" s="8">
        <v>45545</v>
      </c>
      <c r="C2745" s="9" t="s">
        <v>12</v>
      </c>
      <c r="D2745" s="9" t="s">
        <v>19</v>
      </c>
      <c r="E2745" s="10">
        <v>1707.28</v>
      </c>
      <c r="F2745" s="11">
        <v>8</v>
      </c>
      <c r="G2745" s="11">
        <v>7</v>
      </c>
      <c r="H2745" s="10">
        <v>987.31</v>
      </c>
    </row>
    <row r="2746" spans="1:8" x14ac:dyDescent="0.25">
      <c r="A2746" s="13" t="s">
        <v>3027</v>
      </c>
      <c r="B2746" s="8">
        <v>45344</v>
      </c>
      <c r="C2746" s="9" t="s">
        <v>12</v>
      </c>
      <c r="D2746" s="9" t="s">
        <v>19</v>
      </c>
      <c r="E2746" s="10">
        <v>2266.5700000000002</v>
      </c>
      <c r="F2746" s="11">
        <v>9</v>
      </c>
      <c r="G2746" s="11">
        <v>32</v>
      </c>
      <c r="H2746" s="10">
        <v>856.44</v>
      </c>
    </row>
    <row r="2747" spans="1:8" x14ac:dyDescent="0.25">
      <c r="A2747" s="13" t="s">
        <v>3128</v>
      </c>
      <c r="B2747" s="8">
        <v>44965</v>
      </c>
      <c r="C2747" s="9" t="s">
        <v>12</v>
      </c>
      <c r="D2747" s="9" t="s">
        <v>19</v>
      </c>
      <c r="E2747" s="10">
        <v>1356.32</v>
      </c>
      <c r="F2747" s="11">
        <v>47</v>
      </c>
      <c r="G2747" s="11">
        <v>40</v>
      </c>
      <c r="H2747" s="10">
        <v>1078.6300000000001</v>
      </c>
    </row>
    <row r="2748" spans="1:8" x14ac:dyDescent="0.25">
      <c r="A2748" s="13" t="s">
        <v>3202</v>
      </c>
      <c r="B2748" s="8">
        <v>45368</v>
      </c>
      <c r="C2748" s="9" t="s">
        <v>12</v>
      </c>
      <c r="D2748" s="9" t="s">
        <v>19</v>
      </c>
      <c r="E2748" s="10">
        <v>2322.61</v>
      </c>
      <c r="F2748" s="11">
        <v>28</v>
      </c>
      <c r="G2748" s="11">
        <v>9</v>
      </c>
      <c r="H2748" s="10">
        <v>319.52999999999997</v>
      </c>
    </row>
    <row r="2749" spans="1:8" x14ac:dyDescent="0.25">
      <c r="A2749" s="13" t="s">
        <v>3214</v>
      </c>
      <c r="B2749" s="8">
        <v>45577</v>
      </c>
      <c r="C2749" s="9" t="s">
        <v>12</v>
      </c>
      <c r="D2749" s="9" t="s">
        <v>19</v>
      </c>
      <c r="E2749" s="10">
        <v>1217.8499999999999</v>
      </c>
      <c r="F2749" s="11">
        <v>34</v>
      </c>
      <c r="G2749" s="11">
        <v>17</v>
      </c>
      <c r="H2749" s="10">
        <v>1886.4</v>
      </c>
    </row>
    <row r="2750" spans="1:8" x14ac:dyDescent="0.25">
      <c r="A2750" s="13" t="s">
        <v>3229</v>
      </c>
      <c r="B2750" s="8">
        <v>45400</v>
      </c>
      <c r="C2750" s="9" t="s">
        <v>12</v>
      </c>
      <c r="D2750" s="9" t="s">
        <v>19</v>
      </c>
      <c r="E2750" s="10">
        <v>3981.73</v>
      </c>
      <c r="F2750" s="11">
        <v>30</v>
      </c>
      <c r="G2750" s="11">
        <v>27</v>
      </c>
      <c r="H2750" s="10">
        <v>929.39</v>
      </c>
    </row>
    <row r="2751" spans="1:8" x14ac:dyDescent="0.25">
      <c r="A2751" s="13" t="s">
        <v>3244</v>
      </c>
      <c r="B2751" s="8">
        <v>45391</v>
      </c>
      <c r="C2751" s="9" t="s">
        <v>12</v>
      </c>
      <c r="D2751" s="9" t="s">
        <v>19</v>
      </c>
      <c r="E2751" s="10">
        <v>3544.22</v>
      </c>
      <c r="F2751" s="11">
        <v>11</v>
      </c>
      <c r="G2751" s="11">
        <v>28</v>
      </c>
      <c r="H2751" s="10">
        <v>1059.5899999999999</v>
      </c>
    </row>
    <row r="2752" spans="1:8" x14ac:dyDescent="0.25">
      <c r="A2752" s="13" t="s">
        <v>3246</v>
      </c>
      <c r="B2752" s="8">
        <v>45577</v>
      </c>
      <c r="C2752" s="9" t="s">
        <v>12</v>
      </c>
      <c r="D2752" s="9" t="s">
        <v>19</v>
      </c>
      <c r="E2752" s="10">
        <v>3478.09</v>
      </c>
      <c r="F2752" s="11">
        <v>14</v>
      </c>
      <c r="G2752" s="11">
        <v>40</v>
      </c>
      <c r="H2752" s="10">
        <v>1102.24</v>
      </c>
    </row>
    <row r="2753" spans="1:8" x14ac:dyDescent="0.25">
      <c r="A2753" s="13" t="s">
        <v>3250</v>
      </c>
      <c r="B2753" s="8">
        <v>45117</v>
      </c>
      <c r="C2753" s="9" t="s">
        <v>12</v>
      </c>
      <c r="D2753" s="9" t="s">
        <v>19</v>
      </c>
      <c r="E2753" s="10">
        <v>1222.76</v>
      </c>
      <c r="F2753" s="11">
        <v>50</v>
      </c>
      <c r="G2753" s="11">
        <v>46</v>
      </c>
      <c r="H2753" s="10">
        <v>44.18</v>
      </c>
    </row>
    <row r="2754" spans="1:8" x14ac:dyDescent="0.25">
      <c r="A2754" s="13" t="s">
        <v>3259</v>
      </c>
      <c r="B2754" s="8">
        <v>45562</v>
      </c>
      <c r="C2754" s="9" t="s">
        <v>12</v>
      </c>
      <c r="D2754" s="9" t="s">
        <v>19</v>
      </c>
      <c r="E2754" s="10">
        <v>1779.22</v>
      </c>
      <c r="F2754" s="11">
        <v>37</v>
      </c>
      <c r="G2754" s="11">
        <v>11</v>
      </c>
      <c r="H2754" s="10">
        <v>180.62</v>
      </c>
    </row>
    <row r="2755" spans="1:8" x14ac:dyDescent="0.25">
      <c r="A2755" s="13" t="s">
        <v>3262</v>
      </c>
      <c r="B2755" s="8">
        <v>45363</v>
      </c>
      <c r="C2755" s="9" t="s">
        <v>12</v>
      </c>
      <c r="D2755" s="9" t="s">
        <v>19</v>
      </c>
      <c r="E2755" s="10">
        <v>2425.34</v>
      </c>
      <c r="F2755" s="11">
        <v>41</v>
      </c>
      <c r="G2755" s="11">
        <v>35</v>
      </c>
      <c r="H2755" s="10">
        <v>1769.89</v>
      </c>
    </row>
    <row r="2756" spans="1:8" x14ac:dyDescent="0.25">
      <c r="A2756" s="13" t="s">
        <v>3284</v>
      </c>
      <c r="B2756" s="8">
        <v>45397</v>
      </c>
      <c r="C2756" s="9" t="s">
        <v>12</v>
      </c>
      <c r="D2756" s="9" t="s">
        <v>19</v>
      </c>
      <c r="E2756" s="10">
        <v>913.95</v>
      </c>
      <c r="F2756" s="11">
        <v>2</v>
      </c>
      <c r="G2756" s="11">
        <v>16</v>
      </c>
      <c r="H2756" s="10">
        <v>855.46</v>
      </c>
    </row>
    <row r="2757" spans="1:8" x14ac:dyDescent="0.25">
      <c r="A2757" s="13" t="s">
        <v>3428</v>
      </c>
      <c r="B2757" s="8">
        <v>45138</v>
      </c>
      <c r="C2757" s="9" t="s">
        <v>12</v>
      </c>
      <c r="D2757" s="9" t="s">
        <v>19</v>
      </c>
      <c r="E2757" s="10">
        <v>3296.95</v>
      </c>
      <c r="F2757" s="11">
        <v>20</v>
      </c>
      <c r="G2757" s="11">
        <v>11</v>
      </c>
      <c r="H2757" s="10">
        <v>266.62</v>
      </c>
    </row>
    <row r="2758" spans="1:8" x14ac:dyDescent="0.25">
      <c r="A2758" s="13" t="s">
        <v>3431</v>
      </c>
      <c r="B2758" s="8">
        <v>44965</v>
      </c>
      <c r="C2758" s="9" t="s">
        <v>12</v>
      </c>
      <c r="D2758" s="9" t="s">
        <v>19</v>
      </c>
      <c r="E2758" s="10">
        <v>2135.91</v>
      </c>
      <c r="F2758" s="11">
        <v>6</v>
      </c>
      <c r="G2758" s="11">
        <v>13</v>
      </c>
      <c r="H2758" s="10">
        <v>1052.1199999999999</v>
      </c>
    </row>
    <row r="2759" spans="1:8" x14ac:dyDescent="0.25">
      <c r="A2759" s="13" t="s">
        <v>3443</v>
      </c>
      <c r="B2759" s="8">
        <v>45071</v>
      </c>
      <c r="C2759" s="9" t="s">
        <v>12</v>
      </c>
      <c r="D2759" s="9" t="s">
        <v>19</v>
      </c>
      <c r="E2759" s="10">
        <v>1373.03</v>
      </c>
      <c r="F2759" s="11">
        <v>26</v>
      </c>
      <c r="G2759" s="11">
        <v>18</v>
      </c>
      <c r="H2759" s="10">
        <v>111.78</v>
      </c>
    </row>
    <row r="2760" spans="1:8" x14ac:dyDescent="0.25">
      <c r="A2760" s="13" t="s">
        <v>3448</v>
      </c>
      <c r="B2760" s="8">
        <v>45048</v>
      </c>
      <c r="C2760" s="9" t="s">
        <v>12</v>
      </c>
      <c r="D2760" s="9" t="s">
        <v>19</v>
      </c>
      <c r="E2760" s="10">
        <v>2620.83</v>
      </c>
      <c r="F2760" s="11">
        <v>38</v>
      </c>
      <c r="G2760" s="11">
        <v>40</v>
      </c>
      <c r="H2760" s="10">
        <v>616.61</v>
      </c>
    </row>
    <row r="2761" spans="1:8" x14ac:dyDescent="0.25">
      <c r="A2761" s="13" t="s">
        <v>3464</v>
      </c>
      <c r="B2761" s="8">
        <v>45217</v>
      </c>
      <c r="C2761" s="9" t="s">
        <v>12</v>
      </c>
      <c r="D2761" s="9" t="s">
        <v>19</v>
      </c>
      <c r="E2761" s="10">
        <v>1200.18</v>
      </c>
      <c r="F2761" s="11">
        <v>2</v>
      </c>
      <c r="G2761" s="11">
        <v>33</v>
      </c>
      <c r="H2761" s="10">
        <v>715.85</v>
      </c>
    </row>
    <row r="2762" spans="1:8" x14ac:dyDescent="0.25">
      <c r="A2762" s="13" t="s">
        <v>3579</v>
      </c>
      <c r="B2762" s="8">
        <v>45566</v>
      </c>
      <c r="C2762" s="9" t="s">
        <v>12</v>
      </c>
      <c r="D2762" s="9" t="s">
        <v>19</v>
      </c>
      <c r="E2762" s="10">
        <v>320.02999999999997</v>
      </c>
      <c r="F2762" s="11">
        <v>44</v>
      </c>
      <c r="G2762" s="11">
        <v>16</v>
      </c>
      <c r="H2762" s="10">
        <v>353.86</v>
      </c>
    </row>
    <row r="2763" spans="1:8" x14ac:dyDescent="0.25">
      <c r="A2763" s="13" t="s">
        <v>3586</v>
      </c>
      <c r="B2763" s="8">
        <v>45426</v>
      </c>
      <c r="C2763" s="9" t="s">
        <v>12</v>
      </c>
      <c r="D2763" s="9" t="s">
        <v>19</v>
      </c>
      <c r="E2763" s="10">
        <v>2237.16</v>
      </c>
      <c r="F2763" s="11">
        <v>50</v>
      </c>
      <c r="G2763" s="11">
        <v>39</v>
      </c>
      <c r="H2763" s="10">
        <v>1952.58</v>
      </c>
    </row>
    <row r="2764" spans="1:8" x14ac:dyDescent="0.25">
      <c r="A2764" s="13" t="s">
        <v>3615</v>
      </c>
      <c r="B2764" s="8">
        <v>45258</v>
      </c>
      <c r="C2764" s="9" t="s">
        <v>12</v>
      </c>
      <c r="D2764" s="9" t="s">
        <v>19</v>
      </c>
      <c r="E2764" s="10">
        <v>1523.51</v>
      </c>
      <c r="F2764" s="11">
        <v>46</v>
      </c>
      <c r="G2764" s="11">
        <v>22</v>
      </c>
      <c r="H2764" s="10">
        <v>1660.64</v>
      </c>
    </row>
    <row r="2765" spans="1:8" x14ac:dyDescent="0.25">
      <c r="A2765" s="13" t="s">
        <v>3620</v>
      </c>
      <c r="B2765" s="8">
        <v>45541</v>
      </c>
      <c r="C2765" s="9" t="s">
        <v>12</v>
      </c>
      <c r="D2765" s="9" t="s">
        <v>19</v>
      </c>
      <c r="E2765" s="10">
        <v>2133.92</v>
      </c>
      <c r="F2765" s="11">
        <v>46</v>
      </c>
      <c r="G2765" s="11">
        <v>25</v>
      </c>
      <c r="H2765" s="10">
        <v>167.31</v>
      </c>
    </row>
    <row r="2766" spans="1:8" x14ac:dyDescent="0.25">
      <c r="A2766" s="13" t="s">
        <v>3647</v>
      </c>
      <c r="B2766" s="8">
        <v>45226</v>
      </c>
      <c r="C2766" s="9" t="s">
        <v>12</v>
      </c>
      <c r="D2766" s="9" t="s">
        <v>19</v>
      </c>
      <c r="E2766" s="10">
        <v>1227.93</v>
      </c>
      <c r="F2766" s="11">
        <v>40</v>
      </c>
      <c r="G2766" s="11">
        <v>19</v>
      </c>
      <c r="H2766" s="10">
        <v>1767.54</v>
      </c>
    </row>
    <row r="2767" spans="1:8" x14ac:dyDescent="0.25">
      <c r="A2767" s="13" t="s">
        <v>3653</v>
      </c>
      <c r="B2767" s="8">
        <v>45497</v>
      </c>
      <c r="C2767" s="9" t="s">
        <v>12</v>
      </c>
      <c r="D2767" s="9" t="s">
        <v>19</v>
      </c>
      <c r="E2767" s="10">
        <v>593.33000000000004</v>
      </c>
      <c r="F2767" s="11">
        <v>8</v>
      </c>
      <c r="G2767" s="11">
        <v>30</v>
      </c>
      <c r="H2767" s="10">
        <v>1567.54</v>
      </c>
    </row>
    <row r="2768" spans="1:8" x14ac:dyDescent="0.25">
      <c r="A2768" s="13" t="s">
        <v>3722</v>
      </c>
      <c r="B2768" s="8">
        <v>44992</v>
      </c>
      <c r="C2768" s="9" t="s">
        <v>12</v>
      </c>
      <c r="D2768" s="9" t="s">
        <v>19</v>
      </c>
      <c r="E2768" s="10">
        <v>1632.72</v>
      </c>
      <c r="F2768" s="11">
        <v>4</v>
      </c>
      <c r="G2768" s="11">
        <v>21</v>
      </c>
      <c r="H2768" s="10">
        <v>1953.79</v>
      </c>
    </row>
    <row r="2769" spans="1:8" x14ac:dyDescent="0.25">
      <c r="A2769" s="13" t="s">
        <v>3734</v>
      </c>
      <c r="B2769" s="8">
        <v>45322</v>
      </c>
      <c r="C2769" s="9" t="s">
        <v>12</v>
      </c>
      <c r="D2769" s="9" t="s">
        <v>19</v>
      </c>
      <c r="E2769" s="10">
        <v>3845.43</v>
      </c>
      <c r="F2769" s="11">
        <v>44</v>
      </c>
      <c r="G2769" s="11">
        <v>26</v>
      </c>
      <c r="H2769" s="10">
        <v>1822.37</v>
      </c>
    </row>
    <row r="2770" spans="1:8" x14ac:dyDescent="0.25">
      <c r="A2770" s="13" t="s">
        <v>3812</v>
      </c>
      <c r="B2770" s="8">
        <v>45464</v>
      </c>
      <c r="C2770" s="9" t="s">
        <v>12</v>
      </c>
      <c r="D2770" s="9" t="s">
        <v>19</v>
      </c>
      <c r="E2770" s="10">
        <v>2371.5</v>
      </c>
      <c r="F2770" s="11">
        <v>31</v>
      </c>
      <c r="G2770" s="11">
        <v>26</v>
      </c>
      <c r="H2770" s="10">
        <v>1893.96</v>
      </c>
    </row>
    <row r="2771" spans="1:8" x14ac:dyDescent="0.25">
      <c r="A2771" s="13" t="s">
        <v>3841</v>
      </c>
      <c r="B2771" s="8">
        <v>45101</v>
      </c>
      <c r="C2771" s="9" t="s">
        <v>12</v>
      </c>
      <c r="D2771" s="9" t="s">
        <v>19</v>
      </c>
      <c r="E2771" s="10">
        <v>761.76</v>
      </c>
      <c r="F2771" s="11">
        <v>23</v>
      </c>
      <c r="G2771" s="11">
        <v>21</v>
      </c>
      <c r="H2771" s="10">
        <v>650.13</v>
      </c>
    </row>
    <row r="2772" spans="1:8" x14ac:dyDescent="0.25">
      <c r="A2772" s="13" t="s">
        <v>3862</v>
      </c>
      <c r="B2772" s="8">
        <v>45300</v>
      </c>
      <c r="C2772" s="9" t="s">
        <v>12</v>
      </c>
      <c r="D2772" s="9" t="s">
        <v>19</v>
      </c>
      <c r="E2772" s="10">
        <v>132.74</v>
      </c>
      <c r="F2772" s="11">
        <v>26</v>
      </c>
      <c r="G2772" s="11">
        <v>29</v>
      </c>
      <c r="H2772" s="10">
        <v>1252.47</v>
      </c>
    </row>
    <row r="2773" spans="1:8" x14ac:dyDescent="0.25">
      <c r="A2773" s="13" t="s">
        <v>14</v>
      </c>
      <c r="B2773" s="8">
        <v>45331</v>
      </c>
      <c r="C2773" s="9" t="s">
        <v>13</v>
      </c>
      <c r="D2773" s="9" t="s">
        <v>10</v>
      </c>
      <c r="E2773" s="10">
        <v>3377.17</v>
      </c>
      <c r="F2773" s="11">
        <v>47</v>
      </c>
      <c r="G2773" s="11">
        <v>3</v>
      </c>
      <c r="H2773" s="10">
        <v>482.65</v>
      </c>
    </row>
    <row r="2774" spans="1:8" x14ac:dyDescent="0.25">
      <c r="A2774" s="13" t="s">
        <v>30</v>
      </c>
      <c r="B2774" s="8">
        <v>45329</v>
      </c>
      <c r="C2774" s="9" t="s">
        <v>13</v>
      </c>
      <c r="D2774" s="9" t="s">
        <v>10</v>
      </c>
      <c r="E2774" s="10">
        <v>1081.6199999999999</v>
      </c>
      <c r="F2774" s="11">
        <v>4</v>
      </c>
      <c r="G2774" s="11">
        <v>19</v>
      </c>
      <c r="H2774" s="10">
        <v>611.05999999999995</v>
      </c>
    </row>
    <row r="2775" spans="1:8" x14ac:dyDescent="0.25">
      <c r="A2775" s="13" t="s">
        <v>63</v>
      </c>
      <c r="B2775" s="8">
        <v>45326</v>
      </c>
      <c r="C2775" s="9" t="s">
        <v>13</v>
      </c>
      <c r="D2775" s="9" t="s">
        <v>10</v>
      </c>
      <c r="E2775" s="10">
        <v>1864.97</v>
      </c>
      <c r="F2775" s="11">
        <v>35</v>
      </c>
      <c r="G2775" s="11">
        <v>5</v>
      </c>
      <c r="H2775" s="10">
        <v>766.36</v>
      </c>
    </row>
    <row r="2776" spans="1:8" x14ac:dyDescent="0.25">
      <c r="A2776" s="13" t="s">
        <v>137</v>
      </c>
      <c r="B2776" s="8">
        <v>45431</v>
      </c>
      <c r="C2776" s="9" t="s">
        <v>13</v>
      </c>
      <c r="D2776" s="9" t="s">
        <v>10</v>
      </c>
      <c r="E2776" s="10">
        <v>50.75</v>
      </c>
      <c r="F2776" s="11">
        <v>10</v>
      </c>
      <c r="G2776" s="11">
        <v>43</v>
      </c>
      <c r="H2776" s="10">
        <v>121.05</v>
      </c>
    </row>
    <row r="2777" spans="1:8" x14ac:dyDescent="0.25">
      <c r="A2777" s="13" t="s">
        <v>164</v>
      </c>
      <c r="B2777" s="8">
        <v>45499</v>
      </c>
      <c r="C2777" s="9" t="s">
        <v>13</v>
      </c>
      <c r="D2777" s="9" t="s">
        <v>10</v>
      </c>
      <c r="E2777" s="10">
        <v>372.53</v>
      </c>
      <c r="F2777" s="11">
        <v>19</v>
      </c>
      <c r="G2777" s="11">
        <v>13</v>
      </c>
      <c r="H2777" s="10">
        <v>232.82</v>
      </c>
    </row>
    <row r="2778" spans="1:8" x14ac:dyDescent="0.25">
      <c r="A2778" s="13" t="s">
        <v>186</v>
      </c>
      <c r="B2778" s="8">
        <v>45195</v>
      </c>
      <c r="C2778" s="9" t="s">
        <v>13</v>
      </c>
      <c r="D2778" s="9" t="s">
        <v>10</v>
      </c>
      <c r="E2778" s="10">
        <v>497.78</v>
      </c>
      <c r="F2778" s="11">
        <v>20</v>
      </c>
      <c r="G2778" s="11">
        <v>31</v>
      </c>
      <c r="H2778" s="10">
        <v>853.81</v>
      </c>
    </row>
    <row r="2779" spans="1:8" x14ac:dyDescent="0.25">
      <c r="A2779" s="13" t="s">
        <v>200</v>
      </c>
      <c r="B2779" s="8">
        <v>45096</v>
      </c>
      <c r="C2779" s="9" t="s">
        <v>13</v>
      </c>
      <c r="D2779" s="9" t="s">
        <v>10</v>
      </c>
      <c r="E2779" s="10">
        <v>293.32</v>
      </c>
      <c r="F2779" s="11">
        <v>7</v>
      </c>
      <c r="G2779" s="11">
        <v>17</v>
      </c>
      <c r="H2779" s="10">
        <v>1730.03</v>
      </c>
    </row>
    <row r="2780" spans="1:8" x14ac:dyDescent="0.25">
      <c r="A2780" s="13" t="s">
        <v>215</v>
      </c>
      <c r="B2780" s="8">
        <v>45410</v>
      </c>
      <c r="C2780" s="9" t="s">
        <v>13</v>
      </c>
      <c r="D2780" s="9" t="s">
        <v>10</v>
      </c>
      <c r="E2780" s="10">
        <v>211.31</v>
      </c>
      <c r="F2780" s="11">
        <v>45</v>
      </c>
      <c r="G2780" s="11">
        <v>48</v>
      </c>
      <c r="H2780" s="10">
        <v>1844.45</v>
      </c>
    </row>
    <row r="2781" spans="1:8" x14ac:dyDescent="0.25">
      <c r="A2781" s="13" t="s">
        <v>222</v>
      </c>
      <c r="B2781" s="8">
        <v>45053</v>
      </c>
      <c r="C2781" s="9" t="s">
        <v>13</v>
      </c>
      <c r="D2781" s="9" t="s">
        <v>10</v>
      </c>
      <c r="E2781" s="10">
        <v>3097.39</v>
      </c>
      <c r="F2781" s="11">
        <v>17</v>
      </c>
      <c r="G2781" s="11">
        <v>42</v>
      </c>
      <c r="H2781" s="10">
        <v>33.520000000000003</v>
      </c>
    </row>
    <row r="2782" spans="1:8" x14ac:dyDescent="0.25">
      <c r="A2782" s="13" t="s">
        <v>244</v>
      </c>
      <c r="B2782" s="8">
        <v>45163</v>
      </c>
      <c r="C2782" s="9" t="s">
        <v>13</v>
      </c>
      <c r="D2782" s="9" t="s">
        <v>10</v>
      </c>
      <c r="E2782" s="10">
        <v>325.22000000000003</v>
      </c>
      <c r="F2782" s="11">
        <v>22</v>
      </c>
      <c r="G2782" s="11">
        <v>33</v>
      </c>
      <c r="H2782" s="10">
        <v>508.36</v>
      </c>
    </row>
    <row r="2783" spans="1:8" x14ac:dyDescent="0.25">
      <c r="A2783" s="13" t="s">
        <v>247</v>
      </c>
      <c r="B2783" s="8">
        <v>45390</v>
      </c>
      <c r="C2783" s="9" t="s">
        <v>13</v>
      </c>
      <c r="D2783" s="9" t="s">
        <v>10</v>
      </c>
      <c r="E2783" s="10">
        <v>1395.71</v>
      </c>
      <c r="F2783" s="11">
        <v>34</v>
      </c>
      <c r="G2783" s="11">
        <v>38</v>
      </c>
      <c r="H2783" s="10">
        <v>1804.57</v>
      </c>
    </row>
    <row r="2784" spans="1:8" x14ac:dyDescent="0.25">
      <c r="A2784" s="13" t="s">
        <v>250</v>
      </c>
      <c r="B2784" s="8">
        <v>44991</v>
      </c>
      <c r="C2784" s="9" t="s">
        <v>13</v>
      </c>
      <c r="D2784" s="9" t="s">
        <v>10</v>
      </c>
      <c r="E2784" s="10">
        <v>2692.03</v>
      </c>
      <c r="F2784" s="11">
        <v>50</v>
      </c>
      <c r="G2784" s="11">
        <v>44</v>
      </c>
      <c r="H2784" s="10">
        <v>891.49</v>
      </c>
    </row>
    <row r="2785" spans="1:8" x14ac:dyDescent="0.25">
      <c r="A2785" s="13" t="s">
        <v>265</v>
      </c>
      <c r="B2785" s="8">
        <v>45096</v>
      </c>
      <c r="C2785" s="9" t="s">
        <v>13</v>
      </c>
      <c r="D2785" s="9" t="s">
        <v>10</v>
      </c>
      <c r="E2785" s="10">
        <v>1976.5</v>
      </c>
      <c r="F2785" s="11">
        <v>15</v>
      </c>
      <c r="G2785" s="11">
        <v>16</v>
      </c>
      <c r="H2785" s="10">
        <v>729.2</v>
      </c>
    </row>
    <row r="2786" spans="1:8" x14ac:dyDescent="0.25">
      <c r="A2786" s="13" t="s">
        <v>295</v>
      </c>
      <c r="B2786" s="8">
        <v>45260</v>
      </c>
      <c r="C2786" s="9" t="s">
        <v>13</v>
      </c>
      <c r="D2786" s="9" t="s">
        <v>10</v>
      </c>
      <c r="E2786" s="10">
        <v>1853.75</v>
      </c>
      <c r="F2786" s="11">
        <v>2</v>
      </c>
      <c r="G2786" s="11">
        <v>16</v>
      </c>
      <c r="H2786" s="10">
        <v>947.28</v>
      </c>
    </row>
    <row r="2787" spans="1:8" x14ac:dyDescent="0.25">
      <c r="A2787" s="13" t="s">
        <v>300</v>
      </c>
      <c r="B2787" s="8">
        <v>45156</v>
      </c>
      <c r="C2787" s="9" t="s">
        <v>13</v>
      </c>
      <c r="D2787" s="9" t="s">
        <v>10</v>
      </c>
      <c r="E2787" s="10">
        <v>2004.23</v>
      </c>
      <c r="F2787" s="11">
        <v>35</v>
      </c>
      <c r="G2787" s="11">
        <v>41</v>
      </c>
      <c r="H2787" s="10">
        <v>1396.22</v>
      </c>
    </row>
    <row r="2788" spans="1:8" x14ac:dyDescent="0.25">
      <c r="A2788" s="13" t="s">
        <v>312</v>
      </c>
      <c r="B2788" s="8">
        <v>45365</v>
      </c>
      <c r="C2788" s="9" t="s">
        <v>13</v>
      </c>
      <c r="D2788" s="9" t="s">
        <v>10</v>
      </c>
      <c r="E2788" s="10">
        <v>1081.32</v>
      </c>
      <c r="F2788" s="11">
        <v>18</v>
      </c>
      <c r="G2788" s="11">
        <v>28</v>
      </c>
      <c r="H2788" s="10">
        <v>993.98</v>
      </c>
    </row>
    <row r="2789" spans="1:8" x14ac:dyDescent="0.25">
      <c r="A2789" s="13" t="s">
        <v>384</v>
      </c>
      <c r="B2789" s="8">
        <v>45195</v>
      </c>
      <c r="C2789" s="9" t="s">
        <v>13</v>
      </c>
      <c r="D2789" s="9" t="s">
        <v>10</v>
      </c>
      <c r="E2789" s="10">
        <v>2270.87</v>
      </c>
      <c r="F2789" s="11">
        <v>49</v>
      </c>
      <c r="G2789" s="11">
        <v>21</v>
      </c>
      <c r="H2789" s="10">
        <v>1044.47</v>
      </c>
    </row>
    <row r="2790" spans="1:8" x14ac:dyDescent="0.25">
      <c r="A2790" s="13" t="s">
        <v>387</v>
      </c>
      <c r="B2790" s="8">
        <v>45514</v>
      </c>
      <c r="C2790" s="9" t="s">
        <v>13</v>
      </c>
      <c r="D2790" s="9" t="s">
        <v>10</v>
      </c>
      <c r="E2790" s="10">
        <v>3915.94</v>
      </c>
      <c r="F2790" s="11">
        <v>20</v>
      </c>
      <c r="G2790" s="11">
        <v>16</v>
      </c>
      <c r="H2790" s="10">
        <v>1076.21</v>
      </c>
    </row>
    <row r="2791" spans="1:8" x14ac:dyDescent="0.25">
      <c r="A2791" s="13" t="s">
        <v>453</v>
      </c>
      <c r="B2791" s="8">
        <v>45220</v>
      </c>
      <c r="C2791" s="9" t="s">
        <v>13</v>
      </c>
      <c r="D2791" s="9" t="s">
        <v>10</v>
      </c>
      <c r="E2791" s="10">
        <v>669.76</v>
      </c>
      <c r="F2791" s="11">
        <v>34</v>
      </c>
      <c r="G2791" s="11">
        <v>8</v>
      </c>
      <c r="H2791" s="10">
        <v>720.04</v>
      </c>
    </row>
    <row r="2792" spans="1:8" x14ac:dyDescent="0.25">
      <c r="A2792" s="13" t="s">
        <v>455</v>
      </c>
      <c r="B2792" s="8">
        <v>45557</v>
      </c>
      <c r="C2792" s="9" t="s">
        <v>13</v>
      </c>
      <c r="D2792" s="9" t="s">
        <v>10</v>
      </c>
      <c r="E2792" s="10">
        <v>1083.31</v>
      </c>
      <c r="F2792" s="11">
        <v>6</v>
      </c>
      <c r="G2792" s="11">
        <v>12</v>
      </c>
      <c r="H2792" s="10">
        <v>1002.46</v>
      </c>
    </row>
    <row r="2793" spans="1:8" x14ac:dyDescent="0.25">
      <c r="A2793" s="13" t="s">
        <v>471</v>
      </c>
      <c r="B2793" s="8">
        <v>44998</v>
      </c>
      <c r="C2793" s="9" t="s">
        <v>13</v>
      </c>
      <c r="D2793" s="9" t="s">
        <v>10</v>
      </c>
      <c r="E2793" s="10">
        <v>3269.09</v>
      </c>
      <c r="F2793" s="11">
        <v>50</v>
      </c>
      <c r="G2793" s="11">
        <v>9</v>
      </c>
      <c r="H2793" s="10">
        <v>810.69</v>
      </c>
    </row>
    <row r="2794" spans="1:8" x14ac:dyDescent="0.25">
      <c r="A2794" s="13" t="s">
        <v>488</v>
      </c>
      <c r="B2794" s="8">
        <v>45530</v>
      </c>
      <c r="C2794" s="9" t="s">
        <v>13</v>
      </c>
      <c r="D2794" s="9" t="s">
        <v>10</v>
      </c>
      <c r="E2794" s="10">
        <v>443.68</v>
      </c>
      <c r="F2794" s="11">
        <v>43</v>
      </c>
      <c r="G2794" s="11">
        <v>7</v>
      </c>
      <c r="H2794" s="10">
        <v>261.14999999999998</v>
      </c>
    </row>
    <row r="2795" spans="1:8" x14ac:dyDescent="0.25">
      <c r="A2795" s="13" t="s">
        <v>497</v>
      </c>
      <c r="B2795" s="8">
        <v>45150</v>
      </c>
      <c r="C2795" s="9" t="s">
        <v>13</v>
      </c>
      <c r="D2795" s="9" t="s">
        <v>10</v>
      </c>
      <c r="E2795" s="10">
        <v>2174.9699999999998</v>
      </c>
      <c r="F2795" s="11">
        <v>31</v>
      </c>
      <c r="G2795" s="11">
        <v>9</v>
      </c>
      <c r="H2795" s="10">
        <v>1022.89</v>
      </c>
    </row>
    <row r="2796" spans="1:8" x14ac:dyDescent="0.25">
      <c r="A2796" s="13" t="s">
        <v>510</v>
      </c>
      <c r="B2796" s="8">
        <v>45588</v>
      </c>
      <c r="C2796" s="9" t="s">
        <v>13</v>
      </c>
      <c r="D2796" s="9" t="s">
        <v>10</v>
      </c>
      <c r="E2796" s="10">
        <v>3981.19</v>
      </c>
      <c r="F2796" s="11">
        <v>43</v>
      </c>
      <c r="G2796" s="11">
        <v>34</v>
      </c>
      <c r="H2796" s="10">
        <v>1545.1</v>
      </c>
    </row>
    <row r="2797" spans="1:8" x14ac:dyDescent="0.25">
      <c r="A2797" s="13" t="s">
        <v>536</v>
      </c>
      <c r="B2797" s="8">
        <v>45080</v>
      </c>
      <c r="C2797" s="9" t="s">
        <v>13</v>
      </c>
      <c r="D2797" s="9" t="s">
        <v>10</v>
      </c>
      <c r="E2797" s="10">
        <v>414.85</v>
      </c>
      <c r="F2797" s="11">
        <v>49</v>
      </c>
      <c r="G2797" s="11">
        <v>14</v>
      </c>
      <c r="H2797" s="10">
        <v>962.56</v>
      </c>
    </row>
    <row r="2798" spans="1:8" x14ac:dyDescent="0.25">
      <c r="A2798" s="13" t="s">
        <v>537</v>
      </c>
      <c r="B2798" s="8">
        <v>45050</v>
      </c>
      <c r="C2798" s="9" t="s">
        <v>13</v>
      </c>
      <c r="D2798" s="9" t="s">
        <v>10</v>
      </c>
      <c r="E2798" s="10">
        <v>886.58</v>
      </c>
      <c r="F2798" s="11">
        <v>15</v>
      </c>
      <c r="G2798" s="11">
        <v>10</v>
      </c>
      <c r="H2798" s="10">
        <v>1483.68</v>
      </c>
    </row>
    <row r="2799" spans="1:8" x14ac:dyDescent="0.25">
      <c r="A2799" s="13" t="s">
        <v>560</v>
      </c>
      <c r="B2799" s="8">
        <v>45334</v>
      </c>
      <c r="C2799" s="9" t="s">
        <v>13</v>
      </c>
      <c r="D2799" s="9" t="s">
        <v>10</v>
      </c>
      <c r="E2799" s="10">
        <v>1655.44</v>
      </c>
      <c r="F2799" s="11">
        <v>25</v>
      </c>
      <c r="G2799" s="11">
        <v>32</v>
      </c>
      <c r="H2799" s="10">
        <v>1183.5999999999999</v>
      </c>
    </row>
    <row r="2800" spans="1:8" x14ac:dyDescent="0.25">
      <c r="A2800" s="13" t="s">
        <v>589</v>
      </c>
      <c r="B2800" s="8">
        <v>45319</v>
      </c>
      <c r="C2800" s="9" t="s">
        <v>13</v>
      </c>
      <c r="D2800" s="9" t="s">
        <v>10</v>
      </c>
      <c r="E2800" s="10">
        <v>3478.36</v>
      </c>
      <c r="F2800" s="11">
        <v>13</v>
      </c>
      <c r="G2800" s="11">
        <v>39</v>
      </c>
      <c r="H2800" s="10">
        <v>1714.89</v>
      </c>
    </row>
    <row r="2801" spans="1:8" x14ac:dyDescent="0.25">
      <c r="A2801" s="13" t="s">
        <v>606</v>
      </c>
      <c r="B2801" s="8">
        <v>45229</v>
      </c>
      <c r="C2801" s="9" t="s">
        <v>13</v>
      </c>
      <c r="D2801" s="9" t="s">
        <v>10</v>
      </c>
      <c r="E2801" s="10">
        <v>672.79</v>
      </c>
      <c r="F2801" s="11">
        <v>3</v>
      </c>
      <c r="G2801" s="11">
        <v>3</v>
      </c>
      <c r="H2801" s="10">
        <v>1885.71</v>
      </c>
    </row>
    <row r="2802" spans="1:8" x14ac:dyDescent="0.25">
      <c r="A2802" s="13" t="s">
        <v>654</v>
      </c>
      <c r="B2802" s="8">
        <v>45088</v>
      </c>
      <c r="C2802" s="9" t="s">
        <v>13</v>
      </c>
      <c r="D2802" s="9" t="s">
        <v>10</v>
      </c>
      <c r="E2802" s="10">
        <v>1068.0899999999999</v>
      </c>
      <c r="F2802" s="11">
        <v>35</v>
      </c>
      <c r="G2802" s="11">
        <v>35</v>
      </c>
      <c r="H2802" s="10">
        <v>75.05</v>
      </c>
    </row>
    <row r="2803" spans="1:8" x14ac:dyDescent="0.25">
      <c r="A2803" s="13" t="s">
        <v>657</v>
      </c>
      <c r="B2803" s="8">
        <v>45611</v>
      </c>
      <c r="C2803" s="9" t="s">
        <v>13</v>
      </c>
      <c r="D2803" s="9" t="s">
        <v>10</v>
      </c>
      <c r="E2803" s="10">
        <v>2071.7199999999998</v>
      </c>
      <c r="F2803" s="11">
        <v>38</v>
      </c>
      <c r="G2803" s="11">
        <v>12</v>
      </c>
      <c r="H2803" s="10">
        <v>173.32</v>
      </c>
    </row>
    <row r="2804" spans="1:8" x14ac:dyDescent="0.25">
      <c r="A2804" s="13" t="s">
        <v>723</v>
      </c>
      <c r="B2804" s="8">
        <v>45546</v>
      </c>
      <c r="C2804" s="9" t="s">
        <v>13</v>
      </c>
      <c r="D2804" s="9" t="s">
        <v>10</v>
      </c>
      <c r="E2804" s="10">
        <v>2739.22</v>
      </c>
      <c r="F2804" s="11">
        <v>50</v>
      </c>
      <c r="G2804" s="11">
        <v>19</v>
      </c>
      <c r="H2804" s="10">
        <v>1283.8599999999999</v>
      </c>
    </row>
    <row r="2805" spans="1:8" x14ac:dyDescent="0.25">
      <c r="A2805" s="13" t="s">
        <v>736</v>
      </c>
      <c r="B2805" s="8">
        <v>45375</v>
      </c>
      <c r="C2805" s="9" t="s">
        <v>13</v>
      </c>
      <c r="D2805" s="9" t="s">
        <v>10</v>
      </c>
      <c r="E2805" s="10">
        <v>729.54</v>
      </c>
      <c r="F2805" s="11">
        <v>49</v>
      </c>
      <c r="G2805" s="11">
        <v>38</v>
      </c>
      <c r="H2805" s="10">
        <v>954.07</v>
      </c>
    </row>
    <row r="2806" spans="1:8" x14ac:dyDescent="0.25">
      <c r="A2806" s="13" t="s">
        <v>743</v>
      </c>
      <c r="B2806" s="8">
        <v>44974</v>
      </c>
      <c r="C2806" s="9" t="s">
        <v>13</v>
      </c>
      <c r="D2806" s="9" t="s">
        <v>10</v>
      </c>
      <c r="E2806" s="10">
        <v>2627.46</v>
      </c>
      <c r="F2806" s="11">
        <v>32</v>
      </c>
      <c r="G2806" s="11">
        <v>7</v>
      </c>
      <c r="H2806" s="10">
        <v>706.65</v>
      </c>
    </row>
    <row r="2807" spans="1:8" x14ac:dyDescent="0.25">
      <c r="A2807" s="13" t="s">
        <v>781</v>
      </c>
      <c r="B2807" s="8">
        <v>45472</v>
      </c>
      <c r="C2807" s="9" t="s">
        <v>13</v>
      </c>
      <c r="D2807" s="9" t="s">
        <v>10</v>
      </c>
      <c r="E2807" s="10">
        <v>2708.02</v>
      </c>
      <c r="F2807" s="11">
        <v>1</v>
      </c>
      <c r="G2807" s="11">
        <v>50</v>
      </c>
      <c r="H2807" s="10">
        <v>768.51</v>
      </c>
    </row>
    <row r="2808" spans="1:8" x14ac:dyDescent="0.25">
      <c r="A2808" s="13" t="s">
        <v>805</v>
      </c>
      <c r="B2808" s="8">
        <v>45414</v>
      </c>
      <c r="C2808" s="9" t="s">
        <v>13</v>
      </c>
      <c r="D2808" s="9" t="s">
        <v>10</v>
      </c>
      <c r="E2808" s="10">
        <v>2865.01</v>
      </c>
      <c r="F2808" s="11">
        <v>2</v>
      </c>
      <c r="G2808" s="11">
        <v>22</v>
      </c>
      <c r="H2808" s="10">
        <v>1480.43</v>
      </c>
    </row>
    <row r="2809" spans="1:8" x14ac:dyDescent="0.25">
      <c r="A2809" s="13" t="s">
        <v>823</v>
      </c>
      <c r="B2809" s="8">
        <v>45484</v>
      </c>
      <c r="C2809" s="9" t="s">
        <v>13</v>
      </c>
      <c r="D2809" s="9" t="s">
        <v>10</v>
      </c>
      <c r="E2809" s="10">
        <v>3173.37</v>
      </c>
      <c r="F2809" s="11">
        <v>25</v>
      </c>
      <c r="G2809" s="11">
        <v>4</v>
      </c>
      <c r="H2809" s="10">
        <v>1853.29</v>
      </c>
    </row>
    <row r="2810" spans="1:8" x14ac:dyDescent="0.25">
      <c r="A2810" s="13" t="s">
        <v>863</v>
      </c>
      <c r="B2810" s="8">
        <v>44970</v>
      </c>
      <c r="C2810" s="9" t="s">
        <v>13</v>
      </c>
      <c r="D2810" s="9" t="s">
        <v>10</v>
      </c>
      <c r="E2810" s="10">
        <v>2375.64</v>
      </c>
      <c r="F2810" s="11">
        <v>20</v>
      </c>
      <c r="G2810" s="11">
        <v>17</v>
      </c>
      <c r="H2810" s="10">
        <v>1729.4</v>
      </c>
    </row>
    <row r="2811" spans="1:8" x14ac:dyDescent="0.25">
      <c r="A2811" s="13" t="s">
        <v>869</v>
      </c>
      <c r="B2811" s="8">
        <v>44893</v>
      </c>
      <c r="C2811" s="9" t="s">
        <v>13</v>
      </c>
      <c r="D2811" s="9" t="s">
        <v>10</v>
      </c>
      <c r="E2811" s="10">
        <v>1095.4100000000001</v>
      </c>
      <c r="F2811" s="11">
        <v>9</v>
      </c>
      <c r="G2811" s="11">
        <v>0</v>
      </c>
      <c r="H2811" s="10">
        <v>444.96</v>
      </c>
    </row>
    <row r="2812" spans="1:8" x14ac:dyDescent="0.25">
      <c r="A2812" s="13" t="s">
        <v>894</v>
      </c>
      <c r="B2812" s="8">
        <v>45116</v>
      </c>
      <c r="C2812" s="9" t="s">
        <v>13</v>
      </c>
      <c r="D2812" s="9" t="s">
        <v>10</v>
      </c>
      <c r="E2812" s="10">
        <v>3184.36</v>
      </c>
      <c r="F2812" s="11">
        <v>24</v>
      </c>
      <c r="G2812" s="11">
        <v>45</v>
      </c>
      <c r="H2812" s="10">
        <v>1396.16</v>
      </c>
    </row>
    <row r="2813" spans="1:8" x14ac:dyDescent="0.25">
      <c r="A2813" s="13" t="s">
        <v>950</v>
      </c>
      <c r="B2813" s="8">
        <v>44900</v>
      </c>
      <c r="C2813" s="9" t="s">
        <v>13</v>
      </c>
      <c r="D2813" s="9" t="s">
        <v>10</v>
      </c>
      <c r="E2813" s="10">
        <v>3455.58</v>
      </c>
      <c r="F2813" s="11">
        <v>19</v>
      </c>
      <c r="G2813" s="11">
        <v>34</v>
      </c>
      <c r="H2813" s="10">
        <v>95.39</v>
      </c>
    </row>
    <row r="2814" spans="1:8" x14ac:dyDescent="0.25">
      <c r="A2814" s="13" t="s">
        <v>1026</v>
      </c>
      <c r="B2814" s="8">
        <v>45300</v>
      </c>
      <c r="C2814" s="9" t="s">
        <v>13</v>
      </c>
      <c r="D2814" s="9" t="s">
        <v>10</v>
      </c>
      <c r="E2814" s="10">
        <v>3384.12</v>
      </c>
      <c r="F2814" s="11">
        <v>14</v>
      </c>
      <c r="G2814" s="11">
        <v>11</v>
      </c>
      <c r="H2814" s="10">
        <v>1049.8800000000001</v>
      </c>
    </row>
    <row r="2815" spans="1:8" x14ac:dyDescent="0.25">
      <c r="A2815" s="13" t="s">
        <v>1061</v>
      </c>
      <c r="B2815" s="8">
        <v>45371</v>
      </c>
      <c r="C2815" s="9" t="s">
        <v>13</v>
      </c>
      <c r="D2815" s="9" t="s">
        <v>10</v>
      </c>
      <c r="E2815" s="10">
        <v>2247.6999999999998</v>
      </c>
      <c r="F2815" s="11">
        <v>18</v>
      </c>
      <c r="G2815" s="11">
        <v>28</v>
      </c>
      <c r="H2815" s="10">
        <v>742.35</v>
      </c>
    </row>
    <row r="2816" spans="1:8" x14ac:dyDescent="0.25">
      <c r="A2816" s="13" t="s">
        <v>1097</v>
      </c>
      <c r="B2816" s="8">
        <v>45259</v>
      </c>
      <c r="C2816" s="9" t="s">
        <v>13</v>
      </c>
      <c r="D2816" s="9" t="s">
        <v>10</v>
      </c>
      <c r="E2816" s="10">
        <v>3111.43</v>
      </c>
      <c r="F2816" s="11">
        <v>43</v>
      </c>
      <c r="G2816" s="11">
        <v>11</v>
      </c>
      <c r="H2816" s="10">
        <v>1835.81</v>
      </c>
    </row>
    <row r="2817" spans="1:8" x14ac:dyDescent="0.25">
      <c r="A2817" s="13" t="s">
        <v>1124</v>
      </c>
      <c r="B2817" s="8">
        <v>45380</v>
      </c>
      <c r="C2817" s="9" t="s">
        <v>13</v>
      </c>
      <c r="D2817" s="9" t="s">
        <v>10</v>
      </c>
      <c r="E2817" s="10">
        <v>3402.62</v>
      </c>
      <c r="F2817" s="11">
        <v>7</v>
      </c>
      <c r="G2817" s="11">
        <v>7</v>
      </c>
      <c r="H2817" s="10">
        <v>1336.57</v>
      </c>
    </row>
    <row r="2818" spans="1:8" x14ac:dyDescent="0.25">
      <c r="A2818" s="13" t="s">
        <v>3970</v>
      </c>
      <c r="B2818" s="8">
        <v>45574</v>
      </c>
      <c r="C2818" s="9" t="s">
        <v>13</v>
      </c>
      <c r="D2818" s="9" t="s">
        <v>10</v>
      </c>
      <c r="E2818" s="10">
        <v>852.2</v>
      </c>
      <c r="F2818" s="11">
        <v>37</v>
      </c>
      <c r="G2818" s="11">
        <v>0</v>
      </c>
      <c r="H2818" s="10">
        <v>1345.09</v>
      </c>
    </row>
    <row r="2819" spans="1:8" x14ac:dyDescent="0.25">
      <c r="A2819" s="13" t="s">
        <v>1180</v>
      </c>
      <c r="B2819" s="8">
        <v>45147</v>
      </c>
      <c r="C2819" s="9" t="s">
        <v>13</v>
      </c>
      <c r="D2819" s="9" t="s">
        <v>10</v>
      </c>
      <c r="E2819" s="10">
        <v>3575.5</v>
      </c>
      <c r="F2819" s="11">
        <v>40</v>
      </c>
      <c r="G2819" s="11">
        <v>20</v>
      </c>
      <c r="H2819" s="10">
        <v>1080.6300000000001</v>
      </c>
    </row>
    <row r="2820" spans="1:8" x14ac:dyDescent="0.25">
      <c r="A2820" s="13" t="s">
        <v>1184</v>
      </c>
      <c r="B2820" s="8">
        <v>44987</v>
      </c>
      <c r="C2820" s="9" t="s">
        <v>13</v>
      </c>
      <c r="D2820" s="9" t="s">
        <v>10</v>
      </c>
      <c r="E2820" s="10">
        <v>1913.85</v>
      </c>
      <c r="F2820" s="11">
        <v>44</v>
      </c>
      <c r="G2820" s="11">
        <v>26</v>
      </c>
      <c r="H2820" s="10">
        <v>200.84</v>
      </c>
    </row>
    <row r="2821" spans="1:8" x14ac:dyDescent="0.25">
      <c r="A2821" s="13" t="s">
        <v>3971</v>
      </c>
      <c r="B2821" s="8">
        <v>45320</v>
      </c>
      <c r="C2821" s="9" t="s">
        <v>13</v>
      </c>
      <c r="D2821" s="9" t="s">
        <v>10</v>
      </c>
      <c r="E2821" s="10">
        <v>2607.87</v>
      </c>
      <c r="F2821" s="11">
        <v>18</v>
      </c>
      <c r="G2821" s="11">
        <v>47</v>
      </c>
      <c r="H2821" s="10">
        <v>116.81</v>
      </c>
    </row>
    <row r="2822" spans="1:8" x14ac:dyDescent="0.25">
      <c r="A2822" s="13" t="s">
        <v>1250</v>
      </c>
      <c r="B2822" s="8">
        <v>45263</v>
      </c>
      <c r="C2822" s="9" t="s">
        <v>13</v>
      </c>
      <c r="D2822" s="9" t="s">
        <v>10</v>
      </c>
      <c r="E2822" s="10">
        <v>2215.4499999999998</v>
      </c>
      <c r="F2822" s="11">
        <v>27</v>
      </c>
      <c r="G2822" s="11">
        <v>12</v>
      </c>
      <c r="H2822" s="10">
        <v>791.45</v>
      </c>
    </row>
    <row r="2823" spans="1:8" x14ac:dyDescent="0.25">
      <c r="A2823" s="13" t="s">
        <v>1294</v>
      </c>
      <c r="B2823" s="8">
        <v>45040</v>
      </c>
      <c r="C2823" s="9" t="s">
        <v>13</v>
      </c>
      <c r="D2823" s="9" t="s">
        <v>10</v>
      </c>
      <c r="E2823" s="10">
        <v>2350.2800000000002</v>
      </c>
      <c r="F2823" s="11">
        <v>24</v>
      </c>
      <c r="G2823" s="11">
        <v>5</v>
      </c>
      <c r="H2823" s="10">
        <v>1309.21</v>
      </c>
    </row>
    <row r="2824" spans="1:8" x14ac:dyDescent="0.25">
      <c r="A2824" s="13" t="s">
        <v>1338</v>
      </c>
      <c r="B2824" s="8">
        <v>45476</v>
      </c>
      <c r="C2824" s="9" t="s">
        <v>13</v>
      </c>
      <c r="D2824" s="9" t="s">
        <v>10</v>
      </c>
      <c r="E2824" s="10">
        <v>2397.1</v>
      </c>
      <c r="F2824" s="11">
        <v>14</v>
      </c>
      <c r="G2824" s="11">
        <v>39</v>
      </c>
      <c r="H2824" s="10">
        <v>1832.21</v>
      </c>
    </row>
    <row r="2825" spans="1:8" x14ac:dyDescent="0.25">
      <c r="A2825" s="13" t="s">
        <v>1350</v>
      </c>
      <c r="B2825" s="8">
        <v>45165</v>
      </c>
      <c r="C2825" s="9" t="s">
        <v>13</v>
      </c>
      <c r="D2825" s="9" t="s">
        <v>10</v>
      </c>
      <c r="E2825" s="10">
        <v>744.21</v>
      </c>
      <c r="F2825" s="11">
        <v>20</v>
      </c>
      <c r="G2825" s="11">
        <v>13</v>
      </c>
      <c r="H2825" s="10">
        <v>1674.88</v>
      </c>
    </row>
    <row r="2826" spans="1:8" x14ac:dyDescent="0.25">
      <c r="A2826" s="13" t="s">
        <v>1360</v>
      </c>
      <c r="B2826" s="8">
        <v>45257</v>
      </c>
      <c r="C2826" s="9" t="s">
        <v>13</v>
      </c>
      <c r="D2826" s="9" t="s">
        <v>10</v>
      </c>
      <c r="E2826" s="10">
        <v>515.72</v>
      </c>
      <c r="F2826" s="11">
        <v>41</v>
      </c>
      <c r="G2826" s="11">
        <v>46</v>
      </c>
      <c r="H2826" s="10">
        <v>1744.41</v>
      </c>
    </row>
    <row r="2827" spans="1:8" x14ac:dyDescent="0.25">
      <c r="A2827" s="13" t="s">
        <v>1420</v>
      </c>
      <c r="B2827" s="8">
        <v>45054</v>
      </c>
      <c r="C2827" s="9" t="s">
        <v>13</v>
      </c>
      <c r="D2827" s="9" t="s">
        <v>10</v>
      </c>
      <c r="E2827" s="10">
        <v>2928.01</v>
      </c>
      <c r="F2827" s="11">
        <v>35</v>
      </c>
      <c r="G2827" s="11">
        <v>14</v>
      </c>
      <c r="H2827" s="10">
        <v>858.63</v>
      </c>
    </row>
    <row r="2828" spans="1:8" x14ac:dyDescent="0.25">
      <c r="A2828" s="13" t="s">
        <v>1476</v>
      </c>
      <c r="B2828" s="8">
        <v>45580</v>
      </c>
      <c r="C2828" s="9" t="s">
        <v>13</v>
      </c>
      <c r="D2828" s="9" t="s">
        <v>10</v>
      </c>
      <c r="E2828" s="10">
        <v>3641.46</v>
      </c>
      <c r="F2828" s="11">
        <v>27</v>
      </c>
      <c r="G2828" s="11">
        <v>37</v>
      </c>
      <c r="H2828" s="10">
        <v>1981.07</v>
      </c>
    </row>
    <row r="2829" spans="1:8" x14ac:dyDescent="0.25">
      <c r="A2829" s="13" t="s">
        <v>1479</v>
      </c>
      <c r="B2829" s="8">
        <v>45421</v>
      </c>
      <c r="C2829" s="9" t="s">
        <v>13</v>
      </c>
      <c r="D2829" s="9" t="s">
        <v>10</v>
      </c>
      <c r="E2829" s="10">
        <v>3458.89</v>
      </c>
      <c r="F2829" s="11">
        <v>43</v>
      </c>
      <c r="G2829" s="11">
        <v>49</v>
      </c>
      <c r="H2829" s="10">
        <v>498.8</v>
      </c>
    </row>
    <row r="2830" spans="1:8" x14ac:dyDescent="0.25">
      <c r="A2830" s="13" t="s">
        <v>1520</v>
      </c>
      <c r="B2830" s="8">
        <v>45221</v>
      </c>
      <c r="C2830" s="9" t="s">
        <v>13</v>
      </c>
      <c r="D2830" s="9" t="s">
        <v>10</v>
      </c>
      <c r="E2830" s="10">
        <v>1665.36</v>
      </c>
      <c r="F2830" s="11">
        <v>38</v>
      </c>
      <c r="G2830" s="11">
        <v>11</v>
      </c>
      <c r="H2830" s="10">
        <v>577.57000000000005</v>
      </c>
    </row>
    <row r="2831" spans="1:8" x14ac:dyDescent="0.25">
      <c r="A2831" s="13" t="s">
        <v>3972</v>
      </c>
      <c r="B2831" s="8">
        <v>45008</v>
      </c>
      <c r="C2831" s="9" t="s">
        <v>13</v>
      </c>
      <c r="D2831" s="9" t="s">
        <v>10</v>
      </c>
      <c r="E2831" s="10">
        <v>3178.95</v>
      </c>
      <c r="F2831" s="11">
        <v>36</v>
      </c>
      <c r="G2831" s="11">
        <v>50</v>
      </c>
      <c r="H2831" s="10">
        <v>441.67</v>
      </c>
    </row>
    <row r="2832" spans="1:8" x14ac:dyDescent="0.25">
      <c r="A2832" s="13" t="s">
        <v>1624</v>
      </c>
      <c r="B2832" s="8">
        <v>45569</v>
      </c>
      <c r="C2832" s="9" t="s">
        <v>13</v>
      </c>
      <c r="D2832" s="9" t="s">
        <v>10</v>
      </c>
      <c r="E2832" s="10">
        <v>1407.48</v>
      </c>
      <c r="F2832" s="11">
        <v>42</v>
      </c>
      <c r="G2832" s="11">
        <v>35</v>
      </c>
      <c r="H2832" s="10">
        <v>1808.37</v>
      </c>
    </row>
    <row r="2833" spans="1:8" x14ac:dyDescent="0.25">
      <c r="A2833" s="13" t="s">
        <v>1644</v>
      </c>
      <c r="B2833" s="8">
        <v>45353</v>
      </c>
      <c r="C2833" s="9" t="s">
        <v>13</v>
      </c>
      <c r="D2833" s="9" t="s">
        <v>10</v>
      </c>
      <c r="E2833" s="10">
        <v>3024.41</v>
      </c>
      <c r="F2833" s="11">
        <v>18</v>
      </c>
      <c r="G2833" s="11">
        <v>12</v>
      </c>
      <c r="H2833" s="10">
        <v>918.96</v>
      </c>
    </row>
    <row r="2834" spans="1:8" x14ac:dyDescent="0.25">
      <c r="A2834" s="13" t="s">
        <v>1654</v>
      </c>
      <c r="B2834" s="8">
        <v>45190</v>
      </c>
      <c r="C2834" s="9" t="s">
        <v>13</v>
      </c>
      <c r="D2834" s="9" t="s">
        <v>10</v>
      </c>
      <c r="E2834" s="10">
        <v>2394.15</v>
      </c>
      <c r="F2834" s="11">
        <v>43</v>
      </c>
      <c r="G2834" s="11">
        <v>26</v>
      </c>
      <c r="H2834" s="10">
        <v>1033.1300000000001</v>
      </c>
    </row>
    <row r="2835" spans="1:8" x14ac:dyDescent="0.25">
      <c r="A2835" s="13" t="s">
        <v>1682</v>
      </c>
      <c r="B2835" s="8">
        <v>45509</v>
      </c>
      <c r="C2835" s="9" t="s">
        <v>13</v>
      </c>
      <c r="D2835" s="9" t="s">
        <v>10</v>
      </c>
      <c r="E2835" s="10">
        <v>1013.24</v>
      </c>
      <c r="F2835" s="11">
        <v>7</v>
      </c>
      <c r="G2835" s="11">
        <v>50</v>
      </c>
      <c r="H2835" s="10">
        <v>76.680000000000007</v>
      </c>
    </row>
    <row r="2836" spans="1:8" x14ac:dyDescent="0.25">
      <c r="A2836" s="13" t="s">
        <v>1683</v>
      </c>
      <c r="B2836" s="8">
        <v>45035</v>
      </c>
      <c r="C2836" s="9" t="s">
        <v>13</v>
      </c>
      <c r="D2836" s="9" t="s">
        <v>10</v>
      </c>
      <c r="E2836" s="10">
        <v>3476.09</v>
      </c>
      <c r="F2836" s="11">
        <v>48</v>
      </c>
      <c r="G2836" s="11">
        <v>36</v>
      </c>
      <c r="H2836" s="10">
        <v>229.17</v>
      </c>
    </row>
    <row r="2837" spans="1:8" x14ac:dyDescent="0.25">
      <c r="A2837" s="13" t="s">
        <v>1735</v>
      </c>
      <c r="B2837" s="8">
        <v>45319</v>
      </c>
      <c r="C2837" s="9" t="s">
        <v>13</v>
      </c>
      <c r="D2837" s="9" t="s">
        <v>10</v>
      </c>
      <c r="E2837" s="10">
        <v>926.58</v>
      </c>
      <c r="F2837" s="11">
        <v>13</v>
      </c>
      <c r="G2837" s="11">
        <v>17</v>
      </c>
      <c r="H2837" s="10">
        <v>1334.64</v>
      </c>
    </row>
    <row r="2838" spans="1:8" x14ac:dyDescent="0.25">
      <c r="A2838" s="13" t="s">
        <v>1746</v>
      </c>
      <c r="B2838" s="8">
        <v>45167</v>
      </c>
      <c r="C2838" s="9" t="s">
        <v>13</v>
      </c>
      <c r="D2838" s="9" t="s">
        <v>10</v>
      </c>
      <c r="E2838" s="10">
        <v>931.01</v>
      </c>
      <c r="F2838" s="11">
        <v>41</v>
      </c>
      <c r="G2838" s="11">
        <v>39</v>
      </c>
      <c r="H2838" s="10">
        <v>485.82</v>
      </c>
    </row>
    <row r="2839" spans="1:8" x14ac:dyDescent="0.25">
      <c r="A2839" s="13" t="s">
        <v>1756</v>
      </c>
      <c r="B2839" s="8">
        <v>45418</v>
      </c>
      <c r="C2839" s="9" t="s">
        <v>13</v>
      </c>
      <c r="D2839" s="9" t="s">
        <v>10</v>
      </c>
      <c r="E2839" s="10">
        <v>97.3</v>
      </c>
      <c r="F2839" s="11">
        <v>24</v>
      </c>
      <c r="G2839" s="11">
        <v>32</v>
      </c>
      <c r="H2839" s="10">
        <v>799.75</v>
      </c>
    </row>
    <row r="2840" spans="1:8" x14ac:dyDescent="0.25">
      <c r="A2840" s="13" t="s">
        <v>1757</v>
      </c>
      <c r="B2840" s="8">
        <v>45461</v>
      </c>
      <c r="C2840" s="9" t="s">
        <v>13</v>
      </c>
      <c r="D2840" s="9" t="s">
        <v>10</v>
      </c>
      <c r="E2840" s="10">
        <v>3596.64</v>
      </c>
      <c r="F2840" s="11">
        <v>13</v>
      </c>
      <c r="G2840" s="11">
        <v>40</v>
      </c>
      <c r="H2840" s="10">
        <v>1101.6500000000001</v>
      </c>
    </row>
    <row r="2841" spans="1:8" x14ac:dyDescent="0.25">
      <c r="A2841" s="13" t="s">
        <v>1782</v>
      </c>
      <c r="B2841" s="8">
        <v>45164</v>
      </c>
      <c r="C2841" s="9" t="s">
        <v>13</v>
      </c>
      <c r="D2841" s="9" t="s">
        <v>10</v>
      </c>
      <c r="E2841" s="10">
        <v>2510.92</v>
      </c>
      <c r="F2841" s="11">
        <v>32</v>
      </c>
      <c r="G2841" s="11">
        <v>37</v>
      </c>
      <c r="H2841" s="10">
        <v>1755.8</v>
      </c>
    </row>
    <row r="2842" spans="1:8" x14ac:dyDescent="0.25">
      <c r="A2842" s="13" t="s">
        <v>3973</v>
      </c>
      <c r="B2842" s="8">
        <v>45267</v>
      </c>
      <c r="C2842" s="9" t="s">
        <v>13</v>
      </c>
      <c r="D2842" s="9" t="s">
        <v>10</v>
      </c>
      <c r="E2842" s="10">
        <v>1744.26</v>
      </c>
      <c r="F2842" s="11">
        <v>29</v>
      </c>
      <c r="G2842" s="11">
        <v>46</v>
      </c>
      <c r="H2842" s="10">
        <v>646.6</v>
      </c>
    </row>
    <row r="2843" spans="1:8" x14ac:dyDescent="0.25">
      <c r="A2843" s="13" t="s">
        <v>1806</v>
      </c>
      <c r="B2843" s="8">
        <v>45026</v>
      </c>
      <c r="C2843" s="9" t="s">
        <v>13</v>
      </c>
      <c r="D2843" s="9" t="s">
        <v>10</v>
      </c>
      <c r="E2843" s="10">
        <v>1270.18</v>
      </c>
      <c r="F2843" s="11">
        <v>9</v>
      </c>
      <c r="G2843" s="11">
        <v>27</v>
      </c>
      <c r="H2843" s="10">
        <v>1701.85</v>
      </c>
    </row>
    <row r="2844" spans="1:8" x14ac:dyDescent="0.25">
      <c r="A2844" s="13" t="s">
        <v>1807</v>
      </c>
      <c r="B2844" s="8">
        <v>45525</v>
      </c>
      <c r="C2844" s="9" t="s">
        <v>13</v>
      </c>
      <c r="D2844" s="9" t="s">
        <v>10</v>
      </c>
      <c r="E2844" s="10">
        <v>981.93</v>
      </c>
      <c r="F2844" s="11">
        <v>50</v>
      </c>
      <c r="G2844" s="11">
        <v>8</v>
      </c>
      <c r="H2844" s="10">
        <v>1953.56</v>
      </c>
    </row>
    <row r="2845" spans="1:8" x14ac:dyDescent="0.25">
      <c r="A2845" s="13" t="s">
        <v>1856</v>
      </c>
      <c r="B2845" s="8">
        <v>45026</v>
      </c>
      <c r="C2845" s="9" t="s">
        <v>13</v>
      </c>
      <c r="D2845" s="9" t="s">
        <v>10</v>
      </c>
      <c r="E2845" s="10">
        <v>2587.0500000000002</v>
      </c>
      <c r="F2845" s="11">
        <v>46</v>
      </c>
      <c r="G2845" s="11">
        <v>0</v>
      </c>
      <c r="H2845" s="10">
        <v>16.27</v>
      </c>
    </row>
    <row r="2846" spans="1:8" x14ac:dyDescent="0.25">
      <c r="A2846" s="13" t="s">
        <v>1896</v>
      </c>
      <c r="B2846" s="8">
        <v>45610</v>
      </c>
      <c r="C2846" s="9" t="s">
        <v>13</v>
      </c>
      <c r="D2846" s="9" t="s">
        <v>10</v>
      </c>
      <c r="E2846" s="10">
        <v>3420.01</v>
      </c>
      <c r="F2846" s="11">
        <v>46</v>
      </c>
      <c r="G2846" s="11">
        <v>17</v>
      </c>
      <c r="H2846" s="10">
        <v>1824.97</v>
      </c>
    </row>
    <row r="2847" spans="1:8" x14ac:dyDescent="0.25">
      <c r="A2847" s="13" t="s">
        <v>1903</v>
      </c>
      <c r="B2847" s="8">
        <v>44910</v>
      </c>
      <c r="C2847" s="9" t="s">
        <v>13</v>
      </c>
      <c r="D2847" s="9" t="s">
        <v>10</v>
      </c>
      <c r="E2847" s="10">
        <v>824.83</v>
      </c>
      <c r="F2847" s="11">
        <v>3</v>
      </c>
      <c r="G2847" s="11">
        <v>33</v>
      </c>
      <c r="H2847" s="10">
        <v>123.26</v>
      </c>
    </row>
    <row r="2848" spans="1:8" x14ac:dyDescent="0.25">
      <c r="A2848" s="13" t="s">
        <v>1964</v>
      </c>
      <c r="B2848" s="8">
        <v>44915</v>
      </c>
      <c r="C2848" s="9" t="s">
        <v>13</v>
      </c>
      <c r="D2848" s="9" t="s">
        <v>10</v>
      </c>
      <c r="E2848" s="10">
        <v>1382.44</v>
      </c>
      <c r="F2848" s="11">
        <v>44</v>
      </c>
      <c r="G2848" s="11">
        <v>15</v>
      </c>
      <c r="H2848" s="10">
        <v>867.34</v>
      </c>
    </row>
    <row r="2849" spans="1:8" x14ac:dyDescent="0.25">
      <c r="A2849" s="13" t="s">
        <v>1971</v>
      </c>
      <c r="B2849" s="8">
        <v>45054</v>
      </c>
      <c r="C2849" s="9" t="s">
        <v>13</v>
      </c>
      <c r="D2849" s="9" t="s">
        <v>10</v>
      </c>
      <c r="E2849" s="10">
        <v>3359.75</v>
      </c>
      <c r="F2849" s="11">
        <v>36</v>
      </c>
      <c r="G2849" s="11">
        <v>9</v>
      </c>
      <c r="H2849" s="10">
        <v>1079.5999999999999</v>
      </c>
    </row>
    <row r="2850" spans="1:8" x14ac:dyDescent="0.25">
      <c r="A2850" s="13" t="s">
        <v>1996</v>
      </c>
      <c r="B2850" s="8">
        <v>45255</v>
      </c>
      <c r="C2850" s="9" t="s">
        <v>13</v>
      </c>
      <c r="D2850" s="9" t="s">
        <v>10</v>
      </c>
      <c r="E2850" s="10">
        <v>3655.48</v>
      </c>
      <c r="F2850" s="11">
        <v>3</v>
      </c>
      <c r="G2850" s="11">
        <v>48</v>
      </c>
      <c r="H2850" s="10">
        <v>935.89</v>
      </c>
    </row>
    <row r="2851" spans="1:8" x14ac:dyDescent="0.25">
      <c r="A2851" s="13" t="s">
        <v>2019</v>
      </c>
      <c r="B2851" s="8">
        <v>45146</v>
      </c>
      <c r="C2851" s="9" t="s">
        <v>13</v>
      </c>
      <c r="D2851" s="9" t="s">
        <v>10</v>
      </c>
      <c r="E2851" s="10">
        <v>3563.22</v>
      </c>
      <c r="F2851" s="11">
        <v>1</v>
      </c>
      <c r="G2851" s="11">
        <v>48</v>
      </c>
      <c r="H2851" s="10">
        <v>1305.68</v>
      </c>
    </row>
    <row r="2852" spans="1:8" x14ac:dyDescent="0.25">
      <c r="A2852" s="13" t="s">
        <v>2044</v>
      </c>
      <c r="B2852" s="8">
        <v>45006</v>
      </c>
      <c r="C2852" s="9" t="s">
        <v>13</v>
      </c>
      <c r="D2852" s="9" t="s">
        <v>10</v>
      </c>
      <c r="E2852" s="10">
        <v>1195.8699999999999</v>
      </c>
      <c r="F2852" s="11">
        <v>3</v>
      </c>
      <c r="G2852" s="11">
        <v>45</v>
      </c>
      <c r="H2852" s="10">
        <v>322.64999999999998</v>
      </c>
    </row>
    <row r="2853" spans="1:8" x14ac:dyDescent="0.25">
      <c r="A2853" s="13" t="s">
        <v>2225</v>
      </c>
      <c r="B2853" s="8">
        <v>45310</v>
      </c>
      <c r="C2853" s="9" t="s">
        <v>13</v>
      </c>
      <c r="D2853" s="9" t="s">
        <v>10</v>
      </c>
      <c r="E2853" s="10">
        <v>2920.4</v>
      </c>
      <c r="F2853" s="11">
        <v>5</v>
      </c>
      <c r="G2853" s="11">
        <v>5</v>
      </c>
      <c r="H2853" s="10">
        <v>1688.09</v>
      </c>
    </row>
    <row r="2854" spans="1:8" x14ac:dyDescent="0.25">
      <c r="A2854" s="13" t="s">
        <v>2323</v>
      </c>
      <c r="B2854" s="8">
        <v>45468</v>
      </c>
      <c r="C2854" s="9" t="s">
        <v>13</v>
      </c>
      <c r="D2854" s="9" t="s">
        <v>10</v>
      </c>
      <c r="E2854" s="10">
        <v>3830.05</v>
      </c>
      <c r="F2854" s="11">
        <v>15</v>
      </c>
      <c r="G2854" s="11">
        <v>32</v>
      </c>
      <c r="H2854" s="10">
        <v>709.24</v>
      </c>
    </row>
    <row r="2855" spans="1:8" x14ac:dyDescent="0.25">
      <c r="A2855" s="13" t="s">
        <v>2328</v>
      </c>
      <c r="B2855" s="8">
        <v>45170</v>
      </c>
      <c r="C2855" s="9" t="s">
        <v>13</v>
      </c>
      <c r="D2855" s="9" t="s">
        <v>10</v>
      </c>
      <c r="E2855" s="10">
        <v>622.99</v>
      </c>
      <c r="F2855" s="11">
        <v>35</v>
      </c>
      <c r="G2855" s="11">
        <v>39</v>
      </c>
      <c r="H2855" s="10">
        <v>188.39</v>
      </c>
    </row>
    <row r="2856" spans="1:8" x14ac:dyDescent="0.25">
      <c r="A2856" s="13" t="s">
        <v>2403</v>
      </c>
      <c r="B2856" s="8">
        <v>45590</v>
      </c>
      <c r="C2856" s="9" t="s">
        <v>13</v>
      </c>
      <c r="D2856" s="9" t="s">
        <v>10</v>
      </c>
      <c r="E2856" s="10">
        <v>1391.95</v>
      </c>
      <c r="F2856" s="11">
        <v>28</v>
      </c>
      <c r="G2856" s="11">
        <v>25</v>
      </c>
      <c r="H2856" s="10">
        <v>1389.39</v>
      </c>
    </row>
    <row r="2857" spans="1:8" x14ac:dyDescent="0.25">
      <c r="A2857" s="13" t="s">
        <v>2405</v>
      </c>
      <c r="B2857" s="8">
        <v>44977</v>
      </c>
      <c r="C2857" s="9" t="s">
        <v>13</v>
      </c>
      <c r="D2857" s="9" t="s">
        <v>10</v>
      </c>
      <c r="E2857" s="10">
        <v>1762.81</v>
      </c>
      <c r="F2857" s="11">
        <v>24</v>
      </c>
      <c r="G2857" s="11">
        <v>19</v>
      </c>
      <c r="H2857" s="10">
        <v>1289.49</v>
      </c>
    </row>
    <row r="2858" spans="1:8" x14ac:dyDescent="0.25">
      <c r="A2858" s="13" t="s">
        <v>2459</v>
      </c>
      <c r="B2858" s="8">
        <v>45075</v>
      </c>
      <c r="C2858" s="9" t="s">
        <v>13</v>
      </c>
      <c r="D2858" s="9" t="s">
        <v>10</v>
      </c>
      <c r="E2858" s="10">
        <v>3552.18</v>
      </c>
      <c r="F2858" s="11">
        <v>46</v>
      </c>
      <c r="G2858" s="11">
        <v>37</v>
      </c>
      <c r="H2858" s="10">
        <v>1921.96</v>
      </c>
    </row>
    <row r="2859" spans="1:8" x14ac:dyDescent="0.25">
      <c r="A2859" s="13" t="s">
        <v>2469</v>
      </c>
      <c r="B2859" s="8">
        <v>45259</v>
      </c>
      <c r="C2859" s="9" t="s">
        <v>13</v>
      </c>
      <c r="D2859" s="9" t="s">
        <v>10</v>
      </c>
      <c r="E2859" s="10">
        <v>3847.03</v>
      </c>
      <c r="F2859" s="11">
        <v>49</v>
      </c>
      <c r="G2859" s="11">
        <v>21</v>
      </c>
      <c r="H2859" s="10">
        <v>387.77</v>
      </c>
    </row>
    <row r="2860" spans="1:8" x14ac:dyDescent="0.25">
      <c r="A2860" s="13" t="s">
        <v>2535</v>
      </c>
      <c r="B2860" s="8">
        <v>45080</v>
      </c>
      <c r="C2860" s="9" t="s">
        <v>13</v>
      </c>
      <c r="D2860" s="9" t="s">
        <v>10</v>
      </c>
      <c r="E2860" s="10">
        <v>3329.8</v>
      </c>
      <c r="F2860" s="11">
        <v>8</v>
      </c>
      <c r="G2860" s="11">
        <v>1</v>
      </c>
      <c r="H2860" s="10">
        <v>448.93</v>
      </c>
    </row>
    <row r="2861" spans="1:8" x14ac:dyDescent="0.25">
      <c r="A2861" s="13" t="s">
        <v>2547</v>
      </c>
      <c r="B2861" s="8">
        <v>45245</v>
      </c>
      <c r="C2861" s="9" t="s">
        <v>13</v>
      </c>
      <c r="D2861" s="9" t="s">
        <v>10</v>
      </c>
      <c r="E2861" s="10">
        <v>1330.97</v>
      </c>
      <c r="F2861" s="11">
        <v>42</v>
      </c>
      <c r="G2861" s="11">
        <v>50</v>
      </c>
      <c r="H2861" s="10">
        <v>1749.97</v>
      </c>
    </row>
    <row r="2862" spans="1:8" x14ac:dyDescent="0.25">
      <c r="A2862" s="13" t="s">
        <v>2558</v>
      </c>
      <c r="B2862" s="8">
        <v>44955</v>
      </c>
      <c r="C2862" s="9" t="s">
        <v>13</v>
      </c>
      <c r="D2862" s="9" t="s">
        <v>10</v>
      </c>
      <c r="E2862" s="10">
        <v>1224.67</v>
      </c>
      <c r="F2862" s="11">
        <v>42</v>
      </c>
      <c r="G2862" s="11">
        <v>21</v>
      </c>
      <c r="H2862" s="10">
        <v>1440.78</v>
      </c>
    </row>
    <row r="2863" spans="1:8" x14ac:dyDescent="0.25">
      <c r="A2863" s="13" t="s">
        <v>2572</v>
      </c>
      <c r="B2863" s="8">
        <v>44929</v>
      </c>
      <c r="C2863" s="9" t="s">
        <v>13</v>
      </c>
      <c r="D2863" s="9" t="s">
        <v>10</v>
      </c>
      <c r="E2863" s="10">
        <v>3610.64</v>
      </c>
      <c r="F2863" s="11">
        <v>6</v>
      </c>
      <c r="G2863" s="11">
        <v>4</v>
      </c>
      <c r="H2863" s="10">
        <v>1103.1300000000001</v>
      </c>
    </row>
    <row r="2864" spans="1:8" x14ac:dyDescent="0.25">
      <c r="A2864" s="13" t="s">
        <v>2600</v>
      </c>
      <c r="B2864" s="8">
        <v>44956</v>
      </c>
      <c r="C2864" s="9" t="s">
        <v>13</v>
      </c>
      <c r="D2864" s="9" t="s">
        <v>10</v>
      </c>
      <c r="E2864" s="10">
        <v>3124.97</v>
      </c>
      <c r="F2864" s="11">
        <v>19</v>
      </c>
      <c r="G2864" s="11">
        <v>1</v>
      </c>
      <c r="H2864" s="10">
        <v>959.73</v>
      </c>
    </row>
    <row r="2865" spans="1:8" x14ac:dyDescent="0.25">
      <c r="A2865" s="13" t="s">
        <v>2601</v>
      </c>
      <c r="B2865" s="8">
        <v>45524</v>
      </c>
      <c r="C2865" s="9" t="s">
        <v>13</v>
      </c>
      <c r="D2865" s="9" t="s">
        <v>10</v>
      </c>
      <c r="E2865" s="10">
        <v>1884.17</v>
      </c>
      <c r="F2865" s="11">
        <v>3</v>
      </c>
      <c r="G2865" s="11">
        <v>9</v>
      </c>
      <c r="H2865" s="10">
        <v>618.08000000000004</v>
      </c>
    </row>
    <row r="2866" spans="1:8" x14ac:dyDescent="0.25">
      <c r="A2866" s="13" t="s">
        <v>2644</v>
      </c>
      <c r="B2866" s="8">
        <v>45145</v>
      </c>
      <c r="C2866" s="9" t="s">
        <v>13</v>
      </c>
      <c r="D2866" s="9" t="s">
        <v>10</v>
      </c>
      <c r="E2866" s="10">
        <v>1715.83</v>
      </c>
      <c r="F2866" s="11">
        <v>47</v>
      </c>
      <c r="G2866" s="11">
        <v>32</v>
      </c>
      <c r="H2866" s="10">
        <v>708.22</v>
      </c>
    </row>
    <row r="2867" spans="1:8" x14ac:dyDescent="0.25">
      <c r="A2867" s="13" t="s">
        <v>2654</v>
      </c>
      <c r="B2867" s="8">
        <v>44991</v>
      </c>
      <c r="C2867" s="9" t="s">
        <v>13</v>
      </c>
      <c r="D2867" s="9" t="s">
        <v>10</v>
      </c>
      <c r="E2867" s="10">
        <v>3067.14</v>
      </c>
      <c r="F2867" s="11">
        <v>38</v>
      </c>
      <c r="G2867" s="11">
        <v>24</v>
      </c>
      <c r="H2867" s="10">
        <v>1114.33</v>
      </c>
    </row>
    <row r="2868" spans="1:8" x14ac:dyDescent="0.25">
      <c r="A2868" s="13" t="s">
        <v>2671</v>
      </c>
      <c r="B2868" s="8">
        <v>45156</v>
      </c>
      <c r="C2868" s="9" t="s">
        <v>13</v>
      </c>
      <c r="D2868" s="9" t="s">
        <v>10</v>
      </c>
      <c r="E2868" s="10">
        <v>488.43</v>
      </c>
      <c r="F2868" s="11">
        <v>39</v>
      </c>
      <c r="G2868" s="11">
        <v>9</v>
      </c>
      <c r="H2868" s="10">
        <v>1883.86</v>
      </c>
    </row>
    <row r="2869" spans="1:8" x14ac:dyDescent="0.25">
      <c r="A2869" s="13" t="s">
        <v>2687</v>
      </c>
      <c r="B2869" s="8">
        <v>45373</v>
      </c>
      <c r="C2869" s="9" t="s">
        <v>13</v>
      </c>
      <c r="D2869" s="9" t="s">
        <v>10</v>
      </c>
      <c r="E2869" s="10">
        <v>316.63</v>
      </c>
      <c r="F2869" s="11">
        <v>6</v>
      </c>
      <c r="G2869" s="11">
        <v>13</v>
      </c>
      <c r="H2869" s="10">
        <v>752.14</v>
      </c>
    </row>
    <row r="2870" spans="1:8" x14ac:dyDescent="0.25">
      <c r="A2870" s="13" t="s">
        <v>2740</v>
      </c>
      <c r="B2870" s="8">
        <v>45325</v>
      </c>
      <c r="C2870" s="9" t="s">
        <v>13</v>
      </c>
      <c r="D2870" s="9" t="s">
        <v>10</v>
      </c>
      <c r="E2870" s="10">
        <v>438.1</v>
      </c>
      <c r="F2870" s="11">
        <v>25</v>
      </c>
      <c r="G2870" s="11">
        <v>44</v>
      </c>
      <c r="H2870" s="10">
        <v>1377.71</v>
      </c>
    </row>
    <row r="2871" spans="1:8" x14ac:dyDescent="0.25">
      <c r="A2871" s="13" t="s">
        <v>2750</v>
      </c>
      <c r="B2871" s="8">
        <v>45189</v>
      </c>
      <c r="C2871" s="9" t="s">
        <v>13</v>
      </c>
      <c r="D2871" s="9" t="s">
        <v>10</v>
      </c>
      <c r="E2871" s="10">
        <v>1158.51</v>
      </c>
      <c r="F2871" s="11">
        <v>22</v>
      </c>
      <c r="G2871" s="11">
        <v>31</v>
      </c>
      <c r="H2871" s="10">
        <v>905.94</v>
      </c>
    </row>
    <row r="2872" spans="1:8" x14ac:dyDescent="0.25">
      <c r="A2872" s="13" t="s">
        <v>2804</v>
      </c>
      <c r="B2872" s="8">
        <v>45391</v>
      </c>
      <c r="C2872" s="9" t="s">
        <v>13</v>
      </c>
      <c r="D2872" s="9" t="s">
        <v>10</v>
      </c>
      <c r="E2872" s="10">
        <v>2185.31</v>
      </c>
      <c r="F2872" s="11">
        <v>18</v>
      </c>
      <c r="G2872" s="11">
        <v>31</v>
      </c>
      <c r="H2872" s="10">
        <v>1764.55</v>
      </c>
    </row>
    <row r="2873" spans="1:8" x14ac:dyDescent="0.25">
      <c r="A2873" s="13" t="s">
        <v>2814</v>
      </c>
      <c r="B2873" s="8">
        <v>44920</v>
      </c>
      <c r="C2873" s="9" t="s">
        <v>13</v>
      </c>
      <c r="D2873" s="9" t="s">
        <v>10</v>
      </c>
      <c r="E2873" s="10">
        <v>1225.48</v>
      </c>
      <c r="F2873" s="11">
        <v>49</v>
      </c>
      <c r="G2873" s="11">
        <v>17</v>
      </c>
      <c r="H2873" s="10">
        <v>98.08</v>
      </c>
    </row>
    <row r="2874" spans="1:8" x14ac:dyDescent="0.25">
      <c r="A2874" s="13" t="s">
        <v>2839</v>
      </c>
      <c r="B2874" s="8">
        <v>45062</v>
      </c>
      <c r="C2874" s="9" t="s">
        <v>13</v>
      </c>
      <c r="D2874" s="9" t="s">
        <v>10</v>
      </c>
      <c r="E2874" s="10">
        <v>1804.89</v>
      </c>
      <c r="F2874" s="11">
        <v>17</v>
      </c>
      <c r="G2874" s="11">
        <v>12</v>
      </c>
      <c r="H2874" s="10">
        <v>1214.82</v>
      </c>
    </row>
    <row r="2875" spans="1:8" x14ac:dyDescent="0.25">
      <c r="A2875" s="13" t="s">
        <v>2859</v>
      </c>
      <c r="B2875" s="8">
        <v>45152</v>
      </c>
      <c r="C2875" s="9" t="s">
        <v>13</v>
      </c>
      <c r="D2875" s="9" t="s">
        <v>10</v>
      </c>
      <c r="E2875" s="10">
        <v>720.17</v>
      </c>
      <c r="F2875" s="11">
        <v>15</v>
      </c>
      <c r="G2875" s="11">
        <v>12</v>
      </c>
      <c r="H2875" s="10">
        <v>1636.56</v>
      </c>
    </row>
    <row r="2876" spans="1:8" x14ac:dyDescent="0.25">
      <c r="A2876" s="13" t="s">
        <v>2872</v>
      </c>
      <c r="B2876" s="8">
        <v>45600</v>
      </c>
      <c r="C2876" s="9" t="s">
        <v>13</v>
      </c>
      <c r="D2876" s="9" t="s">
        <v>10</v>
      </c>
      <c r="E2876" s="10">
        <v>1263.3599999999999</v>
      </c>
      <c r="F2876" s="11">
        <v>28</v>
      </c>
      <c r="G2876" s="11">
        <v>46</v>
      </c>
      <c r="H2876" s="10">
        <v>663.95</v>
      </c>
    </row>
    <row r="2877" spans="1:8" x14ac:dyDescent="0.25">
      <c r="A2877" s="13" t="s">
        <v>2907</v>
      </c>
      <c r="B2877" s="8">
        <v>45157</v>
      </c>
      <c r="C2877" s="9" t="s">
        <v>13</v>
      </c>
      <c r="D2877" s="9" t="s">
        <v>10</v>
      </c>
      <c r="E2877" s="10">
        <v>2998.65</v>
      </c>
      <c r="F2877" s="11">
        <v>24</v>
      </c>
      <c r="G2877" s="11">
        <v>29</v>
      </c>
      <c r="H2877" s="10">
        <v>1830.58</v>
      </c>
    </row>
    <row r="2878" spans="1:8" x14ac:dyDescent="0.25">
      <c r="A2878" s="13" t="s">
        <v>2910</v>
      </c>
      <c r="B2878" s="8">
        <v>45056</v>
      </c>
      <c r="C2878" s="9" t="s">
        <v>13</v>
      </c>
      <c r="D2878" s="9" t="s">
        <v>10</v>
      </c>
      <c r="E2878" s="10">
        <v>3416.63</v>
      </c>
      <c r="F2878" s="11">
        <v>35</v>
      </c>
      <c r="G2878" s="11">
        <v>34</v>
      </c>
      <c r="H2878" s="10">
        <v>1986.04</v>
      </c>
    </row>
    <row r="2879" spans="1:8" x14ac:dyDescent="0.25">
      <c r="A2879" s="13" t="s">
        <v>2941</v>
      </c>
      <c r="B2879" s="8">
        <v>45419</v>
      </c>
      <c r="C2879" s="9" t="s">
        <v>13</v>
      </c>
      <c r="D2879" s="9" t="s">
        <v>10</v>
      </c>
      <c r="E2879" s="10">
        <v>501.26</v>
      </c>
      <c r="F2879" s="11">
        <v>40</v>
      </c>
      <c r="G2879" s="11">
        <v>13</v>
      </c>
      <c r="H2879" s="10">
        <v>298.86</v>
      </c>
    </row>
    <row r="2880" spans="1:8" x14ac:dyDescent="0.25">
      <c r="A2880" s="13" t="s">
        <v>2946</v>
      </c>
      <c r="B2880" s="8">
        <v>45124</v>
      </c>
      <c r="C2880" s="9" t="s">
        <v>13</v>
      </c>
      <c r="D2880" s="9" t="s">
        <v>10</v>
      </c>
      <c r="E2880" s="10">
        <v>1596.07</v>
      </c>
      <c r="F2880" s="11">
        <v>24</v>
      </c>
      <c r="G2880" s="11">
        <v>1</v>
      </c>
      <c r="H2880" s="10">
        <v>377.28</v>
      </c>
    </row>
    <row r="2881" spans="1:8" x14ac:dyDescent="0.25">
      <c r="A2881" s="13" t="s">
        <v>2953</v>
      </c>
      <c r="B2881" s="8">
        <v>45235</v>
      </c>
      <c r="C2881" s="9" t="s">
        <v>13</v>
      </c>
      <c r="D2881" s="9" t="s">
        <v>10</v>
      </c>
      <c r="E2881" s="10">
        <v>3050.42</v>
      </c>
      <c r="F2881" s="11">
        <v>36</v>
      </c>
      <c r="G2881" s="11">
        <v>13</v>
      </c>
      <c r="H2881" s="10">
        <v>1832.5</v>
      </c>
    </row>
    <row r="2882" spans="1:8" x14ac:dyDescent="0.25">
      <c r="A2882" s="13" t="s">
        <v>2968</v>
      </c>
      <c r="B2882" s="8">
        <v>45497</v>
      </c>
      <c r="C2882" s="9" t="s">
        <v>13</v>
      </c>
      <c r="D2882" s="9" t="s">
        <v>10</v>
      </c>
      <c r="E2882" s="10">
        <v>1869.44</v>
      </c>
      <c r="F2882" s="11">
        <v>35</v>
      </c>
      <c r="G2882" s="11">
        <v>22</v>
      </c>
      <c r="H2882" s="10">
        <v>1812.66</v>
      </c>
    </row>
    <row r="2883" spans="1:8" x14ac:dyDescent="0.25">
      <c r="A2883" s="13" t="s">
        <v>2989</v>
      </c>
      <c r="B2883" s="8">
        <v>44935</v>
      </c>
      <c r="C2883" s="9" t="s">
        <v>13</v>
      </c>
      <c r="D2883" s="9" t="s">
        <v>10</v>
      </c>
      <c r="E2883" s="10">
        <v>807.55</v>
      </c>
      <c r="F2883" s="11">
        <v>19</v>
      </c>
      <c r="G2883" s="11">
        <v>19</v>
      </c>
      <c r="H2883" s="10">
        <v>97.53</v>
      </c>
    </row>
    <row r="2884" spans="1:8" x14ac:dyDescent="0.25">
      <c r="A2884" s="13" t="s">
        <v>3012</v>
      </c>
      <c r="B2884" s="8">
        <v>45452</v>
      </c>
      <c r="C2884" s="9" t="s">
        <v>13</v>
      </c>
      <c r="D2884" s="9" t="s">
        <v>10</v>
      </c>
      <c r="E2884" s="10">
        <v>2415.85</v>
      </c>
      <c r="F2884" s="11">
        <v>4</v>
      </c>
      <c r="G2884" s="11">
        <v>25</v>
      </c>
      <c r="H2884" s="10">
        <v>613.53</v>
      </c>
    </row>
    <row r="2885" spans="1:8" x14ac:dyDescent="0.25">
      <c r="A2885" s="13" t="s">
        <v>3031</v>
      </c>
      <c r="B2885" s="8">
        <v>45483</v>
      </c>
      <c r="C2885" s="9" t="s">
        <v>13</v>
      </c>
      <c r="D2885" s="9" t="s">
        <v>10</v>
      </c>
      <c r="E2885" s="10">
        <v>805.7</v>
      </c>
      <c r="F2885" s="11">
        <v>48</v>
      </c>
      <c r="G2885" s="11">
        <v>32</v>
      </c>
      <c r="H2885" s="10">
        <v>1033.5899999999999</v>
      </c>
    </row>
    <row r="2886" spans="1:8" x14ac:dyDescent="0.25">
      <c r="A2886" s="13" t="s">
        <v>3039</v>
      </c>
      <c r="B2886" s="8">
        <v>45170</v>
      </c>
      <c r="C2886" s="9" t="s">
        <v>13</v>
      </c>
      <c r="D2886" s="9" t="s">
        <v>10</v>
      </c>
      <c r="E2886" s="10">
        <v>2655.04</v>
      </c>
      <c r="F2886" s="11">
        <v>38</v>
      </c>
      <c r="G2886" s="11">
        <v>5</v>
      </c>
      <c r="H2886" s="10">
        <v>1694.46</v>
      </c>
    </row>
    <row r="2887" spans="1:8" x14ac:dyDescent="0.25">
      <c r="A2887" s="13" t="s">
        <v>3046</v>
      </c>
      <c r="B2887" s="8">
        <v>45538</v>
      </c>
      <c r="C2887" s="9" t="s">
        <v>13</v>
      </c>
      <c r="D2887" s="9" t="s">
        <v>10</v>
      </c>
      <c r="E2887" s="10">
        <v>453.96</v>
      </c>
      <c r="F2887" s="11">
        <v>30</v>
      </c>
      <c r="G2887" s="11">
        <v>33</v>
      </c>
      <c r="H2887" s="10">
        <v>1455.15</v>
      </c>
    </row>
    <row r="2888" spans="1:8" x14ac:dyDescent="0.25">
      <c r="A2888" s="13" t="s">
        <v>3052</v>
      </c>
      <c r="B2888" s="8">
        <v>44911</v>
      </c>
      <c r="C2888" s="9" t="s">
        <v>13</v>
      </c>
      <c r="D2888" s="9" t="s">
        <v>10</v>
      </c>
      <c r="E2888" s="10">
        <v>3226.62</v>
      </c>
      <c r="F2888" s="11">
        <v>40</v>
      </c>
      <c r="G2888" s="11">
        <v>33</v>
      </c>
      <c r="H2888" s="10">
        <v>748.9</v>
      </c>
    </row>
    <row r="2889" spans="1:8" x14ac:dyDescent="0.25">
      <c r="A2889" s="13" t="s">
        <v>3080</v>
      </c>
      <c r="B2889" s="8">
        <v>44908</v>
      </c>
      <c r="C2889" s="9" t="s">
        <v>13</v>
      </c>
      <c r="D2889" s="9" t="s">
        <v>10</v>
      </c>
      <c r="E2889" s="10">
        <v>1164.8800000000001</v>
      </c>
      <c r="F2889" s="11">
        <v>42</v>
      </c>
      <c r="G2889" s="11">
        <v>24</v>
      </c>
      <c r="H2889" s="10">
        <v>717.48</v>
      </c>
    </row>
    <row r="2890" spans="1:8" x14ac:dyDescent="0.25">
      <c r="A2890" s="13" t="s">
        <v>3135</v>
      </c>
      <c r="B2890" s="8">
        <v>44963</v>
      </c>
      <c r="C2890" s="9" t="s">
        <v>13</v>
      </c>
      <c r="D2890" s="9" t="s">
        <v>10</v>
      </c>
      <c r="E2890" s="10">
        <v>162.46</v>
      </c>
      <c r="F2890" s="11">
        <v>11</v>
      </c>
      <c r="G2890" s="11">
        <v>47</v>
      </c>
      <c r="H2890" s="10">
        <v>1863.99</v>
      </c>
    </row>
    <row r="2891" spans="1:8" x14ac:dyDescent="0.25">
      <c r="A2891" s="13" t="s">
        <v>3156</v>
      </c>
      <c r="B2891" s="8">
        <v>45226</v>
      </c>
      <c r="C2891" s="9" t="s">
        <v>13</v>
      </c>
      <c r="D2891" s="9" t="s">
        <v>10</v>
      </c>
      <c r="E2891" s="10">
        <v>393.85</v>
      </c>
      <c r="F2891" s="11">
        <v>16</v>
      </c>
      <c r="G2891" s="11">
        <v>43</v>
      </c>
      <c r="H2891" s="10">
        <v>795.35</v>
      </c>
    </row>
    <row r="2892" spans="1:8" x14ac:dyDescent="0.25">
      <c r="A2892" s="13" t="s">
        <v>3157</v>
      </c>
      <c r="B2892" s="8">
        <v>45128</v>
      </c>
      <c r="C2892" s="9" t="s">
        <v>13</v>
      </c>
      <c r="D2892" s="9" t="s">
        <v>10</v>
      </c>
      <c r="E2892" s="10">
        <v>1527.85</v>
      </c>
      <c r="F2892" s="11">
        <v>16</v>
      </c>
      <c r="G2892" s="11">
        <v>23</v>
      </c>
      <c r="H2892" s="10">
        <v>655.84</v>
      </c>
    </row>
    <row r="2893" spans="1:8" x14ac:dyDescent="0.25">
      <c r="A2893" s="13" t="s">
        <v>3257</v>
      </c>
      <c r="B2893" s="8">
        <v>44945</v>
      </c>
      <c r="C2893" s="9" t="s">
        <v>13</v>
      </c>
      <c r="D2893" s="9" t="s">
        <v>10</v>
      </c>
      <c r="E2893" s="10">
        <v>2314.3000000000002</v>
      </c>
      <c r="F2893" s="11">
        <v>16</v>
      </c>
      <c r="G2893" s="11">
        <v>12</v>
      </c>
      <c r="H2893" s="10">
        <v>42.32</v>
      </c>
    </row>
    <row r="2894" spans="1:8" x14ac:dyDescent="0.25">
      <c r="A2894" s="13" t="s">
        <v>3265</v>
      </c>
      <c r="B2894" s="8">
        <v>45082</v>
      </c>
      <c r="C2894" s="9" t="s">
        <v>13</v>
      </c>
      <c r="D2894" s="9" t="s">
        <v>10</v>
      </c>
      <c r="E2894" s="10">
        <v>3327.6</v>
      </c>
      <c r="F2894" s="11">
        <v>12</v>
      </c>
      <c r="G2894" s="11">
        <v>47</v>
      </c>
      <c r="H2894" s="10">
        <v>942.94</v>
      </c>
    </row>
    <row r="2895" spans="1:8" x14ac:dyDescent="0.25">
      <c r="A2895" s="13" t="s">
        <v>3299</v>
      </c>
      <c r="B2895" s="8">
        <v>45472</v>
      </c>
      <c r="C2895" s="9" t="s">
        <v>13</v>
      </c>
      <c r="D2895" s="9" t="s">
        <v>10</v>
      </c>
      <c r="E2895" s="10">
        <v>1067.72</v>
      </c>
      <c r="F2895" s="11">
        <v>40</v>
      </c>
      <c r="G2895" s="11">
        <v>31</v>
      </c>
      <c r="H2895" s="10">
        <v>286.75</v>
      </c>
    </row>
    <row r="2896" spans="1:8" x14ac:dyDescent="0.25">
      <c r="A2896" s="13" t="s">
        <v>3367</v>
      </c>
      <c r="B2896" s="8">
        <v>45305</v>
      </c>
      <c r="C2896" s="9" t="s">
        <v>13</v>
      </c>
      <c r="D2896" s="9" t="s">
        <v>10</v>
      </c>
      <c r="E2896" s="10">
        <v>1376.7</v>
      </c>
      <c r="F2896" s="11">
        <v>4</v>
      </c>
      <c r="G2896" s="11">
        <v>35</v>
      </c>
      <c r="H2896" s="10">
        <v>376.45</v>
      </c>
    </row>
    <row r="2897" spans="1:8" x14ac:dyDescent="0.25">
      <c r="A2897" s="13" t="s">
        <v>3391</v>
      </c>
      <c r="B2897" s="8">
        <v>45191</v>
      </c>
      <c r="C2897" s="9" t="s">
        <v>13</v>
      </c>
      <c r="D2897" s="9" t="s">
        <v>10</v>
      </c>
      <c r="E2897" s="10">
        <v>2851.88</v>
      </c>
      <c r="F2897" s="11">
        <v>43</v>
      </c>
      <c r="G2897" s="11">
        <v>45</v>
      </c>
      <c r="H2897" s="10">
        <v>1769.2</v>
      </c>
    </row>
    <row r="2898" spans="1:8" x14ac:dyDescent="0.25">
      <c r="A2898" s="13" t="s">
        <v>3398</v>
      </c>
      <c r="B2898" s="8">
        <v>45246</v>
      </c>
      <c r="C2898" s="9" t="s">
        <v>13</v>
      </c>
      <c r="D2898" s="9" t="s">
        <v>10</v>
      </c>
      <c r="E2898" s="10">
        <v>165.09</v>
      </c>
      <c r="F2898" s="11">
        <v>39</v>
      </c>
      <c r="G2898" s="11">
        <v>10</v>
      </c>
      <c r="H2898" s="10">
        <v>1711.43</v>
      </c>
    </row>
    <row r="2899" spans="1:8" x14ac:dyDescent="0.25">
      <c r="A2899" s="13" t="s">
        <v>3401</v>
      </c>
      <c r="B2899" s="8">
        <v>44914</v>
      </c>
      <c r="C2899" s="9" t="s">
        <v>13</v>
      </c>
      <c r="D2899" s="9" t="s">
        <v>10</v>
      </c>
      <c r="E2899" s="10">
        <v>485.13</v>
      </c>
      <c r="F2899" s="11">
        <v>7</v>
      </c>
      <c r="G2899" s="11">
        <v>1</v>
      </c>
      <c r="H2899" s="10">
        <v>544.1</v>
      </c>
    </row>
    <row r="2900" spans="1:8" x14ac:dyDescent="0.25">
      <c r="A2900" s="13" t="s">
        <v>3416</v>
      </c>
      <c r="B2900" s="8">
        <v>45349</v>
      </c>
      <c r="C2900" s="9" t="s">
        <v>13</v>
      </c>
      <c r="D2900" s="9" t="s">
        <v>10</v>
      </c>
      <c r="E2900" s="10">
        <v>3740.01</v>
      </c>
      <c r="F2900" s="11">
        <v>4</v>
      </c>
      <c r="G2900" s="11">
        <v>7</v>
      </c>
      <c r="H2900" s="10">
        <v>1330.3</v>
      </c>
    </row>
    <row r="2901" spans="1:8" x14ac:dyDescent="0.25">
      <c r="A2901" s="13" t="s">
        <v>3468</v>
      </c>
      <c r="B2901" s="8">
        <v>45610</v>
      </c>
      <c r="C2901" s="9" t="s">
        <v>13</v>
      </c>
      <c r="D2901" s="9" t="s">
        <v>10</v>
      </c>
      <c r="E2901" s="10">
        <v>1035.1600000000001</v>
      </c>
      <c r="F2901" s="11">
        <v>38</v>
      </c>
      <c r="G2901" s="11">
        <v>32</v>
      </c>
      <c r="H2901" s="10">
        <v>1570.04</v>
      </c>
    </row>
    <row r="2902" spans="1:8" x14ac:dyDescent="0.25">
      <c r="A2902" s="13" t="s">
        <v>3501</v>
      </c>
      <c r="B2902" s="8">
        <v>45362</v>
      </c>
      <c r="C2902" s="9" t="s">
        <v>13</v>
      </c>
      <c r="D2902" s="9" t="s">
        <v>10</v>
      </c>
      <c r="E2902" s="10">
        <v>2054.37</v>
      </c>
      <c r="F2902" s="11">
        <v>26</v>
      </c>
      <c r="G2902" s="11">
        <v>5</v>
      </c>
      <c r="H2902" s="10">
        <v>1572.73</v>
      </c>
    </row>
    <row r="2903" spans="1:8" x14ac:dyDescent="0.25">
      <c r="A2903" s="13" t="s">
        <v>3575</v>
      </c>
      <c r="B2903" s="8">
        <v>45569</v>
      </c>
      <c r="C2903" s="9" t="s">
        <v>13</v>
      </c>
      <c r="D2903" s="9" t="s">
        <v>10</v>
      </c>
      <c r="E2903" s="10">
        <v>2176.2399999999998</v>
      </c>
      <c r="F2903" s="11">
        <v>45</v>
      </c>
      <c r="G2903" s="11">
        <v>44</v>
      </c>
      <c r="H2903" s="10">
        <v>967.67</v>
      </c>
    </row>
    <row r="2904" spans="1:8" x14ac:dyDescent="0.25">
      <c r="A2904" s="13" t="s">
        <v>3596</v>
      </c>
      <c r="B2904" s="8">
        <v>45412</v>
      </c>
      <c r="C2904" s="9" t="s">
        <v>13</v>
      </c>
      <c r="D2904" s="9" t="s">
        <v>10</v>
      </c>
      <c r="E2904" s="10">
        <v>2926.54</v>
      </c>
      <c r="F2904" s="11">
        <v>36</v>
      </c>
      <c r="G2904" s="11">
        <v>44</v>
      </c>
      <c r="H2904" s="10">
        <v>425.78</v>
      </c>
    </row>
    <row r="2905" spans="1:8" x14ac:dyDescent="0.25">
      <c r="A2905" s="13" t="s">
        <v>3601</v>
      </c>
      <c r="B2905" s="8">
        <v>45343</v>
      </c>
      <c r="C2905" s="9" t="s">
        <v>13</v>
      </c>
      <c r="D2905" s="9" t="s">
        <v>10</v>
      </c>
      <c r="E2905" s="10">
        <v>2053.0300000000002</v>
      </c>
      <c r="F2905" s="11">
        <v>15</v>
      </c>
      <c r="G2905" s="11">
        <v>48</v>
      </c>
      <c r="H2905" s="10">
        <v>1348.64</v>
      </c>
    </row>
    <row r="2906" spans="1:8" x14ac:dyDescent="0.25">
      <c r="A2906" s="13" t="s">
        <v>3630</v>
      </c>
      <c r="B2906" s="8">
        <v>44994</v>
      </c>
      <c r="C2906" s="9" t="s">
        <v>13</v>
      </c>
      <c r="D2906" s="9" t="s">
        <v>10</v>
      </c>
      <c r="E2906" s="10">
        <v>1985.64</v>
      </c>
      <c r="F2906" s="11">
        <v>37</v>
      </c>
      <c r="G2906" s="11">
        <v>45</v>
      </c>
      <c r="H2906" s="10">
        <v>739.25</v>
      </c>
    </row>
    <row r="2907" spans="1:8" x14ac:dyDescent="0.25">
      <c r="A2907" s="13" t="s">
        <v>3656</v>
      </c>
      <c r="B2907" s="8">
        <v>45470</v>
      </c>
      <c r="C2907" s="9" t="s">
        <v>13</v>
      </c>
      <c r="D2907" s="9" t="s">
        <v>10</v>
      </c>
      <c r="E2907" s="10">
        <v>540.15</v>
      </c>
      <c r="F2907" s="11">
        <v>40</v>
      </c>
      <c r="G2907" s="11">
        <v>47</v>
      </c>
      <c r="H2907" s="10">
        <v>1586.54</v>
      </c>
    </row>
    <row r="2908" spans="1:8" x14ac:dyDescent="0.25">
      <c r="A2908" s="13" t="s">
        <v>3657</v>
      </c>
      <c r="B2908" s="8">
        <v>45422</v>
      </c>
      <c r="C2908" s="9" t="s">
        <v>13</v>
      </c>
      <c r="D2908" s="9" t="s">
        <v>10</v>
      </c>
      <c r="E2908" s="10">
        <v>3164.74</v>
      </c>
      <c r="F2908" s="11">
        <v>22</v>
      </c>
      <c r="G2908" s="11">
        <v>5</v>
      </c>
      <c r="H2908" s="10">
        <v>1552.49</v>
      </c>
    </row>
    <row r="2909" spans="1:8" x14ac:dyDescent="0.25">
      <c r="A2909" s="13" t="s">
        <v>3712</v>
      </c>
      <c r="B2909" s="8">
        <v>45553</v>
      </c>
      <c r="C2909" s="9" t="s">
        <v>13</v>
      </c>
      <c r="D2909" s="9" t="s">
        <v>10</v>
      </c>
      <c r="E2909" s="10">
        <v>3321.6</v>
      </c>
      <c r="F2909" s="11">
        <v>26</v>
      </c>
      <c r="G2909" s="11">
        <v>42</v>
      </c>
      <c r="H2909" s="10">
        <v>1349.51</v>
      </c>
    </row>
    <row r="2910" spans="1:8" x14ac:dyDescent="0.25">
      <c r="A2910" s="13" t="s">
        <v>3720</v>
      </c>
      <c r="B2910" s="8">
        <v>45478</v>
      </c>
      <c r="C2910" s="9" t="s">
        <v>13</v>
      </c>
      <c r="D2910" s="9" t="s">
        <v>10</v>
      </c>
      <c r="E2910" s="10">
        <v>3103.32</v>
      </c>
      <c r="F2910" s="11">
        <v>10</v>
      </c>
      <c r="G2910" s="11">
        <v>6</v>
      </c>
      <c r="H2910" s="10">
        <v>56.03</v>
      </c>
    </row>
    <row r="2911" spans="1:8" x14ac:dyDescent="0.25">
      <c r="A2911" s="13" t="s">
        <v>3733</v>
      </c>
      <c r="B2911" s="8">
        <v>45248</v>
      </c>
      <c r="C2911" s="9" t="s">
        <v>13</v>
      </c>
      <c r="D2911" s="9" t="s">
        <v>10</v>
      </c>
      <c r="E2911" s="10">
        <v>1314.49</v>
      </c>
      <c r="F2911" s="11">
        <v>24</v>
      </c>
      <c r="G2911" s="11">
        <v>27</v>
      </c>
      <c r="H2911" s="10">
        <v>321.11</v>
      </c>
    </row>
    <row r="2912" spans="1:8" x14ac:dyDescent="0.25">
      <c r="A2912" s="13" t="s">
        <v>3738</v>
      </c>
      <c r="B2912" s="8">
        <v>45219</v>
      </c>
      <c r="C2912" s="9" t="s">
        <v>13</v>
      </c>
      <c r="D2912" s="9" t="s">
        <v>10</v>
      </c>
      <c r="E2912" s="10">
        <v>2502.09</v>
      </c>
      <c r="F2912" s="11">
        <v>9</v>
      </c>
      <c r="G2912" s="11">
        <v>5</v>
      </c>
      <c r="H2912" s="10">
        <v>204.52</v>
      </c>
    </row>
    <row r="2913" spans="1:8" x14ac:dyDescent="0.25">
      <c r="A2913" s="13" t="s">
        <v>3782</v>
      </c>
      <c r="B2913" s="8">
        <v>45468</v>
      </c>
      <c r="C2913" s="9" t="s">
        <v>13</v>
      </c>
      <c r="D2913" s="9" t="s">
        <v>10</v>
      </c>
      <c r="E2913" s="10">
        <v>1519.64</v>
      </c>
      <c r="F2913" s="11">
        <v>50</v>
      </c>
      <c r="G2913" s="11">
        <v>41</v>
      </c>
      <c r="H2913" s="10">
        <v>123.16</v>
      </c>
    </row>
    <row r="2914" spans="1:8" x14ac:dyDescent="0.25">
      <c r="A2914" s="13" t="s">
        <v>3872</v>
      </c>
      <c r="B2914" s="8">
        <v>45168</v>
      </c>
      <c r="C2914" s="9" t="s">
        <v>13</v>
      </c>
      <c r="D2914" s="9" t="s">
        <v>10</v>
      </c>
      <c r="E2914" s="10">
        <v>1769.71</v>
      </c>
      <c r="F2914" s="11">
        <v>35</v>
      </c>
      <c r="G2914" s="11">
        <v>19</v>
      </c>
      <c r="H2914" s="10">
        <v>1908.05</v>
      </c>
    </row>
    <row r="2915" spans="1:8" x14ac:dyDescent="0.25">
      <c r="A2915" s="13" t="s">
        <v>3883</v>
      </c>
      <c r="B2915" s="8">
        <v>45370</v>
      </c>
      <c r="C2915" s="9" t="s">
        <v>13</v>
      </c>
      <c r="D2915" s="9" t="s">
        <v>10</v>
      </c>
      <c r="E2915" s="10">
        <v>673.63</v>
      </c>
      <c r="F2915" s="11">
        <v>48</v>
      </c>
      <c r="G2915" s="11">
        <v>24</v>
      </c>
      <c r="H2915" s="10">
        <v>570.29999999999995</v>
      </c>
    </row>
    <row r="2916" spans="1:8" x14ac:dyDescent="0.25">
      <c r="A2916" s="13" t="s">
        <v>3890</v>
      </c>
      <c r="B2916" s="8">
        <v>45424</v>
      </c>
      <c r="C2916" s="9" t="s">
        <v>13</v>
      </c>
      <c r="D2916" s="9" t="s">
        <v>10</v>
      </c>
      <c r="E2916" s="10">
        <v>1368.84</v>
      </c>
      <c r="F2916" s="11">
        <v>36</v>
      </c>
      <c r="G2916" s="11">
        <v>18</v>
      </c>
      <c r="H2916" s="10">
        <v>866</v>
      </c>
    </row>
    <row r="2917" spans="1:8" x14ac:dyDescent="0.25">
      <c r="A2917" s="13" t="s">
        <v>8</v>
      </c>
      <c r="B2917" s="8">
        <v>45022</v>
      </c>
      <c r="C2917" s="9" t="s">
        <v>9</v>
      </c>
      <c r="D2917" s="9" t="s">
        <v>10</v>
      </c>
      <c r="E2917" s="10">
        <v>859.29</v>
      </c>
      <c r="F2917" s="11">
        <v>44</v>
      </c>
      <c r="G2917" s="11">
        <v>37</v>
      </c>
      <c r="H2917" s="10">
        <v>1653.87</v>
      </c>
    </row>
    <row r="2918" spans="1:8" x14ac:dyDescent="0.25">
      <c r="A2918" s="13" t="s">
        <v>69</v>
      </c>
      <c r="B2918" s="8">
        <v>44925</v>
      </c>
      <c r="C2918" s="9" t="s">
        <v>9</v>
      </c>
      <c r="D2918" s="9" t="s">
        <v>10</v>
      </c>
      <c r="E2918" s="10">
        <v>1803.62</v>
      </c>
      <c r="F2918" s="11">
        <v>5</v>
      </c>
      <c r="G2918" s="11">
        <v>17</v>
      </c>
      <c r="H2918" s="10">
        <v>457.27</v>
      </c>
    </row>
    <row r="2919" spans="1:8" x14ac:dyDescent="0.25">
      <c r="A2919" s="13" t="s">
        <v>81</v>
      </c>
      <c r="B2919" s="8">
        <v>44941</v>
      </c>
      <c r="C2919" s="9" t="s">
        <v>9</v>
      </c>
      <c r="D2919" s="9" t="s">
        <v>10</v>
      </c>
      <c r="E2919" s="10">
        <v>2806.15</v>
      </c>
      <c r="F2919" s="11">
        <v>38</v>
      </c>
      <c r="G2919" s="11">
        <v>41</v>
      </c>
      <c r="H2919" s="10">
        <v>1710.11</v>
      </c>
    </row>
    <row r="2920" spans="1:8" x14ac:dyDescent="0.25">
      <c r="A2920" s="13" t="s">
        <v>109</v>
      </c>
      <c r="B2920" s="8">
        <v>44926</v>
      </c>
      <c r="C2920" s="9" t="s">
        <v>9</v>
      </c>
      <c r="D2920" s="9" t="s">
        <v>10</v>
      </c>
      <c r="E2920" s="10">
        <v>1781.92</v>
      </c>
      <c r="F2920" s="11">
        <v>36</v>
      </c>
      <c r="G2920" s="11">
        <v>39</v>
      </c>
      <c r="H2920" s="10">
        <v>795.64</v>
      </c>
    </row>
    <row r="2921" spans="1:8" x14ac:dyDescent="0.25">
      <c r="A2921" s="13" t="s">
        <v>177</v>
      </c>
      <c r="B2921" s="8">
        <v>44969</v>
      </c>
      <c r="C2921" s="9" t="s">
        <v>9</v>
      </c>
      <c r="D2921" s="9" t="s">
        <v>10</v>
      </c>
      <c r="E2921" s="10">
        <v>2552.92</v>
      </c>
      <c r="F2921" s="11">
        <v>31</v>
      </c>
      <c r="G2921" s="11">
        <v>31</v>
      </c>
      <c r="H2921" s="10">
        <v>1907.44</v>
      </c>
    </row>
    <row r="2922" spans="1:8" x14ac:dyDescent="0.25">
      <c r="A2922" s="13" t="s">
        <v>191</v>
      </c>
      <c r="B2922" s="8">
        <v>45178</v>
      </c>
      <c r="C2922" s="9" t="s">
        <v>9</v>
      </c>
      <c r="D2922" s="9" t="s">
        <v>10</v>
      </c>
      <c r="E2922" s="10">
        <v>2366.73</v>
      </c>
      <c r="F2922" s="11">
        <v>46</v>
      </c>
      <c r="G2922" s="11">
        <v>2</v>
      </c>
      <c r="H2922" s="10">
        <v>719.48</v>
      </c>
    </row>
    <row r="2923" spans="1:8" x14ac:dyDescent="0.25">
      <c r="A2923" s="13" t="s">
        <v>241</v>
      </c>
      <c r="B2923" s="8">
        <v>44977</v>
      </c>
      <c r="C2923" s="9" t="s">
        <v>9</v>
      </c>
      <c r="D2923" s="9" t="s">
        <v>10</v>
      </c>
      <c r="E2923" s="10">
        <v>464</v>
      </c>
      <c r="F2923" s="11">
        <v>25</v>
      </c>
      <c r="G2923" s="11">
        <v>14</v>
      </c>
      <c r="H2923" s="10">
        <v>772.55</v>
      </c>
    </row>
    <row r="2924" spans="1:8" x14ac:dyDescent="0.25">
      <c r="A2924" s="13" t="s">
        <v>268</v>
      </c>
      <c r="B2924" s="8">
        <v>45063</v>
      </c>
      <c r="C2924" s="9" t="s">
        <v>9</v>
      </c>
      <c r="D2924" s="9" t="s">
        <v>10</v>
      </c>
      <c r="E2924" s="10">
        <v>3986.86</v>
      </c>
      <c r="F2924" s="11">
        <v>18</v>
      </c>
      <c r="G2924" s="11">
        <v>24</v>
      </c>
      <c r="H2924" s="10">
        <v>432.51</v>
      </c>
    </row>
    <row r="2925" spans="1:8" x14ac:dyDescent="0.25">
      <c r="A2925" s="13" t="s">
        <v>272</v>
      </c>
      <c r="B2925" s="8">
        <v>45108</v>
      </c>
      <c r="C2925" s="9" t="s">
        <v>9</v>
      </c>
      <c r="D2925" s="9" t="s">
        <v>10</v>
      </c>
      <c r="E2925" s="10">
        <v>3525.34</v>
      </c>
      <c r="F2925" s="11">
        <v>29</v>
      </c>
      <c r="G2925" s="11">
        <v>45</v>
      </c>
      <c r="H2925" s="10">
        <v>278.89999999999998</v>
      </c>
    </row>
    <row r="2926" spans="1:8" x14ac:dyDescent="0.25">
      <c r="A2926" s="13" t="s">
        <v>282</v>
      </c>
      <c r="B2926" s="8">
        <v>45028</v>
      </c>
      <c r="C2926" s="9" t="s">
        <v>9</v>
      </c>
      <c r="D2926" s="9" t="s">
        <v>10</v>
      </c>
      <c r="E2926" s="10">
        <v>1184.5899999999999</v>
      </c>
      <c r="F2926" s="11">
        <v>10</v>
      </c>
      <c r="G2926" s="11">
        <v>32</v>
      </c>
      <c r="H2926" s="10">
        <v>1911.66</v>
      </c>
    </row>
    <row r="2927" spans="1:8" x14ac:dyDescent="0.25">
      <c r="A2927" s="13" t="s">
        <v>286</v>
      </c>
      <c r="B2927" s="8">
        <v>44960</v>
      </c>
      <c r="C2927" s="9" t="s">
        <v>9</v>
      </c>
      <c r="D2927" s="9" t="s">
        <v>10</v>
      </c>
      <c r="E2927" s="10">
        <v>840.44</v>
      </c>
      <c r="F2927" s="11">
        <v>50</v>
      </c>
      <c r="G2927" s="11">
        <v>9</v>
      </c>
      <c r="H2927" s="10">
        <v>593.4</v>
      </c>
    </row>
    <row r="2928" spans="1:8" x14ac:dyDescent="0.25">
      <c r="A2928" s="13" t="s">
        <v>296</v>
      </c>
      <c r="B2928" s="8">
        <v>45573</v>
      </c>
      <c r="C2928" s="9" t="s">
        <v>9</v>
      </c>
      <c r="D2928" s="9" t="s">
        <v>10</v>
      </c>
      <c r="E2928" s="10">
        <v>1306.1300000000001</v>
      </c>
      <c r="F2928" s="11">
        <v>15</v>
      </c>
      <c r="G2928" s="11">
        <v>22</v>
      </c>
      <c r="H2928" s="10">
        <v>349.72</v>
      </c>
    </row>
    <row r="2929" spans="1:8" x14ac:dyDescent="0.25">
      <c r="A2929" s="13" t="s">
        <v>339</v>
      </c>
      <c r="B2929" s="8">
        <v>44890</v>
      </c>
      <c r="C2929" s="9" t="s">
        <v>9</v>
      </c>
      <c r="D2929" s="9" t="s">
        <v>10</v>
      </c>
      <c r="E2929" s="10">
        <v>2023.95</v>
      </c>
      <c r="F2929" s="11">
        <v>42</v>
      </c>
      <c r="G2929" s="11">
        <v>23</v>
      </c>
      <c r="H2929" s="10">
        <v>1272.7</v>
      </c>
    </row>
    <row r="2930" spans="1:8" x14ac:dyDescent="0.25">
      <c r="A2930" s="13" t="s">
        <v>348</v>
      </c>
      <c r="B2930" s="8">
        <v>45284</v>
      </c>
      <c r="C2930" s="9" t="s">
        <v>9</v>
      </c>
      <c r="D2930" s="9" t="s">
        <v>10</v>
      </c>
      <c r="E2930" s="10">
        <v>2627.5</v>
      </c>
      <c r="F2930" s="11">
        <v>25</v>
      </c>
      <c r="G2930" s="11">
        <v>2</v>
      </c>
      <c r="H2930" s="10">
        <v>1064.03</v>
      </c>
    </row>
    <row r="2931" spans="1:8" x14ac:dyDescent="0.25">
      <c r="A2931" s="13" t="s">
        <v>380</v>
      </c>
      <c r="B2931" s="8">
        <v>45177</v>
      </c>
      <c r="C2931" s="9" t="s">
        <v>9</v>
      </c>
      <c r="D2931" s="9" t="s">
        <v>10</v>
      </c>
      <c r="E2931" s="10">
        <v>2858.13</v>
      </c>
      <c r="F2931" s="11">
        <v>18</v>
      </c>
      <c r="G2931" s="11">
        <v>14</v>
      </c>
      <c r="H2931" s="10">
        <v>750.32</v>
      </c>
    </row>
    <row r="2932" spans="1:8" x14ac:dyDescent="0.25">
      <c r="A2932" s="13" t="s">
        <v>382</v>
      </c>
      <c r="B2932" s="8">
        <v>44925</v>
      </c>
      <c r="C2932" s="9" t="s">
        <v>9</v>
      </c>
      <c r="D2932" s="9" t="s">
        <v>10</v>
      </c>
      <c r="E2932" s="10">
        <v>1488.39</v>
      </c>
      <c r="F2932" s="11">
        <v>25</v>
      </c>
      <c r="G2932" s="11">
        <v>21</v>
      </c>
      <c r="H2932" s="10">
        <v>1720.51</v>
      </c>
    </row>
    <row r="2933" spans="1:8" x14ac:dyDescent="0.25">
      <c r="A2933" s="13" t="s">
        <v>389</v>
      </c>
      <c r="B2933" s="8">
        <v>45238</v>
      </c>
      <c r="C2933" s="9" t="s">
        <v>9</v>
      </c>
      <c r="D2933" s="9" t="s">
        <v>10</v>
      </c>
      <c r="E2933" s="10">
        <v>1736.1</v>
      </c>
      <c r="F2933" s="11">
        <v>23</v>
      </c>
      <c r="G2933" s="11">
        <v>11</v>
      </c>
      <c r="H2933" s="10">
        <v>821.24</v>
      </c>
    </row>
    <row r="2934" spans="1:8" x14ac:dyDescent="0.25">
      <c r="A2934" s="13" t="s">
        <v>478</v>
      </c>
      <c r="B2934" s="8">
        <v>45465</v>
      </c>
      <c r="C2934" s="9" t="s">
        <v>9</v>
      </c>
      <c r="D2934" s="9" t="s">
        <v>10</v>
      </c>
      <c r="E2934" s="10">
        <v>2154.71</v>
      </c>
      <c r="F2934" s="11">
        <v>35</v>
      </c>
      <c r="G2934" s="11">
        <v>36</v>
      </c>
      <c r="H2934" s="10">
        <v>569.14</v>
      </c>
    </row>
    <row r="2935" spans="1:8" x14ac:dyDescent="0.25">
      <c r="A2935" s="13" t="s">
        <v>495</v>
      </c>
      <c r="B2935" s="8">
        <v>45372</v>
      </c>
      <c r="C2935" s="9" t="s">
        <v>9</v>
      </c>
      <c r="D2935" s="9" t="s">
        <v>10</v>
      </c>
      <c r="E2935" s="10">
        <v>89.82</v>
      </c>
      <c r="F2935" s="11">
        <v>8</v>
      </c>
      <c r="G2935" s="11">
        <v>29</v>
      </c>
      <c r="H2935" s="10">
        <v>1421.27</v>
      </c>
    </row>
    <row r="2936" spans="1:8" x14ac:dyDescent="0.25">
      <c r="A2936" s="13" t="s">
        <v>553</v>
      </c>
      <c r="B2936" s="8">
        <v>45041</v>
      </c>
      <c r="C2936" s="9" t="s">
        <v>9</v>
      </c>
      <c r="D2936" s="9" t="s">
        <v>10</v>
      </c>
      <c r="E2936" s="10">
        <v>142.56</v>
      </c>
      <c r="F2936" s="11">
        <v>23</v>
      </c>
      <c r="G2936" s="11">
        <v>50</v>
      </c>
      <c r="H2936" s="10">
        <v>993.32</v>
      </c>
    </row>
    <row r="2937" spans="1:8" x14ac:dyDescent="0.25">
      <c r="A2937" s="13" t="s">
        <v>564</v>
      </c>
      <c r="B2937" s="8">
        <v>45207</v>
      </c>
      <c r="C2937" s="9" t="s">
        <v>9</v>
      </c>
      <c r="D2937" s="9" t="s">
        <v>10</v>
      </c>
      <c r="E2937" s="10">
        <v>2918.32</v>
      </c>
      <c r="F2937" s="11">
        <v>6</v>
      </c>
      <c r="G2937" s="11">
        <v>15</v>
      </c>
      <c r="H2937" s="10">
        <v>1902.42</v>
      </c>
    </row>
    <row r="2938" spans="1:8" x14ac:dyDescent="0.25">
      <c r="A2938" s="13" t="s">
        <v>575</v>
      </c>
      <c r="B2938" s="8">
        <v>45471</v>
      </c>
      <c r="C2938" s="9" t="s">
        <v>9</v>
      </c>
      <c r="D2938" s="9" t="s">
        <v>10</v>
      </c>
      <c r="E2938" s="10">
        <v>1654.9</v>
      </c>
      <c r="F2938" s="11">
        <v>6</v>
      </c>
      <c r="G2938" s="11">
        <v>6</v>
      </c>
      <c r="H2938" s="10">
        <v>662.08</v>
      </c>
    </row>
    <row r="2939" spans="1:8" x14ac:dyDescent="0.25">
      <c r="A2939" s="13" t="s">
        <v>636</v>
      </c>
      <c r="B2939" s="8">
        <v>45115</v>
      </c>
      <c r="C2939" s="9" t="s">
        <v>9</v>
      </c>
      <c r="D2939" s="9" t="s">
        <v>10</v>
      </c>
      <c r="E2939" s="10">
        <v>1539.97</v>
      </c>
      <c r="F2939" s="11">
        <v>5</v>
      </c>
      <c r="G2939" s="11">
        <v>18</v>
      </c>
      <c r="H2939" s="10">
        <v>575.62</v>
      </c>
    </row>
    <row r="2940" spans="1:8" x14ac:dyDescent="0.25">
      <c r="A2940" s="13" t="s">
        <v>670</v>
      </c>
      <c r="B2940" s="8">
        <v>45102</v>
      </c>
      <c r="C2940" s="9" t="s">
        <v>9</v>
      </c>
      <c r="D2940" s="9" t="s">
        <v>10</v>
      </c>
      <c r="E2940" s="10">
        <v>2222.7600000000002</v>
      </c>
      <c r="F2940" s="11">
        <v>25</v>
      </c>
      <c r="G2940" s="11">
        <v>39</v>
      </c>
      <c r="H2940" s="10">
        <v>86.1</v>
      </c>
    </row>
    <row r="2941" spans="1:8" x14ac:dyDescent="0.25">
      <c r="A2941" s="13" t="s">
        <v>685</v>
      </c>
      <c r="B2941" s="8">
        <v>45302</v>
      </c>
      <c r="C2941" s="9" t="s">
        <v>9</v>
      </c>
      <c r="D2941" s="9" t="s">
        <v>10</v>
      </c>
      <c r="E2941" s="10">
        <v>233.97</v>
      </c>
      <c r="F2941" s="11">
        <v>36</v>
      </c>
      <c r="G2941" s="11">
        <v>30</v>
      </c>
      <c r="H2941" s="10">
        <v>1731.08</v>
      </c>
    </row>
    <row r="2942" spans="1:8" x14ac:dyDescent="0.25">
      <c r="A2942" s="13" t="s">
        <v>726</v>
      </c>
      <c r="B2942" s="8">
        <v>45357</v>
      </c>
      <c r="C2942" s="9" t="s">
        <v>9</v>
      </c>
      <c r="D2942" s="9" t="s">
        <v>10</v>
      </c>
      <c r="E2942" s="10">
        <v>3954.11</v>
      </c>
      <c r="F2942" s="11">
        <v>6</v>
      </c>
      <c r="G2942" s="11">
        <v>26</v>
      </c>
      <c r="H2942" s="10">
        <v>391.85</v>
      </c>
    </row>
    <row r="2943" spans="1:8" x14ac:dyDescent="0.25">
      <c r="A2943" s="13" t="s">
        <v>3974</v>
      </c>
      <c r="B2943" s="8">
        <v>45504</v>
      </c>
      <c r="C2943" s="9" t="s">
        <v>9</v>
      </c>
      <c r="D2943" s="9" t="s">
        <v>10</v>
      </c>
      <c r="E2943" s="10">
        <v>891.09</v>
      </c>
      <c r="F2943" s="11">
        <v>39</v>
      </c>
      <c r="G2943" s="11">
        <v>25</v>
      </c>
      <c r="H2943" s="10">
        <v>1544</v>
      </c>
    </row>
    <row r="2944" spans="1:8" x14ac:dyDescent="0.25">
      <c r="A2944" s="13" t="s">
        <v>778</v>
      </c>
      <c r="B2944" s="8">
        <v>45101</v>
      </c>
      <c r="C2944" s="9" t="s">
        <v>9</v>
      </c>
      <c r="D2944" s="9" t="s">
        <v>10</v>
      </c>
      <c r="E2944" s="10">
        <v>3241.87</v>
      </c>
      <c r="F2944" s="11">
        <v>25</v>
      </c>
      <c r="G2944" s="11">
        <v>44</v>
      </c>
      <c r="H2944" s="10">
        <v>120.21</v>
      </c>
    </row>
    <row r="2945" spans="1:8" x14ac:dyDescent="0.25">
      <c r="A2945" s="13" t="s">
        <v>780</v>
      </c>
      <c r="B2945" s="8">
        <v>44941</v>
      </c>
      <c r="C2945" s="9" t="s">
        <v>9</v>
      </c>
      <c r="D2945" s="9" t="s">
        <v>10</v>
      </c>
      <c r="E2945" s="10">
        <v>2296.37</v>
      </c>
      <c r="F2945" s="11">
        <v>18</v>
      </c>
      <c r="G2945" s="11">
        <v>9</v>
      </c>
      <c r="H2945" s="10">
        <v>959.38</v>
      </c>
    </row>
    <row r="2946" spans="1:8" x14ac:dyDescent="0.25">
      <c r="A2946" s="13" t="s">
        <v>879</v>
      </c>
      <c r="B2946" s="8">
        <v>45120</v>
      </c>
      <c r="C2946" s="9" t="s">
        <v>9</v>
      </c>
      <c r="D2946" s="9" t="s">
        <v>10</v>
      </c>
      <c r="E2946" s="10">
        <v>2942.1</v>
      </c>
      <c r="F2946" s="11">
        <v>21</v>
      </c>
      <c r="G2946" s="11">
        <v>15</v>
      </c>
      <c r="H2946" s="10">
        <v>1685.68</v>
      </c>
    </row>
    <row r="2947" spans="1:8" x14ac:dyDescent="0.25">
      <c r="A2947" s="13" t="s">
        <v>3975</v>
      </c>
      <c r="B2947" s="8">
        <v>45118</v>
      </c>
      <c r="C2947" s="9" t="s">
        <v>9</v>
      </c>
      <c r="D2947" s="9" t="s">
        <v>10</v>
      </c>
      <c r="E2947" s="10">
        <v>1910.42</v>
      </c>
      <c r="F2947" s="11">
        <v>32</v>
      </c>
      <c r="G2947" s="11">
        <v>18</v>
      </c>
      <c r="H2947" s="10">
        <v>835.58</v>
      </c>
    </row>
    <row r="2948" spans="1:8" x14ac:dyDescent="0.25">
      <c r="A2948" s="13" t="s">
        <v>889</v>
      </c>
      <c r="B2948" s="8">
        <v>44989</v>
      </c>
      <c r="C2948" s="9" t="s">
        <v>9</v>
      </c>
      <c r="D2948" s="9" t="s">
        <v>10</v>
      </c>
      <c r="E2948" s="10">
        <v>2627.05</v>
      </c>
      <c r="F2948" s="11">
        <v>43</v>
      </c>
      <c r="G2948" s="11">
        <v>46</v>
      </c>
      <c r="H2948" s="10">
        <v>1121.27</v>
      </c>
    </row>
    <row r="2949" spans="1:8" x14ac:dyDescent="0.25">
      <c r="A2949" s="13" t="s">
        <v>900</v>
      </c>
      <c r="B2949" s="8">
        <v>45604</v>
      </c>
      <c r="C2949" s="9" t="s">
        <v>9</v>
      </c>
      <c r="D2949" s="9" t="s">
        <v>10</v>
      </c>
      <c r="E2949" s="10">
        <v>3937.01</v>
      </c>
      <c r="F2949" s="11">
        <v>3</v>
      </c>
      <c r="G2949" s="11">
        <v>18</v>
      </c>
      <c r="H2949" s="10">
        <v>691.25</v>
      </c>
    </row>
    <row r="2950" spans="1:8" x14ac:dyDescent="0.25">
      <c r="A2950" s="13" t="s">
        <v>967</v>
      </c>
      <c r="B2950" s="8">
        <v>44974</v>
      </c>
      <c r="C2950" s="9" t="s">
        <v>9</v>
      </c>
      <c r="D2950" s="9" t="s">
        <v>10</v>
      </c>
      <c r="E2950" s="10">
        <v>3438.47</v>
      </c>
      <c r="F2950" s="11">
        <v>14</v>
      </c>
      <c r="G2950" s="11">
        <v>26</v>
      </c>
      <c r="H2950" s="10">
        <v>483.67</v>
      </c>
    </row>
    <row r="2951" spans="1:8" x14ac:dyDescent="0.25">
      <c r="A2951" s="13" t="s">
        <v>974</v>
      </c>
      <c r="B2951" s="8">
        <v>45149</v>
      </c>
      <c r="C2951" s="9" t="s">
        <v>9</v>
      </c>
      <c r="D2951" s="9" t="s">
        <v>10</v>
      </c>
      <c r="E2951" s="10">
        <v>2011.06</v>
      </c>
      <c r="F2951" s="11">
        <v>22</v>
      </c>
      <c r="G2951" s="11">
        <v>50</v>
      </c>
      <c r="H2951" s="10">
        <v>1499.53</v>
      </c>
    </row>
    <row r="2952" spans="1:8" x14ac:dyDescent="0.25">
      <c r="A2952" s="13" t="s">
        <v>994</v>
      </c>
      <c r="B2952" s="8">
        <v>45274</v>
      </c>
      <c r="C2952" s="9" t="s">
        <v>9</v>
      </c>
      <c r="D2952" s="9" t="s">
        <v>10</v>
      </c>
      <c r="E2952" s="10">
        <v>2760.27</v>
      </c>
      <c r="F2952" s="11">
        <v>14</v>
      </c>
      <c r="G2952" s="11">
        <v>40</v>
      </c>
      <c r="H2952" s="10">
        <v>183.57</v>
      </c>
    </row>
    <row r="2953" spans="1:8" x14ac:dyDescent="0.25">
      <c r="A2953" s="13" t="s">
        <v>1008</v>
      </c>
      <c r="B2953" s="8">
        <v>45538</v>
      </c>
      <c r="C2953" s="9" t="s">
        <v>9</v>
      </c>
      <c r="D2953" s="9" t="s">
        <v>10</v>
      </c>
      <c r="E2953" s="10">
        <v>3188.13</v>
      </c>
      <c r="F2953" s="11">
        <v>12</v>
      </c>
      <c r="G2953" s="11">
        <v>14</v>
      </c>
      <c r="H2953" s="10">
        <v>1446.21</v>
      </c>
    </row>
    <row r="2954" spans="1:8" x14ac:dyDescent="0.25">
      <c r="A2954" s="13" t="s">
        <v>1029</v>
      </c>
      <c r="B2954" s="8">
        <v>45192</v>
      </c>
      <c r="C2954" s="9" t="s">
        <v>9</v>
      </c>
      <c r="D2954" s="9" t="s">
        <v>10</v>
      </c>
      <c r="E2954" s="10">
        <v>923.51</v>
      </c>
      <c r="F2954" s="11">
        <v>17</v>
      </c>
      <c r="G2954" s="11">
        <v>24</v>
      </c>
      <c r="H2954" s="10">
        <v>441.64</v>
      </c>
    </row>
    <row r="2955" spans="1:8" x14ac:dyDescent="0.25">
      <c r="A2955" s="13" t="s">
        <v>1030</v>
      </c>
      <c r="B2955" s="8">
        <v>44931</v>
      </c>
      <c r="C2955" s="9" t="s">
        <v>9</v>
      </c>
      <c r="D2955" s="9" t="s">
        <v>10</v>
      </c>
      <c r="E2955" s="10">
        <v>1847.67</v>
      </c>
      <c r="F2955" s="11">
        <v>44</v>
      </c>
      <c r="G2955" s="11">
        <v>44</v>
      </c>
      <c r="H2955" s="10">
        <v>479.8</v>
      </c>
    </row>
    <row r="2956" spans="1:8" x14ac:dyDescent="0.25">
      <c r="A2956" s="13" t="s">
        <v>1039</v>
      </c>
      <c r="B2956" s="8">
        <v>45326</v>
      </c>
      <c r="C2956" s="9" t="s">
        <v>9</v>
      </c>
      <c r="D2956" s="9" t="s">
        <v>10</v>
      </c>
      <c r="E2956" s="10">
        <v>2168.0100000000002</v>
      </c>
      <c r="F2956" s="11">
        <v>9</v>
      </c>
      <c r="G2956" s="11">
        <v>30</v>
      </c>
      <c r="H2956" s="10">
        <v>1220.45</v>
      </c>
    </row>
    <row r="2957" spans="1:8" x14ac:dyDescent="0.25">
      <c r="A2957" s="13" t="s">
        <v>1043</v>
      </c>
      <c r="B2957" s="8">
        <v>45589</v>
      </c>
      <c r="C2957" s="9" t="s">
        <v>9</v>
      </c>
      <c r="D2957" s="9" t="s">
        <v>10</v>
      </c>
      <c r="E2957" s="10">
        <v>3933.66</v>
      </c>
      <c r="F2957" s="11">
        <v>2</v>
      </c>
      <c r="G2957" s="11">
        <v>27</v>
      </c>
      <c r="H2957" s="10">
        <v>683.06</v>
      </c>
    </row>
    <row r="2958" spans="1:8" x14ac:dyDescent="0.25">
      <c r="A2958" s="13" t="s">
        <v>1052</v>
      </c>
      <c r="B2958" s="8">
        <v>45150</v>
      </c>
      <c r="C2958" s="9" t="s">
        <v>9</v>
      </c>
      <c r="D2958" s="9" t="s">
        <v>10</v>
      </c>
      <c r="E2958" s="10">
        <v>3098.01</v>
      </c>
      <c r="F2958" s="11">
        <v>6</v>
      </c>
      <c r="G2958" s="11">
        <v>8</v>
      </c>
      <c r="H2958" s="10">
        <v>700.82</v>
      </c>
    </row>
    <row r="2959" spans="1:8" x14ac:dyDescent="0.25">
      <c r="A2959" s="13" t="s">
        <v>1093</v>
      </c>
      <c r="B2959" s="8">
        <v>45550</v>
      </c>
      <c r="C2959" s="9" t="s">
        <v>9</v>
      </c>
      <c r="D2959" s="9" t="s">
        <v>10</v>
      </c>
      <c r="E2959" s="10">
        <v>483.42</v>
      </c>
      <c r="F2959" s="11">
        <v>5</v>
      </c>
      <c r="G2959" s="11">
        <v>13</v>
      </c>
      <c r="H2959" s="10">
        <v>246.8</v>
      </c>
    </row>
    <row r="2960" spans="1:8" x14ac:dyDescent="0.25">
      <c r="A2960" s="13" t="s">
        <v>1168</v>
      </c>
      <c r="B2960" s="8">
        <v>45295</v>
      </c>
      <c r="C2960" s="9" t="s">
        <v>9</v>
      </c>
      <c r="D2960" s="9" t="s">
        <v>10</v>
      </c>
      <c r="E2960" s="10">
        <v>3243.95</v>
      </c>
      <c r="F2960" s="11">
        <v>22</v>
      </c>
      <c r="G2960" s="11">
        <v>4</v>
      </c>
      <c r="H2960" s="10">
        <v>1114.55</v>
      </c>
    </row>
    <row r="2961" spans="1:8" x14ac:dyDescent="0.25">
      <c r="A2961" s="13" t="s">
        <v>3976</v>
      </c>
      <c r="B2961" s="8">
        <v>44894</v>
      </c>
      <c r="C2961" s="9" t="s">
        <v>9</v>
      </c>
      <c r="D2961" s="9" t="s">
        <v>10</v>
      </c>
      <c r="E2961" s="10">
        <v>2607.59</v>
      </c>
      <c r="F2961" s="11">
        <v>42</v>
      </c>
      <c r="G2961" s="11">
        <v>47</v>
      </c>
      <c r="H2961" s="10">
        <v>71.47</v>
      </c>
    </row>
    <row r="2962" spans="1:8" x14ac:dyDescent="0.25">
      <c r="A2962" s="13" t="s">
        <v>1170</v>
      </c>
      <c r="B2962" s="8">
        <v>45580</v>
      </c>
      <c r="C2962" s="9" t="s">
        <v>9</v>
      </c>
      <c r="D2962" s="9" t="s">
        <v>10</v>
      </c>
      <c r="E2962" s="10">
        <v>2766.22</v>
      </c>
      <c r="F2962" s="11">
        <v>36</v>
      </c>
      <c r="G2962" s="11">
        <v>25</v>
      </c>
      <c r="H2962" s="10">
        <v>1983.99</v>
      </c>
    </row>
    <row r="2963" spans="1:8" x14ac:dyDescent="0.25">
      <c r="A2963" s="13" t="s">
        <v>1194</v>
      </c>
      <c r="B2963" s="8">
        <v>45592</v>
      </c>
      <c r="C2963" s="9" t="s">
        <v>9</v>
      </c>
      <c r="D2963" s="9" t="s">
        <v>10</v>
      </c>
      <c r="E2963" s="10">
        <v>188.57</v>
      </c>
      <c r="F2963" s="11">
        <v>20</v>
      </c>
      <c r="G2963" s="11">
        <v>33</v>
      </c>
      <c r="H2963" s="10">
        <v>191.51</v>
      </c>
    </row>
    <row r="2964" spans="1:8" x14ac:dyDescent="0.25">
      <c r="A2964" s="13" t="s">
        <v>1214</v>
      </c>
      <c r="B2964" s="8">
        <v>45403</v>
      </c>
      <c r="C2964" s="9" t="s">
        <v>9</v>
      </c>
      <c r="D2964" s="9" t="s">
        <v>10</v>
      </c>
      <c r="E2964" s="10">
        <v>288.69</v>
      </c>
      <c r="F2964" s="11">
        <v>50</v>
      </c>
      <c r="G2964" s="11">
        <v>24</v>
      </c>
      <c r="H2964" s="10">
        <v>1295.33</v>
      </c>
    </row>
    <row r="2965" spans="1:8" x14ac:dyDescent="0.25">
      <c r="A2965" s="13" t="s">
        <v>1215</v>
      </c>
      <c r="B2965" s="8">
        <v>45081</v>
      </c>
      <c r="C2965" s="9" t="s">
        <v>9</v>
      </c>
      <c r="D2965" s="9" t="s">
        <v>10</v>
      </c>
      <c r="E2965" s="10">
        <v>1910.77</v>
      </c>
      <c r="F2965" s="11">
        <v>39</v>
      </c>
      <c r="G2965" s="11">
        <v>13</v>
      </c>
      <c r="H2965" s="10">
        <v>1170.5999999999999</v>
      </c>
    </row>
    <row r="2966" spans="1:8" x14ac:dyDescent="0.25">
      <c r="A2966" s="13" t="s">
        <v>1223</v>
      </c>
      <c r="B2966" s="8">
        <v>45433</v>
      </c>
      <c r="C2966" s="9" t="s">
        <v>9</v>
      </c>
      <c r="D2966" s="9" t="s">
        <v>10</v>
      </c>
      <c r="E2966" s="10">
        <v>3687.33</v>
      </c>
      <c r="F2966" s="11">
        <v>17</v>
      </c>
      <c r="G2966" s="11">
        <v>12</v>
      </c>
      <c r="H2966" s="10">
        <v>1122.3</v>
      </c>
    </row>
    <row r="2967" spans="1:8" x14ac:dyDescent="0.25">
      <c r="A2967" s="13" t="s">
        <v>1251</v>
      </c>
      <c r="B2967" s="8">
        <v>44929</v>
      </c>
      <c r="C2967" s="9" t="s">
        <v>9</v>
      </c>
      <c r="D2967" s="9" t="s">
        <v>10</v>
      </c>
      <c r="E2967" s="10">
        <v>3067.59</v>
      </c>
      <c r="F2967" s="11">
        <v>18</v>
      </c>
      <c r="G2967" s="11">
        <v>9</v>
      </c>
      <c r="H2967" s="10">
        <v>853.51</v>
      </c>
    </row>
    <row r="2968" spans="1:8" x14ac:dyDescent="0.25">
      <c r="A2968" s="13" t="s">
        <v>1258</v>
      </c>
      <c r="B2968" s="8">
        <v>45462</v>
      </c>
      <c r="C2968" s="9" t="s">
        <v>9</v>
      </c>
      <c r="D2968" s="9" t="s">
        <v>10</v>
      </c>
      <c r="E2968" s="10">
        <v>295.01</v>
      </c>
      <c r="F2968" s="11">
        <v>50</v>
      </c>
      <c r="G2968" s="11">
        <v>7</v>
      </c>
      <c r="H2968" s="10">
        <v>363.31</v>
      </c>
    </row>
    <row r="2969" spans="1:8" x14ac:dyDescent="0.25">
      <c r="A2969" s="13" t="s">
        <v>1262</v>
      </c>
      <c r="B2969" s="8">
        <v>45550</v>
      </c>
      <c r="C2969" s="9" t="s">
        <v>9</v>
      </c>
      <c r="D2969" s="9" t="s">
        <v>10</v>
      </c>
      <c r="E2969" s="10">
        <v>1977.59</v>
      </c>
      <c r="F2969" s="11">
        <v>26</v>
      </c>
      <c r="G2969" s="11">
        <v>23</v>
      </c>
      <c r="H2969" s="10">
        <v>1139.29</v>
      </c>
    </row>
    <row r="2970" spans="1:8" x14ac:dyDescent="0.25">
      <c r="A2970" s="13" t="s">
        <v>1266</v>
      </c>
      <c r="B2970" s="8">
        <v>45563</v>
      </c>
      <c r="C2970" s="9" t="s">
        <v>9</v>
      </c>
      <c r="D2970" s="9" t="s">
        <v>10</v>
      </c>
      <c r="E2970" s="10">
        <v>1638.67</v>
      </c>
      <c r="F2970" s="11">
        <v>3</v>
      </c>
      <c r="G2970" s="11">
        <v>1</v>
      </c>
      <c r="H2970" s="10">
        <v>48.36</v>
      </c>
    </row>
    <row r="2971" spans="1:8" x14ac:dyDescent="0.25">
      <c r="A2971" s="13" t="s">
        <v>1307</v>
      </c>
      <c r="B2971" s="8">
        <v>45028</v>
      </c>
      <c r="C2971" s="9" t="s">
        <v>9</v>
      </c>
      <c r="D2971" s="9" t="s">
        <v>10</v>
      </c>
      <c r="E2971" s="10">
        <v>2311.83</v>
      </c>
      <c r="F2971" s="11">
        <v>25</v>
      </c>
      <c r="G2971" s="11">
        <v>42</v>
      </c>
      <c r="H2971" s="10">
        <v>319.37</v>
      </c>
    </row>
    <row r="2972" spans="1:8" x14ac:dyDescent="0.25">
      <c r="A2972" s="13" t="s">
        <v>1317</v>
      </c>
      <c r="B2972" s="8">
        <v>44992</v>
      </c>
      <c r="C2972" s="9" t="s">
        <v>9</v>
      </c>
      <c r="D2972" s="9" t="s">
        <v>10</v>
      </c>
      <c r="E2972" s="10">
        <v>930.32</v>
      </c>
      <c r="F2972" s="11">
        <v>5</v>
      </c>
      <c r="G2972" s="11">
        <v>20</v>
      </c>
      <c r="H2972" s="10">
        <v>1945.72</v>
      </c>
    </row>
    <row r="2973" spans="1:8" x14ac:dyDescent="0.25">
      <c r="A2973" s="13" t="s">
        <v>1324</v>
      </c>
      <c r="B2973" s="8">
        <v>45388</v>
      </c>
      <c r="C2973" s="9" t="s">
        <v>9</v>
      </c>
      <c r="D2973" s="9" t="s">
        <v>10</v>
      </c>
      <c r="E2973" s="10">
        <v>3336.91</v>
      </c>
      <c r="F2973" s="11">
        <v>26</v>
      </c>
      <c r="G2973" s="11">
        <v>47</v>
      </c>
      <c r="H2973" s="10">
        <v>1886.2</v>
      </c>
    </row>
    <row r="2974" spans="1:8" x14ac:dyDescent="0.25">
      <c r="A2974" s="13" t="s">
        <v>1451</v>
      </c>
      <c r="B2974" s="8">
        <v>45043</v>
      </c>
      <c r="C2974" s="9" t="s">
        <v>9</v>
      </c>
      <c r="D2974" s="9" t="s">
        <v>10</v>
      </c>
      <c r="E2974" s="10">
        <v>453.99</v>
      </c>
      <c r="F2974" s="11">
        <v>46</v>
      </c>
      <c r="G2974" s="11">
        <v>28</v>
      </c>
      <c r="H2974" s="10">
        <v>735.87</v>
      </c>
    </row>
    <row r="2975" spans="1:8" x14ac:dyDescent="0.25">
      <c r="A2975" s="13" t="s">
        <v>1458</v>
      </c>
      <c r="B2975" s="8">
        <v>44968</v>
      </c>
      <c r="C2975" s="9" t="s">
        <v>9</v>
      </c>
      <c r="D2975" s="9" t="s">
        <v>10</v>
      </c>
      <c r="E2975" s="10">
        <v>769.46</v>
      </c>
      <c r="F2975" s="11">
        <v>45</v>
      </c>
      <c r="G2975" s="11">
        <v>26</v>
      </c>
      <c r="H2975" s="10">
        <v>1947.22</v>
      </c>
    </row>
    <row r="2976" spans="1:8" x14ac:dyDescent="0.25">
      <c r="A2976" s="13" t="s">
        <v>1480</v>
      </c>
      <c r="B2976" s="8">
        <v>45580</v>
      </c>
      <c r="C2976" s="9" t="s">
        <v>9</v>
      </c>
      <c r="D2976" s="9" t="s">
        <v>10</v>
      </c>
      <c r="E2976" s="10">
        <v>3674.39</v>
      </c>
      <c r="F2976" s="11">
        <v>13</v>
      </c>
      <c r="G2976" s="11">
        <v>25</v>
      </c>
      <c r="H2976" s="10">
        <v>116.99</v>
      </c>
    </row>
    <row r="2977" spans="1:8" x14ac:dyDescent="0.25">
      <c r="A2977" s="13" t="s">
        <v>1486</v>
      </c>
      <c r="B2977" s="8">
        <v>45522</v>
      </c>
      <c r="C2977" s="9" t="s">
        <v>9</v>
      </c>
      <c r="D2977" s="9" t="s">
        <v>10</v>
      </c>
      <c r="E2977" s="10">
        <v>2167.77</v>
      </c>
      <c r="F2977" s="11">
        <v>36</v>
      </c>
      <c r="G2977" s="11">
        <v>36</v>
      </c>
      <c r="H2977" s="10">
        <v>1021.22</v>
      </c>
    </row>
    <row r="2978" spans="1:8" x14ac:dyDescent="0.25">
      <c r="A2978" s="13" t="s">
        <v>1530</v>
      </c>
      <c r="B2978" s="8">
        <v>44957</v>
      </c>
      <c r="C2978" s="9" t="s">
        <v>9</v>
      </c>
      <c r="D2978" s="9" t="s">
        <v>10</v>
      </c>
      <c r="E2978" s="10">
        <v>3546.32</v>
      </c>
      <c r="F2978" s="11">
        <v>15</v>
      </c>
      <c r="G2978" s="11">
        <v>35</v>
      </c>
      <c r="H2978" s="10">
        <v>458.64</v>
      </c>
    </row>
    <row r="2979" spans="1:8" x14ac:dyDescent="0.25">
      <c r="A2979" s="13" t="s">
        <v>1567</v>
      </c>
      <c r="B2979" s="8">
        <v>44986</v>
      </c>
      <c r="C2979" s="9" t="s">
        <v>9</v>
      </c>
      <c r="D2979" s="9" t="s">
        <v>10</v>
      </c>
      <c r="E2979" s="10">
        <v>1233.99</v>
      </c>
      <c r="F2979" s="11">
        <v>29</v>
      </c>
      <c r="G2979" s="11">
        <v>12</v>
      </c>
      <c r="H2979" s="10">
        <v>1363.83</v>
      </c>
    </row>
    <row r="2980" spans="1:8" x14ac:dyDescent="0.25">
      <c r="A2980" s="13" t="s">
        <v>1572</v>
      </c>
      <c r="B2980" s="8">
        <v>45140</v>
      </c>
      <c r="C2980" s="9" t="s">
        <v>9</v>
      </c>
      <c r="D2980" s="9" t="s">
        <v>10</v>
      </c>
      <c r="E2980" s="10">
        <v>3848.16</v>
      </c>
      <c r="F2980" s="11">
        <v>30</v>
      </c>
      <c r="G2980" s="11">
        <v>32</v>
      </c>
      <c r="H2980" s="10">
        <v>1628.15</v>
      </c>
    </row>
    <row r="2981" spans="1:8" x14ac:dyDescent="0.25">
      <c r="A2981" s="13" t="s">
        <v>3977</v>
      </c>
      <c r="B2981" s="8">
        <v>45187</v>
      </c>
      <c r="C2981" s="9" t="s">
        <v>9</v>
      </c>
      <c r="D2981" s="9" t="s">
        <v>10</v>
      </c>
      <c r="E2981" s="10">
        <v>3691.75</v>
      </c>
      <c r="F2981" s="11">
        <v>37</v>
      </c>
      <c r="G2981" s="11">
        <v>23</v>
      </c>
      <c r="H2981" s="10">
        <v>253.84</v>
      </c>
    </row>
    <row r="2982" spans="1:8" x14ac:dyDescent="0.25">
      <c r="A2982" s="13" t="s">
        <v>1600</v>
      </c>
      <c r="B2982" s="8">
        <v>45440</v>
      </c>
      <c r="C2982" s="9" t="s">
        <v>9</v>
      </c>
      <c r="D2982" s="9" t="s">
        <v>10</v>
      </c>
      <c r="E2982" s="10">
        <v>3495.67</v>
      </c>
      <c r="F2982" s="11">
        <v>10</v>
      </c>
      <c r="G2982" s="11">
        <v>14</v>
      </c>
      <c r="H2982" s="10">
        <v>332.87</v>
      </c>
    </row>
    <row r="2983" spans="1:8" x14ac:dyDescent="0.25">
      <c r="A2983" s="13" t="s">
        <v>1605</v>
      </c>
      <c r="B2983" s="8">
        <v>45481</v>
      </c>
      <c r="C2983" s="9" t="s">
        <v>9</v>
      </c>
      <c r="D2983" s="9" t="s">
        <v>10</v>
      </c>
      <c r="E2983" s="10">
        <v>847.98</v>
      </c>
      <c r="F2983" s="11">
        <v>49</v>
      </c>
      <c r="G2983" s="11">
        <v>40</v>
      </c>
      <c r="H2983" s="10">
        <v>1155.5899999999999</v>
      </c>
    </row>
    <row r="2984" spans="1:8" x14ac:dyDescent="0.25">
      <c r="A2984" s="13" t="s">
        <v>1628</v>
      </c>
      <c r="B2984" s="8">
        <v>45412</v>
      </c>
      <c r="C2984" s="9" t="s">
        <v>9</v>
      </c>
      <c r="D2984" s="9" t="s">
        <v>10</v>
      </c>
      <c r="E2984" s="10">
        <v>102.02</v>
      </c>
      <c r="F2984" s="11">
        <v>45</v>
      </c>
      <c r="G2984" s="11">
        <v>47</v>
      </c>
      <c r="H2984" s="10">
        <v>1878.03</v>
      </c>
    </row>
    <row r="2985" spans="1:8" x14ac:dyDescent="0.25">
      <c r="A2985" s="13" t="s">
        <v>1655</v>
      </c>
      <c r="B2985" s="8">
        <v>45474</v>
      </c>
      <c r="C2985" s="9" t="s">
        <v>9</v>
      </c>
      <c r="D2985" s="9" t="s">
        <v>10</v>
      </c>
      <c r="E2985" s="10">
        <v>1545.07</v>
      </c>
      <c r="F2985" s="11">
        <v>12</v>
      </c>
      <c r="G2985" s="11">
        <v>1</v>
      </c>
      <c r="H2985" s="10">
        <v>605.27</v>
      </c>
    </row>
    <row r="2986" spans="1:8" x14ac:dyDescent="0.25">
      <c r="A2986" s="13" t="s">
        <v>1656</v>
      </c>
      <c r="B2986" s="8">
        <v>45158</v>
      </c>
      <c r="C2986" s="9" t="s">
        <v>9</v>
      </c>
      <c r="D2986" s="9" t="s">
        <v>10</v>
      </c>
      <c r="E2986" s="10">
        <v>1495.81</v>
      </c>
      <c r="F2986" s="11">
        <v>19</v>
      </c>
      <c r="G2986" s="11">
        <v>48</v>
      </c>
      <c r="H2986" s="10">
        <v>223.07</v>
      </c>
    </row>
    <row r="2987" spans="1:8" x14ac:dyDescent="0.25">
      <c r="A2987" s="13" t="s">
        <v>1684</v>
      </c>
      <c r="B2987" s="8">
        <v>45017</v>
      </c>
      <c r="C2987" s="9" t="s">
        <v>9</v>
      </c>
      <c r="D2987" s="9" t="s">
        <v>10</v>
      </c>
      <c r="E2987" s="10">
        <v>2711.63</v>
      </c>
      <c r="F2987" s="11">
        <v>20</v>
      </c>
      <c r="G2987" s="11">
        <v>24</v>
      </c>
      <c r="H2987" s="10">
        <v>1597.84</v>
      </c>
    </row>
    <row r="2988" spans="1:8" x14ac:dyDescent="0.25">
      <c r="A2988" s="13" t="s">
        <v>1688</v>
      </c>
      <c r="B2988" s="8">
        <v>45268</v>
      </c>
      <c r="C2988" s="9" t="s">
        <v>9</v>
      </c>
      <c r="D2988" s="9" t="s">
        <v>10</v>
      </c>
      <c r="E2988" s="10">
        <v>3335.95</v>
      </c>
      <c r="F2988" s="11">
        <v>6</v>
      </c>
      <c r="G2988" s="11">
        <v>5</v>
      </c>
      <c r="H2988" s="10">
        <v>1075.53</v>
      </c>
    </row>
    <row r="2989" spans="1:8" x14ac:dyDescent="0.25">
      <c r="A2989" s="13" t="s">
        <v>1701</v>
      </c>
      <c r="B2989" s="8">
        <v>45504</v>
      </c>
      <c r="C2989" s="9" t="s">
        <v>9</v>
      </c>
      <c r="D2989" s="9" t="s">
        <v>10</v>
      </c>
      <c r="E2989" s="10">
        <v>3736.84</v>
      </c>
      <c r="F2989" s="11">
        <v>8</v>
      </c>
      <c r="G2989" s="11">
        <v>23</v>
      </c>
      <c r="H2989" s="10">
        <v>1557.91</v>
      </c>
    </row>
    <row r="2990" spans="1:8" x14ac:dyDescent="0.25">
      <c r="A2990" s="13" t="s">
        <v>1739</v>
      </c>
      <c r="B2990" s="8">
        <v>45342</v>
      </c>
      <c r="C2990" s="9" t="s">
        <v>9</v>
      </c>
      <c r="D2990" s="9" t="s">
        <v>10</v>
      </c>
      <c r="E2990" s="10">
        <v>2274.46</v>
      </c>
      <c r="F2990" s="11">
        <v>26</v>
      </c>
      <c r="G2990" s="11">
        <v>32</v>
      </c>
      <c r="H2990" s="10">
        <v>1273.27</v>
      </c>
    </row>
    <row r="2991" spans="1:8" x14ac:dyDescent="0.25">
      <c r="A2991" s="13" t="s">
        <v>1758</v>
      </c>
      <c r="B2991" s="8">
        <v>44955</v>
      </c>
      <c r="C2991" s="9" t="s">
        <v>9</v>
      </c>
      <c r="D2991" s="9" t="s">
        <v>10</v>
      </c>
      <c r="E2991" s="10">
        <v>2647.55</v>
      </c>
      <c r="F2991" s="11">
        <v>34</v>
      </c>
      <c r="G2991" s="11">
        <v>19</v>
      </c>
      <c r="H2991" s="10">
        <v>1566.99</v>
      </c>
    </row>
    <row r="2992" spans="1:8" x14ac:dyDescent="0.25">
      <c r="A2992" s="13" t="s">
        <v>1780</v>
      </c>
      <c r="B2992" s="8">
        <v>45500</v>
      </c>
      <c r="C2992" s="9" t="s">
        <v>9</v>
      </c>
      <c r="D2992" s="9" t="s">
        <v>10</v>
      </c>
      <c r="E2992" s="10">
        <v>398.37</v>
      </c>
      <c r="F2992" s="11">
        <v>34</v>
      </c>
      <c r="G2992" s="11">
        <v>39</v>
      </c>
      <c r="H2992" s="10">
        <v>297</v>
      </c>
    </row>
    <row r="2993" spans="1:8" x14ac:dyDescent="0.25">
      <c r="A2993" s="13" t="s">
        <v>3978</v>
      </c>
      <c r="B2993" s="8">
        <v>44936</v>
      </c>
      <c r="C2993" s="9" t="s">
        <v>9</v>
      </c>
      <c r="D2993" s="9" t="s">
        <v>10</v>
      </c>
      <c r="E2993" s="10">
        <v>3231.74</v>
      </c>
      <c r="F2993" s="11">
        <v>10</v>
      </c>
      <c r="G2993" s="11">
        <v>18</v>
      </c>
      <c r="H2993" s="10">
        <v>744.05</v>
      </c>
    </row>
    <row r="2994" spans="1:8" x14ac:dyDescent="0.25">
      <c r="A2994" s="13" t="s">
        <v>1988</v>
      </c>
      <c r="B2994" s="8">
        <v>45581</v>
      </c>
      <c r="C2994" s="9" t="s">
        <v>9</v>
      </c>
      <c r="D2994" s="9" t="s">
        <v>10</v>
      </c>
      <c r="E2994" s="10">
        <v>3373.22</v>
      </c>
      <c r="F2994" s="11">
        <v>2</v>
      </c>
      <c r="G2994" s="11">
        <v>14</v>
      </c>
      <c r="H2994" s="10">
        <v>1866.7</v>
      </c>
    </row>
    <row r="2995" spans="1:8" x14ac:dyDescent="0.25">
      <c r="A2995" s="13" t="s">
        <v>2192</v>
      </c>
      <c r="B2995" s="8">
        <v>45533</v>
      </c>
      <c r="C2995" s="9" t="s">
        <v>9</v>
      </c>
      <c r="D2995" s="9" t="s">
        <v>10</v>
      </c>
      <c r="E2995" s="10">
        <v>1850.96</v>
      </c>
      <c r="F2995" s="11">
        <v>12</v>
      </c>
      <c r="G2995" s="11">
        <v>7</v>
      </c>
      <c r="H2995" s="10">
        <v>685.96</v>
      </c>
    </row>
    <row r="2996" spans="1:8" x14ac:dyDescent="0.25">
      <c r="A2996" s="13" t="s">
        <v>2196</v>
      </c>
      <c r="B2996" s="8">
        <v>45296</v>
      </c>
      <c r="C2996" s="9" t="s">
        <v>9</v>
      </c>
      <c r="D2996" s="9" t="s">
        <v>10</v>
      </c>
      <c r="E2996" s="10">
        <v>757.3</v>
      </c>
      <c r="F2996" s="11">
        <v>18</v>
      </c>
      <c r="G2996" s="11">
        <v>32</v>
      </c>
      <c r="H2996" s="10">
        <v>1718.75</v>
      </c>
    </row>
    <row r="2997" spans="1:8" x14ac:dyDescent="0.25">
      <c r="A2997" s="13" t="s">
        <v>2231</v>
      </c>
      <c r="B2997" s="8">
        <v>45525</v>
      </c>
      <c r="C2997" s="9" t="s">
        <v>9</v>
      </c>
      <c r="D2997" s="9" t="s">
        <v>10</v>
      </c>
      <c r="E2997" s="10">
        <v>2384.1</v>
      </c>
      <c r="F2997" s="11">
        <v>48</v>
      </c>
      <c r="G2997" s="11">
        <v>8</v>
      </c>
      <c r="H2997" s="10">
        <v>1847.33</v>
      </c>
    </row>
    <row r="2998" spans="1:8" x14ac:dyDescent="0.25">
      <c r="A2998" s="13" t="s">
        <v>2281</v>
      </c>
      <c r="B2998" s="8">
        <v>44902</v>
      </c>
      <c r="C2998" s="9" t="s">
        <v>9</v>
      </c>
      <c r="D2998" s="9" t="s">
        <v>10</v>
      </c>
      <c r="E2998" s="10">
        <v>3168.22</v>
      </c>
      <c r="F2998" s="11">
        <v>41</v>
      </c>
      <c r="G2998" s="11">
        <v>10</v>
      </c>
      <c r="H2998" s="10">
        <v>443.6</v>
      </c>
    </row>
    <row r="2999" spans="1:8" x14ac:dyDescent="0.25">
      <c r="A2999" s="13" t="s">
        <v>2301</v>
      </c>
      <c r="B2999" s="8">
        <v>45455</v>
      </c>
      <c r="C2999" s="9" t="s">
        <v>9</v>
      </c>
      <c r="D2999" s="9" t="s">
        <v>10</v>
      </c>
      <c r="E2999" s="10">
        <v>3211.79</v>
      </c>
      <c r="F2999" s="11">
        <v>35</v>
      </c>
      <c r="G2999" s="11">
        <v>34</v>
      </c>
      <c r="H2999" s="10">
        <v>1372.74</v>
      </c>
    </row>
    <row r="3000" spans="1:8" x14ac:dyDescent="0.25">
      <c r="A3000" s="13" t="s">
        <v>2303</v>
      </c>
      <c r="B3000" s="8">
        <v>45250</v>
      </c>
      <c r="C3000" s="9" t="s">
        <v>9</v>
      </c>
      <c r="D3000" s="9" t="s">
        <v>10</v>
      </c>
      <c r="E3000" s="10">
        <v>2924.89</v>
      </c>
      <c r="F3000" s="11">
        <v>4</v>
      </c>
      <c r="G3000" s="11">
        <v>46</v>
      </c>
      <c r="H3000" s="10">
        <v>475.85</v>
      </c>
    </row>
    <row r="3001" spans="1:8" x14ac:dyDescent="0.25">
      <c r="A3001" s="13" t="s">
        <v>2313</v>
      </c>
      <c r="B3001" s="8">
        <v>44970</v>
      </c>
      <c r="C3001" s="9" t="s">
        <v>9</v>
      </c>
      <c r="D3001" s="9" t="s">
        <v>10</v>
      </c>
      <c r="E3001" s="10">
        <v>3504.65</v>
      </c>
      <c r="F3001" s="11">
        <v>28</v>
      </c>
      <c r="G3001" s="11">
        <v>0</v>
      </c>
      <c r="H3001" s="10">
        <v>510.31</v>
      </c>
    </row>
    <row r="3002" spans="1:8" x14ac:dyDescent="0.25">
      <c r="A3002" s="13" t="s">
        <v>2369</v>
      </c>
      <c r="B3002" s="8">
        <v>45005</v>
      </c>
      <c r="C3002" s="9" t="s">
        <v>9</v>
      </c>
      <c r="D3002" s="9" t="s">
        <v>10</v>
      </c>
      <c r="E3002" s="10">
        <v>1903.72</v>
      </c>
      <c r="F3002" s="11">
        <v>49</v>
      </c>
      <c r="G3002" s="11">
        <v>50</v>
      </c>
      <c r="H3002" s="10">
        <v>956.38</v>
      </c>
    </row>
    <row r="3003" spans="1:8" x14ac:dyDescent="0.25">
      <c r="A3003" s="13" t="s">
        <v>2376</v>
      </c>
      <c r="B3003" s="8">
        <v>45552</v>
      </c>
      <c r="C3003" s="9" t="s">
        <v>9</v>
      </c>
      <c r="D3003" s="9" t="s">
        <v>10</v>
      </c>
      <c r="E3003" s="10">
        <v>2459.56</v>
      </c>
      <c r="F3003" s="11">
        <v>37</v>
      </c>
      <c r="G3003" s="11">
        <v>50</v>
      </c>
      <c r="H3003" s="10">
        <v>1547.38</v>
      </c>
    </row>
    <row r="3004" spans="1:8" x14ac:dyDescent="0.25">
      <c r="A3004" s="13" t="s">
        <v>2409</v>
      </c>
      <c r="B3004" s="8">
        <v>45578</v>
      </c>
      <c r="C3004" s="9" t="s">
        <v>9</v>
      </c>
      <c r="D3004" s="9" t="s">
        <v>10</v>
      </c>
      <c r="E3004" s="10">
        <v>154.15</v>
      </c>
      <c r="F3004" s="11">
        <v>27</v>
      </c>
      <c r="G3004" s="11">
        <v>16</v>
      </c>
      <c r="H3004" s="10">
        <v>995.8</v>
      </c>
    </row>
    <row r="3005" spans="1:8" x14ac:dyDescent="0.25">
      <c r="A3005" s="13" t="s">
        <v>2461</v>
      </c>
      <c r="B3005" s="8">
        <v>45172</v>
      </c>
      <c r="C3005" s="9" t="s">
        <v>9</v>
      </c>
      <c r="D3005" s="9" t="s">
        <v>10</v>
      </c>
      <c r="E3005" s="10">
        <v>1362.98</v>
      </c>
      <c r="F3005" s="11">
        <v>35</v>
      </c>
      <c r="G3005" s="11">
        <v>24</v>
      </c>
      <c r="H3005" s="10">
        <v>909.78</v>
      </c>
    </row>
    <row r="3006" spans="1:8" x14ac:dyDescent="0.25">
      <c r="A3006" s="13" t="s">
        <v>2465</v>
      </c>
      <c r="B3006" s="8">
        <v>45370</v>
      </c>
      <c r="C3006" s="9" t="s">
        <v>9</v>
      </c>
      <c r="D3006" s="9" t="s">
        <v>10</v>
      </c>
      <c r="E3006" s="10">
        <v>736.54</v>
      </c>
      <c r="F3006" s="11">
        <v>1</v>
      </c>
      <c r="G3006" s="11">
        <v>45</v>
      </c>
      <c r="H3006" s="10">
        <v>1031.5999999999999</v>
      </c>
    </row>
    <row r="3007" spans="1:8" x14ac:dyDescent="0.25">
      <c r="A3007" s="13" t="s">
        <v>2472</v>
      </c>
      <c r="B3007" s="8">
        <v>44917</v>
      </c>
      <c r="C3007" s="9" t="s">
        <v>9</v>
      </c>
      <c r="D3007" s="9" t="s">
        <v>10</v>
      </c>
      <c r="E3007" s="10">
        <v>2347.92</v>
      </c>
      <c r="F3007" s="11">
        <v>1</v>
      </c>
      <c r="G3007" s="11">
        <v>49</v>
      </c>
      <c r="H3007" s="10">
        <v>1351.44</v>
      </c>
    </row>
    <row r="3008" spans="1:8" x14ac:dyDescent="0.25">
      <c r="A3008" s="13" t="s">
        <v>2479</v>
      </c>
      <c r="B3008" s="8">
        <v>45383</v>
      </c>
      <c r="C3008" s="9" t="s">
        <v>9</v>
      </c>
      <c r="D3008" s="9" t="s">
        <v>10</v>
      </c>
      <c r="E3008" s="10">
        <v>3093.22</v>
      </c>
      <c r="F3008" s="11">
        <v>7</v>
      </c>
      <c r="G3008" s="11">
        <v>44</v>
      </c>
      <c r="H3008" s="10">
        <v>630.86</v>
      </c>
    </row>
    <row r="3009" spans="1:8" x14ac:dyDescent="0.25">
      <c r="A3009" s="13" t="s">
        <v>2489</v>
      </c>
      <c r="B3009" s="8">
        <v>44980</v>
      </c>
      <c r="C3009" s="9" t="s">
        <v>9</v>
      </c>
      <c r="D3009" s="9" t="s">
        <v>10</v>
      </c>
      <c r="E3009" s="10">
        <v>930.21</v>
      </c>
      <c r="F3009" s="11">
        <v>22</v>
      </c>
      <c r="G3009" s="11">
        <v>24</v>
      </c>
      <c r="H3009" s="10">
        <v>567</v>
      </c>
    </row>
    <row r="3010" spans="1:8" x14ac:dyDescent="0.25">
      <c r="A3010" s="13" t="s">
        <v>2506</v>
      </c>
      <c r="B3010" s="8">
        <v>45025</v>
      </c>
      <c r="C3010" s="9" t="s">
        <v>9</v>
      </c>
      <c r="D3010" s="9" t="s">
        <v>10</v>
      </c>
      <c r="E3010" s="10">
        <v>1380.35</v>
      </c>
      <c r="F3010" s="11">
        <v>42</v>
      </c>
      <c r="G3010" s="11">
        <v>48</v>
      </c>
      <c r="H3010" s="10">
        <v>1403.34</v>
      </c>
    </row>
    <row r="3011" spans="1:8" x14ac:dyDescent="0.25">
      <c r="A3011" s="13" t="s">
        <v>2518</v>
      </c>
      <c r="B3011" s="8">
        <v>45246</v>
      </c>
      <c r="C3011" s="9" t="s">
        <v>9</v>
      </c>
      <c r="D3011" s="9" t="s">
        <v>10</v>
      </c>
      <c r="E3011" s="10">
        <v>1156.53</v>
      </c>
      <c r="F3011" s="11">
        <v>21</v>
      </c>
      <c r="G3011" s="11">
        <v>48</v>
      </c>
      <c r="H3011" s="10">
        <v>264.91000000000003</v>
      </c>
    </row>
    <row r="3012" spans="1:8" x14ac:dyDescent="0.25">
      <c r="A3012" s="13" t="s">
        <v>2563</v>
      </c>
      <c r="B3012" s="8">
        <v>45602</v>
      </c>
      <c r="C3012" s="9" t="s">
        <v>9</v>
      </c>
      <c r="D3012" s="9" t="s">
        <v>10</v>
      </c>
      <c r="E3012" s="10">
        <v>776.68</v>
      </c>
      <c r="F3012" s="11">
        <v>13</v>
      </c>
      <c r="G3012" s="11">
        <v>0</v>
      </c>
      <c r="H3012" s="10">
        <v>954.28</v>
      </c>
    </row>
    <row r="3013" spans="1:8" x14ac:dyDescent="0.25">
      <c r="A3013" s="13" t="s">
        <v>2605</v>
      </c>
      <c r="B3013" s="8">
        <v>45461</v>
      </c>
      <c r="C3013" s="9" t="s">
        <v>9</v>
      </c>
      <c r="D3013" s="9" t="s">
        <v>10</v>
      </c>
      <c r="E3013" s="10">
        <v>3285.91</v>
      </c>
      <c r="F3013" s="11">
        <v>16</v>
      </c>
      <c r="G3013" s="11">
        <v>9</v>
      </c>
      <c r="H3013" s="10">
        <v>1925</v>
      </c>
    </row>
    <row r="3014" spans="1:8" x14ac:dyDescent="0.25">
      <c r="A3014" s="13" t="s">
        <v>2634</v>
      </c>
      <c r="B3014" s="8">
        <v>45527</v>
      </c>
      <c r="C3014" s="9" t="s">
        <v>9</v>
      </c>
      <c r="D3014" s="9" t="s">
        <v>10</v>
      </c>
      <c r="E3014" s="10">
        <v>2964.87</v>
      </c>
      <c r="F3014" s="11">
        <v>50</v>
      </c>
      <c r="G3014" s="11">
        <v>2</v>
      </c>
      <c r="H3014" s="10">
        <v>1417.79</v>
      </c>
    </row>
    <row r="3015" spans="1:8" x14ac:dyDescent="0.25">
      <c r="A3015" s="13" t="s">
        <v>2670</v>
      </c>
      <c r="B3015" s="8">
        <v>45530</v>
      </c>
      <c r="C3015" s="9" t="s">
        <v>9</v>
      </c>
      <c r="D3015" s="9" t="s">
        <v>10</v>
      </c>
      <c r="E3015" s="10">
        <v>3882.91</v>
      </c>
      <c r="F3015" s="11">
        <v>40</v>
      </c>
      <c r="G3015" s="11">
        <v>3</v>
      </c>
      <c r="H3015" s="10">
        <v>1277.1600000000001</v>
      </c>
    </row>
    <row r="3016" spans="1:8" x14ac:dyDescent="0.25">
      <c r="A3016" s="13" t="s">
        <v>2678</v>
      </c>
      <c r="B3016" s="8">
        <v>45383</v>
      </c>
      <c r="C3016" s="9" t="s">
        <v>9</v>
      </c>
      <c r="D3016" s="9" t="s">
        <v>10</v>
      </c>
      <c r="E3016" s="10">
        <v>867.29</v>
      </c>
      <c r="F3016" s="11">
        <v>15</v>
      </c>
      <c r="G3016" s="11">
        <v>13</v>
      </c>
      <c r="H3016" s="10">
        <v>638.75</v>
      </c>
    </row>
    <row r="3017" spans="1:8" x14ac:dyDescent="0.25">
      <c r="A3017" s="13" t="s">
        <v>2699</v>
      </c>
      <c r="B3017" s="8">
        <v>45371</v>
      </c>
      <c r="C3017" s="9" t="s">
        <v>9</v>
      </c>
      <c r="D3017" s="9" t="s">
        <v>10</v>
      </c>
      <c r="E3017" s="10">
        <v>466.33</v>
      </c>
      <c r="F3017" s="11">
        <v>37</v>
      </c>
      <c r="G3017" s="11">
        <v>31</v>
      </c>
      <c r="H3017" s="10">
        <v>677.26</v>
      </c>
    </row>
    <row r="3018" spans="1:8" x14ac:dyDescent="0.25">
      <c r="A3018" s="13" t="s">
        <v>2736</v>
      </c>
      <c r="B3018" s="8">
        <v>44889</v>
      </c>
      <c r="C3018" s="9" t="s">
        <v>9</v>
      </c>
      <c r="D3018" s="9" t="s">
        <v>10</v>
      </c>
      <c r="E3018" s="10">
        <v>3752.24</v>
      </c>
      <c r="F3018" s="11">
        <v>16</v>
      </c>
      <c r="G3018" s="11">
        <v>39</v>
      </c>
      <c r="H3018" s="10">
        <v>1262.97</v>
      </c>
    </row>
    <row r="3019" spans="1:8" x14ac:dyDescent="0.25">
      <c r="A3019" s="13" t="s">
        <v>2747</v>
      </c>
      <c r="B3019" s="8">
        <v>45463</v>
      </c>
      <c r="C3019" s="9" t="s">
        <v>9</v>
      </c>
      <c r="D3019" s="9" t="s">
        <v>10</v>
      </c>
      <c r="E3019" s="10">
        <v>1785.04</v>
      </c>
      <c r="F3019" s="11">
        <v>29</v>
      </c>
      <c r="G3019" s="11">
        <v>43</v>
      </c>
      <c r="H3019" s="10">
        <v>816.19</v>
      </c>
    </row>
    <row r="3020" spans="1:8" x14ac:dyDescent="0.25">
      <c r="A3020" s="13" t="s">
        <v>2764</v>
      </c>
      <c r="B3020" s="8">
        <v>45487</v>
      </c>
      <c r="C3020" s="9" t="s">
        <v>9</v>
      </c>
      <c r="D3020" s="9" t="s">
        <v>10</v>
      </c>
      <c r="E3020" s="10">
        <v>2201.81</v>
      </c>
      <c r="F3020" s="11">
        <v>43</v>
      </c>
      <c r="G3020" s="11">
        <v>11</v>
      </c>
      <c r="H3020" s="10">
        <v>581.4</v>
      </c>
    </row>
    <row r="3021" spans="1:8" x14ac:dyDescent="0.25">
      <c r="A3021" s="13" t="s">
        <v>2791</v>
      </c>
      <c r="B3021" s="8">
        <v>45247</v>
      </c>
      <c r="C3021" s="9" t="s">
        <v>9</v>
      </c>
      <c r="D3021" s="9" t="s">
        <v>10</v>
      </c>
      <c r="E3021" s="10">
        <v>114.7</v>
      </c>
      <c r="F3021" s="11">
        <v>6</v>
      </c>
      <c r="G3021" s="11">
        <v>47</v>
      </c>
      <c r="H3021" s="10">
        <v>565.39</v>
      </c>
    </row>
    <row r="3022" spans="1:8" x14ac:dyDescent="0.25">
      <c r="A3022" s="13" t="s">
        <v>2801</v>
      </c>
      <c r="B3022" s="8">
        <v>45059</v>
      </c>
      <c r="C3022" s="9" t="s">
        <v>9</v>
      </c>
      <c r="D3022" s="9" t="s">
        <v>10</v>
      </c>
      <c r="E3022" s="10">
        <v>1784.79</v>
      </c>
      <c r="F3022" s="11">
        <v>1</v>
      </c>
      <c r="G3022" s="11">
        <v>10</v>
      </c>
      <c r="H3022" s="10">
        <v>165.61</v>
      </c>
    </row>
    <row r="3023" spans="1:8" x14ac:dyDescent="0.25">
      <c r="A3023" s="13" t="s">
        <v>2805</v>
      </c>
      <c r="B3023" s="8">
        <v>45332</v>
      </c>
      <c r="C3023" s="9" t="s">
        <v>9</v>
      </c>
      <c r="D3023" s="9" t="s">
        <v>10</v>
      </c>
      <c r="E3023" s="10">
        <v>2984.95</v>
      </c>
      <c r="F3023" s="11">
        <v>41</v>
      </c>
      <c r="G3023" s="11">
        <v>4</v>
      </c>
      <c r="H3023" s="10">
        <v>186.24</v>
      </c>
    </row>
    <row r="3024" spans="1:8" x14ac:dyDescent="0.25">
      <c r="A3024" s="13" t="s">
        <v>2811</v>
      </c>
      <c r="B3024" s="8">
        <v>44910</v>
      </c>
      <c r="C3024" s="9" t="s">
        <v>9</v>
      </c>
      <c r="D3024" s="9" t="s">
        <v>10</v>
      </c>
      <c r="E3024" s="10">
        <v>91.63</v>
      </c>
      <c r="F3024" s="11">
        <v>23</v>
      </c>
      <c r="G3024" s="11">
        <v>23</v>
      </c>
      <c r="H3024" s="10">
        <v>1995.26</v>
      </c>
    </row>
    <row r="3025" spans="1:8" x14ac:dyDescent="0.25">
      <c r="A3025" s="13" t="s">
        <v>2826</v>
      </c>
      <c r="B3025" s="8">
        <v>45518</v>
      </c>
      <c r="C3025" s="9" t="s">
        <v>9</v>
      </c>
      <c r="D3025" s="9" t="s">
        <v>10</v>
      </c>
      <c r="E3025" s="10">
        <v>2782.2</v>
      </c>
      <c r="F3025" s="11">
        <v>48</v>
      </c>
      <c r="G3025" s="11">
        <v>17</v>
      </c>
      <c r="H3025" s="10">
        <v>1055.75</v>
      </c>
    </row>
    <row r="3026" spans="1:8" x14ac:dyDescent="0.25">
      <c r="A3026" s="13" t="s">
        <v>2858</v>
      </c>
      <c r="B3026" s="8">
        <v>45116</v>
      </c>
      <c r="C3026" s="9" t="s">
        <v>9</v>
      </c>
      <c r="D3026" s="9" t="s">
        <v>10</v>
      </c>
      <c r="E3026" s="10">
        <v>2708.39</v>
      </c>
      <c r="F3026" s="11">
        <v>39</v>
      </c>
      <c r="G3026" s="11">
        <v>18</v>
      </c>
      <c r="H3026" s="10">
        <v>603</v>
      </c>
    </row>
    <row r="3027" spans="1:8" x14ac:dyDescent="0.25">
      <c r="A3027" s="13" t="s">
        <v>2920</v>
      </c>
      <c r="B3027" s="8">
        <v>45128</v>
      </c>
      <c r="C3027" s="9" t="s">
        <v>9</v>
      </c>
      <c r="D3027" s="9" t="s">
        <v>10</v>
      </c>
      <c r="E3027" s="10">
        <v>3842.81</v>
      </c>
      <c r="F3027" s="11">
        <v>47</v>
      </c>
      <c r="G3027" s="11">
        <v>0</v>
      </c>
      <c r="H3027" s="10">
        <v>1019.63</v>
      </c>
    </row>
    <row r="3028" spans="1:8" x14ac:dyDescent="0.25">
      <c r="A3028" s="13" t="s">
        <v>2936</v>
      </c>
      <c r="B3028" s="8">
        <v>45587</v>
      </c>
      <c r="C3028" s="9" t="s">
        <v>9</v>
      </c>
      <c r="D3028" s="9" t="s">
        <v>10</v>
      </c>
      <c r="E3028" s="10">
        <v>3020.29</v>
      </c>
      <c r="F3028" s="11">
        <v>16</v>
      </c>
      <c r="G3028" s="11">
        <v>16</v>
      </c>
      <c r="H3028" s="10">
        <v>1260.27</v>
      </c>
    </row>
    <row r="3029" spans="1:8" x14ac:dyDescent="0.25">
      <c r="A3029" s="13" t="s">
        <v>2950</v>
      </c>
      <c r="B3029" s="8">
        <v>45601</v>
      </c>
      <c r="C3029" s="9" t="s">
        <v>9</v>
      </c>
      <c r="D3029" s="9" t="s">
        <v>10</v>
      </c>
      <c r="E3029" s="10">
        <v>2946.26</v>
      </c>
      <c r="F3029" s="11">
        <v>32</v>
      </c>
      <c r="G3029" s="11">
        <v>47</v>
      </c>
      <c r="H3029" s="10">
        <v>166.16</v>
      </c>
    </row>
    <row r="3030" spans="1:8" x14ac:dyDescent="0.25">
      <c r="A3030" s="13" t="s">
        <v>2982</v>
      </c>
      <c r="B3030" s="8">
        <v>45115</v>
      </c>
      <c r="C3030" s="9" t="s">
        <v>9</v>
      </c>
      <c r="D3030" s="9" t="s">
        <v>10</v>
      </c>
      <c r="E3030" s="10">
        <v>2543.59</v>
      </c>
      <c r="F3030" s="11">
        <v>48</v>
      </c>
      <c r="G3030" s="11">
        <v>30</v>
      </c>
      <c r="H3030" s="10">
        <v>1891.96</v>
      </c>
    </row>
    <row r="3031" spans="1:8" x14ac:dyDescent="0.25">
      <c r="A3031" s="13" t="s">
        <v>2991</v>
      </c>
      <c r="B3031" s="8">
        <v>45096</v>
      </c>
      <c r="C3031" s="9" t="s">
        <v>9</v>
      </c>
      <c r="D3031" s="9" t="s">
        <v>10</v>
      </c>
      <c r="E3031" s="10">
        <v>1862.71</v>
      </c>
      <c r="F3031" s="11">
        <v>30</v>
      </c>
      <c r="G3031" s="11">
        <v>5</v>
      </c>
      <c r="H3031" s="10">
        <v>884.54</v>
      </c>
    </row>
    <row r="3032" spans="1:8" x14ac:dyDescent="0.25">
      <c r="A3032" s="13" t="s">
        <v>2999</v>
      </c>
      <c r="B3032" s="8">
        <v>45076</v>
      </c>
      <c r="C3032" s="9" t="s">
        <v>9</v>
      </c>
      <c r="D3032" s="9" t="s">
        <v>10</v>
      </c>
      <c r="E3032" s="10">
        <v>2547.34</v>
      </c>
      <c r="F3032" s="11">
        <v>26</v>
      </c>
      <c r="G3032" s="11">
        <v>29</v>
      </c>
      <c r="H3032" s="10">
        <v>565.97</v>
      </c>
    </row>
    <row r="3033" spans="1:8" x14ac:dyDescent="0.25">
      <c r="A3033" s="13" t="s">
        <v>3043</v>
      </c>
      <c r="B3033" s="8">
        <v>45239</v>
      </c>
      <c r="C3033" s="9" t="s">
        <v>9</v>
      </c>
      <c r="D3033" s="9" t="s">
        <v>10</v>
      </c>
      <c r="E3033" s="10">
        <v>1923.41</v>
      </c>
      <c r="F3033" s="11">
        <v>21</v>
      </c>
      <c r="G3033" s="11">
        <v>36</v>
      </c>
      <c r="H3033" s="10">
        <v>1102.1300000000001</v>
      </c>
    </row>
    <row r="3034" spans="1:8" x14ac:dyDescent="0.25">
      <c r="A3034" s="13" t="s">
        <v>3048</v>
      </c>
      <c r="B3034" s="8">
        <v>45188</v>
      </c>
      <c r="C3034" s="9" t="s">
        <v>9</v>
      </c>
      <c r="D3034" s="9" t="s">
        <v>10</v>
      </c>
      <c r="E3034" s="10">
        <v>644.5</v>
      </c>
      <c r="F3034" s="11">
        <v>46</v>
      </c>
      <c r="G3034" s="11">
        <v>39</v>
      </c>
      <c r="H3034" s="10">
        <v>892.64</v>
      </c>
    </row>
    <row r="3035" spans="1:8" x14ac:dyDescent="0.25">
      <c r="A3035" s="13" t="s">
        <v>3085</v>
      </c>
      <c r="B3035" s="8">
        <v>45252</v>
      </c>
      <c r="C3035" s="9" t="s">
        <v>9</v>
      </c>
      <c r="D3035" s="9" t="s">
        <v>10</v>
      </c>
      <c r="E3035" s="10">
        <v>1003.59</v>
      </c>
      <c r="F3035" s="11">
        <v>37</v>
      </c>
      <c r="G3035" s="11">
        <v>20</v>
      </c>
      <c r="H3035" s="10">
        <v>1398.75</v>
      </c>
    </row>
    <row r="3036" spans="1:8" x14ac:dyDescent="0.25">
      <c r="A3036" s="13" t="s">
        <v>3087</v>
      </c>
      <c r="B3036" s="8">
        <v>44884</v>
      </c>
      <c r="C3036" s="9" t="s">
        <v>9</v>
      </c>
      <c r="D3036" s="9" t="s">
        <v>10</v>
      </c>
      <c r="E3036" s="10">
        <v>1094.95</v>
      </c>
      <c r="F3036" s="11">
        <v>1</v>
      </c>
      <c r="G3036" s="11">
        <v>9</v>
      </c>
      <c r="H3036" s="10">
        <v>1259.6400000000001</v>
      </c>
    </row>
    <row r="3037" spans="1:8" x14ac:dyDescent="0.25">
      <c r="A3037" s="13" t="s">
        <v>3117</v>
      </c>
      <c r="B3037" s="8">
        <v>45386</v>
      </c>
      <c r="C3037" s="9" t="s">
        <v>9</v>
      </c>
      <c r="D3037" s="9" t="s">
        <v>10</v>
      </c>
      <c r="E3037" s="10">
        <v>149.54</v>
      </c>
      <c r="F3037" s="11">
        <v>14</v>
      </c>
      <c r="G3037" s="11">
        <v>20</v>
      </c>
      <c r="H3037" s="10">
        <v>1164.07</v>
      </c>
    </row>
    <row r="3038" spans="1:8" x14ac:dyDescent="0.25">
      <c r="A3038" s="13" t="s">
        <v>3178</v>
      </c>
      <c r="B3038" s="8">
        <v>45181</v>
      </c>
      <c r="C3038" s="9" t="s">
        <v>9</v>
      </c>
      <c r="D3038" s="9" t="s">
        <v>10</v>
      </c>
      <c r="E3038" s="10">
        <v>1128.47</v>
      </c>
      <c r="F3038" s="11">
        <v>39</v>
      </c>
      <c r="G3038" s="11">
        <v>19</v>
      </c>
      <c r="H3038" s="10">
        <v>827.52</v>
      </c>
    </row>
    <row r="3039" spans="1:8" x14ac:dyDescent="0.25">
      <c r="A3039" s="13" t="s">
        <v>3198</v>
      </c>
      <c r="B3039" s="8">
        <v>45064</v>
      </c>
      <c r="C3039" s="9" t="s">
        <v>9</v>
      </c>
      <c r="D3039" s="9" t="s">
        <v>10</v>
      </c>
      <c r="E3039" s="10">
        <v>2276.84</v>
      </c>
      <c r="F3039" s="11">
        <v>20</v>
      </c>
      <c r="G3039" s="11">
        <v>12</v>
      </c>
      <c r="H3039" s="10">
        <v>1706.41</v>
      </c>
    </row>
    <row r="3040" spans="1:8" x14ac:dyDescent="0.25">
      <c r="A3040" s="13" t="s">
        <v>3270</v>
      </c>
      <c r="B3040" s="8">
        <v>44905</v>
      </c>
      <c r="C3040" s="9" t="s">
        <v>9</v>
      </c>
      <c r="D3040" s="9" t="s">
        <v>10</v>
      </c>
      <c r="E3040" s="10">
        <v>3416.19</v>
      </c>
      <c r="F3040" s="11">
        <v>37</v>
      </c>
      <c r="G3040" s="11">
        <v>25</v>
      </c>
      <c r="H3040" s="10">
        <v>658.33</v>
      </c>
    </row>
    <row r="3041" spans="1:8" x14ac:dyDescent="0.25">
      <c r="A3041" s="13" t="s">
        <v>3287</v>
      </c>
      <c r="B3041" s="8">
        <v>45171</v>
      </c>
      <c r="C3041" s="9" t="s">
        <v>9</v>
      </c>
      <c r="D3041" s="9" t="s">
        <v>10</v>
      </c>
      <c r="E3041" s="10">
        <v>544.59</v>
      </c>
      <c r="F3041" s="11">
        <v>2</v>
      </c>
      <c r="G3041" s="11">
        <v>23</v>
      </c>
      <c r="H3041" s="10">
        <v>377.61</v>
      </c>
    </row>
    <row r="3042" spans="1:8" x14ac:dyDescent="0.25">
      <c r="A3042" s="13" t="s">
        <v>3319</v>
      </c>
      <c r="B3042" s="8">
        <v>45450</v>
      </c>
      <c r="C3042" s="9" t="s">
        <v>9</v>
      </c>
      <c r="D3042" s="9" t="s">
        <v>10</v>
      </c>
      <c r="E3042" s="10">
        <v>887.65</v>
      </c>
      <c r="F3042" s="11">
        <v>2</v>
      </c>
      <c r="G3042" s="11">
        <v>25</v>
      </c>
      <c r="H3042" s="10">
        <v>1913.95</v>
      </c>
    </row>
    <row r="3043" spans="1:8" x14ac:dyDescent="0.25">
      <c r="A3043" s="13" t="s">
        <v>3353</v>
      </c>
      <c r="B3043" s="8">
        <v>45441</v>
      </c>
      <c r="C3043" s="9" t="s">
        <v>9</v>
      </c>
      <c r="D3043" s="9" t="s">
        <v>10</v>
      </c>
      <c r="E3043" s="10">
        <v>2994.78</v>
      </c>
      <c r="F3043" s="11">
        <v>7</v>
      </c>
      <c r="G3043" s="11">
        <v>9</v>
      </c>
      <c r="H3043" s="10">
        <v>548.35</v>
      </c>
    </row>
    <row r="3044" spans="1:8" x14ac:dyDescent="0.25">
      <c r="A3044" s="13" t="s">
        <v>3368</v>
      </c>
      <c r="B3044" s="8">
        <v>45345</v>
      </c>
      <c r="C3044" s="9" t="s">
        <v>9</v>
      </c>
      <c r="D3044" s="9" t="s">
        <v>10</v>
      </c>
      <c r="E3044" s="10">
        <v>1650.34</v>
      </c>
      <c r="F3044" s="11">
        <v>20</v>
      </c>
      <c r="G3044" s="11">
        <v>32</v>
      </c>
      <c r="H3044" s="10">
        <v>1196.56</v>
      </c>
    </row>
    <row r="3045" spans="1:8" x14ac:dyDescent="0.25">
      <c r="A3045" s="13" t="s">
        <v>3394</v>
      </c>
      <c r="B3045" s="8">
        <v>45421</v>
      </c>
      <c r="C3045" s="9" t="s">
        <v>9</v>
      </c>
      <c r="D3045" s="9" t="s">
        <v>10</v>
      </c>
      <c r="E3045" s="10">
        <v>1467.57</v>
      </c>
      <c r="F3045" s="11">
        <v>5</v>
      </c>
      <c r="G3045" s="11">
        <v>31</v>
      </c>
      <c r="H3045" s="10">
        <v>311.83</v>
      </c>
    </row>
    <row r="3046" spans="1:8" x14ac:dyDescent="0.25">
      <c r="A3046" s="13" t="s">
        <v>3411</v>
      </c>
      <c r="B3046" s="8">
        <v>44927</v>
      </c>
      <c r="C3046" s="9" t="s">
        <v>9</v>
      </c>
      <c r="D3046" s="9" t="s">
        <v>10</v>
      </c>
      <c r="E3046" s="10">
        <v>525.77</v>
      </c>
      <c r="F3046" s="11">
        <v>44</v>
      </c>
      <c r="G3046" s="11">
        <v>5</v>
      </c>
      <c r="H3046" s="10">
        <v>1045.77</v>
      </c>
    </row>
    <row r="3047" spans="1:8" x14ac:dyDescent="0.25">
      <c r="A3047" s="13" t="s">
        <v>3434</v>
      </c>
      <c r="B3047" s="8">
        <v>45081</v>
      </c>
      <c r="C3047" s="9" t="s">
        <v>9</v>
      </c>
      <c r="D3047" s="9" t="s">
        <v>10</v>
      </c>
      <c r="E3047" s="10">
        <v>2952.17</v>
      </c>
      <c r="F3047" s="11">
        <v>40</v>
      </c>
      <c r="G3047" s="11">
        <v>19</v>
      </c>
      <c r="H3047" s="10">
        <v>1677.2</v>
      </c>
    </row>
    <row r="3048" spans="1:8" x14ac:dyDescent="0.25">
      <c r="A3048" s="13" t="s">
        <v>3438</v>
      </c>
      <c r="B3048" s="8">
        <v>45103</v>
      </c>
      <c r="C3048" s="9" t="s">
        <v>9</v>
      </c>
      <c r="D3048" s="9" t="s">
        <v>10</v>
      </c>
      <c r="E3048" s="10">
        <v>739.33</v>
      </c>
      <c r="F3048" s="11">
        <v>36</v>
      </c>
      <c r="G3048" s="11">
        <v>9</v>
      </c>
      <c r="H3048" s="10">
        <v>32.79</v>
      </c>
    </row>
    <row r="3049" spans="1:8" x14ac:dyDescent="0.25">
      <c r="A3049" s="13" t="s">
        <v>3463</v>
      </c>
      <c r="B3049" s="8">
        <v>45462</v>
      </c>
      <c r="C3049" s="9" t="s">
        <v>9</v>
      </c>
      <c r="D3049" s="9" t="s">
        <v>10</v>
      </c>
      <c r="E3049" s="10">
        <v>3532.22</v>
      </c>
      <c r="F3049" s="11">
        <v>37</v>
      </c>
      <c r="G3049" s="11">
        <v>8</v>
      </c>
      <c r="H3049" s="10">
        <v>621.94000000000005</v>
      </c>
    </row>
    <row r="3050" spans="1:8" x14ac:dyDescent="0.25">
      <c r="A3050" s="13" t="s">
        <v>3476</v>
      </c>
      <c r="B3050" s="8">
        <v>45075</v>
      </c>
      <c r="C3050" s="9" t="s">
        <v>9</v>
      </c>
      <c r="D3050" s="9" t="s">
        <v>10</v>
      </c>
      <c r="E3050" s="10">
        <v>2245.6799999999998</v>
      </c>
      <c r="F3050" s="11">
        <v>2</v>
      </c>
      <c r="G3050" s="11">
        <v>35</v>
      </c>
      <c r="H3050" s="10">
        <v>187.03</v>
      </c>
    </row>
    <row r="3051" spans="1:8" x14ac:dyDescent="0.25">
      <c r="A3051" s="13" t="s">
        <v>3480</v>
      </c>
      <c r="B3051" s="8">
        <v>45478</v>
      </c>
      <c r="C3051" s="9" t="s">
        <v>9</v>
      </c>
      <c r="D3051" s="9" t="s">
        <v>10</v>
      </c>
      <c r="E3051" s="10">
        <v>787.21</v>
      </c>
      <c r="F3051" s="11">
        <v>19</v>
      </c>
      <c r="G3051" s="11">
        <v>13</v>
      </c>
      <c r="H3051" s="10">
        <v>345.86</v>
      </c>
    </row>
    <row r="3052" spans="1:8" x14ac:dyDescent="0.25">
      <c r="A3052" s="13" t="s">
        <v>3597</v>
      </c>
      <c r="B3052" s="8">
        <v>45005</v>
      </c>
      <c r="C3052" s="9" t="s">
        <v>9</v>
      </c>
      <c r="D3052" s="9" t="s">
        <v>10</v>
      </c>
      <c r="E3052" s="10">
        <v>3741.24</v>
      </c>
      <c r="F3052" s="11">
        <v>19</v>
      </c>
      <c r="G3052" s="11">
        <v>26</v>
      </c>
      <c r="H3052" s="10">
        <v>1341.41</v>
      </c>
    </row>
    <row r="3053" spans="1:8" x14ac:dyDescent="0.25">
      <c r="A3053" s="13" t="s">
        <v>3629</v>
      </c>
      <c r="B3053" s="8">
        <v>45176</v>
      </c>
      <c r="C3053" s="9" t="s">
        <v>9</v>
      </c>
      <c r="D3053" s="9" t="s">
        <v>10</v>
      </c>
      <c r="E3053" s="10">
        <v>2516.69</v>
      </c>
      <c r="F3053" s="11">
        <v>45</v>
      </c>
      <c r="G3053" s="11">
        <v>25</v>
      </c>
      <c r="H3053" s="10">
        <v>1323.92</v>
      </c>
    </row>
    <row r="3054" spans="1:8" x14ac:dyDescent="0.25">
      <c r="A3054" s="13" t="s">
        <v>3654</v>
      </c>
      <c r="B3054" s="8">
        <v>44942</v>
      </c>
      <c r="C3054" s="9" t="s">
        <v>9</v>
      </c>
      <c r="D3054" s="9" t="s">
        <v>10</v>
      </c>
      <c r="E3054" s="10">
        <v>2596.5700000000002</v>
      </c>
      <c r="F3054" s="11">
        <v>8</v>
      </c>
      <c r="G3054" s="11">
        <v>29</v>
      </c>
      <c r="H3054" s="10">
        <v>622.19000000000005</v>
      </c>
    </row>
    <row r="3055" spans="1:8" x14ac:dyDescent="0.25">
      <c r="A3055" s="13" t="s">
        <v>3675</v>
      </c>
      <c r="B3055" s="8">
        <v>45460</v>
      </c>
      <c r="C3055" s="9" t="s">
        <v>9</v>
      </c>
      <c r="D3055" s="9" t="s">
        <v>10</v>
      </c>
      <c r="E3055" s="10">
        <v>329.57</v>
      </c>
      <c r="F3055" s="11">
        <v>36</v>
      </c>
      <c r="G3055" s="11">
        <v>10</v>
      </c>
      <c r="H3055" s="10">
        <v>10.94</v>
      </c>
    </row>
    <row r="3056" spans="1:8" x14ac:dyDescent="0.25">
      <c r="A3056" s="13" t="s">
        <v>3679</v>
      </c>
      <c r="B3056" s="8">
        <v>45236</v>
      </c>
      <c r="C3056" s="9" t="s">
        <v>9</v>
      </c>
      <c r="D3056" s="9" t="s">
        <v>10</v>
      </c>
      <c r="E3056" s="10">
        <v>699.09</v>
      </c>
      <c r="F3056" s="11">
        <v>7</v>
      </c>
      <c r="G3056" s="11">
        <v>24</v>
      </c>
      <c r="H3056" s="10">
        <v>279.42</v>
      </c>
    </row>
    <row r="3057" spans="1:8" x14ac:dyDescent="0.25">
      <c r="A3057" s="13" t="s">
        <v>3773</v>
      </c>
      <c r="B3057" s="8">
        <v>45332</v>
      </c>
      <c r="C3057" s="9" t="s">
        <v>9</v>
      </c>
      <c r="D3057" s="9" t="s">
        <v>10</v>
      </c>
      <c r="E3057" s="10">
        <v>3372.36</v>
      </c>
      <c r="F3057" s="11">
        <v>7</v>
      </c>
      <c r="G3057" s="11">
        <v>4</v>
      </c>
      <c r="H3057" s="10">
        <v>171.5</v>
      </c>
    </row>
    <row r="3058" spans="1:8" x14ac:dyDescent="0.25">
      <c r="A3058" s="13" t="s">
        <v>3886</v>
      </c>
      <c r="B3058" s="8">
        <v>45324</v>
      </c>
      <c r="C3058" s="9" t="s">
        <v>9</v>
      </c>
      <c r="D3058" s="9" t="s">
        <v>10</v>
      </c>
      <c r="E3058" s="10">
        <v>3271.44</v>
      </c>
      <c r="F3058" s="11">
        <v>41</v>
      </c>
      <c r="G3058" s="11">
        <v>42</v>
      </c>
      <c r="H3058" s="10">
        <v>1167.25</v>
      </c>
    </row>
    <row r="3059" spans="1:8" x14ac:dyDescent="0.25">
      <c r="A3059" s="13" t="s">
        <v>32</v>
      </c>
      <c r="B3059" s="8">
        <v>45078</v>
      </c>
      <c r="C3059" s="9" t="s">
        <v>16</v>
      </c>
      <c r="D3059" s="9" t="s">
        <v>10</v>
      </c>
      <c r="E3059" s="10">
        <v>2381.5100000000002</v>
      </c>
      <c r="F3059" s="11">
        <v>16</v>
      </c>
      <c r="G3059" s="11">
        <v>39</v>
      </c>
      <c r="H3059" s="10">
        <v>1083.96</v>
      </c>
    </row>
    <row r="3060" spans="1:8" x14ac:dyDescent="0.25">
      <c r="A3060" s="13" t="s">
        <v>91</v>
      </c>
      <c r="B3060" s="8">
        <v>45243</v>
      </c>
      <c r="C3060" s="9" t="s">
        <v>16</v>
      </c>
      <c r="D3060" s="9" t="s">
        <v>10</v>
      </c>
      <c r="E3060" s="10">
        <v>3767.63</v>
      </c>
      <c r="F3060" s="11">
        <v>30</v>
      </c>
      <c r="G3060" s="11">
        <v>41</v>
      </c>
      <c r="H3060" s="10">
        <v>1031.74</v>
      </c>
    </row>
    <row r="3061" spans="1:8" x14ac:dyDescent="0.25">
      <c r="A3061" s="13" t="s">
        <v>110</v>
      </c>
      <c r="B3061" s="8">
        <v>45123</v>
      </c>
      <c r="C3061" s="9" t="s">
        <v>16</v>
      </c>
      <c r="D3061" s="9" t="s">
        <v>10</v>
      </c>
      <c r="E3061" s="10">
        <v>558.24</v>
      </c>
      <c r="F3061" s="11">
        <v>35</v>
      </c>
      <c r="G3061" s="11">
        <v>13</v>
      </c>
      <c r="H3061" s="10">
        <v>1101.43</v>
      </c>
    </row>
    <row r="3062" spans="1:8" x14ac:dyDescent="0.25">
      <c r="A3062" s="13" t="s">
        <v>119</v>
      </c>
      <c r="B3062" s="8">
        <v>45423</v>
      </c>
      <c r="C3062" s="9" t="s">
        <v>16</v>
      </c>
      <c r="D3062" s="9" t="s">
        <v>10</v>
      </c>
      <c r="E3062" s="10">
        <v>795.32</v>
      </c>
      <c r="F3062" s="11">
        <v>31</v>
      </c>
      <c r="G3062" s="11">
        <v>9</v>
      </c>
      <c r="H3062" s="10">
        <v>1251.72</v>
      </c>
    </row>
    <row r="3063" spans="1:8" x14ac:dyDescent="0.25">
      <c r="A3063" s="13" t="s">
        <v>158</v>
      </c>
      <c r="B3063" s="8">
        <v>44939</v>
      </c>
      <c r="C3063" s="9" t="s">
        <v>16</v>
      </c>
      <c r="D3063" s="9" t="s">
        <v>10</v>
      </c>
      <c r="E3063" s="10">
        <v>873.97</v>
      </c>
      <c r="F3063" s="11">
        <v>41</v>
      </c>
      <c r="G3063" s="11">
        <v>15</v>
      </c>
      <c r="H3063" s="10">
        <v>213.98</v>
      </c>
    </row>
    <row r="3064" spans="1:8" x14ac:dyDescent="0.25">
      <c r="A3064" s="13" t="s">
        <v>159</v>
      </c>
      <c r="B3064" s="8">
        <v>45166</v>
      </c>
      <c r="C3064" s="9" t="s">
        <v>16</v>
      </c>
      <c r="D3064" s="9" t="s">
        <v>10</v>
      </c>
      <c r="E3064" s="10">
        <v>959.04</v>
      </c>
      <c r="F3064" s="11">
        <v>1</v>
      </c>
      <c r="G3064" s="11">
        <v>18</v>
      </c>
      <c r="H3064" s="10">
        <v>1832.28</v>
      </c>
    </row>
    <row r="3065" spans="1:8" x14ac:dyDescent="0.25">
      <c r="A3065" s="13" t="s">
        <v>184</v>
      </c>
      <c r="B3065" s="8">
        <v>45359</v>
      </c>
      <c r="C3065" s="9" t="s">
        <v>16</v>
      </c>
      <c r="D3065" s="9" t="s">
        <v>10</v>
      </c>
      <c r="E3065" s="10">
        <v>2168.4899999999998</v>
      </c>
      <c r="F3065" s="11">
        <v>16</v>
      </c>
      <c r="G3065" s="11">
        <v>0</v>
      </c>
      <c r="H3065" s="10">
        <v>1301.1199999999999</v>
      </c>
    </row>
    <row r="3066" spans="1:8" x14ac:dyDescent="0.25">
      <c r="A3066" s="13" t="s">
        <v>192</v>
      </c>
      <c r="B3066" s="8">
        <v>45136</v>
      </c>
      <c r="C3066" s="9" t="s">
        <v>16</v>
      </c>
      <c r="D3066" s="9" t="s">
        <v>10</v>
      </c>
      <c r="E3066" s="10">
        <v>2762.66</v>
      </c>
      <c r="F3066" s="11">
        <v>35</v>
      </c>
      <c r="G3066" s="11">
        <v>30</v>
      </c>
      <c r="H3066" s="10">
        <v>422.52</v>
      </c>
    </row>
    <row r="3067" spans="1:8" x14ac:dyDescent="0.25">
      <c r="A3067" s="13" t="s">
        <v>199</v>
      </c>
      <c r="B3067" s="8">
        <v>45338</v>
      </c>
      <c r="C3067" s="9" t="s">
        <v>16</v>
      </c>
      <c r="D3067" s="9" t="s">
        <v>10</v>
      </c>
      <c r="E3067" s="10">
        <v>2332.87</v>
      </c>
      <c r="F3067" s="11">
        <v>10</v>
      </c>
      <c r="G3067" s="11">
        <v>4</v>
      </c>
      <c r="H3067" s="10">
        <v>1656.79</v>
      </c>
    </row>
    <row r="3068" spans="1:8" x14ac:dyDescent="0.25">
      <c r="A3068" s="13" t="s">
        <v>3979</v>
      </c>
      <c r="B3068" s="8">
        <v>45161</v>
      </c>
      <c r="C3068" s="9" t="s">
        <v>16</v>
      </c>
      <c r="D3068" s="9" t="s">
        <v>10</v>
      </c>
      <c r="E3068" s="10">
        <v>2454.67</v>
      </c>
      <c r="F3068" s="11">
        <v>10</v>
      </c>
      <c r="G3068" s="11">
        <v>28</v>
      </c>
      <c r="H3068" s="10">
        <v>47.54</v>
      </c>
    </row>
    <row r="3069" spans="1:8" x14ac:dyDescent="0.25">
      <c r="A3069" s="13" t="s">
        <v>212</v>
      </c>
      <c r="B3069" s="8">
        <v>45022</v>
      </c>
      <c r="C3069" s="9" t="s">
        <v>16</v>
      </c>
      <c r="D3069" s="9" t="s">
        <v>10</v>
      </c>
      <c r="E3069" s="10">
        <v>2261.46</v>
      </c>
      <c r="F3069" s="11">
        <v>46</v>
      </c>
      <c r="G3069" s="11">
        <v>39</v>
      </c>
      <c r="H3069" s="10">
        <v>373.45</v>
      </c>
    </row>
    <row r="3070" spans="1:8" x14ac:dyDescent="0.25">
      <c r="A3070" s="13" t="s">
        <v>231</v>
      </c>
      <c r="B3070" s="8">
        <v>45275</v>
      </c>
      <c r="C3070" s="9" t="s">
        <v>16</v>
      </c>
      <c r="D3070" s="9" t="s">
        <v>10</v>
      </c>
      <c r="E3070" s="10">
        <v>1765.49</v>
      </c>
      <c r="F3070" s="11">
        <v>13</v>
      </c>
      <c r="G3070" s="11">
        <v>24</v>
      </c>
      <c r="H3070" s="10">
        <v>1951.72</v>
      </c>
    </row>
    <row r="3071" spans="1:8" x14ac:dyDescent="0.25">
      <c r="A3071" s="13" t="s">
        <v>260</v>
      </c>
      <c r="B3071" s="8">
        <v>45492</v>
      </c>
      <c r="C3071" s="9" t="s">
        <v>16</v>
      </c>
      <c r="D3071" s="9" t="s">
        <v>10</v>
      </c>
      <c r="E3071" s="10">
        <v>2765.73</v>
      </c>
      <c r="F3071" s="11">
        <v>45</v>
      </c>
      <c r="G3071" s="11">
        <v>10</v>
      </c>
      <c r="H3071" s="10">
        <v>1624.51</v>
      </c>
    </row>
    <row r="3072" spans="1:8" x14ac:dyDescent="0.25">
      <c r="A3072" s="13" t="s">
        <v>304</v>
      </c>
      <c r="B3072" s="8">
        <v>45166</v>
      </c>
      <c r="C3072" s="9" t="s">
        <v>16</v>
      </c>
      <c r="D3072" s="9" t="s">
        <v>10</v>
      </c>
      <c r="E3072" s="10">
        <v>2626.75</v>
      </c>
      <c r="F3072" s="11">
        <v>48</v>
      </c>
      <c r="G3072" s="11">
        <v>22</v>
      </c>
      <c r="H3072" s="10">
        <v>1996.41</v>
      </c>
    </row>
    <row r="3073" spans="1:8" x14ac:dyDescent="0.25">
      <c r="A3073" s="13" t="s">
        <v>364</v>
      </c>
      <c r="B3073" s="8">
        <v>45578</v>
      </c>
      <c r="C3073" s="9" t="s">
        <v>16</v>
      </c>
      <c r="D3073" s="9" t="s">
        <v>10</v>
      </c>
      <c r="E3073" s="10">
        <v>1119.46</v>
      </c>
      <c r="F3073" s="11">
        <v>1</v>
      </c>
      <c r="G3073" s="11">
        <v>23</v>
      </c>
      <c r="H3073" s="10">
        <v>427.52</v>
      </c>
    </row>
    <row r="3074" spans="1:8" x14ac:dyDescent="0.25">
      <c r="A3074" s="13" t="s">
        <v>422</v>
      </c>
      <c r="B3074" s="8">
        <v>45221</v>
      </c>
      <c r="C3074" s="9" t="s">
        <v>16</v>
      </c>
      <c r="D3074" s="9" t="s">
        <v>10</v>
      </c>
      <c r="E3074" s="10">
        <v>3961.53</v>
      </c>
      <c r="F3074" s="11">
        <v>22</v>
      </c>
      <c r="G3074" s="11">
        <v>49</v>
      </c>
      <c r="H3074" s="10">
        <v>62.46</v>
      </c>
    </row>
    <row r="3075" spans="1:8" x14ac:dyDescent="0.25">
      <c r="A3075" s="13" t="s">
        <v>452</v>
      </c>
      <c r="B3075" s="8">
        <v>45529</v>
      </c>
      <c r="C3075" s="9" t="s">
        <v>16</v>
      </c>
      <c r="D3075" s="9" t="s">
        <v>10</v>
      </c>
      <c r="E3075" s="10">
        <v>3326.03</v>
      </c>
      <c r="F3075" s="11">
        <v>8</v>
      </c>
      <c r="G3075" s="11">
        <v>4</v>
      </c>
      <c r="H3075" s="10">
        <v>482.77</v>
      </c>
    </row>
    <row r="3076" spans="1:8" x14ac:dyDescent="0.25">
      <c r="A3076" s="13" t="s">
        <v>456</v>
      </c>
      <c r="B3076" s="8">
        <v>45480</v>
      </c>
      <c r="C3076" s="9" t="s">
        <v>16</v>
      </c>
      <c r="D3076" s="9" t="s">
        <v>10</v>
      </c>
      <c r="E3076" s="10">
        <v>193.64</v>
      </c>
      <c r="F3076" s="11">
        <v>36</v>
      </c>
      <c r="G3076" s="11">
        <v>17</v>
      </c>
      <c r="H3076" s="10">
        <v>818.94</v>
      </c>
    </row>
    <row r="3077" spans="1:8" x14ac:dyDescent="0.25">
      <c r="A3077" s="13" t="s">
        <v>462</v>
      </c>
      <c r="B3077" s="8">
        <v>45240</v>
      </c>
      <c r="C3077" s="9" t="s">
        <v>16</v>
      </c>
      <c r="D3077" s="9" t="s">
        <v>10</v>
      </c>
      <c r="E3077" s="10">
        <v>2753.34</v>
      </c>
      <c r="F3077" s="11">
        <v>47</v>
      </c>
      <c r="G3077" s="11">
        <v>40</v>
      </c>
      <c r="H3077" s="10">
        <v>1174.1400000000001</v>
      </c>
    </row>
    <row r="3078" spans="1:8" x14ac:dyDescent="0.25">
      <c r="A3078" s="13" t="s">
        <v>485</v>
      </c>
      <c r="B3078" s="8">
        <v>45461</v>
      </c>
      <c r="C3078" s="9" t="s">
        <v>16</v>
      </c>
      <c r="D3078" s="9" t="s">
        <v>10</v>
      </c>
      <c r="E3078" s="10">
        <v>3932.01</v>
      </c>
      <c r="F3078" s="11">
        <v>47</v>
      </c>
      <c r="G3078" s="11">
        <v>40</v>
      </c>
      <c r="H3078" s="10">
        <v>892.77</v>
      </c>
    </row>
    <row r="3079" spans="1:8" x14ac:dyDescent="0.25">
      <c r="A3079" s="13" t="s">
        <v>498</v>
      </c>
      <c r="B3079" s="8">
        <v>45429</v>
      </c>
      <c r="C3079" s="9" t="s">
        <v>16</v>
      </c>
      <c r="D3079" s="9" t="s">
        <v>10</v>
      </c>
      <c r="E3079" s="10">
        <v>1684.31</v>
      </c>
      <c r="F3079" s="11">
        <v>2</v>
      </c>
      <c r="G3079" s="11">
        <v>37</v>
      </c>
      <c r="H3079" s="10">
        <v>1995.53</v>
      </c>
    </row>
    <row r="3080" spans="1:8" x14ac:dyDescent="0.25">
      <c r="A3080" s="13" t="s">
        <v>505</v>
      </c>
      <c r="B3080" s="8">
        <v>45580</v>
      </c>
      <c r="C3080" s="9" t="s">
        <v>16</v>
      </c>
      <c r="D3080" s="9" t="s">
        <v>10</v>
      </c>
      <c r="E3080" s="10">
        <v>594.74</v>
      </c>
      <c r="F3080" s="11">
        <v>36</v>
      </c>
      <c r="G3080" s="11">
        <v>16</v>
      </c>
      <c r="H3080" s="10">
        <v>1673.95</v>
      </c>
    </row>
    <row r="3081" spans="1:8" x14ac:dyDescent="0.25">
      <c r="A3081" s="13" t="s">
        <v>508</v>
      </c>
      <c r="B3081" s="8">
        <v>45307</v>
      </c>
      <c r="C3081" s="9" t="s">
        <v>16</v>
      </c>
      <c r="D3081" s="9" t="s">
        <v>10</v>
      </c>
      <c r="E3081" s="10">
        <v>1715.28</v>
      </c>
      <c r="F3081" s="11">
        <v>12</v>
      </c>
      <c r="G3081" s="11">
        <v>12</v>
      </c>
      <c r="H3081" s="10">
        <v>1454.94</v>
      </c>
    </row>
    <row r="3082" spans="1:8" x14ac:dyDescent="0.25">
      <c r="A3082" s="13" t="s">
        <v>538</v>
      </c>
      <c r="B3082" s="8">
        <v>45285</v>
      </c>
      <c r="C3082" s="9" t="s">
        <v>16</v>
      </c>
      <c r="D3082" s="9" t="s">
        <v>10</v>
      </c>
      <c r="E3082" s="10">
        <v>1043.81</v>
      </c>
      <c r="F3082" s="11">
        <v>15</v>
      </c>
      <c r="G3082" s="11">
        <v>40</v>
      </c>
      <c r="H3082" s="10">
        <v>409.33</v>
      </c>
    </row>
    <row r="3083" spans="1:8" x14ac:dyDescent="0.25">
      <c r="A3083" s="13" t="s">
        <v>542</v>
      </c>
      <c r="B3083" s="8">
        <v>45534</v>
      </c>
      <c r="C3083" s="9" t="s">
        <v>16</v>
      </c>
      <c r="D3083" s="9" t="s">
        <v>10</v>
      </c>
      <c r="E3083" s="10">
        <v>55.33</v>
      </c>
      <c r="F3083" s="11">
        <v>41</v>
      </c>
      <c r="G3083" s="11">
        <v>45</v>
      </c>
      <c r="H3083" s="10">
        <v>1699.31</v>
      </c>
    </row>
    <row r="3084" spans="1:8" x14ac:dyDescent="0.25">
      <c r="A3084" s="13" t="s">
        <v>549</v>
      </c>
      <c r="B3084" s="8">
        <v>45517</v>
      </c>
      <c r="C3084" s="9" t="s">
        <v>16</v>
      </c>
      <c r="D3084" s="9" t="s">
        <v>10</v>
      </c>
      <c r="E3084" s="10">
        <v>2426.64</v>
      </c>
      <c r="F3084" s="11">
        <v>3</v>
      </c>
      <c r="G3084" s="11">
        <v>2</v>
      </c>
      <c r="H3084" s="10">
        <v>1634.05</v>
      </c>
    </row>
    <row r="3085" spans="1:8" x14ac:dyDescent="0.25">
      <c r="A3085" s="13" t="s">
        <v>550</v>
      </c>
      <c r="B3085" s="8">
        <v>45547</v>
      </c>
      <c r="C3085" s="9" t="s">
        <v>16</v>
      </c>
      <c r="D3085" s="9" t="s">
        <v>10</v>
      </c>
      <c r="E3085" s="10">
        <v>3068.25</v>
      </c>
      <c r="F3085" s="11">
        <v>45</v>
      </c>
      <c r="G3085" s="11">
        <v>23</v>
      </c>
      <c r="H3085" s="10">
        <v>107.33</v>
      </c>
    </row>
    <row r="3086" spans="1:8" x14ac:dyDescent="0.25">
      <c r="A3086" s="13" t="s">
        <v>558</v>
      </c>
      <c r="B3086" s="8">
        <v>45350</v>
      </c>
      <c r="C3086" s="9" t="s">
        <v>16</v>
      </c>
      <c r="D3086" s="9" t="s">
        <v>10</v>
      </c>
      <c r="E3086" s="10">
        <v>1023.79</v>
      </c>
      <c r="F3086" s="11">
        <v>5</v>
      </c>
      <c r="G3086" s="11">
        <v>12</v>
      </c>
      <c r="H3086" s="10">
        <v>1985.69</v>
      </c>
    </row>
    <row r="3087" spans="1:8" x14ac:dyDescent="0.25">
      <c r="A3087" s="13" t="s">
        <v>605</v>
      </c>
      <c r="B3087" s="8">
        <v>45188</v>
      </c>
      <c r="C3087" s="9" t="s">
        <v>16</v>
      </c>
      <c r="D3087" s="9" t="s">
        <v>10</v>
      </c>
      <c r="E3087" s="10">
        <v>2692.92</v>
      </c>
      <c r="F3087" s="11">
        <v>50</v>
      </c>
      <c r="G3087" s="11">
        <v>35</v>
      </c>
      <c r="H3087" s="10">
        <v>1242.97</v>
      </c>
    </row>
    <row r="3088" spans="1:8" x14ac:dyDescent="0.25">
      <c r="A3088" s="13" t="s">
        <v>626</v>
      </c>
      <c r="B3088" s="8">
        <v>45253</v>
      </c>
      <c r="C3088" s="9" t="s">
        <v>16</v>
      </c>
      <c r="D3088" s="9" t="s">
        <v>10</v>
      </c>
      <c r="E3088" s="10">
        <v>3589.59</v>
      </c>
      <c r="F3088" s="11">
        <v>22</v>
      </c>
      <c r="G3088" s="11">
        <v>21</v>
      </c>
      <c r="H3088" s="10">
        <v>1651.85</v>
      </c>
    </row>
    <row r="3089" spans="1:8" x14ac:dyDescent="0.25">
      <c r="A3089" s="13" t="s">
        <v>655</v>
      </c>
      <c r="B3089" s="8">
        <v>45309</v>
      </c>
      <c r="C3089" s="9" t="s">
        <v>16</v>
      </c>
      <c r="D3089" s="9" t="s">
        <v>10</v>
      </c>
      <c r="E3089" s="10">
        <v>1423.48</v>
      </c>
      <c r="F3089" s="11">
        <v>18</v>
      </c>
      <c r="G3089" s="11">
        <v>3</v>
      </c>
      <c r="H3089" s="10">
        <v>1936.82</v>
      </c>
    </row>
    <row r="3090" spans="1:8" x14ac:dyDescent="0.25">
      <c r="A3090" s="13" t="s">
        <v>699</v>
      </c>
      <c r="B3090" s="8">
        <v>45547</v>
      </c>
      <c r="C3090" s="9" t="s">
        <v>16</v>
      </c>
      <c r="D3090" s="9" t="s">
        <v>10</v>
      </c>
      <c r="E3090" s="10">
        <v>102.92</v>
      </c>
      <c r="F3090" s="11">
        <v>10</v>
      </c>
      <c r="G3090" s="11">
        <v>18</v>
      </c>
      <c r="H3090" s="10">
        <v>75.510000000000005</v>
      </c>
    </row>
    <row r="3091" spans="1:8" x14ac:dyDescent="0.25">
      <c r="A3091" s="13" t="s">
        <v>701</v>
      </c>
      <c r="B3091" s="8">
        <v>45588</v>
      </c>
      <c r="C3091" s="9" t="s">
        <v>16</v>
      </c>
      <c r="D3091" s="9" t="s">
        <v>10</v>
      </c>
      <c r="E3091" s="10">
        <v>1045.94</v>
      </c>
      <c r="F3091" s="11">
        <v>14</v>
      </c>
      <c r="G3091" s="11">
        <v>35</v>
      </c>
      <c r="H3091" s="10">
        <v>949.18</v>
      </c>
    </row>
    <row r="3092" spans="1:8" x14ac:dyDescent="0.25">
      <c r="A3092" s="13" t="s">
        <v>716</v>
      </c>
      <c r="B3092" s="8">
        <v>44887</v>
      </c>
      <c r="C3092" s="9" t="s">
        <v>16</v>
      </c>
      <c r="D3092" s="9" t="s">
        <v>10</v>
      </c>
      <c r="E3092" s="10">
        <v>2850.88</v>
      </c>
      <c r="F3092" s="11">
        <v>32</v>
      </c>
      <c r="G3092" s="11">
        <v>43</v>
      </c>
      <c r="H3092" s="10">
        <v>1655.2</v>
      </c>
    </row>
    <row r="3093" spans="1:8" x14ac:dyDescent="0.25">
      <c r="A3093" s="13" t="s">
        <v>731</v>
      </c>
      <c r="B3093" s="8">
        <v>45143</v>
      </c>
      <c r="C3093" s="9" t="s">
        <v>16</v>
      </c>
      <c r="D3093" s="9" t="s">
        <v>10</v>
      </c>
      <c r="E3093" s="10">
        <v>2965.78</v>
      </c>
      <c r="F3093" s="11">
        <v>13</v>
      </c>
      <c r="G3093" s="11">
        <v>1</v>
      </c>
      <c r="H3093" s="10">
        <v>1761.57</v>
      </c>
    </row>
    <row r="3094" spans="1:8" x14ac:dyDescent="0.25">
      <c r="A3094" s="13" t="s">
        <v>762</v>
      </c>
      <c r="B3094" s="8">
        <v>45349</v>
      </c>
      <c r="C3094" s="9" t="s">
        <v>16</v>
      </c>
      <c r="D3094" s="9" t="s">
        <v>10</v>
      </c>
      <c r="E3094" s="10">
        <v>1047.93</v>
      </c>
      <c r="F3094" s="11">
        <v>8</v>
      </c>
      <c r="G3094" s="11">
        <v>8</v>
      </c>
      <c r="H3094" s="10">
        <v>1988.63</v>
      </c>
    </row>
    <row r="3095" spans="1:8" x14ac:dyDescent="0.25">
      <c r="A3095" s="13" t="s">
        <v>793</v>
      </c>
      <c r="B3095" s="8">
        <v>45408</v>
      </c>
      <c r="C3095" s="9" t="s">
        <v>16</v>
      </c>
      <c r="D3095" s="9" t="s">
        <v>10</v>
      </c>
      <c r="E3095" s="10">
        <v>170.54</v>
      </c>
      <c r="F3095" s="11">
        <v>13</v>
      </c>
      <c r="G3095" s="11">
        <v>49</v>
      </c>
      <c r="H3095" s="10">
        <v>740.95</v>
      </c>
    </row>
    <row r="3096" spans="1:8" x14ac:dyDescent="0.25">
      <c r="A3096" s="13" t="s">
        <v>808</v>
      </c>
      <c r="B3096" s="8">
        <v>45500</v>
      </c>
      <c r="C3096" s="9" t="s">
        <v>16</v>
      </c>
      <c r="D3096" s="9" t="s">
        <v>10</v>
      </c>
      <c r="E3096" s="10">
        <v>3379.69</v>
      </c>
      <c r="F3096" s="11">
        <v>22</v>
      </c>
      <c r="G3096" s="11">
        <v>33</v>
      </c>
      <c r="H3096" s="10">
        <v>56.76</v>
      </c>
    </row>
    <row r="3097" spans="1:8" x14ac:dyDescent="0.25">
      <c r="A3097" s="13" t="s">
        <v>845</v>
      </c>
      <c r="B3097" s="8">
        <v>45107</v>
      </c>
      <c r="C3097" s="9" t="s">
        <v>16</v>
      </c>
      <c r="D3097" s="9" t="s">
        <v>10</v>
      </c>
      <c r="E3097" s="10">
        <v>3850.05</v>
      </c>
      <c r="F3097" s="11">
        <v>35</v>
      </c>
      <c r="G3097" s="11">
        <v>17</v>
      </c>
      <c r="H3097" s="10">
        <v>1192.07</v>
      </c>
    </row>
    <row r="3098" spans="1:8" x14ac:dyDescent="0.25">
      <c r="A3098" s="13" t="s">
        <v>849</v>
      </c>
      <c r="B3098" s="8">
        <v>45038</v>
      </c>
      <c r="C3098" s="9" t="s">
        <v>16</v>
      </c>
      <c r="D3098" s="9" t="s">
        <v>10</v>
      </c>
      <c r="E3098" s="10">
        <v>887.45</v>
      </c>
      <c r="F3098" s="11">
        <v>40</v>
      </c>
      <c r="G3098" s="11">
        <v>42</v>
      </c>
      <c r="H3098" s="10">
        <v>986.59</v>
      </c>
    </row>
    <row r="3099" spans="1:8" x14ac:dyDescent="0.25">
      <c r="A3099" s="13" t="s">
        <v>928</v>
      </c>
      <c r="B3099" s="8">
        <v>44900</v>
      </c>
      <c r="C3099" s="9" t="s">
        <v>16</v>
      </c>
      <c r="D3099" s="9" t="s">
        <v>10</v>
      </c>
      <c r="E3099" s="10">
        <v>1568.25</v>
      </c>
      <c r="F3099" s="11">
        <v>3</v>
      </c>
      <c r="G3099" s="11">
        <v>45</v>
      </c>
      <c r="H3099" s="10">
        <v>350.6</v>
      </c>
    </row>
    <row r="3100" spans="1:8" x14ac:dyDescent="0.25">
      <c r="A3100" s="13" t="s">
        <v>947</v>
      </c>
      <c r="B3100" s="8">
        <v>45581</v>
      </c>
      <c r="C3100" s="9" t="s">
        <v>16</v>
      </c>
      <c r="D3100" s="9" t="s">
        <v>10</v>
      </c>
      <c r="E3100" s="10">
        <v>750.45</v>
      </c>
      <c r="F3100" s="11">
        <v>1</v>
      </c>
      <c r="G3100" s="11">
        <v>3</v>
      </c>
      <c r="H3100" s="10">
        <v>1555.43</v>
      </c>
    </row>
    <row r="3101" spans="1:8" x14ac:dyDescent="0.25">
      <c r="A3101" s="13" t="s">
        <v>968</v>
      </c>
      <c r="B3101" s="8">
        <v>45486</v>
      </c>
      <c r="C3101" s="9" t="s">
        <v>16</v>
      </c>
      <c r="D3101" s="9" t="s">
        <v>10</v>
      </c>
      <c r="E3101" s="10">
        <v>927.94</v>
      </c>
      <c r="F3101" s="11">
        <v>19</v>
      </c>
      <c r="G3101" s="11">
        <v>15</v>
      </c>
      <c r="H3101" s="10">
        <v>1146.1099999999999</v>
      </c>
    </row>
    <row r="3102" spans="1:8" x14ac:dyDescent="0.25">
      <c r="A3102" s="13" t="s">
        <v>1023</v>
      </c>
      <c r="B3102" s="8">
        <v>45315</v>
      </c>
      <c r="C3102" s="9" t="s">
        <v>16</v>
      </c>
      <c r="D3102" s="9" t="s">
        <v>10</v>
      </c>
      <c r="E3102" s="10">
        <v>3684.9</v>
      </c>
      <c r="F3102" s="11">
        <v>31</v>
      </c>
      <c r="G3102" s="11">
        <v>29</v>
      </c>
      <c r="H3102" s="10">
        <v>829.81</v>
      </c>
    </row>
    <row r="3103" spans="1:8" x14ac:dyDescent="0.25">
      <c r="A3103" s="13" t="s">
        <v>1028</v>
      </c>
      <c r="B3103" s="8">
        <v>45048</v>
      </c>
      <c r="C3103" s="9" t="s">
        <v>16</v>
      </c>
      <c r="D3103" s="9" t="s">
        <v>10</v>
      </c>
      <c r="E3103" s="10">
        <v>295.68</v>
      </c>
      <c r="F3103" s="11">
        <v>7</v>
      </c>
      <c r="G3103" s="11">
        <v>48</v>
      </c>
      <c r="H3103" s="10">
        <v>1533.66</v>
      </c>
    </row>
    <row r="3104" spans="1:8" x14ac:dyDescent="0.25">
      <c r="A3104" s="13" t="s">
        <v>1036</v>
      </c>
      <c r="B3104" s="8">
        <v>45231</v>
      </c>
      <c r="C3104" s="9" t="s">
        <v>16</v>
      </c>
      <c r="D3104" s="9" t="s">
        <v>10</v>
      </c>
      <c r="E3104" s="10">
        <v>3072.55</v>
      </c>
      <c r="F3104" s="11">
        <v>18</v>
      </c>
      <c r="G3104" s="11">
        <v>18</v>
      </c>
      <c r="H3104" s="10">
        <v>1996.48</v>
      </c>
    </row>
    <row r="3105" spans="1:8" x14ac:dyDescent="0.25">
      <c r="A3105" s="13" t="s">
        <v>1040</v>
      </c>
      <c r="B3105" s="8">
        <v>45269</v>
      </c>
      <c r="C3105" s="9" t="s">
        <v>16</v>
      </c>
      <c r="D3105" s="9" t="s">
        <v>10</v>
      </c>
      <c r="E3105" s="10">
        <v>2985.88</v>
      </c>
      <c r="F3105" s="11">
        <v>50</v>
      </c>
      <c r="G3105" s="11">
        <v>36</v>
      </c>
      <c r="H3105" s="10">
        <v>60.3</v>
      </c>
    </row>
    <row r="3106" spans="1:8" x14ac:dyDescent="0.25">
      <c r="A3106" s="13" t="s">
        <v>1072</v>
      </c>
      <c r="B3106" s="8">
        <v>45109</v>
      </c>
      <c r="C3106" s="9" t="s">
        <v>16</v>
      </c>
      <c r="D3106" s="9" t="s">
        <v>10</v>
      </c>
      <c r="E3106" s="10">
        <v>3375.39</v>
      </c>
      <c r="F3106" s="11">
        <v>5</v>
      </c>
      <c r="G3106" s="11">
        <v>50</v>
      </c>
      <c r="H3106" s="10">
        <v>819.64</v>
      </c>
    </row>
    <row r="3107" spans="1:8" x14ac:dyDescent="0.25">
      <c r="A3107" s="13" t="s">
        <v>1077</v>
      </c>
      <c r="B3107" s="8">
        <v>45288</v>
      </c>
      <c r="C3107" s="9" t="s">
        <v>16</v>
      </c>
      <c r="D3107" s="9" t="s">
        <v>10</v>
      </c>
      <c r="E3107" s="10">
        <v>158.47</v>
      </c>
      <c r="F3107" s="11">
        <v>4</v>
      </c>
      <c r="G3107" s="11">
        <v>34</v>
      </c>
      <c r="H3107" s="10">
        <v>563.86</v>
      </c>
    </row>
    <row r="3108" spans="1:8" x14ac:dyDescent="0.25">
      <c r="A3108" s="13" t="s">
        <v>1092</v>
      </c>
      <c r="B3108" s="8">
        <v>45406</v>
      </c>
      <c r="C3108" s="9" t="s">
        <v>16</v>
      </c>
      <c r="D3108" s="9" t="s">
        <v>10</v>
      </c>
      <c r="E3108" s="10">
        <v>2340.4</v>
      </c>
      <c r="F3108" s="11">
        <v>23</v>
      </c>
      <c r="G3108" s="11">
        <v>9</v>
      </c>
      <c r="H3108" s="10">
        <v>267.12</v>
      </c>
    </row>
    <row r="3109" spans="1:8" x14ac:dyDescent="0.25">
      <c r="A3109" s="13" t="s">
        <v>1103</v>
      </c>
      <c r="B3109" s="8">
        <v>45293</v>
      </c>
      <c r="C3109" s="9" t="s">
        <v>16</v>
      </c>
      <c r="D3109" s="9" t="s">
        <v>10</v>
      </c>
      <c r="E3109" s="10">
        <v>1407.67</v>
      </c>
      <c r="F3109" s="11">
        <v>21</v>
      </c>
      <c r="G3109" s="11">
        <v>24</v>
      </c>
      <c r="H3109" s="10">
        <v>1914.05</v>
      </c>
    </row>
    <row r="3110" spans="1:8" x14ac:dyDescent="0.25">
      <c r="A3110" s="13" t="s">
        <v>1145</v>
      </c>
      <c r="B3110" s="8">
        <v>45533</v>
      </c>
      <c r="C3110" s="9" t="s">
        <v>16</v>
      </c>
      <c r="D3110" s="9" t="s">
        <v>10</v>
      </c>
      <c r="E3110" s="10">
        <v>3962.28</v>
      </c>
      <c r="F3110" s="11">
        <v>26</v>
      </c>
      <c r="G3110" s="11">
        <v>33</v>
      </c>
      <c r="H3110" s="10">
        <v>913.97</v>
      </c>
    </row>
    <row r="3111" spans="1:8" x14ac:dyDescent="0.25">
      <c r="A3111" s="13" t="s">
        <v>1147</v>
      </c>
      <c r="B3111" s="8">
        <v>45279</v>
      </c>
      <c r="C3111" s="9" t="s">
        <v>16</v>
      </c>
      <c r="D3111" s="9" t="s">
        <v>10</v>
      </c>
      <c r="E3111" s="10">
        <v>1662.68</v>
      </c>
      <c r="F3111" s="11">
        <v>4</v>
      </c>
      <c r="G3111" s="11">
        <v>43</v>
      </c>
      <c r="H3111" s="10">
        <v>88.64</v>
      </c>
    </row>
    <row r="3112" spans="1:8" x14ac:dyDescent="0.25">
      <c r="A3112" s="13" t="s">
        <v>1156</v>
      </c>
      <c r="B3112" s="8">
        <v>45162</v>
      </c>
      <c r="C3112" s="9" t="s">
        <v>16</v>
      </c>
      <c r="D3112" s="9" t="s">
        <v>10</v>
      </c>
      <c r="E3112" s="10">
        <v>2211.25</v>
      </c>
      <c r="F3112" s="11">
        <v>18</v>
      </c>
      <c r="G3112" s="11">
        <v>22</v>
      </c>
      <c r="H3112" s="10">
        <v>1095.67</v>
      </c>
    </row>
    <row r="3113" spans="1:8" x14ac:dyDescent="0.25">
      <c r="A3113" s="13" t="s">
        <v>1191</v>
      </c>
      <c r="B3113" s="8">
        <v>44897</v>
      </c>
      <c r="C3113" s="9" t="s">
        <v>16</v>
      </c>
      <c r="D3113" s="9" t="s">
        <v>10</v>
      </c>
      <c r="E3113" s="10">
        <v>1251.8699999999999</v>
      </c>
      <c r="F3113" s="11">
        <v>15</v>
      </c>
      <c r="G3113" s="11">
        <v>16</v>
      </c>
      <c r="H3113" s="10">
        <v>218.88</v>
      </c>
    </row>
    <row r="3114" spans="1:8" x14ac:dyDescent="0.25">
      <c r="A3114" s="13" t="s">
        <v>1200</v>
      </c>
      <c r="B3114" s="8">
        <v>45325</v>
      </c>
      <c r="C3114" s="9" t="s">
        <v>16</v>
      </c>
      <c r="D3114" s="9" t="s">
        <v>10</v>
      </c>
      <c r="E3114" s="10">
        <v>2609.14</v>
      </c>
      <c r="F3114" s="11">
        <v>12</v>
      </c>
      <c r="G3114" s="11">
        <v>2</v>
      </c>
      <c r="H3114" s="10">
        <v>105.37</v>
      </c>
    </row>
    <row r="3115" spans="1:8" x14ac:dyDescent="0.25">
      <c r="A3115" s="13" t="s">
        <v>1205</v>
      </c>
      <c r="B3115" s="8">
        <v>45090</v>
      </c>
      <c r="C3115" s="9" t="s">
        <v>16</v>
      </c>
      <c r="D3115" s="9" t="s">
        <v>10</v>
      </c>
      <c r="E3115" s="10">
        <v>2736.78</v>
      </c>
      <c r="F3115" s="11">
        <v>32</v>
      </c>
      <c r="G3115" s="11">
        <v>45</v>
      </c>
      <c r="H3115" s="10">
        <v>1968.19</v>
      </c>
    </row>
    <row r="3116" spans="1:8" x14ac:dyDescent="0.25">
      <c r="A3116" s="13" t="s">
        <v>1209</v>
      </c>
      <c r="B3116" s="8">
        <v>45244</v>
      </c>
      <c r="C3116" s="9" t="s">
        <v>16</v>
      </c>
      <c r="D3116" s="9" t="s">
        <v>10</v>
      </c>
      <c r="E3116" s="10">
        <v>3082.3</v>
      </c>
      <c r="F3116" s="11">
        <v>20</v>
      </c>
      <c r="G3116" s="11">
        <v>20</v>
      </c>
      <c r="H3116" s="10">
        <v>1024.4100000000001</v>
      </c>
    </row>
    <row r="3117" spans="1:8" x14ac:dyDescent="0.25">
      <c r="A3117" s="13" t="s">
        <v>1286</v>
      </c>
      <c r="B3117" s="8">
        <v>45549</v>
      </c>
      <c r="C3117" s="9" t="s">
        <v>16</v>
      </c>
      <c r="D3117" s="9" t="s">
        <v>10</v>
      </c>
      <c r="E3117" s="10">
        <v>2400.7199999999998</v>
      </c>
      <c r="F3117" s="11">
        <v>9</v>
      </c>
      <c r="G3117" s="11">
        <v>42</v>
      </c>
      <c r="H3117" s="10">
        <v>1963.09</v>
      </c>
    </row>
    <row r="3118" spans="1:8" x14ac:dyDescent="0.25">
      <c r="A3118" s="13" t="s">
        <v>1296</v>
      </c>
      <c r="B3118" s="8">
        <v>45350</v>
      </c>
      <c r="C3118" s="9" t="s">
        <v>16</v>
      </c>
      <c r="D3118" s="9" t="s">
        <v>10</v>
      </c>
      <c r="E3118" s="10">
        <v>3806.85</v>
      </c>
      <c r="F3118" s="11">
        <v>2</v>
      </c>
      <c r="G3118" s="11">
        <v>22</v>
      </c>
      <c r="H3118" s="10">
        <v>83.31</v>
      </c>
    </row>
    <row r="3119" spans="1:8" x14ac:dyDescent="0.25">
      <c r="A3119" s="13" t="s">
        <v>1331</v>
      </c>
      <c r="B3119" s="8">
        <v>45001</v>
      </c>
      <c r="C3119" s="9" t="s">
        <v>16</v>
      </c>
      <c r="D3119" s="9" t="s">
        <v>10</v>
      </c>
      <c r="E3119" s="10">
        <v>1283.9100000000001</v>
      </c>
      <c r="F3119" s="11">
        <v>43</v>
      </c>
      <c r="G3119" s="11">
        <v>17</v>
      </c>
      <c r="H3119" s="10">
        <v>779.17</v>
      </c>
    </row>
    <row r="3120" spans="1:8" x14ac:dyDescent="0.25">
      <c r="A3120" s="13" t="s">
        <v>1347</v>
      </c>
      <c r="B3120" s="8">
        <v>45150</v>
      </c>
      <c r="C3120" s="9" t="s">
        <v>16</v>
      </c>
      <c r="D3120" s="9" t="s">
        <v>10</v>
      </c>
      <c r="E3120" s="10">
        <v>1585.84</v>
      </c>
      <c r="F3120" s="11">
        <v>30</v>
      </c>
      <c r="G3120" s="11">
        <v>18</v>
      </c>
      <c r="H3120" s="10">
        <v>1727.63</v>
      </c>
    </row>
    <row r="3121" spans="1:8" x14ac:dyDescent="0.25">
      <c r="A3121" s="13" t="s">
        <v>1367</v>
      </c>
      <c r="B3121" s="8">
        <v>45420</v>
      </c>
      <c r="C3121" s="9" t="s">
        <v>16</v>
      </c>
      <c r="D3121" s="9" t="s">
        <v>10</v>
      </c>
      <c r="E3121" s="10">
        <v>1942</v>
      </c>
      <c r="F3121" s="11">
        <v>35</v>
      </c>
      <c r="G3121" s="11">
        <v>44</v>
      </c>
      <c r="H3121" s="10">
        <v>568.22</v>
      </c>
    </row>
    <row r="3122" spans="1:8" x14ac:dyDescent="0.25">
      <c r="A3122" s="13" t="s">
        <v>1369</v>
      </c>
      <c r="B3122" s="8">
        <v>45158</v>
      </c>
      <c r="C3122" s="9" t="s">
        <v>16</v>
      </c>
      <c r="D3122" s="9" t="s">
        <v>10</v>
      </c>
      <c r="E3122" s="10">
        <v>475.79</v>
      </c>
      <c r="F3122" s="11">
        <v>38</v>
      </c>
      <c r="G3122" s="11">
        <v>45</v>
      </c>
      <c r="H3122" s="10">
        <v>1771.52</v>
      </c>
    </row>
    <row r="3123" spans="1:8" x14ac:dyDescent="0.25">
      <c r="A3123" s="13" t="s">
        <v>1439</v>
      </c>
      <c r="B3123" s="8">
        <v>45385</v>
      </c>
      <c r="C3123" s="9" t="s">
        <v>16</v>
      </c>
      <c r="D3123" s="9" t="s">
        <v>10</v>
      </c>
      <c r="E3123" s="10">
        <v>2319.58</v>
      </c>
      <c r="F3123" s="11">
        <v>32</v>
      </c>
      <c r="G3123" s="11">
        <v>44</v>
      </c>
      <c r="H3123" s="10">
        <v>154.83000000000001</v>
      </c>
    </row>
    <row r="3124" spans="1:8" x14ac:dyDescent="0.25">
      <c r="A3124" s="13" t="s">
        <v>1453</v>
      </c>
      <c r="B3124" s="8">
        <v>44909</v>
      </c>
      <c r="C3124" s="9" t="s">
        <v>16</v>
      </c>
      <c r="D3124" s="9" t="s">
        <v>10</v>
      </c>
      <c r="E3124" s="10">
        <v>3574.09</v>
      </c>
      <c r="F3124" s="11">
        <v>35</v>
      </c>
      <c r="G3124" s="11">
        <v>21</v>
      </c>
      <c r="H3124" s="10">
        <v>552.28</v>
      </c>
    </row>
    <row r="3125" spans="1:8" x14ac:dyDescent="0.25">
      <c r="A3125" s="13" t="s">
        <v>1465</v>
      </c>
      <c r="B3125" s="8">
        <v>45508</v>
      </c>
      <c r="C3125" s="9" t="s">
        <v>16</v>
      </c>
      <c r="D3125" s="9" t="s">
        <v>10</v>
      </c>
      <c r="E3125" s="10">
        <v>1614.5</v>
      </c>
      <c r="F3125" s="11">
        <v>35</v>
      </c>
      <c r="G3125" s="11">
        <v>41</v>
      </c>
      <c r="H3125" s="10">
        <v>1401.22</v>
      </c>
    </row>
    <row r="3126" spans="1:8" x14ac:dyDescent="0.25">
      <c r="A3126" s="13" t="s">
        <v>1491</v>
      </c>
      <c r="B3126" s="8">
        <v>45573</v>
      </c>
      <c r="C3126" s="9" t="s">
        <v>16</v>
      </c>
      <c r="D3126" s="9" t="s">
        <v>10</v>
      </c>
      <c r="E3126" s="10">
        <v>794.24</v>
      </c>
      <c r="F3126" s="11">
        <v>5</v>
      </c>
      <c r="G3126" s="11">
        <v>35</v>
      </c>
      <c r="H3126" s="10">
        <v>181.61</v>
      </c>
    </row>
    <row r="3127" spans="1:8" x14ac:dyDescent="0.25">
      <c r="A3127" s="13" t="s">
        <v>1549</v>
      </c>
      <c r="B3127" s="8">
        <v>45056</v>
      </c>
      <c r="C3127" s="9" t="s">
        <v>16</v>
      </c>
      <c r="D3127" s="9" t="s">
        <v>10</v>
      </c>
      <c r="E3127" s="10">
        <v>913.11</v>
      </c>
      <c r="F3127" s="11">
        <v>39</v>
      </c>
      <c r="G3127" s="11">
        <v>2</v>
      </c>
      <c r="H3127" s="10">
        <v>1279.3699999999999</v>
      </c>
    </row>
    <row r="3128" spans="1:8" x14ac:dyDescent="0.25">
      <c r="A3128" s="13" t="s">
        <v>1555</v>
      </c>
      <c r="B3128" s="8">
        <v>45490</v>
      </c>
      <c r="C3128" s="9" t="s">
        <v>16</v>
      </c>
      <c r="D3128" s="9" t="s">
        <v>10</v>
      </c>
      <c r="E3128" s="10">
        <v>114.52</v>
      </c>
      <c r="F3128" s="11">
        <v>10</v>
      </c>
      <c r="G3128" s="11">
        <v>20</v>
      </c>
      <c r="H3128" s="10">
        <v>1744.22</v>
      </c>
    </row>
    <row r="3129" spans="1:8" x14ac:dyDescent="0.25">
      <c r="A3129" s="13" t="s">
        <v>1578</v>
      </c>
      <c r="B3129" s="8">
        <v>45363</v>
      </c>
      <c r="C3129" s="9" t="s">
        <v>16</v>
      </c>
      <c r="D3129" s="9" t="s">
        <v>10</v>
      </c>
      <c r="E3129" s="10">
        <v>3312.95</v>
      </c>
      <c r="F3129" s="11">
        <v>21</v>
      </c>
      <c r="G3129" s="11">
        <v>35</v>
      </c>
      <c r="H3129" s="10">
        <v>1445.44</v>
      </c>
    </row>
    <row r="3130" spans="1:8" x14ac:dyDescent="0.25">
      <c r="A3130" s="13" t="s">
        <v>1604</v>
      </c>
      <c r="B3130" s="8">
        <v>45419</v>
      </c>
      <c r="C3130" s="9" t="s">
        <v>16</v>
      </c>
      <c r="D3130" s="9" t="s">
        <v>10</v>
      </c>
      <c r="E3130" s="10">
        <v>1131.81</v>
      </c>
      <c r="F3130" s="11">
        <v>24</v>
      </c>
      <c r="G3130" s="11">
        <v>9</v>
      </c>
      <c r="H3130" s="10">
        <v>1662.66</v>
      </c>
    </row>
    <row r="3131" spans="1:8" x14ac:dyDescent="0.25">
      <c r="A3131" s="13" t="s">
        <v>1607</v>
      </c>
      <c r="B3131" s="8">
        <v>45584</v>
      </c>
      <c r="C3131" s="9" t="s">
        <v>16</v>
      </c>
      <c r="D3131" s="9" t="s">
        <v>10</v>
      </c>
      <c r="E3131" s="10">
        <v>3286.83</v>
      </c>
      <c r="F3131" s="11">
        <v>2</v>
      </c>
      <c r="G3131" s="11">
        <v>16</v>
      </c>
      <c r="H3131" s="10">
        <v>829.98</v>
      </c>
    </row>
    <row r="3132" spans="1:8" x14ac:dyDescent="0.25">
      <c r="A3132" s="13" t="s">
        <v>1637</v>
      </c>
      <c r="B3132" s="8">
        <v>45274</v>
      </c>
      <c r="C3132" s="9" t="s">
        <v>16</v>
      </c>
      <c r="D3132" s="9" t="s">
        <v>10</v>
      </c>
      <c r="E3132" s="10">
        <v>372.04</v>
      </c>
      <c r="F3132" s="11">
        <v>34</v>
      </c>
      <c r="G3132" s="11">
        <v>4</v>
      </c>
      <c r="H3132" s="10">
        <v>40.86</v>
      </c>
    </row>
    <row r="3133" spans="1:8" x14ac:dyDescent="0.25">
      <c r="A3133" s="13" t="s">
        <v>1653</v>
      </c>
      <c r="B3133" s="8">
        <v>45384</v>
      </c>
      <c r="C3133" s="9" t="s">
        <v>16</v>
      </c>
      <c r="D3133" s="9" t="s">
        <v>10</v>
      </c>
      <c r="E3133" s="10">
        <v>743.59</v>
      </c>
      <c r="F3133" s="11">
        <v>31</v>
      </c>
      <c r="G3133" s="11">
        <v>39</v>
      </c>
      <c r="H3133" s="10">
        <v>925.6</v>
      </c>
    </row>
    <row r="3134" spans="1:8" x14ac:dyDescent="0.25">
      <c r="A3134" s="13" t="s">
        <v>1686</v>
      </c>
      <c r="B3134" s="8">
        <v>45283</v>
      </c>
      <c r="C3134" s="9" t="s">
        <v>16</v>
      </c>
      <c r="D3134" s="9" t="s">
        <v>10</v>
      </c>
      <c r="E3134" s="10">
        <v>3995.8</v>
      </c>
      <c r="F3134" s="11">
        <v>37</v>
      </c>
      <c r="G3134" s="11">
        <v>24</v>
      </c>
      <c r="H3134" s="10">
        <v>1139.69</v>
      </c>
    </row>
    <row r="3135" spans="1:8" x14ac:dyDescent="0.25">
      <c r="A3135" s="13" t="s">
        <v>1722</v>
      </c>
      <c r="B3135" s="8">
        <v>45229</v>
      </c>
      <c r="C3135" s="9" t="s">
        <v>16</v>
      </c>
      <c r="D3135" s="9" t="s">
        <v>10</v>
      </c>
      <c r="E3135" s="10">
        <v>815.81</v>
      </c>
      <c r="F3135" s="11">
        <v>13</v>
      </c>
      <c r="G3135" s="11">
        <v>28</v>
      </c>
      <c r="H3135" s="10">
        <v>1420.29</v>
      </c>
    </row>
    <row r="3136" spans="1:8" x14ac:dyDescent="0.25">
      <c r="A3136" s="13" t="s">
        <v>1731</v>
      </c>
      <c r="B3136" s="8">
        <v>45318</v>
      </c>
      <c r="C3136" s="9" t="s">
        <v>16</v>
      </c>
      <c r="D3136" s="9" t="s">
        <v>10</v>
      </c>
      <c r="E3136" s="10">
        <v>3426.49</v>
      </c>
      <c r="F3136" s="11">
        <v>34</v>
      </c>
      <c r="G3136" s="11">
        <v>35</v>
      </c>
      <c r="H3136" s="10">
        <v>1034.08</v>
      </c>
    </row>
    <row r="3137" spans="1:8" x14ac:dyDescent="0.25">
      <c r="A3137" s="13" t="s">
        <v>1804</v>
      </c>
      <c r="B3137" s="8">
        <v>45205</v>
      </c>
      <c r="C3137" s="9" t="s">
        <v>16</v>
      </c>
      <c r="D3137" s="9" t="s">
        <v>10</v>
      </c>
      <c r="E3137" s="10">
        <v>3614.62</v>
      </c>
      <c r="F3137" s="11">
        <v>47</v>
      </c>
      <c r="G3137" s="11">
        <v>40</v>
      </c>
      <c r="H3137" s="10">
        <v>931.45</v>
      </c>
    </row>
    <row r="3138" spans="1:8" x14ac:dyDescent="0.25">
      <c r="A3138" s="13" t="s">
        <v>1834</v>
      </c>
      <c r="B3138" s="8">
        <v>45428</v>
      </c>
      <c r="C3138" s="9" t="s">
        <v>16</v>
      </c>
      <c r="D3138" s="9" t="s">
        <v>10</v>
      </c>
      <c r="E3138" s="10">
        <v>3608.25</v>
      </c>
      <c r="F3138" s="11">
        <v>37</v>
      </c>
      <c r="G3138" s="11">
        <v>31</v>
      </c>
      <c r="H3138" s="10">
        <v>1004.92</v>
      </c>
    </row>
    <row r="3139" spans="1:8" x14ac:dyDescent="0.25">
      <c r="A3139" s="13" t="s">
        <v>1879</v>
      </c>
      <c r="B3139" s="8">
        <v>45006</v>
      </c>
      <c r="C3139" s="9" t="s">
        <v>16</v>
      </c>
      <c r="D3139" s="9" t="s">
        <v>10</v>
      </c>
      <c r="E3139" s="10">
        <v>727.38</v>
      </c>
      <c r="F3139" s="11">
        <v>3</v>
      </c>
      <c r="G3139" s="11">
        <v>11</v>
      </c>
      <c r="H3139" s="10">
        <v>86.85</v>
      </c>
    </row>
    <row r="3140" spans="1:8" x14ac:dyDescent="0.25">
      <c r="A3140" s="13" t="s">
        <v>1921</v>
      </c>
      <c r="B3140" s="8">
        <v>44996</v>
      </c>
      <c r="C3140" s="9" t="s">
        <v>16</v>
      </c>
      <c r="D3140" s="9" t="s">
        <v>10</v>
      </c>
      <c r="E3140" s="10">
        <v>80.89</v>
      </c>
      <c r="F3140" s="11">
        <v>2</v>
      </c>
      <c r="G3140" s="11">
        <v>35</v>
      </c>
      <c r="H3140" s="10">
        <v>1284.31</v>
      </c>
    </row>
    <row r="3141" spans="1:8" x14ac:dyDescent="0.25">
      <c r="A3141" s="13" t="s">
        <v>1930</v>
      </c>
      <c r="B3141" s="8">
        <v>45209</v>
      </c>
      <c r="C3141" s="9" t="s">
        <v>16</v>
      </c>
      <c r="D3141" s="9" t="s">
        <v>10</v>
      </c>
      <c r="E3141" s="10">
        <v>1198.1099999999999</v>
      </c>
      <c r="F3141" s="11">
        <v>25</v>
      </c>
      <c r="G3141" s="11">
        <v>14</v>
      </c>
      <c r="H3141" s="10">
        <v>649.46</v>
      </c>
    </row>
    <row r="3142" spans="1:8" x14ac:dyDescent="0.25">
      <c r="A3142" s="13" t="s">
        <v>1941</v>
      </c>
      <c r="B3142" s="8">
        <v>45455</v>
      </c>
      <c r="C3142" s="9" t="s">
        <v>16</v>
      </c>
      <c r="D3142" s="9" t="s">
        <v>10</v>
      </c>
      <c r="E3142" s="10">
        <v>498.58</v>
      </c>
      <c r="F3142" s="11">
        <v>16</v>
      </c>
      <c r="G3142" s="11">
        <v>16</v>
      </c>
      <c r="H3142" s="10">
        <v>108.17</v>
      </c>
    </row>
    <row r="3143" spans="1:8" x14ac:dyDescent="0.25">
      <c r="A3143" s="13" t="s">
        <v>1966</v>
      </c>
      <c r="B3143" s="8">
        <v>45509</v>
      </c>
      <c r="C3143" s="9" t="s">
        <v>16</v>
      </c>
      <c r="D3143" s="9" t="s">
        <v>10</v>
      </c>
      <c r="E3143" s="10">
        <v>3126.46</v>
      </c>
      <c r="F3143" s="11">
        <v>35</v>
      </c>
      <c r="G3143" s="11">
        <v>43</v>
      </c>
      <c r="H3143" s="10">
        <v>1528.43</v>
      </c>
    </row>
    <row r="3144" spans="1:8" x14ac:dyDescent="0.25">
      <c r="A3144" s="13" t="s">
        <v>1987</v>
      </c>
      <c r="B3144" s="8">
        <v>44940</v>
      </c>
      <c r="C3144" s="9" t="s">
        <v>16</v>
      </c>
      <c r="D3144" s="9" t="s">
        <v>10</v>
      </c>
      <c r="E3144" s="10">
        <v>1189.08</v>
      </c>
      <c r="F3144" s="11">
        <v>20</v>
      </c>
      <c r="G3144" s="11">
        <v>17</v>
      </c>
      <c r="H3144" s="10">
        <v>1910.83</v>
      </c>
    </row>
    <row r="3145" spans="1:8" x14ac:dyDescent="0.25">
      <c r="A3145" s="13" t="s">
        <v>1992</v>
      </c>
      <c r="B3145" s="8">
        <v>45521</v>
      </c>
      <c r="C3145" s="9" t="s">
        <v>16</v>
      </c>
      <c r="D3145" s="9" t="s">
        <v>10</v>
      </c>
      <c r="E3145" s="10">
        <v>3641.26</v>
      </c>
      <c r="F3145" s="11">
        <v>41</v>
      </c>
      <c r="G3145" s="11">
        <v>16</v>
      </c>
      <c r="H3145" s="10">
        <v>412.94</v>
      </c>
    </row>
    <row r="3146" spans="1:8" x14ac:dyDescent="0.25">
      <c r="A3146" s="13" t="s">
        <v>2003</v>
      </c>
      <c r="B3146" s="8">
        <v>45227</v>
      </c>
      <c r="C3146" s="9" t="s">
        <v>16</v>
      </c>
      <c r="D3146" s="9" t="s">
        <v>10</v>
      </c>
      <c r="E3146" s="10">
        <v>3486.19</v>
      </c>
      <c r="F3146" s="11">
        <v>3</v>
      </c>
      <c r="G3146" s="11">
        <v>47</v>
      </c>
      <c r="H3146" s="10">
        <v>86.55</v>
      </c>
    </row>
    <row r="3147" spans="1:8" x14ac:dyDescent="0.25">
      <c r="A3147" s="13" t="s">
        <v>2087</v>
      </c>
      <c r="B3147" s="8">
        <v>45039</v>
      </c>
      <c r="C3147" s="9" t="s">
        <v>16</v>
      </c>
      <c r="D3147" s="9" t="s">
        <v>10</v>
      </c>
      <c r="E3147" s="10">
        <v>3682.41</v>
      </c>
      <c r="F3147" s="11">
        <v>50</v>
      </c>
      <c r="G3147" s="11">
        <v>11</v>
      </c>
      <c r="H3147" s="10">
        <v>604.35</v>
      </c>
    </row>
    <row r="3148" spans="1:8" x14ac:dyDescent="0.25">
      <c r="A3148" s="13" t="s">
        <v>2113</v>
      </c>
      <c r="B3148" s="8">
        <v>44889</v>
      </c>
      <c r="C3148" s="9" t="s">
        <v>16</v>
      </c>
      <c r="D3148" s="9" t="s">
        <v>10</v>
      </c>
      <c r="E3148" s="10">
        <v>1166.5</v>
      </c>
      <c r="F3148" s="11">
        <v>5</v>
      </c>
      <c r="G3148" s="11">
        <v>11</v>
      </c>
      <c r="H3148" s="10">
        <v>1433.17</v>
      </c>
    </row>
    <row r="3149" spans="1:8" x14ac:dyDescent="0.25">
      <c r="A3149" s="13" t="s">
        <v>2119</v>
      </c>
      <c r="B3149" s="8">
        <v>45516</v>
      </c>
      <c r="C3149" s="9" t="s">
        <v>16</v>
      </c>
      <c r="D3149" s="9" t="s">
        <v>10</v>
      </c>
      <c r="E3149" s="10">
        <v>777.33</v>
      </c>
      <c r="F3149" s="11">
        <v>36</v>
      </c>
      <c r="G3149" s="11">
        <v>15</v>
      </c>
      <c r="H3149" s="10">
        <v>1774.4</v>
      </c>
    </row>
    <row r="3150" spans="1:8" x14ac:dyDescent="0.25">
      <c r="A3150" s="13" t="s">
        <v>2148</v>
      </c>
      <c r="B3150" s="8">
        <v>45289</v>
      </c>
      <c r="C3150" s="9" t="s">
        <v>16</v>
      </c>
      <c r="D3150" s="9" t="s">
        <v>10</v>
      </c>
      <c r="E3150" s="10">
        <v>849.59</v>
      </c>
      <c r="F3150" s="11">
        <v>33</v>
      </c>
      <c r="G3150" s="11">
        <v>34</v>
      </c>
      <c r="H3150" s="10">
        <v>1898.96</v>
      </c>
    </row>
    <row r="3151" spans="1:8" x14ac:dyDescent="0.25">
      <c r="A3151" s="13" t="s">
        <v>2160</v>
      </c>
      <c r="B3151" s="8">
        <v>45281</v>
      </c>
      <c r="C3151" s="9" t="s">
        <v>16</v>
      </c>
      <c r="D3151" s="9" t="s">
        <v>10</v>
      </c>
      <c r="E3151" s="10">
        <v>1804.44</v>
      </c>
      <c r="F3151" s="11">
        <v>3</v>
      </c>
      <c r="G3151" s="11">
        <v>32</v>
      </c>
      <c r="H3151" s="10">
        <v>10.44</v>
      </c>
    </row>
    <row r="3152" spans="1:8" x14ac:dyDescent="0.25">
      <c r="A3152" s="13" t="s">
        <v>2169</v>
      </c>
      <c r="B3152" s="8">
        <v>44882</v>
      </c>
      <c r="C3152" s="9" t="s">
        <v>16</v>
      </c>
      <c r="D3152" s="9" t="s">
        <v>10</v>
      </c>
      <c r="E3152" s="10">
        <v>2127.73</v>
      </c>
      <c r="F3152" s="11">
        <v>42</v>
      </c>
      <c r="G3152" s="11">
        <v>3</v>
      </c>
      <c r="H3152" s="10">
        <v>422.88</v>
      </c>
    </row>
    <row r="3153" spans="1:8" x14ac:dyDescent="0.25">
      <c r="A3153" s="13" t="s">
        <v>2198</v>
      </c>
      <c r="B3153" s="8">
        <v>45032</v>
      </c>
      <c r="C3153" s="9" t="s">
        <v>16</v>
      </c>
      <c r="D3153" s="9" t="s">
        <v>10</v>
      </c>
      <c r="E3153" s="10">
        <v>529.82000000000005</v>
      </c>
      <c r="F3153" s="11">
        <v>17</v>
      </c>
      <c r="G3153" s="11">
        <v>31</v>
      </c>
      <c r="H3153" s="10">
        <v>1013.64</v>
      </c>
    </row>
    <row r="3154" spans="1:8" x14ac:dyDescent="0.25">
      <c r="A3154" s="13" t="s">
        <v>2223</v>
      </c>
      <c r="B3154" s="8">
        <v>45247</v>
      </c>
      <c r="C3154" s="9" t="s">
        <v>16</v>
      </c>
      <c r="D3154" s="9" t="s">
        <v>10</v>
      </c>
      <c r="E3154" s="10">
        <v>1660.06</v>
      </c>
      <c r="F3154" s="11">
        <v>42</v>
      </c>
      <c r="G3154" s="11">
        <v>18</v>
      </c>
      <c r="H3154" s="10">
        <v>449.32</v>
      </c>
    </row>
    <row r="3155" spans="1:8" x14ac:dyDescent="0.25">
      <c r="A3155" s="13" t="s">
        <v>2227</v>
      </c>
      <c r="B3155" s="8">
        <v>45316</v>
      </c>
      <c r="C3155" s="9" t="s">
        <v>16</v>
      </c>
      <c r="D3155" s="9" t="s">
        <v>10</v>
      </c>
      <c r="E3155" s="10">
        <v>278.25</v>
      </c>
      <c r="F3155" s="11">
        <v>18</v>
      </c>
      <c r="G3155" s="11">
        <v>32</v>
      </c>
      <c r="H3155" s="10">
        <v>228.43</v>
      </c>
    </row>
    <row r="3156" spans="1:8" x14ac:dyDescent="0.25">
      <c r="A3156" s="13" t="s">
        <v>2283</v>
      </c>
      <c r="B3156" s="8">
        <v>45427</v>
      </c>
      <c r="C3156" s="9" t="s">
        <v>16</v>
      </c>
      <c r="D3156" s="9" t="s">
        <v>10</v>
      </c>
      <c r="E3156" s="10">
        <v>935.99</v>
      </c>
      <c r="F3156" s="11">
        <v>30</v>
      </c>
      <c r="G3156" s="11">
        <v>0</v>
      </c>
      <c r="H3156" s="10">
        <v>516.09</v>
      </c>
    </row>
    <row r="3157" spans="1:8" x14ac:dyDescent="0.25">
      <c r="A3157" s="13" t="s">
        <v>2298</v>
      </c>
      <c r="B3157" s="8">
        <v>45178</v>
      </c>
      <c r="C3157" s="9" t="s">
        <v>16</v>
      </c>
      <c r="D3157" s="9" t="s">
        <v>10</v>
      </c>
      <c r="E3157" s="10">
        <v>3984.86</v>
      </c>
      <c r="F3157" s="11">
        <v>25</v>
      </c>
      <c r="G3157" s="11">
        <v>49</v>
      </c>
      <c r="H3157" s="10">
        <v>82.5</v>
      </c>
    </row>
    <row r="3158" spans="1:8" x14ac:dyDescent="0.25">
      <c r="A3158" s="13" t="s">
        <v>2318</v>
      </c>
      <c r="B3158" s="8">
        <v>44939</v>
      </c>
      <c r="C3158" s="9" t="s">
        <v>16</v>
      </c>
      <c r="D3158" s="9" t="s">
        <v>10</v>
      </c>
      <c r="E3158" s="10">
        <v>2203.52</v>
      </c>
      <c r="F3158" s="11">
        <v>47</v>
      </c>
      <c r="G3158" s="11">
        <v>14</v>
      </c>
      <c r="H3158" s="10">
        <v>1234.5</v>
      </c>
    </row>
    <row r="3159" spans="1:8" x14ac:dyDescent="0.25">
      <c r="A3159" s="13" t="s">
        <v>2331</v>
      </c>
      <c r="B3159" s="8">
        <v>45367</v>
      </c>
      <c r="C3159" s="9" t="s">
        <v>16</v>
      </c>
      <c r="D3159" s="9" t="s">
        <v>10</v>
      </c>
      <c r="E3159" s="10">
        <v>847.78</v>
      </c>
      <c r="F3159" s="11">
        <v>18</v>
      </c>
      <c r="G3159" s="11">
        <v>13</v>
      </c>
      <c r="H3159" s="10">
        <v>1455.94</v>
      </c>
    </row>
    <row r="3160" spans="1:8" x14ac:dyDescent="0.25">
      <c r="A3160" s="13" t="s">
        <v>2335</v>
      </c>
      <c r="B3160" s="8">
        <v>45538</v>
      </c>
      <c r="C3160" s="9" t="s">
        <v>16</v>
      </c>
      <c r="D3160" s="9" t="s">
        <v>10</v>
      </c>
      <c r="E3160" s="10">
        <v>884.1</v>
      </c>
      <c r="F3160" s="11">
        <v>15</v>
      </c>
      <c r="G3160" s="11">
        <v>10</v>
      </c>
      <c r="H3160" s="10">
        <v>1752.52</v>
      </c>
    </row>
    <row r="3161" spans="1:8" x14ac:dyDescent="0.25">
      <c r="A3161" s="13" t="s">
        <v>2349</v>
      </c>
      <c r="B3161" s="8">
        <v>45517</v>
      </c>
      <c r="C3161" s="9" t="s">
        <v>16</v>
      </c>
      <c r="D3161" s="9" t="s">
        <v>10</v>
      </c>
      <c r="E3161" s="10">
        <v>2311.6799999999998</v>
      </c>
      <c r="F3161" s="11">
        <v>32</v>
      </c>
      <c r="G3161" s="11">
        <v>16</v>
      </c>
      <c r="H3161" s="10">
        <v>1179.55</v>
      </c>
    </row>
    <row r="3162" spans="1:8" x14ac:dyDescent="0.25">
      <c r="A3162" s="13" t="s">
        <v>2352</v>
      </c>
      <c r="B3162" s="8">
        <v>45286</v>
      </c>
      <c r="C3162" s="9" t="s">
        <v>16</v>
      </c>
      <c r="D3162" s="9" t="s">
        <v>10</v>
      </c>
      <c r="E3162" s="10">
        <v>2650.63</v>
      </c>
      <c r="F3162" s="11">
        <v>29</v>
      </c>
      <c r="G3162" s="11">
        <v>9</v>
      </c>
      <c r="H3162" s="10">
        <v>896.09</v>
      </c>
    </row>
    <row r="3163" spans="1:8" x14ac:dyDescent="0.25">
      <c r="A3163" s="13" t="s">
        <v>2366</v>
      </c>
      <c r="B3163" s="8">
        <v>44947</v>
      </c>
      <c r="C3163" s="9" t="s">
        <v>16</v>
      </c>
      <c r="D3163" s="9" t="s">
        <v>10</v>
      </c>
      <c r="E3163" s="10">
        <v>1129.67</v>
      </c>
      <c r="F3163" s="11">
        <v>46</v>
      </c>
      <c r="G3163" s="11">
        <v>43</v>
      </c>
      <c r="H3163" s="10">
        <v>407.36</v>
      </c>
    </row>
    <row r="3164" spans="1:8" x14ac:dyDescent="0.25">
      <c r="A3164" s="13" t="s">
        <v>2396</v>
      </c>
      <c r="B3164" s="8">
        <v>44890</v>
      </c>
      <c r="C3164" s="9" t="s">
        <v>16</v>
      </c>
      <c r="D3164" s="9" t="s">
        <v>10</v>
      </c>
      <c r="E3164" s="10">
        <v>631.15</v>
      </c>
      <c r="F3164" s="11">
        <v>10</v>
      </c>
      <c r="G3164" s="11">
        <v>21</v>
      </c>
      <c r="H3164" s="10">
        <v>1798.44</v>
      </c>
    </row>
    <row r="3165" spans="1:8" x14ac:dyDescent="0.25">
      <c r="A3165" s="13" t="s">
        <v>2445</v>
      </c>
      <c r="B3165" s="8">
        <v>45386</v>
      </c>
      <c r="C3165" s="9" t="s">
        <v>16</v>
      </c>
      <c r="D3165" s="9" t="s">
        <v>10</v>
      </c>
      <c r="E3165" s="10">
        <v>3353.34</v>
      </c>
      <c r="F3165" s="11">
        <v>19</v>
      </c>
      <c r="G3165" s="11">
        <v>21</v>
      </c>
      <c r="H3165" s="10">
        <v>1414.06</v>
      </c>
    </row>
    <row r="3166" spans="1:8" x14ac:dyDescent="0.25">
      <c r="A3166" s="13" t="s">
        <v>2449</v>
      </c>
      <c r="B3166" s="8">
        <v>45326</v>
      </c>
      <c r="C3166" s="9" t="s">
        <v>16</v>
      </c>
      <c r="D3166" s="9" t="s">
        <v>10</v>
      </c>
      <c r="E3166" s="10">
        <v>3442.85</v>
      </c>
      <c r="F3166" s="11">
        <v>34</v>
      </c>
      <c r="G3166" s="11">
        <v>13</v>
      </c>
      <c r="H3166" s="10">
        <v>1219.1099999999999</v>
      </c>
    </row>
    <row r="3167" spans="1:8" x14ac:dyDescent="0.25">
      <c r="A3167" s="13" t="s">
        <v>2480</v>
      </c>
      <c r="B3167" s="8">
        <v>45200</v>
      </c>
      <c r="C3167" s="9" t="s">
        <v>16</v>
      </c>
      <c r="D3167" s="9" t="s">
        <v>10</v>
      </c>
      <c r="E3167" s="10">
        <v>2768.49</v>
      </c>
      <c r="F3167" s="11">
        <v>43</v>
      </c>
      <c r="G3167" s="11">
        <v>12</v>
      </c>
      <c r="H3167" s="10">
        <v>1787.1</v>
      </c>
    </row>
    <row r="3168" spans="1:8" x14ac:dyDescent="0.25">
      <c r="A3168" s="13" t="s">
        <v>2507</v>
      </c>
      <c r="B3168" s="8">
        <v>45494</v>
      </c>
      <c r="C3168" s="9" t="s">
        <v>16</v>
      </c>
      <c r="D3168" s="9" t="s">
        <v>10</v>
      </c>
      <c r="E3168" s="10">
        <v>2511.8000000000002</v>
      </c>
      <c r="F3168" s="11">
        <v>43</v>
      </c>
      <c r="G3168" s="11">
        <v>15</v>
      </c>
      <c r="H3168" s="10">
        <v>1516.66</v>
      </c>
    </row>
    <row r="3169" spans="1:8" x14ac:dyDescent="0.25">
      <c r="A3169" s="13" t="s">
        <v>2517</v>
      </c>
      <c r="B3169" s="8">
        <v>44940</v>
      </c>
      <c r="C3169" s="9" t="s">
        <v>16</v>
      </c>
      <c r="D3169" s="9" t="s">
        <v>10</v>
      </c>
      <c r="E3169" s="10">
        <v>2960.04</v>
      </c>
      <c r="F3169" s="11">
        <v>45</v>
      </c>
      <c r="G3169" s="11">
        <v>50</v>
      </c>
      <c r="H3169" s="10">
        <v>1294.22</v>
      </c>
    </row>
    <row r="3170" spans="1:8" x14ac:dyDescent="0.25">
      <c r="A3170" s="13" t="s">
        <v>2538</v>
      </c>
      <c r="B3170" s="8">
        <v>44992</v>
      </c>
      <c r="C3170" s="9" t="s">
        <v>16</v>
      </c>
      <c r="D3170" s="9" t="s">
        <v>10</v>
      </c>
      <c r="E3170" s="10">
        <v>212.13</v>
      </c>
      <c r="F3170" s="11">
        <v>49</v>
      </c>
      <c r="G3170" s="11">
        <v>28</v>
      </c>
      <c r="H3170" s="10">
        <v>1430.39</v>
      </c>
    </row>
    <row r="3171" spans="1:8" x14ac:dyDescent="0.25">
      <c r="A3171" s="13" t="s">
        <v>2585</v>
      </c>
      <c r="B3171" s="8">
        <v>45018</v>
      </c>
      <c r="C3171" s="9" t="s">
        <v>16</v>
      </c>
      <c r="D3171" s="9" t="s">
        <v>10</v>
      </c>
      <c r="E3171" s="10">
        <v>3965.5</v>
      </c>
      <c r="F3171" s="11">
        <v>18</v>
      </c>
      <c r="G3171" s="11">
        <v>34</v>
      </c>
      <c r="H3171" s="10">
        <v>442.76</v>
      </c>
    </row>
    <row r="3172" spans="1:8" x14ac:dyDescent="0.25">
      <c r="A3172" s="13" t="s">
        <v>2596</v>
      </c>
      <c r="B3172" s="8">
        <v>45263</v>
      </c>
      <c r="C3172" s="9" t="s">
        <v>16</v>
      </c>
      <c r="D3172" s="9" t="s">
        <v>10</v>
      </c>
      <c r="E3172" s="10">
        <v>1939.83</v>
      </c>
      <c r="F3172" s="11">
        <v>48</v>
      </c>
      <c r="G3172" s="11">
        <v>50</v>
      </c>
      <c r="H3172" s="10">
        <v>29.61</v>
      </c>
    </row>
    <row r="3173" spans="1:8" x14ac:dyDescent="0.25">
      <c r="A3173" s="13" t="s">
        <v>2621</v>
      </c>
      <c r="B3173" s="8">
        <v>45309</v>
      </c>
      <c r="C3173" s="9" t="s">
        <v>16</v>
      </c>
      <c r="D3173" s="9" t="s">
        <v>10</v>
      </c>
      <c r="E3173" s="10">
        <v>2051.92</v>
      </c>
      <c r="F3173" s="11">
        <v>48</v>
      </c>
      <c r="G3173" s="11">
        <v>13</v>
      </c>
      <c r="H3173" s="10">
        <v>1357.31</v>
      </c>
    </row>
    <row r="3174" spans="1:8" x14ac:dyDescent="0.25">
      <c r="A3174" s="13" t="s">
        <v>2632</v>
      </c>
      <c r="B3174" s="8">
        <v>45182</v>
      </c>
      <c r="C3174" s="9" t="s">
        <v>16</v>
      </c>
      <c r="D3174" s="9" t="s">
        <v>10</v>
      </c>
      <c r="E3174" s="10">
        <v>2671.33</v>
      </c>
      <c r="F3174" s="11">
        <v>50</v>
      </c>
      <c r="G3174" s="11">
        <v>35</v>
      </c>
      <c r="H3174" s="10">
        <v>1563.42</v>
      </c>
    </row>
    <row r="3175" spans="1:8" x14ac:dyDescent="0.25">
      <c r="A3175" s="13" t="s">
        <v>2665</v>
      </c>
      <c r="B3175" s="8">
        <v>45310</v>
      </c>
      <c r="C3175" s="9" t="s">
        <v>16</v>
      </c>
      <c r="D3175" s="9" t="s">
        <v>10</v>
      </c>
      <c r="E3175" s="10">
        <v>2197.96</v>
      </c>
      <c r="F3175" s="11">
        <v>11</v>
      </c>
      <c r="G3175" s="11">
        <v>4</v>
      </c>
      <c r="H3175" s="10">
        <v>1000.73</v>
      </c>
    </row>
    <row r="3176" spans="1:8" x14ac:dyDescent="0.25">
      <c r="A3176" s="13" t="s">
        <v>2694</v>
      </c>
      <c r="B3176" s="8">
        <v>44981</v>
      </c>
      <c r="C3176" s="9" t="s">
        <v>16</v>
      </c>
      <c r="D3176" s="9" t="s">
        <v>10</v>
      </c>
      <c r="E3176" s="10">
        <v>902.62</v>
      </c>
      <c r="F3176" s="11">
        <v>8</v>
      </c>
      <c r="G3176" s="11">
        <v>14</v>
      </c>
      <c r="H3176" s="10">
        <v>1246.8499999999999</v>
      </c>
    </row>
    <row r="3177" spans="1:8" x14ac:dyDescent="0.25">
      <c r="A3177" s="13" t="s">
        <v>2722</v>
      </c>
      <c r="B3177" s="8">
        <v>44894</v>
      </c>
      <c r="C3177" s="9" t="s">
        <v>16</v>
      </c>
      <c r="D3177" s="9" t="s">
        <v>10</v>
      </c>
      <c r="E3177" s="10">
        <v>3590.66</v>
      </c>
      <c r="F3177" s="11">
        <v>5</v>
      </c>
      <c r="G3177" s="11">
        <v>18</v>
      </c>
      <c r="H3177" s="10">
        <v>1227.3599999999999</v>
      </c>
    </row>
    <row r="3178" spans="1:8" x14ac:dyDescent="0.25">
      <c r="A3178" s="13" t="s">
        <v>2757</v>
      </c>
      <c r="B3178" s="8">
        <v>45064</v>
      </c>
      <c r="C3178" s="9" t="s">
        <v>16</v>
      </c>
      <c r="D3178" s="9" t="s">
        <v>10</v>
      </c>
      <c r="E3178" s="10">
        <v>1034.9000000000001</v>
      </c>
      <c r="F3178" s="11">
        <v>27</v>
      </c>
      <c r="G3178" s="11">
        <v>26</v>
      </c>
      <c r="H3178" s="10">
        <v>692.83</v>
      </c>
    </row>
    <row r="3179" spans="1:8" x14ac:dyDescent="0.25">
      <c r="A3179" s="13" t="s">
        <v>2770</v>
      </c>
      <c r="B3179" s="8">
        <v>45260</v>
      </c>
      <c r="C3179" s="9" t="s">
        <v>16</v>
      </c>
      <c r="D3179" s="9" t="s">
        <v>10</v>
      </c>
      <c r="E3179" s="10">
        <v>475.22</v>
      </c>
      <c r="F3179" s="11">
        <v>48</v>
      </c>
      <c r="G3179" s="11">
        <v>7</v>
      </c>
      <c r="H3179" s="10">
        <v>470.94</v>
      </c>
    </row>
    <row r="3180" spans="1:8" x14ac:dyDescent="0.25">
      <c r="A3180" s="13" t="s">
        <v>2782</v>
      </c>
      <c r="B3180" s="8">
        <v>45306</v>
      </c>
      <c r="C3180" s="9" t="s">
        <v>16</v>
      </c>
      <c r="D3180" s="9" t="s">
        <v>10</v>
      </c>
      <c r="E3180" s="10">
        <v>678.87</v>
      </c>
      <c r="F3180" s="11">
        <v>19</v>
      </c>
      <c r="G3180" s="11">
        <v>10</v>
      </c>
      <c r="H3180" s="10">
        <v>863.02</v>
      </c>
    </row>
    <row r="3181" spans="1:8" x14ac:dyDescent="0.25">
      <c r="A3181" s="13" t="s">
        <v>2790</v>
      </c>
      <c r="B3181" s="8">
        <v>45189</v>
      </c>
      <c r="C3181" s="9" t="s">
        <v>16</v>
      </c>
      <c r="D3181" s="9" t="s">
        <v>10</v>
      </c>
      <c r="E3181" s="10">
        <v>3876.3</v>
      </c>
      <c r="F3181" s="11">
        <v>17</v>
      </c>
      <c r="G3181" s="11">
        <v>36</v>
      </c>
      <c r="H3181" s="10">
        <v>1532.29</v>
      </c>
    </row>
    <row r="3182" spans="1:8" x14ac:dyDescent="0.25">
      <c r="A3182" s="13" t="s">
        <v>2808</v>
      </c>
      <c r="B3182" s="8">
        <v>45232</v>
      </c>
      <c r="C3182" s="9" t="s">
        <v>16</v>
      </c>
      <c r="D3182" s="9" t="s">
        <v>10</v>
      </c>
      <c r="E3182" s="10">
        <v>1727.88</v>
      </c>
      <c r="F3182" s="11">
        <v>5</v>
      </c>
      <c r="G3182" s="11">
        <v>1</v>
      </c>
      <c r="H3182" s="10">
        <v>1187.82</v>
      </c>
    </row>
    <row r="3183" spans="1:8" x14ac:dyDescent="0.25">
      <c r="A3183" s="13" t="s">
        <v>2816</v>
      </c>
      <c r="B3183" s="8">
        <v>45339</v>
      </c>
      <c r="C3183" s="9" t="s">
        <v>16</v>
      </c>
      <c r="D3183" s="9" t="s">
        <v>10</v>
      </c>
      <c r="E3183" s="10">
        <v>1769.43</v>
      </c>
      <c r="F3183" s="11">
        <v>2</v>
      </c>
      <c r="G3183" s="11">
        <v>33</v>
      </c>
      <c r="H3183" s="10">
        <v>801.99</v>
      </c>
    </row>
    <row r="3184" spans="1:8" x14ac:dyDescent="0.25">
      <c r="A3184" s="13" t="s">
        <v>2823</v>
      </c>
      <c r="B3184" s="8">
        <v>45580</v>
      </c>
      <c r="C3184" s="9" t="s">
        <v>16</v>
      </c>
      <c r="D3184" s="9" t="s">
        <v>10</v>
      </c>
      <c r="E3184" s="10">
        <v>449.04</v>
      </c>
      <c r="F3184" s="11">
        <v>10</v>
      </c>
      <c r="G3184" s="11">
        <v>12</v>
      </c>
      <c r="H3184" s="10">
        <v>272.92</v>
      </c>
    </row>
    <row r="3185" spans="1:8" x14ac:dyDescent="0.25">
      <c r="A3185" s="13" t="s">
        <v>2825</v>
      </c>
      <c r="B3185" s="8">
        <v>45136</v>
      </c>
      <c r="C3185" s="9" t="s">
        <v>16</v>
      </c>
      <c r="D3185" s="9" t="s">
        <v>10</v>
      </c>
      <c r="E3185" s="10">
        <v>2001.91</v>
      </c>
      <c r="F3185" s="11">
        <v>28</v>
      </c>
      <c r="G3185" s="11">
        <v>17</v>
      </c>
      <c r="H3185" s="10">
        <v>1575.47</v>
      </c>
    </row>
    <row r="3186" spans="1:8" x14ac:dyDescent="0.25">
      <c r="A3186" s="13" t="s">
        <v>2856</v>
      </c>
      <c r="B3186" s="8">
        <v>45411</v>
      </c>
      <c r="C3186" s="9" t="s">
        <v>16</v>
      </c>
      <c r="D3186" s="9" t="s">
        <v>10</v>
      </c>
      <c r="E3186" s="10">
        <v>3433.2</v>
      </c>
      <c r="F3186" s="11">
        <v>13</v>
      </c>
      <c r="G3186" s="11">
        <v>42</v>
      </c>
      <c r="H3186" s="10">
        <v>1682.05</v>
      </c>
    </row>
    <row r="3187" spans="1:8" x14ac:dyDescent="0.25">
      <c r="A3187" s="13" t="s">
        <v>2894</v>
      </c>
      <c r="B3187" s="8">
        <v>45249</v>
      </c>
      <c r="C3187" s="9" t="s">
        <v>16</v>
      </c>
      <c r="D3187" s="9" t="s">
        <v>10</v>
      </c>
      <c r="E3187" s="10">
        <v>3729.2</v>
      </c>
      <c r="F3187" s="11">
        <v>9</v>
      </c>
      <c r="G3187" s="11">
        <v>47</v>
      </c>
      <c r="H3187" s="10">
        <v>1370.29</v>
      </c>
    </row>
    <row r="3188" spans="1:8" x14ac:dyDescent="0.25">
      <c r="A3188" s="13" t="s">
        <v>2901</v>
      </c>
      <c r="B3188" s="8">
        <v>45531</v>
      </c>
      <c r="C3188" s="9" t="s">
        <v>16</v>
      </c>
      <c r="D3188" s="9" t="s">
        <v>10</v>
      </c>
      <c r="E3188" s="10">
        <v>714.67</v>
      </c>
      <c r="F3188" s="11">
        <v>5</v>
      </c>
      <c r="G3188" s="11">
        <v>21</v>
      </c>
      <c r="H3188" s="10">
        <v>23.5</v>
      </c>
    </row>
    <row r="3189" spans="1:8" x14ac:dyDescent="0.25">
      <c r="A3189" s="13" t="s">
        <v>2948</v>
      </c>
      <c r="B3189" s="8">
        <v>44976</v>
      </c>
      <c r="C3189" s="9" t="s">
        <v>16</v>
      </c>
      <c r="D3189" s="9" t="s">
        <v>10</v>
      </c>
      <c r="E3189" s="10">
        <v>3258.56</v>
      </c>
      <c r="F3189" s="11">
        <v>42</v>
      </c>
      <c r="G3189" s="11">
        <v>37</v>
      </c>
      <c r="H3189" s="10">
        <v>1386.03</v>
      </c>
    </row>
    <row r="3190" spans="1:8" x14ac:dyDescent="0.25">
      <c r="A3190" s="13" t="s">
        <v>2970</v>
      </c>
      <c r="B3190" s="8">
        <v>44970</v>
      </c>
      <c r="C3190" s="9" t="s">
        <v>16</v>
      </c>
      <c r="D3190" s="9" t="s">
        <v>10</v>
      </c>
      <c r="E3190" s="10">
        <v>923.79</v>
      </c>
      <c r="F3190" s="11">
        <v>6</v>
      </c>
      <c r="G3190" s="11">
        <v>34</v>
      </c>
      <c r="H3190" s="10">
        <v>828.33</v>
      </c>
    </row>
    <row r="3191" spans="1:8" x14ac:dyDescent="0.25">
      <c r="A3191" s="13" t="s">
        <v>2994</v>
      </c>
      <c r="B3191" s="8">
        <v>45552</v>
      </c>
      <c r="C3191" s="9" t="s">
        <v>16</v>
      </c>
      <c r="D3191" s="9" t="s">
        <v>10</v>
      </c>
      <c r="E3191" s="10">
        <v>1237.05</v>
      </c>
      <c r="F3191" s="11">
        <v>24</v>
      </c>
      <c r="G3191" s="11">
        <v>14</v>
      </c>
      <c r="H3191" s="10">
        <v>538.75</v>
      </c>
    </row>
    <row r="3192" spans="1:8" x14ac:dyDescent="0.25">
      <c r="A3192" s="13" t="s">
        <v>3025</v>
      </c>
      <c r="B3192" s="8">
        <v>45219</v>
      </c>
      <c r="C3192" s="9" t="s">
        <v>16</v>
      </c>
      <c r="D3192" s="9" t="s">
        <v>10</v>
      </c>
      <c r="E3192" s="10">
        <v>300.26</v>
      </c>
      <c r="F3192" s="11">
        <v>1</v>
      </c>
      <c r="G3192" s="11">
        <v>41</v>
      </c>
      <c r="H3192" s="10">
        <v>1850.47</v>
      </c>
    </row>
    <row r="3193" spans="1:8" x14ac:dyDescent="0.25">
      <c r="A3193" s="13" t="s">
        <v>3062</v>
      </c>
      <c r="B3193" s="8">
        <v>45342</v>
      </c>
      <c r="C3193" s="9" t="s">
        <v>16</v>
      </c>
      <c r="D3193" s="9" t="s">
        <v>10</v>
      </c>
      <c r="E3193" s="10">
        <v>2619.27</v>
      </c>
      <c r="F3193" s="11">
        <v>9</v>
      </c>
      <c r="G3193" s="11">
        <v>14</v>
      </c>
      <c r="H3193" s="10">
        <v>772.72</v>
      </c>
    </row>
    <row r="3194" spans="1:8" x14ac:dyDescent="0.25">
      <c r="A3194" s="13" t="s">
        <v>3115</v>
      </c>
      <c r="B3194" s="8">
        <v>45527</v>
      </c>
      <c r="C3194" s="9" t="s">
        <v>16</v>
      </c>
      <c r="D3194" s="9" t="s">
        <v>10</v>
      </c>
      <c r="E3194" s="10">
        <v>2250.5500000000002</v>
      </c>
      <c r="F3194" s="11">
        <v>30</v>
      </c>
      <c r="G3194" s="11">
        <v>26</v>
      </c>
      <c r="H3194" s="10">
        <v>1759.81</v>
      </c>
    </row>
    <row r="3195" spans="1:8" x14ac:dyDescent="0.25">
      <c r="A3195" s="13" t="s">
        <v>3120</v>
      </c>
      <c r="B3195" s="8">
        <v>45124</v>
      </c>
      <c r="C3195" s="9" t="s">
        <v>16</v>
      </c>
      <c r="D3195" s="9" t="s">
        <v>10</v>
      </c>
      <c r="E3195" s="10">
        <v>2134.5300000000002</v>
      </c>
      <c r="F3195" s="11">
        <v>39</v>
      </c>
      <c r="G3195" s="11">
        <v>5</v>
      </c>
      <c r="H3195" s="10">
        <v>481.83</v>
      </c>
    </row>
    <row r="3196" spans="1:8" x14ac:dyDescent="0.25">
      <c r="A3196" s="13" t="s">
        <v>3124</v>
      </c>
      <c r="B3196" s="8">
        <v>45227</v>
      </c>
      <c r="C3196" s="9" t="s">
        <v>16</v>
      </c>
      <c r="D3196" s="9" t="s">
        <v>10</v>
      </c>
      <c r="E3196" s="10">
        <v>3483.66</v>
      </c>
      <c r="F3196" s="11">
        <v>15</v>
      </c>
      <c r="G3196" s="11">
        <v>47</v>
      </c>
      <c r="H3196" s="10">
        <v>1935.92</v>
      </c>
    </row>
    <row r="3197" spans="1:8" x14ac:dyDescent="0.25">
      <c r="A3197" s="13" t="s">
        <v>3167</v>
      </c>
      <c r="B3197" s="8">
        <v>45206</v>
      </c>
      <c r="C3197" s="9" t="s">
        <v>16</v>
      </c>
      <c r="D3197" s="9" t="s">
        <v>10</v>
      </c>
      <c r="E3197" s="10">
        <v>1375.71</v>
      </c>
      <c r="F3197" s="11">
        <v>32</v>
      </c>
      <c r="G3197" s="11">
        <v>4</v>
      </c>
      <c r="H3197" s="10">
        <v>466.4</v>
      </c>
    </row>
    <row r="3198" spans="1:8" x14ac:dyDescent="0.25">
      <c r="A3198" s="13" t="s">
        <v>3172</v>
      </c>
      <c r="B3198" s="8">
        <v>45277</v>
      </c>
      <c r="C3198" s="9" t="s">
        <v>16</v>
      </c>
      <c r="D3198" s="9" t="s">
        <v>10</v>
      </c>
      <c r="E3198" s="10">
        <v>3253.76</v>
      </c>
      <c r="F3198" s="11">
        <v>7</v>
      </c>
      <c r="G3198" s="11">
        <v>7</v>
      </c>
      <c r="H3198" s="10">
        <v>1370.68</v>
      </c>
    </row>
    <row r="3199" spans="1:8" x14ac:dyDescent="0.25">
      <c r="A3199" s="13" t="s">
        <v>3203</v>
      </c>
      <c r="B3199" s="8">
        <v>45004</v>
      </c>
      <c r="C3199" s="9" t="s">
        <v>16</v>
      </c>
      <c r="D3199" s="9" t="s">
        <v>10</v>
      </c>
      <c r="E3199" s="10">
        <v>231.26</v>
      </c>
      <c r="F3199" s="11">
        <v>42</v>
      </c>
      <c r="G3199" s="11">
        <v>1</v>
      </c>
      <c r="H3199" s="10">
        <v>1747.98</v>
      </c>
    </row>
    <row r="3200" spans="1:8" x14ac:dyDescent="0.25">
      <c r="A3200" s="13" t="s">
        <v>3241</v>
      </c>
      <c r="B3200" s="8">
        <v>45289</v>
      </c>
      <c r="C3200" s="9" t="s">
        <v>16</v>
      </c>
      <c r="D3200" s="9" t="s">
        <v>10</v>
      </c>
      <c r="E3200" s="10">
        <v>663.06</v>
      </c>
      <c r="F3200" s="11">
        <v>35</v>
      </c>
      <c r="G3200" s="11">
        <v>46</v>
      </c>
      <c r="H3200" s="10">
        <v>1483.75</v>
      </c>
    </row>
    <row r="3201" spans="1:8" x14ac:dyDescent="0.25">
      <c r="A3201" s="13" t="s">
        <v>3247</v>
      </c>
      <c r="B3201" s="8">
        <v>45550</v>
      </c>
      <c r="C3201" s="9" t="s">
        <v>16</v>
      </c>
      <c r="D3201" s="9" t="s">
        <v>10</v>
      </c>
      <c r="E3201" s="10">
        <v>2772.68</v>
      </c>
      <c r="F3201" s="11">
        <v>19</v>
      </c>
      <c r="G3201" s="11">
        <v>16</v>
      </c>
      <c r="H3201" s="10">
        <v>964.77</v>
      </c>
    </row>
    <row r="3202" spans="1:8" x14ac:dyDescent="0.25">
      <c r="A3202" s="13" t="s">
        <v>3293</v>
      </c>
      <c r="B3202" s="8">
        <v>45262</v>
      </c>
      <c r="C3202" s="9" t="s">
        <v>16</v>
      </c>
      <c r="D3202" s="9" t="s">
        <v>10</v>
      </c>
      <c r="E3202" s="10">
        <v>1617.57</v>
      </c>
      <c r="F3202" s="11">
        <v>36</v>
      </c>
      <c r="G3202" s="11">
        <v>28</v>
      </c>
      <c r="H3202" s="10">
        <v>553.5</v>
      </c>
    </row>
    <row r="3203" spans="1:8" x14ac:dyDescent="0.25">
      <c r="A3203" s="13" t="s">
        <v>3356</v>
      </c>
      <c r="B3203" s="8">
        <v>44894</v>
      </c>
      <c r="C3203" s="9" t="s">
        <v>16</v>
      </c>
      <c r="D3203" s="9" t="s">
        <v>10</v>
      </c>
      <c r="E3203" s="10">
        <v>3374.21</v>
      </c>
      <c r="F3203" s="11">
        <v>6</v>
      </c>
      <c r="G3203" s="11">
        <v>0</v>
      </c>
      <c r="H3203" s="10">
        <v>1209.25</v>
      </c>
    </row>
    <row r="3204" spans="1:8" x14ac:dyDescent="0.25">
      <c r="A3204" s="13" t="s">
        <v>3382</v>
      </c>
      <c r="B3204" s="8">
        <v>45310</v>
      </c>
      <c r="C3204" s="9" t="s">
        <v>16</v>
      </c>
      <c r="D3204" s="9" t="s">
        <v>10</v>
      </c>
      <c r="E3204" s="10">
        <v>3426.39</v>
      </c>
      <c r="F3204" s="11">
        <v>37</v>
      </c>
      <c r="G3204" s="11">
        <v>21</v>
      </c>
      <c r="H3204" s="10">
        <v>1777.66</v>
      </c>
    </row>
    <row r="3205" spans="1:8" x14ac:dyDescent="0.25">
      <c r="A3205" s="13" t="s">
        <v>3387</v>
      </c>
      <c r="B3205" s="8">
        <v>45190</v>
      </c>
      <c r="C3205" s="9" t="s">
        <v>16</v>
      </c>
      <c r="D3205" s="9" t="s">
        <v>10</v>
      </c>
      <c r="E3205" s="10">
        <v>1384.29</v>
      </c>
      <c r="F3205" s="11">
        <v>31</v>
      </c>
      <c r="G3205" s="11">
        <v>39</v>
      </c>
      <c r="H3205" s="10">
        <v>1117.27</v>
      </c>
    </row>
    <row r="3206" spans="1:8" x14ac:dyDescent="0.25">
      <c r="A3206" s="13" t="s">
        <v>3392</v>
      </c>
      <c r="B3206" s="8">
        <v>45323</v>
      </c>
      <c r="C3206" s="9" t="s">
        <v>16</v>
      </c>
      <c r="D3206" s="9" t="s">
        <v>10</v>
      </c>
      <c r="E3206" s="10">
        <v>1583.95</v>
      </c>
      <c r="F3206" s="11">
        <v>8</v>
      </c>
      <c r="G3206" s="11">
        <v>16</v>
      </c>
      <c r="H3206" s="10">
        <v>760.12</v>
      </c>
    </row>
    <row r="3207" spans="1:8" x14ac:dyDescent="0.25">
      <c r="A3207" s="13" t="s">
        <v>3410</v>
      </c>
      <c r="B3207" s="8">
        <v>45063</v>
      </c>
      <c r="C3207" s="9" t="s">
        <v>16</v>
      </c>
      <c r="D3207" s="9" t="s">
        <v>10</v>
      </c>
      <c r="E3207" s="10">
        <v>3161.12</v>
      </c>
      <c r="F3207" s="11">
        <v>34</v>
      </c>
      <c r="G3207" s="11">
        <v>50</v>
      </c>
      <c r="H3207" s="10">
        <v>322.64</v>
      </c>
    </row>
    <row r="3208" spans="1:8" x14ac:dyDescent="0.25">
      <c r="A3208" s="13" t="s">
        <v>3447</v>
      </c>
      <c r="B3208" s="8">
        <v>45543</v>
      </c>
      <c r="C3208" s="9" t="s">
        <v>16</v>
      </c>
      <c r="D3208" s="9" t="s">
        <v>10</v>
      </c>
      <c r="E3208" s="10">
        <v>3223.34</v>
      </c>
      <c r="F3208" s="11">
        <v>10</v>
      </c>
      <c r="G3208" s="11">
        <v>2</v>
      </c>
      <c r="H3208" s="10">
        <v>548.61</v>
      </c>
    </row>
    <row r="3209" spans="1:8" x14ac:dyDescent="0.25">
      <c r="A3209" s="13" t="s">
        <v>3466</v>
      </c>
      <c r="B3209" s="8">
        <v>44950</v>
      </c>
      <c r="C3209" s="9" t="s">
        <v>16</v>
      </c>
      <c r="D3209" s="9" t="s">
        <v>10</v>
      </c>
      <c r="E3209" s="10">
        <v>1523.9</v>
      </c>
      <c r="F3209" s="11">
        <v>36</v>
      </c>
      <c r="G3209" s="11">
        <v>2</v>
      </c>
      <c r="H3209" s="10">
        <v>770.9</v>
      </c>
    </row>
    <row r="3210" spans="1:8" x14ac:dyDescent="0.25">
      <c r="A3210" s="13" t="s">
        <v>3484</v>
      </c>
      <c r="B3210" s="8">
        <v>45157</v>
      </c>
      <c r="C3210" s="9" t="s">
        <v>16</v>
      </c>
      <c r="D3210" s="9" t="s">
        <v>10</v>
      </c>
      <c r="E3210" s="10">
        <v>2695.32</v>
      </c>
      <c r="F3210" s="11">
        <v>7</v>
      </c>
      <c r="G3210" s="11">
        <v>18</v>
      </c>
      <c r="H3210" s="10">
        <v>237.19</v>
      </c>
    </row>
    <row r="3211" spans="1:8" x14ac:dyDescent="0.25">
      <c r="A3211" s="13" t="s">
        <v>3530</v>
      </c>
      <c r="B3211" s="8">
        <v>45193</v>
      </c>
      <c r="C3211" s="9" t="s">
        <v>16</v>
      </c>
      <c r="D3211" s="9" t="s">
        <v>10</v>
      </c>
      <c r="E3211" s="10">
        <v>1882.15</v>
      </c>
      <c r="F3211" s="11">
        <v>23</v>
      </c>
      <c r="G3211" s="11">
        <v>2</v>
      </c>
      <c r="H3211" s="10">
        <v>184.28</v>
      </c>
    </row>
    <row r="3212" spans="1:8" x14ac:dyDescent="0.25">
      <c r="A3212" s="13" t="s">
        <v>3554</v>
      </c>
      <c r="B3212" s="8">
        <v>44912</v>
      </c>
      <c r="C3212" s="9" t="s">
        <v>16</v>
      </c>
      <c r="D3212" s="9" t="s">
        <v>10</v>
      </c>
      <c r="E3212" s="10">
        <v>1708.26</v>
      </c>
      <c r="F3212" s="11">
        <v>41</v>
      </c>
      <c r="G3212" s="11">
        <v>12</v>
      </c>
      <c r="H3212" s="10">
        <v>1558.14</v>
      </c>
    </row>
    <row r="3213" spans="1:8" x14ac:dyDescent="0.25">
      <c r="A3213" s="13" t="s">
        <v>3635</v>
      </c>
      <c r="B3213" s="8">
        <v>45361</v>
      </c>
      <c r="C3213" s="9" t="s">
        <v>16</v>
      </c>
      <c r="D3213" s="9" t="s">
        <v>10</v>
      </c>
      <c r="E3213" s="10">
        <v>1813.97</v>
      </c>
      <c r="F3213" s="11">
        <v>29</v>
      </c>
      <c r="G3213" s="11">
        <v>37</v>
      </c>
      <c r="H3213" s="10">
        <v>1606.57</v>
      </c>
    </row>
    <row r="3214" spans="1:8" x14ac:dyDescent="0.25">
      <c r="A3214" s="13" t="s">
        <v>3673</v>
      </c>
      <c r="B3214" s="8">
        <v>45104</v>
      </c>
      <c r="C3214" s="9" t="s">
        <v>16</v>
      </c>
      <c r="D3214" s="9" t="s">
        <v>10</v>
      </c>
      <c r="E3214" s="10">
        <v>3272.52</v>
      </c>
      <c r="F3214" s="11">
        <v>17</v>
      </c>
      <c r="G3214" s="11">
        <v>30</v>
      </c>
      <c r="H3214" s="10">
        <v>842.14</v>
      </c>
    </row>
    <row r="3215" spans="1:8" x14ac:dyDescent="0.25">
      <c r="A3215" s="13" t="s">
        <v>3742</v>
      </c>
      <c r="B3215" s="8">
        <v>45296</v>
      </c>
      <c r="C3215" s="9" t="s">
        <v>16</v>
      </c>
      <c r="D3215" s="9" t="s">
        <v>10</v>
      </c>
      <c r="E3215" s="10">
        <v>3624.58</v>
      </c>
      <c r="F3215" s="11">
        <v>23</v>
      </c>
      <c r="G3215" s="11">
        <v>43</v>
      </c>
      <c r="H3215" s="10">
        <v>1445.62</v>
      </c>
    </row>
    <row r="3216" spans="1:8" x14ac:dyDescent="0.25">
      <c r="A3216" s="13" t="s">
        <v>3754</v>
      </c>
      <c r="B3216" s="8">
        <v>45051</v>
      </c>
      <c r="C3216" s="9" t="s">
        <v>16</v>
      </c>
      <c r="D3216" s="9" t="s">
        <v>10</v>
      </c>
      <c r="E3216" s="10">
        <v>2023.47</v>
      </c>
      <c r="F3216" s="11">
        <v>29</v>
      </c>
      <c r="G3216" s="11">
        <v>33</v>
      </c>
      <c r="H3216" s="10">
        <v>1541.46</v>
      </c>
    </row>
    <row r="3217" spans="1:8" x14ac:dyDescent="0.25">
      <c r="A3217" s="13" t="s">
        <v>3769</v>
      </c>
      <c r="B3217" s="8">
        <v>44939</v>
      </c>
      <c r="C3217" s="9" t="s">
        <v>16</v>
      </c>
      <c r="D3217" s="9" t="s">
        <v>10</v>
      </c>
      <c r="E3217" s="10">
        <v>1434.83</v>
      </c>
      <c r="F3217" s="11">
        <v>4</v>
      </c>
      <c r="G3217" s="11">
        <v>46</v>
      </c>
      <c r="H3217" s="10">
        <v>922.04</v>
      </c>
    </row>
    <row r="3218" spans="1:8" x14ac:dyDescent="0.25">
      <c r="A3218" s="13" t="s">
        <v>3802</v>
      </c>
      <c r="B3218" s="8">
        <v>45584</v>
      </c>
      <c r="C3218" s="9" t="s">
        <v>16</v>
      </c>
      <c r="D3218" s="9" t="s">
        <v>10</v>
      </c>
      <c r="E3218" s="10">
        <v>1056.6099999999999</v>
      </c>
      <c r="F3218" s="11">
        <v>1</v>
      </c>
      <c r="G3218" s="11">
        <v>8</v>
      </c>
      <c r="H3218" s="10">
        <v>705.75</v>
      </c>
    </row>
    <row r="3219" spans="1:8" x14ac:dyDescent="0.25">
      <c r="A3219" s="13" t="s">
        <v>3809</v>
      </c>
      <c r="B3219" s="8">
        <v>44899</v>
      </c>
      <c r="C3219" s="9" t="s">
        <v>16</v>
      </c>
      <c r="D3219" s="9" t="s">
        <v>10</v>
      </c>
      <c r="E3219" s="10">
        <v>3009.43</v>
      </c>
      <c r="F3219" s="11">
        <v>36</v>
      </c>
      <c r="G3219" s="11">
        <v>35</v>
      </c>
      <c r="H3219" s="10">
        <v>1662.47</v>
      </c>
    </row>
    <row r="3220" spans="1:8" x14ac:dyDescent="0.25">
      <c r="A3220" s="13" t="s">
        <v>3811</v>
      </c>
      <c r="B3220" s="8">
        <v>45155</v>
      </c>
      <c r="C3220" s="9" t="s">
        <v>16</v>
      </c>
      <c r="D3220" s="9" t="s">
        <v>10</v>
      </c>
      <c r="E3220" s="10">
        <v>1645.7</v>
      </c>
      <c r="F3220" s="11">
        <v>28</v>
      </c>
      <c r="G3220" s="11">
        <v>41</v>
      </c>
      <c r="H3220" s="10">
        <v>1913.96</v>
      </c>
    </row>
    <row r="3221" spans="1:8" x14ac:dyDescent="0.25">
      <c r="A3221" s="13" t="s">
        <v>3823</v>
      </c>
      <c r="B3221" s="8">
        <v>45385</v>
      </c>
      <c r="C3221" s="9" t="s">
        <v>16</v>
      </c>
      <c r="D3221" s="9" t="s">
        <v>10</v>
      </c>
      <c r="E3221" s="10">
        <v>2217.0700000000002</v>
      </c>
      <c r="F3221" s="11">
        <v>5</v>
      </c>
      <c r="G3221" s="11">
        <v>29</v>
      </c>
      <c r="H3221" s="10">
        <v>874.22</v>
      </c>
    </row>
    <row r="3222" spans="1:8" x14ac:dyDescent="0.25">
      <c r="A3222" s="13" t="s">
        <v>3870</v>
      </c>
      <c r="B3222" s="8">
        <v>45400</v>
      </c>
      <c r="C3222" s="9" t="s">
        <v>16</v>
      </c>
      <c r="D3222" s="9" t="s">
        <v>10</v>
      </c>
      <c r="E3222" s="10">
        <v>3403.89</v>
      </c>
      <c r="F3222" s="11">
        <v>19</v>
      </c>
      <c r="G3222" s="11">
        <v>46</v>
      </c>
      <c r="H3222" s="10">
        <v>1588.43</v>
      </c>
    </row>
    <row r="3223" spans="1:8" x14ac:dyDescent="0.25">
      <c r="A3223" s="13" t="s">
        <v>11</v>
      </c>
      <c r="B3223" s="8">
        <v>45412</v>
      </c>
      <c r="C3223" s="9" t="s">
        <v>12</v>
      </c>
      <c r="D3223" s="9" t="s">
        <v>10</v>
      </c>
      <c r="E3223" s="10">
        <v>1546.81</v>
      </c>
      <c r="F3223" s="11">
        <v>23</v>
      </c>
      <c r="G3223" s="11">
        <v>33</v>
      </c>
      <c r="H3223" s="10">
        <v>1932.71</v>
      </c>
    </row>
    <row r="3224" spans="1:8" x14ac:dyDescent="0.25">
      <c r="A3224" s="13" t="s">
        <v>26</v>
      </c>
      <c r="B3224" s="8">
        <v>45439</v>
      </c>
      <c r="C3224" s="9" t="s">
        <v>12</v>
      </c>
      <c r="D3224" s="9" t="s">
        <v>10</v>
      </c>
      <c r="E3224" s="10">
        <v>2844.93</v>
      </c>
      <c r="F3224" s="11">
        <v>34</v>
      </c>
      <c r="G3224" s="11">
        <v>12</v>
      </c>
      <c r="H3224" s="10">
        <v>1166.3900000000001</v>
      </c>
    </row>
    <row r="3225" spans="1:8" x14ac:dyDescent="0.25">
      <c r="A3225" s="13" t="s">
        <v>142</v>
      </c>
      <c r="B3225" s="8">
        <v>45274</v>
      </c>
      <c r="C3225" s="9" t="s">
        <v>12</v>
      </c>
      <c r="D3225" s="9" t="s">
        <v>10</v>
      </c>
      <c r="E3225" s="10">
        <v>3155.7</v>
      </c>
      <c r="F3225" s="11">
        <v>43</v>
      </c>
      <c r="G3225" s="11">
        <v>13</v>
      </c>
      <c r="H3225" s="10">
        <v>393.8</v>
      </c>
    </row>
    <row r="3226" spans="1:8" x14ac:dyDescent="0.25">
      <c r="A3226" s="13" t="s">
        <v>194</v>
      </c>
      <c r="B3226" s="8">
        <v>45150</v>
      </c>
      <c r="C3226" s="9" t="s">
        <v>12</v>
      </c>
      <c r="D3226" s="9" t="s">
        <v>10</v>
      </c>
      <c r="E3226" s="10">
        <v>2680.05</v>
      </c>
      <c r="F3226" s="11">
        <v>5</v>
      </c>
      <c r="G3226" s="11">
        <v>16</v>
      </c>
      <c r="H3226" s="10">
        <v>1116.5</v>
      </c>
    </row>
    <row r="3227" spans="1:8" x14ac:dyDescent="0.25">
      <c r="A3227" s="13" t="s">
        <v>228</v>
      </c>
      <c r="B3227" s="8">
        <v>45388</v>
      </c>
      <c r="C3227" s="9" t="s">
        <v>12</v>
      </c>
      <c r="D3227" s="9" t="s">
        <v>10</v>
      </c>
      <c r="E3227" s="10">
        <v>1058.57</v>
      </c>
      <c r="F3227" s="11">
        <v>6</v>
      </c>
      <c r="G3227" s="11">
        <v>13</v>
      </c>
      <c r="H3227" s="10">
        <v>697.72</v>
      </c>
    </row>
    <row r="3228" spans="1:8" x14ac:dyDescent="0.25">
      <c r="A3228" s="13" t="s">
        <v>236</v>
      </c>
      <c r="B3228" s="8">
        <v>45106</v>
      </c>
      <c r="C3228" s="9" t="s">
        <v>12</v>
      </c>
      <c r="D3228" s="9" t="s">
        <v>10</v>
      </c>
      <c r="E3228" s="10">
        <v>1407.97</v>
      </c>
      <c r="F3228" s="11">
        <v>26</v>
      </c>
      <c r="G3228" s="11">
        <v>35</v>
      </c>
      <c r="H3228" s="10">
        <v>978.17</v>
      </c>
    </row>
    <row r="3229" spans="1:8" x14ac:dyDescent="0.25">
      <c r="A3229" s="13" t="s">
        <v>249</v>
      </c>
      <c r="B3229" s="8">
        <v>45087</v>
      </c>
      <c r="C3229" s="9" t="s">
        <v>12</v>
      </c>
      <c r="D3229" s="9" t="s">
        <v>10</v>
      </c>
      <c r="E3229" s="10">
        <v>2050.02</v>
      </c>
      <c r="F3229" s="11">
        <v>28</v>
      </c>
      <c r="G3229" s="11">
        <v>20</v>
      </c>
      <c r="H3229" s="10">
        <v>1712.2</v>
      </c>
    </row>
    <row r="3230" spans="1:8" x14ac:dyDescent="0.25">
      <c r="A3230" s="13" t="s">
        <v>284</v>
      </c>
      <c r="B3230" s="8">
        <v>45236</v>
      </c>
      <c r="C3230" s="9" t="s">
        <v>12</v>
      </c>
      <c r="D3230" s="9" t="s">
        <v>10</v>
      </c>
      <c r="E3230" s="10">
        <v>781.32</v>
      </c>
      <c r="F3230" s="11">
        <v>22</v>
      </c>
      <c r="G3230" s="11">
        <v>8</v>
      </c>
      <c r="H3230" s="10">
        <v>229.41</v>
      </c>
    </row>
    <row r="3231" spans="1:8" x14ac:dyDescent="0.25">
      <c r="A3231" s="13" t="s">
        <v>318</v>
      </c>
      <c r="B3231" s="8">
        <v>44959</v>
      </c>
      <c r="C3231" s="9" t="s">
        <v>12</v>
      </c>
      <c r="D3231" s="9" t="s">
        <v>10</v>
      </c>
      <c r="E3231" s="10">
        <v>2231.1999999999998</v>
      </c>
      <c r="F3231" s="11">
        <v>22</v>
      </c>
      <c r="G3231" s="11">
        <v>10</v>
      </c>
      <c r="H3231" s="10">
        <v>688.14</v>
      </c>
    </row>
    <row r="3232" spans="1:8" x14ac:dyDescent="0.25">
      <c r="A3232" s="13" t="s">
        <v>321</v>
      </c>
      <c r="B3232" s="8">
        <v>45246</v>
      </c>
      <c r="C3232" s="9" t="s">
        <v>12</v>
      </c>
      <c r="D3232" s="9" t="s">
        <v>10</v>
      </c>
      <c r="E3232" s="10">
        <v>3180.04</v>
      </c>
      <c r="F3232" s="11">
        <v>21</v>
      </c>
      <c r="G3232" s="11">
        <v>48</v>
      </c>
      <c r="H3232" s="10">
        <v>1183.27</v>
      </c>
    </row>
    <row r="3233" spans="1:8" x14ac:dyDescent="0.25">
      <c r="A3233" s="13" t="s">
        <v>322</v>
      </c>
      <c r="B3233" s="8">
        <v>45316</v>
      </c>
      <c r="C3233" s="9" t="s">
        <v>12</v>
      </c>
      <c r="D3233" s="9" t="s">
        <v>10</v>
      </c>
      <c r="E3233" s="10">
        <v>1510.87</v>
      </c>
      <c r="F3233" s="11">
        <v>5</v>
      </c>
      <c r="G3233" s="11">
        <v>23</v>
      </c>
      <c r="H3233" s="10">
        <v>835.6</v>
      </c>
    </row>
    <row r="3234" spans="1:8" x14ac:dyDescent="0.25">
      <c r="A3234" s="13" t="s">
        <v>323</v>
      </c>
      <c r="B3234" s="8">
        <v>45567</v>
      </c>
      <c r="C3234" s="9" t="s">
        <v>12</v>
      </c>
      <c r="D3234" s="9" t="s">
        <v>10</v>
      </c>
      <c r="E3234" s="10">
        <v>1717.94</v>
      </c>
      <c r="F3234" s="11">
        <v>34</v>
      </c>
      <c r="G3234" s="11">
        <v>5</v>
      </c>
      <c r="H3234" s="10">
        <v>528.35</v>
      </c>
    </row>
    <row r="3235" spans="1:8" x14ac:dyDescent="0.25">
      <c r="A3235" s="13" t="s">
        <v>325</v>
      </c>
      <c r="B3235" s="8">
        <v>45172</v>
      </c>
      <c r="C3235" s="9" t="s">
        <v>12</v>
      </c>
      <c r="D3235" s="9" t="s">
        <v>10</v>
      </c>
      <c r="E3235" s="10">
        <v>2453.8000000000002</v>
      </c>
      <c r="F3235" s="11">
        <v>39</v>
      </c>
      <c r="G3235" s="11">
        <v>11</v>
      </c>
      <c r="H3235" s="10">
        <v>1442.04</v>
      </c>
    </row>
    <row r="3236" spans="1:8" x14ac:dyDescent="0.25">
      <c r="A3236" s="13" t="s">
        <v>328</v>
      </c>
      <c r="B3236" s="8">
        <v>45577</v>
      </c>
      <c r="C3236" s="9" t="s">
        <v>12</v>
      </c>
      <c r="D3236" s="9" t="s">
        <v>10</v>
      </c>
      <c r="E3236" s="10">
        <v>1608.13</v>
      </c>
      <c r="F3236" s="11">
        <v>31</v>
      </c>
      <c r="G3236" s="11">
        <v>31</v>
      </c>
      <c r="H3236" s="10">
        <v>1758.35</v>
      </c>
    </row>
    <row r="3237" spans="1:8" x14ac:dyDescent="0.25">
      <c r="A3237" s="13" t="s">
        <v>332</v>
      </c>
      <c r="B3237" s="8">
        <v>45251</v>
      </c>
      <c r="C3237" s="9" t="s">
        <v>12</v>
      </c>
      <c r="D3237" s="9" t="s">
        <v>10</v>
      </c>
      <c r="E3237" s="10">
        <v>1387.68</v>
      </c>
      <c r="F3237" s="11">
        <v>18</v>
      </c>
      <c r="G3237" s="11">
        <v>30</v>
      </c>
      <c r="H3237" s="10">
        <v>904.34</v>
      </c>
    </row>
    <row r="3238" spans="1:8" x14ac:dyDescent="0.25">
      <c r="A3238" s="13" t="s">
        <v>396</v>
      </c>
      <c r="B3238" s="8">
        <v>45184</v>
      </c>
      <c r="C3238" s="9" t="s">
        <v>12</v>
      </c>
      <c r="D3238" s="9" t="s">
        <v>10</v>
      </c>
      <c r="E3238" s="10">
        <v>1997.57</v>
      </c>
      <c r="F3238" s="11">
        <v>4</v>
      </c>
      <c r="G3238" s="11">
        <v>9</v>
      </c>
      <c r="H3238" s="10">
        <v>1392.8</v>
      </c>
    </row>
    <row r="3239" spans="1:8" x14ac:dyDescent="0.25">
      <c r="A3239" s="13" t="s">
        <v>412</v>
      </c>
      <c r="B3239" s="8">
        <v>45110</v>
      </c>
      <c r="C3239" s="9" t="s">
        <v>12</v>
      </c>
      <c r="D3239" s="9" t="s">
        <v>10</v>
      </c>
      <c r="E3239" s="10">
        <v>2379.5100000000002</v>
      </c>
      <c r="F3239" s="11">
        <v>39</v>
      </c>
      <c r="G3239" s="11">
        <v>5</v>
      </c>
      <c r="H3239" s="10">
        <v>1714.22</v>
      </c>
    </row>
    <row r="3240" spans="1:8" x14ac:dyDescent="0.25">
      <c r="A3240" s="13" t="s">
        <v>437</v>
      </c>
      <c r="B3240" s="8">
        <v>45551</v>
      </c>
      <c r="C3240" s="9" t="s">
        <v>12</v>
      </c>
      <c r="D3240" s="9" t="s">
        <v>10</v>
      </c>
      <c r="E3240" s="10">
        <v>3142.49</v>
      </c>
      <c r="F3240" s="11">
        <v>42</v>
      </c>
      <c r="G3240" s="11">
        <v>7</v>
      </c>
      <c r="H3240" s="10">
        <v>1981.52</v>
      </c>
    </row>
    <row r="3241" spans="1:8" x14ac:dyDescent="0.25">
      <c r="A3241" s="13" t="s">
        <v>3981</v>
      </c>
      <c r="B3241" s="8">
        <v>44990</v>
      </c>
      <c r="C3241" s="9" t="s">
        <v>12</v>
      </c>
      <c r="D3241" s="9" t="s">
        <v>10</v>
      </c>
      <c r="E3241" s="10">
        <v>3154.25</v>
      </c>
      <c r="F3241" s="11">
        <v>43</v>
      </c>
      <c r="G3241" s="11">
        <v>28</v>
      </c>
      <c r="H3241" s="10">
        <v>467.13</v>
      </c>
    </row>
    <row r="3242" spans="1:8" x14ac:dyDescent="0.25">
      <c r="A3242" s="13" t="s">
        <v>506</v>
      </c>
      <c r="B3242" s="8">
        <v>44954</v>
      </c>
      <c r="C3242" s="9" t="s">
        <v>12</v>
      </c>
      <c r="D3242" s="9" t="s">
        <v>10</v>
      </c>
      <c r="E3242" s="10">
        <v>3029.39</v>
      </c>
      <c r="F3242" s="11">
        <v>14</v>
      </c>
      <c r="G3242" s="11">
        <v>46</v>
      </c>
      <c r="H3242" s="10">
        <v>731.82</v>
      </c>
    </row>
    <row r="3243" spans="1:8" x14ac:dyDescent="0.25">
      <c r="A3243" s="13" t="s">
        <v>507</v>
      </c>
      <c r="B3243" s="8">
        <v>45314</v>
      </c>
      <c r="C3243" s="9" t="s">
        <v>12</v>
      </c>
      <c r="D3243" s="9" t="s">
        <v>10</v>
      </c>
      <c r="E3243" s="10">
        <v>1133.72</v>
      </c>
      <c r="F3243" s="11">
        <v>41</v>
      </c>
      <c r="G3243" s="11">
        <v>5</v>
      </c>
      <c r="H3243" s="10">
        <v>1083.6500000000001</v>
      </c>
    </row>
    <row r="3244" spans="1:8" x14ac:dyDescent="0.25">
      <c r="A3244" s="13" t="s">
        <v>543</v>
      </c>
      <c r="B3244" s="8">
        <v>45350</v>
      </c>
      <c r="C3244" s="9" t="s">
        <v>12</v>
      </c>
      <c r="D3244" s="9" t="s">
        <v>10</v>
      </c>
      <c r="E3244" s="10">
        <v>3625.04</v>
      </c>
      <c r="F3244" s="11">
        <v>33</v>
      </c>
      <c r="G3244" s="11">
        <v>13</v>
      </c>
      <c r="H3244" s="10">
        <v>1335.03</v>
      </c>
    </row>
    <row r="3245" spans="1:8" x14ac:dyDescent="0.25">
      <c r="A3245" s="13" t="s">
        <v>623</v>
      </c>
      <c r="B3245" s="8">
        <v>44951</v>
      </c>
      <c r="C3245" s="9" t="s">
        <v>12</v>
      </c>
      <c r="D3245" s="9" t="s">
        <v>10</v>
      </c>
      <c r="E3245" s="10">
        <v>2057.29</v>
      </c>
      <c r="F3245" s="11">
        <v>24</v>
      </c>
      <c r="G3245" s="11">
        <v>44</v>
      </c>
      <c r="H3245" s="10">
        <v>155.36000000000001</v>
      </c>
    </row>
    <row r="3246" spans="1:8" x14ac:dyDescent="0.25">
      <c r="A3246" s="13" t="s">
        <v>3983</v>
      </c>
      <c r="B3246" s="8">
        <v>44895</v>
      </c>
      <c r="C3246" s="9" t="s">
        <v>12</v>
      </c>
      <c r="D3246" s="9" t="s">
        <v>10</v>
      </c>
      <c r="E3246" s="10">
        <v>3336.75</v>
      </c>
      <c r="F3246" s="11">
        <v>12</v>
      </c>
      <c r="G3246" s="11">
        <v>9</v>
      </c>
      <c r="H3246" s="10">
        <v>1459.86</v>
      </c>
    </row>
    <row r="3247" spans="1:8" x14ac:dyDescent="0.25">
      <c r="A3247" s="13" t="s">
        <v>717</v>
      </c>
      <c r="B3247" s="8">
        <v>45442</v>
      </c>
      <c r="C3247" s="9" t="s">
        <v>12</v>
      </c>
      <c r="D3247" s="9" t="s">
        <v>10</v>
      </c>
      <c r="E3247" s="10">
        <v>2978.57</v>
      </c>
      <c r="F3247" s="11">
        <v>39</v>
      </c>
      <c r="G3247" s="11">
        <v>2</v>
      </c>
      <c r="H3247" s="10">
        <v>1192.78</v>
      </c>
    </row>
    <row r="3248" spans="1:8" x14ac:dyDescent="0.25">
      <c r="A3248" s="13" t="s">
        <v>3984</v>
      </c>
      <c r="B3248" s="8">
        <v>44991</v>
      </c>
      <c r="C3248" s="9" t="s">
        <v>12</v>
      </c>
      <c r="D3248" s="9" t="s">
        <v>10</v>
      </c>
      <c r="E3248" s="10">
        <v>2167.9499999999998</v>
      </c>
      <c r="F3248" s="11">
        <v>29</v>
      </c>
      <c r="G3248" s="11">
        <v>13</v>
      </c>
      <c r="H3248" s="10">
        <v>1596.7</v>
      </c>
    </row>
    <row r="3249" spans="1:8" x14ac:dyDescent="0.25">
      <c r="A3249" s="13" t="s">
        <v>751</v>
      </c>
      <c r="B3249" s="8">
        <v>45076</v>
      </c>
      <c r="C3249" s="9" t="s">
        <v>12</v>
      </c>
      <c r="D3249" s="9" t="s">
        <v>10</v>
      </c>
      <c r="E3249" s="10">
        <v>1450.91</v>
      </c>
      <c r="F3249" s="11">
        <v>31</v>
      </c>
      <c r="G3249" s="11">
        <v>33</v>
      </c>
      <c r="H3249" s="10">
        <v>1868.26</v>
      </c>
    </row>
    <row r="3250" spans="1:8" x14ac:dyDescent="0.25">
      <c r="A3250" s="13" t="s">
        <v>759</v>
      </c>
      <c r="B3250" s="8">
        <v>45480</v>
      </c>
      <c r="C3250" s="9" t="s">
        <v>12</v>
      </c>
      <c r="D3250" s="9" t="s">
        <v>10</v>
      </c>
      <c r="E3250" s="10">
        <v>3325.56</v>
      </c>
      <c r="F3250" s="11">
        <v>33</v>
      </c>
      <c r="G3250" s="11">
        <v>42</v>
      </c>
      <c r="H3250" s="10">
        <v>696.61</v>
      </c>
    </row>
    <row r="3251" spans="1:8" x14ac:dyDescent="0.25">
      <c r="A3251" s="13" t="s">
        <v>783</v>
      </c>
      <c r="B3251" s="8">
        <v>44938</v>
      </c>
      <c r="C3251" s="9" t="s">
        <v>12</v>
      </c>
      <c r="D3251" s="9" t="s">
        <v>10</v>
      </c>
      <c r="E3251" s="10">
        <v>573.33000000000004</v>
      </c>
      <c r="F3251" s="11">
        <v>22</v>
      </c>
      <c r="G3251" s="11">
        <v>12</v>
      </c>
      <c r="H3251" s="10">
        <v>624.6</v>
      </c>
    </row>
    <row r="3252" spans="1:8" x14ac:dyDescent="0.25">
      <c r="A3252" s="13" t="s">
        <v>816</v>
      </c>
      <c r="B3252" s="8">
        <v>45272</v>
      </c>
      <c r="C3252" s="9" t="s">
        <v>12</v>
      </c>
      <c r="D3252" s="9" t="s">
        <v>10</v>
      </c>
      <c r="E3252" s="10">
        <v>2859.12</v>
      </c>
      <c r="F3252" s="11">
        <v>40</v>
      </c>
      <c r="G3252" s="11">
        <v>29</v>
      </c>
      <c r="H3252" s="10">
        <v>568</v>
      </c>
    </row>
    <row r="3253" spans="1:8" x14ac:dyDescent="0.25">
      <c r="A3253" s="13" t="s">
        <v>819</v>
      </c>
      <c r="B3253" s="8">
        <v>44969</v>
      </c>
      <c r="C3253" s="9" t="s">
        <v>12</v>
      </c>
      <c r="D3253" s="9" t="s">
        <v>10</v>
      </c>
      <c r="E3253" s="10">
        <v>3480.93</v>
      </c>
      <c r="F3253" s="11">
        <v>41</v>
      </c>
      <c r="G3253" s="11">
        <v>24</v>
      </c>
      <c r="H3253" s="10">
        <v>1849.09</v>
      </c>
    </row>
    <row r="3254" spans="1:8" x14ac:dyDescent="0.25">
      <c r="A3254" s="13" t="s">
        <v>850</v>
      </c>
      <c r="B3254" s="8">
        <v>45141</v>
      </c>
      <c r="C3254" s="9" t="s">
        <v>12</v>
      </c>
      <c r="D3254" s="9" t="s">
        <v>10</v>
      </c>
      <c r="E3254" s="10">
        <v>2085.42</v>
      </c>
      <c r="F3254" s="11">
        <v>30</v>
      </c>
      <c r="G3254" s="11">
        <v>47</v>
      </c>
      <c r="H3254" s="10">
        <v>362.86</v>
      </c>
    </row>
    <row r="3255" spans="1:8" x14ac:dyDescent="0.25">
      <c r="A3255" s="13" t="s">
        <v>864</v>
      </c>
      <c r="B3255" s="8">
        <v>45568</v>
      </c>
      <c r="C3255" s="9" t="s">
        <v>12</v>
      </c>
      <c r="D3255" s="9" t="s">
        <v>10</v>
      </c>
      <c r="E3255" s="10">
        <v>1407.18</v>
      </c>
      <c r="F3255" s="11">
        <v>29</v>
      </c>
      <c r="G3255" s="11">
        <v>13</v>
      </c>
      <c r="H3255" s="10">
        <v>1305.0999999999999</v>
      </c>
    </row>
    <row r="3256" spans="1:8" x14ac:dyDescent="0.25">
      <c r="A3256" s="13" t="s">
        <v>867</v>
      </c>
      <c r="B3256" s="8">
        <v>45470</v>
      </c>
      <c r="C3256" s="9" t="s">
        <v>12</v>
      </c>
      <c r="D3256" s="9" t="s">
        <v>10</v>
      </c>
      <c r="E3256" s="10">
        <v>1036.7</v>
      </c>
      <c r="F3256" s="11">
        <v>34</v>
      </c>
      <c r="G3256" s="11">
        <v>25</v>
      </c>
      <c r="H3256" s="10">
        <v>470.03</v>
      </c>
    </row>
    <row r="3257" spans="1:8" x14ac:dyDescent="0.25">
      <c r="A3257" s="13" t="s">
        <v>887</v>
      </c>
      <c r="B3257" s="8">
        <v>45022</v>
      </c>
      <c r="C3257" s="9" t="s">
        <v>12</v>
      </c>
      <c r="D3257" s="9" t="s">
        <v>10</v>
      </c>
      <c r="E3257" s="10">
        <v>3177.01</v>
      </c>
      <c r="F3257" s="11">
        <v>17</v>
      </c>
      <c r="G3257" s="11">
        <v>25</v>
      </c>
      <c r="H3257" s="10">
        <v>1100.1400000000001</v>
      </c>
    </row>
    <row r="3258" spans="1:8" x14ac:dyDescent="0.25">
      <c r="A3258" s="13" t="s">
        <v>934</v>
      </c>
      <c r="B3258" s="8">
        <v>45100</v>
      </c>
      <c r="C3258" s="9" t="s">
        <v>12</v>
      </c>
      <c r="D3258" s="9" t="s">
        <v>10</v>
      </c>
      <c r="E3258" s="10">
        <v>1066.1600000000001</v>
      </c>
      <c r="F3258" s="11">
        <v>46</v>
      </c>
      <c r="G3258" s="11">
        <v>41</v>
      </c>
      <c r="H3258" s="10">
        <v>420.09</v>
      </c>
    </row>
    <row r="3259" spans="1:8" x14ac:dyDescent="0.25">
      <c r="A3259" s="13" t="s">
        <v>939</v>
      </c>
      <c r="B3259" s="8">
        <v>45570</v>
      </c>
      <c r="C3259" s="9" t="s">
        <v>12</v>
      </c>
      <c r="D3259" s="9" t="s">
        <v>10</v>
      </c>
      <c r="E3259" s="10">
        <v>1720.08</v>
      </c>
      <c r="F3259" s="11">
        <v>34</v>
      </c>
      <c r="G3259" s="11">
        <v>50</v>
      </c>
      <c r="H3259" s="10">
        <v>1510.83</v>
      </c>
    </row>
    <row r="3260" spans="1:8" x14ac:dyDescent="0.25">
      <c r="A3260" s="13" t="s">
        <v>966</v>
      </c>
      <c r="B3260" s="8">
        <v>45329</v>
      </c>
      <c r="C3260" s="9" t="s">
        <v>12</v>
      </c>
      <c r="D3260" s="9" t="s">
        <v>10</v>
      </c>
      <c r="E3260" s="10">
        <v>2380.5</v>
      </c>
      <c r="F3260" s="11">
        <v>21</v>
      </c>
      <c r="G3260" s="11">
        <v>49</v>
      </c>
      <c r="H3260" s="10">
        <v>979.86</v>
      </c>
    </row>
    <row r="3261" spans="1:8" x14ac:dyDescent="0.25">
      <c r="A3261" s="13" t="s">
        <v>3985</v>
      </c>
      <c r="B3261" s="8">
        <v>45431</v>
      </c>
      <c r="C3261" s="9" t="s">
        <v>12</v>
      </c>
      <c r="D3261" s="9" t="s">
        <v>10</v>
      </c>
      <c r="E3261" s="10">
        <v>2168.6799999999998</v>
      </c>
      <c r="F3261" s="11">
        <v>46</v>
      </c>
      <c r="G3261" s="11">
        <v>18</v>
      </c>
      <c r="H3261" s="10">
        <v>252.03</v>
      </c>
    </row>
    <row r="3262" spans="1:8" x14ac:dyDescent="0.25">
      <c r="A3262" s="13" t="s">
        <v>1020</v>
      </c>
      <c r="B3262" s="8">
        <v>44900</v>
      </c>
      <c r="C3262" s="9" t="s">
        <v>12</v>
      </c>
      <c r="D3262" s="9" t="s">
        <v>10</v>
      </c>
      <c r="E3262" s="10">
        <v>2904.06</v>
      </c>
      <c r="F3262" s="11">
        <v>48</v>
      </c>
      <c r="G3262" s="11">
        <v>29</v>
      </c>
      <c r="H3262" s="10">
        <v>1427.41</v>
      </c>
    </row>
    <row r="3263" spans="1:8" x14ac:dyDescent="0.25">
      <c r="A3263" s="13" t="s">
        <v>1025</v>
      </c>
      <c r="B3263" s="8">
        <v>45474</v>
      </c>
      <c r="C3263" s="9" t="s">
        <v>12</v>
      </c>
      <c r="D3263" s="9" t="s">
        <v>10</v>
      </c>
      <c r="E3263" s="10">
        <v>3291.15</v>
      </c>
      <c r="F3263" s="11">
        <v>38</v>
      </c>
      <c r="G3263" s="11">
        <v>43</v>
      </c>
      <c r="H3263" s="10">
        <v>1654.57</v>
      </c>
    </row>
    <row r="3264" spans="1:8" x14ac:dyDescent="0.25">
      <c r="A3264" s="13" t="s">
        <v>1035</v>
      </c>
      <c r="B3264" s="8">
        <v>44962</v>
      </c>
      <c r="C3264" s="9" t="s">
        <v>12</v>
      </c>
      <c r="D3264" s="9" t="s">
        <v>10</v>
      </c>
      <c r="E3264" s="10">
        <v>2413.12</v>
      </c>
      <c r="F3264" s="11">
        <v>39</v>
      </c>
      <c r="G3264" s="11">
        <v>41</v>
      </c>
      <c r="H3264" s="10">
        <v>283.54000000000002</v>
      </c>
    </row>
    <row r="3265" spans="1:8" x14ac:dyDescent="0.25">
      <c r="A3265" s="13" t="s">
        <v>1063</v>
      </c>
      <c r="B3265" s="8">
        <v>45585</v>
      </c>
      <c r="C3265" s="9" t="s">
        <v>12</v>
      </c>
      <c r="D3265" s="9" t="s">
        <v>10</v>
      </c>
      <c r="E3265" s="10">
        <v>2945.18</v>
      </c>
      <c r="F3265" s="11">
        <v>28</v>
      </c>
      <c r="G3265" s="11">
        <v>11</v>
      </c>
      <c r="H3265" s="10">
        <v>1167.69</v>
      </c>
    </row>
    <row r="3266" spans="1:8" x14ac:dyDescent="0.25">
      <c r="A3266" s="13" t="s">
        <v>1186</v>
      </c>
      <c r="B3266" s="8">
        <v>45156</v>
      </c>
      <c r="C3266" s="9" t="s">
        <v>12</v>
      </c>
      <c r="D3266" s="9" t="s">
        <v>10</v>
      </c>
      <c r="E3266" s="10">
        <v>1418.59</v>
      </c>
      <c r="F3266" s="11">
        <v>45</v>
      </c>
      <c r="G3266" s="11">
        <v>1</v>
      </c>
      <c r="H3266" s="10">
        <v>656.65</v>
      </c>
    </row>
    <row r="3267" spans="1:8" x14ac:dyDescent="0.25">
      <c r="A3267" s="13" t="s">
        <v>1212</v>
      </c>
      <c r="B3267" s="8">
        <v>45400</v>
      </c>
      <c r="C3267" s="9" t="s">
        <v>12</v>
      </c>
      <c r="D3267" s="9" t="s">
        <v>10</v>
      </c>
      <c r="E3267" s="10">
        <v>2581.11</v>
      </c>
      <c r="F3267" s="11">
        <v>5</v>
      </c>
      <c r="G3267" s="11">
        <v>38</v>
      </c>
      <c r="H3267" s="10">
        <v>1377.92</v>
      </c>
    </row>
    <row r="3268" spans="1:8" x14ac:dyDescent="0.25">
      <c r="A3268" s="13" t="s">
        <v>1260</v>
      </c>
      <c r="B3268" s="8">
        <v>45125</v>
      </c>
      <c r="C3268" s="9" t="s">
        <v>12</v>
      </c>
      <c r="D3268" s="9" t="s">
        <v>10</v>
      </c>
      <c r="E3268" s="10">
        <v>2880.75</v>
      </c>
      <c r="F3268" s="11">
        <v>43</v>
      </c>
      <c r="G3268" s="11">
        <v>7</v>
      </c>
      <c r="H3268" s="10">
        <v>329.91</v>
      </c>
    </row>
    <row r="3269" spans="1:8" x14ac:dyDescent="0.25">
      <c r="A3269" s="13" t="s">
        <v>1261</v>
      </c>
      <c r="B3269" s="8">
        <v>45435</v>
      </c>
      <c r="C3269" s="9" t="s">
        <v>12</v>
      </c>
      <c r="D3269" s="9" t="s">
        <v>10</v>
      </c>
      <c r="E3269" s="10">
        <v>1921.92</v>
      </c>
      <c r="F3269" s="11">
        <v>12</v>
      </c>
      <c r="G3269" s="11">
        <v>34</v>
      </c>
      <c r="H3269" s="10">
        <v>923.73</v>
      </c>
    </row>
    <row r="3270" spans="1:8" x14ac:dyDescent="0.25">
      <c r="A3270" s="13" t="s">
        <v>1263</v>
      </c>
      <c r="B3270" s="8">
        <v>44942</v>
      </c>
      <c r="C3270" s="9" t="s">
        <v>12</v>
      </c>
      <c r="D3270" s="9" t="s">
        <v>10</v>
      </c>
      <c r="E3270" s="10">
        <v>3950.16</v>
      </c>
      <c r="F3270" s="11">
        <v>15</v>
      </c>
      <c r="G3270" s="11">
        <v>17</v>
      </c>
      <c r="H3270" s="10">
        <v>165.55</v>
      </c>
    </row>
    <row r="3271" spans="1:8" x14ac:dyDescent="0.25">
      <c r="A3271" s="13" t="s">
        <v>1281</v>
      </c>
      <c r="B3271" s="8">
        <v>45004</v>
      </c>
      <c r="C3271" s="9" t="s">
        <v>12</v>
      </c>
      <c r="D3271" s="9" t="s">
        <v>10</v>
      </c>
      <c r="E3271" s="10">
        <v>1317.58</v>
      </c>
      <c r="F3271" s="11">
        <v>13</v>
      </c>
      <c r="G3271" s="11">
        <v>6</v>
      </c>
      <c r="H3271" s="10">
        <v>747.78</v>
      </c>
    </row>
    <row r="3272" spans="1:8" x14ac:dyDescent="0.25">
      <c r="A3272" s="13" t="s">
        <v>1335</v>
      </c>
      <c r="B3272" s="8">
        <v>45527</v>
      </c>
      <c r="C3272" s="9" t="s">
        <v>12</v>
      </c>
      <c r="D3272" s="9" t="s">
        <v>10</v>
      </c>
      <c r="E3272" s="10">
        <v>761.65</v>
      </c>
      <c r="F3272" s="11">
        <v>50</v>
      </c>
      <c r="G3272" s="11">
        <v>12</v>
      </c>
      <c r="H3272" s="10">
        <v>1074.04</v>
      </c>
    </row>
    <row r="3273" spans="1:8" x14ac:dyDescent="0.25">
      <c r="A3273" s="13" t="s">
        <v>1380</v>
      </c>
      <c r="B3273" s="8">
        <v>45059</v>
      </c>
      <c r="C3273" s="9" t="s">
        <v>12</v>
      </c>
      <c r="D3273" s="9" t="s">
        <v>10</v>
      </c>
      <c r="E3273" s="10">
        <v>1953.75</v>
      </c>
      <c r="F3273" s="11">
        <v>42</v>
      </c>
      <c r="G3273" s="11">
        <v>36</v>
      </c>
      <c r="H3273" s="10">
        <v>1061.5999999999999</v>
      </c>
    </row>
    <row r="3274" spans="1:8" x14ac:dyDescent="0.25">
      <c r="A3274" s="13" t="s">
        <v>1396</v>
      </c>
      <c r="B3274" s="8">
        <v>45447</v>
      </c>
      <c r="C3274" s="9" t="s">
        <v>12</v>
      </c>
      <c r="D3274" s="9" t="s">
        <v>10</v>
      </c>
      <c r="E3274" s="10">
        <v>1631.5</v>
      </c>
      <c r="F3274" s="11">
        <v>5</v>
      </c>
      <c r="G3274" s="11">
        <v>25</v>
      </c>
      <c r="H3274" s="10">
        <v>1766.5</v>
      </c>
    </row>
    <row r="3275" spans="1:8" x14ac:dyDescent="0.25">
      <c r="A3275" s="13" t="s">
        <v>1432</v>
      </c>
      <c r="B3275" s="8">
        <v>45079</v>
      </c>
      <c r="C3275" s="9" t="s">
        <v>12</v>
      </c>
      <c r="D3275" s="9" t="s">
        <v>10</v>
      </c>
      <c r="E3275" s="10">
        <v>534.98</v>
      </c>
      <c r="F3275" s="11">
        <v>43</v>
      </c>
      <c r="G3275" s="11">
        <v>0</v>
      </c>
      <c r="H3275" s="10">
        <v>1369.45</v>
      </c>
    </row>
    <row r="3276" spans="1:8" x14ac:dyDescent="0.25">
      <c r="A3276" s="13" t="s">
        <v>1437</v>
      </c>
      <c r="B3276" s="8">
        <v>45349</v>
      </c>
      <c r="C3276" s="9" t="s">
        <v>12</v>
      </c>
      <c r="D3276" s="9" t="s">
        <v>10</v>
      </c>
      <c r="E3276" s="10">
        <v>1513.32</v>
      </c>
      <c r="F3276" s="11">
        <v>49</v>
      </c>
      <c r="G3276" s="11">
        <v>23</v>
      </c>
      <c r="H3276" s="10">
        <v>1551.6</v>
      </c>
    </row>
    <row r="3277" spans="1:8" x14ac:dyDescent="0.25">
      <c r="A3277" s="13" t="s">
        <v>1490</v>
      </c>
      <c r="B3277" s="8">
        <v>45060</v>
      </c>
      <c r="C3277" s="9" t="s">
        <v>12</v>
      </c>
      <c r="D3277" s="9" t="s">
        <v>10</v>
      </c>
      <c r="E3277" s="10">
        <v>2049.8000000000002</v>
      </c>
      <c r="F3277" s="11">
        <v>15</v>
      </c>
      <c r="G3277" s="11">
        <v>12</v>
      </c>
      <c r="H3277" s="10">
        <v>904.01</v>
      </c>
    </row>
    <row r="3278" spans="1:8" x14ac:dyDescent="0.25">
      <c r="A3278" s="13" t="s">
        <v>1504</v>
      </c>
      <c r="B3278" s="8">
        <v>45271</v>
      </c>
      <c r="C3278" s="9" t="s">
        <v>12</v>
      </c>
      <c r="D3278" s="9" t="s">
        <v>10</v>
      </c>
      <c r="E3278" s="10">
        <v>1432</v>
      </c>
      <c r="F3278" s="11">
        <v>46</v>
      </c>
      <c r="G3278" s="11">
        <v>47</v>
      </c>
      <c r="H3278" s="10">
        <v>1886.95</v>
      </c>
    </row>
    <row r="3279" spans="1:8" x14ac:dyDescent="0.25">
      <c r="A3279" s="13" t="s">
        <v>1540</v>
      </c>
      <c r="B3279" s="8">
        <v>45478</v>
      </c>
      <c r="C3279" s="9" t="s">
        <v>12</v>
      </c>
      <c r="D3279" s="9" t="s">
        <v>10</v>
      </c>
      <c r="E3279" s="10">
        <v>2785.16</v>
      </c>
      <c r="F3279" s="11">
        <v>24</v>
      </c>
      <c r="G3279" s="11">
        <v>33</v>
      </c>
      <c r="H3279" s="10">
        <v>1768.88</v>
      </c>
    </row>
    <row r="3280" spans="1:8" x14ac:dyDescent="0.25">
      <c r="A3280" s="13" t="s">
        <v>1551</v>
      </c>
      <c r="B3280" s="8">
        <v>44889</v>
      </c>
      <c r="C3280" s="9" t="s">
        <v>12</v>
      </c>
      <c r="D3280" s="9" t="s">
        <v>10</v>
      </c>
      <c r="E3280" s="10">
        <v>1182.07</v>
      </c>
      <c r="F3280" s="11">
        <v>21</v>
      </c>
      <c r="G3280" s="11">
        <v>43</v>
      </c>
      <c r="H3280" s="10">
        <v>91.07</v>
      </c>
    </row>
    <row r="3281" spans="1:8" x14ac:dyDescent="0.25">
      <c r="A3281" s="13" t="s">
        <v>1584</v>
      </c>
      <c r="B3281" s="8">
        <v>45471</v>
      </c>
      <c r="C3281" s="9" t="s">
        <v>12</v>
      </c>
      <c r="D3281" s="9" t="s">
        <v>10</v>
      </c>
      <c r="E3281" s="10">
        <v>3283.17</v>
      </c>
      <c r="F3281" s="11">
        <v>8</v>
      </c>
      <c r="G3281" s="11">
        <v>29</v>
      </c>
      <c r="H3281" s="10">
        <v>659.22</v>
      </c>
    </row>
    <row r="3282" spans="1:8" x14ac:dyDescent="0.25">
      <c r="A3282" s="13" t="s">
        <v>1596</v>
      </c>
      <c r="B3282" s="8">
        <v>45473</v>
      </c>
      <c r="C3282" s="9" t="s">
        <v>12</v>
      </c>
      <c r="D3282" s="9" t="s">
        <v>10</v>
      </c>
      <c r="E3282" s="10">
        <v>3025.42</v>
      </c>
      <c r="F3282" s="11">
        <v>8</v>
      </c>
      <c r="G3282" s="11">
        <v>4</v>
      </c>
      <c r="H3282" s="10">
        <v>38.18</v>
      </c>
    </row>
    <row r="3283" spans="1:8" x14ac:dyDescent="0.25">
      <c r="A3283" s="13" t="s">
        <v>1603</v>
      </c>
      <c r="B3283" s="8">
        <v>45580</v>
      </c>
      <c r="C3283" s="9" t="s">
        <v>12</v>
      </c>
      <c r="D3283" s="9" t="s">
        <v>10</v>
      </c>
      <c r="E3283" s="10">
        <v>1406.24</v>
      </c>
      <c r="F3283" s="11">
        <v>30</v>
      </c>
      <c r="G3283" s="11">
        <v>17</v>
      </c>
      <c r="H3283" s="10">
        <v>888.43</v>
      </c>
    </row>
    <row r="3284" spans="1:8" x14ac:dyDescent="0.25">
      <c r="A3284" s="13" t="s">
        <v>1619</v>
      </c>
      <c r="B3284" s="8">
        <v>45608</v>
      </c>
      <c r="C3284" s="9" t="s">
        <v>12</v>
      </c>
      <c r="D3284" s="9" t="s">
        <v>10</v>
      </c>
      <c r="E3284" s="10">
        <v>2707.61</v>
      </c>
      <c r="F3284" s="11">
        <v>49</v>
      </c>
      <c r="G3284" s="11">
        <v>5</v>
      </c>
      <c r="H3284" s="10">
        <v>208.99</v>
      </c>
    </row>
    <row r="3285" spans="1:8" x14ac:dyDescent="0.25">
      <c r="A3285" s="13" t="s">
        <v>1636</v>
      </c>
      <c r="B3285" s="8">
        <v>45094</v>
      </c>
      <c r="C3285" s="9" t="s">
        <v>12</v>
      </c>
      <c r="D3285" s="9" t="s">
        <v>10</v>
      </c>
      <c r="E3285" s="10">
        <v>1851.49</v>
      </c>
      <c r="F3285" s="11">
        <v>19</v>
      </c>
      <c r="G3285" s="11">
        <v>30</v>
      </c>
      <c r="H3285" s="10">
        <v>1004.26</v>
      </c>
    </row>
    <row r="3286" spans="1:8" x14ac:dyDescent="0.25">
      <c r="A3286" s="13" t="s">
        <v>1672</v>
      </c>
      <c r="B3286" s="8">
        <v>45189</v>
      </c>
      <c r="C3286" s="9" t="s">
        <v>12</v>
      </c>
      <c r="D3286" s="9" t="s">
        <v>10</v>
      </c>
      <c r="E3286" s="10">
        <v>2993.8</v>
      </c>
      <c r="F3286" s="11">
        <v>49</v>
      </c>
      <c r="G3286" s="11">
        <v>47</v>
      </c>
      <c r="H3286" s="10">
        <v>545.79999999999995</v>
      </c>
    </row>
    <row r="3287" spans="1:8" x14ac:dyDescent="0.25">
      <c r="A3287" s="13" t="s">
        <v>1694</v>
      </c>
      <c r="B3287" s="8">
        <v>45463</v>
      </c>
      <c r="C3287" s="9" t="s">
        <v>12</v>
      </c>
      <c r="D3287" s="9" t="s">
        <v>10</v>
      </c>
      <c r="E3287" s="10">
        <v>3587.16</v>
      </c>
      <c r="F3287" s="11">
        <v>10</v>
      </c>
      <c r="G3287" s="11">
        <v>13</v>
      </c>
      <c r="H3287" s="10">
        <v>540.5</v>
      </c>
    </row>
    <row r="3288" spans="1:8" x14ac:dyDescent="0.25">
      <c r="A3288" s="13" t="s">
        <v>1704</v>
      </c>
      <c r="B3288" s="8">
        <v>45579</v>
      </c>
      <c r="C3288" s="9" t="s">
        <v>12</v>
      </c>
      <c r="D3288" s="9" t="s">
        <v>10</v>
      </c>
      <c r="E3288" s="10">
        <v>472.48</v>
      </c>
      <c r="F3288" s="11">
        <v>28</v>
      </c>
      <c r="G3288" s="11">
        <v>49</v>
      </c>
      <c r="H3288" s="10">
        <v>1005.23</v>
      </c>
    </row>
    <row r="3289" spans="1:8" x14ac:dyDescent="0.25">
      <c r="A3289" s="13" t="s">
        <v>1810</v>
      </c>
      <c r="B3289" s="8">
        <v>44937</v>
      </c>
      <c r="C3289" s="9" t="s">
        <v>12</v>
      </c>
      <c r="D3289" s="9" t="s">
        <v>10</v>
      </c>
      <c r="E3289" s="10">
        <v>2308.25</v>
      </c>
      <c r="F3289" s="11">
        <v>1</v>
      </c>
      <c r="G3289" s="11">
        <v>48</v>
      </c>
      <c r="H3289" s="10">
        <v>1706.04</v>
      </c>
    </row>
    <row r="3290" spans="1:8" x14ac:dyDescent="0.25">
      <c r="A3290" s="13" t="s">
        <v>1841</v>
      </c>
      <c r="B3290" s="8">
        <v>45014</v>
      </c>
      <c r="C3290" s="9" t="s">
        <v>12</v>
      </c>
      <c r="D3290" s="9" t="s">
        <v>10</v>
      </c>
      <c r="E3290" s="10">
        <v>2070.56</v>
      </c>
      <c r="F3290" s="11">
        <v>11</v>
      </c>
      <c r="G3290" s="11">
        <v>30</v>
      </c>
      <c r="H3290" s="10">
        <v>1963.97</v>
      </c>
    </row>
    <row r="3291" spans="1:8" x14ac:dyDescent="0.25">
      <c r="A3291" s="13" t="s">
        <v>1979</v>
      </c>
      <c r="B3291" s="8">
        <v>44984</v>
      </c>
      <c r="C3291" s="9" t="s">
        <v>12</v>
      </c>
      <c r="D3291" s="9" t="s">
        <v>10</v>
      </c>
      <c r="E3291" s="10">
        <v>2597.11</v>
      </c>
      <c r="F3291" s="11">
        <v>37</v>
      </c>
      <c r="G3291" s="11">
        <v>0</v>
      </c>
      <c r="H3291" s="10">
        <v>1195.24</v>
      </c>
    </row>
    <row r="3292" spans="1:8" x14ac:dyDescent="0.25">
      <c r="A3292" s="13" t="s">
        <v>2036</v>
      </c>
      <c r="B3292" s="8">
        <v>45557</v>
      </c>
      <c r="C3292" s="9" t="s">
        <v>12</v>
      </c>
      <c r="D3292" s="9" t="s">
        <v>10</v>
      </c>
      <c r="E3292" s="10">
        <v>3759.93</v>
      </c>
      <c r="F3292" s="11">
        <v>21</v>
      </c>
      <c r="G3292" s="11">
        <v>50</v>
      </c>
      <c r="H3292" s="10">
        <v>347.25</v>
      </c>
    </row>
    <row r="3293" spans="1:8" x14ac:dyDescent="0.25">
      <c r="A3293" s="13" t="s">
        <v>2068</v>
      </c>
      <c r="B3293" s="8">
        <v>45251</v>
      </c>
      <c r="C3293" s="9" t="s">
        <v>12</v>
      </c>
      <c r="D3293" s="9" t="s">
        <v>10</v>
      </c>
      <c r="E3293" s="10">
        <v>664.82</v>
      </c>
      <c r="F3293" s="11">
        <v>15</v>
      </c>
      <c r="G3293" s="11">
        <v>12</v>
      </c>
      <c r="H3293" s="10">
        <v>1676.29</v>
      </c>
    </row>
    <row r="3294" spans="1:8" x14ac:dyDescent="0.25">
      <c r="A3294" s="13" t="s">
        <v>2081</v>
      </c>
      <c r="B3294" s="8">
        <v>45535</v>
      </c>
      <c r="C3294" s="9" t="s">
        <v>12</v>
      </c>
      <c r="D3294" s="9" t="s">
        <v>10</v>
      </c>
      <c r="E3294" s="10">
        <v>2242.69</v>
      </c>
      <c r="F3294" s="11">
        <v>4</v>
      </c>
      <c r="G3294" s="11">
        <v>1</v>
      </c>
      <c r="H3294" s="10">
        <v>1127.67</v>
      </c>
    </row>
    <row r="3295" spans="1:8" x14ac:dyDescent="0.25">
      <c r="A3295" s="13" t="s">
        <v>2115</v>
      </c>
      <c r="B3295" s="8">
        <v>45148</v>
      </c>
      <c r="C3295" s="9" t="s">
        <v>12</v>
      </c>
      <c r="D3295" s="9" t="s">
        <v>10</v>
      </c>
      <c r="E3295" s="10">
        <v>3854.97</v>
      </c>
      <c r="F3295" s="11">
        <v>19</v>
      </c>
      <c r="G3295" s="11">
        <v>50</v>
      </c>
      <c r="H3295" s="10">
        <v>171.22</v>
      </c>
    </row>
    <row r="3296" spans="1:8" x14ac:dyDescent="0.25">
      <c r="A3296" s="13" t="s">
        <v>2143</v>
      </c>
      <c r="B3296" s="8">
        <v>44958</v>
      </c>
      <c r="C3296" s="9" t="s">
        <v>12</v>
      </c>
      <c r="D3296" s="9" t="s">
        <v>10</v>
      </c>
      <c r="E3296" s="10">
        <v>1552.51</v>
      </c>
      <c r="F3296" s="11">
        <v>9</v>
      </c>
      <c r="G3296" s="11">
        <v>35</v>
      </c>
      <c r="H3296" s="10">
        <v>127.44</v>
      </c>
    </row>
    <row r="3297" spans="1:8" x14ac:dyDescent="0.25">
      <c r="A3297" s="13" t="s">
        <v>2170</v>
      </c>
      <c r="B3297" s="8">
        <v>45138</v>
      </c>
      <c r="C3297" s="9" t="s">
        <v>12</v>
      </c>
      <c r="D3297" s="9" t="s">
        <v>10</v>
      </c>
      <c r="E3297" s="10">
        <v>1993.18</v>
      </c>
      <c r="F3297" s="11">
        <v>43</v>
      </c>
      <c r="G3297" s="11">
        <v>25</v>
      </c>
      <c r="H3297" s="10">
        <v>1793.78</v>
      </c>
    </row>
    <row r="3298" spans="1:8" x14ac:dyDescent="0.25">
      <c r="A3298" s="13" t="s">
        <v>2185</v>
      </c>
      <c r="B3298" s="8">
        <v>45307</v>
      </c>
      <c r="C3298" s="9" t="s">
        <v>12</v>
      </c>
      <c r="D3298" s="9" t="s">
        <v>10</v>
      </c>
      <c r="E3298" s="10">
        <v>3916.04</v>
      </c>
      <c r="F3298" s="11">
        <v>46</v>
      </c>
      <c r="G3298" s="11">
        <v>38</v>
      </c>
      <c r="H3298" s="10">
        <v>120.1</v>
      </c>
    </row>
    <row r="3299" spans="1:8" x14ac:dyDescent="0.25">
      <c r="A3299" s="13" t="s">
        <v>2217</v>
      </c>
      <c r="B3299" s="8">
        <v>45220</v>
      </c>
      <c r="C3299" s="9" t="s">
        <v>12</v>
      </c>
      <c r="D3299" s="9" t="s">
        <v>10</v>
      </c>
      <c r="E3299" s="10">
        <v>1772.13</v>
      </c>
      <c r="F3299" s="11">
        <v>40</v>
      </c>
      <c r="G3299" s="11">
        <v>13</v>
      </c>
      <c r="H3299" s="10">
        <v>1983.35</v>
      </c>
    </row>
    <row r="3300" spans="1:8" x14ac:dyDescent="0.25">
      <c r="A3300" s="13" t="s">
        <v>2295</v>
      </c>
      <c r="B3300" s="8">
        <v>45092</v>
      </c>
      <c r="C3300" s="9" t="s">
        <v>12</v>
      </c>
      <c r="D3300" s="9" t="s">
        <v>10</v>
      </c>
      <c r="E3300" s="10">
        <v>1048.94</v>
      </c>
      <c r="F3300" s="11">
        <v>26</v>
      </c>
      <c r="G3300" s="11">
        <v>23</v>
      </c>
      <c r="H3300" s="10">
        <v>956.58</v>
      </c>
    </row>
    <row r="3301" spans="1:8" x14ac:dyDescent="0.25">
      <c r="A3301" s="13" t="s">
        <v>2302</v>
      </c>
      <c r="B3301" s="8">
        <v>45311</v>
      </c>
      <c r="C3301" s="9" t="s">
        <v>12</v>
      </c>
      <c r="D3301" s="9" t="s">
        <v>10</v>
      </c>
      <c r="E3301" s="10">
        <v>795.89</v>
      </c>
      <c r="F3301" s="11">
        <v>34</v>
      </c>
      <c r="G3301" s="11">
        <v>20</v>
      </c>
      <c r="H3301" s="10">
        <v>1180.95</v>
      </c>
    </row>
    <row r="3302" spans="1:8" x14ac:dyDescent="0.25">
      <c r="A3302" s="13" t="s">
        <v>2308</v>
      </c>
      <c r="B3302" s="8">
        <v>45592</v>
      </c>
      <c r="C3302" s="9" t="s">
        <v>12</v>
      </c>
      <c r="D3302" s="9" t="s">
        <v>10</v>
      </c>
      <c r="E3302" s="10">
        <v>744.03</v>
      </c>
      <c r="F3302" s="11">
        <v>37</v>
      </c>
      <c r="G3302" s="11">
        <v>45</v>
      </c>
      <c r="H3302" s="10">
        <v>456.9</v>
      </c>
    </row>
    <row r="3303" spans="1:8" x14ac:dyDescent="0.25">
      <c r="A3303" s="13" t="s">
        <v>2315</v>
      </c>
      <c r="B3303" s="8">
        <v>45321</v>
      </c>
      <c r="C3303" s="9" t="s">
        <v>12</v>
      </c>
      <c r="D3303" s="9" t="s">
        <v>10</v>
      </c>
      <c r="E3303" s="10">
        <v>3633.2</v>
      </c>
      <c r="F3303" s="11">
        <v>35</v>
      </c>
      <c r="G3303" s="11">
        <v>50</v>
      </c>
      <c r="H3303" s="10">
        <v>1567.59</v>
      </c>
    </row>
    <row r="3304" spans="1:8" x14ac:dyDescent="0.25">
      <c r="A3304" s="13" t="s">
        <v>2350</v>
      </c>
      <c r="B3304" s="8">
        <v>45483</v>
      </c>
      <c r="C3304" s="9" t="s">
        <v>12</v>
      </c>
      <c r="D3304" s="9" t="s">
        <v>10</v>
      </c>
      <c r="E3304" s="10">
        <v>473.7</v>
      </c>
      <c r="F3304" s="11">
        <v>34</v>
      </c>
      <c r="G3304" s="11">
        <v>6</v>
      </c>
      <c r="H3304" s="10">
        <v>792.74</v>
      </c>
    </row>
    <row r="3305" spans="1:8" x14ac:dyDescent="0.25">
      <c r="A3305" s="13" t="s">
        <v>2378</v>
      </c>
      <c r="B3305" s="8">
        <v>44944</v>
      </c>
      <c r="C3305" s="9" t="s">
        <v>12</v>
      </c>
      <c r="D3305" s="9" t="s">
        <v>10</v>
      </c>
      <c r="E3305" s="10">
        <v>3677.69</v>
      </c>
      <c r="F3305" s="11">
        <v>22</v>
      </c>
      <c r="G3305" s="11">
        <v>13</v>
      </c>
      <c r="H3305" s="10">
        <v>1531.3</v>
      </c>
    </row>
    <row r="3306" spans="1:8" x14ac:dyDescent="0.25">
      <c r="A3306" s="13" t="s">
        <v>2397</v>
      </c>
      <c r="B3306" s="8">
        <v>44995</v>
      </c>
      <c r="C3306" s="9" t="s">
        <v>12</v>
      </c>
      <c r="D3306" s="9" t="s">
        <v>10</v>
      </c>
      <c r="E3306" s="10">
        <v>1407.39</v>
      </c>
      <c r="F3306" s="11">
        <v>10</v>
      </c>
      <c r="G3306" s="11">
        <v>20</v>
      </c>
      <c r="H3306" s="10">
        <v>401.81</v>
      </c>
    </row>
    <row r="3307" spans="1:8" x14ac:dyDescent="0.25">
      <c r="A3307" s="13" t="s">
        <v>2411</v>
      </c>
      <c r="B3307" s="8">
        <v>45536</v>
      </c>
      <c r="C3307" s="9" t="s">
        <v>12</v>
      </c>
      <c r="D3307" s="9" t="s">
        <v>10</v>
      </c>
      <c r="E3307" s="10">
        <v>3605.6</v>
      </c>
      <c r="F3307" s="11">
        <v>46</v>
      </c>
      <c r="G3307" s="11">
        <v>40</v>
      </c>
      <c r="H3307" s="10">
        <v>674.24</v>
      </c>
    </row>
    <row r="3308" spans="1:8" x14ac:dyDescent="0.25">
      <c r="A3308" s="13" t="s">
        <v>2422</v>
      </c>
      <c r="B3308" s="8">
        <v>45149</v>
      </c>
      <c r="C3308" s="9" t="s">
        <v>12</v>
      </c>
      <c r="D3308" s="9" t="s">
        <v>10</v>
      </c>
      <c r="E3308" s="10">
        <v>110.49</v>
      </c>
      <c r="F3308" s="11">
        <v>41</v>
      </c>
      <c r="G3308" s="11">
        <v>30</v>
      </c>
      <c r="H3308" s="10">
        <v>110.92</v>
      </c>
    </row>
    <row r="3309" spans="1:8" x14ac:dyDescent="0.25">
      <c r="A3309" s="13" t="s">
        <v>2453</v>
      </c>
      <c r="B3309" s="8">
        <v>45396</v>
      </c>
      <c r="C3309" s="9" t="s">
        <v>12</v>
      </c>
      <c r="D3309" s="9" t="s">
        <v>10</v>
      </c>
      <c r="E3309" s="10">
        <v>2009.65</v>
      </c>
      <c r="F3309" s="11">
        <v>50</v>
      </c>
      <c r="G3309" s="11">
        <v>50</v>
      </c>
      <c r="H3309" s="10">
        <v>85.91</v>
      </c>
    </row>
    <row r="3310" spans="1:8" x14ac:dyDescent="0.25">
      <c r="A3310" s="13" t="s">
        <v>2528</v>
      </c>
      <c r="B3310" s="8">
        <v>45584</v>
      </c>
      <c r="C3310" s="9" t="s">
        <v>12</v>
      </c>
      <c r="D3310" s="9" t="s">
        <v>10</v>
      </c>
      <c r="E3310" s="10">
        <v>2163.67</v>
      </c>
      <c r="F3310" s="11">
        <v>39</v>
      </c>
      <c r="G3310" s="11">
        <v>20</v>
      </c>
      <c r="H3310" s="10">
        <v>1599.54</v>
      </c>
    </row>
    <row r="3311" spans="1:8" x14ac:dyDescent="0.25">
      <c r="A3311" s="13" t="s">
        <v>2544</v>
      </c>
      <c r="B3311" s="8">
        <v>44896</v>
      </c>
      <c r="C3311" s="9" t="s">
        <v>12</v>
      </c>
      <c r="D3311" s="9" t="s">
        <v>10</v>
      </c>
      <c r="E3311" s="10">
        <v>1918.82</v>
      </c>
      <c r="F3311" s="11">
        <v>17</v>
      </c>
      <c r="G3311" s="11">
        <v>50</v>
      </c>
      <c r="H3311" s="10">
        <v>1389.47</v>
      </c>
    </row>
    <row r="3312" spans="1:8" x14ac:dyDescent="0.25">
      <c r="A3312" s="13" t="s">
        <v>2554</v>
      </c>
      <c r="B3312" s="8">
        <v>45481</v>
      </c>
      <c r="C3312" s="9" t="s">
        <v>12</v>
      </c>
      <c r="D3312" s="9" t="s">
        <v>10</v>
      </c>
      <c r="E3312" s="10">
        <v>1863.13</v>
      </c>
      <c r="F3312" s="11">
        <v>2</v>
      </c>
      <c r="G3312" s="11">
        <v>41</v>
      </c>
      <c r="H3312" s="10">
        <v>347.02</v>
      </c>
    </row>
    <row r="3313" spans="1:8" x14ac:dyDescent="0.25">
      <c r="A3313" s="13" t="s">
        <v>2566</v>
      </c>
      <c r="B3313" s="8">
        <v>45092</v>
      </c>
      <c r="C3313" s="9" t="s">
        <v>12</v>
      </c>
      <c r="D3313" s="9" t="s">
        <v>10</v>
      </c>
      <c r="E3313" s="10">
        <v>502.29</v>
      </c>
      <c r="F3313" s="11">
        <v>11</v>
      </c>
      <c r="G3313" s="11">
        <v>41</v>
      </c>
      <c r="H3313" s="10">
        <v>979.82</v>
      </c>
    </row>
    <row r="3314" spans="1:8" x14ac:dyDescent="0.25">
      <c r="A3314" s="13" t="s">
        <v>2578</v>
      </c>
      <c r="B3314" s="8">
        <v>44997</v>
      </c>
      <c r="C3314" s="9" t="s">
        <v>12</v>
      </c>
      <c r="D3314" s="9" t="s">
        <v>10</v>
      </c>
      <c r="E3314" s="10">
        <v>633.49</v>
      </c>
      <c r="F3314" s="11">
        <v>15</v>
      </c>
      <c r="G3314" s="11">
        <v>27</v>
      </c>
      <c r="H3314" s="10">
        <v>410.44</v>
      </c>
    </row>
    <row r="3315" spans="1:8" x14ac:dyDescent="0.25">
      <c r="A3315" s="13" t="s">
        <v>2609</v>
      </c>
      <c r="B3315" s="8">
        <v>45132</v>
      </c>
      <c r="C3315" s="9" t="s">
        <v>12</v>
      </c>
      <c r="D3315" s="9" t="s">
        <v>10</v>
      </c>
      <c r="E3315" s="10">
        <v>1633.61</v>
      </c>
      <c r="F3315" s="11">
        <v>25</v>
      </c>
      <c r="G3315" s="11">
        <v>12</v>
      </c>
      <c r="H3315" s="10">
        <v>995.78</v>
      </c>
    </row>
    <row r="3316" spans="1:8" x14ac:dyDescent="0.25">
      <c r="A3316" s="13" t="s">
        <v>2612</v>
      </c>
      <c r="B3316" s="8">
        <v>45336</v>
      </c>
      <c r="C3316" s="9" t="s">
        <v>12</v>
      </c>
      <c r="D3316" s="9" t="s">
        <v>10</v>
      </c>
      <c r="E3316" s="10">
        <v>1749.63</v>
      </c>
      <c r="F3316" s="11">
        <v>37</v>
      </c>
      <c r="G3316" s="11">
        <v>29</v>
      </c>
      <c r="H3316" s="10">
        <v>562.95000000000005</v>
      </c>
    </row>
    <row r="3317" spans="1:8" x14ac:dyDescent="0.25">
      <c r="A3317" s="13" t="s">
        <v>2696</v>
      </c>
      <c r="B3317" s="8">
        <v>45127</v>
      </c>
      <c r="C3317" s="9" t="s">
        <v>12</v>
      </c>
      <c r="D3317" s="9" t="s">
        <v>10</v>
      </c>
      <c r="E3317" s="10">
        <v>1321.17</v>
      </c>
      <c r="F3317" s="11">
        <v>25</v>
      </c>
      <c r="G3317" s="11">
        <v>31</v>
      </c>
      <c r="H3317" s="10">
        <v>1015.13</v>
      </c>
    </row>
    <row r="3318" spans="1:8" x14ac:dyDescent="0.25">
      <c r="A3318" s="13" t="s">
        <v>2768</v>
      </c>
      <c r="B3318" s="8">
        <v>44974</v>
      </c>
      <c r="C3318" s="9" t="s">
        <v>12</v>
      </c>
      <c r="D3318" s="9" t="s">
        <v>10</v>
      </c>
      <c r="E3318" s="10">
        <v>2267.34</v>
      </c>
      <c r="F3318" s="11">
        <v>24</v>
      </c>
      <c r="G3318" s="11">
        <v>30</v>
      </c>
      <c r="H3318" s="10">
        <v>1861.21</v>
      </c>
    </row>
    <row r="3319" spans="1:8" x14ac:dyDescent="0.25">
      <c r="A3319" s="13" t="s">
        <v>2775</v>
      </c>
      <c r="B3319" s="8">
        <v>45523</v>
      </c>
      <c r="C3319" s="9" t="s">
        <v>12</v>
      </c>
      <c r="D3319" s="9" t="s">
        <v>10</v>
      </c>
      <c r="E3319" s="10">
        <v>2263.1799999999998</v>
      </c>
      <c r="F3319" s="11">
        <v>8</v>
      </c>
      <c r="G3319" s="11">
        <v>28</v>
      </c>
      <c r="H3319" s="10">
        <v>1055.94</v>
      </c>
    </row>
    <row r="3320" spans="1:8" x14ac:dyDescent="0.25">
      <c r="A3320" s="13" t="s">
        <v>2783</v>
      </c>
      <c r="B3320" s="8">
        <v>44996</v>
      </c>
      <c r="C3320" s="9" t="s">
        <v>12</v>
      </c>
      <c r="D3320" s="9" t="s">
        <v>10</v>
      </c>
      <c r="E3320" s="10">
        <v>371.3</v>
      </c>
      <c r="F3320" s="11">
        <v>47</v>
      </c>
      <c r="G3320" s="11">
        <v>8</v>
      </c>
      <c r="H3320" s="10">
        <v>1721.07</v>
      </c>
    </row>
    <row r="3321" spans="1:8" x14ac:dyDescent="0.25">
      <c r="A3321" s="13" t="s">
        <v>2787</v>
      </c>
      <c r="B3321" s="8">
        <v>44982</v>
      </c>
      <c r="C3321" s="9" t="s">
        <v>12</v>
      </c>
      <c r="D3321" s="9" t="s">
        <v>10</v>
      </c>
      <c r="E3321" s="10">
        <v>3973.95</v>
      </c>
      <c r="F3321" s="11">
        <v>23</v>
      </c>
      <c r="G3321" s="11">
        <v>21</v>
      </c>
      <c r="H3321" s="10">
        <v>1449.44</v>
      </c>
    </row>
    <row r="3322" spans="1:8" x14ac:dyDescent="0.25">
      <c r="A3322" s="13" t="s">
        <v>2794</v>
      </c>
      <c r="B3322" s="8">
        <v>45499</v>
      </c>
      <c r="C3322" s="9" t="s">
        <v>12</v>
      </c>
      <c r="D3322" s="9" t="s">
        <v>10</v>
      </c>
      <c r="E3322" s="10">
        <v>1530.15</v>
      </c>
      <c r="F3322" s="11">
        <v>3</v>
      </c>
      <c r="G3322" s="11">
        <v>28</v>
      </c>
      <c r="H3322" s="10">
        <v>920.31</v>
      </c>
    </row>
    <row r="3323" spans="1:8" x14ac:dyDescent="0.25">
      <c r="A3323" s="13" t="s">
        <v>2795</v>
      </c>
      <c r="B3323" s="8">
        <v>45427</v>
      </c>
      <c r="C3323" s="9" t="s">
        <v>12</v>
      </c>
      <c r="D3323" s="9" t="s">
        <v>10</v>
      </c>
      <c r="E3323" s="10">
        <v>515.30999999999995</v>
      </c>
      <c r="F3323" s="11">
        <v>42</v>
      </c>
      <c r="G3323" s="11">
        <v>35</v>
      </c>
      <c r="H3323" s="10">
        <v>1696.32</v>
      </c>
    </row>
    <row r="3324" spans="1:8" x14ac:dyDescent="0.25">
      <c r="A3324" s="13" t="s">
        <v>3986</v>
      </c>
      <c r="B3324" s="8">
        <v>45597</v>
      </c>
      <c r="C3324" s="9" t="s">
        <v>12</v>
      </c>
      <c r="D3324" s="9" t="s">
        <v>10</v>
      </c>
      <c r="E3324" s="10">
        <v>1052.02</v>
      </c>
      <c r="F3324" s="11">
        <v>25</v>
      </c>
      <c r="G3324" s="11">
        <v>6</v>
      </c>
      <c r="H3324" s="10">
        <v>766.27</v>
      </c>
    </row>
    <row r="3325" spans="1:8" x14ac:dyDescent="0.25">
      <c r="A3325" s="13" t="s">
        <v>2828</v>
      </c>
      <c r="B3325" s="8">
        <v>45086</v>
      </c>
      <c r="C3325" s="9" t="s">
        <v>12</v>
      </c>
      <c r="D3325" s="9" t="s">
        <v>10</v>
      </c>
      <c r="E3325" s="10">
        <v>1994.27</v>
      </c>
      <c r="F3325" s="11">
        <v>1</v>
      </c>
      <c r="G3325" s="11">
        <v>31</v>
      </c>
      <c r="H3325" s="10">
        <v>275.38</v>
      </c>
    </row>
    <row r="3326" spans="1:8" x14ac:dyDescent="0.25">
      <c r="A3326" s="13" t="s">
        <v>2888</v>
      </c>
      <c r="B3326" s="8">
        <v>45510</v>
      </c>
      <c r="C3326" s="9" t="s">
        <v>12</v>
      </c>
      <c r="D3326" s="9" t="s">
        <v>10</v>
      </c>
      <c r="E3326" s="10">
        <v>3673.48</v>
      </c>
      <c r="F3326" s="11">
        <v>30</v>
      </c>
      <c r="G3326" s="11">
        <v>46</v>
      </c>
      <c r="H3326" s="10">
        <v>1712.95</v>
      </c>
    </row>
    <row r="3327" spans="1:8" x14ac:dyDescent="0.25">
      <c r="A3327" s="13" t="s">
        <v>2918</v>
      </c>
      <c r="B3327" s="8">
        <v>45248</v>
      </c>
      <c r="C3327" s="9" t="s">
        <v>12</v>
      </c>
      <c r="D3327" s="9" t="s">
        <v>10</v>
      </c>
      <c r="E3327" s="10">
        <v>1889.94</v>
      </c>
      <c r="F3327" s="11">
        <v>26</v>
      </c>
      <c r="G3327" s="11">
        <v>47</v>
      </c>
      <c r="H3327" s="10">
        <v>1863.08</v>
      </c>
    </row>
    <row r="3328" spans="1:8" x14ac:dyDescent="0.25">
      <c r="A3328" s="13" t="s">
        <v>2965</v>
      </c>
      <c r="B3328" s="8">
        <v>45004</v>
      </c>
      <c r="C3328" s="9" t="s">
        <v>12</v>
      </c>
      <c r="D3328" s="9" t="s">
        <v>10</v>
      </c>
      <c r="E3328" s="10">
        <v>556.16</v>
      </c>
      <c r="F3328" s="11">
        <v>3</v>
      </c>
      <c r="G3328" s="11">
        <v>34</v>
      </c>
      <c r="H3328" s="10">
        <v>1713.3</v>
      </c>
    </row>
    <row r="3329" spans="1:8" x14ac:dyDescent="0.25">
      <c r="A3329" s="13" t="s">
        <v>2983</v>
      </c>
      <c r="B3329" s="8">
        <v>45354</v>
      </c>
      <c r="C3329" s="9" t="s">
        <v>12</v>
      </c>
      <c r="D3329" s="9" t="s">
        <v>10</v>
      </c>
      <c r="E3329" s="10">
        <v>3726.98</v>
      </c>
      <c r="F3329" s="11">
        <v>27</v>
      </c>
      <c r="G3329" s="11">
        <v>35</v>
      </c>
      <c r="H3329" s="10">
        <v>576.1</v>
      </c>
    </row>
    <row r="3330" spans="1:8" x14ac:dyDescent="0.25">
      <c r="A3330" s="13" t="s">
        <v>3007</v>
      </c>
      <c r="B3330" s="8">
        <v>44953</v>
      </c>
      <c r="C3330" s="9" t="s">
        <v>12</v>
      </c>
      <c r="D3330" s="9" t="s">
        <v>10</v>
      </c>
      <c r="E3330" s="10">
        <v>3040.95</v>
      </c>
      <c r="F3330" s="11">
        <v>37</v>
      </c>
      <c r="G3330" s="11">
        <v>29</v>
      </c>
      <c r="H3330" s="10">
        <v>225.33</v>
      </c>
    </row>
    <row r="3331" spans="1:8" x14ac:dyDescent="0.25">
      <c r="A3331" s="13" t="s">
        <v>3009</v>
      </c>
      <c r="B3331" s="8">
        <v>45256</v>
      </c>
      <c r="C3331" s="9" t="s">
        <v>12</v>
      </c>
      <c r="D3331" s="9" t="s">
        <v>10</v>
      </c>
      <c r="E3331" s="10">
        <v>3689.93</v>
      </c>
      <c r="F3331" s="11">
        <v>14</v>
      </c>
      <c r="G3331" s="11">
        <v>50</v>
      </c>
      <c r="H3331" s="10">
        <v>1469.47</v>
      </c>
    </row>
    <row r="3332" spans="1:8" x14ac:dyDescent="0.25">
      <c r="A3332" s="13" t="s">
        <v>3255</v>
      </c>
      <c r="B3332" s="8">
        <v>45523</v>
      </c>
      <c r="C3332" s="9" t="s">
        <v>12</v>
      </c>
      <c r="D3332" s="9" t="s">
        <v>10</v>
      </c>
      <c r="E3332" s="10">
        <v>2512.62</v>
      </c>
      <c r="F3332" s="11">
        <v>41</v>
      </c>
      <c r="G3332" s="11">
        <v>10</v>
      </c>
      <c r="H3332" s="10">
        <v>1117.5899999999999</v>
      </c>
    </row>
    <row r="3333" spans="1:8" x14ac:dyDescent="0.25">
      <c r="A3333" s="13" t="s">
        <v>3258</v>
      </c>
      <c r="B3333" s="8">
        <v>45046</v>
      </c>
      <c r="C3333" s="9" t="s">
        <v>12</v>
      </c>
      <c r="D3333" s="9" t="s">
        <v>10</v>
      </c>
      <c r="E3333" s="10">
        <v>259.10000000000002</v>
      </c>
      <c r="F3333" s="11">
        <v>21</v>
      </c>
      <c r="G3333" s="11">
        <v>23</v>
      </c>
      <c r="H3333" s="10">
        <v>1444.86</v>
      </c>
    </row>
    <row r="3334" spans="1:8" x14ac:dyDescent="0.25">
      <c r="A3334" s="13" t="s">
        <v>3261</v>
      </c>
      <c r="B3334" s="8">
        <v>44988</v>
      </c>
      <c r="C3334" s="9" t="s">
        <v>12</v>
      </c>
      <c r="D3334" s="9" t="s">
        <v>10</v>
      </c>
      <c r="E3334" s="10">
        <v>1043.5999999999999</v>
      </c>
      <c r="F3334" s="11">
        <v>18</v>
      </c>
      <c r="G3334" s="11">
        <v>17</v>
      </c>
      <c r="H3334" s="10">
        <v>292.64999999999998</v>
      </c>
    </row>
    <row r="3335" spans="1:8" x14ac:dyDescent="0.25">
      <c r="A3335" s="13" t="s">
        <v>3298</v>
      </c>
      <c r="B3335" s="8">
        <v>45282</v>
      </c>
      <c r="C3335" s="9" t="s">
        <v>12</v>
      </c>
      <c r="D3335" s="9" t="s">
        <v>10</v>
      </c>
      <c r="E3335" s="10">
        <v>2962.8</v>
      </c>
      <c r="F3335" s="11">
        <v>44</v>
      </c>
      <c r="G3335" s="11">
        <v>5</v>
      </c>
      <c r="H3335" s="10">
        <v>1654</v>
      </c>
    </row>
    <row r="3336" spans="1:8" x14ac:dyDescent="0.25">
      <c r="A3336" s="13" t="s">
        <v>3326</v>
      </c>
      <c r="B3336" s="8">
        <v>45456</v>
      </c>
      <c r="C3336" s="9" t="s">
        <v>12</v>
      </c>
      <c r="D3336" s="9" t="s">
        <v>10</v>
      </c>
      <c r="E3336" s="10">
        <v>2572.83</v>
      </c>
      <c r="F3336" s="11">
        <v>28</v>
      </c>
      <c r="G3336" s="11">
        <v>17</v>
      </c>
      <c r="H3336" s="10">
        <v>1922.33</v>
      </c>
    </row>
    <row r="3337" spans="1:8" x14ac:dyDescent="0.25">
      <c r="A3337" s="13" t="s">
        <v>3381</v>
      </c>
      <c r="B3337" s="8">
        <v>45195</v>
      </c>
      <c r="C3337" s="9" t="s">
        <v>12</v>
      </c>
      <c r="D3337" s="9" t="s">
        <v>10</v>
      </c>
      <c r="E3337" s="10">
        <v>1283.45</v>
      </c>
      <c r="F3337" s="11">
        <v>17</v>
      </c>
      <c r="G3337" s="11">
        <v>38</v>
      </c>
      <c r="H3337" s="10">
        <v>1692.03</v>
      </c>
    </row>
    <row r="3338" spans="1:8" x14ac:dyDescent="0.25">
      <c r="A3338" s="13" t="s">
        <v>3399</v>
      </c>
      <c r="B3338" s="8">
        <v>45141</v>
      </c>
      <c r="C3338" s="9" t="s">
        <v>12</v>
      </c>
      <c r="D3338" s="9" t="s">
        <v>10</v>
      </c>
      <c r="E3338" s="10">
        <v>2958.34</v>
      </c>
      <c r="F3338" s="11">
        <v>1</v>
      </c>
      <c r="G3338" s="11">
        <v>32</v>
      </c>
      <c r="H3338" s="10">
        <v>689.64</v>
      </c>
    </row>
    <row r="3339" spans="1:8" x14ac:dyDescent="0.25">
      <c r="A3339" s="13" t="s">
        <v>3403</v>
      </c>
      <c r="B3339" s="8">
        <v>45207</v>
      </c>
      <c r="C3339" s="9" t="s">
        <v>12</v>
      </c>
      <c r="D3339" s="9" t="s">
        <v>10</v>
      </c>
      <c r="E3339" s="10">
        <v>3619.8</v>
      </c>
      <c r="F3339" s="11">
        <v>23</v>
      </c>
      <c r="G3339" s="11">
        <v>17</v>
      </c>
      <c r="H3339" s="10">
        <v>1810.83</v>
      </c>
    </row>
    <row r="3340" spans="1:8" x14ac:dyDescent="0.25">
      <c r="A3340" s="13" t="s">
        <v>3413</v>
      </c>
      <c r="B3340" s="8">
        <v>45237</v>
      </c>
      <c r="C3340" s="9" t="s">
        <v>12</v>
      </c>
      <c r="D3340" s="9" t="s">
        <v>10</v>
      </c>
      <c r="E3340" s="10">
        <v>3497.11</v>
      </c>
      <c r="F3340" s="11">
        <v>6</v>
      </c>
      <c r="G3340" s="11">
        <v>7</v>
      </c>
      <c r="H3340" s="10">
        <v>952.92</v>
      </c>
    </row>
    <row r="3341" spans="1:8" x14ac:dyDescent="0.25">
      <c r="A3341" s="13" t="s">
        <v>3435</v>
      </c>
      <c r="B3341" s="8">
        <v>45279</v>
      </c>
      <c r="C3341" s="9" t="s">
        <v>12</v>
      </c>
      <c r="D3341" s="9" t="s">
        <v>10</v>
      </c>
      <c r="E3341" s="10">
        <v>327.10000000000002</v>
      </c>
      <c r="F3341" s="11">
        <v>19</v>
      </c>
      <c r="G3341" s="11">
        <v>45</v>
      </c>
      <c r="H3341" s="10">
        <v>596.21</v>
      </c>
    </row>
    <row r="3342" spans="1:8" x14ac:dyDescent="0.25">
      <c r="A3342" s="13" t="s">
        <v>3459</v>
      </c>
      <c r="B3342" s="8">
        <v>45378</v>
      </c>
      <c r="C3342" s="9" t="s">
        <v>12</v>
      </c>
      <c r="D3342" s="9" t="s">
        <v>10</v>
      </c>
      <c r="E3342" s="10">
        <v>2332.65</v>
      </c>
      <c r="F3342" s="11">
        <v>23</v>
      </c>
      <c r="G3342" s="11">
        <v>23</v>
      </c>
      <c r="H3342" s="10">
        <v>357.8</v>
      </c>
    </row>
    <row r="3343" spans="1:8" x14ac:dyDescent="0.25">
      <c r="A3343" s="13" t="s">
        <v>3471</v>
      </c>
      <c r="B3343" s="8">
        <v>45349</v>
      </c>
      <c r="C3343" s="9" t="s">
        <v>12</v>
      </c>
      <c r="D3343" s="9" t="s">
        <v>10</v>
      </c>
      <c r="E3343" s="10">
        <v>119.86</v>
      </c>
      <c r="F3343" s="11">
        <v>47</v>
      </c>
      <c r="G3343" s="11">
        <v>43</v>
      </c>
      <c r="H3343" s="10">
        <v>914.09</v>
      </c>
    </row>
    <row r="3344" spans="1:8" x14ac:dyDescent="0.25">
      <c r="A3344" s="13" t="s">
        <v>3498</v>
      </c>
      <c r="B3344" s="8">
        <v>44936</v>
      </c>
      <c r="C3344" s="9" t="s">
        <v>12</v>
      </c>
      <c r="D3344" s="9" t="s">
        <v>10</v>
      </c>
      <c r="E3344" s="10">
        <v>1349.76</v>
      </c>
      <c r="F3344" s="11">
        <v>44</v>
      </c>
      <c r="G3344" s="11">
        <v>24</v>
      </c>
      <c r="H3344" s="10">
        <v>1516.48</v>
      </c>
    </row>
    <row r="3345" spans="1:8" x14ac:dyDescent="0.25">
      <c r="A3345" s="13" t="s">
        <v>3504</v>
      </c>
      <c r="B3345" s="8">
        <v>45067</v>
      </c>
      <c r="C3345" s="9" t="s">
        <v>12</v>
      </c>
      <c r="D3345" s="9" t="s">
        <v>10</v>
      </c>
      <c r="E3345" s="10">
        <v>3993.22</v>
      </c>
      <c r="F3345" s="11">
        <v>22</v>
      </c>
      <c r="G3345" s="11">
        <v>30</v>
      </c>
      <c r="H3345" s="10">
        <v>1832.25</v>
      </c>
    </row>
    <row r="3346" spans="1:8" x14ac:dyDescent="0.25">
      <c r="A3346" s="13" t="s">
        <v>3565</v>
      </c>
      <c r="B3346" s="8">
        <v>45076</v>
      </c>
      <c r="C3346" s="9" t="s">
        <v>12</v>
      </c>
      <c r="D3346" s="9" t="s">
        <v>10</v>
      </c>
      <c r="E3346" s="10">
        <v>3305.09</v>
      </c>
      <c r="F3346" s="11">
        <v>33</v>
      </c>
      <c r="G3346" s="11">
        <v>6</v>
      </c>
      <c r="H3346" s="10">
        <v>664.17</v>
      </c>
    </row>
    <row r="3347" spans="1:8" x14ac:dyDescent="0.25">
      <c r="A3347" s="13" t="s">
        <v>3608</v>
      </c>
      <c r="B3347" s="8">
        <v>45044</v>
      </c>
      <c r="C3347" s="9" t="s">
        <v>12</v>
      </c>
      <c r="D3347" s="9" t="s">
        <v>10</v>
      </c>
      <c r="E3347" s="10">
        <v>3124.23</v>
      </c>
      <c r="F3347" s="11">
        <v>23</v>
      </c>
      <c r="G3347" s="11">
        <v>39</v>
      </c>
      <c r="H3347" s="10">
        <v>42.63</v>
      </c>
    </row>
    <row r="3348" spans="1:8" x14ac:dyDescent="0.25">
      <c r="A3348" s="13" t="s">
        <v>3634</v>
      </c>
      <c r="B3348" s="8">
        <v>44919</v>
      </c>
      <c r="C3348" s="9" t="s">
        <v>12</v>
      </c>
      <c r="D3348" s="9" t="s">
        <v>10</v>
      </c>
      <c r="E3348" s="10">
        <v>365.86</v>
      </c>
      <c r="F3348" s="11">
        <v>33</v>
      </c>
      <c r="G3348" s="11">
        <v>13</v>
      </c>
      <c r="H3348" s="10">
        <v>298.5</v>
      </c>
    </row>
    <row r="3349" spans="1:8" x14ac:dyDescent="0.25">
      <c r="A3349" s="13" t="s">
        <v>3670</v>
      </c>
      <c r="B3349" s="8">
        <v>45058</v>
      </c>
      <c r="C3349" s="9" t="s">
        <v>12</v>
      </c>
      <c r="D3349" s="9" t="s">
        <v>10</v>
      </c>
      <c r="E3349" s="10">
        <v>2560.61</v>
      </c>
      <c r="F3349" s="11">
        <v>16</v>
      </c>
      <c r="G3349" s="11">
        <v>5</v>
      </c>
      <c r="H3349" s="10">
        <v>521.63</v>
      </c>
    </row>
    <row r="3350" spans="1:8" x14ac:dyDescent="0.25">
      <c r="A3350" s="13" t="s">
        <v>3677</v>
      </c>
      <c r="B3350" s="8">
        <v>45263</v>
      </c>
      <c r="C3350" s="9" t="s">
        <v>12</v>
      </c>
      <c r="D3350" s="9" t="s">
        <v>10</v>
      </c>
      <c r="E3350" s="10">
        <v>1643.67</v>
      </c>
      <c r="F3350" s="11">
        <v>24</v>
      </c>
      <c r="G3350" s="11">
        <v>27</v>
      </c>
      <c r="H3350" s="10">
        <v>180.62</v>
      </c>
    </row>
    <row r="3351" spans="1:8" x14ac:dyDescent="0.25">
      <c r="A3351" s="13" t="s">
        <v>3689</v>
      </c>
      <c r="B3351" s="8">
        <v>45433</v>
      </c>
      <c r="C3351" s="9" t="s">
        <v>12</v>
      </c>
      <c r="D3351" s="9" t="s">
        <v>10</v>
      </c>
      <c r="E3351" s="10">
        <v>1906.95</v>
      </c>
      <c r="F3351" s="11">
        <v>40</v>
      </c>
      <c r="G3351" s="11">
        <v>20</v>
      </c>
      <c r="H3351" s="10">
        <v>561.13</v>
      </c>
    </row>
    <row r="3352" spans="1:8" x14ac:dyDescent="0.25">
      <c r="A3352" s="13" t="s">
        <v>3747</v>
      </c>
      <c r="B3352" s="8">
        <v>44994</v>
      </c>
      <c r="C3352" s="9" t="s">
        <v>12</v>
      </c>
      <c r="D3352" s="9" t="s">
        <v>10</v>
      </c>
      <c r="E3352" s="10">
        <v>3809.01</v>
      </c>
      <c r="F3352" s="11">
        <v>46</v>
      </c>
      <c r="G3352" s="11">
        <v>23</v>
      </c>
      <c r="H3352" s="10">
        <v>711.21</v>
      </c>
    </row>
    <row r="3353" spans="1:8" x14ac:dyDescent="0.25">
      <c r="A3353" s="13" t="s">
        <v>3803</v>
      </c>
      <c r="B3353" s="8">
        <v>45528</v>
      </c>
      <c r="C3353" s="9" t="s">
        <v>12</v>
      </c>
      <c r="D3353" s="9" t="s">
        <v>10</v>
      </c>
      <c r="E3353" s="10">
        <v>2215.52</v>
      </c>
      <c r="F3353" s="11">
        <v>37</v>
      </c>
      <c r="G3353" s="11">
        <v>12</v>
      </c>
      <c r="H3353" s="10">
        <v>1571.29</v>
      </c>
    </row>
    <row r="3354" spans="1:8" x14ac:dyDescent="0.25">
      <c r="A3354" s="13" t="s">
        <v>3816</v>
      </c>
      <c r="B3354" s="8">
        <v>45247</v>
      </c>
      <c r="C3354" s="9" t="s">
        <v>12</v>
      </c>
      <c r="D3354" s="9" t="s">
        <v>10</v>
      </c>
      <c r="E3354" s="10">
        <v>942.52</v>
      </c>
      <c r="F3354" s="11">
        <v>34</v>
      </c>
      <c r="G3354" s="11">
        <v>44</v>
      </c>
      <c r="H3354" s="10">
        <v>278.88</v>
      </c>
    </row>
    <row r="3355" spans="1:8" x14ac:dyDescent="0.25">
      <c r="A3355" s="13" t="s">
        <v>3861</v>
      </c>
      <c r="B3355" s="8">
        <v>44992</v>
      </c>
      <c r="C3355" s="9" t="s">
        <v>12</v>
      </c>
      <c r="D3355" s="9" t="s">
        <v>10</v>
      </c>
      <c r="E3355" s="10">
        <v>1561.75</v>
      </c>
      <c r="F3355" s="11">
        <v>46</v>
      </c>
      <c r="G3355" s="11">
        <v>28</v>
      </c>
      <c r="H3355" s="10">
        <v>1067.04</v>
      </c>
    </row>
    <row r="3356" spans="1:8" x14ac:dyDescent="0.25">
      <c r="A3356" s="13" t="s">
        <v>3881</v>
      </c>
      <c r="B3356" s="8">
        <v>45151</v>
      </c>
      <c r="C3356" s="9" t="s">
        <v>12</v>
      </c>
      <c r="D3356" s="9" t="s">
        <v>10</v>
      </c>
      <c r="E3356" s="10">
        <v>3897.72</v>
      </c>
      <c r="F3356" s="11">
        <v>42</v>
      </c>
      <c r="G3356" s="11">
        <v>35</v>
      </c>
      <c r="H3356" s="10">
        <v>1232.5999999999999</v>
      </c>
    </row>
    <row r="3357" spans="1:8" x14ac:dyDescent="0.25">
      <c r="A3357" s="13" t="s">
        <v>3884</v>
      </c>
      <c r="B3357" s="8">
        <v>45587</v>
      </c>
      <c r="C3357" s="9" t="s">
        <v>12</v>
      </c>
      <c r="D3357" s="9" t="s">
        <v>10</v>
      </c>
      <c r="E3357" s="10">
        <v>3146.78</v>
      </c>
      <c r="F3357" s="11">
        <v>13</v>
      </c>
      <c r="G3357" s="11">
        <v>24</v>
      </c>
      <c r="H3357" s="10">
        <v>791.07</v>
      </c>
    </row>
    <row r="3358" spans="1:8" x14ac:dyDescent="0.25">
      <c r="A3358" s="13" t="s">
        <v>3887</v>
      </c>
      <c r="B3358" s="8">
        <v>45171</v>
      </c>
      <c r="C3358" s="9" t="s">
        <v>12</v>
      </c>
      <c r="D3358" s="9" t="s">
        <v>10</v>
      </c>
      <c r="E3358" s="10">
        <v>3190.45</v>
      </c>
      <c r="F3358" s="11">
        <v>4</v>
      </c>
      <c r="G3358" s="11">
        <v>11</v>
      </c>
      <c r="H3358" s="10">
        <v>1977.34</v>
      </c>
    </row>
    <row r="3359" spans="1:8" x14ac:dyDescent="0.25">
      <c r="A3359" s="13" t="s">
        <v>28</v>
      </c>
      <c r="B3359" s="8">
        <v>45239</v>
      </c>
      <c r="C3359" s="9" t="s">
        <v>13</v>
      </c>
      <c r="D3359" s="9" t="s">
        <v>21</v>
      </c>
      <c r="E3359" s="10">
        <v>941.88</v>
      </c>
      <c r="F3359" s="11">
        <v>13</v>
      </c>
      <c r="G3359" s="11">
        <v>28</v>
      </c>
      <c r="H3359" s="10">
        <v>646.49</v>
      </c>
    </row>
    <row r="3360" spans="1:8" x14ac:dyDescent="0.25">
      <c r="A3360" s="13" t="s">
        <v>36</v>
      </c>
      <c r="B3360" s="8">
        <v>45077</v>
      </c>
      <c r="C3360" s="9" t="s">
        <v>13</v>
      </c>
      <c r="D3360" s="9" t="s">
        <v>21</v>
      </c>
      <c r="E3360" s="10">
        <v>265.32</v>
      </c>
      <c r="F3360" s="11">
        <v>21</v>
      </c>
      <c r="G3360" s="11">
        <v>36</v>
      </c>
      <c r="H3360" s="10">
        <v>595.91</v>
      </c>
    </row>
    <row r="3361" spans="1:8" x14ac:dyDescent="0.25">
      <c r="A3361" s="13" t="s">
        <v>46</v>
      </c>
      <c r="B3361" s="8">
        <v>45449</v>
      </c>
      <c r="C3361" s="9" t="s">
        <v>13</v>
      </c>
      <c r="D3361" s="9" t="s">
        <v>21</v>
      </c>
      <c r="E3361" s="10">
        <v>804.64</v>
      </c>
      <c r="F3361" s="11">
        <v>43</v>
      </c>
      <c r="G3361" s="11">
        <v>1</v>
      </c>
      <c r="H3361" s="10">
        <v>60.68</v>
      </c>
    </row>
    <row r="3362" spans="1:8" x14ac:dyDescent="0.25">
      <c r="A3362" s="13" t="s">
        <v>61</v>
      </c>
      <c r="B3362" s="8">
        <v>44979</v>
      </c>
      <c r="C3362" s="9" t="s">
        <v>13</v>
      </c>
      <c r="D3362" s="9" t="s">
        <v>21</v>
      </c>
      <c r="E3362" s="10">
        <v>82.77</v>
      </c>
      <c r="F3362" s="11">
        <v>3</v>
      </c>
      <c r="G3362" s="11">
        <v>33</v>
      </c>
      <c r="H3362" s="10">
        <v>1416.52</v>
      </c>
    </row>
    <row r="3363" spans="1:8" x14ac:dyDescent="0.25">
      <c r="A3363" s="13" t="s">
        <v>62</v>
      </c>
      <c r="B3363" s="8">
        <v>45238</v>
      </c>
      <c r="C3363" s="9" t="s">
        <v>13</v>
      </c>
      <c r="D3363" s="9" t="s">
        <v>21</v>
      </c>
      <c r="E3363" s="10">
        <v>3666.86</v>
      </c>
      <c r="F3363" s="11">
        <v>42</v>
      </c>
      <c r="G3363" s="11">
        <v>2</v>
      </c>
      <c r="H3363" s="10">
        <v>1455.39</v>
      </c>
    </row>
    <row r="3364" spans="1:8" x14ac:dyDescent="0.25">
      <c r="A3364" s="13" t="s">
        <v>123</v>
      </c>
      <c r="B3364" s="8">
        <v>44974</v>
      </c>
      <c r="C3364" s="9" t="s">
        <v>13</v>
      </c>
      <c r="D3364" s="9" t="s">
        <v>21</v>
      </c>
      <c r="E3364" s="10">
        <v>2584.6799999999998</v>
      </c>
      <c r="F3364" s="11">
        <v>25</v>
      </c>
      <c r="G3364" s="11">
        <v>14</v>
      </c>
      <c r="H3364" s="10">
        <v>834.99</v>
      </c>
    </row>
    <row r="3365" spans="1:8" x14ac:dyDescent="0.25">
      <c r="A3365" s="13" t="s">
        <v>141</v>
      </c>
      <c r="B3365" s="8">
        <v>45030</v>
      </c>
      <c r="C3365" s="9" t="s">
        <v>13</v>
      </c>
      <c r="D3365" s="9" t="s">
        <v>21</v>
      </c>
      <c r="E3365" s="10">
        <v>713.95</v>
      </c>
      <c r="F3365" s="11">
        <v>25</v>
      </c>
      <c r="G3365" s="11">
        <v>15</v>
      </c>
      <c r="H3365" s="10">
        <v>78.73</v>
      </c>
    </row>
    <row r="3366" spans="1:8" x14ac:dyDescent="0.25">
      <c r="A3366" s="13" t="s">
        <v>154</v>
      </c>
      <c r="B3366" s="8">
        <v>45215</v>
      </c>
      <c r="C3366" s="9" t="s">
        <v>13</v>
      </c>
      <c r="D3366" s="9" t="s">
        <v>21</v>
      </c>
      <c r="E3366" s="10">
        <v>3047.27</v>
      </c>
      <c r="F3366" s="11">
        <v>18</v>
      </c>
      <c r="G3366" s="11">
        <v>13</v>
      </c>
      <c r="H3366" s="10">
        <v>1639.74</v>
      </c>
    </row>
    <row r="3367" spans="1:8" x14ac:dyDescent="0.25">
      <c r="A3367" s="13" t="s">
        <v>162</v>
      </c>
      <c r="B3367" s="8">
        <v>45106</v>
      </c>
      <c r="C3367" s="9" t="s">
        <v>13</v>
      </c>
      <c r="D3367" s="9" t="s">
        <v>21</v>
      </c>
      <c r="E3367" s="10">
        <v>2548.91</v>
      </c>
      <c r="F3367" s="11">
        <v>3</v>
      </c>
      <c r="G3367" s="11">
        <v>7</v>
      </c>
      <c r="H3367" s="10">
        <v>694.24</v>
      </c>
    </row>
    <row r="3368" spans="1:8" x14ac:dyDescent="0.25">
      <c r="A3368" s="13" t="s">
        <v>171</v>
      </c>
      <c r="B3368" s="8">
        <v>45500</v>
      </c>
      <c r="C3368" s="9" t="s">
        <v>13</v>
      </c>
      <c r="D3368" s="9" t="s">
        <v>21</v>
      </c>
      <c r="E3368" s="10">
        <v>1387.18</v>
      </c>
      <c r="F3368" s="11">
        <v>28</v>
      </c>
      <c r="G3368" s="11">
        <v>9</v>
      </c>
      <c r="H3368" s="10">
        <v>381.96</v>
      </c>
    </row>
    <row r="3369" spans="1:8" x14ac:dyDescent="0.25">
      <c r="A3369" s="13" t="s">
        <v>235</v>
      </c>
      <c r="B3369" s="8">
        <v>45019</v>
      </c>
      <c r="C3369" s="9" t="s">
        <v>13</v>
      </c>
      <c r="D3369" s="9" t="s">
        <v>21</v>
      </c>
      <c r="E3369" s="10">
        <v>152.53</v>
      </c>
      <c r="F3369" s="11">
        <v>10</v>
      </c>
      <c r="G3369" s="11">
        <v>16</v>
      </c>
      <c r="H3369" s="10">
        <v>1958.8</v>
      </c>
    </row>
    <row r="3370" spans="1:8" x14ac:dyDescent="0.25">
      <c r="A3370" s="13" t="s">
        <v>255</v>
      </c>
      <c r="B3370" s="8">
        <v>45601</v>
      </c>
      <c r="C3370" s="9" t="s">
        <v>13</v>
      </c>
      <c r="D3370" s="9" t="s">
        <v>21</v>
      </c>
      <c r="E3370" s="10">
        <v>1875.67</v>
      </c>
      <c r="F3370" s="11">
        <v>6</v>
      </c>
      <c r="G3370" s="11">
        <v>42</v>
      </c>
      <c r="H3370" s="10">
        <v>405.84</v>
      </c>
    </row>
    <row r="3371" spans="1:8" x14ac:dyDescent="0.25">
      <c r="A3371" s="13" t="s">
        <v>264</v>
      </c>
      <c r="B3371" s="8">
        <v>45369</v>
      </c>
      <c r="C3371" s="9" t="s">
        <v>13</v>
      </c>
      <c r="D3371" s="9" t="s">
        <v>21</v>
      </c>
      <c r="E3371" s="10">
        <v>1169.1500000000001</v>
      </c>
      <c r="F3371" s="11">
        <v>8</v>
      </c>
      <c r="G3371" s="11">
        <v>24</v>
      </c>
      <c r="H3371" s="10">
        <v>563.23</v>
      </c>
    </row>
    <row r="3372" spans="1:8" x14ac:dyDescent="0.25">
      <c r="A3372" s="13" t="s">
        <v>270</v>
      </c>
      <c r="B3372" s="8">
        <v>45079</v>
      </c>
      <c r="C3372" s="9" t="s">
        <v>13</v>
      </c>
      <c r="D3372" s="9" t="s">
        <v>21</v>
      </c>
      <c r="E3372" s="10">
        <v>2388.75</v>
      </c>
      <c r="F3372" s="11">
        <v>40</v>
      </c>
      <c r="G3372" s="11">
        <v>12</v>
      </c>
      <c r="H3372" s="10">
        <v>1868.2</v>
      </c>
    </row>
    <row r="3373" spans="1:8" x14ac:dyDescent="0.25">
      <c r="A3373" s="13" t="s">
        <v>281</v>
      </c>
      <c r="B3373" s="8">
        <v>45023</v>
      </c>
      <c r="C3373" s="9" t="s">
        <v>13</v>
      </c>
      <c r="D3373" s="9" t="s">
        <v>21</v>
      </c>
      <c r="E3373" s="10">
        <v>2112.39</v>
      </c>
      <c r="F3373" s="11">
        <v>29</v>
      </c>
      <c r="G3373" s="11">
        <v>15</v>
      </c>
      <c r="H3373" s="10">
        <v>1063.3699999999999</v>
      </c>
    </row>
    <row r="3374" spans="1:8" x14ac:dyDescent="0.25">
      <c r="A3374" s="13" t="s">
        <v>293</v>
      </c>
      <c r="B3374" s="8">
        <v>45359</v>
      </c>
      <c r="C3374" s="9" t="s">
        <v>13</v>
      </c>
      <c r="D3374" s="9" t="s">
        <v>21</v>
      </c>
      <c r="E3374" s="10">
        <v>1748.99</v>
      </c>
      <c r="F3374" s="11">
        <v>43</v>
      </c>
      <c r="G3374" s="11">
        <v>39</v>
      </c>
      <c r="H3374" s="10">
        <v>932.44</v>
      </c>
    </row>
    <row r="3375" spans="1:8" x14ac:dyDescent="0.25">
      <c r="A3375" s="13" t="s">
        <v>313</v>
      </c>
      <c r="B3375" s="8">
        <v>45201</v>
      </c>
      <c r="C3375" s="9" t="s">
        <v>13</v>
      </c>
      <c r="D3375" s="9" t="s">
        <v>21</v>
      </c>
      <c r="E3375" s="10">
        <v>3764.38</v>
      </c>
      <c r="F3375" s="11">
        <v>36</v>
      </c>
      <c r="G3375" s="11">
        <v>21</v>
      </c>
      <c r="H3375" s="10">
        <v>1553.93</v>
      </c>
    </row>
    <row r="3376" spans="1:8" x14ac:dyDescent="0.25">
      <c r="A3376" s="13" t="s">
        <v>315</v>
      </c>
      <c r="B3376" s="8">
        <v>45100</v>
      </c>
      <c r="C3376" s="9" t="s">
        <v>13</v>
      </c>
      <c r="D3376" s="9" t="s">
        <v>21</v>
      </c>
      <c r="E3376" s="10">
        <v>478.01</v>
      </c>
      <c r="F3376" s="11">
        <v>28</v>
      </c>
      <c r="G3376" s="11">
        <v>29</v>
      </c>
      <c r="H3376" s="10">
        <v>1057.74</v>
      </c>
    </row>
    <row r="3377" spans="1:8" x14ac:dyDescent="0.25">
      <c r="A3377" s="13" t="s">
        <v>317</v>
      </c>
      <c r="B3377" s="8">
        <v>44912</v>
      </c>
      <c r="C3377" s="9" t="s">
        <v>13</v>
      </c>
      <c r="D3377" s="9" t="s">
        <v>21</v>
      </c>
      <c r="E3377" s="10">
        <v>2044.96</v>
      </c>
      <c r="F3377" s="11">
        <v>34</v>
      </c>
      <c r="G3377" s="11">
        <v>3</v>
      </c>
      <c r="H3377" s="10">
        <v>960.79</v>
      </c>
    </row>
    <row r="3378" spans="1:8" x14ac:dyDescent="0.25">
      <c r="A3378" s="13" t="s">
        <v>352</v>
      </c>
      <c r="B3378" s="8">
        <v>45335</v>
      </c>
      <c r="C3378" s="9" t="s">
        <v>13</v>
      </c>
      <c r="D3378" s="9" t="s">
        <v>21</v>
      </c>
      <c r="E3378" s="10">
        <v>1316.85</v>
      </c>
      <c r="F3378" s="11">
        <v>10</v>
      </c>
      <c r="G3378" s="11">
        <v>15</v>
      </c>
      <c r="H3378" s="10">
        <v>190.62</v>
      </c>
    </row>
    <row r="3379" spans="1:8" x14ac:dyDescent="0.25">
      <c r="A3379" s="13" t="s">
        <v>370</v>
      </c>
      <c r="B3379" s="8">
        <v>45594</v>
      </c>
      <c r="C3379" s="9" t="s">
        <v>13</v>
      </c>
      <c r="D3379" s="9" t="s">
        <v>21</v>
      </c>
      <c r="E3379" s="10">
        <v>1352.23</v>
      </c>
      <c r="F3379" s="11">
        <v>50</v>
      </c>
      <c r="G3379" s="11">
        <v>26</v>
      </c>
      <c r="H3379" s="10">
        <v>1076.04</v>
      </c>
    </row>
    <row r="3380" spans="1:8" x14ac:dyDescent="0.25">
      <c r="A3380" s="13" t="s">
        <v>378</v>
      </c>
      <c r="B3380" s="8">
        <v>45215</v>
      </c>
      <c r="C3380" s="9" t="s">
        <v>13</v>
      </c>
      <c r="D3380" s="9" t="s">
        <v>21</v>
      </c>
      <c r="E3380" s="10">
        <v>422.54</v>
      </c>
      <c r="F3380" s="11">
        <v>46</v>
      </c>
      <c r="G3380" s="11">
        <v>24</v>
      </c>
      <c r="H3380" s="10">
        <v>1658.28</v>
      </c>
    </row>
    <row r="3381" spans="1:8" x14ac:dyDescent="0.25">
      <c r="A3381" s="13" t="s">
        <v>440</v>
      </c>
      <c r="B3381" s="8">
        <v>45040</v>
      </c>
      <c r="C3381" s="9" t="s">
        <v>13</v>
      </c>
      <c r="D3381" s="9" t="s">
        <v>21</v>
      </c>
      <c r="E3381" s="10">
        <v>1986.99</v>
      </c>
      <c r="F3381" s="11">
        <v>6</v>
      </c>
      <c r="G3381" s="11">
        <v>33</v>
      </c>
      <c r="H3381" s="10">
        <v>1890.48</v>
      </c>
    </row>
    <row r="3382" spans="1:8" x14ac:dyDescent="0.25">
      <c r="A3382" s="13" t="s">
        <v>470</v>
      </c>
      <c r="B3382" s="8">
        <v>44895</v>
      </c>
      <c r="C3382" s="9" t="s">
        <v>13</v>
      </c>
      <c r="D3382" s="9" t="s">
        <v>21</v>
      </c>
      <c r="E3382" s="10">
        <v>1538.27</v>
      </c>
      <c r="F3382" s="11">
        <v>13</v>
      </c>
      <c r="G3382" s="11">
        <v>34</v>
      </c>
      <c r="H3382" s="10">
        <v>607.27</v>
      </c>
    </row>
    <row r="3383" spans="1:8" x14ac:dyDescent="0.25">
      <c r="A3383" s="13" t="s">
        <v>501</v>
      </c>
      <c r="B3383" s="8">
        <v>45268</v>
      </c>
      <c r="C3383" s="9" t="s">
        <v>13</v>
      </c>
      <c r="D3383" s="9" t="s">
        <v>21</v>
      </c>
      <c r="E3383" s="10">
        <v>734.13</v>
      </c>
      <c r="F3383" s="11">
        <v>4</v>
      </c>
      <c r="G3383" s="11">
        <v>21</v>
      </c>
      <c r="H3383" s="10">
        <v>1579.6</v>
      </c>
    </row>
    <row r="3384" spans="1:8" x14ac:dyDescent="0.25">
      <c r="A3384" s="13" t="s">
        <v>519</v>
      </c>
      <c r="B3384" s="8">
        <v>45186</v>
      </c>
      <c r="C3384" s="9" t="s">
        <v>13</v>
      </c>
      <c r="D3384" s="9" t="s">
        <v>21</v>
      </c>
      <c r="E3384" s="10">
        <v>3570.62</v>
      </c>
      <c r="F3384" s="11">
        <v>4</v>
      </c>
      <c r="G3384" s="11">
        <v>23</v>
      </c>
      <c r="H3384" s="10">
        <v>819.96</v>
      </c>
    </row>
    <row r="3385" spans="1:8" x14ac:dyDescent="0.25">
      <c r="A3385" s="13" t="s">
        <v>563</v>
      </c>
      <c r="B3385" s="8">
        <v>45591</v>
      </c>
      <c r="C3385" s="9" t="s">
        <v>13</v>
      </c>
      <c r="D3385" s="9" t="s">
        <v>21</v>
      </c>
      <c r="E3385" s="10">
        <v>1807.03</v>
      </c>
      <c r="F3385" s="11">
        <v>14</v>
      </c>
      <c r="G3385" s="11">
        <v>39</v>
      </c>
      <c r="H3385" s="10">
        <v>91.85</v>
      </c>
    </row>
    <row r="3386" spans="1:8" x14ac:dyDescent="0.25">
      <c r="A3386" s="13" t="s">
        <v>577</v>
      </c>
      <c r="B3386" s="8">
        <v>45071</v>
      </c>
      <c r="C3386" s="9" t="s">
        <v>13</v>
      </c>
      <c r="D3386" s="9" t="s">
        <v>21</v>
      </c>
      <c r="E3386" s="10">
        <v>3964.45</v>
      </c>
      <c r="F3386" s="11">
        <v>18</v>
      </c>
      <c r="G3386" s="11">
        <v>0</v>
      </c>
      <c r="H3386" s="10">
        <v>554.66999999999996</v>
      </c>
    </row>
    <row r="3387" spans="1:8" x14ac:dyDescent="0.25">
      <c r="A3387" s="13" t="s">
        <v>603</v>
      </c>
      <c r="B3387" s="8">
        <v>45366</v>
      </c>
      <c r="C3387" s="9" t="s">
        <v>13</v>
      </c>
      <c r="D3387" s="9" t="s">
        <v>21</v>
      </c>
      <c r="E3387" s="10">
        <v>3692.33</v>
      </c>
      <c r="F3387" s="11">
        <v>13</v>
      </c>
      <c r="G3387" s="11">
        <v>12</v>
      </c>
      <c r="H3387" s="10">
        <v>775.85</v>
      </c>
    </row>
    <row r="3388" spans="1:8" x14ac:dyDescent="0.25">
      <c r="A3388" s="13" t="s">
        <v>611</v>
      </c>
      <c r="B3388" s="8">
        <v>45324</v>
      </c>
      <c r="C3388" s="9" t="s">
        <v>13</v>
      </c>
      <c r="D3388" s="9" t="s">
        <v>21</v>
      </c>
      <c r="E3388" s="10">
        <v>97.62</v>
      </c>
      <c r="F3388" s="11">
        <v>15</v>
      </c>
      <c r="G3388" s="11">
        <v>8</v>
      </c>
      <c r="H3388" s="10">
        <v>1198.93</v>
      </c>
    </row>
    <row r="3389" spans="1:8" x14ac:dyDescent="0.25">
      <c r="A3389" s="13" t="s">
        <v>631</v>
      </c>
      <c r="B3389" s="8">
        <v>45410</v>
      </c>
      <c r="C3389" s="9" t="s">
        <v>13</v>
      </c>
      <c r="D3389" s="9" t="s">
        <v>21</v>
      </c>
      <c r="E3389" s="10">
        <v>3149.42</v>
      </c>
      <c r="F3389" s="11">
        <v>6</v>
      </c>
      <c r="G3389" s="11">
        <v>12</v>
      </c>
      <c r="H3389" s="10">
        <v>1455.18</v>
      </c>
    </row>
    <row r="3390" spans="1:8" x14ac:dyDescent="0.25">
      <c r="A3390" s="13" t="s">
        <v>682</v>
      </c>
      <c r="B3390" s="8">
        <v>45043</v>
      </c>
      <c r="C3390" s="9" t="s">
        <v>13</v>
      </c>
      <c r="D3390" s="9" t="s">
        <v>21</v>
      </c>
      <c r="E3390" s="10">
        <v>3219.12</v>
      </c>
      <c r="F3390" s="11">
        <v>40</v>
      </c>
      <c r="G3390" s="11">
        <v>47</v>
      </c>
      <c r="H3390" s="10">
        <v>410.95</v>
      </c>
    </row>
    <row r="3391" spans="1:8" x14ac:dyDescent="0.25">
      <c r="A3391" s="13" t="s">
        <v>684</v>
      </c>
      <c r="B3391" s="8">
        <v>45526</v>
      </c>
      <c r="C3391" s="9" t="s">
        <v>13</v>
      </c>
      <c r="D3391" s="9" t="s">
        <v>21</v>
      </c>
      <c r="E3391" s="10">
        <v>2970.94</v>
      </c>
      <c r="F3391" s="11">
        <v>38</v>
      </c>
      <c r="G3391" s="11">
        <v>11</v>
      </c>
      <c r="H3391" s="10">
        <v>1108.1099999999999</v>
      </c>
    </row>
    <row r="3392" spans="1:8" x14ac:dyDescent="0.25">
      <c r="A3392" s="13" t="s">
        <v>692</v>
      </c>
      <c r="B3392" s="8">
        <v>45076</v>
      </c>
      <c r="C3392" s="9" t="s">
        <v>13</v>
      </c>
      <c r="D3392" s="9" t="s">
        <v>21</v>
      </c>
      <c r="E3392" s="10">
        <v>745.39</v>
      </c>
      <c r="F3392" s="11">
        <v>2</v>
      </c>
      <c r="G3392" s="11">
        <v>19</v>
      </c>
      <c r="H3392" s="10">
        <v>1100.8399999999999</v>
      </c>
    </row>
    <row r="3393" spans="1:8" x14ac:dyDescent="0.25">
      <c r="A3393" s="13" t="s">
        <v>790</v>
      </c>
      <c r="B3393" s="8">
        <v>45523</v>
      </c>
      <c r="C3393" s="9" t="s">
        <v>13</v>
      </c>
      <c r="D3393" s="9" t="s">
        <v>21</v>
      </c>
      <c r="E3393" s="10">
        <v>1684.38</v>
      </c>
      <c r="F3393" s="11">
        <v>44</v>
      </c>
      <c r="G3393" s="11">
        <v>11</v>
      </c>
      <c r="H3393" s="10">
        <v>524.86</v>
      </c>
    </row>
    <row r="3394" spans="1:8" x14ac:dyDescent="0.25">
      <c r="A3394" s="13" t="s">
        <v>835</v>
      </c>
      <c r="B3394" s="8">
        <v>45604</v>
      </c>
      <c r="C3394" s="9" t="s">
        <v>13</v>
      </c>
      <c r="D3394" s="9" t="s">
        <v>21</v>
      </c>
      <c r="E3394" s="10">
        <v>3693.76</v>
      </c>
      <c r="F3394" s="11">
        <v>18</v>
      </c>
      <c r="G3394" s="11">
        <v>32</v>
      </c>
      <c r="H3394" s="10">
        <v>160.03</v>
      </c>
    </row>
    <row r="3395" spans="1:8" x14ac:dyDescent="0.25">
      <c r="A3395" s="13" t="s">
        <v>844</v>
      </c>
      <c r="B3395" s="8">
        <v>45344</v>
      </c>
      <c r="C3395" s="9" t="s">
        <v>13</v>
      </c>
      <c r="D3395" s="9" t="s">
        <v>21</v>
      </c>
      <c r="E3395" s="10">
        <v>2694.52</v>
      </c>
      <c r="F3395" s="11">
        <v>19</v>
      </c>
      <c r="G3395" s="11">
        <v>21</v>
      </c>
      <c r="H3395" s="10">
        <v>474.82</v>
      </c>
    </row>
    <row r="3396" spans="1:8" x14ac:dyDescent="0.25">
      <c r="A3396" s="13" t="s">
        <v>880</v>
      </c>
      <c r="B3396" s="8">
        <v>45304</v>
      </c>
      <c r="C3396" s="9" t="s">
        <v>13</v>
      </c>
      <c r="D3396" s="9" t="s">
        <v>21</v>
      </c>
      <c r="E3396" s="10">
        <v>423.33</v>
      </c>
      <c r="F3396" s="11">
        <v>33</v>
      </c>
      <c r="G3396" s="11">
        <v>15</v>
      </c>
      <c r="H3396" s="10">
        <v>1287.8399999999999</v>
      </c>
    </row>
    <row r="3397" spans="1:8" x14ac:dyDescent="0.25">
      <c r="A3397" s="13" t="s">
        <v>926</v>
      </c>
      <c r="B3397" s="8">
        <v>45129</v>
      </c>
      <c r="C3397" s="9" t="s">
        <v>13</v>
      </c>
      <c r="D3397" s="9" t="s">
        <v>21</v>
      </c>
      <c r="E3397" s="10">
        <v>2418.1799999999998</v>
      </c>
      <c r="F3397" s="11">
        <v>26</v>
      </c>
      <c r="G3397" s="11">
        <v>26</v>
      </c>
      <c r="H3397" s="10">
        <v>361.27</v>
      </c>
    </row>
    <row r="3398" spans="1:8" x14ac:dyDescent="0.25">
      <c r="A3398" s="13" t="s">
        <v>941</v>
      </c>
      <c r="B3398" s="8">
        <v>44925</v>
      </c>
      <c r="C3398" s="9" t="s">
        <v>13</v>
      </c>
      <c r="D3398" s="9" t="s">
        <v>21</v>
      </c>
      <c r="E3398" s="10">
        <v>2593.31</v>
      </c>
      <c r="F3398" s="11">
        <v>16</v>
      </c>
      <c r="G3398" s="11">
        <v>34</v>
      </c>
      <c r="H3398" s="10">
        <v>535.99</v>
      </c>
    </row>
    <row r="3399" spans="1:8" x14ac:dyDescent="0.25">
      <c r="A3399" s="13" t="s">
        <v>956</v>
      </c>
      <c r="B3399" s="8">
        <v>45565</v>
      </c>
      <c r="C3399" s="9" t="s">
        <v>13</v>
      </c>
      <c r="D3399" s="9" t="s">
        <v>21</v>
      </c>
      <c r="E3399" s="10">
        <v>52.96</v>
      </c>
      <c r="F3399" s="11">
        <v>47</v>
      </c>
      <c r="G3399" s="11">
        <v>16</v>
      </c>
      <c r="H3399" s="10">
        <v>1960.53</v>
      </c>
    </row>
    <row r="3400" spans="1:8" x14ac:dyDescent="0.25">
      <c r="A3400" s="13" t="s">
        <v>998</v>
      </c>
      <c r="B3400" s="8">
        <v>45181</v>
      </c>
      <c r="C3400" s="9" t="s">
        <v>13</v>
      </c>
      <c r="D3400" s="9" t="s">
        <v>21</v>
      </c>
      <c r="E3400" s="10">
        <v>3438.73</v>
      </c>
      <c r="F3400" s="11">
        <v>26</v>
      </c>
      <c r="G3400" s="11">
        <v>8</v>
      </c>
      <c r="H3400" s="10">
        <v>53.56</v>
      </c>
    </row>
    <row r="3401" spans="1:8" x14ac:dyDescent="0.25">
      <c r="A3401" s="13" t="s">
        <v>1015</v>
      </c>
      <c r="B3401" s="8">
        <v>45243</v>
      </c>
      <c r="C3401" s="9" t="s">
        <v>13</v>
      </c>
      <c r="D3401" s="9" t="s">
        <v>21</v>
      </c>
      <c r="E3401" s="10">
        <v>1612.5</v>
      </c>
      <c r="F3401" s="11">
        <v>16</v>
      </c>
      <c r="G3401" s="11">
        <v>42</v>
      </c>
      <c r="H3401" s="10">
        <v>381.13</v>
      </c>
    </row>
    <row r="3402" spans="1:8" x14ac:dyDescent="0.25">
      <c r="A3402" s="13" t="s">
        <v>1019</v>
      </c>
      <c r="B3402" s="8">
        <v>45039</v>
      </c>
      <c r="C3402" s="9" t="s">
        <v>13</v>
      </c>
      <c r="D3402" s="9" t="s">
        <v>21</v>
      </c>
      <c r="E3402" s="10">
        <v>3693.84</v>
      </c>
      <c r="F3402" s="11">
        <v>48</v>
      </c>
      <c r="G3402" s="11">
        <v>32</v>
      </c>
      <c r="H3402" s="10">
        <v>1371.56</v>
      </c>
    </row>
    <row r="3403" spans="1:8" x14ac:dyDescent="0.25">
      <c r="A3403" s="13" t="s">
        <v>1021</v>
      </c>
      <c r="B3403" s="8">
        <v>45171</v>
      </c>
      <c r="C3403" s="9" t="s">
        <v>13</v>
      </c>
      <c r="D3403" s="9" t="s">
        <v>21</v>
      </c>
      <c r="E3403" s="10">
        <v>3204.02</v>
      </c>
      <c r="F3403" s="11">
        <v>4</v>
      </c>
      <c r="G3403" s="11">
        <v>19</v>
      </c>
      <c r="H3403" s="10">
        <v>1514.5</v>
      </c>
    </row>
    <row r="3404" spans="1:8" x14ac:dyDescent="0.25">
      <c r="A3404" s="13" t="s">
        <v>3989</v>
      </c>
      <c r="B3404" s="8">
        <v>45475</v>
      </c>
      <c r="C3404" s="9" t="s">
        <v>13</v>
      </c>
      <c r="D3404" s="9" t="s">
        <v>21</v>
      </c>
      <c r="E3404" s="10">
        <v>1033.6600000000001</v>
      </c>
      <c r="F3404" s="11">
        <v>9</v>
      </c>
      <c r="G3404" s="11">
        <v>32</v>
      </c>
      <c r="H3404" s="10">
        <v>646.04999999999995</v>
      </c>
    </row>
    <row r="3405" spans="1:8" x14ac:dyDescent="0.25">
      <c r="A3405" s="13" t="s">
        <v>1069</v>
      </c>
      <c r="B3405" s="8">
        <v>45373</v>
      </c>
      <c r="C3405" s="9" t="s">
        <v>13</v>
      </c>
      <c r="D3405" s="9" t="s">
        <v>21</v>
      </c>
      <c r="E3405" s="10">
        <v>218.36</v>
      </c>
      <c r="F3405" s="11">
        <v>31</v>
      </c>
      <c r="G3405" s="11">
        <v>35</v>
      </c>
      <c r="H3405" s="10">
        <v>1777.78</v>
      </c>
    </row>
    <row r="3406" spans="1:8" x14ac:dyDescent="0.25">
      <c r="A3406" s="13" t="s">
        <v>1117</v>
      </c>
      <c r="B3406" s="8">
        <v>45534</v>
      </c>
      <c r="C3406" s="9" t="s">
        <v>13</v>
      </c>
      <c r="D3406" s="9" t="s">
        <v>21</v>
      </c>
      <c r="E3406" s="10">
        <v>3114.27</v>
      </c>
      <c r="F3406" s="11">
        <v>18</v>
      </c>
      <c r="G3406" s="11">
        <v>6</v>
      </c>
      <c r="H3406" s="10">
        <v>698.55</v>
      </c>
    </row>
    <row r="3407" spans="1:8" x14ac:dyDescent="0.25">
      <c r="A3407" s="13" t="s">
        <v>1160</v>
      </c>
      <c r="B3407" s="8">
        <v>45363</v>
      </c>
      <c r="C3407" s="9" t="s">
        <v>13</v>
      </c>
      <c r="D3407" s="9" t="s">
        <v>21</v>
      </c>
      <c r="E3407" s="10">
        <v>2649.9</v>
      </c>
      <c r="F3407" s="11">
        <v>27</v>
      </c>
      <c r="G3407" s="11">
        <v>46</v>
      </c>
      <c r="H3407" s="10">
        <v>1833.96</v>
      </c>
    </row>
    <row r="3408" spans="1:8" x14ac:dyDescent="0.25">
      <c r="A3408" s="13" t="s">
        <v>1183</v>
      </c>
      <c r="B3408" s="8">
        <v>45093</v>
      </c>
      <c r="C3408" s="9" t="s">
        <v>13</v>
      </c>
      <c r="D3408" s="9" t="s">
        <v>21</v>
      </c>
      <c r="E3408" s="10">
        <v>597.54</v>
      </c>
      <c r="F3408" s="11">
        <v>15</v>
      </c>
      <c r="G3408" s="11">
        <v>29</v>
      </c>
      <c r="H3408" s="10">
        <v>101.44</v>
      </c>
    </row>
    <row r="3409" spans="1:8" x14ac:dyDescent="0.25">
      <c r="A3409" s="13" t="s">
        <v>1187</v>
      </c>
      <c r="B3409" s="8">
        <v>45019</v>
      </c>
      <c r="C3409" s="9" t="s">
        <v>13</v>
      </c>
      <c r="D3409" s="9" t="s">
        <v>21</v>
      </c>
      <c r="E3409" s="10">
        <v>1125.48</v>
      </c>
      <c r="F3409" s="11">
        <v>12</v>
      </c>
      <c r="G3409" s="11">
        <v>43</v>
      </c>
      <c r="H3409" s="10">
        <v>1161.8</v>
      </c>
    </row>
    <row r="3410" spans="1:8" x14ac:dyDescent="0.25">
      <c r="A3410" s="13" t="s">
        <v>3990</v>
      </c>
      <c r="B3410" s="8">
        <v>45188</v>
      </c>
      <c r="C3410" s="9" t="s">
        <v>13</v>
      </c>
      <c r="D3410" s="9" t="s">
        <v>21</v>
      </c>
      <c r="E3410" s="10">
        <v>3255.75</v>
      </c>
      <c r="F3410" s="11">
        <v>28</v>
      </c>
      <c r="G3410" s="11">
        <v>46</v>
      </c>
      <c r="H3410" s="10">
        <v>701.62</v>
      </c>
    </row>
    <row r="3411" spans="1:8" x14ac:dyDescent="0.25">
      <c r="A3411" s="13" t="s">
        <v>3991</v>
      </c>
      <c r="B3411" s="8">
        <v>45235</v>
      </c>
      <c r="C3411" s="9" t="s">
        <v>13</v>
      </c>
      <c r="D3411" s="9" t="s">
        <v>21</v>
      </c>
      <c r="E3411" s="10">
        <v>2182.3000000000002</v>
      </c>
      <c r="F3411" s="11">
        <v>49</v>
      </c>
      <c r="G3411" s="11">
        <v>13</v>
      </c>
      <c r="H3411" s="10">
        <v>351.14</v>
      </c>
    </row>
    <row r="3412" spans="1:8" x14ac:dyDescent="0.25">
      <c r="A3412" s="13" t="s">
        <v>1254</v>
      </c>
      <c r="B3412" s="8">
        <v>45596</v>
      </c>
      <c r="C3412" s="9" t="s">
        <v>13</v>
      </c>
      <c r="D3412" s="9" t="s">
        <v>21</v>
      </c>
      <c r="E3412" s="10">
        <v>2161.8200000000002</v>
      </c>
      <c r="F3412" s="11">
        <v>36</v>
      </c>
      <c r="G3412" s="11">
        <v>26</v>
      </c>
      <c r="H3412" s="10">
        <v>975.04</v>
      </c>
    </row>
    <row r="3413" spans="1:8" x14ac:dyDescent="0.25">
      <c r="A3413" s="13" t="s">
        <v>1255</v>
      </c>
      <c r="B3413" s="8">
        <v>45115</v>
      </c>
      <c r="C3413" s="9" t="s">
        <v>13</v>
      </c>
      <c r="D3413" s="9" t="s">
        <v>21</v>
      </c>
      <c r="E3413" s="10">
        <v>3517.82</v>
      </c>
      <c r="F3413" s="11">
        <v>43</v>
      </c>
      <c r="G3413" s="11">
        <v>3</v>
      </c>
      <c r="H3413" s="10">
        <v>128.35</v>
      </c>
    </row>
    <row r="3414" spans="1:8" x14ac:dyDescent="0.25">
      <c r="A3414" s="13" t="s">
        <v>1273</v>
      </c>
      <c r="B3414" s="8">
        <v>45226</v>
      </c>
      <c r="C3414" s="9" t="s">
        <v>13</v>
      </c>
      <c r="D3414" s="9" t="s">
        <v>21</v>
      </c>
      <c r="E3414" s="10">
        <v>829.67</v>
      </c>
      <c r="F3414" s="11">
        <v>24</v>
      </c>
      <c r="G3414" s="11">
        <v>14</v>
      </c>
      <c r="H3414" s="10">
        <v>178.75</v>
      </c>
    </row>
    <row r="3415" spans="1:8" x14ac:dyDescent="0.25">
      <c r="A3415" s="13" t="s">
        <v>1304</v>
      </c>
      <c r="B3415" s="8">
        <v>45221</v>
      </c>
      <c r="C3415" s="9" t="s">
        <v>13</v>
      </c>
      <c r="D3415" s="9" t="s">
        <v>21</v>
      </c>
      <c r="E3415" s="10">
        <v>3545.21</v>
      </c>
      <c r="F3415" s="11">
        <v>48</v>
      </c>
      <c r="G3415" s="11">
        <v>18</v>
      </c>
      <c r="H3415" s="10">
        <v>1506.67</v>
      </c>
    </row>
    <row r="3416" spans="1:8" x14ac:dyDescent="0.25">
      <c r="A3416" s="13" t="s">
        <v>1315</v>
      </c>
      <c r="B3416" s="8">
        <v>45158</v>
      </c>
      <c r="C3416" s="9" t="s">
        <v>13</v>
      </c>
      <c r="D3416" s="9" t="s">
        <v>21</v>
      </c>
      <c r="E3416" s="10">
        <v>3100.8</v>
      </c>
      <c r="F3416" s="11">
        <v>43</v>
      </c>
      <c r="G3416" s="11">
        <v>17</v>
      </c>
      <c r="H3416" s="10">
        <v>487.45</v>
      </c>
    </row>
    <row r="3417" spans="1:8" x14ac:dyDescent="0.25">
      <c r="A3417" s="13" t="s">
        <v>1320</v>
      </c>
      <c r="B3417" s="8">
        <v>44962</v>
      </c>
      <c r="C3417" s="9" t="s">
        <v>13</v>
      </c>
      <c r="D3417" s="9" t="s">
        <v>21</v>
      </c>
      <c r="E3417" s="10">
        <v>1068.48</v>
      </c>
      <c r="F3417" s="11">
        <v>36</v>
      </c>
      <c r="G3417" s="11">
        <v>23</v>
      </c>
      <c r="H3417" s="10">
        <v>133.88</v>
      </c>
    </row>
    <row r="3418" spans="1:8" x14ac:dyDescent="0.25">
      <c r="A3418" s="13" t="s">
        <v>1333</v>
      </c>
      <c r="B3418" s="8">
        <v>45280</v>
      </c>
      <c r="C3418" s="9" t="s">
        <v>13</v>
      </c>
      <c r="D3418" s="9" t="s">
        <v>21</v>
      </c>
      <c r="E3418" s="10">
        <v>2601.75</v>
      </c>
      <c r="F3418" s="11">
        <v>40</v>
      </c>
      <c r="G3418" s="11">
        <v>18</v>
      </c>
      <c r="H3418" s="10">
        <v>573.85</v>
      </c>
    </row>
    <row r="3419" spans="1:8" x14ac:dyDescent="0.25">
      <c r="A3419" s="13" t="s">
        <v>3992</v>
      </c>
      <c r="B3419" s="8">
        <v>45579</v>
      </c>
      <c r="C3419" s="9" t="s">
        <v>13</v>
      </c>
      <c r="D3419" s="9" t="s">
        <v>21</v>
      </c>
      <c r="E3419" s="10">
        <v>340.36</v>
      </c>
      <c r="F3419" s="11">
        <v>46</v>
      </c>
      <c r="G3419" s="11">
        <v>36</v>
      </c>
      <c r="H3419" s="10">
        <v>947.13</v>
      </c>
    </row>
    <row r="3420" spans="1:8" x14ac:dyDescent="0.25">
      <c r="A3420" s="13" t="s">
        <v>1378</v>
      </c>
      <c r="B3420" s="8">
        <v>45367</v>
      </c>
      <c r="C3420" s="9" t="s">
        <v>13</v>
      </c>
      <c r="D3420" s="9" t="s">
        <v>21</v>
      </c>
      <c r="E3420" s="10">
        <v>2012.26</v>
      </c>
      <c r="F3420" s="11">
        <v>40</v>
      </c>
      <c r="G3420" s="11">
        <v>22</v>
      </c>
      <c r="H3420" s="10">
        <v>1015.6</v>
      </c>
    </row>
    <row r="3421" spans="1:8" x14ac:dyDescent="0.25">
      <c r="A3421" s="13" t="s">
        <v>1383</v>
      </c>
      <c r="B3421" s="8">
        <v>44888</v>
      </c>
      <c r="C3421" s="9" t="s">
        <v>13</v>
      </c>
      <c r="D3421" s="9" t="s">
        <v>21</v>
      </c>
      <c r="E3421" s="10">
        <v>3941.52</v>
      </c>
      <c r="F3421" s="11">
        <v>23</v>
      </c>
      <c r="G3421" s="11">
        <v>22</v>
      </c>
      <c r="H3421" s="10">
        <v>484.4</v>
      </c>
    </row>
    <row r="3422" spans="1:8" x14ac:dyDescent="0.25">
      <c r="A3422" s="13" t="s">
        <v>1387</v>
      </c>
      <c r="B3422" s="8">
        <v>45496</v>
      </c>
      <c r="C3422" s="9" t="s">
        <v>13</v>
      </c>
      <c r="D3422" s="9" t="s">
        <v>21</v>
      </c>
      <c r="E3422" s="10">
        <v>793.15</v>
      </c>
      <c r="F3422" s="11">
        <v>7</v>
      </c>
      <c r="G3422" s="11">
        <v>13</v>
      </c>
      <c r="H3422" s="10">
        <v>1903.31</v>
      </c>
    </row>
    <row r="3423" spans="1:8" x14ac:dyDescent="0.25">
      <c r="A3423" s="13" t="s">
        <v>1397</v>
      </c>
      <c r="B3423" s="8">
        <v>44941</v>
      </c>
      <c r="C3423" s="9" t="s">
        <v>13</v>
      </c>
      <c r="D3423" s="9" t="s">
        <v>21</v>
      </c>
      <c r="E3423" s="10">
        <v>3682.86</v>
      </c>
      <c r="F3423" s="11">
        <v>23</v>
      </c>
      <c r="G3423" s="11">
        <v>19</v>
      </c>
      <c r="H3423" s="10">
        <v>35.49</v>
      </c>
    </row>
    <row r="3424" spans="1:8" x14ac:dyDescent="0.25">
      <c r="A3424" s="13" t="s">
        <v>1404</v>
      </c>
      <c r="B3424" s="8">
        <v>45605</v>
      </c>
      <c r="C3424" s="9" t="s">
        <v>13</v>
      </c>
      <c r="D3424" s="9" t="s">
        <v>21</v>
      </c>
      <c r="E3424" s="10">
        <v>2253.14</v>
      </c>
      <c r="F3424" s="11">
        <v>2</v>
      </c>
      <c r="G3424" s="11">
        <v>12</v>
      </c>
      <c r="H3424" s="10">
        <v>1752.24</v>
      </c>
    </row>
    <row r="3425" spans="1:8" x14ac:dyDescent="0.25">
      <c r="A3425" s="13" t="s">
        <v>1429</v>
      </c>
      <c r="B3425" s="8">
        <v>45216</v>
      </c>
      <c r="C3425" s="9" t="s">
        <v>13</v>
      </c>
      <c r="D3425" s="9" t="s">
        <v>21</v>
      </c>
      <c r="E3425" s="10">
        <v>1556.15</v>
      </c>
      <c r="F3425" s="11">
        <v>31</v>
      </c>
      <c r="G3425" s="11">
        <v>10</v>
      </c>
      <c r="H3425" s="10">
        <v>324.52</v>
      </c>
    </row>
    <row r="3426" spans="1:8" x14ac:dyDescent="0.25">
      <c r="A3426" s="13" t="s">
        <v>1441</v>
      </c>
      <c r="B3426" s="8">
        <v>45181</v>
      </c>
      <c r="C3426" s="9" t="s">
        <v>13</v>
      </c>
      <c r="D3426" s="9" t="s">
        <v>21</v>
      </c>
      <c r="E3426" s="10">
        <v>291.77</v>
      </c>
      <c r="F3426" s="11">
        <v>3</v>
      </c>
      <c r="G3426" s="11">
        <v>42</v>
      </c>
      <c r="H3426" s="10">
        <v>1346.07</v>
      </c>
    </row>
    <row r="3427" spans="1:8" x14ac:dyDescent="0.25">
      <c r="A3427" s="13" t="s">
        <v>1442</v>
      </c>
      <c r="B3427" s="8">
        <v>45246</v>
      </c>
      <c r="C3427" s="9" t="s">
        <v>13</v>
      </c>
      <c r="D3427" s="9" t="s">
        <v>21</v>
      </c>
      <c r="E3427" s="10">
        <v>1204.29</v>
      </c>
      <c r="F3427" s="11">
        <v>9</v>
      </c>
      <c r="G3427" s="11">
        <v>9</v>
      </c>
      <c r="H3427" s="10">
        <v>1045.3</v>
      </c>
    </row>
    <row r="3428" spans="1:8" x14ac:dyDescent="0.25">
      <c r="A3428" s="13" t="s">
        <v>1456</v>
      </c>
      <c r="B3428" s="8">
        <v>45527</v>
      </c>
      <c r="C3428" s="9" t="s">
        <v>13</v>
      </c>
      <c r="D3428" s="9" t="s">
        <v>21</v>
      </c>
      <c r="E3428" s="10">
        <v>3211.96</v>
      </c>
      <c r="F3428" s="11">
        <v>24</v>
      </c>
      <c r="G3428" s="11">
        <v>11</v>
      </c>
      <c r="H3428" s="10">
        <v>725.16</v>
      </c>
    </row>
    <row r="3429" spans="1:8" x14ac:dyDescent="0.25">
      <c r="A3429" s="13" t="s">
        <v>1463</v>
      </c>
      <c r="B3429" s="8">
        <v>45004</v>
      </c>
      <c r="C3429" s="9" t="s">
        <v>13</v>
      </c>
      <c r="D3429" s="9" t="s">
        <v>21</v>
      </c>
      <c r="E3429" s="10">
        <v>2040.43</v>
      </c>
      <c r="F3429" s="11">
        <v>18</v>
      </c>
      <c r="G3429" s="11">
        <v>5</v>
      </c>
      <c r="H3429" s="10">
        <v>359.33</v>
      </c>
    </row>
    <row r="3430" spans="1:8" x14ac:dyDescent="0.25">
      <c r="A3430" s="13" t="s">
        <v>1497</v>
      </c>
      <c r="B3430" s="8">
        <v>45023</v>
      </c>
      <c r="C3430" s="9" t="s">
        <v>13</v>
      </c>
      <c r="D3430" s="9" t="s">
        <v>21</v>
      </c>
      <c r="E3430" s="10">
        <v>2843.41</v>
      </c>
      <c r="F3430" s="11">
        <v>16</v>
      </c>
      <c r="G3430" s="11">
        <v>28</v>
      </c>
      <c r="H3430" s="10">
        <v>1028.01</v>
      </c>
    </row>
    <row r="3431" spans="1:8" x14ac:dyDescent="0.25">
      <c r="A3431" s="13" t="s">
        <v>1506</v>
      </c>
      <c r="B3431" s="8">
        <v>45540</v>
      </c>
      <c r="C3431" s="9" t="s">
        <v>13</v>
      </c>
      <c r="D3431" s="9" t="s">
        <v>21</v>
      </c>
      <c r="E3431" s="10">
        <v>421.28</v>
      </c>
      <c r="F3431" s="11">
        <v>32</v>
      </c>
      <c r="G3431" s="11">
        <v>23</v>
      </c>
      <c r="H3431" s="10">
        <v>1013.94</v>
      </c>
    </row>
    <row r="3432" spans="1:8" x14ac:dyDescent="0.25">
      <c r="A3432" s="13" t="s">
        <v>1510</v>
      </c>
      <c r="B3432" s="8">
        <v>45580</v>
      </c>
      <c r="C3432" s="9" t="s">
        <v>13</v>
      </c>
      <c r="D3432" s="9" t="s">
        <v>21</v>
      </c>
      <c r="E3432" s="10">
        <v>422.74</v>
      </c>
      <c r="F3432" s="11">
        <v>42</v>
      </c>
      <c r="G3432" s="11">
        <v>48</v>
      </c>
      <c r="H3432" s="10">
        <v>699.49</v>
      </c>
    </row>
    <row r="3433" spans="1:8" x14ac:dyDescent="0.25">
      <c r="A3433" s="13" t="s">
        <v>1528</v>
      </c>
      <c r="B3433" s="8">
        <v>45121</v>
      </c>
      <c r="C3433" s="9" t="s">
        <v>13</v>
      </c>
      <c r="D3433" s="9" t="s">
        <v>21</v>
      </c>
      <c r="E3433" s="10">
        <v>955.31</v>
      </c>
      <c r="F3433" s="11">
        <v>36</v>
      </c>
      <c r="G3433" s="11">
        <v>9</v>
      </c>
      <c r="H3433" s="10">
        <v>926.45</v>
      </c>
    </row>
    <row r="3434" spans="1:8" x14ac:dyDescent="0.25">
      <c r="A3434" s="13" t="s">
        <v>1531</v>
      </c>
      <c r="B3434" s="8">
        <v>45290</v>
      </c>
      <c r="C3434" s="9" t="s">
        <v>13</v>
      </c>
      <c r="D3434" s="9" t="s">
        <v>21</v>
      </c>
      <c r="E3434" s="10">
        <v>1551.62</v>
      </c>
      <c r="F3434" s="11">
        <v>13</v>
      </c>
      <c r="G3434" s="11">
        <v>20</v>
      </c>
      <c r="H3434" s="10">
        <v>1260.1500000000001</v>
      </c>
    </row>
    <row r="3435" spans="1:8" x14ac:dyDescent="0.25">
      <c r="A3435" s="13" t="s">
        <v>3993</v>
      </c>
      <c r="B3435" s="8">
        <v>45120</v>
      </c>
      <c r="C3435" s="9" t="s">
        <v>13</v>
      </c>
      <c r="D3435" s="9" t="s">
        <v>21</v>
      </c>
      <c r="E3435" s="10">
        <v>3248.44</v>
      </c>
      <c r="F3435" s="11">
        <v>7</v>
      </c>
      <c r="G3435" s="11">
        <v>7</v>
      </c>
      <c r="H3435" s="10">
        <v>1285.1400000000001</v>
      </c>
    </row>
    <row r="3436" spans="1:8" x14ac:dyDescent="0.25">
      <c r="A3436" s="13" t="s">
        <v>1532</v>
      </c>
      <c r="B3436" s="8">
        <v>44991</v>
      </c>
      <c r="C3436" s="9" t="s">
        <v>13</v>
      </c>
      <c r="D3436" s="9" t="s">
        <v>21</v>
      </c>
      <c r="E3436" s="10">
        <v>2938.86</v>
      </c>
      <c r="F3436" s="11">
        <v>3</v>
      </c>
      <c r="G3436" s="11">
        <v>33</v>
      </c>
      <c r="H3436" s="10">
        <v>1159.26</v>
      </c>
    </row>
    <row r="3437" spans="1:8" x14ac:dyDescent="0.25">
      <c r="A3437" s="13" t="s">
        <v>1547</v>
      </c>
      <c r="B3437" s="8">
        <v>45575</v>
      </c>
      <c r="C3437" s="9" t="s">
        <v>13</v>
      </c>
      <c r="D3437" s="9" t="s">
        <v>21</v>
      </c>
      <c r="E3437" s="10">
        <v>1857.89</v>
      </c>
      <c r="F3437" s="11">
        <v>8</v>
      </c>
      <c r="G3437" s="11">
        <v>15</v>
      </c>
      <c r="H3437" s="10">
        <v>471.67</v>
      </c>
    </row>
    <row r="3438" spans="1:8" x14ac:dyDescent="0.25">
      <c r="A3438" s="13" t="s">
        <v>1550</v>
      </c>
      <c r="B3438" s="8">
        <v>45326</v>
      </c>
      <c r="C3438" s="9" t="s">
        <v>13</v>
      </c>
      <c r="D3438" s="9" t="s">
        <v>21</v>
      </c>
      <c r="E3438" s="10">
        <v>1574.56</v>
      </c>
      <c r="F3438" s="11">
        <v>38</v>
      </c>
      <c r="G3438" s="11">
        <v>0</v>
      </c>
      <c r="H3438" s="10">
        <v>1855.81</v>
      </c>
    </row>
    <row r="3439" spans="1:8" x14ac:dyDescent="0.25">
      <c r="A3439" s="13" t="s">
        <v>1568</v>
      </c>
      <c r="B3439" s="8">
        <v>45231</v>
      </c>
      <c r="C3439" s="9" t="s">
        <v>13</v>
      </c>
      <c r="D3439" s="9" t="s">
        <v>21</v>
      </c>
      <c r="E3439" s="10">
        <v>2901.35</v>
      </c>
      <c r="F3439" s="11">
        <v>6</v>
      </c>
      <c r="G3439" s="11">
        <v>17</v>
      </c>
      <c r="H3439" s="10">
        <v>77.67</v>
      </c>
    </row>
    <row r="3440" spans="1:8" x14ac:dyDescent="0.25">
      <c r="A3440" s="13" t="s">
        <v>1632</v>
      </c>
      <c r="B3440" s="8">
        <v>45194</v>
      </c>
      <c r="C3440" s="9" t="s">
        <v>13</v>
      </c>
      <c r="D3440" s="9" t="s">
        <v>21</v>
      </c>
      <c r="E3440" s="10">
        <v>3417.74</v>
      </c>
      <c r="F3440" s="11">
        <v>9</v>
      </c>
      <c r="G3440" s="11">
        <v>17</v>
      </c>
      <c r="H3440" s="10">
        <v>1088.74</v>
      </c>
    </row>
    <row r="3441" spans="1:8" x14ac:dyDescent="0.25">
      <c r="A3441" s="13" t="s">
        <v>1646</v>
      </c>
      <c r="B3441" s="8">
        <v>45105</v>
      </c>
      <c r="C3441" s="9" t="s">
        <v>13</v>
      </c>
      <c r="D3441" s="9" t="s">
        <v>21</v>
      </c>
      <c r="E3441" s="10">
        <v>1406.28</v>
      </c>
      <c r="F3441" s="11">
        <v>19</v>
      </c>
      <c r="G3441" s="11">
        <v>12</v>
      </c>
      <c r="H3441" s="10">
        <v>476.46</v>
      </c>
    </row>
    <row r="3442" spans="1:8" x14ac:dyDescent="0.25">
      <c r="A3442" s="13" t="s">
        <v>1697</v>
      </c>
      <c r="B3442" s="8">
        <v>45406</v>
      </c>
      <c r="C3442" s="9" t="s">
        <v>13</v>
      </c>
      <c r="D3442" s="9" t="s">
        <v>21</v>
      </c>
      <c r="E3442" s="10">
        <v>2325.33</v>
      </c>
      <c r="F3442" s="11">
        <v>40</v>
      </c>
      <c r="G3442" s="11">
        <v>16</v>
      </c>
      <c r="H3442" s="10">
        <v>1949.16</v>
      </c>
    </row>
    <row r="3443" spans="1:8" x14ac:dyDescent="0.25">
      <c r="A3443" s="13" t="s">
        <v>1723</v>
      </c>
      <c r="B3443" s="8">
        <v>44978</v>
      </c>
      <c r="C3443" s="9" t="s">
        <v>13</v>
      </c>
      <c r="D3443" s="9" t="s">
        <v>21</v>
      </c>
      <c r="E3443" s="10">
        <v>388.01</v>
      </c>
      <c r="F3443" s="11">
        <v>46</v>
      </c>
      <c r="G3443" s="11">
        <v>1</v>
      </c>
      <c r="H3443" s="10">
        <v>1882.36</v>
      </c>
    </row>
    <row r="3444" spans="1:8" x14ac:dyDescent="0.25">
      <c r="A3444" s="13" t="s">
        <v>1789</v>
      </c>
      <c r="B3444" s="8">
        <v>44993</v>
      </c>
      <c r="C3444" s="9" t="s">
        <v>13</v>
      </c>
      <c r="D3444" s="9" t="s">
        <v>21</v>
      </c>
      <c r="E3444" s="10">
        <v>3094.92</v>
      </c>
      <c r="F3444" s="11">
        <v>18</v>
      </c>
      <c r="G3444" s="11">
        <v>40</v>
      </c>
      <c r="H3444" s="10">
        <v>206.22</v>
      </c>
    </row>
    <row r="3445" spans="1:8" x14ac:dyDescent="0.25">
      <c r="A3445" s="13" t="s">
        <v>1824</v>
      </c>
      <c r="B3445" s="8">
        <v>45408</v>
      </c>
      <c r="C3445" s="9" t="s">
        <v>13</v>
      </c>
      <c r="D3445" s="9" t="s">
        <v>21</v>
      </c>
      <c r="E3445" s="10">
        <v>1784.61</v>
      </c>
      <c r="F3445" s="11">
        <v>49</v>
      </c>
      <c r="G3445" s="11">
        <v>31</v>
      </c>
      <c r="H3445" s="10">
        <v>1742.97</v>
      </c>
    </row>
    <row r="3446" spans="1:8" x14ac:dyDescent="0.25">
      <c r="A3446" s="13" t="s">
        <v>1830</v>
      </c>
      <c r="B3446" s="8">
        <v>45040</v>
      </c>
      <c r="C3446" s="9" t="s">
        <v>13</v>
      </c>
      <c r="D3446" s="9" t="s">
        <v>21</v>
      </c>
      <c r="E3446" s="10">
        <v>3339.63</v>
      </c>
      <c r="F3446" s="11">
        <v>2</v>
      </c>
      <c r="G3446" s="11">
        <v>4</v>
      </c>
      <c r="H3446" s="10">
        <v>932.24</v>
      </c>
    </row>
    <row r="3447" spans="1:8" x14ac:dyDescent="0.25">
      <c r="A3447" s="13" t="s">
        <v>1843</v>
      </c>
      <c r="B3447" s="8">
        <v>45056</v>
      </c>
      <c r="C3447" s="9" t="s">
        <v>13</v>
      </c>
      <c r="D3447" s="9" t="s">
        <v>21</v>
      </c>
      <c r="E3447" s="10">
        <v>2185.56</v>
      </c>
      <c r="F3447" s="11">
        <v>9</v>
      </c>
      <c r="G3447" s="11">
        <v>43</v>
      </c>
      <c r="H3447" s="10">
        <v>1431.8</v>
      </c>
    </row>
    <row r="3448" spans="1:8" x14ac:dyDescent="0.25">
      <c r="A3448" s="13" t="s">
        <v>1844</v>
      </c>
      <c r="B3448" s="8">
        <v>45343</v>
      </c>
      <c r="C3448" s="9" t="s">
        <v>13</v>
      </c>
      <c r="D3448" s="9" t="s">
        <v>21</v>
      </c>
      <c r="E3448" s="10">
        <v>2703.7</v>
      </c>
      <c r="F3448" s="11">
        <v>19</v>
      </c>
      <c r="G3448" s="11">
        <v>39</v>
      </c>
      <c r="H3448" s="10">
        <v>491.12</v>
      </c>
    </row>
    <row r="3449" spans="1:8" x14ac:dyDescent="0.25">
      <c r="A3449" s="13" t="s">
        <v>1895</v>
      </c>
      <c r="B3449" s="8">
        <v>45002</v>
      </c>
      <c r="C3449" s="9" t="s">
        <v>13</v>
      </c>
      <c r="D3449" s="9" t="s">
        <v>21</v>
      </c>
      <c r="E3449" s="10">
        <v>3295.78</v>
      </c>
      <c r="F3449" s="11">
        <v>17</v>
      </c>
      <c r="G3449" s="11">
        <v>39</v>
      </c>
      <c r="H3449" s="10">
        <v>909.05</v>
      </c>
    </row>
    <row r="3450" spans="1:8" x14ac:dyDescent="0.25">
      <c r="A3450" s="13" t="s">
        <v>1935</v>
      </c>
      <c r="B3450" s="8">
        <v>45254</v>
      </c>
      <c r="C3450" s="9" t="s">
        <v>13</v>
      </c>
      <c r="D3450" s="9" t="s">
        <v>21</v>
      </c>
      <c r="E3450" s="10">
        <v>3722.2</v>
      </c>
      <c r="F3450" s="11">
        <v>47</v>
      </c>
      <c r="G3450" s="11">
        <v>45</v>
      </c>
      <c r="H3450" s="10">
        <v>1763.28</v>
      </c>
    </row>
    <row r="3451" spans="1:8" x14ac:dyDescent="0.25">
      <c r="A3451" s="13" t="s">
        <v>3994</v>
      </c>
      <c r="B3451" s="8">
        <v>45465</v>
      </c>
      <c r="C3451" s="9" t="s">
        <v>13</v>
      </c>
      <c r="D3451" s="9" t="s">
        <v>21</v>
      </c>
      <c r="E3451" s="10">
        <v>3247.51</v>
      </c>
      <c r="F3451" s="11">
        <v>47</v>
      </c>
      <c r="G3451" s="11">
        <v>20</v>
      </c>
      <c r="H3451" s="10">
        <v>1539.73</v>
      </c>
    </row>
    <row r="3452" spans="1:8" x14ac:dyDescent="0.25">
      <c r="A3452" s="13" t="s">
        <v>1952</v>
      </c>
      <c r="B3452" s="8">
        <v>45278</v>
      </c>
      <c r="C3452" s="9" t="s">
        <v>13</v>
      </c>
      <c r="D3452" s="9" t="s">
        <v>21</v>
      </c>
      <c r="E3452" s="10">
        <v>3775.42</v>
      </c>
      <c r="F3452" s="11">
        <v>38</v>
      </c>
      <c r="G3452" s="11">
        <v>10</v>
      </c>
      <c r="H3452" s="10">
        <v>989.11</v>
      </c>
    </row>
    <row r="3453" spans="1:8" x14ac:dyDescent="0.25">
      <c r="A3453" s="13" t="s">
        <v>1956</v>
      </c>
      <c r="B3453" s="8">
        <v>45092</v>
      </c>
      <c r="C3453" s="9" t="s">
        <v>13</v>
      </c>
      <c r="D3453" s="9" t="s">
        <v>21</v>
      </c>
      <c r="E3453" s="10">
        <v>3165.64</v>
      </c>
      <c r="F3453" s="11">
        <v>12</v>
      </c>
      <c r="G3453" s="11">
        <v>4</v>
      </c>
      <c r="H3453" s="10">
        <v>1614.46</v>
      </c>
    </row>
    <row r="3454" spans="1:8" x14ac:dyDescent="0.25">
      <c r="A3454" s="13" t="s">
        <v>1973</v>
      </c>
      <c r="B3454" s="8">
        <v>45236</v>
      </c>
      <c r="C3454" s="9" t="s">
        <v>13</v>
      </c>
      <c r="D3454" s="9" t="s">
        <v>21</v>
      </c>
      <c r="E3454" s="10">
        <v>3308.75</v>
      </c>
      <c r="F3454" s="11">
        <v>3</v>
      </c>
      <c r="G3454" s="11">
        <v>15</v>
      </c>
      <c r="H3454" s="10">
        <v>932.4</v>
      </c>
    </row>
    <row r="3455" spans="1:8" x14ac:dyDescent="0.25">
      <c r="A3455" s="13" t="s">
        <v>2028</v>
      </c>
      <c r="B3455" s="8">
        <v>44993</v>
      </c>
      <c r="C3455" s="9" t="s">
        <v>13</v>
      </c>
      <c r="D3455" s="9" t="s">
        <v>21</v>
      </c>
      <c r="E3455" s="10">
        <v>2545.12</v>
      </c>
      <c r="F3455" s="11">
        <v>33</v>
      </c>
      <c r="G3455" s="11">
        <v>36</v>
      </c>
      <c r="H3455" s="10">
        <v>885.13</v>
      </c>
    </row>
    <row r="3456" spans="1:8" x14ac:dyDescent="0.25">
      <c r="A3456" s="13" t="s">
        <v>2030</v>
      </c>
      <c r="B3456" s="8">
        <v>45071</v>
      </c>
      <c r="C3456" s="9" t="s">
        <v>13</v>
      </c>
      <c r="D3456" s="9" t="s">
        <v>21</v>
      </c>
      <c r="E3456" s="10">
        <v>596.99</v>
      </c>
      <c r="F3456" s="11">
        <v>6</v>
      </c>
      <c r="G3456" s="11">
        <v>9</v>
      </c>
      <c r="H3456" s="10">
        <v>1880.31</v>
      </c>
    </row>
    <row r="3457" spans="1:8" x14ac:dyDescent="0.25">
      <c r="A3457" s="13" t="s">
        <v>2033</v>
      </c>
      <c r="B3457" s="8">
        <v>44886</v>
      </c>
      <c r="C3457" s="9" t="s">
        <v>13</v>
      </c>
      <c r="D3457" s="9" t="s">
        <v>21</v>
      </c>
      <c r="E3457" s="10">
        <v>1053.75</v>
      </c>
      <c r="F3457" s="11">
        <v>47</v>
      </c>
      <c r="G3457" s="11">
        <v>24</v>
      </c>
      <c r="H3457" s="10">
        <v>1290.24</v>
      </c>
    </row>
    <row r="3458" spans="1:8" x14ac:dyDescent="0.25">
      <c r="A3458" s="13" t="s">
        <v>2040</v>
      </c>
      <c r="B3458" s="8">
        <v>44934</v>
      </c>
      <c r="C3458" s="9" t="s">
        <v>13</v>
      </c>
      <c r="D3458" s="9" t="s">
        <v>21</v>
      </c>
      <c r="E3458" s="10">
        <v>382.82</v>
      </c>
      <c r="F3458" s="11">
        <v>41</v>
      </c>
      <c r="G3458" s="11">
        <v>7</v>
      </c>
      <c r="H3458" s="10">
        <v>217.19</v>
      </c>
    </row>
    <row r="3459" spans="1:8" x14ac:dyDescent="0.25">
      <c r="A3459" s="13" t="s">
        <v>3995</v>
      </c>
      <c r="B3459" s="8">
        <v>45547</v>
      </c>
      <c r="C3459" s="9" t="s">
        <v>13</v>
      </c>
      <c r="D3459" s="9" t="s">
        <v>21</v>
      </c>
      <c r="E3459" s="10">
        <v>2559.81</v>
      </c>
      <c r="F3459" s="11">
        <v>46</v>
      </c>
      <c r="G3459" s="11">
        <v>24</v>
      </c>
      <c r="H3459" s="10">
        <v>632.29999999999995</v>
      </c>
    </row>
    <row r="3460" spans="1:8" x14ac:dyDescent="0.25">
      <c r="A3460" s="13" t="s">
        <v>2062</v>
      </c>
      <c r="B3460" s="8">
        <v>45547</v>
      </c>
      <c r="C3460" s="9" t="s">
        <v>13</v>
      </c>
      <c r="D3460" s="9" t="s">
        <v>21</v>
      </c>
      <c r="E3460" s="10">
        <v>2696.45</v>
      </c>
      <c r="F3460" s="11">
        <v>32</v>
      </c>
      <c r="G3460" s="11">
        <v>26</v>
      </c>
      <c r="H3460" s="10">
        <v>297.31</v>
      </c>
    </row>
    <row r="3461" spans="1:8" x14ac:dyDescent="0.25">
      <c r="A3461" s="13" t="s">
        <v>2099</v>
      </c>
      <c r="B3461" s="8">
        <v>45264</v>
      </c>
      <c r="C3461" s="9" t="s">
        <v>13</v>
      </c>
      <c r="D3461" s="9" t="s">
        <v>21</v>
      </c>
      <c r="E3461" s="10">
        <v>1417.05</v>
      </c>
      <c r="F3461" s="11">
        <v>35</v>
      </c>
      <c r="G3461" s="11">
        <v>18</v>
      </c>
      <c r="H3461" s="10">
        <v>817.05</v>
      </c>
    </row>
    <row r="3462" spans="1:8" x14ac:dyDescent="0.25">
      <c r="A3462" s="13" t="s">
        <v>2106</v>
      </c>
      <c r="B3462" s="8">
        <v>44980</v>
      </c>
      <c r="C3462" s="9" t="s">
        <v>13</v>
      </c>
      <c r="D3462" s="9" t="s">
        <v>21</v>
      </c>
      <c r="E3462" s="10">
        <v>178.4</v>
      </c>
      <c r="F3462" s="11">
        <v>20</v>
      </c>
      <c r="G3462" s="11">
        <v>4</v>
      </c>
      <c r="H3462" s="10">
        <v>515.97</v>
      </c>
    </row>
    <row r="3463" spans="1:8" x14ac:dyDescent="0.25">
      <c r="A3463" s="13" t="s">
        <v>2132</v>
      </c>
      <c r="B3463" s="8">
        <v>45202</v>
      </c>
      <c r="C3463" s="9" t="s">
        <v>13</v>
      </c>
      <c r="D3463" s="9" t="s">
        <v>21</v>
      </c>
      <c r="E3463" s="10">
        <v>3421.41</v>
      </c>
      <c r="F3463" s="11">
        <v>19</v>
      </c>
      <c r="G3463" s="11">
        <v>39</v>
      </c>
      <c r="H3463" s="10">
        <v>1388.86</v>
      </c>
    </row>
    <row r="3464" spans="1:8" x14ac:dyDescent="0.25">
      <c r="A3464" s="13" t="s">
        <v>2134</v>
      </c>
      <c r="B3464" s="8">
        <v>45038</v>
      </c>
      <c r="C3464" s="9" t="s">
        <v>13</v>
      </c>
      <c r="D3464" s="9" t="s">
        <v>21</v>
      </c>
      <c r="E3464" s="10">
        <v>1660.24</v>
      </c>
      <c r="F3464" s="11">
        <v>21</v>
      </c>
      <c r="G3464" s="11">
        <v>22</v>
      </c>
      <c r="H3464" s="10">
        <v>919.25</v>
      </c>
    </row>
    <row r="3465" spans="1:8" x14ac:dyDescent="0.25">
      <c r="A3465" s="13" t="s">
        <v>2140</v>
      </c>
      <c r="B3465" s="8">
        <v>45195</v>
      </c>
      <c r="C3465" s="9" t="s">
        <v>13</v>
      </c>
      <c r="D3465" s="9" t="s">
        <v>21</v>
      </c>
      <c r="E3465" s="10">
        <v>913.07</v>
      </c>
      <c r="F3465" s="11">
        <v>20</v>
      </c>
      <c r="G3465" s="11">
        <v>3</v>
      </c>
      <c r="H3465" s="10">
        <v>1489</v>
      </c>
    </row>
    <row r="3466" spans="1:8" x14ac:dyDescent="0.25">
      <c r="A3466" s="13" t="s">
        <v>2172</v>
      </c>
      <c r="B3466" s="8">
        <v>44934</v>
      </c>
      <c r="C3466" s="9" t="s">
        <v>13</v>
      </c>
      <c r="D3466" s="9" t="s">
        <v>21</v>
      </c>
      <c r="E3466" s="10">
        <v>1000.55</v>
      </c>
      <c r="F3466" s="11">
        <v>41</v>
      </c>
      <c r="G3466" s="11">
        <v>21</v>
      </c>
      <c r="H3466" s="10">
        <v>162.85</v>
      </c>
    </row>
    <row r="3467" spans="1:8" x14ac:dyDescent="0.25">
      <c r="A3467" s="13" t="s">
        <v>2174</v>
      </c>
      <c r="B3467" s="8">
        <v>45228</v>
      </c>
      <c r="C3467" s="9" t="s">
        <v>13</v>
      </c>
      <c r="D3467" s="9" t="s">
        <v>21</v>
      </c>
      <c r="E3467" s="10">
        <v>3631.63</v>
      </c>
      <c r="F3467" s="11">
        <v>22</v>
      </c>
      <c r="G3467" s="11">
        <v>18</v>
      </c>
      <c r="H3467" s="10">
        <v>1867.8</v>
      </c>
    </row>
    <row r="3468" spans="1:8" x14ac:dyDescent="0.25">
      <c r="A3468" s="13" t="s">
        <v>2182</v>
      </c>
      <c r="B3468" s="8">
        <v>45577</v>
      </c>
      <c r="C3468" s="9" t="s">
        <v>13</v>
      </c>
      <c r="D3468" s="9" t="s">
        <v>21</v>
      </c>
      <c r="E3468" s="10">
        <v>623.94000000000005</v>
      </c>
      <c r="F3468" s="11">
        <v>29</v>
      </c>
      <c r="G3468" s="11">
        <v>0</v>
      </c>
      <c r="H3468" s="10">
        <v>1954.01</v>
      </c>
    </row>
    <row r="3469" spans="1:8" x14ac:dyDescent="0.25">
      <c r="A3469" s="13" t="s">
        <v>3996</v>
      </c>
      <c r="B3469" s="8">
        <v>45544</v>
      </c>
      <c r="C3469" s="9" t="s">
        <v>13</v>
      </c>
      <c r="D3469" s="9" t="s">
        <v>21</v>
      </c>
      <c r="E3469" s="10">
        <v>2944.44</v>
      </c>
      <c r="F3469" s="11">
        <v>18</v>
      </c>
      <c r="G3469" s="11">
        <v>1</v>
      </c>
      <c r="H3469" s="10">
        <v>1017.59</v>
      </c>
    </row>
    <row r="3470" spans="1:8" x14ac:dyDescent="0.25">
      <c r="A3470" s="13" t="s">
        <v>2247</v>
      </c>
      <c r="B3470" s="8">
        <v>45556</v>
      </c>
      <c r="C3470" s="9" t="s">
        <v>13</v>
      </c>
      <c r="D3470" s="9" t="s">
        <v>21</v>
      </c>
      <c r="E3470" s="10">
        <v>256.48</v>
      </c>
      <c r="F3470" s="11">
        <v>3</v>
      </c>
      <c r="G3470" s="11">
        <v>0</v>
      </c>
      <c r="H3470" s="10">
        <v>955.82</v>
      </c>
    </row>
    <row r="3471" spans="1:8" x14ac:dyDescent="0.25">
      <c r="A3471" s="13" t="s">
        <v>2250</v>
      </c>
      <c r="B3471" s="8">
        <v>45238</v>
      </c>
      <c r="C3471" s="9" t="s">
        <v>13</v>
      </c>
      <c r="D3471" s="9" t="s">
        <v>21</v>
      </c>
      <c r="E3471" s="10">
        <v>2262.9</v>
      </c>
      <c r="F3471" s="11">
        <v>6</v>
      </c>
      <c r="G3471" s="11">
        <v>47</v>
      </c>
      <c r="H3471" s="10">
        <v>631.41</v>
      </c>
    </row>
    <row r="3472" spans="1:8" x14ac:dyDescent="0.25">
      <c r="A3472" s="13" t="s">
        <v>3997</v>
      </c>
      <c r="B3472" s="8">
        <v>45187</v>
      </c>
      <c r="C3472" s="9" t="s">
        <v>13</v>
      </c>
      <c r="D3472" s="9" t="s">
        <v>21</v>
      </c>
      <c r="E3472" s="10">
        <v>1654.46</v>
      </c>
      <c r="F3472" s="11">
        <v>31</v>
      </c>
      <c r="G3472" s="11">
        <v>34</v>
      </c>
      <c r="H3472" s="10">
        <v>332.68</v>
      </c>
    </row>
    <row r="3473" spans="1:8" x14ac:dyDescent="0.25">
      <c r="A3473" s="13" t="s">
        <v>2316</v>
      </c>
      <c r="B3473" s="8">
        <v>44959</v>
      </c>
      <c r="C3473" s="9" t="s">
        <v>13</v>
      </c>
      <c r="D3473" s="9" t="s">
        <v>21</v>
      </c>
      <c r="E3473" s="10">
        <v>1799.63</v>
      </c>
      <c r="F3473" s="11">
        <v>41</v>
      </c>
      <c r="G3473" s="11">
        <v>6</v>
      </c>
      <c r="H3473" s="10">
        <v>1732.68</v>
      </c>
    </row>
    <row r="3474" spans="1:8" x14ac:dyDescent="0.25">
      <c r="A3474" s="13" t="s">
        <v>2325</v>
      </c>
      <c r="B3474" s="8">
        <v>45008</v>
      </c>
      <c r="C3474" s="9" t="s">
        <v>13</v>
      </c>
      <c r="D3474" s="9" t="s">
        <v>21</v>
      </c>
      <c r="E3474" s="10">
        <v>2869.32</v>
      </c>
      <c r="F3474" s="11">
        <v>4</v>
      </c>
      <c r="G3474" s="11">
        <v>16</v>
      </c>
      <c r="H3474" s="10">
        <v>1107.93</v>
      </c>
    </row>
    <row r="3475" spans="1:8" x14ac:dyDescent="0.25">
      <c r="A3475" s="13" t="s">
        <v>3998</v>
      </c>
      <c r="B3475" s="8">
        <v>45106</v>
      </c>
      <c r="C3475" s="9" t="s">
        <v>13</v>
      </c>
      <c r="D3475" s="9" t="s">
        <v>21</v>
      </c>
      <c r="E3475" s="10">
        <v>1687.19</v>
      </c>
      <c r="F3475" s="11">
        <v>30</v>
      </c>
      <c r="G3475" s="11">
        <v>45</v>
      </c>
      <c r="H3475" s="10">
        <v>1489.73</v>
      </c>
    </row>
    <row r="3476" spans="1:8" x14ac:dyDescent="0.25">
      <c r="A3476" s="13" t="s">
        <v>2333</v>
      </c>
      <c r="B3476" s="8">
        <v>45306</v>
      </c>
      <c r="C3476" s="9" t="s">
        <v>13</v>
      </c>
      <c r="D3476" s="9" t="s">
        <v>21</v>
      </c>
      <c r="E3476" s="10">
        <v>3794.01</v>
      </c>
      <c r="F3476" s="11">
        <v>37</v>
      </c>
      <c r="G3476" s="11">
        <v>5</v>
      </c>
      <c r="H3476" s="10">
        <v>428.89</v>
      </c>
    </row>
    <row r="3477" spans="1:8" x14ac:dyDescent="0.25">
      <c r="A3477" s="13" t="s">
        <v>2340</v>
      </c>
      <c r="B3477" s="8">
        <v>45017</v>
      </c>
      <c r="C3477" s="9" t="s">
        <v>13</v>
      </c>
      <c r="D3477" s="9" t="s">
        <v>21</v>
      </c>
      <c r="E3477" s="10">
        <v>1501.46</v>
      </c>
      <c r="F3477" s="11">
        <v>17</v>
      </c>
      <c r="G3477" s="11">
        <v>50</v>
      </c>
      <c r="H3477" s="10">
        <v>1413.09</v>
      </c>
    </row>
    <row r="3478" spans="1:8" x14ac:dyDescent="0.25">
      <c r="A3478" s="13" t="s">
        <v>2344</v>
      </c>
      <c r="B3478" s="8">
        <v>45215</v>
      </c>
      <c r="C3478" s="9" t="s">
        <v>13</v>
      </c>
      <c r="D3478" s="9" t="s">
        <v>21</v>
      </c>
      <c r="E3478" s="10">
        <v>2730.86</v>
      </c>
      <c r="F3478" s="11">
        <v>19</v>
      </c>
      <c r="G3478" s="11">
        <v>1</v>
      </c>
      <c r="H3478" s="10">
        <v>1422.35</v>
      </c>
    </row>
    <row r="3479" spans="1:8" x14ac:dyDescent="0.25">
      <c r="A3479" s="13" t="s">
        <v>2362</v>
      </c>
      <c r="B3479" s="8">
        <v>45606</v>
      </c>
      <c r="C3479" s="9" t="s">
        <v>13</v>
      </c>
      <c r="D3479" s="9" t="s">
        <v>21</v>
      </c>
      <c r="E3479" s="10">
        <v>3419.32</v>
      </c>
      <c r="F3479" s="11">
        <v>48</v>
      </c>
      <c r="G3479" s="11">
        <v>9</v>
      </c>
      <c r="H3479" s="10">
        <v>1762.88</v>
      </c>
    </row>
    <row r="3480" spans="1:8" x14ac:dyDescent="0.25">
      <c r="A3480" s="13" t="s">
        <v>2387</v>
      </c>
      <c r="B3480" s="8">
        <v>45133</v>
      </c>
      <c r="C3480" s="9" t="s">
        <v>13</v>
      </c>
      <c r="D3480" s="9" t="s">
        <v>21</v>
      </c>
      <c r="E3480" s="10">
        <v>2609.71</v>
      </c>
      <c r="F3480" s="11">
        <v>32</v>
      </c>
      <c r="G3480" s="11">
        <v>36</v>
      </c>
      <c r="H3480" s="10">
        <v>392.28</v>
      </c>
    </row>
    <row r="3481" spans="1:8" x14ac:dyDescent="0.25">
      <c r="A3481" s="13" t="s">
        <v>3999</v>
      </c>
      <c r="B3481" s="8">
        <v>45427</v>
      </c>
      <c r="C3481" s="9" t="s">
        <v>13</v>
      </c>
      <c r="D3481" s="9" t="s">
        <v>21</v>
      </c>
      <c r="E3481" s="10">
        <v>1763.84</v>
      </c>
      <c r="F3481" s="11">
        <v>22</v>
      </c>
      <c r="G3481" s="11">
        <v>49</v>
      </c>
      <c r="H3481" s="10">
        <v>504.24</v>
      </c>
    </row>
    <row r="3482" spans="1:8" x14ac:dyDescent="0.25">
      <c r="A3482" s="13" t="s">
        <v>2413</v>
      </c>
      <c r="B3482" s="8">
        <v>45591</v>
      </c>
      <c r="C3482" s="9" t="s">
        <v>13</v>
      </c>
      <c r="D3482" s="9" t="s">
        <v>21</v>
      </c>
      <c r="E3482" s="10">
        <v>154.18</v>
      </c>
      <c r="F3482" s="11">
        <v>11</v>
      </c>
      <c r="G3482" s="11">
        <v>21</v>
      </c>
      <c r="H3482" s="10">
        <v>354.95</v>
      </c>
    </row>
    <row r="3483" spans="1:8" x14ac:dyDescent="0.25">
      <c r="A3483" s="13" t="s">
        <v>2441</v>
      </c>
      <c r="B3483" s="8">
        <v>45321</v>
      </c>
      <c r="C3483" s="9" t="s">
        <v>13</v>
      </c>
      <c r="D3483" s="9" t="s">
        <v>21</v>
      </c>
      <c r="E3483" s="10">
        <v>2849.59</v>
      </c>
      <c r="F3483" s="11">
        <v>24</v>
      </c>
      <c r="G3483" s="11">
        <v>36</v>
      </c>
      <c r="H3483" s="10">
        <v>1093.55</v>
      </c>
    </row>
    <row r="3484" spans="1:8" x14ac:dyDescent="0.25">
      <c r="A3484" s="13" t="s">
        <v>2473</v>
      </c>
      <c r="B3484" s="8">
        <v>45148</v>
      </c>
      <c r="C3484" s="9" t="s">
        <v>13</v>
      </c>
      <c r="D3484" s="9" t="s">
        <v>21</v>
      </c>
      <c r="E3484" s="10">
        <v>1858.09</v>
      </c>
      <c r="F3484" s="11">
        <v>38</v>
      </c>
      <c r="G3484" s="11">
        <v>40</v>
      </c>
      <c r="H3484" s="10">
        <v>1957.73</v>
      </c>
    </row>
    <row r="3485" spans="1:8" x14ac:dyDescent="0.25">
      <c r="A3485" s="13" t="s">
        <v>2487</v>
      </c>
      <c r="B3485" s="8">
        <v>45233</v>
      </c>
      <c r="C3485" s="9" t="s">
        <v>13</v>
      </c>
      <c r="D3485" s="9" t="s">
        <v>21</v>
      </c>
      <c r="E3485" s="10">
        <v>3498.51</v>
      </c>
      <c r="F3485" s="11">
        <v>26</v>
      </c>
      <c r="G3485" s="11">
        <v>48</v>
      </c>
      <c r="H3485" s="10">
        <v>933.3</v>
      </c>
    </row>
    <row r="3486" spans="1:8" x14ac:dyDescent="0.25">
      <c r="A3486" s="13" t="s">
        <v>2542</v>
      </c>
      <c r="B3486" s="8">
        <v>45255</v>
      </c>
      <c r="C3486" s="9" t="s">
        <v>13</v>
      </c>
      <c r="D3486" s="9" t="s">
        <v>21</v>
      </c>
      <c r="E3486" s="10">
        <v>1376.39</v>
      </c>
      <c r="F3486" s="11">
        <v>24</v>
      </c>
      <c r="G3486" s="11">
        <v>23</v>
      </c>
      <c r="H3486" s="10">
        <v>1553.63</v>
      </c>
    </row>
    <row r="3487" spans="1:8" x14ac:dyDescent="0.25">
      <c r="A3487" s="13" t="s">
        <v>2559</v>
      </c>
      <c r="B3487" s="8">
        <v>45531</v>
      </c>
      <c r="C3487" s="9" t="s">
        <v>13</v>
      </c>
      <c r="D3487" s="9" t="s">
        <v>21</v>
      </c>
      <c r="E3487" s="10">
        <v>1975.39</v>
      </c>
      <c r="F3487" s="11">
        <v>1</v>
      </c>
      <c r="G3487" s="11">
        <v>34</v>
      </c>
      <c r="H3487" s="10">
        <v>283.7</v>
      </c>
    </row>
    <row r="3488" spans="1:8" x14ac:dyDescent="0.25">
      <c r="A3488" s="13" t="s">
        <v>2586</v>
      </c>
      <c r="B3488" s="8">
        <v>45094</v>
      </c>
      <c r="C3488" s="9" t="s">
        <v>13</v>
      </c>
      <c r="D3488" s="9" t="s">
        <v>21</v>
      </c>
      <c r="E3488" s="10">
        <v>2888.81</v>
      </c>
      <c r="F3488" s="11">
        <v>26</v>
      </c>
      <c r="G3488" s="11">
        <v>6</v>
      </c>
      <c r="H3488" s="10">
        <v>34.659999999999997</v>
      </c>
    </row>
    <row r="3489" spans="1:8" x14ac:dyDescent="0.25">
      <c r="A3489" s="13" t="s">
        <v>2628</v>
      </c>
      <c r="B3489" s="8">
        <v>45454</v>
      </c>
      <c r="C3489" s="9" t="s">
        <v>13</v>
      </c>
      <c r="D3489" s="9" t="s">
        <v>21</v>
      </c>
      <c r="E3489" s="10">
        <v>3987.33</v>
      </c>
      <c r="F3489" s="11">
        <v>12</v>
      </c>
      <c r="G3489" s="11">
        <v>12</v>
      </c>
      <c r="H3489" s="10">
        <v>318.72000000000003</v>
      </c>
    </row>
    <row r="3490" spans="1:8" x14ac:dyDescent="0.25">
      <c r="A3490" s="13" t="s">
        <v>2639</v>
      </c>
      <c r="B3490" s="8">
        <v>44945</v>
      </c>
      <c r="C3490" s="9" t="s">
        <v>13</v>
      </c>
      <c r="D3490" s="9" t="s">
        <v>21</v>
      </c>
      <c r="E3490" s="10">
        <v>2298.86</v>
      </c>
      <c r="F3490" s="11">
        <v>47</v>
      </c>
      <c r="G3490" s="11">
        <v>38</v>
      </c>
      <c r="H3490" s="10">
        <v>1467.37</v>
      </c>
    </row>
    <row r="3491" spans="1:8" x14ac:dyDescent="0.25">
      <c r="A3491" s="13" t="s">
        <v>2645</v>
      </c>
      <c r="B3491" s="8">
        <v>45451</v>
      </c>
      <c r="C3491" s="9" t="s">
        <v>13</v>
      </c>
      <c r="D3491" s="9" t="s">
        <v>21</v>
      </c>
      <c r="E3491" s="10">
        <v>2087.7199999999998</v>
      </c>
      <c r="F3491" s="11">
        <v>24</v>
      </c>
      <c r="G3491" s="11">
        <v>42</v>
      </c>
      <c r="H3491" s="10">
        <v>1716.16</v>
      </c>
    </row>
    <row r="3492" spans="1:8" x14ac:dyDescent="0.25">
      <c r="A3492" s="13" t="s">
        <v>2658</v>
      </c>
      <c r="B3492" s="8">
        <v>45431</v>
      </c>
      <c r="C3492" s="9" t="s">
        <v>13</v>
      </c>
      <c r="D3492" s="9" t="s">
        <v>21</v>
      </c>
      <c r="E3492" s="10">
        <v>3642.96</v>
      </c>
      <c r="F3492" s="11">
        <v>1</v>
      </c>
      <c r="G3492" s="11">
        <v>33</v>
      </c>
      <c r="H3492" s="10">
        <v>519.54999999999995</v>
      </c>
    </row>
    <row r="3493" spans="1:8" x14ac:dyDescent="0.25">
      <c r="A3493" s="13" t="s">
        <v>2664</v>
      </c>
      <c r="B3493" s="8">
        <v>45514</v>
      </c>
      <c r="C3493" s="9" t="s">
        <v>13</v>
      </c>
      <c r="D3493" s="9" t="s">
        <v>21</v>
      </c>
      <c r="E3493" s="10">
        <v>3309.08</v>
      </c>
      <c r="F3493" s="11">
        <v>37</v>
      </c>
      <c r="G3493" s="11">
        <v>39</v>
      </c>
      <c r="H3493" s="10">
        <v>436.51</v>
      </c>
    </row>
    <row r="3494" spans="1:8" x14ac:dyDescent="0.25">
      <c r="A3494" s="13" t="s">
        <v>2693</v>
      </c>
      <c r="B3494" s="8">
        <v>45528</v>
      </c>
      <c r="C3494" s="9" t="s">
        <v>13</v>
      </c>
      <c r="D3494" s="9" t="s">
        <v>21</v>
      </c>
      <c r="E3494" s="10">
        <v>3461.27</v>
      </c>
      <c r="F3494" s="11">
        <v>23</v>
      </c>
      <c r="G3494" s="11">
        <v>7</v>
      </c>
      <c r="H3494" s="10">
        <v>1466.4</v>
      </c>
    </row>
    <row r="3495" spans="1:8" x14ac:dyDescent="0.25">
      <c r="A3495" s="13" t="s">
        <v>2697</v>
      </c>
      <c r="B3495" s="8">
        <v>45293</v>
      </c>
      <c r="C3495" s="9" t="s">
        <v>13</v>
      </c>
      <c r="D3495" s="9" t="s">
        <v>21</v>
      </c>
      <c r="E3495" s="10">
        <v>1523.96</v>
      </c>
      <c r="F3495" s="11">
        <v>31</v>
      </c>
      <c r="G3495" s="11">
        <v>3</v>
      </c>
      <c r="H3495" s="10">
        <v>214.44</v>
      </c>
    </row>
    <row r="3496" spans="1:8" x14ac:dyDescent="0.25">
      <c r="A3496" s="13" t="s">
        <v>2705</v>
      </c>
      <c r="B3496" s="8">
        <v>45109</v>
      </c>
      <c r="C3496" s="9" t="s">
        <v>13</v>
      </c>
      <c r="D3496" s="9" t="s">
        <v>21</v>
      </c>
      <c r="E3496" s="10">
        <v>1522.04</v>
      </c>
      <c r="F3496" s="11">
        <v>13</v>
      </c>
      <c r="G3496" s="11">
        <v>33</v>
      </c>
      <c r="H3496" s="10">
        <v>1163.18</v>
      </c>
    </row>
    <row r="3497" spans="1:8" x14ac:dyDescent="0.25">
      <c r="A3497" s="13" t="s">
        <v>2717</v>
      </c>
      <c r="B3497" s="8">
        <v>45142</v>
      </c>
      <c r="C3497" s="9" t="s">
        <v>13</v>
      </c>
      <c r="D3497" s="9" t="s">
        <v>21</v>
      </c>
      <c r="E3497" s="10">
        <v>1970.89</v>
      </c>
      <c r="F3497" s="11">
        <v>13</v>
      </c>
      <c r="G3497" s="11">
        <v>3</v>
      </c>
      <c r="H3497" s="10">
        <v>1895.34</v>
      </c>
    </row>
    <row r="3498" spans="1:8" x14ac:dyDescent="0.25">
      <c r="A3498" s="13" t="s">
        <v>2735</v>
      </c>
      <c r="B3498" s="8">
        <v>45463</v>
      </c>
      <c r="C3498" s="9" t="s">
        <v>13</v>
      </c>
      <c r="D3498" s="9" t="s">
        <v>21</v>
      </c>
      <c r="E3498" s="10">
        <v>3311.57</v>
      </c>
      <c r="F3498" s="11">
        <v>34</v>
      </c>
      <c r="G3498" s="11">
        <v>46</v>
      </c>
      <c r="H3498" s="10">
        <v>831.43</v>
      </c>
    </row>
    <row r="3499" spans="1:8" x14ac:dyDescent="0.25">
      <c r="A3499" s="13" t="s">
        <v>2745</v>
      </c>
      <c r="B3499" s="8">
        <v>45019</v>
      </c>
      <c r="C3499" s="9" t="s">
        <v>13</v>
      </c>
      <c r="D3499" s="9" t="s">
        <v>21</v>
      </c>
      <c r="E3499" s="10">
        <v>3377.9</v>
      </c>
      <c r="F3499" s="11">
        <v>14</v>
      </c>
      <c r="G3499" s="11">
        <v>40</v>
      </c>
      <c r="H3499" s="10">
        <v>1498.17</v>
      </c>
    </row>
    <row r="3500" spans="1:8" x14ac:dyDescent="0.25">
      <c r="A3500" s="13" t="s">
        <v>2776</v>
      </c>
      <c r="B3500" s="8">
        <v>44922</v>
      </c>
      <c r="C3500" s="9" t="s">
        <v>13</v>
      </c>
      <c r="D3500" s="9" t="s">
        <v>21</v>
      </c>
      <c r="E3500" s="10">
        <v>1211.42</v>
      </c>
      <c r="F3500" s="11">
        <v>10</v>
      </c>
      <c r="G3500" s="11">
        <v>33</v>
      </c>
      <c r="H3500" s="10">
        <v>1611.38</v>
      </c>
    </row>
    <row r="3501" spans="1:8" x14ac:dyDescent="0.25">
      <c r="A3501" s="13" t="s">
        <v>2833</v>
      </c>
      <c r="B3501" s="8">
        <v>45190</v>
      </c>
      <c r="C3501" s="9" t="s">
        <v>13</v>
      </c>
      <c r="D3501" s="9" t="s">
        <v>21</v>
      </c>
      <c r="E3501" s="10">
        <v>3191.68</v>
      </c>
      <c r="F3501" s="11">
        <v>26</v>
      </c>
      <c r="G3501" s="11">
        <v>39</v>
      </c>
      <c r="H3501" s="10">
        <v>434.3</v>
      </c>
    </row>
    <row r="3502" spans="1:8" x14ac:dyDescent="0.25">
      <c r="A3502" s="13" t="s">
        <v>2840</v>
      </c>
      <c r="B3502" s="8">
        <v>45287</v>
      </c>
      <c r="C3502" s="9" t="s">
        <v>13</v>
      </c>
      <c r="D3502" s="9" t="s">
        <v>21</v>
      </c>
      <c r="E3502" s="10">
        <v>484.49</v>
      </c>
      <c r="F3502" s="11">
        <v>11</v>
      </c>
      <c r="G3502" s="11">
        <v>37</v>
      </c>
      <c r="H3502" s="10">
        <v>1950.71</v>
      </c>
    </row>
    <row r="3503" spans="1:8" x14ac:dyDescent="0.25">
      <c r="A3503" s="13" t="s">
        <v>2847</v>
      </c>
      <c r="B3503" s="8">
        <v>44981</v>
      </c>
      <c r="C3503" s="9" t="s">
        <v>13</v>
      </c>
      <c r="D3503" s="9" t="s">
        <v>21</v>
      </c>
      <c r="E3503" s="10">
        <v>2492.5700000000002</v>
      </c>
      <c r="F3503" s="11">
        <v>11</v>
      </c>
      <c r="G3503" s="11">
        <v>36</v>
      </c>
      <c r="H3503" s="10">
        <v>1172.45</v>
      </c>
    </row>
    <row r="3504" spans="1:8" x14ac:dyDescent="0.25">
      <c r="A3504" s="13" t="s">
        <v>2849</v>
      </c>
      <c r="B3504" s="8">
        <v>45415</v>
      </c>
      <c r="C3504" s="9" t="s">
        <v>13</v>
      </c>
      <c r="D3504" s="9" t="s">
        <v>21</v>
      </c>
      <c r="E3504" s="10">
        <v>3504.35</v>
      </c>
      <c r="F3504" s="11">
        <v>33</v>
      </c>
      <c r="G3504" s="11">
        <v>14</v>
      </c>
      <c r="H3504" s="10">
        <v>228.71</v>
      </c>
    </row>
    <row r="3505" spans="1:8" x14ac:dyDescent="0.25">
      <c r="A3505" s="13" t="s">
        <v>2854</v>
      </c>
      <c r="B3505" s="8">
        <v>45407</v>
      </c>
      <c r="C3505" s="9" t="s">
        <v>13</v>
      </c>
      <c r="D3505" s="9" t="s">
        <v>21</v>
      </c>
      <c r="E3505" s="10">
        <v>941.08</v>
      </c>
      <c r="F3505" s="11">
        <v>8</v>
      </c>
      <c r="G3505" s="11">
        <v>41</v>
      </c>
      <c r="H3505" s="10">
        <v>1640.21</v>
      </c>
    </row>
    <row r="3506" spans="1:8" x14ac:dyDescent="0.25">
      <c r="A3506" s="13" t="s">
        <v>2865</v>
      </c>
      <c r="B3506" s="8">
        <v>45183</v>
      </c>
      <c r="C3506" s="9" t="s">
        <v>13</v>
      </c>
      <c r="D3506" s="9" t="s">
        <v>21</v>
      </c>
      <c r="E3506" s="10">
        <v>3996.5</v>
      </c>
      <c r="F3506" s="11">
        <v>48</v>
      </c>
      <c r="G3506" s="11">
        <v>18</v>
      </c>
      <c r="H3506" s="10">
        <v>1754.17</v>
      </c>
    </row>
    <row r="3507" spans="1:8" x14ac:dyDescent="0.25">
      <c r="A3507" s="13" t="s">
        <v>2893</v>
      </c>
      <c r="B3507" s="8">
        <v>45118</v>
      </c>
      <c r="C3507" s="9" t="s">
        <v>13</v>
      </c>
      <c r="D3507" s="9" t="s">
        <v>21</v>
      </c>
      <c r="E3507" s="10">
        <v>1768.69</v>
      </c>
      <c r="F3507" s="11">
        <v>5</v>
      </c>
      <c r="G3507" s="11">
        <v>49</v>
      </c>
      <c r="H3507" s="10">
        <v>419.15</v>
      </c>
    </row>
    <row r="3508" spans="1:8" x14ac:dyDescent="0.25">
      <c r="A3508" s="13" t="s">
        <v>2919</v>
      </c>
      <c r="B3508" s="8">
        <v>45174</v>
      </c>
      <c r="C3508" s="9" t="s">
        <v>13</v>
      </c>
      <c r="D3508" s="9" t="s">
        <v>21</v>
      </c>
      <c r="E3508" s="10">
        <v>3832.46</v>
      </c>
      <c r="F3508" s="11">
        <v>26</v>
      </c>
      <c r="G3508" s="11">
        <v>47</v>
      </c>
      <c r="H3508" s="10">
        <v>1626.23</v>
      </c>
    </row>
    <row r="3509" spans="1:8" x14ac:dyDescent="0.25">
      <c r="A3509" s="13" t="s">
        <v>2927</v>
      </c>
      <c r="B3509" s="8">
        <v>45382</v>
      </c>
      <c r="C3509" s="9" t="s">
        <v>13</v>
      </c>
      <c r="D3509" s="9" t="s">
        <v>21</v>
      </c>
      <c r="E3509" s="10">
        <v>262.36</v>
      </c>
      <c r="F3509" s="11">
        <v>17</v>
      </c>
      <c r="G3509" s="11">
        <v>42</v>
      </c>
      <c r="H3509" s="10">
        <v>670.39</v>
      </c>
    </row>
    <row r="3510" spans="1:8" x14ac:dyDescent="0.25">
      <c r="A3510" s="13" t="s">
        <v>2951</v>
      </c>
      <c r="B3510" s="8">
        <v>45375</v>
      </c>
      <c r="C3510" s="9" t="s">
        <v>13</v>
      </c>
      <c r="D3510" s="9" t="s">
        <v>21</v>
      </c>
      <c r="E3510" s="10">
        <v>339.8</v>
      </c>
      <c r="F3510" s="11">
        <v>12</v>
      </c>
      <c r="G3510" s="11">
        <v>32</v>
      </c>
      <c r="H3510" s="10">
        <v>1048.1099999999999</v>
      </c>
    </row>
    <row r="3511" spans="1:8" x14ac:dyDescent="0.25">
      <c r="A3511" s="13" t="s">
        <v>2956</v>
      </c>
      <c r="B3511" s="8">
        <v>44967</v>
      </c>
      <c r="C3511" s="9" t="s">
        <v>13</v>
      </c>
      <c r="D3511" s="9" t="s">
        <v>21</v>
      </c>
      <c r="E3511" s="10">
        <v>2680.04</v>
      </c>
      <c r="F3511" s="11">
        <v>8</v>
      </c>
      <c r="G3511" s="11">
        <v>26</v>
      </c>
      <c r="H3511" s="10">
        <v>449.09</v>
      </c>
    </row>
    <row r="3512" spans="1:8" x14ac:dyDescent="0.25">
      <c r="A3512" s="13" t="s">
        <v>2981</v>
      </c>
      <c r="B3512" s="8">
        <v>44949</v>
      </c>
      <c r="C3512" s="9" t="s">
        <v>13</v>
      </c>
      <c r="D3512" s="9" t="s">
        <v>21</v>
      </c>
      <c r="E3512" s="10">
        <v>2848.81</v>
      </c>
      <c r="F3512" s="11">
        <v>44</v>
      </c>
      <c r="G3512" s="11">
        <v>23</v>
      </c>
      <c r="H3512" s="10">
        <v>239.48</v>
      </c>
    </row>
    <row r="3513" spans="1:8" x14ac:dyDescent="0.25">
      <c r="A3513" s="13" t="s">
        <v>3016</v>
      </c>
      <c r="B3513" s="8">
        <v>45298</v>
      </c>
      <c r="C3513" s="9" t="s">
        <v>13</v>
      </c>
      <c r="D3513" s="9" t="s">
        <v>21</v>
      </c>
      <c r="E3513" s="10">
        <v>831.96</v>
      </c>
      <c r="F3513" s="11">
        <v>31</v>
      </c>
      <c r="G3513" s="11">
        <v>35</v>
      </c>
      <c r="H3513" s="10">
        <v>1840.74</v>
      </c>
    </row>
    <row r="3514" spans="1:8" x14ac:dyDescent="0.25">
      <c r="A3514" s="13" t="s">
        <v>3030</v>
      </c>
      <c r="B3514" s="8">
        <v>45477</v>
      </c>
      <c r="C3514" s="9" t="s">
        <v>13</v>
      </c>
      <c r="D3514" s="9" t="s">
        <v>21</v>
      </c>
      <c r="E3514" s="10">
        <v>876.49</v>
      </c>
      <c r="F3514" s="11">
        <v>1</v>
      </c>
      <c r="G3514" s="11">
        <v>13</v>
      </c>
      <c r="H3514" s="10">
        <v>540.51</v>
      </c>
    </row>
    <row r="3515" spans="1:8" x14ac:dyDescent="0.25">
      <c r="A3515" s="13" t="s">
        <v>3077</v>
      </c>
      <c r="B3515" s="8">
        <v>45165</v>
      </c>
      <c r="C3515" s="9" t="s">
        <v>13</v>
      </c>
      <c r="D3515" s="9" t="s">
        <v>21</v>
      </c>
      <c r="E3515" s="10">
        <v>1755.61</v>
      </c>
      <c r="F3515" s="11">
        <v>19</v>
      </c>
      <c r="G3515" s="11">
        <v>12</v>
      </c>
      <c r="H3515" s="10">
        <v>1282.05</v>
      </c>
    </row>
    <row r="3516" spans="1:8" x14ac:dyDescent="0.25">
      <c r="A3516" s="13" t="s">
        <v>3081</v>
      </c>
      <c r="B3516" s="8">
        <v>45055</v>
      </c>
      <c r="C3516" s="9" t="s">
        <v>13</v>
      </c>
      <c r="D3516" s="9" t="s">
        <v>21</v>
      </c>
      <c r="E3516" s="10">
        <v>3227.11</v>
      </c>
      <c r="F3516" s="11">
        <v>43</v>
      </c>
      <c r="G3516" s="11">
        <v>49</v>
      </c>
      <c r="H3516" s="10">
        <v>640.62</v>
      </c>
    </row>
    <row r="3517" spans="1:8" x14ac:dyDescent="0.25">
      <c r="A3517" s="13" t="s">
        <v>3113</v>
      </c>
      <c r="B3517" s="8">
        <v>45381</v>
      </c>
      <c r="C3517" s="9" t="s">
        <v>13</v>
      </c>
      <c r="D3517" s="9" t="s">
        <v>21</v>
      </c>
      <c r="E3517" s="10">
        <v>585.04</v>
      </c>
      <c r="F3517" s="11">
        <v>6</v>
      </c>
      <c r="G3517" s="11">
        <v>20</v>
      </c>
      <c r="H3517" s="10">
        <v>1320.94</v>
      </c>
    </row>
    <row r="3518" spans="1:8" x14ac:dyDescent="0.25">
      <c r="A3518" s="13" t="s">
        <v>3187</v>
      </c>
      <c r="B3518" s="8">
        <v>45340</v>
      </c>
      <c r="C3518" s="9" t="s">
        <v>13</v>
      </c>
      <c r="D3518" s="9" t="s">
        <v>21</v>
      </c>
      <c r="E3518" s="10">
        <v>2645.86</v>
      </c>
      <c r="F3518" s="11">
        <v>50</v>
      </c>
      <c r="G3518" s="11">
        <v>20</v>
      </c>
      <c r="H3518" s="10">
        <v>961.35</v>
      </c>
    </row>
    <row r="3519" spans="1:8" x14ac:dyDescent="0.25">
      <c r="A3519" s="13" t="s">
        <v>3188</v>
      </c>
      <c r="B3519" s="8">
        <v>45349</v>
      </c>
      <c r="C3519" s="9" t="s">
        <v>13</v>
      </c>
      <c r="D3519" s="9" t="s">
        <v>21</v>
      </c>
      <c r="E3519" s="10">
        <v>2184.25</v>
      </c>
      <c r="F3519" s="11">
        <v>35</v>
      </c>
      <c r="G3519" s="11">
        <v>12</v>
      </c>
      <c r="H3519" s="10">
        <v>1601.93</v>
      </c>
    </row>
    <row r="3520" spans="1:8" x14ac:dyDescent="0.25">
      <c r="A3520" s="13" t="s">
        <v>3217</v>
      </c>
      <c r="B3520" s="8">
        <v>45118</v>
      </c>
      <c r="C3520" s="9" t="s">
        <v>13</v>
      </c>
      <c r="D3520" s="9" t="s">
        <v>21</v>
      </c>
      <c r="E3520" s="10">
        <v>2423.4899999999998</v>
      </c>
      <c r="F3520" s="11">
        <v>43</v>
      </c>
      <c r="G3520" s="11">
        <v>44</v>
      </c>
      <c r="H3520" s="10">
        <v>1615.3</v>
      </c>
    </row>
    <row r="3521" spans="1:8" x14ac:dyDescent="0.25">
      <c r="A3521" s="13" t="s">
        <v>3245</v>
      </c>
      <c r="B3521" s="8">
        <v>45056</v>
      </c>
      <c r="C3521" s="9" t="s">
        <v>13</v>
      </c>
      <c r="D3521" s="9" t="s">
        <v>21</v>
      </c>
      <c r="E3521" s="10">
        <v>1479.86</v>
      </c>
      <c r="F3521" s="11">
        <v>49</v>
      </c>
      <c r="G3521" s="11">
        <v>24</v>
      </c>
      <c r="H3521" s="10">
        <v>421.02</v>
      </c>
    </row>
    <row r="3522" spans="1:8" x14ac:dyDescent="0.25">
      <c r="A3522" s="13" t="s">
        <v>3249</v>
      </c>
      <c r="B3522" s="8">
        <v>45306</v>
      </c>
      <c r="C3522" s="9" t="s">
        <v>13</v>
      </c>
      <c r="D3522" s="9" t="s">
        <v>21</v>
      </c>
      <c r="E3522" s="10">
        <v>3272.23</v>
      </c>
      <c r="F3522" s="11">
        <v>19</v>
      </c>
      <c r="G3522" s="11">
        <v>15</v>
      </c>
      <c r="H3522" s="10">
        <v>427.55</v>
      </c>
    </row>
    <row r="3523" spans="1:8" x14ac:dyDescent="0.25">
      <c r="A3523" s="13" t="s">
        <v>3290</v>
      </c>
      <c r="B3523" s="8">
        <v>45363</v>
      </c>
      <c r="C3523" s="9" t="s">
        <v>13</v>
      </c>
      <c r="D3523" s="9" t="s">
        <v>21</v>
      </c>
      <c r="E3523" s="10">
        <v>3597.16</v>
      </c>
      <c r="F3523" s="11">
        <v>15</v>
      </c>
      <c r="G3523" s="11">
        <v>33</v>
      </c>
      <c r="H3523" s="10">
        <v>454.6</v>
      </c>
    </row>
    <row r="3524" spans="1:8" x14ac:dyDescent="0.25">
      <c r="A3524" s="13" t="s">
        <v>3302</v>
      </c>
      <c r="B3524" s="8">
        <v>45269</v>
      </c>
      <c r="C3524" s="9" t="s">
        <v>13</v>
      </c>
      <c r="D3524" s="9" t="s">
        <v>21</v>
      </c>
      <c r="E3524" s="10">
        <v>2304.0500000000002</v>
      </c>
      <c r="F3524" s="11">
        <v>24</v>
      </c>
      <c r="G3524" s="11">
        <v>46</v>
      </c>
      <c r="H3524" s="10">
        <v>563.41</v>
      </c>
    </row>
    <row r="3525" spans="1:8" x14ac:dyDescent="0.25">
      <c r="A3525" s="13" t="s">
        <v>3313</v>
      </c>
      <c r="B3525" s="8">
        <v>45239</v>
      </c>
      <c r="C3525" s="9" t="s">
        <v>13</v>
      </c>
      <c r="D3525" s="9" t="s">
        <v>21</v>
      </c>
      <c r="E3525" s="10">
        <v>1237.27</v>
      </c>
      <c r="F3525" s="11">
        <v>6</v>
      </c>
      <c r="G3525" s="11">
        <v>28</v>
      </c>
      <c r="H3525" s="10">
        <v>1262.42</v>
      </c>
    </row>
    <row r="3526" spans="1:8" x14ac:dyDescent="0.25">
      <c r="A3526" s="13" t="s">
        <v>3315</v>
      </c>
      <c r="B3526" s="8">
        <v>45278</v>
      </c>
      <c r="C3526" s="9" t="s">
        <v>13</v>
      </c>
      <c r="D3526" s="9" t="s">
        <v>21</v>
      </c>
      <c r="E3526" s="10">
        <v>3810.92</v>
      </c>
      <c r="F3526" s="11">
        <v>18</v>
      </c>
      <c r="G3526" s="11">
        <v>40</v>
      </c>
      <c r="H3526" s="10">
        <v>682.59</v>
      </c>
    </row>
    <row r="3527" spans="1:8" x14ac:dyDescent="0.25">
      <c r="A3527" s="13" t="s">
        <v>3329</v>
      </c>
      <c r="B3527" s="8">
        <v>45253</v>
      </c>
      <c r="C3527" s="9" t="s">
        <v>13</v>
      </c>
      <c r="D3527" s="9" t="s">
        <v>21</v>
      </c>
      <c r="E3527" s="10">
        <v>2403.42</v>
      </c>
      <c r="F3527" s="11">
        <v>36</v>
      </c>
      <c r="G3527" s="11">
        <v>1</v>
      </c>
      <c r="H3527" s="10">
        <v>1954.97</v>
      </c>
    </row>
    <row r="3528" spans="1:8" x14ac:dyDescent="0.25">
      <c r="A3528" s="13" t="s">
        <v>3332</v>
      </c>
      <c r="B3528" s="8">
        <v>45102</v>
      </c>
      <c r="C3528" s="9" t="s">
        <v>13</v>
      </c>
      <c r="D3528" s="9" t="s">
        <v>21</v>
      </c>
      <c r="E3528" s="10">
        <v>1872.95</v>
      </c>
      <c r="F3528" s="11">
        <v>23</v>
      </c>
      <c r="G3528" s="11">
        <v>12</v>
      </c>
      <c r="H3528" s="10">
        <v>234.97</v>
      </c>
    </row>
    <row r="3529" spans="1:8" x14ac:dyDescent="0.25">
      <c r="A3529" s="13" t="s">
        <v>3406</v>
      </c>
      <c r="B3529" s="8">
        <v>45312</v>
      </c>
      <c r="C3529" s="9" t="s">
        <v>13</v>
      </c>
      <c r="D3529" s="9" t="s">
        <v>21</v>
      </c>
      <c r="E3529" s="10">
        <v>2470.21</v>
      </c>
      <c r="F3529" s="11">
        <v>33</v>
      </c>
      <c r="G3529" s="11">
        <v>16</v>
      </c>
      <c r="H3529" s="10">
        <v>1340.71</v>
      </c>
    </row>
    <row r="3530" spans="1:8" x14ac:dyDescent="0.25">
      <c r="A3530" s="13" t="s">
        <v>3423</v>
      </c>
      <c r="B3530" s="8">
        <v>45245</v>
      </c>
      <c r="C3530" s="9" t="s">
        <v>13</v>
      </c>
      <c r="D3530" s="9" t="s">
        <v>21</v>
      </c>
      <c r="E3530" s="10">
        <v>3399.08</v>
      </c>
      <c r="F3530" s="11">
        <v>24</v>
      </c>
      <c r="G3530" s="11">
        <v>28</v>
      </c>
      <c r="H3530" s="10">
        <v>1782.82</v>
      </c>
    </row>
    <row r="3531" spans="1:8" x14ac:dyDescent="0.25">
      <c r="A3531" s="13" t="s">
        <v>3437</v>
      </c>
      <c r="B3531" s="8">
        <v>45439</v>
      </c>
      <c r="C3531" s="9" t="s">
        <v>13</v>
      </c>
      <c r="D3531" s="9" t="s">
        <v>21</v>
      </c>
      <c r="E3531" s="10">
        <v>2156.2600000000002</v>
      </c>
      <c r="F3531" s="11">
        <v>18</v>
      </c>
      <c r="G3531" s="11">
        <v>18</v>
      </c>
      <c r="H3531" s="10">
        <v>687.58</v>
      </c>
    </row>
    <row r="3532" spans="1:8" x14ac:dyDescent="0.25">
      <c r="A3532" s="13" t="s">
        <v>3444</v>
      </c>
      <c r="B3532" s="8">
        <v>45139</v>
      </c>
      <c r="C3532" s="9" t="s">
        <v>13</v>
      </c>
      <c r="D3532" s="9" t="s">
        <v>21</v>
      </c>
      <c r="E3532" s="10">
        <v>1119.8699999999999</v>
      </c>
      <c r="F3532" s="11">
        <v>47</v>
      </c>
      <c r="G3532" s="11">
        <v>50</v>
      </c>
      <c r="H3532" s="10">
        <v>1375.28</v>
      </c>
    </row>
    <row r="3533" spans="1:8" x14ac:dyDescent="0.25">
      <c r="A3533" s="13" t="s">
        <v>3486</v>
      </c>
      <c r="B3533" s="8">
        <v>45433</v>
      </c>
      <c r="C3533" s="9" t="s">
        <v>13</v>
      </c>
      <c r="D3533" s="9" t="s">
        <v>21</v>
      </c>
      <c r="E3533" s="10">
        <v>2452.87</v>
      </c>
      <c r="F3533" s="11">
        <v>2</v>
      </c>
      <c r="G3533" s="11">
        <v>8</v>
      </c>
      <c r="H3533" s="10">
        <v>1647.39</v>
      </c>
    </row>
    <row r="3534" spans="1:8" x14ac:dyDescent="0.25">
      <c r="A3534" s="13" t="s">
        <v>3490</v>
      </c>
      <c r="B3534" s="8">
        <v>44987</v>
      </c>
      <c r="C3534" s="9" t="s">
        <v>13</v>
      </c>
      <c r="D3534" s="9" t="s">
        <v>21</v>
      </c>
      <c r="E3534" s="10">
        <v>2192.2199999999998</v>
      </c>
      <c r="F3534" s="11">
        <v>12</v>
      </c>
      <c r="G3534" s="11">
        <v>4</v>
      </c>
      <c r="H3534" s="10">
        <v>1770.15</v>
      </c>
    </row>
    <row r="3535" spans="1:8" x14ac:dyDescent="0.25">
      <c r="A3535" s="13" t="s">
        <v>3541</v>
      </c>
      <c r="B3535" s="8">
        <v>44887</v>
      </c>
      <c r="C3535" s="9" t="s">
        <v>13</v>
      </c>
      <c r="D3535" s="9" t="s">
        <v>21</v>
      </c>
      <c r="E3535" s="10">
        <v>2011.28</v>
      </c>
      <c r="F3535" s="11">
        <v>3</v>
      </c>
      <c r="G3535" s="11">
        <v>11</v>
      </c>
      <c r="H3535" s="10">
        <v>1335.17</v>
      </c>
    </row>
    <row r="3536" spans="1:8" x14ac:dyDescent="0.25">
      <c r="A3536" s="13" t="s">
        <v>3543</v>
      </c>
      <c r="B3536" s="8">
        <v>45487</v>
      </c>
      <c r="C3536" s="9" t="s">
        <v>13</v>
      </c>
      <c r="D3536" s="9" t="s">
        <v>21</v>
      </c>
      <c r="E3536" s="10">
        <v>1694.65</v>
      </c>
      <c r="F3536" s="11">
        <v>42</v>
      </c>
      <c r="G3536" s="11">
        <v>4</v>
      </c>
      <c r="H3536" s="10">
        <v>1869.98</v>
      </c>
    </row>
    <row r="3537" spans="1:8" x14ac:dyDescent="0.25">
      <c r="A3537" s="13" t="s">
        <v>3572</v>
      </c>
      <c r="B3537" s="8">
        <v>45578</v>
      </c>
      <c r="C3537" s="9" t="s">
        <v>13</v>
      </c>
      <c r="D3537" s="9" t="s">
        <v>21</v>
      </c>
      <c r="E3537" s="10">
        <v>1686.92</v>
      </c>
      <c r="F3537" s="11">
        <v>18</v>
      </c>
      <c r="G3537" s="11">
        <v>33</v>
      </c>
      <c r="H3537" s="10">
        <v>681.92</v>
      </c>
    </row>
    <row r="3538" spans="1:8" x14ac:dyDescent="0.25">
      <c r="A3538" s="13" t="s">
        <v>3602</v>
      </c>
      <c r="B3538" s="8">
        <v>45526</v>
      </c>
      <c r="C3538" s="9" t="s">
        <v>13</v>
      </c>
      <c r="D3538" s="9" t="s">
        <v>21</v>
      </c>
      <c r="E3538" s="10">
        <v>3773.43</v>
      </c>
      <c r="F3538" s="11">
        <v>20</v>
      </c>
      <c r="G3538" s="11">
        <v>21</v>
      </c>
      <c r="H3538" s="10">
        <v>1855.68</v>
      </c>
    </row>
    <row r="3539" spans="1:8" x14ac:dyDescent="0.25">
      <c r="A3539" s="13" t="s">
        <v>3621</v>
      </c>
      <c r="B3539" s="8">
        <v>45272</v>
      </c>
      <c r="C3539" s="9" t="s">
        <v>13</v>
      </c>
      <c r="D3539" s="9" t="s">
        <v>21</v>
      </c>
      <c r="E3539" s="10">
        <v>2975.45</v>
      </c>
      <c r="F3539" s="11">
        <v>21</v>
      </c>
      <c r="G3539" s="11">
        <v>26</v>
      </c>
      <c r="H3539" s="10">
        <v>1149.5899999999999</v>
      </c>
    </row>
    <row r="3540" spans="1:8" x14ac:dyDescent="0.25">
      <c r="A3540" s="13" t="s">
        <v>3690</v>
      </c>
      <c r="B3540" s="8">
        <v>45137</v>
      </c>
      <c r="C3540" s="9" t="s">
        <v>13</v>
      </c>
      <c r="D3540" s="9" t="s">
        <v>21</v>
      </c>
      <c r="E3540" s="10">
        <v>1555.72</v>
      </c>
      <c r="F3540" s="11">
        <v>40</v>
      </c>
      <c r="G3540" s="11">
        <v>14</v>
      </c>
      <c r="H3540" s="10">
        <v>590.75</v>
      </c>
    </row>
    <row r="3541" spans="1:8" x14ac:dyDescent="0.25">
      <c r="A3541" s="13" t="s">
        <v>3701</v>
      </c>
      <c r="B3541" s="8">
        <v>44931</v>
      </c>
      <c r="C3541" s="9" t="s">
        <v>13</v>
      </c>
      <c r="D3541" s="9" t="s">
        <v>21</v>
      </c>
      <c r="E3541" s="10">
        <v>2797.38</v>
      </c>
      <c r="F3541" s="11">
        <v>39</v>
      </c>
      <c r="G3541" s="11">
        <v>42</v>
      </c>
      <c r="H3541" s="10">
        <v>1392.26</v>
      </c>
    </row>
    <row r="3542" spans="1:8" x14ac:dyDescent="0.25">
      <c r="A3542" s="13" t="s">
        <v>3705</v>
      </c>
      <c r="B3542" s="8">
        <v>44964</v>
      </c>
      <c r="C3542" s="9" t="s">
        <v>13</v>
      </c>
      <c r="D3542" s="9" t="s">
        <v>21</v>
      </c>
      <c r="E3542" s="10">
        <v>1255.74</v>
      </c>
      <c r="F3542" s="11">
        <v>38</v>
      </c>
      <c r="G3542" s="11">
        <v>47</v>
      </c>
      <c r="H3542" s="10">
        <v>1789.06</v>
      </c>
    </row>
    <row r="3543" spans="1:8" x14ac:dyDescent="0.25">
      <c r="A3543" s="13" t="s">
        <v>3740</v>
      </c>
      <c r="B3543" s="8">
        <v>45252</v>
      </c>
      <c r="C3543" s="9" t="s">
        <v>13</v>
      </c>
      <c r="D3543" s="9" t="s">
        <v>21</v>
      </c>
      <c r="E3543" s="10">
        <v>1019.59</v>
      </c>
      <c r="F3543" s="11">
        <v>47</v>
      </c>
      <c r="G3543" s="11">
        <v>31</v>
      </c>
      <c r="H3543" s="10">
        <v>507.03</v>
      </c>
    </row>
    <row r="3544" spans="1:8" x14ac:dyDescent="0.25">
      <c r="A3544" s="13" t="s">
        <v>3783</v>
      </c>
      <c r="B3544" s="8">
        <v>45050</v>
      </c>
      <c r="C3544" s="9" t="s">
        <v>13</v>
      </c>
      <c r="D3544" s="9" t="s">
        <v>21</v>
      </c>
      <c r="E3544" s="10">
        <v>2930.03</v>
      </c>
      <c r="F3544" s="11">
        <v>16</v>
      </c>
      <c r="G3544" s="11">
        <v>43</v>
      </c>
      <c r="H3544" s="10">
        <v>1869.11</v>
      </c>
    </row>
    <row r="3545" spans="1:8" x14ac:dyDescent="0.25">
      <c r="A3545" s="13" t="s">
        <v>3795</v>
      </c>
      <c r="B3545" s="8">
        <v>45376</v>
      </c>
      <c r="C3545" s="9" t="s">
        <v>13</v>
      </c>
      <c r="D3545" s="9" t="s">
        <v>21</v>
      </c>
      <c r="E3545" s="10">
        <v>1744.85</v>
      </c>
      <c r="F3545" s="11">
        <v>47</v>
      </c>
      <c r="G3545" s="11">
        <v>27</v>
      </c>
      <c r="H3545" s="10">
        <v>1922.61</v>
      </c>
    </row>
    <row r="3546" spans="1:8" x14ac:dyDescent="0.25">
      <c r="A3546" s="13" t="s">
        <v>3852</v>
      </c>
      <c r="B3546" s="8">
        <v>44899</v>
      </c>
      <c r="C3546" s="9" t="s">
        <v>13</v>
      </c>
      <c r="D3546" s="9" t="s">
        <v>21</v>
      </c>
      <c r="E3546" s="10">
        <v>718.84</v>
      </c>
      <c r="F3546" s="11">
        <v>24</v>
      </c>
      <c r="G3546" s="11">
        <v>47</v>
      </c>
      <c r="H3546" s="10">
        <v>321.06</v>
      </c>
    </row>
    <row r="3547" spans="1:8" x14ac:dyDescent="0.25">
      <c r="A3547" s="13" t="s">
        <v>3853</v>
      </c>
      <c r="B3547" s="8">
        <v>45438</v>
      </c>
      <c r="C3547" s="9" t="s">
        <v>13</v>
      </c>
      <c r="D3547" s="9" t="s">
        <v>21</v>
      </c>
      <c r="E3547" s="10">
        <v>1330.99</v>
      </c>
      <c r="F3547" s="11">
        <v>15</v>
      </c>
      <c r="G3547" s="11">
        <v>41</v>
      </c>
      <c r="H3547" s="10">
        <v>1925.83</v>
      </c>
    </row>
    <row r="3548" spans="1:8" x14ac:dyDescent="0.25">
      <c r="A3548" s="13" t="s">
        <v>3863</v>
      </c>
      <c r="B3548" s="8">
        <v>45371</v>
      </c>
      <c r="C3548" s="9" t="s">
        <v>13</v>
      </c>
      <c r="D3548" s="9" t="s">
        <v>21</v>
      </c>
      <c r="E3548" s="10">
        <v>2706.53</v>
      </c>
      <c r="F3548" s="11">
        <v>32</v>
      </c>
      <c r="G3548" s="11">
        <v>28</v>
      </c>
      <c r="H3548" s="10">
        <v>1922.47</v>
      </c>
    </row>
    <row r="3549" spans="1:8" x14ac:dyDescent="0.25">
      <c r="A3549" s="13" t="s">
        <v>59</v>
      </c>
      <c r="B3549" s="8">
        <v>45378</v>
      </c>
      <c r="C3549" s="9" t="s">
        <v>9</v>
      </c>
      <c r="D3549" s="9" t="s">
        <v>21</v>
      </c>
      <c r="E3549" s="10">
        <v>424.59</v>
      </c>
      <c r="F3549" s="11">
        <v>6</v>
      </c>
      <c r="G3549" s="11">
        <v>27</v>
      </c>
      <c r="H3549" s="10">
        <v>1509.87</v>
      </c>
    </row>
    <row r="3550" spans="1:8" x14ac:dyDescent="0.25">
      <c r="A3550" s="13" t="s">
        <v>136</v>
      </c>
      <c r="B3550" s="8">
        <v>44930</v>
      </c>
      <c r="C3550" s="9" t="s">
        <v>9</v>
      </c>
      <c r="D3550" s="9" t="s">
        <v>21</v>
      </c>
      <c r="E3550" s="10">
        <v>3338.32</v>
      </c>
      <c r="F3550" s="11">
        <v>45</v>
      </c>
      <c r="G3550" s="11">
        <v>6</v>
      </c>
      <c r="H3550" s="10">
        <v>1639.12</v>
      </c>
    </row>
    <row r="3551" spans="1:8" x14ac:dyDescent="0.25">
      <c r="A3551" s="13" t="s">
        <v>149</v>
      </c>
      <c r="B3551" s="8">
        <v>45398</v>
      </c>
      <c r="C3551" s="9" t="s">
        <v>9</v>
      </c>
      <c r="D3551" s="9" t="s">
        <v>21</v>
      </c>
      <c r="E3551" s="10">
        <v>215.33</v>
      </c>
      <c r="F3551" s="11">
        <v>37</v>
      </c>
      <c r="G3551" s="11">
        <v>0</v>
      </c>
      <c r="H3551" s="10">
        <v>1665.67</v>
      </c>
    </row>
    <row r="3552" spans="1:8" x14ac:dyDescent="0.25">
      <c r="A3552" s="13" t="s">
        <v>150</v>
      </c>
      <c r="B3552" s="8">
        <v>44949</v>
      </c>
      <c r="C3552" s="9" t="s">
        <v>9</v>
      </c>
      <c r="D3552" s="9" t="s">
        <v>21</v>
      </c>
      <c r="E3552" s="10">
        <v>3359.02</v>
      </c>
      <c r="F3552" s="11">
        <v>2</v>
      </c>
      <c r="G3552" s="11">
        <v>28</v>
      </c>
      <c r="H3552" s="10">
        <v>1942.48</v>
      </c>
    </row>
    <row r="3553" spans="1:8" x14ac:dyDescent="0.25">
      <c r="A3553" s="13" t="s">
        <v>197</v>
      </c>
      <c r="B3553" s="8">
        <v>45565</v>
      </c>
      <c r="C3553" s="9" t="s">
        <v>9</v>
      </c>
      <c r="D3553" s="9" t="s">
        <v>21</v>
      </c>
      <c r="E3553" s="10">
        <v>478.76</v>
      </c>
      <c r="F3553" s="11">
        <v>50</v>
      </c>
      <c r="G3553" s="11">
        <v>15</v>
      </c>
      <c r="H3553" s="10">
        <v>1421.97</v>
      </c>
    </row>
    <row r="3554" spans="1:8" x14ac:dyDescent="0.25">
      <c r="A3554" s="13" t="s">
        <v>198</v>
      </c>
      <c r="B3554" s="8">
        <v>44924</v>
      </c>
      <c r="C3554" s="9" t="s">
        <v>9</v>
      </c>
      <c r="D3554" s="9" t="s">
        <v>21</v>
      </c>
      <c r="E3554" s="10">
        <v>2323.7600000000002</v>
      </c>
      <c r="F3554" s="11">
        <v>11</v>
      </c>
      <c r="G3554" s="11">
        <v>18</v>
      </c>
      <c r="H3554" s="10">
        <v>440.68</v>
      </c>
    </row>
    <row r="3555" spans="1:8" x14ac:dyDescent="0.25">
      <c r="A3555" s="13" t="s">
        <v>213</v>
      </c>
      <c r="B3555" s="8">
        <v>45180</v>
      </c>
      <c r="C3555" s="9" t="s">
        <v>9</v>
      </c>
      <c r="D3555" s="9" t="s">
        <v>21</v>
      </c>
      <c r="E3555" s="10">
        <v>2679.53</v>
      </c>
      <c r="F3555" s="11">
        <v>36</v>
      </c>
      <c r="G3555" s="11">
        <v>6</v>
      </c>
      <c r="H3555" s="10">
        <v>1471</v>
      </c>
    </row>
    <row r="3556" spans="1:8" x14ac:dyDescent="0.25">
      <c r="A3556" s="13" t="s">
        <v>223</v>
      </c>
      <c r="B3556" s="8">
        <v>45125</v>
      </c>
      <c r="C3556" s="9" t="s">
        <v>9</v>
      </c>
      <c r="D3556" s="9" t="s">
        <v>21</v>
      </c>
      <c r="E3556" s="10">
        <v>619.80999999999995</v>
      </c>
      <c r="F3556" s="11">
        <v>38</v>
      </c>
      <c r="G3556" s="11">
        <v>41</v>
      </c>
      <c r="H3556" s="10">
        <v>926.27</v>
      </c>
    </row>
    <row r="3557" spans="1:8" x14ac:dyDescent="0.25">
      <c r="A3557" s="13" t="s">
        <v>267</v>
      </c>
      <c r="B3557" s="8">
        <v>45491</v>
      </c>
      <c r="C3557" s="9" t="s">
        <v>9</v>
      </c>
      <c r="D3557" s="9" t="s">
        <v>21</v>
      </c>
      <c r="E3557" s="10">
        <v>3563.17</v>
      </c>
      <c r="F3557" s="11">
        <v>31</v>
      </c>
      <c r="G3557" s="11">
        <v>9</v>
      </c>
      <c r="H3557" s="10">
        <v>1647.33</v>
      </c>
    </row>
    <row r="3558" spans="1:8" x14ac:dyDescent="0.25">
      <c r="A3558" s="13" t="s">
        <v>291</v>
      </c>
      <c r="B3558" s="8">
        <v>44932</v>
      </c>
      <c r="C3558" s="9" t="s">
        <v>9</v>
      </c>
      <c r="D3558" s="9" t="s">
        <v>21</v>
      </c>
      <c r="E3558" s="10">
        <v>1825.2</v>
      </c>
      <c r="F3558" s="11">
        <v>31</v>
      </c>
      <c r="G3558" s="11">
        <v>11</v>
      </c>
      <c r="H3558" s="10">
        <v>1217.25</v>
      </c>
    </row>
    <row r="3559" spans="1:8" x14ac:dyDescent="0.25">
      <c r="A3559" s="13" t="s">
        <v>294</v>
      </c>
      <c r="B3559" s="8">
        <v>45317</v>
      </c>
      <c r="C3559" s="9" t="s">
        <v>9</v>
      </c>
      <c r="D3559" s="9" t="s">
        <v>21</v>
      </c>
      <c r="E3559" s="10">
        <v>509.4</v>
      </c>
      <c r="F3559" s="11">
        <v>33</v>
      </c>
      <c r="G3559" s="11">
        <v>5</v>
      </c>
      <c r="H3559" s="10">
        <v>1985.69</v>
      </c>
    </row>
    <row r="3560" spans="1:8" x14ac:dyDescent="0.25">
      <c r="A3560" s="13" t="s">
        <v>302</v>
      </c>
      <c r="B3560" s="8">
        <v>44911</v>
      </c>
      <c r="C3560" s="9" t="s">
        <v>9</v>
      </c>
      <c r="D3560" s="9" t="s">
        <v>21</v>
      </c>
      <c r="E3560" s="10">
        <v>821.04</v>
      </c>
      <c r="F3560" s="11">
        <v>24</v>
      </c>
      <c r="G3560" s="11">
        <v>50</v>
      </c>
      <c r="H3560" s="10">
        <v>193.79</v>
      </c>
    </row>
    <row r="3561" spans="1:8" x14ac:dyDescent="0.25">
      <c r="A3561" s="13" t="s">
        <v>344</v>
      </c>
      <c r="B3561" s="8">
        <v>44958</v>
      </c>
      <c r="C3561" s="9" t="s">
        <v>9</v>
      </c>
      <c r="D3561" s="9" t="s">
        <v>21</v>
      </c>
      <c r="E3561" s="10">
        <v>1899.53</v>
      </c>
      <c r="F3561" s="11">
        <v>24</v>
      </c>
      <c r="G3561" s="11">
        <v>12</v>
      </c>
      <c r="H3561" s="10">
        <v>154.47999999999999</v>
      </c>
    </row>
    <row r="3562" spans="1:8" x14ac:dyDescent="0.25">
      <c r="A3562" s="13" t="s">
        <v>351</v>
      </c>
      <c r="B3562" s="8">
        <v>45219</v>
      </c>
      <c r="C3562" s="9" t="s">
        <v>9</v>
      </c>
      <c r="D3562" s="9" t="s">
        <v>21</v>
      </c>
      <c r="E3562" s="10">
        <v>2670.33</v>
      </c>
      <c r="F3562" s="11">
        <v>48</v>
      </c>
      <c r="G3562" s="11">
        <v>6</v>
      </c>
      <c r="H3562" s="10">
        <v>1618.28</v>
      </c>
    </row>
    <row r="3563" spans="1:8" x14ac:dyDescent="0.25">
      <c r="A3563" s="13" t="s">
        <v>363</v>
      </c>
      <c r="B3563" s="8">
        <v>45566</v>
      </c>
      <c r="C3563" s="9" t="s">
        <v>9</v>
      </c>
      <c r="D3563" s="9" t="s">
        <v>21</v>
      </c>
      <c r="E3563" s="10">
        <v>3805.92</v>
      </c>
      <c r="F3563" s="11">
        <v>10</v>
      </c>
      <c r="G3563" s="11">
        <v>3</v>
      </c>
      <c r="H3563" s="10">
        <v>905.63</v>
      </c>
    </row>
    <row r="3564" spans="1:8" x14ac:dyDescent="0.25">
      <c r="A3564" s="13" t="s">
        <v>383</v>
      </c>
      <c r="B3564" s="8">
        <v>45101</v>
      </c>
      <c r="C3564" s="9" t="s">
        <v>9</v>
      </c>
      <c r="D3564" s="9" t="s">
        <v>21</v>
      </c>
      <c r="E3564" s="10">
        <v>2936.81</v>
      </c>
      <c r="F3564" s="11">
        <v>16</v>
      </c>
      <c r="G3564" s="11">
        <v>1</v>
      </c>
      <c r="H3564" s="10">
        <v>1066.45</v>
      </c>
    </row>
    <row r="3565" spans="1:8" x14ac:dyDescent="0.25">
      <c r="A3565" s="13" t="s">
        <v>400</v>
      </c>
      <c r="B3565" s="8">
        <v>45143</v>
      </c>
      <c r="C3565" s="9" t="s">
        <v>9</v>
      </c>
      <c r="D3565" s="9" t="s">
        <v>21</v>
      </c>
      <c r="E3565" s="10">
        <v>2611.96</v>
      </c>
      <c r="F3565" s="11">
        <v>12</v>
      </c>
      <c r="G3565" s="11">
        <v>9</v>
      </c>
      <c r="H3565" s="10">
        <v>264.14</v>
      </c>
    </row>
    <row r="3566" spans="1:8" x14ac:dyDescent="0.25">
      <c r="A3566" s="13" t="s">
        <v>424</v>
      </c>
      <c r="B3566" s="8">
        <v>45341</v>
      </c>
      <c r="C3566" s="9" t="s">
        <v>9</v>
      </c>
      <c r="D3566" s="9" t="s">
        <v>21</v>
      </c>
      <c r="E3566" s="10">
        <v>3075.53</v>
      </c>
      <c r="F3566" s="11">
        <v>33</v>
      </c>
      <c r="G3566" s="11">
        <v>29</v>
      </c>
      <c r="H3566" s="10">
        <v>757.09</v>
      </c>
    </row>
    <row r="3567" spans="1:8" x14ac:dyDescent="0.25">
      <c r="A3567" s="13" t="s">
        <v>428</v>
      </c>
      <c r="B3567" s="8">
        <v>44899</v>
      </c>
      <c r="C3567" s="9" t="s">
        <v>9</v>
      </c>
      <c r="D3567" s="9" t="s">
        <v>21</v>
      </c>
      <c r="E3567" s="10">
        <v>1958.06</v>
      </c>
      <c r="F3567" s="11">
        <v>44</v>
      </c>
      <c r="G3567" s="11">
        <v>21</v>
      </c>
      <c r="H3567" s="10">
        <v>972.58</v>
      </c>
    </row>
    <row r="3568" spans="1:8" x14ac:dyDescent="0.25">
      <c r="A3568" s="13" t="s">
        <v>518</v>
      </c>
      <c r="B3568" s="8">
        <v>45056</v>
      </c>
      <c r="C3568" s="9" t="s">
        <v>9</v>
      </c>
      <c r="D3568" s="9" t="s">
        <v>21</v>
      </c>
      <c r="E3568" s="10">
        <v>3665.8</v>
      </c>
      <c r="F3568" s="11">
        <v>19</v>
      </c>
      <c r="G3568" s="11">
        <v>26</v>
      </c>
      <c r="H3568" s="10">
        <v>1962.26</v>
      </c>
    </row>
    <row r="3569" spans="1:8" x14ac:dyDescent="0.25">
      <c r="A3569" s="13" t="s">
        <v>552</v>
      </c>
      <c r="B3569" s="8">
        <v>45137</v>
      </c>
      <c r="C3569" s="9" t="s">
        <v>9</v>
      </c>
      <c r="D3569" s="9" t="s">
        <v>21</v>
      </c>
      <c r="E3569" s="10">
        <v>2085.4699999999998</v>
      </c>
      <c r="F3569" s="11">
        <v>42</v>
      </c>
      <c r="G3569" s="11">
        <v>19</v>
      </c>
      <c r="H3569" s="10">
        <v>716.16</v>
      </c>
    </row>
    <row r="3570" spans="1:8" x14ac:dyDescent="0.25">
      <c r="A3570" s="13" t="s">
        <v>556</v>
      </c>
      <c r="B3570" s="8">
        <v>45546</v>
      </c>
      <c r="C3570" s="9" t="s">
        <v>9</v>
      </c>
      <c r="D3570" s="9" t="s">
        <v>21</v>
      </c>
      <c r="E3570" s="10">
        <v>3806.78</v>
      </c>
      <c r="F3570" s="11">
        <v>2</v>
      </c>
      <c r="G3570" s="11">
        <v>44</v>
      </c>
      <c r="H3570" s="10">
        <v>401.76</v>
      </c>
    </row>
    <row r="3571" spans="1:8" x14ac:dyDescent="0.25">
      <c r="A3571" s="13" t="s">
        <v>593</v>
      </c>
      <c r="B3571" s="8">
        <v>45481</v>
      </c>
      <c r="C3571" s="9" t="s">
        <v>9</v>
      </c>
      <c r="D3571" s="9" t="s">
        <v>21</v>
      </c>
      <c r="E3571" s="10">
        <v>211.54</v>
      </c>
      <c r="F3571" s="11">
        <v>34</v>
      </c>
      <c r="G3571" s="11">
        <v>3</v>
      </c>
      <c r="H3571" s="10">
        <v>1767.47</v>
      </c>
    </row>
    <row r="3572" spans="1:8" x14ac:dyDescent="0.25">
      <c r="A3572" s="13" t="s">
        <v>628</v>
      </c>
      <c r="B3572" s="8">
        <v>44967</v>
      </c>
      <c r="C3572" s="9" t="s">
        <v>9</v>
      </c>
      <c r="D3572" s="9" t="s">
        <v>21</v>
      </c>
      <c r="E3572" s="10">
        <v>1343.01</v>
      </c>
      <c r="F3572" s="11">
        <v>32</v>
      </c>
      <c r="G3572" s="11">
        <v>21</v>
      </c>
      <c r="H3572" s="10">
        <v>1885.05</v>
      </c>
    </row>
    <row r="3573" spans="1:8" x14ac:dyDescent="0.25">
      <c r="A3573" s="13" t="s">
        <v>638</v>
      </c>
      <c r="B3573" s="8">
        <v>44897</v>
      </c>
      <c r="C3573" s="9" t="s">
        <v>9</v>
      </c>
      <c r="D3573" s="9" t="s">
        <v>21</v>
      </c>
      <c r="E3573" s="10">
        <v>1366.32</v>
      </c>
      <c r="F3573" s="11">
        <v>6</v>
      </c>
      <c r="G3573" s="11">
        <v>29</v>
      </c>
      <c r="H3573" s="10">
        <v>1877.11</v>
      </c>
    </row>
    <row r="3574" spans="1:8" x14ac:dyDescent="0.25">
      <c r="A3574" s="13" t="s">
        <v>694</v>
      </c>
      <c r="B3574" s="8">
        <v>45019</v>
      </c>
      <c r="C3574" s="9" t="s">
        <v>9</v>
      </c>
      <c r="D3574" s="9" t="s">
        <v>21</v>
      </c>
      <c r="E3574" s="10">
        <v>2408.98</v>
      </c>
      <c r="F3574" s="11">
        <v>21</v>
      </c>
      <c r="G3574" s="11">
        <v>37</v>
      </c>
      <c r="H3574" s="10">
        <v>29.78</v>
      </c>
    </row>
    <row r="3575" spans="1:8" x14ac:dyDescent="0.25">
      <c r="A3575" s="13" t="s">
        <v>710</v>
      </c>
      <c r="B3575" s="8">
        <v>45027</v>
      </c>
      <c r="C3575" s="9" t="s">
        <v>9</v>
      </c>
      <c r="D3575" s="9" t="s">
        <v>21</v>
      </c>
      <c r="E3575" s="10">
        <v>838</v>
      </c>
      <c r="F3575" s="11">
        <v>46</v>
      </c>
      <c r="G3575" s="11">
        <v>7</v>
      </c>
      <c r="H3575" s="10">
        <v>927.43</v>
      </c>
    </row>
    <row r="3576" spans="1:8" x14ac:dyDescent="0.25">
      <c r="A3576" s="13" t="s">
        <v>749</v>
      </c>
      <c r="B3576" s="8">
        <v>45567</v>
      </c>
      <c r="C3576" s="9" t="s">
        <v>9</v>
      </c>
      <c r="D3576" s="9" t="s">
        <v>21</v>
      </c>
      <c r="E3576" s="10">
        <v>1305.06</v>
      </c>
      <c r="F3576" s="11">
        <v>30</v>
      </c>
      <c r="G3576" s="11">
        <v>38</v>
      </c>
      <c r="H3576" s="10">
        <v>861.67</v>
      </c>
    </row>
    <row r="3577" spans="1:8" x14ac:dyDescent="0.25">
      <c r="A3577" s="13" t="s">
        <v>760</v>
      </c>
      <c r="B3577" s="8">
        <v>45533</v>
      </c>
      <c r="C3577" s="9" t="s">
        <v>9</v>
      </c>
      <c r="D3577" s="9" t="s">
        <v>21</v>
      </c>
      <c r="E3577" s="10">
        <v>3278.03</v>
      </c>
      <c r="F3577" s="11">
        <v>46</v>
      </c>
      <c r="G3577" s="11">
        <v>36</v>
      </c>
      <c r="H3577" s="10">
        <v>165.3</v>
      </c>
    </row>
    <row r="3578" spans="1:8" x14ac:dyDescent="0.25">
      <c r="A3578" s="13" t="s">
        <v>787</v>
      </c>
      <c r="B3578" s="8">
        <v>45592</v>
      </c>
      <c r="C3578" s="9" t="s">
        <v>9</v>
      </c>
      <c r="D3578" s="9" t="s">
        <v>21</v>
      </c>
      <c r="E3578" s="10">
        <v>625.49</v>
      </c>
      <c r="F3578" s="11">
        <v>35</v>
      </c>
      <c r="G3578" s="11">
        <v>22</v>
      </c>
      <c r="H3578" s="10">
        <v>1692.13</v>
      </c>
    </row>
    <row r="3579" spans="1:8" x14ac:dyDescent="0.25">
      <c r="A3579" s="13" t="s">
        <v>815</v>
      </c>
      <c r="B3579" s="8">
        <v>45066</v>
      </c>
      <c r="C3579" s="9" t="s">
        <v>9</v>
      </c>
      <c r="D3579" s="9" t="s">
        <v>21</v>
      </c>
      <c r="E3579" s="10">
        <v>2745.38</v>
      </c>
      <c r="F3579" s="11">
        <v>44</v>
      </c>
      <c r="G3579" s="11">
        <v>1</v>
      </c>
      <c r="H3579" s="10">
        <v>1568.88</v>
      </c>
    </row>
    <row r="3580" spans="1:8" x14ac:dyDescent="0.25">
      <c r="A3580" s="13" t="s">
        <v>822</v>
      </c>
      <c r="B3580" s="8">
        <v>45218</v>
      </c>
      <c r="C3580" s="9" t="s">
        <v>9</v>
      </c>
      <c r="D3580" s="9" t="s">
        <v>21</v>
      </c>
      <c r="E3580" s="10">
        <v>3923.08</v>
      </c>
      <c r="F3580" s="11">
        <v>4</v>
      </c>
      <c r="G3580" s="11">
        <v>29</v>
      </c>
      <c r="H3580" s="10">
        <v>1835.57</v>
      </c>
    </row>
    <row r="3581" spans="1:8" x14ac:dyDescent="0.25">
      <c r="A3581" s="13" t="s">
        <v>846</v>
      </c>
      <c r="B3581" s="8">
        <v>45314</v>
      </c>
      <c r="C3581" s="9" t="s">
        <v>9</v>
      </c>
      <c r="D3581" s="9" t="s">
        <v>21</v>
      </c>
      <c r="E3581" s="10">
        <v>1743.32</v>
      </c>
      <c r="F3581" s="11">
        <v>33</v>
      </c>
      <c r="G3581" s="11">
        <v>22</v>
      </c>
      <c r="H3581" s="10">
        <v>1108.52</v>
      </c>
    </row>
    <row r="3582" spans="1:8" x14ac:dyDescent="0.25">
      <c r="A3582" s="13" t="s">
        <v>861</v>
      </c>
      <c r="B3582" s="8">
        <v>45129</v>
      </c>
      <c r="C3582" s="9" t="s">
        <v>9</v>
      </c>
      <c r="D3582" s="9" t="s">
        <v>21</v>
      </c>
      <c r="E3582" s="10">
        <v>3036.52</v>
      </c>
      <c r="F3582" s="11">
        <v>23</v>
      </c>
      <c r="G3582" s="11">
        <v>0</v>
      </c>
      <c r="H3582" s="10">
        <v>1299.29</v>
      </c>
    </row>
    <row r="3583" spans="1:8" x14ac:dyDescent="0.25">
      <c r="A3583" s="13" t="s">
        <v>876</v>
      </c>
      <c r="B3583" s="8">
        <v>45160</v>
      </c>
      <c r="C3583" s="9" t="s">
        <v>9</v>
      </c>
      <c r="D3583" s="9" t="s">
        <v>21</v>
      </c>
      <c r="E3583" s="10">
        <v>1400.73</v>
      </c>
      <c r="F3583" s="11">
        <v>43</v>
      </c>
      <c r="G3583" s="11">
        <v>14</v>
      </c>
      <c r="H3583" s="10">
        <v>238.11</v>
      </c>
    </row>
    <row r="3584" spans="1:8" x14ac:dyDescent="0.25">
      <c r="A3584" s="13" t="s">
        <v>915</v>
      </c>
      <c r="B3584" s="8">
        <v>45419</v>
      </c>
      <c r="C3584" s="9" t="s">
        <v>9</v>
      </c>
      <c r="D3584" s="9" t="s">
        <v>21</v>
      </c>
      <c r="E3584" s="10">
        <v>1254.19</v>
      </c>
      <c r="F3584" s="11">
        <v>40</v>
      </c>
      <c r="G3584" s="11">
        <v>0</v>
      </c>
      <c r="H3584" s="10">
        <v>218.12</v>
      </c>
    </row>
    <row r="3585" spans="1:8" x14ac:dyDescent="0.25">
      <c r="A3585" s="13" t="s">
        <v>924</v>
      </c>
      <c r="B3585" s="8">
        <v>45083</v>
      </c>
      <c r="C3585" s="9" t="s">
        <v>9</v>
      </c>
      <c r="D3585" s="9" t="s">
        <v>21</v>
      </c>
      <c r="E3585" s="10">
        <v>485.33</v>
      </c>
      <c r="F3585" s="11">
        <v>47</v>
      </c>
      <c r="G3585" s="11">
        <v>27</v>
      </c>
      <c r="H3585" s="10">
        <v>616.30999999999995</v>
      </c>
    </row>
    <row r="3586" spans="1:8" x14ac:dyDescent="0.25">
      <c r="A3586" s="13" t="s">
        <v>1038</v>
      </c>
      <c r="B3586" s="8">
        <v>45225</v>
      </c>
      <c r="C3586" s="9" t="s">
        <v>9</v>
      </c>
      <c r="D3586" s="9" t="s">
        <v>21</v>
      </c>
      <c r="E3586" s="10">
        <v>1265.8900000000001</v>
      </c>
      <c r="F3586" s="11">
        <v>38</v>
      </c>
      <c r="G3586" s="11">
        <v>45</v>
      </c>
      <c r="H3586" s="10">
        <v>379.23</v>
      </c>
    </row>
    <row r="3587" spans="1:8" x14ac:dyDescent="0.25">
      <c r="A3587" s="13" t="s">
        <v>1074</v>
      </c>
      <c r="B3587" s="8">
        <v>45548</v>
      </c>
      <c r="C3587" s="9" t="s">
        <v>9</v>
      </c>
      <c r="D3587" s="9" t="s">
        <v>21</v>
      </c>
      <c r="E3587" s="10">
        <v>2160.83</v>
      </c>
      <c r="F3587" s="11">
        <v>37</v>
      </c>
      <c r="G3587" s="11">
        <v>8</v>
      </c>
      <c r="H3587" s="10">
        <v>620.03</v>
      </c>
    </row>
    <row r="3588" spans="1:8" x14ac:dyDescent="0.25">
      <c r="A3588" s="13" t="s">
        <v>1094</v>
      </c>
      <c r="B3588" s="8">
        <v>45284</v>
      </c>
      <c r="C3588" s="9" t="s">
        <v>9</v>
      </c>
      <c r="D3588" s="9" t="s">
        <v>21</v>
      </c>
      <c r="E3588" s="10">
        <v>1805.34</v>
      </c>
      <c r="F3588" s="11">
        <v>46</v>
      </c>
      <c r="G3588" s="11">
        <v>16</v>
      </c>
      <c r="H3588" s="10">
        <v>1309.8699999999999</v>
      </c>
    </row>
    <row r="3589" spans="1:8" x14ac:dyDescent="0.25">
      <c r="A3589" s="13" t="s">
        <v>1108</v>
      </c>
      <c r="B3589" s="8">
        <v>45376</v>
      </c>
      <c r="C3589" s="9" t="s">
        <v>9</v>
      </c>
      <c r="D3589" s="9" t="s">
        <v>21</v>
      </c>
      <c r="E3589" s="10">
        <v>341.79</v>
      </c>
      <c r="F3589" s="11">
        <v>34</v>
      </c>
      <c r="G3589" s="11">
        <v>19</v>
      </c>
      <c r="H3589" s="10">
        <v>1350.66</v>
      </c>
    </row>
    <row r="3590" spans="1:8" x14ac:dyDescent="0.25">
      <c r="A3590" s="13" t="s">
        <v>1109</v>
      </c>
      <c r="B3590" s="8">
        <v>45135</v>
      </c>
      <c r="C3590" s="9" t="s">
        <v>9</v>
      </c>
      <c r="D3590" s="9" t="s">
        <v>21</v>
      </c>
      <c r="E3590" s="10">
        <v>1604.17</v>
      </c>
      <c r="F3590" s="11">
        <v>16</v>
      </c>
      <c r="G3590" s="11">
        <v>50</v>
      </c>
      <c r="H3590" s="10">
        <v>1924.99</v>
      </c>
    </row>
    <row r="3591" spans="1:8" x14ac:dyDescent="0.25">
      <c r="A3591" s="13" t="s">
        <v>1121</v>
      </c>
      <c r="B3591" s="8">
        <v>44885</v>
      </c>
      <c r="C3591" s="9" t="s">
        <v>9</v>
      </c>
      <c r="D3591" s="9" t="s">
        <v>21</v>
      </c>
      <c r="E3591" s="10">
        <v>3373.23</v>
      </c>
      <c r="F3591" s="11">
        <v>2</v>
      </c>
      <c r="G3591" s="11">
        <v>0</v>
      </c>
      <c r="H3591" s="10">
        <v>910.24</v>
      </c>
    </row>
    <row r="3592" spans="1:8" x14ac:dyDescent="0.25">
      <c r="A3592" s="13" t="s">
        <v>1161</v>
      </c>
      <c r="B3592" s="8">
        <v>45164</v>
      </c>
      <c r="C3592" s="9" t="s">
        <v>9</v>
      </c>
      <c r="D3592" s="9" t="s">
        <v>21</v>
      </c>
      <c r="E3592" s="10">
        <v>174.07</v>
      </c>
      <c r="F3592" s="11">
        <v>20</v>
      </c>
      <c r="G3592" s="11">
        <v>50</v>
      </c>
      <c r="H3592" s="10">
        <v>217.89</v>
      </c>
    </row>
    <row r="3593" spans="1:8" x14ac:dyDescent="0.25">
      <c r="A3593" s="13" t="s">
        <v>1204</v>
      </c>
      <c r="B3593" s="8">
        <v>44929</v>
      </c>
      <c r="C3593" s="9" t="s">
        <v>9</v>
      </c>
      <c r="D3593" s="9" t="s">
        <v>21</v>
      </c>
      <c r="E3593" s="10">
        <v>2270</v>
      </c>
      <c r="F3593" s="11">
        <v>23</v>
      </c>
      <c r="G3593" s="11">
        <v>5</v>
      </c>
      <c r="H3593" s="10">
        <v>1183.1199999999999</v>
      </c>
    </row>
    <row r="3594" spans="1:8" x14ac:dyDescent="0.25">
      <c r="A3594" s="13" t="s">
        <v>1316</v>
      </c>
      <c r="B3594" s="8">
        <v>45472</v>
      </c>
      <c r="C3594" s="9" t="s">
        <v>9</v>
      </c>
      <c r="D3594" s="9" t="s">
        <v>21</v>
      </c>
      <c r="E3594" s="10">
        <v>3321.15</v>
      </c>
      <c r="F3594" s="11">
        <v>30</v>
      </c>
      <c r="G3594" s="11">
        <v>48</v>
      </c>
      <c r="H3594" s="10">
        <v>10.39</v>
      </c>
    </row>
    <row r="3595" spans="1:8" x14ac:dyDescent="0.25">
      <c r="A3595" s="13" t="s">
        <v>1323</v>
      </c>
      <c r="B3595" s="8">
        <v>45068</v>
      </c>
      <c r="C3595" s="9" t="s">
        <v>9</v>
      </c>
      <c r="D3595" s="9" t="s">
        <v>21</v>
      </c>
      <c r="E3595" s="10">
        <v>3042.56</v>
      </c>
      <c r="F3595" s="11">
        <v>38</v>
      </c>
      <c r="G3595" s="11">
        <v>45</v>
      </c>
      <c r="H3595" s="10">
        <v>430.87</v>
      </c>
    </row>
    <row r="3596" spans="1:8" x14ac:dyDescent="0.25">
      <c r="A3596" s="13" t="s">
        <v>1326</v>
      </c>
      <c r="B3596" s="8">
        <v>45051</v>
      </c>
      <c r="C3596" s="9" t="s">
        <v>9</v>
      </c>
      <c r="D3596" s="9" t="s">
        <v>21</v>
      </c>
      <c r="E3596" s="10">
        <v>3022.82</v>
      </c>
      <c r="F3596" s="11">
        <v>21</v>
      </c>
      <c r="G3596" s="11">
        <v>37</v>
      </c>
      <c r="H3596" s="10">
        <v>1869.19</v>
      </c>
    </row>
    <row r="3597" spans="1:8" x14ac:dyDescent="0.25">
      <c r="A3597" s="13" t="s">
        <v>1329</v>
      </c>
      <c r="B3597" s="8">
        <v>45413</v>
      </c>
      <c r="C3597" s="9" t="s">
        <v>9</v>
      </c>
      <c r="D3597" s="9" t="s">
        <v>21</v>
      </c>
      <c r="E3597" s="10">
        <v>2118.83</v>
      </c>
      <c r="F3597" s="11">
        <v>8</v>
      </c>
      <c r="G3597" s="11">
        <v>42</v>
      </c>
      <c r="H3597" s="10">
        <v>1488.45</v>
      </c>
    </row>
    <row r="3598" spans="1:8" x14ac:dyDescent="0.25">
      <c r="A3598" s="13" t="s">
        <v>1332</v>
      </c>
      <c r="B3598" s="8">
        <v>45044</v>
      </c>
      <c r="C3598" s="9" t="s">
        <v>9</v>
      </c>
      <c r="D3598" s="9" t="s">
        <v>21</v>
      </c>
      <c r="E3598" s="10">
        <v>726.18</v>
      </c>
      <c r="F3598" s="11">
        <v>8</v>
      </c>
      <c r="G3598" s="11">
        <v>28</v>
      </c>
      <c r="H3598" s="10">
        <v>30.92</v>
      </c>
    </row>
    <row r="3599" spans="1:8" x14ac:dyDescent="0.25">
      <c r="A3599" s="13" t="s">
        <v>1353</v>
      </c>
      <c r="B3599" s="8">
        <v>45057</v>
      </c>
      <c r="C3599" s="9" t="s">
        <v>9</v>
      </c>
      <c r="D3599" s="9" t="s">
        <v>21</v>
      </c>
      <c r="E3599" s="10">
        <v>2602.0700000000002</v>
      </c>
      <c r="F3599" s="11">
        <v>7</v>
      </c>
      <c r="G3599" s="11">
        <v>29</v>
      </c>
      <c r="H3599" s="10">
        <v>762.16</v>
      </c>
    </row>
    <row r="3600" spans="1:8" x14ac:dyDescent="0.25">
      <c r="A3600" s="13" t="s">
        <v>1362</v>
      </c>
      <c r="B3600" s="8">
        <v>45260</v>
      </c>
      <c r="C3600" s="9" t="s">
        <v>9</v>
      </c>
      <c r="D3600" s="9" t="s">
        <v>21</v>
      </c>
      <c r="E3600" s="10">
        <v>2602.4499999999998</v>
      </c>
      <c r="F3600" s="11">
        <v>36</v>
      </c>
      <c r="G3600" s="11">
        <v>3</v>
      </c>
      <c r="H3600" s="10">
        <v>1559.66</v>
      </c>
    </row>
    <row r="3601" spans="1:8" x14ac:dyDescent="0.25">
      <c r="A3601" s="13" t="s">
        <v>1371</v>
      </c>
      <c r="B3601" s="8">
        <v>45075</v>
      </c>
      <c r="C3601" s="9" t="s">
        <v>9</v>
      </c>
      <c r="D3601" s="9" t="s">
        <v>21</v>
      </c>
      <c r="E3601" s="10">
        <v>304.29000000000002</v>
      </c>
      <c r="F3601" s="11">
        <v>22</v>
      </c>
      <c r="G3601" s="11">
        <v>42</v>
      </c>
      <c r="H3601" s="10">
        <v>1822.13</v>
      </c>
    </row>
    <row r="3602" spans="1:8" x14ac:dyDescent="0.25">
      <c r="A3602" s="13" t="s">
        <v>1382</v>
      </c>
      <c r="B3602" s="8">
        <v>45188</v>
      </c>
      <c r="C3602" s="9" t="s">
        <v>9</v>
      </c>
      <c r="D3602" s="9" t="s">
        <v>21</v>
      </c>
      <c r="E3602" s="10">
        <v>720.1</v>
      </c>
      <c r="F3602" s="11">
        <v>6</v>
      </c>
      <c r="G3602" s="11">
        <v>24</v>
      </c>
      <c r="H3602" s="10">
        <v>202.07</v>
      </c>
    </row>
    <row r="3603" spans="1:8" x14ac:dyDescent="0.25">
      <c r="A3603" s="13" t="s">
        <v>1416</v>
      </c>
      <c r="B3603" s="8">
        <v>45060</v>
      </c>
      <c r="C3603" s="9" t="s">
        <v>9</v>
      </c>
      <c r="D3603" s="9" t="s">
        <v>21</v>
      </c>
      <c r="E3603" s="10">
        <v>3908.38</v>
      </c>
      <c r="F3603" s="11">
        <v>49</v>
      </c>
      <c r="G3603" s="11">
        <v>0</v>
      </c>
      <c r="H3603" s="10">
        <v>1002.73</v>
      </c>
    </row>
    <row r="3604" spans="1:8" x14ac:dyDescent="0.25">
      <c r="A3604" s="13" t="s">
        <v>1537</v>
      </c>
      <c r="B3604" s="8">
        <v>45063</v>
      </c>
      <c r="C3604" s="9" t="s">
        <v>9</v>
      </c>
      <c r="D3604" s="9" t="s">
        <v>21</v>
      </c>
      <c r="E3604" s="10">
        <v>3429.65</v>
      </c>
      <c r="F3604" s="11">
        <v>40</v>
      </c>
      <c r="G3604" s="11">
        <v>10</v>
      </c>
      <c r="H3604" s="10">
        <v>1847.64</v>
      </c>
    </row>
    <row r="3605" spans="1:8" x14ac:dyDescent="0.25">
      <c r="A3605" s="13" t="s">
        <v>1554</v>
      </c>
      <c r="B3605" s="8">
        <v>45430</v>
      </c>
      <c r="C3605" s="9" t="s">
        <v>9</v>
      </c>
      <c r="D3605" s="9" t="s">
        <v>21</v>
      </c>
      <c r="E3605" s="10">
        <v>2651.98</v>
      </c>
      <c r="F3605" s="11">
        <v>7</v>
      </c>
      <c r="G3605" s="11">
        <v>32</v>
      </c>
      <c r="H3605" s="10">
        <v>579.33000000000004</v>
      </c>
    </row>
    <row r="3606" spans="1:8" x14ac:dyDescent="0.25">
      <c r="A3606" s="13" t="s">
        <v>1622</v>
      </c>
      <c r="B3606" s="8">
        <v>45119</v>
      </c>
      <c r="C3606" s="9" t="s">
        <v>9</v>
      </c>
      <c r="D3606" s="9" t="s">
        <v>21</v>
      </c>
      <c r="E3606" s="10">
        <v>1160.69</v>
      </c>
      <c r="F3606" s="11">
        <v>31</v>
      </c>
      <c r="G3606" s="11">
        <v>35</v>
      </c>
      <c r="H3606" s="10">
        <v>1146.74</v>
      </c>
    </row>
    <row r="3607" spans="1:8" x14ac:dyDescent="0.25">
      <c r="A3607" s="13" t="s">
        <v>1681</v>
      </c>
      <c r="B3607" s="8">
        <v>45165</v>
      </c>
      <c r="C3607" s="9" t="s">
        <v>9</v>
      </c>
      <c r="D3607" s="9" t="s">
        <v>21</v>
      </c>
      <c r="E3607" s="10">
        <v>1391.58</v>
      </c>
      <c r="F3607" s="11">
        <v>22</v>
      </c>
      <c r="G3607" s="11">
        <v>27</v>
      </c>
      <c r="H3607" s="10">
        <v>523.75</v>
      </c>
    </row>
    <row r="3608" spans="1:8" x14ac:dyDescent="0.25">
      <c r="A3608" s="13" t="s">
        <v>1707</v>
      </c>
      <c r="B3608" s="8">
        <v>45236</v>
      </c>
      <c r="C3608" s="9" t="s">
        <v>9</v>
      </c>
      <c r="D3608" s="9" t="s">
        <v>21</v>
      </c>
      <c r="E3608" s="10">
        <v>683.45</v>
      </c>
      <c r="F3608" s="11">
        <v>25</v>
      </c>
      <c r="G3608" s="11">
        <v>6</v>
      </c>
      <c r="H3608" s="10">
        <v>987.87</v>
      </c>
    </row>
    <row r="3609" spans="1:8" x14ac:dyDescent="0.25">
      <c r="A3609" s="13" t="s">
        <v>1716</v>
      </c>
      <c r="B3609" s="8">
        <v>45566</v>
      </c>
      <c r="C3609" s="9" t="s">
        <v>9</v>
      </c>
      <c r="D3609" s="9" t="s">
        <v>21</v>
      </c>
      <c r="E3609" s="10">
        <v>773.42</v>
      </c>
      <c r="F3609" s="11">
        <v>26</v>
      </c>
      <c r="G3609" s="11">
        <v>50</v>
      </c>
      <c r="H3609" s="10">
        <v>437.54</v>
      </c>
    </row>
    <row r="3610" spans="1:8" x14ac:dyDescent="0.25">
      <c r="A3610" s="13" t="s">
        <v>1721</v>
      </c>
      <c r="B3610" s="8">
        <v>45063</v>
      </c>
      <c r="C3610" s="9" t="s">
        <v>9</v>
      </c>
      <c r="D3610" s="9" t="s">
        <v>21</v>
      </c>
      <c r="E3610" s="10">
        <v>623.23</v>
      </c>
      <c r="F3610" s="11">
        <v>31</v>
      </c>
      <c r="G3610" s="11">
        <v>35</v>
      </c>
      <c r="H3610" s="10">
        <v>1144.6600000000001</v>
      </c>
    </row>
    <row r="3611" spans="1:8" x14ac:dyDescent="0.25">
      <c r="A3611" s="13" t="s">
        <v>1762</v>
      </c>
      <c r="B3611" s="8">
        <v>44989</v>
      </c>
      <c r="C3611" s="9" t="s">
        <v>9</v>
      </c>
      <c r="D3611" s="9" t="s">
        <v>21</v>
      </c>
      <c r="E3611" s="10">
        <v>3398.52</v>
      </c>
      <c r="F3611" s="11">
        <v>25</v>
      </c>
      <c r="G3611" s="11">
        <v>15</v>
      </c>
      <c r="H3611" s="10">
        <v>359.04</v>
      </c>
    </row>
    <row r="3612" spans="1:8" x14ac:dyDescent="0.25">
      <c r="A3612" s="13" t="s">
        <v>1763</v>
      </c>
      <c r="B3612" s="8">
        <v>44932</v>
      </c>
      <c r="C3612" s="9" t="s">
        <v>9</v>
      </c>
      <c r="D3612" s="9" t="s">
        <v>21</v>
      </c>
      <c r="E3612" s="10">
        <v>2210.25</v>
      </c>
      <c r="F3612" s="11">
        <v>11</v>
      </c>
      <c r="G3612" s="11">
        <v>33</v>
      </c>
      <c r="H3612" s="10">
        <v>356.26</v>
      </c>
    </row>
    <row r="3613" spans="1:8" x14ac:dyDescent="0.25">
      <c r="A3613" s="13" t="s">
        <v>1778</v>
      </c>
      <c r="B3613" s="8">
        <v>45111</v>
      </c>
      <c r="C3613" s="9" t="s">
        <v>9</v>
      </c>
      <c r="D3613" s="9" t="s">
        <v>21</v>
      </c>
      <c r="E3613" s="10">
        <v>2267.41</v>
      </c>
      <c r="F3613" s="11">
        <v>24</v>
      </c>
      <c r="G3613" s="11">
        <v>46</v>
      </c>
      <c r="H3613" s="10">
        <v>341.65</v>
      </c>
    </row>
    <row r="3614" spans="1:8" x14ac:dyDescent="0.25">
      <c r="A3614" s="13" t="s">
        <v>1783</v>
      </c>
      <c r="B3614" s="8">
        <v>45190</v>
      </c>
      <c r="C3614" s="9" t="s">
        <v>9</v>
      </c>
      <c r="D3614" s="9" t="s">
        <v>21</v>
      </c>
      <c r="E3614" s="10">
        <v>2607.94</v>
      </c>
      <c r="F3614" s="11">
        <v>5</v>
      </c>
      <c r="G3614" s="11">
        <v>6</v>
      </c>
      <c r="H3614" s="10">
        <v>596</v>
      </c>
    </row>
    <row r="3615" spans="1:8" x14ac:dyDescent="0.25">
      <c r="A3615" s="13" t="s">
        <v>1799</v>
      </c>
      <c r="B3615" s="8">
        <v>45274</v>
      </c>
      <c r="C3615" s="9" t="s">
        <v>9</v>
      </c>
      <c r="D3615" s="9" t="s">
        <v>21</v>
      </c>
      <c r="E3615" s="10">
        <v>2244.89</v>
      </c>
      <c r="F3615" s="11">
        <v>7</v>
      </c>
      <c r="G3615" s="11">
        <v>33</v>
      </c>
      <c r="H3615" s="10">
        <v>40.869999999999997</v>
      </c>
    </row>
    <row r="3616" spans="1:8" x14ac:dyDescent="0.25">
      <c r="A3616" s="13" t="s">
        <v>1846</v>
      </c>
      <c r="B3616" s="8">
        <v>45560</v>
      </c>
      <c r="C3616" s="9" t="s">
        <v>9</v>
      </c>
      <c r="D3616" s="9" t="s">
        <v>21</v>
      </c>
      <c r="E3616" s="10">
        <v>830.24</v>
      </c>
      <c r="F3616" s="11">
        <v>9</v>
      </c>
      <c r="G3616" s="11">
        <v>49</v>
      </c>
      <c r="H3616" s="10">
        <v>1240.46</v>
      </c>
    </row>
    <row r="3617" spans="1:8" x14ac:dyDescent="0.25">
      <c r="A3617" s="13" t="s">
        <v>1860</v>
      </c>
      <c r="B3617" s="8">
        <v>45188</v>
      </c>
      <c r="C3617" s="9" t="s">
        <v>9</v>
      </c>
      <c r="D3617" s="9" t="s">
        <v>21</v>
      </c>
      <c r="E3617" s="10">
        <v>3352.61</v>
      </c>
      <c r="F3617" s="11">
        <v>38</v>
      </c>
      <c r="G3617" s="11">
        <v>22</v>
      </c>
      <c r="H3617" s="10">
        <v>1876.49</v>
      </c>
    </row>
    <row r="3618" spans="1:8" x14ac:dyDescent="0.25">
      <c r="A3618" s="13" t="s">
        <v>1866</v>
      </c>
      <c r="B3618" s="8">
        <v>45195</v>
      </c>
      <c r="C3618" s="9" t="s">
        <v>9</v>
      </c>
      <c r="D3618" s="9" t="s">
        <v>21</v>
      </c>
      <c r="E3618" s="10">
        <v>1577.02</v>
      </c>
      <c r="F3618" s="11">
        <v>25</v>
      </c>
      <c r="G3618" s="11">
        <v>22</v>
      </c>
      <c r="H3618" s="10">
        <v>610.01</v>
      </c>
    </row>
    <row r="3619" spans="1:8" x14ac:dyDescent="0.25">
      <c r="A3619" s="13" t="s">
        <v>1923</v>
      </c>
      <c r="B3619" s="8">
        <v>45107</v>
      </c>
      <c r="C3619" s="9" t="s">
        <v>9</v>
      </c>
      <c r="D3619" s="9" t="s">
        <v>21</v>
      </c>
      <c r="E3619" s="10">
        <v>334.39</v>
      </c>
      <c r="F3619" s="11">
        <v>49</v>
      </c>
      <c r="G3619" s="11">
        <v>31</v>
      </c>
      <c r="H3619" s="10">
        <v>581.62</v>
      </c>
    </row>
    <row r="3620" spans="1:8" x14ac:dyDescent="0.25">
      <c r="A3620" s="13" t="s">
        <v>1955</v>
      </c>
      <c r="B3620" s="8">
        <v>45255</v>
      </c>
      <c r="C3620" s="9" t="s">
        <v>9</v>
      </c>
      <c r="D3620" s="9" t="s">
        <v>21</v>
      </c>
      <c r="E3620" s="10">
        <v>1998.91</v>
      </c>
      <c r="F3620" s="11">
        <v>45</v>
      </c>
      <c r="G3620" s="11">
        <v>23</v>
      </c>
      <c r="H3620" s="10">
        <v>349.37</v>
      </c>
    </row>
    <row r="3621" spans="1:8" x14ac:dyDescent="0.25">
      <c r="A3621" s="13" t="s">
        <v>1972</v>
      </c>
      <c r="B3621" s="8">
        <v>45215</v>
      </c>
      <c r="C3621" s="9" t="s">
        <v>9</v>
      </c>
      <c r="D3621" s="9" t="s">
        <v>21</v>
      </c>
      <c r="E3621" s="10">
        <v>2297.4899999999998</v>
      </c>
      <c r="F3621" s="11">
        <v>38</v>
      </c>
      <c r="G3621" s="11">
        <v>30</v>
      </c>
      <c r="H3621" s="10">
        <v>1936.18</v>
      </c>
    </row>
    <row r="3622" spans="1:8" x14ac:dyDescent="0.25">
      <c r="A3622" s="13" t="s">
        <v>1986</v>
      </c>
      <c r="B3622" s="8">
        <v>45223</v>
      </c>
      <c r="C3622" s="9" t="s">
        <v>9</v>
      </c>
      <c r="D3622" s="9" t="s">
        <v>21</v>
      </c>
      <c r="E3622" s="10">
        <v>340.64</v>
      </c>
      <c r="F3622" s="11">
        <v>30</v>
      </c>
      <c r="G3622" s="11">
        <v>16</v>
      </c>
      <c r="H3622" s="10">
        <v>934.44</v>
      </c>
    </row>
    <row r="3623" spans="1:8" x14ac:dyDescent="0.25">
      <c r="A3623" s="13" t="s">
        <v>1994</v>
      </c>
      <c r="B3623" s="8">
        <v>45095</v>
      </c>
      <c r="C3623" s="9" t="s">
        <v>9</v>
      </c>
      <c r="D3623" s="9" t="s">
        <v>21</v>
      </c>
      <c r="E3623" s="10">
        <v>1415.04</v>
      </c>
      <c r="F3623" s="11">
        <v>27</v>
      </c>
      <c r="G3623" s="11">
        <v>18</v>
      </c>
      <c r="H3623" s="10">
        <v>369.1</v>
      </c>
    </row>
    <row r="3624" spans="1:8" x14ac:dyDescent="0.25">
      <c r="A3624" s="13" t="s">
        <v>2056</v>
      </c>
      <c r="B3624" s="8">
        <v>45408</v>
      </c>
      <c r="C3624" s="9" t="s">
        <v>9</v>
      </c>
      <c r="D3624" s="9" t="s">
        <v>21</v>
      </c>
      <c r="E3624" s="10">
        <v>1027.18</v>
      </c>
      <c r="F3624" s="11">
        <v>27</v>
      </c>
      <c r="G3624" s="11">
        <v>36</v>
      </c>
      <c r="H3624" s="10">
        <v>139.6</v>
      </c>
    </row>
    <row r="3625" spans="1:8" x14ac:dyDescent="0.25">
      <c r="A3625" s="13" t="s">
        <v>2066</v>
      </c>
      <c r="B3625" s="8">
        <v>45575</v>
      </c>
      <c r="C3625" s="9" t="s">
        <v>9</v>
      </c>
      <c r="D3625" s="9" t="s">
        <v>21</v>
      </c>
      <c r="E3625" s="10">
        <v>1931.63</v>
      </c>
      <c r="F3625" s="11">
        <v>25</v>
      </c>
      <c r="G3625" s="11">
        <v>7</v>
      </c>
      <c r="H3625" s="10">
        <v>12.44</v>
      </c>
    </row>
    <row r="3626" spans="1:8" x14ac:dyDescent="0.25">
      <c r="A3626" s="13" t="s">
        <v>2078</v>
      </c>
      <c r="B3626" s="8">
        <v>45315</v>
      </c>
      <c r="C3626" s="9" t="s">
        <v>9</v>
      </c>
      <c r="D3626" s="9" t="s">
        <v>21</v>
      </c>
      <c r="E3626" s="10">
        <v>3809.72</v>
      </c>
      <c r="F3626" s="11">
        <v>13</v>
      </c>
      <c r="G3626" s="11">
        <v>12</v>
      </c>
      <c r="H3626" s="10">
        <v>1356.1</v>
      </c>
    </row>
    <row r="3627" spans="1:8" x14ac:dyDescent="0.25">
      <c r="A3627" s="13" t="s">
        <v>2102</v>
      </c>
      <c r="B3627" s="8">
        <v>45278</v>
      </c>
      <c r="C3627" s="9" t="s">
        <v>9</v>
      </c>
      <c r="D3627" s="9" t="s">
        <v>21</v>
      </c>
      <c r="E3627" s="10">
        <v>332.86</v>
      </c>
      <c r="F3627" s="11">
        <v>47</v>
      </c>
      <c r="G3627" s="11">
        <v>28</v>
      </c>
      <c r="H3627" s="10">
        <v>1143</v>
      </c>
    </row>
    <row r="3628" spans="1:8" x14ac:dyDescent="0.25">
      <c r="A3628" s="13" t="s">
        <v>2145</v>
      </c>
      <c r="B3628" s="8">
        <v>45449</v>
      </c>
      <c r="C3628" s="9" t="s">
        <v>9</v>
      </c>
      <c r="D3628" s="9" t="s">
        <v>21</v>
      </c>
      <c r="E3628" s="10">
        <v>3202.79</v>
      </c>
      <c r="F3628" s="11">
        <v>45</v>
      </c>
      <c r="G3628" s="11">
        <v>10</v>
      </c>
      <c r="H3628" s="10">
        <v>685.41</v>
      </c>
    </row>
    <row r="3629" spans="1:8" x14ac:dyDescent="0.25">
      <c r="A3629" s="13" t="s">
        <v>2168</v>
      </c>
      <c r="B3629" s="8">
        <v>45083</v>
      </c>
      <c r="C3629" s="9" t="s">
        <v>9</v>
      </c>
      <c r="D3629" s="9" t="s">
        <v>21</v>
      </c>
      <c r="E3629" s="10">
        <v>3793.19</v>
      </c>
      <c r="F3629" s="11">
        <v>39</v>
      </c>
      <c r="G3629" s="11">
        <v>3</v>
      </c>
      <c r="H3629" s="10">
        <v>356.6</v>
      </c>
    </row>
    <row r="3630" spans="1:8" x14ac:dyDescent="0.25">
      <c r="A3630" s="13" t="s">
        <v>2189</v>
      </c>
      <c r="B3630" s="8">
        <v>45524</v>
      </c>
      <c r="C3630" s="9" t="s">
        <v>9</v>
      </c>
      <c r="D3630" s="9" t="s">
        <v>21</v>
      </c>
      <c r="E3630" s="10">
        <v>759.91</v>
      </c>
      <c r="F3630" s="11">
        <v>36</v>
      </c>
      <c r="G3630" s="11">
        <v>15</v>
      </c>
      <c r="H3630" s="10">
        <v>438.13</v>
      </c>
    </row>
    <row r="3631" spans="1:8" x14ac:dyDescent="0.25">
      <c r="A3631" s="13" t="s">
        <v>2193</v>
      </c>
      <c r="B3631" s="8">
        <v>45561</v>
      </c>
      <c r="C3631" s="9" t="s">
        <v>9</v>
      </c>
      <c r="D3631" s="9" t="s">
        <v>21</v>
      </c>
      <c r="E3631" s="10">
        <v>3481.37</v>
      </c>
      <c r="F3631" s="11">
        <v>7</v>
      </c>
      <c r="G3631" s="11">
        <v>25</v>
      </c>
      <c r="H3631" s="10">
        <v>1165.0999999999999</v>
      </c>
    </row>
    <row r="3632" spans="1:8" x14ac:dyDescent="0.25">
      <c r="A3632" s="13" t="s">
        <v>2209</v>
      </c>
      <c r="B3632" s="8">
        <v>45569</v>
      </c>
      <c r="C3632" s="9" t="s">
        <v>9</v>
      </c>
      <c r="D3632" s="9" t="s">
        <v>21</v>
      </c>
      <c r="E3632" s="10">
        <v>1325.72</v>
      </c>
      <c r="F3632" s="11">
        <v>31</v>
      </c>
      <c r="G3632" s="11">
        <v>17</v>
      </c>
      <c r="H3632" s="10">
        <v>982.59</v>
      </c>
    </row>
    <row r="3633" spans="1:8" x14ac:dyDescent="0.25">
      <c r="A3633" s="13" t="s">
        <v>2235</v>
      </c>
      <c r="B3633" s="8">
        <v>44921</v>
      </c>
      <c r="C3633" s="9" t="s">
        <v>9</v>
      </c>
      <c r="D3633" s="9" t="s">
        <v>21</v>
      </c>
      <c r="E3633" s="10">
        <v>2198.92</v>
      </c>
      <c r="F3633" s="11">
        <v>45</v>
      </c>
      <c r="G3633" s="11">
        <v>4</v>
      </c>
      <c r="H3633" s="10">
        <v>364.49</v>
      </c>
    </row>
    <row r="3634" spans="1:8" x14ac:dyDescent="0.25">
      <c r="A3634" s="13" t="s">
        <v>2249</v>
      </c>
      <c r="B3634" s="8">
        <v>45260</v>
      </c>
      <c r="C3634" s="9" t="s">
        <v>9</v>
      </c>
      <c r="D3634" s="9" t="s">
        <v>21</v>
      </c>
      <c r="E3634" s="10">
        <v>3332.68</v>
      </c>
      <c r="F3634" s="11">
        <v>44</v>
      </c>
      <c r="G3634" s="11">
        <v>22</v>
      </c>
      <c r="H3634" s="10">
        <v>527.33000000000004</v>
      </c>
    </row>
    <row r="3635" spans="1:8" x14ac:dyDescent="0.25">
      <c r="A3635" s="13" t="s">
        <v>2275</v>
      </c>
      <c r="B3635" s="8">
        <v>45014</v>
      </c>
      <c r="C3635" s="9" t="s">
        <v>9</v>
      </c>
      <c r="D3635" s="9" t="s">
        <v>21</v>
      </c>
      <c r="E3635" s="10">
        <v>600.80999999999995</v>
      </c>
      <c r="F3635" s="11">
        <v>7</v>
      </c>
      <c r="G3635" s="11">
        <v>48</v>
      </c>
      <c r="H3635" s="10">
        <v>1760.1</v>
      </c>
    </row>
    <row r="3636" spans="1:8" x14ac:dyDescent="0.25">
      <c r="A3636" s="13" t="s">
        <v>2310</v>
      </c>
      <c r="B3636" s="8">
        <v>45290</v>
      </c>
      <c r="C3636" s="9" t="s">
        <v>9</v>
      </c>
      <c r="D3636" s="9" t="s">
        <v>21</v>
      </c>
      <c r="E3636" s="10">
        <v>367.38</v>
      </c>
      <c r="F3636" s="11">
        <v>25</v>
      </c>
      <c r="G3636" s="11">
        <v>14</v>
      </c>
      <c r="H3636" s="10">
        <v>836.36</v>
      </c>
    </row>
    <row r="3637" spans="1:8" x14ac:dyDescent="0.25">
      <c r="A3637" s="13" t="s">
        <v>2311</v>
      </c>
      <c r="B3637" s="8">
        <v>45052</v>
      </c>
      <c r="C3637" s="9" t="s">
        <v>9</v>
      </c>
      <c r="D3637" s="9" t="s">
        <v>21</v>
      </c>
      <c r="E3637" s="10">
        <v>807.81</v>
      </c>
      <c r="F3637" s="11">
        <v>34</v>
      </c>
      <c r="G3637" s="11">
        <v>13</v>
      </c>
      <c r="H3637" s="10">
        <v>669.83</v>
      </c>
    </row>
    <row r="3638" spans="1:8" x14ac:dyDescent="0.25">
      <c r="A3638" s="13" t="s">
        <v>2332</v>
      </c>
      <c r="B3638" s="8">
        <v>45551</v>
      </c>
      <c r="C3638" s="9" t="s">
        <v>9</v>
      </c>
      <c r="D3638" s="9" t="s">
        <v>21</v>
      </c>
      <c r="E3638" s="10">
        <v>2375.7600000000002</v>
      </c>
      <c r="F3638" s="11">
        <v>45</v>
      </c>
      <c r="G3638" s="11">
        <v>21</v>
      </c>
      <c r="H3638" s="10">
        <v>938.54</v>
      </c>
    </row>
    <row r="3639" spans="1:8" x14ac:dyDescent="0.25">
      <c r="A3639" s="13" t="s">
        <v>2389</v>
      </c>
      <c r="B3639" s="8">
        <v>45489</v>
      </c>
      <c r="C3639" s="9" t="s">
        <v>9</v>
      </c>
      <c r="D3639" s="9" t="s">
        <v>21</v>
      </c>
      <c r="E3639" s="10">
        <v>2816.83</v>
      </c>
      <c r="F3639" s="11">
        <v>46</v>
      </c>
      <c r="G3639" s="11">
        <v>46</v>
      </c>
      <c r="H3639" s="10">
        <v>471.74</v>
      </c>
    </row>
    <row r="3640" spans="1:8" x14ac:dyDescent="0.25">
      <c r="A3640" s="13" t="s">
        <v>2423</v>
      </c>
      <c r="B3640" s="8">
        <v>45102</v>
      </c>
      <c r="C3640" s="9" t="s">
        <v>9</v>
      </c>
      <c r="D3640" s="9" t="s">
        <v>21</v>
      </c>
      <c r="E3640" s="10">
        <v>3667.86</v>
      </c>
      <c r="F3640" s="11">
        <v>48</v>
      </c>
      <c r="G3640" s="11">
        <v>36</v>
      </c>
      <c r="H3640" s="10">
        <v>715.5</v>
      </c>
    </row>
    <row r="3641" spans="1:8" x14ac:dyDescent="0.25">
      <c r="A3641" s="13" t="s">
        <v>2494</v>
      </c>
      <c r="B3641" s="8">
        <v>45545</v>
      </c>
      <c r="C3641" s="9" t="s">
        <v>9</v>
      </c>
      <c r="D3641" s="9" t="s">
        <v>21</v>
      </c>
      <c r="E3641" s="10">
        <v>2422.61</v>
      </c>
      <c r="F3641" s="11">
        <v>5</v>
      </c>
      <c r="G3641" s="11">
        <v>41</v>
      </c>
      <c r="H3641" s="10">
        <v>283.27</v>
      </c>
    </row>
    <row r="3642" spans="1:8" x14ac:dyDescent="0.25">
      <c r="A3642" s="13" t="s">
        <v>2524</v>
      </c>
      <c r="B3642" s="8">
        <v>45237</v>
      </c>
      <c r="C3642" s="9" t="s">
        <v>9</v>
      </c>
      <c r="D3642" s="9" t="s">
        <v>21</v>
      </c>
      <c r="E3642" s="10">
        <v>2297.71</v>
      </c>
      <c r="F3642" s="11">
        <v>50</v>
      </c>
      <c r="G3642" s="11">
        <v>10</v>
      </c>
      <c r="H3642" s="10">
        <v>70.75</v>
      </c>
    </row>
    <row r="3643" spans="1:8" x14ac:dyDescent="0.25">
      <c r="A3643" s="13" t="s">
        <v>2539</v>
      </c>
      <c r="B3643" s="8">
        <v>45237</v>
      </c>
      <c r="C3643" s="9" t="s">
        <v>9</v>
      </c>
      <c r="D3643" s="9" t="s">
        <v>21</v>
      </c>
      <c r="E3643" s="10">
        <v>3946.66</v>
      </c>
      <c r="F3643" s="11">
        <v>47</v>
      </c>
      <c r="G3643" s="11">
        <v>29</v>
      </c>
      <c r="H3643" s="10">
        <v>571.86</v>
      </c>
    </row>
    <row r="3644" spans="1:8" x14ac:dyDescent="0.25">
      <c r="A3644" s="13" t="s">
        <v>2560</v>
      </c>
      <c r="B3644" s="8">
        <v>45461</v>
      </c>
      <c r="C3644" s="9" t="s">
        <v>9</v>
      </c>
      <c r="D3644" s="9" t="s">
        <v>21</v>
      </c>
      <c r="E3644" s="10">
        <v>3861.62</v>
      </c>
      <c r="F3644" s="11">
        <v>44</v>
      </c>
      <c r="G3644" s="11">
        <v>16</v>
      </c>
      <c r="H3644" s="10">
        <v>787.98</v>
      </c>
    </row>
    <row r="3645" spans="1:8" x14ac:dyDescent="0.25">
      <c r="A3645" s="13" t="s">
        <v>2589</v>
      </c>
      <c r="B3645" s="8">
        <v>45553</v>
      </c>
      <c r="C3645" s="9" t="s">
        <v>9</v>
      </c>
      <c r="D3645" s="9" t="s">
        <v>21</v>
      </c>
      <c r="E3645" s="10">
        <v>1475.17</v>
      </c>
      <c r="F3645" s="11">
        <v>43</v>
      </c>
      <c r="G3645" s="11">
        <v>10</v>
      </c>
      <c r="H3645" s="10">
        <v>375.33</v>
      </c>
    </row>
    <row r="3646" spans="1:8" x14ac:dyDescent="0.25">
      <c r="A3646" s="13" t="s">
        <v>2607</v>
      </c>
      <c r="B3646" s="8">
        <v>45544</v>
      </c>
      <c r="C3646" s="9" t="s">
        <v>9</v>
      </c>
      <c r="D3646" s="9" t="s">
        <v>21</v>
      </c>
      <c r="E3646" s="10">
        <v>2747.05</v>
      </c>
      <c r="F3646" s="11">
        <v>19</v>
      </c>
      <c r="G3646" s="11">
        <v>2</v>
      </c>
      <c r="H3646" s="10">
        <v>1191.52</v>
      </c>
    </row>
    <row r="3647" spans="1:8" x14ac:dyDescent="0.25">
      <c r="A3647" s="13" t="s">
        <v>2655</v>
      </c>
      <c r="B3647" s="8">
        <v>45387</v>
      </c>
      <c r="C3647" s="9" t="s">
        <v>9</v>
      </c>
      <c r="D3647" s="9" t="s">
        <v>21</v>
      </c>
      <c r="E3647" s="10">
        <v>2088.71</v>
      </c>
      <c r="F3647" s="11">
        <v>32</v>
      </c>
      <c r="G3647" s="11">
        <v>28</v>
      </c>
      <c r="H3647" s="10">
        <v>1073.5</v>
      </c>
    </row>
    <row r="3648" spans="1:8" x14ac:dyDescent="0.25">
      <c r="A3648" s="13" t="s">
        <v>2720</v>
      </c>
      <c r="B3648" s="8">
        <v>45095</v>
      </c>
      <c r="C3648" s="9" t="s">
        <v>9</v>
      </c>
      <c r="D3648" s="9" t="s">
        <v>21</v>
      </c>
      <c r="E3648" s="10">
        <v>635.65</v>
      </c>
      <c r="F3648" s="11">
        <v>3</v>
      </c>
      <c r="G3648" s="11">
        <v>26</v>
      </c>
      <c r="H3648" s="10">
        <v>795.59</v>
      </c>
    </row>
    <row r="3649" spans="1:8" x14ac:dyDescent="0.25">
      <c r="A3649" s="13" t="s">
        <v>2855</v>
      </c>
      <c r="B3649" s="8">
        <v>45327</v>
      </c>
      <c r="C3649" s="9" t="s">
        <v>9</v>
      </c>
      <c r="D3649" s="9" t="s">
        <v>21</v>
      </c>
      <c r="E3649" s="10">
        <v>3328.12</v>
      </c>
      <c r="F3649" s="11">
        <v>11</v>
      </c>
      <c r="G3649" s="11">
        <v>44</v>
      </c>
      <c r="H3649" s="10">
        <v>576.17999999999995</v>
      </c>
    </row>
    <row r="3650" spans="1:8" x14ac:dyDescent="0.25">
      <c r="A3650" s="13" t="s">
        <v>4002</v>
      </c>
      <c r="B3650" s="8">
        <v>45579</v>
      </c>
      <c r="C3650" s="9" t="s">
        <v>9</v>
      </c>
      <c r="D3650" s="9" t="s">
        <v>21</v>
      </c>
      <c r="E3650" s="10">
        <v>3673.96</v>
      </c>
      <c r="F3650" s="11">
        <v>13</v>
      </c>
      <c r="G3650" s="11">
        <v>3</v>
      </c>
      <c r="H3650" s="10">
        <v>1941.45</v>
      </c>
    </row>
    <row r="3651" spans="1:8" x14ac:dyDescent="0.25">
      <c r="A3651" s="13" t="s">
        <v>2875</v>
      </c>
      <c r="B3651" s="8">
        <v>44908</v>
      </c>
      <c r="C3651" s="9" t="s">
        <v>9</v>
      </c>
      <c r="D3651" s="9" t="s">
        <v>21</v>
      </c>
      <c r="E3651" s="10">
        <v>3159</v>
      </c>
      <c r="F3651" s="11">
        <v>1</v>
      </c>
      <c r="G3651" s="11">
        <v>33</v>
      </c>
      <c r="H3651" s="10">
        <v>1920.19</v>
      </c>
    </row>
    <row r="3652" spans="1:8" x14ac:dyDescent="0.25">
      <c r="A3652" s="13" t="s">
        <v>2884</v>
      </c>
      <c r="B3652" s="8">
        <v>44938</v>
      </c>
      <c r="C3652" s="9" t="s">
        <v>9</v>
      </c>
      <c r="D3652" s="9" t="s">
        <v>21</v>
      </c>
      <c r="E3652" s="10">
        <v>3138.18</v>
      </c>
      <c r="F3652" s="11">
        <v>49</v>
      </c>
      <c r="G3652" s="11">
        <v>20</v>
      </c>
      <c r="H3652" s="10">
        <v>1816.94</v>
      </c>
    </row>
    <row r="3653" spans="1:8" x14ac:dyDescent="0.25">
      <c r="A3653" s="13" t="s">
        <v>2899</v>
      </c>
      <c r="B3653" s="8">
        <v>45569</v>
      </c>
      <c r="C3653" s="9" t="s">
        <v>9</v>
      </c>
      <c r="D3653" s="9" t="s">
        <v>21</v>
      </c>
      <c r="E3653" s="10">
        <v>3065.15</v>
      </c>
      <c r="F3653" s="11">
        <v>20</v>
      </c>
      <c r="G3653" s="11">
        <v>8</v>
      </c>
      <c r="H3653" s="10">
        <v>289.32</v>
      </c>
    </row>
    <row r="3654" spans="1:8" x14ac:dyDescent="0.25">
      <c r="A3654" s="13" t="s">
        <v>2906</v>
      </c>
      <c r="B3654" s="8">
        <v>45274</v>
      </c>
      <c r="C3654" s="9" t="s">
        <v>9</v>
      </c>
      <c r="D3654" s="9" t="s">
        <v>21</v>
      </c>
      <c r="E3654" s="10">
        <v>3882.39</v>
      </c>
      <c r="F3654" s="11">
        <v>24</v>
      </c>
      <c r="G3654" s="11">
        <v>36</v>
      </c>
      <c r="H3654" s="10">
        <v>709.33</v>
      </c>
    </row>
    <row r="3655" spans="1:8" x14ac:dyDescent="0.25">
      <c r="A3655" s="13" t="s">
        <v>2973</v>
      </c>
      <c r="B3655" s="8">
        <v>45414</v>
      </c>
      <c r="C3655" s="9" t="s">
        <v>9</v>
      </c>
      <c r="D3655" s="9" t="s">
        <v>21</v>
      </c>
      <c r="E3655" s="10">
        <v>3863.09</v>
      </c>
      <c r="F3655" s="11">
        <v>14</v>
      </c>
      <c r="G3655" s="11">
        <v>37</v>
      </c>
      <c r="H3655" s="10">
        <v>1927.3</v>
      </c>
    </row>
    <row r="3656" spans="1:8" x14ac:dyDescent="0.25">
      <c r="A3656" s="13" t="s">
        <v>2993</v>
      </c>
      <c r="B3656" s="8">
        <v>45456</v>
      </c>
      <c r="C3656" s="9" t="s">
        <v>9</v>
      </c>
      <c r="D3656" s="9" t="s">
        <v>21</v>
      </c>
      <c r="E3656" s="10">
        <v>2700.53</v>
      </c>
      <c r="F3656" s="11">
        <v>50</v>
      </c>
      <c r="G3656" s="11">
        <v>45</v>
      </c>
      <c r="H3656" s="10">
        <v>1027.8499999999999</v>
      </c>
    </row>
    <row r="3657" spans="1:8" x14ac:dyDescent="0.25">
      <c r="A3657" s="13" t="s">
        <v>3060</v>
      </c>
      <c r="B3657" s="8">
        <v>44974</v>
      </c>
      <c r="C3657" s="9" t="s">
        <v>9</v>
      </c>
      <c r="D3657" s="9" t="s">
        <v>21</v>
      </c>
      <c r="E3657" s="10">
        <v>2496.88</v>
      </c>
      <c r="F3657" s="11">
        <v>32</v>
      </c>
      <c r="G3657" s="11">
        <v>18</v>
      </c>
      <c r="H3657" s="10">
        <v>1043.77</v>
      </c>
    </row>
    <row r="3658" spans="1:8" x14ac:dyDescent="0.25">
      <c r="A3658" s="13" t="s">
        <v>3072</v>
      </c>
      <c r="B3658" s="8">
        <v>45422</v>
      </c>
      <c r="C3658" s="9" t="s">
        <v>9</v>
      </c>
      <c r="D3658" s="9" t="s">
        <v>21</v>
      </c>
      <c r="E3658" s="10">
        <v>1006.62</v>
      </c>
      <c r="F3658" s="11">
        <v>50</v>
      </c>
      <c r="G3658" s="11">
        <v>21</v>
      </c>
      <c r="H3658" s="10">
        <v>1134.71</v>
      </c>
    </row>
    <row r="3659" spans="1:8" x14ac:dyDescent="0.25">
      <c r="A3659" s="13" t="s">
        <v>3126</v>
      </c>
      <c r="B3659" s="8">
        <v>45446</v>
      </c>
      <c r="C3659" s="9" t="s">
        <v>9</v>
      </c>
      <c r="D3659" s="9" t="s">
        <v>21</v>
      </c>
      <c r="E3659" s="10">
        <v>2214.63</v>
      </c>
      <c r="F3659" s="11">
        <v>44</v>
      </c>
      <c r="G3659" s="11">
        <v>40</v>
      </c>
      <c r="H3659" s="10">
        <v>559.42999999999995</v>
      </c>
    </row>
    <row r="3660" spans="1:8" x14ac:dyDescent="0.25">
      <c r="A3660" s="13" t="s">
        <v>3138</v>
      </c>
      <c r="B3660" s="8">
        <v>45531</v>
      </c>
      <c r="C3660" s="9" t="s">
        <v>9</v>
      </c>
      <c r="D3660" s="9" t="s">
        <v>21</v>
      </c>
      <c r="E3660" s="10">
        <v>232.87</v>
      </c>
      <c r="F3660" s="11">
        <v>25</v>
      </c>
      <c r="G3660" s="11">
        <v>12</v>
      </c>
      <c r="H3660" s="10">
        <v>127.12</v>
      </c>
    </row>
    <row r="3661" spans="1:8" x14ac:dyDescent="0.25">
      <c r="A3661" s="13" t="s">
        <v>3163</v>
      </c>
      <c r="B3661" s="8">
        <v>45568</v>
      </c>
      <c r="C3661" s="9" t="s">
        <v>9</v>
      </c>
      <c r="D3661" s="9" t="s">
        <v>21</v>
      </c>
      <c r="E3661" s="10">
        <v>3737.58</v>
      </c>
      <c r="F3661" s="11">
        <v>34</v>
      </c>
      <c r="G3661" s="11">
        <v>34</v>
      </c>
      <c r="H3661" s="10">
        <v>1764.51</v>
      </c>
    </row>
    <row r="3662" spans="1:8" x14ac:dyDescent="0.25">
      <c r="A3662" s="13" t="s">
        <v>3190</v>
      </c>
      <c r="B3662" s="8">
        <v>44948</v>
      </c>
      <c r="C3662" s="9" t="s">
        <v>9</v>
      </c>
      <c r="D3662" s="9" t="s">
        <v>21</v>
      </c>
      <c r="E3662" s="10">
        <v>3986.72</v>
      </c>
      <c r="F3662" s="11">
        <v>10</v>
      </c>
      <c r="G3662" s="11">
        <v>21</v>
      </c>
      <c r="H3662" s="10">
        <v>1048.23</v>
      </c>
    </row>
    <row r="3663" spans="1:8" x14ac:dyDescent="0.25">
      <c r="A3663" s="13" t="s">
        <v>3218</v>
      </c>
      <c r="B3663" s="8">
        <v>45328</v>
      </c>
      <c r="C3663" s="9" t="s">
        <v>9</v>
      </c>
      <c r="D3663" s="9" t="s">
        <v>21</v>
      </c>
      <c r="E3663" s="10">
        <v>1420.98</v>
      </c>
      <c r="F3663" s="11">
        <v>10</v>
      </c>
      <c r="G3663" s="11">
        <v>38</v>
      </c>
      <c r="H3663" s="10">
        <v>615.41999999999996</v>
      </c>
    </row>
    <row r="3664" spans="1:8" x14ac:dyDescent="0.25">
      <c r="A3664" s="13" t="s">
        <v>3224</v>
      </c>
      <c r="B3664" s="8">
        <v>45367</v>
      </c>
      <c r="C3664" s="9" t="s">
        <v>9</v>
      </c>
      <c r="D3664" s="9" t="s">
        <v>21</v>
      </c>
      <c r="E3664" s="10">
        <v>2364.48</v>
      </c>
      <c r="F3664" s="11">
        <v>9</v>
      </c>
      <c r="G3664" s="11">
        <v>19</v>
      </c>
      <c r="H3664" s="10">
        <v>714.96</v>
      </c>
    </row>
    <row r="3665" spans="1:8" x14ac:dyDescent="0.25">
      <c r="A3665" s="13" t="s">
        <v>3242</v>
      </c>
      <c r="B3665" s="8">
        <v>45044</v>
      </c>
      <c r="C3665" s="9" t="s">
        <v>9</v>
      </c>
      <c r="D3665" s="9" t="s">
        <v>21</v>
      </c>
      <c r="E3665" s="10">
        <v>227.44</v>
      </c>
      <c r="F3665" s="11">
        <v>3</v>
      </c>
      <c r="G3665" s="11">
        <v>48</v>
      </c>
      <c r="H3665" s="10">
        <v>1292.6199999999999</v>
      </c>
    </row>
    <row r="3666" spans="1:8" x14ac:dyDescent="0.25">
      <c r="A3666" s="13" t="s">
        <v>3335</v>
      </c>
      <c r="B3666" s="8">
        <v>45431</v>
      </c>
      <c r="C3666" s="9" t="s">
        <v>9</v>
      </c>
      <c r="D3666" s="9" t="s">
        <v>21</v>
      </c>
      <c r="E3666" s="10">
        <v>1075.4100000000001</v>
      </c>
      <c r="F3666" s="11">
        <v>45</v>
      </c>
      <c r="G3666" s="11">
        <v>16</v>
      </c>
      <c r="H3666" s="10">
        <v>1403.58</v>
      </c>
    </row>
    <row r="3667" spans="1:8" x14ac:dyDescent="0.25">
      <c r="A3667" s="13" t="s">
        <v>3342</v>
      </c>
      <c r="B3667" s="8">
        <v>45482</v>
      </c>
      <c r="C3667" s="9" t="s">
        <v>9</v>
      </c>
      <c r="D3667" s="9" t="s">
        <v>21</v>
      </c>
      <c r="E3667" s="10">
        <v>1488.09</v>
      </c>
      <c r="F3667" s="11">
        <v>33</v>
      </c>
      <c r="G3667" s="11">
        <v>25</v>
      </c>
      <c r="H3667" s="10">
        <v>1030.74</v>
      </c>
    </row>
    <row r="3668" spans="1:8" x14ac:dyDescent="0.25">
      <c r="A3668" s="13" t="s">
        <v>3352</v>
      </c>
      <c r="B3668" s="8">
        <v>45537</v>
      </c>
      <c r="C3668" s="9" t="s">
        <v>9</v>
      </c>
      <c r="D3668" s="9" t="s">
        <v>21</v>
      </c>
      <c r="E3668" s="10">
        <v>758.63</v>
      </c>
      <c r="F3668" s="11">
        <v>21</v>
      </c>
      <c r="G3668" s="11">
        <v>5</v>
      </c>
      <c r="H3668" s="10">
        <v>646.28</v>
      </c>
    </row>
    <row r="3669" spans="1:8" x14ac:dyDescent="0.25">
      <c r="A3669" s="13" t="s">
        <v>3376</v>
      </c>
      <c r="B3669" s="8">
        <v>45202</v>
      </c>
      <c r="C3669" s="9" t="s">
        <v>9</v>
      </c>
      <c r="D3669" s="9" t="s">
        <v>21</v>
      </c>
      <c r="E3669" s="10">
        <v>2300.5500000000002</v>
      </c>
      <c r="F3669" s="11">
        <v>32</v>
      </c>
      <c r="G3669" s="11">
        <v>46</v>
      </c>
      <c r="H3669" s="10">
        <v>730.62</v>
      </c>
    </row>
    <row r="3670" spans="1:8" x14ac:dyDescent="0.25">
      <c r="A3670" s="13" t="s">
        <v>3384</v>
      </c>
      <c r="B3670" s="8">
        <v>45085</v>
      </c>
      <c r="C3670" s="9" t="s">
        <v>9</v>
      </c>
      <c r="D3670" s="9" t="s">
        <v>21</v>
      </c>
      <c r="E3670" s="10">
        <v>2331.2600000000002</v>
      </c>
      <c r="F3670" s="11">
        <v>31</v>
      </c>
      <c r="G3670" s="11">
        <v>16</v>
      </c>
      <c r="H3670" s="10">
        <v>291.45</v>
      </c>
    </row>
    <row r="3671" spans="1:8" x14ac:dyDescent="0.25">
      <c r="A3671" s="13" t="s">
        <v>3389</v>
      </c>
      <c r="B3671" s="8">
        <v>45092</v>
      </c>
      <c r="C3671" s="9" t="s">
        <v>9</v>
      </c>
      <c r="D3671" s="9" t="s">
        <v>21</v>
      </c>
      <c r="E3671" s="10">
        <v>3698.84</v>
      </c>
      <c r="F3671" s="11">
        <v>12</v>
      </c>
      <c r="G3671" s="11">
        <v>42</v>
      </c>
      <c r="H3671" s="10">
        <v>636.57000000000005</v>
      </c>
    </row>
    <row r="3672" spans="1:8" x14ac:dyDescent="0.25">
      <c r="A3672" s="13" t="s">
        <v>3418</v>
      </c>
      <c r="B3672" s="8">
        <v>45073</v>
      </c>
      <c r="C3672" s="9" t="s">
        <v>9</v>
      </c>
      <c r="D3672" s="9" t="s">
        <v>21</v>
      </c>
      <c r="E3672" s="10">
        <v>3208.93</v>
      </c>
      <c r="F3672" s="11">
        <v>37</v>
      </c>
      <c r="G3672" s="11">
        <v>15</v>
      </c>
      <c r="H3672" s="10">
        <v>212.46</v>
      </c>
    </row>
    <row r="3673" spans="1:8" x14ac:dyDescent="0.25">
      <c r="A3673" s="13" t="s">
        <v>3455</v>
      </c>
      <c r="B3673" s="8">
        <v>45115</v>
      </c>
      <c r="C3673" s="9" t="s">
        <v>9</v>
      </c>
      <c r="D3673" s="9" t="s">
        <v>21</v>
      </c>
      <c r="E3673" s="10">
        <v>2079.5500000000002</v>
      </c>
      <c r="F3673" s="11">
        <v>18</v>
      </c>
      <c r="G3673" s="11">
        <v>3</v>
      </c>
      <c r="H3673" s="10">
        <v>1178.32</v>
      </c>
    </row>
    <row r="3674" spans="1:8" x14ac:dyDescent="0.25">
      <c r="A3674" s="13" t="s">
        <v>3470</v>
      </c>
      <c r="B3674" s="8">
        <v>45426</v>
      </c>
      <c r="C3674" s="9" t="s">
        <v>9</v>
      </c>
      <c r="D3674" s="9" t="s">
        <v>21</v>
      </c>
      <c r="E3674" s="10">
        <v>1892.32</v>
      </c>
      <c r="F3674" s="11">
        <v>34</v>
      </c>
      <c r="G3674" s="11">
        <v>25</v>
      </c>
      <c r="H3674" s="10">
        <v>1160.02</v>
      </c>
    </row>
    <row r="3675" spans="1:8" x14ac:dyDescent="0.25">
      <c r="A3675" s="13" t="s">
        <v>3475</v>
      </c>
      <c r="B3675" s="8">
        <v>45328</v>
      </c>
      <c r="C3675" s="9" t="s">
        <v>9</v>
      </c>
      <c r="D3675" s="9" t="s">
        <v>21</v>
      </c>
      <c r="E3675" s="10">
        <v>1696.94</v>
      </c>
      <c r="F3675" s="11">
        <v>38</v>
      </c>
      <c r="G3675" s="11">
        <v>45</v>
      </c>
      <c r="H3675" s="10">
        <v>1666.38</v>
      </c>
    </row>
    <row r="3676" spans="1:8" x14ac:dyDescent="0.25">
      <c r="A3676" s="13" t="s">
        <v>3493</v>
      </c>
      <c r="B3676" s="8">
        <v>45203</v>
      </c>
      <c r="C3676" s="9" t="s">
        <v>9</v>
      </c>
      <c r="D3676" s="9" t="s">
        <v>21</v>
      </c>
      <c r="E3676" s="10">
        <v>795.8</v>
      </c>
      <c r="F3676" s="11">
        <v>32</v>
      </c>
      <c r="G3676" s="11">
        <v>17</v>
      </c>
      <c r="H3676" s="10">
        <v>1892.72</v>
      </c>
    </row>
    <row r="3677" spans="1:8" x14ac:dyDescent="0.25">
      <c r="A3677" s="13" t="s">
        <v>3497</v>
      </c>
      <c r="B3677" s="8">
        <v>45582</v>
      </c>
      <c r="C3677" s="9" t="s">
        <v>9</v>
      </c>
      <c r="D3677" s="9" t="s">
        <v>21</v>
      </c>
      <c r="E3677" s="10">
        <v>393.38</v>
      </c>
      <c r="F3677" s="11">
        <v>38</v>
      </c>
      <c r="G3677" s="11">
        <v>50</v>
      </c>
      <c r="H3677" s="10">
        <v>303.83</v>
      </c>
    </row>
    <row r="3678" spans="1:8" x14ac:dyDescent="0.25">
      <c r="A3678" s="13" t="s">
        <v>3507</v>
      </c>
      <c r="B3678" s="8">
        <v>44985</v>
      </c>
      <c r="C3678" s="9" t="s">
        <v>9</v>
      </c>
      <c r="D3678" s="9" t="s">
        <v>21</v>
      </c>
      <c r="E3678" s="10">
        <v>3997.07</v>
      </c>
      <c r="F3678" s="11">
        <v>22</v>
      </c>
      <c r="G3678" s="11">
        <v>46</v>
      </c>
      <c r="H3678" s="10">
        <v>429.46</v>
      </c>
    </row>
    <row r="3679" spans="1:8" x14ac:dyDescent="0.25">
      <c r="A3679" s="13" t="s">
        <v>3527</v>
      </c>
      <c r="B3679" s="8">
        <v>45541</v>
      </c>
      <c r="C3679" s="9" t="s">
        <v>9</v>
      </c>
      <c r="D3679" s="9" t="s">
        <v>21</v>
      </c>
      <c r="E3679" s="10">
        <v>912.88</v>
      </c>
      <c r="F3679" s="11">
        <v>42</v>
      </c>
      <c r="G3679" s="11">
        <v>32</v>
      </c>
      <c r="H3679" s="10">
        <v>1611.46</v>
      </c>
    </row>
    <row r="3680" spans="1:8" x14ac:dyDescent="0.25">
      <c r="A3680" s="13" t="s">
        <v>4003</v>
      </c>
      <c r="B3680" s="8">
        <v>45388</v>
      </c>
      <c r="C3680" s="9" t="s">
        <v>9</v>
      </c>
      <c r="D3680" s="9" t="s">
        <v>21</v>
      </c>
      <c r="E3680" s="10">
        <v>1264.26</v>
      </c>
      <c r="F3680" s="11">
        <v>33</v>
      </c>
      <c r="G3680" s="11">
        <v>9</v>
      </c>
      <c r="H3680" s="10">
        <v>1189.67</v>
      </c>
    </row>
    <row r="3681" spans="1:8" x14ac:dyDescent="0.25">
      <c r="A3681" s="13" t="s">
        <v>3566</v>
      </c>
      <c r="B3681" s="8">
        <v>45079</v>
      </c>
      <c r="C3681" s="9" t="s">
        <v>9</v>
      </c>
      <c r="D3681" s="9" t="s">
        <v>21</v>
      </c>
      <c r="E3681" s="10">
        <v>1131.22</v>
      </c>
      <c r="F3681" s="11">
        <v>15</v>
      </c>
      <c r="G3681" s="11">
        <v>29</v>
      </c>
      <c r="H3681" s="10">
        <v>339.7</v>
      </c>
    </row>
    <row r="3682" spans="1:8" x14ac:dyDescent="0.25">
      <c r="A3682" s="13" t="s">
        <v>3593</v>
      </c>
      <c r="B3682" s="8">
        <v>45075</v>
      </c>
      <c r="C3682" s="9" t="s">
        <v>9</v>
      </c>
      <c r="D3682" s="9" t="s">
        <v>21</v>
      </c>
      <c r="E3682" s="10">
        <v>2241.77</v>
      </c>
      <c r="F3682" s="11">
        <v>7</v>
      </c>
      <c r="G3682" s="11">
        <v>43</v>
      </c>
      <c r="H3682" s="10">
        <v>107.43</v>
      </c>
    </row>
    <row r="3683" spans="1:8" x14ac:dyDescent="0.25">
      <c r="A3683" s="13" t="s">
        <v>3640</v>
      </c>
      <c r="B3683" s="8">
        <v>45504</v>
      </c>
      <c r="C3683" s="9" t="s">
        <v>9</v>
      </c>
      <c r="D3683" s="9" t="s">
        <v>21</v>
      </c>
      <c r="E3683" s="10">
        <v>1065.31</v>
      </c>
      <c r="F3683" s="11">
        <v>19</v>
      </c>
      <c r="G3683" s="11">
        <v>3</v>
      </c>
      <c r="H3683" s="10">
        <v>1558.97</v>
      </c>
    </row>
    <row r="3684" spans="1:8" x14ac:dyDescent="0.25">
      <c r="A3684" s="13" t="s">
        <v>3641</v>
      </c>
      <c r="B3684" s="8">
        <v>45423</v>
      </c>
      <c r="C3684" s="9" t="s">
        <v>9</v>
      </c>
      <c r="D3684" s="9" t="s">
        <v>21</v>
      </c>
      <c r="E3684" s="10">
        <v>1710.23</v>
      </c>
      <c r="F3684" s="11">
        <v>31</v>
      </c>
      <c r="G3684" s="11">
        <v>3</v>
      </c>
      <c r="H3684" s="10">
        <v>1314.62</v>
      </c>
    </row>
    <row r="3685" spans="1:8" x14ac:dyDescent="0.25">
      <c r="A3685" s="13" t="s">
        <v>3681</v>
      </c>
      <c r="B3685" s="8">
        <v>45477</v>
      </c>
      <c r="C3685" s="9" t="s">
        <v>9</v>
      </c>
      <c r="D3685" s="9" t="s">
        <v>21</v>
      </c>
      <c r="E3685" s="10">
        <v>960.41</v>
      </c>
      <c r="F3685" s="11">
        <v>49</v>
      </c>
      <c r="G3685" s="11">
        <v>26</v>
      </c>
      <c r="H3685" s="10">
        <v>23.08</v>
      </c>
    </row>
    <row r="3686" spans="1:8" x14ac:dyDescent="0.25">
      <c r="A3686" s="13" t="s">
        <v>3695</v>
      </c>
      <c r="B3686" s="8">
        <v>44976</v>
      </c>
      <c r="C3686" s="9" t="s">
        <v>9</v>
      </c>
      <c r="D3686" s="9" t="s">
        <v>21</v>
      </c>
      <c r="E3686" s="10">
        <v>2718.41</v>
      </c>
      <c r="F3686" s="11">
        <v>4</v>
      </c>
      <c r="G3686" s="11">
        <v>50</v>
      </c>
      <c r="H3686" s="10">
        <v>311.60000000000002</v>
      </c>
    </row>
    <row r="3687" spans="1:8" x14ac:dyDescent="0.25">
      <c r="A3687" s="13" t="s">
        <v>3788</v>
      </c>
      <c r="B3687" s="8">
        <v>45080</v>
      </c>
      <c r="C3687" s="9" t="s">
        <v>9</v>
      </c>
      <c r="D3687" s="9" t="s">
        <v>21</v>
      </c>
      <c r="E3687" s="10">
        <v>992.57</v>
      </c>
      <c r="F3687" s="11">
        <v>30</v>
      </c>
      <c r="G3687" s="11">
        <v>13</v>
      </c>
      <c r="H3687" s="10">
        <v>72</v>
      </c>
    </row>
    <row r="3688" spans="1:8" x14ac:dyDescent="0.25">
      <c r="A3688" s="13" t="s">
        <v>3815</v>
      </c>
      <c r="B3688" s="8">
        <v>45567</v>
      </c>
      <c r="C3688" s="9" t="s">
        <v>9</v>
      </c>
      <c r="D3688" s="9" t="s">
        <v>21</v>
      </c>
      <c r="E3688" s="10">
        <v>2647</v>
      </c>
      <c r="F3688" s="11">
        <v>5</v>
      </c>
      <c r="G3688" s="11">
        <v>24</v>
      </c>
      <c r="H3688" s="10">
        <v>221.52</v>
      </c>
    </row>
    <row r="3689" spans="1:8" x14ac:dyDescent="0.25">
      <c r="A3689" s="13" t="s">
        <v>3824</v>
      </c>
      <c r="B3689" s="8">
        <v>45393</v>
      </c>
      <c r="C3689" s="9" t="s">
        <v>9</v>
      </c>
      <c r="D3689" s="9" t="s">
        <v>21</v>
      </c>
      <c r="E3689" s="10">
        <v>926.24</v>
      </c>
      <c r="F3689" s="11">
        <v>24</v>
      </c>
      <c r="G3689" s="11">
        <v>2</v>
      </c>
      <c r="H3689" s="10">
        <v>217.71</v>
      </c>
    </row>
    <row r="3690" spans="1:8" x14ac:dyDescent="0.25">
      <c r="A3690" s="13" t="s">
        <v>3833</v>
      </c>
      <c r="B3690" s="8">
        <v>45111</v>
      </c>
      <c r="C3690" s="9" t="s">
        <v>9</v>
      </c>
      <c r="D3690" s="9" t="s">
        <v>21</v>
      </c>
      <c r="E3690" s="10">
        <v>2936.18</v>
      </c>
      <c r="F3690" s="11">
        <v>15</v>
      </c>
      <c r="G3690" s="11">
        <v>27</v>
      </c>
      <c r="H3690" s="10">
        <v>98.28</v>
      </c>
    </row>
    <row r="3691" spans="1:8" x14ac:dyDescent="0.25">
      <c r="A3691" s="13" t="s">
        <v>3837</v>
      </c>
      <c r="B3691" s="8">
        <v>45298</v>
      </c>
      <c r="C3691" s="9" t="s">
        <v>9</v>
      </c>
      <c r="D3691" s="9" t="s">
        <v>21</v>
      </c>
      <c r="E3691" s="10">
        <v>2757.46</v>
      </c>
      <c r="F3691" s="11">
        <v>42</v>
      </c>
      <c r="G3691" s="11">
        <v>35</v>
      </c>
      <c r="H3691" s="10">
        <v>707.14</v>
      </c>
    </row>
    <row r="3692" spans="1:8" x14ac:dyDescent="0.25">
      <c r="A3692" s="13" t="s">
        <v>3844</v>
      </c>
      <c r="B3692" s="8">
        <v>45041</v>
      </c>
      <c r="C3692" s="9" t="s">
        <v>9</v>
      </c>
      <c r="D3692" s="9" t="s">
        <v>21</v>
      </c>
      <c r="E3692" s="10">
        <v>1129.05</v>
      </c>
      <c r="F3692" s="11">
        <v>3</v>
      </c>
      <c r="G3692" s="11">
        <v>30</v>
      </c>
      <c r="H3692" s="10">
        <v>1561.12</v>
      </c>
    </row>
    <row r="3693" spans="1:8" x14ac:dyDescent="0.25">
      <c r="A3693" s="13" t="s">
        <v>3893</v>
      </c>
      <c r="B3693" s="8">
        <v>45093</v>
      </c>
      <c r="C3693" s="9" t="s">
        <v>9</v>
      </c>
      <c r="D3693" s="9" t="s">
        <v>21</v>
      </c>
      <c r="E3693" s="10">
        <v>2726.21</v>
      </c>
      <c r="F3693" s="11">
        <v>31</v>
      </c>
      <c r="G3693" s="11">
        <v>22</v>
      </c>
      <c r="H3693" s="10">
        <v>1228.3599999999999</v>
      </c>
    </row>
    <row r="3694" spans="1:8" x14ac:dyDescent="0.25">
      <c r="A3694" s="13" t="s">
        <v>29</v>
      </c>
      <c r="B3694" s="8">
        <v>44919</v>
      </c>
      <c r="C3694" s="9" t="s">
        <v>16</v>
      </c>
      <c r="D3694" s="9" t="s">
        <v>21</v>
      </c>
      <c r="E3694" s="10">
        <v>3300.86</v>
      </c>
      <c r="F3694" s="11">
        <v>1</v>
      </c>
      <c r="G3694" s="11">
        <v>48</v>
      </c>
      <c r="H3694" s="10">
        <v>86.9</v>
      </c>
    </row>
    <row r="3695" spans="1:8" x14ac:dyDescent="0.25">
      <c r="A3695" s="13" t="s">
        <v>77</v>
      </c>
      <c r="B3695" s="8">
        <v>45196</v>
      </c>
      <c r="C3695" s="9" t="s">
        <v>16</v>
      </c>
      <c r="D3695" s="9" t="s">
        <v>21</v>
      </c>
      <c r="E3695" s="10">
        <v>2946.65</v>
      </c>
      <c r="F3695" s="11">
        <v>45</v>
      </c>
      <c r="G3695" s="11">
        <v>32</v>
      </c>
      <c r="H3695" s="10">
        <v>1418.29</v>
      </c>
    </row>
    <row r="3696" spans="1:8" x14ac:dyDescent="0.25">
      <c r="A3696" s="13" t="s">
        <v>89</v>
      </c>
      <c r="B3696" s="8">
        <v>45478</v>
      </c>
      <c r="C3696" s="9" t="s">
        <v>16</v>
      </c>
      <c r="D3696" s="9" t="s">
        <v>21</v>
      </c>
      <c r="E3696" s="10">
        <v>1050.29</v>
      </c>
      <c r="F3696" s="11">
        <v>30</v>
      </c>
      <c r="G3696" s="11">
        <v>4</v>
      </c>
      <c r="H3696" s="10">
        <v>423.5</v>
      </c>
    </row>
    <row r="3697" spans="1:8" x14ac:dyDescent="0.25">
      <c r="A3697" s="13" t="s">
        <v>116</v>
      </c>
      <c r="B3697" s="8">
        <v>45532</v>
      </c>
      <c r="C3697" s="9" t="s">
        <v>16</v>
      </c>
      <c r="D3697" s="9" t="s">
        <v>21</v>
      </c>
      <c r="E3697" s="10">
        <v>3563.26</v>
      </c>
      <c r="F3697" s="11">
        <v>14</v>
      </c>
      <c r="G3697" s="11">
        <v>3</v>
      </c>
      <c r="H3697" s="10">
        <v>1939.69</v>
      </c>
    </row>
    <row r="3698" spans="1:8" x14ac:dyDescent="0.25">
      <c r="A3698" s="13" t="s">
        <v>139</v>
      </c>
      <c r="B3698" s="8">
        <v>45528</v>
      </c>
      <c r="C3698" s="9" t="s">
        <v>16</v>
      </c>
      <c r="D3698" s="9" t="s">
        <v>21</v>
      </c>
      <c r="E3698" s="10">
        <v>657.56</v>
      </c>
      <c r="F3698" s="11">
        <v>22</v>
      </c>
      <c r="G3698" s="11">
        <v>0</v>
      </c>
      <c r="H3698" s="10">
        <v>104.11</v>
      </c>
    </row>
    <row r="3699" spans="1:8" x14ac:dyDescent="0.25">
      <c r="A3699" s="13" t="s">
        <v>207</v>
      </c>
      <c r="B3699" s="8">
        <v>45168</v>
      </c>
      <c r="C3699" s="9" t="s">
        <v>16</v>
      </c>
      <c r="D3699" s="9" t="s">
        <v>21</v>
      </c>
      <c r="E3699" s="10">
        <v>3680.41</v>
      </c>
      <c r="F3699" s="11">
        <v>41</v>
      </c>
      <c r="G3699" s="11">
        <v>43</v>
      </c>
      <c r="H3699" s="10">
        <v>847.16</v>
      </c>
    </row>
    <row r="3700" spans="1:8" x14ac:dyDescent="0.25">
      <c r="A3700" s="13" t="s">
        <v>4004</v>
      </c>
      <c r="B3700" s="8">
        <v>45529</v>
      </c>
      <c r="C3700" s="9" t="s">
        <v>16</v>
      </c>
      <c r="D3700" s="9" t="s">
        <v>21</v>
      </c>
      <c r="E3700" s="10">
        <v>1787.05</v>
      </c>
      <c r="F3700" s="11">
        <v>11</v>
      </c>
      <c r="G3700" s="11">
        <v>19</v>
      </c>
      <c r="H3700" s="10">
        <v>40.81</v>
      </c>
    </row>
    <row r="3701" spans="1:8" x14ac:dyDescent="0.25">
      <c r="A3701" s="13" t="s">
        <v>230</v>
      </c>
      <c r="B3701" s="8">
        <v>45010</v>
      </c>
      <c r="C3701" s="9" t="s">
        <v>16</v>
      </c>
      <c r="D3701" s="9" t="s">
        <v>21</v>
      </c>
      <c r="E3701" s="10">
        <v>2727.47</v>
      </c>
      <c r="F3701" s="11">
        <v>35</v>
      </c>
      <c r="G3701" s="11">
        <v>1</v>
      </c>
      <c r="H3701" s="10">
        <v>1875.23</v>
      </c>
    </row>
    <row r="3702" spans="1:8" x14ac:dyDescent="0.25">
      <c r="A3702" s="13" t="s">
        <v>262</v>
      </c>
      <c r="B3702" s="8">
        <v>45187</v>
      </c>
      <c r="C3702" s="9" t="s">
        <v>16</v>
      </c>
      <c r="D3702" s="9" t="s">
        <v>21</v>
      </c>
      <c r="E3702" s="10">
        <v>1903.26</v>
      </c>
      <c r="F3702" s="11">
        <v>23</v>
      </c>
      <c r="G3702" s="11">
        <v>8</v>
      </c>
      <c r="H3702" s="10">
        <v>266.18</v>
      </c>
    </row>
    <row r="3703" spans="1:8" x14ac:dyDescent="0.25">
      <c r="A3703" s="13" t="s">
        <v>316</v>
      </c>
      <c r="B3703" s="8">
        <v>45279</v>
      </c>
      <c r="C3703" s="9" t="s">
        <v>16</v>
      </c>
      <c r="D3703" s="9" t="s">
        <v>21</v>
      </c>
      <c r="E3703" s="10">
        <v>3815.58</v>
      </c>
      <c r="F3703" s="11">
        <v>8</v>
      </c>
      <c r="G3703" s="11">
        <v>6</v>
      </c>
      <c r="H3703" s="10">
        <v>642.87</v>
      </c>
    </row>
    <row r="3704" spans="1:8" x14ac:dyDescent="0.25">
      <c r="A3704" s="13" t="s">
        <v>326</v>
      </c>
      <c r="B3704" s="8">
        <v>45453</v>
      </c>
      <c r="C3704" s="9" t="s">
        <v>16</v>
      </c>
      <c r="D3704" s="9" t="s">
        <v>21</v>
      </c>
      <c r="E3704" s="10">
        <v>1954.44</v>
      </c>
      <c r="F3704" s="11">
        <v>10</v>
      </c>
      <c r="G3704" s="11">
        <v>14</v>
      </c>
      <c r="H3704" s="10">
        <v>1433.28</v>
      </c>
    </row>
    <row r="3705" spans="1:8" x14ac:dyDescent="0.25">
      <c r="A3705" s="13" t="s">
        <v>334</v>
      </c>
      <c r="B3705" s="8">
        <v>45569</v>
      </c>
      <c r="C3705" s="9" t="s">
        <v>16</v>
      </c>
      <c r="D3705" s="9" t="s">
        <v>21</v>
      </c>
      <c r="E3705" s="10">
        <v>2529.89</v>
      </c>
      <c r="F3705" s="11">
        <v>12</v>
      </c>
      <c r="G3705" s="11">
        <v>2</v>
      </c>
      <c r="H3705" s="10">
        <v>1235.71</v>
      </c>
    </row>
    <row r="3706" spans="1:8" x14ac:dyDescent="0.25">
      <c r="A3706" s="13" t="s">
        <v>371</v>
      </c>
      <c r="B3706" s="8">
        <v>45069</v>
      </c>
      <c r="C3706" s="9" t="s">
        <v>16</v>
      </c>
      <c r="D3706" s="9" t="s">
        <v>21</v>
      </c>
      <c r="E3706" s="10">
        <v>2542.84</v>
      </c>
      <c r="F3706" s="11">
        <v>48</v>
      </c>
      <c r="G3706" s="11">
        <v>32</v>
      </c>
      <c r="H3706" s="10">
        <v>543.46</v>
      </c>
    </row>
    <row r="3707" spans="1:8" x14ac:dyDescent="0.25">
      <c r="A3707" s="13" t="s">
        <v>374</v>
      </c>
      <c r="B3707" s="8">
        <v>45358</v>
      </c>
      <c r="C3707" s="9" t="s">
        <v>16</v>
      </c>
      <c r="D3707" s="9" t="s">
        <v>21</v>
      </c>
      <c r="E3707" s="10">
        <v>1643.46</v>
      </c>
      <c r="F3707" s="11">
        <v>30</v>
      </c>
      <c r="G3707" s="11">
        <v>13</v>
      </c>
      <c r="H3707" s="10">
        <v>227.54</v>
      </c>
    </row>
    <row r="3708" spans="1:8" x14ac:dyDescent="0.25">
      <c r="A3708" s="13" t="s">
        <v>397</v>
      </c>
      <c r="B3708" s="8">
        <v>45465</v>
      </c>
      <c r="C3708" s="9" t="s">
        <v>16</v>
      </c>
      <c r="D3708" s="9" t="s">
        <v>21</v>
      </c>
      <c r="E3708" s="10">
        <v>1585.3</v>
      </c>
      <c r="F3708" s="11">
        <v>5</v>
      </c>
      <c r="G3708" s="11">
        <v>20</v>
      </c>
      <c r="H3708" s="10">
        <v>928.27</v>
      </c>
    </row>
    <row r="3709" spans="1:8" x14ac:dyDescent="0.25">
      <c r="A3709" s="13" t="s">
        <v>413</v>
      </c>
      <c r="B3709" s="8">
        <v>45082</v>
      </c>
      <c r="C3709" s="9" t="s">
        <v>16</v>
      </c>
      <c r="D3709" s="9" t="s">
        <v>21</v>
      </c>
      <c r="E3709" s="10">
        <v>1467.12</v>
      </c>
      <c r="F3709" s="11">
        <v>11</v>
      </c>
      <c r="G3709" s="11">
        <v>5</v>
      </c>
      <c r="H3709" s="10">
        <v>400.53</v>
      </c>
    </row>
    <row r="3710" spans="1:8" x14ac:dyDescent="0.25">
      <c r="A3710" s="13" t="s">
        <v>414</v>
      </c>
      <c r="B3710" s="8">
        <v>45581</v>
      </c>
      <c r="C3710" s="9" t="s">
        <v>16</v>
      </c>
      <c r="D3710" s="9" t="s">
        <v>21</v>
      </c>
      <c r="E3710" s="10">
        <v>2869.73</v>
      </c>
      <c r="F3710" s="11">
        <v>9</v>
      </c>
      <c r="G3710" s="11">
        <v>8</v>
      </c>
      <c r="H3710" s="10">
        <v>675.46</v>
      </c>
    </row>
    <row r="3711" spans="1:8" x14ac:dyDescent="0.25">
      <c r="A3711" s="13" t="s">
        <v>429</v>
      </c>
      <c r="B3711" s="8">
        <v>45517</v>
      </c>
      <c r="C3711" s="9" t="s">
        <v>16</v>
      </c>
      <c r="D3711" s="9" t="s">
        <v>21</v>
      </c>
      <c r="E3711" s="10">
        <v>1011.3</v>
      </c>
      <c r="F3711" s="11">
        <v>6</v>
      </c>
      <c r="G3711" s="11">
        <v>14</v>
      </c>
      <c r="H3711" s="10">
        <v>369.32</v>
      </c>
    </row>
    <row r="3712" spans="1:8" x14ac:dyDescent="0.25">
      <c r="A3712" s="13" t="s">
        <v>551</v>
      </c>
      <c r="B3712" s="8">
        <v>44960</v>
      </c>
      <c r="C3712" s="9" t="s">
        <v>16</v>
      </c>
      <c r="D3712" s="9" t="s">
        <v>21</v>
      </c>
      <c r="E3712" s="10">
        <v>2828.25</v>
      </c>
      <c r="F3712" s="11">
        <v>5</v>
      </c>
      <c r="G3712" s="11">
        <v>44</v>
      </c>
      <c r="H3712" s="10">
        <v>1759.06</v>
      </c>
    </row>
    <row r="3713" spans="1:8" x14ac:dyDescent="0.25">
      <c r="A3713" s="13" t="s">
        <v>591</v>
      </c>
      <c r="B3713" s="8">
        <v>45068</v>
      </c>
      <c r="C3713" s="9" t="s">
        <v>16</v>
      </c>
      <c r="D3713" s="9" t="s">
        <v>21</v>
      </c>
      <c r="E3713" s="10">
        <v>2052.8200000000002</v>
      </c>
      <c r="F3713" s="11">
        <v>10</v>
      </c>
      <c r="G3713" s="11">
        <v>49</v>
      </c>
      <c r="H3713" s="10">
        <v>1524</v>
      </c>
    </row>
    <row r="3714" spans="1:8" x14ac:dyDescent="0.25">
      <c r="A3714" s="13" t="s">
        <v>613</v>
      </c>
      <c r="B3714" s="8">
        <v>45429</v>
      </c>
      <c r="C3714" s="9" t="s">
        <v>16</v>
      </c>
      <c r="D3714" s="9" t="s">
        <v>21</v>
      </c>
      <c r="E3714" s="10">
        <v>3179.71</v>
      </c>
      <c r="F3714" s="11">
        <v>15</v>
      </c>
      <c r="G3714" s="11">
        <v>19</v>
      </c>
      <c r="H3714" s="10">
        <v>593.1</v>
      </c>
    </row>
    <row r="3715" spans="1:8" x14ac:dyDescent="0.25">
      <c r="A3715" s="13" t="s">
        <v>616</v>
      </c>
      <c r="B3715" s="8">
        <v>45540</v>
      </c>
      <c r="C3715" s="9" t="s">
        <v>16</v>
      </c>
      <c r="D3715" s="9" t="s">
        <v>21</v>
      </c>
      <c r="E3715" s="10">
        <v>319.47000000000003</v>
      </c>
      <c r="F3715" s="11">
        <v>44</v>
      </c>
      <c r="G3715" s="11">
        <v>48</v>
      </c>
      <c r="H3715" s="10">
        <v>380.72</v>
      </c>
    </row>
    <row r="3716" spans="1:8" x14ac:dyDescent="0.25">
      <c r="A3716" s="13" t="s">
        <v>660</v>
      </c>
      <c r="B3716" s="8">
        <v>45116</v>
      </c>
      <c r="C3716" s="9" t="s">
        <v>16</v>
      </c>
      <c r="D3716" s="9" t="s">
        <v>21</v>
      </c>
      <c r="E3716" s="10">
        <v>540.70000000000005</v>
      </c>
      <c r="F3716" s="11">
        <v>39</v>
      </c>
      <c r="G3716" s="11">
        <v>5</v>
      </c>
      <c r="H3716" s="10">
        <v>676.4</v>
      </c>
    </row>
    <row r="3717" spans="1:8" x14ac:dyDescent="0.25">
      <c r="A3717" s="13" t="s">
        <v>672</v>
      </c>
      <c r="B3717" s="8">
        <v>44960</v>
      </c>
      <c r="C3717" s="9" t="s">
        <v>16</v>
      </c>
      <c r="D3717" s="9" t="s">
        <v>21</v>
      </c>
      <c r="E3717" s="10">
        <v>3144.62</v>
      </c>
      <c r="F3717" s="11">
        <v>21</v>
      </c>
      <c r="G3717" s="11">
        <v>43</v>
      </c>
      <c r="H3717" s="10">
        <v>878.72</v>
      </c>
    </row>
    <row r="3718" spans="1:8" x14ac:dyDescent="0.25">
      <c r="A3718" s="13" t="s">
        <v>679</v>
      </c>
      <c r="B3718" s="8">
        <v>45517</v>
      </c>
      <c r="C3718" s="9" t="s">
        <v>16</v>
      </c>
      <c r="D3718" s="9" t="s">
        <v>21</v>
      </c>
      <c r="E3718" s="10">
        <v>1637.41</v>
      </c>
      <c r="F3718" s="11">
        <v>42</v>
      </c>
      <c r="G3718" s="11">
        <v>17</v>
      </c>
      <c r="H3718" s="10">
        <v>1392.95</v>
      </c>
    </row>
    <row r="3719" spans="1:8" x14ac:dyDescent="0.25">
      <c r="A3719" s="13" t="s">
        <v>742</v>
      </c>
      <c r="B3719" s="8">
        <v>45588</v>
      </c>
      <c r="C3719" s="9" t="s">
        <v>16</v>
      </c>
      <c r="D3719" s="9" t="s">
        <v>21</v>
      </c>
      <c r="E3719" s="10">
        <v>1430.7</v>
      </c>
      <c r="F3719" s="11">
        <v>45</v>
      </c>
      <c r="G3719" s="11">
        <v>12</v>
      </c>
      <c r="H3719" s="10">
        <v>1707.93</v>
      </c>
    </row>
    <row r="3720" spans="1:8" x14ac:dyDescent="0.25">
      <c r="A3720" s="13" t="s">
        <v>757</v>
      </c>
      <c r="B3720" s="8">
        <v>45282</v>
      </c>
      <c r="C3720" s="9" t="s">
        <v>16</v>
      </c>
      <c r="D3720" s="9" t="s">
        <v>21</v>
      </c>
      <c r="E3720" s="10">
        <v>1605.24</v>
      </c>
      <c r="F3720" s="11">
        <v>24</v>
      </c>
      <c r="G3720" s="11">
        <v>41</v>
      </c>
      <c r="H3720" s="10">
        <v>1023.58</v>
      </c>
    </row>
    <row r="3721" spans="1:8" x14ac:dyDescent="0.25">
      <c r="A3721" s="13" t="s">
        <v>806</v>
      </c>
      <c r="B3721" s="8">
        <v>45151</v>
      </c>
      <c r="C3721" s="9" t="s">
        <v>16</v>
      </c>
      <c r="D3721" s="9" t="s">
        <v>21</v>
      </c>
      <c r="E3721" s="10">
        <v>945.03</v>
      </c>
      <c r="F3721" s="11">
        <v>32</v>
      </c>
      <c r="G3721" s="11">
        <v>29</v>
      </c>
      <c r="H3721" s="10">
        <v>590.91</v>
      </c>
    </row>
    <row r="3722" spans="1:8" x14ac:dyDescent="0.25">
      <c r="A3722" s="13" t="s">
        <v>938</v>
      </c>
      <c r="B3722" s="8">
        <v>45196</v>
      </c>
      <c r="C3722" s="9" t="s">
        <v>16</v>
      </c>
      <c r="D3722" s="9" t="s">
        <v>21</v>
      </c>
      <c r="E3722" s="10">
        <v>382.33</v>
      </c>
      <c r="F3722" s="11">
        <v>34</v>
      </c>
      <c r="G3722" s="11">
        <v>15</v>
      </c>
      <c r="H3722" s="10">
        <v>1807.08</v>
      </c>
    </row>
    <row r="3723" spans="1:8" x14ac:dyDescent="0.25">
      <c r="A3723" s="13" t="s">
        <v>945</v>
      </c>
      <c r="B3723" s="8">
        <v>45475</v>
      </c>
      <c r="C3723" s="9" t="s">
        <v>16</v>
      </c>
      <c r="D3723" s="9" t="s">
        <v>21</v>
      </c>
      <c r="E3723" s="10">
        <v>3668.07</v>
      </c>
      <c r="F3723" s="11">
        <v>19</v>
      </c>
      <c r="G3723" s="11">
        <v>28</v>
      </c>
      <c r="H3723" s="10">
        <v>1312.96</v>
      </c>
    </row>
    <row r="3724" spans="1:8" x14ac:dyDescent="0.25">
      <c r="A3724" s="13" t="s">
        <v>948</v>
      </c>
      <c r="B3724" s="8">
        <v>45419</v>
      </c>
      <c r="C3724" s="9" t="s">
        <v>16</v>
      </c>
      <c r="D3724" s="9" t="s">
        <v>21</v>
      </c>
      <c r="E3724" s="10">
        <v>3845.05</v>
      </c>
      <c r="F3724" s="11">
        <v>22</v>
      </c>
      <c r="G3724" s="11">
        <v>34</v>
      </c>
      <c r="H3724" s="10">
        <v>904.99</v>
      </c>
    </row>
    <row r="3725" spans="1:8" x14ac:dyDescent="0.25">
      <c r="A3725" s="13" t="s">
        <v>982</v>
      </c>
      <c r="B3725" s="8">
        <v>45233</v>
      </c>
      <c r="C3725" s="9" t="s">
        <v>16</v>
      </c>
      <c r="D3725" s="9" t="s">
        <v>21</v>
      </c>
      <c r="E3725" s="10">
        <v>3804.41</v>
      </c>
      <c r="F3725" s="11">
        <v>24</v>
      </c>
      <c r="G3725" s="11">
        <v>50</v>
      </c>
      <c r="H3725" s="10">
        <v>606.65</v>
      </c>
    </row>
    <row r="3726" spans="1:8" x14ac:dyDescent="0.25">
      <c r="A3726" s="13" t="s">
        <v>987</v>
      </c>
      <c r="B3726" s="8">
        <v>45514</v>
      </c>
      <c r="C3726" s="9" t="s">
        <v>16</v>
      </c>
      <c r="D3726" s="9" t="s">
        <v>21</v>
      </c>
      <c r="E3726" s="10">
        <v>3001.04</v>
      </c>
      <c r="F3726" s="11">
        <v>27</v>
      </c>
      <c r="G3726" s="11">
        <v>48</v>
      </c>
      <c r="H3726" s="10">
        <v>109.42</v>
      </c>
    </row>
    <row r="3727" spans="1:8" x14ac:dyDescent="0.25">
      <c r="A3727" s="13" t="s">
        <v>1003</v>
      </c>
      <c r="B3727" s="8">
        <v>45179</v>
      </c>
      <c r="C3727" s="9" t="s">
        <v>16</v>
      </c>
      <c r="D3727" s="9" t="s">
        <v>21</v>
      </c>
      <c r="E3727" s="10">
        <v>596.21</v>
      </c>
      <c r="F3727" s="11">
        <v>39</v>
      </c>
      <c r="G3727" s="11">
        <v>15</v>
      </c>
      <c r="H3727" s="10">
        <v>1136.1500000000001</v>
      </c>
    </row>
    <row r="3728" spans="1:8" x14ac:dyDescent="0.25">
      <c r="A3728" s="13" t="s">
        <v>1005</v>
      </c>
      <c r="B3728" s="8">
        <v>45203</v>
      </c>
      <c r="C3728" s="9" t="s">
        <v>16</v>
      </c>
      <c r="D3728" s="9" t="s">
        <v>21</v>
      </c>
      <c r="E3728" s="10">
        <v>428.42</v>
      </c>
      <c r="F3728" s="11">
        <v>28</v>
      </c>
      <c r="G3728" s="11">
        <v>49</v>
      </c>
      <c r="H3728" s="10">
        <v>141.13</v>
      </c>
    </row>
    <row r="3729" spans="1:8" x14ac:dyDescent="0.25">
      <c r="A3729" s="13" t="s">
        <v>1027</v>
      </c>
      <c r="B3729" s="8">
        <v>45302</v>
      </c>
      <c r="C3729" s="9" t="s">
        <v>16</v>
      </c>
      <c r="D3729" s="9" t="s">
        <v>21</v>
      </c>
      <c r="E3729" s="10">
        <v>1685.37</v>
      </c>
      <c r="F3729" s="11">
        <v>47</v>
      </c>
      <c r="G3729" s="11">
        <v>39</v>
      </c>
      <c r="H3729" s="10">
        <v>577.51</v>
      </c>
    </row>
    <row r="3730" spans="1:8" x14ac:dyDescent="0.25">
      <c r="A3730" s="13" t="s">
        <v>1047</v>
      </c>
      <c r="B3730" s="8">
        <v>45060</v>
      </c>
      <c r="C3730" s="9" t="s">
        <v>16</v>
      </c>
      <c r="D3730" s="9" t="s">
        <v>21</v>
      </c>
      <c r="E3730" s="10">
        <v>3395.27</v>
      </c>
      <c r="F3730" s="11">
        <v>29</v>
      </c>
      <c r="G3730" s="11">
        <v>28</v>
      </c>
      <c r="H3730" s="10">
        <v>1395.92</v>
      </c>
    </row>
    <row r="3731" spans="1:8" x14ac:dyDescent="0.25">
      <c r="A3731" s="13" t="s">
        <v>1057</v>
      </c>
      <c r="B3731" s="8">
        <v>45174</v>
      </c>
      <c r="C3731" s="9" t="s">
        <v>16</v>
      </c>
      <c r="D3731" s="9" t="s">
        <v>21</v>
      </c>
      <c r="E3731" s="10">
        <v>3202.73</v>
      </c>
      <c r="F3731" s="11">
        <v>24</v>
      </c>
      <c r="G3731" s="11">
        <v>33</v>
      </c>
      <c r="H3731" s="10">
        <v>539.78</v>
      </c>
    </row>
    <row r="3732" spans="1:8" x14ac:dyDescent="0.25">
      <c r="A3732" s="13" t="s">
        <v>1139</v>
      </c>
      <c r="B3732" s="8">
        <v>45504</v>
      </c>
      <c r="C3732" s="9" t="s">
        <v>16</v>
      </c>
      <c r="D3732" s="9" t="s">
        <v>21</v>
      </c>
      <c r="E3732" s="10">
        <v>1443.35</v>
      </c>
      <c r="F3732" s="11">
        <v>27</v>
      </c>
      <c r="G3732" s="11">
        <v>31</v>
      </c>
      <c r="H3732" s="10">
        <v>909.94</v>
      </c>
    </row>
    <row r="3733" spans="1:8" x14ac:dyDescent="0.25">
      <c r="A3733" s="13" t="s">
        <v>1141</v>
      </c>
      <c r="B3733" s="8">
        <v>45119</v>
      </c>
      <c r="C3733" s="9" t="s">
        <v>16</v>
      </c>
      <c r="D3733" s="9" t="s">
        <v>21</v>
      </c>
      <c r="E3733" s="10">
        <v>205.22</v>
      </c>
      <c r="F3733" s="11">
        <v>11</v>
      </c>
      <c r="G3733" s="11">
        <v>1</v>
      </c>
      <c r="H3733" s="10">
        <v>1910.25</v>
      </c>
    </row>
    <row r="3734" spans="1:8" x14ac:dyDescent="0.25">
      <c r="A3734" s="13" t="s">
        <v>1151</v>
      </c>
      <c r="B3734" s="8">
        <v>45044</v>
      </c>
      <c r="C3734" s="9" t="s">
        <v>16</v>
      </c>
      <c r="D3734" s="9" t="s">
        <v>21</v>
      </c>
      <c r="E3734" s="10">
        <v>1620.78</v>
      </c>
      <c r="F3734" s="11">
        <v>22</v>
      </c>
      <c r="G3734" s="11">
        <v>43</v>
      </c>
      <c r="H3734" s="10">
        <v>1385.67</v>
      </c>
    </row>
    <row r="3735" spans="1:8" x14ac:dyDescent="0.25">
      <c r="A3735" s="13" t="s">
        <v>1157</v>
      </c>
      <c r="B3735" s="8">
        <v>45591</v>
      </c>
      <c r="C3735" s="9" t="s">
        <v>16</v>
      </c>
      <c r="D3735" s="9" t="s">
        <v>21</v>
      </c>
      <c r="E3735" s="10">
        <v>3570.74</v>
      </c>
      <c r="F3735" s="11">
        <v>38</v>
      </c>
      <c r="G3735" s="11">
        <v>33</v>
      </c>
      <c r="H3735" s="10">
        <v>47.63</v>
      </c>
    </row>
    <row r="3736" spans="1:8" x14ac:dyDescent="0.25">
      <c r="A3736" s="13" t="s">
        <v>1165</v>
      </c>
      <c r="B3736" s="8">
        <v>45496</v>
      </c>
      <c r="C3736" s="9" t="s">
        <v>16</v>
      </c>
      <c r="D3736" s="9" t="s">
        <v>21</v>
      </c>
      <c r="E3736" s="10">
        <v>2957.13</v>
      </c>
      <c r="F3736" s="11">
        <v>32</v>
      </c>
      <c r="G3736" s="11">
        <v>34</v>
      </c>
      <c r="H3736" s="10">
        <v>571.13</v>
      </c>
    </row>
    <row r="3737" spans="1:8" x14ac:dyDescent="0.25">
      <c r="A3737" s="13" t="s">
        <v>1189</v>
      </c>
      <c r="B3737" s="8">
        <v>45479</v>
      </c>
      <c r="C3737" s="9" t="s">
        <v>16</v>
      </c>
      <c r="D3737" s="9" t="s">
        <v>21</v>
      </c>
      <c r="E3737" s="10">
        <v>1325.43</v>
      </c>
      <c r="F3737" s="11">
        <v>20</v>
      </c>
      <c r="G3737" s="11">
        <v>40</v>
      </c>
      <c r="H3737" s="10">
        <v>1203.69</v>
      </c>
    </row>
    <row r="3738" spans="1:8" x14ac:dyDescent="0.25">
      <c r="A3738" s="13" t="s">
        <v>1199</v>
      </c>
      <c r="B3738" s="8">
        <v>45532</v>
      </c>
      <c r="C3738" s="9" t="s">
        <v>16</v>
      </c>
      <c r="D3738" s="9" t="s">
        <v>21</v>
      </c>
      <c r="E3738" s="10">
        <v>987.12</v>
      </c>
      <c r="F3738" s="11">
        <v>14</v>
      </c>
      <c r="G3738" s="11">
        <v>33</v>
      </c>
      <c r="H3738" s="10">
        <v>1096.76</v>
      </c>
    </row>
    <row r="3739" spans="1:8" x14ac:dyDescent="0.25">
      <c r="A3739" s="13" t="s">
        <v>1241</v>
      </c>
      <c r="B3739" s="8">
        <v>44930</v>
      </c>
      <c r="C3739" s="9" t="s">
        <v>16</v>
      </c>
      <c r="D3739" s="9" t="s">
        <v>21</v>
      </c>
      <c r="E3739" s="10">
        <v>3351.99</v>
      </c>
      <c r="F3739" s="11">
        <v>47</v>
      </c>
      <c r="G3739" s="11">
        <v>38</v>
      </c>
      <c r="H3739" s="10">
        <v>310.45999999999998</v>
      </c>
    </row>
    <row r="3740" spans="1:8" x14ac:dyDescent="0.25">
      <c r="A3740" s="13" t="s">
        <v>1297</v>
      </c>
      <c r="B3740" s="8">
        <v>44936</v>
      </c>
      <c r="C3740" s="9" t="s">
        <v>16</v>
      </c>
      <c r="D3740" s="9" t="s">
        <v>21</v>
      </c>
      <c r="E3740" s="10">
        <v>1934.13</v>
      </c>
      <c r="F3740" s="11">
        <v>24</v>
      </c>
      <c r="G3740" s="11">
        <v>31</v>
      </c>
      <c r="H3740" s="10">
        <v>1071.96</v>
      </c>
    </row>
    <row r="3741" spans="1:8" x14ac:dyDescent="0.25">
      <c r="A3741" s="13" t="s">
        <v>1327</v>
      </c>
      <c r="B3741" s="8">
        <v>45208</v>
      </c>
      <c r="C3741" s="9" t="s">
        <v>16</v>
      </c>
      <c r="D3741" s="9" t="s">
        <v>21</v>
      </c>
      <c r="E3741" s="10">
        <v>1549.27</v>
      </c>
      <c r="F3741" s="11">
        <v>40</v>
      </c>
      <c r="G3741" s="11">
        <v>33</v>
      </c>
      <c r="H3741" s="10">
        <v>1466.18</v>
      </c>
    </row>
    <row r="3742" spans="1:8" x14ac:dyDescent="0.25">
      <c r="A3742" s="13" t="s">
        <v>1381</v>
      </c>
      <c r="B3742" s="8">
        <v>45455</v>
      </c>
      <c r="C3742" s="9" t="s">
        <v>16</v>
      </c>
      <c r="D3742" s="9" t="s">
        <v>21</v>
      </c>
      <c r="E3742" s="10">
        <v>1722.32</v>
      </c>
      <c r="F3742" s="11">
        <v>20</v>
      </c>
      <c r="G3742" s="11">
        <v>13</v>
      </c>
      <c r="H3742" s="10">
        <v>1753.85</v>
      </c>
    </row>
    <row r="3743" spans="1:8" x14ac:dyDescent="0.25">
      <c r="A3743" s="13" t="s">
        <v>1403</v>
      </c>
      <c r="B3743" s="8">
        <v>45270</v>
      </c>
      <c r="C3743" s="9" t="s">
        <v>16</v>
      </c>
      <c r="D3743" s="9" t="s">
        <v>21</v>
      </c>
      <c r="E3743" s="10">
        <v>1344.25</v>
      </c>
      <c r="F3743" s="11">
        <v>20</v>
      </c>
      <c r="G3743" s="11">
        <v>20</v>
      </c>
      <c r="H3743" s="10">
        <v>891.28</v>
      </c>
    </row>
    <row r="3744" spans="1:8" x14ac:dyDescent="0.25">
      <c r="A3744" s="13" t="s">
        <v>1411</v>
      </c>
      <c r="B3744" s="8">
        <v>45312</v>
      </c>
      <c r="C3744" s="9" t="s">
        <v>16</v>
      </c>
      <c r="D3744" s="9" t="s">
        <v>21</v>
      </c>
      <c r="E3744" s="10">
        <v>2956.01</v>
      </c>
      <c r="F3744" s="11">
        <v>32</v>
      </c>
      <c r="G3744" s="11">
        <v>46</v>
      </c>
      <c r="H3744" s="10">
        <v>1636.85</v>
      </c>
    </row>
    <row r="3745" spans="1:8" x14ac:dyDescent="0.25">
      <c r="A3745" s="13" t="s">
        <v>1427</v>
      </c>
      <c r="B3745" s="8">
        <v>45452</v>
      </c>
      <c r="C3745" s="9" t="s">
        <v>16</v>
      </c>
      <c r="D3745" s="9" t="s">
        <v>21</v>
      </c>
      <c r="E3745" s="10">
        <v>1470.58</v>
      </c>
      <c r="F3745" s="11">
        <v>14</v>
      </c>
      <c r="G3745" s="11">
        <v>31</v>
      </c>
      <c r="H3745" s="10">
        <v>1509.74</v>
      </c>
    </row>
    <row r="3746" spans="1:8" x14ac:dyDescent="0.25">
      <c r="A3746" s="13" t="s">
        <v>1434</v>
      </c>
      <c r="B3746" s="8">
        <v>45398</v>
      </c>
      <c r="C3746" s="9" t="s">
        <v>16</v>
      </c>
      <c r="D3746" s="9" t="s">
        <v>21</v>
      </c>
      <c r="E3746" s="10">
        <v>346.98</v>
      </c>
      <c r="F3746" s="11">
        <v>50</v>
      </c>
      <c r="G3746" s="11">
        <v>32</v>
      </c>
      <c r="H3746" s="10">
        <v>1682.89</v>
      </c>
    </row>
    <row r="3747" spans="1:8" x14ac:dyDescent="0.25">
      <c r="A3747" s="13" t="s">
        <v>1460</v>
      </c>
      <c r="B3747" s="8">
        <v>45532</v>
      </c>
      <c r="C3747" s="9" t="s">
        <v>16</v>
      </c>
      <c r="D3747" s="9" t="s">
        <v>21</v>
      </c>
      <c r="E3747" s="10">
        <v>3275.07</v>
      </c>
      <c r="F3747" s="11">
        <v>20</v>
      </c>
      <c r="G3747" s="11">
        <v>31</v>
      </c>
      <c r="H3747" s="10">
        <v>1415.22</v>
      </c>
    </row>
    <row r="3748" spans="1:8" x14ac:dyDescent="0.25">
      <c r="A3748" s="13" t="s">
        <v>1477</v>
      </c>
      <c r="B3748" s="8">
        <v>45249</v>
      </c>
      <c r="C3748" s="9" t="s">
        <v>16</v>
      </c>
      <c r="D3748" s="9" t="s">
        <v>21</v>
      </c>
      <c r="E3748" s="10">
        <v>789.46</v>
      </c>
      <c r="F3748" s="11">
        <v>27</v>
      </c>
      <c r="G3748" s="11">
        <v>14</v>
      </c>
      <c r="H3748" s="10">
        <v>1993.27</v>
      </c>
    </row>
    <row r="3749" spans="1:8" x14ac:dyDescent="0.25">
      <c r="A3749" s="13" t="s">
        <v>1488</v>
      </c>
      <c r="B3749" s="8">
        <v>45432</v>
      </c>
      <c r="C3749" s="9" t="s">
        <v>16</v>
      </c>
      <c r="D3749" s="9" t="s">
        <v>21</v>
      </c>
      <c r="E3749" s="10">
        <v>3584.49</v>
      </c>
      <c r="F3749" s="11">
        <v>40</v>
      </c>
      <c r="G3749" s="11">
        <v>35</v>
      </c>
      <c r="H3749" s="10">
        <v>973.65</v>
      </c>
    </row>
    <row r="3750" spans="1:8" x14ac:dyDescent="0.25">
      <c r="A3750" s="13" t="s">
        <v>1493</v>
      </c>
      <c r="B3750" s="8">
        <v>45584</v>
      </c>
      <c r="C3750" s="9" t="s">
        <v>16</v>
      </c>
      <c r="D3750" s="9" t="s">
        <v>21</v>
      </c>
      <c r="E3750" s="10">
        <v>1995.2</v>
      </c>
      <c r="F3750" s="11">
        <v>18</v>
      </c>
      <c r="G3750" s="11">
        <v>8</v>
      </c>
      <c r="H3750" s="10">
        <v>168.4</v>
      </c>
    </row>
    <row r="3751" spans="1:8" x14ac:dyDescent="0.25">
      <c r="A3751" s="13" t="s">
        <v>1494</v>
      </c>
      <c r="B3751" s="8">
        <v>45346</v>
      </c>
      <c r="C3751" s="9" t="s">
        <v>16</v>
      </c>
      <c r="D3751" s="9" t="s">
        <v>21</v>
      </c>
      <c r="E3751" s="10">
        <v>1111.06</v>
      </c>
      <c r="F3751" s="11">
        <v>34</v>
      </c>
      <c r="G3751" s="11">
        <v>19</v>
      </c>
      <c r="H3751" s="10">
        <v>1854.41</v>
      </c>
    </row>
    <row r="3752" spans="1:8" x14ac:dyDescent="0.25">
      <c r="A3752" s="13" t="s">
        <v>4005</v>
      </c>
      <c r="B3752" s="8">
        <v>45527</v>
      </c>
      <c r="C3752" s="9" t="s">
        <v>16</v>
      </c>
      <c r="D3752" s="9" t="s">
        <v>21</v>
      </c>
      <c r="E3752" s="10">
        <v>1084.83</v>
      </c>
      <c r="F3752" s="11">
        <v>10</v>
      </c>
      <c r="G3752" s="11">
        <v>35</v>
      </c>
      <c r="H3752" s="10">
        <v>1177.96</v>
      </c>
    </row>
    <row r="3753" spans="1:8" x14ac:dyDescent="0.25">
      <c r="A3753" s="13" t="s">
        <v>1564</v>
      </c>
      <c r="B3753" s="8">
        <v>45563</v>
      </c>
      <c r="C3753" s="9" t="s">
        <v>16</v>
      </c>
      <c r="D3753" s="9" t="s">
        <v>21</v>
      </c>
      <c r="E3753" s="10">
        <v>1229.1199999999999</v>
      </c>
      <c r="F3753" s="11">
        <v>38</v>
      </c>
      <c r="G3753" s="11">
        <v>18</v>
      </c>
      <c r="H3753" s="10">
        <v>934.65</v>
      </c>
    </row>
    <row r="3754" spans="1:8" x14ac:dyDescent="0.25">
      <c r="A3754" s="13" t="s">
        <v>1579</v>
      </c>
      <c r="B3754" s="8">
        <v>45402</v>
      </c>
      <c r="C3754" s="9" t="s">
        <v>16</v>
      </c>
      <c r="D3754" s="9" t="s">
        <v>21</v>
      </c>
      <c r="E3754" s="10">
        <v>2855.75</v>
      </c>
      <c r="F3754" s="11">
        <v>12</v>
      </c>
      <c r="G3754" s="11">
        <v>7</v>
      </c>
      <c r="H3754" s="10">
        <v>16.55</v>
      </c>
    </row>
    <row r="3755" spans="1:8" x14ac:dyDescent="0.25">
      <c r="A3755" s="13" t="s">
        <v>1593</v>
      </c>
      <c r="B3755" s="8">
        <v>45090</v>
      </c>
      <c r="C3755" s="9" t="s">
        <v>16</v>
      </c>
      <c r="D3755" s="9" t="s">
        <v>21</v>
      </c>
      <c r="E3755" s="10">
        <v>2755.87</v>
      </c>
      <c r="F3755" s="11">
        <v>5</v>
      </c>
      <c r="G3755" s="11">
        <v>35</v>
      </c>
      <c r="H3755" s="10">
        <v>1671.68</v>
      </c>
    </row>
    <row r="3756" spans="1:8" x14ac:dyDescent="0.25">
      <c r="A3756" s="13" t="s">
        <v>1615</v>
      </c>
      <c r="B3756" s="8">
        <v>45187</v>
      </c>
      <c r="C3756" s="9" t="s">
        <v>16</v>
      </c>
      <c r="D3756" s="9" t="s">
        <v>21</v>
      </c>
      <c r="E3756" s="10">
        <v>2588.62</v>
      </c>
      <c r="F3756" s="11">
        <v>14</v>
      </c>
      <c r="G3756" s="11">
        <v>28</v>
      </c>
      <c r="H3756" s="10">
        <v>50.86</v>
      </c>
    </row>
    <row r="3757" spans="1:8" x14ac:dyDescent="0.25">
      <c r="A3757" s="13" t="s">
        <v>1633</v>
      </c>
      <c r="B3757" s="8">
        <v>45554</v>
      </c>
      <c r="C3757" s="9" t="s">
        <v>16</v>
      </c>
      <c r="D3757" s="9" t="s">
        <v>21</v>
      </c>
      <c r="E3757" s="10">
        <v>2045.63</v>
      </c>
      <c r="F3757" s="11">
        <v>48</v>
      </c>
      <c r="G3757" s="11">
        <v>30</v>
      </c>
      <c r="H3757" s="10">
        <v>639.82000000000005</v>
      </c>
    </row>
    <row r="3758" spans="1:8" x14ac:dyDescent="0.25">
      <c r="A3758" s="13" t="s">
        <v>1634</v>
      </c>
      <c r="B3758" s="8">
        <v>45113</v>
      </c>
      <c r="C3758" s="9" t="s">
        <v>16</v>
      </c>
      <c r="D3758" s="9" t="s">
        <v>21</v>
      </c>
      <c r="E3758" s="10">
        <v>3271.35</v>
      </c>
      <c r="F3758" s="11">
        <v>19</v>
      </c>
      <c r="G3758" s="11">
        <v>2</v>
      </c>
      <c r="H3758" s="10">
        <v>1406.01</v>
      </c>
    </row>
    <row r="3759" spans="1:8" x14ac:dyDescent="0.25">
      <c r="A3759" s="13" t="s">
        <v>1695</v>
      </c>
      <c r="B3759" s="8">
        <v>45207</v>
      </c>
      <c r="C3759" s="9" t="s">
        <v>16</v>
      </c>
      <c r="D3759" s="9" t="s">
        <v>21</v>
      </c>
      <c r="E3759" s="10">
        <v>3577.17</v>
      </c>
      <c r="F3759" s="11">
        <v>9</v>
      </c>
      <c r="G3759" s="11">
        <v>35</v>
      </c>
      <c r="H3759" s="10">
        <v>1872.95</v>
      </c>
    </row>
    <row r="3760" spans="1:8" x14ac:dyDescent="0.25">
      <c r="A3760" s="13" t="s">
        <v>1764</v>
      </c>
      <c r="B3760" s="8">
        <v>45119</v>
      </c>
      <c r="C3760" s="9" t="s">
        <v>16</v>
      </c>
      <c r="D3760" s="9" t="s">
        <v>21</v>
      </c>
      <c r="E3760" s="10">
        <v>2793.18</v>
      </c>
      <c r="F3760" s="11">
        <v>18</v>
      </c>
      <c r="G3760" s="11">
        <v>30</v>
      </c>
      <c r="H3760" s="10">
        <v>732.64</v>
      </c>
    </row>
    <row r="3761" spans="1:8" x14ac:dyDescent="0.25">
      <c r="A3761" s="13" t="s">
        <v>1797</v>
      </c>
      <c r="B3761" s="8">
        <v>45500</v>
      </c>
      <c r="C3761" s="9" t="s">
        <v>16</v>
      </c>
      <c r="D3761" s="9" t="s">
        <v>21</v>
      </c>
      <c r="E3761" s="10">
        <v>2560.79</v>
      </c>
      <c r="F3761" s="11">
        <v>33</v>
      </c>
      <c r="G3761" s="11">
        <v>28</v>
      </c>
      <c r="H3761" s="10">
        <v>585.5</v>
      </c>
    </row>
    <row r="3762" spans="1:8" x14ac:dyDescent="0.25">
      <c r="A3762" s="13" t="s">
        <v>1819</v>
      </c>
      <c r="B3762" s="8">
        <v>45362</v>
      </c>
      <c r="C3762" s="9" t="s">
        <v>16</v>
      </c>
      <c r="D3762" s="9" t="s">
        <v>21</v>
      </c>
      <c r="E3762" s="10">
        <v>583.87</v>
      </c>
      <c r="F3762" s="11">
        <v>21</v>
      </c>
      <c r="G3762" s="11">
        <v>12</v>
      </c>
      <c r="H3762" s="10">
        <v>1619</v>
      </c>
    </row>
    <row r="3763" spans="1:8" x14ac:dyDescent="0.25">
      <c r="A3763" s="13" t="s">
        <v>1868</v>
      </c>
      <c r="B3763" s="8">
        <v>45237</v>
      </c>
      <c r="C3763" s="9" t="s">
        <v>16</v>
      </c>
      <c r="D3763" s="9" t="s">
        <v>21</v>
      </c>
      <c r="E3763" s="10">
        <v>1038.9000000000001</v>
      </c>
      <c r="F3763" s="11">
        <v>23</v>
      </c>
      <c r="G3763" s="11">
        <v>43</v>
      </c>
      <c r="H3763" s="10">
        <v>1681.78</v>
      </c>
    </row>
    <row r="3764" spans="1:8" x14ac:dyDescent="0.25">
      <c r="A3764" s="13" t="s">
        <v>1882</v>
      </c>
      <c r="B3764" s="8">
        <v>45131</v>
      </c>
      <c r="C3764" s="9" t="s">
        <v>16</v>
      </c>
      <c r="D3764" s="9" t="s">
        <v>21</v>
      </c>
      <c r="E3764" s="10">
        <v>564.58000000000004</v>
      </c>
      <c r="F3764" s="11">
        <v>9</v>
      </c>
      <c r="G3764" s="11">
        <v>33</v>
      </c>
      <c r="H3764" s="10">
        <v>22.37</v>
      </c>
    </row>
    <row r="3765" spans="1:8" x14ac:dyDescent="0.25">
      <c r="A3765" s="13" t="s">
        <v>1938</v>
      </c>
      <c r="B3765" s="8">
        <v>45126</v>
      </c>
      <c r="C3765" s="9" t="s">
        <v>16</v>
      </c>
      <c r="D3765" s="9" t="s">
        <v>21</v>
      </c>
      <c r="E3765" s="10">
        <v>2114.0500000000002</v>
      </c>
      <c r="F3765" s="11">
        <v>25</v>
      </c>
      <c r="G3765" s="11">
        <v>9</v>
      </c>
      <c r="H3765" s="10">
        <v>304.94</v>
      </c>
    </row>
    <row r="3766" spans="1:8" x14ac:dyDescent="0.25">
      <c r="A3766" s="13" t="s">
        <v>1940</v>
      </c>
      <c r="B3766" s="8">
        <v>45436</v>
      </c>
      <c r="C3766" s="9" t="s">
        <v>16</v>
      </c>
      <c r="D3766" s="9" t="s">
        <v>21</v>
      </c>
      <c r="E3766" s="10">
        <v>2373.13</v>
      </c>
      <c r="F3766" s="11">
        <v>23</v>
      </c>
      <c r="G3766" s="11">
        <v>48</v>
      </c>
      <c r="H3766" s="10">
        <v>1821.81</v>
      </c>
    </row>
    <row r="3767" spans="1:8" x14ac:dyDescent="0.25">
      <c r="A3767" s="13" t="s">
        <v>1980</v>
      </c>
      <c r="B3767" s="8">
        <v>45590</v>
      </c>
      <c r="C3767" s="9" t="s">
        <v>16</v>
      </c>
      <c r="D3767" s="9" t="s">
        <v>21</v>
      </c>
      <c r="E3767" s="10">
        <v>2788.66</v>
      </c>
      <c r="F3767" s="11">
        <v>29</v>
      </c>
      <c r="G3767" s="11">
        <v>20</v>
      </c>
      <c r="H3767" s="10">
        <v>177.9</v>
      </c>
    </row>
    <row r="3768" spans="1:8" x14ac:dyDescent="0.25">
      <c r="A3768" s="13" t="s">
        <v>1989</v>
      </c>
      <c r="B3768" s="8">
        <v>45172</v>
      </c>
      <c r="C3768" s="9" t="s">
        <v>16</v>
      </c>
      <c r="D3768" s="9" t="s">
        <v>21</v>
      </c>
      <c r="E3768" s="10">
        <v>3858.78</v>
      </c>
      <c r="F3768" s="11">
        <v>12</v>
      </c>
      <c r="G3768" s="11">
        <v>30</v>
      </c>
      <c r="H3768" s="10">
        <v>349.19</v>
      </c>
    </row>
    <row r="3769" spans="1:8" x14ac:dyDescent="0.25">
      <c r="A3769" s="13" t="s">
        <v>2023</v>
      </c>
      <c r="B3769" s="8">
        <v>45536</v>
      </c>
      <c r="C3769" s="9" t="s">
        <v>16</v>
      </c>
      <c r="D3769" s="9" t="s">
        <v>21</v>
      </c>
      <c r="E3769" s="10">
        <v>3758.89</v>
      </c>
      <c r="F3769" s="11">
        <v>45</v>
      </c>
      <c r="G3769" s="11">
        <v>27</v>
      </c>
      <c r="H3769" s="10">
        <v>1206.68</v>
      </c>
    </row>
    <row r="3770" spans="1:8" x14ac:dyDescent="0.25">
      <c r="A3770" s="13" t="s">
        <v>2043</v>
      </c>
      <c r="B3770" s="8">
        <v>45379</v>
      </c>
      <c r="C3770" s="9" t="s">
        <v>16</v>
      </c>
      <c r="D3770" s="9" t="s">
        <v>21</v>
      </c>
      <c r="E3770" s="10">
        <v>1101.73</v>
      </c>
      <c r="F3770" s="11">
        <v>45</v>
      </c>
      <c r="G3770" s="11">
        <v>8</v>
      </c>
      <c r="H3770" s="10">
        <v>1793.31</v>
      </c>
    </row>
    <row r="3771" spans="1:8" x14ac:dyDescent="0.25">
      <c r="A3771" s="13" t="s">
        <v>2059</v>
      </c>
      <c r="B3771" s="8">
        <v>45438</v>
      </c>
      <c r="C3771" s="9" t="s">
        <v>16</v>
      </c>
      <c r="D3771" s="9" t="s">
        <v>21</v>
      </c>
      <c r="E3771" s="10">
        <v>1037.07</v>
      </c>
      <c r="F3771" s="11">
        <v>21</v>
      </c>
      <c r="G3771" s="11">
        <v>45</v>
      </c>
      <c r="H3771" s="10">
        <v>789.28</v>
      </c>
    </row>
    <row r="3772" spans="1:8" x14ac:dyDescent="0.25">
      <c r="A3772" s="13" t="s">
        <v>2072</v>
      </c>
      <c r="B3772" s="8">
        <v>45505</v>
      </c>
      <c r="C3772" s="9" t="s">
        <v>16</v>
      </c>
      <c r="D3772" s="9" t="s">
        <v>21</v>
      </c>
      <c r="E3772" s="10">
        <v>3349.14</v>
      </c>
      <c r="F3772" s="11">
        <v>5</v>
      </c>
      <c r="G3772" s="11">
        <v>47</v>
      </c>
      <c r="H3772" s="10">
        <v>1091.1400000000001</v>
      </c>
    </row>
    <row r="3773" spans="1:8" x14ac:dyDescent="0.25">
      <c r="A3773" s="13" t="s">
        <v>2136</v>
      </c>
      <c r="B3773" s="8">
        <v>45237</v>
      </c>
      <c r="C3773" s="9" t="s">
        <v>16</v>
      </c>
      <c r="D3773" s="9" t="s">
        <v>21</v>
      </c>
      <c r="E3773" s="10">
        <v>547.5</v>
      </c>
      <c r="F3773" s="11">
        <v>43</v>
      </c>
      <c r="G3773" s="11">
        <v>33</v>
      </c>
      <c r="H3773" s="10">
        <v>1508.1</v>
      </c>
    </row>
    <row r="3774" spans="1:8" x14ac:dyDescent="0.25">
      <c r="A3774" s="13" t="s">
        <v>2138</v>
      </c>
      <c r="B3774" s="8">
        <v>45352</v>
      </c>
      <c r="C3774" s="9" t="s">
        <v>16</v>
      </c>
      <c r="D3774" s="9" t="s">
        <v>21</v>
      </c>
      <c r="E3774" s="10">
        <v>1379.11</v>
      </c>
      <c r="F3774" s="11">
        <v>17</v>
      </c>
      <c r="G3774" s="11">
        <v>48</v>
      </c>
      <c r="H3774" s="10">
        <v>324.89999999999998</v>
      </c>
    </row>
    <row r="3775" spans="1:8" x14ac:dyDescent="0.25">
      <c r="A3775" s="13" t="s">
        <v>2144</v>
      </c>
      <c r="B3775" s="8">
        <v>45048</v>
      </c>
      <c r="C3775" s="9" t="s">
        <v>16</v>
      </c>
      <c r="D3775" s="9" t="s">
        <v>21</v>
      </c>
      <c r="E3775" s="10">
        <v>2624.47</v>
      </c>
      <c r="F3775" s="11">
        <v>17</v>
      </c>
      <c r="G3775" s="11">
        <v>8</v>
      </c>
      <c r="H3775" s="10">
        <v>1721.17</v>
      </c>
    </row>
    <row r="3776" spans="1:8" x14ac:dyDescent="0.25">
      <c r="A3776" s="13" t="s">
        <v>2149</v>
      </c>
      <c r="B3776" s="8">
        <v>45496</v>
      </c>
      <c r="C3776" s="9" t="s">
        <v>16</v>
      </c>
      <c r="D3776" s="9" t="s">
        <v>21</v>
      </c>
      <c r="E3776" s="10">
        <v>2237.16</v>
      </c>
      <c r="F3776" s="11">
        <v>19</v>
      </c>
      <c r="G3776" s="11">
        <v>33</v>
      </c>
      <c r="H3776" s="10">
        <v>1809.42</v>
      </c>
    </row>
    <row r="3777" spans="1:8" x14ac:dyDescent="0.25">
      <c r="A3777" s="13" t="s">
        <v>2171</v>
      </c>
      <c r="B3777" s="8">
        <v>45251</v>
      </c>
      <c r="C3777" s="9" t="s">
        <v>16</v>
      </c>
      <c r="D3777" s="9" t="s">
        <v>21</v>
      </c>
      <c r="E3777" s="10">
        <v>138.19</v>
      </c>
      <c r="F3777" s="11">
        <v>45</v>
      </c>
      <c r="G3777" s="11">
        <v>25</v>
      </c>
      <c r="H3777" s="10">
        <v>851.34</v>
      </c>
    </row>
    <row r="3778" spans="1:8" x14ac:dyDescent="0.25">
      <c r="A3778" s="13" t="s">
        <v>2180</v>
      </c>
      <c r="B3778" s="8">
        <v>45004</v>
      </c>
      <c r="C3778" s="9" t="s">
        <v>16</v>
      </c>
      <c r="D3778" s="9" t="s">
        <v>21</v>
      </c>
      <c r="E3778" s="10">
        <v>1022.93</v>
      </c>
      <c r="F3778" s="11">
        <v>49</v>
      </c>
      <c r="G3778" s="11">
        <v>27</v>
      </c>
      <c r="H3778" s="10">
        <v>1466.92</v>
      </c>
    </row>
    <row r="3779" spans="1:8" x14ac:dyDescent="0.25">
      <c r="A3779" s="13" t="s">
        <v>2195</v>
      </c>
      <c r="B3779" s="8">
        <v>45311</v>
      </c>
      <c r="C3779" s="9" t="s">
        <v>16</v>
      </c>
      <c r="D3779" s="9" t="s">
        <v>21</v>
      </c>
      <c r="E3779" s="10">
        <v>784.48</v>
      </c>
      <c r="F3779" s="11">
        <v>6</v>
      </c>
      <c r="G3779" s="11">
        <v>23</v>
      </c>
      <c r="H3779" s="10">
        <v>192.92</v>
      </c>
    </row>
    <row r="3780" spans="1:8" x14ac:dyDescent="0.25">
      <c r="A3780" s="13" t="s">
        <v>2208</v>
      </c>
      <c r="B3780" s="8">
        <v>44888</v>
      </c>
      <c r="C3780" s="9" t="s">
        <v>16</v>
      </c>
      <c r="D3780" s="9" t="s">
        <v>21</v>
      </c>
      <c r="E3780" s="10">
        <v>1538.47</v>
      </c>
      <c r="F3780" s="11">
        <v>35</v>
      </c>
      <c r="G3780" s="11">
        <v>29</v>
      </c>
      <c r="H3780" s="10">
        <v>37.9</v>
      </c>
    </row>
    <row r="3781" spans="1:8" x14ac:dyDescent="0.25">
      <c r="A3781" s="13" t="s">
        <v>2220</v>
      </c>
      <c r="B3781" s="8">
        <v>45035</v>
      </c>
      <c r="C3781" s="9" t="s">
        <v>16</v>
      </c>
      <c r="D3781" s="9" t="s">
        <v>21</v>
      </c>
      <c r="E3781" s="10">
        <v>967.89</v>
      </c>
      <c r="F3781" s="11">
        <v>9</v>
      </c>
      <c r="G3781" s="11">
        <v>9</v>
      </c>
      <c r="H3781" s="10">
        <v>673.67</v>
      </c>
    </row>
    <row r="3782" spans="1:8" x14ac:dyDescent="0.25">
      <c r="A3782" s="13" t="s">
        <v>2230</v>
      </c>
      <c r="B3782" s="8">
        <v>44966</v>
      </c>
      <c r="C3782" s="9" t="s">
        <v>16</v>
      </c>
      <c r="D3782" s="9" t="s">
        <v>21</v>
      </c>
      <c r="E3782" s="10">
        <v>3490.64</v>
      </c>
      <c r="F3782" s="11">
        <v>20</v>
      </c>
      <c r="G3782" s="11">
        <v>48</v>
      </c>
      <c r="H3782" s="10">
        <v>921.07</v>
      </c>
    </row>
    <row r="3783" spans="1:8" x14ac:dyDescent="0.25">
      <c r="A3783" s="13" t="s">
        <v>2279</v>
      </c>
      <c r="B3783" s="8">
        <v>44881</v>
      </c>
      <c r="C3783" s="9" t="s">
        <v>16</v>
      </c>
      <c r="D3783" s="9" t="s">
        <v>21</v>
      </c>
      <c r="E3783" s="10">
        <v>1697.08</v>
      </c>
      <c r="F3783" s="11">
        <v>34</v>
      </c>
      <c r="G3783" s="11">
        <v>29</v>
      </c>
      <c r="H3783" s="10">
        <v>1616.7</v>
      </c>
    </row>
    <row r="3784" spans="1:8" x14ac:dyDescent="0.25">
      <c r="A3784" s="13" t="s">
        <v>2290</v>
      </c>
      <c r="B3784" s="8">
        <v>45352</v>
      </c>
      <c r="C3784" s="9" t="s">
        <v>16</v>
      </c>
      <c r="D3784" s="9" t="s">
        <v>21</v>
      </c>
      <c r="E3784" s="10">
        <v>1725.42</v>
      </c>
      <c r="F3784" s="11">
        <v>11</v>
      </c>
      <c r="G3784" s="11">
        <v>33</v>
      </c>
      <c r="H3784" s="10">
        <v>1498.04</v>
      </c>
    </row>
    <row r="3785" spans="1:8" x14ac:dyDescent="0.25">
      <c r="A3785" s="13" t="s">
        <v>2293</v>
      </c>
      <c r="B3785" s="8">
        <v>45233</v>
      </c>
      <c r="C3785" s="9" t="s">
        <v>16</v>
      </c>
      <c r="D3785" s="9" t="s">
        <v>21</v>
      </c>
      <c r="E3785" s="10">
        <v>1755.77</v>
      </c>
      <c r="F3785" s="11">
        <v>22</v>
      </c>
      <c r="G3785" s="11">
        <v>40</v>
      </c>
      <c r="H3785" s="10">
        <v>1762.83</v>
      </c>
    </row>
    <row r="3786" spans="1:8" x14ac:dyDescent="0.25">
      <c r="A3786" s="13" t="s">
        <v>2330</v>
      </c>
      <c r="B3786" s="8">
        <v>45149</v>
      </c>
      <c r="C3786" s="9" t="s">
        <v>16</v>
      </c>
      <c r="D3786" s="9" t="s">
        <v>21</v>
      </c>
      <c r="E3786" s="10">
        <v>148.63999999999999</v>
      </c>
      <c r="F3786" s="11">
        <v>13</v>
      </c>
      <c r="G3786" s="11">
        <v>37</v>
      </c>
      <c r="H3786" s="10">
        <v>558.88</v>
      </c>
    </row>
    <row r="3787" spans="1:8" x14ac:dyDescent="0.25">
      <c r="A3787" s="13" t="s">
        <v>2336</v>
      </c>
      <c r="B3787" s="8">
        <v>45415</v>
      </c>
      <c r="C3787" s="9" t="s">
        <v>16</v>
      </c>
      <c r="D3787" s="9" t="s">
        <v>21</v>
      </c>
      <c r="E3787" s="10">
        <v>316.83999999999997</v>
      </c>
      <c r="F3787" s="11">
        <v>1</v>
      </c>
      <c r="G3787" s="11">
        <v>14</v>
      </c>
      <c r="H3787" s="10">
        <v>294.18</v>
      </c>
    </row>
    <row r="3788" spans="1:8" x14ac:dyDescent="0.25">
      <c r="A3788" s="13" t="s">
        <v>2373</v>
      </c>
      <c r="B3788" s="8">
        <v>45345</v>
      </c>
      <c r="C3788" s="9" t="s">
        <v>16</v>
      </c>
      <c r="D3788" s="9" t="s">
        <v>21</v>
      </c>
      <c r="E3788" s="10">
        <v>2806.13</v>
      </c>
      <c r="F3788" s="11">
        <v>48</v>
      </c>
      <c r="G3788" s="11">
        <v>6</v>
      </c>
      <c r="H3788" s="10">
        <v>633.41</v>
      </c>
    </row>
    <row r="3789" spans="1:8" x14ac:dyDescent="0.25">
      <c r="A3789" s="13" t="s">
        <v>2406</v>
      </c>
      <c r="B3789" s="8">
        <v>45339</v>
      </c>
      <c r="C3789" s="9" t="s">
        <v>16</v>
      </c>
      <c r="D3789" s="9" t="s">
        <v>21</v>
      </c>
      <c r="E3789" s="10">
        <v>2738.96</v>
      </c>
      <c r="F3789" s="11">
        <v>4</v>
      </c>
      <c r="G3789" s="11">
        <v>13</v>
      </c>
      <c r="H3789" s="10">
        <v>1166.72</v>
      </c>
    </row>
    <row r="3790" spans="1:8" x14ac:dyDescent="0.25">
      <c r="A3790" s="13" t="s">
        <v>2408</v>
      </c>
      <c r="B3790" s="8">
        <v>44951</v>
      </c>
      <c r="C3790" s="9" t="s">
        <v>16</v>
      </c>
      <c r="D3790" s="9" t="s">
        <v>21</v>
      </c>
      <c r="E3790" s="10">
        <v>1639.47</v>
      </c>
      <c r="F3790" s="11">
        <v>6</v>
      </c>
      <c r="G3790" s="11">
        <v>10</v>
      </c>
      <c r="H3790" s="10">
        <v>495.53</v>
      </c>
    </row>
    <row r="3791" spans="1:8" x14ac:dyDescent="0.25">
      <c r="A3791" s="13" t="s">
        <v>2431</v>
      </c>
      <c r="B3791" s="8">
        <v>45476</v>
      </c>
      <c r="C3791" s="9" t="s">
        <v>16</v>
      </c>
      <c r="D3791" s="9" t="s">
        <v>21</v>
      </c>
      <c r="E3791" s="10">
        <v>3215.98</v>
      </c>
      <c r="F3791" s="11">
        <v>38</v>
      </c>
      <c r="G3791" s="11">
        <v>23</v>
      </c>
      <c r="H3791" s="10">
        <v>571.55999999999995</v>
      </c>
    </row>
    <row r="3792" spans="1:8" x14ac:dyDescent="0.25">
      <c r="A3792" s="13" t="s">
        <v>2433</v>
      </c>
      <c r="B3792" s="8">
        <v>45256</v>
      </c>
      <c r="C3792" s="9" t="s">
        <v>16</v>
      </c>
      <c r="D3792" s="9" t="s">
        <v>21</v>
      </c>
      <c r="E3792" s="10">
        <v>3270.1</v>
      </c>
      <c r="F3792" s="11">
        <v>44</v>
      </c>
      <c r="G3792" s="11">
        <v>38</v>
      </c>
      <c r="H3792" s="10">
        <v>1113.45</v>
      </c>
    </row>
    <row r="3793" spans="1:8" x14ac:dyDescent="0.25">
      <c r="A3793" s="13" t="s">
        <v>2460</v>
      </c>
      <c r="B3793" s="8">
        <v>45474</v>
      </c>
      <c r="C3793" s="9" t="s">
        <v>16</v>
      </c>
      <c r="D3793" s="9" t="s">
        <v>21</v>
      </c>
      <c r="E3793" s="10">
        <v>2309.4899999999998</v>
      </c>
      <c r="F3793" s="11">
        <v>6</v>
      </c>
      <c r="G3793" s="11">
        <v>12</v>
      </c>
      <c r="H3793" s="10">
        <v>1876.26</v>
      </c>
    </row>
    <row r="3794" spans="1:8" x14ac:dyDescent="0.25">
      <c r="A3794" s="13" t="s">
        <v>2474</v>
      </c>
      <c r="B3794" s="8">
        <v>45186</v>
      </c>
      <c r="C3794" s="9" t="s">
        <v>16</v>
      </c>
      <c r="D3794" s="9" t="s">
        <v>21</v>
      </c>
      <c r="E3794" s="10">
        <v>2907.77</v>
      </c>
      <c r="F3794" s="11">
        <v>31</v>
      </c>
      <c r="G3794" s="11">
        <v>14</v>
      </c>
      <c r="H3794" s="10">
        <v>859.79</v>
      </c>
    </row>
    <row r="3795" spans="1:8" x14ac:dyDescent="0.25">
      <c r="A3795" s="13" t="s">
        <v>2491</v>
      </c>
      <c r="B3795" s="8">
        <v>45534</v>
      </c>
      <c r="C3795" s="9" t="s">
        <v>16</v>
      </c>
      <c r="D3795" s="9" t="s">
        <v>21</v>
      </c>
      <c r="E3795" s="10">
        <v>809.83</v>
      </c>
      <c r="F3795" s="11">
        <v>35</v>
      </c>
      <c r="G3795" s="11">
        <v>2</v>
      </c>
      <c r="H3795" s="10">
        <v>1331.92</v>
      </c>
    </row>
    <row r="3796" spans="1:8" x14ac:dyDescent="0.25">
      <c r="A3796" s="13" t="s">
        <v>2497</v>
      </c>
      <c r="B3796" s="8">
        <v>45090</v>
      </c>
      <c r="C3796" s="9" t="s">
        <v>16</v>
      </c>
      <c r="D3796" s="9" t="s">
        <v>21</v>
      </c>
      <c r="E3796" s="10">
        <v>1813.72</v>
      </c>
      <c r="F3796" s="11">
        <v>37</v>
      </c>
      <c r="G3796" s="11">
        <v>28</v>
      </c>
      <c r="H3796" s="10">
        <v>1525.06</v>
      </c>
    </row>
    <row r="3797" spans="1:8" x14ac:dyDescent="0.25">
      <c r="A3797" s="13" t="s">
        <v>2510</v>
      </c>
      <c r="B3797" s="8">
        <v>45270</v>
      </c>
      <c r="C3797" s="9" t="s">
        <v>16</v>
      </c>
      <c r="D3797" s="9" t="s">
        <v>21</v>
      </c>
      <c r="E3797" s="10">
        <v>3219.04</v>
      </c>
      <c r="F3797" s="11">
        <v>37</v>
      </c>
      <c r="G3797" s="11">
        <v>17</v>
      </c>
      <c r="H3797" s="10">
        <v>1328.3</v>
      </c>
    </row>
    <row r="3798" spans="1:8" x14ac:dyDescent="0.25">
      <c r="A3798" s="13" t="s">
        <v>2511</v>
      </c>
      <c r="B3798" s="8">
        <v>45316</v>
      </c>
      <c r="C3798" s="9" t="s">
        <v>16</v>
      </c>
      <c r="D3798" s="9" t="s">
        <v>21</v>
      </c>
      <c r="E3798" s="10">
        <v>506.35</v>
      </c>
      <c r="F3798" s="11">
        <v>22</v>
      </c>
      <c r="G3798" s="11">
        <v>25</v>
      </c>
      <c r="H3798" s="10">
        <v>402.9</v>
      </c>
    </row>
    <row r="3799" spans="1:8" x14ac:dyDescent="0.25">
      <c r="A3799" s="13" t="s">
        <v>2541</v>
      </c>
      <c r="B3799" s="8">
        <v>45096</v>
      </c>
      <c r="C3799" s="9" t="s">
        <v>16</v>
      </c>
      <c r="D3799" s="9" t="s">
        <v>21</v>
      </c>
      <c r="E3799" s="10">
        <v>469.91</v>
      </c>
      <c r="F3799" s="11">
        <v>42</v>
      </c>
      <c r="G3799" s="11">
        <v>31</v>
      </c>
      <c r="H3799" s="10">
        <v>273.12</v>
      </c>
    </row>
    <row r="3800" spans="1:8" x14ac:dyDescent="0.25">
      <c r="A3800" s="13" t="s">
        <v>2611</v>
      </c>
      <c r="B3800" s="8">
        <v>44980</v>
      </c>
      <c r="C3800" s="9" t="s">
        <v>16</v>
      </c>
      <c r="D3800" s="9" t="s">
        <v>21</v>
      </c>
      <c r="E3800" s="10">
        <v>312.20999999999998</v>
      </c>
      <c r="F3800" s="11">
        <v>5</v>
      </c>
      <c r="G3800" s="11">
        <v>1</v>
      </c>
      <c r="H3800" s="10">
        <v>105</v>
      </c>
    </row>
    <row r="3801" spans="1:8" x14ac:dyDescent="0.25">
      <c r="A3801" s="13" t="s">
        <v>2622</v>
      </c>
      <c r="B3801" s="8">
        <v>45079</v>
      </c>
      <c r="C3801" s="9" t="s">
        <v>16</v>
      </c>
      <c r="D3801" s="9" t="s">
        <v>21</v>
      </c>
      <c r="E3801" s="10">
        <v>1183.6500000000001</v>
      </c>
      <c r="F3801" s="11">
        <v>19</v>
      </c>
      <c r="G3801" s="11">
        <v>25</v>
      </c>
      <c r="H3801" s="10">
        <v>239.81</v>
      </c>
    </row>
    <row r="3802" spans="1:8" x14ac:dyDescent="0.25">
      <c r="A3802" s="13" t="s">
        <v>2629</v>
      </c>
      <c r="B3802" s="8">
        <v>45339</v>
      </c>
      <c r="C3802" s="9" t="s">
        <v>16</v>
      </c>
      <c r="D3802" s="9" t="s">
        <v>21</v>
      </c>
      <c r="E3802" s="10">
        <v>1210.1300000000001</v>
      </c>
      <c r="F3802" s="11">
        <v>38</v>
      </c>
      <c r="G3802" s="11">
        <v>31</v>
      </c>
      <c r="H3802" s="10">
        <v>1427.99</v>
      </c>
    </row>
    <row r="3803" spans="1:8" x14ac:dyDescent="0.25">
      <c r="A3803" s="13" t="s">
        <v>2638</v>
      </c>
      <c r="B3803" s="8">
        <v>45090</v>
      </c>
      <c r="C3803" s="9" t="s">
        <v>16</v>
      </c>
      <c r="D3803" s="9" t="s">
        <v>21</v>
      </c>
      <c r="E3803" s="10">
        <v>3188.73</v>
      </c>
      <c r="F3803" s="11">
        <v>28</v>
      </c>
      <c r="G3803" s="11">
        <v>18</v>
      </c>
      <c r="H3803" s="10">
        <v>270.47000000000003</v>
      </c>
    </row>
    <row r="3804" spans="1:8" x14ac:dyDescent="0.25">
      <c r="A3804" s="13" t="s">
        <v>2656</v>
      </c>
      <c r="B3804" s="8">
        <v>44919</v>
      </c>
      <c r="C3804" s="9" t="s">
        <v>16</v>
      </c>
      <c r="D3804" s="9" t="s">
        <v>21</v>
      </c>
      <c r="E3804" s="10">
        <v>374.69</v>
      </c>
      <c r="F3804" s="11">
        <v>46</v>
      </c>
      <c r="G3804" s="11">
        <v>39</v>
      </c>
      <c r="H3804" s="10">
        <v>1147.69</v>
      </c>
    </row>
    <row r="3805" spans="1:8" x14ac:dyDescent="0.25">
      <c r="A3805" s="13" t="s">
        <v>2702</v>
      </c>
      <c r="B3805" s="8">
        <v>44929</v>
      </c>
      <c r="C3805" s="9" t="s">
        <v>16</v>
      </c>
      <c r="D3805" s="9" t="s">
        <v>21</v>
      </c>
      <c r="E3805" s="10">
        <v>297.44</v>
      </c>
      <c r="F3805" s="11">
        <v>34</v>
      </c>
      <c r="G3805" s="11">
        <v>20</v>
      </c>
      <c r="H3805" s="10">
        <v>1799.31</v>
      </c>
    </row>
    <row r="3806" spans="1:8" x14ac:dyDescent="0.25">
      <c r="A3806" s="13" t="s">
        <v>2726</v>
      </c>
      <c r="B3806" s="8">
        <v>45456</v>
      </c>
      <c r="C3806" s="9" t="s">
        <v>16</v>
      </c>
      <c r="D3806" s="9" t="s">
        <v>21</v>
      </c>
      <c r="E3806" s="10">
        <v>3021.13</v>
      </c>
      <c r="F3806" s="11">
        <v>8</v>
      </c>
      <c r="G3806" s="11">
        <v>13</v>
      </c>
      <c r="H3806" s="10">
        <v>124.27</v>
      </c>
    </row>
    <row r="3807" spans="1:8" x14ac:dyDescent="0.25">
      <c r="A3807" s="13" t="s">
        <v>2727</v>
      </c>
      <c r="B3807" s="8">
        <v>45054</v>
      </c>
      <c r="C3807" s="9" t="s">
        <v>16</v>
      </c>
      <c r="D3807" s="9" t="s">
        <v>21</v>
      </c>
      <c r="E3807" s="10">
        <v>3975.93</v>
      </c>
      <c r="F3807" s="11">
        <v>24</v>
      </c>
      <c r="G3807" s="11">
        <v>23</v>
      </c>
      <c r="H3807" s="10">
        <v>416.82</v>
      </c>
    </row>
    <row r="3808" spans="1:8" x14ac:dyDescent="0.25">
      <c r="A3808" s="13" t="s">
        <v>2730</v>
      </c>
      <c r="B3808" s="8">
        <v>45222</v>
      </c>
      <c r="C3808" s="9" t="s">
        <v>16</v>
      </c>
      <c r="D3808" s="9" t="s">
        <v>21</v>
      </c>
      <c r="E3808" s="10">
        <v>1777.75</v>
      </c>
      <c r="F3808" s="11">
        <v>5</v>
      </c>
      <c r="G3808" s="11">
        <v>47</v>
      </c>
      <c r="H3808" s="10">
        <v>91.33</v>
      </c>
    </row>
    <row r="3809" spans="1:8" x14ac:dyDescent="0.25">
      <c r="A3809" s="13" t="s">
        <v>2815</v>
      </c>
      <c r="B3809" s="8">
        <v>45460</v>
      </c>
      <c r="C3809" s="9" t="s">
        <v>16</v>
      </c>
      <c r="D3809" s="9" t="s">
        <v>21</v>
      </c>
      <c r="E3809" s="10">
        <v>911.47</v>
      </c>
      <c r="F3809" s="11">
        <v>21</v>
      </c>
      <c r="G3809" s="11">
        <v>13</v>
      </c>
      <c r="H3809" s="10">
        <v>1265.75</v>
      </c>
    </row>
    <row r="3810" spans="1:8" x14ac:dyDescent="0.25">
      <c r="A3810" s="13" t="s">
        <v>2818</v>
      </c>
      <c r="B3810" s="8">
        <v>45088</v>
      </c>
      <c r="C3810" s="9" t="s">
        <v>16</v>
      </c>
      <c r="D3810" s="9" t="s">
        <v>21</v>
      </c>
      <c r="E3810" s="10">
        <v>458.48</v>
      </c>
      <c r="F3810" s="11">
        <v>28</v>
      </c>
      <c r="G3810" s="11">
        <v>41</v>
      </c>
      <c r="H3810" s="10">
        <v>1947.79</v>
      </c>
    </row>
    <row r="3811" spans="1:8" x14ac:dyDescent="0.25">
      <c r="A3811" s="13" t="s">
        <v>2829</v>
      </c>
      <c r="B3811" s="8">
        <v>45440</v>
      </c>
      <c r="C3811" s="9" t="s">
        <v>16</v>
      </c>
      <c r="D3811" s="9" t="s">
        <v>21</v>
      </c>
      <c r="E3811" s="10">
        <v>3491.51</v>
      </c>
      <c r="F3811" s="11">
        <v>12</v>
      </c>
      <c r="G3811" s="11">
        <v>44</v>
      </c>
      <c r="H3811" s="10">
        <v>1630.65</v>
      </c>
    </row>
    <row r="3812" spans="1:8" x14ac:dyDescent="0.25">
      <c r="A3812" s="13" t="s">
        <v>2830</v>
      </c>
      <c r="B3812" s="8">
        <v>45113</v>
      </c>
      <c r="C3812" s="9" t="s">
        <v>16</v>
      </c>
      <c r="D3812" s="9" t="s">
        <v>21</v>
      </c>
      <c r="E3812" s="10">
        <v>3681.55</v>
      </c>
      <c r="F3812" s="11">
        <v>50</v>
      </c>
      <c r="G3812" s="11">
        <v>42</v>
      </c>
      <c r="H3812" s="10">
        <v>452.08</v>
      </c>
    </row>
    <row r="3813" spans="1:8" x14ac:dyDescent="0.25">
      <c r="A3813" s="13" t="s">
        <v>2837</v>
      </c>
      <c r="B3813" s="8">
        <v>45335</v>
      </c>
      <c r="C3813" s="9" t="s">
        <v>16</v>
      </c>
      <c r="D3813" s="9" t="s">
        <v>21</v>
      </c>
      <c r="E3813" s="10">
        <v>3291.13</v>
      </c>
      <c r="F3813" s="11">
        <v>1</v>
      </c>
      <c r="G3813" s="11">
        <v>21</v>
      </c>
      <c r="H3813" s="10">
        <v>1065.8</v>
      </c>
    </row>
    <row r="3814" spans="1:8" x14ac:dyDescent="0.25">
      <c r="A3814" s="13" t="s">
        <v>2962</v>
      </c>
      <c r="B3814" s="8">
        <v>45160</v>
      </c>
      <c r="C3814" s="9" t="s">
        <v>16</v>
      </c>
      <c r="D3814" s="9" t="s">
        <v>21</v>
      </c>
      <c r="E3814" s="10">
        <v>2167.17</v>
      </c>
      <c r="F3814" s="11">
        <v>35</v>
      </c>
      <c r="G3814" s="11">
        <v>27</v>
      </c>
      <c r="H3814" s="10">
        <v>1091.72</v>
      </c>
    </row>
    <row r="3815" spans="1:8" x14ac:dyDescent="0.25">
      <c r="A3815" s="13" t="s">
        <v>3050</v>
      </c>
      <c r="B3815" s="8">
        <v>45422</v>
      </c>
      <c r="C3815" s="9" t="s">
        <v>16</v>
      </c>
      <c r="D3815" s="9" t="s">
        <v>21</v>
      </c>
      <c r="E3815" s="10">
        <v>2893.19</v>
      </c>
      <c r="F3815" s="11">
        <v>4</v>
      </c>
      <c r="G3815" s="11">
        <v>49</v>
      </c>
      <c r="H3815" s="10">
        <v>1143.1500000000001</v>
      </c>
    </row>
    <row r="3816" spans="1:8" x14ac:dyDescent="0.25">
      <c r="A3816" s="13" t="s">
        <v>3066</v>
      </c>
      <c r="B3816" s="8">
        <v>45055</v>
      </c>
      <c r="C3816" s="9" t="s">
        <v>16</v>
      </c>
      <c r="D3816" s="9" t="s">
        <v>21</v>
      </c>
      <c r="E3816" s="10">
        <v>441.22</v>
      </c>
      <c r="F3816" s="11">
        <v>43</v>
      </c>
      <c r="G3816" s="11">
        <v>24</v>
      </c>
      <c r="H3816" s="10">
        <v>436.65</v>
      </c>
    </row>
    <row r="3817" spans="1:8" x14ac:dyDescent="0.25">
      <c r="A3817" s="13" t="s">
        <v>3118</v>
      </c>
      <c r="B3817" s="8">
        <v>45202</v>
      </c>
      <c r="C3817" s="9" t="s">
        <v>16</v>
      </c>
      <c r="D3817" s="9" t="s">
        <v>21</v>
      </c>
      <c r="E3817" s="10">
        <v>2772.06</v>
      </c>
      <c r="F3817" s="11">
        <v>44</v>
      </c>
      <c r="G3817" s="11">
        <v>47</v>
      </c>
      <c r="H3817" s="10">
        <v>194.14</v>
      </c>
    </row>
    <row r="3818" spans="1:8" x14ac:dyDescent="0.25">
      <c r="A3818" s="13" t="s">
        <v>3122</v>
      </c>
      <c r="B3818" s="8">
        <v>44993</v>
      </c>
      <c r="C3818" s="9" t="s">
        <v>16</v>
      </c>
      <c r="D3818" s="9" t="s">
        <v>21</v>
      </c>
      <c r="E3818" s="10">
        <v>3947.07</v>
      </c>
      <c r="F3818" s="11">
        <v>4</v>
      </c>
      <c r="G3818" s="11">
        <v>47</v>
      </c>
      <c r="H3818" s="10">
        <v>937.33</v>
      </c>
    </row>
    <row r="3819" spans="1:8" x14ac:dyDescent="0.25">
      <c r="A3819" s="13" t="s">
        <v>3130</v>
      </c>
      <c r="B3819" s="8">
        <v>44901</v>
      </c>
      <c r="C3819" s="9" t="s">
        <v>16</v>
      </c>
      <c r="D3819" s="9" t="s">
        <v>21</v>
      </c>
      <c r="E3819" s="10">
        <v>3843.87</v>
      </c>
      <c r="F3819" s="11">
        <v>23</v>
      </c>
      <c r="G3819" s="11">
        <v>35</v>
      </c>
      <c r="H3819" s="10">
        <v>740.16</v>
      </c>
    </row>
    <row r="3820" spans="1:8" x14ac:dyDescent="0.25">
      <c r="A3820" s="13" t="s">
        <v>3133</v>
      </c>
      <c r="B3820" s="8">
        <v>45064</v>
      </c>
      <c r="C3820" s="9" t="s">
        <v>16</v>
      </c>
      <c r="D3820" s="9" t="s">
        <v>21</v>
      </c>
      <c r="E3820" s="10">
        <v>3898.61</v>
      </c>
      <c r="F3820" s="11">
        <v>26</v>
      </c>
      <c r="G3820" s="11">
        <v>15</v>
      </c>
      <c r="H3820" s="10">
        <v>944.31</v>
      </c>
    </row>
    <row r="3821" spans="1:8" x14ac:dyDescent="0.25">
      <c r="A3821" s="13" t="s">
        <v>3141</v>
      </c>
      <c r="B3821" s="8">
        <v>45376</v>
      </c>
      <c r="C3821" s="9" t="s">
        <v>16</v>
      </c>
      <c r="D3821" s="9" t="s">
        <v>21</v>
      </c>
      <c r="E3821" s="10">
        <v>1870.44</v>
      </c>
      <c r="F3821" s="11">
        <v>33</v>
      </c>
      <c r="G3821" s="11">
        <v>12</v>
      </c>
      <c r="H3821" s="10">
        <v>1635.84</v>
      </c>
    </row>
    <row r="3822" spans="1:8" x14ac:dyDescent="0.25">
      <c r="A3822" s="13" t="s">
        <v>3142</v>
      </c>
      <c r="B3822" s="8">
        <v>45041</v>
      </c>
      <c r="C3822" s="9" t="s">
        <v>16</v>
      </c>
      <c r="D3822" s="9" t="s">
        <v>21</v>
      </c>
      <c r="E3822" s="10">
        <v>603.21</v>
      </c>
      <c r="F3822" s="11">
        <v>30</v>
      </c>
      <c r="G3822" s="11">
        <v>18</v>
      </c>
      <c r="H3822" s="10">
        <v>966.86</v>
      </c>
    </row>
    <row r="3823" spans="1:8" x14ac:dyDescent="0.25">
      <c r="A3823" s="13" t="s">
        <v>3182</v>
      </c>
      <c r="B3823" s="8">
        <v>45012</v>
      </c>
      <c r="C3823" s="9" t="s">
        <v>16</v>
      </c>
      <c r="D3823" s="9" t="s">
        <v>21</v>
      </c>
      <c r="E3823" s="10">
        <v>1039.68</v>
      </c>
      <c r="F3823" s="11">
        <v>4</v>
      </c>
      <c r="G3823" s="11">
        <v>34</v>
      </c>
      <c r="H3823" s="10">
        <v>1597.05</v>
      </c>
    </row>
    <row r="3824" spans="1:8" x14ac:dyDescent="0.25">
      <c r="A3824" s="13" t="s">
        <v>3219</v>
      </c>
      <c r="B3824" s="8">
        <v>45472</v>
      </c>
      <c r="C3824" s="9" t="s">
        <v>16</v>
      </c>
      <c r="D3824" s="9" t="s">
        <v>21</v>
      </c>
      <c r="E3824" s="10">
        <v>1195.25</v>
      </c>
      <c r="F3824" s="11">
        <v>47</v>
      </c>
      <c r="G3824" s="11">
        <v>15</v>
      </c>
      <c r="H3824" s="10">
        <v>1469.37</v>
      </c>
    </row>
    <row r="3825" spans="1:8" x14ac:dyDescent="0.25">
      <c r="A3825" s="13" t="s">
        <v>3277</v>
      </c>
      <c r="B3825" s="8">
        <v>45525</v>
      </c>
      <c r="C3825" s="9" t="s">
        <v>16</v>
      </c>
      <c r="D3825" s="9" t="s">
        <v>21</v>
      </c>
      <c r="E3825" s="10">
        <v>3938.69</v>
      </c>
      <c r="F3825" s="11">
        <v>22</v>
      </c>
      <c r="G3825" s="11">
        <v>41</v>
      </c>
      <c r="H3825" s="10">
        <v>1015.67</v>
      </c>
    </row>
    <row r="3826" spans="1:8" x14ac:dyDescent="0.25">
      <c r="A3826" s="13" t="s">
        <v>3343</v>
      </c>
      <c r="B3826" s="8">
        <v>45151</v>
      </c>
      <c r="C3826" s="9" t="s">
        <v>16</v>
      </c>
      <c r="D3826" s="9" t="s">
        <v>21</v>
      </c>
      <c r="E3826" s="10">
        <v>2115.9699999999998</v>
      </c>
      <c r="F3826" s="11">
        <v>48</v>
      </c>
      <c r="G3826" s="11">
        <v>21</v>
      </c>
      <c r="H3826" s="10">
        <v>1973.05</v>
      </c>
    </row>
    <row r="3827" spans="1:8" x14ac:dyDescent="0.25">
      <c r="A3827" s="13" t="s">
        <v>3347</v>
      </c>
      <c r="B3827" s="8">
        <v>45124</v>
      </c>
      <c r="C3827" s="9" t="s">
        <v>16</v>
      </c>
      <c r="D3827" s="9" t="s">
        <v>21</v>
      </c>
      <c r="E3827" s="10">
        <v>3459.39</v>
      </c>
      <c r="F3827" s="11">
        <v>12</v>
      </c>
      <c r="G3827" s="11">
        <v>24</v>
      </c>
      <c r="H3827" s="10">
        <v>962.6</v>
      </c>
    </row>
    <row r="3828" spans="1:8" x14ac:dyDescent="0.25">
      <c r="A3828" s="13" t="s">
        <v>3362</v>
      </c>
      <c r="B3828" s="8">
        <v>45143</v>
      </c>
      <c r="C3828" s="9" t="s">
        <v>16</v>
      </c>
      <c r="D3828" s="9" t="s">
        <v>21</v>
      </c>
      <c r="E3828" s="10">
        <v>2362.23</v>
      </c>
      <c r="F3828" s="11">
        <v>17</v>
      </c>
      <c r="G3828" s="11">
        <v>17</v>
      </c>
      <c r="H3828" s="10">
        <v>1712.85</v>
      </c>
    </row>
    <row r="3829" spans="1:8" x14ac:dyDescent="0.25">
      <c r="A3829" s="13" t="s">
        <v>3422</v>
      </c>
      <c r="B3829" s="8">
        <v>44928</v>
      </c>
      <c r="C3829" s="9" t="s">
        <v>16</v>
      </c>
      <c r="D3829" s="9" t="s">
        <v>21</v>
      </c>
      <c r="E3829" s="10">
        <v>2508.59</v>
      </c>
      <c r="F3829" s="11">
        <v>23</v>
      </c>
      <c r="G3829" s="11">
        <v>25</v>
      </c>
      <c r="H3829" s="10">
        <v>1852.47</v>
      </c>
    </row>
    <row r="3830" spans="1:8" x14ac:dyDescent="0.25">
      <c r="A3830" s="13" t="s">
        <v>3450</v>
      </c>
      <c r="B3830" s="8">
        <v>45147</v>
      </c>
      <c r="C3830" s="9" t="s">
        <v>16</v>
      </c>
      <c r="D3830" s="9" t="s">
        <v>21</v>
      </c>
      <c r="E3830" s="10">
        <v>1879.28</v>
      </c>
      <c r="F3830" s="11">
        <v>32</v>
      </c>
      <c r="G3830" s="11">
        <v>26</v>
      </c>
      <c r="H3830" s="10">
        <v>865.49</v>
      </c>
    </row>
    <row r="3831" spans="1:8" x14ac:dyDescent="0.25">
      <c r="A3831" s="13" t="s">
        <v>3483</v>
      </c>
      <c r="B3831" s="8">
        <v>45348</v>
      </c>
      <c r="C3831" s="9" t="s">
        <v>16</v>
      </c>
      <c r="D3831" s="9" t="s">
        <v>21</v>
      </c>
      <c r="E3831" s="10">
        <v>1279.18</v>
      </c>
      <c r="F3831" s="11">
        <v>29</v>
      </c>
      <c r="G3831" s="11">
        <v>13</v>
      </c>
      <c r="H3831" s="10">
        <v>1229.8599999999999</v>
      </c>
    </row>
    <row r="3832" spans="1:8" x14ac:dyDescent="0.25">
      <c r="A3832" s="13" t="s">
        <v>3499</v>
      </c>
      <c r="B3832" s="8">
        <v>45457</v>
      </c>
      <c r="C3832" s="9" t="s">
        <v>16</v>
      </c>
      <c r="D3832" s="9" t="s">
        <v>21</v>
      </c>
      <c r="E3832" s="10">
        <v>3673.99</v>
      </c>
      <c r="F3832" s="11">
        <v>2</v>
      </c>
      <c r="G3832" s="11">
        <v>6</v>
      </c>
      <c r="H3832" s="10">
        <v>1125.3</v>
      </c>
    </row>
    <row r="3833" spans="1:8" x14ac:dyDescent="0.25">
      <c r="A3833" s="13" t="s">
        <v>3563</v>
      </c>
      <c r="B3833" s="8">
        <v>45393</v>
      </c>
      <c r="C3833" s="9" t="s">
        <v>16</v>
      </c>
      <c r="D3833" s="9" t="s">
        <v>21</v>
      </c>
      <c r="E3833" s="10">
        <v>1535.52</v>
      </c>
      <c r="F3833" s="11">
        <v>39</v>
      </c>
      <c r="G3833" s="11">
        <v>32</v>
      </c>
      <c r="H3833" s="10">
        <v>1602.28</v>
      </c>
    </row>
    <row r="3834" spans="1:8" x14ac:dyDescent="0.25">
      <c r="A3834" s="13" t="s">
        <v>3564</v>
      </c>
      <c r="B3834" s="8">
        <v>45378</v>
      </c>
      <c r="C3834" s="9" t="s">
        <v>16</v>
      </c>
      <c r="D3834" s="9" t="s">
        <v>21</v>
      </c>
      <c r="E3834" s="10">
        <v>998.39</v>
      </c>
      <c r="F3834" s="11">
        <v>48</v>
      </c>
      <c r="G3834" s="11">
        <v>7</v>
      </c>
      <c r="H3834" s="10">
        <v>151.68</v>
      </c>
    </row>
    <row r="3835" spans="1:8" x14ac:dyDescent="0.25">
      <c r="A3835" s="13" t="s">
        <v>3655</v>
      </c>
      <c r="B3835" s="8">
        <v>45497</v>
      </c>
      <c r="C3835" s="9" t="s">
        <v>16</v>
      </c>
      <c r="D3835" s="9" t="s">
        <v>21</v>
      </c>
      <c r="E3835" s="10">
        <v>371.06</v>
      </c>
      <c r="F3835" s="11">
        <v>24</v>
      </c>
      <c r="G3835" s="11">
        <v>6</v>
      </c>
      <c r="H3835" s="10">
        <v>1138</v>
      </c>
    </row>
    <row r="3836" spans="1:8" x14ac:dyDescent="0.25">
      <c r="A3836" s="13" t="s">
        <v>3661</v>
      </c>
      <c r="B3836" s="8">
        <v>45286</v>
      </c>
      <c r="C3836" s="9" t="s">
        <v>16</v>
      </c>
      <c r="D3836" s="9" t="s">
        <v>21</v>
      </c>
      <c r="E3836" s="10">
        <v>3353.68</v>
      </c>
      <c r="F3836" s="11">
        <v>39</v>
      </c>
      <c r="G3836" s="11">
        <v>17</v>
      </c>
      <c r="H3836" s="10">
        <v>1573.62</v>
      </c>
    </row>
    <row r="3837" spans="1:8" x14ac:dyDescent="0.25">
      <c r="A3837" s="13" t="s">
        <v>3680</v>
      </c>
      <c r="B3837" s="8">
        <v>45173</v>
      </c>
      <c r="C3837" s="9" t="s">
        <v>16</v>
      </c>
      <c r="D3837" s="9" t="s">
        <v>21</v>
      </c>
      <c r="E3837" s="10">
        <v>2546.4</v>
      </c>
      <c r="F3837" s="11">
        <v>44</v>
      </c>
      <c r="G3837" s="11">
        <v>5</v>
      </c>
      <c r="H3837" s="10">
        <v>796.78</v>
      </c>
    </row>
    <row r="3838" spans="1:8" x14ac:dyDescent="0.25">
      <c r="A3838" s="13" t="s">
        <v>3721</v>
      </c>
      <c r="B3838" s="8">
        <v>45392</v>
      </c>
      <c r="C3838" s="9" t="s">
        <v>16</v>
      </c>
      <c r="D3838" s="9" t="s">
        <v>21</v>
      </c>
      <c r="E3838" s="10">
        <v>3880.71</v>
      </c>
      <c r="F3838" s="11">
        <v>35</v>
      </c>
      <c r="G3838" s="11">
        <v>19</v>
      </c>
      <c r="H3838" s="10">
        <v>951.16</v>
      </c>
    </row>
    <row r="3839" spans="1:8" x14ac:dyDescent="0.25">
      <c r="A3839" s="13" t="s">
        <v>3735</v>
      </c>
      <c r="B3839" s="8">
        <v>44963</v>
      </c>
      <c r="C3839" s="9" t="s">
        <v>16</v>
      </c>
      <c r="D3839" s="9" t="s">
        <v>21</v>
      </c>
      <c r="E3839" s="10">
        <v>2841.41</v>
      </c>
      <c r="F3839" s="11">
        <v>10</v>
      </c>
      <c r="G3839" s="11">
        <v>17</v>
      </c>
      <c r="H3839" s="10">
        <v>1936.36</v>
      </c>
    </row>
    <row r="3840" spans="1:8" x14ac:dyDescent="0.25">
      <c r="A3840" s="13" t="s">
        <v>3745</v>
      </c>
      <c r="B3840" s="8">
        <v>44905</v>
      </c>
      <c r="C3840" s="9" t="s">
        <v>16</v>
      </c>
      <c r="D3840" s="9" t="s">
        <v>21</v>
      </c>
      <c r="E3840" s="10">
        <v>259.93</v>
      </c>
      <c r="F3840" s="11">
        <v>49</v>
      </c>
      <c r="G3840" s="11">
        <v>32</v>
      </c>
      <c r="H3840" s="10">
        <v>1948.09</v>
      </c>
    </row>
    <row r="3841" spans="1:8" x14ac:dyDescent="0.25">
      <c r="A3841" s="13" t="s">
        <v>3748</v>
      </c>
      <c r="B3841" s="8">
        <v>45593</v>
      </c>
      <c r="C3841" s="9" t="s">
        <v>16</v>
      </c>
      <c r="D3841" s="9" t="s">
        <v>21</v>
      </c>
      <c r="E3841" s="10">
        <v>872.87</v>
      </c>
      <c r="F3841" s="11">
        <v>7</v>
      </c>
      <c r="G3841" s="11">
        <v>35</v>
      </c>
      <c r="H3841" s="10">
        <v>1403.64</v>
      </c>
    </row>
    <row r="3842" spans="1:8" x14ac:dyDescent="0.25">
      <c r="A3842" s="13" t="s">
        <v>3763</v>
      </c>
      <c r="B3842" s="8">
        <v>44944</v>
      </c>
      <c r="C3842" s="9" t="s">
        <v>16</v>
      </c>
      <c r="D3842" s="9" t="s">
        <v>21</v>
      </c>
      <c r="E3842" s="10">
        <v>1762.86</v>
      </c>
      <c r="F3842" s="11">
        <v>37</v>
      </c>
      <c r="G3842" s="11">
        <v>49</v>
      </c>
      <c r="H3842" s="10">
        <v>151.12</v>
      </c>
    </row>
    <row r="3843" spans="1:8" x14ac:dyDescent="0.25">
      <c r="A3843" s="13" t="s">
        <v>3780</v>
      </c>
      <c r="B3843" s="8">
        <v>44927</v>
      </c>
      <c r="C3843" s="9" t="s">
        <v>16</v>
      </c>
      <c r="D3843" s="9" t="s">
        <v>21</v>
      </c>
      <c r="E3843" s="10">
        <v>1643.33</v>
      </c>
      <c r="F3843" s="11">
        <v>40</v>
      </c>
      <c r="G3843" s="11">
        <v>43</v>
      </c>
      <c r="H3843" s="10">
        <v>1690.41</v>
      </c>
    </row>
    <row r="3844" spans="1:8" x14ac:dyDescent="0.25">
      <c r="A3844" s="13" t="s">
        <v>3787</v>
      </c>
      <c r="B3844" s="8">
        <v>45365</v>
      </c>
      <c r="C3844" s="9" t="s">
        <v>16</v>
      </c>
      <c r="D3844" s="9" t="s">
        <v>21</v>
      </c>
      <c r="E3844" s="10">
        <v>2954.41</v>
      </c>
      <c r="F3844" s="11">
        <v>44</v>
      </c>
      <c r="G3844" s="11">
        <v>13</v>
      </c>
      <c r="H3844" s="10">
        <v>736.04</v>
      </c>
    </row>
    <row r="3845" spans="1:8" x14ac:dyDescent="0.25">
      <c r="A3845" s="13" t="s">
        <v>3808</v>
      </c>
      <c r="B3845" s="8">
        <v>45507</v>
      </c>
      <c r="C3845" s="9" t="s">
        <v>16</v>
      </c>
      <c r="D3845" s="9" t="s">
        <v>21</v>
      </c>
      <c r="E3845" s="10">
        <v>2620.0300000000002</v>
      </c>
      <c r="F3845" s="11">
        <v>38</v>
      </c>
      <c r="G3845" s="11">
        <v>34</v>
      </c>
      <c r="H3845" s="10">
        <v>1440.88</v>
      </c>
    </row>
    <row r="3846" spans="1:8" x14ac:dyDescent="0.25">
      <c r="A3846" s="13" t="s">
        <v>3834</v>
      </c>
      <c r="B3846" s="8">
        <v>45274</v>
      </c>
      <c r="C3846" s="9" t="s">
        <v>16</v>
      </c>
      <c r="D3846" s="9" t="s">
        <v>21</v>
      </c>
      <c r="E3846" s="10">
        <v>757.49</v>
      </c>
      <c r="F3846" s="11">
        <v>17</v>
      </c>
      <c r="G3846" s="11">
        <v>19</v>
      </c>
      <c r="H3846" s="10">
        <v>429.25</v>
      </c>
    </row>
    <row r="3847" spans="1:8" x14ac:dyDescent="0.25">
      <c r="A3847" s="13" t="s">
        <v>3857</v>
      </c>
      <c r="B3847" s="8">
        <v>45522</v>
      </c>
      <c r="C3847" s="9" t="s">
        <v>16</v>
      </c>
      <c r="D3847" s="9" t="s">
        <v>21</v>
      </c>
      <c r="E3847" s="10">
        <v>542.48</v>
      </c>
      <c r="F3847" s="11">
        <v>3</v>
      </c>
      <c r="G3847" s="11">
        <v>37</v>
      </c>
      <c r="H3847" s="10">
        <v>662.18</v>
      </c>
    </row>
    <row r="3848" spans="1:8" x14ac:dyDescent="0.25">
      <c r="A3848" s="13" t="s">
        <v>3860</v>
      </c>
      <c r="B3848" s="8">
        <v>44955</v>
      </c>
      <c r="C3848" s="9" t="s">
        <v>16</v>
      </c>
      <c r="D3848" s="9" t="s">
        <v>21</v>
      </c>
      <c r="E3848" s="10">
        <v>2795.08</v>
      </c>
      <c r="F3848" s="11">
        <v>21</v>
      </c>
      <c r="G3848" s="11">
        <v>46</v>
      </c>
      <c r="H3848" s="10">
        <v>768.94</v>
      </c>
    </row>
    <row r="3849" spans="1:8" x14ac:dyDescent="0.25">
      <c r="A3849" s="13" t="s">
        <v>3878</v>
      </c>
      <c r="B3849" s="8">
        <v>45056</v>
      </c>
      <c r="C3849" s="9" t="s">
        <v>16</v>
      </c>
      <c r="D3849" s="9" t="s">
        <v>21</v>
      </c>
      <c r="E3849" s="10">
        <v>3748.77</v>
      </c>
      <c r="F3849" s="11">
        <v>34</v>
      </c>
      <c r="G3849" s="11">
        <v>37</v>
      </c>
      <c r="H3849" s="10">
        <v>1436.07</v>
      </c>
    </row>
    <row r="3850" spans="1:8" x14ac:dyDescent="0.25">
      <c r="A3850" s="13" t="s">
        <v>40</v>
      </c>
      <c r="B3850" s="8">
        <v>45059</v>
      </c>
      <c r="C3850" s="9" t="s">
        <v>12</v>
      </c>
      <c r="D3850" s="9" t="s">
        <v>21</v>
      </c>
      <c r="E3850" s="10">
        <v>1960.74</v>
      </c>
      <c r="F3850" s="11">
        <v>50</v>
      </c>
      <c r="G3850" s="11">
        <v>6</v>
      </c>
      <c r="H3850" s="10">
        <v>1530.61</v>
      </c>
    </row>
    <row r="3851" spans="1:8" x14ac:dyDescent="0.25">
      <c r="A3851" s="13" t="s">
        <v>43</v>
      </c>
      <c r="B3851" s="8">
        <v>44885</v>
      </c>
      <c r="C3851" s="9" t="s">
        <v>12</v>
      </c>
      <c r="D3851" s="9" t="s">
        <v>21</v>
      </c>
      <c r="E3851" s="10">
        <v>2118.5500000000002</v>
      </c>
      <c r="F3851" s="11">
        <v>29</v>
      </c>
      <c r="G3851" s="11">
        <v>24</v>
      </c>
      <c r="H3851" s="10">
        <v>702.15</v>
      </c>
    </row>
    <row r="3852" spans="1:8" x14ac:dyDescent="0.25">
      <c r="A3852" s="13" t="s">
        <v>65</v>
      </c>
      <c r="B3852" s="8">
        <v>45068</v>
      </c>
      <c r="C3852" s="9" t="s">
        <v>12</v>
      </c>
      <c r="D3852" s="9" t="s">
        <v>21</v>
      </c>
      <c r="E3852" s="10">
        <v>1154.47</v>
      </c>
      <c r="F3852" s="11">
        <v>41</v>
      </c>
      <c r="G3852" s="11">
        <v>25</v>
      </c>
      <c r="H3852" s="10">
        <v>402.81</v>
      </c>
    </row>
    <row r="3853" spans="1:8" x14ac:dyDescent="0.25">
      <c r="A3853" s="13" t="s">
        <v>74</v>
      </c>
      <c r="B3853" s="8">
        <v>45184</v>
      </c>
      <c r="C3853" s="9" t="s">
        <v>12</v>
      </c>
      <c r="D3853" s="9" t="s">
        <v>21</v>
      </c>
      <c r="E3853" s="10">
        <v>3510.15</v>
      </c>
      <c r="F3853" s="11">
        <v>22</v>
      </c>
      <c r="G3853" s="11">
        <v>37</v>
      </c>
      <c r="H3853" s="10">
        <v>313.22000000000003</v>
      </c>
    </row>
    <row r="3854" spans="1:8" x14ac:dyDescent="0.25">
      <c r="A3854" s="13" t="s">
        <v>92</v>
      </c>
      <c r="B3854" s="8">
        <v>45068</v>
      </c>
      <c r="C3854" s="9" t="s">
        <v>12</v>
      </c>
      <c r="D3854" s="9" t="s">
        <v>21</v>
      </c>
      <c r="E3854" s="10">
        <v>640.91</v>
      </c>
      <c r="F3854" s="11">
        <v>19</v>
      </c>
      <c r="G3854" s="11">
        <v>19</v>
      </c>
      <c r="H3854" s="10">
        <v>1148.6199999999999</v>
      </c>
    </row>
    <row r="3855" spans="1:8" x14ac:dyDescent="0.25">
      <c r="A3855" s="13" t="s">
        <v>114</v>
      </c>
      <c r="B3855" s="8">
        <v>45261</v>
      </c>
      <c r="C3855" s="9" t="s">
        <v>12</v>
      </c>
      <c r="D3855" s="9" t="s">
        <v>21</v>
      </c>
      <c r="E3855" s="10">
        <v>1024.68</v>
      </c>
      <c r="F3855" s="11">
        <v>33</v>
      </c>
      <c r="G3855" s="11">
        <v>47</v>
      </c>
      <c r="H3855" s="10">
        <v>241.15</v>
      </c>
    </row>
    <row r="3856" spans="1:8" x14ac:dyDescent="0.25">
      <c r="A3856" s="13" t="s">
        <v>117</v>
      </c>
      <c r="B3856" s="8">
        <v>45433</v>
      </c>
      <c r="C3856" s="9" t="s">
        <v>12</v>
      </c>
      <c r="D3856" s="9" t="s">
        <v>21</v>
      </c>
      <c r="E3856" s="10">
        <v>879.56</v>
      </c>
      <c r="F3856" s="11">
        <v>45</v>
      </c>
      <c r="G3856" s="11">
        <v>15</v>
      </c>
      <c r="H3856" s="10">
        <v>1898.75</v>
      </c>
    </row>
    <row r="3857" spans="1:8" x14ac:dyDescent="0.25">
      <c r="A3857" s="13" t="s">
        <v>152</v>
      </c>
      <c r="B3857" s="8">
        <v>45094</v>
      </c>
      <c r="C3857" s="9" t="s">
        <v>12</v>
      </c>
      <c r="D3857" s="9" t="s">
        <v>21</v>
      </c>
      <c r="E3857" s="10">
        <v>1076.95</v>
      </c>
      <c r="F3857" s="11">
        <v>1</v>
      </c>
      <c r="G3857" s="11">
        <v>5</v>
      </c>
      <c r="H3857" s="10">
        <v>837.87</v>
      </c>
    </row>
    <row r="3858" spans="1:8" x14ac:dyDescent="0.25">
      <c r="A3858" s="13" t="s">
        <v>190</v>
      </c>
      <c r="B3858" s="8">
        <v>45522</v>
      </c>
      <c r="C3858" s="9" t="s">
        <v>12</v>
      </c>
      <c r="D3858" s="9" t="s">
        <v>21</v>
      </c>
      <c r="E3858" s="10">
        <v>2420.41</v>
      </c>
      <c r="F3858" s="11">
        <v>22</v>
      </c>
      <c r="G3858" s="11">
        <v>11</v>
      </c>
      <c r="H3858" s="10">
        <v>326.32</v>
      </c>
    </row>
    <row r="3859" spans="1:8" x14ac:dyDescent="0.25">
      <c r="A3859" s="13" t="s">
        <v>278</v>
      </c>
      <c r="B3859" s="8">
        <v>45411</v>
      </c>
      <c r="C3859" s="9" t="s">
        <v>12</v>
      </c>
      <c r="D3859" s="9" t="s">
        <v>21</v>
      </c>
      <c r="E3859" s="10">
        <v>2731.26</v>
      </c>
      <c r="F3859" s="11">
        <v>29</v>
      </c>
      <c r="G3859" s="11">
        <v>5</v>
      </c>
      <c r="H3859" s="10">
        <v>795.38</v>
      </c>
    </row>
    <row r="3860" spans="1:8" x14ac:dyDescent="0.25">
      <c r="A3860" s="13" t="s">
        <v>324</v>
      </c>
      <c r="B3860" s="8">
        <v>45307</v>
      </c>
      <c r="C3860" s="9" t="s">
        <v>12</v>
      </c>
      <c r="D3860" s="9" t="s">
        <v>21</v>
      </c>
      <c r="E3860" s="10">
        <v>2608.11</v>
      </c>
      <c r="F3860" s="11">
        <v>34</v>
      </c>
      <c r="G3860" s="11">
        <v>41</v>
      </c>
      <c r="H3860" s="10">
        <v>1273.28</v>
      </c>
    </row>
    <row r="3861" spans="1:8" x14ac:dyDescent="0.25">
      <c r="A3861" s="13" t="s">
        <v>333</v>
      </c>
      <c r="B3861" s="8">
        <v>45555</v>
      </c>
      <c r="C3861" s="9" t="s">
        <v>12</v>
      </c>
      <c r="D3861" s="9" t="s">
        <v>21</v>
      </c>
      <c r="E3861" s="10">
        <v>2530.77</v>
      </c>
      <c r="F3861" s="11">
        <v>39</v>
      </c>
      <c r="G3861" s="11">
        <v>42</v>
      </c>
      <c r="H3861" s="10">
        <v>651.95000000000005</v>
      </c>
    </row>
    <row r="3862" spans="1:8" x14ac:dyDescent="0.25">
      <c r="A3862" s="13" t="s">
        <v>345</v>
      </c>
      <c r="B3862" s="8">
        <v>45373</v>
      </c>
      <c r="C3862" s="9" t="s">
        <v>12</v>
      </c>
      <c r="D3862" s="9" t="s">
        <v>21</v>
      </c>
      <c r="E3862" s="10">
        <v>3347.49</v>
      </c>
      <c r="F3862" s="11">
        <v>11</v>
      </c>
      <c r="G3862" s="11">
        <v>30</v>
      </c>
      <c r="H3862" s="10">
        <v>1814.86</v>
      </c>
    </row>
    <row r="3863" spans="1:8" x14ac:dyDescent="0.25">
      <c r="A3863" s="13" t="s">
        <v>358</v>
      </c>
      <c r="B3863" s="8">
        <v>44975</v>
      </c>
      <c r="C3863" s="9" t="s">
        <v>12</v>
      </c>
      <c r="D3863" s="9" t="s">
        <v>21</v>
      </c>
      <c r="E3863" s="10">
        <v>1313.41</v>
      </c>
      <c r="F3863" s="11">
        <v>7</v>
      </c>
      <c r="G3863" s="11">
        <v>28</v>
      </c>
      <c r="H3863" s="10">
        <v>709.47</v>
      </c>
    </row>
    <row r="3864" spans="1:8" x14ac:dyDescent="0.25">
      <c r="A3864" s="13" t="s">
        <v>375</v>
      </c>
      <c r="B3864" s="8">
        <v>45262</v>
      </c>
      <c r="C3864" s="9" t="s">
        <v>12</v>
      </c>
      <c r="D3864" s="9" t="s">
        <v>21</v>
      </c>
      <c r="E3864" s="10">
        <v>3596.04</v>
      </c>
      <c r="F3864" s="11">
        <v>34</v>
      </c>
      <c r="G3864" s="11">
        <v>6</v>
      </c>
      <c r="H3864" s="10">
        <v>1366.01</v>
      </c>
    </row>
    <row r="3865" spans="1:8" x14ac:dyDescent="0.25">
      <c r="A3865" s="13" t="s">
        <v>386</v>
      </c>
      <c r="B3865" s="8">
        <v>45231</v>
      </c>
      <c r="C3865" s="9" t="s">
        <v>12</v>
      </c>
      <c r="D3865" s="9" t="s">
        <v>21</v>
      </c>
      <c r="E3865" s="10">
        <v>3090.39</v>
      </c>
      <c r="F3865" s="11">
        <v>36</v>
      </c>
      <c r="G3865" s="11">
        <v>18</v>
      </c>
      <c r="H3865" s="10">
        <v>958.92</v>
      </c>
    </row>
    <row r="3866" spans="1:8" x14ac:dyDescent="0.25">
      <c r="A3866" s="13" t="s">
        <v>405</v>
      </c>
      <c r="B3866" s="8">
        <v>45329</v>
      </c>
      <c r="C3866" s="9" t="s">
        <v>12</v>
      </c>
      <c r="D3866" s="9" t="s">
        <v>21</v>
      </c>
      <c r="E3866" s="10">
        <v>3205.57</v>
      </c>
      <c r="F3866" s="11">
        <v>9</v>
      </c>
      <c r="G3866" s="11">
        <v>26</v>
      </c>
      <c r="H3866" s="10">
        <v>1403</v>
      </c>
    </row>
    <row r="3867" spans="1:8" x14ac:dyDescent="0.25">
      <c r="A3867" s="13" t="s">
        <v>461</v>
      </c>
      <c r="B3867" s="8">
        <v>45544</v>
      </c>
      <c r="C3867" s="9" t="s">
        <v>12</v>
      </c>
      <c r="D3867" s="9" t="s">
        <v>21</v>
      </c>
      <c r="E3867" s="10">
        <v>1834.43</v>
      </c>
      <c r="F3867" s="11">
        <v>48</v>
      </c>
      <c r="G3867" s="11">
        <v>30</v>
      </c>
      <c r="H3867" s="10">
        <v>1710.58</v>
      </c>
    </row>
    <row r="3868" spans="1:8" x14ac:dyDescent="0.25">
      <c r="A3868" s="13" t="s">
        <v>465</v>
      </c>
      <c r="B3868" s="8">
        <v>45153</v>
      </c>
      <c r="C3868" s="9" t="s">
        <v>12</v>
      </c>
      <c r="D3868" s="9" t="s">
        <v>21</v>
      </c>
      <c r="E3868" s="10">
        <v>976.14</v>
      </c>
      <c r="F3868" s="11">
        <v>13</v>
      </c>
      <c r="G3868" s="11">
        <v>15</v>
      </c>
      <c r="H3868" s="10">
        <v>129.28</v>
      </c>
    </row>
    <row r="3869" spans="1:8" x14ac:dyDescent="0.25">
      <c r="A3869" s="13" t="s">
        <v>491</v>
      </c>
      <c r="B3869" s="8">
        <v>45368</v>
      </c>
      <c r="C3869" s="9" t="s">
        <v>12</v>
      </c>
      <c r="D3869" s="9" t="s">
        <v>21</v>
      </c>
      <c r="E3869" s="10">
        <v>1283.8800000000001</v>
      </c>
      <c r="F3869" s="11">
        <v>49</v>
      </c>
      <c r="G3869" s="11">
        <v>1</v>
      </c>
      <c r="H3869" s="10">
        <v>1740.72</v>
      </c>
    </row>
    <row r="3870" spans="1:8" x14ac:dyDescent="0.25">
      <c r="A3870" s="13" t="s">
        <v>523</v>
      </c>
      <c r="B3870" s="8">
        <v>45307</v>
      </c>
      <c r="C3870" s="9" t="s">
        <v>12</v>
      </c>
      <c r="D3870" s="9" t="s">
        <v>21</v>
      </c>
      <c r="E3870" s="10">
        <v>666.03</v>
      </c>
      <c r="F3870" s="11">
        <v>20</v>
      </c>
      <c r="G3870" s="11">
        <v>25</v>
      </c>
      <c r="H3870" s="10">
        <v>615.03</v>
      </c>
    </row>
    <row r="3871" spans="1:8" x14ac:dyDescent="0.25">
      <c r="A3871" s="13" t="s">
        <v>528</v>
      </c>
      <c r="B3871" s="8">
        <v>45159</v>
      </c>
      <c r="C3871" s="9" t="s">
        <v>12</v>
      </c>
      <c r="D3871" s="9" t="s">
        <v>21</v>
      </c>
      <c r="E3871" s="10">
        <v>1496.03</v>
      </c>
      <c r="F3871" s="11">
        <v>41</v>
      </c>
      <c r="G3871" s="11">
        <v>15</v>
      </c>
      <c r="H3871" s="10">
        <v>106.27</v>
      </c>
    </row>
    <row r="3872" spans="1:8" x14ac:dyDescent="0.25">
      <c r="A3872" s="13" t="s">
        <v>530</v>
      </c>
      <c r="B3872" s="8">
        <v>45582</v>
      </c>
      <c r="C3872" s="9" t="s">
        <v>12</v>
      </c>
      <c r="D3872" s="9" t="s">
        <v>21</v>
      </c>
      <c r="E3872" s="10">
        <v>3878.86</v>
      </c>
      <c r="F3872" s="11">
        <v>40</v>
      </c>
      <c r="G3872" s="11">
        <v>48</v>
      </c>
      <c r="H3872" s="10">
        <v>1048.33</v>
      </c>
    </row>
    <row r="3873" spans="1:8" x14ac:dyDescent="0.25">
      <c r="A3873" s="13" t="s">
        <v>547</v>
      </c>
      <c r="B3873" s="8">
        <v>45119</v>
      </c>
      <c r="C3873" s="9" t="s">
        <v>12</v>
      </c>
      <c r="D3873" s="9" t="s">
        <v>21</v>
      </c>
      <c r="E3873" s="10">
        <v>867.7</v>
      </c>
      <c r="F3873" s="11">
        <v>38</v>
      </c>
      <c r="G3873" s="11">
        <v>41</v>
      </c>
      <c r="H3873" s="10">
        <v>1625.2</v>
      </c>
    </row>
    <row r="3874" spans="1:8" x14ac:dyDescent="0.25">
      <c r="A3874" s="13" t="s">
        <v>555</v>
      </c>
      <c r="B3874" s="8">
        <v>45537</v>
      </c>
      <c r="C3874" s="9" t="s">
        <v>12</v>
      </c>
      <c r="D3874" s="9" t="s">
        <v>21</v>
      </c>
      <c r="E3874" s="10">
        <v>3504.64</v>
      </c>
      <c r="F3874" s="11">
        <v>11</v>
      </c>
      <c r="G3874" s="11">
        <v>4</v>
      </c>
      <c r="H3874" s="10">
        <v>1269.1400000000001</v>
      </c>
    </row>
    <row r="3875" spans="1:8" x14ac:dyDescent="0.25">
      <c r="A3875" s="13" t="s">
        <v>596</v>
      </c>
      <c r="B3875" s="8">
        <v>45125</v>
      </c>
      <c r="C3875" s="9" t="s">
        <v>12</v>
      </c>
      <c r="D3875" s="9" t="s">
        <v>21</v>
      </c>
      <c r="E3875" s="10">
        <v>1436.92</v>
      </c>
      <c r="F3875" s="11">
        <v>9</v>
      </c>
      <c r="G3875" s="11">
        <v>33</v>
      </c>
      <c r="H3875" s="10">
        <v>404.82</v>
      </c>
    </row>
    <row r="3876" spans="1:8" x14ac:dyDescent="0.25">
      <c r="A3876" s="13" t="s">
        <v>604</v>
      </c>
      <c r="B3876" s="8">
        <v>45271</v>
      </c>
      <c r="C3876" s="9" t="s">
        <v>12</v>
      </c>
      <c r="D3876" s="9" t="s">
        <v>21</v>
      </c>
      <c r="E3876" s="10">
        <v>247.63</v>
      </c>
      <c r="F3876" s="11">
        <v>44</v>
      </c>
      <c r="G3876" s="11">
        <v>39</v>
      </c>
      <c r="H3876" s="10">
        <v>1134.8399999999999</v>
      </c>
    </row>
    <row r="3877" spans="1:8" x14ac:dyDescent="0.25">
      <c r="A3877" s="13" t="s">
        <v>635</v>
      </c>
      <c r="B3877" s="8">
        <v>45570</v>
      </c>
      <c r="C3877" s="9" t="s">
        <v>12</v>
      </c>
      <c r="D3877" s="9" t="s">
        <v>21</v>
      </c>
      <c r="E3877" s="10">
        <v>2927.12</v>
      </c>
      <c r="F3877" s="11">
        <v>17</v>
      </c>
      <c r="G3877" s="11">
        <v>25</v>
      </c>
      <c r="H3877" s="10">
        <v>1366.81</v>
      </c>
    </row>
    <row r="3878" spans="1:8" x14ac:dyDescent="0.25">
      <c r="A3878" s="13" t="s">
        <v>645</v>
      </c>
      <c r="B3878" s="8">
        <v>45560</v>
      </c>
      <c r="C3878" s="9" t="s">
        <v>12</v>
      </c>
      <c r="D3878" s="9" t="s">
        <v>21</v>
      </c>
      <c r="E3878" s="10">
        <v>874.58</v>
      </c>
      <c r="F3878" s="11">
        <v>22</v>
      </c>
      <c r="G3878" s="11">
        <v>28</v>
      </c>
      <c r="H3878" s="10">
        <v>774.03</v>
      </c>
    </row>
    <row r="3879" spans="1:8" x14ac:dyDescent="0.25">
      <c r="A3879" s="13" t="s">
        <v>653</v>
      </c>
      <c r="B3879" s="8">
        <v>45047</v>
      </c>
      <c r="C3879" s="9" t="s">
        <v>12</v>
      </c>
      <c r="D3879" s="9" t="s">
        <v>21</v>
      </c>
      <c r="E3879" s="10">
        <v>3897.72</v>
      </c>
      <c r="F3879" s="11">
        <v>11</v>
      </c>
      <c r="G3879" s="11">
        <v>10</v>
      </c>
      <c r="H3879" s="10">
        <v>109.22</v>
      </c>
    </row>
    <row r="3880" spans="1:8" x14ac:dyDescent="0.25">
      <c r="A3880" s="13" t="s">
        <v>675</v>
      </c>
      <c r="B3880" s="8">
        <v>45464</v>
      </c>
      <c r="C3880" s="9" t="s">
        <v>12</v>
      </c>
      <c r="D3880" s="9" t="s">
        <v>21</v>
      </c>
      <c r="E3880" s="10">
        <v>3050.85</v>
      </c>
      <c r="F3880" s="11">
        <v>5</v>
      </c>
      <c r="G3880" s="11">
        <v>37</v>
      </c>
      <c r="H3880" s="10">
        <v>1759.17</v>
      </c>
    </row>
    <row r="3881" spans="1:8" x14ac:dyDescent="0.25">
      <c r="A3881" s="13" t="s">
        <v>678</v>
      </c>
      <c r="B3881" s="8">
        <v>45369</v>
      </c>
      <c r="C3881" s="9" t="s">
        <v>12</v>
      </c>
      <c r="D3881" s="9" t="s">
        <v>21</v>
      </c>
      <c r="E3881" s="10">
        <v>295.83</v>
      </c>
      <c r="F3881" s="11">
        <v>1</v>
      </c>
      <c r="G3881" s="11">
        <v>28</v>
      </c>
      <c r="H3881" s="10">
        <v>763.82</v>
      </c>
    </row>
    <row r="3882" spans="1:8" x14ac:dyDescent="0.25">
      <c r="A3882" s="13" t="s">
        <v>693</v>
      </c>
      <c r="B3882" s="8">
        <v>45289</v>
      </c>
      <c r="C3882" s="9" t="s">
        <v>12</v>
      </c>
      <c r="D3882" s="9" t="s">
        <v>21</v>
      </c>
      <c r="E3882" s="10">
        <v>649.26</v>
      </c>
      <c r="F3882" s="11">
        <v>40</v>
      </c>
      <c r="G3882" s="11">
        <v>14</v>
      </c>
      <c r="H3882" s="10">
        <v>757</v>
      </c>
    </row>
    <row r="3883" spans="1:8" x14ac:dyDescent="0.25">
      <c r="A3883" s="13" t="s">
        <v>714</v>
      </c>
      <c r="B3883" s="8">
        <v>45410</v>
      </c>
      <c r="C3883" s="9" t="s">
        <v>12</v>
      </c>
      <c r="D3883" s="9" t="s">
        <v>21</v>
      </c>
      <c r="E3883" s="10">
        <v>3768.99</v>
      </c>
      <c r="F3883" s="11">
        <v>27</v>
      </c>
      <c r="G3883" s="11">
        <v>48</v>
      </c>
      <c r="H3883" s="10">
        <v>322.49</v>
      </c>
    </row>
    <row r="3884" spans="1:8" x14ac:dyDescent="0.25">
      <c r="A3884" s="13" t="s">
        <v>4007</v>
      </c>
      <c r="B3884" s="8">
        <v>45566</v>
      </c>
      <c r="C3884" s="9" t="s">
        <v>12</v>
      </c>
      <c r="D3884" s="9" t="s">
        <v>21</v>
      </c>
      <c r="E3884" s="10">
        <v>550.32000000000005</v>
      </c>
      <c r="F3884" s="11">
        <v>47</v>
      </c>
      <c r="G3884" s="11">
        <v>43</v>
      </c>
      <c r="H3884" s="10">
        <v>266.73</v>
      </c>
    </row>
    <row r="3885" spans="1:8" x14ac:dyDescent="0.25">
      <c r="A3885" s="13" t="s">
        <v>734</v>
      </c>
      <c r="B3885" s="8">
        <v>45138</v>
      </c>
      <c r="C3885" s="9" t="s">
        <v>12</v>
      </c>
      <c r="D3885" s="9" t="s">
        <v>21</v>
      </c>
      <c r="E3885" s="10">
        <v>398.36</v>
      </c>
      <c r="F3885" s="11">
        <v>24</v>
      </c>
      <c r="G3885" s="11">
        <v>26</v>
      </c>
      <c r="H3885" s="10">
        <v>920.9</v>
      </c>
    </row>
    <row r="3886" spans="1:8" x14ac:dyDescent="0.25">
      <c r="A3886" s="13" t="s">
        <v>798</v>
      </c>
      <c r="B3886" s="8">
        <v>45572</v>
      </c>
      <c r="C3886" s="9" t="s">
        <v>12</v>
      </c>
      <c r="D3886" s="9" t="s">
        <v>21</v>
      </c>
      <c r="E3886" s="10">
        <v>3422.92</v>
      </c>
      <c r="F3886" s="11">
        <v>9</v>
      </c>
      <c r="G3886" s="11">
        <v>23</v>
      </c>
      <c r="H3886" s="10">
        <v>1225.55</v>
      </c>
    </row>
    <row r="3887" spans="1:8" x14ac:dyDescent="0.25">
      <c r="A3887" s="13" t="s">
        <v>818</v>
      </c>
      <c r="B3887" s="8">
        <v>44980</v>
      </c>
      <c r="C3887" s="9" t="s">
        <v>12</v>
      </c>
      <c r="D3887" s="9" t="s">
        <v>21</v>
      </c>
      <c r="E3887" s="10">
        <v>2827.82</v>
      </c>
      <c r="F3887" s="11">
        <v>46</v>
      </c>
      <c r="G3887" s="11">
        <v>31</v>
      </c>
      <c r="H3887" s="10">
        <v>1584.93</v>
      </c>
    </row>
    <row r="3888" spans="1:8" x14ac:dyDescent="0.25">
      <c r="A3888" s="13" t="s">
        <v>877</v>
      </c>
      <c r="B3888" s="8">
        <v>45480</v>
      </c>
      <c r="C3888" s="9" t="s">
        <v>12</v>
      </c>
      <c r="D3888" s="9" t="s">
        <v>21</v>
      </c>
      <c r="E3888" s="10">
        <v>1710.47</v>
      </c>
      <c r="F3888" s="11">
        <v>23</v>
      </c>
      <c r="G3888" s="11">
        <v>7</v>
      </c>
      <c r="H3888" s="10">
        <v>1738.71</v>
      </c>
    </row>
    <row r="3889" spans="1:8" x14ac:dyDescent="0.25">
      <c r="A3889" s="13" t="s">
        <v>897</v>
      </c>
      <c r="B3889" s="8">
        <v>45521</v>
      </c>
      <c r="C3889" s="9" t="s">
        <v>12</v>
      </c>
      <c r="D3889" s="9" t="s">
        <v>21</v>
      </c>
      <c r="E3889" s="10">
        <v>660.57</v>
      </c>
      <c r="F3889" s="11">
        <v>17</v>
      </c>
      <c r="G3889" s="11">
        <v>19</v>
      </c>
      <c r="H3889" s="10">
        <v>1429.54</v>
      </c>
    </row>
    <row r="3890" spans="1:8" x14ac:dyDescent="0.25">
      <c r="A3890" s="13" t="s">
        <v>961</v>
      </c>
      <c r="B3890" s="8">
        <v>45053</v>
      </c>
      <c r="C3890" s="9" t="s">
        <v>12</v>
      </c>
      <c r="D3890" s="9" t="s">
        <v>21</v>
      </c>
      <c r="E3890" s="10">
        <v>150.94999999999999</v>
      </c>
      <c r="F3890" s="11">
        <v>45</v>
      </c>
      <c r="G3890" s="11">
        <v>34</v>
      </c>
      <c r="H3890" s="10">
        <v>1732.91</v>
      </c>
    </row>
    <row r="3891" spans="1:8" x14ac:dyDescent="0.25">
      <c r="A3891" s="13" t="s">
        <v>1081</v>
      </c>
      <c r="B3891" s="8">
        <v>45173</v>
      </c>
      <c r="C3891" s="9" t="s">
        <v>12</v>
      </c>
      <c r="D3891" s="9" t="s">
        <v>21</v>
      </c>
      <c r="E3891" s="10">
        <v>478.06</v>
      </c>
      <c r="F3891" s="11">
        <v>7</v>
      </c>
      <c r="G3891" s="11">
        <v>6</v>
      </c>
      <c r="H3891" s="10">
        <v>391.37</v>
      </c>
    </row>
    <row r="3892" spans="1:8" x14ac:dyDescent="0.25">
      <c r="A3892" s="13" t="s">
        <v>1084</v>
      </c>
      <c r="B3892" s="8">
        <v>45123</v>
      </c>
      <c r="C3892" s="9" t="s">
        <v>12</v>
      </c>
      <c r="D3892" s="9" t="s">
        <v>21</v>
      </c>
      <c r="E3892" s="10">
        <v>1932.77</v>
      </c>
      <c r="F3892" s="11">
        <v>6</v>
      </c>
      <c r="G3892" s="11">
        <v>39</v>
      </c>
      <c r="H3892" s="10">
        <v>62.83</v>
      </c>
    </row>
    <row r="3893" spans="1:8" x14ac:dyDescent="0.25">
      <c r="A3893" s="13" t="s">
        <v>1096</v>
      </c>
      <c r="B3893" s="8">
        <v>45226</v>
      </c>
      <c r="C3893" s="9" t="s">
        <v>12</v>
      </c>
      <c r="D3893" s="9" t="s">
        <v>21</v>
      </c>
      <c r="E3893" s="10">
        <v>1281.56</v>
      </c>
      <c r="F3893" s="11">
        <v>24</v>
      </c>
      <c r="G3893" s="11">
        <v>42</v>
      </c>
      <c r="H3893" s="10">
        <v>356</v>
      </c>
    </row>
    <row r="3894" spans="1:8" x14ac:dyDescent="0.25">
      <c r="A3894" s="13" t="s">
        <v>1119</v>
      </c>
      <c r="B3894" s="8">
        <v>44941</v>
      </c>
      <c r="C3894" s="9" t="s">
        <v>12</v>
      </c>
      <c r="D3894" s="9" t="s">
        <v>21</v>
      </c>
      <c r="E3894" s="10">
        <v>780.51</v>
      </c>
      <c r="F3894" s="11">
        <v>4</v>
      </c>
      <c r="G3894" s="11">
        <v>34</v>
      </c>
      <c r="H3894" s="10">
        <v>1223.19</v>
      </c>
    </row>
    <row r="3895" spans="1:8" x14ac:dyDescent="0.25">
      <c r="A3895" s="13" t="s">
        <v>1136</v>
      </c>
      <c r="B3895" s="8">
        <v>45386</v>
      </c>
      <c r="C3895" s="9" t="s">
        <v>12</v>
      </c>
      <c r="D3895" s="9" t="s">
        <v>21</v>
      </c>
      <c r="E3895" s="10">
        <v>1977.19</v>
      </c>
      <c r="F3895" s="11">
        <v>29</v>
      </c>
      <c r="G3895" s="11">
        <v>27</v>
      </c>
      <c r="H3895" s="10">
        <v>1282.01</v>
      </c>
    </row>
    <row r="3896" spans="1:8" x14ac:dyDescent="0.25">
      <c r="A3896" s="13" t="s">
        <v>1137</v>
      </c>
      <c r="B3896" s="8">
        <v>45271</v>
      </c>
      <c r="C3896" s="9" t="s">
        <v>12</v>
      </c>
      <c r="D3896" s="9" t="s">
        <v>21</v>
      </c>
      <c r="E3896" s="10">
        <v>1225.3499999999999</v>
      </c>
      <c r="F3896" s="11">
        <v>43</v>
      </c>
      <c r="G3896" s="11">
        <v>19</v>
      </c>
      <c r="H3896" s="10">
        <v>1479.16</v>
      </c>
    </row>
    <row r="3897" spans="1:8" x14ac:dyDescent="0.25">
      <c r="A3897" s="13" t="s">
        <v>1140</v>
      </c>
      <c r="B3897" s="8">
        <v>45115</v>
      </c>
      <c r="C3897" s="9" t="s">
        <v>12</v>
      </c>
      <c r="D3897" s="9" t="s">
        <v>21</v>
      </c>
      <c r="E3897" s="10">
        <v>3459</v>
      </c>
      <c r="F3897" s="11">
        <v>42</v>
      </c>
      <c r="G3897" s="11">
        <v>43</v>
      </c>
      <c r="H3897" s="10">
        <v>1795.8</v>
      </c>
    </row>
    <row r="3898" spans="1:8" x14ac:dyDescent="0.25">
      <c r="A3898" s="13" t="s">
        <v>1142</v>
      </c>
      <c r="B3898" s="8">
        <v>44940</v>
      </c>
      <c r="C3898" s="9" t="s">
        <v>12</v>
      </c>
      <c r="D3898" s="9" t="s">
        <v>21</v>
      </c>
      <c r="E3898" s="10">
        <v>3771.41</v>
      </c>
      <c r="F3898" s="11">
        <v>30</v>
      </c>
      <c r="G3898" s="11">
        <v>30</v>
      </c>
      <c r="H3898" s="10">
        <v>1729.39</v>
      </c>
    </row>
    <row r="3899" spans="1:8" x14ac:dyDescent="0.25">
      <c r="A3899" s="13" t="s">
        <v>1148</v>
      </c>
      <c r="B3899" s="8">
        <v>45607</v>
      </c>
      <c r="C3899" s="9" t="s">
        <v>12</v>
      </c>
      <c r="D3899" s="9" t="s">
        <v>21</v>
      </c>
      <c r="E3899" s="10">
        <v>1679.22</v>
      </c>
      <c r="F3899" s="11">
        <v>8</v>
      </c>
      <c r="G3899" s="11">
        <v>38</v>
      </c>
      <c r="H3899" s="10">
        <v>848.04</v>
      </c>
    </row>
    <row r="3900" spans="1:8" x14ac:dyDescent="0.25">
      <c r="A3900" s="13" t="s">
        <v>1149</v>
      </c>
      <c r="B3900" s="8">
        <v>45470</v>
      </c>
      <c r="C3900" s="9" t="s">
        <v>12</v>
      </c>
      <c r="D3900" s="9" t="s">
        <v>21</v>
      </c>
      <c r="E3900" s="10">
        <v>723.65</v>
      </c>
      <c r="F3900" s="11">
        <v>8</v>
      </c>
      <c r="G3900" s="11">
        <v>8</v>
      </c>
      <c r="H3900" s="10">
        <v>1834.39</v>
      </c>
    </row>
    <row r="3901" spans="1:8" x14ac:dyDescent="0.25">
      <c r="A3901" s="13" t="s">
        <v>1159</v>
      </c>
      <c r="B3901" s="8">
        <v>44923</v>
      </c>
      <c r="C3901" s="9" t="s">
        <v>12</v>
      </c>
      <c r="D3901" s="9" t="s">
        <v>21</v>
      </c>
      <c r="E3901" s="10">
        <v>2039.56</v>
      </c>
      <c r="F3901" s="11">
        <v>33</v>
      </c>
      <c r="G3901" s="11">
        <v>39</v>
      </c>
      <c r="H3901" s="10">
        <v>1562.37</v>
      </c>
    </row>
    <row r="3902" spans="1:8" x14ac:dyDescent="0.25">
      <c r="A3902" s="13" t="s">
        <v>1164</v>
      </c>
      <c r="B3902" s="8">
        <v>45426</v>
      </c>
      <c r="C3902" s="9" t="s">
        <v>12</v>
      </c>
      <c r="D3902" s="9" t="s">
        <v>21</v>
      </c>
      <c r="E3902" s="10">
        <v>688.26</v>
      </c>
      <c r="F3902" s="11">
        <v>50</v>
      </c>
      <c r="G3902" s="11">
        <v>43</v>
      </c>
      <c r="H3902" s="10">
        <v>544.16999999999996</v>
      </c>
    </row>
    <row r="3903" spans="1:8" x14ac:dyDescent="0.25">
      <c r="A3903" s="13" t="s">
        <v>1196</v>
      </c>
      <c r="B3903" s="8">
        <v>45336</v>
      </c>
      <c r="C3903" s="9" t="s">
        <v>12</v>
      </c>
      <c r="D3903" s="9" t="s">
        <v>21</v>
      </c>
      <c r="E3903" s="10">
        <v>1583.09</v>
      </c>
      <c r="F3903" s="11">
        <v>47</v>
      </c>
      <c r="G3903" s="11">
        <v>41</v>
      </c>
      <c r="H3903" s="10">
        <v>1718.06</v>
      </c>
    </row>
    <row r="3904" spans="1:8" x14ac:dyDescent="0.25">
      <c r="A3904" s="13" t="s">
        <v>1288</v>
      </c>
      <c r="B3904" s="8">
        <v>44993</v>
      </c>
      <c r="C3904" s="9" t="s">
        <v>12</v>
      </c>
      <c r="D3904" s="9" t="s">
        <v>21</v>
      </c>
      <c r="E3904" s="10">
        <v>3661.61</v>
      </c>
      <c r="F3904" s="11">
        <v>4</v>
      </c>
      <c r="G3904" s="11">
        <v>46</v>
      </c>
      <c r="H3904" s="10">
        <v>1553.37</v>
      </c>
    </row>
    <row r="3905" spans="1:8" x14ac:dyDescent="0.25">
      <c r="A3905" s="13" t="s">
        <v>4008</v>
      </c>
      <c r="B3905" s="8">
        <v>45551</v>
      </c>
      <c r="C3905" s="9" t="s">
        <v>12</v>
      </c>
      <c r="D3905" s="9" t="s">
        <v>21</v>
      </c>
      <c r="E3905" s="10">
        <v>2097.15</v>
      </c>
      <c r="F3905" s="11">
        <v>25</v>
      </c>
      <c r="G3905" s="11">
        <v>5</v>
      </c>
      <c r="H3905" s="10">
        <v>500.01</v>
      </c>
    </row>
    <row r="3906" spans="1:8" x14ac:dyDescent="0.25">
      <c r="A3906" s="13" t="s">
        <v>1365</v>
      </c>
      <c r="B3906" s="8">
        <v>45369</v>
      </c>
      <c r="C3906" s="9" t="s">
        <v>12</v>
      </c>
      <c r="D3906" s="9" t="s">
        <v>21</v>
      </c>
      <c r="E3906" s="10">
        <v>1389.08</v>
      </c>
      <c r="F3906" s="11">
        <v>32</v>
      </c>
      <c r="G3906" s="11">
        <v>0</v>
      </c>
      <c r="H3906" s="10">
        <v>1048.32</v>
      </c>
    </row>
    <row r="3907" spans="1:8" x14ac:dyDescent="0.25">
      <c r="A3907" s="13" t="s">
        <v>1376</v>
      </c>
      <c r="B3907" s="8">
        <v>45000</v>
      </c>
      <c r="C3907" s="9" t="s">
        <v>12</v>
      </c>
      <c r="D3907" s="9" t="s">
        <v>21</v>
      </c>
      <c r="E3907" s="10">
        <v>437.57</v>
      </c>
      <c r="F3907" s="11">
        <v>36</v>
      </c>
      <c r="G3907" s="11">
        <v>48</v>
      </c>
      <c r="H3907" s="10">
        <v>1893.16</v>
      </c>
    </row>
    <row r="3908" spans="1:8" x14ac:dyDescent="0.25">
      <c r="A3908" s="13" t="s">
        <v>1515</v>
      </c>
      <c r="B3908" s="8">
        <v>45194</v>
      </c>
      <c r="C3908" s="9" t="s">
        <v>12</v>
      </c>
      <c r="D3908" s="9" t="s">
        <v>21</v>
      </c>
      <c r="E3908" s="10">
        <v>103.99</v>
      </c>
      <c r="F3908" s="11">
        <v>5</v>
      </c>
      <c r="G3908" s="11">
        <v>27</v>
      </c>
      <c r="H3908" s="10">
        <v>1547.59</v>
      </c>
    </row>
    <row r="3909" spans="1:8" x14ac:dyDescent="0.25">
      <c r="A3909" s="13" t="s">
        <v>1538</v>
      </c>
      <c r="B3909" s="8">
        <v>45558</v>
      </c>
      <c r="C3909" s="9" t="s">
        <v>12</v>
      </c>
      <c r="D3909" s="9" t="s">
        <v>21</v>
      </c>
      <c r="E3909" s="10">
        <v>2754.21</v>
      </c>
      <c r="F3909" s="11">
        <v>17</v>
      </c>
      <c r="G3909" s="11">
        <v>33</v>
      </c>
      <c r="H3909" s="10">
        <v>1460.22</v>
      </c>
    </row>
    <row r="3910" spans="1:8" x14ac:dyDescent="0.25">
      <c r="A3910" s="13" t="s">
        <v>1556</v>
      </c>
      <c r="B3910" s="8">
        <v>45310</v>
      </c>
      <c r="C3910" s="9" t="s">
        <v>12</v>
      </c>
      <c r="D3910" s="9" t="s">
        <v>21</v>
      </c>
      <c r="E3910" s="10">
        <v>1941.19</v>
      </c>
      <c r="F3910" s="11">
        <v>8</v>
      </c>
      <c r="G3910" s="11">
        <v>1</v>
      </c>
      <c r="H3910" s="10">
        <v>1591.36</v>
      </c>
    </row>
    <row r="3911" spans="1:8" x14ac:dyDescent="0.25">
      <c r="A3911" s="13" t="s">
        <v>1577</v>
      </c>
      <c r="B3911" s="8">
        <v>45494</v>
      </c>
      <c r="C3911" s="9" t="s">
        <v>12</v>
      </c>
      <c r="D3911" s="9" t="s">
        <v>21</v>
      </c>
      <c r="E3911" s="10">
        <v>3310.69</v>
      </c>
      <c r="F3911" s="11">
        <v>31</v>
      </c>
      <c r="G3911" s="11">
        <v>45</v>
      </c>
      <c r="H3911" s="10">
        <v>770.72</v>
      </c>
    </row>
    <row r="3912" spans="1:8" x14ac:dyDescent="0.25">
      <c r="A3912" s="13" t="s">
        <v>1608</v>
      </c>
      <c r="B3912" s="8">
        <v>44929</v>
      </c>
      <c r="C3912" s="9" t="s">
        <v>12</v>
      </c>
      <c r="D3912" s="9" t="s">
        <v>21</v>
      </c>
      <c r="E3912" s="10">
        <v>1495.83</v>
      </c>
      <c r="F3912" s="11">
        <v>38</v>
      </c>
      <c r="G3912" s="11">
        <v>2</v>
      </c>
      <c r="H3912" s="10">
        <v>1541.97</v>
      </c>
    </row>
    <row r="3913" spans="1:8" x14ac:dyDescent="0.25">
      <c r="A3913" s="13" t="s">
        <v>1626</v>
      </c>
      <c r="B3913" s="8">
        <v>45030</v>
      </c>
      <c r="C3913" s="9" t="s">
        <v>12</v>
      </c>
      <c r="D3913" s="9" t="s">
        <v>21</v>
      </c>
      <c r="E3913" s="10">
        <v>2182.35</v>
      </c>
      <c r="F3913" s="11">
        <v>24</v>
      </c>
      <c r="G3913" s="11">
        <v>12</v>
      </c>
      <c r="H3913" s="10">
        <v>716.28</v>
      </c>
    </row>
    <row r="3914" spans="1:8" x14ac:dyDescent="0.25">
      <c r="A3914" s="13" t="s">
        <v>1674</v>
      </c>
      <c r="B3914" s="8">
        <v>45361</v>
      </c>
      <c r="C3914" s="9" t="s">
        <v>12</v>
      </c>
      <c r="D3914" s="9" t="s">
        <v>21</v>
      </c>
      <c r="E3914" s="10">
        <v>3431.66</v>
      </c>
      <c r="F3914" s="11">
        <v>12</v>
      </c>
      <c r="G3914" s="11">
        <v>38</v>
      </c>
      <c r="H3914" s="10">
        <v>97.53</v>
      </c>
    </row>
    <row r="3915" spans="1:8" x14ac:dyDescent="0.25">
      <c r="A3915" s="13" t="s">
        <v>1705</v>
      </c>
      <c r="B3915" s="8">
        <v>45097</v>
      </c>
      <c r="C3915" s="9" t="s">
        <v>12</v>
      </c>
      <c r="D3915" s="9" t="s">
        <v>21</v>
      </c>
      <c r="E3915" s="10">
        <v>2432.73</v>
      </c>
      <c r="F3915" s="11">
        <v>42</v>
      </c>
      <c r="G3915" s="11">
        <v>35</v>
      </c>
      <c r="H3915" s="10">
        <v>808.29</v>
      </c>
    </row>
    <row r="3916" spans="1:8" x14ac:dyDescent="0.25">
      <c r="A3916" s="13" t="s">
        <v>1728</v>
      </c>
      <c r="B3916" s="8">
        <v>45356</v>
      </c>
      <c r="C3916" s="9" t="s">
        <v>12</v>
      </c>
      <c r="D3916" s="9" t="s">
        <v>21</v>
      </c>
      <c r="E3916" s="10">
        <v>986.7</v>
      </c>
      <c r="F3916" s="11">
        <v>41</v>
      </c>
      <c r="G3916" s="11">
        <v>7</v>
      </c>
      <c r="H3916" s="10">
        <v>349.01</v>
      </c>
    </row>
    <row r="3917" spans="1:8" x14ac:dyDescent="0.25">
      <c r="A3917" s="13" t="s">
        <v>1765</v>
      </c>
      <c r="B3917" s="8">
        <v>45446</v>
      </c>
      <c r="C3917" s="9" t="s">
        <v>12</v>
      </c>
      <c r="D3917" s="9" t="s">
        <v>21</v>
      </c>
      <c r="E3917" s="10">
        <v>1730.17</v>
      </c>
      <c r="F3917" s="11">
        <v>41</v>
      </c>
      <c r="G3917" s="11">
        <v>13</v>
      </c>
      <c r="H3917" s="10">
        <v>370.33</v>
      </c>
    </row>
    <row r="3918" spans="1:8" x14ac:dyDescent="0.25">
      <c r="A3918" s="13" t="s">
        <v>1766</v>
      </c>
      <c r="B3918" s="8">
        <v>45523</v>
      </c>
      <c r="C3918" s="9" t="s">
        <v>12</v>
      </c>
      <c r="D3918" s="9" t="s">
        <v>21</v>
      </c>
      <c r="E3918" s="10">
        <v>3771.7</v>
      </c>
      <c r="F3918" s="11">
        <v>11</v>
      </c>
      <c r="G3918" s="11">
        <v>16</v>
      </c>
      <c r="H3918" s="10">
        <v>1225.8499999999999</v>
      </c>
    </row>
    <row r="3919" spans="1:8" x14ac:dyDescent="0.25">
      <c r="A3919" s="13" t="s">
        <v>1772</v>
      </c>
      <c r="B3919" s="8">
        <v>45132</v>
      </c>
      <c r="C3919" s="9" t="s">
        <v>12</v>
      </c>
      <c r="D3919" s="9" t="s">
        <v>21</v>
      </c>
      <c r="E3919" s="10">
        <v>596.26</v>
      </c>
      <c r="F3919" s="11">
        <v>40</v>
      </c>
      <c r="G3919" s="11">
        <v>10</v>
      </c>
      <c r="H3919" s="10">
        <v>1380.58</v>
      </c>
    </row>
    <row r="3920" spans="1:8" x14ac:dyDescent="0.25">
      <c r="A3920" s="13" t="s">
        <v>1855</v>
      </c>
      <c r="B3920" s="8">
        <v>45406</v>
      </c>
      <c r="C3920" s="9" t="s">
        <v>12</v>
      </c>
      <c r="D3920" s="9" t="s">
        <v>21</v>
      </c>
      <c r="E3920" s="10">
        <v>1384.18</v>
      </c>
      <c r="F3920" s="11">
        <v>8</v>
      </c>
      <c r="G3920" s="11">
        <v>6</v>
      </c>
      <c r="H3920" s="10">
        <v>145.94999999999999</v>
      </c>
    </row>
    <row r="3921" spans="1:8" x14ac:dyDescent="0.25">
      <c r="A3921" s="13" t="s">
        <v>1886</v>
      </c>
      <c r="B3921" s="8">
        <v>45377</v>
      </c>
      <c r="C3921" s="9" t="s">
        <v>12</v>
      </c>
      <c r="D3921" s="9" t="s">
        <v>21</v>
      </c>
      <c r="E3921" s="10">
        <v>2286.39</v>
      </c>
      <c r="F3921" s="11">
        <v>29</v>
      </c>
      <c r="G3921" s="11">
        <v>12</v>
      </c>
      <c r="H3921" s="10">
        <v>929.77</v>
      </c>
    </row>
    <row r="3922" spans="1:8" x14ac:dyDescent="0.25">
      <c r="A3922" s="13" t="s">
        <v>1945</v>
      </c>
      <c r="B3922" s="8">
        <v>45317</v>
      </c>
      <c r="C3922" s="9" t="s">
        <v>12</v>
      </c>
      <c r="D3922" s="9" t="s">
        <v>21</v>
      </c>
      <c r="E3922" s="10">
        <v>905.81</v>
      </c>
      <c r="F3922" s="11">
        <v>48</v>
      </c>
      <c r="G3922" s="11">
        <v>21</v>
      </c>
      <c r="H3922" s="10">
        <v>347.69</v>
      </c>
    </row>
    <row r="3923" spans="1:8" x14ac:dyDescent="0.25">
      <c r="A3923" s="13" t="s">
        <v>1976</v>
      </c>
      <c r="B3923" s="8">
        <v>45549</v>
      </c>
      <c r="C3923" s="9" t="s">
        <v>12</v>
      </c>
      <c r="D3923" s="9" t="s">
        <v>21</v>
      </c>
      <c r="E3923" s="10">
        <v>272.02</v>
      </c>
      <c r="F3923" s="11">
        <v>8</v>
      </c>
      <c r="G3923" s="11">
        <v>36</v>
      </c>
      <c r="H3923" s="10">
        <v>905.37</v>
      </c>
    </row>
    <row r="3924" spans="1:8" x14ac:dyDescent="0.25">
      <c r="A3924" s="13" t="s">
        <v>1985</v>
      </c>
      <c r="B3924" s="8">
        <v>45370</v>
      </c>
      <c r="C3924" s="9" t="s">
        <v>12</v>
      </c>
      <c r="D3924" s="9" t="s">
        <v>21</v>
      </c>
      <c r="E3924" s="10">
        <v>3196.24</v>
      </c>
      <c r="F3924" s="11">
        <v>18</v>
      </c>
      <c r="G3924" s="11">
        <v>36</v>
      </c>
      <c r="H3924" s="10">
        <v>1196.52</v>
      </c>
    </row>
    <row r="3925" spans="1:8" x14ac:dyDescent="0.25">
      <c r="A3925" s="13" t="s">
        <v>1995</v>
      </c>
      <c r="B3925" s="8">
        <v>45062</v>
      </c>
      <c r="C3925" s="9" t="s">
        <v>12</v>
      </c>
      <c r="D3925" s="9" t="s">
        <v>21</v>
      </c>
      <c r="E3925" s="10">
        <v>643.47</v>
      </c>
      <c r="F3925" s="11">
        <v>40</v>
      </c>
      <c r="G3925" s="11">
        <v>13</v>
      </c>
      <c r="H3925" s="10">
        <v>523.01</v>
      </c>
    </row>
    <row r="3926" spans="1:8" x14ac:dyDescent="0.25">
      <c r="A3926" s="13" t="s">
        <v>2027</v>
      </c>
      <c r="B3926" s="8">
        <v>44957</v>
      </c>
      <c r="C3926" s="9" t="s">
        <v>12</v>
      </c>
      <c r="D3926" s="9" t="s">
        <v>21</v>
      </c>
      <c r="E3926" s="10">
        <v>2408.6799999999998</v>
      </c>
      <c r="F3926" s="11">
        <v>1</v>
      </c>
      <c r="G3926" s="11">
        <v>5</v>
      </c>
      <c r="H3926" s="10">
        <v>458.63</v>
      </c>
    </row>
    <row r="3927" spans="1:8" x14ac:dyDescent="0.25">
      <c r="A3927" s="13" t="s">
        <v>2035</v>
      </c>
      <c r="B3927" s="8">
        <v>45508</v>
      </c>
      <c r="C3927" s="9" t="s">
        <v>12</v>
      </c>
      <c r="D3927" s="9" t="s">
        <v>21</v>
      </c>
      <c r="E3927" s="10">
        <v>1611.51</v>
      </c>
      <c r="F3927" s="11">
        <v>40</v>
      </c>
      <c r="G3927" s="11">
        <v>14</v>
      </c>
      <c r="H3927" s="10">
        <v>654.32000000000005</v>
      </c>
    </row>
    <row r="3928" spans="1:8" x14ac:dyDescent="0.25">
      <c r="A3928" s="13" t="s">
        <v>2042</v>
      </c>
      <c r="B3928" s="8">
        <v>45232</v>
      </c>
      <c r="C3928" s="9" t="s">
        <v>12</v>
      </c>
      <c r="D3928" s="9" t="s">
        <v>21</v>
      </c>
      <c r="E3928" s="10">
        <v>1857.03</v>
      </c>
      <c r="F3928" s="11">
        <v>38</v>
      </c>
      <c r="G3928" s="11">
        <v>22</v>
      </c>
      <c r="H3928" s="10">
        <v>1991.36</v>
      </c>
    </row>
    <row r="3929" spans="1:8" x14ac:dyDescent="0.25">
      <c r="A3929" s="13" t="s">
        <v>2051</v>
      </c>
      <c r="B3929" s="8">
        <v>45359</v>
      </c>
      <c r="C3929" s="9" t="s">
        <v>12</v>
      </c>
      <c r="D3929" s="9" t="s">
        <v>21</v>
      </c>
      <c r="E3929" s="10">
        <v>1218.5899999999999</v>
      </c>
      <c r="F3929" s="11">
        <v>16</v>
      </c>
      <c r="G3929" s="11">
        <v>48</v>
      </c>
      <c r="H3929" s="10">
        <v>1211.77</v>
      </c>
    </row>
    <row r="3930" spans="1:8" x14ac:dyDescent="0.25">
      <c r="A3930" s="13" t="s">
        <v>2094</v>
      </c>
      <c r="B3930" s="8">
        <v>45442</v>
      </c>
      <c r="C3930" s="9" t="s">
        <v>12</v>
      </c>
      <c r="D3930" s="9" t="s">
        <v>21</v>
      </c>
      <c r="E3930" s="10">
        <v>1098.4100000000001</v>
      </c>
      <c r="F3930" s="11">
        <v>24</v>
      </c>
      <c r="G3930" s="11">
        <v>35</v>
      </c>
      <c r="H3930" s="10">
        <v>1464.42</v>
      </c>
    </row>
    <row r="3931" spans="1:8" x14ac:dyDescent="0.25">
      <c r="A3931" s="13" t="s">
        <v>2137</v>
      </c>
      <c r="B3931" s="8">
        <v>45479</v>
      </c>
      <c r="C3931" s="9" t="s">
        <v>12</v>
      </c>
      <c r="D3931" s="9" t="s">
        <v>21</v>
      </c>
      <c r="E3931" s="10">
        <v>2120.9499999999998</v>
      </c>
      <c r="F3931" s="11">
        <v>43</v>
      </c>
      <c r="G3931" s="11">
        <v>7</v>
      </c>
      <c r="H3931" s="10">
        <v>1181.3900000000001</v>
      </c>
    </row>
    <row r="3932" spans="1:8" x14ac:dyDescent="0.25">
      <c r="A3932" s="13" t="s">
        <v>2157</v>
      </c>
      <c r="B3932" s="8">
        <v>44965</v>
      </c>
      <c r="C3932" s="9" t="s">
        <v>12</v>
      </c>
      <c r="D3932" s="9" t="s">
        <v>21</v>
      </c>
      <c r="E3932" s="10">
        <v>2531.48</v>
      </c>
      <c r="F3932" s="11">
        <v>32</v>
      </c>
      <c r="G3932" s="11">
        <v>39</v>
      </c>
      <c r="H3932" s="10">
        <v>467.77</v>
      </c>
    </row>
    <row r="3933" spans="1:8" x14ac:dyDescent="0.25">
      <c r="A3933" s="13" t="s">
        <v>2233</v>
      </c>
      <c r="B3933" s="8">
        <v>45580</v>
      </c>
      <c r="C3933" s="9" t="s">
        <v>12</v>
      </c>
      <c r="D3933" s="9" t="s">
        <v>21</v>
      </c>
      <c r="E3933" s="10">
        <v>3220.41</v>
      </c>
      <c r="F3933" s="11">
        <v>45</v>
      </c>
      <c r="G3933" s="11">
        <v>43</v>
      </c>
      <c r="H3933" s="10">
        <v>649.79</v>
      </c>
    </row>
    <row r="3934" spans="1:8" x14ac:dyDescent="0.25">
      <c r="A3934" s="13" t="s">
        <v>2259</v>
      </c>
      <c r="B3934" s="8">
        <v>45112</v>
      </c>
      <c r="C3934" s="9" t="s">
        <v>12</v>
      </c>
      <c r="D3934" s="9" t="s">
        <v>21</v>
      </c>
      <c r="E3934" s="10">
        <v>2468.5300000000002</v>
      </c>
      <c r="F3934" s="11">
        <v>24</v>
      </c>
      <c r="G3934" s="11">
        <v>36</v>
      </c>
      <c r="H3934" s="10">
        <v>1381.21</v>
      </c>
    </row>
    <row r="3935" spans="1:8" x14ac:dyDescent="0.25">
      <c r="A3935" s="13" t="s">
        <v>2292</v>
      </c>
      <c r="B3935" s="8">
        <v>45601</v>
      </c>
      <c r="C3935" s="9" t="s">
        <v>12</v>
      </c>
      <c r="D3935" s="9" t="s">
        <v>21</v>
      </c>
      <c r="E3935" s="10">
        <v>2233</v>
      </c>
      <c r="F3935" s="11">
        <v>49</v>
      </c>
      <c r="G3935" s="11">
        <v>10</v>
      </c>
      <c r="H3935" s="10">
        <v>1074.8599999999999</v>
      </c>
    </row>
    <row r="3936" spans="1:8" x14ac:dyDescent="0.25">
      <c r="A3936" s="13" t="s">
        <v>2299</v>
      </c>
      <c r="B3936" s="8">
        <v>44916</v>
      </c>
      <c r="C3936" s="9" t="s">
        <v>12</v>
      </c>
      <c r="D3936" s="9" t="s">
        <v>21</v>
      </c>
      <c r="E3936" s="10">
        <v>1567.51</v>
      </c>
      <c r="F3936" s="11">
        <v>42</v>
      </c>
      <c r="G3936" s="11">
        <v>46</v>
      </c>
      <c r="H3936" s="10">
        <v>1149.98</v>
      </c>
    </row>
    <row r="3937" spans="1:8" x14ac:dyDescent="0.25">
      <c r="A3937" s="13" t="s">
        <v>2312</v>
      </c>
      <c r="B3937" s="8">
        <v>45484</v>
      </c>
      <c r="C3937" s="9" t="s">
        <v>12</v>
      </c>
      <c r="D3937" s="9" t="s">
        <v>21</v>
      </c>
      <c r="E3937" s="10">
        <v>643.99</v>
      </c>
      <c r="F3937" s="11">
        <v>7</v>
      </c>
      <c r="G3937" s="11">
        <v>48</v>
      </c>
      <c r="H3937" s="10">
        <v>1589.68</v>
      </c>
    </row>
    <row r="3938" spans="1:8" x14ac:dyDescent="0.25">
      <c r="A3938" s="13" t="s">
        <v>2354</v>
      </c>
      <c r="B3938" s="8">
        <v>45090</v>
      </c>
      <c r="C3938" s="9" t="s">
        <v>12</v>
      </c>
      <c r="D3938" s="9" t="s">
        <v>21</v>
      </c>
      <c r="E3938" s="10">
        <v>1327.26</v>
      </c>
      <c r="F3938" s="11">
        <v>19</v>
      </c>
      <c r="G3938" s="11">
        <v>43</v>
      </c>
      <c r="H3938" s="10">
        <v>1049.5999999999999</v>
      </c>
    </row>
    <row r="3939" spans="1:8" x14ac:dyDescent="0.25">
      <c r="A3939" s="13" t="s">
        <v>2363</v>
      </c>
      <c r="B3939" s="8">
        <v>44882</v>
      </c>
      <c r="C3939" s="9" t="s">
        <v>12</v>
      </c>
      <c r="D3939" s="9" t="s">
        <v>21</v>
      </c>
      <c r="E3939" s="10">
        <v>178.5</v>
      </c>
      <c r="F3939" s="11">
        <v>36</v>
      </c>
      <c r="G3939" s="11">
        <v>20</v>
      </c>
      <c r="H3939" s="10">
        <v>1814.26</v>
      </c>
    </row>
    <row r="3940" spans="1:8" x14ac:dyDescent="0.25">
      <c r="A3940" s="13" t="s">
        <v>2383</v>
      </c>
      <c r="B3940" s="8">
        <v>45433</v>
      </c>
      <c r="C3940" s="9" t="s">
        <v>12</v>
      </c>
      <c r="D3940" s="9" t="s">
        <v>21</v>
      </c>
      <c r="E3940" s="10">
        <v>3539.51</v>
      </c>
      <c r="F3940" s="11">
        <v>37</v>
      </c>
      <c r="G3940" s="11">
        <v>30</v>
      </c>
      <c r="H3940" s="10">
        <v>601.88</v>
      </c>
    </row>
    <row r="3941" spans="1:8" x14ac:dyDescent="0.25">
      <c r="A3941" s="13" t="s">
        <v>2435</v>
      </c>
      <c r="B3941" s="8">
        <v>45263</v>
      </c>
      <c r="C3941" s="9" t="s">
        <v>12</v>
      </c>
      <c r="D3941" s="9" t="s">
        <v>21</v>
      </c>
      <c r="E3941" s="10">
        <v>3305.78</v>
      </c>
      <c r="F3941" s="11">
        <v>27</v>
      </c>
      <c r="G3941" s="11">
        <v>47</v>
      </c>
      <c r="H3941" s="10">
        <v>39.68</v>
      </c>
    </row>
    <row r="3942" spans="1:8" x14ac:dyDescent="0.25">
      <c r="A3942" s="13" t="s">
        <v>2467</v>
      </c>
      <c r="B3942" s="8">
        <v>45610</v>
      </c>
      <c r="C3942" s="9" t="s">
        <v>12</v>
      </c>
      <c r="D3942" s="9" t="s">
        <v>21</v>
      </c>
      <c r="E3942" s="10">
        <v>1709.19</v>
      </c>
      <c r="F3942" s="11">
        <v>6</v>
      </c>
      <c r="G3942" s="11">
        <v>23</v>
      </c>
      <c r="H3942" s="10">
        <v>1712.96</v>
      </c>
    </row>
    <row r="3943" spans="1:8" x14ac:dyDescent="0.25">
      <c r="A3943" s="13" t="s">
        <v>2505</v>
      </c>
      <c r="B3943" s="8">
        <v>44957</v>
      </c>
      <c r="C3943" s="9" t="s">
        <v>12</v>
      </c>
      <c r="D3943" s="9" t="s">
        <v>21</v>
      </c>
      <c r="E3943" s="10">
        <v>191.79</v>
      </c>
      <c r="F3943" s="11">
        <v>26</v>
      </c>
      <c r="G3943" s="11">
        <v>48</v>
      </c>
      <c r="H3943" s="10">
        <v>917.23</v>
      </c>
    </row>
    <row r="3944" spans="1:8" x14ac:dyDescent="0.25">
      <c r="A3944" s="13" t="s">
        <v>2512</v>
      </c>
      <c r="B3944" s="8">
        <v>45298</v>
      </c>
      <c r="C3944" s="9" t="s">
        <v>12</v>
      </c>
      <c r="D3944" s="9" t="s">
        <v>21</v>
      </c>
      <c r="E3944" s="10">
        <v>2147.83</v>
      </c>
      <c r="F3944" s="11">
        <v>45</v>
      </c>
      <c r="G3944" s="11">
        <v>11</v>
      </c>
      <c r="H3944" s="10">
        <v>55.7</v>
      </c>
    </row>
    <row r="3945" spans="1:8" x14ac:dyDescent="0.25">
      <c r="A3945" s="13" t="s">
        <v>2537</v>
      </c>
      <c r="B3945" s="8">
        <v>45099</v>
      </c>
      <c r="C3945" s="9" t="s">
        <v>12</v>
      </c>
      <c r="D3945" s="9" t="s">
        <v>21</v>
      </c>
      <c r="E3945" s="10">
        <v>2868.24</v>
      </c>
      <c r="F3945" s="11">
        <v>44</v>
      </c>
      <c r="G3945" s="11">
        <v>32</v>
      </c>
      <c r="H3945" s="10">
        <v>557.86</v>
      </c>
    </row>
    <row r="3946" spans="1:8" x14ac:dyDescent="0.25">
      <c r="A3946" s="13" t="s">
        <v>2557</v>
      </c>
      <c r="B3946" s="8">
        <v>45004</v>
      </c>
      <c r="C3946" s="9" t="s">
        <v>12</v>
      </c>
      <c r="D3946" s="9" t="s">
        <v>21</v>
      </c>
      <c r="E3946" s="10">
        <v>2712.66</v>
      </c>
      <c r="F3946" s="11">
        <v>5</v>
      </c>
      <c r="G3946" s="11">
        <v>18</v>
      </c>
      <c r="H3946" s="10">
        <v>1142.6300000000001</v>
      </c>
    </row>
    <row r="3947" spans="1:8" x14ac:dyDescent="0.25">
      <c r="A3947" s="13" t="s">
        <v>2565</v>
      </c>
      <c r="B3947" s="8">
        <v>45576</v>
      </c>
      <c r="C3947" s="9" t="s">
        <v>12</v>
      </c>
      <c r="D3947" s="9" t="s">
        <v>21</v>
      </c>
      <c r="E3947" s="10">
        <v>1735.56</v>
      </c>
      <c r="F3947" s="11">
        <v>2</v>
      </c>
      <c r="G3947" s="11">
        <v>48</v>
      </c>
      <c r="H3947" s="10">
        <v>1530.86</v>
      </c>
    </row>
    <row r="3948" spans="1:8" x14ac:dyDescent="0.25">
      <c r="A3948" s="13" t="s">
        <v>2569</v>
      </c>
      <c r="B3948" s="8">
        <v>45211</v>
      </c>
      <c r="C3948" s="9" t="s">
        <v>12</v>
      </c>
      <c r="D3948" s="9" t="s">
        <v>21</v>
      </c>
      <c r="E3948" s="10">
        <v>3746.55</v>
      </c>
      <c r="F3948" s="11">
        <v>31</v>
      </c>
      <c r="G3948" s="11">
        <v>49</v>
      </c>
      <c r="H3948" s="10">
        <v>1831.95</v>
      </c>
    </row>
    <row r="3949" spans="1:8" x14ac:dyDescent="0.25">
      <c r="A3949" s="13" t="s">
        <v>2573</v>
      </c>
      <c r="B3949" s="8">
        <v>44954</v>
      </c>
      <c r="C3949" s="9" t="s">
        <v>12</v>
      </c>
      <c r="D3949" s="9" t="s">
        <v>21</v>
      </c>
      <c r="E3949" s="10">
        <v>510.62</v>
      </c>
      <c r="F3949" s="11">
        <v>19</v>
      </c>
      <c r="G3949" s="11">
        <v>45</v>
      </c>
      <c r="H3949" s="10">
        <v>1557.18</v>
      </c>
    </row>
    <row r="3950" spans="1:8" x14ac:dyDescent="0.25">
      <c r="A3950" s="13" t="s">
        <v>2579</v>
      </c>
      <c r="B3950" s="8">
        <v>45140</v>
      </c>
      <c r="C3950" s="9" t="s">
        <v>12</v>
      </c>
      <c r="D3950" s="9" t="s">
        <v>21</v>
      </c>
      <c r="E3950" s="10">
        <v>3070.78</v>
      </c>
      <c r="F3950" s="11">
        <v>2</v>
      </c>
      <c r="G3950" s="11">
        <v>32</v>
      </c>
      <c r="H3950" s="10">
        <v>579.29</v>
      </c>
    </row>
    <row r="3951" spans="1:8" x14ac:dyDescent="0.25">
      <c r="A3951" s="13" t="s">
        <v>2680</v>
      </c>
      <c r="B3951" s="8">
        <v>45339</v>
      </c>
      <c r="C3951" s="9" t="s">
        <v>12</v>
      </c>
      <c r="D3951" s="9" t="s">
        <v>21</v>
      </c>
      <c r="E3951" s="10">
        <v>888.2</v>
      </c>
      <c r="F3951" s="11">
        <v>25</v>
      </c>
      <c r="G3951" s="11">
        <v>36</v>
      </c>
      <c r="H3951" s="10">
        <v>1987.97</v>
      </c>
    </row>
    <row r="3952" spans="1:8" x14ac:dyDescent="0.25">
      <c r="A3952" s="13" t="s">
        <v>2718</v>
      </c>
      <c r="B3952" s="8">
        <v>45101</v>
      </c>
      <c r="C3952" s="9" t="s">
        <v>12</v>
      </c>
      <c r="D3952" s="9" t="s">
        <v>21</v>
      </c>
      <c r="E3952" s="10">
        <v>2772.21</v>
      </c>
      <c r="F3952" s="11">
        <v>41</v>
      </c>
      <c r="G3952" s="11">
        <v>6</v>
      </c>
      <c r="H3952" s="10">
        <v>1531.01</v>
      </c>
    </row>
    <row r="3953" spans="1:8" x14ac:dyDescent="0.25">
      <c r="A3953" s="13" t="s">
        <v>2846</v>
      </c>
      <c r="B3953" s="8">
        <v>45382</v>
      </c>
      <c r="C3953" s="9" t="s">
        <v>12</v>
      </c>
      <c r="D3953" s="9" t="s">
        <v>21</v>
      </c>
      <c r="E3953" s="10">
        <v>3647.92</v>
      </c>
      <c r="F3953" s="11">
        <v>34</v>
      </c>
      <c r="G3953" s="11">
        <v>29</v>
      </c>
      <c r="H3953" s="10">
        <v>1324.66</v>
      </c>
    </row>
    <row r="3954" spans="1:8" x14ac:dyDescent="0.25">
      <c r="A3954" s="13" t="s">
        <v>2860</v>
      </c>
      <c r="B3954" s="8">
        <v>45532</v>
      </c>
      <c r="C3954" s="9" t="s">
        <v>12</v>
      </c>
      <c r="D3954" s="9" t="s">
        <v>21</v>
      </c>
      <c r="E3954" s="10">
        <v>951.78</v>
      </c>
      <c r="F3954" s="11">
        <v>20</v>
      </c>
      <c r="G3954" s="11">
        <v>46</v>
      </c>
      <c r="H3954" s="10">
        <v>416.12</v>
      </c>
    </row>
    <row r="3955" spans="1:8" x14ac:dyDescent="0.25">
      <c r="A3955" s="13" t="s">
        <v>2870</v>
      </c>
      <c r="B3955" s="8">
        <v>45310</v>
      </c>
      <c r="C3955" s="9" t="s">
        <v>12</v>
      </c>
      <c r="D3955" s="9" t="s">
        <v>21</v>
      </c>
      <c r="E3955" s="10">
        <v>622.05999999999995</v>
      </c>
      <c r="F3955" s="11">
        <v>43</v>
      </c>
      <c r="G3955" s="11">
        <v>35</v>
      </c>
      <c r="H3955" s="10">
        <v>1193.54</v>
      </c>
    </row>
    <row r="3956" spans="1:8" x14ac:dyDescent="0.25">
      <c r="A3956" s="13" t="s">
        <v>2892</v>
      </c>
      <c r="B3956" s="8">
        <v>45266</v>
      </c>
      <c r="C3956" s="9" t="s">
        <v>12</v>
      </c>
      <c r="D3956" s="9" t="s">
        <v>21</v>
      </c>
      <c r="E3956" s="10">
        <v>2520.5300000000002</v>
      </c>
      <c r="F3956" s="11">
        <v>48</v>
      </c>
      <c r="G3956" s="11">
        <v>19</v>
      </c>
      <c r="H3956" s="10">
        <v>1435.41</v>
      </c>
    </row>
    <row r="3957" spans="1:8" x14ac:dyDescent="0.25">
      <c r="A3957" s="13" t="s">
        <v>2909</v>
      </c>
      <c r="B3957" s="8">
        <v>45204</v>
      </c>
      <c r="C3957" s="9" t="s">
        <v>12</v>
      </c>
      <c r="D3957" s="9" t="s">
        <v>21</v>
      </c>
      <c r="E3957" s="10">
        <v>3785.05</v>
      </c>
      <c r="F3957" s="11">
        <v>10</v>
      </c>
      <c r="G3957" s="11">
        <v>50</v>
      </c>
      <c r="H3957" s="10">
        <v>1833.64</v>
      </c>
    </row>
    <row r="3958" spans="1:8" x14ac:dyDescent="0.25">
      <c r="A3958" s="13" t="s">
        <v>2926</v>
      </c>
      <c r="B3958" s="8">
        <v>45575</v>
      </c>
      <c r="C3958" s="9" t="s">
        <v>12</v>
      </c>
      <c r="D3958" s="9" t="s">
        <v>21</v>
      </c>
      <c r="E3958" s="10">
        <v>2119.83</v>
      </c>
      <c r="F3958" s="11">
        <v>20</v>
      </c>
      <c r="G3958" s="11">
        <v>28</v>
      </c>
      <c r="H3958" s="10">
        <v>330.26</v>
      </c>
    </row>
    <row r="3959" spans="1:8" x14ac:dyDescent="0.25">
      <c r="A3959" s="13" t="s">
        <v>2944</v>
      </c>
      <c r="B3959" s="8">
        <v>44906</v>
      </c>
      <c r="C3959" s="9" t="s">
        <v>12</v>
      </c>
      <c r="D3959" s="9" t="s">
        <v>21</v>
      </c>
      <c r="E3959" s="10">
        <v>3516.91</v>
      </c>
      <c r="F3959" s="11">
        <v>28</v>
      </c>
      <c r="G3959" s="11">
        <v>23</v>
      </c>
      <c r="H3959" s="10">
        <v>797.68</v>
      </c>
    </row>
    <row r="3960" spans="1:8" x14ac:dyDescent="0.25">
      <c r="A3960" s="13" t="s">
        <v>2990</v>
      </c>
      <c r="B3960" s="8">
        <v>45177</v>
      </c>
      <c r="C3960" s="9" t="s">
        <v>12</v>
      </c>
      <c r="D3960" s="9" t="s">
        <v>21</v>
      </c>
      <c r="E3960" s="10">
        <v>1837.2</v>
      </c>
      <c r="F3960" s="11">
        <v>11</v>
      </c>
      <c r="G3960" s="11">
        <v>12</v>
      </c>
      <c r="H3960" s="10">
        <v>672.52</v>
      </c>
    </row>
    <row r="3961" spans="1:8" x14ac:dyDescent="0.25">
      <c r="A3961" s="13" t="s">
        <v>2996</v>
      </c>
      <c r="B3961" s="8">
        <v>44945</v>
      </c>
      <c r="C3961" s="9" t="s">
        <v>12</v>
      </c>
      <c r="D3961" s="9" t="s">
        <v>21</v>
      </c>
      <c r="E3961" s="10">
        <v>2893.08</v>
      </c>
      <c r="F3961" s="11">
        <v>39</v>
      </c>
      <c r="G3961" s="11">
        <v>38</v>
      </c>
      <c r="H3961" s="10">
        <v>1541.33</v>
      </c>
    </row>
    <row r="3962" spans="1:8" x14ac:dyDescent="0.25">
      <c r="A3962" s="13" t="s">
        <v>3042</v>
      </c>
      <c r="B3962" s="8">
        <v>45564</v>
      </c>
      <c r="C3962" s="9" t="s">
        <v>12</v>
      </c>
      <c r="D3962" s="9" t="s">
        <v>21</v>
      </c>
      <c r="E3962" s="10">
        <v>346.9</v>
      </c>
      <c r="F3962" s="11">
        <v>25</v>
      </c>
      <c r="G3962" s="11">
        <v>20</v>
      </c>
      <c r="H3962" s="10">
        <v>851.34</v>
      </c>
    </row>
    <row r="3963" spans="1:8" x14ac:dyDescent="0.25">
      <c r="A3963" s="13" t="s">
        <v>3084</v>
      </c>
      <c r="B3963" s="8">
        <v>45118</v>
      </c>
      <c r="C3963" s="9" t="s">
        <v>12</v>
      </c>
      <c r="D3963" s="9" t="s">
        <v>21</v>
      </c>
      <c r="E3963" s="10">
        <v>1876.98</v>
      </c>
      <c r="F3963" s="11">
        <v>34</v>
      </c>
      <c r="G3963" s="11">
        <v>50</v>
      </c>
      <c r="H3963" s="10">
        <v>1779</v>
      </c>
    </row>
    <row r="3964" spans="1:8" x14ac:dyDescent="0.25">
      <c r="A3964" s="13" t="s">
        <v>3095</v>
      </c>
      <c r="B3964" s="8">
        <v>44988</v>
      </c>
      <c r="C3964" s="9" t="s">
        <v>12</v>
      </c>
      <c r="D3964" s="9" t="s">
        <v>21</v>
      </c>
      <c r="E3964" s="10">
        <v>3936.66</v>
      </c>
      <c r="F3964" s="11">
        <v>40</v>
      </c>
      <c r="G3964" s="11">
        <v>9</v>
      </c>
      <c r="H3964" s="10">
        <v>39.24</v>
      </c>
    </row>
    <row r="3965" spans="1:8" x14ac:dyDescent="0.25">
      <c r="A3965" s="13" t="s">
        <v>3108</v>
      </c>
      <c r="B3965" s="8">
        <v>45334</v>
      </c>
      <c r="C3965" s="9" t="s">
        <v>12</v>
      </c>
      <c r="D3965" s="9" t="s">
        <v>21</v>
      </c>
      <c r="E3965" s="10">
        <v>3501.33</v>
      </c>
      <c r="F3965" s="11">
        <v>17</v>
      </c>
      <c r="G3965" s="11">
        <v>39</v>
      </c>
      <c r="H3965" s="10">
        <v>700.39</v>
      </c>
    </row>
    <row r="3966" spans="1:8" x14ac:dyDescent="0.25">
      <c r="A3966" s="13" t="s">
        <v>3144</v>
      </c>
      <c r="B3966" s="8">
        <v>45360</v>
      </c>
      <c r="C3966" s="9" t="s">
        <v>12</v>
      </c>
      <c r="D3966" s="9" t="s">
        <v>21</v>
      </c>
      <c r="E3966" s="10">
        <v>2317.06</v>
      </c>
      <c r="F3966" s="11">
        <v>16</v>
      </c>
      <c r="G3966" s="11">
        <v>33</v>
      </c>
      <c r="H3966" s="10">
        <v>88.54</v>
      </c>
    </row>
    <row r="3967" spans="1:8" x14ac:dyDescent="0.25">
      <c r="A3967" s="13" t="s">
        <v>3171</v>
      </c>
      <c r="B3967" s="8">
        <v>44921</v>
      </c>
      <c r="C3967" s="9" t="s">
        <v>12</v>
      </c>
      <c r="D3967" s="9" t="s">
        <v>21</v>
      </c>
      <c r="E3967" s="10">
        <v>487.98</v>
      </c>
      <c r="F3967" s="11">
        <v>1</v>
      </c>
      <c r="G3967" s="11">
        <v>27</v>
      </c>
      <c r="H3967" s="10">
        <v>186.18</v>
      </c>
    </row>
    <row r="3968" spans="1:8" x14ac:dyDescent="0.25">
      <c r="A3968" s="13" t="s">
        <v>3173</v>
      </c>
      <c r="B3968" s="8">
        <v>45191</v>
      </c>
      <c r="C3968" s="9" t="s">
        <v>12</v>
      </c>
      <c r="D3968" s="9" t="s">
        <v>21</v>
      </c>
      <c r="E3968" s="10">
        <v>266.07</v>
      </c>
      <c r="F3968" s="11">
        <v>31</v>
      </c>
      <c r="G3968" s="11">
        <v>28</v>
      </c>
      <c r="H3968" s="10">
        <v>162.22</v>
      </c>
    </row>
    <row r="3969" spans="1:8" x14ac:dyDescent="0.25">
      <c r="A3969" s="13" t="s">
        <v>3189</v>
      </c>
      <c r="B3969" s="8">
        <v>45033</v>
      </c>
      <c r="C3969" s="9" t="s">
        <v>12</v>
      </c>
      <c r="D3969" s="9" t="s">
        <v>21</v>
      </c>
      <c r="E3969" s="10">
        <v>3854.58</v>
      </c>
      <c r="F3969" s="11">
        <v>41</v>
      </c>
      <c r="G3969" s="11">
        <v>17</v>
      </c>
      <c r="H3969" s="10">
        <v>1921.99</v>
      </c>
    </row>
    <row r="3970" spans="1:8" x14ac:dyDescent="0.25">
      <c r="A3970" s="13" t="s">
        <v>3211</v>
      </c>
      <c r="B3970" s="8">
        <v>45364</v>
      </c>
      <c r="C3970" s="9" t="s">
        <v>12</v>
      </c>
      <c r="D3970" s="9" t="s">
        <v>21</v>
      </c>
      <c r="E3970" s="10">
        <v>3366.39</v>
      </c>
      <c r="F3970" s="11">
        <v>47</v>
      </c>
      <c r="G3970" s="11">
        <v>17</v>
      </c>
      <c r="H3970" s="10">
        <v>1506.81</v>
      </c>
    </row>
    <row r="3971" spans="1:8" x14ac:dyDescent="0.25">
      <c r="A3971" s="13" t="s">
        <v>3225</v>
      </c>
      <c r="B3971" s="8">
        <v>45156</v>
      </c>
      <c r="C3971" s="9" t="s">
        <v>12</v>
      </c>
      <c r="D3971" s="9" t="s">
        <v>21</v>
      </c>
      <c r="E3971" s="10">
        <v>2838.02</v>
      </c>
      <c r="F3971" s="11">
        <v>42</v>
      </c>
      <c r="G3971" s="11">
        <v>35</v>
      </c>
      <c r="H3971" s="10">
        <v>159.91999999999999</v>
      </c>
    </row>
    <row r="3972" spans="1:8" x14ac:dyDescent="0.25">
      <c r="A3972" s="13" t="s">
        <v>3271</v>
      </c>
      <c r="B3972" s="8">
        <v>45350</v>
      </c>
      <c r="C3972" s="9" t="s">
        <v>12</v>
      </c>
      <c r="D3972" s="9" t="s">
        <v>21</v>
      </c>
      <c r="E3972" s="10">
        <v>2450.5300000000002</v>
      </c>
      <c r="F3972" s="11">
        <v>1</v>
      </c>
      <c r="G3972" s="11">
        <v>17</v>
      </c>
      <c r="H3972" s="10">
        <v>1499.13</v>
      </c>
    </row>
    <row r="3973" spans="1:8" x14ac:dyDescent="0.25">
      <c r="A3973" s="13" t="s">
        <v>3282</v>
      </c>
      <c r="B3973" s="8">
        <v>45059</v>
      </c>
      <c r="C3973" s="9" t="s">
        <v>12</v>
      </c>
      <c r="D3973" s="9" t="s">
        <v>21</v>
      </c>
      <c r="E3973" s="10">
        <v>779.7</v>
      </c>
      <c r="F3973" s="11">
        <v>49</v>
      </c>
      <c r="G3973" s="11">
        <v>8</v>
      </c>
      <c r="H3973" s="10">
        <v>915.88</v>
      </c>
    </row>
    <row r="3974" spans="1:8" x14ac:dyDescent="0.25">
      <c r="A3974" s="13" t="s">
        <v>3283</v>
      </c>
      <c r="B3974" s="8">
        <v>45282</v>
      </c>
      <c r="C3974" s="9" t="s">
        <v>12</v>
      </c>
      <c r="D3974" s="9" t="s">
        <v>21</v>
      </c>
      <c r="E3974" s="10">
        <v>629.25</v>
      </c>
      <c r="F3974" s="11">
        <v>19</v>
      </c>
      <c r="G3974" s="11">
        <v>37</v>
      </c>
      <c r="H3974" s="10">
        <v>1462.21</v>
      </c>
    </row>
    <row r="3975" spans="1:8" x14ac:dyDescent="0.25">
      <c r="A3975" s="13" t="s">
        <v>3288</v>
      </c>
      <c r="B3975" s="8">
        <v>44890</v>
      </c>
      <c r="C3975" s="9" t="s">
        <v>12</v>
      </c>
      <c r="D3975" s="9" t="s">
        <v>21</v>
      </c>
      <c r="E3975" s="10">
        <v>1947.08</v>
      </c>
      <c r="F3975" s="11">
        <v>10</v>
      </c>
      <c r="G3975" s="11">
        <v>45</v>
      </c>
      <c r="H3975" s="10">
        <v>769.1</v>
      </c>
    </row>
    <row r="3976" spans="1:8" x14ac:dyDescent="0.25">
      <c r="A3976" s="13" t="s">
        <v>4012</v>
      </c>
      <c r="B3976" s="8">
        <v>45342</v>
      </c>
      <c r="C3976" s="9" t="s">
        <v>12</v>
      </c>
      <c r="D3976" s="9" t="s">
        <v>21</v>
      </c>
      <c r="E3976" s="10">
        <v>3744.64</v>
      </c>
      <c r="F3976" s="11">
        <v>34</v>
      </c>
      <c r="G3976" s="11">
        <v>39</v>
      </c>
      <c r="H3976" s="10">
        <v>250.73</v>
      </c>
    </row>
    <row r="3977" spans="1:8" x14ac:dyDescent="0.25">
      <c r="A3977" s="13" t="s">
        <v>3320</v>
      </c>
      <c r="B3977" s="8">
        <v>45421</v>
      </c>
      <c r="C3977" s="9" t="s">
        <v>12</v>
      </c>
      <c r="D3977" s="9" t="s">
        <v>21</v>
      </c>
      <c r="E3977" s="10">
        <v>3614.2</v>
      </c>
      <c r="F3977" s="11">
        <v>49</v>
      </c>
      <c r="G3977" s="11">
        <v>34</v>
      </c>
      <c r="H3977" s="10">
        <v>1676.25</v>
      </c>
    </row>
    <row r="3978" spans="1:8" x14ac:dyDescent="0.25">
      <c r="A3978" s="13" t="s">
        <v>3331</v>
      </c>
      <c r="B3978" s="8">
        <v>45151</v>
      </c>
      <c r="C3978" s="9" t="s">
        <v>12</v>
      </c>
      <c r="D3978" s="9" t="s">
        <v>21</v>
      </c>
      <c r="E3978" s="10">
        <v>2086.35</v>
      </c>
      <c r="F3978" s="11">
        <v>38</v>
      </c>
      <c r="G3978" s="11">
        <v>24</v>
      </c>
      <c r="H3978" s="10">
        <v>1393.59</v>
      </c>
    </row>
    <row r="3979" spans="1:8" x14ac:dyDescent="0.25">
      <c r="A3979" s="13" t="s">
        <v>3365</v>
      </c>
      <c r="B3979" s="8">
        <v>45338</v>
      </c>
      <c r="C3979" s="9" t="s">
        <v>12</v>
      </c>
      <c r="D3979" s="9" t="s">
        <v>21</v>
      </c>
      <c r="E3979" s="10">
        <v>2283.91</v>
      </c>
      <c r="F3979" s="11">
        <v>26</v>
      </c>
      <c r="G3979" s="11">
        <v>9</v>
      </c>
      <c r="H3979" s="10">
        <v>688.35</v>
      </c>
    </row>
    <row r="3980" spans="1:8" x14ac:dyDescent="0.25">
      <c r="A3980" s="13" t="s">
        <v>3373</v>
      </c>
      <c r="B3980" s="8">
        <v>45246</v>
      </c>
      <c r="C3980" s="9" t="s">
        <v>12</v>
      </c>
      <c r="D3980" s="9" t="s">
        <v>21</v>
      </c>
      <c r="E3980" s="10">
        <v>1058.8499999999999</v>
      </c>
      <c r="F3980" s="11">
        <v>30</v>
      </c>
      <c r="G3980" s="11">
        <v>14</v>
      </c>
      <c r="H3980" s="10">
        <v>398.64</v>
      </c>
    </row>
    <row r="3981" spans="1:8" x14ac:dyDescent="0.25">
      <c r="A3981" s="13" t="s">
        <v>3409</v>
      </c>
      <c r="B3981" s="8">
        <v>45356</v>
      </c>
      <c r="C3981" s="9" t="s">
        <v>12</v>
      </c>
      <c r="D3981" s="9" t="s">
        <v>21</v>
      </c>
      <c r="E3981" s="10">
        <v>3212</v>
      </c>
      <c r="F3981" s="11">
        <v>24</v>
      </c>
      <c r="G3981" s="11">
        <v>15</v>
      </c>
      <c r="H3981" s="10">
        <v>268.92</v>
      </c>
    </row>
    <row r="3982" spans="1:8" x14ac:dyDescent="0.25">
      <c r="A3982" s="13" t="s">
        <v>3427</v>
      </c>
      <c r="B3982" s="8">
        <v>45496</v>
      </c>
      <c r="C3982" s="9" t="s">
        <v>12</v>
      </c>
      <c r="D3982" s="9" t="s">
        <v>21</v>
      </c>
      <c r="E3982" s="10">
        <v>760.31</v>
      </c>
      <c r="F3982" s="11">
        <v>29</v>
      </c>
      <c r="G3982" s="11">
        <v>38</v>
      </c>
      <c r="H3982" s="10">
        <v>1902.36</v>
      </c>
    </row>
    <row r="3983" spans="1:8" x14ac:dyDescent="0.25">
      <c r="A3983" s="13" t="s">
        <v>3457</v>
      </c>
      <c r="B3983" s="8">
        <v>44910</v>
      </c>
      <c r="C3983" s="9" t="s">
        <v>12</v>
      </c>
      <c r="D3983" s="9" t="s">
        <v>21</v>
      </c>
      <c r="E3983" s="10">
        <v>3447.8</v>
      </c>
      <c r="F3983" s="11">
        <v>41</v>
      </c>
      <c r="G3983" s="11">
        <v>4</v>
      </c>
      <c r="H3983" s="10">
        <v>1751.23</v>
      </c>
    </row>
    <row r="3984" spans="1:8" x14ac:dyDescent="0.25">
      <c r="A3984" s="13" t="s">
        <v>3485</v>
      </c>
      <c r="B3984" s="8">
        <v>44973</v>
      </c>
      <c r="C3984" s="9" t="s">
        <v>12</v>
      </c>
      <c r="D3984" s="9" t="s">
        <v>21</v>
      </c>
      <c r="E3984" s="10">
        <v>1422.56</v>
      </c>
      <c r="F3984" s="11">
        <v>44</v>
      </c>
      <c r="G3984" s="11">
        <v>49</v>
      </c>
      <c r="H3984" s="10">
        <v>95.81</v>
      </c>
    </row>
    <row r="3985" spans="1:8" x14ac:dyDescent="0.25">
      <c r="A3985" s="13" t="s">
        <v>3505</v>
      </c>
      <c r="B3985" s="8">
        <v>45449</v>
      </c>
      <c r="C3985" s="9" t="s">
        <v>12</v>
      </c>
      <c r="D3985" s="9" t="s">
        <v>21</v>
      </c>
      <c r="E3985" s="10">
        <v>1807.7</v>
      </c>
      <c r="F3985" s="11">
        <v>44</v>
      </c>
      <c r="G3985" s="11">
        <v>43</v>
      </c>
      <c r="H3985" s="10">
        <v>924.75</v>
      </c>
    </row>
    <row r="3986" spans="1:8" x14ac:dyDescent="0.25">
      <c r="A3986" s="13" t="s">
        <v>3514</v>
      </c>
      <c r="B3986" s="8">
        <v>45034</v>
      </c>
      <c r="C3986" s="9" t="s">
        <v>12</v>
      </c>
      <c r="D3986" s="9" t="s">
        <v>21</v>
      </c>
      <c r="E3986" s="10">
        <v>2946.63</v>
      </c>
      <c r="F3986" s="11">
        <v>10</v>
      </c>
      <c r="G3986" s="11">
        <v>2</v>
      </c>
      <c r="H3986" s="10">
        <v>176.6</v>
      </c>
    </row>
    <row r="3987" spans="1:8" x14ac:dyDescent="0.25">
      <c r="A3987" s="13" t="s">
        <v>3529</v>
      </c>
      <c r="B3987" s="8">
        <v>45541</v>
      </c>
      <c r="C3987" s="9" t="s">
        <v>12</v>
      </c>
      <c r="D3987" s="9" t="s">
        <v>21</v>
      </c>
      <c r="E3987" s="10">
        <v>1306.8699999999999</v>
      </c>
      <c r="F3987" s="11">
        <v>7</v>
      </c>
      <c r="G3987" s="11">
        <v>2</v>
      </c>
      <c r="H3987" s="10">
        <v>746.34</v>
      </c>
    </row>
    <row r="3988" spans="1:8" x14ac:dyDescent="0.25">
      <c r="A3988" s="13" t="s">
        <v>3531</v>
      </c>
      <c r="B3988" s="8">
        <v>45454</v>
      </c>
      <c r="C3988" s="9" t="s">
        <v>12</v>
      </c>
      <c r="D3988" s="9" t="s">
        <v>21</v>
      </c>
      <c r="E3988" s="10">
        <v>529.33000000000004</v>
      </c>
      <c r="F3988" s="11">
        <v>15</v>
      </c>
      <c r="G3988" s="11">
        <v>8</v>
      </c>
      <c r="H3988" s="10">
        <v>731.48</v>
      </c>
    </row>
    <row r="3989" spans="1:8" x14ac:dyDescent="0.25">
      <c r="A3989" s="13" t="s">
        <v>3560</v>
      </c>
      <c r="B3989" s="8">
        <v>45246</v>
      </c>
      <c r="C3989" s="9" t="s">
        <v>12</v>
      </c>
      <c r="D3989" s="9" t="s">
        <v>21</v>
      </c>
      <c r="E3989" s="10">
        <v>2928.01</v>
      </c>
      <c r="F3989" s="11">
        <v>15</v>
      </c>
      <c r="G3989" s="11">
        <v>6</v>
      </c>
      <c r="H3989" s="10">
        <v>97.74</v>
      </c>
    </row>
    <row r="3990" spans="1:8" x14ac:dyDescent="0.25">
      <c r="A3990" s="13" t="s">
        <v>3573</v>
      </c>
      <c r="B3990" s="8">
        <v>45467</v>
      </c>
      <c r="C3990" s="9" t="s">
        <v>12</v>
      </c>
      <c r="D3990" s="9" t="s">
        <v>21</v>
      </c>
      <c r="E3990" s="10">
        <v>2010.41</v>
      </c>
      <c r="F3990" s="11">
        <v>15</v>
      </c>
      <c r="G3990" s="11">
        <v>35</v>
      </c>
      <c r="H3990" s="10">
        <v>42.63</v>
      </c>
    </row>
    <row r="3991" spans="1:8" x14ac:dyDescent="0.25">
      <c r="A3991" s="13" t="s">
        <v>3605</v>
      </c>
      <c r="B3991" s="8">
        <v>45530</v>
      </c>
      <c r="C3991" s="9" t="s">
        <v>12</v>
      </c>
      <c r="D3991" s="9" t="s">
        <v>21</v>
      </c>
      <c r="E3991" s="10">
        <v>2030.26</v>
      </c>
      <c r="F3991" s="11">
        <v>31</v>
      </c>
      <c r="G3991" s="11">
        <v>36</v>
      </c>
      <c r="H3991" s="10">
        <v>1002.1</v>
      </c>
    </row>
    <row r="3992" spans="1:8" x14ac:dyDescent="0.25">
      <c r="A3992" s="13" t="s">
        <v>3613</v>
      </c>
      <c r="B3992" s="8">
        <v>45557</v>
      </c>
      <c r="C3992" s="9" t="s">
        <v>12</v>
      </c>
      <c r="D3992" s="9" t="s">
        <v>21</v>
      </c>
      <c r="E3992" s="10">
        <v>3306.96</v>
      </c>
      <c r="F3992" s="11">
        <v>42</v>
      </c>
      <c r="G3992" s="11">
        <v>38</v>
      </c>
      <c r="H3992" s="10">
        <v>824.02</v>
      </c>
    </row>
    <row r="3993" spans="1:8" x14ac:dyDescent="0.25">
      <c r="A3993" s="13" t="s">
        <v>3707</v>
      </c>
      <c r="B3993" s="8">
        <v>45412</v>
      </c>
      <c r="C3993" s="9" t="s">
        <v>12</v>
      </c>
      <c r="D3993" s="9" t="s">
        <v>21</v>
      </c>
      <c r="E3993" s="10">
        <v>3143.55</v>
      </c>
      <c r="F3993" s="11">
        <v>44</v>
      </c>
      <c r="G3993" s="11">
        <v>19</v>
      </c>
      <c r="H3993" s="10">
        <v>1230.95</v>
      </c>
    </row>
    <row r="3994" spans="1:8" x14ac:dyDescent="0.25">
      <c r="A3994" s="13" t="s">
        <v>3739</v>
      </c>
      <c r="B3994" s="8">
        <v>45426</v>
      </c>
      <c r="C3994" s="9" t="s">
        <v>12</v>
      </c>
      <c r="D3994" s="9" t="s">
        <v>21</v>
      </c>
      <c r="E3994" s="10">
        <v>2313.3000000000002</v>
      </c>
      <c r="F3994" s="11">
        <v>50</v>
      </c>
      <c r="G3994" s="11">
        <v>9</v>
      </c>
      <c r="H3994" s="10">
        <v>1860.42</v>
      </c>
    </row>
    <row r="3995" spans="1:8" x14ac:dyDescent="0.25">
      <c r="A3995" s="13" t="s">
        <v>3796</v>
      </c>
      <c r="B3995" s="8">
        <v>44992</v>
      </c>
      <c r="C3995" s="9" t="s">
        <v>12</v>
      </c>
      <c r="D3995" s="9" t="s">
        <v>21</v>
      </c>
      <c r="E3995" s="10">
        <v>1345.04</v>
      </c>
      <c r="F3995" s="11">
        <v>50</v>
      </c>
      <c r="G3995" s="11">
        <v>24</v>
      </c>
      <c r="H3995" s="10">
        <v>1861.92</v>
      </c>
    </row>
    <row r="3996" spans="1:8" x14ac:dyDescent="0.25">
      <c r="A3996" s="13" t="s">
        <v>3851</v>
      </c>
      <c r="B3996" s="8">
        <v>45596</v>
      </c>
      <c r="C3996" s="9" t="s">
        <v>12</v>
      </c>
      <c r="D3996" s="9" t="s">
        <v>21</v>
      </c>
      <c r="E3996" s="10">
        <v>160.11000000000001</v>
      </c>
      <c r="F3996" s="11">
        <v>3</v>
      </c>
      <c r="G3996" s="11">
        <v>9</v>
      </c>
      <c r="H3996" s="10">
        <v>1615.28</v>
      </c>
    </row>
    <row r="3997" spans="1:8" x14ac:dyDescent="0.25">
      <c r="A3997" s="13" t="s">
        <v>3894</v>
      </c>
      <c r="B3997" s="8">
        <v>45357</v>
      </c>
      <c r="C3997" s="9" t="s">
        <v>12</v>
      </c>
      <c r="D3997" s="9" t="s">
        <v>21</v>
      </c>
      <c r="E3997" s="10">
        <v>953.78</v>
      </c>
      <c r="F3997" s="11">
        <v>41</v>
      </c>
      <c r="G3997" s="11">
        <v>28</v>
      </c>
      <c r="H3997" s="10">
        <v>469.11</v>
      </c>
    </row>
  </sheetData>
  <conditionalFormatting sqref="A1:A3997">
    <cfRule type="duplicateValues" dxfId="5" priority="5"/>
  </conditionalFormatting>
  <conditionalFormatting sqref="E2:E3997">
    <cfRule type="cellIs" dxfId="4" priority="3" operator="equal">
      <formula>4000</formula>
    </cfRule>
    <cfRule type="cellIs" dxfId="3" priority="4" operator="greaterThan">
      <formula>4000</formula>
    </cfRule>
  </conditionalFormatting>
  <pageMargins left="0.7" right="0.7" top="0.75" bottom="0.75" header="0.3" footer="0.3"/>
  <pageSetup paperSize="9"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97"/>
  <sheetViews>
    <sheetView workbookViewId="0">
      <selection activeCell="I2" sqref="I2"/>
    </sheetView>
  </sheetViews>
  <sheetFormatPr defaultRowHeight="15" x14ac:dyDescent="0.25"/>
  <cols>
    <col min="1" max="1" width="16.140625" bestFit="1" customWidth="1"/>
    <col min="2" max="2" width="10.7109375" bestFit="1" customWidth="1"/>
    <col min="3" max="3" width="7.140625" bestFit="1" customWidth="1"/>
    <col min="4" max="4" width="16.28515625" bestFit="1" customWidth="1"/>
    <col min="5" max="5" width="13.28515625" style="31" bestFit="1" customWidth="1"/>
    <col min="6" max="6" width="13.140625" bestFit="1" customWidth="1"/>
    <col min="7" max="7" width="12.140625" bestFit="1" customWidth="1"/>
    <col min="8" max="8" width="7.5703125" bestFit="1" customWidth="1"/>
    <col min="9" max="9" width="12.140625" bestFit="1" customWidth="1"/>
  </cols>
  <sheetData>
    <row r="1" spans="1:9" x14ac:dyDescent="0.25">
      <c r="A1" s="7" t="s">
        <v>0</v>
      </c>
      <c r="B1" s="7" t="s">
        <v>1</v>
      </c>
      <c r="C1" s="7" t="s">
        <v>2</v>
      </c>
      <c r="D1" s="7" t="s">
        <v>3</v>
      </c>
      <c r="E1" s="7" t="s">
        <v>4</v>
      </c>
      <c r="F1" s="7" t="s">
        <v>5</v>
      </c>
      <c r="G1" s="7" t="s">
        <v>6</v>
      </c>
      <c r="H1" s="7" t="s">
        <v>7</v>
      </c>
      <c r="I1" s="7" t="s">
        <v>4032</v>
      </c>
    </row>
    <row r="2" spans="1:9" x14ac:dyDescent="0.25">
      <c r="A2" s="13" t="s">
        <v>34</v>
      </c>
      <c r="B2" s="8">
        <v>45556</v>
      </c>
      <c r="C2" s="9" t="s">
        <v>13</v>
      </c>
      <c r="D2" s="9" t="s">
        <v>17</v>
      </c>
      <c r="E2" s="10">
        <v>787.79</v>
      </c>
      <c r="F2" s="11">
        <v>47</v>
      </c>
      <c r="G2" s="11">
        <v>18</v>
      </c>
      <c r="H2" s="10">
        <v>1313.33</v>
      </c>
      <c r="I2" s="30">
        <f t="shared" ref="I2:I65" si="0">H2/E2</f>
        <v>1.6671067162568705</v>
      </c>
    </row>
    <row r="3" spans="1:9" x14ac:dyDescent="0.25">
      <c r="A3" s="13" t="s">
        <v>56</v>
      </c>
      <c r="B3" s="8">
        <v>44989</v>
      </c>
      <c r="C3" s="9" t="s">
        <v>13</v>
      </c>
      <c r="D3" s="9" t="s">
        <v>17</v>
      </c>
      <c r="E3" s="10">
        <v>2128.58</v>
      </c>
      <c r="F3" s="11">
        <v>46</v>
      </c>
      <c r="G3" s="11">
        <v>13</v>
      </c>
      <c r="H3" s="10">
        <v>1671.36</v>
      </c>
      <c r="I3" s="30">
        <f t="shared" si="0"/>
        <v>0.78519952268648585</v>
      </c>
    </row>
    <row r="4" spans="1:9" x14ac:dyDescent="0.25">
      <c r="A4" s="13" t="s">
        <v>84</v>
      </c>
      <c r="B4" s="8">
        <v>45094</v>
      </c>
      <c r="C4" s="9" t="s">
        <v>13</v>
      </c>
      <c r="D4" s="9" t="s">
        <v>17</v>
      </c>
      <c r="E4" s="10">
        <v>272.88</v>
      </c>
      <c r="F4" s="11">
        <v>47</v>
      </c>
      <c r="G4" s="11">
        <v>29</v>
      </c>
      <c r="H4" s="10">
        <v>1208.68</v>
      </c>
      <c r="I4" s="30">
        <f t="shared" si="0"/>
        <v>4.4293462327763127</v>
      </c>
    </row>
    <row r="5" spans="1:9" x14ac:dyDescent="0.25">
      <c r="A5" s="13" t="s">
        <v>108</v>
      </c>
      <c r="B5" s="8">
        <v>45399</v>
      </c>
      <c r="C5" s="9" t="s">
        <v>13</v>
      </c>
      <c r="D5" s="9" t="s">
        <v>17</v>
      </c>
      <c r="E5" s="10">
        <v>554.26</v>
      </c>
      <c r="F5" s="11">
        <v>17</v>
      </c>
      <c r="G5" s="11">
        <v>7</v>
      </c>
      <c r="H5" s="10">
        <v>1898.3</v>
      </c>
      <c r="I5" s="30">
        <f t="shared" si="0"/>
        <v>3.4249269295998266</v>
      </c>
    </row>
    <row r="6" spans="1:9" x14ac:dyDescent="0.25">
      <c r="A6" s="13" t="s">
        <v>155</v>
      </c>
      <c r="B6" s="8">
        <v>45062</v>
      </c>
      <c r="C6" s="9" t="s">
        <v>13</v>
      </c>
      <c r="D6" s="9" t="s">
        <v>17</v>
      </c>
      <c r="E6" s="10">
        <v>1014.79</v>
      </c>
      <c r="F6" s="11">
        <v>4</v>
      </c>
      <c r="G6" s="11">
        <v>9</v>
      </c>
      <c r="H6" s="10">
        <v>1269.54</v>
      </c>
      <c r="I6" s="30">
        <f t="shared" si="0"/>
        <v>1.2510371603977177</v>
      </c>
    </row>
    <row r="7" spans="1:9" x14ac:dyDescent="0.25">
      <c r="A7" s="13" t="s">
        <v>246</v>
      </c>
      <c r="B7" s="8">
        <v>45441</v>
      </c>
      <c r="C7" s="9" t="s">
        <v>13</v>
      </c>
      <c r="D7" s="9" t="s">
        <v>17</v>
      </c>
      <c r="E7" s="10">
        <v>296.61</v>
      </c>
      <c r="F7" s="11">
        <v>22</v>
      </c>
      <c r="G7" s="11">
        <v>34</v>
      </c>
      <c r="H7" s="10">
        <v>1144.07</v>
      </c>
      <c r="I7" s="30">
        <f t="shared" si="0"/>
        <v>3.8571524898014222</v>
      </c>
    </row>
    <row r="8" spans="1:9" x14ac:dyDescent="0.25">
      <c r="A8" s="13" t="s">
        <v>367</v>
      </c>
      <c r="B8" s="8">
        <v>44925</v>
      </c>
      <c r="C8" s="9" t="s">
        <v>13</v>
      </c>
      <c r="D8" s="9" t="s">
        <v>17</v>
      </c>
      <c r="E8" s="10">
        <v>276.04000000000002</v>
      </c>
      <c r="F8" s="11">
        <v>34</v>
      </c>
      <c r="G8" s="11">
        <v>14</v>
      </c>
      <c r="H8" s="10">
        <v>1454.19</v>
      </c>
      <c r="I8" s="30">
        <f t="shared" si="0"/>
        <v>5.2680408636429501</v>
      </c>
    </row>
    <row r="9" spans="1:9" x14ac:dyDescent="0.25">
      <c r="A9" s="13" t="s">
        <v>385</v>
      </c>
      <c r="B9" s="8">
        <v>45074</v>
      </c>
      <c r="C9" s="9" t="s">
        <v>13</v>
      </c>
      <c r="D9" s="9" t="s">
        <v>17</v>
      </c>
      <c r="E9" s="10">
        <v>872.63</v>
      </c>
      <c r="F9" s="11">
        <v>7</v>
      </c>
      <c r="G9" s="11">
        <v>3</v>
      </c>
      <c r="H9" s="10">
        <v>440.81</v>
      </c>
      <c r="I9" s="30">
        <f t="shared" si="0"/>
        <v>0.50515109496579302</v>
      </c>
    </row>
    <row r="10" spans="1:9" x14ac:dyDescent="0.25">
      <c r="A10" s="13" t="s">
        <v>443</v>
      </c>
      <c r="B10" s="8">
        <v>45380</v>
      </c>
      <c r="C10" s="9" t="s">
        <v>13</v>
      </c>
      <c r="D10" s="9" t="s">
        <v>17</v>
      </c>
      <c r="E10" s="10">
        <v>974.86</v>
      </c>
      <c r="F10" s="11">
        <v>38</v>
      </c>
      <c r="G10" s="11">
        <v>48</v>
      </c>
      <c r="H10" s="10">
        <v>871.02</v>
      </c>
      <c r="I10" s="30">
        <f t="shared" si="0"/>
        <v>0.89348214102537793</v>
      </c>
    </row>
    <row r="11" spans="1:9" x14ac:dyDescent="0.25">
      <c r="A11" s="13" t="s">
        <v>624</v>
      </c>
      <c r="B11" s="8">
        <v>45509</v>
      </c>
      <c r="C11" s="9" t="s">
        <v>13</v>
      </c>
      <c r="D11" s="9" t="s">
        <v>17</v>
      </c>
      <c r="E11" s="10">
        <v>2779.51</v>
      </c>
      <c r="F11" s="11">
        <v>30</v>
      </c>
      <c r="G11" s="11">
        <v>35</v>
      </c>
      <c r="H11" s="10">
        <v>1728.82</v>
      </c>
      <c r="I11" s="30">
        <f t="shared" si="0"/>
        <v>0.6219873287018215</v>
      </c>
    </row>
    <row r="12" spans="1:9" x14ac:dyDescent="0.25">
      <c r="A12" s="13" t="s">
        <v>748</v>
      </c>
      <c r="B12" s="8">
        <v>45584</v>
      </c>
      <c r="C12" s="9" t="s">
        <v>13</v>
      </c>
      <c r="D12" s="9" t="s">
        <v>17</v>
      </c>
      <c r="E12" s="10">
        <v>1707.45</v>
      </c>
      <c r="F12" s="11">
        <v>4</v>
      </c>
      <c r="G12" s="11">
        <v>10</v>
      </c>
      <c r="H12" s="10">
        <v>1690.55</v>
      </c>
      <c r="I12" s="30">
        <f t="shared" si="0"/>
        <v>0.99010219918592046</v>
      </c>
    </row>
    <row r="13" spans="1:9" x14ac:dyDescent="0.25">
      <c r="A13" s="13" t="s">
        <v>768</v>
      </c>
      <c r="B13" s="8">
        <v>45414</v>
      </c>
      <c r="C13" s="9" t="s">
        <v>13</v>
      </c>
      <c r="D13" s="9" t="s">
        <v>17</v>
      </c>
      <c r="E13" s="10">
        <v>1333.44</v>
      </c>
      <c r="F13" s="11">
        <v>22</v>
      </c>
      <c r="G13" s="11">
        <v>21</v>
      </c>
      <c r="H13" s="10">
        <v>880.79</v>
      </c>
      <c r="I13" s="30">
        <f t="shared" si="0"/>
        <v>0.66053965682745375</v>
      </c>
    </row>
    <row r="14" spans="1:9" x14ac:dyDescent="0.25">
      <c r="A14" s="13" t="s">
        <v>837</v>
      </c>
      <c r="B14" s="8">
        <v>45381</v>
      </c>
      <c r="C14" s="9" t="s">
        <v>13</v>
      </c>
      <c r="D14" s="9" t="s">
        <v>17</v>
      </c>
      <c r="E14" s="10">
        <v>2730.31</v>
      </c>
      <c r="F14" s="11">
        <v>4</v>
      </c>
      <c r="G14" s="11">
        <v>19</v>
      </c>
      <c r="H14" s="10">
        <v>1713.66</v>
      </c>
      <c r="I14" s="30">
        <f t="shared" si="0"/>
        <v>0.62764301489574448</v>
      </c>
    </row>
    <row r="15" spans="1:9" x14ac:dyDescent="0.25">
      <c r="A15" s="13" t="s">
        <v>920</v>
      </c>
      <c r="B15" s="8">
        <v>45076</v>
      </c>
      <c r="C15" s="9" t="s">
        <v>13</v>
      </c>
      <c r="D15" s="9" t="s">
        <v>17</v>
      </c>
      <c r="E15" s="10">
        <v>920.41</v>
      </c>
      <c r="F15" s="11">
        <v>12</v>
      </c>
      <c r="G15" s="11">
        <v>39</v>
      </c>
      <c r="H15" s="10">
        <v>1209.6500000000001</v>
      </c>
      <c r="I15" s="30">
        <f t="shared" si="0"/>
        <v>1.3142512575917256</v>
      </c>
    </row>
    <row r="16" spans="1:9" x14ac:dyDescent="0.25">
      <c r="A16" s="13" t="s">
        <v>929</v>
      </c>
      <c r="B16" s="8">
        <v>45322</v>
      </c>
      <c r="C16" s="9" t="s">
        <v>13</v>
      </c>
      <c r="D16" s="9" t="s">
        <v>17</v>
      </c>
      <c r="E16" s="10">
        <v>310.99</v>
      </c>
      <c r="F16" s="11">
        <v>47</v>
      </c>
      <c r="G16" s="11">
        <v>21</v>
      </c>
      <c r="H16" s="10">
        <v>867.21</v>
      </c>
      <c r="I16" s="30">
        <f t="shared" si="0"/>
        <v>2.7885462555066081</v>
      </c>
    </row>
    <row r="17" spans="1:9" x14ac:dyDescent="0.25">
      <c r="A17" s="13" t="s">
        <v>1101</v>
      </c>
      <c r="B17" s="8">
        <v>45203</v>
      </c>
      <c r="C17" s="9" t="s">
        <v>13</v>
      </c>
      <c r="D17" s="9" t="s">
        <v>17</v>
      </c>
      <c r="E17" s="10">
        <v>1770.52</v>
      </c>
      <c r="F17" s="11">
        <v>25</v>
      </c>
      <c r="G17" s="11">
        <v>0</v>
      </c>
      <c r="H17" s="10">
        <v>1129.96</v>
      </c>
      <c r="I17" s="30">
        <f t="shared" si="0"/>
        <v>0.63820798409506818</v>
      </c>
    </row>
    <row r="18" spans="1:9" x14ac:dyDescent="0.25">
      <c r="A18" s="13" t="s">
        <v>1118</v>
      </c>
      <c r="B18" s="8">
        <v>44962</v>
      </c>
      <c r="C18" s="9" t="s">
        <v>13</v>
      </c>
      <c r="D18" s="9" t="s">
        <v>17</v>
      </c>
      <c r="E18" s="10">
        <v>2610.38</v>
      </c>
      <c r="F18" s="11">
        <v>19</v>
      </c>
      <c r="G18" s="11">
        <v>6</v>
      </c>
      <c r="H18" s="10">
        <v>1655.31</v>
      </c>
      <c r="I18" s="30">
        <f t="shared" si="0"/>
        <v>0.63412606593676013</v>
      </c>
    </row>
    <row r="19" spans="1:9" x14ac:dyDescent="0.25">
      <c r="A19" s="13" t="s">
        <v>1132</v>
      </c>
      <c r="B19" s="8">
        <v>44912</v>
      </c>
      <c r="C19" s="9" t="s">
        <v>13</v>
      </c>
      <c r="D19" s="9" t="s">
        <v>17</v>
      </c>
      <c r="E19" s="10">
        <v>313.55</v>
      </c>
      <c r="F19" s="11">
        <v>47</v>
      </c>
      <c r="G19" s="11">
        <v>3</v>
      </c>
      <c r="H19" s="10">
        <v>979.63</v>
      </c>
      <c r="I19" s="30">
        <f t="shared" si="0"/>
        <v>3.1243182905437727</v>
      </c>
    </row>
    <row r="20" spans="1:9" x14ac:dyDescent="0.25">
      <c r="A20" s="13" t="s">
        <v>1134</v>
      </c>
      <c r="B20" s="8">
        <v>45398</v>
      </c>
      <c r="C20" s="9" t="s">
        <v>13</v>
      </c>
      <c r="D20" s="9" t="s">
        <v>17</v>
      </c>
      <c r="E20" s="10">
        <v>122.09</v>
      </c>
      <c r="F20" s="11">
        <v>31</v>
      </c>
      <c r="G20" s="11">
        <v>4</v>
      </c>
      <c r="H20" s="10">
        <v>1324.66</v>
      </c>
      <c r="I20" s="30">
        <f t="shared" si="0"/>
        <v>10.84986485379638</v>
      </c>
    </row>
    <row r="21" spans="1:9" x14ac:dyDescent="0.25">
      <c r="A21" s="13" t="s">
        <v>1135</v>
      </c>
      <c r="B21" s="8">
        <v>44886</v>
      </c>
      <c r="C21" s="9" t="s">
        <v>13</v>
      </c>
      <c r="D21" s="9" t="s">
        <v>17</v>
      </c>
      <c r="E21" s="10">
        <v>263.75</v>
      </c>
      <c r="F21" s="11">
        <v>50</v>
      </c>
      <c r="G21" s="11">
        <v>22</v>
      </c>
      <c r="H21" s="10">
        <v>423.34</v>
      </c>
      <c r="I21" s="30">
        <f t="shared" si="0"/>
        <v>1.6050805687203791</v>
      </c>
    </row>
    <row r="22" spans="1:9" x14ac:dyDescent="0.25">
      <c r="A22" s="13" t="s">
        <v>1188</v>
      </c>
      <c r="B22" s="8">
        <v>44892</v>
      </c>
      <c r="C22" s="9" t="s">
        <v>13</v>
      </c>
      <c r="D22" s="9" t="s">
        <v>17</v>
      </c>
      <c r="E22" s="10">
        <v>2201.81</v>
      </c>
      <c r="F22" s="11">
        <v>48</v>
      </c>
      <c r="G22" s="11">
        <v>20</v>
      </c>
      <c r="H22" s="10">
        <v>1394.56</v>
      </c>
      <c r="I22" s="30">
        <f t="shared" si="0"/>
        <v>0.63336981846753349</v>
      </c>
    </row>
    <row r="23" spans="1:9" x14ac:dyDescent="0.25">
      <c r="A23" s="13" t="s">
        <v>1311</v>
      </c>
      <c r="B23" s="8">
        <v>45092</v>
      </c>
      <c r="C23" s="9" t="s">
        <v>13</v>
      </c>
      <c r="D23" s="9" t="s">
        <v>17</v>
      </c>
      <c r="E23" s="10">
        <v>162.16</v>
      </c>
      <c r="F23" s="11">
        <v>35</v>
      </c>
      <c r="G23" s="11">
        <v>22</v>
      </c>
      <c r="H23" s="10">
        <v>866.25</v>
      </c>
      <c r="I23" s="30">
        <f t="shared" si="0"/>
        <v>5.3419462259496795</v>
      </c>
    </row>
    <row r="24" spans="1:9" x14ac:dyDescent="0.25">
      <c r="A24" s="13" t="s">
        <v>1345</v>
      </c>
      <c r="B24" s="8">
        <v>45495</v>
      </c>
      <c r="C24" s="9" t="s">
        <v>13</v>
      </c>
      <c r="D24" s="9" t="s">
        <v>17</v>
      </c>
      <c r="E24" s="10">
        <v>1167.98</v>
      </c>
      <c r="F24" s="11">
        <v>21</v>
      </c>
      <c r="G24" s="11">
        <v>34</v>
      </c>
      <c r="H24" s="10">
        <v>1923.05</v>
      </c>
      <c r="I24" s="30">
        <f t="shared" si="0"/>
        <v>1.6464751108751861</v>
      </c>
    </row>
    <row r="25" spans="1:9" x14ac:dyDescent="0.25">
      <c r="A25" s="13" t="s">
        <v>1450</v>
      </c>
      <c r="B25" s="8">
        <v>45309</v>
      </c>
      <c r="C25" s="9" t="s">
        <v>13</v>
      </c>
      <c r="D25" s="9" t="s">
        <v>17</v>
      </c>
      <c r="E25" s="10">
        <v>1762.3</v>
      </c>
      <c r="F25" s="11">
        <v>40</v>
      </c>
      <c r="G25" s="11">
        <v>33</v>
      </c>
      <c r="H25" s="10">
        <v>1481.68</v>
      </c>
      <c r="I25" s="30">
        <f t="shared" si="0"/>
        <v>0.84076490949327587</v>
      </c>
    </row>
    <row r="26" spans="1:9" x14ac:dyDescent="0.25">
      <c r="A26" s="13" t="s">
        <v>1521</v>
      </c>
      <c r="B26" s="8">
        <v>45106</v>
      </c>
      <c r="C26" s="9" t="s">
        <v>13</v>
      </c>
      <c r="D26" s="9" t="s">
        <v>17</v>
      </c>
      <c r="E26" s="10">
        <v>1640.37</v>
      </c>
      <c r="F26" s="11">
        <v>21</v>
      </c>
      <c r="G26" s="11">
        <v>8</v>
      </c>
      <c r="H26" s="10">
        <v>1780.15</v>
      </c>
      <c r="I26" s="30">
        <f t="shared" si="0"/>
        <v>1.0852124825496687</v>
      </c>
    </row>
    <row r="27" spans="1:9" x14ac:dyDescent="0.25">
      <c r="A27" s="13" t="s">
        <v>1565</v>
      </c>
      <c r="B27" s="8">
        <v>45384</v>
      </c>
      <c r="C27" s="9" t="s">
        <v>13</v>
      </c>
      <c r="D27" s="9" t="s">
        <v>17</v>
      </c>
      <c r="E27" s="10">
        <v>2238.19</v>
      </c>
      <c r="F27" s="11">
        <v>31</v>
      </c>
      <c r="G27" s="11">
        <v>31</v>
      </c>
      <c r="H27" s="10">
        <v>1268.19</v>
      </c>
      <c r="I27" s="30">
        <f t="shared" si="0"/>
        <v>0.56661409442451272</v>
      </c>
    </row>
    <row r="28" spans="1:9" x14ac:dyDescent="0.25">
      <c r="A28" s="13" t="s">
        <v>1571</v>
      </c>
      <c r="B28" s="8">
        <v>45411</v>
      </c>
      <c r="C28" s="9" t="s">
        <v>13</v>
      </c>
      <c r="D28" s="9" t="s">
        <v>17</v>
      </c>
      <c r="E28" s="10">
        <v>3099.85</v>
      </c>
      <c r="F28" s="11">
        <v>2</v>
      </c>
      <c r="G28" s="11">
        <v>41</v>
      </c>
      <c r="H28" s="10">
        <v>1793.85</v>
      </c>
      <c r="I28" s="30">
        <f t="shared" si="0"/>
        <v>0.57868929141732661</v>
      </c>
    </row>
    <row r="29" spans="1:9" x14ac:dyDescent="0.25">
      <c r="A29" s="13" t="s">
        <v>1598</v>
      </c>
      <c r="B29" s="8">
        <v>45095</v>
      </c>
      <c r="C29" s="9" t="s">
        <v>13</v>
      </c>
      <c r="D29" s="9" t="s">
        <v>17</v>
      </c>
      <c r="E29" s="10">
        <v>865.92</v>
      </c>
      <c r="F29" s="11">
        <v>39</v>
      </c>
      <c r="G29" s="11">
        <v>50</v>
      </c>
      <c r="H29" s="10">
        <v>1012.72</v>
      </c>
      <c r="I29" s="30">
        <f t="shared" si="0"/>
        <v>1.1695306725794532</v>
      </c>
    </row>
    <row r="30" spans="1:9" x14ac:dyDescent="0.25">
      <c r="A30" s="13" t="s">
        <v>1666</v>
      </c>
      <c r="B30" s="8">
        <v>44906</v>
      </c>
      <c r="C30" s="9" t="s">
        <v>13</v>
      </c>
      <c r="D30" s="9" t="s">
        <v>17</v>
      </c>
      <c r="E30" s="10">
        <v>2213.9699999999998</v>
      </c>
      <c r="F30" s="11">
        <v>35</v>
      </c>
      <c r="G30" s="11">
        <v>3</v>
      </c>
      <c r="H30" s="10">
        <v>1638.98</v>
      </c>
      <c r="I30" s="30">
        <f t="shared" si="0"/>
        <v>0.74029006716441514</v>
      </c>
    </row>
    <row r="31" spans="1:9" x14ac:dyDescent="0.25">
      <c r="A31" s="13" t="s">
        <v>1742</v>
      </c>
      <c r="B31" s="8">
        <v>45492</v>
      </c>
      <c r="C31" s="9" t="s">
        <v>13</v>
      </c>
      <c r="D31" s="9" t="s">
        <v>17</v>
      </c>
      <c r="E31" s="10">
        <v>1998.34</v>
      </c>
      <c r="F31" s="11">
        <v>4</v>
      </c>
      <c r="G31" s="11">
        <v>31</v>
      </c>
      <c r="H31" s="10">
        <v>1171.8800000000001</v>
      </c>
      <c r="I31" s="30">
        <f t="shared" si="0"/>
        <v>0.5864267341893773</v>
      </c>
    </row>
    <row r="32" spans="1:9" x14ac:dyDescent="0.25">
      <c r="A32" s="13" t="s">
        <v>1803</v>
      </c>
      <c r="B32" s="8">
        <v>45042</v>
      </c>
      <c r="C32" s="9" t="s">
        <v>13</v>
      </c>
      <c r="D32" s="9" t="s">
        <v>17</v>
      </c>
      <c r="E32" s="10">
        <v>2097.63</v>
      </c>
      <c r="F32" s="11">
        <v>43</v>
      </c>
      <c r="G32" s="11">
        <v>39</v>
      </c>
      <c r="H32" s="10">
        <v>1578.12</v>
      </c>
      <c r="I32" s="30">
        <f t="shared" si="0"/>
        <v>0.75233477782068325</v>
      </c>
    </row>
    <row r="33" spans="1:9" x14ac:dyDescent="0.25">
      <c r="A33" s="13" t="s">
        <v>1821</v>
      </c>
      <c r="B33" s="8">
        <v>44896</v>
      </c>
      <c r="C33" s="9" t="s">
        <v>13</v>
      </c>
      <c r="D33" s="9" t="s">
        <v>17</v>
      </c>
      <c r="E33" s="10">
        <v>2614.71</v>
      </c>
      <c r="F33" s="11">
        <v>37</v>
      </c>
      <c r="G33" s="11">
        <v>35</v>
      </c>
      <c r="H33" s="10">
        <v>1970.59</v>
      </c>
      <c r="I33" s="30">
        <f t="shared" si="0"/>
        <v>0.75365528108279689</v>
      </c>
    </row>
    <row r="34" spans="1:9" x14ac:dyDescent="0.25">
      <c r="A34" s="13" t="s">
        <v>1823</v>
      </c>
      <c r="B34" s="8">
        <v>45460</v>
      </c>
      <c r="C34" s="9" t="s">
        <v>13</v>
      </c>
      <c r="D34" s="9" t="s">
        <v>17</v>
      </c>
      <c r="E34" s="10">
        <v>1675.08</v>
      </c>
      <c r="F34" s="11">
        <v>12</v>
      </c>
      <c r="G34" s="11">
        <v>4</v>
      </c>
      <c r="H34" s="10">
        <v>1487.59</v>
      </c>
      <c r="I34" s="30">
        <f t="shared" si="0"/>
        <v>0.88807101750364159</v>
      </c>
    </row>
    <row r="35" spans="1:9" x14ac:dyDescent="0.25">
      <c r="A35" s="13" t="s">
        <v>1850</v>
      </c>
      <c r="B35" s="8">
        <v>45393</v>
      </c>
      <c r="C35" s="9" t="s">
        <v>13</v>
      </c>
      <c r="D35" s="9" t="s">
        <v>17</v>
      </c>
      <c r="E35" s="10">
        <v>582.46</v>
      </c>
      <c r="F35" s="11">
        <v>20</v>
      </c>
      <c r="G35" s="11">
        <v>42</v>
      </c>
      <c r="H35" s="10">
        <v>1493.35</v>
      </c>
      <c r="I35" s="30">
        <f t="shared" si="0"/>
        <v>2.5638670466641482</v>
      </c>
    </row>
    <row r="36" spans="1:9" x14ac:dyDescent="0.25">
      <c r="A36" s="13" t="s">
        <v>1889</v>
      </c>
      <c r="B36" s="8">
        <v>45352</v>
      </c>
      <c r="C36" s="9" t="s">
        <v>13</v>
      </c>
      <c r="D36" s="9" t="s">
        <v>17</v>
      </c>
      <c r="E36" s="10">
        <v>2320.7199999999998</v>
      </c>
      <c r="F36" s="11">
        <v>45</v>
      </c>
      <c r="G36" s="11">
        <v>26</v>
      </c>
      <c r="H36" s="10">
        <v>1848.58</v>
      </c>
      <c r="I36" s="30">
        <f t="shared" si="0"/>
        <v>0.79655451756351481</v>
      </c>
    </row>
    <row r="37" spans="1:9" x14ac:dyDescent="0.25">
      <c r="A37" s="13" t="s">
        <v>1901</v>
      </c>
      <c r="B37" s="8">
        <v>45328</v>
      </c>
      <c r="C37" s="9" t="s">
        <v>13</v>
      </c>
      <c r="D37" s="9" t="s">
        <v>17</v>
      </c>
      <c r="E37" s="10">
        <v>2136.5500000000002</v>
      </c>
      <c r="F37" s="11">
        <v>39</v>
      </c>
      <c r="G37" s="11">
        <v>41</v>
      </c>
      <c r="H37" s="10">
        <v>1103.0899999999999</v>
      </c>
      <c r="I37" s="30">
        <f t="shared" si="0"/>
        <v>0.51629496150335819</v>
      </c>
    </row>
    <row r="38" spans="1:9" x14ac:dyDescent="0.25">
      <c r="A38" s="13" t="s">
        <v>1904</v>
      </c>
      <c r="B38" s="8">
        <v>45157</v>
      </c>
      <c r="C38" s="9" t="s">
        <v>13</v>
      </c>
      <c r="D38" s="9" t="s">
        <v>17</v>
      </c>
      <c r="E38" s="10">
        <v>166.31</v>
      </c>
      <c r="F38" s="11">
        <v>2</v>
      </c>
      <c r="G38" s="11">
        <v>50</v>
      </c>
      <c r="H38" s="10">
        <v>477.35</v>
      </c>
      <c r="I38" s="30">
        <f t="shared" si="0"/>
        <v>2.8702423185617221</v>
      </c>
    </row>
    <row r="39" spans="1:9" x14ac:dyDescent="0.25">
      <c r="A39" s="13" t="s">
        <v>1925</v>
      </c>
      <c r="B39" s="8">
        <v>45530</v>
      </c>
      <c r="C39" s="9" t="s">
        <v>13</v>
      </c>
      <c r="D39" s="9" t="s">
        <v>17</v>
      </c>
      <c r="E39" s="10">
        <v>684.32</v>
      </c>
      <c r="F39" s="11">
        <v>44</v>
      </c>
      <c r="G39" s="11">
        <v>42</v>
      </c>
      <c r="H39" s="10">
        <v>757.57</v>
      </c>
      <c r="I39" s="30">
        <f t="shared" si="0"/>
        <v>1.1070405658171616</v>
      </c>
    </row>
    <row r="40" spans="1:9" x14ac:dyDescent="0.25">
      <c r="A40" s="13" t="s">
        <v>1937</v>
      </c>
      <c r="B40" s="8">
        <v>45053</v>
      </c>
      <c r="C40" s="9" t="s">
        <v>13</v>
      </c>
      <c r="D40" s="9" t="s">
        <v>17</v>
      </c>
      <c r="E40" s="10">
        <v>191.91</v>
      </c>
      <c r="F40" s="11">
        <v>12</v>
      </c>
      <c r="G40" s="11">
        <v>21</v>
      </c>
      <c r="H40" s="10">
        <v>1516.45</v>
      </c>
      <c r="I40" s="30">
        <f t="shared" si="0"/>
        <v>7.9018810900943155</v>
      </c>
    </row>
    <row r="41" spans="1:9" x14ac:dyDescent="0.25">
      <c r="A41" s="13" t="s">
        <v>2002</v>
      </c>
      <c r="B41" s="8">
        <v>45313</v>
      </c>
      <c r="C41" s="9" t="s">
        <v>13</v>
      </c>
      <c r="D41" s="9" t="s">
        <v>17</v>
      </c>
      <c r="E41" s="10">
        <v>308.14999999999998</v>
      </c>
      <c r="F41" s="11">
        <v>26</v>
      </c>
      <c r="G41" s="11">
        <v>15</v>
      </c>
      <c r="H41" s="10">
        <v>1062.28</v>
      </c>
      <c r="I41" s="30">
        <f t="shared" si="0"/>
        <v>3.4472821677754344</v>
      </c>
    </row>
    <row r="42" spans="1:9" x14ac:dyDescent="0.25">
      <c r="A42" s="13" t="s">
        <v>2045</v>
      </c>
      <c r="B42" s="8">
        <v>45028</v>
      </c>
      <c r="C42" s="9" t="s">
        <v>13</v>
      </c>
      <c r="D42" s="9" t="s">
        <v>17</v>
      </c>
      <c r="E42" s="10">
        <v>198.39</v>
      </c>
      <c r="F42" s="11">
        <v>20</v>
      </c>
      <c r="G42" s="11">
        <v>28</v>
      </c>
      <c r="H42" s="10">
        <v>345.83</v>
      </c>
      <c r="I42" s="30">
        <f t="shared" si="0"/>
        <v>1.7431826200917386</v>
      </c>
    </row>
    <row r="43" spans="1:9" x14ac:dyDescent="0.25">
      <c r="A43" s="13" t="s">
        <v>2079</v>
      </c>
      <c r="B43" s="8">
        <v>45118</v>
      </c>
      <c r="C43" s="9" t="s">
        <v>13</v>
      </c>
      <c r="D43" s="9" t="s">
        <v>17</v>
      </c>
      <c r="E43" s="10">
        <v>139.19</v>
      </c>
      <c r="F43" s="11">
        <v>32</v>
      </c>
      <c r="G43" s="11">
        <v>14</v>
      </c>
      <c r="H43" s="10">
        <v>169.21</v>
      </c>
      <c r="I43" s="30">
        <f t="shared" si="0"/>
        <v>1.2156764135354552</v>
      </c>
    </row>
    <row r="44" spans="1:9" x14ac:dyDescent="0.25">
      <c r="A44" s="13" t="s">
        <v>2103</v>
      </c>
      <c r="B44" s="8">
        <v>45402</v>
      </c>
      <c r="C44" s="9" t="s">
        <v>13</v>
      </c>
      <c r="D44" s="9" t="s">
        <v>17</v>
      </c>
      <c r="E44" s="10">
        <v>1456.87</v>
      </c>
      <c r="F44" s="11">
        <v>45</v>
      </c>
      <c r="G44" s="11">
        <v>39</v>
      </c>
      <c r="H44" s="10">
        <v>1362.84</v>
      </c>
      <c r="I44" s="30">
        <f t="shared" si="0"/>
        <v>0.93545752194773724</v>
      </c>
    </row>
    <row r="45" spans="1:9" x14ac:dyDescent="0.25">
      <c r="A45" s="13" t="s">
        <v>2104</v>
      </c>
      <c r="B45" s="8">
        <v>45200</v>
      </c>
      <c r="C45" s="9" t="s">
        <v>13</v>
      </c>
      <c r="D45" s="9" t="s">
        <v>17</v>
      </c>
      <c r="E45" s="10">
        <v>1513.75</v>
      </c>
      <c r="F45" s="11">
        <v>17</v>
      </c>
      <c r="G45" s="11">
        <v>27</v>
      </c>
      <c r="H45" s="10">
        <v>1155.8800000000001</v>
      </c>
      <c r="I45" s="30">
        <f t="shared" si="0"/>
        <v>0.76358711808422797</v>
      </c>
    </row>
    <row r="46" spans="1:9" x14ac:dyDescent="0.25">
      <c r="A46" s="13" t="s">
        <v>2118</v>
      </c>
      <c r="B46" s="8">
        <v>45163</v>
      </c>
      <c r="C46" s="9" t="s">
        <v>13</v>
      </c>
      <c r="D46" s="9" t="s">
        <v>17</v>
      </c>
      <c r="E46" s="10">
        <v>1464.36</v>
      </c>
      <c r="F46" s="11">
        <v>16</v>
      </c>
      <c r="G46" s="11">
        <v>26</v>
      </c>
      <c r="H46" s="10">
        <v>1039.26</v>
      </c>
      <c r="I46" s="30">
        <f t="shared" si="0"/>
        <v>0.70970253216422197</v>
      </c>
    </row>
    <row r="47" spans="1:9" x14ac:dyDescent="0.25">
      <c r="A47" s="13" t="s">
        <v>2178</v>
      </c>
      <c r="B47" s="8">
        <v>45504</v>
      </c>
      <c r="C47" s="9" t="s">
        <v>13</v>
      </c>
      <c r="D47" s="9" t="s">
        <v>17</v>
      </c>
      <c r="E47" s="10">
        <v>715.71</v>
      </c>
      <c r="F47" s="11">
        <v>39</v>
      </c>
      <c r="G47" s="11">
        <v>42</v>
      </c>
      <c r="H47" s="10">
        <v>1350.36</v>
      </c>
      <c r="I47" s="30">
        <f t="shared" si="0"/>
        <v>1.8867418367774655</v>
      </c>
    </row>
    <row r="48" spans="1:9" x14ac:dyDescent="0.25">
      <c r="A48" s="13" t="s">
        <v>2215</v>
      </c>
      <c r="B48" s="8">
        <v>45243</v>
      </c>
      <c r="C48" s="9" t="s">
        <v>13</v>
      </c>
      <c r="D48" s="9" t="s">
        <v>17</v>
      </c>
      <c r="E48" s="10">
        <v>576.08000000000004</v>
      </c>
      <c r="F48" s="11">
        <v>44</v>
      </c>
      <c r="G48" s="11">
        <v>11</v>
      </c>
      <c r="H48" s="10">
        <v>1853.38</v>
      </c>
      <c r="I48" s="30">
        <f t="shared" si="0"/>
        <v>3.2172267740591582</v>
      </c>
    </row>
    <row r="49" spans="1:9" x14ac:dyDescent="0.25">
      <c r="A49" s="13" t="s">
        <v>2451</v>
      </c>
      <c r="B49" s="8">
        <v>45049</v>
      </c>
      <c r="C49" s="9" t="s">
        <v>13</v>
      </c>
      <c r="D49" s="9" t="s">
        <v>17</v>
      </c>
      <c r="E49" s="10">
        <v>1480.93</v>
      </c>
      <c r="F49" s="11">
        <v>6</v>
      </c>
      <c r="G49" s="11">
        <v>2</v>
      </c>
      <c r="H49" s="10">
        <v>1330.03</v>
      </c>
      <c r="I49" s="30">
        <f t="shared" si="0"/>
        <v>0.89810456942596872</v>
      </c>
    </row>
    <row r="50" spans="1:9" x14ac:dyDescent="0.25">
      <c r="A50" s="13" t="s">
        <v>2485</v>
      </c>
      <c r="B50" s="8">
        <v>45012</v>
      </c>
      <c r="C50" s="9" t="s">
        <v>13</v>
      </c>
      <c r="D50" s="9" t="s">
        <v>17</v>
      </c>
      <c r="E50" s="10">
        <v>140.09</v>
      </c>
      <c r="F50" s="11">
        <v>25</v>
      </c>
      <c r="G50" s="11">
        <v>15</v>
      </c>
      <c r="H50" s="10">
        <v>1748.55</v>
      </c>
      <c r="I50" s="30">
        <f t="shared" si="0"/>
        <v>12.481618959240487</v>
      </c>
    </row>
    <row r="51" spans="1:9" x14ac:dyDescent="0.25">
      <c r="A51" s="13" t="s">
        <v>2514</v>
      </c>
      <c r="B51" s="8">
        <v>45120</v>
      </c>
      <c r="C51" s="9" t="s">
        <v>13</v>
      </c>
      <c r="D51" s="9" t="s">
        <v>17</v>
      </c>
      <c r="E51" s="10">
        <v>339.78</v>
      </c>
      <c r="F51" s="11">
        <v>19</v>
      </c>
      <c r="G51" s="11">
        <v>46</v>
      </c>
      <c r="H51" s="10">
        <v>789.51</v>
      </c>
      <c r="I51" s="30">
        <f t="shared" si="0"/>
        <v>2.3235917358290661</v>
      </c>
    </row>
    <row r="52" spans="1:9" x14ac:dyDescent="0.25">
      <c r="A52" s="13" t="s">
        <v>2582</v>
      </c>
      <c r="B52" s="8">
        <v>45320</v>
      </c>
      <c r="C52" s="9" t="s">
        <v>13</v>
      </c>
      <c r="D52" s="9" t="s">
        <v>17</v>
      </c>
      <c r="E52" s="10">
        <v>1695.84</v>
      </c>
      <c r="F52" s="11">
        <v>4</v>
      </c>
      <c r="G52" s="11">
        <v>50</v>
      </c>
      <c r="H52" s="10">
        <v>1179.8900000000001</v>
      </c>
      <c r="I52" s="30">
        <f t="shared" si="0"/>
        <v>0.69575549580149076</v>
      </c>
    </row>
    <row r="53" spans="1:9" x14ac:dyDescent="0.25">
      <c r="A53" s="13" t="s">
        <v>2588</v>
      </c>
      <c r="B53" s="8">
        <v>45003</v>
      </c>
      <c r="C53" s="9" t="s">
        <v>13</v>
      </c>
      <c r="D53" s="9" t="s">
        <v>17</v>
      </c>
      <c r="E53" s="10">
        <v>2558.39</v>
      </c>
      <c r="F53" s="11">
        <v>18</v>
      </c>
      <c r="G53" s="11">
        <v>20</v>
      </c>
      <c r="H53" s="10">
        <v>1418.85</v>
      </c>
      <c r="I53" s="30">
        <f t="shared" si="0"/>
        <v>0.55458706452104645</v>
      </c>
    </row>
    <row r="54" spans="1:9" x14ac:dyDescent="0.25">
      <c r="A54" s="13" t="s">
        <v>2626</v>
      </c>
      <c r="B54" s="8">
        <v>45228</v>
      </c>
      <c r="C54" s="9" t="s">
        <v>13</v>
      </c>
      <c r="D54" s="9" t="s">
        <v>17</v>
      </c>
      <c r="E54" s="10">
        <v>1101.76</v>
      </c>
      <c r="F54" s="11">
        <v>36</v>
      </c>
      <c r="G54" s="11">
        <v>8</v>
      </c>
      <c r="H54" s="10">
        <v>1321.43</v>
      </c>
      <c r="I54" s="30">
        <f t="shared" si="0"/>
        <v>1.1993809904153356</v>
      </c>
    </row>
    <row r="55" spans="1:9" x14ac:dyDescent="0.25">
      <c r="A55" s="13" t="s">
        <v>2676</v>
      </c>
      <c r="B55" s="8">
        <v>45380</v>
      </c>
      <c r="C55" s="9" t="s">
        <v>13</v>
      </c>
      <c r="D55" s="9" t="s">
        <v>17</v>
      </c>
      <c r="E55" s="10">
        <v>1993.27</v>
      </c>
      <c r="F55" s="11">
        <v>41</v>
      </c>
      <c r="G55" s="11">
        <v>15</v>
      </c>
      <c r="H55" s="10">
        <v>1274.1199999999999</v>
      </c>
      <c r="I55" s="30">
        <f t="shared" si="0"/>
        <v>0.6392109448293507</v>
      </c>
    </row>
    <row r="56" spans="1:9" x14ac:dyDescent="0.25">
      <c r="A56" s="13" t="s">
        <v>2690</v>
      </c>
      <c r="B56" s="8">
        <v>45133</v>
      </c>
      <c r="C56" s="9" t="s">
        <v>13</v>
      </c>
      <c r="D56" s="9" t="s">
        <v>17</v>
      </c>
      <c r="E56" s="10">
        <v>801.64</v>
      </c>
      <c r="F56" s="11">
        <v>42</v>
      </c>
      <c r="G56" s="11">
        <v>34</v>
      </c>
      <c r="H56" s="10">
        <v>888.02</v>
      </c>
      <c r="I56" s="30">
        <f t="shared" si="0"/>
        <v>1.1077541040866223</v>
      </c>
    </row>
    <row r="57" spans="1:9" x14ac:dyDescent="0.25">
      <c r="A57" s="13" t="s">
        <v>2778</v>
      </c>
      <c r="B57" s="8">
        <v>45548</v>
      </c>
      <c r="C57" s="9" t="s">
        <v>13</v>
      </c>
      <c r="D57" s="9" t="s">
        <v>17</v>
      </c>
      <c r="E57" s="10">
        <v>3336.14</v>
      </c>
      <c r="F57" s="11">
        <v>1</v>
      </c>
      <c r="G57" s="11">
        <v>11</v>
      </c>
      <c r="H57" s="10">
        <v>1698.6</v>
      </c>
      <c r="I57" s="30">
        <f t="shared" si="0"/>
        <v>0.50915129460993847</v>
      </c>
    </row>
    <row r="58" spans="1:9" x14ac:dyDescent="0.25">
      <c r="A58" s="13" t="s">
        <v>2786</v>
      </c>
      <c r="B58" s="8">
        <v>45316</v>
      </c>
      <c r="C58" s="9" t="s">
        <v>13</v>
      </c>
      <c r="D58" s="9" t="s">
        <v>17</v>
      </c>
      <c r="E58" s="10">
        <v>1660.61</v>
      </c>
      <c r="F58" s="11">
        <v>50</v>
      </c>
      <c r="G58" s="11">
        <v>22</v>
      </c>
      <c r="H58" s="10">
        <v>935.56</v>
      </c>
      <c r="I58" s="30">
        <f t="shared" si="0"/>
        <v>0.56338333503953364</v>
      </c>
    </row>
    <row r="59" spans="1:9" x14ac:dyDescent="0.25">
      <c r="A59" s="13" t="s">
        <v>2844</v>
      </c>
      <c r="B59" s="8">
        <v>44912</v>
      </c>
      <c r="C59" s="9" t="s">
        <v>13</v>
      </c>
      <c r="D59" s="9" t="s">
        <v>17</v>
      </c>
      <c r="E59" s="10">
        <v>1266.1300000000001</v>
      </c>
      <c r="F59" s="11">
        <v>44</v>
      </c>
      <c r="G59" s="11">
        <v>14</v>
      </c>
      <c r="H59" s="10">
        <v>1079.57</v>
      </c>
      <c r="I59" s="30">
        <f t="shared" si="0"/>
        <v>0.85265336102927802</v>
      </c>
    </row>
    <row r="60" spans="1:9" x14ac:dyDescent="0.25">
      <c r="A60" s="13" t="s">
        <v>2864</v>
      </c>
      <c r="B60" s="8">
        <v>45610</v>
      </c>
      <c r="C60" s="9" t="s">
        <v>13</v>
      </c>
      <c r="D60" s="9" t="s">
        <v>17</v>
      </c>
      <c r="E60" s="10">
        <v>218.76</v>
      </c>
      <c r="F60" s="11">
        <v>1</v>
      </c>
      <c r="G60" s="11">
        <v>13</v>
      </c>
      <c r="H60" s="10">
        <v>537.71</v>
      </c>
      <c r="I60" s="30">
        <f t="shared" si="0"/>
        <v>2.4579904918632294</v>
      </c>
    </row>
    <row r="61" spans="1:9" x14ac:dyDescent="0.25">
      <c r="A61" s="13" t="s">
        <v>2932</v>
      </c>
      <c r="B61" s="8">
        <v>44989</v>
      </c>
      <c r="C61" s="9" t="s">
        <v>13</v>
      </c>
      <c r="D61" s="9" t="s">
        <v>17</v>
      </c>
      <c r="E61" s="10">
        <v>2606.17</v>
      </c>
      <c r="F61" s="11">
        <v>13</v>
      </c>
      <c r="G61" s="11">
        <v>42</v>
      </c>
      <c r="H61" s="10">
        <v>1686.22</v>
      </c>
      <c r="I61" s="30">
        <f t="shared" si="0"/>
        <v>0.64701074757210775</v>
      </c>
    </row>
    <row r="62" spans="1:9" x14ac:dyDescent="0.25">
      <c r="A62" s="13" t="s">
        <v>3010</v>
      </c>
      <c r="B62" s="8">
        <v>45112</v>
      </c>
      <c r="C62" s="9" t="s">
        <v>13</v>
      </c>
      <c r="D62" s="9" t="s">
        <v>17</v>
      </c>
      <c r="E62" s="10">
        <v>90.34</v>
      </c>
      <c r="F62" s="11">
        <v>37</v>
      </c>
      <c r="G62" s="11">
        <v>10</v>
      </c>
      <c r="H62" s="10">
        <v>1858.12</v>
      </c>
      <c r="I62" s="30">
        <f t="shared" si="0"/>
        <v>20.568076156741199</v>
      </c>
    </row>
    <row r="63" spans="1:9" x14ac:dyDescent="0.25">
      <c r="A63" s="13" t="s">
        <v>3036</v>
      </c>
      <c r="B63" s="8">
        <v>45267</v>
      </c>
      <c r="C63" s="9" t="s">
        <v>13</v>
      </c>
      <c r="D63" s="9" t="s">
        <v>17</v>
      </c>
      <c r="E63" s="10">
        <v>1558.12</v>
      </c>
      <c r="F63" s="11">
        <v>40</v>
      </c>
      <c r="G63" s="11">
        <v>15</v>
      </c>
      <c r="H63" s="10">
        <v>781.89</v>
      </c>
      <c r="I63" s="30">
        <f t="shared" si="0"/>
        <v>0.50181629142813133</v>
      </c>
    </row>
    <row r="64" spans="1:9" x14ac:dyDescent="0.25">
      <c r="A64" s="13" t="s">
        <v>3069</v>
      </c>
      <c r="B64" s="8">
        <v>45249</v>
      </c>
      <c r="C64" s="9" t="s">
        <v>13</v>
      </c>
      <c r="D64" s="9" t="s">
        <v>17</v>
      </c>
      <c r="E64" s="10">
        <v>1213.03</v>
      </c>
      <c r="F64" s="11">
        <v>26</v>
      </c>
      <c r="G64" s="11">
        <v>26</v>
      </c>
      <c r="H64" s="10">
        <v>1169.32</v>
      </c>
      <c r="I64" s="30">
        <f t="shared" si="0"/>
        <v>0.96396626629184767</v>
      </c>
    </row>
    <row r="65" spans="1:9" x14ac:dyDescent="0.25">
      <c r="A65" s="13" t="s">
        <v>3102</v>
      </c>
      <c r="B65" s="8">
        <v>45388</v>
      </c>
      <c r="C65" s="9" t="s">
        <v>13</v>
      </c>
      <c r="D65" s="9" t="s">
        <v>17</v>
      </c>
      <c r="E65" s="10">
        <v>572.32000000000005</v>
      </c>
      <c r="F65" s="11">
        <v>16</v>
      </c>
      <c r="G65" s="11">
        <v>27</v>
      </c>
      <c r="H65" s="10">
        <v>881.66</v>
      </c>
      <c r="I65" s="30">
        <f t="shared" si="0"/>
        <v>1.5405018171652221</v>
      </c>
    </row>
    <row r="66" spans="1:9" x14ac:dyDescent="0.25">
      <c r="A66" s="13" t="s">
        <v>3143</v>
      </c>
      <c r="B66" s="8">
        <v>45136</v>
      </c>
      <c r="C66" s="9" t="s">
        <v>13</v>
      </c>
      <c r="D66" s="9" t="s">
        <v>17</v>
      </c>
      <c r="E66" s="10">
        <v>3856.69</v>
      </c>
      <c r="F66" s="11">
        <v>1</v>
      </c>
      <c r="G66" s="11">
        <v>15</v>
      </c>
      <c r="H66" s="10">
        <v>1956.89</v>
      </c>
      <c r="I66" s="30">
        <f t="shared" ref="I66:I129" si="1">H66/E66</f>
        <v>0.5074014245376216</v>
      </c>
    </row>
    <row r="67" spans="1:9" x14ac:dyDescent="0.25">
      <c r="A67" s="13" t="s">
        <v>3212</v>
      </c>
      <c r="B67" s="8">
        <v>45082</v>
      </c>
      <c r="C67" s="9" t="s">
        <v>13</v>
      </c>
      <c r="D67" s="9" t="s">
        <v>17</v>
      </c>
      <c r="E67" s="10">
        <v>1817.29</v>
      </c>
      <c r="F67" s="11">
        <v>4</v>
      </c>
      <c r="G67" s="11">
        <v>29</v>
      </c>
      <c r="H67" s="10">
        <v>1736.74</v>
      </c>
      <c r="I67" s="30">
        <f t="shared" si="1"/>
        <v>0.95567575895976975</v>
      </c>
    </row>
    <row r="68" spans="1:9" x14ac:dyDescent="0.25">
      <c r="A68" s="13" t="s">
        <v>3337</v>
      </c>
      <c r="B68" s="8">
        <v>45122</v>
      </c>
      <c r="C68" s="9" t="s">
        <v>13</v>
      </c>
      <c r="D68" s="9" t="s">
        <v>17</v>
      </c>
      <c r="E68" s="10">
        <v>873.61</v>
      </c>
      <c r="F68" s="11">
        <v>24</v>
      </c>
      <c r="G68" s="11">
        <v>28</v>
      </c>
      <c r="H68" s="10">
        <v>545.9</v>
      </c>
      <c r="I68" s="30">
        <f t="shared" si="1"/>
        <v>0.62487837822369241</v>
      </c>
    </row>
    <row r="69" spans="1:9" x14ac:dyDescent="0.25">
      <c r="A69" s="13" t="s">
        <v>3439</v>
      </c>
      <c r="B69" s="8">
        <v>45238</v>
      </c>
      <c r="C69" s="9" t="s">
        <v>13</v>
      </c>
      <c r="D69" s="9" t="s">
        <v>17</v>
      </c>
      <c r="E69" s="10">
        <v>1137.32</v>
      </c>
      <c r="F69" s="11">
        <v>43</v>
      </c>
      <c r="G69" s="11">
        <v>8</v>
      </c>
      <c r="H69" s="10">
        <v>833.66</v>
      </c>
      <c r="I69" s="30">
        <f t="shared" si="1"/>
        <v>0.73300390391446557</v>
      </c>
    </row>
    <row r="70" spans="1:9" x14ac:dyDescent="0.25">
      <c r="A70" s="13" t="s">
        <v>3487</v>
      </c>
      <c r="B70" s="8">
        <v>45551</v>
      </c>
      <c r="C70" s="9" t="s">
        <v>13</v>
      </c>
      <c r="D70" s="9" t="s">
        <v>17</v>
      </c>
      <c r="E70" s="10">
        <v>415.57</v>
      </c>
      <c r="F70" s="11">
        <v>9</v>
      </c>
      <c r="G70" s="11">
        <v>32</v>
      </c>
      <c r="H70" s="10">
        <v>1506.72</v>
      </c>
      <c r="I70" s="30">
        <f t="shared" si="1"/>
        <v>3.6256707654546769</v>
      </c>
    </row>
    <row r="71" spans="1:9" x14ac:dyDescent="0.25">
      <c r="A71" s="13" t="s">
        <v>3496</v>
      </c>
      <c r="B71" s="8">
        <v>45596</v>
      </c>
      <c r="C71" s="9" t="s">
        <v>13</v>
      </c>
      <c r="D71" s="9" t="s">
        <v>17</v>
      </c>
      <c r="E71" s="10">
        <v>64.89</v>
      </c>
      <c r="F71" s="11">
        <v>42</v>
      </c>
      <c r="G71" s="11">
        <v>45</v>
      </c>
      <c r="H71" s="10">
        <v>247.5</v>
      </c>
      <c r="I71" s="30">
        <f t="shared" si="1"/>
        <v>3.8141470180305133</v>
      </c>
    </row>
    <row r="72" spans="1:9" x14ac:dyDescent="0.25">
      <c r="A72" s="13" t="s">
        <v>3532</v>
      </c>
      <c r="B72" s="8">
        <v>45538</v>
      </c>
      <c r="C72" s="9" t="s">
        <v>13</v>
      </c>
      <c r="D72" s="9" t="s">
        <v>17</v>
      </c>
      <c r="E72" s="10">
        <v>2849.05</v>
      </c>
      <c r="F72" s="11">
        <v>36</v>
      </c>
      <c r="G72" s="11">
        <v>12</v>
      </c>
      <c r="H72" s="10">
        <v>1568.69</v>
      </c>
      <c r="I72" s="30">
        <f t="shared" si="1"/>
        <v>0.55060107755216647</v>
      </c>
    </row>
    <row r="73" spans="1:9" x14ac:dyDescent="0.25">
      <c r="A73" s="13" t="s">
        <v>3547</v>
      </c>
      <c r="B73" s="8">
        <v>45360</v>
      </c>
      <c r="C73" s="9" t="s">
        <v>13</v>
      </c>
      <c r="D73" s="9" t="s">
        <v>17</v>
      </c>
      <c r="E73" s="10">
        <v>129.91</v>
      </c>
      <c r="F73" s="11">
        <v>40</v>
      </c>
      <c r="G73" s="11">
        <v>30</v>
      </c>
      <c r="H73" s="10">
        <v>897.75</v>
      </c>
      <c r="I73" s="30">
        <f t="shared" si="1"/>
        <v>6.910553460087753</v>
      </c>
    </row>
    <row r="74" spans="1:9" x14ac:dyDescent="0.25">
      <c r="A74" s="13" t="s">
        <v>3568</v>
      </c>
      <c r="B74" s="8">
        <v>45139</v>
      </c>
      <c r="C74" s="9" t="s">
        <v>13</v>
      </c>
      <c r="D74" s="9" t="s">
        <v>17</v>
      </c>
      <c r="E74" s="10">
        <v>199.07</v>
      </c>
      <c r="F74" s="11">
        <v>28</v>
      </c>
      <c r="G74" s="11">
        <v>22</v>
      </c>
      <c r="H74" s="10">
        <v>422.58</v>
      </c>
      <c r="I74" s="30">
        <f t="shared" si="1"/>
        <v>2.1227708846134528</v>
      </c>
    </row>
    <row r="75" spans="1:9" x14ac:dyDescent="0.25">
      <c r="A75" s="13" t="s">
        <v>3584</v>
      </c>
      <c r="B75" s="8">
        <v>45318</v>
      </c>
      <c r="C75" s="9" t="s">
        <v>13</v>
      </c>
      <c r="D75" s="9" t="s">
        <v>17</v>
      </c>
      <c r="E75" s="10">
        <v>934.17</v>
      </c>
      <c r="F75" s="11">
        <v>6</v>
      </c>
      <c r="G75" s="11">
        <v>6</v>
      </c>
      <c r="H75" s="10">
        <v>1600.13</v>
      </c>
      <c r="I75" s="30">
        <f t="shared" si="1"/>
        <v>1.712889516897353</v>
      </c>
    </row>
    <row r="76" spans="1:9" x14ac:dyDescent="0.25">
      <c r="A76" s="13" t="s">
        <v>3612</v>
      </c>
      <c r="B76" s="8">
        <v>45438</v>
      </c>
      <c r="C76" s="9" t="s">
        <v>13</v>
      </c>
      <c r="D76" s="9" t="s">
        <v>17</v>
      </c>
      <c r="E76" s="10">
        <v>1045.3399999999999</v>
      </c>
      <c r="F76" s="11">
        <v>49</v>
      </c>
      <c r="G76" s="11">
        <v>15</v>
      </c>
      <c r="H76" s="10">
        <v>648.59</v>
      </c>
      <c r="I76" s="30">
        <f t="shared" si="1"/>
        <v>0.62045841544377911</v>
      </c>
    </row>
    <row r="77" spans="1:9" x14ac:dyDescent="0.25">
      <c r="A77" s="13" t="s">
        <v>3636</v>
      </c>
      <c r="B77" s="8">
        <v>45325</v>
      </c>
      <c r="C77" s="9" t="s">
        <v>13</v>
      </c>
      <c r="D77" s="9" t="s">
        <v>17</v>
      </c>
      <c r="E77" s="10">
        <v>664.93</v>
      </c>
      <c r="F77" s="11">
        <v>25</v>
      </c>
      <c r="G77" s="11">
        <v>10</v>
      </c>
      <c r="H77" s="10">
        <v>1906.91</v>
      </c>
      <c r="I77" s="30">
        <f t="shared" si="1"/>
        <v>2.8678357120298381</v>
      </c>
    </row>
    <row r="78" spans="1:9" x14ac:dyDescent="0.25">
      <c r="A78" s="13" t="s">
        <v>3688</v>
      </c>
      <c r="B78" s="8">
        <v>45135</v>
      </c>
      <c r="C78" s="9" t="s">
        <v>13</v>
      </c>
      <c r="D78" s="9" t="s">
        <v>17</v>
      </c>
      <c r="E78" s="10">
        <v>661.18</v>
      </c>
      <c r="F78" s="11">
        <v>24</v>
      </c>
      <c r="G78" s="11">
        <v>14</v>
      </c>
      <c r="H78" s="10">
        <v>1785.98</v>
      </c>
      <c r="I78" s="30">
        <f t="shared" si="1"/>
        <v>2.7012008832693066</v>
      </c>
    </row>
    <row r="79" spans="1:9" x14ac:dyDescent="0.25">
      <c r="A79" s="13" t="s">
        <v>3726</v>
      </c>
      <c r="B79" s="8">
        <v>45567</v>
      </c>
      <c r="C79" s="9" t="s">
        <v>13</v>
      </c>
      <c r="D79" s="9" t="s">
        <v>17</v>
      </c>
      <c r="E79" s="10">
        <v>1022.83</v>
      </c>
      <c r="F79" s="11">
        <v>1</v>
      </c>
      <c r="G79" s="11">
        <v>7</v>
      </c>
      <c r="H79" s="10">
        <v>1908.02</v>
      </c>
      <c r="I79" s="30">
        <f t="shared" si="1"/>
        <v>1.8654321832562595</v>
      </c>
    </row>
    <row r="80" spans="1:9" x14ac:dyDescent="0.25">
      <c r="A80" s="13" t="s">
        <v>3750</v>
      </c>
      <c r="B80" s="8">
        <v>44897</v>
      </c>
      <c r="C80" s="9" t="s">
        <v>13</v>
      </c>
      <c r="D80" s="9" t="s">
        <v>17</v>
      </c>
      <c r="E80" s="10">
        <v>1013.45</v>
      </c>
      <c r="F80" s="11">
        <v>9</v>
      </c>
      <c r="G80" s="11">
        <v>42</v>
      </c>
      <c r="H80" s="10">
        <v>969.45</v>
      </c>
      <c r="I80" s="30">
        <f t="shared" si="1"/>
        <v>0.95658394592727813</v>
      </c>
    </row>
    <row r="81" spans="1:9" x14ac:dyDescent="0.25">
      <c r="A81" s="13" t="s">
        <v>3779</v>
      </c>
      <c r="B81" s="8">
        <v>45026</v>
      </c>
      <c r="C81" s="9" t="s">
        <v>13</v>
      </c>
      <c r="D81" s="9" t="s">
        <v>17</v>
      </c>
      <c r="E81" s="10">
        <v>1572.85</v>
      </c>
      <c r="F81" s="11">
        <v>40</v>
      </c>
      <c r="G81" s="11">
        <v>45</v>
      </c>
      <c r="H81" s="10">
        <v>1915.33</v>
      </c>
      <c r="I81" s="30">
        <f t="shared" si="1"/>
        <v>1.2177448580602093</v>
      </c>
    </row>
    <row r="82" spans="1:9" x14ac:dyDescent="0.25">
      <c r="A82" s="13" t="s">
        <v>3793</v>
      </c>
      <c r="B82" s="8">
        <v>45186</v>
      </c>
      <c r="C82" s="9" t="s">
        <v>13</v>
      </c>
      <c r="D82" s="9" t="s">
        <v>17</v>
      </c>
      <c r="E82" s="10">
        <v>721.44</v>
      </c>
      <c r="F82" s="11">
        <v>30</v>
      </c>
      <c r="G82" s="11">
        <v>31</v>
      </c>
      <c r="H82" s="10">
        <v>1233.51</v>
      </c>
      <c r="I82" s="30">
        <f t="shared" si="1"/>
        <v>1.7097887558216898</v>
      </c>
    </row>
    <row r="83" spans="1:9" x14ac:dyDescent="0.25">
      <c r="A83" s="13" t="s">
        <v>3868</v>
      </c>
      <c r="B83" s="8">
        <v>45374</v>
      </c>
      <c r="C83" s="9" t="s">
        <v>13</v>
      </c>
      <c r="D83" s="9" t="s">
        <v>17</v>
      </c>
      <c r="E83" s="10">
        <v>315.23</v>
      </c>
      <c r="F83" s="11">
        <v>13</v>
      </c>
      <c r="G83" s="11">
        <v>27</v>
      </c>
      <c r="H83" s="10">
        <v>954.53</v>
      </c>
      <c r="I83" s="30">
        <f t="shared" si="1"/>
        <v>3.0280430162103857</v>
      </c>
    </row>
    <row r="84" spans="1:9" x14ac:dyDescent="0.25">
      <c r="A84" s="13" t="s">
        <v>3877</v>
      </c>
      <c r="B84" s="8">
        <v>44990</v>
      </c>
      <c r="C84" s="9" t="s">
        <v>13</v>
      </c>
      <c r="D84" s="9" t="s">
        <v>17</v>
      </c>
      <c r="E84" s="10">
        <v>732.73</v>
      </c>
      <c r="F84" s="11">
        <v>19</v>
      </c>
      <c r="G84" s="11">
        <v>24</v>
      </c>
      <c r="H84" s="10">
        <v>696.01</v>
      </c>
      <c r="I84" s="30">
        <f t="shared" si="1"/>
        <v>0.94988604260778187</v>
      </c>
    </row>
    <row r="85" spans="1:9" x14ac:dyDescent="0.25">
      <c r="A85" s="13" t="s">
        <v>3882</v>
      </c>
      <c r="B85" s="8">
        <v>44957</v>
      </c>
      <c r="C85" s="9" t="s">
        <v>13</v>
      </c>
      <c r="D85" s="9" t="s">
        <v>17</v>
      </c>
      <c r="E85" s="10">
        <v>2410.4499999999998</v>
      </c>
      <c r="F85" s="11">
        <v>23</v>
      </c>
      <c r="G85" s="11">
        <v>48</v>
      </c>
      <c r="H85" s="10">
        <v>1427.01</v>
      </c>
      <c r="I85" s="30">
        <f t="shared" si="1"/>
        <v>0.59200979070298076</v>
      </c>
    </row>
    <row r="86" spans="1:9" x14ac:dyDescent="0.25">
      <c r="A86" s="13" t="s">
        <v>100</v>
      </c>
      <c r="B86" s="8">
        <v>45082</v>
      </c>
      <c r="C86" s="9" t="s">
        <v>9</v>
      </c>
      <c r="D86" s="9" t="s">
        <v>17</v>
      </c>
      <c r="E86" s="10">
        <v>1969.35</v>
      </c>
      <c r="F86" s="11">
        <v>27</v>
      </c>
      <c r="G86" s="11">
        <v>11</v>
      </c>
      <c r="H86" s="10">
        <v>1532.9</v>
      </c>
      <c r="I86" s="30">
        <f t="shared" si="1"/>
        <v>0.77837865285500296</v>
      </c>
    </row>
    <row r="87" spans="1:9" x14ac:dyDescent="0.25">
      <c r="A87" s="13" t="s">
        <v>143</v>
      </c>
      <c r="B87" s="8">
        <v>45302</v>
      </c>
      <c r="C87" s="9" t="s">
        <v>9</v>
      </c>
      <c r="D87" s="9" t="s">
        <v>17</v>
      </c>
      <c r="E87" s="10">
        <v>427.47</v>
      </c>
      <c r="F87" s="11">
        <v>8</v>
      </c>
      <c r="G87" s="11">
        <v>22</v>
      </c>
      <c r="H87" s="10">
        <v>220.36</v>
      </c>
      <c r="I87" s="30">
        <f t="shared" si="1"/>
        <v>0.51549816361382084</v>
      </c>
    </row>
    <row r="88" spans="1:9" x14ac:dyDescent="0.25">
      <c r="A88" s="13" t="s">
        <v>185</v>
      </c>
      <c r="B88" s="8">
        <v>45155</v>
      </c>
      <c r="C88" s="9" t="s">
        <v>9</v>
      </c>
      <c r="D88" s="9" t="s">
        <v>17</v>
      </c>
      <c r="E88" s="10">
        <v>2152.8200000000002</v>
      </c>
      <c r="F88" s="11">
        <v>19</v>
      </c>
      <c r="G88" s="11">
        <v>16</v>
      </c>
      <c r="H88" s="10">
        <v>1396.93</v>
      </c>
      <c r="I88" s="30">
        <f t="shared" si="1"/>
        <v>0.64888378963406135</v>
      </c>
    </row>
    <row r="89" spans="1:9" x14ac:dyDescent="0.25">
      <c r="A89" s="13" t="s">
        <v>209</v>
      </c>
      <c r="B89" s="8">
        <v>44931</v>
      </c>
      <c r="C89" s="9" t="s">
        <v>9</v>
      </c>
      <c r="D89" s="9" t="s">
        <v>17</v>
      </c>
      <c r="E89" s="10">
        <v>2925.27</v>
      </c>
      <c r="F89" s="11">
        <v>24</v>
      </c>
      <c r="G89" s="11">
        <v>4</v>
      </c>
      <c r="H89" s="10">
        <v>1753.87</v>
      </c>
      <c r="I89" s="30">
        <f t="shared" si="1"/>
        <v>0.59955833136770276</v>
      </c>
    </row>
    <row r="90" spans="1:9" x14ac:dyDescent="0.25">
      <c r="A90" s="13" t="s">
        <v>240</v>
      </c>
      <c r="B90" s="8">
        <v>45436</v>
      </c>
      <c r="C90" s="9" t="s">
        <v>9</v>
      </c>
      <c r="D90" s="9" t="s">
        <v>17</v>
      </c>
      <c r="E90" s="10">
        <v>1000.26</v>
      </c>
      <c r="F90" s="11">
        <v>9</v>
      </c>
      <c r="G90" s="11">
        <v>48</v>
      </c>
      <c r="H90" s="10">
        <v>1107.1300000000001</v>
      </c>
      <c r="I90" s="30">
        <f t="shared" si="1"/>
        <v>1.1068422210225342</v>
      </c>
    </row>
    <row r="91" spans="1:9" x14ac:dyDescent="0.25">
      <c r="A91" s="13" t="s">
        <v>266</v>
      </c>
      <c r="B91" s="8">
        <v>45302</v>
      </c>
      <c r="C91" s="9" t="s">
        <v>9</v>
      </c>
      <c r="D91" s="9" t="s">
        <v>17</v>
      </c>
      <c r="E91" s="10">
        <v>3714.22</v>
      </c>
      <c r="F91" s="11">
        <v>32</v>
      </c>
      <c r="G91" s="11">
        <v>41</v>
      </c>
      <c r="H91" s="10">
        <v>1992.87</v>
      </c>
      <c r="I91" s="30">
        <f t="shared" si="1"/>
        <v>0.53655141590966604</v>
      </c>
    </row>
    <row r="92" spans="1:9" x14ac:dyDescent="0.25">
      <c r="A92" s="13" t="s">
        <v>347</v>
      </c>
      <c r="B92" s="8">
        <v>44965</v>
      </c>
      <c r="C92" s="9" t="s">
        <v>9</v>
      </c>
      <c r="D92" s="9" t="s">
        <v>17</v>
      </c>
      <c r="E92" s="10">
        <v>101.35</v>
      </c>
      <c r="F92" s="11">
        <v>38</v>
      </c>
      <c r="G92" s="11">
        <v>48</v>
      </c>
      <c r="H92" s="10">
        <v>1637.71</v>
      </c>
      <c r="I92" s="30">
        <f t="shared" si="1"/>
        <v>16.158954119388259</v>
      </c>
    </row>
    <row r="93" spans="1:9" x14ac:dyDescent="0.25">
      <c r="A93" s="13" t="s">
        <v>403</v>
      </c>
      <c r="B93" s="8">
        <v>45397</v>
      </c>
      <c r="C93" s="9" t="s">
        <v>9</v>
      </c>
      <c r="D93" s="9" t="s">
        <v>17</v>
      </c>
      <c r="E93" s="10">
        <v>1543.72</v>
      </c>
      <c r="F93" s="11">
        <v>2</v>
      </c>
      <c r="G93" s="11">
        <v>11</v>
      </c>
      <c r="H93" s="10">
        <v>1745.53</v>
      </c>
      <c r="I93" s="30">
        <f t="shared" si="1"/>
        <v>1.1307296660016064</v>
      </c>
    </row>
    <row r="94" spans="1:9" x14ac:dyDescent="0.25">
      <c r="A94" s="13" t="s">
        <v>415</v>
      </c>
      <c r="B94" s="8">
        <v>45565</v>
      </c>
      <c r="C94" s="9" t="s">
        <v>9</v>
      </c>
      <c r="D94" s="9" t="s">
        <v>17</v>
      </c>
      <c r="E94" s="10">
        <v>275.35000000000002</v>
      </c>
      <c r="F94" s="11">
        <v>29</v>
      </c>
      <c r="G94" s="11">
        <v>25</v>
      </c>
      <c r="H94" s="10">
        <v>1860.04</v>
      </c>
      <c r="I94" s="30">
        <f t="shared" si="1"/>
        <v>6.7551843108770653</v>
      </c>
    </row>
    <row r="95" spans="1:9" x14ac:dyDescent="0.25">
      <c r="A95" s="13" t="s">
        <v>469</v>
      </c>
      <c r="B95" s="8">
        <v>45572</v>
      </c>
      <c r="C95" s="9" t="s">
        <v>9</v>
      </c>
      <c r="D95" s="9" t="s">
        <v>17</v>
      </c>
      <c r="E95" s="10">
        <v>2637.37</v>
      </c>
      <c r="F95" s="11">
        <v>45</v>
      </c>
      <c r="G95" s="11">
        <v>33</v>
      </c>
      <c r="H95" s="10">
        <v>1725.56</v>
      </c>
      <c r="I95" s="30">
        <f t="shared" si="1"/>
        <v>0.65427300682118927</v>
      </c>
    </row>
    <row r="96" spans="1:9" x14ac:dyDescent="0.25">
      <c r="A96" s="13" t="s">
        <v>499</v>
      </c>
      <c r="B96" s="8">
        <v>45300</v>
      </c>
      <c r="C96" s="9" t="s">
        <v>9</v>
      </c>
      <c r="D96" s="9" t="s">
        <v>17</v>
      </c>
      <c r="E96" s="10">
        <v>1246.9100000000001</v>
      </c>
      <c r="F96" s="11">
        <v>44</v>
      </c>
      <c r="G96" s="11">
        <v>45</v>
      </c>
      <c r="H96" s="10">
        <v>1338.04</v>
      </c>
      <c r="I96" s="30">
        <f t="shared" si="1"/>
        <v>1.0730846652926032</v>
      </c>
    </row>
    <row r="97" spans="1:9" x14ac:dyDescent="0.25">
      <c r="A97" s="13" t="s">
        <v>533</v>
      </c>
      <c r="B97" s="8">
        <v>45336</v>
      </c>
      <c r="C97" s="9" t="s">
        <v>9</v>
      </c>
      <c r="D97" s="9" t="s">
        <v>17</v>
      </c>
      <c r="E97" s="10">
        <v>1511.4</v>
      </c>
      <c r="F97" s="11">
        <v>37</v>
      </c>
      <c r="G97" s="11">
        <v>3</v>
      </c>
      <c r="H97" s="10">
        <v>1648.83</v>
      </c>
      <c r="I97" s="30">
        <f t="shared" si="1"/>
        <v>1.0909289400555775</v>
      </c>
    </row>
    <row r="98" spans="1:9" x14ac:dyDescent="0.25">
      <c r="A98" s="13" t="s">
        <v>592</v>
      </c>
      <c r="B98" s="8">
        <v>45475</v>
      </c>
      <c r="C98" s="9" t="s">
        <v>9</v>
      </c>
      <c r="D98" s="9" t="s">
        <v>17</v>
      </c>
      <c r="E98" s="10">
        <v>1524.48</v>
      </c>
      <c r="F98" s="11">
        <v>29</v>
      </c>
      <c r="G98" s="11">
        <v>6</v>
      </c>
      <c r="H98" s="10">
        <v>1342.96</v>
      </c>
      <c r="I98" s="30">
        <f t="shared" si="1"/>
        <v>0.88092989084802686</v>
      </c>
    </row>
    <row r="99" spans="1:9" x14ac:dyDescent="0.25">
      <c r="A99" s="13" t="s">
        <v>719</v>
      </c>
      <c r="B99" s="8">
        <v>45173</v>
      </c>
      <c r="C99" s="9" t="s">
        <v>9</v>
      </c>
      <c r="D99" s="9" t="s">
        <v>17</v>
      </c>
      <c r="E99" s="10">
        <v>3270.34</v>
      </c>
      <c r="F99" s="11">
        <v>5</v>
      </c>
      <c r="G99" s="11">
        <v>34</v>
      </c>
      <c r="H99" s="10">
        <v>1791.93</v>
      </c>
      <c r="I99" s="30">
        <f t="shared" si="1"/>
        <v>0.54793385397236982</v>
      </c>
    </row>
    <row r="100" spans="1:9" x14ac:dyDescent="0.25">
      <c r="A100" s="13" t="s">
        <v>746</v>
      </c>
      <c r="B100" s="8">
        <v>44920</v>
      </c>
      <c r="C100" s="9" t="s">
        <v>9</v>
      </c>
      <c r="D100" s="9" t="s">
        <v>17</v>
      </c>
      <c r="E100" s="10">
        <v>781.23</v>
      </c>
      <c r="F100" s="11">
        <v>23</v>
      </c>
      <c r="G100" s="11">
        <v>7</v>
      </c>
      <c r="H100" s="10">
        <v>799.28</v>
      </c>
      <c r="I100" s="30">
        <f t="shared" si="1"/>
        <v>1.0231045914775418</v>
      </c>
    </row>
    <row r="101" spans="1:9" x14ac:dyDescent="0.25">
      <c r="A101" s="13" t="s">
        <v>770</v>
      </c>
      <c r="B101" s="8">
        <v>45533</v>
      </c>
      <c r="C101" s="9" t="s">
        <v>9</v>
      </c>
      <c r="D101" s="9" t="s">
        <v>17</v>
      </c>
      <c r="E101" s="10">
        <v>2898.55</v>
      </c>
      <c r="F101" s="11">
        <v>13</v>
      </c>
      <c r="G101" s="11">
        <v>24</v>
      </c>
      <c r="H101" s="10">
        <v>1966.69</v>
      </c>
      <c r="I101" s="30">
        <f t="shared" si="1"/>
        <v>0.67850821962705488</v>
      </c>
    </row>
    <row r="102" spans="1:9" x14ac:dyDescent="0.25">
      <c r="A102" s="13" t="s">
        <v>773</v>
      </c>
      <c r="B102" s="8">
        <v>45444</v>
      </c>
      <c r="C102" s="9" t="s">
        <v>9</v>
      </c>
      <c r="D102" s="9" t="s">
        <v>17</v>
      </c>
      <c r="E102" s="10">
        <v>435.93</v>
      </c>
      <c r="F102" s="11">
        <v>37</v>
      </c>
      <c r="G102" s="11">
        <v>34</v>
      </c>
      <c r="H102" s="10">
        <v>1130.1300000000001</v>
      </c>
      <c r="I102" s="30">
        <f t="shared" si="1"/>
        <v>2.5924575046452416</v>
      </c>
    </row>
    <row r="103" spans="1:9" x14ac:dyDescent="0.25">
      <c r="A103" s="13" t="s">
        <v>785</v>
      </c>
      <c r="B103" s="8">
        <v>45221</v>
      </c>
      <c r="C103" s="9" t="s">
        <v>9</v>
      </c>
      <c r="D103" s="9" t="s">
        <v>17</v>
      </c>
      <c r="E103" s="10">
        <v>1030.27</v>
      </c>
      <c r="F103" s="11">
        <v>3</v>
      </c>
      <c r="G103" s="11">
        <v>17</v>
      </c>
      <c r="H103" s="10">
        <v>1400.39</v>
      </c>
      <c r="I103" s="30">
        <f t="shared" si="1"/>
        <v>1.3592456346394635</v>
      </c>
    </row>
    <row r="104" spans="1:9" x14ac:dyDescent="0.25">
      <c r="A104" s="13" t="s">
        <v>804</v>
      </c>
      <c r="B104" s="8">
        <v>45548</v>
      </c>
      <c r="C104" s="9" t="s">
        <v>9</v>
      </c>
      <c r="D104" s="9" t="s">
        <v>17</v>
      </c>
      <c r="E104" s="10">
        <v>1091.4000000000001</v>
      </c>
      <c r="F104" s="11">
        <v>32</v>
      </c>
      <c r="G104" s="11">
        <v>26</v>
      </c>
      <c r="H104" s="10">
        <v>1491.83</v>
      </c>
      <c r="I104" s="30">
        <f t="shared" si="1"/>
        <v>1.3668957302547184</v>
      </c>
    </row>
    <row r="105" spans="1:9" x14ac:dyDescent="0.25">
      <c r="A105" s="13" t="s">
        <v>826</v>
      </c>
      <c r="B105" s="8">
        <v>45156</v>
      </c>
      <c r="C105" s="9" t="s">
        <v>9</v>
      </c>
      <c r="D105" s="9" t="s">
        <v>17</v>
      </c>
      <c r="E105" s="10">
        <v>1101.8800000000001</v>
      </c>
      <c r="F105" s="11">
        <v>44</v>
      </c>
      <c r="G105" s="11">
        <v>1</v>
      </c>
      <c r="H105" s="10">
        <v>673.23</v>
      </c>
      <c r="I105" s="30">
        <f t="shared" si="1"/>
        <v>0.61098304715577012</v>
      </c>
    </row>
    <row r="106" spans="1:9" x14ac:dyDescent="0.25">
      <c r="A106" s="13" t="s">
        <v>970</v>
      </c>
      <c r="B106" s="8">
        <v>45244</v>
      </c>
      <c r="C106" s="9" t="s">
        <v>9</v>
      </c>
      <c r="D106" s="9" t="s">
        <v>17</v>
      </c>
      <c r="E106" s="10">
        <v>2201.39</v>
      </c>
      <c r="F106" s="11">
        <v>23</v>
      </c>
      <c r="G106" s="11">
        <v>12</v>
      </c>
      <c r="H106" s="10">
        <v>1543.25</v>
      </c>
      <c r="I106" s="30">
        <f t="shared" si="1"/>
        <v>0.70103434648108698</v>
      </c>
    </row>
    <row r="107" spans="1:9" x14ac:dyDescent="0.25">
      <c r="A107" s="13" t="s">
        <v>1099</v>
      </c>
      <c r="B107" s="8">
        <v>45380</v>
      </c>
      <c r="C107" s="9" t="s">
        <v>9</v>
      </c>
      <c r="D107" s="9" t="s">
        <v>17</v>
      </c>
      <c r="E107" s="10">
        <v>193.72</v>
      </c>
      <c r="F107" s="11">
        <v>19</v>
      </c>
      <c r="G107" s="11">
        <v>0</v>
      </c>
      <c r="H107" s="10">
        <v>1875.33</v>
      </c>
      <c r="I107" s="30">
        <f t="shared" si="1"/>
        <v>9.680621515589511</v>
      </c>
    </row>
    <row r="108" spans="1:9" x14ac:dyDescent="0.25">
      <c r="A108" s="13" t="s">
        <v>1114</v>
      </c>
      <c r="B108" s="8">
        <v>45084</v>
      </c>
      <c r="C108" s="9" t="s">
        <v>9</v>
      </c>
      <c r="D108" s="9" t="s">
        <v>17</v>
      </c>
      <c r="E108" s="10">
        <v>1850.43</v>
      </c>
      <c r="F108" s="11">
        <v>29</v>
      </c>
      <c r="G108" s="11">
        <v>33</v>
      </c>
      <c r="H108" s="10">
        <v>1976.42</v>
      </c>
      <c r="I108" s="30">
        <f t="shared" si="1"/>
        <v>1.0680868771042407</v>
      </c>
    </row>
    <row r="109" spans="1:9" x14ac:dyDescent="0.25">
      <c r="A109" s="13" t="s">
        <v>1126</v>
      </c>
      <c r="B109" s="8">
        <v>45088</v>
      </c>
      <c r="C109" s="9" t="s">
        <v>9</v>
      </c>
      <c r="D109" s="9" t="s">
        <v>17</v>
      </c>
      <c r="E109" s="10">
        <v>3316.22</v>
      </c>
      <c r="F109" s="11">
        <v>29</v>
      </c>
      <c r="G109" s="11">
        <v>47</v>
      </c>
      <c r="H109" s="10">
        <v>1660.38</v>
      </c>
      <c r="I109" s="30">
        <f t="shared" si="1"/>
        <v>0.50068451429639782</v>
      </c>
    </row>
    <row r="110" spans="1:9" x14ac:dyDescent="0.25">
      <c r="A110" s="13" t="s">
        <v>1128</v>
      </c>
      <c r="B110" s="8">
        <v>44904</v>
      </c>
      <c r="C110" s="9" t="s">
        <v>9</v>
      </c>
      <c r="D110" s="9" t="s">
        <v>17</v>
      </c>
      <c r="E110" s="10">
        <v>2007.34</v>
      </c>
      <c r="F110" s="11">
        <v>10</v>
      </c>
      <c r="G110" s="11">
        <v>30</v>
      </c>
      <c r="H110" s="10">
        <v>1525.15</v>
      </c>
      <c r="I110" s="30">
        <f t="shared" si="1"/>
        <v>0.75978658323951109</v>
      </c>
    </row>
    <row r="111" spans="1:9" x14ac:dyDescent="0.25">
      <c r="A111" s="13" t="s">
        <v>1309</v>
      </c>
      <c r="B111" s="8">
        <v>45017</v>
      </c>
      <c r="C111" s="9" t="s">
        <v>9</v>
      </c>
      <c r="D111" s="9" t="s">
        <v>17</v>
      </c>
      <c r="E111" s="10">
        <v>894.3</v>
      </c>
      <c r="F111" s="11">
        <v>50</v>
      </c>
      <c r="G111" s="11">
        <v>6</v>
      </c>
      <c r="H111" s="10">
        <v>602.28</v>
      </c>
      <c r="I111" s="30">
        <f t="shared" si="1"/>
        <v>0.67346528010734652</v>
      </c>
    </row>
    <row r="112" spans="1:9" x14ac:dyDescent="0.25">
      <c r="A112" s="13" t="s">
        <v>1370</v>
      </c>
      <c r="B112" s="8">
        <v>45035</v>
      </c>
      <c r="C112" s="9" t="s">
        <v>9</v>
      </c>
      <c r="D112" s="9" t="s">
        <v>17</v>
      </c>
      <c r="E112" s="10">
        <v>2169.84</v>
      </c>
      <c r="F112" s="11">
        <v>13</v>
      </c>
      <c r="G112" s="11">
        <v>34</v>
      </c>
      <c r="H112" s="10">
        <v>1242.75</v>
      </c>
      <c r="I112" s="30">
        <f t="shared" si="1"/>
        <v>0.57273808207056742</v>
      </c>
    </row>
    <row r="113" spans="1:9" x14ac:dyDescent="0.25">
      <c r="A113" s="13" t="s">
        <v>1455</v>
      </c>
      <c r="B113" s="8">
        <v>45009</v>
      </c>
      <c r="C113" s="9" t="s">
        <v>9</v>
      </c>
      <c r="D113" s="9" t="s">
        <v>17</v>
      </c>
      <c r="E113" s="10">
        <v>733.54</v>
      </c>
      <c r="F113" s="11">
        <v>12</v>
      </c>
      <c r="G113" s="11">
        <v>49</v>
      </c>
      <c r="H113" s="10">
        <v>1481.25</v>
      </c>
      <c r="I113" s="30">
        <f t="shared" si="1"/>
        <v>2.0193172833110671</v>
      </c>
    </row>
    <row r="114" spans="1:9" x14ac:dyDescent="0.25">
      <c r="A114" s="13" t="s">
        <v>1468</v>
      </c>
      <c r="B114" s="8">
        <v>45176</v>
      </c>
      <c r="C114" s="9" t="s">
        <v>9</v>
      </c>
      <c r="D114" s="9" t="s">
        <v>17</v>
      </c>
      <c r="E114" s="10">
        <v>640.69000000000005</v>
      </c>
      <c r="F114" s="11">
        <v>25</v>
      </c>
      <c r="G114" s="11">
        <v>5</v>
      </c>
      <c r="H114" s="10">
        <v>816.53</v>
      </c>
      <c r="I114" s="30">
        <f t="shared" si="1"/>
        <v>1.2744541041689428</v>
      </c>
    </row>
    <row r="115" spans="1:9" x14ac:dyDescent="0.25">
      <c r="A115" s="13" t="s">
        <v>1541</v>
      </c>
      <c r="B115" s="8">
        <v>45276</v>
      </c>
      <c r="C115" s="9" t="s">
        <v>9</v>
      </c>
      <c r="D115" s="9" t="s">
        <v>17</v>
      </c>
      <c r="E115" s="10">
        <v>732.44</v>
      </c>
      <c r="F115" s="11">
        <v>42</v>
      </c>
      <c r="G115" s="11">
        <v>35</v>
      </c>
      <c r="H115" s="10">
        <v>683.56</v>
      </c>
      <c r="I115" s="30">
        <f t="shared" si="1"/>
        <v>0.93326415815629937</v>
      </c>
    </row>
    <row r="116" spans="1:9" x14ac:dyDescent="0.25">
      <c r="A116" s="13" t="s">
        <v>1581</v>
      </c>
      <c r="B116" s="8">
        <v>45333</v>
      </c>
      <c r="C116" s="9" t="s">
        <v>9</v>
      </c>
      <c r="D116" s="9" t="s">
        <v>17</v>
      </c>
      <c r="E116" s="10">
        <v>1042</v>
      </c>
      <c r="F116" s="11">
        <v>15</v>
      </c>
      <c r="G116" s="11">
        <v>21</v>
      </c>
      <c r="H116" s="10">
        <v>1449.52</v>
      </c>
      <c r="I116" s="30">
        <f t="shared" si="1"/>
        <v>1.3910940499040307</v>
      </c>
    </row>
    <row r="117" spans="1:9" x14ac:dyDescent="0.25">
      <c r="A117" s="13" t="s">
        <v>1611</v>
      </c>
      <c r="B117" s="8">
        <v>45581</v>
      </c>
      <c r="C117" s="9" t="s">
        <v>9</v>
      </c>
      <c r="D117" s="9" t="s">
        <v>17</v>
      </c>
      <c r="E117" s="10">
        <v>1225.72</v>
      </c>
      <c r="F117" s="11">
        <v>45</v>
      </c>
      <c r="G117" s="11">
        <v>36</v>
      </c>
      <c r="H117" s="10">
        <v>1716.71</v>
      </c>
      <c r="I117" s="30">
        <f t="shared" si="1"/>
        <v>1.4005727246026825</v>
      </c>
    </row>
    <row r="118" spans="1:9" x14ac:dyDescent="0.25">
      <c r="A118" s="13" t="s">
        <v>1718</v>
      </c>
      <c r="B118" s="8">
        <v>44893</v>
      </c>
      <c r="C118" s="9" t="s">
        <v>9</v>
      </c>
      <c r="D118" s="9" t="s">
        <v>17</v>
      </c>
      <c r="E118" s="10">
        <v>180.78</v>
      </c>
      <c r="F118" s="11">
        <v>26</v>
      </c>
      <c r="G118" s="11">
        <v>40</v>
      </c>
      <c r="H118" s="10">
        <v>1587.77</v>
      </c>
      <c r="I118" s="30">
        <f t="shared" si="1"/>
        <v>8.7828852749197921</v>
      </c>
    </row>
    <row r="119" spans="1:9" x14ac:dyDescent="0.25">
      <c r="A119" s="13" t="s">
        <v>1753</v>
      </c>
      <c r="B119" s="8">
        <v>45226</v>
      </c>
      <c r="C119" s="9" t="s">
        <v>9</v>
      </c>
      <c r="D119" s="9" t="s">
        <v>17</v>
      </c>
      <c r="E119" s="10">
        <v>3106.75</v>
      </c>
      <c r="F119" s="11">
        <v>38</v>
      </c>
      <c r="G119" s="11">
        <v>33</v>
      </c>
      <c r="H119" s="10">
        <v>1920.23</v>
      </c>
      <c r="I119" s="30">
        <f t="shared" si="1"/>
        <v>0.61808320592258792</v>
      </c>
    </row>
    <row r="120" spans="1:9" x14ac:dyDescent="0.25">
      <c r="A120" s="13" t="s">
        <v>1800</v>
      </c>
      <c r="B120" s="8">
        <v>45461</v>
      </c>
      <c r="C120" s="9" t="s">
        <v>9</v>
      </c>
      <c r="D120" s="9" t="s">
        <v>17</v>
      </c>
      <c r="E120" s="10">
        <v>240.47</v>
      </c>
      <c r="F120" s="11">
        <v>24</v>
      </c>
      <c r="G120" s="11">
        <v>1</v>
      </c>
      <c r="H120" s="10">
        <v>332.93</v>
      </c>
      <c r="I120" s="30">
        <f t="shared" si="1"/>
        <v>1.3844970266561318</v>
      </c>
    </row>
    <row r="121" spans="1:9" x14ac:dyDescent="0.25">
      <c r="A121" s="13" t="s">
        <v>1820</v>
      </c>
      <c r="B121" s="8">
        <v>45108</v>
      </c>
      <c r="C121" s="9" t="s">
        <v>9</v>
      </c>
      <c r="D121" s="9" t="s">
        <v>17</v>
      </c>
      <c r="E121" s="10">
        <v>676.34</v>
      </c>
      <c r="F121" s="11">
        <v>9</v>
      </c>
      <c r="G121" s="11">
        <v>25</v>
      </c>
      <c r="H121" s="10">
        <v>748.39</v>
      </c>
      <c r="I121" s="30">
        <f t="shared" si="1"/>
        <v>1.1065292604311441</v>
      </c>
    </row>
    <row r="122" spans="1:9" x14ac:dyDescent="0.25">
      <c r="A122" s="13" t="s">
        <v>1852</v>
      </c>
      <c r="B122" s="8">
        <v>44898</v>
      </c>
      <c r="C122" s="9" t="s">
        <v>9</v>
      </c>
      <c r="D122" s="9" t="s">
        <v>17</v>
      </c>
      <c r="E122" s="10">
        <v>1538.06</v>
      </c>
      <c r="F122" s="11">
        <v>10</v>
      </c>
      <c r="G122" s="11">
        <v>33</v>
      </c>
      <c r="H122" s="10">
        <v>1748.86</v>
      </c>
      <c r="I122" s="30">
        <f t="shared" si="1"/>
        <v>1.1370557715563763</v>
      </c>
    </row>
    <row r="123" spans="1:9" x14ac:dyDescent="0.25">
      <c r="A123" s="13" t="s">
        <v>1869</v>
      </c>
      <c r="B123" s="8">
        <v>44929</v>
      </c>
      <c r="C123" s="9" t="s">
        <v>9</v>
      </c>
      <c r="D123" s="9" t="s">
        <v>17</v>
      </c>
      <c r="E123" s="10">
        <v>474.32</v>
      </c>
      <c r="F123" s="11">
        <v>20</v>
      </c>
      <c r="G123" s="11">
        <v>48</v>
      </c>
      <c r="H123" s="10">
        <v>1213.55</v>
      </c>
      <c r="I123" s="30">
        <f t="shared" si="1"/>
        <v>2.5585048068814302</v>
      </c>
    </row>
    <row r="124" spans="1:9" x14ac:dyDescent="0.25">
      <c r="A124" s="13" t="s">
        <v>2011</v>
      </c>
      <c r="B124" s="8">
        <v>45096</v>
      </c>
      <c r="C124" s="9" t="s">
        <v>9</v>
      </c>
      <c r="D124" s="9" t="s">
        <v>17</v>
      </c>
      <c r="E124" s="10">
        <v>2764.81</v>
      </c>
      <c r="F124" s="11">
        <v>27</v>
      </c>
      <c r="G124" s="11">
        <v>40</v>
      </c>
      <c r="H124" s="10">
        <v>1473.55</v>
      </c>
      <c r="I124" s="30">
        <f t="shared" si="1"/>
        <v>0.53296609893627411</v>
      </c>
    </row>
    <row r="125" spans="1:9" x14ac:dyDescent="0.25">
      <c r="A125" s="13" t="s">
        <v>2210</v>
      </c>
      <c r="B125" s="8">
        <v>45434</v>
      </c>
      <c r="C125" s="9" t="s">
        <v>9</v>
      </c>
      <c r="D125" s="9" t="s">
        <v>17</v>
      </c>
      <c r="E125" s="10">
        <v>1263.6500000000001</v>
      </c>
      <c r="F125" s="11">
        <v>44</v>
      </c>
      <c r="G125" s="11">
        <v>50</v>
      </c>
      <c r="H125" s="10">
        <v>1041.8599999999999</v>
      </c>
      <c r="I125" s="30">
        <f t="shared" si="1"/>
        <v>0.824484627863728</v>
      </c>
    </row>
    <row r="126" spans="1:9" x14ac:dyDescent="0.25">
      <c r="A126" s="13" t="s">
        <v>2213</v>
      </c>
      <c r="B126" s="8">
        <v>44977</v>
      </c>
      <c r="C126" s="9" t="s">
        <v>9</v>
      </c>
      <c r="D126" s="9" t="s">
        <v>17</v>
      </c>
      <c r="E126" s="10">
        <v>654.97</v>
      </c>
      <c r="F126" s="11">
        <v>11</v>
      </c>
      <c r="G126" s="11">
        <v>25</v>
      </c>
      <c r="H126" s="10">
        <v>1557.58</v>
      </c>
      <c r="I126" s="30">
        <f t="shared" si="1"/>
        <v>2.3780936531444188</v>
      </c>
    </row>
    <row r="127" spans="1:9" x14ac:dyDescent="0.25">
      <c r="A127" s="13" t="s">
        <v>2243</v>
      </c>
      <c r="B127" s="8">
        <v>45255</v>
      </c>
      <c r="C127" s="9" t="s">
        <v>9</v>
      </c>
      <c r="D127" s="9" t="s">
        <v>17</v>
      </c>
      <c r="E127" s="10">
        <v>175.49</v>
      </c>
      <c r="F127" s="11">
        <v>2</v>
      </c>
      <c r="G127" s="11">
        <v>15</v>
      </c>
      <c r="H127" s="10">
        <v>1026.82</v>
      </c>
      <c r="I127" s="30">
        <f t="shared" si="1"/>
        <v>5.8511596102342009</v>
      </c>
    </row>
    <row r="128" spans="1:9" x14ac:dyDescent="0.25">
      <c r="A128" s="13" t="s">
        <v>2277</v>
      </c>
      <c r="B128" s="8">
        <v>45499</v>
      </c>
      <c r="C128" s="9" t="s">
        <v>9</v>
      </c>
      <c r="D128" s="9" t="s">
        <v>17</v>
      </c>
      <c r="E128" s="10">
        <v>1520.72</v>
      </c>
      <c r="F128" s="11">
        <v>9</v>
      </c>
      <c r="G128" s="11">
        <v>7</v>
      </c>
      <c r="H128" s="10">
        <v>1906.47</v>
      </c>
      <c r="I128" s="30">
        <f t="shared" si="1"/>
        <v>1.2536627387027197</v>
      </c>
    </row>
    <row r="129" spans="1:9" x14ac:dyDescent="0.25">
      <c r="A129" s="13" t="s">
        <v>2371</v>
      </c>
      <c r="B129" s="8">
        <v>45057</v>
      </c>
      <c r="C129" s="9" t="s">
        <v>9</v>
      </c>
      <c r="D129" s="9" t="s">
        <v>17</v>
      </c>
      <c r="E129" s="10">
        <v>3032.49</v>
      </c>
      <c r="F129" s="11">
        <v>18</v>
      </c>
      <c r="G129" s="11">
        <v>27</v>
      </c>
      <c r="H129" s="10">
        <v>1734.11</v>
      </c>
      <c r="I129" s="30">
        <f t="shared" si="1"/>
        <v>0.57184360047353822</v>
      </c>
    </row>
    <row r="130" spans="1:9" x14ac:dyDescent="0.25">
      <c r="A130" s="13" t="s">
        <v>2375</v>
      </c>
      <c r="B130" s="8">
        <v>45345</v>
      </c>
      <c r="C130" s="9" t="s">
        <v>9</v>
      </c>
      <c r="D130" s="9" t="s">
        <v>17</v>
      </c>
      <c r="E130" s="10">
        <v>1823.9</v>
      </c>
      <c r="F130" s="11">
        <v>22</v>
      </c>
      <c r="G130" s="11">
        <v>3</v>
      </c>
      <c r="H130" s="10">
        <v>1402.03</v>
      </c>
      <c r="I130" s="30">
        <f t="shared" ref="I130:I193" si="2">H130/E130</f>
        <v>0.76869894182795107</v>
      </c>
    </row>
    <row r="131" spans="1:9" x14ac:dyDescent="0.25">
      <c r="A131" s="13" t="s">
        <v>2652</v>
      </c>
      <c r="B131" s="8">
        <v>45325</v>
      </c>
      <c r="C131" s="9" t="s">
        <v>9</v>
      </c>
      <c r="D131" s="9" t="s">
        <v>17</v>
      </c>
      <c r="E131" s="10">
        <v>1849.67</v>
      </c>
      <c r="F131" s="11">
        <v>15</v>
      </c>
      <c r="G131" s="11">
        <v>2</v>
      </c>
      <c r="H131" s="10">
        <v>957.8</v>
      </c>
      <c r="I131" s="30">
        <f t="shared" si="2"/>
        <v>0.51782209799585865</v>
      </c>
    </row>
    <row r="132" spans="1:9" x14ac:dyDescent="0.25">
      <c r="A132" s="13" t="s">
        <v>2689</v>
      </c>
      <c r="B132" s="8">
        <v>45559</v>
      </c>
      <c r="C132" s="9" t="s">
        <v>9</v>
      </c>
      <c r="D132" s="9" t="s">
        <v>17</v>
      </c>
      <c r="E132" s="10">
        <v>3096.16</v>
      </c>
      <c r="F132" s="11">
        <v>23</v>
      </c>
      <c r="G132" s="11">
        <v>16</v>
      </c>
      <c r="H132" s="10">
        <v>1826.27</v>
      </c>
      <c r="I132" s="30">
        <f t="shared" si="2"/>
        <v>0.5898500077515374</v>
      </c>
    </row>
    <row r="133" spans="1:9" x14ac:dyDescent="0.25">
      <c r="A133" s="13" t="s">
        <v>2737</v>
      </c>
      <c r="B133" s="8">
        <v>45595</v>
      </c>
      <c r="C133" s="9" t="s">
        <v>9</v>
      </c>
      <c r="D133" s="9" t="s">
        <v>17</v>
      </c>
      <c r="E133" s="10">
        <v>748.42</v>
      </c>
      <c r="F133" s="11">
        <v>10</v>
      </c>
      <c r="G133" s="11">
        <v>49</v>
      </c>
      <c r="H133" s="10">
        <v>617.25</v>
      </c>
      <c r="I133" s="30">
        <f t="shared" si="2"/>
        <v>0.82473744688811101</v>
      </c>
    </row>
    <row r="134" spans="1:9" x14ac:dyDescent="0.25">
      <c r="A134" s="13" t="s">
        <v>2743</v>
      </c>
      <c r="B134" s="8">
        <v>45108</v>
      </c>
      <c r="C134" s="9" t="s">
        <v>9</v>
      </c>
      <c r="D134" s="9" t="s">
        <v>17</v>
      </c>
      <c r="E134" s="10">
        <v>1214.03</v>
      </c>
      <c r="F134" s="11">
        <v>48</v>
      </c>
      <c r="G134" s="11">
        <v>39</v>
      </c>
      <c r="H134" s="10">
        <v>1631.68</v>
      </c>
      <c r="I134" s="30">
        <f t="shared" si="2"/>
        <v>1.344019505284054</v>
      </c>
    </row>
    <row r="135" spans="1:9" x14ac:dyDescent="0.25">
      <c r="A135" s="13" t="s">
        <v>2807</v>
      </c>
      <c r="B135" s="8">
        <v>45202</v>
      </c>
      <c r="C135" s="9" t="s">
        <v>9</v>
      </c>
      <c r="D135" s="9" t="s">
        <v>17</v>
      </c>
      <c r="E135" s="10">
        <v>1119.79</v>
      </c>
      <c r="F135" s="11">
        <v>40</v>
      </c>
      <c r="G135" s="11">
        <v>35</v>
      </c>
      <c r="H135" s="10">
        <v>858.75</v>
      </c>
      <c r="I135" s="30">
        <f t="shared" si="2"/>
        <v>0.76688486234026021</v>
      </c>
    </row>
    <row r="136" spans="1:9" x14ac:dyDescent="0.25">
      <c r="A136" s="13" t="s">
        <v>2810</v>
      </c>
      <c r="B136" s="8">
        <v>45308</v>
      </c>
      <c r="C136" s="9" t="s">
        <v>9</v>
      </c>
      <c r="D136" s="9" t="s">
        <v>17</v>
      </c>
      <c r="E136" s="10">
        <v>696.6</v>
      </c>
      <c r="F136" s="11">
        <v>43</v>
      </c>
      <c r="G136" s="11">
        <v>37</v>
      </c>
      <c r="H136" s="10">
        <v>877.57</v>
      </c>
      <c r="I136" s="30">
        <f t="shared" si="2"/>
        <v>1.2597904105656044</v>
      </c>
    </row>
    <row r="137" spans="1:9" x14ac:dyDescent="0.25">
      <c r="A137" s="13" t="s">
        <v>2898</v>
      </c>
      <c r="B137" s="8">
        <v>45596</v>
      </c>
      <c r="C137" s="9" t="s">
        <v>9</v>
      </c>
      <c r="D137" s="9" t="s">
        <v>17</v>
      </c>
      <c r="E137" s="10">
        <v>745.2</v>
      </c>
      <c r="F137" s="11">
        <v>1</v>
      </c>
      <c r="G137" s="11">
        <v>37</v>
      </c>
      <c r="H137" s="10">
        <v>1950.21</v>
      </c>
      <c r="I137" s="30">
        <f t="shared" si="2"/>
        <v>2.6170289855072464</v>
      </c>
    </row>
    <row r="138" spans="1:9" x14ac:dyDescent="0.25">
      <c r="A138" s="13" t="s">
        <v>2913</v>
      </c>
      <c r="B138" s="8">
        <v>45016</v>
      </c>
      <c r="C138" s="9" t="s">
        <v>9</v>
      </c>
      <c r="D138" s="9" t="s">
        <v>17</v>
      </c>
      <c r="E138" s="10">
        <v>892.02</v>
      </c>
      <c r="F138" s="11">
        <v>49</v>
      </c>
      <c r="G138" s="11">
        <v>38</v>
      </c>
      <c r="H138" s="10">
        <v>1539.21</v>
      </c>
      <c r="I138" s="30">
        <f t="shared" si="2"/>
        <v>1.7255330597968657</v>
      </c>
    </row>
    <row r="139" spans="1:9" x14ac:dyDescent="0.25">
      <c r="A139" s="13" t="s">
        <v>2947</v>
      </c>
      <c r="B139" s="8">
        <v>45218</v>
      </c>
      <c r="C139" s="9" t="s">
        <v>9</v>
      </c>
      <c r="D139" s="9" t="s">
        <v>17</v>
      </c>
      <c r="E139" s="10">
        <v>1409.68</v>
      </c>
      <c r="F139" s="11">
        <v>13</v>
      </c>
      <c r="G139" s="11">
        <v>46</v>
      </c>
      <c r="H139" s="10">
        <v>1688.93</v>
      </c>
      <c r="I139" s="30">
        <f t="shared" si="2"/>
        <v>1.1980946030304751</v>
      </c>
    </row>
    <row r="140" spans="1:9" x14ac:dyDescent="0.25">
      <c r="A140" s="13" t="s">
        <v>3033</v>
      </c>
      <c r="B140" s="8">
        <v>44999</v>
      </c>
      <c r="C140" s="9" t="s">
        <v>9</v>
      </c>
      <c r="D140" s="9" t="s">
        <v>17</v>
      </c>
      <c r="E140" s="10">
        <v>1209.71</v>
      </c>
      <c r="F140" s="11">
        <v>35</v>
      </c>
      <c r="G140" s="11">
        <v>48</v>
      </c>
      <c r="H140" s="10">
        <v>1187.03</v>
      </c>
      <c r="I140" s="30">
        <f t="shared" si="2"/>
        <v>0.98125170495407987</v>
      </c>
    </row>
    <row r="141" spans="1:9" x14ac:dyDescent="0.25">
      <c r="A141" s="13" t="s">
        <v>3137</v>
      </c>
      <c r="B141" s="8">
        <v>45063</v>
      </c>
      <c r="C141" s="9" t="s">
        <v>9</v>
      </c>
      <c r="D141" s="9" t="s">
        <v>17</v>
      </c>
      <c r="E141" s="10">
        <v>572.09</v>
      </c>
      <c r="F141" s="11">
        <v>47</v>
      </c>
      <c r="G141" s="11">
        <v>10</v>
      </c>
      <c r="H141" s="10">
        <v>1989.16</v>
      </c>
      <c r="I141" s="30">
        <f t="shared" si="2"/>
        <v>3.477005366288521</v>
      </c>
    </row>
    <row r="142" spans="1:9" x14ac:dyDescent="0.25">
      <c r="A142" s="13" t="s">
        <v>3186</v>
      </c>
      <c r="B142" s="8">
        <v>45101</v>
      </c>
      <c r="C142" s="9" t="s">
        <v>9</v>
      </c>
      <c r="D142" s="9" t="s">
        <v>17</v>
      </c>
      <c r="E142" s="10">
        <v>814.51</v>
      </c>
      <c r="F142" s="11">
        <v>31</v>
      </c>
      <c r="G142" s="11">
        <v>6</v>
      </c>
      <c r="H142" s="10">
        <v>476.4</v>
      </c>
      <c r="I142" s="30">
        <f t="shared" si="2"/>
        <v>0.58489152987685844</v>
      </c>
    </row>
    <row r="143" spans="1:9" x14ac:dyDescent="0.25">
      <c r="A143" s="13" t="s">
        <v>3234</v>
      </c>
      <c r="B143" s="8">
        <v>44972</v>
      </c>
      <c r="C143" s="9" t="s">
        <v>9</v>
      </c>
      <c r="D143" s="9" t="s">
        <v>17</v>
      </c>
      <c r="E143" s="10">
        <v>234.41</v>
      </c>
      <c r="F143" s="11">
        <v>11</v>
      </c>
      <c r="G143" s="11">
        <v>13</v>
      </c>
      <c r="H143" s="10">
        <v>555.70000000000005</v>
      </c>
      <c r="I143" s="30">
        <f t="shared" si="2"/>
        <v>2.3706326521906065</v>
      </c>
    </row>
    <row r="144" spans="1:9" x14ac:dyDescent="0.25">
      <c r="A144" s="13" t="s">
        <v>3279</v>
      </c>
      <c r="B144" s="8">
        <v>44986</v>
      </c>
      <c r="C144" s="9" t="s">
        <v>9</v>
      </c>
      <c r="D144" s="9" t="s">
        <v>17</v>
      </c>
      <c r="E144" s="10">
        <v>3176.95</v>
      </c>
      <c r="F144" s="11">
        <v>47</v>
      </c>
      <c r="G144" s="11">
        <v>21</v>
      </c>
      <c r="H144" s="10">
        <v>1588.98</v>
      </c>
      <c r="I144" s="30">
        <f t="shared" si="2"/>
        <v>0.50015895749067507</v>
      </c>
    </row>
    <row r="145" spans="1:9" x14ac:dyDescent="0.25">
      <c r="A145" s="13" t="s">
        <v>3902</v>
      </c>
      <c r="B145" s="8">
        <v>44921</v>
      </c>
      <c r="C145" s="9" t="s">
        <v>9</v>
      </c>
      <c r="D145" s="9" t="s">
        <v>17</v>
      </c>
      <c r="E145" s="10">
        <v>122.44</v>
      </c>
      <c r="F145" s="11">
        <v>18</v>
      </c>
      <c r="G145" s="11">
        <v>8</v>
      </c>
      <c r="H145" s="10">
        <v>377.99</v>
      </c>
      <c r="I145" s="30">
        <f t="shared" si="2"/>
        <v>3.0871447239464227</v>
      </c>
    </row>
    <row r="146" spans="1:9" x14ac:dyDescent="0.25">
      <c r="A146" s="13" t="s">
        <v>3297</v>
      </c>
      <c r="B146" s="8">
        <v>44960</v>
      </c>
      <c r="C146" s="9" t="s">
        <v>9</v>
      </c>
      <c r="D146" s="9" t="s">
        <v>17</v>
      </c>
      <c r="E146" s="10">
        <v>2089.9899999999998</v>
      </c>
      <c r="F146" s="11">
        <v>46</v>
      </c>
      <c r="G146" s="11">
        <v>35</v>
      </c>
      <c r="H146" s="10">
        <v>1694.56</v>
      </c>
      <c r="I146" s="30">
        <f t="shared" si="2"/>
        <v>0.81079813779013299</v>
      </c>
    </row>
    <row r="147" spans="1:9" x14ac:dyDescent="0.25">
      <c r="A147" s="13" t="s">
        <v>3323</v>
      </c>
      <c r="B147" s="8">
        <v>44950</v>
      </c>
      <c r="C147" s="9" t="s">
        <v>9</v>
      </c>
      <c r="D147" s="9" t="s">
        <v>17</v>
      </c>
      <c r="E147" s="10">
        <v>234.62</v>
      </c>
      <c r="F147" s="11">
        <v>17</v>
      </c>
      <c r="G147" s="11">
        <v>29</v>
      </c>
      <c r="H147" s="10">
        <v>817.22</v>
      </c>
      <c r="I147" s="30">
        <f t="shared" si="2"/>
        <v>3.4831642656210042</v>
      </c>
    </row>
    <row r="148" spans="1:9" x14ac:dyDescent="0.25">
      <c r="A148" s="13" t="s">
        <v>3349</v>
      </c>
      <c r="B148" s="8">
        <v>45156</v>
      </c>
      <c r="C148" s="9" t="s">
        <v>9</v>
      </c>
      <c r="D148" s="9" t="s">
        <v>17</v>
      </c>
      <c r="E148" s="10">
        <v>1448.7</v>
      </c>
      <c r="F148" s="11">
        <v>27</v>
      </c>
      <c r="G148" s="11">
        <v>40</v>
      </c>
      <c r="H148" s="10">
        <v>1663.21</v>
      </c>
      <c r="I148" s="30">
        <f t="shared" si="2"/>
        <v>1.1480706840615724</v>
      </c>
    </row>
    <row r="149" spans="1:9" x14ac:dyDescent="0.25">
      <c r="A149" s="13" t="s">
        <v>3390</v>
      </c>
      <c r="B149" s="8">
        <v>45100</v>
      </c>
      <c r="C149" s="9" t="s">
        <v>9</v>
      </c>
      <c r="D149" s="9" t="s">
        <v>17</v>
      </c>
      <c r="E149" s="10">
        <v>608.85</v>
      </c>
      <c r="F149" s="11">
        <v>45</v>
      </c>
      <c r="G149" s="11">
        <v>29</v>
      </c>
      <c r="H149" s="10">
        <v>1707.37</v>
      </c>
      <c r="I149" s="30">
        <f t="shared" si="2"/>
        <v>2.8042539213270916</v>
      </c>
    </row>
    <row r="150" spans="1:9" x14ac:dyDescent="0.25">
      <c r="A150" s="13" t="s">
        <v>3404</v>
      </c>
      <c r="B150" s="8">
        <v>45456</v>
      </c>
      <c r="C150" s="9" t="s">
        <v>9</v>
      </c>
      <c r="D150" s="9" t="s">
        <v>17</v>
      </c>
      <c r="E150" s="10">
        <v>2570.06</v>
      </c>
      <c r="F150" s="11">
        <v>20</v>
      </c>
      <c r="G150" s="11">
        <v>30</v>
      </c>
      <c r="H150" s="10">
        <v>1436.59</v>
      </c>
      <c r="I150" s="30">
        <f t="shared" si="2"/>
        <v>0.55897138588204165</v>
      </c>
    </row>
    <row r="151" spans="1:9" x14ac:dyDescent="0.25">
      <c r="A151" s="13" t="s">
        <v>3561</v>
      </c>
      <c r="B151" s="8">
        <v>45543</v>
      </c>
      <c r="C151" s="9" t="s">
        <v>9</v>
      </c>
      <c r="D151" s="9" t="s">
        <v>17</v>
      </c>
      <c r="E151" s="10">
        <v>1217.07</v>
      </c>
      <c r="F151" s="11">
        <v>33</v>
      </c>
      <c r="G151" s="11">
        <v>12</v>
      </c>
      <c r="H151" s="10">
        <v>1804.08</v>
      </c>
      <c r="I151" s="30">
        <f t="shared" si="2"/>
        <v>1.4823140821809757</v>
      </c>
    </row>
    <row r="152" spans="1:9" x14ac:dyDescent="0.25">
      <c r="A152" s="13" t="s">
        <v>3588</v>
      </c>
      <c r="B152" s="8">
        <v>45183</v>
      </c>
      <c r="C152" s="9" t="s">
        <v>9</v>
      </c>
      <c r="D152" s="9" t="s">
        <v>17</v>
      </c>
      <c r="E152" s="10">
        <v>1481.13</v>
      </c>
      <c r="F152" s="11">
        <v>10</v>
      </c>
      <c r="G152" s="11">
        <v>6</v>
      </c>
      <c r="H152" s="10">
        <v>1569.25</v>
      </c>
      <c r="I152" s="30">
        <f t="shared" si="2"/>
        <v>1.059495115216085</v>
      </c>
    </row>
    <row r="153" spans="1:9" x14ac:dyDescent="0.25">
      <c r="A153" s="13" t="s">
        <v>3604</v>
      </c>
      <c r="B153" s="8">
        <v>45342</v>
      </c>
      <c r="C153" s="9" t="s">
        <v>9</v>
      </c>
      <c r="D153" s="9" t="s">
        <v>17</v>
      </c>
      <c r="E153" s="10">
        <v>1153.22</v>
      </c>
      <c r="F153" s="11">
        <v>22</v>
      </c>
      <c r="G153" s="11">
        <v>38</v>
      </c>
      <c r="H153" s="10">
        <v>778.31</v>
      </c>
      <c r="I153" s="30">
        <f t="shared" si="2"/>
        <v>0.67490157992403876</v>
      </c>
    </row>
    <row r="154" spans="1:9" x14ac:dyDescent="0.25">
      <c r="A154" s="13" t="s">
        <v>3606</v>
      </c>
      <c r="B154" s="8">
        <v>45532</v>
      </c>
      <c r="C154" s="9" t="s">
        <v>9</v>
      </c>
      <c r="D154" s="9" t="s">
        <v>17</v>
      </c>
      <c r="E154" s="10">
        <v>684.65</v>
      </c>
      <c r="F154" s="11">
        <v>11</v>
      </c>
      <c r="G154" s="11">
        <v>0</v>
      </c>
      <c r="H154" s="10">
        <v>1452.63</v>
      </c>
      <c r="I154" s="30">
        <f t="shared" si="2"/>
        <v>2.1217118235594832</v>
      </c>
    </row>
    <row r="155" spans="1:9" x14ac:dyDescent="0.25">
      <c r="A155" s="13" t="s">
        <v>3827</v>
      </c>
      <c r="B155" s="8">
        <v>45220</v>
      </c>
      <c r="C155" s="9" t="s">
        <v>9</v>
      </c>
      <c r="D155" s="9" t="s">
        <v>17</v>
      </c>
      <c r="E155" s="10">
        <v>1522.09</v>
      </c>
      <c r="F155" s="11">
        <v>47</v>
      </c>
      <c r="G155" s="11">
        <v>44</v>
      </c>
      <c r="H155" s="10">
        <v>1298.54</v>
      </c>
      <c r="I155" s="30">
        <f t="shared" si="2"/>
        <v>0.85312957840863557</v>
      </c>
    </row>
    <row r="156" spans="1:9" x14ac:dyDescent="0.25">
      <c r="A156" s="13" t="s">
        <v>3847</v>
      </c>
      <c r="B156" s="8">
        <v>45572</v>
      </c>
      <c r="C156" s="9" t="s">
        <v>9</v>
      </c>
      <c r="D156" s="9" t="s">
        <v>17</v>
      </c>
      <c r="E156" s="10">
        <v>879.73</v>
      </c>
      <c r="F156" s="11">
        <v>49</v>
      </c>
      <c r="G156" s="11">
        <v>24</v>
      </c>
      <c r="H156" s="10">
        <v>496.71</v>
      </c>
      <c r="I156" s="30">
        <f t="shared" si="2"/>
        <v>0.56461641640048643</v>
      </c>
    </row>
    <row r="157" spans="1:9" x14ac:dyDescent="0.25">
      <c r="A157" s="13" t="s">
        <v>3889</v>
      </c>
      <c r="B157" s="8">
        <v>45355</v>
      </c>
      <c r="C157" s="9" t="s">
        <v>9</v>
      </c>
      <c r="D157" s="9" t="s">
        <v>17</v>
      </c>
      <c r="E157" s="10">
        <v>1423.92</v>
      </c>
      <c r="F157" s="11">
        <v>42</v>
      </c>
      <c r="G157" s="11">
        <v>21</v>
      </c>
      <c r="H157" s="10">
        <v>1702.66</v>
      </c>
      <c r="I157" s="30">
        <f t="shared" si="2"/>
        <v>1.1957553795157032</v>
      </c>
    </row>
    <row r="158" spans="1:9" x14ac:dyDescent="0.25">
      <c r="A158" s="13" t="s">
        <v>25</v>
      </c>
      <c r="B158" s="8">
        <v>44998</v>
      </c>
      <c r="C158" s="9" t="s">
        <v>16</v>
      </c>
      <c r="D158" s="9" t="s">
        <v>17</v>
      </c>
      <c r="E158" s="10">
        <v>2178.7199999999998</v>
      </c>
      <c r="F158" s="11">
        <v>15</v>
      </c>
      <c r="G158" s="11">
        <v>24</v>
      </c>
      <c r="H158" s="10">
        <v>1696.65</v>
      </c>
      <c r="I158" s="30">
        <f t="shared" si="2"/>
        <v>0.77873705662040105</v>
      </c>
    </row>
    <row r="159" spans="1:9" x14ac:dyDescent="0.25">
      <c r="A159" s="13" t="s">
        <v>3905</v>
      </c>
      <c r="B159" s="8">
        <v>45246</v>
      </c>
      <c r="C159" s="9" t="s">
        <v>16</v>
      </c>
      <c r="D159" s="9" t="s">
        <v>17</v>
      </c>
      <c r="E159" s="10">
        <v>1082.98</v>
      </c>
      <c r="F159" s="11">
        <v>8</v>
      </c>
      <c r="G159" s="11">
        <v>11</v>
      </c>
      <c r="H159" s="10">
        <v>1604.19</v>
      </c>
      <c r="I159" s="30">
        <f t="shared" si="2"/>
        <v>1.4812738924079853</v>
      </c>
    </row>
    <row r="160" spans="1:9" x14ac:dyDescent="0.25">
      <c r="A160" s="13" t="s">
        <v>193</v>
      </c>
      <c r="B160" s="8">
        <v>45577</v>
      </c>
      <c r="C160" s="9" t="s">
        <v>16</v>
      </c>
      <c r="D160" s="9" t="s">
        <v>17</v>
      </c>
      <c r="E160" s="10">
        <v>1559.92</v>
      </c>
      <c r="F160" s="11">
        <v>33</v>
      </c>
      <c r="G160" s="11">
        <v>43</v>
      </c>
      <c r="H160" s="10">
        <v>1731.83</v>
      </c>
      <c r="I160" s="30">
        <f t="shared" si="2"/>
        <v>1.1102043694548438</v>
      </c>
    </row>
    <row r="161" spans="1:9" x14ac:dyDescent="0.25">
      <c r="A161" s="13" t="s">
        <v>201</v>
      </c>
      <c r="B161" s="8">
        <v>45168</v>
      </c>
      <c r="C161" s="9" t="s">
        <v>16</v>
      </c>
      <c r="D161" s="9" t="s">
        <v>17</v>
      </c>
      <c r="E161" s="10">
        <v>2710.58</v>
      </c>
      <c r="F161" s="11">
        <v>50</v>
      </c>
      <c r="G161" s="11">
        <v>13</v>
      </c>
      <c r="H161" s="10">
        <v>1478.8</v>
      </c>
      <c r="I161" s="30">
        <f t="shared" si="2"/>
        <v>0.54556589364637831</v>
      </c>
    </row>
    <row r="162" spans="1:9" x14ac:dyDescent="0.25">
      <c r="A162" s="13" t="s">
        <v>319</v>
      </c>
      <c r="B162" s="8">
        <v>45290</v>
      </c>
      <c r="C162" s="9" t="s">
        <v>16</v>
      </c>
      <c r="D162" s="9" t="s">
        <v>17</v>
      </c>
      <c r="E162" s="10">
        <v>835.26</v>
      </c>
      <c r="F162" s="11">
        <v>13</v>
      </c>
      <c r="G162" s="11">
        <v>36</v>
      </c>
      <c r="H162" s="10">
        <v>1674.81</v>
      </c>
      <c r="I162" s="30">
        <f t="shared" si="2"/>
        <v>2.0051361252783564</v>
      </c>
    </row>
    <row r="163" spans="1:9" x14ac:dyDescent="0.25">
      <c r="A163" s="13" t="s">
        <v>359</v>
      </c>
      <c r="B163" s="8">
        <v>45061</v>
      </c>
      <c r="C163" s="9" t="s">
        <v>16</v>
      </c>
      <c r="D163" s="9" t="s">
        <v>17</v>
      </c>
      <c r="E163" s="10">
        <v>318.77999999999997</v>
      </c>
      <c r="F163" s="11">
        <v>40</v>
      </c>
      <c r="G163" s="11">
        <v>50</v>
      </c>
      <c r="H163" s="10">
        <v>1754.87</v>
      </c>
      <c r="I163" s="30">
        <f t="shared" si="2"/>
        <v>5.5049563962607442</v>
      </c>
    </row>
    <row r="164" spans="1:9" x14ac:dyDescent="0.25">
      <c r="A164" s="13" t="s">
        <v>448</v>
      </c>
      <c r="B164" s="8">
        <v>45388</v>
      </c>
      <c r="C164" s="9" t="s">
        <v>16</v>
      </c>
      <c r="D164" s="9" t="s">
        <v>17</v>
      </c>
      <c r="E164" s="10">
        <v>3724.52</v>
      </c>
      <c r="F164" s="11">
        <v>42</v>
      </c>
      <c r="G164" s="11">
        <v>13</v>
      </c>
      <c r="H164" s="10">
        <v>1947.91</v>
      </c>
      <c r="I164" s="30">
        <f t="shared" si="2"/>
        <v>0.52299625186601228</v>
      </c>
    </row>
    <row r="165" spans="1:9" x14ac:dyDescent="0.25">
      <c r="A165" s="13" t="s">
        <v>477</v>
      </c>
      <c r="B165" s="8">
        <v>44955</v>
      </c>
      <c r="C165" s="9" t="s">
        <v>16</v>
      </c>
      <c r="D165" s="9" t="s">
        <v>17</v>
      </c>
      <c r="E165" s="10">
        <v>1107.83</v>
      </c>
      <c r="F165" s="11">
        <v>31</v>
      </c>
      <c r="G165" s="11">
        <v>5</v>
      </c>
      <c r="H165" s="10">
        <v>590.08000000000004</v>
      </c>
      <c r="I165" s="30">
        <f t="shared" si="2"/>
        <v>0.53264490039085421</v>
      </c>
    </row>
    <row r="166" spans="1:9" x14ac:dyDescent="0.25">
      <c r="A166" s="13" t="s">
        <v>489</v>
      </c>
      <c r="B166" s="8">
        <v>45119</v>
      </c>
      <c r="C166" s="9" t="s">
        <v>16</v>
      </c>
      <c r="D166" s="9" t="s">
        <v>17</v>
      </c>
      <c r="E166" s="10">
        <v>750.99</v>
      </c>
      <c r="F166" s="11">
        <v>46</v>
      </c>
      <c r="G166" s="11">
        <v>6</v>
      </c>
      <c r="H166" s="10">
        <v>1346.95</v>
      </c>
      <c r="I166" s="30">
        <f t="shared" si="2"/>
        <v>1.7935658264424295</v>
      </c>
    </row>
    <row r="167" spans="1:9" x14ac:dyDescent="0.25">
      <c r="A167" s="13" t="s">
        <v>504</v>
      </c>
      <c r="B167" s="8">
        <v>45366</v>
      </c>
      <c r="C167" s="9" t="s">
        <v>16</v>
      </c>
      <c r="D167" s="9" t="s">
        <v>17</v>
      </c>
      <c r="E167" s="10">
        <v>1072.5999999999999</v>
      </c>
      <c r="F167" s="11">
        <v>33</v>
      </c>
      <c r="G167" s="11">
        <v>9</v>
      </c>
      <c r="H167" s="10">
        <v>1702.79</v>
      </c>
      <c r="I167" s="30">
        <f t="shared" si="2"/>
        <v>1.587534961775126</v>
      </c>
    </row>
    <row r="168" spans="1:9" x14ac:dyDescent="0.25">
      <c r="A168" s="13" t="s">
        <v>520</v>
      </c>
      <c r="B168" s="8">
        <v>45582</v>
      </c>
      <c r="C168" s="9" t="s">
        <v>16</v>
      </c>
      <c r="D168" s="9" t="s">
        <v>17</v>
      </c>
      <c r="E168" s="10">
        <v>1365.35</v>
      </c>
      <c r="F168" s="11">
        <v>49</v>
      </c>
      <c r="G168" s="11">
        <v>49</v>
      </c>
      <c r="H168" s="10">
        <v>966.61</v>
      </c>
      <c r="I168" s="30">
        <f t="shared" si="2"/>
        <v>0.70795766653239101</v>
      </c>
    </row>
    <row r="169" spans="1:9" x14ac:dyDescent="0.25">
      <c r="A169" s="13" t="s">
        <v>561</v>
      </c>
      <c r="B169" s="8">
        <v>45588</v>
      </c>
      <c r="C169" s="9" t="s">
        <v>16</v>
      </c>
      <c r="D169" s="9" t="s">
        <v>17</v>
      </c>
      <c r="E169" s="10">
        <v>378.63</v>
      </c>
      <c r="F169" s="11">
        <v>17</v>
      </c>
      <c r="G169" s="11">
        <v>32</v>
      </c>
      <c r="H169" s="10">
        <v>1801.88</v>
      </c>
      <c r="I169" s="30">
        <f t="shared" si="2"/>
        <v>4.7589467289966461</v>
      </c>
    </row>
    <row r="170" spans="1:9" x14ac:dyDescent="0.25">
      <c r="A170" s="13" t="s">
        <v>566</v>
      </c>
      <c r="B170" s="8">
        <v>45342</v>
      </c>
      <c r="C170" s="9" t="s">
        <v>16</v>
      </c>
      <c r="D170" s="9" t="s">
        <v>17</v>
      </c>
      <c r="E170" s="10">
        <v>566.52</v>
      </c>
      <c r="F170" s="11">
        <v>11</v>
      </c>
      <c r="G170" s="11">
        <v>22</v>
      </c>
      <c r="H170" s="10">
        <v>443.67</v>
      </c>
      <c r="I170" s="30">
        <f t="shared" si="2"/>
        <v>0.78314975640754081</v>
      </c>
    </row>
    <row r="171" spans="1:9" x14ac:dyDescent="0.25">
      <c r="A171" s="13" t="s">
        <v>687</v>
      </c>
      <c r="B171" s="8">
        <v>45406</v>
      </c>
      <c r="C171" s="9" t="s">
        <v>16</v>
      </c>
      <c r="D171" s="9" t="s">
        <v>17</v>
      </c>
      <c r="E171" s="10">
        <v>2555.19</v>
      </c>
      <c r="F171" s="11">
        <v>31</v>
      </c>
      <c r="G171" s="11">
        <v>31</v>
      </c>
      <c r="H171" s="10">
        <v>1960.03</v>
      </c>
      <c r="I171" s="30">
        <f t="shared" si="2"/>
        <v>0.76707798637283331</v>
      </c>
    </row>
    <row r="172" spans="1:9" x14ac:dyDescent="0.25">
      <c r="A172" s="13" t="s">
        <v>730</v>
      </c>
      <c r="B172" s="8">
        <v>45328</v>
      </c>
      <c r="C172" s="9" t="s">
        <v>16</v>
      </c>
      <c r="D172" s="9" t="s">
        <v>17</v>
      </c>
      <c r="E172" s="10">
        <v>2839.76</v>
      </c>
      <c r="F172" s="11">
        <v>43</v>
      </c>
      <c r="G172" s="11">
        <v>18</v>
      </c>
      <c r="H172" s="10">
        <v>1688.64</v>
      </c>
      <c r="I172" s="30">
        <f t="shared" si="2"/>
        <v>0.59464180071555339</v>
      </c>
    </row>
    <row r="173" spans="1:9" x14ac:dyDescent="0.25">
      <c r="A173" s="13" t="s">
        <v>772</v>
      </c>
      <c r="B173" s="8">
        <v>45158</v>
      </c>
      <c r="C173" s="9" t="s">
        <v>16</v>
      </c>
      <c r="D173" s="9" t="s">
        <v>17</v>
      </c>
      <c r="E173" s="10">
        <v>139.46</v>
      </c>
      <c r="F173" s="11">
        <v>9</v>
      </c>
      <c r="G173" s="11">
        <v>34</v>
      </c>
      <c r="H173" s="10">
        <v>480.55</v>
      </c>
      <c r="I173" s="30">
        <f t="shared" si="2"/>
        <v>3.4457909077871789</v>
      </c>
    </row>
    <row r="174" spans="1:9" x14ac:dyDescent="0.25">
      <c r="A174" s="13" t="s">
        <v>788</v>
      </c>
      <c r="B174" s="8">
        <v>45349</v>
      </c>
      <c r="C174" s="9" t="s">
        <v>16</v>
      </c>
      <c r="D174" s="9" t="s">
        <v>17</v>
      </c>
      <c r="E174" s="10">
        <v>441.19</v>
      </c>
      <c r="F174" s="11">
        <v>35</v>
      </c>
      <c r="G174" s="11">
        <v>39</v>
      </c>
      <c r="H174" s="10">
        <v>1552.73</v>
      </c>
      <c r="I174" s="30">
        <f t="shared" si="2"/>
        <v>3.5194134046555905</v>
      </c>
    </row>
    <row r="175" spans="1:9" x14ac:dyDescent="0.25">
      <c r="A175" s="13" t="s">
        <v>833</v>
      </c>
      <c r="B175" s="8">
        <v>45497</v>
      </c>
      <c r="C175" s="9" t="s">
        <v>16</v>
      </c>
      <c r="D175" s="9" t="s">
        <v>17</v>
      </c>
      <c r="E175" s="10">
        <v>2646.24</v>
      </c>
      <c r="F175" s="11">
        <v>31</v>
      </c>
      <c r="G175" s="11">
        <v>35</v>
      </c>
      <c r="H175" s="10">
        <v>1525.72</v>
      </c>
      <c r="I175" s="30">
        <f t="shared" si="2"/>
        <v>0.57656146078964876</v>
      </c>
    </row>
    <row r="176" spans="1:9" x14ac:dyDescent="0.25">
      <c r="A176" s="13" t="s">
        <v>871</v>
      </c>
      <c r="B176" s="8">
        <v>45138</v>
      </c>
      <c r="C176" s="9" t="s">
        <v>16</v>
      </c>
      <c r="D176" s="9" t="s">
        <v>17</v>
      </c>
      <c r="E176" s="10">
        <v>930.72</v>
      </c>
      <c r="F176" s="11">
        <v>10</v>
      </c>
      <c r="G176" s="11">
        <v>16</v>
      </c>
      <c r="H176" s="10">
        <v>1275.1500000000001</v>
      </c>
      <c r="I176" s="30">
        <f t="shared" si="2"/>
        <v>1.370068334192883</v>
      </c>
    </row>
    <row r="177" spans="1:9" x14ac:dyDescent="0.25">
      <c r="A177" s="13" t="s">
        <v>921</v>
      </c>
      <c r="B177" s="8">
        <v>45600</v>
      </c>
      <c r="C177" s="9" t="s">
        <v>16</v>
      </c>
      <c r="D177" s="9" t="s">
        <v>17</v>
      </c>
      <c r="E177" s="10">
        <v>3268.09</v>
      </c>
      <c r="F177" s="11">
        <v>41</v>
      </c>
      <c r="G177" s="11">
        <v>28</v>
      </c>
      <c r="H177" s="10">
        <v>1799.32</v>
      </c>
      <c r="I177" s="30">
        <f t="shared" si="2"/>
        <v>0.55057235265858651</v>
      </c>
    </row>
    <row r="178" spans="1:9" x14ac:dyDescent="0.25">
      <c r="A178" s="13" t="s">
        <v>1007</v>
      </c>
      <c r="B178" s="8">
        <v>45561</v>
      </c>
      <c r="C178" s="9" t="s">
        <v>16</v>
      </c>
      <c r="D178" s="9" t="s">
        <v>17</v>
      </c>
      <c r="E178" s="10">
        <v>196.22</v>
      </c>
      <c r="F178" s="11">
        <v>15</v>
      </c>
      <c r="G178" s="11">
        <v>12</v>
      </c>
      <c r="H178" s="10">
        <v>1957.85</v>
      </c>
      <c r="I178" s="30">
        <f t="shared" si="2"/>
        <v>9.9778310060136572</v>
      </c>
    </row>
    <row r="179" spans="1:9" x14ac:dyDescent="0.25">
      <c r="A179" s="13" t="s">
        <v>1078</v>
      </c>
      <c r="B179" s="8">
        <v>45377</v>
      </c>
      <c r="C179" s="9" t="s">
        <v>16</v>
      </c>
      <c r="D179" s="9" t="s">
        <v>17</v>
      </c>
      <c r="E179" s="10">
        <v>1754.4</v>
      </c>
      <c r="F179" s="11">
        <v>41</v>
      </c>
      <c r="G179" s="11">
        <v>32</v>
      </c>
      <c r="H179" s="10">
        <v>1114.8699999999999</v>
      </c>
      <c r="I179" s="30">
        <f t="shared" si="2"/>
        <v>0.63547081623347001</v>
      </c>
    </row>
    <row r="180" spans="1:9" x14ac:dyDescent="0.25">
      <c r="A180" s="13" t="s">
        <v>1116</v>
      </c>
      <c r="B180" s="8">
        <v>45265</v>
      </c>
      <c r="C180" s="9" t="s">
        <v>16</v>
      </c>
      <c r="D180" s="9" t="s">
        <v>17</v>
      </c>
      <c r="E180" s="10">
        <v>543.49</v>
      </c>
      <c r="F180" s="11">
        <v>25</v>
      </c>
      <c r="G180" s="11">
        <v>31</v>
      </c>
      <c r="H180" s="10">
        <v>1293.48</v>
      </c>
      <c r="I180" s="30">
        <f t="shared" si="2"/>
        <v>2.3799517930412701</v>
      </c>
    </row>
    <row r="181" spans="1:9" x14ac:dyDescent="0.25">
      <c r="A181" s="13" t="s">
        <v>1130</v>
      </c>
      <c r="B181" s="8">
        <v>44944</v>
      </c>
      <c r="C181" s="9" t="s">
        <v>16</v>
      </c>
      <c r="D181" s="9" t="s">
        <v>17</v>
      </c>
      <c r="E181" s="10">
        <v>1109.9100000000001</v>
      </c>
      <c r="F181" s="11">
        <v>3</v>
      </c>
      <c r="G181" s="11">
        <v>49</v>
      </c>
      <c r="H181" s="10">
        <v>998.32</v>
      </c>
      <c r="I181" s="30">
        <f t="shared" si="2"/>
        <v>0.89946031660224701</v>
      </c>
    </row>
    <row r="182" spans="1:9" x14ac:dyDescent="0.25">
      <c r="A182" s="13" t="s">
        <v>1155</v>
      </c>
      <c r="B182" s="8">
        <v>45388</v>
      </c>
      <c r="C182" s="9" t="s">
        <v>16</v>
      </c>
      <c r="D182" s="9" t="s">
        <v>17</v>
      </c>
      <c r="E182" s="10">
        <v>812.23</v>
      </c>
      <c r="F182" s="11">
        <v>22</v>
      </c>
      <c r="G182" s="11">
        <v>1</v>
      </c>
      <c r="H182" s="10">
        <v>1410.54</v>
      </c>
      <c r="I182" s="30">
        <f t="shared" si="2"/>
        <v>1.7366263250557108</v>
      </c>
    </row>
    <row r="183" spans="1:9" x14ac:dyDescent="0.25">
      <c r="A183" s="13" t="s">
        <v>1167</v>
      </c>
      <c r="B183" s="8">
        <v>44995</v>
      </c>
      <c r="C183" s="9" t="s">
        <v>16</v>
      </c>
      <c r="D183" s="9" t="s">
        <v>17</v>
      </c>
      <c r="E183" s="10">
        <v>1180.1600000000001</v>
      </c>
      <c r="F183" s="11">
        <v>46</v>
      </c>
      <c r="G183" s="11">
        <v>21</v>
      </c>
      <c r="H183" s="10">
        <v>801.23</v>
      </c>
      <c r="I183" s="30">
        <f t="shared" si="2"/>
        <v>0.67891641811279824</v>
      </c>
    </row>
    <row r="184" spans="1:9" x14ac:dyDescent="0.25">
      <c r="A184" s="13" t="s">
        <v>1222</v>
      </c>
      <c r="B184" s="8">
        <v>45014</v>
      </c>
      <c r="C184" s="9" t="s">
        <v>16</v>
      </c>
      <c r="D184" s="9" t="s">
        <v>17</v>
      </c>
      <c r="E184" s="10">
        <v>251.15</v>
      </c>
      <c r="F184" s="11">
        <v>15</v>
      </c>
      <c r="G184" s="11">
        <v>32</v>
      </c>
      <c r="H184" s="10">
        <v>308.82</v>
      </c>
      <c r="I184" s="30">
        <f t="shared" si="2"/>
        <v>1.2296237308381446</v>
      </c>
    </row>
    <row r="185" spans="1:9" x14ac:dyDescent="0.25">
      <c r="A185" s="13" t="s">
        <v>1393</v>
      </c>
      <c r="B185" s="8">
        <v>45366</v>
      </c>
      <c r="C185" s="9" t="s">
        <v>16</v>
      </c>
      <c r="D185" s="9" t="s">
        <v>17</v>
      </c>
      <c r="E185" s="10">
        <v>503.52</v>
      </c>
      <c r="F185" s="11">
        <v>29</v>
      </c>
      <c r="G185" s="11">
        <v>25</v>
      </c>
      <c r="H185" s="10">
        <v>1524.35</v>
      </c>
      <c r="I185" s="30">
        <f t="shared" si="2"/>
        <v>3.0273871941531616</v>
      </c>
    </row>
    <row r="186" spans="1:9" x14ac:dyDescent="0.25">
      <c r="A186" s="13" t="s">
        <v>1580</v>
      </c>
      <c r="B186" s="8">
        <v>45291</v>
      </c>
      <c r="C186" s="9" t="s">
        <v>16</v>
      </c>
      <c r="D186" s="9" t="s">
        <v>17</v>
      </c>
      <c r="E186" s="10">
        <v>71.040000000000006</v>
      </c>
      <c r="F186" s="11">
        <v>24</v>
      </c>
      <c r="G186" s="11">
        <v>33</v>
      </c>
      <c r="H186" s="10">
        <v>1207.25</v>
      </c>
      <c r="I186" s="30">
        <f t="shared" si="2"/>
        <v>16.993947072072071</v>
      </c>
    </row>
    <row r="187" spans="1:9" x14ac:dyDescent="0.25">
      <c r="A187" s="13" t="s">
        <v>1639</v>
      </c>
      <c r="B187" s="8">
        <v>45392</v>
      </c>
      <c r="C187" s="9" t="s">
        <v>16</v>
      </c>
      <c r="D187" s="9" t="s">
        <v>17</v>
      </c>
      <c r="E187" s="10">
        <v>3436.69</v>
      </c>
      <c r="F187" s="11">
        <v>35</v>
      </c>
      <c r="G187" s="11">
        <v>39</v>
      </c>
      <c r="H187" s="10">
        <v>1894.72</v>
      </c>
      <c r="I187" s="30">
        <f t="shared" si="2"/>
        <v>0.55132118404627706</v>
      </c>
    </row>
    <row r="188" spans="1:9" x14ac:dyDescent="0.25">
      <c r="A188" s="13" t="s">
        <v>1647</v>
      </c>
      <c r="B188" s="8">
        <v>45182</v>
      </c>
      <c r="C188" s="9" t="s">
        <v>16</v>
      </c>
      <c r="D188" s="9" t="s">
        <v>17</v>
      </c>
      <c r="E188" s="10">
        <v>549.39</v>
      </c>
      <c r="F188" s="11">
        <v>10</v>
      </c>
      <c r="G188" s="11">
        <v>13</v>
      </c>
      <c r="H188" s="10">
        <v>1831.68</v>
      </c>
      <c r="I188" s="30">
        <f t="shared" si="2"/>
        <v>3.3340250095560533</v>
      </c>
    </row>
    <row r="189" spans="1:9" x14ac:dyDescent="0.25">
      <c r="A189" s="13" t="s">
        <v>1652</v>
      </c>
      <c r="B189" s="8">
        <v>45597</v>
      </c>
      <c r="C189" s="9" t="s">
        <v>16</v>
      </c>
      <c r="D189" s="9" t="s">
        <v>17</v>
      </c>
      <c r="E189" s="10">
        <v>2499.65</v>
      </c>
      <c r="F189" s="11">
        <v>27</v>
      </c>
      <c r="G189" s="11">
        <v>28</v>
      </c>
      <c r="H189" s="10">
        <v>1754.88</v>
      </c>
      <c r="I189" s="30">
        <f t="shared" si="2"/>
        <v>0.70205028704018568</v>
      </c>
    </row>
    <row r="190" spans="1:9" x14ac:dyDescent="0.25">
      <c r="A190" s="13" t="s">
        <v>1752</v>
      </c>
      <c r="B190" s="8">
        <v>45550</v>
      </c>
      <c r="C190" s="9" t="s">
        <v>16</v>
      </c>
      <c r="D190" s="9" t="s">
        <v>17</v>
      </c>
      <c r="E190" s="10">
        <v>315.49</v>
      </c>
      <c r="F190" s="11">
        <v>30</v>
      </c>
      <c r="G190" s="11">
        <v>50</v>
      </c>
      <c r="H190" s="10">
        <v>1283.9100000000001</v>
      </c>
      <c r="I190" s="30">
        <f t="shared" si="2"/>
        <v>4.0695743129734696</v>
      </c>
    </row>
    <row r="191" spans="1:9" x14ac:dyDescent="0.25">
      <c r="A191" s="13" t="s">
        <v>1801</v>
      </c>
      <c r="B191" s="8">
        <v>45482</v>
      </c>
      <c r="C191" s="9" t="s">
        <v>16</v>
      </c>
      <c r="D191" s="9" t="s">
        <v>17</v>
      </c>
      <c r="E191" s="10">
        <v>1180.04</v>
      </c>
      <c r="F191" s="11">
        <v>24</v>
      </c>
      <c r="G191" s="11">
        <v>27</v>
      </c>
      <c r="H191" s="10">
        <v>674.27</v>
      </c>
      <c r="I191" s="30">
        <f t="shared" si="2"/>
        <v>0.57139588488525817</v>
      </c>
    </row>
    <row r="192" spans="1:9" x14ac:dyDescent="0.25">
      <c r="A192" s="13" t="s">
        <v>1862</v>
      </c>
      <c r="B192" s="8">
        <v>45154</v>
      </c>
      <c r="C192" s="9" t="s">
        <v>16</v>
      </c>
      <c r="D192" s="9" t="s">
        <v>17</v>
      </c>
      <c r="E192" s="10">
        <v>705.72</v>
      </c>
      <c r="F192" s="11">
        <v>48</v>
      </c>
      <c r="G192" s="11">
        <v>37</v>
      </c>
      <c r="H192" s="10">
        <v>720.66</v>
      </c>
      <c r="I192" s="30">
        <f t="shared" si="2"/>
        <v>1.021169869069886</v>
      </c>
    </row>
    <row r="193" spans="1:9" x14ac:dyDescent="0.25">
      <c r="A193" s="13" t="s">
        <v>1863</v>
      </c>
      <c r="B193" s="8">
        <v>45401</v>
      </c>
      <c r="C193" s="9" t="s">
        <v>16</v>
      </c>
      <c r="D193" s="9" t="s">
        <v>17</v>
      </c>
      <c r="E193" s="10">
        <v>1927.32</v>
      </c>
      <c r="F193" s="11">
        <v>37</v>
      </c>
      <c r="G193" s="11">
        <v>24</v>
      </c>
      <c r="H193" s="10">
        <v>1308.58</v>
      </c>
      <c r="I193" s="30">
        <f t="shared" si="2"/>
        <v>0.67896353485669214</v>
      </c>
    </row>
    <row r="194" spans="1:9" x14ac:dyDescent="0.25">
      <c r="A194" s="13" t="s">
        <v>1872</v>
      </c>
      <c r="B194" s="8">
        <v>45585</v>
      </c>
      <c r="C194" s="9" t="s">
        <v>16</v>
      </c>
      <c r="D194" s="9" t="s">
        <v>17</v>
      </c>
      <c r="E194" s="10">
        <v>164.35</v>
      </c>
      <c r="F194" s="11">
        <v>9</v>
      </c>
      <c r="G194" s="11">
        <v>29</v>
      </c>
      <c r="H194" s="10">
        <v>482.13</v>
      </c>
      <c r="I194" s="30">
        <f t="shared" ref="I194:I257" si="3">H194/E194</f>
        <v>2.9335564344386982</v>
      </c>
    </row>
    <row r="195" spans="1:9" x14ac:dyDescent="0.25">
      <c r="A195" s="13" t="s">
        <v>1899</v>
      </c>
      <c r="B195" s="8">
        <v>44908</v>
      </c>
      <c r="C195" s="9" t="s">
        <v>16</v>
      </c>
      <c r="D195" s="9" t="s">
        <v>17</v>
      </c>
      <c r="E195" s="10">
        <v>224.63</v>
      </c>
      <c r="F195" s="11">
        <v>19</v>
      </c>
      <c r="G195" s="11">
        <v>23</v>
      </c>
      <c r="H195" s="10">
        <v>1812.99</v>
      </c>
      <c r="I195" s="30">
        <f t="shared" si="3"/>
        <v>8.0710056537417092</v>
      </c>
    </row>
    <row r="196" spans="1:9" x14ac:dyDescent="0.25">
      <c r="A196" s="13" t="s">
        <v>1953</v>
      </c>
      <c r="B196" s="8">
        <v>45378</v>
      </c>
      <c r="C196" s="9" t="s">
        <v>16</v>
      </c>
      <c r="D196" s="9" t="s">
        <v>17</v>
      </c>
      <c r="E196" s="10">
        <v>605.65</v>
      </c>
      <c r="F196" s="11">
        <v>47</v>
      </c>
      <c r="G196" s="11">
        <v>4</v>
      </c>
      <c r="H196" s="10">
        <v>1402.89</v>
      </c>
      <c r="I196" s="30">
        <f t="shared" si="3"/>
        <v>2.3163378188722863</v>
      </c>
    </row>
    <row r="197" spans="1:9" x14ac:dyDescent="0.25">
      <c r="A197" s="13" t="s">
        <v>1982</v>
      </c>
      <c r="B197" s="8">
        <v>45253</v>
      </c>
      <c r="C197" s="9" t="s">
        <v>16</v>
      </c>
      <c r="D197" s="9" t="s">
        <v>17</v>
      </c>
      <c r="E197" s="10">
        <v>2252.15</v>
      </c>
      <c r="F197" s="11">
        <v>13</v>
      </c>
      <c r="G197" s="11">
        <v>4</v>
      </c>
      <c r="H197" s="10">
        <v>1344.04</v>
      </c>
      <c r="I197" s="30">
        <f t="shared" si="3"/>
        <v>0.59678085385076474</v>
      </c>
    </row>
    <row r="198" spans="1:9" x14ac:dyDescent="0.25">
      <c r="A198" s="13" t="s">
        <v>2022</v>
      </c>
      <c r="B198" s="8">
        <v>45210</v>
      </c>
      <c r="C198" s="9" t="s">
        <v>16</v>
      </c>
      <c r="D198" s="9" t="s">
        <v>17</v>
      </c>
      <c r="E198" s="10">
        <v>485.61</v>
      </c>
      <c r="F198" s="11">
        <v>7</v>
      </c>
      <c r="G198" s="11">
        <v>35</v>
      </c>
      <c r="H198" s="10">
        <v>1541.48</v>
      </c>
      <c r="I198" s="30">
        <f t="shared" si="3"/>
        <v>3.1743168386153497</v>
      </c>
    </row>
    <row r="199" spans="1:9" x14ac:dyDescent="0.25">
      <c r="A199" s="13" t="s">
        <v>2026</v>
      </c>
      <c r="B199" s="8">
        <v>45306</v>
      </c>
      <c r="C199" s="9" t="s">
        <v>16</v>
      </c>
      <c r="D199" s="9" t="s">
        <v>17</v>
      </c>
      <c r="E199" s="10">
        <v>2115.42</v>
      </c>
      <c r="F199" s="11">
        <v>12</v>
      </c>
      <c r="G199" s="11">
        <v>35</v>
      </c>
      <c r="H199" s="10">
        <v>1315.55</v>
      </c>
      <c r="I199" s="30">
        <f t="shared" si="3"/>
        <v>0.62188596118028572</v>
      </c>
    </row>
    <row r="200" spans="1:9" x14ac:dyDescent="0.25">
      <c r="A200" s="13" t="s">
        <v>2076</v>
      </c>
      <c r="B200" s="8">
        <v>45397</v>
      </c>
      <c r="C200" s="9" t="s">
        <v>16</v>
      </c>
      <c r="D200" s="9" t="s">
        <v>17</v>
      </c>
      <c r="E200" s="10">
        <v>1436.9</v>
      </c>
      <c r="F200" s="11">
        <v>6</v>
      </c>
      <c r="G200" s="11">
        <v>37</v>
      </c>
      <c r="H200" s="10">
        <v>1869.13</v>
      </c>
      <c r="I200" s="30">
        <f t="shared" si="3"/>
        <v>1.3008072934790174</v>
      </c>
    </row>
    <row r="201" spans="1:9" x14ac:dyDescent="0.25">
      <c r="A201" s="13" t="s">
        <v>2161</v>
      </c>
      <c r="B201" s="8">
        <v>45045</v>
      </c>
      <c r="C201" s="9" t="s">
        <v>16</v>
      </c>
      <c r="D201" s="9" t="s">
        <v>17</v>
      </c>
      <c r="E201" s="10">
        <v>3442.59</v>
      </c>
      <c r="F201" s="11">
        <v>23</v>
      </c>
      <c r="G201" s="11">
        <v>28</v>
      </c>
      <c r="H201" s="10">
        <v>1838.4</v>
      </c>
      <c r="I201" s="30">
        <f t="shared" si="3"/>
        <v>0.5340165398725959</v>
      </c>
    </row>
    <row r="202" spans="1:9" x14ac:dyDescent="0.25">
      <c r="A202" s="13" t="s">
        <v>2204</v>
      </c>
      <c r="B202" s="8">
        <v>45413</v>
      </c>
      <c r="C202" s="9" t="s">
        <v>16</v>
      </c>
      <c r="D202" s="9" t="s">
        <v>17</v>
      </c>
      <c r="E202" s="10">
        <v>2117.15</v>
      </c>
      <c r="F202" s="11">
        <v>40</v>
      </c>
      <c r="G202" s="11">
        <v>46</v>
      </c>
      <c r="H202" s="10">
        <v>1502.64</v>
      </c>
      <c r="I202" s="30">
        <f t="shared" si="3"/>
        <v>0.70974659329759349</v>
      </c>
    </row>
    <row r="203" spans="1:9" x14ac:dyDescent="0.25">
      <c r="A203" s="13" t="s">
        <v>2351</v>
      </c>
      <c r="B203" s="8">
        <v>45438</v>
      </c>
      <c r="C203" s="9" t="s">
        <v>16</v>
      </c>
      <c r="D203" s="9" t="s">
        <v>17</v>
      </c>
      <c r="E203" s="10">
        <v>857.58</v>
      </c>
      <c r="F203" s="11">
        <v>34</v>
      </c>
      <c r="G203" s="11">
        <v>10</v>
      </c>
      <c r="H203" s="10">
        <v>1979.48</v>
      </c>
      <c r="I203" s="30">
        <f t="shared" si="3"/>
        <v>2.3082161431003523</v>
      </c>
    </row>
    <row r="204" spans="1:9" x14ac:dyDescent="0.25">
      <c r="A204" s="13" t="s">
        <v>2550</v>
      </c>
      <c r="B204" s="8">
        <v>45523</v>
      </c>
      <c r="C204" s="9" t="s">
        <v>16</v>
      </c>
      <c r="D204" s="9" t="s">
        <v>17</v>
      </c>
      <c r="E204" s="10">
        <v>1336.28</v>
      </c>
      <c r="F204" s="11">
        <v>9</v>
      </c>
      <c r="G204" s="11">
        <v>37</v>
      </c>
      <c r="H204" s="10">
        <v>745.19</v>
      </c>
      <c r="I204" s="30">
        <f t="shared" si="3"/>
        <v>0.55766007124255401</v>
      </c>
    </row>
    <row r="205" spans="1:9" x14ac:dyDescent="0.25">
      <c r="A205" s="13" t="s">
        <v>2575</v>
      </c>
      <c r="B205" s="8">
        <v>45603</v>
      </c>
      <c r="C205" s="9" t="s">
        <v>16</v>
      </c>
      <c r="D205" s="9" t="s">
        <v>17</v>
      </c>
      <c r="E205" s="10">
        <v>101.69</v>
      </c>
      <c r="F205" s="11">
        <v>29</v>
      </c>
      <c r="G205" s="11">
        <v>2</v>
      </c>
      <c r="H205" s="10">
        <v>1350.03</v>
      </c>
      <c r="I205" s="30">
        <f t="shared" si="3"/>
        <v>13.275936670272397</v>
      </c>
    </row>
    <row r="206" spans="1:9" x14ac:dyDescent="0.25">
      <c r="A206" s="13" t="s">
        <v>2646</v>
      </c>
      <c r="B206" s="8">
        <v>45153</v>
      </c>
      <c r="C206" s="9" t="s">
        <v>16</v>
      </c>
      <c r="D206" s="9" t="s">
        <v>17</v>
      </c>
      <c r="E206" s="10">
        <v>1351.27</v>
      </c>
      <c r="F206" s="11">
        <v>38</v>
      </c>
      <c r="G206" s="11">
        <v>41</v>
      </c>
      <c r="H206" s="10">
        <v>1355.42</v>
      </c>
      <c r="I206" s="30">
        <f t="shared" si="3"/>
        <v>1.0030711848853302</v>
      </c>
    </row>
    <row r="207" spans="1:9" x14ac:dyDescent="0.25">
      <c r="A207" s="13" t="s">
        <v>2714</v>
      </c>
      <c r="B207" s="8">
        <v>45120</v>
      </c>
      <c r="C207" s="9" t="s">
        <v>16</v>
      </c>
      <c r="D207" s="9" t="s">
        <v>17</v>
      </c>
      <c r="E207" s="10">
        <v>3940.78</v>
      </c>
      <c r="F207" s="11">
        <v>6</v>
      </c>
      <c r="G207" s="11">
        <v>19</v>
      </c>
      <c r="H207" s="10">
        <v>1971.13</v>
      </c>
      <c r="I207" s="30">
        <f t="shared" si="3"/>
        <v>0.50018778008414577</v>
      </c>
    </row>
    <row r="208" spans="1:9" x14ac:dyDescent="0.25">
      <c r="A208" s="13" t="s">
        <v>2723</v>
      </c>
      <c r="B208" s="8">
        <v>45102</v>
      </c>
      <c r="C208" s="9" t="s">
        <v>16</v>
      </c>
      <c r="D208" s="9" t="s">
        <v>17</v>
      </c>
      <c r="E208" s="10">
        <v>669.9</v>
      </c>
      <c r="F208" s="11">
        <v>20</v>
      </c>
      <c r="G208" s="11">
        <v>28</v>
      </c>
      <c r="H208" s="10">
        <v>1409.07</v>
      </c>
      <c r="I208" s="30">
        <f t="shared" si="3"/>
        <v>2.1034034930586656</v>
      </c>
    </row>
    <row r="209" spans="1:9" x14ac:dyDescent="0.25">
      <c r="A209" s="13" t="s">
        <v>2724</v>
      </c>
      <c r="B209" s="8">
        <v>45103</v>
      </c>
      <c r="C209" s="9" t="s">
        <v>16</v>
      </c>
      <c r="D209" s="9" t="s">
        <v>17</v>
      </c>
      <c r="E209" s="10">
        <v>1374.15</v>
      </c>
      <c r="F209" s="11">
        <v>20</v>
      </c>
      <c r="G209" s="11">
        <v>3</v>
      </c>
      <c r="H209" s="10">
        <v>1816.67</v>
      </c>
      <c r="I209" s="30">
        <f t="shared" si="3"/>
        <v>1.3220318014772767</v>
      </c>
    </row>
    <row r="210" spans="1:9" x14ac:dyDescent="0.25">
      <c r="A210" s="13" t="s">
        <v>2751</v>
      </c>
      <c r="B210" s="8">
        <v>45401</v>
      </c>
      <c r="C210" s="9" t="s">
        <v>16</v>
      </c>
      <c r="D210" s="9" t="s">
        <v>17</v>
      </c>
      <c r="E210" s="10">
        <v>1797.88</v>
      </c>
      <c r="F210" s="11">
        <v>24</v>
      </c>
      <c r="G210" s="11">
        <v>27</v>
      </c>
      <c r="H210" s="10">
        <v>1161.45</v>
      </c>
      <c r="I210" s="30">
        <f t="shared" si="3"/>
        <v>0.64601085723185081</v>
      </c>
    </row>
    <row r="211" spans="1:9" x14ac:dyDescent="0.25">
      <c r="A211" s="13" t="s">
        <v>2817</v>
      </c>
      <c r="B211" s="8">
        <v>45095</v>
      </c>
      <c r="C211" s="9" t="s">
        <v>16</v>
      </c>
      <c r="D211" s="9" t="s">
        <v>17</v>
      </c>
      <c r="E211" s="10">
        <v>1287.57</v>
      </c>
      <c r="F211" s="11">
        <v>31</v>
      </c>
      <c r="G211" s="11">
        <v>42</v>
      </c>
      <c r="H211" s="10">
        <v>1655.17</v>
      </c>
      <c r="I211" s="30">
        <f t="shared" si="3"/>
        <v>1.2854990408288482</v>
      </c>
    </row>
    <row r="212" spans="1:9" x14ac:dyDescent="0.25">
      <c r="A212" s="13" t="s">
        <v>2819</v>
      </c>
      <c r="B212" s="8">
        <v>45412</v>
      </c>
      <c r="C212" s="9" t="s">
        <v>16</v>
      </c>
      <c r="D212" s="9" t="s">
        <v>17</v>
      </c>
      <c r="E212" s="10">
        <v>2348.41</v>
      </c>
      <c r="F212" s="11">
        <v>33</v>
      </c>
      <c r="G212" s="11">
        <v>0</v>
      </c>
      <c r="H212" s="10">
        <v>1619.77</v>
      </c>
      <c r="I212" s="30">
        <f t="shared" si="3"/>
        <v>0.6897304985075009</v>
      </c>
    </row>
    <row r="213" spans="1:9" x14ac:dyDescent="0.25">
      <c r="A213" s="13" t="s">
        <v>2882</v>
      </c>
      <c r="B213" s="8">
        <v>45577</v>
      </c>
      <c r="C213" s="9" t="s">
        <v>16</v>
      </c>
      <c r="D213" s="9" t="s">
        <v>17</v>
      </c>
      <c r="E213" s="10">
        <v>2079.16</v>
      </c>
      <c r="F213" s="11">
        <v>34</v>
      </c>
      <c r="G213" s="11">
        <v>37</v>
      </c>
      <c r="H213" s="10">
        <v>1368.67</v>
      </c>
      <c r="I213" s="30">
        <f t="shared" si="3"/>
        <v>0.65828026703091647</v>
      </c>
    </row>
    <row r="214" spans="1:9" x14ac:dyDescent="0.25">
      <c r="A214" s="13" t="s">
        <v>2961</v>
      </c>
      <c r="B214" s="8">
        <v>44916</v>
      </c>
      <c r="C214" s="9" t="s">
        <v>16</v>
      </c>
      <c r="D214" s="9" t="s">
        <v>17</v>
      </c>
      <c r="E214" s="10">
        <v>3056.12</v>
      </c>
      <c r="F214" s="11">
        <v>21</v>
      </c>
      <c r="G214" s="11">
        <v>34</v>
      </c>
      <c r="H214" s="10">
        <v>1910.36</v>
      </c>
      <c r="I214" s="30">
        <f t="shared" si="3"/>
        <v>0.62509325550043848</v>
      </c>
    </row>
    <row r="215" spans="1:9" x14ac:dyDescent="0.25">
      <c r="A215" s="13" t="s">
        <v>2974</v>
      </c>
      <c r="B215" s="8">
        <v>45071</v>
      </c>
      <c r="C215" s="9" t="s">
        <v>16</v>
      </c>
      <c r="D215" s="9" t="s">
        <v>17</v>
      </c>
      <c r="E215" s="10">
        <v>1317.13</v>
      </c>
      <c r="F215" s="11">
        <v>2</v>
      </c>
      <c r="G215" s="11">
        <v>47</v>
      </c>
      <c r="H215" s="10">
        <v>1207.21</v>
      </c>
      <c r="I215" s="30">
        <f t="shared" si="3"/>
        <v>0.91654582311541</v>
      </c>
    </row>
    <row r="216" spans="1:9" x14ac:dyDescent="0.25">
      <c r="A216" s="13" t="s">
        <v>3044</v>
      </c>
      <c r="B216" s="8">
        <v>45037</v>
      </c>
      <c r="C216" s="9" t="s">
        <v>16</v>
      </c>
      <c r="D216" s="9" t="s">
        <v>17</v>
      </c>
      <c r="E216" s="10">
        <v>1223.1300000000001</v>
      </c>
      <c r="F216" s="11">
        <v>17</v>
      </c>
      <c r="G216" s="11">
        <v>30</v>
      </c>
      <c r="H216" s="10">
        <v>1512.77</v>
      </c>
      <c r="I216" s="30">
        <f t="shared" si="3"/>
        <v>1.2368023022900263</v>
      </c>
    </row>
    <row r="217" spans="1:9" x14ac:dyDescent="0.25">
      <c r="A217" s="13" t="s">
        <v>3051</v>
      </c>
      <c r="B217" s="8">
        <v>45408</v>
      </c>
      <c r="C217" s="9" t="s">
        <v>16</v>
      </c>
      <c r="D217" s="9" t="s">
        <v>17</v>
      </c>
      <c r="E217" s="10">
        <v>620.91</v>
      </c>
      <c r="F217" s="11">
        <v>13</v>
      </c>
      <c r="G217" s="11">
        <v>11</v>
      </c>
      <c r="H217" s="10">
        <v>1607.9</v>
      </c>
      <c r="I217" s="30">
        <f t="shared" si="3"/>
        <v>2.5895862524359412</v>
      </c>
    </row>
    <row r="218" spans="1:9" x14ac:dyDescent="0.25">
      <c r="A218" s="13" t="s">
        <v>3064</v>
      </c>
      <c r="B218" s="8">
        <v>45347</v>
      </c>
      <c r="C218" s="9" t="s">
        <v>16</v>
      </c>
      <c r="D218" s="9" t="s">
        <v>17</v>
      </c>
      <c r="E218" s="10">
        <v>2348.12</v>
      </c>
      <c r="F218" s="11">
        <v>48</v>
      </c>
      <c r="G218" s="11">
        <v>33</v>
      </c>
      <c r="H218" s="10">
        <v>1730.9</v>
      </c>
      <c r="I218" s="30">
        <f t="shared" si="3"/>
        <v>0.73714290581401298</v>
      </c>
    </row>
    <row r="219" spans="1:9" x14ac:dyDescent="0.25">
      <c r="A219" s="13" t="s">
        <v>3090</v>
      </c>
      <c r="B219" s="8">
        <v>45008</v>
      </c>
      <c r="C219" s="9" t="s">
        <v>16</v>
      </c>
      <c r="D219" s="9" t="s">
        <v>17</v>
      </c>
      <c r="E219" s="10">
        <v>990.22</v>
      </c>
      <c r="F219" s="11">
        <v>28</v>
      </c>
      <c r="G219" s="11">
        <v>8</v>
      </c>
      <c r="H219" s="10">
        <v>1818.72</v>
      </c>
      <c r="I219" s="30">
        <f t="shared" si="3"/>
        <v>1.8366827573670497</v>
      </c>
    </row>
    <row r="220" spans="1:9" x14ac:dyDescent="0.25">
      <c r="A220" s="13" t="s">
        <v>3131</v>
      </c>
      <c r="B220" s="8">
        <v>45325</v>
      </c>
      <c r="C220" s="9" t="s">
        <v>16</v>
      </c>
      <c r="D220" s="9" t="s">
        <v>17</v>
      </c>
      <c r="E220" s="10">
        <v>1421.15</v>
      </c>
      <c r="F220" s="11">
        <v>44</v>
      </c>
      <c r="G220" s="11">
        <v>29</v>
      </c>
      <c r="H220" s="10">
        <v>1661.02</v>
      </c>
      <c r="I220" s="30">
        <f t="shared" si="3"/>
        <v>1.1687858424515356</v>
      </c>
    </row>
    <row r="221" spans="1:9" x14ac:dyDescent="0.25">
      <c r="A221" s="13" t="s">
        <v>3148</v>
      </c>
      <c r="B221" s="8">
        <v>44890</v>
      </c>
      <c r="C221" s="9" t="s">
        <v>16</v>
      </c>
      <c r="D221" s="9" t="s">
        <v>17</v>
      </c>
      <c r="E221" s="10">
        <v>3864.52</v>
      </c>
      <c r="F221" s="11">
        <v>46</v>
      </c>
      <c r="G221" s="11">
        <v>16</v>
      </c>
      <c r="H221" s="10">
        <v>1979.92</v>
      </c>
      <c r="I221" s="30">
        <f t="shared" si="3"/>
        <v>0.51233270884870563</v>
      </c>
    </row>
    <row r="222" spans="1:9" x14ac:dyDescent="0.25">
      <c r="A222" s="13" t="s">
        <v>3162</v>
      </c>
      <c r="B222" s="8">
        <v>45374</v>
      </c>
      <c r="C222" s="9" t="s">
        <v>16</v>
      </c>
      <c r="D222" s="9" t="s">
        <v>17</v>
      </c>
      <c r="E222" s="10">
        <v>191.14</v>
      </c>
      <c r="F222" s="11">
        <v>1</v>
      </c>
      <c r="G222" s="11">
        <v>20</v>
      </c>
      <c r="H222" s="10">
        <v>1991.61</v>
      </c>
      <c r="I222" s="30">
        <f t="shared" si="3"/>
        <v>10.41964005441038</v>
      </c>
    </row>
    <row r="223" spans="1:9" x14ac:dyDescent="0.25">
      <c r="A223" s="13" t="s">
        <v>3170</v>
      </c>
      <c r="B223" s="8">
        <v>44925</v>
      </c>
      <c r="C223" s="9" t="s">
        <v>16</v>
      </c>
      <c r="D223" s="9" t="s">
        <v>17</v>
      </c>
      <c r="E223" s="10">
        <v>137.62</v>
      </c>
      <c r="F223" s="11">
        <v>1</v>
      </c>
      <c r="G223" s="11">
        <v>41</v>
      </c>
      <c r="H223" s="10">
        <v>973.19</v>
      </c>
      <c r="I223" s="30">
        <f t="shared" si="3"/>
        <v>7.0715738991425665</v>
      </c>
    </row>
    <row r="224" spans="1:9" x14ac:dyDescent="0.25">
      <c r="A224" s="13" t="s">
        <v>3184</v>
      </c>
      <c r="B224" s="8">
        <v>45133</v>
      </c>
      <c r="C224" s="9" t="s">
        <v>16</v>
      </c>
      <c r="D224" s="9" t="s">
        <v>17</v>
      </c>
      <c r="E224" s="10">
        <v>1193.68</v>
      </c>
      <c r="F224" s="11">
        <v>8</v>
      </c>
      <c r="G224" s="11">
        <v>33</v>
      </c>
      <c r="H224" s="10">
        <v>870.91</v>
      </c>
      <c r="I224" s="30">
        <f t="shared" si="3"/>
        <v>0.72960089806313244</v>
      </c>
    </row>
    <row r="225" spans="1:9" x14ac:dyDescent="0.25">
      <c r="A225" s="13" t="s">
        <v>3209</v>
      </c>
      <c r="B225" s="8">
        <v>45064</v>
      </c>
      <c r="C225" s="9" t="s">
        <v>16</v>
      </c>
      <c r="D225" s="9" t="s">
        <v>17</v>
      </c>
      <c r="E225" s="10">
        <v>1758.71</v>
      </c>
      <c r="F225" s="11">
        <v>18</v>
      </c>
      <c r="G225" s="11">
        <v>45</v>
      </c>
      <c r="H225" s="10">
        <v>1930.78</v>
      </c>
      <c r="I225" s="30">
        <f t="shared" si="3"/>
        <v>1.0978387568160755</v>
      </c>
    </row>
    <row r="226" spans="1:9" x14ac:dyDescent="0.25">
      <c r="A226" s="13" t="s">
        <v>3231</v>
      </c>
      <c r="B226" s="8">
        <v>45513</v>
      </c>
      <c r="C226" s="9" t="s">
        <v>16</v>
      </c>
      <c r="D226" s="9" t="s">
        <v>17</v>
      </c>
      <c r="E226" s="10">
        <v>2323.48</v>
      </c>
      <c r="F226" s="11">
        <v>42</v>
      </c>
      <c r="G226" s="11">
        <v>17</v>
      </c>
      <c r="H226" s="10">
        <v>1705.07</v>
      </c>
      <c r="I226" s="30">
        <f t="shared" si="3"/>
        <v>0.73384320071616704</v>
      </c>
    </row>
    <row r="227" spans="1:9" x14ac:dyDescent="0.25">
      <c r="A227" s="13" t="s">
        <v>3238</v>
      </c>
      <c r="B227" s="8">
        <v>45415</v>
      </c>
      <c r="C227" s="9" t="s">
        <v>16</v>
      </c>
      <c r="D227" s="9" t="s">
        <v>17</v>
      </c>
      <c r="E227" s="10">
        <v>1507.1</v>
      </c>
      <c r="F227" s="11">
        <v>49</v>
      </c>
      <c r="G227" s="11">
        <v>15</v>
      </c>
      <c r="H227" s="10">
        <v>1313.32</v>
      </c>
      <c r="I227" s="30">
        <f t="shared" si="3"/>
        <v>0.87142193616880104</v>
      </c>
    </row>
    <row r="228" spans="1:9" x14ac:dyDescent="0.25">
      <c r="A228" s="13" t="s">
        <v>3908</v>
      </c>
      <c r="B228" s="8">
        <v>45221</v>
      </c>
      <c r="C228" s="9" t="s">
        <v>16</v>
      </c>
      <c r="D228" s="9" t="s">
        <v>17</v>
      </c>
      <c r="E228" s="10">
        <v>1396.94</v>
      </c>
      <c r="F228" s="11">
        <v>18</v>
      </c>
      <c r="G228" s="11">
        <v>6</v>
      </c>
      <c r="H228" s="10">
        <v>998.57</v>
      </c>
      <c r="I228" s="30">
        <f t="shared" si="3"/>
        <v>0.714826692628173</v>
      </c>
    </row>
    <row r="229" spans="1:9" x14ac:dyDescent="0.25">
      <c r="A229" s="13" t="s">
        <v>3263</v>
      </c>
      <c r="B229" s="8">
        <v>44947</v>
      </c>
      <c r="C229" s="9" t="s">
        <v>16</v>
      </c>
      <c r="D229" s="9" t="s">
        <v>17</v>
      </c>
      <c r="E229" s="10">
        <v>219.14</v>
      </c>
      <c r="F229" s="11">
        <v>20</v>
      </c>
      <c r="G229" s="11">
        <v>0</v>
      </c>
      <c r="H229" s="10">
        <v>1768.2</v>
      </c>
      <c r="I229" s="30">
        <f t="shared" si="3"/>
        <v>8.0688144565118201</v>
      </c>
    </row>
    <row r="230" spans="1:9" x14ac:dyDescent="0.25">
      <c r="A230" s="13" t="s">
        <v>3303</v>
      </c>
      <c r="B230" s="8">
        <v>45093</v>
      </c>
      <c r="C230" s="9" t="s">
        <v>16</v>
      </c>
      <c r="D230" s="9" t="s">
        <v>17</v>
      </c>
      <c r="E230" s="10">
        <v>1277.78</v>
      </c>
      <c r="F230" s="11">
        <v>19</v>
      </c>
      <c r="G230" s="11">
        <v>15</v>
      </c>
      <c r="H230" s="10">
        <v>1624.44</v>
      </c>
      <c r="I230" s="30">
        <f t="shared" si="3"/>
        <v>1.2712986586110286</v>
      </c>
    </row>
    <row r="231" spans="1:9" x14ac:dyDescent="0.25">
      <c r="A231" s="13" t="s">
        <v>3312</v>
      </c>
      <c r="B231" s="8">
        <v>45241</v>
      </c>
      <c r="C231" s="9" t="s">
        <v>16</v>
      </c>
      <c r="D231" s="9" t="s">
        <v>17</v>
      </c>
      <c r="E231" s="10">
        <v>1344.45</v>
      </c>
      <c r="F231" s="11">
        <v>4</v>
      </c>
      <c r="G231" s="11">
        <v>3</v>
      </c>
      <c r="H231" s="10">
        <v>1122.75</v>
      </c>
      <c r="I231" s="30">
        <f t="shared" si="3"/>
        <v>0.83509985495927697</v>
      </c>
    </row>
    <row r="232" spans="1:9" x14ac:dyDescent="0.25">
      <c r="A232" s="13" t="s">
        <v>3316</v>
      </c>
      <c r="B232" s="8">
        <v>45348</v>
      </c>
      <c r="C232" s="9" t="s">
        <v>16</v>
      </c>
      <c r="D232" s="9" t="s">
        <v>17</v>
      </c>
      <c r="E232" s="10">
        <v>2925.11</v>
      </c>
      <c r="F232" s="11">
        <v>10</v>
      </c>
      <c r="G232" s="11">
        <v>46</v>
      </c>
      <c r="H232" s="10">
        <v>1659.23</v>
      </c>
      <c r="I232" s="30">
        <f t="shared" si="3"/>
        <v>0.56723678767636088</v>
      </c>
    </row>
    <row r="233" spans="1:9" x14ac:dyDescent="0.25">
      <c r="A233" s="13" t="s">
        <v>3317</v>
      </c>
      <c r="B233" s="8">
        <v>45433</v>
      </c>
      <c r="C233" s="9" t="s">
        <v>16</v>
      </c>
      <c r="D233" s="9" t="s">
        <v>17</v>
      </c>
      <c r="E233" s="10">
        <v>916.39</v>
      </c>
      <c r="F233" s="11">
        <v>45</v>
      </c>
      <c r="G233" s="11">
        <v>3</v>
      </c>
      <c r="H233" s="10">
        <v>1465.24</v>
      </c>
      <c r="I233" s="30">
        <f t="shared" si="3"/>
        <v>1.5989262213686313</v>
      </c>
    </row>
    <row r="234" spans="1:9" x14ac:dyDescent="0.25">
      <c r="A234" s="13" t="s">
        <v>3380</v>
      </c>
      <c r="B234" s="8">
        <v>45124</v>
      </c>
      <c r="C234" s="9" t="s">
        <v>16</v>
      </c>
      <c r="D234" s="9" t="s">
        <v>17</v>
      </c>
      <c r="E234" s="10">
        <v>836.32</v>
      </c>
      <c r="F234" s="11">
        <v>3</v>
      </c>
      <c r="G234" s="11">
        <v>49</v>
      </c>
      <c r="H234" s="10">
        <v>1641.49</v>
      </c>
      <c r="I234" s="30">
        <f t="shared" si="3"/>
        <v>1.9627534914865121</v>
      </c>
    </row>
    <row r="235" spans="1:9" x14ac:dyDescent="0.25">
      <c r="A235" s="13" t="s">
        <v>3400</v>
      </c>
      <c r="B235" s="8">
        <v>44928</v>
      </c>
      <c r="C235" s="9" t="s">
        <v>16</v>
      </c>
      <c r="D235" s="9" t="s">
        <v>17</v>
      </c>
      <c r="E235" s="10">
        <v>1748.51</v>
      </c>
      <c r="F235" s="11">
        <v>28</v>
      </c>
      <c r="G235" s="11">
        <v>6</v>
      </c>
      <c r="H235" s="10">
        <v>1292.22</v>
      </c>
      <c r="I235" s="30">
        <f t="shared" si="3"/>
        <v>0.73904066891238829</v>
      </c>
    </row>
    <row r="236" spans="1:9" x14ac:dyDescent="0.25">
      <c r="A236" s="13" t="s">
        <v>3417</v>
      </c>
      <c r="B236" s="8">
        <v>45078</v>
      </c>
      <c r="C236" s="9" t="s">
        <v>16</v>
      </c>
      <c r="D236" s="9" t="s">
        <v>17</v>
      </c>
      <c r="E236" s="10">
        <v>1741.35</v>
      </c>
      <c r="F236" s="11">
        <v>32</v>
      </c>
      <c r="G236" s="11">
        <v>37</v>
      </c>
      <c r="H236" s="10">
        <v>1195</v>
      </c>
      <c r="I236" s="30">
        <f t="shared" si="3"/>
        <v>0.68624917449105582</v>
      </c>
    </row>
    <row r="237" spans="1:9" x14ac:dyDescent="0.25">
      <c r="A237" s="13" t="s">
        <v>3421</v>
      </c>
      <c r="B237" s="8">
        <v>45259</v>
      </c>
      <c r="C237" s="9" t="s">
        <v>16</v>
      </c>
      <c r="D237" s="9" t="s">
        <v>17</v>
      </c>
      <c r="E237" s="10">
        <v>92.58</v>
      </c>
      <c r="F237" s="11">
        <v>41</v>
      </c>
      <c r="G237" s="11">
        <v>39</v>
      </c>
      <c r="H237" s="10">
        <v>534.04999999999995</v>
      </c>
      <c r="I237" s="30">
        <f t="shared" si="3"/>
        <v>5.7685245193346288</v>
      </c>
    </row>
    <row r="238" spans="1:9" x14ac:dyDescent="0.25">
      <c r="A238" s="13" t="s">
        <v>3533</v>
      </c>
      <c r="B238" s="8">
        <v>45269</v>
      </c>
      <c r="C238" s="9" t="s">
        <v>16</v>
      </c>
      <c r="D238" s="9" t="s">
        <v>17</v>
      </c>
      <c r="E238" s="10">
        <v>1818.44</v>
      </c>
      <c r="F238" s="11">
        <v>30</v>
      </c>
      <c r="G238" s="11">
        <v>17</v>
      </c>
      <c r="H238" s="10">
        <v>1661.99</v>
      </c>
      <c r="I238" s="30">
        <f t="shared" si="3"/>
        <v>0.91396471701018456</v>
      </c>
    </row>
    <row r="239" spans="1:9" x14ac:dyDescent="0.25">
      <c r="A239" s="13" t="s">
        <v>3570</v>
      </c>
      <c r="B239" s="8">
        <v>45331</v>
      </c>
      <c r="C239" s="9" t="s">
        <v>16</v>
      </c>
      <c r="D239" s="9" t="s">
        <v>17</v>
      </c>
      <c r="E239" s="10">
        <v>947.73</v>
      </c>
      <c r="F239" s="11">
        <v>36</v>
      </c>
      <c r="G239" s="11">
        <v>31</v>
      </c>
      <c r="H239" s="10">
        <v>1395.28</v>
      </c>
      <c r="I239" s="30">
        <f t="shared" si="3"/>
        <v>1.4722336530446434</v>
      </c>
    </row>
    <row r="240" spans="1:9" x14ac:dyDescent="0.25">
      <c r="A240" s="13" t="s">
        <v>3589</v>
      </c>
      <c r="B240" s="8">
        <v>45110</v>
      </c>
      <c r="C240" s="9" t="s">
        <v>16</v>
      </c>
      <c r="D240" s="9" t="s">
        <v>17</v>
      </c>
      <c r="E240" s="10">
        <v>975.84</v>
      </c>
      <c r="F240" s="11">
        <v>49</v>
      </c>
      <c r="G240" s="11">
        <v>18</v>
      </c>
      <c r="H240" s="10">
        <v>1420.06</v>
      </c>
      <c r="I240" s="30">
        <f t="shared" si="3"/>
        <v>1.4552180685358254</v>
      </c>
    </row>
    <row r="241" spans="1:9" x14ac:dyDescent="0.25">
      <c r="A241" s="13" t="s">
        <v>3607</v>
      </c>
      <c r="B241" s="8">
        <v>45179</v>
      </c>
      <c r="C241" s="9" t="s">
        <v>16</v>
      </c>
      <c r="D241" s="9" t="s">
        <v>17</v>
      </c>
      <c r="E241" s="10">
        <v>111.82</v>
      </c>
      <c r="F241" s="11">
        <v>5</v>
      </c>
      <c r="G241" s="11">
        <v>43</v>
      </c>
      <c r="H241" s="10">
        <v>1913.78</v>
      </c>
      <c r="I241" s="30">
        <f t="shared" si="3"/>
        <v>17.11482740118047</v>
      </c>
    </row>
    <row r="242" spans="1:9" x14ac:dyDescent="0.25">
      <c r="A242" s="13" t="s">
        <v>3616</v>
      </c>
      <c r="B242" s="8">
        <v>45457</v>
      </c>
      <c r="C242" s="9" t="s">
        <v>16</v>
      </c>
      <c r="D242" s="9" t="s">
        <v>17</v>
      </c>
      <c r="E242" s="10">
        <v>1455.64</v>
      </c>
      <c r="F242" s="11">
        <v>31</v>
      </c>
      <c r="G242" s="11">
        <v>39</v>
      </c>
      <c r="H242" s="10">
        <v>916.73</v>
      </c>
      <c r="I242" s="30">
        <f t="shared" si="3"/>
        <v>0.6297779670797724</v>
      </c>
    </row>
    <row r="243" spans="1:9" x14ac:dyDescent="0.25">
      <c r="A243" s="13" t="s">
        <v>3626</v>
      </c>
      <c r="B243" s="8">
        <v>45368</v>
      </c>
      <c r="C243" s="9" t="s">
        <v>16</v>
      </c>
      <c r="D243" s="9" t="s">
        <v>17</v>
      </c>
      <c r="E243" s="10">
        <v>1737.65</v>
      </c>
      <c r="F243" s="11">
        <v>16</v>
      </c>
      <c r="G243" s="11">
        <v>2</v>
      </c>
      <c r="H243" s="10">
        <v>1771.89</v>
      </c>
      <c r="I243" s="30">
        <f t="shared" si="3"/>
        <v>1.0197047736886025</v>
      </c>
    </row>
    <row r="244" spans="1:9" x14ac:dyDescent="0.25">
      <c r="A244" s="13" t="s">
        <v>3639</v>
      </c>
      <c r="B244" s="8">
        <v>45366</v>
      </c>
      <c r="C244" s="9" t="s">
        <v>16</v>
      </c>
      <c r="D244" s="9" t="s">
        <v>17</v>
      </c>
      <c r="E244" s="10">
        <v>886.21</v>
      </c>
      <c r="F244" s="11">
        <v>4</v>
      </c>
      <c r="G244" s="11">
        <v>47</v>
      </c>
      <c r="H244" s="10">
        <v>1786.45</v>
      </c>
      <c r="I244" s="30">
        <f t="shared" si="3"/>
        <v>2.0158314620688098</v>
      </c>
    </row>
    <row r="245" spans="1:9" x14ac:dyDescent="0.25">
      <c r="A245" s="13" t="s">
        <v>3668</v>
      </c>
      <c r="B245" s="8">
        <v>45340</v>
      </c>
      <c r="C245" s="9" t="s">
        <v>16</v>
      </c>
      <c r="D245" s="9" t="s">
        <v>17</v>
      </c>
      <c r="E245" s="10">
        <v>2504.42</v>
      </c>
      <c r="F245" s="11">
        <v>5</v>
      </c>
      <c r="G245" s="11">
        <v>9</v>
      </c>
      <c r="H245" s="10">
        <v>1961.89</v>
      </c>
      <c r="I245" s="30">
        <f t="shared" si="3"/>
        <v>0.78337100007187299</v>
      </c>
    </row>
    <row r="246" spans="1:9" x14ac:dyDescent="0.25">
      <c r="A246" s="13" t="s">
        <v>3683</v>
      </c>
      <c r="B246" s="8">
        <v>45397</v>
      </c>
      <c r="C246" s="9" t="s">
        <v>16</v>
      </c>
      <c r="D246" s="9" t="s">
        <v>17</v>
      </c>
      <c r="E246" s="10">
        <v>52.04</v>
      </c>
      <c r="F246" s="11">
        <v>45</v>
      </c>
      <c r="G246" s="11">
        <v>2</v>
      </c>
      <c r="H246" s="10">
        <v>1529.16</v>
      </c>
      <c r="I246" s="30">
        <f t="shared" si="3"/>
        <v>29.38431975403536</v>
      </c>
    </row>
    <row r="247" spans="1:9" x14ac:dyDescent="0.25">
      <c r="A247" s="13" t="s">
        <v>3732</v>
      </c>
      <c r="B247" s="8">
        <v>45447</v>
      </c>
      <c r="C247" s="9" t="s">
        <v>16</v>
      </c>
      <c r="D247" s="9" t="s">
        <v>17</v>
      </c>
      <c r="E247" s="10">
        <v>2023.44</v>
      </c>
      <c r="F247" s="11">
        <v>25</v>
      </c>
      <c r="G247" s="11">
        <v>29</v>
      </c>
      <c r="H247" s="10">
        <v>1293.6400000000001</v>
      </c>
      <c r="I247" s="30">
        <f t="shared" si="3"/>
        <v>0.6393270865456846</v>
      </c>
    </row>
    <row r="248" spans="1:9" x14ac:dyDescent="0.25">
      <c r="A248" s="13" t="s">
        <v>3758</v>
      </c>
      <c r="B248" s="8">
        <v>44960</v>
      </c>
      <c r="C248" s="9" t="s">
        <v>16</v>
      </c>
      <c r="D248" s="9" t="s">
        <v>17</v>
      </c>
      <c r="E248" s="10">
        <v>1262.06</v>
      </c>
      <c r="F248" s="11">
        <v>46</v>
      </c>
      <c r="G248" s="11">
        <v>36</v>
      </c>
      <c r="H248" s="10">
        <v>1365.88</v>
      </c>
      <c r="I248" s="30">
        <f t="shared" si="3"/>
        <v>1.082262333011109</v>
      </c>
    </row>
    <row r="249" spans="1:9" x14ac:dyDescent="0.25">
      <c r="A249" s="13" t="s">
        <v>3762</v>
      </c>
      <c r="B249" s="8">
        <v>45048</v>
      </c>
      <c r="C249" s="9" t="s">
        <v>16</v>
      </c>
      <c r="D249" s="9" t="s">
        <v>17</v>
      </c>
      <c r="E249" s="10">
        <v>1250.05</v>
      </c>
      <c r="F249" s="11">
        <v>44</v>
      </c>
      <c r="G249" s="11">
        <v>24</v>
      </c>
      <c r="H249" s="10">
        <v>1782.89</v>
      </c>
      <c r="I249" s="30">
        <f t="shared" si="3"/>
        <v>1.4262549498020081</v>
      </c>
    </row>
    <row r="250" spans="1:9" x14ac:dyDescent="0.25">
      <c r="A250" s="13" t="s">
        <v>3794</v>
      </c>
      <c r="B250" s="8">
        <v>45442</v>
      </c>
      <c r="C250" s="9" t="s">
        <v>16</v>
      </c>
      <c r="D250" s="9" t="s">
        <v>17</v>
      </c>
      <c r="E250" s="10">
        <v>1318.51</v>
      </c>
      <c r="F250" s="11">
        <v>42</v>
      </c>
      <c r="G250" s="11">
        <v>45</v>
      </c>
      <c r="H250" s="10">
        <v>924.25</v>
      </c>
      <c r="I250" s="30">
        <f t="shared" si="3"/>
        <v>0.70098065240309138</v>
      </c>
    </row>
    <row r="251" spans="1:9" x14ac:dyDescent="0.25">
      <c r="A251" s="13" t="s">
        <v>3835</v>
      </c>
      <c r="B251" s="8">
        <v>45318</v>
      </c>
      <c r="C251" s="9" t="s">
        <v>16</v>
      </c>
      <c r="D251" s="9" t="s">
        <v>17</v>
      </c>
      <c r="E251" s="10">
        <v>474.03</v>
      </c>
      <c r="F251" s="11">
        <v>46</v>
      </c>
      <c r="G251" s="11">
        <v>42</v>
      </c>
      <c r="H251" s="10">
        <v>1681.08</v>
      </c>
      <c r="I251" s="30">
        <f t="shared" si="3"/>
        <v>3.5463578254540851</v>
      </c>
    </row>
    <row r="252" spans="1:9" x14ac:dyDescent="0.25">
      <c r="A252" s="13" t="s">
        <v>3866</v>
      </c>
      <c r="B252" s="8">
        <v>45269</v>
      </c>
      <c r="C252" s="9" t="s">
        <v>16</v>
      </c>
      <c r="D252" s="9" t="s">
        <v>17</v>
      </c>
      <c r="E252" s="10">
        <v>1132.6199999999999</v>
      </c>
      <c r="F252" s="11">
        <v>48</v>
      </c>
      <c r="G252" s="11">
        <v>38</v>
      </c>
      <c r="H252" s="10">
        <v>1682.41</v>
      </c>
      <c r="I252" s="30">
        <f t="shared" si="3"/>
        <v>1.4854143490314495</v>
      </c>
    </row>
    <row r="253" spans="1:9" x14ac:dyDescent="0.25">
      <c r="A253" s="13" t="s">
        <v>3876</v>
      </c>
      <c r="B253" s="8">
        <v>44986</v>
      </c>
      <c r="C253" s="9" t="s">
        <v>16</v>
      </c>
      <c r="D253" s="9" t="s">
        <v>17</v>
      </c>
      <c r="E253" s="10">
        <v>2155.2199999999998</v>
      </c>
      <c r="F253" s="11">
        <v>39</v>
      </c>
      <c r="G253" s="11">
        <v>16</v>
      </c>
      <c r="H253" s="10">
        <v>1114.21</v>
      </c>
      <c r="I253" s="30">
        <f t="shared" si="3"/>
        <v>0.51698202503688728</v>
      </c>
    </row>
    <row r="254" spans="1:9" x14ac:dyDescent="0.25">
      <c r="A254" s="13" t="s">
        <v>38</v>
      </c>
      <c r="B254" s="8">
        <v>45341</v>
      </c>
      <c r="C254" s="9" t="s">
        <v>12</v>
      </c>
      <c r="D254" s="9" t="s">
        <v>17</v>
      </c>
      <c r="E254" s="10">
        <v>1874.07</v>
      </c>
      <c r="F254" s="11">
        <v>28</v>
      </c>
      <c r="G254" s="11">
        <v>23</v>
      </c>
      <c r="H254" s="10">
        <v>1783.26</v>
      </c>
      <c r="I254" s="30">
        <f t="shared" si="3"/>
        <v>0.95154396580704037</v>
      </c>
    </row>
    <row r="255" spans="1:9" x14ac:dyDescent="0.25">
      <c r="A255" s="13" t="s">
        <v>354</v>
      </c>
      <c r="B255" s="8">
        <v>45423</v>
      </c>
      <c r="C255" s="9" t="s">
        <v>12</v>
      </c>
      <c r="D255" s="9" t="s">
        <v>17</v>
      </c>
      <c r="E255" s="10">
        <v>158.33000000000001</v>
      </c>
      <c r="F255" s="11">
        <v>28</v>
      </c>
      <c r="G255" s="11">
        <v>44</v>
      </c>
      <c r="H255" s="10">
        <v>726.79</v>
      </c>
      <c r="I255" s="30">
        <f t="shared" si="3"/>
        <v>4.5903492705109574</v>
      </c>
    </row>
    <row r="256" spans="1:9" x14ac:dyDescent="0.25">
      <c r="A256" s="13" t="s">
        <v>366</v>
      </c>
      <c r="B256" s="8">
        <v>45503</v>
      </c>
      <c r="C256" s="9" t="s">
        <v>12</v>
      </c>
      <c r="D256" s="9" t="s">
        <v>17</v>
      </c>
      <c r="E256" s="10">
        <v>587.65</v>
      </c>
      <c r="F256" s="11">
        <v>2</v>
      </c>
      <c r="G256" s="11">
        <v>38</v>
      </c>
      <c r="H256" s="10">
        <v>1307.5</v>
      </c>
      <c r="I256" s="30">
        <f t="shared" si="3"/>
        <v>2.224963839019825</v>
      </c>
    </row>
    <row r="257" spans="1:9" x14ac:dyDescent="0.25">
      <c r="A257" s="13" t="s">
        <v>393</v>
      </c>
      <c r="B257" s="8">
        <v>45349</v>
      </c>
      <c r="C257" s="9" t="s">
        <v>12</v>
      </c>
      <c r="D257" s="9" t="s">
        <v>17</v>
      </c>
      <c r="E257" s="10">
        <v>196.66</v>
      </c>
      <c r="F257" s="11">
        <v>32</v>
      </c>
      <c r="G257" s="11">
        <v>3</v>
      </c>
      <c r="H257" s="10">
        <v>112.75</v>
      </c>
      <c r="I257" s="30">
        <f t="shared" si="3"/>
        <v>0.57332451947523644</v>
      </c>
    </row>
    <row r="258" spans="1:9" x14ac:dyDescent="0.25">
      <c r="A258" s="13" t="s">
        <v>402</v>
      </c>
      <c r="B258" s="8">
        <v>45378</v>
      </c>
      <c r="C258" s="9" t="s">
        <v>12</v>
      </c>
      <c r="D258" s="9" t="s">
        <v>17</v>
      </c>
      <c r="E258" s="10">
        <v>579.08000000000004</v>
      </c>
      <c r="F258" s="11">
        <v>18</v>
      </c>
      <c r="G258" s="11">
        <v>0</v>
      </c>
      <c r="H258" s="10">
        <v>482.13</v>
      </c>
      <c r="I258" s="30">
        <f t="shared" ref="I258:I321" si="4">H258/E258</f>
        <v>0.83257926365959789</v>
      </c>
    </row>
    <row r="259" spans="1:9" x14ac:dyDescent="0.25">
      <c r="A259" s="13" t="s">
        <v>468</v>
      </c>
      <c r="B259" s="8">
        <v>44893</v>
      </c>
      <c r="C259" s="9" t="s">
        <v>12</v>
      </c>
      <c r="D259" s="9" t="s">
        <v>17</v>
      </c>
      <c r="E259" s="10">
        <v>1022.02</v>
      </c>
      <c r="F259" s="11">
        <v>38</v>
      </c>
      <c r="G259" s="11">
        <v>20</v>
      </c>
      <c r="H259" s="10">
        <v>1355.93</v>
      </c>
      <c r="I259" s="30">
        <f t="shared" si="4"/>
        <v>1.3267157198489268</v>
      </c>
    </row>
    <row r="260" spans="1:9" x14ac:dyDescent="0.25">
      <c r="A260" s="13" t="s">
        <v>587</v>
      </c>
      <c r="B260" s="8">
        <v>45404</v>
      </c>
      <c r="C260" s="9" t="s">
        <v>12</v>
      </c>
      <c r="D260" s="9" t="s">
        <v>17</v>
      </c>
      <c r="E260" s="10">
        <v>1413.86</v>
      </c>
      <c r="F260" s="11">
        <v>31</v>
      </c>
      <c r="G260" s="11">
        <v>1</v>
      </c>
      <c r="H260" s="10">
        <v>1102.28</v>
      </c>
      <c r="I260" s="30">
        <f t="shared" si="4"/>
        <v>0.77962457386162709</v>
      </c>
    </row>
    <row r="261" spans="1:9" x14ac:dyDescent="0.25">
      <c r="A261" s="13" t="s">
        <v>597</v>
      </c>
      <c r="B261" s="8">
        <v>45291</v>
      </c>
      <c r="C261" s="9" t="s">
        <v>12</v>
      </c>
      <c r="D261" s="9" t="s">
        <v>17</v>
      </c>
      <c r="E261" s="10">
        <v>1949.45</v>
      </c>
      <c r="F261" s="11">
        <v>28</v>
      </c>
      <c r="G261" s="11">
        <v>8</v>
      </c>
      <c r="H261" s="10">
        <v>1349.58</v>
      </c>
      <c r="I261" s="30">
        <f t="shared" si="4"/>
        <v>0.69228756828849158</v>
      </c>
    </row>
    <row r="262" spans="1:9" x14ac:dyDescent="0.25">
      <c r="A262" s="13" t="s">
        <v>600</v>
      </c>
      <c r="B262" s="8">
        <v>45192</v>
      </c>
      <c r="C262" s="9" t="s">
        <v>12</v>
      </c>
      <c r="D262" s="9" t="s">
        <v>17</v>
      </c>
      <c r="E262" s="10">
        <v>1079.75</v>
      </c>
      <c r="F262" s="11">
        <v>9</v>
      </c>
      <c r="G262" s="11">
        <v>1</v>
      </c>
      <c r="H262" s="10">
        <v>1343.05</v>
      </c>
      <c r="I262" s="30">
        <f t="shared" si="4"/>
        <v>1.243852743690669</v>
      </c>
    </row>
    <row r="263" spans="1:9" x14ac:dyDescent="0.25">
      <c r="A263" s="13" t="s">
        <v>612</v>
      </c>
      <c r="B263" s="8">
        <v>45266</v>
      </c>
      <c r="C263" s="9" t="s">
        <v>12</v>
      </c>
      <c r="D263" s="9" t="s">
        <v>17</v>
      </c>
      <c r="E263" s="10">
        <v>1558.49</v>
      </c>
      <c r="F263" s="11">
        <v>1</v>
      </c>
      <c r="G263" s="11">
        <v>14</v>
      </c>
      <c r="H263" s="10">
        <v>1472.67</v>
      </c>
      <c r="I263" s="30">
        <f t="shared" si="4"/>
        <v>0.94493387830528275</v>
      </c>
    </row>
    <row r="264" spans="1:9" x14ac:dyDescent="0.25">
      <c r="A264" s="13" t="s">
        <v>658</v>
      </c>
      <c r="B264" s="8">
        <v>45587</v>
      </c>
      <c r="C264" s="9" t="s">
        <v>12</v>
      </c>
      <c r="D264" s="9" t="s">
        <v>17</v>
      </c>
      <c r="E264" s="10">
        <v>2846.29</v>
      </c>
      <c r="F264" s="11">
        <v>4</v>
      </c>
      <c r="G264" s="11">
        <v>36</v>
      </c>
      <c r="H264" s="10">
        <v>1461.22</v>
      </c>
      <c r="I264" s="30">
        <f t="shared" si="4"/>
        <v>0.51337706277294304</v>
      </c>
    </row>
    <row r="265" spans="1:9" x14ac:dyDescent="0.25">
      <c r="A265" s="13" t="s">
        <v>666</v>
      </c>
      <c r="B265" s="8">
        <v>45382</v>
      </c>
      <c r="C265" s="9" t="s">
        <v>12</v>
      </c>
      <c r="D265" s="9" t="s">
        <v>17</v>
      </c>
      <c r="E265" s="10">
        <v>127.13</v>
      </c>
      <c r="F265" s="11">
        <v>11</v>
      </c>
      <c r="G265" s="11">
        <v>18</v>
      </c>
      <c r="H265" s="10">
        <v>1889.27</v>
      </c>
      <c r="I265" s="30">
        <f t="shared" si="4"/>
        <v>14.860929756941713</v>
      </c>
    </row>
    <row r="266" spans="1:9" x14ac:dyDescent="0.25">
      <c r="A266" s="13" t="s">
        <v>700</v>
      </c>
      <c r="B266" s="8">
        <v>45033</v>
      </c>
      <c r="C266" s="9" t="s">
        <v>12</v>
      </c>
      <c r="D266" s="9" t="s">
        <v>17</v>
      </c>
      <c r="E266" s="10">
        <v>575.83000000000004</v>
      </c>
      <c r="F266" s="11">
        <v>30</v>
      </c>
      <c r="G266" s="11">
        <v>36</v>
      </c>
      <c r="H266" s="10">
        <v>595.99</v>
      </c>
      <c r="I266" s="30">
        <f t="shared" si="4"/>
        <v>1.0350103329107549</v>
      </c>
    </row>
    <row r="267" spans="1:9" x14ac:dyDescent="0.25">
      <c r="A267" s="13" t="s">
        <v>708</v>
      </c>
      <c r="B267" s="8">
        <v>45449</v>
      </c>
      <c r="C267" s="9" t="s">
        <v>12</v>
      </c>
      <c r="D267" s="9" t="s">
        <v>17</v>
      </c>
      <c r="E267" s="10">
        <v>1539.61</v>
      </c>
      <c r="F267" s="11">
        <v>32</v>
      </c>
      <c r="G267" s="11">
        <v>8</v>
      </c>
      <c r="H267" s="10">
        <v>1760.12</v>
      </c>
      <c r="I267" s="30">
        <f t="shared" si="4"/>
        <v>1.1432245828489034</v>
      </c>
    </row>
    <row r="268" spans="1:9" x14ac:dyDescent="0.25">
      <c r="A268" s="13" t="s">
        <v>728</v>
      </c>
      <c r="B268" s="8">
        <v>45169</v>
      </c>
      <c r="C268" s="9" t="s">
        <v>12</v>
      </c>
      <c r="D268" s="9" t="s">
        <v>17</v>
      </c>
      <c r="E268" s="10">
        <v>498.96</v>
      </c>
      <c r="F268" s="11">
        <v>19</v>
      </c>
      <c r="G268" s="11">
        <v>10</v>
      </c>
      <c r="H268" s="10">
        <v>362.15</v>
      </c>
      <c r="I268" s="30">
        <f t="shared" si="4"/>
        <v>0.7258096841430175</v>
      </c>
    </row>
    <row r="269" spans="1:9" x14ac:dyDescent="0.25">
      <c r="A269" s="13" t="s">
        <v>774</v>
      </c>
      <c r="B269" s="8">
        <v>45317</v>
      </c>
      <c r="C269" s="9" t="s">
        <v>12</v>
      </c>
      <c r="D269" s="9" t="s">
        <v>17</v>
      </c>
      <c r="E269" s="10">
        <v>2530.56</v>
      </c>
      <c r="F269" s="11">
        <v>19</v>
      </c>
      <c r="G269" s="11">
        <v>6</v>
      </c>
      <c r="H269" s="10">
        <v>1288.56</v>
      </c>
      <c r="I269" s="30">
        <f t="shared" si="4"/>
        <v>0.50919954476479512</v>
      </c>
    </row>
    <row r="270" spans="1:9" x14ac:dyDescent="0.25">
      <c r="A270" s="13" t="s">
        <v>807</v>
      </c>
      <c r="B270" s="8">
        <v>45468</v>
      </c>
      <c r="C270" s="9" t="s">
        <v>12</v>
      </c>
      <c r="D270" s="9" t="s">
        <v>17</v>
      </c>
      <c r="E270" s="10">
        <v>2668.64</v>
      </c>
      <c r="F270" s="11">
        <v>10</v>
      </c>
      <c r="G270" s="11">
        <v>41</v>
      </c>
      <c r="H270" s="10">
        <v>1673.95</v>
      </c>
      <c r="I270" s="30">
        <f t="shared" si="4"/>
        <v>0.62726707236644885</v>
      </c>
    </row>
    <row r="271" spans="1:9" x14ac:dyDescent="0.25">
      <c r="A271" s="13" t="s">
        <v>852</v>
      </c>
      <c r="B271" s="8">
        <v>45292</v>
      </c>
      <c r="C271" s="9" t="s">
        <v>12</v>
      </c>
      <c r="D271" s="9" t="s">
        <v>17</v>
      </c>
      <c r="E271" s="10">
        <v>1783.45</v>
      </c>
      <c r="F271" s="11">
        <v>21</v>
      </c>
      <c r="G271" s="11">
        <v>7</v>
      </c>
      <c r="H271" s="10">
        <v>1919.15</v>
      </c>
      <c r="I271" s="30">
        <f t="shared" si="4"/>
        <v>1.0760884801928845</v>
      </c>
    </row>
    <row r="272" spans="1:9" x14ac:dyDescent="0.25">
      <c r="A272" s="13" t="s">
        <v>903</v>
      </c>
      <c r="B272" s="8">
        <v>45259</v>
      </c>
      <c r="C272" s="9" t="s">
        <v>12</v>
      </c>
      <c r="D272" s="9" t="s">
        <v>17</v>
      </c>
      <c r="E272" s="10">
        <v>2318.38</v>
      </c>
      <c r="F272" s="11">
        <v>27</v>
      </c>
      <c r="G272" s="11">
        <v>27</v>
      </c>
      <c r="H272" s="10">
        <v>1876.92</v>
      </c>
      <c r="I272" s="30">
        <f t="shared" si="4"/>
        <v>0.80958255333465612</v>
      </c>
    </row>
    <row r="273" spans="1:9" x14ac:dyDescent="0.25">
      <c r="A273" s="13" t="s">
        <v>954</v>
      </c>
      <c r="B273" s="8">
        <v>45025</v>
      </c>
      <c r="C273" s="9" t="s">
        <v>12</v>
      </c>
      <c r="D273" s="9" t="s">
        <v>17</v>
      </c>
      <c r="E273" s="10">
        <v>419.46</v>
      </c>
      <c r="F273" s="11">
        <v>47</v>
      </c>
      <c r="G273" s="11">
        <v>18</v>
      </c>
      <c r="H273" s="10">
        <v>1709.86</v>
      </c>
      <c r="I273" s="30">
        <f t="shared" si="4"/>
        <v>4.0763362418347402</v>
      </c>
    </row>
    <row r="274" spans="1:9" x14ac:dyDescent="0.25">
      <c r="A274" s="13" t="s">
        <v>981</v>
      </c>
      <c r="B274" s="8">
        <v>44901</v>
      </c>
      <c r="C274" s="9" t="s">
        <v>12</v>
      </c>
      <c r="D274" s="9" t="s">
        <v>17</v>
      </c>
      <c r="E274" s="10">
        <v>2067.65</v>
      </c>
      <c r="F274" s="11">
        <v>15</v>
      </c>
      <c r="G274" s="11">
        <v>35</v>
      </c>
      <c r="H274" s="10">
        <v>1117.82</v>
      </c>
      <c r="I274" s="30">
        <f t="shared" si="4"/>
        <v>0.5406234130534664</v>
      </c>
    </row>
    <row r="275" spans="1:9" x14ac:dyDescent="0.25">
      <c r="A275" s="13" t="s">
        <v>986</v>
      </c>
      <c r="B275" s="8">
        <v>44919</v>
      </c>
      <c r="C275" s="9" t="s">
        <v>12</v>
      </c>
      <c r="D275" s="9" t="s">
        <v>17</v>
      </c>
      <c r="E275" s="10">
        <v>156.85</v>
      </c>
      <c r="F275" s="11">
        <v>13</v>
      </c>
      <c r="G275" s="11">
        <v>34</v>
      </c>
      <c r="H275" s="10">
        <v>1837.33</v>
      </c>
      <c r="I275" s="30">
        <f t="shared" si="4"/>
        <v>11.713930506853682</v>
      </c>
    </row>
    <row r="276" spans="1:9" x14ac:dyDescent="0.25">
      <c r="A276" s="13" t="s">
        <v>1075</v>
      </c>
      <c r="B276" s="8">
        <v>44953</v>
      </c>
      <c r="C276" s="9" t="s">
        <v>12</v>
      </c>
      <c r="D276" s="9" t="s">
        <v>17</v>
      </c>
      <c r="E276" s="10">
        <v>2904.24</v>
      </c>
      <c r="F276" s="11">
        <v>2</v>
      </c>
      <c r="G276" s="11">
        <v>0</v>
      </c>
      <c r="H276" s="10">
        <v>1792.12</v>
      </c>
      <c r="I276" s="30">
        <f t="shared" si="4"/>
        <v>0.61707021458281686</v>
      </c>
    </row>
    <row r="277" spans="1:9" x14ac:dyDescent="0.25">
      <c r="A277" s="13" t="s">
        <v>1166</v>
      </c>
      <c r="B277" s="8">
        <v>45447</v>
      </c>
      <c r="C277" s="9" t="s">
        <v>12</v>
      </c>
      <c r="D277" s="9" t="s">
        <v>17</v>
      </c>
      <c r="E277" s="10">
        <v>1675.56</v>
      </c>
      <c r="F277" s="11">
        <v>49</v>
      </c>
      <c r="G277" s="11">
        <v>33</v>
      </c>
      <c r="H277" s="10">
        <v>865.34</v>
      </c>
      <c r="I277" s="30">
        <f t="shared" si="4"/>
        <v>0.51644823223280578</v>
      </c>
    </row>
    <row r="278" spans="1:9" x14ac:dyDescent="0.25">
      <c r="A278" s="13" t="s">
        <v>1198</v>
      </c>
      <c r="B278" s="8">
        <v>45076</v>
      </c>
      <c r="C278" s="9" t="s">
        <v>12</v>
      </c>
      <c r="D278" s="9" t="s">
        <v>17</v>
      </c>
      <c r="E278" s="10">
        <v>2185.09</v>
      </c>
      <c r="F278" s="11">
        <v>11</v>
      </c>
      <c r="G278" s="11">
        <v>9</v>
      </c>
      <c r="H278" s="10">
        <v>1571.82</v>
      </c>
      <c r="I278" s="30">
        <f t="shared" si="4"/>
        <v>0.7193387915371906</v>
      </c>
    </row>
    <row r="279" spans="1:9" x14ac:dyDescent="0.25">
      <c r="A279" s="13" t="s">
        <v>1312</v>
      </c>
      <c r="B279" s="8">
        <v>45084</v>
      </c>
      <c r="C279" s="9" t="s">
        <v>12</v>
      </c>
      <c r="D279" s="9" t="s">
        <v>17</v>
      </c>
      <c r="E279" s="10">
        <v>2834.54</v>
      </c>
      <c r="F279" s="11">
        <v>50</v>
      </c>
      <c r="G279" s="11">
        <v>11</v>
      </c>
      <c r="H279" s="10">
        <v>1820.27</v>
      </c>
      <c r="I279" s="30">
        <f t="shared" si="4"/>
        <v>0.64217474440297195</v>
      </c>
    </row>
    <row r="280" spans="1:9" x14ac:dyDescent="0.25">
      <c r="A280" s="13" t="s">
        <v>1319</v>
      </c>
      <c r="B280" s="8">
        <v>44897</v>
      </c>
      <c r="C280" s="9" t="s">
        <v>12</v>
      </c>
      <c r="D280" s="9" t="s">
        <v>17</v>
      </c>
      <c r="E280" s="10">
        <v>1159.8699999999999</v>
      </c>
      <c r="F280" s="11">
        <v>15</v>
      </c>
      <c r="G280" s="11">
        <v>16</v>
      </c>
      <c r="H280" s="10">
        <v>1918.66</v>
      </c>
      <c r="I280" s="30">
        <f t="shared" si="4"/>
        <v>1.6542026261563798</v>
      </c>
    </row>
    <row r="281" spans="1:9" x14ac:dyDescent="0.25">
      <c r="A281" s="13" t="s">
        <v>1330</v>
      </c>
      <c r="B281" s="8">
        <v>45081</v>
      </c>
      <c r="C281" s="9" t="s">
        <v>12</v>
      </c>
      <c r="D281" s="9" t="s">
        <v>17</v>
      </c>
      <c r="E281" s="10">
        <v>624.62</v>
      </c>
      <c r="F281" s="11">
        <v>7</v>
      </c>
      <c r="G281" s="11">
        <v>1</v>
      </c>
      <c r="H281" s="10">
        <v>1657.73</v>
      </c>
      <c r="I281" s="30">
        <f t="shared" si="4"/>
        <v>2.6539816208254621</v>
      </c>
    </row>
    <row r="282" spans="1:9" x14ac:dyDescent="0.25">
      <c r="A282" s="13" t="s">
        <v>1385</v>
      </c>
      <c r="B282" s="8">
        <v>45151</v>
      </c>
      <c r="C282" s="9" t="s">
        <v>12</v>
      </c>
      <c r="D282" s="9" t="s">
        <v>17</v>
      </c>
      <c r="E282" s="10">
        <v>2496.37</v>
      </c>
      <c r="F282" s="11">
        <v>33</v>
      </c>
      <c r="G282" s="11">
        <v>7</v>
      </c>
      <c r="H282" s="10">
        <v>1695.33</v>
      </c>
      <c r="I282" s="30">
        <f t="shared" si="4"/>
        <v>0.67911807945136338</v>
      </c>
    </row>
    <row r="283" spans="1:9" x14ac:dyDescent="0.25">
      <c r="A283" s="13" t="s">
        <v>1408</v>
      </c>
      <c r="B283" s="8">
        <v>45351</v>
      </c>
      <c r="C283" s="9" t="s">
        <v>12</v>
      </c>
      <c r="D283" s="9" t="s">
        <v>17</v>
      </c>
      <c r="E283" s="10">
        <v>1157.72</v>
      </c>
      <c r="F283" s="11">
        <v>2</v>
      </c>
      <c r="G283" s="11">
        <v>42</v>
      </c>
      <c r="H283" s="10">
        <v>1687.38</v>
      </c>
      <c r="I283" s="30">
        <f t="shared" si="4"/>
        <v>1.4575026776768132</v>
      </c>
    </row>
    <row r="284" spans="1:9" x14ac:dyDescent="0.25">
      <c r="A284" s="13" t="s">
        <v>1410</v>
      </c>
      <c r="B284" s="8">
        <v>45121</v>
      </c>
      <c r="C284" s="9" t="s">
        <v>12</v>
      </c>
      <c r="D284" s="9" t="s">
        <v>17</v>
      </c>
      <c r="E284" s="10">
        <v>1933.11</v>
      </c>
      <c r="F284" s="11">
        <v>45</v>
      </c>
      <c r="G284" s="11">
        <v>23</v>
      </c>
      <c r="H284" s="10">
        <v>1607.78</v>
      </c>
      <c r="I284" s="30">
        <f t="shared" si="4"/>
        <v>0.83170642125900751</v>
      </c>
    </row>
    <row r="285" spans="1:9" x14ac:dyDescent="0.25">
      <c r="A285" s="13" t="s">
        <v>1471</v>
      </c>
      <c r="B285" s="8">
        <v>45217</v>
      </c>
      <c r="C285" s="9" t="s">
        <v>12</v>
      </c>
      <c r="D285" s="9" t="s">
        <v>17</v>
      </c>
      <c r="E285" s="10">
        <v>118.88</v>
      </c>
      <c r="F285" s="11">
        <v>14</v>
      </c>
      <c r="G285" s="11">
        <v>37</v>
      </c>
      <c r="H285" s="10">
        <v>1587.17</v>
      </c>
      <c r="I285" s="30">
        <f t="shared" si="4"/>
        <v>13.351026244952894</v>
      </c>
    </row>
    <row r="286" spans="1:9" x14ac:dyDescent="0.25">
      <c r="A286" s="13" t="s">
        <v>1533</v>
      </c>
      <c r="B286" s="8">
        <v>45538</v>
      </c>
      <c r="C286" s="9" t="s">
        <v>12</v>
      </c>
      <c r="D286" s="9" t="s">
        <v>17</v>
      </c>
      <c r="E286" s="10">
        <v>344.93</v>
      </c>
      <c r="F286" s="11">
        <v>29</v>
      </c>
      <c r="G286" s="11">
        <v>19</v>
      </c>
      <c r="H286" s="10">
        <v>1565.39</v>
      </c>
      <c r="I286" s="30">
        <f t="shared" si="4"/>
        <v>4.5382831299104165</v>
      </c>
    </row>
    <row r="287" spans="1:9" x14ac:dyDescent="0.25">
      <c r="A287" s="13" t="s">
        <v>3911</v>
      </c>
      <c r="B287" s="8">
        <v>45232</v>
      </c>
      <c r="C287" s="9" t="s">
        <v>12</v>
      </c>
      <c r="D287" s="9" t="s">
        <v>17</v>
      </c>
      <c r="E287" s="10">
        <v>2616.0700000000002</v>
      </c>
      <c r="F287" s="11">
        <v>34</v>
      </c>
      <c r="G287" s="11">
        <v>50</v>
      </c>
      <c r="H287" s="10">
        <v>1718.67</v>
      </c>
      <c r="I287" s="30">
        <f t="shared" si="4"/>
        <v>0.65696636557890264</v>
      </c>
    </row>
    <row r="288" spans="1:9" x14ac:dyDescent="0.25">
      <c r="A288" s="13" t="s">
        <v>1590</v>
      </c>
      <c r="B288" s="8">
        <v>45009</v>
      </c>
      <c r="C288" s="9" t="s">
        <v>12</v>
      </c>
      <c r="D288" s="9" t="s">
        <v>17</v>
      </c>
      <c r="E288" s="10">
        <v>1553.78</v>
      </c>
      <c r="F288" s="11">
        <v>41</v>
      </c>
      <c r="G288" s="11">
        <v>24</v>
      </c>
      <c r="H288" s="10">
        <v>1770.43</v>
      </c>
      <c r="I288" s="30">
        <f t="shared" si="4"/>
        <v>1.139434154127354</v>
      </c>
    </row>
    <row r="289" spans="1:9" x14ac:dyDescent="0.25">
      <c r="A289" s="13" t="s">
        <v>1592</v>
      </c>
      <c r="B289" s="8">
        <v>45485</v>
      </c>
      <c r="C289" s="9" t="s">
        <v>12</v>
      </c>
      <c r="D289" s="9" t="s">
        <v>17</v>
      </c>
      <c r="E289" s="10">
        <v>621.15</v>
      </c>
      <c r="F289" s="11">
        <v>48</v>
      </c>
      <c r="G289" s="11">
        <v>48</v>
      </c>
      <c r="H289" s="10">
        <v>1877.26</v>
      </c>
      <c r="I289" s="30">
        <f t="shared" si="4"/>
        <v>3.0222329550028175</v>
      </c>
    </row>
    <row r="290" spans="1:9" x14ac:dyDescent="0.25">
      <c r="A290" s="13" t="s">
        <v>1609</v>
      </c>
      <c r="B290" s="8">
        <v>45351</v>
      </c>
      <c r="C290" s="9" t="s">
        <v>12</v>
      </c>
      <c r="D290" s="9" t="s">
        <v>17</v>
      </c>
      <c r="E290" s="10">
        <v>2648.61</v>
      </c>
      <c r="F290" s="11">
        <v>47</v>
      </c>
      <c r="G290" s="11">
        <v>9</v>
      </c>
      <c r="H290" s="10">
        <v>1999.91</v>
      </c>
      <c r="I290" s="30">
        <f t="shared" si="4"/>
        <v>0.75507907921513551</v>
      </c>
    </row>
    <row r="291" spans="1:9" x14ac:dyDescent="0.25">
      <c r="A291" s="13" t="s">
        <v>3912</v>
      </c>
      <c r="B291" s="8">
        <v>45069</v>
      </c>
      <c r="C291" s="9" t="s">
        <v>12</v>
      </c>
      <c r="D291" s="9" t="s">
        <v>17</v>
      </c>
      <c r="E291" s="10">
        <v>2635.96</v>
      </c>
      <c r="F291" s="11">
        <v>42</v>
      </c>
      <c r="G291" s="11">
        <v>16</v>
      </c>
      <c r="H291" s="10">
        <v>1726.64</v>
      </c>
      <c r="I291" s="30">
        <f t="shared" si="4"/>
        <v>0.65503270155844551</v>
      </c>
    </row>
    <row r="292" spans="1:9" x14ac:dyDescent="0.25">
      <c r="A292" s="13" t="s">
        <v>1670</v>
      </c>
      <c r="B292" s="8">
        <v>45555</v>
      </c>
      <c r="C292" s="9" t="s">
        <v>12</v>
      </c>
      <c r="D292" s="9" t="s">
        <v>17</v>
      </c>
      <c r="E292" s="10">
        <v>2284.75</v>
      </c>
      <c r="F292" s="11">
        <v>34</v>
      </c>
      <c r="G292" s="11">
        <v>33</v>
      </c>
      <c r="H292" s="10">
        <v>1352.4</v>
      </c>
      <c r="I292" s="30">
        <f t="shared" si="4"/>
        <v>0.59192471824050774</v>
      </c>
    </row>
    <row r="293" spans="1:9" x14ac:dyDescent="0.25">
      <c r="A293" s="13" t="s">
        <v>1714</v>
      </c>
      <c r="B293" s="8">
        <v>45228</v>
      </c>
      <c r="C293" s="9" t="s">
        <v>12</v>
      </c>
      <c r="D293" s="9" t="s">
        <v>17</v>
      </c>
      <c r="E293" s="10">
        <v>2147.86</v>
      </c>
      <c r="F293" s="11">
        <v>4</v>
      </c>
      <c r="G293" s="11">
        <v>25</v>
      </c>
      <c r="H293" s="10">
        <v>1553.64</v>
      </c>
      <c r="I293" s="30">
        <f t="shared" si="4"/>
        <v>0.72334323466147699</v>
      </c>
    </row>
    <row r="294" spans="1:9" x14ac:dyDescent="0.25">
      <c r="A294" s="13" t="s">
        <v>3913</v>
      </c>
      <c r="B294" s="8">
        <v>45263</v>
      </c>
      <c r="C294" s="9" t="s">
        <v>12</v>
      </c>
      <c r="D294" s="9" t="s">
        <v>17</v>
      </c>
      <c r="E294" s="10">
        <v>333.67</v>
      </c>
      <c r="F294" s="11">
        <v>5</v>
      </c>
      <c r="G294" s="11">
        <v>16</v>
      </c>
      <c r="H294" s="10">
        <v>1370.58</v>
      </c>
      <c r="I294" s="30">
        <f t="shared" si="4"/>
        <v>4.107591332753918</v>
      </c>
    </row>
    <row r="295" spans="1:9" x14ac:dyDescent="0.25">
      <c r="A295" s="13" t="s">
        <v>1838</v>
      </c>
      <c r="B295" s="8">
        <v>45380</v>
      </c>
      <c r="C295" s="9" t="s">
        <v>12</v>
      </c>
      <c r="D295" s="9" t="s">
        <v>17</v>
      </c>
      <c r="E295" s="10">
        <v>1542.32</v>
      </c>
      <c r="F295" s="11">
        <v>20</v>
      </c>
      <c r="G295" s="11">
        <v>3</v>
      </c>
      <c r="H295" s="10">
        <v>1328.03</v>
      </c>
      <c r="I295" s="30">
        <f t="shared" si="4"/>
        <v>0.86105996161626641</v>
      </c>
    </row>
    <row r="296" spans="1:9" x14ac:dyDescent="0.25">
      <c r="A296" s="13" t="s">
        <v>1870</v>
      </c>
      <c r="B296" s="8">
        <v>45098</v>
      </c>
      <c r="C296" s="9" t="s">
        <v>12</v>
      </c>
      <c r="D296" s="9" t="s">
        <v>17</v>
      </c>
      <c r="E296" s="10">
        <v>1579.73</v>
      </c>
      <c r="F296" s="11">
        <v>26</v>
      </c>
      <c r="G296" s="11">
        <v>8</v>
      </c>
      <c r="H296" s="10">
        <v>798.26</v>
      </c>
      <c r="I296" s="30">
        <f t="shared" si="4"/>
        <v>0.50531419926189913</v>
      </c>
    </row>
    <row r="297" spans="1:9" x14ac:dyDescent="0.25">
      <c r="A297" s="13" t="s">
        <v>1998</v>
      </c>
      <c r="B297" s="8">
        <v>44928</v>
      </c>
      <c r="C297" s="9" t="s">
        <v>12</v>
      </c>
      <c r="D297" s="9" t="s">
        <v>17</v>
      </c>
      <c r="E297" s="10">
        <v>362.73</v>
      </c>
      <c r="F297" s="11">
        <v>31</v>
      </c>
      <c r="G297" s="11">
        <v>47</v>
      </c>
      <c r="H297" s="10">
        <v>341.33</v>
      </c>
      <c r="I297" s="30">
        <f t="shared" si="4"/>
        <v>0.94100294985250732</v>
      </c>
    </row>
    <row r="298" spans="1:9" x14ac:dyDescent="0.25">
      <c r="A298" s="13" t="s">
        <v>2031</v>
      </c>
      <c r="B298" s="8">
        <v>45117</v>
      </c>
      <c r="C298" s="9" t="s">
        <v>12</v>
      </c>
      <c r="D298" s="9" t="s">
        <v>17</v>
      </c>
      <c r="E298" s="10">
        <v>1631.8</v>
      </c>
      <c r="F298" s="11">
        <v>39</v>
      </c>
      <c r="G298" s="11">
        <v>50</v>
      </c>
      <c r="H298" s="10">
        <v>1547.66</v>
      </c>
      <c r="I298" s="30">
        <f t="shared" si="4"/>
        <v>0.94843730849368801</v>
      </c>
    </row>
    <row r="299" spans="1:9" x14ac:dyDescent="0.25">
      <c r="A299" s="13" t="s">
        <v>2109</v>
      </c>
      <c r="B299" s="8">
        <v>45423</v>
      </c>
      <c r="C299" s="9" t="s">
        <v>12</v>
      </c>
      <c r="D299" s="9" t="s">
        <v>17</v>
      </c>
      <c r="E299" s="10">
        <v>2897.69</v>
      </c>
      <c r="F299" s="11">
        <v>5</v>
      </c>
      <c r="G299" s="11">
        <v>30</v>
      </c>
      <c r="H299" s="10">
        <v>1970.95</v>
      </c>
      <c r="I299" s="30">
        <f t="shared" si="4"/>
        <v>0.68017972937063664</v>
      </c>
    </row>
    <row r="300" spans="1:9" x14ac:dyDescent="0.25">
      <c r="A300" s="13" t="s">
        <v>2111</v>
      </c>
      <c r="B300" s="8">
        <v>45447</v>
      </c>
      <c r="C300" s="9" t="s">
        <v>12</v>
      </c>
      <c r="D300" s="9" t="s">
        <v>17</v>
      </c>
      <c r="E300" s="10">
        <v>1275.8399999999999</v>
      </c>
      <c r="F300" s="11">
        <v>44</v>
      </c>
      <c r="G300" s="11">
        <v>36</v>
      </c>
      <c r="H300" s="10">
        <v>1644.13</v>
      </c>
      <c r="I300" s="30">
        <f t="shared" si="4"/>
        <v>1.2886647228492603</v>
      </c>
    </row>
    <row r="301" spans="1:9" x14ac:dyDescent="0.25">
      <c r="A301" s="13" t="s">
        <v>2229</v>
      </c>
      <c r="B301" s="8">
        <v>45354</v>
      </c>
      <c r="C301" s="9" t="s">
        <v>12</v>
      </c>
      <c r="D301" s="9" t="s">
        <v>17</v>
      </c>
      <c r="E301" s="10">
        <v>405.91</v>
      </c>
      <c r="F301" s="11">
        <v>9</v>
      </c>
      <c r="G301" s="11">
        <v>35</v>
      </c>
      <c r="H301" s="10">
        <v>400.07</v>
      </c>
      <c r="I301" s="30">
        <f t="shared" si="4"/>
        <v>0.98561257421595916</v>
      </c>
    </row>
    <row r="302" spans="1:9" x14ac:dyDescent="0.25">
      <c r="A302" s="13" t="s">
        <v>2251</v>
      </c>
      <c r="B302" s="8">
        <v>45206</v>
      </c>
      <c r="C302" s="9" t="s">
        <v>12</v>
      </c>
      <c r="D302" s="9" t="s">
        <v>17</v>
      </c>
      <c r="E302" s="10">
        <v>1536.2</v>
      </c>
      <c r="F302" s="11">
        <v>12</v>
      </c>
      <c r="G302" s="11">
        <v>39</v>
      </c>
      <c r="H302" s="10">
        <v>1120.53</v>
      </c>
      <c r="I302" s="30">
        <f t="shared" si="4"/>
        <v>0.72941674261163902</v>
      </c>
    </row>
    <row r="303" spans="1:9" x14ac:dyDescent="0.25">
      <c r="A303" s="13" t="s">
        <v>2289</v>
      </c>
      <c r="B303" s="8">
        <v>45390</v>
      </c>
      <c r="C303" s="9" t="s">
        <v>12</v>
      </c>
      <c r="D303" s="9" t="s">
        <v>17</v>
      </c>
      <c r="E303" s="10">
        <v>700.11</v>
      </c>
      <c r="F303" s="11">
        <v>18</v>
      </c>
      <c r="G303" s="11">
        <v>15</v>
      </c>
      <c r="H303" s="10">
        <v>551.07000000000005</v>
      </c>
      <c r="I303" s="30">
        <f t="shared" si="4"/>
        <v>0.78711916698804474</v>
      </c>
    </row>
    <row r="304" spans="1:9" x14ac:dyDescent="0.25">
      <c r="A304" s="13" t="s">
        <v>2319</v>
      </c>
      <c r="B304" s="8">
        <v>44934</v>
      </c>
      <c r="C304" s="9" t="s">
        <v>12</v>
      </c>
      <c r="D304" s="9" t="s">
        <v>17</v>
      </c>
      <c r="E304" s="10">
        <v>729.9</v>
      </c>
      <c r="F304" s="11">
        <v>49</v>
      </c>
      <c r="G304" s="11">
        <v>40</v>
      </c>
      <c r="H304" s="10">
        <v>675.51</v>
      </c>
      <c r="I304" s="30">
        <f t="shared" si="4"/>
        <v>0.92548294286888622</v>
      </c>
    </row>
    <row r="305" spans="1:9" x14ac:dyDescent="0.25">
      <c r="A305" s="13" t="s">
        <v>2334</v>
      </c>
      <c r="B305" s="8">
        <v>45229</v>
      </c>
      <c r="C305" s="9" t="s">
        <v>12</v>
      </c>
      <c r="D305" s="9" t="s">
        <v>17</v>
      </c>
      <c r="E305" s="10">
        <v>507.94</v>
      </c>
      <c r="F305" s="11">
        <v>39</v>
      </c>
      <c r="G305" s="11">
        <v>28</v>
      </c>
      <c r="H305" s="10">
        <v>449.37</v>
      </c>
      <c r="I305" s="30">
        <f t="shared" si="4"/>
        <v>0.88469110524865147</v>
      </c>
    </row>
    <row r="306" spans="1:9" x14ac:dyDescent="0.25">
      <c r="A306" s="13" t="s">
        <v>2337</v>
      </c>
      <c r="B306" s="8">
        <v>45159</v>
      </c>
      <c r="C306" s="9" t="s">
        <v>12</v>
      </c>
      <c r="D306" s="9" t="s">
        <v>17</v>
      </c>
      <c r="E306" s="10">
        <v>2189.65</v>
      </c>
      <c r="F306" s="11">
        <v>27</v>
      </c>
      <c r="G306" s="11">
        <v>11</v>
      </c>
      <c r="H306" s="10">
        <v>1317.79</v>
      </c>
      <c r="I306" s="30">
        <f t="shared" si="4"/>
        <v>0.60182677596876211</v>
      </c>
    </row>
    <row r="307" spans="1:9" x14ac:dyDescent="0.25">
      <c r="A307" s="13" t="s">
        <v>2416</v>
      </c>
      <c r="B307" s="8">
        <v>45358</v>
      </c>
      <c r="C307" s="9" t="s">
        <v>12</v>
      </c>
      <c r="D307" s="9" t="s">
        <v>17</v>
      </c>
      <c r="E307" s="10">
        <v>2266.39</v>
      </c>
      <c r="F307" s="11">
        <v>30</v>
      </c>
      <c r="G307" s="11">
        <v>24</v>
      </c>
      <c r="H307" s="10">
        <v>1213.0999999999999</v>
      </c>
      <c r="I307" s="30">
        <f t="shared" si="4"/>
        <v>0.53525650925039381</v>
      </c>
    </row>
    <row r="308" spans="1:9" x14ac:dyDescent="0.25">
      <c r="A308" s="13" t="s">
        <v>2426</v>
      </c>
      <c r="B308" s="8">
        <v>45519</v>
      </c>
      <c r="C308" s="9" t="s">
        <v>12</v>
      </c>
      <c r="D308" s="9" t="s">
        <v>17</v>
      </c>
      <c r="E308" s="10">
        <v>2314.88</v>
      </c>
      <c r="F308" s="11">
        <v>42</v>
      </c>
      <c r="G308" s="11">
        <v>22</v>
      </c>
      <c r="H308" s="10">
        <v>1549.1</v>
      </c>
      <c r="I308" s="30">
        <f t="shared" si="4"/>
        <v>0.66919235554326784</v>
      </c>
    </row>
    <row r="309" spans="1:9" x14ac:dyDescent="0.25">
      <c r="A309" s="13" t="s">
        <v>2455</v>
      </c>
      <c r="B309" s="8">
        <v>45439</v>
      </c>
      <c r="C309" s="9" t="s">
        <v>12</v>
      </c>
      <c r="D309" s="9" t="s">
        <v>17</v>
      </c>
      <c r="E309" s="10">
        <v>1522.26</v>
      </c>
      <c r="F309" s="11">
        <v>25</v>
      </c>
      <c r="G309" s="11">
        <v>14</v>
      </c>
      <c r="H309" s="10">
        <v>796.87</v>
      </c>
      <c r="I309" s="30">
        <f t="shared" si="4"/>
        <v>0.52347824944490429</v>
      </c>
    </row>
    <row r="310" spans="1:9" x14ac:dyDescent="0.25">
      <c r="A310" s="13" t="s">
        <v>2492</v>
      </c>
      <c r="B310" s="8">
        <v>45099</v>
      </c>
      <c r="C310" s="9" t="s">
        <v>12</v>
      </c>
      <c r="D310" s="9" t="s">
        <v>17</v>
      </c>
      <c r="E310" s="10">
        <v>1851.15</v>
      </c>
      <c r="F310" s="11">
        <v>22</v>
      </c>
      <c r="G310" s="11">
        <v>13</v>
      </c>
      <c r="H310" s="10">
        <v>1465.39</v>
      </c>
      <c r="I310" s="30">
        <f t="shared" si="4"/>
        <v>0.79161062042514119</v>
      </c>
    </row>
    <row r="311" spans="1:9" x14ac:dyDescent="0.25">
      <c r="A311" s="13" t="s">
        <v>2591</v>
      </c>
      <c r="B311" s="8">
        <v>45116</v>
      </c>
      <c r="C311" s="9" t="s">
        <v>12</v>
      </c>
      <c r="D311" s="9" t="s">
        <v>17</v>
      </c>
      <c r="E311" s="10">
        <v>226.35</v>
      </c>
      <c r="F311" s="11">
        <v>38</v>
      </c>
      <c r="G311" s="11">
        <v>16</v>
      </c>
      <c r="H311" s="10">
        <v>1172.74</v>
      </c>
      <c r="I311" s="30">
        <f t="shared" si="4"/>
        <v>5.1810912303954053</v>
      </c>
    </row>
    <row r="312" spans="1:9" x14ac:dyDescent="0.25">
      <c r="A312" s="13" t="s">
        <v>2608</v>
      </c>
      <c r="B312" s="8">
        <v>45500</v>
      </c>
      <c r="C312" s="9" t="s">
        <v>12</v>
      </c>
      <c r="D312" s="9" t="s">
        <v>17</v>
      </c>
      <c r="E312" s="10">
        <v>1601.28</v>
      </c>
      <c r="F312" s="11">
        <v>39</v>
      </c>
      <c r="G312" s="11">
        <v>50</v>
      </c>
      <c r="H312" s="10">
        <v>1150.05</v>
      </c>
      <c r="I312" s="30">
        <f t="shared" si="4"/>
        <v>0.71820668465227822</v>
      </c>
    </row>
    <row r="313" spans="1:9" x14ac:dyDescent="0.25">
      <c r="A313" s="13" t="s">
        <v>2619</v>
      </c>
      <c r="B313" s="8">
        <v>45390</v>
      </c>
      <c r="C313" s="9" t="s">
        <v>12</v>
      </c>
      <c r="D313" s="9" t="s">
        <v>17</v>
      </c>
      <c r="E313" s="10">
        <v>2427.2199999999998</v>
      </c>
      <c r="F313" s="11">
        <v>7</v>
      </c>
      <c r="G313" s="11">
        <v>37</v>
      </c>
      <c r="H313" s="10">
        <v>1402.55</v>
      </c>
      <c r="I313" s="30">
        <f t="shared" si="4"/>
        <v>0.57784214039106474</v>
      </c>
    </row>
    <row r="314" spans="1:9" x14ac:dyDescent="0.25">
      <c r="A314" s="13" t="s">
        <v>2633</v>
      </c>
      <c r="B314" s="8">
        <v>44992</v>
      </c>
      <c r="C314" s="9" t="s">
        <v>12</v>
      </c>
      <c r="D314" s="9" t="s">
        <v>17</v>
      </c>
      <c r="E314" s="10">
        <v>468.59</v>
      </c>
      <c r="F314" s="11">
        <v>29</v>
      </c>
      <c r="G314" s="11">
        <v>31</v>
      </c>
      <c r="H314" s="10">
        <v>236.71</v>
      </c>
      <c r="I314" s="30">
        <f t="shared" si="4"/>
        <v>0.50515375914978988</v>
      </c>
    </row>
    <row r="315" spans="1:9" x14ac:dyDescent="0.25">
      <c r="A315" s="13" t="s">
        <v>2695</v>
      </c>
      <c r="B315" s="8">
        <v>45403</v>
      </c>
      <c r="C315" s="9" t="s">
        <v>12</v>
      </c>
      <c r="D315" s="9" t="s">
        <v>17</v>
      </c>
      <c r="E315" s="10">
        <v>2267.92</v>
      </c>
      <c r="F315" s="11">
        <v>48</v>
      </c>
      <c r="G315" s="11">
        <v>41</v>
      </c>
      <c r="H315" s="10">
        <v>1941.61</v>
      </c>
      <c r="I315" s="30">
        <f t="shared" si="4"/>
        <v>0.85611926346608336</v>
      </c>
    </row>
    <row r="316" spans="1:9" x14ac:dyDescent="0.25">
      <c r="A316" s="13" t="s">
        <v>2708</v>
      </c>
      <c r="B316" s="8">
        <v>45076</v>
      </c>
      <c r="C316" s="9" t="s">
        <v>12</v>
      </c>
      <c r="D316" s="9" t="s">
        <v>17</v>
      </c>
      <c r="E316" s="10">
        <v>2253.06</v>
      </c>
      <c r="F316" s="11">
        <v>39</v>
      </c>
      <c r="G316" s="11">
        <v>2</v>
      </c>
      <c r="H316" s="10">
        <v>1407.02</v>
      </c>
      <c r="I316" s="30">
        <f t="shared" si="4"/>
        <v>0.62449291186208977</v>
      </c>
    </row>
    <row r="317" spans="1:9" x14ac:dyDescent="0.25">
      <c r="A317" s="13" t="s">
        <v>2716</v>
      </c>
      <c r="B317" s="8">
        <v>45575</v>
      </c>
      <c r="C317" s="9" t="s">
        <v>12</v>
      </c>
      <c r="D317" s="9" t="s">
        <v>17</v>
      </c>
      <c r="E317" s="10">
        <v>2510.52</v>
      </c>
      <c r="F317" s="11">
        <v>47</v>
      </c>
      <c r="G317" s="11">
        <v>12</v>
      </c>
      <c r="H317" s="10">
        <v>1837.16</v>
      </c>
      <c r="I317" s="30">
        <f t="shared" si="4"/>
        <v>0.73178465019199213</v>
      </c>
    </row>
    <row r="318" spans="1:9" x14ac:dyDescent="0.25">
      <c r="A318" s="13" t="s">
        <v>2746</v>
      </c>
      <c r="B318" s="8">
        <v>45142</v>
      </c>
      <c r="C318" s="9" t="s">
        <v>12</v>
      </c>
      <c r="D318" s="9" t="s">
        <v>17</v>
      </c>
      <c r="E318" s="10">
        <v>1649.82</v>
      </c>
      <c r="F318" s="11">
        <v>4</v>
      </c>
      <c r="G318" s="11">
        <v>12</v>
      </c>
      <c r="H318" s="10">
        <v>1781.02</v>
      </c>
      <c r="I318" s="30">
        <f t="shared" si="4"/>
        <v>1.079523826841716</v>
      </c>
    </row>
    <row r="319" spans="1:9" x14ac:dyDescent="0.25">
      <c r="A319" s="13" t="s">
        <v>2749</v>
      </c>
      <c r="B319" s="8">
        <v>45424</v>
      </c>
      <c r="C319" s="9" t="s">
        <v>12</v>
      </c>
      <c r="D319" s="9" t="s">
        <v>17</v>
      </c>
      <c r="E319" s="10">
        <v>1037.1300000000001</v>
      </c>
      <c r="F319" s="11">
        <v>46</v>
      </c>
      <c r="G319" s="11">
        <v>42</v>
      </c>
      <c r="H319" s="10">
        <v>1219.3399999999999</v>
      </c>
      <c r="I319" s="30">
        <f t="shared" si="4"/>
        <v>1.1756867509376836</v>
      </c>
    </row>
    <row r="320" spans="1:9" x14ac:dyDescent="0.25">
      <c r="A320" s="13" t="s">
        <v>2766</v>
      </c>
      <c r="B320" s="8">
        <v>45016</v>
      </c>
      <c r="C320" s="9" t="s">
        <v>12</v>
      </c>
      <c r="D320" s="9" t="s">
        <v>17</v>
      </c>
      <c r="E320" s="10">
        <v>50.31</v>
      </c>
      <c r="F320" s="11">
        <v>34</v>
      </c>
      <c r="G320" s="11">
        <v>25</v>
      </c>
      <c r="H320" s="10">
        <v>176.02</v>
      </c>
      <c r="I320" s="30">
        <f t="shared" si="4"/>
        <v>3.4987080103359172</v>
      </c>
    </row>
    <row r="321" spans="1:9" x14ac:dyDescent="0.25">
      <c r="A321" s="13" t="s">
        <v>2773</v>
      </c>
      <c r="B321" s="8">
        <v>45409</v>
      </c>
      <c r="C321" s="9" t="s">
        <v>12</v>
      </c>
      <c r="D321" s="9" t="s">
        <v>17</v>
      </c>
      <c r="E321" s="10">
        <v>1727.94</v>
      </c>
      <c r="F321" s="11">
        <v>17</v>
      </c>
      <c r="G321" s="11">
        <v>46</v>
      </c>
      <c r="H321" s="10">
        <v>1676.24</v>
      </c>
      <c r="I321" s="30">
        <f t="shared" si="4"/>
        <v>0.97007997962892223</v>
      </c>
    </row>
    <row r="322" spans="1:9" x14ac:dyDescent="0.25">
      <c r="A322" s="13" t="s">
        <v>2843</v>
      </c>
      <c r="B322" s="8">
        <v>45114</v>
      </c>
      <c r="C322" s="9" t="s">
        <v>12</v>
      </c>
      <c r="D322" s="9" t="s">
        <v>17</v>
      </c>
      <c r="E322" s="10">
        <v>1183.73</v>
      </c>
      <c r="F322" s="11">
        <v>42</v>
      </c>
      <c r="G322" s="11">
        <v>49</v>
      </c>
      <c r="H322" s="10">
        <v>1365.91</v>
      </c>
      <c r="I322" s="30">
        <f t="shared" ref="I322:I385" si="5">H322/E322</f>
        <v>1.1539033394439611</v>
      </c>
    </row>
    <row r="323" spans="1:9" x14ac:dyDescent="0.25">
      <c r="A323" s="13" t="s">
        <v>2985</v>
      </c>
      <c r="B323" s="8">
        <v>45361</v>
      </c>
      <c r="C323" s="9" t="s">
        <v>12</v>
      </c>
      <c r="D323" s="9" t="s">
        <v>17</v>
      </c>
      <c r="E323" s="10">
        <v>627.36</v>
      </c>
      <c r="F323" s="11">
        <v>14</v>
      </c>
      <c r="G323" s="11">
        <v>8</v>
      </c>
      <c r="H323" s="10">
        <v>910.52</v>
      </c>
      <c r="I323" s="30">
        <f t="shared" si="5"/>
        <v>1.4513516959959194</v>
      </c>
    </row>
    <row r="324" spans="1:9" x14ac:dyDescent="0.25">
      <c r="A324" s="13" t="s">
        <v>3024</v>
      </c>
      <c r="B324" s="8">
        <v>45530</v>
      </c>
      <c r="C324" s="9" t="s">
        <v>12</v>
      </c>
      <c r="D324" s="9" t="s">
        <v>17</v>
      </c>
      <c r="E324" s="10">
        <v>2639.5</v>
      </c>
      <c r="F324" s="11">
        <v>36</v>
      </c>
      <c r="G324" s="11">
        <v>48</v>
      </c>
      <c r="H324" s="10">
        <v>1635.6</v>
      </c>
      <c r="I324" s="30">
        <f t="shared" si="5"/>
        <v>0.61966281492706954</v>
      </c>
    </row>
    <row r="325" spans="1:9" x14ac:dyDescent="0.25">
      <c r="A325" s="13" t="s">
        <v>3079</v>
      </c>
      <c r="B325" s="8">
        <v>44978</v>
      </c>
      <c r="C325" s="9" t="s">
        <v>12</v>
      </c>
      <c r="D325" s="9" t="s">
        <v>17</v>
      </c>
      <c r="E325" s="10">
        <v>128.58000000000001</v>
      </c>
      <c r="F325" s="11">
        <v>1</v>
      </c>
      <c r="G325" s="11">
        <v>3</v>
      </c>
      <c r="H325" s="10">
        <v>299.42</v>
      </c>
      <c r="I325" s="30">
        <f t="shared" si="5"/>
        <v>2.3286669777570381</v>
      </c>
    </row>
    <row r="326" spans="1:9" x14ac:dyDescent="0.25">
      <c r="A326" s="13" t="s">
        <v>3093</v>
      </c>
      <c r="B326" s="8">
        <v>45205</v>
      </c>
      <c r="C326" s="9" t="s">
        <v>12</v>
      </c>
      <c r="D326" s="9" t="s">
        <v>17</v>
      </c>
      <c r="E326" s="10">
        <v>715.72</v>
      </c>
      <c r="F326" s="11">
        <v>2</v>
      </c>
      <c r="G326" s="11">
        <v>18</v>
      </c>
      <c r="H326" s="10">
        <v>416.51</v>
      </c>
      <c r="I326" s="30">
        <f t="shared" si="5"/>
        <v>0.58194545352931315</v>
      </c>
    </row>
    <row r="327" spans="1:9" x14ac:dyDescent="0.25">
      <c r="A327" s="13" t="s">
        <v>3096</v>
      </c>
      <c r="B327" s="8">
        <v>45466</v>
      </c>
      <c r="C327" s="9" t="s">
        <v>12</v>
      </c>
      <c r="D327" s="9" t="s">
        <v>17</v>
      </c>
      <c r="E327" s="10">
        <v>3245.69</v>
      </c>
      <c r="F327" s="11">
        <v>16</v>
      </c>
      <c r="G327" s="11">
        <v>49</v>
      </c>
      <c r="H327" s="10">
        <v>1809.73</v>
      </c>
      <c r="I327" s="30">
        <f t="shared" si="5"/>
        <v>0.5575794361137385</v>
      </c>
    </row>
    <row r="328" spans="1:9" x14ac:dyDescent="0.25">
      <c r="A328" s="13" t="s">
        <v>3266</v>
      </c>
      <c r="B328" s="8">
        <v>45605</v>
      </c>
      <c r="C328" s="9" t="s">
        <v>12</v>
      </c>
      <c r="D328" s="9" t="s">
        <v>17</v>
      </c>
      <c r="E328" s="10">
        <v>2156.81</v>
      </c>
      <c r="F328" s="11">
        <v>19</v>
      </c>
      <c r="G328" s="11">
        <v>38</v>
      </c>
      <c r="H328" s="10">
        <v>1845.55</v>
      </c>
      <c r="I328" s="30">
        <f t="shared" si="5"/>
        <v>0.85568501629721672</v>
      </c>
    </row>
    <row r="329" spans="1:9" x14ac:dyDescent="0.25">
      <c r="A329" s="13" t="s">
        <v>3346</v>
      </c>
      <c r="B329" s="8">
        <v>45286</v>
      </c>
      <c r="C329" s="9" t="s">
        <v>12</v>
      </c>
      <c r="D329" s="9" t="s">
        <v>17</v>
      </c>
      <c r="E329" s="10">
        <v>2051.67</v>
      </c>
      <c r="F329" s="11">
        <v>23</v>
      </c>
      <c r="G329" s="11">
        <v>44</v>
      </c>
      <c r="H329" s="10">
        <v>1599.75</v>
      </c>
      <c r="I329" s="30">
        <f t="shared" si="5"/>
        <v>0.77973065843922262</v>
      </c>
    </row>
    <row r="330" spans="1:9" x14ac:dyDescent="0.25">
      <c r="A330" s="13" t="s">
        <v>3371</v>
      </c>
      <c r="B330" s="8">
        <v>45526</v>
      </c>
      <c r="C330" s="9" t="s">
        <v>12</v>
      </c>
      <c r="D330" s="9" t="s">
        <v>17</v>
      </c>
      <c r="E330" s="10">
        <v>343.9</v>
      </c>
      <c r="F330" s="11">
        <v>26</v>
      </c>
      <c r="G330" s="11">
        <v>9</v>
      </c>
      <c r="H330" s="10">
        <v>981.23</v>
      </c>
      <c r="I330" s="30">
        <f t="shared" si="5"/>
        <v>2.8532422215760396</v>
      </c>
    </row>
    <row r="331" spans="1:9" x14ac:dyDescent="0.25">
      <c r="A331" s="13" t="s">
        <v>3385</v>
      </c>
      <c r="B331" s="8">
        <v>45111</v>
      </c>
      <c r="C331" s="9" t="s">
        <v>12</v>
      </c>
      <c r="D331" s="9" t="s">
        <v>17</v>
      </c>
      <c r="E331" s="10">
        <v>621.86</v>
      </c>
      <c r="F331" s="11">
        <v>49</v>
      </c>
      <c r="G331" s="11">
        <v>12</v>
      </c>
      <c r="H331" s="10">
        <v>1076.28</v>
      </c>
      <c r="I331" s="30">
        <f t="shared" si="5"/>
        <v>1.7307432541086418</v>
      </c>
    </row>
    <row r="332" spans="1:9" x14ac:dyDescent="0.25">
      <c r="A332" s="13" t="s">
        <v>3386</v>
      </c>
      <c r="B332" s="8">
        <v>45523</v>
      </c>
      <c r="C332" s="9" t="s">
        <v>12</v>
      </c>
      <c r="D332" s="9" t="s">
        <v>17</v>
      </c>
      <c r="E332" s="10">
        <v>70.19</v>
      </c>
      <c r="F332" s="11">
        <v>7</v>
      </c>
      <c r="G332" s="11">
        <v>6</v>
      </c>
      <c r="H332" s="10">
        <v>211.85</v>
      </c>
      <c r="I332" s="30">
        <f t="shared" si="5"/>
        <v>3.018236215985183</v>
      </c>
    </row>
    <row r="333" spans="1:9" x14ac:dyDescent="0.25">
      <c r="A333" s="13" t="s">
        <v>3517</v>
      </c>
      <c r="B333" s="8">
        <v>45605</v>
      </c>
      <c r="C333" s="9" t="s">
        <v>12</v>
      </c>
      <c r="D333" s="9" t="s">
        <v>17</v>
      </c>
      <c r="E333" s="10">
        <v>2702.39</v>
      </c>
      <c r="F333" s="11">
        <v>9</v>
      </c>
      <c r="G333" s="11">
        <v>18</v>
      </c>
      <c r="H333" s="10">
        <v>1968.25</v>
      </c>
      <c r="I333" s="30">
        <f t="shared" si="5"/>
        <v>0.72833676856412288</v>
      </c>
    </row>
    <row r="334" spans="1:9" x14ac:dyDescent="0.25">
      <c r="A334" s="13" t="s">
        <v>3535</v>
      </c>
      <c r="B334" s="8">
        <v>44998</v>
      </c>
      <c r="C334" s="9" t="s">
        <v>12</v>
      </c>
      <c r="D334" s="9" t="s">
        <v>17</v>
      </c>
      <c r="E334" s="10">
        <v>2819.98</v>
      </c>
      <c r="F334" s="11">
        <v>25</v>
      </c>
      <c r="G334" s="11">
        <v>32</v>
      </c>
      <c r="H334" s="10">
        <v>1943.62</v>
      </c>
      <c r="I334" s="30">
        <f t="shared" si="5"/>
        <v>0.68923183852367742</v>
      </c>
    </row>
    <row r="335" spans="1:9" x14ac:dyDescent="0.25">
      <c r="A335" s="13" t="s">
        <v>3558</v>
      </c>
      <c r="B335" s="8">
        <v>45192</v>
      </c>
      <c r="C335" s="9" t="s">
        <v>12</v>
      </c>
      <c r="D335" s="9" t="s">
        <v>17</v>
      </c>
      <c r="E335" s="10">
        <v>1329</v>
      </c>
      <c r="F335" s="11">
        <v>27</v>
      </c>
      <c r="G335" s="11">
        <v>25</v>
      </c>
      <c r="H335" s="10">
        <v>943.81</v>
      </c>
      <c r="I335" s="30">
        <f t="shared" si="5"/>
        <v>0.71016553799849502</v>
      </c>
    </row>
    <row r="336" spans="1:9" x14ac:dyDescent="0.25">
      <c r="A336" s="13" t="s">
        <v>3917</v>
      </c>
      <c r="B336" s="8">
        <v>44966</v>
      </c>
      <c r="C336" s="9" t="s">
        <v>12</v>
      </c>
      <c r="D336" s="9" t="s">
        <v>17</v>
      </c>
      <c r="E336" s="10">
        <v>1323.22</v>
      </c>
      <c r="F336" s="11">
        <v>8</v>
      </c>
      <c r="G336" s="11">
        <v>1</v>
      </c>
      <c r="H336" s="10">
        <v>1240.46</v>
      </c>
      <c r="I336" s="30">
        <f t="shared" si="5"/>
        <v>0.93745560073154877</v>
      </c>
    </row>
    <row r="337" spans="1:9" x14ac:dyDescent="0.25">
      <c r="A337" s="13" t="s">
        <v>3652</v>
      </c>
      <c r="B337" s="8">
        <v>45111</v>
      </c>
      <c r="C337" s="9" t="s">
        <v>12</v>
      </c>
      <c r="D337" s="9" t="s">
        <v>17</v>
      </c>
      <c r="E337" s="10">
        <v>642.36</v>
      </c>
      <c r="F337" s="11">
        <v>9</v>
      </c>
      <c r="G337" s="11">
        <v>30</v>
      </c>
      <c r="H337" s="10">
        <v>387.56</v>
      </c>
      <c r="I337" s="30">
        <f t="shared" si="5"/>
        <v>0.60333769225979206</v>
      </c>
    </row>
    <row r="338" spans="1:9" x14ac:dyDescent="0.25">
      <c r="A338" s="13" t="s">
        <v>3710</v>
      </c>
      <c r="B338" s="8">
        <v>45584</v>
      </c>
      <c r="C338" s="9" t="s">
        <v>12</v>
      </c>
      <c r="D338" s="9" t="s">
        <v>17</v>
      </c>
      <c r="E338" s="10">
        <v>1673.71</v>
      </c>
      <c r="F338" s="11">
        <v>39</v>
      </c>
      <c r="G338" s="11">
        <v>47</v>
      </c>
      <c r="H338" s="10">
        <v>1556.47</v>
      </c>
      <c r="I338" s="30">
        <f t="shared" si="5"/>
        <v>0.92995202275185063</v>
      </c>
    </row>
    <row r="339" spans="1:9" x14ac:dyDescent="0.25">
      <c r="A339" s="13" t="s">
        <v>3766</v>
      </c>
      <c r="B339" s="8">
        <v>45472</v>
      </c>
      <c r="C339" s="9" t="s">
        <v>12</v>
      </c>
      <c r="D339" s="9" t="s">
        <v>17</v>
      </c>
      <c r="E339" s="10">
        <v>622.22</v>
      </c>
      <c r="F339" s="11">
        <v>43</v>
      </c>
      <c r="G339" s="11">
        <v>14</v>
      </c>
      <c r="H339" s="10">
        <v>1674.34</v>
      </c>
      <c r="I339" s="30">
        <f t="shared" si="5"/>
        <v>2.690913181832792</v>
      </c>
    </row>
    <row r="340" spans="1:9" x14ac:dyDescent="0.25">
      <c r="A340" s="13" t="s">
        <v>3810</v>
      </c>
      <c r="B340" s="8">
        <v>45504</v>
      </c>
      <c r="C340" s="9" t="s">
        <v>12</v>
      </c>
      <c r="D340" s="9" t="s">
        <v>17</v>
      </c>
      <c r="E340" s="10">
        <v>2104.66</v>
      </c>
      <c r="F340" s="11">
        <v>3</v>
      </c>
      <c r="G340" s="11">
        <v>24</v>
      </c>
      <c r="H340" s="10">
        <v>1370.92</v>
      </c>
      <c r="I340" s="30">
        <f t="shared" si="5"/>
        <v>0.65137361854171227</v>
      </c>
    </row>
    <row r="341" spans="1:9" x14ac:dyDescent="0.25">
      <c r="A341" s="13" t="s">
        <v>3845</v>
      </c>
      <c r="B341" s="8">
        <v>44903</v>
      </c>
      <c r="C341" s="9" t="s">
        <v>12</v>
      </c>
      <c r="D341" s="9" t="s">
        <v>17</v>
      </c>
      <c r="E341" s="10">
        <v>972.19</v>
      </c>
      <c r="F341" s="11">
        <v>38</v>
      </c>
      <c r="G341" s="11">
        <v>17</v>
      </c>
      <c r="H341" s="10">
        <v>1717.69</v>
      </c>
      <c r="I341" s="30">
        <f t="shared" si="5"/>
        <v>1.7668254147851756</v>
      </c>
    </row>
    <row r="342" spans="1:9" x14ac:dyDescent="0.25">
      <c r="A342" s="13" t="s">
        <v>3879</v>
      </c>
      <c r="B342" s="8">
        <v>45355</v>
      </c>
      <c r="C342" s="9" t="s">
        <v>12</v>
      </c>
      <c r="D342" s="9" t="s">
        <v>17</v>
      </c>
      <c r="E342" s="10">
        <v>1146.17</v>
      </c>
      <c r="F342" s="11">
        <v>49</v>
      </c>
      <c r="G342" s="11">
        <v>47</v>
      </c>
      <c r="H342" s="10">
        <v>948.05</v>
      </c>
      <c r="I342" s="30">
        <f t="shared" si="5"/>
        <v>0.82714606035753846</v>
      </c>
    </row>
    <row r="343" spans="1:9" x14ac:dyDescent="0.25">
      <c r="A343" s="13" t="s">
        <v>42</v>
      </c>
      <c r="B343" s="8">
        <v>45290</v>
      </c>
      <c r="C343" s="9" t="s">
        <v>13</v>
      </c>
      <c r="D343" s="9" t="s">
        <v>23</v>
      </c>
      <c r="E343" s="10">
        <v>2284.2199999999998</v>
      </c>
      <c r="F343" s="11">
        <v>8</v>
      </c>
      <c r="G343" s="11">
        <v>41</v>
      </c>
      <c r="H343" s="10">
        <v>1866.59</v>
      </c>
      <c r="I343" s="30">
        <f t="shared" si="5"/>
        <v>0.81716734815385561</v>
      </c>
    </row>
    <row r="344" spans="1:9" x14ac:dyDescent="0.25">
      <c r="A344" s="13" t="s">
        <v>53</v>
      </c>
      <c r="B344" s="8">
        <v>45538</v>
      </c>
      <c r="C344" s="9" t="s">
        <v>13</v>
      </c>
      <c r="D344" s="9" t="s">
        <v>23</v>
      </c>
      <c r="E344" s="10">
        <v>322.61</v>
      </c>
      <c r="F344" s="11">
        <v>25</v>
      </c>
      <c r="G344" s="11">
        <v>39</v>
      </c>
      <c r="H344" s="10">
        <v>556.48</v>
      </c>
      <c r="I344" s="30">
        <f t="shared" si="5"/>
        <v>1.7249310312761539</v>
      </c>
    </row>
    <row r="345" spans="1:9" x14ac:dyDescent="0.25">
      <c r="A345" s="13" t="s">
        <v>58</v>
      </c>
      <c r="B345" s="8">
        <v>45580</v>
      </c>
      <c r="C345" s="9" t="s">
        <v>13</v>
      </c>
      <c r="D345" s="9" t="s">
        <v>23</v>
      </c>
      <c r="E345" s="10">
        <v>229.66</v>
      </c>
      <c r="F345" s="11">
        <v>2</v>
      </c>
      <c r="G345" s="11">
        <v>2</v>
      </c>
      <c r="H345" s="10">
        <v>417.82</v>
      </c>
      <c r="I345" s="30">
        <f t="shared" si="5"/>
        <v>1.8192980928328835</v>
      </c>
    </row>
    <row r="346" spans="1:9" x14ac:dyDescent="0.25">
      <c r="A346" s="13" t="s">
        <v>60</v>
      </c>
      <c r="B346" s="8">
        <v>45305</v>
      </c>
      <c r="C346" s="9" t="s">
        <v>13</v>
      </c>
      <c r="D346" s="9" t="s">
        <v>23</v>
      </c>
      <c r="E346" s="10">
        <v>636.44000000000005</v>
      </c>
      <c r="F346" s="11">
        <v>30</v>
      </c>
      <c r="G346" s="11">
        <v>10</v>
      </c>
      <c r="H346" s="10">
        <v>1965.35</v>
      </c>
      <c r="I346" s="30">
        <f t="shared" si="5"/>
        <v>3.0880365784677264</v>
      </c>
    </row>
    <row r="347" spans="1:9" x14ac:dyDescent="0.25">
      <c r="A347" s="13" t="s">
        <v>64</v>
      </c>
      <c r="B347" s="8">
        <v>45227</v>
      </c>
      <c r="C347" s="9" t="s">
        <v>13</v>
      </c>
      <c r="D347" s="9" t="s">
        <v>23</v>
      </c>
      <c r="E347" s="10">
        <v>1992.19</v>
      </c>
      <c r="F347" s="11">
        <v>1</v>
      </c>
      <c r="G347" s="11">
        <v>43</v>
      </c>
      <c r="H347" s="10">
        <v>1273.72</v>
      </c>
      <c r="I347" s="30">
        <f t="shared" si="5"/>
        <v>0.63935668786611721</v>
      </c>
    </row>
    <row r="348" spans="1:9" x14ac:dyDescent="0.25">
      <c r="A348" s="13" t="s">
        <v>120</v>
      </c>
      <c r="B348" s="8">
        <v>45002</v>
      </c>
      <c r="C348" s="9" t="s">
        <v>13</v>
      </c>
      <c r="D348" s="9" t="s">
        <v>23</v>
      </c>
      <c r="E348" s="10">
        <v>1606.99</v>
      </c>
      <c r="F348" s="11">
        <v>10</v>
      </c>
      <c r="G348" s="11">
        <v>14</v>
      </c>
      <c r="H348" s="10">
        <v>1127.8599999999999</v>
      </c>
      <c r="I348" s="30">
        <f t="shared" si="5"/>
        <v>0.70184630893782785</v>
      </c>
    </row>
    <row r="349" spans="1:9" x14ac:dyDescent="0.25">
      <c r="A349" s="13" t="s">
        <v>153</v>
      </c>
      <c r="B349" s="8">
        <v>45269</v>
      </c>
      <c r="C349" s="9" t="s">
        <v>13</v>
      </c>
      <c r="D349" s="9" t="s">
        <v>23</v>
      </c>
      <c r="E349" s="10">
        <v>1739.95</v>
      </c>
      <c r="F349" s="11">
        <v>26</v>
      </c>
      <c r="G349" s="11">
        <v>2</v>
      </c>
      <c r="H349" s="10">
        <v>1112.49</v>
      </c>
      <c r="I349" s="30">
        <f t="shared" si="5"/>
        <v>0.63938044196672317</v>
      </c>
    </row>
    <row r="350" spans="1:9" x14ac:dyDescent="0.25">
      <c r="A350" s="13" t="s">
        <v>157</v>
      </c>
      <c r="B350" s="8">
        <v>45133</v>
      </c>
      <c r="C350" s="9" t="s">
        <v>13</v>
      </c>
      <c r="D350" s="9" t="s">
        <v>23</v>
      </c>
      <c r="E350" s="10">
        <v>3930.05</v>
      </c>
      <c r="F350" s="11">
        <v>23</v>
      </c>
      <c r="G350" s="11">
        <v>29</v>
      </c>
      <c r="H350" s="10">
        <v>1968.25</v>
      </c>
      <c r="I350" s="30">
        <f t="shared" si="5"/>
        <v>0.50082060024681618</v>
      </c>
    </row>
    <row r="351" spans="1:9" x14ac:dyDescent="0.25">
      <c r="A351" s="13" t="s">
        <v>174</v>
      </c>
      <c r="B351" s="8">
        <v>45298</v>
      </c>
      <c r="C351" s="9" t="s">
        <v>13</v>
      </c>
      <c r="D351" s="9" t="s">
        <v>23</v>
      </c>
      <c r="E351" s="10">
        <v>932.08</v>
      </c>
      <c r="F351" s="11">
        <v>36</v>
      </c>
      <c r="G351" s="11">
        <v>4</v>
      </c>
      <c r="H351" s="10">
        <v>833.05</v>
      </c>
      <c r="I351" s="30">
        <f t="shared" si="5"/>
        <v>0.89375375504248555</v>
      </c>
    </row>
    <row r="352" spans="1:9" x14ac:dyDescent="0.25">
      <c r="A352" s="13" t="s">
        <v>289</v>
      </c>
      <c r="B352" s="8">
        <v>45167</v>
      </c>
      <c r="C352" s="9" t="s">
        <v>13</v>
      </c>
      <c r="D352" s="9" t="s">
        <v>23</v>
      </c>
      <c r="E352" s="10">
        <v>877.67</v>
      </c>
      <c r="F352" s="11">
        <v>36</v>
      </c>
      <c r="G352" s="11">
        <v>7</v>
      </c>
      <c r="H352" s="10">
        <v>534.41999999999996</v>
      </c>
      <c r="I352" s="30">
        <f t="shared" si="5"/>
        <v>0.60890767600578799</v>
      </c>
    </row>
    <row r="353" spans="1:9" x14ac:dyDescent="0.25">
      <c r="A353" s="13" t="s">
        <v>320</v>
      </c>
      <c r="B353" s="8">
        <v>45112</v>
      </c>
      <c r="C353" s="9" t="s">
        <v>13</v>
      </c>
      <c r="D353" s="9" t="s">
        <v>23</v>
      </c>
      <c r="E353" s="10">
        <v>565.91</v>
      </c>
      <c r="F353" s="11">
        <v>10</v>
      </c>
      <c r="G353" s="11">
        <v>27</v>
      </c>
      <c r="H353" s="10">
        <v>1181.33</v>
      </c>
      <c r="I353" s="30">
        <f t="shared" si="5"/>
        <v>2.0874874096587797</v>
      </c>
    </row>
    <row r="354" spans="1:9" x14ac:dyDescent="0.25">
      <c r="A354" s="13" t="s">
        <v>329</v>
      </c>
      <c r="B354" s="8">
        <v>45437</v>
      </c>
      <c r="C354" s="9" t="s">
        <v>13</v>
      </c>
      <c r="D354" s="9" t="s">
        <v>23</v>
      </c>
      <c r="E354" s="10">
        <v>687.26</v>
      </c>
      <c r="F354" s="11">
        <v>43</v>
      </c>
      <c r="G354" s="11">
        <v>21</v>
      </c>
      <c r="H354" s="10">
        <v>1555.12</v>
      </c>
      <c r="I354" s="30">
        <f t="shared" si="5"/>
        <v>2.262782644123039</v>
      </c>
    </row>
    <row r="355" spans="1:9" x14ac:dyDescent="0.25">
      <c r="A355" s="13" t="s">
        <v>466</v>
      </c>
      <c r="B355" s="8">
        <v>45355</v>
      </c>
      <c r="C355" s="9" t="s">
        <v>13</v>
      </c>
      <c r="D355" s="9" t="s">
        <v>23</v>
      </c>
      <c r="E355" s="10">
        <v>281.39</v>
      </c>
      <c r="F355" s="11">
        <v>2</v>
      </c>
      <c r="G355" s="11">
        <v>41</v>
      </c>
      <c r="H355" s="10">
        <v>1128.3</v>
      </c>
      <c r="I355" s="30">
        <f t="shared" si="5"/>
        <v>4.0097373751732475</v>
      </c>
    </row>
    <row r="356" spans="1:9" x14ac:dyDescent="0.25">
      <c r="A356" s="13" t="s">
        <v>3918</v>
      </c>
      <c r="B356" s="8">
        <v>45232</v>
      </c>
      <c r="C356" s="9" t="s">
        <v>13</v>
      </c>
      <c r="D356" s="9" t="s">
        <v>23</v>
      </c>
      <c r="E356" s="10">
        <v>1304.68</v>
      </c>
      <c r="F356" s="11">
        <v>48</v>
      </c>
      <c r="G356" s="11">
        <v>34</v>
      </c>
      <c r="H356" s="10">
        <v>675.29</v>
      </c>
      <c r="I356" s="30">
        <f t="shared" si="5"/>
        <v>0.51759052028083508</v>
      </c>
    </row>
    <row r="357" spans="1:9" x14ac:dyDescent="0.25">
      <c r="A357" s="13" t="s">
        <v>568</v>
      </c>
      <c r="B357" s="8">
        <v>44992</v>
      </c>
      <c r="C357" s="9" t="s">
        <v>13</v>
      </c>
      <c r="D357" s="9" t="s">
        <v>23</v>
      </c>
      <c r="E357" s="10">
        <v>1914.2</v>
      </c>
      <c r="F357" s="11">
        <v>38</v>
      </c>
      <c r="G357" s="11">
        <v>22</v>
      </c>
      <c r="H357" s="10">
        <v>1117.1199999999999</v>
      </c>
      <c r="I357" s="30">
        <f t="shared" si="5"/>
        <v>0.58359628043046696</v>
      </c>
    </row>
    <row r="358" spans="1:9" x14ac:dyDescent="0.25">
      <c r="A358" s="13" t="s">
        <v>590</v>
      </c>
      <c r="B358" s="8">
        <v>45410</v>
      </c>
      <c r="C358" s="9" t="s">
        <v>13</v>
      </c>
      <c r="D358" s="9" t="s">
        <v>23</v>
      </c>
      <c r="E358" s="10">
        <v>172.12</v>
      </c>
      <c r="F358" s="11">
        <v>31</v>
      </c>
      <c r="G358" s="11">
        <v>7</v>
      </c>
      <c r="H358" s="10">
        <v>1434.94</v>
      </c>
      <c r="I358" s="30">
        <f t="shared" si="5"/>
        <v>8.3368580060422968</v>
      </c>
    </row>
    <row r="359" spans="1:9" x14ac:dyDescent="0.25">
      <c r="A359" s="13" t="s">
        <v>669</v>
      </c>
      <c r="B359" s="8">
        <v>45002</v>
      </c>
      <c r="C359" s="9" t="s">
        <v>13</v>
      </c>
      <c r="D359" s="9" t="s">
        <v>23</v>
      </c>
      <c r="E359" s="10">
        <v>2836.28</v>
      </c>
      <c r="F359" s="11">
        <v>14</v>
      </c>
      <c r="G359" s="11">
        <v>34</v>
      </c>
      <c r="H359" s="10">
        <v>1699.89</v>
      </c>
      <c r="I359" s="30">
        <f t="shared" si="5"/>
        <v>0.59933786509089371</v>
      </c>
    </row>
    <row r="360" spans="1:9" x14ac:dyDescent="0.25">
      <c r="A360" s="13" t="s">
        <v>674</v>
      </c>
      <c r="B360" s="8">
        <v>45482</v>
      </c>
      <c r="C360" s="9" t="s">
        <v>13</v>
      </c>
      <c r="D360" s="9" t="s">
        <v>23</v>
      </c>
      <c r="E360" s="10">
        <v>91.86</v>
      </c>
      <c r="F360" s="11">
        <v>15</v>
      </c>
      <c r="G360" s="11">
        <v>26</v>
      </c>
      <c r="H360" s="10">
        <v>1642.44</v>
      </c>
      <c r="I360" s="30">
        <f t="shared" si="5"/>
        <v>17.87981711299804</v>
      </c>
    </row>
    <row r="361" spans="1:9" x14ac:dyDescent="0.25">
      <c r="A361" s="13" t="s">
        <v>691</v>
      </c>
      <c r="B361" s="8">
        <v>45132</v>
      </c>
      <c r="C361" s="9" t="s">
        <v>13</v>
      </c>
      <c r="D361" s="9" t="s">
        <v>23</v>
      </c>
      <c r="E361" s="10">
        <v>1704.1</v>
      </c>
      <c r="F361" s="11">
        <v>27</v>
      </c>
      <c r="G361" s="11">
        <v>17</v>
      </c>
      <c r="H361" s="10">
        <v>1824.27</v>
      </c>
      <c r="I361" s="30">
        <f t="shared" si="5"/>
        <v>1.0705181620796902</v>
      </c>
    </row>
    <row r="362" spans="1:9" x14ac:dyDescent="0.25">
      <c r="A362" s="13" t="s">
        <v>709</v>
      </c>
      <c r="B362" s="8">
        <v>45102</v>
      </c>
      <c r="C362" s="9" t="s">
        <v>13</v>
      </c>
      <c r="D362" s="9" t="s">
        <v>23</v>
      </c>
      <c r="E362" s="10">
        <v>2444.5700000000002</v>
      </c>
      <c r="F362" s="11">
        <v>18</v>
      </c>
      <c r="G362" s="11">
        <v>22</v>
      </c>
      <c r="H362" s="10">
        <v>1353.85</v>
      </c>
      <c r="I362" s="30">
        <f t="shared" si="5"/>
        <v>0.55381928110056156</v>
      </c>
    </row>
    <row r="363" spans="1:9" x14ac:dyDescent="0.25">
      <c r="A363" s="13" t="s">
        <v>792</v>
      </c>
      <c r="B363" s="8">
        <v>45111</v>
      </c>
      <c r="C363" s="9" t="s">
        <v>13</v>
      </c>
      <c r="D363" s="9" t="s">
        <v>23</v>
      </c>
      <c r="E363" s="10">
        <v>562.79999999999995</v>
      </c>
      <c r="F363" s="11">
        <v>6</v>
      </c>
      <c r="G363" s="11">
        <v>35</v>
      </c>
      <c r="H363" s="10">
        <v>1979.08</v>
      </c>
      <c r="I363" s="30">
        <f t="shared" si="5"/>
        <v>3.5164889836531628</v>
      </c>
    </row>
    <row r="364" spans="1:9" x14ac:dyDescent="0.25">
      <c r="A364" s="13" t="s">
        <v>825</v>
      </c>
      <c r="B364" s="8">
        <v>45298</v>
      </c>
      <c r="C364" s="9" t="s">
        <v>13</v>
      </c>
      <c r="D364" s="9" t="s">
        <v>23</v>
      </c>
      <c r="E364" s="10">
        <v>610.53</v>
      </c>
      <c r="F364" s="11">
        <v>27</v>
      </c>
      <c r="G364" s="11">
        <v>9</v>
      </c>
      <c r="H364" s="10">
        <v>1833.67</v>
      </c>
      <c r="I364" s="30">
        <f t="shared" si="5"/>
        <v>3.0034068759929902</v>
      </c>
    </row>
    <row r="365" spans="1:9" x14ac:dyDescent="0.25">
      <c r="A365" s="13" t="s">
        <v>853</v>
      </c>
      <c r="B365" s="8">
        <v>45293</v>
      </c>
      <c r="C365" s="9" t="s">
        <v>13</v>
      </c>
      <c r="D365" s="9" t="s">
        <v>23</v>
      </c>
      <c r="E365" s="10">
        <v>2738.06</v>
      </c>
      <c r="F365" s="11">
        <v>27</v>
      </c>
      <c r="G365" s="11">
        <v>10</v>
      </c>
      <c r="H365" s="10">
        <v>1530.62</v>
      </c>
      <c r="I365" s="30">
        <f t="shared" si="5"/>
        <v>0.55901623777419041</v>
      </c>
    </row>
    <row r="366" spans="1:9" x14ac:dyDescent="0.25">
      <c r="A366" s="13" t="s">
        <v>896</v>
      </c>
      <c r="B366" s="8">
        <v>45293</v>
      </c>
      <c r="C366" s="9" t="s">
        <v>13</v>
      </c>
      <c r="D366" s="9" t="s">
        <v>23</v>
      </c>
      <c r="E366" s="10">
        <v>514.27</v>
      </c>
      <c r="F366" s="11">
        <v>18</v>
      </c>
      <c r="G366" s="11">
        <v>13</v>
      </c>
      <c r="H366" s="10">
        <v>1260.46</v>
      </c>
      <c r="I366" s="30">
        <f t="shared" si="5"/>
        <v>2.4509693351741304</v>
      </c>
    </row>
    <row r="367" spans="1:9" x14ac:dyDescent="0.25">
      <c r="A367" s="13" t="s">
        <v>901</v>
      </c>
      <c r="B367" s="8">
        <v>45551</v>
      </c>
      <c r="C367" s="9" t="s">
        <v>13</v>
      </c>
      <c r="D367" s="9" t="s">
        <v>23</v>
      </c>
      <c r="E367" s="10">
        <v>212.21</v>
      </c>
      <c r="F367" s="11">
        <v>48</v>
      </c>
      <c r="G367" s="11">
        <v>6</v>
      </c>
      <c r="H367" s="10">
        <v>1123.5999999999999</v>
      </c>
      <c r="I367" s="30">
        <f t="shared" si="5"/>
        <v>5.2947551953253846</v>
      </c>
    </row>
    <row r="368" spans="1:9" x14ac:dyDescent="0.25">
      <c r="A368" s="13" t="s">
        <v>907</v>
      </c>
      <c r="B368" s="8">
        <v>45023</v>
      </c>
      <c r="C368" s="9" t="s">
        <v>13</v>
      </c>
      <c r="D368" s="9" t="s">
        <v>23</v>
      </c>
      <c r="E368" s="10">
        <v>2522.87</v>
      </c>
      <c r="F368" s="11">
        <v>25</v>
      </c>
      <c r="G368" s="11">
        <v>38</v>
      </c>
      <c r="H368" s="10">
        <v>1603.77</v>
      </c>
      <c r="I368" s="30">
        <f t="shared" si="5"/>
        <v>0.63569268333287088</v>
      </c>
    </row>
    <row r="369" spans="1:9" x14ac:dyDescent="0.25">
      <c r="A369" s="13" t="s">
        <v>1014</v>
      </c>
      <c r="B369" s="8">
        <v>44953</v>
      </c>
      <c r="C369" s="9" t="s">
        <v>13</v>
      </c>
      <c r="D369" s="9" t="s">
        <v>23</v>
      </c>
      <c r="E369" s="10">
        <v>2031.19</v>
      </c>
      <c r="F369" s="11">
        <v>38</v>
      </c>
      <c r="G369" s="11">
        <v>13</v>
      </c>
      <c r="H369" s="10">
        <v>1624.56</v>
      </c>
      <c r="I369" s="30">
        <f t="shared" si="5"/>
        <v>0.79980700968397833</v>
      </c>
    </row>
    <row r="370" spans="1:9" x14ac:dyDescent="0.25">
      <c r="A370" s="13" t="s">
        <v>1041</v>
      </c>
      <c r="B370" s="8">
        <v>44988</v>
      </c>
      <c r="C370" s="9" t="s">
        <v>13</v>
      </c>
      <c r="D370" s="9" t="s">
        <v>23</v>
      </c>
      <c r="E370" s="10">
        <v>299.89999999999998</v>
      </c>
      <c r="F370" s="11">
        <v>5</v>
      </c>
      <c r="G370" s="11">
        <v>24</v>
      </c>
      <c r="H370" s="10">
        <v>1239.52</v>
      </c>
      <c r="I370" s="30">
        <f t="shared" si="5"/>
        <v>4.1331110370123376</v>
      </c>
    </row>
    <row r="371" spans="1:9" x14ac:dyDescent="0.25">
      <c r="A371" s="13" t="s">
        <v>1080</v>
      </c>
      <c r="B371" s="8">
        <v>44912</v>
      </c>
      <c r="C371" s="9" t="s">
        <v>13</v>
      </c>
      <c r="D371" s="9" t="s">
        <v>23</v>
      </c>
      <c r="E371" s="10">
        <v>2555.4499999999998</v>
      </c>
      <c r="F371" s="11">
        <v>27</v>
      </c>
      <c r="G371" s="11">
        <v>17</v>
      </c>
      <c r="H371" s="10">
        <v>1564.32</v>
      </c>
      <c r="I371" s="30">
        <f t="shared" si="5"/>
        <v>0.61215050186855546</v>
      </c>
    </row>
    <row r="372" spans="1:9" x14ac:dyDescent="0.25">
      <c r="A372" s="13" t="s">
        <v>1100</v>
      </c>
      <c r="B372" s="8">
        <v>45452</v>
      </c>
      <c r="C372" s="9" t="s">
        <v>13</v>
      </c>
      <c r="D372" s="9" t="s">
        <v>23</v>
      </c>
      <c r="E372" s="10">
        <v>1380.42</v>
      </c>
      <c r="F372" s="11">
        <v>31</v>
      </c>
      <c r="G372" s="11">
        <v>37</v>
      </c>
      <c r="H372" s="10">
        <v>828.3</v>
      </c>
      <c r="I372" s="30">
        <f t="shared" si="5"/>
        <v>0.60003477202590505</v>
      </c>
    </row>
    <row r="373" spans="1:9" x14ac:dyDescent="0.25">
      <c r="A373" s="13" t="s">
        <v>1122</v>
      </c>
      <c r="B373" s="8">
        <v>45138</v>
      </c>
      <c r="C373" s="9" t="s">
        <v>13</v>
      </c>
      <c r="D373" s="9" t="s">
        <v>23</v>
      </c>
      <c r="E373" s="10">
        <v>1841.91</v>
      </c>
      <c r="F373" s="11">
        <v>13</v>
      </c>
      <c r="G373" s="11">
        <v>38</v>
      </c>
      <c r="H373" s="10">
        <v>1852.78</v>
      </c>
      <c r="I373" s="30">
        <f t="shared" si="5"/>
        <v>1.0059014827000232</v>
      </c>
    </row>
    <row r="374" spans="1:9" x14ac:dyDescent="0.25">
      <c r="A374" s="13" t="s">
        <v>1127</v>
      </c>
      <c r="B374" s="8">
        <v>45197</v>
      </c>
      <c r="C374" s="9" t="s">
        <v>13</v>
      </c>
      <c r="D374" s="9" t="s">
        <v>23</v>
      </c>
      <c r="E374" s="10">
        <v>287.83999999999997</v>
      </c>
      <c r="F374" s="11">
        <v>34</v>
      </c>
      <c r="G374" s="11">
        <v>28</v>
      </c>
      <c r="H374" s="10">
        <v>1417.07</v>
      </c>
      <c r="I374" s="30">
        <f t="shared" si="5"/>
        <v>4.9231170094496948</v>
      </c>
    </row>
    <row r="375" spans="1:9" x14ac:dyDescent="0.25">
      <c r="A375" s="13" t="s">
        <v>3921</v>
      </c>
      <c r="B375" s="8">
        <v>45066</v>
      </c>
      <c r="C375" s="9" t="s">
        <v>13</v>
      </c>
      <c r="D375" s="9" t="s">
        <v>23</v>
      </c>
      <c r="E375" s="10">
        <v>171.83</v>
      </c>
      <c r="F375" s="11">
        <v>14</v>
      </c>
      <c r="G375" s="11">
        <v>26</v>
      </c>
      <c r="H375" s="10">
        <v>228.81</v>
      </c>
      <c r="I375" s="30">
        <f t="shared" si="5"/>
        <v>1.3316068206948728</v>
      </c>
    </row>
    <row r="376" spans="1:9" x14ac:dyDescent="0.25">
      <c r="A376" s="13" t="s">
        <v>1233</v>
      </c>
      <c r="B376" s="8">
        <v>45206</v>
      </c>
      <c r="C376" s="9" t="s">
        <v>13</v>
      </c>
      <c r="D376" s="9" t="s">
        <v>23</v>
      </c>
      <c r="E376" s="10">
        <v>220.23</v>
      </c>
      <c r="F376" s="11">
        <v>6</v>
      </c>
      <c r="G376" s="11">
        <v>44</v>
      </c>
      <c r="H376" s="10">
        <v>1410.73</v>
      </c>
      <c r="I376" s="30">
        <f t="shared" si="5"/>
        <v>6.4057122099623127</v>
      </c>
    </row>
    <row r="377" spans="1:9" x14ac:dyDescent="0.25">
      <c r="A377" s="13" t="s">
        <v>1248</v>
      </c>
      <c r="B377" s="8">
        <v>45352</v>
      </c>
      <c r="C377" s="9" t="s">
        <v>13</v>
      </c>
      <c r="D377" s="9" t="s">
        <v>23</v>
      </c>
      <c r="E377" s="10">
        <v>1614.92</v>
      </c>
      <c r="F377" s="11">
        <v>24</v>
      </c>
      <c r="G377" s="11">
        <v>26</v>
      </c>
      <c r="H377" s="10">
        <v>1880.3</v>
      </c>
      <c r="I377" s="30">
        <f t="shared" si="5"/>
        <v>1.1643301216159314</v>
      </c>
    </row>
    <row r="378" spans="1:9" x14ac:dyDescent="0.25">
      <c r="A378" s="13" t="s">
        <v>1257</v>
      </c>
      <c r="B378" s="8">
        <v>45254</v>
      </c>
      <c r="C378" s="9" t="s">
        <v>13</v>
      </c>
      <c r="D378" s="9" t="s">
        <v>23</v>
      </c>
      <c r="E378" s="10">
        <v>2639.73</v>
      </c>
      <c r="F378" s="11">
        <v>46</v>
      </c>
      <c r="G378" s="11">
        <v>30</v>
      </c>
      <c r="H378" s="10">
        <v>1555.72</v>
      </c>
      <c r="I378" s="30">
        <f t="shared" si="5"/>
        <v>0.58934815303080235</v>
      </c>
    </row>
    <row r="379" spans="1:9" x14ac:dyDescent="0.25">
      <c r="A379" s="13" t="s">
        <v>1282</v>
      </c>
      <c r="B379" s="8">
        <v>45103</v>
      </c>
      <c r="C379" s="9" t="s">
        <v>13</v>
      </c>
      <c r="D379" s="9" t="s">
        <v>23</v>
      </c>
      <c r="E379" s="10">
        <v>719.02</v>
      </c>
      <c r="F379" s="11">
        <v>3</v>
      </c>
      <c r="G379" s="11">
        <v>0</v>
      </c>
      <c r="H379" s="10">
        <v>411.07</v>
      </c>
      <c r="I379" s="30">
        <f t="shared" si="5"/>
        <v>0.57170871463937023</v>
      </c>
    </row>
    <row r="380" spans="1:9" x14ac:dyDescent="0.25">
      <c r="A380" s="13" t="s">
        <v>1418</v>
      </c>
      <c r="B380" s="8">
        <v>44906</v>
      </c>
      <c r="C380" s="9" t="s">
        <v>13</v>
      </c>
      <c r="D380" s="9" t="s">
        <v>23</v>
      </c>
      <c r="E380" s="10">
        <v>2311.42</v>
      </c>
      <c r="F380" s="11">
        <v>41</v>
      </c>
      <c r="G380" s="11">
        <v>27</v>
      </c>
      <c r="H380" s="10">
        <v>1462.44</v>
      </c>
      <c r="I380" s="30">
        <f t="shared" si="5"/>
        <v>0.63270197540905593</v>
      </c>
    </row>
    <row r="381" spans="1:9" x14ac:dyDescent="0.25">
      <c r="A381" s="13" t="s">
        <v>1440</v>
      </c>
      <c r="B381" s="8">
        <v>45229</v>
      </c>
      <c r="C381" s="9" t="s">
        <v>13</v>
      </c>
      <c r="D381" s="9" t="s">
        <v>23</v>
      </c>
      <c r="E381" s="10">
        <v>432.05</v>
      </c>
      <c r="F381" s="11">
        <v>27</v>
      </c>
      <c r="G381" s="11">
        <v>25</v>
      </c>
      <c r="H381" s="10">
        <v>1120.3</v>
      </c>
      <c r="I381" s="30">
        <f t="shared" si="5"/>
        <v>2.5929869228098599</v>
      </c>
    </row>
    <row r="382" spans="1:9" x14ac:dyDescent="0.25">
      <c r="A382" s="13" t="s">
        <v>1492</v>
      </c>
      <c r="B382" s="8">
        <v>45527</v>
      </c>
      <c r="C382" s="9" t="s">
        <v>13</v>
      </c>
      <c r="D382" s="9" t="s">
        <v>23</v>
      </c>
      <c r="E382" s="10">
        <v>1415.72</v>
      </c>
      <c r="F382" s="11">
        <v>41</v>
      </c>
      <c r="G382" s="11">
        <v>11</v>
      </c>
      <c r="H382" s="10">
        <v>1440.87</v>
      </c>
      <c r="I382" s="30">
        <f t="shared" si="5"/>
        <v>1.0177648122510099</v>
      </c>
    </row>
    <row r="383" spans="1:9" x14ac:dyDescent="0.25">
      <c r="A383" s="13" t="s">
        <v>1711</v>
      </c>
      <c r="B383" s="8">
        <v>45109</v>
      </c>
      <c r="C383" s="9" t="s">
        <v>13</v>
      </c>
      <c r="D383" s="9" t="s">
        <v>23</v>
      </c>
      <c r="E383" s="10">
        <v>970.7</v>
      </c>
      <c r="F383" s="11">
        <v>3</v>
      </c>
      <c r="G383" s="11">
        <v>38</v>
      </c>
      <c r="H383" s="10">
        <v>491.61</v>
      </c>
      <c r="I383" s="30">
        <f t="shared" si="5"/>
        <v>0.50644895436283088</v>
      </c>
    </row>
    <row r="384" spans="1:9" x14ac:dyDescent="0.25">
      <c r="A384" s="13" t="s">
        <v>1849</v>
      </c>
      <c r="B384" s="8">
        <v>45191</v>
      </c>
      <c r="C384" s="9" t="s">
        <v>13</v>
      </c>
      <c r="D384" s="9" t="s">
        <v>23</v>
      </c>
      <c r="E384" s="10">
        <v>2965.76</v>
      </c>
      <c r="F384" s="11">
        <v>20</v>
      </c>
      <c r="G384" s="11">
        <v>35</v>
      </c>
      <c r="H384" s="10">
        <v>1766.55</v>
      </c>
      <c r="I384" s="30">
        <f t="shared" si="5"/>
        <v>0.59564833297367281</v>
      </c>
    </row>
    <row r="385" spans="1:9" x14ac:dyDescent="0.25">
      <c r="A385" s="13" t="s">
        <v>1853</v>
      </c>
      <c r="B385" s="8">
        <v>45493</v>
      </c>
      <c r="C385" s="9" t="s">
        <v>13</v>
      </c>
      <c r="D385" s="9" t="s">
        <v>23</v>
      </c>
      <c r="E385" s="10">
        <v>1949.59</v>
      </c>
      <c r="F385" s="11">
        <v>11</v>
      </c>
      <c r="G385" s="11">
        <v>14</v>
      </c>
      <c r="H385" s="10">
        <v>1060.07</v>
      </c>
      <c r="I385" s="30">
        <f t="shared" si="5"/>
        <v>0.54373996583897122</v>
      </c>
    </row>
    <row r="386" spans="1:9" x14ac:dyDescent="0.25">
      <c r="A386" s="13" t="s">
        <v>1858</v>
      </c>
      <c r="B386" s="8">
        <v>45170</v>
      </c>
      <c r="C386" s="9" t="s">
        <v>13</v>
      </c>
      <c r="D386" s="9" t="s">
        <v>23</v>
      </c>
      <c r="E386" s="10">
        <v>2515.77</v>
      </c>
      <c r="F386" s="11">
        <v>49</v>
      </c>
      <c r="G386" s="11">
        <v>22</v>
      </c>
      <c r="H386" s="10">
        <v>1536.88</v>
      </c>
      <c r="I386" s="30">
        <f t="shared" ref="I386:I449" si="6">H386/E386</f>
        <v>0.61089845256124375</v>
      </c>
    </row>
    <row r="387" spans="1:9" x14ac:dyDescent="0.25">
      <c r="A387" s="13" t="s">
        <v>1961</v>
      </c>
      <c r="B387" s="8">
        <v>45248</v>
      </c>
      <c r="C387" s="9" t="s">
        <v>13</v>
      </c>
      <c r="D387" s="9" t="s">
        <v>23</v>
      </c>
      <c r="E387" s="10">
        <v>409.75</v>
      </c>
      <c r="F387" s="11">
        <v>43</v>
      </c>
      <c r="G387" s="11">
        <v>7</v>
      </c>
      <c r="H387" s="10">
        <v>541.20000000000005</v>
      </c>
      <c r="I387" s="30">
        <f t="shared" si="6"/>
        <v>1.3208053691275168</v>
      </c>
    </row>
    <row r="388" spans="1:9" x14ac:dyDescent="0.25">
      <c r="A388" s="13" t="s">
        <v>2007</v>
      </c>
      <c r="B388" s="8">
        <v>45144</v>
      </c>
      <c r="C388" s="9" t="s">
        <v>13</v>
      </c>
      <c r="D388" s="9" t="s">
        <v>23</v>
      </c>
      <c r="E388" s="10">
        <v>743.19</v>
      </c>
      <c r="F388" s="11">
        <v>29</v>
      </c>
      <c r="G388" s="11">
        <v>14</v>
      </c>
      <c r="H388" s="10">
        <v>989.34</v>
      </c>
      <c r="I388" s="30">
        <f t="shared" si="6"/>
        <v>1.3312073628547207</v>
      </c>
    </row>
    <row r="389" spans="1:9" x14ac:dyDescent="0.25">
      <c r="A389" s="13" t="s">
        <v>2129</v>
      </c>
      <c r="B389" s="8">
        <v>45053</v>
      </c>
      <c r="C389" s="9" t="s">
        <v>13</v>
      </c>
      <c r="D389" s="9" t="s">
        <v>23</v>
      </c>
      <c r="E389" s="10">
        <v>3434.77</v>
      </c>
      <c r="F389" s="11">
        <v>47</v>
      </c>
      <c r="G389" s="11">
        <v>35</v>
      </c>
      <c r="H389" s="10">
        <v>1999.47</v>
      </c>
      <c r="I389" s="30">
        <f t="shared" si="6"/>
        <v>0.58212631413457083</v>
      </c>
    </row>
    <row r="390" spans="1:9" x14ac:dyDescent="0.25">
      <c r="A390" s="13" t="s">
        <v>2242</v>
      </c>
      <c r="B390" s="8">
        <v>45112</v>
      </c>
      <c r="C390" s="9" t="s">
        <v>13</v>
      </c>
      <c r="D390" s="9" t="s">
        <v>23</v>
      </c>
      <c r="E390" s="10">
        <v>618.70000000000005</v>
      </c>
      <c r="F390" s="11">
        <v>50</v>
      </c>
      <c r="G390" s="11">
        <v>47</v>
      </c>
      <c r="H390" s="10">
        <v>1481.16</v>
      </c>
      <c r="I390" s="30">
        <f t="shared" si="6"/>
        <v>2.3939873929206401</v>
      </c>
    </row>
    <row r="391" spans="1:9" x14ac:dyDescent="0.25">
      <c r="A391" s="13" t="s">
        <v>2274</v>
      </c>
      <c r="B391" s="8">
        <v>45445</v>
      </c>
      <c r="C391" s="9" t="s">
        <v>13</v>
      </c>
      <c r="D391" s="9" t="s">
        <v>23</v>
      </c>
      <c r="E391" s="10">
        <v>98.55</v>
      </c>
      <c r="F391" s="11">
        <v>39</v>
      </c>
      <c r="G391" s="11">
        <v>40</v>
      </c>
      <c r="H391" s="10">
        <v>1676.09</v>
      </c>
      <c r="I391" s="30">
        <f t="shared" si="6"/>
        <v>17.007508878741756</v>
      </c>
    </row>
    <row r="392" spans="1:9" x14ac:dyDescent="0.25">
      <c r="A392" s="13" t="s">
        <v>2358</v>
      </c>
      <c r="B392" s="8">
        <v>45232</v>
      </c>
      <c r="C392" s="9" t="s">
        <v>13</v>
      </c>
      <c r="D392" s="9" t="s">
        <v>23</v>
      </c>
      <c r="E392" s="10">
        <v>1269.0999999999999</v>
      </c>
      <c r="F392" s="11">
        <v>17</v>
      </c>
      <c r="G392" s="11">
        <v>46</v>
      </c>
      <c r="H392" s="10">
        <v>1446.86</v>
      </c>
      <c r="I392" s="30">
        <f t="shared" si="6"/>
        <v>1.1400677645575605</v>
      </c>
    </row>
    <row r="393" spans="1:9" x14ac:dyDescent="0.25">
      <c r="A393" s="13" t="s">
        <v>2432</v>
      </c>
      <c r="B393" s="8">
        <v>45418</v>
      </c>
      <c r="C393" s="9" t="s">
        <v>13</v>
      </c>
      <c r="D393" s="9" t="s">
        <v>23</v>
      </c>
      <c r="E393" s="10">
        <v>86.82</v>
      </c>
      <c r="F393" s="11">
        <v>21</v>
      </c>
      <c r="G393" s="11">
        <v>40</v>
      </c>
      <c r="H393" s="10">
        <v>1262.95</v>
      </c>
      <c r="I393" s="30">
        <f t="shared" si="6"/>
        <v>14.546763418567153</v>
      </c>
    </row>
    <row r="394" spans="1:9" x14ac:dyDescent="0.25">
      <c r="A394" s="13" t="s">
        <v>2450</v>
      </c>
      <c r="B394" s="8">
        <v>45137</v>
      </c>
      <c r="C394" s="9" t="s">
        <v>13</v>
      </c>
      <c r="D394" s="9" t="s">
        <v>23</v>
      </c>
      <c r="E394" s="10">
        <v>1489.18</v>
      </c>
      <c r="F394" s="11">
        <v>35</v>
      </c>
      <c r="G394" s="11">
        <v>49</v>
      </c>
      <c r="H394" s="10">
        <v>1487.12</v>
      </c>
      <c r="I394" s="30">
        <f t="shared" si="6"/>
        <v>0.99861668837883921</v>
      </c>
    </row>
    <row r="395" spans="1:9" x14ac:dyDescent="0.25">
      <c r="A395" s="13" t="s">
        <v>2624</v>
      </c>
      <c r="B395" s="8">
        <v>45337</v>
      </c>
      <c r="C395" s="9" t="s">
        <v>13</v>
      </c>
      <c r="D395" s="9" t="s">
        <v>23</v>
      </c>
      <c r="E395" s="10">
        <v>196.79</v>
      </c>
      <c r="F395" s="11">
        <v>23</v>
      </c>
      <c r="G395" s="11">
        <v>6</v>
      </c>
      <c r="H395" s="10">
        <v>283.89</v>
      </c>
      <c r="I395" s="30">
        <f t="shared" si="6"/>
        <v>1.4426037908430307</v>
      </c>
    </row>
    <row r="396" spans="1:9" x14ac:dyDescent="0.25">
      <c r="A396" s="13" t="s">
        <v>2765</v>
      </c>
      <c r="B396" s="8">
        <v>45339</v>
      </c>
      <c r="C396" s="9" t="s">
        <v>13</v>
      </c>
      <c r="D396" s="9" t="s">
        <v>23</v>
      </c>
      <c r="E396" s="10">
        <v>424.26</v>
      </c>
      <c r="F396" s="11">
        <v>25</v>
      </c>
      <c r="G396" s="11">
        <v>46</v>
      </c>
      <c r="H396" s="10">
        <v>1493.42</v>
      </c>
      <c r="I396" s="30">
        <f t="shared" si="6"/>
        <v>3.5200584547211617</v>
      </c>
    </row>
    <row r="397" spans="1:9" x14ac:dyDescent="0.25">
      <c r="A397" s="13" t="s">
        <v>2767</v>
      </c>
      <c r="B397" s="8">
        <v>45505</v>
      </c>
      <c r="C397" s="9" t="s">
        <v>13</v>
      </c>
      <c r="D397" s="9" t="s">
        <v>23</v>
      </c>
      <c r="E397" s="10">
        <v>2649.76</v>
      </c>
      <c r="F397" s="11">
        <v>5</v>
      </c>
      <c r="G397" s="11">
        <v>46</v>
      </c>
      <c r="H397" s="10">
        <v>1525.49</v>
      </c>
      <c r="I397" s="30">
        <f t="shared" si="6"/>
        <v>0.57570874343336753</v>
      </c>
    </row>
    <row r="398" spans="1:9" x14ac:dyDescent="0.25">
      <c r="A398" s="13" t="s">
        <v>2832</v>
      </c>
      <c r="B398" s="8">
        <v>44964</v>
      </c>
      <c r="C398" s="9" t="s">
        <v>13</v>
      </c>
      <c r="D398" s="9" t="s">
        <v>23</v>
      </c>
      <c r="E398" s="10">
        <v>2235.8000000000002</v>
      </c>
      <c r="F398" s="11">
        <v>6</v>
      </c>
      <c r="G398" s="11">
        <v>46</v>
      </c>
      <c r="H398" s="10">
        <v>1206.79</v>
      </c>
      <c r="I398" s="30">
        <f t="shared" si="6"/>
        <v>0.5397575811789963</v>
      </c>
    </row>
    <row r="399" spans="1:9" x14ac:dyDescent="0.25">
      <c r="A399" s="13" t="s">
        <v>2924</v>
      </c>
      <c r="B399" s="8">
        <v>45248</v>
      </c>
      <c r="C399" s="9" t="s">
        <v>13</v>
      </c>
      <c r="D399" s="9" t="s">
        <v>23</v>
      </c>
      <c r="E399" s="10">
        <v>299.52999999999997</v>
      </c>
      <c r="F399" s="11">
        <v>32</v>
      </c>
      <c r="G399" s="11">
        <v>30</v>
      </c>
      <c r="H399" s="10">
        <v>1343.87</v>
      </c>
      <c r="I399" s="30">
        <f t="shared" si="6"/>
        <v>4.486595666544253</v>
      </c>
    </row>
    <row r="400" spans="1:9" x14ac:dyDescent="0.25">
      <c r="A400" s="13" t="s">
        <v>2998</v>
      </c>
      <c r="B400" s="8">
        <v>44981</v>
      </c>
      <c r="C400" s="9" t="s">
        <v>13</v>
      </c>
      <c r="D400" s="9" t="s">
        <v>23</v>
      </c>
      <c r="E400" s="10">
        <v>1458.88</v>
      </c>
      <c r="F400" s="11">
        <v>49</v>
      </c>
      <c r="G400" s="11">
        <v>30</v>
      </c>
      <c r="H400" s="10">
        <v>1205.33</v>
      </c>
      <c r="I400" s="30">
        <f t="shared" si="6"/>
        <v>0.82620229216933527</v>
      </c>
    </row>
    <row r="401" spans="1:9" x14ac:dyDescent="0.25">
      <c r="A401" s="13" t="s">
        <v>3002</v>
      </c>
      <c r="B401" s="8">
        <v>45159</v>
      </c>
      <c r="C401" s="9" t="s">
        <v>13</v>
      </c>
      <c r="D401" s="9" t="s">
        <v>23</v>
      </c>
      <c r="E401" s="10">
        <v>3242.14</v>
      </c>
      <c r="F401" s="11">
        <v>39</v>
      </c>
      <c r="G401" s="11">
        <v>2</v>
      </c>
      <c r="H401" s="10">
        <v>1775.74</v>
      </c>
      <c r="I401" s="30">
        <f t="shared" si="6"/>
        <v>0.54770614470689116</v>
      </c>
    </row>
    <row r="402" spans="1:9" x14ac:dyDescent="0.25">
      <c r="A402" s="13" t="s">
        <v>3020</v>
      </c>
      <c r="B402" s="8">
        <v>45158</v>
      </c>
      <c r="C402" s="9" t="s">
        <v>13</v>
      </c>
      <c r="D402" s="9" t="s">
        <v>23</v>
      </c>
      <c r="E402" s="10">
        <v>825.22</v>
      </c>
      <c r="F402" s="11">
        <v>14</v>
      </c>
      <c r="G402" s="11">
        <v>1</v>
      </c>
      <c r="H402" s="10">
        <v>1037.29</v>
      </c>
      <c r="I402" s="30">
        <f t="shared" si="6"/>
        <v>1.2569860158503185</v>
      </c>
    </row>
    <row r="403" spans="1:9" x14ac:dyDescent="0.25">
      <c r="A403" s="13" t="s">
        <v>3056</v>
      </c>
      <c r="B403" s="8">
        <v>45107</v>
      </c>
      <c r="C403" s="9" t="s">
        <v>13</v>
      </c>
      <c r="D403" s="9" t="s">
        <v>23</v>
      </c>
      <c r="E403" s="10">
        <v>899.21</v>
      </c>
      <c r="F403" s="11">
        <v>34</v>
      </c>
      <c r="G403" s="11">
        <v>37</v>
      </c>
      <c r="H403" s="10">
        <v>1805.73</v>
      </c>
      <c r="I403" s="30">
        <f t="shared" si="6"/>
        <v>2.008129357992015</v>
      </c>
    </row>
    <row r="404" spans="1:9" x14ac:dyDescent="0.25">
      <c r="A404" s="13" t="s">
        <v>3082</v>
      </c>
      <c r="B404" s="8">
        <v>45128</v>
      </c>
      <c r="C404" s="9" t="s">
        <v>13</v>
      </c>
      <c r="D404" s="9" t="s">
        <v>23</v>
      </c>
      <c r="E404" s="10">
        <v>3444.45</v>
      </c>
      <c r="F404" s="11">
        <v>4</v>
      </c>
      <c r="G404" s="11">
        <v>13</v>
      </c>
      <c r="H404" s="10">
        <v>1816.62</v>
      </c>
      <c r="I404" s="30">
        <f t="shared" si="6"/>
        <v>0.52740495579845836</v>
      </c>
    </row>
    <row r="405" spans="1:9" x14ac:dyDescent="0.25">
      <c r="A405" s="13" t="s">
        <v>3114</v>
      </c>
      <c r="B405" s="8">
        <v>45007</v>
      </c>
      <c r="C405" s="9" t="s">
        <v>13</v>
      </c>
      <c r="D405" s="9" t="s">
        <v>23</v>
      </c>
      <c r="E405" s="10">
        <v>156.09</v>
      </c>
      <c r="F405" s="11">
        <v>10</v>
      </c>
      <c r="G405" s="11">
        <v>30</v>
      </c>
      <c r="H405" s="10">
        <v>1580.47</v>
      </c>
      <c r="I405" s="30">
        <f t="shared" si="6"/>
        <v>10.125376385418669</v>
      </c>
    </row>
    <row r="406" spans="1:9" x14ac:dyDescent="0.25">
      <c r="A406" s="13" t="s">
        <v>3232</v>
      </c>
      <c r="B406" s="8">
        <v>45188</v>
      </c>
      <c r="C406" s="9" t="s">
        <v>13</v>
      </c>
      <c r="D406" s="9" t="s">
        <v>23</v>
      </c>
      <c r="E406" s="10">
        <v>1065.6600000000001</v>
      </c>
      <c r="F406" s="11">
        <v>6</v>
      </c>
      <c r="G406" s="11">
        <v>38</v>
      </c>
      <c r="H406" s="10">
        <v>923.18</v>
      </c>
      <c r="I406" s="30">
        <f t="shared" si="6"/>
        <v>0.86629881951091336</v>
      </c>
    </row>
    <row r="407" spans="1:9" x14ac:dyDescent="0.25">
      <c r="A407" s="13" t="s">
        <v>3233</v>
      </c>
      <c r="B407" s="8">
        <v>45280</v>
      </c>
      <c r="C407" s="9" t="s">
        <v>13</v>
      </c>
      <c r="D407" s="9" t="s">
        <v>23</v>
      </c>
      <c r="E407" s="10">
        <v>1800.61</v>
      </c>
      <c r="F407" s="11">
        <v>22</v>
      </c>
      <c r="G407" s="11">
        <v>7</v>
      </c>
      <c r="H407" s="10">
        <v>1503.79</v>
      </c>
      <c r="I407" s="30">
        <f t="shared" si="6"/>
        <v>0.83515586384614104</v>
      </c>
    </row>
    <row r="408" spans="1:9" x14ac:dyDescent="0.25">
      <c r="A408" s="13" t="s">
        <v>3375</v>
      </c>
      <c r="B408" s="8">
        <v>45239</v>
      </c>
      <c r="C408" s="9" t="s">
        <v>13</v>
      </c>
      <c r="D408" s="9" t="s">
        <v>23</v>
      </c>
      <c r="E408" s="10">
        <v>332.56</v>
      </c>
      <c r="F408" s="11">
        <v>22</v>
      </c>
      <c r="G408" s="11">
        <v>14</v>
      </c>
      <c r="H408" s="10">
        <v>1456.73</v>
      </c>
      <c r="I408" s="30">
        <f t="shared" si="6"/>
        <v>4.3803524176088526</v>
      </c>
    </row>
    <row r="409" spans="1:9" x14ac:dyDescent="0.25">
      <c r="A409" s="13" t="s">
        <v>3491</v>
      </c>
      <c r="B409" s="8">
        <v>45257</v>
      </c>
      <c r="C409" s="9" t="s">
        <v>13</v>
      </c>
      <c r="D409" s="9" t="s">
        <v>23</v>
      </c>
      <c r="E409" s="10">
        <v>512.15</v>
      </c>
      <c r="F409" s="11">
        <v>21</v>
      </c>
      <c r="G409" s="11">
        <v>38</v>
      </c>
      <c r="H409" s="10">
        <v>818.05</v>
      </c>
      <c r="I409" s="30">
        <f t="shared" si="6"/>
        <v>1.5972859513814313</v>
      </c>
    </row>
    <row r="410" spans="1:9" x14ac:dyDescent="0.25">
      <c r="A410" s="13" t="s">
        <v>3557</v>
      </c>
      <c r="B410" s="8">
        <v>45031</v>
      </c>
      <c r="C410" s="9" t="s">
        <v>13</v>
      </c>
      <c r="D410" s="9" t="s">
        <v>23</v>
      </c>
      <c r="E410" s="10">
        <v>774.21</v>
      </c>
      <c r="F410" s="11">
        <v>43</v>
      </c>
      <c r="G410" s="11">
        <v>31</v>
      </c>
      <c r="H410" s="10">
        <v>1413.43</v>
      </c>
      <c r="I410" s="30">
        <f t="shared" si="6"/>
        <v>1.8256416217822038</v>
      </c>
    </row>
    <row r="411" spans="1:9" x14ac:dyDescent="0.25">
      <c r="A411" s="13" t="s">
        <v>3567</v>
      </c>
      <c r="B411" s="8">
        <v>45266</v>
      </c>
      <c r="C411" s="9" t="s">
        <v>13</v>
      </c>
      <c r="D411" s="9" t="s">
        <v>23</v>
      </c>
      <c r="E411" s="10">
        <v>836.47</v>
      </c>
      <c r="F411" s="11">
        <v>12</v>
      </c>
      <c r="G411" s="11">
        <v>9</v>
      </c>
      <c r="H411" s="10">
        <v>1152.23</v>
      </c>
      <c r="I411" s="30">
        <f t="shared" si="6"/>
        <v>1.3774911234114793</v>
      </c>
    </row>
    <row r="412" spans="1:9" x14ac:dyDescent="0.25">
      <c r="A412" s="13" t="s">
        <v>3925</v>
      </c>
      <c r="B412" s="8">
        <v>45043</v>
      </c>
      <c r="C412" s="9" t="s">
        <v>13</v>
      </c>
      <c r="D412" s="9" t="s">
        <v>23</v>
      </c>
      <c r="E412" s="10">
        <v>1389.66</v>
      </c>
      <c r="F412" s="11">
        <v>48</v>
      </c>
      <c r="G412" s="11">
        <v>8</v>
      </c>
      <c r="H412" s="10">
        <v>883.5</v>
      </c>
      <c r="I412" s="30">
        <f t="shared" si="6"/>
        <v>0.6357670221493027</v>
      </c>
    </row>
    <row r="413" spans="1:9" x14ac:dyDescent="0.25">
      <c r="A413" s="13" t="s">
        <v>3592</v>
      </c>
      <c r="B413" s="8">
        <v>45371</v>
      </c>
      <c r="C413" s="9" t="s">
        <v>13</v>
      </c>
      <c r="D413" s="9" t="s">
        <v>23</v>
      </c>
      <c r="E413" s="10">
        <v>1807.04</v>
      </c>
      <c r="F413" s="11">
        <v>39</v>
      </c>
      <c r="G413" s="11">
        <v>17</v>
      </c>
      <c r="H413" s="10">
        <v>1515.32</v>
      </c>
      <c r="I413" s="30">
        <f t="shared" si="6"/>
        <v>0.83856472463254828</v>
      </c>
    </row>
    <row r="414" spans="1:9" x14ac:dyDescent="0.25">
      <c r="A414" s="13" t="s">
        <v>3926</v>
      </c>
      <c r="B414" s="8">
        <v>45208</v>
      </c>
      <c r="C414" s="9" t="s">
        <v>13</v>
      </c>
      <c r="D414" s="9" t="s">
        <v>23</v>
      </c>
      <c r="E414" s="10">
        <v>1315.74</v>
      </c>
      <c r="F414" s="11">
        <v>25</v>
      </c>
      <c r="G414" s="11">
        <v>16</v>
      </c>
      <c r="H414" s="10">
        <v>1915.54</v>
      </c>
      <c r="I414" s="30">
        <f t="shared" si="6"/>
        <v>1.455865140529284</v>
      </c>
    </row>
    <row r="415" spans="1:9" x14ac:dyDescent="0.25">
      <c r="A415" s="13" t="s">
        <v>3697</v>
      </c>
      <c r="B415" s="8">
        <v>45451</v>
      </c>
      <c r="C415" s="9" t="s">
        <v>13</v>
      </c>
      <c r="D415" s="9" t="s">
        <v>23</v>
      </c>
      <c r="E415" s="10">
        <v>1390.74</v>
      </c>
      <c r="F415" s="11">
        <v>11</v>
      </c>
      <c r="G415" s="11">
        <v>32</v>
      </c>
      <c r="H415" s="10">
        <v>1100.6600000000001</v>
      </c>
      <c r="I415" s="30">
        <f t="shared" si="6"/>
        <v>0.79142039489768046</v>
      </c>
    </row>
    <row r="416" spans="1:9" x14ac:dyDescent="0.25">
      <c r="A416" s="13" t="s">
        <v>3699</v>
      </c>
      <c r="B416" s="8">
        <v>45397</v>
      </c>
      <c r="C416" s="9" t="s">
        <v>13</v>
      </c>
      <c r="D416" s="9" t="s">
        <v>23</v>
      </c>
      <c r="E416" s="10">
        <v>1316.36</v>
      </c>
      <c r="F416" s="11">
        <v>43</v>
      </c>
      <c r="G416" s="11">
        <v>20</v>
      </c>
      <c r="H416" s="10">
        <v>828.51</v>
      </c>
      <c r="I416" s="30">
        <f t="shared" si="6"/>
        <v>0.62939469446048202</v>
      </c>
    </row>
    <row r="417" spans="1:9" x14ac:dyDescent="0.25">
      <c r="A417" s="13" t="s">
        <v>3700</v>
      </c>
      <c r="B417" s="8">
        <v>45605</v>
      </c>
      <c r="C417" s="9" t="s">
        <v>13</v>
      </c>
      <c r="D417" s="9" t="s">
        <v>23</v>
      </c>
      <c r="E417" s="10">
        <v>3040.66</v>
      </c>
      <c r="F417" s="11">
        <v>34</v>
      </c>
      <c r="G417" s="11">
        <v>40</v>
      </c>
      <c r="H417" s="10">
        <v>1820.27</v>
      </c>
      <c r="I417" s="30">
        <f t="shared" si="6"/>
        <v>0.59864305775719751</v>
      </c>
    </row>
    <row r="418" spans="1:9" x14ac:dyDescent="0.25">
      <c r="A418" s="13" t="s">
        <v>3761</v>
      </c>
      <c r="B418" s="8">
        <v>44991</v>
      </c>
      <c r="C418" s="9" t="s">
        <v>13</v>
      </c>
      <c r="D418" s="9" t="s">
        <v>23</v>
      </c>
      <c r="E418" s="10">
        <v>1964.34</v>
      </c>
      <c r="F418" s="11">
        <v>44</v>
      </c>
      <c r="G418" s="11">
        <v>1</v>
      </c>
      <c r="H418" s="10">
        <v>1236.54</v>
      </c>
      <c r="I418" s="30">
        <f t="shared" si="6"/>
        <v>0.62949387580561411</v>
      </c>
    </row>
    <row r="419" spans="1:9" x14ac:dyDescent="0.25">
      <c r="A419" s="13" t="s">
        <v>3781</v>
      </c>
      <c r="B419" s="8">
        <v>45215</v>
      </c>
      <c r="C419" s="9" t="s">
        <v>13</v>
      </c>
      <c r="D419" s="9" t="s">
        <v>23</v>
      </c>
      <c r="E419" s="10">
        <v>101.94</v>
      </c>
      <c r="F419" s="11">
        <v>8</v>
      </c>
      <c r="G419" s="11">
        <v>31</v>
      </c>
      <c r="H419" s="10">
        <v>1933.01</v>
      </c>
      <c r="I419" s="30">
        <f t="shared" si="6"/>
        <v>18.962232685893664</v>
      </c>
    </row>
    <row r="420" spans="1:9" x14ac:dyDescent="0.25">
      <c r="A420" s="13" t="s">
        <v>3799</v>
      </c>
      <c r="B420" s="8">
        <v>45444</v>
      </c>
      <c r="C420" s="9" t="s">
        <v>13</v>
      </c>
      <c r="D420" s="9" t="s">
        <v>23</v>
      </c>
      <c r="E420" s="10">
        <v>2460.02</v>
      </c>
      <c r="F420" s="11">
        <v>38</v>
      </c>
      <c r="G420" s="11">
        <v>18</v>
      </c>
      <c r="H420" s="10">
        <v>1863.97</v>
      </c>
      <c r="I420" s="30">
        <f t="shared" si="6"/>
        <v>0.75770522190876499</v>
      </c>
    </row>
    <row r="421" spans="1:9" x14ac:dyDescent="0.25">
      <c r="A421" s="13" t="s">
        <v>3817</v>
      </c>
      <c r="B421" s="8">
        <v>44905</v>
      </c>
      <c r="C421" s="9" t="s">
        <v>13</v>
      </c>
      <c r="D421" s="9" t="s">
        <v>23</v>
      </c>
      <c r="E421" s="10">
        <v>191.23</v>
      </c>
      <c r="F421" s="11">
        <v>12</v>
      </c>
      <c r="G421" s="11">
        <v>9</v>
      </c>
      <c r="H421" s="10">
        <v>985.59</v>
      </c>
      <c r="I421" s="30">
        <f t="shared" si="6"/>
        <v>5.1539507399466613</v>
      </c>
    </row>
    <row r="422" spans="1:9" x14ac:dyDescent="0.25">
      <c r="A422" s="13" t="s">
        <v>3829</v>
      </c>
      <c r="B422" s="8">
        <v>45252</v>
      </c>
      <c r="C422" s="9" t="s">
        <v>13</v>
      </c>
      <c r="D422" s="9" t="s">
        <v>23</v>
      </c>
      <c r="E422" s="10">
        <v>987.98</v>
      </c>
      <c r="F422" s="11">
        <v>29</v>
      </c>
      <c r="G422" s="11">
        <v>32</v>
      </c>
      <c r="H422" s="10">
        <v>1952.37</v>
      </c>
      <c r="I422" s="30">
        <f t="shared" si="6"/>
        <v>1.9761229984412638</v>
      </c>
    </row>
    <row r="423" spans="1:9" x14ac:dyDescent="0.25">
      <c r="A423" s="13" t="s">
        <v>3831</v>
      </c>
      <c r="B423" s="8">
        <v>45316</v>
      </c>
      <c r="C423" s="9" t="s">
        <v>13</v>
      </c>
      <c r="D423" s="9" t="s">
        <v>23</v>
      </c>
      <c r="E423" s="10">
        <v>1066.51</v>
      </c>
      <c r="F423" s="11">
        <v>5</v>
      </c>
      <c r="G423" s="11">
        <v>12</v>
      </c>
      <c r="H423" s="10">
        <v>1007.7</v>
      </c>
      <c r="I423" s="30">
        <f t="shared" si="6"/>
        <v>0.94485752594912387</v>
      </c>
    </row>
    <row r="424" spans="1:9" x14ac:dyDescent="0.25">
      <c r="A424" s="13" t="s">
        <v>80</v>
      </c>
      <c r="B424" s="8">
        <v>45126</v>
      </c>
      <c r="C424" s="9" t="s">
        <v>9</v>
      </c>
      <c r="D424" s="9" t="s">
        <v>23</v>
      </c>
      <c r="E424" s="10">
        <v>3430.86</v>
      </c>
      <c r="F424" s="11">
        <v>24</v>
      </c>
      <c r="G424" s="11">
        <v>11</v>
      </c>
      <c r="H424" s="10">
        <v>1885.85</v>
      </c>
      <c r="I424" s="30">
        <f t="shared" si="6"/>
        <v>0.54967267682155485</v>
      </c>
    </row>
    <row r="425" spans="1:9" x14ac:dyDescent="0.25">
      <c r="A425" s="13" t="s">
        <v>165</v>
      </c>
      <c r="B425" s="8">
        <v>45497</v>
      </c>
      <c r="C425" s="9" t="s">
        <v>9</v>
      </c>
      <c r="D425" s="9" t="s">
        <v>23</v>
      </c>
      <c r="E425" s="10">
        <v>2573.5500000000002</v>
      </c>
      <c r="F425" s="11">
        <v>48</v>
      </c>
      <c r="G425" s="11">
        <v>36</v>
      </c>
      <c r="H425" s="10">
        <v>1707.54</v>
      </c>
      <c r="I425" s="30">
        <f t="shared" si="6"/>
        <v>0.66349594917526367</v>
      </c>
    </row>
    <row r="426" spans="1:9" x14ac:dyDescent="0.25">
      <c r="A426" s="13" t="s">
        <v>276</v>
      </c>
      <c r="B426" s="8">
        <v>45522</v>
      </c>
      <c r="C426" s="9" t="s">
        <v>9</v>
      </c>
      <c r="D426" s="9" t="s">
        <v>23</v>
      </c>
      <c r="E426" s="10">
        <v>118.07</v>
      </c>
      <c r="F426" s="11">
        <v>34</v>
      </c>
      <c r="G426" s="11">
        <v>35</v>
      </c>
      <c r="H426" s="10">
        <v>1266.5899999999999</v>
      </c>
      <c r="I426" s="30">
        <f t="shared" si="6"/>
        <v>10.727449817904633</v>
      </c>
    </row>
    <row r="427" spans="1:9" x14ac:dyDescent="0.25">
      <c r="A427" s="13" t="s">
        <v>301</v>
      </c>
      <c r="B427" s="8">
        <v>45547</v>
      </c>
      <c r="C427" s="9" t="s">
        <v>9</v>
      </c>
      <c r="D427" s="9" t="s">
        <v>23</v>
      </c>
      <c r="E427" s="10">
        <v>1878.24</v>
      </c>
      <c r="F427" s="11">
        <v>20</v>
      </c>
      <c r="G427" s="11">
        <v>36</v>
      </c>
      <c r="H427" s="10">
        <v>1653.07</v>
      </c>
      <c r="I427" s="30">
        <f t="shared" si="6"/>
        <v>0.88011649203509668</v>
      </c>
    </row>
    <row r="428" spans="1:9" x14ac:dyDescent="0.25">
      <c r="A428" s="13" t="s">
        <v>335</v>
      </c>
      <c r="B428" s="8">
        <v>45229</v>
      </c>
      <c r="C428" s="9" t="s">
        <v>9</v>
      </c>
      <c r="D428" s="9" t="s">
        <v>23</v>
      </c>
      <c r="E428" s="10">
        <v>605.21</v>
      </c>
      <c r="F428" s="11">
        <v>46</v>
      </c>
      <c r="G428" s="11">
        <v>2</v>
      </c>
      <c r="H428" s="10">
        <v>1626.74</v>
      </c>
      <c r="I428" s="30">
        <f t="shared" si="6"/>
        <v>2.6878934584689609</v>
      </c>
    </row>
    <row r="429" spans="1:9" x14ac:dyDescent="0.25">
      <c r="A429" s="13" t="s">
        <v>353</v>
      </c>
      <c r="B429" s="8">
        <v>45053</v>
      </c>
      <c r="C429" s="9" t="s">
        <v>9</v>
      </c>
      <c r="D429" s="9" t="s">
        <v>23</v>
      </c>
      <c r="E429" s="10">
        <v>599.64</v>
      </c>
      <c r="F429" s="11">
        <v>23</v>
      </c>
      <c r="G429" s="11">
        <v>29</v>
      </c>
      <c r="H429" s="10">
        <v>1250.29</v>
      </c>
      <c r="I429" s="30">
        <f t="shared" si="6"/>
        <v>2.0850677072910413</v>
      </c>
    </row>
    <row r="430" spans="1:9" x14ac:dyDescent="0.25">
      <c r="A430" s="13" t="s">
        <v>381</v>
      </c>
      <c r="B430" s="8">
        <v>45384</v>
      </c>
      <c r="C430" s="9" t="s">
        <v>9</v>
      </c>
      <c r="D430" s="9" t="s">
        <v>23</v>
      </c>
      <c r="E430" s="10">
        <v>213.54</v>
      </c>
      <c r="F430" s="11">
        <v>8</v>
      </c>
      <c r="G430" s="11">
        <v>46</v>
      </c>
      <c r="H430" s="10">
        <v>1519.28</v>
      </c>
      <c r="I430" s="30">
        <f t="shared" si="6"/>
        <v>7.1147326027910465</v>
      </c>
    </row>
    <row r="431" spans="1:9" x14ac:dyDescent="0.25">
      <c r="A431" s="13" t="s">
        <v>472</v>
      </c>
      <c r="B431" s="8">
        <v>45075</v>
      </c>
      <c r="C431" s="9" t="s">
        <v>9</v>
      </c>
      <c r="D431" s="9" t="s">
        <v>23</v>
      </c>
      <c r="E431" s="10">
        <v>417.48</v>
      </c>
      <c r="F431" s="11">
        <v>1</v>
      </c>
      <c r="G431" s="11">
        <v>11</v>
      </c>
      <c r="H431" s="10">
        <v>1447.27</v>
      </c>
      <c r="I431" s="30">
        <f t="shared" si="6"/>
        <v>3.4666810386126281</v>
      </c>
    </row>
    <row r="432" spans="1:9" x14ac:dyDescent="0.25">
      <c r="A432" s="13" t="s">
        <v>476</v>
      </c>
      <c r="B432" s="8">
        <v>45539</v>
      </c>
      <c r="C432" s="9" t="s">
        <v>9</v>
      </c>
      <c r="D432" s="9" t="s">
        <v>23</v>
      </c>
      <c r="E432" s="10">
        <v>242.92</v>
      </c>
      <c r="F432" s="11">
        <v>49</v>
      </c>
      <c r="G432" s="11">
        <v>6</v>
      </c>
      <c r="H432" s="10">
        <v>1099.3800000000001</v>
      </c>
      <c r="I432" s="30">
        <f t="shared" si="6"/>
        <v>4.5256874691256384</v>
      </c>
    </row>
    <row r="433" spans="1:9" x14ac:dyDescent="0.25">
      <c r="A433" s="13" t="s">
        <v>503</v>
      </c>
      <c r="B433" s="8">
        <v>45475</v>
      </c>
      <c r="C433" s="9" t="s">
        <v>9</v>
      </c>
      <c r="D433" s="9" t="s">
        <v>23</v>
      </c>
      <c r="E433" s="10">
        <v>1847.34</v>
      </c>
      <c r="F433" s="11">
        <v>49</v>
      </c>
      <c r="G433" s="11">
        <v>44</v>
      </c>
      <c r="H433" s="10">
        <v>1068.56</v>
      </c>
      <c r="I433" s="30">
        <f t="shared" si="6"/>
        <v>0.57843169097188385</v>
      </c>
    </row>
    <row r="434" spans="1:9" x14ac:dyDescent="0.25">
      <c r="A434" s="13" t="s">
        <v>3927</v>
      </c>
      <c r="B434" s="8">
        <v>45518</v>
      </c>
      <c r="C434" s="9" t="s">
        <v>9</v>
      </c>
      <c r="D434" s="9" t="s">
        <v>23</v>
      </c>
      <c r="E434" s="10">
        <v>1290.3599999999999</v>
      </c>
      <c r="F434" s="11">
        <v>50</v>
      </c>
      <c r="G434" s="11">
        <v>17</v>
      </c>
      <c r="H434" s="10">
        <v>1855.82</v>
      </c>
      <c r="I434" s="30">
        <f t="shared" si="6"/>
        <v>1.438218791655042</v>
      </c>
    </row>
    <row r="435" spans="1:9" x14ac:dyDescent="0.25">
      <c r="A435" s="13" t="s">
        <v>573</v>
      </c>
      <c r="B435" s="8">
        <v>44888</v>
      </c>
      <c r="C435" s="9" t="s">
        <v>9</v>
      </c>
      <c r="D435" s="9" t="s">
        <v>23</v>
      </c>
      <c r="E435" s="10">
        <v>238.89</v>
      </c>
      <c r="F435" s="11">
        <v>5</v>
      </c>
      <c r="G435" s="11">
        <v>46</v>
      </c>
      <c r="H435" s="10">
        <v>669.05</v>
      </c>
      <c r="I435" s="30">
        <f t="shared" si="6"/>
        <v>2.8006613922725943</v>
      </c>
    </row>
    <row r="436" spans="1:9" x14ac:dyDescent="0.25">
      <c r="A436" s="13" t="s">
        <v>702</v>
      </c>
      <c r="B436" s="8">
        <v>45572</v>
      </c>
      <c r="C436" s="9" t="s">
        <v>9</v>
      </c>
      <c r="D436" s="9" t="s">
        <v>23</v>
      </c>
      <c r="E436" s="10">
        <v>2534.15</v>
      </c>
      <c r="F436" s="11">
        <v>48</v>
      </c>
      <c r="G436" s="11">
        <v>14</v>
      </c>
      <c r="H436" s="10">
        <v>1945.75</v>
      </c>
      <c r="I436" s="30">
        <f t="shared" si="6"/>
        <v>0.76781169228340862</v>
      </c>
    </row>
    <row r="437" spans="1:9" x14ac:dyDescent="0.25">
      <c r="A437" s="13" t="s">
        <v>745</v>
      </c>
      <c r="B437" s="8">
        <v>45347</v>
      </c>
      <c r="C437" s="9" t="s">
        <v>9</v>
      </c>
      <c r="D437" s="9" t="s">
        <v>23</v>
      </c>
      <c r="E437" s="10">
        <v>849.83</v>
      </c>
      <c r="F437" s="11">
        <v>31</v>
      </c>
      <c r="G437" s="11">
        <v>41</v>
      </c>
      <c r="H437" s="10">
        <v>1857.13</v>
      </c>
      <c r="I437" s="30">
        <f t="shared" si="6"/>
        <v>2.1852958827059528</v>
      </c>
    </row>
    <row r="438" spans="1:9" x14ac:dyDescent="0.25">
      <c r="A438" s="13" t="s">
        <v>756</v>
      </c>
      <c r="B438" s="8">
        <v>45444</v>
      </c>
      <c r="C438" s="9" t="s">
        <v>9</v>
      </c>
      <c r="D438" s="9" t="s">
        <v>23</v>
      </c>
      <c r="E438" s="10">
        <v>1786.2</v>
      </c>
      <c r="F438" s="11">
        <v>11</v>
      </c>
      <c r="G438" s="11">
        <v>45</v>
      </c>
      <c r="H438" s="10">
        <v>1425.69</v>
      </c>
      <c r="I438" s="30">
        <f t="shared" si="6"/>
        <v>0.79816929795095737</v>
      </c>
    </row>
    <row r="439" spans="1:9" x14ac:dyDescent="0.25">
      <c r="A439" s="13" t="s">
        <v>3929</v>
      </c>
      <c r="B439" s="8">
        <v>45424</v>
      </c>
      <c r="C439" s="9" t="s">
        <v>9</v>
      </c>
      <c r="D439" s="9" t="s">
        <v>23</v>
      </c>
      <c r="E439" s="10">
        <v>1177.3</v>
      </c>
      <c r="F439" s="11">
        <v>23</v>
      </c>
      <c r="G439" s="11">
        <v>30</v>
      </c>
      <c r="H439" s="10">
        <v>1827.85</v>
      </c>
      <c r="I439" s="30">
        <f t="shared" si="6"/>
        <v>1.5525779325575468</v>
      </c>
    </row>
    <row r="440" spans="1:9" x14ac:dyDescent="0.25">
      <c r="A440" s="13" t="s">
        <v>829</v>
      </c>
      <c r="B440" s="8">
        <v>45303</v>
      </c>
      <c r="C440" s="9" t="s">
        <v>9</v>
      </c>
      <c r="D440" s="9" t="s">
        <v>23</v>
      </c>
      <c r="E440" s="10">
        <v>1745.34</v>
      </c>
      <c r="F440" s="11">
        <v>42</v>
      </c>
      <c r="G440" s="11">
        <v>20</v>
      </c>
      <c r="H440" s="10">
        <v>1616.6</v>
      </c>
      <c r="I440" s="30">
        <f t="shared" si="6"/>
        <v>0.92623786769340066</v>
      </c>
    </row>
    <row r="441" spans="1:9" x14ac:dyDescent="0.25">
      <c r="A441" s="13" t="s">
        <v>905</v>
      </c>
      <c r="B441" s="8">
        <v>45084</v>
      </c>
      <c r="C441" s="9" t="s">
        <v>9</v>
      </c>
      <c r="D441" s="9" t="s">
        <v>23</v>
      </c>
      <c r="E441" s="10">
        <v>3812.57</v>
      </c>
      <c r="F441" s="11">
        <v>4</v>
      </c>
      <c r="G441" s="11">
        <v>23</v>
      </c>
      <c r="H441" s="10">
        <v>1965.68</v>
      </c>
      <c r="I441" s="30">
        <f t="shared" si="6"/>
        <v>0.51557873035773771</v>
      </c>
    </row>
    <row r="442" spans="1:9" x14ac:dyDescent="0.25">
      <c r="A442" s="13" t="s">
        <v>930</v>
      </c>
      <c r="B442" s="8">
        <v>45537</v>
      </c>
      <c r="C442" s="9" t="s">
        <v>9</v>
      </c>
      <c r="D442" s="9" t="s">
        <v>23</v>
      </c>
      <c r="E442" s="10">
        <v>1452.67</v>
      </c>
      <c r="F442" s="11">
        <v>39</v>
      </c>
      <c r="G442" s="11">
        <v>23</v>
      </c>
      <c r="H442" s="10">
        <v>1503.52</v>
      </c>
      <c r="I442" s="30">
        <f t="shared" si="6"/>
        <v>1.0350045089387128</v>
      </c>
    </row>
    <row r="443" spans="1:9" x14ac:dyDescent="0.25">
      <c r="A443" s="13" t="s">
        <v>937</v>
      </c>
      <c r="B443" s="8">
        <v>45348</v>
      </c>
      <c r="C443" s="9" t="s">
        <v>9</v>
      </c>
      <c r="D443" s="9" t="s">
        <v>23</v>
      </c>
      <c r="E443" s="10">
        <v>986.89</v>
      </c>
      <c r="F443" s="11">
        <v>11</v>
      </c>
      <c r="G443" s="11">
        <v>17</v>
      </c>
      <c r="H443" s="10">
        <v>1301.3699999999999</v>
      </c>
      <c r="I443" s="30">
        <f t="shared" si="6"/>
        <v>1.3186576011510907</v>
      </c>
    </row>
    <row r="444" spans="1:9" x14ac:dyDescent="0.25">
      <c r="A444" s="13" t="s">
        <v>964</v>
      </c>
      <c r="B444" s="8">
        <v>45203</v>
      </c>
      <c r="C444" s="9" t="s">
        <v>9</v>
      </c>
      <c r="D444" s="9" t="s">
        <v>23</v>
      </c>
      <c r="E444" s="10">
        <v>1437.04</v>
      </c>
      <c r="F444" s="11">
        <v>16</v>
      </c>
      <c r="G444" s="11">
        <v>29</v>
      </c>
      <c r="H444" s="10">
        <v>1648.95</v>
      </c>
      <c r="I444" s="30">
        <f t="shared" si="6"/>
        <v>1.1474628402828035</v>
      </c>
    </row>
    <row r="445" spans="1:9" x14ac:dyDescent="0.25">
      <c r="A445" s="13" t="s">
        <v>1044</v>
      </c>
      <c r="B445" s="8">
        <v>45146</v>
      </c>
      <c r="C445" s="9" t="s">
        <v>9</v>
      </c>
      <c r="D445" s="9" t="s">
        <v>23</v>
      </c>
      <c r="E445" s="10">
        <v>365.62</v>
      </c>
      <c r="F445" s="11">
        <v>38</v>
      </c>
      <c r="G445" s="11">
        <v>2</v>
      </c>
      <c r="H445" s="10">
        <v>1035.03</v>
      </c>
      <c r="I445" s="30">
        <f t="shared" si="6"/>
        <v>2.8308899950768556</v>
      </c>
    </row>
    <row r="446" spans="1:9" x14ac:dyDescent="0.25">
      <c r="A446" s="13" t="s">
        <v>1053</v>
      </c>
      <c r="B446" s="8">
        <v>45114</v>
      </c>
      <c r="C446" s="9" t="s">
        <v>9</v>
      </c>
      <c r="D446" s="9" t="s">
        <v>23</v>
      </c>
      <c r="E446" s="10">
        <v>2439.6799999999998</v>
      </c>
      <c r="F446" s="11">
        <v>38</v>
      </c>
      <c r="G446" s="11">
        <v>33</v>
      </c>
      <c r="H446" s="10">
        <v>1647.74</v>
      </c>
      <c r="I446" s="30">
        <f t="shared" si="6"/>
        <v>0.67539185466946494</v>
      </c>
    </row>
    <row r="447" spans="1:9" x14ac:dyDescent="0.25">
      <c r="A447" s="13" t="s">
        <v>3930</v>
      </c>
      <c r="B447" s="8">
        <v>44939</v>
      </c>
      <c r="C447" s="9" t="s">
        <v>9</v>
      </c>
      <c r="D447" s="9" t="s">
        <v>23</v>
      </c>
      <c r="E447" s="10">
        <v>835.14</v>
      </c>
      <c r="F447" s="11">
        <v>29</v>
      </c>
      <c r="G447" s="11">
        <v>1</v>
      </c>
      <c r="H447" s="10">
        <v>588.48</v>
      </c>
      <c r="I447" s="30">
        <f t="shared" si="6"/>
        <v>0.70464832243695674</v>
      </c>
    </row>
    <row r="448" spans="1:9" x14ac:dyDescent="0.25">
      <c r="A448" s="13" t="s">
        <v>1171</v>
      </c>
      <c r="B448" s="8">
        <v>45586</v>
      </c>
      <c r="C448" s="9" t="s">
        <v>9</v>
      </c>
      <c r="D448" s="9" t="s">
        <v>23</v>
      </c>
      <c r="E448" s="10">
        <v>1367.77</v>
      </c>
      <c r="F448" s="11">
        <v>20</v>
      </c>
      <c r="G448" s="11">
        <v>24</v>
      </c>
      <c r="H448" s="10">
        <v>740.59</v>
      </c>
      <c r="I448" s="30">
        <f t="shared" si="6"/>
        <v>0.54145799366852621</v>
      </c>
    </row>
    <row r="449" spans="1:9" x14ac:dyDescent="0.25">
      <c r="A449" s="13" t="s">
        <v>1173</v>
      </c>
      <c r="B449" s="8">
        <v>45266</v>
      </c>
      <c r="C449" s="9" t="s">
        <v>9</v>
      </c>
      <c r="D449" s="9" t="s">
        <v>23</v>
      </c>
      <c r="E449" s="10">
        <v>1060.8800000000001</v>
      </c>
      <c r="F449" s="11">
        <v>47</v>
      </c>
      <c r="G449" s="11">
        <v>17</v>
      </c>
      <c r="H449" s="10">
        <v>1789.34</v>
      </c>
      <c r="I449" s="30">
        <f t="shared" si="6"/>
        <v>1.686656360757107</v>
      </c>
    </row>
    <row r="450" spans="1:9" x14ac:dyDescent="0.25">
      <c r="A450" s="13" t="s">
        <v>1213</v>
      </c>
      <c r="B450" s="8">
        <v>45033</v>
      </c>
      <c r="C450" s="9" t="s">
        <v>9</v>
      </c>
      <c r="D450" s="9" t="s">
        <v>23</v>
      </c>
      <c r="E450" s="10">
        <v>1141.45</v>
      </c>
      <c r="F450" s="11">
        <v>17</v>
      </c>
      <c r="G450" s="11">
        <v>24</v>
      </c>
      <c r="H450" s="10">
        <v>951.58</v>
      </c>
      <c r="I450" s="30">
        <f t="shared" ref="I450:I513" si="7">H450/E450</f>
        <v>0.83365894257304307</v>
      </c>
    </row>
    <row r="451" spans="1:9" x14ac:dyDescent="0.25">
      <c r="A451" s="13" t="s">
        <v>1247</v>
      </c>
      <c r="B451" s="8">
        <v>45322</v>
      </c>
      <c r="C451" s="9" t="s">
        <v>9</v>
      </c>
      <c r="D451" s="9" t="s">
        <v>23</v>
      </c>
      <c r="E451" s="10">
        <v>1007.97</v>
      </c>
      <c r="F451" s="11">
        <v>4</v>
      </c>
      <c r="G451" s="11">
        <v>11</v>
      </c>
      <c r="H451" s="10">
        <v>1704.44</v>
      </c>
      <c r="I451" s="30">
        <f t="shared" si="7"/>
        <v>1.6909630246931953</v>
      </c>
    </row>
    <row r="452" spans="1:9" x14ac:dyDescent="0.25">
      <c r="A452" s="13" t="s">
        <v>1279</v>
      </c>
      <c r="B452" s="8">
        <v>44963</v>
      </c>
      <c r="C452" s="9" t="s">
        <v>9</v>
      </c>
      <c r="D452" s="9" t="s">
        <v>23</v>
      </c>
      <c r="E452" s="10">
        <v>1127.19</v>
      </c>
      <c r="F452" s="11">
        <v>44</v>
      </c>
      <c r="G452" s="11">
        <v>40</v>
      </c>
      <c r="H452" s="10">
        <v>1182.18</v>
      </c>
      <c r="I452" s="30">
        <f t="shared" si="7"/>
        <v>1.0487850318047534</v>
      </c>
    </row>
    <row r="453" spans="1:9" x14ac:dyDescent="0.25">
      <c r="A453" s="13" t="s">
        <v>1321</v>
      </c>
      <c r="B453" s="8">
        <v>45039</v>
      </c>
      <c r="C453" s="9" t="s">
        <v>9</v>
      </c>
      <c r="D453" s="9" t="s">
        <v>23</v>
      </c>
      <c r="E453" s="10">
        <v>583.80999999999995</v>
      </c>
      <c r="F453" s="11">
        <v>37</v>
      </c>
      <c r="G453" s="11">
        <v>40</v>
      </c>
      <c r="H453" s="10">
        <v>545.59</v>
      </c>
      <c r="I453" s="30">
        <f t="shared" si="7"/>
        <v>0.93453349548654541</v>
      </c>
    </row>
    <row r="454" spans="1:9" x14ac:dyDescent="0.25">
      <c r="A454" s="13" t="s">
        <v>1339</v>
      </c>
      <c r="B454" s="8">
        <v>45411</v>
      </c>
      <c r="C454" s="9" t="s">
        <v>9</v>
      </c>
      <c r="D454" s="9" t="s">
        <v>23</v>
      </c>
      <c r="E454" s="10">
        <v>2045.12</v>
      </c>
      <c r="F454" s="11">
        <v>15</v>
      </c>
      <c r="G454" s="11">
        <v>41</v>
      </c>
      <c r="H454" s="10">
        <v>1499.48</v>
      </c>
      <c r="I454" s="30">
        <f t="shared" si="7"/>
        <v>0.7331990298857769</v>
      </c>
    </row>
    <row r="455" spans="1:9" x14ac:dyDescent="0.25">
      <c r="A455" s="13" t="s">
        <v>1377</v>
      </c>
      <c r="B455" s="8">
        <v>45570</v>
      </c>
      <c r="C455" s="9" t="s">
        <v>9</v>
      </c>
      <c r="D455" s="9" t="s">
        <v>23</v>
      </c>
      <c r="E455" s="10">
        <v>2648.28</v>
      </c>
      <c r="F455" s="11">
        <v>20</v>
      </c>
      <c r="G455" s="11">
        <v>37</v>
      </c>
      <c r="H455" s="10">
        <v>1807.77</v>
      </c>
      <c r="I455" s="30">
        <f t="shared" si="7"/>
        <v>0.68262041778059712</v>
      </c>
    </row>
    <row r="456" spans="1:9" x14ac:dyDescent="0.25">
      <c r="A456" s="13" t="s">
        <v>1400</v>
      </c>
      <c r="B456" s="8">
        <v>45200</v>
      </c>
      <c r="C456" s="9" t="s">
        <v>9</v>
      </c>
      <c r="D456" s="9" t="s">
        <v>23</v>
      </c>
      <c r="E456" s="10">
        <v>1658.26</v>
      </c>
      <c r="F456" s="11">
        <v>32</v>
      </c>
      <c r="G456" s="11">
        <v>27</v>
      </c>
      <c r="H456" s="10">
        <v>1902.61</v>
      </c>
      <c r="I456" s="30">
        <f t="shared" si="7"/>
        <v>1.1473532497919505</v>
      </c>
    </row>
    <row r="457" spans="1:9" x14ac:dyDescent="0.25">
      <c r="A457" s="13" t="s">
        <v>1413</v>
      </c>
      <c r="B457" s="8">
        <v>45246</v>
      </c>
      <c r="C457" s="9" t="s">
        <v>9</v>
      </c>
      <c r="D457" s="9" t="s">
        <v>23</v>
      </c>
      <c r="E457" s="10">
        <v>2848.87</v>
      </c>
      <c r="F457" s="11">
        <v>21</v>
      </c>
      <c r="G457" s="11">
        <v>5</v>
      </c>
      <c r="H457" s="10">
        <v>1786.83</v>
      </c>
      <c r="I457" s="30">
        <f t="shared" si="7"/>
        <v>0.62720657664266888</v>
      </c>
    </row>
    <row r="458" spans="1:9" x14ac:dyDescent="0.25">
      <c r="A458" s="13" t="s">
        <v>1417</v>
      </c>
      <c r="B458" s="8">
        <v>45098</v>
      </c>
      <c r="C458" s="9" t="s">
        <v>9</v>
      </c>
      <c r="D458" s="9" t="s">
        <v>23</v>
      </c>
      <c r="E458" s="10">
        <v>311.81</v>
      </c>
      <c r="F458" s="11">
        <v>45</v>
      </c>
      <c r="G458" s="11">
        <v>19</v>
      </c>
      <c r="H458" s="10">
        <v>1755.81</v>
      </c>
      <c r="I458" s="30">
        <f t="shared" si="7"/>
        <v>5.6310253038709472</v>
      </c>
    </row>
    <row r="459" spans="1:9" x14ac:dyDescent="0.25">
      <c r="A459" s="13" t="s">
        <v>1431</v>
      </c>
      <c r="B459" s="8">
        <v>45090</v>
      </c>
      <c r="C459" s="9" t="s">
        <v>9</v>
      </c>
      <c r="D459" s="9" t="s">
        <v>23</v>
      </c>
      <c r="E459" s="10">
        <v>328</v>
      </c>
      <c r="F459" s="11">
        <v>3</v>
      </c>
      <c r="G459" s="11">
        <v>16</v>
      </c>
      <c r="H459" s="10">
        <v>1427.39</v>
      </c>
      <c r="I459" s="30">
        <f t="shared" si="7"/>
        <v>4.3517987804878056</v>
      </c>
    </row>
    <row r="460" spans="1:9" x14ac:dyDescent="0.25">
      <c r="A460" s="13" t="s">
        <v>1574</v>
      </c>
      <c r="B460" s="8">
        <v>45171</v>
      </c>
      <c r="C460" s="9" t="s">
        <v>9</v>
      </c>
      <c r="D460" s="9" t="s">
        <v>23</v>
      </c>
      <c r="E460" s="10">
        <v>989.27</v>
      </c>
      <c r="F460" s="11">
        <v>41</v>
      </c>
      <c r="G460" s="11">
        <v>12</v>
      </c>
      <c r="H460" s="10">
        <v>963.88</v>
      </c>
      <c r="I460" s="30">
        <f t="shared" si="7"/>
        <v>0.97433461036926217</v>
      </c>
    </row>
    <row r="461" spans="1:9" x14ac:dyDescent="0.25">
      <c r="A461" s="13" t="s">
        <v>1606</v>
      </c>
      <c r="B461" s="8">
        <v>45606</v>
      </c>
      <c r="C461" s="9" t="s">
        <v>9</v>
      </c>
      <c r="D461" s="9" t="s">
        <v>23</v>
      </c>
      <c r="E461" s="10">
        <v>111.35</v>
      </c>
      <c r="F461" s="11">
        <v>18</v>
      </c>
      <c r="G461" s="11">
        <v>2</v>
      </c>
      <c r="H461" s="10">
        <v>274.87</v>
      </c>
      <c r="I461" s="30">
        <f t="shared" si="7"/>
        <v>2.4685226762460712</v>
      </c>
    </row>
    <row r="462" spans="1:9" x14ac:dyDescent="0.25">
      <c r="A462" s="13" t="s">
        <v>1734</v>
      </c>
      <c r="B462" s="8">
        <v>45112</v>
      </c>
      <c r="C462" s="9" t="s">
        <v>9</v>
      </c>
      <c r="D462" s="9" t="s">
        <v>23</v>
      </c>
      <c r="E462" s="10">
        <v>2028.36</v>
      </c>
      <c r="F462" s="11">
        <v>25</v>
      </c>
      <c r="G462" s="11">
        <v>45</v>
      </c>
      <c r="H462" s="10">
        <v>1644.5</v>
      </c>
      <c r="I462" s="30">
        <f t="shared" si="7"/>
        <v>0.81075351515510075</v>
      </c>
    </row>
    <row r="463" spans="1:9" x14ac:dyDescent="0.25">
      <c r="A463" s="13" t="s">
        <v>1781</v>
      </c>
      <c r="B463" s="8">
        <v>45204</v>
      </c>
      <c r="C463" s="9" t="s">
        <v>9</v>
      </c>
      <c r="D463" s="9" t="s">
        <v>23</v>
      </c>
      <c r="E463" s="10">
        <v>624.83000000000004</v>
      </c>
      <c r="F463" s="11">
        <v>5</v>
      </c>
      <c r="G463" s="11">
        <v>8</v>
      </c>
      <c r="H463" s="10">
        <v>1248.74</v>
      </c>
      <c r="I463" s="30">
        <f t="shared" si="7"/>
        <v>1.9985275995070657</v>
      </c>
    </row>
    <row r="464" spans="1:9" x14ac:dyDescent="0.25">
      <c r="A464" s="13" t="s">
        <v>1818</v>
      </c>
      <c r="B464" s="8">
        <v>44910</v>
      </c>
      <c r="C464" s="9" t="s">
        <v>9</v>
      </c>
      <c r="D464" s="9" t="s">
        <v>23</v>
      </c>
      <c r="E464" s="10">
        <v>3400.26</v>
      </c>
      <c r="F464" s="11">
        <v>46</v>
      </c>
      <c r="G464" s="11">
        <v>18</v>
      </c>
      <c r="H464" s="10">
        <v>1898.77</v>
      </c>
      <c r="I464" s="30">
        <f t="shared" si="7"/>
        <v>0.55841906207172387</v>
      </c>
    </row>
    <row r="465" spans="1:9" x14ac:dyDescent="0.25">
      <c r="A465" s="13" t="s">
        <v>1893</v>
      </c>
      <c r="B465" s="8">
        <v>45236</v>
      </c>
      <c r="C465" s="9" t="s">
        <v>9</v>
      </c>
      <c r="D465" s="9" t="s">
        <v>23</v>
      </c>
      <c r="E465" s="10">
        <v>1531.62</v>
      </c>
      <c r="F465" s="11">
        <v>38</v>
      </c>
      <c r="G465" s="11">
        <v>37</v>
      </c>
      <c r="H465" s="10">
        <v>1118.18</v>
      </c>
      <c r="I465" s="30">
        <f t="shared" si="7"/>
        <v>0.73006359279716915</v>
      </c>
    </row>
    <row r="466" spans="1:9" x14ac:dyDescent="0.25">
      <c r="A466" s="13" t="s">
        <v>1902</v>
      </c>
      <c r="B466" s="8">
        <v>45002</v>
      </c>
      <c r="C466" s="9" t="s">
        <v>9</v>
      </c>
      <c r="D466" s="9" t="s">
        <v>23</v>
      </c>
      <c r="E466" s="10">
        <v>1275.29</v>
      </c>
      <c r="F466" s="11">
        <v>18</v>
      </c>
      <c r="G466" s="11">
        <v>17</v>
      </c>
      <c r="H466" s="10">
        <v>1150.6300000000001</v>
      </c>
      <c r="I466" s="30">
        <f t="shared" si="7"/>
        <v>0.90224968438551245</v>
      </c>
    </row>
    <row r="467" spans="1:9" x14ac:dyDescent="0.25">
      <c r="A467" s="13" t="s">
        <v>1915</v>
      </c>
      <c r="B467" s="8">
        <v>45529</v>
      </c>
      <c r="C467" s="9" t="s">
        <v>9</v>
      </c>
      <c r="D467" s="9" t="s">
        <v>23</v>
      </c>
      <c r="E467" s="10">
        <v>2356.7600000000002</v>
      </c>
      <c r="F467" s="11">
        <v>14</v>
      </c>
      <c r="G467" s="11">
        <v>12</v>
      </c>
      <c r="H467" s="10">
        <v>1774.69</v>
      </c>
      <c r="I467" s="30">
        <f t="shared" si="7"/>
        <v>0.75302109675995854</v>
      </c>
    </row>
    <row r="468" spans="1:9" x14ac:dyDescent="0.25">
      <c r="A468" s="13" t="s">
        <v>1931</v>
      </c>
      <c r="B468" s="8">
        <v>44922</v>
      </c>
      <c r="C468" s="9" t="s">
        <v>9</v>
      </c>
      <c r="D468" s="9" t="s">
        <v>23</v>
      </c>
      <c r="E468" s="10">
        <v>2912.6</v>
      </c>
      <c r="F468" s="11">
        <v>46</v>
      </c>
      <c r="G468" s="11">
        <v>30</v>
      </c>
      <c r="H468" s="10">
        <v>1714.83</v>
      </c>
      <c r="I468" s="30">
        <f t="shared" si="7"/>
        <v>0.58876261759252901</v>
      </c>
    </row>
    <row r="469" spans="1:9" x14ac:dyDescent="0.25">
      <c r="A469" s="13" t="s">
        <v>2228</v>
      </c>
      <c r="B469" s="8">
        <v>45076</v>
      </c>
      <c r="C469" s="9" t="s">
        <v>9</v>
      </c>
      <c r="D469" s="9" t="s">
        <v>23</v>
      </c>
      <c r="E469" s="10">
        <v>1877.93</v>
      </c>
      <c r="F469" s="11">
        <v>40</v>
      </c>
      <c r="G469" s="11">
        <v>30</v>
      </c>
      <c r="H469" s="10">
        <v>1922.79</v>
      </c>
      <c r="I469" s="30">
        <f t="shared" si="7"/>
        <v>1.0238880043452099</v>
      </c>
    </row>
    <row r="470" spans="1:9" x14ac:dyDescent="0.25">
      <c r="A470" s="13" t="s">
        <v>2326</v>
      </c>
      <c r="B470" s="8">
        <v>45204</v>
      </c>
      <c r="C470" s="9" t="s">
        <v>9</v>
      </c>
      <c r="D470" s="9" t="s">
        <v>23</v>
      </c>
      <c r="E470" s="10">
        <v>2367.4499999999998</v>
      </c>
      <c r="F470" s="11">
        <v>45</v>
      </c>
      <c r="G470" s="11">
        <v>9</v>
      </c>
      <c r="H470" s="10">
        <v>1629.08</v>
      </c>
      <c r="I470" s="30">
        <f t="shared" si="7"/>
        <v>0.68811590529895039</v>
      </c>
    </row>
    <row r="471" spans="1:9" x14ac:dyDescent="0.25">
      <c r="A471" s="13" t="s">
        <v>2353</v>
      </c>
      <c r="B471" s="8">
        <v>45433</v>
      </c>
      <c r="C471" s="9" t="s">
        <v>9</v>
      </c>
      <c r="D471" s="9" t="s">
        <v>23</v>
      </c>
      <c r="E471" s="10">
        <v>2180.67</v>
      </c>
      <c r="F471" s="11">
        <v>29</v>
      </c>
      <c r="G471" s="11">
        <v>20</v>
      </c>
      <c r="H471" s="10">
        <v>1877.56</v>
      </c>
      <c r="I471" s="30">
        <f t="shared" si="7"/>
        <v>0.86100143533868023</v>
      </c>
    </row>
    <row r="472" spans="1:9" x14ac:dyDescent="0.25">
      <c r="A472" s="13" t="s">
        <v>2425</v>
      </c>
      <c r="B472" s="8">
        <v>45225</v>
      </c>
      <c r="C472" s="9" t="s">
        <v>9</v>
      </c>
      <c r="D472" s="9" t="s">
        <v>23</v>
      </c>
      <c r="E472" s="10">
        <v>464.13</v>
      </c>
      <c r="F472" s="11">
        <v>39</v>
      </c>
      <c r="G472" s="11">
        <v>25</v>
      </c>
      <c r="H472" s="10">
        <v>256.57</v>
      </c>
      <c r="I472" s="30">
        <f t="shared" si="7"/>
        <v>0.55279770753883606</v>
      </c>
    </row>
    <row r="473" spans="1:9" x14ac:dyDescent="0.25">
      <c r="A473" s="13" t="s">
        <v>2439</v>
      </c>
      <c r="B473" s="8">
        <v>44888</v>
      </c>
      <c r="C473" s="9" t="s">
        <v>9</v>
      </c>
      <c r="D473" s="9" t="s">
        <v>23</v>
      </c>
      <c r="E473" s="10">
        <v>1424.35</v>
      </c>
      <c r="F473" s="11">
        <v>46</v>
      </c>
      <c r="G473" s="11">
        <v>38</v>
      </c>
      <c r="H473" s="10">
        <v>1596.06</v>
      </c>
      <c r="I473" s="30">
        <f t="shared" si="7"/>
        <v>1.1205532348088603</v>
      </c>
    </row>
    <row r="474" spans="1:9" x14ac:dyDescent="0.25">
      <c r="A474" s="13" t="s">
        <v>2486</v>
      </c>
      <c r="B474" s="8">
        <v>44897</v>
      </c>
      <c r="C474" s="9" t="s">
        <v>9</v>
      </c>
      <c r="D474" s="9" t="s">
        <v>23</v>
      </c>
      <c r="E474" s="10">
        <v>203.98</v>
      </c>
      <c r="F474" s="11">
        <v>42</v>
      </c>
      <c r="G474" s="11">
        <v>29</v>
      </c>
      <c r="H474" s="10">
        <v>652.29999999999995</v>
      </c>
      <c r="I474" s="30">
        <f t="shared" si="7"/>
        <v>3.1978625355427002</v>
      </c>
    </row>
    <row r="475" spans="1:9" x14ac:dyDescent="0.25">
      <c r="A475" s="13" t="s">
        <v>2657</v>
      </c>
      <c r="B475" s="8">
        <v>44938</v>
      </c>
      <c r="C475" s="9" t="s">
        <v>9</v>
      </c>
      <c r="D475" s="9" t="s">
        <v>23</v>
      </c>
      <c r="E475" s="10">
        <v>1121.78</v>
      </c>
      <c r="F475" s="11">
        <v>12</v>
      </c>
      <c r="G475" s="11">
        <v>38</v>
      </c>
      <c r="H475" s="10">
        <v>854.93</v>
      </c>
      <c r="I475" s="30">
        <f t="shared" si="7"/>
        <v>0.76211913209363691</v>
      </c>
    </row>
    <row r="476" spans="1:9" x14ac:dyDescent="0.25">
      <c r="A476" s="13" t="s">
        <v>2707</v>
      </c>
      <c r="B476" s="8">
        <v>45534</v>
      </c>
      <c r="C476" s="9" t="s">
        <v>9</v>
      </c>
      <c r="D476" s="9" t="s">
        <v>23</v>
      </c>
      <c r="E476" s="10">
        <v>1741.76</v>
      </c>
      <c r="F476" s="11">
        <v>13</v>
      </c>
      <c r="G476" s="11">
        <v>4</v>
      </c>
      <c r="H476" s="10">
        <v>1235.5899999999999</v>
      </c>
      <c r="I476" s="30">
        <f t="shared" si="7"/>
        <v>0.70939164982546388</v>
      </c>
    </row>
    <row r="477" spans="1:9" x14ac:dyDescent="0.25">
      <c r="A477" s="13" t="s">
        <v>2712</v>
      </c>
      <c r="B477" s="8">
        <v>45590</v>
      </c>
      <c r="C477" s="9" t="s">
        <v>9</v>
      </c>
      <c r="D477" s="9" t="s">
        <v>23</v>
      </c>
      <c r="E477" s="10">
        <v>1826.92</v>
      </c>
      <c r="F477" s="11">
        <v>45</v>
      </c>
      <c r="G477" s="11">
        <v>15</v>
      </c>
      <c r="H477" s="10">
        <v>1043.8900000000001</v>
      </c>
      <c r="I477" s="30">
        <f t="shared" si="7"/>
        <v>0.57139338339938262</v>
      </c>
    </row>
    <row r="478" spans="1:9" x14ac:dyDescent="0.25">
      <c r="A478" s="13" t="s">
        <v>2739</v>
      </c>
      <c r="B478" s="8">
        <v>45437</v>
      </c>
      <c r="C478" s="9" t="s">
        <v>9</v>
      </c>
      <c r="D478" s="9" t="s">
        <v>23</v>
      </c>
      <c r="E478" s="10">
        <v>2381.9</v>
      </c>
      <c r="F478" s="11">
        <v>28</v>
      </c>
      <c r="G478" s="11">
        <v>22</v>
      </c>
      <c r="H478" s="10">
        <v>1604.04</v>
      </c>
      <c r="I478" s="30">
        <f t="shared" si="7"/>
        <v>0.67342877534741163</v>
      </c>
    </row>
    <row r="479" spans="1:9" x14ac:dyDescent="0.25">
      <c r="A479" s="13" t="s">
        <v>2986</v>
      </c>
      <c r="B479" s="8">
        <v>45128</v>
      </c>
      <c r="C479" s="9" t="s">
        <v>9</v>
      </c>
      <c r="D479" s="9" t="s">
        <v>23</v>
      </c>
      <c r="E479" s="10">
        <v>1994.19</v>
      </c>
      <c r="F479" s="11">
        <v>26</v>
      </c>
      <c r="G479" s="11">
        <v>42</v>
      </c>
      <c r="H479" s="10">
        <v>1604.04</v>
      </c>
      <c r="I479" s="30">
        <f t="shared" si="7"/>
        <v>0.80435665608592954</v>
      </c>
    </row>
    <row r="480" spans="1:9" x14ac:dyDescent="0.25">
      <c r="A480" s="13" t="s">
        <v>3089</v>
      </c>
      <c r="B480" s="8">
        <v>45411</v>
      </c>
      <c r="C480" s="9" t="s">
        <v>9</v>
      </c>
      <c r="D480" s="9" t="s">
        <v>23</v>
      </c>
      <c r="E480" s="10">
        <v>718.33</v>
      </c>
      <c r="F480" s="11">
        <v>9</v>
      </c>
      <c r="G480" s="11">
        <v>43</v>
      </c>
      <c r="H480" s="10">
        <v>474.76</v>
      </c>
      <c r="I480" s="30">
        <f t="shared" si="7"/>
        <v>0.66092186042626644</v>
      </c>
    </row>
    <row r="481" spans="1:9" x14ac:dyDescent="0.25">
      <c r="A481" s="13" t="s">
        <v>3094</v>
      </c>
      <c r="B481" s="8">
        <v>45243</v>
      </c>
      <c r="C481" s="9" t="s">
        <v>9</v>
      </c>
      <c r="D481" s="9" t="s">
        <v>23</v>
      </c>
      <c r="E481" s="10">
        <v>2478.89</v>
      </c>
      <c r="F481" s="11">
        <v>15</v>
      </c>
      <c r="G481" s="11">
        <v>48</v>
      </c>
      <c r="H481" s="10">
        <v>1843.45</v>
      </c>
      <c r="I481" s="30">
        <f t="shared" si="7"/>
        <v>0.74365946048432974</v>
      </c>
    </row>
    <row r="482" spans="1:9" x14ac:dyDescent="0.25">
      <c r="A482" s="13" t="s">
        <v>3197</v>
      </c>
      <c r="B482" s="8">
        <v>45585</v>
      </c>
      <c r="C482" s="9" t="s">
        <v>9</v>
      </c>
      <c r="D482" s="9" t="s">
        <v>23</v>
      </c>
      <c r="E482" s="10">
        <v>1357.24</v>
      </c>
      <c r="F482" s="11">
        <v>22</v>
      </c>
      <c r="G482" s="11">
        <v>45</v>
      </c>
      <c r="H482" s="10">
        <v>1220.17</v>
      </c>
      <c r="I482" s="30">
        <f t="shared" si="7"/>
        <v>0.89900828151248124</v>
      </c>
    </row>
    <row r="483" spans="1:9" x14ac:dyDescent="0.25">
      <c r="A483" s="13" t="s">
        <v>3239</v>
      </c>
      <c r="B483" s="8">
        <v>45392</v>
      </c>
      <c r="C483" s="9" t="s">
        <v>9</v>
      </c>
      <c r="D483" s="9" t="s">
        <v>23</v>
      </c>
      <c r="E483" s="10">
        <v>2437.12</v>
      </c>
      <c r="F483" s="11">
        <v>38</v>
      </c>
      <c r="G483" s="11">
        <v>32</v>
      </c>
      <c r="H483" s="10">
        <v>1919.52</v>
      </c>
      <c r="I483" s="30">
        <f t="shared" si="7"/>
        <v>0.78761817226890762</v>
      </c>
    </row>
    <row r="484" spans="1:9" x14ac:dyDescent="0.25">
      <c r="A484" s="13" t="s">
        <v>3243</v>
      </c>
      <c r="B484" s="8">
        <v>45489</v>
      </c>
      <c r="C484" s="9" t="s">
        <v>9</v>
      </c>
      <c r="D484" s="9" t="s">
        <v>23</v>
      </c>
      <c r="E484" s="10">
        <v>461.79</v>
      </c>
      <c r="F484" s="11">
        <v>6</v>
      </c>
      <c r="G484" s="11">
        <v>43</v>
      </c>
      <c r="H484" s="10">
        <v>1679.2</v>
      </c>
      <c r="I484" s="30">
        <f t="shared" si="7"/>
        <v>3.636284891400853</v>
      </c>
    </row>
    <row r="485" spans="1:9" x14ac:dyDescent="0.25">
      <c r="A485" s="13" t="s">
        <v>3281</v>
      </c>
      <c r="B485" s="8">
        <v>45457</v>
      </c>
      <c r="C485" s="9" t="s">
        <v>9</v>
      </c>
      <c r="D485" s="9" t="s">
        <v>23</v>
      </c>
      <c r="E485" s="10">
        <v>1584.27</v>
      </c>
      <c r="F485" s="11">
        <v>14</v>
      </c>
      <c r="G485" s="11">
        <v>32</v>
      </c>
      <c r="H485" s="10">
        <v>1603.97</v>
      </c>
      <c r="I485" s="30">
        <f t="shared" si="7"/>
        <v>1.0124347491273584</v>
      </c>
    </row>
    <row r="486" spans="1:9" x14ac:dyDescent="0.25">
      <c r="A486" s="13" t="s">
        <v>3350</v>
      </c>
      <c r="B486" s="8">
        <v>45277</v>
      </c>
      <c r="C486" s="9" t="s">
        <v>9</v>
      </c>
      <c r="D486" s="9" t="s">
        <v>23</v>
      </c>
      <c r="E486" s="10">
        <v>255.52</v>
      </c>
      <c r="F486" s="11">
        <v>15</v>
      </c>
      <c r="G486" s="11">
        <v>22</v>
      </c>
      <c r="H486" s="10">
        <v>1860.97</v>
      </c>
      <c r="I486" s="30">
        <f t="shared" si="7"/>
        <v>7.2830698184095173</v>
      </c>
    </row>
    <row r="487" spans="1:9" x14ac:dyDescent="0.25">
      <c r="A487" s="13" t="s">
        <v>3445</v>
      </c>
      <c r="B487" s="8">
        <v>44956</v>
      </c>
      <c r="C487" s="9" t="s">
        <v>9</v>
      </c>
      <c r="D487" s="9" t="s">
        <v>23</v>
      </c>
      <c r="E487" s="10">
        <v>2992.98</v>
      </c>
      <c r="F487" s="11">
        <v>30</v>
      </c>
      <c r="G487" s="11">
        <v>7</v>
      </c>
      <c r="H487" s="10">
        <v>1512.66</v>
      </c>
      <c r="I487" s="30">
        <f t="shared" si="7"/>
        <v>0.50540264218270758</v>
      </c>
    </row>
    <row r="488" spans="1:9" x14ac:dyDescent="0.25">
      <c r="A488" s="13" t="s">
        <v>3454</v>
      </c>
      <c r="B488" s="8">
        <v>45046</v>
      </c>
      <c r="C488" s="9" t="s">
        <v>9</v>
      </c>
      <c r="D488" s="9" t="s">
        <v>23</v>
      </c>
      <c r="E488" s="10">
        <v>2439.9299999999998</v>
      </c>
      <c r="F488" s="11">
        <v>12</v>
      </c>
      <c r="G488" s="11">
        <v>48</v>
      </c>
      <c r="H488" s="10">
        <v>1646.45</v>
      </c>
      <c r="I488" s="30">
        <f t="shared" si="7"/>
        <v>0.67479394900673384</v>
      </c>
    </row>
    <row r="489" spans="1:9" x14ac:dyDescent="0.25">
      <c r="A489" s="13" t="s">
        <v>3460</v>
      </c>
      <c r="B489" s="8">
        <v>44918</v>
      </c>
      <c r="C489" s="9" t="s">
        <v>9</v>
      </c>
      <c r="D489" s="9" t="s">
        <v>23</v>
      </c>
      <c r="E489" s="10">
        <v>635.75</v>
      </c>
      <c r="F489" s="11">
        <v>30</v>
      </c>
      <c r="G489" s="11">
        <v>16</v>
      </c>
      <c r="H489" s="10">
        <v>1338.97</v>
      </c>
      <c r="I489" s="30">
        <f t="shared" si="7"/>
        <v>2.106126622099882</v>
      </c>
    </row>
    <row r="490" spans="1:9" x14ac:dyDescent="0.25">
      <c r="A490" s="13" t="s">
        <v>3469</v>
      </c>
      <c r="B490" s="8">
        <v>45603</v>
      </c>
      <c r="C490" s="9" t="s">
        <v>9</v>
      </c>
      <c r="D490" s="9" t="s">
        <v>23</v>
      </c>
      <c r="E490" s="10">
        <v>1136.02</v>
      </c>
      <c r="F490" s="11">
        <v>11</v>
      </c>
      <c r="G490" s="11">
        <v>41</v>
      </c>
      <c r="H490" s="10">
        <v>831.58</v>
      </c>
      <c r="I490" s="30">
        <f t="shared" si="7"/>
        <v>0.73201176035633175</v>
      </c>
    </row>
    <row r="491" spans="1:9" x14ac:dyDescent="0.25">
      <c r="A491" s="13" t="s">
        <v>3473</v>
      </c>
      <c r="B491" s="8">
        <v>45059</v>
      </c>
      <c r="C491" s="9" t="s">
        <v>9</v>
      </c>
      <c r="D491" s="9" t="s">
        <v>23</v>
      </c>
      <c r="E491" s="10">
        <v>2256.67</v>
      </c>
      <c r="F491" s="11">
        <v>13</v>
      </c>
      <c r="G491" s="11">
        <v>23</v>
      </c>
      <c r="H491" s="10">
        <v>1456.26</v>
      </c>
      <c r="I491" s="30">
        <f t="shared" si="7"/>
        <v>0.64531367014228924</v>
      </c>
    </row>
    <row r="492" spans="1:9" x14ac:dyDescent="0.25">
      <c r="A492" s="13" t="s">
        <v>3525</v>
      </c>
      <c r="B492" s="8">
        <v>45100</v>
      </c>
      <c r="C492" s="9" t="s">
        <v>9</v>
      </c>
      <c r="D492" s="9" t="s">
        <v>23</v>
      </c>
      <c r="E492" s="10">
        <v>2624.4</v>
      </c>
      <c r="F492" s="11">
        <v>47</v>
      </c>
      <c r="G492" s="11">
        <v>33</v>
      </c>
      <c r="H492" s="10">
        <v>1503.04</v>
      </c>
      <c r="I492" s="30">
        <f t="shared" si="7"/>
        <v>0.57271757354061881</v>
      </c>
    </row>
    <row r="493" spans="1:9" x14ac:dyDescent="0.25">
      <c r="A493" s="13" t="s">
        <v>3536</v>
      </c>
      <c r="B493" s="8">
        <v>45217</v>
      </c>
      <c r="C493" s="9" t="s">
        <v>9</v>
      </c>
      <c r="D493" s="9" t="s">
        <v>23</v>
      </c>
      <c r="E493" s="10">
        <v>1945.35</v>
      </c>
      <c r="F493" s="11">
        <v>45</v>
      </c>
      <c r="G493" s="11">
        <v>14</v>
      </c>
      <c r="H493" s="10">
        <v>1070.0999999999999</v>
      </c>
      <c r="I493" s="30">
        <f t="shared" si="7"/>
        <v>0.55008096229470271</v>
      </c>
    </row>
    <row r="494" spans="1:9" x14ac:dyDescent="0.25">
      <c r="A494" s="13" t="s">
        <v>3576</v>
      </c>
      <c r="B494" s="8">
        <v>45570</v>
      </c>
      <c r="C494" s="9" t="s">
        <v>9</v>
      </c>
      <c r="D494" s="9" t="s">
        <v>23</v>
      </c>
      <c r="E494" s="10">
        <v>2879.4</v>
      </c>
      <c r="F494" s="11">
        <v>50</v>
      </c>
      <c r="G494" s="11">
        <v>8</v>
      </c>
      <c r="H494" s="10">
        <v>1489.87</v>
      </c>
      <c r="I494" s="30">
        <f t="shared" si="7"/>
        <v>0.5174237688407306</v>
      </c>
    </row>
    <row r="495" spans="1:9" x14ac:dyDescent="0.25">
      <c r="A495" s="13" t="s">
        <v>3577</v>
      </c>
      <c r="B495" s="8">
        <v>45106</v>
      </c>
      <c r="C495" s="9" t="s">
        <v>9</v>
      </c>
      <c r="D495" s="9" t="s">
        <v>23</v>
      </c>
      <c r="E495" s="10">
        <v>2765.56</v>
      </c>
      <c r="F495" s="11">
        <v>29</v>
      </c>
      <c r="G495" s="11">
        <v>25</v>
      </c>
      <c r="H495" s="10">
        <v>1411.56</v>
      </c>
      <c r="I495" s="30">
        <f t="shared" si="7"/>
        <v>0.51040657226746122</v>
      </c>
    </row>
    <row r="496" spans="1:9" x14ac:dyDescent="0.25">
      <c r="A496" s="13" t="s">
        <v>3580</v>
      </c>
      <c r="B496" s="8">
        <v>45423</v>
      </c>
      <c r="C496" s="9" t="s">
        <v>9</v>
      </c>
      <c r="D496" s="9" t="s">
        <v>23</v>
      </c>
      <c r="E496" s="10">
        <v>202.12</v>
      </c>
      <c r="F496" s="11">
        <v>31</v>
      </c>
      <c r="G496" s="11">
        <v>9</v>
      </c>
      <c r="H496" s="10">
        <v>1964.08</v>
      </c>
      <c r="I496" s="30">
        <f t="shared" si="7"/>
        <v>9.7173956065703528</v>
      </c>
    </row>
    <row r="497" spans="1:9" x14ac:dyDescent="0.25">
      <c r="A497" s="13" t="s">
        <v>3708</v>
      </c>
      <c r="B497" s="8">
        <v>45056</v>
      </c>
      <c r="C497" s="9" t="s">
        <v>9</v>
      </c>
      <c r="D497" s="9" t="s">
        <v>23</v>
      </c>
      <c r="E497" s="10">
        <v>1407.02</v>
      </c>
      <c r="F497" s="11">
        <v>50</v>
      </c>
      <c r="G497" s="11">
        <v>35</v>
      </c>
      <c r="H497" s="10">
        <v>1146.1099999999999</v>
      </c>
      <c r="I497" s="30">
        <f t="shared" si="7"/>
        <v>0.81456553567113466</v>
      </c>
    </row>
    <row r="498" spans="1:9" x14ac:dyDescent="0.25">
      <c r="A498" s="13" t="s">
        <v>3775</v>
      </c>
      <c r="B498" s="8">
        <v>45012</v>
      </c>
      <c r="C498" s="9" t="s">
        <v>9</v>
      </c>
      <c r="D498" s="9" t="s">
        <v>23</v>
      </c>
      <c r="E498" s="10">
        <v>3650.79</v>
      </c>
      <c r="F498" s="11">
        <v>12</v>
      </c>
      <c r="G498" s="11">
        <v>3</v>
      </c>
      <c r="H498" s="10">
        <v>1911.39</v>
      </c>
      <c r="I498" s="30">
        <f t="shared" si="7"/>
        <v>0.52355517572908883</v>
      </c>
    </row>
    <row r="499" spans="1:9" x14ac:dyDescent="0.25">
      <c r="A499" s="13" t="s">
        <v>3801</v>
      </c>
      <c r="B499" s="8">
        <v>45543</v>
      </c>
      <c r="C499" s="9" t="s">
        <v>9</v>
      </c>
      <c r="D499" s="9" t="s">
        <v>23</v>
      </c>
      <c r="E499" s="10">
        <v>451</v>
      </c>
      <c r="F499" s="11">
        <v>23</v>
      </c>
      <c r="G499" s="11">
        <v>26</v>
      </c>
      <c r="H499" s="10">
        <v>1950.23</v>
      </c>
      <c r="I499" s="30">
        <f t="shared" si="7"/>
        <v>4.3242350332594235</v>
      </c>
    </row>
    <row r="500" spans="1:9" x14ac:dyDescent="0.25">
      <c r="A500" s="13" t="s">
        <v>3804</v>
      </c>
      <c r="B500" s="8">
        <v>45159</v>
      </c>
      <c r="C500" s="9" t="s">
        <v>9</v>
      </c>
      <c r="D500" s="9" t="s">
        <v>23</v>
      </c>
      <c r="E500" s="10">
        <v>439.95</v>
      </c>
      <c r="F500" s="11">
        <v>15</v>
      </c>
      <c r="G500" s="11">
        <v>16</v>
      </c>
      <c r="H500" s="10">
        <v>1768.28</v>
      </c>
      <c r="I500" s="30">
        <f t="shared" si="7"/>
        <v>4.0192749176042737</v>
      </c>
    </row>
    <row r="501" spans="1:9" x14ac:dyDescent="0.25">
      <c r="A501" s="13" t="s">
        <v>49</v>
      </c>
      <c r="B501" s="8">
        <v>45557</v>
      </c>
      <c r="C501" s="9" t="s">
        <v>16</v>
      </c>
      <c r="D501" s="9" t="s">
        <v>23</v>
      </c>
      <c r="E501" s="10">
        <v>581.5</v>
      </c>
      <c r="F501" s="11">
        <v>39</v>
      </c>
      <c r="G501" s="11">
        <v>34</v>
      </c>
      <c r="H501" s="10">
        <v>863</v>
      </c>
      <c r="I501" s="30">
        <f t="shared" si="7"/>
        <v>1.4840928632846089</v>
      </c>
    </row>
    <row r="502" spans="1:9" x14ac:dyDescent="0.25">
      <c r="A502" s="13" t="s">
        <v>66</v>
      </c>
      <c r="B502" s="8">
        <v>45336</v>
      </c>
      <c r="C502" s="9" t="s">
        <v>16</v>
      </c>
      <c r="D502" s="9" t="s">
        <v>23</v>
      </c>
      <c r="E502" s="10">
        <v>875.31</v>
      </c>
      <c r="F502" s="11">
        <v>34</v>
      </c>
      <c r="G502" s="11">
        <v>30</v>
      </c>
      <c r="H502" s="10">
        <v>1216.75</v>
      </c>
      <c r="I502" s="30">
        <f t="shared" si="7"/>
        <v>1.3900789434600314</v>
      </c>
    </row>
    <row r="503" spans="1:9" x14ac:dyDescent="0.25">
      <c r="A503" s="13" t="s">
        <v>71</v>
      </c>
      <c r="B503" s="8">
        <v>45449</v>
      </c>
      <c r="C503" s="9" t="s">
        <v>16</v>
      </c>
      <c r="D503" s="9" t="s">
        <v>23</v>
      </c>
      <c r="E503" s="10">
        <v>1696.76</v>
      </c>
      <c r="F503" s="11">
        <v>4</v>
      </c>
      <c r="G503" s="11">
        <v>34</v>
      </c>
      <c r="H503" s="10">
        <v>1342.89</v>
      </c>
      <c r="I503" s="30">
        <f t="shared" si="7"/>
        <v>0.79144369268488179</v>
      </c>
    </row>
    <row r="504" spans="1:9" x14ac:dyDescent="0.25">
      <c r="A504" s="13" t="s">
        <v>106</v>
      </c>
      <c r="B504" s="8">
        <v>45084</v>
      </c>
      <c r="C504" s="9" t="s">
        <v>16</v>
      </c>
      <c r="D504" s="9" t="s">
        <v>23</v>
      </c>
      <c r="E504" s="10">
        <v>1053.19</v>
      </c>
      <c r="F504" s="11">
        <v>22</v>
      </c>
      <c r="G504" s="11">
        <v>20</v>
      </c>
      <c r="H504" s="10">
        <v>570.11</v>
      </c>
      <c r="I504" s="30">
        <f t="shared" si="7"/>
        <v>0.54131733115582181</v>
      </c>
    </row>
    <row r="505" spans="1:9" x14ac:dyDescent="0.25">
      <c r="A505" s="13" t="s">
        <v>111</v>
      </c>
      <c r="B505" s="8">
        <v>45517</v>
      </c>
      <c r="C505" s="9" t="s">
        <v>16</v>
      </c>
      <c r="D505" s="9" t="s">
        <v>23</v>
      </c>
      <c r="E505" s="10">
        <v>1132.27</v>
      </c>
      <c r="F505" s="11">
        <v>24</v>
      </c>
      <c r="G505" s="11">
        <v>45</v>
      </c>
      <c r="H505" s="10">
        <v>1667.35</v>
      </c>
      <c r="I505" s="30">
        <f t="shared" si="7"/>
        <v>1.4725727962411792</v>
      </c>
    </row>
    <row r="506" spans="1:9" x14ac:dyDescent="0.25">
      <c r="A506" s="13" t="s">
        <v>269</v>
      </c>
      <c r="B506" s="8">
        <v>45142</v>
      </c>
      <c r="C506" s="9" t="s">
        <v>16</v>
      </c>
      <c r="D506" s="9" t="s">
        <v>23</v>
      </c>
      <c r="E506" s="10">
        <v>661.84</v>
      </c>
      <c r="F506" s="11">
        <v>21</v>
      </c>
      <c r="G506" s="11">
        <v>28</v>
      </c>
      <c r="H506" s="10">
        <v>849.94</v>
      </c>
      <c r="I506" s="30">
        <f t="shared" si="7"/>
        <v>1.2842076634836215</v>
      </c>
    </row>
    <row r="507" spans="1:9" x14ac:dyDescent="0.25">
      <c r="A507" s="13" t="s">
        <v>274</v>
      </c>
      <c r="B507" s="8">
        <v>45007</v>
      </c>
      <c r="C507" s="9" t="s">
        <v>16</v>
      </c>
      <c r="D507" s="9" t="s">
        <v>23</v>
      </c>
      <c r="E507" s="10">
        <v>1947.55</v>
      </c>
      <c r="F507" s="11">
        <v>24</v>
      </c>
      <c r="G507" s="11">
        <v>16</v>
      </c>
      <c r="H507" s="10">
        <v>1387.77</v>
      </c>
      <c r="I507" s="30">
        <f t="shared" si="7"/>
        <v>0.71257220610510641</v>
      </c>
    </row>
    <row r="508" spans="1:9" x14ac:dyDescent="0.25">
      <c r="A508" s="13" t="s">
        <v>285</v>
      </c>
      <c r="B508" s="8">
        <v>44988</v>
      </c>
      <c r="C508" s="9" t="s">
        <v>16</v>
      </c>
      <c r="D508" s="9" t="s">
        <v>23</v>
      </c>
      <c r="E508" s="10">
        <v>2175.35</v>
      </c>
      <c r="F508" s="11">
        <v>22</v>
      </c>
      <c r="G508" s="11">
        <v>50</v>
      </c>
      <c r="H508" s="10">
        <v>1763.89</v>
      </c>
      <c r="I508" s="30">
        <f t="shared" si="7"/>
        <v>0.81085342588548981</v>
      </c>
    </row>
    <row r="509" spans="1:9" x14ac:dyDescent="0.25">
      <c r="A509" s="13" t="s">
        <v>287</v>
      </c>
      <c r="B509" s="8">
        <v>45240</v>
      </c>
      <c r="C509" s="9" t="s">
        <v>16</v>
      </c>
      <c r="D509" s="9" t="s">
        <v>23</v>
      </c>
      <c r="E509" s="10">
        <v>1375.14</v>
      </c>
      <c r="F509" s="11">
        <v>18</v>
      </c>
      <c r="G509" s="11">
        <v>42</v>
      </c>
      <c r="H509" s="10">
        <v>1337.36</v>
      </c>
      <c r="I509" s="30">
        <f t="shared" si="7"/>
        <v>0.97252643367220781</v>
      </c>
    </row>
    <row r="510" spans="1:9" x14ac:dyDescent="0.25">
      <c r="A510" s="13" t="s">
        <v>303</v>
      </c>
      <c r="B510" s="8">
        <v>45237</v>
      </c>
      <c r="C510" s="9" t="s">
        <v>16</v>
      </c>
      <c r="D510" s="9" t="s">
        <v>23</v>
      </c>
      <c r="E510" s="10">
        <v>3688.49</v>
      </c>
      <c r="F510" s="11">
        <v>31</v>
      </c>
      <c r="G510" s="11">
        <v>39</v>
      </c>
      <c r="H510" s="10">
        <v>1916.28</v>
      </c>
      <c r="I510" s="30">
        <f t="shared" si="7"/>
        <v>0.51952967203381328</v>
      </c>
    </row>
    <row r="511" spans="1:9" x14ac:dyDescent="0.25">
      <c r="A511" s="13" t="s">
        <v>444</v>
      </c>
      <c r="B511" s="8">
        <v>45379</v>
      </c>
      <c r="C511" s="9" t="s">
        <v>16</v>
      </c>
      <c r="D511" s="9" t="s">
        <v>23</v>
      </c>
      <c r="E511" s="10">
        <v>1313.21</v>
      </c>
      <c r="F511" s="11">
        <v>48</v>
      </c>
      <c r="G511" s="11">
        <v>8</v>
      </c>
      <c r="H511" s="10">
        <v>1906.22</v>
      </c>
      <c r="I511" s="30">
        <f t="shared" si="7"/>
        <v>1.4515728634414906</v>
      </c>
    </row>
    <row r="512" spans="1:9" x14ac:dyDescent="0.25">
      <c r="A512" s="13" t="s">
        <v>459</v>
      </c>
      <c r="B512" s="8">
        <v>45176</v>
      </c>
      <c r="C512" s="9" t="s">
        <v>16</v>
      </c>
      <c r="D512" s="9" t="s">
        <v>23</v>
      </c>
      <c r="E512" s="10">
        <v>398.13</v>
      </c>
      <c r="F512" s="11">
        <v>42</v>
      </c>
      <c r="G512" s="11">
        <v>17</v>
      </c>
      <c r="H512" s="10">
        <v>908.46</v>
      </c>
      <c r="I512" s="30">
        <f t="shared" si="7"/>
        <v>2.2818174967975287</v>
      </c>
    </row>
    <row r="513" spans="1:9" x14ac:dyDescent="0.25">
      <c r="A513" s="13" t="s">
        <v>565</v>
      </c>
      <c r="B513" s="8">
        <v>44933</v>
      </c>
      <c r="C513" s="9" t="s">
        <v>16</v>
      </c>
      <c r="D513" s="9" t="s">
        <v>23</v>
      </c>
      <c r="E513" s="10">
        <v>411.4</v>
      </c>
      <c r="F513" s="11">
        <v>11</v>
      </c>
      <c r="G513" s="11">
        <v>36</v>
      </c>
      <c r="H513" s="10">
        <v>959.11</v>
      </c>
      <c r="I513" s="30">
        <f t="shared" si="7"/>
        <v>2.3313320369470105</v>
      </c>
    </row>
    <row r="514" spans="1:9" x14ac:dyDescent="0.25">
      <c r="A514" s="13" t="s">
        <v>620</v>
      </c>
      <c r="B514" s="8">
        <v>44912</v>
      </c>
      <c r="C514" s="9" t="s">
        <v>16</v>
      </c>
      <c r="D514" s="9" t="s">
        <v>23</v>
      </c>
      <c r="E514" s="10">
        <v>60.6</v>
      </c>
      <c r="F514" s="11">
        <v>36</v>
      </c>
      <c r="G514" s="11">
        <v>25</v>
      </c>
      <c r="H514" s="10">
        <v>1647.95</v>
      </c>
      <c r="I514" s="30">
        <f t="shared" ref="I514:I577" si="8">H514/E514</f>
        <v>27.193894389438945</v>
      </c>
    </row>
    <row r="515" spans="1:9" x14ac:dyDescent="0.25">
      <c r="A515" s="13" t="s">
        <v>688</v>
      </c>
      <c r="B515" s="8">
        <v>45585</v>
      </c>
      <c r="C515" s="9" t="s">
        <v>16</v>
      </c>
      <c r="D515" s="9" t="s">
        <v>23</v>
      </c>
      <c r="E515" s="10">
        <v>420.03</v>
      </c>
      <c r="F515" s="11">
        <v>24</v>
      </c>
      <c r="G515" s="11">
        <v>18</v>
      </c>
      <c r="H515" s="10">
        <v>475.42</v>
      </c>
      <c r="I515" s="30">
        <f t="shared" si="8"/>
        <v>1.1318715329857392</v>
      </c>
    </row>
    <row r="516" spans="1:9" x14ac:dyDescent="0.25">
      <c r="A516" s="13" t="s">
        <v>697</v>
      </c>
      <c r="B516" s="8">
        <v>45076</v>
      </c>
      <c r="C516" s="9" t="s">
        <v>16</v>
      </c>
      <c r="D516" s="9" t="s">
        <v>23</v>
      </c>
      <c r="E516" s="10">
        <v>871.82</v>
      </c>
      <c r="F516" s="11">
        <v>15</v>
      </c>
      <c r="G516" s="11">
        <v>21</v>
      </c>
      <c r="H516" s="10">
        <v>1061.26</v>
      </c>
      <c r="I516" s="30">
        <f t="shared" si="8"/>
        <v>1.2172925603909064</v>
      </c>
    </row>
    <row r="517" spans="1:9" x14ac:dyDescent="0.25">
      <c r="A517" s="13" t="s">
        <v>720</v>
      </c>
      <c r="B517" s="8">
        <v>45245</v>
      </c>
      <c r="C517" s="9" t="s">
        <v>16</v>
      </c>
      <c r="D517" s="9" t="s">
        <v>23</v>
      </c>
      <c r="E517" s="10">
        <v>2019.57</v>
      </c>
      <c r="F517" s="11">
        <v>29</v>
      </c>
      <c r="G517" s="11">
        <v>40</v>
      </c>
      <c r="H517" s="10">
        <v>1315.87</v>
      </c>
      <c r="I517" s="30">
        <f t="shared" si="8"/>
        <v>0.65155949038656735</v>
      </c>
    </row>
    <row r="518" spans="1:9" x14ac:dyDescent="0.25">
      <c r="A518" s="13" t="s">
        <v>827</v>
      </c>
      <c r="B518" s="8">
        <v>45009</v>
      </c>
      <c r="C518" s="9" t="s">
        <v>16</v>
      </c>
      <c r="D518" s="9" t="s">
        <v>23</v>
      </c>
      <c r="E518" s="10">
        <v>1908.94</v>
      </c>
      <c r="F518" s="11">
        <v>8</v>
      </c>
      <c r="G518" s="11">
        <v>3</v>
      </c>
      <c r="H518" s="10">
        <v>1555.86</v>
      </c>
      <c r="I518" s="30">
        <f t="shared" si="8"/>
        <v>0.815038712583947</v>
      </c>
    </row>
    <row r="519" spans="1:9" x14ac:dyDescent="0.25">
      <c r="A519" s="13" t="s">
        <v>976</v>
      </c>
      <c r="B519" s="8">
        <v>45093</v>
      </c>
      <c r="C519" s="9" t="s">
        <v>16</v>
      </c>
      <c r="D519" s="9" t="s">
        <v>23</v>
      </c>
      <c r="E519" s="10">
        <v>995.32</v>
      </c>
      <c r="F519" s="11">
        <v>1</v>
      </c>
      <c r="G519" s="11">
        <v>17</v>
      </c>
      <c r="H519" s="10">
        <v>1047.3499999999999</v>
      </c>
      <c r="I519" s="30">
        <f t="shared" si="8"/>
        <v>1.0522746453401919</v>
      </c>
    </row>
    <row r="520" spans="1:9" x14ac:dyDescent="0.25">
      <c r="A520" s="13" t="s">
        <v>1037</v>
      </c>
      <c r="B520" s="8">
        <v>44896</v>
      </c>
      <c r="C520" s="9" t="s">
        <v>16</v>
      </c>
      <c r="D520" s="9" t="s">
        <v>23</v>
      </c>
      <c r="E520" s="10">
        <v>2703.74</v>
      </c>
      <c r="F520" s="11">
        <v>16</v>
      </c>
      <c r="G520" s="11">
        <v>47</v>
      </c>
      <c r="H520" s="10">
        <v>1354.89</v>
      </c>
      <c r="I520" s="30">
        <f t="shared" si="8"/>
        <v>0.50111697130641264</v>
      </c>
    </row>
    <row r="521" spans="1:9" x14ac:dyDescent="0.25">
      <c r="A521" s="13" t="s">
        <v>1073</v>
      </c>
      <c r="B521" s="8">
        <v>45559</v>
      </c>
      <c r="C521" s="9" t="s">
        <v>16</v>
      </c>
      <c r="D521" s="9" t="s">
        <v>23</v>
      </c>
      <c r="E521" s="10">
        <v>1083.97</v>
      </c>
      <c r="F521" s="11">
        <v>27</v>
      </c>
      <c r="G521" s="11">
        <v>33</v>
      </c>
      <c r="H521" s="10">
        <v>1074.57</v>
      </c>
      <c r="I521" s="30">
        <f t="shared" si="8"/>
        <v>0.99132817328892853</v>
      </c>
    </row>
    <row r="522" spans="1:9" x14ac:dyDescent="0.25">
      <c r="A522" s="13" t="s">
        <v>1090</v>
      </c>
      <c r="B522" s="8">
        <v>44902</v>
      </c>
      <c r="C522" s="9" t="s">
        <v>16</v>
      </c>
      <c r="D522" s="9" t="s">
        <v>23</v>
      </c>
      <c r="E522" s="10">
        <v>291.29000000000002</v>
      </c>
      <c r="F522" s="11">
        <v>7</v>
      </c>
      <c r="G522" s="11">
        <v>38</v>
      </c>
      <c r="H522" s="10">
        <v>859.53</v>
      </c>
      <c r="I522" s="30">
        <f t="shared" si="8"/>
        <v>2.9507707096021143</v>
      </c>
    </row>
    <row r="523" spans="1:9" x14ac:dyDescent="0.25">
      <c r="A523" s="13" t="s">
        <v>1219</v>
      </c>
      <c r="B523" s="8">
        <v>45383</v>
      </c>
      <c r="C523" s="9" t="s">
        <v>16</v>
      </c>
      <c r="D523" s="9" t="s">
        <v>23</v>
      </c>
      <c r="E523" s="10">
        <v>3977.71</v>
      </c>
      <c r="F523" s="11">
        <v>5</v>
      </c>
      <c r="G523" s="11">
        <v>48</v>
      </c>
      <c r="H523" s="10">
        <v>1993.18</v>
      </c>
      <c r="I523" s="30">
        <f t="shared" si="8"/>
        <v>0.50108730902956733</v>
      </c>
    </row>
    <row r="524" spans="1:9" x14ac:dyDescent="0.25">
      <c r="A524" s="13" t="s">
        <v>1235</v>
      </c>
      <c r="B524" s="8">
        <v>45588</v>
      </c>
      <c r="C524" s="9" t="s">
        <v>16</v>
      </c>
      <c r="D524" s="9" t="s">
        <v>23</v>
      </c>
      <c r="E524" s="10">
        <v>1399.33</v>
      </c>
      <c r="F524" s="11">
        <v>22</v>
      </c>
      <c r="G524" s="11">
        <v>28</v>
      </c>
      <c r="H524" s="10">
        <v>975.59</v>
      </c>
      <c r="I524" s="30">
        <f t="shared" si="8"/>
        <v>0.69718365217639877</v>
      </c>
    </row>
    <row r="525" spans="1:9" x14ac:dyDescent="0.25">
      <c r="A525" s="13" t="s">
        <v>1285</v>
      </c>
      <c r="B525" s="8">
        <v>45295</v>
      </c>
      <c r="C525" s="9" t="s">
        <v>16</v>
      </c>
      <c r="D525" s="9" t="s">
        <v>23</v>
      </c>
      <c r="E525" s="10">
        <v>1284.79</v>
      </c>
      <c r="F525" s="11">
        <v>47</v>
      </c>
      <c r="G525" s="11">
        <v>34</v>
      </c>
      <c r="H525" s="10">
        <v>1759.99</v>
      </c>
      <c r="I525" s="30">
        <f t="shared" si="8"/>
        <v>1.3698658924804832</v>
      </c>
    </row>
    <row r="526" spans="1:9" x14ac:dyDescent="0.25">
      <c r="A526" s="13" t="s">
        <v>1318</v>
      </c>
      <c r="B526" s="8">
        <v>45299</v>
      </c>
      <c r="C526" s="9" t="s">
        <v>16</v>
      </c>
      <c r="D526" s="9" t="s">
        <v>23</v>
      </c>
      <c r="E526" s="10">
        <v>962.12</v>
      </c>
      <c r="F526" s="11">
        <v>27</v>
      </c>
      <c r="G526" s="11">
        <v>34</v>
      </c>
      <c r="H526" s="10">
        <v>1823.22</v>
      </c>
      <c r="I526" s="30">
        <f t="shared" si="8"/>
        <v>1.8950027023656093</v>
      </c>
    </row>
    <row r="527" spans="1:9" x14ac:dyDescent="0.25">
      <c r="A527" s="13" t="s">
        <v>1394</v>
      </c>
      <c r="B527" s="8">
        <v>44938</v>
      </c>
      <c r="C527" s="9" t="s">
        <v>16</v>
      </c>
      <c r="D527" s="9" t="s">
        <v>23</v>
      </c>
      <c r="E527" s="10">
        <v>672.26</v>
      </c>
      <c r="F527" s="11">
        <v>33</v>
      </c>
      <c r="G527" s="11">
        <v>28</v>
      </c>
      <c r="H527" s="10">
        <v>1560.25</v>
      </c>
      <c r="I527" s="30">
        <f t="shared" si="8"/>
        <v>2.3209026269598074</v>
      </c>
    </row>
    <row r="528" spans="1:9" x14ac:dyDescent="0.25">
      <c r="A528" s="13" t="s">
        <v>1446</v>
      </c>
      <c r="B528" s="8">
        <v>44988</v>
      </c>
      <c r="C528" s="9" t="s">
        <v>16</v>
      </c>
      <c r="D528" s="9" t="s">
        <v>23</v>
      </c>
      <c r="E528" s="10">
        <v>2668.4</v>
      </c>
      <c r="F528" s="11">
        <v>27</v>
      </c>
      <c r="G528" s="11">
        <v>17</v>
      </c>
      <c r="H528" s="10">
        <v>1838.25</v>
      </c>
      <c r="I528" s="30">
        <f t="shared" si="8"/>
        <v>0.68889596762104632</v>
      </c>
    </row>
    <row r="529" spans="1:9" x14ac:dyDescent="0.25">
      <c r="A529" s="13" t="s">
        <v>1484</v>
      </c>
      <c r="B529" s="8">
        <v>45478</v>
      </c>
      <c r="C529" s="9" t="s">
        <v>16</v>
      </c>
      <c r="D529" s="9" t="s">
        <v>23</v>
      </c>
      <c r="E529" s="10">
        <v>425.02</v>
      </c>
      <c r="F529" s="11">
        <v>29</v>
      </c>
      <c r="G529" s="11">
        <v>33</v>
      </c>
      <c r="H529" s="10">
        <v>1414.04</v>
      </c>
      <c r="I529" s="30">
        <f t="shared" si="8"/>
        <v>3.3269963766410995</v>
      </c>
    </row>
    <row r="530" spans="1:9" x14ac:dyDescent="0.25">
      <c r="A530" s="13" t="s">
        <v>1502</v>
      </c>
      <c r="B530" s="8">
        <v>45162</v>
      </c>
      <c r="C530" s="9" t="s">
        <v>16</v>
      </c>
      <c r="D530" s="9" t="s">
        <v>23</v>
      </c>
      <c r="E530" s="10">
        <v>985.14</v>
      </c>
      <c r="F530" s="11">
        <v>49</v>
      </c>
      <c r="G530" s="11">
        <v>23</v>
      </c>
      <c r="H530" s="10">
        <v>1562.08</v>
      </c>
      <c r="I530" s="30">
        <f t="shared" si="8"/>
        <v>1.5856426497756664</v>
      </c>
    </row>
    <row r="531" spans="1:9" x14ac:dyDescent="0.25">
      <c r="A531" s="13" t="s">
        <v>1526</v>
      </c>
      <c r="B531" s="8">
        <v>45327</v>
      </c>
      <c r="C531" s="9" t="s">
        <v>16</v>
      </c>
      <c r="D531" s="9" t="s">
        <v>23</v>
      </c>
      <c r="E531" s="10">
        <v>438.28</v>
      </c>
      <c r="F531" s="11">
        <v>29</v>
      </c>
      <c r="G531" s="11">
        <v>1</v>
      </c>
      <c r="H531" s="10">
        <v>444.16</v>
      </c>
      <c r="I531" s="30">
        <f t="shared" si="8"/>
        <v>1.0134160810440815</v>
      </c>
    </row>
    <row r="532" spans="1:9" x14ac:dyDescent="0.25">
      <c r="A532" s="13" t="s">
        <v>1573</v>
      </c>
      <c r="B532" s="8">
        <v>45226</v>
      </c>
      <c r="C532" s="9" t="s">
        <v>16</v>
      </c>
      <c r="D532" s="9" t="s">
        <v>23</v>
      </c>
      <c r="E532" s="10">
        <v>319.74</v>
      </c>
      <c r="F532" s="11">
        <v>49</v>
      </c>
      <c r="G532" s="11">
        <v>13</v>
      </c>
      <c r="H532" s="10">
        <v>678.71</v>
      </c>
      <c r="I532" s="30">
        <f t="shared" si="8"/>
        <v>2.1226934384187151</v>
      </c>
    </row>
    <row r="533" spans="1:9" x14ac:dyDescent="0.25">
      <c r="A533" s="13" t="s">
        <v>1594</v>
      </c>
      <c r="B533" s="8">
        <v>45250</v>
      </c>
      <c r="C533" s="9" t="s">
        <v>16</v>
      </c>
      <c r="D533" s="9" t="s">
        <v>23</v>
      </c>
      <c r="E533" s="10">
        <v>1488.1</v>
      </c>
      <c r="F533" s="11">
        <v>37</v>
      </c>
      <c r="G533" s="11">
        <v>1</v>
      </c>
      <c r="H533" s="10">
        <v>1425.57</v>
      </c>
      <c r="I533" s="30">
        <f t="shared" si="8"/>
        <v>0.95797997446408178</v>
      </c>
    </row>
    <row r="534" spans="1:9" x14ac:dyDescent="0.25">
      <c r="A534" s="13" t="s">
        <v>1618</v>
      </c>
      <c r="B534" s="8">
        <v>45521</v>
      </c>
      <c r="C534" s="9" t="s">
        <v>16</v>
      </c>
      <c r="D534" s="9" t="s">
        <v>23</v>
      </c>
      <c r="E534" s="10">
        <v>180.64</v>
      </c>
      <c r="F534" s="11">
        <v>33</v>
      </c>
      <c r="G534" s="11">
        <v>4</v>
      </c>
      <c r="H534" s="10">
        <v>1922.22</v>
      </c>
      <c r="I534" s="30">
        <f t="shared" si="8"/>
        <v>10.641164747564217</v>
      </c>
    </row>
    <row r="535" spans="1:9" x14ac:dyDescent="0.25">
      <c r="A535" s="13" t="s">
        <v>1729</v>
      </c>
      <c r="B535" s="8">
        <v>45055</v>
      </c>
      <c r="C535" s="9" t="s">
        <v>16</v>
      </c>
      <c r="D535" s="9" t="s">
        <v>23</v>
      </c>
      <c r="E535" s="10">
        <v>651.79999999999995</v>
      </c>
      <c r="F535" s="11">
        <v>2</v>
      </c>
      <c r="G535" s="11">
        <v>0</v>
      </c>
      <c r="H535" s="10">
        <v>1219.47</v>
      </c>
      <c r="I535" s="30">
        <f t="shared" si="8"/>
        <v>1.8709266646210496</v>
      </c>
    </row>
    <row r="536" spans="1:9" x14ac:dyDescent="0.25">
      <c r="A536" s="13" t="s">
        <v>1759</v>
      </c>
      <c r="B536" s="8">
        <v>45540</v>
      </c>
      <c r="C536" s="9" t="s">
        <v>16</v>
      </c>
      <c r="D536" s="9" t="s">
        <v>23</v>
      </c>
      <c r="E536" s="10">
        <v>2662.87</v>
      </c>
      <c r="F536" s="11">
        <v>12</v>
      </c>
      <c r="G536" s="11">
        <v>23</v>
      </c>
      <c r="H536" s="10">
        <v>1847.27</v>
      </c>
      <c r="I536" s="30">
        <f t="shared" si="8"/>
        <v>0.69371392520100494</v>
      </c>
    </row>
    <row r="537" spans="1:9" x14ac:dyDescent="0.25">
      <c r="A537" s="13" t="s">
        <v>1796</v>
      </c>
      <c r="B537" s="8">
        <v>45559</v>
      </c>
      <c r="C537" s="9" t="s">
        <v>16</v>
      </c>
      <c r="D537" s="9" t="s">
        <v>23</v>
      </c>
      <c r="E537" s="10">
        <v>67.31</v>
      </c>
      <c r="F537" s="11">
        <v>37</v>
      </c>
      <c r="G537" s="11">
        <v>6</v>
      </c>
      <c r="H537" s="10">
        <v>696.83</v>
      </c>
      <c r="I537" s="30">
        <f t="shared" si="8"/>
        <v>10.352547912642995</v>
      </c>
    </row>
    <row r="538" spans="1:9" x14ac:dyDescent="0.25">
      <c r="A538" s="13" t="s">
        <v>2041</v>
      </c>
      <c r="B538" s="8">
        <v>45499</v>
      </c>
      <c r="C538" s="9" t="s">
        <v>16</v>
      </c>
      <c r="D538" s="9" t="s">
        <v>23</v>
      </c>
      <c r="E538" s="10">
        <v>1955.03</v>
      </c>
      <c r="F538" s="11">
        <v>11</v>
      </c>
      <c r="G538" s="11">
        <v>24</v>
      </c>
      <c r="H538" s="10">
        <v>1354.39</v>
      </c>
      <c r="I538" s="30">
        <f t="shared" si="8"/>
        <v>0.69277197792361245</v>
      </c>
    </row>
    <row r="539" spans="1:9" x14ac:dyDescent="0.25">
      <c r="A539" s="13" t="s">
        <v>2047</v>
      </c>
      <c r="B539" s="8">
        <v>44942</v>
      </c>
      <c r="C539" s="9" t="s">
        <v>16</v>
      </c>
      <c r="D539" s="9" t="s">
        <v>23</v>
      </c>
      <c r="E539" s="10">
        <v>2481.37</v>
      </c>
      <c r="F539" s="11">
        <v>39</v>
      </c>
      <c r="G539" s="11">
        <v>47</v>
      </c>
      <c r="H539" s="10">
        <v>1256.8699999999999</v>
      </c>
      <c r="I539" s="30">
        <f t="shared" si="8"/>
        <v>0.506522606463365</v>
      </c>
    </row>
    <row r="540" spans="1:9" x14ac:dyDescent="0.25">
      <c r="A540" s="13" t="s">
        <v>2116</v>
      </c>
      <c r="B540" s="8">
        <v>45192</v>
      </c>
      <c r="C540" s="9" t="s">
        <v>16</v>
      </c>
      <c r="D540" s="9" t="s">
        <v>23</v>
      </c>
      <c r="E540" s="10">
        <v>369.74</v>
      </c>
      <c r="F540" s="11">
        <v>4</v>
      </c>
      <c r="G540" s="11">
        <v>8</v>
      </c>
      <c r="H540" s="10">
        <v>1287.8800000000001</v>
      </c>
      <c r="I540" s="30">
        <f t="shared" si="8"/>
        <v>3.4832044139124791</v>
      </c>
    </row>
    <row r="541" spans="1:9" x14ac:dyDescent="0.25">
      <c r="A541" s="13" t="s">
        <v>2128</v>
      </c>
      <c r="B541" s="8">
        <v>45266</v>
      </c>
      <c r="C541" s="9" t="s">
        <v>16</v>
      </c>
      <c r="D541" s="9" t="s">
        <v>23</v>
      </c>
      <c r="E541" s="10">
        <v>1501.95</v>
      </c>
      <c r="F541" s="11">
        <v>21</v>
      </c>
      <c r="G541" s="11">
        <v>9</v>
      </c>
      <c r="H541" s="10">
        <v>1256.3399999999999</v>
      </c>
      <c r="I541" s="30">
        <f t="shared" si="8"/>
        <v>0.83647258563866966</v>
      </c>
    </row>
    <row r="542" spans="1:9" x14ac:dyDescent="0.25">
      <c r="A542" s="13" t="s">
        <v>2152</v>
      </c>
      <c r="B542" s="8">
        <v>45201</v>
      </c>
      <c r="C542" s="9" t="s">
        <v>16</v>
      </c>
      <c r="D542" s="9" t="s">
        <v>23</v>
      </c>
      <c r="E542" s="10">
        <v>902.28</v>
      </c>
      <c r="F542" s="11">
        <v>8</v>
      </c>
      <c r="G542" s="11">
        <v>48</v>
      </c>
      <c r="H542" s="10">
        <v>1764.59</v>
      </c>
      <c r="I542" s="30">
        <f t="shared" si="8"/>
        <v>1.9557011127366228</v>
      </c>
    </row>
    <row r="543" spans="1:9" x14ac:dyDescent="0.25">
      <c r="A543" s="13" t="s">
        <v>2158</v>
      </c>
      <c r="B543" s="8">
        <v>45435</v>
      </c>
      <c r="C543" s="9" t="s">
        <v>16</v>
      </c>
      <c r="D543" s="9" t="s">
        <v>23</v>
      </c>
      <c r="E543" s="10">
        <v>70.260000000000005</v>
      </c>
      <c r="F543" s="11">
        <v>42</v>
      </c>
      <c r="G543" s="11">
        <v>19</v>
      </c>
      <c r="H543" s="10">
        <v>135.66999999999999</v>
      </c>
      <c r="I543" s="30">
        <f t="shared" si="8"/>
        <v>1.9309706803302018</v>
      </c>
    </row>
    <row r="544" spans="1:9" x14ac:dyDescent="0.25">
      <c r="A544" s="13" t="s">
        <v>2257</v>
      </c>
      <c r="B544" s="8">
        <v>45112</v>
      </c>
      <c r="C544" s="9" t="s">
        <v>16</v>
      </c>
      <c r="D544" s="9" t="s">
        <v>23</v>
      </c>
      <c r="E544" s="10">
        <v>165.82</v>
      </c>
      <c r="F544" s="11">
        <v>40</v>
      </c>
      <c r="G544" s="11">
        <v>10</v>
      </c>
      <c r="H544" s="10">
        <v>1058.17</v>
      </c>
      <c r="I544" s="30">
        <f t="shared" si="8"/>
        <v>6.3814377035339529</v>
      </c>
    </row>
    <row r="545" spans="1:9" x14ac:dyDescent="0.25">
      <c r="A545" s="13" t="s">
        <v>2300</v>
      </c>
      <c r="B545" s="8">
        <v>45078</v>
      </c>
      <c r="C545" s="9" t="s">
        <v>16</v>
      </c>
      <c r="D545" s="9" t="s">
        <v>23</v>
      </c>
      <c r="E545" s="10">
        <v>1519.58</v>
      </c>
      <c r="F545" s="11">
        <v>32</v>
      </c>
      <c r="G545" s="11">
        <v>47</v>
      </c>
      <c r="H545" s="10">
        <v>943.15</v>
      </c>
      <c r="I545" s="30">
        <f t="shared" si="8"/>
        <v>0.62066492057015754</v>
      </c>
    </row>
    <row r="546" spans="1:9" x14ac:dyDescent="0.25">
      <c r="A546" s="13" t="s">
        <v>2338</v>
      </c>
      <c r="B546" s="8">
        <v>45133</v>
      </c>
      <c r="C546" s="9" t="s">
        <v>16</v>
      </c>
      <c r="D546" s="9" t="s">
        <v>23</v>
      </c>
      <c r="E546" s="10">
        <v>3034.25</v>
      </c>
      <c r="F546" s="11">
        <v>5</v>
      </c>
      <c r="G546" s="11">
        <v>34</v>
      </c>
      <c r="H546" s="10">
        <v>1521.09</v>
      </c>
      <c r="I546" s="30">
        <f t="shared" si="8"/>
        <v>0.50130674796078101</v>
      </c>
    </row>
    <row r="547" spans="1:9" x14ac:dyDescent="0.25">
      <c r="A547" s="13" t="s">
        <v>2343</v>
      </c>
      <c r="B547" s="8">
        <v>45023</v>
      </c>
      <c r="C547" s="9" t="s">
        <v>16</v>
      </c>
      <c r="D547" s="9" t="s">
        <v>23</v>
      </c>
      <c r="E547" s="10">
        <v>221.69</v>
      </c>
      <c r="F547" s="11">
        <v>14</v>
      </c>
      <c r="G547" s="11">
        <v>13</v>
      </c>
      <c r="H547" s="10">
        <v>1644.43</v>
      </c>
      <c r="I547" s="30">
        <f t="shared" si="8"/>
        <v>7.4177003924398939</v>
      </c>
    </row>
    <row r="548" spans="1:9" x14ac:dyDescent="0.25">
      <c r="A548" s="13" t="s">
        <v>2347</v>
      </c>
      <c r="B548" s="8">
        <v>45611</v>
      </c>
      <c r="C548" s="9" t="s">
        <v>16</v>
      </c>
      <c r="D548" s="9" t="s">
        <v>23</v>
      </c>
      <c r="E548" s="10">
        <v>291.25</v>
      </c>
      <c r="F548" s="11">
        <v>12</v>
      </c>
      <c r="G548" s="11">
        <v>14</v>
      </c>
      <c r="H548" s="10">
        <v>1784.84</v>
      </c>
      <c r="I548" s="30">
        <f t="shared" si="8"/>
        <v>6.1282060085836907</v>
      </c>
    </row>
    <row r="549" spans="1:9" x14ac:dyDescent="0.25">
      <c r="A549" s="13" t="s">
        <v>2522</v>
      </c>
      <c r="B549" s="8">
        <v>45060</v>
      </c>
      <c r="C549" s="9" t="s">
        <v>16</v>
      </c>
      <c r="D549" s="9" t="s">
        <v>23</v>
      </c>
      <c r="E549" s="10">
        <v>2169.5300000000002</v>
      </c>
      <c r="F549" s="11">
        <v>32</v>
      </c>
      <c r="G549" s="11">
        <v>28</v>
      </c>
      <c r="H549" s="10">
        <v>1614.51</v>
      </c>
      <c r="I549" s="30">
        <f t="shared" si="8"/>
        <v>0.74417500564638417</v>
      </c>
    </row>
    <row r="550" spans="1:9" x14ac:dyDescent="0.25">
      <c r="A550" s="13" t="s">
        <v>2617</v>
      </c>
      <c r="B550" s="8">
        <v>45294</v>
      </c>
      <c r="C550" s="9" t="s">
        <v>16</v>
      </c>
      <c r="D550" s="9" t="s">
        <v>23</v>
      </c>
      <c r="E550" s="10">
        <v>1051.0899999999999</v>
      </c>
      <c r="F550" s="11">
        <v>1</v>
      </c>
      <c r="G550" s="11">
        <v>31</v>
      </c>
      <c r="H550" s="10">
        <v>1752.03</v>
      </c>
      <c r="I550" s="30">
        <f t="shared" si="8"/>
        <v>1.6668696305739756</v>
      </c>
    </row>
    <row r="551" spans="1:9" x14ac:dyDescent="0.25">
      <c r="A551" s="13" t="s">
        <v>2635</v>
      </c>
      <c r="B551" s="8">
        <v>45182</v>
      </c>
      <c r="C551" s="9" t="s">
        <v>16</v>
      </c>
      <c r="D551" s="9" t="s">
        <v>23</v>
      </c>
      <c r="E551" s="10">
        <v>2887.93</v>
      </c>
      <c r="F551" s="11">
        <v>42</v>
      </c>
      <c r="G551" s="11">
        <v>17</v>
      </c>
      <c r="H551" s="10">
        <v>1961.31</v>
      </c>
      <c r="I551" s="30">
        <f t="shared" si="8"/>
        <v>0.67914042237865879</v>
      </c>
    </row>
    <row r="552" spans="1:9" x14ac:dyDescent="0.25">
      <c r="A552" s="13" t="s">
        <v>2637</v>
      </c>
      <c r="B552" s="8">
        <v>45164</v>
      </c>
      <c r="C552" s="9" t="s">
        <v>16</v>
      </c>
      <c r="D552" s="9" t="s">
        <v>23</v>
      </c>
      <c r="E552" s="10">
        <v>3112.31</v>
      </c>
      <c r="F552" s="11">
        <v>49</v>
      </c>
      <c r="G552" s="11">
        <v>20</v>
      </c>
      <c r="H552" s="10">
        <v>1716.8</v>
      </c>
      <c r="I552" s="30">
        <f t="shared" si="8"/>
        <v>0.55161600226198548</v>
      </c>
    </row>
    <row r="553" spans="1:9" x14ac:dyDescent="0.25">
      <c r="A553" s="13" t="s">
        <v>2675</v>
      </c>
      <c r="B553" s="8">
        <v>45000</v>
      </c>
      <c r="C553" s="9" t="s">
        <v>16</v>
      </c>
      <c r="D553" s="9" t="s">
        <v>23</v>
      </c>
      <c r="E553" s="10">
        <v>501.62</v>
      </c>
      <c r="F553" s="11">
        <v>38</v>
      </c>
      <c r="G553" s="11">
        <v>45</v>
      </c>
      <c r="H553" s="10">
        <v>908.8</v>
      </c>
      <c r="I553" s="30">
        <f t="shared" si="8"/>
        <v>1.8117299948167935</v>
      </c>
    </row>
    <row r="554" spans="1:9" x14ac:dyDescent="0.25">
      <c r="A554" s="13" t="s">
        <v>2686</v>
      </c>
      <c r="B554" s="8">
        <v>45556</v>
      </c>
      <c r="C554" s="9" t="s">
        <v>16</v>
      </c>
      <c r="D554" s="9" t="s">
        <v>23</v>
      </c>
      <c r="E554" s="10">
        <v>441.9</v>
      </c>
      <c r="F554" s="11">
        <v>14</v>
      </c>
      <c r="G554" s="11">
        <v>45</v>
      </c>
      <c r="H554" s="10">
        <v>1256.54</v>
      </c>
      <c r="I554" s="30">
        <f t="shared" si="8"/>
        <v>2.8434940031681375</v>
      </c>
    </row>
    <row r="555" spans="1:9" x14ac:dyDescent="0.25">
      <c r="A555" s="13" t="s">
        <v>2777</v>
      </c>
      <c r="B555" s="8">
        <v>45369</v>
      </c>
      <c r="C555" s="9" t="s">
        <v>16</v>
      </c>
      <c r="D555" s="9" t="s">
        <v>23</v>
      </c>
      <c r="E555" s="10">
        <v>208.72</v>
      </c>
      <c r="F555" s="11">
        <v>1</v>
      </c>
      <c r="G555" s="11">
        <v>13</v>
      </c>
      <c r="H555" s="10">
        <v>1153.3499999999999</v>
      </c>
      <c r="I555" s="30">
        <f t="shared" si="8"/>
        <v>5.5258240705251049</v>
      </c>
    </row>
    <row r="556" spans="1:9" x14ac:dyDescent="0.25">
      <c r="A556" s="13" t="s">
        <v>2848</v>
      </c>
      <c r="B556" s="8">
        <v>45343</v>
      </c>
      <c r="C556" s="9" t="s">
        <v>16</v>
      </c>
      <c r="D556" s="9" t="s">
        <v>23</v>
      </c>
      <c r="E556" s="10">
        <v>477.26</v>
      </c>
      <c r="F556" s="11">
        <v>13</v>
      </c>
      <c r="G556" s="11">
        <v>34</v>
      </c>
      <c r="H556" s="10">
        <v>1873.23</v>
      </c>
      <c r="I556" s="30">
        <f t="shared" si="8"/>
        <v>3.9249675229434691</v>
      </c>
    </row>
    <row r="557" spans="1:9" x14ac:dyDescent="0.25">
      <c r="A557" s="13" t="s">
        <v>2885</v>
      </c>
      <c r="B557" s="8">
        <v>44975</v>
      </c>
      <c r="C557" s="9" t="s">
        <v>16</v>
      </c>
      <c r="D557" s="9" t="s">
        <v>23</v>
      </c>
      <c r="E557" s="10">
        <v>3176.06</v>
      </c>
      <c r="F557" s="11">
        <v>11</v>
      </c>
      <c r="G557" s="11">
        <v>11</v>
      </c>
      <c r="H557" s="10">
        <v>1795.7</v>
      </c>
      <c r="I557" s="30">
        <f t="shared" si="8"/>
        <v>0.56538604434425044</v>
      </c>
    </row>
    <row r="558" spans="1:9" x14ac:dyDescent="0.25">
      <c r="A558" s="13" t="s">
        <v>3011</v>
      </c>
      <c r="B558" s="8">
        <v>45114</v>
      </c>
      <c r="C558" s="9" t="s">
        <v>16</v>
      </c>
      <c r="D558" s="9" t="s">
        <v>23</v>
      </c>
      <c r="E558" s="10">
        <v>1372.16</v>
      </c>
      <c r="F558" s="11">
        <v>25</v>
      </c>
      <c r="G558" s="11">
        <v>50</v>
      </c>
      <c r="H558" s="10">
        <v>1455.63</v>
      </c>
      <c r="I558" s="30">
        <f t="shared" si="8"/>
        <v>1.0608310984141791</v>
      </c>
    </row>
    <row r="559" spans="1:9" x14ac:dyDescent="0.25">
      <c r="A559" s="13" t="s">
        <v>3213</v>
      </c>
      <c r="B559" s="8">
        <v>44984</v>
      </c>
      <c r="C559" s="9" t="s">
        <v>16</v>
      </c>
      <c r="D559" s="9" t="s">
        <v>23</v>
      </c>
      <c r="E559" s="10">
        <v>1926.5</v>
      </c>
      <c r="F559" s="11">
        <v>12</v>
      </c>
      <c r="G559" s="11">
        <v>46</v>
      </c>
      <c r="H559" s="10">
        <v>1252.8399999999999</v>
      </c>
      <c r="I559" s="30">
        <f t="shared" si="8"/>
        <v>0.65031923176745388</v>
      </c>
    </row>
    <row r="560" spans="1:9" x14ac:dyDescent="0.25">
      <c r="A560" s="13" t="s">
        <v>3235</v>
      </c>
      <c r="B560" s="8">
        <v>45212</v>
      </c>
      <c r="C560" s="9" t="s">
        <v>16</v>
      </c>
      <c r="D560" s="9" t="s">
        <v>23</v>
      </c>
      <c r="E560" s="10">
        <v>686.97</v>
      </c>
      <c r="F560" s="11">
        <v>41</v>
      </c>
      <c r="G560" s="11">
        <v>28</v>
      </c>
      <c r="H560" s="10">
        <v>1121.1300000000001</v>
      </c>
      <c r="I560" s="30">
        <f t="shared" si="8"/>
        <v>1.6319926634350845</v>
      </c>
    </row>
    <row r="561" spans="1:9" x14ac:dyDescent="0.25">
      <c r="A561" s="13" t="s">
        <v>3336</v>
      </c>
      <c r="B561" s="8">
        <v>44955</v>
      </c>
      <c r="C561" s="9" t="s">
        <v>16</v>
      </c>
      <c r="D561" s="9" t="s">
        <v>23</v>
      </c>
      <c r="E561" s="10">
        <v>506.69</v>
      </c>
      <c r="F561" s="11">
        <v>38</v>
      </c>
      <c r="G561" s="11">
        <v>27</v>
      </c>
      <c r="H561" s="10">
        <v>1442.18</v>
      </c>
      <c r="I561" s="30">
        <f t="shared" si="8"/>
        <v>2.846276816199254</v>
      </c>
    </row>
    <row r="562" spans="1:9" x14ac:dyDescent="0.25">
      <c r="A562" s="13" t="s">
        <v>3366</v>
      </c>
      <c r="B562" s="8">
        <v>45356</v>
      </c>
      <c r="C562" s="9" t="s">
        <v>16</v>
      </c>
      <c r="D562" s="9" t="s">
        <v>23</v>
      </c>
      <c r="E562" s="10">
        <v>746.92</v>
      </c>
      <c r="F562" s="11">
        <v>11</v>
      </c>
      <c r="G562" s="11">
        <v>20</v>
      </c>
      <c r="H562" s="10">
        <v>1818.56</v>
      </c>
      <c r="I562" s="30">
        <f t="shared" si="8"/>
        <v>2.4347453542548063</v>
      </c>
    </row>
    <row r="563" spans="1:9" x14ac:dyDescent="0.25">
      <c r="A563" s="13" t="s">
        <v>3474</v>
      </c>
      <c r="B563" s="8">
        <v>45068</v>
      </c>
      <c r="C563" s="9" t="s">
        <v>16</v>
      </c>
      <c r="D563" s="9" t="s">
        <v>23</v>
      </c>
      <c r="E563" s="10">
        <v>1096.5899999999999</v>
      </c>
      <c r="F563" s="11">
        <v>4</v>
      </c>
      <c r="G563" s="11">
        <v>24</v>
      </c>
      <c r="H563" s="10">
        <v>1766.86</v>
      </c>
      <c r="I563" s="30">
        <f t="shared" si="8"/>
        <v>1.611231180295279</v>
      </c>
    </row>
    <row r="564" spans="1:9" x14ac:dyDescent="0.25">
      <c r="A564" s="13" t="s">
        <v>3502</v>
      </c>
      <c r="B564" s="8">
        <v>45263</v>
      </c>
      <c r="C564" s="9" t="s">
        <v>16</v>
      </c>
      <c r="D564" s="9" t="s">
        <v>23</v>
      </c>
      <c r="E564" s="10">
        <v>66.58</v>
      </c>
      <c r="F564" s="11">
        <v>40</v>
      </c>
      <c r="G564" s="11">
        <v>27</v>
      </c>
      <c r="H564" s="10">
        <v>370.16</v>
      </c>
      <c r="I564" s="30">
        <f t="shared" si="8"/>
        <v>5.5596275157705017</v>
      </c>
    </row>
    <row r="565" spans="1:9" x14ac:dyDescent="0.25">
      <c r="A565" s="13" t="s">
        <v>3622</v>
      </c>
      <c r="B565" s="8">
        <v>45580</v>
      </c>
      <c r="C565" s="9" t="s">
        <v>16</v>
      </c>
      <c r="D565" s="9" t="s">
        <v>23</v>
      </c>
      <c r="E565" s="10">
        <v>473.7</v>
      </c>
      <c r="F565" s="11">
        <v>13</v>
      </c>
      <c r="G565" s="11">
        <v>26</v>
      </c>
      <c r="H565" s="10">
        <v>1075.74</v>
      </c>
      <c r="I565" s="30">
        <f t="shared" si="8"/>
        <v>2.2709309689677011</v>
      </c>
    </row>
    <row r="566" spans="1:9" x14ac:dyDescent="0.25">
      <c r="A566" s="13" t="s">
        <v>3650</v>
      </c>
      <c r="B566" s="8">
        <v>44964</v>
      </c>
      <c r="C566" s="9" t="s">
        <v>16</v>
      </c>
      <c r="D566" s="9" t="s">
        <v>23</v>
      </c>
      <c r="E566" s="10">
        <v>680.03</v>
      </c>
      <c r="F566" s="11">
        <v>34</v>
      </c>
      <c r="G566" s="11">
        <v>16</v>
      </c>
      <c r="H566" s="10">
        <v>1371.94</v>
      </c>
      <c r="I566" s="30">
        <f t="shared" si="8"/>
        <v>2.0174698175080512</v>
      </c>
    </row>
    <row r="567" spans="1:9" x14ac:dyDescent="0.25">
      <c r="A567" s="13" t="s">
        <v>3651</v>
      </c>
      <c r="B567" s="8">
        <v>45446</v>
      </c>
      <c r="C567" s="9" t="s">
        <v>16</v>
      </c>
      <c r="D567" s="9" t="s">
        <v>23</v>
      </c>
      <c r="E567" s="10">
        <v>1413.92</v>
      </c>
      <c r="F567" s="11">
        <v>12</v>
      </c>
      <c r="G567" s="11">
        <v>16</v>
      </c>
      <c r="H567" s="10">
        <v>1151.6500000000001</v>
      </c>
      <c r="I567" s="30">
        <f t="shared" si="8"/>
        <v>0.81450860020368909</v>
      </c>
    </row>
    <row r="568" spans="1:9" x14ac:dyDescent="0.25">
      <c r="A568" s="13" t="s">
        <v>3692</v>
      </c>
      <c r="B568" s="8">
        <v>45053</v>
      </c>
      <c r="C568" s="9" t="s">
        <v>16</v>
      </c>
      <c r="D568" s="9" t="s">
        <v>23</v>
      </c>
      <c r="E568" s="10">
        <v>1120.6500000000001</v>
      </c>
      <c r="F568" s="11">
        <v>31</v>
      </c>
      <c r="G568" s="11">
        <v>14</v>
      </c>
      <c r="H568" s="10">
        <v>1176.03</v>
      </c>
      <c r="I568" s="30">
        <f t="shared" si="8"/>
        <v>1.0494177486280283</v>
      </c>
    </row>
    <row r="569" spans="1:9" x14ac:dyDescent="0.25">
      <c r="A569" s="13" t="s">
        <v>3789</v>
      </c>
      <c r="B569" s="8">
        <v>45128</v>
      </c>
      <c r="C569" s="9" t="s">
        <v>16</v>
      </c>
      <c r="D569" s="9" t="s">
        <v>23</v>
      </c>
      <c r="E569" s="10">
        <v>2658.89</v>
      </c>
      <c r="F569" s="11">
        <v>25</v>
      </c>
      <c r="G569" s="11">
        <v>10</v>
      </c>
      <c r="H569" s="10">
        <v>1748.42</v>
      </c>
      <c r="I569" s="30">
        <f t="shared" si="8"/>
        <v>0.65757515354151552</v>
      </c>
    </row>
    <row r="570" spans="1:9" x14ac:dyDescent="0.25">
      <c r="A570" s="13" t="s">
        <v>3846</v>
      </c>
      <c r="B570" s="8">
        <v>45461</v>
      </c>
      <c r="C570" s="9" t="s">
        <v>16</v>
      </c>
      <c r="D570" s="9" t="s">
        <v>23</v>
      </c>
      <c r="E570" s="10">
        <v>2846.39</v>
      </c>
      <c r="F570" s="11">
        <v>44</v>
      </c>
      <c r="G570" s="11">
        <v>38</v>
      </c>
      <c r="H570" s="10">
        <v>1619.34</v>
      </c>
      <c r="I570" s="30">
        <f t="shared" si="8"/>
        <v>0.56891009313551555</v>
      </c>
    </row>
    <row r="571" spans="1:9" x14ac:dyDescent="0.25">
      <c r="A571" s="13" t="s">
        <v>3892</v>
      </c>
      <c r="B571" s="8">
        <v>45571</v>
      </c>
      <c r="C571" s="9" t="s">
        <v>16</v>
      </c>
      <c r="D571" s="9" t="s">
        <v>23</v>
      </c>
      <c r="E571" s="10">
        <v>371.47</v>
      </c>
      <c r="F571" s="11">
        <v>39</v>
      </c>
      <c r="G571" s="11">
        <v>27</v>
      </c>
      <c r="H571" s="10">
        <v>438.58</v>
      </c>
      <c r="I571" s="30">
        <f t="shared" si="8"/>
        <v>1.1806606186233073</v>
      </c>
    </row>
    <row r="572" spans="1:9" x14ac:dyDescent="0.25">
      <c r="A572" s="13" t="s">
        <v>50</v>
      </c>
      <c r="B572" s="8">
        <v>45018</v>
      </c>
      <c r="C572" s="9" t="s">
        <v>12</v>
      </c>
      <c r="D572" s="9" t="s">
        <v>23</v>
      </c>
      <c r="E572" s="10">
        <v>1939.1</v>
      </c>
      <c r="F572" s="11">
        <v>26</v>
      </c>
      <c r="G572" s="11">
        <v>47</v>
      </c>
      <c r="H572" s="10">
        <v>1273.29</v>
      </c>
      <c r="I572" s="30">
        <f t="shared" si="8"/>
        <v>0.65663967820122737</v>
      </c>
    </row>
    <row r="573" spans="1:9" x14ac:dyDescent="0.25">
      <c r="A573" s="13" t="s">
        <v>55</v>
      </c>
      <c r="B573" s="8">
        <v>44965</v>
      </c>
      <c r="C573" s="9" t="s">
        <v>12</v>
      </c>
      <c r="D573" s="9" t="s">
        <v>23</v>
      </c>
      <c r="E573" s="10">
        <v>2210.87</v>
      </c>
      <c r="F573" s="11">
        <v>9</v>
      </c>
      <c r="G573" s="11">
        <v>49</v>
      </c>
      <c r="H573" s="10">
        <v>1646.08</v>
      </c>
      <c r="I573" s="30">
        <f t="shared" si="8"/>
        <v>0.74453947993323899</v>
      </c>
    </row>
    <row r="574" spans="1:9" x14ac:dyDescent="0.25">
      <c r="A574" s="13" t="s">
        <v>73</v>
      </c>
      <c r="B574" s="8">
        <v>44992</v>
      </c>
      <c r="C574" s="9" t="s">
        <v>12</v>
      </c>
      <c r="D574" s="9" t="s">
        <v>23</v>
      </c>
      <c r="E574" s="10">
        <v>72.069999999999993</v>
      </c>
      <c r="F574" s="11">
        <v>36</v>
      </c>
      <c r="G574" s="11">
        <v>36</v>
      </c>
      <c r="H574" s="10">
        <v>1470.42</v>
      </c>
      <c r="I574" s="30">
        <f t="shared" si="8"/>
        <v>20.402664076592206</v>
      </c>
    </row>
    <row r="575" spans="1:9" x14ac:dyDescent="0.25">
      <c r="A575" s="13" t="s">
        <v>76</v>
      </c>
      <c r="B575" s="8">
        <v>45265</v>
      </c>
      <c r="C575" s="9" t="s">
        <v>12</v>
      </c>
      <c r="D575" s="9" t="s">
        <v>23</v>
      </c>
      <c r="E575" s="10">
        <v>397.75</v>
      </c>
      <c r="F575" s="11">
        <v>49</v>
      </c>
      <c r="G575" s="11">
        <v>5</v>
      </c>
      <c r="H575" s="10">
        <v>335.09</v>
      </c>
      <c r="I575" s="30">
        <f t="shared" si="8"/>
        <v>0.84246385920804523</v>
      </c>
    </row>
    <row r="576" spans="1:9" x14ac:dyDescent="0.25">
      <c r="A576" s="13" t="s">
        <v>97</v>
      </c>
      <c r="B576" s="8">
        <v>45299</v>
      </c>
      <c r="C576" s="9" t="s">
        <v>12</v>
      </c>
      <c r="D576" s="9" t="s">
        <v>23</v>
      </c>
      <c r="E576" s="10">
        <v>2365.2399999999998</v>
      </c>
      <c r="F576" s="11">
        <v>10</v>
      </c>
      <c r="G576" s="11">
        <v>33</v>
      </c>
      <c r="H576" s="10">
        <v>1970.1</v>
      </c>
      <c r="I576" s="30">
        <f t="shared" si="8"/>
        <v>0.83293872926214685</v>
      </c>
    </row>
    <row r="577" spans="1:9" x14ac:dyDescent="0.25">
      <c r="A577" s="13" t="s">
        <v>113</v>
      </c>
      <c r="B577" s="8">
        <v>45071</v>
      </c>
      <c r="C577" s="9" t="s">
        <v>12</v>
      </c>
      <c r="D577" s="9" t="s">
        <v>23</v>
      </c>
      <c r="E577" s="10">
        <v>633.82000000000005</v>
      </c>
      <c r="F577" s="11">
        <v>13</v>
      </c>
      <c r="G577" s="11">
        <v>10</v>
      </c>
      <c r="H577" s="10">
        <v>1830.09</v>
      </c>
      <c r="I577" s="30">
        <f t="shared" si="8"/>
        <v>2.8873970527910129</v>
      </c>
    </row>
    <row r="578" spans="1:9" x14ac:dyDescent="0.25">
      <c r="A578" s="13" t="s">
        <v>128</v>
      </c>
      <c r="B578" s="8">
        <v>45379</v>
      </c>
      <c r="C578" s="9" t="s">
        <v>12</v>
      </c>
      <c r="D578" s="9" t="s">
        <v>23</v>
      </c>
      <c r="E578" s="10">
        <v>1283.8399999999999</v>
      </c>
      <c r="F578" s="11">
        <v>19</v>
      </c>
      <c r="G578" s="11">
        <v>2</v>
      </c>
      <c r="H578" s="10">
        <v>1911.6</v>
      </c>
      <c r="I578" s="30">
        <f t="shared" ref="I578:I641" si="9">H578/E578</f>
        <v>1.4889705882352942</v>
      </c>
    </row>
    <row r="579" spans="1:9" x14ac:dyDescent="0.25">
      <c r="A579" s="13" t="s">
        <v>168</v>
      </c>
      <c r="B579" s="8">
        <v>45147</v>
      </c>
      <c r="C579" s="9" t="s">
        <v>12</v>
      </c>
      <c r="D579" s="9" t="s">
        <v>23</v>
      </c>
      <c r="E579" s="10">
        <v>202.21</v>
      </c>
      <c r="F579" s="11">
        <v>6</v>
      </c>
      <c r="G579" s="11">
        <v>43</v>
      </c>
      <c r="H579" s="10">
        <v>734.47</v>
      </c>
      <c r="I579" s="30">
        <f t="shared" si="9"/>
        <v>3.632214034914198</v>
      </c>
    </row>
    <row r="580" spans="1:9" x14ac:dyDescent="0.25">
      <c r="A580" s="13" t="s">
        <v>306</v>
      </c>
      <c r="B580" s="8">
        <v>45397</v>
      </c>
      <c r="C580" s="9" t="s">
        <v>12</v>
      </c>
      <c r="D580" s="9" t="s">
        <v>23</v>
      </c>
      <c r="E580" s="10">
        <v>1208.05</v>
      </c>
      <c r="F580" s="11">
        <v>10</v>
      </c>
      <c r="G580" s="11">
        <v>32</v>
      </c>
      <c r="H580" s="10">
        <v>1456.4</v>
      </c>
      <c r="I580" s="30">
        <f t="shared" si="9"/>
        <v>1.2055792392698979</v>
      </c>
    </row>
    <row r="581" spans="1:9" x14ac:dyDescent="0.25">
      <c r="A581" s="13" t="s">
        <v>350</v>
      </c>
      <c r="B581" s="8">
        <v>45389</v>
      </c>
      <c r="C581" s="9" t="s">
        <v>12</v>
      </c>
      <c r="D581" s="9" t="s">
        <v>23</v>
      </c>
      <c r="E581" s="10">
        <v>2368.94</v>
      </c>
      <c r="F581" s="11">
        <v>36</v>
      </c>
      <c r="G581" s="11">
        <v>6</v>
      </c>
      <c r="H581" s="10">
        <v>1274.07</v>
      </c>
      <c r="I581" s="30">
        <f t="shared" si="9"/>
        <v>0.53782282371018253</v>
      </c>
    </row>
    <row r="582" spans="1:9" x14ac:dyDescent="0.25">
      <c r="A582" s="13" t="s">
        <v>369</v>
      </c>
      <c r="B582" s="8">
        <v>45239</v>
      </c>
      <c r="C582" s="9" t="s">
        <v>12</v>
      </c>
      <c r="D582" s="9" t="s">
        <v>23</v>
      </c>
      <c r="E582" s="10">
        <v>1811.45</v>
      </c>
      <c r="F582" s="11">
        <v>25</v>
      </c>
      <c r="G582" s="11">
        <v>4</v>
      </c>
      <c r="H582" s="10">
        <v>1166.17</v>
      </c>
      <c r="I582" s="30">
        <f t="shared" si="9"/>
        <v>0.64377708465593864</v>
      </c>
    </row>
    <row r="583" spans="1:9" x14ac:dyDescent="0.25">
      <c r="A583" s="13" t="s">
        <v>482</v>
      </c>
      <c r="B583" s="8">
        <v>45554</v>
      </c>
      <c r="C583" s="9" t="s">
        <v>12</v>
      </c>
      <c r="D583" s="9" t="s">
        <v>23</v>
      </c>
      <c r="E583" s="10">
        <v>714.76</v>
      </c>
      <c r="F583" s="11">
        <v>22</v>
      </c>
      <c r="G583" s="11">
        <v>40</v>
      </c>
      <c r="H583" s="10">
        <v>660.57</v>
      </c>
      <c r="I583" s="30">
        <f t="shared" si="9"/>
        <v>0.92418434159717955</v>
      </c>
    </row>
    <row r="584" spans="1:9" x14ac:dyDescent="0.25">
      <c r="A584" s="13" t="s">
        <v>487</v>
      </c>
      <c r="B584" s="8">
        <v>45366</v>
      </c>
      <c r="C584" s="9" t="s">
        <v>12</v>
      </c>
      <c r="D584" s="9" t="s">
        <v>23</v>
      </c>
      <c r="E584" s="10">
        <v>2880.15</v>
      </c>
      <c r="F584" s="11">
        <v>49</v>
      </c>
      <c r="G584" s="11">
        <v>15</v>
      </c>
      <c r="H584" s="10">
        <v>1742.36</v>
      </c>
      <c r="I584" s="30">
        <f t="shared" si="9"/>
        <v>0.60495460305886839</v>
      </c>
    </row>
    <row r="585" spans="1:9" x14ac:dyDescent="0.25">
      <c r="A585" s="13" t="s">
        <v>3936</v>
      </c>
      <c r="B585" s="8">
        <v>45371</v>
      </c>
      <c r="C585" s="9" t="s">
        <v>12</v>
      </c>
      <c r="D585" s="9" t="s">
        <v>23</v>
      </c>
      <c r="E585" s="10">
        <v>562.66</v>
      </c>
      <c r="F585" s="11">
        <v>46</v>
      </c>
      <c r="G585" s="11">
        <v>42</v>
      </c>
      <c r="H585" s="10">
        <v>348.54</v>
      </c>
      <c r="I585" s="30">
        <f t="shared" si="9"/>
        <v>0.6194504674225999</v>
      </c>
    </row>
    <row r="586" spans="1:9" x14ac:dyDescent="0.25">
      <c r="A586" s="13" t="s">
        <v>569</v>
      </c>
      <c r="B586" s="8">
        <v>45573</v>
      </c>
      <c r="C586" s="9" t="s">
        <v>12</v>
      </c>
      <c r="D586" s="9" t="s">
        <v>23</v>
      </c>
      <c r="E586" s="10">
        <v>377.71</v>
      </c>
      <c r="F586" s="11">
        <v>23</v>
      </c>
      <c r="G586" s="11">
        <v>22</v>
      </c>
      <c r="H586" s="10">
        <v>1911.22</v>
      </c>
      <c r="I586" s="30">
        <f t="shared" si="9"/>
        <v>5.0600195917502848</v>
      </c>
    </row>
    <row r="587" spans="1:9" x14ac:dyDescent="0.25">
      <c r="A587" s="13" t="s">
        <v>725</v>
      </c>
      <c r="B587" s="8">
        <v>45158</v>
      </c>
      <c r="C587" s="9" t="s">
        <v>12</v>
      </c>
      <c r="D587" s="9" t="s">
        <v>23</v>
      </c>
      <c r="E587" s="10">
        <v>3609.71</v>
      </c>
      <c r="F587" s="11">
        <v>34</v>
      </c>
      <c r="G587" s="11">
        <v>23</v>
      </c>
      <c r="H587" s="10">
        <v>1827.57</v>
      </c>
      <c r="I587" s="30">
        <f t="shared" si="9"/>
        <v>0.5062927492790279</v>
      </c>
    </row>
    <row r="588" spans="1:9" x14ac:dyDescent="0.25">
      <c r="A588" s="13" t="s">
        <v>761</v>
      </c>
      <c r="B588" s="8">
        <v>45029</v>
      </c>
      <c r="C588" s="9" t="s">
        <v>12</v>
      </c>
      <c r="D588" s="9" t="s">
        <v>23</v>
      </c>
      <c r="E588" s="10">
        <v>2960.3</v>
      </c>
      <c r="F588" s="11">
        <v>25</v>
      </c>
      <c r="G588" s="11">
        <v>7</v>
      </c>
      <c r="H588" s="10">
        <v>1764.7</v>
      </c>
      <c r="I588" s="30">
        <f t="shared" si="9"/>
        <v>0.59612201466067627</v>
      </c>
    </row>
    <row r="589" spans="1:9" x14ac:dyDescent="0.25">
      <c r="A589" s="13" t="s">
        <v>799</v>
      </c>
      <c r="B589" s="8">
        <v>44890</v>
      </c>
      <c r="C589" s="9" t="s">
        <v>12</v>
      </c>
      <c r="D589" s="9" t="s">
        <v>23</v>
      </c>
      <c r="E589" s="10">
        <v>2176.58</v>
      </c>
      <c r="F589" s="11">
        <v>34</v>
      </c>
      <c r="G589" s="11">
        <v>12</v>
      </c>
      <c r="H589" s="10">
        <v>1706.65</v>
      </c>
      <c r="I589" s="30">
        <f t="shared" si="9"/>
        <v>0.78409706971487381</v>
      </c>
    </row>
    <row r="590" spans="1:9" x14ac:dyDescent="0.25">
      <c r="A590" s="13" t="s">
        <v>910</v>
      </c>
      <c r="B590" s="8">
        <v>45061</v>
      </c>
      <c r="C590" s="9" t="s">
        <v>12</v>
      </c>
      <c r="D590" s="9" t="s">
        <v>23</v>
      </c>
      <c r="E590" s="10">
        <v>2454.44</v>
      </c>
      <c r="F590" s="11">
        <v>11</v>
      </c>
      <c r="G590" s="11">
        <v>25</v>
      </c>
      <c r="H590" s="10">
        <v>1798.12</v>
      </c>
      <c r="I590" s="30">
        <f t="shared" si="9"/>
        <v>0.73259888202604251</v>
      </c>
    </row>
    <row r="591" spans="1:9" x14ac:dyDescent="0.25">
      <c r="A591" s="13" t="s">
        <v>917</v>
      </c>
      <c r="B591" s="8">
        <v>45330</v>
      </c>
      <c r="C591" s="9" t="s">
        <v>12</v>
      </c>
      <c r="D591" s="9" t="s">
        <v>23</v>
      </c>
      <c r="E591" s="10">
        <v>2697.36</v>
      </c>
      <c r="F591" s="11">
        <v>10</v>
      </c>
      <c r="G591" s="11">
        <v>44</v>
      </c>
      <c r="H591" s="10">
        <v>1654.37</v>
      </c>
      <c r="I591" s="30">
        <f t="shared" si="9"/>
        <v>0.61332932941839424</v>
      </c>
    </row>
    <row r="592" spans="1:9" x14ac:dyDescent="0.25">
      <c r="A592" s="13" t="s">
        <v>922</v>
      </c>
      <c r="B592" s="8">
        <v>44888</v>
      </c>
      <c r="C592" s="9" t="s">
        <v>12</v>
      </c>
      <c r="D592" s="9" t="s">
        <v>23</v>
      </c>
      <c r="E592" s="10">
        <v>1072.73</v>
      </c>
      <c r="F592" s="11">
        <v>46</v>
      </c>
      <c r="G592" s="11">
        <v>34</v>
      </c>
      <c r="H592" s="10">
        <v>925.07</v>
      </c>
      <c r="I592" s="30">
        <f t="shared" si="9"/>
        <v>0.86235119741221</v>
      </c>
    </row>
    <row r="593" spans="1:9" x14ac:dyDescent="0.25">
      <c r="A593" s="13" t="s">
        <v>1133</v>
      </c>
      <c r="B593" s="8">
        <v>45163</v>
      </c>
      <c r="C593" s="9" t="s">
        <v>12</v>
      </c>
      <c r="D593" s="9" t="s">
        <v>23</v>
      </c>
      <c r="E593" s="10">
        <v>633.80999999999995</v>
      </c>
      <c r="F593" s="11">
        <v>6</v>
      </c>
      <c r="G593" s="11">
        <v>14</v>
      </c>
      <c r="H593" s="10">
        <v>1024.8499999999999</v>
      </c>
      <c r="I593" s="30">
        <f t="shared" si="9"/>
        <v>1.6169672299269497</v>
      </c>
    </row>
    <row r="594" spans="1:9" x14ac:dyDescent="0.25">
      <c r="A594" s="13" t="s">
        <v>1174</v>
      </c>
      <c r="B594" s="8">
        <v>44948</v>
      </c>
      <c r="C594" s="9" t="s">
        <v>12</v>
      </c>
      <c r="D594" s="9" t="s">
        <v>23</v>
      </c>
      <c r="E594" s="10">
        <v>182.52</v>
      </c>
      <c r="F594" s="11">
        <v>18</v>
      </c>
      <c r="G594" s="11">
        <v>32</v>
      </c>
      <c r="H594" s="10">
        <v>1002.95</v>
      </c>
      <c r="I594" s="30">
        <f t="shared" si="9"/>
        <v>5.4950142450142447</v>
      </c>
    </row>
    <row r="595" spans="1:9" x14ac:dyDescent="0.25">
      <c r="A595" s="13" t="s">
        <v>1259</v>
      </c>
      <c r="B595" s="8">
        <v>45519</v>
      </c>
      <c r="C595" s="9" t="s">
        <v>12</v>
      </c>
      <c r="D595" s="9" t="s">
        <v>23</v>
      </c>
      <c r="E595" s="10">
        <v>2739.64</v>
      </c>
      <c r="F595" s="11">
        <v>12</v>
      </c>
      <c r="G595" s="11">
        <v>21</v>
      </c>
      <c r="H595" s="10">
        <v>1564.34</v>
      </c>
      <c r="I595" s="30">
        <f t="shared" si="9"/>
        <v>0.57100202946372514</v>
      </c>
    </row>
    <row r="596" spans="1:9" x14ac:dyDescent="0.25">
      <c r="A596" s="13" t="s">
        <v>3938</v>
      </c>
      <c r="B596" s="8">
        <v>44901</v>
      </c>
      <c r="C596" s="9" t="s">
        <v>12</v>
      </c>
      <c r="D596" s="9" t="s">
        <v>23</v>
      </c>
      <c r="E596" s="10">
        <v>1691.05</v>
      </c>
      <c r="F596" s="11">
        <v>35</v>
      </c>
      <c r="G596" s="11">
        <v>8</v>
      </c>
      <c r="H596" s="10">
        <v>1579.94</v>
      </c>
      <c r="I596" s="30">
        <f t="shared" si="9"/>
        <v>0.93429526034120813</v>
      </c>
    </row>
    <row r="597" spans="1:9" x14ac:dyDescent="0.25">
      <c r="A597" s="13" t="s">
        <v>1368</v>
      </c>
      <c r="B597" s="8">
        <v>45607</v>
      </c>
      <c r="C597" s="9" t="s">
        <v>12</v>
      </c>
      <c r="D597" s="9" t="s">
        <v>23</v>
      </c>
      <c r="E597" s="10">
        <v>462.07</v>
      </c>
      <c r="F597" s="11">
        <v>45</v>
      </c>
      <c r="G597" s="11">
        <v>15</v>
      </c>
      <c r="H597" s="10">
        <v>1196.9000000000001</v>
      </c>
      <c r="I597" s="30">
        <f t="shared" si="9"/>
        <v>2.5903001709697668</v>
      </c>
    </row>
    <row r="598" spans="1:9" x14ac:dyDescent="0.25">
      <c r="A598" s="13" t="s">
        <v>1467</v>
      </c>
      <c r="B598" s="8">
        <v>44893</v>
      </c>
      <c r="C598" s="9" t="s">
        <v>12</v>
      </c>
      <c r="D598" s="9" t="s">
        <v>23</v>
      </c>
      <c r="E598" s="10">
        <v>51.73</v>
      </c>
      <c r="F598" s="11">
        <v>29</v>
      </c>
      <c r="G598" s="11">
        <v>48</v>
      </c>
      <c r="H598" s="10">
        <v>1410.62</v>
      </c>
      <c r="I598" s="30">
        <f t="shared" si="9"/>
        <v>27.268896191764934</v>
      </c>
    </row>
    <row r="599" spans="1:9" x14ac:dyDescent="0.25">
      <c r="A599" s="13" t="s">
        <v>1552</v>
      </c>
      <c r="B599" s="8">
        <v>45054</v>
      </c>
      <c r="C599" s="9" t="s">
        <v>12</v>
      </c>
      <c r="D599" s="9" t="s">
        <v>23</v>
      </c>
      <c r="E599" s="10">
        <v>1773.77</v>
      </c>
      <c r="F599" s="11">
        <v>15</v>
      </c>
      <c r="G599" s="11">
        <v>27</v>
      </c>
      <c r="H599" s="10">
        <v>1045.1300000000001</v>
      </c>
      <c r="I599" s="30">
        <f t="shared" si="9"/>
        <v>0.58921393416282841</v>
      </c>
    </row>
    <row r="600" spans="1:9" x14ac:dyDescent="0.25">
      <c r="A600" s="13" t="s">
        <v>1696</v>
      </c>
      <c r="B600" s="8">
        <v>45324</v>
      </c>
      <c r="C600" s="9" t="s">
        <v>12</v>
      </c>
      <c r="D600" s="9" t="s">
        <v>23</v>
      </c>
      <c r="E600" s="10">
        <v>972.72</v>
      </c>
      <c r="F600" s="11">
        <v>31</v>
      </c>
      <c r="G600" s="11">
        <v>47</v>
      </c>
      <c r="H600" s="10">
        <v>1039.47</v>
      </c>
      <c r="I600" s="30">
        <f t="shared" si="9"/>
        <v>1.0686220083888478</v>
      </c>
    </row>
    <row r="601" spans="1:9" x14ac:dyDescent="0.25">
      <c r="A601" s="13" t="s">
        <v>1717</v>
      </c>
      <c r="B601" s="8">
        <v>45004</v>
      </c>
      <c r="C601" s="9" t="s">
        <v>12</v>
      </c>
      <c r="D601" s="9" t="s">
        <v>23</v>
      </c>
      <c r="E601" s="10">
        <v>154.65</v>
      </c>
      <c r="F601" s="11">
        <v>22</v>
      </c>
      <c r="G601" s="11">
        <v>45</v>
      </c>
      <c r="H601" s="10">
        <v>947.92</v>
      </c>
      <c r="I601" s="30">
        <f t="shared" si="9"/>
        <v>6.129453604914322</v>
      </c>
    </row>
    <row r="602" spans="1:9" x14ac:dyDescent="0.25">
      <c r="A602" s="13" t="s">
        <v>1743</v>
      </c>
      <c r="B602" s="8">
        <v>45091</v>
      </c>
      <c r="C602" s="9" t="s">
        <v>12</v>
      </c>
      <c r="D602" s="9" t="s">
        <v>23</v>
      </c>
      <c r="E602" s="10">
        <v>1292.57</v>
      </c>
      <c r="F602" s="11">
        <v>15</v>
      </c>
      <c r="G602" s="11">
        <v>47</v>
      </c>
      <c r="H602" s="10">
        <v>819.62</v>
      </c>
      <c r="I602" s="30">
        <f t="shared" si="9"/>
        <v>0.63410105448834497</v>
      </c>
    </row>
    <row r="603" spans="1:9" x14ac:dyDescent="0.25">
      <c r="A603" s="13" t="s">
        <v>1848</v>
      </c>
      <c r="B603" s="8">
        <v>45035</v>
      </c>
      <c r="C603" s="9" t="s">
        <v>12</v>
      </c>
      <c r="D603" s="9" t="s">
        <v>23</v>
      </c>
      <c r="E603" s="10">
        <v>1078.1500000000001</v>
      </c>
      <c r="F603" s="11">
        <v>2</v>
      </c>
      <c r="G603" s="11">
        <v>45</v>
      </c>
      <c r="H603" s="10">
        <v>1883.99</v>
      </c>
      <c r="I603" s="30">
        <f t="shared" si="9"/>
        <v>1.7474284654268886</v>
      </c>
    </row>
    <row r="604" spans="1:9" x14ac:dyDescent="0.25">
      <c r="A604" s="13" t="s">
        <v>1873</v>
      </c>
      <c r="B604" s="8">
        <v>45432</v>
      </c>
      <c r="C604" s="9" t="s">
        <v>12</v>
      </c>
      <c r="D604" s="9" t="s">
        <v>23</v>
      </c>
      <c r="E604" s="10">
        <v>1820.1</v>
      </c>
      <c r="F604" s="11">
        <v>18</v>
      </c>
      <c r="G604" s="11">
        <v>0</v>
      </c>
      <c r="H604" s="10">
        <v>1384.45</v>
      </c>
      <c r="I604" s="30">
        <f t="shared" si="9"/>
        <v>0.76064501950442287</v>
      </c>
    </row>
    <row r="605" spans="1:9" x14ac:dyDescent="0.25">
      <c r="A605" s="13" t="s">
        <v>1890</v>
      </c>
      <c r="B605" s="8">
        <v>45166</v>
      </c>
      <c r="C605" s="9" t="s">
        <v>12</v>
      </c>
      <c r="D605" s="9" t="s">
        <v>23</v>
      </c>
      <c r="E605" s="10">
        <v>677.21</v>
      </c>
      <c r="F605" s="11">
        <v>40</v>
      </c>
      <c r="G605" s="11">
        <v>20</v>
      </c>
      <c r="H605" s="10">
        <v>838.03</v>
      </c>
      <c r="I605" s="30">
        <f t="shared" si="9"/>
        <v>1.237474343261322</v>
      </c>
    </row>
    <row r="606" spans="1:9" x14ac:dyDescent="0.25">
      <c r="A606" s="13" t="s">
        <v>1909</v>
      </c>
      <c r="B606" s="8">
        <v>45521</v>
      </c>
      <c r="C606" s="9" t="s">
        <v>12</v>
      </c>
      <c r="D606" s="9" t="s">
        <v>23</v>
      </c>
      <c r="E606" s="10">
        <v>3106.83</v>
      </c>
      <c r="F606" s="11">
        <v>46</v>
      </c>
      <c r="G606" s="11">
        <v>12</v>
      </c>
      <c r="H606" s="10">
        <v>1965.12</v>
      </c>
      <c r="I606" s="30">
        <f t="shared" si="9"/>
        <v>0.6325161016212667</v>
      </c>
    </row>
    <row r="607" spans="1:9" x14ac:dyDescent="0.25">
      <c r="A607" s="13" t="s">
        <v>1912</v>
      </c>
      <c r="B607" s="8">
        <v>45609</v>
      </c>
      <c r="C607" s="9" t="s">
        <v>12</v>
      </c>
      <c r="D607" s="9" t="s">
        <v>23</v>
      </c>
      <c r="E607" s="10">
        <v>209.85</v>
      </c>
      <c r="F607" s="11">
        <v>30</v>
      </c>
      <c r="G607" s="11">
        <v>25</v>
      </c>
      <c r="H607" s="10">
        <v>1802.22</v>
      </c>
      <c r="I607" s="30">
        <f t="shared" si="9"/>
        <v>8.5881343817012148</v>
      </c>
    </row>
    <row r="608" spans="1:9" x14ac:dyDescent="0.25">
      <c r="A608" s="13" t="s">
        <v>2009</v>
      </c>
      <c r="B608" s="8">
        <v>45053</v>
      </c>
      <c r="C608" s="9" t="s">
        <v>12</v>
      </c>
      <c r="D608" s="9" t="s">
        <v>23</v>
      </c>
      <c r="E608" s="10">
        <v>792.96</v>
      </c>
      <c r="F608" s="11">
        <v>16</v>
      </c>
      <c r="G608" s="11">
        <v>42</v>
      </c>
      <c r="H608" s="10">
        <v>916.11</v>
      </c>
      <c r="I608" s="30">
        <f t="shared" si="9"/>
        <v>1.1553041767554479</v>
      </c>
    </row>
    <row r="609" spans="1:9" x14ac:dyDescent="0.25">
      <c r="A609" s="13" t="s">
        <v>2125</v>
      </c>
      <c r="B609" s="8">
        <v>45122</v>
      </c>
      <c r="C609" s="9" t="s">
        <v>12</v>
      </c>
      <c r="D609" s="9" t="s">
        <v>23</v>
      </c>
      <c r="E609" s="10">
        <v>753.75</v>
      </c>
      <c r="F609" s="11">
        <v>37</v>
      </c>
      <c r="G609" s="11">
        <v>30</v>
      </c>
      <c r="H609" s="10">
        <v>1731.65</v>
      </c>
      <c r="I609" s="30">
        <f t="shared" si="9"/>
        <v>2.297379767827529</v>
      </c>
    </row>
    <row r="610" spans="1:9" x14ac:dyDescent="0.25">
      <c r="A610" s="13" t="s">
        <v>3940</v>
      </c>
      <c r="B610" s="8">
        <v>45574</v>
      </c>
      <c r="C610" s="9" t="s">
        <v>12</v>
      </c>
      <c r="D610" s="9" t="s">
        <v>23</v>
      </c>
      <c r="E610" s="10">
        <v>69.92</v>
      </c>
      <c r="F610" s="11">
        <v>26</v>
      </c>
      <c r="G610" s="11">
        <v>18</v>
      </c>
      <c r="H610" s="10">
        <v>767.68</v>
      </c>
      <c r="I610" s="30">
        <f t="shared" si="9"/>
        <v>10.979405034324941</v>
      </c>
    </row>
    <row r="611" spans="1:9" x14ac:dyDescent="0.25">
      <c r="A611" s="13" t="s">
        <v>2165</v>
      </c>
      <c r="B611" s="8">
        <v>44931</v>
      </c>
      <c r="C611" s="9" t="s">
        <v>12</v>
      </c>
      <c r="D611" s="9" t="s">
        <v>23</v>
      </c>
      <c r="E611" s="10">
        <v>557.07000000000005</v>
      </c>
      <c r="F611" s="11">
        <v>15</v>
      </c>
      <c r="G611" s="11">
        <v>42</v>
      </c>
      <c r="H611" s="10">
        <v>1871.34</v>
      </c>
      <c r="I611" s="30">
        <f t="shared" si="9"/>
        <v>3.3592546717647687</v>
      </c>
    </row>
    <row r="612" spans="1:9" x14ac:dyDescent="0.25">
      <c r="A612" s="13" t="s">
        <v>2177</v>
      </c>
      <c r="B612" s="8">
        <v>45446</v>
      </c>
      <c r="C612" s="9" t="s">
        <v>12</v>
      </c>
      <c r="D612" s="9" t="s">
        <v>23</v>
      </c>
      <c r="E612" s="10">
        <v>493.05</v>
      </c>
      <c r="F612" s="11">
        <v>43</v>
      </c>
      <c r="G612" s="11">
        <v>12</v>
      </c>
      <c r="H612" s="10">
        <v>673.97</v>
      </c>
      <c r="I612" s="30">
        <f t="shared" si="9"/>
        <v>1.3669404725687051</v>
      </c>
    </row>
    <row r="613" spans="1:9" x14ac:dyDescent="0.25">
      <c r="A613" s="13" t="s">
        <v>2226</v>
      </c>
      <c r="B613" s="8">
        <v>45315</v>
      </c>
      <c r="C613" s="9" t="s">
        <v>12</v>
      </c>
      <c r="D613" s="9" t="s">
        <v>23</v>
      </c>
      <c r="E613" s="10">
        <v>3092.15</v>
      </c>
      <c r="F613" s="11">
        <v>1</v>
      </c>
      <c r="G613" s="11">
        <v>13</v>
      </c>
      <c r="H613" s="10">
        <v>1722</v>
      </c>
      <c r="I613" s="30">
        <f t="shared" si="9"/>
        <v>0.55689407046876771</v>
      </c>
    </row>
    <row r="614" spans="1:9" x14ac:dyDescent="0.25">
      <c r="A614" s="13" t="s">
        <v>2239</v>
      </c>
      <c r="B614" s="8">
        <v>45400</v>
      </c>
      <c r="C614" s="9" t="s">
        <v>12</v>
      </c>
      <c r="D614" s="9" t="s">
        <v>23</v>
      </c>
      <c r="E614" s="10">
        <v>405.93</v>
      </c>
      <c r="F614" s="11">
        <v>43</v>
      </c>
      <c r="G614" s="11">
        <v>43</v>
      </c>
      <c r="H614" s="10">
        <v>264.45999999999998</v>
      </c>
      <c r="I614" s="30">
        <f t="shared" si="9"/>
        <v>0.65149163648904973</v>
      </c>
    </row>
    <row r="615" spans="1:9" x14ac:dyDescent="0.25">
      <c r="A615" s="13" t="s">
        <v>2252</v>
      </c>
      <c r="B615" s="8">
        <v>45603</v>
      </c>
      <c r="C615" s="9" t="s">
        <v>12</v>
      </c>
      <c r="D615" s="9" t="s">
        <v>23</v>
      </c>
      <c r="E615" s="10">
        <v>1636.8</v>
      </c>
      <c r="F615" s="11">
        <v>23</v>
      </c>
      <c r="G615" s="11">
        <v>16</v>
      </c>
      <c r="H615" s="10">
        <v>956.84</v>
      </c>
      <c r="I615" s="30">
        <f t="shared" si="9"/>
        <v>0.58457966764418379</v>
      </c>
    </row>
    <row r="616" spans="1:9" x14ac:dyDescent="0.25">
      <c r="A616" s="13" t="s">
        <v>2265</v>
      </c>
      <c r="B616" s="8">
        <v>45010</v>
      </c>
      <c r="C616" s="9" t="s">
        <v>12</v>
      </c>
      <c r="D616" s="9" t="s">
        <v>23</v>
      </c>
      <c r="E616" s="10">
        <v>1009.31</v>
      </c>
      <c r="F616" s="11">
        <v>48</v>
      </c>
      <c r="G616" s="11">
        <v>19</v>
      </c>
      <c r="H616" s="10">
        <v>1463.66</v>
      </c>
      <c r="I616" s="30">
        <f t="shared" si="9"/>
        <v>1.4501590195281926</v>
      </c>
    </row>
    <row r="617" spans="1:9" x14ac:dyDescent="0.25">
      <c r="A617" s="13" t="s">
        <v>2321</v>
      </c>
      <c r="B617" s="8">
        <v>44920</v>
      </c>
      <c r="C617" s="9" t="s">
        <v>12</v>
      </c>
      <c r="D617" s="9" t="s">
        <v>23</v>
      </c>
      <c r="E617" s="10">
        <v>776.28</v>
      </c>
      <c r="F617" s="11">
        <v>15</v>
      </c>
      <c r="G617" s="11">
        <v>11</v>
      </c>
      <c r="H617" s="10">
        <v>524.34</v>
      </c>
      <c r="I617" s="30">
        <f t="shared" si="9"/>
        <v>0.67545215643839862</v>
      </c>
    </row>
    <row r="618" spans="1:9" x14ac:dyDescent="0.25">
      <c r="A618" s="13" t="s">
        <v>2327</v>
      </c>
      <c r="B618" s="8">
        <v>45384</v>
      </c>
      <c r="C618" s="9" t="s">
        <v>12</v>
      </c>
      <c r="D618" s="9" t="s">
        <v>23</v>
      </c>
      <c r="E618" s="10">
        <v>2595.42</v>
      </c>
      <c r="F618" s="11">
        <v>46</v>
      </c>
      <c r="G618" s="11">
        <v>28</v>
      </c>
      <c r="H618" s="10">
        <v>1567.7</v>
      </c>
      <c r="I618" s="30">
        <f t="shared" si="9"/>
        <v>0.6040255527043793</v>
      </c>
    </row>
    <row r="619" spans="1:9" x14ac:dyDescent="0.25">
      <c r="A619" s="13" t="s">
        <v>2355</v>
      </c>
      <c r="B619" s="8">
        <v>45574</v>
      </c>
      <c r="C619" s="9" t="s">
        <v>12</v>
      </c>
      <c r="D619" s="9" t="s">
        <v>23</v>
      </c>
      <c r="E619" s="10">
        <v>595.48</v>
      </c>
      <c r="F619" s="11">
        <v>8</v>
      </c>
      <c r="G619" s="11">
        <v>47</v>
      </c>
      <c r="H619" s="10">
        <v>1480.48</v>
      </c>
      <c r="I619" s="30">
        <f t="shared" si="9"/>
        <v>2.4861960099415596</v>
      </c>
    </row>
    <row r="620" spans="1:9" x14ac:dyDescent="0.25">
      <c r="A620" s="13" t="s">
        <v>2399</v>
      </c>
      <c r="B620" s="8">
        <v>45168</v>
      </c>
      <c r="C620" s="9" t="s">
        <v>12</v>
      </c>
      <c r="D620" s="9" t="s">
        <v>23</v>
      </c>
      <c r="E620" s="10">
        <v>713.49</v>
      </c>
      <c r="F620" s="11">
        <v>27</v>
      </c>
      <c r="G620" s="11">
        <v>21</v>
      </c>
      <c r="H620" s="10">
        <v>584.34</v>
      </c>
      <c r="I620" s="30">
        <f t="shared" si="9"/>
        <v>0.81898835302527018</v>
      </c>
    </row>
    <row r="621" spans="1:9" x14ac:dyDescent="0.25">
      <c r="A621" s="13" t="s">
        <v>2412</v>
      </c>
      <c r="B621" s="8">
        <v>45193</v>
      </c>
      <c r="C621" s="9" t="s">
        <v>12</v>
      </c>
      <c r="D621" s="9" t="s">
        <v>23</v>
      </c>
      <c r="E621" s="10">
        <v>1095.76</v>
      </c>
      <c r="F621" s="11">
        <v>1</v>
      </c>
      <c r="G621" s="11">
        <v>3</v>
      </c>
      <c r="H621" s="10">
        <v>849.49</v>
      </c>
      <c r="I621" s="30">
        <f t="shared" si="9"/>
        <v>0.77525187997371692</v>
      </c>
    </row>
    <row r="622" spans="1:9" x14ac:dyDescent="0.25">
      <c r="A622" s="13" t="s">
        <v>2456</v>
      </c>
      <c r="B622" s="8">
        <v>45337</v>
      </c>
      <c r="C622" s="9" t="s">
        <v>12</v>
      </c>
      <c r="D622" s="9" t="s">
        <v>23</v>
      </c>
      <c r="E622" s="10">
        <v>2235.73</v>
      </c>
      <c r="F622" s="11">
        <v>44</v>
      </c>
      <c r="G622" s="11">
        <v>49</v>
      </c>
      <c r="H622" s="10">
        <v>1468.72</v>
      </c>
      <c r="I622" s="30">
        <f t="shared" si="9"/>
        <v>0.65693084585347961</v>
      </c>
    </row>
    <row r="623" spans="1:9" x14ac:dyDescent="0.25">
      <c r="A623" s="13" t="s">
        <v>2540</v>
      </c>
      <c r="B623" s="8">
        <v>45236</v>
      </c>
      <c r="C623" s="9" t="s">
        <v>12</v>
      </c>
      <c r="D623" s="9" t="s">
        <v>23</v>
      </c>
      <c r="E623" s="10">
        <v>1445.4</v>
      </c>
      <c r="F623" s="11">
        <v>30</v>
      </c>
      <c r="G623" s="11">
        <v>17</v>
      </c>
      <c r="H623" s="10">
        <v>810.21</v>
      </c>
      <c r="I623" s="30">
        <f t="shared" si="9"/>
        <v>0.56054379410543798</v>
      </c>
    </row>
    <row r="624" spans="1:9" x14ac:dyDescent="0.25">
      <c r="A624" s="13" t="s">
        <v>2553</v>
      </c>
      <c r="B624" s="8">
        <v>45123</v>
      </c>
      <c r="C624" s="9" t="s">
        <v>12</v>
      </c>
      <c r="D624" s="9" t="s">
        <v>23</v>
      </c>
      <c r="E624" s="10">
        <v>446.96</v>
      </c>
      <c r="F624" s="11">
        <v>42</v>
      </c>
      <c r="G624" s="11">
        <v>29</v>
      </c>
      <c r="H624" s="10">
        <v>312.42</v>
      </c>
      <c r="I624" s="30">
        <f t="shared" si="9"/>
        <v>0.69898872382316102</v>
      </c>
    </row>
    <row r="625" spans="1:9" x14ac:dyDescent="0.25">
      <c r="A625" s="13" t="s">
        <v>2595</v>
      </c>
      <c r="B625" s="8">
        <v>45222</v>
      </c>
      <c r="C625" s="9" t="s">
        <v>12</v>
      </c>
      <c r="D625" s="9" t="s">
        <v>23</v>
      </c>
      <c r="E625" s="10">
        <v>881.68</v>
      </c>
      <c r="F625" s="11">
        <v>42</v>
      </c>
      <c r="G625" s="11">
        <v>46</v>
      </c>
      <c r="H625" s="10">
        <v>1899.84</v>
      </c>
      <c r="I625" s="30">
        <f t="shared" si="9"/>
        <v>2.1547953906179114</v>
      </c>
    </row>
    <row r="626" spans="1:9" x14ac:dyDescent="0.25">
      <c r="A626" s="13" t="s">
        <v>2603</v>
      </c>
      <c r="B626" s="8">
        <v>45035</v>
      </c>
      <c r="C626" s="9" t="s">
        <v>12</v>
      </c>
      <c r="D626" s="9" t="s">
        <v>23</v>
      </c>
      <c r="E626" s="10">
        <v>837.49</v>
      </c>
      <c r="F626" s="11">
        <v>24</v>
      </c>
      <c r="G626" s="11">
        <v>47</v>
      </c>
      <c r="H626" s="10">
        <v>688.7</v>
      </c>
      <c r="I626" s="30">
        <f t="shared" si="9"/>
        <v>0.82233817717226476</v>
      </c>
    </row>
    <row r="627" spans="1:9" x14ac:dyDescent="0.25">
      <c r="A627" s="13" t="s">
        <v>2618</v>
      </c>
      <c r="B627" s="8">
        <v>45352</v>
      </c>
      <c r="C627" s="9" t="s">
        <v>12</v>
      </c>
      <c r="D627" s="9" t="s">
        <v>23</v>
      </c>
      <c r="E627" s="10">
        <v>877.81</v>
      </c>
      <c r="F627" s="11">
        <v>22</v>
      </c>
      <c r="G627" s="11">
        <v>48</v>
      </c>
      <c r="H627" s="10">
        <v>1735.36</v>
      </c>
      <c r="I627" s="30">
        <f t="shared" si="9"/>
        <v>1.9769198345883505</v>
      </c>
    </row>
    <row r="628" spans="1:9" x14ac:dyDescent="0.25">
      <c r="A628" s="13" t="s">
        <v>2659</v>
      </c>
      <c r="B628" s="8">
        <v>44900</v>
      </c>
      <c r="C628" s="9" t="s">
        <v>12</v>
      </c>
      <c r="D628" s="9" t="s">
        <v>23</v>
      </c>
      <c r="E628" s="10">
        <v>2288.7600000000002</v>
      </c>
      <c r="F628" s="11">
        <v>49</v>
      </c>
      <c r="G628" s="11">
        <v>0</v>
      </c>
      <c r="H628" s="10">
        <v>1239.69</v>
      </c>
      <c r="I628" s="30">
        <f t="shared" si="9"/>
        <v>0.54164263618728037</v>
      </c>
    </row>
    <row r="629" spans="1:9" x14ac:dyDescent="0.25">
      <c r="A629" s="13" t="s">
        <v>2677</v>
      </c>
      <c r="B629" s="8">
        <v>45018</v>
      </c>
      <c r="C629" s="9" t="s">
        <v>12</v>
      </c>
      <c r="D629" s="9" t="s">
        <v>23</v>
      </c>
      <c r="E629" s="10">
        <v>496.81</v>
      </c>
      <c r="F629" s="11">
        <v>6</v>
      </c>
      <c r="G629" s="11">
        <v>31</v>
      </c>
      <c r="H629" s="10">
        <v>936.91</v>
      </c>
      <c r="I629" s="30">
        <f t="shared" si="9"/>
        <v>1.8858517340633238</v>
      </c>
    </row>
    <row r="630" spans="1:9" x14ac:dyDescent="0.25">
      <c r="A630" s="13" t="s">
        <v>2731</v>
      </c>
      <c r="B630" s="8">
        <v>45072</v>
      </c>
      <c r="C630" s="9" t="s">
        <v>12</v>
      </c>
      <c r="D630" s="9" t="s">
        <v>23</v>
      </c>
      <c r="E630" s="10">
        <v>402.56</v>
      </c>
      <c r="F630" s="11">
        <v>32</v>
      </c>
      <c r="G630" s="11">
        <v>39</v>
      </c>
      <c r="H630" s="10">
        <v>1395.38</v>
      </c>
      <c r="I630" s="30">
        <f t="shared" si="9"/>
        <v>3.4662658982511925</v>
      </c>
    </row>
    <row r="631" spans="1:9" x14ac:dyDescent="0.25">
      <c r="A631" s="13" t="s">
        <v>2785</v>
      </c>
      <c r="B631" s="8">
        <v>45138</v>
      </c>
      <c r="C631" s="9" t="s">
        <v>12</v>
      </c>
      <c r="D631" s="9" t="s">
        <v>23</v>
      </c>
      <c r="E631" s="10">
        <v>1659.83</v>
      </c>
      <c r="F631" s="11">
        <v>3</v>
      </c>
      <c r="G631" s="11">
        <v>36</v>
      </c>
      <c r="H631" s="10">
        <v>1569.74</v>
      </c>
      <c r="I631" s="30">
        <f t="shared" si="9"/>
        <v>0.94572335721128076</v>
      </c>
    </row>
    <row r="632" spans="1:9" x14ac:dyDescent="0.25">
      <c r="A632" s="13" t="s">
        <v>2876</v>
      </c>
      <c r="B632" s="8">
        <v>45153</v>
      </c>
      <c r="C632" s="9" t="s">
        <v>12</v>
      </c>
      <c r="D632" s="9" t="s">
        <v>23</v>
      </c>
      <c r="E632" s="10">
        <v>1917.74</v>
      </c>
      <c r="F632" s="11">
        <v>16</v>
      </c>
      <c r="G632" s="11">
        <v>14</v>
      </c>
      <c r="H632" s="10">
        <v>1773.93</v>
      </c>
      <c r="I632" s="30">
        <f t="shared" si="9"/>
        <v>0.92501068966596101</v>
      </c>
    </row>
    <row r="633" spans="1:9" x14ac:dyDescent="0.25">
      <c r="A633" s="13" t="s">
        <v>2890</v>
      </c>
      <c r="B633" s="8">
        <v>44949</v>
      </c>
      <c r="C633" s="9" t="s">
        <v>12</v>
      </c>
      <c r="D633" s="9" t="s">
        <v>23</v>
      </c>
      <c r="E633" s="10">
        <v>3901.83</v>
      </c>
      <c r="F633" s="11">
        <v>2</v>
      </c>
      <c r="G633" s="11">
        <v>10</v>
      </c>
      <c r="H633" s="10">
        <v>1965.6</v>
      </c>
      <c r="I633" s="30">
        <f t="shared" si="9"/>
        <v>0.50376361860972929</v>
      </c>
    </row>
    <row r="634" spans="1:9" x14ac:dyDescent="0.25">
      <c r="A634" s="13" t="s">
        <v>2908</v>
      </c>
      <c r="B634" s="8">
        <v>45483</v>
      </c>
      <c r="C634" s="9" t="s">
        <v>12</v>
      </c>
      <c r="D634" s="9" t="s">
        <v>23</v>
      </c>
      <c r="E634" s="10">
        <v>2799.33</v>
      </c>
      <c r="F634" s="11">
        <v>40</v>
      </c>
      <c r="G634" s="11">
        <v>4</v>
      </c>
      <c r="H634" s="10">
        <v>1532.23</v>
      </c>
      <c r="I634" s="30">
        <f t="shared" si="9"/>
        <v>0.54735597446531847</v>
      </c>
    </row>
    <row r="635" spans="1:9" x14ac:dyDescent="0.25">
      <c r="A635" s="13" t="s">
        <v>2922</v>
      </c>
      <c r="B635" s="8">
        <v>45358</v>
      </c>
      <c r="C635" s="9" t="s">
        <v>12</v>
      </c>
      <c r="D635" s="9" t="s">
        <v>23</v>
      </c>
      <c r="E635" s="10">
        <v>755.16</v>
      </c>
      <c r="F635" s="11">
        <v>29</v>
      </c>
      <c r="G635" s="11">
        <v>33</v>
      </c>
      <c r="H635" s="10">
        <v>1931.82</v>
      </c>
      <c r="I635" s="30">
        <f t="shared" si="9"/>
        <v>2.558159860162085</v>
      </c>
    </row>
    <row r="636" spans="1:9" x14ac:dyDescent="0.25">
      <c r="A636" s="13" t="s">
        <v>2937</v>
      </c>
      <c r="B636" s="8">
        <v>45572</v>
      </c>
      <c r="C636" s="9" t="s">
        <v>12</v>
      </c>
      <c r="D636" s="9" t="s">
        <v>23</v>
      </c>
      <c r="E636" s="10">
        <v>492.36</v>
      </c>
      <c r="F636" s="11">
        <v>5</v>
      </c>
      <c r="G636" s="11">
        <v>41</v>
      </c>
      <c r="H636" s="10">
        <v>1527.07</v>
      </c>
      <c r="I636" s="30">
        <f t="shared" si="9"/>
        <v>3.1015313997887723</v>
      </c>
    </row>
    <row r="637" spans="1:9" x14ac:dyDescent="0.25">
      <c r="A637" s="13" t="s">
        <v>3941</v>
      </c>
      <c r="B637" s="8">
        <v>45372</v>
      </c>
      <c r="C637" s="9" t="s">
        <v>12</v>
      </c>
      <c r="D637" s="9" t="s">
        <v>23</v>
      </c>
      <c r="E637" s="10">
        <v>2524.61</v>
      </c>
      <c r="F637" s="11">
        <v>41</v>
      </c>
      <c r="G637" s="11">
        <v>14</v>
      </c>
      <c r="H637" s="10">
        <v>1814.26</v>
      </c>
      <c r="I637" s="30">
        <f t="shared" si="9"/>
        <v>0.71862980816839028</v>
      </c>
    </row>
    <row r="638" spans="1:9" x14ac:dyDescent="0.25">
      <c r="A638" s="13" t="s">
        <v>3038</v>
      </c>
      <c r="B638" s="8">
        <v>45107</v>
      </c>
      <c r="C638" s="9" t="s">
        <v>12</v>
      </c>
      <c r="D638" s="9" t="s">
        <v>23</v>
      </c>
      <c r="E638" s="10">
        <v>2282</v>
      </c>
      <c r="F638" s="11">
        <v>23</v>
      </c>
      <c r="G638" s="11">
        <v>17</v>
      </c>
      <c r="H638" s="10">
        <v>1392.85</v>
      </c>
      <c r="I638" s="30">
        <f t="shared" si="9"/>
        <v>0.61036371603856265</v>
      </c>
    </row>
    <row r="639" spans="1:9" x14ac:dyDescent="0.25">
      <c r="A639" s="13" t="s">
        <v>3055</v>
      </c>
      <c r="B639" s="8">
        <v>45263</v>
      </c>
      <c r="C639" s="9" t="s">
        <v>12</v>
      </c>
      <c r="D639" s="9" t="s">
        <v>23</v>
      </c>
      <c r="E639" s="10">
        <v>2705.91</v>
      </c>
      <c r="F639" s="11">
        <v>49</v>
      </c>
      <c r="G639" s="11">
        <v>50</v>
      </c>
      <c r="H639" s="10">
        <v>1755.2</v>
      </c>
      <c r="I639" s="30">
        <f t="shared" si="9"/>
        <v>0.64865424201100563</v>
      </c>
    </row>
    <row r="640" spans="1:9" x14ac:dyDescent="0.25">
      <c r="A640" s="13" t="s">
        <v>3340</v>
      </c>
      <c r="B640" s="8">
        <v>45277</v>
      </c>
      <c r="C640" s="9" t="s">
        <v>12</v>
      </c>
      <c r="D640" s="9" t="s">
        <v>23</v>
      </c>
      <c r="E640" s="10">
        <v>2450.06</v>
      </c>
      <c r="F640" s="11">
        <v>38</v>
      </c>
      <c r="G640" s="11">
        <v>27</v>
      </c>
      <c r="H640" s="10">
        <v>1529.47</v>
      </c>
      <c r="I640" s="30">
        <f t="shared" si="9"/>
        <v>0.6242581814322915</v>
      </c>
    </row>
    <row r="641" spans="1:9" x14ac:dyDescent="0.25">
      <c r="A641" s="13" t="s">
        <v>3442</v>
      </c>
      <c r="B641" s="8">
        <v>45430</v>
      </c>
      <c r="C641" s="9" t="s">
        <v>12</v>
      </c>
      <c r="D641" s="9" t="s">
        <v>23</v>
      </c>
      <c r="E641" s="10">
        <v>1895.14</v>
      </c>
      <c r="F641" s="11">
        <v>8</v>
      </c>
      <c r="G641" s="11">
        <v>6</v>
      </c>
      <c r="H641" s="10">
        <v>1694.06</v>
      </c>
      <c r="I641" s="30">
        <f t="shared" si="9"/>
        <v>0.89389702080057398</v>
      </c>
    </row>
    <row r="642" spans="1:9" x14ac:dyDescent="0.25">
      <c r="A642" s="13" t="s">
        <v>3467</v>
      </c>
      <c r="B642" s="8">
        <v>45518</v>
      </c>
      <c r="C642" s="9" t="s">
        <v>12</v>
      </c>
      <c r="D642" s="9" t="s">
        <v>23</v>
      </c>
      <c r="E642" s="10">
        <v>3152.83</v>
      </c>
      <c r="F642" s="11">
        <v>17</v>
      </c>
      <c r="G642" s="11">
        <v>16</v>
      </c>
      <c r="H642" s="10">
        <v>1578.68</v>
      </c>
      <c r="I642" s="30">
        <f t="shared" ref="I642:I705" si="10">H642/E642</f>
        <v>0.50071840219739094</v>
      </c>
    </row>
    <row r="643" spans="1:9" x14ac:dyDescent="0.25">
      <c r="A643" s="13" t="s">
        <v>3494</v>
      </c>
      <c r="B643" s="8">
        <v>45003</v>
      </c>
      <c r="C643" s="9" t="s">
        <v>12</v>
      </c>
      <c r="D643" s="9" t="s">
        <v>23</v>
      </c>
      <c r="E643" s="10">
        <v>1222.42</v>
      </c>
      <c r="F643" s="11">
        <v>35</v>
      </c>
      <c r="G643" s="11">
        <v>5</v>
      </c>
      <c r="H643" s="10">
        <v>1455.51</v>
      </c>
      <c r="I643" s="30">
        <f t="shared" si="10"/>
        <v>1.1906791446475025</v>
      </c>
    </row>
    <row r="644" spans="1:9" x14ac:dyDescent="0.25">
      <c r="A644" s="13" t="s">
        <v>3550</v>
      </c>
      <c r="B644" s="8">
        <v>45193</v>
      </c>
      <c r="C644" s="9" t="s">
        <v>12</v>
      </c>
      <c r="D644" s="9" t="s">
        <v>23</v>
      </c>
      <c r="E644" s="10">
        <v>3278.05</v>
      </c>
      <c r="F644" s="11">
        <v>18</v>
      </c>
      <c r="G644" s="11">
        <v>7</v>
      </c>
      <c r="H644" s="10">
        <v>1782.28</v>
      </c>
      <c r="I644" s="30">
        <f t="shared" si="10"/>
        <v>0.54370128582541444</v>
      </c>
    </row>
    <row r="645" spans="1:9" x14ac:dyDescent="0.25">
      <c r="A645" s="13" t="s">
        <v>3590</v>
      </c>
      <c r="B645" s="8">
        <v>44996</v>
      </c>
      <c r="C645" s="9" t="s">
        <v>12</v>
      </c>
      <c r="D645" s="9" t="s">
        <v>23</v>
      </c>
      <c r="E645" s="10">
        <v>847.08</v>
      </c>
      <c r="F645" s="11">
        <v>19</v>
      </c>
      <c r="G645" s="11">
        <v>0</v>
      </c>
      <c r="H645" s="10">
        <v>1628.49</v>
      </c>
      <c r="I645" s="30">
        <f t="shared" si="10"/>
        <v>1.9224748547952968</v>
      </c>
    </row>
    <row r="646" spans="1:9" x14ac:dyDescent="0.25">
      <c r="A646" s="13" t="s">
        <v>3623</v>
      </c>
      <c r="B646" s="8">
        <v>45247</v>
      </c>
      <c r="C646" s="9" t="s">
        <v>12</v>
      </c>
      <c r="D646" s="9" t="s">
        <v>23</v>
      </c>
      <c r="E646" s="10">
        <v>689.12</v>
      </c>
      <c r="F646" s="11">
        <v>3</v>
      </c>
      <c r="G646" s="11">
        <v>35</v>
      </c>
      <c r="H646" s="10">
        <v>888.66</v>
      </c>
      <c r="I646" s="30">
        <f t="shared" si="10"/>
        <v>1.2895576967726956</v>
      </c>
    </row>
    <row r="647" spans="1:9" x14ac:dyDescent="0.25">
      <c r="A647" s="13" t="s">
        <v>3632</v>
      </c>
      <c r="B647" s="8">
        <v>44923</v>
      </c>
      <c r="C647" s="9" t="s">
        <v>12</v>
      </c>
      <c r="D647" s="9" t="s">
        <v>23</v>
      </c>
      <c r="E647" s="10">
        <v>1381.45</v>
      </c>
      <c r="F647" s="11">
        <v>47</v>
      </c>
      <c r="G647" s="11">
        <v>30</v>
      </c>
      <c r="H647" s="10">
        <v>1138.17</v>
      </c>
      <c r="I647" s="30">
        <f t="shared" si="10"/>
        <v>0.82389518259799488</v>
      </c>
    </row>
    <row r="648" spans="1:9" x14ac:dyDescent="0.25">
      <c r="A648" s="13" t="s">
        <v>3664</v>
      </c>
      <c r="B648" s="8">
        <v>45195</v>
      </c>
      <c r="C648" s="9" t="s">
        <v>12</v>
      </c>
      <c r="D648" s="9" t="s">
        <v>23</v>
      </c>
      <c r="E648" s="10">
        <v>1405.1</v>
      </c>
      <c r="F648" s="11">
        <v>17</v>
      </c>
      <c r="G648" s="11">
        <v>9</v>
      </c>
      <c r="H648" s="10">
        <v>793.13</v>
      </c>
      <c r="I648" s="30">
        <f t="shared" si="10"/>
        <v>0.56446516262187751</v>
      </c>
    </row>
    <row r="649" spans="1:9" x14ac:dyDescent="0.25">
      <c r="A649" s="13" t="s">
        <v>3719</v>
      </c>
      <c r="B649" s="8">
        <v>45083</v>
      </c>
      <c r="C649" s="9" t="s">
        <v>12</v>
      </c>
      <c r="D649" s="9" t="s">
        <v>23</v>
      </c>
      <c r="E649" s="10">
        <v>2827.85</v>
      </c>
      <c r="F649" s="11">
        <v>17</v>
      </c>
      <c r="G649" s="11">
        <v>28</v>
      </c>
      <c r="H649" s="10">
        <v>1627.17</v>
      </c>
      <c r="I649" s="30">
        <f t="shared" si="10"/>
        <v>0.57540887953745778</v>
      </c>
    </row>
    <row r="650" spans="1:9" x14ac:dyDescent="0.25">
      <c r="A650" s="13" t="s">
        <v>3724</v>
      </c>
      <c r="B650" s="8">
        <v>45201</v>
      </c>
      <c r="C650" s="9" t="s">
        <v>12</v>
      </c>
      <c r="D650" s="9" t="s">
        <v>23</v>
      </c>
      <c r="E650" s="10">
        <v>2645.97</v>
      </c>
      <c r="F650" s="11">
        <v>4</v>
      </c>
      <c r="G650" s="11">
        <v>39</v>
      </c>
      <c r="H650" s="10">
        <v>1385.78</v>
      </c>
      <c r="I650" s="30">
        <f t="shared" si="10"/>
        <v>0.52373231744879956</v>
      </c>
    </row>
    <row r="651" spans="1:9" x14ac:dyDescent="0.25">
      <c r="A651" s="13" t="s">
        <v>3806</v>
      </c>
      <c r="B651" s="8">
        <v>44943</v>
      </c>
      <c r="C651" s="9" t="s">
        <v>12</v>
      </c>
      <c r="D651" s="9" t="s">
        <v>23</v>
      </c>
      <c r="E651" s="10">
        <v>2543.5300000000002</v>
      </c>
      <c r="F651" s="11">
        <v>34</v>
      </c>
      <c r="G651" s="11">
        <v>24</v>
      </c>
      <c r="H651" s="10">
        <v>1817.91</v>
      </c>
      <c r="I651" s="30">
        <f t="shared" si="10"/>
        <v>0.71471930741921663</v>
      </c>
    </row>
    <row r="652" spans="1:9" x14ac:dyDescent="0.25">
      <c r="A652" s="13" t="s">
        <v>18</v>
      </c>
      <c r="B652" s="8">
        <v>45164</v>
      </c>
      <c r="C652" s="9" t="s">
        <v>13</v>
      </c>
      <c r="D652" s="9" t="s">
        <v>19</v>
      </c>
      <c r="E652" s="10">
        <v>362.55</v>
      </c>
      <c r="F652" s="11">
        <v>19</v>
      </c>
      <c r="G652" s="11">
        <v>50</v>
      </c>
      <c r="H652" s="10">
        <v>314.70999999999998</v>
      </c>
      <c r="I652" s="30">
        <f t="shared" si="10"/>
        <v>0.86804578678802913</v>
      </c>
    </row>
    <row r="653" spans="1:9" x14ac:dyDescent="0.25">
      <c r="A653" s="13" t="s">
        <v>75</v>
      </c>
      <c r="B653" s="8">
        <v>45276</v>
      </c>
      <c r="C653" s="9" t="s">
        <v>13</v>
      </c>
      <c r="D653" s="9" t="s">
        <v>19</v>
      </c>
      <c r="E653" s="10">
        <v>1268.99</v>
      </c>
      <c r="F653" s="11">
        <v>10</v>
      </c>
      <c r="G653" s="11">
        <v>28</v>
      </c>
      <c r="H653" s="10">
        <v>1193.02</v>
      </c>
      <c r="I653" s="30">
        <f t="shared" si="10"/>
        <v>0.94013349198969254</v>
      </c>
    </row>
    <row r="654" spans="1:9" x14ac:dyDescent="0.25">
      <c r="A654" s="13" t="s">
        <v>147</v>
      </c>
      <c r="B654" s="8">
        <v>45496</v>
      </c>
      <c r="C654" s="9" t="s">
        <v>13</v>
      </c>
      <c r="D654" s="9" t="s">
        <v>19</v>
      </c>
      <c r="E654" s="10">
        <v>1351.29</v>
      </c>
      <c r="F654" s="11">
        <v>50</v>
      </c>
      <c r="G654" s="11">
        <v>17</v>
      </c>
      <c r="H654" s="10">
        <v>863.33</v>
      </c>
      <c r="I654" s="30">
        <f t="shared" si="10"/>
        <v>0.63889320575154118</v>
      </c>
    </row>
    <row r="655" spans="1:9" x14ac:dyDescent="0.25">
      <c r="A655" s="13" t="s">
        <v>256</v>
      </c>
      <c r="B655" s="8">
        <v>45092</v>
      </c>
      <c r="C655" s="9" t="s">
        <v>13</v>
      </c>
      <c r="D655" s="9" t="s">
        <v>19</v>
      </c>
      <c r="E655" s="10">
        <v>59</v>
      </c>
      <c r="F655" s="11">
        <v>50</v>
      </c>
      <c r="G655" s="11">
        <v>44</v>
      </c>
      <c r="H655" s="10">
        <v>781.02</v>
      </c>
      <c r="I655" s="30">
        <f t="shared" si="10"/>
        <v>13.237627118644067</v>
      </c>
    </row>
    <row r="656" spans="1:9" x14ac:dyDescent="0.25">
      <c r="A656" s="13" t="s">
        <v>263</v>
      </c>
      <c r="B656" s="8">
        <v>44966</v>
      </c>
      <c r="C656" s="9" t="s">
        <v>13</v>
      </c>
      <c r="D656" s="9" t="s">
        <v>19</v>
      </c>
      <c r="E656" s="10">
        <v>1728.17</v>
      </c>
      <c r="F656" s="11">
        <v>18</v>
      </c>
      <c r="G656" s="11">
        <v>2</v>
      </c>
      <c r="H656" s="10">
        <v>1527.95</v>
      </c>
      <c r="I656" s="30">
        <f t="shared" si="10"/>
        <v>0.88414334237951131</v>
      </c>
    </row>
    <row r="657" spans="1:9" x14ac:dyDescent="0.25">
      <c r="A657" s="13" t="s">
        <v>338</v>
      </c>
      <c r="B657" s="8">
        <v>45567</v>
      </c>
      <c r="C657" s="9" t="s">
        <v>13</v>
      </c>
      <c r="D657" s="9" t="s">
        <v>19</v>
      </c>
      <c r="E657" s="10">
        <v>3146.59</v>
      </c>
      <c r="F657" s="11">
        <v>10</v>
      </c>
      <c r="G657" s="11">
        <v>6</v>
      </c>
      <c r="H657" s="10">
        <v>1696.32</v>
      </c>
      <c r="I657" s="30">
        <f t="shared" si="10"/>
        <v>0.53909788056276786</v>
      </c>
    </row>
    <row r="658" spans="1:9" x14ac:dyDescent="0.25">
      <c r="A658" s="13" t="s">
        <v>539</v>
      </c>
      <c r="B658" s="8">
        <v>45107</v>
      </c>
      <c r="C658" s="9" t="s">
        <v>13</v>
      </c>
      <c r="D658" s="9" t="s">
        <v>19</v>
      </c>
      <c r="E658" s="10">
        <v>1549.71</v>
      </c>
      <c r="F658" s="11">
        <v>37</v>
      </c>
      <c r="G658" s="11">
        <v>46</v>
      </c>
      <c r="H658" s="10">
        <v>1238.28</v>
      </c>
      <c r="I658" s="30">
        <f t="shared" si="10"/>
        <v>0.79903982035348542</v>
      </c>
    </row>
    <row r="659" spans="1:9" x14ac:dyDescent="0.25">
      <c r="A659" s="13" t="s">
        <v>610</v>
      </c>
      <c r="B659" s="8">
        <v>45571</v>
      </c>
      <c r="C659" s="9" t="s">
        <v>13</v>
      </c>
      <c r="D659" s="9" t="s">
        <v>19</v>
      </c>
      <c r="E659" s="10">
        <v>1020.23</v>
      </c>
      <c r="F659" s="11">
        <v>16</v>
      </c>
      <c r="G659" s="11">
        <v>42</v>
      </c>
      <c r="H659" s="10">
        <v>1981</v>
      </c>
      <c r="I659" s="30">
        <f t="shared" si="10"/>
        <v>1.9417190241416151</v>
      </c>
    </row>
    <row r="660" spans="1:9" x14ac:dyDescent="0.25">
      <c r="A660" s="13" t="s">
        <v>622</v>
      </c>
      <c r="B660" s="8">
        <v>45356</v>
      </c>
      <c r="C660" s="9" t="s">
        <v>13</v>
      </c>
      <c r="D660" s="9" t="s">
        <v>19</v>
      </c>
      <c r="E660" s="10">
        <v>766.69</v>
      </c>
      <c r="F660" s="11">
        <v>49</v>
      </c>
      <c r="G660" s="11">
        <v>38</v>
      </c>
      <c r="H660" s="10">
        <v>727.74</v>
      </c>
      <c r="I660" s="30">
        <f t="shared" si="10"/>
        <v>0.94919719834613725</v>
      </c>
    </row>
    <row r="661" spans="1:9" x14ac:dyDescent="0.25">
      <c r="A661" s="13" t="s">
        <v>3943</v>
      </c>
      <c r="B661" s="8">
        <v>45005</v>
      </c>
      <c r="C661" s="9" t="s">
        <v>13</v>
      </c>
      <c r="D661" s="9" t="s">
        <v>19</v>
      </c>
      <c r="E661" s="10">
        <v>759.01</v>
      </c>
      <c r="F661" s="11">
        <v>34</v>
      </c>
      <c r="G661" s="11">
        <v>19</v>
      </c>
      <c r="H661" s="10">
        <v>1770.4</v>
      </c>
      <c r="I661" s="30">
        <f t="shared" si="10"/>
        <v>2.3325120881147812</v>
      </c>
    </row>
    <row r="662" spans="1:9" x14ac:dyDescent="0.25">
      <c r="A662" s="13" t="s">
        <v>649</v>
      </c>
      <c r="B662" s="8">
        <v>45595</v>
      </c>
      <c r="C662" s="9" t="s">
        <v>13</v>
      </c>
      <c r="D662" s="9" t="s">
        <v>19</v>
      </c>
      <c r="E662" s="10">
        <v>391.39</v>
      </c>
      <c r="F662" s="11">
        <v>16</v>
      </c>
      <c r="G662" s="11">
        <v>10</v>
      </c>
      <c r="H662" s="10">
        <v>436.1</v>
      </c>
      <c r="I662" s="30">
        <f t="shared" si="10"/>
        <v>1.1142338843608677</v>
      </c>
    </row>
    <row r="663" spans="1:9" x14ac:dyDescent="0.25">
      <c r="A663" s="13" t="s">
        <v>664</v>
      </c>
      <c r="B663" s="8">
        <v>45607</v>
      </c>
      <c r="C663" s="9" t="s">
        <v>13</v>
      </c>
      <c r="D663" s="9" t="s">
        <v>19</v>
      </c>
      <c r="E663" s="10">
        <v>279.42</v>
      </c>
      <c r="F663" s="11">
        <v>50</v>
      </c>
      <c r="G663" s="11">
        <v>32</v>
      </c>
      <c r="H663" s="10">
        <v>1091.49</v>
      </c>
      <c r="I663" s="30">
        <f t="shared" si="10"/>
        <v>3.9062701309856127</v>
      </c>
    </row>
    <row r="664" spans="1:9" x14ac:dyDescent="0.25">
      <c r="A664" s="13" t="s">
        <v>739</v>
      </c>
      <c r="B664" s="8">
        <v>44941</v>
      </c>
      <c r="C664" s="9" t="s">
        <v>13</v>
      </c>
      <c r="D664" s="9" t="s">
        <v>19</v>
      </c>
      <c r="E664" s="10">
        <v>1765.58</v>
      </c>
      <c r="F664" s="11">
        <v>16</v>
      </c>
      <c r="G664" s="11">
        <v>2</v>
      </c>
      <c r="H664" s="10">
        <v>1999.08</v>
      </c>
      <c r="I664" s="30">
        <f t="shared" si="10"/>
        <v>1.1322511582596086</v>
      </c>
    </row>
    <row r="665" spans="1:9" x14ac:dyDescent="0.25">
      <c r="A665" s="13" t="s">
        <v>3944</v>
      </c>
      <c r="B665" s="8">
        <v>45297</v>
      </c>
      <c r="C665" s="9" t="s">
        <v>13</v>
      </c>
      <c r="D665" s="9" t="s">
        <v>19</v>
      </c>
      <c r="E665" s="10">
        <v>464.75</v>
      </c>
      <c r="F665" s="11">
        <v>26</v>
      </c>
      <c r="G665" s="11">
        <v>6</v>
      </c>
      <c r="H665" s="10">
        <v>965.83</v>
      </c>
      <c r="I665" s="30">
        <f t="shared" si="10"/>
        <v>2.0781710597095215</v>
      </c>
    </row>
    <row r="666" spans="1:9" x14ac:dyDescent="0.25">
      <c r="A666" s="13" t="s">
        <v>839</v>
      </c>
      <c r="B666" s="8">
        <v>45265</v>
      </c>
      <c r="C666" s="9" t="s">
        <v>13</v>
      </c>
      <c r="D666" s="9" t="s">
        <v>19</v>
      </c>
      <c r="E666" s="10">
        <v>974.15</v>
      </c>
      <c r="F666" s="11">
        <v>39</v>
      </c>
      <c r="G666" s="11">
        <v>45</v>
      </c>
      <c r="H666" s="10">
        <v>1048.24</v>
      </c>
      <c r="I666" s="30">
        <f t="shared" si="10"/>
        <v>1.0760560488631115</v>
      </c>
    </row>
    <row r="667" spans="1:9" x14ac:dyDescent="0.25">
      <c r="A667" s="13" t="s">
        <v>851</v>
      </c>
      <c r="B667" s="8">
        <v>45273</v>
      </c>
      <c r="C667" s="9" t="s">
        <v>13</v>
      </c>
      <c r="D667" s="9" t="s">
        <v>19</v>
      </c>
      <c r="E667" s="10">
        <v>402.35</v>
      </c>
      <c r="F667" s="11">
        <v>37</v>
      </c>
      <c r="G667" s="11">
        <v>36</v>
      </c>
      <c r="H667" s="10">
        <v>258.83</v>
      </c>
      <c r="I667" s="30">
        <f t="shared" si="10"/>
        <v>0.64329563812600965</v>
      </c>
    </row>
    <row r="668" spans="1:9" x14ac:dyDescent="0.25">
      <c r="A668" s="13" t="s">
        <v>854</v>
      </c>
      <c r="B668" s="8">
        <v>45166</v>
      </c>
      <c r="C668" s="9" t="s">
        <v>13</v>
      </c>
      <c r="D668" s="9" t="s">
        <v>19</v>
      </c>
      <c r="E668" s="10">
        <v>297.26</v>
      </c>
      <c r="F668" s="11">
        <v>3</v>
      </c>
      <c r="G668" s="11">
        <v>40</v>
      </c>
      <c r="H668" s="10">
        <v>524.30999999999995</v>
      </c>
      <c r="I668" s="30">
        <f t="shared" si="10"/>
        <v>1.7638094597322209</v>
      </c>
    </row>
    <row r="669" spans="1:9" x14ac:dyDescent="0.25">
      <c r="A669" s="13" t="s">
        <v>856</v>
      </c>
      <c r="B669" s="8">
        <v>45065</v>
      </c>
      <c r="C669" s="9" t="s">
        <v>13</v>
      </c>
      <c r="D669" s="9" t="s">
        <v>19</v>
      </c>
      <c r="E669" s="10">
        <v>3294.71</v>
      </c>
      <c r="F669" s="11">
        <v>29</v>
      </c>
      <c r="G669" s="11">
        <v>3</v>
      </c>
      <c r="H669" s="10">
        <v>1834.46</v>
      </c>
      <c r="I669" s="30">
        <f t="shared" si="10"/>
        <v>0.55678952017021222</v>
      </c>
    </row>
    <row r="670" spans="1:9" x14ac:dyDescent="0.25">
      <c r="A670" s="13" t="s">
        <v>3945</v>
      </c>
      <c r="B670" s="8">
        <v>45545</v>
      </c>
      <c r="C670" s="9" t="s">
        <v>13</v>
      </c>
      <c r="D670" s="9" t="s">
        <v>19</v>
      </c>
      <c r="E670" s="10">
        <v>2746.4</v>
      </c>
      <c r="F670" s="11">
        <v>7</v>
      </c>
      <c r="G670" s="11">
        <v>13</v>
      </c>
      <c r="H670" s="10">
        <v>1908.35</v>
      </c>
      <c r="I670" s="30">
        <f t="shared" si="10"/>
        <v>0.69485508301776866</v>
      </c>
    </row>
    <row r="671" spans="1:9" x14ac:dyDescent="0.25">
      <c r="A671" s="13" t="s">
        <v>933</v>
      </c>
      <c r="B671" s="8">
        <v>45038</v>
      </c>
      <c r="C671" s="9" t="s">
        <v>13</v>
      </c>
      <c r="D671" s="9" t="s">
        <v>19</v>
      </c>
      <c r="E671" s="10">
        <v>997.84</v>
      </c>
      <c r="F671" s="11">
        <v>8</v>
      </c>
      <c r="G671" s="11">
        <v>43</v>
      </c>
      <c r="H671" s="10">
        <v>1877.75</v>
      </c>
      <c r="I671" s="30">
        <f t="shared" si="10"/>
        <v>1.8818147197947566</v>
      </c>
    </row>
    <row r="672" spans="1:9" x14ac:dyDescent="0.25">
      <c r="A672" s="13" t="s">
        <v>952</v>
      </c>
      <c r="B672" s="8">
        <v>45143</v>
      </c>
      <c r="C672" s="9" t="s">
        <v>13</v>
      </c>
      <c r="D672" s="9" t="s">
        <v>19</v>
      </c>
      <c r="E672" s="10">
        <v>68.989999999999995</v>
      </c>
      <c r="F672" s="11">
        <v>5</v>
      </c>
      <c r="G672" s="11">
        <v>43</v>
      </c>
      <c r="H672" s="10">
        <v>1292.3399999999999</v>
      </c>
      <c r="I672" s="30">
        <f t="shared" si="10"/>
        <v>18.732280040585593</v>
      </c>
    </row>
    <row r="673" spans="1:9" x14ac:dyDescent="0.25">
      <c r="A673" s="13" t="s">
        <v>1055</v>
      </c>
      <c r="B673" s="8">
        <v>45025</v>
      </c>
      <c r="C673" s="9" t="s">
        <v>13</v>
      </c>
      <c r="D673" s="9" t="s">
        <v>19</v>
      </c>
      <c r="E673" s="10">
        <v>2458.19</v>
      </c>
      <c r="F673" s="11">
        <v>34</v>
      </c>
      <c r="G673" s="11">
        <v>4</v>
      </c>
      <c r="H673" s="10">
        <v>1909</v>
      </c>
      <c r="I673" s="30">
        <f t="shared" si="10"/>
        <v>0.77658765189021184</v>
      </c>
    </row>
    <row r="674" spans="1:9" x14ac:dyDescent="0.25">
      <c r="A674" s="13" t="s">
        <v>1058</v>
      </c>
      <c r="B674" s="8">
        <v>45369</v>
      </c>
      <c r="C674" s="9" t="s">
        <v>13</v>
      </c>
      <c r="D674" s="9" t="s">
        <v>19</v>
      </c>
      <c r="E674" s="10">
        <v>2594.16</v>
      </c>
      <c r="F674" s="11">
        <v>33</v>
      </c>
      <c r="G674" s="11">
        <v>16</v>
      </c>
      <c r="H674" s="10">
        <v>1914.86</v>
      </c>
      <c r="I674" s="30">
        <f t="shared" si="10"/>
        <v>0.73814259721836739</v>
      </c>
    </row>
    <row r="675" spans="1:9" x14ac:dyDescent="0.25">
      <c r="A675" s="13" t="s">
        <v>1091</v>
      </c>
      <c r="B675" s="8">
        <v>45280</v>
      </c>
      <c r="C675" s="9" t="s">
        <v>13</v>
      </c>
      <c r="D675" s="9" t="s">
        <v>19</v>
      </c>
      <c r="E675" s="10">
        <v>1349.7</v>
      </c>
      <c r="F675" s="11">
        <v>9</v>
      </c>
      <c r="G675" s="11">
        <v>5</v>
      </c>
      <c r="H675" s="10">
        <v>1855.37</v>
      </c>
      <c r="I675" s="30">
        <f t="shared" si="10"/>
        <v>1.3746536267318663</v>
      </c>
    </row>
    <row r="676" spans="1:9" x14ac:dyDescent="0.25">
      <c r="A676" s="13" t="s">
        <v>1178</v>
      </c>
      <c r="B676" s="8">
        <v>45138</v>
      </c>
      <c r="C676" s="9" t="s">
        <v>13</v>
      </c>
      <c r="D676" s="9" t="s">
        <v>19</v>
      </c>
      <c r="E676" s="10">
        <v>2219.0300000000002</v>
      </c>
      <c r="F676" s="11">
        <v>17</v>
      </c>
      <c r="G676" s="11">
        <v>33</v>
      </c>
      <c r="H676" s="10">
        <v>1740.26</v>
      </c>
      <c r="I676" s="30">
        <f t="shared" si="10"/>
        <v>0.78424356588238997</v>
      </c>
    </row>
    <row r="677" spans="1:9" x14ac:dyDescent="0.25">
      <c r="A677" s="13" t="s">
        <v>1195</v>
      </c>
      <c r="B677" s="8">
        <v>45358</v>
      </c>
      <c r="C677" s="9" t="s">
        <v>13</v>
      </c>
      <c r="D677" s="9" t="s">
        <v>19</v>
      </c>
      <c r="E677" s="10">
        <v>2204.9</v>
      </c>
      <c r="F677" s="11">
        <v>22</v>
      </c>
      <c r="G677" s="11">
        <v>28</v>
      </c>
      <c r="H677" s="10">
        <v>1277.6099999999999</v>
      </c>
      <c r="I677" s="30">
        <f t="shared" si="10"/>
        <v>0.5794412445008843</v>
      </c>
    </row>
    <row r="678" spans="1:9" x14ac:dyDescent="0.25">
      <c r="A678" s="13" t="s">
        <v>1208</v>
      </c>
      <c r="B678" s="8">
        <v>45401</v>
      </c>
      <c r="C678" s="9" t="s">
        <v>13</v>
      </c>
      <c r="D678" s="9" t="s">
        <v>19</v>
      </c>
      <c r="E678" s="10">
        <v>2395.6</v>
      </c>
      <c r="F678" s="11">
        <v>5</v>
      </c>
      <c r="G678" s="11">
        <v>30</v>
      </c>
      <c r="H678" s="10">
        <v>1774.77</v>
      </c>
      <c r="I678" s="30">
        <f t="shared" si="10"/>
        <v>0.74084571714810488</v>
      </c>
    </row>
    <row r="679" spans="1:9" x14ac:dyDescent="0.25">
      <c r="A679" s="13" t="s">
        <v>1228</v>
      </c>
      <c r="B679" s="8">
        <v>45358</v>
      </c>
      <c r="C679" s="9" t="s">
        <v>13</v>
      </c>
      <c r="D679" s="9" t="s">
        <v>19</v>
      </c>
      <c r="E679" s="10">
        <v>3419.37</v>
      </c>
      <c r="F679" s="11">
        <v>15</v>
      </c>
      <c r="G679" s="11">
        <v>30</v>
      </c>
      <c r="H679" s="10">
        <v>1811.72</v>
      </c>
      <c r="I679" s="30">
        <f t="shared" si="10"/>
        <v>0.52984029221757223</v>
      </c>
    </row>
    <row r="680" spans="1:9" x14ac:dyDescent="0.25">
      <c r="A680" s="13" t="s">
        <v>1252</v>
      </c>
      <c r="B680" s="8">
        <v>45482</v>
      </c>
      <c r="C680" s="9" t="s">
        <v>13</v>
      </c>
      <c r="D680" s="9" t="s">
        <v>19</v>
      </c>
      <c r="E680" s="10">
        <v>749.95</v>
      </c>
      <c r="F680" s="11">
        <v>21</v>
      </c>
      <c r="G680" s="11">
        <v>30</v>
      </c>
      <c r="H680" s="10">
        <v>1346.06</v>
      </c>
      <c r="I680" s="30">
        <f t="shared" si="10"/>
        <v>1.7948663244216279</v>
      </c>
    </row>
    <row r="681" spans="1:9" x14ac:dyDescent="0.25">
      <c r="A681" s="13" t="s">
        <v>1300</v>
      </c>
      <c r="B681" s="8">
        <v>45161</v>
      </c>
      <c r="C681" s="9" t="s">
        <v>13</v>
      </c>
      <c r="D681" s="9" t="s">
        <v>19</v>
      </c>
      <c r="E681" s="10">
        <v>1244.47</v>
      </c>
      <c r="F681" s="11">
        <v>3</v>
      </c>
      <c r="G681" s="11">
        <v>18</v>
      </c>
      <c r="H681" s="10">
        <v>1667.38</v>
      </c>
      <c r="I681" s="30">
        <f t="shared" si="10"/>
        <v>1.3398314141763161</v>
      </c>
    </row>
    <row r="682" spans="1:9" x14ac:dyDescent="0.25">
      <c r="A682" s="13" t="s">
        <v>1452</v>
      </c>
      <c r="B682" s="8">
        <v>45590</v>
      </c>
      <c r="C682" s="9" t="s">
        <v>13</v>
      </c>
      <c r="D682" s="9" t="s">
        <v>19</v>
      </c>
      <c r="E682" s="10">
        <v>1320.5</v>
      </c>
      <c r="F682" s="11">
        <v>1</v>
      </c>
      <c r="G682" s="11">
        <v>14</v>
      </c>
      <c r="H682" s="10">
        <v>1165.23</v>
      </c>
      <c r="I682" s="30">
        <f t="shared" si="10"/>
        <v>0.88241575160923891</v>
      </c>
    </row>
    <row r="683" spans="1:9" x14ac:dyDescent="0.25">
      <c r="A683" s="13" t="s">
        <v>1517</v>
      </c>
      <c r="B683" s="8">
        <v>45559</v>
      </c>
      <c r="C683" s="9" t="s">
        <v>13</v>
      </c>
      <c r="D683" s="9" t="s">
        <v>19</v>
      </c>
      <c r="E683" s="10">
        <v>1784.22</v>
      </c>
      <c r="F683" s="11">
        <v>17</v>
      </c>
      <c r="G683" s="11">
        <v>26</v>
      </c>
      <c r="H683" s="10">
        <v>1447.69</v>
      </c>
      <c r="I683" s="30">
        <f t="shared" si="10"/>
        <v>0.81138536727533606</v>
      </c>
    </row>
    <row r="684" spans="1:9" x14ac:dyDescent="0.25">
      <c r="A684" s="13" t="s">
        <v>1587</v>
      </c>
      <c r="B684" s="8">
        <v>44923</v>
      </c>
      <c r="C684" s="9" t="s">
        <v>13</v>
      </c>
      <c r="D684" s="9" t="s">
        <v>19</v>
      </c>
      <c r="E684" s="10">
        <v>2814.31</v>
      </c>
      <c r="F684" s="11">
        <v>17</v>
      </c>
      <c r="G684" s="11">
        <v>7</v>
      </c>
      <c r="H684" s="10">
        <v>1750.9</v>
      </c>
      <c r="I684" s="30">
        <f t="shared" si="10"/>
        <v>0.62214183938514245</v>
      </c>
    </row>
    <row r="685" spans="1:9" x14ac:dyDescent="0.25">
      <c r="A685" s="13" t="s">
        <v>1620</v>
      </c>
      <c r="B685" s="8">
        <v>45454</v>
      </c>
      <c r="C685" s="9" t="s">
        <v>13</v>
      </c>
      <c r="D685" s="9" t="s">
        <v>19</v>
      </c>
      <c r="E685" s="10">
        <v>65.06</v>
      </c>
      <c r="F685" s="11">
        <v>12</v>
      </c>
      <c r="G685" s="11">
        <v>32</v>
      </c>
      <c r="H685" s="10">
        <v>335.89</v>
      </c>
      <c r="I685" s="30">
        <f t="shared" si="10"/>
        <v>5.1627728250845371</v>
      </c>
    </row>
    <row r="686" spans="1:9" x14ac:dyDescent="0.25">
      <c r="A686" s="13" t="s">
        <v>1621</v>
      </c>
      <c r="B686" s="8">
        <v>45497</v>
      </c>
      <c r="C686" s="9" t="s">
        <v>13</v>
      </c>
      <c r="D686" s="9" t="s">
        <v>19</v>
      </c>
      <c r="E686" s="10">
        <v>811.8</v>
      </c>
      <c r="F686" s="11">
        <v>34</v>
      </c>
      <c r="G686" s="11">
        <v>43</v>
      </c>
      <c r="H686" s="10">
        <v>504.92</v>
      </c>
      <c r="I686" s="30">
        <f t="shared" si="10"/>
        <v>0.62197585612219763</v>
      </c>
    </row>
    <row r="687" spans="1:9" x14ac:dyDescent="0.25">
      <c r="A687" s="13" t="s">
        <v>1623</v>
      </c>
      <c r="B687" s="8">
        <v>45314</v>
      </c>
      <c r="C687" s="9" t="s">
        <v>13</v>
      </c>
      <c r="D687" s="9" t="s">
        <v>19</v>
      </c>
      <c r="E687" s="10">
        <v>561.48</v>
      </c>
      <c r="F687" s="11">
        <v>45</v>
      </c>
      <c r="G687" s="11">
        <v>50</v>
      </c>
      <c r="H687" s="10">
        <v>1594.82</v>
      </c>
      <c r="I687" s="30">
        <f t="shared" si="10"/>
        <v>2.8403861223908242</v>
      </c>
    </row>
    <row r="688" spans="1:9" x14ac:dyDescent="0.25">
      <c r="A688" s="13" t="s">
        <v>1627</v>
      </c>
      <c r="B688" s="8">
        <v>45090</v>
      </c>
      <c r="C688" s="9" t="s">
        <v>13</v>
      </c>
      <c r="D688" s="9" t="s">
        <v>19</v>
      </c>
      <c r="E688" s="10">
        <v>223.25</v>
      </c>
      <c r="F688" s="11">
        <v>11</v>
      </c>
      <c r="G688" s="11">
        <v>25</v>
      </c>
      <c r="H688" s="10">
        <v>1933.72</v>
      </c>
      <c r="I688" s="30">
        <f t="shared" si="10"/>
        <v>8.6616797312430016</v>
      </c>
    </row>
    <row r="689" spans="1:9" x14ac:dyDescent="0.25">
      <c r="A689" s="13" t="s">
        <v>1851</v>
      </c>
      <c r="B689" s="8">
        <v>45007</v>
      </c>
      <c r="C689" s="9" t="s">
        <v>13</v>
      </c>
      <c r="D689" s="9" t="s">
        <v>19</v>
      </c>
      <c r="E689" s="10">
        <v>1441.34</v>
      </c>
      <c r="F689" s="11">
        <v>19</v>
      </c>
      <c r="G689" s="11">
        <v>30</v>
      </c>
      <c r="H689" s="10">
        <v>1351.32</v>
      </c>
      <c r="I689" s="30">
        <f t="shared" si="10"/>
        <v>0.93754422967516338</v>
      </c>
    </row>
    <row r="690" spans="1:9" x14ac:dyDescent="0.25">
      <c r="A690" s="13" t="s">
        <v>1883</v>
      </c>
      <c r="B690" s="8">
        <v>45499</v>
      </c>
      <c r="C690" s="9" t="s">
        <v>13</v>
      </c>
      <c r="D690" s="9" t="s">
        <v>19</v>
      </c>
      <c r="E690" s="10">
        <v>2457.6999999999998</v>
      </c>
      <c r="F690" s="11">
        <v>22</v>
      </c>
      <c r="G690" s="11">
        <v>35</v>
      </c>
      <c r="H690" s="10">
        <v>1501.01</v>
      </c>
      <c r="I690" s="30">
        <f t="shared" si="10"/>
        <v>0.61073768157220165</v>
      </c>
    </row>
    <row r="691" spans="1:9" x14ac:dyDescent="0.25">
      <c r="A691" s="13" t="s">
        <v>1939</v>
      </c>
      <c r="B691" s="8">
        <v>44954</v>
      </c>
      <c r="C691" s="9" t="s">
        <v>13</v>
      </c>
      <c r="D691" s="9" t="s">
        <v>19</v>
      </c>
      <c r="E691" s="10">
        <v>396.18</v>
      </c>
      <c r="F691" s="11">
        <v>26</v>
      </c>
      <c r="G691" s="11">
        <v>50</v>
      </c>
      <c r="H691" s="10">
        <v>1788.3</v>
      </c>
      <c r="I691" s="30">
        <f t="shared" si="10"/>
        <v>4.51385733757383</v>
      </c>
    </row>
    <row r="692" spans="1:9" x14ac:dyDescent="0.25">
      <c r="A692" s="13" t="s">
        <v>1949</v>
      </c>
      <c r="B692" s="8">
        <v>45074</v>
      </c>
      <c r="C692" s="9" t="s">
        <v>13</v>
      </c>
      <c r="D692" s="9" t="s">
        <v>19</v>
      </c>
      <c r="E692" s="10">
        <v>2692.54</v>
      </c>
      <c r="F692" s="11">
        <v>43</v>
      </c>
      <c r="G692" s="11">
        <v>36</v>
      </c>
      <c r="H692" s="10">
        <v>1706.02</v>
      </c>
      <c r="I692" s="30">
        <f t="shared" si="10"/>
        <v>0.6336098999457761</v>
      </c>
    </row>
    <row r="693" spans="1:9" x14ac:dyDescent="0.25">
      <c r="A693" s="13" t="s">
        <v>2016</v>
      </c>
      <c r="B693" s="8">
        <v>44931</v>
      </c>
      <c r="C693" s="9" t="s">
        <v>13</v>
      </c>
      <c r="D693" s="9" t="s">
        <v>19</v>
      </c>
      <c r="E693" s="10">
        <v>747.92</v>
      </c>
      <c r="F693" s="11">
        <v>40</v>
      </c>
      <c r="G693" s="11">
        <v>19</v>
      </c>
      <c r="H693" s="10">
        <v>1176.3399999999999</v>
      </c>
      <c r="I693" s="30">
        <f t="shared" si="10"/>
        <v>1.5728152743608943</v>
      </c>
    </row>
    <row r="694" spans="1:9" x14ac:dyDescent="0.25">
      <c r="A694" s="13" t="s">
        <v>2020</v>
      </c>
      <c r="B694" s="8">
        <v>45117</v>
      </c>
      <c r="C694" s="9" t="s">
        <v>13</v>
      </c>
      <c r="D694" s="9" t="s">
        <v>19</v>
      </c>
      <c r="E694" s="10">
        <v>187.67</v>
      </c>
      <c r="F694" s="11">
        <v>7</v>
      </c>
      <c r="G694" s="11">
        <v>43</v>
      </c>
      <c r="H694" s="10">
        <v>1388.45</v>
      </c>
      <c r="I694" s="30">
        <f t="shared" si="10"/>
        <v>7.3983588213353233</v>
      </c>
    </row>
    <row r="695" spans="1:9" x14ac:dyDescent="0.25">
      <c r="A695" s="13" t="s">
        <v>2070</v>
      </c>
      <c r="B695" s="8">
        <v>45291</v>
      </c>
      <c r="C695" s="9" t="s">
        <v>13</v>
      </c>
      <c r="D695" s="9" t="s">
        <v>19</v>
      </c>
      <c r="E695" s="10">
        <v>3312.74</v>
      </c>
      <c r="F695" s="11">
        <v>9</v>
      </c>
      <c r="G695" s="11">
        <v>50</v>
      </c>
      <c r="H695" s="10">
        <v>1951.6</v>
      </c>
      <c r="I695" s="30">
        <f t="shared" si="10"/>
        <v>0.58911958076999704</v>
      </c>
    </row>
    <row r="696" spans="1:9" x14ac:dyDescent="0.25">
      <c r="A696" s="13" t="s">
        <v>2162</v>
      </c>
      <c r="B696" s="8">
        <v>44906</v>
      </c>
      <c r="C696" s="9" t="s">
        <v>13</v>
      </c>
      <c r="D696" s="9" t="s">
        <v>19</v>
      </c>
      <c r="E696" s="10">
        <v>1779.14</v>
      </c>
      <c r="F696" s="11">
        <v>34</v>
      </c>
      <c r="G696" s="11">
        <v>5</v>
      </c>
      <c r="H696" s="10">
        <v>1460.54</v>
      </c>
      <c r="I696" s="30">
        <f t="shared" si="10"/>
        <v>0.82092471643603082</v>
      </c>
    </row>
    <row r="697" spans="1:9" x14ac:dyDescent="0.25">
      <c r="A697" s="13" t="s">
        <v>2181</v>
      </c>
      <c r="B697" s="8">
        <v>45404</v>
      </c>
      <c r="C697" s="9" t="s">
        <v>13</v>
      </c>
      <c r="D697" s="9" t="s">
        <v>19</v>
      </c>
      <c r="E697" s="10">
        <v>2603.17</v>
      </c>
      <c r="F697" s="11">
        <v>2</v>
      </c>
      <c r="G697" s="11">
        <v>23</v>
      </c>
      <c r="H697" s="10">
        <v>1312.09</v>
      </c>
      <c r="I697" s="30">
        <f t="shared" si="10"/>
        <v>0.50403546445295544</v>
      </c>
    </row>
    <row r="698" spans="1:9" x14ac:dyDescent="0.25">
      <c r="A698" s="13" t="s">
        <v>2246</v>
      </c>
      <c r="B698" s="8">
        <v>44917</v>
      </c>
      <c r="C698" s="9" t="s">
        <v>13</v>
      </c>
      <c r="D698" s="9" t="s">
        <v>19</v>
      </c>
      <c r="E698" s="10">
        <v>527.45000000000005</v>
      </c>
      <c r="F698" s="11">
        <v>9</v>
      </c>
      <c r="G698" s="11">
        <v>15</v>
      </c>
      <c r="H698" s="10">
        <v>1637.94</v>
      </c>
      <c r="I698" s="30">
        <f t="shared" si="10"/>
        <v>3.1053938761967959</v>
      </c>
    </row>
    <row r="699" spans="1:9" x14ac:dyDescent="0.25">
      <c r="A699" s="13" t="s">
        <v>2269</v>
      </c>
      <c r="B699" s="8">
        <v>45529</v>
      </c>
      <c r="C699" s="9" t="s">
        <v>13</v>
      </c>
      <c r="D699" s="9" t="s">
        <v>19</v>
      </c>
      <c r="E699" s="10">
        <v>3324.85</v>
      </c>
      <c r="F699" s="11">
        <v>27</v>
      </c>
      <c r="G699" s="11">
        <v>36</v>
      </c>
      <c r="H699" s="10">
        <v>1725.89</v>
      </c>
      <c r="I699" s="30">
        <f t="shared" si="10"/>
        <v>0.51908807916146593</v>
      </c>
    </row>
    <row r="700" spans="1:9" x14ac:dyDescent="0.25">
      <c r="A700" s="13" t="s">
        <v>2288</v>
      </c>
      <c r="B700" s="8">
        <v>45480</v>
      </c>
      <c r="C700" s="9" t="s">
        <v>13</v>
      </c>
      <c r="D700" s="9" t="s">
        <v>19</v>
      </c>
      <c r="E700" s="10">
        <v>1328.4</v>
      </c>
      <c r="F700" s="11">
        <v>46</v>
      </c>
      <c r="G700" s="11">
        <v>16</v>
      </c>
      <c r="H700" s="10">
        <v>1197.8399999999999</v>
      </c>
      <c r="I700" s="30">
        <f t="shared" si="10"/>
        <v>0.90171635049683818</v>
      </c>
    </row>
    <row r="701" spans="1:9" x14ac:dyDescent="0.25">
      <c r="A701" s="13" t="s">
        <v>2306</v>
      </c>
      <c r="B701" s="8">
        <v>44966</v>
      </c>
      <c r="C701" s="9" t="s">
        <v>13</v>
      </c>
      <c r="D701" s="9" t="s">
        <v>19</v>
      </c>
      <c r="E701" s="10">
        <v>2080.29</v>
      </c>
      <c r="F701" s="11">
        <v>38</v>
      </c>
      <c r="G701" s="11">
        <v>44</v>
      </c>
      <c r="H701" s="10">
        <v>1735.64</v>
      </c>
      <c r="I701" s="30">
        <f t="shared" si="10"/>
        <v>0.83432598339654573</v>
      </c>
    </row>
    <row r="702" spans="1:9" x14ac:dyDescent="0.25">
      <c r="A702" s="13" t="s">
        <v>2307</v>
      </c>
      <c r="B702" s="8">
        <v>45340</v>
      </c>
      <c r="C702" s="9" t="s">
        <v>13</v>
      </c>
      <c r="D702" s="9" t="s">
        <v>19</v>
      </c>
      <c r="E702" s="10">
        <v>3094.43</v>
      </c>
      <c r="F702" s="11">
        <v>29</v>
      </c>
      <c r="G702" s="11">
        <v>13</v>
      </c>
      <c r="H702" s="10">
        <v>1881.93</v>
      </c>
      <c r="I702" s="30">
        <f t="shared" si="10"/>
        <v>0.60816693219752915</v>
      </c>
    </row>
    <row r="703" spans="1:9" x14ac:dyDescent="0.25">
      <c r="A703" s="13" t="s">
        <v>2317</v>
      </c>
      <c r="B703" s="8">
        <v>45471</v>
      </c>
      <c r="C703" s="9" t="s">
        <v>13</v>
      </c>
      <c r="D703" s="9" t="s">
        <v>19</v>
      </c>
      <c r="E703" s="10">
        <v>1099.07</v>
      </c>
      <c r="F703" s="11">
        <v>8</v>
      </c>
      <c r="G703" s="11">
        <v>12</v>
      </c>
      <c r="H703" s="10">
        <v>801.71</v>
      </c>
      <c r="I703" s="30">
        <f t="shared" si="10"/>
        <v>0.72944398445958869</v>
      </c>
    </row>
    <row r="704" spans="1:9" x14ac:dyDescent="0.25">
      <c r="A704" s="13" t="s">
        <v>2361</v>
      </c>
      <c r="B704" s="8">
        <v>45601</v>
      </c>
      <c r="C704" s="9" t="s">
        <v>13</v>
      </c>
      <c r="D704" s="9" t="s">
        <v>19</v>
      </c>
      <c r="E704" s="10">
        <v>3078.22</v>
      </c>
      <c r="F704" s="11">
        <v>34</v>
      </c>
      <c r="G704" s="11">
        <v>41</v>
      </c>
      <c r="H704" s="10">
        <v>1920.28</v>
      </c>
      <c r="I704" s="30">
        <f t="shared" si="10"/>
        <v>0.62382805647419615</v>
      </c>
    </row>
    <row r="705" spans="1:9" x14ac:dyDescent="0.25">
      <c r="A705" s="13" t="s">
        <v>2367</v>
      </c>
      <c r="B705" s="8">
        <v>45188</v>
      </c>
      <c r="C705" s="9" t="s">
        <v>13</v>
      </c>
      <c r="D705" s="9" t="s">
        <v>19</v>
      </c>
      <c r="E705" s="10">
        <v>494.95</v>
      </c>
      <c r="F705" s="11">
        <v>1</v>
      </c>
      <c r="G705" s="11">
        <v>29</v>
      </c>
      <c r="H705" s="10">
        <v>1738.54</v>
      </c>
      <c r="I705" s="30">
        <f t="shared" si="10"/>
        <v>3.5125568239216083</v>
      </c>
    </row>
    <row r="706" spans="1:9" x14ac:dyDescent="0.25">
      <c r="A706" s="13" t="s">
        <v>2374</v>
      </c>
      <c r="B706" s="8">
        <v>45027</v>
      </c>
      <c r="C706" s="9" t="s">
        <v>13</v>
      </c>
      <c r="D706" s="9" t="s">
        <v>19</v>
      </c>
      <c r="E706" s="10">
        <v>1226.03</v>
      </c>
      <c r="F706" s="11">
        <v>5</v>
      </c>
      <c r="G706" s="11">
        <v>48</v>
      </c>
      <c r="H706" s="10">
        <v>906.04</v>
      </c>
      <c r="I706" s="30">
        <f t="shared" ref="I706:I769" si="11">H706/E706</f>
        <v>0.73900312390398271</v>
      </c>
    </row>
    <row r="707" spans="1:9" x14ac:dyDescent="0.25">
      <c r="A707" s="13" t="s">
        <v>2421</v>
      </c>
      <c r="B707" s="8">
        <v>45594</v>
      </c>
      <c r="C707" s="9" t="s">
        <v>13</v>
      </c>
      <c r="D707" s="9" t="s">
        <v>19</v>
      </c>
      <c r="E707" s="10">
        <v>1682.41</v>
      </c>
      <c r="F707" s="11">
        <v>48</v>
      </c>
      <c r="G707" s="11">
        <v>32</v>
      </c>
      <c r="H707" s="10">
        <v>1093.9000000000001</v>
      </c>
      <c r="I707" s="30">
        <f t="shared" si="11"/>
        <v>0.65019822754263235</v>
      </c>
    </row>
    <row r="708" spans="1:9" x14ac:dyDescent="0.25">
      <c r="A708" s="13" t="s">
        <v>2443</v>
      </c>
      <c r="B708" s="8">
        <v>45257</v>
      </c>
      <c r="C708" s="9" t="s">
        <v>13</v>
      </c>
      <c r="D708" s="9" t="s">
        <v>19</v>
      </c>
      <c r="E708" s="10">
        <v>1369.08</v>
      </c>
      <c r="F708" s="11">
        <v>13</v>
      </c>
      <c r="G708" s="11">
        <v>39</v>
      </c>
      <c r="H708" s="10">
        <v>782.01</v>
      </c>
      <c r="I708" s="30">
        <f t="shared" si="11"/>
        <v>0.57119379437286355</v>
      </c>
    </row>
    <row r="709" spans="1:9" x14ac:dyDescent="0.25">
      <c r="A709" s="13" t="s">
        <v>2457</v>
      </c>
      <c r="B709" s="8">
        <v>45467</v>
      </c>
      <c r="C709" s="9" t="s">
        <v>13</v>
      </c>
      <c r="D709" s="9" t="s">
        <v>19</v>
      </c>
      <c r="E709" s="10">
        <v>51.06</v>
      </c>
      <c r="F709" s="11">
        <v>43</v>
      </c>
      <c r="G709" s="11">
        <v>9</v>
      </c>
      <c r="H709" s="10">
        <v>1273.53</v>
      </c>
      <c r="I709" s="30">
        <f t="shared" si="11"/>
        <v>24.941833137485311</v>
      </c>
    </row>
    <row r="710" spans="1:9" x14ac:dyDescent="0.25">
      <c r="A710" s="13" t="s">
        <v>2476</v>
      </c>
      <c r="B710" s="8">
        <v>45598</v>
      </c>
      <c r="C710" s="9" t="s">
        <v>13</v>
      </c>
      <c r="D710" s="9" t="s">
        <v>19</v>
      </c>
      <c r="E710" s="10">
        <v>1450.32</v>
      </c>
      <c r="F710" s="11">
        <v>6</v>
      </c>
      <c r="G710" s="11">
        <v>29</v>
      </c>
      <c r="H710" s="10">
        <v>1964.86</v>
      </c>
      <c r="I710" s="30">
        <f t="shared" si="11"/>
        <v>1.3547768768271831</v>
      </c>
    </row>
    <row r="711" spans="1:9" x14ac:dyDescent="0.25">
      <c r="A711" s="13" t="s">
        <v>2498</v>
      </c>
      <c r="B711" s="8">
        <v>45412</v>
      </c>
      <c r="C711" s="9" t="s">
        <v>13</v>
      </c>
      <c r="D711" s="9" t="s">
        <v>19</v>
      </c>
      <c r="E711" s="10">
        <v>370</v>
      </c>
      <c r="F711" s="11">
        <v>46</v>
      </c>
      <c r="G711" s="11">
        <v>15</v>
      </c>
      <c r="H711" s="10">
        <v>499.83</v>
      </c>
      <c r="I711" s="30">
        <f t="shared" si="11"/>
        <v>1.3508918918918917</v>
      </c>
    </row>
    <row r="712" spans="1:9" x14ac:dyDescent="0.25">
      <c r="A712" s="13" t="s">
        <v>2515</v>
      </c>
      <c r="B712" s="8">
        <v>45178</v>
      </c>
      <c r="C712" s="9" t="s">
        <v>13</v>
      </c>
      <c r="D712" s="9" t="s">
        <v>19</v>
      </c>
      <c r="E712" s="10">
        <v>1609.51</v>
      </c>
      <c r="F712" s="11">
        <v>47</v>
      </c>
      <c r="G712" s="11">
        <v>35</v>
      </c>
      <c r="H712" s="10">
        <v>1471.56</v>
      </c>
      <c r="I712" s="30">
        <f t="shared" si="11"/>
        <v>0.91429068474256137</v>
      </c>
    </row>
    <row r="713" spans="1:9" x14ac:dyDescent="0.25">
      <c r="A713" s="13" t="s">
        <v>2531</v>
      </c>
      <c r="B713" s="8">
        <v>45186</v>
      </c>
      <c r="C713" s="9" t="s">
        <v>13</v>
      </c>
      <c r="D713" s="9" t="s">
        <v>19</v>
      </c>
      <c r="E713" s="10">
        <v>2172.9299999999998</v>
      </c>
      <c r="F713" s="11">
        <v>42</v>
      </c>
      <c r="G713" s="11">
        <v>5</v>
      </c>
      <c r="H713" s="10">
        <v>1875.39</v>
      </c>
      <c r="I713" s="30">
        <f t="shared" si="11"/>
        <v>0.86306968010934559</v>
      </c>
    </row>
    <row r="714" spans="1:9" x14ac:dyDescent="0.25">
      <c r="A714" s="13" t="s">
        <v>2555</v>
      </c>
      <c r="B714" s="8">
        <v>45391</v>
      </c>
      <c r="C714" s="9" t="s">
        <v>13</v>
      </c>
      <c r="D714" s="9" t="s">
        <v>19</v>
      </c>
      <c r="E714" s="10">
        <v>2858.02</v>
      </c>
      <c r="F714" s="11">
        <v>50</v>
      </c>
      <c r="G714" s="11">
        <v>11</v>
      </c>
      <c r="H714" s="10">
        <v>1855.52</v>
      </c>
      <c r="I714" s="30">
        <f t="shared" si="11"/>
        <v>0.64923268556553138</v>
      </c>
    </row>
    <row r="715" spans="1:9" x14ac:dyDescent="0.25">
      <c r="A715" s="13" t="s">
        <v>2584</v>
      </c>
      <c r="B715" s="8">
        <v>45184</v>
      </c>
      <c r="C715" s="9" t="s">
        <v>13</v>
      </c>
      <c r="D715" s="9" t="s">
        <v>19</v>
      </c>
      <c r="E715" s="10">
        <v>167.17</v>
      </c>
      <c r="F715" s="11">
        <v>50</v>
      </c>
      <c r="G715" s="11">
        <v>39</v>
      </c>
      <c r="H715" s="10">
        <v>311.60000000000002</v>
      </c>
      <c r="I715" s="30">
        <f t="shared" si="11"/>
        <v>1.8639708081593591</v>
      </c>
    </row>
    <row r="716" spans="1:9" x14ac:dyDescent="0.25">
      <c r="A716" s="13" t="s">
        <v>2650</v>
      </c>
      <c r="B716" s="8">
        <v>45000</v>
      </c>
      <c r="C716" s="9" t="s">
        <v>13</v>
      </c>
      <c r="D716" s="9" t="s">
        <v>19</v>
      </c>
      <c r="E716" s="10">
        <v>1126.77</v>
      </c>
      <c r="F716" s="11">
        <v>26</v>
      </c>
      <c r="G716" s="11">
        <v>40</v>
      </c>
      <c r="H716" s="10">
        <v>1672.41</v>
      </c>
      <c r="I716" s="30">
        <f t="shared" si="11"/>
        <v>1.4842514443941532</v>
      </c>
    </row>
    <row r="717" spans="1:9" x14ac:dyDescent="0.25">
      <c r="A717" s="13" t="s">
        <v>3949</v>
      </c>
      <c r="B717" s="8">
        <v>45144</v>
      </c>
      <c r="C717" s="9" t="s">
        <v>13</v>
      </c>
      <c r="D717" s="9" t="s">
        <v>19</v>
      </c>
      <c r="E717" s="10">
        <v>224.91</v>
      </c>
      <c r="F717" s="11">
        <v>50</v>
      </c>
      <c r="G717" s="11">
        <v>8</v>
      </c>
      <c r="H717" s="10">
        <v>182.79</v>
      </c>
      <c r="I717" s="30">
        <f t="shared" si="11"/>
        <v>0.81272509003601434</v>
      </c>
    </row>
    <row r="718" spans="1:9" x14ac:dyDescent="0.25">
      <c r="A718" s="13" t="s">
        <v>2668</v>
      </c>
      <c r="B718" s="8">
        <v>45082</v>
      </c>
      <c r="C718" s="9" t="s">
        <v>13</v>
      </c>
      <c r="D718" s="9" t="s">
        <v>19</v>
      </c>
      <c r="E718" s="10">
        <v>717.47</v>
      </c>
      <c r="F718" s="11">
        <v>44</v>
      </c>
      <c r="G718" s="11">
        <v>33</v>
      </c>
      <c r="H718" s="10">
        <v>1626.39</v>
      </c>
      <c r="I718" s="30">
        <f t="shared" si="11"/>
        <v>2.2668404253836396</v>
      </c>
    </row>
    <row r="719" spans="1:9" x14ac:dyDescent="0.25">
      <c r="A719" s="13" t="s">
        <v>2682</v>
      </c>
      <c r="B719" s="8">
        <v>45024</v>
      </c>
      <c r="C719" s="9" t="s">
        <v>13</v>
      </c>
      <c r="D719" s="9" t="s">
        <v>19</v>
      </c>
      <c r="E719" s="10">
        <v>1037.31</v>
      </c>
      <c r="F719" s="11">
        <v>25</v>
      </c>
      <c r="G719" s="11">
        <v>25</v>
      </c>
      <c r="H719" s="10">
        <v>1879.41</v>
      </c>
      <c r="I719" s="30">
        <f t="shared" si="11"/>
        <v>1.8118113196633603</v>
      </c>
    </row>
    <row r="720" spans="1:9" x14ac:dyDescent="0.25">
      <c r="A720" s="13" t="s">
        <v>2683</v>
      </c>
      <c r="B720" s="8">
        <v>45489</v>
      </c>
      <c r="C720" s="9" t="s">
        <v>13</v>
      </c>
      <c r="D720" s="9" t="s">
        <v>19</v>
      </c>
      <c r="E720" s="10">
        <v>508.28</v>
      </c>
      <c r="F720" s="11">
        <v>43</v>
      </c>
      <c r="G720" s="11">
        <v>31</v>
      </c>
      <c r="H720" s="10">
        <v>1991.1</v>
      </c>
      <c r="I720" s="30">
        <f t="shared" si="11"/>
        <v>3.9173290312426223</v>
      </c>
    </row>
    <row r="721" spans="1:9" x14ac:dyDescent="0.25">
      <c r="A721" s="13" t="s">
        <v>2761</v>
      </c>
      <c r="B721" s="8">
        <v>44895</v>
      </c>
      <c r="C721" s="9" t="s">
        <v>13</v>
      </c>
      <c r="D721" s="9" t="s">
        <v>19</v>
      </c>
      <c r="E721" s="10">
        <v>2729.01</v>
      </c>
      <c r="F721" s="11">
        <v>46</v>
      </c>
      <c r="G721" s="11">
        <v>31</v>
      </c>
      <c r="H721" s="10">
        <v>1869.1</v>
      </c>
      <c r="I721" s="30">
        <f t="shared" si="11"/>
        <v>0.68490038512134432</v>
      </c>
    </row>
    <row r="722" spans="1:9" x14ac:dyDescent="0.25">
      <c r="A722" s="13" t="s">
        <v>2831</v>
      </c>
      <c r="B722" s="8">
        <v>45234</v>
      </c>
      <c r="C722" s="9" t="s">
        <v>13</v>
      </c>
      <c r="D722" s="9" t="s">
        <v>19</v>
      </c>
      <c r="E722" s="10">
        <v>2823.3</v>
      </c>
      <c r="F722" s="11">
        <v>17</v>
      </c>
      <c r="G722" s="11">
        <v>15</v>
      </c>
      <c r="H722" s="10">
        <v>1652.44</v>
      </c>
      <c r="I722" s="30">
        <f t="shared" si="11"/>
        <v>0.58528672121276515</v>
      </c>
    </row>
    <row r="723" spans="1:9" x14ac:dyDescent="0.25">
      <c r="A723" s="13" t="s">
        <v>2877</v>
      </c>
      <c r="B723" s="8">
        <v>44918</v>
      </c>
      <c r="C723" s="9" t="s">
        <v>13</v>
      </c>
      <c r="D723" s="9" t="s">
        <v>19</v>
      </c>
      <c r="E723" s="10">
        <v>1485.24</v>
      </c>
      <c r="F723" s="11">
        <v>47</v>
      </c>
      <c r="G723" s="11">
        <v>13</v>
      </c>
      <c r="H723" s="10">
        <v>1316.69</v>
      </c>
      <c r="I723" s="30">
        <f t="shared" si="11"/>
        <v>0.88651665724058071</v>
      </c>
    </row>
    <row r="724" spans="1:9" x14ac:dyDescent="0.25">
      <c r="A724" s="13" t="s">
        <v>2915</v>
      </c>
      <c r="B724" s="8">
        <v>45347</v>
      </c>
      <c r="C724" s="9" t="s">
        <v>13</v>
      </c>
      <c r="D724" s="9" t="s">
        <v>19</v>
      </c>
      <c r="E724" s="10">
        <v>3009.95</v>
      </c>
      <c r="F724" s="11">
        <v>50</v>
      </c>
      <c r="G724" s="11">
        <v>40</v>
      </c>
      <c r="H724" s="10">
        <v>1765.73</v>
      </c>
      <c r="I724" s="30">
        <f t="shared" si="11"/>
        <v>0.58663100715958738</v>
      </c>
    </row>
    <row r="725" spans="1:9" x14ac:dyDescent="0.25">
      <c r="A725" s="13" t="s">
        <v>2995</v>
      </c>
      <c r="B725" s="8">
        <v>45364</v>
      </c>
      <c r="C725" s="9" t="s">
        <v>13</v>
      </c>
      <c r="D725" s="9" t="s">
        <v>19</v>
      </c>
      <c r="E725" s="10">
        <v>2841.11</v>
      </c>
      <c r="F725" s="11">
        <v>37</v>
      </c>
      <c r="G725" s="11">
        <v>15</v>
      </c>
      <c r="H725" s="10">
        <v>1702.88</v>
      </c>
      <c r="I725" s="30">
        <f t="shared" si="11"/>
        <v>0.59937137245653993</v>
      </c>
    </row>
    <row r="726" spans="1:9" x14ac:dyDescent="0.25">
      <c r="A726" s="13" t="s">
        <v>3013</v>
      </c>
      <c r="B726" s="8">
        <v>45398</v>
      </c>
      <c r="C726" s="9" t="s">
        <v>13</v>
      </c>
      <c r="D726" s="9" t="s">
        <v>19</v>
      </c>
      <c r="E726" s="10">
        <v>1038.26</v>
      </c>
      <c r="F726" s="11">
        <v>40</v>
      </c>
      <c r="G726" s="11">
        <v>5</v>
      </c>
      <c r="H726" s="10">
        <v>817.95</v>
      </c>
      <c r="I726" s="30">
        <f t="shared" si="11"/>
        <v>0.7878084487507947</v>
      </c>
    </row>
    <row r="727" spans="1:9" x14ac:dyDescent="0.25">
      <c r="A727" s="13" t="s">
        <v>3074</v>
      </c>
      <c r="B727" s="8">
        <v>45117</v>
      </c>
      <c r="C727" s="9" t="s">
        <v>13</v>
      </c>
      <c r="D727" s="9" t="s">
        <v>19</v>
      </c>
      <c r="E727" s="10">
        <v>1023.7</v>
      </c>
      <c r="F727" s="11">
        <v>6</v>
      </c>
      <c r="G727" s="11">
        <v>46</v>
      </c>
      <c r="H727" s="10">
        <v>971.14</v>
      </c>
      <c r="I727" s="30">
        <f t="shared" si="11"/>
        <v>0.94865683305655946</v>
      </c>
    </row>
    <row r="728" spans="1:9" x14ac:dyDescent="0.25">
      <c r="A728" s="13" t="s">
        <v>3267</v>
      </c>
      <c r="B728" s="8">
        <v>45422</v>
      </c>
      <c r="C728" s="9" t="s">
        <v>13</v>
      </c>
      <c r="D728" s="9" t="s">
        <v>19</v>
      </c>
      <c r="E728" s="10">
        <v>1543.73</v>
      </c>
      <c r="F728" s="11">
        <v>49</v>
      </c>
      <c r="G728" s="11">
        <v>20</v>
      </c>
      <c r="H728" s="10">
        <v>1001.38</v>
      </c>
      <c r="I728" s="30">
        <f t="shared" si="11"/>
        <v>0.64867561037228016</v>
      </c>
    </row>
    <row r="729" spans="1:9" x14ac:dyDescent="0.25">
      <c r="A729" s="13" t="s">
        <v>3294</v>
      </c>
      <c r="B729" s="8">
        <v>45463</v>
      </c>
      <c r="C729" s="9" t="s">
        <v>13</v>
      </c>
      <c r="D729" s="9" t="s">
        <v>19</v>
      </c>
      <c r="E729" s="10">
        <v>2996.46</v>
      </c>
      <c r="F729" s="11">
        <v>11</v>
      </c>
      <c r="G729" s="11">
        <v>21</v>
      </c>
      <c r="H729" s="10">
        <v>1604.11</v>
      </c>
      <c r="I729" s="30">
        <f t="shared" si="11"/>
        <v>0.53533502866716054</v>
      </c>
    </row>
    <row r="730" spans="1:9" x14ac:dyDescent="0.25">
      <c r="A730" s="13" t="s">
        <v>3308</v>
      </c>
      <c r="B730" s="8">
        <v>45573</v>
      </c>
      <c r="C730" s="9" t="s">
        <v>13</v>
      </c>
      <c r="D730" s="9" t="s">
        <v>19</v>
      </c>
      <c r="E730" s="10">
        <v>706.37</v>
      </c>
      <c r="F730" s="11">
        <v>2</v>
      </c>
      <c r="G730" s="11">
        <v>10</v>
      </c>
      <c r="H730" s="10">
        <v>1503.71</v>
      </c>
      <c r="I730" s="30">
        <f t="shared" si="11"/>
        <v>2.1287851975593526</v>
      </c>
    </row>
    <row r="731" spans="1:9" x14ac:dyDescent="0.25">
      <c r="A731" s="13" t="s">
        <v>3311</v>
      </c>
      <c r="B731" s="8">
        <v>44890</v>
      </c>
      <c r="C731" s="9" t="s">
        <v>13</v>
      </c>
      <c r="D731" s="9" t="s">
        <v>19</v>
      </c>
      <c r="E731" s="10">
        <v>1003.33</v>
      </c>
      <c r="F731" s="11">
        <v>18</v>
      </c>
      <c r="G731" s="11">
        <v>44</v>
      </c>
      <c r="H731" s="10">
        <v>710.92</v>
      </c>
      <c r="I731" s="30">
        <f t="shared" si="11"/>
        <v>0.70856049355645689</v>
      </c>
    </row>
    <row r="732" spans="1:9" x14ac:dyDescent="0.25">
      <c r="A732" s="13" t="s">
        <v>3354</v>
      </c>
      <c r="B732" s="8">
        <v>45404</v>
      </c>
      <c r="C732" s="9" t="s">
        <v>13</v>
      </c>
      <c r="D732" s="9" t="s">
        <v>19</v>
      </c>
      <c r="E732" s="10">
        <v>2023.63</v>
      </c>
      <c r="F732" s="11">
        <v>44</v>
      </c>
      <c r="G732" s="11">
        <v>28</v>
      </c>
      <c r="H732" s="10">
        <v>1174.6600000000001</v>
      </c>
      <c r="I732" s="30">
        <f t="shared" si="11"/>
        <v>0.58047172655080226</v>
      </c>
    </row>
    <row r="733" spans="1:9" x14ac:dyDescent="0.25">
      <c r="A733" s="13" t="s">
        <v>3357</v>
      </c>
      <c r="B733" s="8">
        <v>45478</v>
      </c>
      <c r="C733" s="9" t="s">
        <v>13</v>
      </c>
      <c r="D733" s="9" t="s">
        <v>19</v>
      </c>
      <c r="E733" s="10">
        <v>608.04999999999995</v>
      </c>
      <c r="F733" s="11">
        <v>40</v>
      </c>
      <c r="G733" s="11">
        <v>30</v>
      </c>
      <c r="H733" s="10">
        <v>591.04999999999995</v>
      </c>
      <c r="I733" s="30">
        <f t="shared" si="11"/>
        <v>0.97204177288051974</v>
      </c>
    </row>
    <row r="734" spans="1:9" x14ac:dyDescent="0.25">
      <c r="A734" s="13" t="s">
        <v>3393</v>
      </c>
      <c r="B734" s="8">
        <v>45079</v>
      </c>
      <c r="C734" s="9" t="s">
        <v>13</v>
      </c>
      <c r="D734" s="9" t="s">
        <v>19</v>
      </c>
      <c r="E734" s="10">
        <v>991.66</v>
      </c>
      <c r="F734" s="11">
        <v>19</v>
      </c>
      <c r="G734" s="11">
        <v>15</v>
      </c>
      <c r="H734" s="10">
        <v>1795.98</v>
      </c>
      <c r="I734" s="30">
        <f t="shared" si="11"/>
        <v>1.8110844442651717</v>
      </c>
    </row>
    <row r="735" spans="1:9" x14ac:dyDescent="0.25">
      <c r="A735" s="13" t="s">
        <v>3408</v>
      </c>
      <c r="B735" s="8">
        <v>45181</v>
      </c>
      <c r="C735" s="9" t="s">
        <v>13</v>
      </c>
      <c r="D735" s="9" t="s">
        <v>19</v>
      </c>
      <c r="E735" s="10">
        <v>494.42</v>
      </c>
      <c r="F735" s="11">
        <v>43</v>
      </c>
      <c r="G735" s="11">
        <v>14</v>
      </c>
      <c r="H735" s="10">
        <v>742.75</v>
      </c>
      <c r="I735" s="30">
        <f t="shared" si="11"/>
        <v>1.5022652805307228</v>
      </c>
    </row>
    <row r="736" spans="1:9" x14ac:dyDescent="0.25">
      <c r="A736" s="13" t="s">
        <v>3519</v>
      </c>
      <c r="B736" s="8">
        <v>45524</v>
      </c>
      <c r="C736" s="9" t="s">
        <v>13</v>
      </c>
      <c r="D736" s="9" t="s">
        <v>19</v>
      </c>
      <c r="E736" s="10">
        <v>1472.67</v>
      </c>
      <c r="F736" s="11">
        <v>38</v>
      </c>
      <c r="G736" s="11">
        <v>33</v>
      </c>
      <c r="H736" s="10">
        <v>1998.28</v>
      </c>
      <c r="I736" s="30">
        <f t="shared" si="11"/>
        <v>1.3569095588285223</v>
      </c>
    </row>
    <row r="737" spans="1:9" x14ac:dyDescent="0.25">
      <c r="A737" s="13" t="s">
        <v>3522</v>
      </c>
      <c r="B737" s="8">
        <v>45529</v>
      </c>
      <c r="C737" s="9" t="s">
        <v>13</v>
      </c>
      <c r="D737" s="9" t="s">
        <v>19</v>
      </c>
      <c r="E737" s="10">
        <v>294.37</v>
      </c>
      <c r="F737" s="11">
        <v>41</v>
      </c>
      <c r="G737" s="11">
        <v>15</v>
      </c>
      <c r="H737" s="10">
        <v>1770.54</v>
      </c>
      <c r="I737" s="30">
        <f t="shared" si="11"/>
        <v>6.0146754084995075</v>
      </c>
    </row>
    <row r="738" spans="1:9" x14ac:dyDescent="0.25">
      <c r="A738" s="13" t="s">
        <v>3552</v>
      </c>
      <c r="B738" s="8">
        <v>44886</v>
      </c>
      <c r="C738" s="9" t="s">
        <v>13</v>
      </c>
      <c r="D738" s="9" t="s">
        <v>19</v>
      </c>
      <c r="E738" s="10">
        <v>762.89</v>
      </c>
      <c r="F738" s="11">
        <v>33</v>
      </c>
      <c r="G738" s="11">
        <v>1</v>
      </c>
      <c r="H738" s="10">
        <v>1272.3</v>
      </c>
      <c r="I738" s="30">
        <f t="shared" si="11"/>
        <v>1.6677371573883522</v>
      </c>
    </row>
    <row r="739" spans="1:9" x14ac:dyDescent="0.25">
      <c r="A739" s="13" t="s">
        <v>3646</v>
      </c>
      <c r="B739" s="8">
        <v>45449</v>
      </c>
      <c r="C739" s="9" t="s">
        <v>13</v>
      </c>
      <c r="D739" s="9" t="s">
        <v>19</v>
      </c>
      <c r="E739" s="10">
        <v>1298.81</v>
      </c>
      <c r="F739" s="11">
        <v>45</v>
      </c>
      <c r="G739" s="11">
        <v>36</v>
      </c>
      <c r="H739" s="10">
        <v>1288.48</v>
      </c>
      <c r="I739" s="30">
        <f t="shared" si="11"/>
        <v>0.99204656570245076</v>
      </c>
    </row>
    <row r="740" spans="1:9" x14ac:dyDescent="0.25">
      <c r="A740" s="13" t="s">
        <v>3703</v>
      </c>
      <c r="B740" s="8">
        <v>44921</v>
      </c>
      <c r="C740" s="9" t="s">
        <v>13</v>
      </c>
      <c r="D740" s="9" t="s">
        <v>19</v>
      </c>
      <c r="E740" s="10">
        <v>1884.6</v>
      </c>
      <c r="F740" s="11">
        <v>6</v>
      </c>
      <c r="G740" s="11">
        <v>17</v>
      </c>
      <c r="H740" s="10">
        <v>1603.91</v>
      </c>
      <c r="I740" s="30">
        <f t="shared" si="11"/>
        <v>0.85106123315292381</v>
      </c>
    </row>
    <row r="741" spans="1:9" x14ac:dyDescent="0.25">
      <c r="A741" s="13" t="s">
        <v>3814</v>
      </c>
      <c r="B741" s="8">
        <v>45473</v>
      </c>
      <c r="C741" s="9" t="s">
        <v>13</v>
      </c>
      <c r="D741" s="9" t="s">
        <v>19</v>
      </c>
      <c r="E741" s="10">
        <v>397.58</v>
      </c>
      <c r="F741" s="11">
        <v>39</v>
      </c>
      <c r="G741" s="11">
        <v>25</v>
      </c>
      <c r="H741" s="10">
        <v>1405.74</v>
      </c>
      <c r="I741" s="30">
        <f t="shared" si="11"/>
        <v>3.5357412344685346</v>
      </c>
    </row>
    <row r="742" spans="1:9" x14ac:dyDescent="0.25">
      <c r="A742" s="13" t="s">
        <v>3895</v>
      </c>
      <c r="B742" s="8">
        <v>45465</v>
      </c>
      <c r="C742" s="9" t="s">
        <v>13</v>
      </c>
      <c r="D742" s="9" t="s">
        <v>19</v>
      </c>
      <c r="E742" s="10">
        <v>2975.86</v>
      </c>
      <c r="F742" s="11">
        <v>29</v>
      </c>
      <c r="G742" s="11">
        <v>37</v>
      </c>
      <c r="H742" s="10">
        <v>1870.61</v>
      </c>
      <c r="I742" s="30">
        <f t="shared" si="11"/>
        <v>0.62859475916205731</v>
      </c>
    </row>
    <row r="743" spans="1:9" x14ac:dyDescent="0.25">
      <c r="A743" s="13" t="s">
        <v>78</v>
      </c>
      <c r="B743" s="8">
        <v>45383</v>
      </c>
      <c r="C743" s="9" t="s">
        <v>9</v>
      </c>
      <c r="D743" s="9" t="s">
        <v>19</v>
      </c>
      <c r="E743" s="10">
        <v>3270.98</v>
      </c>
      <c r="F743" s="11">
        <v>47</v>
      </c>
      <c r="G743" s="11">
        <v>11</v>
      </c>
      <c r="H743" s="10">
        <v>1784.1</v>
      </c>
      <c r="I743" s="30">
        <f t="shared" si="11"/>
        <v>0.54543286721410711</v>
      </c>
    </row>
    <row r="744" spans="1:9" x14ac:dyDescent="0.25">
      <c r="A744" s="13" t="s">
        <v>82</v>
      </c>
      <c r="B744" s="8">
        <v>45024</v>
      </c>
      <c r="C744" s="9" t="s">
        <v>9</v>
      </c>
      <c r="D744" s="9" t="s">
        <v>19</v>
      </c>
      <c r="E744" s="10">
        <v>1356.62</v>
      </c>
      <c r="F744" s="11">
        <v>2</v>
      </c>
      <c r="G744" s="11">
        <v>21</v>
      </c>
      <c r="H744" s="10">
        <v>1213.3399999999999</v>
      </c>
      <c r="I744" s="30">
        <f t="shared" si="11"/>
        <v>0.89438457342513011</v>
      </c>
    </row>
    <row r="745" spans="1:9" x14ac:dyDescent="0.25">
      <c r="A745" s="13" t="s">
        <v>90</v>
      </c>
      <c r="B745" s="8">
        <v>45079</v>
      </c>
      <c r="C745" s="9" t="s">
        <v>9</v>
      </c>
      <c r="D745" s="9" t="s">
        <v>19</v>
      </c>
      <c r="E745" s="10">
        <v>1269.0999999999999</v>
      </c>
      <c r="F745" s="11">
        <v>3</v>
      </c>
      <c r="G745" s="11">
        <v>7</v>
      </c>
      <c r="H745" s="10">
        <v>1819.88</v>
      </c>
      <c r="I745" s="30">
        <f t="shared" si="11"/>
        <v>1.4339925931762669</v>
      </c>
    </row>
    <row r="746" spans="1:9" x14ac:dyDescent="0.25">
      <c r="A746" s="13" t="s">
        <v>93</v>
      </c>
      <c r="B746" s="8">
        <v>45461</v>
      </c>
      <c r="C746" s="9" t="s">
        <v>9</v>
      </c>
      <c r="D746" s="9" t="s">
        <v>19</v>
      </c>
      <c r="E746" s="10">
        <v>2958</v>
      </c>
      <c r="F746" s="11">
        <v>4</v>
      </c>
      <c r="G746" s="11">
        <v>22</v>
      </c>
      <c r="H746" s="10">
        <v>1968.62</v>
      </c>
      <c r="I746" s="30">
        <f t="shared" si="11"/>
        <v>0.66552400270453005</v>
      </c>
    </row>
    <row r="747" spans="1:9" x14ac:dyDescent="0.25">
      <c r="A747" s="13" t="s">
        <v>115</v>
      </c>
      <c r="B747" s="8">
        <v>45356</v>
      </c>
      <c r="C747" s="9" t="s">
        <v>9</v>
      </c>
      <c r="D747" s="9" t="s">
        <v>19</v>
      </c>
      <c r="E747" s="10">
        <v>218.83</v>
      </c>
      <c r="F747" s="11">
        <v>7</v>
      </c>
      <c r="G747" s="11">
        <v>13</v>
      </c>
      <c r="H747" s="10">
        <v>863.98</v>
      </c>
      <c r="I747" s="30">
        <f t="shared" si="11"/>
        <v>3.9481789516976646</v>
      </c>
    </row>
    <row r="748" spans="1:9" x14ac:dyDescent="0.25">
      <c r="A748" s="13" t="s">
        <v>127</v>
      </c>
      <c r="B748" s="8">
        <v>45338</v>
      </c>
      <c r="C748" s="9" t="s">
        <v>9</v>
      </c>
      <c r="D748" s="9" t="s">
        <v>19</v>
      </c>
      <c r="E748" s="10">
        <v>2387</v>
      </c>
      <c r="F748" s="11">
        <v>39</v>
      </c>
      <c r="G748" s="11">
        <v>24</v>
      </c>
      <c r="H748" s="10">
        <v>1353.49</v>
      </c>
      <c r="I748" s="30">
        <f t="shared" si="11"/>
        <v>0.56702555509007124</v>
      </c>
    </row>
    <row r="749" spans="1:9" x14ac:dyDescent="0.25">
      <c r="A749" s="13" t="s">
        <v>135</v>
      </c>
      <c r="B749" s="8">
        <v>45189</v>
      </c>
      <c r="C749" s="9" t="s">
        <v>9</v>
      </c>
      <c r="D749" s="9" t="s">
        <v>19</v>
      </c>
      <c r="E749" s="10">
        <v>487.67</v>
      </c>
      <c r="F749" s="11">
        <v>16</v>
      </c>
      <c r="G749" s="11">
        <v>42</v>
      </c>
      <c r="H749" s="10">
        <v>810.07</v>
      </c>
      <c r="I749" s="30">
        <f t="shared" si="11"/>
        <v>1.6611027949227961</v>
      </c>
    </row>
    <row r="750" spans="1:9" x14ac:dyDescent="0.25">
      <c r="A750" s="13" t="s">
        <v>138</v>
      </c>
      <c r="B750" s="8">
        <v>45018</v>
      </c>
      <c r="C750" s="9" t="s">
        <v>9</v>
      </c>
      <c r="D750" s="9" t="s">
        <v>19</v>
      </c>
      <c r="E750" s="10">
        <v>906.4</v>
      </c>
      <c r="F750" s="11">
        <v>47</v>
      </c>
      <c r="G750" s="11">
        <v>26</v>
      </c>
      <c r="H750" s="10">
        <v>1853.84</v>
      </c>
      <c r="I750" s="30">
        <f t="shared" si="11"/>
        <v>2.0452780229479259</v>
      </c>
    </row>
    <row r="751" spans="1:9" x14ac:dyDescent="0.25">
      <c r="A751" s="13" t="s">
        <v>140</v>
      </c>
      <c r="B751" s="8">
        <v>45047</v>
      </c>
      <c r="C751" s="9" t="s">
        <v>9</v>
      </c>
      <c r="D751" s="9" t="s">
        <v>19</v>
      </c>
      <c r="E751" s="10">
        <v>2252.12</v>
      </c>
      <c r="F751" s="11">
        <v>23</v>
      </c>
      <c r="G751" s="11">
        <v>38</v>
      </c>
      <c r="H751" s="10">
        <v>1529.45</v>
      </c>
      <c r="I751" s="30">
        <f t="shared" si="11"/>
        <v>0.67911567767259295</v>
      </c>
    </row>
    <row r="752" spans="1:9" x14ac:dyDescent="0.25">
      <c r="A752" s="13" t="s">
        <v>310</v>
      </c>
      <c r="B752" s="8">
        <v>45418</v>
      </c>
      <c r="C752" s="9" t="s">
        <v>9</v>
      </c>
      <c r="D752" s="9" t="s">
        <v>19</v>
      </c>
      <c r="E752" s="10">
        <v>586.41999999999996</v>
      </c>
      <c r="F752" s="11">
        <v>26</v>
      </c>
      <c r="G752" s="11">
        <v>13</v>
      </c>
      <c r="H752" s="10">
        <v>1477.88</v>
      </c>
      <c r="I752" s="30">
        <f t="shared" si="11"/>
        <v>2.5201732546638933</v>
      </c>
    </row>
    <row r="753" spans="1:9" x14ac:dyDescent="0.25">
      <c r="A753" s="13" t="s">
        <v>376</v>
      </c>
      <c r="B753" s="8">
        <v>45562</v>
      </c>
      <c r="C753" s="9" t="s">
        <v>9</v>
      </c>
      <c r="D753" s="9" t="s">
        <v>19</v>
      </c>
      <c r="E753" s="10">
        <v>623.41999999999996</v>
      </c>
      <c r="F753" s="11">
        <v>9</v>
      </c>
      <c r="G753" s="11">
        <v>30</v>
      </c>
      <c r="H753" s="10">
        <v>1597.5</v>
      </c>
      <c r="I753" s="30">
        <f t="shared" si="11"/>
        <v>2.5624779442430468</v>
      </c>
    </row>
    <row r="754" spans="1:9" x14ac:dyDescent="0.25">
      <c r="A754" s="13" t="s">
        <v>390</v>
      </c>
      <c r="B754" s="8">
        <v>45381</v>
      </c>
      <c r="C754" s="9" t="s">
        <v>9</v>
      </c>
      <c r="D754" s="9" t="s">
        <v>19</v>
      </c>
      <c r="E754" s="10">
        <v>3030.3</v>
      </c>
      <c r="F754" s="11">
        <v>18</v>
      </c>
      <c r="G754" s="11">
        <v>12</v>
      </c>
      <c r="H754" s="10">
        <v>1882.67</v>
      </c>
      <c r="I754" s="30">
        <f t="shared" si="11"/>
        <v>0.62128172128172132</v>
      </c>
    </row>
    <row r="755" spans="1:9" x14ac:dyDescent="0.25">
      <c r="A755" s="13" t="s">
        <v>474</v>
      </c>
      <c r="B755" s="8">
        <v>45373</v>
      </c>
      <c r="C755" s="9" t="s">
        <v>9</v>
      </c>
      <c r="D755" s="9" t="s">
        <v>19</v>
      </c>
      <c r="E755" s="10">
        <v>109.58</v>
      </c>
      <c r="F755" s="11">
        <v>37</v>
      </c>
      <c r="G755" s="11">
        <v>35</v>
      </c>
      <c r="H755" s="10">
        <v>1367.03</v>
      </c>
      <c r="I755" s="30">
        <f t="shared" si="11"/>
        <v>12.475177952181054</v>
      </c>
    </row>
    <row r="756" spans="1:9" x14ac:dyDescent="0.25">
      <c r="A756" s="13" t="s">
        <v>484</v>
      </c>
      <c r="B756" s="8">
        <v>45340</v>
      </c>
      <c r="C756" s="9" t="s">
        <v>9</v>
      </c>
      <c r="D756" s="9" t="s">
        <v>19</v>
      </c>
      <c r="E756" s="10">
        <v>756.27</v>
      </c>
      <c r="F756" s="11">
        <v>44</v>
      </c>
      <c r="G756" s="11">
        <v>7</v>
      </c>
      <c r="H756" s="10">
        <v>839.15</v>
      </c>
      <c r="I756" s="30">
        <f t="shared" si="11"/>
        <v>1.1095904901688551</v>
      </c>
    </row>
    <row r="757" spans="1:9" x14ac:dyDescent="0.25">
      <c r="A757" s="13" t="s">
        <v>532</v>
      </c>
      <c r="B757" s="8">
        <v>45353</v>
      </c>
      <c r="C757" s="9" t="s">
        <v>9</v>
      </c>
      <c r="D757" s="9" t="s">
        <v>19</v>
      </c>
      <c r="E757" s="10">
        <v>306.8</v>
      </c>
      <c r="F757" s="11">
        <v>10</v>
      </c>
      <c r="G757" s="11">
        <v>16</v>
      </c>
      <c r="H757" s="10">
        <v>1607.25</v>
      </c>
      <c r="I757" s="30">
        <f t="shared" si="11"/>
        <v>5.238754889178618</v>
      </c>
    </row>
    <row r="758" spans="1:9" x14ac:dyDescent="0.25">
      <c r="A758" s="13" t="s">
        <v>667</v>
      </c>
      <c r="B758" s="8">
        <v>45221</v>
      </c>
      <c r="C758" s="9" t="s">
        <v>9</v>
      </c>
      <c r="D758" s="9" t="s">
        <v>19</v>
      </c>
      <c r="E758" s="10">
        <v>2094.33</v>
      </c>
      <c r="F758" s="11">
        <v>3</v>
      </c>
      <c r="G758" s="11">
        <v>27</v>
      </c>
      <c r="H758" s="10">
        <v>1442.95</v>
      </c>
      <c r="I758" s="30">
        <f t="shared" si="11"/>
        <v>0.68897929170665562</v>
      </c>
    </row>
    <row r="759" spans="1:9" x14ac:dyDescent="0.25">
      <c r="A759" s="13" t="s">
        <v>763</v>
      </c>
      <c r="B759" s="8">
        <v>45519</v>
      </c>
      <c r="C759" s="9" t="s">
        <v>9</v>
      </c>
      <c r="D759" s="9" t="s">
        <v>19</v>
      </c>
      <c r="E759" s="10">
        <v>3294.93</v>
      </c>
      <c r="F759" s="11">
        <v>26</v>
      </c>
      <c r="G759" s="11">
        <v>29</v>
      </c>
      <c r="H759" s="10">
        <v>1886.15</v>
      </c>
      <c r="I759" s="30">
        <f t="shared" si="11"/>
        <v>0.57244008218687503</v>
      </c>
    </row>
    <row r="760" spans="1:9" x14ac:dyDescent="0.25">
      <c r="A760" s="13" t="s">
        <v>809</v>
      </c>
      <c r="B760" s="8">
        <v>45217</v>
      </c>
      <c r="C760" s="9" t="s">
        <v>9</v>
      </c>
      <c r="D760" s="9" t="s">
        <v>19</v>
      </c>
      <c r="E760" s="10">
        <v>1878.62</v>
      </c>
      <c r="F760" s="11">
        <v>16</v>
      </c>
      <c r="G760" s="11">
        <v>39</v>
      </c>
      <c r="H760" s="10">
        <v>1303.4000000000001</v>
      </c>
      <c r="I760" s="30">
        <f t="shared" si="11"/>
        <v>0.69380715631687095</v>
      </c>
    </row>
    <row r="761" spans="1:9" x14ac:dyDescent="0.25">
      <c r="A761" s="13" t="s">
        <v>817</v>
      </c>
      <c r="B761" s="8">
        <v>45381</v>
      </c>
      <c r="C761" s="9" t="s">
        <v>9</v>
      </c>
      <c r="D761" s="9" t="s">
        <v>19</v>
      </c>
      <c r="E761" s="10">
        <v>3305.22</v>
      </c>
      <c r="F761" s="11">
        <v>42</v>
      </c>
      <c r="G761" s="11">
        <v>28</v>
      </c>
      <c r="H761" s="10">
        <v>1931.74</v>
      </c>
      <c r="I761" s="30">
        <f t="shared" si="11"/>
        <v>0.58445126194322927</v>
      </c>
    </row>
    <row r="762" spans="1:9" x14ac:dyDescent="0.25">
      <c r="A762" s="13" t="s">
        <v>824</v>
      </c>
      <c r="B762" s="8">
        <v>45443</v>
      </c>
      <c r="C762" s="9" t="s">
        <v>9</v>
      </c>
      <c r="D762" s="9" t="s">
        <v>19</v>
      </c>
      <c r="E762" s="10">
        <v>1198.44</v>
      </c>
      <c r="F762" s="11">
        <v>24</v>
      </c>
      <c r="G762" s="11">
        <v>13</v>
      </c>
      <c r="H762" s="10">
        <v>1422.59</v>
      </c>
      <c r="I762" s="30">
        <f t="shared" si="11"/>
        <v>1.1870348119221654</v>
      </c>
    </row>
    <row r="763" spans="1:9" x14ac:dyDescent="0.25">
      <c r="A763" s="13" t="s">
        <v>886</v>
      </c>
      <c r="B763" s="8">
        <v>45526</v>
      </c>
      <c r="C763" s="9" t="s">
        <v>9</v>
      </c>
      <c r="D763" s="9" t="s">
        <v>19</v>
      </c>
      <c r="E763" s="10">
        <v>1422.16</v>
      </c>
      <c r="F763" s="11">
        <v>5</v>
      </c>
      <c r="G763" s="11">
        <v>48</v>
      </c>
      <c r="H763" s="10">
        <v>1217.92</v>
      </c>
      <c r="I763" s="30">
        <f t="shared" si="11"/>
        <v>0.85638746695167911</v>
      </c>
    </row>
    <row r="764" spans="1:9" x14ac:dyDescent="0.25">
      <c r="A764" s="13" t="s">
        <v>1016</v>
      </c>
      <c r="B764" s="8">
        <v>45095</v>
      </c>
      <c r="C764" s="9" t="s">
        <v>9</v>
      </c>
      <c r="D764" s="9" t="s">
        <v>19</v>
      </c>
      <c r="E764" s="10">
        <v>416.74</v>
      </c>
      <c r="F764" s="11">
        <v>47</v>
      </c>
      <c r="G764" s="11">
        <v>16</v>
      </c>
      <c r="H764" s="10">
        <v>804.14</v>
      </c>
      <c r="I764" s="30">
        <f t="shared" si="11"/>
        <v>1.9295963910351777</v>
      </c>
    </row>
    <row r="765" spans="1:9" x14ac:dyDescent="0.25">
      <c r="A765" s="13" t="s">
        <v>3954</v>
      </c>
      <c r="B765" s="8">
        <v>45232</v>
      </c>
      <c r="C765" s="9" t="s">
        <v>9</v>
      </c>
      <c r="D765" s="9" t="s">
        <v>19</v>
      </c>
      <c r="E765" s="10">
        <v>1947.12</v>
      </c>
      <c r="F765" s="11">
        <v>22</v>
      </c>
      <c r="G765" s="11">
        <v>4</v>
      </c>
      <c r="H765" s="10">
        <v>1967.15</v>
      </c>
      <c r="I765" s="30">
        <f t="shared" si="11"/>
        <v>1.0102869879617076</v>
      </c>
    </row>
    <row r="766" spans="1:9" x14ac:dyDescent="0.25">
      <c r="A766" s="13" t="s">
        <v>1056</v>
      </c>
      <c r="B766" s="8">
        <v>44893</v>
      </c>
      <c r="C766" s="9" t="s">
        <v>9</v>
      </c>
      <c r="D766" s="9" t="s">
        <v>19</v>
      </c>
      <c r="E766" s="10">
        <v>975.06</v>
      </c>
      <c r="F766" s="11">
        <v>39</v>
      </c>
      <c r="G766" s="11">
        <v>24</v>
      </c>
      <c r="H766" s="10">
        <v>737.78</v>
      </c>
      <c r="I766" s="30">
        <f t="shared" si="11"/>
        <v>0.75665087276680409</v>
      </c>
    </row>
    <row r="767" spans="1:9" x14ac:dyDescent="0.25">
      <c r="A767" s="13" t="s">
        <v>1190</v>
      </c>
      <c r="B767" s="8">
        <v>45320</v>
      </c>
      <c r="C767" s="9" t="s">
        <v>9</v>
      </c>
      <c r="D767" s="9" t="s">
        <v>19</v>
      </c>
      <c r="E767" s="10">
        <v>221.06</v>
      </c>
      <c r="F767" s="11">
        <v>47</v>
      </c>
      <c r="G767" s="11">
        <v>26</v>
      </c>
      <c r="H767" s="10">
        <v>1057.94</v>
      </c>
      <c r="I767" s="30">
        <f t="shared" si="11"/>
        <v>4.785759522301638</v>
      </c>
    </row>
    <row r="768" spans="1:9" x14ac:dyDescent="0.25">
      <c r="A768" s="13" t="s">
        <v>1277</v>
      </c>
      <c r="B768" s="8">
        <v>45068</v>
      </c>
      <c r="C768" s="9" t="s">
        <v>9</v>
      </c>
      <c r="D768" s="9" t="s">
        <v>19</v>
      </c>
      <c r="E768" s="10">
        <v>1559.03</v>
      </c>
      <c r="F768" s="11">
        <v>5</v>
      </c>
      <c r="G768" s="11">
        <v>2</v>
      </c>
      <c r="H768" s="10">
        <v>1848.24</v>
      </c>
      <c r="I768" s="30">
        <f t="shared" si="11"/>
        <v>1.185506372552164</v>
      </c>
    </row>
    <row r="769" spans="1:9" x14ac:dyDescent="0.25">
      <c r="A769" s="13" t="s">
        <v>1280</v>
      </c>
      <c r="B769" s="8">
        <v>45107</v>
      </c>
      <c r="C769" s="9" t="s">
        <v>9</v>
      </c>
      <c r="D769" s="9" t="s">
        <v>19</v>
      </c>
      <c r="E769" s="10">
        <v>2560.4899999999998</v>
      </c>
      <c r="F769" s="11">
        <v>32</v>
      </c>
      <c r="G769" s="11">
        <v>49</v>
      </c>
      <c r="H769" s="10">
        <v>1794.23</v>
      </c>
      <c r="I769" s="30">
        <f t="shared" si="11"/>
        <v>0.70073696831465859</v>
      </c>
    </row>
    <row r="770" spans="1:9" x14ac:dyDescent="0.25">
      <c r="A770" s="13" t="s">
        <v>1328</v>
      </c>
      <c r="B770" s="8">
        <v>45472</v>
      </c>
      <c r="C770" s="9" t="s">
        <v>9</v>
      </c>
      <c r="D770" s="9" t="s">
        <v>19</v>
      </c>
      <c r="E770" s="10">
        <v>217.99</v>
      </c>
      <c r="F770" s="11">
        <v>23</v>
      </c>
      <c r="G770" s="11">
        <v>3</v>
      </c>
      <c r="H770" s="10">
        <v>617.59</v>
      </c>
      <c r="I770" s="30">
        <f t="shared" ref="I770:I833" si="12">H770/E770</f>
        <v>2.8331116106243406</v>
      </c>
    </row>
    <row r="771" spans="1:9" x14ac:dyDescent="0.25">
      <c r="A771" s="13" t="s">
        <v>1348</v>
      </c>
      <c r="B771" s="8">
        <v>45115</v>
      </c>
      <c r="C771" s="9" t="s">
        <v>9</v>
      </c>
      <c r="D771" s="9" t="s">
        <v>19</v>
      </c>
      <c r="E771" s="10">
        <v>998.3</v>
      </c>
      <c r="F771" s="11">
        <v>26</v>
      </c>
      <c r="G771" s="11">
        <v>1</v>
      </c>
      <c r="H771" s="10">
        <v>1891.6</v>
      </c>
      <c r="I771" s="30">
        <f t="shared" si="12"/>
        <v>1.8948211960332566</v>
      </c>
    </row>
    <row r="772" spans="1:9" x14ac:dyDescent="0.25">
      <c r="A772" s="13" t="s">
        <v>1457</v>
      </c>
      <c r="B772" s="8">
        <v>45429</v>
      </c>
      <c r="C772" s="9" t="s">
        <v>9</v>
      </c>
      <c r="D772" s="9" t="s">
        <v>19</v>
      </c>
      <c r="E772" s="10">
        <v>488.49</v>
      </c>
      <c r="F772" s="11">
        <v>43</v>
      </c>
      <c r="G772" s="11">
        <v>10</v>
      </c>
      <c r="H772" s="10">
        <v>790.51</v>
      </c>
      <c r="I772" s="30">
        <f t="shared" si="12"/>
        <v>1.6182726360826218</v>
      </c>
    </row>
    <row r="773" spans="1:9" x14ac:dyDescent="0.25">
      <c r="A773" s="13" t="s">
        <v>1482</v>
      </c>
      <c r="B773" s="8">
        <v>45488</v>
      </c>
      <c r="C773" s="9" t="s">
        <v>9</v>
      </c>
      <c r="D773" s="9" t="s">
        <v>19</v>
      </c>
      <c r="E773" s="10">
        <v>1753.57</v>
      </c>
      <c r="F773" s="11">
        <v>16</v>
      </c>
      <c r="G773" s="11">
        <v>34</v>
      </c>
      <c r="H773" s="10">
        <v>1576.42</v>
      </c>
      <c r="I773" s="30">
        <f t="shared" si="12"/>
        <v>0.89897751444196705</v>
      </c>
    </row>
    <row r="774" spans="1:9" x14ac:dyDescent="0.25">
      <c r="A774" s="13" t="s">
        <v>1499</v>
      </c>
      <c r="B774" s="8">
        <v>45261</v>
      </c>
      <c r="C774" s="9" t="s">
        <v>9</v>
      </c>
      <c r="D774" s="9" t="s">
        <v>19</v>
      </c>
      <c r="E774" s="10">
        <v>366.81</v>
      </c>
      <c r="F774" s="11">
        <v>31</v>
      </c>
      <c r="G774" s="11">
        <v>46</v>
      </c>
      <c r="H774" s="10">
        <v>544.41999999999996</v>
      </c>
      <c r="I774" s="30">
        <f t="shared" si="12"/>
        <v>1.4842016302718026</v>
      </c>
    </row>
    <row r="775" spans="1:9" x14ac:dyDescent="0.25">
      <c r="A775" s="13" t="s">
        <v>1599</v>
      </c>
      <c r="B775" s="8">
        <v>45445</v>
      </c>
      <c r="C775" s="9" t="s">
        <v>9</v>
      </c>
      <c r="D775" s="9" t="s">
        <v>19</v>
      </c>
      <c r="E775" s="10">
        <v>2018.32</v>
      </c>
      <c r="F775" s="11">
        <v>13</v>
      </c>
      <c r="G775" s="11">
        <v>30</v>
      </c>
      <c r="H775" s="10">
        <v>1100.6099999999999</v>
      </c>
      <c r="I775" s="30">
        <f t="shared" si="12"/>
        <v>0.54530996075944349</v>
      </c>
    </row>
    <row r="776" spans="1:9" x14ac:dyDescent="0.25">
      <c r="A776" s="13" t="s">
        <v>1643</v>
      </c>
      <c r="B776" s="8">
        <v>45054</v>
      </c>
      <c r="C776" s="9" t="s">
        <v>9</v>
      </c>
      <c r="D776" s="9" t="s">
        <v>19</v>
      </c>
      <c r="E776" s="10">
        <v>546.87</v>
      </c>
      <c r="F776" s="11">
        <v>31</v>
      </c>
      <c r="G776" s="11">
        <v>9</v>
      </c>
      <c r="H776" s="10">
        <v>1032.83</v>
      </c>
      <c r="I776" s="30">
        <f t="shared" si="12"/>
        <v>1.8886206959606486</v>
      </c>
    </row>
    <row r="777" spans="1:9" x14ac:dyDescent="0.25">
      <c r="A777" s="13" t="s">
        <v>1677</v>
      </c>
      <c r="B777" s="8">
        <v>45452</v>
      </c>
      <c r="C777" s="9" t="s">
        <v>9</v>
      </c>
      <c r="D777" s="9" t="s">
        <v>19</v>
      </c>
      <c r="E777" s="10">
        <v>2775.63</v>
      </c>
      <c r="F777" s="11">
        <v>44</v>
      </c>
      <c r="G777" s="11">
        <v>42</v>
      </c>
      <c r="H777" s="10">
        <v>1437.67</v>
      </c>
      <c r="I777" s="30">
        <f t="shared" si="12"/>
        <v>0.51796168797714393</v>
      </c>
    </row>
    <row r="778" spans="1:9" x14ac:dyDescent="0.25">
      <c r="A778" s="13" t="s">
        <v>1685</v>
      </c>
      <c r="B778" s="8">
        <v>45079</v>
      </c>
      <c r="C778" s="9" t="s">
        <v>9</v>
      </c>
      <c r="D778" s="9" t="s">
        <v>19</v>
      </c>
      <c r="E778" s="10">
        <v>2233.2800000000002</v>
      </c>
      <c r="F778" s="11">
        <v>13</v>
      </c>
      <c r="G778" s="11">
        <v>14</v>
      </c>
      <c r="H778" s="10">
        <v>1797.73</v>
      </c>
      <c r="I778" s="30">
        <f t="shared" si="12"/>
        <v>0.80497295457801976</v>
      </c>
    </row>
    <row r="779" spans="1:9" x14ac:dyDescent="0.25">
      <c r="A779" s="13" t="s">
        <v>1703</v>
      </c>
      <c r="B779" s="8">
        <v>45061</v>
      </c>
      <c r="C779" s="9" t="s">
        <v>9</v>
      </c>
      <c r="D779" s="9" t="s">
        <v>19</v>
      </c>
      <c r="E779" s="10">
        <v>2562.4899999999998</v>
      </c>
      <c r="F779" s="11">
        <v>4</v>
      </c>
      <c r="G779" s="11">
        <v>24</v>
      </c>
      <c r="H779" s="10">
        <v>1814.02</v>
      </c>
      <c r="I779" s="30">
        <f t="shared" si="12"/>
        <v>0.7079130064897815</v>
      </c>
    </row>
    <row r="780" spans="1:9" x14ac:dyDescent="0.25">
      <c r="A780" s="13" t="s">
        <v>1795</v>
      </c>
      <c r="B780" s="8">
        <v>45579</v>
      </c>
      <c r="C780" s="9" t="s">
        <v>9</v>
      </c>
      <c r="D780" s="9" t="s">
        <v>19</v>
      </c>
      <c r="E780" s="10">
        <v>1241.45</v>
      </c>
      <c r="F780" s="11">
        <v>40</v>
      </c>
      <c r="G780" s="11">
        <v>27</v>
      </c>
      <c r="H780" s="10">
        <v>1888.82</v>
      </c>
      <c r="I780" s="30">
        <f t="shared" si="12"/>
        <v>1.5214628055902371</v>
      </c>
    </row>
    <row r="781" spans="1:9" x14ac:dyDescent="0.25">
      <c r="A781" s="13" t="s">
        <v>1809</v>
      </c>
      <c r="B781" s="8">
        <v>45422</v>
      </c>
      <c r="C781" s="9" t="s">
        <v>9</v>
      </c>
      <c r="D781" s="9" t="s">
        <v>19</v>
      </c>
      <c r="E781" s="10">
        <v>1314.57</v>
      </c>
      <c r="F781" s="11">
        <v>22</v>
      </c>
      <c r="G781" s="11">
        <v>27</v>
      </c>
      <c r="H781" s="10">
        <v>1710.81</v>
      </c>
      <c r="I781" s="30">
        <f t="shared" si="12"/>
        <v>1.3014217576850224</v>
      </c>
    </row>
    <row r="782" spans="1:9" x14ac:dyDescent="0.25">
      <c r="A782" s="13" t="s">
        <v>1884</v>
      </c>
      <c r="B782" s="8">
        <v>45403</v>
      </c>
      <c r="C782" s="9" t="s">
        <v>9</v>
      </c>
      <c r="D782" s="9" t="s">
        <v>19</v>
      </c>
      <c r="E782" s="10">
        <v>1544.1</v>
      </c>
      <c r="F782" s="11">
        <v>26</v>
      </c>
      <c r="G782" s="11">
        <v>1</v>
      </c>
      <c r="H782" s="10">
        <v>1667.44</v>
      </c>
      <c r="I782" s="30">
        <f t="shared" si="12"/>
        <v>1.079878246227576</v>
      </c>
    </row>
    <row r="783" spans="1:9" x14ac:dyDescent="0.25">
      <c r="A783" s="13" t="s">
        <v>1897</v>
      </c>
      <c r="B783" s="8">
        <v>45334</v>
      </c>
      <c r="C783" s="9" t="s">
        <v>9</v>
      </c>
      <c r="D783" s="9" t="s">
        <v>19</v>
      </c>
      <c r="E783" s="10">
        <v>794.16</v>
      </c>
      <c r="F783" s="11">
        <v>19</v>
      </c>
      <c r="G783" s="11">
        <v>50</v>
      </c>
      <c r="H783" s="10">
        <v>1427.52</v>
      </c>
      <c r="I783" s="30">
        <f t="shared" si="12"/>
        <v>1.797521909942581</v>
      </c>
    </row>
    <row r="784" spans="1:9" x14ac:dyDescent="0.25">
      <c r="A784" s="13" t="s">
        <v>1944</v>
      </c>
      <c r="B784" s="8">
        <v>45600</v>
      </c>
      <c r="C784" s="9" t="s">
        <v>9</v>
      </c>
      <c r="D784" s="9" t="s">
        <v>19</v>
      </c>
      <c r="E784" s="10">
        <v>2674.21</v>
      </c>
      <c r="F784" s="11">
        <v>19</v>
      </c>
      <c r="G784" s="11">
        <v>32</v>
      </c>
      <c r="H784" s="10">
        <v>1583.94</v>
      </c>
      <c r="I784" s="30">
        <f t="shared" si="12"/>
        <v>0.59230202564495682</v>
      </c>
    </row>
    <row r="785" spans="1:9" x14ac:dyDescent="0.25">
      <c r="A785" s="13" t="s">
        <v>1981</v>
      </c>
      <c r="B785" s="8">
        <v>45284</v>
      </c>
      <c r="C785" s="9" t="s">
        <v>9</v>
      </c>
      <c r="D785" s="9" t="s">
        <v>19</v>
      </c>
      <c r="E785" s="10">
        <v>1751.16</v>
      </c>
      <c r="F785" s="11">
        <v>33</v>
      </c>
      <c r="G785" s="11">
        <v>6</v>
      </c>
      <c r="H785" s="10">
        <v>1694.57</v>
      </c>
      <c r="I785" s="30">
        <f t="shared" si="12"/>
        <v>0.96768427785011069</v>
      </c>
    </row>
    <row r="786" spans="1:9" x14ac:dyDescent="0.25">
      <c r="A786" s="13" t="s">
        <v>2012</v>
      </c>
      <c r="B786" s="8">
        <v>45212</v>
      </c>
      <c r="C786" s="9" t="s">
        <v>9</v>
      </c>
      <c r="D786" s="9" t="s">
        <v>19</v>
      </c>
      <c r="E786" s="10">
        <v>1963.56</v>
      </c>
      <c r="F786" s="11">
        <v>26</v>
      </c>
      <c r="G786" s="11">
        <v>1</v>
      </c>
      <c r="H786" s="10">
        <v>1855.2</v>
      </c>
      <c r="I786" s="30">
        <f t="shared" si="12"/>
        <v>0.94481452056468873</v>
      </c>
    </row>
    <row r="787" spans="1:9" x14ac:dyDescent="0.25">
      <c r="A787" s="13" t="s">
        <v>2091</v>
      </c>
      <c r="B787" s="8">
        <v>45546</v>
      </c>
      <c r="C787" s="9" t="s">
        <v>9</v>
      </c>
      <c r="D787" s="9" t="s">
        <v>19</v>
      </c>
      <c r="E787" s="10">
        <v>1422.95</v>
      </c>
      <c r="F787" s="11">
        <v>2</v>
      </c>
      <c r="G787" s="11">
        <v>34</v>
      </c>
      <c r="H787" s="10">
        <v>1359.83</v>
      </c>
      <c r="I787" s="30">
        <f t="shared" si="12"/>
        <v>0.95564144910221716</v>
      </c>
    </row>
    <row r="788" spans="1:9" x14ac:dyDescent="0.25">
      <c r="A788" s="13" t="s">
        <v>2096</v>
      </c>
      <c r="B788" s="8">
        <v>45187</v>
      </c>
      <c r="C788" s="9" t="s">
        <v>9</v>
      </c>
      <c r="D788" s="9" t="s">
        <v>19</v>
      </c>
      <c r="E788" s="10">
        <v>528.75</v>
      </c>
      <c r="F788" s="11">
        <v>38</v>
      </c>
      <c r="G788" s="11">
        <v>26</v>
      </c>
      <c r="H788" s="10">
        <v>599.4</v>
      </c>
      <c r="I788" s="30">
        <f t="shared" si="12"/>
        <v>1.1336170212765957</v>
      </c>
    </row>
    <row r="789" spans="1:9" x14ac:dyDescent="0.25">
      <c r="A789" s="13" t="s">
        <v>2098</v>
      </c>
      <c r="B789" s="8">
        <v>44997</v>
      </c>
      <c r="C789" s="9" t="s">
        <v>9</v>
      </c>
      <c r="D789" s="9" t="s">
        <v>19</v>
      </c>
      <c r="E789" s="10">
        <v>2904.27</v>
      </c>
      <c r="F789" s="11">
        <v>8</v>
      </c>
      <c r="G789" s="11">
        <v>21</v>
      </c>
      <c r="H789" s="10">
        <v>1712.8</v>
      </c>
      <c r="I789" s="30">
        <f t="shared" si="12"/>
        <v>0.5897523301896862</v>
      </c>
    </row>
    <row r="790" spans="1:9" x14ac:dyDescent="0.25">
      <c r="A790" s="13" t="s">
        <v>2276</v>
      </c>
      <c r="B790" s="8">
        <v>45486</v>
      </c>
      <c r="C790" s="9" t="s">
        <v>9</v>
      </c>
      <c r="D790" s="9" t="s">
        <v>19</v>
      </c>
      <c r="E790" s="10">
        <v>1290.42</v>
      </c>
      <c r="F790" s="11">
        <v>47</v>
      </c>
      <c r="G790" s="11">
        <v>0</v>
      </c>
      <c r="H790" s="10">
        <v>1024.17</v>
      </c>
      <c r="I790" s="30">
        <f t="shared" si="12"/>
        <v>0.79367182777700285</v>
      </c>
    </row>
    <row r="791" spans="1:9" x14ac:dyDescent="0.25">
      <c r="A791" s="13" t="s">
        <v>2286</v>
      </c>
      <c r="B791" s="8">
        <v>45004</v>
      </c>
      <c r="C791" s="9" t="s">
        <v>9</v>
      </c>
      <c r="D791" s="9" t="s">
        <v>19</v>
      </c>
      <c r="E791" s="10">
        <v>2134.4699999999998</v>
      </c>
      <c r="F791" s="11">
        <v>46</v>
      </c>
      <c r="G791" s="11">
        <v>2</v>
      </c>
      <c r="H791" s="10">
        <v>1244.08</v>
      </c>
      <c r="I791" s="30">
        <f t="shared" si="12"/>
        <v>0.58285194919581917</v>
      </c>
    </row>
    <row r="792" spans="1:9" x14ac:dyDescent="0.25">
      <c r="A792" s="13" t="s">
        <v>2346</v>
      </c>
      <c r="B792" s="8">
        <v>45334</v>
      </c>
      <c r="C792" s="9" t="s">
        <v>9</v>
      </c>
      <c r="D792" s="9" t="s">
        <v>19</v>
      </c>
      <c r="E792" s="10">
        <v>86.93</v>
      </c>
      <c r="F792" s="11">
        <v>42</v>
      </c>
      <c r="G792" s="11">
        <v>7</v>
      </c>
      <c r="H792" s="10">
        <v>114.29</v>
      </c>
      <c r="I792" s="30">
        <f t="shared" si="12"/>
        <v>1.3147359944783159</v>
      </c>
    </row>
    <row r="793" spans="1:9" x14ac:dyDescent="0.25">
      <c r="A793" s="13" t="s">
        <v>2454</v>
      </c>
      <c r="B793" s="8">
        <v>45333</v>
      </c>
      <c r="C793" s="9" t="s">
        <v>9</v>
      </c>
      <c r="D793" s="9" t="s">
        <v>19</v>
      </c>
      <c r="E793" s="10">
        <v>54.66</v>
      </c>
      <c r="F793" s="11">
        <v>49</v>
      </c>
      <c r="G793" s="11">
        <v>43</v>
      </c>
      <c r="H793" s="10">
        <v>359.62</v>
      </c>
      <c r="I793" s="30">
        <f t="shared" si="12"/>
        <v>6.579216977680205</v>
      </c>
    </row>
    <row r="794" spans="1:9" x14ac:dyDescent="0.25">
      <c r="A794" s="13" t="s">
        <v>2513</v>
      </c>
      <c r="B794" s="8">
        <v>45207</v>
      </c>
      <c r="C794" s="9" t="s">
        <v>9</v>
      </c>
      <c r="D794" s="9" t="s">
        <v>19</v>
      </c>
      <c r="E794" s="10">
        <v>568.04999999999995</v>
      </c>
      <c r="F794" s="11">
        <v>32</v>
      </c>
      <c r="G794" s="11">
        <v>33</v>
      </c>
      <c r="H794" s="10">
        <v>1269.04</v>
      </c>
      <c r="I794" s="30">
        <f t="shared" si="12"/>
        <v>2.2340286946571606</v>
      </c>
    </row>
    <row r="795" spans="1:9" x14ac:dyDescent="0.25">
      <c r="A795" s="13" t="s">
        <v>2552</v>
      </c>
      <c r="B795" s="8">
        <v>45441</v>
      </c>
      <c r="C795" s="9" t="s">
        <v>9</v>
      </c>
      <c r="D795" s="9" t="s">
        <v>19</v>
      </c>
      <c r="E795" s="10">
        <v>1602.49</v>
      </c>
      <c r="F795" s="11">
        <v>44</v>
      </c>
      <c r="G795" s="11">
        <v>31</v>
      </c>
      <c r="H795" s="10">
        <v>1635.99</v>
      </c>
      <c r="I795" s="30">
        <f t="shared" si="12"/>
        <v>1.0209049666456578</v>
      </c>
    </row>
    <row r="796" spans="1:9" x14ac:dyDescent="0.25">
      <c r="A796" s="13" t="s">
        <v>2556</v>
      </c>
      <c r="B796" s="8">
        <v>45075</v>
      </c>
      <c r="C796" s="9" t="s">
        <v>9</v>
      </c>
      <c r="D796" s="9" t="s">
        <v>19</v>
      </c>
      <c r="E796" s="10">
        <v>1623.8</v>
      </c>
      <c r="F796" s="11">
        <v>37</v>
      </c>
      <c r="G796" s="11">
        <v>31</v>
      </c>
      <c r="H796" s="10">
        <v>1830.14</v>
      </c>
      <c r="I796" s="30">
        <f t="shared" si="12"/>
        <v>1.127072299544279</v>
      </c>
    </row>
    <row r="797" spans="1:9" x14ac:dyDescent="0.25">
      <c r="A797" s="13" t="s">
        <v>2616</v>
      </c>
      <c r="B797" s="8">
        <v>45179</v>
      </c>
      <c r="C797" s="9" t="s">
        <v>9</v>
      </c>
      <c r="D797" s="9" t="s">
        <v>19</v>
      </c>
      <c r="E797" s="10">
        <v>564.82000000000005</v>
      </c>
      <c r="F797" s="11">
        <v>42</v>
      </c>
      <c r="G797" s="11">
        <v>25</v>
      </c>
      <c r="H797" s="10">
        <v>954.88</v>
      </c>
      <c r="I797" s="30">
        <f t="shared" si="12"/>
        <v>1.6905916929287206</v>
      </c>
    </row>
    <row r="798" spans="1:9" x14ac:dyDescent="0.25">
      <c r="A798" s="13" t="s">
        <v>2781</v>
      </c>
      <c r="B798" s="8">
        <v>45271</v>
      </c>
      <c r="C798" s="9" t="s">
        <v>9</v>
      </c>
      <c r="D798" s="9" t="s">
        <v>19</v>
      </c>
      <c r="E798" s="10">
        <v>691.03</v>
      </c>
      <c r="F798" s="11">
        <v>6</v>
      </c>
      <c r="G798" s="11">
        <v>39</v>
      </c>
      <c r="H798" s="10">
        <v>1525.89</v>
      </c>
      <c r="I798" s="30">
        <f t="shared" si="12"/>
        <v>2.2081385757492442</v>
      </c>
    </row>
    <row r="799" spans="1:9" x14ac:dyDescent="0.25">
      <c r="A799" s="13" t="s">
        <v>2925</v>
      </c>
      <c r="B799" s="8">
        <v>45251</v>
      </c>
      <c r="C799" s="9" t="s">
        <v>9</v>
      </c>
      <c r="D799" s="9" t="s">
        <v>19</v>
      </c>
      <c r="E799" s="10">
        <v>525.30999999999995</v>
      </c>
      <c r="F799" s="11">
        <v>34</v>
      </c>
      <c r="G799" s="11">
        <v>17</v>
      </c>
      <c r="H799" s="10">
        <v>1144.21</v>
      </c>
      <c r="I799" s="30">
        <f t="shared" si="12"/>
        <v>2.1781614665626012</v>
      </c>
    </row>
    <row r="800" spans="1:9" x14ac:dyDescent="0.25">
      <c r="A800" s="13" t="s">
        <v>2957</v>
      </c>
      <c r="B800" s="8">
        <v>45469</v>
      </c>
      <c r="C800" s="9" t="s">
        <v>9</v>
      </c>
      <c r="D800" s="9" t="s">
        <v>19</v>
      </c>
      <c r="E800" s="10">
        <v>2403.61</v>
      </c>
      <c r="F800" s="11">
        <v>14</v>
      </c>
      <c r="G800" s="11">
        <v>19</v>
      </c>
      <c r="H800" s="10">
        <v>1541.26</v>
      </c>
      <c r="I800" s="30">
        <f t="shared" si="12"/>
        <v>0.64122715415562426</v>
      </c>
    </row>
    <row r="801" spans="1:9" x14ac:dyDescent="0.25">
      <c r="A801" s="13" t="s">
        <v>3015</v>
      </c>
      <c r="B801" s="8">
        <v>45065</v>
      </c>
      <c r="C801" s="9" t="s">
        <v>9</v>
      </c>
      <c r="D801" s="9" t="s">
        <v>19</v>
      </c>
      <c r="E801" s="10">
        <v>461.33</v>
      </c>
      <c r="F801" s="11">
        <v>28</v>
      </c>
      <c r="G801" s="11">
        <v>18</v>
      </c>
      <c r="H801" s="10">
        <v>1068.47</v>
      </c>
      <c r="I801" s="30">
        <f t="shared" si="12"/>
        <v>2.3160644224307982</v>
      </c>
    </row>
    <row r="802" spans="1:9" x14ac:dyDescent="0.25">
      <c r="A802" s="13" t="s">
        <v>3018</v>
      </c>
      <c r="B802" s="8">
        <v>45326</v>
      </c>
      <c r="C802" s="9" t="s">
        <v>9</v>
      </c>
      <c r="D802" s="9" t="s">
        <v>19</v>
      </c>
      <c r="E802" s="10">
        <v>394.43</v>
      </c>
      <c r="F802" s="11">
        <v>17</v>
      </c>
      <c r="G802" s="11">
        <v>38</v>
      </c>
      <c r="H802" s="10">
        <v>1448.93</v>
      </c>
      <c r="I802" s="30">
        <f t="shared" si="12"/>
        <v>3.6734781837081361</v>
      </c>
    </row>
    <row r="803" spans="1:9" x14ac:dyDescent="0.25">
      <c r="A803" s="13" t="s">
        <v>3061</v>
      </c>
      <c r="B803" s="8">
        <v>45392</v>
      </c>
      <c r="C803" s="9" t="s">
        <v>9</v>
      </c>
      <c r="D803" s="9" t="s">
        <v>19</v>
      </c>
      <c r="E803" s="10">
        <v>468.24</v>
      </c>
      <c r="F803" s="11">
        <v>18</v>
      </c>
      <c r="G803" s="11">
        <v>36</v>
      </c>
      <c r="H803" s="10">
        <v>1166.6199999999999</v>
      </c>
      <c r="I803" s="30">
        <f t="shared" si="12"/>
        <v>2.491500085426277</v>
      </c>
    </row>
    <row r="804" spans="1:9" x14ac:dyDescent="0.25">
      <c r="A804" s="13" t="s">
        <v>3123</v>
      </c>
      <c r="B804" s="8">
        <v>45175</v>
      </c>
      <c r="C804" s="9" t="s">
        <v>9</v>
      </c>
      <c r="D804" s="9" t="s">
        <v>19</v>
      </c>
      <c r="E804" s="10">
        <v>328.45</v>
      </c>
      <c r="F804" s="11">
        <v>31</v>
      </c>
      <c r="G804" s="11">
        <v>6</v>
      </c>
      <c r="H804" s="10">
        <v>827.41</v>
      </c>
      <c r="I804" s="30">
        <f t="shared" si="12"/>
        <v>2.519135332622926</v>
      </c>
    </row>
    <row r="805" spans="1:9" x14ac:dyDescent="0.25">
      <c r="A805" s="13" t="s">
        <v>3139</v>
      </c>
      <c r="B805" s="8">
        <v>44927</v>
      </c>
      <c r="C805" s="9" t="s">
        <v>9</v>
      </c>
      <c r="D805" s="9" t="s">
        <v>19</v>
      </c>
      <c r="E805" s="10">
        <v>1226.76</v>
      </c>
      <c r="F805" s="11">
        <v>31</v>
      </c>
      <c r="G805" s="11">
        <v>28</v>
      </c>
      <c r="H805" s="10">
        <v>1792.36</v>
      </c>
      <c r="I805" s="30">
        <f t="shared" si="12"/>
        <v>1.4610518764876586</v>
      </c>
    </row>
    <row r="806" spans="1:9" x14ac:dyDescent="0.25">
      <c r="A806" s="13" t="s">
        <v>3150</v>
      </c>
      <c r="B806" s="8">
        <v>45219</v>
      </c>
      <c r="C806" s="9" t="s">
        <v>9</v>
      </c>
      <c r="D806" s="9" t="s">
        <v>19</v>
      </c>
      <c r="E806" s="10">
        <v>717.28</v>
      </c>
      <c r="F806" s="11">
        <v>20</v>
      </c>
      <c r="G806" s="11">
        <v>46</v>
      </c>
      <c r="H806" s="10">
        <v>1143.3399999999999</v>
      </c>
      <c r="I806" s="30">
        <f t="shared" si="12"/>
        <v>1.593993977247379</v>
      </c>
    </row>
    <row r="807" spans="1:9" x14ac:dyDescent="0.25">
      <c r="A807" s="13" t="s">
        <v>3158</v>
      </c>
      <c r="B807" s="8">
        <v>45226</v>
      </c>
      <c r="C807" s="9" t="s">
        <v>9</v>
      </c>
      <c r="D807" s="9" t="s">
        <v>19</v>
      </c>
      <c r="E807" s="10">
        <v>1336.82</v>
      </c>
      <c r="F807" s="11">
        <v>31</v>
      </c>
      <c r="G807" s="11">
        <v>4</v>
      </c>
      <c r="H807" s="10">
        <v>1051.5</v>
      </c>
      <c r="I807" s="30">
        <f t="shared" si="12"/>
        <v>0.78656812435481216</v>
      </c>
    </row>
    <row r="808" spans="1:9" x14ac:dyDescent="0.25">
      <c r="A808" s="13" t="s">
        <v>3177</v>
      </c>
      <c r="B808" s="8">
        <v>45434</v>
      </c>
      <c r="C808" s="9" t="s">
        <v>9</v>
      </c>
      <c r="D808" s="9" t="s">
        <v>19</v>
      </c>
      <c r="E808" s="10">
        <v>288.57</v>
      </c>
      <c r="F808" s="11">
        <v>26</v>
      </c>
      <c r="G808" s="11">
        <v>23</v>
      </c>
      <c r="H808" s="10">
        <v>224.32</v>
      </c>
      <c r="I808" s="30">
        <f t="shared" si="12"/>
        <v>0.77735038292268777</v>
      </c>
    </row>
    <row r="809" spans="1:9" x14ac:dyDescent="0.25">
      <c r="A809" s="13" t="s">
        <v>3220</v>
      </c>
      <c r="B809" s="8">
        <v>45585</v>
      </c>
      <c r="C809" s="9" t="s">
        <v>9</v>
      </c>
      <c r="D809" s="9" t="s">
        <v>19</v>
      </c>
      <c r="E809" s="10">
        <v>905.79</v>
      </c>
      <c r="F809" s="11">
        <v>33</v>
      </c>
      <c r="G809" s="11">
        <v>25</v>
      </c>
      <c r="H809" s="10">
        <v>496.7</v>
      </c>
      <c r="I809" s="30">
        <f t="shared" si="12"/>
        <v>0.54836109915101738</v>
      </c>
    </row>
    <row r="810" spans="1:9" x14ac:dyDescent="0.25">
      <c r="A810" s="13" t="s">
        <v>3254</v>
      </c>
      <c r="B810" s="8">
        <v>45222</v>
      </c>
      <c r="C810" s="9" t="s">
        <v>9</v>
      </c>
      <c r="D810" s="9" t="s">
        <v>19</v>
      </c>
      <c r="E810" s="10">
        <v>1119.46</v>
      </c>
      <c r="F810" s="11">
        <v>35</v>
      </c>
      <c r="G810" s="11">
        <v>45</v>
      </c>
      <c r="H810" s="10">
        <v>1037.42</v>
      </c>
      <c r="I810" s="30">
        <f t="shared" si="12"/>
        <v>0.92671466599967844</v>
      </c>
    </row>
    <row r="811" spans="1:9" x14ac:dyDescent="0.25">
      <c r="A811" s="13" t="s">
        <v>3286</v>
      </c>
      <c r="B811" s="8">
        <v>45599</v>
      </c>
      <c r="C811" s="9" t="s">
        <v>9</v>
      </c>
      <c r="D811" s="9" t="s">
        <v>19</v>
      </c>
      <c r="E811" s="10">
        <v>195.69</v>
      </c>
      <c r="F811" s="11">
        <v>25</v>
      </c>
      <c r="G811" s="11">
        <v>30</v>
      </c>
      <c r="H811" s="10">
        <v>106.59</v>
      </c>
      <c r="I811" s="30">
        <f t="shared" si="12"/>
        <v>0.54468802698145025</v>
      </c>
    </row>
    <row r="812" spans="1:9" x14ac:dyDescent="0.25">
      <c r="A812" s="13" t="s">
        <v>3300</v>
      </c>
      <c r="B812" s="8">
        <v>45392</v>
      </c>
      <c r="C812" s="9" t="s">
        <v>9</v>
      </c>
      <c r="D812" s="9" t="s">
        <v>19</v>
      </c>
      <c r="E812" s="10">
        <v>703.08</v>
      </c>
      <c r="F812" s="11">
        <v>32</v>
      </c>
      <c r="G812" s="11">
        <v>19</v>
      </c>
      <c r="H812" s="10">
        <v>843.47</v>
      </c>
      <c r="I812" s="30">
        <f t="shared" si="12"/>
        <v>1.1996785572054389</v>
      </c>
    </row>
    <row r="813" spans="1:9" x14ac:dyDescent="0.25">
      <c r="A813" s="13" t="s">
        <v>3301</v>
      </c>
      <c r="B813" s="8">
        <v>44927</v>
      </c>
      <c r="C813" s="9" t="s">
        <v>9</v>
      </c>
      <c r="D813" s="9" t="s">
        <v>19</v>
      </c>
      <c r="E813" s="10">
        <v>1583.59</v>
      </c>
      <c r="F813" s="11">
        <v>16</v>
      </c>
      <c r="G813" s="11">
        <v>40</v>
      </c>
      <c r="H813" s="10">
        <v>1123.3599999999999</v>
      </c>
      <c r="I813" s="30">
        <f t="shared" si="12"/>
        <v>0.70937553280836574</v>
      </c>
    </row>
    <row r="814" spans="1:9" x14ac:dyDescent="0.25">
      <c r="A814" s="13" t="s">
        <v>3309</v>
      </c>
      <c r="B814" s="8">
        <v>45107</v>
      </c>
      <c r="C814" s="9" t="s">
        <v>9</v>
      </c>
      <c r="D814" s="9" t="s">
        <v>19</v>
      </c>
      <c r="E814" s="10">
        <v>3362.77</v>
      </c>
      <c r="F814" s="11">
        <v>31</v>
      </c>
      <c r="G814" s="11">
        <v>33</v>
      </c>
      <c r="H814" s="10">
        <v>1732.07</v>
      </c>
      <c r="I814" s="30">
        <f t="shared" si="12"/>
        <v>0.51507239567380458</v>
      </c>
    </row>
    <row r="815" spans="1:9" x14ac:dyDescent="0.25">
      <c r="A815" s="13" t="s">
        <v>3310</v>
      </c>
      <c r="B815" s="8">
        <v>44958</v>
      </c>
      <c r="C815" s="9" t="s">
        <v>9</v>
      </c>
      <c r="D815" s="9" t="s">
        <v>19</v>
      </c>
      <c r="E815" s="10">
        <v>520.71</v>
      </c>
      <c r="F815" s="11">
        <v>13</v>
      </c>
      <c r="G815" s="11">
        <v>32</v>
      </c>
      <c r="H815" s="10">
        <v>555.04</v>
      </c>
      <c r="I815" s="30">
        <f t="shared" si="12"/>
        <v>1.0659292120374104</v>
      </c>
    </row>
    <row r="816" spans="1:9" x14ac:dyDescent="0.25">
      <c r="A816" s="13" t="s">
        <v>3374</v>
      </c>
      <c r="B816" s="8">
        <v>45446</v>
      </c>
      <c r="C816" s="9" t="s">
        <v>9</v>
      </c>
      <c r="D816" s="9" t="s">
        <v>19</v>
      </c>
      <c r="E816" s="10">
        <v>2178.38</v>
      </c>
      <c r="F816" s="11">
        <v>23</v>
      </c>
      <c r="G816" s="11">
        <v>14</v>
      </c>
      <c r="H816" s="10">
        <v>1362.61</v>
      </c>
      <c r="I816" s="30">
        <f t="shared" si="12"/>
        <v>0.62551529117968396</v>
      </c>
    </row>
    <row r="817" spans="1:9" x14ac:dyDescent="0.25">
      <c r="A817" s="13" t="s">
        <v>3492</v>
      </c>
      <c r="B817" s="8">
        <v>45365</v>
      </c>
      <c r="C817" s="9" t="s">
        <v>9</v>
      </c>
      <c r="D817" s="9" t="s">
        <v>19</v>
      </c>
      <c r="E817" s="10">
        <v>3198.65</v>
      </c>
      <c r="F817" s="11">
        <v>20</v>
      </c>
      <c r="G817" s="11">
        <v>43</v>
      </c>
      <c r="H817" s="10">
        <v>1846.12</v>
      </c>
      <c r="I817" s="30">
        <f t="shared" si="12"/>
        <v>0.57715598768230347</v>
      </c>
    </row>
    <row r="818" spans="1:9" x14ac:dyDescent="0.25">
      <c r="A818" s="13" t="s">
        <v>3495</v>
      </c>
      <c r="B818" s="8">
        <v>45071</v>
      </c>
      <c r="C818" s="9" t="s">
        <v>9</v>
      </c>
      <c r="D818" s="9" t="s">
        <v>19</v>
      </c>
      <c r="E818" s="10">
        <v>367.86</v>
      </c>
      <c r="F818" s="11">
        <v>9</v>
      </c>
      <c r="G818" s="11">
        <v>13</v>
      </c>
      <c r="H818" s="10">
        <v>538.54</v>
      </c>
      <c r="I818" s="30">
        <f t="shared" si="12"/>
        <v>1.4639808622845647</v>
      </c>
    </row>
    <row r="819" spans="1:9" x14ac:dyDescent="0.25">
      <c r="A819" s="13" t="s">
        <v>3957</v>
      </c>
      <c r="B819" s="8">
        <v>45583</v>
      </c>
      <c r="C819" s="9" t="s">
        <v>9</v>
      </c>
      <c r="D819" s="9" t="s">
        <v>19</v>
      </c>
      <c r="E819" s="10">
        <v>426.59</v>
      </c>
      <c r="F819" s="11">
        <v>20</v>
      </c>
      <c r="G819" s="11">
        <v>26</v>
      </c>
      <c r="H819" s="10">
        <v>1418.29</v>
      </c>
      <c r="I819" s="30">
        <f t="shared" si="12"/>
        <v>3.3247145971541761</v>
      </c>
    </row>
    <row r="820" spans="1:9" x14ac:dyDescent="0.25">
      <c r="A820" s="13" t="s">
        <v>3555</v>
      </c>
      <c r="B820" s="8">
        <v>45066</v>
      </c>
      <c r="C820" s="9" t="s">
        <v>9</v>
      </c>
      <c r="D820" s="9" t="s">
        <v>19</v>
      </c>
      <c r="E820" s="10">
        <v>84.88</v>
      </c>
      <c r="F820" s="11">
        <v>25</v>
      </c>
      <c r="G820" s="11">
        <v>36</v>
      </c>
      <c r="H820" s="10">
        <v>799.55</v>
      </c>
      <c r="I820" s="30">
        <f t="shared" si="12"/>
        <v>9.4197690857681433</v>
      </c>
    </row>
    <row r="821" spans="1:9" x14ac:dyDescent="0.25">
      <c r="A821" s="13" t="s">
        <v>3556</v>
      </c>
      <c r="B821" s="8">
        <v>45458</v>
      </c>
      <c r="C821" s="9" t="s">
        <v>9</v>
      </c>
      <c r="D821" s="9" t="s">
        <v>19</v>
      </c>
      <c r="E821" s="10">
        <v>345.95</v>
      </c>
      <c r="F821" s="11">
        <v>49</v>
      </c>
      <c r="G821" s="11">
        <v>27</v>
      </c>
      <c r="H821" s="10">
        <v>1278.9000000000001</v>
      </c>
      <c r="I821" s="30">
        <f t="shared" si="12"/>
        <v>3.6967769908946382</v>
      </c>
    </row>
    <row r="822" spans="1:9" x14ac:dyDescent="0.25">
      <c r="A822" s="13" t="s">
        <v>3598</v>
      </c>
      <c r="B822" s="8">
        <v>44929</v>
      </c>
      <c r="C822" s="9" t="s">
        <v>9</v>
      </c>
      <c r="D822" s="9" t="s">
        <v>19</v>
      </c>
      <c r="E822" s="10">
        <v>609.04999999999995</v>
      </c>
      <c r="F822" s="11">
        <v>40</v>
      </c>
      <c r="G822" s="11">
        <v>3</v>
      </c>
      <c r="H822" s="10">
        <v>1195.25</v>
      </c>
      <c r="I822" s="30">
        <f t="shared" si="12"/>
        <v>1.9624825547984568</v>
      </c>
    </row>
    <row r="823" spans="1:9" x14ac:dyDescent="0.25">
      <c r="A823" s="13" t="s">
        <v>3715</v>
      </c>
      <c r="B823" s="8">
        <v>44907</v>
      </c>
      <c r="C823" s="9" t="s">
        <v>9</v>
      </c>
      <c r="D823" s="9" t="s">
        <v>19</v>
      </c>
      <c r="E823" s="10">
        <v>1632.72</v>
      </c>
      <c r="F823" s="11">
        <v>26</v>
      </c>
      <c r="G823" s="11">
        <v>48</v>
      </c>
      <c r="H823" s="10">
        <v>1132.56</v>
      </c>
      <c r="I823" s="30">
        <f t="shared" si="12"/>
        <v>0.69366455975305008</v>
      </c>
    </row>
    <row r="824" spans="1:9" x14ac:dyDescent="0.25">
      <c r="A824" s="13" t="s">
        <v>3716</v>
      </c>
      <c r="B824" s="8">
        <v>44892</v>
      </c>
      <c r="C824" s="9" t="s">
        <v>9</v>
      </c>
      <c r="D824" s="9" t="s">
        <v>19</v>
      </c>
      <c r="E824" s="10">
        <v>341.31</v>
      </c>
      <c r="F824" s="11">
        <v>2</v>
      </c>
      <c r="G824" s="11">
        <v>27</v>
      </c>
      <c r="H824" s="10">
        <v>1308.9000000000001</v>
      </c>
      <c r="I824" s="30">
        <f t="shared" si="12"/>
        <v>3.834930122176321</v>
      </c>
    </row>
    <row r="825" spans="1:9" x14ac:dyDescent="0.25">
      <c r="A825" s="13" t="s">
        <v>3737</v>
      </c>
      <c r="B825" s="8">
        <v>45464</v>
      </c>
      <c r="C825" s="9" t="s">
        <v>9</v>
      </c>
      <c r="D825" s="9" t="s">
        <v>19</v>
      </c>
      <c r="E825" s="10">
        <v>1531.92</v>
      </c>
      <c r="F825" s="11">
        <v>45</v>
      </c>
      <c r="G825" s="11">
        <v>49</v>
      </c>
      <c r="H825" s="10">
        <v>1442.38</v>
      </c>
      <c r="I825" s="30">
        <f t="shared" si="12"/>
        <v>0.94155047260953573</v>
      </c>
    </row>
    <row r="826" spans="1:9" x14ac:dyDescent="0.25">
      <c r="A826" s="13" t="s">
        <v>3821</v>
      </c>
      <c r="B826" s="8">
        <v>45256</v>
      </c>
      <c r="C826" s="9" t="s">
        <v>9</v>
      </c>
      <c r="D826" s="9" t="s">
        <v>19</v>
      </c>
      <c r="E826" s="10">
        <v>166.5</v>
      </c>
      <c r="F826" s="11">
        <v>43</v>
      </c>
      <c r="G826" s="11">
        <v>25</v>
      </c>
      <c r="H826" s="10">
        <v>967.62</v>
      </c>
      <c r="I826" s="30">
        <f t="shared" si="12"/>
        <v>5.8115315315315312</v>
      </c>
    </row>
    <row r="827" spans="1:9" x14ac:dyDescent="0.25">
      <c r="A827" s="13" t="s">
        <v>3958</v>
      </c>
      <c r="B827" s="8">
        <v>44897</v>
      </c>
      <c r="C827" s="9" t="s">
        <v>9</v>
      </c>
      <c r="D827" s="9" t="s">
        <v>19</v>
      </c>
      <c r="E827" s="10">
        <v>3462.87</v>
      </c>
      <c r="F827" s="11">
        <v>14</v>
      </c>
      <c r="G827" s="11">
        <v>45</v>
      </c>
      <c r="H827" s="10">
        <v>1854.04</v>
      </c>
      <c r="I827" s="30">
        <f t="shared" si="12"/>
        <v>0.53540560286698602</v>
      </c>
    </row>
    <row r="828" spans="1:9" x14ac:dyDescent="0.25">
      <c r="A828" s="13" t="s">
        <v>3832</v>
      </c>
      <c r="B828" s="8">
        <v>45269</v>
      </c>
      <c r="C828" s="9" t="s">
        <v>9</v>
      </c>
      <c r="D828" s="9" t="s">
        <v>19</v>
      </c>
      <c r="E828" s="10">
        <v>1255.3</v>
      </c>
      <c r="F828" s="11">
        <v>38</v>
      </c>
      <c r="G828" s="11">
        <v>46</v>
      </c>
      <c r="H828" s="10">
        <v>1914.59</v>
      </c>
      <c r="I828" s="30">
        <f t="shared" si="12"/>
        <v>1.5252051302477496</v>
      </c>
    </row>
    <row r="829" spans="1:9" x14ac:dyDescent="0.25">
      <c r="A829" s="13" t="s">
        <v>3842</v>
      </c>
      <c r="B829" s="8">
        <v>44940</v>
      </c>
      <c r="C829" s="9" t="s">
        <v>9</v>
      </c>
      <c r="D829" s="9" t="s">
        <v>19</v>
      </c>
      <c r="E829" s="10">
        <v>445.31</v>
      </c>
      <c r="F829" s="11">
        <v>10</v>
      </c>
      <c r="G829" s="11">
        <v>1</v>
      </c>
      <c r="H829" s="10">
        <v>1437.06</v>
      </c>
      <c r="I829" s="30">
        <f t="shared" si="12"/>
        <v>3.2271002223170373</v>
      </c>
    </row>
    <row r="830" spans="1:9" x14ac:dyDescent="0.25">
      <c r="A830" s="13" t="s">
        <v>35</v>
      </c>
      <c r="B830" s="8">
        <v>45566</v>
      </c>
      <c r="C830" s="9" t="s">
        <v>16</v>
      </c>
      <c r="D830" s="9" t="s">
        <v>19</v>
      </c>
      <c r="E830" s="10">
        <v>312.7</v>
      </c>
      <c r="F830" s="11">
        <v>36</v>
      </c>
      <c r="G830" s="11">
        <v>43</v>
      </c>
      <c r="H830" s="10">
        <v>559.52</v>
      </c>
      <c r="I830" s="30">
        <f t="shared" si="12"/>
        <v>1.7893188359449952</v>
      </c>
    </row>
    <row r="831" spans="1:9" x14ac:dyDescent="0.25">
      <c r="A831" s="13" t="s">
        <v>51</v>
      </c>
      <c r="B831" s="8">
        <v>44899</v>
      </c>
      <c r="C831" s="9" t="s">
        <v>16</v>
      </c>
      <c r="D831" s="9" t="s">
        <v>19</v>
      </c>
      <c r="E831" s="10">
        <v>3252.47</v>
      </c>
      <c r="F831" s="11">
        <v>24</v>
      </c>
      <c r="G831" s="11">
        <v>4</v>
      </c>
      <c r="H831" s="10">
        <v>1643.65</v>
      </c>
      <c r="I831" s="30">
        <f t="shared" si="12"/>
        <v>0.50535439220038925</v>
      </c>
    </row>
    <row r="832" spans="1:9" x14ac:dyDescent="0.25">
      <c r="A832" s="13" t="s">
        <v>57</v>
      </c>
      <c r="B832" s="8">
        <v>45583</v>
      </c>
      <c r="C832" s="9" t="s">
        <v>16</v>
      </c>
      <c r="D832" s="9" t="s">
        <v>19</v>
      </c>
      <c r="E832" s="10">
        <v>3242.89</v>
      </c>
      <c r="F832" s="11">
        <v>22</v>
      </c>
      <c r="G832" s="11">
        <v>7</v>
      </c>
      <c r="H832" s="10">
        <v>1746.32</v>
      </c>
      <c r="I832" s="30">
        <f t="shared" si="12"/>
        <v>0.53850731908883742</v>
      </c>
    </row>
    <row r="833" spans="1:9" x14ac:dyDescent="0.25">
      <c r="A833" s="13" t="s">
        <v>118</v>
      </c>
      <c r="B833" s="8">
        <v>45450</v>
      </c>
      <c r="C833" s="9" t="s">
        <v>16</v>
      </c>
      <c r="D833" s="9" t="s">
        <v>19</v>
      </c>
      <c r="E833" s="10">
        <v>239.31</v>
      </c>
      <c r="F833" s="11">
        <v>45</v>
      </c>
      <c r="G833" s="11">
        <v>6</v>
      </c>
      <c r="H833" s="10">
        <v>434.28</v>
      </c>
      <c r="I833" s="30">
        <f t="shared" si="12"/>
        <v>1.8147173122727842</v>
      </c>
    </row>
    <row r="834" spans="1:9" x14ac:dyDescent="0.25">
      <c r="A834" s="13" t="s">
        <v>130</v>
      </c>
      <c r="B834" s="8">
        <v>45289</v>
      </c>
      <c r="C834" s="9" t="s">
        <v>16</v>
      </c>
      <c r="D834" s="9" t="s">
        <v>19</v>
      </c>
      <c r="E834" s="10">
        <v>1729.53</v>
      </c>
      <c r="F834" s="11">
        <v>13</v>
      </c>
      <c r="G834" s="11">
        <v>29</v>
      </c>
      <c r="H834" s="10">
        <v>1892.43</v>
      </c>
      <c r="I834" s="30">
        <f t="shared" ref="I834:I897" si="13">H834/E834</f>
        <v>1.0941874382057555</v>
      </c>
    </row>
    <row r="835" spans="1:9" x14ac:dyDescent="0.25">
      <c r="A835" s="13" t="s">
        <v>203</v>
      </c>
      <c r="B835" s="8">
        <v>45089</v>
      </c>
      <c r="C835" s="9" t="s">
        <v>16</v>
      </c>
      <c r="D835" s="9" t="s">
        <v>19</v>
      </c>
      <c r="E835" s="10">
        <v>82.08</v>
      </c>
      <c r="F835" s="11">
        <v>36</v>
      </c>
      <c r="G835" s="11">
        <v>33</v>
      </c>
      <c r="H835" s="10">
        <v>828.16</v>
      </c>
      <c r="I835" s="30">
        <f t="shared" si="13"/>
        <v>10.089668615984404</v>
      </c>
    </row>
    <row r="836" spans="1:9" x14ac:dyDescent="0.25">
      <c r="A836" s="13" t="s">
        <v>221</v>
      </c>
      <c r="B836" s="8">
        <v>45016</v>
      </c>
      <c r="C836" s="9" t="s">
        <v>16</v>
      </c>
      <c r="D836" s="9" t="s">
        <v>19</v>
      </c>
      <c r="E836" s="10">
        <v>647.38</v>
      </c>
      <c r="F836" s="11">
        <v>16</v>
      </c>
      <c r="G836" s="11">
        <v>34</v>
      </c>
      <c r="H836" s="10">
        <v>1937.88</v>
      </c>
      <c r="I836" s="30">
        <f t="shared" si="13"/>
        <v>2.9934196298927986</v>
      </c>
    </row>
    <row r="837" spans="1:9" x14ac:dyDescent="0.25">
      <c r="A837" s="13" t="s">
        <v>234</v>
      </c>
      <c r="B837" s="8">
        <v>44970</v>
      </c>
      <c r="C837" s="9" t="s">
        <v>16</v>
      </c>
      <c r="D837" s="9" t="s">
        <v>19</v>
      </c>
      <c r="E837" s="10">
        <v>273.83999999999997</v>
      </c>
      <c r="F837" s="11">
        <v>44</v>
      </c>
      <c r="G837" s="11">
        <v>29</v>
      </c>
      <c r="H837" s="10">
        <v>821</v>
      </c>
      <c r="I837" s="30">
        <f t="shared" si="13"/>
        <v>2.998101080923167</v>
      </c>
    </row>
    <row r="838" spans="1:9" x14ac:dyDescent="0.25">
      <c r="A838" s="13" t="s">
        <v>361</v>
      </c>
      <c r="B838" s="8">
        <v>45373</v>
      </c>
      <c r="C838" s="9" t="s">
        <v>16</v>
      </c>
      <c r="D838" s="9" t="s">
        <v>19</v>
      </c>
      <c r="E838" s="10">
        <v>882.28</v>
      </c>
      <c r="F838" s="11">
        <v>23</v>
      </c>
      <c r="G838" s="11">
        <v>41</v>
      </c>
      <c r="H838" s="10">
        <v>1037.78</v>
      </c>
      <c r="I838" s="30">
        <f t="shared" si="13"/>
        <v>1.1762479031599946</v>
      </c>
    </row>
    <row r="839" spans="1:9" x14ac:dyDescent="0.25">
      <c r="A839" s="13" t="s">
        <v>525</v>
      </c>
      <c r="B839" s="8">
        <v>45213</v>
      </c>
      <c r="C839" s="9" t="s">
        <v>16</v>
      </c>
      <c r="D839" s="9" t="s">
        <v>19</v>
      </c>
      <c r="E839" s="10">
        <v>1552</v>
      </c>
      <c r="F839" s="11">
        <v>18</v>
      </c>
      <c r="G839" s="11">
        <v>24</v>
      </c>
      <c r="H839" s="10">
        <v>1316.94</v>
      </c>
      <c r="I839" s="30">
        <f t="shared" si="13"/>
        <v>0.84854381443298976</v>
      </c>
    </row>
    <row r="840" spans="1:9" x14ac:dyDescent="0.25">
      <c r="A840" s="13" t="s">
        <v>621</v>
      </c>
      <c r="B840" s="8">
        <v>44937</v>
      </c>
      <c r="C840" s="9" t="s">
        <v>16</v>
      </c>
      <c r="D840" s="9" t="s">
        <v>19</v>
      </c>
      <c r="E840" s="10">
        <v>1507.53</v>
      </c>
      <c r="F840" s="11">
        <v>44</v>
      </c>
      <c r="G840" s="11">
        <v>50</v>
      </c>
      <c r="H840" s="10">
        <v>1644.04</v>
      </c>
      <c r="I840" s="30">
        <f t="shared" si="13"/>
        <v>1.0905520951490186</v>
      </c>
    </row>
    <row r="841" spans="1:9" x14ac:dyDescent="0.25">
      <c r="A841" s="13" t="s">
        <v>727</v>
      </c>
      <c r="B841" s="8">
        <v>45541</v>
      </c>
      <c r="C841" s="9" t="s">
        <v>16</v>
      </c>
      <c r="D841" s="9" t="s">
        <v>19</v>
      </c>
      <c r="E841" s="10">
        <v>1660.01</v>
      </c>
      <c r="F841" s="11">
        <v>48</v>
      </c>
      <c r="G841" s="11">
        <v>2</v>
      </c>
      <c r="H841" s="10">
        <v>1496.45</v>
      </c>
      <c r="I841" s="30">
        <f t="shared" si="13"/>
        <v>0.90147047306943939</v>
      </c>
    </row>
    <row r="842" spans="1:9" x14ac:dyDescent="0.25">
      <c r="A842" s="13" t="s">
        <v>797</v>
      </c>
      <c r="B842" s="8">
        <v>45482</v>
      </c>
      <c r="C842" s="9" t="s">
        <v>16</v>
      </c>
      <c r="D842" s="9" t="s">
        <v>19</v>
      </c>
      <c r="E842" s="10">
        <v>2008.31</v>
      </c>
      <c r="F842" s="11">
        <v>26</v>
      </c>
      <c r="G842" s="11">
        <v>4</v>
      </c>
      <c r="H842" s="10">
        <v>1993.55</v>
      </c>
      <c r="I842" s="30">
        <f t="shared" si="13"/>
        <v>0.99265053701868733</v>
      </c>
    </row>
    <row r="843" spans="1:9" x14ac:dyDescent="0.25">
      <c r="A843" s="13" t="s">
        <v>841</v>
      </c>
      <c r="B843" s="8">
        <v>45541</v>
      </c>
      <c r="C843" s="9" t="s">
        <v>16</v>
      </c>
      <c r="D843" s="9" t="s">
        <v>19</v>
      </c>
      <c r="E843" s="10">
        <v>1956.57</v>
      </c>
      <c r="F843" s="11">
        <v>8</v>
      </c>
      <c r="G843" s="11">
        <v>19</v>
      </c>
      <c r="H843" s="10">
        <v>1850.2</v>
      </c>
      <c r="I843" s="30">
        <f t="shared" si="13"/>
        <v>0.94563445212795871</v>
      </c>
    </row>
    <row r="844" spans="1:9" x14ac:dyDescent="0.25">
      <c r="A844" s="13" t="s">
        <v>865</v>
      </c>
      <c r="B844" s="8">
        <v>45284</v>
      </c>
      <c r="C844" s="9" t="s">
        <v>16</v>
      </c>
      <c r="D844" s="9" t="s">
        <v>19</v>
      </c>
      <c r="E844" s="10">
        <v>1602.34</v>
      </c>
      <c r="F844" s="11">
        <v>18</v>
      </c>
      <c r="G844" s="11">
        <v>15</v>
      </c>
      <c r="H844" s="10">
        <v>833.3</v>
      </c>
      <c r="I844" s="30">
        <f t="shared" si="13"/>
        <v>0.52005192406106071</v>
      </c>
    </row>
    <row r="845" spans="1:9" x14ac:dyDescent="0.25">
      <c r="A845" s="13" t="s">
        <v>925</v>
      </c>
      <c r="B845" s="8">
        <v>45210</v>
      </c>
      <c r="C845" s="9" t="s">
        <v>16</v>
      </c>
      <c r="D845" s="9" t="s">
        <v>19</v>
      </c>
      <c r="E845" s="10">
        <v>1201.94</v>
      </c>
      <c r="F845" s="11">
        <v>34</v>
      </c>
      <c r="G845" s="11">
        <v>38</v>
      </c>
      <c r="H845" s="10">
        <v>754.86</v>
      </c>
      <c r="I845" s="30">
        <f t="shared" si="13"/>
        <v>0.628034677271744</v>
      </c>
    </row>
    <row r="846" spans="1:9" x14ac:dyDescent="0.25">
      <c r="A846" s="13" t="s">
        <v>932</v>
      </c>
      <c r="B846" s="8">
        <v>45457</v>
      </c>
      <c r="C846" s="9" t="s">
        <v>16</v>
      </c>
      <c r="D846" s="9" t="s">
        <v>19</v>
      </c>
      <c r="E846" s="10">
        <v>1397.13</v>
      </c>
      <c r="F846" s="11">
        <v>35</v>
      </c>
      <c r="G846" s="11">
        <v>42</v>
      </c>
      <c r="H846" s="10">
        <v>1549.06</v>
      </c>
      <c r="I846" s="30">
        <f t="shared" si="13"/>
        <v>1.1087443544981497</v>
      </c>
    </row>
    <row r="847" spans="1:9" x14ac:dyDescent="0.25">
      <c r="A847" s="13" t="s">
        <v>949</v>
      </c>
      <c r="B847" s="8">
        <v>45227</v>
      </c>
      <c r="C847" s="9" t="s">
        <v>16</v>
      </c>
      <c r="D847" s="9" t="s">
        <v>19</v>
      </c>
      <c r="E847" s="10">
        <v>807.33</v>
      </c>
      <c r="F847" s="11">
        <v>28</v>
      </c>
      <c r="G847" s="11">
        <v>27</v>
      </c>
      <c r="H847" s="10">
        <v>1040.05</v>
      </c>
      <c r="I847" s="30">
        <f t="shared" si="13"/>
        <v>1.2882588284840151</v>
      </c>
    </row>
    <row r="848" spans="1:9" x14ac:dyDescent="0.25">
      <c r="A848" s="13" t="s">
        <v>977</v>
      </c>
      <c r="B848" s="8">
        <v>45519</v>
      </c>
      <c r="C848" s="9" t="s">
        <v>16</v>
      </c>
      <c r="D848" s="9" t="s">
        <v>19</v>
      </c>
      <c r="E848" s="10">
        <v>3205.86</v>
      </c>
      <c r="F848" s="11">
        <v>22</v>
      </c>
      <c r="G848" s="11">
        <v>22</v>
      </c>
      <c r="H848" s="10">
        <v>1924.7</v>
      </c>
      <c r="I848" s="30">
        <f t="shared" si="13"/>
        <v>0.60036932367601825</v>
      </c>
    </row>
    <row r="849" spans="1:9" x14ac:dyDescent="0.25">
      <c r="A849" s="13" t="s">
        <v>1024</v>
      </c>
      <c r="B849" s="8">
        <v>45256</v>
      </c>
      <c r="C849" s="9" t="s">
        <v>16</v>
      </c>
      <c r="D849" s="9" t="s">
        <v>19</v>
      </c>
      <c r="E849" s="10">
        <v>741.61</v>
      </c>
      <c r="F849" s="11">
        <v>37</v>
      </c>
      <c r="G849" s="11">
        <v>29</v>
      </c>
      <c r="H849" s="10">
        <v>1528.55</v>
      </c>
      <c r="I849" s="30">
        <f t="shared" si="13"/>
        <v>2.061123771254433</v>
      </c>
    </row>
    <row r="850" spans="1:9" x14ac:dyDescent="0.25">
      <c r="A850" s="13" t="s">
        <v>1085</v>
      </c>
      <c r="B850" s="8">
        <v>45029</v>
      </c>
      <c r="C850" s="9" t="s">
        <v>16</v>
      </c>
      <c r="D850" s="9" t="s">
        <v>19</v>
      </c>
      <c r="E850" s="10">
        <v>472</v>
      </c>
      <c r="F850" s="11">
        <v>19</v>
      </c>
      <c r="G850" s="11">
        <v>9</v>
      </c>
      <c r="H850" s="10">
        <v>1820.79</v>
      </c>
      <c r="I850" s="30">
        <f t="shared" si="13"/>
        <v>3.8576059322033895</v>
      </c>
    </row>
    <row r="851" spans="1:9" x14ac:dyDescent="0.25">
      <c r="A851" s="13" t="s">
        <v>1095</v>
      </c>
      <c r="B851" s="8">
        <v>45163</v>
      </c>
      <c r="C851" s="9" t="s">
        <v>16</v>
      </c>
      <c r="D851" s="9" t="s">
        <v>19</v>
      </c>
      <c r="E851" s="10">
        <v>2218.31</v>
      </c>
      <c r="F851" s="11">
        <v>50</v>
      </c>
      <c r="G851" s="11">
        <v>42</v>
      </c>
      <c r="H851" s="10">
        <v>1682.52</v>
      </c>
      <c r="I851" s="30">
        <f t="shared" si="13"/>
        <v>0.75846928517655332</v>
      </c>
    </row>
    <row r="852" spans="1:9" x14ac:dyDescent="0.25">
      <c r="A852" s="13" t="s">
        <v>1104</v>
      </c>
      <c r="B852" s="8">
        <v>44951</v>
      </c>
      <c r="C852" s="9" t="s">
        <v>16</v>
      </c>
      <c r="D852" s="9" t="s">
        <v>19</v>
      </c>
      <c r="E852" s="10">
        <v>2969.14</v>
      </c>
      <c r="F852" s="11">
        <v>26</v>
      </c>
      <c r="G852" s="11">
        <v>19</v>
      </c>
      <c r="H852" s="10">
        <v>1949.21</v>
      </c>
      <c r="I852" s="30">
        <f t="shared" si="13"/>
        <v>0.65648975797705733</v>
      </c>
    </row>
    <row r="853" spans="1:9" x14ac:dyDescent="0.25">
      <c r="A853" s="13" t="s">
        <v>1185</v>
      </c>
      <c r="B853" s="8">
        <v>45073</v>
      </c>
      <c r="C853" s="9" t="s">
        <v>16</v>
      </c>
      <c r="D853" s="9" t="s">
        <v>19</v>
      </c>
      <c r="E853" s="10">
        <v>209.82</v>
      </c>
      <c r="F853" s="11">
        <v>12</v>
      </c>
      <c r="G853" s="11">
        <v>14</v>
      </c>
      <c r="H853" s="10">
        <v>665.03</v>
      </c>
      <c r="I853" s="30">
        <f t="shared" si="13"/>
        <v>3.1695262606043273</v>
      </c>
    </row>
    <row r="854" spans="1:9" x14ac:dyDescent="0.25">
      <c r="A854" s="13" t="s">
        <v>1202</v>
      </c>
      <c r="B854" s="8">
        <v>45559</v>
      </c>
      <c r="C854" s="9" t="s">
        <v>16</v>
      </c>
      <c r="D854" s="9" t="s">
        <v>19</v>
      </c>
      <c r="E854" s="10">
        <v>1196.54</v>
      </c>
      <c r="F854" s="11">
        <v>33</v>
      </c>
      <c r="G854" s="11">
        <v>0</v>
      </c>
      <c r="H854" s="10">
        <v>1152.1600000000001</v>
      </c>
      <c r="I854" s="30">
        <f t="shared" si="13"/>
        <v>0.96290972303475031</v>
      </c>
    </row>
    <row r="855" spans="1:9" x14ac:dyDescent="0.25">
      <c r="A855" s="13" t="s">
        <v>1218</v>
      </c>
      <c r="B855" s="8">
        <v>45263</v>
      </c>
      <c r="C855" s="9" t="s">
        <v>16</v>
      </c>
      <c r="D855" s="9" t="s">
        <v>19</v>
      </c>
      <c r="E855" s="10">
        <v>688.35</v>
      </c>
      <c r="F855" s="11">
        <v>12</v>
      </c>
      <c r="G855" s="11">
        <v>10</v>
      </c>
      <c r="H855" s="10">
        <v>628.25</v>
      </c>
      <c r="I855" s="30">
        <f t="shared" si="13"/>
        <v>0.91268976538098345</v>
      </c>
    </row>
    <row r="856" spans="1:9" x14ac:dyDescent="0.25">
      <c r="A856" s="13" t="s">
        <v>1271</v>
      </c>
      <c r="B856" s="8">
        <v>45401</v>
      </c>
      <c r="C856" s="9" t="s">
        <v>16</v>
      </c>
      <c r="D856" s="9" t="s">
        <v>19</v>
      </c>
      <c r="E856" s="10">
        <v>1379.21</v>
      </c>
      <c r="F856" s="11">
        <v>28</v>
      </c>
      <c r="G856" s="11">
        <v>36</v>
      </c>
      <c r="H856" s="10">
        <v>1602.01</v>
      </c>
      <c r="I856" s="30">
        <f t="shared" si="13"/>
        <v>1.1615417521624698</v>
      </c>
    </row>
    <row r="857" spans="1:9" x14ac:dyDescent="0.25">
      <c r="A857" s="13" t="s">
        <v>1388</v>
      </c>
      <c r="B857" s="8">
        <v>45292</v>
      </c>
      <c r="C857" s="9" t="s">
        <v>16</v>
      </c>
      <c r="D857" s="9" t="s">
        <v>19</v>
      </c>
      <c r="E857" s="10">
        <v>222.57</v>
      </c>
      <c r="F857" s="11">
        <v>37</v>
      </c>
      <c r="G857" s="11">
        <v>39</v>
      </c>
      <c r="H857" s="10">
        <v>854.73</v>
      </c>
      <c r="I857" s="30">
        <f t="shared" si="13"/>
        <v>3.8402749696724627</v>
      </c>
    </row>
    <row r="858" spans="1:9" x14ac:dyDescent="0.25">
      <c r="A858" s="13" t="s">
        <v>1409</v>
      </c>
      <c r="B858" s="8">
        <v>45246</v>
      </c>
      <c r="C858" s="9" t="s">
        <v>16</v>
      </c>
      <c r="D858" s="9" t="s">
        <v>19</v>
      </c>
      <c r="E858" s="10">
        <v>1588.61</v>
      </c>
      <c r="F858" s="11">
        <v>23</v>
      </c>
      <c r="G858" s="11">
        <v>50</v>
      </c>
      <c r="H858" s="10">
        <v>1434.3</v>
      </c>
      <c r="I858" s="30">
        <f t="shared" si="13"/>
        <v>0.90286476857126674</v>
      </c>
    </row>
    <row r="859" spans="1:9" x14ac:dyDescent="0.25">
      <c r="A859" s="13" t="s">
        <v>1414</v>
      </c>
      <c r="B859" s="8">
        <v>45591</v>
      </c>
      <c r="C859" s="9" t="s">
        <v>16</v>
      </c>
      <c r="D859" s="9" t="s">
        <v>19</v>
      </c>
      <c r="E859" s="10">
        <v>149.71</v>
      </c>
      <c r="F859" s="11">
        <v>15</v>
      </c>
      <c r="G859" s="11">
        <v>19</v>
      </c>
      <c r="H859" s="10">
        <v>1413.08</v>
      </c>
      <c r="I859" s="30">
        <f t="shared" si="13"/>
        <v>9.4387816445127228</v>
      </c>
    </row>
    <row r="860" spans="1:9" x14ac:dyDescent="0.25">
      <c r="A860" s="13" t="s">
        <v>1421</v>
      </c>
      <c r="B860" s="8">
        <v>45069</v>
      </c>
      <c r="C860" s="9" t="s">
        <v>16</v>
      </c>
      <c r="D860" s="9" t="s">
        <v>19</v>
      </c>
      <c r="E860" s="10">
        <v>804.01</v>
      </c>
      <c r="F860" s="11">
        <v>2</v>
      </c>
      <c r="G860" s="11">
        <v>20</v>
      </c>
      <c r="H860" s="10">
        <v>607.92999999999995</v>
      </c>
      <c r="I860" s="30">
        <f t="shared" si="13"/>
        <v>0.75612243628810583</v>
      </c>
    </row>
    <row r="861" spans="1:9" x14ac:dyDescent="0.25">
      <c r="A861" s="13" t="s">
        <v>1459</v>
      </c>
      <c r="B861" s="8">
        <v>45236</v>
      </c>
      <c r="C861" s="9" t="s">
        <v>16</v>
      </c>
      <c r="D861" s="9" t="s">
        <v>19</v>
      </c>
      <c r="E861" s="10">
        <v>1420.64</v>
      </c>
      <c r="F861" s="11">
        <v>6</v>
      </c>
      <c r="G861" s="11">
        <v>46</v>
      </c>
      <c r="H861" s="10">
        <v>1740.49</v>
      </c>
      <c r="I861" s="30">
        <f t="shared" si="13"/>
        <v>1.2251450050681383</v>
      </c>
    </row>
    <row r="862" spans="1:9" x14ac:dyDescent="0.25">
      <c r="A862" s="13" t="s">
        <v>1501</v>
      </c>
      <c r="B862" s="8">
        <v>45364</v>
      </c>
      <c r="C862" s="9" t="s">
        <v>16</v>
      </c>
      <c r="D862" s="9" t="s">
        <v>19</v>
      </c>
      <c r="E862" s="10">
        <v>1570.37</v>
      </c>
      <c r="F862" s="11">
        <v>50</v>
      </c>
      <c r="G862" s="11">
        <v>26</v>
      </c>
      <c r="H862" s="10">
        <v>1003.46</v>
      </c>
      <c r="I862" s="30">
        <f t="shared" si="13"/>
        <v>0.63899590542356266</v>
      </c>
    </row>
    <row r="863" spans="1:9" x14ac:dyDescent="0.25">
      <c r="A863" s="13" t="s">
        <v>1516</v>
      </c>
      <c r="B863" s="8">
        <v>44922</v>
      </c>
      <c r="C863" s="9" t="s">
        <v>16</v>
      </c>
      <c r="D863" s="9" t="s">
        <v>19</v>
      </c>
      <c r="E863" s="10">
        <v>3198.55</v>
      </c>
      <c r="F863" s="11">
        <v>21</v>
      </c>
      <c r="G863" s="11">
        <v>37</v>
      </c>
      <c r="H863" s="10">
        <v>1948.6</v>
      </c>
      <c r="I863" s="30">
        <f t="shared" si="13"/>
        <v>0.6092135498897937</v>
      </c>
    </row>
    <row r="864" spans="1:9" x14ac:dyDescent="0.25">
      <c r="A864" s="13" t="s">
        <v>1575</v>
      </c>
      <c r="B864" s="8">
        <v>45033</v>
      </c>
      <c r="C864" s="9" t="s">
        <v>16</v>
      </c>
      <c r="D864" s="9" t="s">
        <v>19</v>
      </c>
      <c r="E864" s="10">
        <v>597.84</v>
      </c>
      <c r="F864" s="11">
        <v>8</v>
      </c>
      <c r="G864" s="11">
        <v>3</v>
      </c>
      <c r="H864" s="10">
        <v>430.32</v>
      </c>
      <c r="I864" s="30">
        <f t="shared" si="13"/>
        <v>0.71979124849458043</v>
      </c>
    </row>
    <row r="865" spans="1:9" x14ac:dyDescent="0.25">
      <c r="A865" s="13" t="s">
        <v>1642</v>
      </c>
      <c r="B865" s="8">
        <v>45456</v>
      </c>
      <c r="C865" s="9" t="s">
        <v>16</v>
      </c>
      <c r="D865" s="9" t="s">
        <v>19</v>
      </c>
      <c r="E865" s="10">
        <v>1520.29</v>
      </c>
      <c r="F865" s="11">
        <v>38</v>
      </c>
      <c r="G865" s="11">
        <v>14</v>
      </c>
      <c r="H865" s="10">
        <v>998.09</v>
      </c>
      <c r="I865" s="30">
        <f t="shared" si="13"/>
        <v>0.65651290214366997</v>
      </c>
    </row>
    <row r="866" spans="1:9" x14ac:dyDescent="0.25">
      <c r="A866" s="13" t="s">
        <v>1892</v>
      </c>
      <c r="B866" s="8">
        <v>45230</v>
      </c>
      <c r="C866" s="9" t="s">
        <v>16</v>
      </c>
      <c r="D866" s="9" t="s">
        <v>19</v>
      </c>
      <c r="E866" s="10">
        <v>1915.16</v>
      </c>
      <c r="F866" s="11">
        <v>10</v>
      </c>
      <c r="G866" s="11">
        <v>2</v>
      </c>
      <c r="H866" s="10">
        <v>1262.3499999999999</v>
      </c>
      <c r="I866" s="30">
        <f t="shared" si="13"/>
        <v>0.65913552914638973</v>
      </c>
    </row>
    <row r="867" spans="1:9" x14ac:dyDescent="0.25">
      <c r="A867" s="13" t="s">
        <v>1905</v>
      </c>
      <c r="B867" s="8">
        <v>44957</v>
      </c>
      <c r="C867" s="9" t="s">
        <v>16</v>
      </c>
      <c r="D867" s="9" t="s">
        <v>19</v>
      </c>
      <c r="E867" s="10">
        <v>1639.36</v>
      </c>
      <c r="F867" s="11">
        <v>30</v>
      </c>
      <c r="G867" s="11">
        <v>30</v>
      </c>
      <c r="H867" s="10">
        <v>1416.18</v>
      </c>
      <c r="I867" s="30">
        <f t="shared" si="13"/>
        <v>0.86386150692953356</v>
      </c>
    </row>
    <row r="868" spans="1:9" x14ac:dyDescent="0.25">
      <c r="A868" s="13" t="s">
        <v>3961</v>
      </c>
      <c r="B868" s="8">
        <v>44906</v>
      </c>
      <c r="C868" s="9" t="s">
        <v>16</v>
      </c>
      <c r="D868" s="9" t="s">
        <v>19</v>
      </c>
      <c r="E868" s="10">
        <v>269.55</v>
      </c>
      <c r="F868" s="11">
        <v>25</v>
      </c>
      <c r="G868" s="11">
        <v>28</v>
      </c>
      <c r="H868" s="10">
        <v>937.69</v>
      </c>
      <c r="I868" s="30">
        <f t="shared" si="13"/>
        <v>3.4787237989241331</v>
      </c>
    </row>
    <row r="869" spans="1:9" x14ac:dyDescent="0.25">
      <c r="A869" s="13" t="s">
        <v>2130</v>
      </c>
      <c r="B869" s="8">
        <v>45392</v>
      </c>
      <c r="C869" s="9" t="s">
        <v>16</v>
      </c>
      <c r="D869" s="9" t="s">
        <v>19</v>
      </c>
      <c r="E869" s="10">
        <v>1910.81</v>
      </c>
      <c r="F869" s="11">
        <v>6</v>
      </c>
      <c r="G869" s="11">
        <v>25</v>
      </c>
      <c r="H869" s="10">
        <v>1316.61</v>
      </c>
      <c r="I869" s="30">
        <f t="shared" si="13"/>
        <v>0.68903239987230547</v>
      </c>
    </row>
    <row r="870" spans="1:9" x14ac:dyDescent="0.25">
      <c r="A870" s="13" t="s">
        <v>2188</v>
      </c>
      <c r="B870" s="8">
        <v>45024</v>
      </c>
      <c r="C870" s="9" t="s">
        <v>16</v>
      </c>
      <c r="D870" s="9" t="s">
        <v>19</v>
      </c>
      <c r="E870" s="10">
        <v>3726.57</v>
      </c>
      <c r="F870" s="11">
        <v>23</v>
      </c>
      <c r="G870" s="11">
        <v>49</v>
      </c>
      <c r="H870" s="10">
        <v>1947.39</v>
      </c>
      <c r="I870" s="30">
        <f t="shared" si="13"/>
        <v>0.52256901118186427</v>
      </c>
    </row>
    <row r="871" spans="1:9" x14ac:dyDescent="0.25">
      <c r="A871" s="13" t="s">
        <v>2207</v>
      </c>
      <c r="B871" s="8">
        <v>44953</v>
      </c>
      <c r="C871" s="9" t="s">
        <v>16</v>
      </c>
      <c r="D871" s="9" t="s">
        <v>19</v>
      </c>
      <c r="E871" s="10">
        <v>1046.32</v>
      </c>
      <c r="F871" s="11">
        <v>29</v>
      </c>
      <c r="G871" s="11">
        <v>37</v>
      </c>
      <c r="H871" s="10">
        <v>808.64</v>
      </c>
      <c r="I871" s="30">
        <f t="shared" si="13"/>
        <v>0.77284196039452557</v>
      </c>
    </row>
    <row r="872" spans="1:9" x14ac:dyDescent="0.25">
      <c r="A872" s="13" t="s">
        <v>2280</v>
      </c>
      <c r="B872" s="8">
        <v>45583</v>
      </c>
      <c r="C872" s="9" t="s">
        <v>16</v>
      </c>
      <c r="D872" s="9" t="s">
        <v>19</v>
      </c>
      <c r="E872" s="10">
        <v>2229.36</v>
      </c>
      <c r="F872" s="11">
        <v>50</v>
      </c>
      <c r="G872" s="11">
        <v>4</v>
      </c>
      <c r="H872" s="10">
        <v>1247.32</v>
      </c>
      <c r="I872" s="30">
        <f t="shared" si="13"/>
        <v>0.55949689597014385</v>
      </c>
    </row>
    <row r="873" spans="1:9" x14ac:dyDescent="0.25">
      <c r="A873" s="13" t="s">
        <v>2388</v>
      </c>
      <c r="B873" s="8">
        <v>45275</v>
      </c>
      <c r="C873" s="9" t="s">
        <v>16</v>
      </c>
      <c r="D873" s="9" t="s">
        <v>19</v>
      </c>
      <c r="E873" s="10">
        <v>1806.19</v>
      </c>
      <c r="F873" s="11">
        <v>1</v>
      </c>
      <c r="G873" s="11">
        <v>36</v>
      </c>
      <c r="H873" s="10">
        <v>1140.58</v>
      </c>
      <c r="I873" s="30">
        <f t="shared" si="13"/>
        <v>0.63148395240810762</v>
      </c>
    </row>
    <row r="874" spans="1:9" x14ac:dyDescent="0.25">
      <c r="A874" s="13" t="s">
        <v>2391</v>
      </c>
      <c r="B874" s="8">
        <v>44921</v>
      </c>
      <c r="C874" s="9" t="s">
        <v>16</v>
      </c>
      <c r="D874" s="9" t="s">
        <v>19</v>
      </c>
      <c r="E874" s="10">
        <v>2693.66</v>
      </c>
      <c r="F874" s="11">
        <v>7</v>
      </c>
      <c r="G874" s="11">
        <v>32</v>
      </c>
      <c r="H874" s="10">
        <v>1994.14</v>
      </c>
      <c r="I874" s="30">
        <f t="shared" si="13"/>
        <v>0.74030872493187716</v>
      </c>
    </row>
    <row r="875" spans="1:9" x14ac:dyDescent="0.25">
      <c r="A875" s="13" t="s">
        <v>2393</v>
      </c>
      <c r="B875" s="8">
        <v>45278</v>
      </c>
      <c r="C875" s="9" t="s">
        <v>16</v>
      </c>
      <c r="D875" s="9" t="s">
        <v>19</v>
      </c>
      <c r="E875" s="10">
        <v>568.66</v>
      </c>
      <c r="F875" s="11">
        <v>5</v>
      </c>
      <c r="G875" s="11">
        <v>9</v>
      </c>
      <c r="H875" s="10">
        <v>1280.29</v>
      </c>
      <c r="I875" s="30">
        <f t="shared" si="13"/>
        <v>2.2514156086237822</v>
      </c>
    </row>
    <row r="876" spans="1:9" x14ac:dyDescent="0.25">
      <c r="A876" s="13" t="s">
        <v>2404</v>
      </c>
      <c r="B876" s="8">
        <v>45335</v>
      </c>
      <c r="C876" s="9" t="s">
        <v>16</v>
      </c>
      <c r="D876" s="9" t="s">
        <v>19</v>
      </c>
      <c r="E876" s="10">
        <v>2030.19</v>
      </c>
      <c r="F876" s="11">
        <v>34</v>
      </c>
      <c r="G876" s="11">
        <v>40</v>
      </c>
      <c r="H876" s="10">
        <v>1196.21</v>
      </c>
      <c r="I876" s="30">
        <f t="shared" si="13"/>
        <v>0.58921086203754325</v>
      </c>
    </row>
    <row r="877" spans="1:9" x14ac:dyDescent="0.25">
      <c r="A877" s="13" t="s">
        <v>2444</v>
      </c>
      <c r="B877" s="8">
        <v>45397</v>
      </c>
      <c r="C877" s="9" t="s">
        <v>16</v>
      </c>
      <c r="D877" s="9" t="s">
        <v>19</v>
      </c>
      <c r="E877" s="10">
        <v>1627.48</v>
      </c>
      <c r="F877" s="11">
        <v>37</v>
      </c>
      <c r="G877" s="11">
        <v>0</v>
      </c>
      <c r="H877" s="10">
        <v>1598.96</v>
      </c>
      <c r="I877" s="30">
        <f t="shared" si="13"/>
        <v>0.98247597512719054</v>
      </c>
    </row>
    <row r="878" spans="1:9" x14ac:dyDescent="0.25">
      <c r="A878" s="13" t="s">
        <v>2504</v>
      </c>
      <c r="B878" s="8">
        <v>45146</v>
      </c>
      <c r="C878" s="9" t="s">
        <v>16</v>
      </c>
      <c r="D878" s="9" t="s">
        <v>19</v>
      </c>
      <c r="E878" s="10">
        <v>801.28</v>
      </c>
      <c r="F878" s="11">
        <v>49</v>
      </c>
      <c r="G878" s="11">
        <v>24</v>
      </c>
      <c r="H878" s="10">
        <v>1805.37</v>
      </c>
      <c r="I878" s="30">
        <f t="shared" si="13"/>
        <v>2.2531075279552715</v>
      </c>
    </row>
    <row r="879" spans="1:9" x14ac:dyDescent="0.25">
      <c r="A879" s="13" t="s">
        <v>3962</v>
      </c>
      <c r="B879" s="8">
        <v>45308</v>
      </c>
      <c r="C879" s="9" t="s">
        <v>16</v>
      </c>
      <c r="D879" s="9" t="s">
        <v>19</v>
      </c>
      <c r="E879" s="10">
        <v>2157.61</v>
      </c>
      <c r="F879" s="11">
        <v>30</v>
      </c>
      <c r="G879" s="11">
        <v>31</v>
      </c>
      <c r="H879" s="10">
        <v>1361.44</v>
      </c>
      <c r="I879" s="30">
        <f t="shared" si="13"/>
        <v>0.63099448000333702</v>
      </c>
    </row>
    <row r="880" spans="1:9" x14ac:dyDescent="0.25">
      <c r="A880" s="13" t="s">
        <v>2598</v>
      </c>
      <c r="B880" s="8">
        <v>44933</v>
      </c>
      <c r="C880" s="9" t="s">
        <v>16</v>
      </c>
      <c r="D880" s="9" t="s">
        <v>19</v>
      </c>
      <c r="E880" s="10">
        <v>209.16</v>
      </c>
      <c r="F880" s="11">
        <v>18</v>
      </c>
      <c r="G880" s="11">
        <v>4</v>
      </c>
      <c r="H880" s="10">
        <v>731.63</v>
      </c>
      <c r="I880" s="30">
        <f t="shared" si="13"/>
        <v>3.4979441575827117</v>
      </c>
    </row>
    <row r="881" spans="1:9" x14ac:dyDescent="0.25">
      <c r="A881" s="13" t="s">
        <v>2759</v>
      </c>
      <c r="B881" s="8">
        <v>45202</v>
      </c>
      <c r="C881" s="9" t="s">
        <v>16</v>
      </c>
      <c r="D881" s="9" t="s">
        <v>19</v>
      </c>
      <c r="E881" s="10">
        <v>2106.2600000000002</v>
      </c>
      <c r="F881" s="11">
        <v>34</v>
      </c>
      <c r="G881" s="11">
        <v>23</v>
      </c>
      <c r="H881" s="10">
        <v>1286.73</v>
      </c>
      <c r="I881" s="30">
        <f t="shared" si="13"/>
        <v>0.61090748530570771</v>
      </c>
    </row>
    <row r="882" spans="1:9" x14ac:dyDescent="0.25">
      <c r="A882" s="13" t="s">
        <v>3963</v>
      </c>
      <c r="B882" s="8">
        <v>45121</v>
      </c>
      <c r="C882" s="9" t="s">
        <v>16</v>
      </c>
      <c r="D882" s="9" t="s">
        <v>19</v>
      </c>
      <c r="E882" s="10">
        <v>987.81</v>
      </c>
      <c r="F882" s="11">
        <v>2</v>
      </c>
      <c r="G882" s="11">
        <v>10</v>
      </c>
      <c r="H882" s="10">
        <v>1570.21</v>
      </c>
      <c r="I882" s="30">
        <f t="shared" si="13"/>
        <v>1.5895870663386684</v>
      </c>
    </row>
    <row r="883" spans="1:9" x14ac:dyDescent="0.25">
      <c r="A883" s="13" t="s">
        <v>2799</v>
      </c>
      <c r="B883" s="8">
        <v>45510</v>
      </c>
      <c r="C883" s="9" t="s">
        <v>16</v>
      </c>
      <c r="D883" s="9" t="s">
        <v>19</v>
      </c>
      <c r="E883" s="10">
        <v>1152.3499999999999</v>
      </c>
      <c r="F883" s="11">
        <v>8</v>
      </c>
      <c r="G883" s="11">
        <v>30</v>
      </c>
      <c r="H883" s="10">
        <v>810.92</v>
      </c>
      <c r="I883" s="30">
        <f t="shared" si="13"/>
        <v>0.70370981038746916</v>
      </c>
    </row>
    <row r="884" spans="1:9" x14ac:dyDescent="0.25">
      <c r="A884" s="13" t="s">
        <v>2902</v>
      </c>
      <c r="B884" s="8">
        <v>45083</v>
      </c>
      <c r="C884" s="9" t="s">
        <v>16</v>
      </c>
      <c r="D884" s="9" t="s">
        <v>19</v>
      </c>
      <c r="E884" s="10">
        <v>320.05</v>
      </c>
      <c r="F884" s="11">
        <v>42</v>
      </c>
      <c r="G884" s="11">
        <v>4</v>
      </c>
      <c r="H884" s="10">
        <v>531.02</v>
      </c>
      <c r="I884" s="30">
        <f t="shared" si="13"/>
        <v>1.6591782533979065</v>
      </c>
    </row>
    <row r="885" spans="1:9" x14ac:dyDescent="0.25">
      <c r="A885" s="13" t="s">
        <v>2949</v>
      </c>
      <c r="B885" s="8">
        <v>45167</v>
      </c>
      <c r="C885" s="9" t="s">
        <v>16</v>
      </c>
      <c r="D885" s="9" t="s">
        <v>19</v>
      </c>
      <c r="E885" s="10">
        <v>910.95</v>
      </c>
      <c r="F885" s="11">
        <v>10</v>
      </c>
      <c r="G885" s="11">
        <v>35</v>
      </c>
      <c r="H885" s="10">
        <v>656.56</v>
      </c>
      <c r="I885" s="30">
        <f t="shared" si="13"/>
        <v>0.72074208244140725</v>
      </c>
    </row>
    <row r="886" spans="1:9" x14ac:dyDescent="0.25">
      <c r="A886" s="13" t="s">
        <v>3088</v>
      </c>
      <c r="B886" s="8">
        <v>45253</v>
      </c>
      <c r="C886" s="9" t="s">
        <v>16</v>
      </c>
      <c r="D886" s="9" t="s">
        <v>19</v>
      </c>
      <c r="E886" s="10">
        <v>3356.41</v>
      </c>
      <c r="F886" s="11">
        <v>9</v>
      </c>
      <c r="G886" s="11">
        <v>40</v>
      </c>
      <c r="H886" s="10">
        <v>1945.6</v>
      </c>
      <c r="I886" s="30">
        <f t="shared" si="13"/>
        <v>0.57966696559717079</v>
      </c>
    </row>
    <row r="887" spans="1:9" x14ac:dyDescent="0.25">
      <c r="A887" s="13" t="s">
        <v>3964</v>
      </c>
      <c r="B887" s="8">
        <v>45448</v>
      </c>
      <c r="C887" s="9" t="s">
        <v>16</v>
      </c>
      <c r="D887" s="9" t="s">
        <v>19</v>
      </c>
      <c r="E887" s="10">
        <v>3109.05</v>
      </c>
      <c r="F887" s="11">
        <v>30</v>
      </c>
      <c r="G887" s="11">
        <v>17</v>
      </c>
      <c r="H887" s="10">
        <v>1934.57</v>
      </c>
      <c r="I887" s="30">
        <f t="shared" si="13"/>
        <v>0.62223830430517357</v>
      </c>
    </row>
    <row r="888" spans="1:9" x14ac:dyDescent="0.25">
      <c r="A888" s="13" t="s">
        <v>3292</v>
      </c>
      <c r="B888" s="8">
        <v>45047</v>
      </c>
      <c r="C888" s="9" t="s">
        <v>16</v>
      </c>
      <c r="D888" s="9" t="s">
        <v>19</v>
      </c>
      <c r="E888" s="10">
        <v>524.29999999999995</v>
      </c>
      <c r="F888" s="11">
        <v>5</v>
      </c>
      <c r="G888" s="11">
        <v>13</v>
      </c>
      <c r="H888" s="10">
        <v>340.88</v>
      </c>
      <c r="I888" s="30">
        <f t="shared" si="13"/>
        <v>0.65016212092313563</v>
      </c>
    </row>
    <row r="889" spans="1:9" x14ac:dyDescent="0.25">
      <c r="A889" s="13" t="s">
        <v>3322</v>
      </c>
      <c r="B889" s="8">
        <v>45165</v>
      </c>
      <c r="C889" s="9" t="s">
        <v>16</v>
      </c>
      <c r="D889" s="9" t="s">
        <v>19</v>
      </c>
      <c r="E889" s="10">
        <v>1566.53</v>
      </c>
      <c r="F889" s="11">
        <v>28</v>
      </c>
      <c r="G889" s="11">
        <v>30</v>
      </c>
      <c r="H889" s="10">
        <v>879.19</v>
      </c>
      <c r="I889" s="30">
        <f t="shared" si="13"/>
        <v>0.56123406509929596</v>
      </c>
    </row>
    <row r="890" spans="1:9" x14ac:dyDescent="0.25">
      <c r="A890" s="13" t="s">
        <v>3328</v>
      </c>
      <c r="B890" s="8">
        <v>45011</v>
      </c>
      <c r="C890" s="9" t="s">
        <v>16</v>
      </c>
      <c r="D890" s="9" t="s">
        <v>19</v>
      </c>
      <c r="E890" s="10">
        <v>2817.92</v>
      </c>
      <c r="F890" s="11">
        <v>42</v>
      </c>
      <c r="G890" s="11">
        <v>10</v>
      </c>
      <c r="H890" s="10">
        <v>1531.19</v>
      </c>
      <c r="I890" s="30">
        <f t="shared" si="13"/>
        <v>0.54337596525096521</v>
      </c>
    </row>
    <row r="891" spans="1:9" x14ac:dyDescent="0.25">
      <c r="A891" s="13" t="s">
        <v>3363</v>
      </c>
      <c r="B891" s="8">
        <v>45259</v>
      </c>
      <c r="C891" s="9" t="s">
        <v>16</v>
      </c>
      <c r="D891" s="9" t="s">
        <v>19</v>
      </c>
      <c r="E891" s="10">
        <v>395.74</v>
      </c>
      <c r="F891" s="11">
        <v>36</v>
      </c>
      <c r="G891" s="11">
        <v>49</v>
      </c>
      <c r="H891" s="10">
        <v>1699.19</v>
      </c>
      <c r="I891" s="30">
        <f t="shared" si="13"/>
        <v>4.2937029362712895</v>
      </c>
    </row>
    <row r="892" spans="1:9" x14ac:dyDescent="0.25">
      <c r="A892" s="13" t="s">
        <v>3369</v>
      </c>
      <c r="B892" s="8">
        <v>45560</v>
      </c>
      <c r="C892" s="9" t="s">
        <v>16</v>
      </c>
      <c r="D892" s="9" t="s">
        <v>19</v>
      </c>
      <c r="E892" s="10">
        <v>712.58</v>
      </c>
      <c r="F892" s="11">
        <v>36</v>
      </c>
      <c r="G892" s="11">
        <v>2</v>
      </c>
      <c r="H892" s="10">
        <v>1948.49</v>
      </c>
      <c r="I892" s="30">
        <f t="shared" si="13"/>
        <v>2.7344157848943276</v>
      </c>
    </row>
    <row r="893" spans="1:9" x14ac:dyDescent="0.25">
      <c r="A893" s="13" t="s">
        <v>3397</v>
      </c>
      <c r="B893" s="8">
        <v>45115</v>
      </c>
      <c r="C893" s="9" t="s">
        <v>16</v>
      </c>
      <c r="D893" s="9" t="s">
        <v>19</v>
      </c>
      <c r="E893" s="10">
        <v>1018.33</v>
      </c>
      <c r="F893" s="11">
        <v>3</v>
      </c>
      <c r="G893" s="11">
        <v>26</v>
      </c>
      <c r="H893" s="10">
        <v>1343.23</v>
      </c>
      <c r="I893" s="30">
        <f t="shared" si="13"/>
        <v>1.3190517808568931</v>
      </c>
    </row>
    <row r="894" spans="1:9" x14ac:dyDescent="0.25">
      <c r="A894" s="13" t="s">
        <v>3446</v>
      </c>
      <c r="B894" s="8">
        <v>45155</v>
      </c>
      <c r="C894" s="9" t="s">
        <v>16</v>
      </c>
      <c r="D894" s="9" t="s">
        <v>19</v>
      </c>
      <c r="E894" s="10">
        <v>1014.86</v>
      </c>
      <c r="F894" s="11">
        <v>26</v>
      </c>
      <c r="G894" s="11">
        <v>45</v>
      </c>
      <c r="H894" s="10">
        <v>1562.69</v>
      </c>
      <c r="I894" s="30">
        <f t="shared" si="13"/>
        <v>1.5398084464852295</v>
      </c>
    </row>
    <row r="895" spans="1:9" x14ac:dyDescent="0.25">
      <c r="A895" s="13" t="s">
        <v>3462</v>
      </c>
      <c r="B895" s="8">
        <v>45002</v>
      </c>
      <c r="C895" s="9" t="s">
        <v>16</v>
      </c>
      <c r="D895" s="9" t="s">
        <v>19</v>
      </c>
      <c r="E895" s="10">
        <v>597.20000000000005</v>
      </c>
      <c r="F895" s="11">
        <v>38</v>
      </c>
      <c r="G895" s="11">
        <v>41</v>
      </c>
      <c r="H895" s="10">
        <v>388.69</v>
      </c>
      <c r="I895" s="30">
        <f t="shared" si="13"/>
        <v>0.65085398526456795</v>
      </c>
    </row>
    <row r="896" spans="1:9" x14ac:dyDescent="0.25">
      <c r="A896" s="13" t="s">
        <v>3528</v>
      </c>
      <c r="B896" s="8">
        <v>45411</v>
      </c>
      <c r="C896" s="9" t="s">
        <v>16</v>
      </c>
      <c r="D896" s="9" t="s">
        <v>19</v>
      </c>
      <c r="E896" s="10">
        <v>2056.8200000000002</v>
      </c>
      <c r="F896" s="11">
        <v>13</v>
      </c>
      <c r="G896" s="11">
        <v>40</v>
      </c>
      <c r="H896" s="10">
        <v>1691.3</v>
      </c>
      <c r="I896" s="30">
        <f t="shared" si="13"/>
        <v>0.82228877587732507</v>
      </c>
    </row>
    <row r="897" spans="1:9" x14ac:dyDescent="0.25">
      <c r="A897" s="13" t="s">
        <v>3581</v>
      </c>
      <c r="B897" s="8">
        <v>45238</v>
      </c>
      <c r="C897" s="9" t="s">
        <v>16</v>
      </c>
      <c r="D897" s="9" t="s">
        <v>19</v>
      </c>
      <c r="E897" s="10">
        <v>2519.44</v>
      </c>
      <c r="F897" s="11">
        <v>41</v>
      </c>
      <c r="G897" s="11">
        <v>17</v>
      </c>
      <c r="H897" s="10">
        <v>1892.37</v>
      </c>
      <c r="I897" s="30">
        <f t="shared" si="13"/>
        <v>0.75110738894357465</v>
      </c>
    </row>
    <row r="898" spans="1:9" x14ac:dyDescent="0.25">
      <c r="A898" s="13" t="s">
        <v>3614</v>
      </c>
      <c r="B898" s="8">
        <v>45363</v>
      </c>
      <c r="C898" s="9" t="s">
        <v>16</v>
      </c>
      <c r="D898" s="9" t="s">
        <v>19</v>
      </c>
      <c r="E898" s="10">
        <v>586.53</v>
      </c>
      <c r="F898" s="11">
        <v>9</v>
      </c>
      <c r="G898" s="11">
        <v>18</v>
      </c>
      <c r="H898" s="10">
        <v>1514.27</v>
      </c>
      <c r="I898" s="30">
        <f t="shared" ref="I898:I961" si="14">H898/E898</f>
        <v>2.5817434743320886</v>
      </c>
    </row>
    <row r="899" spans="1:9" x14ac:dyDescent="0.25">
      <c r="A899" s="13" t="s">
        <v>3628</v>
      </c>
      <c r="B899" s="8">
        <v>45601</v>
      </c>
      <c r="C899" s="9" t="s">
        <v>16</v>
      </c>
      <c r="D899" s="9" t="s">
        <v>19</v>
      </c>
      <c r="E899" s="10">
        <v>2661.71</v>
      </c>
      <c r="F899" s="11">
        <v>17</v>
      </c>
      <c r="G899" s="11">
        <v>37</v>
      </c>
      <c r="H899" s="10">
        <v>1530</v>
      </c>
      <c r="I899" s="30">
        <f t="shared" si="14"/>
        <v>0.57481844378238045</v>
      </c>
    </row>
    <row r="900" spans="1:9" x14ac:dyDescent="0.25">
      <c r="A900" s="13" t="s">
        <v>3659</v>
      </c>
      <c r="B900" s="8">
        <v>45362</v>
      </c>
      <c r="C900" s="9" t="s">
        <v>16</v>
      </c>
      <c r="D900" s="9" t="s">
        <v>19</v>
      </c>
      <c r="E900" s="10">
        <v>2132.4299999999998</v>
      </c>
      <c r="F900" s="11">
        <v>46</v>
      </c>
      <c r="G900" s="11">
        <v>23</v>
      </c>
      <c r="H900" s="10">
        <v>1103.5999999999999</v>
      </c>
      <c r="I900" s="30">
        <f t="shared" si="14"/>
        <v>0.51753164230478843</v>
      </c>
    </row>
    <row r="901" spans="1:9" x14ac:dyDescent="0.25">
      <c r="A901" s="13" t="s">
        <v>3669</v>
      </c>
      <c r="B901" s="8">
        <v>45091</v>
      </c>
      <c r="C901" s="9" t="s">
        <v>16</v>
      </c>
      <c r="D901" s="9" t="s">
        <v>19</v>
      </c>
      <c r="E901" s="10">
        <v>878.71</v>
      </c>
      <c r="F901" s="11">
        <v>4</v>
      </c>
      <c r="G901" s="11">
        <v>7</v>
      </c>
      <c r="H901" s="10">
        <v>650.14</v>
      </c>
      <c r="I901" s="30">
        <f t="shared" si="14"/>
        <v>0.73988005143904123</v>
      </c>
    </row>
    <row r="902" spans="1:9" x14ac:dyDescent="0.25">
      <c r="A902" s="13" t="s">
        <v>3713</v>
      </c>
      <c r="B902" s="8">
        <v>45481</v>
      </c>
      <c r="C902" s="9" t="s">
        <v>16</v>
      </c>
      <c r="D902" s="9" t="s">
        <v>19</v>
      </c>
      <c r="E902" s="10">
        <v>1309.44</v>
      </c>
      <c r="F902" s="11">
        <v>29</v>
      </c>
      <c r="G902" s="11">
        <v>27</v>
      </c>
      <c r="H902" s="10">
        <v>1451.8</v>
      </c>
      <c r="I902" s="30">
        <f t="shared" si="14"/>
        <v>1.1087182306940371</v>
      </c>
    </row>
    <row r="903" spans="1:9" x14ac:dyDescent="0.25">
      <c r="A903" s="13" t="s">
        <v>3753</v>
      </c>
      <c r="B903" s="8">
        <v>45418</v>
      </c>
      <c r="C903" s="9" t="s">
        <v>16</v>
      </c>
      <c r="D903" s="9" t="s">
        <v>19</v>
      </c>
      <c r="E903" s="10">
        <v>1099.19</v>
      </c>
      <c r="F903" s="11">
        <v>3</v>
      </c>
      <c r="G903" s="11">
        <v>20</v>
      </c>
      <c r="H903" s="10">
        <v>1151.0899999999999</v>
      </c>
      <c r="I903" s="30">
        <f t="shared" si="14"/>
        <v>1.0472165867593408</v>
      </c>
    </row>
    <row r="904" spans="1:9" x14ac:dyDescent="0.25">
      <c r="A904" s="13" t="s">
        <v>3765</v>
      </c>
      <c r="B904" s="8">
        <v>45375</v>
      </c>
      <c r="C904" s="9" t="s">
        <v>16</v>
      </c>
      <c r="D904" s="9" t="s">
        <v>19</v>
      </c>
      <c r="E904" s="10">
        <v>2044.12</v>
      </c>
      <c r="F904" s="11">
        <v>6</v>
      </c>
      <c r="G904" s="11">
        <v>46</v>
      </c>
      <c r="H904" s="10">
        <v>1211.55</v>
      </c>
      <c r="I904" s="30">
        <f t="shared" si="14"/>
        <v>0.59270003717981334</v>
      </c>
    </row>
    <row r="905" spans="1:9" x14ac:dyDescent="0.25">
      <c r="A905" s="13" t="s">
        <v>3768</v>
      </c>
      <c r="B905" s="8">
        <v>45149</v>
      </c>
      <c r="C905" s="9" t="s">
        <v>16</v>
      </c>
      <c r="D905" s="9" t="s">
        <v>19</v>
      </c>
      <c r="E905" s="10">
        <v>1438.86</v>
      </c>
      <c r="F905" s="11">
        <v>46</v>
      </c>
      <c r="G905" s="11">
        <v>26</v>
      </c>
      <c r="H905" s="10">
        <v>1164.81</v>
      </c>
      <c r="I905" s="30">
        <f t="shared" si="14"/>
        <v>0.80953671656728243</v>
      </c>
    </row>
    <row r="906" spans="1:9" x14ac:dyDescent="0.25">
      <c r="A906" s="13" t="s">
        <v>3805</v>
      </c>
      <c r="B906" s="8">
        <v>45435</v>
      </c>
      <c r="C906" s="9" t="s">
        <v>16</v>
      </c>
      <c r="D906" s="9" t="s">
        <v>19</v>
      </c>
      <c r="E906" s="10">
        <v>770.52</v>
      </c>
      <c r="F906" s="11">
        <v>24</v>
      </c>
      <c r="G906" s="11">
        <v>40</v>
      </c>
      <c r="H906" s="10">
        <v>1743.43</v>
      </c>
      <c r="I906" s="30">
        <f t="shared" si="14"/>
        <v>2.2626667704926544</v>
      </c>
    </row>
    <row r="907" spans="1:9" x14ac:dyDescent="0.25">
      <c r="A907" s="13" t="s">
        <v>3820</v>
      </c>
      <c r="B907" s="8">
        <v>45279</v>
      </c>
      <c r="C907" s="9" t="s">
        <v>16</v>
      </c>
      <c r="D907" s="9" t="s">
        <v>19</v>
      </c>
      <c r="E907" s="10">
        <v>51.9</v>
      </c>
      <c r="F907" s="11">
        <v>6</v>
      </c>
      <c r="G907" s="11">
        <v>19</v>
      </c>
      <c r="H907" s="10">
        <v>755.22</v>
      </c>
      <c r="I907" s="30">
        <f t="shared" si="14"/>
        <v>14.551445086705204</v>
      </c>
    </row>
    <row r="908" spans="1:9" x14ac:dyDescent="0.25">
      <c r="A908" s="13" t="s">
        <v>37</v>
      </c>
      <c r="B908" s="8">
        <v>45400</v>
      </c>
      <c r="C908" s="9" t="s">
        <v>12</v>
      </c>
      <c r="D908" s="9" t="s">
        <v>19</v>
      </c>
      <c r="E908" s="10">
        <v>1253.6400000000001</v>
      </c>
      <c r="F908" s="11">
        <v>35</v>
      </c>
      <c r="G908" s="11">
        <v>14</v>
      </c>
      <c r="H908" s="10">
        <v>1653.66</v>
      </c>
      <c r="I908" s="30">
        <f t="shared" si="14"/>
        <v>1.3190868191825404</v>
      </c>
    </row>
    <row r="909" spans="1:9" x14ac:dyDescent="0.25">
      <c r="A909" s="13" t="s">
        <v>151</v>
      </c>
      <c r="B909" s="8">
        <v>45471</v>
      </c>
      <c r="C909" s="9" t="s">
        <v>12</v>
      </c>
      <c r="D909" s="9" t="s">
        <v>19</v>
      </c>
      <c r="E909" s="10">
        <v>300.58</v>
      </c>
      <c r="F909" s="11">
        <v>30</v>
      </c>
      <c r="G909" s="11">
        <v>19</v>
      </c>
      <c r="H909" s="10">
        <v>376.97</v>
      </c>
      <c r="I909" s="30">
        <f t="shared" si="14"/>
        <v>1.2541419921485131</v>
      </c>
    </row>
    <row r="910" spans="1:9" x14ac:dyDescent="0.25">
      <c r="A910" s="13" t="s">
        <v>160</v>
      </c>
      <c r="B910" s="8">
        <v>44975</v>
      </c>
      <c r="C910" s="9" t="s">
        <v>12</v>
      </c>
      <c r="D910" s="9" t="s">
        <v>19</v>
      </c>
      <c r="E910" s="10">
        <v>1586.65</v>
      </c>
      <c r="F910" s="11">
        <v>26</v>
      </c>
      <c r="G910" s="11">
        <v>3</v>
      </c>
      <c r="H910" s="10">
        <v>1090.6400000000001</v>
      </c>
      <c r="I910" s="30">
        <f t="shared" si="14"/>
        <v>0.68738537169508085</v>
      </c>
    </row>
    <row r="911" spans="1:9" x14ac:dyDescent="0.25">
      <c r="A911" s="13" t="s">
        <v>178</v>
      </c>
      <c r="B911" s="8">
        <v>45012</v>
      </c>
      <c r="C911" s="9" t="s">
        <v>12</v>
      </c>
      <c r="D911" s="9" t="s">
        <v>19</v>
      </c>
      <c r="E911" s="10">
        <v>1034.27</v>
      </c>
      <c r="F911" s="11">
        <v>16</v>
      </c>
      <c r="G911" s="11">
        <v>50</v>
      </c>
      <c r="H911" s="10">
        <v>1699.35</v>
      </c>
      <c r="I911" s="30">
        <f t="shared" si="14"/>
        <v>1.6430429191603739</v>
      </c>
    </row>
    <row r="912" spans="1:9" x14ac:dyDescent="0.25">
      <c r="A912" s="13" t="s">
        <v>187</v>
      </c>
      <c r="B912" s="8">
        <v>44901</v>
      </c>
      <c r="C912" s="9" t="s">
        <v>12</v>
      </c>
      <c r="D912" s="9" t="s">
        <v>19</v>
      </c>
      <c r="E912" s="10">
        <v>1611.31</v>
      </c>
      <c r="F912" s="11">
        <v>39</v>
      </c>
      <c r="G912" s="11">
        <v>42</v>
      </c>
      <c r="H912" s="10">
        <v>1038.25</v>
      </c>
      <c r="I912" s="30">
        <f t="shared" si="14"/>
        <v>0.64435149040221928</v>
      </c>
    </row>
    <row r="913" spans="1:9" x14ac:dyDescent="0.25">
      <c r="A913" s="13" t="s">
        <v>217</v>
      </c>
      <c r="B913" s="8">
        <v>45097</v>
      </c>
      <c r="C913" s="9" t="s">
        <v>12</v>
      </c>
      <c r="D913" s="9" t="s">
        <v>19</v>
      </c>
      <c r="E913" s="10">
        <v>419.94</v>
      </c>
      <c r="F913" s="11">
        <v>12</v>
      </c>
      <c r="G913" s="11">
        <v>22</v>
      </c>
      <c r="H913" s="10">
        <v>1047.8</v>
      </c>
      <c r="I913" s="30">
        <f t="shared" si="14"/>
        <v>2.4951183502405105</v>
      </c>
    </row>
    <row r="914" spans="1:9" x14ac:dyDescent="0.25">
      <c r="A914" s="13" t="s">
        <v>226</v>
      </c>
      <c r="B914" s="8">
        <v>45104</v>
      </c>
      <c r="C914" s="9" t="s">
        <v>12</v>
      </c>
      <c r="D914" s="9" t="s">
        <v>19</v>
      </c>
      <c r="E914" s="10">
        <v>901.68</v>
      </c>
      <c r="F914" s="11">
        <v>7</v>
      </c>
      <c r="G914" s="11">
        <v>48</v>
      </c>
      <c r="H914" s="10">
        <v>903.11</v>
      </c>
      <c r="I914" s="30">
        <f t="shared" si="14"/>
        <v>1.0015859284890427</v>
      </c>
    </row>
    <row r="915" spans="1:9" x14ac:dyDescent="0.25">
      <c r="A915" s="13" t="s">
        <v>238</v>
      </c>
      <c r="B915" s="8">
        <v>45420</v>
      </c>
      <c r="C915" s="9" t="s">
        <v>12</v>
      </c>
      <c r="D915" s="9" t="s">
        <v>19</v>
      </c>
      <c r="E915" s="10">
        <v>2147.9299999999998</v>
      </c>
      <c r="F915" s="11">
        <v>7</v>
      </c>
      <c r="G915" s="11">
        <v>1</v>
      </c>
      <c r="H915" s="10">
        <v>1704.65</v>
      </c>
      <c r="I915" s="30">
        <f t="shared" si="14"/>
        <v>0.79362455945957278</v>
      </c>
    </row>
    <row r="916" spans="1:9" x14ac:dyDescent="0.25">
      <c r="A916" s="13" t="s">
        <v>307</v>
      </c>
      <c r="B916" s="8">
        <v>45381</v>
      </c>
      <c r="C916" s="9" t="s">
        <v>12</v>
      </c>
      <c r="D916" s="9" t="s">
        <v>19</v>
      </c>
      <c r="E916" s="10">
        <v>3040.56</v>
      </c>
      <c r="F916" s="11">
        <v>12</v>
      </c>
      <c r="G916" s="11">
        <v>44</v>
      </c>
      <c r="H916" s="10">
        <v>1568.86</v>
      </c>
      <c r="I916" s="30">
        <f t="shared" si="14"/>
        <v>0.51597731996737439</v>
      </c>
    </row>
    <row r="917" spans="1:9" x14ac:dyDescent="0.25">
      <c r="A917" s="13" t="s">
        <v>330</v>
      </c>
      <c r="B917" s="8">
        <v>45519</v>
      </c>
      <c r="C917" s="9" t="s">
        <v>12</v>
      </c>
      <c r="D917" s="9" t="s">
        <v>19</v>
      </c>
      <c r="E917" s="10">
        <v>71.790000000000006</v>
      </c>
      <c r="F917" s="11">
        <v>36</v>
      </c>
      <c r="G917" s="11">
        <v>42</v>
      </c>
      <c r="H917" s="10">
        <v>1546.7</v>
      </c>
      <c r="I917" s="30">
        <f t="shared" si="14"/>
        <v>21.544783396016157</v>
      </c>
    </row>
    <row r="918" spans="1:9" x14ac:dyDescent="0.25">
      <c r="A918" s="13" t="s">
        <v>331</v>
      </c>
      <c r="B918" s="8">
        <v>45264</v>
      </c>
      <c r="C918" s="9" t="s">
        <v>12</v>
      </c>
      <c r="D918" s="9" t="s">
        <v>19</v>
      </c>
      <c r="E918" s="10">
        <v>2747.19</v>
      </c>
      <c r="F918" s="11">
        <v>21</v>
      </c>
      <c r="G918" s="11">
        <v>12</v>
      </c>
      <c r="H918" s="10">
        <v>1465.3</v>
      </c>
      <c r="I918" s="30">
        <f t="shared" si="14"/>
        <v>0.53338138243077471</v>
      </c>
    </row>
    <row r="919" spans="1:9" x14ac:dyDescent="0.25">
      <c r="A919" s="13" t="s">
        <v>399</v>
      </c>
      <c r="B919" s="8">
        <v>45369</v>
      </c>
      <c r="C919" s="9" t="s">
        <v>12</v>
      </c>
      <c r="D919" s="9" t="s">
        <v>19</v>
      </c>
      <c r="E919" s="10">
        <v>3200.45</v>
      </c>
      <c r="F919" s="11">
        <v>35</v>
      </c>
      <c r="G919" s="11">
        <v>44</v>
      </c>
      <c r="H919" s="10">
        <v>1908.14</v>
      </c>
      <c r="I919" s="30">
        <f t="shared" si="14"/>
        <v>0.59620990798169016</v>
      </c>
    </row>
    <row r="920" spans="1:9" x14ac:dyDescent="0.25">
      <c r="A920" s="13" t="s">
        <v>401</v>
      </c>
      <c r="B920" s="8">
        <v>45223</v>
      </c>
      <c r="C920" s="9" t="s">
        <v>12</v>
      </c>
      <c r="D920" s="9" t="s">
        <v>19</v>
      </c>
      <c r="E920" s="10">
        <v>701.35</v>
      </c>
      <c r="F920" s="11">
        <v>18</v>
      </c>
      <c r="G920" s="11">
        <v>23</v>
      </c>
      <c r="H920" s="10">
        <v>1853.85</v>
      </c>
      <c r="I920" s="30">
        <f t="shared" si="14"/>
        <v>2.6432594282455262</v>
      </c>
    </row>
    <row r="921" spans="1:9" x14ac:dyDescent="0.25">
      <c r="A921" s="13" t="s">
        <v>417</v>
      </c>
      <c r="B921" s="8">
        <v>45499</v>
      </c>
      <c r="C921" s="9" t="s">
        <v>12</v>
      </c>
      <c r="D921" s="9" t="s">
        <v>19</v>
      </c>
      <c r="E921" s="10">
        <v>777.75</v>
      </c>
      <c r="F921" s="11">
        <v>39</v>
      </c>
      <c r="G921" s="11">
        <v>29</v>
      </c>
      <c r="H921" s="10">
        <v>437.32</v>
      </c>
      <c r="I921" s="30">
        <f t="shared" si="14"/>
        <v>0.56228865316618448</v>
      </c>
    </row>
    <row r="922" spans="1:9" x14ac:dyDescent="0.25">
      <c r="A922" s="13" t="s">
        <v>436</v>
      </c>
      <c r="B922" s="8">
        <v>44906</v>
      </c>
      <c r="C922" s="9" t="s">
        <v>12</v>
      </c>
      <c r="D922" s="9" t="s">
        <v>19</v>
      </c>
      <c r="E922" s="10">
        <v>1870.44</v>
      </c>
      <c r="F922" s="11">
        <v>45</v>
      </c>
      <c r="G922" s="11">
        <v>6</v>
      </c>
      <c r="H922" s="10">
        <v>1800.42</v>
      </c>
      <c r="I922" s="30">
        <f t="shared" si="14"/>
        <v>0.96256495797780206</v>
      </c>
    </row>
    <row r="923" spans="1:9" x14ac:dyDescent="0.25">
      <c r="A923" s="13" t="s">
        <v>512</v>
      </c>
      <c r="B923" s="8">
        <v>45264</v>
      </c>
      <c r="C923" s="9" t="s">
        <v>12</v>
      </c>
      <c r="D923" s="9" t="s">
        <v>19</v>
      </c>
      <c r="E923" s="10">
        <v>807.55</v>
      </c>
      <c r="F923" s="11">
        <v>26</v>
      </c>
      <c r="G923" s="11">
        <v>9</v>
      </c>
      <c r="H923" s="10">
        <v>1887.56</v>
      </c>
      <c r="I923" s="30">
        <f t="shared" si="14"/>
        <v>2.3373908736301159</v>
      </c>
    </row>
    <row r="924" spans="1:9" x14ac:dyDescent="0.25">
      <c r="A924" s="13" t="s">
        <v>3966</v>
      </c>
      <c r="B924" s="8">
        <v>44947</v>
      </c>
      <c r="C924" s="9" t="s">
        <v>12</v>
      </c>
      <c r="D924" s="9" t="s">
        <v>19</v>
      </c>
      <c r="E924" s="10">
        <v>1419.8</v>
      </c>
      <c r="F924" s="11">
        <v>4</v>
      </c>
      <c r="G924" s="11">
        <v>21</v>
      </c>
      <c r="H924" s="10">
        <v>1310.3399999999999</v>
      </c>
      <c r="I924" s="30">
        <f t="shared" si="14"/>
        <v>0.92290463445555704</v>
      </c>
    </row>
    <row r="925" spans="1:9" x14ac:dyDescent="0.25">
      <c r="A925" s="13" t="s">
        <v>747</v>
      </c>
      <c r="B925" s="8">
        <v>45336</v>
      </c>
      <c r="C925" s="9" t="s">
        <v>12</v>
      </c>
      <c r="D925" s="9" t="s">
        <v>19</v>
      </c>
      <c r="E925" s="10">
        <v>1571.57</v>
      </c>
      <c r="F925" s="11">
        <v>23</v>
      </c>
      <c r="G925" s="11">
        <v>49</v>
      </c>
      <c r="H925" s="10">
        <v>1897.04</v>
      </c>
      <c r="I925" s="30">
        <f t="shared" si="14"/>
        <v>1.2070986338502263</v>
      </c>
    </row>
    <row r="926" spans="1:9" x14ac:dyDescent="0.25">
      <c r="A926" s="13" t="s">
        <v>830</v>
      </c>
      <c r="B926" s="8">
        <v>44886</v>
      </c>
      <c r="C926" s="9" t="s">
        <v>12</v>
      </c>
      <c r="D926" s="9" t="s">
        <v>19</v>
      </c>
      <c r="E926" s="10">
        <v>674.62</v>
      </c>
      <c r="F926" s="11">
        <v>13</v>
      </c>
      <c r="G926" s="11">
        <v>21</v>
      </c>
      <c r="H926" s="10">
        <v>1870.95</v>
      </c>
      <c r="I926" s="30">
        <f t="shared" si="14"/>
        <v>2.7733390649550858</v>
      </c>
    </row>
    <row r="927" spans="1:9" x14ac:dyDescent="0.25">
      <c r="A927" s="13" t="s">
        <v>3967</v>
      </c>
      <c r="B927" s="8">
        <v>45129</v>
      </c>
      <c r="C927" s="9" t="s">
        <v>12</v>
      </c>
      <c r="D927" s="9" t="s">
        <v>19</v>
      </c>
      <c r="E927" s="10">
        <v>109.04</v>
      </c>
      <c r="F927" s="11">
        <v>46</v>
      </c>
      <c r="G927" s="11">
        <v>12</v>
      </c>
      <c r="H927" s="10">
        <v>691.24</v>
      </c>
      <c r="I927" s="30">
        <f t="shared" si="14"/>
        <v>6.339325018341893</v>
      </c>
    </row>
    <row r="928" spans="1:9" x14ac:dyDescent="0.25">
      <c r="A928" s="13" t="s">
        <v>3968</v>
      </c>
      <c r="B928" s="8">
        <v>44942</v>
      </c>
      <c r="C928" s="9" t="s">
        <v>12</v>
      </c>
      <c r="D928" s="9" t="s">
        <v>19</v>
      </c>
      <c r="E928" s="10">
        <v>1076.33</v>
      </c>
      <c r="F928" s="11">
        <v>42</v>
      </c>
      <c r="G928" s="11">
        <v>37</v>
      </c>
      <c r="H928" s="10">
        <v>679.55</v>
      </c>
      <c r="I928" s="30">
        <f t="shared" si="14"/>
        <v>0.63135841238281942</v>
      </c>
    </row>
    <row r="929" spans="1:9" x14ac:dyDescent="0.25">
      <c r="A929" s="13" t="s">
        <v>860</v>
      </c>
      <c r="B929" s="8">
        <v>45295</v>
      </c>
      <c r="C929" s="9" t="s">
        <v>12</v>
      </c>
      <c r="D929" s="9" t="s">
        <v>19</v>
      </c>
      <c r="E929" s="10">
        <v>498.88</v>
      </c>
      <c r="F929" s="11">
        <v>4</v>
      </c>
      <c r="G929" s="11">
        <v>6</v>
      </c>
      <c r="H929" s="10">
        <v>668.54</v>
      </c>
      <c r="I929" s="30">
        <f t="shared" si="14"/>
        <v>1.3400817831943552</v>
      </c>
    </row>
    <row r="930" spans="1:9" x14ac:dyDescent="0.25">
      <c r="A930" s="13" t="s">
        <v>909</v>
      </c>
      <c r="B930" s="8">
        <v>45362</v>
      </c>
      <c r="C930" s="9" t="s">
        <v>12</v>
      </c>
      <c r="D930" s="9" t="s">
        <v>19</v>
      </c>
      <c r="E930" s="10">
        <v>2535.2800000000002</v>
      </c>
      <c r="F930" s="11">
        <v>15</v>
      </c>
      <c r="G930" s="11">
        <v>13</v>
      </c>
      <c r="H930" s="10">
        <v>1635.53</v>
      </c>
      <c r="I930" s="30">
        <f t="shared" si="14"/>
        <v>0.64510823262124883</v>
      </c>
    </row>
    <row r="931" spans="1:9" x14ac:dyDescent="0.25">
      <c r="A931" s="13" t="s">
        <v>927</v>
      </c>
      <c r="B931" s="8">
        <v>45356</v>
      </c>
      <c r="C931" s="9" t="s">
        <v>12</v>
      </c>
      <c r="D931" s="9" t="s">
        <v>19</v>
      </c>
      <c r="E931" s="10">
        <v>644.72</v>
      </c>
      <c r="F931" s="11">
        <v>35</v>
      </c>
      <c r="G931" s="11">
        <v>31</v>
      </c>
      <c r="H931" s="10">
        <v>1025.1600000000001</v>
      </c>
      <c r="I931" s="30">
        <f t="shared" si="14"/>
        <v>1.5900856185630972</v>
      </c>
    </row>
    <row r="932" spans="1:9" x14ac:dyDescent="0.25">
      <c r="A932" s="13" t="s">
        <v>962</v>
      </c>
      <c r="B932" s="8">
        <v>45023</v>
      </c>
      <c r="C932" s="9" t="s">
        <v>12</v>
      </c>
      <c r="D932" s="9" t="s">
        <v>19</v>
      </c>
      <c r="E932" s="10">
        <v>1407.45</v>
      </c>
      <c r="F932" s="11">
        <v>23</v>
      </c>
      <c r="G932" s="11">
        <v>15</v>
      </c>
      <c r="H932" s="10">
        <v>728.54</v>
      </c>
      <c r="I932" s="30">
        <f t="shared" si="14"/>
        <v>0.51763117695122385</v>
      </c>
    </row>
    <row r="933" spans="1:9" x14ac:dyDescent="0.25">
      <c r="A933" s="13" t="s">
        <v>1054</v>
      </c>
      <c r="B933" s="8">
        <v>44910</v>
      </c>
      <c r="C933" s="9" t="s">
        <v>12</v>
      </c>
      <c r="D933" s="9" t="s">
        <v>19</v>
      </c>
      <c r="E933" s="10">
        <v>842.81</v>
      </c>
      <c r="F933" s="11">
        <v>40</v>
      </c>
      <c r="G933" s="11">
        <v>19</v>
      </c>
      <c r="H933" s="10">
        <v>583.15</v>
      </c>
      <c r="I933" s="30">
        <f t="shared" si="14"/>
        <v>0.69191158149523624</v>
      </c>
    </row>
    <row r="934" spans="1:9" x14ac:dyDescent="0.25">
      <c r="A934" s="13" t="s">
        <v>1059</v>
      </c>
      <c r="B934" s="8">
        <v>45334</v>
      </c>
      <c r="C934" s="9" t="s">
        <v>12</v>
      </c>
      <c r="D934" s="9" t="s">
        <v>19</v>
      </c>
      <c r="E934" s="10">
        <v>2210.71</v>
      </c>
      <c r="F934" s="11">
        <v>38</v>
      </c>
      <c r="G934" s="11">
        <v>20</v>
      </c>
      <c r="H934" s="10">
        <v>1818.17</v>
      </c>
      <c r="I934" s="30">
        <f t="shared" si="14"/>
        <v>0.82243713558087672</v>
      </c>
    </row>
    <row r="935" spans="1:9" x14ac:dyDescent="0.25">
      <c r="A935" s="13" t="s">
        <v>1089</v>
      </c>
      <c r="B935" s="8">
        <v>44963</v>
      </c>
      <c r="C935" s="9" t="s">
        <v>12</v>
      </c>
      <c r="D935" s="9" t="s">
        <v>19</v>
      </c>
      <c r="E935" s="10">
        <v>3124.03</v>
      </c>
      <c r="F935" s="11">
        <v>35</v>
      </c>
      <c r="G935" s="11">
        <v>23</v>
      </c>
      <c r="H935" s="10">
        <v>1988.58</v>
      </c>
      <c r="I935" s="30">
        <f t="shared" si="14"/>
        <v>0.63654318300400436</v>
      </c>
    </row>
    <row r="936" spans="1:9" x14ac:dyDescent="0.25">
      <c r="A936" s="13" t="s">
        <v>1111</v>
      </c>
      <c r="B936" s="8">
        <v>45110</v>
      </c>
      <c r="C936" s="9" t="s">
        <v>12</v>
      </c>
      <c r="D936" s="9" t="s">
        <v>19</v>
      </c>
      <c r="E936" s="10">
        <v>73.319999999999993</v>
      </c>
      <c r="F936" s="11">
        <v>36</v>
      </c>
      <c r="G936" s="11">
        <v>37</v>
      </c>
      <c r="H936" s="10">
        <v>1360.99</v>
      </c>
      <c r="I936" s="30">
        <f t="shared" si="14"/>
        <v>18.562329514457176</v>
      </c>
    </row>
    <row r="937" spans="1:9" x14ac:dyDescent="0.25">
      <c r="A937" s="13" t="s">
        <v>1153</v>
      </c>
      <c r="B937" s="8">
        <v>45169</v>
      </c>
      <c r="C937" s="9" t="s">
        <v>12</v>
      </c>
      <c r="D937" s="9" t="s">
        <v>19</v>
      </c>
      <c r="E937" s="10">
        <v>196.91</v>
      </c>
      <c r="F937" s="11">
        <v>42</v>
      </c>
      <c r="G937" s="11">
        <v>34</v>
      </c>
      <c r="H937" s="10">
        <v>1468.8</v>
      </c>
      <c r="I937" s="30">
        <f t="shared" si="14"/>
        <v>7.4592453405108934</v>
      </c>
    </row>
    <row r="938" spans="1:9" x14ac:dyDescent="0.25">
      <c r="A938" s="13" t="s">
        <v>1201</v>
      </c>
      <c r="B938" s="8">
        <v>45094</v>
      </c>
      <c r="C938" s="9" t="s">
        <v>12</v>
      </c>
      <c r="D938" s="9" t="s">
        <v>19</v>
      </c>
      <c r="E938" s="10">
        <v>1245.21</v>
      </c>
      <c r="F938" s="11">
        <v>21</v>
      </c>
      <c r="G938" s="11">
        <v>44</v>
      </c>
      <c r="H938" s="10">
        <v>1061.0899999999999</v>
      </c>
      <c r="I938" s="30">
        <f t="shared" si="14"/>
        <v>0.85213739048032044</v>
      </c>
    </row>
    <row r="939" spans="1:9" x14ac:dyDescent="0.25">
      <c r="A939" s="13" t="s">
        <v>1278</v>
      </c>
      <c r="B939" s="8">
        <v>45010</v>
      </c>
      <c r="C939" s="9" t="s">
        <v>12</v>
      </c>
      <c r="D939" s="9" t="s">
        <v>19</v>
      </c>
      <c r="E939" s="10">
        <v>2204.31</v>
      </c>
      <c r="F939" s="11">
        <v>49</v>
      </c>
      <c r="G939" s="11">
        <v>36</v>
      </c>
      <c r="H939" s="10">
        <v>1381.65</v>
      </c>
      <c r="I939" s="30">
        <f t="shared" si="14"/>
        <v>0.62679477931869843</v>
      </c>
    </row>
    <row r="940" spans="1:9" x14ac:dyDescent="0.25">
      <c r="A940" s="13" t="s">
        <v>1406</v>
      </c>
      <c r="B940" s="8">
        <v>45017</v>
      </c>
      <c r="C940" s="9" t="s">
        <v>12</v>
      </c>
      <c r="D940" s="9" t="s">
        <v>19</v>
      </c>
      <c r="E940" s="10">
        <v>2856.73</v>
      </c>
      <c r="F940" s="11">
        <v>23</v>
      </c>
      <c r="G940" s="11">
        <v>29</v>
      </c>
      <c r="H940" s="10">
        <v>1823.89</v>
      </c>
      <c r="I940" s="30">
        <f t="shared" si="14"/>
        <v>0.6384537565678241</v>
      </c>
    </row>
    <row r="941" spans="1:9" x14ac:dyDescent="0.25">
      <c r="A941" s="13" t="s">
        <v>1466</v>
      </c>
      <c r="B941" s="8">
        <v>45174</v>
      </c>
      <c r="C941" s="9" t="s">
        <v>12</v>
      </c>
      <c r="D941" s="9" t="s">
        <v>19</v>
      </c>
      <c r="E941" s="10">
        <v>2226.0700000000002</v>
      </c>
      <c r="F941" s="11">
        <v>30</v>
      </c>
      <c r="G941" s="11">
        <v>2</v>
      </c>
      <c r="H941" s="10">
        <v>1245.67</v>
      </c>
      <c r="I941" s="30">
        <f t="shared" si="14"/>
        <v>0.55958258275795458</v>
      </c>
    </row>
    <row r="942" spans="1:9" x14ac:dyDescent="0.25">
      <c r="A942" s="13" t="s">
        <v>1487</v>
      </c>
      <c r="B942" s="8">
        <v>45337</v>
      </c>
      <c r="C942" s="9" t="s">
        <v>12</v>
      </c>
      <c r="D942" s="9" t="s">
        <v>19</v>
      </c>
      <c r="E942" s="10">
        <v>2853.84</v>
      </c>
      <c r="F942" s="11">
        <v>19</v>
      </c>
      <c r="G942" s="11">
        <v>22</v>
      </c>
      <c r="H942" s="10">
        <v>1663.45</v>
      </c>
      <c r="I942" s="30">
        <f t="shared" si="14"/>
        <v>0.58288131079527938</v>
      </c>
    </row>
    <row r="943" spans="1:9" x14ac:dyDescent="0.25">
      <c r="A943" s="13" t="s">
        <v>1495</v>
      </c>
      <c r="B943" s="8">
        <v>45032</v>
      </c>
      <c r="C943" s="9" t="s">
        <v>12</v>
      </c>
      <c r="D943" s="9" t="s">
        <v>19</v>
      </c>
      <c r="E943" s="10">
        <v>2934.88</v>
      </c>
      <c r="F943" s="11">
        <v>44</v>
      </c>
      <c r="G943" s="11">
        <v>4</v>
      </c>
      <c r="H943" s="10">
        <v>1983.5</v>
      </c>
      <c r="I943" s="30">
        <f t="shared" si="14"/>
        <v>0.67583683148885132</v>
      </c>
    </row>
    <row r="944" spans="1:9" x14ac:dyDescent="0.25">
      <c r="A944" s="13" t="s">
        <v>1585</v>
      </c>
      <c r="B944" s="8">
        <v>45022</v>
      </c>
      <c r="C944" s="9" t="s">
        <v>12</v>
      </c>
      <c r="D944" s="9" t="s">
        <v>19</v>
      </c>
      <c r="E944" s="10">
        <v>562.30999999999995</v>
      </c>
      <c r="F944" s="11">
        <v>21</v>
      </c>
      <c r="G944" s="11">
        <v>33</v>
      </c>
      <c r="H944" s="10">
        <v>1334.25</v>
      </c>
      <c r="I944" s="30">
        <f t="shared" si="14"/>
        <v>2.3728014796108909</v>
      </c>
    </row>
    <row r="945" spans="1:9" x14ac:dyDescent="0.25">
      <c r="A945" s="13" t="s">
        <v>1591</v>
      </c>
      <c r="B945" s="8">
        <v>45355</v>
      </c>
      <c r="C945" s="9" t="s">
        <v>12</v>
      </c>
      <c r="D945" s="9" t="s">
        <v>19</v>
      </c>
      <c r="E945" s="10">
        <v>1184.01</v>
      </c>
      <c r="F945" s="11">
        <v>25</v>
      </c>
      <c r="G945" s="11">
        <v>44</v>
      </c>
      <c r="H945" s="10">
        <v>608.02</v>
      </c>
      <c r="I945" s="30">
        <f t="shared" si="14"/>
        <v>0.51352606819199165</v>
      </c>
    </row>
    <row r="946" spans="1:9" x14ac:dyDescent="0.25">
      <c r="A946" s="13" t="s">
        <v>1613</v>
      </c>
      <c r="B946" s="8">
        <v>45547</v>
      </c>
      <c r="C946" s="9" t="s">
        <v>12</v>
      </c>
      <c r="D946" s="9" t="s">
        <v>19</v>
      </c>
      <c r="E946" s="10">
        <v>1067.53</v>
      </c>
      <c r="F946" s="11">
        <v>42</v>
      </c>
      <c r="G946" s="11">
        <v>20</v>
      </c>
      <c r="H946" s="10">
        <v>1903.98</v>
      </c>
      <c r="I946" s="30">
        <f t="shared" si="14"/>
        <v>1.7835376991747305</v>
      </c>
    </row>
    <row r="947" spans="1:9" x14ac:dyDescent="0.25">
      <c r="A947" s="13" t="s">
        <v>1625</v>
      </c>
      <c r="B947" s="8">
        <v>45453</v>
      </c>
      <c r="C947" s="9" t="s">
        <v>12</v>
      </c>
      <c r="D947" s="9" t="s">
        <v>19</v>
      </c>
      <c r="E947" s="10">
        <v>352.88</v>
      </c>
      <c r="F947" s="11">
        <v>23</v>
      </c>
      <c r="G947" s="11">
        <v>3</v>
      </c>
      <c r="H947" s="10">
        <v>512.44000000000005</v>
      </c>
      <c r="I947" s="30">
        <f t="shared" si="14"/>
        <v>1.4521650419406031</v>
      </c>
    </row>
    <row r="948" spans="1:9" x14ac:dyDescent="0.25">
      <c r="A948" s="13" t="s">
        <v>1777</v>
      </c>
      <c r="B948" s="8">
        <v>44889</v>
      </c>
      <c r="C948" s="9" t="s">
        <v>12</v>
      </c>
      <c r="D948" s="9" t="s">
        <v>19</v>
      </c>
      <c r="E948" s="10">
        <v>282.73</v>
      </c>
      <c r="F948" s="11">
        <v>34</v>
      </c>
      <c r="G948" s="11">
        <v>3</v>
      </c>
      <c r="H948" s="10">
        <v>834.19</v>
      </c>
      <c r="I948" s="30">
        <f t="shared" si="14"/>
        <v>2.9504827927704875</v>
      </c>
    </row>
    <row r="949" spans="1:9" x14ac:dyDescent="0.25">
      <c r="A949" s="13" t="s">
        <v>1805</v>
      </c>
      <c r="B949" s="8">
        <v>44929</v>
      </c>
      <c r="C949" s="9" t="s">
        <v>12</v>
      </c>
      <c r="D949" s="9" t="s">
        <v>19</v>
      </c>
      <c r="E949" s="10">
        <v>1048.2</v>
      </c>
      <c r="F949" s="11">
        <v>23</v>
      </c>
      <c r="G949" s="11">
        <v>27</v>
      </c>
      <c r="H949" s="10">
        <v>1833.13</v>
      </c>
      <c r="I949" s="30">
        <f t="shared" si="14"/>
        <v>1.7488360999809196</v>
      </c>
    </row>
    <row r="950" spans="1:9" x14ac:dyDescent="0.25">
      <c r="A950" s="13" t="s">
        <v>1840</v>
      </c>
      <c r="B950" s="8">
        <v>45479</v>
      </c>
      <c r="C950" s="9" t="s">
        <v>12</v>
      </c>
      <c r="D950" s="9" t="s">
        <v>19</v>
      </c>
      <c r="E950" s="10">
        <v>1015.78</v>
      </c>
      <c r="F950" s="11">
        <v>3</v>
      </c>
      <c r="G950" s="11">
        <v>25</v>
      </c>
      <c r="H950" s="10">
        <v>852.19</v>
      </c>
      <c r="I950" s="30">
        <f t="shared" si="14"/>
        <v>0.83895134773277691</v>
      </c>
    </row>
    <row r="951" spans="1:9" x14ac:dyDescent="0.25">
      <c r="A951" s="13" t="s">
        <v>1959</v>
      </c>
      <c r="B951" s="8">
        <v>44886</v>
      </c>
      <c r="C951" s="9" t="s">
        <v>12</v>
      </c>
      <c r="D951" s="9" t="s">
        <v>19</v>
      </c>
      <c r="E951" s="10">
        <v>1051.3</v>
      </c>
      <c r="F951" s="11">
        <v>37</v>
      </c>
      <c r="G951" s="11">
        <v>29</v>
      </c>
      <c r="H951" s="10">
        <v>1666.51</v>
      </c>
      <c r="I951" s="30">
        <f t="shared" si="14"/>
        <v>1.5851897650527917</v>
      </c>
    </row>
    <row r="952" spans="1:9" x14ac:dyDescent="0.25">
      <c r="A952" s="13" t="s">
        <v>1963</v>
      </c>
      <c r="B952" s="8">
        <v>44967</v>
      </c>
      <c r="C952" s="9" t="s">
        <v>12</v>
      </c>
      <c r="D952" s="9" t="s">
        <v>19</v>
      </c>
      <c r="E952" s="10">
        <v>546.59</v>
      </c>
      <c r="F952" s="11">
        <v>21</v>
      </c>
      <c r="G952" s="11">
        <v>0</v>
      </c>
      <c r="H952" s="10">
        <v>1304.8900000000001</v>
      </c>
      <c r="I952" s="30">
        <f t="shared" si="14"/>
        <v>2.3873287107338226</v>
      </c>
    </row>
    <row r="953" spans="1:9" x14ac:dyDescent="0.25">
      <c r="A953" s="13" t="s">
        <v>2004</v>
      </c>
      <c r="B953" s="8">
        <v>45321</v>
      </c>
      <c r="C953" s="9" t="s">
        <v>12</v>
      </c>
      <c r="D953" s="9" t="s">
        <v>19</v>
      </c>
      <c r="E953" s="10">
        <v>1486.51</v>
      </c>
      <c r="F953" s="11">
        <v>47</v>
      </c>
      <c r="G953" s="11">
        <v>45</v>
      </c>
      <c r="H953" s="10">
        <v>1362.38</v>
      </c>
      <c r="I953" s="30">
        <f t="shared" si="14"/>
        <v>0.9164956845228085</v>
      </c>
    </row>
    <row r="954" spans="1:9" x14ac:dyDescent="0.25">
      <c r="A954" s="13" t="s">
        <v>2021</v>
      </c>
      <c r="B954" s="8">
        <v>45152</v>
      </c>
      <c r="C954" s="9" t="s">
        <v>12</v>
      </c>
      <c r="D954" s="9" t="s">
        <v>19</v>
      </c>
      <c r="E954" s="10">
        <v>276.24</v>
      </c>
      <c r="F954" s="11">
        <v>1</v>
      </c>
      <c r="G954" s="11">
        <v>10</v>
      </c>
      <c r="H954" s="10">
        <v>1922.99</v>
      </c>
      <c r="I954" s="30">
        <f t="shared" si="14"/>
        <v>6.9613017665797852</v>
      </c>
    </row>
    <row r="955" spans="1:9" x14ac:dyDescent="0.25">
      <c r="A955" s="13" t="s">
        <v>2082</v>
      </c>
      <c r="B955" s="8">
        <v>44944</v>
      </c>
      <c r="C955" s="9" t="s">
        <v>12</v>
      </c>
      <c r="D955" s="9" t="s">
        <v>19</v>
      </c>
      <c r="E955" s="10">
        <v>1386.02</v>
      </c>
      <c r="F955" s="11">
        <v>45</v>
      </c>
      <c r="G955" s="11">
        <v>39</v>
      </c>
      <c r="H955" s="10">
        <v>1462.23</v>
      </c>
      <c r="I955" s="30">
        <f t="shared" si="14"/>
        <v>1.0549847765544509</v>
      </c>
    </row>
    <row r="956" spans="1:9" x14ac:dyDescent="0.25">
      <c r="A956" s="13" t="s">
        <v>2107</v>
      </c>
      <c r="B956" s="8">
        <v>45135</v>
      </c>
      <c r="C956" s="9" t="s">
        <v>12</v>
      </c>
      <c r="D956" s="9" t="s">
        <v>19</v>
      </c>
      <c r="E956" s="10">
        <v>2620.19</v>
      </c>
      <c r="F956" s="11">
        <v>32</v>
      </c>
      <c r="G956" s="11">
        <v>12</v>
      </c>
      <c r="H956" s="10">
        <v>1735.16</v>
      </c>
      <c r="I956" s="30">
        <f t="shared" si="14"/>
        <v>0.66222678508047128</v>
      </c>
    </row>
    <row r="957" spans="1:9" x14ac:dyDescent="0.25">
      <c r="A957" s="13" t="s">
        <v>2154</v>
      </c>
      <c r="B957" s="8">
        <v>45039</v>
      </c>
      <c r="C957" s="9" t="s">
        <v>12</v>
      </c>
      <c r="D957" s="9" t="s">
        <v>19</v>
      </c>
      <c r="E957" s="10">
        <v>919.72</v>
      </c>
      <c r="F957" s="11">
        <v>10</v>
      </c>
      <c r="G957" s="11">
        <v>27</v>
      </c>
      <c r="H957" s="10">
        <v>1180.92</v>
      </c>
      <c r="I957" s="30">
        <f t="shared" si="14"/>
        <v>1.2839994781020312</v>
      </c>
    </row>
    <row r="958" spans="1:9" x14ac:dyDescent="0.25">
      <c r="A958" s="13" t="s">
        <v>2173</v>
      </c>
      <c r="B958" s="8">
        <v>45092</v>
      </c>
      <c r="C958" s="9" t="s">
        <v>12</v>
      </c>
      <c r="D958" s="9" t="s">
        <v>19</v>
      </c>
      <c r="E958" s="10">
        <v>2446.23</v>
      </c>
      <c r="F958" s="11">
        <v>39</v>
      </c>
      <c r="G958" s="11">
        <v>48</v>
      </c>
      <c r="H958" s="10">
        <v>1992.83</v>
      </c>
      <c r="I958" s="30">
        <f t="shared" si="14"/>
        <v>0.81465356896121788</v>
      </c>
    </row>
    <row r="959" spans="1:9" x14ac:dyDescent="0.25">
      <c r="A959" s="13" t="s">
        <v>2256</v>
      </c>
      <c r="B959" s="8">
        <v>45212</v>
      </c>
      <c r="C959" s="9" t="s">
        <v>12</v>
      </c>
      <c r="D959" s="9" t="s">
        <v>19</v>
      </c>
      <c r="E959" s="10">
        <v>1003.97</v>
      </c>
      <c r="F959" s="11">
        <v>45</v>
      </c>
      <c r="G959" s="11">
        <v>19</v>
      </c>
      <c r="H959" s="10">
        <v>1495.95</v>
      </c>
      <c r="I959" s="30">
        <f t="shared" si="14"/>
        <v>1.4900345627857405</v>
      </c>
    </row>
    <row r="960" spans="1:9" x14ac:dyDescent="0.25">
      <c r="A960" s="13" t="s">
        <v>2263</v>
      </c>
      <c r="B960" s="8">
        <v>45440</v>
      </c>
      <c r="C960" s="9" t="s">
        <v>12</v>
      </c>
      <c r="D960" s="9" t="s">
        <v>19</v>
      </c>
      <c r="E960" s="10">
        <v>908.47</v>
      </c>
      <c r="F960" s="11">
        <v>45</v>
      </c>
      <c r="G960" s="11">
        <v>24</v>
      </c>
      <c r="H960" s="10">
        <v>747.39</v>
      </c>
      <c r="I960" s="30">
        <f t="shared" si="14"/>
        <v>0.82269089788325422</v>
      </c>
    </row>
    <row r="961" spans="1:9" x14ac:dyDescent="0.25">
      <c r="A961" s="13" t="s">
        <v>2392</v>
      </c>
      <c r="B961" s="8">
        <v>45507</v>
      </c>
      <c r="C961" s="9" t="s">
        <v>12</v>
      </c>
      <c r="D961" s="9" t="s">
        <v>19</v>
      </c>
      <c r="E961" s="10">
        <v>2274.85</v>
      </c>
      <c r="F961" s="11">
        <v>14</v>
      </c>
      <c r="G961" s="11">
        <v>29</v>
      </c>
      <c r="H961" s="10">
        <v>1512.74</v>
      </c>
      <c r="I961" s="30">
        <f t="shared" si="14"/>
        <v>0.66498450447282242</v>
      </c>
    </row>
    <row r="962" spans="1:9" x14ac:dyDescent="0.25">
      <c r="A962" s="13" t="s">
        <v>2401</v>
      </c>
      <c r="B962" s="8">
        <v>45216</v>
      </c>
      <c r="C962" s="9" t="s">
        <v>12</v>
      </c>
      <c r="D962" s="9" t="s">
        <v>19</v>
      </c>
      <c r="E962" s="10">
        <v>853.93</v>
      </c>
      <c r="F962" s="11">
        <v>38</v>
      </c>
      <c r="G962" s="11">
        <v>0</v>
      </c>
      <c r="H962" s="10">
        <v>1889.54</v>
      </c>
      <c r="I962" s="30">
        <f t="shared" ref="I962:I1025" si="15">H962/E962</f>
        <v>2.2127574859766024</v>
      </c>
    </row>
    <row r="963" spans="1:9" x14ac:dyDescent="0.25">
      <c r="A963" s="13" t="s">
        <v>2442</v>
      </c>
      <c r="B963" s="8">
        <v>45224</v>
      </c>
      <c r="C963" s="9" t="s">
        <v>12</v>
      </c>
      <c r="D963" s="9" t="s">
        <v>19</v>
      </c>
      <c r="E963" s="10">
        <v>172.15</v>
      </c>
      <c r="F963" s="11">
        <v>29</v>
      </c>
      <c r="G963" s="11">
        <v>32</v>
      </c>
      <c r="H963" s="10">
        <v>1761.71</v>
      </c>
      <c r="I963" s="30">
        <f t="shared" si="15"/>
        <v>10.233575370316585</v>
      </c>
    </row>
    <row r="964" spans="1:9" x14ac:dyDescent="0.25">
      <c r="A964" s="13" t="s">
        <v>2446</v>
      </c>
      <c r="B964" s="8">
        <v>45173</v>
      </c>
      <c r="C964" s="9" t="s">
        <v>12</v>
      </c>
      <c r="D964" s="9" t="s">
        <v>19</v>
      </c>
      <c r="E964" s="10">
        <v>3005.92</v>
      </c>
      <c r="F964" s="11">
        <v>49</v>
      </c>
      <c r="G964" s="11">
        <v>30</v>
      </c>
      <c r="H964" s="10">
        <v>1829.89</v>
      </c>
      <c r="I964" s="30">
        <f t="shared" si="15"/>
        <v>0.60876204290200675</v>
      </c>
    </row>
    <row r="965" spans="1:9" x14ac:dyDescent="0.25">
      <c r="A965" s="13" t="s">
        <v>2463</v>
      </c>
      <c r="B965" s="8">
        <v>45606</v>
      </c>
      <c r="C965" s="9" t="s">
        <v>12</v>
      </c>
      <c r="D965" s="9" t="s">
        <v>19</v>
      </c>
      <c r="E965" s="10">
        <v>1922.89</v>
      </c>
      <c r="F965" s="11">
        <v>18</v>
      </c>
      <c r="G965" s="11">
        <v>26</v>
      </c>
      <c r="H965" s="10">
        <v>965.63</v>
      </c>
      <c r="I965" s="30">
        <f t="shared" si="15"/>
        <v>0.50217641154720238</v>
      </c>
    </row>
    <row r="966" spans="1:9" x14ac:dyDescent="0.25">
      <c r="A966" s="13" t="s">
        <v>2599</v>
      </c>
      <c r="B966" s="8">
        <v>45333</v>
      </c>
      <c r="C966" s="9" t="s">
        <v>12</v>
      </c>
      <c r="D966" s="9" t="s">
        <v>19</v>
      </c>
      <c r="E966" s="10">
        <v>753.8</v>
      </c>
      <c r="F966" s="11">
        <v>21</v>
      </c>
      <c r="G966" s="11">
        <v>11</v>
      </c>
      <c r="H966" s="10">
        <v>385.31</v>
      </c>
      <c r="I966" s="30">
        <f t="shared" si="15"/>
        <v>0.51115680551870524</v>
      </c>
    </row>
    <row r="967" spans="1:9" x14ac:dyDescent="0.25">
      <c r="A967" s="13" t="s">
        <v>2688</v>
      </c>
      <c r="B967" s="8">
        <v>45573</v>
      </c>
      <c r="C967" s="9" t="s">
        <v>12</v>
      </c>
      <c r="D967" s="9" t="s">
        <v>19</v>
      </c>
      <c r="E967" s="10">
        <v>911.57</v>
      </c>
      <c r="F967" s="11">
        <v>50</v>
      </c>
      <c r="G967" s="11">
        <v>41</v>
      </c>
      <c r="H967" s="10">
        <v>1112.53</v>
      </c>
      <c r="I967" s="30">
        <f t="shared" si="15"/>
        <v>1.2204548197066598</v>
      </c>
    </row>
    <row r="968" spans="1:9" x14ac:dyDescent="0.25">
      <c r="A968" s="13" t="s">
        <v>2728</v>
      </c>
      <c r="B968" s="8">
        <v>45326</v>
      </c>
      <c r="C968" s="9" t="s">
        <v>12</v>
      </c>
      <c r="D968" s="9" t="s">
        <v>19</v>
      </c>
      <c r="E968" s="10">
        <v>286.57</v>
      </c>
      <c r="F968" s="11">
        <v>4</v>
      </c>
      <c r="G968" s="11">
        <v>42</v>
      </c>
      <c r="H968" s="10">
        <v>758.94</v>
      </c>
      <c r="I968" s="30">
        <f t="shared" si="15"/>
        <v>2.6483581672889698</v>
      </c>
    </row>
    <row r="969" spans="1:9" x14ac:dyDescent="0.25">
      <c r="A969" s="13" t="s">
        <v>2792</v>
      </c>
      <c r="B969" s="8">
        <v>45137</v>
      </c>
      <c r="C969" s="9" t="s">
        <v>12</v>
      </c>
      <c r="D969" s="9" t="s">
        <v>19</v>
      </c>
      <c r="E969" s="10">
        <v>1328.93</v>
      </c>
      <c r="F969" s="11">
        <v>48</v>
      </c>
      <c r="G969" s="11">
        <v>8</v>
      </c>
      <c r="H969" s="10">
        <v>1088.42</v>
      </c>
      <c r="I969" s="30">
        <f t="shared" si="15"/>
        <v>0.8190198129322086</v>
      </c>
    </row>
    <row r="970" spans="1:9" x14ac:dyDescent="0.25">
      <c r="A970" s="13" t="s">
        <v>2841</v>
      </c>
      <c r="B970" s="8">
        <v>45225</v>
      </c>
      <c r="C970" s="9" t="s">
        <v>12</v>
      </c>
      <c r="D970" s="9" t="s">
        <v>19</v>
      </c>
      <c r="E970" s="10">
        <v>1996.99</v>
      </c>
      <c r="F970" s="11">
        <v>12</v>
      </c>
      <c r="G970" s="11">
        <v>42</v>
      </c>
      <c r="H970" s="10">
        <v>1121.81</v>
      </c>
      <c r="I970" s="30">
        <f t="shared" si="15"/>
        <v>0.5617504344037777</v>
      </c>
    </row>
    <row r="971" spans="1:9" x14ac:dyDescent="0.25">
      <c r="A971" s="13" t="s">
        <v>2857</v>
      </c>
      <c r="B971" s="8">
        <v>44932</v>
      </c>
      <c r="C971" s="9" t="s">
        <v>12</v>
      </c>
      <c r="D971" s="9" t="s">
        <v>19</v>
      </c>
      <c r="E971" s="10">
        <v>1586.97</v>
      </c>
      <c r="F971" s="11">
        <v>44</v>
      </c>
      <c r="G971" s="11">
        <v>20</v>
      </c>
      <c r="H971" s="10">
        <v>1930.53</v>
      </c>
      <c r="I971" s="30">
        <f t="shared" si="15"/>
        <v>1.2164880243482863</v>
      </c>
    </row>
    <row r="972" spans="1:9" x14ac:dyDescent="0.25">
      <c r="A972" s="13" t="s">
        <v>2912</v>
      </c>
      <c r="B972" s="8">
        <v>45600</v>
      </c>
      <c r="C972" s="9" t="s">
        <v>12</v>
      </c>
      <c r="D972" s="9" t="s">
        <v>19</v>
      </c>
      <c r="E972" s="10">
        <v>323.42</v>
      </c>
      <c r="F972" s="11">
        <v>24</v>
      </c>
      <c r="G972" s="11">
        <v>50</v>
      </c>
      <c r="H972" s="10">
        <v>992.05</v>
      </c>
      <c r="I972" s="30">
        <f t="shared" si="15"/>
        <v>3.0673736936491247</v>
      </c>
    </row>
    <row r="973" spans="1:9" x14ac:dyDescent="0.25">
      <c r="A973" s="13" t="s">
        <v>2942</v>
      </c>
      <c r="B973" s="8">
        <v>45518</v>
      </c>
      <c r="C973" s="9" t="s">
        <v>12</v>
      </c>
      <c r="D973" s="9" t="s">
        <v>19</v>
      </c>
      <c r="E973" s="10">
        <v>3134.68</v>
      </c>
      <c r="F973" s="11">
        <v>14</v>
      </c>
      <c r="G973" s="11">
        <v>29</v>
      </c>
      <c r="H973" s="10">
        <v>1912.35</v>
      </c>
      <c r="I973" s="30">
        <f t="shared" si="15"/>
        <v>0.61006227110901268</v>
      </c>
    </row>
    <row r="974" spans="1:9" x14ac:dyDescent="0.25">
      <c r="A974" s="13" t="s">
        <v>2971</v>
      </c>
      <c r="B974" s="8">
        <v>45045</v>
      </c>
      <c r="C974" s="9" t="s">
        <v>12</v>
      </c>
      <c r="D974" s="9" t="s">
        <v>19</v>
      </c>
      <c r="E974" s="10">
        <v>1371.08</v>
      </c>
      <c r="F974" s="11">
        <v>8</v>
      </c>
      <c r="G974" s="11">
        <v>12</v>
      </c>
      <c r="H974" s="10">
        <v>1826.43</v>
      </c>
      <c r="I974" s="30">
        <f t="shared" si="15"/>
        <v>1.3321104530734895</v>
      </c>
    </row>
    <row r="975" spans="1:9" x14ac:dyDescent="0.25">
      <c r="A975" s="13" t="s">
        <v>3008</v>
      </c>
      <c r="B975" s="8">
        <v>45545</v>
      </c>
      <c r="C975" s="9" t="s">
        <v>12</v>
      </c>
      <c r="D975" s="9" t="s">
        <v>19</v>
      </c>
      <c r="E975" s="10">
        <v>1707.28</v>
      </c>
      <c r="F975" s="11">
        <v>8</v>
      </c>
      <c r="G975" s="11">
        <v>7</v>
      </c>
      <c r="H975" s="10">
        <v>987.31</v>
      </c>
      <c r="I975" s="30">
        <f t="shared" si="15"/>
        <v>0.57829412867250829</v>
      </c>
    </row>
    <row r="976" spans="1:9" x14ac:dyDescent="0.25">
      <c r="A976" s="13" t="s">
        <v>3128</v>
      </c>
      <c r="B976" s="8">
        <v>44965</v>
      </c>
      <c r="C976" s="9" t="s">
        <v>12</v>
      </c>
      <c r="D976" s="9" t="s">
        <v>19</v>
      </c>
      <c r="E976" s="10">
        <v>1356.32</v>
      </c>
      <c r="F976" s="11">
        <v>47</v>
      </c>
      <c r="G976" s="11">
        <v>40</v>
      </c>
      <c r="H976" s="10">
        <v>1078.6300000000001</v>
      </c>
      <c r="I976" s="30">
        <f t="shared" si="15"/>
        <v>0.79526218001651539</v>
      </c>
    </row>
    <row r="977" spans="1:9" x14ac:dyDescent="0.25">
      <c r="A977" s="13" t="s">
        <v>3214</v>
      </c>
      <c r="B977" s="8">
        <v>45577</v>
      </c>
      <c r="C977" s="9" t="s">
        <v>12</v>
      </c>
      <c r="D977" s="9" t="s">
        <v>19</v>
      </c>
      <c r="E977" s="10">
        <v>1217.8499999999999</v>
      </c>
      <c r="F977" s="11">
        <v>34</v>
      </c>
      <c r="G977" s="11">
        <v>17</v>
      </c>
      <c r="H977" s="10">
        <v>1886.4</v>
      </c>
      <c r="I977" s="30">
        <f t="shared" si="15"/>
        <v>1.5489592314324425</v>
      </c>
    </row>
    <row r="978" spans="1:9" x14ac:dyDescent="0.25">
      <c r="A978" s="13" t="s">
        <v>3262</v>
      </c>
      <c r="B978" s="8">
        <v>45363</v>
      </c>
      <c r="C978" s="9" t="s">
        <v>12</v>
      </c>
      <c r="D978" s="9" t="s">
        <v>19</v>
      </c>
      <c r="E978" s="10">
        <v>2425.34</v>
      </c>
      <c r="F978" s="11">
        <v>41</v>
      </c>
      <c r="G978" s="11">
        <v>35</v>
      </c>
      <c r="H978" s="10">
        <v>1769.89</v>
      </c>
      <c r="I978" s="30">
        <f t="shared" si="15"/>
        <v>0.72974923103564859</v>
      </c>
    </row>
    <row r="979" spans="1:9" x14ac:dyDescent="0.25">
      <c r="A979" s="13" t="s">
        <v>3284</v>
      </c>
      <c r="B979" s="8">
        <v>45397</v>
      </c>
      <c r="C979" s="9" t="s">
        <v>12</v>
      </c>
      <c r="D979" s="9" t="s">
        <v>19</v>
      </c>
      <c r="E979" s="10">
        <v>913.95</v>
      </c>
      <c r="F979" s="11">
        <v>2</v>
      </c>
      <c r="G979" s="11">
        <v>16</v>
      </c>
      <c r="H979" s="10">
        <v>855.46</v>
      </c>
      <c r="I979" s="30">
        <f t="shared" si="15"/>
        <v>0.9360030636249248</v>
      </c>
    </row>
    <row r="980" spans="1:9" x14ac:dyDescent="0.25">
      <c r="A980" s="13" t="s">
        <v>3464</v>
      </c>
      <c r="B980" s="8">
        <v>45217</v>
      </c>
      <c r="C980" s="9" t="s">
        <v>12</v>
      </c>
      <c r="D980" s="9" t="s">
        <v>19</v>
      </c>
      <c r="E980" s="10">
        <v>1200.18</v>
      </c>
      <c r="F980" s="11">
        <v>2</v>
      </c>
      <c r="G980" s="11">
        <v>33</v>
      </c>
      <c r="H980" s="10">
        <v>715.85</v>
      </c>
      <c r="I980" s="30">
        <f t="shared" si="15"/>
        <v>0.59645219883684109</v>
      </c>
    </row>
    <row r="981" spans="1:9" x14ac:dyDescent="0.25">
      <c r="A981" s="13" t="s">
        <v>3579</v>
      </c>
      <c r="B981" s="8">
        <v>45566</v>
      </c>
      <c r="C981" s="9" t="s">
        <v>12</v>
      </c>
      <c r="D981" s="9" t="s">
        <v>19</v>
      </c>
      <c r="E981" s="10">
        <v>320.02999999999997</v>
      </c>
      <c r="F981" s="11">
        <v>44</v>
      </c>
      <c r="G981" s="11">
        <v>16</v>
      </c>
      <c r="H981" s="10">
        <v>353.86</v>
      </c>
      <c r="I981" s="30">
        <f t="shared" si="15"/>
        <v>1.1057088397962693</v>
      </c>
    </row>
    <row r="982" spans="1:9" x14ac:dyDescent="0.25">
      <c r="A982" s="13" t="s">
        <v>3586</v>
      </c>
      <c r="B982" s="8">
        <v>45426</v>
      </c>
      <c r="C982" s="9" t="s">
        <v>12</v>
      </c>
      <c r="D982" s="9" t="s">
        <v>19</v>
      </c>
      <c r="E982" s="10">
        <v>2237.16</v>
      </c>
      <c r="F982" s="11">
        <v>50</v>
      </c>
      <c r="G982" s="11">
        <v>39</v>
      </c>
      <c r="H982" s="10">
        <v>1952.58</v>
      </c>
      <c r="I982" s="30">
        <f t="shared" si="15"/>
        <v>0.87279407820629729</v>
      </c>
    </row>
    <row r="983" spans="1:9" x14ac:dyDescent="0.25">
      <c r="A983" s="13" t="s">
        <v>3615</v>
      </c>
      <c r="B983" s="8">
        <v>45258</v>
      </c>
      <c r="C983" s="9" t="s">
        <v>12</v>
      </c>
      <c r="D983" s="9" t="s">
        <v>19</v>
      </c>
      <c r="E983" s="10">
        <v>1523.51</v>
      </c>
      <c r="F983" s="11">
        <v>46</v>
      </c>
      <c r="G983" s="11">
        <v>22</v>
      </c>
      <c r="H983" s="10">
        <v>1660.64</v>
      </c>
      <c r="I983" s="30">
        <f t="shared" si="15"/>
        <v>1.0900092549441751</v>
      </c>
    </row>
    <row r="984" spans="1:9" x14ac:dyDescent="0.25">
      <c r="A984" s="13" t="s">
        <v>3647</v>
      </c>
      <c r="B984" s="8">
        <v>45226</v>
      </c>
      <c r="C984" s="9" t="s">
        <v>12</v>
      </c>
      <c r="D984" s="9" t="s">
        <v>19</v>
      </c>
      <c r="E984" s="10">
        <v>1227.93</v>
      </c>
      <c r="F984" s="11">
        <v>40</v>
      </c>
      <c r="G984" s="11">
        <v>19</v>
      </c>
      <c r="H984" s="10">
        <v>1767.54</v>
      </c>
      <c r="I984" s="30">
        <f t="shared" si="15"/>
        <v>1.439446874007476</v>
      </c>
    </row>
    <row r="985" spans="1:9" x14ac:dyDescent="0.25">
      <c r="A985" s="13" t="s">
        <v>3653</v>
      </c>
      <c r="B985" s="8">
        <v>45497</v>
      </c>
      <c r="C985" s="9" t="s">
        <v>12</v>
      </c>
      <c r="D985" s="9" t="s">
        <v>19</v>
      </c>
      <c r="E985" s="10">
        <v>593.33000000000004</v>
      </c>
      <c r="F985" s="11">
        <v>8</v>
      </c>
      <c r="G985" s="11">
        <v>30</v>
      </c>
      <c r="H985" s="10">
        <v>1567.54</v>
      </c>
      <c r="I985" s="30">
        <f t="shared" si="15"/>
        <v>2.6419361906527561</v>
      </c>
    </row>
    <row r="986" spans="1:9" x14ac:dyDescent="0.25">
      <c r="A986" s="13" t="s">
        <v>3722</v>
      </c>
      <c r="B986" s="8">
        <v>44992</v>
      </c>
      <c r="C986" s="9" t="s">
        <v>12</v>
      </c>
      <c r="D986" s="9" t="s">
        <v>19</v>
      </c>
      <c r="E986" s="10">
        <v>1632.72</v>
      </c>
      <c r="F986" s="11">
        <v>4</v>
      </c>
      <c r="G986" s="11">
        <v>21</v>
      </c>
      <c r="H986" s="10">
        <v>1953.79</v>
      </c>
      <c r="I986" s="30">
        <f t="shared" si="15"/>
        <v>1.1966473124601891</v>
      </c>
    </row>
    <row r="987" spans="1:9" x14ac:dyDescent="0.25">
      <c r="A987" s="13" t="s">
        <v>3812</v>
      </c>
      <c r="B987" s="8">
        <v>45464</v>
      </c>
      <c r="C987" s="9" t="s">
        <v>12</v>
      </c>
      <c r="D987" s="9" t="s">
        <v>19</v>
      </c>
      <c r="E987" s="10">
        <v>2371.5</v>
      </c>
      <c r="F987" s="11">
        <v>31</v>
      </c>
      <c r="G987" s="11">
        <v>26</v>
      </c>
      <c r="H987" s="10">
        <v>1893.96</v>
      </c>
      <c r="I987" s="30">
        <f t="shared" si="15"/>
        <v>0.79863377609108166</v>
      </c>
    </row>
    <row r="988" spans="1:9" x14ac:dyDescent="0.25">
      <c r="A988" s="13" t="s">
        <v>3841</v>
      </c>
      <c r="B988" s="8">
        <v>45101</v>
      </c>
      <c r="C988" s="9" t="s">
        <v>12</v>
      </c>
      <c r="D988" s="9" t="s">
        <v>19</v>
      </c>
      <c r="E988" s="10">
        <v>761.76</v>
      </c>
      <c r="F988" s="11">
        <v>23</v>
      </c>
      <c r="G988" s="11">
        <v>21</v>
      </c>
      <c r="H988" s="10">
        <v>650.13</v>
      </c>
      <c r="I988" s="30">
        <f t="shared" si="15"/>
        <v>0.85345778197857591</v>
      </c>
    </row>
    <row r="989" spans="1:9" x14ac:dyDescent="0.25">
      <c r="A989" s="13" t="s">
        <v>3862</v>
      </c>
      <c r="B989" s="8">
        <v>45300</v>
      </c>
      <c r="C989" s="9" t="s">
        <v>12</v>
      </c>
      <c r="D989" s="9" t="s">
        <v>19</v>
      </c>
      <c r="E989" s="10">
        <v>132.74</v>
      </c>
      <c r="F989" s="11">
        <v>26</v>
      </c>
      <c r="G989" s="11">
        <v>29</v>
      </c>
      <c r="H989" s="10">
        <v>1252.47</v>
      </c>
      <c r="I989" s="30">
        <f t="shared" si="15"/>
        <v>9.4355130329968357</v>
      </c>
    </row>
    <row r="990" spans="1:9" x14ac:dyDescent="0.25">
      <c r="A990" s="13" t="s">
        <v>30</v>
      </c>
      <c r="B990" s="8">
        <v>45329</v>
      </c>
      <c r="C990" s="9" t="s">
        <v>13</v>
      </c>
      <c r="D990" s="9" t="s">
        <v>10</v>
      </c>
      <c r="E990" s="10">
        <v>1081.6199999999999</v>
      </c>
      <c r="F990" s="11">
        <v>4</v>
      </c>
      <c r="G990" s="11">
        <v>19</v>
      </c>
      <c r="H990" s="10">
        <v>611.05999999999995</v>
      </c>
      <c r="I990" s="30">
        <f t="shared" si="15"/>
        <v>0.56494887298681606</v>
      </c>
    </row>
    <row r="991" spans="1:9" x14ac:dyDescent="0.25">
      <c r="A991" s="13" t="s">
        <v>137</v>
      </c>
      <c r="B991" s="8">
        <v>45431</v>
      </c>
      <c r="C991" s="9" t="s">
        <v>13</v>
      </c>
      <c r="D991" s="9" t="s">
        <v>10</v>
      </c>
      <c r="E991" s="10">
        <v>50.75</v>
      </c>
      <c r="F991" s="11">
        <v>10</v>
      </c>
      <c r="G991" s="11">
        <v>43</v>
      </c>
      <c r="H991" s="10">
        <v>121.05</v>
      </c>
      <c r="I991" s="30">
        <f t="shared" si="15"/>
        <v>2.3852216748768473</v>
      </c>
    </row>
    <row r="992" spans="1:9" x14ac:dyDescent="0.25">
      <c r="A992" s="13" t="s">
        <v>164</v>
      </c>
      <c r="B992" s="8">
        <v>45499</v>
      </c>
      <c r="C992" s="9" t="s">
        <v>13</v>
      </c>
      <c r="D992" s="9" t="s">
        <v>10</v>
      </c>
      <c r="E992" s="10">
        <v>372.53</v>
      </c>
      <c r="F992" s="11">
        <v>19</v>
      </c>
      <c r="G992" s="11">
        <v>13</v>
      </c>
      <c r="H992" s="10">
        <v>232.82</v>
      </c>
      <c r="I992" s="30">
        <f t="shared" si="15"/>
        <v>0.62496980108984512</v>
      </c>
    </row>
    <row r="993" spans="1:9" x14ac:dyDescent="0.25">
      <c r="A993" s="13" t="s">
        <v>186</v>
      </c>
      <c r="B993" s="8">
        <v>45195</v>
      </c>
      <c r="C993" s="9" t="s">
        <v>13</v>
      </c>
      <c r="D993" s="9" t="s">
        <v>10</v>
      </c>
      <c r="E993" s="10">
        <v>497.78</v>
      </c>
      <c r="F993" s="11">
        <v>20</v>
      </c>
      <c r="G993" s="11">
        <v>31</v>
      </c>
      <c r="H993" s="10">
        <v>853.81</v>
      </c>
      <c r="I993" s="30">
        <f t="shared" si="15"/>
        <v>1.7152356462694363</v>
      </c>
    </row>
    <row r="994" spans="1:9" x14ac:dyDescent="0.25">
      <c r="A994" s="13" t="s">
        <v>200</v>
      </c>
      <c r="B994" s="8">
        <v>45096</v>
      </c>
      <c r="C994" s="9" t="s">
        <v>13</v>
      </c>
      <c r="D994" s="9" t="s">
        <v>10</v>
      </c>
      <c r="E994" s="10">
        <v>293.32</v>
      </c>
      <c r="F994" s="11">
        <v>7</v>
      </c>
      <c r="G994" s="11">
        <v>17</v>
      </c>
      <c r="H994" s="10">
        <v>1730.03</v>
      </c>
      <c r="I994" s="30">
        <f t="shared" si="15"/>
        <v>5.8980976408018551</v>
      </c>
    </row>
    <row r="995" spans="1:9" x14ac:dyDescent="0.25">
      <c r="A995" s="13" t="s">
        <v>215</v>
      </c>
      <c r="B995" s="8">
        <v>45410</v>
      </c>
      <c r="C995" s="9" t="s">
        <v>13</v>
      </c>
      <c r="D995" s="9" t="s">
        <v>10</v>
      </c>
      <c r="E995" s="10">
        <v>211.31</v>
      </c>
      <c r="F995" s="11">
        <v>45</v>
      </c>
      <c r="G995" s="11">
        <v>48</v>
      </c>
      <c r="H995" s="10">
        <v>1844.45</v>
      </c>
      <c r="I995" s="30">
        <f t="shared" si="15"/>
        <v>8.7286451185462113</v>
      </c>
    </row>
    <row r="996" spans="1:9" x14ac:dyDescent="0.25">
      <c r="A996" s="13" t="s">
        <v>244</v>
      </c>
      <c r="B996" s="8">
        <v>45163</v>
      </c>
      <c r="C996" s="9" t="s">
        <v>13</v>
      </c>
      <c r="D996" s="9" t="s">
        <v>10</v>
      </c>
      <c r="E996" s="10">
        <v>325.22000000000003</v>
      </c>
      <c r="F996" s="11">
        <v>22</v>
      </c>
      <c r="G996" s="11">
        <v>33</v>
      </c>
      <c r="H996" s="10">
        <v>508.36</v>
      </c>
      <c r="I996" s="30">
        <f t="shared" si="15"/>
        <v>1.5631264989853022</v>
      </c>
    </row>
    <row r="997" spans="1:9" x14ac:dyDescent="0.25">
      <c r="A997" s="13" t="s">
        <v>247</v>
      </c>
      <c r="B997" s="8">
        <v>45390</v>
      </c>
      <c r="C997" s="9" t="s">
        <v>13</v>
      </c>
      <c r="D997" s="9" t="s">
        <v>10</v>
      </c>
      <c r="E997" s="10">
        <v>1395.71</v>
      </c>
      <c r="F997" s="11">
        <v>34</v>
      </c>
      <c r="G997" s="11">
        <v>38</v>
      </c>
      <c r="H997" s="10">
        <v>1804.57</v>
      </c>
      <c r="I997" s="30">
        <f t="shared" si="15"/>
        <v>1.2929405105645155</v>
      </c>
    </row>
    <row r="998" spans="1:9" x14ac:dyDescent="0.25">
      <c r="A998" s="13" t="s">
        <v>295</v>
      </c>
      <c r="B998" s="8">
        <v>45260</v>
      </c>
      <c r="C998" s="9" t="s">
        <v>13</v>
      </c>
      <c r="D998" s="9" t="s">
        <v>10</v>
      </c>
      <c r="E998" s="10">
        <v>1853.75</v>
      </c>
      <c r="F998" s="11">
        <v>2</v>
      </c>
      <c r="G998" s="11">
        <v>16</v>
      </c>
      <c r="H998" s="10">
        <v>947.28</v>
      </c>
      <c r="I998" s="30">
        <f t="shared" si="15"/>
        <v>0.51100741739716793</v>
      </c>
    </row>
    <row r="999" spans="1:9" x14ac:dyDescent="0.25">
      <c r="A999" s="13" t="s">
        <v>300</v>
      </c>
      <c r="B999" s="8">
        <v>45156</v>
      </c>
      <c r="C999" s="9" t="s">
        <v>13</v>
      </c>
      <c r="D999" s="9" t="s">
        <v>10</v>
      </c>
      <c r="E999" s="10">
        <v>2004.23</v>
      </c>
      <c r="F999" s="11">
        <v>35</v>
      </c>
      <c r="G999" s="11">
        <v>41</v>
      </c>
      <c r="H999" s="10">
        <v>1396.22</v>
      </c>
      <c r="I999" s="30">
        <f t="shared" si="15"/>
        <v>0.69663661356231565</v>
      </c>
    </row>
    <row r="1000" spans="1:9" x14ac:dyDescent="0.25">
      <c r="A1000" s="13" t="s">
        <v>312</v>
      </c>
      <c r="B1000" s="8">
        <v>45365</v>
      </c>
      <c r="C1000" s="9" t="s">
        <v>13</v>
      </c>
      <c r="D1000" s="9" t="s">
        <v>10</v>
      </c>
      <c r="E1000" s="10">
        <v>1081.32</v>
      </c>
      <c r="F1000" s="11">
        <v>18</v>
      </c>
      <c r="G1000" s="11">
        <v>28</v>
      </c>
      <c r="H1000" s="10">
        <v>993.98</v>
      </c>
      <c r="I1000" s="30">
        <f t="shared" si="15"/>
        <v>0.91922835053453189</v>
      </c>
    </row>
    <row r="1001" spans="1:9" x14ac:dyDescent="0.25">
      <c r="A1001" s="13" t="s">
        <v>453</v>
      </c>
      <c r="B1001" s="8">
        <v>45220</v>
      </c>
      <c r="C1001" s="9" t="s">
        <v>13</v>
      </c>
      <c r="D1001" s="9" t="s">
        <v>10</v>
      </c>
      <c r="E1001" s="10">
        <v>669.76</v>
      </c>
      <c r="F1001" s="11">
        <v>34</v>
      </c>
      <c r="G1001" s="11">
        <v>8</v>
      </c>
      <c r="H1001" s="10">
        <v>720.04</v>
      </c>
      <c r="I1001" s="30">
        <f t="shared" si="15"/>
        <v>1.0750716674629717</v>
      </c>
    </row>
    <row r="1002" spans="1:9" x14ac:dyDescent="0.25">
      <c r="A1002" s="13" t="s">
        <v>455</v>
      </c>
      <c r="B1002" s="8">
        <v>45557</v>
      </c>
      <c r="C1002" s="9" t="s">
        <v>13</v>
      </c>
      <c r="D1002" s="9" t="s">
        <v>10</v>
      </c>
      <c r="E1002" s="10">
        <v>1083.31</v>
      </c>
      <c r="F1002" s="11">
        <v>6</v>
      </c>
      <c r="G1002" s="11">
        <v>12</v>
      </c>
      <c r="H1002" s="10">
        <v>1002.46</v>
      </c>
      <c r="I1002" s="30">
        <f t="shared" si="15"/>
        <v>0.92536762330265587</v>
      </c>
    </row>
    <row r="1003" spans="1:9" x14ac:dyDescent="0.25">
      <c r="A1003" s="13" t="s">
        <v>488</v>
      </c>
      <c r="B1003" s="8">
        <v>45530</v>
      </c>
      <c r="C1003" s="9" t="s">
        <v>13</v>
      </c>
      <c r="D1003" s="9" t="s">
        <v>10</v>
      </c>
      <c r="E1003" s="10">
        <v>443.68</v>
      </c>
      <c r="F1003" s="11">
        <v>43</v>
      </c>
      <c r="G1003" s="11">
        <v>7</v>
      </c>
      <c r="H1003" s="10">
        <v>261.14999999999998</v>
      </c>
      <c r="I1003" s="30">
        <f t="shared" si="15"/>
        <v>0.58859989181391992</v>
      </c>
    </row>
    <row r="1004" spans="1:9" x14ac:dyDescent="0.25">
      <c r="A1004" s="13" t="s">
        <v>536</v>
      </c>
      <c r="B1004" s="8">
        <v>45080</v>
      </c>
      <c r="C1004" s="9" t="s">
        <v>13</v>
      </c>
      <c r="D1004" s="9" t="s">
        <v>10</v>
      </c>
      <c r="E1004" s="10">
        <v>414.85</v>
      </c>
      <c r="F1004" s="11">
        <v>49</v>
      </c>
      <c r="G1004" s="11">
        <v>14</v>
      </c>
      <c r="H1004" s="10">
        <v>962.56</v>
      </c>
      <c r="I1004" s="30">
        <f t="shared" si="15"/>
        <v>2.320260335060865</v>
      </c>
    </row>
    <row r="1005" spans="1:9" x14ac:dyDescent="0.25">
      <c r="A1005" s="13" t="s">
        <v>537</v>
      </c>
      <c r="B1005" s="8">
        <v>45050</v>
      </c>
      <c r="C1005" s="9" t="s">
        <v>13</v>
      </c>
      <c r="D1005" s="9" t="s">
        <v>10</v>
      </c>
      <c r="E1005" s="10">
        <v>886.58</v>
      </c>
      <c r="F1005" s="11">
        <v>15</v>
      </c>
      <c r="G1005" s="11">
        <v>10</v>
      </c>
      <c r="H1005" s="10">
        <v>1483.68</v>
      </c>
      <c r="I1005" s="30">
        <f t="shared" si="15"/>
        <v>1.6734868821764532</v>
      </c>
    </row>
    <row r="1006" spans="1:9" x14ac:dyDescent="0.25">
      <c r="A1006" s="13" t="s">
        <v>560</v>
      </c>
      <c r="B1006" s="8">
        <v>45334</v>
      </c>
      <c r="C1006" s="9" t="s">
        <v>13</v>
      </c>
      <c r="D1006" s="9" t="s">
        <v>10</v>
      </c>
      <c r="E1006" s="10">
        <v>1655.44</v>
      </c>
      <c r="F1006" s="11">
        <v>25</v>
      </c>
      <c r="G1006" s="11">
        <v>32</v>
      </c>
      <c r="H1006" s="10">
        <v>1183.5999999999999</v>
      </c>
      <c r="I1006" s="30">
        <f t="shared" si="15"/>
        <v>0.71497607886724968</v>
      </c>
    </row>
    <row r="1007" spans="1:9" x14ac:dyDescent="0.25">
      <c r="A1007" s="13" t="s">
        <v>606</v>
      </c>
      <c r="B1007" s="8">
        <v>45229</v>
      </c>
      <c r="C1007" s="9" t="s">
        <v>13</v>
      </c>
      <c r="D1007" s="9" t="s">
        <v>10</v>
      </c>
      <c r="E1007" s="10">
        <v>672.79</v>
      </c>
      <c r="F1007" s="11">
        <v>3</v>
      </c>
      <c r="G1007" s="11">
        <v>3</v>
      </c>
      <c r="H1007" s="10">
        <v>1885.71</v>
      </c>
      <c r="I1007" s="30">
        <f t="shared" si="15"/>
        <v>2.8028210883039288</v>
      </c>
    </row>
    <row r="1008" spans="1:9" x14ac:dyDescent="0.25">
      <c r="A1008" s="13" t="s">
        <v>736</v>
      </c>
      <c r="B1008" s="8">
        <v>45375</v>
      </c>
      <c r="C1008" s="9" t="s">
        <v>13</v>
      </c>
      <c r="D1008" s="9" t="s">
        <v>10</v>
      </c>
      <c r="E1008" s="10">
        <v>729.54</v>
      </c>
      <c r="F1008" s="11">
        <v>49</v>
      </c>
      <c r="G1008" s="11">
        <v>38</v>
      </c>
      <c r="H1008" s="10">
        <v>954.07</v>
      </c>
      <c r="I1008" s="30">
        <f t="shared" si="15"/>
        <v>1.30776927927187</v>
      </c>
    </row>
    <row r="1009" spans="1:9" x14ac:dyDescent="0.25">
      <c r="A1009" s="13" t="s">
        <v>805</v>
      </c>
      <c r="B1009" s="8">
        <v>45414</v>
      </c>
      <c r="C1009" s="9" t="s">
        <v>13</v>
      </c>
      <c r="D1009" s="9" t="s">
        <v>10</v>
      </c>
      <c r="E1009" s="10">
        <v>2865.01</v>
      </c>
      <c r="F1009" s="11">
        <v>2</v>
      </c>
      <c r="G1009" s="11">
        <v>22</v>
      </c>
      <c r="H1009" s="10">
        <v>1480.43</v>
      </c>
      <c r="I1009" s="30">
        <f t="shared" si="15"/>
        <v>0.51672769030474586</v>
      </c>
    </row>
    <row r="1010" spans="1:9" x14ac:dyDescent="0.25">
      <c r="A1010" s="13" t="s">
        <v>823</v>
      </c>
      <c r="B1010" s="8">
        <v>45484</v>
      </c>
      <c r="C1010" s="9" t="s">
        <v>13</v>
      </c>
      <c r="D1010" s="9" t="s">
        <v>10</v>
      </c>
      <c r="E1010" s="10">
        <v>3173.37</v>
      </c>
      <c r="F1010" s="11">
        <v>25</v>
      </c>
      <c r="G1010" s="11">
        <v>4</v>
      </c>
      <c r="H1010" s="10">
        <v>1853.29</v>
      </c>
      <c r="I1010" s="30">
        <f t="shared" si="15"/>
        <v>0.58401320993139783</v>
      </c>
    </row>
    <row r="1011" spans="1:9" x14ac:dyDescent="0.25">
      <c r="A1011" s="13" t="s">
        <v>863</v>
      </c>
      <c r="B1011" s="8">
        <v>44970</v>
      </c>
      <c r="C1011" s="9" t="s">
        <v>13</v>
      </c>
      <c r="D1011" s="9" t="s">
        <v>10</v>
      </c>
      <c r="E1011" s="10">
        <v>2375.64</v>
      </c>
      <c r="F1011" s="11">
        <v>20</v>
      </c>
      <c r="G1011" s="11">
        <v>17</v>
      </c>
      <c r="H1011" s="10">
        <v>1729.4</v>
      </c>
      <c r="I1011" s="30">
        <f t="shared" si="15"/>
        <v>0.72797225168796631</v>
      </c>
    </row>
    <row r="1012" spans="1:9" x14ac:dyDescent="0.25">
      <c r="A1012" s="13" t="s">
        <v>1097</v>
      </c>
      <c r="B1012" s="8">
        <v>45259</v>
      </c>
      <c r="C1012" s="9" t="s">
        <v>13</v>
      </c>
      <c r="D1012" s="9" t="s">
        <v>10</v>
      </c>
      <c r="E1012" s="10">
        <v>3111.43</v>
      </c>
      <c r="F1012" s="11">
        <v>43</v>
      </c>
      <c r="G1012" s="11">
        <v>11</v>
      </c>
      <c r="H1012" s="10">
        <v>1835.81</v>
      </c>
      <c r="I1012" s="30">
        <f t="shared" si="15"/>
        <v>0.59002130853016144</v>
      </c>
    </row>
    <row r="1013" spans="1:9" x14ac:dyDescent="0.25">
      <c r="A1013" s="13" t="s">
        <v>3970</v>
      </c>
      <c r="B1013" s="8">
        <v>45574</v>
      </c>
      <c r="C1013" s="9" t="s">
        <v>13</v>
      </c>
      <c r="D1013" s="9" t="s">
        <v>10</v>
      </c>
      <c r="E1013" s="10">
        <v>852.2</v>
      </c>
      <c r="F1013" s="11">
        <v>37</v>
      </c>
      <c r="G1013" s="11">
        <v>0</v>
      </c>
      <c r="H1013" s="10">
        <v>1345.09</v>
      </c>
      <c r="I1013" s="30">
        <f t="shared" si="15"/>
        <v>1.5783736212156769</v>
      </c>
    </row>
    <row r="1014" spans="1:9" x14ac:dyDescent="0.25">
      <c r="A1014" s="13" t="s">
        <v>1294</v>
      </c>
      <c r="B1014" s="8">
        <v>45040</v>
      </c>
      <c r="C1014" s="9" t="s">
        <v>13</v>
      </c>
      <c r="D1014" s="9" t="s">
        <v>10</v>
      </c>
      <c r="E1014" s="10">
        <v>2350.2800000000002</v>
      </c>
      <c r="F1014" s="11">
        <v>24</v>
      </c>
      <c r="G1014" s="11">
        <v>5</v>
      </c>
      <c r="H1014" s="10">
        <v>1309.21</v>
      </c>
      <c r="I1014" s="30">
        <f t="shared" si="15"/>
        <v>0.5570442670660517</v>
      </c>
    </row>
    <row r="1015" spans="1:9" x14ac:dyDescent="0.25">
      <c r="A1015" s="13" t="s">
        <v>1338</v>
      </c>
      <c r="B1015" s="8">
        <v>45476</v>
      </c>
      <c r="C1015" s="9" t="s">
        <v>13</v>
      </c>
      <c r="D1015" s="9" t="s">
        <v>10</v>
      </c>
      <c r="E1015" s="10">
        <v>2397.1</v>
      </c>
      <c r="F1015" s="11">
        <v>14</v>
      </c>
      <c r="G1015" s="11">
        <v>39</v>
      </c>
      <c r="H1015" s="10">
        <v>1832.21</v>
      </c>
      <c r="I1015" s="30">
        <f t="shared" si="15"/>
        <v>0.76434441616953819</v>
      </c>
    </row>
    <row r="1016" spans="1:9" x14ac:dyDescent="0.25">
      <c r="A1016" s="13" t="s">
        <v>1350</v>
      </c>
      <c r="B1016" s="8">
        <v>45165</v>
      </c>
      <c r="C1016" s="9" t="s">
        <v>13</v>
      </c>
      <c r="D1016" s="9" t="s">
        <v>10</v>
      </c>
      <c r="E1016" s="10">
        <v>744.21</v>
      </c>
      <c r="F1016" s="11">
        <v>20</v>
      </c>
      <c r="G1016" s="11">
        <v>13</v>
      </c>
      <c r="H1016" s="10">
        <v>1674.88</v>
      </c>
      <c r="I1016" s="30">
        <f t="shared" si="15"/>
        <v>2.2505475605003964</v>
      </c>
    </row>
    <row r="1017" spans="1:9" x14ac:dyDescent="0.25">
      <c r="A1017" s="13" t="s">
        <v>1360</v>
      </c>
      <c r="B1017" s="8">
        <v>45257</v>
      </c>
      <c r="C1017" s="9" t="s">
        <v>13</v>
      </c>
      <c r="D1017" s="9" t="s">
        <v>10</v>
      </c>
      <c r="E1017" s="10">
        <v>515.72</v>
      </c>
      <c r="F1017" s="11">
        <v>41</v>
      </c>
      <c r="G1017" s="11">
        <v>46</v>
      </c>
      <c r="H1017" s="10">
        <v>1744.41</v>
      </c>
      <c r="I1017" s="30">
        <f t="shared" si="15"/>
        <v>3.3824749864267432</v>
      </c>
    </row>
    <row r="1018" spans="1:9" x14ac:dyDescent="0.25">
      <c r="A1018" s="13" t="s">
        <v>1476</v>
      </c>
      <c r="B1018" s="8">
        <v>45580</v>
      </c>
      <c r="C1018" s="9" t="s">
        <v>13</v>
      </c>
      <c r="D1018" s="9" t="s">
        <v>10</v>
      </c>
      <c r="E1018" s="10">
        <v>3641.46</v>
      </c>
      <c r="F1018" s="11">
        <v>27</v>
      </c>
      <c r="G1018" s="11">
        <v>37</v>
      </c>
      <c r="H1018" s="10">
        <v>1981.07</v>
      </c>
      <c r="I1018" s="30">
        <f t="shared" si="15"/>
        <v>0.54403178944708985</v>
      </c>
    </row>
    <row r="1019" spans="1:9" x14ac:dyDescent="0.25">
      <c r="A1019" s="13" t="s">
        <v>1624</v>
      </c>
      <c r="B1019" s="8">
        <v>45569</v>
      </c>
      <c r="C1019" s="9" t="s">
        <v>13</v>
      </c>
      <c r="D1019" s="9" t="s">
        <v>10</v>
      </c>
      <c r="E1019" s="10">
        <v>1407.48</v>
      </c>
      <c r="F1019" s="11">
        <v>42</v>
      </c>
      <c r="G1019" s="11">
        <v>35</v>
      </c>
      <c r="H1019" s="10">
        <v>1808.37</v>
      </c>
      <c r="I1019" s="30">
        <f t="shared" si="15"/>
        <v>1.2848282035979195</v>
      </c>
    </row>
    <row r="1020" spans="1:9" x14ac:dyDescent="0.25">
      <c r="A1020" s="13" t="s">
        <v>1735</v>
      </c>
      <c r="B1020" s="8">
        <v>45319</v>
      </c>
      <c r="C1020" s="9" t="s">
        <v>13</v>
      </c>
      <c r="D1020" s="9" t="s">
        <v>10</v>
      </c>
      <c r="E1020" s="10">
        <v>926.58</v>
      </c>
      <c r="F1020" s="11">
        <v>13</v>
      </c>
      <c r="G1020" s="11">
        <v>17</v>
      </c>
      <c r="H1020" s="10">
        <v>1334.64</v>
      </c>
      <c r="I1020" s="30">
        <f t="shared" si="15"/>
        <v>1.440393705886162</v>
      </c>
    </row>
    <row r="1021" spans="1:9" x14ac:dyDescent="0.25">
      <c r="A1021" s="13" t="s">
        <v>1746</v>
      </c>
      <c r="B1021" s="8">
        <v>45167</v>
      </c>
      <c r="C1021" s="9" t="s">
        <v>13</v>
      </c>
      <c r="D1021" s="9" t="s">
        <v>10</v>
      </c>
      <c r="E1021" s="10">
        <v>931.01</v>
      </c>
      <c r="F1021" s="11">
        <v>41</v>
      </c>
      <c r="G1021" s="11">
        <v>39</v>
      </c>
      <c r="H1021" s="10">
        <v>485.82</v>
      </c>
      <c r="I1021" s="30">
        <f t="shared" si="15"/>
        <v>0.52182038861021895</v>
      </c>
    </row>
    <row r="1022" spans="1:9" x14ac:dyDescent="0.25">
      <c r="A1022" s="13" t="s">
        <v>1756</v>
      </c>
      <c r="B1022" s="8">
        <v>45418</v>
      </c>
      <c r="C1022" s="9" t="s">
        <v>13</v>
      </c>
      <c r="D1022" s="9" t="s">
        <v>10</v>
      </c>
      <c r="E1022" s="10">
        <v>97.3</v>
      </c>
      <c r="F1022" s="11">
        <v>24</v>
      </c>
      <c r="G1022" s="11">
        <v>32</v>
      </c>
      <c r="H1022" s="10">
        <v>799.75</v>
      </c>
      <c r="I1022" s="30">
        <f t="shared" si="15"/>
        <v>8.2194244604316555</v>
      </c>
    </row>
    <row r="1023" spans="1:9" x14ac:dyDescent="0.25">
      <c r="A1023" s="13" t="s">
        <v>1782</v>
      </c>
      <c r="B1023" s="8">
        <v>45164</v>
      </c>
      <c r="C1023" s="9" t="s">
        <v>13</v>
      </c>
      <c r="D1023" s="9" t="s">
        <v>10</v>
      </c>
      <c r="E1023" s="10">
        <v>2510.92</v>
      </c>
      <c r="F1023" s="11">
        <v>32</v>
      </c>
      <c r="G1023" s="11">
        <v>37</v>
      </c>
      <c r="H1023" s="10">
        <v>1755.8</v>
      </c>
      <c r="I1023" s="30">
        <f t="shared" si="15"/>
        <v>0.69926560782502023</v>
      </c>
    </row>
    <row r="1024" spans="1:9" x14ac:dyDescent="0.25">
      <c r="A1024" s="13" t="s">
        <v>1806</v>
      </c>
      <c r="B1024" s="8">
        <v>45026</v>
      </c>
      <c r="C1024" s="9" t="s">
        <v>13</v>
      </c>
      <c r="D1024" s="9" t="s">
        <v>10</v>
      </c>
      <c r="E1024" s="10">
        <v>1270.18</v>
      </c>
      <c r="F1024" s="11">
        <v>9</v>
      </c>
      <c r="G1024" s="11">
        <v>27</v>
      </c>
      <c r="H1024" s="10">
        <v>1701.85</v>
      </c>
      <c r="I1024" s="30">
        <f t="shared" si="15"/>
        <v>1.3398494701538364</v>
      </c>
    </row>
    <row r="1025" spans="1:9" x14ac:dyDescent="0.25">
      <c r="A1025" s="13" t="s">
        <v>1807</v>
      </c>
      <c r="B1025" s="8">
        <v>45525</v>
      </c>
      <c r="C1025" s="9" t="s">
        <v>13</v>
      </c>
      <c r="D1025" s="9" t="s">
        <v>10</v>
      </c>
      <c r="E1025" s="10">
        <v>981.93</v>
      </c>
      <c r="F1025" s="11">
        <v>50</v>
      </c>
      <c r="G1025" s="11">
        <v>8</v>
      </c>
      <c r="H1025" s="10">
        <v>1953.56</v>
      </c>
      <c r="I1025" s="30">
        <f t="shared" si="15"/>
        <v>1.9895104539020094</v>
      </c>
    </row>
    <row r="1026" spans="1:9" x14ac:dyDescent="0.25">
      <c r="A1026" s="13" t="s">
        <v>1896</v>
      </c>
      <c r="B1026" s="8">
        <v>45610</v>
      </c>
      <c r="C1026" s="9" t="s">
        <v>13</v>
      </c>
      <c r="D1026" s="9" t="s">
        <v>10</v>
      </c>
      <c r="E1026" s="10">
        <v>3420.01</v>
      </c>
      <c r="F1026" s="11">
        <v>46</v>
      </c>
      <c r="G1026" s="11">
        <v>17</v>
      </c>
      <c r="H1026" s="10">
        <v>1824.97</v>
      </c>
      <c r="I1026" s="30">
        <f t="shared" ref="I1026:I1089" si="16">H1026/E1026</f>
        <v>0.53361539878538367</v>
      </c>
    </row>
    <row r="1027" spans="1:9" x14ac:dyDescent="0.25">
      <c r="A1027" s="13" t="s">
        <v>1964</v>
      </c>
      <c r="B1027" s="8">
        <v>44915</v>
      </c>
      <c r="C1027" s="9" t="s">
        <v>13</v>
      </c>
      <c r="D1027" s="9" t="s">
        <v>10</v>
      </c>
      <c r="E1027" s="10">
        <v>1382.44</v>
      </c>
      <c r="F1027" s="11">
        <v>44</v>
      </c>
      <c r="G1027" s="11">
        <v>15</v>
      </c>
      <c r="H1027" s="10">
        <v>867.34</v>
      </c>
      <c r="I1027" s="30">
        <f t="shared" si="16"/>
        <v>0.62739793408755529</v>
      </c>
    </row>
    <row r="1028" spans="1:9" x14ac:dyDescent="0.25">
      <c r="A1028" s="13" t="s">
        <v>2225</v>
      </c>
      <c r="B1028" s="8">
        <v>45310</v>
      </c>
      <c r="C1028" s="9" t="s">
        <v>13</v>
      </c>
      <c r="D1028" s="9" t="s">
        <v>10</v>
      </c>
      <c r="E1028" s="10">
        <v>2920.4</v>
      </c>
      <c r="F1028" s="11">
        <v>5</v>
      </c>
      <c r="G1028" s="11">
        <v>5</v>
      </c>
      <c r="H1028" s="10">
        <v>1688.09</v>
      </c>
      <c r="I1028" s="30">
        <f t="shared" si="16"/>
        <v>0.57803383098205718</v>
      </c>
    </row>
    <row r="1029" spans="1:9" x14ac:dyDescent="0.25">
      <c r="A1029" s="13" t="s">
        <v>2403</v>
      </c>
      <c r="B1029" s="8">
        <v>45590</v>
      </c>
      <c r="C1029" s="9" t="s">
        <v>13</v>
      </c>
      <c r="D1029" s="9" t="s">
        <v>10</v>
      </c>
      <c r="E1029" s="10">
        <v>1391.95</v>
      </c>
      <c r="F1029" s="11">
        <v>28</v>
      </c>
      <c r="G1029" s="11">
        <v>25</v>
      </c>
      <c r="H1029" s="10">
        <v>1389.39</v>
      </c>
      <c r="I1029" s="30">
        <f t="shared" si="16"/>
        <v>0.99816085347893246</v>
      </c>
    </row>
    <row r="1030" spans="1:9" x14ac:dyDescent="0.25">
      <c r="A1030" s="13" t="s">
        <v>2405</v>
      </c>
      <c r="B1030" s="8">
        <v>44977</v>
      </c>
      <c r="C1030" s="9" t="s">
        <v>13</v>
      </c>
      <c r="D1030" s="9" t="s">
        <v>10</v>
      </c>
      <c r="E1030" s="10">
        <v>1762.81</v>
      </c>
      <c r="F1030" s="11">
        <v>24</v>
      </c>
      <c r="G1030" s="11">
        <v>19</v>
      </c>
      <c r="H1030" s="10">
        <v>1289.49</v>
      </c>
      <c r="I1030" s="30">
        <f t="shared" si="16"/>
        <v>0.73149687147225173</v>
      </c>
    </row>
    <row r="1031" spans="1:9" x14ac:dyDescent="0.25">
      <c r="A1031" s="13" t="s">
        <v>2459</v>
      </c>
      <c r="B1031" s="8">
        <v>45075</v>
      </c>
      <c r="C1031" s="9" t="s">
        <v>13</v>
      </c>
      <c r="D1031" s="9" t="s">
        <v>10</v>
      </c>
      <c r="E1031" s="10">
        <v>3552.18</v>
      </c>
      <c r="F1031" s="11">
        <v>46</v>
      </c>
      <c r="G1031" s="11">
        <v>37</v>
      </c>
      <c r="H1031" s="10">
        <v>1921.96</v>
      </c>
      <c r="I1031" s="30">
        <f t="shared" si="16"/>
        <v>0.54106492351175905</v>
      </c>
    </row>
    <row r="1032" spans="1:9" x14ac:dyDescent="0.25">
      <c r="A1032" s="13" t="s">
        <v>2547</v>
      </c>
      <c r="B1032" s="8">
        <v>45245</v>
      </c>
      <c r="C1032" s="9" t="s">
        <v>13</v>
      </c>
      <c r="D1032" s="9" t="s">
        <v>10</v>
      </c>
      <c r="E1032" s="10">
        <v>1330.97</v>
      </c>
      <c r="F1032" s="11">
        <v>42</v>
      </c>
      <c r="G1032" s="11">
        <v>50</v>
      </c>
      <c r="H1032" s="10">
        <v>1749.97</v>
      </c>
      <c r="I1032" s="30">
        <f t="shared" si="16"/>
        <v>1.3148079971749926</v>
      </c>
    </row>
    <row r="1033" spans="1:9" x14ac:dyDescent="0.25">
      <c r="A1033" s="13" t="s">
        <v>2558</v>
      </c>
      <c r="B1033" s="8">
        <v>44955</v>
      </c>
      <c r="C1033" s="9" t="s">
        <v>13</v>
      </c>
      <c r="D1033" s="9" t="s">
        <v>10</v>
      </c>
      <c r="E1033" s="10">
        <v>1224.67</v>
      </c>
      <c r="F1033" s="11">
        <v>42</v>
      </c>
      <c r="G1033" s="11">
        <v>21</v>
      </c>
      <c r="H1033" s="10">
        <v>1440.78</v>
      </c>
      <c r="I1033" s="30">
        <f t="shared" si="16"/>
        <v>1.1764638637347202</v>
      </c>
    </row>
    <row r="1034" spans="1:9" x14ac:dyDescent="0.25">
      <c r="A1034" s="13" t="s">
        <v>2671</v>
      </c>
      <c r="B1034" s="8">
        <v>45156</v>
      </c>
      <c r="C1034" s="9" t="s">
        <v>13</v>
      </c>
      <c r="D1034" s="9" t="s">
        <v>10</v>
      </c>
      <c r="E1034" s="10">
        <v>488.43</v>
      </c>
      <c r="F1034" s="11">
        <v>39</v>
      </c>
      <c r="G1034" s="11">
        <v>9</v>
      </c>
      <c r="H1034" s="10">
        <v>1883.86</v>
      </c>
      <c r="I1034" s="30">
        <f t="shared" si="16"/>
        <v>3.8569702925700713</v>
      </c>
    </row>
    <row r="1035" spans="1:9" x14ac:dyDescent="0.25">
      <c r="A1035" s="13" t="s">
        <v>2687</v>
      </c>
      <c r="B1035" s="8">
        <v>45373</v>
      </c>
      <c r="C1035" s="9" t="s">
        <v>13</v>
      </c>
      <c r="D1035" s="9" t="s">
        <v>10</v>
      </c>
      <c r="E1035" s="10">
        <v>316.63</v>
      </c>
      <c r="F1035" s="11">
        <v>6</v>
      </c>
      <c r="G1035" s="11">
        <v>13</v>
      </c>
      <c r="H1035" s="10">
        <v>752.14</v>
      </c>
      <c r="I1035" s="30">
        <f t="shared" si="16"/>
        <v>2.3754539999368349</v>
      </c>
    </row>
    <row r="1036" spans="1:9" x14ac:dyDescent="0.25">
      <c r="A1036" s="13" t="s">
        <v>2740</v>
      </c>
      <c r="B1036" s="8">
        <v>45325</v>
      </c>
      <c r="C1036" s="9" t="s">
        <v>13</v>
      </c>
      <c r="D1036" s="9" t="s">
        <v>10</v>
      </c>
      <c r="E1036" s="10">
        <v>438.1</v>
      </c>
      <c r="F1036" s="11">
        <v>25</v>
      </c>
      <c r="G1036" s="11">
        <v>44</v>
      </c>
      <c r="H1036" s="10">
        <v>1377.71</v>
      </c>
      <c r="I1036" s="30">
        <f t="shared" si="16"/>
        <v>3.1447386441451721</v>
      </c>
    </row>
    <row r="1037" spans="1:9" x14ac:dyDescent="0.25">
      <c r="A1037" s="13" t="s">
        <v>2750</v>
      </c>
      <c r="B1037" s="8">
        <v>45189</v>
      </c>
      <c r="C1037" s="9" t="s">
        <v>13</v>
      </c>
      <c r="D1037" s="9" t="s">
        <v>10</v>
      </c>
      <c r="E1037" s="10">
        <v>1158.51</v>
      </c>
      <c r="F1037" s="11">
        <v>22</v>
      </c>
      <c r="G1037" s="11">
        <v>31</v>
      </c>
      <c r="H1037" s="10">
        <v>905.94</v>
      </c>
      <c r="I1037" s="30">
        <f t="shared" si="16"/>
        <v>0.78198720770645058</v>
      </c>
    </row>
    <row r="1038" spans="1:9" x14ac:dyDescent="0.25">
      <c r="A1038" s="13" t="s">
        <v>2804</v>
      </c>
      <c r="B1038" s="8">
        <v>45391</v>
      </c>
      <c r="C1038" s="9" t="s">
        <v>13</v>
      </c>
      <c r="D1038" s="9" t="s">
        <v>10</v>
      </c>
      <c r="E1038" s="10">
        <v>2185.31</v>
      </c>
      <c r="F1038" s="11">
        <v>18</v>
      </c>
      <c r="G1038" s="11">
        <v>31</v>
      </c>
      <c r="H1038" s="10">
        <v>1764.55</v>
      </c>
      <c r="I1038" s="30">
        <f t="shared" si="16"/>
        <v>0.80745981119383525</v>
      </c>
    </row>
    <row r="1039" spans="1:9" x14ac:dyDescent="0.25">
      <c r="A1039" s="13" t="s">
        <v>2839</v>
      </c>
      <c r="B1039" s="8">
        <v>45062</v>
      </c>
      <c r="C1039" s="9" t="s">
        <v>13</v>
      </c>
      <c r="D1039" s="9" t="s">
        <v>10</v>
      </c>
      <c r="E1039" s="10">
        <v>1804.89</v>
      </c>
      <c r="F1039" s="11">
        <v>17</v>
      </c>
      <c r="G1039" s="11">
        <v>12</v>
      </c>
      <c r="H1039" s="10">
        <v>1214.82</v>
      </c>
      <c r="I1039" s="30">
        <f t="shared" si="16"/>
        <v>0.67307148912122061</v>
      </c>
    </row>
    <row r="1040" spans="1:9" x14ac:dyDescent="0.25">
      <c r="A1040" s="13" t="s">
        <v>2859</v>
      </c>
      <c r="B1040" s="8">
        <v>45152</v>
      </c>
      <c r="C1040" s="9" t="s">
        <v>13</v>
      </c>
      <c r="D1040" s="9" t="s">
        <v>10</v>
      </c>
      <c r="E1040" s="10">
        <v>720.17</v>
      </c>
      <c r="F1040" s="11">
        <v>15</v>
      </c>
      <c r="G1040" s="11">
        <v>12</v>
      </c>
      <c r="H1040" s="10">
        <v>1636.56</v>
      </c>
      <c r="I1040" s="30">
        <f t="shared" si="16"/>
        <v>2.2724634461307747</v>
      </c>
    </row>
    <row r="1041" spans="1:9" x14ac:dyDescent="0.25">
      <c r="A1041" s="13" t="s">
        <v>2872</v>
      </c>
      <c r="B1041" s="8">
        <v>45600</v>
      </c>
      <c r="C1041" s="9" t="s">
        <v>13</v>
      </c>
      <c r="D1041" s="9" t="s">
        <v>10</v>
      </c>
      <c r="E1041" s="10">
        <v>1263.3599999999999</v>
      </c>
      <c r="F1041" s="11">
        <v>28</v>
      </c>
      <c r="G1041" s="11">
        <v>46</v>
      </c>
      <c r="H1041" s="10">
        <v>663.95</v>
      </c>
      <c r="I1041" s="30">
        <f t="shared" si="16"/>
        <v>0.52554299645390079</v>
      </c>
    </row>
    <row r="1042" spans="1:9" x14ac:dyDescent="0.25">
      <c r="A1042" s="13" t="s">
        <v>2907</v>
      </c>
      <c r="B1042" s="8">
        <v>45157</v>
      </c>
      <c r="C1042" s="9" t="s">
        <v>13</v>
      </c>
      <c r="D1042" s="9" t="s">
        <v>10</v>
      </c>
      <c r="E1042" s="10">
        <v>2998.65</v>
      </c>
      <c r="F1042" s="11">
        <v>24</v>
      </c>
      <c r="G1042" s="11">
        <v>29</v>
      </c>
      <c r="H1042" s="10">
        <v>1830.58</v>
      </c>
      <c r="I1042" s="30">
        <f t="shared" si="16"/>
        <v>0.61046804395311216</v>
      </c>
    </row>
    <row r="1043" spans="1:9" x14ac:dyDescent="0.25">
      <c r="A1043" s="13" t="s">
        <v>2910</v>
      </c>
      <c r="B1043" s="8">
        <v>45056</v>
      </c>
      <c r="C1043" s="9" t="s">
        <v>13</v>
      </c>
      <c r="D1043" s="9" t="s">
        <v>10</v>
      </c>
      <c r="E1043" s="10">
        <v>3416.63</v>
      </c>
      <c r="F1043" s="11">
        <v>35</v>
      </c>
      <c r="G1043" s="11">
        <v>34</v>
      </c>
      <c r="H1043" s="10">
        <v>1986.04</v>
      </c>
      <c r="I1043" s="30">
        <f t="shared" si="16"/>
        <v>0.58128623819377567</v>
      </c>
    </row>
    <row r="1044" spans="1:9" x14ac:dyDescent="0.25">
      <c r="A1044" s="13" t="s">
        <v>2941</v>
      </c>
      <c r="B1044" s="8">
        <v>45419</v>
      </c>
      <c r="C1044" s="9" t="s">
        <v>13</v>
      </c>
      <c r="D1044" s="9" t="s">
        <v>10</v>
      </c>
      <c r="E1044" s="10">
        <v>501.26</v>
      </c>
      <c r="F1044" s="11">
        <v>40</v>
      </c>
      <c r="G1044" s="11">
        <v>13</v>
      </c>
      <c r="H1044" s="10">
        <v>298.86</v>
      </c>
      <c r="I1044" s="30">
        <f t="shared" si="16"/>
        <v>0.59621753181981407</v>
      </c>
    </row>
    <row r="1045" spans="1:9" x14ac:dyDescent="0.25">
      <c r="A1045" s="13" t="s">
        <v>2953</v>
      </c>
      <c r="B1045" s="8">
        <v>45235</v>
      </c>
      <c r="C1045" s="9" t="s">
        <v>13</v>
      </c>
      <c r="D1045" s="9" t="s">
        <v>10</v>
      </c>
      <c r="E1045" s="10">
        <v>3050.42</v>
      </c>
      <c r="F1045" s="11">
        <v>36</v>
      </c>
      <c r="G1045" s="11">
        <v>13</v>
      </c>
      <c r="H1045" s="10">
        <v>1832.5</v>
      </c>
      <c r="I1045" s="30">
        <f t="shared" si="16"/>
        <v>0.60073694769900532</v>
      </c>
    </row>
    <row r="1046" spans="1:9" x14ac:dyDescent="0.25">
      <c r="A1046" s="13" t="s">
        <v>2968</v>
      </c>
      <c r="B1046" s="8">
        <v>45497</v>
      </c>
      <c r="C1046" s="9" t="s">
        <v>13</v>
      </c>
      <c r="D1046" s="9" t="s">
        <v>10</v>
      </c>
      <c r="E1046" s="10">
        <v>1869.44</v>
      </c>
      <c r="F1046" s="11">
        <v>35</v>
      </c>
      <c r="G1046" s="11">
        <v>22</v>
      </c>
      <c r="H1046" s="10">
        <v>1812.66</v>
      </c>
      <c r="I1046" s="30">
        <f t="shared" si="16"/>
        <v>0.969627268058884</v>
      </c>
    </row>
    <row r="1047" spans="1:9" x14ac:dyDescent="0.25">
      <c r="A1047" s="13" t="s">
        <v>3031</v>
      </c>
      <c r="B1047" s="8">
        <v>45483</v>
      </c>
      <c r="C1047" s="9" t="s">
        <v>13</v>
      </c>
      <c r="D1047" s="9" t="s">
        <v>10</v>
      </c>
      <c r="E1047" s="10">
        <v>805.7</v>
      </c>
      <c r="F1047" s="11">
        <v>48</v>
      </c>
      <c r="G1047" s="11">
        <v>32</v>
      </c>
      <c r="H1047" s="10">
        <v>1033.5899999999999</v>
      </c>
      <c r="I1047" s="30">
        <f t="shared" si="16"/>
        <v>1.282847213603078</v>
      </c>
    </row>
    <row r="1048" spans="1:9" x14ac:dyDescent="0.25">
      <c r="A1048" s="13" t="s">
        <v>3039</v>
      </c>
      <c r="B1048" s="8">
        <v>45170</v>
      </c>
      <c r="C1048" s="9" t="s">
        <v>13</v>
      </c>
      <c r="D1048" s="9" t="s">
        <v>10</v>
      </c>
      <c r="E1048" s="10">
        <v>2655.04</v>
      </c>
      <c r="F1048" s="11">
        <v>38</v>
      </c>
      <c r="G1048" s="11">
        <v>5</v>
      </c>
      <c r="H1048" s="10">
        <v>1694.46</v>
      </c>
      <c r="I1048" s="30">
        <f t="shared" si="16"/>
        <v>0.63820507412317706</v>
      </c>
    </row>
    <row r="1049" spans="1:9" x14ac:dyDescent="0.25">
      <c r="A1049" s="13" t="s">
        <v>3046</v>
      </c>
      <c r="B1049" s="8">
        <v>45538</v>
      </c>
      <c r="C1049" s="9" t="s">
        <v>13</v>
      </c>
      <c r="D1049" s="9" t="s">
        <v>10</v>
      </c>
      <c r="E1049" s="10">
        <v>453.96</v>
      </c>
      <c r="F1049" s="11">
        <v>30</v>
      </c>
      <c r="G1049" s="11">
        <v>33</v>
      </c>
      <c r="H1049" s="10">
        <v>1455.15</v>
      </c>
      <c r="I1049" s="30">
        <f t="shared" si="16"/>
        <v>3.2054586307163628</v>
      </c>
    </row>
    <row r="1050" spans="1:9" x14ac:dyDescent="0.25">
      <c r="A1050" s="13" t="s">
        <v>3080</v>
      </c>
      <c r="B1050" s="8">
        <v>44908</v>
      </c>
      <c r="C1050" s="9" t="s">
        <v>13</v>
      </c>
      <c r="D1050" s="9" t="s">
        <v>10</v>
      </c>
      <c r="E1050" s="10">
        <v>1164.8800000000001</v>
      </c>
      <c r="F1050" s="11">
        <v>42</v>
      </c>
      <c r="G1050" s="11">
        <v>24</v>
      </c>
      <c r="H1050" s="10">
        <v>717.48</v>
      </c>
      <c r="I1050" s="30">
        <f t="shared" si="16"/>
        <v>0.61592610397637526</v>
      </c>
    </row>
    <row r="1051" spans="1:9" x14ac:dyDescent="0.25">
      <c r="A1051" s="13" t="s">
        <v>3135</v>
      </c>
      <c r="B1051" s="8">
        <v>44963</v>
      </c>
      <c r="C1051" s="9" t="s">
        <v>13</v>
      </c>
      <c r="D1051" s="9" t="s">
        <v>10</v>
      </c>
      <c r="E1051" s="10">
        <v>162.46</v>
      </c>
      <c r="F1051" s="11">
        <v>11</v>
      </c>
      <c r="G1051" s="11">
        <v>47</v>
      </c>
      <c r="H1051" s="10">
        <v>1863.99</v>
      </c>
      <c r="I1051" s="30">
        <f t="shared" si="16"/>
        <v>11.473531946325249</v>
      </c>
    </row>
    <row r="1052" spans="1:9" x14ac:dyDescent="0.25">
      <c r="A1052" s="13" t="s">
        <v>3156</v>
      </c>
      <c r="B1052" s="8">
        <v>45226</v>
      </c>
      <c r="C1052" s="9" t="s">
        <v>13</v>
      </c>
      <c r="D1052" s="9" t="s">
        <v>10</v>
      </c>
      <c r="E1052" s="10">
        <v>393.85</v>
      </c>
      <c r="F1052" s="11">
        <v>16</v>
      </c>
      <c r="G1052" s="11">
        <v>43</v>
      </c>
      <c r="H1052" s="10">
        <v>795.35</v>
      </c>
      <c r="I1052" s="30">
        <f t="shared" si="16"/>
        <v>2.0194236384410309</v>
      </c>
    </row>
    <row r="1053" spans="1:9" x14ac:dyDescent="0.25">
      <c r="A1053" s="13" t="s">
        <v>3391</v>
      </c>
      <c r="B1053" s="8">
        <v>45191</v>
      </c>
      <c r="C1053" s="9" t="s">
        <v>13</v>
      </c>
      <c r="D1053" s="9" t="s">
        <v>10</v>
      </c>
      <c r="E1053" s="10">
        <v>2851.88</v>
      </c>
      <c r="F1053" s="11">
        <v>43</v>
      </c>
      <c r="G1053" s="11">
        <v>45</v>
      </c>
      <c r="H1053" s="10">
        <v>1769.2</v>
      </c>
      <c r="I1053" s="30">
        <f t="shared" si="16"/>
        <v>0.62036270810833549</v>
      </c>
    </row>
    <row r="1054" spans="1:9" x14ac:dyDescent="0.25">
      <c r="A1054" s="13" t="s">
        <v>3398</v>
      </c>
      <c r="B1054" s="8">
        <v>45246</v>
      </c>
      <c r="C1054" s="9" t="s">
        <v>13</v>
      </c>
      <c r="D1054" s="9" t="s">
        <v>10</v>
      </c>
      <c r="E1054" s="10">
        <v>165.09</v>
      </c>
      <c r="F1054" s="11">
        <v>39</v>
      </c>
      <c r="G1054" s="11">
        <v>10</v>
      </c>
      <c r="H1054" s="10">
        <v>1711.43</v>
      </c>
      <c r="I1054" s="30">
        <f t="shared" si="16"/>
        <v>10.366648494760433</v>
      </c>
    </row>
    <row r="1055" spans="1:9" x14ac:dyDescent="0.25">
      <c r="A1055" s="13" t="s">
        <v>3401</v>
      </c>
      <c r="B1055" s="8">
        <v>44914</v>
      </c>
      <c r="C1055" s="9" t="s">
        <v>13</v>
      </c>
      <c r="D1055" s="9" t="s">
        <v>10</v>
      </c>
      <c r="E1055" s="10">
        <v>485.13</v>
      </c>
      <c r="F1055" s="11">
        <v>7</v>
      </c>
      <c r="G1055" s="11">
        <v>1</v>
      </c>
      <c r="H1055" s="10">
        <v>544.1</v>
      </c>
      <c r="I1055" s="30">
        <f t="shared" si="16"/>
        <v>1.1215550471007771</v>
      </c>
    </row>
    <row r="1056" spans="1:9" x14ac:dyDescent="0.25">
      <c r="A1056" s="13" t="s">
        <v>3468</v>
      </c>
      <c r="B1056" s="8">
        <v>45610</v>
      </c>
      <c r="C1056" s="9" t="s">
        <v>13</v>
      </c>
      <c r="D1056" s="9" t="s">
        <v>10</v>
      </c>
      <c r="E1056" s="10">
        <v>1035.1600000000001</v>
      </c>
      <c r="F1056" s="11">
        <v>38</v>
      </c>
      <c r="G1056" s="11">
        <v>32</v>
      </c>
      <c r="H1056" s="10">
        <v>1570.04</v>
      </c>
      <c r="I1056" s="30">
        <f t="shared" si="16"/>
        <v>1.5167123922871826</v>
      </c>
    </row>
    <row r="1057" spans="1:9" x14ac:dyDescent="0.25">
      <c r="A1057" s="13" t="s">
        <v>3501</v>
      </c>
      <c r="B1057" s="8">
        <v>45362</v>
      </c>
      <c r="C1057" s="9" t="s">
        <v>13</v>
      </c>
      <c r="D1057" s="9" t="s">
        <v>10</v>
      </c>
      <c r="E1057" s="10">
        <v>2054.37</v>
      </c>
      <c r="F1057" s="11">
        <v>26</v>
      </c>
      <c r="G1057" s="11">
        <v>5</v>
      </c>
      <c r="H1057" s="10">
        <v>1572.73</v>
      </c>
      <c r="I1057" s="30">
        <f t="shared" si="16"/>
        <v>0.76555343000530585</v>
      </c>
    </row>
    <row r="1058" spans="1:9" x14ac:dyDescent="0.25">
      <c r="A1058" s="13" t="s">
        <v>3601</v>
      </c>
      <c r="B1058" s="8">
        <v>45343</v>
      </c>
      <c r="C1058" s="9" t="s">
        <v>13</v>
      </c>
      <c r="D1058" s="9" t="s">
        <v>10</v>
      </c>
      <c r="E1058" s="10">
        <v>2053.0300000000002</v>
      </c>
      <c r="F1058" s="11">
        <v>15</v>
      </c>
      <c r="G1058" s="11">
        <v>48</v>
      </c>
      <c r="H1058" s="10">
        <v>1348.64</v>
      </c>
      <c r="I1058" s="30">
        <f t="shared" si="16"/>
        <v>0.65690223718114205</v>
      </c>
    </row>
    <row r="1059" spans="1:9" x14ac:dyDescent="0.25">
      <c r="A1059" s="13" t="s">
        <v>3656</v>
      </c>
      <c r="B1059" s="8">
        <v>45470</v>
      </c>
      <c r="C1059" s="9" t="s">
        <v>13</v>
      </c>
      <c r="D1059" s="9" t="s">
        <v>10</v>
      </c>
      <c r="E1059" s="10">
        <v>540.15</v>
      </c>
      <c r="F1059" s="11">
        <v>40</v>
      </c>
      <c r="G1059" s="11">
        <v>47</v>
      </c>
      <c r="H1059" s="10">
        <v>1586.54</v>
      </c>
      <c r="I1059" s="30">
        <f t="shared" si="16"/>
        <v>2.9372211422752939</v>
      </c>
    </row>
    <row r="1060" spans="1:9" x14ac:dyDescent="0.25">
      <c r="A1060" s="13" t="s">
        <v>3872</v>
      </c>
      <c r="B1060" s="8">
        <v>45168</v>
      </c>
      <c r="C1060" s="9" t="s">
        <v>13</v>
      </c>
      <c r="D1060" s="9" t="s">
        <v>10</v>
      </c>
      <c r="E1060" s="10">
        <v>1769.71</v>
      </c>
      <c r="F1060" s="11">
        <v>35</v>
      </c>
      <c r="G1060" s="11">
        <v>19</v>
      </c>
      <c r="H1060" s="10">
        <v>1908.05</v>
      </c>
      <c r="I1060" s="30">
        <f t="shared" si="16"/>
        <v>1.0781709997683235</v>
      </c>
    </row>
    <row r="1061" spans="1:9" x14ac:dyDescent="0.25">
      <c r="A1061" s="13" t="s">
        <v>3883</v>
      </c>
      <c r="B1061" s="8">
        <v>45370</v>
      </c>
      <c r="C1061" s="9" t="s">
        <v>13</v>
      </c>
      <c r="D1061" s="9" t="s">
        <v>10</v>
      </c>
      <c r="E1061" s="10">
        <v>673.63</v>
      </c>
      <c r="F1061" s="11">
        <v>48</v>
      </c>
      <c r="G1061" s="11">
        <v>24</v>
      </c>
      <c r="H1061" s="10">
        <v>570.29999999999995</v>
      </c>
      <c r="I1061" s="30">
        <f t="shared" si="16"/>
        <v>0.84660718792215306</v>
      </c>
    </row>
    <row r="1062" spans="1:9" x14ac:dyDescent="0.25">
      <c r="A1062" s="13" t="s">
        <v>3890</v>
      </c>
      <c r="B1062" s="8">
        <v>45424</v>
      </c>
      <c r="C1062" s="9" t="s">
        <v>13</v>
      </c>
      <c r="D1062" s="9" t="s">
        <v>10</v>
      </c>
      <c r="E1062" s="10">
        <v>1368.84</v>
      </c>
      <c r="F1062" s="11">
        <v>36</v>
      </c>
      <c r="G1062" s="11">
        <v>18</v>
      </c>
      <c r="H1062" s="10">
        <v>866</v>
      </c>
      <c r="I1062" s="30">
        <f t="shared" si="16"/>
        <v>0.6326524648607581</v>
      </c>
    </row>
    <row r="1063" spans="1:9" x14ac:dyDescent="0.25">
      <c r="A1063" s="13" t="s">
        <v>8</v>
      </c>
      <c r="B1063" s="8">
        <v>45022</v>
      </c>
      <c r="C1063" s="9" t="s">
        <v>9</v>
      </c>
      <c r="D1063" s="9" t="s">
        <v>10</v>
      </c>
      <c r="E1063" s="10">
        <v>859.29</v>
      </c>
      <c r="F1063" s="11">
        <v>44</v>
      </c>
      <c r="G1063" s="11">
        <v>37</v>
      </c>
      <c r="H1063" s="10">
        <v>1653.87</v>
      </c>
      <c r="I1063" s="30">
        <f t="shared" si="16"/>
        <v>1.9246936424257235</v>
      </c>
    </row>
    <row r="1064" spans="1:9" x14ac:dyDescent="0.25">
      <c r="A1064" s="13" t="s">
        <v>81</v>
      </c>
      <c r="B1064" s="8">
        <v>44941</v>
      </c>
      <c r="C1064" s="9" t="s">
        <v>9</v>
      </c>
      <c r="D1064" s="9" t="s">
        <v>10</v>
      </c>
      <c r="E1064" s="10">
        <v>2806.15</v>
      </c>
      <c r="F1064" s="11">
        <v>38</v>
      </c>
      <c r="G1064" s="11">
        <v>41</v>
      </c>
      <c r="H1064" s="10">
        <v>1710.11</v>
      </c>
      <c r="I1064" s="30">
        <f t="shared" si="16"/>
        <v>0.60941503483420334</v>
      </c>
    </row>
    <row r="1065" spans="1:9" x14ac:dyDescent="0.25">
      <c r="A1065" s="13" t="s">
        <v>177</v>
      </c>
      <c r="B1065" s="8">
        <v>44969</v>
      </c>
      <c r="C1065" s="9" t="s">
        <v>9</v>
      </c>
      <c r="D1065" s="9" t="s">
        <v>10</v>
      </c>
      <c r="E1065" s="10">
        <v>2552.92</v>
      </c>
      <c r="F1065" s="11">
        <v>31</v>
      </c>
      <c r="G1065" s="11">
        <v>31</v>
      </c>
      <c r="H1065" s="10">
        <v>1907.44</v>
      </c>
      <c r="I1065" s="30">
        <f t="shared" si="16"/>
        <v>0.74716011469219556</v>
      </c>
    </row>
    <row r="1066" spans="1:9" x14ac:dyDescent="0.25">
      <c r="A1066" s="13" t="s">
        <v>241</v>
      </c>
      <c r="B1066" s="8">
        <v>44977</v>
      </c>
      <c r="C1066" s="9" t="s">
        <v>9</v>
      </c>
      <c r="D1066" s="9" t="s">
        <v>10</v>
      </c>
      <c r="E1066" s="10">
        <v>464</v>
      </c>
      <c r="F1066" s="11">
        <v>25</v>
      </c>
      <c r="G1066" s="11">
        <v>14</v>
      </c>
      <c r="H1066" s="10">
        <v>772.55</v>
      </c>
      <c r="I1066" s="30">
        <f t="shared" si="16"/>
        <v>1.6649784482758621</v>
      </c>
    </row>
    <row r="1067" spans="1:9" x14ac:dyDescent="0.25">
      <c r="A1067" s="13" t="s">
        <v>282</v>
      </c>
      <c r="B1067" s="8">
        <v>45028</v>
      </c>
      <c r="C1067" s="9" t="s">
        <v>9</v>
      </c>
      <c r="D1067" s="9" t="s">
        <v>10</v>
      </c>
      <c r="E1067" s="10">
        <v>1184.5899999999999</v>
      </c>
      <c r="F1067" s="11">
        <v>10</v>
      </c>
      <c r="G1067" s="11">
        <v>32</v>
      </c>
      <c r="H1067" s="10">
        <v>1911.66</v>
      </c>
      <c r="I1067" s="30">
        <f t="shared" si="16"/>
        <v>1.6137735419005734</v>
      </c>
    </row>
    <row r="1068" spans="1:9" x14ac:dyDescent="0.25">
      <c r="A1068" s="13" t="s">
        <v>286</v>
      </c>
      <c r="B1068" s="8">
        <v>44960</v>
      </c>
      <c r="C1068" s="9" t="s">
        <v>9</v>
      </c>
      <c r="D1068" s="9" t="s">
        <v>10</v>
      </c>
      <c r="E1068" s="10">
        <v>840.44</v>
      </c>
      <c r="F1068" s="11">
        <v>50</v>
      </c>
      <c r="G1068" s="11">
        <v>9</v>
      </c>
      <c r="H1068" s="10">
        <v>593.4</v>
      </c>
      <c r="I1068" s="30">
        <f t="shared" si="16"/>
        <v>0.70605873114083095</v>
      </c>
    </row>
    <row r="1069" spans="1:9" x14ac:dyDescent="0.25">
      <c r="A1069" s="13" t="s">
        <v>339</v>
      </c>
      <c r="B1069" s="8">
        <v>44890</v>
      </c>
      <c r="C1069" s="9" t="s">
        <v>9</v>
      </c>
      <c r="D1069" s="9" t="s">
        <v>10</v>
      </c>
      <c r="E1069" s="10">
        <v>2023.95</v>
      </c>
      <c r="F1069" s="11">
        <v>42</v>
      </c>
      <c r="G1069" s="11">
        <v>23</v>
      </c>
      <c r="H1069" s="10">
        <v>1272.7</v>
      </c>
      <c r="I1069" s="30">
        <f t="shared" si="16"/>
        <v>0.62881988191407889</v>
      </c>
    </row>
    <row r="1070" spans="1:9" x14ac:dyDescent="0.25">
      <c r="A1070" s="13" t="s">
        <v>382</v>
      </c>
      <c r="B1070" s="8">
        <v>44925</v>
      </c>
      <c r="C1070" s="9" t="s">
        <v>9</v>
      </c>
      <c r="D1070" s="9" t="s">
        <v>10</v>
      </c>
      <c r="E1070" s="10">
        <v>1488.39</v>
      </c>
      <c r="F1070" s="11">
        <v>25</v>
      </c>
      <c r="G1070" s="11">
        <v>21</v>
      </c>
      <c r="H1070" s="10">
        <v>1720.51</v>
      </c>
      <c r="I1070" s="30">
        <f t="shared" si="16"/>
        <v>1.1559537486814611</v>
      </c>
    </row>
    <row r="1071" spans="1:9" x14ac:dyDescent="0.25">
      <c r="A1071" s="13" t="s">
        <v>495</v>
      </c>
      <c r="B1071" s="8">
        <v>45372</v>
      </c>
      <c r="C1071" s="9" t="s">
        <v>9</v>
      </c>
      <c r="D1071" s="9" t="s">
        <v>10</v>
      </c>
      <c r="E1071" s="10">
        <v>89.82</v>
      </c>
      <c r="F1071" s="11">
        <v>8</v>
      </c>
      <c r="G1071" s="11">
        <v>29</v>
      </c>
      <c r="H1071" s="10">
        <v>1421.27</v>
      </c>
      <c r="I1071" s="30">
        <f t="shared" si="16"/>
        <v>15.823535960810512</v>
      </c>
    </row>
    <row r="1072" spans="1:9" x14ac:dyDescent="0.25">
      <c r="A1072" s="13" t="s">
        <v>553</v>
      </c>
      <c r="B1072" s="8">
        <v>45041</v>
      </c>
      <c r="C1072" s="9" t="s">
        <v>9</v>
      </c>
      <c r="D1072" s="9" t="s">
        <v>10</v>
      </c>
      <c r="E1072" s="10">
        <v>142.56</v>
      </c>
      <c r="F1072" s="11">
        <v>23</v>
      </c>
      <c r="G1072" s="11">
        <v>50</v>
      </c>
      <c r="H1072" s="10">
        <v>993.32</v>
      </c>
      <c r="I1072" s="30">
        <f t="shared" si="16"/>
        <v>6.9677328843995516</v>
      </c>
    </row>
    <row r="1073" spans="1:9" x14ac:dyDescent="0.25">
      <c r="A1073" s="13" t="s">
        <v>564</v>
      </c>
      <c r="B1073" s="8">
        <v>45207</v>
      </c>
      <c r="C1073" s="9" t="s">
        <v>9</v>
      </c>
      <c r="D1073" s="9" t="s">
        <v>10</v>
      </c>
      <c r="E1073" s="10">
        <v>2918.32</v>
      </c>
      <c r="F1073" s="11">
        <v>6</v>
      </c>
      <c r="G1073" s="11">
        <v>15</v>
      </c>
      <c r="H1073" s="10">
        <v>1902.42</v>
      </c>
      <c r="I1073" s="30">
        <f t="shared" si="16"/>
        <v>0.65188875791551304</v>
      </c>
    </row>
    <row r="1074" spans="1:9" x14ac:dyDescent="0.25">
      <c r="A1074" s="13" t="s">
        <v>685</v>
      </c>
      <c r="B1074" s="8">
        <v>45302</v>
      </c>
      <c r="C1074" s="9" t="s">
        <v>9</v>
      </c>
      <c r="D1074" s="9" t="s">
        <v>10</v>
      </c>
      <c r="E1074" s="10">
        <v>233.97</v>
      </c>
      <c r="F1074" s="11">
        <v>36</v>
      </c>
      <c r="G1074" s="11">
        <v>30</v>
      </c>
      <c r="H1074" s="10">
        <v>1731.08</v>
      </c>
      <c r="I1074" s="30">
        <f t="shared" si="16"/>
        <v>7.3987263324357819</v>
      </c>
    </row>
    <row r="1075" spans="1:9" x14ac:dyDescent="0.25">
      <c r="A1075" s="13" t="s">
        <v>3974</v>
      </c>
      <c r="B1075" s="8">
        <v>45504</v>
      </c>
      <c r="C1075" s="9" t="s">
        <v>9</v>
      </c>
      <c r="D1075" s="9" t="s">
        <v>10</v>
      </c>
      <c r="E1075" s="10">
        <v>891.09</v>
      </c>
      <c r="F1075" s="11">
        <v>39</v>
      </c>
      <c r="G1075" s="11">
        <v>25</v>
      </c>
      <c r="H1075" s="10">
        <v>1544</v>
      </c>
      <c r="I1075" s="30">
        <f t="shared" si="16"/>
        <v>1.7327093784017327</v>
      </c>
    </row>
    <row r="1076" spans="1:9" x14ac:dyDescent="0.25">
      <c r="A1076" s="13" t="s">
        <v>879</v>
      </c>
      <c r="B1076" s="8">
        <v>45120</v>
      </c>
      <c r="C1076" s="9" t="s">
        <v>9</v>
      </c>
      <c r="D1076" s="9" t="s">
        <v>10</v>
      </c>
      <c r="E1076" s="10">
        <v>2942.1</v>
      </c>
      <c r="F1076" s="11">
        <v>21</v>
      </c>
      <c r="G1076" s="11">
        <v>15</v>
      </c>
      <c r="H1076" s="10">
        <v>1685.68</v>
      </c>
      <c r="I1076" s="30">
        <f t="shared" si="16"/>
        <v>0.57295129329390571</v>
      </c>
    </row>
    <row r="1077" spans="1:9" x14ac:dyDescent="0.25">
      <c r="A1077" s="13" t="s">
        <v>974</v>
      </c>
      <c r="B1077" s="8">
        <v>45149</v>
      </c>
      <c r="C1077" s="9" t="s">
        <v>9</v>
      </c>
      <c r="D1077" s="9" t="s">
        <v>10</v>
      </c>
      <c r="E1077" s="10">
        <v>2011.06</v>
      </c>
      <c r="F1077" s="11">
        <v>22</v>
      </c>
      <c r="G1077" s="11">
        <v>50</v>
      </c>
      <c r="H1077" s="10">
        <v>1499.53</v>
      </c>
      <c r="I1077" s="30">
        <f t="shared" si="16"/>
        <v>0.74564160194126483</v>
      </c>
    </row>
    <row r="1078" spans="1:9" x14ac:dyDescent="0.25">
      <c r="A1078" s="13" t="s">
        <v>1039</v>
      </c>
      <c r="B1078" s="8">
        <v>45326</v>
      </c>
      <c r="C1078" s="9" t="s">
        <v>9</v>
      </c>
      <c r="D1078" s="9" t="s">
        <v>10</v>
      </c>
      <c r="E1078" s="10">
        <v>2168.0100000000002</v>
      </c>
      <c r="F1078" s="11">
        <v>9</v>
      </c>
      <c r="G1078" s="11">
        <v>30</v>
      </c>
      <c r="H1078" s="10">
        <v>1220.45</v>
      </c>
      <c r="I1078" s="30">
        <f t="shared" si="16"/>
        <v>0.56293559531551973</v>
      </c>
    </row>
    <row r="1079" spans="1:9" x14ac:dyDescent="0.25">
      <c r="A1079" s="13" t="s">
        <v>1093</v>
      </c>
      <c r="B1079" s="8">
        <v>45550</v>
      </c>
      <c r="C1079" s="9" t="s">
        <v>9</v>
      </c>
      <c r="D1079" s="9" t="s">
        <v>10</v>
      </c>
      <c r="E1079" s="10">
        <v>483.42</v>
      </c>
      <c r="F1079" s="11">
        <v>5</v>
      </c>
      <c r="G1079" s="11">
        <v>13</v>
      </c>
      <c r="H1079" s="10">
        <v>246.8</v>
      </c>
      <c r="I1079" s="30">
        <f t="shared" si="16"/>
        <v>0.5105291464978694</v>
      </c>
    </row>
    <row r="1080" spans="1:9" x14ac:dyDescent="0.25">
      <c r="A1080" s="13" t="s">
        <v>1170</v>
      </c>
      <c r="B1080" s="8">
        <v>45580</v>
      </c>
      <c r="C1080" s="9" t="s">
        <v>9</v>
      </c>
      <c r="D1080" s="9" t="s">
        <v>10</v>
      </c>
      <c r="E1080" s="10">
        <v>2766.22</v>
      </c>
      <c r="F1080" s="11">
        <v>36</v>
      </c>
      <c r="G1080" s="11">
        <v>25</v>
      </c>
      <c r="H1080" s="10">
        <v>1983.99</v>
      </c>
      <c r="I1080" s="30">
        <f t="shared" si="16"/>
        <v>0.71722061152041416</v>
      </c>
    </row>
    <row r="1081" spans="1:9" x14ac:dyDescent="0.25">
      <c r="A1081" s="13" t="s">
        <v>1194</v>
      </c>
      <c r="B1081" s="8">
        <v>45592</v>
      </c>
      <c r="C1081" s="9" t="s">
        <v>9</v>
      </c>
      <c r="D1081" s="9" t="s">
        <v>10</v>
      </c>
      <c r="E1081" s="10">
        <v>188.57</v>
      </c>
      <c r="F1081" s="11">
        <v>20</v>
      </c>
      <c r="G1081" s="11">
        <v>33</v>
      </c>
      <c r="H1081" s="10">
        <v>191.51</v>
      </c>
      <c r="I1081" s="30">
        <f t="shared" si="16"/>
        <v>1.0155910272047515</v>
      </c>
    </row>
    <row r="1082" spans="1:9" x14ac:dyDescent="0.25">
      <c r="A1082" s="13" t="s">
        <v>1214</v>
      </c>
      <c r="B1082" s="8">
        <v>45403</v>
      </c>
      <c r="C1082" s="9" t="s">
        <v>9</v>
      </c>
      <c r="D1082" s="9" t="s">
        <v>10</v>
      </c>
      <c r="E1082" s="10">
        <v>288.69</v>
      </c>
      <c r="F1082" s="11">
        <v>50</v>
      </c>
      <c r="G1082" s="11">
        <v>24</v>
      </c>
      <c r="H1082" s="10">
        <v>1295.33</v>
      </c>
      <c r="I1082" s="30">
        <f t="shared" si="16"/>
        <v>4.4869236897710341</v>
      </c>
    </row>
    <row r="1083" spans="1:9" x14ac:dyDescent="0.25">
      <c r="A1083" s="13" t="s">
        <v>1215</v>
      </c>
      <c r="B1083" s="8">
        <v>45081</v>
      </c>
      <c r="C1083" s="9" t="s">
        <v>9</v>
      </c>
      <c r="D1083" s="9" t="s">
        <v>10</v>
      </c>
      <c r="E1083" s="10">
        <v>1910.77</v>
      </c>
      <c r="F1083" s="11">
        <v>39</v>
      </c>
      <c r="G1083" s="11">
        <v>13</v>
      </c>
      <c r="H1083" s="10">
        <v>1170.5999999999999</v>
      </c>
      <c r="I1083" s="30">
        <f t="shared" si="16"/>
        <v>0.61263260361006289</v>
      </c>
    </row>
    <row r="1084" spans="1:9" x14ac:dyDescent="0.25">
      <c r="A1084" s="13" t="s">
        <v>1258</v>
      </c>
      <c r="B1084" s="8">
        <v>45462</v>
      </c>
      <c r="C1084" s="9" t="s">
        <v>9</v>
      </c>
      <c r="D1084" s="9" t="s">
        <v>10</v>
      </c>
      <c r="E1084" s="10">
        <v>295.01</v>
      </c>
      <c r="F1084" s="11">
        <v>50</v>
      </c>
      <c r="G1084" s="11">
        <v>7</v>
      </c>
      <c r="H1084" s="10">
        <v>363.31</v>
      </c>
      <c r="I1084" s="30">
        <f t="shared" si="16"/>
        <v>1.2315175756754009</v>
      </c>
    </row>
    <row r="1085" spans="1:9" x14ac:dyDescent="0.25">
      <c r="A1085" s="13" t="s">
        <v>1262</v>
      </c>
      <c r="B1085" s="8">
        <v>45550</v>
      </c>
      <c r="C1085" s="9" t="s">
        <v>9</v>
      </c>
      <c r="D1085" s="9" t="s">
        <v>10</v>
      </c>
      <c r="E1085" s="10">
        <v>1977.59</v>
      </c>
      <c r="F1085" s="11">
        <v>26</v>
      </c>
      <c r="G1085" s="11">
        <v>23</v>
      </c>
      <c r="H1085" s="10">
        <v>1139.29</v>
      </c>
      <c r="I1085" s="30">
        <f t="shared" si="16"/>
        <v>0.57610020277206098</v>
      </c>
    </row>
    <row r="1086" spans="1:9" x14ac:dyDescent="0.25">
      <c r="A1086" s="13" t="s">
        <v>1317</v>
      </c>
      <c r="B1086" s="8">
        <v>44992</v>
      </c>
      <c r="C1086" s="9" t="s">
        <v>9</v>
      </c>
      <c r="D1086" s="9" t="s">
        <v>10</v>
      </c>
      <c r="E1086" s="10">
        <v>930.32</v>
      </c>
      <c r="F1086" s="11">
        <v>5</v>
      </c>
      <c r="G1086" s="11">
        <v>20</v>
      </c>
      <c r="H1086" s="10">
        <v>1945.72</v>
      </c>
      <c r="I1086" s="30">
        <f t="shared" si="16"/>
        <v>2.0914524034740736</v>
      </c>
    </row>
    <row r="1087" spans="1:9" x14ac:dyDescent="0.25">
      <c r="A1087" s="13" t="s">
        <v>1324</v>
      </c>
      <c r="B1087" s="8">
        <v>45388</v>
      </c>
      <c r="C1087" s="9" t="s">
        <v>9</v>
      </c>
      <c r="D1087" s="9" t="s">
        <v>10</v>
      </c>
      <c r="E1087" s="10">
        <v>3336.91</v>
      </c>
      <c r="F1087" s="11">
        <v>26</v>
      </c>
      <c r="G1087" s="11">
        <v>47</v>
      </c>
      <c r="H1087" s="10">
        <v>1886.2</v>
      </c>
      <c r="I1087" s="30">
        <f t="shared" si="16"/>
        <v>0.56525348301272738</v>
      </c>
    </row>
    <row r="1088" spans="1:9" x14ac:dyDescent="0.25">
      <c r="A1088" s="13" t="s">
        <v>1451</v>
      </c>
      <c r="B1088" s="8">
        <v>45043</v>
      </c>
      <c r="C1088" s="9" t="s">
        <v>9</v>
      </c>
      <c r="D1088" s="9" t="s">
        <v>10</v>
      </c>
      <c r="E1088" s="10">
        <v>453.99</v>
      </c>
      <c r="F1088" s="11">
        <v>46</v>
      </c>
      <c r="G1088" s="11">
        <v>28</v>
      </c>
      <c r="H1088" s="10">
        <v>735.87</v>
      </c>
      <c r="I1088" s="30">
        <f t="shared" si="16"/>
        <v>1.620894733364171</v>
      </c>
    </row>
    <row r="1089" spans="1:9" x14ac:dyDescent="0.25">
      <c r="A1089" s="13" t="s">
        <v>1458</v>
      </c>
      <c r="B1089" s="8">
        <v>44968</v>
      </c>
      <c r="C1089" s="9" t="s">
        <v>9</v>
      </c>
      <c r="D1089" s="9" t="s">
        <v>10</v>
      </c>
      <c r="E1089" s="10">
        <v>769.46</v>
      </c>
      <c r="F1089" s="11">
        <v>45</v>
      </c>
      <c r="G1089" s="11">
        <v>26</v>
      </c>
      <c r="H1089" s="10">
        <v>1947.22</v>
      </c>
      <c r="I1089" s="30">
        <f t="shared" si="16"/>
        <v>2.5306318717022327</v>
      </c>
    </row>
    <row r="1090" spans="1:9" x14ac:dyDescent="0.25">
      <c r="A1090" s="13" t="s">
        <v>1567</v>
      </c>
      <c r="B1090" s="8">
        <v>44986</v>
      </c>
      <c r="C1090" s="9" t="s">
        <v>9</v>
      </c>
      <c r="D1090" s="9" t="s">
        <v>10</v>
      </c>
      <c r="E1090" s="10">
        <v>1233.99</v>
      </c>
      <c r="F1090" s="11">
        <v>29</v>
      </c>
      <c r="G1090" s="11">
        <v>12</v>
      </c>
      <c r="H1090" s="10">
        <v>1363.83</v>
      </c>
      <c r="I1090" s="30">
        <f t="shared" ref="I1090:I1153" si="17">H1090/E1090</f>
        <v>1.1052196533197189</v>
      </c>
    </row>
    <row r="1091" spans="1:9" x14ac:dyDescent="0.25">
      <c r="A1091" s="13" t="s">
        <v>1605</v>
      </c>
      <c r="B1091" s="8">
        <v>45481</v>
      </c>
      <c r="C1091" s="9" t="s">
        <v>9</v>
      </c>
      <c r="D1091" s="9" t="s">
        <v>10</v>
      </c>
      <c r="E1091" s="10">
        <v>847.98</v>
      </c>
      <c r="F1091" s="11">
        <v>49</v>
      </c>
      <c r="G1091" s="11">
        <v>40</v>
      </c>
      <c r="H1091" s="10">
        <v>1155.5899999999999</v>
      </c>
      <c r="I1091" s="30">
        <f t="shared" si="17"/>
        <v>1.3627561970801196</v>
      </c>
    </row>
    <row r="1092" spans="1:9" x14ac:dyDescent="0.25">
      <c r="A1092" s="13" t="s">
        <v>1628</v>
      </c>
      <c r="B1092" s="8">
        <v>45412</v>
      </c>
      <c r="C1092" s="9" t="s">
        <v>9</v>
      </c>
      <c r="D1092" s="9" t="s">
        <v>10</v>
      </c>
      <c r="E1092" s="10">
        <v>102.02</v>
      </c>
      <c r="F1092" s="11">
        <v>45</v>
      </c>
      <c r="G1092" s="11">
        <v>47</v>
      </c>
      <c r="H1092" s="10">
        <v>1878.03</v>
      </c>
      <c r="I1092" s="30">
        <f t="shared" si="17"/>
        <v>18.408449323662026</v>
      </c>
    </row>
    <row r="1093" spans="1:9" x14ac:dyDescent="0.25">
      <c r="A1093" s="13" t="s">
        <v>1684</v>
      </c>
      <c r="B1093" s="8">
        <v>45017</v>
      </c>
      <c r="C1093" s="9" t="s">
        <v>9</v>
      </c>
      <c r="D1093" s="9" t="s">
        <v>10</v>
      </c>
      <c r="E1093" s="10">
        <v>2711.63</v>
      </c>
      <c r="F1093" s="11">
        <v>20</v>
      </c>
      <c r="G1093" s="11">
        <v>24</v>
      </c>
      <c r="H1093" s="10">
        <v>1597.84</v>
      </c>
      <c r="I1093" s="30">
        <f t="shared" si="17"/>
        <v>0.58925443368011121</v>
      </c>
    </row>
    <row r="1094" spans="1:9" x14ac:dyDescent="0.25">
      <c r="A1094" s="13" t="s">
        <v>1739</v>
      </c>
      <c r="B1094" s="8">
        <v>45342</v>
      </c>
      <c r="C1094" s="9" t="s">
        <v>9</v>
      </c>
      <c r="D1094" s="9" t="s">
        <v>10</v>
      </c>
      <c r="E1094" s="10">
        <v>2274.46</v>
      </c>
      <c r="F1094" s="11">
        <v>26</v>
      </c>
      <c r="G1094" s="11">
        <v>32</v>
      </c>
      <c r="H1094" s="10">
        <v>1273.27</v>
      </c>
      <c r="I1094" s="30">
        <f t="shared" si="17"/>
        <v>0.55981199933170944</v>
      </c>
    </row>
    <row r="1095" spans="1:9" x14ac:dyDescent="0.25">
      <c r="A1095" s="13" t="s">
        <v>1758</v>
      </c>
      <c r="B1095" s="8">
        <v>44955</v>
      </c>
      <c r="C1095" s="9" t="s">
        <v>9</v>
      </c>
      <c r="D1095" s="9" t="s">
        <v>10</v>
      </c>
      <c r="E1095" s="10">
        <v>2647.55</v>
      </c>
      <c r="F1095" s="11">
        <v>34</v>
      </c>
      <c r="G1095" s="11">
        <v>19</v>
      </c>
      <c r="H1095" s="10">
        <v>1566.99</v>
      </c>
      <c r="I1095" s="30">
        <f t="shared" si="17"/>
        <v>0.59186417631395061</v>
      </c>
    </row>
    <row r="1096" spans="1:9" x14ac:dyDescent="0.25">
      <c r="A1096" s="13" t="s">
        <v>1780</v>
      </c>
      <c r="B1096" s="8">
        <v>45500</v>
      </c>
      <c r="C1096" s="9" t="s">
        <v>9</v>
      </c>
      <c r="D1096" s="9" t="s">
        <v>10</v>
      </c>
      <c r="E1096" s="10">
        <v>398.37</v>
      </c>
      <c r="F1096" s="11">
        <v>34</v>
      </c>
      <c r="G1096" s="11">
        <v>39</v>
      </c>
      <c r="H1096" s="10">
        <v>297</v>
      </c>
      <c r="I1096" s="30">
        <f t="shared" si="17"/>
        <v>0.74553806762557417</v>
      </c>
    </row>
    <row r="1097" spans="1:9" x14ac:dyDescent="0.25">
      <c r="A1097" s="13" t="s">
        <v>1988</v>
      </c>
      <c r="B1097" s="8">
        <v>45581</v>
      </c>
      <c r="C1097" s="9" t="s">
        <v>9</v>
      </c>
      <c r="D1097" s="9" t="s">
        <v>10</v>
      </c>
      <c r="E1097" s="10">
        <v>3373.22</v>
      </c>
      <c r="F1097" s="11">
        <v>2</v>
      </c>
      <c r="G1097" s="11">
        <v>14</v>
      </c>
      <c r="H1097" s="10">
        <v>1866.7</v>
      </c>
      <c r="I1097" s="30">
        <f t="shared" si="17"/>
        <v>0.55338815730963298</v>
      </c>
    </row>
    <row r="1098" spans="1:9" x14ac:dyDescent="0.25">
      <c r="A1098" s="13" t="s">
        <v>2196</v>
      </c>
      <c r="B1098" s="8">
        <v>45296</v>
      </c>
      <c r="C1098" s="9" t="s">
        <v>9</v>
      </c>
      <c r="D1098" s="9" t="s">
        <v>10</v>
      </c>
      <c r="E1098" s="10">
        <v>757.3</v>
      </c>
      <c r="F1098" s="11">
        <v>18</v>
      </c>
      <c r="G1098" s="11">
        <v>32</v>
      </c>
      <c r="H1098" s="10">
        <v>1718.75</v>
      </c>
      <c r="I1098" s="30">
        <f t="shared" si="17"/>
        <v>2.2695761257097584</v>
      </c>
    </row>
    <row r="1099" spans="1:9" x14ac:dyDescent="0.25">
      <c r="A1099" s="13" t="s">
        <v>2231</v>
      </c>
      <c r="B1099" s="8">
        <v>45525</v>
      </c>
      <c r="C1099" s="9" t="s">
        <v>9</v>
      </c>
      <c r="D1099" s="9" t="s">
        <v>10</v>
      </c>
      <c r="E1099" s="10">
        <v>2384.1</v>
      </c>
      <c r="F1099" s="11">
        <v>48</v>
      </c>
      <c r="G1099" s="11">
        <v>8</v>
      </c>
      <c r="H1099" s="10">
        <v>1847.33</v>
      </c>
      <c r="I1099" s="30">
        <f t="shared" si="17"/>
        <v>0.77485424269116232</v>
      </c>
    </row>
    <row r="1100" spans="1:9" x14ac:dyDescent="0.25">
      <c r="A1100" s="13" t="s">
        <v>2369</v>
      </c>
      <c r="B1100" s="8">
        <v>45005</v>
      </c>
      <c r="C1100" s="9" t="s">
        <v>9</v>
      </c>
      <c r="D1100" s="9" t="s">
        <v>10</v>
      </c>
      <c r="E1100" s="10">
        <v>1903.72</v>
      </c>
      <c r="F1100" s="11">
        <v>49</v>
      </c>
      <c r="G1100" s="11">
        <v>50</v>
      </c>
      <c r="H1100" s="10">
        <v>956.38</v>
      </c>
      <c r="I1100" s="30">
        <f t="shared" si="17"/>
        <v>0.5023742987414116</v>
      </c>
    </row>
    <row r="1101" spans="1:9" x14ac:dyDescent="0.25">
      <c r="A1101" s="13" t="s">
        <v>2376</v>
      </c>
      <c r="B1101" s="8">
        <v>45552</v>
      </c>
      <c r="C1101" s="9" t="s">
        <v>9</v>
      </c>
      <c r="D1101" s="9" t="s">
        <v>10</v>
      </c>
      <c r="E1101" s="10">
        <v>2459.56</v>
      </c>
      <c r="F1101" s="11">
        <v>37</v>
      </c>
      <c r="G1101" s="11">
        <v>50</v>
      </c>
      <c r="H1101" s="10">
        <v>1547.38</v>
      </c>
      <c r="I1101" s="30">
        <f t="shared" si="17"/>
        <v>0.62912878726276256</v>
      </c>
    </row>
    <row r="1102" spans="1:9" x14ac:dyDescent="0.25">
      <c r="A1102" s="13" t="s">
        <v>2409</v>
      </c>
      <c r="B1102" s="8">
        <v>45578</v>
      </c>
      <c r="C1102" s="9" t="s">
        <v>9</v>
      </c>
      <c r="D1102" s="9" t="s">
        <v>10</v>
      </c>
      <c r="E1102" s="10">
        <v>154.15</v>
      </c>
      <c r="F1102" s="11">
        <v>27</v>
      </c>
      <c r="G1102" s="11">
        <v>16</v>
      </c>
      <c r="H1102" s="10">
        <v>995.8</v>
      </c>
      <c r="I1102" s="30">
        <f t="shared" si="17"/>
        <v>6.4599416153097629</v>
      </c>
    </row>
    <row r="1103" spans="1:9" x14ac:dyDescent="0.25">
      <c r="A1103" s="13" t="s">
        <v>2461</v>
      </c>
      <c r="B1103" s="8">
        <v>45172</v>
      </c>
      <c r="C1103" s="9" t="s">
        <v>9</v>
      </c>
      <c r="D1103" s="9" t="s">
        <v>10</v>
      </c>
      <c r="E1103" s="10">
        <v>1362.98</v>
      </c>
      <c r="F1103" s="11">
        <v>35</v>
      </c>
      <c r="G1103" s="11">
        <v>24</v>
      </c>
      <c r="H1103" s="10">
        <v>909.78</v>
      </c>
      <c r="I1103" s="30">
        <f t="shared" si="17"/>
        <v>0.66749328676869801</v>
      </c>
    </row>
    <row r="1104" spans="1:9" x14ac:dyDescent="0.25">
      <c r="A1104" s="13" t="s">
        <v>2465</v>
      </c>
      <c r="B1104" s="8">
        <v>45370</v>
      </c>
      <c r="C1104" s="9" t="s">
        <v>9</v>
      </c>
      <c r="D1104" s="9" t="s">
        <v>10</v>
      </c>
      <c r="E1104" s="10">
        <v>736.54</v>
      </c>
      <c r="F1104" s="11">
        <v>1</v>
      </c>
      <c r="G1104" s="11">
        <v>45</v>
      </c>
      <c r="H1104" s="10">
        <v>1031.5999999999999</v>
      </c>
      <c r="I1104" s="30">
        <f t="shared" si="17"/>
        <v>1.400602818584191</v>
      </c>
    </row>
    <row r="1105" spans="1:9" x14ac:dyDescent="0.25">
      <c r="A1105" s="13" t="s">
        <v>2472</v>
      </c>
      <c r="B1105" s="8">
        <v>44917</v>
      </c>
      <c r="C1105" s="9" t="s">
        <v>9</v>
      </c>
      <c r="D1105" s="9" t="s">
        <v>10</v>
      </c>
      <c r="E1105" s="10">
        <v>2347.92</v>
      </c>
      <c r="F1105" s="11">
        <v>1</v>
      </c>
      <c r="G1105" s="11">
        <v>49</v>
      </c>
      <c r="H1105" s="10">
        <v>1351.44</v>
      </c>
      <c r="I1105" s="30">
        <f t="shared" si="17"/>
        <v>0.57559030972094449</v>
      </c>
    </row>
    <row r="1106" spans="1:9" x14ac:dyDescent="0.25">
      <c r="A1106" s="13" t="s">
        <v>2489</v>
      </c>
      <c r="B1106" s="8">
        <v>44980</v>
      </c>
      <c r="C1106" s="9" t="s">
        <v>9</v>
      </c>
      <c r="D1106" s="9" t="s">
        <v>10</v>
      </c>
      <c r="E1106" s="10">
        <v>930.21</v>
      </c>
      <c r="F1106" s="11">
        <v>22</v>
      </c>
      <c r="G1106" s="11">
        <v>24</v>
      </c>
      <c r="H1106" s="10">
        <v>567</v>
      </c>
      <c r="I1106" s="30">
        <f t="shared" si="17"/>
        <v>0.60953978133969744</v>
      </c>
    </row>
    <row r="1107" spans="1:9" x14ac:dyDescent="0.25">
      <c r="A1107" s="13" t="s">
        <v>2506</v>
      </c>
      <c r="B1107" s="8">
        <v>45025</v>
      </c>
      <c r="C1107" s="9" t="s">
        <v>9</v>
      </c>
      <c r="D1107" s="9" t="s">
        <v>10</v>
      </c>
      <c r="E1107" s="10">
        <v>1380.35</v>
      </c>
      <c r="F1107" s="11">
        <v>42</v>
      </c>
      <c r="G1107" s="11">
        <v>48</v>
      </c>
      <c r="H1107" s="10">
        <v>1403.34</v>
      </c>
      <c r="I1107" s="30">
        <f t="shared" si="17"/>
        <v>1.0166551961459049</v>
      </c>
    </row>
    <row r="1108" spans="1:9" x14ac:dyDescent="0.25">
      <c r="A1108" s="13" t="s">
        <v>2563</v>
      </c>
      <c r="B1108" s="8">
        <v>45602</v>
      </c>
      <c r="C1108" s="9" t="s">
        <v>9</v>
      </c>
      <c r="D1108" s="9" t="s">
        <v>10</v>
      </c>
      <c r="E1108" s="10">
        <v>776.68</v>
      </c>
      <c r="F1108" s="11">
        <v>13</v>
      </c>
      <c r="G1108" s="11">
        <v>0</v>
      </c>
      <c r="H1108" s="10">
        <v>954.28</v>
      </c>
      <c r="I1108" s="30">
        <f t="shared" si="17"/>
        <v>1.2286656023072566</v>
      </c>
    </row>
    <row r="1109" spans="1:9" x14ac:dyDescent="0.25">
      <c r="A1109" s="13" t="s">
        <v>2605</v>
      </c>
      <c r="B1109" s="8">
        <v>45461</v>
      </c>
      <c r="C1109" s="9" t="s">
        <v>9</v>
      </c>
      <c r="D1109" s="9" t="s">
        <v>10</v>
      </c>
      <c r="E1109" s="10">
        <v>3285.91</v>
      </c>
      <c r="F1109" s="11">
        <v>16</v>
      </c>
      <c r="G1109" s="11">
        <v>9</v>
      </c>
      <c r="H1109" s="10">
        <v>1925</v>
      </c>
      <c r="I1109" s="30">
        <f t="shared" si="17"/>
        <v>0.58583466984792643</v>
      </c>
    </row>
    <row r="1110" spans="1:9" x14ac:dyDescent="0.25">
      <c r="A1110" s="13" t="s">
        <v>2678</v>
      </c>
      <c r="B1110" s="8">
        <v>45383</v>
      </c>
      <c r="C1110" s="9" t="s">
        <v>9</v>
      </c>
      <c r="D1110" s="9" t="s">
        <v>10</v>
      </c>
      <c r="E1110" s="10">
        <v>867.29</v>
      </c>
      <c r="F1110" s="11">
        <v>15</v>
      </c>
      <c r="G1110" s="11">
        <v>13</v>
      </c>
      <c r="H1110" s="10">
        <v>638.75</v>
      </c>
      <c r="I1110" s="30">
        <f t="shared" si="17"/>
        <v>0.73648952484174846</v>
      </c>
    </row>
    <row r="1111" spans="1:9" x14ac:dyDescent="0.25">
      <c r="A1111" s="13" t="s">
        <v>2699</v>
      </c>
      <c r="B1111" s="8">
        <v>45371</v>
      </c>
      <c r="C1111" s="9" t="s">
        <v>9</v>
      </c>
      <c r="D1111" s="9" t="s">
        <v>10</v>
      </c>
      <c r="E1111" s="10">
        <v>466.33</v>
      </c>
      <c r="F1111" s="11">
        <v>37</v>
      </c>
      <c r="G1111" s="11">
        <v>31</v>
      </c>
      <c r="H1111" s="10">
        <v>677.26</v>
      </c>
      <c r="I1111" s="30">
        <f t="shared" si="17"/>
        <v>1.4523191731177492</v>
      </c>
    </row>
    <row r="1112" spans="1:9" x14ac:dyDescent="0.25">
      <c r="A1112" s="13" t="s">
        <v>2791</v>
      </c>
      <c r="B1112" s="8">
        <v>45247</v>
      </c>
      <c r="C1112" s="9" t="s">
        <v>9</v>
      </c>
      <c r="D1112" s="9" t="s">
        <v>10</v>
      </c>
      <c r="E1112" s="10">
        <v>114.7</v>
      </c>
      <c r="F1112" s="11">
        <v>6</v>
      </c>
      <c r="G1112" s="11">
        <v>47</v>
      </c>
      <c r="H1112" s="10">
        <v>565.39</v>
      </c>
      <c r="I1112" s="30">
        <f t="shared" si="17"/>
        <v>4.9292938099389714</v>
      </c>
    </row>
    <row r="1113" spans="1:9" x14ac:dyDescent="0.25">
      <c r="A1113" s="13" t="s">
        <v>2811</v>
      </c>
      <c r="B1113" s="8">
        <v>44910</v>
      </c>
      <c r="C1113" s="9" t="s">
        <v>9</v>
      </c>
      <c r="D1113" s="9" t="s">
        <v>10</v>
      </c>
      <c r="E1113" s="10">
        <v>91.63</v>
      </c>
      <c r="F1113" s="11">
        <v>23</v>
      </c>
      <c r="G1113" s="11">
        <v>23</v>
      </c>
      <c r="H1113" s="10">
        <v>1995.26</v>
      </c>
      <c r="I1113" s="30">
        <f t="shared" si="17"/>
        <v>21.775182800392887</v>
      </c>
    </row>
    <row r="1114" spans="1:9" x14ac:dyDescent="0.25">
      <c r="A1114" s="13" t="s">
        <v>2982</v>
      </c>
      <c r="B1114" s="8">
        <v>45115</v>
      </c>
      <c r="C1114" s="9" t="s">
        <v>9</v>
      </c>
      <c r="D1114" s="9" t="s">
        <v>10</v>
      </c>
      <c r="E1114" s="10">
        <v>2543.59</v>
      </c>
      <c r="F1114" s="11">
        <v>48</v>
      </c>
      <c r="G1114" s="11">
        <v>30</v>
      </c>
      <c r="H1114" s="10">
        <v>1891.96</v>
      </c>
      <c r="I1114" s="30">
        <f t="shared" si="17"/>
        <v>0.74381484437350354</v>
      </c>
    </row>
    <row r="1115" spans="1:9" x14ac:dyDescent="0.25">
      <c r="A1115" s="13" t="s">
        <v>3043</v>
      </c>
      <c r="B1115" s="8">
        <v>45239</v>
      </c>
      <c r="C1115" s="9" t="s">
        <v>9</v>
      </c>
      <c r="D1115" s="9" t="s">
        <v>10</v>
      </c>
      <c r="E1115" s="10">
        <v>1923.41</v>
      </c>
      <c r="F1115" s="11">
        <v>21</v>
      </c>
      <c r="G1115" s="11">
        <v>36</v>
      </c>
      <c r="H1115" s="10">
        <v>1102.1300000000001</v>
      </c>
      <c r="I1115" s="30">
        <f t="shared" si="17"/>
        <v>0.57300835495292224</v>
      </c>
    </row>
    <row r="1116" spans="1:9" x14ac:dyDescent="0.25">
      <c r="A1116" s="13" t="s">
        <v>3048</v>
      </c>
      <c r="B1116" s="8">
        <v>45188</v>
      </c>
      <c r="C1116" s="9" t="s">
        <v>9</v>
      </c>
      <c r="D1116" s="9" t="s">
        <v>10</v>
      </c>
      <c r="E1116" s="10">
        <v>644.5</v>
      </c>
      <c r="F1116" s="11">
        <v>46</v>
      </c>
      <c r="G1116" s="11">
        <v>39</v>
      </c>
      <c r="H1116" s="10">
        <v>892.64</v>
      </c>
      <c r="I1116" s="30">
        <f t="shared" si="17"/>
        <v>1.3850116369278511</v>
      </c>
    </row>
    <row r="1117" spans="1:9" x14ac:dyDescent="0.25">
      <c r="A1117" s="13" t="s">
        <v>3085</v>
      </c>
      <c r="B1117" s="8">
        <v>45252</v>
      </c>
      <c r="C1117" s="9" t="s">
        <v>9</v>
      </c>
      <c r="D1117" s="9" t="s">
        <v>10</v>
      </c>
      <c r="E1117" s="10">
        <v>1003.59</v>
      </c>
      <c r="F1117" s="11">
        <v>37</v>
      </c>
      <c r="G1117" s="11">
        <v>20</v>
      </c>
      <c r="H1117" s="10">
        <v>1398.75</v>
      </c>
      <c r="I1117" s="30">
        <f t="shared" si="17"/>
        <v>1.3937464502436254</v>
      </c>
    </row>
    <row r="1118" spans="1:9" x14ac:dyDescent="0.25">
      <c r="A1118" s="13" t="s">
        <v>3087</v>
      </c>
      <c r="B1118" s="8">
        <v>44884</v>
      </c>
      <c r="C1118" s="9" t="s">
        <v>9</v>
      </c>
      <c r="D1118" s="9" t="s">
        <v>10</v>
      </c>
      <c r="E1118" s="10">
        <v>1094.95</v>
      </c>
      <c r="F1118" s="11">
        <v>1</v>
      </c>
      <c r="G1118" s="11">
        <v>9</v>
      </c>
      <c r="H1118" s="10">
        <v>1259.6400000000001</v>
      </c>
      <c r="I1118" s="30">
        <f t="shared" si="17"/>
        <v>1.1504086944609344</v>
      </c>
    </row>
    <row r="1119" spans="1:9" x14ac:dyDescent="0.25">
      <c r="A1119" s="13" t="s">
        <v>3117</v>
      </c>
      <c r="B1119" s="8">
        <v>45386</v>
      </c>
      <c r="C1119" s="9" t="s">
        <v>9</v>
      </c>
      <c r="D1119" s="9" t="s">
        <v>10</v>
      </c>
      <c r="E1119" s="10">
        <v>149.54</v>
      </c>
      <c r="F1119" s="11">
        <v>14</v>
      </c>
      <c r="G1119" s="11">
        <v>20</v>
      </c>
      <c r="H1119" s="10">
        <v>1164.07</v>
      </c>
      <c r="I1119" s="30">
        <f t="shared" si="17"/>
        <v>7.7843386384913735</v>
      </c>
    </row>
    <row r="1120" spans="1:9" x14ac:dyDescent="0.25">
      <c r="A1120" s="13" t="s">
        <v>3178</v>
      </c>
      <c r="B1120" s="8">
        <v>45181</v>
      </c>
      <c r="C1120" s="9" t="s">
        <v>9</v>
      </c>
      <c r="D1120" s="9" t="s">
        <v>10</v>
      </c>
      <c r="E1120" s="10">
        <v>1128.47</v>
      </c>
      <c r="F1120" s="11">
        <v>39</v>
      </c>
      <c r="G1120" s="11">
        <v>19</v>
      </c>
      <c r="H1120" s="10">
        <v>827.52</v>
      </c>
      <c r="I1120" s="30">
        <f t="shared" si="17"/>
        <v>0.73331147482875036</v>
      </c>
    </row>
    <row r="1121" spans="1:9" x14ac:dyDescent="0.25">
      <c r="A1121" s="13" t="s">
        <v>3198</v>
      </c>
      <c r="B1121" s="8">
        <v>45064</v>
      </c>
      <c r="C1121" s="9" t="s">
        <v>9</v>
      </c>
      <c r="D1121" s="9" t="s">
        <v>10</v>
      </c>
      <c r="E1121" s="10">
        <v>2276.84</v>
      </c>
      <c r="F1121" s="11">
        <v>20</v>
      </c>
      <c r="G1121" s="11">
        <v>12</v>
      </c>
      <c r="H1121" s="10">
        <v>1706.41</v>
      </c>
      <c r="I1121" s="30">
        <f t="shared" si="17"/>
        <v>0.74946416963862195</v>
      </c>
    </row>
    <row r="1122" spans="1:9" x14ac:dyDescent="0.25">
      <c r="A1122" s="13" t="s">
        <v>3287</v>
      </c>
      <c r="B1122" s="8">
        <v>45171</v>
      </c>
      <c r="C1122" s="9" t="s">
        <v>9</v>
      </c>
      <c r="D1122" s="9" t="s">
        <v>10</v>
      </c>
      <c r="E1122" s="10">
        <v>544.59</v>
      </c>
      <c r="F1122" s="11">
        <v>2</v>
      </c>
      <c r="G1122" s="11">
        <v>23</v>
      </c>
      <c r="H1122" s="10">
        <v>377.61</v>
      </c>
      <c r="I1122" s="30">
        <f t="shared" si="17"/>
        <v>0.6933840136616537</v>
      </c>
    </row>
    <row r="1123" spans="1:9" x14ac:dyDescent="0.25">
      <c r="A1123" s="13" t="s">
        <v>3319</v>
      </c>
      <c r="B1123" s="8">
        <v>45450</v>
      </c>
      <c r="C1123" s="9" t="s">
        <v>9</v>
      </c>
      <c r="D1123" s="9" t="s">
        <v>10</v>
      </c>
      <c r="E1123" s="10">
        <v>887.65</v>
      </c>
      <c r="F1123" s="11">
        <v>2</v>
      </c>
      <c r="G1123" s="11">
        <v>25</v>
      </c>
      <c r="H1123" s="10">
        <v>1913.95</v>
      </c>
      <c r="I1123" s="30">
        <f t="shared" si="17"/>
        <v>2.156198952289754</v>
      </c>
    </row>
    <row r="1124" spans="1:9" x14ac:dyDescent="0.25">
      <c r="A1124" s="13" t="s">
        <v>3368</v>
      </c>
      <c r="B1124" s="8">
        <v>45345</v>
      </c>
      <c r="C1124" s="9" t="s">
        <v>9</v>
      </c>
      <c r="D1124" s="9" t="s">
        <v>10</v>
      </c>
      <c r="E1124" s="10">
        <v>1650.34</v>
      </c>
      <c r="F1124" s="11">
        <v>20</v>
      </c>
      <c r="G1124" s="11">
        <v>32</v>
      </c>
      <c r="H1124" s="10">
        <v>1196.56</v>
      </c>
      <c r="I1124" s="30">
        <f t="shared" si="17"/>
        <v>0.72503847691990742</v>
      </c>
    </row>
    <row r="1125" spans="1:9" x14ac:dyDescent="0.25">
      <c r="A1125" s="13" t="s">
        <v>3411</v>
      </c>
      <c r="B1125" s="8">
        <v>44927</v>
      </c>
      <c r="C1125" s="9" t="s">
        <v>9</v>
      </c>
      <c r="D1125" s="9" t="s">
        <v>10</v>
      </c>
      <c r="E1125" s="10">
        <v>525.77</v>
      </c>
      <c r="F1125" s="11">
        <v>44</v>
      </c>
      <c r="G1125" s="11">
        <v>5</v>
      </c>
      <c r="H1125" s="10">
        <v>1045.77</v>
      </c>
      <c r="I1125" s="30">
        <f t="shared" si="17"/>
        <v>1.9890256195674916</v>
      </c>
    </row>
    <row r="1126" spans="1:9" x14ac:dyDescent="0.25">
      <c r="A1126" s="13" t="s">
        <v>3434</v>
      </c>
      <c r="B1126" s="8">
        <v>45081</v>
      </c>
      <c r="C1126" s="9" t="s">
        <v>9</v>
      </c>
      <c r="D1126" s="9" t="s">
        <v>10</v>
      </c>
      <c r="E1126" s="10">
        <v>2952.17</v>
      </c>
      <c r="F1126" s="11">
        <v>40</v>
      </c>
      <c r="G1126" s="11">
        <v>19</v>
      </c>
      <c r="H1126" s="10">
        <v>1677.2</v>
      </c>
      <c r="I1126" s="30">
        <f t="shared" si="17"/>
        <v>0.56812446437705144</v>
      </c>
    </row>
    <row r="1127" spans="1:9" x14ac:dyDescent="0.25">
      <c r="A1127" s="13" t="s">
        <v>3629</v>
      </c>
      <c r="B1127" s="8">
        <v>45176</v>
      </c>
      <c r="C1127" s="9" t="s">
        <v>9</v>
      </c>
      <c r="D1127" s="9" t="s">
        <v>10</v>
      </c>
      <c r="E1127" s="10">
        <v>2516.69</v>
      </c>
      <c r="F1127" s="11">
        <v>45</v>
      </c>
      <c r="G1127" s="11">
        <v>25</v>
      </c>
      <c r="H1127" s="10">
        <v>1323.92</v>
      </c>
      <c r="I1127" s="30">
        <f t="shared" si="17"/>
        <v>0.5260560498114587</v>
      </c>
    </row>
    <row r="1128" spans="1:9" x14ac:dyDescent="0.25">
      <c r="A1128" s="13" t="s">
        <v>110</v>
      </c>
      <c r="B1128" s="8">
        <v>45123</v>
      </c>
      <c r="C1128" s="9" t="s">
        <v>16</v>
      </c>
      <c r="D1128" s="9" t="s">
        <v>10</v>
      </c>
      <c r="E1128" s="10">
        <v>558.24</v>
      </c>
      <c r="F1128" s="11">
        <v>35</v>
      </c>
      <c r="G1128" s="11">
        <v>13</v>
      </c>
      <c r="H1128" s="10">
        <v>1101.43</v>
      </c>
      <c r="I1128" s="30">
        <f t="shared" si="17"/>
        <v>1.9730402694181715</v>
      </c>
    </row>
    <row r="1129" spans="1:9" x14ac:dyDescent="0.25">
      <c r="A1129" s="13" t="s">
        <v>119</v>
      </c>
      <c r="B1129" s="8">
        <v>45423</v>
      </c>
      <c r="C1129" s="9" t="s">
        <v>16</v>
      </c>
      <c r="D1129" s="9" t="s">
        <v>10</v>
      </c>
      <c r="E1129" s="10">
        <v>795.32</v>
      </c>
      <c r="F1129" s="11">
        <v>31</v>
      </c>
      <c r="G1129" s="11">
        <v>9</v>
      </c>
      <c r="H1129" s="10">
        <v>1251.72</v>
      </c>
      <c r="I1129" s="30">
        <f t="shared" si="17"/>
        <v>1.5738570638233667</v>
      </c>
    </row>
    <row r="1130" spans="1:9" x14ac:dyDescent="0.25">
      <c r="A1130" s="13" t="s">
        <v>159</v>
      </c>
      <c r="B1130" s="8">
        <v>45166</v>
      </c>
      <c r="C1130" s="9" t="s">
        <v>16</v>
      </c>
      <c r="D1130" s="9" t="s">
        <v>10</v>
      </c>
      <c r="E1130" s="10">
        <v>959.04</v>
      </c>
      <c r="F1130" s="11">
        <v>1</v>
      </c>
      <c r="G1130" s="11">
        <v>18</v>
      </c>
      <c r="H1130" s="10">
        <v>1832.28</v>
      </c>
      <c r="I1130" s="30">
        <f t="shared" si="17"/>
        <v>1.9105355355355356</v>
      </c>
    </row>
    <row r="1131" spans="1:9" x14ac:dyDescent="0.25">
      <c r="A1131" s="13" t="s">
        <v>184</v>
      </c>
      <c r="B1131" s="8">
        <v>45359</v>
      </c>
      <c r="C1131" s="9" t="s">
        <v>16</v>
      </c>
      <c r="D1131" s="9" t="s">
        <v>10</v>
      </c>
      <c r="E1131" s="10">
        <v>2168.4899999999998</v>
      </c>
      <c r="F1131" s="11">
        <v>16</v>
      </c>
      <c r="G1131" s="11">
        <v>0</v>
      </c>
      <c r="H1131" s="10">
        <v>1301.1199999999999</v>
      </c>
      <c r="I1131" s="30">
        <f t="shared" si="17"/>
        <v>0.60001198991002958</v>
      </c>
    </row>
    <row r="1132" spans="1:9" x14ac:dyDescent="0.25">
      <c r="A1132" s="13" t="s">
        <v>199</v>
      </c>
      <c r="B1132" s="8">
        <v>45338</v>
      </c>
      <c r="C1132" s="9" t="s">
        <v>16</v>
      </c>
      <c r="D1132" s="9" t="s">
        <v>10</v>
      </c>
      <c r="E1132" s="10">
        <v>2332.87</v>
      </c>
      <c r="F1132" s="11">
        <v>10</v>
      </c>
      <c r="G1132" s="11">
        <v>4</v>
      </c>
      <c r="H1132" s="10">
        <v>1656.79</v>
      </c>
      <c r="I1132" s="30">
        <f t="shared" si="17"/>
        <v>0.71019388135644079</v>
      </c>
    </row>
    <row r="1133" spans="1:9" x14ac:dyDescent="0.25">
      <c r="A1133" s="13" t="s">
        <v>231</v>
      </c>
      <c r="B1133" s="8">
        <v>45275</v>
      </c>
      <c r="C1133" s="9" t="s">
        <v>16</v>
      </c>
      <c r="D1133" s="9" t="s">
        <v>10</v>
      </c>
      <c r="E1133" s="10">
        <v>1765.49</v>
      </c>
      <c r="F1133" s="11">
        <v>13</v>
      </c>
      <c r="G1133" s="11">
        <v>24</v>
      </c>
      <c r="H1133" s="10">
        <v>1951.72</v>
      </c>
      <c r="I1133" s="30">
        <f t="shared" si="17"/>
        <v>1.1054834635143784</v>
      </c>
    </row>
    <row r="1134" spans="1:9" x14ac:dyDescent="0.25">
      <c r="A1134" s="13" t="s">
        <v>260</v>
      </c>
      <c r="B1134" s="8">
        <v>45492</v>
      </c>
      <c r="C1134" s="9" t="s">
        <v>16</v>
      </c>
      <c r="D1134" s="9" t="s">
        <v>10</v>
      </c>
      <c r="E1134" s="10">
        <v>2765.73</v>
      </c>
      <c r="F1134" s="11">
        <v>45</v>
      </c>
      <c r="G1134" s="11">
        <v>10</v>
      </c>
      <c r="H1134" s="10">
        <v>1624.51</v>
      </c>
      <c r="I1134" s="30">
        <f t="shared" si="17"/>
        <v>0.58737114613501684</v>
      </c>
    </row>
    <row r="1135" spans="1:9" x14ac:dyDescent="0.25">
      <c r="A1135" s="13" t="s">
        <v>304</v>
      </c>
      <c r="B1135" s="8">
        <v>45166</v>
      </c>
      <c r="C1135" s="9" t="s">
        <v>16</v>
      </c>
      <c r="D1135" s="9" t="s">
        <v>10</v>
      </c>
      <c r="E1135" s="10">
        <v>2626.75</v>
      </c>
      <c r="F1135" s="11">
        <v>48</v>
      </c>
      <c r="G1135" s="11">
        <v>22</v>
      </c>
      <c r="H1135" s="10">
        <v>1996.41</v>
      </c>
      <c r="I1135" s="30">
        <f t="shared" si="17"/>
        <v>0.76003045588655183</v>
      </c>
    </row>
    <row r="1136" spans="1:9" x14ac:dyDescent="0.25">
      <c r="A1136" s="13" t="s">
        <v>456</v>
      </c>
      <c r="B1136" s="8">
        <v>45480</v>
      </c>
      <c r="C1136" s="9" t="s">
        <v>16</v>
      </c>
      <c r="D1136" s="9" t="s">
        <v>10</v>
      </c>
      <c r="E1136" s="10">
        <v>193.64</v>
      </c>
      <c r="F1136" s="11">
        <v>36</v>
      </c>
      <c r="G1136" s="11">
        <v>17</v>
      </c>
      <c r="H1136" s="10">
        <v>818.94</v>
      </c>
      <c r="I1136" s="30">
        <f t="shared" si="17"/>
        <v>4.229188184259451</v>
      </c>
    </row>
    <row r="1137" spans="1:9" x14ac:dyDescent="0.25">
      <c r="A1137" s="13" t="s">
        <v>498</v>
      </c>
      <c r="B1137" s="8">
        <v>45429</v>
      </c>
      <c r="C1137" s="9" t="s">
        <v>16</v>
      </c>
      <c r="D1137" s="9" t="s">
        <v>10</v>
      </c>
      <c r="E1137" s="10">
        <v>1684.31</v>
      </c>
      <c r="F1137" s="11">
        <v>2</v>
      </c>
      <c r="G1137" s="11">
        <v>37</v>
      </c>
      <c r="H1137" s="10">
        <v>1995.53</v>
      </c>
      <c r="I1137" s="30">
        <f t="shared" si="17"/>
        <v>1.184775961669764</v>
      </c>
    </row>
    <row r="1138" spans="1:9" x14ac:dyDescent="0.25">
      <c r="A1138" s="13" t="s">
        <v>505</v>
      </c>
      <c r="B1138" s="8">
        <v>45580</v>
      </c>
      <c r="C1138" s="9" t="s">
        <v>16</v>
      </c>
      <c r="D1138" s="9" t="s">
        <v>10</v>
      </c>
      <c r="E1138" s="10">
        <v>594.74</v>
      </c>
      <c r="F1138" s="11">
        <v>36</v>
      </c>
      <c r="G1138" s="11">
        <v>16</v>
      </c>
      <c r="H1138" s="10">
        <v>1673.95</v>
      </c>
      <c r="I1138" s="30">
        <f t="shared" si="17"/>
        <v>2.8145912499579651</v>
      </c>
    </row>
    <row r="1139" spans="1:9" x14ac:dyDescent="0.25">
      <c r="A1139" s="13" t="s">
        <v>508</v>
      </c>
      <c r="B1139" s="8">
        <v>45307</v>
      </c>
      <c r="C1139" s="9" t="s">
        <v>16</v>
      </c>
      <c r="D1139" s="9" t="s">
        <v>10</v>
      </c>
      <c r="E1139" s="10">
        <v>1715.28</v>
      </c>
      <c r="F1139" s="11">
        <v>12</v>
      </c>
      <c r="G1139" s="11">
        <v>12</v>
      </c>
      <c r="H1139" s="10">
        <v>1454.94</v>
      </c>
      <c r="I1139" s="30">
        <f t="shared" si="17"/>
        <v>0.84822303064222759</v>
      </c>
    </row>
    <row r="1140" spans="1:9" x14ac:dyDescent="0.25">
      <c r="A1140" s="13" t="s">
        <v>542</v>
      </c>
      <c r="B1140" s="8">
        <v>45534</v>
      </c>
      <c r="C1140" s="9" t="s">
        <v>16</v>
      </c>
      <c r="D1140" s="9" t="s">
        <v>10</v>
      </c>
      <c r="E1140" s="10">
        <v>55.33</v>
      </c>
      <c r="F1140" s="11">
        <v>41</v>
      </c>
      <c r="G1140" s="11">
        <v>45</v>
      </c>
      <c r="H1140" s="10">
        <v>1699.31</v>
      </c>
      <c r="I1140" s="30">
        <f t="shared" si="17"/>
        <v>30.712271823603832</v>
      </c>
    </row>
    <row r="1141" spans="1:9" x14ac:dyDescent="0.25">
      <c r="A1141" s="13" t="s">
        <v>549</v>
      </c>
      <c r="B1141" s="8">
        <v>45517</v>
      </c>
      <c r="C1141" s="9" t="s">
        <v>16</v>
      </c>
      <c r="D1141" s="9" t="s">
        <v>10</v>
      </c>
      <c r="E1141" s="10">
        <v>2426.64</v>
      </c>
      <c r="F1141" s="11">
        <v>3</v>
      </c>
      <c r="G1141" s="11">
        <v>2</v>
      </c>
      <c r="H1141" s="10">
        <v>1634.05</v>
      </c>
      <c r="I1141" s="30">
        <f t="shared" si="17"/>
        <v>0.67337965252365417</v>
      </c>
    </row>
    <row r="1142" spans="1:9" x14ac:dyDescent="0.25">
      <c r="A1142" s="13" t="s">
        <v>558</v>
      </c>
      <c r="B1142" s="8">
        <v>45350</v>
      </c>
      <c r="C1142" s="9" t="s">
        <v>16</v>
      </c>
      <c r="D1142" s="9" t="s">
        <v>10</v>
      </c>
      <c r="E1142" s="10">
        <v>1023.79</v>
      </c>
      <c r="F1142" s="11">
        <v>5</v>
      </c>
      <c r="G1142" s="11">
        <v>12</v>
      </c>
      <c r="H1142" s="10">
        <v>1985.69</v>
      </c>
      <c r="I1142" s="30">
        <f t="shared" si="17"/>
        <v>1.9395481495228515</v>
      </c>
    </row>
    <row r="1143" spans="1:9" x14ac:dyDescent="0.25">
      <c r="A1143" s="13" t="s">
        <v>655</v>
      </c>
      <c r="B1143" s="8">
        <v>45309</v>
      </c>
      <c r="C1143" s="9" t="s">
        <v>16</v>
      </c>
      <c r="D1143" s="9" t="s">
        <v>10</v>
      </c>
      <c r="E1143" s="10">
        <v>1423.48</v>
      </c>
      <c r="F1143" s="11">
        <v>18</v>
      </c>
      <c r="G1143" s="11">
        <v>3</v>
      </c>
      <c r="H1143" s="10">
        <v>1936.82</v>
      </c>
      <c r="I1143" s="30">
        <f t="shared" si="17"/>
        <v>1.3606232613032849</v>
      </c>
    </row>
    <row r="1144" spans="1:9" x14ac:dyDescent="0.25">
      <c r="A1144" s="13" t="s">
        <v>699</v>
      </c>
      <c r="B1144" s="8">
        <v>45547</v>
      </c>
      <c r="C1144" s="9" t="s">
        <v>16</v>
      </c>
      <c r="D1144" s="9" t="s">
        <v>10</v>
      </c>
      <c r="E1144" s="10">
        <v>102.92</v>
      </c>
      <c r="F1144" s="11">
        <v>10</v>
      </c>
      <c r="G1144" s="11">
        <v>18</v>
      </c>
      <c r="H1144" s="10">
        <v>75.510000000000005</v>
      </c>
      <c r="I1144" s="30">
        <f t="shared" si="17"/>
        <v>0.73367664205207928</v>
      </c>
    </row>
    <row r="1145" spans="1:9" x14ac:dyDescent="0.25">
      <c r="A1145" s="13" t="s">
        <v>701</v>
      </c>
      <c r="B1145" s="8">
        <v>45588</v>
      </c>
      <c r="C1145" s="9" t="s">
        <v>16</v>
      </c>
      <c r="D1145" s="9" t="s">
        <v>10</v>
      </c>
      <c r="E1145" s="10">
        <v>1045.94</v>
      </c>
      <c r="F1145" s="11">
        <v>14</v>
      </c>
      <c r="G1145" s="11">
        <v>35</v>
      </c>
      <c r="H1145" s="10">
        <v>949.18</v>
      </c>
      <c r="I1145" s="30">
        <f t="shared" si="17"/>
        <v>0.90748991337935248</v>
      </c>
    </row>
    <row r="1146" spans="1:9" x14ac:dyDescent="0.25">
      <c r="A1146" s="13" t="s">
        <v>716</v>
      </c>
      <c r="B1146" s="8">
        <v>44887</v>
      </c>
      <c r="C1146" s="9" t="s">
        <v>16</v>
      </c>
      <c r="D1146" s="9" t="s">
        <v>10</v>
      </c>
      <c r="E1146" s="10">
        <v>2850.88</v>
      </c>
      <c r="F1146" s="11">
        <v>32</v>
      </c>
      <c r="G1146" s="11">
        <v>43</v>
      </c>
      <c r="H1146" s="10">
        <v>1655.2</v>
      </c>
      <c r="I1146" s="30">
        <f t="shared" si="17"/>
        <v>0.58059265910876645</v>
      </c>
    </row>
    <row r="1147" spans="1:9" x14ac:dyDescent="0.25">
      <c r="A1147" s="13" t="s">
        <v>731</v>
      </c>
      <c r="B1147" s="8">
        <v>45143</v>
      </c>
      <c r="C1147" s="9" t="s">
        <v>16</v>
      </c>
      <c r="D1147" s="9" t="s">
        <v>10</v>
      </c>
      <c r="E1147" s="10">
        <v>2965.78</v>
      </c>
      <c r="F1147" s="11">
        <v>13</v>
      </c>
      <c r="G1147" s="11">
        <v>1</v>
      </c>
      <c r="H1147" s="10">
        <v>1761.57</v>
      </c>
      <c r="I1147" s="30">
        <f t="shared" si="17"/>
        <v>0.59396516262163745</v>
      </c>
    </row>
    <row r="1148" spans="1:9" x14ac:dyDescent="0.25">
      <c r="A1148" s="13" t="s">
        <v>762</v>
      </c>
      <c r="B1148" s="8">
        <v>45349</v>
      </c>
      <c r="C1148" s="9" t="s">
        <v>16</v>
      </c>
      <c r="D1148" s="9" t="s">
        <v>10</v>
      </c>
      <c r="E1148" s="10">
        <v>1047.93</v>
      </c>
      <c r="F1148" s="11">
        <v>8</v>
      </c>
      <c r="G1148" s="11">
        <v>8</v>
      </c>
      <c r="H1148" s="10">
        <v>1988.63</v>
      </c>
      <c r="I1148" s="30">
        <f t="shared" si="17"/>
        <v>1.8976744629889402</v>
      </c>
    </row>
    <row r="1149" spans="1:9" x14ac:dyDescent="0.25">
      <c r="A1149" s="13" t="s">
        <v>793</v>
      </c>
      <c r="B1149" s="8">
        <v>45408</v>
      </c>
      <c r="C1149" s="9" t="s">
        <v>16</v>
      </c>
      <c r="D1149" s="9" t="s">
        <v>10</v>
      </c>
      <c r="E1149" s="10">
        <v>170.54</v>
      </c>
      <c r="F1149" s="11">
        <v>13</v>
      </c>
      <c r="G1149" s="11">
        <v>49</v>
      </c>
      <c r="H1149" s="10">
        <v>740.95</v>
      </c>
      <c r="I1149" s="30">
        <f t="shared" si="17"/>
        <v>4.3447285094406007</v>
      </c>
    </row>
    <row r="1150" spans="1:9" x14ac:dyDescent="0.25">
      <c r="A1150" s="13" t="s">
        <v>849</v>
      </c>
      <c r="B1150" s="8">
        <v>45038</v>
      </c>
      <c r="C1150" s="9" t="s">
        <v>16</v>
      </c>
      <c r="D1150" s="9" t="s">
        <v>10</v>
      </c>
      <c r="E1150" s="10">
        <v>887.45</v>
      </c>
      <c r="F1150" s="11">
        <v>40</v>
      </c>
      <c r="G1150" s="11">
        <v>42</v>
      </c>
      <c r="H1150" s="10">
        <v>986.59</v>
      </c>
      <c r="I1150" s="30">
        <f t="shared" si="17"/>
        <v>1.1117133359625895</v>
      </c>
    </row>
    <row r="1151" spans="1:9" x14ac:dyDescent="0.25">
      <c r="A1151" s="13" t="s">
        <v>947</v>
      </c>
      <c r="B1151" s="8">
        <v>45581</v>
      </c>
      <c r="C1151" s="9" t="s">
        <v>16</v>
      </c>
      <c r="D1151" s="9" t="s">
        <v>10</v>
      </c>
      <c r="E1151" s="10">
        <v>750.45</v>
      </c>
      <c r="F1151" s="11">
        <v>1</v>
      </c>
      <c r="G1151" s="11">
        <v>3</v>
      </c>
      <c r="H1151" s="10">
        <v>1555.43</v>
      </c>
      <c r="I1151" s="30">
        <f t="shared" si="17"/>
        <v>2.0726630688253715</v>
      </c>
    </row>
    <row r="1152" spans="1:9" x14ac:dyDescent="0.25">
      <c r="A1152" s="13" t="s">
        <v>968</v>
      </c>
      <c r="B1152" s="8">
        <v>45486</v>
      </c>
      <c r="C1152" s="9" t="s">
        <v>16</v>
      </c>
      <c r="D1152" s="9" t="s">
        <v>10</v>
      </c>
      <c r="E1152" s="10">
        <v>927.94</v>
      </c>
      <c r="F1152" s="11">
        <v>19</v>
      </c>
      <c r="G1152" s="11">
        <v>15</v>
      </c>
      <c r="H1152" s="10">
        <v>1146.1099999999999</v>
      </c>
      <c r="I1152" s="30">
        <f t="shared" si="17"/>
        <v>1.2351121839774122</v>
      </c>
    </row>
    <row r="1153" spans="1:9" x14ac:dyDescent="0.25">
      <c r="A1153" s="13" t="s">
        <v>1028</v>
      </c>
      <c r="B1153" s="8">
        <v>45048</v>
      </c>
      <c r="C1153" s="9" t="s">
        <v>16</v>
      </c>
      <c r="D1153" s="9" t="s">
        <v>10</v>
      </c>
      <c r="E1153" s="10">
        <v>295.68</v>
      </c>
      <c r="F1153" s="11">
        <v>7</v>
      </c>
      <c r="G1153" s="11">
        <v>48</v>
      </c>
      <c r="H1153" s="10">
        <v>1533.66</v>
      </c>
      <c r="I1153" s="30">
        <f t="shared" si="17"/>
        <v>5.1868912337662341</v>
      </c>
    </row>
    <row r="1154" spans="1:9" x14ac:dyDescent="0.25">
      <c r="A1154" s="13" t="s">
        <v>1036</v>
      </c>
      <c r="B1154" s="8">
        <v>45231</v>
      </c>
      <c r="C1154" s="9" t="s">
        <v>16</v>
      </c>
      <c r="D1154" s="9" t="s">
        <v>10</v>
      </c>
      <c r="E1154" s="10">
        <v>3072.55</v>
      </c>
      <c r="F1154" s="11">
        <v>18</v>
      </c>
      <c r="G1154" s="11">
        <v>18</v>
      </c>
      <c r="H1154" s="10">
        <v>1996.48</v>
      </c>
      <c r="I1154" s="30">
        <f t="shared" ref="I1154:I1217" si="18">H1154/E1154</f>
        <v>0.6497794991131145</v>
      </c>
    </row>
    <row r="1155" spans="1:9" x14ac:dyDescent="0.25">
      <c r="A1155" s="13" t="s">
        <v>1077</v>
      </c>
      <c r="B1155" s="8">
        <v>45288</v>
      </c>
      <c r="C1155" s="9" t="s">
        <v>16</v>
      </c>
      <c r="D1155" s="9" t="s">
        <v>10</v>
      </c>
      <c r="E1155" s="10">
        <v>158.47</v>
      </c>
      <c r="F1155" s="11">
        <v>4</v>
      </c>
      <c r="G1155" s="11">
        <v>34</v>
      </c>
      <c r="H1155" s="10">
        <v>563.86</v>
      </c>
      <c r="I1155" s="30">
        <f t="shared" si="18"/>
        <v>3.5581498075345492</v>
      </c>
    </row>
    <row r="1156" spans="1:9" x14ac:dyDescent="0.25">
      <c r="A1156" s="13" t="s">
        <v>1103</v>
      </c>
      <c r="B1156" s="8">
        <v>45293</v>
      </c>
      <c r="C1156" s="9" t="s">
        <v>16</v>
      </c>
      <c r="D1156" s="9" t="s">
        <v>10</v>
      </c>
      <c r="E1156" s="10">
        <v>1407.67</v>
      </c>
      <c r="F1156" s="11">
        <v>21</v>
      </c>
      <c r="G1156" s="11">
        <v>24</v>
      </c>
      <c r="H1156" s="10">
        <v>1914.05</v>
      </c>
      <c r="I1156" s="30">
        <f t="shared" si="18"/>
        <v>1.3597291978943928</v>
      </c>
    </row>
    <row r="1157" spans="1:9" x14ac:dyDescent="0.25">
      <c r="A1157" s="13" t="s">
        <v>1205</v>
      </c>
      <c r="B1157" s="8">
        <v>45090</v>
      </c>
      <c r="C1157" s="9" t="s">
        <v>16</v>
      </c>
      <c r="D1157" s="9" t="s">
        <v>10</v>
      </c>
      <c r="E1157" s="10">
        <v>2736.78</v>
      </c>
      <c r="F1157" s="11">
        <v>32</v>
      </c>
      <c r="G1157" s="11">
        <v>45</v>
      </c>
      <c r="H1157" s="10">
        <v>1968.19</v>
      </c>
      <c r="I1157" s="30">
        <f t="shared" si="18"/>
        <v>0.71916266561433506</v>
      </c>
    </row>
    <row r="1158" spans="1:9" x14ac:dyDescent="0.25">
      <c r="A1158" s="13" t="s">
        <v>1286</v>
      </c>
      <c r="B1158" s="8">
        <v>45549</v>
      </c>
      <c r="C1158" s="9" t="s">
        <v>16</v>
      </c>
      <c r="D1158" s="9" t="s">
        <v>10</v>
      </c>
      <c r="E1158" s="10">
        <v>2400.7199999999998</v>
      </c>
      <c r="F1158" s="11">
        <v>9</v>
      </c>
      <c r="G1158" s="11">
        <v>42</v>
      </c>
      <c r="H1158" s="10">
        <v>1963.09</v>
      </c>
      <c r="I1158" s="30">
        <f t="shared" si="18"/>
        <v>0.81770885401046356</v>
      </c>
    </row>
    <row r="1159" spans="1:9" x14ac:dyDescent="0.25">
      <c r="A1159" s="13" t="s">
        <v>1331</v>
      </c>
      <c r="B1159" s="8">
        <v>45001</v>
      </c>
      <c r="C1159" s="9" t="s">
        <v>16</v>
      </c>
      <c r="D1159" s="9" t="s">
        <v>10</v>
      </c>
      <c r="E1159" s="10">
        <v>1283.9100000000001</v>
      </c>
      <c r="F1159" s="11">
        <v>43</v>
      </c>
      <c r="G1159" s="11">
        <v>17</v>
      </c>
      <c r="H1159" s="10">
        <v>779.17</v>
      </c>
      <c r="I1159" s="30">
        <f t="shared" si="18"/>
        <v>0.60687275587852729</v>
      </c>
    </row>
    <row r="1160" spans="1:9" x14ac:dyDescent="0.25">
      <c r="A1160" s="13" t="s">
        <v>1347</v>
      </c>
      <c r="B1160" s="8">
        <v>45150</v>
      </c>
      <c r="C1160" s="9" t="s">
        <v>16</v>
      </c>
      <c r="D1160" s="9" t="s">
        <v>10</v>
      </c>
      <c r="E1160" s="10">
        <v>1585.84</v>
      </c>
      <c r="F1160" s="11">
        <v>30</v>
      </c>
      <c r="G1160" s="11">
        <v>18</v>
      </c>
      <c r="H1160" s="10">
        <v>1727.63</v>
      </c>
      <c r="I1160" s="30">
        <f t="shared" si="18"/>
        <v>1.0894100287544772</v>
      </c>
    </row>
    <row r="1161" spans="1:9" x14ac:dyDescent="0.25">
      <c r="A1161" s="13" t="s">
        <v>1369</v>
      </c>
      <c r="B1161" s="8">
        <v>45158</v>
      </c>
      <c r="C1161" s="9" t="s">
        <v>16</v>
      </c>
      <c r="D1161" s="9" t="s">
        <v>10</v>
      </c>
      <c r="E1161" s="10">
        <v>475.79</v>
      </c>
      <c r="F1161" s="11">
        <v>38</v>
      </c>
      <c r="G1161" s="11">
        <v>45</v>
      </c>
      <c r="H1161" s="10">
        <v>1771.52</v>
      </c>
      <c r="I1161" s="30">
        <f t="shared" si="18"/>
        <v>3.7233233149078373</v>
      </c>
    </row>
    <row r="1162" spans="1:9" x14ac:dyDescent="0.25">
      <c r="A1162" s="13" t="s">
        <v>1465</v>
      </c>
      <c r="B1162" s="8">
        <v>45508</v>
      </c>
      <c r="C1162" s="9" t="s">
        <v>16</v>
      </c>
      <c r="D1162" s="9" t="s">
        <v>10</v>
      </c>
      <c r="E1162" s="10">
        <v>1614.5</v>
      </c>
      <c r="F1162" s="11">
        <v>35</v>
      </c>
      <c r="G1162" s="11">
        <v>41</v>
      </c>
      <c r="H1162" s="10">
        <v>1401.22</v>
      </c>
      <c r="I1162" s="30">
        <f t="shared" si="18"/>
        <v>0.86789718179002784</v>
      </c>
    </row>
    <row r="1163" spans="1:9" x14ac:dyDescent="0.25">
      <c r="A1163" s="13" t="s">
        <v>1549</v>
      </c>
      <c r="B1163" s="8">
        <v>45056</v>
      </c>
      <c r="C1163" s="9" t="s">
        <v>16</v>
      </c>
      <c r="D1163" s="9" t="s">
        <v>10</v>
      </c>
      <c r="E1163" s="10">
        <v>913.11</v>
      </c>
      <c r="F1163" s="11">
        <v>39</v>
      </c>
      <c r="G1163" s="11">
        <v>2</v>
      </c>
      <c r="H1163" s="10">
        <v>1279.3699999999999</v>
      </c>
      <c r="I1163" s="30">
        <f t="shared" si="18"/>
        <v>1.401112680838015</v>
      </c>
    </row>
    <row r="1164" spans="1:9" x14ac:dyDescent="0.25">
      <c r="A1164" s="13" t="s">
        <v>1555</v>
      </c>
      <c r="B1164" s="8">
        <v>45490</v>
      </c>
      <c r="C1164" s="9" t="s">
        <v>16</v>
      </c>
      <c r="D1164" s="9" t="s">
        <v>10</v>
      </c>
      <c r="E1164" s="10">
        <v>114.52</v>
      </c>
      <c r="F1164" s="11">
        <v>10</v>
      </c>
      <c r="G1164" s="11">
        <v>20</v>
      </c>
      <c r="H1164" s="10">
        <v>1744.22</v>
      </c>
      <c r="I1164" s="30">
        <f t="shared" si="18"/>
        <v>15.23070206077541</v>
      </c>
    </row>
    <row r="1165" spans="1:9" x14ac:dyDescent="0.25">
      <c r="A1165" s="13" t="s">
        <v>1604</v>
      </c>
      <c r="B1165" s="8">
        <v>45419</v>
      </c>
      <c r="C1165" s="9" t="s">
        <v>16</v>
      </c>
      <c r="D1165" s="9" t="s">
        <v>10</v>
      </c>
      <c r="E1165" s="10">
        <v>1131.81</v>
      </c>
      <c r="F1165" s="11">
        <v>24</v>
      </c>
      <c r="G1165" s="11">
        <v>9</v>
      </c>
      <c r="H1165" s="10">
        <v>1662.66</v>
      </c>
      <c r="I1165" s="30">
        <f t="shared" si="18"/>
        <v>1.469027486945689</v>
      </c>
    </row>
    <row r="1166" spans="1:9" x14ac:dyDescent="0.25">
      <c r="A1166" s="13" t="s">
        <v>1653</v>
      </c>
      <c r="B1166" s="8">
        <v>45384</v>
      </c>
      <c r="C1166" s="9" t="s">
        <v>16</v>
      </c>
      <c r="D1166" s="9" t="s">
        <v>10</v>
      </c>
      <c r="E1166" s="10">
        <v>743.59</v>
      </c>
      <c r="F1166" s="11">
        <v>31</v>
      </c>
      <c r="G1166" s="11">
        <v>39</v>
      </c>
      <c r="H1166" s="10">
        <v>925.6</v>
      </c>
      <c r="I1166" s="30">
        <f t="shared" si="18"/>
        <v>1.2447719845613847</v>
      </c>
    </row>
    <row r="1167" spans="1:9" x14ac:dyDescent="0.25">
      <c r="A1167" s="13" t="s">
        <v>1722</v>
      </c>
      <c r="B1167" s="8">
        <v>45229</v>
      </c>
      <c r="C1167" s="9" t="s">
        <v>16</v>
      </c>
      <c r="D1167" s="9" t="s">
        <v>10</v>
      </c>
      <c r="E1167" s="10">
        <v>815.81</v>
      </c>
      <c r="F1167" s="11">
        <v>13</v>
      </c>
      <c r="G1167" s="11">
        <v>28</v>
      </c>
      <c r="H1167" s="10">
        <v>1420.29</v>
      </c>
      <c r="I1167" s="30">
        <f t="shared" si="18"/>
        <v>1.7409568404407889</v>
      </c>
    </row>
    <row r="1168" spans="1:9" x14ac:dyDescent="0.25">
      <c r="A1168" s="13" t="s">
        <v>1921</v>
      </c>
      <c r="B1168" s="8">
        <v>44996</v>
      </c>
      <c r="C1168" s="9" t="s">
        <v>16</v>
      </c>
      <c r="D1168" s="9" t="s">
        <v>10</v>
      </c>
      <c r="E1168" s="10">
        <v>80.89</v>
      </c>
      <c r="F1168" s="11">
        <v>2</v>
      </c>
      <c r="G1168" s="11">
        <v>35</v>
      </c>
      <c r="H1168" s="10">
        <v>1284.31</v>
      </c>
      <c r="I1168" s="30">
        <f t="shared" si="18"/>
        <v>15.877240697243169</v>
      </c>
    </row>
    <row r="1169" spans="1:9" x14ac:dyDescent="0.25">
      <c r="A1169" s="13" t="s">
        <v>1930</v>
      </c>
      <c r="B1169" s="8">
        <v>45209</v>
      </c>
      <c r="C1169" s="9" t="s">
        <v>16</v>
      </c>
      <c r="D1169" s="9" t="s">
        <v>10</v>
      </c>
      <c r="E1169" s="10">
        <v>1198.1099999999999</v>
      </c>
      <c r="F1169" s="11">
        <v>25</v>
      </c>
      <c r="G1169" s="11">
        <v>14</v>
      </c>
      <c r="H1169" s="10">
        <v>649.46</v>
      </c>
      <c r="I1169" s="30">
        <f t="shared" si="18"/>
        <v>0.54207042759012114</v>
      </c>
    </row>
    <row r="1170" spans="1:9" x14ac:dyDescent="0.25">
      <c r="A1170" s="13" t="s">
        <v>1987</v>
      </c>
      <c r="B1170" s="8">
        <v>44940</v>
      </c>
      <c r="C1170" s="9" t="s">
        <v>16</v>
      </c>
      <c r="D1170" s="9" t="s">
        <v>10</v>
      </c>
      <c r="E1170" s="10">
        <v>1189.08</v>
      </c>
      <c r="F1170" s="11">
        <v>20</v>
      </c>
      <c r="G1170" s="11">
        <v>17</v>
      </c>
      <c r="H1170" s="10">
        <v>1910.83</v>
      </c>
      <c r="I1170" s="30">
        <f t="shared" si="18"/>
        <v>1.6069818683351835</v>
      </c>
    </row>
    <row r="1171" spans="1:9" x14ac:dyDescent="0.25">
      <c r="A1171" s="13" t="s">
        <v>2113</v>
      </c>
      <c r="B1171" s="8">
        <v>44889</v>
      </c>
      <c r="C1171" s="9" t="s">
        <v>16</v>
      </c>
      <c r="D1171" s="9" t="s">
        <v>10</v>
      </c>
      <c r="E1171" s="10">
        <v>1166.5</v>
      </c>
      <c r="F1171" s="11">
        <v>5</v>
      </c>
      <c r="G1171" s="11">
        <v>11</v>
      </c>
      <c r="H1171" s="10">
        <v>1433.17</v>
      </c>
      <c r="I1171" s="30">
        <f t="shared" si="18"/>
        <v>1.2286069438491214</v>
      </c>
    </row>
    <row r="1172" spans="1:9" x14ac:dyDescent="0.25">
      <c r="A1172" s="13" t="s">
        <v>2119</v>
      </c>
      <c r="B1172" s="8">
        <v>45516</v>
      </c>
      <c r="C1172" s="9" t="s">
        <v>16</v>
      </c>
      <c r="D1172" s="9" t="s">
        <v>10</v>
      </c>
      <c r="E1172" s="10">
        <v>777.33</v>
      </c>
      <c r="F1172" s="11">
        <v>36</v>
      </c>
      <c r="G1172" s="11">
        <v>15</v>
      </c>
      <c r="H1172" s="10">
        <v>1774.4</v>
      </c>
      <c r="I1172" s="30">
        <f t="shared" si="18"/>
        <v>2.2826856032830332</v>
      </c>
    </row>
    <row r="1173" spans="1:9" x14ac:dyDescent="0.25">
      <c r="A1173" s="13" t="s">
        <v>2148</v>
      </c>
      <c r="B1173" s="8">
        <v>45289</v>
      </c>
      <c r="C1173" s="9" t="s">
        <v>16</v>
      </c>
      <c r="D1173" s="9" t="s">
        <v>10</v>
      </c>
      <c r="E1173" s="10">
        <v>849.59</v>
      </c>
      <c r="F1173" s="11">
        <v>33</v>
      </c>
      <c r="G1173" s="11">
        <v>34</v>
      </c>
      <c r="H1173" s="10">
        <v>1898.96</v>
      </c>
      <c r="I1173" s="30">
        <f t="shared" si="18"/>
        <v>2.2351487187937709</v>
      </c>
    </row>
    <row r="1174" spans="1:9" x14ac:dyDescent="0.25">
      <c r="A1174" s="13" t="s">
        <v>2198</v>
      </c>
      <c r="B1174" s="8">
        <v>45032</v>
      </c>
      <c r="C1174" s="9" t="s">
        <v>16</v>
      </c>
      <c r="D1174" s="9" t="s">
        <v>10</v>
      </c>
      <c r="E1174" s="10">
        <v>529.82000000000005</v>
      </c>
      <c r="F1174" s="11">
        <v>17</v>
      </c>
      <c r="G1174" s="11">
        <v>31</v>
      </c>
      <c r="H1174" s="10">
        <v>1013.64</v>
      </c>
      <c r="I1174" s="30">
        <f t="shared" si="18"/>
        <v>1.9131780604733681</v>
      </c>
    </row>
    <row r="1175" spans="1:9" x14ac:dyDescent="0.25">
      <c r="A1175" s="13" t="s">
        <v>2227</v>
      </c>
      <c r="B1175" s="8">
        <v>45316</v>
      </c>
      <c r="C1175" s="9" t="s">
        <v>16</v>
      </c>
      <c r="D1175" s="9" t="s">
        <v>10</v>
      </c>
      <c r="E1175" s="10">
        <v>278.25</v>
      </c>
      <c r="F1175" s="11">
        <v>18</v>
      </c>
      <c r="G1175" s="11">
        <v>32</v>
      </c>
      <c r="H1175" s="10">
        <v>228.43</v>
      </c>
      <c r="I1175" s="30">
        <f t="shared" si="18"/>
        <v>0.82095238095238099</v>
      </c>
    </row>
    <row r="1176" spans="1:9" x14ac:dyDescent="0.25">
      <c r="A1176" s="13" t="s">
        <v>2283</v>
      </c>
      <c r="B1176" s="8">
        <v>45427</v>
      </c>
      <c r="C1176" s="9" t="s">
        <v>16</v>
      </c>
      <c r="D1176" s="9" t="s">
        <v>10</v>
      </c>
      <c r="E1176" s="10">
        <v>935.99</v>
      </c>
      <c r="F1176" s="11">
        <v>30</v>
      </c>
      <c r="G1176" s="11">
        <v>0</v>
      </c>
      <c r="H1176" s="10">
        <v>516.09</v>
      </c>
      <c r="I1176" s="30">
        <f t="shared" si="18"/>
        <v>0.55138409598393145</v>
      </c>
    </row>
    <row r="1177" spans="1:9" x14ac:dyDescent="0.25">
      <c r="A1177" s="13" t="s">
        <v>2318</v>
      </c>
      <c r="B1177" s="8">
        <v>44939</v>
      </c>
      <c r="C1177" s="9" t="s">
        <v>16</v>
      </c>
      <c r="D1177" s="9" t="s">
        <v>10</v>
      </c>
      <c r="E1177" s="10">
        <v>2203.52</v>
      </c>
      <c r="F1177" s="11">
        <v>47</v>
      </c>
      <c r="G1177" s="11">
        <v>14</v>
      </c>
      <c r="H1177" s="10">
        <v>1234.5</v>
      </c>
      <c r="I1177" s="30">
        <f t="shared" si="18"/>
        <v>0.56023997966889338</v>
      </c>
    </row>
    <row r="1178" spans="1:9" x14ac:dyDescent="0.25">
      <c r="A1178" s="13" t="s">
        <v>2331</v>
      </c>
      <c r="B1178" s="8">
        <v>45367</v>
      </c>
      <c r="C1178" s="9" t="s">
        <v>16</v>
      </c>
      <c r="D1178" s="9" t="s">
        <v>10</v>
      </c>
      <c r="E1178" s="10">
        <v>847.78</v>
      </c>
      <c r="F1178" s="11">
        <v>18</v>
      </c>
      <c r="G1178" s="11">
        <v>13</v>
      </c>
      <c r="H1178" s="10">
        <v>1455.94</v>
      </c>
      <c r="I1178" s="30">
        <f t="shared" si="18"/>
        <v>1.7173559178088655</v>
      </c>
    </row>
    <row r="1179" spans="1:9" x14ac:dyDescent="0.25">
      <c r="A1179" s="13" t="s">
        <v>2335</v>
      </c>
      <c r="B1179" s="8">
        <v>45538</v>
      </c>
      <c r="C1179" s="9" t="s">
        <v>16</v>
      </c>
      <c r="D1179" s="9" t="s">
        <v>10</v>
      </c>
      <c r="E1179" s="10">
        <v>884.1</v>
      </c>
      <c r="F1179" s="11">
        <v>15</v>
      </c>
      <c r="G1179" s="11">
        <v>10</v>
      </c>
      <c r="H1179" s="10">
        <v>1752.52</v>
      </c>
      <c r="I1179" s="30">
        <f t="shared" si="18"/>
        <v>1.9822644497228818</v>
      </c>
    </row>
    <row r="1180" spans="1:9" x14ac:dyDescent="0.25">
      <c r="A1180" s="13" t="s">
        <v>2349</v>
      </c>
      <c r="B1180" s="8">
        <v>45517</v>
      </c>
      <c r="C1180" s="9" t="s">
        <v>16</v>
      </c>
      <c r="D1180" s="9" t="s">
        <v>10</v>
      </c>
      <c r="E1180" s="10">
        <v>2311.6799999999998</v>
      </c>
      <c r="F1180" s="11">
        <v>32</v>
      </c>
      <c r="G1180" s="11">
        <v>16</v>
      </c>
      <c r="H1180" s="10">
        <v>1179.55</v>
      </c>
      <c r="I1180" s="30">
        <f t="shared" si="18"/>
        <v>0.51025660991140642</v>
      </c>
    </row>
    <row r="1181" spans="1:9" x14ac:dyDescent="0.25">
      <c r="A1181" s="13" t="s">
        <v>2396</v>
      </c>
      <c r="B1181" s="8">
        <v>44890</v>
      </c>
      <c r="C1181" s="9" t="s">
        <v>16</v>
      </c>
      <c r="D1181" s="9" t="s">
        <v>10</v>
      </c>
      <c r="E1181" s="10">
        <v>631.15</v>
      </c>
      <c r="F1181" s="11">
        <v>10</v>
      </c>
      <c r="G1181" s="11">
        <v>21</v>
      </c>
      <c r="H1181" s="10">
        <v>1798.44</v>
      </c>
      <c r="I1181" s="30">
        <f t="shared" si="18"/>
        <v>2.8494652618236556</v>
      </c>
    </row>
    <row r="1182" spans="1:9" x14ac:dyDescent="0.25">
      <c r="A1182" s="13" t="s">
        <v>2480</v>
      </c>
      <c r="B1182" s="8">
        <v>45200</v>
      </c>
      <c r="C1182" s="9" t="s">
        <v>16</v>
      </c>
      <c r="D1182" s="9" t="s">
        <v>10</v>
      </c>
      <c r="E1182" s="10">
        <v>2768.49</v>
      </c>
      <c r="F1182" s="11">
        <v>43</v>
      </c>
      <c r="G1182" s="11">
        <v>12</v>
      </c>
      <c r="H1182" s="10">
        <v>1787.1</v>
      </c>
      <c r="I1182" s="30">
        <f t="shared" si="18"/>
        <v>0.64551434175308564</v>
      </c>
    </row>
    <row r="1183" spans="1:9" x14ac:dyDescent="0.25">
      <c r="A1183" s="13" t="s">
        <v>2507</v>
      </c>
      <c r="B1183" s="8">
        <v>45494</v>
      </c>
      <c r="C1183" s="9" t="s">
        <v>16</v>
      </c>
      <c r="D1183" s="9" t="s">
        <v>10</v>
      </c>
      <c r="E1183" s="10">
        <v>2511.8000000000002</v>
      </c>
      <c r="F1183" s="11">
        <v>43</v>
      </c>
      <c r="G1183" s="11">
        <v>15</v>
      </c>
      <c r="H1183" s="10">
        <v>1516.66</v>
      </c>
      <c r="I1183" s="30">
        <f t="shared" si="18"/>
        <v>0.60381399792977142</v>
      </c>
    </row>
    <row r="1184" spans="1:9" x14ac:dyDescent="0.25">
      <c r="A1184" s="13" t="s">
        <v>2538</v>
      </c>
      <c r="B1184" s="8">
        <v>44992</v>
      </c>
      <c r="C1184" s="9" t="s">
        <v>16</v>
      </c>
      <c r="D1184" s="9" t="s">
        <v>10</v>
      </c>
      <c r="E1184" s="10">
        <v>212.13</v>
      </c>
      <c r="F1184" s="11">
        <v>49</v>
      </c>
      <c r="G1184" s="11">
        <v>28</v>
      </c>
      <c r="H1184" s="10">
        <v>1430.39</v>
      </c>
      <c r="I1184" s="30">
        <f t="shared" si="18"/>
        <v>6.7429877905058229</v>
      </c>
    </row>
    <row r="1185" spans="1:9" x14ac:dyDescent="0.25">
      <c r="A1185" s="13" t="s">
        <v>2621</v>
      </c>
      <c r="B1185" s="8">
        <v>45309</v>
      </c>
      <c r="C1185" s="9" t="s">
        <v>16</v>
      </c>
      <c r="D1185" s="9" t="s">
        <v>10</v>
      </c>
      <c r="E1185" s="10">
        <v>2051.92</v>
      </c>
      <c r="F1185" s="11">
        <v>48</v>
      </c>
      <c r="G1185" s="11">
        <v>13</v>
      </c>
      <c r="H1185" s="10">
        <v>1357.31</v>
      </c>
      <c r="I1185" s="30">
        <f t="shared" si="18"/>
        <v>0.66148290381691288</v>
      </c>
    </row>
    <row r="1186" spans="1:9" x14ac:dyDescent="0.25">
      <c r="A1186" s="13" t="s">
        <v>2632</v>
      </c>
      <c r="B1186" s="8">
        <v>45182</v>
      </c>
      <c r="C1186" s="9" t="s">
        <v>16</v>
      </c>
      <c r="D1186" s="9" t="s">
        <v>10</v>
      </c>
      <c r="E1186" s="10">
        <v>2671.33</v>
      </c>
      <c r="F1186" s="11">
        <v>50</v>
      </c>
      <c r="G1186" s="11">
        <v>35</v>
      </c>
      <c r="H1186" s="10">
        <v>1563.42</v>
      </c>
      <c r="I1186" s="30">
        <f t="shared" si="18"/>
        <v>0.58525902827430532</v>
      </c>
    </row>
    <row r="1187" spans="1:9" x14ac:dyDescent="0.25">
      <c r="A1187" s="13" t="s">
        <v>2694</v>
      </c>
      <c r="B1187" s="8">
        <v>44981</v>
      </c>
      <c r="C1187" s="9" t="s">
        <v>16</v>
      </c>
      <c r="D1187" s="9" t="s">
        <v>10</v>
      </c>
      <c r="E1187" s="10">
        <v>902.62</v>
      </c>
      <c r="F1187" s="11">
        <v>8</v>
      </c>
      <c r="G1187" s="11">
        <v>14</v>
      </c>
      <c r="H1187" s="10">
        <v>1246.8499999999999</v>
      </c>
      <c r="I1187" s="30">
        <f t="shared" si="18"/>
        <v>1.3813675743945402</v>
      </c>
    </row>
    <row r="1188" spans="1:9" x14ac:dyDescent="0.25">
      <c r="A1188" s="13" t="s">
        <v>2757</v>
      </c>
      <c r="B1188" s="8">
        <v>45064</v>
      </c>
      <c r="C1188" s="9" t="s">
        <v>16</v>
      </c>
      <c r="D1188" s="9" t="s">
        <v>10</v>
      </c>
      <c r="E1188" s="10">
        <v>1034.9000000000001</v>
      </c>
      <c r="F1188" s="11">
        <v>27</v>
      </c>
      <c r="G1188" s="11">
        <v>26</v>
      </c>
      <c r="H1188" s="10">
        <v>692.83</v>
      </c>
      <c r="I1188" s="30">
        <f t="shared" si="18"/>
        <v>0.66946564885496185</v>
      </c>
    </row>
    <row r="1189" spans="1:9" x14ac:dyDescent="0.25">
      <c r="A1189" s="13" t="s">
        <v>2770</v>
      </c>
      <c r="B1189" s="8">
        <v>45260</v>
      </c>
      <c r="C1189" s="9" t="s">
        <v>16</v>
      </c>
      <c r="D1189" s="9" t="s">
        <v>10</v>
      </c>
      <c r="E1189" s="10">
        <v>475.22</v>
      </c>
      <c r="F1189" s="11">
        <v>48</v>
      </c>
      <c r="G1189" s="11">
        <v>7</v>
      </c>
      <c r="H1189" s="10">
        <v>470.94</v>
      </c>
      <c r="I1189" s="30">
        <f t="shared" si="18"/>
        <v>0.99099364504860898</v>
      </c>
    </row>
    <row r="1190" spans="1:9" x14ac:dyDescent="0.25">
      <c r="A1190" s="13" t="s">
        <v>2782</v>
      </c>
      <c r="B1190" s="8">
        <v>45306</v>
      </c>
      <c r="C1190" s="9" t="s">
        <v>16</v>
      </c>
      <c r="D1190" s="9" t="s">
        <v>10</v>
      </c>
      <c r="E1190" s="10">
        <v>678.87</v>
      </c>
      <c r="F1190" s="11">
        <v>19</v>
      </c>
      <c r="G1190" s="11">
        <v>10</v>
      </c>
      <c r="H1190" s="10">
        <v>863.02</v>
      </c>
      <c r="I1190" s="30">
        <f t="shared" si="18"/>
        <v>1.2712595931474362</v>
      </c>
    </row>
    <row r="1191" spans="1:9" x14ac:dyDescent="0.25">
      <c r="A1191" s="13" t="s">
        <v>2808</v>
      </c>
      <c r="B1191" s="8">
        <v>45232</v>
      </c>
      <c r="C1191" s="9" t="s">
        <v>16</v>
      </c>
      <c r="D1191" s="9" t="s">
        <v>10</v>
      </c>
      <c r="E1191" s="10">
        <v>1727.88</v>
      </c>
      <c r="F1191" s="11">
        <v>5</v>
      </c>
      <c r="G1191" s="11">
        <v>1</v>
      </c>
      <c r="H1191" s="10">
        <v>1187.82</v>
      </c>
      <c r="I1191" s="30">
        <f t="shared" si="18"/>
        <v>0.6874435724703104</v>
      </c>
    </row>
    <row r="1192" spans="1:9" x14ac:dyDescent="0.25">
      <c r="A1192" s="13" t="s">
        <v>2823</v>
      </c>
      <c r="B1192" s="8">
        <v>45580</v>
      </c>
      <c r="C1192" s="9" t="s">
        <v>16</v>
      </c>
      <c r="D1192" s="9" t="s">
        <v>10</v>
      </c>
      <c r="E1192" s="10">
        <v>449.04</v>
      </c>
      <c r="F1192" s="11">
        <v>10</v>
      </c>
      <c r="G1192" s="11">
        <v>12</v>
      </c>
      <c r="H1192" s="10">
        <v>272.92</v>
      </c>
      <c r="I1192" s="30">
        <f t="shared" si="18"/>
        <v>0.60778549795118475</v>
      </c>
    </row>
    <row r="1193" spans="1:9" x14ac:dyDescent="0.25">
      <c r="A1193" s="13" t="s">
        <v>2825</v>
      </c>
      <c r="B1193" s="8">
        <v>45136</v>
      </c>
      <c r="C1193" s="9" t="s">
        <v>16</v>
      </c>
      <c r="D1193" s="9" t="s">
        <v>10</v>
      </c>
      <c r="E1193" s="10">
        <v>2001.91</v>
      </c>
      <c r="F1193" s="11">
        <v>28</v>
      </c>
      <c r="G1193" s="11">
        <v>17</v>
      </c>
      <c r="H1193" s="10">
        <v>1575.47</v>
      </c>
      <c r="I1193" s="30">
        <f t="shared" si="18"/>
        <v>0.78698343082356348</v>
      </c>
    </row>
    <row r="1194" spans="1:9" x14ac:dyDescent="0.25">
      <c r="A1194" s="13" t="s">
        <v>2970</v>
      </c>
      <c r="B1194" s="8">
        <v>44970</v>
      </c>
      <c r="C1194" s="9" t="s">
        <v>16</v>
      </c>
      <c r="D1194" s="9" t="s">
        <v>10</v>
      </c>
      <c r="E1194" s="10">
        <v>923.79</v>
      </c>
      <c r="F1194" s="11">
        <v>6</v>
      </c>
      <c r="G1194" s="11">
        <v>34</v>
      </c>
      <c r="H1194" s="10">
        <v>828.33</v>
      </c>
      <c r="I1194" s="30">
        <f t="shared" si="18"/>
        <v>0.8966648264215894</v>
      </c>
    </row>
    <row r="1195" spans="1:9" x14ac:dyDescent="0.25">
      <c r="A1195" s="13" t="s">
        <v>3025</v>
      </c>
      <c r="B1195" s="8">
        <v>45219</v>
      </c>
      <c r="C1195" s="9" t="s">
        <v>16</v>
      </c>
      <c r="D1195" s="9" t="s">
        <v>10</v>
      </c>
      <c r="E1195" s="10">
        <v>300.26</v>
      </c>
      <c r="F1195" s="11">
        <v>1</v>
      </c>
      <c r="G1195" s="11">
        <v>41</v>
      </c>
      <c r="H1195" s="10">
        <v>1850.47</v>
      </c>
      <c r="I1195" s="30">
        <f t="shared" si="18"/>
        <v>6.1628921601278899</v>
      </c>
    </row>
    <row r="1196" spans="1:9" x14ac:dyDescent="0.25">
      <c r="A1196" s="13" t="s">
        <v>3115</v>
      </c>
      <c r="B1196" s="8">
        <v>45527</v>
      </c>
      <c r="C1196" s="9" t="s">
        <v>16</v>
      </c>
      <c r="D1196" s="9" t="s">
        <v>10</v>
      </c>
      <c r="E1196" s="10">
        <v>2250.5500000000002</v>
      </c>
      <c r="F1196" s="11">
        <v>30</v>
      </c>
      <c r="G1196" s="11">
        <v>26</v>
      </c>
      <c r="H1196" s="10">
        <v>1759.81</v>
      </c>
      <c r="I1196" s="30">
        <f t="shared" si="18"/>
        <v>0.78194663526693464</v>
      </c>
    </row>
    <row r="1197" spans="1:9" x14ac:dyDescent="0.25">
      <c r="A1197" s="13" t="s">
        <v>3124</v>
      </c>
      <c r="B1197" s="8">
        <v>45227</v>
      </c>
      <c r="C1197" s="9" t="s">
        <v>16</v>
      </c>
      <c r="D1197" s="9" t="s">
        <v>10</v>
      </c>
      <c r="E1197" s="10">
        <v>3483.66</v>
      </c>
      <c r="F1197" s="11">
        <v>15</v>
      </c>
      <c r="G1197" s="11">
        <v>47</v>
      </c>
      <c r="H1197" s="10">
        <v>1935.92</v>
      </c>
      <c r="I1197" s="30">
        <f t="shared" si="18"/>
        <v>0.55571439233449882</v>
      </c>
    </row>
    <row r="1198" spans="1:9" x14ac:dyDescent="0.25">
      <c r="A1198" s="13" t="s">
        <v>3203</v>
      </c>
      <c r="B1198" s="8">
        <v>45004</v>
      </c>
      <c r="C1198" s="9" t="s">
        <v>16</v>
      </c>
      <c r="D1198" s="9" t="s">
        <v>10</v>
      </c>
      <c r="E1198" s="10">
        <v>231.26</v>
      </c>
      <c r="F1198" s="11">
        <v>42</v>
      </c>
      <c r="G1198" s="11">
        <v>1</v>
      </c>
      <c r="H1198" s="10">
        <v>1747.98</v>
      </c>
      <c r="I1198" s="30">
        <f t="shared" si="18"/>
        <v>7.5585055781371624</v>
      </c>
    </row>
    <row r="1199" spans="1:9" x14ac:dyDescent="0.25">
      <c r="A1199" s="13" t="s">
        <v>3241</v>
      </c>
      <c r="B1199" s="8">
        <v>45289</v>
      </c>
      <c r="C1199" s="9" t="s">
        <v>16</v>
      </c>
      <c r="D1199" s="9" t="s">
        <v>10</v>
      </c>
      <c r="E1199" s="10">
        <v>663.06</v>
      </c>
      <c r="F1199" s="11">
        <v>35</v>
      </c>
      <c r="G1199" s="11">
        <v>46</v>
      </c>
      <c r="H1199" s="10">
        <v>1483.75</v>
      </c>
      <c r="I1199" s="30">
        <f t="shared" si="18"/>
        <v>2.237731125388351</v>
      </c>
    </row>
    <row r="1200" spans="1:9" x14ac:dyDescent="0.25">
      <c r="A1200" s="13" t="s">
        <v>3382</v>
      </c>
      <c r="B1200" s="8">
        <v>45310</v>
      </c>
      <c r="C1200" s="9" t="s">
        <v>16</v>
      </c>
      <c r="D1200" s="9" t="s">
        <v>10</v>
      </c>
      <c r="E1200" s="10">
        <v>3426.39</v>
      </c>
      <c r="F1200" s="11">
        <v>37</v>
      </c>
      <c r="G1200" s="11">
        <v>21</v>
      </c>
      <c r="H1200" s="10">
        <v>1777.66</v>
      </c>
      <c r="I1200" s="30">
        <f t="shared" si="18"/>
        <v>0.51881426224101757</v>
      </c>
    </row>
    <row r="1201" spans="1:9" x14ac:dyDescent="0.25">
      <c r="A1201" s="13" t="s">
        <v>3387</v>
      </c>
      <c r="B1201" s="8">
        <v>45190</v>
      </c>
      <c r="C1201" s="9" t="s">
        <v>16</v>
      </c>
      <c r="D1201" s="9" t="s">
        <v>10</v>
      </c>
      <c r="E1201" s="10">
        <v>1384.29</v>
      </c>
      <c r="F1201" s="11">
        <v>31</v>
      </c>
      <c r="G1201" s="11">
        <v>39</v>
      </c>
      <c r="H1201" s="10">
        <v>1117.27</v>
      </c>
      <c r="I1201" s="30">
        <f t="shared" si="18"/>
        <v>0.80710689234192257</v>
      </c>
    </row>
    <row r="1202" spans="1:9" x14ac:dyDescent="0.25">
      <c r="A1202" s="13" t="s">
        <v>3466</v>
      </c>
      <c r="B1202" s="8">
        <v>44950</v>
      </c>
      <c r="C1202" s="9" t="s">
        <v>16</v>
      </c>
      <c r="D1202" s="9" t="s">
        <v>10</v>
      </c>
      <c r="E1202" s="10">
        <v>1523.9</v>
      </c>
      <c r="F1202" s="11">
        <v>36</v>
      </c>
      <c r="G1202" s="11">
        <v>2</v>
      </c>
      <c r="H1202" s="10">
        <v>770.9</v>
      </c>
      <c r="I1202" s="30">
        <f t="shared" si="18"/>
        <v>0.50587308878535331</v>
      </c>
    </row>
    <row r="1203" spans="1:9" x14ac:dyDescent="0.25">
      <c r="A1203" s="13" t="s">
        <v>3554</v>
      </c>
      <c r="B1203" s="8">
        <v>44912</v>
      </c>
      <c r="C1203" s="9" t="s">
        <v>16</v>
      </c>
      <c r="D1203" s="9" t="s">
        <v>10</v>
      </c>
      <c r="E1203" s="10">
        <v>1708.26</v>
      </c>
      <c r="F1203" s="11">
        <v>41</v>
      </c>
      <c r="G1203" s="11">
        <v>12</v>
      </c>
      <c r="H1203" s="10">
        <v>1558.14</v>
      </c>
      <c r="I1203" s="30">
        <f t="shared" si="18"/>
        <v>0.91212110568648808</v>
      </c>
    </row>
    <row r="1204" spans="1:9" x14ac:dyDescent="0.25">
      <c r="A1204" s="13" t="s">
        <v>3635</v>
      </c>
      <c r="B1204" s="8">
        <v>45361</v>
      </c>
      <c r="C1204" s="9" t="s">
        <v>16</v>
      </c>
      <c r="D1204" s="9" t="s">
        <v>10</v>
      </c>
      <c r="E1204" s="10">
        <v>1813.97</v>
      </c>
      <c r="F1204" s="11">
        <v>29</v>
      </c>
      <c r="G1204" s="11">
        <v>37</v>
      </c>
      <c r="H1204" s="10">
        <v>1606.57</v>
      </c>
      <c r="I1204" s="30">
        <f t="shared" si="18"/>
        <v>0.88566514330446477</v>
      </c>
    </row>
    <row r="1205" spans="1:9" x14ac:dyDescent="0.25">
      <c r="A1205" s="13" t="s">
        <v>3754</v>
      </c>
      <c r="B1205" s="8">
        <v>45051</v>
      </c>
      <c r="C1205" s="9" t="s">
        <v>16</v>
      </c>
      <c r="D1205" s="9" t="s">
        <v>10</v>
      </c>
      <c r="E1205" s="10">
        <v>2023.47</v>
      </c>
      <c r="F1205" s="11">
        <v>29</v>
      </c>
      <c r="G1205" s="11">
        <v>33</v>
      </c>
      <c r="H1205" s="10">
        <v>1541.46</v>
      </c>
      <c r="I1205" s="30">
        <f t="shared" si="18"/>
        <v>0.7617903897759789</v>
      </c>
    </row>
    <row r="1206" spans="1:9" x14ac:dyDescent="0.25">
      <c r="A1206" s="13" t="s">
        <v>3769</v>
      </c>
      <c r="B1206" s="8">
        <v>44939</v>
      </c>
      <c r="C1206" s="9" t="s">
        <v>16</v>
      </c>
      <c r="D1206" s="9" t="s">
        <v>10</v>
      </c>
      <c r="E1206" s="10">
        <v>1434.83</v>
      </c>
      <c r="F1206" s="11">
        <v>4</v>
      </c>
      <c r="G1206" s="11">
        <v>46</v>
      </c>
      <c r="H1206" s="10">
        <v>922.04</v>
      </c>
      <c r="I1206" s="30">
        <f t="shared" si="18"/>
        <v>0.64261271370127471</v>
      </c>
    </row>
    <row r="1207" spans="1:9" x14ac:dyDescent="0.25">
      <c r="A1207" s="13" t="s">
        <v>3802</v>
      </c>
      <c r="B1207" s="8">
        <v>45584</v>
      </c>
      <c r="C1207" s="9" t="s">
        <v>16</v>
      </c>
      <c r="D1207" s="9" t="s">
        <v>10</v>
      </c>
      <c r="E1207" s="10">
        <v>1056.6099999999999</v>
      </c>
      <c r="F1207" s="11">
        <v>1</v>
      </c>
      <c r="G1207" s="11">
        <v>8</v>
      </c>
      <c r="H1207" s="10">
        <v>705.75</v>
      </c>
      <c r="I1207" s="30">
        <f t="shared" si="18"/>
        <v>0.66793802822233372</v>
      </c>
    </row>
    <row r="1208" spans="1:9" x14ac:dyDescent="0.25">
      <c r="A1208" s="13" t="s">
        <v>3809</v>
      </c>
      <c r="B1208" s="8">
        <v>44899</v>
      </c>
      <c r="C1208" s="9" t="s">
        <v>16</v>
      </c>
      <c r="D1208" s="9" t="s">
        <v>10</v>
      </c>
      <c r="E1208" s="10">
        <v>3009.43</v>
      </c>
      <c r="F1208" s="11">
        <v>36</v>
      </c>
      <c r="G1208" s="11">
        <v>35</v>
      </c>
      <c r="H1208" s="10">
        <v>1662.47</v>
      </c>
      <c r="I1208" s="30">
        <f t="shared" si="18"/>
        <v>0.55242022575703709</v>
      </c>
    </row>
    <row r="1209" spans="1:9" x14ac:dyDescent="0.25">
      <c r="A1209" s="13" t="s">
        <v>3811</v>
      </c>
      <c r="B1209" s="8">
        <v>45155</v>
      </c>
      <c r="C1209" s="9" t="s">
        <v>16</v>
      </c>
      <c r="D1209" s="9" t="s">
        <v>10</v>
      </c>
      <c r="E1209" s="10">
        <v>1645.7</v>
      </c>
      <c r="F1209" s="11">
        <v>28</v>
      </c>
      <c r="G1209" s="11">
        <v>41</v>
      </c>
      <c r="H1209" s="10">
        <v>1913.96</v>
      </c>
      <c r="I1209" s="30">
        <f t="shared" si="18"/>
        <v>1.1630066233213829</v>
      </c>
    </row>
    <row r="1210" spans="1:9" x14ac:dyDescent="0.25">
      <c r="A1210" s="13" t="s">
        <v>11</v>
      </c>
      <c r="B1210" s="8">
        <v>45412</v>
      </c>
      <c r="C1210" s="9" t="s">
        <v>12</v>
      </c>
      <c r="D1210" s="9" t="s">
        <v>10</v>
      </c>
      <c r="E1210" s="10">
        <v>1546.81</v>
      </c>
      <c r="F1210" s="11">
        <v>23</v>
      </c>
      <c r="G1210" s="11">
        <v>33</v>
      </c>
      <c r="H1210" s="10">
        <v>1932.71</v>
      </c>
      <c r="I1210" s="30">
        <f t="shared" si="18"/>
        <v>1.2494811903207246</v>
      </c>
    </row>
    <row r="1211" spans="1:9" x14ac:dyDescent="0.25">
      <c r="A1211" s="13" t="s">
        <v>228</v>
      </c>
      <c r="B1211" s="8">
        <v>45388</v>
      </c>
      <c r="C1211" s="9" t="s">
        <v>12</v>
      </c>
      <c r="D1211" s="9" t="s">
        <v>10</v>
      </c>
      <c r="E1211" s="10">
        <v>1058.57</v>
      </c>
      <c r="F1211" s="11">
        <v>6</v>
      </c>
      <c r="G1211" s="11">
        <v>13</v>
      </c>
      <c r="H1211" s="10">
        <v>697.72</v>
      </c>
      <c r="I1211" s="30">
        <f t="shared" si="18"/>
        <v>0.65911559934628794</v>
      </c>
    </row>
    <row r="1212" spans="1:9" x14ac:dyDescent="0.25">
      <c r="A1212" s="13" t="s">
        <v>236</v>
      </c>
      <c r="B1212" s="8">
        <v>45106</v>
      </c>
      <c r="C1212" s="9" t="s">
        <v>12</v>
      </c>
      <c r="D1212" s="9" t="s">
        <v>10</v>
      </c>
      <c r="E1212" s="10">
        <v>1407.97</v>
      </c>
      <c r="F1212" s="11">
        <v>26</v>
      </c>
      <c r="G1212" s="11">
        <v>35</v>
      </c>
      <c r="H1212" s="10">
        <v>978.17</v>
      </c>
      <c r="I1212" s="30">
        <f t="shared" si="18"/>
        <v>0.6947378140159236</v>
      </c>
    </row>
    <row r="1213" spans="1:9" x14ac:dyDescent="0.25">
      <c r="A1213" s="13" t="s">
        <v>249</v>
      </c>
      <c r="B1213" s="8">
        <v>45087</v>
      </c>
      <c r="C1213" s="9" t="s">
        <v>12</v>
      </c>
      <c r="D1213" s="9" t="s">
        <v>10</v>
      </c>
      <c r="E1213" s="10">
        <v>2050.02</v>
      </c>
      <c r="F1213" s="11">
        <v>28</v>
      </c>
      <c r="G1213" s="11">
        <v>20</v>
      </c>
      <c r="H1213" s="10">
        <v>1712.2</v>
      </c>
      <c r="I1213" s="30">
        <f t="shared" si="18"/>
        <v>0.83521136379157279</v>
      </c>
    </row>
    <row r="1214" spans="1:9" x14ac:dyDescent="0.25">
      <c r="A1214" s="13" t="s">
        <v>322</v>
      </c>
      <c r="B1214" s="8">
        <v>45316</v>
      </c>
      <c r="C1214" s="9" t="s">
        <v>12</v>
      </c>
      <c r="D1214" s="9" t="s">
        <v>10</v>
      </c>
      <c r="E1214" s="10">
        <v>1510.87</v>
      </c>
      <c r="F1214" s="11">
        <v>5</v>
      </c>
      <c r="G1214" s="11">
        <v>23</v>
      </c>
      <c r="H1214" s="10">
        <v>835.6</v>
      </c>
      <c r="I1214" s="30">
        <f t="shared" si="18"/>
        <v>0.55305883365213426</v>
      </c>
    </row>
    <row r="1215" spans="1:9" x14ac:dyDescent="0.25">
      <c r="A1215" s="13" t="s">
        <v>325</v>
      </c>
      <c r="B1215" s="8">
        <v>45172</v>
      </c>
      <c r="C1215" s="9" t="s">
        <v>12</v>
      </c>
      <c r="D1215" s="9" t="s">
        <v>10</v>
      </c>
      <c r="E1215" s="10">
        <v>2453.8000000000002</v>
      </c>
      <c r="F1215" s="11">
        <v>39</v>
      </c>
      <c r="G1215" s="11">
        <v>11</v>
      </c>
      <c r="H1215" s="10">
        <v>1442.04</v>
      </c>
      <c r="I1215" s="30">
        <f t="shared" si="18"/>
        <v>0.58767625723367833</v>
      </c>
    </row>
    <row r="1216" spans="1:9" x14ac:dyDescent="0.25">
      <c r="A1216" s="13" t="s">
        <v>328</v>
      </c>
      <c r="B1216" s="8">
        <v>45577</v>
      </c>
      <c r="C1216" s="9" t="s">
        <v>12</v>
      </c>
      <c r="D1216" s="9" t="s">
        <v>10</v>
      </c>
      <c r="E1216" s="10">
        <v>1608.13</v>
      </c>
      <c r="F1216" s="11">
        <v>31</v>
      </c>
      <c r="G1216" s="11">
        <v>31</v>
      </c>
      <c r="H1216" s="10">
        <v>1758.35</v>
      </c>
      <c r="I1216" s="30">
        <f t="shared" si="18"/>
        <v>1.0934128459763823</v>
      </c>
    </row>
    <row r="1217" spans="1:9" x14ac:dyDescent="0.25">
      <c r="A1217" s="13" t="s">
        <v>332</v>
      </c>
      <c r="B1217" s="8">
        <v>45251</v>
      </c>
      <c r="C1217" s="9" t="s">
        <v>12</v>
      </c>
      <c r="D1217" s="9" t="s">
        <v>10</v>
      </c>
      <c r="E1217" s="10">
        <v>1387.68</v>
      </c>
      <c r="F1217" s="11">
        <v>18</v>
      </c>
      <c r="G1217" s="11">
        <v>30</v>
      </c>
      <c r="H1217" s="10">
        <v>904.34</v>
      </c>
      <c r="I1217" s="30">
        <f t="shared" si="18"/>
        <v>0.65169203274530152</v>
      </c>
    </row>
    <row r="1218" spans="1:9" x14ac:dyDescent="0.25">
      <c r="A1218" s="13" t="s">
        <v>396</v>
      </c>
      <c r="B1218" s="8">
        <v>45184</v>
      </c>
      <c r="C1218" s="9" t="s">
        <v>12</v>
      </c>
      <c r="D1218" s="9" t="s">
        <v>10</v>
      </c>
      <c r="E1218" s="10">
        <v>1997.57</v>
      </c>
      <c r="F1218" s="11">
        <v>4</v>
      </c>
      <c r="G1218" s="11">
        <v>9</v>
      </c>
      <c r="H1218" s="10">
        <v>1392.8</v>
      </c>
      <c r="I1218" s="30">
        <f t="shared" ref="I1218:I1281" si="19">H1218/E1218</f>
        <v>0.69724715529368186</v>
      </c>
    </row>
    <row r="1219" spans="1:9" x14ac:dyDescent="0.25">
      <c r="A1219" s="13" t="s">
        <v>412</v>
      </c>
      <c r="B1219" s="8">
        <v>45110</v>
      </c>
      <c r="C1219" s="9" t="s">
        <v>12</v>
      </c>
      <c r="D1219" s="9" t="s">
        <v>10</v>
      </c>
      <c r="E1219" s="10">
        <v>2379.5100000000002</v>
      </c>
      <c r="F1219" s="11">
        <v>39</v>
      </c>
      <c r="G1219" s="11">
        <v>5</v>
      </c>
      <c r="H1219" s="10">
        <v>1714.22</v>
      </c>
      <c r="I1219" s="30">
        <f t="shared" si="19"/>
        <v>0.7204088236653764</v>
      </c>
    </row>
    <row r="1220" spans="1:9" x14ac:dyDescent="0.25">
      <c r="A1220" s="13" t="s">
        <v>437</v>
      </c>
      <c r="B1220" s="8">
        <v>45551</v>
      </c>
      <c r="C1220" s="9" t="s">
        <v>12</v>
      </c>
      <c r="D1220" s="9" t="s">
        <v>10</v>
      </c>
      <c r="E1220" s="10">
        <v>3142.49</v>
      </c>
      <c r="F1220" s="11">
        <v>42</v>
      </c>
      <c r="G1220" s="11">
        <v>7</v>
      </c>
      <c r="H1220" s="10">
        <v>1981.52</v>
      </c>
      <c r="I1220" s="30">
        <f t="shared" si="19"/>
        <v>0.63055729692059481</v>
      </c>
    </row>
    <row r="1221" spans="1:9" x14ac:dyDescent="0.25">
      <c r="A1221" s="13" t="s">
        <v>507</v>
      </c>
      <c r="B1221" s="8">
        <v>45314</v>
      </c>
      <c r="C1221" s="9" t="s">
        <v>12</v>
      </c>
      <c r="D1221" s="9" t="s">
        <v>10</v>
      </c>
      <c r="E1221" s="10">
        <v>1133.72</v>
      </c>
      <c r="F1221" s="11">
        <v>41</v>
      </c>
      <c r="G1221" s="11">
        <v>5</v>
      </c>
      <c r="H1221" s="10">
        <v>1083.6500000000001</v>
      </c>
      <c r="I1221" s="30">
        <f t="shared" si="19"/>
        <v>0.95583565607028198</v>
      </c>
    </row>
    <row r="1222" spans="1:9" x14ac:dyDescent="0.25">
      <c r="A1222" s="13" t="s">
        <v>3984</v>
      </c>
      <c r="B1222" s="8">
        <v>44991</v>
      </c>
      <c r="C1222" s="9" t="s">
        <v>12</v>
      </c>
      <c r="D1222" s="9" t="s">
        <v>10</v>
      </c>
      <c r="E1222" s="10">
        <v>2167.9499999999998</v>
      </c>
      <c r="F1222" s="11">
        <v>29</v>
      </c>
      <c r="G1222" s="11">
        <v>13</v>
      </c>
      <c r="H1222" s="10">
        <v>1596.7</v>
      </c>
      <c r="I1222" s="30">
        <f t="shared" si="19"/>
        <v>0.73650222560483414</v>
      </c>
    </row>
    <row r="1223" spans="1:9" x14ac:dyDescent="0.25">
      <c r="A1223" s="13" t="s">
        <v>751</v>
      </c>
      <c r="B1223" s="8">
        <v>45076</v>
      </c>
      <c r="C1223" s="9" t="s">
        <v>12</v>
      </c>
      <c r="D1223" s="9" t="s">
        <v>10</v>
      </c>
      <c r="E1223" s="10">
        <v>1450.91</v>
      </c>
      <c r="F1223" s="11">
        <v>31</v>
      </c>
      <c r="G1223" s="11">
        <v>33</v>
      </c>
      <c r="H1223" s="10">
        <v>1868.26</v>
      </c>
      <c r="I1223" s="30">
        <f t="shared" si="19"/>
        <v>1.2876470628777801</v>
      </c>
    </row>
    <row r="1224" spans="1:9" x14ac:dyDescent="0.25">
      <c r="A1224" s="13" t="s">
        <v>783</v>
      </c>
      <c r="B1224" s="8">
        <v>44938</v>
      </c>
      <c r="C1224" s="9" t="s">
        <v>12</v>
      </c>
      <c r="D1224" s="9" t="s">
        <v>10</v>
      </c>
      <c r="E1224" s="10">
        <v>573.33000000000004</v>
      </c>
      <c r="F1224" s="11">
        <v>22</v>
      </c>
      <c r="G1224" s="11">
        <v>12</v>
      </c>
      <c r="H1224" s="10">
        <v>624.6</v>
      </c>
      <c r="I1224" s="30">
        <f t="shared" si="19"/>
        <v>1.0894249385170844</v>
      </c>
    </row>
    <row r="1225" spans="1:9" x14ac:dyDescent="0.25">
      <c r="A1225" s="13" t="s">
        <v>819</v>
      </c>
      <c r="B1225" s="8">
        <v>44969</v>
      </c>
      <c r="C1225" s="9" t="s">
        <v>12</v>
      </c>
      <c r="D1225" s="9" t="s">
        <v>10</v>
      </c>
      <c r="E1225" s="10">
        <v>3480.93</v>
      </c>
      <c r="F1225" s="11">
        <v>41</v>
      </c>
      <c r="G1225" s="11">
        <v>24</v>
      </c>
      <c r="H1225" s="10">
        <v>1849.09</v>
      </c>
      <c r="I1225" s="30">
        <f t="shared" si="19"/>
        <v>0.53120574099450435</v>
      </c>
    </row>
    <row r="1226" spans="1:9" x14ac:dyDescent="0.25">
      <c r="A1226" s="13" t="s">
        <v>864</v>
      </c>
      <c r="B1226" s="8">
        <v>45568</v>
      </c>
      <c r="C1226" s="9" t="s">
        <v>12</v>
      </c>
      <c r="D1226" s="9" t="s">
        <v>10</v>
      </c>
      <c r="E1226" s="10">
        <v>1407.18</v>
      </c>
      <c r="F1226" s="11">
        <v>29</v>
      </c>
      <c r="G1226" s="11">
        <v>13</v>
      </c>
      <c r="H1226" s="10">
        <v>1305.0999999999999</v>
      </c>
      <c r="I1226" s="30">
        <f t="shared" si="19"/>
        <v>0.92745775238420092</v>
      </c>
    </row>
    <row r="1227" spans="1:9" x14ac:dyDescent="0.25">
      <c r="A1227" s="13" t="s">
        <v>939</v>
      </c>
      <c r="B1227" s="8">
        <v>45570</v>
      </c>
      <c r="C1227" s="9" t="s">
        <v>12</v>
      </c>
      <c r="D1227" s="9" t="s">
        <v>10</v>
      </c>
      <c r="E1227" s="10">
        <v>1720.08</v>
      </c>
      <c r="F1227" s="11">
        <v>34</v>
      </c>
      <c r="G1227" s="11">
        <v>50</v>
      </c>
      <c r="H1227" s="10">
        <v>1510.83</v>
      </c>
      <c r="I1227" s="30">
        <f t="shared" si="19"/>
        <v>0.87834868145667644</v>
      </c>
    </row>
    <row r="1228" spans="1:9" x14ac:dyDescent="0.25">
      <c r="A1228" s="13" t="s">
        <v>1025</v>
      </c>
      <c r="B1228" s="8">
        <v>45474</v>
      </c>
      <c r="C1228" s="9" t="s">
        <v>12</v>
      </c>
      <c r="D1228" s="9" t="s">
        <v>10</v>
      </c>
      <c r="E1228" s="10">
        <v>3291.15</v>
      </c>
      <c r="F1228" s="11">
        <v>38</v>
      </c>
      <c r="G1228" s="11">
        <v>43</v>
      </c>
      <c r="H1228" s="10">
        <v>1654.57</v>
      </c>
      <c r="I1228" s="30">
        <f t="shared" si="19"/>
        <v>0.50273308721875332</v>
      </c>
    </row>
    <row r="1229" spans="1:9" x14ac:dyDescent="0.25">
      <c r="A1229" s="13" t="s">
        <v>1212</v>
      </c>
      <c r="B1229" s="8">
        <v>45400</v>
      </c>
      <c r="C1229" s="9" t="s">
        <v>12</v>
      </c>
      <c r="D1229" s="9" t="s">
        <v>10</v>
      </c>
      <c r="E1229" s="10">
        <v>2581.11</v>
      </c>
      <c r="F1229" s="11">
        <v>5</v>
      </c>
      <c r="G1229" s="11">
        <v>38</v>
      </c>
      <c r="H1229" s="10">
        <v>1377.92</v>
      </c>
      <c r="I1229" s="30">
        <f t="shared" si="19"/>
        <v>0.53384784065770152</v>
      </c>
    </row>
    <row r="1230" spans="1:9" x14ac:dyDescent="0.25">
      <c r="A1230" s="13" t="s">
        <v>1281</v>
      </c>
      <c r="B1230" s="8">
        <v>45004</v>
      </c>
      <c r="C1230" s="9" t="s">
        <v>12</v>
      </c>
      <c r="D1230" s="9" t="s">
        <v>10</v>
      </c>
      <c r="E1230" s="10">
        <v>1317.58</v>
      </c>
      <c r="F1230" s="11">
        <v>13</v>
      </c>
      <c r="G1230" s="11">
        <v>6</v>
      </c>
      <c r="H1230" s="10">
        <v>747.78</v>
      </c>
      <c r="I1230" s="30">
        <f t="shared" si="19"/>
        <v>0.56754049089998326</v>
      </c>
    </row>
    <row r="1231" spans="1:9" x14ac:dyDescent="0.25">
      <c r="A1231" s="13" t="s">
        <v>1335</v>
      </c>
      <c r="B1231" s="8">
        <v>45527</v>
      </c>
      <c r="C1231" s="9" t="s">
        <v>12</v>
      </c>
      <c r="D1231" s="9" t="s">
        <v>10</v>
      </c>
      <c r="E1231" s="10">
        <v>761.65</v>
      </c>
      <c r="F1231" s="11">
        <v>50</v>
      </c>
      <c r="G1231" s="11">
        <v>12</v>
      </c>
      <c r="H1231" s="10">
        <v>1074.04</v>
      </c>
      <c r="I1231" s="30">
        <f t="shared" si="19"/>
        <v>1.4101490185780869</v>
      </c>
    </row>
    <row r="1232" spans="1:9" x14ac:dyDescent="0.25">
      <c r="A1232" s="13" t="s">
        <v>1380</v>
      </c>
      <c r="B1232" s="8">
        <v>45059</v>
      </c>
      <c r="C1232" s="9" t="s">
        <v>12</v>
      </c>
      <c r="D1232" s="9" t="s">
        <v>10</v>
      </c>
      <c r="E1232" s="10">
        <v>1953.75</v>
      </c>
      <c r="F1232" s="11">
        <v>42</v>
      </c>
      <c r="G1232" s="11">
        <v>36</v>
      </c>
      <c r="H1232" s="10">
        <v>1061.5999999999999</v>
      </c>
      <c r="I1232" s="30">
        <f t="shared" si="19"/>
        <v>0.54336532309660901</v>
      </c>
    </row>
    <row r="1233" spans="1:9" x14ac:dyDescent="0.25">
      <c r="A1233" s="13" t="s">
        <v>1396</v>
      </c>
      <c r="B1233" s="8">
        <v>45447</v>
      </c>
      <c r="C1233" s="9" t="s">
        <v>12</v>
      </c>
      <c r="D1233" s="9" t="s">
        <v>10</v>
      </c>
      <c r="E1233" s="10">
        <v>1631.5</v>
      </c>
      <c r="F1233" s="11">
        <v>5</v>
      </c>
      <c r="G1233" s="11">
        <v>25</v>
      </c>
      <c r="H1233" s="10">
        <v>1766.5</v>
      </c>
      <c r="I1233" s="30">
        <f t="shared" si="19"/>
        <v>1.0827459393196446</v>
      </c>
    </row>
    <row r="1234" spans="1:9" x14ac:dyDescent="0.25">
      <c r="A1234" s="13" t="s">
        <v>1432</v>
      </c>
      <c r="B1234" s="8">
        <v>45079</v>
      </c>
      <c r="C1234" s="9" t="s">
        <v>12</v>
      </c>
      <c r="D1234" s="9" t="s">
        <v>10</v>
      </c>
      <c r="E1234" s="10">
        <v>534.98</v>
      </c>
      <c r="F1234" s="11">
        <v>43</v>
      </c>
      <c r="G1234" s="11">
        <v>0</v>
      </c>
      <c r="H1234" s="10">
        <v>1369.45</v>
      </c>
      <c r="I1234" s="30">
        <f t="shared" si="19"/>
        <v>2.559815320198886</v>
      </c>
    </row>
    <row r="1235" spans="1:9" x14ac:dyDescent="0.25">
      <c r="A1235" s="13" t="s">
        <v>1437</v>
      </c>
      <c r="B1235" s="8">
        <v>45349</v>
      </c>
      <c r="C1235" s="9" t="s">
        <v>12</v>
      </c>
      <c r="D1235" s="9" t="s">
        <v>10</v>
      </c>
      <c r="E1235" s="10">
        <v>1513.32</v>
      </c>
      <c r="F1235" s="11">
        <v>49</v>
      </c>
      <c r="G1235" s="11">
        <v>23</v>
      </c>
      <c r="H1235" s="10">
        <v>1551.6</v>
      </c>
      <c r="I1235" s="30">
        <f t="shared" si="19"/>
        <v>1.0252953770517801</v>
      </c>
    </row>
    <row r="1236" spans="1:9" x14ac:dyDescent="0.25">
      <c r="A1236" s="13" t="s">
        <v>1504</v>
      </c>
      <c r="B1236" s="8">
        <v>45271</v>
      </c>
      <c r="C1236" s="9" t="s">
        <v>12</v>
      </c>
      <c r="D1236" s="9" t="s">
        <v>10</v>
      </c>
      <c r="E1236" s="10">
        <v>1432</v>
      </c>
      <c r="F1236" s="11">
        <v>46</v>
      </c>
      <c r="G1236" s="11">
        <v>47</v>
      </c>
      <c r="H1236" s="10">
        <v>1886.95</v>
      </c>
      <c r="I1236" s="30">
        <f t="shared" si="19"/>
        <v>1.3177025139664804</v>
      </c>
    </row>
    <row r="1237" spans="1:9" x14ac:dyDescent="0.25">
      <c r="A1237" s="13" t="s">
        <v>1540</v>
      </c>
      <c r="B1237" s="8">
        <v>45478</v>
      </c>
      <c r="C1237" s="9" t="s">
        <v>12</v>
      </c>
      <c r="D1237" s="9" t="s">
        <v>10</v>
      </c>
      <c r="E1237" s="10">
        <v>2785.16</v>
      </c>
      <c r="F1237" s="11">
        <v>24</v>
      </c>
      <c r="G1237" s="11">
        <v>33</v>
      </c>
      <c r="H1237" s="10">
        <v>1768.88</v>
      </c>
      <c r="I1237" s="30">
        <f t="shared" si="19"/>
        <v>0.6351089344956844</v>
      </c>
    </row>
    <row r="1238" spans="1:9" x14ac:dyDescent="0.25">
      <c r="A1238" s="13" t="s">
        <v>1603</v>
      </c>
      <c r="B1238" s="8">
        <v>45580</v>
      </c>
      <c r="C1238" s="9" t="s">
        <v>12</v>
      </c>
      <c r="D1238" s="9" t="s">
        <v>10</v>
      </c>
      <c r="E1238" s="10">
        <v>1406.24</v>
      </c>
      <c r="F1238" s="11">
        <v>30</v>
      </c>
      <c r="G1238" s="11">
        <v>17</v>
      </c>
      <c r="H1238" s="10">
        <v>888.43</v>
      </c>
      <c r="I1238" s="30">
        <f t="shared" si="19"/>
        <v>0.63177693708044147</v>
      </c>
    </row>
    <row r="1239" spans="1:9" x14ac:dyDescent="0.25">
      <c r="A1239" s="13" t="s">
        <v>1636</v>
      </c>
      <c r="B1239" s="8">
        <v>45094</v>
      </c>
      <c r="C1239" s="9" t="s">
        <v>12</v>
      </c>
      <c r="D1239" s="9" t="s">
        <v>10</v>
      </c>
      <c r="E1239" s="10">
        <v>1851.49</v>
      </c>
      <c r="F1239" s="11">
        <v>19</v>
      </c>
      <c r="G1239" s="11">
        <v>30</v>
      </c>
      <c r="H1239" s="10">
        <v>1004.26</v>
      </c>
      <c r="I1239" s="30">
        <f t="shared" si="19"/>
        <v>0.54240638620786497</v>
      </c>
    </row>
    <row r="1240" spans="1:9" x14ac:dyDescent="0.25">
      <c r="A1240" s="13" t="s">
        <v>1704</v>
      </c>
      <c r="B1240" s="8">
        <v>45579</v>
      </c>
      <c r="C1240" s="9" t="s">
        <v>12</v>
      </c>
      <c r="D1240" s="9" t="s">
        <v>10</v>
      </c>
      <c r="E1240" s="10">
        <v>472.48</v>
      </c>
      <c r="F1240" s="11">
        <v>28</v>
      </c>
      <c r="G1240" s="11">
        <v>49</v>
      </c>
      <c r="H1240" s="10">
        <v>1005.23</v>
      </c>
      <c r="I1240" s="30">
        <f t="shared" si="19"/>
        <v>2.1275609549610563</v>
      </c>
    </row>
    <row r="1241" spans="1:9" x14ac:dyDescent="0.25">
      <c r="A1241" s="13" t="s">
        <v>1810</v>
      </c>
      <c r="B1241" s="8">
        <v>44937</v>
      </c>
      <c r="C1241" s="9" t="s">
        <v>12</v>
      </c>
      <c r="D1241" s="9" t="s">
        <v>10</v>
      </c>
      <c r="E1241" s="10">
        <v>2308.25</v>
      </c>
      <c r="F1241" s="11">
        <v>1</v>
      </c>
      <c r="G1241" s="11">
        <v>48</v>
      </c>
      <c r="H1241" s="10">
        <v>1706.04</v>
      </c>
      <c r="I1241" s="30">
        <f t="shared" si="19"/>
        <v>0.7391053828658074</v>
      </c>
    </row>
    <row r="1242" spans="1:9" x14ac:dyDescent="0.25">
      <c r="A1242" s="13" t="s">
        <v>1841</v>
      </c>
      <c r="B1242" s="8">
        <v>45014</v>
      </c>
      <c r="C1242" s="9" t="s">
        <v>12</v>
      </c>
      <c r="D1242" s="9" t="s">
        <v>10</v>
      </c>
      <c r="E1242" s="10">
        <v>2070.56</v>
      </c>
      <c r="F1242" s="11">
        <v>11</v>
      </c>
      <c r="G1242" s="11">
        <v>30</v>
      </c>
      <c r="H1242" s="10">
        <v>1963.97</v>
      </c>
      <c r="I1242" s="30">
        <f t="shared" si="19"/>
        <v>0.9485211730159957</v>
      </c>
    </row>
    <row r="1243" spans="1:9" x14ac:dyDescent="0.25">
      <c r="A1243" s="13" t="s">
        <v>2068</v>
      </c>
      <c r="B1243" s="8">
        <v>45251</v>
      </c>
      <c r="C1243" s="9" t="s">
        <v>12</v>
      </c>
      <c r="D1243" s="9" t="s">
        <v>10</v>
      </c>
      <c r="E1243" s="10">
        <v>664.82</v>
      </c>
      <c r="F1243" s="11">
        <v>15</v>
      </c>
      <c r="G1243" s="11">
        <v>12</v>
      </c>
      <c r="H1243" s="10">
        <v>1676.29</v>
      </c>
      <c r="I1243" s="30">
        <f t="shared" si="19"/>
        <v>2.5214193315483886</v>
      </c>
    </row>
    <row r="1244" spans="1:9" x14ac:dyDescent="0.25">
      <c r="A1244" s="13" t="s">
        <v>2081</v>
      </c>
      <c r="B1244" s="8">
        <v>45535</v>
      </c>
      <c r="C1244" s="9" t="s">
        <v>12</v>
      </c>
      <c r="D1244" s="9" t="s">
        <v>10</v>
      </c>
      <c r="E1244" s="10">
        <v>2242.69</v>
      </c>
      <c r="F1244" s="11">
        <v>4</v>
      </c>
      <c r="G1244" s="11">
        <v>1</v>
      </c>
      <c r="H1244" s="10">
        <v>1127.67</v>
      </c>
      <c r="I1244" s="30">
        <f t="shared" si="19"/>
        <v>0.50282027386754302</v>
      </c>
    </row>
    <row r="1245" spans="1:9" x14ac:dyDescent="0.25">
      <c r="A1245" s="13" t="s">
        <v>2170</v>
      </c>
      <c r="B1245" s="8">
        <v>45138</v>
      </c>
      <c r="C1245" s="9" t="s">
        <v>12</v>
      </c>
      <c r="D1245" s="9" t="s">
        <v>10</v>
      </c>
      <c r="E1245" s="10">
        <v>1993.18</v>
      </c>
      <c r="F1245" s="11">
        <v>43</v>
      </c>
      <c r="G1245" s="11">
        <v>25</v>
      </c>
      <c r="H1245" s="10">
        <v>1793.78</v>
      </c>
      <c r="I1245" s="30">
        <f t="shared" si="19"/>
        <v>0.8999588597116166</v>
      </c>
    </row>
    <row r="1246" spans="1:9" x14ac:dyDescent="0.25">
      <c r="A1246" s="13" t="s">
        <v>2217</v>
      </c>
      <c r="B1246" s="8">
        <v>45220</v>
      </c>
      <c r="C1246" s="9" t="s">
        <v>12</v>
      </c>
      <c r="D1246" s="9" t="s">
        <v>10</v>
      </c>
      <c r="E1246" s="10">
        <v>1772.13</v>
      </c>
      <c r="F1246" s="11">
        <v>40</v>
      </c>
      <c r="G1246" s="11">
        <v>13</v>
      </c>
      <c r="H1246" s="10">
        <v>1983.35</v>
      </c>
      <c r="I1246" s="30">
        <f t="shared" si="19"/>
        <v>1.1191899014180675</v>
      </c>
    </row>
    <row r="1247" spans="1:9" x14ac:dyDescent="0.25">
      <c r="A1247" s="13" t="s">
        <v>2295</v>
      </c>
      <c r="B1247" s="8">
        <v>45092</v>
      </c>
      <c r="C1247" s="9" t="s">
        <v>12</v>
      </c>
      <c r="D1247" s="9" t="s">
        <v>10</v>
      </c>
      <c r="E1247" s="10">
        <v>1048.94</v>
      </c>
      <c r="F1247" s="11">
        <v>26</v>
      </c>
      <c r="G1247" s="11">
        <v>23</v>
      </c>
      <c r="H1247" s="10">
        <v>956.58</v>
      </c>
      <c r="I1247" s="30">
        <f t="shared" si="19"/>
        <v>0.91194920586496842</v>
      </c>
    </row>
    <row r="1248" spans="1:9" x14ac:dyDescent="0.25">
      <c r="A1248" s="13" t="s">
        <v>2302</v>
      </c>
      <c r="B1248" s="8">
        <v>45311</v>
      </c>
      <c r="C1248" s="9" t="s">
        <v>12</v>
      </c>
      <c r="D1248" s="9" t="s">
        <v>10</v>
      </c>
      <c r="E1248" s="10">
        <v>795.89</v>
      </c>
      <c r="F1248" s="11">
        <v>34</v>
      </c>
      <c r="G1248" s="11">
        <v>20</v>
      </c>
      <c r="H1248" s="10">
        <v>1180.95</v>
      </c>
      <c r="I1248" s="30">
        <f t="shared" si="19"/>
        <v>1.4838105768385079</v>
      </c>
    </row>
    <row r="1249" spans="1:9" x14ac:dyDescent="0.25">
      <c r="A1249" s="13" t="s">
        <v>2308</v>
      </c>
      <c r="B1249" s="8">
        <v>45592</v>
      </c>
      <c r="C1249" s="9" t="s">
        <v>12</v>
      </c>
      <c r="D1249" s="9" t="s">
        <v>10</v>
      </c>
      <c r="E1249" s="10">
        <v>744.03</v>
      </c>
      <c r="F1249" s="11">
        <v>37</v>
      </c>
      <c r="G1249" s="11">
        <v>45</v>
      </c>
      <c r="H1249" s="10">
        <v>456.9</v>
      </c>
      <c r="I1249" s="30">
        <f t="shared" si="19"/>
        <v>0.61408814160719327</v>
      </c>
    </row>
    <row r="1250" spans="1:9" x14ac:dyDescent="0.25">
      <c r="A1250" s="13" t="s">
        <v>2350</v>
      </c>
      <c r="B1250" s="8">
        <v>45483</v>
      </c>
      <c r="C1250" s="9" t="s">
        <v>12</v>
      </c>
      <c r="D1250" s="9" t="s">
        <v>10</v>
      </c>
      <c r="E1250" s="10">
        <v>473.7</v>
      </c>
      <c r="F1250" s="11">
        <v>34</v>
      </c>
      <c r="G1250" s="11">
        <v>6</v>
      </c>
      <c r="H1250" s="10">
        <v>792.74</v>
      </c>
      <c r="I1250" s="30">
        <f t="shared" si="19"/>
        <v>1.6735064386742664</v>
      </c>
    </row>
    <row r="1251" spans="1:9" x14ac:dyDescent="0.25">
      <c r="A1251" s="13" t="s">
        <v>2422</v>
      </c>
      <c r="B1251" s="8">
        <v>45149</v>
      </c>
      <c r="C1251" s="9" t="s">
        <v>12</v>
      </c>
      <c r="D1251" s="9" t="s">
        <v>10</v>
      </c>
      <c r="E1251" s="10">
        <v>110.49</v>
      </c>
      <c r="F1251" s="11">
        <v>41</v>
      </c>
      <c r="G1251" s="11">
        <v>30</v>
      </c>
      <c r="H1251" s="10">
        <v>110.92</v>
      </c>
      <c r="I1251" s="30">
        <f t="shared" si="19"/>
        <v>1.0038917549099466</v>
      </c>
    </row>
    <row r="1252" spans="1:9" x14ac:dyDescent="0.25">
      <c r="A1252" s="13" t="s">
        <v>2528</v>
      </c>
      <c r="B1252" s="8">
        <v>45584</v>
      </c>
      <c r="C1252" s="9" t="s">
        <v>12</v>
      </c>
      <c r="D1252" s="9" t="s">
        <v>10</v>
      </c>
      <c r="E1252" s="10">
        <v>2163.67</v>
      </c>
      <c r="F1252" s="11">
        <v>39</v>
      </c>
      <c r="G1252" s="11">
        <v>20</v>
      </c>
      <c r="H1252" s="10">
        <v>1599.54</v>
      </c>
      <c r="I1252" s="30">
        <f t="shared" si="19"/>
        <v>0.73927170039793499</v>
      </c>
    </row>
    <row r="1253" spans="1:9" x14ac:dyDescent="0.25">
      <c r="A1253" s="13" t="s">
        <v>2544</v>
      </c>
      <c r="B1253" s="8">
        <v>44896</v>
      </c>
      <c r="C1253" s="9" t="s">
        <v>12</v>
      </c>
      <c r="D1253" s="9" t="s">
        <v>10</v>
      </c>
      <c r="E1253" s="10">
        <v>1918.82</v>
      </c>
      <c r="F1253" s="11">
        <v>17</v>
      </c>
      <c r="G1253" s="11">
        <v>50</v>
      </c>
      <c r="H1253" s="10">
        <v>1389.47</v>
      </c>
      <c r="I1253" s="30">
        <f t="shared" si="19"/>
        <v>0.72412732825382276</v>
      </c>
    </row>
    <row r="1254" spans="1:9" x14ac:dyDescent="0.25">
      <c r="A1254" s="13" t="s">
        <v>2566</v>
      </c>
      <c r="B1254" s="8">
        <v>45092</v>
      </c>
      <c r="C1254" s="9" t="s">
        <v>12</v>
      </c>
      <c r="D1254" s="9" t="s">
        <v>10</v>
      </c>
      <c r="E1254" s="10">
        <v>502.29</v>
      </c>
      <c r="F1254" s="11">
        <v>11</v>
      </c>
      <c r="G1254" s="11">
        <v>41</v>
      </c>
      <c r="H1254" s="10">
        <v>979.82</v>
      </c>
      <c r="I1254" s="30">
        <f t="shared" si="19"/>
        <v>1.9507057675844632</v>
      </c>
    </row>
    <row r="1255" spans="1:9" x14ac:dyDescent="0.25">
      <c r="A1255" s="13" t="s">
        <v>2578</v>
      </c>
      <c r="B1255" s="8">
        <v>44997</v>
      </c>
      <c r="C1255" s="9" t="s">
        <v>12</v>
      </c>
      <c r="D1255" s="9" t="s">
        <v>10</v>
      </c>
      <c r="E1255" s="10">
        <v>633.49</v>
      </c>
      <c r="F1255" s="11">
        <v>15</v>
      </c>
      <c r="G1255" s="11">
        <v>27</v>
      </c>
      <c r="H1255" s="10">
        <v>410.44</v>
      </c>
      <c r="I1255" s="30">
        <f t="shared" si="19"/>
        <v>0.64790288718053957</v>
      </c>
    </row>
    <row r="1256" spans="1:9" x14ac:dyDescent="0.25">
      <c r="A1256" s="13" t="s">
        <v>2609</v>
      </c>
      <c r="B1256" s="8">
        <v>45132</v>
      </c>
      <c r="C1256" s="9" t="s">
        <v>12</v>
      </c>
      <c r="D1256" s="9" t="s">
        <v>10</v>
      </c>
      <c r="E1256" s="10">
        <v>1633.61</v>
      </c>
      <c r="F1256" s="11">
        <v>25</v>
      </c>
      <c r="G1256" s="11">
        <v>12</v>
      </c>
      <c r="H1256" s="10">
        <v>995.78</v>
      </c>
      <c r="I1256" s="30">
        <f t="shared" si="19"/>
        <v>0.60955797283317315</v>
      </c>
    </row>
    <row r="1257" spans="1:9" x14ac:dyDescent="0.25">
      <c r="A1257" s="13" t="s">
        <v>2696</v>
      </c>
      <c r="B1257" s="8">
        <v>45127</v>
      </c>
      <c r="C1257" s="9" t="s">
        <v>12</v>
      </c>
      <c r="D1257" s="9" t="s">
        <v>10</v>
      </c>
      <c r="E1257" s="10">
        <v>1321.17</v>
      </c>
      <c r="F1257" s="11">
        <v>25</v>
      </c>
      <c r="G1257" s="11">
        <v>31</v>
      </c>
      <c r="H1257" s="10">
        <v>1015.13</v>
      </c>
      <c r="I1257" s="30">
        <f t="shared" si="19"/>
        <v>0.76835683522937992</v>
      </c>
    </row>
    <row r="1258" spans="1:9" x14ac:dyDescent="0.25">
      <c r="A1258" s="13" t="s">
        <v>2768</v>
      </c>
      <c r="B1258" s="8">
        <v>44974</v>
      </c>
      <c r="C1258" s="9" t="s">
        <v>12</v>
      </c>
      <c r="D1258" s="9" t="s">
        <v>10</v>
      </c>
      <c r="E1258" s="10">
        <v>2267.34</v>
      </c>
      <c r="F1258" s="11">
        <v>24</v>
      </c>
      <c r="G1258" s="11">
        <v>30</v>
      </c>
      <c r="H1258" s="10">
        <v>1861.21</v>
      </c>
      <c r="I1258" s="30">
        <f t="shared" si="19"/>
        <v>0.82087820970829251</v>
      </c>
    </row>
    <row r="1259" spans="1:9" x14ac:dyDescent="0.25">
      <c r="A1259" s="13" t="s">
        <v>2783</v>
      </c>
      <c r="B1259" s="8">
        <v>44996</v>
      </c>
      <c r="C1259" s="9" t="s">
        <v>12</v>
      </c>
      <c r="D1259" s="9" t="s">
        <v>10</v>
      </c>
      <c r="E1259" s="10">
        <v>371.3</v>
      </c>
      <c r="F1259" s="11">
        <v>47</v>
      </c>
      <c r="G1259" s="11">
        <v>8</v>
      </c>
      <c r="H1259" s="10">
        <v>1721.07</v>
      </c>
      <c r="I1259" s="30">
        <f t="shared" si="19"/>
        <v>4.6352545111769459</v>
      </c>
    </row>
    <row r="1260" spans="1:9" x14ac:dyDescent="0.25">
      <c r="A1260" s="13" t="s">
        <v>2794</v>
      </c>
      <c r="B1260" s="8">
        <v>45499</v>
      </c>
      <c r="C1260" s="9" t="s">
        <v>12</v>
      </c>
      <c r="D1260" s="9" t="s">
        <v>10</v>
      </c>
      <c r="E1260" s="10">
        <v>1530.15</v>
      </c>
      <c r="F1260" s="11">
        <v>3</v>
      </c>
      <c r="G1260" s="11">
        <v>28</v>
      </c>
      <c r="H1260" s="10">
        <v>920.31</v>
      </c>
      <c r="I1260" s="30">
        <f t="shared" si="19"/>
        <v>0.60145083815312217</v>
      </c>
    </row>
    <row r="1261" spans="1:9" x14ac:dyDescent="0.25">
      <c r="A1261" s="13" t="s">
        <v>2795</v>
      </c>
      <c r="B1261" s="8">
        <v>45427</v>
      </c>
      <c r="C1261" s="9" t="s">
        <v>12</v>
      </c>
      <c r="D1261" s="9" t="s">
        <v>10</v>
      </c>
      <c r="E1261" s="10">
        <v>515.30999999999995</v>
      </c>
      <c r="F1261" s="11">
        <v>42</v>
      </c>
      <c r="G1261" s="11">
        <v>35</v>
      </c>
      <c r="H1261" s="10">
        <v>1696.32</v>
      </c>
      <c r="I1261" s="30">
        <f t="shared" si="19"/>
        <v>3.2918437445421205</v>
      </c>
    </row>
    <row r="1262" spans="1:9" x14ac:dyDescent="0.25">
      <c r="A1262" s="13" t="s">
        <v>3986</v>
      </c>
      <c r="B1262" s="8">
        <v>45597</v>
      </c>
      <c r="C1262" s="9" t="s">
        <v>12</v>
      </c>
      <c r="D1262" s="9" t="s">
        <v>10</v>
      </c>
      <c r="E1262" s="10">
        <v>1052.02</v>
      </c>
      <c r="F1262" s="11">
        <v>25</v>
      </c>
      <c r="G1262" s="11">
        <v>6</v>
      </c>
      <c r="H1262" s="10">
        <v>766.27</v>
      </c>
      <c r="I1262" s="30">
        <f t="shared" si="19"/>
        <v>0.72837968859907609</v>
      </c>
    </row>
    <row r="1263" spans="1:9" x14ac:dyDescent="0.25">
      <c r="A1263" s="13" t="s">
        <v>2918</v>
      </c>
      <c r="B1263" s="8">
        <v>45248</v>
      </c>
      <c r="C1263" s="9" t="s">
        <v>12</v>
      </c>
      <c r="D1263" s="9" t="s">
        <v>10</v>
      </c>
      <c r="E1263" s="10">
        <v>1889.94</v>
      </c>
      <c r="F1263" s="11">
        <v>26</v>
      </c>
      <c r="G1263" s="11">
        <v>47</v>
      </c>
      <c r="H1263" s="10">
        <v>1863.08</v>
      </c>
      <c r="I1263" s="30">
        <f t="shared" si="19"/>
        <v>0.9857879086108553</v>
      </c>
    </row>
    <row r="1264" spans="1:9" x14ac:dyDescent="0.25">
      <c r="A1264" s="13" t="s">
        <v>2965</v>
      </c>
      <c r="B1264" s="8">
        <v>45004</v>
      </c>
      <c r="C1264" s="9" t="s">
        <v>12</v>
      </c>
      <c r="D1264" s="9" t="s">
        <v>10</v>
      </c>
      <c r="E1264" s="10">
        <v>556.16</v>
      </c>
      <c r="F1264" s="11">
        <v>3</v>
      </c>
      <c r="G1264" s="11">
        <v>34</v>
      </c>
      <c r="H1264" s="10">
        <v>1713.3</v>
      </c>
      <c r="I1264" s="30">
        <f t="shared" si="19"/>
        <v>3.0805883199079402</v>
      </c>
    </row>
    <row r="1265" spans="1:9" x14ac:dyDescent="0.25">
      <c r="A1265" s="13" t="s">
        <v>3258</v>
      </c>
      <c r="B1265" s="8">
        <v>45046</v>
      </c>
      <c r="C1265" s="9" t="s">
        <v>12</v>
      </c>
      <c r="D1265" s="9" t="s">
        <v>10</v>
      </c>
      <c r="E1265" s="10">
        <v>259.10000000000002</v>
      </c>
      <c r="F1265" s="11">
        <v>21</v>
      </c>
      <c r="G1265" s="11">
        <v>23</v>
      </c>
      <c r="H1265" s="10">
        <v>1444.86</v>
      </c>
      <c r="I1265" s="30">
        <f t="shared" si="19"/>
        <v>5.5764569664222297</v>
      </c>
    </row>
    <row r="1266" spans="1:9" x14ac:dyDescent="0.25">
      <c r="A1266" s="13" t="s">
        <v>3298</v>
      </c>
      <c r="B1266" s="8">
        <v>45282</v>
      </c>
      <c r="C1266" s="9" t="s">
        <v>12</v>
      </c>
      <c r="D1266" s="9" t="s">
        <v>10</v>
      </c>
      <c r="E1266" s="10">
        <v>2962.8</v>
      </c>
      <c r="F1266" s="11">
        <v>44</v>
      </c>
      <c r="G1266" s="11">
        <v>5</v>
      </c>
      <c r="H1266" s="10">
        <v>1654</v>
      </c>
      <c r="I1266" s="30">
        <f t="shared" si="19"/>
        <v>0.55825570406372349</v>
      </c>
    </row>
    <row r="1267" spans="1:9" x14ac:dyDescent="0.25">
      <c r="A1267" s="13" t="s">
        <v>3326</v>
      </c>
      <c r="B1267" s="8">
        <v>45456</v>
      </c>
      <c r="C1267" s="9" t="s">
        <v>12</v>
      </c>
      <c r="D1267" s="9" t="s">
        <v>10</v>
      </c>
      <c r="E1267" s="10">
        <v>2572.83</v>
      </c>
      <c r="F1267" s="11">
        <v>28</v>
      </c>
      <c r="G1267" s="11">
        <v>17</v>
      </c>
      <c r="H1267" s="10">
        <v>1922.33</v>
      </c>
      <c r="I1267" s="30">
        <f t="shared" si="19"/>
        <v>0.74716557254074312</v>
      </c>
    </row>
    <row r="1268" spans="1:9" x14ac:dyDescent="0.25">
      <c r="A1268" s="13" t="s">
        <v>3381</v>
      </c>
      <c r="B1268" s="8">
        <v>45195</v>
      </c>
      <c r="C1268" s="9" t="s">
        <v>12</v>
      </c>
      <c r="D1268" s="9" t="s">
        <v>10</v>
      </c>
      <c r="E1268" s="10">
        <v>1283.45</v>
      </c>
      <c r="F1268" s="11">
        <v>17</v>
      </c>
      <c r="G1268" s="11">
        <v>38</v>
      </c>
      <c r="H1268" s="10">
        <v>1692.03</v>
      </c>
      <c r="I1268" s="30">
        <f t="shared" si="19"/>
        <v>1.3183450855117067</v>
      </c>
    </row>
    <row r="1269" spans="1:9" x14ac:dyDescent="0.25">
      <c r="A1269" s="13" t="s">
        <v>3403</v>
      </c>
      <c r="B1269" s="8">
        <v>45207</v>
      </c>
      <c r="C1269" s="9" t="s">
        <v>12</v>
      </c>
      <c r="D1269" s="9" t="s">
        <v>10</v>
      </c>
      <c r="E1269" s="10">
        <v>3619.8</v>
      </c>
      <c r="F1269" s="11">
        <v>23</v>
      </c>
      <c r="G1269" s="11">
        <v>17</v>
      </c>
      <c r="H1269" s="10">
        <v>1810.83</v>
      </c>
      <c r="I1269" s="30">
        <f t="shared" si="19"/>
        <v>0.50025692027183821</v>
      </c>
    </row>
    <row r="1270" spans="1:9" x14ac:dyDescent="0.25">
      <c r="A1270" s="13" t="s">
        <v>3435</v>
      </c>
      <c r="B1270" s="8">
        <v>45279</v>
      </c>
      <c r="C1270" s="9" t="s">
        <v>12</v>
      </c>
      <c r="D1270" s="9" t="s">
        <v>10</v>
      </c>
      <c r="E1270" s="10">
        <v>327.10000000000002</v>
      </c>
      <c r="F1270" s="11">
        <v>19</v>
      </c>
      <c r="G1270" s="11">
        <v>45</v>
      </c>
      <c r="H1270" s="10">
        <v>596.21</v>
      </c>
      <c r="I1270" s="30">
        <f t="shared" si="19"/>
        <v>1.8227147661265668</v>
      </c>
    </row>
    <row r="1271" spans="1:9" x14ac:dyDescent="0.25">
      <c r="A1271" s="13" t="s">
        <v>3471</v>
      </c>
      <c r="B1271" s="8">
        <v>45349</v>
      </c>
      <c r="C1271" s="9" t="s">
        <v>12</v>
      </c>
      <c r="D1271" s="9" t="s">
        <v>10</v>
      </c>
      <c r="E1271" s="10">
        <v>119.86</v>
      </c>
      <c r="F1271" s="11">
        <v>47</v>
      </c>
      <c r="G1271" s="11">
        <v>43</v>
      </c>
      <c r="H1271" s="10">
        <v>914.09</v>
      </c>
      <c r="I1271" s="30">
        <f t="shared" si="19"/>
        <v>7.626314033038545</v>
      </c>
    </row>
    <row r="1272" spans="1:9" x14ac:dyDescent="0.25">
      <c r="A1272" s="13" t="s">
        <v>3498</v>
      </c>
      <c r="B1272" s="8">
        <v>44936</v>
      </c>
      <c r="C1272" s="9" t="s">
        <v>12</v>
      </c>
      <c r="D1272" s="9" t="s">
        <v>10</v>
      </c>
      <c r="E1272" s="10">
        <v>1349.76</v>
      </c>
      <c r="F1272" s="11">
        <v>44</v>
      </c>
      <c r="G1272" s="11">
        <v>24</v>
      </c>
      <c r="H1272" s="10">
        <v>1516.48</v>
      </c>
      <c r="I1272" s="30">
        <f t="shared" si="19"/>
        <v>1.1235182550972025</v>
      </c>
    </row>
    <row r="1273" spans="1:9" x14ac:dyDescent="0.25">
      <c r="A1273" s="13" t="s">
        <v>3634</v>
      </c>
      <c r="B1273" s="8">
        <v>44919</v>
      </c>
      <c r="C1273" s="9" t="s">
        <v>12</v>
      </c>
      <c r="D1273" s="9" t="s">
        <v>10</v>
      </c>
      <c r="E1273" s="10">
        <v>365.86</v>
      </c>
      <c r="F1273" s="11">
        <v>33</v>
      </c>
      <c r="G1273" s="11">
        <v>13</v>
      </c>
      <c r="H1273" s="10">
        <v>298.5</v>
      </c>
      <c r="I1273" s="30">
        <f t="shared" si="19"/>
        <v>0.81588585797846169</v>
      </c>
    </row>
    <row r="1274" spans="1:9" x14ac:dyDescent="0.25">
      <c r="A1274" s="13" t="s">
        <v>3803</v>
      </c>
      <c r="B1274" s="8">
        <v>45528</v>
      </c>
      <c r="C1274" s="9" t="s">
        <v>12</v>
      </c>
      <c r="D1274" s="9" t="s">
        <v>10</v>
      </c>
      <c r="E1274" s="10">
        <v>2215.52</v>
      </c>
      <c r="F1274" s="11">
        <v>37</v>
      </c>
      <c r="G1274" s="11">
        <v>12</v>
      </c>
      <c r="H1274" s="10">
        <v>1571.29</v>
      </c>
      <c r="I1274" s="30">
        <f t="shared" si="19"/>
        <v>0.70921950603018702</v>
      </c>
    </row>
    <row r="1275" spans="1:9" x14ac:dyDescent="0.25">
      <c r="A1275" s="13" t="s">
        <v>3861</v>
      </c>
      <c r="B1275" s="8">
        <v>44992</v>
      </c>
      <c r="C1275" s="9" t="s">
        <v>12</v>
      </c>
      <c r="D1275" s="9" t="s">
        <v>10</v>
      </c>
      <c r="E1275" s="10">
        <v>1561.75</v>
      </c>
      <c r="F1275" s="11">
        <v>46</v>
      </c>
      <c r="G1275" s="11">
        <v>28</v>
      </c>
      <c r="H1275" s="10">
        <v>1067.04</v>
      </c>
      <c r="I1275" s="30">
        <f t="shared" si="19"/>
        <v>0.68323355210501036</v>
      </c>
    </row>
    <row r="1276" spans="1:9" x14ac:dyDescent="0.25">
      <c r="A1276" s="13" t="s">
        <v>3887</v>
      </c>
      <c r="B1276" s="8">
        <v>45171</v>
      </c>
      <c r="C1276" s="9" t="s">
        <v>12</v>
      </c>
      <c r="D1276" s="9" t="s">
        <v>10</v>
      </c>
      <c r="E1276" s="10">
        <v>3190.45</v>
      </c>
      <c r="F1276" s="11">
        <v>4</v>
      </c>
      <c r="G1276" s="11">
        <v>11</v>
      </c>
      <c r="H1276" s="10">
        <v>1977.34</v>
      </c>
      <c r="I1276" s="30">
        <f t="shared" si="19"/>
        <v>0.61976837123289819</v>
      </c>
    </row>
    <row r="1277" spans="1:9" x14ac:dyDescent="0.25">
      <c r="A1277" s="13" t="s">
        <v>28</v>
      </c>
      <c r="B1277" s="8">
        <v>45239</v>
      </c>
      <c r="C1277" s="9" t="s">
        <v>13</v>
      </c>
      <c r="D1277" s="9" t="s">
        <v>21</v>
      </c>
      <c r="E1277" s="10">
        <v>941.88</v>
      </c>
      <c r="F1277" s="11">
        <v>13</v>
      </c>
      <c r="G1277" s="11">
        <v>28</v>
      </c>
      <c r="H1277" s="10">
        <v>646.49</v>
      </c>
      <c r="I1277" s="30">
        <f t="shared" si="19"/>
        <v>0.68638255404085446</v>
      </c>
    </row>
    <row r="1278" spans="1:9" x14ac:dyDescent="0.25">
      <c r="A1278" s="13" t="s">
        <v>36</v>
      </c>
      <c r="B1278" s="8">
        <v>45077</v>
      </c>
      <c r="C1278" s="9" t="s">
        <v>13</v>
      </c>
      <c r="D1278" s="9" t="s">
        <v>21</v>
      </c>
      <c r="E1278" s="10">
        <v>265.32</v>
      </c>
      <c r="F1278" s="11">
        <v>21</v>
      </c>
      <c r="G1278" s="11">
        <v>36</v>
      </c>
      <c r="H1278" s="10">
        <v>595.91</v>
      </c>
      <c r="I1278" s="30">
        <f t="shared" si="19"/>
        <v>2.2460048243630331</v>
      </c>
    </row>
    <row r="1279" spans="1:9" x14ac:dyDescent="0.25">
      <c r="A1279" s="13" t="s">
        <v>61</v>
      </c>
      <c r="B1279" s="8">
        <v>44979</v>
      </c>
      <c r="C1279" s="9" t="s">
        <v>13</v>
      </c>
      <c r="D1279" s="9" t="s">
        <v>21</v>
      </c>
      <c r="E1279" s="10">
        <v>82.77</v>
      </c>
      <c r="F1279" s="11">
        <v>3</v>
      </c>
      <c r="G1279" s="11">
        <v>33</v>
      </c>
      <c r="H1279" s="10">
        <v>1416.52</v>
      </c>
      <c r="I1279" s="30">
        <f t="shared" si="19"/>
        <v>17.113930167935244</v>
      </c>
    </row>
    <row r="1280" spans="1:9" x14ac:dyDescent="0.25">
      <c r="A1280" s="13" t="s">
        <v>154</v>
      </c>
      <c r="B1280" s="8">
        <v>45215</v>
      </c>
      <c r="C1280" s="9" t="s">
        <v>13</v>
      </c>
      <c r="D1280" s="9" t="s">
        <v>21</v>
      </c>
      <c r="E1280" s="10">
        <v>3047.27</v>
      </c>
      <c r="F1280" s="11">
        <v>18</v>
      </c>
      <c r="G1280" s="11">
        <v>13</v>
      </c>
      <c r="H1280" s="10">
        <v>1639.74</v>
      </c>
      <c r="I1280" s="30">
        <f t="shared" si="19"/>
        <v>0.53810131691645313</v>
      </c>
    </row>
    <row r="1281" spans="1:9" x14ac:dyDescent="0.25">
      <c r="A1281" s="13" t="s">
        <v>235</v>
      </c>
      <c r="B1281" s="8">
        <v>45019</v>
      </c>
      <c r="C1281" s="9" t="s">
        <v>13</v>
      </c>
      <c r="D1281" s="9" t="s">
        <v>21</v>
      </c>
      <c r="E1281" s="10">
        <v>152.53</v>
      </c>
      <c r="F1281" s="11">
        <v>10</v>
      </c>
      <c r="G1281" s="11">
        <v>16</v>
      </c>
      <c r="H1281" s="10">
        <v>1958.8</v>
      </c>
      <c r="I1281" s="30">
        <f t="shared" si="19"/>
        <v>12.842063856290565</v>
      </c>
    </row>
    <row r="1282" spans="1:9" x14ac:dyDescent="0.25">
      <c r="A1282" s="13" t="s">
        <v>270</v>
      </c>
      <c r="B1282" s="8">
        <v>45079</v>
      </c>
      <c r="C1282" s="9" t="s">
        <v>13</v>
      </c>
      <c r="D1282" s="9" t="s">
        <v>21</v>
      </c>
      <c r="E1282" s="10">
        <v>2388.75</v>
      </c>
      <c r="F1282" s="11">
        <v>40</v>
      </c>
      <c r="G1282" s="11">
        <v>12</v>
      </c>
      <c r="H1282" s="10">
        <v>1868.2</v>
      </c>
      <c r="I1282" s="30">
        <f t="shared" ref="I1282:I1345" si="20">H1282/E1282</f>
        <v>0.78208267922553643</v>
      </c>
    </row>
    <row r="1283" spans="1:9" x14ac:dyDescent="0.25">
      <c r="A1283" s="13" t="s">
        <v>281</v>
      </c>
      <c r="B1283" s="8">
        <v>45023</v>
      </c>
      <c r="C1283" s="9" t="s">
        <v>13</v>
      </c>
      <c r="D1283" s="9" t="s">
        <v>21</v>
      </c>
      <c r="E1283" s="10">
        <v>2112.39</v>
      </c>
      <c r="F1283" s="11">
        <v>29</v>
      </c>
      <c r="G1283" s="11">
        <v>15</v>
      </c>
      <c r="H1283" s="10">
        <v>1063.3699999999999</v>
      </c>
      <c r="I1283" s="30">
        <f t="shared" si="20"/>
        <v>0.50339662656990425</v>
      </c>
    </row>
    <row r="1284" spans="1:9" x14ac:dyDescent="0.25">
      <c r="A1284" s="13" t="s">
        <v>293</v>
      </c>
      <c r="B1284" s="8">
        <v>45359</v>
      </c>
      <c r="C1284" s="9" t="s">
        <v>13</v>
      </c>
      <c r="D1284" s="9" t="s">
        <v>21</v>
      </c>
      <c r="E1284" s="10">
        <v>1748.99</v>
      </c>
      <c r="F1284" s="11">
        <v>43</v>
      </c>
      <c r="G1284" s="11">
        <v>39</v>
      </c>
      <c r="H1284" s="10">
        <v>932.44</v>
      </c>
      <c r="I1284" s="30">
        <f t="shared" si="20"/>
        <v>0.53313054963150164</v>
      </c>
    </row>
    <row r="1285" spans="1:9" x14ac:dyDescent="0.25">
      <c r="A1285" s="13" t="s">
        <v>315</v>
      </c>
      <c r="B1285" s="8">
        <v>45100</v>
      </c>
      <c r="C1285" s="9" t="s">
        <v>13</v>
      </c>
      <c r="D1285" s="9" t="s">
        <v>21</v>
      </c>
      <c r="E1285" s="10">
        <v>478.01</v>
      </c>
      <c r="F1285" s="11">
        <v>28</v>
      </c>
      <c r="G1285" s="11">
        <v>29</v>
      </c>
      <c r="H1285" s="10">
        <v>1057.74</v>
      </c>
      <c r="I1285" s="30">
        <f t="shared" si="20"/>
        <v>2.2127988954205979</v>
      </c>
    </row>
    <row r="1286" spans="1:9" x14ac:dyDescent="0.25">
      <c r="A1286" s="13" t="s">
        <v>370</v>
      </c>
      <c r="B1286" s="8">
        <v>45594</v>
      </c>
      <c r="C1286" s="9" t="s">
        <v>13</v>
      </c>
      <c r="D1286" s="9" t="s">
        <v>21</v>
      </c>
      <c r="E1286" s="10">
        <v>1352.23</v>
      </c>
      <c r="F1286" s="11">
        <v>50</v>
      </c>
      <c r="G1286" s="11">
        <v>26</v>
      </c>
      <c r="H1286" s="10">
        <v>1076.04</v>
      </c>
      <c r="I1286" s="30">
        <f t="shared" si="20"/>
        <v>0.79575220191831264</v>
      </c>
    </row>
    <row r="1287" spans="1:9" x14ac:dyDescent="0.25">
      <c r="A1287" s="13" t="s">
        <v>378</v>
      </c>
      <c r="B1287" s="8">
        <v>45215</v>
      </c>
      <c r="C1287" s="9" t="s">
        <v>13</v>
      </c>
      <c r="D1287" s="9" t="s">
        <v>21</v>
      </c>
      <c r="E1287" s="10">
        <v>422.54</v>
      </c>
      <c r="F1287" s="11">
        <v>46</v>
      </c>
      <c r="G1287" s="11">
        <v>24</v>
      </c>
      <c r="H1287" s="10">
        <v>1658.28</v>
      </c>
      <c r="I1287" s="30">
        <f t="shared" si="20"/>
        <v>3.9245515217494198</v>
      </c>
    </row>
    <row r="1288" spans="1:9" x14ac:dyDescent="0.25">
      <c r="A1288" s="13" t="s">
        <v>440</v>
      </c>
      <c r="B1288" s="8">
        <v>45040</v>
      </c>
      <c r="C1288" s="9" t="s">
        <v>13</v>
      </c>
      <c r="D1288" s="9" t="s">
        <v>21</v>
      </c>
      <c r="E1288" s="10">
        <v>1986.99</v>
      </c>
      <c r="F1288" s="11">
        <v>6</v>
      </c>
      <c r="G1288" s="11">
        <v>33</v>
      </c>
      <c r="H1288" s="10">
        <v>1890.48</v>
      </c>
      <c r="I1288" s="30">
        <f t="shared" si="20"/>
        <v>0.95142904594386479</v>
      </c>
    </row>
    <row r="1289" spans="1:9" x14ac:dyDescent="0.25">
      <c r="A1289" s="13" t="s">
        <v>501</v>
      </c>
      <c r="B1289" s="8">
        <v>45268</v>
      </c>
      <c r="C1289" s="9" t="s">
        <v>13</v>
      </c>
      <c r="D1289" s="9" t="s">
        <v>21</v>
      </c>
      <c r="E1289" s="10">
        <v>734.13</v>
      </c>
      <c r="F1289" s="11">
        <v>4</v>
      </c>
      <c r="G1289" s="11">
        <v>21</v>
      </c>
      <c r="H1289" s="10">
        <v>1579.6</v>
      </c>
      <c r="I1289" s="30">
        <f t="shared" si="20"/>
        <v>2.1516625120891395</v>
      </c>
    </row>
    <row r="1290" spans="1:9" x14ac:dyDescent="0.25">
      <c r="A1290" s="13" t="s">
        <v>611</v>
      </c>
      <c r="B1290" s="8">
        <v>45324</v>
      </c>
      <c r="C1290" s="9" t="s">
        <v>13</v>
      </c>
      <c r="D1290" s="9" t="s">
        <v>21</v>
      </c>
      <c r="E1290" s="10">
        <v>97.62</v>
      </c>
      <c r="F1290" s="11">
        <v>15</v>
      </c>
      <c r="G1290" s="11">
        <v>8</v>
      </c>
      <c r="H1290" s="10">
        <v>1198.93</v>
      </c>
      <c r="I1290" s="30">
        <f t="shared" si="20"/>
        <v>12.281602130710921</v>
      </c>
    </row>
    <row r="1291" spans="1:9" x14ac:dyDescent="0.25">
      <c r="A1291" s="13" t="s">
        <v>692</v>
      </c>
      <c r="B1291" s="8">
        <v>45076</v>
      </c>
      <c r="C1291" s="9" t="s">
        <v>13</v>
      </c>
      <c r="D1291" s="9" t="s">
        <v>21</v>
      </c>
      <c r="E1291" s="10">
        <v>745.39</v>
      </c>
      <c r="F1291" s="11">
        <v>2</v>
      </c>
      <c r="G1291" s="11">
        <v>19</v>
      </c>
      <c r="H1291" s="10">
        <v>1100.8399999999999</v>
      </c>
      <c r="I1291" s="30">
        <f t="shared" si="20"/>
        <v>1.4768644602154577</v>
      </c>
    </row>
    <row r="1292" spans="1:9" x14ac:dyDescent="0.25">
      <c r="A1292" s="13" t="s">
        <v>880</v>
      </c>
      <c r="B1292" s="8">
        <v>45304</v>
      </c>
      <c r="C1292" s="9" t="s">
        <v>13</v>
      </c>
      <c r="D1292" s="9" t="s">
        <v>21</v>
      </c>
      <c r="E1292" s="10">
        <v>423.33</v>
      </c>
      <c r="F1292" s="11">
        <v>33</v>
      </c>
      <c r="G1292" s="11">
        <v>15</v>
      </c>
      <c r="H1292" s="10">
        <v>1287.8399999999999</v>
      </c>
      <c r="I1292" s="30">
        <f t="shared" si="20"/>
        <v>3.0421656863439868</v>
      </c>
    </row>
    <row r="1293" spans="1:9" x14ac:dyDescent="0.25">
      <c r="A1293" s="13" t="s">
        <v>956</v>
      </c>
      <c r="B1293" s="8">
        <v>45565</v>
      </c>
      <c r="C1293" s="9" t="s">
        <v>13</v>
      </c>
      <c r="D1293" s="9" t="s">
        <v>21</v>
      </c>
      <c r="E1293" s="10">
        <v>52.96</v>
      </c>
      <c r="F1293" s="11">
        <v>47</v>
      </c>
      <c r="G1293" s="11">
        <v>16</v>
      </c>
      <c r="H1293" s="10">
        <v>1960.53</v>
      </c>
      <c r="I1293" s="30">
        <f t="shared" si="20"/>
        <v>37.019070996978854</v>
      </c>
    </row>
    <row r="1294" spans="1:9" x14ac:dyDescent="0.25">
      <c r="A1294" s="13" t="s">
        <v>3989</v>
      </c>
      <c r="B1294" s="8">
        <v>45475</v>
      </c>
      <c r="C1294" s="9" t="s">
        <v>13</v>
      </c>
      <c r="D1294" s="9" t="s">
        <v>21</v>
      </c>
      <c r="E1294" s="10">
        <v>1033.6600000000001</v>
      </c>
      <c r="F1294" s="11">
        <v>9</v>
      </c>
      <c r="G1294" s="11">
        <v>32</v>
      </c>
      <c r="H1294" s="10">
        <v>646.04999999999995</v>
      </c>
      <c r="I1294" s="30">
        <f t="shared" si="20"/>
        <v>0.62501209295126048</v>
      </c>
    </row>
    <row r="1295" spans="1:9" x14ac:dyDescent="0.25">
      <c r="A1295" s="13" t="s">
        <v>1069</v>
      </c>
      <c r="B1295" s="8">
        <v>45373</v>
      </c>
      <c r="C1295" s="9" t="s">
        <v>13</v>
      </c>
      <c r="D1295" s="9" t="s">
        <v>21</v>
      </c>
      <c r="E1295" s="10">
        <v>218.36</v>
      </c>
      <c r="F1295" s="11">
        <v>31</v>
      </c>
      <c r="G1295" s="11">
        <v>35</v>
      </c>
      <c r="H1295" s="10">
        <v>1777.78</v>
      </c>
      <c r="I1295" s="30">
        <f t="shared" si="20"/>
        <v>8.1415094339622627</v>
      </c>
    </row>
    <row r="1296" spans="1:9" x14ac:dyDescent="0.25">
      <c r="A1296" s="13" t="s">
        <v>1160</v>
      </c>
      <c r="B1296" s="8">
        <v>45363</v>
      </c>
      <c r="C1296" s="9" t="s">
        <v>13</v>
      </c>
      <c r="D1296" s="9" t="s">
        <v>21</v>
      </c>
      <c r="E1296" s="10">
        <v>2649.9</v>
      </c>
      <c r="F1296" s="11">
        <v>27</v>
      </c>
      <c r="G1296" s="11">
        <v>46</v>
      </c>
      <c r="H1296" s="10">
        <v>1833.96</v>
      </c>
      <c r="I1296" s="30">
        <f t="shared" si="20"/>
        <v>0.6920864938299558</v>
      </c>
    </row>
    <row r="1297" spans="1:9" x14ac:dyDescent="0.25">
      <c r="A1297" s="13" t="s">
        <v>1187</v>
      </c>
      <c r="B1297" s="8">
        <v>45019</v>
      </c>
      <c r="C1297" s="9" t="s">
        <v>13</v>
      </c>
      <c r="D1297" s="9" t="s">
        <v>21</v>
      </c>
      <c r="E1297" s="10">
        <v>1125.48</v>
      </c>
      <c r="F1297" s="11">
        <v>12</v>
      </c>
      <c r="G1297" s="11">
        <v>43</v>
      </c>
      <c r="H1297" s="10">
        <v>1161.8</v>
      </c>
      <c r="I1297" s="30">
        <f t="shared" si="20"/>
        <v>1.0322706756228452</v>
      </c>
    </row>
    <row r="1298" spans="1:9" x14ac:dyDescent="0.25">
      <c r="A1298" s="13" t="s">
        <v>3992</v>
      </c>
      <c r="B1298" s="8">
        <v>45579</v>
      </c>
      <c r="C1298" s="9" t="s">
        <v>13</v>
      </c>
      <c r="D1298" s="9" t="s">
        <v>21</v>
      </c>
      <c r="E1298" s="10">
        <v>340.36</v>
      </c>
      <c r="F1298" s="11">
        <v>46</v>
      </c>
      <c r="G1298" s="11">
        <v>36</v>
      </c>
      <c r="H1298" s="10">
        <v>947.13</v>
      </c>
      <c r="I1298" s="30">
        <f t="shared" si="20"/>
        <v>2.7827300505347279</v>
      </c>
    </row>
    <row r="1299" spans="1:9" x14ac:dyDescent="0.25">
      <c r="A1299" s="13" t="s">
        <v>1378</v>
      </c>
      <c r="B1299" s="8">
        <v>45367</v>
      </c>
      <c r="C1299" s="9" t="s">
        <v>13</v>
      </c>
      <c r="D1299" s="9" t="s">
        <v>21</v>
      </c>
      <c r="E1299" s="10">
        <v>2012.26</v>
      </c>
      <c r="F1299" s="11">
        <v>40</v>
      </c>
      <c r="G1299" s="11">
        <v>22</v>
      </c>
      <c r="H1299" s="10">
        <v>1015.6</v>
      </c>
      <c r="I1299" s="30">
        <f t="shared" si="20"/>
        <v>0.50470615129257657</v>
      </c>
    </row>
    <row r="1300" spans="1:9" x14ac:dyDescent="0.25">
      <c r="A1300" s="13" t="s">
        <v>1387</v>
      </c>
      <c r="B1300" s="8">
        <v>45496</v>
      </c>
      <c r="C1300" s="9" t="s">
        <v>13</v>
      </c>
      <c r="D1300" s="9" t="s">
        <v>21</v>
      </c>
      <c r="E1300" s="10">
        <v>793.15</v>
      </c>
      <c r="F1300" s="11">
        <v>7</v>
      </c>
      <c r="G1300" s="11">
        <v>13</v>
      </c>
      <c r="H1300" s="10">
        <v>1903.31</v>
      </c>
      <c r="I1300" s="30">
        <f t="shared" si="20"/>
        <v>2.3996848011095002</v>
      </c>
    </row>
    <row r="1301" spans="1:9" x14ac:dyDescent="0.25">
      <c r="A1301" s="13" t="s">
        <v>1404</v>
      </c>
      <c r="B1301" s="8">
        <v>45605</v>
      </c>
      <c r="C1301" s="9" t="s">
        <v>13</v>
      </c>
      <c r="D1301" s="9" t="s">
        <v>21</v>
      </c>
      <c r="E1301" s="10">
        <v>2253.14</v>
      </c>
      <c r="F1301" s="11">
        <v>2</v>
      </c>
      <c r="G1301" s="11">
        <v>12</v>
      </c>
      <c r="H1301" s="10">
        <v>1752.24</v>
      </c>
      <c r="I1301" s="30">
        <f t="shared" si="20"/>
        <v>0.7776880264874797</v>
      </c>
    </row>
    <row r="1302" spans="1:9" x14ac:dyDescent="0.25">
      <c r="A1302" s="13" t="s">
        <v>1441</v>
      </c>
      <c r="B1302" s="8">
        <v>45181</v>
      </c>
      <c r="C1302" s="9" t="s">
        <v>13</v>
      </c>
      <c r="D1302" s="9" t="s">
        <v>21</v>
      </c>
      <c r="E1302" s="10">
        <v>291.77</v>
      </c>
      <c r="F1302" s="11">
        <v>3</v>
      </c>
      <c r="G1302" s="11">
        <v>42</v>
      </c>
      <c r="H1302" s="10">
        <v>1346.07</v>
      </c>
      <c r="I1302" s="30">
        <f t="shared" si="20"/>
        <v>4.6134626589436882</v>
      </c>
    </row>
    <row r="1303" spans="1:9" x14ac:dyDescent="0.25">
      <c r="A1303" s="13" t="s">
        <v>1442</v>
      </c>
      <c r="B1303" s="8">
        <v>45246</v>
      </c>
      <c r="C1303" s="9" t="s">
        <v>13</v>
      </c>
      <c r="D1303" s="9" t="s">
        <v>21</v>
      </c>
      <c r="E1303" s="10">
        <v>1204.29</v>
      </c>
      <c r="F1303" s="11">
        <v>9</v>
      </c>
      <c r="G1303" s="11">
        <v>9</v>
      </c>
      <c r="H1303" s="10">
        <v>1045.3</v>
      </c>
      <c r="I1303" s="30">
        <f t="shared" si="20"/>
        <v>0.86798030374743629</v>
      </c>
    </row>
    <row r="1304" spans="1:9" x14ac:dyDescent="0.25">
      <c r="A1304" s="13" t="s">
        <v>1506</v>
      </c>
      <c r="B1304" s="8">
        <v>45540</v>
      </c>
      <c r="C1304" s="9" t="s">
        <v>13</v>
      </c>
      <c r="D1304" s="9" t="s">
        <v>21</v>
      </c>
      <c r="E1304" s="10">
        <v>421.28</v>
      </c>
      <c r="F1304" s="11">
        <v>32</v>
      </c>
      <c r="G1304" s="11">
        <v>23</v>
      </c>
      <c r="H1304" s="10">
        <v>1013.94</v>
      </c>
      <c r="I1304" s="30">
        <f t="shared" si="20"/>
        <v>2.4068078237751616</v>
      </c>
    </row>
    <row r="1305" spans="1:9" x14ac:dyDescent="0.25">
      <c r="A1305" s="13" t="s">
        <v>1510</v>
      </c>
      <c r="B1305" s="8">
        <v>45580</v>
      </c>
      <c r="C1305" s="9" t="s">
        <v>13</v>
      </c>
      <c r="D1305" s="9" t="s">
        <v>21</v>
      </c>
      <c r="E1305" s="10">
        <v>422.74</v>
      </c>
      <c r="F1305" s="11">
        <v>42</v>
      </c>
      <c r="G1305" s="11">
        <v>48</v>
      </c>
      <c r="H1305" s="10">
        <v>699.49</v>
      </c>
      <c r="I1305" s="30">
        <f t="shared" si="20"/>
        <v>1.6546577092302597</v>
      </c>
    </row>
    <row r="1306" spans="1:9" x14ac:dyDescent="0.25">
      <c r="A1306" s="13" t="s">
        <v>1528</v>
      </c>
      <c r="B1306" s="8">
        <v>45121</v>
      </c>
      <c r="C1306" s="9" t="s">
        <v>13</v>
      </c>
      <c r="D1306" s="9" t="s">
        <v>21</v>
      </c>
      <c r="E1306" s="10">
        <v>955.31</v>
      </c>
      <c r="F1306" s="11">
        <v>36</v>
      </c>
      <c r="G1306" s="11">
        <v>9</v>
      </c>
      <c r="H1306" s="10">
        <v>926.45</v>
      </c>
      <c r="I1306" s="30">
        <f t="shared" si="20"/>
        <v>0.96978991112832491</v>
      </c>
    </row>
    <row r="1307" spans="1:9" x14ac:dyDescent="0.25">
      <c r="A1307" s="13" t="s">
        <v>1531</v>
      </c>
      <c r="B1307" s="8">
        <v>45290</v>
      </c>
      <c r="C1307" s="9" t="s">
        <v>13</v>
      </c>
      <c r="D1307" s="9" t="s">
        <v>21</v>
      </c>
      <c r="E1307" s="10">
        <v>1551.62</v>
      </c>
      <c r="F1307" s="11">
        <v>13</v>
      </c>
      <c r="G1307" s="11">
        <v>20</v>
      </c>
      <c r="H1307" s="10">
        <v>1260.1500000000001</v>
      </c>
      <c r="I1307" s="30">
        <f t="shared" si="20"/>
        <v>0.81215117103414503</v>
      </c>
    </row>
    <row r="1308" spans="1:9" x14ac:dyDescent="0.25">
      <c r="A1308" s="13" t="s">
        <v>1550</v>
      </c>
      <c r="B1308" s="8">
        <v>45326</v>
      </c>
      <c r="C1308" s="9" t="s">
        <v>13</v>
      </c>
      <c r="D1308" s="9" t="s">
        <v>21</v>
      </c>
      <c r="E1308" s="10">
        <v>1574.56</v>
      </c>
      <c r="F1308" s="11">
        <v>38</v>
      </c>
      <c r="G1308" s="11">
        <v>0</v>
      </c>
      <c r="H1308" s="10">
        <v>1855.81</v>
      </c>
      <c r="I1308" s="30">
        <f t="shared" si="20"/>
        <v>1.1786213291332182</v>
      </c>
    </row>
    <row r="1309" spans="1:9" x14ac:dyDescent="0.25">
      <c r="A1309" s="13" t="s">
        <v>1697</v>
      </c>
      <c r="B1309" s="8">
        <v>45406</v>
      </c>
      <c r="C1309" s="9" t="s">
        <v>13</v>
      </c>
      <c r="D1309" s="9" t="s">
        <v>21</v>
      </c>
      <c r="E1309" s="10">
        <v>2325.33</v>
      </c>
      <c r="F1309" s="11">
        <v>40</v>
      </c>
      <c r="G1309" s="11">
        <v>16</v>
      </c>
      <c r="H1309" s="10">
        <v>1949.16</v>
      </c>
      <c r="I1309" s="30">
        <f t="shared" si="20"/>
        <v>0.83822941259950212</v>
      </c>
    </row>
    <row r="1310" spans="1:9" x14ac:dyDescent="0.25">
      <c r="A1310" s="13" t="s">
        <v>1723</v>
      </c>
      <c r="B1310" s="8">
        <v>44978</v>
      </c>
      <c r="C1310" s="9" t="s">
        <v>13</v>
      </c>
      <c r="D1310" s="9" t="s">
        <v>21</v>
      </c>
      <c r="E1310" s="10">
        <v>388.01</v>
      </c>
      <c r="F1310" s="11">
        <v>46</v>
      </c>
      <c r="G1310" s="11">
        <v>1</v>
      </c>
      <c r="H1310" s="10">
        <v>1882.36</v>
      </c>
      <c r="I1310" s="30">
        <f t="shared" si="20"/>
        <v>4.8513182649931705</v>
      </c>
    </row>
    <row r="1311" spans="1:9" x14ac:dyDescent="0.25">
      <c r="A1311" s="13" t="s">
        <v>1824</v>
      </c>
      <c r="B1311" s="8">
        <v>45408</v>
      </c>
      <c r="C1311" s="9" t="s">
        <v>13</v>
      </c>
      <c r="D1311" s="9" t="s">
        <v>21</v>
      </c>
      <c r="E1311" s="10">
        <v>1784.61</v>
      </c>
      <c r="F1311" s="11">
        <v>49</v>
      </c>
      <c r="G1311" s="11">
        <v>31</v>
      </c>
      <c r="H1311" s="10">
        <v>1742.97</v>
      </c>
      <c r="I1311" s="30">
        <f t="shared" si="20"/>
        <v>0.97666717097853317</v>
      </c>
    </row>
    <row r="1312" spans="1:9" x14ac:dyDescent="0.25">
      <c r="A1312" s="13" t="s">
        <v>1843</v>
      </c>
      <c r="B1312" s="8">
        <v>45056</v>
      </c>
      <c r="C1312" s="9" t="s">
        <v>13</v>
      </c>
      <c r="D1312" s="9" t="s">
        <v>21</v>
      </c>
      <c r="E1312" s="10">
        <v>2185.56</v>
      </c>
      <c r="F1312" s="11">
        <v>9</v>
      </c>
      <c r="G1312" s="11">
        <v>43</v>
      </c>
      <c r="H1312" s="10">
        <v>1431.8</v>
      </c>
      <c r="I1312" s="30">
        <f t="shared" si="20"/>
        <v>0.65511813905818184</v>
      </c>
    </row>
    <row r="1313" spans="1:9" x14ac:dyDescent="0.25">
      <c r="A1313" s="13" t="s">
        <v>1956</v>
      </c>
      <c r="B1313" s="8">
        <v>45092</v>
      </c>
      <c r="C1313" s="9" t="s">
        <v>13</v>
      </c>
      <c r="D1313" s="9" t="s">
        <v>21</v>
      </c>
      <c r="E1313" s="10">
        <v>3165.64</v>
      </c>
      <c r="F1313" s="11">
        <v>12</v>
      </c>
      <c r="G1313" s="11">
        <v>4</v>
      </c>
      <c r="H1313" s="10">
        <v>1614.46</v>
      </c>
      <c r="I1313" s="30">
        <f t="shared" si="20"/>
        <v>0.50999481937301783</v>
      </c>
    </row>
    <row r="1314" spans="1:9" x14ac:dyDescent="0.25">
      <c r="A1314" s="13" t="s">
        <v>2030</v>
      </c>
      <c r="B1314" s="8">
        <v>45071</v>
      </c>
      <c r="C1314" s="9" t="s">
        <v>13</v>
      </c>
      <c r="D1314" s="9" t="s">
        <v>21</v>
      </c>
      <c r="E1314" s="10">
        <v>596.99</v>
      </c>
      <c r="F1314" s="11">
        <v>6</v>
      </c>
      <c r="G1314" s="11">
        <v>9</v>
      </c>
      <c r="H1314" s="10">
        <v>1880.31</v>
      </c>
      <c r="I1314" s="30">
        <f t="shared" si="20"/>
        <v>3.1496507479187255</v>
      </c>
    </row>
    <row r="1315" spans="1:9" x14ac:dyDescent="0.25">
      <c r="A1315" s="13" t="s">
        <v>2033</v>
      </c>
      <c r="B1315" s="8">
        <v>44886</v>
      </c>
      <c r="C1315" s="9" t="s">
        <v>13</v>
      </c>
      <c r="D1315" s="9" t="s">
        <v>21</v>
      </c>
      <c r="E1315" s="10">
        <v>1053.75</v>
      </c>
      <c r="F1315" s="11">
        <v>47</v>
      </c>
      <c r="G1315" s="11">
        <v>24</v>
      </c>
      <c r="H1315" s="10">
        <v>1290.24</v>
      </c>
      <c r="I1315" s="30">
        <f t="shared" si="20"/>
        <v>1.2244270462633453</v>
      </c>
    </row>
    <row r="1316" spans="1:9" x14ac:dyDescent="0.25">
      <c r="A1316" s="13" t="s">
        <v>2040</v>
      </c>
      <c r="B1316" s="8">
        <v>44934</v>
      </c>
      <c r="C1316" s="9" t="s">
        <v>13</v>
      </c>
      <c r="D1316" s="9" t="s">
        <v>21</v>
      </c>
      <c r="E1316" s="10">
        <v>382.82</v>
      </c>
      <c r="F1316" s="11">
        <v>41</v>
      </c>
      <c r="G1316" s="11">
        <v>7</v>
      </c>
      <c r="H1316" s="10">
        <v>217.19</v>
      </c>
      <c r="I1316" s="30">
        <f t="shared" si="20"/>
        <v>0.56734235410898071</v>
      </c>
    </row>
    <row r="1317" spans="1:9" x14ac:dyDescent="0.25">
      <c r="A1317" s="13" t="s">
        <v>2099</v>
      </c>
      <c r="B1317" s="8">
        <v>45264</v>
      </c>
      <c r="C1317" s="9" t="s">
        <v>13</v>
      </c>
      <c r="D1317" s="9" t="s">
        <v>21</v>
      </c>
      <c r="E1317" s="10">
        <v>1417.05</v>
      </c>
      <c r="F1317" s="11">
        <v>35</v>
      </c>
      <c r="G1317" s="11">
        <v>18</v>
      </c>
      <c r="H1317" s="10">
        <v>817.05</v>
      </c>
      <c r="I1317" s="30">
        <f t="shared" si="20"/>
        <v>0.57658515930983378</v>
      </c>
    </row>
    <row r="1318" spans="1:9" x14ac:dyDescent="0.25">
      <c r="A1318" s="13" t="s">
        <v>2106</v>
      </c>
      <c r="B1318" s="8">
        <v>44980</v>
      </c>
      <c r="C1318" s="9" t="s">
        <v>13</v>
      </c>
      <c r="D1318" s="9" t="s">
        <v>21</v>
      </c>
      <c r="E1318" s="10">
        <v>178.4</v>
      </c>
      <c r="F1318" s="11">
        <v>20</v>
      </c>
      <c r="G1318" s="11">
        <v>4</v>
      </c>
      <c r="H1318" s="10">
        <v>515.97</v>
      </c>
      <c r="I1318" s="30">
        <f t="shared" si="20"/>
        <v>2.8922085201793721</v>
      </c>
    </row>
    <row r="1319" spans="1:9" x14ac:dyDescent="0.25">
      <c r="A1319" s="13" t="s">
        <v>2134</v>
      </c>
      <c r="B1319" s="8">
        <v>45038</v>
      </c>
      <c r="C1319" s="9" t="s">
        <v>13</v>
      </c>
      <c r="D1319" s="9" t="s">
        <v>21</v>
      </c>
      <c r="E1319" s="10">
        <v>1660.24</v>
      </c>
      <c r="F1319" s="11">
        <v>21</v>
      </c>
      <c r="G1319" s="11">
        <v>22</v>
      </c>
      <c r="H1319" s="10">
        <v>919.25</v>
      </c>
      <c r="I1319" s="30">
        <f t="shared" si="20"/>
        <v>0.55368500939623189</v>
      </c>
    </row>
    <row r="1320" spans="1:9" x14ac:dyDescent="0.25">
      <c r="A1320" s="13" t="s">
        <v>2140</v>
      </c>
      <c r="B1320" s="8">
        <v>45195</v>
      </c>
      <c r="C1320" s="9" t="s">
        <v>13</v>
      </c>
      <c r="D1320" s="9" t="s">
        <v>21</v>
      </c>
      <c r="E1320" s="10">
        <v>913.07</v>
      </c>
      <c r="F1320" s="11">
        <v>20</v>
      </c>
      <c r="G1320" s="11">
        <v>3</v>
      </c>
      <c r="H1320" s="10">
        <v>1489</v>
      </c>
      <c r="I1320" s="30">
        <f t="shared" si="20"/>
        <v>1.6307621540517157</v>
      </c>
    </row>
    <row r="1321" spans="1:9" x14ac:dyDescent="0.25">
      <c r="A1321" s="13" t="s">
        <v>2174</v>
      </c>
      <c r="B1321" s="8">
        <v>45228</v>
      </c>
      <c r="C1321" s="9" t="s">
        <v>13</v>
      </c>
      <c r="D1321" s="9" t="s">
        <v>21</v>
      </c>
      <c r="E1321" s="10">
        <v>3631.63</v>
      </c>
      <c r="F1321" s="11">
        <v>22</v>
      </c>
      <c r="G1321" s="11">
        <v>18</v>
      </c>
      <c r="H1321" s="10">
        <v>1867.8</v>
      </c>
      <c r="I1321" s="30">
        <f t="shared" si="20"/>
        <v>0.51431450891197616</v>
      </c>
    </row>
    <row r="1322" spans="1:9" x14ac:dyDescent="0.25">
      <c r="A1322" s="13" t="s">
        <v>2182</v>
      </c>
      <c r="B1322" s="8">
        <v>45577</v>
      </c>
      <c r="C1322" s="9" t="s">
        <v>13</v>
      </c>
      <c r="D1322" s="9" t="s">
        <v>21</v>
      </c>
      <c r="E1322" s="10">
        <v>623.94000000000005</v>
      </c>
      <c r="F1322" s="11">
        <v>29</v>
      </c>
      <c r="G1322" s="11">
        <v>0</v>
      </c>
      <c r="H1322" s="10">
        <v>1954.01</v>
      </c>
      <c r="I1322" s="30">
        <f t="shared" si="20"/>
        <v>3.1317274096868286</v>
      </c>
    </row>
    <row r="1323" spans="1:9" x14ac:dyDescent="0.25">
      <c r="A1323" s="13" t="s">
        <v>2247</v>
      </c>
      <c r="B1323" s="8">
        <v>45556</v>
      </c>
      <c r="C1323" s="9" t="s">
        <v>13</v>
      </c>
      <c r="D1323" s="9" t="s">
        <v>21</v>
      </c>
      <c r="E1323" s="10">
        <v>256.48</v>
      </c>
      <c r="F1323" s="11">
        <v>3</v>
      </c>
      <c r="G1323" s="11">
        <v>0</v>
      </c>
      <c r="H1323" s="10">
        <v>955.82</v>
      </c>
      <c r="I1323" s="30">
        <f t="shared" si="20"/>
        <v>3.7266843418590141</v>
      </c>
    </row>
    <row r="1324" spans="1:9" x14ac:dyDescent="0.25">
      <c r="A1324" s="13" t="s">
        <v>2316</v>
      </c>
      <c r="B1324" s="8">
        <v>44959</v>
      </c>
      <c r="C1324" s="9" t="s">
        <v>13</v>
      </c>
      <c r="D1324" s="9" t="s">
        <v>21</v>
      </c>
      <c r="E1324" s="10">
        <v>1799.63</v>
      </c>
      <c r="F1324" s="11">
        <v>41</v>
      </c>
      <c r="G1324" s="11">
        <v>6</v>
      </c>
      <c r="H1324" s="10">
        <v>1732.68</v>
      </c>
      <c r="I1324" s="30">
        <f t="shared" si="20"/>
        <v>0.96279790845896096</v>
      </c>
    </row>
    <row r="1325" spans="1:9" x14ac:dyDescent="0.25">
      <c r="A1325" s="13" t="s">
        <v>3998</v>
      </c>
      <c r="B1325" s="8">
        <v>45106</v>
      </c>
      <c r="C1325" s="9" t="s">
        <v>13</v>
      </c>
      <c r="D1325" s="9" t="s">
        <v>21</v>
      </c>
      <c r="E1325" s="10">
        <v>1687.19</v>
      </c>
      <c r="F1325" s="11">
        <v>30</v>
      </c>
      <c r="G1325" s="11">
        <v>45</v>
      </c>
      <c r="H1325" s="10">
        <v>1489.73</v>
      </c>
      <c r="I1325" s="30">
        <f t="shared" si="20"/>
        <v>0.8829651669343701</v>
      </c>
    </row>
    <row r="1326" spans="1:9" x14ac:dyDescent="0.25">
      <c r="A1326" s="13" t="s">
        <v>2340</v>
      </c>
      <c r="B1326" s="8">
        <v>45017</v>
      </c>
      <c r="C1326" s="9" t="s">
        <v>13</v>
      </c>
      <c r="D1326" s="9" t="s">
        <v>21</v>
      </c>
      <c r="E1326" s="10">
        <v>1501.46</v>
      </c>
      <c r="F1326" s="11">
        <v>17</v>
      </c>
      <c r="G1326" s="11">
        <v>50</v>
      </c>
      <c r="H1326" s="10">
        <v>1413.09</v>
      </c>
      <c r="I1326" s="30">
        <f t="shared" si="20"/>
        <v>0.9411439532188669</v>
      </c>
    </row>
    <row r="1327" spans="1:9" x14ac:dyDescent="0.25">
      <c r="A1327" s="13" t="s">
        <v>2344</v>
      </c>
      <c r="B1327" s="8">
        <v>45215</v>
      </c>
      <c r="C1327" s="9" t="s">
        <v>13</v>
      </c>
      <c r="D1327" s="9" t="s">
        <v>21</v>
      </c>
      <c r="E1327" s="10">
        <v>2730.86</v>
      </c>
      <c r="F1327" s="11">
        <v>19</v>
      </c>
      <c r="G1327" s="11">
        <v>1</v>
      </c>
      <c r="H1327" s="10">
        <v>1422.35</v>
      </c>
      <c r="I1327" s="30">
        <f t="shared" si="20"/>
        <v>0.52084325084405636</v>
      </c>
    </row>
    <row r="1328" spans="1:9" x14ac:dyDescent="0.25">
      <c r="A1328" s="13" t="s">
        <v>2362</v>
      </c>
      <c r="B1328" s="8">
        <v>45606</v>
      </c>
      <c r="C1328" s="9" t="s">
        <v>13</v>
      </c>
      <c r="D1328" s="9" t="s">
        <v>21</v>
      </c>
      <c r="E1328" s="10">
        <v>3419.32</v>
      </c>
      <c r="F1328" s="11">
        <v>48</v>
      </c>
      <c r="G1328" s="11">
        <v>9</v>
      </c>
      <c r="H1328" s="10">
        <v>1762.88</v>
      </c>
      <c r="I1328" s="30">
        <f t="shared" si="20"/>
        <v>0.51556449820432138</v>
      </c>
    </row>
    <row r="1329" spans="1:9" x14ac:dyDescent="0.25">
      <c r="A1329" s="13" t="s">
        <v>2413</v>
      </c>
      <c r="B1329" s="8">
        <v>45591</v>
      </c>
      <c r="C1329" s="9" t="s">
        <v>13</v>
      </c>
      <c r="D1329" s="9" t="s">
        <v>21</v>
      </c>
      <c r="E1329" s="10">
        <v>154.18</v>
      </c>
      <c r="F1329" s="11">
        <v>11</v>
      </c>
      <c r="G1329" s="11">
        <v>21</v>
      </c>
      <c r="H1329" s="10">
        <v>354.95</v>
      </c>
      <c r="I1329" s="30">
        <f t="shared" si="20"/>
        <v>2.3021792709819691</v>
      </c>
    </row>
    <row r="1330" spans="1:9" x14ac:dyDescent="0.25">
      <c r="A1330" s="13" t="s">
        <v>2473</v>
      </c>
      <c r="B1330" s="8">
        <v>45148</v>
      </c>
      <c r="C1330" s="9" t="s">
        <v>13</v>
      </c>
      <c r="D1330" s="9" t="s">
        <v>21</v>
      </c>
      <c r="E1330" s="10">
        <v>1858.09</v>
      </c>
      <c r="F1330" s="11">
        <v>38</v>
      </c>
      <c r="G1330" s="11">
        <v>40</v>
      </c>
      <c r="H1330" s="10">
        <v>1957.73</v>
      </c>
      <c r="I1330" s="30">
        <f t="shared" si="20"/>
        <v>1.0536249589632365</v>
      </c>
    </row>
    <row r="1331" spans="1:9" x14ac:dyDescent="0.25">
      <c r="A1331" s="13" t="s">
        <v>2542</v>
      </c>
      <c r="B1331" s="8">
        <v>45255</v>
      </c>
      <c r="C1331" s="9" t="s">
        <v>13</v>
      </c>
      <c r="D1331" s="9" t="s">
        <v>21</v>
      </c>
      <c r="E1331" s="10">
        <v>1376.39</v>
      </c>
      <c r="F1331" s="11">
        <v>24</v>
      </c>
      <c r="G1331" s="11">
        <v>23</v>
      </c>
      <c r="H1331" s="10">
        <v>1553.63</v>
      </c>
      <c r="I1331" s="30">
        <f t="shared" si="20"/>
        <v>1.1287716417585132</v>
      </c>
    </row>
    <row r="1332" spans="1:9" x14ac:dyDescent="0.25">
      <c r="A1332" s="13" t="s">
        <v>2639</v>
      </c>
      <c r="B1332" s="8">
        <v>44945</v>
      </c>
      <c r="C1332" s="9" t="s">
        <v>13</v>
      </c>
      <c r="D1332" s="9" t="s">
        <v>21</v>
      </c>
      <c r="E1332" s="10">
        <v>2298.86</v>
      </c>
      <c r="F1332" s="11">
        <v>47</v>
      </c>
      <c r="G1332" s="11">
        <v>38</v>
      </c>
      <c r="H1332" s="10">
        <v>1467.37</v>
      </c>
      <c r="I1332" s="30">
        <f t="shared" si="20"/>
        <v>0.63830333295633479</v>
      </c>
    </row>
    <row r="1333" spans="1:9" x14ac:dyDescent="0.25">
      <c r="A1333" s="13" t="s">
        <v>2645</v>
      </c>
      <c r="B1333" s="8">
        <v>45451</v>
      </c>
      <c r="C1333" s="9" t="s">
        <v>13</v>
      </c>
      <c r="D1333" s="9" t="s">
        <v>21</v>
      </c>
      <c r="E1333" s="10">
        <v>2087.7199999999998</v>
      </c>
      <c r="F1333" s="11">
        <v>24</v>
      </c>
      <c r="G1333" s="11">
        <v>42</v>
      </c>
      <c r="H1333" s="10">
        <v>1716.16</v>
      </c>
      <c r="I1333" s="30">
        <f t="shared" si="20"/>
        <v>0.82202594217615399</v>
      </c>
    </row>
    <row r="1334" spans="1:9" x14ac:dyDescent="0.25">
      <c r="A1334" s="13" t="s">
        <v>2705</v>
      </c>
      <c r="B1334" s="8">
        <v>45109</v>
      </c>
      <c r="C1334" s="9" t="s">
        <v>13</v>
      </c>
      <c r="D1334" s="9" t="s">
        <v>21</v>
      </c>
      <c r="E1334" s="10">
        <v>1522.04</v>
      </c>
      <c r="F1334" s="11">
        <v>13</v>
      </c>
      <c r="G1334" s="11">
        <v>33</v>
      </c>
      <c r="H1334" s="10">
        <v>1163.18</v>
      </c>
      <c r="I1334" s="30">
        <f t="shared" si="20"/>
        <v>0.76422433050379757</v>
      </c>
    </row>
    <row r="1335" spans="1:9" x14ac:dyDescent="0.25">
      <c r="A1335" s="13" t="s">
        <v>2717</v>
      </c>
      <c r="B1335" s="8">
        <v>45142</v>
      </c>
      <c r="C1335" s="9" t="s">
        <v>13</v>
      </c>
      <c r="D1335" s="9" t="s">
        <v>21</v>
      </c>
      <c r="E1335" s="10">
        <v>1970.89</v>
      </c>
      <c r="F1335" s="11">
        <v>13</v>
      </c>
      <c r="G1335" s="11">
        <v>3</v>
      </c>
      <c r="H1335" s="10">
        <v>1895.34</v>
      </c>
      <c r="I1335" s="30">
        <f t="shared" si="20"/>
        <v>0.96166706411824088</v>
      </c>
    </row>
    <row r="1336" spans="1:9" x14ac:dyDescent="0.25">
      <c r="A1336" s="13" t="s">
        <v>2776</v>
      </c>
      <c r="B1336" s="8">
        <v>44922</v>
      </c>
      <c r="C1336" s="9" t="s">
        <v>13</v>
      </c>
      <c r="D1336" s="9" t="s">
        <v>21</v>
      </c>
      <c r="E1336" s="10">
        <v>1211.42</v>
      </c>
      <c r="F1336" s="11">
        <v>10</v>
      </c>
      <c r="G1336" s="11">
        <v>33</v>
      </c>
      <c r="H1336" s="10">
        <v>1611.38</v>
      </c>
      <c r="I1336" s="30">
        <f t="shared" si="20"/>
        <v>1.330157996400918</v>
      </c>
    </row>
    <row r="1337" spans="1:9" x14ac:dyDescent="0.25">
      <c r="A1337" s="13" t="s">
        <v>2840</v>
      </c>
      <c r="B1337" s="8">
        <v>45287</v>
      </c>
      <c r="C1337" s="9" t="s">
        <v>13</v>
      </c>
      <c r="D1337" s="9" t="s">
        <v>21</v>
      </c>
      <c r="E1337" s="10">
        <v>484.49</v>
      </c>
      <c r="F1337" s="11">
        <v>11</v>
      </c>
      <c r="G1337" s="11">
        <v>37</v>
      </c>
      <c r="H1337" s="10">
        <v>1950.71</v>
      </c>
      <c r="I1337" s="30">
        <f t="shared" si="20"/>
        <v>4.0263163326384444</v>
      </c>
    </row>
    <row r="1338" spans="1:9" x14ac:dyDescent="0.25">
      <c r="A1338" s="13" t="s">
        <v>2854</v>
      </c>
      <c r="B1338" s="8">
        <v>45407</v>
      </c>
      <c r="C1338" s="9" t="s">
        <v>13</v>
      </c>
      <c r="D1338" s="9" t="s">
        <v>21</v>
      </c>
      <c r="E1338" s="10">
        <v>941.08</v>
      </c>
      <c r="F1338" s="11">
        <v>8</v>
      </c>
      <c r="G1338" s="11">
        <v>41</v>
      </c>
      <c r="H1338" s="10">
        <v>1640.21</v>
      </c>
      <c r="I1338" s="30">
        <f t="shared" si="20"/>
        <v>1.7429017724316742</v>
      </c>
    </row>
    <row r="1339" spans="1:9" x14ac:dyDescent="0.25">
      <c r="A1339" s="13" t="s">
        <v>2927</v>
      </c>
      <c r="B1339" s="8">
        <v>45382</v>
      </c>
      <c r="C1339" s="9" t="s">
        <v>13</v>
      </c>
      <c r="D1339" s="9" t="s">
        <v>21</v>
      </c>
      <c r="E1339" s="10">
        <v>262.36</v>
      </c>
      <c r="F1339" s="11">
        <v>17</v>
      </c>
      <c r="G1339" s="11">
        <v>42</v>
      </c>
      <c r="H1339" s="10">
        <v>670.39</v>
      </c>
      <c r="I1339" s="30">
        <f t="shared" si="20"/>
        <v>2.5552294557097115</v>
      </c>
    </row>
    <row r="1340" spans="1:9" x14ac:dyDescent="0.25">
      <c r="A1340" s="13" t="s">
        <v>2951</v>
      </c>
      <c r="B1340" s="8">
        <v>45375</v>
      </c>
      <c r="C1340" s="9" t="s">
        <v>13</v>
      </c>
      <c r="D1340" s="9" t="s">
        <v>21</v>
      </c>
      <c r="E1340" s="10">
        <v>339.8</v>
      </c>
      <c r="F1340" s="11">
        <v>12</v>
      </c>
      <c r="G1340" s="11">
        <v>32</v>
      </c>
      <c r="H1340" s="10">
        <v>1048.1099999999999</v>
      </c>
      <c r="I1340" s="30">
        <f t="shared" si="20"/>
        <v>3.0844908769864623</v>
      </c>
    </row>
    <row r="1341" spans="1:9" x14ac:dyDescent="0.25">
      <c r="A1341" s="13" t="s">
        <v>3016</v>
      </c>
      <c r="B1341" s="8">
        <v>45298</v>
      </c>
      <c r="C1341" s="9" t="s">
        <v>13</v>
      </c>
      <c r="D1341" s="9" t="s">
        <v>21</v>
      </c>
      <c r="E1341" s="10">
        <v>831.96</v>
      </c>
      <c r="F1341" s="11">
        <v>31</v>
      </c>
      <c r="G1341" s="11">
        <v>35</v>
      </c>
      <c r="H1341" s="10">
        <v>1840.74</v>
      </c>
      <c r="I1341" s="30">
        <f t="shared" si="20"/>
        <v>2.2125342564546373</v>
      </c>
    </row>
    <row r="1342" spans="1:9" x14ac:dyDescent="0.25">
      <c r="A1342" s="13" t="s">
        <v>3030</v>
      </c>
      <c r="B1342" s="8">
        <v>45477</v>
      </c>
      <c r="C1342" s="9" t="s">
        <v>13</v>
      </c>
      <c r="D1342" s="9" t="s">
        <v>21</v>
      </c>
      <c r="E1342" s="10">
        <v>876.49</v>
      </c>
      <c r="F1342" s="11">
        <v>1</v>
      </c>
      <c r="G1342" s="11">
        <v>13</v>
      </c>
      <c r="H1342" s="10">
        <v>540.51</v>
      </c>
      <c r="I1342" s="30">
        <f t="shared" si="20"/>
        <v>0.61667560382890851</v>
      </c>
    </row>
    <row r="1343" spans="1:9" x14ac:dyDescent="0.25">
      <c r="A1343" s="13" t="s">
        <v>3077</v>
      </c>
      <c r="B1343" s="8">
        <v>45165</v>
      </c>
      <c r="C1343" s="9" t="s">
        <v>13</v>
      </c>
      <c r="D1343" s="9" t="s">
        <v>21</v>
      </c>
      <c r="E1343" s="10">
        <v>1755.61</v>
      </c>
      <c r="F1343" s="11">
        <v>19</v>
      </c>
      <c r="G1343" s="11">
        <v>12</v>
      </c>
      <c r="H1343" s="10">
        <v>1282.05</v>
      </c>
      <c r="I1343" s="30">
        <f t="shared" si="20"/>
        <v>0.73025899829688823</v>
      </c>
    </row>
    <row r="1344" spans="1:9" x14ac:dyDescent="0.25">
      <c r="A1344" s="13" t="s">
        <v>3113</v>
      </c>
      <c r="B1344" s="8">
        <v>45381</v>
      </c>
      <c r="C1344" s="9" t="s">
        <v>13</v>
      </c>
      <c r="D1344" s="9" t="s">
        <v>21</v>
      </c>
      <c r="E1344" s="10">
        <v>585.04</v>
      </c>
      <c r="F1344" s="11">
        <v>6</v>
      </c>
      <c r="G1344" s="11">
        <v>20</v>
      </c>
      <c r="H1344" s="10">
        <v>1320.94</v>
      </c>
      <c r="I1344" s="30">
        <f t="shared" si="20"/>
        <v>2.2578627102420348</v>
      </c>
    </row>
    <row r="1345" spans="1:9" x14ac:dyDescent="0.25">
      <c r="A1345" s="13" t="s">
        <v>3188</v>
      </c>
      <c r="B1345" s="8">
        <v>45349</v>
      </c>
      <c r="C1345" s="9" t="s">
        <v>13</v>
      </c>
      <c r="D1345" s="9" t="s">
        <v>21</v>
      </c>
      <c r="E1345" s="10">
        <v>2184.25</v>
      </c>
      <c r="F1345" s="11">
        <v>35</v>
      </c>
      <c r="G1345" s="11">
        <v>12</v>
      </c>
      <c r="H1345" s="10">
        <v>1601.93</v>
      </c>
      <c r="I1345" s="30">
        <f t="shared" si="20"/>
        <v>0.73340048071420394</v>
      </c>
    </row>
    <row r="1346" spans="1:9" x14ac:dyDescent="0.25">
      <c r="A1346" s="13" t="s">
        <v>3217</v>
      </c>
      <c r="B1346" s="8">
        <v>45118</v>
      </c>
      <c r="C1346" s="9" t="s">
        <v>13</v>
      </c>
      <c r="D1346" s="9" t="s">
        <v>21</v>
      </c>
      <c r="E1346" s="10">
        <v>2423.4899999999998</v>
      </c>
      <c r="F1346" s="11">
        <v>43</v>
      </c>
      <c r="G1346" s="11">
        <v>44</v>
      </c>
      <c r="H1346" s="10">
        <v>1615.3</v>
      </c>
      <c r="I1346" s="30">
        <f t="shared" ref="I1346:I1409" si="21">H1346/E1346</f>
        <v>0.66651812056166937</v>
      </c>
    </row>
    <row r="1347" spans="1:9" x14ac:dyDescent="0.25">
      <c r="A1347" s="13" t="s">
        <v>3313</v>
      </c>
      <c r="B1347" s="8">
        <v>45239</v>
      </c>
      <c r="C1347" s="9" t="s">
        <v>13</v>
      </c>
      <c r="D1347" s="9" t="s">
        <v>21</v>
      </c>
      <c r="E1347" s="10">
        <v>1237.27</v>
      </c>
      <c r="F1347" s="11">
        <v>6</v>
      </c>
      <c r="G1347" s="11">
        <v>28</v>
      </c>
      <c r="H1347" s="10">
        <v>1262.42</v>
      </c>
      <c r="I1347" s="30">
        <f t="shared" si="21"/>
        <v>1.0203270102726163</v>
      </c>
    </row>
    <row r="1348" spans="1:9" x14ac:dyDescent="0.25">
      <c r="A1348" s="13" t="s">
        <v>3329</v>
      </c>
      <c r="B1348" s="8">
        <v>45253</v>
      </c>
      <c r="C1348" s="9" t="s">
        <v>13</v>
      </c>
      <c r="D1348" s="9" t="s">
        <v>21</v>
      </c>
      <c r="E1348" s="10">
        <v>2403.42</v>
      </c>
      <c r="F1348" s="11">
        <v>36</v>
      </c>
      <c r="G1348" s="11">
        <v>1</v>
      </c>
      <c r="H1348" s="10">
        <v>1954.97</v>
      </c>
      <c r="I1348" s="30">
        <f t="shared" si="21"/>
        <v>0.81341172163001052</v>
      </c>
    </row>
    <row r="1349" spans="1:9" x14ac:dyDescent="0.25">
      <c r="A1349" s="13" t="s">
        <v>3406</v>
      </c>
      <c r="B1349" s="8">
        <v>45312</v>
      </c>
      <c r="C1349" s="9" t="s">
        <v>13</v>
      </c>
      <c r="D1349" s="9" t="s">
        <v>21</v>
      </c>
      <c r="E1349" s="10">
        <v>2470.21</v>
      </c>
      <c r="F1349" s="11">
        <v>33</v>
      </c>
      <c r="G1349" s="11">
        <v>16</v>
      </c>
      <c r="H1349" s="10">
        <v>1340.71</v>
      </c>
      <c r="I1349" s="30">
        <f t="shared" si="21"/>
        <v>0.54275142599212212</v>
      </c>
    </row>
    <row r="1350" spans="1:9" x14ac:dyDescent="0.25">
      <c r="A1350" s="13" t="s">
        <v>3423</v>
      </c>
      <c r="B1350" s="8">
        <v>45245</v>
      </c>
      <c r="C1350" s="9" t="s">
        <v>13</v>
      </c>
      <c r="D1350" s="9" t="s">
        <v>21</v>
      </c>
      <c r="E1350" s="10">
        <v>3399.08</v>
      </c>
      <c r="F1350" s="11">
        <v>24</v>
      </c>
      <c r="G1350" s="11">
        <v>28</v>
      </c>
      <c r="H1350" s="10">
        <v>1782.82</v>
      </c>
      <c r="I1350" s="30">
        <f t="shared" si="21"/>
        <v>0.52450074726102358</v>
      </c>
    </row>
    <row r="1351" spans="1:9" x14ac:dyDescent="0.25">
      <c r="A1351" s="13" t="s">
        <v>3444</v>
      </c>
      <c r="B1351" s="8">
        <v>45139</v>
      </c>
      <c r="C1351" s="9" t="s">
        <v>13</v>
      </c>
      <c r="D1351" s="9" t="s">
        <v>21</v>
      </c>
      <c r="E1351" s="10">
        <v>1119.8699999999999</v>
      </c>
      <c r="F1351" s="11">
        <v>47</v>
      </c>
      <c r="G1351" s="11">
        <v>50</v>
      </c>
      <c r="H1351" s="10">
        <v>1375.28</v>
      </c>
      <c r="I1351" s="30">
        <f t="shared" si="21"/>
        <v>1.2280711153973229</v>
      </c>
    </row>
    <row r="1352" spans="1:9" x14ac:dyDescent="0.25">
      <c r="A1352" s="13" t="s">
        <v>3486</v>
      </c>
      <c r="B1352" s="8">
        <v>45433</v>
      </c>
      <c r="C1352" s="9" t="s">
        <v>13</v>
      </c>
      <c r="D1352" s="9" t="s">
        <v>21</v>
      </c>
      <c r="E1352" s="10">
        <v>2452.87</v>
      </c>
      <c r="F1352" s="11">
        <v>2</v>
      </c>
      <c r="G1352" s="11">
        <v>8</v>
      </c>
      <c r="H1352" s="10">
        <v>1647.39</v>
      </c>
      <c r="I1352" s="30">
        <f t="shared" si="21"/>
        <v>0.67161732990333778</v>
      </c>
    </row>
    <row r="1353" spans="1:9" x14ac:dyDescent="0.25">
      <c r="A1353" s="13" t="s">
        <v>3490</v>
      </c>
      <c r="B1353" s="8">
        <v>44987</v>
      </c>
      <c r="C1353" s="9" t="s">
        <v>13</v>
      </c>
      <c r="D1353" s="9" t="s">
        <v>21</v>
      </c>
      <c r="E1353" s="10">
        <v>2192.2199999999998</v>
      </c>
      <c r="F1353" s="11">
        <v>12</v>
      </c>
      <c r="G1353" s="11">
        <v>4</v>
      </c>
      <c r="H1353" s="10">
        <v>1770.15</v>
      </c>
      <c r="I1353" s="30">
        <f t="shared" si="21"/>
        <v>0.80746914087089816</v>
      </c>
    </row>
    <row r="1354" spans="1:9" x14ac:dyDescent="0.25">
      <c r="A1354" s="13" t="s">
        <v>3541</v>
      </c>
      <c r="B1354" s="8">
        <v>44887</v>
      </c>
      <c r="C1354" s="9" t="s">
        <v>13</v>
      </c>
      <c r="D1354" s="9" t="s">
        <v>21</v>
      </c>
      <c r="E1354" s="10">
        <v>2011.28</v>
      </c>
      <c r="F1354" s="11">
        <v>3</v>
      </c>
      <c r="G1354" s="11">
        <v>11</v>
      </c>
      <c r="H1354" s="10">
        <v>1335.17</v>
      </c>
      <c r="I1354" s="30">
        <f t="shared" si="21"/>
        <v>0.66384093711467329</v>
      </c>
    </row>
    <row r="1355" spans="1:9" x14ac:dyDescent="0.25">
      <c r="A1355" s="13" t="s">
        <v>3543</v>
      </c>
      <c r="B1355" s="8">
        <v>45487</v>
      </c>
      <c r="C1355" s="9" t="s">
        <v>13</v>
      </c>
      <c r="D1355" s="9" t="s">
        <v>21</v>
      </c>
      <c r="E1355" s="10">
        <v>1694.65</v>
      </c>
      <c r="F1355" s="11">
        <v>42</v>
      </c>
      <c r="G1355" s="11">
        <v>4</v>
      </c>
      <c r="H1355" s="10">
        <v>1869.98</v>
      </c>
      <c r="I1355" s="30">
        <f t="shared" si="21"/>
        <v>1.1034608916295399</v>
      </c>
    </row>
    <row r="1356" spans="1:9" x14ac:dyDescent="0.25">
      <c r="A1356" s="13" t="s">
        <v>3705</v>
      </c>
      <c r="B1356" s="8">
        <v>44964</v>
      </c>
      <c r="C1356" s="9" t="s">
        <v>13</v>
      </c>
      <c r="D1356" s="9" t="s">
        <v>21</v>
      </c>
      <c r="E1356" s="10">
        <v>1255.74</v>
      </c>
      <c r="F1356" s="11">
        <v>38</v>
      </c>
      <c r="G1356" s="11">
        <v>47</v>
      </c>
      <c r="H1356" s="10">
        <v>1789.06</v>
      </c>
      <c r="I1356" s="30">
        <f t="shared" si="21"/>
        <v>1.424705751190533</v>
      </c>
    </row>
    <row r="1357" spans="1:9" x14ac:dyDescent="0.25">
      <c r="A1357" s="13" t="s">
        <v>3783</v>
      </c>
      <c r="B1357" s="8">
        <v>45050</v>
      </c>
      <c r="C1357" s="9" t="s">
        <v>13</v>
      </c>
      <c r="D1357" s="9" t="s">
        <v>21</v>
      </c>
      <c r="E1357" s="10">
        <v>2930.03</v>
      </c>
      <c r="F1357" s="11">
        <v>16</v>
      </c>
      <c r="G1357" s="11">
        <v>43</v>
      </c>
      <c r="H1357" s="10">
        <v>1869.11</v>
      </c>
      <c r="I1357" s="30">
        <f t="shared" si="21"/>
        <v>0.63791497015388909</v>
      </c>
    </row>
    <row r="1358" spans="1:9" x14ac:dyDescent="0.25">
      <c r="A1358" s="13" t="s">
        <v>3795</v>
      </c>
      <c r="B1358" s="8">
        <v>45376</v>
      </c>
      <c r="C1358" s="9" t="s">
        <v>13</v>
      </c>
      <c r="D1358" s="9" t="s">
        <v>21</v>
      </c>
      <c r="E1358" s="10">
        <v>1744.85</v>
      </c>
      <c r="F1358" s="11">
        <v>47</v>
      </c>
      <c r="G1358" s="11">
        <v>27</v>
      </c>
      <c r="H1358" s="10">
        <v>1922.61</v>
      </c>
      <c r="I1358" s="30">
        <f t="shared" si="21"/>
        <v>1.1018769521735392</v>
      </c>
    </row>
    <row r="1359" spans="1:9" x14ac:dyDescent="0.25">
      <c r="A1359" s="13" t="s">
        <v>3853</v>
      </c>
      <c r="B1359" s="8">
        <v>45438</v>
      </c>
      <c r="C1359" s="9" t="s">
        <v>13</v>
      </c>
      <c r="D1359" s="9" t="s">
        <v>21</v>
      </c>
      <c r="E1359" s="10">
        <v>1330.99</v>
      </c>
      <c r="F1359" s="11">
        <v>15</v>
      </c>
      <c r="G1359" s="11">
        <v>41</v>
      </c>
      <c r="H1359" s="10">
        <v>1925.83</v>
      </c>
      <c r="I1359" s="30">
        <f t="shared" si="21"/>
        <v>1.4469154539102471</v>
      </c>
    </row>
    <row r="1360" spans="1:9" x14ac:dyDescent="0.25">
      <c r="A1360" s="13" t="s">
        <v>3863</v>
      </c>
      <c r="B1360" s="8">
        <v>45371</v>
      </c>
      <c r="C1360" s="9" t="s">
        <v>13</v>
      </c>
      <c r="D1360" s="9" t="s">
        <v>21</v>
      </c>
      <c r="E1360" s="10">
        <v>2706.53</v>
      </c>
      <c r="F1360" s="11">
        <v>32</v>
      </c>
      <c r="G1360" s="11">
        <v>28</v>
      </c>
      <c r="H1360" s="10">
        <v>1922.47</v>
      </c>
      <c r="I1360" s="30">
        <f t="shared" si="21"/>
        <v>0.71030803279475929</v>
      </c>
    </row>
    <row r="1361" spans="1:9" x14ac:dyDescent="0.25">
      <c r="A1361" s="13" t="s">
        <v>59</v>
      </c>
      <c r="B1361" s="8">
        <v>45378</v>
      </c>
      <c r="C1361" s="9" t="s">
        <v>9</v>
      </c>
      <c r="D1361" s="9" t="s">
        <v>21</v>
      </c>
      <c r="E1361" s="10">
        <v>424.59</v>
      </c>
      <c r="F1361" s="11">
        <v>6</v>
      </c>
      <c r="G1361" s="11">
        <v>27</v>
      </c>
      <c r="H1361" s="10">
        <v>1509.87</v>
      </c>
      <c r="I1361" s="30">
        <f t="shared" si="21"/>
        <v>3.5560658517628769</v>
      </c>
    </row>
    <row r="1362" spans="1:9" x14ac:dyDescent="0.25">
      <c r="A1362" s="13" t="s">
        <v>149</v>
      </c>
      <c r="B1362" s="8">
        <v>45398</v>
      </c>
      <c r="C1362" s="9" t="s">
        <v>9</v>
      </c>
      <c r="D1362" s="9" t="s">
        <v>21</v>
      </c>
      <c r="E1362" s="10">
        <v>215.33</v>
      </c>
      <c r="F1362" s="11">
        <v>37</v>
      </c>
      <c r="G1362" s="11">
        <v>0</v>
      </c>
      <c r="H1362" s="10">
        <v>1665.67</v>
      </c>
      <c r="I1362" s="30">
        <f t="shared" si="21"/>
        <v>7.7354293410114705</v>
      </c>
    </row>
    <row r="1363" spans="1:9" x14ac:dyDescent="0.25">
      <c r="A1363" s="13" t="s">
        <v>150</v>
      </c>
      <c r="B1363" s="8">
        <v>44949</v>
      </c>
      <c r="C1363" s="9" t="s">
        <v>9</v>
      </c>
      <c r="D1363" s="9" t="s">
        <v>21</v>
      </c>
      <c r="E1363" s="10">
        <v>3359.02</v>
      </c>
      <c r="F1363" s="11">
        <v>2</v>
      </c>
      <c r="G1363" s="11">
        <v>28</v>
      </c>
      <c r="H1363" s="10">
        <v>1942.48</v>
      </c>
      <c r="I1363" s="30">
        <f t="shared" si="21"/>
        <v>0.57828771486921782</v>
      </c>
    </row>
    <row r="1364" spans="1:9" x14ac:dyDescent="0.25">
      <c r="A1364" s="13" t="s">
        <v>197</v>
      </c>
      <c r="B1364" s="8">
        <v>45565</v>
      </c>
      <c r="C1364" s="9" t="s">
        <v>9</v>
      </c>
      <c r="D1364" s="9" t="s">
        <v>21</v>
      </c>
      <c r="E1364" s="10">
        <v>478.76</v>
      </c>
      <c r="F1364" s="11">
        <v>50</v>
      </c>
      <c r="G1364" s="11">
        <v>15</v>
      </c>
      <c r="H1364" s="10">
        <v>1421.97</v>
      </c>
      <c r="I1364" s="30">
        <f t="shared" si="21"/>
        <v>2.9701102849026655</v>
      </c>
    </row>
    <row r="1365" spans="1:9" x14ac:dyDescent="0.25">
      <c r="A1365" s="13" t="s">
        <v>213</v>
      </c>
      <c r="B1365" s="8">
        <v>45180</v>
      </c>
      <c r="C1365" s="9" t="s">
        <v>9</v>
      </c>
      <c r="D1365" s="9" t="s">
        <v>21</v>
      </c>
      <c r="E1365" s="10">
        <v>2679.53</v>
      </c>
      <c r="F1365" s="11">
        <v>36</v>
      </c>
      <c r="G1365" s="11">
        <v>6</v>
      </c>
      <c r="H1365" s="10">
        <v>1471</v>
      </c>
      <c r="I1365" s="30">
        <f t="shared" si="21"/>
        <v>0.5489768728097838</v>
      </c>
    </row>
    <row r="1366" spans="1:9" x14ac:dyDescent="0.25">
      <c r="A1366" s="13" t="s">
        <v>223</v>
      </c>
      <c r="B1366" s="8">
        <v>45125</v>
      </c>
      <c r="C1366" s="9" t="s">
        <v>9</v>
      </c>
      <c r="D1366" s="9" t="s">
        <v>21</v>
      </c>
      <c r="E1366" s="10">
        <v>619.80999999999995</v>
      </c>
      <c r="F1366" s="11">
        <v>38</v>
      </c>
      <c r="G1366" s="11">
        <v>41</v>
      </c>
      <c r="H1366" s="10">
        <v>926.27</v>
      </c>
      <c r="I1366" s="30">
        <f t="shared" si="21"/>
        <v>1.4944418450815573</v>
      </c>
    </row>
    <row r="1367" spans="1:9" x14ac:dyDescent="0.25">
      <c r="A1367" s="13" t="s">
        <v>291</v>
      </c>
      <c r="B1367" s="8">
        <v>44932</v>
      </c>
      <c r="C1367" s="9" t="s">
        <v>9</v>
      </c>
      <c r="D1367" s="9" t="s">
        <v>21</v>
      </c>
      <c r="E1367" s="10">
        <v>1825.2</v>
      </c>
      <c r="F1367" s="11">
        <v>31</v>
      </c>
      <c r="G1367" s="11">
        <v>11</v>
      </c>
      <c r="H1367" s="10">
        <v>1217.25</v>
      </c>
      <c r="I1367" s="30">
        <f t="shared" si="21"/>
        <v>0.666913214990138</v>
      </c>
    </row>
    <row r="1368" spans="1:9" x14ac:dyDescent="0.25">
      <c r="A1368" s="13" t="s">
        <v>294</v>
      </c>
      <c r="B1368" s="8">
        <v>45317</v>
      </c>
      <c r="C1368" s="9" t="s">
        <v>9</v>
      </c>
      <c r="D1368" s="9" t="s">
        <v>21</v>
      </c>
      <c r="E1368" s="10">
        <v>509.4</v>
      </c>
      <c r="F1368" s="11">
        <v>33</v>
      </c>
      <c r="G1368" s="11">
        <v>5</v>
      </c>
      <c r="H1368" s="10">
        <v>1985.69</v>
      </c>
      <c r="I1368" s="30">
        <f t="shared" si="21"/>
        <v>3.8980957989791913</v>
      </c>
    </row>
    <row r="1369" spans="1:9" x14ac:dyDescent="0.25">
      <c r="A1369" s="13" t="s">
        <v>351</v>
      </c>
      <c r="B1369" s="8">
        <v>45219</v>
      </c>
      <c r="C1369" s="9" t="s">
        <v>9</v>
      </c>
      <c r="D1369" s="9" t="s">
        <v>21</v>
      </c>
      <c r="E1369" s="10">
        <v>2670.33</v>
      </c>
      <c r="F1369" s="11">
        <v>48</v>
      </c>
      <c r="G1369" s="11">
        <v>6</v>
      </c>
      <c r="H1369" s="10">
        <v>1618.28</v>
      </c>
      <c r="I1369" s="30">
        <f t="shared" si="21"/>
        <v>0.60602247662273956</v>
      </c>
    </row>
    <row r="1370" spans="1:9" x14ac:dyDescent="0.25">
      <c r="A1370" s="13" t="s">
        <v>518</v>
      </c>
      <c r="B1370" s="8">
        <v>45056</v>
      </c>
      <c r="C1370" s="9" t="s">
        <v>9</v>
      </c>
      <c r="D1370" s="9" t="s">
        <v>21</v>
      </c>
      <c r="E1370" s="10">
        <v>3665.8</v>
      </c>
      <c r="F1370" s="11">
        <v>19</v>
      </c>
      <c r="G1370" s="11">
        <v>26</v>
      </c>
      <c r="H1370" s="10">
        <v>1962.26</v>
      </c>
      <c r="I1370" s="30">
        <f t="shared" si="21"/>
        <v>0.53528834088057176</v>
      </c>
    </row>
    <row r="1371" spans="1:9" x14ac:dyDescent="0.25">
      <c r="A1371" s="13" t="s">
        <v>593</v>
      </c>
      <c r="B1371" s="8">
        <v>45481</v>
      </c>
      <c r="C1371" s="9" t="s">
        <v>9</v>
      </c>
      <c r="D1371" s="9" t="s">
        <v>21</v>
      </c>
      <c r="E1371" s="10">
        <v>211.54</v>
      </c>
      <c r="F1371" s="11">
        <v>34</v>
      </c>
      <c r="G1371" s="11">
        <v>3</v>
      </c>
      <c r="H1371" s="10">
        <v>1767.47</v>
      </c>
      <c r="I1371" s="30">
        <f t="shared" si="21"/>
        <v>8.3552519618039138</v>
      </c>
    </row>
    <row r="1372" spans="1:9" x14ac:dyDescent="0.25">
      <c r="A1372" s="13" t="s">
        <v>628</v>
      </c>
      <c r="B1372" s="8">
        <v>44967</v>
      </c>
      <c r="C1372" s="9" t="s">
        <v>9</v>
      </c>
      <c r="D1372" s="9" t="s">
        <v>21</v>
      </c>
      <c r="E1372" s="10">
        <v>1343.01</v>
      </c>
      <c r="F1372" s="11">
        <v>32</v>
      </c>
      <c r="G1372" s="11">
        <v>21</v>
      </c>
      <c r="H1372" s="10">
        <v>1885.05</v>
      </c>
      <c r="I1372" s="30">
        <f t="shared" si="21"/>
        <v>1.4036008667098532</v>
      </c>
    </row>
    <row r="1373" spans="1:9" x14ac:dyDescent="0.25">
      <c r="A1373" s="13" t="s">
        <v>638</v>
      </c>
      <c r="B1373" s="8">
        <v>44897</v>
      </c>
      <c r="C1373" s="9" t="s">
        <v>9</v>
      </c>
      <c r="D1373" s="9" t="s">
        <v>21</v>
      </c>
      <c r="E1373" s="10">
        <v>1366.32</v>
      </c>
      <c r="F1373" s="11">
        <v>6</v>
      </c>
      <c r="G1373" s="11">
        <v>29</v>
      </c>
      <c r="H1373" s="10">
        <v>1877.11</v>
      </c>
      <c r="I1373" s="30">
        <f t="shared" si="21"/>
        <v>1.3738436091106037</v>
      </c>
    </row>
    <row r="1374" spans="1:9" x14ac:dyDescent="0.25">
      <c r="A1374" s="13" t="s">
        <v>710</v>
      </c>
      <c r="B1374" s="8">
        <v>45027</v>
      </c>
      <c r="C1374" s="9" t="s">
        <v>9</v>
      </c>
      <c r="D1374" s="9" t="s">
        <v>21</v>
      </c>
      <c r="E1374" s="10">
        <v>838</v>
      </c>
      <c r="F1374" s="11">
        <v>46</v>
      </c>
      <c r="G1374" s="11">
        <v>7</v>
      </c>
      <c r="H1374" s="10">
        <v>927.43</v>
      </c>
      <c r="I1374" s="30">
        <f t="shared" si="21"/>
        <v>1.1067183770883053</v>
      </c>
    </row>
    <row r="1375" spans="1:9" x14ac:dyDescent="0.25">
      <c r="A1375" s="13" t="s">
        <v>749</v>
      </c>
      <c r="B1375" s="8">
        <v>45567</v>
      </c>
      <c r="C1375" s="9" t="s">
        <v>9</v>
      </c>
      <c r="D1375" s="9" t="s">
        <v>21</v>
      </c>
      <c r="E1375" s="10">
        <v>1305.06</v>
      </c>
      <c r="F1375" s="11">
        <v>30</v>
      </c>
      <c r="G1375" s="11">
        <v>38</v>
      </c>
      <c r="H1375" s="10">
        <v>861.67</v>
      </c>
      <c r="I1375" s="30">
        <f t="shared" si="21"/>
        <v>0.66025316843670023</v>
      </c>
    </row>
    <row r="1376" spans="1:9" x14ac:dyDescent="0.25">
      <c r="A1376" s="13" t="s">
        <v>787</v>
      </c>
      <c r="B1376" s="8">
        <v>45592</v>
      </c>
      <c r="C1376" s="9" t="s">
        <v>9</v>
      </c>
      <c r="D1376" s="9" t="s">
        <v>21</v>
      </c>
      <c r="E1376" s="10">
        <v>625.49</v>
      </c>
      <c r="F1376" s="11">
        <v>35</v>
      </c>
      <c r="G1376" s="11">
        <v>22</v>
      </c>
      <c r="H1376" s="10">
        <v>1692.13</v>
      </c>
      <c r="I1376" s="30">
        <f t="shared" si="21"/>
        <v>2.7052870549489203</v>
      </c>
    </row>
    <row r="1377" spans="1:9" x14ac:dyDescent="0.25">
      <c r="A1377" s="13" t="s">
        <v>815</v>
      </c>
      <c r="B1377" s="8">
        <v>45066</v>
      </c>
      <c r="C1377" s="9" t="s">
        <v>9</v>
      </c>
      <c r="D1377" s="9" t="s">
        <v>21</v>
      </c>
      <c r="E1377" s="10">
        <v>2745.38</v>
      </c>
      <c r="F1377" s="11">
        <v>44</v>
      </c>
      <c r="G1377" s="11">
        <v>1</v>
      </c>
      <c r="H1377" s="10">
        <v>1568.88</v>
      </c>
      <c r="I1377" s="30">
        <f t="shared" si="21"/>
        <v>0.57146187413035721</v>
      </c>
    </row>
    <row r="1378" spans="1:9" x14ac:dyDescent="0.25">
      <c r="A1378" s="13" t="s">
        <v>846</v>
      </c>
      <c r="B1378" s="8">
        <v>45314</v>
      </c>
      <c r="C1378" s="9" t="s">
        <v>9</v>
      </c>
      <c r="D1378" s="9" t="s">
        <v>21</v>
      </c>
      <c r="E1378" s="10">
        <v>1743.32</v>
      </c>
      <c r="F1378" s="11">
        <v>33</v>
      </c>
      <c r="G1378" s="11">
        <v>22</v>
      </c>
      <c r="H1378" s="10">
        <v>1108.52</v>
      </c>
      <c r="I1378" s="30">
        <f t="shared" si="21"/>
        <v>0.63586719592501662</v>
      </c>
    </row>
    <row r="1379" spans="1:9" x14ac:dyDescent="0.25">
      <c r="A1379" s="13" t="s">
        <v>924</v>
      </c>
      <c r="B1379" s="8">
        <v>45083</v>
      </c>
      <c r="C1379" s="9" t="s">
        <v>9</v>
      </c>
      <c r="D1379" s="9" t="s">
        <v>21</v>
      </c>
      <c r="E1379" s="10">
        <v>485.33</v>
      </c>
      <c r="F1379" s="11">
        <v>47</v>
      </c>
      <c r="G1379" s="11">
        <v>27</v>
      </c>
      <c r="H1379" s="10">
        <v>616.30999999999995</v>
      </c>
      <c r="I1379" s="30">
        <f t="shared" si="21"/>
        <v>1.2698782271856262</v>
      </c>
    </row>
    <row r="1380" spans="1:9" x14ac:dyDescent="0.25">
      <c r="A1380" s="13" t="s">
        <v>1094</v>
      </c>
      <c r="B1380" s="8">
        <v>45284</v>
      </c>
      <c r="C1380" s="9" t="s">
        <v>9</v>
      </c>
      <c r="D1380" s="9" t="s">
        <v>21</v>
      </c>
      <c r="E1380" s="10">
        <v>1805.34</v>
      </c>
      <c r="F1380" s="11">
        <v>46</v>
      </c>
      <c r="G1380" s="11">
        <v>16</v>
      </c>
      <c r="H1380" s="10">
        <v>1309.8699999999999</v>
      </c>
      <c r="I1380" s="30">
        <f t="shared" si="21"/>
        <v>0.7255530814140273</v>
      </c>
    </row>
    <row r="1381" spans="1:9" x14ac:dyDescent="0.25">
      <c r="A1381" s="13" t="s">
        <v>1108</v>
      </c>
      <c r="B1381" s="8">
        <v>45376</v>
      </c>
      <c r="C1381" s="9" t="s">
        <v>9</v>
      </c>
      <c r="D1381" s="9" t="s">
        <v>21</v>
      </c>
      <c r="E1381" s="10">
        <v>341.79</v>
      </c>
      <c r="F1381" s="11">
        <v>34</v>
      </c>
      <c r="G1381" s="11">
        <v>19</v>
      </c>
      <c r="H1381" s="10">
        <v>1350.66</v>
      </c>
      <c r="I1381" s="30">
        <f t="shared" si="21"/>
        <v>3.9517247432634073</v>
      </c>
    </row>
    <row r="1382" spans="1:9" x14ac:dyDescent="0.25">
      <c r="A1382" s="13" t="s">
        <v>1109</v>
      </c>
      <c r="B1382" s="8">
        <v>45135</v>
      </c>
      <c r="C1382" s="9" t="s">
        <v>9</v>
      </c>
      <c r="D1382" s="9" t="s">
        <v>21</v>
      </c>
      <c r="E1382" s="10">
        <v>1604.17</v>
      </c>
      <c r="F1382" s="11">
        <v>16</v>
      </c>
      <c r="G1382" s="11">
        <v>50</v>
      </c>
      <c r="H1382" s="10">
        <v>1924.99</v>
      </c>
      <c r="I1382" s="30">
        <f t="shared" si="21"/>
        <v>1.1999912727454072</v>
      </c>
    </row>
    <row r="1383" spans="1:9" x14ac:dyDescent="0.25">
      <c r="A1383" s="13" t="s">
        <v>1161</v>
      </c>
      <c r="B1383" s="8">
        <v>45164</v>
      </c>
      <c r="C1383" s="9" t="s">
        <v>9</v>
      </c>
      <c r="D1383" s="9" t="s">
        <v>21</v>
      </c>
      <c r="E1383" s="10">
        <v>174.07</v>
      </c>
      <c r="F1383" s="11">
        <v>20</v>
      </c>
      <c r="G1383" s="11">
        <v>50</v>
      </c>
      <c r="H1383" s="10">
        <v>217.89</v>
      </c>
      <c r="I1383" s="30">
        <f t="shared" si="21"/>
        <v>1.2517378066295168</v>
      </c>
    </row>
    <row r="1384" spans="1:9" x14ac:dyDescent="0.25">
      <c r="A1384" s="13" t="s">
        <v>1204</v>
      </c>
      <c r="B1384" s="8">
        <v>44929</v>
      </c>
      <c r="C1384" s="9" t="s">
        <v>9</v>
      </c>
      <c r="D1384" s="9" t="s">
        <v>21</v>
      </c>
      <c r="E1384" s="10">
        <v>2270</v>
      </c>
      <c r="F1384" s="11">
        <v>23</v>
      </c>
      <c r="G1384" s="11">
        <v>5</v>
      </c>
      <c r="H1384" s="10">
        <v>1183.1199999999999</v>
      </c>
      <c r="I1384" s="30">
        <f t="shared" si="21"/>
        <v>0.52119823788546249</v>
      </c>
    </row>
    <row r="1385" spans="1:9" x14ac:dyDescent="0.25">
      <c r="A1385" s="13" t="s">
        <v>1326</v>
      </c>
      <c r="B1385" s="8">
        <v>45051</v>
      </c>
      <c r="C1385" s="9" t="s">
        <v>9</v>
      </c>
      <c r="D1385" s="9" t="s">
        <v>21</v>
      </c>
      <c r="E1385" s="10">
        <v>3022.82</v>
      </c>
      <c r="F1385" s="11">
        <v>21</v>
      </c>
      <c r="G1385" s="11">
        <v>37</v>
      </c>
      <c r="H1385" s="10">
        <v>1869.19</v>
      </c>
      <c r="I1385" s="30">
        <f t="shared" si="21"/>
        <v>0.61835967738734032</v>
      </c>
    </row>
    <row r="1386" spans="1:9" x14ac:dyDescent="0.25">
      <c r="A1386" s="13" t="s">
        <v>1329</v>
      </c>
      <c r="B1386" s="8">
        <v>45413</v>
      </c>
      <c r="C1386" s="9" t="s">
        <v>9</v>
      </c>
      <c r="D1386" s="9" t="s">
        <v>21</v>
      </c>
      <c r="E1386" s="10">
        <v>2118.83</v>
      </c>
      <c r="F1386" s="11">
        <v>8</v>
      </c>
      <c r="G1386" s="11">
        <v>42</v>
      </c>
      <c r="H1386" s="10">
        <v>1488.45</v>
      </c>
      <c r="I1386" s="30">
        <f t="shared" si="21"/>
        <v>0.70248674976284087</v>
      </c>
    </row>
    <row r="1387" spans="1:9" x14ac:dyDescent="0.25">
      <c r="A1387" s="13" t="s">
        <v>1362</v>
      </c>
      <c r="B1387" s="8">
        <v>45260</v>
      </c>
      <c r="C1387" s="9" t="s">
        <v>9</v>
      </c>
      <c r="D1387" s="9" t="s">
        <v>21</v>
      </c>
      <c r="E1387" s="10">
        <v>2602.4499999999998</v>
      </c>
      <c r="F1387" s="11">
        <v>36</v>
      </c>
      <c r="G1387" s="11">
        <v>3</v>
      </c>
      <c r="H1387" s="10">
        <v>1559.66</v>
      </c>
      <c r="I1387" s="30">
        <f t="shared" si="21"/>
        <v>0.59930450152740689</v>
      </c>
    </row>
    <row r="1388" spans="1:9" x14ac:dyDescent="0.25">
      <c r="A1388" s="13" t="s">
        <v>1371</v>
      </c>
      <c r="B1388" s="8">
        <v>45075</v>
      </c>
      <c r="C1388" s="9" t="s">
        <v>9</v>
      </c>
      <c r="D1388" s="9" t="s">
        <v>21</v>
      </c>
      <c r="E1388" s="10">
        <v>304.29000000000002</v>
      </c>
      <c r="F1388" s="11">
        <v>22</v>
      </c>
      <c r="G1388" s="11">
        <v>42</v>
      </c>
      <c r="H1388" s="10">
        <v>1822.13</v>
      </c>
      <c r="I1388" s="30">
        <f t="shared" si="21"/>
        <v>5.9881363173288635</v>
      </c>
    </row>
    <row r="1389" spans="1:9" x14ac:dyDescent="0.25">
      <c r="A1389" s="13" t="s">
        <v>1537</v>
      </c>
      <c r="B1389" s="8">
        <v>45063</v>
      </c>
      <c r="C1389" s="9" t="s">
        <v>9</v>
      </c>
      <c r="D1389" s="9" t="s">
        <v>21</v>
      </c>
      <c r="E1389" s="10">
        <v>3429.65</v>
      </c>
      <c r="F1389" s="11">
        <v>40</v>
      </c>
      <c r="G1389" s="11">
        <v>10</v>
      </c>
      <c r="H1389" s="10">
        <v>1847.64</v>
      </c>
      <c r="I1389" s="30">
        <f t="shared" si="21"/>
        <v>0.5387255259283017</v>
      </c>
    </row>
    <row r="1390" spans="1:9" x14ac:dyDescent="0.25">
      <c r="A1390" s="13" t="s">
        <v>1622</v>
      </c>
      <c r="B1390" s="8">
        <v>45119</v>
      </c>
      <c r="C1390" s="9" t="s">
        <v>9</v>
      </c>
      <c r="D1390" s="9" t="s">
        <v>21</v>
      </c>
      <c r="E1390" s="10">
        <v>1160.69</v>
      </c>
      <c r="F1390" s="11">
        <v>31</v>
      </c>
      <c r="G1390" s="11">
        <v>35</v>
      </c>
      <c r="H1390" s="10">
        <v>1146.74</v>
      </c>
      <c r="I1390" s="30">
        <f t="shared" si="21"/>
        <v>0.98798128699308163</v>
      </c>
    </row>
    <row r="1391" spans="1:9" x14ac:dyDescent="0.25">
      <c r="A1391" s="13" t="s">
        <v>1707</v>
      </c>
      <c r="B1391" s="8">
        <v>45236</v>
      </c>
      <c r="C1391" s="9" t="s">
        <v>9</v>
      </c>
      <c r="D1391" s="9" t="s">
        <v>21</v>
      </c>
      <c r="E1391" s="10">
        <v>683.45</v>
      </c>
      <c r="F1391" s="11">
        <v>25</v>
      </c>
      <c r="G1391" s="11">
        <v>6</v>
      </c>
      <c r="H1391" s="10">
        <v>987.87</v>
      </c>
      <c r="I1391" s="30">
        <f t="shared" si="21"/>
        <v>1.4454166361840661</v>
      </c>
    </row>
    <row r="1392" spans="1:9" x14ac:dyDescent="0.25">
      <c r="A1392" s="13" t="s">
        <v>1716</v>
      </c>
      <c r="B1392" s="8">
        <v>45566</v>
      </c>
      <c r="C1392" s="9" t="s">
        <v>9</v>
      </c>
      <c r="D1392" s="9" t="s">
        <v>21</v>
      </c>
      <c r="E1392" s="10">
        <v>773.42</v>
      </c>
      <c r="F1392" s="11">
        <v>26</v>
      </c>
      <c r="G1392" s="11">
        <v>50</v>
      </c>
      <c r="H1392" s="10">
        <v>437.54</v>
      </c>
      <c r="I1392" s="30">
        <f t="shared" si="21"/>
        <v>0.56572108298207968</v>
      </c>
    </row>
    <row r="1393" spans="1:9" x14ac:dyDescent="0.25">
      <c r="A1393" s="13" t="s">
        <v>1721</v>
      </c>
      <c r="B1393" s="8">
        <v>45063</v>
      </c>
      <c r="C1393" s="9" t="s">
        <v>9</v>
      </c>
      <c r="D1393" s="9" t="s">
        <v>21</v>
      </c>
      <c r="E1393" s="10">
        <v>623.23</v>
      </c>
      <c r="F1393" s="11">
        <v>31</v>
      </c>
      <c r="G1393" s="11">
        <v>35</v>
      </c>
      <c r="H1393" s="10">
        <v>1144.6600000000001</v>
      </c>
      <c r="I1393" s="30">
        <f t="shared" si="21"/>
        <v>1.83665741379587</v>
      </c>
    </row>
    <row r="1394" spans="1:9" x14ac:dyDescent="0.25">
      <c r="A1394" s="13" t="s">
        <v>1846</v>
      </c>
      <c r="B1394" s="8">
        <v>45560</v>
      </c>
      <c r="C1394" s="9" t="s">
        <v>9</v>
      </c>
      <c r="D1394" s="9" t="s">
        <v>21</v>
      </c>
      <c r="E1394" s="10">
        <v>830.24</v>
      </c>
      <c r="F1394" s="11">
        <v>9</v>
      </c>
      <c r="G1394" s="11">
        <v>49</v>
      </c>
      <c r="H1394" s="10">
        <v>1240.46</v>
      </c>
      <c r="I1394" s="30">
        <f t="shared" si="21"/>
        <v>1.4940980921179419</v>
      </c>
    </row>
    <row r="1395" spans="1:9" x14ac:dyDescent="0.25">
      <c r="A1395" s="13" t="s">
        <v>1860</v>
      </c>
      <c r="B1395" s="8">
        <v>45188</v>
      </c>
      <c r="C1395" s="9" t="s">
        <v>9</v>
      </c>
      <c r="D1395" s="9" t="s">
        <v>21</v>
      </c>
      <c r="E1395" s="10">
        <v>3352.61</v>
      </c>
      <c r="F1395" s="11">
        <v>38</v>
      </c>
      <c r="G1395" s="11">
        <v>22</v>
      </c>
      <c r="H1395" s="10">
        <v>1876.49</v>
      </c>
      <c r="I1395" s="30">
        <f t="shared" si="21"/>
        <v>0.55971019593689686</v>
      </c>
    </row>
    <row r="1396" spans="1:9" x14ac:dyDescent="0.25">
      <c r="A1396" s="13" t="s">
        <v>1923</v>
      </c>
      <c r="B1396" s="8">
        <v>45107</v>
      </c>
      <c r="C1396" s="9" t="s">
        <v>9</v>
      </c>
      <c r="D1396" s="9" t="s">
        <v>21</v>
      </c>
      <c r="E1396" s="10">
        <v>334.39</v>
      </c>
      <c r="F1396" s="11">
        <v>49</v>
      </c>
      <c r="G1396" s="11">
        <v>31</v>
      </c>
      <c r="H1396" s="10">
        <v>581.62</v>
      </c>
      <c r="I1396" s="30">
        <f t="shared" si="21"/>
        <v>1.7393462723167559</v>
      </c>
    </row>
    <row r="1397" spans="1:9" x14ac:dyDescent="0.25">
      <c r="A1397" s="13" t="s">
        <v>1972</v>
      </c>
      <c r="B1397" s="8">
        <v>45215</v>
      </c>
      <c r="C1397" s="9" t="s">
        <v>9</v>
      </c>
      <c r="D1397" s="9" t="s">
        <v>21</v>
      </c>
      <c r="E1397" s="10">
        <v>2297.4899999999998</v>
      </c>
      <c r="F1397" s="11">
        <v>38</v>
      </c>
      <c r="G1397" s="11">
        <v>30</v>
      </c>
      <c r="H1397" s="10">
        <v>1936.18</v>
      </c>
      <c r="I1397" s="30">
        <f t="shared" si="21"/>
        <v>0.84273707393720987</v>
      </c>
    </row>
    <row r="1398" spans="1:9" x14ac:dyDescent="0.25">
      <c r="A1398" s="13" t="s">
        <v>1986</v>
      </c>
      <c r="B1398" s="8">
        <v>45223</v>
      </c>
      <c r="C1398" s="9" t="s">
        <v>9</v>
      </c>
      <c r="D1398" s="9" t="s">
        <v>21</v>
      </c>
      <c r="E1398" s="10">
        <v>340.64</v>
      </c>
      <c r="F1398" s="11">
        <v>30</v>
      </c>
      <c r="G1398" s="11">
        <v>16</v>
      </c>
      <c r="H1398" s="10">
        <v>934.44</v>
      </c>
      <c r="I1398" s="30">
        <f t="shared" si="21"/>
        <v>2.7431892907468298</v>
      </c>
    </row>
    <row r="1399" spans="1:9" x14ac:dyDescent="0.25">
      <c r="A1399" s="13" t="s">
        <v>2102</v>
      </c>
      <c r="B1399" s="8">
        <v>45278</v>
      </c>
      <c r="C1399" s="9" t="s">
        <v>9</v>
      </c>
      <c r="D1399" s="9" t="s">
        <v>21</v>
      </c>
      <c r="E1399" s="10">
        <v>332.86</v>
      </c>
      <c r="F1399" s="11">
        <v>47</v>
      </c>
      <c r="G1399" s="11">
        <v>28</v>
      </c>
      <c r="H1399" s="10">
        <v>1143</v>
      </c>
      <c r="I1399" s="30">
        <f t="shared" si="21"/>
        <v>3.4338761040677759</v>
      </c>
    </row>
    <row r="1400" spans="1:9" x14ac:dyDescent="0.25">
      <c r="A1400" s="13" t="s">
        <v>2189</v>
      </c>
      <c r="B1400" s="8">
        <v>45524</v>
      </c>
      <c r="C1400" s="9" t="s">
        <v>9</v>
      </c>
      <c r="D1400" s="9" t="s">
        <v>21</v>
      </c>
      <c r="E1400" s="10">
        <v>759.91</v>
      </c>
      <c r="F1400" s="11">
        <v>36</v>
      </c>
      <c r="G1400" s="11">
        <v>15</v>
      </c>
      <c r="H1400" s="10">
        <v>438.13</v>
      </c>
      <c r="I1400" s="30">
        <f t="shared" si="21"/>
        <v>0.57655511836928064</v>
      </c>
    </row>
    <row r="1401" spans="1:9" x14ac:dyDescent="0.25">
      <c r="A1401" s="13" t="s">
        <v>2209</v>
      </c>
      <c r="B1401" s="8">
        <v>45569</v>
      </c>
      <c r="C1401" s="9" t="s">
        <v>9</v>
      </c>
      <c r="D1401" s="9" t="s">
        <v>21</v>
      </c>
      <c r="E1401" s="10">
        <v>1325.72</v>
      </c>
      <c r="F1401" s="11">
        <v>31</v>
      </c>
      <c r="G1401" s="11">
        <v>17</v>
      </c>
      <c r="H1401" s="10">
        <v>982.59</v>
      </c>
      <c r="I1401" s="30">
        <f t="shared" si="21"/>
        <v>0.74117460700600424</v>
      </c>
    </row>
    <row r="1402" spans="1:9" x14ac:dyDescent="0.25">
      <c r="A1402" s="13" t="s">
        <v>2275</v>
      </c>
      <c r="B1402" s="8">
        <v>45014</v>
      </c>
      <c r="C1402" s="9" t="s">
        <v>9</v>
      </c>
      <c r="D1402" s="9" t="s">
        <v>21</v>
      </c>
      <c r="E1402" s="10">
        <v>600.80999999999995</v>
      </c>
      <c r="F1402" s="11">
        <v>7</v>
      </c>
      <c r="G1402" s="11">
        <v>48</v>
      </c>
      <c r="H1402" s="10">
        <v>1760.1</v>
      </c>
      <c r="I1402" s="30">
        <f t="shared" si="21"/>
        <v>2.9295451140959705</v>
      </c>
    </row>
    <row r="1403" spans="1:9" x14ac:dyDescent="0.25">
      <c r="A1403" s="13" t="s">
        <v>2310</v>
      </c>
      <c r="B1403" s="8">
        <v>45290</v>
      </c>
      <c r="C1403" s="9" t="s">
        <v>9</v>
      </c>
      <c r="D1403" s="9" t="s">
        <v>21</v>
      </c>
      <c r="E1403" s="10">
        <v>367.38</v>
      </c>
      <c r="F1403" s="11">
        <v>25</v>
      </c>
      <c r="G1403" s="11">
        <v>14</v>
      </c>
      <c r="H1403" s="10">
        <v>836.36</v>
      </c>
      <c r="I1403" s="30">
        <f t="shared" si="21"/>
        <v>2.2765528880178563</v>
      </c>
    </row>
    <row r="1404" spans="1:9" x14ac:dyDescent="0.25">
      <c r="A1404" s="13" t="s">
        <v>2311</v>
      </c>
      <c r="B1404" s="8">
        <v>45052</v>
      </c>
      <c r="C1404" s="9" t="s">
        <v>9</v>
      </c>
      <c r="D1404" s="9" t="s">
        <v>21</v>
      </c>
      <c r="E1404" s="10">
        <v>807.81</v>
      </c>
      <c r="F1404" s="11">
        <v>34</v>
      </c>
      <c r="G1404" s="11">
        <v>13</v>
      </c>
      <c r="H1404" s="10">
        <v>669.83</v>
      </c>
      <c r="I1404" s="30">
        <f t="shared" si="21"/>
        <v>0.82919250813929024</v>
      </c>
    </row>
    <row r="1405" spans="1:9" x14ac:dyDescent="0.25">
      <c r="A1405" s="13" t="s">
        <v>2655</v>
      </c>
      <c r="B1405" s="8">
        <v>45387</v>
      </c>
      <c r="C1405" s="9" t="s">
        <v>9</v>
      </c>
      <c r="D1405" s="9" t="s">
        <v>21</v>
      </c>
      <c r="E1405" s="10">
        <v>2088.71</v>
      </c>
      <c r="F1405" s="11">
        <v>32</v>
      </c>
      <c r="G1405" s="11">
        <v>28</v>
      </c>
      <c r="H1405" s="10">
        <v>1073.5</v>
      </c>
      <c r="I1405" s="30">
        <f t="shared" si="21"/>
        <v>0.5139535885785963</v>
      </c>
    </row>
    <row r="1406" spans="1:9" x14ac:dyDescent="0.25">
      <c r="A1406" s="13" t="s">
        <v>2720</v>
      </c>
      <c r="B1406" s="8">
        <v>45095</v>
      </c>
      <c r="C1406" s="9" t="s">
        <v>9</v>
      </c>
      <c r="D1406" s="9" t="s">
        <v>21</v>
      </c>
      <c r="E1406" s="10">
        <v>635.65</v>
      </c>
      <c r="F1406" s="11">
        <v>3</v>
      </c>
      <c r="G1406" s="11">
        <v>26</v>
      </c>
      <c r="H1406" s="10">
        <v>795.59</v>
      </c>
      <c r="I1406" s="30">
        <f t="shared" si="21"/>
        <v>1.2516164555966334</v>
      </c>
    </row>
    <row r="1407" spans="1:9" x14ac:dyDescent="0.25">
      <c r="A1407" s="13" t="s">
        <v>4002</v>
      </c>
      <c r="B1407" s="8">
        <v>45579</v>
      </c>
      <c r="C1407" s="9" t="s">
        <v>9</v>
      </c>
      <c r="D1407" s="9" t="s">
        <v>21</v>
      </c>
      <c r="E1407" s="10">
        <v>3673.96</v>
      </c>
      <c r="F1407" s="11">
        <v>13</v>
      </c>
      <c r="G1407" s="11">
        <v>3</v>
      </c>
      <c r="H1407" s="10">
        <v>1941.45</v>
      </c>
      <c r="I1407" s="30">
        <f t="shared" si="21"/>
        <v>0.52843525786889356</v>
      </c>
    </row>
    <row r="1408" spans="1:9" x14ac:dyDescent="0.25">
      <c r="A1408" s="13" t="s">
        <v>2875</v>
      </c>
      <c r="B1408" s="8">
        <v>44908</v>
      </c>
      <c r="C1408" s="9" t="s">
        <v>9</v>
      </c>
      <c r="D1408" s="9" t="s">
        <v>21</v>
      </c>
      <c r="E1408" s="10">
        <v>3159</v>
      </c>
      <c r="F1408" s="11">
        <v>1</v>
      </c>
      <c r="G1408" s="11">
        <v>33</v>
      </c>
      <c r="H1408" s="10">
        <v>1920.19</v>
      </c>
      <c r="I1408" s="30">
        <f t="shared" si="21"/>
        <v>0.60784742006964232</v>
      </c>
    </row>
    <row r="1409" spans="1:9" x14ac:dyDescent="0.25">
      <c r="A1409" s="13" t="s">
        <v>2884</v>
      </c>
      <c r="B1409" s="8">
        <v>44938</v>
      </c>
      <c r="C1409" s="9" t="s">
        <v>9</v>
      </c>
      <c r="D1409" s="9" t="s">
        <v>21</v>
      </c>
      <c r="E1409" s="10">
        <v>3138.18</v>
      </c>
      <c r="F1409" s="11">
        <v>49</v>
      </c>
      <c r="G1409" s="11">
        <v>20</v>
      </c>
      <c r="H1409" s="10">
        <v>1816.94</v>
      </c>
      <c r="I1409" s="30">
        <f t="shared" si="21"/>
        <v>0.57897889859727614</v>
      </c>
    </row>
    <row r="1410" spans="1:9" x14ac:dyDescent="0.25">
      <c r="A1410" s="13" t="s">
        <v>3072</v>
      </c>
      <c r="B1410" s="8">
        <v>45422</v>
      </c>
      <c r="C1410" s="9" t="s">
        <v>9</v>
      </c>
      <c r="D1410" s="9" t="s">
        <v>21</v>
      </c>
      <c r="E1410" s="10">
        <v>1006.62</v>
      </c>
      <c r="F1410" s="11">
        <v>50</v>
      </c>
      <c r="G1410" s="11">
        <v>21</v>
      </c>
      <c r="H1410" s="10">
        <v>1134.71</v>
      </c>
      <c r="I1410" s="30">
        <f t="shared" ref="I1410:I1473" si="22">H1410/E1410</f>
        <v>1.1272476207506308</v>
      </c>
    </row>
    <row r="1411" spans="1:9" x14ac:dyDescent="0.25">
      <c r="A1411" s="13" t="s">
        <v>3138</v>
      </c>
      <c r="B1411" s="8">
        <v>45531</v>
      </c>
      <c r="C1411" s="9" t="s">
        <v>9</v>
      </c>
      <c r="D1411" s="9" t="s">
        <v>21</v>
      </c>
      <c r="E1411" s="10">
        <v>232.87</v>
      </c>
      <c r="F1411" s="11">
        <v>25</v>
      </c>
      <c r="G1411" s="11">
        <v>12</v>
      </c>
      <c r="H1411" s="10">
        <v>127.12</v>
      </c>
      <c r="I1411" s="30">
        <f t="shared" si="22"/>
        <v>0.54588396959677077</v>
      </c>
    </row>
    <row r="1412" spans="1:9" x14ac:dyDescent="0.25">
      <c r="A1412" s="13" t="s">
        <v>3242</v>
      </c>
      <c r="B1412" s="8">
        <v>45044</v>
      </c>
      <c r="C1412" s="9" t="s">
        <v>9</v>
      </c>
      <c r="D1412" s="9" t="s">
        <v>21</v>
      </c>
      <c r="E1412" s="10">
        <v>227.44</v>
      </c>
      <c r="F1412" s="11">
        <v>3</v>
      </c>
      <c r="G1412" s="11">
        <v>48</v>
      </c>
      <c r="H1412" s="10">
        <v>1292.6199999999999</v>
      </c>
      <c r="I1412" s="30">
        <f t="shared" si="22"/>
        <v>5.6833450580372844</v>
      </c>
    </row>
    <row r="1413" spans="1:9" x14ac:dyDescent="0.25">
      <c r="A1413" s="13" t="s">
        <v>3335</v>
      </c>
      <c r="B1413" s="8">
        <v>45431</v>
      </c>
      <c r="C1413" s="9" t="s">
        <v>9</v>
      </c>
      <c r="D1413" s="9" t="s">
        <v>21</v>
      </c>
      <c r="E1413" s="10">
        <v>1075.4100000000001</v>
      </c>
      <c r="F1413" s="11">
        <v>45</v>
      </c>
      <c r="G1413" s="11">
        <v>16</v>
      </c>
      <c r="H1413" s="10">
        <v>1403.58</v>
      </c>
      <c r="I1413" s="30">
        <f t="shared" si="22"/>
        <v>1.3051580327502996</v>
      </c>
    </row>
    <row r="1414" spans="1:9" x14ac:dyDescent="0.25">
      <c r="A1414" s="13" t="s">
        <v>3342</v>
      </c>
      <c r="B1414" s="8">
        <v>45482</v>
      </c>
      <c r="C1414" s="9" t="s">
        <v>9</v>
      </c>
      <c r="D1414" s="9" t="s">
        <v>21</v>
      </c>
      <c r="E1414" s="10">
        <v>1488.09</v>
      </c>
      <c r="F1414" s="11">
        <v>33</v>
      </c>
      <c r="G1414" s="11">
        <v>25</v>
      </c>
      <c r="H1414" s="10">
        <v>1030.74</v>
      </c>
      <c r="I1414" s="30">
        <f t="shared" si="22"/>
        <v>0.69265971816220795</v>
      </c>
    </row>
    <row r="1415" spans="1:9" x14ac:dyDescent="0.25">
      <c r="A1415" s="13" t="s">
        <v>3352</v>
      </c>
      <c r="B1415" s="8">
        <v>45537</v>
      </c>
      <c r="C1415" s="9" t="s">
        <v>9</v>
      </c>
      <c r="D1415" s="9" t="s">
        <v>21</v>
      </c>
      <c r="E1415" s="10">
        <v>758.63</v>
      </c>
      <c r="F1415" s="11">
        <v>21</v>
      </c>
      <c r="G1415" s="11">
        <v>5</v>
      </c>
      <c r="H1415" s="10">
        <v>646.28</v>
      </c>
      <c r="I1415" s="30">
        <f t="shared" si="22"/>
        <v>0.85190409026798308</v>
      </c>
    </row>
    <row r="1416" spans="1:9" x14ac:dyDescent="0.25">
      <c r="A1416" s="13" t="s">
        <v>3455</v>
      </c>
      <c r="B1416" s="8">
        <v>45115</v>
      </c>
      <c r="C1416" s="9" t="s">
        <v>9</v>
      </c>
      <c r="D1416" s="9" t="s">
        <v>21</v>
      </c>
      <c r="E1416" s="10">
        <v>2079.5500000000002</v>
      </c>
      <c r="F1416" s="11">
        <v>18</v>
      </c>
      <c r="G1416" s="11">
        <v>3</v>
      </c>
      <c r="H1416" s="10">
        <v>1178.32</v>
      </c>
      <c r="I1416" s="30">
        <f t="shared" si="22"/>
        <v>0.56662258661729692</v>
      </c>
    </row>
    <row r="1417" spans="1:9" x14ac:dyDescent="0.25">
      <c r="A1417" s="13" t="s">
        <v>3470</v>
      </c>
      <c r="B1417" s="8">
        <v>45426</v>
      </c>
      <c r="C1417" s="9" t="s">
        <v>9</v>
      </c>
      <c r="D1417" s="9" t="s">
        <v>21</v>
      </c>
      <c r="E1417" s="10">
        <v>1892.32</v>
      </c>
      <c r="F1417" s="11">
        <v>34</v>
      </c>
      <c r="G1417" s="11">
        <v>25</v>
      </c>
      <c r="H1417" s="10">
        <v>1160.02</v>
      </c>
      <c r="I1417" s="30">
        <f t="shared" si="22"/>
        <v>0.61301471209943348</v>
      </c>
    </row>
    <row r="1418" spans="1:9" x14ac:dyDescent="0.25">
      <c r="A1418" s="13" t="s">
        <v>3475</v>
      </c>
      <c r="B1418" s="8">
        <v>45328</v>
      </c>
      <c r="C1418" s="9" t="s">
        <v>9</v>
      </c>
      <c r="D1418" s="9" t="s">
        <v>21</v>
      </c>
      <c r="E1418" s="10">
        <v>1696.94</v>
      </c>
      <c r="F1418" s="11">
        <v>38</v>
      </c>
      <c r="G1418" s="11">
        <v>45</v>
      </c>
      <c r="H1418" s="10">
        <v>1666.38</v>
      </c>
      <c r="I1418" s="30">
        <f t="shared" si="22"/>
        <v>0.98199111341591339</v>
      </c>
    </row>
    <row r="1419" spans="1:9" x14ac:dyDescent="0.25">
      <c r="A1419" s="13" t="s">
        <v>3493</v>
      </c>
      <c r="B1419" s="8">
        <v>45203</v>
      </c>
      <c r="C1419" s="9" t="s">
        <v>9</v>
      </c>
      <c r="D1419" s="9" t="s">
        <v>21</v>
      </c>
      <c r="E1419" s="10">
        <v>795.8</v>
      </c>
      <c r="F1419" s="11">
        <v>32</v>
      </c>
      <c r="G1419" s="11">
        <v>17</v>
      </c>
      <c r="H1419" s="10">
        <v>1892.72</v>
      </c>
      <c r="I1419" s="30">
        <f t="shared" si="22"/>
        <v>2.3783865292787136</v>
      </c>
    </row>
    <row r="1420" spans="1:9" x14ac:dyDescent="0.25">
      <c r="A1420" s="13" t="s">
        <v>3497</v>
      </c>
      <c r="B1420" s="8">
        <v>45582</v>
      </c>
      <c r="C1420" s="9" t="s">
        <v>9</v>
      </c>
      <c r="D1420" s="9" t="s">
        <v>21</v>
      </c>
      <c r="E1420" s="10">
        <v>393.38</v>
      </c>
      <c r="F1420" s="11">
        <v>38</v>
      </c>
      <c r="G1420" s="11">
        <v>50</v>
      </c>
      <c r="H1420" s="10">
        <v>303.83</v>
      </c>
      <c r="I1420" s="30">
        <f t="shared" si="22"/>
        <v>0.77235751690477394</v>
      </c>
    </row>
    <row r="1421" spans="1:9" x14ac:dyDescent="0.25">
      <c r="A1421" s="13" t="s">
        <v>3527</v>
      </c>
      <c r="B1421" s="8">
        <v>45541</v>
      </c>
      <c r="C1421" s="9" t="s">
        <v>9</v>
      </c>
      <c r="D1421" s="9" t="s">
        <v>21</v>
      </c>
      <c r="E1421" s="10">
        <v>912.88</v>
      </c>
      <c r="F1421" s="11">
        <v>42</v>
      </c>
      <c r="G1421" s="11">
        <v>32</v>
      </c>
      <c r="H1421" s="10">
        <v>1611.46</v>
      </c>
      <c r="I1421" s="30">
        <f t="shared" si="22"/>
        <v>1.7652484444833934</v>
      </c>
    </row>
    <row r="1422" spans="1:9" x14ac:dyDescent="0.25">
      <c r="A1422" s="13" t="s">
        <v>4003</v>
      </c>
      <c r="B1422" s="8">
        <v>45388</v>
      </c>
      <c r="C1422" s="9" t="s">
        <v>9</v>
      </c>
      <c r="D1422" s="9" t="s">
        <v>21</v>
      </c>
      <c r="E1422" s="10">
        <v>1264.26</v>
      </c>
      <c r="F1422" s="11">
        <v>33</v>
      </c>
      <c r="G1422" s="11">
        <v>9</v>
      </c>
      <c r="H1422" s="10">
        <v>1189.67</v>
      </c>
      <c r="I1422" s="30">
        <f t="shared" si="22"/>
        <v>0.9410010599085632</v>
      </c>
    </row>
    <row r="1423" spans="1:9" x14ac:dyDescent="0.25">
      <c r="A1423" s="13" t="s">
        <v>3640</v>
      </c>
      <c r="B1423" s="8">
        <v>45504</v>
      </c>
      <c r="C1423" s="9" t="s">
        <v>9</v>
      </c>
      <c r="D1423" s="9" t="s">
        <v>21</v>
      </c>
      <c r="E1423" s="10">
        <v>1065.31</v>
      </c>
      <c r="F1423" s="11">
        <v>19</v>
      </c>
      <c r="G1423" s="11">
        <v>3</v>
      </c>
      <c r="H1423" s="10">
        <v>1558.97</v>
      </c>
      <c r="I1423" s="30">
        <f t="shared" si="22"/>
        <v>1.4633956313185834</v>
      </c>
    </row>
    <row r="1424" spans="1:9" x14ac:dyDescent="0.25">
      <c r="A1424" s="13" t="s">
        <v>3641</v>
      </c>
      <c r="B1424" s="8">
        <v>45423</v>
      </c>
      <c r="C1424" s="9" t="s">
        <v>9</v>
      </c>
      <c r="D1424" s="9" t="s">
        <v>21</v>
      </c>
      <c r="E1424" s="10">
        <v>1710.23</v>
      </c>
      <c r="F1424" s="11">
        <v>31</v>
      </c>
      <c r="G1424" s="11">
        <v>3</v>
      </c>
      <c r="H1424" s="10">
        <v>1314.62</v>
      </c>
      <c r="I1424" s="30">
        <f t="shared" si="22"/>
        <v>0.76868023599165014</v>
      </c>
    </row>
    <row r="1425" spans="1:9" x14ac:dyDescent="0.25">
      <c r="A1425" s="13" t="s">
        <v>3844</v>
      </c>
      <c r="B1425" s="8">
        <v>45041</v>
      </c>
      <c r="C1425" s="9" t="s">
        <v>9</v>
      </c>
      <c r="D1425" s="9" t="s">
        <v>21</v>
      </c>
      <c r="E1425" s="10">
        <v>1129.05</v>
      </c>
      <c r="F1425" s="11">
        <v>3</v>
      </c>
      <c r="G1425" s="11">
        <v>30</v>
      </c>
      <c r="H1425" s="10">
        <v>1561.12</v>
      </c>
      <c r="I1425" s="30">
        <f t="shared" si="22"/>
        <v>1.3826845578140914</v>
      </c>
    </row>
    <row r="1426" spans="1:9" x14ac:dyDescent="0.25">
      <c r="A1426" s="13" t="s">
        <v>116</v>
      </c>
      <c r="B1426" s="8">
        <v>45532</v>
      </c>
      <c r="C1426" s="9" t="s">
        <v>16</v>
      </c>
      <c r="D1426" s="9" t="s">
        <v>21</v>
      </c>
      <c r="E1426" s="10">
        <v>3563.26</v>
      </c>
      <c r="F1426" s="11">
        <v>14</v>
      </c>
      <c r="G1426" s="11">
        <v>3</v>
      </c>
      <c r="H1426" s="10">
        <v>1939.69</v>
      </c>
      <c r="I1426" s="30">
        <f t="shared" si="22"/>
        <v>0.5443582562035888</v>
      </c>
    </row>
    <row r="1427" spans="1:9" x14ac:dyDescent="0.25">
      <c r="A1427" s="13" t="s">
        <v>230</v>
      </c>
      <c r="B1427" s="8">
        <v>45010</v>
      </c>
      <c r="C1427" s="9" t="s">
        <v>16</v>
      </c>
      <c r="D1427" s="9" t="s">
        <v>21</v>
      </c>
      <c r="E1427" s="10">
        <v>2727.47</v>
      </c>
      <c r="F1427" s="11">
        <v>35</v>
      </c>
      <c r="G1427" s="11">
        <v>1</v>
      </c>
      <c r="H1427" s="10">
        <v>1875.23</v>
      </c>
      <c r="I1427" s="30">
        <f t="shared" si="22"/>
        <v>0.68753460166381308</v>
      </c>
    </row>
    <row r="1428" spans="1:9" x14ac:dyDescent="0.25">
      <c r="A1428" s="13" t="s">
        <v>326</v>
      </c>
      <c r="B1428" s="8">
        <v>45453</v>
      </c>
      <c r="C1428" s="9" t="s">
        <v>16</v>
      </c>
      <c r="D1428" s="9" t="s">
        <v>21</v>
      </c>
      <c r="E1428" s="10">
        <v>1954.44</v>
      </c>
      <c r="F1428" s="11">
        <v>10</v>
      </c>
      <c r="G1428" s="11">
        <v>14</v>
      </c>
      <c r="H1428" s="10">
        <v>1433.28</v>
      </c>
      <c r="I1428" s="30">
        <f t="shared" si="22"/>
        <v>0.73334561306563517</v>
      </c>
    </row>
    <row r="1429" spans="1:9" x14ac:dyDescent="0.25">
      <c r="A1429" s="13" t="s">
        <v>397</v>
      </c>
      <c r="B1429" s="8">
        <v>45465</v>
      </c>
      <c r="C1429" s="9" t="s">
        <v>16</v>
      </c>
      <c r="D1429" s="9" t="s">
        <v>21</v>
      </c>
      <c r="E1429" s="10">
        <v>1585.3</v>
      </c>
      <c r="F1429" s="11">
        <v>5</v>
      </c>
      <c r="G1429" s="11">
        <v>20</v>
      </c>
      <c r="H1429" s="10">
        <v>928.27</v>
      </c>
      <c r="I1429" s="30">
        <f t="shared" si="22"/>
        <v>0.5855484766290292</v>
      </c>
    </row>
    <row r="1430" spans="1:9" x14ac:dyDescent="0.25">
      <c r="A1430" s="13" t="s">
        <v>551</v>
      </c>
      <c r="B1430" s="8">
        <v>44960</v>
      </c>
      <c r="C1430" s="9" t="s">
        <v>16</v>
      </c>
      <c r="D1430" s="9" t="s">
        <v>21</v>
      </c>
      <c r="E1430" s="10">
        <v>2828.25</v>
      </c>
      <c r="F1430" s="11">
        <v>5</v>
      </c>
      <c r="G1430" s="11">
        <v>44</v>
      </c>
      <c r="H1430" s="10">
        <v>1759.06</v>
      </c>
      <c r="I1430" s="30">
        <f t="shared" si="22"/>
        <v>0.62196057632811808</v>
      </c>
    </row>
    <row r="1431" spans="1:9" x14ac:dyDescent="0.25">
      <c r="A1431" s="13" t="s">
        <v>591</v>
      </c>
      <c r="B1431" s="8">
        <v>45068</v>
      </c>
      <c r="C1431" s="9" t="s">
        <v>16</v>
      </c>
      <c r="D1431" s="9" t="s">
        <v>21</v>
      </c>
      <c r="E1431" s="10">
        <v>2052.8200000000002</v>
      </c>
      <c r="F1431" s="11">
        <v>10</v>
      </c>
      <c r="G1431" s="11">
        <v>49</v>
      </c>
      <c r="H1431" s="10">
        <v>1524</v>
      </c>
      <c r="I1431" s="30">
        <f t="shared" si="22"/>
        <v>0.74239339055543097</v>
      </c>
    </row>
    <row r="1432" spans="1:9" x14ac:dyDescent="0.25">
      <c r="A1432" s="13" t="s">
        <v>616</v>
      </c>
      <c r="B1432" s="8">
        <v>45540</v>
      </c>
      <c r="C1432" s="9" t="s">
        <v>16</v>
      </c>
      <c r="D1432" s="9" t="s">
        <v>21</v>
      </c>
      <c r="E1432" s="10">
        <v>319.47000000000003</v>
      </c>
      <c r="F1432" s="11">
        <v>44</v>
      </c>
      <c r="G1432" s="11">
        <v>48</v>
      </c>
      <c r="H1432" s="10">
        <v>380.72</v>
      </c>
      <c r="I1432" s="30">
        <f t="shared" si="22"/>
        <v>1.1917237925313802</v>
      </c>
    </row>
    <row r="1433" spans="1:9" x14ac:dyDescent="0.25">
      <c r="A1433" s="13" t="s">
        <v>660</v>
      </c>
      <c r="B1433" s="8">
        <v>45116</v>
      </c>
      <c r="C1433" s="9" t="s">
        <v>16</v>
      </c>
      <c r="D1433" s="9" t="s">
        <v>21</v>
      </c>
      <c r="E1433" s="10">
        <v>540.70000000000005</v>
      </c>
      <c r="F1433" s="11">
        <v>39</v>
      </c>
      <c r="G1433" s="11">
        <v>5</v>
      </c>
      <c r="H1433" s="10">
        <v>676.4</v>
      </c>
      <c r="I1433" s="30">
        <f t="shared" si="22"/>
        <v>1.250970963565748</v>
      </c>
    </row>
    <row r="1434" spans="1:9" x14ac:dyDescent="0.25">
      <c r="A1434" s="13" t="s">
        <v>679</v>
      </c>
      <c r="B1434" s="8">
        <v>45517</v>
      </c>
      <c r="C1434" s="9" t="s">
        <v>16</v>
      </c>
      <c r="D1434" s="9" t="s">
        <v>21</v>
      </c>
      <c r="E1434" s="10">
        <v>1637.41</v>
      </c>
      <c r="F1434" s="11">
        <v>42</v>
      </c>
      <c r="G1434" s="11">
        <v>17</v>
      </c>
      <c r="H1434" s="10">
        <v>1392.95</v>
      </c>
      <c r="I1434" s="30">
        <f t="shared" si="22"/>
        <v>0.85070324475849057</v>
      </c>
    </row>
    <row r="1435" spans="1:9" x14ac:dyDescent="0.25">
      <c r="A1435" s="13" t="s">
        <v>742</v>
      </c>
      <c r="B1435" s="8">
        <v>45588</v>
      </c>
      <c r="C1435" s="9" t="s">
        <v>16</v>
      </c>
      <c r="D1435" s="9" t="s">
        <v>21</v>
      </c>
      <c r="E1435" s="10">
        <v>1430.7</v>
      </c>
      <c r="F1435" s="11">
        <v>45</v>
      </c>
      <c r="G1435" s="11">
        <v>12</v>
      </c>
      <c r="H1435" s="10">
        <v>1707.93</v>
      </c>
      <c r="I1435" s="30">
        <f t="shared" si="22"/>
        <v>1.1937722793038372</v>
      </c>
    </row>
    <row r="1436" spans="1:9" x14ac:dyDescent="0.25">
      <c r="A1436" s="13" t="s">
        <v>757</v>
      </c>
      <c r="B1436" s="8">
        <v>45282</v>
      </c>
      <c r="C1436" s="9" t="s">
        <v>16</v>
      </c>
      <c r="D1436" s="9" t="s">
        <v>21</v>
      </c>
      <c r="E1436" s="10">
        <v>1605.24</v>
      </c>
      <c r="F1436" s="11">
        <v>24</v>
      </c>
      <c r="G1436" s="11">
        <v>41</v>
      </c>
      <c r="H1436" s="10">
        <v>1023.58</v>
      </c>
      <c r="I1436" s="30">
        <f t="shared" si="22"/>
        <v>0.63764919887368865</v>
      </c>
    </row>
    <row r="1437" spans="1:9" x14ac:dyDescent="0.25">
      <c r="A1437" s="13" t="s">
        <v>806</v>
      </c>
      <c r="B1437" s="8">
        <v>45151</v>
      </c>
      <c r="C1437" s="9" t="s">
        <v>16</v>
      </c>
      <c r="D1437" s="9" t="s">
        <v>21</v>
      </c>
      <c r="E1437" s="10">
        <v>945.03</v>
      </c>
      <c r="F1437" s="11">
        <v>32</v>
      </c>
      <c r="G1437" s="11">
        <v>29</v>
      </c>
      <c r="H1437" s="10">
        <v>590.91</v>
      </c>
      <c r="I1437" s="30">
        <f t="shared" si="22"/>
        <v>0.62528173708771151</v>
      </c>
    </row>
    <row r="1438" spans="1:9" x14ac:dyDescent="0.25">
      <c r="A1438" s="13" t="s">
        <v>938</v>
      </c>
      <c r="B1438" s="8">
        <v>45196</v>
      </c>
      <c r="C1438" s="9" t="s">
        <v>16</v>
      </c>
      <c r="D1438" s="9" t="s">
        <v>21</v>
      </c>
      <c r="E1438" s="10">
        <v>382.33</v>
      </c>
      <c r="F1438" s="11">
        <v>34</v>
      </c>
      <c r="G1438" s="11">
        <v>15</v>
      </c>
      <c r="H1438" s="10">
        <v>1807.08</v>
      </c>
      <c r="I1438" s="30">
        <f t="shared" si="22"/>
        <v>4.7264928203384509</v>
      </c>
    </row>
    <row r="1439" spans="1:9" x14ac:dyDescent="0.25">
      <c r="A1439" s="13" t="s">
        <v>1003</v>
      </c>
      <c r="B1439" s="8">
        <v>45179</v>
      </c>
      <c r="C1439" s="9" t="s">
        <v>16</v>
      </c>
      <c r="D1439" s="9" t="s">
        <v>21</v>
      </c>
      <c r="E1439" s="10">
        <v>596.21</v>
      </c>
      <c r="F1439" s="11">
        <v>39</v>
      </c>
      <c r="G1439" s="11">
        <v>15</v>
      </c>
      <c r="H1439" s="10">
        <v>1136.1500000000001</v>
      </c>
      <c r="I1439" s="30">
        <f t="shared" si="22"/>
        <v>1.905620502842958</v>
      </c>
    </row>
    <row r="1440" spans="1:9" x14ac:dyDescent="0.25">
      <c r="A1440" s="13" t="s">
        <v>1139</v>
      </c>
      <c r="B1440" s="8">
        <v>45504</v>
      </c>
      <c r="C1440" s="9" t="s">
        <v>16</v>
      </c>
      <c r="D1440" s="9" t="s">
        <v>21</v>
      </c>
      <c r="E1440" s="10">
        <v>1443.35</v>
      </c>
      <c r="F1440" s="11">
        <v>27</v>
      </c>
      <c r="G1440" s="11">
        <v>31</v>
      </c>
      <c r="H1440" s="10">
        <v>909.94</v>
      </c>
      <c r="I1440" s="30">
        <f t="shared" si="22"/>
        <v>0.63043613815082977</v>
      </c>
    </row>
    <row r="1441" spans="1:9" x14ac:dyDescent="0.25">
      <c r="A1441" s="13" t="s">
        <v>1141</v>
      </c>
      <c r="B1441" s="8">
        <v>45119</v>
      </c>
      <c r="C1441" s="9" t="s">
        <v>16</v>
      </c>
      <c r="D1441" s="9" t="s">
        <v>21</v>
      </c>
      <c r="E1441" s="10">
        <v>205.22</v>
      </c>
      <c r="F1441" s="11">
        <v>11</v>
      </c>
      <c r="G1441" s="11">
        <v>1</v>
      </c>
      <c r="H1441" s="10">
        <v>1910.25</v>
      </c>
      <c r="I1441" s="30">
        <f t="shared" si="22"/>
        <v>9.3083032842802851</v>
      </c>
    </row>
    <row r="1442" spans="1:9" x14ac:dyDescent="0.25">
      <c r="A1442" s="13" t="s">
        <v>1151</v>
      </c>
      <c r="B1442" s="8">
        <v>45044</v>
      </c>
      <c r="C1442" s="9" t="s">
        <v>16</v>
      </c>
      <c r="D1442" s="9" t="s">
        <v>21</v>
      </c>
      <c r="E1442" s="10">
        <v>1620.78</v>
      </c>
      <c r="F1442" s="11">
        <v>22</v>
      </c>
      <c r="G1442" s="11">
        <v>43</v>
      </c>
      <c r="H1442" s="10">
        <v>1385.67</v>
      </c>
      <c r="I1442" s="30">
        <f t="shared" si="22"/>
        <v>0.85494021397105102</v>
      </c>
    </row>
    <row r="1443" spans="1:9" x14ac:dyDescent="0.25">
      <c r="A1443" s="13" t="s">
        <v>1189</v>
      </c>
      <c r="B1443" s="8">
        <v>45479</v>
      </c>
      <c r="C1443" s="9" t="s">
        <v>16</v>
      </c>
      <c r="D1443" s="9" t="s">
        <v>21</v>
      </c>
      <c r="E1443" s="10">
        <v>1325.43</v>
      </c>
      <c r="F1443" s="11">
        <v>20</v>
      </c>
      <c r="G1443" s="11">
        <v>40</v>
      </c>
      <c r="H1443" s="10">
        <v>1203.69</v>
      </c>
      <c r="I1443" s="30">
        <f t="shared" si="22"/>
        <v>0.90815056245897563</v>
      </c>
    </row>
    <row r="1444" spans="1:9" x14ac:dyDescent="0.25">
      <c r="A1444" s="13" t="s">
        <v>1199</v>
      </c>
      <c r="B1444" s="8">
        <v>45532</v>
      </c>
      <c r="C1444" s="9" t="s">
        <v>16</v>
      </c>
      <c r="D1444" s="9" t="s">
        <v>21</v>
      </c>
      <c r="E1444" s="10">
        <v>987.12</v>
      </c>
      <c r="F1444" s="11">
        <v>14</v>
      </c>
      <c r="G1444" s="11">
        <v>33</v>
      </c>
      <c r="H1444" s="10">
        <v>1096.76</v>
      </c>
      <c r="I1444" s="30">
        <f t="shared" si="22"/>
        <v>1.1110705891887511</v>
      </c>
    </row>
    <row r="1445" spans="1:9" x14ac:dyDescent="0.25">
      <c r="A1445" s="13" t="s">
        <v>1297</v>
      </c>
      <c r="B1445" s="8">
        <v>44936</v>
      </c>
      <c r="C1445" s="9" t="s">
        <v>16</v>
      </c>
      <c r="D1445" s="9" t="s">
        <v>21</v>
      </c>
      <c r="E1445" s="10">
        <v>1934.13</v>
      </c>
      <c r="F1445" s="11">
        <v>24</v>
      </c>
      <c r="G1445" s="11">
        <v>31</v>
      </c>
      <c r="H1445" s="10">
        <v>1071.96</v>
      </c>
      <c r="I1445" s="30">
        <f t="shared" si="22"/>
        <v>0.55423368646368132</v>
      </c>
    </row>
    <row r="1446" spans="1:9" x14ac:dyDescent="0.25">
      <c r="A1446" s="13" t="s">
        <v>1327</v>
      </c>
      <c r="B1446" s="8">
        <v>45208</v>
      </c>
      <c r="C1446" s="9" t="s">
        <v>16</v>
      </c>
      <c r="D1446" s="9" t="s">
        <v>21</v>
      </c>
      <c r="E1446" s="10">
        <v>1549.27</v>
      </c>
      <c r="F1446" s="11">
        <v>40</v>
      </c>
      <c r="G1446" s="11">
        <v>33</v>
      </c>
      <c r="H1446" s="10">
        <v>1466.18</v>
      </c>
      <c r="I1446" s="30">
        <f t="shared" si="22"/>
        <v>0.94636828958154495</v>
      </c>
    </row>
    <row r="1447" spans="1:9" x14ac:dyDescent="0.25">
      <c r="A1447" s="13" t="s">
        <v>1381</v>
      </c>
      <c r="B1447" s="8">
        <v>45455</v>
      </c>
      <c r="C1447" s="9" t="s">
        <v>16</v>
      </c>
      <c r="D1447" s="9" t="s">
        <v>21</v>
      </c>
      <c r="E1447" s="10">
        <v>1722.32</v>
      </c>
      <c r="F1447" s="11">
        <v>20</v>
      </c>
      <c r="G1447" s="11">
        <v>13</v>
      </c>
      <c r="H1447" s="10">
        <v>1753.85</v>
      </c>
      <c r="I1447" s="30">
        <f t="shared" si="22"/>
        <v>1.0183067025872079</v>
      </c>
    </row>
    <row r="1448" spans="1:9" x14ac:dyDescent="0.25">
      <c r="A1448" s="13" t="s">
        <v>1403</v>
      </c>
      <c r="B1448" s="8">
        <v>45270</v>
      </c>
      <c r="C1448" s="9" t="s">
        <v>16</v>
      </c>
      <c r="D1448" s="9" t="s">
        <v>21</v>
      </c>
      <c r="E1448" s="10">
        <v>1344.25</v>
      </c>
      <c r="F1448" s="11">
        <v>20</v>
      </c>
      <c r="G1448" s="11">
        <v>20</v>
      </c>
      <c r="H1448" s="10">
        <v>891.28</v>
      </c>
      <c r="I1448" s="30">
        <f t="shared" si="22"/>
        <v>0.6630314301655198</v>
      </c>
    </row>
    <row r="1449" spans="1:9" x14ac:dyDescent="0.25">
      <c r="A1449" s="13" t="s">
        <v>1411</v>
      </c>
      <c r="B1449" s="8">
        <v>45312</v>
      </c>
      <c r="C1449" s="9" t="s">
        <v>16</v>
      </c>
      <c r="D1449" s="9" t="s">
        <v>21</v>
      </c>
      <c r="E1449" s="10">
        <v>2956.01</v>
      </c>
      <c r="F1449" s="11">
        <v>32</v>
      </c>
      <c r="G1449" s="11">
        <v>46</v>
      </c>
      <c r="H1449" s="10">
        <v>1636.85</v>
      </c>
      <c r="I1449" s="30">
        <f t="shared" si="22"/>
        <v>0.55373628641310413</v>
      </c>
    </row>
    <row r="1450" spans="1:9" x14ac:dyDescent="0.25">
      <c r="A1450" s="13" t="s">
        <v>1427</v>
      </c>
      <c r="B1450" s="8">
        <v>45452</v>
      </c>
      <c r="C1450" s="9" t="s">
        <v>16</v>
      </c>
      <c r="D1450" s="9" t="s">
        <v>21</v>
      </c>
      <c r="E1450" s="10">
        <v>1470.58</v>
      </c>
      <c r="F1450" s="11">
        <v>14</v>
      </c>
      <c r="G1450" s="11">
        <v>31</v>
      </c>
      <c r="H1450" s="10">
        <v>1509.74</v>
      </c>
      <c r="I1450" s="30">
        <f t="shared" si="22"/>
        <v>1.0266289491221152</v>
      </c>
    </row>
    <row r="1451" spans="1:9" x14ac:dyDescent="0.25">
      <c r="A1451" s="13" t="s">
        <v>1434</v>
      </c>
      <c r="B1451" s="8">
        <v>45398</v>
      </c>
      <c r="C1451" s="9" t="s">
        <v>16</v>
      </c>
      <c r="D1451" s="9" t="s">
        <v>21</v>
      </c>
      <c r="E1451" s="10">
        <v>346.98</v>
      </c>
      <c r="F1451" s="11">
        <v>50</v>
      </c>
      <c r="G1451" s="11">
        <v>32</v>
      </c>
      <c r="H1451" s="10">
        <v>1682.89</v>
      </c>
      <c r="I1451" s="30">
        <f t="shared" si="22"/>
        <v>4.8501066343881494</v>
      </c>
    </row>
    <row r="1452" spans="1:9" x14ac:dyDescent="0.25">
      <c r="A1452" s="13" t="s">
        <v>1477</v>
      </c>
      <c r="B1452" s="8">
        <v>45249</v>
      </c>
      <c r="C1452" s="9" t="s">
        <v>16</v>
      </c>
      <c r="D1452" s="9" t="s">
        <v>21</v>
      </c>
      <c r="E1452" s="10">
        <v>789.46</v>
      </c>
      <c r="F1452" s="11">
        <v>27</v>
      </c>
      <c r="G1452" s="11">
        <v>14</v>
      </c>
      <c r="H1452" s="10">
        <v>1993.27</v>
      </c>
      <c r="I1452" s="30">
        <f t="shared" si="22"/>
        <v>2.5248524307754665</v>
      </c>
    </row>
    <row r="1453" spans="1:9" x14ac:dyDescent="0.25">
      <c r="A1453" s="13" t="s">
        <v>1494</v>
      </c>
      <c r="B1453" s="8">
        <v>45346</v>
      </c>
      <c r="C1453" s="9" t="s">
        <v>16</v>
      </c>
      <c r="D1453" s="9" t="s">
        <v>21</v>
      </c>
      <c r="E1453" s="10">
        <v>1111.06</v>
      </c>
      <c r="F1453" s="11">
        <v>34</v>
      </c>
      <c r="G1453" s="11">
        <v>19</v>
      </c>
      <c r="H1453" s="10">
        <v>1854.41</v>
      </c>
      <c r="I1453" s="30">
        <f t="shared" si="22"/>
        <v>1.6690457761057009</v>
      </c>
    </row>
    <row r="1454" spans="1:9" x14ac:dyDescent="0.25">
      <c r="A1454" s="13" t="s">
        <v>4005</v>
      </c>
      <c r="B1454" s="8">
        <v>45527</v>
      </c>
      <c r="C1454" s="9" t="s">
        <v>16</v>
      </c>
      <c r="D1454" s="9" t="s">
        <v>21</v>
      </c>
      <c r="E1454" s="10">
        <v>1084.83</v>
      </c>
      <c r="F1454" s="11">
        <v>10</v>
      </c>
      <c r="G1454" s="11">
        <v>35</v>
      </c>
      <c r="H1454" s="10">
        <v>1177.96</v>
      </c>
      <c r="I1454" s="30">
        <f t="shared" si="22"/>
        <v>1.0858475521510285</v>
      </c>
    </row>
    <row r="1455" spans="1:9" x14ac:dyDescent="0.25">
      <c r="A1455" s="13" t="s">
        <v>1564</v>
      </c>
      <c r="B1455" s="8">
        <v>45563</v>
      </c>
      <c r="C1455" s="9" t="s">
        <v>16</v>
      </c>
      <c r="D1455" s="9" t="s">
        <v>21</v>
      </c>
      <c r="E1455" s="10">
        <v>1229.1199999999999</v>
      </c>
      <c r="F1455" s="11">
        <v>38</v>
      </c>
      <c r="G1455" s="11">
        <v>18</v>
      </c>
      <c r="H1455" s="10">
        <v>934.65</v>
      </c>
      <c r="I1455" s="30">
        <f t="shared" si="22"/>
        <v>0.76042209060140598</v>
      </c>
    </row>
    <row r="1456" spans="1:9" x14ac:dyDescent="0.25">
      <c r="A1456" s="13" t="s">
        <v>1593</v>
      </c>
      <c r="B1456" s="8">
        <v>45090</v>
      </c>
      <c r="C1456" s="9" t="s">
        <v>16</v>
      </c>
      <c r="D1456" s="9" t="s">
        <v>21</v>
      </c>
      <c r="E1456" s="10">
        <v>2755.87</v>
      </c>
      <c r="F1456" s="11">
        <v>5</v>
      </c>
      <c r="G1456" s="11">
        <v>35</v>
      </c>
      <c r="H1456" s="10">
        <v>1671.68</v>
      </c>
      <c r="I1456" s="30">
        <f t="shared" si="22"/>
        <v>0.60658884490197296</v>
      </c>
    </row>
    <row r="1457" spans="1:9" x14ac:dyDescent="0.25">
      <c r="A1457" s="13" t="s">
        <v>1695</v>
      </c>
      <c r="B1457" s="8">
        <v>45207</v>
      </c>
      <c r="C1457" s="9" t="s">
        <v>16</v>
      </c>
      <c r="D1457" s="9" t="s">
        <v>21</v>
      </c>
      <c r="E1457" s="10">
        <v>3577.17</v>
      </c>
      <c r="F1457" s="11">
        <v>9</v>
      </c>
      <c r="G1457" s="11">
        <v>35</v>
      </c>
      <c r="H1457" s="10">
        <v>1872.95</v>
      </c>
      <c r="I1457" s="30">
        <f t="shared" si="22"/>
        <v>0.52358428590198403</v>
      </c>
    </row>
    <row r="1458" spans="1:9" x14ac:dyDescent="0.25">
      <c r="A1458" s="13" t="s">
        <v>1819</v>
      </c>
      <c r="B1458" s="8">
        <v>45362</v>
      </c>
      <c r="C1458" s="9" t="s">
        <v>16</v>
      </c>
      <c r="D1458" s="9" t="s">
        <v>21</v>
      </c>
      <c r="E1458" s="10">
        <v>583.87</v>
      </c>
      <c r="F1458" s="11">
        <v>21</v>
      </c>
      <c r="G1458" s="11">
        <v>12</v>
      </c>
      <c r="H1458" s="10">
        <v>1619</v>
      </c>
      <c r="I1458" s="30">
        <f t="shared" si="22"/>
        <v>2.7728775241063937</v>
      </c>
    </row>
    <row r="1459" spans="1:9" x14ac:dyDescent="0.25">
      <c r="A1459" s="13" t="s">
        <v>1868</v>
      </c>
      <c r="B1459" s="8">
        <v>45237</v>
      </c>
      <c r="C1459" s="9" t="s">
        <v>16</v>
      </c>
      <c r="D1459" s="9" t="s">
        <v>21</v>
      </c>
      <c r="E1459" s="10">
        <v>1038.9000000000001</v>
      </c>
      <c r="F1459" s="11">
        <v>23</v>
      </c>
      <c r="G1459" s="11">
        <v>43</v>
      </c>
      <c r="H1459" s="10">
        <v>1681.78</v>
      </c>
      <c r="I1459" s="30">
        <f t="shared" si="22"/>
        <v>1.6188083549908556</v>
      </c>
    </row>
    <row r="1460" spans="1:9" x14ac:dyDescent="0.25">
      <c r="A1460" s="13" t="s">
        <v>1940</v>
      </c>
      <c r="B1460" s="8">
        <v>45436</v>
      </c>
      <c r="C1460" s="9" t="s">
        <v>16</v>
      </c>
      <c r="D1460" s="9" t="s">
        <v>21</v>
      </c>
      <c r="E1460" s="10">
        <v>2373.13</v>
      </c>
      <c r="F1460" s="11">
        <v>23</v>
      </c>
      <c r="G1460" s="11">
        <v>48</v>
      </c>
      <c r="H1460" s="10">
        <v>1821.81</v>
      </c>
      <c r="I1460" s="30">
        <f t="shared" si="22"/>
        <v>0.76768234357156995</v>
      </c>
    </row>
    <row r="1461" spans="1:9" x14ac:dyDescent="0.25">
      <c r="A1461" s="13" t="s">
        <v>2043</v>
      </c>
      <c r="B1461" s="8">
        <v>45379</v>
      </c>
      <c r="C1461" s="9" t="s">
        <v>16</v>
      </c>
      <c r="D1461" s="9" t="s">
        <v>21</v>
      </c>
      <c r="E1461" s="10">
        <v>1101.73</v>
      </c>
      <c r="F1461" s="11">
        <v>45</v>
      </c>
      <c r="G1461" s="11">
        <v>8</v>
      </c>
      <c r="H1461" s="10">
        <v>1793.31</v>
      </c>
      <c r="I1461" s="30">
        <f t="shared" si="22"/>
        <v>1.6277218556270592</v>
      </c>
    </row>
    <row r="1462" spans="1:9" x14ac:dyDescent="0.25">
      <c r="A1462" s="13" t="s">
        <v>2059</v>
      </c>
      <c r="B1462" s="8">
        <v>45438</v>
      </c>
      <c r="C1462" s="9" t="s">
        <v>16</v>
      </c>
      <c r="D1462" s="9" t="s">
        <v>21</v>
      </c>
      <c r="E1462" s="10">
        <v>1037.07</v>
      </c>
      <c r="F1462" s="11">
        <v>21</v>
      </c>
      <c r="G1462" s="11">
        <v>45</v>
      </c>
      <c r="H1462" s="10">
        <v>789.28</v>
      </c>
      <c r="I1462" s="30">
        <f t="shared" si="22"/>
        <v>0.76106723750566507</v>
      </c>
    </row>
    <row r="1463" spans="1:9" x14ac:dyDescent="0.25">
      <c r="A1463" s="13" t="s">
        <v>2136</v>
      </c>
      <c r="B1463" s="8">
        <v>45237</v>
      </c>
      <c r="C1463" s="9" t="s">
        <v>16</v>
      </c>
      <c r="D1463" s="9" t="s">
        <v>21</v>
      </c>
      <c r="E1463" s="10">
        <v>547.5</v>
      </c>
      <c r="F1463" s="11">
        <v>43</v>
      </c>
      <c r="G1463" s="11">
        <v>33</v>
      </c>
      <c r="H1463" s="10">
        <v>1508.1</v>
      </c>
      <c r="I1463" s="30">
        <f t="shared" si="22"/>
        <v>2.7545205479452055</v>
      </c>
    </row>
    <row r="1464" spans="1:9" x14ac:dyDescent="0.25">
      <c r="A1464" s="13" t="s">
        <v>2144</v>
      </c>
      <c r="B1464" s="8">
        <v>45048</v>
      </c>
      <c r="C1464" s="9" t="s">
        <v>16</v>
      </c>
      <c r="D1464" s="9" t="s">
        <v>21</v>
      </c>
      <c r="E1464" s="10">
        <v>2624.47</v>
      </c>
      <c r="F1464" s="11">
        <v>17</v>
      </c>
      <c r="G1464" s="11">
        <v>8</v>
      </c>
      <c r="H1464" s="10">
        <v>1721.17</v>
      </c>
      <c r="I1464" s="30">
        <f t="shared" si="22"/>
        <v>0.6558162219419541</v>
      </c>
    </row>
    <row r="1465" spans="1:9" x14ac:dyDescent="0.25">
      <c r="A1465" s="13" t="s">
        <v>2149</v>
      </c>
      <c r="B1465" s="8">
        <v>45496</v>
      </c>
      <c r="C1465" s="9" t="s">
        <v>16</v>
      </c>
      <c r="D1465" s="9" t="s">
        <v>21</v>
      </c>
      <c r="E1465" s="10">
        <v>2237.16</v>
      </c>
      <c r="F1465" s="11">
        <v>19</v>
      </c>
      <c r="G1465" s="11">
        <v>33</v>
      </c>
      <c r="H1465" s="10">
        <v>1809.42</v>
      </c>
      <c r="I1465" s="30">
        <f t="shared" si="22"/>
        <v>0.80880223140052576</v>
      </c>
    </row>
    <row r="1466" spans="1:9" x14ac:dyDescent="0.25">
      <c r="A1466" s="13" t="s">
        <v>2171</v>
      </c>
      <c r="B1466" s="8">
        <v>45251</v>
      </c>
      <c r="C1466" s="9" t="s">
        <v>16</v>
      </c>
      <c r="D1466" s="9" t="s">
        <v>21</v>
      </c>
      <c r="E1466" s="10">
        <v>138.19</v>
      </c>
      <c r="F1466" s="11">
        <v>45</v>
      </c>
      <c r="G1466" s="11">
        <v>25</v>
      </c>
      <c r="H1466" s="10">
        <v>851.34</v>
      </c>
      <c r="I1466" s="30">
        <f t="shared" si="22"/>
        <v>6.1606483826615532</v>
      </c>
    </row>
    <row r="1467" spans="1:9" x14ac:dyDescent="0.25">
      <c r="A1467" s="13" t="s">
        <v>2180</v>
      </c>
      <c r="B1467" s="8">
        <v>45004</v>
      </c>
      <c r="C1467" s="9" t="s">
        <v>16</v>
      </c>
      <c r="D1467" s="9" t="s">
        <v>21</v>
      </c>
      <c r="E1467" s="10">
        <v>1022.93</v>
      </c>
      <c r="F1467" s="11">
        <v>49</v>
      </c>
      <c r="G1467" s="11">
        <v>27</v>
      </c>
      <c r="H1467" s="10">
        <v>1466.92</v>
      </c>
      <c r="I1467" s="30">
        <f t="shared" si="22"/>
        <v>1.4340375196738782</v>
      </c>
    </row>
    <row r="1468" spans="1:9" x14ac:dyDescent="0.25">
      <c r="A1468" s="13" t="s">
        <v>2220</v>
      </c>
      <c r="B1468" s="8">
        <v>45035</v>
      </c>
      <c r="C1468" s="9" t="s">
        <v>16</v>
      </c>
      <c r="D1468" s="9" t="s">
        <v>21</v>
      </c>
      <c r="E1468" s="10">
        <v>967.89</v>
      </c>
      <c r="F1468" s="11">
        <v>9</v>
      </c>
      <c r="G1468" s="11">
        <v>9</v>
      </c>
      <c r="H1468" s="10">
        <v>673.67</v>
      </c>
      <c r="I1468" s="30">
        <f t="shared" si="22"/>
        <v>0.69601917573277949</v>
      </c>
    </row>
    <row r="1469" spans="1:9" x14ac:dyDescent="0.25">
      <c r="A1469" s="13" t="s">
        <v>2279</v>
      </c>
      <c r="B1469" s="8">
        <v>44881</v>
      </c>
      <c r="C1469" s="9" t="s">
        <v>16</v>
      </c>
      <c r="D1469" s="9" t="s">
        <v>21</v>
      </c>
      <c r="E1469" s="10">
        <v>1697.08</v>
      </c>
      <c r="F1469" s="11">
        <v>34</v>
      </c>
      <c r="G1469" s="11">
        <v>29</v>
      </c>
      <c r="H1469" s="10">
        <v>1616.7</v>
      </c>
      <c r="I1469" s="30">
        <f t="shared" si="22"/>
        <v>0.95263629292667407</v>
      </c>
    </row>
    <row r="1470" spans="1:9" x14ac:dyDescent="0.25">
      <c r="A1470" s="13" t="s">
        <v>2290</v>
      </c>
      <c r="B1470" s="8">
        <v>45352</v>
      </c>
      <c r="C1470" s="9" t="s">
        <v>16</v>
      </c>
      <c r="D1470" s="9" t="s">
        <v>21</v>
      </c>
      <c r="E1470" s="10">
        <v>1725.42</v>
      </c>
      <c r="F1470" s="11">
        <v>11</v>
      </c>
      <c r="G1470" s="11">
        <v>33</v>
      </c>
      <c r="H1470" s="10">
        <v>1498.04</v>
      </c>
      <c r="I1470" s="30">
        <f t="shared" si="22"/>
        <v>0.86821759339754956</v>
      </c>
    </row>
    <row r="1471" spans="1:9" x14ac:dyDescent="0.25">
      <c r="A1471" s="13" t="s">
        <v>2293</v>
      </c>
      <c r="B1471" s="8">
        <v>45233</v>
      </c>
      <c r="C1471" s="9" t="s">
        <v>16</v>
      </c>
      <c r="D1471" s="9" t="s">
        <v>21</v>
      </c>
      <c r="E1471" s="10">
        <v>1755.77</v>
      </c>
      <c r="F1471" s="11">
        <v>22</v>
      </c>
      <c r="G1471" s="11">
        <v>40</v>
      </c>
      <c r="H1471" s="10">
        <v>1762.83</v>
      </c>
      <c r="I1471" s="30">
        <f t="shared" si="22"/>
        <v>1.0040210278111596</v>
      </c>
    </row>
    <row r="1472" spans="1:9" x14ac:dyDescent="0.25">
      <c r="A1472" s="13" t="s">
        <v>2330</v>
      </c>
      <c r="B1472" s="8">
        <v>45149</v>
      </c>
      <c r="C1472" s="9" t="s">
        <v>16</v>
      </c>
      <c r="D1472" s="9" t="s">
        <v>21</v>
      </c>
      <c r="E1472" s="10">
        <v>148.63999999999999</v>
      </c>
      <c r="F1472" s="11">
        <v>13</v>
      </c>
      <c r="G1472" s="11">
        <v>37</v>
      </c>
      <c r="H1472" s="10">
        <v>558.88</v>
      </c>
      <c r="I1472" s="30">
        <f t="shared" si="22"/>
        <v>3.7599569429494082</v>
      </c>
    </row>
    <row r="1473" spans="1:9" x14ac:dyDescent="0.25">
      <c r="A1473" s="13" t="s">
        <v>2336</v>
      </c>
      <c r="B1473" s="8">
        <v>45415</v>
      </c>
      <c r="C1473" s="9" t="s">
        <v>16</v>
      </c>
      <c r="D1473" s="9" t="s">
        <v>21</v>
      </c>
      <c r="E1473" s="10">
        <v>316.83999999999997</v>
      </c>
      <c r="F1473" s="11">
        <v>1</v>
      </c>
      <c r="G1473" s="11">
        <v>14</v>
      </c>
      <c r="H1473" s="10">
        <v>294.18</v>
      </c>
      <c r="I1473" s="30">
        <f t="shared" si="22"/>
        <v>0.92848125236712542</v>
      </c>
    </row>
    <row r="1474" spans="1:9" x14ac:dyDescent="0.25">
      <c r="A1474" s="13" t="s">
        <v>2460</v>
      </c>
      <c r="B1474" s="8">
        <v>45474</v>
      </c>
      <c r="C1474" s="9" t="s">
        <v>16</v>
      </c>
      <c r="D1474" s="9" t="s">
        <v>21</v>
      </c>
      <c r="E1474" s="10">
        <v>2309.4899999999998</v>
      </c>
      <c r="F1474" s="11">
        <v>6</v>
      </c>
      <c r="G1474" s="11">
        <v>12</v>
      </c>
      <c r="H1474" s="10">
        <v>1876.26</v>
      </c>
      <c r="I1474" s="30">
        <f t="shared" ref="I1474:I1537" si="23">H1474/E1474</f>
        <v>0.81241313017159644</v>
      </c>
    </row>
    <row r="1475" spans="1:9" x14ac:dyDescent="0.25">
      <c r="A1475" s="13" t="s">
        <v>2491</v>
      </c>
      <c r="B1475" s="8">
        <v>45534</v>
      </c>
      <c r="C1475" s="9" t="s">
        <v>16</v>
      </c>
      <c r="D1475" s="9" t="s">
        <v>21</v>
      </c>
      <c r="E1475" s="10">
        <v>809.83</v>
      </c>
      <c r="F1475" s="11">
        <v>35</v>
      </c>
      <c r="G1475" s="11">
        <v>2</v>
      </c>
      <c r="H1475" s="10">
        <v>1331.92</v>
      </c>
      <c r="I1475" s="30">
        <f t="shared" si="23"/>
        <v>1.6446908610449107</v>
      </c>
    </row>
    <row r="1476" spans="1:9" x14ac:dyDescent="0.25">
      <c r="A1476" s="13" t="s">
        <v>2497</v>
      </c>
      <c r="B1476" s="8">
        <v>45090</v>
      </c>
      <c r="C1476" s="9" t="s">
        <v>16</v>
      </c>
      <c r="D1476" s="9" t="s">
        <v>21</v>
      </c>
      <c r="E1476" s="10">
        <v>1813.72</v>
      </c>
      <c r="F1476" s="11">
        <v>37</v>
      </c>
      <c r="G1476" s="11">
        <v>28</v>
      </c>
      <c r="H1476" s="10">
        <v>1525.06</v>
      </c>
      <c r="I1476" s="30">
        <f t="shared" si="23"/>
        <v>0.84084643715678276</v>
      </c>
    </row>
    <row r="1477" spans="1:9" x14ac:dyDescent="0.25">
      <c r="A1477" s="13" t="s">
        <v>2511</v>
      </c>
      <c r="B1477" s="8">
        <v>45316</v>
      </c>
      <c r="C1477" s="9" t="s">
        <v>16</v>
      </c>
      <c r="D1477" s="9" t="s">
        <v>21</v>
      </c>
      <c r="E1477" s="10">
        <v>506.35</v>
      </c>
      <c r="F1477" s="11">
        <v>22</v>
      </c>
      <c r="G1477" s="11">
        <v>25</v>
      </c>
      <c r="H1477" s="10">
        <v>402.9</v>
      </c>
      <c r="I1477" s="30">
        <f t="shared" si="23"/>
        <v>0.79569467759454915</v>
      </c>
    </row>
    <row r="1478" spans="1:9" x14ac:dyDescent="0.25">
      <c r="A1478" s="13" t="s">
        <v>2541</v>
      </c>
      <c r="B1478" s="8">
        <v>45096</v>
      </c>
      <c r="C1478" s="9" t="s">
        <v>16</v>
      </c>
      <c r="D1478" s="9" t="s">
        <v>21</v>
      </c>
      <c r="E1478" s="10">
        <v>469.91</v>
      </c>
      <c r="F1478" s="11">
        <v>42</v>
      </c>
      <c r="G1478" s="11">
        <v>31</v>
      </c>
      <c r="H1478" s="10">
        <v>273.12</v>
      </c>
      <c r="I1478" s="30">
        <f t="shared" si="23"/>
        <v>0.58121767998127294</v>
      </c>
    </row>
    <row r="1479" spans="1:9" x14ac:dyDescent="0.25">
      <c r="A1479" s="13" t="s">
        <v>2629</v>
      </c>
      <c r="B1479" s="8">
        <v>45339</v>
      </c>
      <c r="C1479" s="9" t="s">
        <v>16</v>
      </c>
      <c r="D1479" s="9" t="s">
        <v>21</v>
      </c>
      <c r="E1479" s="10">
        <v>1210.1300000000001</v>
      </c>
      <c r="F1479" s="11">
        <v>38</v>
      </c>
      <c r="G1479" s="11">
        <v>31</v>
      </c>
      <c r="H1479" s="10">
        <v>1427.99</v>
      </c>
      <c r="I1479" s="30">
        <f t="shared" si="23"/>
        <v>1.1800302446844553</v>
      </c>
    </row>
    <row r="1480" spans="1:9" x14ac:dyDescent="0.25">
      <c r="A1480" s="13" t="s">
        <v>2656</v>
      </c>
      <c r="B1480" s="8">
        <v>44919</v>
      </c>
      <c r="C1480" s="9" t="s">
        <v>16</v>
      </c>
      <c r="D1480" s="9" t="s">
        <v>21</v>
      </c>
      <c r="E1480" s="10">
        <v>374.69</v>
      </c>
      <c r="F1480" s="11">
        <v>46</v>
      </c>
      <c r="G1480" s="11">
        <v>39</v>
      </c>
      <c r="H1480" s="10">
        <v>1147.69</v>
      </c>
      <c r="I1480" s="30">
        <f t="shared" si="23"/>
        <v>3.0630387787237452</v>
      </c>
    </row>
    <row r="1481" spans="1:9" x14ac:dyDescent="0.25">
      <c r="A1481" s="13" t="s">
        <v>2702</v>
      </c>
      <c r="B1481" s="8">
        <v>44929</v>
      </c>
      <c r="C1481" s="9" t="s">
        <v>16</v>
      </c>
      <c r="D1481" s="9" t="s">
        <v>21</v>
      </c>
      <c r="E1481" s="10">
        <v>297.44</v>
      </c>
      <c r="F1481" s="11">
        <v>34</v>
      </c>
      <c r="G1481" s="11">
        <v>20</v>
      </c>
      <c r="H1481" s="10">
        <v>1799.31</v>
      </c>
      <c r="I1481" s="30">
        <f t="shared" si="23"/>
        <v>6.0493208714362563</v>
      </c>
    </row>
    <row r="1482" spans="1:9" x14ac:dyDescent="0.25">
      <c r="A1482" s="13" t="s">
        <v>2815</v>
      </c>
      <c r="B1482" s="8">
        <v>45460</v>
      </c>
      <c r="C1482" s="9" t="s">
        <v>16</v>
      </c>
      <c r="D1482" s="9" t="s">
        <v>21</v>
      </c>
      <c r="E1482" s="10">
        <v>911.47</v>
      </c>
      <c r="F1482" s="11">
        <v>21</v>
      </c>
      <c r="G1482" s="11">
        <v>13</v>
      </c>
      <c r="H1482" s="10">
        <v>1265.75</v>
      </c>
      <c r="I1482" s="30">
        <f t="shared" si="23"/>
        <v>1.3886907961863801</v>
      </c>
    </row>
    <row r="1483" spans="1:9" x14ac:dyDescent="0.25">
      <c r="A1483" s="13" t="s">
        <v>2818</v>
      </c>
      <c r="B1483" s="8">
        <v>45088</v>
      </c>
      <c r="C1483" s="9" t="s">
        <v>16</v>
      </c>
      <c r="D1483" s="9" t="s">
        <v>21</v>
      </c>
      <c r="E1483" s="10">
        <v>458.48</v>
      </c>
      <c r="F1483" s="11">
        <v>28</v>
      </c>
      <c r="G1483" s="11">
        <v>41</v>
      </c>
      <c r="H1483" s="10">
        <v>1947.79</v>
      </c>
      <c r="I1483" s="30">
        <f t="shared" si="23"/>
        <v>4.2483641598324899</v>
      </c>
    </row>
    <row r="1484" spans="1:9" x14ac:dyDescent="0.25">
      <c r="A1484" s="13" t="s">
        <v>2962</v>
      </c>
      <c r="B1484" s="8">
        <v>45160</v>
      </c>
      <c r="C1484" s="9" t="s">
        <v>16</v>
      </c>
      <c r="D1484" s="9" t="s">
        <v>21</v>
      </c>
      <c r="E1484" s="10">
        <v>2167.17</v>
      </c>
      <c r="F1484" s="11">
        <v>35</v>
      </c>
      <c r="G1484" s="11">
        <v>27</v>
      </c>
      <c r="H1484" s="10">
        <v>1091.72</v>
      </c>
      <c r="I1484" s="30">
        <f t="shared" si="23"/>
        <v>0.50375374336115764</v>
      </c>
    </row>
    <row r="1485" spans="1:9" x14ac:dyDescent="0.25">
      <c r="A1485" s="13" t="s">
        <v>3066</v>
      </c>
      <c r="B1485" s="8">
        <v>45055</v>
      </c>
      <c r="C1485" s="9" t="s">
        <v>16</v>
      </c>
      <c r="D1485" s="9" t="s">
        <v>21</v>
      </c>
      <c r="E1485" s="10">
        <v>441.22</v>
      </c>
      <c r="F1485" s="11">
        <v>43</v>
      </c>
      <c r="G1485" s="11">
        <v>24</v>
      </c>
      <c r="H1485" s="10">
        <v>436.65</v>
      </c>
      <c r="I1485" s="30">
        <f t="shared" si="23"/>
        <v>0.98964235528761146</v>
      </c>
    </row>
    <row r="1486" spans="1:9" x14ac:dyDescent="0.25">
      <c r="A1486" s="13" t="s">
        <v>3141</v>
      </c>
      <c r="B1486" s="8">
        <v>45376</v>
      </c>
      <c r="C1486" s="9" t="s">
        <v>16</v>
      </c>
      <c r="D1486" s="9" t="s">
        <v>21</v>
      </c>
      <c r="E1486" s="10">
        <v>1870.44</v>
      </c>
      <c r="F1486" s="11">
        <v>33</v>
      </c>
      <c r="G1486" s="11">
        <v>12</v>
      </c>
      <c r="H1486" s="10">
        <v>1635.84</v>
      </c>
      <c r="I1486" s="30">
        <f t="shared" si="23"/>
        <v>0.87457496631808551</v>
      </c>
    </row>
    <row r="1487" spans="1:9" x14ac:dyDescent="0.25">
      <c r="A1487" s="13" t="s">
        <v>3142</v>
      </c>
      <c r="B1487" s="8">
        <v>45041</v>
      </c>
      <c r="C1487" s="9" t="s">
        <v>16</v>
      </c>
      <c r="D1487" s="9" t="s">
        <v>21</v>
      </c>
      <c r="E1487" s="10">
        <v>603.21</v>
      </c>
      <c r="F1487" s="11">
        <v>30</v>
      </c>
      <c r="G1487" s="11">
        <v>18</v>
      </c>
      <c r="H1487" s="10">
        <v>966.86</v>
      </c>
      <c r="I1487" s="30">
        <f t="shared" si="23"/>
        <v>1.6028580428043302</v>
      </c>
    </row>
    <row r="1488" spans="1:9" x14ac:dyDescent="0.25">
      <c r="A1488" s="13" t="s">
        <v>3182</v>
      </c>
      <c r="B1488" s="8">
        <v>45012</v>
      </c>
      <c r="C1488" s="9" t="s">
        <v>16</v>
      </c>
      <c r="D1488" s="9" t="s">
        <v>21</v>
      </c>
      <c r="E1488" s="10">
        <v>1039.68</v>
      </c>
      <c r="F1488" s="11">
        <v>4</v>
      </c>
      <c r="G1488" s="11">
        <v>34</v>
      </c>
      <c r="H1488" s="10">
        <v>1597.05</v>
      </c>
      <c r="I1488" s="30">
        <f t="shared" si="23"/>
        <v>1.5360976454293627</v>
      </c>
    </row>
    <row r="1489" spans="1:9" x14ac:dyDescent="0.25">
      <c r="A1489" s="13" t="s">
        <v>3219</v>
      </c>
      <c r="B1489" s="8">
        <v>45472</v>
      </c>
      <c r="C1489" s="9" t="s">
        <v>16</v>
      </c>
      <c r="D1489" s="9" t="s">
        <v>21</v>
      </c>
      <c r="E1489" s="10">
        <v>1195.25</v>
      </c>
      <c r="F1489" s="11">
        <v>47</v>
      </c>
      <c r="G1489" s="11">
        <v>15</v>
      </c>
      <c r="H1489" s="10">
        <v>1469.37</v>
      </c>
      <c r="I1489" s="30">
        <f t="shared" si="23"/>
        <v>1.2293411420204978</v>
      </c>
    </row>
    <row r="1490" spans="1:9" x14ac:dyDescent="0.25">
      <c r="A1490" s="13" t="s">
        <v>3343</v>
      </c>
      <c r="B1490" s="8">
        <v>45151</v>
      </c>
      <c r="C1490" s="9" t="s">
        <v>16</v>
      </c>
      <c r="D1490" s="9" t="s">
        <v>21</v>
      </c>
      <c r="E1490" s="10">
        <v>2115.9699999999998</v>
      </c>
      <c r="F1490" s="11">
        <v>48</v>
      </c>
      <c r="G1490" s="11">
        <v>21</v>
      </c>
      <c r="H1490" s="10">
        <v>1973.05</v>
      </c>
      <c r="I1490" s="30">
        <f t="shared" si="23"/>
        <v>0.93245650930778801</v>
      </c>
    </row>
    <row r="1491" spans="1:9" x14ac:dyDescent="0.25">
      <c r="A1491" s="13" t="s">
        <v>3362</v>
      </c>
      <c r="B1491" s="8">
        <v>45143</v>
      </c>
      <c r="C1491" s="9" t="s">
        <v>16</v>
      </c>
      <c r="D1491" s="9" t="s">
        <v>21</v>
      </c>
      <c r="E1491" s="10">
        <v>2362.23</v>
      </c>
      <c r="F1491" s="11">
        <v>17</v>
      </c>
      <c r="G1491" s="11">
        <v>17</v>
      </c>
      <c r="H1491" s="10">
        <v>1712.85</v>
      </c>
      <c r="I1491" s="30">
        <f t="shared" si="23"/>
        <v>0.72509874144346653</v>
      </c>
    </row>
    <row r="1492" spans="1:9" x14ac:dyDescent="0.25">
      <c r="A1492" s="13" t="s">
        <v>3422</v>
      </c>
      <c r="B1492" s="8">
        <v>44928</v>
      </c>
      <c r="C1492" s="9" t="s">
        <v>16</v>
      </c>
      <c r="D1492" s="9" t="s">
        <v>21</v>
      </c>
      <c r="E1492" s="10">
        <v>2508.59</v>
      </c>
      <c r="F1492" s="11">
        <v>23</v>
      </c>
      <c r="G1492" s="11">
        <v>25</v>
      </c>
      <c r="H1492" s="10">
        <v>1852.47</v>
      </c>
      <c r="I1492" s="30">
        <f t="shared" si="23"/>
        <v>0.73845068345166009</v>
      </c>
    </row>
    <row r="1493" spans="1:9" x14ac:dyDescent="0.25">
      <c r="A1493" s="13" t="s">
        <v>3483</v>
      </c>
      <c r="B1493" s="8">
        <v>45348</v>
      </c>
      <c r="C1493" s="9" t="s">
        <v>16</v>
      </c>
      <c r="D1493" s="9" t="s">
        <v>21</v>
      </c>
      <c r="E1493" s="10">
        <v>1279.18</v>
      </c>
      <c r="F1493" s="11">
        <v>29</v>
      </c>
      <c r="G1493" s="11">
        <v>13</v>
      </c>
      <c r="H1493" s="10">
        <v>1229.8599999999999</v>
      </c>
      <c r="I1493" s="30">
        <f t="shared" si="23"/>
        <v>0.96144405009459177</v>
      </c>
    </row>
    <row r="1494" spans="1:9" x14ac:dyDescent="0.25">
      <c r="A1494" s="13" t="s">
        <v>3563</v>
      </c>
      <c r="B1494" s="8">
        <v>45393</v>
      </c>
      <c r="C1494" s="9" t="s">
        <v>16</v>
      </c>
      <c r="D1494" s="9" t="s">
        <v>21</v>
      </c>
      <c r="E1494" s="10">
        <v>1535.52</v>
      </c>
      <c r="F1494" s="11">
        <v>39</v>
      </c>
      <c r="G1494" s="11">
        <v>32</v>
      </c>
      <c r="H1494" s="10">
        <v>1602.28</v>
      </c>
      <c r="I1494" s="30">
        <f t="shared" si="23"/>
        <v>1.0434771282692508</v>
      </c>
    </row>
    <row r="1495" spans="1:9" x14ac:dyDescent="0.25">
      <c r="A1495" s="13" t="s">
        <v>3655</v>
      </c>
      <c r="B1495" s="8">
        <v>45497</v>
      </c>
      <c r="C1495" s="9" t="s">
        <v>16</v>
      </c>
      <c r="D1495" s="9" t="s">
        <v>21</v>
      </c>
      <c r="E1495" s="10">
        <v>371.06</v>
      </c>
      <c r="F1495" s="11">
        <v>24</v>
      </c>
      <c r="G1495" s="11">
        <v>6</v>
      </c>
      <c r="H1495" s="10">
        <v>1138</v>
      </c>
      <c r="I1495" s="30">
        <f t="shared" si="23"/>
        <v>3.0668894518406726</v>
      </c>
    </row>
    <row r="1496" spans="1:9" x14ac:dyDescent="0.25">
      <c r="A1496" s="13" t="s">
        <v>3735</v>
      </c>
      <c r="B1496" s="8">
        <v>44963</v>
      </c>
      <c r="C1496" s="9" t="s">
        <v>16</v>
      </c>
      <c r="D1496" s="9" t="s">
        <v>21</v>
      </c>
      <c r="E1496" s="10">
        <v>2841.41</v>
      </c>
      <c r="F1496" s="11">
        <v>10</v>
      </c>
      <c r="G1496" s="11">
        <v>17</v>
      </c>
      <c r="H1496" s="10">
        <v>1936.36</v>
      </c>
      <c r="I1496" s="30">
        <f t="shared" si="23"/>
        <v>0.6814785617000011</v>
      </c>
    </row>
    <row r="1497" spans="1:9" x14ac:dyDescent="0.25">
      <c r="A1497" s="13" t="s">
        <v>3745</v>
      </c>
      <c r="B1497" s="8">
        <v>44905</v>
      </c>
      <c r="C1497" s="9" t="s">
        <v>16</v>
      </c>
      <c r="D1497" s="9" t="s">
        <v>21</v>
      </c>
      <c r="E1497" s="10">
        <v>259.93</v>
      </c>
      <c r="F1497" s="11">
        <v>49</v>
      </c>
      <c r="G1497" s="11">
        <v>32</v>
      </c>
      <c r="H1497" s="10">
        <v>1948.09</v>
      </c>
      <c r="I1497" s="30">
        <f t="shared" si="23"/>
        <v>7.494671642365252</v>
      </c>
    </row>
    <row r="1498" spans="1:9" x14ac:dyDescent="0.25">
      <c r="A1498" s="13" t="s">
        <v>3748</v>
      </c>
      <c r="B1498" s="8">
        <v>45593</v>
      </c>
      <c r="C1498" s="9" t="s">
        <v>16</v>
      </c>
      <c r="D1498" s="9" t="s">
        <v>21</v>
      </c>
      <c r="E1498" s="10">
        <v>872.87</v>
      </c>
      <c r="F1498" s="11">
        <v>7</v>
      </c>
      <c r="G1498" s="11">
        <v>35</v>
      </c>
      <c r="H1498" s="10">
        <v>1403.64</v>
      </c>
      <c r="I1498" s="30">
        <f t="shared" si="23"/>
        <v>1.6080745128140503</v>
      </c>
    </row>
    <row r="1499" spans="1:9" x14ac:dyDescent="0.25">
      <c r="A1499" s="13" t="s">
        <v>3780</v>
      </c>
      <c r="B1499" s="8">
        <v>44927</v>
      </c>
      <c r="C1499" s="9" t="s">
        <v>16</v>
      </c>
      <c r="D1499" s="9" t="s">
        <v>21</v>
      </c>
      <c r="E1499" s="10">
        <v>1643.33</v>
      </c>
      <c r="F1499" s="11">
        <v>40</v>
      </c>
      <c r="G1499" s="11">
        <v>43</v>
      </c>
      <c r="H1499" s="10">
        <v>1690.41</v>
      </c>
      <c r="I1499" s="30">
        <f t="shared" si="23"/>
        <v>1.028649145332952</v>
      </c>
    </row>
    <row r="1500" spans="1:9" x14ac:dyDescent="0.25">
      <c r="A1500" s="13" t="s">
        <v>3808</v>
      </c>
      <c r="B1500" s="8">
        <v>45507</v>
      </c>
      <c r="C1500" s="9" t="s">
        <v>16</v>
      </c>
      <c r="D1500" s="9" t="s">
        <v>21</v>
      </c>
      <c r="E1500" s="10">
        <v>2620.0300000000002</v>
      </c>
      <c r="F1500" s="11">
        <v>38</v>
      </c>
      <c r="G1500" s="11">
        <v>34</v>
      </c>
      <c r="H1500" s="10">
        <v>1440.88</v>
      </c>
      <c r="I1500" s="30">
        <f t="shared" si="23"/>
        <v>0.54994790135990812</v>
      </c>
    </row>
    <row r="1501" spans="1:9" x14ac:dyDescent="0.25">
      <c r="A1501" s="13" t="s">
        <v>3834</v>
      </c>
      <c r="B1501" s="8">
        <v>45274</v>
      </c>
      <c r="C1501" s="9" t="s">
        <v>16</v>
      </c>
      <c r="D1501" s="9" t="s">
        <v>21</v>
      </c>
      <c r="E1501" s="10">
        <v>757.49</v>
      </c>
      <c r="F1501" s="11">
        <v>17</v>
      </c>
      <c r="G1501" s="11">
        <v>19</v>
      </c>
      <c r="H1501" s="10">
        <v>429.25</v>
      </c>
      <c r="I1501" s="30">
        <f t="shared" si="23"/>
        <v>0.56667414751349854</v>
      </c>
    </row>
    <row r="1502" spans="1:9" x14ac:dyDescent="0.25">
      <c r="A1502" s="13" t="s">
        <v>3857</v>
      </c>
      <c r="B1502" s="8">
        <v>45522</v>
      </c>
      <c r="C1502" s="9" t="s">
        <v>16</v>
      </c>
      <c r="D1502" s="9" t="s">
        <v>21</v>
      </c>
      <c r="E1502" s="10">
        <v>542.48</v>
      </c>
      <c r="F1502" s="11">
        <v>3</v>
      </c>
      <c r="G1502" s="11">
        <v>37</v>
      </c>
      <c r="H1502" s="10">
        <v>662.18</v>
      </c>
      <c r="I1502" s="30">
        <f t="shared" si="23"/>
        <v>1.220653295974045</v>
      </c>
    </row>
    <row r="1503" spans="1:9" x14ac:dyDescent="0.25">
      <c r="A1503" s="13" t="s">
        <v>40</v>
      </c>
      <c r="B1503" s="8">
        <v>45059</v>
      </c>
      <c r="C1503" s="9" t="s">
        <v>12</v>
      </c>
      <c r="D1503" s="9" t="s">
        <v>21</v>
      </c>
      <c r="E1503" s="10">
        <v>1960.74</v>
      </c>
      <c r="F1503" s="11">
        <v>50</v>
      </c>
      <c r="G1503" s="11">
        <v>6</v>
      </c>
      <c r="H1503" s="10">
        <v>1530.61</v>
      </c>
      <c r="I1503" s="30">
        <f t="shared" si="23"/>
        <v>0.7806287422095739</v>
      </c>
    </row>
    <row r="1504" spans="1:9" x14ac:dyDescent="0.25">
      <c r="A1504" s="13" t="s">
        <v>92</v>
      </c>
      <c r="B1504" s="8">
        <v>45068</v>
      </c>
      <c r="C1504" s="9" t="s">
        <v>12</v>
      </c>
      <c r="D1504" s="9" t="s">
        <v>21</v>
      </c>
      <c r="E1504" s="10">
        <v>640.91</v>
      </c>
      <c r="F1504" s="11">
        <v>19</v>
      </c>
      <c r="G1504" s="11">
        <v>19</v>
      </c>
      <c r="H1504" s="10">
        <v>1148.6199999999999</v>
      </c>
      <c r="I1504" s="30">
        <f t="shared" si="23"/>
        <v>1.7921705075595638</v>
      </c>
    </row>
    <row r="1505" spans="1:9" x14ac:dyDescent="0.25">
      <c r="A1505" s="13" t="s">
        <v>117</v>
      </c>
      <c r="B1505" s="8">
        <v>45433</v>
      </c>
      <c r="C1505" s="9" t="s">
        <v>12</v>
      </c>
      <c r="D1505" s="9" t="s">
        <v>21</v>
      </c>
      <c r="E1505" s="10">
        <v>879.56</v>
      </c>
      <c r="F1505" s="11">
        <v>45</v>
      </c>
      <c r="G1505" s="11">
        <v>15</v>
      </c>
      <c r="H1505" s="10">
        <v>1898.75</v>
      </c>
      <c r="I1505" s="30">
        <f t="shared" si="23"/>
        <v>2.1587498294601848</v>
      </c>
    </row>
    <row r="1506" spans="1:9" x14ac:dyDescent="0.25">
      <c r="A1506" s="13" t="s">
        <v>152</v>
      </c>
      <c r="B1506" s="8">
        <v>45094</v>
      </c>
      <c r="C1506" s="9" t="s">
        <v>12</v>
      </c>
      <c r="D1506" s="9" t="s">
        <v>21</v>
      </c>
      <c r="E1506" s="10">
        <v>1076.95</v>
      </c>
      <c r="F1506" s="11">
        <v>1</v>
      </c>
      <c r="G1506" s="11">
        <v>5</v>
      </c>
      <c r="H1506" s="10">
        <v>837.87</v>
      </c>
      <c r="I1506" s="30">
        <f t="shared" si="23"/>
        <v>0.77800269278982304</v>
      </c>
    </row>
    <row r="1507" spans="1:9" x14ac:dyDescent="0.25">
      <c r="A1507" s="13" t="s">
        <v>345</v>
      </c>
      <c r="B1507" s="8">
        <v>45373</v>
      </c>
      <c r="C1507" s="9" t="s">
        <v>12</v>
      </c>
      <c r="D1507" s="9" t="s">
        <v>21</v>
      </c>
      <c r="E1507" s="10">
        <v>3347.49</v>
      </c>
      <c r="F1507" s="11">
        <v>11</v>
      </c>
      <c r="G1507" s="11">
        <v>30</v>
      </c>
      <c r="H1507" s="10">
        <v>1814.86</v>
      </c>
      <c r="I1507" s="30">
        <f t="shared" si="23"/>
        <v>0.5421554657370149</v>
      </c>
    </row>
    <row r="1508" spans="1:9" x14ac:dyDescent="0.25">
      <c r="A1508" s="13" t="s">
        <v>358</v>
      </c>
      <c r="B1508" s="8">
        <v>44975</v>
      </c>
      <c r="C1508" s="9" t="s">
        <v>12</v>
      </c>
      <c r="D1508" s="9" t="s">
        <v>21</v>
      </c>
      <c r="E1508" s="10">
        <v>1313.41</v>
      </c>
      <c r="F1508" s="11">
        <v>7</v>
      </c>
      <c r="G1508" s="11">
        <v>28</v>
      </c>
      <c r="H1508" s="10">
        <v>709.47</v>
      </c>
      <c r="I1508" s="30">
        <f t="shared" si="23"/>
        <v>0.54017405075338243</v>
      </c>
    </row>
    <row r="1509" spans="1:9" x14ac:dyDescent="0.25">
      <c r="A1509" s="13" t="s">
        <v>461</v>
      </c>
      <c r="B1509" s="8">
        <v>45544</v>
      </c>
      <c r="C1509" s="9" t="s">
        <v>12</v>
      </c>
      <c r="D1509" s="9" t="s">
        <v>21</v>
      </c>
      <c r="E1509" s="10">
        <v>1834.43</v>
      </c>
      <c r="F1509" s="11">
        <v>48</v>
      </c>
      <c r="G1509" s="11">
        <v>30</v>
      </c>
      <c r="H1509" s="10">
        <v>1710.58</v>
      </c>
      <c r="I1509" s="30">
        <f t="shared" si="23"/>
        <v>0.93248584028826387</v>
      </c>
    </row>
    <row r="1510" spans="1:9" x14ac:dyDescent="0.25">
      <c r="A1510" s="13" t="s">
        <v>491</v>
      </c>
      <c r="B1510" s="8">
        <v>45368</v>
      </c>
      <c r="C1510" s="9" t="s">
        <v>12</v>
      </c>
      <c r="D1510" s="9" t="s">
        <v>21</v>
      </c>
      <c r="E1510" s="10">
        <v>1283.8800000000001</v>
      </c>
      <c r="F1510" s="11">
        <v>49</v>
      </c>
      <c r="G1510" s="11">
        <v>1</v>
      </c>
      <c r="H1510" s="10">
        <v>1740.72</v>
      </c>
      <c r="I1510" s="30">
        <f t="shared" si="23"/>
        <v>1.3558276474436863</v>
      </c>
    </row>
    <row r="1511" spans="1:9" x14ac:dyDescent="0.25">
      <c r="A1511" s="13" t="s">
        <v>523</v>
      </c>
      <c r="B1511" s="8">
        <v>45307</v>
      </c>
      <c r="C1511" s="9" t="s">
        <v>12</v>
      </c>
      <c r="D1511" s="9" t="s">
        <v>21</v>
      </c>
      <c r="E1511" s="10">
        <v>666.03</v>
      </c>
      <c r="F1511" s="11">
        <v>20</v>
      </c>
      <c r="G1511" s="11">
        <v>25</v>
      </c>
      <c r="H1511" s="10">
        <v>615.03</v>
      </c>
      <c r="I1511" s="30">
        <f t="shared" si="23"/>
        <v>0.92342687266339352</v>
      </c>
    </row>
    <row r="1512" spans="1:9" x14ac:dyDescent="0.25">
      <c r="A1512" s="13" t="s">
        <v>547</v>
      </c>
      <c r="B1512" s="8">
        <v>45119</v>
      </c>
      <c r="C1512" s="9" t="s">
        <v>12</v>
      </c>
      <c r="D1512" s="9" t="s">
        <v>21</v>
      </c>
      <c r="E1512" s="10">
        <v>867.7</v>
      </c>
      <c r="F1512" s="11">
        <v>38</v>
      </c>
      <c r="G1512" s="11">
        <v>41</v>
      </c>
      <c r="H1512" s="10">
        <v>1625.2</v>
      </c>
      <c r="I1512" s="30">
        <f t="shared" si="23"/>
        <v>1.8729975798086895</v>
      </c>
    </row>
    <row r="1513" spans="1:9" x14ac:dyDescent="0.25">
      <c r="A1513" s="13" t="s">
        <v>604</v>
      </c>
      <c r="B1513" s="8">
        <v>45271</v>
      </c>
      <c r="C1513" s="9" t="s">
        <v>12</v>
      </c>
      <c r="D1513" s="9" t="s">
        <v>21</v>
      </c>
      <c r="E1513" s="10">
        <v>247.63</v>
      </c>
      <c r="F1513" s="11">
        <v>44</v>
      </c>
      <c r="G1513" s="11">
        <v>39</v>
      </c>
      <c r="H1513" s="10">
        <v>1134.8399999999999</v>
      </c>
      <c r="I1513" s="30">
        <f t="shared" si="23"/>
        <v>4.5828049913176914</v>
      </c>
    </row>
    <row r="1514" spans="1:9" x14ac:dyDescent="0.25">
      <c r="A1514" s="13" t="s">
        <v>645</v>
      </c>
      <c r="B1514" s="8">
        <v>45560</v>
      </c>
      <c r="C1514" s="9" t="s">
        <v>12</v>
      </c>
      <c r="D1514" s="9" t="s">
        <v>21</v>
      </c>
      <c r="E1514" s="10">
        <v>874.58</v>
      </c>
      <c r="F1514" s="11">
        <v>22</v>
      </c>
      <c r="G1514" s="11">
        <v>28</v>
      </c>
      <c r="H1514" s="10">
        <v>774.03</v>
      </c>
      <c r="I1514" s="30">
        <f t="shared" si="23"/>
        <v>0.88503052893960521</v>
      </c>
    </row>
    <row r="1515" spans="1:9" x14ac:dyDescent="0.25">
      <c r="A1515" s="13" t="s">
        <v>675</v>
      </c>
      <c r="B1515" s="8">
        <v>45464</v>
      </c>
      <c r="C1515" s="9" t="s">
        <v>12</v>
      </c>
      <c r="D1515" s="9" t="s">
        <v>21</v>
      </c>
      <c r="E1515" s="10">
        <v>3050.85</v>
      </c>
      <c r="F1515" s="11">
        <v>5</v>
      </c>
      <c r="G1515" s="11">
        <v>37</v>
      </c>
      <c r="H1515" s="10">
        <v>1759.17</v>
      </c>
      <c r="I1515" s="30">
        <f t="shared" si="23"/>
        <v>0.57661635281970602</v>
      </c>
    </row>
    <row r="1516" spans="1:9" x14ac:dyDescent="0.25">
      <c r="A1516" s="13" t="s">
        <v>678</v>
      </c>
      <c r="B1516" s="8">
        <v>45369</v>
      </c>
      <c r="C1516" s="9" t="s">
        <v>12</v>
      </c>
      <c r="D1516" s="9" t="s">
        <v>21</v>
      </c>
      <c r="E1516" s="10">
        <v>295.83</v>
      </c>
      <c r="F1516" s="11">
        <v>1</v>
      </c>
      <c r="G1516" s="11">
        <v>28</v>
      </c>
      <c r="H1516" s="10">
        <v>763.82</v>
      </c>
      <c r="I1516" s="30">
        <f t="shared" si="23"/>
        <v>2.5819558530236963</v>
      </c>
    </row>
    <row r="1517" spans="1:9" x14ac:dyDescent="0.25">
      <c r="A1517" s="13" t="s">
        <v>693</v>
      </c>
      <c r="B1517" s="8">
        <v>45289</v>
      </c>
      <c r="C1517" s="9" t="s">
        <v>12</v>
      </c>
      <c r="D1517" s="9" t="s">
        <v>21</v>
      </c>
      <c r="E1517" s="10">
        <v>649.26</v>
      </c>
      <c r="F1517" s="11">
        <v>40</v>
      </c>
      <c r="G1517" s="11">
        <v>14</v>
      </c>
      <c r="H1517" s="10">
        <v>757</v>
      </c>
      <c r="I1517" s="30">
        <f t="shared" si="23"/>
        <v>1.1659427656100791</v>
      </c>
    </row>
    <row r="1518" spans="1:9" x14ac:dyDescent="0.25">
      <c r="A1518" s="13" t="s">
        <v>734</v>
      </c>
      <c r="B1518" s="8">
        <v>45138</v>
      </c>
      <c r="C1518" s="9" t="s">
        <v>12</v>
      </c>
      <c r="D1518" s="9" t="s">
        <v>21</v>
      </c>
      <c r="E1518" s="10">
        <v>398.36</v>
      </c>
      <c r="F1518" s="11">
        <v>24</v>
      </c>
      <c r="G1518" s="11">
        <v>26</v>
      </c>
      <c r="H1518" s="10">
        <v>920.9</v>
      </c>
      <c r="I1518" s="30">
        <f t="shared" si="23"/>
        <v>2.3117280851491113</v>
      </c>
    </row>
    <row r="1519" spans="1:9" x14ac:dyDescent="0.25">
      <c r="A1519" s="13" t="s">
        <v>818</v>
      </c>
      <c r="B1519" s="8">
        <v>44980</v>
      </c>
      <c r="C1519" s="9" t="s">
        <v>12</v>
      </c>
      <c r="D1519" s="9" t="s">
        <v>21</v>
      </c>
      <c r="E1519" s="10">
        <v>2827.82</v>
      </c>
      <c r="F1519" s="11">
        <v>46</v>
      </c>
      <c r="G1519" s="11">
        <v>31</v>
      </c>
      <c r="H1519" s="10">
        <v>1584.93</v>
      </c>
      <c r="I1519" s="30">
        <f t="shared" si="23"/>
        <v>0.56047768245503604</v>
      </c>
    </row>
    <row r="1520" spans="1:9" x14ac:dyDescent="0.25">
      <c r="A1520" s="13" t="s">
        <v>877</v>
      </c>
      <c r="B1520" s="8">
        <v>45480</v>
      </c>
      <c r="C1520" s="9" t="s">
        <v>12</v>
      </c>
      <c r="D1520" s="9" t="s">
        <v>21</v>
      </c>
      <c r="E1520" s="10">
        <v>1710.47</v>
      </c>
      <c r="F1520" s="11">
        <v>23</v>
      </c>
      <c r="G1520" s="11">
        <v>7</v>
      </c>
      <c r="H1520" s="10">
        <v>1738.71</v>
      </c>
      <c r="I1520" s="30">
        <f t="shared" si="23"/>
        <v>1.016510082024239</v>
      </c>
    </row>
    <row r="1521" spans="1:9" x14ac:dyDescent="0.25">
      <c r="A1521" s="13" t="s">
        <v>897</v>
      </c>
      <c r="B1521" s="8">
        <v>45521</v>
      </c>
      <c r="C1521" s="9" t="s">
        <v>12</v>
      </c>
      <c r="D1521" s="9" t="s">
        <v>21</v>
      </c>
      <c r="E1521" s="10">
        <v>660.57</v>
      </c>
      <c r="F1521" s="11">
        <v>17</v>
      </c>
      <c r="G1521" s="11">
        <v>19</v>
      </c>
      <c r="H1521" s="10">
        <v>1429.54</v>
      </c>
      <c r="I1521" s="30">
        <f t="shared" si="23"/>
        <v>2.1641007009098199</v>
      </c>
    </row>
    <row r="1522" spans="1:9" x14ac:dyDescent="0.25">
      <c r="A1522" s="13" t="s">
        <v>961</v>
      </c>
      <c r="B1522" s="8">
        <v>45053</v>
      </c>
      <c r="C1522" s="9" t="s">
        <v>12</v>
      </c>
      <c r="D1522" s="9" t="s">
        <v>21</v>
      </c>
      <c r="E1522" s="10">
        <v>150.94999999999999</v>
      </c>
      <c r="F1522" s="11">
        <v>45</v>
      </c>
      <c r="G1522" s="11">
        <v>34</v>
      </c>
      <c r="H1522" s="10">
        <v>1732.91</v>
      </c>
      <c r="I1522" s="30">
        <f t="shared" si="23"/>
        <v>11.480026498840678</v>
      </c>
    </row>
    <row r="1523" spans="1:9" x14ac:dyDescent="0.25">
      <c r="A1523" s="13" t="s">
        <v>1081</v>
      </c>
      <c r="B1523" s="8">
        <v>45173</v>
      </c>
      <c r="C1523" s="9" t="s">
        <v>12</v>
      </c>
      <c r="D1523" s="9" t="s">
        <v>21</v>
      </c>
      <c r="E1523" s="10">
        <v>478.06</v>
      </c>
      <c r="F1523" s="11">
        <v>7</v>
      </c>
      <c r="G1523" s="11">
        <v>6</v>
      </c>
      <c r="H1523" s="10">
        <v>391.37</v>
      </c>
      <c r="I1523" s="30">
        <f t="shared" si="23"/>
        <v>0.81866292933941343</v>
      </c>
    </row>
    <row r="1524" spans="1:9" x14ac:dyDescent="0.25">
      <c r="A1524" s="13" t="s">
        <v>1119</v>
      </c>
      <c r="B1524" s="8">
        <v>44941</v>
      </c>
      <c r="C1524" s="9" t="s">
        <v>12</v>
      </c>
      <c r="D1524" s="9" t="s">
        <v>21</v>
      </c>
      <c r="E1524" s="10">
        <v>780.51</v>
      </c>
      <c r="F1524" s="11">
        <v>4</v>
      </c>
      <c r="G1524" s="11">
        <v>34</v>
      </c>
      <c r="H1524" s="10">
        <v>1223.19</v>
      </c>
      <c r="I1524" s="30">
        <f t="shared" si="23"/>
        <v>1.567167621170773</v>
      </c>
    </row>
    <row r="1525" spans="1:9" x14ac:dyDescent="0.25">
      <c r="A1525" s="13" t="s">
        <v>1136</v>
      </c>
      <c r="B1525" s="8">
        <v>45386</v>
      </c>
      <c r="C1525" s="9" t="s">
        <v>12</v>
      </c>
      <c r="D1525" s="9" t="s">
        <v>21</v>
      </c>
      <c r="E1525" s="10">
        <v>1977.19</v>
      </c>
      <c r="F1525" s="11">
        <v>29</v>
      </c>
      <c r="G1525" s="11">
        <v>27</v>
      </c>
      <c r="H1525" s="10">
        <v>1282.01</v>
      </c>
      <c r="I1525" s="30">
        <f t="shared" si="23"/>
        <v>0.64840000202307313</v>
      </c>
    </row>
    <row r="1526" spans="1:9" x14ac:dyDescent="0.25">
      <c r="A1526" s="13" t="s">
        <v>1137</v>
      </c>
      <c r="B1526" s="8">
        <v>45271</v>
      </c>
      <c r="C1526" s="9" t="s">
        <v>12</v>
      </c>
      <c r="D1526" s="9" t="s">
        <v>21</v>
      </c>
      <c r="E1526" s="10">
        <v>1225.3499999999999</v>
      </c>
      <c r="F1526" s="11">
        <v>43</v>
      </c>
      <c r="G1526" s="11">
        <v>19</v>
      </c>
      <c r="H1526" s="10">
        <v>1479.16</v>
      </c>
      <c r="I1526" s="30">
        <f t="shared" si="23"/>
        <v>1.2071326559758437</v>
      </c>
    </row>
    <row r="1527" spans="1:9" x14ac:dyDescent="0.25">
      <c r="A1527" s="13" t="s">
        <v>1140</v>
      </c>
      <c r="B1527" s="8">
        <v>45115</v>
      </c>
      <c r="C1527" s="9" t="s">
        <v>12</v>
      </c>
      <c r="D1527" s="9" t="s">
        <v>21</v>
      </c>
      <c r="E1527" s="10">
        <v>3459</v>
      </c>
      <c r="F1527" s="11">
        <v>42</v>
      </c>
      <c r="G1527" s="11">
        <v>43</v>
      </c>
      <c r="H1527" s="10">
        <v>1795.8</v>
      </c>
      <c r="I1527" s="30">
        <f t="shared" si="23"/>
        <v>0.51916738941890717</v>
      </c>
    </row>
    <row r="1528" spans="1:9" x14ac:dyDescent="0.25">
      <c r="A1528" s="13" t="s">
        <v>1148</v>
      </c>
      <c r="B1528" s="8">
        <v>45607</v>
      </c>
      <c r="C1528" s="9" t="s">
        <v>12</v>
      </c>
      <c r="D1528" s="9" t="s">
        <v>21</v>
      </c>
      <c r="E1528" s="10">
        <v>1679.22</v>
      </c>
      <c r="F1528" s="11">
        <v>8</v>
      </c>
      <c r="G1528" s="11">
        <v>38</v>
      </c>
      <c r="H1528" s="10">
        <v>848.04</v>
      </c>
      <c r="I1528" s="30">
        <f t="shared" si="23"/>
        <v>0.50502018794440273</v>
      </c>
    </row>
    <row r="1529" spans="1:9" x14ac:dyDescent="0.25">
      <c r="A1529" s="13" t="s">
        <v>1149</v>
      </c>
      <c r="B1529" s="8">
        <v>45470</v>
      </c>
      <c r="C1529" s="9" t="s">
        <v>12</v>
      </c>
      <c r="D1529" s="9" t="s">
        <v>21</v>
      </c>
      <c r="E1529" s="10">
        <v>723.65</v>
      </c>
      <c r="F1529" s="11">
        <v>8</v>
      </c>
      <c r="G1529" s="11">
        <v>8</v>
      </c>
      <c r="H1529" s="10">
        <v>1834.39</v>
      </c>
      <c r="I1529" s="30">
        <f t="shared" si="23"/>
        <v>2.534913286809922</v>
      </c>
    </row>
    <row r="1530" spans="1:9" x14ac:dyDescent="0.25">
      <c r="A1530" s="13" t="s">
        <v>1159</v>
      </c>
      <c r="B1530" s="8">
        <v>44923</v>
      </c>
      <c r="C1530" s="9" t="s">
        <v>12</v>
      </c>
      <c r="D1530" s="9" t="s">
        <v>21</v>
      </c>
      <c r="E1530" s="10">
        <v>2039.56</v>
      </c>
      <c r="F1530" s="11">
        <v>33</v>
      </c>
      <c r="G1530" s="11">
        <v>39</v>
      </c>
      <c r="H1530" s="10">
        <v>1562.37</v>
      </c>
      <c r="I1530" s="30">
        <f t="shared" si="23"/>
        <v>0.76603286983467023</v>
      </c>
    </row>
    <row r="1531" spans="1:9" x14ac:dyDescent="0.25">
      <c r="A1531" s="13" t="s">
        <v>1164</v>
      </c>
      <c r="B1531" s="8">
        <v>45426</v>
      </c>
      <c r="C1531" s="9" t="s">
        <v>12</v>
      </c>
      <c r="D1531" s="9" t="s">
        <v>21</v>
      </c>
      <c r="E1531" s="10">
        <v>688.26</v>
      </c>
      <c r="F1531" s="11">
        <v>50</v>
      </c>
      <c r="G1531" s="11">
        <v>43</v>
      </c>
      <c r="H1531" s="10">
        <v>544.16999999999996</v>
      </c>
      <c r="I1531" s="30">
        <f t="shared" si="23"/>
        <v>0.79064597681108884</v>
      </c>
    </row>
    <row r="1532" spans="1:9" x14ac:dyDescent="0.25">
      <c r="A1532" s="13" t="s">
        <v>1196</v>
      </c>
      <c r="B1532" s="8">
        <v>45336</v>
      </c>
      <c r="C1532" s="9" t="s">
        <v>12</v>
      </c>
      <c r="D1532" s="9" t="s">
        <v>21</v>
      </c>
      <c r="E1532" s="10">
        <v>1583.09</v>
      </c>
      <c r="F1532" s="11">
        <v>47</v>
      </c>
      <c r="G1532" s="11">
        <v>41</v>
      </c>
      <c r="H1532" s="10">
        <v>1718.06</v>
      </c>
      <c r="I1532" s="30">
        <f t="shared" si="23"/>
        <v>1.0852573132291909</v>
      </c>
    </row>
    <row r="1533" spans="1:9" x14ac:dyDescent="0.25">
      <c r="A1533" s="13" t="s">
        <v>1365</v>
      </c>
      <c r="B1533" s="8">
        <v>45369</v>
      </c>
      <c r="C1533" s="9" t="s">
        <v>12</v>
      </c>
      <c r="D1533" s="9" t="s">
        <v>21</v>
      </c>
      <c r="E1533" s="10">
        <v>1389.08</v>
      </c>
      <c r="F1533" s="11">
        <v>32</v>
      </c>
      <c r="G1533" s="11">
        <v>0</v>
      </c>
      <c r="H1533" s="10">
        <v>1048.32</v>
      </c>
      <c r="I1533" s="30">
        <f t="shared" si="23"/>
        <v>0.75468655513001415</v>
      </c>
    </row>
    <row r="1534" spans="1:9" x14ac:dyDescent="0.25">
      <c r="A1534" s="13" t="s">
        <v>1376</v>
      </c>
      <c r="B1534" s="8">
        <v>45000</v>
      </c>
      <c r="C1534" s="9" t="s">
        <v>12</v>
      </c>
      <c r="D1534" s="9" t="s">
        <v>21</v>
      </c>
      <c r="E1534" s="10">
        <v>437.57</v>
      </c>
      <c r="F1534" s="11">
        <v>36</v>
      </c>
      <c r="G1534" s="11">
        <v>48</v>
      </c>
      <c r="H1534" s="10">
        <v>1893.16</v>
      </c>
      <c r="I1534" s="30">
        <f t="shared" si="23"/>
        <v>4.3265306122448983</v>
      </c>
    </row>
    <row r="1535" spans="1:9" x14ac:dyDescent="0.25">
      <c r="A1535" s="13" t="s">
        <v>1515</v>
      </c>
      <c r="B1535" s="8">
        <v>45194</v>
      </c>
      <c r="C1535" s="9" t="s">
        <v>12</v>
      </c>
      <c r="D1535" s="9" t="s">
        <v>21</v>
      </c>
      <c r="E1535" s="10">
        <v>103.99</v>
      </c>
      <c r="F1535" s="11">
        <v>5</v>
      </c>
      <c r="G1535" s="11">
        <v>27</v>
      </c>
      <c r="H1535" s="10">
        <v>1547.59</v>
      </c>
      <c r="I1535" s="30">
        <f t="shared" si="23"/>
        <v>14.882104048466198</v>
      </c>
    </row>
    <row r="1536" spans="1:9" x14ac:dyDescent="0.25">
      <c r="A1536" s="13" t="s">
        <v>1538</v>
      </c>
      <c r="B1536" s="8">
        <v>45558</v>
      </c>
      <c r="C1536" s="9" t="s">
        <v>12</v>
      </c>
      <c r="D1536" s="9" t="s">
        <v>21</v>
      </c>
      <c r="E1536" s="10">
        <v>2754.21</v>
      </c>
      <c r="F1536" s="11">
        <v>17</v>
      </c>
      <c r="G1536" s="11">
        <v>33</v>
      </c>
      <c r="H1536" s="10">
        <v>1460.22</v>
      </c>
      <c r="I1536" s="30">
        <f t="shared" si="23"/>
        <v>0.53017743745030332</v>
      </c>
    </row>
    <row r="1537" spans="1:9" x14ac:dyDescent="0.25">
      <c r="A1537" s="13" t="s">
        <v>1556</v>
      </c>
      <c r="B1537" s="8">
        <v>45310</v>
      </c>
      <c r="C1537" s="9" t="s">
        <v>12</v>
      </c>
      <c r="D1537" s="9" t="s">
        <v>21</v>
      </c>
      <c r="E1537" s="10">
        <v>1941.19</v>
      </c>
      <c r="F1537" s="11">
        <v>8</v>
      </c>
      <c r="G1537" s="11">
        <v>1</v>
      </c>
      <c r="H1537" s="10">
        <v>1591.36</v>
      </c>
      <c r="I1537" s="30">
        <f t="shared" si="23"/>
        <v>0.81978580149289859</v>
      </c>
    </row>
    <row r="1538" spans="1:9" x14ac:dyDescent="0.25">
      <c r="A1538" s="13" t="s">
        <v>1608</v>
      </c>
      <c r="B1538" s="8">
        <v>44929</v>
      </c>
      <c r="C1538" s="9" t="s">
        <v>12</v>
      </c>
      <c r="D1538" s="9" t="s">
        <v>21</v>
      </c>
      <c r="E1538" s="10">
        <v>1495.83</v>
      </c>
      <c r="F1538" s="11">
        <v>38</v>
      </c>
      <c r="G1538" s="11">
        <v>2</v>
      </c>
      <c r="H1538" s="10">
        <v>1541.97</v>
      </c>
      <c r="I1538" s="30">
        <f t="shared" ref="I1538:I1601" si="24">H1538/E1538</f>
        <v>1.0308457511883036</v>
      </c>
    </row>
    <row r="1539" spans="1:9" x14ac:dyDescent="0.25">
      <c r="A1539" s="13" t="s">
        <v>1772</v>
      </c>
      <c r="B1539" s="8">
        <v>45132</v>
      </c>
      <c r="C1539" s="9" t="s">
        <v>12</v>
      </c>
      <c r="D1539" s="9" t="s">
        <v>21</v>
      </c>
      <c r="E1539" s="10">
        <v>596.26</v>
      </c>
      <c r="F1539" s="11">
        <v>40</v>
      </c>
      <c r="G1539" s="11">
        <v>10</v>
      </c>
      <c r="H1539" s="10">
        <v>1380.58</v>
      </c>
      <c r="I1539" s="30">
        <f t="shared" si="24"/>
        <v>2.3153993224432292</v>
      </c>
    </row>
    <row r="1540" spans="1:9" x14ac:dyDescent="0.25">
      <c r="A1540" s="13" t="s">
        <v>1976</v>
      </c>
      <c r="B1540" s="8">
        <v>45549</v>
      </c>
      <c r="C1540" s="9" t="s">
        <v>12</v>
      </c>
      <c r="D1540" s="9" t="s">
        <v>21</v>
      </c>
      <c r="E1540" s="10">
        <v>272.02</v>
      </c>
      <c r="F1540" s="11">
        <v>8</v>
      </c>
      <c r="G1540" s="11">
        <v>36</v>
      </c>
      <c r="H1540" s="10">
        <v>905.37</v>
      </c>
      <c r="I1540" s="30">
        <f t="shared" si="24"/>
        <v>3.32832144695243</v>
      </c>
    </row>
    <row r="1541" spans="1:9" x14ac:dyDescent="0.25">
      <c r="A1541" s="13" t="s">
        <v>1995</v>
      </c>
      <c r="B1541" s="8">
        <v>45062</v>
      </c>
      <c r="C1541" s="9" t="s">
        <v>12</v>
      </c>
      <c r="D1541" s="9" t="s">
        <v>21</v>
      </c>
      <c r="E1541" s="10">
        <v>643.47</v>
      </c>
      <c r="F1541" s="11">
        <v>40</v>
      </c>
      <c r="G1541" s="11">
        <v>13</v>
      </c>
      <c r="H1541" s="10">
        <v>523.01</v>
      </c>
      <c r="I1541" s="30">
        <f t="shared" si="24"/>
        <v>0.81279624535720385</v>
      </c>
    </row>
    <row r="1542" spans="1:9" x14ac:dyDescent="0.25">
      <c r="A1542" s="13" t="s">
        <v>2042</v>
      </c>
      <c r="B1542" s="8">
        <v>45232</v>
      </c>
      <c r="C1542" s="9" t="s">
        <v>12</v>
      </c>
      <c r="D1542" s="9" t="s">
        <v>21</v>
      </c>
      <c r="E1542" s="10">
        <v>1857.03</v>
      </c>
      <c r="F1542" s="11">
        <v>38</v>
      </c>
      <c r="G1542" s="11">
        <v>22</v>
      </c>
      <c r="H1542" s="10">
        <v>1991.36</v>
      </c>
      <c r="I1542" s="30">
        <f t="shared" si="24"/>
        <v>1.0723359342606205</v>
      </c>
    </row>
    <row r="1543" spans="1:9" x14ac:dyDescent="0.25">
      <c r="A1543" s="13" t="s">
        <v>2051</v>
      </c>
      <c r="B1543" s="8">
        <v>45359</v>
      </c>
      <c r="C1543" s="9" t="s">
        <v>12</v>
      </c>
      <c r="D1543" s="9" t="s">
        <v>21</v>
      </c>
      <c r="E1543" s="10">
        <v>1218.5899999999999</v>
      </c>
      <c r="F1543" s="11">
        <v>16</v>
      </c>
      <c r="G1543" s="11">
        <v>48</v>
      </c>
      <c r="H1543" s="10">
        <v>1211.77</v>
      </c>
      <c r="I1543" s="30">
        <f t="shared" si="24"/>
        <v>0.99440336782675065</v>
      </c>
    </row>
    <row r="1544" spans="1:9" x14ac:dyDescent="0.25">
      <c r="A1544" s="13" t="s">
        <v>2094</v>
      </c>
      <c r="B1544" s="8">
        <v>45442</v>
      </c>
      <c r="C1544" s="9" t="s">
        <v>12</v>
      </c>
      <c r="D1544" s="9" t="s">
        <v>21</v>
      </c>
      <c r="E1544" s="10">
        <v>1098.4100000000001</v>
      </c>
      <c r="F1544" s="11">
        <v>24</v>
      </c>
      <c r="G1544" s="11">
        <v>35</v>
      </c>
      <c r="H1544" s="10">
        <v>1464.42</v>
      </c>
      <c r="I1544" s="30">
        <f t="shared" si="24"/>
        <v>1.3332180151309621</v>
      </c>
    </row>
    <row r="1545" spans="1:9" x14ac:dyDescent="0.25">
      <c r="A1545" s="13" t="s">
        <v>2137</v>
      </c>
      <c r="B1545" s="8">
        <v>45479</v>
      </c>
      <c r="C1545" s="9" t="s">
        <v>12</v>
      </c>
      <c r="D1545" s="9" t="s">
        <v>21</v>
      </c>
      <c r="E1545" s="10">
        <v>2120.9499999999998</v>
      </c>
      <c r="F1545" s="11">
        <v>43</v>
      </c>
      <c r="G1545" s="11">
        <v>7</v>
      </c>
      <c r="H1545" s="10">
        <v>1181.3900000000001</v>
      </c>
      <c r="I1545" s="30">
        <f t="shared" si="24"/>
        <v>0.55700983050048336</v>
      </c>
    </row>
    <row r="1546" spans="1:9" x14ac:dyDescent="0.25">
      <c r="A1546" s="13" t="s">
        <v>2259</v>
      </c>
      <c r="B1546" s="8">
        <v>45112</v>
      </c>
      <c r="C1546" s="9" t="s">
        <v>12</v>
      </c>
      <c r="D1546" s="9" t="s">
        <v>21</v>
      </c>
      <c r="E1546" s="10">
        <v>2468.5300000000002</v>
      </c>
      <c r="F1546" s="11">
        <v>24</v>
      </c>
      <c r="G1546" s="11">
        <v>36</v>
      </c>
      <c r="H1546" s="10">
        <v>1381.21</v>
      </c>
      <c r="I1546" s="30">
        <f t="shared" si="24"/>
        <v>0.55952733003042299</v>
      </c>
    </row>
    <row r="1547" spans="1:9" x14ac:dyDescent="0.25">
      <c r="A1547" s="13" t="s">
        <v>2299</v>
      </c>
      <c r="B1547" s="8">
        <v>44916</v>
      </c>
      <c r="C1547" s="9" t="s">
        <v>12</v>
      </c>
      <c r="D1547" s="9" t="s">
        <v>21</v>
      </c>
      <c r="E1547" s="10">
        <v>1567.51</v>
      </c>
      <c r="F1547" s="11">
        <v>42</v>
      </c>
      <c r="G1547" s="11">
        <v>46</v>
      </c>
      <c r="H1547" s="10">
        <v>1149.98</v>
      </c>
      <c r="I1547" s="30">
        <f t="shared" si="24"/>
        <v>0.73363487314275511</v>
      </c>
    </row>
    <row r="1548" spans="1:9" x14ac:dyDescent="0.25">
      <c r="A1548" s="13" t="s">
        <v>2312</v>
      </c>
      <c r="B1548" s="8">
        <v>45484</v>
      </c>
      <c r="C1548" s="9" t="s">
        <v>12</v>
      </c>
      <c r="D1548" s="9" t="s">
        <v>21</v>
      </c>
      <c r="E1548" s="10">
        <v>643.99</v>
      </c>
      <c r="F1548" s="11">
        <v>7</v>
      </c>
      <c r="G1548" s="11">
        <v>48</v>
      </c>
      <c r="H1548" s="10">
        <v>1589.68</v>
      </c>
      <c r="I1548" s="30">
        <f t="shared" si="24"/>
        <v>2.4684855354896817</v>
      </c>
    </row>
    <row r="1549" spans="1:9" x14ac:dyDescent="0.25">
      <c r="A1549" s="13" t="s">
        <v>2354</v>
      </c>
      <c r="B1549" s="8">
        <v>45090</v>
      </c>
      <c r="C1549" s="9" t="s">
        <v>12</v>
      </c>
      <c r="D1549" s="9" t="s">
        <v>21</v>
      </c>
      <c r="E1549" s="10">
        <v>1327.26</v>
      </c>
      <c r="F1549" s="11">
        <v>19</v>
      </c>
      <c r="G1549" s="11">
        <v>43</v>
      </c>
      <c r="H1549" s="10">
        <v>1049.5999999999999</v>
      </c>
      <c r="I1549" s="30">
        <f t="shared" si="24"/>
        <v>0.79080210358181513</v>
      </c>
    </row>
    <row r="1550" spans="1:9" x14ac:dyDescent="0.25">
      <c r="A1550" s="13" t="s">
        <v>2363</v>
      </c>
      <c r="B1550" s="8">
        <v>44882</v>
      </c>
      <c r="C1550" s="9" t="s">
        <v>12</v>
      </c>
      <c r="D1550" s="9" t="s">
        <v>21</v>
      </c>
      <c r="E1550" s="10">
        <v>178.5</v>
      </c>
      <c r="F1550" s="11">
        <v>36</v>
      </c>
      <c r="G1550" s="11">
        <v>20</v>
      </c>
      <c r="H1550" s="10">
        <v>1814.26</v>
      </c>
      <c r="I1550" s="30">
        <f t="shared" si="24"/>
        <v>10.163921568627451</v>
      </c>
    </row>
    <row r="1551" spans="1:9" x14ac:dyDescent="0.25">
      <c r="A1551" s="13" t="s">
        <v>2467</v>
      </c>
      <c r="B1551" s="8">
        <v>45610</v>
      </c>
      <c r="C1551" s="9" t="s">
        <v>12</v>
      </c>
      <c r="D1551" s="9" t="s">
        <v>21</v>
      </c>
      <c r="E1551" s="10">
        <v>1709.19</v>
      </c>
      <c r="F1551" s="11">
        <v>6</v>
      </c>
      <c r="G1551" s="11">
        <v>23</v>
      </c>
      <c r="H1551" s="10">
        <v>1712.96</v>
      </c>
      <c r="I1551" s="30">
        <f t="shared" si="24"/>
        <v>1.0022057231788157</v>
      </c>
    </row>
    <row r="1552" spans="1:9" x14ac:dyDescent="0.25">
      <c r="A1552" s="13" t="s">
        <v>2505</v>
      </c>
      <c r="B1552" s="8">
        <v>44957</v>
      </c>
      <c r="C1552" s="9" t="s">
        <v>12</v>
      </c>
      <c r="D1552" s="9" t="s">
        <v>21</v>
      </c>
      <c r="E1552" s="10">
        <v>191.79</v>
      </c>
      <c r="F1552" s="11">
        <v>26</v>
      </c>
      <c r="G1552" s="11">
        <v>48</v>
      </c>
      <c r="H1552" s="10">
        <v>917.23</v>
      </c>
      <c r="I1552" s="30">
        <f t="shared" si="24"/>
        <v>4.782470410344648</v>
      </c>
    </row>
    <row r="1553" spans="1:9" x14ac:dyDescent="0.25">
      <c r="A1553" s="13" t="s">
        <v>2565</v>
      </c>
      <c r="B1553" s="8">
        <v>45576</v>
      </c>
      <c r="C1553" s="9" t="s">
        <v>12</v>
      </c>
      <c r="D1553" s="9" t="s">
        <v>21</v>
      </c>
      <c r="E1553" s="10">
        <v>1735.56</v>
      </c>
      <c r="F1553" s="11">
        <v>2</v>
      </c>
      <c r="G1553" s="11">
        <v>48</v>
      </c>
      <c r="H1553" s="10">
        <v>1530.86</v>
      </c>
      <c r="I1553" s="30">
        <f t="shared" si="24"/>
        <v>0.88205535965336834</v>
      </c>
    </row>
    <row r="1554" spans="1:9" x14ac:dyDescent="0.25">
      <c r="A1554" s="13" t="s">
        <v>2573</v>
      </c>
      <c r="B1554" s="8">
        <v>44954</v>
      </c>
      <c r="C1554" s="9" t="s">
        <v>12</v>
      </c>
      <c r="D1554" s="9" t="s">
        <v>21</v>
      </c>
      <c r="E1554" s="10">
        <v>510.62</v>
      </c>
      <c r="F1554" s="11">
        <v>19</v>
      </c>
      <c r="G1554" s="11">
        <v>45</v>
      </c>
      <c r="H1554" s="10">
        <v>1557.18</v>
      </c>
      <c r="I1554" s="30">
        <f t="shared" si="24"/>
        <v>3.0495867768595044</v>
      </c>
    </row>
    <row r="1555" spans="1:9" x14ac:dyDescent="0.25">
      <c r="A1555" s="13" t="s">
        <v>2680</v>
      </c>
      <c r="B1555" s="8">
        <v>45339</v>
      </c>
      <c r="C1555" s="9" t="s">
        <v>12</v>
      </c>
      <c r="D1555" s="9" t="s">
        <v>21</v>
      </c>
      <c r="E1555" s="10">
        <v>888.2</v>
      </c>
      <c r="F1555" s="11">
        <v>25</v>
      </c>
      <c r="G1555" s="11">
        <v>36</v>
      </c>
      <c r="H1555" s="10">
        <v>1987.97</v>
      </c>
      <c r="I1555" s="30">
        <f t="shared" si="24"/>
        <v>2.238200855663139</v>
      </c>
    </row>
    <row r="1556" spans="1:9" x14ac:dyDescent="0.25">
      <c r="A1556" s="13" t="s">
        <v>2718</v>
      </c>
      <c r="B1556" s="8">
        <v>45101</v>
      </c>
      <c r="C1556" s="9" t="s">
        <v>12</v>
      </c>
      <c r="D1556" s="9" t="s">
        <v>21</v>
      </c>
      <c r="E1556" s="10">
        <v>2772.21</v>
      </c>
      <c r="F1556" s="11">
        <v>41</v>
      </c>
      <c r="G1556" s="11">
        <v>6</v>
      </c>
      <c r="H1556" s="10">
        <v>1531.01</v>
      </c>
      <c r="I1556" s="30">
        <f t="shared" si="24"/>
        <v>0.55227057113277855</v>
      </c>
    </row>
    <row r="1557" spans="1:9" x14ac:dyDescent="0.25">
      <c r="A1557" s="13" t="s">
        <v>2870</v>
      </c>
      <c r="B1557" s="8">
        <v>45310</v>
      </c>
      <c r="C1557" s="9" t="s">
        <v>12</v>
      </c>
      <c r="D1557" s="9" t="s">
        <v>21</v>
      </c>
      <c r="E1557" s="10">
        <v>622.05999999999995</v>
      </c>
      <c r="F1557" s="11">
        <v>43</v>
      </c>
      <c r="G1557" s="11">
        <v>35</v>
      </c>
      <c r="H1557" s="10">
        <v>1193.54</v>
      </c>
      <c r="I1557" s="30">
        <f t="shared" si="24"/>
        <v>1.9186895154808219</v>
      </c>
    </row>
    <row r="1558" spans="1:9" x14ac:dyDescent="0.25">
      <c r="A1558" s="13" t="s">
        <v>2892</v>
      </c>
      <c r="B1558" s="8">
        <v>45266</v>
      </c>
      <c r="C1558" s="9" t="s">
        <v>12</v>
      </c>
      <c r="D1558" s="9" t="s">
        <v>21</v>
      </c>
      <c r="E1558" s="10">
        <v>2520.5300000000002</v>
      </c>
      <c r="F1558" s="11">
        <v>48</v>
      </c>
      <c r="G1558" s="11">
        <v>19</v>
      </c>
      <c r="H1558" s="10">
        <v>1435.41</v>
      </c>
      <c r="I1558" s="30">
        <f t="shared" si="24"/>
        <v>0.56948736971986047</v>
      </c>
    </row>
    <row r="1559" spans="1:9" x14ac:dyDescent="0.25">
      <c r="A1559" s="13" t="s">
        <v>2996</v>
      </c>
      <c r="B1559" s="8">
        <v>44945</v>
      </c>
      <c r="C1559" s="9" t="s">
        <v>12</v>
      </c>
      <c r="D1559" s="9" t="s">
        <v>21</v>
      </c>
      <c r="E1559" s="10">
        <v>2893.08</v>
      </c>
      <c r="F1559" s="11">
        <v>39</v>
      </c>
      <c r="G1559" s="11">
        <v>38</v>
      </c>
      <c r="H1559" s="10">
        <v>1541.33</v>
      </c>
      <c r="I1559" s="30">
        <f t="shared" si="24"/>
        <v>0.53276438950875882</v>
      </c>
    </row>
    <row r="1560" spans="1:9" x14ac:dyDescent="0.25">
      <c r="A1560" s="13" t="s">
        <v>3042</v>
      </c>
      <c r="B1560" s="8">
        <v>45564</v>
      </c>
      <c r="C1560" s="9" t="s">
        <v>12</v>
      </c>
      <c r="D1560" s="9" t="s">
        <v>21</v>
      </c>
      <c r="E1560" s="10">
        <v>346.9</v>
      </c>
      <c r="F1560" s="11">
        <v>25</v>
      </c>
      <c r="G1560" s="11">
        <v>20</v>
      </c>
      <c r="H1560" s="10">
        <v>851.34</v>
      </c>
      <c r="I1560" s="30">
        <f t="shared" si="24"/>
        <v>2.4541366388008075</v>
      </c>
    </row>
    <row r="1561" spans="1:9" x14ac:dyDescent="0.25">
      <c r="A1561" s="13" t="s">
        <v>3084</v>
      </c>
      <c r="B1561" s="8">
        <v>45118</v>
      </c>
      <c r="C1561" s="9" t="s">
        <v>12</v>
      </c>
      <c r="D1561" s="9" t="s">
        <v>21</v>
      </c>
      <c r="E1561" s="10">
        <v>1876.98</v>
      </c>
      <c r="F1561" s="11">
        <v>34</v>
      </c>
      <c r="G1561" s="11">
        <v>50</v>
      </c>
      <c r="H1561" s="10">
        <v>1779</v>
      </c>
      <c r="I1561" s="30">
        <f t="shared" si="24"/>
        <v>0.94779912412492406</v>
      </c>
    </row>
    <row r="1562" spans="1:9" x14ac:dyDescent="0.25">
      <c r="A1562" s="13" t="s">
        <v>3173</v>
      </c>
      <c r="B1562" s="8">
        <v>45191</v>
      </c>
      <c r="C1562" s="9" t="s">
        <v>12</v>
      </c>
      <c r="D1562" s="9" t="s">
        <v>21</v>
      </c>
      <c r="E1562" s="10">
        <v>266.07</v>
      </c>
      <c r="F1562" s="11">
        <v>31</v>
      </c>
      <c r="G1562" s="11">
        <v>28</v>
      </c>
      <c r="H1562" s="10">
        <v>162.22</v>
      </c>
      <c r="I1562" s="30">
        <f t="shared" si="24"/>
        <v>0.60968917953921897</v>
      </c>
    </row>
    <row r="1563" spans="1:9" x14ac:dyDescent="0.25">
      <c r="A1563" s="13" t="s">
        <v>3271</v>
      </c>
      <c r="B1563" s="8">
        <v>45350</v>
      </c>
      <c r="C1563" s="9" t="s">
        <v>12</v>
      </c>
      <c r="D1563" s="9" t="s">
        <v>21</v>
      </c>
      <c r="E1563" s="10">
        <v>2450.5300000000002</v>
      </c>
      <c r="F1563" s="11">
        <v>1</v>
      </c>
      <c r="G1563" s="11">
        <v>17</v>
      </c>
      <c r="H1563" s="10">
        <v>1499.13</v>
      </c>
      <c r="I1563" s="30">
        <f t="shared" si="24"/>
        <v>0.61175745655021563</v>
      </c>
    </row>
    <row r="1564" spans="1:9" x14ac:dyDescent="0.25">
      <c r="A1564" s="13" t="s">
        <v>3282</v>
      </c>
      <c r="B1564" s="8">
        <v>45059</v>
      </c>
      <c r="C1564" s="9" t="s">
        <v>12</v>
      </c>
      <c r="D1564" s="9" t="s">
        <v>21</v>
      </c>
      <c r="E1564" s="10">
        <v>779.7</v>
      </c>
      <c r="F1564" s="11">
        <v>49</v>
      </c>
      <c r="G1564" s="11">
        <v>8</v>
      </c>
      <c r="H1564" s="10">
        <v>915.88</v>
      </c>
      <c r="I1564" s="30">
        <f t="shared" si="24"/>
        <v>1.1746569193279466</v>
      </c>
    </row>
    <row r="1565" spans="1:9" x14ac:dyDescent="0.25">
      <c r="A1565" s="13" t="s">
        <v>3283</v>
      </c>
      <c r="B1565" s="8">
        <v>45282</v>
      </c>
      <c r="C1565" s="9" t="s">
        <v>12</v>
      </c>
      <c r="D1565" s="9" t="s">
        <v>21</v>
      </c>
      <c r="E1565" s="10">
        <v>629.25</v>
      </c>
      <c r="F1565" s="11">
        <v>19</v>
      </c>
      <c r="G1565" s="11">
        <v>37</v>
      </c>
      <c r="H1565" s="10">
        <v>1462.21</v>
      </c>
      <c r="I1565" s="30">
        <f t="shared" si="24"/>
        <v>2.3237346046881209</v>
      </c>
    </row>
    <row r="1566" spans="1:9" x14ac:dyDescent="0.25">
      <c r="A1566" s="13" t="s">
        <v>3331</v>
      </c>
      <c r="B1566" s="8">
        <v>45151</v>
      </c>
      <c r="C1566" s="9" t="s">
        <v>12</v>
      </c>
      <c r="D1566" s="9" t="s">
        <v>21</v>
      </c>
      <c r="E1566" s="10">
        <v>2086.35</v>
      </c>
      <c r="F1566" s="11">
        <v>38</v>
      </c>
      <c r="G1566" s="11">
        <v>24</v>
      </c>
      <c r="H1566" s="10">
        <v>1393.59</v>
      </c>
      <c r="I1566" s="30">
        <f t="shared" si="24"/>
        <v>0.66795599971241637</v>
      </c>
    </row>
    <row r="1567" spans="1:9" x14ac:dyDescent="0.25">
      <c r="A1567" s="13" t="s">
        <v>3427</v>
      </c>
      <c r="B1567" s="8">
        <v>45496</v>
      </c>
      <c r="C1567" s="9" t="s">
        <v>12</v>
      </c>
      <c r="D1567" s="9" t="s">
        <v>21</v>
      </c>
      <c r="E1567" s="10">
        <v>760.31</v>
      </c>
      <c r="F1567" s="11">
        <v>29</v>
      </c>
      <c r="G1567" s="11">
        <v>38</v>
      </c>
      <c r="H1567" s="10">
        <v>1902.36</v>
      </c>
      <c r="I1567" s="30">
        <f t="shared" si="24"/>
        <v>2.502084675987426</v>
      </c>
    </row>
    <row r="1568" spans="1:9" x14ac:dyDescent="0.25">
      <c r="A1568" s="13" t="s">
        <v>3457</v>
      </c>
      <c r="B1568" s="8">
        <v>44910</v>
      </c>
      <c r="C1568" s="9" t="s">
        <v>12</v>
      </c>
      <c r="D1568" s="9" t="s">
        <v>21</v>
      </c>
      <c r="E1568" s="10">
        <v>3447.8</v>
      </c>
      <c r="F1568" s="11">
        <v>41</v>
      </c>
      <c r="G1568" s="11">
        <v>4</v>
      </c>
      <c r="H1568" s="10">
        <v>1751.23</v>
      </c>
      <c r="I1568" s="30">
        <f t="shared" si="24"/>
        <v>0.50792679389755779</v>
      </c>
    </row>
    <row r="1569" spans="1:9" x14ac:dyDescent="0.25">
      <c r="A1569" s="13" t="s">
        <v>3505</v>
      </c>
      <c r="B1569" s="8">
        <v>45449</v>
      </c>
      <c r="C1569" s="9" t="s">
        <v>12</v>
      </c>
      <c r="D1569" s="9" t="s">
        <v>21</v>
      </c>
      <c r="E1569" s="10">
        <v>1807.7</v>
      </c>
      <c r="F1569" s="11">
        <v>44</v>
      </c>
      <c r="G1569" s="11">
        <v>43</v>
      </c>
      <c r="H1569" s="10">
        <v>924.75</v>
      </c>
      <c r="I1569" s="30">
        <f t="shared" si="24"/>
        <v>0.51156165292913647</v>
      </c>
    </row>
    <row r="1570" spans="1:9" x14ac:dyDescent="0.25">
      <c r="A1570" s="13" t="s">
        <v>3529</v>
      </c>
      <c r="B1570" s="8">
        <v>45541</v>
      </c>
      <c r="C1570" s="9" t="s">
        <v>12</v>
      </c>
      <c r="D1570" s="9" t="s">
        <v>21</v>
      </c>
      <c r="E1570" s="10">
        <v>1306.8699999999999</v>
      </c>
      <c r="F1570" s="11">
        <v>7</v>
      </c>
      <c r="G1570" s="11">
        <v>2</v>
      </c>
      <c r="H1570" s="10">
        <v>746.34</v>
      </c>
      <c r="I1570" s="30">
        <f t="shared" si="24"/>
        <v>0.57108970287786853</v>
      </c>
    </row>
    <row r="1571" spans="1:9" x14ac:dyDescent="0.25">
      <c r="A1571" s="13" t="s">
        <v>3531</v>
      </c>
      <c r="B1571" s="8">
        <v>45454</v>
      </c>
      <c r="C1571" s="9" t="s">
        <v>12</v>
      </c>
      <c r="D1571" s="9" t="s">
        <v>21</v>
      </c>
      <c r="E1571" s="10">
        <v>529.33000000000004</v>
      </c>
      <c r="F1571" s="11">
        <v>15</v>
      </c>
      <c r="G1571" s="11">
        <v>8</v>
      </c>
      <c r="H1571" s="10">
        <v>731.48</v>
      </c>
      <c r="I1571" s="30">
        <f t="shared" si="24"/>
        <v>1.3818978708933936</v>
      </c>
    </row>
    <row r="1572" spans="1:9" x14ac:dyDescent="0.25">
      <c r="A1572" s="13" t="s">
        <v>3739</v>
      </c>
      <c r="B1572" s="8">
        <v>45426</v>
      </c>
      <c r="C1572" s="9" t="s">
        <v>12</v>
      </c>
      <c r="D1572" s="9" t="s">
        <v>21</v>
      </c>
      <c r="E1572" s="10">
        <v>2313.3000000000002</v>
      </c>
      <c r="F1572" s="11">
        <v>50</v>
      </c>
      <c r="G1572" s="11">
        <v>9</v>
      </c>
      <c r="H1572" s="10">
        <v>1860.42</v>
      </c>
      <c r="I1572" s="30">
        <f t="shared" si="24"/>
        <v>0.80422772662430286</v>
      </c>
    </row>
    <row r="1573" spans="1:9" x14ac:dyDescent="0.25">
      <c r="A1573" s="13" t="s">
        <v>3796</v>
      </c>
      <c r="B1573" s="8">
        <v>44992</v>
      </c>
      <c r="C1573" s="9" t="s">
        <v>12</v>
      </c>
      <c r="D1573" s="9" t="s">
        <v>21</v>
      </c>
      <c r="E1573" s="10">
        <v>1345.04</v>
      </c>
      <c r="F1573" s="11">
        <v>50</v>
      </c>
      <c r="G1573" s="11">
        <v>24</v>
      </c>
      <c r="H1573" s="10">
        <v>1861.92</v>
      </c>
      <c r="I1573" s="30">
        <f t="shared" si="24"/>
        <v>1.3842859691905074</v>
      </c>
    </row>
    <row r="1574" spans="1:9" x14ac:dyDescent="0.25">
      <c r="A1574" s="13" t="s">
        <v>3851</v>
      </c>
      <c r="B1574" s="8">
        <v>45596</v>
      </c>
      <c r="C1574" s="9" t="s">
        <v>12</v>
      </c>
      <c r="D1574" s="9" t="s">
        <v>21</v>
      </c>
      <c r="E1574" s="10">
        <v>160.11000000000001</v>
      </c>
      <c r="F1574" s="11">
        <v>3</v>
      </c>
      <c r="G1574" s="11">
        <v>9</v>
      </c>
      <c r="H1574" s="10">
        <v>1615.28</v>
      </c>
      <c r="I1574" s="30">
        <f t="shared" si="24"/>
        <v>10.088564112172881</v>
      </c>
    </row>
    <row r="1575" spans="1:9" x14ac:dyDescent="0.25">
      <c r="A1575" s="13" t="s">
        <v>24</v>
      </c>
      <c r="B1575" s="8">
        <v>45106</v>
      </c>
      <c r="C1575" s="9" t="s">
        <v>13</v>
      </c>
      <c r="D1575" s="9" t="s">
        <v>17</v>
      </c>
      <c r="E1575" s="10">
        <v>3805.25</v>
      </c>
      <c r="F1575" s="11">
        <v>19</v>
      </c>
      <c r="G1575" s="11">
        <v>3</v>
      </c>
      <c r="H1575" s="10">
        <v>1537.28</v>
      </c>
      <c r="I1575" s="29">
        <f t="shared" si="24"/>
        <v>0.40398922541225935</v>
      </c>
    </row>
    <row r="1576" spans="1:9" x14ac:dyDescent="0.25">
      <c r="A1576" s="13" t="s">
        <v>39</v>
      </c>
      <c r="B1576" s="8">
        <v>45041</v>
      </c>
      <c r="C1576" s="9" t="s">
        <v>13</v>
      </c>
      <c r="D1576" s="9" t="s">
        <v>17</v>
      </c>
      <c r="E1576" s="10">
        <v>2561.71</v>
      </c>
      <c r="F1576" s="11">
        <v>44</v>
      </c>
      <c r="G1576" s="11">
        <v>10</v>
      </c>
      <c r="H1576" s="10">
        <v>800.82</v>
      </c>
      <c r="I1576" s="29">
        <f t="shared" si="24"/>
        <v>0.31261149778858655</v>
      </c>
    </row>
    <row r="1577" spans="1:9" x14ac:dyDescent="0.25">
      <c r="A1577" s="13" t="s">
        <v>85</v>
      </c>
      <c r="B1577" s="8">
        <v>45594</v>
      </c>
      <c r="C1577" s="9" t="s">
        <v>13</v>
      </c>
      <c r="D1577" s="9" t="s">
        <v>17</v>
      </c>
      <c r="E1577" s="10">
        <v>4126.3999999999996</v>
      </c>
      <c r="F1577" s="11">
        <v>34</v>
      </c>
      <c r="G1577" s="11">
        <v>13</v>
      </c>
      <c r="H1577" s="10">
        <v>1690.11</v>
      </c>
      <c r="I1577" s="29">
        <f t="shared" si="24"/>
        <v>0.40958462582396277</v>
      </c>
    </row>
    <row r="1578" spans="1:9" x14ac:dyDescent="0.25">
      <c r="A1578" s="13" t="s">
        <v>146</v>
      </c>
      <c r="B1578" s="8">
        <v>45050</v>
      </c>
      <c r="C1578" s="9" t="s">
        <v>13</v>
      </c>
      <c r="D1578" s="9" t="s">
        <v>17</v>
      </c>
      <c r="E1578" s="10">
        <v>2607.64</v>
      </c>
      <c r="F1578" s="11">
        <v>25</v>
      </c>
      <c r="G1578" s="11">
        <v>16</v>
      </c>
      <c r="H1578" s="10">
        <v>940.4</v>
      </c>
      <c r="I1578" s="29">
        <f t="shared" si="24"/>
        <v>0.36063260265987634</v>
      </c>
    </row>
    <row r="1579" spans="1:9" x14ac:dyDescent="0.25">
      <c r="A1579" s="13" t="s">
        <v>239</v>
      </c>
      <c r="B1579" s="8">
        <v>45189</v>
      </c>
      <c r="C1579" s="9" t="s">
        <v>13</v>
      </c>
      <c r="D1579" s="9" t="s">
        <v>17</v>
      </c>
      <c r="E1579" s="10">
        <v>4147.42</v>
      </c>
      <c r="F1579" s="11">
        <v>49</v>
      </c>
      <c r="G1579" s="11">
        <v>29</v>
      </c>
      <c r="H1579" s="10">
        <v>1416.19</v>
      </c>
      <c r="I1579" s="29">
        <f t="shared" si="24"/>
        <v>0.3414628853600552</v>
      </c>
    </row>
    <row r="1580" spans="1:9" x14ac:dyDescent="0.25">
      <c r="A1580" s="13" t="s">
        <v>251</v>
      </c>
      <c r="B1580" s="8">
        <v>45182</v>
      </c>
      <c r="C1580" s="9" t="s">
        <v>13</v>
      </c>
      <c r="D1580" s="9" t="s">
        <v>17</v>
      </c>
      <c r="E1580" s="10">
        <v>2045.78</v>
      </c>
      <c r="F1580" s="11">
        <v>27</v>
      </c>
      <c r="G1580" s="11">
        <v>0</v>
      </c>
      <c r="H1580" s="10">
        <v>96.23</v>
      </c>
      <c r="I1580" s="29">
        <f t="shared" si="24"/>
        <v>4.7038293462640171E-2</v>
      </c>
    </row>
    <row r="1581" spans="1:9" x14ac:dyDescent="0.25">
      <c r="A1581" s="13" t="s">
        <v>290</v>
      </c>
      <c r="B1581" s="8">
        <v>45518</v>
      </c>
      <c r="C1581" s="9" t="s">
        <v>13</v>
      </c>
      <c r="D1581" s="9" t="s">
        <v>17</v>
      </c>
      <c r="E1581" s="10">
        <v>2915.13</v>
      </c>
      <c r="F1581" s="11">
        <v>34</v>
      </c>
      <c r="G1581" s="11">
        <v>25</v>
      </c>
      <c r="H1581" s="10">
        <v>748.57</v>
      </c>
      <c r="I1581" s="29">
        <f t="shared" si="24"/>
        <v>0.25678786194783765</v>
      </c>
    </row>
    <row r="1582" spans="1:9" x14ac:dyDescent="0.25">
      <c r="A1582" s="13" t="s">
        <v>298</v>
      </c>
      <c r="B1582" s="8">
        <v>45045</v>
      </c>
      <c r="C1582" s="9" t="s">
        <v>13</v>
      </c>
      <c r="D1582" s="9" t="s">
        <v>17</v>
      </c>
      <c r="E1582" s="10">
        <v>3938.09</v>
      </c>
      <c r="F1582" s="11">
        <v>18</v>
      </c>
      <c r="G1582" s="11">
        <v>31</v>
      </c>
      <c r="H1582" s="10">
        <v>1531.84</v>
      </c>
      <c r="I1582" s="29">
        <f t="shared" si="24"/>
        <v>0.38898044483493266</v>
      </c>
    </row>
    <row r="1583" spans="1:9" x14ac:dyDescent="0.25">
      <c r="A1583" s="13" t="s">
        <v>327</v>
      </c>
      <c r="B1583" s="8">
        <v>44975</v>
      </c>
      <c r="C1583" s="9" t="s">
        <v>13</v>
      </c>
      <c r="D1583" s="9" t="s">
        <v>17</v>
      </c>
      <c r="E1583" s="10">
        <v>4784.1099999999997</v>
      </c>
      <c r="F1583" s="11">
        <v>40</v>
      </c>
      <c r="G1583" s="11">
        <v>37</v>
      </c>
      <c r="H1583" s="10">
        <v>985.48</v>
      </c>
      <c r="I1583" s="29">
        <f t="shared" si="24"/>
        <v>0.20599024687977494</v>
      </c>
    </row>
    <row r="1584" spans="1:9" x14ac:dyDescent="0.25">
      <c r="A1584" s="13" t="s">
        <v>357</v>
      </c>
      <c r="B1584" s="8">
        <v>45577</v>
      </c>
      <c r="C1584" s="9" t="s">
        <v>13</v>
      </c>
      <c r="D1584" s="9" t="s">
        <v>17</v>
      </c>
      <c r="E1584" s="10">
        <v>3474.13</v>
      </c>
      <c r="F1584" s="11">
        <v>31</v>
      </c>
      <c r="G1584" s="11">
        <v>2</v>
      </c>
      <c r="H1584" s="10">
        <v>830.26</v>
      </c>
      <c r="I1584" s="29">
        <f t="shared" si="24"/>
        <v>0.23898357286572464</v>
      </c>
    </row>
    <row r="1585" spans="1:9" x14ac:dyDescent="0.25">
      <c r="A1585" s="13" t="s">
        <v>3896</v>
      </c>
      <c r="B1585" s="8">
        <v>45169</v>
      </c>
      <c r="C1585" s="9" t="s">
        <v>13</v>
      </c>
      <c r="D1585" s="9" t="s">
        <v>17</v>
      </c>
      <c r="E1585" s="10">
        <v>2654.9</v>
      </c>
      <c r="F1585" s="11">
        <v>27</v>
      </c>
      <c r="G1585" s="11">
        <v>6</v>
      </c>
      <c r="H1585" s="10">
        <v>386.79</v>
      </c>
      <c r="I1585" s="29">
        <f t="shared" si="24"/>
        <v>0.1456891031677276</v>
      </c>
    </row>
    <row r="1586" spans="1:9" x14ac:dyDescent="0.25">
      <c r="A1586" s="13" t="s">
        <v>416</v>
      </c>
      <c r="B1586" s="8">
        <v>45332</v>
      </c>
      <c r="C1586" s="9" t="s">
        <v>13</v>
      </c>
      <c r="D1586" s="9" t="s">
        <v>17</v>
      </c>
      <c r="E1586" s="10">
        <v>3956.33</v>
      </c>
      <c r="F1586" s="11">
        <v>38</v>
      </c>
      <c r="G1586" s="11">
        <v>48</v>
      </c>
      <c r="H1586" s="10">
        <v>472.99</v>
      </c>
      <c r="I1586" s="29">
        <f t="shared" si="24"/>
        <v>0.11955271678550576</v>
      </c>
    </row>
    <row r="1587" spans="1:9" x14ac:dyDescent="0.25">
      <c r="A1587" s="13" t="s">
        <v>435</v>
      </c>
      <c r="B1587" s="8">
        <v>45371</v>
      </c>
      <c r="C1587" s="9" t="s">
        <v>13</v>
      </c>
      <c r="D1587" s="9" t="s">
        <v>17</v>
      </c>
      <c r="E1587" s="10">
        <v>4040.89</v>
      </c>
      <c r="F1587" s="11">
        <v>2</v>
      </c>
      <c r="G1587" s="11">
        <v>7</v>
      </c>
      <c r="H1587" s="10">
        <v>1717.12</v>
      </c>
      <c r="I1587" s="29">
        <f t="shared" si="24"/>
        <v>0.4249360908116776</v>
      </c>
    </row>
    <row r="1588" spans="1:9" x14ac:dyDescent="0.25">
      <c r="A1588" s="13" t="s">
        <v>438</v>
      </c>
      <c r="B1588" s="8">
        <v>45173</v>
      </c>
      <c r="C1588" s="9" t="s">
        <v>13</v>
      </c>
      <c r="D1588" s="9" t="s">
        <v>17</v>
      </c>
      <c r="E1588" s="10">
        <v>4466.6400000000003</v>
      </c>
      <c r="F1588" s="11">
        <v>40</v>
      </c>
      <c r="G1588" s="11">
        <v>38</v>
      </c>
      <c r="H1588" s="10">
        <v>214.72</v>
      </c>
      <c r="I1588" s="29">
        <f t="shared" si="24"/>
        <v>4.8071928787634548E-2</v>
      </c>
    </row>
    <row r="1589" spans="1:9" x14ac:dyDescent="0.25">
      <c r="A1589" s="13" t="s">
        <v>463</v>
      </c>
      <c r="B1589" s="8">
        <v>45461</v>
      </c>
      <c r="C1589" s="9" t="s">
        <v>13</v>
      </c>
      <c r="D1589" s="9" t="s">
        <v>17</v>
      </c>
      <c r="E1589" s="10">
        <v>4388.68</v>
      </c>
      <c r="F1589" s="11">
        <v>42</v>
      </c>
      <c r="G1589" s="11">
        <v>24</v>
      </c>
      <c r="H1589" s="10">
        <v>15.98</v>
      </c>
      <c r="I1589" s="29">
        <f t="shared" si="24"/>
        <v>3.6411859602431709E-3</v>
      </c>
    </row>
    <row r="1590" spans="1:9" x14ac:dyDescent="0.25">
      <c r="A1590" s="13" t="s">
        <v>480</v>
      </c>
      <c r="B1590" s="8">
        <v>45565</v>
      </c>
      <c r="C1590" s="9" t="s">
        <v>13</v>
      </c>
      <c r="D1590" s="9" t="s">
        <v>17</v>
      </c>
      <c r="E1590" s="10">
        <v>4055.55</v>
      </c>
      <c r="F1590" s="11">
        <v>17</v>
      </c>
      <c r="G1590" s="11">
        <v>48</v>
      </c>
      <c r="H1590" s="10">
        <v>1536.46</v>
      </c>
      <c r="I1590" s="29">
        <f t="shared" si="24"/>
        <v>0.37885366966256118</v>
      </c>
    </row>
    <row r="1591" spans="1:9" x14ac:dyDescent="0.25">
      <c r="A1591" s="13" t="s">
        <v>481</v>
      </c>
      <c r="B1591" s="8">
        <v>45225</v>
      </c>
      <c r="C1591" s="9" t="s">
        <v>13</v>
      </c>
      <c r="D1591" s="9" t="s">
        <v>17</v>
      </c>
      <c r="E1591" s="10">
        <v>4581.83</v>
      </c>
      <c r="F1591" s="11">
        <v>30</v>
      </c>
      <c r="G1591" s="11">
        <v>46</v>
      </c>
      <c r="H1591" s="10">
        <v>1556.48</v>
      </c>
      <c r="I1591" s="29">
        <f t="shared" si="24"/>
        <v>0.339707060279408</v>
      </c>
    </row>
    <row r="1592" spans="1:9" x14ac:dyDescent="0.25">
      <c r="A1592" s="13" t="s">
        <v>500</v>
      </c>
      <c r="B1592" s="8">
        <v>45297</v>
      </c>
      <c r="C1592" s="9" t="s">
        <v>13</v>
      </c>
      <c r="D1592" s="9" t="s">
        <v>17</v>
      </c>
      <c r="E1592" s="10">
        <v>3341.24</v>
      </c>
      <c r="F1592" s="11">
        <v>43</v>
      </c>
      <c r="G1592" s="11">
        <v>20</v>
      </c>
      <c r="H1592" s="10">
        <v>1604.84</v>
      </c>
      <c r="I1592" s="29">
        <f t="shared" si="24"/>
        <v>0.48031269827968059</v>
      </c>
    </row>
    <row r="1593" spans="1:9" x14ac:dyDescent="0.25">
      <c r="A1593" s="13" t="s">
        <v>502</v>
      </c>
      <c r="B1593" s="8">
        <v>45467</v>
      </c>
      <c r="C1593" s="9" t="s">
        <v>13</v>
      </c>
      <c r="D1593" s="9" t="s">
        <v>17</v>
      </c>
      <c r="E1593" s="10">
        <v>3713.15</v>
      </c>
      <c r="F1593" s="11">
        <v>23</v>
      </c>
      <c r="G1593" s="11">
        <v>35</v>
      </c>
      <c r="H1593" s="10">
        <v>778.03</v>
      </c>
      <c r="I1593" s="29">
        <f t="shared" si="24"/>
        <v>0.20953368433809569</v>
      </c>
    </row>
    <row r="1594" spans="1:9" x14ac:dyDescent="0.25">
      <c r="A1594" s="13" t="s">
        <v>579</v>
      </c>
      <c r="B1594" s="8">
        <v>45500</v>
      </c>
      <c r="C1594" s="9" t="s">
        <v>13</v>
      </c>
      <c r="D1594" s="9" t="s">
        <v>17</v>
      </c>
      <c r="E1594" s="10">
        <v>1750.5</v>
      </c>
      <c r="F1594" s="11">
        <v>35</v>
      </c>
      <c r="G1594" s="11">
        <v>33</v>
      </c>
      <c r="H1594" s="10">
        <v>658.25</v>
      </c>
      <c r="I1594" s="29">
        <f t="shared" si="24"/>
        <v>0.37603541845187088</v>
      </c>
    </row>
    <row r="1595" spans="1:9" x14ac:dyDescent="0.25">
      <c r="A1595" s="13" t="s">
        <v>602</v>
      </c>
      <c r="B1595" s="8">
        <v>45531</v>
      </c>
      <c r="C1595" s="9" t="s">
        <v>13</v>
      </c>
      <c r="D1595" s="9" t="s">
        <v>17</v>
      </c>
      <c r="E1595" s="10">
        <v>4773.25</v>
      </c>
      <c r="F1595" s="11">
        <v>22</v>
      </c>
      <c r="G1595" s="11">
        <v>24</v>
      </c>
      <c r="H1595" s="10">
        <v>675.89</v>
      </c>
      <c r="I1595" s="29">
        <f t="shared" si="24"/>
        <v>0.14159953909809878</v>
      </c>
    </row>
    <row r="1596" spans="1:9" x14ac:dyDescent="0.25">
      <c r="A1596" s="13" t="s">
        <v>659</v>
      </c>
      <c r="B1596" s="8">
        <v>45515</v>
      </c>
      <c r="C1596" s="9" t="s">
        <v>13</v>
      </c>
      <c r="D1596" s="9" t="s">
        <v>17</v>
      </c>
      <c r="E1596" s="10">
        <v>1977.73</v>
      </c>
      <c r="F1596" s="11">
        <v>27</v>
      </c>
      <c r="G1596" s="11">
        <v>5</v>
      </c>
      <c r="H1596" s="10">
        <v>419.59</v>
      </c>
      <c r="I1596" s="29">
        <f t="shared" si="24"/>
        <v>0.21215737234101723</v>
      </c>
    </row>
    <row r="1597" spans="1:9" x14ac:dyDescent="0.25">
      <c r="A1597" s="13" t="s">
        <v>765</v>
      </c>
      <c r="B1597" s="8">
        <v>45129</v>
      </c>
      <c r="C1597" s="9" t="s">
        <v>13</v>
      </c>
      <c r="D1597" s="9" t="s">
        <v>17</v>
      </c>
      <c r="E1597" s="10">
        <v>4196.5200000000004</v>
      </c>
      <c r="F1597" s="11">
        <v>47</v>
      </c>
      <c r="G1597" s="11">
        <v>21</v>
      </c>
      <c r="H1597" s="10">
        <v>221.75</v>
      </c>
      <c r="I1597" s="29">
        <f t="shared" si="24"/>
        <v>5.284140192349851E-2</v>
      </c>
    </row>
    <row r="1598" spans="1:9" x14ac:dyDescent="0.25">
      <c r="A1598" s="13" t="s">
        <v>821</v>
      </c>
      <c r="B1598" s="8">
        <v>44887</v>
      </c>
      <c r="C1598" s="9" t="s">
        <v>13</v>
      </c>
      <c r="D1598" s="9" t="s">
        <v>17</v>
      </c>
      <c r="E1598" s="10">
        <v>1973.47</v>
      </c>
      <c r="F1598" s="11">
        <v>29</v>
      </c>
      <c r="G1598" s="11">
        <v>4</v>
      </c>
      <c r="H1598" s="10">
        <v>791.29</v>
      </c>
      <c r="I1598" s="29">
        <f t="shared" si="24"/>
        <v>0.4009637846027555</v>
      </c>
    </row>
    <row r="1599" spans="1:9" x14ac:dyDescent="0.25">
      <c r="A1599" s="13" t="s">
        <v>842</v>
      </c>
      <c r="B1599" s="8">
        <v>45537</v>
      </c>
      <c r="C1599" s="9" t="s">
        <v>13</v>
      </c>
      <c r="D1599" s="9" t="s">
        <v>17</v>
      </c>
      <c r="E1599" s="10">
        <v>4223.45</v>
      </c>
      <c r="F1599" s="11">
        <v>13</v>
      </c>
      <c r="G1599" s="11">
        <v>0</v>
      </c>
      <c r="H1599" s="10">
        <v>1080.68</v>
      </c>
      <c r="I1599" s="29">
        <f t="shared" si="24"/>
        <v>0.25587612023345846</v>
      </c>
    </row>
    <row r="1600" spans="1:9" x14ac:dyDescent="0.25">
      <c r="A1600" s="13" t="s">
        <v>858</v>
      </c>
      <c r="B1600" s="8">
        <v>45409</v>
      </c>
      <c r="C1600" s="9" t="s">
        <v>13</v>
      </c>
      <c r="D1600" s="9" t="s">
        <v>17</v>
      </c>
      <c r="E1600" s="10">
        <v>4895.2700000000004</v>
      </c>
      <c r="F1600" s="11">
        <v>14</v>
      </c>
      <c r="G1600" s="11">
        <v>17</v>
      </c>
      <c r="H1600" s="10">
        <v>1821.84</v>
      </c>
      <c r="I1600" s="29">
        <f t="shared" si="24"/>
        <v>0.37216333317671951</v>
      </c>
    </row>
    <row r="1601" spans="1:9" x14ac:dyDescent="0.25">
      <c r="A1601" s="13" t="s">
        <v>859</v>
      </c>
      <c r="B1601" s="8">
        <v>45603</v>
      </c>
      <c r="C1601" s="9" t="s">
        <v>13</v>
      </c>
      <c r="D1601" s="9" t="s">
        <v>17</v>
      </c>
      <c r="E1601" s="10">
        <v>3580.56</v>
      </c>
      <c r="F1601" s="11">
        <v>30</v>
      </c>
      <c r="G1601" s="11">
        <v>12</v>
      </c>
      <c r="H1601" s="10">
        <v>904.3</v>
      </c>
      <c r="I1601" s="29">
        <f t="shared" si="24"/>
        <v>0.25255825904327811</v>
      </c>
    </row>
    <row r="1602" spans="1:9" x14ac:dyDescent="0.25">
      <c r="A1602" s="13" t="s">
        <v>892</v>
      </c>
      <c r="B1602" s="8">
        <v>45254</v>
      </c>
      <c r="C1602" s="9" t="s">
        <v>13</v>
      </c>
      <c r="D1602" s="9" t="s">
        <v>17</v>
      </c>
      <c r="E1602" s="10">
        <v>4516.49</v>
      </c>
      <c r="F1602" s="11">
        <v>15</v>
      </c>
      <c r="G1602" s="11">
        <v>26</v>
      </c>
      <c r="H1602" s="10">
        <v>1216.1600000000001</v>
      </c>
      <c r="I1602" s="29">
        <f t="shared" ref="I1602:I1665" si="25">H1602/E1602</f>
        <v>0.26927104897829957</v>
      </c>
    </row>
    <row r="1603" spans="1:9" x14ac:dyDescent="0.25">
      <c r="A1603" s="13" t="s">
        <v>906</v>
      </c>
      <c r="B1603" s="8">
        <v>45507</v>
      </c>
      <c r="C1603" s="9" t="s">
        <v>13</v>
      </c>
      <c r="D1603" s="9" t="s">
        <v>17</v>
      </c>
      <c r="E1603" s="10">
        <v>3588.94</v>
      </c>
      <c r="F1603" s="11">
        <v>12</v>
      </c>
      <c r="G1603" s="11">
        <v>15</v>
      </c>
      <c r="H1603" s="10">
        <v>251.25</v>
      </c>
      <c r="I1603" s="29">
        <f t="shared" si="25"/>
        <v>7.0006742938026265E-2</v>
      </c>
    </row>
    <row r="1604" spans="1:9" x14ac:dyDescent="0.25">
      <c r="A1604" s="13" t="s">
        <v>953</v>
      </c>
      <c r="B1604" s="8">
        <v>45194</v>
      </c>
      <c r="C1604" s="9" t="s">
        <v>13</v>
      </c>
      <c r="D1604" s="9" t="s">
        <v>17</v>
      </c>
      <c r="E1604" s="10">
        <v>3873.29</v>
      </c>
      <c r="F1604" s="11">
        <v>40</v>
      </c>
      <c r="G1604" s="11">
        <v>39</v>
      </c>
      <c r="H1604" s="10">
        <v>1683.5</v>
      </c>
      <c r="I1604" s="29">
        <f t="shared" si="25"/>
        <v>0.43464341683684932</v>
      </c>
    </row>
    <row r="1605" spans="1:9" x14ac:dyDescent="0.25">
      <c r="A1605" s="13" t="s">
        <v>988</v>
      </c>
      <c r="B1605" s="8">
        <v>44882</v>
      </c>
      <c r="C1605" s="9" t="s">
        <v>13</v>
      </c>
      <c r="D1605" s="9" t="s">
        <v>17</v>
      </c>
      <c r="E1605" s="10">
        <v>3794.43</v>
      </c>
      <c r="F1605" s="11">
        <v>5</v>
      </c>
      <c r="G1605" s="11">
        <v>21</v>
      </c>
      <c r="H1605" s="10">
        <v>1181.53</v>
      </c>
      <c r="I1605" s="29">
        <f t="shared" si="25"/>
        <v>0.31138537277008671</v>
      </c>
    </row>
    <row r="1606" spans="1:9" x14ac:dyDescent="0.25">
      <c r="A1606" s="13" t="s">
        <v>1088</v>
      </c>
      <c r="B1606" s="8">
        <v>44920</v>
      </c>
      <c r="C1606" s="9" t="s">
        <v>13</v>
      </c>
      <c r="D1606" s="9" t="s">
        <v>17</v>
      </c>
      <c r="E1606" s="10">
        <v>3103.48</v>
      </c>
      <c r="F1606" s="11">
        <v>35</v>
      </c>
      <c r="G1606" s="11">
        <v>23</v>
      </c>
      <c r="H1606" s="10">
        <v>921.38</v>
      </c>
      <c r="I1606" s="29">
        <f t="shared" si="25"/>
        <v>0.29688607627566471</v>
      </c>
    </row>
    <row r="1607" spans="1:9" x14ac:dyDescent="0.25">
      <c r="A1607" s="13" t="s">
        <v>1102</v>
      </c>
      <c r="B1607" s="8">
        <v>45599</v>
      </c>
      <c r="C1607" s="9" t="s">
        <v>13</v>
      </c>
      <c r="D1607" s="9" t="s">
        <v>17</v>
      </c>
      <c r="E1607" s="10">
        <v>4834.1099999999997</v>
      </c>
      <c r="F1607" s="11">
        <v>25</v>
      </c>
      <c r="G1607" s="11">
        <v>49</v>
      </c>
      <c r="H1607" s="10">
        <v>902.53</v>
      </c>
      <c r="I1607" s="29">
        <f t="shared" si="25"/>
        <v>0.18670034401368607</v>
      </c>
    </row>
    <row r="1608" spans="1:9" x14ac:dyDescent="0.25">
      <c r="A1608" s="13" t="s">
        <v>1129</v>
      </c>
      <c r="B1608" s="8">
        <v>45381</v>
      </c>
      <c r="C1608" s="9" t="s">
        <v>13</v>
      </c>
      <c r="D1608" s="9" t="s">
        <v>17</v>
      </c>
      <c r="E1608" s="10">
        <v>2899.55</v>
      </c>
      <c r="F1608" s="11">
        <v>8</v>
      </c>
      <c r="G1608" s="11">
        <v>30</v>
      </c>
      <c r="H1608" s="10">
        <v>857.31</v>
      </c>
      <c r="I1608" s="29">
        <f t="shared" si="25"/>
        <v>0.29567001776137675</v>
      </c>
    </row>
    <row r="1609" spans="1:9" x14ac:dyDescent="0.25">
      <c r="A1609" s="13" t="s">
        <v>1152</v>
      </c>
      <c r="B1609" s="8">
        <v>45604</v>
      </c>
      <c r="C1609" s="9" t="s">
        <v>13</v>
      </c>
      <c r="D1609" s="9" t="s">
        <v>17</v>
      </c>
      <c r="E1609" s="10">
        <v>3028.27</v>
      </c>
      <c r="F1609" s="11">
        <v>43</v>
      </c>
      <c r="G1609" s="11">
        <v>31</v>
      </c>
      <c r="H1609" s="10">
        <v>1123.3599999999999</v>
      </c>
      <c r="I1609" s="29">
        <f t="shared" si="25"/>
        <v>0.37095767550449593</v>
      </c>
    </row>
    <row r="1610" spans="1:9" x14ac:dyDescent="0.25">
      <c r="A1610" s="13" t="s">
        <v>1231</v>
      </c>
      <c r="B1610" s="8">
        <v>45012</v>
      </c>
      <c r="C1610" s="9" t="s">
        <v>13</v>
      </c>
      <c r="D1610" s="9" t="s">
        <v>17</v>
      </c>
      <c r="E1610" s="10">
        <v>1473.61</v>
      </c>
      <c r="F1610" s="11">
        <v>21</v>
      </c>
      <c r="G1610" s="11">
        <v>6</v>
      </c>
      <c r="H1610" s="10">
        <v>34.340000000000003</v>
      </c>
      <c r="I1610" s="29">
        <f t="shared" si="25"/>
        <v>2.330331634557312E-2</v>
      </c>
    </row>
    <row r="1611" spans="1:9" x14ac:dyDescent="0.25">
      <c r="A1611" s="13" t="s">
        <v>1243</v>
      </c>
      <c r="B1611" s="8">
        <v>45127</v>
      </c>
      <c r="C1611" s="9" t="s">
        <v>13</v>
      </c>
      <c r="D1611" s="9" t="s">
        <v>17</v>
      </c>
      <c r="E1611" s="10">
        <v>2055.2600000000002</v>
      </c>
      <c r="F1611" s="11">
        <v>20</v>
      </c>
      <c r="G1611" s="11">
        <v>0</v>
      </c>
      <c r="H1611" s="10">
        <v>199.86</v>
      </c>
      <c r="I1611" s="29">
        <f t="shared" si="25"/>
        <v>9.7243171180288621E-2</v>
      </c>
    </row>
    <row r="1612" spans="1:9" x14ac:dyDescent="0.25">
      <c r="A1612" s="13" t="s">
        <v>1336</v>
      </c>
      <c r="B1612" s="8">
        <v>45193</v>
      </c>
      <c r="C1612" s="9" t="s">
        <v>13</v>
      </c>
      <c r="D1612" s="9" t="s">
        <v>17</v>
      </c>
      <c r="E1612" s="10">
        <v>4482.95</v>
      </c>
      <c r="F1612" s="11">
        <v>40</v>
      </c>
      <c r="G1612" s="11">
        <v>12</v>
      </c>
      <c r="H1612" s="10">
        <v>1729.21</v>
      </c>
      <c r="I1612" s="29">
        <f t="shared" si="25"/>
        <v>0.38573037843384383</v>
      </c>
    </row>
    <row r="1613" spans="1:9" x14ac:dyDescent="0.25">
      <c r="A1613" s="13" t="s">
        <v>1337</v>
      </c>
      <c r="B1613" s="8">
        <v>45135</v>
      </c>
      <c r="C1613" s="9" t="s">
        <v>13</v>
      </c>
      <c r="D1613" s="9" t="s">
        <v>17</v>
      </c>
      <c r="E1613" s="10">
        <v>1844.09</v>
      </c>
      <c r="F1613" s="11">
        <v>8</v>
      </c>
      <c r="G1613" s="11">
        <v>50</v>
      </c>
      <c r="H1613" s="10">
        <v>822.24</v>
      </c>
      <c r="I1613" s="29">
        <f t="shared" si="25"/>
        <v>0.44587845495610301</v>
      </c>
    </row>
    <row r="1614" spans="1:9" x14ac:dyDescent="0.25">
      <c r="A1614" s="13" t="s">
        <v>1346</v>
      </c>
      <c r="B1614" s="8">
        <v>44958</v>
      </c>
      <c r="C1614" s="9" t="s">
        <v>13</v>
      </c>
      <c r="D1614" s="9" t="s">
        <v>17</v>
      </c>
      <c r="E1614" s="10">
        <v>1993.03</v>
      </c>
      <c r="F1614" s="11">
        <v>14</v>
      </c>
      <c r="G1614" s="11">
        <v>30</v>
      </c>
      <c r="H1614" s="10">
        <v>659.67</v>
      </c>
      <c r="I1614" s="29">
        <f t="shared" si="25"/>
        <v>0.33098849490474302</v>
      </c>
    </row>
    <row r="1615" spans="1:9" x14ac:dyDescent="0.25">
      <c r="A1615" s="13" t="s">
        <v>1351</v>
      </c>
      <c r="B1615" s="8">
        <v>45429</v>
      </c>
      <c r="C1615" s="9" t="s">
        <v>13</v>
      </c>
      <c r="D1615" s="9" t="s">
        <v>17</v>
      </c>
      <c r="E1615" s="10">
        <v>2037.48</v>
      </c>
      <c r="F1615" s="11">
        <v>13</v>
      </c>
      <c r="G1615" s="11">
        <v>3</v>
      </c>
      <c r="H1615" s="10">
        <v>595.89</v>
      </c>
      <c r="I1615" s="29">
        <f t="shared" si="25"/>
        <v>0.29246422050768595</v>
      </c>
    </row>
    <row r="1616" spans="1:9" x14ac:dyDescent="0.25">
      <c r="A1616" s="13" t="s">
        <v>1361</v>
      </c>
      <c r="B1616" s="8">
        <v>45357</v>
      </c>
      <c r="C1616" s="9" t="s">
        <v>13</v>
      </c>
      <c r="D1616" s="9" t="s">
        <v>17</v>
      </c>
      <c r="E1616" s="10">
        <v>4830.8999999999996</v>
      </c>
      <c r="F1616" s="11">
        <v>1</v>
      </c>
      <c r="G1616" s="11">
        <v>17</v>
      </c>
      <c r="H1616" s="10">
        <v>378.86</v>
      </c>
      <c r="I1616" s="29">
        <f t="shared" si="25"/>
        <v>7.8424310169947636E-2</v>
      </c>
    </row>
    <row r="1617" spans="1:9" x14ac:dyDescent="0.25">
      <c r="A1617" s="13" t="s">
        <v>1366</v>
      </c>
      <c r="B1617" s="8">
        <v>45210</v>
      </c>
      <c r="C1617" s="9" t="s">
        <v>13</v>
      </c>
      <c r="D1617" s="9" t="s">
        <v>17</v>
      </c>
      <c r="E1617" s="10">
        <v>4483.24</v>
      </c>
      <c r="F1617" s="11">
        <v>8</v>
      </c>
      <c r="G1617" s="11">
        <v>39</v>
      </c>
      <c r="H1617" s="10">
        <v>1064.94</v>
      </c>
      <c r="I1617" s="29">
        <f t="shared" si="25"/>
        <v>0.23753803053149064</v>
      </c>
    </row>
    <row r="1618" spans="1:9" x14ac:dyDescent="0.25">
      <c r="A1618" s="13" t="s">
        <v>1386</v>
      </c>
      <c r="B1618" s="8">
        <v>45156</v>
      </c>
      <c r="C1618" s="9" t="s">
        <v>13</v>
      </c>
      <c r="D1618" s="9" t="s">
        <v>17</v>
      </c>
      <c r="E1618" s="10">
        <v>2106.81</v>
      </c>
      <c r="F1618" s="11">
        <v>34</v>
      </c>
      <c r="G1618" s="11">
        <v>38</v>
      </c>
      <c r="H1618" s="10">
        <v>484.06</v>
      </c>
      <c r="I1618" s="29">
        <f t="shared" si="25"/>
        <v>0.22975968407212802</v>
      </c>
    </row>
    <row r="1619" spans="1:9" x14ac:dyDescent="0.25">
      <c r="A1619" s="13" t="s">
        <v>1391</v>
      </c>
      <c r="B1619" s="8">
        <v>45148</v>
      </c>
      <c r="C1619" s="9" t="s">
        <v>13</v>
      </c>
      <c r="D1619" s="9" t="s">
        <v>17</v>
      </c>
      <c r="E1619" s="10">
        <v>3332.06</v>
      </c>
      <c r="F1619" s="11">
        <v>22</v>
      </c>
      <c r="G1619" s="11">
        <v>21</v>
      </c>
      <c r="H1619" s="10">
        <v>1349.69</v>
      </c>
      <c r="I1619" s="29">
        <f t="shared" si="25"/>
        <v>0.40506173358222841</v>
      </c>
    </row>
    <row r="1620" spans="1:9" x14ac:dyDescent="0.25">
      <c r="A1620" s="13" t="s">
        <v>1449</v>
      </c>
      <c r="B1620" s="8">
        <v>44916</v>
      </c>
      <c r="C1620" s="9" t="s">
        <v>13</v>
      </c>
      <c r="D1620" s="9" t="s">
        <v>17</v>
      </c>
      <c r="E1620" s="10">
        <v>3523.36</v>
      </c>
      <c r="F1620" s="11">
        <v>50</v>
      </c>
      <c r="G1620" s="11">
        <v>43</v>
      </c>
      <c r="H1620" s="10">
        <v>1489.03</v>
      </c>
      <c r="I1620" s="29">
        <f t="shared" si="25"/>
        <v>0.42261647972389987</v>
      </c>
    </row>
    <row r="1621" spans="1:9" x14ac:dyDescent="0.25">
      <c r="A1621" s="13" t="s">
        <v>1527</v>
      </c>
      <c r="B1621" s="8">
        <v>45126</v>
      </c>
      <c r="C1621" s="9" t="s">
        <v>13</v>
      </c>
      <c r="D1621" s="9" t="s">
        <v>17</v>
      </c>
      <c r="E1621" s="10">
        <v>2361.2600000000002</v>
      </c>
      <c r="F1621" s="11">
        <v>18</v>
      </c>
      <c r="G1621" s="11">
        <v>48</v>
      </c>
      <c r="H1621" s="10">
        <v>517.23</v>
      </c>
      <c r="I1621" s="29">
        <f t="shared" si="25"/>
        <v>0.21904830471866715</v>
      </c>
    </row>
    <row r="1622" spans="1:9" x14ac:dyDescent="0.25">
      <c r="A1622" s="13" t="s">
        <v>1616</v>
      </c>
      <c r="B1622" s="8">
        <v>45302</v>
      </c>
      <c r="C1622" s="9" t="s">
        <v>13</v>
      </c>
      <c r="D1622" s="9" t="s">
        <v>17</v>
      </c>
      <c r="E1622" s="10">
        <v>3599.83</v>
      </c>
      <c r="F1622" s="11">
        <v>46</v>
      </c>
      <c r="G1622" s="11">
        <v>20</v>
      </c>
      <c r="H1622" s="10">
        <v>971.69</v>
      </c>
      <c r="I1622" s="29">
        <f t="shared" si="25"/>
        <v>0.26992663542445061</v>
      </c>
    </row>
    <row r="1623" spans="1:9" x14ac:dyDescent="0.25">
      <c r="A1623" s="13" t="s">
        <v>1641</v>
      </c>
      <c r="B1623" s="8">
        <v>45277</v>
      </c>
      <c r="C1623" s="9" t="s">
        <v>13</v>
      </c>
      <c r="D1623" s="9" t="s">
        <v>17</v>
      </c>
      <c r="E1623" s="10">
        <v>3910.22</v>
      </c>
      <c r="F1623" s="11">
        <v>34</v>
      </c>
      <c r="G1623" s="11">
        <v>31</v>
      </c>
      <c r="H1623" s="10">
        <v>876.59</v>
      </c>
      <c r="I1623" s="29">
        <f t="shared" si="25"/>
        <v>0.22417920219322701</v>
      </c>
    </row>
    <row r="1624" spans="1:9" x14ac:dyDescent="0.25">
      <c r="A1624" s="13" t="s">
        <v>1659</v>
      </c>
      <c r="B1624" s="8">
        <v>45101</v>
      </c>
      <c r="C1624" s="9" t="s">
        <v>13</v>
      </c>
      <c r="D1624" s="9" t="s">
        <v>17</v>
      </c>
      <c r="E1624" s="10">
        <v>2084.81</v>
      </c>
      <c r="F1624" s="11">
        <v>12</v>
      </c>
      <c r="G1624" s="11">
        <v>3</v>
      </c>
      <c r="H1624" s="10">
        <v>284.17</v>
      </c>
      <c r="I1624" s="29">
        <f t="shared" si="25"/>
        <v>0.13630498702519656</v>
      </c>
    </row>
    <row r="1625" spans="1:9" x14ac:dyDescent="0.25">
      <c r="A1625" s="13" t="s">
        <v>1775</v>
      </c>
      <c r="B1625" s="8">
        <v>45454</v>
      </c>
      <c r="C1625" s="9" t="s">
        <v>13</v>
      </c>
      <c r="D1625" s="9" t="s">
        <v>17</v>
      </c>
      <c r="E1625" s="10">
        <v>1149.08</v>
      </c>
      <c r="F1625" s="11">
        <v>43</v>
      </c>
      <c r="G1625" s="11">
        <v>11</v>
      </c>
      <c r="H1625" s="10">
        <v>156.65</v>
      </c>
      <c r="I1625" s="29">
        <f t="shared" si="25"/>
        <v>0.13632645246632089</v>
      </c>
    </row>
    <row r="1626" spans="1:9" x14ac:dyDescent="0.25">
      <c r="A1626" s="13" t="s">
        <v>1779</v>
      </c>
      <c r="B1626" s="8">
        <v>45095</v>
      </c>
      <c r="C1626" s="9" t="s">
        <v>13</v>
      </c>
      <c r="D1626" s="9" t="s">
        <v>17</v>
      </c>
      <c r="E1626" s="10">
        <v>4562.0200000000004</v>
      </c>
      <c r="F1626" s="11">
        <v>39</v>
      </c>
      <c r="G1626" s="11">
        <v>37</v>
      </c>
      <c r="H1626" s="10">
        <v>940.64</v>
      </c>
      <c r="I1626" s="29">
        <f t="shared" si="25"/>
        <v>0.20618936348371991</v>
      </c>
    </row>
    <row r="1627" spans="1:9" x14ac:dyDescent="0.25">
      <c r="A1627" s="13" t="s">
        <v>1791</v>
      </c>
      <c r="B1627" s="8">
        <v>45401</v>
      </c>
      <c r="C1627" s="9" t="s">
        <v>13</v>
      </c>
      <c r="D1627" s="9" t="s">
        <v>17</v>
      </c>
      <c r="E1627" s="10">
        <v>4889.13</v>
      </c>
      <c r="F1627" s="11">
        <v>16</v>
      </c>
      <c r="G1627" s="11">
        <v>9</v>
      </c>
      <c r="H1627" s="10">
        <v>506.81</v>
      </c>
      <c r="I1627" s="29">
        <f t="shared" si="25"/>
        <v>0.10366056946736944</v>
      </c>
    </row>
    <row r="1628" spans="1:9" x14ac:dyDescent="0.25">
      <c r="A1628" s="13" t="s">
        <v>1817</v>
      </c>
      <c r="B1628" s="8">
        <v>45364</v>
      </c>
      <c r="C1628" s="9" t="s">
        <v>13</v>
      </c>
      <c r="D1628" s="9" t="s">
        <v>17</v>
      </c>
      <c r="E1628" s="10">
        <v>3836.43</v>
      </c>
      <c r="F1628" s="11">
        <v>15</v>
      </c>
      <c r="G1628" s="11">
        <v>26</v>
      </c>
      <c r="H1628" s="10">
        <v>1068.28</v>
      </c>
      <c r="I1628" s="29">
        <f t="shared" si="25"/>
        <v>0.27845679446777344</v>
      </c>
    </row>
    <row r="1629" spans="1:9" x14ac:dyDescent="0.25">
      <c r="A1629" s="13" t="s">
        <v>1825</v>
      </c>
      <c r="B1629" s="8">
        <v>45028</v>
      </c>
      <c r="C1629" s="9" t="s">
        <v>13</v>
      </c>
      <c r="D1629" s="9" t="s">
        <v>17</v>
      </c>
      <c r="E1629" s="10">
        <v>3621.7</v>
      </c>
      <c r="F1629" s="11">
        <v>48</v>
      </c>
      <c r="G1629" s="11">
        <v>9</v>
      </c>
      <c r="H1629" s="10">
        <v>1625.03</v>
      </c>
      <c r="I1629" s="29">
        <f t="shared" si="25"/>
        <v>0.4486926029212801</v>
      </c>
    </row>
    <row r="1630" spans="1:9" x14ac:dyDescent="0.25">
      <c r="A1630" s="13" t="s">
        <v>1835</v>
      </c>
      <c r="B1630" s="8">
        <v>45093</v>
      </c>
      <c r="C1630" s="9" t="s">
        <v>13</v>
      </c>
      <c r="D1630" s="9" t="s">
        <v>17</v>
      </c>
      <c r="E1630" s="10">
        <v>2941.99</v>
      </c>
      <c r="F1630" s="11">
        <v>46</v>
      </c>
      <c r="G1630" s="11">
        <v>37</v>
      </c>
      <c r="H1630" s="10">
        <v>399.22</v>
      </c>
      <c r="I1630" s="29">
        <f t="shared" si="25"/>
        <v>0.13569726613618674</v>
      </c>
    </row>
    <row r="1631" spans="1:9" x14ac:dyDescent="0.25">
      <c r="A1631" s="13" t="s">
        <v>1836</v>
      </c>
      <c r="B1631" s="8">
        <v>44916</v>
      </c>
      <c r="C1631" s="9" t="s">
        <v>13</v>
      </c>
      <c r="D1631" s="9" t="s">
        <v>17</v>
      </c>
      <c r="E1631" s="10">
        <v>527.53</v>
      </c>
      <c r="F1631" s="11">
        <v>6</v>
      </c>
      <c r="G1631" s="11">
        <v>12</v>
      </c>
      <c r="H1631" s="10">
        <v>46.73</v>
      </c>
      <c r="I1631" s="29">
        <f t="shared" si="25"/>
        <v>8.8582639849866363E-2</v>
      </c>
    </row>
    <row r="1632" spans="1:9" x14ac:dyDescent="0.25">
      <c r="A1632" s="13" t="s">
        <v>1871</v>
      </c>
      <c r="B1632" s="8">
        <v>44928</v>
      </c>
      <c r="C1632" s="9" t="s">
        <v>13</v>
      </c>
      <c r="D1632" s="9" t="s">
        <v>17</v>
      </c>
      <c r="E1632" s="10">
        <v>4130.18</v>
      </c>
      <c r="F1632" s="11">
        <v>13</v>
      </c>
      <c r="G1632" s="11">
        <v>30</v>
      </c>
      <c r="H1632" s="10">
        <v>1489.94</v>
      </c>
      <c r="I1632" s="29">
        <f t="shared" si="25"/>
        <v>0.36074456803335447</v>
      </c>
    </row>
    <row r="1633" spans="1:9" x14ac:dyDescent="0.25">
      <c r="A1633" s="13" t="s">
        <v>1888</v>
      </c>
      <c r="B1633" s="8">
        <v>45005</v>
      </c>
      <c r="C1633" s="9" t="s">
        <v>13</v>
      </c>
      <c r="D1633" s="9" t="s">
        <v>17</v>
      </c>
      <c r="E1633" s="10">
        <v>3245.17</v>
      </c>
      <c r="F1633" s="11">
        <v>42</v>
      </c>
      <c r="G1633" s="11">
        <v>41</v>
      </c>
      <c r="H1633" s="10">
        <v>745.81</v>
      </c>
      <c r="I1633" s="29">
        <f t="shared" si="25"/>
        <v>0.22982155018073011</v>
      </c>
    </row>
    <row r="1634" spans="1:9" x14ac:dyDescent="0.25">
      <c r="A1634" s="13" t="s">
        <v>1898</v>
      </c>
      <c r="B1634" s="8">
        <v>45332</v>
      </c>
      <c r="C1634" s="9" t="s">
        <v>13</v>
      </c>
      <c r="D1634" s="9" t="s">
        <v>17</v>
      </c>
      <c r="E1634" s="10">
        <v>1316.48</v>
      </c>
      <c r="F1634" s="11">
        <v>43</v>
      </c>
      <c r="G1634" s="11">
        <v>20</v>
      </c>
      <c r="H1634" s="10">
        <v>543.34</v>
      </c>
      <c r="I1634" s="29">
        <f t="shared" si="25"/>
        <v>0.41272180359747207</v>
      </c>
    </row>
    <row r="1635" spans="1:9" x14ac:dyDescent="0.25">
      <c r="A1635" s="13" t="s">
        <v>1999</v>
      </c>
      <c r="B1635" s="8">
        <v>45286</v>
      </c>
      <c r="C1635" s="9" t="s">
        <v>13</v>
      </c>
      <c r="D1635" s="9" t="s">
        <v>17</v>
      </c>
      <c r="E1635" s="10">
        <v>1447.32</v>
      </c>
      <c r="F1635" s="11">
        <v>21</v>
      </c>
      <c r="G1635" s="11">
        <v>4</v>
      </c>
      <c r="H1635" s="10">
        <v>467.83</v>
      </c>
      <c r="I1635" s="29">
        <f t="shared" si="25"/>
        <v>0.32323881380758918</v>
      </c>
    </row>
    <row r="1636" spans="1:9" x14ac:dyDescent="0.25">
      <c r="A1636" s="13" t="s">
        <v>2010</v>
      </c>
      <c r="B1636" s="8">
        <v>45390</v>
      </c>
      <c r="C1636" s="9" t="s">
        <v>13</v>
      </c>
      <c r="D1636" s="9" t="s">
        <v>17</v>
      </c>
      <c r="E1636" s="10">
        <v>2702.84</v>
      </c>
      <c r="F1636" s="11">
        <v>44</v>
      </c>
      <c r="G1636" s="11">
        <v>23</v>
      </c>
      <c r="H1636" s="10">
        <v>709.31</v>
      </c>
      <c r="I1636" s="29">
        <f t="shared" si="25"/>
        <v>0.26243136848648085</v>
      </c>
    </row>
    <row r="1637" spans="1:9" x14ac:dyDescent="0.25">
      <c r="A1637" s="13" t="s">
        <v>2039</v>
      </c>
      <c r="B1637" s="8">
        <v>44928</v>
      </c>
      <c r="C1637" s="9" t="s">
        <v>13</v>
      </c>
      <c r="D1637" s="9" t="s">
        <v>17</v>
      </c>
      <c r="E1637" s="10">
        <v>4733.54</v>
      </c>
      <c r="F1637" s="11">
        <v>6</v>
      </c>
      <c r="G1637" s="11">
        <v>3</v>
      </c>
      <c r="H1637" s="10">
        <v>990.33</v>
      </c>
      <c r="I1637" s="29">
        <f t="shared" si="25"/>
        <v>0.20921551312548325</v>
      </c>
    </row>
    <row r="1638" spans="1:9" x14ac:dyDescent="0.25">
      <c r="A1638" s="13" t="s">
        <v>2046</v>
      </c>
      <c r="B1638" s="8">
        <v>44945</v>
      </c>
      <c r="C1638" s="9" t="s">
        <v>13</v>
      </c>
      <c r="D1638" s="9" t="s">
        <v>17</v>
      </c>
      <c r="E1638" s="10">
        <v>1207.32</v>
      </c>
      <c r="F1638" s="11">
        <v>28</v>
      </c>
      <c r="G1638" s="11">
        <v>9</v>
      </c>
      <c r="H1638" s="10">
        <v>89.39</v>
      </c>
      <c r="I1638" s="29">
        <f t="shared" si="25"/>
        <v>7.4040022529238317E-2</v>
      </c>
    </row>
    <row r="1639" spans="1:9" x14ac:dyDescent="0.25">
      <c r="A1639" s="13" t="s">
        <v>2048</v>
      </c>
      <c r="B1639" s="8">
        <v>44974</v>
      </c>
      <c r="C1639" s="9" t="s">
        <v>13</v>
      </c>
      <c r="D1639" s="9" t="s">
        <v>17</v>
      </c>
      <c r="E1639" s="10">
        <v>3240.29</v>
      </c>
      <c r="F1639" s="11">
        <v>44</v>
      </c>
      <c r="G1639" s="11">
        <v>24</v>
      </c>
      <c r="H1639" s="10">
        <v>817.17</v>
      </c>
      <c r="I1639" s="29">
        <f t="shared" si="25"/>
        <v>0.25219039036629437</v>
      </c>
    </row>
    <row r="1640" spans="1:9" x14ac:dyDescent="0.25">
      <c r="A1640" s="13" t="s">
        <v>2055</v>
      </c>
      <c r="B1640" s="8">
        <v>45416</v>
      </c>
      <c r="C1640" s="9" t="s">
        <v>13</v>
      </c>
      <c r="D1640" s="9" t="s">
        <v>17</v>
      </c>
      <c r="E1640" s="10">
        <v>4663.17</v>
      </c>
      <c r="F1640" s="11">
        <v>45</v>
      </c>
      <c r="G1640" s="11">
        <v>5</v>
      </c>
      <c r="H1640" s="10">
        <v>887.89</v>
      </c>
      <c r="I1640" s="29">
        <f t="shared" si="25"/>
        <v>0.19040481046155297</v>
      </c>
    </row>
    <row r="1641" spans="1:9" x14ac:dyDescent="0.25">
      <c r="A1641" s="13" t="s">
        <v>2071</v>
      </c>
      <c r="B1641" s="8">
        <v>45268</v>
      </c>
      <c r="C1641" s="9" t="s">
        <v>13</v>
      </c>
      <c r="D1641" s="9" t="s">
        <v>17</v>
      </c>
      <c r="E1641" s="10">
        <v>3386.29</v>
      </c>
      <c r="F1641" s="11">
        <v>30</v>
      </c>
      <c r="G1641" s="11">
        <v>22</v>
      </c>
      <c r="H1641" s="10">
        <v>1619.12</v>
      </c>
      <c r="I1641" s="29">
        <f t="shared" si="25"/>
        <v>0.47813979310691046</v>
      </c>
    </row>
    <row r="1642" spans="1:9" x14ac:dyDescent="0.25">
      <c r="A1642" s="13" t="s">
        <v>2135</v>
      </c>
      <c r="B1642" s="8">
        <v>45432</v>
      </c>
      <c r="C1642" s="9" t="s">
        <v>13</v>
      </c>
      <c r="D1642" s="9" t="s">
        <v>17</v>
      </c>
      <c r="E1642" s="10">
        <v>4221.7299999999996</v>
      </c>
      <c r="F1642" s="11">
        <v>5</v>
      </c>
      <c r="G1642" s="11">
        <v>40</v>
      </c>
      <c r="H1642" s="10">
        <v>1555.92</v>
      </c>
      <c r="I1642" s="29">
        <f t="shared" si="25"/>
        <v>0.36855033363099965</v>
      </c>
    </row>
    <row r="1643" spans="1:9" x14ac:dyDescent="0.25">
      <c r="A1643" s="13" t="s">
        <v>2159</v>
      </c>
      <c r="B1643" s="8">
        <v>44984</v>
      </c>
      <c r="C1643" s="9" t="s">
        <v>13</v>
      </c>
      <c r="D1643" s="9" t="s">
        <v>17</v>
      </c>
      <c r="E1643" s="10">
        <v>3515.97</v>
      </c>
      <c r="F1643" s="11">
        <v>19</v>
      </c>
      <c r="G1643" s="11">
        <v>4</v>
      </c>
      <c r="H1643" s="10">
        <v>750.64</v>
      </c>
      <c r="I1643" s="29">
        <f t="shared" si="25"/>
        <v>0.21349442685802211</v>
      </c>
    </row>
    <row r="1644" spans="1:9" x14ac:dyDescent="0.25">
      <c r="A1644" s="13" t="s">
        <v>2179</v>
      </c>
      <c r="B1644" s="8">
        <v>45596</v>
      </c>
      <c r="C1644" s="9" t="s">
        <v>13</v>
      </c>
      <c r="D1644" s="9" t="s">
        <v>17</v>
      </c>
      <c r="E1644" s="10">
        <v>3907.82</v>
      </c>
      <c r="F1644" s="11">
        <v>37</v>
      </c>
      <c r="G1644" s="11">
        <v>14</v>
      </c>
      <c r="H1644" s="10">
        <v>458.09</v>
      </c>
      <c r="I1644" s="29">
        <f t="shared" si="25"/>
        <v>0.11722392535991932</v>
      </c>
    </row>
    <row r="1645" spans="1:9" x14ac:dyDescent="0.25">
      <c r="A1645" s="13" t="s">
        <v>2183</v>
      </c>
      <c r="B1645" s="8">
        <v>45130</v>
      </c>
      <c r="C1645" s="9" t="s">
        <v>13</v>
      </c>
      <c r="D1645" s="9" t="s">
        <v>17</v>
      </c>
      <c r="E1645" s="10">
        <v>1511.61</v>
      </c>
      <c r="F1645" s="11">
        <v>28</v>
      </c>
      <c r="G1645" s="11">
        <v>42</v>
      </c>
      <c r="H1645" s="10">
        <v>149.25</v>
      </c>
      <c r="I1645" s="29">
        <f t="shared" si="25"/>
        <v>9.8735785023914904E-2</v>
      </c>
    </row>
    <row r="1646" spans="1:9" x14ac:dyDescent="0.25">
      <c r="A1646" s="13" t="s">
        <v>2187</v>
      </c>
      <c r="B1646" s="8">
        <v>45010</v>
      </c>
      <c r="C1646" s="9" t="s">
        <v>13</v>
      </c>
      <c r="D1646" s="9" t="s">
        <v>17</v>
      </c>
      <c r="E1646" s="10">
        <v>3457.33</v>
      </c>
      <c r="F1646" s="11">
        <v>29</v>
      </c>
      <c r="G1646" s="11">
        <v>44</v>
      </c>
      <c r="H1646" s="10">
        <v>1503.32</v>
      </c>
      <c r="I1646" s="29">
        <f t="shared" si="25"/>
        <v>0.43482109026329563</v>
      </c>
    </row>
    <row r="1647" spans="1:9" x14ac:dyDescent="0.25">
      <c r="A1647" s="13" t="s">
        <v>3897</v>
      </c>
      <c r="B1647" s="8">
        <v>45284</v>
      </c>
      <c r="C1647" s="9" t="s">
        <v>13</v>
      </c>
      <c r="D1647" s="9" t="s">
        <v>17</v>
      </c>
      <c r="E1647" s="10">
        <v>3456.57</v>
      </c>
      <c r="F1647" s="11">
        <v>10</v>
      </c>
      <c r="G1647" s="11">
        <v>12</v>
      </c>
      <c r="H1647" s="10">
        <v>452.79</v>
      </c>
      <c r="I1647" s="29">
        <f t="shared" si="25"/>
        <v>0.13099402008349317</v>
      </c>
    </row>
    <row r="1648" spans="1:9" x14ac:dyDescent="0.25">
      <c r="A1648" s="13" t="s">
        <v>2211</v>
      </c>
      <c r="B1648" s="8">
        <v>45346</v>
      </c>
      <c r="C1648" s="9" t="s">
        <v>13</v>
      </c>
      <c r="D1648" s="9" t="s">
        <v>17</v>
      </c>
      <c r="E1648" s="10">
        <v>1990.67</v>
      </c>
      <c r="F1648" s="11">
        <v>17</v>
      </c>
      <c r="G1648" s="11">
        <v>37</v>
      </c>
      <c r="H1648" s="10">
        <v>134.13999999999999</v>
      </c>
      <c r="I1648" s="29">
        <f t="shared" si="25"/>
        <v>6.738434798334228E-2</v>
      </c>
    </row>
    <row r="1649" spans="1:9" x14ac:dyDescent="0.25">
      <c r="A1649" s="13" t="s">
        <v>2216</v>
      </c>
      <c r="B1649" s="8">
        <v>45495</v>
      </c>
      <c r="C1649" s="9" t="s">
        <v>13</v>
      </c>
      <c r="D1649" s="9" t="s">
        <v>17</v>
      </c>
      <c r="E1649" s="10">
        <v>3521.91</v>
      </c>
      <c r="F1649" s="11">
        <v>14</v>
      </c>
      <c r="G1649" s="11">
        <v>1</v>
      </c>
      <c r="H1649" s="10">
        <v>1634.57</v>
      </c>
      <c r="I1649" s="29">
        <f t="shared" si="25"/>
        <v>0.46411464233895811</v>
      </c>
    </row>
    <row r="1650" spans="1:9" x14ac:dyDescent="0.25">
      <c r="A1650" s="13" t="s">
        <v>2224</v>
      </c>
      <c r="B1650" s="8">
        <v>44900</v>
      </c>
      <c r="C1650" s="9" t="s">
        <v>13</v>
      </c>
      <c r="D1650" s="9" t="s">
        <v>17</v>
      </c>
      <c r="E1650" s="10">
        <v>3765.72</v>
      </c>
      <c r="F1650" s="11">
        <v>27</v>
      </c>
      <c r="G1650" s="11">
        <v>21</v>
      </c>
      <c r="H1650" s="10">
        <v>1210.06</v>
      </c>
      <c r="I1650" s="29">
        <f t="shared" si="25"/>
        <v>0.32133562771528418</v>
      </c>
    </row>
    <row r="1651" spans="1:9" x14ac:dyDescent="0.25">
      <c r="A1651" s="13" t="s">
        <v>2297</v>
      </c>
      <c r="B1651" s="8">
        <v>45231</v>
      </c>
      <c r="C1651" s="9" t="s">
        <v>13</v>
      </c>
      <c r="D1651" s="9" t="s">
        <v>17</v>
      </c>
      <c r="E1651" s="10">
        <v>2851.63</v>
      </c>
      <c r="F1651" s="11">
        <v>13</v>
      </c>
      <c r="G1651" s="11">
        <v>15</v>
      </c>
      <c r="H1651" s="10">
        <v>1111.53</v>
      </c>
      <c r="I1651" s="29">
        <f t="shared" si="25"/>
        <v>0.3897875951648706</v>
      </c>
    </row>
    <row r="1652" spans="1:9" x14ac:dyDescent="0.25">
      <c r="A1652" s="13" t="s">
        <v>2304</v>
      </c>
      <c r="B1652" s="8">
        <v>44897</v>
      </c>
      <c r="C1652" s="9" t="s">
        <v>13</v>
      </c>
      <c r="D1652" s="9" t="s">
        <v>17</v>
      </c>
      <c r="E1652" s="10">
        <v>3815.34</v>
      </c>
      <c r="F1652" s="11">
        <v>6</v>
      </c>
      <c r="G1652" s="11">
        <v>39</v>
      </c>
      <c r="H1652" s="10">
        <v>414.15</v>
      </c>
      <c r="I1652" s="29">
        <f t="shared" si="25"/>
        <v>0.1085486483511299</v>
      </c>
    </row>
    <row r="1653" spans="1:9" x14ac:dyDescent="0.25">
      <c r="A1653" s="13" t="s">
        <v>2314</v>
      </c>
      <c r="B1653" s="8">
        <v>45467</v>
      </c>
      <c r="C1653" s="9" t="s">
        <v>13</v>
      </c>
      <c r="D1653" s="9" t="s">
        <v>17</v>
      </c>
      <c r="E1653" s="10">
        <v>2959.17</v>
      </c>
      <c r="F1653" s="11">
        <v>48</v>
      </c>
      <c r="G1653" s="11">
        <v>22</v>
      </c>
      <c r="H1653" s="10">
        <v>1347.84</v>
      </c>
      <c r="I1653" s="29">
        <f t="shared" si="25"/>
        <v>0.45547907014466893</v>
      </c>
    </row>
    <row r="1654" spans="1:9" x14ac:dyDescent="0.25">
      <c r="A1654" s="13" t="s">
        <v>2356</v>
      </c>
      <c r="B1654" s="8">
        <v>45210</v>
      </c>
      <c r="C1654" s="9" t="s">
        <v>13</v>
      </c>
      <c r="D1654" s="9" t="s">
        <v>17</v>
      </c>
      <c r="E1654" s="10">
        <v>4825.63</v>
      </c>
      <c r="F1654" s="11">
        <v>9</v>
      </c>
      <c r="G1654" s="11">
        <v>27</v>
      </c>
      <c r="H1654" s="10">
        <v>1790.25</v>
      </c>
      <c r="I1654" s="29">
        <f t="shared" si="25"/>
        <v>0.37098782956836723</v>
      </c>
    </row>
    <row r="1655" spans="1:9" x14ac:dyDescent="0.25">
      <c r="A1655" s="13" t="s">
        <v>2384</v>
      </c>
      <c r="B1655" s="8">
        <v>44991</v>
      </c>
      <c r="C1655" s="9" t="s">
        <v>13</v>
      </c>
      <c r="D1655" s="9" t="s">
        <v>17</v>
      </c>
      <c r="E1655" s="10">
        <v>3085.8</v>
      </c>
      <c r="F1655" s="11">
        <v>7</v>
      </c>
      <c r="G1655" s="11">
        <v>50</v>
      </c>
      <c r="H1655" s="10">
        <v>907.5</v>
      </c>
      <c r="I1655" s="29">
        <f t="shared" si="25"/>
        <v>0.29408905308185884</v>
      </c>
    </row>
    <row r="1656" spans="1:9" x14ac:dyDescent="0.25">
      <c r="A1656" s="13" t="s">
        <v>2414</v>
      </c>
      <c r="B1656" s="8">
        <v>45377</v>
      </c>
      <c r="C1656" s="9" t="s">
        <v>13</v>
      </c>
      <c r="D1656" s="9" t="s">
        <v>17</v>
      </c>
      <c r="E1656" s="10">
        <v>1576.17</v>
      </c>
      <c r="F1656" s="11">
        <v>22</v>
      </c>
      <c r="G1656" s="11">
        <v>40</v>
      </c>
      <c r="H1656" s="10">
        <v>355.88</v>
      </c>
      <c r="I1656" s="29">
        <f t="shared" si="25"/>
        <v>0.22578782745516027</v>
      </c>
    </row>
    <row r="1657" spans="1:9" x14ac:dyDescent="0.25">
      <c r="A1657" s="13" t="s">
        <v>2438</v>
      </c>
      <c r="B1657" s="8">
        <v>45610</v>
      </c>
      <c r="C1657" s="9" t="s">
        <v>13</v>
      </c>
      <c r="D1657" s="9" t="s">
        <v>17</v>
      </c>
      <c r="E1657" s="10">
        <v>3537.39</v>
      </c>
      <c r="F1657" s="11">
        <v>48</v>
      </c>
      <c r="G1657" s="11">
        <v>3</v>
      </c>
      <c r="H1657" s="10">
        <v>1407.97</v>
      </c>
      <c r="I1657" s="29">
        <f t="shared" si="25"/>
        <v>0.3980250976002081</v>
      </c>
    </row>
    <row r="1658" spans="1:9" x14ac:dyDescent="0.25">
      <c r="A1658" s="13" t="s">
        <v>2440</v>
      </c>
      <c r="B1658" s="8">
        <v>45289</v>
      </c>
      <c r="C1658" s="9" t="s">
        <v>13</v>
      </c>
      <c r="D1658" s="9" t="s">
        <v>17</v>
      </c>
      <c r="E1658" s="10">
        <v>4788.9399999999996</v>
      </c>
      <c r="F1658" s="11">
        <v>23</v>
      </c>
      <c r="G1658" s="11">
        <v>7</v>
      </c>
      <c r="H1658" s="10">
        <v>1539.38</v>
      </c>
      <c r="I1658" s="29">
        <f t="shared" si="25"/>
        <v>0.32144482912711375</v>
      </c>
    </row>
    <row r="1659" spans="1:9" x14ac:dyDescent="0.25">
      <c r="A1659" s="13" t="s">
        <v>2471</v>
      </c>
      <c r="B1659" s="8">
        <v>44969</v>
      </c>
      <c r="C1659" s="9" t="s">
        <v>13</v>
      </c>
      <c r="D1659" s="9" t="s">
        <v>17</v>
      </c>
      <c r="E1659" s="10">
        <v>3051.53</v>
      </c>
      <c r="F1659" s="11">
        <v>44</v>
      </c>
      <c r="G1659" s="11">
        <v>14</v>
      </c>
      <c r="H1659" s="10">
        <v>551.57000000000005</v>
      </c>
      <c r="I1659" s="29">
        <f t="shared" si="25"/>
        <v>0.18075195066081606</v>
      </c>
    </row>
    <row r="1660" spans="1:9" x14ac:dyDescent="0.25">
      <c r="A1660" s="13" t="s">
        <v>2481</v>
      </c>
      <c r="B1660" s="8">
        <v>45565</v>
      </c>
      <c r="C1660" s="9" t="s">
        <v>13</v>
      </c>
      <c r="D1660" s="9" t="s">
        <v>17</v>
      </c>
      <c r="E1660" s="10">
        <v>2150.25</v>
      </c>
      <c r="F1660" s="11">
        <v>27</v>
      </c>
      <c r="G1660" s="11">
        <v>6</v>
      </c>
      <c r="H1660" s="10">
        <v>353.71</v>
      </c>
      <c r="I1660" s="29">
        <f t="shared" si="25"/>
        <v>0.16449715149401231</v>
      </c>
    </row>
    <row r="1661" spans="1:9" x14ac:dyDescent="0.25">
      <c r="A1661" s="13" t="s">
        <v>2490</v>
      </c>
      <c r="B1661" s="8">
        <v>45370</v>
      </c>
      <c r="C1661" s="9" t="s">
        <v>13</v>
      </c>
      <c r="D1661" s="9" t="s">
        <v>17</v>
      </c>
      <c r="E1661" s="10">
        <v>1719.54</v>
      </c>
      <c r="F1661" s="11">
        <v>41</v>
      </c>
      <c r="G1661" s="11">
        <v>32</v>
      </c>
      <c r="H1661" s="10">
        <v>413.34</v>
      </c>
      <c r="I1661" s="29">
        <f t="shared" si="25"/>
        <v>0.24037824069227814</v>
      </c>
    </row>
    <row r="1662" spans="1:9" x14ac:dyDescent="0.25">
      <c r="A1662" s="13" t="s">
        <v>2534</v>
      </c>
      <c r="B1662" s="8">
        <v>45089</v>
      </c>
      <c r="C1662" s="9" t="s">
        <v>13</v>
      </c>
      <c r="D1662" s="9" t="s">
        <v>17</v>
      </c>
      <c r="E1662" s="10">
        <v>2578.61</v>
      </c>
      <c r="F1662" s="11">
        <v>21</v>
      </c>
      <c r="G1662" s="11">
        <v>1</v>
      </c>
      <c r="H1662" s="10">
        <v>1268.44</v>
      </c>
      <c r="I1662" s="29">
        <f t="shared" si="25"/>
        <v>0.49190843128662343</v>
      </c>
    </row>
    <row r="1663" spans="1:9" x14ac:dyDescent="0.25">
      <c r="A1663" s="13" t="s">
        <v>2545</v>
      </c>
      <c r="B1663" s="8">
        <v>45405</v>
      </c>
      <c r="C1663" s="9" t="s">
        <v>13</v>
      </c>
      <c r="D1663" s="9" t="s">
        <v>17</v>
      </c>
      <c r="E1663" s="10">
        <v>4873.47</v>
      </c>
      <c r="F1663" s="11">
        <v>28</v>
      </c>
      <c r="G1663" s="11">
        <v>12</v>
      </c>
      <c r="H1663" s="10">
        <v>1685.1</v>
      </c>
      <c r="I1663" s="29">
        <f t="shared" si="25"/>
        <v>0.34577005706406316</v>
      </c>
    </row>
    <row r="1664" spans="1:9" x14ac:dyDescent="0.25">
      <c r="A1664" s="13" t="s">
        <v>2567</v>
      </c>
      <c r="B1664" s="8">
        <v>45077</v>
      </c>
      <c r="C1664" s="9" t="s">
        <v>13</v>
      </c>
      <c r="D1664" s="9" t="s">
        <v>17</v>
      </c>
      <c r="E1664" s="10">
        <v>4996.1899999999996</v>
      </c>
      <c r="F1664" s="11">
        <v>6</v>
      </c>
      <c r="G1664" s="11">
        <v>27</v>
      </c>
      <c r="H1664" s="10">
        <v>303.77999999999997</v>
      </c>
      <c r="I1664" s="29">
        <f t="shared" si="25"/>
        <v>6.0802331376508902E-2</v>
      </c>
    </row>
    <row r="1665" spans="1:9" x14ac:dyDescent="0.25">
      <c r="A1665" s="13" t="s">
        <v>2594</v>
      </c>
      <c r="B1665" s="8">
        <v>44938</v>
      </c>
      <c r="C1665" s="9" t="s">
        <v>13</v>
      </c>
      <c r="D1665" s="9" t="s">
        <v>17</v>
      </c>
      <c r="E1665" s="10">
        <v>4194.78</v>
      </c>
      <c r="F1665" s="11">
        <v>42</v>
      </c>
      <c r="G1665" s="11">
        <v>34</v>
      </c>
      <c r="H1665" s="10">
        <v>167.84</v>
      </c>
      <c r="I1665" s="29">
        <f t="shared" si="25"/>
        <v>4.0011633506405582E-2</v>
      </c>
    </row>
    <row r="1666" spans="1:9" x14ac:dyDescent="0.25">
      <c r="A1666" s="13" t="s">
        <v>2648</v>
      </c>
      <c r="B1666" s="8">
        <v>45095</v>
      </c>
      <c r="C1666" s="9" t="s">
        <v>13</v>
      </c>
      <c r="D1666" s="9" t="s">
        <v>17</v>
      </c>
      <c r="E1666" s="10">
        <v>4774.29</v>
      </c>
      <c r="F1666" s="11">
        <v>2</v>
      </c>
      <c r="G1666" s="11">
        <v>11</v>
      </c>
      <c r="H1666" s="10">
        <v>1509.13</v>
      </c>
      <c r="I1666" s="29">
        <f t="shared" ref="I1666:I1729" si="26">H1666/E1666</f>
        <v>0.31609516807734767</v>
      </c>
    </row>
    <row r="1667" spans="1:9" x14ac:dyDescent="0.25">
      <c r="A1667" s="13" t="s">
        <v>2662</v>
      </c>
      <c r="B1667" s="8">
        <v>45017</v>
      </c>
      <c r="C1667" s="9" t="s">
        <v>13</v>
      </c>
      <c r="D1667" s="9" t="s">
        <v>17</v>
      </c>
      <c r="E1667" s="10">
        <v>3670.32</v>
      </c>
      <c r="F1667" s="11">
        <v>18</v>
      </c>
      <c r="G1667" s="11">
        <v>0</v>
      </c>
      <c r="H1667" s="10">
        <v>1490.44</v>
      </c>
      <c r="I1667" s="29">
        <f t="shared" si="26"/>
        <v>0.40607903398068834</v>
      </c>
    </row>
    <row r="1668" spans="1:9" x14ac:dyDescent="0.25">
      <c r="A1668" s="13" t="s">
        <v>2685</v>
      </c>
      <c r="B1668" s="8">
        <v>45466</v>
      </c>
      <c r="C1668" s="9" t="s">
        <v>13</v>
      </c>
      <c r="D1668" s="9" t="s">
        <v>17</v>
      </c>
      <c r="E1668" s="10">
        <v>4209.6400000000003</v>
      </c>
      <c r="F1668" s="11">
        <v>25</v>
      </c>
      <c r="G1668" s="11">
        <v>4</v>
      </c>
      <c r="H1668" s="10">
        <v>143.66</v>
      </c>
      <c r="I1668" s="29">
        <f t="shared" si="26"/>
        <v>3.4126433614275802E-2</v>
      </c>
    </row>
    <row r="1669" spans="1:9" x14ac:dyDescent="0.25">
      <c r="A1669" s="13" t="s">
        <v>2748</v>
      </c>
      <c r="B1669" s="8">
        <v>45324</v>
      </c>
      <c r="C1669" s="9" t="s">
        <v>13</v>
      </c>
      <c r="D1669" s="9" t="s">
        <v>17</v>
      </c>
      <c r="E1669" s="10">
        <v>4096.83</v>
      </c>
      <c r="F1669" s="11">
        <v>13</v>
      </c>
      <c r="G1669" s="11">
        <v>10</v>
      </c>
      <c r="H1669" s="10">
        <v>450.43</v>
      </c>
      <c r="I1669" s="29">
        <f t="shared" si="26"/>
        <v>0.10994598262559101</v>
      </c>
    </row>
    <row r="1670" spans="1:9" x14ac:dyDescent="0.25">
      <c r="A1670" s="13" t="s">
        <v>2763</v>
      </c>
      <c r="B1670" s="8">
        <v>45215</v>
      </c>
      <c r="C1670" s="9" t="s">
        <v>13</v>
      </c>
      <c r="D1670" s="9" t="s">
        <v>17</v>
      </c>
      <c r="E1670" s="10">
        <v>4962.34</v>
      </c>
      <c r="F1670" s="11">
        <v>32</v>
      </c>
      <c r="G1670" s="11">
        <v>48</v>
      </c>
      <c r="H1670" s="10">
        <v>1897.96</v>
      </c>
      <c r="I1670" s="29">
        <f t="shared" si="26"/>
        <v>0.38247278501674614</v>
      </c>
    </row>
    <row r="1671" spans="1:9" x14ac:dyDescent="0.25">
      <c r="A1671" s="13" t="s">
        <v>2797</v>
      </c>
      <c r="B1671" s="8">
        <v>45258</v>
      </c>
      <c r="C1671" s="9" t="s">
        <v>13</v>
      </c>
      <c r="D1671" s="9" t="s">
        <v>17</v>
      </c>
      <c r="E1671" s="10">
        <v>4394.46</v>
      </c>
      <c r="F1671" s="11">
        <v>18</v>
      </c>
      <c r="G1671" s="11">
        <v>2</v>
      </c>
      <c r="H1671" s="10">
        <v>44.55</v>
      </c>
      <c r="I1671" s="29">
        <f t="shared" si="26"/>
        <v>1.0137764366952936E-2</v>
      </c>
    </row>
    <row r="1672" spans="1:9" x14ac:dyDescent="0.25">
      <c r="A1672" s="13" t="s">
        <v>2827</v>
      </c>
      <c r="B1672" s="8">
        <v>45312</v>
      </c>
      <c r="C1672" s="9" t="s">
        <v>13</v>
      </c>
      <c r="D1672" s="9" t="s">
        <v>17</v>
      </c>
      <c r="E1672" s="10">
        <v>3979.31</v>
      </c>
      <c r="F1672" s="11">
        <v>46</v>
      </c>
      <c r="G1672" s="11">
        <v>23</v>
      </c>
      <c r="H1672" s="10">
        <v>1038.07</v>
      </c>
      <c r="I1672" s="29">
        <f t="shared" si="26"/>
        <v>0.26086683369729929</v>
      </c>
    </row>
    <row r="1673" spans="1:9" x14ac:dyDescent="0.25">
      <c r="A1673" s="13" t="s">
        <v>2879</v>
      </c>
      <c r="B1673" s="8">
        <v>44925</v>
      </c>
      <c r="C1673" s="9" t="s">
        <v>13</v>
      </c>
      <c r="D1673" s="9" t="s">
        <v>17</v>
      </c>
      <c r="E1673" s="10">
        <v>4838.45</v>
      </c>
      <c r="F1673" s="11">
        <v>23</v>
      </c>
      <c r="G1673" s="11">
        <v>9</v>
      </c>
      <c r="H1673" s="10">
        <v>349.06</v>
      </c>
      <c r="I1673" s="29">
        <f t="shared" si="26"/>
        <v>7.2142938337690796E-2</v>
      </c>
    </row>
    <row r="1674" spans="1:9" x14ac:dyDescent="0.25">
      <c r="A1674" s="13" t="s">
        <v>2914</v>
      </c>
      <c r="B1674" s="8">
        <v>45364</v>
      </c>
      <c r="C1674" s="9" t="s">
        <v>13</v>
      </c>
      <c r="D1674" s="9" t="s">
        <v>17</v>
      </c>
      <c r="E1674" s="10">
        <v>4990.78</v>
      </c>
      <c r="F1674" s="11">
        <v>48</v>
      </c>
      <c r="G1674" s="11">
        <v>23</v>
      </c>
      <c r="H1674" s="10">
        <v>1799.53</v>
      </c>
      <c r="I1674" s="29">
        <f t="shared" si="26"/>
        <v>0.36057089272618709</v>
      </c>
    </row>
    <row r="1675" spans="1:9" x14ac:dyDescent="0.25">
      <c r="A1675" s="13" t="s">
        <v>2955</v>
      </c>
      <c r="B1675" s="8">
        <v>44973</v>
      </c>
      <c r="C1675" s="9" t="s">
        <v>13</v>
      </c>
      <c r="D1675" s="9" t="s">
        <v>17</v>
      </c>
      <c r="E1675" s="10">
        <v>3330.05</v>
      </c>
      <c r="F1675" s="11">
        <v>47</v>
      </c>
      <c r="G1675" s="11">
        <v>37</v>
      </c>
      <c r="H1675" s="10">
        <v>1442.74</v>
      </c>
      <c r="I1675" s="29">
        <f t="shared" si="26"/>
        <v>0.43324875001876845</v>
      </c>
    </row>
    <row r="1676" spans="1:9" x14ac:dyDescent="0.25">
      <c r="A1676" s="13" t="s">
        <v>2969</v>
      </c>
      <c r="B1676" s="8">
        <v>45047</v>
      </c>
      <c r="C1676" s="9" t="s">
        <v>13</v>
      </c>
      <c r="D1676" s="9" t="s">
        <v>17</v>
      </c>
      <c r="E1676" s="10">
        <v>1596.68</v>
      </c>
      <c r="F1676" s="11">
        <v>19</v>
      </c>
      <c r="G1676" s="11">
        <v>23</v>
      </c>
      <c r="H1676" s="10">
        <v>590.44000000000005</v>
      </c>
      <c r="I1676" s="29">
        <f t="shared" si="26"/>
        <v>0.36979231906205379</v>
      </c>
    </row>
    <row r="1677" spans="1:9" x14ac:dyDescent="0.25">
      <c r="A1677" s="13" t="s">
        <v>3029</v>
      </c>
      <c r="B1677" s="8">
        <v>45518</v>
      </c>
      <c r="C1677" s="9" t="s">
        <v>13</v>
      </c>
      <c r="D1677" s="9" t="s">
        <v>17</v>
      </c>
      <c r="E1677" s="10">
        <v>2149.2600000000002</v>
      </c>
      <c r="F1677" s="11">
        <v>27</v>
      </c>
      <c r="G1677" s="11">
        <v>47</v>
      </c>
      <c r="H1677" s="10">
        <v>785.23</v>
      </c>
      <c r="I1677" s="29">
        <f t="shared" si="26"/>
        <v>0.3653490038431832</v>
      </c>
    </row>
    <row r="1678" spans="1:9" x14ac:dyDescent="0.25">
      <c r="A1678" s="13" t="s">
        <v>3059</v>
      </c>
      <c r="B1678" s="8">
        <v>45083</v>
      </c>
      <c r="C1678" s="9" t="s">
        <v>13</v>
      </c>
      <c r="D1678" s="9" t="s">
        <v>17</v>
      </c>
      <c r="E1678" s="10">
        <v>4897.24</v>
      </c>
      <c r="F1678" s="11">
        <v>31</v>
      </c>
      <c r="G1678" s="11">
        <v>10</v>
      </c>
      <c r="H1678" s="10">
        <v>613.87</v>
      </c>
      <c r="I1678" s="29">
        <f t="shared" si="26"/>
        <v>0.12535019725396346</v>
      </c>
    </row>
    <row r="1679" spans="1:9" x14ac:dyDescent="0.25">
      <c r="A1679" s="13" t="s">
        <v>3116</v>
      </c>
      <c r="B1679" s="8">
        <v>45534</v>
      </c>
      <c r="C1679" s="9" t="s">
        <v>13</v>
      </c>
      <c r="D1679" s="9" t="s">
        <v>17</v>
      </c>
      <c r="E1679" s="10">
        <v>4255.59</v>
      </c>
      <c r="F1679" s="11">
        <v>20</v>
      </c>
      <c r="G1679" s="11">
        <v>8</v>
      </c>
      <c r="H1679" s="10">
        <v>230.39</v>
      </c>
      <c r="I1679" s="29">
        <f t="shared" si="26"/>
        <v>5.4138204103308822E-2</v>
      </c>
    </row>
    <row r="1680" spans="1:9" x14ac:dyDescent="0.25">
      <c r="A1680" s="13" t="s">
        <v>3136</v>
      </c>
      <c r="B1680" s="8">
        <v>45106</v>
      </c>
      <c r="C1680" s="9" t="s">
        <v>13</v>
      </c>
      <c r="D1680" s="9" t="s">
        <v>17</v>
      </c>
      <c r="E1680" s="10">
        <v>4757.42</v>
      </c>
      <c r="F1680" s="11">
        <v>13</v>
      </c>
      <c r="G1680" s="11">
        <v>47</v>
      </c>
      <c r="H1680" s="10">
        <v>741.02</v>
      </c>
      <c r="I1680" s="29">
        <f t="shared" si="26"/>
        <v>0.1557608956114869</v>
      </c>
    </row>
    <row r="1681" spans="1:9" x14ac:dyDescent="0.25">
      <c r="A1681" s="13" t="s">
        <v>3898</v>
      </c>
      <c r="B1681" s="8">
        <v>45107</v>
      </c>
      <c r="C1681" s="9" t="s">
        <v>13</v>
      </c>
      <c r="D1681" s="9" t="s">
        <v>17</v>
      </c>
      <c r="E1681" s="10">
        <v>3684.64</v>
      </c>
      <c r="F1681" s="11">
        <v>33</v>
      </c>
      <c r="G1681" s="11">
        <v>37</v>
      </c>
      <c r="H1681" s="10">
        <v>1001.06</v>
      </c>
      <c r="I1681" s="29">
        <f t="shared" si="26"/>
        <v>0.27168461505058839</v>
      </c>
    </row>
    <row r="1682" spans="1:9" x14ac:dyDescent="0.25">
      <c r="A1682" s="13" t="s">
        <v>3164</v>
      </c>
      <c r="B1682" s="8">
        <v>44960</v>
      </c>
      <c r="C1682" s="9" t="s">
        <v>13</v>
      </c>
      <c r="D1682" s="9" t="s">
        <v>17</v>
      </c>
      <c r="E1682" s="10">
        <v>2511.2399999999998</v>
      </c>
      <c r="F1682" s="11">
        <v>40</v>
      </c>
      <c r="G1682" s="11">
        <v>24</v>
      </c>
      <c r="H1682" s="10">
        <v>645.36</v>
      </c>
      <c r="I1682" s="29">
        <f t="shared" si="26"/>
        <v>0.25698857934725478</v>
      </c>
    </row>
    <row r="1683" spans="1:9" x14ac:dyDescent="0.25">
      <c r="A1683" s="13" t="s">
        <v>3200</v>
      </c>
      <c r="B1683" s="8">
        <v>45299</v>
      </c>
      <c r="C1683" s="9" t="s">
        <v>13</v>
      </c>
      <c r="D1683" s="9" t="s">
        <v>17</v>
      </c>
      <c r="E1683" s="10">
        <v>4845.59</v>
      </c>
      <c r="F1683" s="11">
        <v>5</v>
      </c>
      <c r="G1683" s="11">
        <v>30</v>
      </c>
      <c r="H1683" s="10">
        <v>1254.26</v>
      </c>
      <c r="I1683" s="29">
        <f t="shared" si="26"/>
        <v>0.25884567204406478</v>
      </c>
    </row>
    <row r="1684" spans="1:9" x14ac:dyDescent="0.25">
      <c r="A1684" s="13" t="s">
        <v>3201</v>
      </c>
      <c r="B1684" s="8">
        <v>45396</v>
      </c>
      <c r="C1684" s="9" t="s">
        <v>13</v>
      </c>
      <c r="D1684" s="9" t="s">
        <v>17</v>
      </c>
      <c r="E1684" s="10">
        <v>1580.23</v>
      </c>
      <c r="F1684" s="11">
        <v>6</v>
      </c>
      <c r="G1684" s="11">
        <v>3</v>
      </c>
      <c r="H1684" s="10">
        <v>522.07000000000005</v>
      </c>
      <c r="I1684" s="29">
        <f t="shared" si="26"/>
        <v>0.33037595793017477</v>
      </c>
    </row>
    <row r="1685" spans="1:9" x14ac:dyDescent="0.25">
      <c r="A1685" s="13" t="s">
        <v>3248</v>
      </c>
      <c r="B1685" s="8">
        <v>45342</v>
      </c>
      <c r="C1685" s="9" t="s">
        <v>13</v>
      </c>
      <c r="D1685" s="9" t="s">
        <v>17</v>
      </c>
      <c r="E1685" s="10">
        <v>3402.92</v>
      </c>
      <c r="F1685" s="11">
        <v>33</v>
      </c>
      <c r="G1685" s="11">
        <v>50</v>
      </c>
      <c r="H1685" s="10">
        <v>1276.44</v>
      </c>
      <c r="I1685" s="29">
        <f t="shared" si="26"/>
        <v>0.37510138351768479</v>
      </c>
    </row>
    <row r="1686" spans="1:9" x14ac:dyDescent="0.25">
      <c r="A1686" s="13" t="s">
        <v>3291</v>
      </c>
      <c r="B1686" s="8">
        <v>45233</v>
      </c>
      <c r="C1686" s="9" t="s">
        <v>13</v>
      </c>
      <c r="D1686" s="9" t="s">
        <v>17</v>
      </c>
      <c r="E1686" s="10">
        <v>3602.98</v>
      </c>
      <c r="F1686" s="11">
        <v>7</v>
      </c>
      <c r="G1686" s="11">
        <v>17</v>
      </c>
      <c r="H1686" s="10">
        <v>128.62</v>
      </c>
      <c r="I1686" s="29">
        <f t="shared" si="26"/>
        <v>3.5698227578282421E-2</v>
      </c>
    </row>
    <row r="1687" spans="1:9" x14ac:dyDescent="0.25">
      <c r="A1687" s="13" t="s">
        <v>3321</v>
      </c>
      <c r="B1687" s="8">
        <v>45312</v>
      </c>
      <c r="C1687" s="9" t="s">
        <v>13</v>
      </c>
      <c r="D1687" s="9" t="s">
        <v>17</v>
      </c>
      <c r="E1687" s="10">
        <v>3600.64</v>
      </c>
      <c r="F1687" s="11">
        <v>25</v>
      </c>
      <c r="G1687" s="11">
        <v>6</v>
      </c>
      <c r="H1687" s="10">
        <v>445.69</v>
      </c>
      <c r="I1687" s="29">
        <f t="shared" si="26"/>
        <v>0.1237807723071454</v>
      </c>
    </row>
    <row r="1688" spans="1:9" x14ac:dyDescent="0.25">
      <c r="A1688" s="13" t="s">
        <v>3359</v>
      </c>
      <c r="B1688" s="8">
        <v>45195</v>
      </c>
      <c r="C1688" s="9" t="s">
        <v>13</v>
      </c>
      <c r="D1688" s="9" t="s">
        <v>17</v>
      </c>
      <c r="E1688" s="10">
        <v>4771.2299999999996</v>
      </c>
      <c r="F1688" s="11">
        <v>14</v>
      </c>
      <c r="G1688" s="11">
        <v>20</v>
      </c>
      <c r="H1688" s="10">
        <v>140.6</v>
      </c>
      <c r="I1688" s="29">
        <f t="shared" si="26"/>
        <v>2.9468292243299946E-2</v>
      </c>
    </row>
    <row r="1689" spans="1:9" x14ac:dyDescent="0.25">
      <c r="A1689" s="13" t="s">
        <v>3420</v>
      </c>
      <c r="B1689" s="8">
        <v>44991</v>
      </c>
      <c r="C1689" s="9" t="s">
        <v>13</v>
      </c>
      <c r="D1689" s="9" t="s">
        <v>17</v>
      </c>
      <c r="E1689" s="10">
        <v>4402.7700000000004</v>
      </c>
      <c r="F1689" s="11">
        <v>4</v>
      </c>
      <c r="G1689" s="11">
        <v>36</v>
      </c>
      <c r="H1689" s="10">
        <v>61.49</v>
      </c>
      <c r="I1689" s="29">
        <f t="shared" si="26"/>
        <v>1.3966207637464595E-2</v>
      </c>
    </row>
    <row r="1690" spans="1:9" x14ac:dyDescent="0.25">
      <c r="A1690" s="13" t="s">
        <v>3479</v>
      </c>
      <c r="B1690" s="8">
        <v>45269</v>
      </c>
      <c r="C1690" s="9" t="s">
        <v>13</v>
      </c>
      <c r="D1690" s="9" t="s">
        <v>17</v>
      </c>
      <c r="E1690" s="10">
        <v>1820.43</v>
      </c>
      <c r="F1690" s="11">
        <v>32</v>
      </c>
      <c r="G1690" s="11">
        <v>5</v>
      </c>
      <c r="H1690" s="10">
        <v>225.39</v>
      </c>
      <c r="I1690" s="29">
        <f t="shared" si="26"/>
        <v>0.12381140719500337</v>
      </c>
    </row>
    <row r="1691" spans="1:9" x14ac:dyDescent="0.25">
      <c r="A1691" s="13" t="s">
        <v>3510</v>
      </c>
      <c r="B1691" s="8">
        <v>45567</v>
      </c>
      <c r="C1691" s="9" t="s">
        <v>13</v>
      </c>
      <c r="D1691" s="9" t="s">
        <v>17</v>
      </c>
      <c r="E1691" s="10">
        <v>1875.29</v>
      </c>
      <c r="F1691" s="11">
        <v>31</v>
      </c>
      <c r="G1691" s="11">
        <v>10</v>
      </c>
      <c r="H1691" s="10">
        <v>449.78</v>
      </c>
      <c r="I1691" s="29">
        <f t="shared" si="26"/>
        <v>0.23984557055175465</v>
      </c>
    </row>
    <row r="1692" spans="1:9" x14ac:dyDescent="0.25">
      <c r="A1692" s="13" t="s">
        <v>3523</v>
      </c>
      <c r="B1692" s="8">
        <v>44997</v>
      </c>
      <c r="C1692" s="9" t="s">
        <v>13</v>
      </c>
      <c r="D1692" s="9" t="s">
        <v>17</v>
      </c>
      <c r="E1692" s="10">
        <v>4569.6499999999996</v>
      </c>
      <c r="F1692" s="11">
        <v>44</v>
      </c>
      <c r="G1692" s="11">
        <v>2</v>
      </c>
      <c r="H1692" s="10">
        <v>1344.53</v>
      </c>
      <c r="I1692" s="29">
        <f t="shared" si="26"/>
        <v>0.29423041151948182</v>
      </c>
    </row>
    <row r="1693" spans="1:9" x14ac:dyDescent="0.25">
      <c r="A1693" s="13" t="s">
        <v>3583</v>
      </c>
      <c r="B1693" s="8">
        <v>45597</v>
      </c>
      <c r="C1693" s="9" t="s">
        <v>13</v>
      </c>
      <c r="D1693" s="9" t="s">
        <v>17</v>
      </c>
      <c r="E1693" s="10">
        <v>4447.51</v>
      </c>
      <c r="F1693" s="11">
        <v>5</v>
      </c>
      <c r="G1693" s="11">
        <v>47</v>
      </c>
      <c r="H1693" s="10">
        <v>695.33</v>
      </c>
      <c r="I1693" s="29">
        <f t="shared" si="26"/>
        <v>0.15634141351003145</v>
      </c>
    </row>
    <row r="1694" spans="1:9" x14ac:dyDescent="0.25">
      <c r="A1694" s="13" t="s">
        <v>3637</v>
      </c>
      <c r="B1694" s="8">
        <v>44897</v>
      </c>
      <c r="C1694" s="9" t="s">
        <v>13</v>
      </c>
      <c r="D1694" s="9" t="s">
        <v>17</v>
      </c>
      <c r="E1694" s="10">
        <v>4578.5600000000004</v>
      </c>
      <c r="F1694" s="11">
        <v>11</v>
      </c>
      <c r="G1694" s="11">
        <v>45</v>
      </c>
      <c r="H1694" s="10">
        <v>983.06</v>
      </c>
      <c r="I1694" s="29">
        <f t="shared" si="26"/>
        <v>0.21470942829186465</v>
      </c>
    </row>
    <row r="1695" spans="1:9" x14ac:dyDescent="0.25">
      <c r="A1695" s="13" t="s">
        <v>3674</v>
      </c>
      <c r="B1695" s="8">
        <v>45078</v>
      </c>
      <c r="C1695" s="9" t="s">
        <v>13</v>
      </c>
      <c r="D1695" s="9" t="s">
        <v>17</v>
      </c>
      <c r="E1695" s="10">
        <v>3663.97</v>
      </c>
      <c r="F1695" s="11">
        <v>36</v>
      </c>
      <c r="G1695" s="11">
        <v>39</v>
      </c>
      <c r="H1695" s="10">
        <v>945.05</v>
      </c>
      <c r="I1695" s="29">
        <f t="shared" si="26"/>
        <v>0.25793060532700868</v>
      </c>
    </row>
    <row r="1696" spans="1:9" x14ac:dyDescent="0.25">
      <c r="A1696" s="13" t="s">
        <v>3685</v>
      </c>
      <c r="B1696" s="8">
        <v>45240</v>
      </c>
      <c r="C1696" s="9" t="s">
        <v>13</v>
      </c>
      <c r="D1696" s="9" t="s">
        <v>17</v>
      </c>
      <c r="E1696" s="10">
        <v>4445.24</v>
      </c>
      <c r="F1696" s="11">
        <v>13</v>
      </c>
      <c r="G1696" s="11">
        <v>18</v>
      </c>
      <c r="H1696" s="10">
        <v>323.95999999999998</v>
      </c>
      <c r="I1696" s="29">
        <f t="shared" si="26"/>
        <v>7.2877954846082546E-2</v>
      </c>
    </row>
    <row r="1697" spans="1:9" x14ac:dyDescent="0.25">
      <c r="A1697" s="13" t="s">
        <v>3751</v>
      </c>
      <c r="B1697" s="8">
        <v>45597</v>
      </c>
      <c r="C1697" s="9" t="s">
        <v>13</v>
      </c>
      <c r="D1697" s="9" t="s">
        <v>17</v>
      </c>
      <c r="E1697" s="10">
        <v>3359.38</v>
      </c>
      <c r="F1697" s="11">
        <v>5</v>
      </c>
      <c r="G1697" s="11">
        <v>25</v>
      </c>
      <c r="H1697" s="10">
        <v>1424.97</v>
      </c>
      <c r="I1697" s="29">
        <f t="shared" si="26"/>
        <v>0.42417648494662707</v>
      </c>
    </row>
    <row r="1698" spans="1:9" x14ac:dyDescent="0.25">
      <c r="A1698" s="13" t="s">
        <v>3756</v>
      </c>
      <c r="B1698" s="8">
        <v>44932</v>
      </c>
      <c r="C1698" s="9" t="s">
        <v>13</v>
      </c>
      <c r="D1698" s="9" t="s">
        <v>17</v>
      </c>
      <c r="E1698" s="10">
        <v>3822.62</v>
      </c>
      <c r="F1698" s="11">
        <v>39</v>
      </c>
      <c r="G1698" s="11">
        <v>42</v>
      </c>
      <c r="H1698" s="10">
        <v>262.08</v>
      </c>
      <c r="I1698" s="29">
        <f t="shared" si="26"/>
        <v>6.856030680528015E-2</v>
      </c>
    </row>
    <row r="1699" spans="1:9" x14ac:dyDescent="0.25">
      <c r="A1699" s="13" t="s">
        <v>3764</v>
      </c>
      <c r="B1699" s="8">
        <v>44928</v>
      </c>
      <c r="C1699" s="9" t="s">
        <v>13</v>
      </c>
      <c r="D1699" s="9" t="s">
        <v>17</v>
      </c>
      <c r="E1699" s="10">
        <v>4934.91</v>
      </c>
      <c r="F1699" s="11">
        <v>37</v>
      </c>
      <c r="G1699" s="11">
        <v>45</v>
      </c>
      <c r="H1699" s="10">
        <v>1762.25</v>
      </c>
      <c r="I1699" s="29">
        <f t="shared" si="26"/>
        <v>0.35709871102005913</v>
      </c>
    </row>
    <row r="1700" spans="1:9" x14ac:dyDescent="0.25">
      <c r="A1700" s="13" t="s">
        <v>3784</v>
      </c>
      <c r="B1700" s="8">
        <v>45501</v>
      </c>
      <c r="C1700" s="9" t="s">
        <v>13</v>
      </c>
      <c r="D1700" s="9" t="s">
        <v>17</v>
      </c>
      <c r="E1700" s="10">
        <v>3254.94</v>
      </c>
      <c r="F1700" s="11">
        <v>16</v>
      </c>
      <c r="G1700" s="11">
        <v>26</v>
      </c>
      <c r="H1700" s="10">
        <v>991.57</v>
      </c>
      <c r="I1700" s="29">
        <f t="shared" si="26"/>
        <v>0.30463541570658753</v>
      </c>
    </row>
    <row r="1701" spans="1:9" x14ac:dyDescent="0.25">
      <c r="A1701" s="13" t="s">
        <v>3786</v>
      </c>
      <c r="B1701" s="8">
        <v>45098</v>
      </c>
      <c r="C1701" s="9" t="s">
        <v>13</v>
      </c>
      <c r="D1701" s="9" t="s">
        <v>17</v>
      </c>
      <c r="E1701" s="10">
        <v>4778.66</v>
      </c>
      <c r="F1701" s="11">
        <v>25</v>
      </c>
      <c r="G1701" s="11">
        <v>24</v>
      </c>
      <c r="H1701" s="10">
        <v>1633.91</v>
      </c>
      <c r="I1701" s="29">
        <f t="shared" si="26"/>
        <v>0.34191802722939069</v>
      </c>
    </row>
    <row r="1702" spans="1:9" x14ac:dyDescent="0.25">
      <c r="A1702" s="13" t="s">
        <v>3849</v>
      </c>
      <c r="B1702" s="8">
        <v>44904</v>
      </c>
      <c r="C1702" s="9" t="s">
        <v>13</v>
      </c>
      <c r="D1702" s="9" t="s">
        <v>17</v>
      </c>
      <c r="E1702" s="10">
        <v>4538</v>
      </c>
      <c r="F1702" s="11">
        <v>1</v>
      </c>
      <c r="G1702" s="11">
        <v>1</v>
      </c>
      <c r="H1702" s="10">
        <v>886.12</v>
      </c>
      <c r="I1702" s="29">
        <f t="shared" si="26"/>
        <v>0.19526663728514765</v>
      </c>
    </row>
    <row r="1703" spans="1:9" x14ac:dyDescent="0.25">
      <c r="A1703" s="13" t="s">
        <v>3864</v>
      </c>
      <c r="B1703" s="8">
        <v>45321</v>
      </c>
      <c r="C1703" s="9" t="s">
        <v>13</v>
      </c>
      <c r="D1703" s="9" t="s">
        <v>17</v>
      </c>
      <c r="E1703" s="10">
        <v>1969.86</v>
      </c>
      <c r="F1703" s="11">
        <v>48</v>
      </c>
      <c r="G1703" s="11">
        <v>16</v>
      </c>
      <c r="H1703" s="10">
        <v>294.29000000000002</v>
      </c>
      <c r="I1703" s="29">
        <f t="shared" si="26"/>
        <v>0.14939640380534658</v>
      </c>
    </row>
    <row r="1704" spans="1:9" x14ac:dyDescent="0.25">
      <c r="A1704" s="13" t="s">
        <v>3869</v>
      </c>
      <c r="B1704" s="8">
        <v>45284</v>
      </c>
      <c r="C1704" s="9" t="s">
        <v>13</v>
      </c>
      <c r="D1704" s="9" t="s">
        <v>17</v>
      </c>
      <c r="E1704" s="10">
        <v>2628.65</v>
      </c>
      <c r="F1704" s="11">
        <v>17</v>
      </c>
      <c r="G1704" s="11">
        <v>9</v>
      </c>
      <c r="H1704" s="10">
        <v>842.71</v>
      </c>
      <c r="I1704" s="29">
        <f t="shared" si="26"/>
        <v>0.32058661290015789</v>
      </c>
    </row>
    <row r="1705" spans="1:9" x14ac:dyDescent="0.25">
      <c r="A1705" s="13" t="s">
        <v>3873</v>
      </c>
      <c r="B1705" s="8">
        <v>45260</v>
      </c>
      <c r="C1705" s="9" t="s">
        <v>13</v>
      </c>
      <c r="D1705" s="9" t="s">
        <v>17</v>
      </c>
      <c r="E1705" s="10">
        <v>4322.84</v>
      </c>
      <c r="F1705" s="11">
        <v>44</v>
      </c>
      <c r="G1705" s="11">
        <v>40</v>
      </c>
      <c r="H1705" s="10">
        <v>1776.15</v>
      </c>
      <c r="I1705" s="29">
        <f t="shared" si="26"/>
        <v>0.4108757205910929</v>
      </c>
    </row>
    <row r="1706" spans="1:9" x14ac:dyDescent="0.25">
      <c r="A1706" s="13" t="s">
        <v>33</v>
      </c>
      <c r="B1706" s="8">
        <v>45471</v>
      </c>
      <c r="C1706" s="9" t="s">
        <v>9</v>
      </c>
      <c r="D1706" s="9" t="s">
        <v>17</v>
      </c>
      <c r="E1706" s="10">
        <v>2784.79</v>
      </c>
      <c r="F1706" s="11">
        <v>35</v>
      </c>
      <c r="G1706" s="11">
        <v>40</v>
      </c>
      <c r="H1706" s="10">
        <v>999.6</v>
      </c>
      <c r="I1706" s="29">
        <f t="shared" si="26"/>
        <v>0.35894986695585662</v>
      </c>
    </row>
    <row r="1707" spans="1:9" x14ac:dyDescent="0.25">
      <c r="A1707" s="13" t="s">
        <v>52</v>
      </c>
      <c r="B1707" s="8">
        <v>45190</v>
      </c>
      <c r="C1707" s="9" t="s">
        <v>9</v>
      </c>
      <c r="D1707" s="9" t="s">
        <v>17</v>
      </c>
      <c r="E1707" s="10">
        <v>3153.71</v>
      </c>
      <c r="F1707" s="11">
        <v>2</v>
      </c>
      <c r="G1707" s="11">
        <v>13</v>
      </c>
      <c r="H1707" s="10">
        <v>101.03</v>
      </c>
      <c r="I1707" s="29">
        <f t="shared" si="26"/>
        <v>3.2035285425736672E-2</v>
      </c>
    </row>
    <row r="1708" spans="1:9" x14ac:dyDescent="0.25">
      <c r="A1708" s="13" t="s">
        <v>101</v>
      </c>
      <c r="B1708" s="8">
        <v>45383</v>
      </c>
      <c r="C1708" s="9" t="s">
        <v>9</v>
      </c>
      <c r="D1708" s="9" t="s">
        <v>17</v>
      </c>
      <c r="E1708" s="10">
        <v>2083.02</v>
      </c>
      <c r="F1708" s="11">
        <v>49</v>
      </c>
      <c r="G1708" s="11">
        <v>11</v>
      </c>
      <c r="H1708" s="10">
        <v>105.26</v>
      </c>
      <c r="I1708" s="29">
        <f t="shared" si="26"/>
        <v>5.0532400072970975E-2</v>
      </c>
    </row>
    <row r="1709" spans="1:9" x14ac:dyDescent="0.25">
      <c r="A1709" s="13" t="s">
        <v>103</v>
      </c>
      <c r="B1709" s="8">
        <v>45097</v>
      </c>
      <c r="C1709" s="9" t="s">
        <v>9</v>
      </c>
      <c r="D1709" s="9" t="s">
        <v>17</v>
      </c>
      <c r="E1709" s="10">
        <v>4031.47</v>
      </c>
      <c r="F1709" s="11">
        <v>20</v>
      </c>
      <c r="G1709" s="11">
        <v>4</v>
      </c>
      <c r="H1709" s="10">
        <v>1722.65</v>
      </c>
      <c r="I1709" s="29">
        <f t="shared" si="26"/>
        <v>0.42730071165108513</v>
      </c>
    </row>
    <row r="1710" spans="1:9" x14ac:dyDescent="0.25">
      <c r="A1710" s="13" t="s">
        <v>105</v>
      </c>
      <c r="B1710" s="8">
        <v>45465</v>
      </c>
      <c r="C1710" s="9" t="s">
        <v>9</v>
      </c>
      <c r="D1710" s="9" t="s">
        <v>17</v>
      </c>
      <c r="E1710" s="10">
        <v>4132.07</v>
      </c>
      <c r="F1710" s="11">
        <v>4</v>
      </c>
      <c r="G1710" s="11">
        <v>19</v>
      </c>
      <c r="H1710" s="10">
        <v>763.86</v>
      </c>
      <c r="I1710" s="29">
        <f t="shared" si="26"/>
        <v>0.18486134068396715</v>
      </c>
    </row>
    <row r="1711" spans="1:9" x14ac:dyDescent="0.25">
      <c r="A1711" s="13" t="s">
        <v>134</v>
      </c>
      <c r="B1711" s="8">
        <v>45471</v>
      </c>
      <c r="C1711" s="9" t="s">
        <v>9</v>
      </c>
      <c r="D1711" s="9" t="s">
        <v>17</v>
      </c>
      <c r="E1711" s="10">
        <v>1348.82</v>
      </c>
      <c r="F1711" s="11">
        <v>47</v>
      </c>
      <c r="G1711" s="11">
        <v>14</v>
      </c>
      <c r="H1711" s="10">
        <v>110.54</v>
      </c>
      <c r="I1711" s="29">
        <f t="shared" si="26"/>
        <v>8.1953114574220443E-2</v>
      </c>
    </row>
    <row r="1712" spans="1:9" x14ac:dyDescent="0.25">
      <c r="A1712" s="13" t="s">
        <v>148</v>
      </c>
      <c r="B1712" s="8">
        <v>45461</v>
      </c>
      <c r="C1712" s="9" t="s">
        <v>9</v>
      </c>
      <c r="D1712" s="9" t="s">
        <v>17</v>
      </c>
      <c r="E1712" s="10">
        <v>2901.66</v>
      </c>
      <c r="F1712" s="11">
        <v>15</v>
      </c>
      <c r="G1712" s="11">
        <v>18</v>
      </c>
      <c r="H1712" s="10">
        <v>1362.08</v>
      </c>
      <c r="I1712" s="29">
        <f t="shared" si="26"/>
        <v>0.46941405953833321</v>
      </c>
    </row>
    <row r="1713" spans="1:9" x14ac:dyDescent="0.25">
      <c r="A1713" s="13" t="s">
        <v>172</v>
      </c>
      <c r="B1713" s="8">
        <v>45566</v>
      </c>
      <c r="C1713" s="9" t="s">
        <v>9</v>
      </c>
      <c r="D1713" s="9" t="s">
        <v>17</v>
      </c>
      <c r="E1713" s="10">
        <v>4642.87</v>
      </c>
      <c r="F1713" s="11">
        <v>35</v>
      </c>
      <c r="G1713" s="11">
        <v>14</v>
      </c>
      <c r="H1713" s="10">
        <v>216.96</v>
      </c>
      <c r="I1713" s="29">
        <f t="shared" si="26"/>
        <v>4.6729716748476702E-2</v>
      </c>
    </row>
    <row r="1714" spans="1:9" x14ac:dyDescent="0.25">
      <c r="A1714" s="13" t="s">
        <v>220</v>
      </c>
      <c r="B1714" s="8">
        <v>45524</v>
      </c>
      <c r="C1714" s="9" t="s">
        <v>9</v>
      </c>
      <c r="D1714" s="9" t="s">
        <v>17</v>
      </c>
      <c r="E1714" s="10">
        <v>4264.38</v>
      </c>
      <c r="F1714" s="11">
        <v>31</v>
      </c>
      <c r="G1714" s="11">
        <v>24</v>
      </c>
      <c r="H1714" s="10">
        <v>1179.93</v>
      </c>
      <c r="I1714" s="29">
        <f t="shared" si="26"/>
        <v>0.27669438464677165</v>
      </c>
    </row>
    <row r="1715" spans="1:9" x14ac:dyDescent="0.25">
      <c r="A1715" s="13" t="s">
        <v>224</v>
      </c>
      <c r="B1715" s="8">
        <v>44943</v>
      </c>
      <c r="C1715" s="9" t="s">
        <v>9</v>
      </c>
      <c r="D1715" s="9" t="s">
        <v>17</v>
      </c>
      <c r="E1715" s="10">
        <v>3697.98</v>
      </c>
      <c r="F1715" s="11">
        <v>8</v>
      </c>
      <c r="G1715" s="11">
        <v>21</v>
      </c>
      <c r="H1715" s="10">
        <v>941.76</v>
      </c>
      <c r="I1715" s="29">
        <f t="shared" si="26"/>
        <v>0.25466876510960035</v>
      </c>
    </row>
    <row r="1716" spans="1:9" x14ac:dyDescent="0.25">
      <c r="A1716" s="13" t="s">
        <v>245</v>
      </c>
      <c r="B1716" s="8">
        <v>45536</v>
      </c>
      <c r="C1716" s="9" t="s">
        <v>9</v>
      </c>
      <c r="D1716" s="9" t="s">
        <v>17</v>
      </c>
      <c r="E1716" s="10">
        <v>4535.9399999999996</v>
      </c>
      <c r="F1716" s="11">
        <v>26</v>
      </c>
      <c r="G1716" s="11">
        <v>36</v>
      </c>
      <c r="H1716" s="10">
        <v>1062.1300000000001</v>
      </c>
      <c r="I1716" s="29">
        <f t="shared" si="26"/>
        <v>0.23415874107682205</v>
      </c>
    </row>
    <row r="1717" spans="1:9" x14ac:dyDescent="0.25">
      <c r="A1717" s="13" t="s">
        <v>253</v>
      </c>
      <c r="B1717" s="8">
        <v>45609</v>
      </c>
      <c r="C1717" s="9" t="s">
        <v>9</v>
      </c>
      <c r="D1717" s="9" t="s">
        <v>17</v>
      </c>
      <c r="E1717" s="10">
        <v>3825.01</v>
      </c>
      <c r="F1717" s="11">
        <v>23</v>
      </c>
      <c r="G1717" s="11">
        <v>17</v>
      </c>
      <c r="H1717" s="10">
        <v>578.6</v>
      </c>
      <c r="I1717" s="29">
        <f t="shared" si="26"/>
        <v>0.15126757838541599</v>
      </c>
    </row>
    <row r="1718" spans="1:9" x14ac:dyDescent="0.25">
      <c r="A1718" s="13" t="s">
        <v>3899</v>
      </c>
      <c r="B1718" s="8">
        <v>44970</v>
      </c>
      <c r="C1718" s="9" t="s">
        <v>9</v>
      </c>
      <c r="D1718" s="9" t="s">
        <v>17</v>
      </c>
      <c r="E1718" s="10">
        <v>1877.37</v>
      </c>
      <c r="F1718" s="11">
        <v>40</v>
      </c>
      <c r="G1718" s="11">
        <v>46</v>
      </c>
      <c r="H1718" s="10">
        <v>730.86</v>
      </c>
      <c r="I1718" s="29">
        <f t="shared" si="26"/>
        <v>0.38929992489493281</v>
      </c>
    </row>
    <row r="1719" spans="1:9" x14ac:dyDescent="0.25">
      <c r="A1719" s="13" t="s">
        <v>305</v>
      </c>
      <c r="B1719" s="8">
        <v>45408</v>
      </c>
      <c r="C1719" s="9" t="s">
        <v>9</v>
      </c>
      <c r="D1719" s="9" t="s">
        <v>17</v>
      </c>
      <c r="E1719" s="10">
        <v>2909.02</v>
      </c>
      <c r="F1719" s="11">
        <v>50</v>
      </c>
      <c r="G1719" s="11">
        <v>11</v>
      </c>
      <c r="H1719" s="10">
        <v>1249.3399999999999</v>
      </c>
      <c r="I1719" s="29">
        <f t="shared" si="26"/>
        <v>0.42947109335790057</v>
      </c>
    </row>
    <row r="1720" spans="1:9" x14ac:dyDescent="0.25">
      <c r="A1720" s="13" t="s">
        <v>427</v>
      </c>
      <c r="B1720" s="8">
        <v>45361</v>
      </c>
      <c r="C1720" s="9" t="s">
        <v>9</v>
      </c>
      <c r="D1720" s="9" t="s">
        <v>17</v>
      </c>
      <c r="E1720" s="10">
        <v>2440.89</v>
      </c>
      <c r="F1720" s="11">
        <v>44</v>
      </c>
      <c r="G1720" s="11">
        <v>49</v>
      </c>
      <c r="H1720" s="10">
        <v>349.44</v>
      </c>
      <c r="I1720" s="29">
        <f t="shared" si="26"/>
        <v>0.14316089623047332</v>
      </c>
    </row>
    <row r="1721" spans="1:9" x14ac:dyDescent="0.25">
      <c r="A1721" s="13" t="s">
        <v>430</v>
      </c>
      <c r="B1721" s="8">
        <v>44973</v>
      </c>
      <c r="C1721" s="9" t="s">
        <v>9</v>
      </c>
      <c r="D1721" s="9" t="s">
        <v>17</v>
      </c>
      <c r="E1721" s="10">
        <v>2472.14</v>
      </c>
      <c r="F1721" s="11">
        <v>45</v>
      </c>
      <c r="G1721" s="11">
        <v>40</v>
      </c>
      <c r="H1721" s="10">
        <v>635.9</v>
      </c>
      <c r="I1721" s="29">
        <f t="shared" si="26"/>
        <v>0.25722653247793409</v>
      </c>
    </row>
    <row r="1722" spans="1:9" x14ac:dyDescent="0.25">
      <c r="A1722" s="13" t="s">
        <v>521</v>
      </c>
      <c r="B1722" s="8">
        <v>45371</v>
      </c>
      <c r="C1722" s="9" t="s">
        <v>9</v>
      </c>
      <c r="D1722" s="9" t="s">
        <v>17</v>
      </c>
      <c r="E1722" s="10">
        <v>2187.34</v>
      </c>
      <c r="F1722" s="11">
        <v>41</v>
      </c>
      <c r="G1722" s="11">
        <v>33</v>
      </c>
      <c r="H1722" s="10">
        <v>891.68</v>
      </c>
      <c r="I1722" s="29">
        <f t="shared" si="26"/>
        <v>0.40765495990563877</v>
      </c>
    </row>
    <row r="1723" spans="1:9" x14ac:dyDescent="0.25">
      <c r="A1723" s="13" t="s">
        <v>522</v>
      </c>
      <c r="B1723" s="8">
        <v>44957</v>
      </c>
      <c r="C1723" s="9" t="s">
        <v>9</v>
      </c>
      <c r="D1723" s="9" t="s">
        <v>17</v>
      </c>
      <c r="E1723" s="10">
        <v>4619.55</v>
      </c>
      <c r="F1723" s="11">
        <v>34</v>
      </c>
      <c r="G1723" s="11">
        <v>7</v>
      </c>
      <c r="H1723" s="10">
        <v>1034.5</v>
      </c>
      <c r="I1723" s="29">
        <f t="shared" si="26"/>
        <v>0.22393956121267222</v>
      </c>
    </row>
    <row r="1724" spans="1:9" x14ac:dyDescent="0.25">
      <c r="A1724" s="13" t="s">
        <v>567</v>
      </c>
      <c r="B1724" s="8">
        <v>45021</v>
      </c>
      <c r="C1724" s="9" t="s">
        <v>9</v>
      </c>
      <c r="D1724" s="9" t="s">
        <v>17</v>
      </c>
      <c r="E1724" s="10">
        <v>3281.47</v>
      </c>
      <c r="F1724" s="11">
        <v>17</v>
      </c>
      <c r="G1724" s="11">
        <v>4</v>
      </c>
      <c r="H1724" s="10">
        <v>414.48</v>
      </c>
      <c r="I1724" s="29">
        <f t="shared" si="26"/>
        <v>0.12630924555153636</v>
      </c>
    </row>
    <row r="1725" spans="1:9" x14ac:dyDescent="0.25">
      <c r="A1725" s="13" t="s">
        <v>581</v>
      </c>
      <c r="B1725" s="8">
        <v>45204</v>
      </c>
      <c r="C1725" s="9" t="s">
        <v>9</v>
      </c>
      <c r="D1725" s="9" t="s">
        <v>17</v>
      </c>
      <c r="E1725" s="10">
        <v>3447.74</v>
      </c>
      <c r="F1725" s="11">
        <v>46</v>
      </c>
      <c r="G1725" s="11">
        <v>32</v>
      </c>
      <c r="H1725" s="10">
        <v>786.37</v>
      </c>
      <c r="I1725" s="29">
        <f t="shared" si="26"/>
        <v>0.22808274405842668</v>
      </c>
    </row>
    <row r="1726" spans="1:9" x14ac:dyDescent="0.25">
      <c r="A1726" s="13" t="s">
        <v>607</v>
      </c>
      <c r="B1726" s="8">
        <v>45277</v>
      </c>
      <c r="C1726" s="9" t="s">
        <v>9</v>
      </c>
      <c r="D1726" s="9" t="s">
        <v>17</v>
      </c>
      <c r="E1726" s="10">
        <v>1517.75</v>
      </c>
      <c r="F1726" s="11">
        <v>36</v>
      </c>
      <c r="G1726" s="11">
        <v>34</v>
      </c>
      <c r="H1726" s="10">
        <v>57.77</v>
      </c>
      <c r="I1726" s="29">
        <f t="shared" si="26"/>
        <v>3.8062922088618022E-2</v>
      </c>
    </row>
    <row r="1727" spans="1:9" x14ac:dyDescent="0.25">
      <c r="A1727" s="13" t="s">
        <v>633</v>
      </c>
      <c r="B1727" s="8">
        <v>45333</v>
      </c>
      <c r="C1727" s="9" t="s">
        <v>9</v>
      </c>
      <c r="D1727" s="9" t="s">
        <v>17</v>
      </c>
      <c r="E1727" s="10">
        <v>4537.3</v>
      </c>
      <c r="F1727" s="11">
        <v>18</v>
      </c>
      <c r="G1727" s="11">
        <v>20</v>
      </c>
      <c r="H1727" s="10">
        <v>1144.02</v>
      </c>
      <c r="I1727" s="29">
        <f t="shared" si="26"/>
        <v>0.25213673329953934</v>
      </c>
    </row>
    <row r="1728" spans="1:9" x14ac:dyDescent="0.25">
      <c r="A1728" s="13" t="s">
        <v>644</v>
      </c>
      <c r="B1728" s="8">
        <v>44915</v>
      </c>
      <c r="C1728" s="9" t="s">
        <v>9</v>
      </c>
      <c r="D1728" s="9" t="s">
        <v>17</v>
      </c>
      <c r="E1728" s="10">
        <v>4977.12</v>
      </c>
      <c r="F1728" s="11">
        <v>21</v>
      </c>
      <c r="G1728" s="11">
        <v>25</v>
      </c>
      <c r="H1728" s="10">
        <v>1405.67</v>
      </c>
      <c r="I1728" s="29">
        <f t="shared" si="26"/>
        <v>0.28242638312919921</v>
      </c>
    </row>
    <row r="1729" spans="1:9" x14ac:dyDescent="0.25">
      <c r="A1729" s="13" t="s">
        <v>665</v>
      </c>
      <c r="B1729" s="8">
        <v>45599</v>
      </c>
      <c r="C1729" s="9" t="s">
        <v>9</v>
      </c>
      <c r="D1729" s="9" t="s">
        <v>17</v>
      </c>
      <c r="E1729" s="10">
        <v>1016.75</v>
      </c>
      <c r="F1729" s="11">
        <v>27</v>
      </c>
      <c r="G1729" s="11">
        <v>47</v>
      </c>
      <c r="H1729" s="10">
        <v>252.06</v>
      </c>
      <c r="I1729" s="29">
        <f t="shared" si="26"/>
        <v>0.2479075485615933</v>
      </c>
    </row>
    <row r="1730" spans="1:9" x14ac:dyDescent="0.25">
      <c r="A1730" s="13" t="s">
        <v>764</v>
      </c>
      <c r="B1730" s="8">
        <v>45089</v>
      </c>
      <c r="C1730" s="9" t="s">
        <v>9</v>
      </c>
      <c r="D1730" s="9" t="s">
        <v>17</v>
      </c>
      <c r="E1730" s="10">
        <v>4175.08</v>
      </c>
      <c r="F1730" s="11">
        <v>13</v>
      </c>
      <c r="G1730" s="11">
        <v>26</v>
      </c>
      <c r="H1730" s="10">
        <v>1067.78</v>
      </c>
      <c r="I1730" s="29">
        <f t="shared" ref="I1730:I1793" si="27">H1730/E1730</f>
        <v>0.25575078800885254</v>
      </c>
    </row>
    <row r="1731" spans="1:9" x14ac:dyDescent="0.25">
      <c r="A1731" s="13" t="s">
        <v>800</v>
      </c>
      <c r="B1731" s="8">
        <v>45078</v>
      </c>
      <c r="C1731" s="9" t="s">
        <v>9</v>
      </c>
      <c r="D1731" s="9" t="s">
        <v>17</v>
      </c>
      <c r="E1731" s="10">
        <v>3686.62</v>
      </c>
      <c r="F1731" s="11">
        <v>10</v>
      </c>
      <c r="G1731" s="11">
        <v>17</v>
      </c>
      <c r="H1731" s="10">
        <v>1494.88</v>
      </c>
      <c r="I1731" s="29">
        <f t="shared" si="27"/>
        <v>0.40548795373539992</v>
      </c>
    </row>
    <row r="1732" spans="1:9" x14ac:dyDescent="0.25">
      <c r="A1732" s="13" t="s">
        <v>813</v>
      </c>
      <c r="B1732" s="8">
        <v>45018</v>
      </c>
      <c r="C1732" s="9" t="s">
        <v>9</v>
      </c>
      <c r="D1732" s="9" t="s">
        <v>17</v>
      </c>
      <c r="E1732" s="10">
        <v>2177.6999999999998</v>
      </c>
      <c r="F1732" s="11">
        <v>1</v>
      </c>
      <c r="G1732" s="11">
        <v>11</v>
      </c>
      <c r="H1732" s="10">
        <v>1068.29</v>
      </c>
      <c r="I1732" s="29">
        <f t="shared" si="27"/>
        <v>0.49055884648941545</v>
      </c>
    </row>
    <row r="1733" spans="1:9" x14ac:dyDescent="0.25">
      <c r="A1733" s="13" t="s">
        <v>3900</v>
      </c>
      <c r="B1733" s="8">
        <v>45175</v>
      </c>
      <c r="C1733" s="9" t="s">
        <v>9</v>
      </c>
      <c r="D1733" s="9" t="s">
        <v>17</v>
      </c>
      <c r="E1733" s="10">
        <v>3342.17</v>
      </c>
      <c r="F1733" s="11">
        <v>18</v>
      </c>
      <c r="G1733" s="11">
        <v>20</v>
      </c>
      <c r="H1733" s="10">
        <v>957.86</v>
      </c>
      <c r="I1733" s="29">
        <f t="shared" si="27"/>
        <v>0.286598228097314</v>
      </c>
    </row>
    <row r="1734" spans="1:9" x14ac:dyDescent="0.25">
      <c r="A1734" s="13" t="s">
        <v>875</v>
      </c>
      <c r="B1734" s="8">
        <v>45187</v>
      </c>
      <c r="C1734" s="9" t="s">
        <v>9</v>
      </c>
      <c r="D1734" s="9" t="s">
        <v>17</v>
      </c>
      <c r="E1734" s="10">
        <v>4407.3</v>
      </c>
      <c r="F1734" s="11">
        <v>14</v>
      </c>
      <c r="G1734" s="11">
        <v>38</v>
      </c>
      <c r="H1734" s="10">
        <v>528.52</v>
      </c>
      <c r="I1734" s="29">
        <f t="shared" si="27"/>
        <v>0.11991922492228801</v>
      </c>
    </row>
    <row r="1735" spans="1:9" x14ac:dyDescent="0.25">
      <c r="A1735" s="13" t="s">
        <v>882</v>
      </c>
      <c r="B1735" s="8">
        <v>45104</v>
      </c>
      <c r="C1735" s="9" t="s">
        <v>9</v>
      </c>
      <c r="D1735" s="9" t="s">
        <v>17</v>
      </c>
      <c r="E1735" s="10">
        <v>2761.8</v>
      </c>
      <c r="F1735" s="11">
        <v>5</v>
      </c>
      <c r="G1735" s="11">
        <v>48</v>
      </c>
      <c r="H1735" s="10">
        <v>1046.47</v>
      </c>
      <c r="I1735" s="29">
        <f t="shared" si="27"/>
        <v>0.37890868274313849</v>
      </c>
    </row>
    <row r="1736" spans="1:9" x14ac:dyDescent="0.25">
      <c r="A1736" s="13" t="s">
        <v>908</v>
      </c>
      <c r="B1736" s="8">
        <v>45235</v>
      </c>
      <c r="C1736" s="9" t="s">
        <v>9</v>
      </c>
      <c r="D1736" s="9" t="s">
        <v>17</v>
      </c>
      <c r="E1736" s="10">
        <v>4966.2700000000004</v>
      </c>
      <c r="F1736" s="11">
        <v>35</v>
      </c>
      <c r="G1736" s="11">
        <v>15</v>
      </c>
      <c r="H1736" s="10">
        <v>1289.54</v>
      </c>
      <c r="I1736" s="29">
        <f t="shared" si="27"/>
        <v>0.25965966409397795</v>
      </c>
    </row>
    <row r="1737" spans="1:9" x14ac:dyDescent="0.25">
      <c r="A1737" s="13" t="s">
        <v>992</v>
      </c>
      <c r="B1737" s="8">
        <v>45252</v>
      </c>
      <c r="C1737" s="9" t="s">
        <v>9</v>
      </c>
      <c r="D1737" s="9" t="s">
        <v>17</v>
      </c>
      <c r="E1737" s="10">
        <v>3928.68</v>
      </c>
      <c r="F1737" s="11">
        <v>9</v>
      </c>
      <c r="G1737" s="11">
        <v>18</v>
      </c>
      <c r="H1737" s="10">
        <v>1894.16</v>
      </c>
      <c r="I1737" s="29">
        <f t="shared" si="27"/>
        <v>0.48213649368235645</v>
      </c>
    </row>
    <row r="1738" spans="1:9" x14ac:dyDescent="0.25">
      <c r="A1738" s="13" t="s">
        <v>993</v>
      </c>
      <c r="B1738" s="8">
        <v>44977</v>
      </c>
      <c r="C1738" s="9" t="s">
        <v>9</v>
      </c>
      <c r="D1738" s="9" t="s">
        <v>17</v>
      </c>
      <c r="E1738" s="10">
        <v>1765.1</v>
      </c>
      <c r="F1738" s="11">
        <v>42</v>
      </c>
      <c r="G1738" s="11">
        <v>18</v>
      </c>
      <c r="H1738" s="10">
        <v>709.48</v>
      </c>
      <c r="I1738" s="29">
        <f t="shared" si="27"/>
        <v>0.40194889807942896</v>
      </c>
    </row>
    <row r="1739" spans="1:9" x14ac:dyDescent="0.25">
      <c r="A1739" s="13" t="s">
        <v>996</v>
      </c>
      <c r="B1739" s="8">
        <v>45161</v>
      </c>
      <c r="C1739" s="9" t="s">
        <v>9</v>
      </c>
      <c r="D1739" s="9" t="s">
        <v>17</v>
      </c>
      <c r="E1739" s="10">
        <v>4597.95</v>
      </c>
      <c r="F1739" s="11">
        <v>41</v>
      </c>
      <c r="G1739" s="11">
        <v>37</v>
      </c>
      <c r="H1739" s="10">
        <v>462.82</v>
      </c>
      <c r="I1739" s="29">
        <f t="shared" si="27"/>
        <v>0.10065790189106015</v>
      </c>
    </row>
    <row r="1740" spans="1:9" x14ac:dyDescent="0.25">
      <c r="A1740" s="13" t="s">
        <v>1068</v>
      </c>
      <c r="B1740" s="8">
        <v>45327</v>
      </c>
      <c r="C1740" s="9" t="s">
        <v>9</v>
      </c>
      <c r="D1740" s="9" t="s">
        <v>17</v>
      </c>
      <c r="E1740" s="10">
        <v>1705.34</v>
      </c>
      <c r="F1740" s="11">
        <v>49</v>
      </c>
      <c r="G1740" s="11">
        <v>46</v>
      </c>
      <c r="H1740" s="10">
        <v>145.30000000000001</v>
      </c>
      <c r="I1740" s="29">
        <f t="shared" si="27"/>
        <v>8.5202950731232491E-2</v>
      </c>
    </row>
    <row r="1741" spans="1:9" x14ac:dyDescent="0.25">
      <c r="A1741" s="13" t="s">
        <v>1082</v>
      </c>
      <c r="B1741" s="8">
        <v>45312</v>
      </c>
      <c r="C1741" s="9" t="s">
        <v>9</v>
      </c>
      <c r="D1741" s="9" t="s">
        <v>17</v>
      </c>
      <c r="E1741" s="10">
        <v>2308.2600000000002</v>
      </c>
      <c r="F1741" s="11">
        <v>46</v>
      </c>
      <c r="G1741" s="11">
        <v>33</v>
      </c>
      <c r="H1741" s="10">
        <v>126.21</v>
      </c>
      <c r="I1741" s="29">
        <f t="shared" si="27"/>
        <v>5.4677549322866566E-2</v>
      </c>
    </row>
    <row r="1742" spans="1:9" x14ac:dyDescent="0.25">
      <c r="A1742" s="13" t="s">
        <v>1105</v>
      </c>
      <c r="B1742" s="8">
        <v>45360</v>
      </c>
      <c r="C1742" s="9" t="s">
        <v>9</v>
      </c>
      <c r="D1742" s="9" t="s">
        <v>17</v>
      </c>
      <c r="E1742" s="10">
        <v>1980.8</v>
      </c>
      <c r="F1742" s="11">
        <v>26</v>
      </c>
      <c r="G1742" s="11">
        <v>42</v>
      </c>
      <c r="H1742" s="10">
        <v>430.37</v>
      </c>
      <c r="I1742" s="29">
        <f t="shared" si="27"/>
        <v>0.21727079967689822</v>
      </c>
    </row>
    <row r="1743" spans="1:9" x14ac:dyDescent="0.25">
      <c r="A1743" s="13" t="s">
        <v>1203</v>
      </c>
      <c r="B1743" s="8">
        <v>45410</v>
      </c>
      <c r="C1743" s="9" t="s">
        <v>9</v>
      </c>
      <c r="D1743" s="9" t="s">
        <v>17</v>
      </c>
      <c r="E1743" s="10">
        <v>3748.22</v>
      </c>
      <c r="F1743" s="11">
        <v>35</v>
      </c>
      <c r="G1743" s="11">
        <v>25</v>
      </c>
      <c r="H1743" s="10">
        <v>1313.73</v>
      </c>
      <c r="I1743" s="29">
        <f t="shared" si="27"/>
        <v>0.35049436799334088</v>
      </c>
    </row>
    <row r="1744" spans="1:9" x14ac:dyDescent="0.25">
      <c r="A1744" s="13" t="s">
        <v>1224</v>
      </c>
      <c r="B1744" s="8">
        <v>45108</v>
      </c>
      <c r="C1744" s="9" t="s">
        <v>9</v>
      </c>
      <c r="D1744" s="9" t="s">
        <v>17</v>
      </c>
      <c r="E1744" s="10">
        <v>3827.61</v>
      </c>
      <c r="F1744" s="11">
        <v>7</v>
      </c>
      <c r="G1744" s="11">
        <v>32</v>
      </c>
      <c r="H1744" s="10">
        <v>1882.42</v>
      </c>
      <c r="I1744" s="29">
        <f t="shared" si="27"/>
        <v>0.49180036628601137</v>
      </c>
    </row>
    <row r="1745" spans="1:9" x14ac:dyDescent="0.25">
      <c r="A1745" s="13" t="s">
        <v>1256</v>
      </c>
      <c r="B1745" s="8">
        <v>44974</v>
      </c>
      <c r="C1745" s="9" t="s">
        <v>9</v>
      </c>
      <c r="D1745" s="9" t="s">
        <v>17</v>
      </c>
      <c r="E1745" s="10">
        <v>3810.59</v>
      </c>
      <c r="F1745" s="11">
        <v>13</v>
      </c>
      <c r="G1745" s="11">
        <v>16</v>
      </c>
      <c r="H1745" s="10">
        <v>254.1</v>
      </c>
      <c r="I1745" s="29">
        <f t="shared" si="27"/>
        <v>6.6682587210904351E-2</v>
      </c>
    </row>
    <row r="1746" spans="1:9" x14ac:dyDescent="0.25">
      <c r="A1746" s="13" t="s">
        <v>1295</v>
      </c>
      <c r="B1746" s="8">
        <v>45134</v>
      </c>
      <c r="C1746" s="9" t="s">
        <v>9</v>
      </c>
      <c r="D1746" s="9" t="s">
        <v>17</v>
      </c>
      <c r="E1746" s="10">
        <v>3743.51</v>
      </c>
      <c r="F1746" s="11">
        <v>23</v>
      </c>
      <c r="G1746" s="11">
        <v>49</v>
      </c>
      <c r="H1746" s="10">
        <v>446.49</v>
      </c>
      <c r="I1746" s="29">
        <f t="shared" si="27"/>
        <v>0.11927041733560215</v>
      </c>
    </row>
    <row r="1747" spans="1:9" x14ac:dyDescent="0.25">
      <c r="A1747" s="13" t="s">
        <v>1303</v>
      </c>
      <c r="B1747" s="8">
        <v>45448</v>
      </c>
      <c r="C1747" s="9" t="s">
        <v>9</v>
      </c>
      <c r="D1747" s="9" t="s">
        <v>17</v>
      </c>
      <c r="E1747" s="10">
        <v>3919.74</v>
      </c>
      <c r="F1747" s="11">
        <v>38</v>
      </c>
      <c r="G1747" s="11">
        <v>32</v>
      </c>
      <c r="H1747" s="10">
        <v>811.54</v>
      </c>
      <c r="I1747" s="29">
        <f t="shared" si="27"/>
        <v>0.20703924239873053</v>
      </c>
    </row>
    <row r="1748" spans="1:9" x14ac:dyDescent="0.25">
      <c r="A1748" s="13" t="s">
        <v>1352</v>
      </c>
      <c r="B1748" s="8">
        <v>45166</v>
      </c>
      <c r="C1748" s="9" t="s">
        <v>9</v>
      </c>
      <c r="D1748" s="9" t="s">
        <v>17</v>
      </c>
      <c r="E1748" s="10">
        <v>4564.58</v>
      </c>
      <c r="F1748" s="11">
        <v>45</v>
      </c>
      <c r="G1748" s="11">
        <v>34</v>
      </c>
      <c r="H1748" s="10">
        <v>255.79</v>
      </c>
      <c r="I1748" s="29">
        <f t="shared" si="27"/>
        <v>5.60380144503985E-2</v>
      </c>
    </row>
    <row r="1749" spans="1:9" x14ac:dyDescent="0.25">
      <c r="A1749" s="13" t="s">
        <v>1356</v>
      </c>
      <c r="B1749" s="8">
        <v>45313</v>
      </c>
      <c r="C1749" s="9" t="s">
        <v>9</v>
      </c>
      <c r="D1749" s="9" t="s">
        <v>17</v>
      </c>
      <c r="E1749" s="10">
        <v>2485.31</v>
      </c>
      <c r="F1749" s="11">
        <v>27</v>
      </c>
      <c r="G1749" s="11">
        <v>46</v>
      </c>
      <c r="H1749" s="10">
        <v>18.940000000000001</v>
      </c>
      <c r="I1749" s="29">
        <f t="shared" si="27"/>
        <v>7.6207797015261682E-3</v>
      </c>
    </row>
    <row r="1750" spans="1:9" x14ac:dyDescent="0.25">
      <c r="A1750" s="13" t="s">
        <v>1364</v>
      </c>
      <c r="B1750" s="8">
        <v>45014</v>
      </c>
      <c r="C1750" s="9" t="s">
        <v>9</v>
      </c>
      <c r="D1750" s="9" t="s">
        <v>17</v>
      </c>
      <c r="E1750" s="10">
        <v>1694.64</v>
      </c>
      <c r="F1750" s="11">
        <v>37</v>
      </c>
      <c r="G1750" s="11">
        <v>2</v>
      </c>
      <c r="H1750" s="10">
        <v>252.97</v>
      </c>
      <c r="I1750" s="29">
        <f t="shared" si="27"/>
        <v>0.14927654251050371</v>
      </c>
    </row>
    <row r="1751" spans="1:9" x14ac:dyDescent="0.25">
      <c r="A1751" s="13" t="s">
        <v>1373</v>
      </c>
      <c r="B1751" s="8">
        <v>45472</v>
      </c>
      <c r="C1751" s="9" t="s">
        <v>9</v>
      </c>
      <c r="D1751" s="9" t="s">
        <v>17</v>
      </c>
      <c r="E1751" s="10">
        <v>3016.89</v>
      </c>
      <c r="F1751" s="11">
        <v>29</v>
      </c>
      <c r="G1751" s="11">
        <v>14</v>
      </c>
      <c r="H1751" s="10">
        <v>268.89</v>
      </c>
      <c r="I1751" s="29">
        <f t="shared" si="27"/>
        <v>8.9128208187902111E-2</v>
      </c>
    </row>
    <row r="1752" spans="1:9" x14ac:dyDescent="0.25">
      <c r="A1752" s="13" t="s">
        <v>1443</v>
      </c>
      <c r="B1752" s="8">
        <v>45433</v>
      </c>
      <c r="C1752" s="9" t="s">
        <v>9</v>
      </c>
      <c r="D1752" s="9" t="s">
        <v>17</v>
      </c>
      <c r="E1752" s="10">
        <v>2554.89</v>
      </c>
      <c r="F1752" s="11">
        <v>7</v>
      </c>
      <c r="G1752" s="11">
        <v>37</v>
      </c>
      <c r="H1752" s="10">
        <v>813.66</v>
      </c>
      <c r="I1752" s="29">
        <f t="shared" si="27"/>
        <v>0.31847163674365631</v>
      </c>
    </row>
    <row r="1753" spans="1:9" x14ac:dyDescent="0.25">
      <c r="A1753" s="13" t="s">
        <v>1445</v>
      </c>
      <c r="B1753" s="8">
        <v>45027</v>
      </c>
      <c r="C1753" s="9" t="s">
        <v>9</v>
      </c>
      <c r="D1753" s="9" t="s">
        <v>17</v>
      </c>
      <c r="E1753" s="10">
        <v>4887.01</v>
      </c>
      <c r="F1753" s="11">
        <v>43</v>
      </c>
      <c r="G1753" s="11">
        <v>15</v>
      </c>
      <c r="H1753" s="10">
        <v>622.71</v>
      </c>
      <c r="I1753" s="29">
        <f t="shared" si="27"/>
        <v>0.12742147038782406</v>
      </c>
    </row>
    <row r="1754" spans="1:9" x14ac:dyDescent="0.25">
      <c r="A1754" s="13" t="s">
        <v>1454</v>
      </c>
      <c r="B1754" s="8">
        <v>45386</v>
      </c>
      <c r="C1754" s="9" t="s">
        <v>9</v>
      </c>
      <c r="D1754" s="9" t="s">
        <v>17</v>
      </c>
      <c r="E1754" s="10">
        <v>1897.62</v>
      </c>
      <c r="F1754" s="11">
        <v>48</v>
      </c>
      <c r="G1754" s="11">
        <v>18</v>
      </c>
      <c r="H1754" s="10">
        <v>210.36</v>
      </c>
      <c r="I1754" s="29">
        <f t="shared" si="27"/>
        <v>0.1108546495083315</v>
      </c>
    </row>
    <row r="1755" spans="1:9" x14ac:dyDescent="0.25">
      <c r="A1755" s="13" t="s">
        <v>1461</v>
      </c>
      <c r="B1755" s="8">
        <v>44931</v>
      </c>
      <c r="C1755" s="9" t="s">
        <v>9</v>
      </c>
      <c r="D1755" s="9" t="s">
        <v>17</v>
      </c>
      <c r="E1755" s="10">
        <v>3789.57</v>
      </c>
      <c r="F1755" s="11">
        <v>14</v>
      </c>
      <c r="G1755" s="11">
        <v>40</v>
      </c>
      <c r="H1755" s="10">
        <v>365.04</v>
      </c>
      <c r="I1755" s="29">
        <f t="shared" si="27"/>
        <v>9.6327551674728271E-2</v>
      </c>
    </row>
    <row r="1756" spans="1:9" x14ac:dyDescent="0.25">
      <c r="A1756" s="13" t="s">
        <v>1472</v>
      </c>
      <c r="B1756" s="8">
        <v>44909</v>
      </c>
      <c r="C1756" s="9" t="s">
        <v>9</v>
      </c>
      <c r="D1756" s="9" t="s">
        <v>17</v>
      </c>
      <c r="E1756" s="10">
        <v>3647.09</v>
      </c>
      <c r="F1756" s="11">
        <v>3</v>
      </c>
      <c r="G1756" s="11">
        <v>32</v>
      </c>
      <c r="H1756" s="10">
        <v>1391.41</v>
      </c>
      <c r="I1756" s="29">
        <f t="shared" si="27"/>
        <v>0.38151238384575098</v>
      </c>
    </row>
    <row r="1757" spans="1:9" x14ac:dyDescent="0.25">
      <c r="A1757" s="13" t="s">
        <v>1473</v>
      </c>
      <c r="B1757" s="8">
        <v>45153</v>
      </c>
      <c r="C1757" s="9" t="s">
        <v>9</v>
      </c>
      <c r="D1757" s="9" t="s">
        <v>17</v>
      </c>
      <c r="E1757" s="10">
        <v>3926.15</v>
      </c>
      <c r="F1757" s="11">
        <v>44</v>
      </c>
      <c r="G1757" s="11">
        <v>28</v>
      </c>
      <c r="H1757" s="10">
        <v>1411.26</v>
      </c>
      <c r="I1757" s="29">
        <f t="shared" si="27"/>
        <v>0.35945137093590412</v>
      </c>
    </row>
    <row r="1758" spans="1:9" x14ac:dyDescent="0.25">
      <c r="A1758" s="13" t="s">
        <v>1508</v>
      </c>
      <c r="B1758" s="8">
        <v>45531</v>
      </c>
      <c r="C1758" s="9" t="s">
        <v>9</v>
      </c>
      <c r="D1758" s="9" t="s">
        <v>17</v>
      </c>
      <c r="E1758" s="10">
        <v>1920.81</v>
      </c>
      <c r="F1758" s="11">
        <v>25</v>
      </c>
      <c r="G1758" s="11">
        <v>15</v>
      </c>
      <c r="H1758" s="10">
        <v>900.95</v>
      </c>
      <c r="I1758" s="29">
        <f t="shared" si="27"/>
        <v>0.46904691250045555</v>
      </c>
    </row>
    <row r="1759" spans="1:9" x14ac:dyDescent="0.25">
      <c r="A1759" s="13" t="s">
        <v>1529</v>
      </c>
      <c r="B1759" s="8">
        <v>45280</v>
      </c>
      <c r="C1759" s="9" t="s">
        <v>9</v>
      </c>
      <c r="D1759" s="9" t="s">
        <v>17</v>
      </c>
      <c r="E1759" s="10">
        <v>3871.34</v>
      </c>
      <c r="F1759" s="11">
        <v>41</v>
      </c>
      <c r="G1759" s="11">
        <v>20</v>
      </c>
      <c r="H1759" s="10">
        <v>1622.21</v>
      </c>
      <c r="I1759" s="29">
        <f t="shared" si="27"/>
        <v>0.4190306198887207</v>
      </c>
    </row>
    <row r="1760" spans="1:9" x14ac:dyDescent="0.25">
      <c r="A1760" s="13" t="s">
        <v>1557</v>
      </c>
      <c r="B1760" s="8">
        <v>45108</v>
      </c>
      <c r="C1760" s="9" t="s">
        <v>9</v>
      </c>
      <c r="D1760" s="9" t="s">
        <v>17</v>
      </c>
      <c r="E1760" s="10">
        <v>1767.33</v>
      </c>
      <c r="F1760" s="11">
        <v>22</v>
      </c>
      <c r="G1760" s="11">
        <v>45</v>
      </c>
      <c r="H1760" s="10">
        <v>769.07</v>
      </c>
      <c r="I1760" s="29">
        <f t="shared" si="27"/>
        <v>0.43515925152631374</v>
      </c>
    </row>
    <row r="1761" spans="1:9" x14ac:dyDescent="0.25">
      <c r="A1761" s="13" t="s">
        <v>1559</v>
      </c>
      <c r="B1761" s="8">
        <v>45532</v>
      </c>
      <c r="C1761" s="9" t="s">
        <v>9</v>
      </c>
      <c r="D1761" s="9" t="s">
        <v>17</v>
      </c>
      <c r="E1761" s="10">
        <v>3476.33</v>
      </c>
      <c r="F1761" s="11">
        <v>18</v>
      </c>
      <c r="G1761" s="11">
        <v>4</v>
      </c>
      <c r="H1761" s="10">
        <v>856.47</v>
      </c>
      <c r="I1761" s="29">
        <f t="shared" si="27"/>
        <v>0.24637189219665567</v>
      </c>
    </row>
    <row r="1762" spans="1:9" x14ac:dyDescent="0.25">
      <c r="A1762" s="13" t="s">
        <v>1649</v>
      </c>
      <c r="B1762" s="8">
        <v>45560</v>
      </c>
      <c r="C1762" s="9" t="s">
        <v>9</v>
      </c>
      <c r="D1762" s="9" t="s">
        <v>17</v>
      </c>
      <c r="E1762" s="10">
        <v>4524.83</v>
      </c>
      <c r="F1762" s="11">
        <v>30</v>
      </c>
      <c r="G1762" s="11">
        <v>50</v>
      </c>
      <c r="H1762" s="10">
        <v>1776.54</v>
      </c>
      <c r="I1762" s="29">
        <f t="shared" si="27"/>
        <v>0.39262027523685972</v>
      </c>
    </row>
    <row r="1763" spans="1:9" x14ac:dyDescent="0.25">
      <c r="A1763" s="13" t="s">
        <v>1657</v>
      </c>
      <c r="B1763" s="8">
        <v>45296</v>
      </c>
      <c r="C1763" s="9" t="s">
        <v>9</v>
      </c>
      <c r="D1763" s="9" t="s">
        <v>17</v>
      </c>
      <c r="E1763" s="10">
        <v>506.04</v>
      </c>
      <c r="F1763" s="11">
        <v>32</v>
      </c>
      <c r="G1763" s="11">
        <v>22</v>
      </c>
      <c r="H1763" s="10">
        <v>72.77</v>
      </c>
      <c r="I1763" s="29">
        <f t="shared" si="27"/>
        <v>0.14380286143387874</v>
      </c>
    </row>
    <row r="1764" spans="1:9" x14ac:dyDescent="0.25">
      <c r="A1764" s="13" t="s">
        <v>1669</v>
      </c>
      <c r="B1764" s="8">
        <v>45150</v>
      </c>
      <c r="C1764" s="9" t="s">
        <v>9</v>
      </c>
      <c r="D1764" s="9" t="s">
        <v>17</v>
      </c>
      <c r="E1764" s="10">
        <v>4724.9799999999996</v>
      </c>
      <c r="F1764" s="11">
        <v>45</v>
      </c>
      <c r="G1764" s="11">
        <v>0</v>
      </c>
      <c r="H1764" s="10">
        <v>539.99</v>
      </c>
      <c r="I1764" s="29">
        <f t="shared" si="27"/>
        <v>0.11428408162574234</v>
      </c>
    </row>
    <row r="1765" spans="1:9" x14ac:dyDescent="0.25">
      <c r="A1765" s="13" t="s">
        <v>1691</v>
      </c>
      <c r="B1765" s="8">
        <v>45201</v>
      </c>
      <c r="C1765" s="9" t="s">
        <v>9</v>
      </c>
      <c r="D1765" s="9" t="s">
        <v>17</v>
      </c>
      <c r="E1765" s="10">
        <v>4480.45</v>
      </c>
      <c r="F1765" s="11">
        <v>4</v>
      </c>
      <c r="G1765" s="11">
        <v>33</v>
      </c>
      <c r="H1765" s="10">
        <v>502.39</v>
      </c>
      <c r="I1765" s="29">
        <f t="shared" si="27"/>
        <v>0.11212936200604851</v>
      </c>
    </row>
    <row r="1766" spans="1:9" x14ac:dyDescent="0.25">
      <c r="A1766" s="13" t="s">
        <v>1750</v>
      </c>
      <c r="B1766" s="8">
        <v>44979</v>
      </c>
      <c r="C1766" s="9" t="s">
        <v>9</v>
      </c>
      <c r="D1766" s="9" t="s">
        <v>17</v>
      </c>
      <c r="E1766" s="10">
        <v>833.98</v>
      </c>
      <c r="F1766" s="11">
        <v>29</v>
      </c>
      <c r="G1766" s="11">
        <v>18</v>
      </c>
      <c r="H1766" s="10">
        <v>318.12</v>
      </c>
      <c r="I1766" s="29">
        <f t="shared" si="27"/>
        <v>0.38144799635482868</v>
      </c>
    </row>
    <row r="1767" spans="1:9" x14ac:dyDescent="0.25">
      <c r="A1767" s="13" t="s">
        <v>1767</v>
      </c>
      <c r="B1767" s="8">
        <v>45232</v>
      </c>
      <c r="C1767" s="9" t="s">
        <v>9</v>
      </c>
      <c r="D1767" s="9" t="s">
        <v>17</v>
      </c>
      <c r="E1767" s="10">
        <v>4511</v>
      </c>
      <c r="F1767" s="11">
        <v>44</v>
      </c>
      <c r="G1767" s="11">
        <v>12</v>
      </c>
      <c r="H1767" s="10">
        <v>1346.84</v>
      </c>
      <c r="I1767" s="29">
        <f t="shared" si="27"/>
        <v>0.29856794502327644</v>
      </c>
    </row>
    <row r="1768" spans="1:9" x14ac:dyDescent="0.25">
      <c r="A1768" s="13" t="s">
        <v>1861</v>
      </c>
      <c r="B1768" s="8">
        <v>45292</v>
      </c>
      <c r="C1768" s="9" t="s">
        <v>9</v>
      </c>
      <c r="D1768" s="9" t="s">
        <v>17</v>
      </c>
      <c r="E1768" s="10">
        <v>2274.8200000000002</v>
      </c>
      <c r="F1768" s="11">
        <v>40</v>
      </c>
      <c r="G1768" s="11">
        <v>40</v>
      </c>
      <c r="H1768" s="10">
        <v>1058.72</v>
      </c>
      <c r="I1768" s="29">
        <f t="shared" si="27"/>
        <v>0.46540825208148334</v>
      </c>
    </row>
    <row r="1769" spans="1:9" x14ac:dyDescent="0.25">
      <c r="A1769" s="13" t="s">
        <v>1865</v>
      </c>
      <c r="B1769" s="8">
        <v>45281</v>
      </c>
      <c r="C1769" s="9" t="s">
        <v>9</v>
      </c>
      <c r="D1769" s="9" t="s">
        <v>17</v>
      </c>
      <c r="E1769" s="10">
        <v>2088.31</v>
      </c>
      <c r="F1769" s="11">
        <v>30</v>
      </c>
      <c r="G1769" s="11">
        <v>32</v>
      </c>
      <c r="H1769" s="10">
        <v>1031.94</v>
      </c>
      <c r="I1769" s="29">
        <f t="shared" si="27"/>
        <v>0.49415077263433116</v>
      </c>
    </row>
    <row r="1770" spans="1:9" x14ac:dyDescent="0.25">
      <c r="A1770" s="13" t="s">
        <v>1880</v>
      </c>
      <c r="B1770" s="8">
        <v>45283</v>
      </c>
      <c r="C1770" s="9" t="s">
        <v>9</v>
      </c>
      <c r="D1770" s="9" t="s">
        <v>17</v>
      </c>
      <c r="E1770" s="10">
        <v>3369.48</v>
      </c>
      <c r="F1770" s="11">
        <v>49</v>
      </c>
      <c r="G1770" s="11">
        <v>43</v>
      </c>
      <c r="H1770" s="10">
        <v>558.27</v>
      </c>
      <c r="I1770" s="29">
        <f t="shared" si="27"/>
        <v>0.16568431924213825</v>
      </c>
    </row>
    <row r="1771" spans="1:9" x14ac:dyDescent="0.25">
      <c r="A1771" s="13" t="s">
        <v>1911</v>
      </c>
      <c r="B1771" s="8">
        <v>45477</v>
      </c>
      <c r="C1771" s="9" t="s">
        <v>9</v>
      </c>
      <c r="D1771" s="9" t="s">
        <v>17</v>
      </c>
      <c r="E1771" s="10">
        <v>3105.5</v>
      </c>
      <c r="F1771" s="11">
        <v>6</v>
      </c>
      <c r="G1771" s="11">
        <v>47</v>
      </c>
      <c r="H1771" s="10">
        <v>785.47</v>
      </c>
      <c r="I1771" s="29">
        <f t="shared" si="27"/>
        <v>0.25292867493157301</v>
      </c>
    </row>
    <row r="1772" spans="1:9" x14ac:dyDescent="0.25">
      <c r="A1772" s="13" t="s">
        <v>1919</v>
      </c>
      <c r="B1772" s="8">
        <v>45479</v>
      </c>
      <c r="C1772" s="9" t="s">
        <v>9</v>
      </c>
      <c r="D1772" s="9" t="s">
        <v>17</v>
      </c>
      <c r="E1772" s="10">
        <v>4652.66</v>
      </c>
      <c r="F1772" s="11">
        <v>8</v>
      </c>
      <c r="G1772" s="11">
        <v>44</v>
      </c>
      <c r="H1772" s="10">
        <v>550.17999999999995</v>
      </c>
      <c r="I1772" s="29">
        <f t="shared" si="27"/>
        <v>0.11825063512055468</v>
      </c>
    </row>
    <row r="1773" spans="1:9" x14ac:dyDescent="0.25">
      <c r="A1773" s="13" t="s">
        <v>1933</v>
      </c>
      <c r="B1773" s="8">
        <v>44899</v>
      </c>
      <c r="C1773" s="9" t="s">
        <v>9</v>
      </c>
      <c r="D1773" s="9" t="s">
        <v>17</v>
      </c>
      <c r="E1773" s="10">
        <v>3222.43</v>
      </c>
      <c r="F1773" s="11">
        <v>4</v>
      </c>
      <c r="G1773" s="11">
        <v>33</v>
      </c>
      <c r="H1773" s="10">
        <v>164.25</v>
      </c>
      <c r="I1773" s="29">
        <f t="shared" si="27"/>
        <v>5.0970851189940512E-2</v>
      </c>
    </row>
    <row r="1774" spans="1:9" x14ac:dyDescent="0.25">
      <c r="A1774" s="13" t="s">
        <v>1950</v>
      </c>
      <c r="B1774" s="8">
        <v>45606</v>
      </c>
      <c r="C1774" s="9" t="s">
        <v>9</v>
      </c>
      <c r="D1774" s="9" t="s">
        <v>17</v>
      </c>
      <c r="E1774" s="10">
        <v>2469.73</v>
      </c>
      <c r="F1774" s="11">
        <v>7</v>
      </c>
      <c r="G1774" s="11">
        <v>20</v>
      </c>
      <c r="H1774" s="10">
        <v>859.37</v>
      </c>
      <c r="I1774" s="29">
        <f t="shared" si="27"/>
        <v>0.34796111315811851</v>
      </c>
    </row>
    <row r="1775" spans="1:9" x14ac:dyDescent="0.25">
      <c r="A1775" s="13" t="s">
        <v>1965</v>
      </c>
      <c r="B1775" s="8">
        <v>45579</v>
      </c>
      <c r="C1775" s="9" t="s">
        <v>9</v>
      </c>
      <c r="D1775" s="9" t="s">
        <v>17</v>
      </c>
      <c r="E1775" s="10">
        <v>3855.38</v>
      </c>
      <c r="F1775" s="11">
        <v>46</v>
      </c>
      <c r="G1775" s="11">
        <v>46</v>
      </c>
      <c r="H1775" s="10">
        <v>538.61</v>
      </c>
      <c r="I1775" s="29">
        <f t="shared" si="27"/>
        <v>0.13970347929386986</v>
      </c>
    </row>
    <row r="1776" spans="1:9" x14ac:dyDescent="0.25">
      <c r="A1776" s="13" t="s">
        <v>1968</v>
      </c>
      <c r="B1776" s="8">
        <v>45580</v>
      </c>
      <c r="C1776" s="9" t="s">
        <v>9</v>
      </c>
      <c r="D1776" s="9" t="s">
        <v>17</v>
      </c>
      <c r="E1776" s="10">
        <v>1382.02</v>
      </c>
      <c r="F1776" s="11">
        <v>48</v>
      </c>
      <c r="G1776" s="11">
        <v>23</v>
      </c>
      <c r="H1776" s="10">
        <v>83.28</v>
      </c>
      <c r="I1776" s="29">
        <f t="shared" si="27"/>
        <v>6.0259619976556059E-2</v>
      </c>
    </row>
    <row r="1777" spans="1:9" x14ac:dyDescent="0.25">
      <c r="A1777" s="13" t="s">
        <v>1977</v>
      </c>
      <c r="B1777" s="8">
        <v>45050</v>
      </c>
      <c r="C1777" s="9" t="s">
        <v>9</v>
      </c>
      <c r="D1777" s="9" t="s">
        <v>17</v>
      </c>
      <c r="E1777" s="10">
        <v>735.84</v>
      </c>
      <c r="F1777" s="11">
        <v>37</v>
      </c>
      <c r="G1777" s="11">
        <v>10</v>
      </c>
      <c r="H1777" s="10">
        <v>209.17</v>
      </c>
      <c r="I1777" s="29">
        <f t="shared" si="27"/>
        <v>0.28426016525331593</v>
      </c>
    </row>
    <row r="1778" spans="1:9" x14ac:dyDescent="0.25">
      <c r="A1778" s="13" t="s">
        <v>2006</v>
      </c>
      <c r="B1778" s="8">
        <v>44999</v>
      </c>
      <c r="C1778" s="9" t="s">
        <v>9</v>
      </c>
      <c r="D1778" s="9" t="s">
        <v>17</v>
      </c>
      <c r="E1778" s="10">
        <v>4170.03</v>
      </c>
      <c r="F1778" s="11">
        <v>45</v>
      </c>
      <c r="G1778" s="11">
        <v>12</v>
      </c>
      <c r="H1778" s="10">
        <v>709.28</v>
      </c>
      <c r="I1778" s="29">
        <f t="shared" si="27"/>
        <v>0.17008990342995134</v>
      </c>
    </row>
    <row r="1779" spans="1:9" x14ac:dyDescent="0.25">
      <c r="A1779" s="13" t="s">
        <v>2156</v>
      </c>
      <c r="B1779" s="8">
        <v>45489</v>
      </c>
      <c r="C1779" s="9" t="s">
        <v>9</v>
      </c>
      <c r="D1779" s="9" t="s">
        <v>17</v>
      </c>
      <c r="E1779" s="10">
        <v>1749.15</v>
      </c>
      <c r="F1779" s="11">
        <v>38</v>
      </c>
      <c r="G1779" s="11">
        <v>30</v>
      </c>
      <c r="H1779" s="10">
        <v>63.59</v>
      </c>
      <c r="I1779" s="29">
        <f t="shared" si="27"/>
        <v>3.6354800903295889E-2</v>
      </c>
    </row>
    <row r="1780" spans="1:9" x14ac:dyDescent="0.25">
      <c r="A1780" s="13" t="s">
        <v>2164</v>
      </c>
      <c r="B1780" s="8">
        <v>45387</v>
      </c>
      <c r="C1780" s="9" t="s">
        <v>9</v>
      </c>
      <c r="D1780" s="9" t="s">
        <v>17</v>
      </c>
      <c r="E1780" s="10">
        <v>3483.26</v>
      </c>
      <c r="F1780" s="11">
        <v>2</v>
      </c>
      <c r="G1780" s="11">
        <v>9</v>
      </c>
      <c r="H1780" s="10">
        <v>1009.28</v>
      </c>
      <c r="I1780" s="29">
        <f t="shared" si="27"/>
        <v>0.28975155457818247</v>
      </c>
    </row>
    <row r="1781" spans="1:9" x14ac:dyDescent="0.25">
      <c r="A1781" s="13" t="s">
        <v>2166</v>
      </c>
      <c r="B1781" s="8">
        <v>45584</v>
      </c>
      <c r="C1781" s="9" t="s">
        <v>9</v>
      </c>
      <c r="D1781" s="9" t="s">
        <v>17</v>
      </c>
      <c r="E1781" s="10">
        <v>3077.38</v>
      </c>
      <c r="F1781" s="11">
        <v>19</v>
      </c>
      <c r="G1781" s="11">
        <v>22</v>
      </c>
      <c r="H1781" s="10">
        <v>272.75</v>
      </c>
      <c r="I1781" s="29">
        <f t="shared" si="27"/>
        <v>8.8630588357628895E-2</v>
      </c>
    </row>
    <row r="1782" spans="1:9" x14ac:dyDescent="0.25">
      <c r="A1782" s="13" t="s">
        <v>2190</v>
      </c>
      <c r="B1782" s="8">
        <v>45300</v>
      </c>
      <c r="C1782" s="9" t="s">
        <v>9</v>
      </c>
      <c r="D1782" s="9" t="s">
        <v>17</v>
      </c>
      <c r="E1782" s="10">
        <v>105.98</v>
      </c>
      <c r="F1782" s="11">
        <v>37</v>
      </c>
      <c r="G1782" s="11">
        <v>0</v>
      </c>
      <c r="H1782" s="10">
        <v>11.6</v>
      </c>
      <c r="I1782" s="29">
        <f t="shared" si="27"/>
        <v>0.10945461407812794</v>
      </c>
    </row>
    <row r="1783" spans="1:9" x14ac:dyDescent="0.25">
      <c r="A1783" s="13" t="s">
        <v>2191</v>
      </c>
      <c r="B1783" s="8">
        <v>45445</v>
      </c>
      <c r="C1783" s="9" t="s">
        <v>9</v>
      </c>
      <c r="D1783" s="9" t="s">
        <v>17</v>
      </c>
      <c r="E1783" s="10">
        <v>3667.37</v>
      </c>
      <c r="F1783" s="11">
        <v>8</v>
      </c>
      <c r="G1783" s="11">
        <v>49</v>
      </c>
      <c r="H1783" s="10">
        <v>1749.27</v>
      </c>
      <c r="I1783" s="29">
        <f t="shared" si="27"/>
        <v>0.47698214251629917</v>
      </c>
    </row>
    <row r="1784" spans="1:9" x14ac:dyDescent="0.25">
      <c r="A1784" s="13" t="s">
        <v>2205</v>
      </c>
      <c r="B1784" s="8">
        <v>45200</v>
      </c>
      <c r="C1784" s="9" t="s">
        <v>9</v>
      </c>
      <c r="D1784" s="9" t="s">
        <v>17</v>
      </c>
      <c r="E1784" s="10">
        <v>4641.96</v>
      </c>
      <c r="F1784" s="11">
        <v>4</v>
      </c>
      <c r="G1784" s="11">
        <v>50</v>
      </c>
      <c r="H1784" s="10">
        <v>807.52</v>
      </c>
      <c r="I1784" s="29">
        <f t="shared" si="27"/>
        <v>0.17396099923308256</v>
      </c>
    </row>
    <row r="1785" spans="1:9" x14ac:dyDescent="0.25">
      <c r="A1785" s="13" t="s">
        <v>2236</v>
      </c>
      <c r="B1785" s="8">
        <v>45282</v>
      </c>
      <c r="C1785" s="9" t="s">
        <v>9</v>
      </c>
      <c r="D1785" s="9" t="s">
        <v>17</v>
      </c>
      <c r="E1785" s="10">
        <v>2385.9499999999998</v>
      </c>
      <c r="F1785" s="11">
        <v>20</v>
      </c>
      <c r="G1785" s="11">
        <v>42</v>
      </c>
      <c r="H1785" s="10">
        <v>562.91999999999996</v>
      </c>
      <c r="I1785" s="29">
        <f t="shared" si="27"/>
        <v>0.23593118045223077</v>
      </c>
    </row>
    <row r="1786" spans="1:9" x14ac:dyDescent="0.25">
      <c r="A1786" s="13" t="s">
        <v>2287</v>
      </c>
      <c r="B1786" s="8">
        <v>45307</v>
      </c>
      <c r="C1786" s="9" t="s">
        <v>9</v>
      </c>
      <c r="D1786" s="9" t="s">
        <v>17</v>
      </c>
      <c r="E1786" s="10">
        <v>4927.96</v>
      </c>
      <c r="F1786" s="11">
        <v>12</v>
      </c>
      <c r="G1786" s="11">
        <v>26</v>
      </c>
      <c r="H1786" s="10">
        <v>176.06</v>
      </c>
      <c r="I1786" s="29">
        <f t="shared" si="27"/>
        <v>3.5726751028823285E-2</v>
      </c>
    </row>
    <row r="1787" spans="1:9" x14ac:dyDescent="0.25">
      <c r="A1787" s="13" t="s">
        <v>2291</v>
      </c>
      <c r="B1787" s="8">
        <v>44995</v>
      </c>
      <c r="C1787" s="9" t="s">
        <v>9</v>
      </c>
      <c r="D1787" s="9" t="s">
        <v>17</v>
      </c>
      <c r="E1787" s="10">
        <v>4939</v>
      </c>
      <c r="F1787" s="11">
        <v>23</v>
      </c>
      <c r="G1787" s="11">
        <v>37</v>
      </c>
      <c r="H1787" s="10">
        <v>441.89</v>
      </c>
      <c r="I1787" s="29">
        <f t="shared" si="27"/>
        <v>8.9469528244583915E-2</v>
      </c>
    </row>
    <row r="1788" spans="1:9" x14ac:dyDescent="0.25">
      <c r="A1788" s="13" t="s">
        <v>2324</v>
      </c>
      <c r="B1788" s="8">
        <v>45500</v>
      </c>
      <c r="C1788" s="9" t="s">
        <v>9</v>
      </c>
      <c r="D1788" s="9" t="s">
        <v>17</v>
      </c>
      <c r="E1788" s="10">
        <v>3860.38</v>
      </c>
      <c r="F1788" s="11">
        <v>6</v>
      </c>
      <c r="G1788" s="11">
        <v>11</v>
      </c>
      <c r="H1788" s="10">
        <v>86.68</v>
      </c>
      <c r="I1788" s="29">
        <f t="shared" si="27"/>
        <v>2.2453748076614221E-2</v>
      </c>
    </row>
    <row r="1789" spans="1:9" x14ac:dyDescent="0.25">
      <c r="A1789" s="13" t="s">
        <v>2386</v>
      </c>
      <c r="B1789" s="8">
        <v>45256</v>
      </c>
      <c r="C1789" s="9" t="s">
        <v>9</v>
      </c>
      <c r="D1789" s="9" t="s">
        <v>17</v>
      </c>
      <c r="E1789" s="10">
        <v>4910.1499999999996</v>
      </c>
      <c r="F1789" s="11">
        <v>10</v>
      </c>
      <c r="G1789" s="11">
        <v>10</v>
      </c>
      <c r="H1789" s="10">
        <v>1318.11</v>
      </c>
      <c r="I1789" s="29">
        <f t="shared" si="27"/>
        <v>0.2684459741555757</v>
      </c>
    </row>
    <row r="1790" spans="1:9" x14ac:dyDescent="0.25">
      <c r="A1790" s="13" t="s">
        <v>2402</v>
      </c>
      <c r="B1790" s="8">
        <v>45289</v>
      </c>
      <c r="C1790" s="9" t="s">
        <v>9</v>
      </c>
      <c r="D1790" s="9" t="s">
        <v>17</v>
      </c>
      <c r="E1790" s="10">
        <v>2109.2800000000002</v>
      </c>
      <c r="F1790" s="11">
        <v>32</v>
      </c>
      <c r="G1790" s="11">
        <v>44</v>
      </c>
      <c r="H1790" s="10">
        <v>802.53</v>
      </c>
      <c r="I1790" s="29">
        <f t="shared" si="27"/>
        <v>0.38047580216946064</v>
      </c>
    </row>
    <row r="1791" spans="1:9" x14ac:dyDescent="0.25">
      <c r="A1791" s="13" t="s">
        <v>2410</v>
      </c>
      <c r="B1791" s="8">
        <v>45272</v>
      </c>
      <c r="C1791" s="9" t="s">
        <v>9</v>
      </c>
      <c r="D1791" s="9" t="s">
        <v>17</v>
      </c>
      <c r="E1791" s="10">
        <v>2149.1999999999998</v>
      </c>
      <c r="F1791" s="11">
        <v>2</v>
      </c>
      <c r="G1791" s="11">
        <v>17</v>
      </c>
      <c r="H1791" s="10">
        <v>584.88</v>
      </c>
      <c r="I1791" s="29">
        <f t="shared" si="27"/>
        <v>0.27213847012841991</v>
      </c>
    </row>
    <row r="1792" spans="1:9" x14ac:dyDescent="0.25">
      <c r="A1792" s="13" t="s">
        <v>2417</v>
      </c>
      <c r="B1792" s="8">
        <v>45299</v>
      </c>
      <c r="C1792" s="9" t="s">
        <v>9</v>
      </c>
      <c r="D1792" s="9" t="s">
        <v>17</v>
      </c>
      <c r="E1792" s="10">
        <v>4753.8900000000003</v>
      </c>
      <c r="F1792" s="11">
        <v>7</v>
      </c>
      <c r="G1792" s="11">
        <v>17</v>
      </c>
      <c r="H1792" s="10">
        <v>1882.62</v>
      </c>
      <c r="I1792" s="29">
        <f t="shared" si="27"/>
        <v>0.39601673576797103</v>
      </c>
    </row>
    <row r="1793" spans="1:9" x14ac:dyDescent="0.25">
      <c r="A1793" s="13" t="s">
        <v>3901</v>
      </c>
      <c r="B1793" s="8">
        <v>45611</v>
      </c>
      <c r="C1793" s="9" t="s">
        <v>9</v>
      </c>
      <c r="D1793" s="9" t="s">
        <v>17</v>
      </c>
      <c r="E1793" s="10">
        <v>4049.89</v>
      </c>
      <c r="F1793" s="11">
        <v>45</v>
      </c>
      <c r="G1793" s="11">
        <v>33</v>
      </c>
      <c r="H1793" s="10">
        <v>1173.47</v>
      </c>
      <c r="I1793" s="29">
        <f t="shared" si="27"/>
        <v>0.28975354886182098</v>
      </c>
    </row>
    <row r="1794" spans="1:9" x14ac:dyDescent="0.25">
      <c r="A1794" s="13" t="s">
        <v>2499</v>
      </c>
      <c r="B1794" s="8">
        <v>44883</v>
      </c>
      <c r="C1794" s="9" t="s">
        <v>9</v>
      </c>
      <c r="D1794" s="9" t="s">
        <v>17</v>
      </c>
      <c r="E1794" s="10">
        <v>3753.64</v>
      </c>
      <c r="F1794" s="11">
        <v>18</v>
      </c>
      <c r="G1794" s="11">
        <v>18</v>
      </c>
      <c r="H1794" s="10">
        <v>1476.39</v>
      </c>
      <c r="I1794" s="29">
        <f t="shared" ref="I1794:I1857" si="28">H1794/E1794</f>
        <v>0.39332221523641059</v>
      </c>
    </row>
    <row r="1795" spans="1:9" x14ac:dyDescent="0.25">
      <c r="A1795" s="13" t="s">
        <v>2548</v>
      </c>
      <c r="B1795" s="8">
        <v>44988</v>
      </c>
      <c r="C1795" s="9" t="s">
        <v>9</v>
      </c>
      <c r="D1795" s="9" t="s">
        <v>17</v>
      </c>
      <c r="E1795" s="10">
        <v>3504.37</v>
      </c>
      <c r="F1795" s="11">
        <v>12</v>
      </c>
      <c r="G1795" s="11">
        <v>32</v>
      </c>
      <c r="H1795" s="10">
        <v>540.66</v>
      </c>
      <c r="I1795" s="29">
        <f t="shared" si="28"/>
        <v>0.15428165404908728</v>
      </c>
    </row>
    <row r="1796" spans="1:9" x14ac:dyDescent="0.25">
      <c r="A1796" s="13" t="s">
        <v>2610</v>
      </c>
      <c r="B1796" s="8">
        <v>45241</v>
      </c>
      <c r="C1796" s="9" t="s">
        <v>9</v>
      </c>
      <c r="D1796" s="9" t="s">
        <v>17</v>
      </c>
      <c r="E1796" s="10">
        <v>3427.33</v>
      </c>
      <c r="F1796" s="11">
        <v>34</v>
      </c>
      <c r="G1796" s="11">
        <v>1</v>
      </c>
      <c r="H1796" s="10">
        <v>428.74</v>
      </c>
      <c r="I1796" s="29">
        <f t="shared" si="28"/>
        <v>0.1250944612861907</v>
      </c>
    </row>
    <row r="1797" spans="1:9" x14ac:dyDescent="0.25">
      <c r="A1797" s="13" t="s">
        <v>2649</v>
      </c>
      <c r="B1797" s="8">
        <v>45211</v>
      </c>
      <c r="C1797" s="9" t="s">
        <v>9</v>
      </c>
      <c r="D1797" s="9" t="s">
        <v>17</v>
      </c>
      <c r="E1797" s="10">
        <v>1881.56</v>
      </c>
      <c r="F1797" s="11">
        <v>9</v>
      </c>
      <c r="G1797" s="11">
        <v>47</v>
      </c>
      <c r="H1797" s="10">
        <v>157.76</v>
      </c>
      <c r="I1797" s="29">
        <f t="shared" si="28"/>
        <v>8.3845319840983007E-2</v>
      </c>
    </row>
    <row r="1798" spans="1:9" x14ac:dyDescent="0.25">
      <c r="A1798" s="13" t="s">
        <v>2653</v>
      </c>
      <c r="B1798" s="8">
        <v>44883</v>
      </c>
      <c r="C1798" s="9" t="s">
        <v>9</v>
      </c>
      <c r="D1798" s="9" t="s">
        <v>17</v>
      </c>
      <c r="E1798" s="10">
        <v>4612.5</v>
      </c>
      <c r="F1798" s="11">
        <v>32</v>
      </c>
      <c r="G1798" s="11">
        <v>19</v>
      </c>
      <c r="H1798" s="10">
        <v>87.44</v>
      </c>
      <c r="I1798" s="29">
        <f t="shared" si="28"/>
        <v>1.8957181571815716E-2</v>
      </c>
    </row>
    <row r="1799" spans="1:9" x14ac:dyDescent="0.25">
      <c r="A1799" s="13" t="s">
        <v>2660</v>
      </c>
      <c r="B1799" s="8">
        <v>45547</v>
      </c>
      <c r="C1799" s="9" t="s">
        <v>9</v>
      </c>
      <c r="D1799" s="9" t="s">
        <v>17</v>
      </c>
      <c r="E1799" s="10">
        <v>4427.58</v>
      </c>
      <c r="F1799" s="11">
        <v>28</v>
      </c>
      <c r="G1799" s="11">
        <v>41</v>
      </c>
      <c r="H1799" s="10">
        <v>1578.17</v>
      </c>
      <c r="I1799" s="29">
        <f t="shared" si="28"/>
        <v>0.35644076448082251</v>
      </c>
    </row>
    <row r="1800" spans="1:9" x14ac:dyDescent="0.25">
      <c r="A1800" s="13" t="s">
        <v>2663</v>
      </c>
      <c r="B1800" s="8">
        <v>45096</v>
      </c>
      <c r="C1800" s="9" t="s">
        <v>9</v>
      </c>
      <c r="D1800" s="9" t="s">
        <v>17</v>
      </c>
      <c r="E1800" s="10">
        <v>4639.53</v>
      </c>
      <c r="F1800" s="11">
        <v>27</v>
      </c>
      <c r="G1800" s="11">
        <v>19</v>
      </c>
      <c r="H1800" s="10">
        <v>1163.0999999999999</v>
      </c>
      <c r="I1800" s="29">
        <f t="shared" si="28"/>
        <v>0.25069349697059828</v>
      </c>
    </row>
    <row r="1801" spans="1:9" x14ac:dyDescent="0.25">
      <c r="A1801" s="13" t="s">
        <v>2691</v>
      </c>
      <c r="B1801" s="8">
        <v>45259</v>
      </c>
      <c r="C1801" s="9" t="s">
        <v>9</v>
      </c>
      <c r="D1801" s="9" t="s">
        <v>17</v>
      </c>
      <c r="E1801" s="10">
        <v>3782.01</v>
      </c>
      <c r="F1801" s="11">
        <v>42</v>
      </c>
      <c r="G1801" s="11">
        <v>45</v>
      </c>
      <c r="H1801" s="10">
        <v>1585.03</v>
      </c>
      <c r="I1801" s="29">
        <f t="shared" si="28"/>
        <v>0.41909725251916308</v>
      </c>
    </row>
    <row r="1802" spans="1:9" x14ac:dyDescent="0.25">
      <c r="A1802" s="13" t="s">
        <v>2713</v>
      </c>
      <c r="B1802" s="8">
        <v>44930</v>
      </c>
      <c r="C1802" s="9" t="s">
        <v>9</v>
      </c>
      <c r="D1802" s="9" t="s">
        <v>17</v>
      </c>
      <c r="E1802" s="10">
        <v>4717.0600000000004</v>
      </c>
      <c r="F1802" s="11">
        <v>31</v>
      </c>
      <c r="G1802" s="11">
        <v>23</v>
      </c>
      <c r="H1802" s="10">
        <v>1634.07</v>
      </c>
      <c r="I1802" s="29">
        <f t="shared" si="28"/>
        <v>0.34641704790695893</v>
      </c>
    </row>
    <row r="1803" spans="1:9" x14ac:dyDescent="0.25">
      <c r="A1803" s="13" t="s">
        <v>2771</v>
      </c>
      <c r="B1803" s="8">
        <v>45308</v>
      </c>
      <c r="C1803" s="9" t="s">
        <v>9</v>
      </c>
      <c r="D1803" s="9" t="s">
        <v>17</v>
      </c>
      <c r="E1803" s="10">
        <v>1696.16</v>
      </c>
      <c r="F1803" s="11">
        <v>27</v>
      </c>
      <c r="G1803" s="11">
        <v>23</v>
      </c>
      <c r="H1803" s="10">
        <v>198.69</v>
      </c>
      <c r="I1803" s="29">
        <f t="shared" si="28"/>
        <v>0.11714107159701914</v>
      </c>
    </row>
    <row r="1804" spans="1:9" x14ac:dyDescent="0.25">
      <c r="A1804" s="13" t="s">
        <v>2803</v>
      </c>
      <c r="B1804" s="8">
        <v>45410</v>
      </c>
      <c r="C1804" s="9" t="s">
        <v>9</v>
      </c>
      <c r="D1804" s="9" t="s">
        <v>17</v>
      </c>
      <c r="E1804" s="10">
        <v>4205.62</v>
      </c>
      <c r="F1804" s="11">
        <v>43</v>
      </c>
      <c r="G1804" s="11">
        <v>17</v>
      </c>
      <c r="H1804" s="10">
        <v>950.34</v>
      </c>
      <c r="I1804" s="29">
        <f t="shared" si="28"/>
        <v>0.22596906044768669</v>
      </c>
    </row>
    <row r="1805" spans="1:9" x14ac:dyDescent="0.25">
      <c r="A1805" s="13" t="s">
        <v>2863</v>
      </c>
      <c r="B1805" s="8">
        <v>45494</v>
      </c>
      <c r="C1805" s="9" t="s">
        <v>9</v>
      </c>
      <c r="D1805" s="9" t="s">
        <v>17</v>
      </c>
      <c r="E1805" s="10">
        <v>3290.25</v>
      </c>
      <c r="F1805" s="11">
        <v>44</v>
      </c>
      <c r="G1805" s="11">
        <v>28</v>
      </c>
      <c r="H1805" s="10">
        <v>858.18</v>
      </c>
      <c r="I1805" s="29">
        <f t="shared" si="28"/>
        <v>0.26082516526099842</v>
      </c>
    </row>
    <row r="1806" spans="1:9" x14ac:dyDescent="0.25">
      <c r="A1806" s="13" t="s">
        <v>2878</v>
      </c>
      <c r="B1806" s="8">
        <v>45144</v>
      </c>
      <c r="C1806" s="9" t="s">
        <v>9</v>
      </c>
      <c r="D1806" s="9" t="s">
        <v>17</v>
      </c>
      <c r="E1806" s="10">
        <v>3562.72</v>
      </c>
      <c r="F1806" s="11">
        <v>27</v>
      </c>
      <c r="G1806" s="11">
        <v>24</v>
      </c>
      <c r="H1806" s="10">
        <v>1375.66</v>
      </c>
      <c r="I1806" s="29">
        <f t="shared" si="28"/>
        <v>0.38612633044415506</v>
      </c>
    </row>
    <row r="1807" spans="1:9" x14ac:dyDescent="0.25">
      <c r="A1807" s="13" t="s">
        <v>2881</v>
      </c>
      <c r="B1807" s="8">
        <v>45183</v>
      </c>
      <c r="C1807" s="9" t="s">
        <v>9</v>
      </c>
      <c r="D1807" s="9" t="s">
        <v>17</v>
      </c>
      <c r="E1807" s="10">
        <v>2247.4</v>
      </c>
      <c r="F1807" s="11">
        <v>40</v>
      </c>
      <c r="G1807" s="11">
        <v>22</v>
      </c>
      <c r="H1807" s="10">
        <v>893.48</v>
      </c>
      <c r="I1807" s="29">
        <f t="shared" si="28"/>
        <v>0.39756162676871049</v>
      </c>
    </row>
    <row r="1808" spans="1:9" x14ac:dyDescent="0.25">
      <c r="A1808" s="13" t="s">
        <v>2930</v>
      </c>
      <c r="B1808" s="8">
        <v>45017</v>
      </c>
      <c r="C1808" s="9" t="s">
        <v>9</v>
      </c>
      <c r="D1808" s="9" t="s">
        <v>17</v>
      </c>
      <c r="E1808" s="10">
        <v>3969.82</v>
      </c>
      <c r="F1808" s="11">
        <v>19</v>
      </c>
      <c r="G1808" s="11">
        <v>41</v>
      </c>
      <c r="H1808" s="10">
        <v>1904.83</v>
      </c>
      <c r="I1808" s="29">
        <f t="shared" si="28"/>
        <v>0.47982780075670933</v>
      </c>
    </row>
    <row r="1809" spans="1:9" x14ac:dyDescent="0.25">
      <c r="A1809" s="13" t="s">
        <v>2933</v>
      </c>
      <c r="B1809" s="8">
        <v>45579</v>
      </c>
      <c r="C1809" s="9" t="s">
        <v>9</v>
      </c>
      <c r="D1809" s="9" t="s">
        <v>17</v>
      </c>
      <c r="E1809" s="10">
        <v>3747.93</v>
      </c>
      <c r="F1809" s="11">
        <v>10</v>
      </c>
      <c r="G1809" s="11">
        <v>30</v>
      </c>
      <c r="H1809" s="10">
        <v>1597.59</v>
      </c>
      <c r="I1809" s="29">
        <f t="shared" si="28"/>
        <v>0.42625929513091226</v>
      </c>
    </row>
    <row r="1810" spans="1:9" x14ac:dyDescent="0.25">
      <c r="A1810" s="13" t="s">
        <v>2939</v>
      </c>
      <c r="B1810" s="8">
        <v>45465</v>
      </c>
      <c r="C1810" s="9" t="s">
        <v>9</v>
      </c>
      <c r="D1810" s="9" t="s">
        <v>17</v>
      </c>
      <c r="E1810" s="10">
        <v>2759.35</v>
      </c>
      <c r="F1810" s="11">
        <v>21</v>
      </c>
      <c r="G1810" s="11">
        <v>1</v>
      </c>
      <c r="H1810" s="10">
        <v>995.71</v>
      </c>
      <c r="I1810" s="29">
        <f t="shared" si="28"/>
        <v>0.36084947541993589</v>
      </c>
    </row>
    <row r="1811" spans="1:9" x14ac:dyDescent="0.25">
      <c r="A1811" s="13" t="s">
        <v>2987</v>
      </c>
      <c r="B1811" s="8">
        <v>45065</v>
      </c>
      <c r="C1811" s="9" t="s">
        <v>9</v>
      </c>
      <c r="D1811" s="9" t="s">
        <v>17</v>
      </c>
      <c r="E1811" s="10">
        <v>3039.98</v>
      </c>
      <c r="F1811" s="11">
        <v>50</v>
      </c>
      <c r="G1811" s="11">
        <v>0</v>
      </c>
      <c r="H1811" s="10">
        <v>1505.34</v>
      </c>
      <c r="I1811" s="29">
        <f t="shared" si="28"/>
        <v>0.49518088934795623</v>
      </c>
    </row>
    <row r="1812" spans="1:9" x14ac:dyDescent="0.25">
      <c r="A1812" s="13" t="s">
        <v>3003</v>
      </c>
      <c r="B1812" s="8">
        <v>45003</v>
      </c>
      <c r="C1812" s="9" t="s">
        <v>9</v>
      </c>
      <c r="D1812" s="9" t="s">
        <v>17</v>
      </c>
      <c r="E1812" s="10">
        <v>4744.37</v>
      </c>
      <c r="F1812" s="11">
        <v>22</v>
      </c>
      <c r="G1812" s="11">
        <v>35</v>
      </c>
      <c r="H1812" s="10">
        <v>249.46</v>
      </c>
      <c r="I1812" s="29">
        <f t="shared" si="28"/>
        <v>5.2580216129854966E-2</v>
      </c>
    </row>
    <row r="1813" spans="1:9" x14ac:dyDescent="0.25">
      <c r="A1813" s="13" t="s">
        <v>3026</v>
      </c>
      <c r="B1813" s="8">
        <v>44939</v>
      </c>
      <c r="C1813" s="9" t="s">
        <v>9</v>
      </c>
      <c r="D1813" s="9" t="s">
        <v>17</v>
      </c>
      <c r="E1813" s="10">
        <v>4555.8900000000003</v>
      </c>
      <c r="F1813" s="11">
        <v>3</v>
      </c>
      <c r="G1813" s="11">
        <v>10</v>
      </c>
      <c r="H1813" s="10">
        <v>994.7</v>
      </c>
      <c r="I1813" s="29">
        <f t="shared" si="28"/>
        <v>0.21833275166871896</v>
      </c>
    </row>
    <row r="1814" spans="1:9" x14ac:dyDescent="0.25">
      <c r="A1814" s="13" t="s">
        <v>3041</v>
      </c>
      <c r="B1814" s="8">
        <v>45501</v>
      </c>
      <c r="C1814" s="9" t="s">
        <v>9</v>
      </c>
      <c r="D1814" s="9" t="s">
        <v>17</v>
      </c>
      <c r="E1814" s="10">
        <v>1402.05</v>
      </c>
      <c r="F1814" s="11">
        <v>41</v>
      </c>
      <c r="G1814" s="11">
        <v>25</v>
      </c>
      <c r="H1814" s="10">
        <v>373.68</v>
      </c>
      <c r="I1814" s="29">
        <f t="shared" si="28"/>
        <v>0.26652401840162621</v>
      </c>
    </row>
    <row r="1815" spans="1:9" x14ac:dyDescent="0.25">
      <c r="A1815" s="13" t="s">
        <v>3083</v>
      </c>
      <c r="B1815" s="8">
        <v>45118</v>
      </c>
      <c r="C1815" s="9" t="s">
        <v>9</v>
      </c>
      <c r="D1815" s="9" t="s">
        <v>17</v>
      </c>
      <c r="E1815" s="10">
        <v>868.1</v>
      </c>
      <c r="F1815" s="11">
        <v>35</v>
      </c>
      <c r="G1815" s="11">
        <v>41</v>
      </c>
      <c r="H1815" s="10">
        <v>276.49</v>
      </c>
      <c r="I1815" s="29">
        <f t="shared" si="28"/>
        <v>0.31850017279115311</v>
      </c>
    </row>
    <row r="1816" spans="1:9" x14ac:dyDescent="0.25">
      <c r="A1816" s="13" t="s">
        <v>3092</v>
      </c>
      <c r="B1816" s="8">
        <v>45599</v>
      </c>
      <c r="C1816" s="9" t="s">
        <v>9</v>
      </c>
      <c r="D1816" s="9" t="s">
        <v>17</v>
      </c>
      <c r="E1816" s="10">
        <v>4362.1899999999996</v>
      </c>
      <c r="F1816" s="11">
        <v>25</v>
      </c>
      <c r="G1816" s="11">
        <v>20</v>
      </c>
      <c r="H1816" s="10">
        <v>290.37</v>
      </c>
      <c r="I1816" s="29">
        <f t="shared" si="28"/>
        <v>6.65651885864669E-2</v>
      </c>
    </row>
    <row r="1817" spans="1:9" x14ac:dyDescent="0.25">
      <c r="A1817" s="13" t="s">
        <v>3109</v>
      </c>
      <c r="B1817" s="8">
        <v>45292</v>
      </c>
      <c r="C1817" s="9" t="s">
        <v>9</v>
      </c>
      <c r="D1817" s="9" t="s">
        <v>17</v>
      </c>
      <c r="E1817" s="10">
        <v>2036.22</v>
      </c>
      <c r="F1817" s="11">
        <v>45</v>
      </c>
      <c r="G1817" s="11">
        <v>45</v>
      </c>
      <c r="H1817" s="10">
        <v>318.29000000000002</v>
      </c>
      <c r="I1817" s="29">
        <f t="shared" si="28"/>
        <v>0.15631415073027474</v>
      </c>
    </row>
    <row r="1818" spans="1:9" x14ac:dyDescent="0.25">
      <c r="A1818" s="13" t="s">
        <v>3165</v>
      </c>
      <c r="B1818" s="8">
        <v>45542</v>
      </c>
      <c r="C1818" s="9" t="s">
        <v>9</v>
      </c>
      <c r="D1818" s="9" t="s">
        <v>17</v>
      </c>
      <c r="E1818" s="10">
        <v>4455.4399999999996</v>
      </c>
      <c r="F1818" s="11">
        <v>12</v>
      </c>
      <c r="G1818" s="11">
        <v>13</v>
      </c>
      <c r="H1818" s="10">
        <v>272.14999999999998</v>
      </c>
      <c r="I1818" s="29">
        <f t="shared" si="28"/>
        <v>6.1082631569497066E-2</v>
      </c>
    </row>
    <row r="1819" spans="1:9" x14ac:dyDescent="0.25">
      <c r="A1819" s="13" t="s">
        <v>3204</v>
      </c>
      <c r="B1819" s="8">
        <v>45604</v>
      </c>
      <c r="C1819" s="9" t="s">
        <v>9</v>
      </c>
      <c r="D1819" s="9" t="s">
        <v>17</v>
      </c>
      <c r="E1819" s="10">
        <v>4453.91</v>
      </c>
      <c r="F1819" s="11">
        <v>28</v>
      </c>
      <c r="G1819" s="11">
        <v>34</v>
      </c>
      <c r="H1819" s="10">
        <v>191.11</v>
      </c>
      <c r="I1819" s="29">
        <f t="shared" si="28"/>
        <v>4.2908365907708065E-2</v>
      </c>
    </row>
    <row r="1820" spans="1:9" x14ac:dyDescent="0.25">
      <c r="A1820" s="13" t="s">
        <v>3256</v>
      </c>
      <c r="B1820" s="8">
        <v>45103</v>
      </c>
      <c r="C1820" s="9" t="s">
        <v>9</v>
      </c>
      <c r="D1820" s="9" t="s">
        <v>17</v>
      </c>
      <c r="E1820" s="10">
        <v>4978.1499999999996</v>
      </c>
      <c r="F1820" s="11">
        <v>32</v>
      </c>
      <c r="G1820" s="11">
        <v>11</v>
      </c>
      <c r="H1820" s="10">
        <v>446.64</v>
      </c>
      <c r="I1820" s="29">
        <f t="shared" si="28"/>
        <v>8.9720076735333415E-2</v>
      </c>
    </row>
    <row r="1821" spans="1:9" x14ac:dyDescent="0.25">
      <c r="A1821" s="13" t="s">
        <v>3334</v>
      </c>
      <c r="B1821" s="8">
        <v>45584</v>
      </c>
      <c r="C1821" s="9" t="s">
        <v>9</v>
      </c>
      <c r="D1821" s="9" t="s">
        <v>17</v>
      </c>
      <c r="E1821" s="10">
        <v>870.04</v>
      </c>
      <c r="F1821" s="11">
        <v>19</v>
      </c>
      <c r="G1821" s="11">
        <v>37</v>
      </c>
      <c r="H1821" s="10">
        <v>356.29</v>
      </c>
      <c r="I1821" s="29">
        <f t="shared" si="28"/>
        <v>0.40950990759045564</v>
      </c>
    </row>
    <row r="1822" spans="1:9" x14ac:dyDescent="0.25">
      <c r="A1822" s="13" t="s">
        <v>3339</v>
      </c>
      <c r="B1822" s="8">
        <v>44886</v>
      </c>
      <c r="C1822" s="9" t="s">
        <v>9</v>
      </c>
      <c r="D1822" s="9" t="s">
        <v>17</v>
      </c>
      <c r="E1822" s="10">
        <v>2598.04</v>
      </c>
      <c r="F1822" s="11">
        <v>21</v>
      </c>
      <c r="G1822" s="11">
        <v>9</v>
      </c>
      <c r="H1822" s="10">
        <v>866.87</v>
      </c>
      <c r="I1822" s="29">
        <f t="shared" si="28"/>
        <v>0.3336630690828471</v>
      </c>
    </row>
    <row r="1823" spans="1:9" x14ac:dyDescent="0.25">
      <c r="A1823" s="13" t="s">
        <v>3345</v>
      </c>
      <c r="B1823" s="8">
        <v>44944</v>
      </c>
      <c r="C1823" s="9" t="s">
        <v>9</v>
      </c>
      <c r="D1823" s="9" t="s">
        <v>17</v>
      </c>
      <c r="E1823" s="10">
        <v>2741.33</v>
      </c>
      <c r="F1823" s="11">
        <v>29</v>
      </c>
      <c r="G1823" s="11">
        <v>43</v>
      </c>
      <c r="H1823" s="10">
        <v>774.42</v>
      </c>
      <c r="I1823" s="29">
        <f t="shared" si="28"/>
        <v>0.28249791159765514</v>
      </c>
    </row>
    <row r="1824" spans="1:9" x14ac:dyDescent="0.25">
      <c r="A1824" s="13" t="s">
        <v>3370</v>
      </c>
      <c r="B1824" s="8">
        <v>45195</v>
      </c>
      <c r="C1824" s="9" t="s">
        <v>9</v>
      </c>
      <c r="D1824" s="9" t="s">
        <v>17</v>
      </c>
      <c r="E1824" s="10">
        <v>3581.25</v>
      </c>
      <c r="F1824" s="11">
        <v>31</v>
      </c>
      <c r="G1824" s="11">
        <v>47</v>
      </c>
      <c r="H1824" s="10">
        <v>1598.74</v>
      </c>
      <c r="I1824" s="29">
        <f t="shared" si="28"/>
        <v>0.44641954624781849</v>
      </c>
    </row>
    <row r="1825" spans="1:9" x14ac:dyDescent="0.25">
      <c r="A1825" s="13" t="s">
        <v>3402</v>
      </c>
      <c r="B1825" s="8">
        <v>44998</v>
      </c>
      <c r="C1825" s="9" t="s">
        <v>9</v>
      </c>
      <c r="D1825" s="9" t="s">
        <v>17</v>
      </c>
      <c r="E1825" s="10">
        <v>3562.71</v>
      </c>
      <c r="F1825" s="11">
        <v>15</v>
      </c>
      <c r="G1825" s="11">
        <v>26</v>
      </c>
      <c r="H1825" s="10">
        <v>1032.01</v>
      </c>
      <c r="I1825" s="29">
        <f t="shared" si="28"/>
        <v>0.28966994226305254</v>
      </c>
    </row>
    <row r="1826" spans="1:9" x14ac:dyDescent="0.25">
      <c r="A1826" s="13" t="s">
        <v>3405</v>
      </c>
      <c r="B1826" s="8">
        <v>45202</v>
      </c>
      <c r="C1826" s="9" t="s">
        <v>9</v>
      </c>
      <c r="D1826" s="9" t="s">
        <v>17</v>
      </c>
      <c r="E1826" s="10">
        <v>3220.85</v>
      </c>
      <c r="F1826" s="11">
        <v>46</v>
      </c>
      <c r="G1826" s="11">
        <v>1</v>
      </c>
      <c r="H1826" s="10">
        <v>435.87</v>
      </c>
      <c r="I1826" s="29">
        <f t="shared" si="28"/>
        <v>0.13532763090488537</v>
      </c>
    </row>
    <row r="1827" spans="1:9" x14ac:dyDescent="0.25">
      <c r="A1827" s="13" t="s">
        <v>3433</v>
      </c>
      <c r="B1827" s="8">
        <v>44976</v>
      </c>
      <c r="C1827" s="9" t="s">
        <v>9</v>
      </c>
      <c r="D1827" s="9" t="s">
        <v>17</v>
      </c>
      <c r="E1827" s="10">
        <v>1978.92</v>
      </c>
      <c r="F1827" s="11">
        <v>9</v>
      </c>
      <c r="G1827" s="11">
        <v>41</v>
      </c>
      <c r="H1827" s="10">
        <v>750.93</v>
      </c>
      <c r="I1827" s="29">
        <f t="shared" si="28"/>
        <v>0.37946455642471649</v>
      </c>
    </row>
    <row r="1828" spans="1:9" x14ac:dyDescent="0.25">
      <c r="A1828" s="13" t="s">
        <v>3903</v>
      </c>
      <c r="B1828" s="8">
        <v>45173</v>
      </c>
      <c r="C1828" s="9" t="s">
        <v>9</v>
      </c>
      <c r="D1828" s="9" t="s">
        <v>17</v>
      </c>
      <c r="E1828" s="10">
        <v>3594.02</v>
      </c>
      <c r="F1828" s="11">
        <v>50</v>
      </c>
      <c r="G1828" s="11">
        <v>43</v>
      </c>
      <c r="H1828" s="10">
        <v>1783.65</v>
      </c>
      <c r="I1828" s="29">
        <f t="shared" si="28"/>
        <v>0.49628271406391733</v>
      </c>
    </row>
    <row r="1829" spans="1:9" x14ac:dyDescent="0.25">
      <c r="A1829" s="13" t="s">
        <v>3441</v>
      </c>
      <c r="B1829" s="8">
        <v>45273</v>
      </c>
      <c r="C1829" s="9" t="s">
        <v>9</v>
      </c>
      <c r="D1829" s="9" t="s">
        <v>17</v>
      </c>
      <c r="E1829" s="10">
        <v>4475.08</v>
      </c>
      <c r="F1829" s="11">
        <v>36</v>
      </c>
      <c r="G1829" s="11">
        <v>42</v>
      </c>
      <c r="H1829" s="10">
        <v>1333.53</v>
      </c>
      <c r="I1829" s="29">
        <f t="shared" si="28"/>
        <v>0.29799020352708777</v>
      </c>
    </row>
    <row r="1830" spans="1:9" x14ac:dyDescent="0.25">
      <c r="A1830" s="13" t="s">
        <v>3452</v>
      </c>
      <c r="B1830" s="8">
        <v>45180</v>
      </c>
      <c r="C1830" s="9" t="s">
        <v>9</v>
      </c>
      <c r="D1830" s="9" t="s">
        <v>17</v>
      </c>
      <c r="E1830" s="10">
        <v>3433.44</v>
      </c>
      <c r="F1830" s="11">
        <v>13</v>
      </c>
      <c r="G1830" s="11">
        <v>13</v>
      </c>
      <c r="H1830" s="10">
        <v>744.21</v>
      </c>
      <c r="I1830" s="29">
        <f t="shared" si="28"/>
        <v>0.21675346008667692</v>
      </c>
    </row>
    <row r="1831" spans="1:9" x14ac:dyDescent="0.25">
      <c r="A1831" s="13" t="s">
        <v>3512</v>
      </c>
      <c r="B1831" s="8">
        <v>45584</v>
      </c>
      <c r="C1831" s="9" t="s">
        <v>9</v>
      </c>
      <c r="D1831" s="9" t="s">
        <v>17</v>
      </c>
      <c r="E1831" s="10">
        <v>4778.17</v>
      </c>
      <c r="F1831" s="11">
        <v>13</v>
      </c>
      <c r="G1831" s="11">
        <v>13</v>
      </c>
      <c r="H1831" s="10">
        <v>23.69</v>
      </c>
      <c r="I1831" s="29">
        <f t="shared" si="28"/>
        <v>4.9579650786807502E-3</v>
      </c>
    </row>
    <row r="1832" spans="1:9" x14ac:dyDescent="0.25">
      <c r="A1832" s="13" t="s">
        <v>3538</v>
      </c>
      <c r="B1832" s="8">
        <v>45357</v>
      </c>
      <c r="C1832" s="9" t="s">
        <v>9</v>
      </c>
      <c r="D1832" s="9" t="s">
        <v>17</v>
      </c>
      <c r="E1832" s="10">
        <v>2188.4299999999998</v>
      </c>
      <c r="F1832" s="11">
        <v>7</v>
      </c>
      <c r="G1832" s="11">
        <v>38</v>
      </c>
      <c r="H1832" s="10">
        <v>186.37</v>
      </c>
      <c r="I1832" s="29">
        <f t="shared" si="28"/>
        <v>8.5161508478681078E-2</v>
      </c>
    </row>
    <row r="1833" spans="1:9" x14ac:dyDescent="0.25">
      <c r="A1833" s="13" t="s">
        <v>3569</v>
      </c>
      <c r="B1833" s="8">
        <v>44976</v>
      </c>
      <c r="C1833" s="9" t="s">
        <v>9</v>
      </c>
      <c r="D1833" s="9" t="s">
        <v>17</v>
      </c>
      <c r="E1833" s="10">
        <v>2757.5</v>
      </c>
      <c r="F1833" s="11">
        <v>50</v>
      </c>
      <c r="G1833" s="11">
        <v>33</v>
      </c>
      <c r="H1833" s="10">
        <v>709.5</v>
      </c>
      <c r="I1833" s="29">
        <f t="shared" si="28"/>
        <v>0.257298277425204</v>
      </c>
    </row>
    <row r="1834" spans="1:9" x14ac:dyDescent="0.25">
      <c r="A1834" s="13" t="s">
        <v>3574</v>
      </c>
      <c r="B1834" s="8">
        <v>45396</v>
      </c>
      <c r="C1834" s="9" t="s">
        <v>9</v>
      </c>
      <c r="D1834" s="9" t="s">
        <v>17</v>
      </c>
      <c r="E1834" s="10">
        <v>2516.0100000000002</v>
      </c>
      <c r="F1834" s="11">
        <v>10</v>
      </c>
      <c r="G1834" s="11">
        <v>11</v>
      </c>
      <c r="H1834" s="10">
        <v>249.76</v>
      </c>
      <c r="I1834" s="29">
        <f t="shared" si="28"/>
        <v>9.9268285897114866E-2</v>
      </c>
    </row>
    <row r="1835" spans="1:9" x14ac:dyDescent="0.25">
      <c r="A1835" s="13" t="s">
        <v>3610</v>
      </c>
      <c r="B1835" s="8">
        <v>45278</v>
      </c>
      <c r="C1835" s="9" t="s">
        <v>9</v>
      </c>
      <c r="D1835" s="9" t="s">
        <v>17</v>
      </c>
      <c r="E1835" s="10">
        <v>3275.21</v>
      </c>
      <c r="F1835" s="11">
        <v>47</v>
      </c>
      <c r="G1835" s="11">
        <v>22</v>
      </c>
      <c r="H1835" s="10">
        <v>1426.39</v>
      </c>
      <c r="I1835" s="29">
        <f t="shared" si="28"/>
        <v>0.43551100540118043</v>
      </c>
    </row>
    <row r="1836" spans="1:9" x14ac:dyDescent="0.25">
      <c r="A1836" s="13" t="s">
        <v>3904</v>
      </c>
      <c r="B1836" s="8">
        <v>45351</v>
      </c>
      <c r="C1836" s="9" t="s">
        <v>9</v>
      </c>
      <c r="D1836" s="9" t="s">
        <v>17</v>
      </c>
      <c r="E1836" s="10">
        <v>4928.87</v>
      </c>
      <c r="F1836" s="11">
        <v>27</v>
      </c>
      <c r="G1836" s="11">
        <v>27</v>
      </c>
      <c r="H1836" s="10">
        <v>84.72</v>
      </c>
      <c r="I1836" s="29">
        <f t="shared" si="28"/>
        <v>1.7188523941593103E-2</v>
      </c>
    </row>
    <row r="1837" spans="1:9" x14ac:dyDescent="0.25">
      <c r="A1837" s="13" t="s">
        <v>3643</v>
      </c>
      <c r="B1837" s="8">
        <v>44962</v>
      </c>
      <c r="C1837" s="9" t="s">
        <v>9</v>
      </c>
      <c r="D1837" s="9" t="s">
        <v>17</v>
      </c>
      <c r="E1837" s="10">
        <v>2940.82</v>
      </c>
      <c r="F1837" s="11">
        <v>47</v>
      </c>
      <c r="G1837" s="11">
        <v>6</v>
      </c>
      <c r="H1837" s="10">
        <v>943.24</v>
      </c>
      <c r="I1837" s="29">
        <f t="shared" si="28"/>
        <v>0.32074047374541792</v>
      </c>
    </row>
    <row r="1838" spans="1:9" x14ac:dyDescent="0.25">
      <c r="A1838" s="13" t="s">
        <v>3667</v>
      </c>
      <c r="B1838" s="8">
        <v>45511</v>
      </c>
      <c r="C1838" s="9" t="s">
        <v>9</v>
      </c>
      <c r="D1838" s="9" t="s">
        <v>17</v>
      </c>
      <c r="E1838" s="10">
        <v>4100.22</v>
      </c>
      <c r="F1838" s="11">
        <v>39</v>
      </c>
      <c r="G1838" s="11">
        <v>31</v>
      </c>
      <c r="H1838" s="10">
        <v>672.51</v>
      </c>
      <c r="I1838" s="29">
        <f t="shared" si="28"/>
        <v>0.16401802830092044</v>
      </c>
    </row>
    <row r="1839" spans="1:9" x14ac:dyDescent="0.25">
      <c r="A1839" s="13" t="s">
        <v>3687</v>
      </c>
      <c r="B1839" s="8">
        <v>45316</v>
      </c>
      <c r="C1839" s="9" t="s">
        <v>9</v>
      </c>
      <c r="D1839" s="9" t="s">
        <v>17</v>
      </c>
      <c r="E1839" s="10">
        <v>3578.19</v>
      </c>
      <c r="F1839" s="11">
        <v>1</v>
      </c>
      <c r="G1839" s="11">
        <v>6</v>
      </c>
      <c r="H1839" s="10">
        <v>419.29</v>
      </c>
      <c r="I1839" s="29">
        <f t="shared" si="28"/>
        <v>0.11717935604313913</v>
      </c>
    </row>
    <row r="1840" spans="1:9" x14ac:dyDescent="0.25">
      <c r="A1840" s="13" t="s">
        <v>3760</v>
      </c>
      <c r="B1840" s="8">
        <v>45412</v>
      </c>
      <c r="C1840" s="9" t="s">
        <v>9</v>
      </c>
      <c r="D1840" s="9" t="s">
        <v>17</v>
      </c>
      <c r="E1840" s="10">
        <v>4949.17</v>
      </c>
      <c r="F1840" s="11">
        <v>45</v>
      </c>
      <c r="G1840" s="11">
        <v>16</v>
      </c>
      <c r="H1840" s="10">
        <v>580.12</v>
      </c>
      <c r="I1840" s="29">
        <f t="shared" si="28"/>
        <v>0.11721561393122483</v>
      </c>
    </row>
    <row r="1841" spans="1:9" x14ac:dyDescent="0.25">
      <c r="A1841" s="13" t="s">
        <v>3813</v>
      </c>
      <c r="B1841" s="8">
        <v>45050</v>
      </c>
      <c r="C1841" s="9" t="s">
        <v>9</v>
      </c>
      <c r="D1841" s="9" t="s">
        <v>17</v>
      </c>
      <c r="E1841" s="10">
        <v>4784.25</v>
      </c>
      <c r="F1841" s="11">
        <v>19</v>
      </c>
      <c r="G1841" s="11">
        <v>34</v>
      </c>
      <c r="H1841" s="10">
        <v>418.05</v>
      </c>
      <c r="I1841" s="29">
        <f t="shared" si="28"/>
        <v>8.7380467157861741E-2</v>
      </c>
    </row>
    <row r="1842" spans="1:9" x14ac:dyDescent="0.25">
      <c r="A1842" s="13" t="s">
        <v>3819</v>
      </c>
      <c r="B1842" s="8">
        <v>45507</v>
      </c>
      <c r="C1842" s="9" t="s">
        <v>9</v>
      </c>
      <c r="D1842" s="9" t="s">
        <v>17</v>
      </c>
      <c r="E1842" s="10">
        <v>3438.68</v>
      </c>
      <c r="F1842" s="11">
        <v>37</v>
      </c>
      <c r="G1842" s="11">
        <v>39</v>
      </c>
      <c r="H1842" s="10">
        <v>1064.28</v>
      </c>
      <c r="I1842" s="29">
        <f t="shared" si="28"/>
        <v>0.30950248351111476</v>
      </c>
    </row>
    <row r="1843" spans="1:9" x14ac:dyDescent="0.25">
      <c r="A1843" s="13" t="s">
        <v>3836</v>
      </c>
      <c r="B1843" s="8">
        <v>45026</v>
      </c>
      <c r="C1843" s="9" t="s">
        <v>9</v>
      </c>
      <c r="D1843" s="9" t="s">
        <v>17</v>
      </c>
      <c r="E1843" s="10">
        <v>4511.67</v>
      </c>
      <c r="F1843" s="11">
        <v>42</v>
      </c>
      <c r="G1843" s="11">
        <v>24</v>
      </c>
      <c r="H1843" s="10">
        <v>1368.32</v>
      </c>
      <c r="I1843" s="29">
        <f t="shared" si="28"/>
        <v>0.30328459306642552</v>
      </c>
    </row>
    <row r="1844" spans="1:9" x14ac:dyDescent="0.25">
      <c r="A1844" s="13" t="s">
        <v>3838</v>
      </c>
      <c r="B1844" s="8">
        <v>45120</v>
      </c>
      <c r="C1844" s="9" t="s">
        <v>9</v>
      </c>
      <c r="D1844" s="9" t="s">
        <v>17</v>
      </c>
      <c r="E1844" s="10">
        <v>3636.63</v>
      </c>
      <c r="F1844" s="11">
        <v>30</v>
      </c>
      <c r="G1844" s="11">
        <v>44</v>
      </c>
      <c r="H1844" s="10">
        <v>1002.41</v>
      </c>
      <c r="I1844" s="29">
        <f t="shared" si="28"/>
        <v>0.27564255918253988</v>
      </c>
    </row>
    <row r="1845" spans="1:9" x14ac:dyDescent="0.25">
      <c r="A1845" s="13" t="s">
        <v>3850</v>
      </c>
      <c r="B1845" s="8">
        <v>45003</v>
      </c>
      <c r="C1845" s="9" t="s">
        <v>9</v>
      </c>
      <c r="D1845" s="9" t="s">
        <v>17</v>
      </c>
      <c r="E1845" s="10">
        <v>3092.66</v>
      </c>
      <c r="F1845" s="11">
        <v>13</v>
      </c>
      <c r="G1845" s="11">
        <v>26</v>
      </c>
      <c r="H1845" s="10">
        <v>335.43</v>
      </c>
      <c r="I1845" s="29">
        <f t="shared" si="28"/>
        <v>0.10846003117057809</v>
      </c>
    </row>
    <row r="1846" spans="1:9" x14ac:dyDescent="0.25">
      <c r="A1846" s="13" t="s">
        <v>3856</v>
      </c>
      <c r="B1846" s="8">
        <v>45373</v>
      </c>
      <c r="C1846" s="9" t="s">
        <v>9</v>
      </c>
      <c r="D1846" s="9" t="s">
        <v>17</v>
      </c>
      <c r="E1846" s="10">
        <v>1584.19</v>
      </c>
      <c r="F1846" s="11">
        <v>22</v>
      </c>
      <c r="G1846" s="11">
        <v>37</v>
      </c>
      <c r="H1846" s="10">
        <v>362.82</v>
      </c>
      <c r="I1846" s="29">
        <f t="shared" si="28"/>
        <v>0.22902555880292136</v>
      </c>
    </row>
    <row r="1847" spans="1:9" x14ac:dyDescent="0.25">
      <c r="A1847" s="13" t="s">
        <v>3859</v>
      </c>
      <c r="B1847" s="8">
        <v>45237</v>
      </c>
      <c r="C1847" s="9" t="s">
        <v>9</v>
      </c>
      <c r="D1847" s="9" t="s">
        <v>17</v>
      </c>
      <c r="E1847" s="10">
        <v>4457.93</v>
      </c>
      <c r="F1847" s="11">
        <v>34</v>
      </c>
      <c r="G1847" s="11">
        <v>15</v>
      </c>
      <c r="H1847" s="10">
        <v>1442.49</v>
      </c>
      <c r="I1847" s="29">
        <f t="shared" si="28"/>
        <v>0.32357843214227228</v>
      </c>
    </row>
    <row r="1848" spans="1:9" x14ac:dyDescent="0.25">
      <c r="A1848" s="13" t="s">
        <v>3875</v>
      </c>
      <c r="B1848" s="8">
        <v>45107</v>
      </c>
      <c r="C1848" s="9" t="s">
        <v>9</v>
      </c>
      <c r="D1848" s="9" t="s">
        <v>17</v>
      </c>
      <c r="E1848" s="10">
        <v>2926.33</v>
      </c>
      <c r="F1848" s="11">
        <v>50</v>
      </c>
      <c r="G1848" s="11">
        <v>7</v>
      </c>
      <c r="H1848" s="10">
        <v>576.58000000000004</v>
      </c>
      <c r="I1848" s="29">
        <f t="shared" si="28"/>
        <v>0.1970317770039606</v>
      </c>
    </row>
    <row r="1849" spans="1:9" x14ac:dyDescent="0.25">
      <c r="A1849" s="13" t="s">
        <v>3888</v>
      </c>
      <c r="B1849" s="8">
        <v>45530</v>
      </c>
      <c r="C1849" s="9" t="s">
        <v>9</v>
      </c>
      <c r="D1849" s="9" t="s">
        <v>17</v>
      </c>
      <c r="E1849" s="10">
        <v>4281.74</v>
      </c>
      <c r="F1849" s="11">
        <v>28</v>
      </c>
      <c r="G1849" s="11">
        <v>41</v>
      </c>
      <c r="H1849" s="10">
        <v>57.17</v>
      </c>
      <c r="I1849" s="29">
        <f t="shared" si="28"/>
        <v>1.335204846627773E-2</v>
      </c>
    </row>
    <row r="1850" spans="1:9" x14ac:dyDescent="0.25">
      <c r="A1850" s="13" t="s">
        <v>15</v>
      </c>
      <c r="B1850" s="8">
        <v>45502</v>
      </c>
      <c r="C1850" s="9" t="s">
        <v>16</v>
      </c>
      <c r="D1850" s="9" t="s">
        <v>17</v>
      </c>
      <c r="E1850" s="10">
        <v>3517.49</v>
      </c>
      <c r="F1850" s="11">
        <v>6</v>
      </c>
      <c r="G1850" s="11">
        <v>28</v>
      </c>
      <c r="H1850" s="10">
        <v>748.72</v>
      </c>
      <c r="I1850" s="29">
        <f t="shared" si="28"/>
        <v>0.21285632652829151</v>
      </c>
    </row>
    <row r="1851" spans="1:9" x14ac:dyDescent="0.25">
      <c r="A1851" s="13" t="s">
        <v>98</v>
      </c>
      <c r="B1851" s="8">
        <v>45321</v>
      </c>
      <c r="C1851" s="9" t="s">
        <v>16</v>
      </c>
      <c r="D1851" s="9" t="s">
        <v>17</v>
      </c>
      <c r="E1851" s="10">
        <v>2615.84</v>
      </c>
      <c r="F1851" s="11">
        <v>31</v>
      </c>
      <c r="G1851" s="11">
        <v>9</v>
      </c>
      <c r="H1851" s="10">
        <v>1276.8699999999999</v>
      </c>
      <c r="I1851" s="29">
        <f t="shared" si="28"/>
        <v>0.48813000795155659</v>
      </c>
    </row>
    <row r="1852" spans="1:9" x14ac:dyDescent="0.25">
      <c r="A1852" s="13" t="s">
        <v>163</v>
      </c>
      <c r="B1852" s="8">
        <v>45144</v>
      </c>
      <c r="C1852" s="9" t="s">
        <v>16</v>
      </c>
      <c r="D1852" s="9" t="s">
        <v>17</v>
      </c>
      <c r="E1852" s="10">
        <v>3804.77</v>
      </c>
      <c r="F1852" s="11">
        <v>31</v>
      </c>
      <c r="G1852" s="11">
        <v>47</v>
      </c>
      <c r="H1852" s="10">
        <v>185.46</v>
      </c>
      <c r="I1852" s="29">
        <f t="shared" si="28"/>
        <v>4.8744076514480511E-2</v>
      </c>
    </row>
    <row r="1853" spans="1:9" x14ac:dyDescent="0.25">
      <c r="A1853" s="13" t="s">
        <v>225</v>
      </c>
      <c r="B1853" s="8">
        <v>44934</v>
      </c>
      <c r="C1853" s="9" t="s">
        <v>16</v>
      </c>
      <c r="D1853" s="9" t="s">
        <v>17</v>
      </c>
      <c r="E1853" s="10">
        <v>4559.22</v>
      </c>
      <c r="F1853" s="11">
        <v>14</v>
      </c>
      <c r="G1853" s="11">
        <v>29</v>
      </c>
      <c r="H1853" s="10">
        <v>1055.8599999999999</v>
      </c>
      <c r="I1853" s="29">
        <f t="shared" si="28"/>
        <v>0.23158785932681464</v>
      </c>
    </row>
    <row r="1854" spans="1:9" x14ac:dyDescent="0.25">
      <c r="A1854" s="13" t="s">
        <v>242</v>
      </c>
      <c r="B1854" s="8">
        <v>45223</v>
      </c>
      <c r="C1854" s="9" t="s">
        <v>16</v>
      </c>
      <c r="D1854" s="9" t="s">
        <v>17</v>
      </c>
      <c r="E1854" s="10">
        <v>1591.64</v>
      </c>
      <c r="F1854" s="11">
        <v>30</v>
      </c>
      <c r="G1854" s="11">
        <v>9</v>
      </c>
      <c r="H1854" s="10">
        <v>534.29999999999995</v>
      </c>
      <c r="I1854" s="29">
        <f t="shared" si="28"/>
        <v>0.33569148802493021</v>
      </c>
    </row>
    <row r="1855" spans="1:9" x14ac:dyDescent="0.25">
      <c r="A1855" s="13" t="s">
        <v>365</v>
      </c>
      <c r="B1855" s="8">
        <v>45012</v>
      </c>
      <c r="C1855" s="9" t="s">
        <v>16</v>
      </c>
      <c r="D1855" s="9" t="s">
        <v>17</v>
      </c>
      <c r="E1855" s="10">
        <v>4095.13</v>
      </c>
      <c r="F1855" s="11">
        <v>16</v>
      </c>
      <c r="G1855" s="11">
        <v>15</v>
      </c>
      <c r="H1855" s="10">
        <v>1952.45</v>
      </c>
      <c r="I1855" s="29">
        <f t="shared" si="28"/>
        <v>0.47677363111793764</v>
      </c>
    </row>
    <row r="1856" spans="1:9" x14ac:dyDescent="0.25">
      <c r="A1856" s="13" t="s">
        <v>404</v>
      </c>
      <c r="B1856" s="8">
        <v>45386</v>
      </c>
      <c r="C1856" s="9" t="s">
        <v>16</v>
      </c>
      <c r="D1856" s="9" t="s">
        <v>17</v>
      </c>
      <c r="E1856" s="10">
        <v>3242.24</v>
      </c>
      <c r="F1856" s="11">
        <v>37</v>
      </c>
      <c r="G1856" s="11">
        <v>49</v>
      </c>
      <c r="H1856" s="10">
        <v>447.53</v>
      </c>
      <c r="I1856" s="29">
        <f t="shared" si="28"/>
        <v>0.13803111429135412</v>
      </c>
    </row>
    <row r="1857" spans="1:9" x14ac:dyDescent="0.25">
      <c r="A1857" s="13" t="s">
        <v>458</v>
      </c>
      <c r="B1857" s="8">
        <v>45337</v>
      </c>
      <c r="C1857" s="9" t="s">
        <v>16</v>
      </c>
      <c r="D1857" s="9" t="s">
        <v>17</v>
      </c>
      <c r="E1857" s="10">
        <v>2267.37</v>
      </c>
      <c r="F1857" s="11">
        <v>4</v>
      </c>
      <c r="G1857" s="11">
        <v>23</v>
      </c>
      <c r="H1857" s="10">
        <v>606.70000000000005</v>
      </c>
      <c r="I1857" s="29">
        <f t="shared" si="28"/>
        <v>0.26757873659790865</v>
      </c>
    </row>
    <row r="1858" spans="1:9" x14ac:dyDescent="0.25">
      <c r="A1858" s="13" t="s">
        <v>492</v>
      </c>
      <c r="B1858" s="8">
        <v>45530</v>
      </c>
      <c r="C1858" s="9" t="s">
        <v>16</v>
      </c>
      <c r="D1858" s="9" t="s">
        <v>17</v>
      </c>
      <c r="E1858" s="10">
        <v>4424.4799999999996</v>
      </c>
      <c r="F1858" s="11">
        <v>41</v>
      </c>
      <c r="G1858" s="11">
        <v>46</v>
      </c>
      <c r="H1858" s="10">
        <v>374.9</v>
      </c>
      <c r="I1858" s="29">
        <f t="shared" ref="I1858:I1921" si="29">H1858/E1858</f>
        <v>8.4733121180342097E-2</v>
      </c>
    </row>
    <row r="1859" spans="1:9" x14ac:dyDescent="0.25">
      <c r="A1859" s="13" t="s">
        <v>524</v>
      </c>
      <c r="B1859" s="8">
        <v>45095</v>
      </c>
      <c r="C1859" s="9" t="s">
        <v>16</v>
      </c>
      <c r="D1859" s="9" t="s">
        <v>17</v>
      </c>
      <c r="E1859" s="10">
        <v>2224.1799999999998</v>
      </c>
      <c r="F1859" s="11">
        <v>37</v>
      </c>
      <c r="G1859" s="11">
        <v>47</v>
      </c>
      <c r="H1859" s="10">
        <v>407.87</v>
      </c>
      <c r="I1859" s="29">
        <f t="shared" si="29"/>
        <v>0.18337994227085938</v>
      </c>
    </row>
    <row r="1860" spans="1:9" x14ac:dyDescent="0.25">
      <c r="A1860" s="13" t="s">
        <v>583</v>
      </c>
      <c r="B1860" s="8">
        <v>45507</v>
      </c>
      <c r="C1860" s="9" t="s">
        <v>16</v>
      </c>
      <c r="D1860" s="9" t="s">
        <v>17</v>
      </c>
      <c r="E1860" s="10">
        <v>1304.73</v>
      </c>
      <c r="F1860" s="11">
        <v>10</v>
      </c>
      <c r="G1860" s="11">
        <v>27</v>
      </c>
      <c r="H1860" s="10">
        <v>364.52</v>
      </c>
      <c r="I1860" s="29">
        <f t="shared" si="29"/>
        <v>0.27938347397545849</v>
      </c>
    </row>
    <row r="1861" spans="1:9" x14ac:dyDescent="0.25">
      <c r="A1861" s="13" t="s">
        <v>598</v>
      </c>
      <c r="B1861" s="8">
        <v>45371</v>
      </c>
      <c r="C1861" s="9" t="s">
        <v>16</v>
      </c>
      <c r="D1861" s="9" t="s">
        <v>17</v>
      </c>
      <c r="E1861" s="10">
        <v>2580.63</v>
      </c>
      <c r="F1861" s="11">
        <v>3</v>
      </c>
      <c r="G1861" s="11">
        <v>27</v>
      </c>
      <c r="H1861" s="10">
        <v>291.3</v>
      </c>
      <c r="I1861" s="29">
        <f t="shared" si="29"/>
        <v>0.11287941316655235</v>
      </c>
    </row>
    <row r="1862" spans="1:9" x14ac:dyDescent="0.25">
      <c r="A1862" s="13" t="s">
        <v>617</v>
      </c>
      <c r="B1862" s="8">
        <v>45308</v>
      </c>
      <c r="C1862" s="9" t="s">
        <v>16</v>
      </c>
      <c r="D1862" s="9" t="s">
        <v>17</v>
      </c>
      <c r="E1862" s="10">
        <v>4085.94</v>
      </c>
      <c r="F1862" s="11">
        <v>42</v>
      </c>
      <c r="G1862" s="11">
        <v>21</v>
      </c>
      <c r="H1862" s="10">
        <v>577.83000000000004</v>
      </c>
      <c r="I1862" s="29">
        <f t="shared" si="29"/>
        <v>0.14141911041278141</v>
      </c>
    </row>
    <row r="1863" spans="1:9" x14ac:dyDescent="0.25">
      <c r="A1863" s="13" t="s">
        <v>681</v>
      </c>
      <c r="B1863" s="8">
        <v>45517</v>
      </c>
      <c r="C1863" s="9" t="s">
        <v>16</v>
      </c>
      <c r="D1863" s="9" t="s">
        <v>17</v>
      </c>
      <c r="E1863" s="10">
        <v>3507.78</v>
      </c>
      <c r="F1863" s="11">
        <v>2</v>
      </c>
      <c r="G1863" s="11">
        <v>10</v>
      </c>
      <c r="H1863" s="10">
        <v>1280</v>
      </c>
      <c r="I1863" s="29">
        <f t="shared" si="29"/>
        <v>0.36490315812280127</v>
      </c>
    </row>
    <row r="1864" spans="1:9" x14ac:dyDescent="0.25">
      <c r="A1864" s="13" t="s">
        <v>696</v>
      </c>
      <c r="B1864" s="8">
        <v>45178</v>
      </c>
      <c r="C1864" s="9" t="s">
        <v>16</v>
      </c>
      <c r="D1864" s="9" t="s">
        <v>17</v>
      </c>
      <c r="E1864" s="10">
        <v>3009.98</v>
      </c>
      <c r="F1864" s="11">
        <v>37</v>
      </c>
      <c r="G1864" s="11">
        <v>20</v>
      </c>
      <c r="H1864" s="10">
        <v>1487.33</v>
      </c>
      <c r="I1864" s="29">
        <f t="shared" si="29"/>
        <v>0.49413285138107227</v>
      </c>
    </row>
    <row r="1865" spans="1:9" x14ac:dyDescent="0.25">
      <c r="A1865" s="13" t="s">
        <v>752</v>
      </c>
      <c r="B1865" s="8">
        <v>45357</v>
      </c>
      <c r="C1865" s="9" t="s">
        <v>16</v>
      </c>
      <c r="D1865" s="9" t="s">
        <v>17</v>
      </c>
      <c r="E1865" s="10">
        <v>3750.82</v>
      </c>
      <c r="F1865" s="11">
        <v>20</v>
      </c>
      <c r="G1865" s="11">
        <v>4</v>
      </c>
      <c r="H1865" s="10">
        <v>221.78</v>
      </c>
      <c r="I1865" s="29">
        <f t="shared" si="29"/>
        <v>5.912840392234231E-2</v>
      </c>
    </row>
    <row r="1866" spans="1:9" x14ac:dyDescent="0.25">
      <c r="A1866" s="13" t="s">
        <v>754</v>
      </c>
      <c r="B1866" s="8">
        <v>45533</v>
      </c>
      <c r="C1866" s="9" t="s">
        <v>16</v>
      </c>
      <c r="D1866" s="9" t="s">
        <v>17</v>
      </c>
      <c r="E1866" s="10">
        <v>4156.3999999999996</v>
      </c>
      <c r="F1866" s="11">
        <v>9</v>
      </c>
      <c r="G1866" s="11">
        <v>50</v>
      </c>
      <c r="H1866" s="10">
        <v>680.52</v>
      </c>
      <c r="I1866" s="29">
        <f t="shared" si="29"/>
        <v>0.16372822634972573</v>
      </c>
    </row>
    <row r="1867" spans="1:9" x14ac:dyDescent="0.25">
      <c r="A1867" s="13" t="s">
        <v>786</v>
      </c>
      <c r="B1867" s="8">
        <v>45368</v>
      </c>
      <c r="C1867" s="9" t="s">
        <v>16</v>
      </c>
      <c r="D1867" s="9" t="s">
        <v>17</v>
      </c>
      <c r="E1867" s="10">
        <v>4703.6400000000003</v>
      </c>
      <c r="F1867" s="11">
        <v>7</v>
      </c>
      <c r="G1867" s="11">
        <v>3</v>
      </c>
      <c r="H1867" s="10">
        <v>757.91</v>
      </c>
      <c r="I1867" s="29">
        <f t="shared" si="29"/>
        <v>0.16113265470996929</v>
      </c>
    </row>
    <row r="1868" spans="1:9" x14ac:dyDescent="0.25">
      <c r="A1868" s="13" t="s">
        <v>820</v>
      </c>
      <c r="B1868" s="8">
        <v>45599</v>
      </c>
      <c r="C1868" s="9" t="s">
        <v>16</v>
      </c>
      <c r="D1868" s="9" t="s">
        <v>17</v>
      </c>
      <c r="E1868" s="10">
        <v>4247.59</v>
      </c>
      <c r="F1868" s="11">
        <v>44</v>
      </c>
      <c r="G1868" s="11">
        <v>12</v>
      </c>
      <c r="H1868" s="10">
        <v>1609.05</v>
      </c>
      <c r="I1868" s="29">
        <f t="shared" si="29"/>
        <v>0.37881481028065322</v>
      </c>
    </row>
    <row r="1869" spans="1:9" x14ac:dyDescent="0.25">
      <c r="A1869" s="13" t="s">
        <v>872</v>
      </c>
      <c r="B1869" s="8">
        <v>45257</v>
      </c>
      <c r="C1869" s="9" t="s">
        <v>16</v>
      </c>
      <c r="D1869" s="9" t="s">
        <v>17</v>
      </c>
      <c r="E1869" s="10">
        <v>4037.3</v>
      </c>
      <c r="F1869" s="11">
        <v>10</v>
      </c>
      <c r="G1869" s="11">
        <v>2</v>
      </c>
      <c r="H1869" s="10">
        <v>1075.04</v>
      </c>
      <c r="I1869" s="29">
        <f t="shared" si="29"/>
        <v>0.26627696728011291</v>
      </c>
    </row>
    <row r="1870" spans="1:9" x14ac:dyDescent="0.25">
      <c r="A1870" s="13" t="s">
        <v>904</v>
      </c>
      <c r="B1870" s="8">
        <v>45359</v>
      </c>
      <c r="C1870" s="9" t="s">
        <v>16</v>
      </c>
      <c r="D1870" s="9" t="s">
        <v>17</v>
      </c>
      <c r="E1870" s="10">
        <v>4004.62</v>
      </c>
      <c r="F1870" s="11">
        <v>44</v>
      </c>
      <c r="G1870" s="11">
        <v>18</v>
      </c>
      <c r="H1870" s="10">
        <v>247.9</v>
      </c>
      <c r="I1870" s="29">
        <f t="shared" si="29"/>
        <v>6.1903501455818535E-2</v>
      </c>
    </row>
    <row r="1871" spans="1:9" x14ac:dyDescent="0.25">
      <c r="A1871" s="13" t="s">
        <v>918</v>
      </c>
      <c r="B1871" s="8">
        <v>45285</v>
      </c>
      <c r="C1871" s="9" t="s">
        <v>16</v>
      </c>
      <c r="D1871" s="9" t="s">
        <v>17</v>
      </c>
      <c r="E1871" s="10">
        <v>4013.32</v>
      </c>
      <c r="F1871" s="11">
        <v>33</v>
      </c>
      <c r="G1871" s="11">
        <v>1</v>
      </c>
      <c r="H1871" s="10">
        <v>144.05000000000001</v>
      </c>
      <c r="I1871" s="29">
        <f t="shared" si="29"/>
        <v>3.5892976388625875E-2</v>
      </c>
    </row>
    <row r="1872" spans="1:9" x14ac:dyDescent="0.25">
      <c r="A1872" s="13" t="s">
        <v>1006</v>
      </c>
      <c r="B1872" s="8">
        <v>45131</v>
      </c>
      <c r="C1872" s="9" t="s">
        <v>16</v>
      </c>
      <c r="D1872" s="9" t="s">
        <v>17</v>
      </c>
      <c r="E1872" s="10">
        <v>4670.37</v>
      </c>
      <c r="F1872" s="11">
        <v>22</v>
      </c>
      <c r="G1872" s="11">
        <v>3</v>
      </c>
      <c r="H1872" s="10">
        <v>306.32</v>
      </c>
      <c r="I1872" s="29">
        <f t="shared" si="29"/>
        <v>6.5587951275808978E-2</v>
      </c>
    </row>
    <row r="1873" spans="1:9" x14ac:dyDescent="0.25">
      <c r="A1873" s="13" t="s">
        <v>1010</v>
      </c>
      <c r="B1873" s="8">
        <v>45127</v>
      </c>
      <c r="C1873" s="9" t="s">
        <v>16</v>
      </c>
      <c r="D1873" s="9" t="s">
        <v>17</v>
      </c>
      <c r="E1873" s="10">
        <v>3022.99</v>
      </c>
      <c r="F1873" s="11">
        <v>41</v>
      </c>
      <c r="G1873" s="11">
        <v>21</v>
      </c>
      <c r="H1873" s="10">
        <v>139.22</v>
      </c>
      <c r="I1873" s="29">
        <f t="shared" si="29"/>
        <v>4.6053741494348314E-2</v>
      </c>
    </row>
    <row r="1874" spans="1:9" x14ac:dyDescent="0.25">
      <c r="A1874" s="13" t="s">
        <v>1033</v>
      </c>
      <c r="B1874" s="8">
        <v>45186</v>
      </c>
      <c r="C1874" s="9" t="s">
        <v>16</v>
      </c>
      <c r="D1874" s="9" t="s">
        <v>17</v>
      </c>
      <c r="E1874" s="10">
        <v>2385.91</v>
      </c>
      <c r="F1874" s="11">
        <v>10</v>
      </c>
      <c r="G1874" s="11">
        <v>23</v>
      </c>
      <c r="H1874" s="10">
        <v>212.65</v>
      </c>
      <c r="I1874" s="29">
        <f t="shared" si="29"/>
        <v>8.9127418888390597E-2</v>
      </c>
    </row>
    <row r="1875" spans="1:9" x14ac:dyDescent="0.25">
      <c r="A1875" s="13" t="s">
        <v>1046</v>
      </c>
      <c r="B1875" s="8">
        <v>45450</v>
      </c>
      <c r="C1875" s="9" t="s">
        <v>16</v>
      </c>
      <c r="D1875" s="9" t="s">
        <v>17</v>
      </c>
      <c r="E1875" s="10">
        <v>3384.89</v>
      </c>
      <c r="F1875" s="11">
        <v>47</v>
      </c>
      <c r="G1875" s="11">
        <v>45</v>
      </c>
      <c r="H1875" s="10">
        <v>946.11</v>
      </c>
      <c r="I1875" s="29">
        <f t="shared" si="29"/>
        <v>0.27950982158947557</v>
      </c>
    </row>
    <row r="1876" spans="1:9" x14ac:dyDescent="0.25">
      <c r="A1876" s="13" t="s">
        <v>1062</v>
      </c>
      <c r="B1876" s="8">
        <v>45448</v>
      </c>
      <c r="C1876" s="9" t="s">
        <v>16</v>
      </c>
      <c r="D1876" s="9" t="s">
        <v>17</v>
      </c>
      <c r="E1876" s="10">
        <v>4664.6899999999996</v>
      </c>
      <c r="F1876" s="11">
        <v>11</v>
      </c>
      <c r="G1876" s="11">
        <v>42</v>
      </c>
      <c r="H1876" s="10">
        <v>915.1</v>
      </c>
      <c r="I1876" s="29">
        <f t="shared" si="29"/>
        <v>0.1961759516709578</v>
      </c>
    </row>
    <row r="1877" spans="1:9" x14ac:dyDescent="0.25">
      <c r="A1877" s="13" t="s">
        <v>1065</v>
      </c>
      <c r="B1877" s="8">
        <v>44884</v>
      </c>
      <c r="C1877" s="9" t="s">
        <v>16</v>
      </c>
      <c r="D1877" s="9" t="s">
        <v>17</v>
      </c>
      <c r="E1877" s="10">
        <v>4686.3</v>
      </c>
      <c r="F1877" s="11">
        <v>14</v>
      </c>
      <c r="G1877" s="11">
        <v>28</v>
      </c>
      <c r="H1877" s="10">
        <v>377.92</v>
      </c>
      <c r="I1877" s="29">
        <f t="shared" si="29"/>
        <v>8.0643578089324194E-2</v>
      </c>
    </row>
    <row r="1878" spans="1:9" x14ac:dyDescent="0.25">
      <c r="A1878" s="13" t="s">
        <v>1211</v>
      </c>
      <c r="B1878" s="8">
        <v>44973</v>
      </c>
      <c r="C1878" s="9" t="s">
        <v>16</v>
      </c>
      <c r="D1878" s="9" t="s">
        <v>17</v>
      </c>
      <c r="E1878" s="10">
        <v>3605.67</v>
      </c>
      <c r="F1878" s="11">
        <v>33</v>
      </c>
      <c r="G1878" s="11">
        <v>30</v>
      </c>
      <c r="H1878" s="10">
        <v>1536.9</v>
      </c>
      <c r="I1878" s="29">
        <f t="shared" si="29"/>
        <v>0.42624533027148909</v>
      </c>
    </row>
    <row r="1879" spans="1:9" x14ac:dyDescent="0.25">
      <c r="A1879" s="13" t="s">
        <v>1226</v>
      </c>
      <c r="B1879" s="8">
        <v>44910</v>
      </c>
      <c r="C1879" s="9" t="s">
        <v>16</v>
      </c>
      <c r="D1879" s="9" t="s">
        <v>17</v>
      </c>
      <c r="E1879" s="10">
        <v>2604.96</v>
      </c>
      <c r="F1879" s="11">
        <v>3</v>
      </c>
      <c r="G1879" s="11">
        <v>30</v>
      </c>
      <c r="H1879" s="10">
        <v>1070.22</v>
      </c>
      <c r="I1879" s="29">
        <f t="shared" si="29"/>
        <v>0.41083932190897365</v>
      </c>
    </row>
    <row r="1880" spans="1:9" x14ac:dyDescent="0.25">
      <c r="A1880" s="13" t="s">
        <v>1239</v>
      </c>
      <c r="B1880" s="8">
        <v>45178</v>
      </c>
      <c r="C1880" s="9" t="s">
        <v>16</v>
      </c>
      <c r="D1880" s="9" t="s">
        <v>17</v>
      </c>
      <c r="E1880" s="10">
        <v>4361.95</v>
      </c>
      <c r="F1880" s="11">
        <v>31</v>
      </c>
      <c r="G1880" s="11">
        <v>11</v>
      </c>
      <c r="H1880" s="10">
        <v>1823.1</v>
      </c>
      <c r="I1880" s="29">
        <f t="shared" si="29"/>
        <v>0.41795527229794016</v>
      </c>
    </row>
    <row r="1881" spans="1:9" x14ac:dyDescent="0.25">
      <c r="A1881" s="13" t="s">
        <v>1245</v>
      </c>
      <c r="B1881" s="8">
        <v>45316</v>
      </c>
      <c r="C1881" s="9" t="s">
        <v>16</v>
      </c>
      <c r="D1881" s="9" t="s">
        <v>17</v>
      </c>
      <c r="E1881" s="10">
        <v>1743.46</v>
      </c>
      <c r="F1881" s="11">
        <v>4</v>
      </c>
      <c r="G1881" s="11">
        <v>37</v>
      </c>
      <c r="H1881" s="10">
        <v>193.62</v>
      </c>
      <c r="I1881" s="29">
        <f t="shared" si="29"/>
        <v>0.11105502850653298</v>
      </c>
    </row>
    <row r="1882" spans="1:9" x14ac:dyDescent="0.25">
      <c r="A1882" s="13" t="s">
        <v>1246</v>
      </c>
      <c r="B1882" s="8">
        <v>45419</v>
      </c>
      <c r="C1882" s="9" t="s">
        <v>16</v>
      </c>
      <c r="D1882" s="9" t="s">
        <v>17</v>
      </c>
      <c r="E1882" s="10">
        <v>4143.53</v>
      </c>
      <c r="F1882" s="11">
        <v>25</v>
      </c>
      <c r="G1882" s="11">
        <v>20</v>
      </c>
      <c r="H1882" s="10">
        <v>1562.31</v>
      </c>
      <c r="I1882" s="29">
        <f t="shared" si="29"/>
        <v>0.37704807253718448</v>
      </c>
    </row>
    <row r="1883" spans="1:9" x14ac:dyDescent="0.25">
      <c r="A1883" s="13" t="s">
        <v>1249</v>
      </c>
      <c r="B1883" s="8">
        <v>44976</v>
      </c>
      <c r="C1883" s="9" t="s">
        <v>16</v>
      </c>
      <c r="D1883" s="9" t="s">
        <v>17</v>
      </c>
      <c r="E1883" s="10">
        <v>1086.1199999999999</v>
      </c>
      <c r="F1883" s="11">
        <v>24</v>
      </c>
      <c r="G1883" s="11">
        <v>37</v>
      </c>
      <c r="H1883" s="10">
        <v>354.73</v>
      </c>
      <c r="I1883" s="29">
        <f t="shared" si="29"/>
        <v>0.32660295363311609</v>
      </c>
    </row>
    <row r="1884" spans="1:9" x14ac:dyDescent="0.25">
      <c r="A1884" s="13" t="s">
        <v>1268</v>
      </c>
      <c r="B1884" s="8">
        <v>44972</v>
      </c>
      <c r="C1884" s="9" t="s">
        <v>16</v>
      </c>
      <c r="D1884" s="9" t="s">
        <v>17</v>
      </c>
      <c r="E1884" s="10">
        <v>3424.28</v>
      </c>
      <c r="F1884" s="11">
        <v>16</v>
      </c>
      <c r="G1884" s="11">
        <v>21</v>
      </c>
      <c r="H1884" s="10">
        <v>1302.8900000000001</v>
      </c>
      <c r="I1884" s="29">
        <f t="shared" si="29"/>
        <v>0.38048582475732123</v>
      </c>
    </row>
    <row r="1885" spans="1:9" x14ac:dyDescent="0.25">
      <c r="A1885" s="13" t="s">
        <v>1272</v>
      </c>
      <c r="B1885" s="8">
        <v>45223</v>
      </c>
      <c r="C1885" s="9" t="s">
        <v>16</v>
      </c>
      <c r="D1885" s="9" t="s">
        <v>17</v>
      </c>
      <c r="E1885" s="10">
        <v>2494.79</v>
      </c>
      <c r="F1885" s="11">
        <v>12</v>
      </c>
      <c r="G1885" s="11">
        <v>14</v>
      </c>
      <c r="H1885" s="10">
        <v>751.38</v>
      </c>
      <c r="I1885" s="29">
        <f t="shared" si="29"/>
        <v>0.30117965840812255</v>
      </c>
    </row>
    <row r="1886" spans="1:9" x14ac:dyDescent="0.25">
      <c r="A1886" s="13" t="s">
        <v>1275</v>
      </c>
      <c r="B1886" s="8">
        <v>44982</v>
      </c>
      <c r="C1886" s="9" t="s">
        <v>16</v>
      </c>
      <c r="D1886" s="9" t="s">
        <v>17</v>
      </c>
      <c r="E1886" s="10">
        <v>4214.82</v>
      </c>
      <c r="F1886" s="11">
        <v>18</v>
      </c>
      <c r="G1886" s="11">
        <v>12</v>
      </c>
      <c r="H1886" s="10">
        <v>1552.69</v>
      </c>
      <c r="I1886" s="29">
        <f t="shared" si="29"/>
        <v>0.36838821112170866</v>
      </c>
    </row>
    <row r="1887" spans="1:9" x14ac:dyDescent="0.25">
      <c r="A1887" s="13" t="s">
        <v>1447</v>
      </c>
      <c r="B1887" s="8">
        <v>45439</v>
      </c>
      <c r="C1887" s="9" t="s">
        <v>16</v>
      </c>
      <c r="D1887" s="9" t="s">
        <v>17</v>
      </c>
      <c r="E1887" s="10">
        <v>3079.83</v>
      </c>
      <c r="F1887" s="11">
        <v>28</v>
      </c>
      <c r="G1887" s="11">
        <v>45</v>
      </c>
      <c r="H1887" s="10">
        <v>152.55000000000001</v>
      </c>
      <c r="I1887" s="29">
        <f t="shared" si="29"/>
        <v>4.9531954685810585E-2</v>
      </c>
    </row>
    <row r="1888" spans="1:9" x14ac:dyDescent="0.25">
      <c r="A1888" s="13" t="s">
        <v>1470</v>
      </c>
      <c r="B1888" s="8">
        <v>45607</v>
      </c>
      <c r="C1888" s="9" t="s">
        <v>16</v>
      </c>
      <c r="D1888" s="9" t="s">
        <v>17</v>
      </c>
      <c r="E1888" s="10">
        <v>2018.73</v>
      </c>
      <c r="F1888" s="11">
        <v>9</v>
      </c>
      <c r="G1888" s="11">
        <v>47</v>
      </c>
      <c r="H1888" s="10">
        <v>293.99</v>
      </c>
      <c r="I1888" s="29">
        <f t="shared" si="29"/>
        <v>0.14563116414775626</v>
      </c>
    </row>
    <row r="1889" spans="1:9" x14ac:dyDescent="0.25">
      <c r="A1889" s="13" t="s">
        <v>1478</v>
      </c>
      <c r="B1889" s="8">
        <v>45355</v>
      </c>
      <c r="C1889" s="9" t="s">
        <v>16</v>
      </c>
      <c r="D1889" s="9" t="s">
        <v>17</v>
      </c>
      <c r="E1889" s="10">
        <v>2833</v>
      </c>
      <c r="F1889" s="11">
        <v>50</v>
      </c>
      <c r="G1889" s="11">
        <v>27</v>
      </c>
      <c r="H1889" s="10">
        <v>765.08</v>
      </c>
      <c r="I1889" s="29">
        <f t="shared" si="29"/>
        <v>0.27006000705965411</v>
      </c>
    </row>
    <row r="1890" spans="1:9" x14ac:dyDescent="0.25">
      <c r="A1890" s="13" t="s">
        <v>1645</v>
      </c>
      <c r="B1890" s="8">
        <v>45235</v>
      </c>
      <c r="C1890" s="9" t="s">
        <v>16</v>
      </c>
      <c r="D1890" s="9" t="s">
        <v>17</v>
      </c>
      <c r="E1890" s="10">
        <v>4239.0600000000004</v>
      </c>
      <c r="F1890" s="11">
        <v>43</v>
      </c>
      <c r="G1890" s="11">
        <v>19</v>
      </c>
      <c r="H1890" s="10">
        <v>492.13</v>
      </c>
      <c r="I1890" s="29">
        <f t="shared" si="29"/>
        <v>0.1160941340768944</v>
      </c>
    </row>
    <row r="1891" spans="1:9" x14ac:dyDescent="0.25">
      <c r="A1891" s="13" t="s">
        <v>1650</v>
      </c>
      <c r="B1891" s="8">
        <v>45205</v>
      </c>
      <c r="C1891" s="9" t="s">
        <v>16</v>
      </c>
      <c r="D1891" s="9" t="s">
        <v>17</v>
      </c>
      <c r="E1891" s="10">
        <v>3934.77</v>
      </c>
      <c r="F1891" s="11">
        <v>28</v>
      </c>
      <c r="G1891" s="11">
        <v>10</v>
      </c>
      <c r="H1891" s="10">
        <v>1167.23</v>
      </c>
      <c r="I1891" s="29">
        <f t="shared" si="29"/>
        <v>0.29664503897305305</v>
      </c>
    </row>
    <row r="1892" spans="1:9" x14ac:dyDescent="0.25">
      <c r="A1892" s="13" t="s">
        <v>1702</v>
      </c>
      <c r="B1892" s="8">
        <v>45106</v>
      </c>
      <c r="C1892" s="9" t="s">
        <v>16</v>
      </c>
      <c r="D1892" s="9" t="s">
        <v>17</v>
      </c>
      <c r="E1892" s="10">
        <v>3435.44</v>
      </c>
      <c r="F1892" s="11">
        <v>31</v>
      </c>
      <c r="G1892" s="11">
        <v>34</v>
      </c>
      <c r="H1892" s="10">
        <v>775.13</v>
      </c>
      <c r="I1892" s="29">
        <f t="shared" si="29"/>
        <v>0.22562757608923456</v>
      </c>
    </row>
    <row r="1893" spans="1:9" x14ac:dyDescent="0.25">
      <c r="A1893" s="13" t="s">
        <v>1709</v>
      </c>
      <c r="B1893" s="8">
        <v>45102</v>
      </c>
      <c r="C1893" s="9" t="s">
        <v>16</v>
      </c>
      <c r="D1893" s="9" t="s">
        <v>17</v>
      </c>
      <c r="E1893" s="10">
        <v>2374.48</v>
      </c>
      <c r="F1893" s="11">
        <v>40</v>
      </c>
      <c r="G1893" s="11">
        <v>29</v>
      </c>
      <c r="H1893" s="10">
        <v>251.24</v>
      </c>
      <c r="I1893" s="29">
        <f t="shared" si="29"/>
        <v>0.10580842963512012</v>
      </c>
    </row>
    <row r="1894" spans="1:9" x14ac:dyDescent="0.25">
      <c r="A1894" s="13" t="s">
        <v>1724</v>
      </c>
      <c r="B1894" s="8">
        <v>44935</v>
      </c>
      <c r="C1894" s="9" t="s">
        <v>16</v>
      </c>
      <c r="D1894" s="9" t="s">
        <v>17</v>
      </c>
      <c r="E1894" s="10">
        <v>4047.08</v>
      </c>
      <c r="F1894" s="11">
        <v>45</v>
      </c>
      <c r="G1894" s="11">
        <v>14</v>
      </c>
      <c r="H1894" s="10">
        <v>230.82</v>
      </c>
      <c r="I1894" s="29">
        <f t="shared" si="29"/>
        <v>5.7033713195686765E-2</v>
      </c>
    </row>
    <row r="1895" spans="1:9" x14ac:dyDescent="0.25">
      <c r="A1895" s="13" t="s">
        <v>1730</v>
      </c>
      <c r="B1895" s="8">
        <v>44905</v>
      </c>
      <c r="C1895" s="9" t="s">
        <v>16</v>
      </c>
      <c r="D1895" s="9" t="s">
        <v>17</v>
      </c>
      <c r="E1895" s="10">
        <v>4659.29</v>
      </c>
      <c r="F1895" s="11">
        <v>34</v>
      </c>
      <c r="G1895" s="11">
        <v>38</v>
      </c>
      <c r="H1895" s="10">
        <v>667.59</v>
      </c>
      <c r="I1895" s="29">
        <f t="shared" si="29"/>
        <v>0.14328148709352714</v>
      </c>
    </row>
    <row r="1896" spans="1:9" x14ac:dyDescent="0.25">
      <c r="A1896" s="13" t="s">
        <v>1788</v>
      </c>
      <c r="B1896" s="8">
        <v>45452</v>
      </c>
      <c r="C1896" s="9" t="s">
        <v>16</v>
      </c>
      <c r="D1896" s="9" t="s">
        <v>17</v>
      </c>
      <c r="E1896" s="10">
        <v>2850.1</v>
      </c>
      <c r="F1896" s="11">
        <v>13</v>
      </c>
      <c r="G1896" s="11">
        <v>40</v>
      </c>
      <c r="H1896" s="10">
        <v>1396.42</v>
      </c>
      <c r="I1896" s="29">
        <f t="shared" si="29"/>
        <v>0.48995473843023057</v>
      </c>
    </row>
    <row r="1897" spans="1:9" x14ac:dyDescent="0.25">
      <c r="A1897" s="13" t="s">
        <v>1811</v>
      </c>
      <c r="B1897" s="8">
        <v>45350</v>
      </c>
      <c r="C1897" s="9" t="s">
        <v>16</v>
      </c>
      <c r="D1897" s="9" t="s">
        <v>17</v>
      </c>
      <c r="E1897" s="10">
        <v>4151.24</v>
      </c>
      <c r="F1897" s="11">
        <v>28</v>
      </c>
      <c r="G1897" s="11">
        <v>18</v>
      </c>
      <c r="H1897" s="10">
        <v>556.76</v>
      </c>
      <c r="I1897" s="29">
        <f t="shared" si="29"/>
        <v>0.1341189620450757</v>
      </c>
    </row>
    <row r="1898" spans="1:9" x14ac:dyDescent="0.25">
      <c r="A1898" s="13" t="s">
        <v>1814</v>
      </c>
      <c r="B1898" s="8">
        <v>44920</v>
      </c>
      <c r="C1898" s="9" t="s">
        <v>16</v>
      </c>
      <c r="D1898" s="9" t="s">
        <v>17</v>
      </c>
      <c r="E1898" s="10">
        <v>4239.92</v>
      </c>
      <c r="F1898" s="11">
        <v>26</v>
      </c>
      <c r="G1898" s="11">
        <v>15</v>
      </c>
      <c r="H1898" s="10">
        <v>1540.12</v>
      </c>
      <c r="I1898" s="29">
        <f t="shared" si="29"/>
        <v>0.36324270269250358</v>
      </c>
    </row>
    <row r="1899" spans="1:9" x14ac:dyDescent="0.25">
      <c r="A1899" s="13" t="s">
        <v>1845</v>
      </c>
      <c r="B1899" s="8">
        <v>44983</v>
      </c>
      <c r="C1899" s="9" t="s">
        <v>16</v>
      </c>
      <c r="D1899" s="9" t="s">
        <v>17</v>
      </c>
      <c r="E1899" s="10">
        <v>3921.34</v>
      </c>
      <c r="F1899" s="11">
        <v>13</v>
      </c>
      <c r="G1899" s="11">
        <v>36</v>
      </c>
      <c r="H1899" s="10">
        <v>318.2</v>
      </c>
      <c r="I1899" s="29">
        <f t="shared" si="29"/>
        <v>8.1145730796105403E-2</v>
      </c>
    </row>
    <row r="1900" spans="1:9" x14ac:dyDescent="0.25">
      <c r="A1900" s="13" t="s">
        <v>1847</v>
      </c>
      <c r="B1900" s="8">
        <v>45429</v>
      </c>
      <c r="C1900" s="9" t="s">
        <v>16</v>
      </c>
      <c r="D1900" s="9" t="s">
        <v>17</v>
      </c>
      <c r="E1900" s="10">
        <v>2274.0700000000002</v>
      </c>
      <c r="F1900" s="11">
        <v>5</v>
      </c>
      <c r="G1900" s="11">
        <v>20</v>
      </c>
      <c r="H1900" s="10">
        <v>88.58</v>
      </c>
      <c r="I1900" s="29">
        <f t="shared" si="29"/>
        <v>3.8952187047892099E-2</v>
      </c>
    </row>
    <row r="1901" spans="1:9" x14ac:dyDescent="0.25">
      <c r="A1901" s="13" t="s">
        <v>1920</v>
      </c>
      <c r="B1901" s="8">
        <v>45191</v>
      </c>
      <c r="C1901" s="9" t="s">
        <v>16</v>
      </c>
      <c r="D1901" s="9" t="s">
        <v>17</v>
      </c>
      <c r="E1901" s="10">
        <v>1375.96</v>
      </c>
      <c r="F1901" s="11">
        <v>12</v>
      </c>
      <c r="G1901" s="11">
        <v>13</v>
      </c>
      <c r="H1901" s="10">
        <v>384.19</v>
      </c>
      <c r="I1901" s="29">
        <f t="shared" si="29"/>
        <v>0.27921596558039474</v>
      </c>
    </row>
    <row r="1902" spans="1:9" x14ac:dyDescent="0.25">
      <c r="A1902" s="13" t="s">
        <v>1928</v>
      </c>
      <c r="B1902" s="8">
        <v>45102</v>
      </c>
      <c r="C1902" s="9" t="s">
        <v>16</v>
      </c>
      <c r="D1902" s="9" t="s">
        <v>17</v>
      </c>
      <c r="E1902" s="10">
        <v>4273.5200000000004</v>
      </c>
      <c r="F1902" s="11">
        <v>30</v>
      </c>
      <c r="G1902" s="11">
        <v>46</v>
      </c>
      <c r="H1902" s="10">
        <v>1583.55</v>
      </c>
      <c r="I1902" s="29">
        <f t="shared" si="29"/>
        <v>0.37054933637844206</v>
      </c>
    </row>
    <row r="1903" spans="1:9" x14ac:dyDescent="0.25">
      <c r="A1903" s="13" t="s">
        <v>1947</v>
      </c>
      <c r="B1903" s="8">
        <v>45371</v>
      </c>
      <c r="C1903" s="9" t="s">
        <v>16</v>
      </c>
      <c r="D1903" s="9" t="s">
        <v>17</v>
      </c>
      <c r="E1903" s="10">
        <v>1096.99</v>
      </c>
      <c r="F1903" s="11">
        <v>35</v>
      </c>
      <c r="G1903" s="11">
        <v>0</v>
      </c>
      <c r="H1903" s="10">
        <v>382.22</v>
      </c>
      <c r="I1903" s="29">
        <f t="shared" si="29"/>
        <v>0.34842614791383697</v>
      </c>
    </row>
    <row r="1904" spans="1:9" x14ac:dyDescent="0.25">
      <c r="A1904" s="13" t="s">
        <v>1978</v>
      </c>
      <c r="B1904" s="8">
        <v>45394</v>
      </c>
      <c r="C1904" s="9" t="s">
        <v>16</v>
      </c>
      <c r="D1904" s="9" t="s">
        <v>17</v>
      </c>
      <c r="E1904" s="10">
        <v>2166.7800000000002</v>
      </c>
      <c r="F1904" s="11">
        <v>17</v>
      </c>
      <c r="G1904" s="11">
        <v>5</v>
      </c>
      <c r="H1904" s="10">
        <v>474.14</v>
      </c>
      <c r="I1904" s="29">
        <f t="shared" si="29"/>
        <v>0.2188224000590738</v>
      </c>
    </row>
    <row r="1905" spans="1:9" x14ac:dyDescent="0.25">
      <c r="A1905" s="13" t="s">
        <v>2000</v>
      </c>
      <c r="B1905" s="8">
        <v>45183</v>
      </c>
      <c r="C1905" s="9" t="s">
        <v>16</v>
      </c>
      <c r="D1905" s="9" t="s">
        <v>17</v>
      </c>
      <c r="E1905" s="10">
        <v>3038.06</v>
      </c>
      <c r="F1905" s="11">
        <v>35</v>
      </c>
      <c r="G1905" s="11">
        <v>16</v>
      </c>
      <c r="H1905" s="10">
        <v>59.23</v>
      </c>
      <c r="I1905" s="29">
        <f t="shared" si="29"/>
        <v>1.949599415416417E-2</v>
      </c>
    </row>
    <row r="1906" spans="1:9" x14ac:dyDescent="0.25">
      <c r="A1906" s="13" t="s">
        <v>2015</v>
      </c>
      <c r="B1906" s="8">
        <v>45279</v>
      </c>
      <c r="C1906" s="9" t="s">
        <v>16</v>
      </c>
      <c r="D1906" s="9" t="s">
        <v>17</v>
      </c>
      <c r="E1906" s="10">
        <v>3162.7</v>
      </c>
      <c r="F1906" s="11">
        <v>9</v>
      </c>
      <c r="G1906" s="11">
        <v>46</v>
      </c>
      <c r="H1906" s="10">
        <v>982.74</v>
      </c>
      <c r="I1906" s="29">
        <f t="shared" si="29"/>
        <v>0.31072817529326213</v>
      </c>
    </row>
    <row r="1907" spans="1:9" x14ac:dyDescent="0.25">
      <c r="A1907" s="13" t="s">
        <v>2054</v>
      </c>
      <c r="B1907" s="8">
        <v>45533</v>
      </c>
      <c r="C1907" s="9" t="s">
        <v>16</v>
      </c>
      <c r="D1907" s="9" t="s">
        <v>17</v>
      </c>
      <c r="E1907" s="10">
        <v>3492.55</v>
      </c>
      <c r="F1907" s="11">
        <v>10</v>
      </c>
      <c r="G1907" s="11">
        <v>35</v>
      </c>
      <c r="H1907" s="10">
        <v>855.76</v>
      </c>
      <c r="I1907" s="29">
        <f t="shared" si="29"/>
        <v>0.24502440909936865</v>
      </c>
    </row>
    <row r="1908" spans="1:9" x14ac:dyDescent="0.25">
      <c r="A1908" s="13" t="s">
        <v>2088</v>
      </c>
      <c r="B1908" s="8">
        <v>45056</v>
      </c>
      <c r="C1908" s="9" t="s">
        <v>16</v>
      </c>
      <c r="D1908" s="9" t="s">
        <v>17</v>
      </c>
      <c r="E1908" s="10">
        <v>2740.38</v>
      </c>
      <c r="F1908" s="11">
        <v>9</v>
      </c>
      <c r="G1908" s="11">
        <v>20</v>
      </c>
      <c r="H1908" s="10">
        <v>783.93</v>
      </c>
      <c r="I1908" s="29">
        <f t="shared" si="29"/>
        <v>0.28606616600617429</v>
      </c>
    </row>
    <row r="1909" spans="1:9" x14ac:dyDescent="0.25">
      <c r="A1909" s="13" t="s">
        <v>2089</v>
      </c>
      <c r="B1909" s="8">
        <v>45315</v>
      </c>
      <c r="C1909" s="9" t="s">
        <v>16</v>
      </c>
      <c r="D1909" s="9" t="s">
        <v>17</v>
      </c>
      <c r="E1909" s="10">
        <v>639.94000000000005</v>
      </c>
      <c r="F1909" s="11">
        <v>20</v>
      </c>
      <c r="G1909" s="11">
        <v>48</v>
      </c>
      <c r="H1909" s="10">
        <v>20.36</v>
      </c>
      <c r="I1909" s="29">
        <f t="shared" si="29"/>
        <v>3.1815482701503264E-2</v>
      </c>
    </row>
    <row r="1910" spans="1:9" x14ac:dyDescent="0.25">
      <c r="A1910" s="13" t="s">
        <v>3906</v>
      </c>
      <c r="B1910" s="8">
        <v>45492</v>
      </c>
      <c r="C1910" s="9" t="s">
        <v>16</v>
      </c>
      <c r="D1910" s="9" t="s">
        <v>17</v>
      </c>
      <c r="E1910" s="10">
        <v>1648.81</v>
      </c>
      <c r="F1910" s="11">
        <v>1</v>
      </c>
      <c r="G1910" s="11">
        <v>47</v>
      </c>
      <c r="H1910" s="10">
        <v>310.08</v>
      </c>
      <c r="I1910" s="29">
        <f t="shared" si="29"/>
        <v>0.18806290597461198</v>
      </c>
    </row>
    <row r="1911" spans="1:9" x14ac:dyDescent="0.25">
      <c r="A1911" s="13" t="s">
        <v>2095</v>
      </c>
      <c r="B1911" s="8">
        <v>45336</v>
      </c>
      <c r="C1911" s="9" t="s">
        <v>16</v>
      </c>
      <c r="D1911" s="9" t="s">
        <v>17</v>
      </c>
      <c r="E1911" s="10">
        <v>4774.33</v>
      </c>
      <c r="F1911" s="11">
        <v>7</v>
      </c>
      <c r="G1911" s="11">
        <v>43</v>
      </c>
      <c r="H1911" s="10">
        <v>1856.76</v>
      </c>
      <c r="I1911" s="29">
        <f t="shared" si="29"/>
        <v>0.38890483062544901</v>
      </c>
    </row>
    <row r="1912" spans="1:9" x14ac:dyDescent="0.25">
      <c r="A1912" s="13" t="s">
        <v>2120</v>
      </c>
      <c r="B1912" s="8">
        <v>45166</v>
      </c>
      <c r="C1912" s="9" t="s">
        <v>16</v>
      </c>
      <c r="D1912" s="9" t="s">
        <v>17</v>
      </c>
      <c r="E1912" s="10">
        <v>3428.69</v>
      </c>
      <c r="F1912" s="11">
        <v>13</v>
      </c>
      <c r="G1912" s="11">
        <v>8</v>
      </c>
      <c r="H1912" s="10">
        <v>910.82</v>
      </c>
      <c r="I1912" s="29">
        <f t="shared" si="29"/>
        <v>0.26564664638681246</v>
      </c>
    </row>
    <row r="1913" spans="1:9" x14ac:dyDescent="0.25">
      <c r="A1913" s="13" t="s">
        <v>2122</v>
      </c>
      <c r="B1913" s="8">
        <v>45457</v>
      </c>
      <c r="C1913" s="9" t="s">
        <v>16</v>
      </c>
      <c r="D1913" s="9" t="s">
        <v>17</v>
      </c>
      <c r="E1913" s="10">
        <v>1929.59</v>
      </c>
      <c r="F1913" s="11">
        <v>15</v>
      </c>
      <c r="G1913" s="11">
        <v>50</v>
      </c>
      <c r="H1913" s="10">
        <v>138.12</v>
      </c>
      <c r="I1913" s="29">
        <f t="shared" si="29"/>
        <v>7.1579972947621001E-2</v>
      </c>
    </row>
    <row r="1914" spans="1:9" x14ac:dyDescent="0.25">
      <c r="A1914" s="13" t="s">
        <v>2139</v>
      </c>
      <c r="B1914" s="8">
        <v>45215</v>
      </c>
      <c r="C1914" s="9" t="s">
        <v>16</v>
      </c>
      <c r="D1914" s="9" t="s">
        <v>17</v>
      </c>
      <c r="E1914" s="10">
        <v>3140.79</v>
      </c>
      <c r="F1914" s="11">
        <v>40</v>
      </c>
      <c r="G1914" s="11">
        <v>10</v>
      </c>
      <c r="H1914" s="10">
        <v>476.03</v>
      </c>
      <c r="I1914" s="29">
        <f t="shared" si="29"/>
        <v>0.15156377853979411</v>
      </c>
    </row>
    <row r="1915" spans="1:9" x14ac:dyDescent="0.25">
      <c r="A1915" s="13" t="s">
        <v>2167</v>
      </c>
      <c r="B1915" s="8">
        <v>44913</v>
      </c>
      <c r="C1915" s="9" t="s">
        <v>16</v>
      </c>
      <c r="D1915" s="9" t="s">
        <v>17</v>
      </c>
      <c r="E1915" s="10">
        <v>4663.75</v>
      </c>
      <c r="F1915" s="11">
        <v>44</v>
      </c>
      <c r="G1915" s="11">
        <v>12</v>
      </c>
      <c r="H1915" s="10">
        <v>1642.47</v>
      </c>
      <c r="I1915" s="29">
        <f t="shared" si="29"/>
        <v>0.35217796837309034</v>
      </c>
    </row>
    <row r="1916" spans="1:9" x14ac:dyDescent="0.25">
      <c r="A1916" s="13" t="s">
        <v>2175</v>
      </c>
      <c r="B1916" s="8">
        <v>45233</v>
      </c>
      <c r="C1916" s="9" t="s">
        <v>16</v>
      </c>
      <c r="D1916" s="9" t="s">
        <v>17</v>
      </c>
      <c r="E1916" s="10">
        <v>4322.62</v>
      </c>
      <c r="F1916" s="11">
        <v>35</v>
      </c>
      <c r="G1916" s="11">
        <v>21</v>
      </c>
      <c r="H1916" s="10">
        <v>782.56</v>
      </c>
      <c r="I1916" s="29">
        <f t="shared" si="29"/>
        <v>0.18103835174037966</v>
      </c>
    </row>
    <row r="1917" spans="1:9" x14ac:dyDescent="0.25">
      <c r="A1917" s="13" t="s">
        <v>2309</v>
      </c>
      <c r="B1917" s="8">
        <v>45201</v>
      </c>
      <c r="C1917" s="9" t="s">
        <v>16</v>
      </c>
      <c r="D1917" s="9" t="s">
        <v>17</v>
      </c>
      <c r="E1917" s="10">
        <v>2774.49</v>
      </c>
      <c r="F1917" s="11">
        <v>25</v>
      </c>
      <c r="G1917" s="11">
        <v>30</v>
      </c>
      <c r="H1917" s="10">
        <v>262.88</v>
      </c>
      <c r="I1917" s="29">
        <f t="shared" si="29"/>
        <v>9.4748944851125796E-2</v>
      </c>
    </row>
    <row r="1918" spans="1:9" x14ac:dyDescent="0.25">
      <c r="A1918" s="13" t="s">
        <v>2320</v>
      </c>
      <c r="B1918" s="8">
        <v>45482</v>
      </c>
      <c r="C1918" s="9" t="s">
        <v>16</v>
      </c>
      <c r="D1918" s="9" t="s">
        <v>17</v>
      </c>
      <c r="E1918" s="10">
        <v>1737.43</v>
      </c>
      <c r="F1918" s="11">
        <v>17</v>
      </c>
      <c r="G1918" s="11">
        <v>39</v>
      </c>
      <c r="H1918" s="10">
        <v>616.16</v>
      </c>
      <c r="I1918" s="29">
        <f t="shared" si="29"/>
        <v>0.35463874803589207</v>
      </c>
    </row>
    <row r="1919" spans="1:9" x14ac:dyDescent="0.25">
      <c r="A1919" s="13" t="s">
        <v>3907</v>
      </c>
      <c r="B1919" s="8">
        <v>45455</v>
      </c>
      <c r="C1919" s="9" t="s">
        <v>16</v>
      </c>
      <c r="D1919" s="9" t="s">
        <v>17</v>
      </c>
      <c r="E1919" s="10">
        <v>3752.58</v>
      </c>
      <c r="F1919" s="11">
        <v>36</v>
      </c>
      <c r="G1919" s="11">
        <v>0</v>
      </c>
      <c r="H1919" s="10">
        <v>107.61</v>
      </c>
      <c r="I1919" s="29">
        <f t="shared" si="29"/>
        <v>2.867627072574069E-2</v>
      </c>
    </row>
    <row r="1920" spans="1:9" x14ac:dyDescent="0.25">
      <c r="A1920" s="13" t="s">
        <v>2357</v>
      </c>
      <c r="B1920" s="8">
        <v>45115</v>
      </c>
      <c r="C1920" s="9" t="s">
        <v>16</v>
      </c>
      <c r="D1920" s="9" t="s">
        <v>17</v>
      </c>
      <c r="E1920" s="10">
        <v>669.37</v>
      </c>
      <c r="F1920" s="11">
        <v>2</v>
      </c>
      <c r="G1920" s="11">
        <v>18</v>
      </c>
      <c r="H1920" s="10">
        <v>235.59</v>
      </c>
      <c r="I1920" s="29">
        <f t="shared" si="29"/>
        <v>0.35195781107608648</v>
      </c>
    </row>
    <row r="1921" spans="1:9" x14ac:dyDescent="0.25">
      <c r="A1921" s="13" t="s">
        <v>2395</v>
      </c>
      <c r="B1921" s="8">
        <v>45336</v>
      </c>
      <c r="C1921" s="9" t="s">
        <v>16</v>
      </c>
      <c r="D1921" s="9" t="s">
        <v>17</v>
      </c>
      <c r="E1921" s="10">
        <v>3578.08</v>
      </c>
      <c r="F1921" s="11">
        <v>44</v>
      </c>
      <c r="G1921" s="11">
        <v>21</v>
      </c>
      <c r="H1921" s="10">
        <v>1053.49</v>
      </c>
      <c r="I1921" s="29">
        <f t="shared" si="29"/>
        <v>0.2944288556991459</v>
      </c>
    </row>
    <row r="1922" spans="1:9" x14ac:dyDescent="0.25">
      <c r="A1922" s="13" t="s">
        <v>2419</v>
      </c>
      <c r="B1922" s="8">
        <v>45526</v>
      </c>
      <c r="C1922" s="9" t="s">
        <v>16</v>
      </c>
      <c r="D1922" s="9" t="s">
        <v>17</v>
      </c>
      <c r="E1922" s="10">
        <v>3785.88</v>
      </c>
      <c r="F1922" s="11">
        <v>48</v>
      </c>
      <c r="G1922" s="11">
        <v>8</v>
      </c>
      <c r="H1922" s="10">
        <v>1510.62</v>
      </c>
      <c r="I1922" s="29">
        <f t="shared" ref="I1922:I1985" si="30">H1922/E1922</f>
        <v>0.39901423182985196</v>
      </c>
    </row>
    <row r="1923" spans="1:9" x14ac:dyDescent="0.25">
      <c r="A1923" s="13" t="s">
        <v>2428</v>
      </c>
      <c r="B1923" s="8">
        <v>45099</v>
      </c>
      <c r="C1923" s="9" t="s">
        <v>16</v>
      </c>
      <c r="D1923" s="9" t="s">
        <v>17</v>
      </c>
      <c r="E1923" s="10">
        <v>4065.19</v>
      </c>
      <c r="F1923" s="11">
        <v>31</v>
      </c>
      <c r="G1923" s="11">
        <v>9</v>
      </c>
      <c r="H1923" s="10">
        <v>532.53</v>
      </c>
      <c r="I1923" s="29">
        <f t="shared" si="30"/>
        <v>0.13099756714938293</v>
      </c>
    </row>
    <row r="1924" spans="1:9" x14ac:dyDescent="0.25">
      <c r="A1924" s="13" t="s">
        <v>2458</v>
      </c>
      <c r="B1924" s="8">
        <v>45189</v>
      </c>
      <c r="C1924" s="9" t="s">
        <v>16</v>
      </c>
      <c r="D1924" s="9" t="s">
        <v>17</v>
      </c>
      <c r="E1924" s="10">
        <v>4151.41</v>
      </c>
      <c r="F1924" s="11">
        <v>42</v>
      </c>
      <c r="G1924" s="11">
        <v>22</v>
      </c>
      <c r="H1924" s="10">
        <v>1631.15</v>
      </c>
      <c r="I1924" s="29">
        <f t="shared" si="30"/>
        <v>0.39291469645253063</v>
      </c>
    </row>
    <row r="1925" spans="1:9" x14ac:dyDescent="0.25">
      <c r="A1925" s="13" t="s">
        <v>2466</v>
      </c>
      <c r="B1925" s="8">
        <v>45393</v>
      </c>
      <c r="C1925" s="9" t="s">
        <v>16</v>
      </c>
      <c r="D1925" s="9" t="s">
        <v>17</v>
      </c>
      <c r="E1925" s="10">
        <v>3569.27</v>
      </c>
      <c r="F1925" s="11">
        <v>1</v>
      </c>
      <c r="G1925" s="11">
        <v>2</v>
      </c>
      <c r="H1925" s="10">
        <v>59.09</v>
      </c>
      <c r="I1925" s="29">
        <f t="shared" si="30"/>
        <v>1.6555205966486145E-2</v>
      </c>
    </row>
    <row r="1926" spans="1:9" x14ac:dyDescent="0.25">
      <c r="A1926" s="13" t="s">
        <v>2477</v>
      </c>
      <c r="B1926" s="8">
        <v>45072</v>
      </c>
      <c r="C1926" s="9" t="s">
        <v>16</v>
      </c>
      <c r="D1926" s="9" t="s">
        <v>17</v>
      </c>
      <c r="E1926" s="10">
        <v>99.12</v>
      </c>
      <c r="F1926" s="11">
        <v>35</v>
      </c>
      <c r="G1926" s="11">
        <v>21</v>
      </c>
      <c r="H1926" s="10">
        <v>16.68</v>
      </c>
      <c r="I1926" s="29">
        <f t="shared" si="30"/>
        <v>0.16828087167070216</v>
      </c>
    </row>
    <row r="1927" spans="1:9" x14ac:dyDescent="0.25">
      <c r="A1927" s="13" t="s">
        <v>2521</v>
      </c>
      <c r="B1927" s="8">
        <v>45142</v>
      </c>
      <c r="C1927" s="9" t="s">
        <v>16</v>
      </c>
      <c r="D1927" s="9" t="s">
        <v>17</v>
      </c>
      <c r="E1927" s="10">
        <v>3808.53</v>
      </c>
      <c r="F1927" s="11">
        <v>33</v>
      </c>
      <c r="G1927" s="11">
        <v>9</v>
      </c>
      <c r="H1927" s="10">
        <v>1207.24</v>
      </c>
      <c r="I1927" s="29">
        <f t="shared" si="30"/>
        <v>0.3169831929904714</v>
      </c>
    </row>
    <row r="1928" spans="1:9" x14ac:dyDescent="0.25">
      <c r="A1928" s="13" t="s">
        <v>2530</v>
      </c>
      <c r="B1928" s="8">
        <v>44987</v>
      </c>
      <c r="C1928" s="9" t="s">
        <v>16</v>
      </c>
      <c r="D1928" s="9" t="s">
        <v>17</v>
      </c>
      <c r="E1928" s="10">
        <v>3781.91</v>
      </c>
      <c r="F1928" s="11">
        <v>3</v>
      </c>
      <c r="G1928" s="11">
        <v>17</v>
      </c>
      <c r="H1928" s="10">
        <v>1785.77</v>
      </c>
      <c r="I1928" s="29">
        <f t="shared" si="30"/>
        <v>0.47218733391328721</v>
      </c>
    </row>
    <row r="1929" spans="1:9" x14ac:dyDescent="0.25">
      <c r="A1929" s="13" t="s">
        <v>2647</v>
      </c>
      <c r="B1929" s="8">
        <v>45458</v>
      </c>
      <c r="C1929" s="9" t="s">
        <v>16</v>
      </c>
      <c r="D1929" s="9" t="s">
        <v>17</v>
      </c>
      <c r="E1929" s="10">
        <v>3263.35</v>
      </c>
      <c r="F1929" s="11">
        <v>6</v>
      </c>
      <c r="G1929" s="11">
        <v>20</v>
      </c>
      <c r="H1929" s="10">
        <v>1626.85</v>
      </c>
      <c r="I1929" s="29">
        <f t="shared" si="30"/>
        <v>0.49852145801093967</v>
      </c>
    </row>
    <row r="1930" spans="1:9" x14ac:dyDescent="0.25">
      <c r="A1930" s="13" t="s">
        <v>2698</v>
      </c>
      <c r="B1930" s="8">
        <v>44892</v>
      </c>
      <c r="C1930" s="9" t="s">
        <v>16</v>
      </c>
      <c r="D1930" s="9" t="s">
        <v>17</v>
      </c>
      <c r="E1930" s="10">
        <v>4507.07</v>
      </c>
      <c r="F1930" s="11">
        <v>9</v>
      </c>
      <c r="G1930" s="11">
        <v>26</v>
      </c>
      <c r="H1930" s="10">
        <v>1971.62</v>
      </c>
      <c r="I1930" s="29">
        <f t="shared" si="30"/>
        <v>0.43745049444539358</v>
      </c>
    </row>
    <row r="1931" spans="1:9" x14ac:dyDescent="0.25">
      <c r="A1931" s="13" t="s">
        <v>2715</v>
      </c>
      <c r="B1931" s="8">
        <v>45406</v>
      </c>
      <c r="C1931" s="9" t="s">
        <v>16</v>
      </c>
      <c r="D1931" s="9" t="s">
        <v>17</v>
      </c>
      <c r="E1931" s="10">
        <v>3074.56</v>
      </c>
      <c r="F1931" s="11">
        <v>18</v>
      </c>
      <c r="G1931" s="11">
        <v>39</v>
      </c>
      <c r="H1931" s="10">
        <v>278.70999999999998</v>
      </c>
      <c r="I1931" s="29">
        <f t="shared" si="30"/>
        <v>9.0650369483763524E-2</v>
      </c>
    </row>
    <row r="1932" spans="1:9" x14ac:dyDescent="0.25">
      <c r="A1932" s="13" t="s">
        <v>2719</v>
      </c>
      <c r="B1932" s="8">
        <v>45260</v>
      </c>
      <c r="C1932" s="9" t="s">
        <v>16</v>
      </c>
      <c r="D1932" s="9" t="s">
        <v>17</v>
      </c>
      <c r="E1932" s="10">
        <v>1663.89</v>
      </c>
      <c r="F1932" s="11">
        <v>8</v>
      </c>
      <c r="G1932" s="11">
        <v>7</v>
      </c>
      <c r="H1932" s="10">
        <v>450.5</v>
      </c>
      <c r="I1932" s="29">
        <f t="shared" si="30"/>
        <v>0.27075107128476039</v>
      </c>
    </row>
    <row r="1933" spans="1:9" x14ac:dyDescent="0.25">
      <c r="A1933" s="13" t="s">
        <v>2725</v>
      </c>
      <c r="B1933" s="8">
        <v>45463</v>
      </c>
      <c r="C1933" s="9" t="s">
        <v>16</v>
      </c>
      <c r="D1933" s="9" t="s">
        <v>17</v>
      </c>
      <c r="E1933" s="10">
        <v>4837.99</v>
      </c>
      <c r="F1933" s="11">
        <v>19</v>
      </c>
      <c r="G1933" s="11">
        <v>39</v>
      </c>
      <c r="H1933" s="10">
        <v>604</v>
      </c>
      <c r="I1933" s="29">
        <f t="shared" si="30"/>
        <v>0.12484523531466581</v>
      </c>
    </row>
    <row r="1934" spans="1:9" x14ac:dyDescent="0.25">
      <c r="A1934" s="13" t="s">
        <v>2793</v>
      </c>
      <c r="B1934" s="8">
        <v>45159</v>
      </c>
      <c r="C1934" s="9" t="s">
        <v>16</v>
      </c>
      <c r="D1934" s="9" t="s">
        <v>17</v>
      </c>
      <c r="E1934" s="10">
        <v>3304.49</v>
      </c>
      <c r="F1934" s="11">
        <v>31</v>
      </c>
      <c r="G1934" s="11">
        <v>24</v>
      </c>
      <c r="H1934" s="10">
        <v>404.55</v>
      </c>
      <c r="I1934" s="29">
        <f t="shared" si="30"/>
        <v>0.12242433779493962</v>
      </c>
    </row>
    <row r="1935" spans="1:9" x14ac:dyDescent="0.25">
      <c r="A1935" s="13" t="s">
        <v>2796</v>
      </c>
      <c r="B1935" s="8">
        <v>45497</v>
      </c>
      <c r="C1935" s="9" t="s">
        <v>16</v>
      </c>
      <c r="D1935" s="9" t="s">
        <v>17</v>
      </c>
      <c r="E1935" s="10">
        <v>3873.92</v>
      </c>
      <c r="F1935" s="11">
        <v>19</v>
      </c>
      <c r="G1935" s="11">
        <v>46</v>
      </c>
      <c r="H1935" s="10">
        <v>574.71</v>
      </c>
      <c r="I1935" s="29">
        <f t="shared" si="30"/>
        <v>0.14835360565009087</v>
      </c>
    </row>
    <row r="1936" spans="1:9" x14ac:dyDescent="0.25">
      <c r="A1936" s="13" t="s">
        <v>2813</v>
      </c>
      <c r="B1936" s="8">
        <v>45356</v>
      </c>
      <c r="C1936" s="9" t="s">
        <v>16</v>
      </c>
      <c r="D1936" s="9" t="s">
        <v>17</v>
      </c>
      <c r="E1936" s="10">
        <v>4323.29</v>
      </c>
      <c r="F1936" s="11">
        <v>14</v>
      </c>
      <c r="G1936" s="11">
        <v>41</v>
      </c>
      <c r="H1936" s="10">
        <v>953.8</v>
      </c>
      <c r="I1936" s="29">
        <f t="shared" si="30"/>
        <v>0.2206190193116816</v>
      </c>
    </row>
    <row r="1937" spans="1:9" x14ac:dyDescent="0.25">
      <c r="A1937" s="13" t="s">
        <v>2821</v>
      </c>
      <c r="B1937" s="8">
        <v>45449</v>
      </c>
      <c r="C1937" s="9" t="s">
        <v>16</v>
      </c>
      <c r="D1937" s="9" t="s">
        <v>17</v>
      </c>
      <c r="E1937" s="10">
        <v>804.25</v>
      </c>
      <c r="F1937" s="11">
        <v>9</v>
      </c>
      <c r="G1937" s="11">
        <v>9</v>
      </c>
      <c r="H1937" s="10">
        <v>107.36</v>
      </c>
      <c r="I1937" s="29">
        <f t="shared" si="30"/>
        <v>0.13349082996580666</v>
      </c>
    </row>
    <row r="1938" spans="1:9" x14ac:dyDescent="0.25">
      <c r="A1938" s="13" t="s">
        <v>2852</v>
      </c>
      <c r="B1938" s="8">
        <v>45390</v>
      </c>
      <c r="C1938" s="9" t="s">
        <v>16</v>
      </c>
      <c r="D1938" s="9" t="s">
        <v>17</v>
      </c>
      <c r="E1938" s="10">
        <v>3598.91</v>
      </c>
      <c r="F1938" s="11">
        <v>4</v>
      </c>
      <c r="G1938" s="11">
        <v>37</v>
      </c>
      <c r="H1938" s="10">
        <v>575.49</v>
      </c>
      <c r="I1938" s="29">
        <f t="shared" si="30"/>
        <v>0.15990674954361184</v>
      </c>
    </row>
    <row r="1939" spans="1:9" x14ac:dyDescent="0.25">
      <c r="A1939" s="13" t="s">
        <v>2853</v>
      </c>
      <c r="B1939" s="8">
        <v>45263</v>
      </c>
      <c r="C1939" s="9" t="s">
        <v>16</v>
      </c>
      <c r="D1939" s="9" t="s">
        <v>17</v>
      </c>
      <c r="E1939" s="10">
        <v>4723.3100000000004</v>
      </c>
      <c r="F1939" s="11">
        <v>14</v>
      </c>
      <c r="G1939" s="11">
        <v>36</v>
      </c>
      <c r="H1939" s="10">
        <v>1478.33</v>
      </c>
      <c r="I1939" s="29">
        <f t="shared" si="30"/>
        <v>0.3129860203967133</v>
      </c>
    </row>
    <row r="1940" spans="1:9" x14ac:dyDescent="0.25">
      <c r="A1940" s="13" t="s">
        <v>2866</v>
      </c>
      <c r="B1940" s="8">
        <v>45092</v>
      </c>
      <c r="C1940" s="9" t="s">
        <v>16</v>
      </c>
      <c r="D1940" s="9" t="s">
        <v>17</v>
      </c>
      <c r="E1940" s="10">
        <v>3071.32</v>
      </c>
      <c r="F1940" s="11">
        <v>13</v>
      </c>
      <c r="G1940" s="11">
        <v>46</v>
      </c>
      <c r="H1940" s="10">
        <v>415.13</v>
      </c>
      <c r="I1940" s="29">
        <f t="shared" si="30"/>
        <v>0.13516338251956814</v>
      </c>
    </row>
    <row r="1941" spans="1:9" x14ac:dyDescent="0.25">
      <c r="A1941" s="13" t="s">
        <v>2963</v>
      </c>
      <c r="B1941" s="8">
        <v>45366</v>
      </c>
      <c r="C1941" s="9" t="s">
        <v>16</v>
      </c>
      <c r="D1941" s="9" t="s">
        <v>17</v>
      </c>
      <c r="E1941" s="10">
        <v>3974.99</v>
      </c>
      <c r="F1941" s="11">
        <v>24</v>
      </c>
      <c r="G1941" s="11">
        <v>43</v>
      </c>
      <c r="H1941" s="10">
        <v>1971.49</v>
      </c>
      <c r="I1941" s="29">
        <f t="shared" si="30"/>
        <v>0.49597357477628878</v>
      </c>
    </row>
    <row r="1942" spans="1:9" x14ac:dyDescent="0.25">
      <c r="A1942" s="13" t="s">
        <v>2975</v>
      </c>
      <c r="B1942" s="8">
        <v>45319</v>
      </c>
      <c r="C1942" s="9" t="s">
        <v>16</v>
      </c>
      <c r="D1942" s="9" t="s">
        <v>17</v>
      </c>
      <c r="E1942" s="10">
        <v>3563.32</v>
      </c>
      <c r="F1942" s="11">
        <v>6</v>
      </c>
      <c r="G1942" s="11">
        <v>26</v>
      </c>
      <c r="H1942" s="10">
        <v>224.33</v>
      </c>
      <c r="I1942" s="29">
        <f t="shared" si="30"/>
        <v>6.2955333789836448E-2</v>
      </c>
    </row>
    <row r="1943" spans="1:9" x14ac:dyDescent="0.25">
      <c r="A1943" s="13" t="s">
        <v>3040</v>
      </c>
      <c r="B1943" s="8">
        <v>45076</v>
      </c>
      <c r="C1943" s="9" t="s">
        <v>16</v>
      </c>
      <c r="D1943" s="9" t="s">
        <v>17</v>
      </c>
      <c r="E1943" s="10">
        <v>2833.82</v>
      </c>
      <c r="F1943" s="11">
        <v>21</v>
      </c>
      <c r="G1943" s="11">
        <v>45</v>
      </c>
      <c r="H1943" s="10">
        <v>500.74</v>
      </c>
      <c r="I1943" s="29">
        <f t="shared" si="30"/>
        <v>0.17670141363953956</v>
      </c>
    </row>
    <row r="1944" spans="1:9" x14ac:dyDescent="0.25">
      <c r="A1944" s="13" t="s">
        <v>3110</v>
      </c>
      <c r="B1944" s="8">
        <v>45409</v>
      </c>
      <c r="C1944" s="9" t="s">
        <v>16</v>
      </c>
      <c r="D1944" s="9" t="s">
        <v>17</v>
      </c>
      <c r="E1944" s="10">
        <v>3689.03</v>
      </c>
      <c r="F1944" s="11">
        <v>48</v>
      </c>
      <c r="G1944" s="11">
        <v>1</v>
      </c>
      <c r="H1944" s="10">
        <v>319.06</v>
      </c>
      <c r="I1944" s="29">
        <f t="shared" si="30"/>
        <v>8.6488860215286942E-2</v>
      </c>
    </row>
    <row r="1945" spans="1:9" x14ac:dyDescent="0.25">
      <c r="A1945" s="13" t="s">
        <v>3111</v>
      </c>
      <c r="B1945" s="8">
        <v>45357</v>
      </c>
      <c r="C1945" s="9" t="s">
        <v>16</v>
      </c>
      <c r="D1945" s="9" t="s">
        <v>17</v>
      </c>
      <c r="E1945" s="10">
        <v>3674.59</v>
      </c>
      <c r="F1945" s="11">
        <v>4</v>
      </c>
      <c r="G1945" s="11">
        <v>10</v>
      </c>
      <c r="H1945" s="10">
        <v>125.49</v>
      </c>
      <c r="I1945" s="29">
        <f t="shared" si="30"/>
        <v>3.4150748791021583E-2</v>
      </c>
    </row>
    <row r="1946" spans="1:9" x14ac:dyDescent="0.25">
      <c r="A1946" s="13" t="s">
        <v>3180</v>
      </c>
      <c r="B1946" s="8">
        <v>45053</v>
      </c>
      <c r="C1946" s="9" t="s">
        <v>16</v>
      </c>
      <c r="D1946" s="9" t="s">
        <v>17</v>
      </c>
      <c r="E1946" s="10">
        <v>3076.36</v>
      </c>
      <c r="F1946" s="11">
        <v>33</v>
      </c>
      <c r="G1946" s="11">
        <v>28</v>
      </c>
      <c r="H1946" s="10">
        <v>350.44</v>
      </c>
      <c r="I1946" s="29">
        <f t="shared" si="30"/>
        <v>0.11391384623386079</v>
      </c>
    </row>
    <row r="1947" spans="1:9" x14ac:dyDescent="0.25">
      <c r="A1947" s="13" t="s">
        <v>3191</v>
      </c>
      <c r="B1947" s="8">
        <v>45504</v>
      </c>
      <c r="C1947" s="9" t="s">
        <v>16</v>
      </c>
      <c r="D1947" s="9" t="s">
        <v>17</v>
      </c>
      <c r="E1947" s="10">
        <v>4395.3100000000004</v>
      </c>
      <c r="F1947" s="11">
        <v>27</v>
      </c>
      <c r="G1947" s="11">
        <v>37</v>
      </c>
      <c r="H1947" s="10">
        <v>943.73</v>
      </c>
      <c r="I1947" s="29">
        <f t="shared" si="30"/>
        <v>0.21471295540018792</v>
      </c>
    </row>
    <row r="1948" spans="1:9" x14ac:dyDescent="0.25">
      <c r="A1948" s="13" t="s">
        <v>3206</v>
      </c>
      <c r="B1948" s="8">
        <v>45529</v>
      </c>
      <c r="C1948" s="9" t="s">
        <v>16</v>
      </c>
      <c r="D1948" s="9" t="s">
        <v>17</v>
      </c>
      <c r="E1948" s="10">
        <v>4948.2700000000004</v>
      </c>
      <c r="F1948" s="11">
        <v>26</v>
      </c>
      <c r="G1948" s="11">
        <v>14</v>
      </c>
      <c r="H1948" s="10">
        <v>1656.15</v>
      </c>
      <c r="I1948" s="29">
        <f t="shared" si="30"/>
        <v>0.33469273099487296</v>
      </c>
    </row>
    <row r="1949" spans="1:9" x14ac:dyDescent="0.25">
      <c r="A1949" s="13" t="s">
        <v>3237</v>
      </c>
      <c r="B1949" s="8">
        <v>45075</v>
      </c>
      <c r="C1949" s="9" t="s">
        <v>16</v>
      </c>
      <c r="D1949" s="9" t="s">
        <v>17</v>
      </c>
      <c r="E1949" s="10">
        <v>3319.59</v>
      </c>
      <c r="F1949" s="11">
        <v>21</v>
      </c>
      <c r="G1949" s="11">
        <v>47</v>
      </c>
      <c r="H1949" s="10">
        <v>318.7</v>
      </c>
      <c r="I1949" s="29">
        <f t="shared" si="30"/>
        <v>9.6005832045523681E-2</v>
      </c>
    </row>
    <row r="1950" spans="1:9" x14ac:dyDescent="0.25">
      <c r="A1950" s="13" t="s">
        <v>3324</v>
      </c>
      <c r="B1950" s="8">
        <v>45133</v>
      </c>
      <c r="C1950" s="9" t="s">
        <v>16</v>
      </c>
      <c r="D1950" s="9" t="s">
        <v>17</v>
      </c>
      <c r="E1950" s="10">
        <v>2122.6</v>
      </c>
      <c r="F1950" s="11">
        <v>24</v>
      </c>
      <c r="G1950" s="11">
        <v>45</v>
      </c>
      <c r="H1950" s="10">
        <v>385.28</v>
      </c>
      <c r="I1950" s="29">
        <f t="shared" si="30"/>
        <v>0.18151323848110806</v>
      </c>
    </row>
    <row r="1951" spans="1:9" x14ac:dyDescent="0.25">
      <c r="A1951" s="13" t="s">
        <v>3327</v>
      </c>
      <c r="B1951" s="8">
        <v>45127</v>
      </c>
      <c r="C1951" s="9" t="s">
        <v>16</v>
      </c>
      <c r="D1951" s="9" t="s">
        <v>17</v>
      </c>
      <c r="E1951" s="10">
        <v>4248.3500000000004</v>
      </c>
      <c r="F1951" s="11">
        <v>14</v>
      </c>
      <c r="G1951" s="11">
        <v>43</v>
      </c>
      <c r="H1951" s="10">
        <v>112.48</v>
      </c>
      <c r="I1951" s="29">
        <f t="shared" si="30"/>
        <v>2.6476161333223485E-2</v>
      </c>
    </row>
    <row r="1952" spans="1:9" x14ac:dyDescent="0.25">
      <c r="A1952" s="13" t="s">
        <v>3338</v>
      </c>
      <c r="B1952" s="8">
        <v>45526</v>
      </c>
      <c r="C1952" s="9" t="s">
        <v>16</v>
      </c>
      <c r="D1952" s="9" t="s">
        <v>17</v>
      </c>
      <c r="E1952" s="10">
        <v>1511.81</v>
      </c>
      <c r="F1952" s="11">
        <v>45</v>
      </c>
      <c r="G1952" s="11">
        <v>6</v>
      </c>
      <c r="H1952" s="10">
        <v>460.81</v>
      </c>
      <c r="I1952" s="29">
        <f t="shared" si="30"/>
        <v>0.3048068209629517</v>
      </c>
    </row>
    <row r="1953" spans="1:9" x14ac:dyDescent="0.25">
      <c r="A1953" s="13" t="s">
        <v>3351</v>
      </c>
      <c r="B1953" s="8">
        <v>44883</v>
      </c>
      <c r="C1953" s="9" t="s">
        <v>16</v>
      </c>
      <c r="D1953" s="9" t="s">
        <v>17</v>
      </c>
      <c r="E1953" s="10">
        <v>2814.33</v>
      </c>
      <c r="F1953" s="11">
        <v>26</v>
      </c>
      <c r="G1953" s="11">
        <v>1</v>
      </c>
      <c r="H1953" s="10">
        <v>619.33000000000004</v>
      </c>
      <c r="I1953" s="29">
        <f t="shared" si="30"/>
        <v>0.22006303454108084</v>
      </c>
    </row>
    <row r="1954" spans="1:9" x14ac:dyDescent="0.25">
      <c r="A1954" s="13" t="s">
        <v>3358</v>
      </c>
      <c r="B1954" s="8">
        <v>45100</v>
      </c>
      <c r="C1954" s="9" t="s">
        <v>16</v>
      </c>
      <c r="D1954" s="9" t="s">
        <v>17</v>
      </c>
      <c r="E1954" s="10">
        <v>4077.2</v>
      </c>
      <c r="F1954" s="11">
        <v>45</v>
      </c>
      <c r="G1954" s="11">
        <v>5</v>
      </c>
      <c r="H1954" s="10">
        <v>501.45</v>
      </c>
      <c r="I1954" s="29">
        <f t="shared" si="30"/>
        <v>0.12298881585401747</v>
      </c>
    </row>
    <row r="1955" spans="1:9" x14ac:dyDescent="0.25">
      <c r="A1955" s="13" t="s">
        <v>3414</v>
      </c>
      <c r="B1955" s="8">
        <v>44937</v>
      </c>
      <c r="C1955" s="9" t="s">
        <v>16</v>
      </c>
      <c r="D1955" s="9" t="s">
        <v>17</v>
      </c>
      <c r="E1955" s="10">
        <v>4324.0600000000004</v>
      </c>
      <c r="F1955" s="11">
        <v>34</v>
      </c>
      <c r="G1955" s="11">
        <v>14</v>
      </c>
      <c r="H1955" s="10">
        <v>150.58000000000001</v>
      </c>
      <c r="I1955" s="29">
        <f t="shared" si="30"/>
        <v>3.4823753601938921E-2</v>
      </c>
    </row>
    <row r="1956" spans="1:9" x14ac:dyDescent="0.25">
      <c r="A1956" s="13" t="s">
        <v>3436</v>
      </c>
      <c r="B1956" s="8">
        <v>44989</v>
      </c>
      <c r="C1956" s="9" t="s">
        <v>16</v>
      </c>
      <c r="D1956" s="9" t="s">
        <v>17</v>
      </c>
      <c r="E1956" s="10">
        <v>2313.8200000000002</v>
      </c>
      <c r="F1956" s="11">
        <v>17</v>
      </c>
      <c r="G1956" s="11">
        <v>48</v>
      </c>
      <c r="H1956" s="10">
        <v>181.83</v>
      </c>
      <c r="I1956" s="29">
        <f t="shared" si="30"/>
        <v>7.8584332402693385E-2</v>
      </c>
    </row>
    <row r="1957" spans="1:9" x14ac:dyDescent="0.25">
      <c r="A1957" s="13" t="s">
        <v>3465</v>
      </c>
      <c r="B1957" s="8">
        <v>45503</v>
      </c>
      <c r="C1957" s="9" t="s">
        <v>16</v>
      </c>
      <c r="D1957" s="9" t="s">
        <v>17</v>
      </c>
      <c r="E1957" s="10">
        <v>3762.55</v>
      </c>
      <c r="F1957" s="11">
        <v>12</v>
      </c>
      <c r="G1957" s="11">
        <v>30</v>
      </c>
      <c r="H1957" s="10">
        <v>1065.8800000000001</v>
      </c>
      <c r="I1957" s="29">
        <f t="shared" si="30"/>
        <v>0.28328660084251372</v>
      </c>
    </row>
    <row r="1958" spans="1:9" x14ac:dyDescent="0.25">
      <c r="A1958" s="13" t="s">
        <v>3482</v>
      </c>
      <c r="B1958" s="8">
        <v>45472</v>
      </c>
      <c r="C1958" s="9" t="s">
        <v>16</v>
      </c>
      <c r="D1958" s="9" t="s">
        <v>17</v>
      </c>
      <c r="E1958" s="10">
        <v>2756.3</v>
      </c>
      <c r="F1958" s="11">
        <v>5</v>
      </c>
      <c r="G1958" s="11">
        <v>36</v>
      </c>
      <c r="H1958" s="10">
        <v>366.49</v>
      </c>
      <c r="I1958" s="29">
        <f t="shared" si="30"/>
        <v>0.13296448136995248</v>
      </c>
    </row>
    <row r="1959" spans="1:9" x14ac:dyDescent="0.25">
      <c r="A1959" s="13" t="s">
        <v>3515</v>
      </c>
      <c r="B1959" s="8">
        <v>44966</v>
      </c>
      <c r="C1959" s="9" t="s">
        <v>16</v>
      </c>
      <c r="D1959" s="9" t="s">
        <v>17</v>
      </c>
      <c r="E1959" s="10">
        <v>2840.01</v>
      </c>
      <c r="F1959" s="11">
        <v>14</v>
      </c>
      <c r="G1959" s="11">
        <v>5</v>
      </c>
      <c r="H1959" s="10">
        <v>1228.26</v>
      </c>
      <c r="I1959" s="29">
        <f t="shared" si="30"/>
        <v>0.43248439266058919</v>
      </c>
    </row>
    <row r="1960" spans="1:9" x14ac:dyDescent="0.25">
      <c r="A1960" s="13" t="s">
        <v>3520</v>
      </c>
      <c r="B1960" s="8">
        <v>45529</v>
      </c>
      <c r="C1960" s="9" t="s">
        <v>16</v>
      </c>
      <c r="D1960" s="9" t="s">
        <v>17</v>
      </c>
      <c r="E1960" s="10">
        <v>4953.96</v>
      </c>
      <c r="F1960" s="11">
        <v>18</v>
      </c>
      <c r="G1960" s="11">
        <v>11</v>
      </c>
      <c r="H1960" s="10">
        <v>479.31</v>
      </c>
      <c r="I1960" s="29">
        <f t="shared" si="30"/>
        <v>9.6752900709735246E-2</v>
      </c>
    </row>
    <row r="1961" spans="1:9" x14ac:dyDescent="0.25">
      <c r="A1961" s="13" t="s">
        <v>3526</v>
      </c>
      <c r="B1961" s="8">
        <v>45563</v>
      </c>
      <c r="C1961" s="9" t="s">
        <v>16</v>
      </c>
      <c r="D1961" s="9" t="s">
        <v>17</v>
      </c>
      <c r="E1961" s="10">
        <v>4996.5200000000004</v>
      </c>
      <c r="F1961" s="11">
        <v>19</v>
      </c>
      <c r="G1961" s="11">
        <v>39</v>
      </c>
      <c r="H1961" s="10">
        <v>1168.25</v>
      </c>
      <c r="I1961" s="29">
        <f t="shared" si="30"/>
        <v>0.23381273366262917</v>
      </c>
    </row>
    <row r="1962" spans="1:9" x14ac:dyDescent="0.25">
      <c r="A1962" s="13" t="s">
        <v>3594</v>
      </c>
      <c r="B1962" s="8">
        <v>45146</v>
      </c>
      <c r="C1962" s="9" t="s">
        <v>16</v>
      </c>
      <c r="D1962" s="9" t="s">
        <v>17</v>
      </c>
      <c r="E1962" s="10">
        <v>3002.42</v>
      </c>
      <c r="F1962" s="11">
        <v>46</v>
      </c>
      <c r="G1962" s="11">
        <v>0</v>
      </c>
      <c r="H1962" s="10">
        <v>509.12</v>
      </c>
      <c r="I1962" s="29">
        <f t="shared" si="30"/>
        <v>0.16956988029656078</v>
      </c>
    </row>
    <row r="1963" spans="1:9" x14ac:dyDescent="0.25">
      <c r="A1963" s="13" t="s">
        <v>3619</v>
      </c>
      <c r="B1963" s="8">
        <v>45010</v>
      </c>
      <c r="C1963" s="9" t="s">
        <v>16</v>
      </c>
      <c r="D1963" s="9" t="s">
        <v>17</v>
      </c>
      <c r="E1963" s="10">
        <v>4618.33</v>
      </c>
      <c r="F1963" s="11">
        <v>43</v>
      </c>
      <c r="G1963" s="11">
        <v>28</v>
      </c>
      <c r="H1963" s="10">
        <v>309.39</v>
      </c>
      <c r="I1963" s="29">
        <f t="shared" si="30"/>
        <v>6.6991748099421211E-2</v>
      </c>
    </row>
    <row r="1964" spans="1:9" x14ac:dyDescent="0.25">
      <c r="A1964" s="13" t="s">
        <v>3663</v>
      </c>
      <c r="B1964" s="8">
        <v>45502</v>
      </c>
      <c r="C1964" s="9" t="s">
        <v>16</v>
      </c>
      <c r="D1964" s="9" t="s">
        <v>17</v>
      </c>
      <c r="E1964" s="10">
        <v>4732.8900000000003</v>
      </c>
      <c r="F1964" s="11">
        <v>50</v>
      </c>
      <c r="G1964" s="11">
        <v>27</v>
      </c>
      <c r="H1964" s="10">
        <v>922.3</v>
      </c>
      <c r="I1964" s="29">
        <f t="shared" si="30"/>
        <v>0.19487036461865792</v>
      </c>
    </row>
    <row r="1965" spans="1:9" x14ac:dyDescent="0.25">
      <c r="A1965" s="13" t="s">
        <v>3666</v>
      </c>
      <c r="B1965" s="8">
        <v>45140</v>
      </c>
      <c r="C1965" s="9" t="s">
        <v>16</v>
      </c>
      <c r="D1965" s="9" t="s">
        <v>17</v>
      </c>
      <c r="E1965" s="10">
        <v>4583.59</v>
      </c>
      <c r="F1965" s="11">
        <v>43</v>
      </c>
      <c r="G1965" s="11">
        <v>17</v>
      </c>
      <c r="H1965" s="10">
        <v>1294.98</v>
      </c>
      <c r="I1965" s="29">
        <f t="shared" si="30"/>
        <v>0.28252526949399925</v>
      </c>
    </row>
    <row r="1966" spans="1:9" x14ac:dyDescent="0.25">
      <c r="A1966" s="13" t="s">
        <v>3797</v>
      </c>
      <c r="B1966" s="8">
        <v>45339</v>
      </c>
      <c r="C1966" s="9" t="s">
        <v>16</v>
      </c>
      <c r="D1966" s="9" t="s">
        <v>17</v>
      </c>
      <c r="E1966" s="10">
        <v>1308.8599999999999</v>
      </c>
      <c r="F1966" s="11">
        <v>8</v>
      </c>
      <c r="G1966" s="11">
        <v>18</v>
      </c>
      <c r="H1966" s="10">
        <v>632.6</v>
      </c>
      <c r="I1966" s="29">
        <f t="shared" si="30"/>
        <v>0.48332136362941802</v>
      </c>
    </row>
    <row r="1967" spans="1:9" x14ac:dyDescent="0.25">
      <c r="A1967" s="13" t="s">
        <v>3867</v>
      </c>
      <c r="B1967" s="8">
        <v>45258</v>
      </c>
      <c r="C1967" s="9" t="s">
        <v>16</v>
      </c>
      <c r="D1967" s="9" t="s">
        <v>17</v>
      </c>
      <c r="E1967" s="10">
        <v>1048.48</v>
      </c>
      <c r="F1967" s="11">
        <v>25</v>
      </c>
      <c r="G1967" s="11">
        <v>49</v>
      </c>
      <c r="H1967" s="10">
        <v>296.93</v>
      </c>
      <c r="I1967" s="29">
        <f t="shared" si="30"/>
        <v>0.28320044254539906</v>
      </c>
    </row>
    <row r="1968" spans="1:9" x14ac:dyDescent="0.25">
      <c r="A1968" s="13" t="s">
        <v>3891</v>
      </c>
      <c r="B1968" s="8">
        <v>45307</v>
      </c>
      <c r="C1968" s="9" t="s">
        <v>16</v>
      </c>
      <c r="D1968" s="9" t="s">
        <v>17</v>
      </c>
      <c r="E1968" s="10">
        <v>4987.16</v>
      </c>
      <c r="F1968" s="11">
        <v>31</v>
      </c>
      <c r="G1968" s="11">
        <v>33</v>
      </c>
      <c r="H1968" s="10">
        <v>1147.55</v>
      </c>
      <c r="I1968" s="29">
        <f t="shared" si="30"/>
        <v>0.23010089910891168</v>
      </c>
    </row>
    <row r="1969" spans="1:9" x14ac:dyDescent="0.25">
      <c r="A1969" s="13" t="s">
        <v>47</v>
      </c>
      <c r="B1969" s="8">
        <v>45228</v>
      </c>
      <c r="C1969" s="9" t="s">
        <v>12</v>
      </c>
      <c r="D1969" s="9" t="s">
        <v>17</v>
      </c>
      <c r="E1969" s="10">
        <v>2903.83</v>
      </c>
      <c r="F1969" s="11">
        <v>16</v>
      </c>
      <c r="G1969" s="11">
        <v>31</v>
      </c>
      <c r="H1969" s="10">
        <v>27.53</v>
      </c>
      <c r="I1969" s="29">
        <f t="shared" si="30"/>
        <v>9.4805825409889702E-3</v>
      </c>
    </row>
    <row r="1970" spans="1:9" x14ac:dyDescent="0.25">
      <c r="A1970" s="13" t="s">
        <v>68</v>
      </c>
      <c r="B1970" s="8">
        <v>45603</v>
      </c>
      <c r="C1970" s="9" t="s">
        <v>12</v>
      </c>
      <c r="D1970" s="9" t="s">
        <v>17</v>
      </c>
      <c r="E1970" s="10">
        <v>2559.15</v>
      </c>
      <c r="F1970" s="11">
        <v>43</v>
      </c>
      <c r="G1970" s="11">
        <v>4</v>
      </c>
      <c r="H1970" s="10">
        <v>432.75</v>
      </c>
      <c r="I1970" s="29">
        <f t="shared" si="30"/>
        <v>0.16909911494050758</v>
      </c>
    </row>
    <row r="1971" spans="1:9" x14ac:dyDescent="0.25">
      <c r="A1971" s="13" t="s">
        <v>87</v>
      </c>
      <c r="B1971" s="8">
        <v>45226</v>
      </c>
      <c r="C1971" s="9" t="s">
        <v>12</v>
      </c>
      <c r="D1971" s="9" t="s">
        <v>17</v>
      </c>
      <c r="E1971" s="10">
        <v>2130.98</v>
      </c>
      <c r="F1971" s="11">
        <v>7</v>
      </c>
      <c r="G1971" s="11">
        <v>29</v>
      </c>
      <c r="H1971" s="10">
        <v>679.16</v>
      </c>
      <c r="I1971" s="29">
        <f t="shared" si="30"/>
        <v>0.31870782456897762</v>
      </c>
    </row>
    <row r="1972" spans="1:9" x14ac:dyDescent="0.25">
      <c r="A1972" s="13" t="s">
        <v>99</v>
      </c>
      <c r="B1972" s="8">
        <v>45399</v>
      </c>
      <c r="C1972" s="9" t="s">
        <v>12</v>
      </c>
      <c r="D1972" s="9" t="s">
        <v>17</v>
      </c>
      <c r="E1972" s="10">
        <v>4954.33</v>
      </c>
      <c r="F1972" s="11">
        <v>26</v>
      </c>
      <c r="G1972" s="11">
        <v>43</v>
      </c>
      <c r="H1972" s="10">
        <v>1723.31</v>
      </c>
      <c r="I1972" s="29">
        <f t="shared" si="30"/>
        <v>0.34783916291405698</v>
      </c>
    </row>
    <row r="1973" spans="1:9" x14ac:dyDescent="0.25">
      <c r="A1973" s="13" t="s">
        <v>156</v>
      </c>
      <c r="B1973" s="8">
        <v>45453</v>
      </c>
      <c r="C1973" s="9" t="s">
        <v>12</v>
      </c>
      <c r="D1973" s="9" t="s">
        <v>17</v>
      </c>
      <c r="E1973" s="10">
        <v>4764.2</v>
      </c>
      <c r="F1973" s="11">
        <v>11</v>
      </c>
      <c r="G1973" s="11">
        <v>31</v>
      </c>
      <c r="H1973" s="10">
        <v>1056.49</v>
      </c>
      <c r="I1973" s="29">
        <f t="shared" si="30"/>
        <v>0.22175601360144412</v>
      </c>
    </row>
    <row r="1974" spans="1:9" x14ac:dyDescent="0.25">
      <c r="A1974" s="13" t="s">
        <v>166</v>
      </c>
      <c r="B1974" s="8">
        <v>45235</v>
      </c>
      <c r="C1974" s="9" t="s">
        <v>12</v>
      </c>
      <c r="D1974" s="9" t="s">
        <v>17</v>
      </c>
      <c r="E1974" s="10">
        <v>1761.29</v>
      </c>
      <c r="F1974" s="11">
        <v>27</v>
      </c>
      <c r="G1974" s="11">
        <v>12</v>
      </c>
      <c r="H1974" s="10">
        <v>492.03</v>
      </c>
      <c r="I1974" s="29">
        <f t="shared" si="30"/>
        <v>0.27935774347211417</v>
      </c>
    </row>
    <row r="1975" spans="1:9" x14ac:dyDescent="0.25">
      <c r="A1975" s="13" t="s">
        <v>170</v>
      </c>
      <c r="B1975" s="8">
        <v>45364</v>
      </c>
      <c r="C1975" s="9" t="s">
        <v>12</v>
      </c>
      <c r="D1975" s="9" t="s">
        <v>17</v>
      </c>
      <c r="E1975" s="10">
        <v>4992.83</v>
      </c>
      <c r="F1975" s="11">
        <v>2</v>
      </c>
      <c r="G1975" s="11">
        <v>28</v>
      </c>
      <c r="H1975" s="10">
        <v>1468.94</v>
      </c>
      <c r="I1975" s="29">
        <f t="shared" si="30"/>
        <v>0.29420989699228695</v>
      </c>
    </row>
    <row r="1976" spans="1:9" x14ac:dyDescent="0.25">
      <c r="A1976" s="13" t="s">
        <v>195</v>
      </c>
      <c r="B1976" s="8">
        <v>45595</v>
      </c>
      <c r="C1976" s="9" t="s">
        <v>12</v>
      </c>
      <c r="D1976" s="9" t="s">
        <v>17</v>
      </c>
      <c r="E1976" s="10">
        <v>4248.76</v>
      </c>
      <c r="F1976" s="11">
        <v>48</v>
      </c>
      <c r="G1976" s="11">
        <v>23</v>
      </c>
      <c r="H1976" s="10">
        <v>1078.77</v>
      </c>
      <c r="I1976" s="29">
        <f t="shared" si="30"/>
        <v>0.25390231502838473</v>
      </c>
    </row>
    <row r="1977" spans="1:9" x14ac:dyDescent="0.25">
      <c r="A1977" s="13" t="s">
        <v>211</v>
      </c>
      <c r="B1977" s="8">
        <v>45113</v>
      </c>
      <c r="C1977" s="9" t="s">
        <v>12</v>
      </c>
      <c r="D1977" s="9" t="s">
        <v>17</v>
      </c>
      <c r="E1977" s="10">
        <v>2943.33</v>
      </c>
      <c r="F1977" s="11">
        <v>45</v>
      </c>
      <c r="G1977" s="11">
        <v>8</v>
      </c>
      <c r="H1977" s="10">
        <v>571.04</v>
      </c>
      <c r="I1977" s="29">
        <f t="shared" si="30"/>
        <v>0.1940115447469363</v>
      </c>
    </row>
    <row r="1978" spans="1:9" x14ac:dyDescent="0.25">
      <c r="A1978" s="13" t="s">
        <v>275</v>
      </c>
      <c r="B1978" s="8">
        <v>45567</v>
      </c>
      <c r="C1978" s="9" t="s">
        <v>12</v>
      </c>
      <c r="D1978" s="9" t="s">
        <v>17</v>
      </c>
      <c r="E1978" s="10">
        <v>4684.16</v>
      </c>
      <c r="F1978" s="11">
        <v>16</v>
      </c>
      <c r="G1978" s="11">
        <v>30</v>
      </c>
      <c r="H1978" s="10">
        <v>1607.78</v>
      </c>
      <c r="I1978" s="29">
        <f t="shared" si="30"/>
        <v>0.34323763492280368</v>
      </c>
    </row>
    <row r="1979" spans="1:9" x14ac:dyDescent="0.25">
      <c r="A1979" s="13" t="s">
        <v>297</v>
      </c>
      <c r="B1979" s="8">
        <v>45022</v>
      </c>
      <c r="C1979" s="9" t="s">
        <v>12</v>
      </c>
      <c r="D1979" s="9" t="s">
        <v>17</v>
      </c>
      <c r="E1979" s="10">
        <v>2633.39</v>
      </c>
      <c r="F1979" s="11">
        <v>21</v>
      </c>
      <c r="G1979" s="11">
        <v>24</v>
      </c>
      <c r="H1979" s="10">
        <v>629.91999999999996</v>
      </c>
      <c r="I1979" s="29">
        <f t="shared" si="30"/>
        <v>0.23920497913336042</v>
      </c>
    </row>
    <row r="1980" spans="1:9" x14ac:dyDescent="0.25">
      <c r="A1980" s="13" t="s">
        <v>342</v>
      </c>
      <c r="B1980" s="8">
        <v>44938</v>
      </c>
      <c r="C1980" s="9" t="s">
        <v>12</v>
      </c>
      <c r="D1980" s="9" t="s">
        <v>17</v>
      </c>
      <c r="E1980" s="10">
        <v>3288.61</v>
      </c>
      <c r="F1980" s="11">
        <v>21</v>
      </c>
      <c r="G1980" s="11">
        <v>21</v>
      </c>
      <c r="H1980" s="10">
        <v>366.8</v>
      </c>
      <c r="I1980" s="29">
        <f t="shared" si="30"/>
        <v>0.11153648501950672</v>
      </c>
    </row>
    <row r="1981" spans="1:9" x14ac:dyDescent="0.25">
      <c r="A1981" s="13" t="s">
        <v>421</v>
      </c>
      <c r="B1981" s="8">
        <v>45024</v>
      </c>
      <c r="C1981" s="9" t="s">
        <v>12</v>
      </c>
      <c r="D1981" s="9" t="s">
        <v>17</v>
      </c>
      <c r="E1981" s="10">
        <v>3192.94</v>
      </c>
      <c r="F1981" s="11">
        <v>26</v>
      </c>
      <c r="G1981" s="11">
        <v>43</v>
      </c>
      <c r="H1981" s="10">
        <v>1184.28</v>
      </c>
      <c r="I1981" s="29">
        <f t="shared" si="30"/>
        <v>0.37090581094539826</v>
      </c>
    </row>
    <row r="1982" spans="1:9" x14ac:dyDescent="0.25">
      <c r="A1982" s="13" t="s">
        <v>425</v>
      </c>
      <c r="B1982" s="8">
        <v>44996</v>
      </c>
      <c r="C1982" s="9" t="s">
        <v>12</v>
      </c>
      <c r="D1982" s="9" t="s">
        <v>17</v>
      </c>
      <c r="E1982" s="10">
        <v>4298.16</v>
      </c>
      <c r="F1982" s="11">
        <v>40</v>
      </c>
      <c r="G1982" s="11">
        <v>45</v>
      </c>
      <c r="H1982" s="10">
        <v>1874.36</v>
      </c>
      <c r="I1982" s="29">
        <f t="shared" si="30"/>
        <v>0.43608427792357657</v>
      </c>
    </row>
    <row r="1983" spans="1:9" x14ac:dyDescent="0.25">
      <c r="A1983" s="13" t="s">
        <v>433</v>
      </c>
      <c r="B1983" s="8">
        <v>45164</v>
      </c>
      <c r="C1983" s="9" t="s">
        <v>12</v>
      </c>
      <c r="D1983" s="9" t="s">
        <v>17</v>
      </c>
      <c r="E1983" s="10">
        <v>778.34</v>
      </c>
      <c r="F1983" s="11">
        <v>28</v>
      </c>
      <c r="G1983" s="11">
        <v>31</v>
      </c>
      <c r="H1983" s="10">
        <v>110.66</v>
      </c>
      <c r="I1983" s="29">
        <f t="shared" si="30"/>
        <v>0.14217437109746384</v>
      </c>
    </row>
    <row r="1984" spans="1:9" x14ac:dyDescent="0.25">
      <c r="A1984" s="13" t="s">
        <v>434</v>
      </c>
      <c r="B1984" s="8">
        <v>45005</v>
      </c>
      <c r="C1984" s="9" t="s">
        <v>12</v>
      </c>
      <c r="D1984" s="9" t="s">
        <v>17</v>
      </c>
      <c r="E1984" s="10">
        <v>3323.74</v>
      </c>
      <c r="F1984" s="11">
        <v>29</v>
      </c>
      <c r="G1984" s="11">
        <v>38</v>
      </c>
      <c r="H1984" s="10">
        <v>1390.5</v>
      </c>
      <c r="I1984" s="29">
        <f t="shared" si="30"/>
        <v>0.41835402287784246</v>
      </c>
    </row>
    <row r="1985" spans="1:9" x14ac:dyDescent="0.25">
      <c r="A1985" s="13" t="s">
        <v>441</v>
      </c>
      <c r="B1985" s="8">
        <v>44920</v>
      </c>
      <c r="C1985" s="9" t="s">
        <v>12</v>
      </c>
      <c r="D1985" s="9" t="s">
        <v>17</v>
      </c>
      <c r="E1985" s="10">
        <v>2093.9299999999998</v>
      </c>
      <c r="F1985" s="11">
        <v>6</v>
      </c>
      <c r="G1985" s="11">
        <v>31</v>
      </c>
      <c r="H1985" s="10">
        <v>486.63</v>
      </c>
      <c r="I1985" s="29">
        <f t="shared" si="30"/>
        <v>0.23240031901735017</v>
      </c>
    </row>
    <row r="1986" spans="1:9" x14ac:dyDescent="0.25">
      <c r="A1986" s="13" t="s">
        <v>450</v>
      </c>
      <c r="B1986" s="8">
        <v>45510</v>
      </c>
      <c r="C1986" s="9" t="s">
        <v>12</v>
      </c>
      <c r="D1986" s="9" t="s">
        <v>17</v>
      </c>
      <c r="E1986" s="10">
        <v>4373.8100000000004</v>
      </c>
      <c r="F1986" s="11">
        <v>24</v>
      </c>
      <c r="G1986" s="11">
        <v>29</v>
      </c>
      <c r="H1986" s="10">
        <v>631.04</v>
      </c>
      <c r="I1986" s="29">
        <f t="shared" ref="I1986:I2049" si="31">H1986/E1986</f>
        <v>0.1442769576181864</v>
      </c>
    </row>
    <row r="1987" spans="1:9" x14ac:dyDescent="0.25">
      <c r="A1987" s="13" t="s">
        <v>3909</v>
      </c>
      <c r="B1987" s="8">
        <v>45396</v>
      </c>
      <c r="C1987" s="9" t="s">
        <v>12</v>
      </c>
      <c r="D1987" s="9" t="s">
        <v>17</v>
      </c>
      <c r="E1987" s="10">
        <v>2899.67</v>
      </c>
      <c r="F1987" s="11">
        <v>8</v>
      </c>
      <c r="G1987" s="11">
        <v>11</v>
      </c>
      <c r="H1987" s="10">
        <v>335.03</v>
      </c>
      <c r="I1987" s="29">
        <f t="shared" si="31"/>
        <v>0.11554073394558689</v>
      </c>
    </row>
    <row r="1988" spans="1:9" x14ac:dyDescent="0.25">
      <c r="A1988" s="13" t="s">
        <v>594</v>
      </c>
      <c r="B1988" s="8">
        <v>45412</v>
      </c>
      <c r="C1988" s="9" t="s">
        <v>12</v>
      </c>
      <c r="D1988" s="9" t="s">
        <v>17</v>
      </c>
      <c r="E1988" s="10">
        <v>3026.39</v>
      </c>
      <c r="F1988" s="11">
        <v>19</v>
      </c>
      <c r="G1988" s="11">
        <v>9</v>
      </c>
      <c r="H1988" s="10">
        <v>1437.9</v>
      </c>
      <c r="I1988" s="29">
        <f t="shared" si="31"/>
        <v>0.47512052313151976</v>
      </c>
    </row>
    <row r="1989" spans="1:9" x14ac:dyDescent="0.25">
      <c r="A1989" s="13" t="s">
        <v>668</v>
      </c>
      <c r="B1989" s="8">
        <v>45600</v>
      </c>
      <c r="C1989" s="9" t="s">
        <v>12</v>
      </c>
      <c r="D1989" s="9" t="s">
        <v>17</v>
      </c>
      <c r="E1989" s="10">
        <v>4812.93</v>
      </c>
      <c r="F1989" s="11">
        <v>46</v>
      </c>
      <c r="G1989" s="11">
        <v>37</v>
      </c>
      <c r="H1989" s="10">
        <v>1699.76</v>
      </c>
      <c r="I1989" s="29">
        <f t="shared" si="31"/>
        <v>0.35316532756553698</v>
      </c>
    </row>
    <row r="1990" spans="1:9" x14ac:dyDescent="0.25">
      <c r="A1990" s="13" t="s">
        <v>741</v>
      </c>
      <c r="B1990" s="8">
        <v>45376</v>
      </c>
      <c r="C1990" s="9" t="s">
        <v>12</v>
      </c>
      <c r="D1990" s="9" t="s">
        <v>17</v>
      </c>
      <c r="E1990" s="10">
        <v>3885.51</v>
      </c>
      <c r="F1990" s="11">
        <v>30</v>
      </c>
      <c r="G1990" s="11">
        <v>41</v>
      </c>
      <c r="H1990" s="10">
        <v>1692.24</v>
      </c>
      <c r="I1990" s="29">
        <f t="shared" si="31"/>
        <v>0.43552583830694036</v>
      </c>
    </row>
    <row r="1991" spans="1:9" x14ac:dyDescent="0.25">
      <c r="A1991" s="13" t="s">
        <v>744</v>
      </c>
      <c r="B1991" s="8">
        <v>45513</v>
      </c>
      <c r="C1991" s="9" t="s">
        <v>12</v>
      </c>
      <c r="D1991" s="9" t="s">
        <v>17</v>
      </c>
      <c r="E1991" s="10">
        <v>3686.53</v>
      </c>
      <c r="F1991" s="11">
        <v>31</v>
      </c>
      <c r="G1991" s="11">
        <v>18</v>
      </c>
      <c r="H1991" s="10">
        <v>716.82</v>
      </c>
      <c r="I1991" s="29">
        <f t="shared" si="31"/>
        <v>0.19444301280608051</v>
      </c>
    </row>
    <row r="1992" spans="1:9" x14ac:dyDescent="0.25">
      <c r="A1992" s="13" t="s">
        <v>931</v>
      </c>
      <c r="B1992" s="8">
        <v>45080</v>
      </c>
      <c r="C1992" s="9" t="s">
        <v>12</v>
      </c>
      <c r="D1992" s="9" t="s">
        <v>17</v>
      </c>
      <c r="E1992" s="10">
        <v>3685.17</v>
      </c>
      <c r="F1992" s="11">
        <v>41</v>
      </c>
      <c r="G1992" s="11">
        <v>13</v>
      </c>
      <c r="H1992" s="10">
        <v>346.29</v>
      </c>
      <c r="I1992" s="29">
        <f t="shared" si="31"/>
        <v>9.3968527910517019E-2</v>
      </c>
    </row>
    <row r="1993" spans="1:9" x14ac:dyDescent="0.25">
      <c r="A1993" s="13" t="s">
        <v>972</v>
      </c>
      <c r="B1993" s="8">
        <v>45344</v>
      </c>
      <c r="C1993" s="9" t="s">
        <v>12</v>
      </c>
      <c r="D1993" s="9" t="s">
        <v>17</v>
      </c>
      <c r="E1993" s="10">
        <v>2923.31</v>
      </c>
      <c r="F1993" s="11">
        <v>43</v>
      </c>
      <c r="G1993" s="11">
        <v>14</v>
      </c>
      <c r="H1993" s="10">
        <v>234.79</v>
      </c>
      <c r="I1993" s="29">
        <f t="shared" si="31"/>
        <v>8.031649055351639E-2</v>
      </c>
    </row>
    <row r="1994" spans="1:9" x14ac:dyDescent="0.25">
      <c r="A1994" s="13" t="s">
        <v>1009</v>
      </c>
      <c r="B1994" s="8">
        <v>45211</v>
      </c>
      <c r="C1994" s="9" t="s">
        <v>12</v>
      </c>
      <c r="D1994" s="9" t="s">
        <v>17</v>
      </c>
      <c r="E1994" s="10">
        <v>4875.21</v>
      </c>
      <c r="F1994" s="11">
        <v>17</v>
      </c>
      <c r="G1994" s="11">
        <v>25</v>
      </c>
      <c r="H1994" s="10">
        <v>1769.25</v>
      </c>
      <c r="I1994" s="29">
        <f t="shared" si="31"/>
        <v>0.36290744398702823</v>
      </c>
    </row>
    <row r="1995" spans="1:9" x14ac:dyDescent="0.25">
      <c r="A1995" s="13" t="s">
        <v>1013</v>
      </c>
      <c r="B1995" s="8">
        <v>44962</v>
      </c>
      <c r="C1995" s="9" t="s">
        <v>12</v>
      </c>
      <c r="D1995" s="9" t="s">
        <v>17</v>
      </c>
      <c r="E1995" s="10">
        <v>1569.07</v>
      </c>
      <c r="F1995" s="11">
        <v>17</v>
      </c>
      <c r="G1995" s="11">
        <v>8</v>
      </c>
      <c r="H1995" s="10">
        <v>65.239999999999995</v>
      </c>
      <c r="I1995" s="29">
        <f t="shared" si="31"/>
        <v>4.1578769589629527E-2</v>
      </c>
    </row>
    <row r="1996" spans="1:9" x14ac:dyDescent="0.25">
      <c r="A1996" s="13" t="s">
        <v>1050</v>
      </c>
      <c r="B1996" s="8">
        <v>45192</v>
      </c>
      <c r="C1996" s="9" t="s">
        <v>12</v>
      </c>
      <c r="D1996" s="9" t="s">
        <v>17</v>
      </c>
      <c r="E1996" s="10">
        <v>4696.13</v>
      </c>
      <c r="F1996" s="11">
        <v>27</v>
      </c>
      <c r="G1996" s="11">
        <v>39</v>
      </c>
      <c r="H1996" s="10">
        <v>270.3</v>
      </c>
      <c r="I1996" s="29">
        <f t="shared" si="31"/>
        <v>5.7558031826205835E-2</v>
      </c>
    </row>
    <row r="1997" spans="1:9" x14ac:dyDescent="0.25">
      <c r="A1997" s="13" t="s">
        <v>1064</v>
      </c>
      <c r="B1997" s="8">
        <v>45196</v>
      </c>
      <c r="C1997" s="9" t="s">
        <v>12</v>
      </c>
      <c r="D1997" s="9" t="s">
        <v>17</v>
      </c>
      <c r="E1997" s="10">
        <v>4648.0600000000004</v>
      </c>
      <c r="F1997" s="11">
        <v>27</v>
      </c>
      <c r="G1997" s="11">
        <v>26</v>
      </c>
      <c r="H1997" s="10">
        <v>896.94</v>
      </c>
      <c r="I1997" s="29">
        <f t="shared" si="31"/>
        <v>0.19297083084125419</v>
      </c>
    </row>
    <row r="1998" spans="1:9" x14ac:dyDescent="0.25">
      <c r="A1998" s="13" t="s">
        <v>1106</v>
      </c>
      <c r="B1998" s="8">
        <v>45300</v>
      </c>
      <c r="C1998" s="9" t="s">
        <v>12</v>
      </c>
      <c r="D1998" s="9" t="s">
        <v>17</v>
      </c>
      <c r="E1998" s="10">
        <v>3133.56</v>
      </c>
      <c r="F1998" s="11">
        <v>9</v>
      </c>
      <c r="G1998" s="11">
        <v>26</v>
      </c>
      <c r="H1998" s="10">
        <v>885.18</v>
      </c>
      <c r="I1998" s="29">
        <f t="shared" si="31"/>
        <v>0.28248382031938113</v>
      </c>
    </row>
    <row r="1999" spans="1:9" x14ac:dyDescent="0.25">
      <c r="A1999" s="13" t="s">
        <v>1107</v>
      </c>
      <c r="B1999" s="8">
        <v>45427</v>
      </c>
      <c r="C1999" s="9" t="s">
        <v>12</v>
      </c>
      <c r="D1999" s="9" t="s">
        <v>17</v>
      </c>
      <c r="E1999" s="10">
        <v>3753.24</v>
      </c>
      <c r="F1999" s="11">
        <v>18</v>
      </c>
      <c r="G1999" s="11">
        <v>18</v>
      </c>
      <c r="H1999" s="10">
        <v>210.34</v>
      </c>
      <c r="I1999" s="29">
        <f t="shared" si="31"/>
        <v>5.6042246165979262E-2</v>
      </c>
    </row>
    <row r="2000" spans="1:9" x14ac:dyDescent="0.25">
      <c r="A2000" s="13" t="s">
        <v>1123</v>
      </c>
      <c r="B2000" s="8">
        <v>45217</v>
      </c>
      <c r="C2000" s="9" t="s">
        <v>12</v>
      </c>
      <c r="D2000" s="9" t="s">
        <v>17</v>
      </c>
      <c r="E2000" s="10">
        <v>1956.95</v>
      </c>
      <c r="F2000" s="11">
        <v>22</v>
      </c>
      <c r="G2000" s="11">
        <v>42</v>
      </c>
      <c r="H2000" s="10">
        <v>347.15</v>
      </c>
      <c r="I2000" s="29">
        <f t="shared" si="31"/>
        <v>0.17739339277958047</v>
      </c>
    </row>
    <row r="2001" spans="1:9" x14ac:dyDescent="0.25">
      <c r="A2001" s="13" t="s">
        <v>3910</v>
      </c>
      <c r="B2001" s="8">
        <v>45052</v>
      </c>
      <c r="C2001" s="9" t="s">
        <v>12</v>
      </c>
      <c r="D2001" s="9" t="s">
        <v>17</v>
      </c>
      <c r="E2001" s="10">
        <v>4998.79</v>
      </c>
      <c r="F2001" s="11">
        <v>31</v>
      </c>
      <c r="G2001" s="11">
        <v>39</v>
      </c>
      <c r="H2001" s="10">
        <v>695.21</v>
      </c>
      <c r="I2001" s="29">
        <f t="shared" si="31"/>
        <v>0.13907565630882673</v>
      </c>
    </row>
    <row r="2002" spans="1:9" x14ac:dyDescent="0.25">
      <c r="A2002" s="13" t="s">
        <v>1227</v>
      </c>
      <c r="B2002" s="8">
        <v>45503</v>
      </c>
      <c r="C2002" s="9" t="s">
        <v>12</v>
      </c>
      <c r="D2002" s="9" t="s">
        <v>17</v>
      </c>
      <c r="E2002" s="10">
        <v>3358.58</v>
      </c>
      <c r="F2002" s="11">
        <v>1</v>
      </c>
      <c r="G2002" s="11">
        <v>25</v>
      </c>
      <c r="H2002" s="10">
        <v>1633.14</v>
      </c>
      <c r="I2002" s="29">
        <f t="shared" si="31"/>
        <v>0.48625907377522648</v>
      </c>
    </row>
    <row r="2003" spans="1:9" x14ac:dyDescent="0.25">
      <c r="A2003" s="13" t="s">
        <v>1269</v>
      </c>
      <c r="B2003" s="8">
        <v>45220</v>
      </c>
      <c r="C2003" s="9" t="s">
        <v>12</v>
      </c>
      <c r="D2003" s="9" t="s">
        <v>17</v>
      </c>
      <c r="E2003" s="10">
        <v>4482.1099999999997</v>
      </c>
      <c r="F2003" s="11">
        <v>35</v>
      </c>
      <c r="G2003" s="11">
        <v>40</v>
      </c>
      <c r="H2003" s="10">
        <v>1075.79</v>
      </c>
      <c r="I2003" s="29">
        <f t="shared" si="31"/>
        <v>0.24001865192955998</v>
      </c>
    </row>
    <row r="2004" spans="1:9" x14ac:dyDescent="0.25">
      <c r="A2004" s="13" t="s">
        <v>1274</v>
      </c>
      <c r="B2004" s="8">
        <v>45358</v>
      </c>
      <c r="C2004" s="9" t="s">
        <v>12</v>
      </c>
      <c r="D2004" s="9" t="s">
        <v>17</v>
      </c>
      <c r="E2004" s="10">
        <v>2566.5700000000002</v>
      </c>
      <c r="F2004" s="11">
        <v>39</v>
      </c>
      <c r="G2004" s="11">
        <v>21</v>
      </c>
      <c r="H2004" s="10">
        <v>210.39</v>
      </c>
      <c r="I2004" s="29">
        <f t="shared" si="31"/>
        <v>8.1973217173114302E-2</v>
      </c>
    </row>
    <row r="2005" spans="1:9" x14ac:dyDescent="0.25">
      <c r="A2005" s="13" t="s">
        <v>1284</v>
      </c>
      <c r="B2005" s="8">
        <v>45289</v>
      </c>
      <c r="C2005" s="9" t="s">
        <v>12</v>
      </c>
      <c r="D2005" s="9" t="s">
        <v>17</v>
      </c>
      <c r="E2005" s="10">
        <v>3946.86</v>
      </c>
      <c r="F2005" s="11">
        <v>31</v>
      </c>
      <c r="G2005" s="11">
        <v>35</v>
      </c>
      <c r="H2005" s="10">
        <v>289.89999999999998</v>
      </c>
      <c r="I2005" s="29">
        <f t="shared" si="31"/>
        <v>7.345079379557419E-2</v>
      </c>
    </row>
    <row r="2006" spans="1:9" x14ac:dyDescent="0.25">
      <c r="A2006" s="13" t="s">
        <v>1305</v>
      </c>
      <c r="B2006" s="8">
        <v>45434</v>
      </c>
      <c r="C2006" s="9" t="s">
        <v>12</v>
      </c>
      <c r="D2006" s="9" t="s">
        <v>17</v>
      </c>
      <c r="E2006" s="10">
        <v>4812.8100000000004</v>
      </c>
      <c r="F2006" s="11">
        <v>9</v>
      </c>
      <c r="G2006" s="11">
        <v>25</v>
      </c>
      <c r="H2006" s="10">
        <v>745.43</v>
      </c>
      <c r="I2006" s="29">
        <f t="shared" si="31"/>
        <v>0.15488456847455018</v>
      </c>
    </row>
    <row r="2007" spans="1:9" x14ac:dyDescent="0.25">
      <c r="A2007" s="13" t="s">
        <v>1344</v>
      </c>
      <c r="B2007" s="8">
        <v>45201</v>
      </c>
      <c r="C2007" s="9" t="s">
        <v>12</v>
      </c>
      <c r="D2007" s="9" t="s">
        <v>17</v>
      </c>
      <c r="E2007" s="10">
        <v>4209.5</v>
      </c>
      <c r="F2007" s="11">
        <v>12</v>
      </c>
      <c r="G2007" s="11">
        <v>37</v>
      </c>
      <c r="H2007" s="10">
        <v>1529.14</v>
      </c>
      <c r="I2007" s="29">
        <f t="shared" si="31"/>
        <v>0.36325929445302296</v>
      </c>
    </row>
    <row r="2008" spans="1:9" x14ac:dyDescent="0.25">
      <c r="A2008" s="13" t="s">
        <v>1349</v>
      </c>
      <c r="B2008" s="8">
        <v>45566</v>
      </c>
      <c r="C2008" s="9" t="s">
        <v>12</v>
      </c>
      <c r="D2008" s="9" t="s">
        <v>17</v>
      </c>
      <c r="E2008" s="10">
        <v>4053.7</v>
      </c>
      <c r="F2008" s="11">
        <v>28</v>
      </c>
      <c r="G2008" s="11">
        <v>27</v>
      </c>
      <c r="H2008" s="10">
        <v>247.53</v>
      </c>
      <c r="I2008" s="29">
        <f t="shared" si="31"/>
        <v>6.1062732811998921E-2</v>
      </c>
    </row>
    <row r="2009" spans="1:9" x14ac:dyDescent="0.25">
      <c r="A2009" s="13" t="s">
        <v>1415</v>
      </c>
      <c r="B2009" s="8">
        <v>45437</v>
      </c>
      <c r="C2009" s="9" t="s">
        <v>12</v>
      </c>
      <c r="D2009" s="9" t="s">
        <v>17</v>
      </c>
      <c r="E2009" s="10">
        <v>2677.13</v>
      </c>
      <c r="F2009" s="11">
        <v>1</v>
      </c>
      <c r="G2009" s="11">
        <v>26</v>
      </c>
      <c r="H2009" s="10">
        <v>1084.7</v>
      </c>
      <c r="I2009" s="29">
        <f t="shared" si="31"/>
        <v>0.40517270360423291</v>
      </c>
    </row>
    <row r="2010" spans="1:9" x14ac:dyDescent="0.25">
      <c r="A2010" s="13" t="s">
        <v>1513</v>
      </c>
      <c r="B2010" s="8">
        <v>45220</v>
      </c>
      <c r="C2010" s="9" t="s">
        <v>12</v>
      </c>
      <c r="D2010" s="9" t="s">
        <v>17</v>
      </c>
      <c r="E2010" s="10">
        <v>3233.17</v>
      </c>
      <c r="F2010" s="11">
        <v>14</v>
      </c>
      <c r="G2010" s="11">
        <v>50</v>
      </c>
      <c r="H2010" s="10">
        <v>1247.03</v>
      </c>
      <c r="I2010" s="29">
        <f t="shared" si="31"/>
        <v>0.38569886520040703</v>
      </c>
    </row>
    <row r="2011" spans="1:9" x14ac:dyDescent="0.25">
      <c r="A2011" s="13" t="s">
        <v>1524</v>
      </c>
      <c r="B2011" s="8">
        <v>45078</v>
      </c>
      <c r="C2011" s="9" t="s">
        <v>12</v>
      </c>
      <c r="D2011" s="9" t="s">
        <v>17</v>
      </c>
      <c r="E2011" s="10">
        <v>1197.51</v>
      </c>
      <c r="F2011" s="11">
        <v>28</v>
      </c>
      <c r="G2011" s="11">
        <v>1</v>
      </c>
      <c r="H2011" s="10">
        <v>274.83999999999997</v>
      </c>
      <c r="I2011" s="29">
        <f t="shared" si="31"/>
        <v>0.22950956568212372</v>
      </c>
    </row>
    <row r="2012" spans="1:9" x14ac:dyDescent="0.25">
      <c r="A2012" s="13" t="s">
        <v>1589</v>
      </c>
      <c r="B2012" s="8">
        <v>45075</v>
      </c>
      <c r="C2012" s="9" t="s">
        <v>12</v>
      </c>
      <c r="D2012" s="9" t="s">
        <v>17</v>
      </c>
      <c r="E2012" s="10">
        <v>3580.5</v>
      </c>
      <c r="F2012" s="11">
        <v>4</v>
      </c>
      <c r="G2012" s="11">
        <v>19</v>
      </c>
      <c r="H2012" s="10">
        <v>1315.15</v>
      </c>
      <c r="I2012" s="29">
        <f t="shared" si="31"/>
        <v>0.36730903505097057</v>
      </c>
    </row>
    <row r="2013" spans="1:9" x14ac:dyDescent="0.25">
      <c r="A2013" s="13" t="s">
        <v>1675</v>
      </c>
      <c r="B2013" s="8">
        <v>45569</v>
      </c>
      <c r="C2013" s="9" t="s">
        <v>12</v>
      </c>
      <c r="D2013" s="9" t="s">
        <v>17</v>
      </c>
      <c r="E2013" s="10">
        <v>1328.69</v>
      </c>
      <c r="F2013" s="11">
        <v>47</v>
      </c>
      <c r="G2013" s="11">
        <v>2</v>
      </c>
      <c r="H2013" s="10">
        <v>368.03</v>
      </c>
      <c r="I2013" s="29">
        <f t="shared" si="31"/>
        <v>0.27698710760222472</v>
      </c>
    </row>
    <row r="2014" spans="1:9" x14ac:dyDescent="0.25">
      <c r="A2014" s="13" t="s">
        <v>1687</v>
      </c>
      <c r="B2014" s="8">
        <v>45464</v>
      </c>
      <c r="C2014" s="9" t="s">
        <v>12</v>
      </c>
      <c r="D2014" s="9" t="s">
        <v>17</v>
      </c>
      <c r="E2014" s="10">
        <v>4729.01</v>
      </c>
      <c r="F2014" s="11">
        <v>27</v>
      </c>
      <c r="G2014" s="11">
        <v>45</v>
      </c>
      <c r="H2014" s="10">
        <v>644.38</v>
      </c>
      <c r="I2014" s="29">
        <f t="shared" si="31"/>
        <v>0.13626107790002559</v>
      </c>
    </row>
    <row r="2015" spans="1:9" x14ac:dyDescent="0.25">
      <c r="A2015" s="13" t="s">
        <v>1733</v>
      </c>
      <c r="B2015" s="8">
        <v>44969</v>
      </c>
      <c r="C2015" s="9" t="s">
        <v>12</v>
      </c>
      <c r="D2015" s="9" t="s">
        <v>17</v>
      </c>
      <c r="E2015" s="10">
        <v>3509</v>
      </c>
      <c r="F2015" s="11">
        <v>5</v>
      </c>
      <c r="G2015" s="11">
        <v>50</v>
      </c>
      <c r="H2015" s="10">
        <v>1366.43</v>
      </c>
      <c r="I2015" s="29">
        <f t="shared" si="31"/>
        <v>0.3894072385294956</v>
      </c>
    </row>
    <row r="2016" spans="1:9" x14ac:dyDescent="0.25">
      <c r="A2016" s="13" t="s">
        <v>1751</v>
      </c>
      <c r="B2016" s="8">
        <v>45257</v>
      </c>
      <c r="C2016" s="9" t="s">
        <v>12</v>
      </c>
      <c r="D2016" s="9" t="s">
        <v>17</v>
      </c>
      <c r="E2016" s="10">
        <v>4770.5600000000004</v>
      </c>
      <c r="F2016" s="11">
        <v>22</v>
      </c>
      <c r="G2016" s="11">
        <v>9</v>
      </c>
      <c r="H2016" s="10">
        <v>1091.23</v>
      </c>
      <c r="I2016" s="29">
        <f t="shared" si="31"/>
        <v>0.22874253756372415</v>
      </c>
    </row>
    <row r="2017" spans="1:9" x14ac:dyDescent="0.25">
      <c r="A2017" s="13" t="s">
        <v>1755</v>
      </c>
      <c r="B2017" s="8">
        <v>45469</v>
      </c>
      <c r="C2017" s="9" t="s">
        <v>12</v>
      </c>
      <c r="D2017" s="9" t="s">
        <v>17</v>
      </c>
      <c r="E2017" s="10">
        <v>2450.7800000000002</v>
      </c>
      <c r="F2017" s="11">
        <v>1</v>
      </c>
      <c r="G2017" s="11">
        <v>35</v>
      </c>
      <c r="H2017" s="10">
        <v>252.64</v>
      </c>
      <c r="I2017" s="29">
        <f t="shared" si="31"/>
        <v>0.1030855482744269</v>
      </c>
    </row>
    <row r="2018" spans="1:9" x14ac:dyDescent="0.25">
      <c r="A2018" s="13" t="s">
        <v>1771</v>
      </c>
      <c r="B2018" s="8">
        <v>45258</v>
      </c>
      <c r="C2018" s="9" t="s">
        <v>12</v>
      </c>
      <c r="D2018" s="9" t="s">
        <v>17</v>
      </c>
      <c r="E2018" s="10">
        <v>241.85</v>
      </c>
      <c r="F2018" s="11">
        <v>23</v>
      </c>
      <c r="G2018" s="11">
        <v>18</v>
      </c>
      <c r="H2018" s="10">
        <v>68.42</v>
      </c>
      <c r="I2018" s="29">
        <f t="shared" si="31"/>
        <v>0.28290262559437668</v>
      </c>
    </row>
    <row r="2019" spans="1:9" x14ac:dyDescent="0.25">
      <c r="A2019" s="13" t="s">
        <v>1786</v>
      </c>
      <c r="B2019" s="8">
        <v>44974</v>
      </c>
      <c r="C2019" s="9" t="s">
        <v>12</v>
      </c>
      <c r="D2019" s="9" t="s">
        <v>17</v>
      </c>
      <c r="E2019" s="10">
        <v>1358.44</v>
      </c>
      <c r="F2019" s="11">
        <v>2</v>
      </c>
      <c r="G2019" s="11">
        <v>19</v>
      </c>
      <c r="H2019" s="10">
        <v>243.4</v>
      </c>
      <c r="I2019" s="29">
        <f t="shared" si="31"/>
        <v>0.1791761137775684</v>
      </c>
    </row>
    <row r="2020" spans="1:9" x14ac:dyDescent="0.25">
      <c r="A2020" s="13" t="s">
        <v>1787</v>
      </c>
      <c r="B2020" s="8">
        <v>44907</v>
      </c>
      <c r="C2020" s="9" t="s">
        <v>12</v>
      </c>
      <c r="D2020" s="9" t="s">
        <v>17</v>
      </c>
      <c r="E2020" s="10">
        <v>1348.08</v>
      </c>
      <c r="F2020" s="11">
        <v>34</v>
      </c>
      <c r="G2020" s="11">
        <v>44</v>
      </c>
      <c r="H2020" s="10">
        <v>292</v>
      </c>
      <c r="I2020" s="29">
        <f t="shared" si="31"/>
        <v>0.21660435582458015</v>
      </c>
    </row>
    <row r="2021" spans="1:9" x14ac:dyDescent="0.25">
      <c r="A2021" s="13" t="s">
        <v>1798</v>
      </c>
      <c r="B2021" s="8">
        <v>45469</v>
      </c>
      <c r="C2021" s="9" t="s">
        <v>12</v>
      </c>
      <c r="D2021" s="9" t="s">
        <v>17</v>
      </c>
      <c r="E2021" s="10">
        <v>3871.09</v>
      </c>
      <c r="F2021" s="11">
        <v>19</v>
      </c>
      <c r="G2021" s="11">
        <v>12</v>
      </c>
      <c r="H2021" s="10">
        <v>1935.19</v>
      </c>
      <c r="I2021" s="29">
        <f t="shared" si="31"/>
        <v>0.49990829456303004</v>
      </c>
    </row>
    <row r="2022" spans="1:9" x14ac:dyDescent="0.25">
      <c r="A2022" s="13" t="s">
        <v>1812</v>
      </c>
      <c r="B2022" s="8">
        <v>44928</v>
      </c>
      <c r="C2022" s="9" t="s">
        <v>12</v>
      </c>
      <c r="D2022" s="9" t="s">
        <v>17</v>
      </c>
      <c r="E2022" s="10">
        <v>4202.78</v>
      </c>
      <c r="F2022" s="11">
        <v>27</v>
      </c>
      <c r="G2022" s="11">
        <v>33</v>
      </c>
      <c r="H2022" s="10">
        <v>1604.93</v>
      </c>
      <c r="I2022" s="29">
        <f t="shared" si="31"/>
        <v>0.3818734266366548</v>
      </c>
    </row>
    <row r="2023" spans="1:9" x14ac:dyDescent="0.25">
      <c r="A2023" s="13" t="s">
        <v>1815</v>
      </c>
      <c r="B2023" s="8">
        <v>45541</v>
      </c>
      <c r="C2023" s="9" t="s">
        <v>12</v>
      </c>
      <c r="D2023" s="9" t="s">
        <v>17</v>
      </c>
      <c r="E2023" s="10">
        <v>4065.32</v>
      </c>
      <c r="F2023" s="11">
        <v>10</v>
      </c>
      <c r="G2023" s="11">
        <v>16</v>
      </c>
      <c r="H2023" s="10">
        <v>1420.06</v>
      </c>
      <c r="I2023" s="29">
        <f t="shared" si="31"/>
        <v>0.34931075536489131</v>
      </c>
    </row>
    <row r="2024" spans="1:9" x14ac:dyDescent="0.25">
      <c r="A2024" s="13" t="s">
        <v>1894</v>
      </c>
      <c r="B2024" s="8">
        <v>45389</v>
      </c>
      <c r="C2024" s="9" t="s">
        <v>12</v>
      </c>
      <c r="D2024" s="9" t="s">
        <v>17</v>
      </c>
      <c r="E2024" s="10">
        <v>4929.96</v>
      </c>
      <c r="F2024" s="11">
        <v>19</v>
      </c>
      <c r="G2024" s="11">
        <v>28</v>
      </c>
      <c r="H2024" s="10">
        <v>785.97</v>
      </c>
      <c r="I2024" s="29">
        <f t="shared" si="31"/>
        <v>0.1594272570162841</v>
      </c>
    </row>
    <row r="2025" spans="1:9" x14ac:dyDescent="0.25">
      <c r="A2025" s="13" t="s">
        <v>1913</v>
      </c>
      <c r="B2025" s="8">
        <v>44884</v>
      </c>
      <c r="C2025" s="9" t="s">
        <v>12</v>
      </c>
      <c r="D2025" s="9" t="s">
        <v>17</v>
      </c>
      <c r="E2025" s="10">
        <v>2920.49</v>
      </c>
      <c r="F2025" s="11">
        <v>47</v>
      </c>
      <c r="G2025" s="11">
        <v>18</v>
      </c>
      <c r="H2025" s="10">
        <v>661.66</v>
      </c>
      <c r="I2025" s="29">
        <f t="shared" si="31"/>
        <v>0.22655787213789466</v>
      </c>
    </row>
    <row r="2026" spans="1:9" x14ac:dyDescent="0.25">
      <c r="A2026" s="13" t="s">
        <v>1924</v>
      </c>
      <c r="B2026" s="8">
        <v>45123</v>
      </c>
      <c r="C2026" s="9" t="s">
        <v>12</v>
      </c>
      <c r="D2026" s="9" t="s">
        <v>17</v>
      </c>
      <c r="E2026" s="10">
        <v>1756.7</v>
      </c>
      <c r="F2026" s="11">
        <v>43</v>
      </c>
      <c r="G2026" s="11">
        <v>41</v>
      </c>
      <c r="H2026" s="10">
        <v>768.58</v>
      </c>
      <c r="I2026" s="29">
        <f t="shared" si="31"/>
        <v>0.43751351966755853</v>
      </c>
    </row>
    <row r="2027" spans="1:9" x14ac:dyDescent="0.25">
      <c r="A2027" s="13" t="s">
        <v>1932</v>
      </c>
      <c r="B2027" s="8">
        <v>45508</v>
      </c>
      <c r="C2027" s="9" t="s">
        <v>12</v>
      </c>
      <c r="D2027" s="9" t="s">
        <v>17</v>
      </c>
      <c r="E2027" s="10">
        <v>1751.98</v>
      </c>
      <c r="F2027" s="11">
        <v>2</v>
      </c>
      <c r="G2027" s="11">
        <v>29</v>
      </c>
      <c r="H2027" s="10">
        <v>292.22000000000003</v>
      </c>
      <c r="I2027" s="29">
        <f t="shared" si="31"/>
        <v>0.1667941414856334</v>
      </c>
    </row>
    <row r="2028" spans="1:9" x14ac:dyDescent="0.25">
      <c r="A2028" s="13" t="s">
        <v>1946</v>
      </c>
      <c r="B2028" s="8">
        <v>45548</v>
      </c>
      <c r="C2028" s="9" t="s">
        <v>12</v>
      </c>
      <c r="D2028" s="9" t="s">
        <v>17</v>
      </c>
      <c r="E2028" s="10">
        <v>1081.1199999999999</v>
      </c>
      <c r="F2028" s="11">
        <v>31</v>
      </c>
      <c r="G2028" s="11">
        <v>48</v>
      </c>
      <c r="H2028" s="10">
        <v>403.54</v>
      </c>
      <c r="I2028" s="29">
        <f t="shared" si="31"/>
        <v>0.37326106260174641</v>
      </c>
    </row>
    <row r="2029" spans="1:9" x14ac:dyDescent="0.25">
      <c r="A2029" s="13" t="s">
        <v>1997</v>
      </c>
      <c r="B2029" s="8">
        <v>44897</v>
      </c>
      <c r="C2029" s="9" t="s">
        <v>12</v>
      </c>
      <c r="D2029" s="9" t="s">
        <v>17</v>
      </c>
      <c r="E2029" s="10">
        <v>2004.54</v>
      </c>
      <c r="F2029" s="11">
        <v>18</v>
      </c>
      <c r="G2029" s="11">
        <v>37</v>
      </c>
      <c r="H2029" s="10">
        <v>232.41</v>
      </c>
      <c r="I2029" s="29">
        <f t="shared" si="31"/>
        <v>0.1159418120865635</v>
      </c>
    </row>
    <row r="2030" spans="1:9" x14ac:dyDescent="0.25">
      <c r="A2030" s="13" t="s">
        <v>2005</v>
      </c>
      <c r="B2030" s="8">
        <v>44933</v>
      </c>
      <c r="C2030" s="9" t="s">
        <v>12</v>
      </c>
      <c r="D2030" s="9" t="s">
        <v>17</v>
      </c>
      <c r="E2030" s="10">
        <v>3626.14</v>
      </c>
      <c r="F2030" s="11">
        <v>4</v>
      </c>
      <c r="G2030" s="11">
        <v>44</v>
      </c>
      <c r="H2030" s="10">
        <v>1114.8900000000001</v>
      </c>
      <c r="I2030" s="29">
        <f t="shared" si="31"/>
        <v>0.3074591714605614</v>
      </c>
    </row>
    <row r="2031" spans="1:9" x14ac:dyDescent="0.25">
      <c r="A2031" s="13" t="s">
        <v>2034</v>
      </c>
      <c r="B2031" s="8">
        <v>45526</v>
      </c>
      <c r="C2031" s="9" t="s">
        <v>12</v>
      </c>
      <c r="D2031" s="9" t="s">
        <v>17</v>
      </c>
      <c r="E2031" s="10">
        <v>2376.86</v>
      </c>
      <c r="F2031" s="11">
        <v>31</v>
      </c>
      <c r="G2031" s="11">
        <v>16</v>
      </c>
      <c r="H2031" s="10">
        <v>780.58</v>
      </c>
      <c r="I2031" s="29">
        <f t="shared" si="31"/>
        <v>0.32840806778691212</v>
      </c>
    </row>
    <row r="2032" spans="1:9" x14ac:dyDescent="0.25">
      <c r="A2032" s="13" t="s">
        <v>2064</v>
      </c>
      <c r="B2032" s="8">
        <v>44891</v>
      </c>
      <c r="C2032" s="9" t="s">
        <v>12</v>
      </c>
      <c r="D2032" s="9" t="s">
        <v>17</v>
      </c>
      <c r="E2032" s="10">
        <v>2544.69</v>
      </c>
      <c r="F2032" s="11">
        <v>36</v>
      </c>
      <c r="G2032" s="11">
        <v>19</v>
      </c>
      <c r="H2032" s="10">
        <v>469.45</v>
      </c>
      <c r="I2032" s="29">
        <f t="shared" si="31"/>
        <v>0.18448219625966228</v>
      </c>
    </row>
    <row r="2033" spans="1:9" x14ac:dyDescent="0.25">
      <c r="A2033" s="13" t="s">
        <v>2097</v>
      </c>
      <c r="B2033" s="8">
        <v>45450</v>
      </c>
      <c r="C2033" s="9" t="s">
        <v>12</v>
      </c>
      <c r="D2033" s="9" t="s">
        <v>17</v>
      </c>
      <c r="E2033" s="10">
        <v>3286.16</v>
      </c>
      <c r="F2033" s="11">
        <v>43</v>
      </c>
      <c r="G2033" s="11">
        <v>4</v>
      </c>
      <c r="H2033" s="10">
        <v>567.17999999999995</v>
      </c>
      <c r="I2033" s="29">
        <f t="shared" si="31"/>
        <v>0.17259658689777735</v>
      </c>
    </row>
    <row r="2034" spans="1:9" x14ac:dyDescent="0.25">
      <c r="A2034" s="13" t="s">
        <v>2112</v>
      </c>
      <c r="B2034" s="8">
        <v>45418</v>
      </c>
      <c r="C2034" s="9" t="s">
        <v>12</v>
      </c>
      <c r="D2034" s="9" t="s">
        <v>17</v>
      </c>
      <c r="E2034" s="10">
        <v>2707.87</v>
      </c>
      <c r="F2034" s="11">
        <v>40</v>
      </c>
      <c r="G2034" s="11">
        <v>30</v>
      </c>
      <c r="H2034" s="10">
        <v>428.03</v>
      </c>
      <c r="I2034" s="29">
        <f t="shared" si="31"/>
        <v>0.15806888809285527</v>
      </c>
    </row>
    <row r="2035" spans="1:9" x14ac:dyDescent="0.25">
      <c r="A2035" s="13" t="s">
        <v>3914</v>
      </c>
      <c r="B2035" s="8">
        <v>45305</v>
      </c>
      <c r="C2035" s="9" t="s">
        <v>12</v>
      </c>
      <c r="D2035" s="9" t="s">
        <v>17</v>
      </c>
      <c r="E2035" s="10">
        <v>3846.85</v>
      </c>
      <c r="F2035" s="11">
        <v>30</v>
      </c>
      <c r="G2035" s="11">
        <v>33</v>
      </c>
      <c r="H2035" s="10">
        <v>194.23</v>
      </c>
      <c r="I2035" s="29">
        <f t="shared" si="31"/>
        <v>5.0490661190324547E-2</v>
      </c>
    </row>
    <row r="2036" spans="1:9" x14ac:dyDescent="0.25">
      <c r="A2036" s="13" t="s">
        <v>2203</v>
      </c>
      <c r="B2036" s="8">
        <v>45275</v>
      </c>
      <c r="C2036" s="9" t="s">
        <v>12</v>
      </c>
      <c r="D2036" s="9" t="s">
        <v>17</v>
      </c>
      <c r="E2036" s="10">
        <v>4644.04</v>
      </c>
      <c r="F2036" s="11">
        <v>37</v>
      </c>
      <c r="G2036" s="11">
        <v>38</v>
      </c>
      <c r="H2036" s="10">
        <v>1138.32</v>
      </c>
      <c r="I2036" s="29">
        <f t="shared" si="31"/>
        <v>0.24511416783662499</v>
      </c>
    </row>
    <row r="2037" spans="1:9" x14ac:dyDescent="0.25">
      <c r="A2037" s="13" t="s">
        <v>2254</v>
      </c>
      <c r="B2037" s="8">
        <v>44891</v>
      </c>
      <c r="C2037" s="9" t="s">
        <v>12</v>
      </c>
      <c r="D2037" s="9" t="s">
        <v>17</v>
      </c>
      <c r="E2037" s="10">
        <v>651.16999999999996</v>
      </c>
      <c r="F2037" s="11">
        <v>13</v>
      </c>
      <c r="G2037" s="11">
        <v>28</v>
      </c>
      <c r="H2037" s="10">
        <v>283.56</v>
      </c>
      <c r="I2037" s="29">
        <f t="shared" si="31"/>
        <v>0.43546232166715299</v>
      </c>
    </row>
    <row r="2038" spans="1:9" x14ac:dyDescent="0.25">
      <c r="A2038" s="13" t="s">
        <v>2278</v>
      </c>
      <c r="B2038" s="8">
        <v>45079</v>
      </c>
      <c r="C2038" s="9" t="s">
        <v>12</v>
      </c>
      <c r="D2038" s="9" t="s">
        <v>17</v>
      </c>
      <c r="E2038" s="10">
        <v>3910.99</v>
      </c>
      <c r="F2038" s="11">
        <v>48</v>
      </c>
      <c r="G2038" s="11">
        <v>20</v>
      </c>
      <c r="H2038" s="10">
        <v>1065.9100000000001</v>
      </c>
      <c r="I2038" s="29">
        <f t="shared" si="31"/>
        <v>0.27254224633660534</v>
      </c>
    </row>
    <row r="2039" spans="1:9" x14ac:dyDescent="0.25">
      <c r="A2039" s="13" t="s">
        <v>2322</v>
      </c>
      <c r="B2039" s="8">
        <v>44884</v>
      </c>
      <c r="C2039" s="9" t="s">
        <v>12</v>
      </c>
      <c r="D2039" s="9" t="s">
        <v>17</v>
      </c>
      <c r="E2039" s="10">
        <v>4314.8599999999997</v>
      </c>
      <c r="F2039" s="11">
        <v>47</v>
      </c>
      <c r="G2039" s="11">
        <v>44</v>
      </c>
      <c r="H2039" s="10">
        <v>1286.4100000000001</v>
      </c>
      <c r="I2039" s="29">
        <f t="shared" si="31"/>
        <v>0.29813481781564183</v>
      </c>
    </row>
    <row r="2040" spans="1:9" x14ac:dyDescent="0.25">
      <c r="A2040" s="13" t="s">
        <v>2372</v>
      </c>
      <c r="B2040" s="8">
        <v>45584</v>
      </c>
      <c r="C2040" s="9" t="s">
        <v>12</v>
      </c>
      <c r="D2040" s="9" t="s">
        <v>17</v>
      </c>
      <c r="E2040" s="10">
        <v>4027.38</v>
      </c>
      <c r="F2040" s="11">
        <v>28</v>
      </c>
      <c r="G2040" s="11">
        <v>42</v>
      </c>
      <c r="H2040" s="10">
        <v>1437.49</v>
      </c>
      <c r="I2040" s="29">
        <f t="shared" si="31"/>
        <v>0.35692931881272688</v>
      </c>
    </row>
    <row r="2041" spans="1:9" x14ac:dyDescent="0.25">
      <c r="A2041" s="13" t="s">
        <v>2424</v>
      </c>
      <c r="B2041" s="8">
        <v>45036</v>
      </c>
      <c r="C2041" s="9" t="s">
        <v>12</v>
      </c>
      <c r="D2041" s="9" t="s">
        <v>17</v>
      </c>
      <c r="E2041" s="10">
        <v>2341.86</v>
      </c>
      <c r="F2041" s="11">
        <v>16</v>
      </c>
      <c r="G2041" s="11">
        <v>40</v>
      </c>
      <c r="H2041" s="10">
        <v>787.3</v>
      </c>
      <c r="I2041" s="29">
        <f t="shared" si="31"/>
        <v>0.33618576686906987</v>
      </c>
    </row>
    <row r="2042" spans="1:9" x14ac:dyDescent="0.25">
      <c r="A2042" s="13" t="s">
        <v>2447</v>
      </c>
      <c r="B2042" s="8">
        <v>45143</v>
      </c>
      <c r="C2042" s="9" t="s">
        <v>12</v>
      </c>
      <c r="D2042" s="9" t="s">
        <v>17</v>
      </c>
      <c r="E2042" s="10">
        <v>2963.64</v>
      </c>
      <c r="F2042" s="11">
        <v>5</v>
      </c>
      <c r="G2042" s="11">
        <v>32</v>
      </c>
      <c r="H2042" s="10">
        <v>1331.84</v>
      </c>
      <c r="I2042" s="29">
        <f t="shared" si="31"/>
        <v>0.44939331362783602</v>
      </c>
    </row>
    <row r="2043" spans="1:9" x14ac:dyDescent="0.25">
      <c r="A2043" s="13" t="s">
        <v>2525</v>
      </c>
      <c r="B2043" s="8">
        <v>45177</v>
      </c>
      <c r="C2043" s="9" t="s">
        <v>12</v>
      </c>
      <c r="D2043" s="9" t="s">
        <v>17</v>
      </c>
      <c r="E2043" s="10">
        <v>4438.7700000000004</v>
      </c>
      <c r="F2043" s="11">
        <v>9</v>
      </c>
      <c r="G2043" s="11">
        <v>39</v>
      </c>
      <c r="H2043" s="10">
        <v>668.96</v>
      </c>
      <c r="I2043" s="29">
        <f t="shared" si="31"/>
        <v>0.15070841697136819</v>
      </c>
    </row>
    <row r="2044" spans="1:9" x14ac:dyDescent="0.25">
      <c r="A2044" s="13" t="s">
        <v>2577</v>
      </c>
      <c r="B2044" s="8">
        <v>44917</v>
      </c>
      <c r="C2044" s="9" t="s">
        <v>12</v>
      </c>
      <c r="D2044" s="9" t="s">
        <v>17</v>
      </c>
      <c r="E2044" s="10">
        <v>2584.4899999999998</v>
      </c>
      <c r="F2044" s="11">
        <v>37</v>
      </c>
      <c r="G2044" s="11">
        <v>14</v>
      </c>
      <c r="H2044" s="10">
        <v>440.52</v>
      </c>
      <c r="I2044" s="29">
        <f t="shared" si="31"/>
        <v>0.1704475544498141</v>
      </c>
    </row>
    <row r="2045" spans="1:9" x14ac:dyDescent="0.25">
      <c r="A2045" s="13" t="s">
        <v>2604</v>
      </c>
      <c r="B2045" s="8">
        <v>45491</v>
      </c>
      <c r="C2045" s="9" t="s">
        <v>12</v>
      </c>
      <c r="D2045" s="9" t="s">
        <v>17</v>
      </c>
      <c r="E2045" s="10">
        <v>4141.24</v>
      </c>
      <c r="F2045" s="11">
        <v>17</v>
      </c>
      <c r="G2045" s="11">
        <v>12</v>
      </c>
      <c r="H2045" s="10">
        <v>998.02</v>
      </c>
      <c r="I2045" s="29">
        <f t="shared" si="31"/>
        <v>0.24099545063797317</v>
      </c>
    </row>
    <row r="2046" spans="1:9" x14ac:dyDescent="0.25">
      <c r="A2046" s="13" t="s">
        <v>2630</v>
      </c>
      <c r="B2046" s="8">
        <v>44925</v>
      </c>
      <c r="C2046" s="9" t="s">
        <v>12</v>
      </c>
      <c r="D2046" s="9" t="s">
        <v>17</v>
      </c>
      <c r="E2046" s="10">
        <v>4723.08</v>
      </c>
      <c r="F2046" s="11">
        <v>12</v>
      </c>
      <c r="G2046" s="11">
        <v>22</v>
      </c>
      <c r="H2046" s="10">
        <v>678.52</v>
      </c>
      <c r="I2046" s="29">
        <f t="shared" si="31"/>
        <v>0.14366049272932069</v>
      </c>
    </row>
    <row r="2047" spans="1:9" x14ac:dyDescent="0.25">
      <c r="A2047" s="13" t="s">
        <v>2661</v>
      </c>
      <c r="B2047" s="8">
        <v>44912</v>
      </c>
      <c r="C2047" s="9" t="s">
        <v>12</v>
      </c>
      <c r="D2047" s="9" t="s">
        <v>17</v>
      </c>
      <c r="E2047" s="10">
        <v>3408.62</v>
      </c>
      <c r="F2047" s="11">
        <v>30</v>
      </c>
      <c r="G2047" s="11">
        <v>32</v>
      </c>
      <c r="H2047" s="10">
        <v>345.22</v>
      </c>
      <c r="I2047" s="29">
        <f t="shared" si="31"/>
        <v>0.10127852327334817</v>
      </c>
    </row>
    <row r="2048" spans="1:9" x14ac:dyDescent="0.25">
      <c r="A2048" s="13" t="s">
        <v>2667</v>
      </c>
      <c r="B2048" s="8">
        <v>44913</v>
      </c>
      <c r="C2048" s="9" t="s">
        <v>12</v>
      </c>
      <c r="D2048" s="9" t="s">
        <v>17</v>
      </c>
      <c r="E2048" s="10">
        <v>3577.22</v>
      </c>
      <c r="F2048" s="11">
        <v>18</v>
      </c>
      <c r="G2048" s="11">
        <v>46</v>
      </c>
      <c r="H2048" s="10">
        <v>1335.52</v>
      </c>
      <c r="I2048" s="29">
        <f t="shared" si="31"/>
        <v>0.37334019154539</v>
      </c>
    </row>
    <row r="2049" spans="1:9" x14ac:dyDescent="0.25">
      <c r="A2049" s="13" t="s">
        <v>2672</v>
      </c>
      <c r="B2049" s="8">
        <v>45241</v>
      </c>
      <c r="C2049" s="9" t="s">
        <v>12</v>
      </c>
      <c r="D2049" s="9" t="s">
        <v>17</v>
      </c>
      <c r="E2049" s="10">
        <v>4848.59</v>
      </c>
      <c r="F2049" s="11">
        <v>49</v>
      </c>
      <c r="G2049" s="11">
        <v>21</v>
      </c>
      <c r="H2049" s="10">
        <v>1245.07</v>
      </c>
      <c r="I2049" s="29">
        <f t="shared" si="31"/>
        <v>0.25679011836430793</v>
      </c>
    </row>
    <row r="2050" spans="1:9" x14ac:dyDescent="0.25">
      <c r="A2050" s="13" t="s">
        <v>2755</v>
      </c>
      <c r="B2050" s="8">
        <v>45170</v>
      </c>
      <c r="C2050" s="9" t="s">
        <v>12</v>
      </c>
      <c r="D2050" s="9" t="s">
        <v>17</v>
      </c>
      <c r="E2050" s="10">
        <v>2633.71</v>
      </c>
      <c r="F2050" s="11">
        <v>38</v>
      </c>
      <c r="G2050" s="11">
        <v>1</v>
      </c>
      <c r="H2050" s="10">
        <v>246.93</v>
      </c>
      <c r="I2050" s="29">
        <f t="shared" ref="I2050:I2113" si="32">H2050/E2050</f>
        <v>9.375747519658581E-2</v>
      </c>
    </row>
    <row r="2051" spans="1:9" x14ac:dyDescent="0.25">
      <c r="A2051" s="13" t="s">
        <v>2806</v>
      </c>
      <c r="B2051" s="8">
        <v>45164</v>
      </c>
      <c r="C2051" s="9" t="s">
        <v>12</v>
      </c>
      <c r="D2051" s="9" t="s">
        <v>17</v>
      </c>
      <c r="E2051" s="10">
        <v>2107.39</v>
      </c>
      <c r="F2051" s="11">
        <v>11</v>
      </c>
      <c r="G2051" s="11">
        <v>24</v>
      </c>
      <c r="H2051" s="10">
        <v>30.22</v>
      </c>
      <c r="I2051" s="29">
        <f t="shared" si="32"/>
        <v>1.4340013001864866E-2</v>
      </c>
    </row>
    <row r="2052" spans="1:9" x14ac:dyDescent="0.25">
      <c r="A2052" s="13" t="s">
        <v>2809</v>
      </c>
      <c r="B2052" s="8">
        <v>45268</v>
      </c>
      <c r="C2052" s="9" t="s">
        <v>12</v>
      </c>
      <c r="D2052" s="9" t="s">
        <v>17</v>
      </c>
      <c r="E2052" s="10">
        <v>3835.37</v>
      </c>
      <c r="F2052" s="11">
        <v>43</v>
      </c>
      <c r="G2052" s="11">
        <v>42</v>
      </c>
      <c r="H2052" s="10">
        <v>1778.07</v>
      </c>
      <c r="I2052" s="29">
        <f t="shared" si="32"/>
        <v>0.46359803617382417</v>
      </c>
    </row>
    <row r="2053" spans="1:9" x14ac:dyDescent="0.25">
      <c r="A2053" s="13" t="s">
        <v>2845</v>
      </c>
      <c r="B2053" s="8">
        <v>45277</v>
      </c>
      <c r="C2053" s="9" t="s">
        <v>12</v>
      </c>
      <c r="D2053" s="9" t="s">
        <v>17</v>
      </c>
      <c r="E2053" s="10">
        <v>4431.17</v>
      </c>
      <c r="F2053" s="11">
        <v>28</v>
      </c>
      <c r="G2053" s="11">
        <v>25</v>
      </c>
      <c r="H2053" s="10">
        <v>955.73</v>
      </c>
      <c r="I2053" s="29">
        <f t="shared" si="32"/>
        <v>0.21568344252195243</v>
      </c>
    </row>
    <row r="2054" spans="1:9" x14ac:dyDescent="0.25">
      <c r="A2054" s="13" t="s">
        <v>2900</v>
      </c>
      <c r="B2054" s="8">
        <v>45260</v>
      </c>
      <c r="C2054" s="9" t="s">
        <v>12</v>
      </c>
      <c r="D2054" s="9" t="s">
        <v>17</v>
      </c>
      <c r="E2054" s="10">
        <v>1394.17</v>
      </c>
      <c r="F2054" s="11">
        <v>40</v>
      </c>
      <c r="G2054" s="11">
        <v>8</v>
      </c>
      <c r="H2054" s="10">
        <v>141.93</v>
      </c>
      <c r="I2054" s="29">
        <f t="shared" si="32"/>
        <v>0.10180250615061291</v>
      </c>
    </row>
    <row r="2055" spans="1:9" x14ac:dyDescent="0.25">
      <c r="A2055" s="13" t="s">
        <v>2928</v>
      </c>
      <c r="B2055" s="8">
        <v>44984</v>
      </c>
      <c r="C2055" s="9" t="s">
        <v>12</v>
      </c>
      <c r="D2055" s="9" t="s">
        <v>17</v>
      </c>
      <c r="E2055" s="10">
        <v>4297.2</v>
      </c>
      <c r="F2055" s="11">
        <v>6</v>
      </c>
      <c r="G2055" s="11">
        <v>29</v>
      </c>
      <c r="H2055" s="10">
        <v>1284.05</v>
      </c>
      <c r="I2055" s="29">
        <f t="shared" si="32"/>
        <v>0.29881085357907478</v>
      </c>
    </row>
    <row r="2056" spans="1:9" x14ac:dyDescent="0.25">
      <c r="A2056" s="13" t="s">
        <v>2945</v>
      </c>
      <c r="B2056" s="8">
        <v>45042</v>
      </c>
      <c r="C2056" s="9" t="s">
        <v>12</v>
      </c>
      <c r="D2056" s="9" t="s">
        <v>17</v>
      </c>
      <c r="E2056" s="10">
        <v>2421.06</v>
      </c>
      <c r="F2056" s="11">
        <v>13</v>
      </c>
      <c r="G2056" s="11">
        <v>28</v>
      </c>
      <c r="H2056" s="10">
        <v>646.71</v>
      </c>
      <c r="I2056" s="29">
        <f t="shared" si="32"/>
        <v>0.26711853485663306</v>
      </c>
    </row>
    <row r="2057" spans="1:9" x14ac:dyDescent="0.25">
      <c r="A2057" s="13" t="s">
        <v>2964</v>
      </c>
      <c r="B2057" s="8">
        <v>45392</v>
      </c>
      <c r="C2057" s="9" t="s">
        <v>12</v>
      </c>
      <c r="D2057" s="9" t="s">
        <v>17</v>
      </c>
      <c r="E2057" s="10">
        <v>1364.82</v>
      </c>
      <c r="F2057" s="11">
        <v>36</v>
      </c>
      <c r="G2057" s="11">
        <v>18</v>
      </c>
      <c r="H2057" s="10">
        <v>141.72</v>
      </c>
      <c r="I2057" s="29">
        <f t="shared" si="32"/>
        <v>0.10383786872994241</v>
      </c>
    </row>
    <row r="2058" spans="1:9" x14ac:dyDescent="0.25">
      <c r="A2058" s="13" t="s">
        <v>2976</v>
      </c>
      <c r="B2058" s="8">
        <v>44893</v>
      </c>
      <c r="C2058" s="9" t="s">
        <v>12</v>
      </c>
      <c r="D2058" s="9" t="s">
        <v>17</v>
      </c>
      <c r="E2058" s="10">
        <v>1496.46</v>
      </c>
      <c r="F2058" s="11">
        <v>50</v>
      </c>
      <c r="G2058" s="11">
        <v>43</v>
      </c>
      <c r="H2058" s="10">
        <v>746.29</v>
      </c>
      <c r="I2058" s="29">
        <f t="shared" si="32"/>
        <v>0.49870360717961049</v>
      </c>
    </row>
    <row r="2059" spans="1:9" x14ac:dyDescent="0.25">
      <c r="A2059" s="13" t="s">
        <v>2992</v>
      </c>
      <c r="B2059" s="8">
        <v>45262</v>
      </c>
      <c r="C2059" s="9" t="s">
        <v>12</v>
      </c>
      <c r="D2059" s="9" t="s">
        <v>17</v>
      </c>
      <c r="E2059" s="10">
        <v>3232.9</v>
      </c>
      <c r="F2059" s="11">
        <v>1</v>
      </c>
      <c r="G2059" s="11">
        <v>23</v>
      </c>
      <c r="H2059" s="10">
        <v>1287.32</v>
      </c>
      <c r="I2059" s="29">
        <f t="shared" si="32"/>
        <v>0.39819357233443653</v>
      </c>
    </row>
    <row r="2060" spans="1:9" x14ac:dyDescent="0.25">
      <c r="A2060" s="13" t="s">
        <v>3004</v>
      </c>
      <c r="B2060" s="8">
        <v>44889</v>
      </c>
      <c r="C2060" s="9" t="s">
        <v>12</v>
      </c>
      <c r="D2060" s="9" t="s">
        <v>17</v>
      </c>
      <c r="E2060" s="10">
        <v>3672.66</v>
      </c>
      <c r="F2060" s="11">
        <v>2</v>
      </c>
      <c r="G2060" s="11">
        <v>24</v>
      </c>
      <c r="H2060" s="10">
        <v>1480</v>
      </c>
      <c r="I2060" s="29">
        <f t="shared" si="32"/>
        <v>0.40297767830400855</v>
      </c>
    </row>
    <row r="2061" spans="1:9" x14ac:dyDescent="0.25">
      <c r="A2061" s="13" t="s">
        <v>3915</v>
      </c>
      <c r="B2061" s="8">
        <v>45439</v>
      </c>
      <c r="C2061" s="9" t="s">
        <v>12</v>
      </c>
      <c r="D2061" s="9" t="s">
        <v>17</v>
      </c>
      <c r="E2061" s="10">
        <v>3312.07</v>
      </c>
      <c r="F2061" s="11">
        <v>24</v>
      </c>
      <c r="G2061" s="11">
        <v>43</v>
      </c>
      <c r="H2061" s="10">
        <v>1359.07</v>
      </c>
      <c r="I2061" s="29">
        <f t="shared" si="32"/>
        <v>0.41033854960794908</v>
      </c>
    </row>
    <row r="2062" spans="1:9" x14ac:dyDescent="0.25">
      <c r="A2062" s="13" t="s">
        <v>3192</v>
      </c>
      <c r="B2062" s="8">
        <v>44963</v>
      </c>
      <c r="C2062" s="9" t="s">
        <v>12</v>
      </c>
      <c r="D2062" s="9" t="s">
        <v>17</v>
      </c>
      <c r="E2062" s="10">
        <v>4477.29</v>
      </c>
      <c r="F2062" s="11">
        <v>16</v>
      </c>
      <c r="G2062" s="11">
        <v>14</v>
      </c>
      <c r="H2062" s="10">
        <v>1492.81</v>
      </c>
      <c r="I2062" s="29">
        <f t="shared" si="32"/>
        <v>0.33341820610235207</v>
      </c>
    </row>
    <row r="2063" spans="1:9" x14ac:dyDescent="0.25">
      <c r="A2063" s="13" t="s">
        <v>3221</v>
      </c>
      <c r="B2063" s="8">
        <v>45244</v>
      </c>
      <c r="C2063" s="9" t="s">
        <v>12</v>
      </c>
      <c r="D2063" s="9" t="s">
        <v>17</v>
      </c>
      <c r="E2063" s="10">
        <v>3391.89</v>
      </c>
      <c r="F2063" s="11">
        <v>8</v>
      </c>
      <c r="G2063" s="11">
        <v>42</v>
      </c>
      <c r="H2063" s="10">
        <v>1030.2</v>
      </c>
      <c r="I2063" s="29">
        <f t="shared" si="32"/>
        <v>0.30372447219691678</v>
      </c>
    </row>
    <row r="2064" spans="1:9" x14ac:dyDescent="0.25">
      <c r="A2064" s="13" t="s">
        <v>3230</v>
      </c>
      <c r="B2064" s="8">
        <v>45509</v>
      </c>
      <c r="C2064" s="9" t="s">
        <v>12</v>
      </c>
      <c r="D2064" s="9" t="s">
        <v>17</v>
      </c>
      <c r="E2064" s="10">
        <v>4767.07</v>
      </c>
      <c r="F2064" s="11">
        <v>46</v>
      </c>
      <c r="G2064" s="11">
        <v>30</v>
      </c>
      <c r="H2064" s="10">
        <v>311.24</v>
      </c>
      <c r="I2064" s="29">
        <f t="shared" si="32"/>
        <v>6.5289580392148647E-2</v>
      </c>
    </row>
    <row r="2065" spans="1:9" x14ac:dyDescent="0.25">
      <c r="A2065" s="13" t="s">
        <v>3240</v>
      </c>
      <c r="B2065" s="8">
        <v>44946</v>
      </c>
      <c r="C2065" s="9" t="s">
        <v>12</v>
      </c>
      <c r="D2065" s="9" t="s">
        <v>17</v>
      </c>
      <c r="E2065" s="10">
        <v>3666.81</v>
      </c>
      <c r="F2065" s="11">
        <v>11</v>
      </c>
      <c r="G2065" s="11">
        <v>44</v>
      </c>
      <c r="H2065" s="10">
        <v>1309.78</v>
      </c>
      <c r="I2065" s="29">
        <f t="shared" si="32"/>
        <v>0.35719876404831447</v>
      </c>
    </row>
    <row r="2066" spans="1:9" x14ac:dyDescent="0.25">
      <c r="A2066" s="13" t="s">
        <v>3272</v>
      </c>
      <c r="B2066" s="8">
        <v>45470</v>
      </c>
      <c r="C2066" s="9" t="s">
        <v>12</v>
      </c>
      <c r="D2066" s="9" t="s">
        <v>17</v>
      </c>
      <c r="E2066" s="10">
        <v>2135.16</v>
      </c>
      <c r="F2066" s="11">
        <v>7</v>
      </c>
      <c r="G2066" s="11">
        <v>16</v>
      </c>
      <c r="H2066" s="10">
        <v>701.8</v>
      </c>
      <c r="I2066" s="29">
        <f t="shared" si="32"/>
        <v>0.32868731148953706</v>
      </c>
    </row>
    <row r="2067" spans="1:9" x14ac:dyDescent="0.25">
      <c r="A2067" s="13" t="s">
        <v>3325</v>
      </c>
      <c r="B2067" s="8">
        <v>45180</v>
      </c>
      <c r="C2067" s="9" t="s">
        <v>12</v>
      </c>
      <c r="D2067" s="9" t="s">
        <v>17</v>
      </c>
      <c r="E2067" s="10">
        <v>1440.49</v>
      </c>
      <c r="F2067" s="11">
        <v>13</v>
      </c>
      <c r="G2067" s="11">
        <v>20</v>
      </c>
      <c r="H2067" s="10">
        <v>189.19</v>
      </c>
      <c r="I2067" s="29">
        <f t="shared" si="32"/>
        <v>0.13133725329575352</v>
      </c>
    </row>
    <row r="2068" spans="1:9" x14ac:dyDescent="0.25">
      <c r="A2068" s="13" t="s">
        <v>3341</v>
      </c>
      <c r="B2068" s="8">
        <v>44913</v>
      </c>
      <c r="C2068" s="9" t="s">
        <v>12</v>
      </c>
      <c r="D2068" s="9" t="s">
        <v>17</v>
      </c>
      <c r="E2068" s="10">
        <v>2846.09</v>
      </c>
      <c r="F2068" s="11">
        <v>38</v>
      </c>
      <c r="G2068" s="11">
        <v>42</v>
      </c>
      <c r="H2068" s="10">
        <v>686.21</v>
      </c>
      <c r="I2068" s="29">
        <f t="shared" si="32"/>
        <v>0.24110621940978677</v>
      </c>
    </row>
    <row r="2069" spans="1:9" x14ac:dyDescent="0.25">
      <c r="A2069" s="13" t="s">
        <v>3355</v>
      </c>
      <c r="B2069" s="8">
        <v>45273</v>
      </c>
      <c r="C2069" s="9" t="s">
        <v>12</v>
      </c>
      <c r="D2069" s="9" t="s">
        <v>17</v>
      </c>
      <c r="E2069" s="10">
        <v>2399.54</v>
      </c>
      <c r="F2069" s="11">
        <v>21</v>
      </c>
      <c r="G2069" s="11">
        <v>31</v>
      </c>
      <c r="H2069" s="10">
        <v>788.04</v>
      </c>
      <c r="I2069" s="29">
        <f t="shared" si="32"/>
        <v>0.32841294581461444</v>
      </c>
    </row>
    <row r="2070" spans="1:9" x14ac:dyDescent="0.25">
      <c r="A2070" s="13" t="s">
        <v>3396</v>
      </c>
      <c r="B2070" s="8">
        <v>45420</v>
      </c>
      <c r="C2070" s="9" t="s">
        <v>12</v>
      </c>
      <c r="D2070" s="9" t="s">
        <v>17</v>
      </c>
      <c r="E2070" s="10">
        <v>3935.93</v>
      </c>
      <c r="F2070" s="11">
        <v>20</v>
      </c>
      <c r="G2070" s="11">
        <v>39</v>
      </c>
      <c r="H2070" s="10">
        <v>1135.71</v>
      </c>
      <c r="I2070" s="29">
        <f t="shared" si="32"/>
        <v>0.28854933903804186</v>
      </c>
    </row>
    <row r="2071" spans="1:9" x14ac:dyDescent="0.25">
      <c r="A2071" s="13" t="s">
        <v>3916</v>
      </c>
      <c r="B2071" s="8">
        <v>45247</v>
      </c>
      <c r="C2071" s="9" t="s">
        <v>12</v>
      </c>
      <c r="D2071" s="9" t="s">
        <v>17</v>
      </c>
      <c r="E2071" s="10">
        <v>3739.72</v>
      </c>
      <c r="F2071" s="11">
        <v>7</v>
      </c>
      <c r="G2071" s="11">
        <v>42</v>
      </c>
      <c r="H2071" s="10">
        <v>769.96</v>
      </c>
      <c r="I2071" s="29">
        <f t="shared" si="32"/>
        <v>0.20588707175938309</v>
      </c>
    </row>
    <row r="2072" spans="1:9" x14ac:dyDescent="0.25">
      <c r="A2072" s="13" t="s">
        <v>3511</v>
      </c>
      <c r="B2072" s="8">
        <v>45560</v>
      </c>
      <c r="C2072" s="9" t="s">
        <v>12</v>
      </c>
      <c r="D2072" s="9" t="s">
        <v>17</v>
      </c>
      <c r="E2072" s="10">
        <v>4007.14</v>
      </c>
      <c r="F2072" s="11">
        <v>14</v>
      </c>
      <c r="G2072" s="11">
        <v>3</v>
      </c>
      <c r="H2072" s="10">
        <v>336.15</v>
      </c>
      <c r="I2072" s="29">
        <f t="shared" si="32"/>
        <v>8.3887760347779214E-2</v>
      </c>
    </row>
    <row r="2073" spans="1:9" x14ac:dyDescent="0.25">
      <c r="A2073" s="13" t="s">
        <v>3540</v>
      </c>
      <c r="B2073" s="8">
        <v>45443</v>
      </c>
      <c r="C2073" s="9" t="s">
        <v>12</v>
      </c>
      <c r="D2073" s="9" t="s">
        <v>17</v>
      </c>
      <c r="E2073" s="10">
        <v>2360.14</v>
      </c>
      <c r="F2073" s="11">
        <v>47</v>
      </c>
      <c r="G2073" s="11">
        <v>14</v>
      </c>
      <c r="H2073" s="10">
        <v>855.84</v>
      </c>
      <c r="I2073" s="29">
        <f t="shared" si="32"/>
        <v>0.36262255628903373</v>
      </c>
    </row>
    <row r="2074" spans="1:9" x14ac:dyDescent="0.25">
      <c r="A2074" s="13" t="s">
        <v>3609</v>
      </c>
      <c r="B2074" s="8">
        <v>44908</v>
      </c>
      <c r="C2074" s="9" t="s">
        <v>12</v>
      </c>
      <c r="D2074" s="9" t="s">
        <v>17</v>
      </c>
      <c r="E2074" s="10">
        <v>4512.46</v>
      </c>
      <c r="F2074" s="11">
        <v>18</v>
      </c>
      <c r="G2074" s="11">
        <v>12</v>
      </c>
      <c r="H2074" s="10">
        <v>1502.93</v>
      </c>
      <c r="I2074" s="29">
        <f t="shared" si="32"/>
        <v>0.33306223213058955</v>
      </c>
    </row>
    <row r="2075" spans="1:9" x14ac:dyDescent="0.25">
      <c r="A2075" s="13" t="s">
        <v>3625</v>
      </c>
      <c r="B2075" s="8">
        <v>45033</v>
      </c>
      <c r="C2075" s="9" t="s">
        <v>12</v>
      </c>
      <c r="D2075" s="9" t="s">
        <v>17</v>
      </c>
      <c r="E2075" s="10">
        <v>4351.0600000000004</v>
      </c>
      <c r="F2075" s="11">
        <v>41</v>
      </c>
      <c r="G2075" s="11">
        <v>26</v>
      </c>
      <c r="H2075" s="10">
        <v>458.66</v>
      </c>
      <c r="I2075" s="29">
        <f t="shared" si="32"/>
        <v>0.10541339351790138</v>
      </c>
    </row>
    <row r="2076" spans="1:9" x14ac:dyDescent="0.25">
      <c r="A2076" s="13" t="s">
        <v>3698</v>
      </c>
      <c r="B2076" s="8">
        <v>45013</v>
      </c>
      <c r="C2076" s="9" t="s">
        <v>12</v>
      </c>
      <c r="D2076" s="9" t="s">
        <v>17</v>
      </c>
      <c r="E2076" s="10">
        <v>1732.16</v>
      </c>
      <c r="F2076" s="11">
        <v>14</v>
      </c>
      <c r="G2076" s="11">
        <v>13</v>
      </c>
      <c r="H2076" s="10">
        <v>510.07</v>
      </c>
      <c r="I2076" s="29">
        <f t="shared" si="32"/>
        <v>0.29447048771476075</v>
      </c>
    </row>
    <row r="2077" spans="1:9" x14ac:dyDescent="0.25">
      <c r="A2077" s="13" t="s">
        <v>3770</v>
      </c>
      <c r="B2077" s="8">
        <v>44982</v>
      </c>
      <c r="C2077" s="9" t="s">
        <v>12</v>
      </c>
      <c r="D2077" s="9" t="s">
        <v>17</v>
      </c>
      <c r="E2077" s="10">
        <v>4030.63</v>
      </c>
      <c r="F2077" s="11">
        <v>21</v>
      </c>
      <c r="G2077" s="11">
        <v>17</v>
      </c>
      <c r="H2077" s="10">
        <v>348.15</v>
      </c>
      <c r="I2077" s="29">
        <f t="shared" si="32"/>
        <v>8.6376075204124408E-2</v>
      </c>
    </row>
    <row r="2078" spans="1:9" x14ac:dyDescent="0.25">
      <c r="A2078" s="13" t="s">
        <v>3822</v>
      </c>
      <c r="B2078" s="8">
        <v>45050</v>
      </c>
      <c r="C2078" s="9" t="s">
        <v>12</v>
      </c>
      <c r="D2078" s="9" t="s">
        <v>17</v>
      </c>
      <c r="E2078" s="10">
        <v>2740.46</v>
      </c>
      <c r="F2078" s="11">
        <v>31</v>
      </c>
      <c r="G2078" s="11">
        <v>13</v>
      </c>
      <c r="H2078" s="10">
        <v>51.57</v>
      </c>
      <c r="I2078" s="29">
        <f t="shared" si="32"/>
        <v>1.8818008655481198E-2</v>
      </c>
    </row>
    <row r="2079" spans="1:9" x14ac:dyDescent="0.25">
      <c r="A2079" s="13" t="s">
        <v>3830</v>
      </c>
      <c r="B2079" s="8">
        <v>45116</v>
      </c>
      <c r="C2079" s="9" t="s">
        <v>12</v>
      </c>
      <c r="D2079" s="9" t="s">
        <v>17</v>
      </c>
      <c r="E2079" s="10">
        <v>4441.6400000000003</v>
      </c>
      <c r="F2079" s="11">
        <v>45</v>
      </c>
      <c r="G2079" s="11">
        <v>11</v>
      </c>
      <c r="H2079" s="10">
        <v>828.69</v>
      </c>
      <c r="I2079" s="29">
        <f t="shared" si="32"/>
        <v>0.18657297754883331</v>
      </c>
    </row>
    <row r="2080" spans="1:9" x14ac:dyDescent="0.25">
      <c r="A2080" s="13" t="s">
        <v>41</v>
      </c>
      <c r="B2080" s="8">
        <v>45037</v>
      </c>
      <c r="C2080" s="9" t="s">
        <v>13</v>
      </c>
      <c r="D2080" s="9" t="s">
        <v>23</v>
      </c>
      <c r="E2080" s="10">
        <v>2415.44</v>
      </c>
      <c r="F2080" s="11">
        <v>35</v>
      </c>
      <c r="G2080" s="11">
        <v>14</v>
      </c>
      <c r="H2080" s="10">
        <v>335.57</v>
      </c>
      <c r="I2080" s="29">
        <f t="shared" si="32"/>
        <v>0.13892706918822242</v>
      </c>
    </row>
    <row r="2081" spans="1:9" x14ac:dyDescent="0.25">
      <c r="A2081" s="13" t="s">
        <v>48</v>
      </c>
      <c r="B2081" s="8">
        <v>45114</v>
      </c>
      <c r="C2081" s="9" t="s">
        <v>13</v>
      </c>
      <c r="D2081" s="9" t="s">
        <v>23</v>
      </c>
      <c r="E2081" s="10">
        <v>3436.78</v>
      </c>
      <c r="F2081" s="11">
        <v>21</v>
      </c>
      <c r="G2081" s="11">
        <v>27</v>
      </c>
      <c r="H2081" s="10">
        <v>75.19</v>
      </c>
      <c r="I2081" s="29">
        <f t="shared" si="32"/>
        <v>2.1878036999749762E-2</v>
      </c>
    </row>
    <row r="2082" spans="1:9" x14ac:dyDescent="0.25">
      <c r="A2082" s="13" t="s">
        <v>79</v>
      </c>
      <c r="B2082" s="8">
        <v>45262</v>
      </c>
      <c r="C2082" s="9" t="s">
        <v>13</v>
      </c>
      <c r="D2082" s="9" t="s">
        <v>23</v>
      </c>
      <c r="E2082" s="10">
        <v>2968.48</v>
      </c>
      <c r="F2082" s="11">
        <v>27</v>
      </c>
      <c r="G2082" s="11">
        <v>47</v>
      </c>
      <c r="H2082" s="10">
        <v>1340.85</v>
      </c>
      <c r="I2082" s="29">
        <f t="shared" si="32"/>
        <v>0.45169581738802345</v>
      </c>
    </row>
    <row r="2083" spans="1:9" x14ac:dyDescent="0.25">
      <c r="A2083" s="13" t="s">
        <v>132</v>
      </c>
      <c r="B2083" s="8">
        <v>45560</v>
      </c>
      <c r="C2083" s="9" t="s">
        <v>13</v>
      </c>
      <c r="D2083" s="9" t="s">
        <v>23</v>
      </c>
      <c r="E2083" s="10">
        <v>2723.27</v>
      </c>
      <c r="F2083" s="11">
        <v>22</v>
      </c>
      <c r="G2083" s="11">
        <v>15</v>
      </c>
      <c r="H2083" s="10">
        <v>1190.99</v>
      </c>
      <c r="I2083" s="29">
        <f t="shared" si="32"/>
        <v>0.43733820003157969</v>
      </c>
    </row>
    <row r="2084" spans="1:9" x14ac:dyDescent="0.25">
      <c r="A2084" s="13" t="s">
        <v>173</v>
      </c>
      <c r="B2084" s="8">
        <v>45165</v>
      </c>
      <c r="C2084" s="9" t="s">
        <v>13</v>
      </c>
      <c r="D2084" s="9" t="s">
        <v>23</v>
      </c>
      <c r="E2084" s="10">
        <v>4879.8999999999996</v>
      </c>
      <c r="F2084" s="11">
        <v>37</v>
      </c>
      <c r="G2084" s="11">
        <v>5</v>
      </c>
      <c r="H2084" s="10">
        <v>1424.1</v>
      </c>
      <c r="I2084" s="29">
        <f t="shared" si="32"/>
        <v>0.29182975060964367</v>
      </c>
    </row>
    <row r="2085" spans="1:9" x14ac:dyDescent="0.25">
      <c r="A2085" s="13" t="s">
        <v>176</v>
      </c>
      <c r="B2085" s="8">
        <v>44914</v>
      </c>
      <c r="C2085" s="9" t="s">
        <v>13</v>
      </c>
      <c r="D2085" s="9" t="s">
        <v>23</v>
      </c>
      <c r="E2085" s="10">
        <v>1275.02</v>
      </c>
      <c r="F2085" s="11">
        <v>30</v>
      </c>
      <c r="G2085" s="11">
        <v>27</v>
      </c>
      <c r="H2085" s="10">
        <v>362.35</v>
      </c>
      <c r="I2085" s="29">
        <f t="shared" si="32"/>
        <v>0.28419162052359964</v>
      </c>
    </row>
    <row r="2086" spans="1:9" x14ac:dyDescent="0.25">
      <c r="A2086" s="13" t="s">
        <v>183</v>
      </c>
      <c r="B2086" s="8">
        <v>45026</v>
      </c>
      <c r="C2086" s="9" t="s">
        <v>13</v>
      </c>
      <c r="D2086" s="9" t="s">
        <v>23</v>
      </c>
      <c r="E2086" s="10">
        <v>2852.97</v>
      </c>
      <c r="F2086" s="11">
        <v>4</v>
      </c>
      <c r="G2086" s="11">
        <v>5</v>
      </c>
      <c r="H2086" s="10">
        <v>418.25</v>
      </c>
      <c r="I2086" s="29">
        <f t="shared" si="32"/>
        <v>0.14660161165382041</v>
      </c>
    </row>
    <row r="2087" spans="1:9" x14ac:dyDescent="0.25">
      <c r="A2087" s="13" t="s">
        <v>214</v>
      </c>
      <c r="B2087" s="8">
        <v>45011</v>
      </c>
      <c r="C2087" s="9" t="s">
        <v>13</v>
      </c>
      <c r="D2087" s="9" t="s">
        <v>23</v>
      </c>
      <c r="E2087" s="10">
        <v>1290.6600000000001</v>
      </c>
      <c r="F2087" s="11">
        <v>46</v>
      </c>
      <c r="G2087" s="11">
        <v>8</v>
      </c>
      <c r="H2087" s="10">
        <v>147.38999999999999</v>
      </c>
      <c r="I2087" s="29">
        <f t="shared" si="32"/>
        <v>0.11419738738319928</v>
      </c>
    </row>
    <row r="2088" spans="1:9" x14ac:dyDescent="0.25">
      <c r="A2088" s="13" t="s">
        <v>257</v>
      </c>
      <c r="B2088" s="8">
        <v>45229</v>
      </c>
      <c r="C2088" s="9" t="s">
        <v>13</v>
      </c>
      <c r="D2088" s="9" t="s">
        <v>23</v>
      </c>
      <c r="E2088" s="10">
        <v>4748.67</v>
      </c>
      <c r="F2088" s="11">
        <v>40</v>
      </c>
      <c r="G2088" s="11">
        <v>49</v>
      </c>
      <c r="H2088" s="10">
        <v>488</v>
      </c>
      <c r="I2088" s="29">
        <f t="shared" si="32"/>
        <v>0.10276561647787696</v>
      </c>
    </row>
    <row r="2089" spans="1:9" x14ac:dyDescent="0.25">
      <c r="A2089" s="13" t="s">
        <v>356</v>
      </c>
      <c r="B2089" s="8">
        <v>45010</v>
      </c>
      <c r="C2089" s="9" t="s">
        <v>13</v>
      </c>
      <c r="D2089" s="9" t="s">
        <v>23</v>
      </c>
      <c r="E2089" s="10">
        <v>3047.98</v>
      </c>
      <c r="F2089" s="11">
        <v>36</v>
      </c>
      <c r="G2089" s="11">
        <v>21</v>
      </c>
      <c r="H2089" s="10">
        <v>740.43</v>
      </c>
      <c r="I2089" s="29">
        <f t="shared" si="32"/>
        <v>0.24292482234135393</v>
      </c>
    </row>
    <row r="2090" spans="1:9" x14ac:dyDescent="0.25">
      <c r="A2090" s="13" t="s">
        <v>372</v>
      </c>
      <c r="B2090" s="8">
        <v>45066</v>
      </c>
      <c r="C2090" s="9" t="s">
        <v>13</v>
      </c>
      <c r="D2090" s="9" t="s">
        <v>23</v>
      </c>
      <c r="E2090" s="10">
        <v>3678.54</v>
      </c>
      <c r="F2090" s="11">
        <v>46</v>
      </c>
      <c r="G2090" s="11">
        <v>4</v>
      </c>
      <c r="H2090" s="10">
        <v>1829.99</v>
      </c>
      <c r="I2090" s="29">
        <f t="shared" si="32"/>
        <v>0.49747725999989129</v>
      </c>
    </row>
    <row r="2091" spans="1:9" x14ac:dyDescent="0.25">
      <c r="A2091" s="13" t="s">
        <v>398</v>
      </c>
      <c r="B2091" s="8">
        <v>45272</v>
      </c>
      <c r="C2091" s="9" t="s">
        <v>13</v>
      </c>
      <c r="D2091" s="9" t="s">
        <v>23</v>
      </c>
      <c r="E2091" s="10">
        <v>1629.45</v>
      </c>
      <c r="F2091" s="11">
        <v>29</v>
      </c>
      <c r="G2091" s="11">
        <v>4</v>
      </c>
      <c r="H2091" s="10">
        <v>758.45</v>
      </c>
      <c r="I2091" s="29">
        <f t="shared" si="32"/>
        <v>0.46546380680597749</v>
      </c>
    </row>
    <row r="2092" spans="1:9" x14ac:dyDescent="0.25">
      <c r="A2092" s="13" t="s">
        <v>439</v>
      </c>
      <c r="B2092" s="8">
        <v>45566</v>
      </c>
      <c r="C2092" s="9" t="s">
        <v>13</v>
      </c>
      <c r="D2092" s="9" t="s">
        <v>23</v>
      </c>
      <c r="E2092" s="10">
        <v>2986.4</v>
      </c>
      <c r="F2092" s="11">
        <v>31</v>
      </c>
      <c r="G2092" s="11">
        <v>20</v>
      </c>
      <c r="H2092" s="10">
        <v>659.21</v>
      </c>
      <c r="I2092" s="29">
        <f t="shared" si="32"/>
        <v>0.22073734261987679</v>
      </c>
    </row>
    <row r="2093" spans="1:9" x14ac:dyDescent="0.25">
      <c r="A2093" s="13" t="s">
        <v>464</v>
      </c>
      <c r="B2093" s="8">
        <v>45359</v>
      </c>
      <c r="C2093" s="9" t="s">
        <v>13</v>
      </c>
      <c r="D2093" s="9" t="s">
        <v>23</v>
      </c>
      <c r="E2093" s="10">
        <v>4667.93</v>
      </c>
      <c r="F2093" s="11">
        <v>24</v>
      </c>
      <c r="G2093" s="11">
        <v>11</v>
      </c>
      <c r="H2093" s="10">
        <v>916.86</v>
      </c>
      <c r="I2093" s="29">
        <f t="shared" si="32"/>
        <v>0.19641682715893338</v>
      </c>
    </row>
    <row r="2094" spans="1:9" x14ac:dyDescent="0.25">
      <c r="A2094" s="13" t="s">
        <v>467</v>
      </c>
      <c r="B2094" s="8">
        <v>45315</v>
      </c>
      <c r="C2094" s="9" t="s">
        <v>13</v>
      </c>
      <c r="D2094" s="9" t="s">
        <v>23</v>
      </c>
      <c r="E2094" s="10">
        <v>1460.11</v>
      </c>
      <c r="F2094" s="11">
        <v>38</v>
      </c>
      <c r="G2094" s="11">
        <v>17</v>
      </c>
      <c r="H2094" s="10">
        <v>319.16000000000003</v>
      </c>
      <c r="I2094" s="29">
        <f t="shared" si="32"/>
        <v>0.21858627089739818</v>
      </c>
    </row>
    <row r="2095" spans="1:9" x14ac:dyDescent="0.25">
      <c r="A2095" s="13" t="s">
        <v>493</v>
      </c>
      <c r="B2095" s="8">
        <v>45306</v>
      </c>
      <c r="C2095" s="9" t="s">
        <v>13</v>
      </c>
      <c r="D2095" s="9" t="s">
        <v>23</v>
      </c>
      <c r="E2095" s="10">
        <v>3156.44</v>
      </c>
      <c r="F2095" s="11">
        <v>2</v>
      </c>
      <c r="G2095" s="11">
        <v>12</v>
      </c>
      <c r="H2095" s="10">
        <v>89.58</v>
      </c>
      <c r="I2095" s="29">
        <f t="shared" si="32"/>
        <v>2.8380073753975998E-2</v>
      </c>
    </row>
    <row r="2096" spans="1:9" x14ac:dyDescent="0.25">
      <c r="A2096" s="13" t="s">
        <v>572</v>
      </c>
      <c r="B2096" s="8">
        <v>45118</v>
      </c>
      <c r="C2096" s="9" t="s">
        <v>13</v>
      </c>
      <c r="D2096" s="9" t="s">
        <v>23</v>
      </c>
      <c r="E2096" s="10">
        <v>2565.13</v>
      </c>
      <c r="F2096" s="11">
        <v>31</v>
      </c>
      <c r="G2096" s="11">
        <v>45</v>
      </c>
      <c r="H2096" s="10">
        <v>1193.1400000000001</v>
      </c>
      <c r="I2096" s="29">
        <f t="shared" si="32"/>
        <v>0.46513821911560038</v>
      </c>
    </row>
    <row r="2097" spans="1:9" x14ac:dyDescent="0.25">
      <c r="A2097" s="13" t="s">
        <v>601</v>
      </c>
      <c r="B2097" s="8">
        <v>45534</v>
      </c>
      <c r="C2097" s="9" t="s">
        <v>13</v>
      </c>
      <c r="D2097" s="9" t="s">
        <v>23</v>
      </c>
      <c r="E2097" s="10">
        <v>4808.54</v>
      </c>
      <c r="F2097" s="11">
        <v>29</v>
      </c>
      <c r="G2097" s="11">
        <v>4</v>
      </c>
      <c r="H2097" s="10">
        <v>556.36</v>
      </c>
      <c r="I2097" s="29">
        <f t="shared" si="32"/>
        <v>0.11570247933884298</v>
      </c>
    </row>
    <row r="2098" spans="1:9" x14ac:dyDescent="0.25">
      <c r="A2098" s="13" t="s">
        <v>615</v>
      </c>
      <c r="B2098" s="8">
        <v>45337</v>
      </c>
      <c r="C2098" s="9" t="s">
        <v>13</v>
      </c>
      <c r="D2098" s="9" t="s">
        <v>23</v>
      </c>
      <c r="E2098" s="10">
        <v>3248.43</v>
      </c>
      <c r="F2098" s="11">
        <v>7</v>
      </c>
      <c r="G2098" s="11">
        <v>4</v>
      </c>
      <c r="H2098" s="10">
        <v>894.86</v>
      </c>
      <c r="I2098" s="29">
        <f t="shared" si="32"/>
        <v>0.27547461389040245</v>
      </c>
    </row>
    <row r="2099" spans="1:9" x14ac:dyDescent="0.25">
      <c r="A2099" s="13" t="s">
        <v>632</v>
      </c>
      <c r="B2099" s="8">
        <v>44970</v>
      </c>
      <c r="C2099" s="9" t="s">
        <v>13</v>
      </c>
      <c r="D2099" s="9" t="s">
        <v>23</v>
      </c>
      <c r="E2099" s="10">
        <v>2681.06</v>
      </c>
      <c r="F2099" s="11">
        <v>17</v>
      </c>
      <c r="G2099" s="11">
        <v>19</v>
      </c>
      <c r="H2099" s="10">
        <v>995.24</v>
      </c>
      <c r="I2099" s="29">
        <f t="shared" si="32"/>
        <v>0.37121138654114416</v>
      </c>
    </row>
    <row r="2100" spans="1:9" x14ac:dyDescent="0.25">
      <c r="A2100" s="13" t="s">
        <v>640</v>
      </c>
      <c r="B2100" s="8">
        <v>45002</v>
      </c>
      <c r="C2100" s="9" t="s">
        <v>13</v>
      </c>
      <c r="D2100" s="9" t="s">
        <v>23</v>
      </c>
      <c r="E2100" s="10">
        <v>2405.9699999999998</v>
      </c>
      <c r="F2100" s="11">
        <v>4</v>
      </c>
      <c r="G2100" s="11">
        <v>44</v>
      </c>
      <c r="H2100" s="10">
        <v>153.94</v>
      </c>
      <c r="I2100" s="29">
        <f t="shared" si="32"/>
        <v>6.3982510172612292E-2</v>
      </c>
    </row>
    <row r="2101" spans="1:9" x14ac:dyDescent="0.25">
      <c r="A2101" s="13" t="s">
        <v>650</v>
      </c>
      <c r="B2101" s="8">
        <v>45522</v>
      </c>
      <c r="C2101" s="9" t="s">
        <v>13</v>
      </c>
      <c r="D2101" s="9" t="s">
        <v>23</v>
      </c>
      <c r="E2101" s="10">
        <v>4045.27</v>
      </c>
      <c r="F2101" s="11">
        <v>7</v>
      </c>
      <c r="G2101" s="11">
        <v>23</v>
      </c>
      <c r="H2101" s="10">
        <v>1298.47</v>
      </c>
      <c r="I2101" s="29">
        <f t="shared" si="32"/>
        <v>0.3209847550348926</v>
      </c>
    </row>
    <row r="2102" spans="1:9" x14ac:dyDescent="0.25">
      <c r="A2102" s="13" t="s">
        <v>676</v>
      </c>
      <c r="B2102" s="8">
        <v>44985</v>
      </c>
      <c r="C2102" s="9" t="s">
        <v>13</v>
      </c>
      <c r="D2102" s="9" t="s">
        <v>23</v>
      </c>
      <c r="E2102" s="10">
        <v>4011.18</v>
      </c>
      <c r="F2102" s="11">
        <v>13</v>
      </c>
      <c r="G2102" s="11">
        <v>39</v>
      </c>
      <c r="H2102" s="10">
        <v>286.27</v>
      </c>
      <c r="I2102" s="29">
        <f t="shared" si="32"/>
        <v>7.1368026366306167E-2</v>
      </c>
    </row>
    <row r="2103" spans="1:9" x14ac:dyDescent="0.25">
      <c r="A2103" s="13" t="s">
        <v>677</v>
      </c>
      <c r="B2103" s="8">
        <v>45061</v>
      </c>
      <c r="C2103" s="9" t="s">
        <v>13</v>
      </c>
      <c r="D2103" s="9" t="s">
        <v>23</v>
      </c>
      <c r="E2103" s="10">
        <v>3727.65</v>
      </c>
      <c r="F2103" s="11">
        <v>33</v>
      </c>
      <c r="G2103" s="11">
        <v>40</v>
      </c>
      <c r="H2103" s="10">
        <v>613.41</v>
      </c>
      <c r="I2103" s="29">
        <f t="shared" si="32"/>
        <v>0.16455675827934488</v>
      </c>
    </row>
    <row r="2104" spans="1:9" x14ac:dyDescent="0.25">
      <c r="A2104" s="13" t="s">
        <v>3919</v>
      </c>
      <c r="B2104" s="8">
        <v>45340</v>
      </c>
      <c r="C2104" s="9" t="s">
        <v>13</v>
      </c>
      <c r="D2104" s="9" t="s">
        <v>23</v>
      </c>
      <c r="E2104" s="10">
        <v>4417.6499999999996</v>
      </c>
      <c r="F2104" s="11">
        <v>44</v>
      </c>
      <c r="G2104" s="11">
        <v>19</v>
      </c>
      <c r="H2104" s="10">
        <v>326.76</v>
      </c>
      <c r="I2104" s="29">
        <f t="shared" si="32"/>
        <v>7.396692811789074E-2</v>
      </c>
    </row>
    <row r="2105" spans="1:9" x14ac:dyDescent="0.25">
      <c r="A2105" s="13" t="s">
        <v>3920</v>
      </c>
      <c r="B2105" s="8">
        <v>45545</v>
      </c>
      <c r="C2105" s="9" t="s">
        <v>13</v>
      </c>
      <c r="D2105" s="9" t="s">
        <v>23</v>
      </c>
      <c r="E2105" s="10">
        <v>4064.15</v>
      </c>
      <c r="F2105" s="11">
        <v>46</v>
      </c>
      <c r="G2105" s="11">
        <v>20</v>
      </c>
      <c r="H2105" s="10">
        <v>622.95000000000005</v>
      </c>
      <c r="I2105" s="29">
        <f t="shared" si="32"/>
        <v>0.15327928349101289</v>
      </c>
    </row>
    <row r="2106" spans="1:9" x14ac:dyDescent="0.25">
      <c r="A2106" s="13" t="s">
        <v>769</v>
      </c>
      <c r="B2106" s="8">
        <v>45186</v>
      </c>
      <c r="C2106" s="9" t="s">
        <v>13</v>
      </c>
      <c r="D2106" s="9" t="s">
        <v>23</v>
      </c>
      <c r="E2106" s="10">
        <v>2925.26</v>
      </c>
      <c r="F2106" s="11">
        <v>36</v>
      </c>
      <c r="G2106" s="11">
        <v>21</v>
      </c>
      <c r="H2106" s="10">
        <v>369.46</v>
      </c>
      <c r="I2106" s="29">
        <f t="shared" si="32"/>
        <v>0.12629988445471513</v>
      </c>
    </row>
    <row r="2107" spans="1:9" x14ac:dyDescent="0.25">
      <c r="A2107" s="13" t="s">
        <v>777</v>
      </c>
      <c r="B2107" s="8">
        <v>45050</v>
      </c>
      <c r="C2107" s="9" t="s">
        <v>13</v>
      </c>
      <c r="D2107" s="9" t="s">
        <v>23</v>
      </c>
      <c r="E2107" s="10">
        <v>3475.41</v>
      </c>
      <c r="F2107" s="11">
        <v>1</v>
      </c>
      <c r="G2107" s="11">
        <v>32</v>
      </c>
      <c r="H2107" s="10">
        <v>1732.75</v>
      </c>
      <c r="I2107" s="29">
        <f t="shared" si="32"/>
        <v>0.49857426893517603</v>
      </c>
    </row>
    <row r="2108" spans="1:9" x14ac:dyDescent="0.25">
      <c r="A2108" s="13" t="s">
        <v>779</v>
      </c>
      <c r="B2108" s="8">
        <v>45077</v>
      </c>
      <c r="C2108" s="9" t="s">
        <v>13</v>
      </c>
      <c r="D2108" s="9" t="s">
        <v>23</v>
      </c>
      <c r="E2108" s="10">
        <v>4697.2700000000004</v>
      </c>
      <c r="F2108" s="11">
        <v>41</v>
      </c>
      <c r="G2108" s="11">
        <v>49</v>
      </c>
      <c r="H2108" s="10">
        <v>1686.33</v>
      </c>
      <c r="I2108" s="29">
        <f t="shared" si="32"/>
        <v>0.35900214379841905</v>
      </c>
    </row>
    <row r="2109" spans="1:9" x14ac:dyDescent="0.25">
      <c r="A2109" s="13" t="s">
        <v>832</v>
      </c>
      <c r="B2109" s="8">
        <v>45540</v>
      </c>
      <c r="C2109" s="9" t="s">
        <v>13</v>
      </c>
      <c r="D2109" s="9" t="s">
        <v>23</v>
      </c>
      <c r="E2109" s="10">
        <v>2394.21</v>
      </c>
      <c r="F2109" s="11">
        <v>10</v>
      </c>
      <c r="G2109" s="11">
        <v>30</v>
      </c>
      <c r="H2109" s="10">
        <v>1184.17</v>
      </c>
      <c r="I2109" s="29">
        <f t="shared" si="32"/>
        <v>0.49459738285279908</v>
      </c>
    </row>
    <row r="2110" spans="1:9" x14ac:dyDescent="0.25">
      <c r="A2110" s="13" t="s">
        <v>862</v>
      </c>
      <c r="B2110" s="8">
        <v>45089</v>
      </c>
      <c r="C2110" s="9" t="s">
        <v>13</v>
      </c>
      <c r="D2110" s="9" t="s">
        <v>23</v>
      </c>
      <c r="E2110" s="10">
        <v>4987.84</v>
      </c>
      <c r="F2110" s="11">
        <v>36</v>
      </c>
      <c r="G2110" s="11">
        <v>22</v>
      </c>
      <c r="H2110" s="10">
        <v>1007.52</v>
      </c>
      <c r="I2110" s="29">
        <f t="shared" si="32"/>
        <v>0.20199525245396804</v>
      </c>
    </row>
    <row r="2111" spans="1:9" x14ac:dyDescent="0.25">
      <c r="A2111" s="13" t="s">
        <v>923</v>
      </c>
      <c r="B2111" s="8">
        <v>45267</v>
      </c>
      <c r="C2111" s="9" t="s">
        <v>13</v>
      </c>
      <c r="D2111" s="9" t="s">
        <v>23</v>
      </c>
      <c r="E2111" s="10">
        <v>4668.49</v>
      </c>
      <c r="F2111" s="11">
        <v>49</v>
      </c>
      <c r="G2111" s="11">
        <v>16</v>
      </c>
      <c r="H2111" s="10">
        <v>1211.3499999999999</v>
      </c>
      <c r="I2111" s="29">
        <f t="shared" si="32"/>
        <v>0.25947361994991958</v>
      </c>
    </row>
    <row r="2112" spans="1:9" x14ac:dyDescent="0.25">
      <c r="A2112" s="13" t="s">
        <v>963</v>
      </c>
      <c r="B2112" s="8">
        <v>44952</v>
      </c>
      <c r="C2112" s="9" t="s">
        <v>13</v>
      </c>
      <c r="D2112" s="9" t="s">
        <v>23</v>
      </c>
      <c r="E2112" s="10">
        <v>4411.17</v>
      </c>
      <c r="F2112" s="11">
        <v>4</v>
      </c>
      <c r="G2112" s="11">
        <v>12</v>
      </c>
      <c r="H2112" s="10">
        <v>206.61</v>
      </c>
      <c r="I2112" s="29">
        <f t="shared" si="32"/>
        <v>4.6837913750773605E-2</v>
      </c>
    </row>
    <row r="2113" spans="1:9" x14ac:dyDescent="0.25">
      <c r="A2113" s="13" t="s">
        <v>971</v>
      </c>
      <c r="B2113" s="8">
        <v>45432</v>
      </c>
      <c r="C2113" s="9" t="s">
        <v>13</v>
      </c>
      <c r="D2113" s="9" t="s">
        <v>23</v>
      </c>
      <c r="E2113" s="10">
        <v>3927.98</v>
      </c>
      <c r="F2113" s="11">
        <v>30</v>
      </c>
      <c r="G2113" s="11">
        <v>37</v>
      </c>
      <c r="H2113" s="10">
        <v>163.81</v>
      </c>
      <c r="I2113" s="29">
        <f t="shared" si="32"/>
        <v>4.1703369161757445E-2</v>
      </c>
    </row>
    <row r="2114" spans="1:9" x14ac:dyDescent="0.25">
      <c r="A2114" s="13" t="s">
        <v>989</v>
      </c>
      <c r="B2114" s="8">
        <v>45552</v>
      </c>
      <c r="C2114" s="9" t="s">
        <v>13</v>
      </c>
      <c r="D2114" s="9" t="s">
        <v>23</v>
      </c>
      <c r="E2114" s="10">
        <v>2399.98</v>
      </c>
      <c r="F2114" s="11">
        <v>44</v>
      </c>
      <c r="G2114" s="11">
        <v>43</v>
      </c>
      <c r="H2114" s="10">
        <v>857.03</v>
      </c>
      <c r="I2114" s="29">
        <f t="shared" ref="I2114:I2177" si="33">H2114/E2114</f>
        <v>0.35709880915674297</v>
      </c>
    </row>
    <row r="2115" spans="1:9" x14ac:dyDescent="0.25">
      <c r="A2115" s="13" t="s">
        <v>991</v>
      </c>
      <c r="B2115" s="8">
        <v>45480</v>
      </c>
      <c r="C2115" s="9" t="s">
        <v>13</v>
      </c>
      <c r="D2115" s="9" t="s">
        <v>23</v>
      </c>
      <c r="E2115" s="10">
        <v>2795.92</v>
      </c>
      <c r="F2115" s="11">
        <v>12</v>
      </c>
      <c r="G2115" s="11">
        <v>4</v>
      </c>
      <c r="H2115" s="10">
        <v>362.45</v>
      </c>
      <c r="I2115" s="29">
        <f t="shared" si="33"/>
        <v>0.12963532576039372</v>
      </c>
    </row>
    <row r="2116" spans="1:9" x14ac:dyDescent="0.25">
      <c r="A2116" s="13" t="s">
        <v>1042</v>
      </c>
      <c r="B2116" s="8">
        <v>45146</v>
      </c>
      <c r="C2116" s="9" t="s">
        <v>13</v>
      </c>
      <c r="D2116" s="9" t="s">
        <v>23</v>
      </c>
      <c r="E2116" s="10">
        <v>3990.58</v>
      </c>
      <c r="F2116" s="11">
        <v>31</v>
      </c>
      <c r="G2116" s="11">
        <v>44</v>
      </c>
      <c r="H2116" s="10">
        <v>1035.93</v>
      </c>
      <c r="I2116" s="29">
        <f t="shared" si="33"/>
        <v>0.25959384350144593</v>
      </c>
    </row>
    <row r="2117" spans="1:9" x14ac:dyDescent="0.25">
      <c r="A2117" s="13" t="s">
        <v>1098</v>
      </c>
      <c r="B2117" s="8">
        <v>45498</v>
      </c>
      <c r="C2117" s="9" t="s">
        <v>13</v>
      </c>
      <c r="D2117" s="9" t="s">
        <v>23</v>
      </c>
      <c r="E2117" s="10">
        <v>3090.3</v>
      </c>
      <c r="F2117" s="11">
        <v>20</v>
      </c>
      <c r="G2117" s="11">
        <v>18</v>
      </c>
      <c r="H2117" s="10">
        <v>1323.39</v>
      </c>
      <c r="I2117" s="29">
        <f t="shared" si="33"/>
        <v>0.42823997670129116</v>
      </c>
    </row>
    <row r="2118" spans="1:9" x14ac:dyDescent="0.25">
      <c r="A2118" s="13" t="s">
        <v>1144</v>
      </c>
      <c r="B2118" s="8">
        <v>45003</v>
      </c>
      <c r="C2118" s="9" t="s">
        <v>13</v>
      </c>
      <c r="D2118" s="9" t="s">
        <v>23</v>
      </c>
      <c r="E2118" s="10">
        <v>2477.85</v>
      </c>
      <c r="F2118" s="11">
        <v>26</v>
      </c>
      <c r="G2118" s="11">
        <v>44</v>
      </c>
      <c r="H2118" s="10">
        <v>334.53</v>
      </c>
      <c r="I2118" s="29">
        <f t="shared" si="33"/>
        <v>0.13500817240753071</v>
      </c>
    </row>
    <row r="2119" spans="1:9" x14ac:dyDescent="0.25">
      <c r="A2119" s="13" t="s">
        <v>1162</v>
      </c>
      <c r="B2119" s="8">
        <v>45116</v>
      </c>
      <c r="C2119" s="9" t="s">
        <v>13</v>
      </c>
      <c r="D2119" s="9" t="s">
        <v>23</v>
      </c>
      <c r="E2119" s="10">
        <v>2988.61</v>
      </c>
      <c r="F2119" s="11">
        <v>8</v>
      </c>
      <c r="G2119" s="11">
        <v>16</v>
      </c>
      <c r="H2119" s="10">
        <v>820.98</v>
      </c>
      <c r="I2119" s="29">
        <f t="shared" si="33"/>
        <v>0.2747029555545889</v>
      </c>
    </row>
    <row r="2120" spans="1:9" x14ac:dyDescent="0.25">
      <c r="A2120" s="13" t="s">
        <v>1192</v>
      </c>
      <c r="B2120" s="8">
        <v>45054</v>
      </c>
      <c r="C2120" s="9" t="s">
        <v>13</v>
      </c>
      <c r="D2120" s="9" t="s">
        <v>23</v>
      </c>
      <c r="E2120" s="10">
        <v>695.01</v>
      </c>
      <c r="F2120" s="11">
        <v>25</v>
      </c>
      <c r="G2120" s="11">
        <v>15</v>
      </c>
      <c r="H2120" s="10">
        <v>191.57</v>
      </c>
      <c r="I2120" s="29">
        <f t="shared" si="33"/>
        <v>0.27563632177954273</v>
      </c>
    </row>
    <row r="2121" spans="1:9" x14ac:dyDescent="0.25">
      <c r="A2121" s="13" t="s">
        <v>1220</v>
      </c>
      <c r="B2121" s="8">
        <v>45063</v>
      </c>
      <c r="C2121" s="9" t="s">
        <v>13</v>
      </c>
      <c r="D2121" s="9" t="s">
        <v>23</v>
      </c>
      <c r="E2121" s="10">
        <v>1575.84</v>
      </c>
      <c r="F2121" s="11">
        <v>37</v>
      </c>
      <c r="G2121" s="11">
        <v>34</v>
      </c>
      <c r="H2121" s="10">
        <v>166.74</v>
      </c>
      <c r="I2121" s="29">
        <f t="shared" si="33"/>
        <v>0.10581023454157784</v>
      </c>
    </row>
    <row r="2122" spans="1:9" x14ac:dyDescent="0.25">
      <c r="A2122" s="13" t="s">
        <v>1267</v>
      </c>
      <c r="B2122" s="8">
        <v>45123</v>
      </c>
      <c r="C2122" s="9" t="s">
        <v>13</v>
      </c>
      <c r="D2122" s="9" t="s">
        <v>23</v>
      </c>
      <c r="E2122" s="10">
        <v>4708.43</v>
      </c>
      <c r="F2122" s="11">
        <v>16</v>
      </c>
      <c r="G2122" s="11">
        <v>24</v>
      </c>
      <c r="H2122" s="10">
        <v>10.1</v>
      </c>
      <c r="I2122" s="29">
        <f t="shared" si="33"/>
        <v>2.1450887026036279E-3</v>
      </c>
    </row>
    <row r="2123" spans="1:9" x14ac:dyDescent="0.25">
      <c r="A2123" s="13" t="s">
        <v>1289</v>
      </c>
      <c r="B2123" s="8">
        <v>45583</v>
      </c>
      <c r="C2123" s="9" t="s">
        <v>13</v>
      </c>
      <c r="D2123" s="9" t="s">
        <v>23</v>
      </c>
      <c r="E2123" s="10">
        <v>4428.7700000000004</v>
      </c>
      <c r="F2123" s="11">
        <v>21</v>
      </c>
      <c r="G2123" s="11">
        <v>3</v>
      </c>
      <c r="H2123" s="10">
        <v>1393.26</v>
      </c>
      <c r="I2123" s="29">
        <f t="shared" si="33"/>
        <v>0.31459299083041115</v>
      </c>
    </row>
    <row r="2124" spans="1:9" x14ac:dyDescent="0.25">
      <c r="A2124" s="13" t="s">
        <v>1358</v>
      </c>
      <c r="B2124" s="8">
        <v>45434</v>
      </c>
      <c r="C2124" s="9" t="s">
        <v>13</v>
      </c>
      <c r="D2124" s="9" t="s">
        <v>23</v>
      </c>
      <c r="E2124" s="10">
        <v>2685.02</v>
      </c>
      <c r="F2124" s="11">
        <v>1</v>
      </c>
      <c r="G2124" s="11">
        <v>27</v>
      </c>
      <c r="H2124" s="10">
        <v>624.84</v>
      </c>
      <c r="I2124" s="29">
        <f t="shared" si="33"/>
        <v>0.2327133503661053</v>
      </c>
    </row>
    <row r="2125" spans="1:9" x14ac:dyDescent="0.25">
      <c r="A2125" s="13" t="s">
        <v>1374</v>
      </c>
      <c r="B2125" s="8">
        <v>45457</v>
      </c>
      <c r="C2125" s="9" t="s">
        <v>13</v>
      </c>
      <c r="D2125" s="9" t="s">
        <v>23</v>
      </c>
      <c r="E2125" s="10">
        <v>2495.41</v>
      </c>
      <c r="F2125" s="11">
        <v>49</v>
      </c>
      <c r="G2125" s="11">
        <v>7</v>
      </c>
      <c r="H2125" s="10">
        <v>888.37</v>
      </c>
      <c r="I2125" s="29">
        <f t="shared" si="33"/>
        <v>0.35600161897243343</v>
      </c>
    </row>
    <row r="2126" spans="1:9" x14ac:dyDescent="0.25">
      <c r="A2126" s="13" t="s">
        <v>1412</v>
      </c>
      <c r="B2126" s="8">
        <v>45070</v>
      </c>
      <c r="C2126" s="9" t="s">
        <v>13</v>
      </c>
      <c r="D2126" s="9" t="s">
        <v>23</v>
      </c>
      <c r="E2126" s="10">
        <v>357.41</v>
      </c>
      <c r="F2126" s="11">
        <v>21</v>
      </c>
      <c r="G2126" s="11">
        <v>29</v>
      </c>
      <c r="H2126" s="10">
        <v>147.85</v>
      </c>
      <c r="I2126" s="29">
        <f t="shared" si="33"/>
        <v>0.413670574410341</v>
      </c>
    </row>
    <row r="2127" spans="1:9" x14ac:dyDescent="0.25">
      <c r="A2127" s="13" t="s">
        <v>1419</v>
      </c>
      <c r="B2127" s="8">
        <v>45464</v>
      </c>
      <c r="C2127" s="9" t="s">
        <v>13</v>
      </c>
      <c r="D2127" s="9" t="s">
        <v>23</v>
      </c>
      <c r="E2127" s="10">
        <v>1987.93</v>
      </c>
      <c r="F2127" s="11">
        <v>49</v>
      </c>
      <c r="G2127" s="11">
        <v>20</v>
      </c>
      <c r="H2127" s="10">
        <v>487.58</v>
      </c>
      <c r="I2127" s="29">
        <f t="shared" si="33"/>
        <v>0.24527020569134728</v>
      </c>
    </row>
    <row r="2128" spans="1:9" x14ac:dyDescent="0.25">
      <c r="A2128" s="13" t="s">
        <v>1505</v>
      </c>
      <c r="B2128" s="8">
        <v>45438</v>
      </c>
      <c r="C2128" s="9" t="s">
        <v>13</v>
      </c>
      <c r="D2128" s="9" t="s">
        <v>23</v>
      </c>
      <c r="E2128" s="10">
        <v>1991.96</v>
      </c>
      <c r="F2128" s="11">
        <v>39</v>
      </c>
      <c r="G2128" s="11">
        <v>45</v>
      </c>
      <c r="H2128" s="10">
        <v>711.25</v>
      </c>
      <c r="I2128" s="29">
        <f t="shared" si="33"/>
        <v>0.35706038273860918</v>
      </c>
    </row>
    <row r="2129" spans="1:9" x14ac:dyDescent="0.25">
      <c r="A2129" s="13" t="s">
        <v>1511</v>
      </c>
      <c r="B2129" s="8">
        <v>45012</v>
      </c>
      <c r="C2129" s="9" t="s">
        <v>13</v>
      </c>
      <c r="D2129" s="9" t="s">
        <v>23</v>
      </c>
      <c r="E2129" s="10">
        <v>1156.26</v>
      </c>
      <c r="F2129" s="11">
        <v>26</v>
      </c>
      <c r="G2129" s="11">
        <v>0</v>
      </c>
      <c r="H2129" s="10">
        <v>196.86</v>
      </c>
      <c r="I2129" s="29">
        <f t="shared" si="33"/>
        <v>0.17025582481448812</v>
      </c>
    </row>
    <row r="2130" spans="1:9" x14ac:dyDescent="0.25">
      <c r="A2130" s="13" t="s">
        <v>1546</v>
      </c>
      <c r="B2130" s="8">
        <v>45150</v>
      </c>
      <c r="C2130" s="9" t="s">
        <v>13</v>
      </c>
      <c r="D2130" s="9" t="s">
        <v>23</v>
      </c>
      <c r="E2130" s="10">
        <v>3011.23</v>
      </c>
      <c r="F2130" s="11">
        <v>13</v>
      </c>
      <c r="G2130" s="11">
        <v>47</v>
      </c>
      <c r="H2130" s="10">
        <v>796.12</v>
      </c>
      <c r="I2130" s="29">
        <f t="shared" si="33"/>
        <v>0.26438365717663548</v>
      </c>
    </row>
    <row r="2131" spans="1:9" x14ac:dyDescent="0.25">
      <c r="A2131" s="13" t="s">
        <v>1679</v>
      </c>
      <c r="B2131" s="8">
        <v>45604</v>
      </c>
      <c r="C2131" s="9" t="s">
        <v>13</v>
      </c>
      <c r="D2131" s="9" t="s">
        <v>23</v>
      </c>
      <c r="E2131" s="10">
        <v>2545.2600000000002</v>
      </c>
      <c r="F2131" s="11">
        <v>15</v>
      </c>
      <c r="G2131" s="11">
        <v>19</v>
      </c>
      <c r="H2131" s="10">
        <v>470.11</v>
      </c>
      <c r="I2131" s="29">
        <f t="shared" si="33"/>
        <v>0.18470018780006756</v>
      </c>
    </row>
    <row r="2132" spans="1:9" x14ac:dyDescent="0.25">
      <c r="A2132" s="13" t="s">
        <v>1699</v>
      </c>
      <c r="B2132" s="8">
        <v>45060</v>
      </c>
      <c r="C2132" s="9" t="s">
        <v>13</v>
      </c>
      <c r="D2132" s="9" t="s">
        <v>23</v>
      </c>
      <c r="E2132" s="10">
        <v>3207.17</v>
      </c>
      <c r="F2132" s="11">
        <v>17</v>
      </c>
      <c r="G2132" s="11">
        <v>9</v>
      </c>
      <c r="H2132" s="10">
        <v>1347.83</v>
      </c>
      <c r="I2132" s="29">
        <f t="shared" si="33"/>
        <v>0.42025524060152719</v>
      </c>
    </row>
    <row r="2133" spans="1:9" x14ac:dyDescent="0.25">
      <c r="A2133" s="13" t="s">
        <v>1732</v>
      </c>
      <c r="B2133" s="8">
        <v>45303</v>
      </c>
      <c r="C2133" s="9" t="s">
        <v>13</v>
      </c>
      <c r="D2133" s="9" t="s">
        <v>23</v>
      </c>
      <c r="E2133" s="10">
        <v>2638.08</v>
      </c>
      <c r="F2133" s="11">
        <v>3</v>
      </c>
      <c r="G2133" s="11">
        <v>41</v>
      </c>
      <c r="H2133" s="10">
        <v>1074.78</v>
      </c>
      <c r="I2133" s="29">
        <f t="shared" si="33"/>
        <v>0.40740993449781659</v>
      </c>
    </row>
    <row r="2134" spans="1:9" x14ac:dyDescent="0.25">
      <c r="A2134" s="13" t="s">
        <v>1740</v>
      </c>
      <c r="B2134" s="8">
        <v>45125</v>
      </c>
      <c r="C2134" s="9" t="s">
        <v>13</v>
      </c>
      <c r="D2134" s="9" t="s">
        <v>23</v>
      </c>
      <c r="E2134" s="10">
        <v>3621.91</v>
      </c>
      <c r="F2134" s="11">
        <v>39</v>
      </c>
      <c r="G2134" s="11">
        <v>1</v>
      </c>
      <c r="H2134" s="10">
        <v>471.55</v>
      </c>
      <c r="I2134" s="29">
        <f t="shared" si="33"/>
        <v>0.13019373755836011</v>
      </c>
    </row>
    <row r="2135" spans="1:9" x14ac:dyDescent="0.25">
      <c r="A2135" s="13" t="s">
        <v>1747</v>
      </c>
      <c r="B2135" s="8">
        <v>45333</v>
      </c>
      <c r="C2135" s="9" t="s">
        <v>13</v>
      </c>
      <c r="D2135" s="9" t="s">
        <v>23</v>
      </c>
      <c r="E2135" s="10">
        <v>2914.35</v>
      </c>
      <c r="F2135" s="11">
        <v>28</v>
      </c>
      <c r="G2135" s="11">
        <v>31</v>
      </c>
      <c r="H2135" s="10">
        <v>1217.98</v>
      </c>
      <c r="I2135" s="29">
        <f t="shared" si="33"/>
        <v>0.41792509478957574</v>
      </c>
    </row>
    <row r="2136" spans="1:9" x14ac:dyDescent="0.25">
      <c r="A2136" s="13" t="s">
        <v>1793</v>
      </c>
      <c r="B2136" s="8">
        <v>45442</v>
      </c>
      <c r="C2136" s="9" t="s">
        <v>13</v>
      </c>
      <c r="D2136" s="9" t="s">
        <v>23</v>
      </c>
      <c r="E2136" s="10">
        <v>4608.5</v>
      </c>
      <c r="F2136" s="11">
        <v>23</v>
      </c>
      <c r="G2136" s="11">
        <v>42</v>
      </c>
      <c r="H2136" s="10">
        <v>1777.93</v>
      </c>
      <c r="I2136" s="29">
        <f t="shared" si="33"/>
        <v>0.38579364218292289</v>
      </c>
    </row>
    <row r="2137" spans="1:9" x14ac:dyDescent="0.25">
      <c r="A2137" s="13" t="s">
        <v>3922</v>
      </c>
      <c r="B2137" s="8">
        <v>44930</v>
      </c>
      <c r="C2137" s="9" t="s">
        <v>13</v>
      </c>
      <c r="D2137" s="9" t="s">
        <v>23</v>
      </c>
      <c r="E2137" s="10">
        <v>4962.9799999999996</v>
      </c>
      <c r="F2137" s="11">
        <v>37</v>
      </c>
      <c r="G2137" s="11">
        <v>39</v>
      </c>
      <c r="H2137" s="10">
        <v>28.24</v>
      </c>
      <c r="I2137" s="29">
        <f t="shared" si="33"/>
        <v>5.6901297204502137E-3</v>
      </c>
    </row>
    <row r="2138" spans="1:9" x14ac:dyDescent="0.25">
      <c r="A2138" s="13" t="s">
        <v>1827</v>
      </c>
      <c r="B2138" s="8">
        <v>44904</v>
      </c>
      <c r="C2138" s="9" t="s">
        <v>13</v>
      </c>
      <c r="D2138" s="9" t="s">
        <v>23</v>
      </c>
      <c r="E2138" s="10">
        <v>2668.02</v>
      </c>
      <c r="F2138" s="11">
        <v>50</v>
      </c>
      <c r="G2138" s="11">
        <v>1</v>
      </c>
      <c r="H2138" s="10">
        <v>1175.3599999999999</v>
      </c>
      <c r="I2138" s="29">
        <f t="shared" si="33"/>
        <v>0.4405364277629103</v>
      </c>
    </row>
    <row r="2139" spans="1:9" x14ac:dyDescent="0.25">
      <c r="A2139" s="13" t="s">
        <v>1881</v>
      </c>
      <c r="B2139" s="8">
        <v>45374</v>
      </c>
      <c r="C2139" s="9" t="s">
        <v>13</v>
      </c>
      <c r="D2139" s="9" t="s">
        <v>23</v>
      </c>
      <c r="E2139" s="10">
        <v>3339.55</v>
      </c>
      <c r="F2139" s="11">
        <v>22</v>
      </c>
      <c r="G2139" s="11">
        <v>3</v>
      </c>
      <c r="H2139" s="10">
        <v>664.83</v>
      </c>
      <c r="I2139" s="29">
        <f t="shared" si="33"/>
        <v>0.19907772005210284</v>
      </c>
    </row>
    <row r="2140" spans="1:9" x14ac:dyDescent="0.25">
      <c r="A2140" s="13" t="s">
        <v>1891</v>
      </c>
      <c r="B2140" s="8">
        <v>45351</v>
      </c>
      <c r="C2140" s="9" t="s">
        <v>13</v>
      </c>
      <c r="D2140" s="9" t="s">
        <v>23</v>
      </c>
      <c r="E2140" s="10">
        <v>2632.72</v>
      </c>
      <c r="F2140" s="11">
        <v>8</v>
      </c>
      <c r="G2140" s="11">
        <v>16</v>
      </c>
      <c r="H2140" s="10">
        <v>347.11</v>
      </c>
      <c r="I2140" s="29">
        <f t="shared" si="33"/>
        <v>0.1318446321674922</v>
      </c>
    </row>
    <row r="2141" spans="1:9" x14ac:dyDescent="0.25">
      <c r="A2141" s="13" t="s">
        <v>1906</v>
      </c>
      <c r="B2141" s="8">
        <v>44949</v>
      </c>
      <c r="C2141" s="9" t="s">
        <v>13</v>
      </c>
      <c r="D2141" s="9" t="s">
        <v>23</v>
      </c>
      <c r="E2141" s="10">
        <v>4932.54</v>
      </c>
      <c r="F2141" s="11">
        <v>44</v>
      </c>
      <c r="G2141" s="11">
        <v>17</v>
      </c>
      <c r="H2141" s="10">
        <v>73.099999999999994</v>
      </c>
      <c r="I2141" s="29">
        <f t="shared" si="33"/>
        <v>1.4819950775868011E-2</v>
      </c>
    </row>
    <row r="2142" spans="1:9" x14ac:dyDescent="0.25">
      <c r="A2142" s="13" t="s">
        <v>1907</v>
      </c>
      <c r="B2142" s="8">
        <v>45282</v>
      </c>
      <c r="C2142" s="9" t="s">
        <v>13</v>
      </c>
      <c r="D2142" s="9" t="s">
        <v>23</v>
      </c>
      <c r="E2142" s="10">
        <v>1420.51</v>
      </c>
      <c r="F2142" s="11">
        <v>33</v>
      </c>
      <c r="G2142" s="11">
        <v>22</v>
      </c>
      <c r="H2142" s="10">
        <v>68.44</v>
      </c>
      <c r="I2142" s="29">
        <f t="shared" si="33"/>
        <v>4.8179879057521593E-2</v>
      </c>
    </row>
    <row r="2143" spans="1:9" x14ac:dyDescent="0.25">
      <c r="A2143" s="13" t="s">
        <v>1927</v>
      </c>
      <c r="B2143" s="8">
        <v>45480</v>
      </c>
      <c r="C2143" s="9" t="s">
        <v>13</v>
      </c>
      <c r="D2143" s="9" t="s">
        <v>23</v>
      </c>
      <c r="E2143" s="10">
        <v>3393.27</v>
      </c>
      <c r="F2143" s="11">
        <v>41</v>
      </c>
      <c r="G2143" s="11">
        <v>25</v>
      </c>
      <c r="H2143" s="10">
        <v>1365.66</v>
      </c>
      <c r="I2143" s="29">
        <f t="shared" si="33"/>
        <v>0.40246134259873223</v>
      </c>
    </row>
    <row r="2144" spans="1:9" x14ac:dyDescent="0.25">
      <c r="A2144" s="13" t="s">
        <v>3923</v>
      </c>
      <c r="B2144" s="8">
        <v>45288</v>
      </c>
      <c r="C2144" s="9" t="s">
        <v>13</v>
      </c>
      <c r="D2144" s="9" t="s">
        <v>23</v>
      </c>
      <c r="E2144" s="10">
        <v>2284.2600000000002</v>
      </c>
      <c r="F2144" s="11">
        <v>38</v>
      </c>
      <c r="G2144" s="11">
        <v>2</v>
      </c>
      <c r="H2144" s="10">
        <v>1011.97</v>
      </c>
      <c r="I2144" s="29">
        <f t="shared" si="33"/>
        <v>0.44301874567693694</v>
      </c>
    </row>
    <row r="2145" spans="1:9" x14ac:dyDescent="0.25">
      <c r="A2145" s="13" t="s">
        <v>1942</v>
      </c>
      <c r="B2145" s="8">
        <v>45312</v>
      </c>
      <c r="C2145" s="9" t="s">
        <v>13</v>
      </c>
      <c r="D2145" s="9" t="s">
        <v>23</v>
      </c>
      <c r="E2145" s="10">
        <v>2535.42</v>
      </c>
      <c r="F2145" s="11">
        <v>7</v>
      </c>
      <c r="G2145" s="11">
        <v>8</v>
      </c>
      <c r="H2145" s="10">
        <v>411.11</v>
      </c>
      <c r="I2145" s="29">
        <f t="shared" si="33"/>
        <v>0.16214670547680463</v>
      </c>
    </row>
    <row r="2146" spans="1:9" x14ac:dyDescent="0.25">
      <c r="A2146" s="13" t="s">
        <v>1960</v>
      </c>
      <c r="B2146" s="8">
        <v>45380</v>
      </c>
      <c r="C2146" s="9" t="s">
        <v>13</v>
      </c>
      <c r="D2146" s="9" t="s">
        <v>23</v>
      </c>
      <c r="E2146" s="10">
        <v>1537.55</v>
      </c>
      <c r="F2146" s="11">
        <v>6</v>
      </c>
      <c r="G2146" s="11">
        <v>35</v>
      </c>
      <c r="H2146" s="10">
        <v>671.46</v>
      </c>
      <c r="I2146" s="29">
        <f t="shared" si="33"/>
        <v>0.43670774934148487</v>
      </c>
    </row>
    <row r="2147" spans="1:9" x14ac:dyDescent="0.25">
      <c r="A2147" s="13" t="s">
        <v>1984</v>
      </c>
      <c r="B2147" s="8">
        <v>45445</v>
      </c>
      <c r="C2147" s="9" t="s">
        <v>13</v>
      </c>
      <c r="D2147" s="9" t="s">
        <v>23</v>
      </c>
      <c r="E2147" s="10">
        <v>1766.64</v>
      </c>
      <c r="F2147" s="11">
        <v>41</v>
      </c>
      <c r="G2147" s="11">
        <v>31</v>
      </c>
      <c r="H2147" s="10">
        <v>831.08</v>
      </c>
      <c r="I2147" s="29">
        <f t="shared" si="33"/>
        <v>0.47042974233573337</v>
      </c>
    </row>
    <row r="2148" spans="1:9" x14ac:dyDescent="0.25">
      <c r="A2148" s="13" t="s">
        <v>2057</v>
      </c>
      <c r="B2148" s="8">
        <v>45509</v>
      </c>
      <c r="C2148" s="9" t="s">
        <v>13</v>
      </c>
      <c r="D2148" s="9" t="s">
        <v>23</v>
      </c>
      <c r="E2148" s="10">
        <v>3364.36</v>
      </c>
      <c r="F2148" s="11">
        <v>37</v>
      </c>
      <c r="G2148" s="11">
        <v>14</v>
      </c>
      <c r="H2148" s="10">
        <v>962.88</v>
      </c>
      <c r="I2148" s="29">
        <f t="shared" si="33"/>
        <v>0.28620004993520309</v>
      </c>
    </row>
    <row r="2149" spans="1:9" x14ac:dyDescent="0.25">
      <c r="A2149" s="13" t="s">
        <v>2121</v>
      </c>
      <c r="B2149" s="8">
        <v>45328</v>
      </c>
      <c r="C2149" s="9" t="s">
        <v>13</v>
      </c>
      <c r="D2149" s="9" t="s">
        <v>23</v>
      </c>
      <c r="E2149" s="10">
        <v>4201.8999999999996</v>
      </c>
      <c r="F2149" s="11">
        <v>19</v>
      </c>
      <c r="G2149" s="11">
        <v>13</v>
      </c>
      <c r="H2149" s="10">
        <v>636.1</v>
      </c>
      <c r="I2149" s="29">
        <f t="shared" si="33"/>
        <v>0.15138389776053693</v>
      </c>
    </row>
    <row r="2150" spans="1:9" x14ac:dyDescent="0.25">
      <c r="A2150" s="13" t="s">
        <v>2126</v>
      </c>
      <c r="B2150" s="8">
        <v>45488</v>
      </c>
      <c r="C2150" s="9" t="s">
        <v>13</v>
      </c>
      <c r="D2150" s="9" t="s">
        <v>23</v>
      </c>
      <c r="E2150" s="10">
        <v>1624.08</v>
      </c>
      <c r="F2150" s="11">
        <v>29</v>
      </c>
      <c r="G2150" s="11">
        <v>39</v>
      </c>
      <c r="H2150" s="10">
        <v>225.22</v>
      </c>
      <c r="I2150" s="29">
        <f t="shared" si="33"/>
        <v>0.13867543470764987</v>
      </c>
    </row>
    <row r="2151" spans="1:9" x14ac:dyDescent="0.25">
      <c r="A2151" s="13" t="s">
        <v>2151</v>
      </c>
      <c r="B2151" s="8">
        <v>45021</v>
      </c>
      <c r="C2151" s="9" t="s">
        <v>13</v>
      </c>
      <c r="D2151" s="9" t="s">
        <v>23</v>
      </c>
      <c r="E2151" s="10">
        <v>1770.36</v>
      </c>
      <c r="F2151" s="11">
        <v>7</v>
      </c>
      <c r="G2151" s="11">
        <v>34</v>
      </c>
      <c r="H2151" s="10">
        <v>866.02</v>
      </c>
      <c r="I2151" s="29">
        <f t="shared" si="33"/>
        <v>0.48917734246142031</v>
      </c>
    </row>
    <row r="2152" spans="1:9" x14ac:dyDescent="0.25">
      <c r="A2152" s="13" t="s">
        <v>2206</v>
      </c>
      <c r="B2152" s="8">
        <v>45260</v>
      </c>
      <c r="C2152" s="9" t="s">
        <v>13</v>
      </c>
      <c r="D2152" s="9" t="s">
        <v>23</v>
      </c>
      <c r="E2152" s="10">
        <v>4102.05</v>
      </c>
      <c r="F2152" s="11">
        <v>24</v>
      </c>
      <c r="G2152" s="11">
        <v>2</v>
      </c>
      <c r="H2152" s="10">
        <v>1807.52</v>
      </c>
      <c r="I2152" s="29">
        <f t="shared" si="33"/>
        <v>0.44063821747662751</v>
      </c>
    </row>
    <row r="2153" spans="1:9" x14ac:dyDescent="0.25">
      <c r="A2153" s="13" t="s">
        <v>2212</v>
      </c>
      <c r="B2153" s="8">
        <v>45410</v>
      </c>
      <c r="C2153" s="9" t="s">
        <v>13</v>
      </c>
      <c r="D2153" s="9" t="s">
        <v>23</v>
      </c>
      <c r="E2153" s="10">
        <v>2823.68</v>
      </c>
      <c r="F2153" s="11">
        <v>50</v>
      </c>
      <c r="G2153" s="11">
        <v>39</v>
      </c>
      <c r="H2153" s="10">
        <v>579.95000000000005</v>
      </c>
      <c r="I2153" s="29">
        <f t="shared" si="33"/>
        <v>0.20538800430643703</v>
      </c>
    </row>
    <row r="2154" spans="1:9" x14ac:dyDescent="0.25">
      <c r="A2154" s="13" t="s">
        <v>2219</v>
      </c>
      <c r="B2154" s="8">
        <v>45138</v>
      </c>
      <c r="C2154" s="9" t="s">
        <v>13</v>
      </c>
      <c r="D2154" s="9" t="s">
        <v>23</v>
      </c>
      <c r="E2154" s="10">
        <v>2371.36</v>
      </c>
      <c r="F2154" s="11">
        <v>46</v>
      </c>
      <c r="G2154" s="11">
        <v>43</v>
      </c>
      <c r="H2154" s="10">
        <v>139.41999999999999</v>
      </c>
      <c r="I2154" s="29">
        <f t="shared" si="33"/>
        <v>5.8793266311315019E-2</v>
      </c>
    </row>
    <row r="2155" spans="1:9" x14ac:dyDescent="0.25">
      <c r="A2155" s="13" t="s">
        <v>2234</v>
      </c>
      <c r="B2155" s="8">
        <v>44911</v>
      </c>
      <c r="C2155" s="9" t="s">
        <v>13</v>
      </c>
      <c r="D2155" s="9" t="s">
        <v>23</v>
      </c>
      <c r="E2155" s="10">
        <v>3794.04</v>
      </c>
      <c r="F2155" s="11">
        <v>42</v>
      </c>
      <c r="G2155" s="11">
        <v>15</v>
      </c>
      <c r="H2155" s="10">
        <v>1803.1</v>
      </c>
      <c r="I2155" s="29">
        <f t="shared" si="33"/>
        <v>0.47524538486679108</v>
      </c>
    </row>
    <row r="2156" spans="1:9" x14ac:dyDescent="0.25">
      <c r="A2156" s="13" t="s">
        <v>2266</v>
      </c>
      <c r="B2156" s="8">
        <v>45474</v>
      </c>
      <c r="C2156" s="9" t="s">
        <v>13</v>
      </c>
      <c r="D2156" s="9" t="s">
        <v>23</v>
      </c>
      <c r="E2156" s="10">
        <v>1885.48</v>
      </c>
      <c r="F2156" s="11">
        <v>24</v>
      </c>
      <c r="G2156" s="11">
        <v>0</v>
      </c>
      <c r="H2156" s="10">
        <v>720.72</v>
      </c>
      <c r="I2156" s="29">
        <f t="shared" si="33"/>
        <v>0.38224749135498653</v>
      </c>
    </row>
    <row r="2157" spans="1:9" x14ac:dyDescent="0.25">
      <c r="A2157" s="13" t="s">
        <v>2296</v>
      </c>
      <c r="B2157" s="8">
        <v>45091</v>
      </c>
      <c r="C2157" s="9" t="s">
        <v>13</v>
      </c>
      <c r="D2157" s="9" t="s">
        <v>23</v>
      </c>
      <c r="E2157" s="10">
        <v>2460.4499999999998</v>
      </c>
      <c r="F2157" s="11">
        <v>3</v>
      </c>
      <c r="G2157" s="11">
        <v>21</v>
      </c>
      <c r="H2157" s="10">
        <v>127.37</v>
      </c>
      <c r="I2157" s="29">
        <f t="shared" si="33"/>
        <v>5.1766953199617959E-2</v>
      </c>
    </row>
    <row r="2158" spans="1:9" x14ac:dyDescent="0.25">
      <c r="A2158" s="13" t="s">
        <v>2380</v>
      </c>
      <c r="B2158" s="8">
        <v>45549</v>
      </c>
      <c r="C2158" s="9" t="s">
        <v>13</v>
      </c>
      <c r="D2158" s="9" t="s">
        <v>23</v>
      </c>
      <c r="E2158" s="10">
        <v>574.64</v>
      </c>
      <c r="F2158" s="11">
        <v>17</v>
      </c>
      <c r="G2158" s="11">
        <v>8</v>
      </c>
      <c r="H2158" s="10">
        <v>55.21</v>
      </c>
      <c r="I2158" s="29">
        <f t="shared" si="33"/>
        <v>9.6077544201587081E-2</v>
      </c>
    </row>
    <row r="2159" spans="1:9" x14ac:dyDescent="0.25">
      <c r="A2159" s="13" t="s">
        <v>2436</v>
      </c>
      <c r="B2159" s="8">
        <v>45109</v>
      </c>
      <c r="C2159" s="9" t="s">
        <v>13</v>
      </c>
      <c r="D2159" s="9" t="s">
        <v>23</v>
      </c>
      <c r="E2159" s="10">
        <v>4541.7700000000004</v>
      </c>
      <c r="F2159" s="11">
        <v>9</v>
      </c>
      <c r="G2159" s="11">
        <v>29</v>
      </c>
      <c r="H2159" s="10">
        <v>551.95000000000005</v>
      </c>
      <c r="I2159" s="29">
        <f t="shared" si="33"/>
        <v>0.12152751019976793</v>
      </c>
    </row>
    <row r="2160" spans="1:9" x14ac:dyDescent="0.25">
      <c r="A2160" s="13" t="s">
        <v>2452</v>
      </c>
      <c r="B2160" s="8">
        <v>45268</v>
      </c>
      <c r="C2160" s="9" t="s">
        <v>13</v>
      </c>
      <c r="D2160" s="9" t="s">
        <v>23</v>
      </c>
      <c r="E2160" s="10">
        <v>4507.49</v>
      </c>
      <c r="F2160" s="11">
        <v>29</v>
      </c>
      <c r="G2160" s="11">
        <v>30</v>
      </c>
      <c r="H2160" s="10">
        <v>435.14</v>
      </c>
      <c r="I2160" s="29">
        <f t="shared" si="33"/>
        <v>9.6537097142755726E-2</v>
      </c>
    </row>
    <row r="2161" spans="1:9" x14ac:dyDescent="0.25">
      <c r="A2161" s="13" t="s">
        <v>2493</v>
      </c>
      <c r="B2161" s="8">
        <v>45100</v>
      </c>
      <c r="C2161" s="9" t="s">
        <v>13</v>
      </c>
      <c r="D2161" s="9" t="s">
        <v>23</v>
      </c>
      <c r="E2161" s="10">
        <v>3578.13</v>
      </c>
      <c r="F2161" s="11">
        <v>3</v>
      </c>
      <c r="G2161" s="11">
        <v>34</v>
      </c>
      <c r="H2161" s="10">
        <v>1200.5899999999999</v>
      </c>
      <c r="I2161" s="29">
        <f t="shared" si="33"/>
        <v>0.33553560099828678</v>
      </c>
    </row>
    <row r="2162" spans="1:9" x14ac:dyDescent="0.25">
      <c r="A2162" s="13" t="s">
        <v>2564</v>
      </c>
      <c r="B2162" s="8">
        <v>44910</v>
      </c>
      <c r="C2162" s="9" t="s">
        <v>13</v>
      </c>
      <c r="D2162" s="9" t="s">
        <v>23</v>
      </c>
      <c r="E2162" s="10">
        <v>2993.4</v>
      </c>
      <c r="F2162" s="11">
        <v>6</v>
      </c>
      <c r="G2162" s="11">
        <v>22</v>
      </c>
      <c r="H2162" s="10">
        <v>940.95</v>
      </c>
      <c r="I2162" s="29">
        <f t="shared" si="33"/>
        <v>0.31434155141310882</v>
      </c>
    </row>
    <row r="2163" spans="1:9" x14ac:dyDescent="0.25">
      <c r="A2163" s="13" t="s">
        <v>2587</v>
      </c>
      <c r="B2163" s="8">
        <v>45564</v>
      </c>
      <c r="C2163" s="9" t="s">
        <v>13</v>
      </c>
      <c r="D2163" s="9" t="s">
        <v>23</v>
      </c>
      <c r="E2163" s="10">
        <v>4135.59</v>
      </c>
      <c r="F2163" s="11">
        <v>34</v>
      </c>
      <c r="G2163" s="11">
        <v>46</v>
      </c>
      <c r="H2163" s="10">
        <v>1293.94</v>
      </c>
      <c r="I2163" s="29">
        <f t="shared" si="33"/>
        <v>0.31287917806165505</v>
      </c>
    </row>
    <row r="2164" spans="1:9" x14ac:dyDescent="0.25">
      <c r="A2164" s="13" t="s">
        <v>2606</v>
      </c>
      <c r="B2164" s="8">
        <v>45054</v>
      </c>
      <c r="C2164" s="9" t="s">
        <v>13</v>
      </c>
      <c r="D2164" s="9" t="s">
        <v>23</v>
      </c>
      <c r="E2164" s="10">
        <v>3833.2</v>
      </c>
      <c r="F2164" s="11">
        <v>4</v>
      </c>
      <c r="G2164" s="11">
        <v>24</v>
      </c>
      <c r="H2164" s="10">
        <v>1650.91</v>
      </c>
      <c r="I2164" s="29">
        <f t="shared" si="33"/>
        <v>0.43068715433580301</v>
      </c>
    </row>
    <row r="2165" spans="1:9" x14ac:dyDescent="0.25">
      <c r="A2165" s="13" t="s">
        <v>2640</v>
      </c>
      <c r="B2165" s="8">
        <v>45583</v>
      </c>
      <c r="C2165" s="9" t="s">
        <v>13</v>
      </c>
      <c r="D2165" s="9" t="s">
        <v>23</v>
      </c>
      <c r="E2165" s="10">
        <v>2794.6</v>
      </c>
      <c r="F2165" s="11">
        <v>11</v>
      </c>
      <c r="G2165" s="11">
        <v>5</v>
      </c>
      <c r="H2165" s="10">
        <v>707.59</v>
      </c>
      <c r="I2165" s="29">
        <f t="shared" si="33"/>
        <v>0.25319902669433908</v>
      </c>
    </row>
    <row r="2166" spans="1:9" x14ac:dyDescent="0.25">
      <c r="A2166" s="13" t="s">
        <v>2880</v>
      </c>
      <c r="B2166" s="8">
        <v>45510</v>
      </c>
      <c r="C2166" s="9" t="s">
        <v>13</v>
      </c>
      <c r="D2166" s="9" t="s">
        <v>23</v>
      </c>
      <c r="E2166" s="10">
        <v>4554.7</v>
      </c>
      <c r="F2166" s="11">
        <v>45</v>
      </c>
      <c r="G2166" s="11">
        <v>27</v>
      </c>
      <c r="H2166" s="10">
        <v>1119.48</v>
      </c>
      <c r="I2166" s="29">
        <f t="shared" si="33"/>
        <v>0.24578567194326742</v>
      </c>
    </row>
    <row r="2167" spans="1:9" x14ac:dyDescent="0.25">
      <c r="A2167" s="13" t="s">
        <v>2897</v>
      </c>
      <c r="B2167" s="8">
        <v>45183</v>
      </c>
      <c r="C2167" s="9" t="s">
        <v>13</v>
      </c>
      <c r="D2167" s="9" t="s">
        <v>23</v>
      </c>
      <c r="E2167" s="10">
        <v>458.43</v>
      </c>
      <c r="F2167" s="11">
        <v>31</v>
      </c>
      <c r="G2167" s="11">
        <v>47</v>
      </c>
      <c r="H2167" s="10">
        <v>63.22</v>
      </c>
      <c r="I2167" s="29">
        <f t="shared" si="33"/>
        <v>0.13790545993935824</v>
      </c>
    </row>
    <row r="2168" spans="1:9" x14ac:dyDescent="0.25">
      <c r="A2168" s="13" t="s">
        <v>2916</v>
      </c>
      <c r="B2168" s="8">
        <v>45052</v>
      </c>
      <c r="C2168" s="9" t="s">
        <v>13</v>
      </c>
      <c r="D2168" s="9" t="s">
        <v>23</v>
      </c>
      <c r="E2168" s="10">
        <v>2201.27</v>
      </c>
      <c r="F2168" s="11">
        <v>45</v>
      </c>
      <c r="G2168" s="11">
        <v>47</v>
      </c>
      <c r="H2168" s="10">
        <v>345.64</v>
      </c>
      <c r="I2168" s="29">
        <f t="shared" si="33"/>
        <v>0.15701844844112717</v>
      </c>
    </row>
    <row r="2169" spans="1:9" x14ac:dyDescent="0.25">
      <c r="A2169" s="13" t="s">
        <v>2988</v>
      </c>
      <c r="B2169" s="8">
        <v>45508</v>
      </c>
      <c r="C2169" s="9" t="s">
        <v>13</v>
      </c>
      <c r="D2169" s="9" t="s">
        <v>23</v>
      </c>
      <c r="E2169" s="10">
        <v>2190.85</v>
      </c>
      <c r="F2169" s="11">
        <v>14</v>
      </c>
      <c r="G2169" s="11">
        <v>5</v>
      </c>
      <c r="H2169" s="10">
        <v>578.41999999999996</v>
      </c>
      <c r="I2169" s="29">
        <f t="shared" si="33"/>
        <v>0.26401624940091745</v>
      </c>
    </row>
    <row r="2170" spans="1:9" x14ac:dyDescent="0.25">
      <c r="A2170" s="13" t="s">
        <v>3001</v>
      </c>
      <c r="B2170" s="8">
        <v>45154</v>
      </c>
      <c r="C2170" s="9" t="s">
        <v>13</v>
      </c>
      <c r="D2170" s="9" t="s">
        <v>23</v>
      </c>
      <c r="E2170" s="10">
        <v>2999.15</v>
      </c>
      <c r="F2170" s="11">
        <v>40</v>
      </c>
      <c r="G2170" s="11">
        <v>33</v>
      </c>
      <c r="H2170" s="10">
        <v>948.46</v>
      </c>
      <c r="I2170" s="29">
        <f t="shared" si="33"/>
        <v>0.31624293549839122</v>
      </c>
    </row>
    <row r="2171" spans="1:9" x14ac:dyDescent="0.25">
      <c r="A2171" s="13" t="s">
        <v>3019</v>
      </c>
      <c r="B2171" s="8">
        <v>45601</v>
      </c>
      <c r="C2171" s="9" t="s">
        <v>13</v>
      </c>
      <c r="D2171" s="9" t="s">
        <v>23</v>
      </c>
      <c r="E2171" s="10">
        <v>730.11</v>
      </c>
      <c r="F2171" s="11">
        <v>34</v>
      </c>
      <c r="G2171" s="11">
        <v>34</v>
      </c>
      <c r="H2171" s="10">
        <v>116.73</v>
      </c>
      <c r="I2171" s="29">
        <f t="shared" si="33"/>
        <v>0.15988001807946747</v>
      </c>
    </row>
    <row r="2172" spans="1:9" x14ac:dyDescent="0.25">
      <c r="A2172" s="13" t="s">
        <v>3021</v>
      </c>
      <c r="B2172" s="8">
        <v>45223</v>
      </c>
      <c r="C2172" s="9" t="s">
        <v>13</v>
      </c>
      <c r="D2172" s="9" t="s">
        <v>23</v>
      </c>
      <c r="E2172" s="10">
        <v>4504.2299999999996</v>
      </c>
      <c r="F2172" s="11">
        <v>10</v>
      </c>
      <c r="G2172" s="11">
        <v>15</v>
      </c>
      <c r="H2172" s="10">
        <v>1581.94</v>
      </c>
      <c r="I2172" s="29">
        <f t="shared" si="33"/>
        <v>0.35121208286432981</v>
      </c>
    </row>
    <row r="2173" spans="1:9" x14ac:dyDescent="0.25">
      <c r="A2173" s="13" t="s">
        <v>3924</v>
      </c>
      <c r="B2173" s="8">
        <v>45394</v>
      </c>
      <c r="C2173" s="9" t="s">
        <v>13</v>
      </c>
      <c r="D2173" s="9" t="s">
        <v>23</v>
      </c>
      <c r="E2173" s="10">
        <v>4927.49</v>
      </c>
      <c r="F2173" s="11">
        <v>16</v>
      </c>
      <c r="G2173" s="11">
        <v>46</v>
      </c>
      <c r="H2173" s="10">
        <v>310.49</v>
      </c>
      <c r="I2173" s="29">
        <f t="shared" si="33"/>
        <v>6.3011797081272622E-2</v>
      </c>
    </row>
    <row r="2174" spans="1:9" x14ac:dyDescent="0.25">
      <c r="A2174" s="13" t="s">
        <v>3067</v>
      </c>
      <c r="B2174" s="8">
        <v>45113</v>
      </c>
      <c r="C2174" s="9" t="s">
        <v>13</v>
      </c>
      <c r="D2174" s="9" t="s">
        <v>23</v>
      </c>
      <c r="E2174" s="10">
        <v>3205.64</v>
      </c>
      <c r="F2174" s="11">
        <v>21</v>
      </c>
      <c r="G2174" s="11">
        <v>36</v>
      </c>
      <c r="H2174" s="10">
        <v>987.27</v>
      </c>
      <c r="I2174" s="29">
        <f t="shared" si="33"/>
        <v>0.30797906190339525</v>
      </c>
    </row>
    <row r="2175" spans="1:9" x14ac:dyDescent="0.25">
      <c r="A2175" s="13" t="s">
        <v>3070</v>
      </c>
      <c r="B2175" s="8">
        <v>45318</v>
      </c>
      <c r="C2175" s="9" t="s">
        <v>13</v>
      </c>
      <c r="D2175" s="9" t="s">
        <v>23</v>
      </c>
      <c r="E2175" s="10">
        <v>4097.43</v>
      </c>
      <c r="F2175" s="11">
        <v>40</v>
      </c>
      <c r="G2175" s="11">
        <v>28</v>
      </c>
      <c r="H2175" s="10">
        <v>1921.63</v>
      </c>
      <c r="I2175" s="29">
        <f t="shared" si="33"/>
        <v>0.4689842169359818</v>
      </c>
    </row>
    <row r="2176" spans="1:9" x14ac:dyDescent="0.25">
      <c r="A2176" s="13" t="s">
        <v>3104</v>
      </c>
      <c r="B2176" s="8">
        <v>45174</v>
      </c>
      <c r="C2176" s="9" t="s">
        <v>13</v>
      </c>
      <c r="D2176" s="9" t="s">
        <v>23</v>
      </c>
      <c r="E2176" s="10">
        <v>784.37</v>
      </c>
      <c r="F2176" s="11">
        <v>15</v>
      </c>
      <c r="G2176" s="11">
        <v>7</v>
      </c>
      <c r="H2176" s="10">
        <v>153.91</v>
      </c>
      <c r="I2176" s="29">
        <f t="shared" si="33"/>
        <v>0.19622117113097134</v>
      </c>
    </row>
    <row r="2177" spans="1:9" x14ac:dyDescent="0.25">
      <c r="A2177" s="13" t="s">
        <v>3155</v>
      </c>
      <c r="B2177" s="8">
        <v>45442</v>
      </c>
      <c r="C2177" s="9" t="s">
        <v>13</v>
      </c>
      <c r="D2177" s="9" t="s">
        <v>23</v>
      </c>
      <c r="E2177" s="10">
        <v>2082.46</v>
      </c>
      <c r="F2177" s="11">
        <v>3</v>
      </c>
      <c r="G2177" s="11">
        <v>41</v>
      </c>
      <c r="H2177" s="10">
        <v>807.32</v>
      </c>
      <c r="I2177" s="29">
        <f t="shared" si="33"/>
        <v>0.38767611382691625</v>
      </c>
    </row>
    <row r="2178" spans="1:9" x14ac:dyDescent="0.25">
      <c r="A2178" s="13" t="s">
        <v>3169</v>
      </c>
      <c r="B2178" s="8">
        <v>44938</v>
      </c>
      <c r="C2178" s="9" t="s">
        <v>13</v>
      </c>
      <c r="D2178" s="9" t="s">
        <v>23</v>
      </c>
      <c r="E2178" s="10">
        <v>4889.93</v>
      </c>
      <c r="F2178" s="11">
        <v>18</v>
      </c>
      <c r="G2178" s="11">
        <v>12</v>
      </c>
      <c r="H2178" s="10">
        <v>1622.88</v>
      </c>
      <c r="I2178" s="29">
        <f t="shared" ref="I2178:I2241" si="34">H2178/E2178</f>
        <v>0.33188205148130956</v>
      </c>
    </row>
    <row r="2179" spans="1:9" x14ac:dyDescent="0.25">
      <c r="A2179" s="13" t="s">
        <v>3210</v>
      </c>
      <c r="B2179" s="8">
        <v>45001</v>
      </c>
      <c r="C2179" s="9" t="s">
        <v>13</v>
      </c>
      <c r="D2179" s="9" t="s">
        <v>23</v>
      </c>
      <c r="E2179" s="10">
        <v>4863.32</v>
      </c>
      <c r="F2179" s="11">
        <v>30</v>
      </c>
      <c r="G2179" s="11">
        <v>1</v>
      </c>
      <c r="H2179" s="10">
        <v>1462.21</v>
      </c>
      <c r="I2179" s="29">
        <f t="shared" si="34"/>
        <v>0.30066086541704024</v>
      </c>
    </row>
    <row r="2180" spans="1:9" x14ac:dyDescent="0.25">
      <c r="A2180" s="13" t="s">
        <v>3226</v>
      </c>
      <c r="B2180" s="8">
        <v>45513</v>
      </c>
      <c r="C2180" s="9" t="s">
        <v>13</v>
      </c>
      <c r="D2180" s="9" t="s">
        <v>23</v>
      </c>
      <c r="E2180" s="10">
        <v>3585.99</v>
      </c>
      <c r="F2180" s="11">
        <v>40</v>
      </c>
      <c r="G2180" s="11">
        <v>16</v>
      </c>
      <c r="H2180" s="10">
        <v>1213.96</v>
      </c>
      <c r="I2180" s="29">
        <f t="shared" si="34"/>
        <v>0.3385285513902716</v>
      </c>
    </row>
    <row r="2181" spans="1:9" x14ac:dyDescent="0.25">
      <c r="A2181" s="13" t="s">
        <v>3307</v>
      </c>
      <c r="B2181" s="8">
        <v>45323</v>
      </c>
      <c r="C2181" s="9" t="s">
        <v>13</v>
      </c>
      <c r="D2181" s="9" t="s">
        <v>23</v>
      </c>
      <c r="E2181" s="10">
        <v>1552.73</v>
      </c>
      <c r="F2181" s="11">
        <v>19</v>
      </c>
      <c r="G2181" s="11">
        <v>1</v>
      </c>
      <c r="H2181" s="10">
        <v>595.4</v>
      </c>
      <c r="I2181" s="29">
        <f t="shared" si="34"/>
        <v>0.38345365903924056</v>
      </c>
    </row>
    <row r="2182" spans="1:9" x14ac:dyDescent="0.25">
      <c r="A2182" s="13" t="s">
        <v>3344</v>
      </c>
      <c r="B2182" s="8">
        <v>45464</v>
      </c>
      <c r="C2182" s="9" t="s">
        <v>13</v>
      </c>
      <c r="D2182" s="9" t="s">
        <v>23</v>
      </c>
      <c r="E2182" s="10">
        <v>4876.9399999999996</v>
      </c>
      <c r="F2182" s="11">
        <v>8</v>
      </c>
      <c r="G2182" s="11">
        <v>44</v>
      </c>
      <c r="H2182" s="10">
        <v>1575.73</v>
      </c>
      <c r="I2182" s="29">
        <f t="shared" si="34"/>
        <v>0.32309809019590158</v>
      </c>
    </row>
    <row r="2183" spans="1:9" x14ac:dyDescent="0.25">
      <c r="A2183" s="13" t="s">
        <v>3549</v>
      </c>
      <c r="B2183" s="8">
        <v>45257</v>
      </c>
      <c r="C2183" s="9" t="s">
        <v>13</v>
      </c>
      <c r="D2183" s="9" t="s">
        <v>23</v>
      </c>
      <c r="E2183" s="10">
        <v>2576.37</v>
      </c>
      <c r="F2183" s="11">
        <v>45</v>
      </c>
      <c r="G2183" s="11">
        <v>16</v>
      </c>
      <c r="H2183" s="10">
        <v>519.30999999999995</v>
      </c>
      <c r="I2183" s="29">
        <f t="shared" si="34"/>
        <v>0.20156654517790534</v>
      </c>
    </row>
    <row r="2184" spans="1:9" x14ac:dyDescent="0.25">
      <c r="A2184" s="13" t="s">
        <v>3603</v>
      </c>
      <c r="B2184" s="8">
        <v>45024</v>
      </c>
      <c r="C2184" s="9" t="s">
        <v>13</v>
      </c>
      <c r="D2184" s="9" t="s">
        <v>23</v>
      </c>
      <c r="E2184" s="10">
        <v>1720.56</v>
      </c>
      <c r="F2184" s="11">
        <v>37</v>
      </c>
      <c r="G2184" s="11">
        <v>25</v>
      </c>
      <c r="H2184" s="10">
        <v>372.38</v>
      </c>
      <c r="I2184" s="29">
        <f t="shared" si="34"/>
        <v>0.21642953457013997</v>
      </c>
    </row>
    <row r="2185" spans="1:9" x14ac:dyDescent="0.25">
      <c r="A2185" s="13" t="s">
        <v>3631</v>
      </c>
      <c r="B2185" s="8">
        <v>45232</v>
      </c>
      <c r="C2185" s="9" t="s">
        <v>13</v>
      </c>
      <c r="D2185" s="9" t="s">
        <v>23</v>
      </c>
      <c r="E2185" s="10">
        <v>3205.18</v>
      </c>
      <c r="F2185" s="11">
        <v>40</v>
      </c>
      <c r="G2185" s="11">
        <v>26</v>
      </c>
      <c r="H2185" s="10">
        <v>1070.97</v>
      </c>
      <c r="I2185" s="29">
        <f t="shared" si="34"/>
        <v>0.33413724034219611</v>
      </c>
    </row>
    <row r="2186" spans="1:9" x14ac:dyDescent="0.25">
      <c r="A2186" s="13" t="s">
        <v>3642</v>
      </c>
      <c r="B2186" s="8">
        <v>45524</v>
      </c>
      <c r="C2186" s="9" t="s">
        <v>13</v>
      </c>
      <c r="D2186" s="9" t="s">
        <v>23</v>
      </c>
      <c r="E2186" s="10">
        <v>3982.78</v>
      </c>
      <c r="F2186" s="11">
        <v>13</v>
      </c>
      <c r="G2186" s="11">
        <v>8</v>
      </c>
      <c r="H2186" s="10">
        <v>1560.17</v>
      </c>
      <c r="I2186" s="29">
        <f t="shared" si="34"/>
        <v>0.39172889288386503</v>
      </c>
    </row>
    <row r="2187" spans="1:9" x14ac:dyDescent="0.25">
      <c r="A2187" s="13" t="s">
        <v>3706</v>
      </c>
      <c r="B2187" s="8">
        <v>45576</v>
      </c>
      <c r="C2187" s="9" t="s">
        <v>13</v>
      </c>
      <c r="D2187" s="9" t="s">
        <v>23</v>
      </c>
      <c r="E2187" s="10">
        <v>3831.08</v>
      </c>
      <c r="F2187" s="11">
        <v>45</v>
      </c>
      <c r="G2187" s="11">
        <v>32</v>
      </c>
      <c r="H2187" s="10">
        <v>150.33000000000001</v>
      </c>
      <c r="I2187" s="29">
        <f t="shared" si="34"/>
        <v>3.9239587792476278E-2</v>
      </c>
    </row>
    <row r="2188" spans="1:9" x14ac:dyDescent="0.25">
      <c r="A2188" s="13" t="s">
        <v>3730</v>
      </c>
      <c r="B2188" s="8">
        <v>45079</v>
      </c>
      <c r="C2188" s="9" t="s">
        <v>13</v>
      </c>
      <c r="D2188" s="9" t="s">
        <v>23</v>
      </c>
      <c r="E2188" s="10">
        <v>4450.83</v>
      </c>
      <c r="F2188" s="11">
        <v>30</v>
      </c>
      <c r="G2188" s="11">
        <v>14</v>
      </c>
      <c r="H2188" s="10">
        <v>541.71</v>
      </c>
      <c r="I2188" s="29">
        <f t="shared" si="34"/>
        <v>0.12170988332513262</v>
      </c>
    </row>
    <row r="2189" spans="1:9" x14ac:dyDescent="0.25">
      <c r="A2189" s="13" t="s">
        <v>3798</v>
      </c>
      <c r="B2189" s="8">
        <v>45285</v>
      </c>
      <c r="C2189" s="9" t="s">
        <v>13</v>
      </c>
      <c r="D2189" s="9" t="s">
        <v>23</v>
      </c>
      <c r="E2189" s="10">
        <v>3406.19</v>
      </c>
      <c r="F2189" s="11">
        <v>34</v>
      </c>
      <c r="G2189" s="11">
        <v>42</v>
      </c>
      <c r="H2189" s="10">
        <v>1665.37</v>
      </c>
      <c r="I2189" s="29">
        <f t="shared" si="34"/>
        <v>0.48892457555215646</v>
      </c>
    </row>
    <row r="2190" spans="1:9" x14ac:dyDescent="0.25">
      <c r="A2190" s="13" t="s">
        <v>3865</v>
      </c>
      <c r="B2190" s="8">
        <v>45551</v>
      </c>
      <c r="C2190" s="9" t="s">
        <v>13</v>
      </c>
      <c r="D2190" s="9" t="s">
        <v>23</v>
      </c>
      <c r="E2190" s="10">
        <v>3228.19</v>
      </c>
      <c r="F2190" s="11">
        <v>42</v>
      </c>
      <c r="G2190" s="11">
        <v>39</v>
      </c>
      <c r="H2190" s="10">
        <v>324.58999999999997</v>
      </c>
      <c r="I2190" s="29">
        <f t="shared" si="34"/>
        <v>0.10054860463603442</v>
      </c>
    </row>
    <row r="2191" spans="1:9" x14ac:dyDescent="0.25">
      <c r="A2191" s="13" t="s">
        <v>70</v>
      </c>
      <c r="B2191" s="8">
        <v>45122</v>
      </c>
      <c r="C2191" s="9" t="s">
        <v>9</v>
      </c>
      <c r="D2191" s="9" t="s">
        <v>23</v>
      </c>
      <c r="E2191" s="10">
        <v>2676.35</v>
      </c>
      <c r="F2191" s="11">
        <v>43</v>
      </c>
      <c r="G2191" s="11">
        <v>36</v>
      </c>
      <c r="H2191" s="10">
        <v>877.09</v>
      </c>
      <c r="I2191" s="29">
        <f t="shared" si="34"/>
        <v>0.32771872139294189</v>
      </c>
    </row>
    <row r="2192" spans="1:9" x14ac:dyDescent="0.25">
      <c r="A2192" s="13" t="s">
        <v>107</v>
      </c>
      <c r="B2192" s="8">
        <v>45425</v>
      </c>
      <c r="C2192" s="9" t="s">
        <v>9</v>
      </c>
      <c r="D2192" s="9" t="s">
        <v>23</v>
      </c>
      <c r="E2192" s="10">
        <v>3864.26</v>
      </c>
      <c r="F2192" s="11">
        <v>22</v>
      </c>
      <c r="G2192" s="11">
        <v>28</v>
      </c>
      <c r="H2192" s="10">
        <v>908.02</v>
      </c>
      <c r="I2192" s="29">
        <f t="shared" si="34"/>
        <v>0.23497901279934577</v>
      </c>
    </row>
    <row r="2193" spans="1:9" x14ac:dyDescent="0.25">
      <c r="A2193" s="13" t="s">
        <v>145</v>
      </c>
      <c r="B2193" s="8">
        <v>45135</v>
      </c>
      <c r="C2193" s="9" t="s">
        <v>9</v>
      </c>
      <c r="D2193" s="9" t="s">
        <v>23</v>
      </c>
      <c r="E2193" s="10">
        <v>1485.73</v>
      </c>
      <c r="F2193" s="11">
        <v>41</v>
      </c>
      <c r="G2193" s="11">
        <v>8</v>
      </c>
      <c r="H2193" s="10">
        <v>30.51</v>
      </c>
      <c r="I2193" s="29">
        <f t="shared" si="34"/>
        <v>2.0535359722156785E-2</v>
      </c>
    </row>
    <row r="2194" spans="1:9" x14ac:dyDescent="0.25">
      <c r="A2194" s="13" t="s">
        <v>179</v>
      </c>
      <c r="B2194" s="8">
        <v>45440</v>
      </c>
      <c r="C2194" s="9" t="s">
        <v>9</v>
      </c>
      <c r="D2194" s="9" t="s">
        <v>23</v>
      </c>
      <c r="E2194" s="10">
        <v>1844.22</v>
      </c>
      <c r="F2194" s="11">
        <v>37</v>
      </c>
      <c r="G2194" s="11">
        <v>35</v>
      </c>
      <c r="H2194" s="10">
        <v>900.79</v>
      </c>
      <c r="I2194" s="29">
        <f t="shared" si="34"/>
        <v>0.48843955710273174</v>
      </c>
    </row>
    <row r="2195" spans="1:9" x14ac:dyDescent="0.25">
      <c r="A2195" s="13" t="s">
        <v>180</v>
      </c>
      <c r="B2195" s="8">
        <v>45264</v>
      </c>
      <c r="C2195" s="9" t="s">
        <v>9</v>
      </c>
      <c r="D2195" s="9" t="s">
        <v>23</v>
      </c>
      <c r="E2195" s="10">
        <v>2034.58</v>
      </c>
      <c r="F2195" s="11">
        <v>25</v>
      </c>
      <c r="G2195" s="11">
        <v>22</v>
      </c>
      <c r="H2195" s="10">
        <v>983.94</v>
      </c>
      <c r="I2195" s="29">
        <f t="shared" si="34"/>
        <v>0.48360841058105364</v>
      </c>
    </row>
    <row r="2196" spans="1:9" x14ac:dyDescent="0.25">
      <c r="A2196" s="13" t="s">
        <v>227</v>
      </c>
      <c r="B2196" s="8">
        <v>45423</v>
      </c>
      <c r="C2196" s="9" t="s">
        <v>9</v>
      </c>
      <c r="D2196" s="9" t="s">
        <v>23</v>
      </c>
      <c r="E2196" s="10">
        <v>2934.72</v>
      </c>
      <c r="F2196" s="11">
        <v>20</v>
      </c>
      <c r="G2196" s="11">
        <v>12</v>
      </c>
      <c r="H2196" s="10">
        <v>528.02</v>
      </c>
      <c r="I2196" s="29">
        <f t="shared" si="34"/>
        <v>0.17992176425689674</v>
      </c>
    </row>
    <row r="2197" spans="1:9" x14ac:dyDescent="0.25">
      <c r="A2197" s="13" t="s">
        <v>243</v>
      </c>
      <c r="B2197" s="8">
        <v>45086</v>
      </c>
      <c r="C2197" s="9" t="s">
        <v>9</v>
      </c>
      <c r="D2197" s="9" t="s">
        <v>23</v>
      </c>
      <c r="E2197" s="10">
        <v>4954.6400000000003</v>
      </c>
      <c r="F2197" s="11">
        <v>34</v>
      </c>
      <c r="G2197" s="11">
        <v>30</v>
      </c>
      <c r="H2197" s="10">
        <v>1244.4000000000001</v>
      </c>
      <c r="I2197" s="29">
        <f t="shared" si="34"/>
        <v>0.25115851000274492</v>
      </c>
    </row>
    <row r="2198" spans="1:9" x14ac:dyDescent="0.25">
      <c r="A2198" s="13" t="s">
        <v>259</v>
      </c>
      <c r="B2198" s="8">
        <v>45475</v>
      </c>
      <c r="C2198" s="9" t="s">
        <v>9</v>
      </c>
      <c r="D2198" s="9" t="s">
        <v>23</v>
      </c>
      <c r="E2198" s="10">
        <v>4723.8900000000003</v>
      </c>
      <c r="F2198" s="11">
        <v>38</v>
      </c>
      <c r="G2198" s="11">
        <v>29</v>
      </c>
      <c r="H2198" s="10">
        <v>681.75</v>
      </c>
      <c r="I2198" s="29">
        <f t="shared" si="34"/>
        <v>0.14431961794199272</v>
      </c>
    </row>
    <row r="2199" spans="1:9" x14ac:dyDescent="0.25">
      <c r="A2199" s="13" t="s">
        <v>288</v>
      </c>
      <c r="B2199" s="8">
        <v>45354</v>
      </c>
      <c r="C2199" s="9" t="s">
        <v>9</v>
      </c>
      <c r="D2199" s="9" t="s">
        <v>23</v>
      </c>
      <c r="E2199" s="10">
        <v>4338.88</v>
      </c>
      <c r="F2199" s="11">
        <v>5</v>
      </c>
      <c r="G2199" s="11">
        <v>28</v>
      </c>
      <c r="H2199" s="10">
        <v>483.38</v>
      </c>
      <c r="I2199" s="29">
        <f t="shared" si="34"/>
        <v>0.11140663028246921</v>
      </c>
    </row>
    <row r="2200" spans="1:9" x14ac:dyDescent="0.25">
      <c r="A2200" s="13" t="s">
        <v>309</v>
      </c>
      <c r="B2200" s="8">
        <v>45185</v>
      </c>
      <c r="C2200" s="9" t="s">
        <v>9</v>
      </c>
      <c r="D2200" s="9" t="s">
        <v>23</v>
      </c>
      <c r="E2200" s="10">
        <v>1925.06</v>
      </c>
      <c r="F2200" s="11">
        <v>21</v>
      </c>
      <c r="G2200" s="11">
        <v>1</v>
      </c>
      <c r="H2200" s="10">
        <v>460.01</v>
      </c>
      <c r="I2200" s="29">
        <f t="shared" si="34"/>
        <v>0.23895878570018597</v>
      </c>
    </row>
    <row r="2201" spans="1:9" x14ac:dyDescent="0.25">
      <c r="A2201" s="13" t="s">
        <v>360</v>
      </c>
      <c r="B2201" s="8">
        <v>44975</v>
      </c>
      <c r="C2201" s="9" t="s">
        <v>9</v>
      </c>
      <c r="D2201" s="9" t="s">
        <v>23</v>
      </c>
      <c r="E2201" s="10">
        <v>3933.43</v>
      </c>
      <c r="F2201" s="11">
        <v>48</v>
      </c>
      <c r="G2201" s="11">
        <v>38</v>
      </c>
      <c r="H2201" s="10">
        <v>244.78</v>
      </c>
      <c r="I2201" s="29">
        <f t="shared" si="34"/>
        <v>6.2230673991910374E-2</v>
      </c>
    </row>
    <row r="2202" spans="1:9" x14ac:dyDescent="0.25">
      <c r="A2202" s="13" t="s">
        <v>373</v>
      </c>
      <c r="B2202" s="8">
        <v>45527</v>
      </c>
      <c r="C2202" s="9" t="s">
        <v>9</v>
      </c>
      <c r="D2202" s="9" t="s">
        <v>23</v>
      </c>
      <c r="E2202" s="10">
        <v>1858.07</v>
      </c>
      <c r="F2202" s="11">
        <v>42</v>
      </c>
      <c r="G2202" s="11">
        <v>38</v>
      </c>
      <c r="H2202" s="10">
        <v>294.99</v>
      </c>
      <c r="I2202" s="29">
        <f t="shared" si="34"/>
        <v>0.15876151059970831</v>
      </c>
    </row>
    <row r="2203" spans="1:9" x14ac:dyDescent="0.25">
      <c r="A2203" s="13" t="s">
        <v>391</v>
      </c>
      <c r="B2203" s="8">
        <v>45175</v>
      </c>
      <c r="C2203" s="9" t="s">
        <v>9</v>
      </c>
      <c r="D2203" s="9" t="s">
        <v>23</v>
      </c>
      <c r="E2203" s="10">
        <v>3844.92</v>
      </c>
      <c r="F2203" s="11">
        <v>38</v>
      </c>
      <c r="G2203" s="11">
        <v>11</v>
      </c>
      <c r="H2203" s="10">
        <v>258.93</v>
      </c>
      <c r="I2203" s="29">
        <f t="shared" si="34"/>
        <v>6.7343403763927473E-2</v>
      </c>
    </row>
    <row r="2204" spans="1:9" x14ac:dyDescent="0.25">
      <c r="A2204" s="13" t="s">
        <v>394</v>
      </c>
      <c r="B2204" s="8">
        <v>45366</v>
      </c>
      <c r="C2204" s="9" t="s">
        <v>9</v>
      </c>
      <c r="D2204" s="9" t="s">
        <v>23</v>
      </c>
      <c r="E2204" s="10">
        <v>2104.66</v>
      </c>
      <c r="F2204" s="11">
        <v>44</v>
      </c>
      <c r="G2204" s="11">
        <v>15</v>
      </c>
      <c r="H2204" s="10">
        <v>539.63</v>
      </c>
      <c r="I2204" s="29">
        <f t="shared" si="34"/>
        <v>0.25639770794332578</v>
      </c>
    </row>
    <row r="2205" spans="1:9" x14ac:dyDescent="0.25">
      <c r="A2205" s="13" t="s">
        <v>408</v>
      </c>
      <c r="B2205" s="8">
        <v>45423</v>
      </c>
      <c r="C2205" s="9" t="s">
        <v>9</v>
      </c>
      <c r="D2205" s="9" t="s">
        <v>23</v>
      </c>
      <c r="E2205" s="10">
        <v>4725.34</v>
      </c>
      <c r="F2205" s="11">
        <v>30</v>
      </c>
      <c r="G2205" s="11">
        <v>36</v>
      </c>
      <c r="H2205" s="10">
        <v>143.62</v>
      </c>
      <c r="I2205" s="29">
        <f t="shared" si="34"/>
        <v>3.0393580144497539E-2</v>
      </c>
    </row>
    <row r="2206" spans="1:9" x14ac:dyDescent="0.25">
      <c r="A2206" s="13" t="s">
        <v>516</v>
      </c>
      <c r="B2206" s="8">
        <v>45517</v>
      </c>
      <c r="C2206" s="9" t="s">
        <v>9</v>
      </c>
      <c r="D2206" s="9" t="s">
        <v>23</v>
      </c>
      <c r="E2206" s="10">
        <v>1539.39</v>
      </c>
      <c r="F2206" s="11">
        <v>41</v>
      </c>
      <c r="G2206" s="11">
        <v>24</v>
      </c>
      <c r="H2206" s="10">
        <v>735.2</v>
      </c>
      <c r="I2206" s="29">
        <f t="shared" si="34"/>
        <v>0.47759177336477437</v>
      </c>
    </row>
    <row r="2207" spans="1:9" x14ac:dyDescent="0.25">
      <c r="A2207" s="13" t="s">
        <v>531</v>
      </c>
      <c r="B2207" s="8">
        <v>45331</v>
      </c>
      <c r="C2207" s="9" t="s">
        <v>9</v>
      </c>
      <c r="D2207" s="9" t="s">
        <v>23</v>
      </c>
      <c r="E2207" s="10">
        <v>1979.35</v>
      </c>
      <c r="F2207" s="11">
        <v>21</v>
      </c>
      <c r="G2207" s="11">
        <v>13</v>
      </c>
      <c r="H2207" s="10">
        <v>907.03</v>
      </c>
      <c r="I2207" s="29">
        <f t="shared" si="34"/>
        <v>0.4582463940182383</v>
      </c>
    </row>
    <row r="2208" spans="1:9" x14ac:dyDescent="0.25">
      <c r="A2208" s="13" t="s">
        <v>545</v>
      </c>
      <c r="B2208" s="8">
        <v>45000</v>
      </c>
      <c r="C2208" s="9" t="s">
        <v>9</v>
      </c>
      <c r="D2208" s="9" t="s">
        <v>23</v>
      </c>
      <c r="E2208" s="10">
        <v>3734.62</v>
      </c>
      <c r="F2208" s="11">
        <v>48</v>
      </c>
      <c r="G2208" s="11">
        <v>22</v>
      </c>
      <c r="H2208" s="10">
        <v>451.93</v>
      </c>
      <c r="I2208" s="29">
        <f t="shared" si="34"/>
        <v>0.12101097300394686</v>
      </c>
    </row>
    <row r="2209" spans="1:9" x14ac:dyDescent="0.25">
      <c r="A2209" s="13" t="s">
        <v>588</v>
      </c>
      <c r="B2209" s="8">
        <v>44993</v>
      </c>
      <c r="C2209" s="9" t="s">
        <v>9</v>
      </c>
      <c r="D2209" s="9" t="s">
        <v>23</v>
      </c>
      <c r="E2209" s="10">
        <v>4068.17</v>
      </c>
      <c r="F2209" s="11">
        <v>4</v>
      </c>
      <c r="G2209" s="11">
        <v>39</v>
      </c>
      <c r="H2209" s="10">
        <v>452.97</v>
      </c>
      <c r="I2209" s="29">
        <f t="shared" si="34"/>
        <v>0.11134490446564427</v>
      </c>
    </row>
    <row r="2210" spans="1:9" x14ac:dyDescent="0.25">
      <c r="A2210" s="13" t="s">
        <v>627</v>
      </c>
      <c r="B2210" s="8">
        <v>45573</v>
      </c>
      <c r="C2210" s="9" t="s">
        <v>9</v>
      </c>
      <c r="D2210" s="9" t="s">
        <v>23</v>
      </c>
      <c r="E2210" s="10">
        <v>3216.82</v>
      </c>
      <c r="F2210" s="11">
        <v>26</v>
      </c>
      <c r="G2210" s="11">
        <v>15</v>
      </c>
      <c r="H2210" s="10">
        <v>1560.98</v>
      </c>
      <c r="I2210" s="29">
        <f t="shared" si="34"/>
        <v>0.48525562512046055</v>
      </c>
    </row>
    <row r="2211" spans="1:9" x14ac:dyDescent="0.25">
      <c r="A2211" s="13" t="s">
        <v>703</v>
      </c>
      <c r="B2211" s="8">
        <v>45321</v>
      </c>
      <c r="C2211" s="9" t="s">
        <v>9</v>
      </c>
      <c r="D2211" s="9" t="s">
        <v>23</v>
      </c>
      <c r="E2211" s="10">
        <v>1960.25</v>
      </c>
      <c r="F2211" s="11">
        <v>11</v>
      </c>
      <c r="G2211" s="11">
        <v>13</v>
      </c>
      <c r="H2211" s="10">
        <v>748.75</v>
      </c>
      <c r="I2211" s="29">
        <f t="shared" si="34"/>
        <v>0.38196658589465632</v>
      </c>
    </row>
    <row r="2212" spans="1:9" x14ac:dyDescent="0.25">
      <c r="A2212" s="13" t="s">
        <v>735</v>
      </c>
      <c r="B2212" s="8">
        <v>45251</v>
      </c>
      <c r="C2212" s="9" t="s">
        <v>9</v>
      </c>
      <c r="D2212" s="9" t="s">
        <v>23</v>
      </c>
      <c r="E2212" s="10">
        <v>1815.96</v>
      </c>
      <c r="F2212" s="11">
        <v>47</v>
      </c>
      <c r="G2212" s="11">
        <v>1</v>
      </c>
      <c r="H2212" s="10">
        <v>99.96</v>
      </c>
      <c r="I2212" s="29">
        <f t="shared" si="34"/>
        <v>5.5045265314213963E-2</v>
      </c>
    </row>
    <row r="2213" spans="1:9" x14ac:dyDescent="0.25">
      <c r="A2213" s="13" t="s">
        <v>750</v>
      </c>
      <c r="B2213" s="8">
        <v>45138</v>
      </c>
      <c r="C2213" s="9" t="s">
        <v>9</v>
      </c>
      <c r="D2213" s="9" t="s">
        <v>23</v>
      </c>
      <c r="E2213" s="10">
        <v>2462.6</v>
      </c>
      <c r="F2213" s="11">
        <v>1</v>
      </c>
      <c r="G2213" s="11">
        <v>7</v>
      </c>
      <c r="H2213" s="10">
        <v>1191.19</v>
      </c>
      <c r="I2213" s="29">
        <f t="shared" si="34"/>
        <v>0.48371233655486073</v>
      </c>
    </row>
    <row r="2214" spans="1:9" x14ac:dyDescent="0.25">
      <c r="A2214" s="13" t="s">
        <v>802</v>
      </c>
      <c r="B2214" s="8">
        <v>45234</v>
      </c>
      <c r="C2214" s="9" t="s">
        <v>9</v>
      </c>
      <c r="D2214" s="9" t="s">
        <v>23</v>
      </c>
      <c r="E2214" s="10">
        <v>3771.98</v>
      </c>
      <c r="F2214" s="11">
        <v>11</v>
      </c>
      <c r="G2214" s="11">
        <v>2</v>
      </c>
      <c r="H2214" s="10">
        <v>373.85</v>
      </c>
      <c r="I2214" s="29">
        <f t="shared" si="34"/>
        <v>9.9112402504785285E-2</v>
      </c>
    </row>
    <row r="2215" spans="1:9" x14ac:dyDescent="0.25">
      <c r="A2215" s="13" t="s">
        <v>814</v>
      </c>
      <c r="B2215" s="8">
        <v>45278</v>
      </c>
      <c r="C2215" s="9" t="s">
        <v>9</v>
      </c>
      <c r="D2215" s="9" t="s">
        <v>23</v>
      </c>
      <c r="E2215" s="10">
        <v>2934.8</v>
      </c>
      <c r="F2215" s="11">
        <v>15</v>
      </c>
      <c r="G2215" s="11">
        <v>18</v>
      </c>
      <c r="H2215" s="10">
        <v>300.43</v>
      </c>
      <c r="I2215" s="29">
        <f t="shared" si="34"/>
        <v>0.1023681341147608</v>
      </c>
    </row>
    <row r="2216" spans="1:9" x14ac:dyDescent="0.25">
      <c r="A2216" s="13" t="s">
        <v>3928</v>
      </c>
      <c r="B2216" s="8">
        <v>45389</v>
      </c>
      <c r="C2216" s="9" t="s">
        <v>9</v>
      </c>
      <c r="D2216" s="9" t="s">
        <v>23</v>
      </c>
      <c r="E2216" s="10">
        <v>3825.6</v>
      </c>
      <c r="F2216" s="11">
        <v>47</v>
      </c>
      <c r="G2216" s="11">
        <v>32</v>
      </c>
      <c r="H2216" s="10">
        <v>681.35</v>
      </c>
      <c r="I2216" s="29">
        <f t="shared" si="34"/>
        <v>0.17810278126306986</v>
      </c>
    </row>
    <row r="2217" spans="1:9" x14ac:dyDescent="0.25">
      <c r="A2217" s="13" t="s">
        <v>843</v>
      </c>
      <c r="B2217" s="8">
        <v>44983</v>
      </c>
      <c r="C2217" s="9" t="s">
        <v>9</v>
      </c>
      <c r="D2217" s="9" t="s">
        <v>23</v>
      </c>
      <c r="E2217" s="10">
        <v>4472.49</v>
      </c>
      <c r="F2217" s="11">
        <v>16</v>
      </c>
      <c r="G2217" s="11">
        <v>11</v>
      </c>
      <c r="H2217" s="10">
        <v>534.88</v>
      </c>
      <c r="I2217" s="29">
        <f t="shared" si="34"/>
        <v>0.11959333615055597</v>
      </c>
    </row>
    <row r="2218" spans="1:9" x14ac:dyDescent="0.25">
      <c r="A2218" s="13" t="s">
        <v>848</v>
      </c>
      <c r="B2218" s="8">
        <v>45375</v>
      </c>
      <c r="C2218" s="9" t="s">
        <v>9</v>
      </c>
      <c r="D2218" s="9" t="s">
        <v>23</v>
      </c>
      <c r="E2218" s="10">
        <v>2209.16</v>
      </c>
      <c r="F2218" s="11">
        <v>38</v>
      </c>
      <c r="G2218" s="11">
        <v>48</v>
      </c>
      <c r="H2218" s="10">
        <v>346.98</v>
      </c>
      <c r="I2218" s="29">
        <f t="shared" si="34"/>
        <v>0.1570642235057669</v>
      </c>
    </row>
    <row r="2219" spans="1:9" x14ac:dyDescent="0.25">
      <c r="A2219" s="13" t="s">
        <v>898</v>
      </c>
      <c r="B2219" s="8">
        <v>45470</v>
      </c>
      <c r="C2219" s="9" t="s">
        <v>9</v>
      </c>
      <c r="D2219" s="9" t="s">
        <v>23</v>
      </c>
      <c r="E2219" s="10">
        <v>2967.6</v>
      </c>
      <c r="F2219" s="11">
        <v>50</v>
      </c>
      <c r="G2219" s="11">
        <v>1</v>
      </c>
      <c r="H2219" s="10">
        <v>1160.77</v>
      </c>
      <c r="I2219" s="29">
        <f t="shared" si="34"/>
        <v>0.39114772880442111</v>
      </c>
    </row>
    <row r="2220" spans="1:9" x14ac:dyDescent="0.25">
      <c r="A2220" s="13" t="s">
        <v>912</v>
      </c>
      <c r="B2220" s="8">
        <v>44922</v>
      </c>
      <c r="C2220" s="9" t="s">
        <v>9</v>
      </c>
      <c r="D2220" s="9" t="s">
        <v>23</v>
      </c>
      <c r="E2220" s="10">
        <v>4695.88</v>
      </c>
      <c r="F2220" s="11">
        <v>12</v>
      </c>
      <c r="G2220" s="11">
        <v>31</v>
      </c>
      <c r="H2220" s="10">
        <v>1346.31</v>
      </c>
      <c r="I2220" s="29">
        <f t="shared" si="34"/>
        <v>0.28670025639496749</v>
      </c>
    </row>
    <row r="2221" spans="1:9" x14ac:dyDescent="0.25">
      <c r="A2221" s="13" t="s">
        <v>946</v>
      </c>
      <c r="B2221" s="8">
        <v>45233</v>
      </c>
      <c r="C2221" s="9" t="s">
        <v>9</v>
      </c>
      <c r="D2221" s="9" t="s">
        <v>23</v>
      </c>
      <c r="E2221" s="10">
        <v>3948.22</v>
      </c>
      <c r="F2221" s="11">
        <v>3</v>
      </c>
      <c r="G2221" s="11">
        <v>31</v>
      </c>
      <c r="H2221" s="10">
        <v>1000.64</v>
      </c>
      <c r="I2221" s="29">
        <f t="shared" si="34"/>
        <v>0.25344079104001299</v>
      </c>
    </row>
    <row r="2222" spans="1:9" x14ac:dyDescent="0.25">
      <c r="A2222" s="13" t="s">
        <v>959</v>
      </c>
      <c r="B2222" s="8">
        <v>45400</v>
      </c>
      <c r="C2222" s="9" t="s">
        <v>9</v>
      </c>
      <c r="D2222" s="9" t="s">
        <v>23</v>
      </c>
      <c r="E2222" s="10">
        <v>2752.98</v>
      </c>
      <c r="F2222" s="11">
        <v>4</v>
      </c>
      <c r="G2222" s="11">
        <v>8</v>
      </c>
      <c r="H2222" s="10">
        <v>900.03</v>
      </c>
      <c r="I2222" s="29">
        <f t="shared" si="34"/>
        <v>0.3269293638166641</v>
      </c>
    </row>
    <row r="2223" spans="1:9" x14ac:dyDescent="0.25">
      <c r="A2223" s="13" t="s">
        <v>990</v>
      </c>
      <c r="B2223" s="8">
        <v>45382</v>
      </c>
      <c r="C2223" s="9" t="s">
        <v>9</v>
      </c>
      <c r="D2223" s="9" t="s">
        <v>23</v>
      </c>
      <c r="E2223" s="10">
        <v>4331.6099999999997</v>
      </c>
      <c r="F2223" s="11">
        <v>37</v>
      </c>
      <c r="G2223" s="11">
        <v>48</v>
      </c>
      <c r="H2223" s="10">
        <v>1822.77</v>
      </c>
      <c r="I2223" s="29">
        <f t="shared" si="34"/>
        <v>0.42080658231004181</v>
      </c>
    </row>
    <row r="2224" spans="1:9" x14ac:dyDescent="0.25">
      <c r="A2224" s="13" t="s">
        <v>1000</v>
      </c>
      <c r="B2224" s="8">
        <v>44951</v>
      </c>
      <c r="C2224" s="9" t="s">
        <v>9</v>
      </c>
      <c r="D2224" s="9" t="s">
        <v>23</v>
      </c>
      <c r="E2224" s="10">
        <v>2876.94</v>
      </c>
      <c r="F2224" s="11">
        <v>5</v>
      </c>
      <c r="G2224" s="11">
        <v>4</v>
      </c>
      <c r="H2224" s="10">
        <v>1028.77</v>
      </c>
      <c r="I2224" s="29">
        <f t="shared" si="34"/>
        <v>0.35759174678651623</v>
      </c>
    </row>
    <row r="2225" spans="1:9" x14ac:dyDescent="0.25">
      <c r="A2225" s="13" t="s">
        <v>1018</v>
      </c>
      <c r="B2225" s="8">
        <v>44893</v>
      </c>
      <c r="C2225" s="9" t="s">
        <v>9</v>
      </c>
      <c r="D2225" s="9" t="s">
        <v>23</v>
      </c>
      <c r="E2225" s="10">
        <v>2927.75</v>
      </c>
      <c r="F2225" s="11">
        <v>24</v>
      </c>
      <c r="G2225" s="11">
        <v>37</v>
      </c>
      <c r="H2225" s="10">
        <v>898.04</v>
      </c>
      <c r="I2225" s="29">
        <f t="shared" si="34"/>
        <v>0.30673383997950643</v>
      </c>
    </row>
    <row r="2226" spans="1:9" x14ac:dyDescent="0.25">
      <c r="A2226" s="13" t="s">
        <v>1060</v>
      </c>
      <c r="B2226" s="8">
        <v>45141</v>
      </c>
      <c r="C2226" s="9" t="s">
        <v>9</v>
      </c>
      <c r="D2226" s="9" t="s">
        <v>23</v>
      </c>
      <c r="E2226" s="10">
        <v>4415.93</v>
      </c>
      <c r="F2226" s="11">
        <v>28</v>
      </c>
      <c r="G2226" s="11">
        <v>46</v>
      </c>
      <c r="H2226" s="10">
        <v>1028.93</v>
      </c>
      <c r="I2226" s="29">
        <f t="shared" si="34"/>
        <v>0.23300414635195757</v>
      </c>
    </row>
    <row r="2227" spans="1:9" x14ac:dyDescent="0.25">
      <c r="A2227" s="13" t="s">
        <v>1070</v>
      </c>
      <c r="B2227" s="8">
        <v>45117</v>
      </c>
      <c r="C2227" s="9" t="s">
        <v>9</v>
      </c>
      <c r="D2227" s="9" t="s">
        <v>23</v>
      </c>
      <c r="E2227" s="10">
        <v>3098.37</v>
      </c>
      <c r="F2227" s="11">
        <v>18</v>
      </c>
      <c r="G2227" s="11">
        <v>41</v>
      </c>
      <c r="H2227" s="10">
        <v>892.04</v>
      </c>
      <c r="I2227" s="29">
        <f t="shared" si="34"/>
        <v>0.28790622165848495</v>
      </c>
    </row>
    <row r="2228" spans="1:9" x14ac:dyDescent="0.25">
      <c r="A2228" s="13" t="s">
        <v>1110</v>
      </c>
      <c r="B2228" s="8">
        <v>45270</v>
      </c>
      <c r="C2228" s="9" t="s">
        <v>9</v>
      </c>
      <c r="D2228" s="9" t="s">
        <v>23</v>
      </c>
      <c r="E2228" s="10">
        <v>4084.47</v>
      </c>
      <c r="F2228" s="11">
        <v>46</v>
      </c>
      <c r="G2228" s="11">
        <v>19</v>
      </c>
      <c r="H2228" s="10">
        <v>273.3</v>
      </c>
      <c r="I2228" s="29">
        <f t="shared" si="34"/>
        <v>6.691198613283976E-2</v>
      </c>
    </row>
    <row r="2229" spans="1:9" x14ac:dyDescent="0.25">
      <c r="A2229" s="13" t="s">
        <v>1143</v>
      </c>
      <c r="B2229" s="8">
        <v>45602</v>
      </c>
      <c r="C2229" s="9" t="s">
        <v>9</v>
      </c>
      <c r="D2229" s="9" t="s">
        <v>23</v>
      </c>
      <c r="E2229" s="10">
        <v>644.42999999999995</v>
      </c>
      <c r="F2229" s="11">
        <v>18</v>
      </c>
      <c r="G2229" s="11">
        <v>0</v>
      </c>
      <c r="H2229" s="10">
        <v>208.35</v>
      </c>
      <c r="I2229" s="29">
        <f t="shared" si="34"/>
        <v>0.32330897071830922</v>
      </c>
    </row>
    <row r="2230" spans="1:9" x14ac:dyDescent="0.25">
      <c r="A2230" s="13" t="s">
        <v>1158</v>
      </c>
      <c r="B2230" s="8">
        <v>44970</v>
      </c>
      <c r="C2230" s="9" t="s">
        <v>9</v>
      </c>
      <c r="D2230" s="9" t="s">
        <v>23</v>
      </c>
      <c r="E2230" s="10">
        <v>3207.86</v>
      </c>
      <c r="F2230" s="11">
        <v>44</v>
      </c>
      <c r="G2230" s="11">
        <v>49</v>
      </c>
      <c r="H2230" s="10">
        <v>1218.68</v>
      </c>
      <c r="I2230" s="29">
        <f t="shared" si="34"/>
        <v>0.37990435991595645</v>
      </c>
    </row>
    <row r="2231" spans="1:9" x14ac:dyDescent="0.25">
      <c r="A2231" s="13" t="s">
        <v>1163</v>
      </c>
      <c r="B2231" s="8">
        <v>45252</v>
      </c>
      <c r="C2231" s="9" t="s">
        <v>9</v>
      </c>
      <c r="D2231" s="9" t="s">
        <v>23</v>
      </c>
      <c r="E2231" s="10">
        <v>4191.72</v>
      </c>
      <c r="F2231" s="11">
        <v>8</v>
      </c>
      <c r="G2231" s="11">
        <v>44</v>
      </c>
      <c r="H2231" s="10">
        <v>1265.8900000000001</v>
      </c>
      <c r="I2231" s="29">
        <f t="shared" si="34"/>
        <v>0.30199774794117928</v>
      </c>
    </row>
    <row r="2232" spans="1:9" x14ac:dyDescent="0.25">
      <c r="A2232" s="13" t="s">
        <v>1175</v>
      </c>
      <c r="B2232" s="8">
        <v>45180</v>
      </c>
      <c r="C2232" s="9" t="s">
        <v>9</v>
      </c>
      <c r="D2232" s="9" t="s">
        <v>23</v>
      </c>
      <c r="E2232" s="10">
        <v>3866.84</v>
      </c>
      <c r="F2232" s="11">
        <v>46</v>
      </c>
      <c r="G2232" s="11">
        <v>21</v>
      </c>
      <c r="H2232" s="10">
        <v>1505.37</v>
      </c>
      <c r="I2232" s="29">
        <f t="shared" si="34"/>
        <v>0.38930237610038165</v>
      </c>
    </row>
    <row r="2233" spans="1:9" x14ac:dyDescent="0.25">
      <c r="A2233" s="13" t="s">
        <v>1176</v>
      </c>
      <c r="B2233" s="8">
        <v>45090</v>
      </c>
      <c r="C2233" s="9" t="s">
        <v>9</v>
      </c>
      <c r="D2233" s="9" t="s">
        <v>23</v>
      </c>
      <c r="E2233" s="10">
        <v>1384.32</v>
      </c>
      <c r="F2233" s="11">
        <v>12</v>
      </c>
      <c r="G2233" s="11">
        <v>6</v>
      </c>
      <c r="H2233" s="10">
        <v>583.66</v>
      </c>
      <c r="I2233" s="29">
        <f t="shared" si="34"/>
        <v>0.42162216828478966</v>
      </c>
    </row>
    <row r="2234" spans="1:9" x14ac:dyDescent="0.25">
      <c r="A2234" s="13" t="s">
        <v>1182</v>
      </c>
      <c r="B2234" s="8">
        <v>45321</v>
      </c>
      <c r="C2234" s="9" t="s">
        <v>9</v>
      </c>
      <c r="D2234" s="9" t="s">
        <v>23</v>
      </c>
      <c r="E2234" s="10">
        <v>3571.32</v>
      </c>
      <c r="F2234" s="11">
        <v>26</v>
      </c>
      <c r="G2234" s="11">
        <v>21</v>
      </c>
      <c r="H2234" s="10">
        <v>1059.25</v>
      </c>
      <c r="I2234" s="29">
        <f t="shared" si="34"/>
        <v>0.29659901661010496</v>
      </c>
    </row>
    <row r="2235" spans="1:9" x14ac:dyDescent="0.25">
      <c r="A2235" s="13" t="s">
        <v>1242</v>
      </c>
      <c r="B2235" s="8">
        <v>45359</v>
      </c>
      <c r="C2235" s="9" t="s">
        <v>9</v>
      </c>
      <c r="D2235" s="9" t="s">
        <v>23</v>
      </c>
      <c r="E2235" s="10">
        <v>2285.67</v>
      </c>
      <c r="F2235" s="11">
        <v>50</v>
      </c>
      <c r="G2235" s="11">
        <v>19</v>
      </c>
      <c r="H2235" s="10">
        <v>782.51</v>
      </c>
      <c r="I2235" s="29">
        <f t="shared" si="34"/>
        <v>0.34235475812343863</v>
      </c>
    </row>
    <row r="2236" spans="1:9" x14ac:dyDescent="0.25">
      <c r="A2236" s="13" t="s">
        <v>1341</v>
      </c>
      <c r="B2236" s="8">
        <v>45595</v>
      </c>
      <c r="C2236" s="9" t="s">
        <v>9</v>
      </c>
      <c r="D2236" s="9" t="s">
        <v>23</v>
      </c>
      <c r="E2236" s="10">
        <v>4698.01</v>
      </c>
      <c r="F2236" s="11">
        <v>48</v>
      </c>
      <c r="G2236" s="11">
        <v>41</v>
      </c>
      <c r="H2236" s="10">
        <v>762.97</v>
      </c>
      <c r="I2236" s="29">
        <f t="shared" si="34"/>
        <v>0.1624028045917314</v>
      </c>
    </row>
    <row r="2237" spans="1:9" x14ac:dyDescent="0.25">
      <c r="A2237" s="13" t="s">
        <v>1430</v>
      </c>
      <c r="B2237" s="8">
        <v>45244</v>
      </c>
      <c r="C2237" s="9" t="s">
        <v>9</v>
      </c>
      <c r="D2237" s="9" t="s">
        <v>23</v>
      </c>
      <c r="E2237" s="10">
        <v>4099.05</v>
      </c>
      <c r="F2237" s="11">
        <v>48</v>
      </c>
      <c r="G2237" s="11">
        <v>35</v>
      </c>
      <c r="H2237" s="10">
        <v>1513.6</v>
      </c>
      <c r="I2237" s="29">
        <f t="shared" si="34"/>
        <v>0.36925629109183833</v>
      </c>
    </row>
    <row r="2238" spans="1:9" x14ac:dyDescent="0.25">
      <c r="A2238" s="13" t="s">
        <v>1435</v>
      </c>
      <c r="B2238" s="8">
        <v>44949</v>
      </c>
      <c r="C2238" s="9" t="s">
        <v>9</v>
      </c>
      <c r="D2238" s="9" t="s">
        <v>23</v>
      </c>
      <c r="E2238" s="10">
        <v>4482.91</v>
      </c>
      <c r="F2238" s="11">
        <v>23</v>
      </c>
      <c r="G2238" s="11">
        <v>38</v>
      </c>
      <c r="H2238" s="10">
        <v>1450.92</v>
      </c>
      <c r="I2238" s="29">
        <f t="shared" si="34"/>
        <v>0.32365583962203126</v>
      </c>
    </row>
    <row r="2239" spans="1:9" x14ac:dyDescent="0.25">
      <c r="A2239" s="13" t="s">
        <v>1448</v>
      </c>
      <c r="B2239" s="8">
        <v>44929</v>
      </c>
      <c r="C2239" s="9" t="s">
        <v>9</v>
      </c>
      <c r="D2239" s="9" t="s">
        <v>23</v>
      </c>
      <c r="E2239" s="10">
        <v>4836.57</v>
      </c>
      <c r="F2239" s="11">
        <v>30</v>
      </c>
      <c r="G2239" s="11">
        <v>26</v>
      </c>
      <c r="H2239" s="10">
        <v>953.36</v>
      </c>
      <c r="I2239" s="29">
        <f t="shared" si="34"/>
        <v>0.19711489754102599</v>
      </c>
    </row>
    <row r="2240" spans="1:9" x14ac:dyDescent="0.25">
      <c r="A2240" s="13" t="s">
        <v>1462</v>
      </c>
      <c r="B2240" s="8">
        <v>45427</v>
      </c>
      <c r="C2240" s="9" t="s">
        <v>9</v>
      </c>
      <c r="D2240" s="9" t="s">
        <v>23</v>
      </c>
      <c r="E2240" s="10">
        <v>4636.4799999999996</v>
      </c>
      <c r="F2240" s="11">
        <v>49</v>
      </c>
      <c r="G2240" s="11">
        <v>48</v>
      </c>
      <c r="H2240" s="10">
        <v>1497.29</v>
      </c>
      <c r="I2240" s="29">
        <f t="shared" si="34"/>
        <v>0.32293679688039206</v>
      </c>
    </row>
    <row r="2241" spans="1:9" x14ac:dyDescent="0.25">
      <c r="A2241" s="13" t="s">
        <v>1474</v>
      </c>
      <c r="B2241" s="8">
        <v>44912</v>
      </c>
      <c r="C2241" s="9" t="s">
        <v>9</v>
      </c>
      <c r="D2241" s="9" t="s">
        <v>23</v>
      </c>
      <c r="E2241" s="10">
        <v>3860.53</v>
      </c>
      <c r="F2241" s="11">
        <v>28</v>
      </c>
      <c r="G2241" s="11">
        <v>39</v>
      </c>
      <c r="H2241" s="10">
        <v>385.81</v>
      </c>
      <c r="I2241" s="29">
        <f t="shared" si="34"/>
        <v>9.9937055274793865E-2</v>
      </c>
    </row>
    <row r="2242" spans="1:9" x14ac:dyDescent="0.25">
      <c r="A2242" s="13" t="s">
        <v>1481</v>
      </c>
      <c r="B2242" s="8">
        <v>45066</v>
      </c>
      <c r="C2242" s="9" t="s">
        <v>9</v>
      </c>
      <c r="D2242" s="9" t="s">
        <v>23</v>
      </c>
      <c r="E2242" s="10">
        <v>4674.4799999999996</v>
      </c>
      <c r="F2242" s="11">
        <v>16</v>
      </c>
      <c r="G2242" s="11">
        <v>22</v>
      </c>
      <c r="H2242" s="10">
        <v>225.33</v>
      </c>
      <c r="I2242" s="29">
        <f t="shared" ref="I2242:I2305" si="35">H2242/E2242</f>
        <v>4.8204292242131755E-2</v>
      </c>
    </row>
    <row r="2243" spans="1:9" x14ac:dyDescent="0.25">
      <c r="A2243" s="13" t="s">
        <v>1563</v>
      </c>
      <c r="B2243" s="8">
        <v>45106</v>
      </c>
      <c r="C2243" s="9" t="s">
        <v>9</v>
      </c>
      <c r="D2243" s="9" t="s">
        <v>23</v>
      </c>
      <c r="E2243" s="10">
        <v>2110.6999999999998</v>
      </c>
      <c r="F2243" s="11">
        <v>2</v>
      </c>
      <c r="G2243" s="11">
        <v>21</v>
      </c>
      <c r="H2243" s="10">
        <v>457.35</v>
      </c>
      <c r="I2243" s="29">
        <f t="shared" si="35"/>
        <v>0.21668166958828827</v>
      </c>
    </row>
    <row r="2244" spans="1:9" x14ac:dyDescent="0.25">
      <c r="A2244" s="13" t="s">
        <v>1610</v>
      </c>
      <c r="B2244" s="8">
        <v>45405</v>
      </c>
      <c r="C2244" s="9" t="s">
        <v>9</v>
      </c>
      <c r="D2244" s="9" t="s">
        <v>23</v>
      </c>
      <c r="E2244" s="10">
        <v>3012.94</v>
      </c>
      <c r="F2244" s="11">
        <v>27</v>
      </c>
      <c r="G2244" s="11">
        <v>48</v>
      </c>
      <c r="H2244" s="10">
        <v>1242.71</v>
      </c>
      <c r="I2244" s="29">
        <f t="shared" si="35"/>
        <v>0.41245759955392408</v>
      </c>
    </row>
    <row r="2245" spans="1:9" x14ac:dyDescent="0.25">
      <c r="A2245" s="13" t="s">
        <v>1635</v>
      </c>
      <c r="B2245" s="8">
        <v>45599</v>
      </c>
      <c r="C2245" s="9" t="s">
        <v>9</v>
      </c>
      <c r="D2245" s="9" t="s">
        <v>23</v>
      </c>
      <c r="E2245" s="10">
        <v>4959.6499999999996</v>
      </c>
      <c r="F2245" s="11">
        <v>24</v>
      </c>
      <c r="G2245" s="11">
        <v>33</v>
      </c>
      <c r="H2245" s="10">
        <v>1201.2</v>
      </c>
      <c r="I2245" s="29">
        <f t="shared" si="35"/>
        <v>0.24219450969322434</v>
      </c>
    </row>
    <row r="2246" spans="1:9" x14ac:dyDescent="0.25">
      <c r="A2246" s="13" t="s">
        <v>1638</v>
      </c>
      <c r="B2246" s="8">
        <v>45076</v>
      </c>
      <c r="C2246" s="9" t="s">
        <v>9</v>
      </c>
      <c r="D2246" s="9" t="s">
        <v>23</v>
      </c>
      <c r="E2246" s="10">
        <v>2952.87</v>
      </c>
      <c r="F2246" s="11">
        <v>39</v>
      </c>
      <c r="G2246" s="11">
        <v>39</v>
      </c>
      <c r="H2246" s="10">
        <v>451.49</v>
      </c>
      <c r="I2246" s="29">
        <f t="shared" si="35"/>
        <v>0.1528987053273595</v>
      </c>
    </row>
    <row r="2247" spans="1:9" x14ac:dyDescent="0.25">
      <c r="A2247" s="13" t="s">
        <v>1660</v>
      </c>
      <c r="B2247" s="8">
        <v>45008</v>
      </c>
      <c r="C2247" s="9" t="s">
        <v>9</v>
      </c>
      <c r="D2247" s="9" t="s">
        <v>23</v>
      </c>
      <c r="E2247" s="10">
        <v>4969.57</v>
      </c>
      <c r="F2247" s="11">
        <v>9</v>
      </c>
      <c r="G2247" s="11">
        <v>16</v>
      </c>
      <c r="H2247" s="10">
        <v>812.73</v>
      </c>
      <c r="I2247" s="29">
        <f t="shared" si="35"/>
        <v>0.16354131242743336</v>
      </c>
    </row>
    <row r="2248" spans="1:9" x14ac:dyDescent="0.25">
      <c r="A2248" s="13" t="s">
        <v>1662</v>
      </c>
      <c r="B2248" s="8">
        <v>45425</v>
      </c>
      <c r="C2248" s="9" t="s">
        <v>9</v>
      </c>
      <c r="D2248" s="9" t="s">
        <v>23</v>
      </c>
      <c r="E2248" s="10">
        <v>4116.29</v>
      </c>
      <c r="F2248" s="11">
        <v>21</v>
      </c>
      <c r="G2248" s="11">
        <v>29</v>
      </c>
      <c r="H2248" s="10">
        <v>630.14</v>
      </c>
      <c r="I2248" s="29">
        <f t="shared" si="35"/>
        <v>0.15308445226162393</v>
      </c>
    </row>
    <row r="2249" spans="1:9" x14ac:dyDescent="0.25">
      <c r="A2249" s="13" t="s">
        <v>1664</v>
      </c>
      <c r="B2249" s="8">
        <v>44986</v>
      </c>
      <c r="C2249" s="9" t="s">
        <v>9</v>
      </c>
      <c r="D2249" s="9" t="s">
        <v>23</v>
      </c>
      <c r="E2249" s="10">
        <v>3778.93</v>
      </c>
      <c r="F2249" s="11">
        <v>41</v>
      </c>
      <c r="G2249" s="11">
        <v>47</v>
      </c>
      <c r="H2249" s="10">
        <v>63.29</v>
      </c>
      <c r="I2249" s="29">
        <f t="shared" si="35"/>
        <v>1.6748127115347466E-2</v>
      </c>
    </row>
    <row r="2250" spans="1:9" x14ac:dyDescent="0.25">
      <c r="A2250" s="13" t="s">
        <v>1748</v>
      </c>
      <c r="B2250" s="8">
        <v>45394</v>
      </c>
      <c r="C2250" s="9" t="s">
        <v>9</v>
      </c>
      <c r="D2250" s="9" t="s">
        <v>23</v>
      </c>
      <c r="E2250" s="10">
        <v>987.29</v>
      </c>
      <c r="F2250" s="11">
        <v>21</v>
      </c>
      <c r="G2250" s="11">
        <v>49</v>
      </c>
      <c r="H2250" s="10">
        <v>64.77</v>
      </c>
      <c r="I2250" s="29">
        <f t="shared" si="35"/>
        <v>6.5603824610803302E-2</v>
      </c>
    </row>
    <row r="2251" spans="1:9" x14ac:dyDescent="0.25">
      <c r="A2251" s="13" t="s">
        <v>1802</v>
      </c>
      <c r="B2251" s="8">
        <v>45021</v>
      </c>
      <c r="C2251" s="9" t="s">
        <v>9</v>
      </c>
      <c r="D2251" s="9" t="s">
        <v>23</v>
      </c>
      <c r="E2251" s="10">
        <v>3332.23</v>
      </c>
      <c r="F2251" s="11">
        <v>7</v>
      </c>
      <c r="G2251" s="11">
        <v>36</v>
      </c>
      <c r="H2251" s="10">
        <v>256.36</v>
      </c>
      <c r="I2251" s="29">
        <f t="shared" si="35"/>
        <v>7.6933464976907354E-2</v>
      </c>
    </row>
    <row r="2252" spans="1:9" x14ac:dyDescent="0.25">
      <c r="A2252" s="13" t="s">
        <v>1900</v>
      </c>
      <c r="B2252" s="8">
        <v>45396</v>
      </c>
      <c r="C2252" s="9" t="s">
        <v>9</v>
      </c>
      <c r="D2252" s="9" t="s">
        <v>23</v>
      </c>
      <c r="E2252" s="10">
        <v>2848.32</v>
      </c>
      <c r="F2252" s="11">
        <v>50</v>
      </c>
      <c r="G2252" s="11">
        <v>23</v>
      </c>
      <c r="H2252" s="10">
        <v>795.94</v>
      </c>
      <c r="I2252" s="29">
        <f t="shared" si="35"/>
        <v>0.27944191663857992</v>
      </c>
    </row>
    <row r="2253" spans="1:9" x14ac:dyDescent="0.25">
      <c r="A2253" s="13" t="s">
        <v>1914</v>
      </c>
      <c r="B2253" s="8">
        <v>44917</v>
      </c>
      <c r="C2253" s="9" t="s">
        <v>9</v>
      </c>
      <c r="D2253" s="9" t="s">
        <v>23</v>
      </c>
      <c r="E2253" s="10">
        <v>4894.16</v>
      </c>
      <c r="F2253" s="11">
        <v>2</v>
      </c>
      <c r="G2253" s="11">
        <v>32</v>
      </c>
      <c r="H2253" s="10">
        <v>1730.6</v>
      </c>
      <c r="I2253" s="29">
        <f t="shared" si="35"/>
        <v>0.35360511303267567</v>
      </c>
    </row>
    <row r="2254" spans="1:9" x14ac:dyDescent="0.25">
      <c r="A2254" s="13" t="s">
        <v>1974</v>
      </c>
      <c r="B2254" s="8">
        <v>44993</v>
      </c>
      <c r="C2254" s="9" t="s">
        <v>9</v>
      </c>
      <c r="D2254" s="9" t="s">
        <v>23</v>
      </c>
      <c r="E2254" s="10">
        <v>4655.71</v>
      </c>
      <c r="F2254" s="11">
        <v>39</v>
      </c>
      <c r="G2254" s="11">
        <v>49</v>
      </c>
      <c r="H2254" s="10">
        <v>1653.86</v>
      </c>
      <c r="I2254" s="29">
        <f t="shared" si="35"/>
        <v>0.35523260684192098</v>
      </c>
    </row>
    <row r="2255" spans="1:9" x14ac:dyDescent="0.25">
      <c r="A2255" s="13" t="s">
        <v>2018</v>
      </c>
      <c r="B2255" s="8">
        <v>45445</v>
      </c>
      <c r="C2255" s="9" t="s">
        <v>9</v>
      </c>
      <c r="D2255" s="9" t="s">
        <v>23</v>
      </c>
      <c r="E2255" s="10">
        <v>4585.9799999999996</v>
      </c>
      <c r="F2255" s="11">
        <v>4</v>
      </c>
      <c r="G2255" s="11">
        <v>33</v>
      </c>
      <c r="H2255" s="10">
        <v>279.56</v>
      </c>
      <c r="I2255" s="29">
        <f t="shared" si="35"/>
        <v>6.0959707630648202E-2</v>
      </c>
    </row>
    <row r="2256" spans="1:9" x14ac:dyDescent="0.25">
      <c r="A2256" s="13" t="s">
        <v>2073</v>
      </c>
      <c r="B2256" s="8">
        <v>45005</v>
      </c>
      <c r="C2256" s="9" t="s">
        <v>9</v>
      </c>
      <c r="D2256" s="9" t="s">
        <v>23</v>
      </c>
      <c r="E2256" s="10">
        <v>4000.15</v>
      </c>
      <c r="F2256" s="11">
        <v>17</v>
      </c>
      <c r="G2256" s="11">
        <v>32</v>
      </c>
      <c r="H2256" s="10">
        <v>1409.19</v>
      </c>
      <c r="I2256" s="29">
        <f t="shared" si="35"/>
        <v>0.35228428933914979</v>
      </c>
    </row>
    <row r="2257" spans="1:9" x14ac:dyDescent="0.25">
      <c r="A2257" s="13" t="s">
        <v>2127</v>
      </c>
      <c r="B2257" s="8">
        <v>45224</v>
      </c>
      <c r="C2257" s="9" t="s">
        <v>9</v>
      </c>
      <c r="D2257" s="9" t="s">
        <v>23</v>
      </c>
      <c r="E2257" s="10">
        <v>4777.6099999999997</v>
      </c>
      <c r="F2257" s="11">
        <v>14</v>
      </c>
      <c r="G2257" s="11">
        <v>43</v>
      </c>
      <c r="H2257" s="10">
        <v>1773.7</v>
      </c>
      <c r="I2257" s="29">
        <f t="shared" si="35"/>
        <v>0.37125257189264094</v>
      </c>
    </row>
    <row r="2258" spans="1:9" x14ac:dyDescent="0.25">
      <c r="A2258" s="13" t="s">
        <v>2176</v>
      </c>
      <c r="B2258" s="8">
        <v>45282</v>
      </c>
      <c r="C2258" s="9" t="s">
        <v>9</v>
      </c>
      <c r="D2258" s="9" t="s">
        <v>23</v>
      </c>
      <c r="E2258" s="10">
        <v>2889.33</v>
      </c>
      <c r="F2258" s="11">
        <v>1</v>
      </c>
      <c r="G2258" s="11">
        <v>9</v>
      </c>
      <c r="H2258" s="10">
        <v>335.89</v>
      </c>
      <c r="I2258" s="29">
        <f t="shared" si="35"/>
        <v>0.11625186461913316</v>
      </c>
    </row>
    <row r="2259" spans="1:9" x14ac:dyDescent="0.25">
      <c r="A2259" s="13" t="s">
        <v>2194</v>
      </c>
      <c r="B2259" s="8">
        <v>45015</v>
      </c>
      <c r="C2259" s="9" t="s">
        <v>9</v>
      </c>
      <c r="D2259" s="9" t="s">
        <v>23</v>
      </c>
      <c r="E2259" s="10">
        <v>3679.16</v>
      </c>
      <c r="F2259" s="11">
        <v>36</v>
      </c>
      <c r="G2259" s="11">
        <v>23</v>
      </c>
      <c r="H2259" s="10">
        <v>317.02999999999997</v>
      </c>
      <c r="I2259" s="29">
        <f t="shared" si="35"/>
        <v>8.6169125561269419E-2</v>
      </c>
    </row>
    <row r="2260" spans="1:9" x14ac:dyDescent="0.25">
      <c r="A2260" s="13" t="s">
        <v>2199</v>
      </c>
      <c r="B2260" s="8">
        <v>45050</v>
      </c>
      <c r="C2260" s="9" t="s">
        <v>9</v>
      </c>
      <c r="D2260" s="9" t="s">
        <v>23</v>
      </c>
      <c r="E2260" s="10">
        <v>3450.67</v>
      </c>
      <c r="F2260" s="11">
        <v>6</v>
      </c>
      <c r="G2260" s="11">
        <v>31</v>
      </c>
      <c r="H2260" s="10">
        <v>961.9</v>
      </c>
      <c r="I2260" s="29">
        <f t="shared" si="35"/>
        <v>0.27875745869642704</v>
      </c>
    </row>
    <row r="2261" spans="1:9" x14ac:dyDescent="0.25">
      <c r="A2261" s="13" t="s">
        <v>2214</v>
      </c>
      <c r="B2261" s="8">
        <v>45462</v>
      </c>
      <c r="C2261" s="9" t="s">
        <v>9</v>
      </c>
      <c r="D2261" s="9" t="s">
        <v>23</v>
      </c>
      <c r="E2261" s="10">
        <v>3811.45</v>
      </c>
      <c r="F2261" s="11">
        <v>2</v>
      </c>
      <c r="G2261" s="11">
        <v>26</v>
      </c>
      <c r="H2261" s="10">
        <v>987.25</v>
      </c>
      <c r="I2261" s="29">
        <f t="shared" si="35"/>
        <v>0.25902215692190639</v>
      </c>
    </row>
    <row r="2262" spans="1:9" x14ac:dyDescent="0.25">
      <c r="A2262" s="13" t="s">
        <v>2264</v>
      </c>
      <c r="B2262" s="8">
        <v>45138</v>
      </c>
      <c r="C2262" s="9" t="s">
        <v>9</v>
      </c>
      <c r="D2262" s="9" t="s">
        <v>23</v>
      </c>
      <c r="E2262" s="10">
        <v>3844.89</v>
      </c>
      <c r="F2262" s="11">
        <v>35</v>
      </c>
      <c r="G2262" s="11">
        <v>36</v>
      </c>
      <c r="H2262" s="10">
        <v>417.33</v>
      </c>
      <c r="I2262" s="29">
        <f t="shared" si="35"/>
        <v>0.10854146672596615</v>
      </c>
    </row>
    <row r="2263" spans="1:9" x14ac:dyDescent="0.25">
      <c r="A2263" s="13" t="s">
        <v>2345</v>
      </c>
      <c r="B2263" s="8">
        <v>45037</v>
      </c>
      <c r="C2263" s="9" t="s">
        <v>9</v>
      </c>
      <c r="D2263" s="9" t="s">
        <v>23</v>
      </c>
      <c r="E2263" s="10">
        <v>4584.88</v>
      </c>
      <c r="F2263" s="11">
        <v>11</v>
      </c>
      <c r="G2263" s="11">
        <v>39</v>
      </c>
      <c r="H2263" s="10">
        <v>1652.5</v>
      </c>
      <c r="I2263" s="29">
        <f t="shared" si="35"/>
        <v>0.36042382788644411</v>
      </c>
    </row>
    <row r="2264" spans="1:9" x14ac:dyDescent="0.25">
      <c r="A2264" s="13" t="s">
        <v>2364</v>
      </c>
      <c r="B2264" s="8">
        <v>45404</v>
      </c>
      <c r="C2264" s="9" t="s">
        <v>9</v>
      </c>
      <c r="D2264" s="9" t="s">
        <v>23</v>
      </c>
      <c r="E2264" s="10">
        <v>4742.2299999999996</v>
      </c>
      <c r="F2264" s="11">
        <v>43</v>
      </c>
      <c r="G2264" s="11">
        <v>30</v>
      </c>
      <c r="H2264" s="10">
        <v>493.72</v>
      </c>
      <c r="I2264" s="29">
        <f t="shared" si="35"/>
        <v>0.10411135689327597</v>
      </c>
    </row>
    <row r="2265" spans="1:9" x14ac:dyDescent="0.25">
      <c r="A2265" s="13" t="s">
        <v>2365</v>
      </c>
      <c r="B2265" s="8">
        <v>45114</v>
      </c>
      <c r="C2265" s="9" t="s">
        <v>9</v>
      </c>
      <c r="D2265" s="9" t="s">
        <v>23</v>
      </c>
      <c r="E2265" s="10">
        <v>4426.24</v>
      </c>
      <c r="F2265" s="11">
        <v>8</v>
      </c>
      <c r="G2265" s="11">
        <v>34</v>
      </c>
      <c r="H2265" s="10">
        <v>361.7</v>
      </c>
      <c r="I2265" s="29">
        <f t="shared" si="35"/>
        <v>8.171721370734529E-2</v>
      </c>
    </row>
    <row r="2266" spans="1:9" x14ac:dyDescent="0.25">
      <c r="A2266" s="13" t="s">
        <v>2470</v>
      </c>
      <c r="B2266" s="8">
        <v>45375</v>
      </c>
      <c r="C2266" s="9" t="s">
        <v>9</v>
      </c>
      <c r="D2266" s="9" t="s">
        <v>23</v>
      </c>
      <c r="E2266" s="10">
        <v>3847.99</v>
      </c>
      <c r="F2266" s="11">
        <v>2</v>
      </c>
      <c r="G2266" s="11">
        <v>27</v>
      </c>
      <c r="H2266" s="10">
        <v>780.19</v>
      </c>
      <c r="I2266" s="29">
        <f t="shared" si="35"/>
        <v>0.20275260590594052</v>
      </c>
    </row>
    <row r="2267" spans="1:9" x14ac:dyDescent="0.25">
      <c r="A2267" s="13" t="s">
        <v>2503</v>
      </c>
      <c r="B2267" s="8">
        <v>45364</v>
      </c>
      <c r="C2267" s="9" t="s">
        <v>9</v>
      </c>
      <c r="D2267" s="9" t="s">
        <v>23</v>
      </c>
      <c r="E2267" s="10">
        <v>2161.9</v>
      </c>
      <c r="F2267" s="11">
        <v>34</v>
      </c>
      <c r="G2267" s="11">
        <v>42</v>
      </c>
      <c r="H2267" s="10">
        <v>825.68</v>
      </c>
      <c r="I2267" s="29">
        <f t="shared" si="35"/>
        <v>0.38192330820111936</v>
      </c>
    </row>
    <row r="2268" spans="1:9" x14ac:dyDescent="0.25">
      <c r="A2268" s="13" t="s">
        <v>2527</v>
      </c>
      <c r="B2268" s="8">
        <v>45083</v>
      </c>
      <c r="C2268" s="9" t="s">
        <v>9</v>
      </c>
      <c r="D2268" s="9" t="s">
        <v>23</v>
      </c>
      <c r="E2268" s="10">
        <v>2295.79</v>
      </c>
      <c r="F2268" s="11">
        <v>43</v>
      </c>
      <c r="G2268" s="11">
        <v>36</v>
      </c>
      <c r="H2268" s="10">
        <v>287.11</v>
      </c>
      <c r="I2268" s="29">
        <f t="shared" si="35"/>
        <v>0.1250593477626438</v>
      </c>
    </row>
    <row r="2269" spans="1:9" x14ac:dyDescent="0.25">
      <c r="A2269" s="13" t="s">
        <v>2529</v>
      </c>
      <c r="B2269" s="8">
        <v>45279</v>
      </c>
      <c r="C2269" s="9" t="s">
        <v>9</v>
      </c>
      <c r="D2269" s="9" t="s">
        <v>23</v>
      </c>
      <c r="E2269" s="10">
        <v>4061.24</v>
      </c>
      <c r="F2269" s="11">
        <v>26</v>
      </c>
      <c r="G2269" s="11">
        <v>34</v>
      </c>
      <c r="H2269" s="10">
        <v>96.83</v>
      </c>
      <c r="I2269" s="29">
        <f t="shared" si="35"/>
        <v>2.3842471757394294E-2</v>
      </c>
    </row>
    <row r="2270" spans="1:9" x14ac:dyDescent="0.25">
      <c r="A2270" s="13" t="s">
        <v>2532</v>
      </c>
      <c r="B2270" s="8">
        <v>44958</v>
      </c>
      <c r="C2270" s="9" t="s">
        <v>9</v>
      </c>
      <c r="D2270" s="9" t="s">
        <v>23</v>
      </c>
      <c r="E2270" s="10">
        <v>4836.29</v>
      </c>
      <c r="F2270" s="11">
        <v>1</v>
      </c>
      <c r="G2270" s="11">
        <v>49</v>
      </c>
      <c r="H2270" s="10">
        <v>851.48</v>
      </c>
      <c r="I2270" s="29">
        <f t="shared" si="35"/>
        <v>0.17606057535838421</v>
      </c>
    </row>
    <row r="2271" spans="1:9" x14ac:dyDescent="0.25">
      <c r="A2271" s="13" t="s">
        <v>2533</v>
      </c>
      <c r="B2271" s="8">
        <v>45284</v>
      </c>
      <c r="C2271" s="9" t="s">
        <v>9</v>
      </c>
      <c r="D2271" s="9" t="s">
        <v>23</v>
      </c>
      <c r="E2271" s="10">
        <v>3749.6</v>
      </c>
      <c r="F2271" s="11">
        <v>47</v>
      </c>
      <c r="G2271" s="11">
        <v>1</v>
      </c>
      <c r="H2271" s="10">
        <v>1685.38</v>
      </c>
      <c r="I2271" s="29">
        <f t="shared" si="35"/>
        <v>0.44948261147855773</v>
      </c>
    </row>
    <row r="2272" spans="1:9" x14ac:dyDescent="0.25">
      <c r="A2272" s="13" t="s">
        <v>2561</v>
      </c>
      <c r="B2272" s="8">
        <v>45340</v>
      </c>
      <c r="C2272" s="9" t="s">
        <v>9</v>
      </c>
      <c r="D2272" s="9" t="s">
        <v>23</v>
      </c>
      <c r="E2272" s="10">
        <v>3182.09</v>
      </c>
      <c r="F2272" s="11">
        <v>20</v>
      </c>
      <c r="G2272" s="11">
        <v>11</v>
      </c>
      <c r="H2272" s="10">
        <v>1253.18</v>
      </c>
      <c r="I2272" s="29">
        <f t="shared" si="35"/>
        <v>0.39382292769846233</v>
      </c>
    </row>
    <row r="2273" spans="1:9" x14ac:dyDescent="0.25">
      <c r="A2273" s="13" t="s">
        <v>2562</v>
      </c>
      <c r="B2273" s="8">
        <v>45431</v>
      </c>
      <c r="C2273" s="9" t="s">
        <v>9</v>
      </c>
      <c r="D2273" s="9" t="s">
        <v>23</v>
      </c>
      <c r="E2273" s="10">
        <v>3127.95</v>
      </c>
      <c r="F2273" s="11">
        <v>21</v>
      </c>
      <c r="G2273" s="11">
        <v>31</v>
      </c>
      <c r="H2273" s="10">
        <v>1271.6199999999999</v>
      </c>
      <c r="I2273" s="29">
        <f t="shared" si="35"/>
        <v>0.40653463130804518</v>
      </c>
    </row>
    <row r="2274" spans="1:9" x14ac:dyDescent="0.25">
      <c r="A2274" s="13" t="s">
        <v>3931</v>
      </c>
      <c r="B2274" s="8">
        <v>45357</v>
      </c>
      <c r="C2274" s="9" t="s">
        <v>9</v>
      </c>
      <c r="D2274" s="9" t="s">
        <v>23</v>
      </c>
      <c r="E2274" s="10">
        <v>2069.16</v>
      </c>
      <c r="F2274" s="11">
        <v>30</v>
      </c>
      <c r="G2274" s="11">
        <v>29</v>
      </c>
      <c r="H2274" s="10">
        <v>238.91</v>
      </c>
      <c r="I2274" s="29">
        <f t="shared" si="35"/>
        <v>0.11546231320922501</v>
      </c>
    </row>
    <row r="2275" spans="1:9" x14ac:dyDescent="0.25">
      <c r="A2275" s="13" t="s">
        <v>2590</v>
      </c>
      <c r="B2275" s="8">
        <v>45067</v>
      </c>
      <c r="C2275" s="9" t="s">
        <v>9</v>
      </c>
      <c r="D2275" s="9" t="s">
        <v>23</v>
      </c>
      <c r="E2275" s="10">
        <v>4823.26</v>
      </c>
      <c r="F2275" s="11">
        <v>47</v>
      </c>
      <c r="G2275" s="11">
        <v>14</v>
      </c>
      <c r="H2275" s="10">
        <v>1988.22</v>
      </c>
      <c r="I2275" s="29">
        <f t="shared" si="35"/>
        <v>0.41221497493396581</v>
      </c>
    </row>
    <row r="2276" spans="1:9" x14ac:dyDescent="0.25">
      <c r="A2276" s="13" t="s">
        <v>2602</v>
      </c>
      <c r="B2276" s="8">
        <v>45054</v>
      </c>
      <c r="C2276" s="9" t="s">
        <v>9</v>
      </c>
      <c r="D2276" s="9" t="s">
        <v>23</v>
      </c>
      <c r="E2276" s="10">
        <v>4625.1899999999996</v>
      </c>
      <c r="F2276" s="11">
        <v>6</v>
      </c>
      <c r="G2276" s="11">
        <v>19</v>
      </c>
      <c r="H2276" s="10">
        <v>1547.65</v>
      </c>
      <c r="I2276" s="29">
        <f t="shared" si="35"/>
        <v>0.33461328075170971</v>
      </c>
    </row>
    <row r="2277" spans="1:9" x14ac:dyDescent="0.25">
      <c r="A2277" s="13" t="s">
        <v>2651</v>
      </c>
      <c r="B2277" s="8">
        <v>45282</v>
      </c>
      <c r="C2277" s="9" t="s">
        <v>9</v>
      </c>
      <c r="D2277" s="9" t="s">
        <v>23</v>
      </c>
      <c r="E2277" s="10">
        <v>2696.45</v>
      </c>
      <c r="F2277" s="11">
        <v>40</v>
      </c>
      <c r="G2277" s="11">
        <v>23</v>
      </c>
      <c r="H2277" s="10">
        <v>320.01</v>
      </c>
      <c r="I2277" s="29">
        <f t="shared" si="35"/>
        <v>0.11867826215950603</v>
      </c>
    </row>
    <row r="2278" spans="1:9" x14ac:dyDescent="0.25">
      <c r="A2278" s="13" t="s">
        <v>2701</v>
      </c>
      <c r="B2278" s="8">
        <v>45226</v>
      </c>
      <c r="C2278" s="9" t="s">
        <v>9</v>
      </c>
      <c r="D2278" s="9" t="s">
        <v>23</v>
      </c>
      <c r="E2278" s="10">
        <v>4879.57</v>
      </c>
      <c r="F2278" s="11">
        <v>18</v>
      </c>
      <c r="G2278" s="11">
        <v>21</v>
      </c>
      <c r="H2278" s="10">
        <v>15.95</v>
      </c>
      <c r="I2278" s="29">
        <f t="shared" si="35"/>
        <v>3.2687306463479366E-3</v>
      </c>
    </row>
    <row r="2279" spans="1:9" x14ac:dyDescent="0.25">
      <c r="A2279" s="13" t="s">
        <v>2760</v>
      </c>
      <c r="B2279" s="8">
        <v>45533</v>
      </c>
      <c r="C2279" s="9" t="s">
        <v>9</v>
      </c>
      <c r="D2279" s="9" t="s">
        <v>23</v>
      </c>
      <c r="E2279" s="10">
        <v>4842.28</v>
      </c>
      <c r="F2279" s="11">
        <v>11</v>
      </c>
      <c r="G2279" s="11">
        <v>20</v>
      </c>
      <c r="H2279" s="10">
        <v>485.68</v>
      </c>
      <c r="I2279" s="29">
        <f t="shared" si="35"/>
        <v>0.10029985874422793</v>
      </c>
    </row>
    <row r="2280" spans="1:9" x14ac:dyDescent="0.25">
      <c r="A2280" s="13" t="s">
        <v>2802</v>
      </c>
      <c r="B2280" s="8">
        <v>45159</v>
      </c>
      <c r="C2280" s="9" t="s">
        <v>9</v>
      </c>
      <c r="D2280" s="9" t="s">
        <v>23</v>
      </c>
      <c r="E2280" s="10">
        <v>4679.54</v>
      </c>
      <c r="F2280" s="11">
        <v>7</v>
      </c>
      <c r="G2280" s="11">
        <v>44</v>
      </c>
      <c r="H2280" s="10">
        <v>339.39</v>
      </c>
      <c r="I2280" s="29">
        <f t="shared" si="35"/>
        <v>7.2526359428490839E-2</v>
      </c>
    </row>
    <row r="2281" spans="1:9" x14ac:dyDescent="0.25">
      <c r="A2281" s="13" t="s">
        <v>2820</v>
      </c>
      <c r="B2281" s="8">
        <v>45280</v>
      </c>
      <c r="C2281" s="9" t="s">
        <v>9</v>
      </c>
      <c r="D2281" s="9" t="s">
        <v>23</v>
      </c>
      <c r="E2281" s="10">
        <v>3927.72</v>
      </c>
      <c r="F2281" s="11">
        <v>12</v>
      </c>
      <c r="G2281" s="11">
        <v>8</v>
      </c>
      <c r="H2281" s="10">
        <v>1792</v>
      </c>
      <c r="I2281" s="29">
        <f t="shared" si="35"/>
        <v>0.45624433513590584</v>
      </c>
    </row>
    <row r="2282" spans="1:9" x14ac:dyDescent="0.25">
      <c r="A2282" s="13" t="s">
        <v>2838</v>
      </c>
      <c r="B2282" s="8">
        <v>44891</v>
      </c>
      <c r="C2282" s="9" t="s">
        <v>9</v>
      </c>
      <c r="D2282" s="9" t="s">
        <v>23</v>
      </c>
      <c r="E2282" s="10">
        <v>4244.3</v>
      </c>
      <c r="F2282" s="11">
        <v>50</v>
      </c>
      <c r="G2282" s="11">
        <v>29</v>
      </c>
      <c r="H2282" s="10">
        <v>1129.17</v>
      </c>
      <c r="I2282" s="29">
        <f t="shared" si="35"/>
        <v>0.26604387060292628</v>
      </c>
    </row>
    <row r="2283" spans="1:9" x14ac:dyDescent="0.25">
      <c r="A2283" s="13" t="s">
        <v>2873</v>
      </c>
      <c r="B2283" s="8">
        <v>45307</v>
      </c>
      <c r="C2283" s="9" t="s">
        <v>9</v>
      </c>
      <c r="D2283" s="9" t="s">
        <v>23</v>
      </c>
      <c r="E2283" s="10">
        <v>2245.4299999999998</v>
      </c>
      <c r="F2283" s="11">
        <v>35</v>
      </c>
      <c r="G2283" s="11">
        <v>26</v>
      </c>
      <c r="H2283" s="10">
        <v>959.16</v>
      </c>
      <c r="I2283" s="29">
        <f t="shared" si="35"/>
        <v>0.42716094467429405</v>
      </c>
    </row>
    <row r="2284" spans="1:9" x14ac:dyDescent="0.25">
      <c r="A2284" s="13" t="s">
        <v>2874</v>
      </c>
      <c r="B2284" s="8">
        <v>45290</v>
      </c>
      <c r="C2284" s="9" t="s">
        <v>9</v>
      </c>
      <c r="D2284" s="9" t="s">
        <v>23</v>
      </c>
      <c r="E2284" s="10">
        <v>4802.8100000000004</v>
      </c>
      <c r="F2284" s="11">
        <v>6</v>
      </c>
      <c r="G2284" s="11">
        <v>14</v>
      </c>
      <c r="H2284" s="10">
        <v>165.8</v>
      </c>
      <c r="I2284" s="29">
        <f t="shared" si="35"/>
        <v>3.4521457230246459E-2</v>
      </c>
    </row>
    <row r="2285" spans="1:9" x14ac:dyDescent="0.25">
      <c r="A2285" s="13" t="s">
        <v>2886</v>
      </c>
      <c r="B2285" s="8">
        <v>44980</v>
      </c>
      <c r="C2285" s="9" t="s">
        <v>9</v>
      </c>
      <c r="D2285" s="9" t="s">
        <v>23</v>
      </c>
      <c r="E2285" s="10">
        <v>3084.72</v>
      </c>
      <c r="F2285" s="11">
        <v>43</v>
      </c>
      <c r="G2285" s="11">
        <v>21</v>
      </c>
      <c r="H2285" s="10">
        <v>1147.7</v>
      </c>
      <c r="I2285" s="29">
        <f t="shared" si="35"/>
        <v>0.37205970071837968</v>
      </c>
    </row>
    <row r="2286" spans="1:9" x14ac:dyDescent="0.25">
      <c r="A2286" s="13" t="s">
        <v>2934</v>
      </c>
      <c r="B2286" s="8">
        <v>44956</v>
      </c>
      <c r="C2286" s="9" t="s">
        <v>9</v>
      </c>
      <c r="D2286" s="9" t="s">
        <v>23</v>
      </c>
      <c r="E2286" s="10">
        <v>4763.6499999999996</v>
      </c>
      <c r="F2286" s="11">
        <v>16</v>
      </c>
      <c r="G2286" s="11">
        <v>23</v>
      </c>
      <c r="H2286" s="10">
        <v>948.64</v>
      </c>
      <c r="I2286" s="29">
        <f t="shared" si="35"/>
        <v>0.19914141467152291</v>
      </c>
    </row>
    <row r="2287" spans="1:9" x14ac:dyDescent="0.25">
      <c r="A2287" s="13" t="s">
        <v>2952</v>
      </c>
      <c r="B2287" s="8">
        <v>44960</v>
      </c>
      <c r="C2287" s="9" t="s">
        <v>9</v>
      </c>
      <c r="D2287" s="9" t="s">
        <v>23</v>
      </c>
      <c r="E2287" s="10">
        <v>4596.0600000000004</v>
      </c>
      <c r="F2287" s="11">
        <v>23</v>
      </c>
      <c r="G2287" s="11">
        <v>14</v>
      </c>
      <c r="H2287" s="10">
        <v>1331.3</v>
      </c>
      <c r="I2287" s="29">
        <f t="shared" si="35"/>
        <v>0.28966114454554548</v>
      </c>
    </row>
    <row r="2288" spans="1:9" x14ac:dyDescent="0.25">
      <c r="A2288" s="13" t="s">
        <v>3032</v>
      </c>
      <c r="B2288" s="8">
        <v>45154</v>
      </c>
      <c r="C2288" s="9" t="s">
        <v>9</v>
      </c>
      <c r="D2288" s="9" t="s">
        <v>23</v>
      </c>
      <c r="E2288" s="10">
        <v>2680.1</v>
      </c>
      <c r="F2288" s="11">
        <v>12</v>
      </c>
      <c r="G2288" s="11">
        <v>43</v>
      </c>
      <c r="H2288" s="10">
        <v>872.95</v>
      </c>
      <c r="I2288" s="29">
        <f t="shared" si="35"/>
        <v>0.32571545837841875</v>
      </c>
    </row>
    <row r="2289" spans="1:9" x14ac:dyDescent="0.25">
      <c r="A2289" s="13" t="s">
        <v>3932</v>
      </c>
      <c r="B2289" s="8">
        <v>45174</v>
      </c>
      <c r="C2289" s="9" t="s">
        <v>9</v>
      </c>
      <c r="D2289" s="9" t="s">
        <v>23</v>
      </c>
      <c r="E2289" s="10">
        <v>168.37</v>
      </c>
      <c r="F2289" s="11">
        <v>19</v>
      </c>
      <c r="G2289" s="11">
        <v>44</v>
      </c>
      <c r="H2289" s="10">
        <v>10.78</v>
      </c>
      <c r="I2289" s="29">
        <f t="shared" si="35"/>
        <v>6.4025657777513803E-2</v>
      </c>
    </row>
    <row r="2290" spans="1:9" x14ac:dyDescent="0.25">
      <c r="A2290" s="13" t="s">
        <v>3063</v>
      </c>
      <c r="B2290" s="8">
        <v>45069</v>
      </c>
      <c r="C2290" s="9" t="s">
        <v>9</v>
      </c>
      <c r="D2290" s="9" t="s">
        <v>23</v>
      </c>
      <c r="E2290" s="10">
        <v>3750.54</v>
      </c>
      <c r="F2290" s="11">
        <v>24</v>
      </c>
      <c r="G2290" s="11">
        <v>37</v>
      </c>
      <c r="H2290" s="10">
        <v>259.20999999999998</v>
      </c>
      <c r="I2290" s="29">
        <f t="shared" si="35"/>
        <v>6.9112714435787911E-2</v>
      </c>
    </row>
    <row r="2291" spans="1:9" x14ac:dyDescent="0.25">
      <c r="A2291" s="13" t="s">
        <v>3105</v>
      </c>
      <c r="B2291" s="8">
        <v>44957</v>
      </c>
      <c r="C2291" s="9" t="s">
        <v>9</v>
      </c>
      <c r="D2291" s="9" t="s">
        <v>23</v>
      </c>
      <c r="E2291" s="10">
        <v>1190.5899999999999</v>
      </c>
      <c r="F2291" s="11">
        <v>49</v>
      </c>
      <c r="G2291" s="11">
        <v>31</v>
      </c>
      <c r="H2291" s="10">
        <v>455.55</v>
      </c>
      <c r="I2291" s="29">
        <f t="shared" si="35"/>
        <v>0.3826254210097515</v>
      </c>
    </row>
    <row r="2292" spans="1:9" x14ac:dyDescent="0.25">
      <c r="A2292" s="13" t="s">
        <v>3160</v>
      </c>
      <c r="B2292" s="8">
        <v>45299</v>
      </c>
      <c r="C2292" s="9" t="s">
        <v>9</v>
      </c>
      <c r="D2292" s="9" t="s">
        <v>23</v>
      </c>
      <c r="E2292" s="10">
        <v>4427.05</v>
      </c>
      <c r="F2292" s="11">
        <v>27</v>
      </c>
      <c r="G2292" s="11">
        <v>20</v>
      </c>
      <c r="H2292" s="10">
        <v>530.61</v>
      </c>
      <c r="I2292" s="29">
        <f t="shared" si="35"/>
        <v>0.11985633774183711</v>
      </c>
    </row>
    <row r="2293" spans="1:9" x14ac:dyDescent="0.25">
      <c r="A2293" s="13" t="s">
        <v>3228</v>
      </c>
      <c r="B2293" s="8">
        <v>45476</v>
      </c>
      <c r="C2293" s="9" t="s">
        <v>9</v>
      </c>
      <c r="D2293" s="9" t="s">
        <v>23</v>
      </c>
      <c r="E2293" s="10">
        <v>2879</v>
      </c>
      <c r="F2293" s="11">
        <v>35</v>
      </c>
      <c r="G2293" s="11">
        <v>11</v>
      </c>
      <c r="H2293" s="10">
        <v>472.97</v>
      </c>
      <c r="I2293" s="29">
        <f t="shared" si="35"/>
        <v>0.16428273706147969</v>
      </c>
    </row>
    <row r="2294" spans="1:9" x14ac:dyDescent="0.25">
      <c r="A2294" s="13" t="s">
        <v>3268</v>
      </c>
      <c r="B2294" s="8">
        <v>45424</v>
      </c>
      <c r="C2294" s="9" t="s">
        <v>9</v>
      </c>
      <c r="D2294" s="9" t="s">
        <v>23</v>
      </c>
      <c r="E2294" s="10">
        <v>900.88</v>
      </c>
      <c r="F2294" s="11">
        <v>43</v>
      </c>
      <c r="G2294" s="11">
        <v>21</v>
      </c>
      <c r="H2294" s="10">
        <v>259.85000000000002</v>
      </c>
      <c r="I2294" s="29">
        <f t="shared" si="35"/>
        <v>0.28844019181245006</v>
      </c>
    </row>
    <row r="2295" spans="1:9" x14ac:dyDescent="0.25">
      <c r="A2295" s="13" t="s">
        <v>3276</v>
      </c>
      <c r="B2295" s="8">
        <v>45582</v>
      </c>
      <c r="C2295" s="9" t="s">
        <v>9</v>
      </c>
      <c r="D2295" s="9" t="s">
        <v>23</v>
      </c>
      <c r="E2295" s="10">
        <v>553.11</v>
      </c>
      <c r="F2295" s="11">
        <v>9</v>
      </c>
      <c r="G2295" s="11">
        <v>35</v>
      </c>
      <c r="H2295" s="10">
        <v>216.43</v>
      </c>
      <c r="I2295" s="29">
        <f t="shared" si="35"/>
        <v>0.39129648713637433</v>
      </c>
    </row>
    <row r="2296" spans="1:9" x14ac:dyDescent="0.25">
      <c r="A2296" s="13" t="s">
        <v>3278</v>
      </c>
      <c r="B2296" s="8">
        <v>45577</v>
      </c>
      <c r="C2296" s="9" t="s">
        <v>9</v>
      </c>
      <c r="D2296" s="9" t="s">
        <v>23</v>
      </c>
      <c r="E2296" s="10">
        <v>2142.14</v>
      </c>
      <c r="F2296" s="11">
        <v>48</v>
      </c>
      <c r="G2296" s="11">
        <v>26</v>
      </c>
      <c r="H2296" s="10">
        <v>488.29</v>
      </c>
      <c r="I2296" s="29">
        <f t="shared" si="35"/>
        <v>0.2279449522440177</v>
      </c>
    </row>
    <row r="2297" spans="1:9" x14ac:dyDescent="0.25">
      <c r="A2297" s="13" t="s">
        <v>3280</v>
      </c>
      <c r="B2297" s="8">
        <v>45008</v>
      </c>
      <c r="C2297" s="9" t="s">
        <v>9</v>
      </c>
      <c r="D2297" s="9" t="s">
        <v>23</v>
      </c>
      <c r="E2297" s="10">
        <v>4643.45</v>
      </c>
      <c r="F2297" s="11">
        <v>13</v>
      </c>
      <c r="G2297" s="11">
        <v>1</v>
      </c>
      <c r="H2297" s="10">
        <v>1261.8699999999999</v>
      </c>
      <c r="I2297" s="29">
        <f t="shared" si="35"/>
        <v>0.27175268388805734</v>
      </c>
    </row>
    <row r="2298" spans="1:9" x14ac:dyDescent="0.25">
      <c r="A2298" s="13" t="s">
        <v>3395</v>
      </c>
      <c r="B2298" s="8">
        <v>45401</v>
      </c>
      <c r="C2298" s="9" t="s">
        <v>9</v>
      </c>
      <c r="D2298" s="9" t="s">
        <v>23</v>
      </c>
      <c r="E2298" s="10">
        <v>1385.29</v>
      </c>
      <c r="F2298" s="11">
        <v>48</v>
      </c>
      <c r="G2298" s="11">
        <v>32</v>
      </c>
      <c r="H2298" s="10">
        <v>364.03</v>
      </c>
      <c r="I2298" s="29">
        <f t="shared" si="35"/>
        <v>0.26278252207119085</v>
      </c>
    </row>
    <row r="2299" spans="1:9" x14ac:dyDescent="0.25">
      <c r="A2299" s="13" t="s">
        <v>3426</v>
      </c>
      <c r="B2299" s="8">
        <v>45572</v>
      </c>
      <c r="C2299" s="9" t="s">
        <v>9</v>
      </c>
      <c r="D2299" s="9" t="s">
        <v>23</v>
      </c>
      <c r="E2299" s="10">
        <v>4308.8999999999996</v>
      </c>
      <c r="F2299" s="11">
        <v>29</v>
      </c>
      <c r="G2299" s="11">
        <v>32</v>
      </c>
      <c r="H2299" s="10">
        <v>411.99</v>
      </c>
      <c r="I2299" s="29">
        <f t="shared" si="35"/>
        <v>9.5613729722202889E-2</v>
      </c>
    </row>
    <row r="2300" spans="1:9" x14ac:dyDescent="0.25">
      <c r="A2300" s="13" t="s">
        <v>3453</v>
      </c>
      <c r="B2300" s="8">
        <v>45470</v>
      </c>
      <c r="C2300" s="9" t="s">
        <v>9</v>
      </c>
      <c r="D2300" s="9" t="s">
        <v>23</v>
      </c>
      <c r="E2300" s="10">
        <v>1183.04</v>
      </c>
      <c r="F2300" s="11">
        <v>10</v>
      </c>
      <c r="G2300" s="11">
        <v>44</v>
      </c>
      <c r="H2300" s="10">
        <v>160.82</v>
      </c>
      <c r="I2300" s="29">
        <f t="shared" si="35"/>
        <v>0.13593792263997836</v>
      </c>
    </row>
    <row r="2301" spans="1:9" x14ac:dyDescent="0.25">
      <c r="A2301" s="13" t="s">
        <v>3503</v>
      </c>
      <c r="B2301" s="8">
        <v>45196</v>
      </c>
      <c r="C2301" s="9" t="s">
        <v>9</v>
      </c>
      <c r="D2301" s="9" t="s">
        <v>23</v>
      </c>
      <c r="E2301" s="10">
        <v>2769.97</v>
      </c>
      <c r="F2301" s="11">
        <v>27</v>
      </c>
      <c r="G2301" s="11">
        <v>39</v>
      </c>
      <c r="H2301" s="10">
        <v>964.84</v>
      </c>
      <c r="I2301" s="29">
        <f t="shared" si="35"/>
        <v>0.34832146196529207</v>
      </c>
    </row>
    <row r="2302" spans="1:9" x14ac:dyDescent="0.25">
      <c r="A2302" s="13" t="s">
        <v>3544</v>
      </c>
      <c r="B2302" s="8">
        <v>45403</v>
      </c>
      <c r="C2302" s="9" t="s">
        <v>9</v>
      </c>
      <c r="D2302" s="9" t="s">
        <v>23</v>
      </c>
      <c r="E2302" s="10">
        <v>3433.84</v>
      </c>
      <c r="F2302" s="11">
        <v>45</v>
      </c>
      <c r="G2302" s="11">
        <v>45</v>
      </c>
      <c r="H2302" s="10">
        <v>122.66</v>
      </c>
      <c r="I2302" s="29">
        <f t="shared" si="35"/>
        <v>3.5720942152226078E-2</v>
      </c>
    </row>
    <row r="2303" spans="1:9" x14ac:dyDescent="0.25">
      <c r="A2303" s="13" t="s">
        <v>3545</v>
      </c>
      <c r="B2303" s="8">
        <v>44954</v>
      </c>
      <c r="C2303" s="9" t="s">
        <v>9</v>
      </c>
      <c r="D2303" s="9" t="s">
        <v>23</v>
      </c>
      <c r="E2303" s="10">
        <v>4025.69</v>
      </c>
      <c r="F2303" s="11">
        <v>43</v>
      </c>
      <c r="G2303" s="11">
        <v>20</v>
      </c>
      <c r="H2303" s="10">
        <v>1254.69</v>
      </c>
      <c r="I2303" s="29">
        <f t="shared" si="35"/>
        <v>0.31167079432345762</v>
      </c>
    </row>
    <row r="2304" spans="1:9" x14ac:dyDescent="0.25">
      <c r="A2304" s="13" t="s">
        <v>3585</v>
      </c>
      <c r="B2304" s="8">
        <v>45488</v>
      </c>
      <c r="C2304" s="9" t="s">
        <v>9</v>
      </c>
      <c r="D2304" s="9" t="s">
        <v>23</v>
      </c>
      <c r="E2304" s="10">
        <v>2840.85</v>
      </c>
      <c r="F2304" s="11">
        <v>44</v>
      </c>
      <c r="G2304" s="11">
        <v>38</v>
      </c>
      <c r="H2304" s="10">
        <v>933.96</v>
      </c>
      <c r="I2304" s="29">
        <f t="shared" si="35"/>
        <v>0.3287607582237711</v>
      </c>
    </row>
    <row r="2305" spans="1:9" x14ac:dyDescent="0.25">
      <c r="A2305" s="13" t="s">
        <v>3658</v>
      </c>
      <c r="B2305" s="8">
        <v>45153</v>
      </c>
      <c r="C2305" s="9" t="s">
        <v>9</v>
      </c>
      <c r="D2305" s="9" t="s">
        <v>23</v>
      </c>
      <c r="E2305" s="10">
        <v>3525.84</v>
      </c>
      <c r="F2305" s="11">
        <v>47</v>
      </c>
      <c r="G2305" s="11">
        <v>9</v>
      </c>
      <c r="H2305" s="10">
        <v>599.62</v>
      </c>
      <c r="I2305" s="29">
        <f t="shared" si="35"/>
        <v>0.170064438545141</v>
      </c>
    </row>
    <row r="2306" spans="1:9" x14ac:dyDescent="0.25">
      <c r="A2306" s="13" t="s">
        <v>3718</v>
      </c>
      <c r="B2306" s="8">
        <v>45475</v>
      </c>
      <c r="C2306" s="9" t="s">
        <v>9</v>
      </c>
      <c r="D2306" s="9" t="s">
        <v>23</v>
      </c>
      <c r="E2306" s="10">
        <v>4903.83</v>
      </c>
      <c r="F2306" s="11">
        <v>35</v>
      </c>
      <c r="G2306" s="11">
        <v>48</v>
      </c>
      <c r="H2306" s="10">
        <v>955.6</v>
      </c>
      <c r="I2306" s="29">
        <f t="shared" ref="I2306:I2369" si="36">H2306/E2306</f>
        <v>0.19486809289881582</v>
      </c>
    </row>
    <row r="2307" spans="1:9" x14ac:dyDescent="0.25">
      <c r="A2307" s="13" t="s">
        <v>3728</v>
      </c>
      <c r="B2307" s="8">
        <v>45395</v>
      </c>
      <c r="C2307" s="9" t="s">
        <v>9</v>
      </c>
      <c r="D2307" s="9" t="s">
        <v>23</v>
      </c>
      <c r="E2307" s="10">
        <v>4099.13</v>
      </c>
      <c r="F2307" s="11">
        <v>42</v>
      </c>
      <c r="G2307" s="11">
        <v>29</v>
      </c>
      <c r="H2307" s="10">
        <v>1493.08</v>
      </c>
      <c r="I2307" s="29">
        <f t="shared" si="36"/>
        <v>0.36424314427695631</v>
      </c>
    </row>
    <row r="2308" spans="1:9" x14ac:dyDescent="0.25">
      <c r="A2308" s="13" t="s">
        <v>3741</v>
      </c>
      <c r="B2308" s="8">
        <v>45247</v>
      </c>
      <c r="C2308" s="9" t="s">
        <v>9</v>
      </c>
      <c r="D2308" s="9" t="s">
        <v>23</v>
      </c>
      <c r="E2308" s="10">
        <v>2297.23</v>
      </c>
      <c r="F2308" s="11">
        <v>34</v>
      </c>
      <c r="G2308" s="11">
        <v>28</v>
      </c>
      <c r="H2308" s="10">
        <v>99.06</v>
      </c>
      <c r="I2308" s="29">
        <f t="shared" si="36"/>
        <v>4.3121498500367832E-2</v>
      </c>
    </row>
    <row r="2309" spans="1:9" x14ac:dyDescent="0.25">
      <c r="A2309" s="13" t="s">
        <v>3771</v>
      </c>
      <c r="B2309" s="8">
        <v>45438</v>
      </c>
      <c r="C2309" s="9" t="s">
        <v>9</v>
      </c>
      <c r="D2309" s="9" t="s">
        <v>23</v>
      </c>
      <c r="E2309" s="10">
        <v>3101.82</v>
      </c>
      <c r="F2309" s="11">
        <v>35</v>
      </c>
      <c r="G2309" s="11">
        <v>8</v>
      </c>
      <c r="H2309" s="10">
        <v>800.42</v>
      </c>
      <c r="I2309" s="29">
        <f t="shared" si="36"/>
        <v>0.25804850055773704</v>
      </c>
    </row>
    <row r="2310" spans="1:9" x14ac:dyDescent="0.25">
      <c r="A2310" s="13" t="s">
        <v>3848</v>
      </c>
      <c r="B2310" s="8">
        <v>45290</v>
      </c>
      <c r="C2310" s="9" t="s">
        <v>9</v>
      </c>
      <c r="D2310" s="9" t="s">
        <v>23</v>
      </c>
      <c r="E2310" s="10">
        <v>1973.54</v>
      </c>
      <c r="F2310" s="11">
        <v>31</v>
      </c>
      <c r="G2310" s="11">
        <v>37</v>
      </c>
      <c r="H2310" s="10">
        <v>956.39</v>
      </c>
      <c r="I2310" s="29">
        <f t="shared" si="36"/>
        <v>0.48460634190338175</v>
      </c>
    </row>
    <row r="2311" spans="1:9" x14ac:dyDescent="0.25">
      <c r="A2311" s="13" t="s">
        <v>3855</v>
      </c>
      <c r="B2311" s="8">
        <v>45415</v>
      </c>
      <c r="C2311" s="9" t="s">
        <v>9</v>
      </c>
      <c r="D2311" s="9" t="s">
        <v>23</v>
      </c>
      <c r="E2311" s="10">
        <v>4297.79</v>
      </c>
      <c r="F2311" s="11">
        <v>40</v>
      </c>
      <c r="G2311" s="11">
        <v>3</v>
      </c>
      <c r="H2311" s="10">
        <v>1110.25</v>
      </c>
      <c r="I2311" s="29">
        <f t="shared" si="36"/>
        <v>0.25833044425158047</v>
      </c>
    </row>
    <row r="2312" spans="1:9" x14ac:dyDescent="0.25">
      <c r="A2312" s="13" t="s">
        <v>67</v>
      </c>
      <c r="B2312" s="8">
        <v>45259</v>
      </c>
      <c r="C2312" s="9" t="s">
        <v>16</v>
      </c>
      <c r="D2312" s="9" t="s">
        <v>23</v>
      </c>
      <c r="E2312" s="10">
        <v>3395.86</v>
      </c>
      <c r="F2312" s="11">
        <v>43</v>
      </c>
      <c r="G2312" s="11">
        <v>11</v>
      </c>
      <c r="H2312" s="10">
        <v>755.41</v>
      </c>
      <c r="I2312" s="29">
        <f t="shared" si="36"/>
        <v>0.22245027769107087</v>
      </c>
    </row>
    <row r="2313" spans="1:9" x14ac:dyDescent="0.25">
      <c r="A2313" s="13" t="s">
        <v>3933</v>
      </c>
      <c r="B2313" s="8">
        <v>45201</v>
      </c>
      <c r="C2313" s="9" t="s">
        <v>16</v>
      </c>
      <c r="D2313" s="9" t="s">
        <v>23</v>
      </c>
      <c r="E2313" s="10">
        <v>2905.8</v>
      </c>
      <c r="F2313" s="11">
        <v>20</v>
      </c>
      <c r="G2313" s="11">
        <v>10</v>
      </c>
      <c r="H2313" s="10">
        <v>1417.43</v>
      </c>
      <c r="I2313" s="29">
        <f t="shared" si="36"/>
        <v>0.48779337875972195</v>
      </c>
    </row>
    <row r="2314" spans="1:9" x14ac:dyDescent="0.25">
      <c r="A2314" s="13" t="s">
        <v>102</v>
      </c>
      <c r="B2314" s="8">
        <v>45530</v>
      </c>
      <c r="C2314" s="9" t="s">
        <v>16</v>
      </c>
      <c r="D2314" s="9" t="s">
        <v>23</v>
      </c>
      <c r="E2314" s="10">
        <v>4752.49</v>
      </c>
      <c r="F2314" s="11">
        <v>36</v>
      </c>
      <c r="G2314" s="11">
        <v>8</v>
      </c>
      <c r="H2314" s="10">
        <v>1903.35</v>
      </c>
      <c r="I2314" s="29">
        <f t="shared" si="36"/>
        <v>0.40049531929577969</v>
      </c>
    </row>
    <row r="2315" spans="1:9" x14ac:dyDescent="0.25">
      <c r="A2315" s="13" t="s">
        <v>126</v>
      </c>
      <c r="B2315" s="8">
        <v>45070</v>
      </c>
      <c r="C2315" s="9" t="s">
        <v>16</v>
      </c>
      <c r="D2315" s="9" t="s">
        <v>23</v>
      </c>
      <c r="E2315" s="10">
        <v>4464.8599999999997</v>
      </c>
      <c r="F2315" s="11">
        <v>36</v>
      </c>
      <c r="G2315" s="11">
        <v>24</v>
      </c>
      <c r="H2315" s="10">
        <v>695.05</v>
      </c>
      <c r="I2315" s="29">
        <f t="shared" si="36"/>
        <v>0.15567117446011744</v>
      </c>
    </row>
    <row r="2316" spans="1:9" x14ac:dyDescent="0.25">
      <c r="A2316" s="13" t="s">
        <v>131</v>
      </c>
      <c r="B2316" s="8">
        <v>45608</v>
      </c>
      <c r="C2316" s="9" t="s">
        <v>16</v>
      </c>
      <c r="D2316" s="9" t="s">
        <v>23</v>
      </c>
      <c r="E2316" s="10">
        <v>2206.92</v>
      </c>
      <c r="F2316" s="11">
        <v>40</v>
      </c>
      <c r="G2316" s="11">
        <v>3</v>
      </c>
      <c r="H2316" s="10">
        <v>87.05</v>
      </c>
      <c r="I2316" s="29">
        <f t="shared" si="36"/>
        <v>3.9444112156308338E-2</v>
      </c>
    </row>
    <row r="2317" spans="1:9" x14ac:dyDescent="0.25">
      <c r="A2317" s="13" t="s">
        <v>204</v>
      </c>
      <c r="B2317" s="8">
        <v>45370</v>
      </c>
      <c r="C2317" s="9" t="s">
        <v>16</v>
      </c>
      <c r="D2317" s="9" t="s">
        <v>23</v>
      </c>
      <c r="E2317" s="10">
        <v>3767.5</v>
      </c>
      <c r="F2317" s="11">
        <v>11</v>
      </c>
      <c r="G2317" s="11">
        <v>0</v>
      </c>
      <c r="H2317" s="10">
        <v>922.22</v>
      </c>
      <c r="I2317" s="29">
        <f t="shared" si="36"/>
        <v>0.24478301260783014</v>
      </c>
    </row>
    <row r="2318" spans="1:9" x14ac:dyDescent="0.25">
      <c r="A2318" s="13" t="s">
        <v>208</v>
      </c>
      <c r="B2318" s="8">
        <v>45433</v>
      </c>
      <c r="C2318" s="9" t="s">
        <v>16</v>
      </c>
      <c r="D2318" s="9" t="s">
        <v>23</v>
      </c>
      <c r="E2318" s="10">
        <v>1251.3800000000001</v>
      </c>
      <c r="F2318" s="11">
        <v>2</v>
      </c>
      <c r="G2318" s="11">
        <v>11</v>
      </c>
      <c r="H2318" s="10">
        <v>185.29</v>
      </c>
      <c r="I2318" s="29">
        <f t="shared" si="36"/>
        <v>0.14806853234029629</v>
      </c>
    </row>
    <row r="2319" spans="1:9" x14ac:dyDescent="0.25">
      <c r="A2319" s="13" t="s">
        <v>283</v>
      </c>
      <c r="B2319" s="8">
        <v>45115</v>
      </c>
      <c r="C2319" s="9" t="s">
        <v>16</v>
      </c>
      <c r="D2319" s="9" t="s">
        <v>23</v>
      </c>
      <c r="E2319" s="10">
        <v>3836.47</v>
      </c>
      <c r="F2319" s="11">
        <v>17</v>
      </c>
      <c r="G2319" s="11">
        <v>14</v>
      </c>
      <c r="H2319" s="10">
        <v>1856.22</v>
      </c>
      <c r="I2319" s="29">
        <f t="shared" si="36"/>
        <v>0.48383540077206394</v>
      </c>
    </row>
    <row r="2320" spans="1:9" x14ac:dyDescent="0.25">
      <c r="A2320" s="13" t="s">
        <v>341</v>
      </c>
      <c r="B2320" s="8">
        <v>44888</v>
      </c>
      <c r="C2320" s="9" t="s">
        <v>16</v>
      </c>
      <c r="D2320" s="9" t="s">
        <v>23</v>
      </c>
      <c r="E2320" s="10">
        <v>2843.57</v>
      </c>
      <c r="F2320" s="11">
        <v>22</v>
      </c>
      <c r="G2320" s="11">
        <v>22</v>
      </c>
      <c r="H2320" s="10">
        <v>419.23</v>
      </c>
      <c r="I2320" s="29">
        <f t="shared" si="36"/>
        <v>0.14743087034959576</v>
      </c>
    </row>
    <row r="2321" spans="1:9" x14ac:dyDescent="0.25">
      <c r="A2321" s="13" t="s">
        <v>343</v>
      </c>
      <c r="B2321" s="8">
        <v>44899</v>
      </c>
      <c r="C2321" s="9" t="s">
        <v>16</v>
      </c>
      <c r="D2321" s="9" t="s">
        <v>23</v>
      </c>
      <c r="E2321" s="10">
        <v>3947.42</v>
      </c>
      <c r="F2321" s="11">
        <v>26</v>
      </c>
      <c r="G2321" s="11">
        <v>6</v>
      </c>
      <c r="H2321" s="10">
        <v>1041.68</v>
      </c>
      <c r="I2321" s="29">
        <f t="shared" si="36"/>
        <v>0.26388881851943802</v>
      </c>
    </row>
    <row r="2322" spans="1:9" x14ac:dyDescent="0.25">
      <c r="A2322" s="13" t="s">
        <v>410</v>
      </c>
      <c r="B2322" s="8">
        <v>45392</v>
      </c>
      <c r="C2322" s="9" t="s">
        <v>16</v>
      </c>
      <c r="D2322" s="9" t="s">
        <v>23</v>
      </c>
      <c r="E2322" s="10">
        <v>3606.92</v>
      </c>
      <c r="F2322" s="11">
        <v>23</v>
      </c>
      <c r="G2322" s="11">
        <v>15</v>
      </c>
      <c r="H2322" s="10">
        <v>296.83999999999997</v>
      </c>
      <c r="I2322" s="29">
        <f t="shared" si="36"/>
        <v>8.2297361737992514E-2</v>
      </c>
    </row>
    <row r="2323" spans="1:9" x14ac:dyDescent="0.25">
      <c r="A2323" s="13" t="s">
        <v>426</v>
      </c>
      <c r="B2323" s="8">
        <v>45311</v>
      </c>
      <c r="C2323" s="9" t="s">
        <v>16</v>
      </c>
      <c r="D2323" s="9" t="s">
        <v>23</v>
      </c>
      <c r="E2323" s="10">
        <v>3686.95</v>
      </c>
      <c r="F2323" s="11">
        <v>15</v>
      </c>
      <c r="G2323" s="11">
        <v>44</v>
      </c>
      <c r="H2323" s="10">
        <v>1554.25</v>
      </c>
      <c r="I2323" s="29">
        <f t="shared" si="36"/>
        <v>0.42155440133443633</v>
      </c>
    </row>
    <row r="2324" spans="1:9" x14ac:dyDescent="0.25">
      <c r="A2324" s="13" t="s">
        <v>431</v>
      </c>
      <c r="B2324" s="8">
        <v>45087</v>
      </c>
      <c r="C2324" s="9" t="s">
        <v>16</v>
      </c>
      <c r="D2324" s="9" t="s">
        <v>23</v>
      </c>
      <c r="E2324" s="10">
        <v>4762.26</v>
      </c>
      <c r="F2324" s="11">
        <v>44</v>
      </c>
      <c r="G2324" s="11">
        <v>47</v>
      </c>
      <c r="H2324" s="10">
        <v>1384.65</v>
      </c>
      <c r="I2324" s="29">
        <f t="shared" si="36"/>
        <v>0.29075480969119705</v>
      </c>
    </row>
    <row r="2325" spans="1:9" x14ac:dyDescent="0.25">
      <c r="A2325" s="13" t="s">
        <v>513</v>
      </c>
      <c r="B2325" s="8">
        <v>44972</v>
      </c>
      <c r="C2325" s="9" t="s">
        <v>16</v>
      </c>
      <c r="D2325" s="9" t="s">
        <v>23</v>
      </c>
      <c r="E2325" s="10">
        <v>4846.66</v>
      </c>
      <c r="F2325" s="11">
        <v>48</v>
      </c>
      <c r="G2325" s="11">
        <v>13</v>
      </c>
      <c r="H2325" s="10">
        <v>484.77</v>
      </c>
      <c r="I2325" s="29">
        <f t="shared" si="36"/>
        <v>0.10002145807628346</v>
      </c>
    </row>
    <row r="2326" spans="1:9" x14ac:dyDescent="0.25">
      <c r="A2326" s="13" t="s">
        <v>514</v>
      </c>
      <c r="B2326" s="8">
        <v>45532</v>
      </c>
      <c r="C2326" s="9" t="s">
        <v>16</v>
      </c>
      <c r="D2326" s="9" t="s">
        <v>23</v>
      </c>
      <c r="E2326" s="10">
        <v>942.53</v>
      </c>
      <c r="F2326" s="11">
        <v>27</v>
      </c>
      <c r="G2326" s="11">
        <v>29</v>
      </c>
      <c r="H2326" s="10">
        <v>234.32</v>
      </c>
      <c r="I2326" s="29">
        <f t="shared" si="36"/>
        <v>0.24860747138022132</v>
      </c>
    </row>
    <row r="2327" spans="1:9" x14ac:dyDescent="0.25">
      <c r="A2327" s="13" t="s">
        <v>526</v>
      </c>
      <c r="B2327" s="8">
        <v>44994</v>
      </c>
      <c r="C2327" s="9" t="s">
        <v>16</v>
      </c>
      <c r="D2327" s="9" t="s">
        <v>23</v>
      </c>
      <c r="E2327" s="10">
        <v>2958.85</v>
      </c>
      <c r="F2327" s="11">
        <v>44</v>
      </c>
      <c r="G2327" s="11">
        <v>37</v>
      </c>
      <c r="H2327" s="10">
        <v>1330.37</v>
      </c>
      <c r="I2327" s="29">
        <f t="shared" si="36"/>
        <v>0.44962400932794833</v>
      </c>
    </row>
    <row r="2328" spans="1:9" x14ac:dyDescent="0.25">
      <c r="A2328" s="13" t="s">
        <v>599</v>
      </c>
      <c r="B2328" s="8">
        <v>45127</v>
      </c>
      <c r="C2328" s="9" t="s">
        <v>16</v>
      </c>
      <c r="D2328" s="9" t="s">
        <v>23</v>
      </c>
      <c r="E2328" s="10">
        <v>2879.99</v>
      </c>
      <c r="F2328" s="11">
        <v>16</v>
      </c>
      <c r="G2328" s="11">
        <v>17</v>
      </c>
      <c r="H2328" s="10">
        <v>740.84</v>
      </c>
      <c r="I2328" s="29">
        <f t="shared" si="36"/>
        <v>0.25723700429515384</v>
      </c>
    </row>
    <row r="2329" spans="1:9" x14ac:dyDescent="0.25">
      <c r="A2329" s="13" t="s">
        <v>629</v>
      </c>
      <c r="B2329" s="8">
        <v>44982</v>
      </c>
      <c r="C2329" s="9" t="s">
        <v>16</v>
      </c>
      <c r="D2329" s="9" t="s">
        <v>23</v>
      </c>
      <c r="E2329" s="10">
        <v>1609.22</v>
      </c>
      <c r="F2329" s="11">
        <v>15</v>
      </c>
      <c r="G2329" s="11">
        <v>30</v>
      </c>
      <c r="H2329" s="10">
        <v>272.51</v>
      </c>
      <c r="I2329" s="29">
        <f t="shared" si="36"/>
        <v>0.16934291147263891</v>
      </c>
    </row>
    <row r="2330" spans="1:9" x14ac:dyDescent="0.25">
      <c r="A2330" s="13" t="s">
        <v>639</v>
      </c>
      <c r="B2330" s="8">
        <v>44884</v>
      </c>
      <c r="C2330" s="9" t="s">
        <v>16</v>
      </c>
      <c r="D2330" s="9" t="s">
        <v>23</v>
      </c>
      <c r="E2330" s="10">
        <v>2651.93</v>
      </c>
      <c r="F2330" s="11">
        <v>9</v>
      </c>
      <c r="G2330" s="11">
        <v>38</v>
      </c>
      <c r="H2330" s="10">
        <v>820.33</v>
      </c>
      <c r="I2330" s="29">
        <f t="shared" si="36"/>
        <v>0.30933320261092867</v>
      </c>
    </row>
    <row r="2331" spans="1:9" x14ac:dyDescent="0.25">
      <c r="A2331" s="13" t="s">
        <v>698</v>
      </c>
      <c r="B2331" s="8">
        <v>44948</v>
      </c>
      <c r="C2331" s="9" t="s">
        <v>16</v>
      </c>
      <c r="D2331" s="9" t="s">
        <v>23</v>
      </c>
      <c r="E2331" s="10">
        <v>3463.68</v>
      </c>
      <c r="F2331" s="11">
        <v>3</v>
      </c>
      <c r="G2331" s="11">
        <v>10</v>
      </c>
      <c r="H2331" s="10">
        <v>1056.5</v>
      </c>
      <c r="I2331" s="29">
        <f t="shared" si="36"/>
        <v>0.30502240391722102</v>
      </c>
    </row>
    <row r="2332" spans="1:9" x14ac:dyDescent="0.25">
      <c r="A2332" s="13" t="s">
        <v>729</v>
      </c>
      <c r="B2332" s="8">
        <v>45475</v>
      </c>
      <c r="C2332" s="9" t="s">
        <v>16</v>
      </c>
      <c r="D2332" s="9" t="s">
        <v>23</v>
      </c>
      <c r="E2332" s="10">
        <v>3763.11</v>
      </c>
      <c r="F2332" s="11">
        <v>14</v>
      </c>
      <c r="G2332" s="11">
        <v>42</v>
      </c>
      <c r="H2332" s="10">
        <v>1467.49</v>
      </c>
      <c r="I2332" s="29">
        <f t="shared" si="36"/>
        <v>0.38996734084307927</v>
      </c>
    </row>
    <row r="2333" spans="1:9" x14ac:dyDescent="0.25">
      <c r="A2333" s="13" t="s">
        <v>828</v>
      </c>
      <c r="B2333" s="8">
        <v>45091</v>
      </c>
      <c r="C2333" s="9" t="s">
        <v>16</v>
      </c>
      <c r="D2333" s="9" t="s">
        <v>23</v>
      </c>
      <c r="E2333" s="10">
        <v>577.89</v>
      </c>
      <c r="F2333" s="11">
        <v>49</v>
      </c>
      <c r="G2333" s="11">
        <v>19</v>
      </c>
      <c r="H2333" s="10">
        <v>267.72000000000003</v>
      </c>
      <c r="I2333" s="29">
        <f t="shared" si="36"/>
        <v>0.46327155687068478</v>
      </c>
    </row>
    <row r="2334" spans="1:9" x14ac:dyDescent="0.25">
      <c r="A2334" s="13" t="s">
        <v>855</v>
      </c>
      <c r="B2334" s="8">
        <v>45377</v>
      </c>
      <c r="C2334" s="9" t="s">
        <v>16</v>
      </c>
      <c r="D2334" s="9" t="s">
        <v>23</v>
      </c>
      <c r="E2334" s="10">
        <v>2587.9</v>
      </c>
      <c r="F2334" s="11">
        <v>28</v>
      </c>
      <c r="G2334" s="11">
        <v>20</v>
      </c>
      <c r="H2334" s="10">
        <v>747.37</v>
      </c>
      <c r="I2334" s="29">
        <f t="shared" si="36"/>
        <v>0.28879400285946133</v>
      </c>
    </row>
    <row r="2335" spans="1:9" x14ac:dyDescent="0.25">
      <c r="A2335" s="13" t="s">
        <v>873</v>
      </c>
      <c r="B2335" s="8">
        <v>44997</v>
      </c>
      <c r="C2335" s="9" t="s">
        <v>16</v>
      </c>
      <c r="D2335" s="9" t="s">
        <v>23</v>
      </c>
      <c r="E2335" s="10">
        <v>4617.1899999999996</v>
      </c>
      <c r="F2335" s="11">
        <v>8</v>
      </c>
      <c r="G2335" s="11">
        <v>10</v>
      </c>
      <c r="H2335" s="10">
        <v>532.32000000000005</v>
      </c>
      <c r="I2335" s="29">
        <f t="shared" si="36"/>
        <v>0.1152909020421512</v>
      </c>
    </row>
    <row r="2336" spans="1:9" x14ac:dyDescent="0.25">
      <c r="A2336" s="13" t="s">
        <v>883</v>
      </c>
      <c r="B2336" s="8">
        <v>45030</v>
      </c>
      <c r="C2336" s="9" t="s">
        <v>16</v>
      </c>
      <c r="D2336" s="9" t="s">
        <v>23</v>
      </c>
      <c r="E2336" s="10">
        <v>3015.14</v>
      </c>
      <c r="F2336" s="11">
        <v>2</v>
      </c>
      <c r="G2336" s="11">
        <v>36</v>
      </c>
      <c r="H2336" s="10">
        <v>1256.97</v>
      </c>
      <c r="I2336" s="29">
        <f t="shared" si="36"/>
        <v>0.41688611474094073</v>
      </c>
    </row>
    <row r="2337" spans="1:9" x14ac:dyDescent="0.25">
      <c r="A2337" s="13" t="s">
        <v>916</v>
      </c>
      <c r="B2337" s="8">
        <v>45538</v>
      </c>
      <c r="C2337" s="9" t="s">
        <v>16</v>
      </c>
      <c r="D2337" s="9" t="s">
        <v>23</v>
      </c>
      <c r="E2337" s="10">
        <v>2623.22</v>
      </c>
      <c r="F2337" s="11">
        <v>39</v>
      </c>
      <c r="G2337" s="11">
        <v>22</v>
      </c>
      <c r="H2337" s="10">
        <v>561.27</v>
      </c>
      <c r="I2337" s="29">
        <f t="shared" si="36"/>
        <v>0.21396222962618464</v>
      </c>
    </row>
    <row r="2338" spans="1:9" x14ac:dyDescent="0.25">
      <c r="A2338" s="13" t="s">
        <v>951</v>
      </c>
      <c r="B2338" s="8">
        <v>44909</v>
      </c>
      <c r="C2338" s="9" t="s">
        <v>16</v>
      </c>
      <c r="D2338" s="9" t="s">
        <v>23</v>
      </c>
      <c r="E2338" s="10">
        <v>885.34</v>
      </c>
      <c r="F2338" s="11">
        <v>19</v>
      </c>
      <c r="G2338" s="11">
        <v>1</v>
      </c>
      <c r="H2338" s="10">
        <v>338.11</v>
      </c>
      <c r="I2338" s="29">
        <f t="shared" si="36"/>
        <v>0.38189847968012292</v>
      </c>
    </row>
    <row r="2339" spans="1:9" x14ac:dyDescent="0.25">
      <c r="A2339" s="13" t="s">
        <v>973</v>
      </c>
      <c r="B2339" s="8">
        <v>44951</v>
      </c>
      <c r="C2339" s="9" t="s">
        <v>16</v>
      </c>
      <c r="D2339" s="9" t="s">
        <v>23</v>
      </c>
      <c r="E2339" s="10">
        <v>2160.75</v>
      </c>
      <c r="F2339" s="11">
        <v>41</v>
      </c>
      <c r="G2339" s="11">
        <v>39</v>
      </c>
      <c r="H2339" s="10">
        <v>222.18</v>
      </c>
      <c r="I2339" s="29">
        <f t="shared" si="36"/>
        <v>0.10282540784449844</v>
      </c>
    </row>
    <row r="2340" spans="1:9" x14ac:dyDescent="0.25">
      <c r="A2340" s="13" t="s">
        <v>975</v>
      </c>
      <c r="B2340" s="8">
        <v>45478</v>
      </c>
      <c r="C2340" s="9" t="s">
        <v>16</v>
      </c>
      <c r="D2340" s="9" t="s">
        <v>23</v>
      </c>
      <c r="E2340" s="10">
        <v>4861.18</v>
      </c>
      <c r="F2340" s="11">
        <v>41</v>
      </c>
      <c r="G2340" s="11">
        <v>4</v>
      </c>
      <c r="H2340" s="10">
        <v>534.63</v>
      </c>
      <c r="I2340" s="29">
        <f t="shared" si="36"/>
        <v>0.10997947000522507</v>
      </c>
    </row>
    <row r="2341" spans="1:9" x14ac:dyDescent="0.25">
      <c r="A2341" s="13" t="s">
        <v>985</v>
      </c>
      <c r="B2341" s="8">
        <v>45268</v>
      </c>
      <c r="C2341" s="9" t="s">
        <v>16</v>
      </c>
      <c r="D2341" s="9" t="s">
        <v>23</v>
      </c>
      <c r="E2341" s="10">
        <v>4796.45</v>
      </c>
      <c r="F2341" s="11">
        <v>1</v>
      </c>
      <c r="G2341" s="11">
        <v>14</v>
      </c>
      <c r="H2341" s="10">
        <v>1877.74</v>
      </c>
      <c r="I2341" s="29">
        <f t="shared" si="36"/>
        <v>0.39148536938777639</v>
      </c>
    </row>
    <row r="2342" spans="1:9" x14ac:dyDescent="0.25">
      <c r="A2342" s="13" t="s">
        <v>997</v>
      </c>
      <c r="B2342" s="8">
        <v>45585</v>
      </c>
      <c r="C2342" s="9" t="s">
        <v>16</v>
      </c>
      <c r="D2342" s="9" t="s">
        <v>23</v>
      </c>
      <c r="E2342" s="10">
        <v>4079.61</v>
      </c>
      <c r="F2342" s="11">
        <v>41</v>
      </c>
      <c r="G2342" s="11">
        <v>11</v>
      </c>
      <c r="H2342" s="10">
        <v>1406.79</v>
      </c>
      <c r="I2342" s="29">
        <f t="shared" si="36"/>
        <v>0.34483443270312603</v>
      </c>
    </row>
    <row r="2343" spans="1:9" x14ac:dyDescent="0.25">
      <c r="A2343" s="13" t="s">
        <v>1022</v>
      </c>
      <c r="B2343" s="8">
        <v>45431</v>
      </c>
      <c r="C2343" s="9" t="s">
        <v>16</v>
      </c>
      <c r="D2343" s="9" t="s">
        <v>23</v>
      </c>
      <c r="E2343" s="10">
        <v>1594.33</v>
      </c>
      <c r="F2343" s="11">
        <v>22</v>
      </c>
      <c r="G2343" s="11">
        <v>3</v>
      </c>
      <c r="H2343" s="10">
        <v>194.61</v>
      </c>
      <c r="I2343" s="29">
        <f t="shared" si="36"/>
        <v>0.12206381363958529</v>
      </c>
    </row>
    <row r="2344" spans="1:9" x14ac:dyDescent="0.25">
      <c r="A2344" s="13" t="s">
        <v>1031</v>
      </c>
      <c r="B2344" s="8">
        <v>45417</v>
      </c>
      <c r="C2344" s="9" t="s">
        <v>16</v>
      </c>
      <c r="D2344" s="9" t="s">
        <v>23</v>
      </c>
      <c r="E2344" s="10">
        <v>2175.17</v>
      </c>
      <c r="F2344" s="11">
        <v>2</v>
      </c>
      <c r="G2344" s="11">
        <v>48</v>
      </c>
      <c r="H2344" s="10">
        <v>197.95</v>
      </c>
      <c r="I2344" s="29">
        <f t="shared" si="36"/>
        <v>9.1004381266751561E-2</v>
      </c>
    </row>
    <row r="2345" spans="1:9" x14ac:dyDescent="0.25">
      <c r="A2345" s="13" t="s">
        <v>1048</v>
      </c>
      <c r="B2345" s="8">
        <v>45252</v>
      </c>
      <c r="C2345" s="9" t="s">
        <v>16</v>
      </c>
      <c r="D2345" s="9" t="s">
        <v>23</v>
      </c>
      <c r="E2345" s="10">
        <v>2156.92</v>
      </c>
      <c r="F2345" s="11">
        <v>20</v>
      </c>
      <c r="G2345" s="11">
        <v>34</v>
      </c>
      <c r="H2345" s="10">
        <v>183.51</v>
      </c>
      <c r="I2345" s="29">
        <f t="shared" si="36"/>
        <v>8.5079650612910993E-2</v>
      </c>
    </row>
    <row r="2346" spans="1:9" x14ac:dyDescent="0.25">
      <c r="A2346" s="13" t="s">
        <v>1076</v>
      </c>
      <c r="B2346" s="8">
        <v>45230</v>
      </c>
      <c r="C2346" s="9" t="s">
        <v>16</v>
      </c>
      <c r="D2346" s="9" t="s">
        <v>23</v>
      </c>
      <c r="E2346" s="10">
        <v>1030.46</v>
      </c>
      <c r="F2346" s="11">
        <v>13</v>
      </c>
      <c r="G2346" s="11">
        <v>49</v>
      </c>
      <c r="H2346" s="10">
        <v>218.93</v>
      </c>
      <c r="I2346" s="29">
        <f t="shared" si="36"/>
        <v>0.21245851367350505</v>
      </c>
    </row>
    <row r="2347" spans="1:9" x14ac:dyDescent="0.25">
      <c r="A2347" s="13" t="s">
        <v>1193</v>
      </c>
      <c r="B2347" s="8">
        <v>45519</v>
      </c>
      <c r="C2347" s="9" t="s">
        <v>16</v>
      </c>
      <c r="D2347" s="9" t="s">
        <v>23</v>
      </c>
      <c r="E2347" s="10">
        <v>4432.33</v>
      </c>
      <c r="F2347" s="11">
        <v>49</v>
      </c>
      <c r="G2347" s="11">
        <v>39</v>
      </c>
      <c r="H2347" s="10">
        <v>233.98</v>
      </c>
      <c r="I2347" s="29">
        <f t="shared" si="36"/>
        <v>5.2789390681650505E-2</v>
      </c>
    </row>
    <row r="2348" spans="1:9" x14ac:dyDescent="0.25">
      <c r="A2348" s="13" t="s">
        <v>1221</v>
      </c>
      <c r="B2348" s="8">
        <v>45595</v>
      </c>
      <c r="C2348" s="9" t="s">
        <v>16</v>
      </c>
      <c r="D2348" s="9" t="s">
        <v>23</v>
      </c>
      <c r="E2348" s="10">
        <v>4851.6400000000003</v>
      </c>
      <c r="F2348" s="11">
        <v>41</v>
      </c>
      <c r="G2348" s="11">
        <v>7</v>
      </c>
      <c r="H2348" s="10">
        <v>1640.76</v>
      </c>
      <c r="I2348" s="29">
        <f t="shared" si="36"/>
        <v>0.3381866750212299</v>
      </c>
    </row>
    <row r="2349" spans="1:9" x14ac:dyDescent="0.25">
      <c r="A2349" s="13" t="s">
        <v>1237</v>
      </c>
      <c r="B2349" s="8">
        <v>45351</v>
      </c>
      <c r="C2349" s="9" t="s">
        <v>16</v>
      </c>
      <c r="D2349" s="9" t="s">
        <v>23</v>
      </c>
      <c r="E2349" s="10">
        <v>4053.54</v>
      </c>
      <c r="F2349" s="11">
        <v>5</v>
      </c>
      <c r="G2349" s="11">
        <v>2</v>
      </c>
      <c r="H2349" s="10">
        <v>771.91</v>
      </c>
      <c r="I2349" s="29">
        <f t="shared" si="36"/>
        <v>0.19042861301479694</v>
      </c>
    </row>
    <row r="2350" spans="1:9" x14ac:dyDescent="0.25">
      <c r="A2350" s="13" t="s">
        <v>1290</v>
      </c>
      <c r="B2350" s="8">
        <v>45345</v>
      </c>
      <c r="C2350" s="9" t="s">
        <v>16</v>
      </c>
      <c r="D2350" s="9" t="s">
        <v>23</v>
      </c>
      <c r="E2350" s="10">
        <v>3500.89</v>
      </c>
      <c r="F2350" s="11">
        <v>18</v>
      </c>
      <c r="G2350" s="11">
        <v>5</v>
      </c>
      <c r="H2350" s="10">
        <v>1097.3599999999999</v>
      </c>
      <c r="I2350" s="29">
        <f t="shared" si="36"/>
        <v>0.31345172227633544</v>
      </c>
    </row>
    <row r="2351" spans="1:9" x14ac:dyDescent="0.25">
      <c r="A2351" s="13" t="s">
        <v>1291</v>
      </c>
      <c r="B2351" s="8">
        <v>45129</v>
      </c>
      <c r="C2351" s="9" t="s">
        <v>16</v>
      </c>
      <c r="D2351" s="9" t="s">
        <v>23</v>
      </c>
      <c r="E2351" s="10">
        <v>2940</v>
      </c>
      <c r="F2351" s="11">
        <v>15</v>
      </c>
      <c r="G2351" s="11">
        <v>21</v>
      </c>
      <c r="H2351" s="10">
        <v>1347.47</v>
      </c>
      <c r="I2351" s="29">
        <f t="shared" si="36"/>
        <v>0.45832312925170071</v>
      </c>
    </row>
    <row r="2352" spans="1:9" x14ac:dyDescent="0.25">
      <c r="A2352" s="13" t="s">
        <v>1306</v>
      </c>
      <c r="B2352" s="8">
        <v>44917</v>
      </c>
      <c r="C2352" s="9" t="s">
        <v>16</v>
      </c>
      <c r="D2352" s="9" t="s">
        <v>23</v>
      </c>
      <c r="E2352" s="10">
        <v>445.13</v>
      </c>
      <c r="F2352" s="11">
        <v>27</v>
      </c>
      <c r="G2352" s="11">
        <v>31</v>
      </c>
      <c r="H2352" s="10">
        <v>48.17</v>
      </c>
      <c r="I2352" s="29">
        <f t="shared" si="36"/>
        <v>0.10821557747174983</v>
      </c>
    </row>
    <row r="2353" spans="1:9" x14ac:dyDescent="0.25">
      <c r="A2353" s="13" t="s">
        <v>1401</v>
      </c>
      <c r="B2353" s="8">
        <v>45213</v>
      </c>
      <c r="C2353" s="9" t="s">
        <v>16</v>
      </c>
      <c r="D2353" s="9" t="s">
        <v>23</v>
      </c>
      <c r="E2353" s="10">
        <v>4352.9399999999996</v>
      </c>
      <c r="F2353" s="11">
        <v>20</v>
      </c>
      <c r="G2353" s="11">
        <v>29</v>
      </c>
      <c r="H2353" s="10">
        <v>1264.1099999999999</v>
      </c>
      <c r="I2353" s="29">
        <f t="shared" si="36"/>
        <v>0.29040372713614249</v>
      </c>
    </row>
    <row r="2354" spans="1:9" x14ac:dyDescent="0.25">
      <c r="A2354" s="13" t="s">
        <v>1425</v>
      </c>
      <c r="B2354" s="8">
        <v>45214</v>
      </c>
      <c r="C2354" s="9" t="s">
        <v>16</v>
      </c>
      <c r="D2354" s="9" t="s">
        <v>23</v>
      </c>
      <c r="E2354" s="10">
        <v>1694.07</v>
      </c>
      <c r="F2354" s="11">
        <v>22</v>
      </c>
      <c r="G2354" s="11">
        <v>41</v>
      </c>
      <c r="H2354" s="10">
        <v>742.08</v>
      </c>
      <c r="I2354" s="29">
        <f t="shared" si="36"/>
        <v>0.43804565336733431</v>
      </c>
    </row>
    <row r="2355" spans="1:9" x14ac:dyDescent="0.25">
      <c r="A2355" s="13" t="s">
        <v>1469</v>
      </c>
      <c r="B2355" s="8">
        <v>45473</v>
      </c>
      <c r="C2355" s="9" t="s">
        <v>16</v>
      </c>
      <c r="D2355" s="9" t="s">
        <v>23</v>
      </c>
      <c r="E2355" s="10">
        <v>3443.65</v>
      </c>
      <c r="F2355" s="11">
        <v>26</v>
      </c>
      <c r="G2355" s="11">
        <v>5</v>
      </c>
      <c r="H2355" s="10">
        <v>257.23</v>
      </c>
      <c r="I2355" s="29">
        <f t="shared" si="36"/>
        <v>7.4696905899263866E-2</v>
      </c>
    </row>
    <row r="2356" spans="1:9" x14ac:dyDescent="0.25">
      <c r="A2356" s="13" t="s">
        <v>1485</v>
      </c>
      <c r="B2356" s="8">
        <v>45333</v>
      </c>
      <c r="C2356" s="9" t="s">
        <v>16</v>
      </c>
      <c r="D2356" s="9" t="s">
        <v>23</v>
      </c>
      <c r="E2356" s="10">
        <v>3384.73</v>
      </c>
      <c r="F2356" s="11">
        <v>22</v>
      </c>
      <c r="G2356" s="11">
        <v>4</v>
      </c>
      <c r="H2356" s="10">
        <v>1252.93</v>
      </c>
      <c r="I2356" s="29">
        <f t="shared" si="36"/>
        <v>0.3701713282891102</v>
      </c>
    </row>
    <row r="2357" spans="1:9" x14ac:dyDescent="0.25">
      <c r="A2357" s="13" t="s">
        <v>1518</v>
      </c>
      <c r="B2357" s="8">
        <v>45157</v>
      </c>
      <c r="C2357" s="9" t="s">
        <v>16</v>
      </c>
      <c r="D2357" s="9" t="s">
        <v>23</v>
      </c>
      <c r="E2357" s="10">
        <v>2939.37</v>
      </c>
      <c r="F2357" s="11">
        <v>27</v>
      </c>
      <c r="G2357" s="11">
        <v>29</v>
      </c>
      <c r="H2357" s="10">
        <v>167.82</v>
      </c>
      <c r="I2357" s="29">
        <f t="shared" si="36"/>
        <v>5.7093867053144044E-2</v>
      </c>
    </row>
    <row r="2358" spans="1:9" x14ac:dyDescent="0.25">
      <c r="A2358" s="13" t="s">
        <v>1545</v>
      </c>
      <c r="B2358" s="8">
        <v>45441</v>
      </c>
      <c r="C2358" s="9" t="s">
        <v>16</v>
      </c>
      <c r="D2358" s="9" t="s">
        <v>23</v>
      </c>
      <c r="E2358" s="10">
        <v>4425.37</v>
      </c>
      <c r="F2358" s="11">
        <v>39</v>
      </c>
      <c r="G2358" s="11">
        <v>9</v>
      </c>
      <c r="H2358" s="10">
        <v>1751.32</v>
      </c>
      <c r="I2358" s="29">
        <f t="shared" si="36"/>
        <v>0.39574544049424115</v>
      </c>
    </row>
    <row r="2359" spans="1:9" x14ac:dyDescent="0.25">
      <c r="A2359" s="13" t="s">
        <v>1553</v>
      </c>
      <c r="B2359" s="8">
        <v>44942</v>
      </c>
      <c r="C2359" s="9" t="s">
        <v>16</v>
      </c>
      <c r="D2359" s="9" t="s">
        <v>23</v>
      </c>
      <c r="E2359" s="10">
        <v>1940.94</v>
      </c>
      <c r="F2359" s="11">
        <v>35</v>
      </c>
      <c r="G2359" s="11">
        <v>12</v>
      </c>
      <c r="H2359" s="10">
        <v>243.14</v>
      </c>
      <c r="I2359" s="29">
        <f t="shared" si="36"/>
        <v>0.12526919946005544</v>
      </c>
    </row>
    <row r="2360" spans="1:9" x14ac:dyDescent="0.25">
      <c r="A2360" s="13" t="s">
        <v>1558</v>
      </c>
      <c r="B2360" s="8">
        <v>45298</v>
      </c>
      <c r="C2360" s="9" t="s">
        <v>16</v>
      </c>
      <c r="D2360" s="9" t="s">
        <v>23</v>
      </c>
      <c r="E2360" s="10">
        <v>4698.95</v>
      </c>
      <c r="F2360" s="11">
        <v>19</v>
      </c>
      <c r="G2360" s="11">
        <v>48</v>
      </c>
      <c r="H2360" s="10">
        <v>404.7</v>
      </c>
      <c r="I2360" s="29">
        <f t="shared" si="36"/>
        <v>8.6125623809574475E-2</v>
      </c>
    </row>
    <row r="2361" spans="1:9" x14ac:dyDescent="0.25">
      <c r="A2361" s="13" t="s">
        <v>1560</v>
      </c>
      <c r="B2361" s="8">
        <v>45497</v>
      </c>
      <c r="C2361" s="9" t="s">
        <v>16</v>
      </c>
      <c r="D2361" s="9" t="s">
        <v>23</v>
      </c>
      <c r="E2361" s="10">
        <v>3542.28</v>
      </c>
      <c r="F2361" s="11">
        <v>22</v>
      </c>
      <c r="G2361" s="11">
        <v>10</v>
      </c>
      <c r="H2361" s="10">
        <v>132.93</v>
      </c>
      <c r="I2361" s="29">
        <f t="shared" si="36"/>
        <v>3.7526677732985535E-2</v>
      </c>
    </row>
    <row r="2362" spans="1:9" x14ac:dyDescent="0.25">
      <c r="A2362" s="13" t="s">
        <v>1576</v>
      </c>
      <c r="B2362" s="8">
        <v>45569</v>
      </c>
      <c r="C2362" s="9" t="s">
        <v>16</v>
      </c>
      <c r="D2362" s="9" t="s">
        <v>23</v>
      </c>
      <c r="E2362" s="10">
        <v>1759.56</v>
      </c>
      <c r="F2362" s="11">
        <v>20</v>
      </c>
      <c r="G2362" s="11">
        <v>0</v>
      </c>
      <c r="H2362" s="10">
        <v>398.37</v>
      </c>
      <c r="I2362" s="29">
        <f t="shared" si="36"/>
        <v>0.22640319170701767</v>
      </c>
    </row>
    <row r="2363" spans="1:9" x14ac:dyDescent="0.25">
      <c r="A2363" s="13" t="s">
        <v>1582</v>
      </c>
      <c r="B2363" s="8">
        <v>45147</v>
      </c>
      <c r="C2363" s="9" t="s">
        <v>16</v>
      </c>
      <c r="D2363" s="9" t="s">
        <v>23</v>
      </c>
      <c r="E2363" s="10">
        <v>3569.03</v>
      </c>
      <c r="F2363" s="11">
        <v>35</v>
      </c>
      <c r="G2363" s="11">
        <v>13</v>
      </c>
      <c r="H2363" s="10">
        <v>306.83</v>
      </c>
      <c r="I2363" s="29">
        <f t="shared" si="36"/>
        <v>8.5970137544374797E-2</v>
      </c>
    </row>
    <row r="2364" spans="1:9" x14ac:dyDescent="0.25">
      <c r="A2364" s="13" t="s">
        <v>1595</v>
      </c>
      <c r="B2364" s="8">
        <v>45260</v>
      </c>
      <c r="C2364" s="9" t="s">
        <v>16</v>
      </c>
      <c r="D2364" s="9" t="s">
        <v>23</v>
      </c>
      <c r="E2364" s="10">
        <v>981.03</v>
      </c>
      <c r="F2364" s="11">
        <v>44</v>
      </c>
      <c r="G2364" s="11">
        <v>47</v>
      </c>
      <c r="H2364" s="10">
        <v>232.96</v>
      </c>
      <c r="I2364" s="29">
        <f t="shared" si="36"/>
        <v>0.23746470546262602</v>
      </c>
    </row>
    <row r="2365" spans="1:9" x14ac:dyDescent="0.25">
      <c r="A2365" s="13" t="s">
        <v>1602</v>
      </c>
      <c r="B2365" s="8">
        <v>45143</v>
      </c>
      <c r="C2365" s="9" t="s">
        <v>16</v>
      </c>
      <c r="D2365" s="9" t="s">
        <v>23</v>
      </c>
      <c r="E2365" s="10">
        <v>4094.89</v>
      </c>
      <c r="F2365" s="11">
        <v>17</v>
      </c>
      <c r="G2365" s="11">
        <v>32</v>
      </c>
      <c r="H2365" s="10">
        <v>540.11</v>
      </c>
      <c r="I2365" s="29">
        <f t="shared" si="36"/>
        <v>0.13189853695703671</v>
      </c>
    </row>
    <row r="2366" spans="1:9" x14ac:dyDescent="0.25">
      <c r="A2366" s="13" t="s">
        <v>1629</v>
      </c>
      <c r="B2366" s="8">
        <v>44897</v>
      </c>
      <c r="C2366" s="9" t="s">
        <v>16</v>
      </c>
      <c r="D2366" s="9" t="s">
        <v>23</v>
      </c>
      <c r="E2366" s="10">
        <v>1962.68</v>
      </c>
      <c r="F2366" s="11">
        <v>27</v>
      </c>
      <c r="G2366" s="11">
        <v>3</v>
      </c>
      <c r="H2366" s="10">
        <v>394.39</v>
      </c>
      <c r="I2366" s="29">
        <f t="shared" si="36"/>
        <v>0.20094462673487271</v>
      </c>
    </row>
    <row r="2367" spans="1:9" x14ac:dyDescent="0.25">
      <c r="A2367" s="13" t="s">
        <v>1673</v>
      </c>
      <c r="B2367" s="8">
        <v>45073</v>
      </c>
      <c r="C2367" s="9" t="s">
        <v>16</v>
      </c>
      <c r="D2367" s="9" t="s">
        <v>23</v>
      </c>
      <c r="E2367" s="10">
        <v>2708.65</v>
      </c>
      <c r="F2367" s="11">
        <v>18</v>
      </c>
      <c r="G2367" s="11">
        <v>23</v>
      </c>
      <c r="H2367" s="10">
        <v>528.42999999999995</v>
      </c>
      <c r="I2367" s="29">
        <f t="shared" si="36"/>
        <v>0.19508980488435196</v>
      </c>
    </row>
    <row r="2368" spans="1:9" x14ac:dyDescent="0.25">
      <c r="A2368" s="13" t="s">
        <v>1680</v>
      </c>
      <c r="B2368" s="8">
        <v>45396</v>
      </c>
      <c r="C2368" s="9" t="s">
        <v>16</v>
      </c>
      <c r="D2368" s="9" t="s">
        <v>23</v>
      </c>
      <c r="E2368" s="10">
        <v>4226.1899999999996</v>
      </c>
      <c r="F2368" s="11">
        <v>12</v>
      </c>
      <c r="G2368" s="11">
        <v>37</v>
      </c>
      <c r="H2368" s="10">
        <v>1247.98</v>
      </c>
      <c r="I2368" s="29">
        <f t="shared" si="36"/>
        <v>0.29529670932920671</v>
      </c>
    </row>
    <row r="2369" spans="1:9" x14ac:dyDescent="0.25">
      <c r="A2369" s="13" t="s">
        <v>1700</v>
      </c>
      <c r="B2369" s="8">
        <v>44918</v>
      </c>
      <c r="C2369" s="9" t="s">
        <v>16</v>
      </c>
      <c r="D2369" s="9" t="s">
        <v>23</v>
      </c>
      <c r="E2369" s="10">
        <v>2247.12</v>
      </c>
      <c r="F2369" s="11">
        <v>3</v>
      </c>
      <c r="G2369" s="11">
        <v>41</v>
      </c>
      <c r="H2369" s="10">
        <v>1107.3599999999999</v>
      </c>
      <c r="I2369" s="29">
        <f t="shared" si="36"/>
        <v>0.49279077218840112</v>
      </c>
    </row>
    <row r="2370" spans="1:9" x14ac:dyDescent="0.25">
      <c r="A2370" s="13" t="s">
        <v>1710</v>
      </c>
      <c r="B2370" s="8">
        <v>45019</v>
      </c>
      <c r="C2370" s="9" t="s">
        <v>16</v>
      </c>
      <c r="D2370" s="9" t="s">
        <v>23</v>
      </c>
      <c r="E2370" s="10">
        <v>4575.67</v>
      </c>
      <c r="F2370" s="11">
        <v>46</v>
      </c>
      <c r="G2370" s="11">
        <v>34</v>
      </c>
      <c r="H2370" s="10">
        <v>166.26</v>
      </c>
      <c r="I2370" s="29">
        <f t="shared" ref="I2370:I2433" si="37">H2370/E2370</f>
        <v>3.6335662318305297E-2</v>
      </c>
    </row>
    <row r="2371" spans="1:9" x14ac:dyDescent="0.25">
      <c r="A2371" s="13" t="s">
        <v>1720</v>
      </c>
      <c r="B2371" s="8">
        <v>45144</v>
      </c>
      <c r="C2371" s="9" t="s">
        <v>16</v>
      </c>
      <c r="D2371" s="9" t="s">
        <v>23</v>
      </c>
      <c r="E2371" s="10">
        <v>1111.81</v>
      </c>
      <c r="F2371" s="11">
        <v>41</v>
      </c>
      <c r="G2371" s="11">
        <v>8</v>
      </c>
      <c r="H2371" s="10">
        <v>288.58999999999997</v>
      </c>
      <c r="I2371" s="29">
        <f t="shared" si="37"/>
        <v>0.25956773189663701</v>
      </c>
    </row>
    <row r="2372" spans="1:9" x14ac:dyDescent="0.25">
      <c r="A2372" s="13" t="s">
        <v>1725</v>
      </c>
      <c r="B2372" s="8">
        <v>45458</v>
      </c>
      <c r="C2372" s="9" t="s">
        <v>16</v>
      </c>
      <c r="D2372" s="9" t="s">
        <v>23</v>
      </c>
      <c r="E2372" s="10">
        <v>1765.05</v>
      </c>
      <c r="F2372" s="11">
        <v>48</v>
      </c>
      <c r="G2372" s="11">
        <v>3</v>
      </c>
      <c r="H2372" s="10">
        <v>700.94</v>
      </c>
      <c r="I2372" s="29">
        <f t="shared" si="37"/>
        <v>0.39712189456389341</v>
      </c>
    </row>
    <row r="2373" spans="1:9" x14ac:dyDescent="0.25">
      <c r="A2373" s="13" t="s">
        <v>1737</v>
      </c>
      <c r="B2373" s="8">
        <v>45550</v>
      </c>
      <c r="C2373" s="9" t="s">
        <v>16</v>
      </c>
      <c r="D2373" s="9" t="s">
        <v>23</v>
      </c>
      <c r="E2373" s="10">
        <v>3015.79</v>
      </c>
      <c r="F2373" s="11">
        <v>35</v>
      </c>
      <c r="G2373" s="11">
        <v>39</v>
      </c>
      <c r="H2373" s="10">
        <v>404.98</v>
      </c>
      <c r="I2373" s="29">
        <f t="shared" si="37"/>
        <v>0.13428653851892872</v>
      </c>
    </row>
    <row r="2374" spans="1:9" x14ac:dyDescent="0.25">
      <c r="A2374" s="13" t="s">
        <v>1761</v>
      </c>
      <c r="B2374" s="8">
        <v>45513</v>
      </c>
      <c r="C2374" s="9" t="s">
        <v>16</v>
      </c>
      <c r="D2374" s="9" t="s">
        <v>23</v>
      </c>
      <c r="E2374" s="10">
        <v>2123.08</v>
      </c>
      <c r="F2374" s="11">
        <v>41</v>
      </c>
      <c r="G2374" s="11">
        <v>50</v>
      </c>
      <c r="H2374" s="10">
        <v>391.53</v>
      </c>
      <c r="I2374" s="29">
        <f t="shared" si="37"/>
        <v>0.18441603707820714</v>
      </c>
    </row>
    <row r="2375" spans="1:9" x14ac:dyDescent="0.25">
      <c r="A2375" s="13" t="s">
        <v>1785</v>
      </c>
      <c r="B2375" s="8">
        <v>45033</v>
      </c>
      <c r="C2375" s="9" t="s">
        <v>16</v>
      </c>
      <c r="D2375" s="9" t="s">
        <v>23</v>
      </c>
      <c r="E2375" s="10">
        <v>3649.8</v>
      </c>
      <c r="F2375" s="11">
        <v>14</v>
      </c>
      <c r="G2375" s="11">
        <v>22</v>
      </c>
      <c r="H2375" s="10">
        <v>866.39</v>
      </c>
      <c r="I2375" s="29">
        <f t="shared" si="37"/>
        <v>0.23738013041810507</v>
      </c>
    </row>
    <row r="2376" spans="1:9" x14ac:dyDescent="0.25">
      <c r="A2376" s="13" t="s">
        <v>1839</v>
      </c>
      <c r="B2376" s="8">
        <v>45427</v>
      </c>
      <c r="C2376" s="9" t="s">
        <v>16</v>
      </c>
      <c r="D2376" s="9" t="s">
        <v>23</v>
      </c>
      <c r="E2376" s="10">
        <v>3467.68</v>
      </c>
      <c r="F2376" s="11">
        <v>45</v>
      </c>
      <c r="G2376" s="11">
        <v>26</v>
      </c>
      <c r="H2376" s="10">
        <v>397.08</v>
      </c>
      <c r="I2376" s="29">
        <f t="shared" si="37"/>
        <v>0.11450883587874314</v>
      </c>
    </row>
    <row r="2377" spans="1:9" x14ac:dyDescent="0.25">
      <c r="A2377" s="13" t="s">
        <v>1857</v>
      </c>
      <c r="B2377" s="8">
        <v>45189</v>
      </c>
      <c r="C2377" s="9" t="s">
        <v>16</v>
      </c>
      <c r="D2377" s="9" t="s">
        <v>23</v>
      </c>
      <c r="E2377" s="10">
        <v>2965.47</v>
      </c>
      <c r="F2377" s="11">
        <v>20</v>
      </c>
      <c r="G2377" s="11">
        <v>26</v>
      </c>
      <c r="H2377" s="10">
        <v>692.27</v>
      </c>
      <c r="I2377" s="29">
        <f t="shared" si="37"/>
        <v>0.23344360253180779</v>
      </c>
    </row>
    <row r="2378" spans="1:9" x14ac:dyDescent="0.25">
      <c r="A2378" s="13" t="s">
        <v>1918</v>
      </c>
      <c r="B2378" s="8">
        <v>45019</v>
      </c>
      <c r="C2378" s="9" t="s">
        <v>16</v>
      </c>
      <c r="D2378" s="9" t="s">
        <v>23</v>
      </c>
      <c r="E2378" s="10">
        <v>4484.29</v>
      </c>
      <c r="F2378" s="11">
        <v>37</v>
      </c>
      <c r="G2378" s="11">
        <v>26</v>
      </c>
      <c r="H2378" s="10">
        <v>47.89</v>
      </c>
      <c r="I2378" s="29">
        <f t="shared" si="37"/>
        <v>1.0679505562753525E-2</v>
      </c>
    </row>
    <row r="2379" spans="1:9" x14ac:dyDescent="0.25">
      <c r="A2379" s="13" t="s">
        <v>1934</v>
      </c>
      <c r="B2379" s="8">
        <v>45535</v>
      </c>
      <c r="C2379" s="9" t="s">
        <v>16</v>
      </c>
      <c r="D2379" s="9" t="s">
        <v>23</v>
      </c>
      <c r="E2379" s="10">
        <v>4781.3500000000004</v>
      </c>
      <c r="F2379" s="11">
        <v>22</v>
      </c>
      <c r="G2379" s="11">
        <v>16</v>
      </c>
      <c r="H2379" s="10">
        <v>1533.47</v>
      </c>
      <c r="I2379" s="29">
        <f t="shared" si="37"/>
        <v>0.32071904378470512</v>
      </c>
    </row>
    <row r="2380" spans="1:9" x14ac:dyDescent="0.25">
      <c r="A2380" s="13" t="s">
        <v>1948</v>
      </c>
      <c r="B2380" s="8">
        <v>44966</v>
      </c>
      <c r="C2380" s="9" t="s">
        <v>16</v>
      </c>
      <c r="D2380" s="9" t="s">
        <v>23</v>
      </c>
      <c r="E2380" s="10">
        <v>4856.71</v>
      </c>
      <c r="F2380" s="11">
        <v>3</v>
      </c>
      <c r="G2380" s="11">
        <v>46</v>
      </c>
      <c r="H2380" s="10">
        <v>1262.97</v>
      </c>
      <c r="I2380" s="29">
        <f t="shared" si="37"/>
        <v>0.26004641001830459</v>
      </c>
    </row>
    <row r="2381" spans="1:9" x14ac:dyDescent="0.25">
      <c r="A2381" s="13" t="s">
        <v>2110</v>
      </c>
      <c r="B2381" s="8">
        <v>44962</v>
      </c>
      <c r="C2381" s="9" t="s">
        <v>16</v>
      </c>
      <c r="D2381" s="9" t="s">
        <v>23</v>
      </c>
      <c r="E2381" s="10">
        <v>4026.63</v>
      </c>
      <c r="F2381" s="11">
        <v>30</v>
      </c>
      <c r="G2381" s="11">
        <v>34</v>
      </c>
      <c r="H2381" s="10">
        <v>1696.2</v>
      </c>
      <c r="I2381" s="29">
        <f t="shared" si="37"/>
        <v>0.4212455576996148</v>
      </c>
    </row>
    <row r="2382" spans="1:9" x14ac:dyDescent="0.25">
      <c r="A2382" s="13" t="s">
        <v>2202</v>
      </c>
      <c r="B2382" s="8">
        <v>44999</v>
      </c>
      <c r="C2382" s="9" t="s">
        <v>16</v>
      </c>
      <c r="D2382" s="9" t="s">
        <v>23</v>
      </c>
      <c r="E2382" s="10">
        <v>3098.32</v>
      </c>
      <c r="F2382" s="11">
        <v>38</v>
      </c>
      <c r="G2382" s="11">
        <v>47</v>
      </c>
      <c r="H2382" s="10">
        <v>82.86</v>
      </c>
      <c r="I2382" s="29">
        <f t="shared" si="37"/>
        <v>2.6743525523509514E-2</v>
      </c>
    </row>
    <row r="2383" spans="1:9" x14ac:dyDescent="0.25">
      <c r="A2383" s="13" t="s">
        <v>2258</v>
      </c>
      <c r="B2383" s="8">
        <v>45063</v>
      </c>
      <c r="C2383" s="9" t="s">
        <v>16</v>
      </c>
      <c r="D2383" s="9" t="s">
        <v>23</v>
      </c>
      <c r="E2383" s="10">
        <v>1819.19</v>
      </c>
      <c r="F2383" s="11">
        <v>40</v>
      </c>
      <c r="G2383" s="11">
        <v>36</v>
      </c>
      <c r="H2383" s="10">
        <v>612.99</v>
      </c>
      <c r="I2383" s="29">
        <f t="shared" si="37"/>
        <v>0.33695765697920504</v>
      </c>
    </row>
    <row r="2384" spans="1:9" x14ac:dyDescent="0.25">
      <c r="A2384" s="13" t="s">
        <v>2305</v>
      </c>
      <c r="B2384" s="8">
        <v>45443</v>
      </c>
      <c r="C2384" s="9" t="s">
        <v>16</v>
      </c>
      <c r="D2384" s="9" t="s">
        <v>23</v>
      </c>
      <c r="E2384" s="10">
        <v>3379.94</v>
      </c>
      <c r="F2384" s="11">
        <v>5</v>
      </c>
      <c r="G2384" s="11">
        <v>44</v>
      </c>
      <c r="H2384" s="10">
        <v>1396.27</v>
      </c>
      <c r="I2384" s="29">
        <f t="shared" si="37"/>
        <v>0.4131049663603496</v>
      </c>
    </row>
    <row r="2385" spans="1:9" x14ac:dyDescent="0.25">
      <c r="A2385" s="13" t="s">
        <v>2360</v>
      </c>
      <c r="B2385" s="8">
        <v>45076</v>
      </c>
      <c r="C2385" s="9" t="s">
        <v>16</v>
      </c>
      <c r="D2385" s="9" t="s">
        <v>23</v>
      </c>
      <c r="E2385" s="10">
        <v>3802.58</v>
      </c>
      <c r="F2385" s="11">
        <v>34</v>
      </c>
      <c r="G2385" s="11">
        <v>8</v>
      </c>
      <c r="H2385" s="10">
        <v>1060.57</v>
      </c>
      <c r="I2385" s="29">
        <f t="shared" si="37"/>
        <v>0.27890800456532144</v>
      </c>
    </row>
    <row r="2386" spans="1:9" x14ac:dyDescent="0.25">
      <c r="A2386" s="13" t="s">
        <v>2398</v>
      </c>
      <c r="B2386" s="8">
        <v>45586</v>
      </c>
      <c r="C2386" s="9" t="s">
        <v>16</v>
      </c>
      <c r="D2386" s="9" t="s">
        <v>23</v>
      </c>
      <c r="E2386" s="10">
        <v>3014.17</v>
      </c>
      <c r="F2386" s="11">
        <v>50</v>
      </c>
      <c r="G2386" s="11">
        <v>1</v>
      </c>
      <c r="H2386" s="10">
        <v>840.43</v>
      </c>
      <c r="I2386" s="29">
        <f t="shared" si="37"/>
        <v>0.27882634357053515</v>
      </c>
    </row>
    <row r="2387" spans="1:9" x14ac:dyDescent="0.25">
      <c r="A2387" s="13" t="s">
        <v>2546</v>
      </c>
      <c r="B2387" s="8">
        <v>45387</v>
      </c>
      <c r="C2387" s="9" t="s">
        <v>16</v>
      </c>
      <c r="D2387" s="9" t="s">
        <v>23</v>
      </c>
      <c r="E2387" s="10">
        <v>3403.29</v>
      </c>
      <c r="F2387" s="11">
        <v>17</v>
      </c>
      <c r="G2387" s="11">
        <v>29</v>
      </c>
      <c r="H2387" s="10">
        <v>980.91</v>
      </c>
      <c r="I2387" s="29">
        <f t="shared" si="37"/>
        <v>0.28822404202991808</v>
      </c>
    </row>
    <row r="2388" spans="1:9" x14ac:dyDescent="0.25">
      <c r="A2388" s="13" t="s">
        <v>2570</v>
      </c>
      <c r="B2388" s="8">
        <v>45240</v>
      </c>
      <c r="C2388" s="9" t="s">
        <v>16</v>
      </c>
      <c r="D2388" s="9" t="s">
        <v>23</v>
      </c>
      <c r="E2388" s="10">
        <v>2145.4299999999998</v>
      </c>
      <c r="F2388" s="11">
        <v>20</v>
      </c>
      <c r="G2388" s="11">
        <v>15</v>
      </c>
      <c r="H2388" s="10">
        <v>643.80999999999995</v>
      </c>
      <c r="I2388" s="29">
        <f t="shared" si="37"/>
        <v>0.30008436537197669</v>
      </c>
    </row>
    <row r="2389" spans="1:9" x14ac:dyDescent="0.25">
      <c r="A2389" s="13" t="s">
        <v>2576</v>
      </c>
      <c r="B2389" s="8">
        <v>45599</v>
      </c>
      <c r="C2389" s="9" t="s">
        <v>16</v>
      </c>
      <c r="D2389" s="9" t="s">
        <v>23</v>
      </c>
      <c r="E2389" s="10">
        <v>3671.71</v>
      </c>
      <c r="F2389" s="11">
        <v>4</v>
      </c>
      <c r="G2389" s="11">
        <v>36</v>
      </c>
      <c r="H2389" s="10">
        <v>531.27</v>
      </c>
      <c r="I2389" s="29">
        <f t="shared" si="37"/>
        <v>0.14469279981262137</v>
      </c>
    </row>
    <row r="2390" spans="1:9" x14ac:dyDescent="0.25">
      <c r="A2390" s="13" t="s">
        <v>2593</v>
      </c>
      <c r="B2390" s="8">
        <v>45119</v>
      </c>
      <c r="C2390" s="9" t="s">
        <v>16</v>
      </c>
      <c r="D2390" s="9" t="s">
        <v>23</v>
      </c>
      <c r="E2390" s="10">
        <v>4076.27</v>
      </c>
      <c r="F2390" s="11">
        <v>6</v>
      </c>
      <c r="G2390" s="11">
        <v>35</v>
      </c>
      <c r="H2390" s="10">
        <v>120.01</v>
      </c>
      <c r="I2390" s="29">
        <f t="shared" si="37"/>
        <v>2.9441131230266888E-2</v>
      </c>
    </row>
    <row r="2391" spans="1:9" x14ac:dyDescent="0.25">
      <c r="A2391" s="13" t="s">
        <v>2641</v>
      </c>
      <c r="B2391" s="8">
        <v>45228</v>
      </c>
      <c r="C2391" s="9" t="s">
        <v>16</v>
      </c>
      <c r="D2391" s="9" t="s">
        <v>23</v>
      </c>
      <c r="E2391" s="10">
        <v>2983.09</v>
      </c>
      <c r="F2391" s="11">
        <v>36</v>
      </c>
      <c r="G2391" s="11">
        <v>16</v>
      </c>
      <c r="H2391" s="10">
        <v>488.11</v>
      </c>
      <c r="I2391" s="29">
        <f t="shared" si="37"/>
        <v>0.16362563650442996</v>
      </c>
    </row>
    <row r="2392" spans="1:9" x14ac:dyDescent="0.25">
      <c r="A2392" s="13" t="s">
        <v>2643</v>
      </c>
      <c r="B2392" s="8">
        <v>45426</v>
      </c>
      <c r="C2392" s="9" t="s">
        <v>16</v>
      </c>
      <c r="D2392" s="9" t="s">
        <v>23</v>
      </c>
      <c r="E2392" s="10">
        <v>3769.74</v>
      </c>
      <c r="F2392" s="11">
        <v>13</v>
      </c>
      <c r="G2392" s="11">
        <v>0</v>
      </c>
      <c r="H2392" s="10">
        <v>1695.66</v>
      </c>
      <c r="I2392" s="29">
        <f t="shared" si="37"/>
        <v>0.44980820958474593</v>
      </c>
    </row>
    <row r="2393" spans="1:9" x14ac:dyDescent="0.25">
      <c r="A2393" s="13" t="s">
        <v>2709</v>
      </c>
      <c r="B2393" s="8">
        <v>44992</v>
      </c>
      <c r="C2393" s="9" t="s">
        <v>16</v>
      </c>
      <c r="D2393" s="9" t="s">
        <v>23</v>
      </c>
      <c r="E2393" s="10">
        <v>4048.1</v>
      </c>
      <c r="F2393" s="11">
        <v>38</v>
      </c>
      <c r="G2393" s="11">
        <v>42</v>
      </c>
      <c r="H2393" s="10">
        <v>1664.54</v>
      </c>
      <c r="I2393" s="29">
        <f t="shared" si="37"/>
        <v>0.41119043501889774</v>
      </c>
    </row>
    <row r="2394" spans="1:9" x14ac:dyDescent="0.25">
      <c r="A2394" s="13" t="s">
        <v>2822</v>
      </c>
      <c r="B2394" s="8">
        <v>45533</v>
      </c>
      <c r="C2394" s="9" t="s">
        <v>16</v>
      </c>
      <c r="D2394" s="9" t="s">
        <v>23</v>
      </c>
      <c r="E2394" s="10">
        <v>4517.66</v>
      </c>
      <c r="F2394" s="11">
        <v>4</v>
      </c>
      <c r="G2394" s="11">
        <v>33</v>
      </c>
      <c r="H2394" s="10">
        <v>1474.65</v>
      </c>
      <c r="I2394" s="29">
        <f t="shared" si="37"/>
        <v>0.32641898682061071</v>
      </c>
    </row>
    <row r="2395" spans="1:9" x14ac:dyDescent="0.25">
      <c r="A2395" s="13" t="s">
        <v>2835</v>
      </c>
      <c r="B2395" s="8">
        <v>45141</v>
      </c>
      <c r="C2395" s="9" t="s">
        <v>16</v>
      </c>
      <c r="D2395" s="9" t="s">
        <v>23</v>
      </c>
      <c r="E2395" s="10">
        <v>3975.1</v>
      </c>
      <c r="F2395" s="11">
        <v>36</v>
      </c>
      <c r="G2395" s="11">
        <v>4</v>
      </c>
      <c r="H2395" s="10">
        <v>701.33</v>
      </c>
      <c r="I2395" s="29">
        <f t="shared" si="37"/>
        <v>0.17643078161555686</v>
      </c>
    </row>
    <row r="2396" spans="1:9" x14ac:dyDescent="0.25">
      <c r="A2396" s="13" t="s">
        <v>2851</v>
      </c>
      <c r="B2396" s="8">
        <v>45002</v>
      </c>
      <c r="C2396" s="9" t="s">
        <v>16</v>
      </c>
      <c r="D2396" s="9" t="s">
        <v>23</v>
      </c>
      <c r="E2396" s="10">
        <v>3596.99</v>
      </c>
      <c r="F2396" s="11">
        <v>25</v>
      </c>
      <c r="G2396" s="11">
        <v>48</v>
      </c>
      <c r="H2396" s="10">
        <v>1467.02</v>
      </c>
      <c r="I2396" s="29">
        <f t="shared" si="37"/>
        <v>0.40784656059649876</v>
      </c>
    </row>
    <row r="2397" spans="1:9" x14ac:dyDescent="0.25">
      <c r="A2397" s="13" t="s">
        <v>3934</v>
      </c>
      <c r="B2397" s="8">
        <v>45480</v>
      </c>
      <c r="C2397" s="9" t="s">
        <v>16</v>
      </c>
      <c r="D2397" s="9" t="s">
        <v>23</v>
      </c>
      <c r="E2397" s="10">
        <v>1642.63</v>
      </c>
      <c r="F2397" s="11">
        <v>7</v>
      </c>
      <c r="G2397" s="11">
        <v>20</v>
      </c>
      <c r="H2397" s="10">
        <v>57.19</v>
      </c>
      <c r="I2397" s="29">
        <f t="shared" si="37"/>
        <v>3.4816118054583192E-2</v>
      </c>
    </row>
    <row r="2398" spans="1:9" x14ac:dyDescent="0.25">
      <c r="A2398" s="13" t="s">
        <v>2869</v>
      </c>
      <c r="B2398" s="8">
        <v>45258</v>
      </c>
      <c r="C2398" s="9" t="s">
        <v>16</v>
      </c>
      <c r="D2398" s="9" t="s">
        <v>23</v>
      </c>
      <c r="E2398" s="10">
        <v>3780.2</v>
      </c>
      <c r="F2398" s="11">
        <v>42</v>
      </c>
      <c r="G2398" s="11">
        <v>28</v>
      </c>
      <c r="H2398" s="10">
        <v>1882.56</v>
      </c>
      <c r="I2398" s="29">
        <f t="shared" si="37"/>
        <v>0.49800539653986564</v>
      </c>
    </row>
    <row r="2399" spans="1:9" x14ac:dyDescent="0.25">
      <c r="A2399" s="13" t="s">
        <v>2966</v>
      </c>
      <c r="B2399" s="8">
        <v>45515</v>
      </c>
      <c r="C2399" s="9" t="s">
        <v>16</v>
      </c>
      <c r="D2399" s="9" t="s">
        <v>23</v>
      </c>
      <c r="E2399" s="10">
        <v>1817.15</v>
      </c>
      <c r="F2399" s="11">
        <v>3</v>
      </c>
      <c r="G2399" s="11">
        <v>18</v>
      </c>
      <c r="H2399" s="10">
        <v>108.89</v>
      </c>
      <c r="I2399" s="29">
        <f t="shared" si="37"/>
        <v>5.9923506589989815E-2</v>
      </c>
    </row>
    <row r="2400" spans="1:9" x14ac:dyDescent="0.25">
      <c r="A2400" s="13" t="s">
        <v>3000</v>
      </c>
      <c r="B2400" s="8">
        <v>45259</v>
      </c>
      <c r="C2400" s="9" t="s">
        <v>16</v>
      </c>
      <c r="D2400" s="9" t="s">
        <v>23</v>
      </c>
      <c r="E2400" s="10">
        <v>3140.01</v>
      </c>
      <c r="F2400" s="11">
        <v>3</v>
      </c>
      <c r="G2400" s="11">
        <v>1</v>
      </c>
      <c r="H2400" s="10">
        <v>664.33</v>
      </c>
      <c r="I2400" s="29">
        <f t="shared" si="37"/>
        <v>0.21156938990640156</v>
      </c>
    </row>
    <row r="2401" spans="1:9" x14ac:dyDescent="0.25">
      <c r="A2401" s="13" t="s">
        <v>3045</v>
      </c>
      <c r="B2401" s="8">
        <v>45272</v>
      </c>
      <c r="C2401" s="9" t="s">
        <v>16</v>
      </c>
      <c r="D2401" s="9" t="s">
        <v>23</v>
      </c>
      <c r="E2401" s="10">
        <v>1650.09</v>
      </c>
      <c r="F2401" s="11">
        <v>31</v>
      </c>
      <c r="G2401" s="11">
        <v>30</v>
      </c>
      <c r="H2401" s="10">
        <v>89.97</v>
      </c>
      <c r="I2401" s="29">
        <f t="shared" si="37"/>
        <v>5.4524298674617749E-2</v>
      </c>
    </row>
    <row r="2402" spans="1:9" x14ac:dyDescent="0.25">
      <c r="A2402" s="13" t="s">
        <v>3097</v>
      </c>
      <c r="B2402" s="8">
        <v>44932</v>
      </c>
      <c r="C2402" s="9" t="s">
        <v>16</v>
      </c>
      <c r="D2402" s="9" t="s">
        <v>23</v>
      </c>
      <c r="E2402" s="10">
        <v>1254.57</v>
      </c>
      <c r="F2402" s="11">
        <v>7</v>
      </c>
      <c r="G2402" s="11">
        <v>18</v>
      </c>
      <c r="H2402" s="10">
        <v>147.32</v>
      </c>
      <c r="I2402" s="29">
        <f t="shared" si="37"/>
        <v>0.11742668802856755</v>
      </c>
    </row>
    <row r="2403" spans="1:9" x14ac:dyDescent="0.25">
      <c r="A2403" s="13" t="s">
        <v>3099</v>
      </c>
      <c r="B2403" s="8">
        <v>45354</v>
      </c>
      <c r="C2403" s="9" t="s">
        <v>16</v>
      </c>
      <c r="D2403" s="9" t="s">
        <v>23</v>
      </c>
      <c r="E2403" s="10">
        <v>1942.19</v>
      </c>
      <c r="F2403" s="11">
        <v>3</v>
      </c>
      <c r="G2403" s="11">
        <v>36</v>
      </c>
      <c r="H2403" s="10">
        <v>755.4</v>
      </c>
      <c r="I2403" s="29">
        <f t="shared" si="37"/>
        <v>0.3889423794788357</v>
      </c>
    </row>
    <row r="2404" spans="1:9" x14ac:dyDescent="0.25">
      <c r="A2404" s="13" t="s">
        <v>3103</v>
      </c>
      <c r="B2404" s="8">
        <v>45199</v>
      </c>
      <c r="C2404" s="9" t="s">
        <v>16</v>
      </c>
      <c r="D2404" s="9" t="s">
        <v>23</v>
      </c>
      <c r="E2404" s="10">
        <v>3223.34</v>
      </c>
      <c r="F2404" s="11">
        <v>8</v>
      </c>
      <c r="G2404" s="11">
        <v>47</v>
      </c>
      <c r="H2404" s="10">
        <v>145.26</v>
      </c>
      <c r="I2404" s="29">
        <f t="shared" si="37"/>
        <v>4.5065056742385222E-2</v>
      </c>
    </row>
    <row r="2405" spans="1:9" x14ac:dyDescent="0.25">
      <c r="A2405" s="13" t="s">
        <v>3121</v>
      </c>
      <c r="B2405" s="8">
        <v>44944</v>
      </c>
      <c r="C2405" s="9" t="s">
        <v>16</v>
      </c>
      <c r="D2405" s="9" t="s">
        <v>23</v>
      </c>
      <c r="E2405" s="10">
        <v>4207.33</v>
      </c>
      <c r="F2405" s="11">
        <v>14</v>
      </c>
      <c r="G2405" s="11">
        <v>10</v>
      </c>
      <c r="H2405" s="10">
        <v>343.44</v>
      </c>
      <c r="I2405" s="29">
        <f t="shared" si="37"/>
        <v>8.1628966589262081E-2</v>
      </c>
    </row>
    <row r="2406" spans="1:9" x14ac:dyDescent="0.25">
      <c r="A2406" s="13" t="s">
        <v>3140</v>
      </c>
      <c r="B2406" s="8">
        <v>44898</v>
      </c>
      <c r="C2406" s="9" t="s">
        <v>16</v>
      </c>
      <c r="D2406" s="9" t="s">
        <v>23</v>
      </c>
      <c r="E2406" s="10">
        <v>2838.52</v>
      </c>
      <c r="F2406" s="11">
        <v>2</v>
      </c>
      <c r="G2406" s="11">
        <v>6</v>
      </c>
      <c r="H2406" s="10">
        <v>1253.8</v>
      </c>
      <c r="I2406" s="29">
        <f t="shared" si="37"/>
        <v>0.44170905965080393</v>
      </c>
    </row>
    <row r="2407" spans="1:9" x14ac:dyDescent="0.25">
      <c r="A2407" s="13" t="s">
        <v>3145</v>
      </c>
      <c r="B2407" s="8">
        <v>45512</v>
      </c>
      <c r="C2407" s="9" t="s">
        <v>16</v>
      </c>
      <c r="D2407" s="9" t="s">
        <v>23</v>
      </c>
      <c r="E2407" s="10">
        <v>3308.02</v>
      </c>
      <c r="F2407" s="11">
        <v>44</v>
      </c>
      <c r="G2407" s="11">
        <v>48</v>
      </c>
      <c r="H2407" s="10">
        <v>1334.64</v>
      </c>
      <c r="I2407" s="29">
        <f t="shared" si="37"/>
        <v>0.40345584367688225</v>
      </c>
    </row>
    <row r="2408" spans="1:9" x14ac:dyDescent="0.25">
      <c r="A2408" s="13" t="s">
        <v>3152</v>
      </c>
      <c r="B2408" s="8">
        <v>45444</v>
      </c>
      <c r="C2408" s="9" t="s">
        <v>16</v>
      </c>
      <c r="D2408" s="9" t="s">
        <v>23</v>
      </c>
      <c r="E2408" s="10">
        <v>3392.79</v>
      </c>
      <c r="F2408" s="11">
        <v>10</v>
      </c>
      <c r="G2408" s="11">
        <v>20</v>
      </c>
      <c r="H2408" s="10">
        <v>41.62</v>
      </c>
      <c r="I2408" s="29">
        <f t="shared" si="37"/>
        <v>1.2267190129657301E-2</v>
      </c>
    </row>
    <row r="2409" spans="1:9" x14ac:dyDescent="0.25">
      <c r="A2409" s="13" t="s">
        <v>3153</v>
      </c>
      <c r="B2409" s="8">
        <v>44899</v>
      </c>
      <c r="C2409" s="9" t="s">
        <v>16</v>
      </c>
      <c r="D2409" s="9" t="s">
        <v>23</v>
      </c>
      <c r="E2409" s="10">
        <v>2344.38</v>
      </c>
      <c r="F2409" s="11">
        <v>21</v>
      </c>
      <c r="G2409" s="11">
        <v>39</v>
      </c>
      <c r="H2409" s="10">
        <v>10.25</v>
      </c>
      <c r="I2409" s="29">
        <f t="shared" si="37"/>
        <v>4.372158097236796E-3</v>
      </c>
    </row>
    <row r="2410" spans="1:9" x14ac:dyDescent="0.25">
      <c r="A2410" s="13" t="s">
        <v>3168</v>
      </c>
      <c r="B2410" s="8">
        <v>45425</v>
      </c>
      <c r="C2410" s="9" t="s">
        <v>16</v>
      </c>
      <c r="D2410" s="9" t="s">
        <v>23</v>
      </c>
      <c r="E2410" s="10">
        <v>3755.51</v>
      </c>
      <c r="F2410" s="11">
        <v>34</v>
      </c>
      <c r="G2410" s="11">
        <v>29</v>
      </c>
      <c r="H2410" s="10">
        <v>942.56</v>
      </c>
      <c r="I2410" s="29">
        <f t="shared" si="37"/>
        <v>0.25098055923163565</v>
      </c>
    </row>
    <row r="2411" spans="1:9" x14ac:dyDescent="0.25">
      <c r="A2411" s="13" t="s">
        <v>3179</v>
      </c>
      <c r="B2411" s="8">
        <v>45495</v>
      </c>
      <c r="C2411" s="9" t="s">
        <v>16</v>
      </c>
      <c r="D2411" s="9" t="s">
        <v>23</v>
      </c>
      <c r="E2411" s="10">
        <v>4579.79</v>
      </c>
      <c r="F2411" s="11">
        <v>7</v>
      </c>
      <c r="G2411" s="11">
        <v>42</v>
      </c>
      <c r="H2411" s="10">
        <v>574.67999999999995</v>
      </c>
      <c r="I2411" s="29">
        <f t="shared" si="37"/>
        <v>0.12548173606213384</v>
      </c>
    </row>
    <row r="2412" spans="1:9" x14ac:dyDescent="0.25">
      <c r="A2412" s="13" t="s">
        <v>3185</v>
      </c>
      <c r="B2412" s="8">
        <v>45224</v>
      </c>
      <c r="C2412" s="9" t="s">
        <v>16</v>
      </c>
      <c r="D2412" s="9" t="s">
        <v>23</v>
      </c>
      <c r="E2412" s="10">
        <v>4294.92</v>
      </c>
      <c r="F2412" s="11">
        <v>16</v>
      </c>
      <c r="G2412" s="11">
        <v>39</v>
      </c>
      <c r="H2412" s="10">
        <v>468.76</v>
      </c>
      <c r="I2412" s="29">
        <f t="shared" si="37"/>
        <v>0.10914289439617035</v>
      </c>
    </row>
    <row r="2413" spans="1:9" x14ac:dyDescent="0.25">
      <c r="A2413" s="13" t="s">
        <v>3193</v>
      </c>
      <c r="B2413" s="8">
        <v>45390</v>
      </c>
      <c r="C2413" s="9" t="s">
        <v>16</v>
      </c>
      <c r="D2413" s="9" t="s">
        <v>23</v>
      </c>
      <c r="E2413" s="10">
        <v>2408.6799999999998</v>
      </c>
      <c r="F2413" s="11">
        <v>28</v>
      </c>
      <c r="G2413" s="11">
        <v>34</v>
      </c>
      <c r="H2413" s="10">
        <v>333</v>
      </c>
      <c r="I2413" s="29">
        <f t="shared" si="37"/>
        <v>0.13824999584834849</v>
      </c>
    </row>
    <row r="2414" spans="1:9" x14ac:dyDescent="0.25">
      <c r="A2414" s="13" t="s">
        <v>3194</v>
      </c>
      <c r="B2414" s="8">
        <v>45025</v>
      </c>
      <c r="C2414" s="9" t="s">
        <v>16</v>
      </c>
      <c r="D2414" s="9" t="s">
        <v>23</v>
      </c>
      <c r="E2414" s="10">
        <v>2353.0700000000002</v>
      </c>
      <c r="F2414" s="11">
        <v>18</v>
      </c>
      <c r="G2414" s="11">
        <v>10</v>
      </c>
      <c r="H2414" s="10">
        <v>652.19000000000005</v>
      </c>
      <c r="I2414" s="29">
        <f t="shared" si="37"/>
        <v>0.27716557518475865</v>
      </c>
    </row>
    <row r="2415" spans="1:9" x14ac:dyDescent="0.25">
      <c r="A2415" s="13" t="s">
        <v>3274</v>
      </c>
      <c r="B2415" s="8">
        <v>45194</v>
      </c>
      <c r="C2415" s="9" t="s">
        <v>16</v>
      </c>
      <c r="D2415" s="9" t="s">
        <v>23</v>
      </c>
      <c r="E2415" s="10">
        <v>4782.0600000000004</v>
      </c>
      <c r="F2415" s="11">
        <v>14</v>
      </c>
      <c r="G2415" s="11">
        <v>20</v>
      </c>
      <c r="H2415" s="10">
        <v>235.35</v>
      </c>
      <c r="I2415" s="29">
        <f t="shared" si="37"/>
        <v>4.9215191779275032E-2</v>
      </c>
    </row>
    <row r="2416" spans="1:9" x14ac:dyDescent="0.25">
      <c r="A2416" s="13" t="s">
        <v>3275</v>
      </c>
      <c r="B2416" s="8">
        <v>45241</v>
      </c>
      <c r="C2416" s="9" t="s">
        <v>16</v>
      </c>
      <c r="D2416" s="9" t="s">
        <v>23</v>
      </c>
      <c r="E2416" s="10">
        <v>3478.83</v>
      </c>
      <c r="F2416" s="11">
        <v>13</v>
      </c>
      <c r="G2416" s="11">
        <v>25</v>
      </c>
      <c r="H2416" s="10">
        <v>736</v>
      </c>
      <c r="I2416" s="29">
        <f t="shared" si="37"/>
        <v>0.21156538261426974</v>
      </c>
    </row>
    <row r="2417" spans="1:9" x14ac:dyDescent="0.25">
      <c r="A2417" s="13" t="s">
        <v>3289</v>
      </c>
      <c r="B2417" s="8">
        <v>44995</v>
      </c>
      <c r="C2417" s="9" t="s">
        <v>16</v>
      </c>
      <c r="D2417" s="9" t="s">
        <v>23</v>
      </c>
      <c r="E2417" s="10">
        <v>4648.93</v>
      </c>
      <c r="F2417" s="11">
        <v>23</v>
      </c>
      <c r="G2417" s="11">
        <v>45</v>
      </c>
      <c r="H2417" s="10">
        <v>374.46</v>
      </c>
      <c r="I2417" s="29">
        <f t="shared" si="37"/>
        <v>8.0547566859470884E-2</v>
      </c>
    </row>
    <row r="2418" spans="1:9" x14ac:dyDescent="0.25">
      <c r="A2418" s="13" t="s">
        <v>3296</v>
      </c>
      <c r="B2418" s="8">
        <v>45268</v>
      </c>
      <c r="C2418" s="9" t="s">
        <v>16</v>
      </c>
      <c r="D2418" s="9" t="s">
        <v>23</v>
      </c>
      <c r="E2418" s="10">
        <v>4962.9399999999996</v>
      </c>
      <c r="F2418" s="11">
        <v>49</v>
      </c>
      <c r="G2418" s="11">
        <v>1</v>
      </c>
      <c r="H2418" s="10">
        <v>660.29</v>
      </c>
      <c r="I2418" s="29">
        <f t="shared" si="37"/>
        <v>0.13304412303997229</v>
      </c>
    </row>
    <row r="2419" spans="1:9" x14ac:dyDescent="0.25">
      <c r="A2419" s="13" t="s">
        <v>3360</v>
      </c>
      <c r="B2419" s="8">
        <v>45432</v>
      </c>
      <c r="C2419" s="9" t="s">
        <v>16</v>
      </c>
      <c r="D2419" s="9" t="s">
        <v>23</v>
      </c>
      <c r="E2419" s="10">
        <v>4931.93</v>
      </c>
      <c r="F2419" s="11">
        <v>2</v>
      </c>
      <c r="G2419" s="11">
        <v>16</v>
      </c>
      <c r="H2419" s="10">
        <v>1931.16</v>
      </c>
      <c r="I2419" s="29">
        <f t="shared" si="37"/>
        <v>0.39156273507531536</v>
      </c>
    </row>
    <row r="2420" spans="1:9" x14ac:dyDescent="0.25">
      <c r="A2420" s="13" t="s">
        <v>3364</v>
      </c>
      <c r="B2420" s="8">
        <v>44960</v>
      </c>
      <c r="C2420" s="9" t="s">
        <v>16</v>
      </c>
      <c r="D2420" s="9" t="s">
        <v>23</v>
      </c>
      <c r="E2420" s="10">
        <v>3187.48</v>
      </c>
      <c r="F2420" s="11">
        <v>48</v>
      </c>
      <c r="G2420" s="11">
        <v>49</v>
      </c>
      <c r="H2420" s="10">
        <v>395.29</v>
      </c>
      <c r="I2420" s="29">
        <f t="shared" si="37"/>
        <v>0.12401332714244483</v>
      </c>
    </row>
    <row r="2421" spans="1:9" x14ac:dyDescent="0.25">
      <c r="A2421" s="13" t="s">
        <v>3378</v>
      </c>
      <c r="B2421" s="8">
        <v>45205</v>
      </c>
      <c r="C2421" s="9" t="s">
        <v>16</v>
      </c>
      <c r="D2421" s="9" t="s">
        <v>23</v>
      </c>
      <c r="E2421" s="10">
        <v>3122.58</v>
      </c>
      <c r="F2421" s="11">
        <v>25</v>
      </c>
      <c r="G2421" s="11">
        <v>0</v>
      </c>
      <c r="H2421" s="10">
        <v>548.28</v>
      </c>
      <c r="I2421" s="29">
        <f t="shared" si="37"/>
        <v>0.1755855734680937</v>
      </c>
    </row>
    <row r="2422" spans="1:9" x14ac:dyDescent="0.25">
      <c r="A2422" s="13" t="s">
        <v>3429</v>
      </c>
      <c r="B2422" s="8">
        <v>45351</v>
      </c>
      <c r="C2422" s="9" t="s">
        <v>16</v>
      </c>
      <c r="D2422" s="9" t="s">
        <v>23</v>
      </c>
      <c r="E2422" s="10">
        <v>4645.4799999999996</v>
      </c>
      <c r="F2422" s="11">
        <v>48</v>
      </c>
      <c r="G2422" s="11">
        <v>13</v>
      </c>
      <c r="H2422" s="10">
        <v>1580.77</v>
      </c>
      <c r="I2422" s="29">
        <f t="shared" si="37"/>
        <v>0.34028130569930343</v>
      </c>
    </row>
    <row r="2423" spans="1:9" x14ac:dyDescent="0.25">
      <c r="A2423" s="13" t="s">
        <v>3521</v>
      </c>
      <c r="B2423" s="8">
        <v>45182</v>
      </c>
      <c r="C2423" s="9" t="s">
        <v>16</v>
      </c>
      <c r="D2423" s="9" t="s">
        <v>23</v>
      </c>
      <c r="E2423" s="10">
        <v>2952.57</v>
      </c>
      <c r="F2423" s="11">
        <v>2</v>
      </c>
      <c r="G2423" s="11">
        <v>20</v>
      </c>
      <c r="H2423" s="10">
        <v>990.34</v>
      </c>
      <c r="I2423" s="29">
        <f t="shared" si="37"/>
        <v>0.33541626447467798</v>
      </c>
    </row>
    <row r="2424" spans="1:9" x14ac:dyDescent="0.25">
      <c r="A2424" s="13" t="s">
        <v>3542</v>
      </c>
      <c r="B2424" s="8">
        <v>45300</v>
      </c>
      <c r="C2424" s="9" t="s">
        <v>16</v>
      </c>
      <c r="D2424" s="9" t="s">
        <v>23</v>
      </c>
      <c r="E2424" s="10">
        <v>3901.29</v>
      </c>
      <c r="F2424" s="11">
        <v>29</v>
      </c>
      <c r="G2424" s="11">
        <v>5</v>
      </c>
      <c r="H2424" s="10">
        <v>508.13</v>
      </c>
      <c r="I2424" s="29">
        <f t="shared" si="37"/>
        <v>0.13024666200154308</v>
      </c>
    </row>
    <row r="2425" spans="1:9" x14ac:dyDescent="0.25">
      <c r="A2425" s="13" t="s">
        <v>3548</v>
      </c>
      <c r="B2425" s="8">
        <v>45396</v>
      </c>
      <c r="C2425" s="9" t="s">
        <v>16</v>
      </c>
      <c r="D2425" s="9" t="s">
        <v>23</v>
      </c>
      <c r="E2425" s="10">
        <v>4178.3999999999996</v>
      </c>
      <c r="F2425" s="11">
        <v>9</v>
      </c>
      <c r="G2425" s="11">
        <v>19</v>
      </c>
      <c r="H2425" s="10">
        <v>246.58</v>
      </c>
      <c r="I2425" s="29">
        <f t="shared" si="37"/>
        <v>5.9013019337545478E-2</v>
      </c>
    </row>
    <row r="2426" spans="1:9" x14ac:dyDescent="0.25">
      <c r="A2426" s="13" t="s">
        <v>3587</v>
      </c>
      <c r="B2426" s="8">
        <v>45557</v>
      </c>
      <c r="C2426" s="9" t="s">
        <v>16</v>
      </c>
      <c r="D2426" s="9" t="s">
        <v>23</v>
      </c>
      <c r="E2426" s="10">
        <v>4059.59</v>
      </c>
      <c r="F2426" s="11">
        <v>36</v>
      </c>
      <c r="G2426" s="11">
        <v>19</v>
      </c>
      <c r="H2426" s="10">
        <v>1473.1</v>
      </c>
      <c r="I2426" s="29">
        <f t="shared" si="37"/>
        <v>0.36286915673750303</v>
      </c>
    </row>
    <row r="2427" spans="1:9" x14ac:dyDescent="0.25">
      <c r="A2427" s="13" t="s">
        <v>3627</v>
      </c>
      <c r="B2427" s="8">
        <v>45455</v>
      </c>
      <c r="C2427" s="9" t="s">
        <v>16</v>
      </c>
      <c r="D2427" s="9" t="s">
        <v>23</v>
      </c>
      <c r="E2427" s="10">
        <v>4059.37</v>
      </c>
      <c r="F2427" s="11">
        <v>16</v>
      </c>
      <c r="G2427" s="11">
        <v>50</v>
      </c>
      <c r="H2427" s="10">
        <v>1831.05</v>
      </c>
      <c r="I2427" s="29">
        <f t="shared" si="37"/>
        <v>0.45106753018325502</v>
      </c>
    </row>
    <row r="2428" spans="1:9" x14ac:dyDescent="0.25">
      <c r="A2428" s="13" t="s">
        <v>3676</v>
      </c>
      <c r="B2428" s="8">
        <v>45405</v>
      </c>
      <c r="C2428" s="9" t="s">
        <v>16</v>
      </c>
      <c r="D2428" s="9" t="s">
        <v>23</v>
      </c>
      <c r="E2428" s="10">
        <v>4078.31</v>
      </c>
      <c r="F2428" s="11">
        <v>4</v>
      </c>
      <c r="G2428" s="11">
        <v>46</v>
      </c>
      <c r="H2428" s="10">
        <v>1012.38</v>
      </c>
      <c r="I2428" s="29">
        <f t="shared" si="37"/>
        <v>0.24823517584489654</v>
      </c>
    </row>
    <row r="2429" spans="1:9" x14ac:dyDescent="0.25">
      <c r="A2429" s="13" t="s">
        <v>3691</v>
      </c>
      <c r="B2429" s="8">
        <v>44922</v>
      </c>
      <c r="C2429" s="9" t="s">
        <v>16</v>
      </c>
      <c r="D2429" s="9" t="s">
        <v>23</v>
      </c>
      <c r="E2429" s="10">
        <v>1464.62</v>
      </c>
      <c r="F2429" s="11">
        <v>21</v>
      </c>
      <c r="G2429" s="11">
        <v>13</v>
      </c>
      <c r="H2429" s="10">
        <v>402.15</v>
      </c>
      <c r="I2429" s="29">
        <f t="shared" si="37"/>
        <v>0.27457634062077535</v>
      </c>
    </row>
    <row r="2430" spans="1:9" x14ac:dyDescent="0.25">
      <c r="A2430" s="13" t="s">
        <v>3743</v>
      </c>
      <c r="B2430" s="8">
        <v>45498</v>
      </c>
      <c r="C2430" s="9" t="s">
        <v>16</v>
      </c>
      <c r="D2430" s="9" t="s">
        <v>23</v>
      </c>
      <c r="E2430" s="10">
        <v>4058.66</v>
      </c>
      <c r="F2430" s="11">
        <v>14</v>
      </c>
      <c r="G2430" s="11">
        <v>36</v>
      </c>
      <c r="H2430" s="10">
        <v>297.13</v>
      </c>
      <c r="I2430" s="29">
        <f t="shared" si="37"/>
        <v>7.320889160461827E-2</v>
      </c>
    </row>
    <row r="2431" spans="1:9" x14ac:dyDescent="0.25">
      <c r="A2431" s="13" t="s">
        <v>3757</v>
      </c>
      <c r="B2431" s="8">
        <v>45329</v>
      </c>
      <c r="C2431" s="9" t="s">
        <v>16</v>
      </c>
      <c r="D2431" s="9" t="s">
        <v>23</v>
      </c>
      <c r="E2431" s="10">
        <v>3874.7</v>
      </c>
      <c r="F2431" s="11">
        <v>24</v>
      </c>
      <c r="G2431" s="11">
        <v>33</v>
      </c>
      <c r="H2431" s="10">
        <v>1286</v>
      </c>
      <c r="I2431" s="29">
        <f t="shared" si="37"/>
        <v>0.33189666296745557</v>
      </c>
    </row>
    <row r="2432" spans="1:9" x14ac:dyDescent="0.25">
      <c r="A2432" s="13" t="s">
        <v>3777</v>
      </c>
      <c r="B2432" s="8">
        <v>45133</v>
      </c>
      <c r="C2432" s="9" t="s">
        <v>16</v>
      </c>
      <c r="D2432" s="9" t="s">
        <v>23</v>
      </c>
      <c r="E2432" s="10">
        <v>853.52</v>
      </c>
      <c r="F2432" s="11">
        <v>35</v>
      </c>
      <c r="G2432" s="11">
        <v>23</v>
      </c>
      <c r="H2432" s="10">
        <v>193.82</v>
      </c>
      <c r="I2432" s="29">
        <f t="shared" si="37"/>
        <v>0.2270831380635486</v>
      </c>
    </row>
    <row r="2433" spans="1:9" x14ac:dyDescent="0.25">
      <c r="A2433" s="13" t="s">
        <v>3791</v>
      </c>
      <c r="B2433" s="8">
        <v>45086</v>
      </c>
      <c r="C2433" s="9" t="s">
        <v>16</v>
      </c>
      <c r="D2433" s="9" t="s">
        <v>23</v>
      </c>
      <c r="E2433" s="10">
        <v>3604.22</v>
      </c>
      <c r="F2433" s="11">
        <v>17</v>
      </c>
      <c r="G2433" s="11">
        <v>4</v>
      </c>
      <c r="H2433" s="10">
        <v>1587.18</v>
      </c>
      <c r="I2433" s="29">
        <f t="shared" si="37"/>
        <v>0.44036712520323401</v>
      </c>
    </row>
    <row r="2434" spans="1:9" x14ac:dyDescent="0.25">
      <c r="A2434" s="13" t="s">
        <v>3807</v>
      </c>
      <c r="B2434" s="8">
        <v>45005</v>
      </c>
      <c r="C2434" s="9" t="s">
        <v>16</v>
      </c>
      <c r="D2434" s="9" t="s">
        <v>23</v>
      </c>
      <c r="E2434" s="10">
        <v>3701.98</v>
      </c>
      <c r="F2434" s="11">
        <v>39</v>
      </c>
      <c r="G2434" s="11">
        <v>36</v>
      </c>
      <c r="H2434" s="10">
        <v>1764.73</v>
      </c>
      <c r="I2434" s="29">
        <f t="shared" ref="I2434:I2497" si="38">H2434/E2434</f>
        <v>0.47669895569397996</v>
      </c>
    </row>
    <row r="2435" spans="1:9" x14ac:dyDescent="0.25">
      <c r="A2435" s="13" t="s">
        <v>3818</v>
      </c>
      <c r="B2435" s="8">
        <v>45353</v>
      </c>
      <c r="C2435" s="9" t="s">
        <v>16</v>
      </c>
      <c r="D2435" s="9" t="s">
        <v>23</v>
      </c>
      <c r="E2435" s="10">
        <v>4212.17</v>
      </c>
      <c r="F2435" s="11">
        <v>6</v>
      </c>
      <c r="G2435" s="11">
        <v>5</v>
      </c>
      <c r="H2435" s="10">
        <v>312</v>
      </c>
      <c r="I2435" s="29">
        <f t="shared" si="38"/>
        <v>7.4071084500388157E-2</v>
      </c>
    </row>
    <row r="2436" spans="1:9" x14ac:dyDescent="0.25">
      <c r="A2436" s="13" t="s">
        <v>3935</v>
      </c>
      <c r="B2436" s="8">
        <v>44961</v>
      </c>
      <c r="C2436" s="9" t="s">
        <v>16</v>
      </c>
      <c r="D2436" s="9" t="s">
        <v>23</v>
      </c>
      <c r="E2436" s="10">
        <v>2665.6</v>
      </c>
      <c r="F2436" s="11">
        <v>50</v>
      </c>
      <c r="G2436" s="11">
        <v>27</v>
      </c>
      <c r="H2436" s="10">
        <v>828.3</v>
      </c>
      <c r="I2436" s="29">
        <f t="shared" si="38"/>
        <v>0.31073679471788712</v>
      </c>
    </row>
    <row r="2437" spans="1:9" x14ac:dyDescent="0.25">
      <c r="A2437" s="13" t="s">
        <v>3885</v>
      </c>
      <c r="B2437" s="8">
        <v>45106</v>
      </c>
      <c r="C2437" s="9" t="s">
        <v>16</v>
      </c>
      <c r="D2437" s="9" t="s">
        <v>23</v>
      </c>
      <c r="E2437" s="10">
        <v>454.3</v>
      </c>
      <c r="F2437" s="11">
        <v>5</v>
      </c>
      <c r="G2437" s="11">
        <v>42</v>
      </c>
      <c r="H2437" s="10">
        <v>44.5</v>
      </c>
      <c r="I2437" s="29">
        <f t="shared" si="38"/>
        <v>9.7952894563064052E-2</v>
      </c>
    </row>
    <row r="2438" spans="1:9" x14ac:dyDescent="0.25">
      <c r="A2438" s="13" t="s">
        <v>22</v>
      </c>
      <c r="B2438" s="8">
        <v>45000</v>
      </c>
      <c r="C2438" s="9" t="s">
        <v>12</v>
      </c>
      <c r="D2438" s="9" t="s">
        <v>23</v>
      </c>
      <c r="E2438" s="10">
        <v>3565.2</v>
      </c>
      <c r="F2438" s="11">
        <v>22</v>
      </c>
      <c r="G2438" s="11">
        <v>16</v>
      </c>
      <c r="H2438" s="10">
        <v>1437.3</v>
      </c>
      <c r="I2438" s="29">
        <f t="shared" si="38"/>
        <v>0.40314708852238307</v>
      </c>
    </row>
    <row r="2439" spans="1:9" x14ac:dyDescent="0.25">
      <c r="A2439" s="13" t="s">
        <v>27</v>
      </c>
      <c r="B2439" s="8">
        <v>45291</v>
      </c>
      <c r="C2439" s="9" t="s">
        <v>12</v>
      </c>
      <c r="D2439" s="9" t="s">
        <v>23</v>
      </c>
      <c r="E2439" s="10">
        <v>3600.04</v>
      </c>
      <c r="F2439" s="11">
        <v>10</v>
      </c>
      <c r="G2439" s="11">
        <v>2</v>
      </c>
      <c r="H2439" s="10">
        <v>1632.75</v>
      </c>
      <c r="I2439" s="29">
        <f t="shared" si="38"/>
        <v>0.45353662737080702</v>
      </c>
    </row>
    <row r="2440" spans="1:9" x14ac:dyDescent="0.25">
      <c r="A2440" s="13" t="s">
        <v>175</v>
      </c>
      <c r="B2440" s="8">
        <v>45288</v>
      </c>
      <c r="C2440" s="9" t="s">
        <v>12</v>
      </c>
      <c r="D2440" s="9" t="s">
        <v>23</v>
      </c>
      <c r="E2440" s="10">
        <v>3673.01</v>
      </c>
      <c r="F2440" s="11">
        <v>33</v>
      </c>
      <c r="G2440" s="11">
        <v>31</v>
      </c>
      <c r="H2440" s="10">
        <v>344.49</v>
      </c>
      <c r="I2440" s="29">
        <f t="shared" si="38"/>
        <v>9.3789562239144461E-2</v>
      </c>
    </row>
    <row r="2441" spans="1:9" x14ac:dyDescent="0.25">
      <c r="A2441" s="13" t="s">
        <v>196</v>
      </c>
      <c r="B2441" s="8">
        <v>44927</v>
      </c>
      <c r="C2441" s="9" t="s">
        <v>12</v>
      </c>
      <c r="D2441" s="9" t="s">
        <v>23</v>
      </c>
      <c r="E2441" s="10">
        <v>3946.9</v>
      </c>
      <c r="F2441" s="11">
        <v>36</v>
      </c>
      <c r="G2441" s="11">
        <v>44</v>
      </c>
      <c r="H2441" s="10">
        <v>823.62</v>
      </c>
      <c r="I2441" s="29">
        <f t="shared" si="38"/>
        <v>0.20867516278598394</v>
      </c>
    </row>
    <row r="2442" spans="1:9" x14ac:dyDescent="0.25">
      <c r="A2442" s="13" t="s">
        <v>202</v>
      </c>
      <c r="B2442" s="8">
        <v>45212</v>
      </c>
      <c r="C2442" s="9" t="s">
        <v>12</v>
      </c>
      <c r="D2442" s="9" t="s">
        <v>23</v>
      </c>
      <c r="E2442" s="10">
        <v>3521.44</v>
      </c>
      <c r="F2442" s="11">
        <v>15</v>
      </c>
      <c r="G2442" s="11">
        <v>9</v>
      </c>
      <c r="H2442" s="10">
        <v>1124.96</v>
      </c>
      <c r="I2442" s="29">
        <f t="shared" si="38"/>
        <v>0.31946022081875597</v>
      </c>
    </row>
    <row r="2443" spans="1:9" x14ac:dyDescent="0.25">
      <c r="A2443" s="13" t="s">
        <v>205</v>
      </c>
      <c r="B2443" s="8">
        <v>45050</v>
      </c>
      <c r="C2443" s="9" t="s">
        <v>12</v>
      </c>
      <c r="D2443" s="9" t="s">
        <v>23</v>
      </c>
      <c r="E2443" s="10">
        <v>2821.33</v>
      </c>
      <c r="F2443" s="11">
        <v>7</v>
      </c>
      <c r="G2443" s="11">
        <v>50</v>
      </c>
      <c r="H2443" s="10">
        <v>519.76</v>
      </c>
      <c r="I2443" s="29">
        <f t="shared" si="38"/>
        <v>0.18422517039835823</v>
      </c>
    </row>
    <row r="2444" spans="1:9" x14ac:dyDescent="0.25">
      <c r="A2444" s="13" t="s">
        <v>254</v>
      </c>
      <c r="B2444" s="8">
        <v>45593</v>
      </c>
      <c r="C2444" s="9" t="s">
        <v>12</v>
      </c>
      <c r="D2444" s="9" t="s">
        <v>23</v>
      </c>
      <c r="E2444" s="10">
        <v>4031.06</v>
      </c>
      <c r="F2444" s="11">
        <v>33</v>
      </c>
      <c r="G2444" s="11">
        <v>4</v>
      </c>
      <c r="H2444" s="10">
        <v>1132.46</v>
      </c>
      <c r="I2444" s="29">
        <f t="shared" si="38"/>
        <v>0.28093355097666622</v>
      </c>
    </row>
    <row r="2445" spans="1:9" x14ac:dyDescent="0.25">
      <c r="A2445" s="13" t="s">
        <v>271</v>
      </c>
      <c r="B2445" s="8">
        <v>44969</v>
      </c>
      <c r="C2445" s="9" t="s">
        <v>12</v>
      </c>
      <c r="D2445" s="9" t="s">
        <v>23</v>
      </c>
      <c r="E2445" s="10">
        <v>3419.8</v>
      </c>
      <c r="F2445" s="11">
        <v>7</v>
      </c>
      <c r="G2445" s="11">
        <v>35</v>
      </c>
      <c r="H2445" s="10">
        <v>1567.08</v>
      </c>
      <c r="I2445" s="29">
        <f t="shared" si="38"/>
        <v>0.4582373238201064</v>
      </c>
    </row>
    <row r="2446" spans="1:9" x14ac:dyDescent="0.25">
      <c r="A2446" s="13" t="s">
        <v>273</v>
      </c>
      <c r="B2446" s="8">
        <v>45054</v>
      </c>
      <c r="C2446" s="9" t="s">
        <v>12</v>
      </c>
      <c r="D2446" s="9" t="s">
        <v>23</v>
      </c>
      <c r="E2446" s="10">
        <v>438.53</v>
      </c>
      <c r="F2446" s="11">
        <v>14</v>
      </c>
      <c r="G2446" s="11">
        <v>14</v>
      </c>
      <c r="H2446" s="10">
        <v>55.24</v>
      </c>
      <c r="I2446" s="29">
        <f t="shared" si="38"/>
        <v>0.12596629649054797</v>
      </c>
    </row>
    <row r="2447" spans="1:9" x14ac:dyDescent="0.25">
      <c r="A2447" s="13" t="s">
        <v>277</v>
      </c>
      <c r="B2447" s="8">
        <v>44903</v>
      </c>
      <c r="C2447" s="9" t="s">
        <v>12</v>
      </c>
      <c r="D2447" s="9" t="s">
        <v>23</v>
      </c>
      <c r="E2447" s="10">
        <v>4683.04</v>
      </c>
      <c r="F2447" s="11">
        <v>31</v>
      </c>
      <c r="G2447" s="11">
        <v>47</v>
      </c>
      <c r="H2447" s="10">
        <v>945.65</v>
      </c>
      <c r="I2447" s="29">
        <f t="shared" si="38"/>
        <v>0.20193079708907036</v>
      </c>
    </row>
    <row r="2448" spans="1:9" x14ac:dyDescent="0.25">
      <c r="A2448" s="13" t="s">
        <v>280</v>
      </c>
      <c r="B2448" s="8">
        <v>45595</v>
      </c>
      <c r="C2448" s="9" t="s">
        <v>12</v>
      </c>
      <c r="D2448" s="9" t="s">
        <v>23</v>
      </c>
      <c r="E2448" s="10">
        <v>2634.24</v>
      </c>
      <c r="F2448" s="11">
        <v>19</v>
      </c>
      <c r="G2448" s="11">
        <v>35</v>
      </c>
      <c r="H2448" s="10">
        <v>38.85</v>
      </c>
      <c r="I2448" s="29">
        <f t="shared" si="38"/>
        <v>1.4748086734693879E-2</v>
      </c>
    </row>
    <row r="2449" spans="1:9" x14ac:dyDescent="0.25">
      <c r="A2449" s="13" t="s">
        <v>292</v>
      </c>
      <c r="B2449" s="8">
        <v>45514</v>
      </c>
      <c r="C2449" s="9" t="s">
        <v>12</v>
      </c>
      <c r="D2449" s="9" t="s">
        <v>23</v>
      </c>
      <c r="E2449" s="10">
        <v>1240.92</v>
      </c>
      <c r="F2449" s="11">
        <v>18</v>
      </c>
      <c r="G2449" s="11">
        <v>28</v>
      </c>
      <c r="H2449" s="10">
        <v>174.4</v>
      </c>
      <c r="I2449" s="29">
        <f t="shared" si="38"/>
        <v>0.14054088901782549</v>
      </c>
    </row>
    <row r="2450" spans="1:9" x14ac:dyDescent="0.25">
      <c r="A2450" s="13" t="s">
        <v>308</v>
      </c>
      <c r="B2450" s="8">
        <v>45445</v>
      </c>
      <c r="C2450" s="9" t="s">
        <v>12</v>
      </c>
      <c r="D2450" s="9" t="s">
        <v>23</v>
      </c>
      <c r="E2450" s="10">
        <v>3113.48</v>
      </c>
      <c r="F2450" s="11">
        <v>6</v>
      </c>
      <c r="G2450" s="11">
        <v>48</v>
      </c>
      <c r="H2450" s="10">
        <v>1108.21</v>
      </c>
      <c r="I2450" s="29">
        <f t="shared" si="38"/>
        <v>0.35593933476367279</v>
      </c>
    </row>
    <row r="2451" spans="1:9" x14ac:dyDescent="0.25">
      <c r="A2451" s="13" t="s">
        <v>311</v>
      </c>
      <c r="B2451" s="8">
        <v>44963</v>
      </c>
      <c r="C2451" s="9" t="s">
        <v>12</v>
      </c>
      <c r="D2451" s="9" t="s">
        <v>23</v>
      </c>
      <c r="E2451" s="10">
        <v>3918.22</v>
      </c>
      <c r="F2451" s="11">
        <v>26</v>
      </c>
      <c r="G2451" s="11">
        <v>22</v>
      </c>
      <c r="H2451" s="10">
        <v>564.46</v>
      </c>
      <c r="I2451" s="29">
        <f t="shared" si="38"/>
        <v>0.14406031310135728</v>
      </c>
    </row>
    <row r="2452" spans="1:9" x14ac:dyDescent="0.25">
      <c r="A2452" s="13" t="s">
        <v>314</v>
      </c>
      <c r="B2452" s="8">
        <v>45204</v>
      </c>
      <c r="C2452" s="9" t="s">
        <v>12</v>
      </c>
      <c r="D2452" s="9" t="s">
        <v>23</v>
      </c>
      <c r="E2452" s="10">
        <v>1054.04</v>
      </c>
      <c r="F2452" s="11">
        <v>13</v>
      </c>
      <c r="G2452" s="11">
        <v>39</v>
      </c>
      <c r="H2452" s="10">
        <v>126.62</v>
      </c>
      <c r="I2452" s="29">
        <f t="shared" si="38"/>
        <v>0.12012826837691171</v>
      </c>
    </row>
    <row r="2453" spans="1:9" x14ac:dyDescent="0.25">
      <c r="A2453" s="13" t="s">
        <v>355</v>
      </c>
      <c r="B2453" s="8">
        <v>45198</v>
      </c>
      <c r="C2453" s="9" t="s">
        <v>12</v>
      </c>
      <c r="D2453" s="9" t="s">
        <v>23</v>
      </c>
      <c r="E2453" s="10">
        <v>4751.08</v>
      </c>
      <c r="F2453" s="11">
        <v>31</v>
      </c>
      <c r="G2453" s="11">
        <v>18</v>
      </c>
      <c r="H2453" s="10">
        <v>1085.8900000000001</v>
      </c>
      <c r="I2453" s="29">
        <f t="shared" si="38"/>
        <v>0.22855645453244317</v>
      </c>
    </row>
    <row r="2454" spans="1:9" x14ac:dyDescent="0.25">
      <c r="A2454" s="13" t="s">
        <v>368</v>
      </c>
      <c r="B2454" s="8">
        <v>44997</v>
      </c>
      <c r="C2454" s="9" t="s">
        <v>12</v>
      </c>
      <c r="D2454" s="9" t="s">
        <v>23</v>
      </c>
      <c r="E2454" s="10">
        <v>4655.76</v>
      </c>
      <c r="F2454" s="11">
        <v>35</v>
      </c>
      <c r="G2454" s="11">
        <v>43</v>
      </c>
      <c r="H2454" s="10">
        <v>41.95</v>
      </c>
      <c r="I2454" s="29">
        <f t="shared" si="38"/>
        <v>9.0103441758166234E-3</v>
      </c>
    </row>
    <row r="2455" spans="1:9" x14ac:dyDescent="0.25">
      <c r="A2455" s="13" t="s">
        <v>377</v>
      </c>
      <c r="B2455" s="8">
        <v>45250</v>
      </c>
      <c r="C2455" s="9" t="s">
        <v>12</v>
      </c>
      <c r="D2455" s="9" t="s">
        <v>23</v>
      </c>
      <c r="E2455" s="10">
        <v>4159.41</v>
      </c>
      <c r="F2455" s="11">
        <v>33</v>
      </c>
      <c r="G2455" s="11">
        <v>45</v>
      </c>
      <c r="H2455" s="10">
        <v>564.71</v>
      </c>
      <c r="I2455" s="29">
        <f t="shared" si="38"/>
        <v>0.13576685154865714</v>
      </c>
    </row>
    <row r="2456" spans="1:9" x14ac:dyDescent="0.25">
      <c r="A2456" s="13" t="s">
        <v>395</v>
      </c>
      <c r="B2456" s="8">
        <v>45070</v>
      </c>
      <c r="C2456" s="9" t="s">
        <v>12</v>
      </c>
      <c r="D2456" s="9" t="s">
        <v>23</v>
      </c>
      <c r="E2456" s="10">
        <v>1973.55</v>
      </c>
      <c r="F2456" s="11">
        <v>13</v>
      </c>
      <c r="G2456" s="11">
        <v>9</v>
      </c>
      <c r="H2456" s="10">
        <v>915.14</v>
      </c>
      <c r="I2456" s="29">
        <f t="shared" si="38"/>
        <v>0.46370246510096019</v>
      </c>
    </row>
    <row r="2457" spans="1:9" x14ac:dyDescent="0.25">
      <c r="A2457" s="13" t="s">
        <v>442</v>
      </c>
      <c r="B2457" s="8">
        <v>45451</v>
      </c>
      <c r="C2457" s="9" t="s">
        <v>12</v>
      </c>
      <c r="D2457" s="9" t="s">
        <v>23</v>
      </c>
      <c r="E2457" s="10">
        <v>4584.59</v>
      </c>
      <c r="F2457" s="11">
        <v>3</v>
      </c>
      <c r="G2457" s="11">
        <v>25</v>
      </c>
      <c r="H2457" s="10">
        <v>1530.29</v>
      </c>
      <c r="I2457" s="29">
        <f t="shared" si="38"/>
        <v>0.33378993541407193</v>
      </c>
    </row>
    <row r="2458" spans="1:9" x14ac:dyDescent="0.25">
      <c r="A2458" s="13" t="s">
        <v>446</v>
      </c>
      <c r="B2458" s="8">
        <v>45171</v>
      </c>
      <c r="C2458" s="9" t="s">
        <v>12</v>
      </c>
      <c r="D2458" s="9" t="s">
        <v>23</v>
      </c>
      <c r="E2458" s="10">
        <v>2406.15</v>
      </c>
      <c r="F2458" s="11">
        <v>37</v>
      </c>
      <c r="G2458" s="11">
        <v>18</v>
      </c>
      <c r="H2458" s="10">
        <v>616.26</v>
      </c>
      <c r="I2458" s="29">
        <f t="shared" si="38"/>
        <v>0.25611869584190511</v>
      </c>
    </row>
    <row r="2459" spans="1:9" x14ac:dyDescent="0.25">
      <c r="A2459" s="13" t="s">
        <v>460</v>
      </c>
      <c r="B2459" s="8">
        <v>45611</v>
      </c>
      <c r="C2459" s="9" t="s">
        <v>12</v>
      </c>
      <c r="D2459" s="9" t="s">
        <v>23</v>
      </c>
      <c r="E2459" s="10">
        <v>1692.79</v>
      </c>
      <c r="F2459" s="11">
        <v>12</v>
      </c>
      <c r="G2459" s="11">
        <v>50</v>
      </c>
      <c r="H2459" s="10">
        <v>447.22</v>
      </c>
      <c r="I2459" s="29">
        <f t="shared" si="38"/>
        <v>0.26419106918164686</v>
      </c>
    </row>
    <row r="2460" spans="1:9" x14ac:dyDescent="0.25">
      <c r="A2460" s="13" t="s">
        <v>475</v>
      </c>
      <c r="B2460" s="8">
        <v>45092</v>
      </c>
      <c r="C2460" s="9" t="s">
        <v>12</v>
      </c>
      <c r="D2460" s="9" t="s">
        <v>23</v>
      </c>
      <c r="E2460" s="10">
        <v>841.35</v>
      </c>
      <c r="F2460" s="11">
        <v>29</v>
      </c>
      <c r="G2460" s="11">
        <v>5</v>
      </c>
      <c r="H2460" s="10">
        <v>223.56</v>
      </c>
      <c r="I2460" s="29">
        <f t="shared" si="38"/>
        <v>0.26571581387056514</v>
      </c>
    </row>
    <row r="2461" spans="1:9" x14ac:dyDescent="0.25">
      <c r="A2461" s="13" t="s">
        <v>490</v>
      </c>
      <c r="B2461" s="8">
        <v>45586</v>
      </c>
      <c r="C2461" s="9" t="s">
        <v>12</v>
      </c>
      <c r="D2461" s="9" t="s">
        <v>23</v>
      </c>
      <c r="E2461" s="10">
        <v>4836.93</v>
      </c>
      <c r="F2461" s="11">
        <v>20</v>
      </c>
      <c r="G2461" s="11">
        <v>40</v>
      </c>
      <c r="H2461" s="10">
        <v>466.79</v>
      </c>
      <c r="I2461" s="29">
        <f t="shared" si="38"/>
        <v>9.6505428029762683E-2</v>
      </c>
    </row>
    <row r="2462" spans="1:9" x14ac:dyDescent="0.25">
      <c r="A2462" s="13" t="s">
        <v>509</v>
      </c>
      <c r="B2462" s="8">
        <v>45344</v>
      </c>
      <c r="C2462" s="9" t="s">
        <v>12</v>
      </c>
      <c r="D2462" s="9" t="s">
        <v>23</v>
      </c>
      <c r="E2462" s="10">
        <v>3001.85</v>
      </c>
      <c r="F2462" s="11">
        <v>45</v>
      </c>
      <c r="G2462" s="11">
        <v>41</v>
      </c>
      <c r="H2462" s="10">
        <v>1125.27</v>
      </c>
      <c r="I2462" s="29">
        <f t="shared" si="38"/>
        <v>0.37485883705048556</v>
      </c>
    </row>
    <row r="2463" spans="1:9" x14ac:dyDescent="0.25">
      <c r="A2463" s="13" t="s">
        <v>517</v>
      </c>
      <c r="B2463" s="8">
        <v>45487</v>
      </c>
      <c r="C2463" s="9" t="s">
        <v>12</v>
      </c>
      <c r="D2463" s="9" t="s">
        <v>23</v>
      </c>
      <c r="E2463" s="10">
        <v>4432.6499999999996</v>
      </c>
      <c r="F2463" s="11">
        <v>17</v>
      </c>
      <c r="G2463" s="11">
        <v>2</v>
      </c>
      <c r="H2463" s="10">
        <v>70.95</v>
      </c>
      <c r="I2463" s="29">
        <f t="shared" si="38"/>
        <v>1.6006226523637104E-2</v>
      </c>
    </row>
    <row r="2464" spans="1:9" x14ac:dyDescent="0.25">
      <c r="A2464" s="13" t="s">
        <v>534</v>
      </c>
      <c r="B2464" s="8">
        <v>45592</v>
      </c>
      <c r="C2464" s="9" t="s">
        <v>12</v>
      </c>
      <c r="D2464" s="9" t="s">
        <v>23</v>
      </c>
      <c r="E2464" s="10">
        <v>3419.3</v>
      </c>
      <c r="F2464" s="11">
        <v>3</v>
      </c>
      <c r="G2464" s="11">
        <v>41</v>
      </c>
      <c r="H2464" s="10">
        <v>1524.02</v>
      </c>
      <c r="I2464" s="29">
        <f t="shared" si="38"/>
        <v>0.44571111046120548</v>
      </c>
    </row>
    <row r="2465" spans="1:9" x14ac:dyDescent="0.25">
      <c r="A2465" s="13" t="s">
        <v>548</v>
      </c>
      <c r="B2465" s="8">
        <v>45594</v>
      </c>
      <c r="C2465" s="9" t="s">
        <v>12</v>
      </c>
      <c r="D2465" s="9" t="s">
        <v>23</v>
      </c>
      <c r="E2465" s="10">
        <v>3023.71</v>
      </c>
      <c r="F2465" s="11">
        <v>41</v>
      </c>
      <c r="G2465" s="11">
        <v>8</v>
      </c>
      <c r="H2465" s="10">
        <v>455.26</v>
      </c>
      <c r="I2465" s="29">
        <f t="shared" si="38"/>
        <v>0.15056338074749231</v>
      </c>
    </row>
    <row r="2466" spans="1:9" x14ac:dyDescent="0.25">
      <c r="A2466" s="13" t="s">
        <v>580</v>
      </c>
      <c r="B2466" s="8">
        <v>45462</v>
      </c>
      <c r="C2466" s="9" t="s">
        <v>12</v>
      </c>
      <c r="D2466" s="9" t="s">
        <v>23</v>
      </c>
      <c r="E2466" s="10">
        <v>2553.42</v>
      </c>
      <c r="F2466" s="11">
        <v>37</v>
      </c>
      <c r="G2466" s="11">
        <v>19</v>
      </c>
      <c r="H2466" s="10">
        <v>60.86</v>
      </c>
      <c r="I2466" s="29">
        <f t="shared" si="38"/>
        <v>2.3834700127671905E-2</v>
      </c>
    </row>
    <row r="2467" spans="1:9" x14ac:dyDescent="0.25">
      <c r="A2467" s="13" t="s">
        <v>585</v>
      </c>
      <c r="B2467" s="8">
        <v>44892</v>
      </c>
      <c r="C2467" s="9" t="s">
        <v>12</v>
      </c>
      <c r="D2467" s="9" t="s">
        <v>23</v>
      </c>
      <c r="E2467" s="10">
        <v>2596.75</v>
      </c>
      <c r="F2467" s="11">
        <v>16</v>
      </c>
      <c r="G2467" s="11">
        <v>5</v>
      </c>
      <c r="H2467" s="10">
        <v>558.45000000000005</v>
      </c>
      <c r="I2467" s="29">
        <f t="shared" si="38"/>
        <v>0.21505728314238953</v>
      </c>
    </row>
    <row r="2468" spans="1:9" x14ac:dyDescent="0.25">
      <c r="A2468" s="13" t="s">
        <v>643</v>
      </c>
      <c r="B2468" s="8">
        <v>45269</v>
      </c>
      <c r="C2468" s="9" t="s">
        <v>12</v>
      </c>
      <c r="D2468" s="9" t="s">
        <v>23</v>
      </c>
      <c r="E2468" s="10">
        <v>4096.68</v>
      </c>
      <c r="F2468" s="11">
        <v>22</v>
      </c>
      <c r="G2468" s="11">
        <v>13</v>
      </c>
      <c r="H2468" s="10">
        <v>111.18</v>
      </c>
      <c r="I2468" s="29">
        <f t="shared" si="38"/>
        <v>2.7139049181288264E-2</v>
      </c>
    </row>
    <row r="2469" spans="1:9" x14ac:dyDescent="0.25">
      <c r="A2469" s="13" t="s">
        <v>652</v>
      </c>
      <c r="B2469" s="8">
        <v>45438</v>
      </c>
      <c r="C2469" s="9" t="s">
        <v>12</v>
      </c>
      <c r="D2469" s="9" t="s">
        <v>23</v>
      </c>
      <c r="E2469" s="10">
        <v>3480.38</v>
      </c>
      <c r="F2469" s="11">
        <v>5</v>
      </c>
      <c r="G2469" s="11">
        <v>8</v>
      </c>
      <c r="H2469" s="10">
        <v>1708.24</v>
      </c>
      <c r="I2469" s="29">
        <f t="shared" si="38"/>
        <v>0.49081996793453586</v>
      </c>
    </row>
    <row r="2470" spans="1:9" x14ac:dyDescent="0.25">
      <c r="A2470" s="13" t="s">
        <v>663</v>
      </c>
      <c r="B2470" s="8">
        <v>45499</v>
      </c>
      <c r="C2470" s="9" t="s">
        <v>12</v>
      </c>
      <c r="D2470" s="9" t="s">
        <v>23</v>
      </c>
      <c r="E2470" s="10">
        <v>4225.9399999999996</v>
      </c>
      <c r="F2470" s="11">
        <v>38</v>
      </c>
      <c r="G2470" s="11">
        <v>13</v>
      </c>
      <c r="H2470" s="10">
        <v>425.34</v>
      </c>
      <c r="I2470" s="29">
        <f t="shared" si="38"/>
        <v>0.10064979625834726</v>
      </c>
    </row>
    <row r="2471" spans="1:9" x14ac:dyDescent="0.25">
      <c r="A2471" s="13" t="s">
        <v>671</v>
      </c>
      <c r="B2471" s="8">
        <v>44967</v>
      </c>
      <c r="C2471" s="9" t="s">
        <v>12</v>
      </c>
      <c r="D2471" s="9" t="s">
        <v>23</v>
      </c>
      <c r="E2471" s="10">
        <v>2717.32</v>
      </c>
      <c r="F2471" s="11">
        <v>10</v>
      </c>
      <c r="G2471" s="11">
        <v>21</v>
      </c>
      <c r="H2471" s="10">
        <v>455.13</v>
      </c>
      <c r="I2471" s="29">
        <f t="shared" si="38"/>
        <v>0.1674922349962463</v>
      </c>
    </row>
    <row r="2472" spans="1:9" x14ac:dyDescent="0.25">
      <c r="A2472" s="13" t="s">
        <v>686</v>
      </c>
      <c r="B2472" s="8">
        <v>45371</v>
      </c>
      <c r="C2472" s="9" t="s">
        <v>12</v>
      </c>
      <c r="D2472" s="9" t="s">
        <v>23</v>
      </c>
      <c r="E2472" s="10">
        <v>2440.59</v>
      </c>
      <c r="F2472" s="11">
        <v>18</v>
      </c>
      <c r="G2472" s="11">
        <v>1</v>
      </c>
      <c r="H2472" s="10">
        <v>1077.8699999999999</v>
      </c>
      <c r="I2472" s="29">
        <f t="shared" si="38"/>
        <v>0.44164320922399902</v>
      </c>
    </row>
    <row r="2473" spans="1:9" x14ac:dyDescent="0.25">
      <c r="A2473" s="13" t="s">
        <v>3937</v>
      </c>
      <c r="B2473" s="8">
        <v>44887</v>
      </c>
      <c r="C2473" s="9" t="s">
        <v>12</v>
      </c>
      <c r="D2473" s="9" t="s">
        <v>23</v>
      </c>
      <c r="E2473" s="10">
        <v>3415.18</v>
      </c>
      <c r="F2473" s="11">
        <v>22</v>
      </c>
      <c r="G2473" s="11">
        <v>16</v>
      </c>
      <c r="H2473" s="10">
        <v>1209.3800000000001</v>
      </c>
      <c r="I2473" s="29">
        <f t="shared" si="38"/>
        <v>0.35411896298291751</v>
      </c>
    </row>
    <row r="2474" spans="1:9" x14ac:dyDescent="0.25">
      <c r="A2474" s="13" t="s">
        <v>732</v>
      </c>
      <c r="B2474" s="8">
        <v>45578</v>
      </c>
      <c r="C2474" s="9" t="s">
        <v>12</v>
      </c>
      <c r="D2474" s="9" t="s">
        <v>23</v>
      </c>
      <c r="E2474" s="10">
        <v>3470.12</v>
      </c>
      <c r="F2474" s="11">
        <v>35</v>
      </c>
      <c r="G2474" s="11">
        <v>23</v>
      </c>
      <c r="H2474" s="10">
        <v>1432.91</v>
      </c>
      <c r="I2474" s="29">
        <f t="shared" si="38"/>
        <v>0.41292808317867974</v>
      </c>
    </row>
    <row r="2475" spans="1:9" x14ac:dyDescent="0.25">
      <c r="A2475" s="13" t="s">
        <v>758</v>
      </c>
      <c r="B2475" s="8">
        <v>45496</v>
      </c>
      <c r="C2475" s="9" t="s">
        <v>12</v>
      </c>
      <c r="D2475" s="9" t="s">
        <v>23</v>
      </c>
      <c r="E2475" s="10">
        <v>339.6</v>
      </c>
      <c r="F2475" s="11">
        <v>18</v>
      </c>
      <c r="G2475" s="11">
        <v>3</v>
      </c>
      <c r="H2475" s="10">
        <v>75.47</v>
      </c>
      <c r="I2475" s="29">
        <f t="shared" si="38"/>
        <v>0.22223203769140162</v>
      </c>
    </row>
    <row r="2476" spans="1:9" x14ac:dyDescent="0.25">
      <c r="A2476" s="13" t="s">
        <v>789</v>
      </c>
      <c r="B2476" s="8">
        <v>45087</v>
      </c>
      <c r="C2476" s="9" t="s">
        <v>12</v>
      </c>
      <c r="D2476" s="9" t="s">
        <v>23</v>
      </c>
      <c r="E2476" s="10">
        <v>4886.88</v>
      </c>
      <c r="F2476" s="11">
        <v>43</v>
      </c>
      <c r="G2476" s="11">
        <v>35</v>
      </c>
      <c r="H2476" s="10">
        <v>1856.72</v>
      </c>
      <c r="I2476" s="29">
        <f t="shared" si="38"/>
        <v>0.37993975706381167</v>
      </c>
    </row>
    <row r="2477" spans="1:9" x14ac:dyDescent="0.25">
      <c r="A2477" s="13" t="s">
        <v>834</v>
      </c>
      <c r="B2477" s="8">
        <v>44922</v>
      </c>
      <c r="C2477" s="9" t="s">
        <v>12</v>
      </c>
      <c r="D2477" s="9" t="s">
        <v>23</v>
      </c>
      <c r="E2477" s="10">
        <v>3225.38</v>
      </c>
      <c r="F2477" s="11">
        <v>45</v>
      </c>
      <c r="G2477" s="11">
        <v>11</v>
      </c>
      <c r="H2477" s="10">
        <v>1101.6199999999999</v>
      </c>
      <c r="I2477" s="29">
        <f t="shared" si="38"/>
        <v>0.3415473525600084</v>
      </c>
    </row>
    <row r="2478" spans="1:9" x14ac:dyDescent="0.25">
      <c r="A2478" s="13" t="s">
        <v>870</v>
      </c>
      <c r="B2478" s="8">
        <v>45506</v>
      </c>
      <c r="C2478" s="9" t="s">
        <v>12</v>
      </c>
      <c r="D2478" s="9" t="s">
        <v>23</v>
      </c>
      <c r="E2478" s="10">
        <v>2865.69</v>
      </c>
      <c r="F2478" s="11">
        <v>28</v>
      </c>
      <c r="G2478" s="11">
        <v>28</v>
      </c>
      <c r="H2478" s="10">
        <v>73.989999999999995</v>
      </c>
      <c r="I2478" s="29">
        <f t="shared" si="38"/>
        <v>2.5819261678688202E-2</v>
      </c>
    </row>
    <row r="2479" spans="1:9" x14ac:dyDescent="0.25">
      <c r="A2479" s="13" t="s">
        <v>895</v>
      </c>
      <c r="B2479" s="8">
        <v>44984</v>
      </c>
      <c r="C2479" s="9" t="s">
        <v>12</v>
      </c>
      <c r="D2479" s="9" t="s">
        <v>23</v>
      </c>
      <c r="E2479" s="10">
        <v>4408.3999999999996</v>
      </c>
      <c r="F2479" s="11">
        <v>39</v>
      </c>
      <c r="G2479" s="11">
        <v>46</v>
      </c>
      <c r="H2479" s="10">
        <v>1346.37</v>
      </c>
      <c r="I2479" s="29">
        <f t="shared" si="38"/>
        <v>0.30541012612285634</v>
      </c>
    </row>
    <row r="2480" spans="1:9" x14ac:dyDescent="0.25">
      <c r="A2480" s="13" t="s">
        <v>944</v>
      </c>
      <c r="B2480" s="8">
        <v>45496</v>
      </c>
      <c r="C2480" s="9" t="s">
        <v>12</v>
      </c>
      <c r="D2480" s="9" t="s">
        <v>23</v>
      </c>
      <c r="E2480" s="10">
        <v>3533.08</v>
      </c>
      <c r="F2480" s="11">
        <v>36</v>
      </c>
      <c r="G2480" s="11">
        <v>15</v>
      </c>
      <c r="H2480" s="10">
        <v>281.88</v>
      </c>
      <c r="I2480" s="29">
        <f t="shared" si="38"/>
        <v>7.9783078786780939E-2</v>
      </c>
    </row>
    <row r="2481" spans="1:9" x14ac:dyDescent="0.25">
      <c r="A2481" s="13" t="s">
        <v>955</v>
      </c>
      <c r="B2481" s="8">
        <v>45249</v>
      </c>
      <c r="C2481" s="9" t="s">
        <v>12</v>
      </c>
      <c r="D2481" s="9" t="s">
        <v>23</v>
      </c>
      <c r="E2481" s="10">
        <v>4193.84</v>
      </c>
      <c r="F2481" s="11">
        <v>14</v>
      </c>
      <c r="G2481" s="11">
        <v>5</v>
      </c>
      <c r="H2481" s="10">
        <v>1873.81</v>
      </c>
      <c r="I2481" s="29">
        <f t="shared" si="38"/>
        <v>0.44680054556206245</v>
      </c>
    </row>
    <row r="2482" spans="1:9" x14ac:dyDescent="0.25">
      <c r="A2482" s="13" t="s">
        <v>1002</v>
      </c>
      <c r="B2482" s="8">
        <v>45229</v>
      </c>
      <c r="C2482" s="9" t="s">
        <v>12</v>
      </c>
      <c r="D2482" s="9" t="s">
        <v>23</v>
      </c>
      <c r="E2482" s="10">
        <v>389.13</v>
      </c>
      <c r="F2482" s="11">
        <v>14</v>
      </c>
      <c r="G2482" s="11">
        <v>22</v>
      </c>
      <c r="H2482" s="10">
        <v>118.73</v>
      </c>
      <c r="I2482" s="29">
        <f t="shared" si="38"/>
        <v>0.30511654202965593</v>
      </c>
    </row>
    <row r="2483" spans="1:9" x14ac:dyDescent="0.25">
      <c r="A2483" s="13" t="s">
        <v>1087</v>
      </c>
      <c r="B2483" s="8">
        <v>45120</v>
      </c>
      <c r="C2483" s="9" t="s">
        <v>12</v>
      </c>
      <c r="D2483" s="9" t="s">
        <v>23</v>
      </c>
      <c r="E2483" s="10">
        <v>3340.4</v>
      </c>
      <c r="F2483" s="11">
        <v>11</v>
      </c>
      <c r="G2483" s="11">
        <v>46</v>
      </c>
      <c r="H2483" s="10">
        <v>523.11</v>
      </c>
      <c r="I2483" s="29">
        <f t="shared" si="38"/>
        <v>0.15660100586756076</v>
      </c>
    </row>
    <row r="2484" spans="1:9" x14ac:dyDescent="0.25">
      <c r="A2484" s="13" t="s">
        <v>1146</v>
      </c>
      <c r="B2484" s="8">
        <v>45142</v>
      </c>
      <c r="C2484" s="9" t="s">
        <v>12</v>
      </c>
      <c r="D2484" s="9" t="s">
        <v>23</v>
      </c>
      <c r="E2484" s="10">
        <v>1502.71</v>
      </c>
      <c r="F2484" s="11">
        <v>22</v>
      </c>
      <c r="G2484" s="11">
        <v>0</v>
      </c>
      <c r="H2484" s="10">
        <v>309.07</v>
      </c>
      <c r="I2484" s="29">
        <f t="shared" si="38"/>
        <v>0.2056750803548256</v>
      </c>
    </row>
    <row r="2485" spans="1:9" x14ac:dyDescent="0.25">
      <c r="A2485" s="13" t="s">
        <v>1225</v>
      </c>
      <c r="B2485" s="8">
        <v>44884</v>
      </c>
      <c r="C2485" s="9" t="s">
        <v>12</v>
      </c>
      <c r="D2485" s="9" t="s">
        <v>23</v>
      </c>
      <c r="E2485" s="10">
        <v>2771.12</v>
      </c>
      <c r="F2485" s="11">
        <v>47</v>
      </c>
      <c r="G2485" s="11">
        <v>36</v>
      </c>
      <c r="H2485" s="10">
        <v>337.21</v>
      </c>
      <c r="I2485" s="29">
        <f t="shared" si="38"/>
        <v>0.12168726002482751</v>
      </c>
    </row>
    <row r="2486" spans="1:9" x14ac:dyDescent="0.25">
      <c r="A2486" s="13" t="s">
        <v>1234</v>
      </c>
      <c r="B2486" s="8">
        <v>45121</v>
      </c>
      <c r="C2486" s="9" t="s">
        <v>12</v>
      </c>
      <c r="D2486" s="9" t="s">
        <v>23</v>
      </c>
      <c r="E2486" s="10">
        <v>4454.38</v>
      </c>
      <c r="F2486" s="11">
        <v>6</v>
      </c>
      <c r="G2486" s="11">
        <v>15</v>
      </c>
      <c r="H2486" s="10">
        <v>1941.77</v>
      </c>
      <c r="I2486" s="29">
        <f t="shared" si="38"/>
        <v>0.43592374247370003</v>
      </c>
    </row>
    <row r="2487" spans="1:9" x14ac:dyDescent="0.25">
      <c r="A2487" s="13" t="s">
        <v>1253</v>
      </c>
      <c r="B2487" s="8">
        <v>44937</v>
      </c>
      <c r="C2487" s="9" t="s">
        <v>12</v>
      </c>
      <c r="D2487" s="9" t="s">
        <v>23</v>
      </c>
      <c r="E2487" s="10">
        <v>4417.53</v>
      </c>
      <c r="F2487" s="11">
        <v>2</v>
      </c>
      <c r="G2487" s="11">
        <v>12</v>
      </c>
      <c r="H2487" s="10">
        <v>1441.28</v>
      </c>
      <c r="I2487" s="29">
        <f t="shared" si="38"/>
        <v>0.32626377183629768</v>
      </c>
    </row>
    <row r="2488" spans="1:9" x14ac:dyDescent="0.25">
      <c r="A2488" s="13" t="s">
        <v>1379</v>
      </c>
      <c r="B2488" s="8">
        <v>45341</v>
      </c>
      <c r="C2488" s="9" t="s">
        <v>12</v>
      </c>
      <c r="D2488" s="9" t="s">
        <v>23</v>
      </c>
      <c r="E2488" s="10">
        <v>4944.95</v>
      </c>
      <c r="F2488" s="11">
        <v>19</v>
      </c>
      <c r="G2488" s="11">
        <v>33</v>
      </c>
      <c r="H2488" s="10">
        <v>914.04</v>
      </c>
      <c r="I2488" s="29">
        <f t="shared" si="38"/>
        <v>0.18484312278182793</v>
      </c>
    </row>
    <row r="2489" spans="1:9" x14ac:dyDescent="0.25">
      <c r="A2489" s="13" t="s">
        <v>1398</v>
      </c>
      <c r="B2489" s="8">
        <v>45431</v>
      </c>
      <c r="C2489" s="9" t="s">
        <v>12</v>
      </c>
      <c r="D2489" s="9" t="s">
        <v>23</v>
      </c>
      <c r="E2489" s="10">
        <v>1533.73</v>
      </c>
      <c r="F2489" s="11">
        <v>26</v>
      </c>
      <c r="G2489" s="11">
        <v>47</v>
      </c>
      <c r="H2489" s="10">
        <v>358.22</v>
      </c>
      <c r="I2489" s="29">
        <f t="shared" si="38"/>
        <v>0.23356131783299539</v>
      </c>
    </row>
    <row r="2490" spans="1:9" x14ac:dyDescent="0.25">
      <c r="A2490" s="13" t="s">
        <v>1402</v>
      </c>
      <c r="B2490" s="8">
        <v>45015</v>
      </c>
      <c r="C2490" s="9" t="s">
        <v>12</v>
      </c>
      <c r="D2490" s="9" t="s">
        <v>23</v>
      </c>
      <c r="E2490" s="10">
        <v>4455.51</v>
      </c>
      <c r="F2490" s="11">
        <v>47</v>
      </c>
      <c r="G2490" s="11">
        <v>22</v>
      </c>
      <c r="H2490" s="10">
        <v>128.4</v>
      </c>
      <c r="I2490" s="29">
        <f t="shared" si="38"/>
        <v>2.8818249762653434E-2</v>
      </c>
    </row>
    <row r="2491" spans="1:9" x14ac:dyDescent="0.25">
      <c r="A2491" s="13" t="s">
        <v>1407</v>
      </c>
      <c r="B2491" s="8">
        <v>45158</v>
      </c>
      <c r="C2491" s="9" t="s">
        <v>12</v>
      </c>
      <c r="D2491" s="9" t="s">
        <v>23</v>
      </c>
      <c r="E2491" s="10">
        <v>4830.9399999999996</v>
      </c>
      <c r="F2491" s="11">
        <v>42</v>
      </c>
      <c r="G2491" s="11">
        <v>22</v>
      </c>
      <c r="H2491" s="10">
        <v>298.87</v>
      </c>
      <c r="I2491" s="29">
        <f t="shared" si="38"/>
        <v>6.1865806654605525E-2</v>
      </c>
    </row>
    <row r="2492" spans="1:9" x14ac:dyDescent="0.25">
      <c r="A2492" s="13" t="s">
        <v>1433</v>
      </c>
      <c r="B2492" s="8">
        <v>45207</v>
      </c>
      <c r="C2492" s="9" t="s">
        <v>12</v>
      </c>
      <c r="D2492" s="9" t="s">
        <v>23</v>
      </c>
      <c r="E2492" s="10">
        <v>2170.46</v>
      </c>
      <c r="F2492" s="11">
        <v>1</v>
      </c>
      <c r="G2492" s="11">
        <v>3</v>
      </c>
      <c r="H2492" s="10">
        <v>1022.06</v>
      </c>
      <c r="I2492" s="29">
        <f t="shared" si="38"/>
        <v>0.47089557052422065</v>
      </c>
    </row>
    <row r="2493" spans="1:9" x14ac:dyDescent="0.25">
      <c r="A2493" s="13" t="s">
        <v>1444</v>
      </c>
      <c r="B2493" s="8">
        <v>45157</v>
      </c>
      <c r="C2493" s="9" t="s">
        <v>12</v>
      </c>
      <c r="D2493" s="9" t="s">
        <v>23</v>
      </c>
      <c r="E2493" s="10">
        <v>3892.35</v>
      </c>
      <c r="F2493" s="11">
        <v>22</v>
      </c>
      <c r="G2493" s="11">
        <v>21</v>
      </c>
      <c r="H2493" s="10">
        <v>876.58</v>
      </c>
      <c r="I2493" s="29">
        <f t="shared" si="38"/>
        <v>0.22520585250555578</v>
      </c>
    </row>
    <row r="2494" spans="1:9" x14ac:dyDescent="0.25">
      <c r="A2494" s="13" t="s">
        <v>1514</v>
      </c>
      <c r="B2494" s="8">
        <v>45278</v>
      </c>
      <c r="C2494" s="9" t="s">
        <v>12</v>
      </c>
      <c r="D2494" s="9" t="s">
        <v>23</v>
      </c>
      <c r="E2494" s="10">
        <v>3946.49</v>
      </c>
      <c r="F2494" s="11">
        <v>44</v>
      </c>
      <c r="G2494" s="11">
        <v>22</v>
      </c>
      <c r="H2494" s="10">
        <v>1167.01</v>
      </c>
      <c r="I2494" s="29">
        <f t="shared" si="38"/>
        <v>0.29570833829554871</v>
      </c>
    </row>
    <row r="2495" spans="1:9" x14ac:dyDescent="0.25">
      <c r="A2495" s="13" t="s">
        <v>1519</v>
      </c>
      <c r="B2495" s="8">
        <v>44924</v>
      </c>
      <c r="C2495" s="9" t="s">
        <v>12</v>
      </c>
      <c r="D2495" s="9" t="s">
        <v>23</v>
      </c>
      <c r="E2495" s="10">
        <v>3765.5</v>
      </c>
      <c r="F2495" s="11">
        <v>28</v>
      </c>
      <c r="G2495" s="11">
        <v>50</v>
      </c>
      <c r="H2495" s="10">
        <v>1259.94</v>
      </c>
      <c r="I2495" s="29">
        <f t="shared" si="38"/>
        <v>0.33460098260523174</v>
      </c>
    </row>
    <row r="2496" spans="1:9" x14ac:dyDescent="0.25">
      <c r="A2496" s="13" t="s">
        <v>1525</v>
      </c>
      <c r="B2496" s="8">
        <v>45497</v>
      </c>
      <c r="C2496" s="9" t="s">
        <v>12</v>
      </c>
      <c r="D2496" s="9" t="s">
        <v>23</v>
      </c>
      <c r="E2496" s="10">
        <v>3139.11</v>
      </c>
      <c r="F2496" s="11">
        <v>48</v>
      </c>
      <c r="G2496" s="11">
        <v>31</v>
      </c>
      <c r="H2496" s="10">
        <v>715.2</v>
      </c>
      <c r="I2496" s="29">
        <f t="shared" si="38"/>
        <v>0.22783527815208771</v>
      </c>
    </row>
    <row r="2497" spans="1:9" x14ac:dyDescent="0.25">
      <c r="A2497" s="13" t="s">
        <v>1548</v>
      </c>
      <c r="B2497" s="8">
        <v>45050</v>
      </c>
      <c r="C2497" s="9" t="s">
        <v>12</v>
      </c>
      <c r="D2497" s="9" t="s">
        <v>23</v>
      </c>
      <c r="E2497" s="10">
        <v>4973.1899999999996</v>
      </c>
      <c r="F2497" s="11">
        <v>16</v>
      </c>
      <c r="G2497" s="11">
        <v>1</v>
      </c>
      <c r="H2497" s="10">
        <v>1928.3</v>
      </c>
      <c r="I2497" s="29">
        <f t="shared" si="38"/>
        <v>0.38773905682268323</v>
      </c>
    </row>
    <row r="2498" spans="1:9" x14ac:dyDescent="0.25">
      <c r="A2498" s="13" t="s">
        <v>1597</v>
      </c>
      <c r="B2498" s="8">
        <v>45057</v>
      </c>
      <c r="C2498" s="9" t="s">
        <v>12</v>
      </c>
      <c r="D2498" s="9" t="s">
        <v>23</v>
      </c>
      <c r="E2498" s="10">
        <v>1845.59</v>
      </c>
      <c r="F2498" s="11">
        <v>24</v>
      </c>
      <c r="G2498" s="11">
        <v>29</v>
      </c>
      <c r="H2498" s="10">
        <v>594.44000000000005</v>
      </c>
      <c r="I2498" s="29">
        <f t="shared" ref="I2498:I2561" si="39">H2498/E2498</f>
        <v>0.32208670398084088</v>
      </c>
    </row>
    <row r="2499" spans="1:9" x14ac:dyDescent="0.25">
      <c r="A2499" s="13" t="s">
        <v>1630</v>
      </c>
      <c r="B2499" s="8">
        <v>45189</v>
      </c>
      <c r="C2499" s="9" t="s">
        <v>12</v>
      </c>
      <c r="D2499" s="9" t="s">
        <v>23</v>
      </c>
      <c r="E2499" s="10">
        <v>2588.66</v>
      </c>
      <c r="F2499" s="11">
        <v>9</v>
      </c>
      <c r="G2499" s="11">
        <v>11</v>
      </c>
      <c r="H2499" s="10">
        <v>382.41</v>
      </c>
      <c r="I2499" s="29">
        <f t="shared" si="39"/>
        <v>0.14772507783949998</v>
      </c>
    </row>
    <row r="2500" spans="1:9" x14ac:dyDescent="0.25">
      <c r="A2500" s="13" t="s">
        <v>1651</v>
      </c>
      <c r="B2500" s="8">
        <v>45097</v>
      </c>
      <c r="C2500" s="9" t="s">
        <v>12</v>
      </c>
      <c r="D2500" s="9" t="s">
        <v>23</v>
      </c>
      <c r="E2500" s="10">
        <v>4579.78</v>
      </c>
      <c r="F2500" s="11">
        <v>35</v>
      </c>
      <c r="G2500" s="11">
        <v>42</v>
      </c>
      <c r="H2500" s="10">
        <v>1540.99</v>
      </c>
      <c r="I2500" s="29">
        <f t="shared" si="39"/>
        <v>0.33647686133395055</v>
      </c>
    </row>
    <row r="2501" spans="1:9" x14ac:dyDescent="0.25">
      <c r="A2501" s="13" t="s">
        <v>1658</v>
      </c>
      <c r="B2501" s="8">
        <v>44912</v>
      </c>
      <c r="C2501" s="9" t="s">
        <v>12</v>
      </c>
      <c r="D2501" s="9" t="s">
        <v>23</v>
      </c>
      <c r="E2501" s="10">
        <v>3458.84</v>
      </c>
      <c r="F2501" s="11">
        <v>41</v>
      </c>
      <c r="G2501" s="11">
        <v>5</v>
      </c>
      <c r="H2501" s="10">
        <v>990.89</v>
      </c>
      <c r="I2501" s="29">
        <f t="shared" si="39"/>
        <v>0.28648043852852401</v>
      </c>
    </row>
    <row r="2502" spans="1:9" x14ac:dyDescent="0.25">
      <c r="A2502" s="13" t="s">
        <v>3939</v>
      </c>
      <c r="B2502" s="8">
        <v>45517</v>
      </c>
      <c r="C2502" s="9" t="s">
        <v>12</v>
      </c>
      <c r="D2502" s="9" t="s">
        <v>23</v>
      </c>
      <c r="E2502" s="10">
        <v>4735.9399999999996</v>
      </c>
      <c r="F2502" s="11">
        <v>36</v>
      </c>
      <c r="G2502" s="11">
        <v>35</v>
      </c>
      <c r="H2502" s="10">
        <v>904.72</v>
      </c>
      <c r="I2502" s="29">
        <f t="shared" si="39"/>
        <v>0.1910328255847836</v>
      </c>
    </row>
    <row r="2503" spans="1:9" x14ac:dyDescent="0.25">
      <c r="A2503" s="13" t="s">
        <v>1713</v>
      </c>
      <c r="B2503" s="8">
        <v>45128</v>
      </c>
      <c r="C2503" s="9" t="s">
        <v>12</v>
      </c>
      <c r="D2503" s="9" t="s">
        <v>23</v>
      </c>
      <c r="E2503" s="10">
        <v>3510.95</v>
      </c>
      <c r="F2503" s="11">
        <v>26</v>
      </c>
      <c r="G2503" s="11">
        <v>12</v>
      </c>
      <c r="H2503" s="10">
        <v>1517.93</v>
      </c>
      <c r="I2503" s="29">
        <f t="shared" si="39"/>
        <v>0.43234167390592293</v>
      </c>
    </row>
    <row r="2504" spans="1:9" x14ac:dyDescent="0.25">
      <c r="A2504" s="13" t="s">
        <v>1715</v>
      </c>
      <c r="B2504" s="8">
        <v>44950</v>
      </c>
      <c r="C2504" s="9" t="s">
        <v>12</v>
      </c>
      <c r="D2504" s="9" t="s">
        <v>23</v>
      </c>
      <c r="E2504" s="10">
        <v>2919.85</v>
      </c>
      <c r="F2504" s="11">
        <v>1</v>
      </c>
      <c r="G2504" s="11">
        <v>4</v>
      </c>
      <c r="H2504" s="10">
        <v>1439.4</v>
      </c>
      <c r="I2504" s="29">
        <f t="shared" si="39"/>
        <v>0.49297052930801244</v>
      </c>
    </row>
    <row r="2505" spans="1:9" x14ac:dyDescent="0.25">
      <c r="A2505" s="13" t="s">
        <v>1726</v>
      </c>
      <c r="B2505" s="8">
        <v>45271</v>
      </c>
      <c r="C2505" s="9" t="s">
        <v>12</v>
      </c>
      <c r="D2505" s="9" t="s">
        <v>23</v>
      </c>
      <c r="E2505" s="10">
        <v>2042.83</v>
      </c>
      <c r="F2505" s="11">
        <v>31</v>
      </c>
      <c r="G2505" s="11">
        <v>17</v>
      </c>
      <c r="H2505" s="10">
        <v>842.06</v>
      </c>
      <c r="I2505" s="29">
        <f t="shared" si="39"/>
        <v>0.41220267961602286</v>
      </c>
    </row>
    <row r="2506" spans="1:9" x14ac:dyDescent="0.25">
      <c r="A2506" s="13" t="s">
        <v>1760</v>
      </c>
      <c r="B2506" s="8">
        <v>45125</v>
      </c>
      <c r="C2506" s="9" t="s">
        <v>12</v>
      </c>
      <c r="D2506" s="9" t="s">
        <v>23</v>
      </c>
      <c r="E2506" s="10">
        <v>3324.66</v>
      </c>
      <c r="F2506" s="11">
        <v>12</v>
      </c>
      <c r="G2506" s="11">
        <v>2</v>
      </c>
      <c r="H2506" s="10">
        <v>757.59</v>
      </c>
      <c r="I2506" s="29">
        <f t="shared" si="39"/>
        <v>0.22786991752540112</v>
      </c>
    </row>
    <row r="2507" spans="1:9" x14ac:dyDescent="0.25">
      <c r="A2507" s="13" t="s">
        <v>1770</v>
      </c>
      <c r="B2507" s="8">
        <v>44886</v>
      </c>
      <c r="C2507" s="9" t="s">
        <v>12</v>
      </c>
      <c r="D2507" s="9" t="s">
        <v>23</v>
      </c>
      <c r="E2507" s="10">
        <v>3530.62</v>
      </c>
      <c r="F2507" s="11">
        <v>31</v>
      </c>
      <c r="G2507" s="11">
        <v>14</v>
      </c>
      <c r="H2507" s="10">
        <v>1434.55</v>
      </c>
      <c r="I2507" s="29">
        <f t="shared" si="39"/>
        <v>0.40631673757017184</v>
      </c>
    </row>
    <row r="2508" spans="1:9" x14ac:dyDescent="0.25">
      <c r="A2508" s="13" t="s">
        <v>1837</v>
      </c>
      <c r="B2508" s="8">
        <v>45437</v>
      </c>
      <c r="C2508" s="9" t="s">
        <v>12</v>
      </c>
      <c r="D2508" s="9" t="s">
        <v>23</v>
      </c>
      <c r="E2508" s="10">
        <v>2417.15</v>
      </c>
      <c r="F2508" s="11">
        <v>42</v>
      </c>
      <c r="G2508" s="11">
        <v>2</v>
      </c>
      <c r="H2508" s="10">
        <v>720.65</v>
      </c>
      <c r="I2508" s="29">
        <f t="shared" si="39"/>
        <v>0.29814037192561488</v>
      </c>
    </row>
    <row r="2509" spans="1:9" x14ac:dyDescent="0.25">
      <c r="A2509" s="13" t="s">
        <v>1877</v>
      </c>
      <c r="B2509" s="8">
        <v>44912</v>
      </c>
      <c r="C2509" s="9" t="s">
        <v>12</v>
      </c>
      <c r="D2509" s="9" t="s">
        <v>23</v>
      </c>
      <c r="E2509" s="10">
        <v>1518.92</v>
      </c>
      <c r="F2509" s="11">
        <v>19</v>
      </c>
      <c r="G2509" s="11">
        <v>18</v>
      </c>
      <c r="H2509" s="10">
        <v>555.79</v>
      </c>
      <c r="I2509" s="29">
        <f t="shared" si="39"/>
        <v>0.36591130540120609</v>
      </c>
    </row>
    <row r="2510" spans="1:9" x14ac:dyDescent="0.25">
      <c r="A2510" s="13" t="s">
        <v>1943</v>
      </c>
      <c r="B2510" s="8">
        <v>45443</v>
      </c>
      <c r="C2510" s="9" t="s">
        <v>12</v>
      </c>
      <c r="D2510" s="9" t="s">
        <v>23</v>
      </c>
      <c r="E2510" s="10">
        <v>555.86</v>
      </c>
      <c r="F2510" s="11">
        <v>6</v>
      </c>
      <c r="G2510" s="11">
        <v>17</v>
      </c>
      <c r="H2510" s="10">
        <v>244.25</v>
      </c>
      <c r="I2510" s="29">
        <f t="shared" si="39"/>
        <v>0.43940920375634152</v>
      </c>
    </row>
    <row r="2511" spans="1:9" x14ac:dyDescent="0.25">
      <c r="A2511" s="13" t="s">
        <v>1957</v>
      </c>
      <c r="B2511" s="8">
        <v>45509</v>
      </c>
      <c r="C2511" s="9" t="s">
        <v>12</v>
      </c>
      <c r="D2511" s="9" t="s">
        <v>23</v>
      </c>
      <c r="E2511" s="10">
        <v>4481.2700000000004</v>
      </c>
      <c r="F2511" s="11">
        <v>30</v>
      </c>
      <c r="G2511" s="11">
        <v>46</v>
      </c>
      <c r="H2511" s="10">
        <v>1681.17</v>
      </c>
      <c r="I2511" s="29">
        <f t="shared" si="39"/>
        <v>0.37515481102455328</v>
      </c>
    </row>
    <row r="2512" spans="1:9" x14ac:dyDescent="0.25">
      <c r="A2512" s="13" t="s">
        <v>1958</v>
      </c>
      <c r="B2512" s="8">
        <v>45348</v>
      </c>
      <c r="C2512" s="9" t="s">
        <v>12</v>
      </c>
      <c r="D2512" s="9" t="s">
        <v>23</v>
      </c>
      <c r="E2512" s="10">
        <v>3463.75</v>
      </c>
      <c r="F2512" s="11">
        <v>22</v>
      </c>
      <c r="G2512" s="11">
        <v>27</v>
      </c>
      <c r="H2512" s="10">
        <v>1093.07</v>
      </c>
      <c r="I2512" s="29">
        <f t="shared" si="39"/>
        <v>0.31557416095272461</v>
      </c>
    </row>
    <row r="2513" spans="1:9" x14ac:dyDescent="0.25">
      <c r="A2513" s="13" t="s">
        <v>1969</v>
      </c>
      <c r="B2513" s="8">
        <v>45329</v>
      </c>
      <c r="C2513" s="9" t="s">
        <v>12</v>
      </c>
      <c r="D2513" s="9" t="s">
        <v>23</v>
      </c>
      <c r="E2513" s="10">
        <v>4335.88</v>
      </c>
      <c r="F2513" s="11">
        <v>17</v>
      </c>
      <c r="G2513" s="11">
        <v>26</v>
      </c>
      <c r="H2513" s="10">
        <v>36.35</v>
      </c>
      <c r="I2513" s="29">
        <f t="shared" si="39"/>
        <v>8.3835345996660423E-3</v>
      </c>
    </row>
    <row r="2514" spans="1:9" x14ac:dyDescent="0.25">
      <c r="A2514" s="13" t="s">
        <v>1983</v>
      </c>
      <c r="B2514" s="8">
        <v>44946</v>
      </c>
      <c r="C2514" s="9" t="s">
        <v>12</v>
      </c>
      <c r="D2514" s="9" t="s">
        <v>23</v>
      </c>
      <c r="E2514" s="10">
        <v>3680.87</v>
      </c>
      <c r="F2514" s="11">
        <v>39</v>
      </c>
      <c r="G2514" s="11">
        <v>38</v>
      </c>
      <c r="H2514" s="10">
        <v>1276.33</v>
      </c>
      <c r="I2514" s="29">
        <f t="shared" si="39"/>
        <v>0.34674682887469538</v>
      </c>
    </row>
    <row r="2515" spans="1:9" x14ac:dyDescent="0.25">
      <c r="A2515" s="13" t="s">
        <v>1990</v>
      </c>
      <c r="B2515" s="8">
        <v>44957</v>
      </c>
      <c r="C2515" s="9" t="s">
        <v>12</v>
      </c>
      <c r="D2515" s="9" t="s">
        <v>23</v>
      </c>
      <c r="E2515" s="10">
        <v>3434.89</v>
      </c>
      <c r="F2515" s="11">
        <v>12</v>
      </c>
      <c r="G2515" s="11">
        <v>1</v>
      </c>
      <c r="H2515" s="10">
        <v>782.48</v>
      </c>
      <c r="I2515" s="29">
        <f t="shared" si="39"/>
        <v>0.22780351044720501</v>
      </c>
    </row>
    <row r="2516" spans="1:9" x14ac:dyDescent="0.25">
      <c r="A2516" s="13" t="s">
        <v>1993</v>
      </c>
      <c r="B2516" s="8">
        <v>45031</v>
      </c>
      <c r="C2516" s="9" t="s">
        <v>12</v>
      </c>
      <c r="D2516" s="9" t="s">
        <v>23</v>
      </c>
      <c r="E2516" s="10">
        <v>4632.51</v>
      </c>
      <c r="F2516" s="11">
        <v>39</v>
      </c>
      <c r="G2516" s="11">
        <v>7</v>
      </c>
      <c r="H2516" s="10">
        <v>1767.36</v>
      </c>
      <c r="I2516" s="29">
        <f t="shared" si="39"/>
        <v>0.38151239824630706</v>
      </c>
    </row>
    <row r="2517" spans="1:9" x14ac:dyDescent="0.25">
      <c r="A2517" s="13" t="s">
        <v>2049</v>
      </c>
      <c r="B2517" s="8">
        <v>45403</v>
      </c>
      <c r="C2517" s="9" t="s">
        <v>12</v>
      </c>
      <c r="D2517" s="9" t="s">
        <v>23</v>
      </c>
      <c r="E2517" s="10">
        <v>2320.6</v>
      </c>
      <c r="F2517" s="11">
        <v>28</v>
      </c>
      <c r="G2517" s="11">
        <v>23</v>
      </c>
      <c r="H2517" s="10">
        <v>338.01</v>
      </c>
      <c r="I2517" s="29">
        <f t="shared" si="39"/>
        <v>0.14565629578557271</v>
      </c>
    </row>
    <row r="2518" spans="1:9" x14ac:dyDescent="0.25">
      <c r="A2518" s="13" t="s">
        <v>2058</v>
      </c>
      <c r="B2518" s="8">
        <v>45323</v>
      </c>
      <c r="C2518" s="9" t="s">
        <v>12</v>
      </c>
      <c r="D2518" s="9" t="s">
        <v>23</v>
      </c>
      <c r="E2518" s="10">
        <v>992.16</v>
      </c>
      <c r="F2518" s="11">
        <v>34</v>
      </c>
      <c r="G2518" s="11">
        <v>22</v>
      </c>
      <c r="H2518" s="10">
        <v>389.01</v>
      </c>
      <c r="I2518" s="29">
        <f t="shared" si="39"/>
        <v>0.39208393807450409</v>
      </c>
    </row>
    <row r="2519" spans="1:9" x14ac:dyDescent="0.25">
      <c r="A2519" s="13" t="s">
        <v>2084</v>
      </c>
      <c r="B2519" s="8">
        <v>44926</v>
      </c>
      <c r="C2519" s="9" t="s">
        <v>12</v>
      </c>
      <c r="D2519" s="9" t="s">
        <v>23</v>
      </c>
      <c r="E2519" s="10">
        <v>4777.28</v>
      </c>
      <c r="F2519" s="11">
        <v>48</v>
      </c>
      <c r="G2519" s="11">
        <v>22</v>
      </c>
      <c r="H2519" s="10">
        <v>1070.83</v>
      </c>
      <c r="I2519" s="29">
        <f t="shared" si="39"/>
        <v>0.22415056266327282</v>
      </c>
    </row>
    <row r="2520" spans="1:9" x14ac:dyDescent="0.25">
      <c r="A2520" s="13" t="s">
        <v>2093</v>
      </c>
      <c r="B2520" s="8">
        <v>45293</v>
      </c>
      <c r="C2520" s="9" t="s">
        <v>12</v>
      </c>
      <c r="D2520" s="9" t="s">
        <v>23</v>
      </c>
      <c r="E2520" s="10">
        <v>4909.26</v>
      </c>
      <c r="F2520" s="11">
        <v>32</v>
      </c>
      <c r="G2520" s="11">
        <v>35</v>
      </c>
      <c r="H2520" s="10">
        <v>973.54</v>
      </c>
      <c r="I2520" s="29">
        <f t="shared" si="39"/>
        <v>0.19830687313362907</v>
      </c>
    </row>
    <row r="2521" spans="1:9" x14ac:dyDescent="0.25">
      <c r="A2521" s="13" t="s">
        <v>2184</v>
      </c>
      <c r="B2521" s="8">
        <v>45104</v>
      </c>
      <c r="C2521" s="9" t="s">
        <v>12</v>
      </c>
      <c r="D2521" s="9" t="s">
        <v>23</v>
      </c>
      <c r="E2521" s="10">
        <v>1608.57</v>
      </c>
      <c r="F2521" s="11">
        <v>8</v>
      </c>
      <c r="G2521" s="11">
        <v>14</v>
      </c>
      <c r="H2521" s="10">
        <v>171.69</v>
      </c>
      <c r="I2521" s="29">
        <f t="shared" si="39"/>
        <v>0.10673455305022474</v>
      </c>
    </row>
    <row r="2522" spans="1:9" x14ac:dyDescent="0.25">
      <c r="A2522" s="13" t="s">
        <v>2232</v>
      </c>
      <c r="B2522" s="8">
        <v>45564</v>
      </c>
      <c r="C2522" s="9" t="s">
        <v>12</v>
      </c>
      <c r="D2522" s="9" t="s">
        <v>23</v>
      </c>
      <c r="E2522" s="10">
        <v>4453.37</v>
      </c>
      <c r="F2522" s="11">
        <v>21</v>
      </c>
      <c r="G2522" s="11">
        <v>33</v>
      </c>
      <c r="H2522" s="10">
        <v>1868.78</v>
      </c>
      <c r="I2522" s="29">
        <f t="shared" si="39"/>
        <v>0.41963277248465769</v>
      </c>
    </row>
    <row r="2523" spans="1:9" x14ac:dyDescent="0.25">
      <c r="A2523" s="13" t="s">
        <v>2255</v>
      </c>
      <c r="B2523" s="8">
        <v>45610</v>
      </c>
      <c r="C2523" s="9" t="s">
        <v>12</v>
      </c>
      <c r="D2523" s="9" t="s">
        <v>23</v>
      </c>
      <c r="E2523" s="10">
        <v>1015.07</v>
      </c>
      <c r="F2523" s="11">
        <v>44</v>
      </c>
      <c r="G2523" s="11">
        <v>28</v>
      </c>
      <c r="H2523" s="10">
        <v>12.42</v>
      </c>
      <c r="I2523" s="29">
        <f t="shared" si="39"/>
        <v>1.2235609366841696E-2</v>
      </c>
    </row>
    <row r="2524" spans="1:9" x14ac:dyDescent="0.25">
      <c r="A2524" s="13" t="s">
        <v>2329</v>
      </c>
      <c r="B2524" s="8">
        <v>44883</v>
      </c>
      <c r="C2524" s="9" t="s">
        <v>12</v>
      </c>
      <c r="D2524" s="9" t="s">
        <v>23</v>
      </c>
      <c r="E2524" s="10">
        <v>4917.74</v>
      </c>
      <c r="F2524" s="11">
        <v>26</v>
      </c>
      <c r="G2524" s="11">
        <v>23</v>
      </c>
      <c r="H2524" s="10">
        <v>960.88</v>
      </c>
      <c r="I2524" s="29">
        <f t="shared" si="39"/>
        <v>0.19539056558500451</v>
      </c>
    </row>
    <row r="2525" spans="1:9" x14ac:dyDescent="0.25">
      <c r="A2525" s="13" t="s">
        <v>2385</v>
      </c>
      <c r="B2525" s="8">
        <v>45578</v>
      </c>
      <c r="C2525" s="9" t="s">
        <v>12</v>
      </c>
      <c r="D2525" s="9" t="s">
        <v>23</v>
      </c>
      <c r="E2525" s="10">
        <v>4034</v>
      </c>
      <c r="F2525" s="11">
        <v>44</v>
      </c>
      <c r="G2525" s="11">
        <v>0</v>
      </c>
      <c r="H2525" s="10">
        <v>535.38</v>
      </c>
      <c r="I2525" s="29">
        <f t="shared" si="39"/>
        <v>0.13271690629647992</v>
      </c>
    </row>
    <row r="2526" spans="1:9" x14ac:dyDescent="0.25">
      <c r="A2526" s="13" t="s">
        <v>2429</v>
      </c>
      <c r="B2526" s="8">
        <v>44959</v>
      </c>
      <c r="C2526" s="9" t="s">
        <v>12</v>
      </c>
      <c r="D2526" s="9" t="s">
        <v>23</v>
      </c>
      <c r="E2526" s="10">
        <v>4508.12</v>
      </c>
      <c r="F2526" s="11">
        <v>13</v>
      </c>
      <c r="G2526" s="11">
        <v>4</v>
      </c>
      <c r="H2526" s="10">
        <v>1949.05</v>
      </c>
      <c r="I2526" s="29">
        <f t="shared" si="39"/>
        <v>0.43234208494893661</v>
      </c>
    </row>
    <row r="2527" spans="1:9" x14ac:dyDescent="0.25">
      <c r="A2527" s="13" t="s">
        <v>2462</v>
      </c>
      <c r="B2527" s="8">
        <v>45045</v>
      </c>
      <c r="C2527" s="9" t="s">
        <v>12</v>
      </c>
      <c r="D2527" s="9" t="s">
        <v>23</v>
      </c>
      <c r="E2527" s="10">
        <v>2404.62</v>
      </c>
      <c r="F2527" s="11">
        <v>1</v>
      </c>
      <c r="G2527" s="11">
        <v>46</v>
      </c>
      <c r="H2527" s="10">
        <v>224.39</v>
      </c>
      <c r="I2527" s="29">
        <f t="shared" si="39"/>
        <v>9.3316199649008988E-2</v>
      </c>
    </row>
    <row r="2528" spans="1:9" x14ac:dyDescent="0.25">
      <c r="A2528" s="13" t="s">
        <v>2464</v>
      </c>
      <c r="B2528" s="8">
        <v>44992</v>
      </c>
      <c r="C2528" s="9" t="s">
        <v>12</v>
      </c>
      <c r="D2528" s="9" t="s">
        <v>23</v>
      </c>
      <c r="E2528" s="10">
        <v>2023.65</v>
      </c>
      <c r="F2528" s="11">
        <v>24</v>
      </c>
      <c r="G2528" s="11">
        <v>36</v>
      </c>
      <c r="H2528" s="10">
        <v>293.58999999999997</v>
      </c>
      <c r="I2528" s="29">
        <f t="shared" si="39"/>
        <v>0.14507943567316481</v>
      </c>
    </row>
    <row r="2529" spans="1:9" x14ac:dyDescent="0.25">
      <c r="A2529" s="13" t="s">
        <v>2483</v>
      </c>
      <c r="B2529" s="8">
        <v>45212</v>
      </c>
      <c r="C2529" s="9" t="s">
        <v>12</v>
      </c>
      <c r="D2529" s="9" t="s">
        <v>23</v>
      </c>
      <c r="E2529" s="10">
        <v>2481.92</v>
      </c>
      <c r="F2529" s="11">
        <v>6</v>
      </c>
      <c r="G2529" s="11">
        <v>16</v>
      </c>
      <c r="H2529" s="10">
        <v>46.79</v>
      </c>
      <c r="I2529" s="29">
        <f t="shared" si="39"/>
        <v>1.8852340123775142E-2</v>
      </c>
    </row>
    <row r="2530" spans="1:9" x14ac:dyDescent="0.25">
      <c r="A2530" s="13" t="s">
        <v>2501</v>
      </c>
      <c r="B2530" s="8">
        <v>44909</v>
      </c>
      <c r="C2530" s="9" t="s">
        <v>12</v>
      </c>
      <c r="D2530" s="9" t="s">
        <v>23</v>
      </c>
      <c r="E2530" s="10">
        <v>3266.08</v>
      </c>
      <c r="F2530" s="11">
        <v>35</v>
      </c>
      <c r="G2530" s="11">
        <v>1</v>
      </c>
      <c r="H2530" s="10">
        <v>990.51</v>
      </c>
      <c r="I2530" s="29">
        <f t="shared" si="39"/>
        <v>0.30327181208053694</v>
      </c>
    </row>
    <row r="2531" spans="1:9" x14ac:dyDescent="0.25">
      <c r="A2531" s="13" t="s">
        <v>2549</v>
      </c>
      <c r="B2531" s="8">
        <v>45477</v>
      </c>
      <c r="C2531" s="9" t="s">
        <v>12</v>
      </c>
      <c r="D2531" s="9" t="s">
        <v>23</v>
      </c>
      <c r="E2531" s="10">
        <v>1486.37</v>
      </c>
      <c r="F2531" s="11">
        <v>48</v>
      </c>
      <c r="G2531" s="11">
        <v>11</v>
      </c>
      <c r="H2531" s="10">
        <v>221.31</v>
      </c>
      <c r="I2531" s="29">
        <f t="shared" si="39"/>
        <v>0.14889294051952073</v>
      </c>
    </row>
    <row r="2532" spans="1:9" x14ac:dyDescent="0.25">
      <c r="A2532" s="13" t="s">
        <v>2613</v>
      </c>
      <c r="B2532" s="8">
        <v>45078</v>
      </c>
      <c r="C2532" s="9" t="s">
        <v>12</v>
      </c>
      <c r="D2532" s="9" t="s">
        <v>23</v>
      </c>
      <c r="E2532" s="10">
        <v>2891.8</v>
      </c>
      <c r="F2532" s="11">
        <v>17</v>
      </c>
      <c r="G2532" s="11">
        <v>10</v>
      </c>
      <c r="H2532" s="10">
        <v>165.5</v>
      </c>
      <c r="I2532" s="29">
        <f t="shared" si="39"/>
        <v>5.7230790511100346E-2</v>
      </c>
    </row>
    <row r="2533" spans="1:9" x14ac:dyDescent="0.25">
      <c r="A2533" s="13" t="s">
        <v>2627</v>
      </c>
      <c r="B2533" s="8">
        <v>45054</v>
      </c>
      <c r="C2533" s="9" t="s">
        <v>12</v>
      </c>
      <c r="D2533" s="9" t="s">
        <v>23</v>
      </c>
      <c r="E2533" s="10">
        <v>1732.77</v>
      </c>
      <c r="F2533" s="11">
        <v>16</v>
      </c>
      <c r="G2533" s="11">
        <v>28</v>
      </c>
      <c r="H2533" s="10">
        <v>159.81</v>
      </c>
      <c r="I2533" s="29">
        <f t="shared" si="39"/>
        <v>9.2228051039664818E-2</v>
      </c>
    </row>
    <row r="2534" spans="1:9" x14ac:dyDescent="0.25">
      <c r="A2534" s="13" t="s">
        <v>2674</v>
      </c>
      <c r="B2534" s="8">
        <v>45320</v>
      </c>
      <c r="C2534" s="9" t="s">
        <v>12</v>
      </c>
      <c r="D2534" s="9" t="s">
        <v>23</v>
      </c>
      <c r="E2534" s="10">
        <v>4176.78</v>
      </c>
      <c r="F2534" s="11">
        <v>30</v>
      </c>
      <c r="G2534" s="11">
        <v>1</v>
      </c>
      <c r="H2534" s="10">
        <v>755.42</v>
      </c>
      <c r="I2534" s="29">
        <f t="shared" si="39"/>
        <v>0.18086181220940534</v>
      </c>
    </row>
    <row r="2535" spans="1:9" x14ac:dyDescent="0.25">
      <c r="A2535" s="13" t="s">
        <v>2734</v>
      </c>
      <c r="B2535" s="8">
        <v>45448</v>
      </c>
      <c r="C2535" s="9" t="s">
        <v>12</v>
      </c>
      <c r="D2535" s="9" t="s">
        <v>23</v>
      </c>
      <c r="E2535" s="10">
        <v>1167.1199999999999</v>
      </c>
      <c r="F2535" s="11">
        <v>4</v>
      </c>
      <c r="G2535" s="11">
        <v>12</v>
      </c>
      <c r="H2535" s="10">
        <v>382.44</v>
      </c>
      <c r="I2535" s="29">
        <f t="shared" si="39"/>
        <v>0.32767838782644459</v>
      </c>
    </row>
    <row r="2536" spans="1:9" x14ac:dyDescent="0.25">
      <c r="A2536" s="13" t="s">
        <v>2741</v>
      </c>
      <c r="B2536" s="8">
        <v>45578</v>
      </c>
      <c r="C2536" s="9" t="s">
        <v>12</v>
      </c>
      <c r="D2536" s="9" t="s">
        <v>23</v>
      </c>
      <c r="E2536" s="10">
        <v>2831.3</v>
      </c>
      <c r="F2536" s="11">
        <v>41</v>
      </c>
      <c r="G2536" s="11">
        <v>6</v>
      </c>
      <c r="H2536" s="10">
        <v>1172.55</v>
      </c>
      <c r="I2536" s="29">
        <f t="shared" si="39"/>
        <v>0.41413838166213396</v>
      </c>
    </row>
    <row r="2537" spans="1:9" x14ac:dyDescent="0.25">
      <c r="A2537" s="13" t="s">
        <v>2742</v>
      </c>
      <c r="B2537" s="8">
        <v>45303</v>
      </c>
      <c r="C2537" s="9" t="s">
        <v>12</v>
      </c>
      <c r="D2537" s="9" t="s">
        <v>23</v>
      </c>
      <c r="E2537" s="10">
        <v>3944.56</v>
      </c>
      <c r="F2537" s="11">
        <v>19</v>
      </c>
      <c r="G2537" s="11">
        <v>38</v>
      </c>
      <c r="H2537" s="10">
        <v>399.15</v>
      </c>
      <c r="I2537" s="29">
        <f t="shared" si="39"/>
        <v>0.10118999330723832</v>
      </c>
    </row>
    <row r="2538" spans="1:9" x14ac:dyDescent="0.25">
      <c r="A2538" s="13" t="s">
        <v>2758</v>
      </c>
      <c r="B2538" s="8">
        <v>45002</v>
      </c>
      <c r="C2538" s="9" t="s">
        <v>12</v>
      </c>
      <c r="D2538" s="9" t="s">
        <v>23</v>
      </c>
      <c r="E2538" s="10">
        <v>4983.9799999999996</v>
      </c>
      <c r="F2538" s="11">
        <v>7</v>
      </c>
      <c r="G2538" s="11">
        <v>39</v>
      </c>
      <c r="H2538" s="10">
        <v>1788.73</v>
      </c>
      <c r="I2538" s="29">
        <f t="shared" si="39"/>
        <v>0.35889590247151876</v>
      </c>
    </row>
    <row r="2539" spans="1:9" x14ac:dyDescent="0.25">
      <c r="A2539" s="13" t="s">
        <v>2788</v>
      </c>
      <c r="B2539" s="8">
        <v>45437</v>
      </c>
      <c r="C2539" s="9" t="s">
        <v>12</v>
      </c>
      <c r="D2539" s="9" t="s">
        <v>23</v>
      </c>
      <c r="E2539" s="10">
        <v>4233.18</v>
      </c>
      <c r="F2539" s="11">
        <v>40</v>
      </c>
      <c r="G2539" s="11">
        <v>50</v>
      </c>
      <c r="H2539" s="10">
        <v>487.73</v>
      </c>
      <c r="I2539" s="29">
        <f t="shared" si="39"/>
        <v>0.11521598420100256</v>
      </c>
    </row>
    <row r="2540" spans="1:9" x14ac:dyDescent="0.25">
      <c r="A2540" s="13" t="s">
        <v>2850</v>
      </c>
      <c r="B2540" s="8">
        <v>45085</v>
      </c>
      <c r="C2540" s="9" t="s">
        <v>12</v>
      </c>
      <c r="D2540" s="9" t="s">
        <v>23</v>
      </c>
      <c r="E2540" s="10">
        <v>1060.6199999999999</v>
      </c>
      <c r="F2540" s="11">
        <v>2</v>
      </c>
      <c r="G2540" s="11">
        <v>43</v>
      </c>
      <c r="H2540" s="10">
        <v>198.16</v>
      </c>
      <c r="I2540" s="29">
        <f t="shared" si="39"/>
        <v>0.18683411589447682</v>
      </c>
    </row>
    <row r="2541" spans="1:9" x14ac:dyDescent="0.25">
      <c r="A2541" s="13" t="s">
        <v>3005</v>
      </c>
      <c r="B2541" s="8">
        <v>44994</v>
      </c>
      <c r="C2541" s="9" t="s">
        <v>12</v>
      </c>
      <c r="D2541" s="9" t="s">
        <v>23</v>
      </c>
      <c r="E2541" s="10">
        <v>4946.7700000000004</v>
      </c>
      <c r="F2541" s="11">
        <v>39</v>
      </c>
      <c r="G2541" s="11">
        <v>21</v>
      </c>
      <c r="H2541" s="10">
        <v>869.66</v>
      </c>
      <c r="I2541" s="29">
        <f t="shared" si="39"/>
        <v>0.1758036051807543</v>
      </c>
    </row>
    <row r="2542" spans="1:9" x14ac:dyDescent="0.25">
      <c r="A2542" s="13" t="s">
        <v>3022</v>
      </c>
      <c r="B2542" s="8">
        <v>45252</v>
      </c>
      <c r="C2542" s="9" t="s">
        <v>12</v>
      </c>
      <c r="D2542" s="9" t="s">
        <v>23</v>
      </c>
      <c r="E2542" s="10">
        <v>1485.51</v>
      </c>
      <c r="F2542" s="11">
        <v>41</v>
      </c>
      <c r="G2542" s="11">
        <v>14</v>
      </c>
      <c r="H2542" s="10">
        <v>610.54999999999995</v>
      </c>
      <c r="I2542" s="29">
        <f t="shared" si="39"/>
        <v>0.41100362838351812</v>
      </c>
    </row>
    <row r="2543" spans="1:9" x14ac:dyDescent="0.25">
      <c r="A2543" s="13" t="s">
        <v>3057</v>
      </c>
      <c r="B2543" s="8">
        <v>45001</v>
      </c>
      <c r="C2543" s="9" t="s">
        <v>12</v>
      </c>
      <c r="D2543" s="9" t="s">
        <v>23</v>
      </c>
      <c r="E2543" s="10">
        <v>4674.3900000000003</v>
      </c>
      <c r="F2543" s="11">
        <v>31</v>
      </c>
      <c r="G2543" s="11">
        <v>3</v>
      </c>
      <c r="H2543" s="10">
        <v>304.47000000000003</v>
      </c>
      <c r="I2543" s="29">
        <f t="shared" si="39"/>
        <v>6.5135771726364297E-2</v>
      </c>
    </row>
    <row r="2544" spans="1:9" x14ac:dyDescent="0.25">
      <c r="A2544" s="13" t="s">
        <v>3058</v>
      </c>
      <c r="B2544" s="8">
        <v>45565</v>
      </c>
      <c r="C2544" s="9" t="s">
        <v>12</v>
      </c>
      <c r="D2544" s="9" t="s">
        <v>23</v>
      </c>
      <c r="E2544" s="10">
        <v>4807.62</v>
      </c>
      <c r="F2544" s="11">
        <v>1</v>
      </c>
      <c r="G2544" s="11">
        <v>50</v>
      </c>
      <c r="H2544" s="10">
        <v>50.27</v>
      </c>
      <c r="I2544" s="29">
        <f t="shared" si="39"/>
        <v>1.0456317263011636E-2</v>
      </c>
    </row>
    <row r="2545" spans="1:9" x14ac:dyDescent="0.25">
      <c r="A2545" s="13" t="s">
        <v>3065</v>
      </c>
      <c r="B2545" s="8">
        <v>45451</v>
      </c>
      <c r="C2545" s="9" t="s">
        <v>12</v>
      </c>
      <c r="D2545" s="9" t="s">
        <v>23</v>
      </c>
      <c r="E2545" s="10">
        <v>4819.4399999999996</v>
      </c>
      <c r="F2545" s="11">
        <v>13</v>
      </c>
      <c r="G2545" s="11">
        <v>27</v>
      </c>
      <c r="H2545" s="10">
        <v>1848.62</v>
      </c>
      <c r="I2545" s="29">
        <f t="shared" si="39"/>
        <v>0.3835756851418422</v>
      </c>
    </row>
    <row r="2546" spans="1:9" x14ac:dyDescent="0.25">
      <c r="A2546" s="13" t="s">
        <v>3076</v>
      </c>
      <c r="B2546" s="8">
        <v>45611</v>
      </c>
      <c r="C2546" s="9" t="s">
        <v>12</v>
      </c>
      <c r="D2546" s="9" t="s">
        <v>23</v>
      </c>
      <c r="E2546" s="10">
        <v>1396.36</v>
      </c>
      <c r="F2546" s="11">
        <v>1</v>
      </c>
      <c r="G2546" s="11">
        <v>37</v>
      </c>
      <c r="H2546" s="10">
        <v>389.28</v>
      </c>
      <c r="I2546" s="29">
        <f t="shared" si="39"/>
        <v>0.27878197599472915</v>
      </c>
    </row>
    <row r="2547" spans="1:9" x14ac:dyDescent="0.25">
      <c r="A2547" s="13" t="s">
        <v>3112</v>
      </c>
      <c r="B2547" s="8">
        <v>44962</v>
      </c>
      <c r="C2547" s="9" t="s">
        <v>12</v>
      </c>
      <c r="D2547" s="9" t="s">
        <v>23</v>
      </c>
      <c r="E2547" s="10">
        <v>1963.89</v>
      </c>
      <c r="F2547" s="11">
        <v>48</v>
      </c>
      <c r="G2547" s="11">
        <v>33</v>
      </c>
      <c r="H2547" s="10">
        <v>831.46</v>
      </c>
      <c r="I2547" s="29">
        <f t="shared" si="39"/>
        <v>0.42337401789305917</v>
      </c>
    </row>
    <row r="2548" spans="1:9" x14ac:dyDescent="0.25">
      <c r="A2548" s="13" t="s">
        <v>3149</v>
      </c>
      <c r="B2548" s="8">
        <v>45259</v>
      </c>
      <c r="C2548" s="9" t="s">
        <v>12</v>
      </c>
      <c r="D2548" s="9" t="s">
        <v>23</v>
      </c>
      <c r="E2548" s="10">
        <v>3433.48</v>
      </c>
      <c r="F2548" s="11">
        <v>27</v>
      </c>
      <c r="G2548" s="11">
        <v>20</v>
      </c>
      <c r="H2548" s="10">
        <v>1084.7</v>
      </c>
      <c r="I2548" s="29">
        <f t="shared" si="39"/>
        <v>0.31591854328552954</v>
      </c>
    </row>
    <row r="2549" spans="1:9" x14ac:dyDescent="0.25">
      <c r="A2549" s="13" t="s">
        <v>3159</v>
      </c>
      <c r="B2549" s="8">
        <v>45599</v>
      </c>
      <c r="C2549" s="9" t="s">
        <v>12</v>
      </c>
      <c r="D2549" s="9" t="s">
        <v>23</v>
      </c>
      <c r="E2549" s="10">
        <v>2301.16</v>
      </c>
      <c r="F2549" s="11">
        <v>14</v>
      </c>
      <c r="G2549" s="11">
        <v>34</v>
      </c>
      <c r="H2549" s="10">
        <v>505.12</v>
      </c>
      <c r="I2549" s="29">
        <f t="shared" si="39"/>
        <v>0.21950668358566985</v>
      </c>
    </row>
    <row r="2550" spans="1:9" x14ac:dyDescent="0.25">
      <c r="A2550" s="13" t="s">
        <v>3166</v>
      </c>
      <c r="B2550" s="8">
        <v>45577</v>
      </c>
      <c r="C2550" s="9" t="s">
        <v>12</v>
      </c>
      <c r="D2550" s="9" t="s">
        <v>23</v>
      </c>
      <c r="E2550" s="10">
        <v>3067.32</v>
      </c>
      <c r="F2550" s="11">
        <v>13</v>
      </c>
      <c r="G2550" s="11">
        <v>13</v>
      </c>
      <c r="H2550" s="10">
        <v>590.92999999999995</v>
      </c>
      <c r="I2550" s="29">
        <f t="shared" si="39"/>
        <v>0.19265352164104166</v>
      </c>
    </row>
    <row r="2551" spans="1:9" x14ac:dyDescent="0.25">
      <c r="A2551" s="13" t="s">
        <v>3174</v>
      </c>
      <c r="B2551" s="8">
        <v>45273</v>
      </c>
      <c r="C2551" s="9" t="s">
        <v>12</v>
      </c>
      <c r="D2551" s="9" t="s">
        <v>23</v>
      </c>
      <c r="E2551" s="10">
        <v>3033.79</v>
      </c>
      <c r="F2551" s="11">
        <v>5</v>
      </c>
      <c r="G2551" s="11">
        <v>47</v>
      </c>
      <c r="H2551" s="10">
        <v>427.74</v>
      </c>
      <c r="I2551" s="29">
        <f t="shared" si="39"/>
        <v>0.14099196055099397</v>
      </c>
    </row>
    <row r="2552" spans="1:9" x14ac:dyDescent="0.25">
      <c r="A2552" s="13" t="s">
        <v>3176</v>
      </c>
      <c r="B2552" s="8">
        <v>45111</v>
      </c>
      <c r="C2552" s="9" t="s">
        <v>12</v>
      </c>
      <c r="D2552" s="9" t="s">
        <v>23</v>
      </c>
      <c r="E2552" s="10">
        <v>4943.18</v>
      </c>
      <c r="F2552" s="11">
        <v>23</v>
      </c>
      <c r="G2552" s="11">
        <v>45</v>
      </c>
      <c r="H2552" s="10">
        <v>1194.83</v>
      </c>
      <c r="I2552" s="29">
        <f t="shared" si="39"/>
        <v>0.24171282453805037</v>
      </c>
    </row>
    <row r="2553" spans="1:9" x14ac:dyDescent="0.25">
      <c r="A2553" s="13" t="s">
        <v>3195</v>
      </c>
      <c r="B2553" s="8">
        <v>45433</v>
      </c>
      <c r="C2553" s="9" t="s">
        <v>12</v>
      </c>
      <c r="D2553" s="9" t="s">
        <v>23</v>
      </c>
      <c r="E2553" s="10">
        <v>1112.9100000000001</v>
      </c>
      <c r="F2553" s="11">
        <v>13</v>
      </c>
      <c r="G2553" s="11">
        <v>16</v>
      </c>
      <c r="H2553" s="10">
        <v>216.38</v>
      </c>
      <c r="I2553" s="29">
        <f t="shared" si="39"/>
        <v>0.19442722232705248</v>
      </c>
    </row>
    <row r="2554" spans="1:9" x14ac:dyDescent="0.25">
      <c r="A2554" s="13" t="s">
        <v>3215</v>
      </c>
      <c r="B2554" s="8">
        <v>45170</v>
      </c>
      <c r="C2554" s="9" t="s">
        <v>12</v>
      </c>
      <c r="D2554" s="9" t="s">
        <v>23</v>
      </c>
      <c r="E2554" s="10">
        <v>4492.3900000000003</v>
      </c>
      <c r="F2554" s="11">
        <v>2</v>
      </c>
      <c r="G2554" s="11">
        <v>45</v>
      </c>
      <c r="H2554" s="10">
        <v>891.23</v>
      </c>
      <c r="I2554" s="29">
        <f t="shared" si="39"/>
        <v>0.19838660490295809</v>
      </c>
    </row>
    <row r="2555" spans="1:9" x14ac:dyDescent="0.25">
      <c r="A2555" s="13" t="s">
        <v>3216</v>
      </c>
      <c r="B2555" s="8">
        <v>45534</v>
      </c>
      <c r="C2555" s="9" t="s">
        <v>12</v>
      </c>
      <c r="D2555" s="9" t="s">
        <v>23</v>
      </c>
      <c r="E2555" s="10">
        <v>2800.38</v>
      </c>
      <c r="F2555" s="11">
        <v>24</v>
      </c>
      <c r="G2555" s="11">
        <v>14</v>
      </c>
      <c r="H2555" s="10">
        <v>341</v>
      </c>
      <c r="I2555" s="29">
        <f t="shared" si="39"/>
        <v>0.12176918846727944</v>
      </c>
    </row>
    <row r="2556" spans="1:9" x14ac:dyDescent="0.25">
      <c r="A2556" s="13" t="s">
        <v>3236</v>
      </c>
      <c r="B2556" s="8">
        <v>45189</v>
      </c>
      <c r="C2556" s="9" t="s">
        <v>12</v>
      </c>
      <c r="D2556" s="9" t="s">
        <v>23</v>
      </c>
      <c r="E2556" s="10">
        <v>4297.51</v>
      </c>
      <c r="F2556" s="11">
        <v>1</v>
      </c>
      <c r="G2556" s="11">
        <v>25</v>
      </c>
      <c r="H2556" s="10">
        <v>1916.93</v>
      </c>
      <c r="I2556" s="29">
        <f t="shared" si="39"/>
        <v>0.44605597194654578</v>
      </c>
    </row>
    <row r="2557" spans="1:9" x14ac:dyDescent="0.25">
      <c r="A2557" s="13" t="s">
        <v>3333</v>
      </c>
      <c r="B2557" s="8">
        <v>45219</v>
      </c>
      <c r="C2557" s="9" t="s">
        <v>12</v>
      </c>
      <c r="D2557" s="9" t="s">
        <v>23</v>
      </c>
      <c r="E2557" s="10">
        <v>3750.23</v>
      </c>
      <c r="F2557" s="11">
        <v>50</v>
      </c>
      <c r="G2557" s="11">
        <v>44</v>
      </c>
      <c r="H2557" s="10">
        <v>296</v>
      </c>
      <c r="I2557" s="29">
        <f t="shared" si="39"/>
        <v>7.8928492385800339E-2</v>
      </c>
    </row>
    <row r="2558" spans="1:9" x14ac:dyDescent="0.25">
      <c r="A2558" s="13" t="s">
        <v>3377</v>
      </c>
      <c r="B2558" s="8">
        <v>45288</v>
      </c>
      <c r="C2558" s="9" t="s">
        <v>12</v>
      </c>
      <c r="D2558" s="9" t="s">
        <v>23</v>
      </c>
      <c r="E2558" s="10">
        <v>1755.84</v>
      </c>
      <c r="F2558" s="11">
        <v>7</v>
      </c>
      <c r="G2558" s="11">
        <v>15</v>
      </c>
      <c r="H2558" s="10">
        <v>502.31</v>
      </c>
      <c r="I2558" s="29">
        <f t="shared" si="39"/>
        <v>0.28607959722981596</v>
      </c>
    </row>
    <row r="2559" spans="1:9" x14ac:dyDescent="0.25">
      <c r="A2559" s="13" t="s">
        <v>3412</v>
      </c>
      <c r="B2559" s="8">
        <v>45262</v>
      </c>
      <c r="C2559" s="9" t="s">
        <v>12</v>
      </c>
      <c r="D2559" s="9" t="s">
        <v>23</v>
      </c>
      <c r="E2559" s="10">
        <v>2669.79</v>
      </c>
      <c r="F2559" s="11">
        <v>2</v>
      </c>
      <c r="G2559" s="11">
        <v>19</v>
      </c>
      <c r="H2559" s="10">
        <v>132.97999999999999</v>
      </c>
      <c r="I2559" s="29">
        <f t="shared" si="39"/>
        <v>4.9809161020155139E-2</v>
      </c>
    </row>
    <row r="2560" spans="1:9" x14ac:dyDescent="0.25">
      <c r="A2560" s="13" t="s">
        <v>3432</v>
      </c>
      <c r="B2560" s="8">
        <v>45324</v>
      </c>
      <c r="C2560" s="9" t="s">
        <v>12</v>
      </c>
      <c r="D2560" s="9" t="s">
        <v>23</v>
      </c>
      <c r="E2560" s="10">
        <v>3702.32</v>
      </c>
      <c r="F2560" s="11">
        <v>22</v>
      </c>
      <c r="G2560" s="11">
        <v>14</v>
      </c>
      <c r="H2560" s="10">
        <v>218.6</v>
      </c>
      <c r="I2560" s="29">
        <f t="shared" si="39"/>
        <v>5.9044058860390235E-2</v>
      </c>
    </row>
    <row r="2561" spans="1:9" x14ac:dyDescent="0.25">
      <c r="A2561" s="13" t="s">
        <v>3458</v>
      </c>
      <c r="B2561" s="8">
        <v>45079</v>
      </c>
      <c r="C2561" s="9" t="s">
        <v>12</v>
      </c>
      <c r="D2561" s="9" t="s">
        <v>23</v>
      </c>
      <c r="E2561" s="10">
        <v>2086.2800000000002</v>
      </c>
      <c r="F2561" s="11">
        <v>36</v>
      </c>
      <c r="G2561" s="11">
        <v>19</v>
      </c>
      <c r="H2561" s="10">
        <v>841.05</v>
      </c>
      <c r="I2561" s="29">
        <f t="shared" si="39"/>
        <v>0.40313380754261169</v>
      </c>
    </row>
    <row r="2562" spans="1:9" x14ac:dyDescent="0.25">
      <c r="A2562" s="13" t="s">
        <v>3477</v>
      </c>
      <c r="B2562" s="8">
        <v>45131</v>
      </c>
      <c r="C2562" s="9" t="s">
        <v>12</v>
      </c>
      <c r="D2562" s="9" t="s">
        <v>23</v>
      </c>
      <c r="E2562" s="10">
        <v>2026.95</v>
      </c>
      <c r="F2562" s="11">
        <v>13</v>
      </c>
      <c r="G2562" s="11">
        <v>22</v>
      </c>
      <c r="H2562" s="10">
        <v>632.55999999999995</v>
      </c>
      <c r="I2562" s="29">
        <f t="shared" ref="I2562:I2625" si="40">H2562/E2562</f>
        <v>0.31207479217543599</v>
      </c>
    </row>
    <row r="2563" spans="1:9" x14ac:dyDescent="0.25">
      <c r="A2563" s="13" t="s">
        <v>3509</v>
      </c>
      <c r="B2563" s="8">
        <v>45330</v>
      </c>
      <c r="C2563" s="9" t="s">
        <v>12</v>
      </c>
      <c r="D2563" s="9" t="s">
        <v>23</v>
      </c>
      <c r="E2563" s="10">
        <v>2613.89</v>
      </c>
      <c r="F2563" s="11">
        <v>40</v>
      </c>
      <c r="G2563" s="11">
        <v>41</v>
      </c>
      <c r="H2563" s="10">
        <v>849.7</v>
      </c>
      <c r="I2563" s="29">
        <f t="shared" si="40"/>
        <v>0.32507106266904884</v>
      </c>
    </row>
    <row r="2564" spans="1:9" x14ac:dyDescent="0.25">
      <c r="A2564" s="13" t="s">
        <v>3518</v>
      </c>
      <c r="B2564" s="8">
        <v>45360</v>
      </c>
      <c r="C2564" s="9" t="s">
        <v>12</v>
      </c>
      <c r="D2564" s="9" t="s">
        <v>23</v>
      </c>
      <c r="E2564" s="10">
        <v>2078.41</v>
      </c>
      <c r="F2564" s="11">
        <v>2</v>
      </c>
      <c r="G2564" s="11">
        <v>40</v>
      </c>
      <c r="H2564" s="10">
        <v>45.13</v>
      </c>
      <c r="I2564" s="29">
        <f t="shared" si="40"/>
        <v>2.1713713848566935E-2</v>
      </c>
    </row>
    <row r="2565" spans="1:9" x14ac:dyDescent="0.25">
      <c r="A2565" s="13" t="s">
        <v>3546</v>
      </c>
      <c r="B2565" s="8">
        <v>45421</v>
      </c>
      <c r="C2565" s="9" t="s">
        <v>12</v>
      </c>
      <c r="D2565" s="9" t="s">
        <v>23</v>
      </c>
      <c r="E2565" s="10">
        <v>2742.42</v>
      </c>
      <c r="F2565" s="11">
        <v>21</v>
      </c>
      <c r="G2565" s="11">
        <v>42</v>
      </c>
      <c r="H2565" s="10">
        <v>1106.73</v>
      </c>
      <c r="I2565" s="29">
        <f t="shared" si="40"/>
        <v>0.40355962981600191</v>
      </c>
    </row>
    <row r="2566" spans="1:9" x14ac:dyDescent="0.25">
      <c r="A2566" s="13" t="s">
        <v>3559</v>
      </c>
      <c r="B2566" s="8">
        <v>45557</v>
      </c>
      <c r="C2566" s="9" t="s">
        <v>12</v>
      </c>
      <c r="D2566" s="9" t="s">
        <v>23</v>
      </c>
      <c r="E2566" s="10">
        <v>4318.68</v>
      </c>
      <c r="F2566" s="11">
        <v>30</v>
      </c>
      <c r="G2566" s="11">
        <v>24</v>
      </c>
      <c r="H2566" s="10">
        <v>961.97</v>
      </c>
      <c r="I2566" s="29">
        <f t="shared" si="40"/>
        <v>0.22274630211083016</v>
      </c>
    </row>
    <row r="2567" spans="1:9" x14ac:dyDescent="0.25">
      <c r="A2567" s="13" t="s">
        <v>3595</v>
      </c>
      <c r="B2567" s="8">
        <v>45539</v>
      </c>
      <c r="C2567" s="9" t="s">
        <v>12</v>
      </c>
      <c r="D2567" s="9" t="s">
        <v>23</v>
      </c>
      <c r="E2567" s="10">
        <v>1302.83</v>
      </c>
      <c r="F2567" s="11">
        <v>19</v>
      </c>
      <c r="G2567" s="11">
        <v>1</v>
      </c>
      <c r="H2567" s="10">
        <v>419.32</v>
      </c>
      <c r="I2567" s="29">
        <f t="shared" si="40"/>
        <v>0.32185319650299732</v>
      </c>
    </row>
    <row r="2568" spans="1:9" x14ac:dyDescent="0.25">
      <c r="A2568" s="13" t="s">
        <v>3942</v>
      </c>
      <c r="B2568" s="8">
        <v>45534</v>
      </c>
      <c r="C2568" s="9" t="s">
        <v>12</v>
      </c>
      <c r="D2568" s="9" t="s">
        <v>23</v>
      </c>
      <c r="E2568" s="10">
        <v>4206.6499999999996</v>
      </c>
      <c r="F2568" s="11">
        <v>23</v>
      </c>
      <c r="G2568" s="11">
        <v>11</v>
      </c>
      <c r="H2568" s="10">
        <v>362.81</v>
      </c>
      <c r="I2568" s="29">
        <f t="shared" si="40"/>
        <v>8.6246775938098014E-2</v>
      </c>
    </row>
    <row r="2569" spans="1:9" x14ac:dyDescent="0.25">
      <c r="A2569" s="13" t="s">
        <v>3645</v>
      </c>
      <c r="B2569" s="8">
        <v>45577</v>
      </c>
      <c r="C2569" s="9" t="s">
        <v>12</v>
      </c>
      <c r="D2569" s="9" t="s">
        <v>23</v>
      </c>
      <c r="E2569" s="10">
        <v>4651.0600000000004</v>
      </c>
      <c r="F2569" s="11">
        <v>8</v>
      </c>
      <c r="G2569" s="11">
        <v>18</v>
      </c>
      <c r="H2569" s="10">
        <v>528.15</v>
      </c>
      <c r="I2569" s="29">
        <f t="shared" si="40"/>
        <v>0.11355475956018626</v>
      </c>
    </row>
    <row r="2570" spans="1:9" x14ac:dyDescent="0.25">
      <c r="A2570" s="13" t="s">
        <v>3671</v>
      </c>
      <c r="B2570" s="8">
        <v>44885</v>
      </c>
      <c r="C2570" s="9" t="s">
        <v>12</v>
      </c>
      <c r="D2570" s="9" t="s">
        <v>23</v>
      </c>
      <c r="E2570" s="10">
        <v>3974.52</v>
      </c>
      <c r="F2570" s="11">
        <v>25</v>
      </c>
      <c r="G2570" s="11">
        <v>50</v>
      </c>
      <c r="H2570" s="10">
        <v>1055.3</v>
      </c>
      <c r="I2570" s="29">
        <f t="shared" si="40"/>
        <v>0.26551633907993921</v>
      </c>
    </row>
    <row r="2571" spans="1:9" x14ac:dyDescent="0.25">
      <c r="A2571" s="13" t="s">
        <v>3682</v>
      </c>
      <c r="B2571" s="8">
        <v>45532</v>
      </c>
      <c r="C2571" s="9" t="s">
        <v>12</v>
      </c>
      <c r="D2571" s="9" t="s">
        <v>23</v>
      </c>
      <c r="E2571" s="10">
        <v>2921.4</v>
      </c>
      <c r="F2571" s="11">
        <v>50</v>
      </c>
      <c r="G2571" s="11">
        <v>38</v>
      </c>
      <c r="H2571" s="10">
        <v>1300.5999999999999</v>
      </c>
      <c r="I2571" s="29">
        <f t="shared" si="40"/>
        <v>0.44519750804408842</v>
      </c>
    </row>
    <row r="2572" spans="1:9" x14ac:dyDescent="0.25">
      <c r="A2572" s="13" t="s">
        <v>3684</v>
      </c>
      <c r="B2572" s="8">
        <v>44947</v>
      </c>
      <c r="C2572" s="9" t="s">
        <v>12</v>
      </c>
      <c r="D2572" s="9" t="s">
        <v>23</v>
      </c>
      <c r="E2572" s="10">
        <v>3757.47</v>
      </c>
      <c r="F2572" s="11">
        <v>11</v>
      </c>
      <c r="G2572" s="11">
        <v>2</v>
      </c>
      <c r="H2572" s="10">
        <v>1316.35</v>
      </c>
      <c r="I2572" s="29">
        <f t="shared" si="40"/>
        <v>0.35032881167381241</v>
      </c>
    </row>
    <row r="2573" spans="1:9" x14ac:dyDescent="0.25">
      <c r="A2573" s="13" t="s">
        <v>3696</v>
      </c>
      <c r="B2573" s="8">
        <v>44893</v>
      </c>
      <c r="C2573" s="9" t="s">
        <v>12</v>
      </c>
      <c r="D2573" s="9" t="s">
        <v>23</v>
      </c>
      <c r="E2573" s="10">
        <v>663.84</v>
      </c>
      <c r="F2573" s="11">
        <v>16</v>
      </c>
      <c r="G2573" s="11">
        <v>13</v>
      </c>
      <c r="H2573" s="10">
        <v>209.56</v>
      </c>
      <c r="I2573" s="29">
        <f t="shared" si="40"/>
        <v>0.31567847674138344</v>
      </c>
    </row>
    <row r="2574" spans="1:9" x14ac:dyDescent="0.25">
      <c r="A2574" s="13" t="s">
        <v>3725</v>
      </c>
      <c r="B2574" s="8">
        <v>45111</v>
      </c>
      <c r="C2574" s="9" t="s">
        <v>12</v>
      </c>
      <c r="D2574" s="9" t="s">
        <v>23</v>
      </c>
      <c r="E2574" s="10">
        <v>4686.7299999999996</v>
      </c>
      <c r="F2574" s="11">
        <v>32</v>
      </c>
      <c r="G2574" s="11">
        <v>5</v>
      </c>
      <c r="H2574" s="10">
        <v>63.88</v>
      </c>
      <c r="I2574" s="29">
        <f t="shared" si="40"/>
        <v>1.3629972283447096E-2</v>
      </c>
    </row>
    <row r="2575" spans="1:9" x14ac:dyDescent="0.25">
      <c r="A2575" s="13" t="s">
        <v>3778</v>
      </c>
      <c r="B2575" s="8">
        <v>45199</v>
      </c>
      <c r="C2575" s="9" t="s">
        <v>12</v>
      </c>
      <c r="D2575" s="9" t="s">
        <v>23</v>
      </c>
      <c r="E2575" s="10">
        <v>4733.0600000000004</v>
      </c>
      <c r="F2575" s="11">
        <v>19</v>
      </c>
      <c r="G2575" s="11">
        <v>8</v>
      </c>
      <c r="H2575" s="10">
        <v>559.52</v>
      </c>
      <c r="I2575" s="29">
        <f t="shared" si="40"/>
        <v>0.11821527722023382</v>
      </c>
    </row>
    <row r="2576" spans="1:9" x14ac:dyDescent="0.25">
      <c r="A2576" s="13" t="s">
        <v>3785</v>
      </c>
      <c r="B2576" s="8">
        <v>45351</v>
      </c>
      <c r="C2576" s="9" t="s">
        <v>12</v>
      </c>
      <c r="D2576" s="9" t="s">
        <v>23</v>
      </c>
      <c r="E2576" s="10">
        <v>2558.65</v>
      </c>
      <c r="F2576" s="11">
        <v>10</v>
      </c>
      <c r="G2576" s="11">
        <v>15</v>
      </c>
      <c r="H2576" s="10">
        <v>1147.3599999999999</v>
      </c>
      <c r="I2576" s="29">
        <f t="shared" si="40"/>
        <v>0.44842397357981745</v>
      </c>
    </row>
    <row r="2577" spans="1:9" x14ac:dyDescent="0.25">
      <c r="A2577" s="13" t="s">
        <v>3800</v>
      </c>
      <c r="B2577" s="8">
        <v>45548</v>
      </c>
      <c r="C2577" s="9" t="s">
        <v>12</v>
      </c>
      <c r="D2577" s="9" t="s">
        <v>23</v>
      </c>
      <c r="E2577" s="10">
        <v>4730.1400000000003</v>
      </c>
      <c r="F2577" s="11">
        <v>15</v>
      </c>
      <c r="G2577" s="11">
        <v>25</v>
      </c>
      <c r="H2577" s="10">
        <v>721.16</v>
      </c>
      <c r="I2577" s="29">
        <f t="shared" si="40"/>
        <v>0.15246060370306164</v>
      </c>
    </row>
    <row r="2578" spans="1:9" x14ac:dyDescent="0.25">
      <c r="A2578" s="13" t="s">
        <v>3840</v>
      </c>
      <c r="B2578" s="8">
        <v>45324</v>
      </c>
      <c r="C2578" s="9" t="s">
        <v>12</v>
      </c>
      <c r="D2578" s="9" t="s">
        <v>23</v>
      </c>
      <c r="E2578" s="10">
        <v>2040.08</v>
      </c>
      <c r="F2578" s="11">
        <v>37</v>
      </c>
      <c r="G2578" s="11">
        <v>4</v>
      </c>
      <c r="H2578" s="10">
        <v>218.25</v>
      </c>
      <c r="I2578" s="29">
        <f t="shared" si="40"/>
        <v>0.10698109878043999</v>
      </c>
    </row>
    <row r="2579" spans="1:9" x14ac:dyDescent="0.25">
      <c r="A2579" s="13" t="s">
        <v>3858</v>
      </c>
      <c r="B2579" s="8">
        <v>45381</v>
      </c>
      <c r="C2579" s="9" t="s">
        <v>12</v>
      </c>
      <c r="D2579" s="9" t="s">
        <v>23</v>
      </c>
      <c r="E2579" s="10">
        <v>4789.42</v>
      </c>
      <c r="F2579" s="11">
        <v>31</v>
      </c>
      <c r="G2579" s="11">
        <v>37</v>
      </c>
      <c r="H2579" s="10">
        <v>1702.98</v>
      </c>
      <c r="I2579" s="29">
        <f t="shared" si="40"/>
        <v>0.35557123827102238</v>
      </c>
    </row>
    <row r="2580" spans="1:9" x14ac:dyDescent="0.25">
      <c r="A2580" s="13" t="s">
        <v>31</v>
      </c>
      <c r="B2580" s="8">
        <v>45318</v>
      </c>
      <c r="C2580" s="9" t="s">
        <v>13</v>
      </c>
      <c r="D2580" s="9" t="s">
        <v>19</v>
      </c>
      <c r="E2580" s="10">
        <v>3455.67</v>
      </c>
      <c r="F2580" s="11">
        <v>39</v>
      </c>
      <c r="G2580" s="11">
        <v>21</v>
      </c>
      <c r="H2580" s="10">
        <v>208.1</v>
      </c>
      <c r="I2580" s="29">
        <f t="shared" si="40"/>
        <v>6.0219870531619049E-2</v>
      </c>
    </row>
    <row r="2581" spans="1:9" x14ac:dyDescent="0.25">
      <c r="A2581" s="13" t="s">
        <v>54</v>
      </c>
      <c r="B2581" s="8">
        <v>45349</v>
      </c>
      <c r="C2581" s="9" t="s">
        <v>13</v>
      </c>
      <c r="D2581" s="9" t="s">
        <v>19</v>
      </c>
      <c r="E2581" s="10">
        <v>2100.4699999999998</v>
      </c>
      <c r="F2581" s="11">
        <v>5</v>
      </c>
      <c r="G2581" s="11">
        <v>13</v>
      </c>
      <c r="H2581" s="10">
        <v>1047.83</v>
      </c>
      <c r="I2581" s="29">
        <f t="shared" si="40"/>
        <v>0.49885501816260169</v>
      </c>
    </row>
    <row r="2582" spans="1:9" x14ac:dyDescent="0.25">
      <c r="A2582" s="13" t="s">
        <v>104</v>
      </c>
      <c r="B2582" s="8">
        <v>45426</v>
      </c>
      <c r="C2582" s="9" t="s">
        <v>13</v>
      </c>
      <c r="D2582" s="9" t="s">
        <v>19</v>
      </c>
      <c r="E2582" s="10">
        <v>3299.15</v>
      </c>
      <c r="F2582" s="11">
        <v>22</v>
      </c>
      <c r="G2582" s="11">
        <v>45</v>
      </c>
      <c r="H2582" s="10">
        <v>1352.78</v>
      </c>
      <c r="I2582" s="29">
        <f t="shared" si="40"/>
        <v>0.41003894942636737</v>
      </c>
    </row>
    <row r="2583" spans="1:9" x14ac:dyDescent="0.25">
      <c r="A2583" s="13" t="s">
        <v>122</v>
      </c>
      <c r="B2583" s="8">
        <v>44987</v>
      </c>
      <c r="C2583" s="9" t="s">
        <v>13</v>
      </c>
      <c r="D2583" s="9" t="s">
        <v>19</v>
      </c>
      <c r="E2583" s="10">
        <v>3901.29</v>
      </c>
      <c r="F2583" s="11">
        <v>36</v>
      </c>
      <c r="G2583" s="11">
        <v>17</v>
      </c>
      <c r="H2583" s="10">
        <v>1250.83</v>
      </c>
      <c r="I2583" s="29">
        <f t="shared" si="40"/>
        <v>0.32061958993051015</v>
      </c>
    </row>
    <row r="2584" spans="1:9" x14ac:dyDescent="0.25">
      <c r="A2584" s="13" t="s">
        <v>129</v>
      </c>
      <c r="B2584" s="8">
        <v>45141</v>
      </c>
      <c r="C2584" s="9" t="s">
        <v>13</v>
      </c>
      <c r="D2584" s="9" t="s">
        <v>19</v>
      </c>
      <c r="E2584" s="10">
        <v>3030.58</v>
      </c>
      <c r="F2584" s="11">
        <v>43</v>
      </c>
      <c r="G2584" s="11">
        <v>47</v>
      </c>
      <c r="H2584" s="10">
        <v>491.17</v>
      </c>
      <c r="I2584" s="29">
        <f t="shared" si="40"/>
        <v>0.16207128668439705</v>
      </c>
    </row>
    <row r="2585" spans="1:9" x14ac:dyDescent="0.25">
      <c r="A2585" s="13" t="s">
        <v>133</v>
      </c>
      <c r="B2585" s="8">
        <v>45569</v>
      </c>
      <c r="C2585" s="9" t="s">
        <v>13</v>
      </c>
      <c r="D2585" s="9" t="s">
        <v>19</v>
      </c>
      <c r="E2585" s="10">
        <v>3835.55</v>
      </c>
      <c r="F2585" s="11">
        <v>27</v>
      </c>
      <c r="G2585" s="11">
        <v>17</v>
      </c>
      <c r="H2585" s="10">
        <v>1205.8900000000001</v>
      </c>
      <c r="I2585" s="29">
        <f t="shared" si="40"/>
        <v>0.31439819582589201</v>
      </c>
    </row>
    <row r="2586" spans="1:9" x14ac:dyDescent="0.25">
      <c r="A2586" s="13" t="s">
        <v>144</v>
      </c>
      <c r="B2586" s="8">
        <v>45198</v>
      </c>
      <c r="C2586" s="9" t="s">
        <v>13</v>
      </c>
      <c r="D2586" s="9" t="s">
        <v>19</v>
      </c>
      <c r="E2586" s="10">
        <v>2997</v>
      </c>
      <c r="F2586" s="11">
        <v>13</v>
      </c>
      <c r="G2586" s="11">
        <v>0</v>
      </c>
      <c r="H2586" s="10">
        <v>684.39</v>
      </c>
      <c r="I2586" s="29">
        <f t="shared" si="40"/>
        <v>0.22835835835835835</v>
      </c>
    </row>
    <row r="2587" spans="1:9" x14ac:dyDescent="0.25">
      <c r="A2587" s="13" t="s">
        <v>219</v>
      </c>
      <c r="B2587" s="8">
        <v>44907</v>
      </c>
      <c r="C2587" s="9" t="s">
        <v>13</v>
      </c>
      <c r="D2587" s="9" t="s">
        <v>19</v>
      </c>
      <c r="E2587" s="10">
        <v>3277.47</v>
      </c>
      <c r="F2587" s="11">
        <v>11</v>
      </c>
      <c r="G2587" s="11">
        <v>2</v>
      </c>
      <c r="H2587" s="10">
        <v>379.92</v>
      </c>
      <c r="I2587" s="29">
        <f t="shared" si="40"/>
        <v>0.11591868117785976</v>
      </c>
    </row>
    <row r="2588" spans="1:9" x14ac:dyDescent="0.25">
      <c r="A2588" s="13" t="s">
        <v>229</v>
      </c>
      <c r="B2588" s="8">
        <v>44965</v>
      </c>
      <c r="C2588" s="9" t="s">
        <v>13</v>
      </c>
      <c r="D2588" s="9" t="s">
        <v>19</v>
      </c>
      <c r="E2588" s="10">
        <v>3988.42</v>
      </c>
      <c r="F2588" s="11">
        <v>36</v>
      </c>
      <c r="G2588" s="11">
        <v>1</v>
      </c>
      <c r="H2588" s="10">
        <v>1637.88</v>
      </c>
      <c r="I2588" s="29">
        <f t="shared" si="40"/>
        <v>0.4106588573921503</v>
      </c>
    </row>
    <row r="2589" spans="1:9" x14ac:dyDescent="0.25">
      <c r="A2589" s="13" t="s">
        <v>279</v>
      </c>
      <c r="B2589" s="8">
        <v>45135</v>
      </c>
      <c r="C2589" s="9" t="s">
        <v>13</v>
      </c>
      <c r="D2589" s="9" t="s">
        <v>19</v>
      </c>
      <c r="E2589" s="10">
        <v>3012.88</v>
      </c>
      <c r="F2589" s="11">
        <v>16</v>
      </c>
      <c r="G2589" s="11">
        <v>16</v>
      </c>
      <c r="H2589" s="10">
        <v>789.81</v>
      </c>
      <c r="I2589" s="29">
        <f t="shared" si="40"/>
        <v>0.26214452616765349</v>
      </c>
    </row>
    <row r="2590" spans="1:9" x14ac:dyDescent="0.25">
      <c r="A2590" s="13" t="s">
        <v>346</v>
      </c>
      <c r="B2590" s="8">
        <v>45445</v>
      </c>
      <c r="C2590" s="9" t="s">
        <v>13</v>
      </c>
      <c r="D2590" s="9" t="s">
        <v>19</v>
      </c>
      <c r="E2590" s="10">
        <v>2832.18</v>
      </c>
      <c r="F2590" s="11">
        <v>40</v>
      </c>
      <c r="G2590" s="11">
        <v>27</v>
      </c>
      <c r="H2590" s="10">
        <v>1043.3599999999999</v>
      </c>
      <c r="I2590" s="29">
        <f t="shared" si="40"/>
        <v>0.36839466418094896</v>
      </c>
    </row>
    <row r="2591" spans="1:9" x14ac:dyDescent="0.25">
      <c r="A2591" s="13" t="s">
        <v>447</v>
      </c>
      <c r="B2591" s="8">
        <v>45134</v>
      </c>
      <c r="C2591" s="9" t="s">
        <v>13</v>
      </c>
      <c r="D2591" s="9" t="s">
        <v>19</v>
      </c>
      <c r="E2591" s="10">
        <v>3494.36</v>
      </c>
      <c r="F2591" s="11">
        <v>13</v>
      </c>
      <c r="G2591" s="11">
        <v>13</v>
      </c>
      <c r="H2591" s="10">
        <v>561.04</v>
      </c>
      <c r="I2591" s="29">
        <f t="shared" si="40"/>
        <v>0.16055586716880915</v>
      </c>
    </row>
    <row r="2592" spans="1:9" x14ac:dyDescent="0.25">
      <c r="A2592" s="13" t="s">
        <v>449</v>
      </c>
      <c r="B2592" s="8">
        <v>45249</v>
      </c>
      <c r="C2592" s="9" t="s">
        <v>13</v>
      </c>
      <c r="D2592" s="9" t="s">
        <v>19</v>
      </c>
      <c r="E2592" s="10">
        <v>4350.38</v>
      </c>
      <c r="F2592" s="11">
        <v>3</v>
      </c>
      <c r="G2592" s="11">
        <v>14</v>
      </c>
      <c r="H2592" s="10">
        <v>513.85</v>
      </c>
      <c r="I2592" s="29">
        <f t="shared" si="40"/>
        <v>0.1181161185919391</v>
      </c>
    </row>
    <row r="2593" spans="1:9" x14ac:dyDescent="0.25">
      <c r="A2593" s="13" t="s">
        <v>483</v>
      </c>
      <c r="B2593" s="8">
        <v>45319</v>
      </c>
      <c r="C2593" s="9" t="s">
        <v>13</v>
      </c>
      <c r="D2593" s="9" t="s">
        <v>19</v>
      </c>
      <c r="E2593" s="10">
        <v>3971.01</v>
      </c>
      <c r="F2593" s="11">
        <v>45</v>
      </c>
      <c r="G2593" s="11">
        <v>37</v>
      </c>
      <c r="H2593" s="10">
        <v>1437.34</v>
      </c>
      <c r="I2593" s="29">
        <f t="shared" si="40"/>
        <v>0.36195829272653551</v>
      </c>
    </row>
    <row r="2594" spans="1:9" x14ac:dyDescent="0.25">
      <c r="A2594" s="13" t="s">
        <v>559</v>
      </c>
      <c r="B2594" s="8">
        <v>45484</v>
      </c>
      <c r="C2594" s="9" t="s">
        <v>13</v>
      </c>
      <c r="D2594" s="9" t="s">
        <v>19</v>
      </c>
      <c r="E2594" s="10">
        <v>3652.59</v>
      </c>
      <c r="F2594" s="11">
        <v>35</v>
      </c>
      <c r="G2594" s="11">
        <v>30</v>
      </c>
      <c r="H2594" s="10">
        <v>402.83</v>
      </c>
      <c r="I2594" s="29">
        <f t="shared" si="40"/>
        <v>0.11028612573543704</v>
      </c>
    </row>
    <row r="2595" spans="1:9" x14ac:dyDescent="0.25">
      <c r="A2595" s="13" t="s">
        <v>571</v>
      </c>
      <c r="B2595" s="8">
        <v>45126</v>
      </c>
      <c r="C2595" s="9" t="s">
        <v>13</v>
      </c>
      <c r="D2595" s="9" t="s">
        <v>19</v>
      </c>
      <c r="E2595" s="10">
        <v>4574.1099999999997</v>
      </c>
      <c r="F2595" s="11">
        <v>41</v>
      </c>
      <c r="G2595" s="11">
        <v>49</v>
      </c>
      <c r="H2595" s="10">
        <v>1647.44</v>
      </c>
      <c r="I2595" s="29">
        <f t="shared" si="40"/>
        <v>0.36016623998985597</v>
      </c>
    </row>
    <row r="2596" spans="1:9" x14ac:dyDescent="0.25">
      <c r="A2596" s="13" t="s">
        <v>651</v>
      </c>
      <c r="B2596" s="8">
        <v>45124</v>
      </c>
      <c r="C2596" s="9" t="s">
        <v>13</v>
      </c>
      <c r="D2596" s="9" t="s">
        <v>19</v>
      </c>
      <c r="E2596" s="10">
        <v>3853.52</v>
      </c>
      <c r="F2596" s="11">
        <v>42</v>
      </c>
      <c r="G2596" s="11">
        <v>31</v>
      </c>
      <c r="H2596" s="10">
        <v>762.66</v>
      </c>
      <c r="I2596" s="29">
        <f t="shared" si="40"/>
        <v>0.19791255786916895</v>
      </c>
    </row>
    <row r="2597" spans="1:9" x14ac:dyDescent="0.25">
      <c r="A2597" s="13" t="s">
        <v>662</v>
      </c>
      <c r="B2597" s="8">
        <v>45060</v>
      </c>
      <c r="C2597" s="9" t="s">
        <v>13</v>
      </c>
      <c r="D2597" s="9" t="s">
        <v>19</v>
      </c>
      <c r="E2597" s="10">
        <v>2124.34</v>
      </c>
      <c r="F2597" s="11">
        <v>36</v>
      </c>
      <c r="G2597" s="11">
        <v>15</v>
      </c>
      <c r="H2597" s="10">
        <v>677.53</v>
      </c>
      <c r="I2597" s="29">
        <f t="shared" si="40"/>
        <v>0.31893670504721461</v>
      </c>
    </row>
    <row r="2598" spans="1:9" x14ac:dyDescent="0.25">
      <c r="A2598" s="13" t="s">
        <v>712</v>
      </c>
      <c r="B2598" s="8">
        <v>45117</v>
      </c>
      <c r="C2598" s="9" t="s">
        <v>13</v>
      </c>
      <c r="D2598" s="9" t="s">
        <v>19</v>
      </c>
      <c r="E2598" s="10">
        <v>3040.43</v>
      </c>
      <c r="F2598" s="11">
        <v>23</v>
      </c>
      <c r="G2598" s="11">
        <v>1</v>
      </c>
      <c r="H2598" s="10">
        <v>1393.42</v>
      </c>
      <c r="I2598" s="29">
        <f t="shared" si="40"/>
        <v>0.4582970171982253</v>
      </c>
    </row>
    <row r="2599" spans="1:9" x14ac:dyDescent="0.25">
      <c r="A2599" s="13" t="s">
        <v>715</v>
      </c>
      <c r="B2599" s="8">
        <v>45211</v>
      </c>
      <c r="C2599" s="9" t="s">
        <v>13</v>
      </c>
      <c r="D2599" s="9" t="s">
        <v>19</v>
      </c>
      <c r="E2599" s="10">
        <v>4197.05</v>
      </c>
      <c r="F2599" s="11">
        <v>7</v>
      </c>
      <c r="G2599" s="11">
        <v>1</v>
      </c>
      <c r="H2599" s="10">
        <v>786.25</v>
      </c>
      <c r="I2599" s="29">
        <f t="shared" si="40"/>
        <v>0.18733396075815156</v>
      </c>
    </row>
    <row r="2600" spans="1:9" x14ac:dyDescent="0.25">
      <c r="A2600" s="13" t="s">
        <v>724</v>
      </c>
      <c r="B2600" s="8">
        <v>44903</v>
      </c>
      <c r="C2600" s="9" t="s">
        <v>13</v>
      </c>
      <c r="D2600" s="9" t="s">
        <v>19</v>
      </c>
      <c r="E2600" s="10">
        <v>3613.91</v>
      </c>
      <c r="F2600" s="11">
        <v>20</v>
      </c>
      <c r="G2600" s="11">
        <v>40</v>
      </c>
      <c r="H2600" s="10">
        <v>818.36</v>
      </c>
      <c r="I2600" s="29">
        <f t="shared" si="40"/>
        <v>0.22644725518897815</v>
      </c>
    </row>
    <row r="2601" spans="1:9" x14ac:dyDescent="0.25">
      <c r="A2601" s="13" t="s">
        <v>737</v>
      </c>
      <c r="B2601" s="8">
        <v>45477</v>
      </c>
      <c r="C2601" s="9" t="s">
        <v>13</v>
      </c>
      <c r="D2601" s="9" t="s">
        <v>19</v>
      </c>
      <c r="E2601" s="10">
        <v>4492.5</v>
      </c>
      <c r="F2601" s="11">
        <v>21</v>
      </c>
      <c r="G2601" s="11">
        <v>37</v>
      </c>
      <c r="H2601" s="10">
        <v>398.28</v>
      </c>
      <c r="I2601" s="29">
        <f t="shared" si="40"/>
        <v>8.8654424040066779E-2</v>
      </c>
    </row>
    <row r="2602" spans="1:9" x14ac:dyDescent="0.25">
      <c r="A2602" s="13" t="s">
        <v>740</v>
      </c>
      <c r="B2602" s="8">
        <v>45339</v>
      </c>
      <c r="C2602" s="9" t="s">
        <v>13</v>
      </c>
      <c r="D2602" s="9" t="s">
        <v>19</v>
      </c>
      <c r="E2602" s="10">
        <v>2864.29</v>
      </c>
      <c r="F2602" s="11">
        <v>44</v>
      </c>
      <c r="G2602" s="11">
        <v>15</v>
      </c>
      <c r="H2602" s="10">
        <v>191.74</v>
      </c>
      <c r="I2602" s="29">
        <f t="shared" si="40"/>
        <v>6.6941545723372992E-2</v>
      </c>
    </row>
    <row r="2603" spans="1:9" x14ac:dyDescent="0.25">
      <c r="A2603" s="13" t="s">
        <v>775</v>
      </c>
      <c r="B2603" s="8">
        <v>44903</v>
      </c>
      <c r="C2603" s="9" t="s">
        <v>13</v>
      </c>
      <c r="D2603" s="9" t="s">
        <v>19</v>
      </c>
      <c r="E2603" s="10">
        <v>1953.71</v>
      </c>
      <c r="F2603" s="11">
        <v>39</v>
      </c>
      <c r="G2603" s="11">
        <v>49</v>
      </c>
      <c r="H2603" s="10">
        <v>548.37</v>
      </c>
      <c r="I2603" s="29">
        <f t="shared" si="40"/>
        <v>0.28068137031596296</v>
      </c>
    </row>
    <row r="2604" spans="1:9" x14ac:dyDescent="0.25">
      <c r="A2604" s="13" t="s">
        <v>794</v>
      </c>
      <c r="B2604" s="8">
        <v>45576</v>
      </c>
      <c r="C2604" s="9" t="s">
        <v>13</v>
      </c>
      <c r="D2604" s="9" t="s">
        <v>19</v>
      </c>
      <c r="E2604" s="10">
        <v>4718.8100000000004</v>
      </c>
      <c r="F2604" s="11">
        <v>15</v>
      </c>
      <c r="G2604" s="11">
        <v>26</v>
      </c>
      <c r="H2604" s="10">
        <v>1500.35</v>
      </c>
      <c r="I2604" s="29">
        <f t="shared" si="40"/>
        <v>0.31795092406772041</v>
      </c>
    </row>
    <row r="2605" spans="1:9" x14ac:dyDescent="0.25">
      <c r="A2605" s="13" t="s">
        <v>801</v>
      </c>
      <c r="B2605" s="8">
        <v>45153</v>
      </c>
      <c r="C2605" s="9" t="s">
        <v>13</v>
      </c>
      <c r="D2605" s="9" t="s">
        <v>19</v>
      </c>
      <c r="E2605" s="10">
        <v>4013.53</v>
      </c>
      <c r="F2605" s="11">
        <v>33</v>
      </c>
      <c r="G2605" s="11">
        <v>7</v>
      </c>
      <c r="H2605" s="10">
        <v>114.35</v>
      </c>
      <c r="I2605" s="29">
        <f t="shared" si="40"/>
        <v>2.8491128756979515E-2</v>
      </c>
    </row>
    <row r="2606" spans="1:9" x14ac:dyDescent="0.25">
      <c r="A2606" s="13" t="s">
        <v>840</v>
      </c>
      <c r="B2606" s="8">
        <v>45000</v>
      </c>
      <c r="C2606" s="9" t="s">
        <v>13</v>
      </c>
      <c r="D2606" s="9" t="s">
        <v>19</v>
      </c>
      <c r="E2606" s="10">
        <v>4592.68</v>
      </c>
      <c r="F2606" s="11">
        <v>23</v>
      </c>
      <c r="G2606" s="11">
        <v>15</v>
      </c>
      <c r="H2606" s="10">
        <v>469.37</v>
      </c>
      <c r="I2606" s="29">
        <f t="shared" si="40"/>
        <v>0.10219958716914743</v>
      </c>
    </row>
    <row r="2607" spans="1:9" x14ac:dyDescent="0.25">
      <c r="A2607" s="13" t="s">
        <v>899</v>
      </c>
      <c r="B2607" s="8">
        <v>45080</v>
      </c>
      <c r="C2607" s="9" t="s">
        <v>13</v>
      </c>
      <c r="D2607" s="9" t="s">
        <v>19</v>
      </c>
      <c r="E2607" s="10">
        <v>3124.8</v>
      </c>
      <c r="F2607" s="11">
        <v>38</v>
      </c>
      <c r="G2607" s="11">
        <v>32</v>
      </c>
      <c r="H2607" s="10">
        <v>172.63</v>
      </c>
      <c r="I2607" s="29">
        <f t="shared" si="40"/>
        <v>5.5245135688684069E-2</v>
      </c>
    </row>
    <row r="2608" spans="1:9" x14ac:dyDescent="0.25">
      <c r="A2608" s="13" t="s">
        <v>913</v>
      </c>
      <c r="B2608" s="8">
        <v>44903</v>
      </c>
      <c r="C2608" s="9" t="s">
        <v>13</v>
      </c>
      <c r="D2608" s="9" t="s">
        <v>19</v>
      </c>
      <c r="E2608" s="10">
        <v>3984.15</v>
      </c>
      <c r="F2608" s="11">
        <v>24</v>
      </c>
      <c r="G2608" s="11">
        <v>34</v>
      </c>
      <c r="H2608" s="10">
        <v>399.04</v>
      </c>
      <c r="I2608" s="29">
        <f t="shared" si="40"/>
        <v>0.10015687160372978</v>
      </c>
    </row>
    <row r="2609" spans="1:9" x14ac:dyDescent="0.25">
      <c r="A2609" s="13" t="s">
        <v>914</v>
      </c>
      <c r="B2609" s="8">
        <v>44892</v>
      </c>
      <c r="C2609" s="9" t="s">
        <v>13</v>
      </c>
      <c r="D2609" s="9" t="s">
        <v>19</v>
      </c>
      <c r="E2609" s="10">
        <v>2495.4699999999998</v>
      </c>
      <c r="F2609" s="11">
        <v>21</v>
      </c>
      <c r="G2609" s="11">
        <v>48</v>
      </c>
      <c r="H2609" s="10">
        <v>248.85</v>
      </c>
      <c r="I2609" s="29">
        <f t="shared" si="40"/>
        <v>9.9720693897341992E-2</v>
      </c>
    </row>
    <row r="2610" spans="1:9" x14ac:dyDescent="0.25">
      <c r="A2610" s="13" t="s">
        <v>983</v>
      </c>
      <c r="B2610" s="8">
        <v>45325</v>
      </c>
      <c r="C2610" s="9" t="s">
        <v>13</v>
      </c>
      <c r="D2610" s="9" t="s">
        <v>19</v>
      </c>
      <c r="E2610" s="10">
        <v>3229.81</v>
      </c>
      <c r="F2610" s="11">
        <v>41</v>
      </c>
      <c r="G2610" s="11">
        <v>28</v>
      </c>
      <c r="H2610" s="10">
        <v>1143.74</v>
      </c>
      <c r="I2610" s="29">
        <f t="shared" si="40"/>
        <v>0.35411990178988856</v>
      </c>
    </row>
    <row r="2611" spans="1:9" x14ac:dyDescent="0.25">
      <c r="A2611" s="13" t="s">
        <v>1012</v>
      </c>
      <c r="B2611" s="8">
        <v>45344</v>
      </c>
      <c r="C2611" s="9" t="s">
        <v>13</v>
      </c>
      <c r="D2611" s="9" t="s">
        <v>19</v>
      </c>
      <c r="E2611" s="10">
        <v>2000.04</v>
      </c>
      <c r="F2611" s="11">
        <v>29</v>
      </c>
      <c r="G2611" s="11">
        <v>31</v>
      </c>
      <c r="H2611" s="10">
        <v>578.14</v>
      </c>
      <c r="I2611" s="29">
        <f t="shared" si="40"/>
        <v>0.28906421871562571</v>
      </c>
    </row>
    <row r="2612" spans="1:9" x14ac:dyDescent="0.25">
      <c r="A2612" s="13" t="s">
        <v>1017</v>
      </c>
      <c r="B2612" s="8">
        <v>45345</v>
      </c>
      <c r="C2612" s="9" t="s">
        <v>13</v>
      </c>
      <c r="D2612" s="9" t="s">
        <v>19</v>
      </c>
      <c r="E2612" s="10">
        <v>4100.54</v>
      </c>
      <c r="F2612" s="11">
        <v>39</v>
      </c>
      <c r="G2612" s="11">
        <v>42</v>
      </c>
      <c r="H2612" s="10">
        <v>207.93</v>
      </c>
      <c r="I2612" s="29">
        <f t="shared" si="40"/>
        <v>5.0707955537563347E-2</v>
      </c>
    </row>
    <row r="2613" spans="1:9" x14ac:dyDescent="0.25">
      <c r="A2613" s="13" t="s">
        <v>1066</v>
      </c>
      <c r="B2613" s="8">
        <v>45151</v>
      </c>
      <c r="C2613" s="9" t="s">
        <v>13</v>
      </c>
      <c r="D2613" s="9" t="s">
        <v>19</v>
      </c>
      <c r="E2613" s="10">
        <v>2365.87</v>
      </c>
      <c r="F2613" s="11">
        <v>21</v>
      </c>
      <c r="G2613" s="11">
        <v>12</v>
      </c>
      <c r="H2613" s="10">
        <v>1126.51</v>
      </c>
      <c r="I2613" s="29">
        <f t="shared" si="40"/>
        <v>0.47615042246615413</v>
      </c>
    </row>
    <row r="2614" spans="1:9" x14ac:dyDescent="0.25">
      <c r="A2614" s="13" t="s">
        <v>1086</v>
      </c>
      <c r="B2614" s="8">
        <v>45423</v>
      </c>
      <c r="C2614" s="9" t="s">
        <v>13</v>
      </c>
      <c r="D2614" s="9" t="s">
        <v>19</v>
      </c>
      <c r="E2614" s="10">
        <v>4419.55</v>
      </c>
      <c r="F2614" s="11">
        <v>6</v>
      </c>
      <c r="G2614" s="11">
        <v>44</v>
      </c>
      <c r="H2614" s="10">
        <v>356.85</v>
      </c>
      <c r="I2614" s="29">
        <f t="shared" si="40"/>
        <v>8.074351461121608E-2</v>
      </c>
    </row>
    <row r="2615" spans="1:9" x14ac:dyDescent="0.25">
      <c r="A2615" s="13" t="s">
        <v>1112</v>
      </c>
      <c r="B2615" s="8">
        <v>45400</v>
      </c>
      <c r="C2615" s="9" t="s">
        <v>13</v>
      </c>
      <c r="D2615" s="9" t="s">
        <v>19</v>
      </c>
      <c r="E2615" s="10">
        <v>1143.4100000000001</v>
      </c>
      <c r="F2615" s="11">
        <v>19</v>
      </c>
      <c r="G2615" s="11">
        <v>43</v>
      </c>
      <c r="H2615" s="10">
        <v>488.64</v>
      </c>
      <c r="I2615" s="29">
        <f t="shared" si="40"/>
        <v>0.42735326785667427</v>
      </c>
    </row>
    <row r="2616" spans="1:9" x14ac:dyDescent="0.25">
      <c r="A2616" s="13" t="s">
        <v>1115</v>
      </c>
      <c r="B2616" s="8">
        <v>45180</v>
      </c>
      <c r="C2616" s="9" t="s">
        <v>13</v>
      </c>
      <c r="D2616" s="9" t="s">
        <v>19</v>
      </c>
      <c r="E2616" s="10">
        <v>4458.95</v>
      </c>
      <c r="F2616" s="11">
        <v>45</v>
      </c>
      <c r="G2616" s="11">
        <v>8</v>
      </c>
      <c r="H2616" s="10">
        <v>95.81</v>
      </c>
      <c r="I2616" s="29">
        <f t="shared" si="40"/>
        <v>2.1487121407506252E-2</v>
      </c>
    </row>
    <row r="2617" spans="1:9" x14ac:dyDescent="0.25">
      <c r="A2617" s="13" t="s">
        <v>1131</v>
      </c>
      <c r="B2617" s="8">
        <v>44985</v>
      </c>
      <c r="C2617" s="9" t="s">
        <v>13</v>
      </c>
      <c r="D2617" s="9" t="s">
        <v>19</v>
      </c>
      <c r="E2617" s="10">
        <v>3249.52</v>
      </c>
      <c r="F2617" s="11">
        <v>33</v>
      </c>
      <c r="G2617" s="11">
        <v>5</v>
      </c>
      <c r="H2617" s="10">
        <v>1233.76</v>
      </c>
      <c r="I2617" s="29">
        <f t="shared" si="40"/>
        <v>0.37967453654693617</v>
      </c>
    </row>
    <row r="2618" spans="1:9" x14ac:dyDescent="0.25">
      <c r="A2618" s="13" t="s">
        <v>1244</v>
      </c>
      <c r="B2618" s="8">
        <v>45067</v>
      </c>
      <c r="C2618" s="9" t="s">
        <v>13</v>
      </c>
      <c r="D2618" s="9" t="s">
        <v>19</v>
      </c>
      <c r="E2618" s="10">
        <v>4390.55</v>
      </c>
      <c r="F2618" s="11">
        <v>8</v>
      </c>
      <c r="G2618" s="11">
        <v>43</v>
      </c>
      <c r="H2618" s="10">
        <v>908.01</v>
      </c>
      <c r="I2618" s="29">
        <f t="shared" si="40"/>
        <v>0.20681008074159274</v>
      </c>
    </row>
    <row r="2619" spans="1:9" x14ac:dyDescent="0.25">
      <c r="A2619" s="13" t="s">
        <v>1265</v>
      </c>
      <c r="B2619" s="8">
        <v>45355</v>
      </c>
      <c r="C2619" s="9" t="s">
        <v>13</v>
      </c>
      <c r="D2619" s="9" t="s">
        <v>19</v>
      </c>
      <c r="E2619" s="10">
        <v>3465.56</v>
      </c>
      <c r="F2619" s="11">
        <v>50</v>
      </c>
      <c r="G2619" s="11">
        <v>24</v>
      </c>
      <c r="H2619" s="10">
        <v>142.71</v>
      </c>
      <c r="I2619" s="29">
        <f t="shared" si="40"/>
        <v>4.1179491914726626E-2</v>
      </c>
    </row>
    <row r="2620" spans="1:9" x14ac:dyDescent="0.25">
      <c r="A2620" s="13" t="s">
        <v>1276</v>
      </c>
      <c r="B2620" s="8">
        <v>45587</v>
      </c>
      <c r="C2620" s="9" t="s">
        <v>13</v>
      </c>
      <c r="D2620" s="9" t="s">
        <v>19</v>
      </c>
      <c r="E2620" s="10">
        <v>3174.18</v>
      </c>
      <c r="F2620" s="11">
        <v>45</v>
      </c>
      <c r="G2620" s="11">
        <v>0</v>
      </c>
      <c r="H2620" s="10">
        <v>742.98</v>
      </c>
      <c r="I2620" s="29">
        <f t="shared" si="40"/>
        <v>0.23406990151787235</v>
      </c>
    </row>
    <row r="2621" spans="1:9" x14ac:dyDescent="0.25">
      <c r="A2621" s="13" t="s">
        <v>1283</v>
      </c>
      <c r="B2621" s="8">
        <v>45314</v>
      </c>
      <c r="C2621" s="9" t="s">
        <v>13</v>
      </c>
      <c r="D2621" s="9" t="s">
        <v>19</v>
      </c>
      <c r="E2621" s="10">
        <v>4351.17</v>
      </c>
      <c r="F2621" s="11">
        <v>5</v>
      </c>
      <c r="G2621" s="11">
        <v>3</v>
      </c>
      <c r="H2621" s="10">
        <v>1770.1</v>
      </c>
      <c r="I2621" s="29">
        <f t="shared" si="40"/>
        <v>0.40681012233491221</v>
      </c>
    </row>
    <row r="2622" spans="1:9" x14ac:dyDescent="0.25">
      <c r="A2622" s="13" t="s">
        <v>1299</v>
      </c>
      <c r="B2622" s="8">
        <v>45042</v>
      </c>
      <c r="C2622" s="9" t="s">
        <v>13</v>
      </c>
      <c r="D2622" s="9" t="s">
        <v>19</v>
      </c>
      <c r="E2622" s="10">
        <v>2595.2399999999998</v>
      </c>
      <c r="F2622" s="11">
        <v>22</v>
      </c>
      <c r="G2622" s="11">
        <v>39</v>
      </c>
      <c r="H2622" s="10">
        <v>290.56</v>
      </c>
      <c r="I2622" s="29">
        <f t="shared" si="40"/>
        <v>0.11195881691096007</v>
      </c>
    </row>
    <row r="2623" spans="1:9" x14ac:dyDescent="0.25">
      <c r="A2623" s="13" t="s">
        <v>1301</v>
      </c>
      <c r="B2623" s="8">
        <v>45568</v>
      </c>
      <c r="C2623" s="9" t="s">
        <v>13</v>
      </c>
      <c r="D2623" s="9" t="s">
        <v>19</v>
      </c>
      <c r="E2623" s="10">
        <v>2995.17</v>
      </c>
      <c r="F2623" s="11">
        <v>39</v>
      </c>
      <c r="G2623" s="11">
        <v>30</v>
      </c>
      <c r="H2623" s="10">
        <v>573.37</v>
      </c>
      <c r="I2623" s="29">
        <f t="shared" si="40"/>
        <v>0.19143153810968994</v>
      </c>
    </row>
    <row r="2624" spans="1:9" x14ac:dyDescent="0.25">
      <c r="A2624" s="13" t="s">
        <v>1343</v>
      </c>
      <c r="B2624" s="8">
        <v>45588</v>
      </c>
      <c r="C2624" s="9" t="s">
        <v>13</v>
      </c>
      <c r="D2624" s="9" t="s">
        <v>19</v>
      </c>
      <c r="E2624" s="10">
        <v>2007.74</v>
      </c>
      <c r="F2624" s="11">
        <v>10</v>
      </c>
      <c r="G2624" s="11">
        <v>47</v>
      </c>
      <c r="H2624" s="10">
        <v>490.49</v>
      </c>
      <c r="I2624" s="29">
        <f t="shared" si="40"/>
        <v>0.24429956070009065</v>
      </c>
    </row>
    <row r="2625" spans="1:9" x14ac:dyDescent="0.25">
      <c r="A2625" s="13" t="s">
        <v>1422</v>
      </c>
      <c r="B2625" s="8">
        <v>45178</v>
      </c>
      <c r="C2625" s="9" t="s">
        <v>13</v>
      </c>
      <c r="D2625" s="9" t="s">
        <v>19</v>
      </c>
      <c r="E2625" s="10">
        <v>4936.25</v>
      </c>
      <c r="F2625" s="11">
        <v>23</v>
      </c>
      <c r="G2625" s="11">
        <v>42</v>
      </c>
      <c r="H2625" s="10">
        <v>1092.3499999999999</v>
      </c>
      <c r="I2625" s="29">
        <f t="shared" si="40"/>
        <v>0.22129146619397314</v>
      </c>
    </row>
    <row r="2626" spans="1:9" x14ac:dyDescent="0.25">
      <c r="A2626" s="13" t="s">
        <v>1464</v>
      </c>
      <c r="B2626" s="8">
        <v>45393</v>
      </c>
      <c r="C2626" s="9" t="s">
        <v>13</v>
      </c>
      <c r="D2626" s="9" t="s">
        <v>19</v>
      </c>
      <c r="E2626" s="10">
        <v>2011.86</v>
      </c>
      <c r="F2626" s="11">
        <v>29</v>
      </c>
      <c r="G2626" s="11">
        <v>33</v>
      </c>
      <c r="H2626" s="10">
        <v>730.07</v>
      </c>
      <c r="I2626" s="29">
        <f t="shared" ref="I2626:I2689" si="41">H2626/E2626</f>
        <v>0.36288310319803568</v>
      </c>
    </row>
    <row r="2627" spans="1:9" x14ac:dyDescent="0.25">
      <c r="A2627" s="13" t="s">
        <v>1507</v>
      </c>
      <c r="B2627" s="8">
        <v>45524</v>
      </c>
      <c r="C2627" s="9" t="s">
        <v>13</v>
      </c>
      <c r="D2627" s="9" t="s">
        <v>19</v>
      </c>
      <c r="E2627" s="10">
        <v>4414.3599999999997</v>
      </c>
      <c r="F2627" s="11">
        <v>27</v>
      </c>
      <c r="G2627" s="11">
        <v>36</v>
      </c>
      <c r="H2627" s="10">
        <v>612.23</v>
      </c>
      <c r="I2627" s="29">
        <f t="shared" si="41"/>
        <v>0.13869054630795857</v>
      </c>
    </row>
    <row r="2628" spans="1:9" x14ac:dyDescent="0.25">
      <c r="A2628" s="13" t="s">
        <v>1509</v>
      </c>
      <c r="B2628" s="8">
        <v>45186</v>
      </c>
      <c r="C2628" s="9" t="s">
        <v>13</v>
      </c>
      <c r="D2628" s="9" t="s">
        <v>19</v>
      </c>
      <c r="E2628" s="10">
        <v>4731.8</v>
      </c>
      <c r="F2628" s="11">
        <v>21</v>
      </c>
      <c r="G2628" s="11">
        <v>39</v>
      </c>
      <c r="H2628" s="10">
        <v>861.11</v>
      </c>
      <c r="I2628" s="29">
        <f t="shared" si="41"/>
        <v>0.18198360032123082</v>
      </c>
    </row>
    <row r="2629" spans="1:9" x14ac:dyDescent="0.25">
      <c r="A2629" s="13" t="s">
        <v>3946</v>
      </c>
      <c r="B2629" s="8">
        <v>45115</v>
      </c>
      <c r="C2629" s="9" t="s">
        <v>13</v>
      </c>
      <c r="D2629" s="9" t="s">
        <v>19</v>
      </c>
      <c r="E2629" s="10">
        <v>3602.98</v>
      </c>
      <c r="F2629" s="11">
        <v>3</v>
      </c>
      <c r="G2629" s="11">
        <v>0</v>
      </c>
      <c r="H2629" s="10">
        <v>1108.81</v>
      </c>
      <c r="I2629" s="29">
        <f t="shared" si="41"/>
        <v>0.30774803079672935</v>
      </c>
    </row>
    <row r="2630" spans="1:9" x14ac:dyDescent="0.25">
      <c r="A2630" s="13" t="s">
        <v>1534</v>
      </c>
      <c r="B2630" s="8">
        <v>45280</v>
      </c>
      <c r="C2630" s="9" t="s">
        <v>13</v>
      </c>
      <c r="D2630" s="9" t="s">
        <v>19</v>
      </c>
      <c r="E2630" s="10">
        <v>4225.1400000000003</v>
      </c>
      <c r="F2630" s="11">
        <v>2</v>
      </c>
      <c r="G2630" s="11">
        <v>26</v>
      </c>
      <c r="H2630" s="10">
        <v>1816.08</v>
      </c>
      <c r="I2630" s="29">
        <f t="shared" si="41"/>
        <v>0.42982717732430165</v>
      </c>
    </row>
    <row r="2631" spans="1:9" x14ac:dyDescent="0.25">
      <c r="A2631" s="13" t="s">
        <v>1561</v>
      </c>
      <c r="B2631" s="8">
        <v>45371</v>
      </c>
      <c r="C2631" s="9" t="s">
        <v>13</v>
      </c>
      <c r="D2631" s="9" t="s">
        <v>19</v>
      </c>
      <c r="E2631" s="10">
        <v>778.73</v>
      </c>
      <c r="F2631" s="11">
        <v>5</v>
      </c>
      <c r="G2631" s="11">
        <v>22</v>
      </c>
      <c r="H2631" s="10">
        <v>55.95</v>
      </c>
      <c r="I2631" s="29">
        <f t="shared" si="41"/>
        <v>7.1847752109203453E-2</v>
      </c>
    </row>
    <row r="2632" spans="1:9" x14ac:dyDescent="0.25">
      <c r="A2632" s="13" t="s">
        <v>1617</v>
      </c>
      <c r="B2632" s="8">
        <v>45580</v>
      </c>
      <c r="C2632" s="9" t="s">
        <v>13</v>
      </c>
      <c r="D2632" s="9" t="s">
        <v>19</v>
      </c>
      <c r="E2632" s="10">
        <v>3903.24</v>
      </c>
      <c r="F2632" s="11">
        <v>1</v>
      </c>
      <c r="G2632" s="11">
        <v>48</v>
      </c>
      <c r="H2632" s="10">
        <v>246.66</v>
      </c>
      <c r="I2632" s="29">
        <f t="shared" si="41"/>
        <v>6.3193654502413377E-2</v>
      </c>
    </row>
    <row r="2633" spans="1:9" x14ac:dyDescent="0.25">
      <c r="A2633" s="13" t="s">
        <v>1671</v>
      </c>
      <c r="B2633" s="8">
        <v>45025</v>
      </c>
      <c r="C2633" s="9" t="s">
        <v>13</v>
      </c>
      <c r="D2633" s="9" t="s">
        <v>19</v>
      </c>
      <c r="E2633" s="10">
        <v>1060.69</v>
      </c>
      <c r="F2633" s="11">
        <v>41</v>
      </c>
      <c r="G2633" s="11">
        <v>23</v>
      </c>
      <c r="H2633" s="10">
        <v>102.63</v>
      </c>
      <c r="I2633" s="29">
        <f t="shared" si="41"/>
        <v>9.6757770884989949E-2</v>
      </c>
    </row>
    <row r="2634" spans="1:9" x14ac:dyDescent="0.25">
      <c r="A2634" s="13" t="s">
        <v>1706</v>
      </c>
      <c r="B2634" s="8">
        <v>44928</v>
      </c>
      <c r="C2634" s="9" t="s">
        <v>13</v>
      </c>
      <c r="D2634" s="9" t="s">
        <v>19</v>
      </c>
      <c r="E2634" s="10">
        <v>2712.03</v>
      </c>
      <c r="F2634" s="11">
        <v>36</v>
      </c>
      <c r="G2634" s="11">
        <v>36</v>
      </c>
      <c r="H2634" s="10">
        <v>478.12</v>
      </c>
      <c r="I2634" s="29">
        <f t="shared" si="41"/>
        <v>0.17629598492642043</v>
      </c>
    </row>
    <row r="2635" spans="1:9" x14ac:dyDescent="0.25">
      <c r="A2635" s="13" t="s">
        <v>1745</v>
      </c>
      <c r="B2635" s="8">
        <v>45123</v>
      </c>
      <c r="C2635" s="9" t="s">
        <v>13</v>
      </c>
      <c r="D2635" s="9" t="s">
        <v>19</v>
      </c>
      <c r="E2635" s="10">
        <v>4413.32</v>
      </c>
      <c r="F2635" s="11">
        <v>34</v>
      </c>
      <c r="G2635" s="11">
        <v>12</v>
      </c>
      <c r="H2635" s="10">
        <v>124.04</v>
      </c>
      <c r="I2635" s="29">
        <f t="shared" si="41"/>
        <v>2.8105825093127174E-2</v>
      </c>
    </row>
    <row r="2636" spans="1:9" x14ac:dyDescent="0.25">
      <c r="A2636" s="13" t="s">
        <v>1768</v>
      </c>
      <c r="B2636" s="8">
        <v>45326</v>
      </c>
      <c r="C2636" s="9" t="s">
        <v>13</v>
      </c>
      <c r="D2636" s="9" t="s">
        <v>19</v>
      </c>
      <c r="E2636" s="10">
        <v>4004.22</v>
      </c>
      <c r="F2636" s="11">
        <v>29</v>
      </c>
      <c r="G2636" s="11">
        <v>3</v>
      </c>
      <c r="H2636" s="10">
        <v>27.81</v>
      </c>
      <c r="I2636" s="29">
        <f t="shared" si="41"/>
        <v>6.9451728426510031E-3</v>
      </c>
    </row>
    <row r="2637" spans="1:9" x14ac:dyDescent="0.25">
      <c r="A2637" s="13" t="s">
        <v>1792</v>
      </c>
      <c r="B2637" s="8">
        <v>45437</v>
      </c>
      <c r="C2637" s="9" t="s">
        <v>13</v>
      </c>
      <c r="D2637" s="9" t="s">
        <v>19</v>
      </c>
      <c r="E2637" s="10">
        <v>4916.49</v>
      </c>
      <c r="F2637" s="11">
        <v>40</v>
      </c>
      <c r="G2637" s="11">
        <v>23</v>
      </c>
      <c r="H2637" s="10">
        <v>1593.54</v>
      </c>
      <c r="I2637" s="29">
        <f t="shared" si="41"/>
        <v>0.32412147690730581</v>
      </c>
    </row>
    <row r="2638" spans="1:9" x14ac:dyDescent="0.25">
      <c r="A2638" s="13" t="s">
        <v>1816</v>
      </c>
      <c r="B2638" s="8">
        <v>45258</v>
      </c>
      <c r="C2638" s="9" t="s">
        <v>13</v>
      </c>
      <c r="D2638" s="9" t="s">
        <v>19</v>
      </c>
      <c r="E2638" s="10">
        <v>2990.7</v>
      </c>
      <c r="F2638" s="11">
        <v>18</v>
      </c>
      <c r="G2638" s="11">
        <v>22</v>
      </c>
      <c r="H2638" s="10">
        <v>465.43</v>
      </c>
      <c r="I2638" s="29">
        <f t="shared" si="41"/>
        <v>0.15562577323034743</v>
      </c>
    </row>
    <row r="2639" spans="1:9" x14ac:dyDescent="0.25">
      <c r="A2639" s="13" t="s">
        <v>1826</v>
      </c>
      <c r="B2639" s="8">
        <v>45052</v>
      </c>
      <c r="C2639" s="9" t="s">
        <v>13</v>
      </c>
      <c r="D2639" s="9" t="s">
        <v>19</v>
      </c>
      <c r="E2639" s="10">
        <v>1446.63</v>
      </c>
      <c r="F2639" s="11">
        <v>7</v>
      </c>
      <c r="G2639" s="11">
        <v>27</v>
      </c>
      <c r="H2639" s="10">
        <v>388.57</v>
      </c>
      <c r="I2639" s="29">
        <f t="shared" si="41"/>
        <v>0.26860358211844076</v>
      </c>
    </row>
    <row r="2640" spans="1:9" x14ac:dyDescent="0.25">
      <c r="A2640" s="13" t="s">
        <v>1828</v>
      </c>
      <c r="B2640" s="8">
        <v>45458</v>
      </c>
      <c r="C2640" s="9" t="s">
        <v>13</v>
      </c>
      <c r="D2640" s="9" t="s">
        <v>19</v>
      </c>
      <c r="E2640" s="10">
        <v>2826.06</v>
      </c>
      <c r="F2640" s="11">
        <v>30</v>
      </c>
      <c r="G2640" s="11">
        <v>39</v>
      </c>
      <c r="H2640" s="10">
        <v>939.84</v>
      </c>
      <c r="I2640" s="29">
        <f t="shared" si="41"/>
        <v>0.33256194136005607</v>
      </c>
    </row>
    <row r="2641" spans="1:9" x14ac:dyDescent="0.25">
      <c r="A2641" s="13" t="s">
        <v>1864</v>
      </c>
      <c r="B2641" s="8">
        <v>44979</v>
      </c>
      <c r="C2641" s="9" t="s">
        <v>13</v>
      </c>
      <c r="D2641" s="9" t="s">
        <v>19</v>
      </c>
      <c r="E2641" s="10">
        <v>3442.86</v>
      </c>
      <c r="F2641" s="11">
        <v>24</v>
      </c>
      <c r="G2641" s="11">
        <v>37</v>
      </c>
      <c r="H2641" s="10">
        <v>1313.43</v>
      </c>
      <c r="I2641" s="29">
        <f t="shared" si="41"/>
        <v>0.38149387427894249</v>
      </c>
    </row>
    <row r="2642" spans="1:9" x14ac:dyDescent="0.25">
      <c r="A2642" s="13" t="s">
        <v>1875</v>
      </c>
      <c r="B2642" s="8">
        <v>45256</v>
      </c>
      <c r="C2642" s="9" t="s">
        <v>13</v>
      </c>
      <c r="D2642" s="9" t="s">
        <v>19</v>
      </c>
      <c r="E2642" s="10">
        <v>4984.8900000000003</v>
      </c>
      <c r="F2642" s="11">
        <v>15</v>
      </c>
      <c r="G2642" s="11">
        <v>29</v>
      </c>
      <c r="H2642" s="10">
        <v>1036.83</v>
      </c>
      <c r="I2642" s="29">
        <f t="shared" si="41"/>
        <v>0.20799455955898724</v>
      </c>
    </row>
    <row r="2643" spans="1:9" x14ac:dyDescent="0.25">
      <c r="A2643" s="13" t="s">
        <v>1908</v>
      </c>
      <c r="B2643" s="8">
        <v>45256</v>
      </c>
      <c r="C2643" s="9" t="s">
        <v>13</v>
      </c>
      <c r="D2643" s="9" t="s">
        <v>19</v>
      </c>
      <c r="E2643" s="10">
        <v>3556.9</v>
      </c>
      <c r="F2643" s="11">
        <v>15</v>
      </c>
      <c r="G2643" s="11">
        <v>42</v>
      </c>
      <c r="H2643" s="10">
        <v>1157.76</v>
      </c>
      <c r="I2643" s="29">
        <f t="shared" si="41"/>
        <v>0.32549692147656667</v>
      </c>
    </row>
    <row r="2644" spans="1:9" x14ac:dyDescent="0.25">
      <c r="A2644" s="13" t="s">
        <v>1929</v>
      </c>
      <c r="B2644" s="8">
        <v>45193</v>
      </c>
      <c r="C2644" s="9" t="s">
        <v>13</v>
      </c>
      <c r="D2644" s="9" t="s">
        <v>19</v>
      </c>
      <c r="E2644" s="10">
        <v>3875.6</v>
      </c>
      <c r="F2644" s="11">
        <v>32</v>
      </c>
      <c r="G2644" s="11">
        <v>48</v>
      </c>
      <c r="H2644" s="10">
        <v>1875.28</v>
      </c>
      <c r="I2644" s="29">
        <f t="shared" si="41"/>
        <v>0.48386830426256577</v>
      </c>
    </row>
    <row r="2645" spans="1:9" x14ac:dyDescent="0.25">
      <c r="A2645" s="13" t="s">
        <v>1936</v>
      </c>
      <c r="B2645" s="8">
        <v>45136</v>
      </c>
      <c r="C2645" s="9" t="s">
        <v>13</v>
      </c>
      <c r="D2645" s="9" t="s">
        <v>19</v>
      </c>
      <c r="E2645" s="10">
        <v>3746.24</v>
      </c>
      <c r="F2645" s="11">
        <v>17</v>
      </c>
      <c r="G2645" s="11">
        <v>26</v>
      </c>
      <c r="H2645" s="10">
        <v>840.28</v>
      </c>
      <c r="I2645" s="29">
        <f t="shared" si="41"/>
        <v>0.2242995643632015</v>
      </c>
    </row>
    <row r="2646" spans="1:9" x14ac:dyDescent="0.25">
      <c r="A2646" s="13" t="s">
        <v>1970</v>
      </c>
      <c r="B2646" s="8">
        <v>45244</v>
      </c>
      <c r="C2646" s="9" t="s">
        <v>13</v>
      </c>
      <c r="D2646" s="9" t="s">
        <v>19</v>
      </c>
      <c r="E2646" s="10">
        <v>4428</v>
      </c>
      <c r="F2646" s="11">
        <v>6</v>
      </c>
      <c r="G2646" s="11">
        <v>32</v>
      </c>
      <c r="H2646" s="10">
        <v>308.89999999999998</v>
      </c>
      <c r="I2646" s="29">
        <f t="shared" si="41"/>
        <v>6.9760614272809385E-2</v>
      </c>
    </row>
    <row r="2647" spans="1:9" x14ac:dyDescent="0.25">
      <c r="A2647" s="13" t="s">
        <v>2014</v>
      </c>
      <c r="B2647" s="8">
        <v>45169</v>
      </c>
      <c r="C2647" s="9" t="s">
        <v>13</v>
      </c>
      <c r="D2647" s="9" t="s">
        <v>19</v>
      </c>
      <c r="E2647" s="10">
        <v>3521.11</v>
      </c>
      <c r="F2647" s="11">
        <v>2</v>
      </c>
      <c r="G2647" s="11">
        <v>26</v>
      </c>
      <c r="H2647" s="10">
        <v>819.93</v>
      </c>
      <c r="I2647" s="29">
        <f t="shared" si="41"/>
        <v>0.23286122841944726</v>
      </c>
    </row>
    <row r="2648" spans="1:9" x14ac:dyDescent="0.25">
      <c r="A2648" s="13" t="s">
        <v>2024</v>
      </c>
      <c r="B2648" s="8">
        <v>45047</v>
      </c>
      <c r="C2648" s="9" t="s">
        <v>13</v>
      </c>
      <c r="D2648" s="9" t="s">
        <v>19</v>
      </c>
      <c r="E2648" s="10">
        <v>4158.5200000000004</v>
      </c>
      <c r="F2648" s="11">
        <v>30</v>
      </c>
      <c r="G2648" s="11">
        <v>42</v>
      </c>
      <c r="H2648" s="10">
        <v>1185.46</v>
      </c>
      <c r="I2648" s="29">
        <f t="shared" si="41"/>
        <v>0.28506776449313698</v>
      </c>
    </row>
    <row r="2649" spans="1:9" x14ac:dyDescent="0.25">
      <c r="A2649" s="13" t="s">
        <v>2061</v>
      </c>
      <c r="B2649" s="8">
        <v>45328</v>
      </c>
      <c r="C2649" s="9" t="s">
        <v>13</v>
      </c>
      <c r="D2649" s="9" t="s">
        <v>19</v>
      </c>
      <c r="E2649" s="10">
        <v>4490.41</v>
      </c>
      <c r="F2649" s="11">
        <v>30</v>
      </c>
      <c r="G2649" s="11">
        <v>3</v>
      </c>
      <c r="H2649" s="10">
        <v>350.26</v>
      </c>
      <c r="I2649" s="29">
        <f t="shared" si="41"/>
        <v>7.800178602844729E-2</v>
      </c>
    </row>
    <row r="2650" spans="1:9" x14ac:dyDescent="0.25">
      <c r="A2650" s="13" t="s">
        <v>2141</v>
      </c>
      <c r="B2650" s="8">
        <v>45388</v>
      </c>
      <c r="C2650" s="9" t="s">
        <v>13</v>
      </c>
      <c r="D2650" s="9" t="s">
        <v>19</v>
      </c>
      <c r="E2650" s="10">
        <v>3349.46</v>
      </c>
      <c r="F2650" s="11">
        <v>24</v>
      </c>
      <c r="G2650" s="11">
        <v>7</v>
      </c>
      <c r="H2650" s="10">
        <v>1622.69</v>
      </c>
      <c r="I2650" s="29">
        <f t="shared" si="41"/>
        <v>0.48446316719710042</v>
      </c>
    </row>
    <row r="2651" spans="1:9" x14ac:dyDescent="0.25">
      <c r="A2651" s="13" t="s">
        <v>2150</v>
      </c>
      <c r="B2651" s="8">
        <v>45124</v>
      </c>
      <c r="C2651" s="9" t="s">
        <v>13</v>
      </c>
      <c r="D2651" s="9" t="s">
        <v>19</v>
      </c>
      <c r="E2651" s="10">
        <v>499.12</v>
      </c>
      <c r="F2651" s="11">
        <v>1</v>
      </c>
      <c r="G2651" s="11">
        <v>29</v>
      </c>
      <c r="H2651" s="10">
        <v>65.569999999999993</v>
      </c>
      <c r="I2651" s="29">
        <f t="shared" si="41"/>
        <v>0.13137121333547042</v>
      </c>
    </row>
    <row r="2652" spans="1:9" x14ac:dyDescent="0.25">
      <c r="A2652" s="13" t="s">
        <v>2197</v>
      </c>
      <c r="B2652" s="8">
        <v>45254</v>
      </c>
      <c r="C2652" s="9" t="s">
        <v>13</v>
      </c>
      <c r="D2652" s="9" t="s">
        <v>19</v>
      </c>
      <c r="E2652" s="10">
        <v>4852.17</v>
      </c>
      <c r="F2652" s="11">
        <v>23</v>
      </c>
      <c r="G2652" s="11">
        <v>1</v>
      </c>
      <c r="H2652" s="10">
        <v>1315.46</v>
      </c>
      <c r="I2652" s="29">
        <f t="shared" si="41"/>
        <v>0.27110756630538502</v>
      </c>
    </row>
    <row r="2653" spans="1:9" x14ac:dyDescent="0.25">
      <c r="A2653" s="13" t="s">
        <v>2200</v>
      </c>
      <c r="B2653" s="8">
        <v>45317</v>
      </c>
      <c r="C2653" s="9" t="s">
        <v>13</v>
      </c>
      <c r="D2653" s="9" t="s">
        <v>19</v>
      </c>
      <c r="E2653" s="10">
        <v>4504.88</v>
      </c>
      <c r="F2653" s="11">
        <v>38</v>
      </c>
      <c r="G2653" s="11">
        <v>35</v>
      </c>
      <c r="H2653" s="10">
        <v>1971.14</v>
      </c>
      <c r="I2653" s="29">
        <f t="shared" si="41"/>
        <v>0.43755660528138374</v>
      </c>
    </row>
    <row r="2654" spans="1:9" x14ac:dyDescent="0.25">
      <c r="A2654" s="13" t="s">
        <v>2238</v>
      </c>
      <c r="B2654" s="8">
        <v>45407</v>
      </c>
      <c r="C2654" s="9" t="s">
        <v>13</v>
      </c>
      <c r="D2654" s="9" t="s">
        <v>19</v>
      </c>
      <c r="E2654" s="10">
        <v>4231.5200000000004</v>
      </c>
      <c r="F2654" s="11">
        <v>1</v>
      </c>
      <c r="G2654" s="11">
        <v>49</v>
      </c>
      <c r="H2654" s="10">
        <v>1306.5999999999999</v>
      </c>
      <c r="I2654" s="29">
        <f t="shared" si="41"/>
        <v>0.3087779332249404</v>
      </c>
    </row>
    <row r="2655" spans="1:9" x14ac:dyDescent="0.25">
      <c r="A2655" s="13" t="s">
        <v>3947</v>
      </c>
      <c r="B2655" s="8">
        <v>45380</v>
      </c>
      <c r="C2655" s="9" t="s">
        <v>13</v>
      </c>
      <c r="D2655" s="9" t="s">
        <v>19</v>
      </c>
      <c r="E2655" s="10">
        <v>4722.1499999999996</v>
      </c>
      <c r="F2655" s="11">
        <v>18</v>
      </c>
      <c r="G2655" s="11">
        <v>21</v>
      </c>
      <c r="H2655" s="10">
        <v>1015.31</v>
      </c>
      <c r="I2655" s="29">
        <f t="shared" si="41"/>
        <v>0.21501011191935876</v>
      </c>
    </row>
    <row r="2656" spans="1:9" x14ac:dyDescent="0.25">
      <c r="A2656" s="13" t="s">
        <v>2271</v>
      </c>
      <c r="B2656" s="8">
        <v>45343</v>
      </c>
      <c r="C2656" s="9" t="s">
        <v>13</v>
      </c>
      <c r="D2656" s="9" t="s">
        <v>19</v>
      </c>
      <c r="E2656" s="10">
        <v>3592.07</v>
      </c>
      <c r="F2656" s="11">
        <v>11</v>
      </c>
      <c r="G2656" s="11">
        <v>19</v>
      </c>
      <c r="H2656" s="10">
        <v>941.13</v>
      </c>
      <c r="I2656" s="29">
        <f t="shared" si="41"/>
        <v>0.26200213247514664</v>
      </c>
    </row>
    <row r="2657" spans="1:9" x14ac:dyDescent="0.25">
      <c r="A2657" s="13" t="s">
        <v>2285</v>
      </c>
      <c r="B2657" s="8">
        <v>45037</v>
      </c>
      <c r="C2657" s="9" t="s">
        <v>13</v>
      </c>
      <c r="D2657" s="9" t="s">
        <v>19</v>
      </c>
      <c r="E2657" s="10">
        <v>2796.87</v>
      </c>
      <c r="F2657" s="11">
        <v>4</v>
      </c>
      <c r="G2657" s="11">
        <v>23</v>
      </c>
      <c r="H2657" s="10">
        <v>96.15</v>
      </c>
      <c r="I2657" s="29">
        <f t="shared" si="41"/>
        <v>3.4377715088652679E-2</v>
      </c>
    </row>
    <row r="2658" spans="1:9" x14ac:dyDescent="0.25">
      <c r="A2658" s="13" t="s">
        <v>2390</v>
      </c>
      <c r="B2658" s="8">
        <v>45369</v>
      </c>
      <c r="C2658" s="9" t="s">
        <v>13</v>
      </c>
      <c r="D2658" s="9" t="s">
        <v>19</v>
      </c>
      <c r="E2658" s="10">
        <v>2594.3200000000002</v>
      </c>
      <c r="F2658" s="11">
        <v>29</v>
      </c>
      <c r="G2658" s="11">
        <v>20</v>
      </c>
      <c r="H2658" s="10">
        <v>196.65</v>
      </c>
      <c r="I2658" s="29">
        <f t="shared" si="41"/>
        <v>7.5800209688858741E-2</v>
      </c>
    </row>
    <row r="2659" spans="1:9" x14ac:dyDescent="0.25">
      <c r="A2659" s="13" t="s">
        <v>3948</v>
      </c>
      <c r="B2659" s="8">
        <v>45166</v>
      </c>
      <c r="C2659" s="9" t="s">
        <v>13</v>
      </c>
      <c r="D2659" s="9" t="s">
        <v>19</v>
      </c>
      <c r="E2659" s="10">
        <v>1077.83</v>
      </c>
      <c r="F2659" s="11">
        <v>35</v>
      </c>
      <c r="G2659" s="11">
        <v>18</v>
      </c>
      <c r="H2659" s="10">
        <v>30.93</v>
      </c>
      <c r="I2659" s="29">
        <f t="shared" si="41"/>
        <v>2.8696547693049926E-2</v>
      </c>
    </row>
    <row r="2660" spans="1:9" x14ac:dyDescent="0.25">
      <c r="A2660" s="13" t="s">
        <v>2420</v>
      </c>
      <c r="B2660" s="8">
        <v>45544</v>
      </c>
      <c r="C2660" s="9" t="s">
        <v>13</v>
      </c>
      <c r="D2660" s="9" t="s">
        <v>19</v>
      </c>
      <c r="E2660" s="10">
        <v>1561.41</v>
      </c>
      <c r="F2660" s="11">
        <v>49</v>
      </c>
      <c r="G2660" s="11">
        <v>29</v>
      </c>
      <c r="H2660" s="10">
        <v>357.04</v>
      </c>
      <c r="I2660" s="29">
        <f t="shared" si="41"/>
        <v>0.22866511678546955</v>
      </c>
    </row>
    <row r="2661" spans="1:9" x14ac:dyDescent="0.25">
      <c r="A2661" s="13" t="s">
        <v>2427</v>
      </c>
      <c r="B2661" s="8">
        <v>44941</v>
      </c>
      <c r="C2661" s="9" t="s">
        <v>13</v>
      </c>
      <c r="D2661" s="9" t="s">
        <v>19</v>
      </c>
      <c r="E2661" s="10">
        <v>4340.87</v>
      </c>
      <c r="F2661" s="11">
        <v>21</v>
      </c>
      <c r="G2661" s="11">
        <v>5</v>
      </c>
      <c r="H2661" s="10">
        <v>1811.15</v>
      </c>
      <c r="I2661" s="29">
        <f t="shared" si="41"/>
        <v>0.41723202952403554</v>
      </c>
    </row>
    <row r="2662" spans="1:9" x14ac:dyDescent="0.25">
      <c r="A2662" s="13" t="s">
        <v>2448</v>
      </c>
      <c r="B2662" s="8">
        <v>44905</v>
      </c>
      <c r="C2662" s="9" t="s">
        <v>13</v>
      </c>
      <c r="D2662" s="9" t="s">
        <v>19</v>
      </c>
      <c r="E2662" s="10">
        <v>3935.36</v>
      </c>
      <c r="F2662" s="11">
        <v>37</v>
      </c>
      <c r="G2662" s="11">
        <v>34</v>
      </c>
      <c r="H2662" s="10">
        <v>1383.2</v>
      </c>
      <c r="I2662" s="29">
        <f t="shared" si="41"/>
        <v>0.35147991543340379</v>
      </c>
    </row>
    <row r="2663" spans="1:9" x14ac:dyDescent="0.25">
      <c r="A2663" s="13" t="s">
        <v>2482</v>
      </c>
      <c r="B2663" s="8">
        <v>45459</v>
      </c>
      <c r="C2663" s="9" t="s">
        <v>13</v>
      </c>
      <c r="D2663" s="9" t="s">
        <v>19</v>
      </c>
      <c r="E2663" s="10">
        <v>2606.79</v>
      </c>
      <c r="F2663" s="11">
        <v>35</v>
      </c>
      <c r="G2663" s="11">
        <v>25</v>
      </c>
      <c r="H2663" s="10">
        <v>606.51</v>
      </c>
      <c r="I2663" s="29">
        <f t="shared" si="41"/>
        <v>0.23266546212007871</v>
      </c>
    </row>
    <row r="2664" spans="1:9" x14ac:dyDescent="0.25">
      <c r="A2664" s="13" t="s">
        <v>2495</v>
      </c>
      <c r="B2664" s="8">
        <v>45189</v>
      </c>
      <c r="C2664" s="9" t="s">
        <v>13</v>
      </c>
      <c r="D2664" s="9" t="s">
        <v>19</v>
      </c>
      <c r="E2664" s="10">
        <v>3337.9</v>
      </c>
      <c r="F2664" s="11">
        <v>49</v>
      </c>
      <c r="G2664" s="11">
        <v>7</v>
      </c>
      <c r="H2664" s="10">
        <v>1460.21</v>
      </c>
      <c r="I2664" s="29">
        <f t="shared" si="41"/>
        <v>0.43746367476557119</v>
      </c>
    </row>
    <row r="2665" spans="1:9" x14ac:dyDescent="0.25">
      <c r="A2665" s="13" t="s">
        <v>2509</v>
      </c>
      <c r="B2665" s="8">
        <v>45504</v>
      </c>
      <c r="C2665" s="9" t="s">
        <v>13</v>
      </c>
      <c r="D2665" s="9" t="s">
        <v>19</v>
      </c>
      <c r="E2665" s="10">
        <v>1661.25</v>
      </c>
      <c r="F2665" s="11">
        <v>46</v>
      </c>
      <c r="G2665" s="11">
        <v>28</v>
      </c>
      <c r="H2665" s="10">
        <v>308.42</v>
      </c>
      <c r="I2665" s="29">
        <f t="shared" si="41"/>
        <v>0.1856553799849511</v>
      </c>
    </row>
    <row r="2666" spans="1:9" x14ac:dyDescent="0.25">
      <c r="A2666" s="13" t="s">
        <v>2516</v>
      </c>
      <c r="B2666" s="8">
        <v>44952</v>
      </c>
      <c r="C2666" s="9" t="s">
        <v>13</v>
      </c>
      <c r="D2666" s="9" t="s">
        <v>19</v>
      </c>
      <c r="E2666" s="10">
        <v>3767.19</v>
      </c>
      <c r="F2666" s="11">
        <v>27</v>
      </c>
      <c r="G2666" s="11">
        <v>36</v>
      </c>
      <c r="H2666" s="10">
        <v>1199.24</v>
      </c>
      <c r="I2666" s="29">
        <f t="shared" si="41"/>
        <v>0.31833807161305905</v>
      </c>
    </row>
    <row r="2667" spans="1:9" x14ac:dyDescent="0.25">
      <c r="A2667" s="13" t="s">
        <v>2519</v>
      </c>
      <c r="B2667" s="8">
        <v>44940</v>
      </c>
      <c r="C2667" s="9" t="s">
        <v>13</v>
      </c>
      <c r="D2667" s="9" t="s">
        <v>19</v>
      </c>
      <c r="E2667" s="10">
        <v>4357.16</v>
      </c>
      <c r="F2667" s="11">
        <v>19</v>
      </c>
      <c r="G2667" s="11">
        <v>15</v>
      </c>
      <c r="H2667" s="10">
        <v>49</v>
      </c>
      <c r="I2667" s="29">
        <f t="shared" si="41"/>
        <v>1.1245857393347962E-2</v>
      </c>
    </row>
    <row r="2668" spans="1:9" x14ac:dyDescent="0.25">
      <c r="A2668" s="13" t="s">
        <v>2523</v>
      </c>
      <c r="B2668" s="8">
        <v>45450</v>
      </c>
      <c r="C2668" s="9" t="s">
        <v>13</v>
      </c>
      <c r="D2668" s="9" t="s">
        <v>19</v>
      </c>
      <c r="E2668" s="10">
        <v>3503.99</v>
      </c>
      <c r="F2668" s="11">
        <v>3</v>
      </c>
      <c r="G2668" s="11">
        <v>39</v>
      </c>
      <c r="H2668" s="10">
        <v>934.36</v>
      </c>
      <c r="I2668" s="29">
        <f t="shared" si="41"/>
        <v>0.26665601214615342</v>
      </c>
    </row>
    <row r="2669" spans="1:9" x14ac:dyDescent="0.25">
      <c r="A2669" s="13" t="s">
        <v>2543</v>
      </c>
      <c r="B2669" s="8">
        <v>45461</v>
      </c>
      <c r="C2669" s="9" t="s">
        <v>13</v>
      </c>
      <c r="D2669" s="9" t="s">
        <v>19</v>
      </c>
      <c r="E2669" s="10">
        <v>1711.62</v>
      </c>
      <c r="F2669" s="11">
        <v>22</v>
      </c>
      <c r="G2669" s="11">
        <v>27</v>
      </c>
      <c r="H2669" s="10">
        <v>489.41</v>
      </c>
      <c r="I2669" s="29">
        <f t="shared" si="41"/>
        <v>0.28593379371589489</v>
      </c>
    </row>
    <row r="2670" spans="1:9" x14ac:dyDescent="0.25">
      <c r="A2670" s="13" t="s">
        <v>2571</v>
      </c>
      <c r="B2670" s="8">
        <v>45530</v>
      </c>
      <c r="C2670" s="9" t="s">
        <v>13</v>
      </c>
      <c r="D2670" s="9" t="s">
        <v>19</v>
      </c>
      <c r="E2670" s="10">
        <v>2429.81</v>
      </c>
      <c r="F2670" s="11">
        <v>28</v>
      </c>
      <c r="G2670" s="11">
        <v>43</v>
      </c>
      <c r="H2670" s="10">
        <v>600.89</v>
      </c>
      <c r="I2670" s="29">
        <f t="shared" si="41"/>
        <v>0.24729917154016157</v>
      </c>
    </row>
    <row r="2671" spans="1:9" x14ac:dyDescent="0.25">
      <c r="A2671" s="13" t="s">
        <v>2642</v>
      </c>
      <c r="B2671" s="8">
        <v>45283</v>
      </c>
      <c r="C2671" s="9" t="s">
        <v>13</v>
      </c>
      <c r="D2671" s="9" t="s">
        <v>19</v>
      </c>
      <c r="E2671" s="10">
        <v>3253.37</v>
      </c>
      <c r="F2671" s="11">
        <v>27</v>
      </c>
      <c r="G2671" s="11">
        <v>25</v>
      </c>
      <c r="H2671" s="10">
        <v>1000.78</v>
      </c>
      <c r="I2671" s="29">
        <f t="shared" si="41"/>
        <v>0.3076133363251029</v>
      </c>
    </row>
    <row r="2672" spans="1:9" x14ac:dyDescent="0.25">
      <c r="A2672" s="13" t="s">
        <v>2738</v>
      </c>
      <c r="B2672" s="8">
        <v>44922</v>
      </c>
      <c r="C2672" s="9" t="s">
        <v>13</v>
      </c>
      <c r="D2672" s="9" t="s">
        <v>19</v>
      </c>
      <c r="E2672" s="10">
        <v>2516.21</v>
      </c>
      <c r="F2672" s="11">
        <v>2</v>
      </c>
      <c r="G2672" s="11">
        <v>4</v>
      </c>
      <c r="H2672" s="10">
        <v>521.29</v>
      </c>
      <c r="I2672" s="29">
        <f t="shared" si="41"/>
        <v>0.20717269226336432</v>
      </c>
    </row>
    <row r="2673" spans="1:9" x14ac:dyDescent="0.25">
      <c r="A2673" s="13" t="s">
        <v>2744</v>
      </c>
      <c r="B2673" s="8">
        <v>45413</v>
      </c>
      <c r="C2673" s="9" t="s">
        <v>13</v>
      </c>
      <c r="D2673" s="9" t="s">
        <v>19</v>
      </c>
      <c r="E2673" s="10">
        <v>4571.76</v>
      </c>
      <c r="F2673" s="11">
        <v>21</v>
      </c>
      <c r="G2673" s="11">
        <v>34</v>
      </c>
      <c r="H2673" s="10">
        <v>1792.14</v>
      </c>
      <c r="I2673" s="29">
        <f t="shared" si="41"/>
        <v>0.39200220484014908</v>
      </c>
    </row>
    <row r="2674" spans="1:9" x14ac:dyDescent="0.25">
      <c r="A2674" s="13" t="s">
        <v>2769</v>
      </c>
      <c r="B2674" s="8">
        <v>44923</v>
      </c>
      <c r="C2674" s="9" t="s">
        <v>13</v>
      </c>
      <c r="D2674" s="9" t="s">
        <v>19</v>
      </c>
      <c r="E2674" s="10">
        <v>4435.58</v>
      </c>
      <c r="F2674" s="11">
        <v>26</v>
      </c>
      <c r="G2674" s="11">
        <v>39</v>
      </c>
      <c r="H2674" s="10">
        <v>1602.26</v>
      </c>
      <c r="I2674" s="29">
        <f t="shared" si="41"/>
        <v>0.36122897118302455</v>
      </c>
    </row>
    <row r="2675" spans="1:9" x14ac:dyDescent="0.25">
      <c r="A2675" s="13" t="s">
        <v>2861</v>
      </c>
      <c r="B2675" s="8">
        <v>45132</v>
      </c>
      <c r="C2675" s="9" t="s">
        <v>13</v>
      </c>
      <c r="D2675" s="9" t="s">
        <v>19</v>
      </c>
      <c r="E2675" s="10">
        <v>1015.57</v>
      </c>
      <c r="F2675" s="11">
        <v>23</v>
      </c>
      <c r="G2675" s="11">
        <v>14</v>
      </c>
      <c r="H2675" s="10">
        <v>133.06</v>
      </c>
      <c r="I2675" s="29">
        <f t="shared" si="41"/>
        <v>0.13102001831483798</v>
      </c>
    </row>
    <row r="2676" spans="1:9" x14ac:dyDescent="0.25">
      <c r="A2676" s="13" t="s">
        <v>2862</v>
      </c>
      <c r="B2676" s="8">
        <v>44988</v>
      </c>
      <c r="C2676" s="9" t="s">
        <v>13</v>
      </c>
      <c r="D2676" s="9" t="s">
        <v>19</v>
      </c>
      <c r="E2676" s="10">
        <v>4685.1099999999997</v>
      </c>
      <c r="F2676" s="11">
        <v>8</v>
      </c>
      <c r="G2676" s="11">
        <v>7</v>
      </c>
      <c r="H2676" s="10">
        <v>481.5</v>
      </c>
      <c r="I2676" s="29">
        <f t="shared" si="41"/>
        <v>0.10277240022112609</v>
      </c>
    </row>
    <row r="2677" spans="1:9" x14ac:dyDescent="0.25">
      <c r="A2677" s="13" t="s">
        <v>2867</v>
      </c>
      <c r="B2677" s="8">
        <v>45444</v>
      </c>
      <c r="C2677" s="9" t="s">
        <v>13</v>
      </c>
      <c r="D2677" s="9" t="s">
        <v>19</v>
      </c>
      <c r="E2677" s="10">
        <v>4789.8900000000003</v>
      </c>
      <c r="F2677" s="11">
        <v>45</v>
      </c>
      <c r="G2677" s="11">
        <v>31</v>
      </c>
      <c r="H2677" s="10">
        <v>721.13</v>
      </c>
      <c r="I2677" s="29">
        <f t="shared" si="41"/>
        <v>0.15055251790750934</v>
      </c>
    </row>
    <row r="2678" spans="1:9" x14ac:dyDescent="0.25">
      <c r="A2678" s="13" t="s">
        <v>2889</v>
      </c>
      <c r="B2678" s="8">
        <v>44993</v>
      </c>
      <c r="C2678" s="9" t="s">
        <v>13</v>
      </c>
      <c r="D2678" s="9" t="s">
        <v>19</v>
      </c>
      <c r="E2678" s="10">
        <v>4992.0200000000004</v>
      </c>
      <c r="F2678" s="11">
        <v>33</v>
      </c>
      <c r="G2678" s="11">
        <v>43</v>
      </c>
      <c r="H2678" s="10">
        <v>671.47</v>
      </c>
      <c r="I2678" s="29">
        <f t="shared" si="41"/>
        <v>0.13450867584665124</v>
      </c>
    </row>
    <row r="2679" spans="1:9" x14ac:dyDescent="0.25">
      <c r="A2679" s="13" t="s">
        <v>2923</v>
      </c>
      <c r="B2679" s="8">
        <v>45139</v>
      </c>
      <c r="C2679" s="9" t="s">
        <v>13</v>
      </c>
      <c r="D2679" s="9" t="s">
        <v>19</v>
      </c>
      <c r="E2679" s="10">
        <v>4756.2</v>
      </c>
      <c r="F2679" s="11">
        <v>49</v>
      </c>
      <c r="G2679" s="11">
        <v>14</v>
      </c>
      <c r="H2679" s="10">
        <v>1078.5999999999999</v>
      </c>
      <c r="I2679" s="29">
        <f t="shared" si="41"/>
        <v>0.22677767966023296</v>
      </c>
    </row>
    <row r="2680" spans="1:9" x14ac:dyDescent="0.25">
      <c r="A2680" s="13" t="s">
        <v>2943</v>
      </c>
      <c r="B2680" s="8">
        <v>44922</v>
      </c>
      <c r="C2680" s="9" t="s">
        <v>13</v>
      </c>
      <c r="D2680" s="9" t="s">
        <v>19</v>
      </c>
      <c r="E2680" s="10">
        <v>4332.8</v>
      </c>
      <c r="F2680" s="11">
        <v>31</v>
      </c>
      <c r="G2680" s="11">
        <v>16</v>
      </c>
      <c r="H2680" s="10">
        <v>1035.21</v>
      </c>
      <c r="I2680" s="29">
        <f t="shared" si="41"/>
        <v>0.23892402141802069</v>
      </c>
    </row>
    <row r="2681" spans="1:9" x14ac:dyDescent="0.25">
      <c r="A2681" s="13" t="s">
        <v>2978</v>
      </c>
      <c r="B2681" s="8">
        <v>45273</v>
      </c>
      <c r="C2681" s="9" t="s">
        <v>13</v>
      </c>
      <c r="D2681" s="9" t="s">
        <v>19</v>
      </c>
      <c r="E2681" s="10">
        <v>1664.61</v>
      </c>
      <c r="F2681" s="11">
        <v>21</v>
      </c>
      <c r="G2681" s="11">
        <v>15</v>
      </c>
      <c r="H2681" s="10">
        <v>231.25</v>
      </c>
      <c r="I2681" s="29">
        <f t="shared" si="41"/>
        <v>0.13892142904343963</v>
      </c>
    </row>
    <row r="2682" spans="1:9" x14ac:dyDescent="0.25">
      <c r="A2682" s="13" t="s">
        <v>3950</v>
      </c>
      <c r="B2682" s="8">
        <v>45441</v>
      </c>
      <c r="C2682" s="9" t="s">
        <v>13</v>
      </c>
      <c r="D2682" s="9" t="s">
        <v>19</v>
      </c>
      <c r="E2682" s="10">
        <v>3883.83</v>
      </c>
      <c r="F2682" s="11">
        <v>19</v>
      </c>
      <c r="G2682" s="11">
        <v>7</v>
      </c>
      <c r="H2682" s="10">
        <v>800.04</v>
      </c>
      <c r="I2682" s="29">
        <f t="shared" si="41"/>
        <v>0.20599253829338565</v>
      </c>
    </row>
    <row r="2683" spans="1:9" x14ac:dyDescent="0.25">
      <c r="A2683" s="13" t="s">
        <v>3017</v>
      </c>
      <c r="B2683" s="8">
        <v>45095</v>
      </c>
      <c r="C2683" s="9" t="s">
        <v>13</v>
      </c>
      <c r="D2683" s="9" t="s">
        <v>19</v>
      </c>
      <c r="E2683" s="10">
        <v>3514.57</v>
      </c>
      <c r="F2683" s="11">
        <v>36</v>
      </c>
      <c r="G2683" s="11">
        <v>17</v>
      </c>
      <c r="H2683" s="10">
        <v>1513.33</v>
      </c>
      <c r="I2683" s="29">
        <f t="shared" si="41"/>
        <v>0.43058752564325076</v>
      </c>
    </row>
    <row r="2684" spans="1:9" x14ac:dyDescent="0.25">
      <c r="A2684" s="13" t="s">
        <v>3053</v>
      </c>
      <c r="B2684" s="8">
        <v>45068</v>
      </c>
      <c r="C2684" s="9" t="s">
        <v>13</v>
      </c>
      <c r="D2684" s="9" t="s">
        <v>19</v>
      </c>
      <c r="E2684" s="10">
        <v>2190.1799999999998</v>
      </c>
      <c r="F2684" s="11">
        <v>20</v>
      </c>
      <c r="G2684" s="11">
        <v>34</v>
      </c>
      <c r="H2684" s="10">
        <v>361.78</v>
      </c>
      <c r="I2684" s="29">
        <f t="shared" si="41"/>
        <v>0.16518277036590601</v>
      </c>
    </row>
    <row r="2685" spans="1:9" x14ac:dyDescent="0.25">
      <c r="A2685" s="13" t="s">
        <v>3151</v>
      </c>
      <c r="B2685" s="8">
        <v>44957</v>
      </c>
      <c r="C2685" s="9" t="s">
        <v>13</v>
      </c>
      <c r="D2685" s="9" t="s">
        <v>19</v>
      </c>
      <c r="E2685" s="10">
        <v>3358.3</v>
      </c>
      <c r="F2685" s="11">
        <v>11</v>
      </c>
      <c r="G2685" s="11">
        <v>28</v>
      </c>
      <c r="H2685" s="10">
        <v>586.17999999999995</v>
      </c>
      <c r="I2685" s="29">
        <f t="shared" si="41"/>
        <v>0.17454664562427416</v>
      </c>
    </row>
    <row r="2686" spans="1:9" x14ac:dyDescent="0.25">
      <c r="A2686" s="13" t="s">
        <v>3154</v>
      </c>
      <c r="B2686" s="8">
        <v>45472</v>
      </c>
      <c r="C2686" s="9" t="s">
        <v>13</v>
      </c>
      <c r="D2686" s="9" t="s">
        <v>19</v>
      </c>
      <c r="E2686" s="10">
        <v>3053.62</v>
      </c>
      <c r="F2686" s="11">
        <v>17</v>
      </c>
      <c r="G2686" s="11">
        <v>24</v>
      </c>
      <c r="H2686" s="10">
        <v>1101.8699999999999</v>
      </c>
      <c r="I2686" s="29">
        <f t="shared" si="41"/>
        <v>0.36084057610311693</v>
      </c>
    </row>
    <row r="2687" spans="1:9" x14ac:dyDescent="0.25">
      <c r="A2687" s="13" t="s">
        <v>3161</v>
      </c>
      <c r="B2687" s="8">
        <v>45116</v>
      </c>
      <c r="C2687" s="9" t="s">
        <v>13</v>
      </c>
      <c r="D2687" s="9" t="s">
        <v>19</v>
      </c>
      <c r="E2687" s="10">
        <v>1303.48</v>
      </c>
      <c r="F2687" s="11">
        <v>5</v>
      </c>
      <c r="G2687" s="11">
        <v>32</v>
      </c>
      <c r="H2687" s="10">
        <v>243.74</v>
      </c>
      <c r="I2687" s="29">
        <f t="shared" si="41"/>
        <v>0.18699174517445608</v>
      </c>
    </row>
    <row r="2688" spans="1:9" x14ac:dyDescent="0.25">
      <c r="A2688" s="13" t="s">
        <v>3227</v>
      </c>
      <c r="B2688" s="8">
        <v>44947</v>
      </c>
      <c r="C2688" s="9" t="s">
        <v>13</v>
      </c>
      <c r="D2688" s="9" t="s">
        <v>19</v>
      </c>
      <c r="E2688" s="10">
        <v>4057.15</v>
      </c>
      <c r="F2688" s="11">
        <v>38</v>
      </c>
      <c r="G2688" s="11">
        <v>46</v>
      </c>
      <c r="H2688" s="10">
        <v>1086.68</v>
      </c>
      <c r="I2688" s="29">
        <f t="shared" si="41"/>
        <v>0.26784319041691829</v>
      </c>
    </row>
    <row r="2689" spans="1:9" x14ac:dyDescent="0.25">
      <c r="A2689" s="13" t="s">
        <v>3251</v>
      </c>
      <c r="B2689" s="8">
        <v>45565</v>
      </c>
      <c r="C2689" s="9" t="s">
        <v>13</v>
      </c>
      <c r="D2689" s="9" t="s">
        <v>19</v>
      </c>
      <c r="E2689" s="10">
        <v>3936.04</v>
      </c>
      <c r="F2689" s="11">
        <v>14</v>
      </c>
      <c r="G2689" s="11">
        <v>44</v>
      </c>
      <c r="H2689" s="10">
        <v>1732.1</v>
      </c>
      <c r="I2689" s="29">
        <f t="shared" si="41"/>
        <v>0.44006158473999246</v>
      </c>
    </row>
    <row r="2690" spans="1:9" x14ac:dyDescent="0.25">
      <c r="A2690" s="13" t="s">
        <v>3285</v>
      </c>
      <c r="B2690" s="8">
        <v>45235</v>
      </c>
      <c r="C2690" s="9" t="s">
        <v>13</v>
      </c>
      <c r="D2690" s="9" t="s">
        <v>19</v>
      </c>
      <c r="E2690" s="10">
        <v>4180.58</v>
      </c>
      <c r="F2690" s="11">
        <v>40</v>
      </c>
      <c r="G2690" s="11">
        <v>10</v>
      </c>
      <c r="H2690" s="10">
        <v>1644.75</v>
      </c>
      <c r="I2690" s="29">
        <f t="shared" ref="I2690:I2753" si="42">H2690/E2690</f>
        <v>0.3934262709958905</v>
      </c>
    </row>
    <row r="2691" spans="1:9" x14ac:dyDescent="0.25">
      <c r="A2691" s="13" t="s">
        <v>3306</v>
      </c>
      <c r="B2691" s="8">
        <v>45353</v>
      </c>
      <c r="C2691" s="9" t="s">
        <v>13</v>
      </c>
      <c r="D2691" s="9" t="s">
        <v>19</v>
      </c>
      <c r="E2691" s="10">
        <v>1556.03</v>
      </c>
      <c r="F2691" s="11">
        <v>25</v>
      </c>
      <c r="G2691" s="11">
        <v>29</v>
      </c>
      <c r="H2691" s="10">
        <v>404.02</v>
      </c>
      <c r="I2691" s="29">
        <f t="shared" si="42"/>
        <v>0.25964795023232201</v>
      </c>
    </row>
    <row r="2692" spans="1:9" x14ac:dyDescent="0.25">
      <c r="A2692" s="13" t="s">
        <v>3330</v>
      </c>
      <c r="B2692" s="8">
        <v>45316</v>
      </c>
      <c r="C2692" s="9" t="s">
        <v>13</v>
      </c>
      <c r="D2692" s="9" t="s">
        <v>19</v>
      </c>
      <c r="E2692" s="10">
        <v>2665.81</v>
      </c>
      <c r="F2692" s="11">
        <v>28</v>
      </c>
      <c r="G2692" s="11">
        <v>33</v>
      </c>
      <c r="H2692" s="10">
        <v>1197.3399999999999</v>
      </c>
      <c r="I2692" s="29">
        <f t="shared" si="42"/>
        <v>0.44914678840577532</v>
      </c>
    </row>
    <row r="2693" spans="1:9" x14ac:dyDescent="0.25">
      <c r="A2693" s="13" t="s">
        <v>3951</v>
      </c>
      <c r="B2693" s="8">
        <v>44954</v>
      </c>
      <c r="C2693" s="9" t="s">
        <v>13</v>
      </c>
      <c r="D2693" s="9" t="s">
        <v>19</v>
      </c>
      <c r="E2693" s="10">
        <v>3914.65</v>
      </c>
      <c r="F2693" s="11">
        <v>41</v>
      </c>
      <c r="G2693" s="11">
        <v>8</v>
      </c>
      <c r="H2693" s="10">
        <v>1528.3</v>
      </c>
      <c r="I2693" s="29">
        <f t="shared" si="42"/>
        <v>0.39040527250201168</v>
      </c>
    </row>
    <row r="2694" spans="1:9" x14ac:dyDescent="0.25">
      <c r="A2694" s="13" t="s">
        <v>3952</v>
      </c>
      <c r="B2694" s="8">
        <v>45136</v>
      </c>
      <c r="C2694" s="9" t="s">
        <v>13</v>
      </c>
      <c r="D2694" s="9" t="s">
        <v>19</v>
      </c>
      <c r="E2694" s="10">
        <v>2982.05</v>
      </c>
      <c r="F2694" s="11">
        <v>45</v>
      </c>
      <c r="G2694" s="11">
        <v>22</v>
      </c>
      <c r="H2694" s="10">
        <v>480.24</v>
      </c>
      <c r="I2694" s="29">
        <f t="shared" si="42"/>
        <v>0.1610435774048054</v>
      </c>
    </row>
    <row r="2695" spans="1:9" x14ac:dyDescent="0.25">
      <c r="A2695" s="13" t="s">
        <v>3562</v>
      </c>
      <c r="B2695" s="8">
        <v>44939</v>
      </c>
      <c r="C2695" s="9" t="s">
        <v>13</v>
      </c>
      <c r="D2695" s="9" t="s">
        <v>19</v>
      </c>
      <c r="E2695" s="10">
        <v>4949.68</v>
      </c>
      <c r="F2695" s="11">
        <v>20</v>
      </c>
      <c r="G2695" s="11">
        <v>45</v>
      </c>
      <c r="H2695" s="10">
        <v>1519.84</v>
      </c>
      <c r="I2695" s="29">
        <f t="shared" si="42"/>
        <v>0.30705823406765687</v>
      </c>
    </row>
    <row r="2696" spans="1:9" x14ac:dyDescent="0.25">
      <c r="A2696" s="13" t="s">
        <v>3644</v>
      </c>
      <c r="B2696" s="8">
        <v>45186</v>
      </c>
      <c r="C2696" s="9" t="s">
        <v>13</v>
      </c>
      <c r="D2696" s="9" t="s">
        <v>19</v>
      </c>
      <c r="E2696" s="10">
        <v>2185.0700000000002</v>
      </c>
      <c r="F2696" s="11">
        <v>6</v>
      </c>
      <c r="G2696" s="11">
        <v>42</v>
      </c>
      <c r="H2696" s="10">
        <v>206.81</v>
      </c>
      <c r="I2696" s="29">
        <f t="shared" si="42"/>
        <v>9.4646853418883597E-2</v>
      </c>
    </row>
    <row r="2697" spans="1:9" x14ac:dyDescent="0.25">
      <c r="A2697" s="13" t="s">
        <v>3672</v>
      </c>
      <c r="B2697" s="8">
        <v>45267</v>
      </c>
      <c r="C2697" s="9" t="s">
        <v>13</v>
      </c>
      <c r="D2697" s="9" t="s">
        <v>19</v>
      </c>
      <c r="E2697" s="10">
        <v>4002.35</v>
      </c>
      <c r="F2697" s="11">
        <v>46</v>
      </c>
      <c r="G2697" s="11">
        <v>14</v>
      </c>
      <c r="H2697" s="10">
        <v>799.19</v>
      </c>
      <c r="I2697" s="29">
        <f t="shared" si="42"/>
        <v>0.19968018788961486</v>
      </c>
    </row>
    <row r="2698" spans="1:9" x14ac:dyDescent="0.25">
      <c r="A2698" s="13" t="s">
        <v>3709</v>
      </c>
      <c r="B2698" s="8">
        <v>45339</v>
      </c>
      <c r="C2698" s="9" t="s">
        <v>13</v>
      </c>
      <c r="D2698" s="9" t="s">
        <v>19</v>
      </c>
      <c r="E2698" s="10">
        <v>4004.13</v>
      </c>
      <c r="F2698" s="11">
        <v>30</v>
      </c>
      <c r="G2698" s="11">
        <v>25</v>
      </c>
      <c r="H2698" s="10">
        <v>679.16</v>
      </c>
      <c r="I2698" s="29">
        <f t="shared" si="42"/>
        <v>0.16961487264399505</v>
      </c>
    </row>
    <row r="2699" spans="1:9" x14ac:dyDescent="0.25">
      <c r="A2699" s="13" t="s">
        <v>3714</v>
      </c>
      <c r="B2699" s="8">
        <v>45101</v>
      </c>
      <c r="C2699" s="9" t="s">
        <v>13</v>
      </c>
      <c r="D2699" s="9" t="s">
        <v>19</v>
      </c>
      <c r="E2699" s="10">
        <v>966.24</v>
      </c>
      <c r="F2699" s="11">
        <v>20</v>
      </c>
      <c r="G2699" s="11">
        <v>48</v>
      </c>
      <c r="H2699" s="10">
        <v>303.56</v>
      </c>
      <c r="I2699" s="29">
        <f t="shared" si="42"/>
        <v>0.31416625269084286</v>
      </c>
    </row>
    <row r="2700" spans="1:9" x14ac:dyDescent="0.25">
      <c r="A2700" s="13" t="s">
        <v>3729</v>
      </c>
      <c r="B2700" s="8">
        <v>45458</v>
      </c>
      <c r="C2700" s="9" t="s">
        <v>13</v>
      </c>
      <c r="D2700" s="9" t="s">
        <v>19</v>
      </c>
      <c r="E2700" s="10">
        <v>4132.3500000000004</v>
      </c>
      <c r="F2700" s="11">
        <v>49</v>
      </c>
      <c r="G2700" s="11">
        <v>8</v>
      </c>
      <c r="H2700" s="10">
        <v>1578.88</v>
      </c>
      <c r="I2700" s="29">
        <f t="shared" si="42"/>
        <v>0.38207799436156181</v>
      </c>
    </row>
    <row r="2701" spans="1:9" x14ac:dyDescent="0.25">
      <c r="A2701" s="13" t="s">
        <v>3736</v>
      </c>
      <c r="B2701" s="8">
        <v>45550</v>
      </c>
      <c r="C2701" s="9" t="s">
        <v>13</v>
      </c>
      <c r="D2701" s="9" t="s">
        <v>19</v>
      </c>
      <c r="E2701" s="10">
        <v>4935.78</v>
      </c>
      <c r="F2701" s="11">
        <v>26</v>
      </c>
      <c r="G2701" s="11">
        <v>32</v>
      </c>
      <c r="H2701" s="10">
        <v>178.92</v>
      </c>
      <c r="I2701" s="29">
        <f t="shared" si="42"/>
        <v>3.6249589730498522E-2</v>
      </c>
    </row>
    <row r="2702" spans="1:9" x14ac:dyDescent="0.25">
      <c r="A2702" s="13" t="s">
        <v>3774</v>
      </c>
      <c r="B2702" s="8">
        <v>45434</v>
      </c>
      <c r="C2702" s="9" t="s">
        <v>13</v>
      </c>
      <c r="D2702" s="9" t="s">
        <v>19</v>
      </c>
      <c r="E2702" s="10">
        <v>4051.66</v>
      </c>
      <c r="F2702" s="11">
        <v>29</v>
      </c>
      <c r="G2702" s="11">
        <v>22</v>
      </c>
      <c r="H2702" s="10">
        <v>1822.99</v>
      </c>
      <c r="I2702" s="29">
        <f t="shared" si="42"/>
        <v>0.44993656920867003</v>
      </c>
    </row>
    <row r="2703" spans="1:9" x14ac:dyDescent="0.25">
      <c r="A2703" s="13" t="s">
        <v>3826</v>
      </c>
      <c r="B2703" s="8">
        <v>45344</v>
      </c>
      <c r="C2703" s="9" t="s">
        <v>13</v>
      </c>
      <c r="D2703" s="9" t="s">
        <v>19</v>
      </c>
      <c r="E2703" s="10">
        <v>3921.43</v>
      </c>
      <c r="F2703" s="11">
        <v>39</v>
      </c>
      <c r="G2703" s="11">
        <v>9</v>
      </c>
      <c r="H2703" s="10">
        <v>1540.73</v>
      </c>
      <c r="I2703" s="29">
        <f t="shared" si="42"/>
        <v>0.39290003901637927</v>
      </c>
    </row>
    <row r="2704" spans="1:9" x14ac:dyDescent="0.25">
      <c r="A2704" s="13" t="s">
        <v>3839</v>
      </c>
      <c r="B2704" s="8">
        <v>45287</v>
      </c>
      <c r="C2704" s="9" t="s">
        <v>13</v>
      </c>
      <c r="D2704" s="9" t="s">
        <v>19</v>
      </c>
      <c r="E2704" s="10">
        <v>4423.04</v>
      </c>
      <c r="F2704" s="11">
        <v>20</v>
      </c>
      <c r="G2704" s="11">
        <v>25</v>
      </c>
      <c r="H2704" s="10">
        <v>770.82</v>
      </c>
      <c r="I2704" s="29">
        <f t="shared" si="42"/>
        <v>0.17427380263348285</v>
      </c>
    </row>
    <row r="2705" spans="1:9" x14ac:dyDescent="0.25">
      <c r="A2705" s="13" t="s">
        <v>86</v>
      </c>
      <c r="B2705" s="8">
        <v>45195</v>
      </c>
      <c r="C2705" s="9" t="s">
        <v>9</v>
      </c>
      <c r="D2705" s="9" t="s">
        <v>19</v>
      </c>
      <c r="E2705" s="10">
        <v>4204.55</v>
      </c>
      <c r="F2705" s="11">
        <v>49</v>
      </c>
      <c r="G2705" s="11">
        <v>1</v>
      </c>
      <c r="H2705" s="10">
        <v>1534.82</v>
      </c>
      <c r="I2705" s="29">
        <f t="shared" si="42"/>
        <v>0.365037875634729</v>
      </c>
    </row>
    <row r="2706" spans="1:9" x14ac:dyDescent="0.25">
      <c r="A2706" s="13" t="s">
        <v>96</v>
      </c>
      <c r="B2706" s="8">
        <v>45556</v>
      </c>
      <c r="C2706" s="9" t="s">
        <v>9</v>
      </c>
      <c r="D2706" s="9" t="s">
        <v>19</v>
      </c>
      <c r="E2706" s="10">
        <v>2011.35</v>
      </c>
      <c r="F2706" s="11">
        <v>44</v>
      </c>
      <c r="G2706" s="11">
        <v>10</v>
      </c>
      <c r="H2706" s="10">
        <v>829.69</v>
      </c>
      <c r="I2706" s="29">
        <f t="shared" si="42"/>
        <v>0.4125040395754096</v>
      </c>
    </row>
    <row r="2707" spans="1:9" x14ac:dyDescent="0.25">
      <c r="A2707" s="13" t="s">
        <v>232</v>
      </c>
      <c r="B2707" s="8">
        <v>44947</v>
      </c>
      <c r="C2707" s="9" t="s">
        <v>9</v>
      </c>
      <c r="D2707" s="9" t="s">
        <v>19</v>
      </c>
      <c r="E2707" s="10">
        <v>4383.76</v>
      </c>
      <c r="F2707" s="11">
        <v>40</v>
      </c>
      <c r="G2707" s="11">
        <v>21</v>
      </c>
      <c r="H2707" s="10">
        <v>1013.33</v>
      </c>
      <c r="I2707" s="29">
        <f t="shared" si="42"/>
        <v>0.23115544646604741</v>
      </c>
    </row>
    <row r="2708" spans="1:9" x14ac:dyDescent="0.25">
      <c r="A2708" s="13" t="s">
        <v>337</v>
      </c>
      <c r="B2708" s="8">
        <v>45266</v>
      </c>
      <c r="C2708" s="9" t="s">
        <v>9</v>
      </c>
      <c r="D2708" s="9" t="s">
        <v>19</v>
      </c>
      <c r="E2708" s="10">
        <v>4914.08</v>
      </c>
      <c r="F2708" s="11">
        <v>29</v>
      </c>
      <c r="G2708" s="11">
        <v>37</v>
      </c>
      <c r="H2708" s="10">
        <v>1316.83</v>
      </c>
      <c r="I2708" s="29">
        <f t="shared" si="42"/>
        <v>0.267970810406017</v>
      </c>
    </row>
    <row r="2709" spans="1:9" x14ac:dyDescent="0.25">
      <c r="A2709" s="13" t="s">
        <v>349</v>
      </c>
      <c r="B2709" s="8">
        <v>45373</v>
      </c>
      <c r="C2709" s="9" t="s">
        <v>9</v>
      </c>
      <c r="D2709" s="9" t="s">
        <v>19</v>
      </c>
      <c r="E2709" s="10">
        <v>1562.89</v>
      </c>
      <c r="F2709" s="11">
        <v>38</v>
      </c>
      <c r="G2709" s="11">
        <v>31</v>
      </c>
      <c r="H2709" s="10">
        <v>749</v>
      </c>
      <c r="I2709" s="29">
        <f t="shared" si="42"/>
        <v>0.47924038160075244</v>
      </c>
    </row>
    <row r="2710" spans="1:9" x14ac:dyDescent="0.25">
      <c r="A2710" s="13" t="s">
        <v>420</v>
      </c>
      <c r="B2710" s="8">
        <v>45321</v>
      </c>
      <c r="C2710" s="9" t="s">
        <v>9</v>
      </c>
      <c r="D2710" s="9" t="s">
        <v>19</v>
      </c>
      <c r="E2710" s="10">
        <v>804.25</v>
      </c>
      <c r="F2710" s="11">
        <v>17</v>
      </c>
      <c r="G2710" s="11">
        <v>42</v>
      </c>
      <c r="H2710" s="10">
        <v>219.6</v>
      </c>
      <c r="I2710" s="29">
        <f t="shared" si="42"/>
        <v>0.27304942493005907</v>
      </c>
    </row>
    <row r="2711" spans="1:9" x14ac:dyDescent="0.25">
      <c r="A2711" s="13" t="s">
        <v>432</v>
      </c>
      <c r="B2711" s="8">
        <v>45373</v>
      </c>
      <c r="C2711" s="9" t="s">
        <v>9</v>
      </c>
      <c r="D2711" s="9" t="s">
        <v>19</v>
      </c>
      <c r="E2711" s="10">
        <v>4551.51</v>
      </c>
      <c r="F2711" s="11">
        <v>4</v>
      </c>
      <c r="G2711" s="11">
        <v>0</v>
      </c>
      <c r="H2711" s="10">
        <v>1384.53</v>
      </c>
      <c r="I2711" s="29">
        <f t="shared" si="42"/>
        <v>0.30419135627517019</v>
      </c>
    </row>
    <row r="2712" spans="1:9" x14ac:dyDescent="0.25">
      <c r="A2712" s="13" t="s">
        <v>454</v>
      </c>
      <c r="B2712" s="8">
        <v>45579</v>
      </c>
      <c r="C2712" s="9" t="s">
        <v>9</v>
      </c>
      <c r="D2712" s="9" t="s">
        <v>19</v>
      </c>
      <c r="E2712" s="10">
        <v>2906.79</v>
      </c>
      <c r="F2712" s="11">
        <v>31</v>
      </c>
      <c r="G2712" s="11">
        <v>33</v>
      </c>
      <c r="H2712" s="10">
        <v>130.99</v>
      </c>
      <c r="I2712" s="29">
        <f t="shared" si="42"/>
        <v>4.5063454876341259E-2</v>
      </c>
    </row>
    <row r="2713" spans="1:9" x14ac:dyDescent="0.25">
      <c r="A2713" s="13" t="s">
        <v>494</v>
      </c>
      <c r="B2713" s="8">
        <v>45087</v>
      </c>
      <c r="C2713" s="9" t="s">
        <v>9</v>
      </c>
      <c r="D2713" s="9" t="s">
        <v>19</v>
      </c>
      <c r="E2713" s="10">
        <v>2642.2</v>
      </c>
      <c r="F2713" s="11">
        <v>9</v>
      </c>
      <c r="G2713" s="11">
        <v>20</v>
      </c>
      <c r="H2713" s="10">
        <v>1152.94</v>
      </c>
      <c r="I2713" s="29">
        <f t="shared" si="42"/>
        <v>0.43635606691393541</v>
      </c>
    </row>
    <row r="2714" spans="1:9" x14ac:dyDescent="0.25">
      <c r="A2714" s="13" t="s">
        <v>535</v>
      </c>
      <c r="B2714" s="8">
        <v>45187</v>
      </c>
      <c r="C2714" s="9" t="s">
        <v>9</v>
      </c>
      <c r="D2714" s="9" t="s">
        <v>19</v>
      </c>
      <c r="E2714" s="10">
        <v>4656.6499999999996</v>
      </c>
      <c r="F2714" s="11">
        <v>10</v>
      </c>
      <c r="G2714" s="11">
        <v>41</v>
      </c>
      <c r="H2714" s="10">
        <v>1672.8</v>
      </c>
      <c r="I2714" s="29">
        <f t="shared" si="42"/>
        <v>0.35922820053042426</v>
      </c>
    </row>
    <row r="2715" spans="1:9" x14ac:dyDescent="0.25">
      <c r="A2715" s="13" t="s">
        <v>540</v>
      </c>
      <c r="B2715" s="8">
        <v>45353</v>
      </c>
      <c r="C2715" s="9" t="s">
        <v>9</v>
      </c>
      <c r="D2715" s="9" t="s">
        <v>19</v>
      </c>
      <c r="E2715" s="10">
        <v>2272.56</v>
      </c>
      <c r="F2715" s="11">
        <v>44</v>
      </c>
      <c r="G2715" s="11">
        <v>20</v>
      </c>
      <c r="H2715" s="10">
        <v>221.94</v>
      </c>
      <c r="I2715" s="29">
        <f t="shared" si="42"/>
        <v>9.7660787833984589E-2</v>
      </c>
    </row>
    <row r="2716" spans="1:9" x14ac:dyDescent="0.25">
      <c r="A2716" s="13" t="s">
        <v>582</v>
      </c>
      <c r="B2716" s="8">
        <v>45135</v>
      </c>
      <c r="C2716" s="9" t="s">
        <v>9</v>
      </c>
      <c r="D2716" s="9" t="s">
        <v>19</v>
      </c>
      <c r="E2716" s="10">
        <v>3709.48</v>
      </c>
      <c r="F2716" s="11">
        <v>2</v>
      </c>
      <c r="G2716" s="11">
        <v>8</v>
      </c>
      <c r="H2716" s="10">
        <v>639.24</v>
      </c>
      <c r="I2716" s="29">
        <f t="shared" si="42"/>
        <v>0.17232604030753637</v>
      </c>
    </row>
    <row r="2717" spans="1:9" x14ac:dyDescent="0.25">
      <c r="A2717" s="13" t="s">
        <v>595</v>
      </c>
      <c r="B2717" s="8">
        <v>45587</v>
      </c>
      <c r="C2717" s="9" t="s">
        <v>9</v>
      </c>
      <c r="D2717" s="9" t="s">
        <v>19</v>
      </c>
      <c r="E2717" s="10">
        <v>3958.88</v>
      </c>
      <c r="F2717" s="11">
        <v>24</v>
      </c>
      <c r="G2717" s="11">
        <v>32</v>
      </c>
      <c r="H2717" s="10">
        <v>287.31</v>
      </c>
      <c r="I2717" s="29">
        <f t="shared" si="42"/>
        <v>7.2573556157297006E-2</v>
      </c>
    </row>
    <row r="2718" spans="1:9" x14ac:dyDescent="0.25">
      <c r="A2718" s="13" t="s">
        <v>630</v>
      </c>
      <c r="B2718" s="8">
        <v>45177</v>
      </c>
      <c r="C2718" s="9" t="s">
        <v>9</v>
      </c>
      <c r="D2718" s="9" t="s">
        <v>19</v>
      </c>
      <c r="E2718" s="10">
        <v>3556.04</v>
      </c>
      <c r="F2718" s="11">
        <v>24</v>
      </c>
      <c r="G2718" s="11">
        <v>19</v>
      </c>
      <c r="H2718" s="10">
        <v>818.92</v>
      </c>
      <c r="I2718" s="29">
        <f t="shared" si="42"/>
        <v>0.23028987300480308</v>
      </c>
    </row>
    <row r="2719" spans="1:9" x14ac:dyDescent="0.25">
      <c r="A2719" s="13" t="s">
        <v>637</v>
      </c>
      <c r="B2719" s="8">
        <v>44924</v>
      </c>
      <c r="C2719" s="9" t="s">
        <v>9</v>
      </c>
      <c r="D2719" s="9" t="s">
        <v>19</v>
      </c>
      <c r="E2719" s="10">
        <v>2773.39</v>
      </c>
      <c r="F2719" s="11">
        <v>21</v>
      </c>
      <c r="G2719" s="11">
        <v>29</v>
      </c>
      <c r="H2719" s="10">
        <v>919.37</v>
      </c>
      <c r="I2719" s="29">
        <f t="shared" si="42"/>
        <v>0.33149683239645344</v>
      </c>
    </row>
    <row r="2720" spans="1:9" x14ac:dyDescent="0.25">
      <c r="A2720" s="13" t="s">
        <v>641</v>
      </c>
      <c r="B2720" s="8">
        <v>45499</v>
      </c>
      <c r="C2720" s="9" t="s">
        <v>9</v>
      </c>
      <c r="D2720" s="9" t="s">
        <v>19</v>
      </c>
      <c r="E2720" s="10">
        <v>1862.27</v>
      </c>
      <c r="F2720" s="11">
        <v>37</v>
      </c>
      <c r="G2720" s="11">
        <v>50</v>
      </c>
      <c r="H2720" s="10">
        <v>889</v>
      </c>
      <c r="I2720" s="29">
        <f t="shared" si="42"/>
        <v>0.47737438717264413</v>
      </c>
    </row>
    <row r="2721" spans="1:9" x14ac:dyDescent="0.25">
      <c r="A2721" s="13" t="s">
        <v>648</v>
      </c>
      <c r="B2721" s="8">
        <v>45448</v>
      </c>
      <c r="C2721" s="9" t="s">
        <v>9</v>
      </c>
      <c r="D2721" s="9" t="s">
        <v>19</v>
      </c>
      <c r="E2721" s="10">
        <v>4113.75</v>
      </c>
      <c r="F2721" s="11">
        <v>6</v>
      </c>
      <c r="G2721" s="11">
        <v>41</v>
      </c>
      <c r="H2721" s="10">
        <v>1894.47</v>
      </c>
      <c r="I2721" s="29">
        <f t="shared" si="42"/>
        <v>0.46052142206016411</v>
      </c>
    </row>
    <row r="2722" spans="1:9" x14ac:dyDescent="0.25">
      <c r="A2722" s="13" t="s">
        <v>680</v>
      </c>
      <c r="B2722" s="8">
        <v>45489</v>
      </c>
      <c r="C2722" s="9" t="s">
        <v>9</v>
      </c>
      <c r="D2722" s="9" t="s">
        <v>19</v>
      </c>
      <c r="E2722" s="10">
        <v>4408.6899999999996</v>
      </c>
      <c r="F2722" s="11">
        <v>40</v>
      </c>
      <c r="G2722" s="11">
        <v>8</v>
      </c>
      <c r="H2722" s="10">
        <v>1878.2</v>
      </c>
      <c r="I2722" s="29">
        <f t="shared" si="42"/>
        <v>0.42602224243482761</v>
      </c>
    </row>
    <row r="2723" spans="1:9" x14ac:dyDescent="0.25">
      <c r="A2723" s="13" t="s">
        <v>690</v>
      </c>
      <c r="B2723" s="8">
        <v>45272</v>
      </c>
      <c r="C2723" s="9" t="s">
        <v>9</v>
      </c>
      <c r="D2723" s="9" t="s">
        <v>19</v>
      </c>
      <c r="E2723" s="10">
        <v>4418.97</v>
      </c>
      <c r="F2723" s="11">
        <v>38</v>
      </c>
      <c r="G2723" s="11">
        <v>11</v>
      </c>
      <c r="H2723" s="10">
        <v>1967.53</v>
      </c>
      <c r="I2723" s="29">
        <f t="shared" si="42"/>
        <v>0.4452462904251443</v>
      </c>
    </row>
    <row r="2724" spans="1:9" x14ac:dyDescent="0.25">
      <c r="A2724" s="13" t="s">
        <v>711</v>
      </c>
      <c r="B2724" s="8">
        <v>44951</v>
      </c>
      <c r="C2724" s="9" t="s">
        <v>9</v>
      </c>
      <c r="D2724" s="9" t="s">
        <v>19</v>
      </c>
      <c r="E2724" s="10">
        <v>2481.98</v>
      </c>
      <c r="F2724" s="11">
        <v>36</v>
      </c>
      <c r="G2724" s="11">
        <v>34</v>
      </c>
      <c r="H2724" s="10">
        <v>942.28</v>
      </c>
      <c r="I2724" s="29">
        <f t="shared" si="42"/>
        <v>0.37964850643437897</v>
      </c>
    </row>
    <row r="2725" spans="1:9" x14ac:dyDescent="0.25">
      <c r="A2725" s="13" t="s">
        <v>722</v>
      </c>
      <c r="B2725" s="8">
        <v>45243</v>
      </c>
      <c r="C2725" s="9" t="s">
        <v>9</v>
      </c>
      <c r="D2725" s="9" t="s">
        <v>19</v>
      </c>
      <c r="E2725" s="10">
        <v>2520.8200000000002</v>
      </c>
      <c r="F2725" s="11">
        <v>4</v>
      </c>
      <c r="G2725" s="11">
        <v>4</v>
      </c>
      <c r="H2725" s="10">
        <v>205.64</v>
      </c>
      <c r="I2725" s="29">
        <f t="shared" si="42"/>
        <v>8.1576629826802374E-2</v>
      </c>
    </row>
    <row r="2726" spans="1:9" x14ac:dyDescent="0.25">
      <c r="A2726" s="13" t="s">
        <v>738</v>
      </c>
      <c r="B2726" s="8">
        <v>45301</v>
      </c>
      <c r="C2726" s="9" t="s">
        <v>9</v>
      </c>
      <c r="D2726" s="9" t="s">
        <v>19</v>
      </c>
      <c r="E2726" s="10">
        <v>3231.32</v>
      </c>
      <c r="F2726" s="11">
        <v>25</v>
      </c>
      <c r="G2726" s="11">
        <v>7</v>
      </c>
      <c r="H2726" s="10">
        <v>566.1</v>
      </c>
      <c r="I2726" s="29">
        <f t="shared" si="42"/>
        <v>0.17519156258123614</v>
      </c>
    </row>
    <row r="2727" spans="1:9" x14ac:dyDescent="0.25">
      <c r="A2727" s="13" t="s">
        <v>3953</v>
      </c>
      <c r="B2727" s="8">
        <v>45149</v>
      </c>
      <c r="C2727" s="9" t="s">
        <v>9</v>
      </c>
      <c r="D2727" s="9" t="s">
        <v>19</v>
      </c>
      <c r="E2727" s="10">
        <v>2624.05</v>
      </c>
      <c r="F2727" s="11">
        <v>46</v>
      </c>
      <c r="G2727" s="11">
        <v>35</v>
      </c>
      <c r="H2727" s="10">
        <v>329.35</v>
      </c>
      <c r="I2727" s="29">
        <f t="shared" si="42"/>
        <v>0.12551209008974676</v>
      </c>
    </row>
    <row r="2728" spans="1:9" x14ac:dyDescent="0.25">
      <c r="A2728" s="13" t="s">
        <v>767</v>
      </c>
      <c r="B2728" s="8">
        <v>44906</v>
      </c>
      <c r="C2728" s="9" t="s">
        <v>9</v>
      </c>
      <c r="D2728" s="9" t="s">
        <v>19</v>
      </c>
      <c r="E2728" s="10">
        <v>1068.18</v>
      </c>
      <c r="F2728" s="11">
        <v>18</v>
      </c>
      <c r="G2728" s="11">
        <v>15</v>
      </c>
      <c r="H2728" s="10">
        <v>275.36</v>
      </c>
      <c r="I2728" s="29">
        <f t="shared" si="42"/>
        <v>0.2577842685689678</v>
      </c>
    </row>
    <row r="2729" spans="1:9" x14ac:dyDescent="0.25">
      <c r="A2729" s="13" t="s">
        <v>782</v>
      </c>
      <c r="B2729" s="8">
        <v>45333</v>
      </c>
      <c r="C2729" s="9" t="s">
        <v>9</v>
      </c>
      <c r="D2729" s="9" t="s">
        <v>19</v>
      </c>
      <c r="E2729" s="10">
        <v>2674.76</v>
      </c>
      <c r="F2729" s="11">
        <v>30</v>
      </c>
      <c r="G2729" s="11">
        <v>30</v>
      </c>
      <c r="H2729" s="10">
        <v>700.3</v>
      </c>
      <c r="I2729" s="29">
        <f t="shared" si="42"/>
        <v>0.26181788272592676</v>
      </c>
    </row>
    <row r="2730" spans="1:9" x14ac:dyDescent="0.25">
      <c r="A2730" s="13" t="s">
        <v>796</v>
      </c>
      <c r="B2730" s="8">
        <v>45205</v>
      </c>
      <c r="C2730" s="9" t="s">
        <v>9</v>
      </c>
      <c r="D2730" s="9" t="s">
        <v>19</v>
      </c>
      <c r="E2730" s="10">
        <v>4549.21</v>
      </c>
      <c r="F2730" s="11">
        <v>49</v>
      </c>
      <c r="G2730" s="11">
        <v>29</v>
      </c>
      <c r="H2730" s="10">
        <v>1186.3599999999999</v>
      </c>
      <c r="I2730" s="29">
        <f t="shared" si="42"/>
        <v>0.26078374047362068</v>
      </c>
    </row>
    <row r="2731" spans="1:9" x14ac:dyDescent="0.25">
      <c r="A2731" s="13" t="s">
        <v>847</v>
      </c>
      <c r="B2731" s="8">
        <v>44904</v>
      </c>
      <c r="C2731" s="9" t="s">
        <v>9</v>
      </c>
      <c r="D2731" s="9" t="s">
        <v>19</v>
      </c>
      <c r="E2731" s="10">
        <v>1638.11</v>
      </c>
      <c r="F2731" s="11">
        <v>7</v>
      </c>
      <c r="G2731" s="11">
        <v>13</v>
      </c>
      <c r="H2731" s="10">
        <v>34.020000000000003</v>
      </c>
      <c r="I2731" s="29">
        <f t="shared" si="42"/>
        <v>2.0767836103802555E-2</v>
      </c>
    </row>
    <row r="2732" spans="1:9" x14ac:dyDescent="0.25">
      <c r="A2732" s="13" t="s">
        <v>888</v>
      </c>
      <c r="B2732" s="8">
        <v>44930</v>
      </c>
      <c r="C2732" s="9" t="s">
        <v>9</v>
      </c>
      <c r="D2732" s="9" t="s">
        <v>19</v>
      </c>
      <c r="E2732" s="10">
        <v>4417.6000000000004</v>
      </c>
      <c r="F2732" s="11">
        <v>40</v>
      </c>
      <c r="G2732" s="11">
        <v>42</v>
      </c>
      <c r="H2732" s="10">
        <v>417.29</v>
      </c>
      <c r="I2732" s="29">
        <f t="shared" si="42"/>
        <v>9.4460793190872874E-2</v>
      </c>
    </row>
    <row r="2733" spans="1:9" x14ac:dyDescent="0.25">
      <c r="A2733" s="13" t="s">
        <v>891</v>
      </c>
      <c r="B2733" s="8">
        <v>45511</v>
      </c>
      <c r="C2733" s="9" t="s">
        <v>9</v>
      </c>
      <c r="D2733" s="9" t="s">
        <v>19</v>
      </c>
      <c r="E2733" s="10">
        <v>4965.12</v>
      </c>
      <c r="F2733" s="11">
        <v>31</v>
      </c>
      <c r="G2733" s="11">
        <v>12</v>
      </c>
      <c r="H2733" s="10">
        <v>765.35</v>
      </c>
      <c r="I2733" s="29">
        <f t="shared" si="42"/>
        <v>0.15414531773653004</v>
      </c>
    </row>
    <row r="2734" spans="1:9" x14ac:dyDescent="0.25">
      <c r="A2734" s="13" t="s">
        <v>960</v>
      </c>
      <c r="B2734" s="8">
        <v>45242</v>
      </c>
      <c r="C2734" s="9" t="s">
        <v>9</v>
      </c>
      <c r="D2734" s="9" t="s">
        <v>19</v>
      </c>
      <c r="E2734" s="10">
        <v>2384.64</v>
      </c>
      <c r="F2734" s="11">
        <v>46</v>
      </c>
      <c r="G2734" s="11">
        <v>13</v>
      </c>
      <c r="H2734" s="10">
        <v>191.19</v>
      </c>
      <c r="I2734" s="29">
        <f t="shared" si="42"/>
        <v>8.0175623993558778E-2</v>
      </c>
    </row>
    <row r="2735" spans="1:9" x14ac:dyDescent="0.25">
      <c r="A2735" s="13" t="s">
        <v>984</v>
      </c>
      <c r="B2735" s="8">
        <v>45008</v>
      </c>
      <c r="C2735" s="9" t="s">
        <v>9</v>
      </c>
      <c r="D2735" s="9" t="s">
        <v>19</v>
      </c>
      <c r="E2735" s="10">
        <v>1049.82</v>
      </c>
      <c r="F2735" s="11">
        <v>45</v>
      </c>
      <c r="G2735" s="11">
        <v>9</v>
      </c>
      <c r="H2735" s="10">
        <v>411.38</v>
      </c>
      <c r="I2735" s="29">
        <f t="shared" si="42"/>
        <v>0.39185765178792559</v>
      </c>
    </row>
    <row r="2736" spans="1:9" x14ac:dyDescent="0.25">
      <c r="A2736" s="13" t="s">
        <v>1001</v>
      </c>
      <c r="B2736" s="8">
        <v>45577</v>
      </c>
      <c r="C2736" s="9" t="s">
        <v>9</v>
      </c>
      <c r="D2736" s="9" t="s">
        <v>19</v>
      </c>
      <c r="E2736" s="10">
        <v>3041.41</v>
      </c>
      <c r="F2736" s="11">
        <v>24</v>
      </c>
      <c r="G2736" s="11">
        <v>33</v>
      </c>
      <c r="H2736" s="10">
        <v>668.22</v>
      </c>
      <c r="I2736" s="29">
        <f t="shared" si="42"/>
        <v>0.21970730680835535</v>
      </c>
    </row>
    <row r="2737" spans="1:9" x14ac:dyDescent="0.25">
      <c r="A2737" s="13" t="s">
        <v>1032</v>
      </c>
      <c r="B2737" s="8">
        <v>45164</v>
      </c>
      <c r="C2737" s="9" t="s">
        <v>9</v>
      </c>
      <c r="D2737" s="9" t="s">
        <v>19</v>
      </c>
      <c r="E2737" s="10">
        <v>3731.26</v>
      </c>
      <c r="F2737" s="11">
        <v>48</v>
      </c>
      <c r="G2737" s="11">
        <v>13</v>
      </c>
      <c r="H2737" s="10">
        <v>321.77999999999997</v>
      </c>
      <c r="I2737" s="29">
        <f t="shared" si="42"/>
        <v>8.6238964853695518E-2</v>
      </c>
    </row>
    <row r="2738" spans="1:9" x14ac:dyDescent="0.25">
      <c r="A2738" s="13" t="s">
        <v>1071</v>
      </c>
      <c r="B2738" s="8">
        <v>45257</v>
      </c>
      <c r="C2738" s="9" t="s">
        <v>9</v>
      </c>
      <c r="D2738" s="9" t="s">
        <v>19</v>
      </c>
      <c r="E2738" s="10">
        <v>4189.37</v>
      </c>
      <c r="F2738" s="11">
        <v>31</v>
      </c>
      <c r="G2738" s="11">
        <v>49</v>
      </c>
      <c r="H2738" s="10">
        <v>1436.1</v>
      </c>
      <c r="I2738" s="29">
        <f t="shared" si="42"/>
        <v>0.34279617221682496</v>
      </c>
    </row>
    <row r="2739" spans="1:9" x14ac:dyDescent="0.25">
      <c r="A2739" s="13" t="s">
        <v>1154</v>
      </c>
      <c r="B2739" s="8">
        <v>45259</v>
      </c>
      <c r="C2739" s="9" t="s">
        <v>9</v>
      </c>
      <c r="D2739" s="9" t="s">
        <v>19</v>
      </c>
      <c r="E2739" s="10">
        <v>2069.86</v>
      </c>
      <c r="F2739" s="11">
        <v>18</v>
      </c>
      <c r="G2739" s="11">
        <v>37</v>
      </c>
      <c r="H2739" s="10">
        <v>855.29</v>
      </c>
      <c r="I2739" s="29">
        <f t="shared" si="42"/>
        <v>0.41321152155218221</v>
      </c>
    </row>
    <row r="2740" spans="1:9" x14ac:dyDescent="0.25">
      <c r="A2740" s="13" t="s">
        <v>1207</v>
      </c>
      <c r="B2740" s="8">
        <v>45498</v>
      </c>
      <c r="C2740" s="9" t="s">
        <v>9</v>
      </c>
      <c r="D2740" s="9" t="s">
        <v>19</v>
      </c>
      <c r="E2740" s="10">
        <v>2590.16</v>
      </c>
      <c r="F2740" s="11">
        <v>32</v>
      </c>
      <c r="G2740" s="11">
        <v>11</v>
      </c>
      <c r="H2740" s="10">
        <v>598.26</v>
      </c>
      <c r="I2740" s="29">
        <f t="shared" si="42"/>
        <v>0.230974148315162</v>
      </c>
    </row>
    <row r="2741" spans="1:9" x14ac:dyDescent="0.25">
      <c r="A2741" s="13" t="s">
        <v>1210</v>
      </c>
      <c r="B2741" s="8">
        <v>45442</v>
      </c>
      <c r="C2741" s="9" t="s">
        <v>9</v>
      </c>
      <c r="D2741" s="9" t="s">
        <v>19</v>
      </c>
      <c r="E2741" s="10">
        <v>2009.11</v>
      </c>
      <c r="F2741" s="11">
        <v>41</v>
      </c>
      <c r="G2741" s="11">
        <v>23</v>
      </c>
      <c r="H2741" s="10">
        <v>197.04</v>
      </c>
      <c r="I2741" s="29">
        <f t="shared" si="42"/>
        <v>9.8073276226786993E-2</v>
      </c>
    </row>
    <row r="2742" spans="1:9" x14ac:dyDescent="0.25">
      <c r="A2742" s="13" t="s">
        <v>1216</v>
      </c>
      <c r="B2742" s="8">
        <v>44952</v>
      </c>
      <c r="C2742" s="9" t="s">
        <v>9</v>
      </c>
      <c r="D2742" s="9" t="s">
        <v>19</v>
      </c>
      <c r="E2742" s="10">
        <v>4323.1899999999996</v>
      </c>
      <c r="F2742" s="11">
        <v>31</v>
      </c>
      <c r="G2742" s="11">
        <v>5</v>
      </c>
      <c r="H2742" s="10">
        <v>830.31</v>
      </c>
      <c r="I2742" s="29">
        <f t="shared" si="42"/>
        <v>0.19205956712520153</v>
      </c>
    </row>
    <row r="2743" spans="1:9" x14ac:dyDescent="0.25">
      <c r="A2743" s="13" t="s">
        <v>1264</v>
      </c>
      <c r="B2743" s="8">
        <v>44909</v>
      </c>
      <c r="C2743" s="9" t="s">
        <v>9</v>
      </c>
      <c r="D2743" s="9" t="s">
        <v>19</v>
      </c>
      <c r="E2743" s="10">
        <v>4320.6899999999996</v>
      </c>
      <c r="F2743" s="11">
        <v>1</v>
      </c>
      <c r="G2743" s="11">
        <v>46</v>
      </c>
      <c r="H2743" s="10">
        <v>344.41</v>
      </c>
      <c r="I2743" s="29">
        <f t="shared" si="42"/>
        <v>7.9711805290358734E-2</v>
      </c>
    </row>
    <row r="2744" spans="1:9" x14ac:dyDescent="0.25">
      <c r="A2744" s="13" t="s">
        <v>1270</v>
      </c>
      <c r="B2744" s="8">
        <v>45249</v>
      </c>
      <c r="C2744" s="9" t="s">
        <v>9</v>
      </c>
      <c r="D2744" s="9" t="s">
        <v>19</v>
      </c>
      <c r="E2744" s="10">
        <v>4763.8999999999996</v>
      </c>
      <c r="F2744" s="11">
        <v>25</v>
      </c>
      <c r="G2744" s="11">
        <v>42</v>
      </c>
      <c r="H2744" s="10">
        <v>1172.1199999999999</v>
      </c>
      <c r="I2744" s="29">
        <f t="shared" si="42"/>
        <v>0.24604210835659859</v>
      </c>
    </row>
    <row r="2745" spans="1:9" x14ac:dyDescent="0.25">
      <c r="A2745" s="13" t="s">
        <v>1325</v>
      </c>
      <c r="B2745" s="8">
        <v>45152</v>
      </c>
      <c r="C2745" s="9" t="s">
        <v>9</v>
      </c>
      <c r="D2745" s="9" t="s">
        <v>19</v>
      </c>
      <c r="E2745" s="10">
        <v>3099.52</v>
      </c>
      <c r="F2745" s="11">
        <v>38</v>
      </c>
      <c r="G2745" s="11">
        <v>27</v>
      </c>
      <c r="H2745" s="10">
        <v>1110.5</v>
      </c>
      <c r="I2745" s="29">
        <f t="shared" si="42"/>
        <v>0.35828128226306011</v>
      </c>
    </row>
    <row r="2746" spans="1:9" x14ac:dyDescent="0.25">
      <c r="A2746" s="13" t="s">
        <v>1354</v>
      </c>
      <c r="B2746" s="8">
        <v>44950</v>
      </c>
      <c r="C2746" s="9" t="s">
        <v>9</v>
      </c>
      <c r="D2746" s="9" t="s">
        <v>19</v>
      </c>
      <c r="E2746" s="10">
        <v>2497.88</v>
      </c>
      <c r="F2746" s="11">
        <v>31</v>
      </c>
      <c r="G2746" s="11">
        <v>6</v>
      </c>
      <c r="H2746" s="10">
        <v>808.27</v>
      </c>
      <c r="I2746" s="29">
        <f t="shared" si="42"/>
        <v>0.3235823978733966</v>
      </c>
    </row>
    <row r="2747" spans="1:9" x14ac:dyDescent="0.25">
      <c r="A2747" s="13" t="s">
        <v>1355</v>
      </c>
      <c r="B2747" s="8">
        <v>44973</v>
      </c>
      <c r="C2747" s="9" t="s">
        <v>9</v>
      </c>
      <c r="D2747" s="9" t="s">
        <v>19</v>
      </c>
      <c r="E2747" s="10">
        <v>2478.12</v>
      </c>
      <c r="F2747" s="11">
        <v>39</v>
      </c>
      <c r="G2747" s="11">
        <v>0</v>
      </c>
      <c r="H2747" s="10">
        <v>692.89</v>
      </c>
      <c r="I2747" s="29">
        <f t="shared" si="42"/>
        <v>0.27960308621051444</v>
      </c>
    </row>
    <row r="2748" spans="1:9" x14ac:dyDescent="0.25">
      <c r="A2748" s="13" t="s">
        <v>1363</v>
      </c>
      <c r="B2748" s="8">
        <v>44893</v>
      </c>
      <c r="C2748" s="9" t="s">
        <v>9</v>
      </c>
      <c r="D2748" s="9" t="s">
        <v>19</v>
      </c>
      <c r="E2748" s="10">
        <v>3894.89</v>
      </c>
      <c r="F2748" s="11">
        <v>45</v>
      </c>
      <c r="G2748" s="11">
        <v>20</v>
      </c>
      <c r="H2748" s="10">
        <v>1569.7</v>
      </c>
      <c r="I2748" s="29">
        <f t="shared" si="42"/>
        <v>0.40301523277935963</v>
      </c>
    </row>
    <row r="2749" spans="1:9" x14ac:dyDescent="0.25">
      <c r="A2749" s="13" t="s">
        <v>1389</v>
      </c>
      <c r="B2749" s="8">
        <v>45089</v>
      </c>
      <c r="C2749" s="9" t="s">
        <v>9</v>
      </c>
      <c r="D2749" s="9" t="s">
        <v>19</v>
      </c>
      <c r="E2749" s="10">
        <v>2530.06</v>
      </c>
      <c r="F2749" s="11">
        <v>48</v>
      </c>
      <c r="G2749" s="11">
        <v>20</v>
      </c>
      <c r="H2749" s="10">
        <v>1204.8399999999999</v>
      </c>
      <c r="I2749" s="29">
        <f t="shared" si="42"/>
        <v>0.47621005035453701</v>
      </c>
    </row>
    <row r="2750" spans="1:9" x14ac:dyDescent="0.25">
      <c r="A2750" s="13" t="s">
        <v>1399</v>
      </c>
      <c r="B2750" s="8">
        <v>45544</v>
      </c>
      <c r="C2750" s="9" t="s">
        <v>9</v>
      </c>
      <c r="D2750" s="9" t="s">
        <v>19</v>
      </c>
      <c r="E2750" s="10">
        <v>3932.32</v>
      </c>
      <c r="F2750" s="11">
        <v>47</v>
      </c>
      <c r="G2750" s="11">
        <v>26</v>
      </c>
      <c r="H2750" s="10">
        <v>1125.1300000000001</v>
      </c>
      <c r="I2750" s="29">
        <f t="shared" si="42"/>
        <v>0.28612371322781466</v>
      </c>
    </row>
    <row r="2751" spans="1:9" x14ac:dyDescent="0.25">
      <c r="A2751" s="13" t="s">
        <v>1424</v>
      </c>
      <c r="B2751" s="8">
        <v>45023</v>
      </c>
      <c r="C2751" s="9" t="s">
        <v>9</v>
      </c>
      <c r="D2751" s="9" t="s">
        <v>19</v>
      </c>
      <c r="E2751" s="10">
        <v>4218.71</v>
      </c>
      <c r="F2751" s="11">
        <v>33</v>
      </c>
      <c r="G2751" s="11">
        <v>49</v>
      </c>
      <c r="H2751" s="10">
        <v>165.55</v>
      </c>
      <c r="I2751" s="29">
        <f t="shared" si="42"/>
        <v>3.9241853552389239E-2</v>
      </c>
    </row>
    <row r="2752" spans="1:9" x14ac:dyDescent="0.25">
      <c r="A2752" s="13" t="s">
        <v>1483</v>
      </c>
      <c r="B2752" s="8">
        <v>45434</v>
      </c>
      <c r="C2752" s="9" t="s">
        <v>9</v>
      </c>
      <c r="D2752" s="9" t="s">
        <v>19</v>
      </c>
      <c r="E2752" s="10">
        <v>4371.51</v>
      </c>
      <c r="F2752" s="11">
        <v>8</v>
      </c>
      <c r="G2752" s="11">
        <v>8</v>
      </c>
      <c r="H2752" s="10">
        <v>714.47</v>
      </c>
      <c r="I2752" s="29">
        <f t="shared" si="42"/>
        <v>0.1634378052434971</v>
      </c>
    </row>
    <row r="2753" spans="1:9" x14ac:dyDescent="0.25">
      <c r="A2753" s="13" t="s">
        <v>1503</v>
      </c>
      <c r="B2753" s="8">
        <v>45320</v>
      </c>
      <c r="C2753" s="9" t="s">
        <v>9</v>
      </c>
      <c r="D2753" s="9" t="s">
        <v>19</v>
      </c>
      <c r="E2753" s="10">
        <v>2020.21</v>
      </c>
      <c r="F2753" s="11">
        <v>23</v>
      </c>
      <c r="G2753" s="11">
        <v>9</v>
      </c>
      <c r="H2753" s="10">
        <v>128.91</v>
      </c>
      <c r="I2753" s="29">
        <f t="shared" si="42"/>
        <v>6.3810197949718095E-2</v>
      </c>
    </row>
    <row r="2754" spans="1:9" x14ac:dyDescent="0.25">
      <c r="A2754" s="13" t="s">
        <v>1522</v>
      </c>
      <c r="B2754" s="8">
        <v>45243</v>
      </c>
      <c r="C2754" s="9" t="s">
        <v>9</v>
      </c>
      <c r="D2754" s="9" t="s">
        <v>19</v>
      </c>
      <c r="E2754" s="10">
        <v>1799.62</v>
      </c>
      <c r="F2754" s="11">
        <v>17</v>
      </c>
      <c r="G2754" s="11">
        <v>7</v>
      </c>
      <c r="H2754" s="10">
        <v>194.08</v>
      </c>
      <c r="I2754" s="29">
        <f t="shared" ref="I2754:I2817" si="43">H2754/E2754</f>
        <v>0.10784498949778287</v>
      </c>
    </row>
    <row r="2755" spans="1:9" x14ac:dyDescent="0.25">
      <c r="A2755" s="13" t="s">
        <v>1569</v>
      </c>
      <c r="B2755" s="8">
        <v>45219</v>
      </c>
      <c r="C2755" s="9" t="s">
        <v>9</v>
      </c>
      <c r="D2755" s="9" t="s">
        <v>19</v>
      </c>
      <c r="E2755" s="10">
        <v>4191.25</v>
      </c>
      <c r="F2755" s="11">
        <v>17</v>
      </c>
      <c r="G2755" s="11">
        <v>29</v>
      </c>
      <c r="H2755" s="10">
        <v>31.5</v>
      </c>
      <c r="I2755" s="29">
        <f t="shared" si="43"/>
        <v>7.5156576200417534E-3</v>
      </c>
    </row>
    <row r="2756" spans="1:9" x14ac:dyDescent="0.25">
      <c r="A2756" s="13" t="s">
        <v>1601</v>
      </c>
      <c r="B2756" s="8">
        <v>45452</v>
      </c>
      <c r="C2756" s="9" t="s">
        <v>9</v>
      </c>
      <c r="D2756" s="9" t="s">
        <v>19</v>
      </c>
      <c r="E2756" s="10">
        <v>4607.78</v>
      </c>
      <c r="F2756" s="11">
        <v>28</v>
      </c>
      <c r="G2756" s="11">
        <v>33</v>
      </c>
      <c r="H2756" s="10">
        <v>1033.44</v>
      </c>
      <c r="I2756" s="29">
        <f t="shared" si="43"/>
        <v>0.22428154121941588</v>
      </c>
    </row>
    <row r="2757" spans="1:9" x14ac:dyDescent="0.25">
      <c r="A2757" s="13" t="s">
        <v>1648</v>
      </c>
      <c r="B2757" s="8">
        <v>45335</v>
      </c>
      <c r="C2757" s="9" t="s">
        <v>9</v>
      </c>
      <c r="D2757" s="9" t="s">
        <v>19</v>
      </c>
      <c r="E2757" s="10">
        <v>3847.23</v>
      </c>
      <c r="F2757" s="11">
        <v>18</v>
      </c>
      <c r="G2757" s="11">
        <v>29</v>
      </c>
      <c r="H2757" s="10">
        <v>850.29</v>
      </c>
      <c r="I2757" s="29">
        <f t="shared" si="43"/>
        <v>0.22101356040579845</v>
      </c>
    </row>
    <row r="2758" spans="1:9" x14ac:dyDescent="0.25">
      <c r="A2758" s="13" t="s">
        <v>1689</v>
      </c>
      <c r="B2758" s="8">
        <v>45537</v>
      </c>
      <c r="C2758" s="9" t="s">
        <v>9</v>
      </c>
      <c r="D2758" s="9" t="s">
        <v>19</v>
      </c>
      <c r="E2758" s="10">
        <v>4290.41</v>
      </c>
      <c r="F2758" s="11">
        <v>15</v>
      </c>
      <c r="G2758" s="11">
        <v>47</v>
      </c>
      <c r="H2758" s="10">
        <v>620.72</v>
      </c>
      <c r="I2758" s="29">
        <f t="shared" si="43"/>
        <v>0.14467614983183427</v>
      </c>
    </row>
    <row r="2759" spans="1:9" x14ac:dyDescent="0.25">
      <c r="A2759" s="13" t="s">
        <v>1708</v>
      </c>
      <c r="B2759" s="8">
        <v>45055</v>
      </c>
      <c r="C2759" s="9" t="s">
        <v>9</v>
      </c>
      <c r="D2759" s="9" t="s">
        <v>19</v>
      </c>
      <c r="E2759" s="10">
        <v>450.09</v>
      </c>
      <c r="F2759" s="11">
        <v>20</v>
      </c>
      <c r="G2759" s="11">
        <v>10</v>
      </c>
      <c r="H2759" s="10">
        <v>159.66999999999999</v>
      </c>
      <c r="I2759" s="29">
        <f t="shared" si="43"/>
        <v>0.35475127196782863</v>
      </c>
    </row>
    <row r="2760" spans="1:9" x14ac:dyDescent="0.25">
      <c r="A2760" s="13" t="s">
        <v>1790</v>
      </c>
      <c r="B2760" s="8">
        <v>45229</v>
      </c>
      <c r="C2760" s="9" t="s">
        <v>9</v>
      </c>
      <c r="D2760" s="9" t="s">
        <v>19</v>
      </c>
      <c r="E2760" s="10">
        <v>2738.29</v>
      </c>
      <c r="F2760" s="11">
        <v>1</v>
      </c>
      <c r="G2760" s="11">
        <v>43</v>
      </c>
      <c r="H2760" s="10">
        <v>933.89</v>
      </c>
      <c r="I2760" s="29">
        <f t="shared" si="43"/>
        <v>0.34104861062926134</v>
      </c>
    </row>
    <row r="2761" spans="1:9" x14ac:dyDescent="0.25">
      <c r="A2761" s="13" t="s">
        <v>1794</v>
      </c>
      <c r="B2761" s="8">
        <v>45313</v>
      </c>
      <c r="C2761" s="9" t="s">
        <v>9</v>
      </c>
      <c r="D2761" s="9" t="s">
        <v>19</v>
      </c>
      <c r="E2761" s="10">
        <v>4337.0600000000004</v>
      </c>
      <c r="F2761" s="11">
        <v>28</v>
      </c>
      <c r="G2761" s="11">
        <v>30</v>
      </c>
      <c r="H2761" s="10">
        <v>852.11</v>
      </c>
      <c r="I2761" s="29">
        <f t="shared" si="43"/>
        <v>0.19647180347977661</v>
      </c>
    </row>
    <row r="2762" spans="1:9" x14ac:dyDescent="0.25">
      <c r="A2762" s="13" t="s">
        <v>1831</v>
      </c>
      <c r="B2762" s="8">
        <v>44927</v>
      </c>
      <c r="C2762" s="9" t="s">
        <v>9</v>
      </c>
      <c r="D2762" s="9" t="s">
        <v>19</v>
      </c>
      <c r="E2762" s="10">
        <v>1739.32</v>
      </c>
      <c r="F2762" s="11">
        <v>40</v>
      </c>
      <c r="G2762" s="11">
        <v>49</v>
      </c>
      <c r="H2762" s="10">
        <v>334.98</v>
      </c>
      <c r="I2762" s="29">
        <f t="shared" si="43"/>
        <v>0.19259250741669159</v>
      </c>
    </row>
    <row r="2763" spans="1:9" x14ac:dyDescent="0.25">
      <c r="A2763" s="13" t="s">
        <v>1854</v>
      </c>
      <c r="B2763" s="8">
        <v>45495</v>
      </c>
      <c r="C2763" s="9" t="s">
        <v>9</v>
      </c>
      <c r="D2763" s="9" t="s">
        <v>19</v>
      </c>
      <c r="E2763" s="10">
        <v>3708.35</v>
      </c>
      <c r="F2763" s="11">
        <v>38</v>
      </c>
      <c r="G2763" s="11">
        <v>4</v>
      </c>
      <c r="H2763" s="10">
        <v>1467.15</v>
      </c>
      <c r="I2763" s="29">
        <f t="shared" si="43"/>
        <v>0.39563417692504754</v>
      </c>
    </row>
    <row r="2764" spans="1:9" x14ac:dyDescent="0.25">
      <c r="A2764" s="13" t="s">
        <v>1874</v>
      </c>
      <c r="B2764" s="8">
        <v>45142</v>
      </c>
      <c r="C2764" s="9" t="s">
        <v>9</v>
      </c>
      <c r="D2764" s="9" t="s">
        <v>19</v>
      </c>
      <c r="E2764" s="10">
        <v>4257.3900000000003</v>
      </c>
      <c r="F2764" s="11">
        <v>18</v>
      </c>
      <c r="G2764" s="11">
        <v>29</v>
      </c>
      <c r="H2764" s="10">
        <v>505.39</v>
      </c>
      <c r="I2764" s="29">
        <f t="shared" si="43"/>
        <v>0.11870888032339061</v>
      </c>
    </row>
    <row r="2765" spans="1:9" x14ac:dyDescent="0.25">
      <c r="A2765" s="13" t="s">
        <v>1885</v>
      </c>
      <c r="B2765" s="8">
        <v>45392</v>
      </c>
      <c r="C2765" s="9" t="s">
        <v>9</v>
      </c>
      <c r="D2765" s="9" t="s">
        <v>19</v>
      </c>
      <c r="E2765" s="10">
        <v>1125.3</v>
      </c>
      <c r="F2765" s="11">
        <v>30</v>
      </c>
      <c r="G2765" s="11">
        <v>10</v>
      </c>
      <c r="H2765" s="10">
        <v>201.69</v>
      </c>
      <c r="I2765" s="29">
        <f t="shared" si="43"/>
        <v>0.17923220474540122</v>
      </c>
    </row>
    <row r="2766" spans="1:9" x14ac:dyDescent="0.25">
      <c r="A2766" s="13" t="s">
        <v>1962</v>
      </c>
      <c r="B2766" s="8">
        <v>45282</v>
      </c>
      <c r="C2766" s="9" t="s">
        <v>9</v>
      </c>
      <c r="D2766" s="9" t="s">
        <v>19</v>
      </c>
      <c r="E2766" s="10">
        <v>3421.35</v>
      </c>
      <c r="F2766" s="11">
        <v>10</v>
      </c>
      <c r="G2766" s="11">
        <v>32</v>
      </c>
      <c r="H2766" s="10">
        <v>1185.5899999999999</v>
      </c>
      <c r="I2766" s="29">
        <f t="shared" si="43"/>
        <v>0.34652695573384773</v>
      </c>
    </row>
    <row r="2767" spans="1:9" x14ac:dyDescent="0.25">
      <c r="A2767" s="13" t="s">
        <v>2013</v>
      </c>
      <c r="B2767" s="8">
        <v>44951</v>
      </c>
      <c r="C2767" s="9" t="s">
        <v>9</v>
      </c>
      <c r="D2767" s="9" t="s">
        <v>19</v>
      </c>
      <c r="E2767" s="10">
        <v>1398.91</v>
      </c>
      <c r="F2767" s="11">
        <v>30</v>
      </c>
      <c r="G2767" s="11">
        <v>40</v>
      </c>
      <c r="H2767" s="10">
        <v>413.51</v>
      </c>
      <c r="I2767" s="29">
        <f t="shared" si="43"/>
        <v>0.29559442708966266</v>
      </c>
    </row>
    <row r="2768" spans="1:9" x14ac:dyDescent="0.25">
      <c r="A2768" s="13" t="s">
        <v>2017</v>
      </c>
      <c r="B2768" s="8">
        <v>45068</v>
      </c>
      <c r="C2768" s="9" t="s">
        <v>9</v>
      </c>
      <c r="D2768" s="9" t="s">
        <v>19</v>
      </c>
      <c r="E2768" s="10">
        <v>3865.07</v>
      </c>
      <c r="F2768" s="11">
        <v>22</v>
      </c>
      <c r="G2768" s="11">
        <v>47</v>
      </c>
      <c r="H2768" s="10">
        <v>1908.52</v>
      </c>
      <c r="I2768" s="29">
        <f t="shared" si="43"/>
        <v>0.49378665845637981</v>
      </c>
    </row>
    <row r="2769" spans="1:9" x14ac:dyDescent="0.25">
      <c r="A2769" s="13" t="s">
        <v>2050</v>
      </c>
      <c r="B2769" s="8">
        <v>45374</v>
      </c>
      <c r="C2769" s="9" t="s">
        <v>9</v>
      </c>
      <c r="D2769" s="9" t="s">
        <v>19</v>
      </c>
      <c r="E2769" s="10">
        <v>1990.9</v>
      </c>
      <c r="F2769" s="11">
        <v>31</v>
      </c>
      <c r="G2769" s="11">
        <v>24</v>
      </c>
      <c r="H2769" s="10">
        <v>139.38</v>
      </c>
      <c r="I2769" s="29">
        <f t="shared" si="43"/>
        <v>7.0008538851775576E-2</v>
      </c>
    </row>
    <row r="2770" spans="1:9" x14ac:dyDescent="0.25">
      <c r="A2770" s="13" t="s">
        <v>2052</v>
      </c>
      <c r="B2770" s="8">
        <v>45511</v>
      </c>
      <c r="C2770" s="9" t="s">
        <v>9</v>
      </c>
      <c r="D2770" s="9" t="s">
        <v>19</v>
      </c>
      <c r="E2770" s="10">
        <v>4476.57</v>
      </c>
      <c r="F2770" s="11">
        <v>17</v>
      </c>
      <c r="G2770" s="11">
        <v>21</v>
      </c>
      <c r="H2770" s="10">
        <v>114.47</v>
      </c>
      <c r="I2770" s="29">
        <f t="shared" si="43"/>
        <v>2.5570917019057001E-2</v>
      </c>
    </row>
    <row r="2771" spans="1:9" x14ac:dyDescent="0.25">
      <c r="A2771" s="13" t="s">
        <v>2067</v>
      </c>
      <c r="B2771" s="8">
        <v>45550</v>
      </c>
      <c r="C2771" s="9" t="s">
        <v>9</v>
      </c>
      <c r="D2771" s="9" t="s">
        <v>19</v>
      </c>
      <c r="E2771" s="10">
        <v>3978.73</v>
      </c>
      <c r="F2771" s="11">
        <v>27</v>
      </c>
      <c r="G2771" s="11">
        <v>50</v>
      </c>
      <c r="H2771" s="10">
        <v>891.43</v>
      </c>
      <c r="I2771" s="29">
        <f t="shared" si="43"/>
        <v>0.2240488799189691</v>
      </c>
    </row>
    <row r="2772" spans="1:9" x14ac:dyDescent="0.25">
      <c r="A2772" s="13" t="s">
        <v>2080</v>
      </c>
      <c r="B2772" s="8">
        <v>45265</v>
      </c>
      <c r="C2772" s="9" t="s">
        <v>9</v>
      </c>
      <c r="D2772" s="9" t="s">
        <v>19</v>
      </c>
      <c r="E2772" s="10">
        <v>2994.54</v>
      </c>
      <c r="F2772" s="11">
        <v>21</v>
      </c>
      <c r="G2772" s="11">
        <v>46</v>
      </c>
      <c r="H2772" s="10">
        <v>1366.77</v>
      </c>
      <c r="I2772" s="29">
        <f t="shared" si="43"/>
        <v>0.45642068564787913</v>
      </c>
    </row>
    <row r="2773" spans="1:9" x14ac:dyDescent="0.25">
      <c r="A2773" s="13" t="s">
        <v>2117</v>
      </c>
      <c r="B2773" s="8">
        <v>44898</v>
      </c>
      <c r="C2773" s="9" t="s">
        <v>9</v>
      </c>
      <c r="D2773" s="9" t="s">
        <v>19</v>
      </c>
      <c r="E2773" s="10">
        <v>3828.61</v>
      </c>
      <c r="F2773" s="11">
        <v>45</v>
      </c>
      <c r="G2773" s="11">
        <v>38</v>
      </c>
      <c r="H2773" s="10">
        <v>1267.76</v>
      </c>
      <c r="I2773" s="29">
        <f t="shared" si="43"/>
        <v>0.33112800729246383</v>
      </c>
    </row>
    <row r="2774" spans="1:9" x14ac:dyDescent="0.25">
      <c r="A2774" s="13" t="s">
        <v>2123</v>
      </c>
      <c r="B2774" s="8">
        <v>45550</v>
      </c>
      <c r="C2774" s="9" t="s">
        <v>9</v>
      </c>
      <c r="D2774" s="9" t="s">
        <v>19</v>
      </c>
      <c r="E2774" s="10">
        <v>3488.36</v>
      </c>
      <c r="F2774" s="11">
        <v>42</v>
      </c>
      <c r="G2774" s="11">
        <v>23</v>
      </c>
      <c r="H2774" s="10">
        <v>1599.73</v>
      </c>
      <c r="I2774" s="29">
        <f t="shared" si="43"/>
        <v>0.45859085644830233</v>
      </c>
    </row>
    <row r="2775" spans="1:9" x14ac:dyDescent="0.25">
      <c r="A2775" s="13" t="s">
        <v>2245</v>
      </c>
      <c r="B2775" s="8">
        <v>45198</v>
      </c>
      <c r="C2775" s="9" t="s">
        <v>9</v>
      </c>
      <c r="D2775" s="9" t="s">
        <v>19</v>
      </c>
      <c r="E2775" s="10">
        <v>3650.43</v>
      </c>
      <c r="F2775" s="11">
        <v>38</v>
      </c>
      <c r="G2775" s="11">
        <v>24</v>
      </c>
      <c r="H2775" s="10">
        <v>466.97</v>
      </c>
      <c r="I2775" s="29">
        <f t="shared" si="43"/>
        <v>0.12792191604824638</v>
      </c>
    </row>
    <row r="2776" spans="1:9" x14ac:dyDescent="0.25">
      <c r="A2776" s="13" t="s">
        <v>2253</v>
      </c>
      <c r="B2776" s="8">
        <v>45471</v>
      </c>
      <c r="C2776" s="9" t="s">
        <v>9</v>
      </c>
      <c r="D2776" s="9" t="s">
        <v>19</v>
      </c>
      <c r="E2776" s="10">
        <v>3577.49</v>
      </c>
      <c r="F2776" s="11">
        <v>11</v>
      </c>
      <c r="G2776" s="11">
        <v>22</v>
      </c>
      <c r="H2776" s="10">
        <v>967.07</v>
      </c>
      <c r="I2776" s="29">
        <f t="shared" si="43"/>
        <v>0.27032081151869053</v>
      </c>
    </row>
    <row r="2777" spans="1:9" x14ac:dyDescent="0.25">
      <c r="A2777" s="13" t="s">
        <v>2260</v>
      </c>
      <c r="B2777" s="8">
        <v>44967</v>
      </c>
      <c r="C2777" s="9" t="s">
        <v>9</v>
      </c>
      <c r="D2777" s="9" t="s">
        <v>19</v>
      </c>
      <c r="E2777" s="10">
        <v>855.1</v>
      </c>
      <c r="F2777" s="11">
        <v>6</v>
      </c>
      <c r="G2777" s="11">
        <v>20</v>
      </c>
      <c r="H2777" s="10">
        <v>195.11</v>
      </c>
      <c r="I2777" s="29">
        <f t="shared" si="43"/>
        <v>0.22817214360893465</v>
      </c>
    </row>
    <row r="2778" spans="1:9" x14ac:dyDescent="0.25">
      <c r="A2778" s="13" t="s">
        <v>2262</v>
      </c>
      <c r="B2778" s="8">
        <v>45411</v>
      </c>
      <c r="C2778" s="9" t="s">
        <v>9</v>
      </c>
      <c r="D2778" s="9" t="s">
        <v>19</v>
      </c>
      <c r="E2778" s="10">
        <v>2851.59</v>
      </c>
      <c r="F2778" s="11">
        <v>18</v>
      </c>
      <c r="G2778" s="11">
        <v>23</v>
      </c>
      <c r="H2778" s="10">
        <v>734.6</v>
      </c>
      <c r="I2778" s="29">
        <f t="shared" si="43"/>
        <v>0.25761066633001239</v>
      </c>
    </row>
    <row r="2779" spans="1:9" x14ac:dyDescent="0.25">
      <c r="A2779" s="13" t="s">
        <v>2270</v>
      </c>
      <c r="B2779" s="8">
        <v>44958</v>
      </c>
      <c r="C2779" s="9" t="s">
        <v>9</v>
      </c>
      <c r="D2779" s="9" t="s">
        <v>19</v>
      </c>
      <c r="E2779" s="10">
        <v>3186.76</v>
      </c>
      <c r="F2779" s="11">
        <v>41</v>
      </c>
      <c r="G2779" s="11">
        <v>44</v>
      </c>
      <c r="H2779" s="10">
        <v>1078.52</v>
      </c>
      <c r="I2779" s="29">
        <f t="shared" si="43"/>
        <v>0.33843778634098581</v>
      </c>
    </row>
    <row r="2780" spans="1:9" x14ac:dyDescent="0.25">
      <c r="A2780" s="13" t="s">
        <v>2273</v>
      </c>
      <c r="B2780" s="8">
        <v>45405</v>
      </c>
      <c r="C2780" s="9" t="s">
        <v>9</v>
      </c>
      <c r="D2780" s="9" t="s">
        <v>19</v>
      </c>
      <c r="E2780" s="10">
        <v>1748.1</v>
      </c>
      <c r="F2780" s="11">
        <v>48</v>
      </c>
      <c r="G2780" s="11">
        <v>49</v>
      </c>
      <c r="H2780" s="10">
        <v>598.1</v>
      </c>
      <c r="I2780" s="29">
        <f t="shared" si="43"/>
        <v>0.34214289800354675</v>
      </c>
    </row>
    <row r="2781" spans="1:9" x14ac:dyDescent="0.25">
      <c r="A2781" s="13" t="s">
        <v>2341</v>
      </c>
      <c r="B2781" s="8">
        <v>45430</v>
      </c>
      <c r="C2781" s="9" t="s">
        <v>9</v>
      </c>
      <c r="D2781" s="9" t="s">
        <v>19</v>
      </c>
      <c r="E2781" s="10">
        <v>4068.96</v>
      </c>
      <c r="F2781" s="11">
        <v>44</v>
      </c>
      <c r="G2781" s="11">
        <v>43</v>
      </c>
      <c r="H2781" s="10">
        <v>18.21</v>
      </c>
      <c r="I2781" s="29">
        <f t="shared" si="43"/>
        <v>4.4753450513153239E-3</v>
      </c>
    </row>
    <row r="2782" spans="1:9" x14ac:dyDescent="0.25">
      <c r="A2782" s="13" t="s">
        <v>2342</v>
      </c>
      <c r="B2782" s="8">
        <v>45258</v>
      </c>
      <c r="C2782" s="9" t="s">
        <v>9</v>
      </c>
      <c r="D2782" s="9" t="s">
        <v>19</v>
      </c>
      <c r="E2782" s="10">
        <v>4880.32</v>
      </c>
      <c r="F2782" s="11">
        <v>46</v>
      </c>
      <c r="G2782" s="11">
        <v>10</v>
      </c>
      <c r="H2782" s="10">
        <v>1498.43</v>
      </c>
      <c r="I2782" s="29">
        <f t="shared" si="43"/>
        <v>0.30703519441348109</v>
      </c>
    </row>
    <row r="2783" spans="1:9" x14ac:dyDescent="0.25">
      <c r="A2783" s="13" t="s">
        <v>2379</v>
      </c>
      <c r="B2783" s="8">
        <v>45062</v>
      </c>
      <c r="C2783" s="9" t="s">
        <v>9</v>
      </c>
      <c r="D2783" s="9" t="s">
        <v>19</v>
      </c>
      <c r="E2783" s="10">
        <v>2224.63</v>
      </c>
      <c r="F2783" s="11">
        <v>11</v>
      </c>
      <c r="G2783" s="11">
        <v>23</v>
      </c>
      <c r="H2783" s="10">
        <v>403.48</v>
      </c>
      <c r="I2783" s="29">
        <f t="shared" si="43"/>
        <v>0.18136948616174375</v>
      </c>
    </row>
    <row r="2784" spans="1:9" x14ac:dyDescent="0.25">
      <c r="A2784" s="13" t="s">
        <v>2394</v>
      </c>
      <c r="B2784" s="8">
        <v>45523</v>
      </c>
      <c r="C2784" s="9" t="s">
        <v>9</v>
      </c>
      <c r="D2784" s="9" t="s">
        <v>19</v>
      </c>
      <c r="E2784" s="10">
        <v>4402.6899999999996</v>
      </c>
      <c r="F2784" s="11">
        <v>28</v>
      </c>
      <c r="G2784" s="11">
        <v>0</v>
      </c>
      <c r="H2784" s="10">
        <v>388.41</v>
      </c>
      <c r="I2784" s="29">
        <f t="shared" si="43"/>
        <v>8.8221064848990061E-2</v>
      </c>
    </row>
    <row r="2785" spans="1:9" x14ac:dyDescent="0.25">
      <c r="A2785" s="13" t="s">
        <v>2488</v>
      </c>
      <c r="B2785" s="8">
        <v>45220</v>
      </c>
      <c r="C2785" s="9" t="s">
        <v>9</v>
      </c>
      <c r="D2785" s="9" t="s">
        <v>19</v>
      </c>
      <c r="E2785" s="10">
        <v>2016.29</v>
      </c>
      <c r="F2785" s="11">
        <v>22</v>
      </c>
      <c r="G2785" s="11">
        <v>17</v>
      </c>
      <c r="H2785" s="10">
        <v>132.58000000000001</v>
      </c>
      <c r="I2785" s="29">
        <f t="shared" si="43"/>
        <v>6.5754430166295535E-2</v>
      </c>
    </row>
    <row r="2786" spans="1:9" x14ac:dyDescent="0.25">
      <c r="A2786" s="13" t="s">
        <v>2496</v>
      </c>
      <c r="B2786" s="8">
        <v>45221</v>
      </c>
      <c r="C2786" s="9" t="s">
        <v>9</v>
      </c>
      <c r="D2786" s="9" t="s">
        <v>19</v>
      </c>
      <c r="E2786" s="10">
        <v>4673.6400000000003</v>
      </c>
      <c r="F2786" s="11">
        <v>41</v>
      </c>
      <c r="G2786" s="11">
        <v>6</v>
      </c>
      <c r="H2786" s="10">
        <v>1046.03</v>
      </c>
      <c r="I2786" s="29">
        <f t="shared" si="43"/>
        <v>0.22381484239265323</v>
      </c>
    </row>
    <row r="2787" spans="1:9" x14ac:dyDescent="0.25">
      <c r="A2787" s="13" t="s">
        <v>2615</v>
      </c>
      <c r="B2787" s="8">
        <v>45297</v>
      </c>
      <c r="C2787" s="9" t="s">
        <v>9</v>
      </c>
      <c r="D2787" s="9" t="s">
        <v>19</v>
      </c>
      <c r="E2787" s="10">
        <v>1710.54</v>
      </c>
      <c r="F2787" s="11">
        <v>46</v>
      </c>
      <c r="G2787" s="11">
        <v>25</v>
      </c>
      <c r="H2787" s="10">
        <v>434.37</v>
      </c>
      <c r="I2787" s="29">
        <f t="shared" si="43"/>
        <v>0.25393735311655968</v>
      </c>
    </row>
    <row r="2788" spans="1:9" x14ac:dyDescent="0.25">
      <c r="A2788" s="13" t="s">
        <v>2700</v>
      </c>
      <c r="B2788" s="8">
        <v>45164</v>
      </c>
      <c r="C2788" s="9" t="s">
        <v>9</v>
      </c>
      <c r="D2788" s="9" t="s">
        <v>19</v>
      </c>
      <c r="E2788" s="10">
        <v>4758.1000000000004</v>
      </c>
      <c r="F2788" s="11">
        <v>8</v>
      </c>
      <c r="G2788" s="11">
        <v>13</v>
      </c>
      <c r="H2788" s="10">
        <v>1166.32</v>
      </c>
      <c r="I2788" s="29">
        <f t="shared" si="43"/>
        <v>0.24512305331960232</v>
      </c>
    </row>
    <row r="2789" spans="1:9" x14ac:dyDescent="0.25">
      <c r="A2789" s="13" t="s">
        <v>2706</v>
      </c>
      <c r="B2789" s="8">
        <v>45085</v>
      </c>
      <c r="C2789" s="9" t="s">
        <v>9</v>
      </c>
      <c r="D2789" s="9" t="s">
        <v>19</v>
      </c>
      <c r="E2789" s="10">
        <v>4937.9799999999996</v>
      </c>
      <c r="F2789" s="11">
        <v>4</v>
      </c>
      <c r="G2789" s="11">
        <v>4</v>
      </c>
      <c r="H2789" s="10">
        <v>1621.84</v>
      </c>
      <c r="I2789" s="29">
        <f t="shared" si="43"/>
        <v>0.32844199449977524</v>
      </c>
    </row>
    <row r="2790" spans="1:9" x14ac:dyDescent="0.25">
      <c r="A2790" s="13" t="s">
        <v>2721</v>
      </c>
      <c r="B2790" s="8">
        <v>45546</v>
      </c>
      <c r="C2790" s="9" t="s">
        <v>9</v>
      </c>
      <c r="D2790" s="9" t="s">
        <v>19</v>
      </c>
      <c r="E2790" s="10">
        <v>3852.51</v>
      </c>
      <c r="F2790" s="11">
        <v>23</v>
      </c>
      <c r="G2790" s="11">
        <v>47</v>
      </c>
      <c r="H2790" s="10">
        <v>1748.8</v>
      </c>
      <c r="I2790" s="29">
        <f t="shared" si="43"/>
        <v>0.45393782235477648</v>
      </c>
    </row>
    <row r="2791" spans="1:9" x14ac:dyDescent="0.25">
      <c r="A2791" s="13" t="s">
        <v>2733</v>
      </c>
      <c r="B2791" s="8">
        <v>45506</v>
      </c>
      <c r="C2791" s="9" t="s">
        <v>9</v>
      </c>
      <c r="D2791" s="9" t="s">
        <v>19</v>
      </c>
      <c r="E2791" s="10">
        <v>1539.7</v>
      </c>
      <c r="F2791" s="11">
        <v>10</v>
      </c>
      <c r="G2791" s="11">
        <v>20</v>
      </c>
      <c r="H2791" s="10">
        <v>685.02</v>
      </c>
      <c r="I2791" s="29">
        <f t="shared" si="43"/>
        <v>0.44490485159446641</v>
      </c>
    </row>
    <row r="2792" spans="1:9" x14ac:dyDescent="0.25">
      <c r="A2792" s="13" t="s">
        <v>2752</v>
      </c>
      <c r="B2792" s="8">
        <v>45395</v>
      </c>
      <c r="C2792" s="9" t="s">
        <v>9</v>
      </c>
      <c r="D2792" s="9" t="s">
        <v>19</v>
      </c>
      <c r="E2792" s="10">
        <v>4050.11</v>
      </c>
      <c r="F2792" s="11">
        <v>18</v>
      </c>
      <c r="G2792" s="11">
        <v>39</v>
      </c>
      <c r="H2792" s="10">
        <v>1626.06</v>
      </c>
      <c r="I2792" s="29">
        <f t="shared" si="43"/>
        <v>0.40148539175479181</v>
      </c>
    </row>
    <row r="2793" spans="1:9" x14ac:dyDescent="0.25">
      <c r="A2793" s="13" t="s">
        <v>2774</v>
      </c>
      <c r="B2793" s="8">
        <v>45486</v>
      </c>
      <c r="C2793" s="9" t="s">
        <v>9</v>
      </c>
      <c r="D2793" s="9" t="s">
        <v>19</v>
      </c>
      <c r="E2793" s="10">
        <v>2920.18</v>
      </c>
      <c r="F2793" s="11">
        <v>13</v>
      </c>
      <c r="G2793" s="11">
        <v>36</v>
      </c>
      <c r="H2793" s="10">
        <v>712.88</v>
      </c>
      <c r="I2793" s="29">
        <f t="shared" si="43"/>
        <v>0.24412193768877263</v>
      </c>
    </row>
    <row r="2794" spans="1:9" x14ac:dyDescent="0.25">
      <c r="A2794" s="13" t="s">
        <v>2834</v>
      </c>
      <c r="B2794" s="8">
        <v>45108</v>
      </c>
      <c r="C2794" s="9" t="s">
        <v>9</v>
      </c>
      <c r="D2794" s="9" t="s">
        <v>19</v>
      </c>
      <c r="E2794" s="10">
        <v>1565.73</v>
      </c>
      <c r="F2794" s="11">
        <v>5</v>
      </c>
      <c r="G2794" s="11">
        <v>34</v>
      </c>
      <c r="H2794" s="10">
        <v>446.21</v>
      </c>
      <c r="I2794" s="29">
        <f t="shared" si="43"/>
        <v>0.28498527843242449</v>
      </c>
    </row>
    <row r="2795" spans="1:9" x14ac:dyDescent="0.25">
      <c r="A2795" s="13" t="s">
        <v>2868</v>
      </c>
      <c r="B2795" s="8">
        <v>45418</v>
      </c>
      <c r="C2795" s="9" t="s">
        <v>9</v>
      </c>
      <c r="D2795" s="9" t="s">
        <v>19</v>
      </c>
      <c r="E2795" s="10">
        <v>3813.98</v>
      </c>
      <c r="F2795" s="11">
        <v>47</v>
      </c>
      <c r="G2795" s="11">
        <v>47</v>
      </c>
      <c r="H2795" s="10">
        <v>938.34</v>
      </c>
      <c r="I2795" s="29">
        <f t="shared" si="43"/>
        <v>0.24602646054777425</v>
      </c>
    </row>
    <row r="2796" spans="1:9" x14ac:dyDescent="0.25">
      <c r="A2796" s="13" t="s">
        <v>2891</v>
      </c>
      <c r="B2796" s="8">
        <v>45172</v>
      </c>
      <c r="C2796" s="9" t="s">
        <v>9</v>
      </c>
      <c r="D2796" s="9" t="s">
        <v>19</v>
      </c>
      <c r="E2796" s="10">
        <v>4752.51</v>
      </c>
      <c r="F2796" s="11">
        <v>18</v>
      </c>
      <c r="G2796" s="11">
        <v>14</v>
      </c>
      <c r="H2796" s="10">
        <v>1481.37</v>
      </c>
      <c r="I2796" s="29">
        <f t="shared" si="43"/>
        <v>0.31170265817431209</v>
      </c>
    </row>
    <row r="2797" spans="1:9" x14ac:dyDescent="0.25">
      <c r="A2797" s="13" t="s">
        <v>3955</v>
      </c>
      <c r="B2797" s="8">
        <v>45162</v>
      </c>
      <c r="C2797" s="9" t="s">
        <v>9</v>
      </c>
      <c r="D2797" s="9" t="s">
        <v>19</v>
      </c>
      <c r="E2797" s="10">
        <v>3523.79</v>
      </c>
      <c r="F2797" s="11">
        <v>48</v>
      </c>
      <c r="G2797" s="11">
        <v>41</v>
      </c>
      <c r="H2797" s="10">
        <v>1537.15</v>
      </c>
      <c r="I2797" s="29">
        <f t="shared" si="43"/>
        <v>0.43622066014149541</v>
      </c>
    </row>
    <row r="2798" spans="1:9" x14ac:dyDescent="0.25">
      <c r="A2798" s="13" t="s">
        <v>2958</v>
      </c>
      <c r="B2798" s="8">
        <v>45128</v>
      </c>
      <c r="C2798" s="9" t="s">
        <v>9</v>
      </c>
      <c r="D2798" s="9" t="s">
        <v>19</v>
      </c>
      <c r="E2798" s="10">
        <v>3690.32</v>
      </c>
      <c r="F2798" s="11">
        <v>42</v>
      </c>
      <c r="G2798" s="11">
        <v>42</v>
      </c>
      <c r="H2798" s="10">
        <v>661.09</v>
      </c>
      <c r="I2798" s="29">
        <f t="shared" si="43"/>
        <v>0.17914164625289947</v>
      </c>
    </row>
    <row r="2799" spans="1:9" x14ac:dyDescent="0.25">
      <c r="A2799" s="13" t="s">
        <v>2960</v>
      </c>
      <c r="B2799" s="8">
        <v>45036</v>
      </c>
      <c r="C2799" s="9" t="s">
        <v>9</v>
      </c>
      <c r="D2799" s="9" t="s">
        <v>19</v>
      </c>
      <c r="E2799" s="10">
        <v>2286.9299999999998</v>
      </c>
      <c r="F2799" s="11">
        <v>4</v>
      </c>
      <c r="G2799" s="11">
        <v>34</v>
      </c>
      <c r="H2799" s="10">
        <v>994.73</v>
      </c>
      <c r="I2799" s="29">
        <f t="shared" si="43"/>
        <v>0.43496302903892997</v>
      </c>
    </row>
    <row r="2800" spans="1:9" x14ac:dyDescent="0.25">
      <c r="A2800" s="13" t="s">
        <v>2984</v>
      </c>
      <c r="B2800" s="8">
        <v>45133</v>
      </c>
      <c r="C2800" s="9" t="s">
        <v>9</v>
      </c>
      <c r="D2800" s="9" t="s">
        <v>19</v>
      </c>
      <c r="E2800" s="10">
        <v>4006.95</v>
      </c>
      <c r="F2800" s="11">
        <v>23</v>
      </c>
      <c r="G2800" s="11">
        <v>21</v>
      </c>
      <c r="H2800" s="10">
        <v>1597.59</v>
      </c>
      <c r="I2800" s="29">
        <f t="shared" si="43"/>
        <v>0.39870475049601317</v>
      </c>
    </row>
    <row r="2801" spans="1:9" x14ac:dyDescent="0.25">
      <c r="A2801" s="13" t="s">
        <v>2997</v>
      </c>
      <c r="B2801" s="8">
        <v>45190</v>
      </c>
      <c r="C2801" s="9" t="s">
        <v>9</v>
      </c>
      <c r="D2801" s="9" t="s">
        <v>19</v>
      </c>
      <c r="E2801" s="10">
        <v>2130.69</v>
      </c>
      <c r="F2801" s="11">
        <v>39</v>
      </c>
      <c r="G2801" s="11">
        <v>37</v>
      </c>
      <c r="H2801" s="10">
        <v>31.39</v>
      </c>
      <c r="I2801" s="29">
        <f t="shared" si="43"/>
        <v>1.473231676123697E-2</v>
      </c>
    </row>
    <row r="2802" spans="1:9" x14ac:dyDescent="0.25">
      <c r="A2802" s="13" t="s">
        <v>3049</v>
      </c>
      <c r="B2802" s="8">
        <v>45085</v>
      </c>
      <c r="C2802" s="9" t="s">
        <v>9</v>
      </c>
      <c r="D2802" s="9" t="s">
        <v>19</v>
      </c>
      <c r="E2802" s="10">
        <v>2648.77</v>
      </c>
      <c r="F2802" s="11">
        <v>30</v>
      </c>
      <c r="G2802" s="11">
        <v>18</v>
      </c>
      <c r="H2802" s="10">
        <v>308.19</v>
      </c>
      <c r="I2802" s="29">
        <f t="shared" si="43"/>
        <v>0.11635211815295401</v>
      </c>
    </row>
    <row r="2803" spans="1:9" x14ac:dyDescent="0.25">
      <c r="A2803" s="13" t="s">
        <v>3054</v>
      </c>
      <c r="B2803" s="8">
        <v>45234</v>
      </c>
      <c r="C2803" s="9" t="s">
        <v>9</v>
      </c>
      <c r="D2803" s="9" t="s">
        <v>19</v>
      </c>
      <c r="E2803" s="10">
        <v>1999.25</v>
      </c>
      <c r="F2803" s="11">
        <v>8</v>
      </c>
      <c r="G2803" s="11">
        <v>29</v>
      </c>
      <c r="H2803" s="10">
        <v>911.69</v>
      </c>
      <c r="I2803" s="29">
        <f t="shared" si="43"/>
        <v>0.4560160060022509</v>
      </c>
    </row>
    <row r="2804" spans="1:9" x14ac:dyDescent="0.25">
      <c r="A2804" s="13" t="s">
        <v>3068</v>
      </c>
      <c r="B2804" s="8">
        <v>44931</v>
      </c>
      <c r="C2804" s="9" t="s">
        <v>9</v>
      </c>
      <c r="D2804" s="9" t="s">
        <v>19</v>
      </c>
      <c r="E2804" s="10">
        <v>4014.66</v>
      </c>
      <c r="F2804" s="11">
        <v>26</v>
      </c>
      <c r="G2804" s="11">
        <v>3</v>
      </c>
      <c r="H2804" s="10">
        <v>796.65</v>
      </c>
      <c r="I2804" s="29">
        <f t="shared" si="43"/>
        <v>0.19843523486422263</v>
      </c>
    </row>
    <row r="2805" spans="1:9" x14ac:dyDescent="0.25">
      <c r="A2805" s="13" t="s">
        <v>3075</v>
      </c>
      <c r="B2805" s="8">
        <v>45287</v>
      </c>
      <c r="C2805" s="9" t="s">
        <v>9</v>
      </c>
      <c r="D2805" s="9" t="s">
        <v>19</v>
      </c>
      <c r="E2805" s="10">
        <v>1677.17</v>
      </c>
      <c r="F2805" s="11">
        <v>38</v>
      </c>
      <c r="G2805" s="11">
        <v>37</v>
      </c>
      <c r="H2805" s="10">
        <v>561.42999999999995</v>
      </c>
      <c r="I2805" s="29">
        <f t="shared" si="43"/>
        <v>0.33474841548560963</v>
      </c>
    </row>
    <row r="2806" spans="1:9" x14ac:dyDescent="0.25">
      <c r="A2806" s="13" t="s">
        <v>3078</v>
      </c>
      <c r="B2806" s="8">
        <v>44936</v>
      </c>
      <c r="C2806" s="9" t="s">
        <v>9</v>
      </c>
      <c r="D2806" s="9" t="s">
        <v>19</v>
      </c>
      <c r="E2806" s="10">
        <v>3135.15</v>
      </c>
      <c r="F2806" s="11">
        <v>42</v>
      </c>
      <c r="G2806" s="11">
        <v>44</v>
      </c>
      <c r="H2806" s="10">
        <v>788.46</v>
      </c>
      <c r="I2806" s="29">
        <f t="shared" si="43"/>
        <v>0.25149035931295155</v>
      </c>
    </row>
    <row r="2807" spans="1:9" x14ac:dyDescent="0.25">
      <c r="A2807" s="13" t="s">
        <v>3127</v>
      </c>
      <c r="B2807" s="8">
        <v>45066</v>
      </c>
      <c r="C2807" s="9" t="s">
        <v>9</v>
      </c>
      <c r="D2807" s="9" t="s">
        <v>19</v>
      </c>
      <c r="E2807" s="10">
        <v>1101.95</v>
      </c>
      <c r="F2807" s="11">
        <v>22</v>
      </c>
      <c r="G2807" s="11">
        <v>29</v>
      </c>
      <c r="H2807" s="10">
        <v>411.07</v>
      </c>
      <c r="I2807" s="29">
        <f t="shared" si="43"/>
        <v>0.37303870411543172</v>
      </c>
    </row>
    <row r="2808" spans="1:9" x14ac:dyDescent="0.25">
      <c r="A2808" s="13" t="s">
        <v>3134</v>
      </c>
      <c r="B2808" s="8">
        <v>45309</v>
      </c>
      <c r="C2808" s="9" t="s">
        <v>9</v>
      </c>
      <c r="D2808" s="9" t="s">
        <v>19</v>
      </c>
      <c r="E2808" s="10">
        <v>3768.29</v>
      </c>
      <c r="F2808" s="11">
        <v>43</v>
      </c>
      <c r="G2808" s="11">
        <v>15</v>
      </c>
      <c r="H2808" s="10">
        <v>1534.97</v>
      </c>
      <c r="I2808" s="29">
        <f t="shared" si="43"/>
        <v>0.40733860716664588</v>
      </c>
    </row>
    <row r="2809" spans="1:9" x14ac:dyDescent="0.25">
      <c r="A2809" s="13" t="s">
        <v>3304</v>
      </c>
      <c r="B2809" s="8">
        <v>45538</v>
      </c>
      <c r="C2809" s="9" t="s">
        <v>9</v>
      </c>
      <c r="D2809" s="9" t="s">
        <v>19</v>
      </c>
      <c r="E2809" s="10">
        <v>432.59</v>
      </c>
      <c r="F2809" s="11">
        <v>34</v>
      </c>
      <c r="G2809" s="11">
        <v>25</v>
      </c>
      <c r="H2809" s="10">
        <v>194.48</v>
      </c>
      <c r="I2809" s="29">
        <f t="shared" si="43"/>
        <v>0.44957118749855524</v>
      </c>
    </row>
    <row r="2810" spans="1:9" x14ac:dyDescent="0.25">
      <c r="A2810" s="13" t="s">
        <v>3314</v>
      </c>
      <c r="B2810" s="8">
        <v>45444</v>
      </c>
      <c r="C2810" s="9" t="s">
        <v>9</v>
      </c>
      <c r="D2810" s="9" t="s">
        <v>19</v>
      </c>
      <c r="E2810" s="10">
        <v>1612.11</v>
      </c>
      <c r="F2810" s="11">
        <v>27</v>
      </c>
      <c r="G2810" s="11">
        <v>26</v>
      </c>
      <c r="H2810" s="10">
        <v>111.92</v>
      </c>
      <c r="I2810" s="29">
        <f t="shared" si="43"/>
        <v>6.9424542990242602E-2</v>
      </c>
    </row>
    <row r="2811" spans="1:9" x14ac:dyDescent="0.25">
      <c r="A2811" s="13" t="s">
        <v>3348</v>
      </c>
      <c r="B2811" s="8">
        <v>45369</v>
      </c>
      <c r="C2811" s="9" t="s">
        <v>9</v>
      </c>
      <c r="D2811" s="9" t="s">
        <v>19</v>
      </c>
      <c r="E2811" s="10">
        <v>4858.08</v>
      </c>
      <c r="F2811" s="11">
        <v>39</v>
      </c>
      <c r="G2811" s="11">
        <v>4</v>
      </c>
      <c r="H2811" s="10">
        <v>761.71</v>
      </c>
      <c r="I2811" s="29">
        <f t="shared" si="43"/>
        <v>0.15679239534960315</v>
      </c>
    </row>
    <row r="2812" spans="1:9" x14ac:dyDescent="0.25">
      <c r="A2812" s="13" t="s">
        <v>3956</v>
      </c>
      <c r="B2812" s="8">
        <v>44939</v>
      </c>
      <c r="C2812" s="9" t="s">
        <v>9</v>
      </c>
      <c r="D2812" s="9" t="s">
        <v>19</v>
      </c>
      <c r="E2812" s="10">
        <v>4678.6000000000004</v>
      </c>
      <c r="F2812" s="11">
        <v>15</v>
      </c>
      <c r="G2812" s="11">
        <v>31</v>
      </c>
      <c r="H2812" s="10">
        <v>1304.3699999999999</v>
      </c>
      <c r="I2812" s="29">
        <f t="shared" si="43"/>
        <v>0.27879493865686311</v>
      </c>
    </row>
    <row r="2813" spans="1:9" x14ac:dyDescent="0.25">
      <c r="A2813" s="13" t="s">
        <v>3424</v>
      </c>
      <c r="B2813" s="8">
        <v>45425</v>
      </c>
      <c r="C2813" s="9" t="s">
        <v>9</v>
      </c>
      <c r="D2813" s="9" t="s">
        <v>19</v>
      </c>
      <c r="E2813" s="10">
        <v>4153.2</v>
      </c>
      <c r="F2813" s="11">
        <v>31</v>
      </c>
      <c r="G2813" s="11">
        <v>23</v>
      </c>
      <c r="H2813" s="10">
        <v>1542.38</v>
      </c>
      <c r="I2813" s="29">
        <f t="shared" si="43"/>
        <v>0.37137147259944142</v>
      </c>
    </row>
    <row r="2814" spans="1:9" x14ac:dyDescent="0.25">
      <c r="A2814" s="13" t="s">
        <v>3425</v>
      </c>
      <c r="B2814" s="8">
        <v>45136</v>
      </c>
      <c r="C2814" s="9" t="s">
        <v>9</v>
      </c>
      <c r="D2814" s="9" t="s">
        <v>19</v>
      </c>
      <c r="E2814" s="10">
        <v>3465.45</v>
      </c>
      <c r="F2814" s="11">
        <v>48</v>
      </c>
      <c r="G2814" s="11">
        <v>41</v>
      </c>
      <c r="H2814" s="10">
        <v>1240.19</v>
      </c>
      <c r="I2814" s="29">
        <f t="shared" si="43"/>
        <v>0.35787271494322531</v>
      </c>
    </row>
    <row r="2815" spans="1:9" x14ac:dyDescent="0.25">
      <c r="A2815" s="13" t="s">
        <v>3534</v>
      </c>
      <c r="B2815" s="8">
        <v>45284</v>
      </c>
      <c r="C2815" s="9" t="s">
        <v>9</v>
      </c>
      <c r="D2815" s="9" t="s">
        <v>19</v>
      </c>
      <c r="E2815" s="10">
        <v>2717.27</v>
      </c>
      <c r="F2815" s="11">
        <v>10</v>
      </c>
      <c r="G2815" s="11">
        <v>50</v>
      </c>
      <c r="H2815" s="10">
        <v>667.74</v>
      </c>
      <c r="I2815" s="29">
        <f t="shared" si="43"/>
        <v>0.24573928980189677</v>
      </c>
    </row>
    <row r="2816" spans="1:9" x14ac:dyDescent="0.25">
      <c r="A2816" s="13" t="s">
        <v>3624</v>
      </c>
      <c r="B2816" s="8">
        <v>44921</v>
      </c>
      <c r="C2816" s="9" t="s">
        <v>9</v>
      </c>
      <c r="D2816" s="9" t="s">
        <v>19</v>
      </c>
      <c r="E2816" s="10">
        <v>3936.45</v>
      </c>
      <c r="F2816" s="11">
        <v>18</v>
      </c>
      <c r="G2816" s="11">
        <v>2</v>
      </c>
      <c r="H2816" s="10">
        <v>590.41</v>
      </c>
      <c r="I2816" s="29">
        <f t="shared" si="43"/>
        <v>0.14998539293017821</v>
      </c>
    </row>
    <row r="2817" spans="1:9" x14ac:dyDescent="0.25">
      <c r="A2817" s="13" t="s">
        <v>3662</v>
      </c>
      <c r="B2817" s="8">
        <v>44937</v>
      </c>
      <c r="C2817" s="9" t="s">
        <v>9</v>
      </c>
      <c r="D2817" s="9" t="s">
        <v>19</v>
      </c>
      <c r="E2817" s="10">
        <v>2803.74</v>
      </c>
      <c r="F2817" s="11">
        <v>44</v>
      </c>
      <c r="G2817" s="11">
        <v>49</v>
      </c>
      <c r="H2817" s="10">
        <v>411.17</v>
      </c>
      <c r="I2817" s="29">
        <f t="shared" si="43"/>
        <v>0.14665054534300614</v>
      </c>
    </row>
    <row r="2818" spans="1:9" x14ac:dyDescent="0.25">
      <c r="A2818" s="13" t="s">
        <v>3693</v>
      </c>
      <c r="B2818" s="8">
        <v>44883</v>
      </c>
      <c r="C2818" s="9" t="s">
        <v>9</v>
      </c>
      <c r="D2818" s="9" t="s">
        <v>19</v>
      </c>
      <c r="E2818" s="10">
        <v>3892.66</v>
      </c>
      <c r="F2818" s="11">
        <v>7</v>
      </c>
      <c r="G2818" s="11">
        <v>45</v>
      </c>
      <c r="H2818" s="10">
        <v>141.09</v>
      </c>
      <c r="I2818" s="29">
        <f t="shared" ref="I2818:I2881" si="44">H2818/E2818</f>
        <v>3.6245138285902187E-2</v>
      </c>
    </row>
    <row r="2819" spans="1:9" x14ac:dyDescent="0.25">
      <c r="A2819" s="13" t="s">
        <v>3704</v>
      </c>
      <c r="B2819" s="8">
        <v>45493</v>
      </c>
      <c r="C2819" s="9" t="s">
        <v>9</v>
      </c>
      <c r="D2819" s="9" t="s">
        <v>19</v>
      </c>
      <c r="E2819" s="10">
        <v>3395.31</v>
      </c>
      <c r="F2819" s="11">
        <v>26</v>
      </c>
      <c r="G2819" s="11">
        <v>7</v>
      </c>
      <c r="H2819" s="10">
        <v>996.53</v>
      </c>
      <c r="I2819" s="29">
        <f t="shared" si="44"/>
        <v>0.29350191882331805</v>
      </c>
    </row>
    <row r="2820" spans="1:9" x14ac:dyDescent="0.25">
      <c r="A2820" s="13" t="s">
        <v>3711</v>
      </c>
      <c r="B2820" s="8">
        <v>45200</v>
      </c>
      <c r="C2820" s="9" t="s">
        <v>9</v>
      </c>
      <c r="D2820" s="9" t="s">
        <v>19</v>
      </c>
      <c r="E2820" s="10">
        <v>4059.96</v>
      </c>
      <c r="F2820" s="11">
        <v>15</v>
      </c>
      <c r="G2820" s="11">
        <v>12</v>
      </c>
      <c r="H2820" s="10">
        <v>201.71</v>
      </c>
      <c r="I2820" s="29">
        <f t="shared" si="44"/>
        <v>4.9682755495128031E-2</v>
      </c>
    </row>
    <row r="2821" spans="1:9" x14ac:dyDescent="0.25">
      <c r="A2821" s="13" t="s">
        <v>3717</v>
      </c>
      <c r="B2821" s="8">
        <v>44883</v>
      </c>
      <c r="C2821" s="9" t="s">
        <v>9</v>
      </c>
      <c r="D2821" s="9" t="s">
        <v>19</v>
      </c>
      <c r="E2821" s="10">
        <v>2784.42</v>
      </c>
      <c r="F2821" s="11">
        <v>21</v>
      </c>
      <c r="G2821" s="11">
        <v>18</v>
      </c>
      <c r="H2821" s="10">
        <v>386.61</v>
      </c>
      <c r="I2821" s="29">
        <f t="shared" si="44"/>
        <v>0.13884758764841512</v>
      </c>
    </row>
    <row r="2822" spans="1:9" x14ac:dyDescent="0.25">
      <c r="A2822" s="13" t="s">
        <v>3731</v>
      </c>
      <c r="B2822" s="8">
        <v>45347</v>
      </c>
      <c r="C2822" s="9" t="s">
        <v>9</v>
      </c>
      <c r="D2822" s="9" t="s">
        <v>19</v>
      </c>
      <c r="E2822" s="10">
        <v>2147.87</v>
      </c>
      <c r="F2822" s="11">
        <v>23</v>
      </c>
      <c r="G2822" s="11">
        <v>21</v>
      </c>
      <c r="H2822" s="10">
        <v>975.32</v>
      </c>
      <c r="I2822" s="29">
        <f t="shared" si="44"/>
        <v>0.45408707230884554</v>
      </c>
    </row>
    <row r="2823" spans="1:9" x14ac:dyDescent="0.25">
      <c r="A2823" s="13" t="s">
        <v>3755</v>
      </c>
      <c r="B2823" s="8">
        <v>45155</v>
      </c>
      <c r="C2823" s="9" t="s">
        <v>9</v>
      </c>
      <c r="D2823" s="9" t="s">
        <v>19</v>
      </c>
      <c r="E2823" s="10">
        <v>4348.43</v>
      </c>
      <c r="F2823" s="11">
        <v>34</v>
      </c>
      <c r="G2823" s="11">
        <v>16</v>
      </c>
      <c r="H2823" s="10">
        <v>1151.25</v>
      </c>
      <c r="I2823" s="29">
        <f t="shared" si="44"/>
        <v>0.26475072612414136</v>
      </c>
    </row>
    <row r="2824" spans="1:9" x14ac:dyDescent="0.25">
      <c r="A2824" s="13" t="s">
        <v>3843</v>
      </c>
      <c r="B2824" s="8">
        <v>45088</v>
      </c>
      <c r="C2824" s="9" t="s">
        <v>9</v>
      </c>
      <c r="D2824" s="9" t="s">
        <v>19</v>
      </c>
      <c r="E2824" s="10">
        <v>3051.77</v>
      </c>
      <c r="F2824" s="11">
        <v>25</v>
      </c>
      <c r="G2824" s="11">
        <v>14</v>
      </c>
      <c r="H2824" s="10">
        <v>1386.99</v>
      </c>
      <c r="I2824" s="29">
        <f t="shared" si="44"/>
        <v>0.4544870681604446</v>
      </c>
    </row>
    <row r="2825" spans="1:9" x14ac:dyDescent="0.25">
      <c r="A2825" s="13" t="s">
        <v>83</v>
      </c>
      <c r="B2825" s="8">
        <v>45060</v>
      </c>
      <c r="C2825" s="9" t="s">
        <v>16</v>
      </c>
      <c r="D2825" s="9" t="s">
        <v>19</v>
      </c>
      <c r="E2825" s="10">
        <v>2065.42</v>
      </c>
      <c r="F2825" s="11">
        <v>22</v>
      </c>
      <c r="G2825" s="11">
        <v>15</v>
      </c>
      <c r="H2825" s="10">
        <v>787.51</v>
      </c>
      <c r="I2825" s="29">
        <f t="shared" si="44"/>
        <v>0.38128322568775358</v>
      </c>
    </row>
    <row r="2826" spans="1:9" x14ac:dyDescent="0.25">
      <c r="A2826" s="13" t="s">
        <v>88</v>
      </c>
      <c r="B2826" s="8">
        <v>45436</v>
      </c>
      <c r="C2826" s="9" t="s">
        <v>16</v>
      </c>
      <c r="D2826" s="9" t="s">
        <v>19</v>
      </c>
      <c r="E2826" s="10">
        <v>1253.28</v>
      </c>
      <c r="F2826" s="11">
        <v>4</v>
      </c>
      <c r="G2826" s="11">
        <v>48</v>
      </c>
      <c r="H2826" s="10">
        <v>317.33</v>
      </c>
      <c r="I2826" s="29">
        <f t="shared" si="44"/>
        <v>0.2531996042384782</v>
      </c>
    </row>
    <row r="2827" spans="1:9" x14ac:dyDescent="0.25">
      <c r="A2827" s="13" t="s">
        <v>125</v>
      </c>
      <c r="B2827" s="8">
        <v>45539</v>
      </c>
      <c r="C2827" s="9" t="s">
        <v>16</v>
      </c>
      <c r="D2827" s="9" t="s">
        <v>19</v>
      </c>
      <c r="E2827" s="10">
        <v>2748.36</v>
      </c>
      <c r="F2827" s="11">
        <v>43</v>
      </c>
      <c r="G2827" s="11">
        <v>40</v>
      </c>
      <c r="H2827" s="10">
        <v>821.39</v>
      </c>
      <c r="I2827" s="29">
        <f t="shared" si="44"/>
        <v>0.29886550524676531</v>
      </c>
    </row>
    <row r="2828" spans="1:9" x14ac:dyDescent="0.25">
      <c r="A2828" s="13" t="s">
        <v>161</v>
      </c>
      <c r="B2828" s="8">
        <v>45434</v>
      </c>
      <c r="C2828" s="9" t="s">
        <v>16</v>
      </c>
      <c r="D2828" s="9" t="s">
        <v>19</v>
      </c>
      <c r="E2828" s="10">
        <v>1453.8</v>
      </c>
      <c r="F2828" s="11">
        <v>13</v>
      </c>
      <c r="G2828" s="11">
        <v>16</v>
      </c>
      <c r="H2828" s="10">
        <v>385.22</v>
      </c>
      <c r="I2828" s="29">
        <f t="shared" si="44"/>
        <v>0.26497454945659654</v>
      </c>
    </row>
    <row r="2829" spans="1:9" x14ac:dyDescent="0.25">
      <c r="A2829" s="13" t="s">
        <v>258</v>
      </c>
      <c r="B2829" s="8">
        <v>45472</v>
      </c>
      <c r="C2829" s="9" t="s">
        <v>16</v>
      </c>
      <c r="D2829" s="9" t="s">
        <v>19</v>
      </c>
      <c r="E2829" s="10">
        <v>3074.29</v>
      </c>
      <c r="F2829" s="11">
        <v>37</v>
      </c>
      <c r="G2829" s="11">
        <v>29</v>
      </c>
      <c r="H2829" s="10">
        <v>352.22</v>
      </c>
      <c r="I2829" s="29">
        <f t="shared" si="44"/>
        <v>0.11456954288632498</v>
      </c>
    </row>
    <row r="2830" spans="1:9" x14ac:dyDescent="0.25">
      <c r="A2830" s="13" t="s">
        <v>419</v>
      </c>
      <c r="B2830" s="8">
        <v>45330</v>
      </c>
      <c r="C2830" s="9" t="s">
        <v>16</v>
      </c>
      <c r="D2830" s="9" t="s">
        <v>19</v>
      </c>
      <c r="E2830" s="10">
        <v>2067.4899999999998</v>
      </c>
      <c r="F2830" s="11">
        <v>44</v>
      </c>
      <c r="G2830" s="11">
        <v>21</v>
      </c>
      <c r="H2830" s="10">
        <v>972.12</v>
      </c>
      <c r="I2830" s="29">
        <f t="shared" si="44"/>
        <v>0.47019332620714011</v>
      </c>
    </row>
    <row r="2831" spans="1:9" x14ac:dyDescent="0.25">
      <c r="A2831" s="13" t="s">
        <v>496</v>
      </c>
      <c r="B2831" s="8">
        <v>45319</v>
      </c>
      <c r="C2831" s="9" t="s">
        <v>16</v>
      </c>
      <c r="D2831" s="9" t="s">
        <v>19</v>
      </c>
      <c r="E2831" s="10">
        <v>2010.13</v>
      </c>
      <c r="F2831" s="11">
        <v>31</v>
      </c>
      <c r="G2831" s="11">
        <v>13</v>
      </c>
      <c r="H2831" s="10">
        <v>622.95000000000005</v>
      </c>
      <c r="I2831" s="29">
        <f t="shared" si="44"/>
        <v>0.30990532950605187</v>
      </c>
    </row>
    <row r="2832" spans="1:9" x14ac:dyDescent="0.25">
      <c r="A2832" s="13" t="s">
        <v>511</v>
      </c>
      <c r="B2832" s="8">
        <v>45113</v>
      </c>
      <c r="C2832" s="9" t="s">
        <v>16</v>
      </c>
      <c r="D2832" s="9" t="s">
        <v>19</v>
      </c>
      <c r="E2832" s="10">
        <v>4835.71</v>
      </c>
      <c r="F2832" s="11">
        <v>17</v>
      </c>
      <c r="G2832" s="11">
        <v>15</v>
      </c>
      <c r="H2832" s="10">
        <v>140.03</v>
      </c>
      <c r="I2832" s="29">
        <f t="shared" si="44"/>
        <v>2.895748504356134E-2</v>
      </c>
    </row>
    <row r="2833" spans="1:9" x14ac:dyDescent="0.25">
      <c r="A2833" s="13" t="s">
        <v>557</v>
      </c>
      <c r="B2833" s="8">
        <v>45154</v>
      </c>
      <c r="C2833" s="9" t="s">
        <v>16</v>
      </c>
      <c r="D2833" s="9" t="s">
        <v>19</v>
      </c>
      <c r="E2833" s="10">
        <v>4630.57</v>
      </c>
      <c r="F2833" s="11">
        <v>19</v>
      </c>
      <c r="G2833" s="11">
        <v>30</v>
      </c>
      <c r="H2833" s="10">
        <v>501.61</v>
      </c>
      <c r="I2833" s="29">
        <f t="shared" si="44"/>
        <v>0.10832575687226412</v>
      </c>
    </row>
    <row r="2834" spans="1:9" x14ac:dyDescent="0.25">
      <c r="A2834" s="13" t="s">
        <v>584</v>
      </c>
      <c r="B2834" s="8">
        <v>45299</v>
      </c>
      <c r="C2834" s="9" t="s">
        <v>16</v>
      </c>
      <c r="D2834" s="9" t="s">
        <v>19</v>
      </c>
      <c r="E2834" s="10">
        <v>4084</v>
      </c>
      <c r="F2834" s="11">
        <v>17</v>
      </c>
      <c r="G2834" s="11">
        <v>48</v>
      </c>
      <c r="H2834" s="10">
        <v>596.29</v>
      </c>
      <c r="I2834" s="29">
        <f t="shared" si="44"/>
        <v>0.14600636630754163</v>
      </c>
    </row>
    <row r="2835" spans="1:9" x14ac:dyDescent="0.25">
      <c r="A2835" s="13" t="s">
        <v>586</v>
      </c>
      <c r="B2835" s="8">
        <v>45230</v>
      </c>
      <c r="C2835" s="9" t="s">
        <v>16</v>
      </c>
      <c r="D2835" s="9" t="s">
        <v>19</v>
      </c>
      <c r="E2835" s="10">
        <v>3442.22</v>
      </c>
      <c r="F2835" s="11">
        <v>1</v>
      </c>
      <c r="G2835" s="11">
        <v>25</v>
      </c>
      <c r="H2835" s="10">
        <v>1527.65</v>
      </c>
      <c r="I2835" s="29">
        <f t="shared" si="44"/>
        <v>0.44379789786823626</v>
      </c>
    </row>
    <row r="2836" spans="1:9" x14ac:dyDescent="0.25">
      <c r="A2836" s="13" t="s">
        <v>618</v>
      </c>
      <c r="B2836" s="8">
        <v>45487</v>
      </c>
      <c r="C2836" s="9" t="s">
        <v>16</v>
      </c>
      <c r="D2836" s="9" t="s">
        <v>19</v>
      </c>
      <c r="E2836" s="10">
        <v>3987.19</v>
      </c>
      <c r="F2836" s="11">
        <v>4</v>
      </c>
      <c r="G2836" s="11">
        <v>16</v>
      </c>
      <c r="H2836" s="10">
        <v>1545.85</v>
      </c>
      <c r="I2836" s="29">
        <f t="shared" si="44"/>
        <v>0.38770412245215297</v>
      </c>
    </row>
    <row r="2837" spans="1:9" x14ac:dyDescent="0.25">
      <c r="A2837" s="13" t="s">
        <v>619</v>
      </c>
      <c r="B2837" s="8">
        <v>45191</v>
      </c>
      <c r="C2837" s="9" t="s">
        <v>16</v>
      </c>
      <c r="D2837" s="9" t="s">
        <v>19</v>
      </c>
      <c r="E2837" s="10">
        <v>4856.72</v>
      </c>
      <c r="F2837" s="11">
        <v>29</v>
      </c>
      <c r="G2837" s="11">
        <v>6</v>
      </c>
      <c r="H2837" s="10">
        <v>569.9</v>
      </c>
      <c r="I2837" s="29">
        <f t="shared" si="44"/>
        <v>0.1173425686471528</v>
      </c>
    </row>
    <row r="2838" spans="1:9" x14ac:dyDescent="0.25">
      <c r="A2838" s="13" t="s">
        <v>661</v>
      </c>
      <c r="B2838" s="8">
        <v>45342</v>
      </c>
      <c r="C2838" s="9" t="s">
        <v>16</v>
      </c>
      <c r="D2838" s="9" t="s">
        <v>19</v>
      </c>
      <c r="E2838" s="10">
        <v>2921.68</v>
      </c>
      <c r="F2838" s="11">
        <v>6</v>
      </c>
      <c r="G2838" s="11">
        <v>19</v>
      </c>
      <c r="H2838" s="10">
        <v>739.34</v>
      </c>
      <c r="I2838" s="29">
        <f t="shared" si="44"/>
        <v>0.2530530379781496</v>
      </c>
    </row>
    <row r="2839" spans="1:9" x14ac:dyDescent="0.25">
      <c r="A2839" s="13" t="s">
        <v>704</v>
      </c>
      <c r="B2839" s="8">
        <v>45506</v>
      </c>
      <c r="C2839" s="9" t="s">
        <v>16</v>
      </c>
      <c r="D2839" s="9" t="s">
        <v>19</v>
      </c>
      <c r="E2839" s="10">
        <v>2596.2800000000002</v>
      </c>
      <c r="F2839" s="11">
        <v>31</v>
      </c>
      <c r="G2839" s="11">
        <v>43</v>
      </c>
      <c r="H2839" s="10">
        <v>987.08</v>
      </c>
      <c r="I2839" s="29">
        <f t="shared" si="44"/>
        <v>0.38019011816907267</v>
      </c>
    </row>
    <row r="2840" spans="1:9" x14ac:dyDescent="0.25">
      <c r="A2840" s="13" t="s">
        <v>721</v>
      </c>
      <c r="B2840" s="8">
        <v>44983</v>
      </c>
      <c r="C2840" s="9" t="s">
        <v>16</v>
      </c>
      <c r="D2840" s="9" t="s">
        <v>19</v>
      </c>
      <c r="E2840" s="10">
        <v>2384.75</v>
      </c>
      <c r="F2840" s="11">
        <v>6</v>
      </c>
      <c r="G2840" s="11">
        <v>13</v>
      </c>
      <c r="H2840" s="10">
        <v>1023.93</v>
      </c>
      <c r="I2840" s="29">
        <f t="shared" si="44"/>
        <v>0.42936576161023166</v>
      </c>
    </row>
    <row r="2841" spans="1:9" x14ac:dyDescent="0.25">
      <c r="A2841" s="13" t="s">
        <v>857</v>
      </c>
      <c r="B2841" s="8">
        <v>45485</v>
      </c>
      <c r="C2841" s="9" t="s">
        <v>16</v>
      </c>
      <c r="D2841" s="9" t="s">
        <v>19</v>
      </c>
      <c r="E2841" s="10">
        <v>1336.83</v>
      </c>
      <c r="F2841" s="11">
        <v>32</v>
      </c>
      <c r="G2841" s="11">
        <v>14</v>
      </c>
      <c r="H2841" s="10">
        <v>47.56</v>
      </c>
      <c r="I2841" s="29">
        <f t="shared" si="44"/>
        <v>3.5576700103977323E-2</v>
      </c>
    </row>
    <row r="2842" spans="1:9" x14ac:dyDescent="0.25">
      <c r="A2842" s="13" t="s">
        <v>885</v>
      </c>
      <c r="B2842" s="8">
        <v>45057</v>
      </c>
      <c r="C2842" s="9" t="s">
        <v>16</v>
      </c>
      <c r="D2842" s="9" t="s">
        <v>19</v>
      </c>
      <c r="E2842" s="10">
        <v>1888.81</v>
      </c>
      <c r="F2842" s="11">
        <v>31</v>
      </c>
      <c r="G2842" s="11">
        <v>40</v>
      </c>
      <c r="H2842" s="10">
        <v>660.19</v>
      </c>
      <c r="I2842" s="29">
        <f t="shared" si="44"/>
        <v>0.34952695083147595</v>
      </c>
    </row>
    <row r="2843" spans="1:9" x14ac:dyDescent="0.25">
      <c r="A2843" s="13" t="s">
        <v>911</v>
      </c>
      <c r="B2843" s="8">
        <v>45295</v>
      </c>
      <c r="C2843" s="9" t="s">
        <v>16</v>
      </c>
      <c r="D2843" s="9" t="s">
        <v>19</v>
      </c>
      <c r="E2843" s="10">
        <v>1415.99</v>
      </c>
      <c r="F2843" s="11">
        <v>37</v>
      </c>
      <c r="G2843" s="11">
        <v>46</v>
      </c>
      <c r="H2843" s="10">
        <v>456.31</v>
      </c>
      <c r="I2843" s="29">
        <f t="shared" si="44"/>
        <v>0.32225510067161489</v>
      </c>
    </row>
    <row r="2844" spans="1:9" x14ac:dyDescent="0.25">
      <c r="A2844" s="13" t="s">
        <v>936</v>
      </c>
      <c r="B2844" s="8">
        <v>45558</v>
      </c>
      <c r="C2844" s="9" t="s">
        <v>16</v>
      </c>
      <c r="D2844" s="9" t="s">
        <v>19</v>
      </c>
      <c r="E2844" s="10">
        <v>3418.2</v>
      </c>
      <c r="F2844" s="11">
        <v>23</v>
      </c>
      <c r="G2844" s="11">
        <v>49</v>
      </c>
      <c r="H2844" s="10">
        <v>1109.8699999999999</v>
      </c>
      <c r="I2844" s="29">
        <f t="shared" si="44"/>
        <v>0.32469428354104496</v>
      </c>
    </row>
    <row r="2845" spans="1:9" x14ac:dyDescent="0.25">
      <c r="A2845" s="13" t="s">
        <v>943</v>
      </c>
      <c r="B2845" s="8">
        <v>45091</v>
      </c>
      <c r="C2845" s="9" t="s">
        <v>16</v>
      </c>
      <c r="D2845" s="9" t="s">
        <v>19</v>
      </c>
      <c r="E2845" s="10">
        <v>4115.9399999999996</v>
      </c>
      <c r="F2845" s="11">
        <v>48</v>
      </c>
      <c r="G2845" s="11">
        <v>42</v>
      </c>
      <c r="H2845" s="10">
        <v>1037.1199999999999</v>
      </c>
      <c r="I2845" s="29">
        <f t="shared" si="44"/>
        <v>0.251976462241918</v>
      </c>
    </row>
    <row r="2846" spans="1:9" x14ac:dyDescent="0.25">
      <c r="A2846" s="13" t="s">
        <v>965</v>
      </c>
      <c r="B2846" s="8">
        <v>45502</v>
      </c>
      <c r="C2846" s="9" t="s">
        <v>16</v>
      </c>
      <c r="D2846" s="9" t="s">
        <v>19</v>
      </c>
      <c r="E2846" s="10">
        <v>2052.6799999999998</v>
      </c>
      <c r="F2846" s="11">
        <v>24</v>
      </c>
      <c r="G2846" s="11">
        <v>16</v>
      </c>
      <c r="H2846" s="10">
        <v>337.63</v>
      </c>
      <c r="I2846" s="29">
        <f t="shared" si="44"/>
        <v>0.16448253015569891</v>
      </c>
    </row>
    <row r="2847" spans="1:9" x14ac:dyDescent="0.25">
      <c r="A2847" s="13" t="s">
        <v>999</v>
      </c>
      <c r="B2847" s="8">
        <v>45074</v>
      </c>
      <c r="C2847" s="9" t="s">
        <v>16</v>
      </c>
      <c r="D2847" s="9" t="s">
        <v>19</v>
      </c>
      <c r="E2847" s="10">
        <v>2110.96</v>
      </c>
      <c r="F2847" s="11">
        <v>26</v>
      </c>
      <c r="G2847" s="11">
        <v>43</v>
      </c>
      <c r="H2847" s="10">
        <v>489.13</v>
      </c>
      <c r="I2847" s="29">
        <f t="shared" si="44"/>
        <v>0.23170974343426687</v>
      </c>
    </row>
    <row r="2848" spans="1:9" x14ac:dyDescent="0.25">
      <c r="A2848" s="13" t="s">
        <v>1004</v>
      </c>
      <c r="B2848" s="8">
        <v>45470</v>
      </c>
      <c r="C2848" s="9" t="s">
        <v>16</v>
      </c>
      <c r="D2848" s="9" t="s">
        <v>19</v>
      </c>
      <c r="E2848" s="10">
        <v>2431.6999999999998</v>
      </c>
      <c r="F2848" s="11">
        <v>24</v>
      </c>
      <c r="G2848" s="11">
        <v>18</v>
      </c>
      <c r="H2848" s="10">
        <v>866.99</v>
      </c>
      <c r="I2848" s="29">
        <f t="shared" si="44"/>
        <v>0.35653657934778143</v>
      </c>
    </row>
    <row r="2849" spans="1:9" x14ac:dyDescent="0.25">
      <c r="A2849" s="13" t="s">
        <v>1051</v>
      </c>
      <c r="B2849" s="8">
        <v>44999</v>
      </c>
      <c r="C2849" s="9" t="s">
        <v>16</v>
      </c>
      <c r="D2849" s="9" t="s">
        <v>19</v>
      </c>
      <c r="E2849" s="10">
        <v>3869.89</v>
      </c>
      <c r="F2849" s="11">
        <v>5</v>
      </c>
      <c r="G2849" s="11">
        <v>12</v>
      </c>
      <c r="H2849" s="10">
        <v>718.54</v>
      </c>
      <c r="I2849" s="29">
        <f t="shared" si="44"/>
        <v>0.1856745282165643</v>
      </c>
    </row>
    <row r="2850" spans="1:9" x14ac:dyDescent="0.25">
      <c r="A2850" s="13" t="s">
        <v>1197</v>
      </c>
      <c r="B2850" s="8">
        <v>45278</v>
      </c>
      <c r="C2850" s="9" t="s">
        <v>16</v>
      </c>
      <c r="D2850" s="9" t="s">
        <v>19</v>
      </c>
      <c r="E2850" s="10">
        <v>3775.59</v>
      </c>
      <c r="F2850" s="11">
        <v>5</v>
      </c>
      <c r="G2850" s="11">
        <v>15</v>
      </c>
      <c r="H2850" s="10">
        <v>1399.06</v>
      </c>
      <c r="I2850" s="29">
        <f t="shared" si="44"/>
        <v>0.37055400612884343</v>
      </c>
    </row>
    <row r="2851" spans="1:9" x14ac:dyDescent="0.25">
      <c r="A2851" s="13" t="s">
        <v>3959</v>
      </c>
      <c r="B2851" s="8">
        <v>44993</v>
      </c>
      <c r="C2851" s="9" t="s">
        <v>16</v>
      </c>
      <c r="D2851" s="9" t="s">
        <v>19</v>
      </c>
      <c r="E2851" s="10">
        <v>3911.8</v>
      </c>
      <c r="F2851" s="11">
        <v>19</v>
      </c>
      <c r="G2851" s="11">
        <v>19</v>
      </c>
      <c r="H2851" s="10">
        <v>981.88</v>
      </c>
      <c r="I2851" s="29">
        <f t="shared" si="44"/>
        <v>0.2510046525896007</v>
      </c>
    </row>
    <row r="2852" spans="1:9" x14ac:dyDescent="0.25">
      <c r="A2852" s="13" t="s">
        <v>1236</v>
      </c>
      <c r="B2852" s="8">
        <v>45298</v>
      </c>
      <c r="C2852" s="9" t="s">
        <v>16</v>
      </c>
      <c r="D2852" s="9" t="s">
        <v>19</v>
      </c>
      <c r="E2852" s="10">
        <v>4862.16</v>
      </c>
      <c r="F2852" s="11">
        <v>38</v>
      </c>
      <c r="G2852" s="11">
        <v>36</v>
      </c>
      <c r="H2852" s="10">
        <v>694.03</v>
      </c>
      <c r="I2852" s="29">
        <f t="shared" si="44"/>
        <v>0.14274108626618623</v>
      </c>
    </row>
    <row r="2853" spans="1:9" x14ac:dyDescent="0.25">
      <c r="A2853" s="13" t="s">
        <v>1298</v>
      </c>
      <c r="B2853" s="8">
        <v>45560</v>
      </c>
      <c r="C2853" s="9" t="s">
        <v>16</v>
      </c>
      <c r="D2853" s="9" t="s">
        <v>19</v>
      </c>
      <c r="E2853" s="10">
        <v>4482.0600000000004</v>
      </c>
      <c r="F2853" s="11">
        <v>28</v>
      </c>
      <c r="G2853" s="11">
        <v>15</v>
      </c>
      <c r="H2853" s="10">
        <v>616.22</v>
      </c>
      <c r="I2853" s="29">
        <f t="shared" si="44"/>
        <v>0.13748588818534335</v>
      </c>
    </row>
    <row r="2854" spans="1:9" x14ac:dyDescent="0.25">
      <c r="A2854" s="13" t="s">
        <v>1302</v>
      </c>
      <c r="B2854" s="8">
        <v>45465</v>
      </c>
      <c r="C2854" s="9" t="s">
        <v>16</v>
      </c>
      <c r="D2854" s="9" t="s">
        <v>19</v>
      </c>
      <c r="E2854" s="10">
        <v>1812.35</v>
      </c>
      <c r="F2854" s="11">
        <v>20</v>
      </c>
      <c r="G2854" s="11">
        <v>34</v>
      </c>
      <c r="H2854" s="10">
        <v>880.06</v>
      </c>
      <c r="I2854" s="29">
        <f t="shared" si="44"/>
        <v>0.48559053163020388</v>
      </c>
    </row>
    <row r="2855" spans="1:9" x14ac:dyDescent="0.25">
      <c r="A2855" s="13" t="s">
        <v>1340</v>
      </c>
      <c r="B2855" s="8">
        <v>45248</v>
      </c>
      <c r="C2855" s="9" t="s">
        <v>16</v>
      </c>
      <c r="D2855" s="9" t="s">
        <v>19</v>
      </c>
      <c r="E2855" s="10">
        <v>922.41</v>
      </c>
      <c r="F2855" s="11">
        <v>20</v>
      </c>
      <c r="G2855" s="11">
        <v>25</v>
      </c>
      <c r="H2855" s="10">
        <v>156.44999999999999</v>
      </c>
      <c r="I2855" s="29">
        <f t="shared" si="44"/>
        <v>0.16961004325625265</v>
      </c>
    </row>
    <row r="2856" spans="1:9" x14ac:dyDescent="0.25">
      <c r="A2856" s="13" t="s">
        <v>1372</v>
      </c>
      <c r="B2856" s="8">
        <v>45258</v>
      </c>
      <c r="C2856" s="9" t="s">
        <v>16</v>
      </c>
      <c r="D2856" s="9" t="s">
        <v>19</v>
      </c>
      <c r="E2856" s="10">
        <v>3035.64</v>
      </c>
      <c r="F2856" s="11">
        <v>37</v>
      </c>
      <c r="G2856" s="11">
        <v>19</v>
      </c>
      <c r="H2856" s="10">
        <v>459.77</v>
      </c>
      <c r="I2856" s="29">
        <f t="shared" si="44"/>
        <v>0.15145735330935156</v>
      </c>
    </row>
    <row r="2857" spans="1:9" x14ac:dyDescent="0.25">
      <c r="A2857" s="13" t="s">
        <v>1438</v>
      </c>
      <c r="B2857" s="8">
        <v>45388</v>
      </c>
      <c r="C2857" s="9" t="s">
        <v>16</v>
      </c>
      <c r="D2857" s="9" t="s">
        <v>19</v>
      </c>
      <c r="E2857" s="10">
        <v>3502.59</v>
      </c>
      <c r="F2857" s="11">
        <v>20</v>
      </c>
      <c r="G2857" s="11">
        <v>33</v>
      </c>
      <c r="H2857" s="10">
        <v>646.16</v>
      </c>
      <c r="I2857" s="29">
        <f t="shared" si="44"/>
        <v>0.18448062719302</v>
      </c>
    </row>
    <row r="2858" spans="1:9" x14ac:dyDescent="0.25">
      <c r="A2858" s="13" t="s">
        <v>1496</v>
      </c>
      <c r="B2858" s="8">
        <v>44949</v>
      </c>
      <c r="C2858" s="9" t="s">
        <v>16</v>
      </c>
      <c r="D2858" s="9" t="s">
        <v>19</v>
      </c>
      <c r="E2858" s="10">
        <v>4839.62</v>
      </c>
      <c r="F2858" s="11">
        <v>23</v>
      </c>
      <c r="G2858" s="11">
        <v>49</v>
      </c>
      <c r="H2858" s="10">
        <v>1606.02</v>
      </c>
      <c r="I2858" s="29">
        <f t="shared" si="44"/>
        <v>0.33184836826031794</v>
      </c>
    </row>
    <row r="2859" spans="1:9" x14ac:dyDescent="0.25">
      <c r="A2859" s="13" t="s">
        <v>1536</v>
      </c>
      <c r="B2859" s="8">
        <v>45518</v>
      </c>
      <c r="C2859" s="9" t="s">
        <v>16</v>
      </c>
      <c r="D2859" s="9" t="s">
        <v>19</v>
      </c>
      <c r="E2859" s="10">
        <v>2346.75</v>
      </c>
      <c r="F2859" s="11">
        <v>22</v>
      </c>
      <c r="G2859" s="11">
        <v>45</v>
      </c>
      <c r="H2859" s="10">
        <v>87.81</v>
      </c>
      <c r="I2859" s="29">
        <f t="shared" si="44"/>
        <v>3.7417705337168428E-2</v>
      </c>
    </row>
    <row r="2860" spans="1:9" x14ac:dyDescent="0.25">
      <c r="A2860" s="13" t="s">
        <v>1542</v>
      </c>
      <c r="B2860" s="8">
        <v>45523</v>
      </c>
      <c r="C2860" s="9" t="s">
        <v>16</v>
      </c>
      <c r="D2860" s="9" t="s">
        <v>19</v>
      </c>
      <c r="E2860" s="10">
        <v>3911.84</v>
      </c>
      <c r="F2860" s="11">
        <v>47</v>
      </c>
      <c r="G2860" s="11">
        <v>8</v>
      </c>
      <c r="H2860" s="10">
        <v>603.30999999999995</v>
      </c>
      <c r="I2860" s="29">
        <f t="shared" si="44"/>
        <v>0.15422665548693196</v>
      </c>
    </row>
    <row r="2861" spans="1:9" x14ac:dyDescent="0.25">
      <c r="A2861" s="13" t="s">
        <v>1661</v>
      </c>
      <c r="B2861" s="8">
        <v>45369</v>
      </c>
      <c r="C2861" s="9" t="s">
        <v>16</v>
      </c>
      <c r="D2861" s="9" t="s">
        <v>19</v>
      </c>
      <c r="E2861" s="10">
        <v>3457.51</v>
      </c>
      <c r="F2861" s="11">
        <v>44</v>
      </c>
      <c r="G2861" s="11">
        <v>35</v>
      </c>
      <c r="H2861" s="10">
        <v>103.97</v>
      </c>
      <c r="I2861" s="29">
        <f t="shared" si="44"/>
        <v>3.0070773475709394E-2</v>
      </c>
    </row>
    <row r="2862" spans="1:9" x14ac:dyDescent="0.25">
      <c r="A2862" s="13" t="s">
        <v>1668</v>
      </c>
      <c r="B2862" s="8">
        <v>45006</v>
      </c>
      <c r="C2862" s="9" t="s">
        <v>16</v>
      </c>
      <c r="D2862" s="9" t="s">
        <v>19</v>
      </c>
      <c r="E2862" s="10">
        <v>4858.08</v>
      </c>
      <c r="F2862" s="11">
        <v>8</v>
      </c>
      <c r="G2862" s="11">
        <v>8</v>
      </c>
      <c r="H2862" s="10">
        <v>1324.48</v>
      </c>
      <c r="I2862" s="29">
        <f t="shared" si="44"/>
        <v>0.27263445641076312</v>
      </c>
    </row>
    <row r="2863" spans="1:9" x14ac:dyDescent="0.25">
      <c r="A2863" s="13" t="s">
        <v>1676</v>
      </c>
      <c r="B2863" s="8">
        <v>45539</v>
      </c>
      <c r="C2863" s="9" t="s">
        <v>16</v>
      </c>
      <c r="D2863" s="9" t="s">
        <v>19</v>
      </c>
      <c r="E2863" s="10">
        <v>4737.21</v>
      </c>
      <c r="F2863" s="11">
        <v>12</v>
      </c>
      <c r="G2863" s="11">
        <v>49</v>
      </c>
      <c r="H2863" s="10">
        <v>622.65</v>
      </c>
      <c r="I2863" s="29">
        <f t="shared" si="44"/>
        <v>0.13143812497229382</v>
      </c>
    </row>
    <row r="2864" spans="1:9" x14ac:dyDescent="0.25">
      <c r="A2864" s="13" t="s">
        <v>1692</v>
      </c>
      <c r="B2864" s="8">
        <v>45102</v>
      </c>
      <c r="C2864" s="9" t="s">
        <v>16</v>
      </c>
      <c r="D2864" s="9" t="s">
        <v>19</v>
      </c>
      <c r="E2864" s="10">
        <v>4858.9399999999996</v>
      </c>
      <c r="F2864" s="11">
        <v>33</v>
      </c>
      <c r="G2864" s="11">
        <v>7</v>
      </c>
      <c r="H2864" s="10">
        <v>1872.58</v>
      </c>
      <c r="I2864" s="29">
        <f t="shared" si="44"/>
        <v>0.3853885826949911</v>
      </c>
    </row>
    <row r="2865" spans="1:9" x14ac:dyDescent="0.25">
      <c r="A2865" s="13" t="s">
        <v>1698</v>
      </c>
      <c r="B2865" s="8">
        <v>45094</v>
      </c>
      <c r="C2865" s="9" t="s">
        <v>16</v>
      </c>
      <c r="D2865" s="9" t="s">
        <v>19</v>
      </c>
      <c r="E2865" s="10">
        <v>1444.94</v>
      </c>
      <c r="F2865" s="11">
        <v>35</v>
      </c>
      <c r="G2865" s="11">
        <v>46</v>
      </c>
      <c r="H2865" s="10">
        <v>233.56</v>
      </c>
      <c r="I2865" s="29">
        <f t="shared" si="44"/>
        <v>0.16163992968566168</v>
      </c>
    </row>
    <row r="2866" spans="1:9" x14ac:dyDescent="0.25">
      <c r="A2866" s="13" t="s">
        <v>1719</v>
      </c>
      <c r="B2866" s="8">
        <v>45006</v>
      </c>
      <c r="C2866" s="9" t="s">
        <v>16</v>
      </c>
      <c r="D2866" s="9" t="s">
        <v>19</v>
      </c>
      <c r="E2866" s="10">
        <v>4572.04</v>
      </c>
      <c r="F2866" s="11">
        <v>32</v>
      </c>
      <c r="G2866" s="11">
        <v>30</v>
      </c>
      <c r="H2866" s="10">
        <v>1666.37</v>
      </c>
      <c r="I2866" s="29">
        <f t="shared" si="44"/>
        <v>0.36446968967900539</v>
      </c>
    </row>
    <row r="2867" spans="1:9" x14ac:dyDescent="0.25">
      <c r="A2867" s="13" t="s">
        <v>1727</v>
      </c>
      <c r="B2867" s="8">
        <v>45433</v>
      </c>
      <c r="C2867" s="9" t="s">
        <v>16</v>
      </c>
      <c r="D2867" s="9" t="s">
        <v>19</v>
      </c>
      <c r="E2867" s="10">
        <v>4064.13</v>
      </c>
      <c r="F2867" s="11">
        <v>32</v>
      </c>
      <c r="G2867" s="11">
        <v>22</v>
      </c>
      <c r="H2867" s="10">
        <v>954.94</v>
      </c>
      <c r="I2867" s="29">
        <f t="shared" si="44"/>
        <v>0.23496787750391843</v>
      </c>
    </row>
    <row r="2868" spans="1:9" x14ac:dyDescent="0.25">
      <c r="A2868" s="13" t="s">
        <v>1736</v>
      </c>
      <c r="B2868" s="8">
        <v>45387</v>
      </c>
      <c r="C2868" s="9" t="s">
        <v>16</v>
      </c>
      <c r="D2868" s="9" t="s">
        <v>19</v>
      </c>
      <c r="E2868" s="10">
        <v>4526.12</v>
      </c>
      <c r="F2868" s="11">
        <v>37</v>
      </c>
      <c r="G2868" s="11">
        <v>27</v>
      </c>
      <c r="H2868" s="10">
        <v>895.8</v>
      </c>
      <c r="I2868" s="29">
        <f t="shared" si="44"/>
        <v>0.19791786342385972</v>
      </c>
    </row>
    <row r="2869" spans="1:9" x14ac:dyDescent="0.25">
      <c r="A2869" s="13" t="s">
        <v>1744</v>
      </c>
      <c r="B2869" s="8">
        <v>45370</v>
      </c>
      <c r="C2869" s="9" t="s">
        <v>16</v>
      </c>
      <c r="D2869" s="9" t="s">
        <v>19</v>
      </c>
      <c r="E2869" s="10">
        <v>2985.86</v>
      </c>
      <c r="F2869" s="11">
        <v>31</v>
      </c>
      <c r="G2869" s="11">
        <v>14</v>
      </c>
      <c r="H2869" s="10">
        <v>1443.8</v>
      </c>
      <c r="I2869" s="29">
        <f t="shared" si="44"/>
        <v>0.48354577910551733</v>
      </c>
    </row>
    <row r="2870" spans="1:9" x14ac:dyDescent="0.25">
      <c r="A2870" s="13" t="s">
        <v>1769</v>
      </c>
      <c r="B2870" s="8">
        <v>45490</v>
      </c>
      <c r="C2870" s="9" t="s">
        <v>16</v>
      </c>
      <c r="D2870" s="9" t="s">
        <v>19</v>
      </c>
      <c r="E2870" s="10">
        <v>2598.61</v>
      </c>
      <c r="F2870" s="11">
        <v>12</v>
      </c>
      <c r="G2870" s="11">
        <v>38</v>
      </c>
      <c r="H2870" s="10">
        <v>1035.46</v>
      </c>
      <c r="I2870" s="29">
        <f t="shared" si="44"/>
        <v>0.39846687267423736</v>
      </c>
    </row>
    <row r="2871" spans="1:9" x14ac:dyDescent="0.25">
      <c r="A2871" s="13" t="s">
        <v>3960</v>
      </c>
      <c r="B2871" s="8">
        <v>44965</v>
      </c>
      <c r="C2871" s="9" t="s">
        <v>16</v>
      </c>
      <c r="D2871" s="9" t="s">
        <v>19</v>
      </c>
      <c r="E2871" s="10">
        <v>3769.7</v>
      </c>
      <c r="F2871" s="11">
        <v>34</v>
      </c>
      <c r="G2871" s="11">
        <v>1</v>
      </c>
      <c r="H2871" s="10">
        <v>85.73</v>
      </c>
      <c r="I2871" s="29">
        <f t="shared" si="44"/>
        <v>2.2741862747698759E-2</v>
      </c>
    </row>
    <row r="2872" spans="1:9" x14ac:dyDescent="0.25">
      <c r="A2872" s="13" t="s">
        <v>1784</v>
      </c>
      <c r="B2872" s="8">
        <v>45397</v>
      </c>
      <c r="C2872" s="9" t="s">
        <v>16</v>
      </c>
      <c r="D2872" s="9" t="s">
        <v>19</v>
      </c>
      <c r="E2872" s="10">
        <v>2925.91</v>
      </c>
      <c r="F2872" s="11">
        <v>41</v>
      </c>
      <c r="G2872" s="11">
        <v>48</v>
      </c>
      <c r="H2872" s="10">
        <v>346.62</v>
      </c>
      <c r="I2872" s="29">
        <f t="shared" si="44"/>
        <v>0.11846570810448716</v>
      </c>
    </row>
    <row r="2873" spans="1:9" x14ac:dyDescent="0.25">
      <c r="A2873" s="13" t="s">
        <v>1842</v>
      </c>
      <c r="B2873" s="8">
        <v>45214</v>
      </c>
      <c r="C2873" s="9" t="s">
        <v>16</v>
      </c>
      <c r="D2873" s="9" t="s">
        <v>19</v>
      </c>
      <c r="E2873" s="10">
        <v>1719.93</v>
      </c>
      <c r="F2873" s="11">
        <v>12</v>
      </c>
      <c r="G2873" s="11">
        <v>34</v>
      </c>
      <c r="H2873" s="10">
        <v>463.69</v>
      </c>
      <c r="I2873" s="29">
        <f t="shared" si="44"/>
        <v>0.26959818132133284</v>
      </c>
    </row>
    <row r="2874" spans="1:9" x14ac:dyDescent="0.25">
      <c r="A2874" s="13" t="s">
        <v>1867</v>
      </c>
      <c r="B2874" s="8">
        <v>45487</v>
      </c>
      <c r="C2874" s="9" t="s">
        <v>16</v>
      </c>
      <c r="D2874" s="9" t="s">
        <v>19</v>
      </c>
      <c r="E2874" s="10">
        <v>4828.9399999999996</v>
      </c>
      <c r="F2874" s="11">
        <v>4</v>
      </c>
      <c r="G2874" s="11">
        <v>25</v>
      </c>
      <c r="H2874" s="10">
        <v>1993.42</v>
      </c>
      <c r="I2874" s="29">
        <f t="shared" si="44"/>
        <v>0.41280695142205126</v>
      </c>
    </row>
    <row r="2875" spans="1:9" x14ac:dyDescent="0.25">
      <c r="A2875" s="13" t="s">
        <v>1922</v>
      </c>
      <c r="B2875" s="8">
        <v>45276</v>
      </c>
      <c r="C2875" s="9" t="s">
        <v>16</v>
      </c>
      <c r="D2875" s="9" t="s">
        <v>19</v>
      </c>
      <c r="E2875" s="10">
        <v>4565.2</v>
      </c>
      <c r="F2875" s="11">
        <v>28</v>
      </c>
      <c r="G2875" s="11">
        <v>50</v>
      </c>
      <c r="H2875" s="10">
        <v>525.12</v>
      </c>
      <c r="I2875" s="29">
        <f t="shared" si="44"/>
        <v>0.11502672391132919</v>
      </c>
    </row>
    <row r="2876" spans="1:9" x14ac:dyDescent="0.25">
      <c r="A2876" s="13" t="s">
        <v>1951</v>
      </c>
      <c r="B2876" s="8">
        <v>45196</v>
      </c>
      <c r="C2876" s="9" t="s">
        <v>16</v>
      </c>
      <c r="D2876" s="9" t="s">
        <v>19</v>
      </c>
      <c r="E2876" s="10">
        <v>2850.2</v>
      </c>
      <c r="F2876" s="11">
        <v>13</v>
      </c>
      <c r="G2876" s="11">
        <v>33</v>
      </c>
      <c r="H2876" s="10">
        <v>1360.47</v>
      </c>
      <c r="I2876" s="29">
        <f t="shared" si="44"/>
        <v>0.47732439828783951</v>
      </c>
    </row>
    <row r="2877" spans="1:9" x14ac:dyDescent="0.25">
      <c r="A2877" s="13" t="s">
        <v>1954</v>
      </c>
      <c r="B2877" s="8">
        <v>44963</v>
      </c>
      <c r="C2877" s="9" t="s">
        <v>16</v>
      </c>
      <c r="D2877" s="9" t="s">
        <v>19</v>
      </c>
      <c r="E2877" s="10">
        <v>3775.72</v>
      </c>
      <c r="F2877" s="11">
        <v>41</v>
      </c>
      <c r="G2877" s="11">
        <v>40</v>
      </c>
      <c r="H2877" s="10">
        <v>1775.42</v>
      </c>
      <c r="I2877" s="29">
        <f t="shared" si="44"/>
        <v>0.47022024938289919</v>
      </c>
    </row>
    <row r="2878" spans="1:9" x14ac:dyDescent="0.25">
      <c r="A2878" s="13" t="s">
        <v>1967</v>
      </c>
      <c r="B2878" s="8">
        <v>45040</v>
      </c>
      <c r="C2878" s="9" t="s">
        <v>16</v>
      </c>
      <c r="D2878" s="9" t="s">
        <v>19</v>
      </c>
      <c r="E2878" s="10">
        <v>2789.19</v>
      </c>
      <c r="F2878" s="11">
        <v>47</v>
      </c>
      <c r="G2878" s="11">
        <v>17</v>
      </c>
      <c r="H2878" s="10">
        <v>497.24</v>
      </c>
      <c r="I2878" s="29">
        <f t="shared" si="44"/>
        <v>0.17827397918392077</v>
      </c>
    </row>
    <row r="2879" spans="1:9" x14ac:dyDescent="0.25">
      <c r="A2879" s="13" t="s">
        <v>1991</v>
      </c>
      <c r="B2879" s="8">
        <v>45410</v>
      </c>
      <c r="C2879" s="9" t="s">
        <v>16</v>
      </c>
      <c r="D2879" s="9" t="s">
        <v>19</v>
      </c>
      <c r="E2879" s="10">
        <v>1994.7</v>
      </c>
      <c r="F2879" s="11">
        <v>45</v>
      </c>
      <c r="G2879" s="11">
        <v>34</v>
      </c>
      <c r="H2879" s="10">
        <v>407.57</v>
      </c>
      <c r="I2879" s="29">
        <f t="shared" si="44"/>
        <v>0.20432646513260139</v>
      </c>
    </row>
    <row r="2880" spans="1:9" x14ac:dyDescent="0.25">
      <c r="A2880" s="13" t="s">
        <v>2060</v>
      </c>
      <c r="B2880" s="8">
        <v>45586</v>
      </c>
      <c r="C2880" s="9" t="s">
        <v>16</v>
      </c>
      <c r="D2880" s="9" t="s">
        <v>19</v>
      </c>
      <c r="E2880" s="10">
        <v>3820.57</v>
      </c>
      <c r="F2880" s="11">
        <v>48</v>
      </c>
      <c r="G2880" s="11">
        <v>17</v>
      </c>
      <c r="H2880" s="10">
        <v>228.01</v>
      </c>
      <c r="I2880" s="29">
        <f t="shared" si="44"/>
        <v>5.9679576607678954E-2</v>
      </c>
    </row>
    <row r="2881" spans="1:9" x14ac:dyDescent="0.25">
      <c r="A2881" s="13" t="s">
        <v>2077</v>
      </c>
      <c r="B2881" s="8">
        <v>45515</v>
      </c>
      <c r="C2881" s="9" t="s">
        <v>16</v>
      </c>
      <c r="D2881" s="9" t="s">
        <v>19</v>
      </c>
      <c r="E2881" s="10">
        <v>4593.82</v>
      </c>
      <c r="F2881" s="11">
        <v>13</v>
      </c>
      <c r="G2881" s="11">
        <v>13</v>
      </c>
      <c r="H2881" s="10">
        <v>1202.22</v>
      </c>
      <c r="I2881" s="29">
        <f t="shared" si="44"/>
        <v>0.26170376723511152</v>
      </c>
    </row>
    <row r="2882" spans="1:9" x14ac:dyDescent="0.25">
      <c r="A2882" s="13" t="s">
        <v>2100</v>
      </c>
      <c r="B2882" s="8">
        <v>44899</v>
      </c>
      <c r="C2882" s="9" t="s">
        <v>16</v>
      </c>
      <c r="D2882" s="9" t="s">
        <v>19</v>
      </c>
      <c r="E2882" s="10">
        <v>2818.45</v>
      </c>
      <c r="F2882" s="11">
        <v>21</v>
      </c>
      <c r="G2882" s="11">
        <v>13</v>
      </c>
      <c r="H2882" s="10">
        <v>1341.89</v>
      </c>
      <c r="I2882" s="29">
        <f t="shared" ref="I2882:I2945" si="45">H2882/E2882</f>
        <v>0.47610920896237302</v>
      </c>
    </row>
    <row r="2883" spans="1:9" x14ac:dyDescent="0.25">
      <c r="A2883" s="13" t="s">
        <v>2124</v>
      </c>
      <c r="B2883" s="8">
        <v>45562</v>
      </c>
      <c r="C2883" s="9" t="s">
        <v>16</v>
      </c>
      <c r="D2883" s="9" t="s">
        <v>19</v>
      </c>
      <c r="E2883" s="10">
        <v>4028.93</v>
      </c>
      <c r="F2883" s="11">
        <v>5</v>
      </c>
      <c r="G2883" s="11">
        <v>37</v>
      </c>
      <c r="H2883" s="10">
        <v>1908.33</v>
      </c>
      <c r="I2883" s="29">
        <f t="shared" si="45"/>
        <v>0.47365677735776002</v>
      </c>
    </row>
    <row r="2884" spans="1:9" x14ac:dyDescent="0.25">
      <c r="A2884" s="13" t="s">
        <v>2131</v>
      </c>
      <c r="B2884" s="8">
        <v>45222</v>
      </c>
      <c r="C2884" s="9" t="s">
        <v>16</v>
      </c>
      <c r="D2884" s="9" t="s">
        <v>19</v>
      </c>
      <c r="E2884" s="10">
        <v>3231.24</v>
      </c>
      <c r="F2884" s="11">
        <v>46</v>
      </c>
      <c r="G2884" s="11">
        <v>37</v>
      </c>
      <c r="H2884" s="10">
        <v>242.21</v>
      </c>
      <c r="I2884" s="29">
        <f t="shared" si="45"/>
        <v>7.4958839331030813E-2</v>
      </c>
    </row>
    <row r="2885" spans="1:9" x14ac:dyDescent="0.25">
      <c r="A2885" s="13" t="s">
        <v>2133</v>
      </c>
      <c r="B2885" s="8">
        <v>45241</v>
      </c>
      <c r="C2885" s="9" t="s">
        <v>16</v>
      </c>
      <c r="D2885" s="9" t="s">
        <v>19</v>
      </c>
      <c r="E2885" s="10">
        <v>3348.7</v>
      </c>
      <c r="F2885" s="11">
        <v>24</v>
      </c>
      <c r="G2885" s="11">
        <v>39</v>
      </c>
      <c r="H2885" s="10">
        <v>1618.77</v>
      </c>
      <c r="I2885" s="29">
        <f t="shared" si="45"/>
        <v>0.48340251440857646</v>
      </c>
    </row>
    <row r="2886" spans="1:9" x14ac:dyDescent="0.25">
      <c r="A2886" s="13" t="s">
        <v>2147</v>
      </c>
      <c r="B2886" s="8">
        <v>45390</v>
      </c>
      <c r="C2886" s="9" t="s">
        <v>16</v>
      </c>
      <c r="D2886" s="9" t="s">
        <v>19</v>
      </c>
      <c r="E2886" s="10">
        <v>4425.8900000000003</v>
      </c>
      <c r="F2886" s="11">
        <v>4</v>
      </c>
      <c r="G2886" s="11">
        <v>50</v>
      </c>
      <c r="H2886" s="10">
        <v>1418.54</v>
      </c>
      <c r="I2886" s="29">
        <f t="shared" si="45"/>
        <v>0.32050954723230807</v>
      </c>
    </row>
    <row r="2887" spans="1:9" x14ac:dyDescent="0.25">
      <c r="A2887" s="13" t="s">
        <v>2218</v>
      </c>
      <c r="B2887" s="8">
        <v>45496</v>
      </c>
      <c r="C2887" s="9" t="s">
        <v>16</v>
      </c>
      <c r="D2887" s="9" t="s">
        <v>19</v>
      </c>
      <c r="E2887" s="10">
        <v>4901.2</v>
      </c>
      <c r="F2887" s="11">
        <v>33</v>
      </c>
      <c r="G2887" s="11">
        <v>42</v>
      </c>
      <c r="H2887" s="10">
        <v>1483.96</v>
      </c>
      <c r="I2887" s="29">
        <f t="shared" si="45"/>
        <v>0.30277483065371746</v>
      </c>
    </row>
    <row r="2888" spans="1:9" x14ac:dyDescent="0.25">
      <c r="A2888" s="13" t="s">
        <v>2222</v>
      </c>
      <c r="B2888" s="8">
        <v>44958</v>
      </c>
      <c r="C2888" s="9" t="s">
        <v>16</v>
      </c>
      <c r="D2888" s="9" t="s">
        <v>19</v>
      </c>
      <c r="E2888" s="10">
        <v>3393.17</v>
      </c>
      <c r="F2888" s="11">
        <v>24</v>
      </c>
      <c r="G2888" s="11">
        <v>40</v>
      </c>
      <c r="H2888" s="10">
        <v>719.9</v>
      </c>
      <c r="I2888" s="29">
        <f t="shared" si="45"/>
        <v>0.21216148910900426</v>
      </c>
    </row>
    <row r="2889" spans="1:9" x14ac:dyDescent="0.25">
      <c r="A2889" s="13" t="s">
        <v>2348</v>
      </c>
      <c r="B2889" s="8">
        <v>44937</v>
      </c>
      <c r="C2889" s="9" t="s">
        <v>16</v>
      </c>
      <c r="D2889" s="9" t="s">
        <v>19</v>
      </c>
      <c r="E2889" s="10">
        <v>4747.1400000000003</v>
      </c>
      <c r="F2889" s="11">
        <v>32</v>
      </c>
      <c r="G2889" s="11">
        <v>13</v>
      </c>
      <c r="H2889" s="10">
        <v>755.42</v>
      </c>
      <c r="I2889" s="29">
        <f t="shared" si="45"/>
        <v>0.15913160344965599</v>
      </c>
    </row>
    <row r="2890" spans="1:9" x14ac:dyDescent="0.25">
      <c r="A2890" s="13" t="s">
        <v>2368</v>
      </c>
      <c r="B2890" s="8">
        <v>45198</v>
      </c>
      <c r="C2890" s="9" t="s">
        <v>16</v>
      </c>
      <c r="D2890" s="9" t="s">
        <v>19</v>
      </c>
      <c r="E2890" s="10">
        <v>3131</v>
      </c>
      <c r="F2890" s="11">
        <v>35</v>
      </c>
      <c r="G2890" s="11">
        <v>43</v>
      </c>
      <c r="H2890" s="10">
        <v>302.02999999999997</v>
      </c>
      <c r="I2890" s="29">
        <f t="shared" si="45"/>
        <v>9.6464388374321294E-2</v>
      </c>
    </row>
    <row r="2891" spans="1:9" x14ac:dyDescent="0.25">
      <c r="A2891" s="13" t="s">
        <v>2377</v>
      </c>
      <c r="B2891" s="8">
        <v>45585</v>
      </c>
      <c r="C2891" s="9" t="s">
        <v>16</v>
      </c>
      <c r="D2891" s="9" t="s">
        <v>19</v>
      </c>
      <c r="E2891" s="10">
        <v>888.72</v>
      </c>
      <c r="F2891" s="11">
        <v>3</v>
      </c>
      <c r="G2891" s="11">
        <v>26</v>
      </c>
      <c r="H2891" s="10">
        <v>437.37</v>
      </c>
      <c r="I2891" s="29">
        <f t="shared" si="45"/>
        <v>0.49213475560356468</v>
      </c>
    </row>
    <row r="2892" spans="1:9" x14ac:dyDescent="0.25">
      <c r="A2892" s="13" t="s">
        <v>2400</v>
      </c>
      <c r="B2892" s="8">
        <v>45435</v>
      </c>
      <c r="C2892" s="9" t="s">
        <v>16</v>
      </c>
      <c r="D2892" s="9" t="s">
        <v>19</v>
      </c>
      <c r="E2892" s="10">
        <v>3393.71</v>
      </c>
      <c r="F2892" s="11">
        <v>15</v>
      </c>
      <c r="G2892" s="11">
        <v>5</v>
      </c>
      <c r="H2892" s="10">
        <v>1524.23</v>
      </c>
      <c r="I2892" s="29">
        <f t="shared" si="45"/>
        <v>0.44913383877821028</v>
      </c>
    </row>
    <row r="2893" spans="1:9" x14ac:dyDescent="0.25">
      <c r="A2893" s="13" t="s">
        <v>2468</v>
      </c>
      <c r="B2893" s="8">
        <v>45182</v>
      </c>
      <c r="C2893" s="9" t="s">
        <v>16</v>
      </c>
      <c r="D2893" s="9" t="s">
        <v>19</v>
      </c>
      <c r="E2893" s="10">
        <v>3952.92</v>
      </c>
      <c r="F2893" s="11">
        <v>32</v>
      </c>
      <c r="G2893" s="11">
        <v>41</v>
      </c>
      <c r="H2893" s="10">
        <v>1364.59</v>
      </c>
      <c r="I2893" s="29">
        <f t="shared" si="45"/>
        <v>0.34521062910456063</v>
      </c>
    </row>
    <row r="2894" spans="1:9" x14ac:dyDescent="0.25">
      <c r="A2894" s="13" t="s">
        <v>2484</v>
      </c>
      <c r="B2894" s="8">
        <v>45575</v>
      </c>
      <c r="C2894" s="9" t="s">
        <v>16</v>
      </c>
      <c r="D2894" s="9" t="s">
        <v>19</v>
      </c>
      <c r="E2894" s="10">
        <v>4272.42</v>
      </c>
      <c r="F2894" s="11">
        <v>47</v>
      </c>
      <c r="G2894" s="11">
        <v>20</v>
      </c>
      <c r="H2894" s="10">
        <v>864.28</v>
      </c>
      <c r="I2894" s="29">
        <f t="shared" si="45"/>
        <v>0.20229284574082135</v>
      </c>
    </row>
    <row r="2895" spans="1:9" x14ac:dyDescent="0.25">
      <c r="A2895" s="13" t="s">
        <v>2508</v>
      </c>
      <c r="B2895" s="8">
        <v>45061</v>
      </c>
      <c r="C2895" s="9" t="s">
        <v>16</v>
      </c>
      <c r="D2895" s="9" t="s">
        <v>19</v>
      </c>
      <c r="E2895" s="10">
        <v>3701.09</v>
      </c>
      <c r="F2895" s="11">
        <v>6</v>
      </c>
      <c r="G2895" s="11">
        <v>7</v>
      </c>
      <c r="H2895" s="10">
        <v>602.87</v>
      </c>
      <c r="I2895" s="29">
        <f t="shared" si="45"/>
        <v>0.16288985136811046</v>
      </c>
    </row>
    <row r="2896" spans="1:9" x14ac:dyDescent="0.25">
      <c r="A2896" s="13" t="s">
        <v>2583</v>
      </c>
      <c r="B2896" s="8">
        <v>45337</v>
      </c>
      <c r="C2896" s="9" t="s">
        <v>16</v>
      </c>
      <c r="D2896" s="9" t="s">
        <v>19</v>
      </c>
      <c r="E2896" s="10">
        <v>3199.64</v>
      </c>
      <c r="F2896" s="11">
        <v>14</v>
      </c>
      <c r="G2896" s="11">
        <v>28</v>
      </c>
      <c r="H2896" s="10">
        <v>1270.46</v>
      </c>
      <c r="I2896" s="29">
        <f t="shared" si="45"/>
        <v>0.39706341963470893</v>
      </c>
    </row>
    <row r="2897" spans="1:9" x14ac:dyDescent="0.25">
      <c r="A2897" s="13" t="s">
        <v>2620</v>
      </c>
      <c r="B2897" s="8">
        <v>45487</v>
      </c>
      <c r="C2897" s="9" t="s">
        <v>16</v>
      </c>
      <c r="D2897" s="9" t="s">
        <v>19</v>
      </c>
      <c r="E2897" s="10">
        <v>4162.1400000000003</v>
      </c>
      <c r="F2897" s="11">
        <v>23</v>
      </c>
      <c r="G2897" s="11">
        <v>8</v>
      </c>
      <c r="H2897" s="10">
        <v>1405.92</v>
      </c>
      <c r="I2897" s="29">
        <f t="shared" si="45"/>
        <v>0.33778777263619197</v>
      </c>
    </row>
    <row r="2898" spans="1:9" x14ac:dyDescent="0.25">
      <c r="A2898" s="13" t="s">
        <v>2679</v>
      </c>
      <c r="B2898" s="8">
        <v>45014</v>
      </c>
      <c r="C2898" s="9" t="s">
        <v>16</v>
      </c>
      <c r="D2898" s="9" t="s">
        <v>19</v>
      </c>
      <c r="E2898" s="10">
        <v>343.43</v>
      </c>
      <c r="F2898" s="11">
        <v>30</v>
      </c>
      <c r="G2898" s="11">
        <v>17</v>
      </c>
      <c r="H2898" s="10">
        <v>157.53</v>
      </c>
      <c r="I2898" s="29">
        <f t="shared" si="45"/>
        <v>0.45869609527414612</v>
      </c>
    </row>
    <row r="2899" spans="1:9" x14ac:dyDescent="0.25">
      <c r="A2899" s="13" t="s">
        <v>2729</v>
      </c>
      <c r="B2899" s="8">
        <v>45096</v>
      </c>
      <c r="C2899" s="9" t="s">
        <v>16</v>
      </c>
      <c r="D2899" s="9" t="s">
        <v>19</v>
      </c>
      <c r="E2899" s="10">
        <v>4808.78</v>
      </c>
      <c r="F2899" s="11">
        <v>50</v>
      </c>
      <c r="G2899" s="11">
        <v>23</v>
      </c>
      <c r="H2899" s="10">
        <v>277.95</v>
      </c>
      <c r="I2899" s="29">
        <f t="shared" si="45"/>
        <v>5.7800523209629057E-2</v>
      </c>
    </row>
    <row r="2900" spans="1:9" x14ac:dyDescent="0.25">
      <c r="A2900" s="13" t="s">
        <v>2732</v>
      </c>
      <c r="B2900" s="8">
        <v>45392</v>
      </c>
      <c r="C2900" s="9" t="s">
        <v>16</v>
      </c>
      <c r="D2900" s="9" t="s">
        <v>19</v>
      </c>
      <c r="E2900" s="10">
        <v>1452.12</v>
      </c>
      <c r="F2900" s="11">
        <v>44</v>
      </c>
      <c r="G2900" s="11">
        <v>18</v>
      </c>
      <c r="H2900" s="10">
        <v>18.04</v>
      </c>
      <c r="I2900" s="29">
        <f t="shared" si="45"/>
        <v>1.2423215712200094E-2</v>
      </c>
    </row>
    <row r="2901" spans="1:9" x14ac:dyDescent="0.25">
      <c r="A2901" s="13" t="s">
        <v>2756</v>
      </c>
      <c r="B2901" s="8">
        <v>44980</v>
      </c>
      <c r="C2901" s="9" t="s">
        <v>16</v>
      </c>
      <c r="D2901" s="9" t="s">
        <v>19</v>
      </c>
      <c r="E2901" s="10">
        <v>4687.47</v>
      </c>
      <c r="F2901" s="11">
        <v>14</v>
      </c>
      <c r="G2901" s="11">
        <v>20</v>
      </c>
      <c r="H2901" s="10">
        <v>99.14</v>
      </c>
      <c r="I2901" s="29">
        <f t="shared" si="45"/>
        <v>2.1150002026679635E-2</v>
      </c>
    </row>
    <row r="2902" spans="1:9" x14ac:dyDescent="0.25">
      <c r="A2902" s="13" t="s">
        <v>2780</v>
      </c>
      <c r="B2902" s="8">
        <v>45253</v>
      </c>
      <c r="C2902" s="9" t="s">
        <v>16</v>
      </c>
      <c r="D2902" s="9" t="s">
        <v>19</v>
      </c>
      <c r="E2902" s="10">
        <v>4903.7</v>
      </c>
      <c r="F2902" s="11">
        <v>43</v>
      </c>
      <c r="G2902" s="11">
        <v>21</v>
      </c>
      <c r="H2902" s="10">
        <v>52.62</v>
      </c>
      <c r="I2902" s="29">
        <f t="shared" si="45"/>
        <v>1.0730672757305708E-2</v>
      </c>
    </row>
    <row r="2903" spans="1:9" x14ac:dyDescent="0.25">
      <c r="A2903" s="13" t="s">
        <v>2784</v>
      </c>
      <c r="B2903" s="8">
        <v>44952</v>
      </c>
      <c r="C2903" s="9" t="s">
        <v>16</v>
      </c>
      <c r="D2903" s="9" t="s">
        <v>19</v>
      </c>
      <c r="E2903" s="10">
        <v>4855.2299999999996</v>
      </c>
      <c r="F2903" s="11">
        <v>37</v>
      </c>
      <c r="G2903" s="11">
        <v>5</v>
      </c>
      <c r="H2903" s="10">
        <v>1665.79</v>
      </c>
      <c r="I2903" s="29">
        <f t="shared" si="45"/>
        <v>0.34309188236190669</v>
      </c>
    </row>
    <row r="2904" spans="1:9" x14ac:dyDescent="0.25">
      <c r="A2904" s="13" t="s">
        <v>2798</v>
      </c>
      <c r="B2904" s="8">
        <v>45414</v>
      </c>
      <c r="C2904" s="9" t="s">
        <v>16</v>
      </c>
      <c r="D2904" s="9" t="s">
        <v>19</v>
      </c>
      <c r="E2904" s="10">
        <v>2996.9</v>
      </c>
      <c r="F2904" s="11">
        <v>45</v>
      </c>
      <c r="G2904" s="11">
        <v>22</v>
      </c>
      <c r="H2904" s="10">
        <v>840</v>
      </c>
      <c r="I2904" s="29">
        <f t="shared" si="45"/>
        <v>0.28028963262037437</v>
      </c>
    </row>
    <row r="2905" spans="1:9" x14ac:dyDescent="0.25">
      <c r="A2905" s="13" t="s">
        <v>2800</v>
      </c>
      <c r="B2905" s="8">
        <v>45277</v>
      </c>
      <c r="C2905" s="9" t="s">
        <v>16</v>
      </c>
      <c r="D2905" s="9" t="s">
        <v>19</v>
      </c>
      <c r="E2905" s="10">
        <v>579.23</v>
      </c>
      <c r="F2905" s="11">
        <v>17</v>
      </c>
      <c r="G2905" s="11">
        <v>27</v>
      </c>
      <c r="H2905" s="10">
        <v>72.040000000000006</v>
      </c>
      <c r="I2905" s="29">
        <f t="shared" si="45"/>
        <v>0.12437201111820867</v>
      </c>
    </row>
    <row r="2906" spans="1:9" x14ac:dyDescent="0.25">
      <c r="A2906" s="13" t="s">
        <v>2896</v>
      </c>
      <c r="B2906" s="8">
        <v>45028</v>
      </c>
      <c r="C2906" s="9" t="s">
        <v>16</v>
      </c>
      <c r="D2906" s="9" t="s">
        <v>19</v>
      </c>
      <c r="E2906" s="10">
        <v>3683.92</v>
      </c>
      <c r="F2906" s="11">
        <v>24</v>
      </c>
      <c r="G2906" s="11">
        <v>25</v>
      </c>
      <c r="H2906" s="10">
        <v>352.4</v>
      </c>
      <c r="I2906" s="29">
        <f t="shared" si="45"/>
        <v>9.5658971964646344E-2</v>
      </c>
    </row>
    <row r="2907" spans="1:9" x14ac:dyDescent="0.25">
      <c r="A2907" s="13" t="s">
        <v>2903</v>
      </c>
      <c r="B2907" s="8">
        <v>45343</v>
      </c>
      <c r="C2907" s="9" t="s">
        <v>16</v>
      </c>
      <c r="D2907" s="9" t="s">
        <v>19</v>
      </c>
      <c r="E2907" s="10">
        <v>2143.87</v>
      </c>
      <c r="F2907" s="11">
        <v>11</v>
      </c>
      <c r="G2907" s="11">
        <v>5</v>
      </c>
      <c r="H2907" s="10">
        <v>308.24</v>
      </c>
      <c r="I2907" s="29">
        <f t="shared" si="45"/>
        <v>0.14377737456095754</v>
      </c>
    </row>
    <row r="2908" spans="1:9" x14ac:dyDescent="0.25">
      <c r="A2908" s="13" t="s">
        <v>2905</v>
      </c>
      <c r="B2908" s="8">
        <v>45410</v>
      </c>
      <c r="C2908" s="9" t="s">
        <v>16</v>
      </c>
      <c r="D2908" s="9" t="s">
        <v>19</v>
      </c>
      <c r="E2908" s="10">
        <v>3359.63</v>
      </c>
      <c r="F2908" s="11">
        <v>43</v>
      </c>
      <c r="G2908" s="11">
        <v>21</v>
      </c>
      <c r="H2908" s="10">
        <v>829.19</v>
      </c>
      <c r="I2908" s="29">
        <f t="shared" si="45"/>
        <v>0.24680991656819354</v>
      </c>
    </row>
    <row r="2909" spans="1:9" x14ac:dyDescent="0.25">
      <c r="A2909" s="13" t="s">
        <v>2938</v>
      </c>
      <c r="B2909" s="8">
        <v>45325</v>
      </c>
      <c r="C2909" s="9" t="s">
        <v>16</v>
      </c>
      <c r="D2909" s="9" t="s">
        <v>19</v>
      </c>
      <c r="E2909" s="10">
        <v>4255.95</v>
      </c>
      <c r="F2909" s="11">
        <v>40</v>
      </c>
      <c r="G2909" s="11">
        <v>11</v>
      </c>
      <c r="H2909" s="10">
        <v>1536.11</v>
      </c>
      <c r="I2909" s="29">
        <f t="shared" si="45"/>
        <v>0.36093234178033107</v>
      </c>
    </row>
    <row r="2910" spans="1:9" x14ac:dyDescent="0.25">
      <c r="A2910" s="13" t="s">
        <v>2954</v>
      </c>
      <c r="B2910" s="8">
        <v>45600</v>
      </c>
      <c r="C2910" s="9" t="s">
        <v>16</v>
      </c>
      <c r="D2910" s="9" t="s">
        <v>19</v>
      </c>
      <c r="E2910" s="10">
        <v>1747.42</v>
      </c>
      <c r="F2910" s="11">
        <v>22</v>
      </c>
      <c r="G2910" s="11">
        <v>10</v>
      </c>
      <c r="H2910" s="10">
        <v>297.66000000000003</v>
      </c>
      <c r="I2910" s="29">
        <f t="shared" si="45"/>
        <v>0.17034256217738153</v>
      </c>
    </row>
    <row r="2911" spans="1:9" x14ac:dyDescent="0.25">
      <c r="A2911" s="13" t="s">
        <v>3006</v>
      </c>
      <c r="B2911" s="8">
        <v>45093</v>
      </c>
      <c r="C2911" s="9" t="s">
        <v>16</v>
      </c>
      <c r="D2911" s="9" t="s">
        <v>19</v>
      </c>
      <c r="E2911" s="10">
        <v>3819.03</v>
      </c>
      <c r="F2911" s="11">
        <v>37</v>
      </c>
      <c r="G2911" s="11">
        <v>45</v>
      </c>
      <c r="H2911" s="10">
        <v>1031.71</v>
      </c>
      <c r="I2911" s="29">
        <f t="shared" si="45"/>
        <v>0.27014975006742548</v>
      </c>
    </row>
    <row r="2912" spans="1:9" x14ac:dyDescent="0.25">
      <c r="A2912" s="13" t="s">
        <v>3086</v>
      </c>
      <c r="B2912" s="8">
        <v>45225</v>
      </c>
      <c r="C2912" s="9" t="s">
        <v>16</v>
      </c>
      <c r="D2912" s="9" t="s">
        <v>19</v>
      </c>
      <c r="E2912" s="10">
        <v>4859.71</v>
      </c>
      <c r="F2912" s="11">
        <v>20</v>
      </c>
      <c r="G2912" s="11">
        <v>12</v>
      </c>
      <c r="H2912" s="10">
        <v>1425.42</v>
      </c>
      <c r="I2912" s="29">
        <f t="shared" si="45"/>
        <v>0.2933137985599964</v>
      </c>
    </row>
    <row r="2913" spans="1:9" x14ac:dyDescent="0.25">
      <c r="A2913" s="13" t="s">
        <v>3091</v>
      </c>
      <c r="B2913" s="8">
        <v>45398</v>
      </c>
      <c r="C2913" s="9" t="s">
        <v>16</v>
      </c>
      <c r="D2913" s="9" t="s">
        <v>19</v>
      </c>
      <c r="E2913" s="10">
        <v>3721.56</v>
      </c>
      <c r="F2913" s="11">
        <v>33</v>
      </c>
      <c r="G2913" s="11">
        <v>16</v>
      </c>
      <c r="H2913" s="10">
        <v>1847.47</v>
      </c>
      <c r="I2913" s="29">
        <f t="shared" si="45"/>
        <v>0.49642354281537854</v>
      </c>
    </row>
    <row r="2914" spans="1:9" x14ac:dyDescent="0.25">
      <c r="A2914" s="13" t="s">
        <v>3098</v>
      </c>
      <c r="B2914" s="8">
        <v>45530</v>
      </c>
      <c r="C2914" s="9" t="s">
        <v>16</v>
      </c>
      <c r="D2914" s="9" t="s">
        <v>19</v>
      </c>
      <c r="E2914" s="10">
        <v>1037.1600000000001</v>
      </c>
      <c r="F2914" s="11">
        <v>49</v>
      </c>
      <c r="G2914" s="11">
        <v>36</v>
      </c>
      <c r="H2914" s="10">
        <v>425.24</v>
      </c>
      <c r="I2914" s="29">
        <f t="shared" si="45"/>
        <v>0.41000424235412086</v>
      </c>
    </row>
    <row r="2915" spans="1:9" x14ac:dyDescent="0.25">
      <c r="A2915" s="13" t="s">
        <v>3100</v>
      </c>
      <c r="B2915" s="8">
        <v>45159</v>
      </c>
      <c r="C2915" s="9" t="s">
        <v>16</v>
      </c>
      <c r="D2915" s="9" t="s">
        <v>19</v>
      </c>
      <c r="E2915" s="10">
        <v>1344.14</v>
      </c>
      <c r="F2915" s="11">
        <v>27</v>
      </c>
      <c r="G2915" s="11">
        <v>24</v>
      </c>
      <c r="H2915" s="10">
        <v>391.4</v>
      </c>
      <c r="I2915" s="29">
        <f t="shared" si="45"/>
        <v>0.2911899058133825</v>
      </c>
    </row>
    <row r="2916" spans="1:9" x14ac:dyDescent="0.25">
      <c r="A2916" s="13" t="s">
        <v>3196</v>
      </c>
      <c r="B2916" s="8">
        <v>45172</v>
      </c>
      <c r="C2916" s="9" t="s">
        <v>16</v>
      </c>
      <c r="D2916" s="9" t="s">
        <v>19</v>
      </c>
      <c r="E2916" s="10">
        <v>3552.32</v>
      </c>
      <c r="F2916" s="11">
        <v>48</v>
      </c>
      <c r="G2916" s="11">
        <v>1</v>
      </c>
      <c r="H2916" s="10">
        <v>43.19</v>
      </c>
      <c r="I2916" s="29">
        <f t="shared" si="45"/>
        <v>1.2158251508873074E-2</v>
      </c>
    </row>
    <row r="2917" spans="1:9" x14ac:dyDescent="0.25">
      <c r="A2917" s="13" t="s">
        <v>3205</v>
      </c>
      <c r="B2917" s="8">
        <v>45326</v>
      </c>
      <c r="C2917" s="9" t="s">
        <v>16</v>
      </c>
      <c r="D2917" s="9" t="s">
        <v>19</v>
      </c>
      <c r="E2917" s="10">
        <v>2442.34</v>
      </c>
      <c r="F2917" s="11">
        <v>4</v>
      </c>
      <c r="G2917" s="11">
        <v>30</v>
      </c>
      <c r="H2917" s="10">
        <v>29.03</v>
      </c>
      <c r="I2917" s="29">
        <f t="shared" si="45"/>
        <v>1.1886141978594299E-2</v>
      </c>
    </row>
    <row r="2918" spans="1:9" x14ac:dyDescent="0.25">
      <c r="A2918" s="13" t="s">
        <v>3222</v>
      </c>
      <c r="B2918" s="8">
        <v>45367</v>
      </c>
      <c r="C2918" s="9" t="s">
        <v>16</v>
      </c>
      <c r="D2918" s="9" t="s">
        <v>19</v>
      </c>
      <c r="E2918" s="10">
        <v>4618.49</v>
      </c>
      <c r="F2918" s="11">
        <v>35</v>
      </c>
      <c r="G2918" s="11">
        <v>48</v>
      </c>
      <c r="H2918" s="10">
        <v>299.32</v>
      </c>
      <c r="I2918" s="29">
        <f t="shared" si="45"/>
        <v>6.4809060970143925E-2</v>
      </c>
    </row>
    <row r="2919" spans="1:9" x14ac:dyDescent="0.25">
      <c r="A2919" s="13" t="s">
        <v>3965</v>
      </c>
      <c r="B2919" s="8">
        <v>45029</v>
      </c>
      <c r="C2919" s="9" t="s">
        <v>16</v>
      </c>
      <c r="D2919" s="9" t="s">
        <v>19</v>
      </c>
      <c r="E2919" s="10">
        <v>2813.51</v>
      </c>
      <c r="F2919" s="11">
        <v>21</v>
      </c>
      <c r="G2919" s="11">
        <v>12</v>
      </c>
      <c r="H2919" s="10">
        <v>1286.17</v>
      </c>
      <c r="I2919" s="29">
        <f t="shared" si="45"/>
        <v>0.45714072457535249</v>
      </c>
    </row>
    <row r="2920" spans="1:9" x14ac:dyDescent="0.25">
      <c r="A2920" s="13" t="s">
        <v>3295</v>
      </c>
      <c r="B2920" s="8">
        <v>45178</v>
      </c>
      <c r="C2920" s="9" t="s">
        <v>16</v>
      </c>
      <c r="D2920" s="9" t="s">
        <v>19</v>
      </c>
      <c r="E2920" s="10">
        <v>1729.65</v>
      </c>
      <c r="F2920" s="11">
        <v>46</v>
      </c>
      <c r="G2920" s="11">
        <v>35</v>
      </c>
      <c r="H2920" s="10">
        <v>578.12</v>
      </c>
      <c r="I2920" s="29">
        <f t="shared" si="45"/>
        <v>0.33424103142254213</v>
      </c>
    </row>
    <row r="2921" spans="1:9" x14ac:dyDescent="0.25">
      <c r="A2921" s="13" t="s">
        <v>3305</v>
      </c>
      <c r="B2921" s="8">
        <v>44908</v>
      </c>
      <c r="C2921" s="9" t="s">
        <v>16</v>
      </c>
      <c r="D2921" s="9" t="s">
        <v>19</v>
      </c>
      <c r="E2921" s="10">
        <v>4629.3900000000003</v>
      </c>
      <c r="F2921" s="11">
        <v>42</v>
      </c>
      <c r="G2921" s="11">
        <v>9</v>
      </c>
      <c r="H2921" s="10">
        <v>1277.26</v>
      </c>
      <c r="I2921" s="29">
        <f t="shared" si="45"/>
        <v>0.27590244071033115</v>
      </c>
    </row>
    <row r="2922" spans="1:9" x14ac:dyDescent="0.25">
      <c r="A2922" s="13" t="s">
        <v>3388</v>
      </c>
      <c r="B2922" s="8">
        <v>45243</v>
      </c>
      <c r="C2922" s="9" t="s">
        <v>16</v>
      </c>
      <c r="D2922" s="9" t="s">
        <v>19</v>
      </c>
      <c r="E2922" s="10">
        <v>3526.56</v>
      </c>
      <c r="F2922" s="11">
        <v>47</v>
      </c>
      <c r="G2922" s="11">
        <v>33</v>
      </c>
      <c r="H2922" s="10">
        <v>540.95000000000005</v>
      </c>
      <c r="I2922" s="29">
        <f t="shared" si="45"/>
        <v>0.1533931082981716</v>
      </c>
    </row>
    <row r="2923" spans="1:9" x14ac:dyDescent="0.25">
      <c r="A2923" s="13" t="s">
        <v>3451</v>
      </c>
      <c r="B2923" s="8">
        <v>45515</v>
      </c>
      <c r="C2923" s="9" t="s">
        <v>16</v>
      </c>
      <c r="D2923" s="9" t="s">
        <v>19</v>
      </c>
      <c r="E2923" s="10">
        <v>3140.8</v>
      </c>
      <c r="F2923" s="11">
        <v>10</v>
      </c>
      <c r="G2923" s="11">
        <v>45</v>
      </c>
      <c r="H2923" s="10">
        <v>1536.19</v>
      </c>
      <c r="I2923" s="29">
        <f t="shared" si="45"/>
        <v>0.48910787060621497</v>
      </c>
    </row>
    <row r="2924" spans="1:9" x14ac:dyDescent="0.25">
      <c r="A2924" s="13" t="s">
        <v>3456</v>
      </c>
      <c r="B2924" s="8">
        <v>44905</v>
      </c>
      <c r="C2924" s="9" t="s">
        <v>16</v>
      </c>
      <c r="D2924" s="9" t="s">
        <v>19</v>
      </c>
      <c r="E2924" s="10">
        <v>3423</v>
      </c>
      <c r="F2924" s="11">
        <v>39</v>
      </c>
      <c r="G2924" s="11">
        <v>20</v>
      </c>
      <c r="H2924" s="10">
        <v>1169.5899999999999</v>
      </c>
      <c r="I2924" s="29">
        <f t="shared" si="45"/>
        <v>0.34168565585743499</v>
      </c>
    </row>
    <row r="2925" spans="1:9" x14ac:dyDescent="0.25">
      <c r="A2925" s="13" t="s">
        <v>3461</v>
      </c>
      <c r="B2925" s="8">
        <v>44912</v>
      </c>
      <c r="C2925" s="9" t="s">
        <v>16</v>
      </c>
      <c r="D2925" s="9" t="s">
        <v>19</v>
      </c>
      <c r="E2925" s="10">
        <v>1674.25</v>
      </c>
      <c r="F2925" s="11">
        <v>47</v>
      </c>
      <c r="G2925" s="11">
        <v>11</v>
      </c>
      <c r="H2925" s="10">
        <v>424.46</v>
      </c>
      <c r="I2925" s="29">
        <f t="shared" si="45"/>
        <v>0.25352247274899209</v>
      </c>
    </row>
    <row r="2926" spans="1:9" x14ac:dyDescent="0.25">
      <c r="A2926" s="13" t="s">
        <v>3500</v>
      </c>
      <c r="B2926" s="8">
        <v>45497</v>
      </c>
      <c r="C2926" s="9" t="s">
        <v>16</v>
      </c>
      <c r="D2926" s="9" t="s">
        <v>19</v>
      </c>
      <c r="E2926" s="10">
        <v>2148.4</v>
      </c>
      <c r="F2926" s="11">
        <v>10</v>
      </c>
      <c r="G2926" s="11">
        <v>0</v>
      </c>
      <c r="H2926" s="10">
        <v>188.55</v>
      </c>
      <c r="I2926" s="29">
        <f t="shared" si="45"/>
        <v>8.7762986408490035E-2</v>
      </c>
    </row>
    <row r="2927" spans="1:9" x14ac:dyDescent="0.25">
      <c r="A2927" s="13" t="s">
        <v>3506</v>
      </c>
      <c r="B2927" s="8">
        <v>45422</v>
      </c>
      <c r="C2927" s="9" t="s">
        <v>16</v>
      </c>
      <c r="D2927" s="9" t="s">
        <v>19</v>
      </c>
      <c r="E2927" s="10">
        <v>2174.9899999999998</v>
      </c>
      <c r="F2927" s="11">
        <v>1</v>
      </c>
      <c r="G2927" s="11">
        <v>32</v>
      </c>
      <c r="H2927" s="10">
        <v>1082.3</v>
      </c>
      <c r="I2927" s="29">
        <f t="shared" si="45"/>
        <v>0.49761148327118748</v>
      </c>
    </row>
    <row r="2928" spans="1:9" x14ac:dyDescent="0.25">
      <c r="A2928" s="13" t="s">
        <v>3516</v>
      </c>
      <c r="B2928" s="8">
        <v>45421</v>
      </c>
      <c r="C2928" s="9" t="s">
        <v>16</v>
      </c>
      <c r="D2928" s="9" t="s">
        <v>19</v>
      </c>
      <c r="E2928" s="10">
        <v>4147.21</v>
      </c>
      <c r="F2928" s="11">
        <v>23</v>
      </c>
      <c r="G2928" s="11">
        <v>19</v>
      </c>
      <c r="H2928" s="10">
        <v>305.36</v>
      </c>
      <c r="I2928" s="29">
        <f t="shared" si="45"/>
        <v>7.3630223692554758E-2</v>
      </c>
    </row>
    <row r="2929" spans="1:9" x14ac:dyDescent="0.25">
      <c r="A2929" s="13" t="s">
        <v>3537</v>
      </c>
      <c r="B2929" s="8">
        <v>45522</v>
      </c>
      <c r="C2929" s="9" t="s">
        <v>16</v>
      </c>
      <c r="D2929" s="9" t="s">
        <v>19</v>
      </c>
      <c r="E2929" s="10">
        <v>2349.25</v>
      </c>
      <c r="F2929" s="11">
        <v>6</v>
      </c>
      <c r="G2929" s="11">
        <v>14</v>
      </c>
      <c r="H2929" s="10">
        <v>149.37</v>
      </c>
      <c r="I2929" s="29">
        <f t="shared" si="45"/>
        <v>6.3581994253485152E-2</v>
      </c>
    </row>
    <row r="2930" spans="1:9" x14ac:dyDescent="0.25">
      <c r="A2930" s="13" t="s">
        <v>3553</v>
      </c>
      <c r="B2930" s="8">
        <v>45170</v>
      </c>
      <c r="C2930" s="9" t="s">
        <v>16</v>
      </c>
      <c r="D2930" s="9" t="s">
        <v>19</v>
      </c>
      <c r="E2930" s="10">
        <v>3782.72</v>
      </c>
      <c r="F2930" s="11">
        <v>4</v>
      </c>
      <c r="G2930" s="11">
        <v>3</v>
      </c>
      <c r="H2930" s="10">
        <v>1183.8499999999999</v>
      </c>
      <c r="I2930" s="29">
        <f t="shared" si="45"/>
        <v>0.3129626300651383</v>
      </c>
    </row>
    <row r="2931" spans="1:9" x14ac:dyDescent="0.25">
      <c r="A2931" s="13" t="s">
        <v>3611</v>
      </c>
      <c r="B2931" s="8">
        <v>45551</v>
      </c>
      <c r="C2931" s="9" t="s">
        <v>16</v>
      </c>
      <c r="D2931" s="9" t="s">
        <v>19</v>
      </c>
      <c r="E2931" s="10">
        <v>4438.2299999999996</v>
      </c>
      <c r="F2931" s="11">
        <v>33</v>
      </c>
      <c r="G2931" s="11">
        <v>9</v>
      </c>
      <c r="H2931" s="10">
        <v>310.12</v>
      </c>
      <c r="I2931" s="29">
        <f t="shared" si="45"/>
        <v>6.9874702302494471E-2</v>
      </c>
    </row>
    <row r="2932" spans="1:9" x14ac:dyDescent="0.25">
      <c r="A2932" s="13" t="s">
        <v>3638</v>
      </c>
      <c r="B2932" s="8">
        <v>45049</v>
      </c>
      <c r="C2932" s="9" t="s">
        <v>16</v>
      </c>
      <c r="D2932" s="9" t="s">
        <v>19</v>
      </c>
      <c r="E2932" s="10">
        <v>2257.62</v>
      </c>
      <c r="F2932" s="11">
        <v>6</v>
      </c>
      <c r="G2932" s="11">
        <v>19</v>
      </c>
      <c r="H2932" s="10">
        <v>64.099999999999994</v>
      </c>
      <c r="I2932" s="29">
        <f t="shared" si="45"/>
        <v>2.8392732169275608E-2</v>
      </c>
    </row>
    <row r="2933" spans="1:9" x14ac:dyDescent="0.25">
      <c r="A2933" s="13" t="s">
        <v>3694</v>
      </c>
      <c r="B2933" s="8">
        <v>45176</v>
      </c>
      <c r="C2933" s="9" t="s">
        <v>16</v>
      </c>
      <c r="D2933" s="9" t="s">
        <v>19</v>
      </c>
      <c r="E2933" s="10">
        <v>4629.18</v>
      </c>
      <c r="F2933" s="11">
        <v>29</v>
      </c>
      <c r="G2933" s="11">
        <v>42</v>
      </c>
      <c r="H2933" s="10">
        <v>630.49</v>
      </c>
      <c r="I2933" s="29">
        <f t="shared" si="45"/>
        <v>0.1361990676534505</v>
      </c>
    </row>
    <row r="2934" spans="1:9" x14ac:dyDescent="0.25">
      <c r="A2934" s="13" t="s">
        <v>3744</v>
      </c>
      <c r="B2934" s="8">
        <v>45007</v>
      </c>
      <c r="C2934" s="9" t="s">
        <v>16</v>
      </c>
      <c r="D2934" s="9" t="s">
        <v>19</v>
      </c>
      <c r="E2934" s="10">
        <v>1728.34</v>
      </c>
      <c r="F2934" s="11">
        <v>10</v>
      </c>
      <c r="G2934" s="11">
        <v>42</v>
      </c>
      <c r="H2934" s="10">
        <v>109.64</v>
      </c>
      <c r="I2934" s="29">
        <f t="shared" si="45"/>
        <v>6.3436592337155887E-2</v>
      </c>
    </row>
    <row r="2935" spans="1:9" x14ac:dyDescent="0.25">
      <c r="A2935" s="13" t="s">
        <v>3746</v>
      </c>
      <c r="B2935" s="8">
        <v>45311</v>
      </c>
      <c r="C2935" s="9" t="s">
        <v>16</v>
      </c>
      <c r="D2935" s="9" t="s">
        <v>19</v>
      </c>
      <c r="E2935" s="10">
        <v>4004.88</v>
      </c>
      <c r="F2935" s="11">
        <v>49</v>
      </c>
      <c r="G2935" s="11">
        <v>17</v>
      </c>
      <c r="H2935" s="10">
        <v>729.6</v>
      </c>
      <c r="I2935" s="29">
        <f t="shared" si="45"/>
        <v>0.18217774315335292</v>
      </c>
    </row>
    <row r="2936" spans="1:9" x14ac:dyDescent="0.25">
      <c r="A2936" s="13" t="s">
        <v>3749</v>
      </c>
      <c r="B2936" s="8">
        <v>44952</v>
      </c>
      <c r="C2936" s="9" t="s">
        <v>16</v>
      </c>
      <c r="D2936" s="9" t="s">
        <v>19</v>
      </c>
      <c r="E2936" s="10">
        <v>4497.51</v>
      </c>
      <c r="F2936" s="11">
        <v>26</v>
      </c>
      <c r="G2936" s="11">
        <v>8</v>
      </c>
      <c r="H2936" s="10">
        <v>915.55</v>
      </c>
      <c r="I2936" s="29">
        <f t="shared" si="45"/>
        <v>0.20356819662435435</v>
      </c>
    </row>
    <row r="2937" spans="1:9" x14ac:dyDescent="0.25">
      <c r="A2937" s="13" t="s">
        <v>3854</v>
      </c>
      <c r="B2937" s="8">
        <v>45540</v>
      </c>
      <c r="C2937" s="9" t="s">
        <v>16</v>
      </c>
      <c r="D2937" s="9" t="s">
        <v>19</v>
      </c>
      <c r="E2937" s="10">
        <v>4655.5200000000004</v>
      </c>
      <c r="F2937" s="11">
        <v>22</v>
      </c>
      <c r="G2937" s="11">
        <v>24</v>
      </c>
      <c r="H2937" s="10">
        <v>833.07</v>
      </c>
      <c r="I2937" s="29">
        <f t="shared" si="45"/>
        <v>0.17894241674399422</v>
      </c>
    </row>
    <row r="2938" spans="1:9" x14ac:dyDescent="0.25">
      <c r="A2938" s="13" t="s">
        <v>3871</v>
      </c>
      <c r="B2938" s="8">
        <v>45033</v>
      </c>
      <c r="C2938" s="9" t="s">
        <v>16</v>
      </c>
      <c r="D2938" s="9" t="s">
        <v>19</v>
      </c>
      <c r="E2938" s="10">
        <v>4172.0600000000004</v>
      </c>
      <c r="F2938" s="11">
        <v>32</v>
      </c>
      <c r="G2938" s="11">
        <v>30</v>
      </c>
      <c r="H2938" s="10">
        <v>1358.35</v>
      </c>
      <c r="I2938" s="29">
        <f t="shared" si="45"/>
        <v>0.32558256592666446</v>
      </c>
    </row>
    <row r="2939" spans="1:9" x14ac:dyDescent="0.25">
      <c r="A2939" s="13" t="s">
        <v>3880</v>
      </c>
      <c r="B2939" s="8">
        <v>45065</v>
      </c>
      <c r="C2939" s="9" t="s">
        <v>16</v>
      </c>
      <c r="D2939" s="9" t="s">
        <v>19</v>
      </c>
      <c r="E2939" s="10">
        <v>3451.25</v>
      </c>
      <c r="F2939" s="11">
        <v>7</v>
      </c>
      <c r="G2939" s="11">
        <v>28</v>
      </c>
      <c r="H2939" s="10">
        <v>69.55</v>
      </c>
      <c r="I2939" s="29">
        <f t="shared" si="45"/>
        <v>2.0152118797537123E-2</v>
      </c>
    </row>
    <row r="2940" spans="1:9" x14ac:dyDescent="0.25">
      <c r="A2940" s="13" t="s">
        <v>112</v>
      </c>
      <c r="B2940" s="8">
        <v>45586</v>
      </c>
      <c r="C2940" s="9" t="s">
        <v>12</v>
      </c>
      <c r="D2940" s="9" t="s">
        <v>19</v>
      </c>
      <c r="E2940" s="10">
        <v>4270.95</v>
      </c>
      <c r="F2940" s="11">
        <v>3</v>
      </c>
      <c r="G2940" s="11">
        <v>37</v>
      </c>
      <c r="H2940" s="10">
        <v>49.76</v>
      </c>
      <c r="I2940" s="29">
        <f t="shared" si="45"/>
        <v>1.1650803685362742E-2</v>
      </c>
    </row>
    <row r="2941" spans="1:9" x14ac:dyDescent="0.25">
      <c r="A2941" s="13" t="s">
        <v>124</v>
      </c>
      <c r="B2941" s="8">
        <v>45170</v>
      </c>
      <c r="C2941" s="9" t="s">
        <v>12</v>
      </c>
      <c r="D2941" s="9" t="s">
        <v>19</v>
      </c>
      <c r="E2941" s="10">
        <v>1894.09</v>
      </c>
      <c r="F2941" s="11">
        <v>22</v>
      </c>
      <c r="G2941" s="11">
        <v>1</v>
      </c>
      <c r="H2941" s="10">
        <v>778.98</v>
      </c>
      <c r="I2941" s="29">
        <f t="shared" si="45"/>
        <v>0.41126873591012048</v>
      </c>
    </row>
    <row r="2942" spans="1:9" x14ac:dyDescent="0.25">
      <c r="A2942" s="13" t="s">
        <v>181</v>
      </c>
      <c r="B2942" s="8">
        <v>45364</v>
      </c>
      <c r="C2942" s="9" t="s">
        <v>12</v>
      </c>
      <c r="D2942" s="9" t="s">
        <v>19</v>
      </c>
      <c r="E2942" s="10">
        <v>2299.83</v>
      </c>
      <c r="F2942" s="11">
        <v>8</v>
      </c>
      <c r="G2942" s="11">
        <v>3</v>
      </c>
      <c r="H2942" s="10">
        <v>522.23</v>
      </c>
      <c r="I2942" s="29">
        <f t="shared" si="45"/>
        <v>0.22707330541822657</v>
      </c>
    </row>
    <row r="2943" spans="1:9" x14ac:dyDescent="0.25">
      <c r="A2943" s="13" t="s">
        <v>182</v>
      </c>
      <c r="B2943" s="8">
        <v>45274</v>
      </c>
      <c r="C2943" s="9" t="s">
        <v>12</v>
      </c>
      <c r="D2943" s="9" t="s">
        <v>19</v>
      </c>
      <c r="E2943" s="10">
        <v>3657.96</v>
      </c>
      <c r="F2943" s="11">
        <v>43</v>
      </c>
      <c r="G2943" s="11">
        <v>27</v>
      </c>
      <c r="H2943" s="10">
        <v>956.92</v>
      </c>
      <c r="I2943" s="29">
        <f t="shared" si="45"/>
        <v>0.2615993613926888</v>
      </c>
    </row>
    <row r="2944" spans="1:9" x14ac:dyDescent="0.25">
      <c r="A2944" s="13" t="s">
        <v>188</v>
      </c>
      <c r="B2944" s="8">
        <v>44956</v>
      </c>
      <c r="C2944" s="9" t="s">
        <v>12</v>
      </c>
      <c r="D2944" s="9" t="s">
        <v>19</v>
      </c>
      <c r="E2944" s="10">
        <v>4586.33</v>
      </c>
      <c r="F2944" s="11">
        <v>1</v>
      </c>
      <c r="G2944" s="11">
        <v>20</v>
      </c>
      <c r="H2944" s="10">
        <v>105.86</v>
      </c>
      <c r="I2944" s="29">
        <f t="shared" si="45"/>
        <v>2.3081636079392457E-2</v>
      </c>
    </row>
    <row r="2945" spans="1:9" x14ac:dyDescent="0.25">
      <c r="A2945" s="13" t="s">
        <v>216</v>
      </c>
      <c r="B2945" s="8">
        <v>45310</v>
      </c>
      <c r="C2945" s="9" t="s">
        <v>12</v>
      </c>
      <c r="D2945" s="9" t="s">
        <v>19</v>
      </c>
      <c r="E2945" s="10">
        <v>3582.85</v>
      </c>
      <c r="F2945" s="11">
        <v>42</v>
      </c>
      <c r="G2945" s="11">
        <v>48</v>
      </c>
      <c r="H2945" s="10">
        <v>1359.36</v>
      </c>
      <c r="I2945" s="29">
        <f t="shared" si="45"/>
        <v>0.37940745495904099</v>
      </c>
    </row>
    <row r="2946" spans="1:9" x14ac:dyDescent="0.25">
      <c r="A2946" s="13" t="s">
        <v>237</v>
      </c>
      <c r="B2946" s="8">
        <v>45459</v>
      </c>
      <c r="C2946" s="9" t="s">
        <v>12</v>
      </c>
      <c r="D2946" s="9" t="s">
        <v>19</v>
      </c>
      <c r="E2946" s="10">
        <v>4083.3</v>
      </c>
      <c r="F2946" s="11">
        <v>22</v>
      </c>
      <c r="G2946" s="11">
        <v>40</v>
      </c>
      <c r="H2946" s="10">
        <v>1003.31</v>
      </c>
      <c r="I2946" s="29">
        <f t="shared" ref="I2946:I3009" si="46">H2946/E2946</f>
        <v>0.24571057722920184</v>
      </c>
    </row>
    <row r="2947" spans="1:9" x14ac:dyDescent="0.25">
      <c r="A2947" s="13" t="s">
        <v>248</v>
      </c>
      <c r="B2947" s="8">
        <v>45567</v>
      </c>
      <c r="C2947" s="9" t="s">
        <v>12</v>
      </c>
      <c r="D2947" s="9" t="s">
        <v>19</v>
      </c>
      <c r="E2947" s="10">
        <v>2443.79</v>
      </c>
      <c r="F2947" s="11">
        <v>37</v>
      </c>
      <c r="G2947" s="11">
        <v>38</v>
      </c>
      <c r="H2947" s="10">
        <v>411.73</v>
      </c>
      <c r="I2947" s="29">
        <f t="shared" si="46"/>
        <v>0.16848010671948083</v>
      </c>
    </row>
    <row r="2948" spans="1:9" x14ac:dyDescent="0.25">
      <c r="A2948" s="13" t="s">
        <v>336</v>
      </c>
      <c r="B2948" s="8">
        <v>45233</v>
      </c>
      <c r="C2948" s="9" t="s">
        <v>12</v>
      </c>
      <c r="D2948" s="9" t="s">
        <v>19</v>
      </c>
      <c r="E2948" s="10">
        <v>3012.37</v>
      </c>
      <c r="F2948" s="11">
        <v>4</v>
      </c>
      <c r="G2948" s="11">
        <v>31</v>
      </c>
      <c r="H2948" s="10">
        <v>430.04</v>
      </c>
      <c r="I2948" s="29">
        <f t="shared" si="46"/>
        <v>0.14275802773231708</v>
      </c>
    </row>
    <row r="2949" spans="1:9" x14ac:dyDescent="0.25">
      <c r="A2949" s="13" t="s">
        <v>392</v>
      </c>
      <c r="B2949" s="8">
        <v>44979</v>
      </c>
      <c r="C2949" s="9" t="s">
        <v>12</v>
      </c>
      <c r="D2949" s="9" t="s">
        <v>19</v>
      </c>
      <c r="E2949" s="10">
        <v>3149.85</v>
      </c>
      <c r="F2949" s="11">
        <v>45</v>
      </c>
      <c r="G2949" s="11">
        <v>41</v>
      </c>
      <c r="H2949" s="10">
        <v>362.73</v>
      </c>
      <c r="I2949" s="29">
        <f t="shared" si="46"/>
        <v>0.11515786466022193</v>
      </c>
    </row>
    <row r="2950" spans="1:9" x14ac:dyDescent="0.25">
      <c r="A2950" s="13" t="s">
        <v>411</v>
      </c>
      <c r="B2950" s="8">
        <v>45255</v>
      </c>
      <c r="C2950" s="9" t="s">
        <v>12</v>
      </c>
      <c r="D2950" s="9" t="s">
        <v>19</v>
      </c>
      <c r="E2950" s="10">
        <v>3181.67</v>
      </c>
      <c r="F2950" s="11">
        <v>34</v>
      </c>
      <c r="G2950" s="11">
        <v>9</v>
      </c>
      <c r="H2950" s="10">
        <v>488.45</v>
      </c>
      <c r="I2950" s="29">
        <f t="shared" si="46"/>
        <v>0.15352000678888758</v>
      </c>
    </row>
    <row r="2951" spans="1:9" x14ac:dyDescent="0.25">
      <c r="A2951" s="13" t="s">
        <v>418</v>
      </c>
      <c r="B2951" s="8">
        <v>45148</v>
      </c>
      <c r="C2951" s="9" t="s">
        <v>12</v>
      </c>
      <c r="D2951" s="9" t="s">
        <v>19</v>
      </c>
      <c r="E2951" s="10">
        <v>2033.72</v>
      </c>
      <c r="F2951" s="11">
        <v>21</v>
      </c>
      <c r="G2951" s="11">
        <v>12</v>
      </c>
      <c r="H2951" s="10">
        <v>455.32</v>
      </c>
      <c r="I2951" s="29">
        <f t="shared" si="46"/>
        <v>0.22388529394410242</v>
      </c>
    </row>
    <row r="2952" spans="1:9" x14ac:dyDescent="0.25">
      <c r="A2952" s="13" t="s">
        <v>457</v>
      </c>
      <c r="B2952" s="8">
        <v>45330</v>
      </c>
      <c r="C2952" s="9" t="s">
        <v>12</v>
      </c>
      <c r="D2952" s="9" t="s">
        <v>19</v>
      </c>
      <c r="E2952" s="10">
        <v>4809.3100000000004</v>
      </c>
      <c r="F2952" s="11">
        <v>15</v>
      </c>
      <c r="G2952" s="11">
        <v>37</v>
      </c>
      <c r="H2952" s="10">
        <v>274.91000000000003</v>
      </c>
      <c r="I2952" s="29">
        <f t="shared" si="46"/>
        <v>5.7162046114723315E-2</v>
      </c>
    </row>
    <row r="2953" spans="1:9" x14ac:dyDescent="0.25">
      <c r="A2953" s="13" t="s">
        <v>479</v>
      </c>
      <c r="B2953" s="8">
        <v>45038</v>
      </c>
      <c r="C2953" s="9" t="s">
        <v>12</v>
      </c>
      <c r="D2953" s="9" t="s">
        <v>19</v>
      </c>
      <c r="E2953" s="10">
        <v>4722.4399999999996</v>
      </c>
      <c r="F2953" s="11">
        <v>12</v>
      </c>
      <c r="G2953" s="11">
        <v>41</v>
      </c>
      <c r="H2953" s="10">
        <v>1992.71</v>
      </c>
      <c r="I2953" s="29">
        <f t="shared" si="46"/>
        <v>0.42196618697114208</v>
      </c>
    </row>
    <row r="2954" spans="1:9" x14ac:dyDescent="0.25">
      <c r="A2954" s="13" t="s">
        <v>529</v>
      </c>
      <c r="B2954" s="8">
        <v>45029</v>
      </c>
      <c r="C2954" s="9" t="s">
        <v>12</v>
      </c>
      <c r="D2954" s="9" t="s">
        <v>19</v>
      </c>
      <c r="E2954" s="10">
        <v>4212.0200000000004</v>
      </c>
      <c r="F2954" s="11">
        <v>38</v>
      </c>
      <c r="G2954" s="11">
        <v>20</v>
      </c>
      <c r="H2954" s="10">
        <v>737.78</v>
      </c>
      <c r="I2954" s="29">
        <f t="shared" si="46"/>
        <v>0.17516061177297351</v>
      </c>
    </row>
    <row r="2955" spans="1:9" x14ac:dyDescent="0.25">
      <c r="A2955" s="13" t="s">
        <v>541</v>
      </c>
      <c r="B2955" s="8">
        <v>45262</v>
      </c>
      <c r="C2955" s="9" t="s">
        <v>12</v>
      </c>
      <c r="D2955" s="9" t="s">
        <v>19</v>
      </c>
      <c r="E2955" s="10">
        <v>4916.2700000000004</v>
      </c>
      <c r="F2955" s="11">
        <v>11</v>
      </c>
      <c r="G2955" s="11">
        <v>40</v>
      </c>
      <c r="H2955" s="10">
        <v>1054.3900000000001</v>
      </c>
      <c r="I2955" s="29">
        <f t="shared" si="46"/>
        <v>0.21446950635339393</v>
      </c>
    </row>
    <row r="2956" spans="1:9" x14ac:dyDescent="0.25">
      <c r="A2956" s="13" t="s">
        <v>554</v>
      </c>
      <c r="B2956" s="8">
        <v>45427</v>
      </c>
      <c r="C2956" s="9" t="s">
        <v>12</v>
      </c>
      <c r="D2956" s="9" t="s">
        <v>19</v>
      </c>
      <c r="E2956" s="10">
        <v>2926.63</v>
      </c>
      <c r="F2956" s="11">
        <v>23</v>
      </c>
      <c r="G2956" s="11">
        <v>1</v>
      </c>
      <c r="H2956" s="10">
        <v>1421.39</v>
      </c>
      <c r="I2956" s="29">
        <f t="shared" si="46"/>
        <v>0.48567464968239921</v>
      </c>
    </row>
    <row r="2957" spans="1:9" x14ac:dyDescent="0.25">
      <c r="A2957" s="13" t="s">
        <v>576</v>
      </c>
      <c r="B2957" s="8">
        <v>45468</v>
      </c>
      <c r="C2957" s="9" t="s">
        <v>12</v>
      </c>
      <c r="D2957" s="9" t="s">
        <v>19</v>
      </c>
      <c r="E2957" s="10">
        <v>3493.46</v>
      </c>
      <c r="F2957" s="11">
        <v>2</v>
      </c>
      <c r="G2957" s="11">
        <v>0</v>
      </c>
      <c r="H2957" s="10">
        <v>1324.31</v>
      </c>
      <c r="I2957" s="29">
        <f t="shared" si="46"/>
        <v>0.37908262868331111</v>
      </c>
    </row>
    <row r="2958" spans="1:9" x14ac:dyDescent="0.25">
      <c r="A2958" s="13" t="s">
        <v>609</v>
      </c>
      <c r="B2958" s="8">
        <v>45083</v>
      </c>
      <c r="C2958" s="9" t="s">
        <v>12</v>
      </c>
      <c r="D2958" s="9" t="s">
        <v>19</v>
      </c>
      <c r="E2958" s="10">
        <v>2203.7199999999998</v>
      </c>
      <c r="F2958" s="11">
        <v>48</v>
      </c>
      <c r="G2958" s="11">
        <v>7</v>
      </c>
      <c r="H2958" s="10">
        <v>426.65</v>
      </c>
      <c r="I2958" s="29">
        <f t="shared" si="46"/>
        <v>0.19360445065616322</v>
      </c>
    </row>
    <row r="2959" spans="1:9" x14ac:dyDescent="0.25">
      <c r="A2959" s="13" t="s">
        <v>625</v>
      </c>
      <c r="B2959" s="8">
        <v>45103</v>
      </c>
      <c r="C2959" s="9" t="s">
        <v>12</v>
      </c>
      <c r="D2959" s="9" t="s">
        <v>19</v>
      </c>
      <c r="E2959" s="10">
        <v>4639.08</v>
      </c>
      <c r="F2959" s="11">
        <v>16</v>
      </c>
      <c r="G2959" s="11">
        <v>45</v>
      </c>
      <c r="H2959" s="10">
        <v>312.23</v>
      </c>
      <c r="I2959" s="29">
        <f t="shared" si="46"/>
        <v>6.7304293092595946E-2</v>
      </c>
    </row>
    <row r="2960" spans="1:9" x14ac:dyDescent="0.25">
      <c r="A2960" s="13" t="s">
        <v>634</v>
      </c>
      <c r="B2960" s="8">
        <v>45062</v>
      </c>
      <c r="C2960" s="9" t="s">
        <v>12</v>
      </c>
      <c r="D2960" s="9" t="s">
        <v>19</v>
      </c>
      <c r="E2960" s="10">
        <v>4549.29</v>
      </c>
      <c r="F2960" s="11">
        <v>50</v>
      </c>
      <c r="G2960" s="11">
        <v>20</v>
      </c>
      <c r="H2960" s="10">
        <v>1790.15</v>
      </c>
      <c r="I2960" s="29">
        <f t="shared" si="46"/>
        <v>0.39350096388667244</v>
      </c>
    </row>
    <row r="2961" spans="1:9" x14ac:dyDescent="0.25">
      <c r="A2961" s="13" t="s">
        <v>646</v>
      </c>
      <c r="B2961" s="8">
        <v>45274</v>
      </c>
      <c r="C2961" s="9" t="s">
        <v>12</v>
      </c>
      <c r="D2961" s="9" t="s">
        <v>19</v>
      </c>
      <c r="E2961" s="10">
        <v>3707.34</v>
      </c>
      <c r="F2961" s="11">
        <v>16</v>
      </c>
      <c r="G2961" s="11">
        <v>41</v>
      </c>
      <c r="H2961" s="10">
        <v>1438.79</v>
      </c>
      <c r="I2961" s="29">
        <f t="shared" si="46"/>
        <v>0.388092271008324</v>
      </c>
    </row>
    <row r="2962" spans="1:9" x14ac:dyDescent="0.25">
      <c r="A2962" s="13" t="s">
        <v>656</v>
      </c>
      <c r="B2962" s="8">
        <v>45497</v>
      </c>
      <c r="C2962" s="9" t="s">
        <v>12</v>
      </c>
      <c r="D2962" s="9" t="s">
        <v>19</v>
      </c>
      <c r="E2962" s="10">
        <v>4605.29</v>
      </c>
      <c r="F2962" s="11">
        <v>35</v>
      </c>
      <c r="G2962" s="11">
        <v>1</v>
      </c>
      <c r="H2962" s="10">
        <v>251.25</v>
      </c>
      <c r="I2962" s="29">
        <f t="shared" si="46"/>
        <v>5.4556824868792195E-2</v>
      </c>
    </row>
    <row r="2963" spans="1:9" x14ac:dyDescent="0.25">
      <c r="A2963" s="13" t="s">
        <v>705</v>
      </c>
      <c r="B2963" s="8">
        <v>45170</v>
      </c>
      <c r="C2963" s="9" t="s">
        <v>12</v>
      </c>
      <c r="D2963" s="9" t="s">
        <v>19</v>
      </c>
      <c r="E2963" s="10">
        <v>3169.77</v>
      </c>
      <c r="F2963" s="11">
        <v>2</v>
      </c>
      <c r="G2963" s="11">
        <v>23</v>
      </c>
      <c r="H2963" s="10">
        <v>469.5</v>
      </c>
      <c r="I2963" s="29">
        <f t="shared" si="46"/>
        <v>0.14811800225252936</v>
      </c>
    </row>
    <row r="2964" spans="1:9" x14ac:dyDescent="0.25">
      <c r="A2964" s="13" t="s">
        <v>733</v>
      </c>
      <c r="B2964" s="8">
        <v>45075</v>
      </c>
      <c r="C2964" s="9" t="s">
        <v>12</v>
      </c>
      <c r="D2964" s="9" t="s">
        <v>19</v>
      </c>
      <c r="E2964" s="10">
        <v>4342.58</v>
      </c>
      <c r="F2964" s="11">
        <v>2</v>
      </c>
      <c r="G2964" s="11">
        <v>50</v>
      </c>
      <c r="H2964" s="10">
        <v>1344.2</v>
      </c>
      <c r="I2964" s="29">
        <f t="shared" si="46"/>
        <v>0.3095394903490552</v>
      </c>
    </row>
    <row r="2965" spans="1:9" x14ac:dyDescent="0.25">
      <c r="A2965" s="13" t="s">
        <v>755</v>
      </c>
      <c r="B2965" s="8">
        <v>45412</v>
      </c>
      <c r="C2965" s="9" t="s">
        <v>12</v>
      </c>
      <c r="D2965" s="9" t="s">
        <v>19</v>
      </c>
      <c r="E2965" s="10">
        <v>4442.54</v>
      </c>
      <c r="F2965" s="11">
        <v>34</v>
      </c>
      <c r="G2965" s="11">
        <v>7</v>
      </c>
      <c r="H2965" s="10">
        <v>1151.1500000000001</v>
      </c>
      <c r="I2965" s="29">
        <f t="shared" si="46"/>
        <v>0.25911978282694137</v>
      </c>
    </row>
    <row r="2966" spans="1:9" x14ac:dyDescent="0.25">
      <c r="A2966" s="13" t="s">
        <v>811</v>
      </c>
      <c r="B2966" s="8">
        <v>44885</v>
      </c>
      <c r="C2966" s="9" t="s">
        <v>12</v>
      </c>
      <c r="D2966" s="9" t="s">
        <v>19</v>
      </c>
      <c r="E2966" s="10">
        <v>3950.15</v>
      </c>
      <c r="F2966" s="11">
        <v>43</v>
      </c>
      <c r="G2966" s="11">
        <v>48</v>
      </c>
      <c r="H2966" s="10">
        <v>1805.76</v>
      </c>
      <c r="I2966" s="29">
        <f t="shared" si="46"/>
        <v>0.45713707074414894</v>
      </c>
    </row>
    <row r="2967" spans="1:9" x14ac:dyDescent="0.25">
      <c r="A2967" s="13" t="s">
        <v>812</v>
      </c>
      <c r="B2967" s="8">
        <v>45387</v>
      </c>
      <c r="C2967" s="9" t="s">
        <v>12</v>
      </c>
      <c r="D2967" s="9" t="s">
        <v>19</v>
      </c>
      <c r="E2967" s="10">
        <v>2558.6</v>
      </c>
      <c r="F2967" s="11">
        <v>23</v>
      </c>
      <c r="G2967" s="11">
        <v>42</v>
      </c>
      <c r="H2967" s="10">
        <v>878.34</v>
      </c>
      <c r="I2967" s="29">
        <f t="shared" si="46"/>
        <v>0.34328929883530057</v>
      </c>
    </row>
    <row r="2968" spans="1:9" x14ac:dyDescent="0.25">
      <c r="A2968" s="13" t="s">
        <v>868</v>
      </c>
      <c r="B2968" s="8">
        <v>45262</v>
      </c>
      <c r="C2968" s="9" t="s">
        <v>12</v>
      </c>
      <c r="D2968" s="9" t="s">
        <v>19</v>
      </c>
      <c r="E2968" s="10">
        <v>4743.26</v>
      </c>
      <c r="F2968" s="11">
        <v>46</v>
      </c>
      <c r="G2968" s="11">
        <v>35</v>
      </c>
      <c r="H2968" s="10">
        <v>1490.4</v>
      </c>
      <c r="I2968" s="29">
        <f t="shared" si="46"/>
        <v>0.31421427457065393</v>
      </c>
    </row>
    <row r="2969" spans="1:9" x14ac:dyDescent="0.25">
      <c r="A2969" s="13" t="s">
        <v>902</v>
      </c>
      <c r="B2969" s="8">
        <v>45295</v>
      </c>
      <c r="C2969" s="9" t="s">
        <v>12</v>
      </c>
      <c r="D2969" s="9" t="s">
        <v>19</v>
      </c>
      <c r="E2969" s="10">
        <v>3812.68</v>
      </c>
      <c r="F2969" s="11">
        <v>47</v>
      </c>
      <c r="G2969" s="11">
        <v>2</v>
      </c>
      <c r="H2969" s="10">
        <v>206.18</v>
      </c>
      <c r="I2969" s="29">
        <f t="shared" si="46"/>
        <v>5.4077446835296958E-2</v>
      </c>
    </row>
    <row r="2970" spans="1:9" x14ac:dyDescent="0.25">
      <c r="A2970" s="13" t="s">
        <v>940</v>
      </c>
      <c r="B2970" s="8">
        <v>45472</v>
      </c>
      <c r="C2970" s="9" t="s">
        <v>12</v>
      </c>
      <c r="D2970" s="9" t="s">
        <v>19</v>
      </c>
      <c r="E2970" s="10">
        <v>3580.65</v>
      </c>
      <c r="F2970" s="11">
        <v>30</v>
      </c>
      <c r="G2970" s="11">
        <v>29</v>
      </c>
      <c r="H2970" s="10">
        <v>1069.17</v>
      </c>
      <c r="I2970" s="29">
        <f t="shared" si="46"/>
        <v>0.29859662351807637</v>
      </c>
    </row>
    <row r="2971" spans="1:9" x14ac:dyDescent="0.25">
      <c r="A2971" s="13" t="s">
        <v>942</v>
      </c>
      <c r="B2971" s="8">
        <v>45360</v>
      </c>
      <c r="C2971" s="9" t="s">
        <v>12</v>
      </c>
      <c r="D2971" s="9" t="s">
        <v>19</v>
      </c>
      <c r="E2971" s="10">
        <v>3737.32</v>
      </c>
      <c r="F2971" s="11">
        <v>48</v>
      </c>
      <c r="G2971" s="11">
        <v>17</v>
      </c>
      <c r="H2971" s="10">
        <v>1820.81</v>
      </c>
      <c r="I2971" s="29">
        <f t="shared" si="46"/>
        <v>0.48719670780131213</v>
      </c>
    </row>
    <row r="2972" spans="1:9" x14ac:dyDescent="0.25">
      <c r="A2972" s="13" t="s">
        <v>957</v>
      </c>
      <c r="B2972" s="8">
        <v>44903</v>
      </c>
      <c r="C2972" s="9" t="s">
        <v>12</v>
      </c>
      <c r="D2972" s="9" t="s">
        <v>19</v>
      </c>
      <c r="E2972" s="10">
        <v>1456.78</v>
      </c>
      <c r="F2972" s="11">
        <v>31</v>
      </c>
      <c r="G2972" s="11">
        <v>10</v>
      </c>
      <c r="H2972" s="10">
        <v>203.72</v>
      </c>
      <c r="I2972" s="29">
        <f t="shared" si="46"/>
        <v>0.13984266670327708</v>
      </c>
    </row>
    <row r="2973" spans="1:9" x14ac:dyDescent="0.25">
      <c r="A2973" s="13" t="s">
        <v>958</v>
      </c>
      <c r="B2973" s="8">
        <v>45417</v>
      </c>
      <c r="C2973" s="9" t="s">
        <v>12</v>
      </c>
      <c r="D2973" s="9" t="s">
        <v>19</v>
      </c>
      <c r="E2973" s="10">
        <v>1361.67</v>
      </c>
      <c r="F2973" s="11">
        <v>33</v>
      </c>
      <c r="G2973" s="11">
        <v>41</v>
      </c>
      <c r="H2973" s="10">
        <v>620.35</v>
      </c>
      <c r="I2973" s="29">
        <f t="shared" si="46"/>
        <v>0.45558028009723356</v>
      </c>
    </row>
    <row r="2974" spans="1:9" x14ac:dyDescent="0.25">
      <c r="A2974" s="13" t="s">
        <v>980</v>
      </c>
      <c r="B2974" s="8">
        <v>45480</v>
      </c>
      <c r="C2974" s="9" t="s">
        <v>12</v>
      </c>
      <c r="D2974" s="9" t="s">
        <v>19</v>
      </c>
      <c r="E2974" s="10">
        <v>2296.6999999999998</v>
      </c>
      <c r="F2974" s="11">
        <v>1</v>
      </c>
      <c r="G2974" s="11">
        <v>17</v>
      </c>
      <c r="H2974" s="10">
        <v>34.880000000000003</v>
      </c>
      <c r="I2974" s="29">
        <f t="shared" si="46"/>
        <v>1.5187007445465235E-2</v>
      </c>
    </row>
    <row r="2975" spans="1:9" x14ac:dyDescent="0.25">
      <c r="A2975" s="13" t="s">
        <v>1011</v>
      </c>
      <c r="B2975" s="8">
        <v>45464</v>
      </c>
      <c r="C2975" s="9" t="s">
        <v>12</v>
      </c>
      <c r="D2975" s="9" t="s">
        <v>19</v>
      </c>
      <c r="E2975" s="10">
        <v>4185.13</v>
      </c>
      <c r="F2975" s="11">
        <v>14</v>
      </c>
      <c r="G2975" s="11">
        <v>9</v>
      </c>
      <c r="H2975" s="10">
        <v>1080.9000000000001</v>
      </c>
      <c r="I2975" s="29">
        <f t="shared" si="46"/>
        <v>0.25827154712040012</v>
      </c>
    </row>
    <row r="2976" spans="1:9" x14ac:dyDescent="0.25">
      <c r="A2976" s="13" t="s">
        <v>1045</v>
      </c>
      <c r="B2976" s="8">
        <v>45071</v>
      </c>
      <c r="C2976" s="9" t="s">
        <v>12</v>
      </c>
      <c r="D2976" s="9" t="s">
        <v>19</v>
      </c>
      <c r="E2976" s="10">
        <v>3123.34</v>
      </c>
      <c r="F2976" s="11">
        <v>10</v>
      </c>
      <c r="G2976" s="11">
        <v>9</v>
      </c>
      <c r="H2976" s="10">
        <v>1433.05</v>
      </c>
      <c r="I2976" s="29">
        <f t="shared" si="46"/>
        <v>0.45881972503794011</v>
      </c>
    </row>
    <row r="2977" spans="1:9" x14ac:dyDescent="0.25">
      <c r="A2977" s="13" t="s">
        <v>1049</v>
      </c>
      <c r="B2977" s="8">
        <v>45217</v>
      </c>
      <c r="C2977" s="9" t="s">
        <v>12</v>
      </c>
      <c r="D2977" s="9" t="s">
        <v>19</v>
      </c>
      <c r="E2977" s="10">
        <v>2709.84</v>
      </c>
      <c r="F2977" s="11">
        <v>6</v>
      </c>
      <c r="G2977" s="11">
        <v>47</v>
      </c>
      <c r="H2977" s="10">
        <v>727.32</v>
      </c>
      <c r="I2977" s="29">
        <f t="shared" si="46"/>
        <v>0.26839961030909576</v>
      </c>
    </row>
    <row r="2978" spans="1:9" x14ac:dyDescent="0.25">
      <c r="A2978" s="13" t="s">
        <v>1083</v>
      </c>
      <c r="B2978" s="8">
        <v>45468</v>
      </c>
      <c r="C2978" s="9" t="s">
        <v>12</v>
      </c>
      <c r="D2978" s="9" t="s">
        <v>19</v>
      </c>
      <c r="E2978" s="10">
        <v>1204.3499999999999</v>
      </c>
      <c r="F2978" s="11">
        <v>42</v>
      </c>
      <c r="G2978" s="11">
        <v>41</v>
      </c>
      <c r="H2978" s="10">
        <v>376.23</v>
      </c>
      <c r="I2978" s="29">
        <f t="shared" si="46"/>
        <v>0.31239257690870598</v>
      </c>
    </row>
    <row r="2979" spans="1:9" x14ac:dyDescent="0.25">
      <c r="A2979" s="13" t="s">
        <v>1150</v>
      </c>
      <c r="B2979" s="8">
        <v>45454</v>
      </c>
      <c r="C2979" s="9" t="s">
        <v>12</v>
      </c>
      <c r="D2979" s="9" t="s">
        <v>19</v>
      </c>
      <c r="E2979" s="10">
        <v>4560.4399999999996</v>
      </c>
      <c r="F2979" s="11">
        <v>12</v>
      </c>
      <c r="G2979" s="11">
        <v>14</v>
      </c>
      <c r="H2979" s="10">
        <v>296.12</v>
      </c>
      <c r="I2979" s="29">
        <f t="shared" si="46"/>
        <v>6.4932331090859663E-2</v>
      </c>
    </row>
    <row r="2980" spans="1:9" x14ac:dyDescent="0.25">
      <c r="A2980" s="13" t="s">
        <v>1179</v>
      </c>
      <c r="B2980" s="8">
        <v>45110</v>
      </c>
      <c r="C2980" s="9" t="s">
        <v>12</v>
      </c>
      <c r="D2980" s="9" t="s">
        <v>19</v>
      </c>
      <c r="E2980" s="10">
        <v>3675.38</v>
      </c>
      <c r="F2980" s="11">
        <v>3</v>
      </c>
      <c r="G2980" s="11">
        <v>21</v>
      </c>
      <c r="H2980" s="10">
        <v>1356</v>
      </c>
      <c r="I2980" s="29">
        <f t="shared" si="46"/>
        <v>0.36894144278958907</v>
      </c>
    </row>
    <row r="2981" spans="1:9" x14ac:dyDescent="0.25">
      <c r="A2981" s="13" t="s">
        <v>1287</v>
      </c>
      <c r="B2981" s="8">
        <v>45492</v>
      </c>
      <c r="C2981" s="9" t="s">
        <v>12</v>
      </c>
      <c r="D2981" s="9" t="s">
        <v>19</v>
      </c>
      <c r="E2981" s="10">
        <v>2672.95</v>
      </c>
      <c r="F2981" s="11">
        <v>49</v>
      </c>
      <c r="G2981" s="11">
        <v>21</v>
      </c>
      <c r="H2981" s="10">
        <v>1156.1099999999999</v>
      </c>
      <c r="I2981" s="29">
        <f t="shared" si="46"/>
        <v>0.43252211975532651</v>
      </c>
    </row>
    <row r="2982" spans="1:9" x14ac:dyDescent="0.25">
      <c r="A2982" s="13" t="s">
        <v>1322</v>
      </c>
      <c r="B2982" s="8">
        <v>44982</v>
      </c>
      <c r="C2982" s="9" t="s">
        <v>12</v>
      </c>
      <c r="D2982" s="9" t="s">
        <v>19</v>
      </c>
      <c r="E2982" s="10">
        <v>2210.17</v>
      </c>
      <c r="F2982" s="11">
        <v>48</v>
      </c>
      <c r="G2982" s="11">
        <v>40</v>
      </c>
      <c r="H2982" s="10">
        <v>71.680000000000007</v>
      </c>
      <c r="I2982" s="29">
        <f t="shared" si="46"/>
        <v>3.2431894379165403E-2</v>
      </c>
    </row>
    <row r="2983" spans="1:9" x14ac:dyDescent="0.25">
      <c r="A2983" s="13" t="s">
        <v>1375</v>
      </c>
      <c r="B2983" s="8">
        <v>45067</v>
      </c>
      <c r="C2983" s="9" t="s">
        <v>12</v>
      </c>
      <c r="D2983" s="9" t="s">
        <v>19</v>
      </c>
      <c r="E2983" s="10">
        <v>925.72</v>
      </c>
      <c r="F2983" s="11">
        <v>45</v>
      </c>
      <c r="G2983" s="11">
        <v>5</v>
      </c>
      <c r="H2983" s="10">
        <v>127.62</v>
      </c>
      <c r="I2983" s="29">
        <f t="shared" si="46"/>
        <v>0.1378602601218511</v>
      </c>
    </row>
    <row r="2984" spans="1:9" x14ac:dyDescent="0.25">
      <c r="A2984" s="13" t="s">
        <v>1390</v>
      </c>
      <c r="B2984" s="8">
        <v>45104</v>
      </c>
      <c r="C2984" s="9" t="s">
        <v>12</v>
      </c>
      <c r="D2984" s="9" t="s">
        <v>19</v>
      </c>
      <c r="E2984" s="10">
        <v>2478.63</v>
      </c>
      <c r="F2984" s="11">
        <v>21</v>
      </c>
      <c r="G2984" s="11">
        <v>13</v>
      </c>
      <c r="H2984" s="10">
        <v>1176.05</v>
      </c>
      <c r="I2984" s="29">
        <f t="shared" si="46"/>
        <v>0.47447581930340549</v>
      </c>
    </row>
    <row r="2985" spans="1:9" x14ac:dyDescent="0.25">
      <c r="A2985" s="13" t="s">
        <v>1392</v>
      </c>
      <c r="B2985" s="8">
        <v>45583</v>
      </c>
      <c r="C2985" s="9" t="s">
        <v>12</v>
      </c>
      <c r="D2985" s="9" t="s">
        <v>19</v>
      </c>
      <c r="E2985" s="10">
        <v>4259.59</v>
      </c>
      <c r="F2985" s="11">
        <v>39</v>
      </c>
      <c r="G2985" s="11">
        <v>31</v>
      </c>
      <c r="H2985" s="10">
        <v>718.37</v>
      </c>
      <c r="I2985" s="29">
        <f t="shared" si="46"/>
        <v>0.16864768674919417</v>
      </c>
    </row>
    <row r="2986" spans="1:9" x14ac:dyDescent="0.25">
      <c r="A2986" s="13" t="s">
        <v>1395</v>
      </c>
      <c r="B2986" s="8">
        <v>44901</v>
      </c>
      <c r="C2986" s="9" t="s">
        <v>12</v>
      </c>
      <c r="D2986" s="9" t="s">
        <v>19</v>
      </c>
      <c r="E2986" s="10">
        <v>3225.79</v>
      </c>
      <c r="F2986" s="11">
        <v>42</v>
      </c>
      <c r="G2986" s="11">
        <v>36</v>
      </c>
      <c r="H2986" s="10">
        <v>565.72</v>
      </c>
      <c r="I2986" s="29">
        <f t="shared" si="46"/>
        <v>0.17537409440788149</v>
      </c>
    </row>
    <row r="2987" spans="1:9" x14ac:dyDescent="0.25">
      <c r="A2987" s="13" t="s">
        <v>1426</v>
      </c>
      <c r="B2987" s="8">
        <v>45414</v>
      </c>
      <c r="C2987" s="9" t="s">
        <v>12</v>
      </c>
      <c r="D2987" s="9" t="s">
        <v>19</v>
      </c>
      <c r="E2987" s="10">
        <v>748.57</v>
      </c>
      <c r="F2987" s="11">
        <v>36</v>
      </c>
      <c r="G2987" s="11">
        <v>19</v>
      </c>
      <c r="H2987" s="10">
        <v>357.25</v>
      </c>
      <c r="I2987" s="29">
        <f t="shared" si="46"/>
        <v>0.47724327718182663</v>
      </c>
    </row>
    <row r="2988" spans="1:9" x14ac:dyDescent="0.25">
      <c r="A2988" s="13" t="s">
        <v>1475</v>
      </c>
      <c r="B2988" s="8">
        <v>45093</v>
      </c>
      <c r="C2988" s="9" t="s">
        <v>12</v>
      </c>
      <c r="D2988" s="9" t="s">
        <v>19</v>
      </c>
      <c r="E2988" s="10">
        <v>3309.78</v>
      </c>
      <c r="F2988" s="11">
        <v>14</v>
      </c>
      <c r="G2988" s="11">
        <v>15</v>
      </c>
      <c r="H2988" s="10">
        <v>693.38</v>
      </c>
      <c r="I2988" s="29">
        <f t="shared" si="46"/>
        <v>0.20949428662932279</v>
      </c>
    </row>
    <row r="2989" spans="1:9" x14ac:dyDescent="0.25">
      <c r="A2989" s="13" t="s">
        <v>1489</v>
      </c>
      <c r="B2989" s="8">
        <v>45390</v>
      </c>
      <c r="C2989" s="9" t="s">
        <v>12</v>
      </c>
      <c r="D2989" s="9" t="s">
        <v>19</v>
      </c>
      <c r="E2989" s="10">
        <v>2607.38</v>
      </c>
      <c r="F2989" s="11">
        <v>50</v>
      </c>
      <c r="G2989" s="11">
        <v>31</v>
      </c>
      <c r="H2989" s="10">
        <v>968.72</v>
      </c>
      <c r="I2989" s="29">
        <f t="shared" si="46"/>
        <v>0.371530041651006</v>
      </c>
    </row>
    <row r="2990" spans="1:9" x14ac:dyDescent="0.25">
      <c r="A2990" s="13" t="s">
        <v>1498</v>
      </c>
      <c r="B2990" s="8">
        <v>45154</v>
      </c>
      <c r="C2990" s="9" t="s">
        <v>12</v>
      </c>
      <c r="D2990" s="9" t="s">
        <v>19</v>
      </c>
      <c r="E2990" s="10">
        <v>1797.06</v>
      </c>
      <c r="F2990" s="11">
        <v>33</v>
      </c>
      <c r="G2990" s="11">
        <v>50</v>
      </c>
      <c r="H2990" s="10">
        <v>79.45</v>
      </c>
      <c r="I2990" s="29">
        <f t="shared" si="46"/>
        <v>4.421110035279846E-2</v>
      </c>
    </row>
    <row r="2991" spans="1:9" x14ac:dyDescent="0.25">
      <c r="A2991" s="13" t="s">
        <v>1523</v>
      </c>
      <c r="B2991" s="8">
        <v>45037</v>
      </c>
      <c r="C2991" s="9" t="s">
        <v>12</v>
      </c>
      <c r="D2991" s="9" t="s">
        <v>19</v>
      </c>
      <c r="E2991" s="10">
        <v>2213.21</v>
      </c>
      <c r="F2991" s="11">
        <v>33</v>
      </c>
      <c r="G2991" s="11">
        <v>7</v>
      </c>
      <c r="H2991" s="10">
        <v>823.69</v>
      </c>
      <c r="I2991" s="29">
        <f t="shared" si="46"/>
        <v>0.37216983476488902</v>
      </c>
    </row>
    <row r="2992" spans="1:9" x14ac:dyDescent="0.25">
      <c r="A2992" s="13" t="s">
        <v>1544</v>
      </c>
      <c r="B2992" s="8">
        <v>45597</v>
      </c>
      <c r="C2992" s="9" t="s">
        <v>12</v>
      </c>
      <c r="D2992" s="9" t="s">
        <v>19</v>
      </c>
      <c r="E2992" s="10">
        <v>3457.93</v>
      </c>
      <c r="F2992" s="11">
        <v>30</v>
      </c>
      <c r="G2992" s="11">
        <v>2</v>
      </c>
      <c r="H2992" s="10">
        <v>1101.01</v>
      </c>
      <c r="I2992" s="29">
        <f t="shared" si="46"/>
        <v>0.31840147140052</v>
      </c>
    </row>
    <row r="2993" spans="1:9" x14ac:dyDescent="0.25">
      <c r="A2993" s="13" t="s">
        <v>1586</v>
      </c>
      <c r="B2993" s="8">
        <v>45281</v>
      </c>
      <c r="C2993" s="9" t="s">
        <v>12</v>
      </c>
      <c r="D2993" s="9" t="s">
        <v>19</v>
      </c>
      <c r="E2993" s="10">
        <v>4802.34</v>
      </c>
      <c r="F2993" s="11">
        <v>34</v>
      </c>
      <c r="G2993" s="11">
        <v>26</v>
      </c>
      <c r="H2993" s="10">
        <v>1776.04</v>
      </c>
      <c r="I2993" s="29">
        <f t="shared" si="46"/>
        <v>0.36982804216277898</v>
      </c>
    </row>
    <row r="2994" spans="1:9" x14ac:dyDescent="0.25">
      <c r="A2994" s="13" t="s">
        <v>1588</v>
      </c>
      <c r="B2994" s="8">
        <v>45236</v>
      </c>
      <c r="C2994" s="9" t="s">
        <v>12</v>
      </c>
      <c r="D2994" s="9" t="s">
        <v>19</v>
      </c>
      <c r="E2994" s="10">
        <v>3735.4</v>
      </c>
      <c r="F2994" s="11">
        <v>46</v>
      </c>
      <c r="G2994" s="11">
        <v>50</v>
      </c>
      <c r="H2994" s="10">
        <v>765.58</v>
      </c>
      <c r="I2994" s="29">
        <f t="shared" si="46"/>
        <v>0.20495261551641056</v>
      </c>
    </row>
    <row r="2995" spans="1:9" x14ac:dyDescent="0.25">
      <c r="A2995" s="13" t="s">
        <v>1640</v>
      </c>
      <c r="B2995" s="8">
        <v>45165</v>
      </c>
      <c r="C2995" s="9" t="s">
        <v>12</v>
      </c>
      <c r="D2995" s="9" t="s">
        <v>19</v>
      </c>
      <c r="E2995" s="10">
        <v>2322.39</v>
      </c>
      <c r="F2995" s="11">
        <v>14</v>
      </c>
      <c r="G2995" s="11">
        <v>17</v>
      </c>
      <c r="H2995" s="10">
        <v>205.94</v>
      </c>
      <c r="I2995" s="29">
        <f t="shared" si="46"/>
        <v>8.8675889923742354E-2</v>
      </c>
    </row>
    <row r="2996" spans="1:9" x14ac:dyDescent="0.25">
      <c r="A2996" s="13" t="s">
        <v>1665</v>
      </c>
      <c r="B2996" s="8">
        <v>45003</v>
      </c>
      <c r="C2996" s="9" t="s">
        <v>12</v>
      </c>
      <c r="D2996" s="9" t="s">
        <v>19</v>
      </c>
      <c r="E2996" s="10">
        <v>4058.33</v>
      </c>
      <c r="F2996" s="11">
        <v>32</v>
      </c>
      <c r="G2996" s="11">
        <v>26</v>
      </c>
      <c r="H2996" s="10">
        <v>1390.12</v>
      </c>
      <c r="I2996" s="29">
        <f t="shared" si="46"/>
        <v>0.34253498360162921</v>
      </c>
    </row>
    <row r="2997" spans="1:9" x14ac:dyDescent="0.25">
      <c r="A2997" s="13" t="s">
        <v>1749</v>
      </c>
      <c r="B2997" s="8">
        <v>45242</v>
      </c>
      <c r="C2997" s="9" t="s">
        <v>12</v>
      </c>
      <c r="D2997" s="9" t="s">
        <v>19</v>
      </c>
      <c r="E2997" s="10">
        <v>4240.17</v>
      </c>
      <c r="F2997" s="11">
        <v>41</v>
      </c>
      <c r="G2997" s="11">
        <v>50</v>
      </c>
      <c r="H2997" s="10">
        <v>1113.19</v>
      </c>
      <c r="I2997" s="29">
        <f t="shared" si="46"/>
        <v>0.26253428518196203</v>
      </c>
    </row>
    <row r="2998" spans="1:9" x14ac:dyDescent="0.25">
      <c r="A2998" s="13" t="s">
        <v>1754</v>
      </c>
      <c r="B2998" s="8">
        <v>45014</v>
      </c>
      <c r="C2998" s="9" t="s">
        <v>12</v>
      </c>
      <c r="D2998" s="9" t="s">
        <v>19</v>
      </c>
      <c r="E2998" s="10">
        <v>3583.05</v>
      </c>
      <c r="F2998" s="11">
        <v>5</v>
      </c>
      <c r="G2998" s="11">
        <v>1</v>
      </c>
      <c r="H2998" s="10">
        <v>804.67</v>
      </c>
      <c r="I2998" s="29">
        <f t="shared" si="46"/>
        <v>0.22457682700492596</v>
      </c>
    </row>
    <row r="2999" spans="1:9" x14ac:dyDescent="0.25">
      <c r="A2999" s="13" t="s">
        <v>1774</v>
      </c>
      <c r="B2999" s="8">
        <v>45261</v>
      </c>
      <c r="C2999" s="9" t="s">
        <v>12</v>
      </c>
      <c r="D2999" s="9" t="s">
        <v>19</v>
      </c>
      <c r="E2999" s="10">
        <v>4451.22</v>
      </c>
      <c r="F2999" s="11">
        <v>43</v>
      </c>
      <c r="G2999" s="11">
        <v>0</v>
      </c>
      <c r="H2999" s="10">
        <v>1976.79</v>
      </c>
      <c r="I2999" s="29">
        <f t="shared" si="46"/>
        <v>0.44410071845471577</v>
      </c>
    </row>
    <row r="3000" spans="1:9" x14ac:dyDescent="0.25">
      <c r="A3000" s="13" t="s">
        <v>1808</v>
      </c>
      <c r="B3000" s="8">
        <v>44938</v>
      </c>
      <c r="C3000" s="9" t="s">
        <v>12</v>
      </c>
      <c r="D3000" s="9" t="s">
        <v>19</v>
      </c>
      <c r="E3000" s="10">
        <v>836.99</v>
      </c>
      <c r="F3000" s="11">
        <v>30</v>
      </c>
      <c r="G3000" s="11">
        <v>20</v>
      </c>
      <c r="H3000" s="10">
        <v>380.87</v>
      </c>
      <c r="I3000" s="29">
        <f t="shared" si="46"/>
        <v>0.45504725265534834</v>
      </c>
    </row>
    <row r="3001" spans="1:9" x14ac:dyDescent="0.25">
      <c r="A3001" s="13" t="s">
        <v>1833</v>
      </c>
      <c r="B3001" s="8">
        <v>44994</v>
      </c>
      <c r="C3001" s="9" t="s">
        <v>12</v>
      </c>
      <c r="D3001" s="9" t="s">
        <v>19</v>
      </c>
      <c r="E3001" s="10">
        <v>4915.5</v>
      </c>
      <c r="F3001" s="11">
        <v>30</v>
      </c>
      <c r="G3001" s="11">
        <v>27</v>
      </c>
      <c r="H3001" s="10">
        <v>1802.19</v>
      </c>
      <c r="I3001" s="29">
        <f t="shared" si="46"/>
        <v>0.36663411657003359</v>
      </c>
    </row>
    <row r="3002" spans="1:9" x14ac:dyDescent="0.25">
      <c r="A3002" s="13" t="s">
        <v>1878</v>
      </c>
      <c r="B3002" s="8">
        <v>45235</v>
      </c>
      <c r="C3002" s="9" t="s">
        <v>12</v>
      </c>
      <c r="D3002" s="9" t="s">
        <v>19</v>
      </c>
      <c r="E3002" s="10">
        <v>4986.21</v>
      </c>
      <c r="F3002" s="11">
        <v>20</v>
      </c>
      <c r="G3002" s="11">
        <v>12</v>
      </c>
      <c r="H3002" s="10">
        <v>845.5</v>
      </c>
      <c r="I3002" s="29">
        <f t="shared" si="46"/>
        <v>0.16956766762731615</v>
      </c>
    </row>
    <row r="3003" spans="1:9" x14ac:dyDescent="0.25">
      <c r="A3003" s="13" t="s">
        <v>1887</v>
      </c>
      <c r="B3003" s="8">
        <v>45428</v>
      </c>
      <c r="C3003" s="9" t="s">
        <v>12</v>
      </c>
      <c r="D3003" s="9" t="s">
        <v>19</v>
      </c>
      <c r="E3003" s="10">
        <v>3766.45</v>
      </c>
      <c r="F3003" s="11">
        <v>44</v>
      </c>
      <c r="G3003" s="11">
        <v>31</v>
      </c>
      <c r="H3003" s="10">
        <v>440.38</v>
      </c>
      <c r="I3003" s="29">
        <f t="shared" si="46"/>
        <v>0.11692176983631802</v>
      </c>
    </row>
    <row r="3004" spans="1:9" x14ac:dyDescent="0.25">
      <c r="A3004" s="13" t="s">
        <v>1916</v>
      </c>
      <c r="B3004" s="8">
        <v>45095</v>
      </c>
      <c r="C3004" s="9" t="s">
        <v>12</v>
      </c>
      <c r="D3004" s="9" t="s">
        <v>19</v>
      </c>
      <c r="E3004" s="10">
        <v>4727.0200000000004</v>
      </c>
      <c r="F3004" s="11">
        <v>29</v>
      </c>
      <c r="G3004" s="11">
        <v>8</v>
      </c>
      <c r="H3004" s="10">
        <v>1030.33</v>
      </c>
      <c r="I3004" s="29">
        <f t="shared" si="46"/>
        <v>0.21796607587867195</v>
      </c>
    </row>
    <row r="3005" spans="1:9" x14ac:dyDescent="0.25">
      <c r="A3005" s="13" t="s">
        <v>1926</v>
      </c>
      <c r="B3005" s="8">
        <v>45510</v>
      </c>
      <c r="C3005" s="9" t="s">
        <v>12</v>
      </c>
      <c r="D3005" s="9" t="s">
        <v>19</v>
      </c>
      <c r="E3005" s="10">
        <v>3508.2</v>
      </c>
      <c r="F3005" s="11">
        <v>24</v>
      </c>
      <c r="G3005" s="11">
        <v>26</v>
      </c>
      <c r="H3005" s="10">
        <v>773.88</v>
      </c>
      <c r="I3005" s="29">
        <f t="shared" si="46"/>
        <v>0.22059175645630238</v>
      </c>
    </row>
    <row r="3006" spans="1:9" x14ac:dyDescent="0.25">
      <c r="A3006" s="13" t="s">
        <v>2008</v>
      </c>
      <c r="B3006" s="8">
        <v>45173</v>
      </c>
      <c r="C3006" s="9" t="s">
        <v>12</v>
      </c>
      <c r="D3006" s="9" t="s">
        <v>19</v>
      </c>
      <c r="E3006" s="10">
        <v>3599.9</v>
      </c>
      <c r="F3006" s="11">
        <v>31</v>
      </c>
      <c r="G3006" s="11">
        <v>48</v>
      </c>
      <c r="H3006" s="10">
        <v>1524.4</v>
      </c>
      <c r="I3006" s="29">
        <f t="shared" si="46"/>
        <v>0.42345620711686438</v>
      </c>
    </row>
    <row r="3007" spans="1:9" x14ac:dyDescent="0.25">
      <c r="A3007" s="13" t="s">
        <v>2032</v>
      </c>
      <c r="B3007" s="8">
        <v>45241</v>
      </c>
      <c r="C3007" s="9" t="s">
        <v>12</v>
      </c>
      <c r="D3007" s="9" t="s">
        <v>19</v>
      </c>
      <c r="E3007" s="10">
        <v>4234.66</v>
      </c>
      <c r="F3007" s="11">
        <v>48</v>
      </c>
      <c r="G3007" s="11">
        <v>37</v>
      </c>
      <c r="H3007" s="10">
        <v>521.13</v>
      </c>
      <c r="I3007" s="29">
        <f t="shared" si="46"/>
        <v>0.12306300860045435</v>
      </c>
    </row>
    <row r="3008" spans="1:9" x14ac:dyDescent="0.25">
      <c r="A3008" s="13" t="s">
        <v>2038</v>
      </c>
      <c r="B3008" s="8">
        <v>45414</v>
      </c>
      <c r="C3008" s="9" t="s">
        <v>12</v>
      </c>
      <c r="D3008" s="9" t="s">
        <v>19</v>
      </c>
      <c r="E3008" s="10">
        <v>4549.16</v>
      </c>
      <c r="F3008" s="11">
        <v>38</v>
      </c>
      <c r="G3008" s="11">
        <v>30</v>
      </c>
      <c r="H3008" s="10">
        <v>487.19</v>
      </c>
      <c r="I3008" s="29">
        <f t="shared" si="46"/>
        <v>0.10709449656639908</v>
      </c>
    </row>
    <row r="3009" spans="1:9" x14ac:dyDescent="0.25">
      <c r="A3009" s="13" t="s">
        <v>2085</v>
      </c>
      <c r="B3009" s="8">
        <v>44993</v>
      </c>
      <c r="C3009" s="9" t="s">
        <v>12</v>
      </c>
      <c r="D3009" s="9" t="s">
        <v>19</v>
      </c>
      <c r="E3009" s="10">
        <v>3666.05</v>
      </c>
      <c r="F3009" s="11">
        <v>49</v>
      </c>
      <c r="G3009" s="11">
        <v>39</v>
      </c>
      <c r="H3009" s="10">
        <v>260.33999999999997</v>
      </c>
      <c r="I3009" s="29">
        <f t="shared" si="46"/>
        <v>7.1013761405327253E-2</v>
      </c>
    </row>
    <row r="3010" spans="1:9" x14ac:dyDescent="0.25">
      <c r="A3010" s="13" t="s">
        <v>2090</v>
      </c>
      <c r="B3010" s="8">
        <v>45183</v>
      </c>
      <c r="C3010" s="9" t="s">
        <v>12</v>
      </c>
      <c r="D3010" s="9" t="s">
        <v>19</v>
      </c>
      <c r="E3010" s="10">
        <v>1745.98</v>
      </c>
      <c r="F3010" s="11">
        <v>38</v>
      </c>
      <c r="G3010" s="11">
        <v>50</v>
      </c>
      <c r="H3010" s="10">
        <v>183.85</v>
      </c>
      <c r="I3010" s="29">
        <f t="shared" ref="I3010:I3073" si="47">H3010/E3010</f>
        <v>0.10529902977124594</v>
      </c>
    </row>
    <row r="3011" spans="1:9" x14ac:dyDescent="0.25">
      <c r="A3011" s="13" t="s">
        <v>2105</v>
      </c>
      <c r="B3011" s="8">
        <v>45251</v>
      </c>
      <c r="C3011" s="9" t="s">
        <v>12</v>
      </c>
      <c r="D3011" s="9" t="s">
        <v>19</v>
      </c>
      <c r="E3011" s="10">
        <v>4857.6000000000004</v>
      </c>
      <c r="F3011" s="11">
        <v>44</v>
      </c>
      <c r="G3011" s="11">
        <v>35</v>
      </c>
      <c r="H3011" s="10">
        <v>1919.47</v>
      </c>
      <c r="I3011" s="29">
        <f t="shared" si="47"/>
        <v>0.39514780961791829</v>
      </c>
    </row>
    <row r="3012" spans="1:9" x14ac:dyDescent="0.25">
      <c r="A3012" s="13" t="s">
        <v>2108</v>
      </c>
      <c r="B3012" s="8">
        <v>45128</v>
      </c>
      <c r="C3012" s="9" t="s">
        <v>12</v>
      </c>
      <c r="D3012" s="9" t="s">
        <v>19</v>
      </c>
      <c r="E3012" s="10">
        <v>3049</v>
      </c>
      <c r="F3012" s="11">
        <v>45</v>
      </c>
      <c r="G3012" s="11">
        <v>3</v>
      </c>
      <c r="H3012" s="10">
        <v>219.53</v>
      </c>
      <c r="I3012" s="29">
        <f t="shared" si="47"/>
        <v>7.20006559527714E-2</v>
      </c>
    </row>
    <row r="3013" spans="1:9" x14ac:dyDescent="0.25">
      <c r="A3013" s="13" t="s">
        <v>2155</v>
      </c>
      <c r="B3013" s="8">
        <v>44990</v>
      </c>
      <c r="C3013" s="9" t="s">
        <v>12</v>
      </c>
      <c r="D3013" s="9" t="s">
        <v>19</v>
      </c>
      <c r="E3013" s="10">
        <v>392.77</v>
      </c>
      <c r="F3013" s="11">
        <v>49</v>
      </c>
      <c r="G3013" s="11">
        <v>36</v>
      </c>
      <c r="H3013" s="10">
        <v>131.38</v>
      </c>
      <c r="I3013" s="29">
        <f t="shared" si="47"/>
        <v>0.33449601547979735</v>
      </c>
    </row>
    <row r="3014" spans="1:9" x14ac:dyDescent="0.25">
      <c r="A3014" s="13" t="s">
        <v>2186</v>
      </c>
      <c r="B3014" s="8">
        <v>45475</v>
      </c>
      <c r="C3014" s="9" t="s">
        <v>12</v>
      </c>
      <c r="D3014" s="9" t="s">
        <v>19</v>
      </c>
      <c r="E3014" s="10">
        <v>3286.99</v>
      </c>
      <c r="F3014" s="11">
        <v>5</v>
      </c>
      <c r="G3014" s="11">
        <v>38</v>
      </c>
      <c r="H3014" s="10">
        <v>603.21</v>
      </c>
      <c r="I3014" s="29">
        <f t="shared" si="47"/>
        <v>0.18351440071311445</v>
      </c>
    </row>
    <row r="3015" spans="1:9" x14ac:dyDescent="0.25">
      <c r="A3015" s="13" t="s">
        <v>2201</v>
      </c>
      <c r="B3015" s="8">
        <v>45176</v>
      </c>
      <c r="C3015" s="9" t="s">
        <v>12</v>
      </c>
      <c r="D3015" s="9" t="s">
        <v>19</v>
      </c>
      <c r="E3015" s="10">
        <v>1965.8</v>
      </c>
      <c r="F3015" s="11">
        <v>12</v>
      </c>
      <c r="G3015" s="11">
        <v>6</v>
      </c>
      <c r="H3015" s="10">
        <v>857.8</v>
      </c>
      <c r="I3015" s="29">
        <f t="shared" si="47"/>
        <v>0.43636178655000507</v>
      </c>
    </row>
    <row r="3016" spans="1:9" x14ac:dyDescent="0.25">
      <c r="A3016" s="13" t="s">
        <v>2268</v>
      </c>
      <c r="B3016" s="8">
        <v>45077</v>
      </c>
      <c r="C3016" s="9" t="s">
        <v>12</v>
      </c>
      <c r="D3016" s="9" t="s">
        <v>19</v>
      </c>
      <c r="E3016" s="10">
        <v>1598.44</v>
      </c>
      <c r="F3016" s="11">
        <v>40</v>
      </c>
      <c r="G3016" s="11">
        <v>49</v>
      </c>
      <c r="H3016" s="10">
        <v>175.19</v>
      </c>
      <c r="I3016" s="29">
        <f t="shared" si="47"/>
        <v>0.10960061059533044</v>
      </c>
    </row>
    <row r="3017" spans="1:9" x14ac:dyDescent="0.25">
      <c r="A3017" s="13" t="s">
        <v>2294</v>
      </c>
      <c r="B3017" s="8">
        <v>45140</v>
      </c>
      <c r="C3017" s="9" t="s">
        <v>12</v>
      </c>
      <c r="D3017" s="9" t="s">
        <v>19</v>
      </c>
      <c r="E3017" s="10">
        <v>3372.88</v>
      </c>
      <c r="F3017" s="11">
        <v>49</v>
      </c>
      <c r="G3017" s="11">
        <v>50</v>
      </c>
      <c r="H3017" s="10">
        <v>836.22</v>
      </c>
      <c r="I3017" s="29">
        <f t="shared" si="47"/>
        <v>0.2479246222812552</v>
      </c>
    </row>
    <row r="3018" spans="1:9" x14ac:dyDescent="0.25">
      <c r="A3018" s="13" t="s">
        <v>2339</v>
      </c>
      <c r="B3018" s="8">
        <v>45059</v>
      </c>
      <c r="C3018" s="9" t="s">
        <v>12</v>
      </c>
      <c r="D3018" s="9" t="s">
        <v>19</v>
      </c>
      <c r="E3018" s="10">
        <v>2709.68</v>
      </c>
      <c r="F3018" s="11">
        <v>49</v>
      </c>
      <c r="G3018" s="11">
        <v>45</v>
      </c>
      <c r="H3018" s="10">
        <v>1231.31</v>
      </c>
      <c r="I3018" s="29">
        <f t="shared" si="47"/>
        <v>0.45441159103657996</v>
      </c>
    </row>
    <row r="3019" spans="1:9" x14ac:dyDescent="0.25">
      <c r="A3019" s="13" t="s">
        <v>2430</v>
      </c>
      <c r="B3019" s="8">
        <v>45569</v>
      </c>
      <c r="C3019" s="9" t="s">
        <v>12</v>
      </c>
      <c r="D3019" s="9" t="s">
        <v>19</v>
      </c>
      <c r="E3019" s="10">
        <v>3739.27</v>
      </c>
      <c r="F3019" s="11">
        <v>34</v>
      </c>
      <c r="G3019" s="11">
        <v>0</v>
      </c>
      <c r="H3019" s="10">
        <v>1834.47</v>
      </c>
      <c r="I3019" s="29">
        <f t="shared" si="47"/>
        <v>0.49059575799554461</v>
      </c>
    </row>
    <row r="3020" spans="1:9" x14ac:dyDescent="0.25">
      <c r="A3020" s="13" t="s">
        <v>2478</v>
      </c>
      <c r="B3020" s="8">
        <v>45145</v>
      </c>
      <c r="C3020" s="9" t="s">
        <v>12</v>
      </c>
      <c r="D3020" s="9" t="s">
        <v>19</v>
      </c>
      <c r="E3020" s="10">
        <v>4979.8500000000004</v>
      </c>
      <c r="F3020" s="11">
        <v>48</v>
      </c>
      <c r="G3020" s="11">
        <v>23</v>
      </c>
      <c r="H3020" s="10">
        <v>221.85</v>
      </c>
      <c r="I3020" s="29">
        <f t="shared" si="47"/>
        <v>4.4549534624536882E-2</v>
      </c>
    </row>
    <row r="3021" spans="1:9" x14ac:dyDescent="0.25">
      <c r="A3021" s="13" t="s">
        <v>2500</v>
      </c>
      <c r="B3021" s="8">
        <v>45142</v>
      </c>
      <c r="C3021" s="9" t="s">
        <v>12</v>
      </c>
      <c r="D3021" s="9" t="s">
        <v>19</v>
      </c>
      <c r="E3021" s="10">
        <v>4423.34</v>
      </c>
      <c r="F3021" s="11">
        <v>39</v>
      </c>
      <c r="G3021" s="11">
        <v>44</v>
      </c>
      <c r="H3021" s="10">
        <v>1186.92</v>
      </c>
      <c r="I3021" s="29">
        <f t="shared" si="47"/>
        <v>0.26833117056342043</v>
      </c>
    </row>
    <row r="3022" spans="1:9" x14ac:dyDescent="0.25">
      <c r="A3022" s="13" t="s">
        <v>2502</v>
      </c>
      <c r="B3022" s="8">
        <v>45385</v>
      </c>
      <c r="C3022" s="9" t="s">
        <v>12</v>
      </c>
      <c r="D3022" s="9" t="s">
        <v>19</v>
      </c>
      <c r="E3022" s="10">
        <v>410.32</v>
      </c>
      <c r="F3022" s="11">
        <v>14</v>
      </c>
      <c r="G3022" s="11">
        <v>0</v>
      </c>
      <c r="H3022" s="10">
        <v>158.87</v>
      </c>
      <c r="I3022" s="29">
        <f t="shared" si="47"/>
        <v>0.38718561123025935</v>
      </c>
    </row>
    <row r="3023" spans="1:9" x14ac:dyDescent="0.25">
      <c r="A3023" s="13" t="s">
        <v>2520</v>
      </c>
      <c r="B3023" s="8">
        <v>45252</v>
      </c>
      <c r="C3023" s="9" t="s">
        <v>12</v>
      </c>
      <c r="D3023" s="9" t="s">
        <v>19</v>
      </c>
      <c r="E3023" s="10">
        <v>2129.77</v>
      </c>
      <c r="F3023" s="11">
        <v>43</v>
      </c>
      <c r="G3023" s="11">
        <v>12</v>
      </c>
      <c r="H3023" s="10">
        <v>693.87</v>
      </c>
      <c r="I3023" s="29">
        <f t="shared" si="47"/>
        <v>0.32579574320231763</v>
      </c>
    </row>
    <row r="3024" spans="1:9" x14ac:dyDescent="0.25">
      <c r="A3024" s="13" t="s">
        <v>2526</v>
      </c>
      <c r="B3024" s="8">
        <v>45036</v>
      </c>
      <c r="C3024" s="9" t="s">
        <v>12</v>
      </c>
      <c r="D3024" s="9" t="s">
        <v>19</v>
      </c>
      <c r="E3024" s="10">
        <v>3549.99</v>
      </c>
      <c r="F3024" s="11">
        <v>26</v>
      </c>
      <c r="G3024" s="11">
        <v>50</v>
      </c>
      <c r="H3024" s="10">
        <v>781.93</v>
      </c>
      <c r="I3024" s="29">
        <f t="shared" si="47"/>
        <v>0.22026259228899236</v>
      </c>
    </row>
    <row r="3025" spans="1:9" x14ac:dyDescent="0.25">
      <c r="A3025" s="13" t="s">
        <v>2614</v>
      </c>
      <c r="B3025" s="8">
        <v>45341</v>
      </c>
      <c r="C3025" s="9" t="s">
        <v>12</v>
      </c>
      <c r="D3025" s="9" t="s">
        <v>19</v>
      </c>
      <c r="E3025" s="10">
        <v>3626.04</v>
      </c>
      <c r="F3025" s="11">
        <v>46</v>
      </c>
      <c r="G3025" s="11">
        <v>41</v>
      </c>
      <c r="H3025" s="10">
        <v>267.77</v>
      </c>
      <c r="I3025" s="29">
        <f t="shared" si="47"/>
        <v>7.3846399929399564E-2</v>
      </c>
    </row>
    <row r="3026" spans="1:9" x14ac:dyDescent="0.25">
      <c r="A3026" s="13" t="s">
        <v>2623</v>
      </c>
      <c r="B3026" s="8">
        <v>45598</v>
      </c>
      <c r="C3026" s="9" t="s">
        <v>12</v>
      </c>
      <c r="D3026" s="9" t="s">
        <v>19</v>
      </c>
      <c r="E3026" s="10">
        <v>3309.43</v>
      </c>
      <c r="F3026" s="11">
        <v>39</v>
      </c>
      <c r="G3026" s="11">
        <v>1</v>
      </c>
      <c r="H3026" s="10">
        <v>943.96</v>
      </c>
      <c r="I3026" s="29">
        <f t="shared" si="47"/>
        <v>0.28523340877432068</v>
      </c>
    </row>
    <row r="3027" spans="1:9" x14ac:dyDescent="0.25">
      <c r="A3027" s="13" t="s">
        <v>2636</v>
      </c>
      <c r="B3027" s="8">
        <v>45289</v>
      </c>
      <c r="C3027" s="9" t="s">
        <v>12</v>
      </c>
      <c r="D3027" s="9" t="s">
        <v>19</v>
      </c>
      <c r="E3027" s="10">
        <v>4151.05</v>
      </c>
      <c r="F3027" s="11">
        <v>38</v>
      </c>
      <c r="G3027" s="11">
        <v>29</v>
      </c>
      <c r="H3027" s="10">
        <v>423.37</v>
      </c>
      <c r="I3027" s="29">
        <f t="shared" si="47"/>
        <v>0.10199106250225846</v>
      </c>
    </row>
    <row r="3028" spans="1:9" x14ac:dyDescent="0.25">
      <c r="A3028" s="13" t="s">
        <v>2703</v>
      </c>
      <c r="B3028" s="8">
        <v>44950</v>
      </c>
      <c r="C3028" s="9" t="s">
        <v>12</v>
      </c>
      <c r="D3028" s="9" t="s">
        <v>19</v>
      </c>
      <c r="E3028" s="10">
        <v>4939.58</v>
      </c>
      <c r="F3028" s="11">
        <v>8</v>
      </c>
      <c r="G3028" s="11">
        <v>18</v>
      </c>
      <c r="H3028" s="10">
        <v>1943.08</v>
      </c>
      <c r="I3028" s="29">
        <f t="shared" si="47"/>
        <v>0.39336947675713319</v>
      </c>
    </row>
    <row r="3029" spans="1:9" x14ac:dyDescent="0.25">
      <c r="A3029" s="13" t="s">
        <v>2710</v>
      </c>
      <c r="B3029" s="8">
        <v>44997</v>
      </c>
      <c r="C3029" s="9" t="s">
        <v>12</v>
      </c>
      <c r="D3029" s="9" t="s">
        <v>19</v>
      </c>
      <c r="E3029" s="10">
        <v>3374.44</v>
      </c>
      <c r="F3029" s="11">
        <v>48</v>
      </c>
      <c r="G3029" s="11">
        <v>0</v>
      </c>
      <c r="H3029" s="10">
        <v>1508.75</v>
      </c>
      <c r="I3029" s="29">
        <f t="shared" si="47"/>
        <v>0.44711122438093431</v>
      </c>
    </row>
    <row r="3030" spans="1:9" x14ac:dyDescent="0.25">
      <c r="A3030" s="13" t="s">
        <v>2772</v>
      </c>
      <c r="B3030" s="8">
        <v>45481</v>
      </c>
      <c r="C3030" s="9" t="s">
        <v>12</v>
      </c>
      <c r="D3030" s="9" t="s">
        <v>19</v>
      </c>
      <c r="E3030" s="10">
        <v>3840.39</v>
      </c>
      <c r="F3030" s="11">
        <v>8</v>
      </c>
      <c r="G3030" s="11">
        <v>41</v>
      </c>
      <c r="H3030" s="10">
        <v>1442.73</v>
      </c>
      <c r="I3030" s="29">
        <f t="shared" si="47"/>
        <v>0.37567278323295294</v>
      </c>
    </row>
    <row r="3031" spans="1:9" x14ac:dyDescent="0.25">
      <c r="A3031" s="13" t="s">
        <v>2887</v>
      </c>
      <c r="B3031" s="8">
        <v>45056</v>
      </c>
      <c r="C3031" s="9" t="s">
        <v>12</v>
      </c>
      <c r="D3031" s="9" t="s">
        <v>19</v>
      </c>
      <c r="E3031" s="10">
        <v>4824.8500000000004</v>
      </c>
      <c r="F3031" s="11">
        <v>46</v>
      </c>
      <c r="G3031" s="11">
        <v>43</v>
      </c>
      <c r="H3031" s="10">
        <v>1438.15</v>
      </c>
      <c r="I3031" s="29">
        <f t="shared" si="47"/>
        <v>0.29807144263552232</v>
      </c>
    </row>
    <row r="3032" spans="1:9" x14ac:dyDescent="0.25">
      <c r="A3032" s="13" t="s">
        <v>2917</v>
      </c>
      <c r="B3032" s="8">
        <v>45003</v>
      </c>
      <c r="C3032" s="9" t="s">
        <v>12</v>
      </c>
      <c r="D3032" s="9" t="s">
        <v>19</v>
      </c>
      <c r="E3032" s="10">
        <v>4805.6499999999996</v>
      </c>
      <c r="F3032" s="11">
        <v>8</v>
      </c>
      <c r="G3032" s="11">
        <v>17</v>
      </c>
      <c r="H3032" s="10">
        <v>1307.1199999999999</v>
      </c>
      <c r="I3032" s="29">
        <f t="shared" si="47"/>
        <v>0.27199650411494802</v>
      </c>
    </row>
    <row r="3033" spans="1:9" x14ac:dyDescent="0.25">
      <c r="A3033" s="13" t="s">
        <v>2921</v>
      </c>
      <c r="B3033" s="8">
        <v>45120</v>
      </c>
      <c r="C3033" s="9" t="s">
        <v>12</v>
      </c>
      <c r="D3033" s="9" t="s">
        <v>19</v>
      </c>
      <c r="E3033" s="10">
        <v>2682.12</v>
      </c>
      <c r="F3033" s="11">
        <v>8</v>
      </c>
      <c r="G3033" s="11">
        <v>25</v>
      </c>
      <c r="H3033" s="10">
        <v>444.12</v>
      </c>
      <c r="I3033" s="29">
        <f t="shared" si="47"/>
        <v>0.16558543241913115</v>
      </c>
    </row>
    <row r="3034" spans="1:9" x14ac:dyDescent="0.25">
      <c r="A3034" s="13" t="s">
        <v>2931</v>
      </c>
      <c r="B3034" s="8">
        <v>45483</v>
      </c>
      <c r="C3034" s="9" t="s">
        <v>12</v>
      </c>
      <c r="D3034" s="9" t="s">
        <v>19</v>
      </c>
      <c r="E3034" s="10">
        <v>3977.91</v>
      </c>
      <c r="F3034" s="11">
        <v>46</v>
      </c>
      <c r="G3034" s="11">
        <v>15</v>
      </c>
      <c r="H3034" s="10">
        <v>1939</v>
      </c>
      <c r="I3034" s="29">
        <f t="shared" si="47"/>
        <v>0.48744189788104808</v>
      </c>
    </row>
    <row r="3035" spans="1:9" x14ac:dyDescent="0.25">
      <c r="A3035" s="13" t="s">
        <v>2940</v>
      </c>
      <c r="B3035" s="8">
        <v>44890</v>
      </c>
      <c r="C3035" s="9" t="s">
        <v>12</v>
      </c>
      <c r="D3035" s="9" t="s">
        <v>19</v>
      </c>
      <c r="E3035" s="10">
        <v>3731.08</v>
      </c>
      <c r="F3035" s="11">
        <v>9</v>
      </c>
      <c r="G3035" s="11">
        <v>6</v>
      </c>
      <c r="H3035" s="10">
        <v>498.98</v>
      </c>
      <c r="I3035" s="29">
        <f t="shared" si="47"/>
        <v>0.13373607641755203</v>
      </c>
    </row>
    <row r="3036" spans="1:9" x14ac:dyDescent="0.25">
      <c r="A3036" s="13" t="s">
        <v>2980</v>
      </c>
      <c r="B3036" s="8">
        <v>45361</v>
      </c>
      <c r="C3036" s="9" t="s">
        <v>12</v>
      </c>
      <c r="D3036" s="9" t="s">
        <v>19</v>
      </c>
      <c r="E3036" s="10">
        <v>4212.1400000000003</v>
      </c>
      <c r="F3036" s="11">
        <v>46</v>
      </c>
      <c r="G3036" s="11">
        <v>50</v>
      </c>
      <c r="H3036" s="10">
        <v>75.34</v>
      </c>
      <c r="I3036" s="29">
        <f t="shared" si="47"/>
        <v>1.7886395039101263E-2</v>
      </c>
    </row>
    <row r="3037" spans="1:9" x14ac:dyDescent="0.25">
      <c r="A3037" s="13" t="s">
        <v>3023</v>
      </c>
      <c r="B3037" s="8">
        <v>45142</v>
      </c>
      <c r="C3037" s="9" t="s">
        <v>12</v>
      </c>
      <c r="D3037" s="9" t="s">
        <v>19</v>
      </c>
      <c r="E3037" s="10">
        <v>4865.6000000000004</v>
      </c>
      <c r="F3037" s="11">
        <v>37</v>
      </c>
      <c r="G3037" s="11">
        <v>13</v>
      </c>
      <c r="H3037" s="10">
        <v>1285.3499999999999</v>
      </c>
      <c r="I3037" s="29">
        <f t="shared" si="47"/>
        <v>0.2641709141729694</v>
      </c>
    </row>
    <row r="3038" spans="1:9" x14ac:dyDescent="0.25">
      <c r="A3038" s="13" t="s">
        <v>3027</v>
      </c>
      <c r="B3038" s="8">
        <v>45344</v>
      </c>
      <c r="C3038" s="9" t="s">
        <v>12</v>
      </c>
      <c r="D3038" s="9" t="s">
        <v>19</v>
      </c>
      <c r="E3038" s="10">
        <v>2266.5700000000002</v>
      </c>
      <c r="F3038" s="11">
        <v>9</v>
      </c>
      <c r="G3038" s="11">
        <v>32</v>
      </c>
      <c r="H3038" s="10">
        <v>856.44</v>
      </c>
      <c r="I3038" s="29">
        <f t="shared" si="47"/>
        <v>0.37785729097270326</v>
      </c>
    </row>
    <row r="3039" spans="1:9" x14ac:dyDescent="0.25">
      <c r="A3039" s="13" t="s">
        <v>3034</v>
      </c>
      <c r="B3039" s="8">
        <v>45051</v>
      </c>
      <c r="C3039" s="9" t="s">
        <v>12</v>
      </c>
      <c r="D3039" s="9" t="s">
        <v>19</v>
      </c>
      <c r="E3039" s="10">
        <v>4076.54</v>
      </c>
      <c r="F3039" s="11">
        <v>29</v>
      </c>
      <c r="G3039" s="11">
        <v>35</v>
      </c>
      <c r="H3039" s="10">
        <v>65.83</v>
      </c>
      <c r="I3039" s="29">
        <f t="shared" si="47"/>
        <v>1.6148498481555435E-2</v>
      </c>
    </row>
    <row r="3040" spans="1:9" x14ac:dyDescent="0.25">
      <c r="A3040" s="13" t="s">
        <v>3037</v>
      </c>
      <c r="B3040" s="8">
        <v>45481</v>
      </c>
      <c r="C3040" s="9" t="s">
        <v>12</v>
      </c>
      <c r="D3040" s="9" t="s">
        <v>19</v>
      </c>
      <c r="E3040" s="10">
        <v>4810.71</v>
      </c>
      <c r="F3040" s="11">
        <v>49</v>
      </c>
      <c r="G3040" s="11">
        <v>35</v>
      </c>
      <c r="H3040" s="10">
        <v>275.95</v>
      </c>
      <c r="I3040" s="29">
        <f t="shared" si="47"/>
        <v>5.7361595273878491E-2</v>
      </c>
    </row>
    <row r="3041" spans="1:9" x14ac:dyDescent="0.25">
      <c r="A3041" s="13" t="s">
        <v>3202</v>
      </c>
      <c r="B3041" s="8">
        <v>45368</v>
      </c>
      <c r="C3041" s="9" t="s">
        <v>12</v>
      </c>
      <c r="D3041" s="9" t="s">
        <v>19</v>
      </c>
      <c r="E3041" s="10">
        <v>2322.61</v>
      </c>
      <c r="F3041" s="11">
        <v>28</v>
      </c>
      <c r="G3041" s="11">
        <v>9</v>
      </c>
      <c r="H3041" s="10">
        <v>319.52999999999997</v>
      </c>
      <c r="I3041" s="29">
        <f t="shared" si="47"/>
        <v>0.13757367788823779</v>
      </c>
    </row>
    <row r="3042" spans="1:9" x14ac:dyDescent="0.25">
      <c r="A3042" s="13" t="s">
        <v>3229</v>
      </c>
      <c r="B3042" s="8">
        <v>45400</v>
      </c>
      <c r="C3042" s="9" t="s">
        <v>12</v>
      </c>
      <c r="D3042" s="9" t="s">
        <v>19</v>
      </c>
      <c r="E3042" s="10">
        <v>3981.73</v>
      </c>
      <c r="F3042" s="11">
        <v>30</v>
      </c>
      <c r="G3042" s="11">
        <v>27</v>
      </c>
      <c r="H3042" s="10">
        <v>929.39</v>
      </c>
      <c r="I3042" s="29">
        <f t="shared" si="47"/>
        <v>0.23341361669425098</v>
      </c>
    </row>
    <row r="3043" spans="1:9" x14ac:dyDescent="0.25">
      <c r="A3043" s="13" t="s">
        <v>3244</v>
      </c>
      <c r="B3043" s="8">
        <v>45391</v>
      </c>
      <c r="C3043" s="9" t="s">
        <v>12</v>
      </c>
      <c r="D3043" s="9" t="s">
        <v>19</v>
      </c>
      <c r="E3043" s="10">
        <v>3544.22</v>
      </c>
      <c r="F3043" s="11">
        <v>11</v>
      </c>
      <c r="G3043" s="11">
        <v>28</v>
      </c>
      <c r="H3043" s="10">
        <v>1059.5899999999999</v>
      </c>
      <c r="I3043" s="29">
        <f t="shared" si="47"/>
        <v>0.29896281833520494</v>
      </c>
    </row>
    <row r="3044" spans="1:9" x14ac:dyDescent="0.25">
      <c r="A3044" s="13" t="s">
        <v>3246</v>
      </c>
      <c r="B3044" s="8">
        <v>45577</v>
      </c>
      <c r="C3044" s="9" t="s">
        <v>12</v>
      </c>
      <c r="D3044" s="9" t="s">
        <v>19</v>
      </c>
      <c r="E3044" s="10">
        <v>3478.09</v>
      </c>
      <c r="F3044" s="11">
        <v>14</v>
      </c>
      <c r="G3044" s="11">
        <v>40</v>
      </c>
      <c r="H3044" s="10">
        <v>1102.24</v>
      </c>
      <c r="I3044" s="29">
        <f t="shared" si="47"/>
        <v>0.31690956818253696</v>
      </c>
    </row>
    <row r="3045" spans="1:9" x14ac:dyDescent="0.25">
      <c r="A3045" s="13" t="s">
        <v>3250</v>
      </c>
      <c r="B3045" s="8">
        <v>45117</v>
      </c>
      <c r="C3045" s="9" t="s">
        <v>12</v>
      </c>
      <c r="D3045" s="9" t="s">
        <v>19</v>
      </c>
      <c r="E3045" s="10">
        <v>1222.76</v>
      </c>
      <c r="F3045" s="11">
        <v>50</v>
      </c>
      <c r="G3045" s="11">
        <v>46</v>
      </c>
      <c r="H3045" s="10">
        <v>44.18</v>
      </c>
      <c r="I3045" s="29">
        <f t="shared" si="47"/>
        <v>3.6131374922306912E-2</v>
      </c>
    </row>
    <row r="3046" spans="1:9" x14ac:dyDescent="0.25">
      <c r="A3046" s="13" t="s">
        <v>3259</v>
      </c>
      <c r="B3046" s="8">
        <v>45562</v>
      </c>
      <c r="C3046" s="9" t="s">
        <v>12</v>
      </c>
      <c r="D3046" s="9" t="s">
        <v>19</v>
      </c>
      <c r="E3046" s="10">
        <v>1779.22</v>
      </c>
      <c r="F3046" s="11">
        <v>37</v>
      </c>
      <c r="G3046" s="11">
        <v>11</v>
      </c>
      <c r="H3046" s="10">
        <v>180.62</v>
      </c>
      <c r="I3046" s="29">
        <f t="shared" si="47"/>
        <v>0.10151639482469846</v>
      </c>
    </row>
    <row r="3047" spans="1:9" x14ac:dyDescent="0.25">
      <c r="A3047" s="13" t="s">
        <v>3407</v>
      </c>
      <c r="B3047" s="8">
        <v>45589</v>
      </c>
      <c r="C3047" s="9" t="s">
        <v>12</v>
      </c>
      <c r="D3047" s="9" t="s">
        <v>19</v>
      </c>
      <c r="E3047" s="10">
        <v>4601.29</v>
      </c>
      <c r="F3047" s="11">
        <v>21</v>
      </c>
      <c r="G3047" s="11">
        <v>11</v>
      </c>
      <c r="H3047" s="10">
        <v>1870.9</v>
      </c>
      <c r="I3047" s="29">
        <f t="shared" si="47"/>
        <v>0.40660336557791404</v>
      </c>
    </row>
    <row r="3048" spans="1:9" x14ac:dyDescent="0.25">
      <c r="A3048" s="13" t="s">
        <v>3428</v>
      </c>
      <c r="B3048" s="8">
        <v>45138</v>
      </c>
      <c r="C3048" s="9" t="s">
        <v>12</v>
      </c>
      <c r="D3048" s="9" t="s">
        <v>19</v>
      </c>
      <c r="E3048" s="10">
        <v>3296.95</v>
      </c>
      <c r="F3048" s="11">
        <v>20</v>
      </c>
      <c r="G3048" s="11">
        <v>11</v>
      </c>
      <c r="H3048" s="10">
        <v>266.62</v>
      </c>
      <c r="I3048" s="29">
        <f t="shared" si="47"/>
        <v>8.086868166032242E-2</v>
      </c>
    </row>
    <row r="3049" spans="1:9" x14ac:dyDescent="0.25">
      <c r="A3049" s="13" t="s">
        <v>3431</v>
      </c>
      <c r="B3049" s="8">
        <v>44965</v>
      </c>
      <c r="C3049" s="9" t="s">
        <v>12</v>
      </c>
      <c r="D3049" s="9" t="s">
        <v>19</v>
      </c>
      <c r="E3049" s="10">
        <v>2135.91</v>
      </c>
      <c r="F3049" s="11">
        <v>6</v>
      </c>
      <c r="G3049" s="11">
        <v>13</v>
      </c>
      <c r="H3049" s="10">
        <v>1052.1199999999999</v>
      </c>
      <c r="I3049" s="29">
        <f t="shared" si="47"/>
        <v>0.49258629811181182</v>
      </c>
    </row>
    <row r="3050" spans="1:9" x14ac:dyDescent="0.25">
      <c r="A3050" s="13" t="s">
        <v>3443</v>
      </c>
      <c r="B3050" s="8">
        <v>45071</v>
      </c>
      <c r="C3050" s="9" t="s">
        <v>12</v>
      </c>
      <c r="D3050" s="9" t="s">
        <v>19</v>
      </c>
      <c r="E3050" s="10">
        <v>1373.03</v>
      </c>
      <c r="F3050" s="11">
        <v>26</v>
      </c>
      <c r="G3050" s="11">
        <v>18</v>
      </c>
      <c r="H3050" s="10">
        <v>111.78</v>
      </c>
      <c r="I3050" s="29">
        <f t="shared" si="47"/>
        <v>8.1411185480288126E-2</v>
      </c>
    </row>
    <row r="3051" spans="1:9" x14ac:dyDescent="0.25">
      <c r="A3051" s="13" t="s">
        <v>3448</v>
      </c>
      <c r="B3051" s="8">
        <v>45048</v>
      </c>
      <c r="C3051" s="9" t="s">
        <v>12</v>
      </c>
      <c r="D3051" s="9" t="s">
        <v>19</v>
      </c>
      <c r="E3051" s="10">
        <v>2620.83</v>
      </c>
      <c r="F3051" s="11">
        <v>38</v>
      </c>
      <c r="G3051" s="11">
        <v>40</v>
      </c>
      <c r="H3051" s="10">
        <v>616.61</v>
      </c>
      <c r="I3051" s="29">
        <f t="shared" si="47"/>
        <v>0.23527279525951703</v>
      </c>
    </row>
    <row r="3052" spans="1:9" x14ac:dyDescent="0.25">
      <c r="A3052" s="13" t="s">
        <v>3591</v>
      </c>
      <c r="B3052" s="8">
        <v>45551</v>
      </c>
      <c r="C3052" s="9" t="s">
        <v>12</v>
      </c>
      <c r="D3052" s="9" t="s">
        <v>19</v>
      </c>
      <c r="E3052" s="10">
        <v>4137.66</v>
      </c>
      <c r="F3052" s="11">
        <v>17</v>
      </c>
      <c r="G3052" s="11">
        <v>18</v>
      </c>
      <c r="H3052" s="10">
        <v>1761.72</v>
      </c>
      <c r="I3052" s="29">
        <f t="shared" si="47"/>
        <v>0.42577688838618932</v>
      </c>
    </row>
    <row r="3053" spans="1:9" x14ac:dyDescent="0.25">
      <c r="A3053" s="13" t="s">
        <v>3620</v>
      </c>
      <c r="B3053" s="8">
        <v>45541</v>
      </c>
      <c r="C3053" s="9" t="s">
        <v>12</v>
      </c>
      <c r="D3053" s="9" t="s">
        <v>19</v>
      </c>
      <c r="E3053" s="10">
        <v>2133.92</v>
      </c>
      <c r="F3053" s="11">
        <v>46</v>
      </c>
      <c r="G3053" s="11">
        <v>25</v>
      </c>
      <c r="H3053" s="10">
        <v>167.31</v>
      </c>
      <c r="I3053" s="29">
        <f t="shared" si="47"/>
        <v>7.8405001124690704E-2</v>
      </c>
    </row>
    <row r="3054" spans="1:9" x14ac:dyDescent="0.25">
      <c r="A3054" s="13" t="s">
        <v>3649</v>
      </c>
      <c r="B3054" s="8">
        <v>45098</v>
      </c>
      <c r="C3054" s="9" t="s">
        <v>12</v>
      </c>
      <c r="D3054" s="9" t="s">
        <v>19</v>
      </c>
      <c r="E3054" s="10">
        <v>4653.53</v>
      </c>
      <c r="F3054" s="11">
        <v>8</v>
      </c>
      <c r="G3054" s="11">
        <v>46</v>
      </c>
      <c r="H3054" s="10">
        <v>828.35</v>
      </c>
      <c r="I3054" s="29">
        <f t="shared" si="47"/>
        <v>0.17800465453107642</v>
      </c>
    </row>
    <row r="3055" spans="1:9" x14ac:dyDescent="0.25">
      <c r="A3055" s="13" t="s">
        <v>3702</v>
      </c>
      <c r="B3055" s="8">
        <v>45276</v>
      </c>
      <c r="C3055" s="9" t="s">
        <v>12</v>
      </c>
      <c r="D3055" s="9" t="s">
        <v>19</v>
      </c>
      <c r="E3055" s="10">
        <v>4395.96</v>
      </c>
      <c r="F3055" s="11">
        <v>14</v>
      </c>
      <c r="G3055" s="11">
        <v>50</v>
      </c>
      <c r="H3055" s="10">
        <v>648.20000000000005</v>
      </c>
      <c r="I3055" s="29">
        <f t="shared" si="47"/>
        <v>0.14745357100610562</v>
      </c>
    </row>
    <row r="3056" spans="1:9" x14ac:dyDescent="0.25">
      <c r="A3056" s="13" t="s">
        <v>3734</v>
      </c>
      <c r="B3056" s="8">
        <v>45322</v>
      </c>
      <c r="C3056" s="9" t="s">
        <v>12</v>
      </c>
      <c r="D3056" s="9" t="s">
        <v>19</v>
      </c>
      <c r="E3056" s="10">
        <v>3845.43</v>
      </c>
      <c r="F3056" s="11">
        <v>44</v>
      </c>
      <c r="G3056" s="11">
        <v>26</v>
      </c>
      <c r="H3056" s="10">
        <v>1822.37</v>
      </c>
      <c r="I3056" s="29">
        <f t="shared" si="47"/>
        <v>0.4739053889942087</v>
      </c>
    </row>
    <row r="3057" spans="1:9" x14ac:dyDescent="0.25">
      <c r="A3057" s="13" t="s">
        <v>3828</v>
      </c>
      <c r="B3057" s="8">
        <v>45043</v>
      </c>
      <c r="C3057" s="9" t="s">
        <v>12</v>
      </c>
      <c r="D3057" s="9" t="s">
        <v>19</v>
      </c>
      <c r="E3057" s="10">
        <v>4833.99</v>
      </c>
      <c r="F3057" s="11">
        <v>9</v>
      </c>
      <c r="G3057" s="11">
        <v>1</v>
      </c>
      <c r="H3057" s="10">
        <v>588.17999999999995</v>
      </c>
      <c r="I3057" s="29">
        <f t="shared" si="47"/>
        <v>0.1216758826559426</v>
      </c>
    </row>
    <row r="3058" spans="1:9" x14ac:dyDescent="0.25">
      <c r="A3058" s="13" t="s">
        <v>3969</v>
      </c>
      <c r="B3058" s="8">
        <v>45363</v>
      </c>
      <c r="C3058" s="9" t="s">
        <v>13</v>
      </c>
      <c r="D3058" s="9" t="s">
        <v>10</v>
      </c>
      <c r="E3058" s="10">
        <v>4703.58</v>
      </c>
      <c r="F3058" s="11">
        <v>31</v>
      </c>
      <c r="G3058" s="11">
        <v>15</v>
      </c>
      <c r="H3058" s="10">
        <v>527.47</v>
      </c>
      <c r="I3058" s="29">
        <f t="shared" si="47"/>
        <v>0.11214224059120925</v>
      </c>
    </row>
    <row r="3059" spans="1:9" x14ac:dyDescent="0.25">
      <c r="A3059" s="13" t="s">
        <v>14</v>
      </c>
      <c r="B3059" s="8">
        <v>45331</v>
      </c>
      <c r="C3059" s="9" t="s">
        <v>13</v>
      </c>
      <c r="D3059" s="9" t="s">
        <v>10</v>
      </c>
      <c r="E3059" s="10">
        <v>3377.17</v>
      </c>
      <c r="F3059" s="11">
        <v>47</v>
      </c>
      <c r="G3059" s="11">
        <v>3</v>
      </c>
      <c r="H3059" s="10">
        <v>482.65</v>
      </c>
      <c r="I3059" s="29">
        <f t="shared" si="47"/>
        <v>0.14291551802248628</v>
      </c>
    </row>
    <row r="3060" spans="1:9" x14ac:dyDescent="0.25">
      <c r="A3060" s="13" t="s">
        <v>63</v>
      </c>
      <c r="B3060" s="8">
        <v>45326</v>
      </c>
      <c r="C3060" s="9" t="s">
        <v>13</v>
      </c>
      <c r="D3060" s="9" t="s">
        <v>10</v>
      </c>
      <c r="E3060" s="10">
        <v>1864.97</v>
      </c>
      <c r="F3060" s="11">
        <v>35</v>
      </c>
      <c r="G3060" s="11">
        <v>5</v>
      </c>
      <c r="H3060" s="10">
        <v>766.36</v>
      </c>
      <c r="I3060" s="29">
        <f t="shared" si="47"/>
        <v>0.41092350010992135</v>
      </c>
    </row>
    <row r="3061" spans="1:9" x14ac:dyDescent="0.25">
      <c r="A3061" s="13" t="s">
        <v>167</v>
      </c>
      <c r="B3061" s="8">
        <v>44972</v>
      </c>
      <c r="C3061" s="9" t="s">
        <v>13</v>
      </c>
      <c r="D3061" s="9" t="s">
        <v>10</v>
      </c>
      <c r="E3061" s="10">
        <v>4113.3999999999996</v>
      </c>
      <c r="F3061" s="11">
        <v>32</v>
      </c>
      <c r="G3061" s="11">
        <v>3</v>
      </c>
      <c r="H3061" s="10">
        <v>1726.09</v>
      </c>
      <c r="I3061" s="29">
        <f t="shared" si="47"/>
        <v>0.41962610006320805</v>
      </c>
    </row>
    <row r="3062" spans="1:9" x14ac:dyDescent="0.25">
      <c r="A3062" s="13" t="s">
        <v>206</v>
      </c>
      <c r="B3062" s="8">
        <v>45224</v>
      </c>
      <c r="C3062" s="9" t="s">
        <v>13</v>
      </c>
      <c r="D3062" s="9" t="s">
        <v>10</v>
      </c>
      <c r="E3062" s="10">
        <v>4352.9799999999996</v>
      </c>
      <c r="F3062" s="11">
        <v>16</v>
      </c>
      <c r="G3062" s="11">
        <v>3</v>
      </c>
      <c r="H3062" s="10">
        <v>1870.83</v>
      </c>
      <c r="I3062" s="29">
        <f t="shared" si="47"/>
        <v>0.42978143708448008</v>
      </c>
    </row>
    <row r="3063" spans="1:9" x14ac:dyDescent="0.25">
      <c r="A3063" s="13" t="s">
        <v>222</v>
      </c>
      <c r="B3063" s="8">
        <v>45053</v>
      </c>
      <c r="C3063" s="9" t="s">
        <v>13</v>
      </c>
      <c r="D3063" s="9" t="s">
        <v>10</v>
      </c>
      <c r="E3063" s="10">
        <v>3097.39</v>
      </c>
      <c r="F3063" s="11">
        <v>17</v>
      </c>
      <c r="G3063" s="11">
        <v>42</v>
      </c>
      <c r="H3063" s="10">
        <v>33.520000000000003</v>
      </c>
      <c r="I3063" s="29">
        <f t="shared" si="47"/>
        <v>1.0822014663959012E-2</v>
      </c>
    </row>
    <row r="3064" spans="1:9" x14ac:dyDescent="0.25">
      <c r="A3064" s="13" t="s">
        <v>250</v>
      </c>
      <c r="B3064" s="8">
        <v>44991</v>
      </c>
      <c r="C3064" s="9" t="s">
        <v>13</v>
      </c>
      <c r="D3064" s="9" t="s">
        <v>10</v>
      </c>
      <c r="E3064" s="10">
        <v>2692.03</v>
      </c>
      <c r="F3064" s="11">
        <v>50</v>
      </c>
      <c r="G3064" s="11">
        <v>44</v>
      </c>
      <c r="H3064" s="10">
        <v>891.49</v>
      </c>
      <c r="I3064" s="29">
        <f t="shared" si="47"/>
        <v>0.33115901382971213</v>
      </c>
    </row>
    <row r="3065" spans="1:9" x14ac:dyDescent="0.25">
      <c r="A3065" s="13" t="s">
        <v>265</v>
      </c>
      <c r="B3065" s="8">
        <v>45096</v>
      </c>
      <c r="C3065" s="9" t="s">
        <v>13</v>
      </c>
      <c r="D3065" s="9" t="s">
        <v>10</v>
      </c>
      <c r="E3065" s="10">
        <v>1976.5</v>
      </c>
      <c r="F3065" s="11">
        <v>15</v>
      </c>
      <c r="G3065" s="11">
        <v>16</v>
      </c>
      <c r="H3065" s="10">
        <v>729.2</v>
      </c>
      <c r="I3065" s="29">
        <f t="shared" si="47"/>
        <v>0.36893498608651659</v>
      </c>
    </row>
    <row r="3066" spans="1:9" x14ac:dyDescent="0.25">
      <c r="A3066" s="13" t="s">
        <v>384</v>
      </c>
      <c r="B3066" s="8">
        <v>45195</v>
      </c>
      <c r="C3066" s="9" t="s">
        <v>13</v>
      </c>
      <c r="D3066" s="9" t="s">
        <v>10</v>
      </c>
      <c r="E3066" s="10">
        <v>2270.87</v>
      </c>
      <c r="F3066" s="11">
        <v>49</v>
      </c>
      <c r="G3066" s="11">
        <v>21</v>
      </c>
      <c r="H3066" s="10">
        <v>1044.47</v>
      </c>
      <c r="I3066" s="29">
        <f t="shared" si="47"/>
        <v>0.45994266514595733</v>
      </c>
    </row>
    <row r="3067" spans="1:9" x14ac:dyDescent="0.25">
      <c r="A3067" s="13" t="s">
        <v>387</v>
      </c>
      <c r="B3067" s="8">
        <v>45514</v>
      </c>
      <c r="C3067" s="9" t="s">
        <v>13</v>
      </c>
      <c r="D3067" s="9" t="s">
        <v>10</v>
      </c>
      <c r="E3067" s="10">
        <v>3915.94</v>
      </c>
      <c r="F3067" s="11">
        <v>20</v>
      </c>
      <c r="G3067" s="11">
        <v>16</v>
      </c>
      <c r="H3067" s="10">
        <v>1076.21</v>
      </c>
      <c r="I3067" s="29">
        <f t="shared" si="47"/>
        <v>0.2748280106436769</v>
      </c>
    </row>
    <row r="3068" spans="1:9" x14ac:dyDescent="0.25">
      <c r="A3068" s="13" t="s">
        <v>423</v>
      </c>
      <c r="B3068" s="8">
        <v>44901</v>
      </c>
      <c r="C3068" s="9" t="s">
        <v>13</v>
      </c>
      <c r="D3068" s="9" t="s">
        <v>10</v>
      </c>
      <c r="E3068" s="10">
        <v>4673.93</v>
      </c>
      <c r="F3068" s="11">
        <v>36</v>
      </c>
      <c r="G3068" s="11">
        <v>37</v>
      </c>
      <c r="H3068" s="10">
        <v>598.58000000000004</v>
      </c>
      <c r="I3068" s="29">
        <f t="shared" si="47"/>
        <v>0.12806781445164989</v>
      </c>
    </row>
    <row r="3069" spans="1:9" x14ac:dyDescent="0.25">
      <c r="A3069" s="13" t="s">
        <v>471</v>
      </c>
      <c r="B3069" s="8">
        <v>44998</v>
      </c>
      <c r="C3069" s="9" t="s">
        <v>13</v>
      </c>
      <c r="D3069" s="9" t="s">
        <v>10</v>
      </c>
      <c r="E3069" s="10">
        <v>3269.09</v>
      </c>
      <c r="F3069" s="11">
        <v>50</v>
      </c>
      <c r="G3069" s="11">
        <v>9</v>
      </c>
      <c r="H3069" s="10">
        <v>810.69</v>
      </c>
      <c r="I3069" s="29">
        <f t="shared" si="47"/>
        <v>0.24798644271035672</v>
      </c>
    </row>
    <row r="3070" spans="1:9" x14ac:dyDescent="0.25">
      <c r="A3070" s="13" t="s">
        <v>473</v>
      </c>
      <c r="B3070" s="8">
        <v>45142</v>
      </c>
      <c r="C3070" s="9" t="s">
        <v>13</v>
      </c>
      <c r="D3070" s="9" t="s">
        <v>10</v>
      </c>
      <c r="E3070" s="10">
        <v>4804.3900000000003</v>
      </c>
      <c r="F3070" s="11">
        <v>41</v>
      </c>
      <c r="G3070" s="11">
        <v>41</v>
      </c>
      <c r="H3070" s="10">
        <v>429.51</v>
      </c>
      <c r="I3070" s="29">
        <f t="shared" si="47"/>
        <v>8.9399486719437843E-2</v>
      </c>
    </row>
    <row r="3071" spans="1:9" x14ac:dyDescent="0.25">
      <c r="A3071" s="13" t="s">
        <v>497</v>
      </c>
      <c r="B3071" s="8">
        <v>45150</v>
      </c>
      <c r="C3071" s="9" t="s">
        <v>13</v>
      </c>
      <c r="D3071" s="9" t="s">
        <v>10</v>
      </c>
      <c r="E3071" s="10">
        <v>2174.9699999999998</v>
      </c>
      <c r="F3071" s="11">
        <v>31</v>
      </c>
      <c r="G3071" s="11">
        <v>9</v>
      </c>
      <c r="H3071" s="10">
        <v>1022.89</v>
      </c>
      <c r="I3071" s="29">
        <f t="shared" si="47"/>
        <v>0.47030073978031883</v>
      </c>
    </row>
    <row r="3072" spans="1:9" x14ac:dyDescent="0.25">
      <c r="A3072" s="13" t="s">
        <v>510</v>
      </c>
      <c r="B3072" s="8">
        <v>45588</v>
      </c>
      <c r="C3072" s="9" t="s">
        <v>13</v>
      </c>
      <c r="D3072" s="9" t="s">
        <v>10</v>
      </c>
      <c r="E3072" s="10">
        <v>3981.19</v>
      </c>
      <c r="F3072" s="11">
        <v>43</v>
      </c>
      <c r="G3072" s="11">
        <v>34</v>
      </c>
      <c r="H3072" s="10">
        <v>1545.1</v>
      </c>
      <c r="I3072" s="29">
        <f t="shared" si="47"/>
        <v>0.38810004044016988</v>
      </c>
    </row>
    <row r="3073" spans="1:9" x14ac:dyDescent="0.25">
      <c r="A3073" s="13" t="s">
        <v>562</v>
      </c>
      <c r="B3073" s="8">
        <v>45389</v>
      </c>
      <c r="C3073" s="9" t="s">
        <v>13</v>
      </c>
      <c r="D3073" s="9" t="s">
        <v>10</v>
      </c>
      <c r="E3073" s="10">
        <v>4052.53</v>
      </c>
      <c r="F3073" s="11">
        <v>35</v>
      </c>
      <c r="G3073" s="11">
        <v>36</v>
      </c>
      <c r="H3073" s="10">
        <v>354.12</v>
      </c>
      <c r="I3073" s="29">
        <f t="shared" si="47"/>
        <v>8.7382449975694193E-2</v>
      </c>
    </row>
    <row r="3074" spans="1:9" x14ac:dyDescent="0.25">
      <c r="A3074" s="13" t="s">
        <v>589</v>
      </c>
      <c r="B3074" s="8">
        <v>45319</v>
      </c>
      <c r="C3074" s="9" t="s">
        <v>13</v>
      </c>
      <c r="D3074" s="9" t="s">
        <v>10</v>
      </c>
      <c r="E3074" s="10">
        <v>3478.36</v>
      </c>
      <c r="F3074" s="11">
        <v>13</v>
      </c>
      <c r="G3074" s="11">
        <v>39</v>
      </c>
      <c r="H3074" s="10">
        <v>1714.89</v>
      </c>
      <c r="I3074" s="29">
        <f t="shared" ref="I3074:I3137" si="48">H3074/E3074</f>
        <v>0.49301682402051544</v>
      </c>
    </row>
    <row r="3075" spans="1:9" x14ac:dyDescent="0.25">
      <c r="A3075" s="13" t="s">
        <v>608</v>
      </c>
      <c r="B3075" s="8">
        <v>45319</v>
      </c>
      <c r="C3075" s="9" t="s">
        <v>13</v>
      </c>
      <c r="D3075" s="9" t="s">
        <v>10</v>
      </c>
      <c r="E3075" s="10">
        <v>4911.1899999999996</v>
      </c>
      <c r="F3075" s="11">
        <v>2</v>
      </c>
      <c r="G3075" s="11">
        <v>4</v>
      </c>
      <c r="H3075" s="10">
        <v>1616.17</v>
      </c>
      <c r="I3075" s="29">
        <f t="shared" si="48"/>
        <v>0.3290791030279831</v>
      </c>
    </row>
    <row r="3076" spans="1:9" x14ac:dyDescent="0.25">
      <c r="A3076" s="13" t="s">
        <v>654</v>
      </c>
      <c r="B3076" s="8">
        <v>45088</v>
      </c>
      <c r="C3076" s="9" t="s">
        <v>13</v>
      </c>
      <c r="D3076" s="9" t="s">
        <v>10</v>
      </c>
      <c r="E3076" s="10">
        <v>1068.0899999999999</v>
      </c>
      <c r="F3076" s="11">
        <v>35</v>
      </c>
      <c r="G3076" s="11">
        <v>35</v>
      </c>
      <c r="H3076" s="10">
        <v>75.05</v>
      </c>
      <c r="I3076" s="29">
        <f t="shared" si="48"/>
        <v>7.0265614320890568E-2</v>
      </c>
    </row>
    <row r="3077" spans="1:9" x14ac:dyDescent="0.25">
      <c r="A3077" s="13" t="s">
        <v>657</v>
      </c>
      <c r="B3077" s="8">
        <v>45611</v>
      </c>
      <c r="C3077" s="9" t="s">
        <v>13</v>
      </c>
      <c r="D3077" s="9" t="s">
        <v>10</v>
      </c>
      <c r="E3077" s="10">
        <v>2071.7199999999998</v>
      </c>
      <c r="F3077" s="11">
        <v>38</v>
      </c>
      <c r="G3077" s="11">
        <v>12</v>
      </c>
      <c r="H3077" s="10">
        <v>173.32</v>
      </c>
      <c r="I3077" s="29">
        <f t="shared" si="48"/>
        <v>8.3659954047844307E-2</v>
      </c>
    </row>
    <row r="3078" spans="1:9" x14ac:dyDescent="0.25">
      <c r="A3078" s="13" t="s">
        <v>695</v>
      </c>
      <c r="B3078" s="8">
        <v>45341</v>
      </c>
      <c r="C3078" s="9" t="s">
        <v>13</v>
      </c>
      <c r="D3078" s="9" t="s">
        <v>10</v>
      </c>
      <c r="E3078" s="10">
        <v>4082.8</v>
      </c>
      <c r="F3078" s="11">
        <v>12</v>
      </c>
      <c r="G3078" s="11">
        <v>29</v>
      </c>
      <c r="H3078" s="10">
        <v>851.16</v>
      </c>
      <c r="I3078" s="29">
        <f t="shared" si="48"/>
        <v>0.20847457627118643</v>
      </c>
    </row>
    <row r="3079" spans="1:9" x14ac:dyDescent="0.25">
      <c r="A3079" s="13" t="s">
        <v>718</v>
      </c>
      <c r="B3079" s="8">
        <v>45296</v>
      </c>
      <c r="C3079" s="9" t="s">
        <v>13</v>
      </c>
      <c r="D3079" s="9" t="s">
        <v>10</v>
      </c>
      <c r="E3079" s="10">
        <v>4096.7</v>
      </c>
      <c r="F3079" s="11">
        <v>3</v>
      </c>
      <c r="G3079" s="11">
        <v>34</v>
      </c>
      <c r="H3079" s="10">
        <v>197.9</v>
      </c>
      <c r="I3079" s="29">
        <f t="shared" si="48"/>
        <v>4.8307174066931927E-2</v>
      </c>
    </row>
    <row r="3080" spans="1:9" x14ac:dyDescent="0.25">
      <c r="A3080" s="13" t="s">
        <v>723</v>
      </c>
      <c r="B3080" s="8">
        <v>45546</v>
      </c>
      <c r="C3080" s="9" t="s">
        <v>13</v>
      </c>
      <c r="D3080" s="9" t="s">
        <v>10</v>
      </c>
      <c r="E3080" s="10">
        <v>2739.22</v>
      </c>
      <c r="F3080" s="11">
        <v>50</v>
      </c>
      <c r="G3080" s="11">
        <v>19</v>
      </c>
      <c r="H3080" s="10">
        <v>1283.8599999999999</v>
      </c>
      <c r="I3080" s="29">
        <f t="shared" si="48"/>
        <v>0.46869546805294937</v>
      </c>
    </row>
    <row r="3081" spans="1:9" x14ac:dyDescent="0.25">
      <c r="A3081" s="13" t="s">
        <v>743</v>
      </c>
      <c r="B3081" s="8">
        <v>44974</v>
      </c>
      <c r="C3081" s="9" t="s">
        <v>13</v>
      </c>
      <c r="D3081" s="9" t="s">
        <v>10</v>
      </c>
      <c r="E3081" s="10">
        <v>2627.46</v>
      </c>
      <c r="F3081" s="11">
        <v>32</v>
      </c>
      <c r="G3081" s="11">
        <v>7</v>
      </c>
      <c r="H3081" s="10">
        <v>706.65</v>
      </c>
      <c r="I3081" s="29">
        <f t="shared" si="48"/>
        <v>0.268947957342833</v>
      </c>
    </row>
    <row r="3082" spans="1:9" x14ac:dyDescent="0.25">
      <c r="A3082" s="13" t="s">
        <v>781</v>
      </c>
      <c r="B3082" s="8">
        <v>45472</v>
      </c>
      <c r="C3082" s="9" t="s">
        <v>13</v>
      </c>
      <c r="D3082" s="9" t="s">
        <v>10</v>
      </c>
      <c r="E3082" s="10">
        <v>2708.02</v>
      </c>
      <c r="F3082" s="11">
        <v>1</v>
      </c>
      <c r="G3082" s="11">
        <v>50</v>
      </c>
      <c r="H3082" s="10">
        <v>768.51</v>
      </c>
      <c r="I3082" s="29">
        <f t="shared" si="48"/>
        <v>0.28379037082443997</v>
      </c>
    </row>
    <row r="3083" spans="1:9" x14ac:dyDescent="0.25">
      <c r="A3083" s="13" t="s">
        <v>791</v>
      </c>
      <c r="B3083" s="8">
        <v>45537</v>
      </c>
      <c r="C3083" s="9" t="s">
        <v>13</v>
      </c>
      <c r="D3083" s="9" t="s">
        <v>10</v>
      </c>
      <c r="E3083" s="10">
        <v>4619.1899999999996</v>
      </c>
      <c r="F3083" s="11">
        <v>16</v>
      </c>
      <c r="G3083" s="11">
        <v>29</v>
      </c>
      <c r="H3083" s="10">
        <v>192.04</v>
      </c>
      <c r="I3083" s="29">
        <f t="shared" si="48"/>
        <v>4.1574388583279755E-2</v>
      </c>
    </row>
    <row r="3084" spans="1:9" x14ac:dyDescent="0.25">
      <c r="A3084" s="13" t="s">
        <v>803</v>
      </c>
      <c r="B3084" s="8">
        <v>45509</v>
      </c>
      <c r="C3084" s="9" t="s">
        <v>13</v>
      </c>
      <c r="D3084" s="9" t="s">
        <v>10</v>
      </c>
      <c r="E3084" s="10">
        <v>4424.28</v>
      </c>
      <c r="F3084" s="11">
        <v>39</v>
      </c>
      <c r="G3084" s="11">
        <v>33</v>
      </c>
      <c r="H3084" s="10">
        <v>274.54000000000002</v>
      </c>
      <c r="I3084" s="29">
        <f t="shared" si="48"/>
        <v>6.2053034618062157E-2</v>
      </c>
    </row>
    <row r="3085" spans="1:9" x14ac:dyDescent="0.25">
      <c r="A3085" s="13" t="s">
        <v>810</v>
      </c>
      <c r="B3085" s="8">
        <v>45531</v>
      </c>
      <c r="C3085" s="9" t="s">
        <v>13</v>
      </c>
      <c r="D3085" s="9" t="s">
        <v>10</v>
      </c>
      <c r="E3085" s="10">
        <v>4764.58</v>
      </c>
      <c r="F3085" s="11">
        <v>8</v>
      </c>
      <c r="G3085" s="11">
        <v>43</v>
      </c>
      <c r="H3085" s="10">
        <v>999.53</v>
      </c>
      <c r="I3085" s="29">
        <f t="shared" si="48"/>
        <v>0.20978344366135104</v>
      </c>
    </row>
    <row r="3086" spans="1:9" x14ac:dyDescent="0.25">
      <c r="A3086" s="13" t="s">
        <v>869</v>
      </c>
      <c r="B3086" s="8">
        <v>44893</v>
      </c>
      <c r="C3086" s="9" t="s">
        <v>13</v>
      </c>
      <c r="D3086" s="9" t="s">
        <v>10</v>
      </c>
      <c r="E3086" s="10">
        <v>1095.4100000000001</v>
      </c>
      <c r="F3086" s="11">
        <v>9</v>
      </c>
      <c r="G3086" s="11">
        <v>0</v>
      </c>
      <c r="H3086" s="10">
        <v>444.96</v>
      </c>
      <c r="I3086" s="29">
        <f t="shared" si="48"/>
        <v>0.40620406970905865</v>
      </c>
    </row>
    <row r="3087" spans="1:9" x14ac:dyDescent="0.25">
      <c r="A3087" s="13" t="s">
        <v>878</v>
      </c>
      <c r="B3087" s="8">
        <v>45509</v>
      </c>
      <c r="C3087" s="9" t="s">
        <v>13</v>
      </c>
      <c r="D3087" s="9" t="s">
        <v>10</v>
      </c>
      <c r="E3087" s="10">
        <v>4056.57</v>
      </c>
      <c r="F3087" s="11">
        <v>11</v>
      </c>
      <c r="G3087" s="11">
        <v>18</v>
      </c>
      <c r="H3087" s="10">
        <v>1106.29</v>
      </c>
      <c r="I3087" s="29">
        <f t="shared" si="48"/>
        <v>0.27271561935329597</v>
      </c>
    </row>
    <row r="3088" spans="1:9" x14ac:dyDescent="0.25">
      <c r="A3088" s="13" t="s">
        <v>894</v>
      </c>
      <c r="B3088" s="8">
        <v>45116</v>
      </c>
      <c r="C3088" s="9" t="s">
        <v>13</v>
      </c>
      <c r="D3088" s="9" t="s">
        <v>10</v>
      </c>
      <c r="E3088" s="10">
        <v>3184.36</v>
      </c>
      <c r="F3088" s="11">
        <v>24</v>
      </c>
      <c r="G3088" s="11">
        <v>45</v>
      </c>
      <c r="H3088" s="10">
        <v>1396.16</v>
      </c>
      <c r="I3088" s="29">
        <f t="shared" si="48"/>
        <v>0.43844288962303257</v>
      </c>
    </row>
    <row r="3089" spans="1:9" x14ac:dyDescent="0.25">
      <c r="A3089" s="13" t="s">
        <v>950</v>
      </c>
      <c r="B3089" s="8">
        <v>44900</v>
      </c>
      <c r="C3089" s="9" t="s">
        <v>13</v>
      </c>
      <c r="D3089" s="9" t="s">
        <v>10</v>
      </c>
      <c r="E3089" s="10">
        <v>3455.58</v>
      </c>
      <c r="F3089" s="11">
        <v>19</v>
      </c>
      <c r="G3089" s="11">
        <v>34</v>
      </c>
      <c r="H3089" s="10">
        <v>95.39</v>
      </c>
      <c r="I3089" s="29">
        <f t="shared" si="48"/>
        <v>2.7604627877230451E-2</v>
      </c>
    </row>
    <row r="3090" spans="1:9" x14ac:dyDescent="0.25">
      <c r="A3090" s="13" t="s">
        <v>1026</v>
      </c>
      <c r="B3090" s="8">
        <v>45300</v>
      </c>
      <c r="C3090" s="9" t="s">
        <v>13</v>
      </c>
      <c r="D3090" s="9" t="s">
        <v>10</v>
      </c>
      <c r="E3090" s="10">
        <v>3384.12</v>
      </c>
      <c r="F3090" s="11">
        <v>14</v>
      </c>
      <c r="G3090" s="11">
        <v>11</v>
      </c>
      <c r="H3090" s="10">
        <v>1049.8800000000001</v>
      </c>
      <c r="I3090" s="29">
        <f t="shared" si="48"/>
        <v>0.31023722563029682</v>
      </c>
    </row>
    <row r="3091" spans="1:9" x14ac:dyDescent="0.25">
      <c r="A3091" s="13" t="s">
        <v>1061</v>
      </c>
      <c r="B3091" s="8">
        <v>45371</v>
      </c>
      <c r="C3091" s="9" t="s">
        <v>13</v>
      </c>
      <c r="D3091" s="9" t="s">
        <v>10</v>
      </c>
      <c r="E3091" s="10">
        <v>2247.6999999999998</v>
      </c>
      <c r="F3091" s="11">
        <v>18</v>
      </c>
      <c r="G3091" s="11">
        <v>28</v>
      </c>
      <c r="H3091" s="10">
        <v>742.35</v>
      </c>
      <c r="I3091" s="29">
        <f t="shared" si="48"/>
        <v>0.33027094363126758</v>
      </c>
    </row>
    <row r="3092" spans="1:9" x14ac:dyDescent="0.25">
      <c r="A3092" s="13" t="s">
        <v>1120</v>
      </c>
      <c r="B3092" s="8">
        <v>45506</v>
      </c>
      <c r="C3092" s="9" t="s">
        <v>13</v>
      </c>
      <c r="D3092" s="9" t="s">
        <v>10</v>
      </c>
      <c r="E3092" s="10">
        <v>4457.3900000000003</v>
      </c>
      <c r="F3092" s="11">
        <v>34</v>
      </c>
      <c r="G3092" s="11">
        <v>48</v>
      </c>
      <c r="H3092" s="10">
        <v>1086.8599999999999</v>
      </c>
      <c r="I3092" s="29">
        <f t="shared" si="48"/>
        <v>0.24383327462932339</v>
      </c>
    </row>
    <row r="3093" spans="1:9" x14ac:dyDescent="0.25">
      <c r="A3093" s="13" t="s">
        <v>1124</v>
      </c>
      <c r="B3093" s="8">
        <v>45380</v>
      </c>
      <c r="C3093" s="9" t="s">
        <v>13</v>
      </c>
      <c r="D3093" s="9" t="s">
        <v>10</v>
      </c>
      <c r="E3093" s="10">
        <v>3402.62</v>
      </c>
      <c r="F3093" s="11">
        <v>7</v>
      </c>
      <c r="G3093" s="11">
        <v>7</v>
      </c>
      <c r="H3093" s="10">
        <v>1336.57</v>
      </c>
      <c r="I3093" s="29">
        <f t="shared" si="48"/>
        <v>0.39280613174553725</v>
      </c>
    </row>
    <row r="3094" spans="1:9" x14ac:dyDescent="0.25">
      <c r="A3094" s="13" t="s">
        <v>1138</v>
      </c>
      <c r="B3094" s="8">
        <v>45195</v>
      </c>
      <c r="C3094" s="9" t="s">
        <v>13</v>
      </c>
      <c r="D3094" s="9" t="s">
        <v>10</v>
      </c>
      <c r="E3094" s="10">
        <v>4593.26</v>
      </c>
      <c r="F3094" s="11">
        <v>15</v>
      </c>
      <c r="G3094" s="11">
        <v>48</v>
      </c>
      <c r="H3094" s="10">
        <v>665.86</v>
      </c>
      <c r="I3094" s="29">
        <f t="shared" si="48"/>
        <v>0.14496457853463554</v>
      </c>
    </row>
    <row r="3095" spans="1:9" x14ac:dyDescent="0.25">
      <c r="A3095" s="13" t="s">
        <v>1172</v>
      </c>
      <c r="B3095" s="8">
        <v>44881</v>
      </c>
      <c r="C3095" s="9" t="s">
        <v>13</v>
      </c>
      <c r="D3095" s="9" t="s">
        <v>10</v>
      </c>
      <c r="E3095" s="10">
        <v>4585.67</v>
      </c>
      <c r="F3095" s="11">
        <v>48</v>
      </c>
      <c r="G3095" s="11">
        <v>25</v>
      </c>
      <c r="H3095" s="10">
        <v>1799.14</v>
      </c>
      <c r="I3095" s="29">
        <f t="shared" si="48"/>
        <v>0.39233961449471944</v>
      </c>
    </row>
    <row r="3096" spans="1:9" x14ac:dyDescent="0.25">
      <c r="A3096" s="13" t="s">
        <v>1180</v>
      </c>
      <c r="B3096" s="8">
        <v>45147</v>
      </c>
      <c r="C3096" s="9" t="s">
        <v>13</v>
      </c>
      <c r="D3096" s="9" t="s">
        <v>10</v>
      </c>
      <c r="E3096" s="10">
        <v>3575.5</v>
      </c>
      <c r="F3096" s="11">
        <v>40</v>
      </c>
      <c r="G3096" s="11">
        <v>20</v>
      </c>
      <c r="H3096" s="10">
        <v>1080.6300000000001</v>
      </c>
      <c r="I3096" s="29">
        <f t="shared" si="48"/>
        <v>0.30223185568451966</v>
      </c>
    </row>
    <row r="3097" spans="1:9" x14ac:dyDescent="0.25">
      <c r="A3097" s="13" t="s">
        <v>1184</v>
      </c>
      <c r="B3097" s="8">
        <v>44987</v>
      </c>
      <c r="C3097" s="9" t="s">
        <v>13</v>
      </c>
      <c r="D3097" s="9" t="s">
        <v>10</v>
      </c>
      <c r="E3097" s="10">
        <v>1913.85</v>
      </c>
      <c r="F3097" s="11">
        <v>44</v>
      </c>
      <c r="G3097" s="11">
        <v>26</v>
      </c>
      <c r="H3097" s="10">
        <v>200.84</v>
      </c>
      <c r="I3097" s="29">
        <f t="shared" si="48"/>
        <v>0.10494030357656034</v>
      </c>
    </row>
    <row r="3098" spans="1:9" x14ac:dyDescent="0.25">
      <c r="A3098" s="13" t="s">
        <v>3971</v>
      </c>
      <c r="B3098" s="8">
        <v>45320</v>
      </c>
      <c r="C3098" s="9" t="s">
        <v>13</v>
      </c>
      <c r="D3098" s="9" t="s">
        <v>10</v>
      </c>
      <c r="E3098" s="10">
        <v>2607.87</v>
      </c>
      <c r="F3098" s="11">
        <v>18</v>
      </c>
      <c r="G3098" s="11">
        <v>47</v>
      </c>
      <c r="H3098" s="10">
        <v>116.81</v>
      </c>
      <c r="I3098" s="29">
        <f t="shared" si="48"/>
        <v>4.4791343126766289E-2</v>
      </c>
    </row>
    <row r="3099" spans="1:9" x14ac:dyDescent="0.25">
      <c r="A3099" s="13" t="s">
        <v>1250</v>
      </c>
      <c r="B3099" s="8">
        <v>45263</v>
      </c>
      <c r="C3099" s="9" t="s">
        <v>13</v>
      </c>
      <c r="D3099" s="9" t="s">
        <v>10</v>
      </c>
      <c r="E3099" s="10">
        <v>2215.4499999999998</v>
      </c>
      <c r="F3099" s="11">
        <v>27</v>
      </c>
      <c r="G3099" s="11">
        <v>12</v>
      </c>
      <c r="H3099" s="10">
        <v>791.45</v>
      </c>
      <c r="I3099" s="29">
        <f t="shared" si="48"/>
        <v>0.35724119253424819</v>
      </c>
    </row>
    <row r="3100" spans="1:9" x14ac:dyDescent="0.25">
      <c r="A3100" s="13" t="s">
        <v>1314</v>
      </c>
      <c r="B3100" s="8">
        <v>45343</v>
      </c>
      <c r="C3100" s="9" t="s">
        <v>13</v>
      </c>
      <c r="D3100" s="9" t="s">
        <v>10</v>
      </c>
      <c r="E3100" s="10">
        <v>4540.3900000000003</v>
      </c>
      <c r="F3100" s="11">
        <v>28</v>
      </c>
      <c r="G3100" s="11">
        <v>36</v>
      </c>
      <c r="H3100" s="10">
        <v>433.01</v>
      </c>
      <c r="I3100" s="29">
        <f t="shared" si="48"/>
        <v>9.5368459537616801E-2</v>
      </c>
    </row>
    <row r="3101" spans="1:9" x14ac:dyDescent="0.25">
      <c r="A3101" s="13" t="s">
        <v>1420</v>
      </c>
      <c r="B3101" s="8">
        <v>45054</v>
      </c>
      <c r="C3101" s="9" t="s">
        <v>13</v>
      </c>
      <c r="D3101" s="9" t="s">
        <v>10</v>
      </c>
      <c r="E3101" s="10">
        <v>2928.01</v>
      </c>
      <c r="F3101" s="11">
        <v>35</v>
      </c>
      <c r="G3101" s="11">
        <v>14</v>
      </c>
      <c r="H3101" s="10">
        <v>858.63</v>
      </c>
      <c r="I3101" s="29">
        <f t="shared" si="48"/>
        <v>0.29324694929320594</v>
      </c>
    </row>
    <row r="3102" spans="1:9" x14ac:dyDescent="0.25">
      <c r="A3102" s="13" t="s">
        <v>1479</v>
      </c>
      <c r="B3102" s="8">
        <v>45421</v>
      </c>
      <c r="C3102" s="9" t="s">
        <v>13</v>
      </c>
      <c r="D3102" s="9" t="s">
        <v>10</v>
      </c>
      <c r="E3102" s="10">
        <v>3458.89</v>
      </c>
      <c r="F3102" s="11">
        <v>43</v>
      </c>
      <c r="G3102" s="11">
        <v>49</v>
      </c>
      <c r="H3102" s="10">
        <v>498.8</v>
      </c>
      <c r="I3102" s="29">
        <f t="shared" si="48"/>
        <v>0.14420811300735209</v>
      </c>
    </row>
    <row r="3103" spans="1:9" x14ac:dyDescent="0.25">
      <c r="A3103" s="13" t="s">
        <v>1520</v>
      </c>
      <c r="B3103" s="8">
        <v>45221</v>
      </c>
      <c r="C3103" s="9" t="s">
        <v>13</v>
      </c>
      <c r="D3103" s="9" t="s">
        <v>10</v>
      </c>
      <c r="E3103" s="10">
        <v>1665.36</v>
      </c>
      <c r="F3103" s="11">
        <v>38</v>
      </c>
      <c r="G3103" s="11">
        <v>11</v>
      </c>
      <c r="H3103" s="10">
        <v>577.57000000000005</v>
      </c>
      <c r="I3103" s="29">
        <f t="shared" si="48"/>
        <v>0.34681390209924584</v>
      </c>
    </row>
    <row r="3104" spans="1:9" x14ac:dyDescent="0.25">
      <c r="A3104" s="13" t="s">
        <v>1543</v>
      </c>
      <c r="B3104" s="8">
        <v>45544</v>
      </c>
      <c r="C3104" s="9" t="s">
        <v>13</v>
      </c>
      <c r="D3104" s="9" t="s">
        <v>10</v>
      </c>
      <c r="E3104" s="10">
        <v>4179.72</v>
      </c>
      <c r="F3104" s="11">
        <v>32</v>
      </c>
      <c r="G3104" s="11">
        <v>45</v>
      </c>
      <c r="H3104" s="10">
        <v>1809.82</v>
      </c>
      <c r="I3104" s="29">
        <f t="shared" si="48"/>
        <v>0.43300029667059031</v>
      </c>
    </row>
    <row r="3105" spans="1:9" x14ac:dyDescent="0.25">
      <c r="A3105" s="13" t="s">
        <v>3972</v>
      </c>
      <c r="B3105" s="8">
        <v>45008</v>
      </c>
      <c r="C3105" s="9" t="s">
        <v>13</v>
      </c>
      <c r="D3105" s="9" t="s">
        <v>10</v>
      </c>
      <c r="E3105" s="10">
        <v>3178.95</v>
      </c>
      <c r="F3105" s="11">
        <v>36</v>
      </c>
      <c r="G3105" s="11">
        <v>50</v>
      </c>
      <c r="H3105" s="10">
        <v>441.67</v>
      </c>
      <c r="I3105" s="29">
        <f t="shared" si="48"/>
        <v>0.13893581213922837</v>
      </c>
    </row>
    <row r="3106" spans="1:9" x14ac:dyDescent="0.25">
      <c r="A3106" s="13" t="s">
        <v>1644</v>
      </c>
      <c r="B3106" s="8">
        <v>45353</v>
      </c>
      <c r="C3106" s="9" t="s">
        <v>13</v>
      </c>
      <c r="D3106" s="9" t="s">
        <v>10</v>
      </c>
      <c r="E3106" s="10">
        <v>3024.41</v>
      </c>
      <c r="F3106" s="11">
        <v>18</v>
      </c>
      <c r="G3106" s="11">
        <v>12</v>
      </c>
      <c r="H3106" s="10">
        <v>918.96</v>
      </c>
      <c r="I3106" s="29">
        <f t="shared" si="48"/>
        <v>0.30384769260781447</v>
      </c>
    </row>
    <row r="3107" spans="1:9" x14ac:dyDescent="0.25">
      <c r="A3107" s="13" t="s">
        <v>1654</v>
      </c>
      <c r="B3107" s="8">
        <v>45190</v>
      </c>
      <c r="C3107" s="9" t="s">
        <v>13</v>
      </c>
      <c r="D3107" s="9" t="s">
        <v>10</v>
      </c>
      <c r="E3107" s="10">
        <v>2394.15</v>
      </c>
      <c r="F3107" s="11">
        <v>43</v>
      </c>
      <c r="G3107" s="11">
        <v>26</v>
      </c>
      <c r="H3107" s="10">
        <v>1033.1300000000001</v>
      </c>
      <c r="I3107" s="29">
        <f t="shared" si="48"/>
        <v>0.43152266984107096</v>
      </c>
    </row>
    <row r="3108" spans="1:9" x14ac:dyDescent="0.25">
      <c r="A3108" s="13" t="s">
        <v>1663</v>
      </c>
      <c r="B3108" s="8">
        <v>45358</v>
      </c>
      <c r="C3108" s="9" t="s">
        <v>13</v>
      </c>
      <c r="D3108" s="9" t="s">
        <v>10</v>
      </c>
      <c r="E3108" s="10">
        <v>4283.1899999999996</v>
      </c>
      <c r="F3108" s="11">
        <v>38</v>
      </c>
      <c r="G3108" s="11">
        <v>20</v>
      </c>
      <c r="H3108" s="10">
        <v>1597.66</v>
      </c>
      <c r="I3108" s="29">
        <f t="shared" si="48"/>
        <v>0.37300703447664013</v>
      </c>
    </row>
    <row r="3109" spans="1:9" x14ac:dyDescent="0.25">
      <c r="A3109" s="13" t="s">
        <v>1682</v>
      </c>
      <c r="B3109" s="8">
        <v>45509</v>
      </c>
      <c r="C3109" s="9" t="s">
        <v>13</v>
      </c>
      <c r="D3109" s="9" t="s">
        <v>10</v>
      </c>
      <c r="E3109" s="10">
        <v>1013.24</v>
      </c>
      <c r="F3109" s="11">
        <v>7</v>
      </c>
      <c r="G3109" s="11">
        <v>50</v>
      </c>
      <c r="H3109" s="10">
        <v>76.680000000000007</v>
      </c>
      <c r="I3109" s="29">
        <f t="shared" si="48"/>
        <v>7.567802297580041E-2</v>
      </c>
    </row>
    <row r="3110" spans="1:9" x14ac:dyDescent="0.25">
      <c r="A3110" s="13" t="s">
        <v>1683</v>
      </c>
      <c r="B3110" s="8">
        <v>45035</v>
      </c>
      <c r="C3110" s="9" t="s">
        <v>13</v>
      </c>
      <c r="D3110" s="9" t="s">
        <v>10</v>
      </c>
      <c r="E3110" s="10">
        <v>3476.09</v>
      </c>
      <c r="F3110" s="11">
        <v>48</v>
      </c>
      <c r="G3110" s="11">
        <v>36</v>
      </c>
      <c r="H3110" s="10">
        <v>229.17</v>
      </c>
      <c r="I3110" s="29">
        <f t="shared" si="48"/>
        <v>6.59275220146774E-2</v>
      </c>
    </row>
    <row r="3111" spans="1:9" x14ac:dyDescent="0.25">
      <c r="A3111" s="13" t="s">
        <v>1757</v>
      </c>
      <c r="B3111" s="8">
        <v>45461</v>
      </c>
      <c r="C3111" s="9" t="s">
        <v>13</v>
      </c>
      <c r="D3111" s="9" t="s">
        <v>10</v>
      </c>
      <c r="E3111" s="10">
        <v>3596.64</v>
      </c>
      <c r="F3111" s="11">
        <v>13</v>
      </c>
      <c r="G3111" s="11">
        <v>40</v>
      </c>
      <c r="H3111" s="10">
        <v>1101.6500000000001</v>
      </c>
      <c r="I3111" s="29">
        <f t="shared" si="48"/>
        <v>0.3062997686729837</v>
      </c>
    </row>
    <row r="3112" spans="1:9" x14ac:dyDescent="0.25">
      <c r="A3112" s="13" t="s">
        <v>3973</v>
      </c>
      <c r="B3112" s="8">
        <v>45267</v>
      </c>
      <c r="C3112" s="9" t="s">
        <v>13</v>
      </c>
      <c r="D3112" s="9" t="s">
        <v>10</v>
      </c>
      <c r="E3112" s="10">
        <v>1744.26</v>
      </c>
      <c r="F3112" s="11">
        <v>29</v>
      </c>
      <c r="G3112" s="11">
        <v>46</v>
      </c>
      <c r="H3112" s="10">
        <v>646.6</v>
      </c>
      <c r="I3112" s="29">
        <f t="shared" si="48"/>
        <v>0.37070161558483256</v>
      </c>
    </row>
    <row r="3113" spans="1:9" x14ac:dyDescent="0.25">
      <c r="A3113" s="13" t="s">
        <v>1829</v>
      </c>
      <c r="B3113" s="8">
        <v>45189</v>
      </c>
      <c r="C3113" s="9" t="s">
        <v>13</v>
      </c>
      <c r="D3113" s="9" t="s">
        <v>10</v>
      </c>
      <c r="E3113" s="10">
        <v>4697.12</v>
      </c>
      <c r="F3113" s="11">
        <v>46</v>
      </c>
      <c r="G3113" s="11">
        <v>6</v>
      </c>
      <c r="H3113" s="10">
        <v>854.48</v>
      </c>
      <c r="I3113" s="29">
        <f t="shared" si="48"/>
        <v>0.18191572708383011</v>
      </c>
    </row>
    <row r="3114" spans="1:9" x14ac:dyDescent="0.25">
      <c r="A3114" s="13" t="s">
        <v>1856</v>
      </c>
      <c r="B3114" s="8">
        <v>45026</v>
      </c>
      <c r="C3114" s="9" t="s">
        <v>13</v>
      </c>
      <c r="D3114" s="9" t="s">
        <v>10</v>
      </c>
      <c r="E3114" s="10">
        <v>2587.0500000000002</v>
      </c>
      <c r="F3114" s="11">
        <v>46</v>
      </c>
      <c r="G3114" s="11">
        <v>0</v>
      </c>
      <c r="H3114" s="10">
        <v>16.27</v>
      </c>
      <c r="I3114" s="29">
        <f t="shared" si="48"/>
        <v>6.2890164473048448E-3</v>
      </c>
    </row>
    <row r="3115" spans="1:9" x14ac:dyDescent="0.25">
      <c r="A3115" s="13" t="s">
        <v>1903</v>
      </c>
      <c r="B3115" s="8">
        <v>44910</v>
      </c>
      <c r="C3115" s="9" t="s">
        <v>13</v>
      </c>
      <c r="D3115" s="9" t="s">
        <v>10</v>
      </c>
      <c r="E3115" s="10">
        <v>824.83</v>
      </c>
      <c r="F3115" s="11">
        <v>3</v>
      </c>
      <c r="G3115" s="11">
        <v>33</v>
      </c>
      <c r="H3115" s="10">
        <v>123.26</v>
      </c>
      <c r="I3115" s="29">
        <f t="shared" si="48"/>
        <v>0.14943685365469248</v>
      </c>
    </row>
    <row r="3116" spans="1:9" x14ac:dyDescent="0.25">
      <c r="A3116" s="13" t="s">
        <v>1971</v>
      </c>
      <c r="B3116" s="8">
        <v>45054</v>
      </c>
      <c r="C3116" s="9" t="s">
        <v>13</v>
      </c>
      <c r="D3116" s="9" t="s">
        <v>10</v>
      </c>
      <c r="E3116" s="10">
        <v>3359.75</v>
      </c>
      <c r="F3116" s="11">
        <v>36</v>
      </c>
      <c r="G3116" s="11">
        <v>9</v>
      </c>
      <c r="H3116" s="10">
        <v>1079.5999999999999</v>
      </c>
      <c r="I3116" s="29">
        <f t="shared" si="48"/>
        <v>0.32133343254706448</v>
      </c>
    </row>
    <row r="3117" spans="1:9" x14ac:dyDescent="0.25">
      <c r="A3117" s="13" t="s">
        <v>1996</v>
      </c>
      <c r="B3117" s="8">
        <v>45255</v>
      </c>
      <c r="C3117" s="9" t="s">
        <v>13</v>
      </c>
      <c r="D3117" s="9" t="s">
        <v>10</v>
      </c>
      <c r="E3117" s="10">
        <v>3655.48</v>
      </c>
      <c r="F3117" s="11">
        <v>3</v>
      </c>
      <c r="G3117" s="11">
        <v>48</v>
      </c>
      <c r="H3117" s="10">
        <v>935.89</v>
      </c>
      <c r="I3117" s="29">
        <f t="shared" si="48"/>
        <v>0.25602383271143597</v>
      </c>
    </row>
    <row r="3118" spans="1:9" x14ac:dyDescent="0.25">
      <c r="A3118" s="13" t="s">
        <v>2019</v>
      </c>
      <c r="B3118" s="8">
        <v>45146</v>
      </c>
      <c r="C3118" s="9" t="s">
        <v>13</v>
      </c>
      <c r="D3118" s="9" t="s">
        <v>10</v>
      </c>
      <c r="E3118" s="10">
        <v>3563.22</v>
      </c>
      <c r="F3118" s="11">
        <v>1</v>
      </c>
      <c r="G3118" s="11">
        <v>48</v>
      </c>
      <c r="H3118" s="10">
        <v>1305.68</v>
      </c>
      <c r="I3118" s="29">
        <f t="shared" si="48"/>
        <v>0.36643260870785416</v>
      </c>
    </row>
    <row r="3119" spans="1:9" x14ac:dyDescent="0.25">
      <c r="A3119" s="13" t="s">
        <v>2025</v>
      </c>
      <c r="B3119" s="8">
        <v>45190</v>
      </c>
      <c r="C3119" s="9" t="s">
        <v>13</v>
      </c>
      <c r="D3119" s="9" t="s">
        <v>10</v>
      </c>
      <c r="E3119" s="10">
        <v>4200.07</v>
      </c>
      <c r="F3119" s="11">
        <v>31</v>
      </c>
      <c r="G3119" s="11">
        <v>26</v>
      </c>
      <c r="H3119" s="10">
        <v>371.73</v>
      </c>
      <c r="I3119" s="29">
        <f t="shared" si="48"/>
        <v>8.8505667762680151E-2</v>
      </c>
    </row>
    <row r="3120" spans="1:9" x14ac:dyDescent="0.25">
      <c r="A3120" s="13" t="s">
        <v>2044</v>
      </c>
      <c r="B3120" s="8">
        <v>45006</v>
      </c>
      <c r="C3120" s="9" t="s">
        <v>13</v>
      </c>
      <c r="D3120" s="9" t="s">
        <v>10</v>
      </c>
      <c r="E3120" s="10">
        <v>1195.8699999999999</v>
      </c>
      <c r="F3120" s="11">
        <v>3</v>
      </c>
      <c r="G3120" s="11">
        <v>45</v>
      </c>
      <c r="H3120" s="10">
        <v>322.64999999999998</v>
      </c>
      <c r="I3120" s="29">
        <f t="shared" si="48"/>
        <v>0.26980357396707</v>
      </c>
    </row>
    <row r="3121" spans="1:9" x14ac:dyDescent="0.25">
      <c r="A3121" s="13" t="s">
        <v>2074</v>
      </c>
      <c r="B3121" s="8">
        <v>45566</v>
      </c>
      <c r="C3121" s="9" t="s">
        <v>13</v>
      </c>
      <c r="D3121" s="9" t="s">
        <v>10</v>
      </c>
      <c r="E3121" s="10">
        <v>4947.24</v>
      </c>
      <c r="F3121" s="11">
        <v>27</v>
      </c>
      <c r="G3121" s="11">
        <v>11</v>
      </c>
      <c r="H3121" s="10">
        <v>524.6</v>
      </c>
      <c r="I3121" s="29">
        <f t="shared" si="48"/>
        <v>0.1060389227124619</v>
      </c>
    </row>
    <row r="3122" spans="1:9" x14ac:dyDescent="0.25">
      <c r="A3122" s="13" t="s">
        <v>2146</v>
      </c>
      <c r="B3122" s="8">
        <v>45285</v>
      </c>
      <c r="C3122" s="9" t="s">
        <v>13</v>
      </c>
      <c r="D3122" s="9" t="s">
        <v>10</v>
      </c>
      <c r="E3122" s="10">
        <v>4252.82</v>
      </c>
      <c r="F3122" s="11">
        <v>28</v>
      </c>
      <c r="G3122" s="11">
        <v>50</v>
      </c>
      <c r="H3122" s="10">
        <v>1680.32</v>
      </c>
      <c r="I3122" s="29">
        <f t="shared" si="48"/>
        <v>0.39510724648586115</v>
      </c>
    </row>
    <row r="3123" spans="1:9" x14ac:dyDescent="0.25">
      <c r="A3123" s="13" t="s">
        <v>2323</v>
      </c>
      <c r="B3123" s="8">
        <v>45468</v>
      </c>
      <c r="C3123" s="9" t="s">
        <v>13</v>
      </c>
      <c r="D3123" s="9" t="s">
        <v>10</v>
      </c>
      <c r="E3123" s="10">
        <v>3830.05</v>
      </c>
      <c r="F3123" s="11">
        <v>15</v>
      </c>
      <c r="G3123" s="11">
        <v>32</v>
      </c>
      <c r="H3123" s="10">
        <v>709.24</v>
      </c>
      <c r="I3123" s="29">
        <f t="shared" si="48"/>
        <v>0.18517773919400529</v>
      </c>
    </row>
    <row r="3124" spans="1:9" x14ac:dyDescent="0.25">
      <c r="A3124" s="13" t="s">
        <v>2328</v>
      </c>
      <c r="B3124" s="8">
        <v>45170</v>
      </c>
      <c r="C3124" s="9" t="s">
        <v>13</v>
      </c>
      <c r="D3124" s="9" t="s">
        <v>10</v>
      </c>
      <c r="E3124" s="10">
        <v>622.99</v>
      </c>
      <c r="F3124" s="11">
        <v>35</v>
      </c>
      <c r="G3124" s="11">
        <v>39</v>
      </c>
      <c r="H3124" s="10">
        <v>188.39</v>
      </c>
      <c r="I3124" s="29">
        <f t="shared" si="48"/>
        <v>0.30239650716704919</v>
      </c>
    </row>
    <row r="3125" spans="1:9" x14ac:dyDescent="0.25">
      <c r="A3125" s="13" t="s">
        <v>2469</v>
      </c>
      <c r="B3125" s="8">
        <v>45259</v>
      </c>
      <c r="C3125" s="9" t="s">
        <v>13</v>
      </c>
      <c r="D3125" s="9" t="s">
        <v>10</v>
      </c>
      <c r="E3125" s="10">
        <v>3847.03</v>
      </c>
      <c r="F3125" s="11">
        <v>49</v>
      </c>
      <c r="G3125" s="11">
        <v>21</v>
      </c>
      <c r="H3125" s="10">
        <v>387.77</v>
      </c>
      <c r="I3125" s="29">
        <f t="shared" si="48"/>
        <v>0.10079723838909495</v>
      </c>
    </row>
    <row r="3126" spans="1:9" x14ac:dyDescent="0.25">
      <c r="A3126" s="13" t="s">
        <v>2535</v>
      </c>
      <c r="B3126" s="8">
        <v>45080</v>
      </c>
      <c r="C3126" s="9" t="s">
        <v>13</v>
      </c>
      <c r="D3126" s="9" t="s">
        <v>10</v>
      </c>
      <c r="E3126" s="10">
        <v>3329.8</v>
      </c>
      <c r="F3126" s="11">
        <v>8</v>
      </c>
      <c r="G3126" s="11">
        <v>1</v>
      </c>
      <c r="H3126" s="10">
        <v>448.93</v>
      </c>
      <c r="I3126" s="29">
        <f t="shared" si="48"/>
        <v>0.13482191122589945</v>
      </c>
    </row>
    <row r="3127" spans="1:9" x14ac:dyDescent="0.25">
      <c r="A3127" s="13" t="s">
        <v>2568</v>
      </c>
      <c r="B3127" s="8">
        <v>45260</v>
      </c>
      <c r="C3127" s="9" t="s">
        <v>13</v>
      </c>
      <c r="D3127" s="9" t="s">
        <v>10</v>
      </c>
      <c r="E3127" s="10">
        <v>4568.8599999999997</v>
      </c>
      <c r="F3127" s="11">
        <v>41</v>
      </c>
      <c r="G3127" s="11">
        <v>1</v>
      </c>
      <c r="H3127" s="10">
        <v>1669.55</v>
      </c>
      <c r="I3127" s="29">
        <f t="shared" si="48"/>
        <v>0.36541938251555095</v>
      </c>
    </row>
    <row r="3128" spans="1:9" x14ac:dyDescent="0.25">
      <c r="A3128" s="13" t="s">
        <v>2572</v>
      </c>
      <c r="B3128" s="8">
        <v>44929</v>
      </c>
      <c r="C3128" s="9" t="s">
        <v>13</v>
      </c>
      <c r="D3128" s="9" t="s">
        <v>10</v>
      </c>
      <c r="E3128" s="10">
        <v>3610.64</v>
      </c>
      <c r="F3128" s="11">
        <v>6</v>
      </c>
      <c r="G3128" s="11">
        <v>4</v>
      </c>
      <c r="H3128" s="10">
        <v>1103.1300000000001</v>
      </c>
      <c r="I3128" s="29">
        <f t="shared" si="48"/>
        <v>0.30552201271796692</v>
      </c>
    </row>
    <row r="3129" spans="1:9" x14ac:dyDescent="0.25">
      <c r="A3129" s="13" t="s">
        <v>2600</v>
      </c>
      <c r="B3129" s="8">
        <v>44956</v>
      </c>
      <c r="C3129" s="9" t="s">
        <v>13</v>
      </c>
      <c r="D3129" s="9" t="s">
        <v>10</v>
      </c>
      <c r="E3129" s="10">
        <v>3124.97</v>
      </c>
      <c r="F3129" s="11">
        <v>19</v>
      </c>
      <c r="G3129" s="11">
        <v>1</v>
      </c>
      <c r="H3129" s="10">
        <v>959.73</v>
      </c>
      <c r="I3129" s="29">
        <f t="shared" si="48"/>
        <v>0.30711654831886387</v>
      </c>
    </row>
    <row r="3130" spans="1:9" x14ac:dyDescent="0.25">
      <c r="A3130" s="13" t="s">
        <v>2601</v>
      </c>
      <c r="B3130" s="8">
        <v>45524</v>
      </c>
      <c r="C3130" s="9" t="s">
        <v>13</v>
      </c>
      <c r="D3130" s="9" t="s">
        <v>10</v>
      </c>
      <c r="E3130" s="10">
        <v>1884.17</v>
      </c>
      <c r="F3130" s="11">
        <v>3</v>
      </c>
      <c r="G3130" s="11">
        <v>9</v>
      </c>
      <c r="H3130" s="10">
        <v>618.08000000000004</v>
      </c>
      <c r="I3130" s="29">
        <f t="shared" si="48"/>
        <v>0.3280383404894463</v>
      </c>
    </row>
    <row r="3131" spans="1:9" x14ac:dyDescent="0.25">
      <c r="A3131" s="13" t="s">
        <v>2644</v>
      </c>
      <c r="B3131" s="8">
        <v>45145</v>
      </c>
      <c r="C3131" s="9" t="s">
        <v>13</v>
      </c>
      <c r="D3131" s="9" t="s">
        <v>10</v>
      </c>
      <c r="E3131" s="10">
        <v>1715.83</v>
      </c>
      <c r="F3131" s="11">
        <v>47</v>
      </c>
      <c r="G3131" s="11">
        <v>32</v>
      </c>
      <c r="H3131" s="10">
        <v>708.22</v>
      </c>
      <c r="I3131" s="29">
        <f t="shared" si="48"/>
        <v>0.41275650851191553</v>
      </c>
    </row>
    <row r="3132" spans="1:9" x14ac:dyDescent="0.25">
      <c r="A3132" s="13" t="s">
        <v>2654</v>
      </c>
      <c r="B3132" s="8">
        <v>44991</v>
      </c>
      <c r="C3132" s="9" t="s">
        <v>13</v>
      </c>
      <c r="D3132" s="9" t="s">
        <v>10</v>
      </c>
      <c r="E3132" s="10">
        <v>3067.14</v>
      </c>
      <c r="F3132" s="11">
        <v>38</v>
      </c>
      <c r="G3132" s="11">
        <v>24</v>
      </c>
      <c r="H3132" s="10">
        <v>1114.33</v>
      </c>
      <c r="I3132" s="29">
        <f t="shared" si="48"/>
        <v>0.36331240178146418</v>
      </c>
    </row>
    <row r="3133" spans="1:9" x14ac:dyDescent="0.25">
      <c r="A3133" s="13" t="s">
        <v>2666</v>
      </c>
      <c r="B3133" s="8">
        <v>45457</v>
      </c>
      <c r="C3133" s="9" t="s">
        <v>13</v>
      </c>
      <c r="D3133" s="9" t="s">
        <v>10</v>
      </c>
      <c r="E3133" s="10">
        <v>4794.17</v>
      </c>
      <c r="F3133" s="11">
        <v>39</v>
      </c>
      <c r="G3133" s="11">
        <v>36</v>
      </c>
      <c r="H3133" s="10">
        <v>274.33</v>
      </c>
      <c r="I3133" s="29">
        <f t="shared" si="48"/>
        <v>5.7221583715220771E-2</v>
      </c>
    </row>
    <row r="3134" spans="1:9" x14ac:dyDescent="0.25">
      <c r="A3134" s="13" t="s">
        <v>2814</v>
      </c>
      <c r="B3134" s="8">
        <v>44920</v>
      </c>
      <c r="C3134" s="9" t="s">
        <v>13</v>
      </c>
      <c r="D3134" s="9" t="s">
        <v>10</v>
      </c>
      <c r="E3134" s="10">
        <v>1225.48</v>
      </c>
      <c r="F3134" s="11">
        <v>49</v>
      </c>
      <c r="G3134" s="11">
        <v>17</v>
      </c>
      <c r="H3134" s="10">
        <v>98.08</v>
      </c>
      <c r="I3134" s="29">
        <f t="shared" si="48"/>
        <v>8.0033945882429736E-2</v>
      </c>
    </row>
    <row r="3135" spans="1:9" x14ac:dyDescent="0.25">
      <c r="A3135" s="13" t="s">
        <v>2842</v>
      </c>
      <c r="B3135" s="8">
        <v>45063</v>
      </c>
      <c r="C3135" s="9" t="s">
        <v>13</v>
      </c>
      <c r="D3135" s="9" t="s">
        <v>10</v>
      </c>
      <c r="E3135" s="10">
        <v>4733.3500000000004</v>
      </c>
      <c r="F3135" s="11">
        <v>47</v>
      </c>
      <c r="G3135" s="11">
        <v>21</v>
      </c>
      <c r="H3135" s="10">
        <v>662.73</v>
      </c>
      <c r="I3135" s="29">
        <f t="shared" si="48"/>
        <v>0.14001288727856592</v>
      </c>
    </row>
    <row r="3136" spans="1:9" x14ac:dyDescent="0.25">
      <c r="A3136" s="13" t="s">
        <v>2946</v>
      </c>
      <c r="B3136" s="8">
        <v>45124</v>
      </c>
      <c r="C3136" s="9" t="s">
        <v>13</v>
      </c>
      <c r="D3136" s="9" t="s">
        <v>10</v>
      </c>
      <c r="E3136" s="10">
        <v>1596.07</v>
      </c>
      <c r="F3136" s="11">
        <v>24</v>
      </c>
      <c r="G3136" s="11">
        <v>1</v>
      </c>
      <c r="H3136" s="10">
        <v>377.28</v>
      </c>
      <c r="I3136" s="29">
        <f t="shared" si="48"/>
        <v>0.23638060987300055</v>
      </c>
    </row>
    <row r="3137" spans="1:9" x14ac:dyDescent="0.25">
      <c r="A3137" s="13" t="s">
        <v>2979</v>
      </c>
      <c r="B3137" s="8">
        <v>45395</v>
      </c>
      <c r="C3137" s="9" t="s">
        <v>13</v>
      </c>
      <c r="D3137" s="9" t="s">
        <v>10</v>
      </c>
      <c r="E3137" s="10">
        <v>4008.82</v>
      </c>
      <c r="F3137" s="11">
        <v>22</v>
      </c>
      <c r="G3137" s="11">
        <v>14</v>
      </c>
      <c r="H3137" s="10">
        <v>1544.71</v>
      </c>
      <c r="I3137" s="29">
        <f t="shared" si="48"/>
        <v>0.38532785208615006</v>
      </c>
    </row>
    <row r="3138" spans="1:9" x14ac:dyDescent="0.25">
      <c r="A3138" s="13" t="s">
        <v>2989</v>
      </c>
      <c r="B3138" s="8">
        <v>44935</v>
      </c>
      <c r="C3138" s="9" t="s">
        <v>13</v>
      </c>
      <c r="D3138" s="9" t="s">
        <v>10</v>
      </c>
      <c r="E3138" s="10">
        <v>807.55</v>
      </c>
      <c r="F3138" s="11">
        <v>19</v>
      </c>
      <c r="G3138" s="11">
        <v>19</v>
      </c>
      <c r="H3138" s="10">
        <v>97.53</v>
      </c>
      <c r="I3138" s="29">
        <f t="shared" ref="I3138:I3201" si="49">H3138/E3138</f>
        <v>0.12077270757228656</v>
      </c>
    </row>
    <row r="3139" spans="1:9" x14ac:dyDescent="0.25">
      <c r="A3139" s="13" t="s">
        <v>3012</v>
      </c>
      <c r="B3139" s="8">
        <v>45452</v>
      </c>
      <c r="C3139" s="9" t="s">
        <v>13</v>
      </c>
      <c r="D3139" s="9" t="s">
        <v>10</v>
      </c>
      <c r="E3139" s="10">
        <v>2415.85</v>
      </c>
      <c r="F3139" s="11">
        <v>4</v>
      </c>
      <c r="G3139" s="11">
        <v>25</v>
      </c>
      <c r="H3139" s="10">
        <v>613.53</v>
      </c>
      <c r="I3139" s="29">
        <f t="shared" si="49"/>
        <v>0.25396030382681045</v>
      </c>
    </row>
    <row r="3140" spans="1:9" x14ac:dyDescent="0.25">
      <c r="A3140" s="13" t="s">
        <v>3052</v>
      </c>
      <c r="B3140" s="8">
        <v>44911</v>
      </c>
      <c r="C3140" s="9" t="s">
        <v>13</v>
      </c>
      <c r="D3140" s="9" t="s">
        <v>10</v>
      </c>
      <c r="E3140" s="10">
        <v>3226.62</v>
      </c>
      <c r="F3140" s="11">
        <v>40</v>
      </c>
      <c r="G3140" s="11">
        <v>33</v>
      </c>
      <c r="H3140" s="10">
        <v>748.9</v>
      </c>
      <c r="I3140" s="29">
        <f t="shared" si="49"/>
        <v>0.23210046426291289</v>
      </c>
    </row>
    <row r="3141" spans="1:9" x14ac:dyDescent="0.25">
      <c r="A3141" s="13" t="s">
        <v>3071</v>
      </c>
      <c r="B3141" s="8">
        <v>45528</v>
      </c>
      <c r="C3141" s="9" t="s">
        <v>13</v>
      </c>
      <c r="D3141" s="9" t="s">
        <v>10</v>
      </c>
      <c r="E3141" s="10">
        <v>4619.38</v>
      </c>
      <c r="F3141" s="11">
        <v>2</v>
      </c>
      <c r="G3141" s="11">
        <v>29</v>
      </c>
      <c r="H3141" s="10">
        <v>308.64</v>
      </c>
      <c r="I3141" s="29">
        <f t="shared" si="49"/>
        <v>6.6814161207781123E-2</v>
      </c>
    </row>
    <row r="3142" spans="1:9" x14ac:dyDescent="0.25">
      <c r="A3142" s="13" t="s">
        <v>3073</v>
      </c>
      <c r="B3142" s="8">
        <v>45486</v>
      </c>
      <c r="C3142" s="9" t="s">
        <v>13</v>
      </c>
      <c r="D3142" s="9" t="s">
        <v>10</v>
      </c>
      <c r="E3142" s="10">
        <v>4965.26</v>
      </c>
      <c r="F3142" s="11">
        <v>44</v>
      </c>
      <c r="G3142" s="11">
        <v>6</v>
      </c>
      <c r="H3142" s="10">
        <v>1360.23</v>
      </c>
      <c r="I3142" s="29">
        <f t="shared" si="49"/>
        <v>0.27394940043421695</v>
      </c>
    </row>
    <row r="3143" spans="1:9" x14ac:dyDescent="0.25">
      <c r="A3143" s="13" t="s">
        <v>3106</v>
      </c>
      <c r="B3143" s="8">
        <v>45406</v>
      </c>
      <c r="C3143" s="9" t="s">
        <v>13</v>
      </c>
      <c r="D3143" s="9" t="s">
        <v>10</v>
      </c>
      <c r="E3143" s="10">
        <v>4020.73</v>
      </c>
      <c r="F3143" s="11">
        <v>31</v>
      </c>
      <c r="G3143" s="11">
        <v>50</v>
      </c>
      <c r="H3143" s="10">
        <v>122.4</v>
      </c>
      <c r="I3143" s="29">
        <f t="shared" si="49"/>
        <v>3.0442233126820255E-2</v>
      </c>
    </row>
    <row r="3144" spans="1:9" x14ac:dyDescent="0.25">
      <c r="A3144" s="13" t="s">
        <v>3125</v>
      </c>
      <c r="B3144" s="8">
        <v>45324</v>
      </c>
      <c r="C3144" s="9" t="s">
        <v>13</v>
      </c>
      <c r="D3144" s="9" t="s">
        <v>10</v>
      </c>
      <c r="E3144" s="10">
        <v>4797.6499999999996</v>
      </c>
      <c r="F3144" s="11">
        <v>23</v>
      </c>
      <c r="G3144" s="11">
        <v>2</v>
      </c>
      <c r="H3144" s="10">
        <v>1083.06</v>
      </c>
      <c r="I3144" s="29">
        <f t="shared" si="49"/>
        <v>0.22574802246933395</v>
      </c>
    </row>
    <row r="3145" spans="1:9" x14ac:dyDescent="0.25">
      <c r="A3145" s="13" t="s">
        <v>3157</v>
      </c>
      <c r="B3145" s="8">
        <v>45128</v>
      </c>
      <c r="C3145" s="9" t="s">
        <v>13</v>
      </c>
      <c r="D3145" s="9" t="s">
        <v>10</v>
      </c>
      <c r="E3145" s="10">
        <v>1527.85</v>
      </c>
      <c r="F3145" s="11">
        <v>16</v>
      </c>
      <c r="G3145" s="11">
        <v>23</v>
      </c>
      <c r="H3145" s="10">
        <v>655.84</v>
      </c>
      <c r="I3145" s="29">
        <f t="shared" si="49"/>
        <v>0.42925679876951278</v>
      </c>
    </row>
    <row r="3146" spans="1:9" x14ac:dyDescent="0.25">
      <c r="A3146" s="13" t="s">
        <v>3181</v>
      </c>
      <c r="B3146" s="8">
        <v>45558</v>
      </c>
      <c r="C3146" s="9" t="s">
        <v>13</v>
      </c>
      <c r="D3146" s="9" t="s">
        <v>10</v>
      </c>
      <c r="E3146" s="10">
        <v>4708.6400000000003</v>
      </c>
      <c r="F3146" s="11">
        <v>47</v>
      </c>
      <c r="G3146" s="11">
        <v>25</v>
      </c>
      <c r="H3146" s="10">
        <v>1313.89</v>
      </c>
      <c r="I3146" s="29">
        <f t="shared" si="49"/>
        <v>0.27903810866832035</v>
      </c>
    </row>
    <row r="3147" spans="1:9" x14ac:dyDescent="0.25">
      <c r="A3147" s="13" t="s">
        <v>3257</v>
      </c>
      <c r="B3147" s="8">
        <v>44945</v>
      </c>
      <c r="C3147" s="9" t="s">
        <v>13</v>
      </c>
      <c r="D3147" s="9" t="s">
        <v>10</v>
      </c>
      <c r="E3147" s="10">
        <v>2314.3000000000002</v>
      </c>
      <c r="F3147" s="11">
        <v>16</v>
      </c>
      <c r="G3147" s="11">
        <v>12</v>
      </c>
      <c r="H3147" s="10">
        <v>42.32</v>
      </c>
      <c r="I3147" s="29">
        <f t="shared" si="49"/>
        <v>1.8286306874648921E-2</v>
      </c>
    </row>
    <row r="3148" spans="1:9" x14ac:dyDescent="0.25">
      <c r="A3148" s="13" t="s">
        <v>3260</v>
      </c>
      <c r="B3148" s="8">
        <v>45212</v>
      </c>
      <c r="C3148" s="9" t="s">
        <v>13</v>
      </c>
      <c r="D3148" s="9" t="s">
        <v>10</v>
      </c>
      <c r="E3148" s="10">
        <v>4665.82</v>
      </c>
      <c r="F3148" s="11">
        <v>1</v>
      </c>
      <c r="G3148" s="11">
        <v>41</v>
      </c>
      <c r="H3148" s="10">
        <v>259.86</v>
      </c>
      <c r="I3148" s="29">
        <f t="shared" si="49"/>
        <v>5.5694390267948618E-2</v>
      </c>
    </row>
    <row r="3149" spans="1:9" x14ac:dyDescent="0.25">
      <c r="A3149" s="13" t="s">
        <v>3265</v>
      </c>
      <c r="B3149" s="8">
        <v>45082</v>
      </c>
      <c r="C3149" s="9" t="s">
        <v>13</v>
      </c>
      <c r="D3149" s="9" t="s">
        <v>10</v>
      </c>
      <c r="E3149" s="10">
        <v>3327.6</v>
      </c>
      <c r="F3149" s="11">
        <v>12</v>
      </c>
      <c r="G3149" s="11">
        <v>47</v>
      </c>
      <c r="H3149" s="10">
        <v>942.94</v>
      </c>
      <c r="I3149" s="29">
        <f t="shared" si="49"/>
        <v>0.28336939536001926</v>
      </c>
    </row>
    <row r="3150" spans="1:9" x14ac:dyDescent="0.25">
      <c r="A3150" s="13" t="s">
        <v>3299</v>
      </c>
      <c r="B3150" s="8">
        <v>45472</v>
      </c>
      <c r="C3150" s="9" t="s">
        <v>13</v>
      </c>
      <c r="D3150" s="9" t="s">
        <v>10</v>
      </c>
      <c r="E3150" s="10">
        <v>1067.72</v>
      </c>
      <c r="F3150" s="11">
        <v>40</v>
      </c>
      <c r="G3150" s="11">
        <v>31</v>
      </c>
      <c r="H3150" s="10">
        <v>286.75</v>
      </c>
      <c r="I3150" s="29">
        <f t="shared" si="49"/>
        <v>0.26856291911737157</v>
      </c>
    </row>
    <row r="3151" spans="1:9" x14ac:dyDescent="0.25">
      <c r="A3151" s="13" t="s">
        <v>3367</v>
      </c>
      <c r="B3151" s="8">
        <v>45305</v>
      </c>
      <c r="C3151" s="9" t="s">
        <v>13</v>
      </c>
      <c r="D3151" s="9" t="s">
        <v>10</v>
      </c>
      <c r="E3151" s="10">
        <v>1376.7</v>
      </c>
      <c r="F3151" s="11">
        <v>4</v>
      </c>
      <c r="G3151" s="11">
        <v>35</v>
      </c>
      <c r="H3151" s="10">
        <v>376.45</v>
      </c>
      <c r="I3151" s="29">
        <f t="shared" si="49"/>
        <v>0.2734437422822692</v>
      </c>
    </row>
    <row r="3152" spans="1:9" x14ac:dyDescent="0.25">
      <c r="A3152" s="13" t="s">
        <v>3383</v>
      </c>
      <c r="B3152" s="8">
        <v>44902</v>
      </c>
      <c r="C3152" s="9" t="s">
        <v>13</v>
      </c>
      <c r="D3152" s="9" t="s">
        <v>10</v>
      </c>
      <c r="E3152" s="10">
        <v>4779.91</v>
      </c>
      <c r="F3152" s="11">
        <v>27</v>
      </c>
      <c r="G3152" s="11">
        <v>20</v>
      </c>
      <c r="H3152" s="10">
        <v>1955.13</v>
      </c>
      <c r="I3152" s="29">
        <f t="shared" si="49"/>
        <v>0.40903071396741786</v>
      </c>
    </row>
    <row r="3153" spans="1:9" x14ac:dyDescent="0.25">
      <c r="A3153" s="13" t="s">
        <v>3416</v>
      </c>
      <c r="B3153" s="8">
        <v>45349</v>
      </c>
      <c r="C3153" s="9" t="s">
        <v>13</v>
      </c>
      <c r="D3153" s="9" t="s">
        <v>10</v>
      </c>
      <c r="E3153" s="10">
        <v>3740.01</v>
      </c>
      <c r="F3153" s="11">
        <v>4</v>
      </c>
      <c r="G3153" s="11">
        <v>7</v>
      </c>
      <c r="H3153" s="10">
        <v>1330.3</v>
      </c>
      <c r="I3153" s="29">
        <f t="shared" si="49"/>
        <v>0.35569423611166812</v>
      </c>
    </row>
    <row r="3154" spans="1:9" x14ac:dyDescent="0.25">
      <c r="A3154" s="13" t="s">
        <v>3430</v>
      </c>
      <c r="B3154" s="8">
        <v>45235</v>
      </c>
      <c r="C3154" s="9" t="s">
        <v>13</v>
      </c>
      <c r="D3154" s="9" t="s">
        <v>10</v>
      </c>
      <c r="E3154" s="10">
        <v>4024.06</v>
      </c>
      <c r="F3154" s="11">
        <v>50</v>
      </c>
      <c r="G3154" s="11">
        <v>19</v>
      </c>
      <c r="H3154" s="10">
        <v>886.41</v>
      </c>
      <c r="I3154" s="29">
        <f t="shared" si="49"/>
        <v>0.22027753065312147</v>
      </c>
    </row>
    <row r="3155" spans="1:9" x14ac:dyDescent="0.25">
      <c r="A3155" s="13" t="s">
        <v>3488</v>
      </c>
      <c r="B3155" s="8">
        <v>45151</v>
      </c>
      <c r="C3155" s="9" t="s">
        <v>13</v>
      </c>
      <c r="D3155" s="9" t="s">
        <v>10</v>
      </c>
      <c r="E3155" s="10">
        <v>4836.67</v>
      </c>
      <c r="F3155" s="11">
        <v>42</v>
      </c>
      <c r="G3155" s="11">
        <v>14</v>
      </c>
      <c r="H3155" s="10">
        <v>1506.77</v>
      </c>
      <c r="I3155" s="29">
        <f t="shared" si="49"/>
        <v>0.31153045380396016</v>
      </c>
    </row>
    <row r="3156" spans="1:9" x14ac:dyDescent="0.25">
      <c r="A3156" s="13" t="s">
        <v>3575</v>
      </c>
      <c r="B3156" s="8">
        <v>45569</v>
      </c>
      <c r="C3156" s="9" t="s">
        <v>13</v>
      </c>
      <c r="D3156" s="9" t="s">
        <v>10</v>
      </c>
      <c r="E3156" s="10">
        <v>2176.2399999999998</v>
      </c>
      <c r="F3156" s="11">
        <v>45</v>
      </c>
      <c r="G3156" s="11">
        <v>44</v>
      </c>
      <c r="H3156" s="10">
        <v>967.67</v>
      </c>
      <c r="I3156" s="29">
        <f t="shared" si="49"/>
        <v>0.44465224423776795</v>
      </c>
    </row>
    <row r="3157" spans="1:9" x14ac:dyDescent="0.25">
      <c r="A3157" s="13" t="s">
        <v>3596</v>
      </c>
      <c r="B3157" s="8">
        <v>45412</v>
      </c>
      <c r="C3157" s="9" t="s">
        <v>13</v>
      </c>
      <c r="D3157" s="9" t="s">
        <v>10</v>
      </c>
      <c r="E3157" s="10">
        <v>2926.54</v>
      </c>
      <c r="F3157" s="11">
        <v>36</v>
      </c>
      <c r="G3157" s="11">
        <v>44</v>
      </c>
      <c r="H3157" s="10">
        <v>425.78</v>
      </c>
      <c r="I3157" s="29">
        <f t="shared" si="49"/>
        <v>0.14548921251717045</v>
      </c>
    </row>
    <row r="3158" spans="1:9" x14ac:dyDescent="0.25">
      <c r="A3158" s="13" t="s">
        <v>3630</v>
      </c>
      <c r="B3158" s="8">
        <v>44994</v>
      </c>
      <c r="C3158" s="9" t="s">
        <v>13</v>
      </c>
      <c r="D3158" s="9" t="s">
        <v>10</v>
      </c>
      <c r="E3158" s="10">
        <v>1985.64</v>
      </c>
      <c r="F3158" s="11">
        <v>37</v>
      </c>
      <c r="G3158" s="11">
        <v>45</v>
      </c>
      <c r="H3158" s="10">
        <v>739.25</v>
      </c>
      <c r="I3158" s="29">
        <f t="shared" si="49"/>
        <v>0.37229810036058902</v>
      </c>
    </row>
    <row r="3159" spans="1:9" x14ac:dyDescent="0.25">
      <c r="A3159" s="13" t="s">
        <v>3657</v>
      </c>
      <c r="B3159" s="8">
        <v>45422</v>
      </c>
      <c r="C3159" s="9" t="s">
        <v>13</v>
      </c>
      <c r="D3159" s="9" t="s">
        <v>10</v>
      </c>
      <c r="E3159" s="10">
        <v>3164.74</v>
      </c>
      <c r="F3159" s="11">
        <v>22</v>
      </c>
      <c r="G3159" s="11">
        <v>5</v>
      </c>
      <c r="H3159" s="10">
        <v>1552.49</v>
      </c>
      <c r="I3159" s="29">
        <f t="shared" si="49"/>
        <v>0.49055846609832093</v>
      </c>
    </row>
    <row r="3160" spans="1:9" x14ac:dyDescent="0.25">
      <c r="A3160" s="13" t="s">
        <v>3665</v>
      </c>
      <c r="B3160" s="8">
        <v>45162</v>
      </c>
      <c r="C3160" s="9" t="s">
        <v>13</v>
      </c>
      <c r="D3160" s="9" t="s">
        <v>10</v>
      </c>
      <c r="E3160" s="10">
        <v>4379.7299999999996</v>
      </c>
      <c r="F3160" s="11">
        <v>1</v>
      </c>
      <c r="G3160" s="11">
        <v>38</v>
      </c>
      <c r="H3160" s="10">
        <v>1973.19</v>
      </c>
      <c r="I3160" s="29">
        <f t="shared" si="49"/>
        <v>0.4505277722599339</v>
      </c>
    </row>
    <row r="3161" spans="1:9" x14ac:dyDescent="0.25">
      <c r="A3161" s="13" t="s">
        <v>3712</v>
      </c>
      <c r="B3161" s="8">
        <v>45553</v>
      </c>
      <c r="C3161" s="9" t="s">
        <v>13</v>
      </c>
      <c r="D3161" s="9" t="s">
        <v>10</v>
      </c>
      <c r="E3161" s="10">
        <v>3321.6</v>
      </c>
      <c r="F3161" s="11">
        <v>26</v>
      </c>
      <c r="G3161" s="11">
        <v>42</v>
      </c>
      <c r="H3161" s="10">
        <v>1349.51</v>
      </c>
      <c r="I3161" s="29">
        <f t="shared" si="49"/>
        <v>0.40628311657032756</v>
      </c>
    </row>
    <row r="3162" spans="1:9" x14ac:dyDescent="0.25">
      <c r="A3162" s="13" t="s">
        <v>3720</v>
      </c>
      <c r="B3162" s="8">
        <v>45478</v>
      </c>
      <c r="C3162" s="9" t="s">
        <v>13</v>
      </c>
      <c r="D3162" s="9" t="s">
        <v>10</v>
      </c>
      <c r="E3162" s="10">
        <v>3103.32</v>
      </c>
      <c r="F3162" s="11">
        <v>10</v>
      </c>
      <c r="G3162" s="11">
        <v>6</v>
      </c>
      <c r="H3162" s="10">
        <v>56.03</v>
      </c>
      <c r="I3162" s="29">
        <f t="shared" si="49"/>
        <v>1.8054857378549425E-2</v>
      </c>
    </row>
    <row r="3163" spans="1:9" x14ac:dyDescent="0.25">
      <c r="A3163" s="13" t="s">
        <v>3733</v>
      </c>
      <c r="B3163" s="8">
        <v>45248</v>
      </c>
      <c r="C3163" s="9" t="s">
        <v>13</v>
      </c>
      <c r="D3163" s="9" t="s">
        <v>10</v>
      </c>
      <c r="E3163" s="10">
        <v>1314.49</v>
      </c>
      <c r="F3163" s="11">
        <v>24</v>
      </c>
      <c r="G3163" s="11">
        <v>27</v>
      </c>
      <c r="H3163" s="10">
        <v>321.11</v>
      </c>
      <c r="I3163" s="29">
        <f t="shared" si="49"/>
        <v>0.24428485572351255</v>
      </c>
    </row>
    <row r="3164" spans="1:9" x14ac:dyDescent="0.25">
      <c r="A3164" s="13" t="s">
        <v>3738</v>
      </c>
      <c r="B3164" s="8">
        <v>45219</v>
      </c>
      <c r="C3164" s="9" t="s">
        <v>13</v>
      </c>
      <c r="D3164" s="9" t="s">
        <v>10</v>
      </c>
      <c r="E3164" s="10">
        <v>2502.09</v>
      </c>
      <c r="F3164" s="11">
        <v>9</v>
      </c>
      <c r="G3164" s="11">
        <v>5</v>
      </c>
      <c r="H3164" s="10">
        <v>204.52</v>
      </c>
      <c r="I3164" s="29">
        <f t="shared" si="49"/>
        <v>8.1739665639525352E-2</v>
      </c>
    </row>
    <row r="3165" spans="1:9" x14ac:dyDescent="0.25">
      <c r="A3165" s="13" t="s">
        <v>3782</v>
      </c>
      <c r="B3165" s="8">
        <v>45468</v>
      </c>
      <c r="C3165" s="9" t="s">
        <v>13</v>
      </c>
      <c r="D3165" s="9" t="s">
        <v>10</v>
      </c>
      <c r="E3165" s="10">
        <v>1519.64</v>
      </c>
      <c r="F3165" s="11">
        <v>50</v>
      </c>
      <c r="G3165" s="11">
        <v>41</v>
      </c>
      <c r="H3165" s="10">
        <v>123.16</v>
      </c>
      <c r="I3165" s="29">
        <f t="shared" si="49"/>
        <v>8.1045510778868665E-2</v>
      </c>
    </row>
    <row r="3166" spans="1:9" x14ac:dyDescent="0.25">
      <c r="A3166" s="13" t="s">
        <v>45</v>
      </c>
      <c r="B3166" s="8">
        <v>45533</v>
      </c>
      <c r="C3166" s="9" t="s">
        <v>9</v>
      </c>
      <c r="D3166" s="9" t="s">
        <v>10</v>
      </c>
      <c r="E3166" s="10">
        <v>4297</v>
      </c>
      <c r="F3166" s="11">
        <v>17</v>
      </c>
      <c r="G3166" s="11">
        <v>49</v>
      </c>
      <c r="H3166" s="10">
        <v>678.7</v>
      </c>
      <c r="I3166" s="29">
        <f t="shared" si="49"/>
        <v>0.15794740516639516</v>
      </c>
    </row>
    <row r="3167" spans="1:9" x14ac:dyDescent="0.25">
      <c r="A3167" s="13" t="s">
        <v>69</v>
      </c>
      <c r="B3167" s="8">
        <v>44925</v>
      </c>
      <c r="C3167" s="9" t="s">
        <v>9</v>
      </c>
      <c r="D3167" s="9" t="s">
        <v>10</v>
      </c>
      <c r="E3167" s="10">
        <v>1803.62</v>
      </c>
      <c r="F3167" s="11">
        <v>5</v>
      </c>
      <c r="G3167" s="11">
        <v>17</v>
      </c>
      <c r="H3167" s="10">
        <v>457.27</v>
      </c>
      <c r="I3167" s="29">
        <f t="shared" si="49"/>
        <v>0.25352901387210169</v>
      </c>
    </row>
    <row r="3168" spans="1:9" x14ac:dyDescent="0.25">
      <c r="A3168" s="13" t="s">
        <v>109</v>
      </c>
      <c r="B3168" s="8">
        <v>44926</v>
      </c>
      <c r="C3168" s="9" t="s">
        <v>9</v>
      </c>
      <c r="D3168" s="9" t="s">
        <v>10</v>
      </c>
      <c r="E3168" s="10">
        <v>1781.92</v>
      </c>
      <c r="F3168" s="11">
        <v>36</v>
      </c>
      <c r="G3168" s="11">
        <v>39</v>
      </c>
      <c r="H3168" s="10">
        <v>795.64</v>
      </c>
      <c r="I3168" s="29">
        <f t="shared" si="49"/>
        <v>0.44650713836760347</v>
      </c>
    </row>
    <row r="3169" spans="1:9" x14ac:dyDescent="0.25">
      <c r="A3169" s="13" t="s">
        <v>191</v>
      </c>
      <c r="B3169" s="8">
        <v>45178</v>
      </c>
      <c r="C3169" s="9" t="s">
        <v>9</v>
      </c>
      <c r="D3169" s="9" t="s">
        <v>10</v>
      </c>
      <c r="E3169" s="10">
        <v>2366.73</v>
      </c>
      <c r="F3169" s="11">
        <v>46</v>
      </c>
      <c r="G3169" s="11">
        <v>2</v>
      </c>
      <c r="H3169" s="10">
        <v>719.48</v>
      </c>
      <c r="I3169" s="29">
        <f t="shared" si="49"/>
        <v>0.30399749865848663</v>
      </c>
    </row>
    <row r="3170" spans="1:9" x14ac:dyDescent="0.25">
      <c r="A3170" s="13" t="s">
        <v>210</v>
      </c>
      <c r="B3170" s="8">
        <v>45040</v>
      </c>
      <c r="C3170" s="9" t="s">
        <v>9</v>
      </c>
      <c r="D3170" s="9" t="s">
        <v>10</v>
      </c>
      <c r="E3170" s="10">
        <v>4662.47</v>
      </c>
      <c r="F3170" s="11">
        <v>13</v>
      </c>
      <c r="G3170" s="11">
        <v>22</v>
      </c>
      <c r="H3170" s="10">
        <v>735.39</v>
      </c>
      <c r="I3170" s="29">
        <f t="shared" si="49"/>
        <v>0.15772541163803733</v>
      </c>
    </row>
    <row r="3171" spans="1:9" x14ac:dyDescent="0.25">
      <c r="A3171" s="13" t="s">
        <v>268</v>
      </c>
      <c r="B3171" s="8">
        <v>45063</v>
      </c>
      <c r="C3171" s="9" t="s">
        <v>9</v>
      </c>
      <c r="D3171" s="9" t="s">
        <v>10</v>
      </c>
      <c r="E3171" s="10">
        <v>3986.86</v>
      </c>
      <c r="F3171" s="11">
        <v>18</v>
      </c>
      <c r="G3171" s="11">
        <v>24</v>
      </c>
      <c r="H3171" s="10">
        <v>432.51</v>
      </c>
      <c r="I3171" s="29">
        <f t="shared" si="49"/>
        <v>0.10848386951134477</v>
      </c>
    </row>
    <row r="3172" spans="1:9" x14ac:dyDescent="0.25">
      <c r="A3172" s="13" t="s">
        <v>272</v>
      </c>
      <c r="B3172" s="8">
        <v>45108</v>
      </c>
      <c r="C3172" s="9" t="s">
        <v>9</v>
      </c>
      <c r="D3172" s="9" t="s">
        <v>10</v>
      </c>
      <c r="E3172" s="10">
        <v>3525.34</v>
      </c>
      <c r="F3172" s="11">
        <v>29</v>
      </c>
      <c r="G3172" s="11">
        <v>45</v>
      </c>
      <c r="H3172" s="10">
        <v>278.89999999999998</v>
      </c>
      <c r="I3172" s="29">
        <f t="shared" si="49"/>
        <v>7.9112936624552516E-2</v>
      </c>
    </row>
    <row r="3173" spans="1:9" x14ac:dyDescent="0.25">
      <c r="A3173" s="13" t="s">
        <v>296</v>
      </c>
      <c r="B3173" s="8">
        <v>45573</v>
      </c>
      <c r="C3173" s="9" t="s">
        <v>9</v>
      </c>
      <c r="D3173" s="9" t="s">
        <v>10</v>
      </c>
      <c r="E3173" s="10">
        <v>1306.1300000000001</v>
      </c>
      <c r="F3173" s="11">
        <v>15</v>
      </c>
      <c r="G3173" s="11">
        <v>22</v>
      </c>
      <c r="H3173" s="10">
        <v>349.72</v>
      </c>
      <c r="I3173" s="29">
        <f t="shared" si="49"/>
        <v>0.26775282705396858</v>
      </c>
    </row>
    <row r="3174" spans="1:9" x14ac:dyDescent="0.25">
      <c r="A3174" s="13" t="s">
        <v>348</v>
      </c>
      <c r="B3174" s="8">
        <v>45284</v>
      </c>
      <c r="C3174" s="9" t="s">
        <v>9</v>
      </c>
      <c r="D3174" s="9" t="s">
        <v>10</v>
      </c>
      <c r="E3174" s="10">
        <v>2627.5</v>
      </c>
      <c r="F3174" s="11">
        <v>25</v>
      </c>
      <c r="G3174" s="11">
        <v>2</v>
      </c>
      <c r="H3174" s="10">
        <v>1064.03</v>
      </c>
      <c r="I3174" s="29">
        <f t="shared" si="49"/>
        <v>0.40495908658420549</v>
      </c>
    </row>
    <row r="3175" spans="1:9" x14ac:dyDescent="0.25">
      <c r="A3175" s="13" t="s">
        <v>380</v>
      </c>
      <c r="B3175" s="8">
        <v>45177</v>
      </c>
      <c r="C3175" s="9" t="s">
        <v>9</v>
      </c>
      <c r="D3175" s="9" t="s">
        <v>10</v>
      </c>
      <c r="E3175" s="10">
        <v>2858.13</v>
      </c>
      <c r="F3175" s="11">
        <v>18</v>
      </c>
      <c r="G3175" s="11">
        <v>14</v>
      </c>
      <c r="H3175" s="10">
        <v>750.32</v>
      </c>
      <c r="I3175" s="29">
        <f t="shared" si="49"/>
        <v>0.2625212988912331</v>
      </c>
    </row>
    <row r="3176" spans="1:9" x14ac:dyDescent="0.25">
      <c r="A3176" s="13" t="s">
        <v>389</v>
      </c>
      <c r="B3176" s="8">
        <v>45238</v>
      </c>
      <c r="C3176" s="9" t="s">
        <v>9</v>
      </c>
      <c r="D3176" s="9" t="s">
        <v>10</v>
      </c>
      <c r="E3176" s="10">
        <v>1736.1</v>
      </c>
      <c r="F3176" s="11">
        <v>23</v>
      </c>
      <c r="G3176" s="11">
        <v>11</v>
      </c>
      <c r="H3176" s="10">
        <v>821.24</v>
      </c>
      <c r="I3176" s="29">
        <f t="shared" si="49"/>
        <v>0.47303726743851165</v>
      </c>
    </row>
    <row r="3177" spans="1:9" x14ac:dyDescent="0.25">
      <c r="A3177" s="13" t="s">
        <v>478</v>
      </c>
      <c r="B3177" s="8">
        <v>45465</v>
      </c>
      <c r="C3177" s="9" t="s">
        <v>9</v>
      </c>
      <c r="D3177" s="9" t="s">
        <v>10</v>
      </c>
      <c r="E3177" s="10">
        <v>2154.71</v>
      </c>
      <c r="F3177" s="11">
        <v>35</v>
      </c>
      <c r="G3177" s="11">
        <v>36</v>
      </c>
      <c r="H3177" s="10">
        <v>569.14</v>
      </c>
      <c r="I3177" s="29">
        <f t="shared" si="49"/>
        <v>0.26413763337061597</v>
      </c>
    </row>
    <row r="3178" spans="1:9" x14ac:dyDescent="0.25">
      <c r="A3178" s="13" t="s">
        <v>515</v>
      </c>
      <c r="B3178" s="8">
        <v>45186</v>
      </c>
      <c r="C3178" s="9" t="s">
        <v>9</v>
      </c>
      <c r="D3178" s="9" t="s">
        <v>10</v>
      </c>
      <c r="E3178" s="10">
        <v>4468.1000000000004</v>
      </c>
      <c r="F3178" s="11">
        <v>31</v>
      </c>
      <c r="G3178" s="11">
        <v>27</v>
      </c>
      <c r="H3178" s="10">
        <v>413.69</v>
      </c>
      <c r="I3178" s="29">
        <f t="shared" si="49"/>
        <v>9.2587453279917631E-2</v>
      </c>
    </row>
    <row r="3179" spans="1:9" x14ac:dyDescent="0.25">
      <c r="A3179" s="13" t="s">
        <v>546</v>
      </c>
      <c r="B3179" s="8">
        <v>45523</v>
      </c>
      <c r="C3179" s="9" t="s">
        <v>9</v>
      </c>
      <c r="D3179" s="9" t="s">
        <v>10</v>
      </c>
      <c r="E3179" s="10">
        <v>4433.99</v>
      </c>
      <c r="F3179" s="11">
        <v>3</v>
      </c>
      <c r="G3179" s="11">
        <v>10</v>
      </c>
      <c r="H3179" s="10">
        <v>757.74</v>
      </c>
      <c r="I3179" s="29">
        <f t="shared" si="49"/>
        <v>0.17089348419820524</v>
      </c>
    </row>
    <row r="3180" spans="1:9" x14ac:dyDescent="0.25">
      <c r="A3180" s="13" t="s">
        <v>575</v>
      </c>
      <c r="B3180" s="8">
        <v>45471</v>
      </c>
      <c r="C3180" s="9" t="s">
        <v>9</v>
      </c>
      <c r="D3180" s="9" t="s">
        <v>10</v>
      </c>
      <c r="E3180" s="10">
        <v>1654.9</v>
      </c>
      <c r="F3180" s="11">
        <v>6</v>
      </c>
      <c r="G3180" s="11">
        <v>6</v>
      </c>
      <c r="H3180" s="10">
        <v>662.08</v>
      </c>
      <c r="I3180" s="29">
        <f t="shared" si="49"/>
        <v>0.40007251193425586</v>
      </c>
    </row>
    <row r="3181" spans="1:9" x14ac:dyDescent="0.25">
      <c r="A3181" s="13" t="s">
        <v>636</v>
      </c>
      <c r="B3181" s="8">
        <v>45115</v>
      </c>
      <c r="C3181" s="9" t="s">
        <v>9</v>
      </c>
      <c r="D3181" s="9" t="s">
        <v>10</v>
      </c>
      <c r="E3181" s="10">
        <v>1539.97</v>
      </c>
      <c r="F3181" s="11">
        <v>5</v>
      </c>
      <c r="G3181" s="11">
        <v>18</v>
      </c>
      <c r="H3181" s="10">
        <v>575.62</v>
      </c>
      <c r="I3181" s="29">
        <f t="shared" si="49"/>
        <v>0.37378650233446103</v>
      </c>
    </row>
    <row r="3182" spans="1:9" x14ac:dyDescent="0.25">
      <c r="A3182" s="13" t="s">
        <v>647</v>
      </c>
      <c r="B3182" s="8">
        <v>45147</v>
      </c>
      <c r="C3182" s="9" t="s">
        <v>9</v>
      </c>
      <c r="D3182" s="9" t="s">
        <v>10</v>
      </c>
      <c r="E3182" s="10">
        <v>4452.5</v>
      </c>
      <c r="F3182" s="11">
        <v>22</v>
      </c>
      <c r="G3182" s="11">
        <v>29</v>
      </c>
      <c r="H3182" s="10">
        <v>414.87</v>
      </c>
      <c r="I3182" s="29">
        <f t="shared" si="49"/>
        <v>9.3176866928691746E-2</v>
      </c>
    </row>
    <row r="3183" spans="1:9" x14ac:dyDescent="0.25">
      <c r="A3183" s="13" t="s">
        <v>670</v>
      </c>
      <c r="B3183" s="8">
        <v>45102</v>
      </c>
      <c r="C3183" s="9" t="s">
        <v>9</v>
      </c>
      <c r="D3183" s="9" t="s">
        <v>10</v>
      </c>
      <c r="E3183" s="10">
        <v>2222.7600000000002</v>
      </c>
      <c r="F3183" s="11">
        <v>25</v>
      </c>
      <c r="G3183" s="11">
        <v>39</v>
      </c>
      <c r="H3183" s="10">
        <v>86.1</v>
      </c>
      <c r="I3183" s="29">
        <f t="shared" si="49"/>
        <v>3.8735625978513197E-2</v>
      </c>
    </row>
    <row r="3184" spans="1:9" x14ac:dyDescent="0.25">
      <c r="A3184" s="13" t="s">
        <v>726</v>
      </c>
      <c r="B3184" s="8">
        <v>45357</v>
      </c>
      <c r="C3184" s="9" t="s">
        <v>9</v>
      </c>
      <c r="D3184" s="9" t="s">
        <v>10</v>
      </c>
      <c r="E3184" s="10">
        <v>3954.11</v>
      </c>
      <c r="F3184" s="11">
        <v>6</v>
      </c>
      <c r="G3184" s="11">
        <v>26</v>
      </c>
      <c r="H3184" s="10">
        <v>391.85</v>
      </c>
      <c r="I3184" s="29">
        <f t="shared" si="49"/>
        <v>9.9099418073852266E-2</v>
      </c>
    </row>
    <row r="3185" spans="1:9" x14ac:dyDescent="0.25">
      <c r="A3185" s="13" t="s">
        <v>778</v>
      </c>
      <c r="B3185" s="8">
        <v>45101</v>
      </c>
      <c r="C3185" s="9" t="s">
        <v>9</v>
      </c>
      <c r="D3185" s="9" t="s">
        <v>10</v>
      </c>
      <c r="E3185" s="10">
        <v>3241.87</v>
      </c>
      <c r="F3185" s="11">
        <v>25</v>
      </c>
      <c r="G3185" s="11">
        <v>44</v>
      </c>
      <c r="H3185" s="10">
        <v>120.21</v>
      </c>
      <c r="I3185" s="29">
        <f t="shared" si="49"/>
        <v>3.7080450480741052E-2</v>
      </c>
    </row>
    <row r="3186" spans="1:9" x14ac:dyDescent="0.25">
      <c r="A3186" s="13" t="s">
        <v>780</v>
      </c>
      <c r="B3186" s="8">
        <v>44941</v>
      </c>
      <c r="C3186" s="9" t="s">
        <v>9</v>
      </c>
      <c r="D3186" s="9" t="s">
        <v>10</v>
      </c>
      <c r="E3186" s="10">
        <v>2296.37</v>
      </c>
      <c r="F3186" s="11">
        <v>18</v>
      </c>
      <c r="G3186" s="11">
        <v>9</v>
      </c>
      <c r="H3186" s="10">
        <v>959.38</v>
      </c>
      <c r="I3186" s="29">
        <f t="shared" si="49"/>
        <v>0.41778110670318808</v>
      </c>
    </row>
    <row r="3187" spans="1:9" x14ac:dyDescent="0.25">
      <c r="A3187" s="13" t="s">
        <v>874</v>
      </c>
      <c r="B3187" s="8">
        <v>44941</v>
      </c>
      <c r="C3187" s="9" t="s">
        <v>9</v>
      </c>
      <c r="D3187" s="9" t="s">
        <v>10</v>
      </c>
      <c r="E3187" s="10">
        <v>4250.8999999999996</v>
      </c>
      <c r="F3187" s="11">
        <v>1</v>
      </c>
      <c r="G3187" s="11">
        <v>48</v>
      </c>
      <c r="H3187" s="10">
        <v>608.16</v>
      </c>
      <c r="I3187" s="29">
        <f t="shared" si="49"/>
        <v>0.14306617422192947</v>
      </c>
    </row>
    <row r="3188" spans="1:9" x14ac:dyDescent="0.25">
      <c r="A3188" s="13" t="s">
        <v>3975</v>
      </c>
      <c r="B3188" s="8">
        <v>45118</v>
      </c>
      <c r="C3188" s="9" t="s">
        <v>9</v>
      </c>
      <c r="D3188" s="9" t="s">
        <v>10</v>
      </c>
      <c r="E3188" s="10">
        <v>1910.42</v>
      </c>
      <c r="F3188" s="11">
        <v>32</v>
      </c>
      <c r="G3188" s="11">
        <v>18</v>
      </c>
      <c r="H3188" s="10">
        <v>835.58</v>
      </c>
      <c r="I3188" s="29">
        <f t="shared" si="49"/>
        <v>0.43738026193193119</v>
      </c>
    </row>
    <row r="3189" spans="1:9" x14ac:dyDescent="0.25">
      <c r="A3189" s="13" t="s">
        <v>889</v>
      </c>
      <c r="B3189" s="8">
        <v>44989</v>
      </c>
      <c r="C3189" s="9" t="s">
        <v>9</v>
      </c>
      <c r="D3189" s="9" t="s">
        <v>10</v>
      </c>
      <c r="E3189" s="10">
        <v>2627.05</v>
      </c>
      <c r="F3189" s="11">
        <v>43</v>
      </c>
      <c r="G3189" s="11">
        <v>46</v>
      </c>
      <c r="H3189" s="10">
        <v>1121.27</v>
      </c>
      <c r="I3189" s="29">
        <f t="shared" si="49"/>
        <v>0.42681715231914119</v>
      </c>
    </row>
    <row r="3190" spans="1:9" x14ac:dyDescent="0.25">
      <c r="A3190" s="13" t="s">
        <v>900</v>
      </c>
      <c r="B3190" s="8">
        <v>45604</v>
      </c>
      <c r="C3190" s="9" t="s">
        <v>9</v>
      </c>
      <c r="D3190" s="9" t="s">
        <v>10</v>
      </c>
      <c r="E3190" s="10">
        <v>3937.01</v>
      </c>
      <c r="F3190" s="11">
        <v>3</v>
      </c>
      <c r="G3190" s="11">
        <v>18</v>
      </c>
      <c r="H3190" s="10">
        <v>691.25</v>
      </c>
      <c r="I3190" s="29">
        <f t="shared" si="49"/>
        <v>0.1755774051882012</v>
      </c>
    </row>
    <row r="3191" spans="1:9" x14ac:dyDescent="0.25">
      <c r="A3191" s="13" t="s">
        <v>967</v>
      </c>
      <c r="B3191" s="8">
        <v>44974</v>
      </c>
      <c r="C3191" s="9" t="s">
        <v>9</v>
      </c>
      <c r="D3191" s="9" t="s">
        <v>10</v>
      </c>
      <c r="E3191" s="10">
        <v>3438.47</v>
      </c>
      <c r="F3191" s="11">
        <v>14</v>
      </c>
      <c r="G3191" s="11">
        <v>26</v>
      </c>
      <c r="H3191" s="10">
        <v>483.67</v>
      </c>
      <c r="I3191" s="29">
        <f t="shared" si="49"/>
        <v>0.14066430709007205</v>
      </c>
    </row>
    <row r="3192" spans="1:9" x14ac:dyDescent="0.25">
      <c r="A3192" s="13" t="s">
        <v>994</v>
      </c>
      <c r="B3192" s="8">
        <v>45274</v>
      </c>
      <c r="C3192" s="9" t="s">
        <v>9</v>
      </c>
      <c r="D3192" s="9" t="s">
        <v>10</v>
      </c>
      <c r="E3192" s="10">
        <v>2760.27</v>
      </c>
      <c r="F3192" s="11">
        <v>14</v>
      </c>
      <c r="G3192" s="11">
        <v>40</v>
      </c>
      <c r="H3192" s="10">
        <v>183.57</v>
      </c>
      <c r="I3192" s="29">
        <f t="shared" si="49"/>
        <v>6.6504363703550742E-2</v>
      </c>
    </row>
    <row r="3193" spans="1:9" x14ac:dyDescent="0.25">
      <c r="A3193" s="13" t="s">
        <v>1008</v>
      </c>
      <c r="B3193" s="8">
        <v>45538</v>
      </c>
      <c r="C3193" s="9" t="s">
        <v>9</v>
      </c>
      <c r="D3193" s="9" t="s">
        <v>10</v>
      </c>
      <c r="E3193" s="10">
        <v>3188.13</v>
      </c>
      <c r="F3193" s="11">
        <v>12</v>
      </c>
      <c r="G3193" s="11">
        <v>14</v>
      </c>
      <c r="H3193" s="10">
        <v>1446.21</v>
      </c>
      <c r="I3193" s="29">
        <f t="shared" si="49"/>
        <v>0.45362328386860007</v>
      </c>
    </row>
    <row r="3194" spans="1:9" x14ac:dyDescent="0.25">
      <c r="A3194" s="13" t="s">
        <v>1029</v>
      </c>
      <c r="B3194" s="8">
        <v>45192</v>
      </c>
      <c r="C3194" s="9" t="s">
        <v>9</v>
      </c>
      <c r="D3194" s="9" t="s">
        <v>10</v>
      </c>
      <c r="E3194" s="10">
        <v>923.51</v>
      </c>
      <c r="F3194" s="11">
        <v>17</v>
      </c>
      <c r="G3194" s="11">
        <v>24</v>
      </c>
      <c r="H3194" s="10">
        <v>441.64</v>
      </c>
      <c r="I3194" s="29">
        <f t="shared" si="49"/>
        <v>0.47821896893374188</v>
      </c>
    </row>
    <row r="3195" spans="1:9" x14ac:dyDescent="0.25">
      <c r="A3195" s="13" t="s">
        <v>1030</v>
      </c>
      <c r="B3195" s="8">
        <v>44931</v>
      </c>
      <c r="C3195" s="9" t="s">
        <v>9</v>
      </c>
      <c r="D3195" s="9" t="s">
        <v>10</v>
      </c>
      <c r="E3195" s="10">
        <v>1847.67</v>
      </c>
      <c r="F3195" s="11">
        <v>44</v>
      </c>
      <c r="G3195" s="11">
        <v>44</v>
      </c>
      <c r="H3195" s="10">
        <v>479.8</v>
      </c>
      <c r="I3195" s="29">
        <f t="shared" si="49"/>
        <v>0.25967840577592316</v>
      </c>
    </row>
    <row r="3196" spans="1:9" x14ac:dyDescent="0.25">
      <c r="A3196" s="13" t="s">
        <v>1034</v>
      </c>
      <c r="B3196" s="8">
        <v>45345</v>
      </c>
      <c r="C3196" s="9" t="s">
        <v>9</v>
      </c>
      <c r="D3196" s="9" t="s">
        <v>10</v>
      </c>
      <c r="E3196" s="10">
        <v>4033.79</v>
      </c>
      <c r="F3196" s="11">
        <v>25</v>
      </c>
      <c r="G3196" s="11">
        <v>18</v>
      </c>
      <c r="H3196" s="10">
        <v>948.57</v>
      </c>
      <c r="I3196" s="29">
        <f t="shared" si="49"/>
        <v>0.23515601952506204</v>
      </c>
    </row>
    <row r="3197" spans="1:9" x14ac:dyDescent="0.25">
      <c r="A3197" s="13" t="s">
        <v>1043</v>
      </c>
      <c r="B3197" s="8">
        <v>45589</v>
      </c>
      <c r="C3197" s="9" t="s">
        <v>9</v>
      </c>
      <c r="D3197" s="9" t="s">
        <v>10</v>
      </c>
      <c r="E3197" s="10">
        <v>3933.66</v>
      </c>
      <c r="F3197" s="11">
        <v>2</v>
      </c>
      <c r="G3197" s="11">
        <v>27</v>
      </c>
      <c r="H3197" s="10">
        <v>683.06</v>
      </c>
      <c r="I3197" s="29">
        <f t="shared" si="49"/>
        <v>0.17364490067774033</v>
      </c>
    </row>
    <row r="3198" spans="1:9" x14ac:dyDescent="0.25">
      <c r="A3198" s="13" t="s">
        <v>1052</v>
      </c>
      <c r="B3198" s="8">
        <v>45150</v>
      </c>
      <c r="C3198" s="9" t="s">
        <v>9</v>
      </c>
      <c r="D3198" s="9" t="s">
        <v>10</v>
      </c>
      <c r="E3198" s="10">
        <v>3098.01</v>
      </c>
      <c r="F3198" s="11">
        <v>6</v>
      </c>
      <c r="G3198" s="11">
        <v>8</v>
      </c>
      <c r="H3198" s="10">
        <v>700.82</v>
      </c>
      <c r="I3198" s="29">
        <f t="shared" si="49"/>
        <v>0.22621618393743081</v>
      </c>
    </row>
    <row r="3199" spans="1:9" x14ac:dyDescent="0.25">
      <c r="A3199" s="13" t="s">
        <v>1067</v>
      </c>
      <c r="B3199" s="8">
        <v>45204</v>
      </c>
      <c r="C3199" s="9" t="s">
        <v>9</v>
      </c>
      <c r="D3199" s="9" t="s">
        <v>10</v>
      </c>
      <c r="E3199" s="10">
        <v>4883.6499999999996</v>
      </c>
      <c r="F3199" s="11">
        <v>16</v>
      </c>
      <c r="G3199" s="11">
        <v>9</v>
      </c>
      <c r="H3199" s="10">
        <v>1926.65</v>
      </c>
      <c r="I3199" s="29">
        <f t="shared" si="49"/>
        <v>0.39451025360130237</v>
      </c>
    </row>
    <row r="3200" spans="1:9" x14ac:dyDescent="0.25">
      <c r="A3200" s="13" t="s">
        <v>1168</v>
      </c>
      <c r="B3200" s="8">
        <v>45295</v>
      </c>
      <c r="C3200" s="9" t="s">
        <v>9</v>
      </c>
      <c r="D3200" s="9" t="s">
        <v>10</v>
      </c>
      <c r="E3200" s="10">
        <v>3243.95</v>
      </c>
      <c r="F3200" s="11">
        <v>22</v>
      </c>
      <c r="G3200" s="11">
        <v>4</v>
      </c>
      <c r="H3200" s="10">
        <v>1114.55</v>
      </c>
      <c r="I3200" s="29">
        <f t="shared" si="49"/>
        <v>0.34357804528429847</v>
      </c>
    </row>
    <row r="3201" spans="1:9" x14ac:dyDescent="0.25">
      <c r="A3201" s="13" t="s">
        <v>3976</v>
      </c>
      <c r="B3201" s="8">
        <v>44894</v>
      </c>
      <c r="C3201" s="9" t="s">
        <v>9</v>
      </c>
      <c r="D3201" s="9" t="s">
        <v>10</v>
      </c>
      <c r="E3201" s="10">
        <v>2607.59</v>
      </c>
      <c r="F3201" s="11">
        <v>42</v>
      </c>
      <c r="G3201" s="11">
        <v>47</v>
      </c>
      <c r="H3201" s="10">
        <v>71.47</v>
      </c>
      <c r="I3201" s="29">
        <f t="shared" si="49"/>
        <v>2.7408449948036307E-2</v>
      </c>
    </row>
    <row r="3202" spans="1:9" x14ac:dyDescent="0.25">
      <c r="A3202" s="13" t="s">
        <v>1181</v>
      </c>
      <c r="B3202" s="8">
        <v>45570</v>
      </c>
      <c r="C3202" s="9" t="s">
        <v>9</v>
      </c>
      <c r="D3202" s="9" t="s">
        <v>10</v>
      </c>
      <c r="E3202" s="10">
        <v>4753.6099999999997</v>
      </c>
      <c r="F3202" s="11">
        <v>46</v>
      </c>
      <c r="G3202" s="11">
        <v>13</v>
      </c>
      <c r="H3202" s="10">
        <v>1180.3800000000001</v>
      </c>
      <c r="I3202" s="29">
        <f t="shared" ref="I3202:I3265" si="50">H3202/E3202</f>
        <v>0.24831233525678384</v>
      </c>
    </row>
    <row r="3203" spans="1:9" x14ac:dyDescent="0.25">
      <c r="A3203" s="13" t="s">
        <v>1223</v>
      </c>
      <c r="B3203" s="8">
        <v>45433</v>
      </c>
      <c r="C3203" s="9" t="s">
        <v>9</v>
      </c>
      <c r="D3203" s="9" t="s">
        <v>10</v>
      </c>
      <c r="E3203" s="10">
        <v>3687.33</v>
      </c>
      <c r="F3203" s="11">
        <v>17</v>
      </c>
      <c r="G3203" s="11">
        <v>12</v>
      </c>
      <c r="H3203" s="10">
        <v>1122.3</v>
      </c>
      <c r="I3203" s="29">
        <f t="shared" si="50"/>
        <v>0.30436657418782698</v>
      </c>
    </row>
    <row r="3204" spans="1:9" x14ac:dyDescent="0.25">
      <c r="A3204" s="13" t="s">
        <v>1230</v>
      </c>
      <c r="B3204" s="8">
        <v>45110</v>
      </c>
      <c r="C3204" s="9" t="s">
        <v>9</v>
      </c>
      <c r="D3204" s="9" t="s">
        <v>10</v>
      </c>
      <c r="E3204" s="10">
        <v>4369.54</v>
      </c>
      <c r="F3204" s="11">
        <v>16</v>
      </c>
      <c r="G3204" s="11">
        <v>32</v>
      </c>
      <c r="H3204" s="10">
        <v>157.03</v>
      </c>
      <c r="I3204" s="29">
        <f t="shared" si="50"/>
        <v>3.593742133039176E-2</v>
      </c>
    </row>
    <row r="3205" spans="1:9" x14ac:dyDescent="0.25">
      <c r="A3205" s="13" t="s">
        <v>1232</v>
      </c>
      <c r="B3205" s="8">
        <v>45294</v>
      </c>
      <c r="C3205" s="9" t="s">
        <v>9</v>
      </c>
      <c r="D3205" s="9" t="s">
        <v>10</v>
      </c>
      <c r="E3205" s="10">
        <v>4339.8599999999997</v>
      </c>
      <c r="F3205" s="11">
        <v>18</v>
      </c>
      <c r="G3205" s="11">
        <v>32</v>
      </c>
      <c r="H3205" s="10">
        <v>358.19</v>
      </c>
      <c r="I3205" s="29">
        <f t="shared" si="50"/>
        <v>8.2534920481305854E-2</v>
      </c>
    </row>
    <row r="3206" spans="1:9" x14ac:dyDescent="0.25">
      <c r="A3206" s="13" t="s">
        <v>1238</v>
      </c>
      <c r="B3206" s="8">
        <v>45139</v>
      </c>
      <c r="C3206" s="9" t="s">
        <v>9</v>
      </c>
      <c r="D3206" s="9" t="s">
        <v>10</v>
      </c>
      <c r="E3206" s="10">
        <v>4598.41</v>
      </c>
      <c r="F3206" s="11">
        <v>22</v>
      </c>
      <c r="G3206" s="11">
        <v>15</v>
      </c>
      <c r="H3206" s="10">
        <v>443.45</v>
      </c>
      <c r="I3206" s="29">
        <f t="shared" si="50"/>
        <v>9.6435507055699685E-2</v>
      </c>
    </row>
    <row r="3207" spans="1:9" x14ac:dyDescent="0.25">
      <c r="A3207" s="13" t="s">
        <v>1251</v>
      </c>
      <c r="B3207" s="8">
        <v>44929</v>
      </c>
      <c r="C3207" s="9" t="s">
        <v>9</v>
      </c>
      <c r="D3207" s="9" t="s">
        <v>10</v>
      </c>
      <c r="E3207" s="10">
        <v>3067.59</v>
      </c>
      <c r="F3207" s="11">
        <v>18</v>
      </c>
      <c r="G3207" s="11">
        <v>9</v>
      </c>
      <c r="H3207" s="10">
        <v>853.51</v>
      </c>
      <c r="I3207" s="29">
        <f t="shared" si="50"/>
        <v>0.27823470542021583</v>
      </c>
    </row>
    <row r="3208" spans="1:9" x14ac:dyDescent="0.25">
      <c r="A3208" s="13" t="s">
        <v>1266</v>
      </c>
      <c r="B3208" s="8">
        <v>45563</v>
      </c>
      <c r="C3208" s="9" t="s">
        <v>9</v>
      </c>
      <c r="D3208" s="9" t="s">
        <v>10</v>
      </c>
      <c r="E3208" s="10">
        <v>1638.67</v>
      </c>
      <c r="F3208" s="11">
        <v>3</v>
      </c>
      <c r="G3208" s="11">
        <v>1</v>
      </c>
      <c r="H3208" s="10">
        <v>48.36</v>
      </c>
      <c r="I3208" s="29">
        <f t="shared" si="50"/>
        <v>2.9511738177912573E-2</v>
      </c>
    </row>
    <row r="3209" spans="1:9" x14ac:dyDescent="0.25">
      <c r="A3209" s="13" t="s">
        <v>1307</v>
      </c>
      <c r="B3209" s="8">
        <v>45028</v>
      </c>
      <c r="C3209" s="9" t="s">
        <v>9</v>
      </c>
      <c r="D3209" s="9" t="s">
        <v>10</v>
      </c>
      <c r="E3209" s="10">
        <v>2311.83</v>
      </c>
      <c r="F3209" s="11">
        <v>25</v>
      </c>
      <c r="G3209" s="11">
        <v>42</v>
      </c>
      <c r="H3209" s="10">
        <v>319.37</v>
      </c>
      <c r="I3209" s="29">
        <f t="shared" si="50"/>
        <v>0.13814597094076989</v>
      </c>
    </row>
    <row r="3210" spans="1:9" x14ac:dyDescent="0.25">
      <c r="A3210" s="13" t="s">
        <v>1310</v>
      </c>
      <c r="B3210" s="8">
        <v>45406</v>
      </c>
      <c r="C3210" s="9" t="s">
        <v>9</v>
      </c>
      <c r="D3210" s="9" t="s">
        <v>10</v>
      </c>
      <c r="E3210" s="10">
        <v>4007.07</v>
      </c>
      <c r="F3210" s="11">
        <v>6</v>
      </c>
      <c r="G3210" s="11">
        <v>14</v>
      </c>
      <c r="H3210" s="10">
        <v>1953.09</v>
      </c>
      <c r="I3210" s="29">
        <f t="shared" si="50"/>
        <v>0.48741100105563412</v>
      </c>
    </row>
    <row r="3211" spans="1:9" x14ac:dyDescent="0.25">
      <c r="A3211" s="13" t="s">
        <v>1480</v>
      </c>
      <c r="B3211" s="8">
        <v>45580</v>
      </c>
      <c r="C3211" s="9" t="s">
        <v>9</v>
      </c>
      <c r="D3211" s="9" t="s">
        <v>10</v>
      </c>
      <c r="E3211" s="10">
        <v>3674.39</v>
      </c>
      <c r="F3211" s="11">
        <v>13</v>
      </c>
      <c r="G3211" s="11">
        <v>25</v>
      </c>
      <c r="H3211" s="10">
        <v>116.99</v>
      </c>
      <c r="I3211" s="29">
        <f t="shared" si="50"/>
        <v>3.1839298495804746E-2</v>
      </c>
    </row>
    <row r="3212" spans="1:9" x14ac:dyDescent="0.25">
      <c r="A3212" s="13" t="s">
        <v>1486</v>
      </c>
      <c r="B3212" s="8">
        <v>45522</v>
      </c>
      <c r="C3212" s="9" t="s">
        <v>9</v>
      </c>
      <c r="D3212" s="9" t="s">
        <v>10</v>
      </c>
      <c r="E3212" s="10">
        <v>2167.77</v>
      </c>
      <c r="F3212" s="11">
        <v>36</v>
      </c>
      <c r="G3212" s="11">
        <v>36</v>
      </c>
      <c r="H3212" s="10">
        <v>1021.22</v>
      </c>
      <c r="I3212" s="29">
        <f t="shared" si="50"/>
        <v>0.47109241294048726</v>
      </c>
    </row>
    <row r="3213" spans="1:9" x14ac:dyDescent="0.25">
      <c r="A3213" s="13" t="s">
        <v>1530</v>
      </c>
      <c r="B3213" s="8">
        <v>44957</v>
      </c>
      <c r="C3213" s="9" t="s">
        <v>9</v>
      </c>
      <c r="D3213" s="9" t="s">
        <v>10</v>
      </c>
      <c r="E3213" s="10">
        <v>3546.32</v>
      </c>
      <c r="F3213" s="11">
        <v>15</v>
      </c>
      <c r="G3213" s="11">
        <v>35</v>
      </c>
      <c r="H3213" s="10">
        <v>458.64</v>
      </c>
      <c r="I3213" s="29">
        <f t="shared" si="50"/>
        <v>0.12932843059847954</v>
      </c>
    </row>
    <row r="3214" spans="1:9" x14ac:dyDescent="0.25">
      <c r="A3214" s="13" t="s">
        <v>1570</v>
      </c>
      <c r="B3214" s="8">
        <v>45185</v>
      </c>
      <c r="C3214" s="9" t="s">
        <v>9</v>
      </c>
      <c r="D3214" s="9" t="s">
        <v>10</v>
      </c>
      <c r="E3214" s="10">
        <v>4178.5200000000004</v>
      </c>
      <c r="F3214" s="11">
        <v>31</v>
      </c>
      <c r="G3214" s="11">
        <v>5</v>
      </c>
      <c r="H3214" s="10">
        <v>1723.96</v>
      </c>
      <c r="I3214" s="29">
        <f t="shared" si="50"/>
        <v>0.41257670179872297</v>
      </c>
    </row>
    <row r="3215" spans="1:9" x14ac:dyDescent="0.25">
      <c r="A3215" s="13" t="s">
        <v>1572</v>
      </c>
      <c r="B3215" s="8">
        <v>45140</v>
      </c>
      <c r="C3215" s="9" t="s">
        <v>9</v>
      </c>
      <c r="D3215" s="9" t="s">
        <v>10</v>
      </c>
      <c r="E3215" s="10">
        <v>3848.16</v>
      </c>
      <c r="F3215" s="11">
        <v>30</v>
      </c>
      <c r="G3215" s="11">
        <v>32</v>
      </c>
      <c r="H3215" s="10">
        <v>1628.15</v>
      </c>
      <c r="I3215" s="29">
        <f t="shared" si="50"/>
        <v>0.42309831192050229</v>
      </c>
    </row>
    <row r="3216" spans="1:9" x14ac:dyDescent="0.25">
      <c r="A3216" s="13" t="s">
        <v>3977</v>
      </c>
      <c r="B3216" s="8">
        <v>45187</v>
      </c>
      <c r="C3216" s="9" t="s">
        <v>9</v>
      </c>
      <c r="D3216" s="9" t="s">
        <v>10</v>
      </c>
      <c r="E3216" s="10">
        <v>3691.75</v>
      </c>
      <c r="F3216" s="11">
        <v>37</v>
      </c>
      <c r="G3216" s="11">
        <v>23</v>
      </c>
      <c r="H3216" s="10">
        <v>253.84</v>
      </c>
      <c r="I3216" s="29">
        <f t="shared" si="50"/>
        <v>6.8758718764813431E-2</v>
      </c>
    </row>
    <row r="3217" spans="1:9" x14ac:dyDescent="0.25">
      <c r="A3217" s="13" t="s">
        <v>1600</v>
      </c>
      <c r="B3217" s="8">
        <v>45440</v>
      </c>
      <c r="C3217" s="9" t="s">
        <v>9</v>
      </c>
      <c r="D3217" s="9" t="s">
        <v>10</v>
      </c>
      <c r="E3217" s="10">
        <v>3495.67</v>
      </c>
      <c r="F3217" s="11">
        <v>10</v>
      </c>
      <c r="G3217" s="11">
        <v>14</v>
      </c>
      <c r="H3217" s="10">
        <v>332.87</v>
      </c>
      <c r="I3217" s="29">
        <f t="shared" si="50"/>
        <v>9.5223519382550414E-2</v>
      </c>
    </row>
    <row r="3218" spans="1:9" x14ac:dyDescent="0.25">
      <c r="A3218" s="13" t="s">
        <v>1655</v>
      </c>
      <c r="B3218" s="8">
        <v>45474</v>
      </c>
      <c r="C3218" s="9" t="s">
        <v>9</v>
      </c>
      <c r="D3218" s="9" t="s">
        <v>10</v>
      </c>
      <c r="E3218" s="10">
        <v>1545.07</v>
      </c>
      <c r="F3218" s="11">
        <v>12</v>
      </c>
      <c r="G3218" s="11">
        <v>1</v>
      </c>
      <c r="H3218" s="10">
        <v>605.27</v>
      </c>
      <c r="I3218" s="29">
        <f t="shared" si="50"/>
        <v>0.39174276893603527</v>
      </c>
    </row>
    <row r="3219" spans="1:9" x14ac:dyDescent="0.25">
      <c r="A3219" s="13" t="s">
        <v>1656</v>
      </c>
      <c r="B3219" s="8">
        <v>45158</v>
      </c>
      <c r="C3219" s="9" t="s">
        <v>9</v>
      </c>
      <c r="D3219" s="9" t="s">
        <v>10</v>
      </c>
      <c r="E3219" s="10">
        <v>1495.81</v>
      </c>
      <c r="F3219" s="11">
        <v>19</v>
      </c>
      <c r="G3219" s="11">
        <v>48</v>
      </c>
      <c r="H3219" s="10">
        <v>223.07</v>
      </c>
      <c r="I3219" s="29">
        <f t="shared" si="50"/>
        <v>0.14912990286199451</v>
      </c>
    </row>
    <row r="3220" spans="1:9" x14ac:dyDescent="0.25">
      <c r="A3220" s="13" t="s">
        <v>1688</v>
      </c>
      <c r="B3220" s="8">
        <v>45268</v>
      </c>
      <c r="C3220" s="9" t="s">
        <v>9</v>
      </c>
      <c r="D3220" s="9" t="s">
        <v>10</v>
      </c>
      <c r="E3220" s="10">
        <v>3335.95</v>
      </c>
      <c r="F3220" s="11">
        <v>6</v>
      </c>
      <c r="G3220" s="11">
        <v>5</v>
      </c>
      <c r="H3220" s="10">
        <v>1075.53</v>
      </c>
      <c r="I3220" s="29">
        <f t="shared" si="50"/>
        <v>0.32240591135958274</v>
      </c>
    </row>
    <row r="3221" spans="1:9" x14ac:dyDescent="0.25">
      <c r="A3221" s="13" t="s">
        <v>1701</v>
      </c>
      <c r="B3221" s="8">
        <v>45504</v>
      </c>
      <c r="C3221" s="9" t="s">
        <v>9</v>
      </c>
      <c r="D3221" s="9" t="s">
        <v>10</v>
      </c>
      <c r="E3221" s="10">
        <v>3736.84</v>
      </c>
      <c r="F3221" s="11">
        <v>8</v>
      </c>
      <c r="G3221" s="11">
        <v>23</v>
      </c>
      <c r="H3221" s="10">
        <v>1557.91</v>
      </c>
      <c r="I3221" s="29">
        <f t="shared" si="50"/>
        <v>0.41690572783421287</v>
      </c>
    </row>
    <row r="3222" spans="1:9" x14ac:dyDescent="0.25">
      <c r="A3222" s="13" t="s">
        <v>1712</v>
      </c>
      <c r="B3222" s="8">
        <v>45403</v>
      </c>
      <c r="C3222" s="9" t="s">
        <v>9</v>
      </c>
      <c r="D3222" s="9" t="s">
        <v>10</v>
      </c>
      <c r="E3222" s="10">
        <v>4630.13</v>
      </c>
      <c r="F3222" s="11">
        <v>26</v>
      </c>
      <c r="G3222" s="11">
        <v>18</v>
      </c>
      <c r="H3222" s="10">
        <v>198.47</v>
      </c>
      <c r="I3222" s="29">
        <f t="shared" si="50"/>
        <v>4.286488716299542E-2</v>
      </c>
    </row>
    <row r="3223" spans="1:9" x14ac:dyDescent="0.25">
      <c r="A3223" s="13" t="s">
        <v>1741</v>
      </c>
      <c r="B3223" s="8">
        <v>45573</v>
      </c>
      <c r="C3223" s="9" t="s">
        <v>9</v>
      </c>
      <c r="D3223" s="9" t="s">
        <v>10</v>
      </c>
      <c r="E3223" s="10">
        <v>4002.46</v>
      </c>
      <c r="F3223" s="11">
        <v>33</v>
      </c>
      <c r="G3223" s="11">
        <v>30</v>
      </c>
      <c r="H3223" s="10">
        <v>35.229999999999997</v>
      </c>
      <c r="I3223" s="29">
        <f t="shared" si="50"/>
        <v>8.8020867166692471E-3</v>
      </c>
    </row>
    <row r="3224" spans="1:9" x14ac:dyDescent="0.25">
      <c r="A3224" s="13" t="s">
        <v>3978</v>
      </c>
      <c r="B3224" s="8">
        <v>44936</v>
      </c>
      <c r="C3224" s="9" t="s">
        <v>9</v>
      </c>
      <c r="D3224" s="9" t="s">
        <v>10</v>
      </c>
      <c r="E3224" s="10">
        <v>3231.74</v>
      </c>
      <c r="F3224" s="11">
        <v>10</v>
      </c>
      <c r="G3224" s="11">
        <v>18</v>
      </c>
      <c r="H3224" s="10">
        <v>744.05</v>
      </c>
      <c r="I3224" s="29">
        <f t="shared" si="50"/>
        <v>0.23023201123852785</v>
      </c>
    </row>
    <row r="3225" spans="1:9" x14ac:dyDescent="0.25">
      <c r="A3225" s="13" t="s">
        <v>1859</v>
      </c>
      <c r="B3225" s="8">
        <v>45063</v>
      </c>
      <c r="C3225" s="9" t="s">
        <v>9</v>
      </c>
      <c r="D3225" s="9" t="s">
        <v>10</v>
      </c>
      <c r="E3225" s="10">
        <v>4544.01</v>
      </c>
      <c r="F3225" s="11">
        <v>42</v>
      </c>
      <c r="G3225" s="11">
        <v>0</v>
      </c>
      <c r="H3225" s="10">
        <v>1342.3</v>
      </c>
      <c r="I3225" s="29">
        <f t="shared" si="50"/>
        <v>0.29539987808125417</v>
      </c>
    </row>
    <row r="3226" spans="1:9" x14ac:dyDescent="0.25">
      <c r="A3226" s="13" t="s">
        <v>2037</v>
      </c>
      <c r="B3226" s="8">
        <v>45065</v>
      </c>
      <c r="C3226" s="9" t="s">
        <v>9</v>
      </c>
      <c r="D3226" s="9" t="s">
        <v>10</v>
      </c>
      <c r="E3226" s="10">
        <v>4255.09</v>
      </c>
      <c r="F3226" s="11">
        <v>17</v>
      </c>
      <c r="G3226" s="11">
        <v>1</v>
      </c>
      <c r="H3226" s="10">
        <v>492.53</v>
      </c>
      <c r="I3226" s="29">
        <f t="shared" si="50"/>
        <v>0.11575078317967422</v>
      </c>
    </row>
    <row r="3227" spans="1:9" x14ac:dyDescent="0.25">
      <c r="A3227" s="13" t="s">
        <v>2053</v>
      </c>
      <c r="B3227" s="8">
        <v>44932</v>
      </c>
      <c r="C3227" s="9" t="s">
        <v>9</v>
      </c>
      <c r="D3227" s="9" t="s">
        <v>10</v>
      </c>
      <c r="E3227" s="10">
        <v>4779.0200000000004</v>
      </c>
      <c r="F3227" s="11">
        <v>11</v>
      </c>
      <c r="G3227" s="11">
        <v>4</v>
      </c>
      <c r="H3227" s="10">
        <v>1851.55</v>
      </c>
      <c r="I3227" s="29">
        <f t="shared" si="50"/>
        <v>0.38743298835326068</v>
      </c>
    </row>
    <row r="3228" spans="1:9" x14ac:dyDescent="0.25">
      <c r="A3228" s="13" t="s">
        <v>2063</v>
      </c>
      <c r="B3228" s="8">
        <v>45358</v>
      </c>
      <c r="C3228" s="9" t="s">
        <v>9</v>
      </c>
      <c r="D3228" s="9" t="s">
        <v>10</v>
      </c>
      <c r="E3228" s="10">
        <v>4128.18</v>
      </c>
      <c r="F3228" s="11">
        <v>36</v>
      </c>
      <c r="G3228" s="11">
        <v>29</v>
      </c>
      <c r="H3228" s="10">
        <v>1747.36</v>
      </c>
      <c r="I3228" s="29">
        <f t="shared" si="50"/>
        <v>0.42327611683599065</v>
      </c>
    </row>
    <row r="3229" spans="1:9" x14ac:dyDescent="0.25">
      <c r="A3229" s="13" t="s">
        <v>2192</v>
      </c>
      <c r="B3229" s="8">
        <v>45533</v>
      </c>
      <c r="C3229" s="9" t="s">
        <v>9</v>
      </c>
      <c r="D3229" s="9" t="s">
        <v>10</v>
      </c>
      <c r="E3229" s="10">
        <v>1850.96</v>
      </c>
      <c r="F3229" s="11">
        <v>12</v>
      </c>
      <c r="G3229" s="11">
        <v>7</v>
      </c>
      <c r="H3229" s="10">
        <v>685.96</v>
      </c>
      <c r="I3229" s="29">
        <f t="shared" si="50"/>
        <v>0.37059687945714659</v>
      </c>
    </row>
    <row r="3230" spans="1:9" x14ac:dyDescent="0.25">
      <c r="A3230" s="13" t="s">
        <v>2248</v>
      </c>
      <c r="B3230" s="8">
        <v>45048</v>
      </c>
      <c r="C3230" s="9" t="s">
        <v>9</v>
      </c>
      <c r="D3230" s="9" t="s">
        <v>10</v>
      </c>
      <c r="E3230" s="10">
        <v>4109.8100000000004</v>
      </c>
      <c r="F3230" s="11">
        <v>12</v>
      </c>
      <c r="G3230" s="11">
        <v>27</v>
      </c>
      <c r="H3230" s="10">
        <v>556.05999999999995</v>
      </c>
      <c r="I3230" s="29">
        <f t="shared" si="50"/>
        <v>0.13530065866791893</v>
      </c>
    </row>
    <row r="3231" spans="1:9" x14ac:dyDescent="0.25">
      <c r="A3231" s="13" t="s">
        <v>2267</v>
      </c>
      <c r="B3231" s="8">
        <v>45505</v>
      </c>
      <c r="C3231" s="9" t="s">
        <v>9</v>
      </c>
      <c r="D3231" s="9" t="s">
        <v>10</v>
      </c>
      <c r="E3231" s="10">
        <v>4729.37</v>
      </c>
      <c r="F3231" s="11">
        <v>4</v>
      </c>
      <c r="G3231" s="11">
        <v>26</v>
      </c>
      <c r="H3231" s="10">
        <v>1338.86</v>
      </c>
      <c r="I3231" s="29">
        <f t="shared" si="50"/>
        <v>0.28309478852362996</v>
      </c>
    </row>
    <row r="3232" spans="1:9" x14ac:dyDescent="0.25">
      <c r="A3232" s="13" t="s">
        <v>2281</v>
      </c>
      <c r="B3232" s="8">
        <v>44902</v>
      </c>
      <c r="C3232" s="9" t="s">
        <v>9</v>
      </c>
      <c r="D3232" s="9" t="s">
        <v>10</v>
      </c>
      <c r="E3232" s="10">
        <v>3168.22</v>
      </c>
      <c r="F3232" s="11">
        <v>41</v>
      </c>
      <c r="G3232" s="11">
        <v>10</v>
      </c>
      <c r="H3232" s="10">
        <v>443.6</v>
      </c>
      <c r="I3232" s="29">
        <f t="shared" si="50"/>
        <v>0.14001552922461194</v>
      </c>
    </row>
    <row r="3233" spans="1:9" x14ac:dyDescent="0.25">
      <c r="A3233" s="13" t="s">
        <v>2282</v>
      </c>
      <c r="B3233" s="8">
        <v>45009</v>
      </c>
      <c r="C3233" s="9" t="s">
        <v>9</v>
      </c>
      <c r="D3233" s="9" t="s">
        <v>10</v>
      </c>
      <c r="E3233" s="10">
        <v>4923.2</v>
      </c>
      <c r="F3233" s="11">
        <v>39</v>
      </c>
      <c r="G3233" s="11">
        <v>17</v>
      </c>
      <c r="H3233" s="10">
        <v>275.07</v>
      </c>
      <c r="I3233" s="29">
        <f t="shared" si="50"/>
        <v>5.5872196945076377E-2</v>
      </c>
    </row>
    <row r="3234" spans="1:9" x14ac:dyDescent="0.25">
      <c r="A3234" s="13" t="s">
        <v>2284</v>
      </c>
      <c r="B3234" s="8">
        <v>45187</v>
      </c>
      <c r="C3234" s="9" t="s">
        <v>9</v>
      </c>
      <c r="D3234" s="9" t="s">
        <v>10</v>
      </c>
      <c r="E3234" s="10">
        <v>4618.88</v>
      </c>
      <c r="F3234" s="11">
        <v>21</v>
      </c>
      <c r="G3234" s="11">
        <v>45</v>
      </c>
      <c r="H3234" s="10">
        <v>1261.56</v>
      </c>
      <c r="I3234" s="29">
        <f t="shared" si="50"/>
        <v>0.27313114867673549</v>
      </c>
    </row>
    <row r="3235" spans="1:9" x14ac:dyDescent="0.25">
      <c r="A3235" s="13" t="s">
        <v>2301</v>
      </c>
      <c r="B3235" s="8">
        <v>45455</v>
      </c>
      <c r="C3235" s="9" t="s">
        <v>9</v>
      </c>
      <c r="D3235" s="9" t="s">
        <v>10</v>
      </c>
      <c r="E3235" s="10">
        <v>3211.79</v>
      </c>
      <c r="F3235" s="11">
        <v>35</v>
      </c>
      <c r="G3235" s="11">
        <v>34</v>
      </c>
      <c r="H3235" s="10">
        <v>1372.74</v>
      </c>
      <c r="I3235" s="29">
        <f t="shared" si="50"/>
        <v>0.42740652408781399</v>
      </c>
    </row>
    <row r="3236" spans="1:9" x14ac:dyDescent="0.25">
      <c r="A3236" s="13" t="s">
        <v>2303</v>
      </c>
      <c r="B3236" s="8">
        <v>45250</v>
      </c>
      <c r="C3236" s="9" t="s">
        <v>9</v>
      </c>
      <c r="D3236" s="9" t="s">
        <v>10</v>
      </c>
      <c r="E3236" s="10">
        <v>2924.89</v>
      </c>
      <c r="F3236" s="11">
        <v>4</v>
      </c>
      <c r="G3236" s="11">
        <v>46</v>
      </c>
      <c r="H3236" s="10">
        <v>475.85</v>
      </c>
      <c r="I3236" s="29">
        <f t="shared" si="50"/>
        <v>0.16268987893561809</v>
      </c>
    </row>
    <row r="3237" spans="1:9" x14ac:dyDescent="0.25">
      <c r="A3237" s="13" t="s">
        <v>2313</v>
      </c>
      <c r="B3237" s="8">
        <v>44970</v>
      </c>
      <c r="C3237" s="9" t="s">
        <v>9</v>
      </c>
      <c r="D3237" s="9" t="s">
        <v>10</v>
      </c>
      <c r="E3237" s="10">
        <v>3504.65</v>
      </c>
      <c r="F3237" s="11">
        <v>28</v>
      </c>
      <c r="G3237" s="11">
        <v>0</v>
      </c>
      <c r="H3237" s="10">
        <v>510.31</v>
      </c>
      <c r="I3237" s="29">
        <f t="shared" si="50"/>
        <v>0.14560940464811037</v>
      </c>
    </row>
    <row r="3238" spans="1:9" x14ac:dyDescent="0.25">
      <c r="A3238" s="13" t="s">
        <v>2359</v>
      </c>
      <c r="B3238" s="8">
        <v>45198</v>
      </c>
      <c r="C3238" s="9" t="s">
        <v>9</v>
      </c>
      <c r="D3238" s="9" t="s">
        <v>10</v>
      </c>
      <c r="E3238" s="10">
        <v>4017.91</v>
      </c>
      <c r="F3238" s="11">
        <v>5</v>
      </c>
      <c r="G3238" s="11">
        <v>38</v>
      </c>
      <c r="H3238" s="10">
        <v>332.9</v>
      </c>
      <c r="I3238" s="29">
        <f t="shared" si="50"/>
        <v>8.2854021120433261E-2</v>
      </c>
    </row>
    <row r="3239" spans="1:9" x14ac:dyDescent="0.25">
      <c r="A3239" s="13" t="s">
        <v>2370</v>
      </c>
      <c r="B3239" s="8">
        <v>45527</v>
      </c>
      <c r="C3239" s="9" t="s">
        <v>9</v>
      </c>
      <c r="D3239" s="9" t="s">
        <v>10</v>
      </c>
      <c r="E3239" s="10">
        <v>4770.5200000000004</v>
      </c>
      <c r="F3239" s="11">
        <v>1</v>
      </c>
      <c r="G3239" s="11">
        <v>2</v>
      </c>
      <c r="H3239" s="10">
        <v>344.24</v>
      </c>
      <c r="I3239" s="29">
        <f t="shared" si="50"/>
        <v>7.2159848402270604E-2</v>
      </c>
    </row>
    <row r="3240" spans="1:9" x14ac:dyDescent="0.25">
      <c r="A3240" s="13" t="s">
        <v>2479</v>
      </c>
      <c r="B3240" s="8">
        <v>45383</v>
      </c>
      <c r="C3240" s="9" t="s">
        <v>9</v>
      </c>
      <c r="D3240" s="9" t="s">
        <v>10</v>
      </c>
      <c r="E3240" s="10">
        <v>3093.22</v>
      </c>
      <c r="F3240" s="11">
        <v>7</v>
      </c>
      <c r="G3240" s="11">
        <v>44</v>
      </c>
      <c r="H3240" s="10">
        <v>630.86</v>
      </c>
      <c r="I3240" s="29">
        <f t="shared" si="50"/>
        <v>0.20394928262457893</v>
      </c>
    </row>
    <row r="3241" spans="1:9" x14ac:dyDescent="0.25">
      <c r="A3241" s="13" t="s">
        <v>2518</v>
      </c>
      <c r="B3241" s="8">
        <v>45246</v>
      </c>
      <c r="C3241" s="9" t="s">
        <v>9</v>
      </c>
      <c r="D3241" s="9" t="s">
        <v>10</v>
      </c>
      <c r="E3241" s="10">
        <v>1156.53</v>
      </c>
      <c r="F3241" s="11">
        <v>21</v>
      </c>
      <c r="G3241" s="11">
        <v>48</v>
      </c>
      <c r="H3241" s="10">
        <v>264.91000000000003</v>
      </c>
      <c r="I3241" s="29">
        <f t="shared" si="50"/>
        <v>0.22905588268354476</v>
      </c>
    </row>
    <row r="3242" spans="1:9" x14ac:dyDescent="0.25">
      <c r="A3242" s="13" t="s">
        <v>2631</v>
      </c>
      <c r="B3242" s="8">
        <v>45089</v>
      </c>
      <c r="C3242" s="9" t="s">
        <v>9</v>
      </c>
      <c r="D3242" s="9" t="s">
        <v>10</v>
      </c>
      <c r="E3242" s="10">
        <v>4052.02</v>
      </c>
      <c r="F3242" s="11">
        <v>9</v>
      </c>
      <c r="G3242" s="11">
        <v>10</v>
      </c>
      <c r="H3242" s="10">
        <v>1307.01</v>
      </c>
      <c r="I3242" s="29">
        <f t="shared" si="50"/>
        <v>0.32255763791886516</v>
      </c>
    </row>
    <row r="3243" spans="1:9" x14ac:dyDescent="0.25">
      <c r="A3243" s="13" t="s">
        <v>2634</v>
      </c>
      <c r="B3243" s="8">
        <v>45527</v>
      </c>
      <c r="C3243" s="9" t="s">
        <v>9</v>
      </c>
      <c r="D3243" s="9" t="s">
        <v>10</v>
      </c>
      <c r="E3243" s="10">
        <v>2964.87</v>
      </c>
      <c r="F3243" s="11">
        <v>50</v>
      </c>
      <c r="G3243" s="11">
        <v>2</v>
      </c>
      <c r="H3243" s="10">
        <v>1417.79</v>
      </c>
      <c r="I3243" s="29">
        <f t="shared" si="50"/>
        <v>0.47819634587688498</v>
      </c>
    </row>
    <row r="3244" spans="1:9" x14ac:dyDescent="0.25">
      <c r="A3244" s="13" t="s">
        <v>2670</v>
      </c>
      <c r="B3244" s="8">
        <v>45530</v>
      </c>
      <c r="C3244" s="9" t="s">
        <v>9</v>
      </c>
      <c r="D3244" s="9" t="s">
        <v>10</v>
      </c>
      <c r="E3244" s="10">
        <v>3882.91</v>
      </c>
      <c r="F3244" s="11">
        <v>40</v>
      </c>
      <c r="G3244" s="11">
        <v>3</v>
      </c>
      <c r="H3244" s="10">
        <v>1277.1600000000001</v>
      </c>
      <c r="I3244" s="29">
        <f t="shared" si="50"/>
        <v>0.32891825975878919</v>
      </c>
    </row>
    <row r="3245" spans="1:9" x14ac:dyDescent="0.25">
      <c r="A3245" s="13" t="s">
        <v>2736</v>
      </c>
      <c r="B3245" s="8">
        <v>44889</v>
      </c>
      <c r="C3245" s="9" t="s">
        <v>9</v>
      </c>
      <c r="D3245" s="9" t="s">
        <v>10</v>
      </c>
      <c r="E3245" s="10">
        <v>3752.24</v>
      </c>
      <c r="F3245" s="11">
        <v>16</v>
      </c>
      <c r="G3245" s="11">
        <v>39</v>
      </c>
      <c r="H3245" s="10">
        <v>1262.97</v>
      </c>
      <c r="I3245" s="29">
        <f t="shared" si="50"/>
        <v>0.33659094301004205</v>
      </c>
    </row>
    <row r="3246" spans="1:9" x14ac:dyDescent="0.25">
      <c r="A3246" s="13" t="s">
        <v>2747</v>
      </c>
      <c r="B3246" s="8">
        <v>45463</v>
      </c>
      <c r="C3246" s="9" t="s">
        <v>9</v>
      </c>
      <c r="D3246" s="9" t="s">
        <v>10</v>
      </c>
      <c r="E3246" s="10">
        <v>1785.04</v>
      </c>
      <c r="F3246" s="11">
        <v>29</v>
      </c>
      <c r="G3246" s="11">
        <v>43</v>
      </c>
      <c r="H3246" s="10">
        <v>816.19</v>
      </c>
      <c r="I3246" s="29">
        <f t="shared" si="50"/>
        <v>0.45723905346658905</v>
      </c>
    </row>
    <row r="3247" spans="1:9" x14ac:dyDescent="0.25">
      <c r="A3247" s="13" t="s">
        <v>2754</v>
      </c>
      <c r="B3247" s="8">
        <v>45009</v>
      </c>
      <c r="C3247" s="9" t="s">
        <v>9</v>
      </c>
      <c r="D3247" s="9" t="s">
        <v>10</v>
      </c>
      <c r="E3247" s="10">
        <v>4231.24</v>
      </c>
      <c r="F3247" s="11">
        <v>39</v>
      </c>
      <c r="G3247" s="11">
        <v>37</v>
      </c>
      <c r="H3247" s="10">
        <v>1620.35</v>
      </c>
      <c r="I3247" s="29">
        <f t="shared" si="50"/>
        <v>0.38294920637921742</v>
      </c>
    </row>
    <row r="3248" spans="1:9" x14ac:dyDescent="0.25">
      <c r="A3248" s="13" t="s">
        <v>2762</v>
      </c>
      <c r="B3248" s="8">
        <v>45280</v>
      </c>
      <c r="C3248" s="9" t="s">
        <v>9</v>
      </c>
      <c r="D3248" s="9" t="s">
        <v>10</v>
      </c>
      <c r="E3248" s="10">
        <v>4834.37</v>
      </c>
      <c r="F3248" s="11">
        <v>12</v>
      </c>
      <c r="G3248" s="11">
        <v>4</v>
      </c>
      <c r="H3248" s="10">
        <v>1393.42</v>
      </c>
      <c r="I3248" s="29">
        <f t="shared" si="50"/>
        <v>0.2882319723149035</v>
      </c>
    </row>
    <row r="3249" spans="1:9" x14ac:dyDescent="0.25">
      <c r="A3249" s="13" t="s">
        <v>2764</v>
      </c>
      <c r="B3249" s="8">
        <v>45487</v>
      </c>
      <c r="C3249" s="9" t="s">
        <v>9</v>
      </c>
      <c r="D3249" s="9" t="s">
        <v>10</v>
      </c>
      <c r="E3249" s="10">
        <v>2201.81</v>
      </c>
      <c r="F3249" s="11">
        <v>43</v>
      </c>
      <c r="G3249" s="11">
        <v>11</v>
      </c>
      <c r="H3249" s="10">
        <v>581.4</v>
      </c>
      <c r="I3249" s="29">
        <f t="shared" si="50"/>
        <v>0.26405548162648002</v>
      </c>
    </row>
    <row r="3250" spans="1:9" x14ac:dyDescent="0.25">
      <c r="A3250" s="13" t="s">
        <v>2801</v>
      </c>
      <c r="B3250" s="8">
        <v>45059</v>
      </c>
      <c r="C3250" s="9" t="s">
        <v>9</v>
      </c>
      <c r="D3250" s="9" t="s">
        <v>10</v>
      </c>
      <c r="E3250" s="10">
        <v>1784.79</v>
      </c>
      <c r="F3250" s="11">
        <v>1</v>
      </c>
      <c r="G3250" s="11">
        <v>10</v>
      </c>
      <c r="H3250" s="10">
        <v>165.61</v>
      </c>
      <c r="I3250" s="29">
        <f t="shared" si="50"/>
        <v>9.2789627911406949E-2</v>
      </c>
    </row>
    <row r="3251" spans="1:9" x14ac:dyDescent="0.25">
      <c r="A3251" s="13" t="s">
        <v>2805</v>
      </c>
      <c r="B3251" s="8">
        <v>45332</v>
      </c>
      <c r="C3251" s="9" t="s">
        <v>9</v>
      </c>
      <c r="D3251" s="9" t="s">
        <v>10</v>
      </c>
      <c r="E3251" s="10">
        <v>2984.95</v>
      </c>
      <c r="F3251" s="11">
        <v>41</v>
      </c>
      <c r="G3251" s="11">
        <v>4</v>
      </c>
      <c r="H3251" s="10">
        <v>186.24</v>
      </c>
      <c r="I3251" s="29">
        <f t="shared" si="50"/>
        <v>6.2393004907954915E-2</v>
      </c>
    </row>
    <row r="3252" spans="1:9" x14ac:dyDescent="0.25">
      <c r="A3252" s="13" t="s">
        <v>2826</v>
      </c>
      <c r="B3252" s="8">
        <v>45518</v>
      </c>
      <c r="C3252" s="9" t="s">
        <v>9</v>
      </c>
      <c r="D3252" s="9" t="s">
        <v>10</v>
      </c>
      <c r="E3252" s="10">
        <v>2782.2</v>
      </c>
      <c r="F3252" s="11">
        <v>48</v>
      </c>
      <c r="G3252" s="11">
        <v>17</v>
      </c>
      <c r="H3252" s="10">
        <v>1055.75</v>
      </c>
      <c r="I3252" s="29">
        <f t="shared" si="50"/>
        <v>0.37946589030263822</v>
      </c>
    </row>
    <row r="3253" spans="1:9" x14ac:dyDescent="0.25">
      <c r="A3253" s="13" t="s">
        <v>2858</v>
      </c>
      <c r="B3253" s="8">
        <v>45116</v>
      </c>
      <c r="C3253" s="9" t="s">
        <v>9</v>
      </c>
      <c r="D3253" s="9" t="s">
        <v>10</v>
      </c>
      <c r="E3253" s="10">
        <v>2708.39</v>
      </c>
      <c r="F3253" s="11">
        <v>39</v>
      </c>
      <c r="G3253" s="11">
        <v>18</v>
      </c>
      <c r="H3253" s="10">
        <v>603</v>
      </c>
      <c r="I3253" s="29">
        <f t="shared" si="50"/>
        <v>0.22264149550101722</v>
      </c>
    </row>
    <row r="3254" spans="1:9" x14ac:dyDescent="0.25">
      <c r="A3254" s="13" t="s">
        <v>2911</v>
      </c>
      <c r="B3254" s="8">
        <v>45436</v>
      </c>
      <c r="C3254" s="9" t="s">
        <v>9</v>
      </c>
      <c r="D3254" s="9" t="s">
        <v>10</v>
      </c>
      <c r="E3254" s="10">
        <v>4153.6499999999996</v>
      </c>
      <c r="F3254" s="11">
        <v>18</v>
      </c>
      <c r="G3254" s="11">
        <v>2</v>
      </c>
      <c r="H3254" s="10">
        <v>1988.3</v>
      </c>
      <c r="I3254" s="29">
        <f t="shared" si="50"/>
        <v>0.4786874194985134</v>
      </c>
    </row>
    <row r="3255" spans="1:9" x14ac:dyDescent="0.25">
      <c r="A3255" s="13" t="s">
        <v>2920</v>
      </c>
      <c r="B3255" s="8">
        <v>45128</v>
      </c>
      <c r="C3255" s="9" t="s">
        <v>9</v>
      </c>
      <c r="D3255" s="9" t="s">
        <v>10</v>
      </c>
      <c r="E3255" s="10">
        <v>3842.81</v>
      </c>
      <c r="F3255" s="11">
        <v>47</v>
      </c>
      <c r="G3255" s="11">
        <v>0</v>
      </c>
      <c r="H3255" s="10">
        <v>1019.63</v>
      </c>
      <c r="I3255" s="29">
        <f t="shared" si="50"/>
        <v>0.26533448179847557</v>
      </c>
    </row>
    <row r="3256" spans="1:9" x14ac:dyDescent="0.25">
      <c r="A3256" s="13" t="s">
        <v>2936</v>
      </c>
      <c r="B3256" s="8">
        <v>45587</v>
      </c>
      <c r="C3256" s="9" t="s">
        <v>9</v>
      </c>
      <c r="D3256" s="9" t="s">
        <v>10</v>
      </c>
      <c r="E3256" s="10">
        <v>3020.29</v>
      </c>
      <c r="F3256" s="11">
        <v>16</v>
      </c>
      <c r="G3256" s="11">
        <v>16</v>
      </c>
      <c r="H3256" s="10">
        <v>1260.27</v>
      </c>
      <c r="I3256" s="29">
        <f t="shared" si="50"/>
        <v>0.41726787825010181</v>
      </c>
    </row>
    <row r="3257" spans="1:9" x14ac:dyDescent="0.25">
      <c r="A3257" s="13" t="s">
        <v>2950</v>
      </c>
      <c r="B3257" s="8">
        <v>45601</v>
      </c>
      <c r="C3257" s="9" t="s">
        <v>9</v>
      </c>
      <c r="D3257" s="9" t="s">
        <v>10</v>
      </c>
      <c r="E3257" s="10">
        <v>2946.26</v>
      </c>
      <c r="F3257" s="11">
        <v>32</v>
      </c>
      <c r="G3257" s="11">
        <v>47</v>
      </c>
      <c r="H3257" s="10">
        <v>166.16</v>
      </c>
      <c r="I3257" s="29">
        <f t="shared" si="50"/>
        <v>5.6396923557323515E-2</v>
      </c>
    </row>
    <row r="3258" spans="1:9" x14ac:dyDescent="0.25">
      <c r="A3258" s="13" t="s">
        <v>2991</v>
      </c>
      <c r="B3258" s="8">
        <v>45096</v>
      </c>
      <c r="C3258" s="9" t="s">
        <v>9</v>
      </c>
      <c r="D3258" s="9" t="s">
        <v>10</v>
      </c>
      <c r="E3258" s="10">
        <v>1862.71</v>
      </c>
      <c r="F3258" s="11">
        <v>30</v>
      </c>
      <c r="G3258" s="11">
        <v>5</v>
      </c>
      <c r="H3258" s="10">
        <v>884.54</v>
      </c>
      <c r="I3258" s="29">
        <f t="shared" si="50"/>
        <v>0.47486726328843454</v>
      </c>
    </row>
    <row r="3259" spans="1:9" x14ac:dyDescent="0.25">
      <c r="A3259" s="13" t="s">
        <v>2999</v>
      </c>
      <c r="B3259" s="8">
        <v>45076</v>
      </c>
      <c r="C3259" s="9" t="s">
        <v>9</v>
      </c>
      <c r="D3259" s="9" t="s">
        <v>10</v>
      </c>
      <c r="E3259" s="10">
        <v>2547.34</v>
      </c>
      <c r="F3259" s="11">
        <v>26</v>
      </c>
      <c r="G3259" s="11">
        <v>29</v>
      </c>
      <c r="H3259" s="10">
        <v>565.97</v>
      </c>
      <c r="I3259" s="29">
        <f t="shared" si="50"/>
        <v>0.22218078466164706</v>
      </c>
    </row>
    <row r="3260" spans="1:9" x14ac:dyDescent="0.25">
      <c r="A3260" s="13" t="s">
        <v>3269</v>
      </c>
      <c r="B3260" s="8">
        <v>45170</v>
      </c>
      <c r="C3260" s="9" t="s">
        <v>9</v>
      </c>
      <c r="D3260" s="9" t="s">
        <v>10</v>
      </c>
      <c r="E3260" s="10">
        <v>4613.57</v>
      </c>
      <c r="F3260" s="11">
        <v>9</v>
      </c>
      <c r="G3260" s="11">
        <v>42</v>
      </c>
      <c r="H3260" s="10">
        <v>1708.34</v>
      </c>
      <c r="I3260" s="29">
        <f t="shared" si="50"/>
        <v>0.37028591741319627</v>
      </c>
    </row>
    <row r="3261" spans="1:9" x14ac:dyDescent="0.25">
      <c r="A3261" s="13" t="s">
        <v>3270</v>
      </c>
      <c r="B3261" s="8">
        <v>44905</v>
      </c>
      <c r="C3261" s="9" t="s">
        <v>9</v>
      </c>
      <c r="D3261" s="9" t="s">
        <v>10</v>
      </c>
      <c r="E3261" s="10">
        <v>3416.19</v>
      </c>
      <c r="F3261" s="11">
        <v>37</v>
      </c>
      <c r="G3261" s="11">
        <v>25</v>
      </c>
      <c r="H3261" s="10">
        <v>658.33</v>
      </c>
      <c r="I3261" s="29">
        <f t="shared" si="50"/>
        <v>0.19270883645230505</v>
      </c>
    </row>
    <row r="3262" spans="1:9" x14ac:dyDescent="0.25">
      <c r="A3262" s="13" t="s">
        <v>3318</v>
      </c>
      <c r="B3262" s="8">
        <v>45198</v>
      </c>
      <c r="C3262" s="9" t="s">
        <v>9</v>
      </c>
      <c r="D3262" s="9" t="s">
        <v>10</v>
      </c>
      <c r="E3262" s="10">
        <v>4246.1000000000004</v>
      </c>
      <c r="F3262" s="11">
        <v>34</v>
      </c>
      <c r="G3262" s="11">
        <v>25</v>
      </c>
      <c r="H3262" s="10">
        <v>1359.26</v>
      </c>
      <c r="I3262" s="29">
        <f t="shared" si="50"/>
        <v>0.32011963919832315</v>
      </c>
    </row>
    <row r="3263" spans="1:9" x14ac:dyDescent="0.25">
      <c r="A3263" s="13" t="s">
        <v>3353</v>
      </c>
      <c r="B3263" s="8">
        <v>45441</v>
      </c>
      <c r="C3263" s="9" t="s">
        <v>9</v>
      </c>
      <c r="D3263" s="9" t="s">
        <v>10</v>
      </c>
      <c r="E3263" s="10">
        <v>2994.78</v>
      </c>
      <c r="F3263" s="11">
        <v>7</v>
      </c>
      <c r="G3263" s="11">
        <v>9</v>
      </c>
      <c r="H3263" s="10">
        <v>548.35</v>
      </c>
      <c r="I3263" s="29">
        <f t="shared" si="50"/>
        <v>0.1831019306927387</v>
      </c>
    </row>
    <row r="3264" spans="1:9" x14ac:dyDescent="0.25">
      <c r="A3264" s="13" t="s">
        <v>3361</v>
      </c>
      <c r="B3264" s="8">
        <v>45288</v>
      </c>
      <c r="C3264" s="9" t="s">
        <v>9</v>
      </c>
      <c r="D3264" s="9" t="s">
        <v>10</v>
      </c>
      <c r="E3264" s="10">
        <v>4373.6099999999997</v>
      </c>
      <c r="F3264" s="11">
        <v>3</v>
      </c>
      <c r="G3264" s="11">
        <v>48</v>
      </c>
      <c r="H3264" s="10">
        <v>1570.19</v>
      </c>
      <c r="I3264" s="29">
        <f t="shared" si="50"/>
        <v>0.35901463550705259</v>
      </c>
    </row>
    <row r="3265" spans="1:9" x14ac:dyDescent="0.25">
      <c r="A3265" s="13" t="s">
        <v>3394</v>
      </c>
      <c r="B3265" s="8">
        <v>45421</v>
      </c>
      <c r="C3265" s="9" t="s">
        <v>9</v>
      </c>
      <c r="D3265" s="9" t="s">
        <v>10</v>
      </c>
      <c r="E3265" s="10">
        <v>1467.57</v>
      </c>
      <c r="F3265" s="11">
        <v>5</v>
      </c>
      <c r="G3265" s="11">
        <v>31</v>
      </c>
      <c r="H3265" s="10">
        <v>311.83</v>
      </c>
      <c r="I3265" s="29">
        <f t="shared" si="50"/>
        <v>0.21248049496787205</v>
      </c>
    </row>
    <row r="3266" spans="1:9" x14ac:dyDescent="0.25">
      <c r="A3266" s="13" t="s">
        <v>3415</v>
      </c>
      <c r="B3266" s="8">
        <v>45003</v>
      </c>
      <c r="C3266" s="9" t="s">
        <v>9</v>
      </c>
      <c r="D3266" s="9" t="s">
        <v>10</v>
      </c>
      <c r="E3266" s="10">
        <v>4529.05</v>
      </c>
      <c r="F3266" s="11">
        <v>9</v>
      </c>
      <c r="G3266" s="11">
        <v>15</v>
      </c>
      <c r="H3266" s="10">
        <v>1406.72</v>
      </c>
      <c r="I3266" s="29">
        <f t="shared" ref="I3266:I3329" si="51">H3266/E3266</f>
        <v>0.31059935306521236</v>
      </c>
    </row>
    <row r="3267" spans="1:9" x14ac:dyDescent="0.25">
      <c r="A3267" s="13" t="s">
        <v>3419</v>
      </c>
      <c r="B3267" s="8">
        <v>45264</v>
      </c>
      <c r="C3267" s="9" t="s">
        <v>9</v>
      </c>
      <c r="D3267" s="9" t="s">
        <v>10</v>
      </c>
      <c r="E3267" s="10">
        <v>4318.76</v>
      </c>
      <c r="F3267" s="11">
        <v>50</v>
      </c>
      <c r="G3267" s="11">
        <v>6</v>
      </c>
      <c r="H3267" s="10">
        <v>213.96</v>
      </c>
      <c r="I3267" s="29">
        <f t="shared" si="51"/>
        <v>4.9541998166140279E-2</v>
      </c>
    </row>
    <row r="3268" spans="1:9" x14ac:dyDescent="0.25">
      <c r="A3268" s="13" t="s">
        <v>3438</v>
      </c>
      <c r="B3268" s="8">
        <v>45103</v>
      </c>
      <c r="C3268" s="9" t="s">
        <v>9</v>
      </c>
      <c r="D3268" s="9" t="s">
        <v>10</v>
      </c>
      <c r="E3268" s="10">
        <v>739.33</v>
      </c>
      <c r="F3268" s="11">
        <v>36</v>
      </c>
      <c r="G3268" s="11">
        <v>9</v>
      </c>
      <c r="H3268" s="10">
        <v>32.79</v>
      </c>
      <c r="I3268" s="29">
        <f t="shared" si="51"/>
        <v>4.4350966415538387E-2</v>
      </c>
    </row>
    <row r="3269" spans="1:9" x14ac:dyDescent="0.25">
      <c r="A3269" s="13" t="s">
        <v>3463</v>
      </c>
      <c r="B3269" s="8">
        <v>45462</v>
      </c>
      <c r="C3269" s="9" t="s">
        <v>9</v>
      </c>
      <c r="D3269" s="9" t="s">
        <v>10</v>
      </c>
      <c r="E3269" s="10">
        <v>3532.22</v>
      </c>
      <c r="F3269" s="11">
        <v>37</v>
      </c>
      <c r="G3269" s="11">
        <v>8</v>
      </c>
      <c r="H3269" s="10">
        <v>621.94000000000005</v>
      </c>
      <c r="I3269" s="29">
        <f t="shared" si="51"/>
        <v>0.1760762353420795</v>
      </c>
    </row>
    <row r="3270" spans="1:9" x14ac:dyDescent="0.25">
      <c r="A3270" s="13" t="s">
        <v>3472</v>
      </c>
      <c r="B3270" s="8">
        <v>45139</v>
      </c>
      <c r="C3270" s="9" t="s">
        <v>9</v>
      </c>
      <c r="D3270" s="9" t="s">
        <v>10</v>
      </c>
      <c r="E3270" s="10">
        <v>4134.1499999999996</v>
      </c>
      <c r="F3270" s="11">
        <v>42</v>
      </c>
      <c r="G3270" s="11">
        <v>19</v>
      </c>
      <c r="H3270" s="10">
        <v>715.7</v>
      </c>
      <c r="I3270" s="29">
        <f t="shared" si="51"/>
        <v>0.17311902083862465</v>
      </c>
    </row>
    <row r="3271" spans="1:9" x14ac:dyDescent="0.25">
      <c r="A3271" s="13" t="s">
        <v>3476</v>
      </c>
      <c r="B3271" s="8">
        <v>45075</v>
      </c>
      <c r="C3271" s="9" t="s">
        <v>9</v>
      </c>
      <c r="D3271" s="9" t="s">
        <v>10</v>
      </c>
      <c r="E3271" s="10">
        <v>2245.6799999999998</v>
      </c>
      <c r="F3271" s="11">
        <v>2</v>
      </c>
      <c r="G3271" s="11">
        <v>35</v>
      </c>
      <c r="H3271" s="10">
        <v>187.03</v>
      </c>
      <c r="I3271" s="29">
        <f t="shared" si="51"/>
        <v>8.3284350397207094E-2</v>
      </c>
    </row>
    <row r="3272" spans="1:9" x14ac:dyDescent="0.25">
      <c r="A3272" s="13" t="s">
        <v>3480</v>
      </c>
      <c r="B3272" s="8">
        <v>45478</v>
      </c>
      <c r="C3272" s="9" t="s">
        <v>9</v>
      </c>
      <c r="D3272" s="9" t="s">
        <v>10</v>
      </c>
      <c r="E3272" s="10">
        <v>787.21</v>
      </c>
      <c r="F3272" s="11">
        <v>19</v>
      </c>
      <c r="G3272" s="11">
        <v>13</v>
      </c>
      <c r="H3272" s="10">
        <v>345.86</v>
      </c>
      <c r="I3272" s="29">
        <f t="shared" si="51"/>
        <v>0.43934909363448127</v>
      </c>
    </row>
    <row r="3273" spans="1:9" x14ac:dyDescent="0.25">
      <c r="A3273" s="13" t="s">
        <v>3597</v>
      </c>
      <c r="B3273" s="8">
        <v>45005</v>
      </c>
      <c r="C3273" s="9" t="s">
        <v>9</v>
      </c>
      <c r="D3273" s="9" t="s">
        <v>10</v>
      </c>
      <c r="E3273" s="10">
        <v>3741.24</v>
      </c>
      <c r="F3273" s="11">
        <v>19</v>
      </c>
      <c r="G3273" s="11">
        <v>26</v>
      </c>
      <c r="H3273" s="10">
        <v>1341.41</v>
      </c>
      <c r="I3273" s="29">
        <f t="shared" si="51"/>
        <v>0.35854689888913838</v>
      </c>
    </row>
    <row r="3274" spans="1:9" x14ac:dyDescent="0.25">
      <c r="A3274" s="13" t="s">
        <v>3633</v>
      </c>
      <c r="B3274" s="8">
        <v>45466</v>
      </c>
      <c r="C3274" s="9" t="s">
        <v>9</v>
      </c>
      <c r="D3274" s="9" t="s">
        <v>10</v>
      </c>
      <c r="E3274" s="10">
        <v>4433.59</v>
      </c>
      <c r="F3274" s="11">
        <v>6</v>
      </c>
      <c r="G3274" s="11">
        <v>16</v>
      </c>
      <c r="H3274" s="10">
        <v>521.17999999999995</v>
      </c>
      <c r="I3274" s="29">
        <f t="shared" si="51"/>
        <v>0.11755259281981417</v>
      </c>
    </row>
    <row r="3275" spans="1:9" x14ac:dyDescent="0.25">
      <c r="A3275" s="13" t="s">
        <v>3654</v>
      </c>
      <c r="B3275" s="8">
        <v>44942</v>
      </c>
      <c r="C3275" s="9" t="s">
        <v>9</v>
      </c>
      <c r="D3275" s="9" t="s">
        <v>10</v>
      </c>
      <c r="E3275" s="10">
        <v>2596.5700000000002</v>
      </c>
      <c r="F3275" s="11">
        <v>8</v>
      </c>
      <c r="G3275" s="11">
        <v>29</v>
      </c>
      <c r="H3275" s="10">
        <v>622.19000000000005</v>
      </c>
      <c r="I3275" s="29">
        <f t="shared" si="51"/>
        <v>0.23961996017823514</v>
      </c>
    </row>
    <row r="3276" spans="1:9" x14ac:dyDescent="0.25">
      <c r="A3276" s="13" t="s">
        <v>3675</v>
      </c>
      <c r="B3276" s="8">
        <v>45460</v>
      </c>
      <c r="C3276" s="9" t="s">
        <v>9</v>
      </c>
      <c r="D3276" s="9" t="s">
        <v>10</v>
      </c>
      <c r="E3276" s="10">
        <v>329.57</v>
      </c>
      <c r="F3276" s="11">
        <v>36</v>
      </c>
      <c r="G3276" s="11">
        <v>10</v>
      </c>
      <c r="H3276" s="10">
        <v>10.94</v>
      </c>
      <c r="I3276" s="29">
        <f t="shared" si="51"/>
        <v>3.3194768941347819E-2</v>
      </c>
    </row>
    <row r="3277" spans="1:9" x14ac:dyDescent="0.25">
      <c r="A3277" s="13" t="s">
        <v>3678</v>
      </c>
      <c r="B3277" s="8">
        <v>45151</v>
      </c>
      <c r="C3277" s="9" t="s">
        <v>9</v>
      </c>
      <c r="D3277" s="9" t="s">
        <v>10</v>
      </c>
      <c r="E3277" s="10">
        <v>4286.1400000000003</v>
      </c>
      <c r="F3277" s="11">
        <v>20</v>
      </c>
      <c r="G3277" s="11">
        <v>49</v>
      </c>
      <c r="H3277" s="10">
        <v>44.61</v>
      </c>
      <c r="I3277" s="29">
        <f t="shared" si="51"/>
        <v>1.0407966142029891E-2</v>
      </c>
    </row>
    <row r="3278" spans="1:9" x14ac:dyDescent="0.25">
      <c r="A3278" s="13" t="s">
        <v>3679</v>
      </c>
      <c r="B3278" s="8">
        <v>45236</v>
      </c>
      <c r="C3278" s="9" t="s">
        <v>9</v>
      </c>
      <c r="D3278" s="9" t="s">
        <v>10</v>
      </c>
      <c r="E3278" s="10">
        <v>699.09</v>
      </c>
      <c r="F3278" s="11">
        <v>7</v>
      </c>
      <c r="G3278" s="11">
        <v>24</v>
      </c>
      <c r="H3278" s="10">
        <v>279.42</v>
      </c>
      <c r="I3278" s="29">
        <f t="shared" si="51"/>
        <v>0.3996910269064069</v>
      </c>
    </row>
    <row r="3279" spans="1:9" x14ac:dyDescent="0.25">
      <c r="A3279" s="13" t="s">
        <v>3759</v>
      </c>
      <c r="B3279" s="8">
        <v>45515</v>
      </c>
      <c r="C3279" s="9" t="s">
        <v>9</v>
      </c>
      <c r="D3279" s="9" t="s">
        <v>10</v>
      </c>
      <c r="E3279" s="10">
        <v>4971.0200000000004</v>
      </c>
      <c r="F3279" s="11">
        <v>20</v>
      </c>
      <c r="G3279" s="11">
        <v>18</v>
      </c>
      <c r="H3279" s="10">
        <v>1856.21</v>
      </c>
      <c r="I3279" s="29">
        <f t="shared" si="51"/>
        <v>0.37340626269860105</v>
      </c>
    </row>
    <row r="3280" spans="1:9" x14ac:dyDescent="0.25">
      <c r="A3280" s="13" t="s">
        <v>3773</v>
      </c>
      <c r="B3280" s="8">
        <v>45332</v>
      </c>
      <c r="C3280" s="9" t="s">
        <v>9</v>
      </c>
      <c r="D3280" s="9" t="s">
        <v>10</v>
      </c>
      <c r="E3280" s="10">
        <v>3372.36</v>
      </c>
      <c r="F3280" s="11">
        <v>7</v>
      </c>
      <c r="G3280" s="11">
        <v>4</v>
      </c>
      <c r="H3280" s="10">
        <v>171.5</v>
      </c>
      <c r="I3280" s="29">
        <f t="shared" si="51"/>
        <v>5.085459440866337E-2</v>
      </c>
    </row>
    <row r="3281" spans="1:9" x14ac:dyDescent="0.25">
      <c r="A3281" s="13" t="s">
        <v>3792</v>
      </c>
      <c r="B3281" s="8">
        <v>45323</v>
      </c>
      <c r="C3281" s="9" t="s">
        <v>9</v>
      </c>
      <c r="D3281" s="9" t="s">
        <v>10</v>
      </c>
      <c r="E3281" s="10">
        <v>4812.18</v>
      </c>
      <c r="F3281" s="11">
        <v>9</v>
      </c>
      <c r="G3281" s="11">
        <v>42</v>
      </c>
      <c r="H3281" s="10">
        <v>847.56</v>
      </c>
      <c r="I3281" s="29">
        <f t="shared" si="51"/>
        <v>0.17612807500966296</v>
      </c>
    </row>
    <row r="3282" spans="1:9" x14ac:dyDescent="0.25">
      <c r="A3282" s="13" t="s">
        <v>3886</v>
      </c>
      <c r="B3282" s="8">
        <v>45324</v>
      </c>
      <c r="C3282" s="9" t="s">
        <v>9</v>
      </c>
      <c r="D3282" s="9" t="s">
        <v>10</v>
      </c>
      <c r="E3282" s="10">
        <v>3271.44</v>
      </c>
      <c r="F3282" s="11">
        <v>41</v>
      </c>
      <c r="G3282" s="11">
        <v>42</v>
      </c>
      <c r="H3282" s="10">
        <v>1167.25</v>
      </c>
      <c r="I3282" s="29">
        <f t="shared" si="51"/>
        <v>0.35680006358056393</v>
      </c>
    </row>
    <row r="3283" spans="1:9" x14ac:dyDescent="0.25">
      <c r="A3283" s="13" t="s">
        <v>32</v>
      </c>
      <c r="B3283" s="8">
        <v>45078</v>
      </c>
      <c r="C3283" s="9" t="s">
        <v>16</v>
      </c>
      <c r="D3283" s="9" t="s">
        <v>10</v>
      </c>
      <c r="E3283" s="10">
        <v>2381.5100000000002</v>
      </c>
      <c r="F3283" s="11">
        <v>16</v>
      </c>
      <c r="G3283" s="11">
        <v>39</v>
      </c>
      <c r="H3283" s="10">
        <v>1083.96</v>
      </c>
      <c r="I3283" s="29">
        <f t="shared" si="51"/>
        <v>0.45515660232373578</v>
      </c>
    </row>
    <row r="3284" spans="1:9" x14ac:dyDescent="0.25">
      <c r="A3284" s="13" t="s">
        <v>44</v>
      </c>
      <c r="B3284" s="8">
        <v>45248</v>
      </c>
      <c r="C3284" s="9" t="s">
        <v>16</v>
      </c>
      <c r="D3284" s="9" t="s">
        <v>10</v>
      </c>
      <c r="E3284" s="10">
        <v>4803.6000000000004</v>
      </c>
      <c r="F3284" s="11">
        <v>11</v>
      </c>
      <c r="G3284" s="11">
        <v>12</v>
      </c>
      <c r="H3284" s="10">
        <v>1086.74</v>
      </c>
      <c r="I3284" s="29">
        <f t="shared" si="51"/>
        <v>0.22623449079856772</v>
      </c>
    </row>
    <row r="3285" spans="1:9" x14ac:dyDescent="0.25">
      <c r="A3285" s="13" t="s">
        <v>91</v>
      </c>
      <c r="B3285" s="8">
        <v>45243</v>
      </c>
      <c r="C3285" s="9" t="s">
        <v>16</v>
      </c>
      <c r="D3285" s="9" t="s">
        <v>10</v>
      </c>
      <c r="E3285" s="10">
        <v>3767.63</v>
      </c>
      <c r="F3285" s="11">
        <v>30</v>
      </c>
      <c r="G3285" s="11">
        <v>41</v>
      </c>
      <c r="H3285" s="10">
        <v>1031.74</v>
      </c>
      <c r="I3285" s="29">
        <f t="shared" si="51"/>
        <v>0.27384323832223439</v>
      </c>
    </row>
    <row r="3286" spans="1:9" x14ac:dyDescent="0.25">
      <c r="A3286" s="13" t="s">
        <v>121</v>
      </c>
      <c r="B3286" s="8">
        <v>45580</v>
      </c>
      <c r="C3286" s="9" t="s">
        <v>16</v>
      </c>
      <c r="D3286" s="9" t="s">
        <v>10</v>
      </c>
      <c r="E3286" s="10">
        <v>4480.71</v>
      </c>
      <c r="F3286" s="11">
        <v>16</v>
      </c>
      <c r="G3286" s="11">
        <v>48</v>
      </c>
      <c r="H3286" s="10">
        <v>45.94</v>
      </c>
      <c r="I3286" s="29">
        <f t="shared" si="51"/>
        <v>1.0252839393756792E-2</v>
      </c>
    </row>
    <row r="3287" spans="1:9" x14ac:dyDescent="0.25">
      <c r="A3287" s="13" t="s">
        <v>158</v>
      </c>
      <c r="B3287" s="8">
        <v>44939</v>
      </c>
      <c r="C3287" s="9" t="s">
        <v>16</v>
      </c>
      <c r="D3287" s="9" t="s">
        <v>10</v>
      </c>
      <c r="E3287" s="10">
        <v>873.97</v>
      </c>
      <c r="F3287" s="11">
        <v>41</v>
      </c>
      <c r="G3287" s="11">
        <v>15</v>
      </c>
      <c r="H3287" s="10">
        <v>213.98</v>
      </c>
      <c r="I3287" s="29">
        <f t="shared" si="51"/>
        <v>0.24483677929448378</v>
      </c>
    </row>
    <row r="3288" spans="1:9" x14ac:dyDescent="0.25">
      <c r="A3288" s="13" t="s">
        <v>192</v>
      </c>
      <c r="B3288" s="8">
        <v>45136</v>
      </c>
      <c r="C3288" s="9" t="s">
        <v>16</v>
      </c>
      <c r="D3288" s="9" t="s">
        <v>10</v>
      </c>
      <c r="E3288" s="10">
        <v>2762.66</v>
      </c>
      <c r="F3288" s="11">
        <v>35</v>
      </c>
      <c r="G3288" s="11">
        <v>30</v>
      </c>
      <c r="H3288" s="10">
        <v>422.52</v>
      </c>
      <c r="I3288" s="29">
        <f t="shared" si="51"/>
        <v>0.15293955825182975</v>
      </c>
    </row>
    <row r="3289" spans="1:9" x14ac:dyDescent="0.25">
      <c r="A3289" s="13" t="s">
        <v>3979</v>
      </c>
      <c r="B3289" s="8">
        <v>45161</v>
      </c>
      <c r="C3289" s="9" t="s">
        <v>16</v>
      </c>
      <c r="D3289" s="9" t="s">
        <v>10</v>
      </c>
      <c r="E3289" s="10">
        <v>2454.67</v>
      </c>
      <c r="F3289" s="11">
        <v>10</v>
      </c>
      <c r="G3289" s="11">
        <v>28</v>
      </c>
      <c r="H3289" s="10">
        <v>47.54</v>
      </c>
      <c r="I3289" s="29">
        <f t="shared" si="51"/>
        <v>1.936716544382748E-2</v>
      </c>
    </row>
    <row r="3290" spans="1:9" x14ac:dyDescent="0.25">
      <c r="A3290" s="13" t="s">
        <v>212</v>
      </c>
      <c r="B3290" s="8">
        <v>45022</v>
      </c>
      <c r="C3290" s="9" t="s">
        <v>16</v>
      </c>
      <c r="D3290" s="9" t="s">
        <v>10</v>
      </c>
      <c r="E3290" s="10">
        <v>2261.46</v>
      </c>
      <c r="F3290" s="11">
        <v>46</v>
      </c>
      <c r="G3290" s="11">
        <v>39</v>
      </c>
      <c r="H3290" s="10">
        <v>373.45</v>
      </c>
      <c r="I3290" s="29">
        <f t="shared" si="51"/>
        <v>0.16513668161276343</v>
      </c>
    </row>
    <row r="3291" spans="1:9" x14ac:dyDescent="0.25">
      <c r="A3291" s="13" t="s">
        <v>233</v>
      </c>
      <c r="B3291" s="8">
        <v>45476</v>
      </c>
      <c r="C3291" s="9" t="s">
        <v>16</v>
      </c>
      <c r="D3291" s="9" t="s">
        <v>10</v>
      </c>
      <c r="E3291" s="10">
        <v>4240.6400000000003</v>
      </c>
      <c r="F3291" s="11">
        <v>49</v>
      </c>
      <c r="G3291" s="11">
        <v>14</v>
      </c>
      <c r="H3291" s="10">
        <v>1765.62</v>
      </c>
      <c r="I3291" s="29">
        <f t="shared" si="51"/>
        <v>0.41635696498641711</v>
      </c>
    </row>
    <row r="3292" spans="1:9" x14ac:dyDescent="0.25">
      <c r="A3292" s="13" t="s">
        <v>364</v>
      </c>
      <c r="B3292" s="8">
        <v>45578</v>
      </c>
      <c r="C3292" s="9" t="s">
        <v>16</v>
      </c>
      <c r="D3292" s="9" t="s">
        <v>10</v>
      </c>
      <c r="E3292" s="10">
        <v>1119.46</v>
      </c>
      <c r="F3292" s="11">
        <v>1</v>
      </c>
      <c r="G3292" s="11">
        <v>23</v>
      </c>
      <c r="H3292" s="10">
        <v>427.52</v>
      </c>
      <c r="I3292" s="29">
        <f t="shared" si="51"/>
        <v>0.38189841530738033</v>
      </c>
    </row>
    <row r="3293" spans="1:9" x14ac:dyDescent="0.25">
      <c r="A3293" s="13" t="s">
        <v>422</v>
      </c>
      <c r="B3293" s="8">
        <v>45221</v>
      </c>
      <c r="C3293" s="9" t="s">
        <v>16</v>
      </c>
      <c r="D3293" s="9" t="s">
        <v>10</v>
      </c>
      <c r="E3293" s="10">
        <v>3961.53</v>
      </c>
      <c r="F3293" s="11">
        <v>22</v>
      </c>
      <c r="G3293" s="11">
        <v>49</v>
      </c>
      <c r="H3293" s="10">
        <v>62.46</v>
      </c>
      <c r="I3293" s="29">
        <f t="shared" si="51"/>
        <v>1.5766635618056659E-2</v>
      </c>
    </row>
    <row r="3294" spans="1:9" x14ac:dyDescent="0.25">
      <c r="A3294" s="13" t="s">
        <v>445</v>
      </c>
      <c r="B3294" s="8">
        <v>45270</v>
      </c>
      <c r="C3294" s="9" t="s">
        <v>16</v>
      </c>
      <c r="D3294" s="9" t="s">
        <v>10</v>
      </c>
      <c r="E3294" s="10">
        <v>4212.21</v>
      </c>
      <c r="F3294" s="11">
        <v>21</v>
      </c>
      <c r="G3294" s="11">
        <v>41</v>
      </c>
      <c r="H3294" s="10">
        <v>1806.23</v>
      </c>
      <c r="I3294" s="29">
        <f t="shared" si="51"/>
        <v>0.42880815533888389</v>
      </c>
    </row>
    <row r="3295" spans="1:9" x14ac:dyDescent="0.25">
      <c r="A3295" s="13" t="s">
        <v>452</v>
      </c>
      <c r="B3295" s="8">
        <v>45529</v>
      </c>
      <c r="C3295" s="9" t="s">
        <v>16</v>
      </c>
      <c r="D3295" s="9" t="s">
        <v>10</v>
      </c>
      <c r="E3295" s="10">
        <v>3326.03</v>
      </c>
      <c r="F3295" s="11">
        <v>8</v>
      </c>
      <c r="G3295" s="11">
        <v>4</v>
      </c>
      <c r="H3295" s="10">
        <v>482.77</v>
      </c>
      <c r="I3295" s="29">
        <f t="shared" si="51"/>
        <v>0.14514902150611989</v>
      </c>
    </row>
    <row r="3296" spans="1:9" x14ac:dyDescent="0.25">
      <c r="A3296" s="13" t="s">
        <v>462</v>
      </c>
      <c r="B3296" s="8">
        <v>45240</v>
      </c>
      <c r="C3296" s="9" t="s">
        <v>16</v>
      </c>
      <c r="D3296" s="9" t="s">
        <v>10</v>
      </c>
      <c r="E3296" s="10">
        <v>2753.34</v>
      </c>
      <c r="F3296" s="11">
        <v>47</v>
      </c>
      <c r="G3296" s="11">
        <v>40</v>
      </c>
      <c r="H3296" s="10">
        <v>1174.1400000000001</v>
      </c>
      <c r="I3296" s="29">
        <f t="shared" si="51"/>
        <v>0.4264420667262307</v>
      </c>
    </row>
    <row r="3297" spans="1:9" x14ac:dyDescent="0.25">
      <c r="A3297" s="13" t="s">
        <v>485</v>
      </c>
      <c r="B3297" s="8">
        <v>45461</v>
      </c>
      <c r="C3297" s="9" t="s">
        <v>16</v>
      </c>
      <c r="D3297" s="9" t="s">
        <v>10</v>
      </c>
      <c r="E3297" s="10">
        <v>3932.01</v>
      </c>
      <c r="F3297" s="11">
        <v>47</v>
      </c>
      <c r="G3297" s="11">
        <v>40</v>
      </c>
      <c r="H3297" s="10">
        <v>892.77</v>
      </c>
      <c r="I3297" s="29">
        <f t="shared" si="51"/>
        <v>0.22705181319477821</v>
      </c>
    </row>
    <row r="3298" spans="1:9" x14ac:dyDescent="0.25">
      <c r="A3298" s="13" t="s">
        <v>527</v>
      </c>
      <c r="B3298" s="8">
        <v>45548</v>
      </c>
      <c r="C3298" s="9" t="s">
        <v>16</v>
      </c>
      <c r="D3298" s="9" t="s">
        <v>10</v>
      </c>
      <c r="E3298" s="10">
        <v>4314.87</v>
      </c>
      <c r="F3298" s="11">
        <v>39</v>
      </c>
      <c r="G3298" s="11">
        <v>40</v>
      </c>
      <c r="H3298" s="10">
        <v>1365.13</v>
      </c>
      <c r="I3298" s="29">
        <f t="shared" si="51"/>
        <v>0.31637801370609081</v>
      </c>
    </row>
    <row r="3299" spans="1:9" x14ac:dyDescent="0.25">
      <c r="A3299" s="13" t="s">
        <v>538</v>
      </c>
      <c r="B3299" s="8">
        <v>45285</v>
      </c>
      <c r="C3299" s="9" t="s">
        <v>16</v>
      </c>
      <c r="D3299" s="9" t="s">
        <v>10</v>
      </c>
      <c r="E3299" s="10">
        <v>1043.81</v>
      </c>
      <c r="F3299" s="11">
        <v>15</v>
      </c>
      <c r="G3299" s="11">
        <v>40</v>
      </c>
      <c r="H3299" s="10">
        <v>409.33</v>
      </c>
      <c r="I3299" s="29">
        <f t="shared" si="51"/>
        <v>0.39214991234036845</v>
      </c>
    </row>
    <row r="3300" spans="1:9" x14ac:dyDescent="0.25">
      <c r="A3300" s="13" t="s">
        <v>550</v>
      </c>
      <c r="B3300" s="8">
        <v>45547</v>
      </c>
      <c r="C3300" s="9" t="s">
        <v>16</v>
      </c>
      <c r="D3300" s="9" t="s">
        <v>10</v>
      </c>
      <c r="E3300" s="10">
        <v>3068.25</v>
      </c>
      <c r="F3300" s="11">
        <v>45</v>
      </c>
      <c r="G3300" s="11">
        <v>23</v>
      </c>
      <c r="H3300" s="10">
        <v>107.33</v>
      </c>
      <c r="I3300" s="29">
        <f t="shared" si="51"/>
        <v>3.4980852277356797E-2</v>
      </c>
    </row>
    <row r="3301" spans="1:9" x14ac:dyDescent="0.25">
      <c r="A3301" s="13" t="s">
        <v>570</v>
      </c>
      <c r="B3301" s="8">
        <v>45189</v>
      </c>
      <c r="C3301" s="9" t="s">
        <v>16</v>
      </c>
      <c r="D3301" s="9" t="s">
        <v>10</v>
      </c>
      <c r="E3301" s="10">
        <v>4117.8</v>
      </c>
      <c r="F3301" s="11">
        <v>21</v>
      </c>
      <c r="G3301" s="11">
        <v>8</v>
      </c>
      <c r="H3301" s="10">
        <v>646.32000000000005</v>
      </c>
      <c r="I3301" s="29">
        <f t="shared" si="51"/>
        <v>0.15695759871776191</v>
      </c>
    </row>
    <row r="3302" spans="1:9" x14ac:dyDescent="0.25">
      <c r="A3302" s="13" t="s">
        <v>605</v>
      </c>
      <c r="B3302" s="8">
        <v>45188</v>
      </c>
      <c r="C3302" s="9" t="s">
        <v>16</v>
      </c>
      <c r="D3302" s="9" t="s">
        <v>10</v>
      </c>
      <c r="E3302" s="10">
        <v>2692.92</v>
      </c>
      <c r="F3302" s="11">
        <v>50</v>
      </c>
      <c r="G3302" s="11">
        <v>35</v>
      </c>
      <c r="H3302" s="10">
        <v>1242.97</v>
      </c>
      <c r="I3302" s="29">
        <f t="shared" si="51"/>
        <v>0.46156959731443936</v>
      </c>
    </row>
    <row r="3303" spans="1:9" x14ac:dyDescent="0.25">
      <c r="A3303" s="13" t="s">
        <v>626</v>
      </c>
      <c r="B3303" s="8">
        <v>45253</v>
      </c>
      <c r="C3303" s="9" t="s">
        <v>16</v>
      </c>
      <c r="D3303" s="9" t="s">
        <v>10</v>
      </c>
      <c r="E3303" s="10">
        <v>3589.59</v>
      </c>
      <c r="F3303" s="11">
        <v>22</v>
      </c>
      <c r="G3303" s="11">
        <v>21</v>
      </c>
      <c r="H3303" s="10">
        <v>1651.85</v>
      </c>
      <c r="I3303" s="29">
        <f t="shared" si="51"/>
        <v>0.46017790332600655</v>
      </c>
    </row>
    <row r="3304" spans="1:9" x14ac:dyDescent="0.25">
      <c r="A3304" s="13" t="s">
        <v>707</v>
      </c>
      <c r="B3304" s="8">
        <v>44984</v>
      </c>
      <c r="C3304" s="9" t="s">
        <v>16</v>
      </c>
      <c r="D3304" s="9" t="s">
        <v>10</v>
      </c>
      <c r="E3304" s="10">
        <v>4174.5200000000004</v>
      </c>
      <c r="F3304" s="11">
        <v>13</v>
      </c>
      <c r="G3304" s="11">
        <v>45</v>
      </c>
      <c r="H3304" s="10">
        <v>1421.91</v>
      </c>
      <c r="I3304" s="29">
        <f t="shared" si="51"/>
        <v>0.34061640619759875</v>
      </c>
    </row>
    <row r="3305" spans="1:9" x14ac:dyDescent="0.25">
      <c r="A3305" s="13" t="s">
        <v>771</v>
      </c>
      <c r="B3305" s="8">
        <v>45491</v>
      </c>
      <c r="C3305" s="9" t="s">
        <v>16</v>
      </c>
      <c r="D3305" s="9" t="s">
        <v>10</v>
      </c>
      <c r="E3305" s="10">
        <v>4056.48</v>
      </c>
      <c r="F3305" s="11">
        <v>34</v>
      </c>
      <c r="G3305" s="11">
        <v>43</v>
      </c>
      <c r="H3305" s="10">
        <v>981.37</v>
      </c>
      <c r="I3305" s="29">
        <f t="shared" si="51"/>
        <v>0.24192649785035303</v>
      </c>
    </row>
    <row r="3306" spans="1:9" x14ac:dyDescent="0.25">
      <c r="A3306" s="13" t="s">
        <v>784</v>
      </c>
      <c r="B3306" s="8">
        <v>45499</v>
      </c>
      <c r="C3306" s="9" t="s">
        <v>16</v>
      </c>
      <c r="D3306" s="9" t="s">
        <v>10</v>
      </c>
      <c r="E3306" s="10">
        <v>4504.88</v>
      </c>
      <c r="F3306" s="11">
        <v>41</v>
      </c>
      <c r="G3306" s="11">
        <v>22</v>
      </c>
      <c r="H3306" s="10">
        <v>1990.12</v>
      </c>
      <c r="I3306" s="29">
        <f t="shared" si="51"/>
        <v>0.44176981406829924</v>
      </c>
    </row>
    <row r="3307" spans="1:9" x14ac:dyDescent="0.25">
      <c r="A3307" s="13" t="s">
        <v>808</v>
      </c>
      <c r="B3307" s="8">
        <v>45500</v>
      </c>
      <c r="C3307" s="9" t="s">
        <v>16</v>
      </c>
      <c r="D3307" s="9" t="s">
        <v>10</v>
      </c>
      <c r="E3307" s="10">
        <v>3379.69</v>
      </c>
      <c r="F3307" s="11">
        <v>22</v>
      </c>
      <c r="G3307" s="11">
        <v>33</v>
      </c>
      <c r="H3307" s="10">
        <v>56.76</v>
      </c>
      <c r="I3307" s="29">
        <f t="shared" si="51"/>
        <v>1.6794439726720498E-2</v>
      </c>
    </row>
    <row r="3308" spans="1:9" x14ac:dyDescent="0.25">
      <c r="A3308" s="13" t="s">
        <v>845</v>
      </c>
      <c r="B3308" s="8">
        <v>45107</v>
      </c>
      <c r="C3308" s="9" t="s">
        <v>16</v>
      </c>
      <c r="D3308" s="9" t="s">
        <v>10</v>
      </c>
      <c r="E3308" s="10">
        <v>3850.05</v>
      </c>
      <c r="F3308" s="11">
        <v>35</v>
      </c>
      <c r="G3308" s="11">
        <v>17</v>
      </c>
      <c r="H3308" s="10">
        <v>1192.07</v>
      </c>
      <c r="I3308" s="29">
        <f t="shared" si="51"/>
        <v>0.30962455033051517</v>
      </c>
    </row>
    <row r="3309" spans="1:9" x14ac:dyDescent="0.25">
      <c r="A3309" s="13" t="s">
        <v>866</v>
      </c>
      <c r="B3309" s="8">
        <v>44924</v>
      </c>
      <c r="C3309" s="9" t="s">
        <v>16</v>
      </c>
      <c r="D3309" s="9" t="s">
        <v>10</v>
      </c>
      <c r="E3309" s="10">
        <v>4735.2</v>
      </c>
      <c r="F3309" s="11">
        <v>46</v>
      </c>
      <c r="G3309" s="11">
        <v>34</v>
      </c>
      <c r="H3309" s="10">
        <v>1395.2</v>
      </c>
      <c r="I3309" s="29">
        <f t="shared" si="51"/>
        <v>0.29464436560229773</v>
      </c>
    </row>
    <row r="3310" spans="1:9" x14ac:dyDescent="0.25">
      <c r="A3310" s="13" t="s">
        <v>881</v>
      </c>
      <c r="B3310" s="8">
        <v>45192</v>
      </c>
      <c r="C3310" s="9" t="s">
        <v>16</v>
      </c>
      <c r="D3310" s="9" t="s">
        <v>10</v>
      </c>
      <c r="E3310" s="10">
        <v>4954.8900000000003</v>
      </c>
      <c r="F3310" s="11">
        <v>36</v>
      </c>
      <c r="G3310" s="11">
        <v>50</v>
      </c>
      <c r="H3310" s="10">
        <v>1916.19</v>
      </c>
      <c r="I3310" s="29">
        <f t="shared" si="51"/>
        <v>0.38672705145825637</v>
      </c>
    </row>
    <row r="3311" spans="1:9" x14ac:dyDescent="0.25">
      <c r="A3311" s="13" t="s">
        <v>928</v>
      </c>
      <c r="B3311" s="8">
        <v>44900</v>
      </c>
      <c r="C3311" s="9" t="s">
        <v>16</v>
      </c>
      <c r="D3311" s="9" t="s">
        <v>10</v>
      </c>
      <c r="E3311" s="10">
        <v>1568.25</v>
      </c>
      <c r="F3311" s="11">
        <v>3</v>
      </c>
      <c r="G3311" s="11">
        <v>45</v>
      </c>
      <c r="H3311" s="10">
        <v>350.6</v>
      </c>
      <c r="I3311" s="29">
        <f t="shared" si="51"/>
        <v>0.2235612944364738</v>
      </c>
    </row>
    <row r="3312" spans="1:9" x14ac:dyDescent="0.25">
      <c r="A3312" s="13" t="s">
        <v>1023</v>
      </c>
      <c r="B3312" s="8">
        <v>45315</v>
      </c>
      <c r="C3312" s="9" t="s">
        <v>16</v>
      </c>
      <c r="D3312" s="9" t="s">
        <v>10</v>
      </c>
      <c r="E3312" s="10">
        <v>3684.9</v>
      </c>
      <c r="F3312" s="11">
        <v>31</v>
      </c>
      <c r="G3312" s="11">
        <v>29</v>
      </c>
      <c r="H3312" s="10">
        <v>829.81</v>
      </c>
      <c r="I3312" s="29">
        <f t="shared" si="51"/>
        <v>0.22519199978289775</v>
      </c>
    </row>
    <row r="3313" spans="1:9" x14ac:dyDescent="0.25">
      <c r="A3313" s="13" t="s">
        <v>1040</v>
      </c>
      <c r="B3313" s="8">
        <v>45269</v>
      </c>
      <c r="C3313" s="9" t="s">
        <v>16</v>
      </c>
      <c r="D3313" s="9" t="s">
        <v>10</v>
      </c>
      <c r="E3313" s="10">
        <v>2985.88</v>
      </c>
      <c r="F3313" s="11">
        <v>50</v>
      </c>
      <c r="G3313" s="11">
        <v>36</v>
      </c>
      <c r="H3313" s="10">
        <v>60.3</v>
      </c>
      <c r="I3313" s="29">
        <f t="shared" si="51"/>
        <v>2.0195051375138984E-2</v>
      </c>
    </row>
    <row r="3314" spans="1:9" x14ac:dyDescent="0.25">
      <c r="A3314" s="13" t="s">
        <v>1072</v>
      </c>
      <c r="B3314" s="8">
        <v>45109</v>
      </c>
      <c r="C3314" s="9" t="s">
        <v>16</v>
      </c>
      <c r="D3314" s="9" t="s">
        <v>10</v>
      </c>
      <c r="E3314" s="10">
        <v>3375.39</v>
      </c>
      <c r="F3314" s="11">
        <v>5</v>
      </c>
      <c r="G3314" s="11">
        <v>50</v>
      </c>
      <c r="H3314" s="10">
        <v>819.64</v>
      </c>
      <c r="I3314" s="29">
        <f t="shared" si="51"/>
        <v>0.24282823614456403</v>
      </c>
    </row>
    <row r="3315" spans="1:9" x14ac:dyDescent="0.25">
      <c r="A3315" s="13" t="s">
        <v>1079</v>
      </c>
      <c r="B3315" s="8">
        <v>45398</v>
      </c>
      <c r="C3315" s="9" t="s">
        <v>16</v>
      </c>
      <c r="D3315" s="9" t="s">
        <v>10</v>
      </c>
      <c r="E3315" s="10">
        <v>4684.0600000000004</v>
      </c>
      <c r="F3315" s="11">
        <v>46</v>
      </c>
      <c r="G3315" s="11">
        <v>41</v>
      </c>
      <c r="H3315" s="10">
        <v>1707.46</v>
      </c>
      <c r="I3315" s="29">
        <f t="shared" si="51"/>
        <v>0.36452564655448477</v>
      </c>
    </row>
    <row r="3316" spans="1:9" x14ac:dyDescent="0.25">
      <c r="A3316" s="13" t="s">
        <v>1092</v>
      </c>
      <c r="B3316" s="8">
        <v>45406</v>
      </c>
      <c r="C3316" s="9" t="s">
        <v>16</v>
      </c>
      <c r="D3316" s="9" t="s">
        <v>10</v>
      </c>
      <c r="E3316" s="10">
        <v>2340.4</v>
      </c>
      <c r="F3316" s="11">
        <v>23</v>
      </c>
      <c r="G3316" s="11">
        <v>9</v>
      </c>
      <c r="H3316" s="10">
        <v>267.12</v>
      </c>
      <c r="I3316" s="29">
        <f t="shared" si="51"/>
        <v>0.11413433601093829</v>
      </c>
    </row>
    <row r="3317" spans="1:9" x14ac:dyDescent="0.25">
      <c r="A3317" s="13" t="s">
        <v>1145</v>
      </c>
      <c r="B3317" s="8">
        <v>45533</v>
      </c>
      <c r="C3317" s="9" t="s">
        <v>16</v>
      </c>
      <c r="D3317" s="9" t="s">
        <v>10</v>
      </c>
      <c r="E3317" s="10">
        <v>3962.28</v>
      </c>
      <c r="F3317" s="11">
        <v>26</v>
      </c>
      <c r="G3317" s="11">
        <v>33</v>
      </c>
      <c r="H3317" s="10">
        <v>913.97</v>
      </c>
      <c r="I3317" s="29">
        <f t="shared" si="51"/>
        <v>0.23066769637683354</v>
      </c>
    </row>
    <row r="3318" spans="1:9" x14ac:dyDescent="0.25">
      <c r="A3318" s="13" t="s">
        <v>1147</v>
      </c>
      <c r="B3318" s="8">
        <v>45279</v>
      </c>
      <c r="C3318" s="9" t="s">
        <v>16</v>
      </c>
      <c r="D3318" s="9" t="s">
        <v>10</v>
      </c>
      <c r="E3318" s="10">
        <v>1662.68</v>
      </c>
      <c r="F3318" s="11">
        <v>4</v>
      </c>
      <c r="G3318" s="11">
        <v>43</v>
      </c>
      <c r="H3318" s="10">
        <v>88.64</v>
      </c>
      <c r="I3318" s="29">
        <f t="shared" si="51"/>
        <v>5.3311521158611395E-2</v>
      </c>
    </row>
    <row r="3319" spans="1:9" x14ac:dyDescent="0.25">
      <c r="A3319" s="13" t="s">
        <v>1156</v>
      </c>
      <c r="B3319" s="8">
        <v>45162</v>
      </c>
      <c r="C3319" s="9" t="s">
        <v>16</v>
      </c>
      <c r="D3319" s="9" t="s">
        <v>10</v>
      </c>
      <c r="E3319" s="10">
        <v>2211.25</v>
      </c>
      <c r="F3319" s="11">
        <v>18</v>
      </c>
      <c r="G3319" s="11">
        <v>22</v>
      </c>
      <c r="H3319" s="10">
        <v>1095.67</v>
      </c>
      <c r="I3319" s="29">
        <f t="shared" si="51"/>
        <v>0.49549802148106276</v>
      </c>
    </row>
    <row r="3320" spans="1:9" x14ac:dyDescent="0.25">
      <c r="A3320" s="13" t="s">
        <v>1169</v>
      </c>
      <c r="B3320" s="8">
        <v>45032</v>
      </c>
      <c r="C3320" s="9" t="s">
        <v>16</v>
      </c>
      <c r="D3320" s="9" t="s">
        <v>10</v>
      </c>
      <c r="E3320" s="10">
        <v>4488.05</v>
      </c>
      <c r="F3320" s="11">
        <v>3</v>
      </c>
      <c r="G3320" s="11">
        <v>36</v>
      </c>
      <c r="H3320" s="10">
        <v>1551.14</v>
      </c>
      <c r="I3320" s="29">
        <f t="shared" si="51"/>
        <v>0.34561557914907365</v>
      </c>
    </row>
    <row r="3321" spans="1:9" x14ac:dyDescent="0.25">
      <c r="A3321" s="13" t="s">
        <v>1191</v>
      </c>
      <c r="B3321" s="8">
        <v>44897</v>
      </c>
      <c r="C3321" s="9" t="s">
        <v>16</v>
      </c>
      <c r="D3321" s="9" t="s">
        <v>10</v>
      </c>
      <c r="E3321" s="10">
        <v>1251.8699999999999</v>
      </c>
      <c r="F3321" s="11">
        <v>15</v>
      </c>
      <c r="G3321" s="11">
        <v>16</v>
      </c>
      <c r="H3321" s="10">
        <v>218.88</v>
      </c>
      <c r="I3321" s="29">
        <f t="shared" si="51"/>
        <v>0.17484243571616861</v>
      </c>
    </row>
    <row r="3322" spans="1:9" x14ac:dyDescent="0.25">
      <c r="A3322" s="13" t="s">
        <v>1200</v>
      </c>
      <c r="B3322" s="8">
        <v>45325</v>
      </c>
      <c r="C3322" s="9" t="s">
        <v>16</v>
      </c>
      <c r="D3322" s="9" t="s">
        <v>10</v>
      </c>
      <c r="E3322" s="10">
        <v>2609.14</v>
      </c>
      <c r="F3322" s="11">
        <v>12</v>
      </c>
      <c r="G3322" s="11">
        <v>2</v>
      </c>
      <c r="H3322" s="10">
        <v>105.37</v>
      </c>
      <c r="I3322" s="29">
        <f t="shared" si="51"/>
        <v>4.0384954429428854E-2</v>
      </c>
    </row>
    <row r="3323" spans="1:9" x14ac:dyDescent="0.25">
      <c r="A3323" s="13" t="s">
        <v>1209</v>
      </c>
      <c r="B3323" s="8">
        <v>45244</v>
      </c>
      <c r="C3323" s="9" t="s">
        <v>16</v>
      </c>
      <c r="D3323" s="9" t="s">
        <v>10</v>
      </c>
      <c r="E3323" s="10">
        <v>3082.3</v>
      </c>
      <c r="F3323" s="11">
        <v>20</v>
      </c>
      <c r="G3323" s="11">
        <v>20</v>
      </c>
      <c r="H3323" s="10">
        <v>1024.4100000000001</v>
      </c>
      <c r="I3323" s="29">
        <f t="shared" si="51"/>
        <v>0.33235246406903934</v>
      </c>
    </row>
    <row r="3324" spans="1:9" x14ac:dyDescent="0.25">
      <c r="A3324" s="13" t="s">
        <v>1296</v>
      </c>
      <c r="B3324" s="8">
        <v>45350</v>
      </c>
      <c r="C3324" s="9" t="s">
        <v>16</v>
      </c>
      <c r="D3324" s="9" t="s">
        <v>10</v>
      </c>
      <c r="E3324" s="10">
        <v>3806.85</v>
      </c>
      <c r="F3324" s="11">
        <v>2</v>
      </c>
      <c r="G3324" s="11">
        <v>22</v>
      </c>
      <c r="H3324" s="10">
        <v>83.31</v>
      </c>
      <c r="I3324" s="29">
        <f t="shared" si="51"/>
        <v>2.1884234997438828E-2</v>
      </c>
    </row>
    <row r="3325" spans="1:9" x14ac:dyDescent="0.25">
      <c r="A3325" s="13" t="s">
        <v>1367</v>
      </c>
      <c r="B3325" s="8">
        <v>45420</v>
      </c>
      <c r="C3325" s="9" t="s">
        <v>16</v>
      </c>
      <c r="D3325" s="9" t="s">
        <v>10</v>
      </c>
      <c r="E3325" s="10">
        <v>1942</v>
      </c>
      <c r="F3325" s="11">
        <v>35</v>
      </c>
      <c r="G3325" s="11">
        <v>44</v>
      </c>
      <c r="H3325" s="10">
        <v>568.22</v>
      </c>
      <c r="I3325" s="29">
        <f t="shared" si="51"/>
        <v>0.29259526261585994</v>
      </c>
    </row>
    <row r="3326" spans="1:9" x14ac:dyDescent="0.25">
      <c r="A3326" s="13" t="s">
        <v>1439</v>
      </c>
      <c r="B3326" s="8">
        <v>45385</v>
      </c>
      <c r="C3326" s="9" t="s">
        <v>16</v>
      </c>
      <c r="D3326" s="9" t="s">
        <v>10</v>
      </c>
      <c r="E3326" s="10">
        <v>2319.58</v>
      </c>
      <c r="F3326" s="11">
        <v>32</v>
      </c>
      <c r="G3326" s="11">
        <v>44</v>
      </c>
      <c r="H3326" s="10">
        <v>154.83000000000001</v>
      </c>
      <c r="I3326" s="29">
        <f t="shared" si="51"/>
        <v>6.6749152863880543E-2</v>
      </c>
    </row>
    <row r="3327" spans="1:9" x14ac:dyDescent="0.25">
      <c r="A3327" s="13" t="s">
        <v>1453</v>
      </c>
      <c r="B3327" s="8">
        <v>44909</v>
      </c>
      <c r="C3327" s="9" t="s">
        <v>16</v>
      </c>
      <c r="D3327" s="9" t="s">
        <v>10</v>
      </c>
      <c r="E3327" s="10">
        <v>3574.09</v>
      </c>
      <c r="F3327" s="11">
        <v>35</v>
      </c>
      <c r="G3327" s="11">
        <v>21</v>
      </c>
      <c r="H3327" s="10">
        <v>552.28</v>
      </c>
      <c r="I3327" s="29">
        <f t="shared" si="51"/>
        <v>0.15452324927464053</v>
      </c>
    </row>
    <row r="3328" spans="1:9" x14ac:dyDescent="0.25">
      <c r="A3328" s="13" t="s">
        <v>1491</v>
      </c>
      <c r="B3328" s="8">
        <v>45573</v>
      </c>
      <c r="C3328" s="9" t="s">
        <v>16</v>
      </c>
      <c r="D3328" s="9" t="s">
        <v>10</v>
      </c>
      <c r="E3328" s="10">
        <v>794.24</v>
      </c>
      <c r="F3328" s="11">
        <v>5</v>
      </c>
      <c r="G3328" s="11">
        <v>35</v>
      </c>
      <c r="H3328" s="10">
        <v>181.61</v>
      </c>
      <c r="I3328" s="29">
        <f t="shared" si="51"/>
        <v>0.2286588436744561</v>
      </c>
    </row>
    <row r="3329" spans="1:9" x14ac:dyDescent="0.25">
      <c r="A3329" s="13" t="s">
        <v>1539</v>
      </c>
      <c r="B3329" s="8">
        <v>45107</v>
      </c>
      <c r="C3329" s="9" t="s">
        <v>16</v>
      </c>
      <c r="D3329" s="9" t="s">
        <v>10</v>
      </c>
      <c r="E3329" s="10">
        <v>4698.6899999999996</v>
      </c>
      <c r="F3329" s="11">
        <v>39</v>
      </c>
      <c r="G3329" s="11">
        <v>40</v>
      </c>
      <c r="H3329" s="10">
        <v>632.41</v>
      </c>
      <c r="I3329" s="29">
        <f t="shared" si="51"/>
        <v>0.13459283332162794</v>
      </c>
    </row>
    <row r="3330" spans="1:9" x14ac:dyDescent="0.25">
      <c r="A3330" s="13" t="s">
        <v>1578</v>
      </c>
      <c r="B3330" s="8">
        <v>45363</v>
      </c>
      <c r="C3330" s="9" t="s">
        <v>16</v>
      </c>
      <c r="D3330" s="9" t="s">
        <v>10</v>
      </c>
      <c r="E3330" s="10">
        <v>3312.95</v>
      </c>
      <c r="F3330" s="11">
        <v>21</v>
      </c>
      <c r="G3330" s="11">
        <v>35</v>
      </c>
      <c r="H3330" s="10">
        <v>1445.44</v>
      </c>
      <c r="I3330" s="29">
        <f t="shared" ref="I3330:I3393" si="52">H3330/E3330</f>
        <v>0.43629997434310813</v>
      </c>
    </row>
    <row r="3331" spans="1:9" x14ac:dyDescent="0.25">
      <c r="A3331" s="13" t="s">
        <v>1607</v>
      </c>
      <c r="B3331" s="8">
        <v>45584</v>
      </c>
      <c r="C3331" s="9" t="s">
        <v>16</v>
      </c>
      <c r="D3331" s="9" t="s">
        <v>10</v>
      </c>
      <c r="E3331" s="10">
        <v>3286.83</v>
      </c>
      <c r="F3331" s="11">
        <v>2</v>
      </c>
      <c r="G3331" s="11">
        <v>16</v>
      </c>
      <c r="H3331" s="10">
        <v>829.98</v>
      </c>
      <c r="I3331" s="29">
        <f t="shared" si="52"/>
        <v>0.25251686275225677</v>
      </c>
    </row>
    <row r="3332" spans="1:9" x14ac:dyDescent="0.25">
      <c r="A3332" s="13" t="s">
        <v>1614</v>
      </c>
      <c r="B3332" s="8">
        <v>45541</v>
      </c>
      <c r="C3332" s="9" t="s">
        <v>16</v>
      </c>
      <c r="D3332" s="9" t="s">
        <v>10</v>
      </c>
      <c r="E3332" s="10">
        <v>4268.8500000000004</v>
      </c>
      <c r="F3332" s="11">
        <v>40</v>
      </c>
      <c r="G3332" s="11">
        <v>29</v>
      </c>
      <c r="H3332" s="10">
        <v>284.06</v>
      </c>
      <c r="I3332" s="29">
        <f t="shared" si="52"/>
        <v>6.6542511449219341E-2</v>
      </c>
    </row>
    <row r="3333" spans="1:9" x14ac:dyDescent="0.25">
      <c r="A3333" s="13" t="s">
        <v>1637</v>
      </c>
      <c r="B3333" s="8">
        <v>45274</v>
      </c>
      <c r="C3333" s="9" t="s">
        <v>16</v>
      </c>
      <c r="D3333" s="9" t="s">
        <v>10</v>
      </c>
      <c r="E3333" s="10">
        <v>372.04</v>
      </c>
      <c r="F3333" s="11">
        <v>34</v>
      </c>
      <c r="G3333" s="11">
        <v>4</v>
      </c>
      <c r="H3333" s="10">
        <v>40.86</v>
      </c>
      <c r="I3333" s="29">
        <f t="shared" si="52"/>
        <v>0.10982690033329749</v>
      </c>
    </row>
    <row r="3334" spans="1:9" x14ac:dyDescent="0.25">
      <c r="A3334" s="13" t="s">
        <v>1667</v>
      </c>
      <c r="B3334" s="8">
        <v>45354</v>
      </c>
      <c r="C3334" s="9" t="s">
        <v>16</v>
      </c>
      <c r="D3334" s="9" t="s">
        <v>10</v>
      </c>
      <c r="E3334" s="10">
        <v>4369.37</v>
      </c>
      <c r="F3334" s="11">
        <v>26</v>
      </c>
      <c r="G3334" s="11">
        <v>14</v>
      </c>
      <c r="H3334" s="10">
        <v>1302.75</v>
      </c>
      <c r="I3334" s="29">
        <f t="shared" si="52"/>
        <v>0.29815511160647873</v>
      </c>
    </row>
    <row r="3335" spans="1:9" x14ac:dyDescent="0.25">
      <c r="A3335" s="13" t="s">
        <v>1686</v>
      </c>
      <c r="B3335" s="8">
        <v>45283</v>
      </c>
      <c r="C3335" s="9" t="s">
        <v>16</v>
      </c>
      <c r="D3335" s="9" t="s">
        <v>10</v>
      </c>
      <c r="E3335" s="10">
        <v>3995.8</v>
      </c>
      <c r="F3335" s="11">
        <v>37</v>
      </c>
      <c r="G3335" s="11">
        <v>24</v>
      </c>
      <c r="H3335" s="10">
        <v>1139.69</v>
      </c>
      <c r="I3335" s="29">
        <f t="shared" si="52"/>
        <v>0.28522198308223634</v>
      </c>
    </row>
    <row r="3336" spans="1:9" x14ac:dyDescent="0.25">
      <c r="A3336" s="13" t="s">
        <v>1731</v>
      </c>
      <c r="B3336" s="8">
        <v>45318</v>
      </c>
      <c r="C3336" s="9" t="s">
        <v>16</v>
      </c>
      <c r="D3336" s="9" t="s">
        <v>10</v>
      </c>
      <c r="E3336" s="10">
        <v>3426.49</v>
      </c>
      <c r="F3336" s="11">
        <v>34</v>
      </c>
      <c r="G3336" s="11">
        <v>35</v>
      </c>
      <c r="H3336" s="10">
        <v>1034.08</v>
      </c>
      <c r="I3336" s="29">
        <f t="shared" si="52"/>
        <v>0.30178987827193426</v>
      </c>
    </row>
    <row r="3337" spans="1:9" x14ac:dyDescent="0.25">
      <c r="A3337" s="13" t="s">
        <v>1773</v>
      </c>
      <c r="B3337" s="8">
        <v>45610</v>
      </c>
      <c r="C3337" s="9" t="s">
        <v>16</v>
      </c>
      <c r="D3337" s="9" t="s">
        <v>10</v>
      </c>
      <c r="E3337" s="10">
        <v>4795.26</v>
      </c>
      <c r="F3337" s="11">
        <v>12</v>
      </c>
      <c r="G3337" s="11">
        <v>14</v>
      </c>
      <c r="H3337" s="10">
        <v>1178.71</v>
      </c>
      <c r="I3337" s="29">
        <f t="shared" si="52"/>
        <v>0.24580731805991748</v>
      </c>
    </row>
    <row r="3338" spans="1:9" x14ac:dyDescent="0.25">
      <c r="A3338" s="13" t="s">
        <v>1776</v>
      </c>
      <c r="B3338" s="8">
        <v>45255</v>
      </c>
      <c r="C3338" s="9" t="s">
        <v>16</v>
      </c>
      <c r="D3338" s="9" t="s">
        <v>10</v>
      </c>
      <c r="E3338" s="10">
        <v>4410.3</v>
      </c>
      <c r="F3338" s="11">
        <v>32</v>
      </c>
      <c r="G3338" s="11">
        <v>29</v>
      </c>
      <c r="H3338" s="10">
        <v>1306.48</v>
      </c>
      <c r="I3338" s="29">
        <f t="shared" si="52"/>
        <v>0.29623381629367618</v>
      </c>
    </row>
    <row r="3339" spans="1:9" x14ac:dyDescent="0.25">
      <c r="A3339" s="13" t="s">
        <v>1804</v>
      </c>
      <c r="B3339" s="8">
        <v>45205</v>
      </c>
      <c r="C3339" s="9" t="s">
        <v>16</v>
      </c>
      <c r="D3339" s="9" t="s">
        <v>10</v>
      </c>
      <c r="E3339" s="10">
        <v>3614.62</v>
      </c>
      <c r="F3339" s="11">
        <v>47</v>
      </c>
      <c r="G3339" s="11">
        <v>40</v>
      </c>
      <c r="H3339" s="10">
        <v>931.45</v>
      </c>
      <c r="I3339" s="29">
        <f t="shared" si="52"/>
        <v>0.25768960499305599</v>
      </c>
    </row>
    <row r="3340" spans="1:9" x14ac:dyDescent="0.25">
      <c r="A3340" s="13" t="s">
        <v>1834</v>
      </c>
      <c r="B3340" s="8">
        <v>45428</v>
      </c>
      <c r="C3340" s="9" t="s">
        <v>16</v>
      </c>
      <c r="D3340" s="9" t="s">
        <v>10</v>
      </c>
      <c r="E3340" s="10">
        <v>3608.25</v>
      </c>
      <c r="F3340" s="11">
        <v>37</v>
      </c>
      <c r="G3340" s="11">
        <v>31</v>
      </c>
      <c r="H3340" s="10">
        <v>1004.92</v>
      </c>
      <c r="I3340" s="29">
        <f t="shared" si="52"/>
        <v>0.27850620106699925</v>
      </c>
    </row>
    <row r="3341" spans="1:9" x14ac:dyDescent="0.25">
      <c r="A3341" s="13" t="s">
        <v>1879</v>
      </c>
      <c r="B3341" s="8">
        <v>45006</v>
      </c>
      <c r="C3341" s="9" t="s">
        <v>16</v>
      </c>
      <c r="D3341" s="9" t="s">
        <v>10</v>
      </c>
      <c r="E3341" s="10">
        <v>727.38</v>
      </c>
      <c r="F3341" s="11">
        <v>3</v>
      </c>
      <c r="G3341" s="11">
        <v>11</v>
      </c>
      <c r="H3341" s="10">
        <v>86.85</v>
      </c>
      <c r="I3341" s="29">
        <f t="shared" si="52"/>
        <v>0.11940113833209601</v>
      </c>
    </row>
    <row r="3342" spans="1:9" x14ac:dyDescent="0.25">
      <c r="A3342" s="13" t="s">
        <v>1941</v>
      </c>
      <c r="B3342" s="8">
        <v>45455</v>
      </c>
      <c r="C3342" s="9" t="s">
        <v>16</v>
      </c>
      <c r="D3342" s="9" t="s">
        <v>10</v>
      </c>
      <c r="E3342" s="10">
        <v>498.58</v>
      </c>
      <c r="F3342" s="11">
        <v>16</v>
      </c>
      <c r="G3342" s="11">
        <v>16</v>
      </c>
      <c r="H3342" s="10">
        <v>108.17</v>
      </c>
      <c r="I3342" s="29">
        <f t="shared" si="52"/>
        <v>0.21695615548156766</v>
      </c>
    </row>
    <row r="3343" spans="1:9" x14ac:dyDescent="0.25">
      <c r="A3343" s="13" t="s">
        <v>1966</v>
      </c>
      <c r="B3343" s="8">
        <v>45509</v>
      </c>
      <c r="C3343" s="9" t="s">
        <v>16</v>
      </c>
      <c r="D3343" s="9" t="s">
        <v>10</v>
      </c>
      <c r="E3343" s="10">
        <v>3126.46</v>
      </c>
      <c r="F3343" s="11">
        <v>35</v>
      </c>
      <c r="G3343" s="11">
        <v>43</v>
      </c>
      <c r="H3343" s="10">
        <v>1528.43</v>
      </c>
      <c r="I3343" s="29">
        <f t="shared" si="52"/>
        <v>0.48886920030961534</v>
      </c>
    </row>
    <row r="3344" spans="1:9" x14ac:dyDescent="0.25">
      <c r="A3344" s="13" t="s">
        <v>1975</v>
      </c>
      <c r="B3344" s="8">
        <v>45001</v>
      </c>
      <c r="C3344" s="9" t="s">
        <v>16</v>
      </c>
      <c r="D3344" s="9" t="s">
        <v>10</v>
      </c>
      <c r="E3344" s="10">
        <v>4801.55</v>
      </c>
      <c r="F3344" s="11">
        <v>26</v>
      </c>
      <c r="G3344" s="11">
        <v>39</v>
      </c>
      <c r="H3344" s="10">
        <v>1710.05</v>
      </c>
      <c r="I3344" s="29">
        <f t="shared" si="52"/>
        <v>0.35614541137757599</v>
      </c>
    </row>
    <row r="3345" spans="1:9" x14ac:dyDescent="0.25">
      <c r="A3345" s="13" t="s">
        <v>1992</v>
      </c>
      <c r="B3345" s="8">
        <v>45521</v>
      </c>
      <c r="C3345" s="9" t="s">
        <v>16</v>
      </c>
      <c r="D3345" s="9" t="s">
        <v>10</v>
      </c>
      <c r="E3345" s="10">
        <v>3641.26</v>
      </c>
      <c r="F3345" s="11">
        <v>41</v>
      </c>
      <c r="G3345" s="11">
        <v>16</v>
      </c>
      <c r="H3345" s="10">
        <v>412.94</v>
      </c>
      <c r="I3345" s="29">
        <f t="shared" si="52"/>
        <v>0.11340579909152326</v>
      </c>
    </row>
    <row r="3346" spans="1:9" x14ac:dyDescent="0.25">
      <c r="A3346" s="13" t="s">
        <v>2003</v>
      </c>
      <c r="B3346" s="8">
        <v>45227</v>
      </c>
      <c r="C3346" s="9" t="s">
        <v>16</v>
      </c>
      <c r="D3346" s="9" t="s">
        <v>10</v>
      </c>
      <c r="E3346" s="10">
        <v>3486.19</v>
      </c>
      <c r="F3346" s="11">
        <v>3</v>
      </c>
      <c r="G3346" s="11">
        <v>47</v>
      </c>
      <c r="H3346" s="10">
        <v>86.55</v>
      </c>
      <c r="I3346" s="29">
        <f t="shared" si="52"/>
        <v>2.4826529821954626E-2</v>
      </c>
    </row>
    <row r="3347" spans="1:9" x14ac:dyDescent="0.25">
      <c r="A3347" s="13" t="s">
        <v>2029</v>
      </c>
      <c r="B3347" s="8">
        <v>45059</v>
      </c>
      <c r="C3347" s="9" t="s">
        <v>16</v>
      </c>
      <c r="D3347" s="9" t="s">
        <v>10</v>
      </c>
      <c r="E3347" s="10">
        <v>4599.32</v>
      </c>
      <c r="F3347" s="11">
        <v>41</v>
      </c>
      <c r="G3347" s="11">
        <v>3</v>
      </c>
      <c r="H3347" s="10">
        <v>517.99</v>
      </c>
      <c r="I3347" s="29">
        <f t="shared" si="52"/>
        <v>0.1126231703817086</v>
      </c>
    </row>
    <row r="3348" spans="1:9" x14ac:dyDescent="0.25">
      <c r="A3348" s="13" t="s">
        <v>2075</v>
      </c>
      <c r="B3348" s="8">
        <v>45210</v>
      </c>
      <c r="C3348" s="9" t="s">
        <v>16</v>
      </c>
      <c r="D3348" s="9" t="s">
        <v>10</v>
      </c>
      <c r="E3348" s="10">
        <v>4011.93</v>
      </c>
      <c r="F3348" s="11">
        <v>33</v>
      </c>
      <c r="G3348" s="11">
        <v>3</v>
      </c>
      <c r="H3348" s="10">
        <v>102.74</v>
      </c>
      <c r="I3348" s="29">
        <f t="shared" si="52"/>
        <v>2.5608622284037857E-2</v>
      </c>
    </row>
    <row r="3349" spans="1:9" x14ac:dyDescent="0.25">
      <c r="A3349" s="13" t="s">
        <v>2083</v>
      </c>
      <c r="B3349" s="8">
        <v>45110</v>
      </c>
      <c r="C3349" s="9" t="s">
        <v>16</v>
      </c>
      <c r="D3349" s="9" t="s">
        <v>10</v>
      </c>
      <c r="E3349" s="10">
        <v>4977.21</v>
      </c>
      <c r="F3349" s="11">
        <v>5</v>
      </c>
      <c r="G3349" s="11">
        <v>17</v>
      </c>
      <c r="H3349" s="10">
        <v>1052</v>
      </c>
      <c r="I3349" s="29">
        <f t="shared" si="52"/>
        <v>0.21136339435145393</v>
      </c>
    </row>
    <row r="3350" spans="1:9" x14ac:dyDescent="0.25">
      <c r="A3350" s="13" t="s">
        <v>2086</v>
      </c>
      <c r="B3350" s="8">
        <v>45578</v>
      </c>
      <c r="C3350" s="9" t="s">
        <v>16</v>
      </c>
      <c r="D3350" s="9" t="s">
        <v>10</v>
      </c>
      <c r="E3350" s="10">
        <v>4282.38</v>
      </c>
      <c r="F3350" s="11">
        <v>47</v>
      </c>
      <c r="G3350" s="11">
        <v>5</v>
      </c>
      <c r="H3350" s="10">
        <v>934.47</v>
      </c>
      <c r="I3350" s="29">
        <f t="shared" si="52"/>
        <v>0.21821276953469801</v>
      </c>
    </row>
    <row r="3351" spans="1:9" x14ac:dyDescent="0.25">
      <c r="A3351" s="13" t="s">
        <v>2087</v>
      </c>
      <c r="B3351" s="8">
        <v>45039</v>
      </c>
      <c r="C3351" s="9" t="s">
        <v>16</v>
      </c>
      <c r="D3351" s="9" t="s">
        <v>10</v>
      </c>
      <c r="E3351" s="10">
        <v>3682.41</v>
      </c>
      <c r="F3351" s="11">
        <v>50</v>
      </c>
      <c r="G3351" s="11">
        <v>11</v>
      </c>
      <c r="H3351" s="10">
        <v>604.35</v>
      </c>
      <c r="I3351" s="29">
        <f t="shared" si="52"/>
        <v>0.16411806398527054</v>
      </c>
    </row>
    <row r="3352" spans="1:9" x14ac:dyDescent="0.25">
      <c r="A3352" s="13" t="s">
        <v>2160</v>
      </c>
      <c r="B3352" s="8">
        <v>45281</v>
      </c>
      <c r="C3352" s="9" t="s">
        <v>16</v>
      </c>
      <c r="D3352" s="9" t="s">
        <v>10</v>
      </c>
      <c r="E3352" s="10">
        <v>1804.44</v>
      </c>
      <c r="F3352" s="11">
        <v>3</v>
      </c>
      <c r="G3352" s="11">
        <v>32</v>
      </c>
      <c r="H3352" s="10">
        <v>10.44</v>
      </c>
      <c r="I3352" s="29">
        <f t="shared" si="52"/>
        <v>5.7857285362771828E-3</v>
      </c>
    </row>
    <row r="3353" spans="1:9" x14ac:dyDescent="0.25">
      <c r="A3353" s="13" t="s">
        <v>2169</v>
      </c>
      <c r="B3353" s="8">
        <v>44882</v>
      </c>
      <c r="C3353" s="9" t="s">
        <v>16</v>
      </c>
      <c r="D3353" s="9" t="s">
        <v>10</v>
      </c>
      <c r="E3353" s="10">
        <v>2127.73</v>
      </c>
      <c r="F3353" s="11">
        <v>42</v>
      </c>
      <c r="G3353" s="11">
        <v>3</v>
      </c>
      <c r="H3353" s="10">
        <v>422.88</v>
      </c>
      <c r="I3353" s="29">
        <f t="shared" si="52"/>
        <v>0.19874702147358922</v>
      </c>
    </row>
    <row r="3354" spans="1:9" x14ac:dyDescent="0.25">
      <c r="A3354" s="13" t="s">
        <v>2223</v>
      </c>
      <c r="B3354" s="8">
        <v>45247</v>
      </c>
      <c r="C3354" s="9" t="s">
        <v>16</v>
      </c>
      <c r="D3354" s="9" t="s">
        <v>10</v>
      </c>
      <c r="E3354" s="10">
        <v>1660.06</v>
      </c>
      <c r="F3354" s="11">
        <v>42</v>
      </c>
      <c r="G3354" s="11">
        <v>18</v>
      </c>
      <c r="H3354" s="10">
        <v>449.32</v>
      </c>
      <c r="I3354" s="29">
        <f t="shared" si="52"/>
        <v>0.27066491572593765</v>
      </c>
    </row>
    <row r="3355" spans="1:9" x14ac:dyDescent="0.25">
      <c r="A3355" s="13" t="s">
        <v>2244</v>
      </c>
      <c r="B3355" s="8">
        <v>45531</v>
      </c>
      <c r="C3355" s="9" t="s">
        <v>16</v>
      </c>
      <c r="D3355" s="9" t="s">
        <v>10</v>
      </c>
      <c r="E3355" s="10">
        <v>4340.1899999999996</v>
      </c>
      <c r="F3355" s="11">
        <v>38</v>
      </c>
      <c r="G3355" s="11">
        <v>27</v>
      </c>
      <c r="H3355" s="10">
        <v>57.89</v>
      </c>
      <c r="I3355" s="29">
        <f t="shared" si="52"/>
        <v>1.3338125750255175E-2</v>
      </c>
    </row>
    <row r="3356" spans="1:9" x14ac:dyDescent="0.25">
      <c r="A3356" s="13" t="s">
        <v>2298</v>
      </c>
      <c r="B3356" s="8">
        <v>45178</v>
      </c>
      <c r="C3356" s="9" t="s">
        <v>16</v>
      </c>
      <c r="D3356" s="9" t="s">
        <v>10</v>
      </c>
      <c r="E3356" s="10">
        <v>3984.86</v>
      </c>
      <c r="F3356" s="11">
        <v>25</v>
      </c>
      <c r="G3356" s="11">
        <v>49</v>
      </c>
      <c r="H3356" s="10">
        <v>82.5</v>
      </c>
      <c r="I3356" s="29">
        <f t="shared" si="52"/>
        <v>2.0703362226025507E-2</v>
      </c>
    </row>
    <row r="3357" spans="1:9" x14ac:dyDescent="0.25">
      <c r="A3357" s="13" t="s">
        <v>2352</v>
      </c>
      <c r="B3357" s="8">
        <v>45286</v>
      </c>
      <c r="C3357" s="9" t="s">
        <v>16</v>
      </c>
      <c r="D3357" s="9" t="s">
        <v>10</v>
      </c>
      <c r="E3357" s="10">
        <v>2650.63</v>
      </c>
      <c r="F3357" s="11">
        <v>29</v>
      </c>
      <c r="G3357" s="11">
        <v>9</v>
      </c>
      <c r="H3357" s="10">
        <v>896.09</v>
      </c>
      <c r="I3357" s="29">
        <f t="shared" si="52"/>
        <v>0.33806679921377181</v>
      </c>
    </row>
    <row r="3358" spans="1:9" x14ac:dyDescent="0.25">
      <c r="A3358" s="13" t="s">
        <v>2366</v>
      </c>
      <c r="B3358" s="8">
        <v>44947</v>
      </c>
      <c r="C3358" s="9" t="s">
        <v>16</v>
      </c>
      <c r="D3358" s="9" t="s">
        <v>10</v>
      </c>
      <c r="E3358" s="10">
        <v>1129.67</v>
      </c>
      <c r="F3358" s="11">
        <v>46</v>
      </c>
      <c r="G3358" s="11">
        <v>43</v>
      </c>
      <c r="H3358" s="10">
        <v>407.36</v>
      </c>
      <c r="I3358" s="29">
        <f t="shared" si="52"/>
        <v>0.36060088344383756</v>
      </c>
    </row>
    <row r="3359" spans="1:9" x14ac:dyDescent="0.25">
      <c r="A3359" s="13" t="s">
        <v>2381</v>
      </c>
      <c r="B3359" s="8">
        <v>45042</v>
      </c>
      <c r="C3359" s="9" t="s">
        <v>16</v>
      </c>
      <c r="D3359" s="9" t="s">
        <v>10</v>
      </c>
      <c r="E3359" s="10">
        <v>4998.32</v>
      </c>
      <c r="F3359" s="11">
        <v>24</v>
      </c>
      <c r="G3359" s="11">
        <v>6</v>
      </c>
      <c r="H3359" s="10">
        <v>273.43</v>
      </c>
      <c r="I3359" s="29">
        <f t="shared" si="52"/>
        <v>5.4704380671905764E-2</v>
      </c>
    </row>
    <row r="3360" spans="1:9" x14ac:dyDescent="0.25">
      <c r="A3360" s="13" t="s">
        <v>2437</v>
      </c>
      <c r="B3360" s="8">
        <v>45544</v>
      </c>
      <c r="C3360" s="9" t="s">
        <v>16</v>
      </c>
      <c r="D3360" s="9" t="s">
        <v>10</v>
      </c>
      <c r="E3360" s="10">
        <v>4758.26</v>
      </c>
      <c r="F3360" s="11">
        <v>40</v>
      </c>
      <c r="G3360" s="11">
        <v>3</v>
      </c>
      <c r="H3360" s="10">
        <v>345.06</v>
      </c>
      <c r="I3360" s="29">
        <f t="shared" si="52"/>
        <v>7.2518105357840895E-2</v>
      </c>
    </row>
    <row r="3361" spans="1:9" x14ac:dyDescent="0.25">
      <c r="A3361" s="13" t="s">
        <v>2445</v>
      </c>
      <c r="B3361" s="8">
        <v>45386</v>
      </c>
      <c r="C3361" s="9" t="s">
        <v>16</v>
      </c>
      <c r="D3361" s="9" t="s">
        <v>10</v>
      </c>
      <c r="E3361" s="10">
        <v>3353.34</v>
      </c>
      <c r="F3361" s="11">
        <v>19</v>
      </c>
      <c r="G3361" s="11">
        <v>21</v>
      </c>
      <c r="H3361" s="10">
        <v>1414.06</v>
      </c>
      <c r="I3361" s="29">
        <f t="shared" si="52"/>
        <v>0.42168703441941463</v>
      </c>
    </row>
    <row r="3362" spans="1:9" x14ac:dyDescent="0.25">
      <c r="A3362" s="13" t="s">
        <v>2449</v>
      </c>
      <c r="B3362" s="8">
        <v>45326</v>
      </c>
      <c r="C3362" s="9" t="s">
        <v>16</v>
      </c>
      <c r="D3362" s="9" t="s">
        <v>10</v>
      </c>
      <c r="E3362" s="10">
        <v>3442.85</v>
      </c>
      <c r="F3362" s="11">
        <v>34</v>
      </c>
      <c r="G3362" s="11">
        <v>13</v>
      </c>
      <c r="H3362" s="10">
        <v>1219.1099999999999</v>
      </c>
      <c r="I3362" s="29">
        <f t="shared" si="52"/>
        <v>0.35409907489434622</v>
      </c>
    </row>
    <row r="3363" spans="1:9" x14ac:dyDescent="0.25">
      <c r="A3363" s="13" t="s">
        <v>2517</v>
      </c>
      <c r="B3363" s="8">
        <v>44940</v>
      </c>
      <c r="C3363" s="9" t="s">
        <v>16</v>
      </c>
      <c r="D3363" s="9" t="s">
        <v>10</v>
      </c>
      <c r="E3363" s="10">
        <v>2960.04</v>
      </c>
      <c r="F3363" s="11">
        <v>45</v>
      </c>
      <c r="G3363" s="11">
        <v>50</v>
      </c>
      <c r="H3363" s="10">
        <v>1294.22</v>
      </c>
      <c r="I3363" s="29">
        <f t="shared" si="52"/>
        <v>0.43723057796516263</v>
      </c>
    </row>
    <row r="3364" spans="1:9" x14ac:dyDescent="0.25">
      <c r="A3364" s="13" t="s">
        <v>2585</v>
      </c>
      <c r="B3364" s="8">
        <v>45018</v>
      </c>
      <c r="C3364" s="9" t="s">
        <v>16</v>
      </c>
      <c r="D3364" s="9" t="s">
        <v>10</v>
      </c>
      <c r="E3364" s="10">
        <v>3965.5</v>
      </c>
      <c r="F3364" s="11">
        <v>18</v>
      </c>
      <c r="G3364" s="11">
        <v>34</v>
      </c>
      <c r="H3364" s="10">
        <v>442.76</v>
      </c>
      <c r="I3364" s="29">
        <f t="shared" si="52"/>
        <v>0.11165300718698777</v>
      </c>
    </row>
    <row r="3365" spans="1:9" x14ac:dyDescent="0.25">
      <c r="A3365" s="13" t="s">
        <v>2596</v>
      </c>
      <c r="B3365" s="8">
        <v>45263</v>
      </c>
      <c r="C3365" s="9" t="s">
        <v>16</v>
      </c>
      <c r="D3365" s="9" t="s">
        <v>10</v>
      </c>
      <c r="E3365" s="10">
        <v>1939.83</v>
      </c>
      <c r="F3365" s="11">
        <v>48</v>
      </c>
      <c r="G3365" s="11">
        <v>50</v>
      </c>
      <c r="H3365" s="10">
        <v>29.61</v>
      </c>
      <c r="I3365" s="29">
        <f t="shared" si="52"/>
        <v>1.5264224184593495E-2</v>
      </c>
    </row>
    <row r="3366" spans="1:9" x14ac:dyDescent="0.25">
      <c r="A3366" s="13" t="s">
        <v>2625</v>
      </c>
      <c r="B3366" s="8">
        <v>45037</v>
      </c>
      <c r="C3366" s="9" t="s">
        <v>16</v>
      </c>
      <c r="D3366" s="9" t="s">
        <v>10</v>
      </c>
      <c r="E3366" s="10">
        <v>4277.34</v>
      </c>
      <c r="F3366" s="11">
        <v>7</v>
      </c>
      <c r="G3366" s="11">
        <v>6</v>
      </c>
      <c r="H3366" s="10">
        <v>1277.54</v>
      </c>
      <c r="I3366" s="29">
        <f t="shared" si="52"/>
        <v>0.29867628011801728</v>
      </c>
    </row>
    <row r="3367" spans="1:9" x14ac:dyDescent="0.25">
      <c r="A3367" s="13" t="s">
        <v>2665</v>
      </c>
      <c r="B3367" s="8">
        <v>45310</v>
      </c>
      <c r="C3367" s="9" t="s">
        <v>16</v>
      </c>
      <c r="D3367" s="9" t="s">
        <v>10</v>
      </c>
      <c r="E3367" s="10">
        <v>2197.96</v>
      </c>
      <c r="F3367" s="11">
        <v>11</v>
      </c>
      <c r="G3367" s="11">
        <v>4</v>
      </c>
      <c r="H3367" s="10">
        <v>1000.73</v>
      </c>
      <c r="I3367" s="29">
        <f t="shared" si="52"/>
        <v>0.45529945949880801</v>
      </c>
    </row>
    <row r="3368" spans="1:9" x14ac:dyDescent="0.25">
      <c r="A3368" s="13" t="s">
        <v>2669</v>
      </c>
      <c r="B3368" s="8">
        <v>45441</v>
      </c>
      <c r="C3368" s="9" t="s">
        <v>16</v>
      </c>
      <c r="D3368" s="9" t="s">
        <v>10</v>
      </c>
      <c r="E3368" s="10">
        <v>4215.6400000000003</v>
      </c>
      <c r="F3368" s="11">
        <v>7</v>
      </c>
      <c r="G3368" s="11">
        <v>26</v>
      </c>
      <c r="H3368" s="10">
        <v>967.64</v>
      </c>
      <c r="I3368" s="29">
        <f t="shared" si="52"/>
        <v>0.22953572885730278</v>
      </c>
    </row>
    <row r="3369" spans="1:9" x14ac:dyDescent="0.25">
      <c r="A3369" s="13" t="s">
        <v>2684</v>
      </c>
      <c r="B3369" s="8">
        <v>44898</v>
      </c>
      <c r="C3369" s="9" t="s">
        <v>16</v>
      </c>
      <c r="D3369" s="9" t="s">
        <v>10</v>
      </c>
      <c r="E3369" s="10">
        <v>4695.99</v>
      </c>
      <c r="F3369" s="11">
        <v>21</v>
      </c>
      <c r="G3369" s="11">
        <v>35</v>
      </c>
      <c r="H3369" s="10">
        <v>1763.97</v>
      </c>
      <c r="I3369" s="29">
        <f t="shared" si="52"/>
        <v>0.37563325305207212</v>
      </c>
    </row>
    <row r="3370" spans="1:9" x14ac:dyDescent="0.25">
      <c r="A3370" s="13" t="s">
        <v>2722</v>
      </c>
      <c r="B3370" s="8">
        <v>44894</v>
      </c>
      <c r="C3370" s="9" t="s">
        <v>16</v>
      </c>
      <c r="D3370" s="9" t="s">
        <v>10</v>
      </c>
      <c r="E3370" s="10">
        <v>3590.66</v>
      </c>
      <c r="F3370" s="11">
        <v>5</v>
      </c>
      <c r="G3370" s="11">
        <v>18</v>
      </c>
      <c r="H3370" s="10">
        <v>1227.3599999999999</v>
      </c>
      <c r="I3370" s="29">
        <f t="shared" si="52"/>
        <v>0.34182016676599841</v>
      </c>
    </row>
    <row r="3371" spans="1:9" x14ac:dyDescent="0.25">
      <c r="A3371" s="13" t="s">
        <v>2790</v>
      </c>
      <c r="B3371" s="8">
        <v>45189</v>
      </c>
      <c r="C3371" s="9" t="s">
        <v>16</v>
      </c>
      <c r="D3371" s="9" t="s">
        <v>10</v>
      </c>
      <c r="E3371" s="10">
        <v>3876.3</v>
      </c>
      <c r="F3371" s="11">
        <v>17</v>
      </c>
      <c r="G3371" s="11">
        <v>36</v>
      </c>
      <c r="H3371" s="10">
        <v>1532.29</v>
      </c>
      <c r="I3371" s="29">
        <f t="shared" si="52"/>
        <v>0.3952970616309367</v>
      </c>
    </row>
    <row r="3372" spans="1:9" x14ac:dyDescent="0.25">
      <c r="A3372" s="13" t="s">
        <v>2816</v>
      </c>
      <c r="B3372" s="8">
        <v>45339</v>
      </c>
      <c r="C3372" s="9" t="s">
        <v>16</v>
      </c>
      <c r="D3372" s="9" t="s">
        <v>10</v>
      </c>
      <c r="E3372" s="10">
        <v>1769.43</v>
      </c>
      <c r="F3372" s="11">
        <v>2</v>
      </c>
      <c r="G3372" s="11">
        <v>33</v>
      </c>
      <c r="H3372" s="10">
        <v>801.99</v>
      </c>
      <c r="I3372" s="29">
        <f t="shared" si="52"/>
        <v>0.45324765602482153</v>
      </c>
    </row>
    <row r="3373" spans="1:9" x14ac:dyDescent="0.25">
      <c r="A3373" s="13" t="s">
        <v>2856</v>
      </c>
      <c r="B3373" s="8">
        <v>45411</v>
      </c>
      <c r="C3373" s="9" t="s">
        <v>16</v>
      </c>
      <c r="D3373" s="9" t="s">
        <v>10</v>
      </c>
      <c r="E3373" s="10">
        <v>3433.2</v>
      </c>
      <c r="F3373" s="11">
        <v>13</v>
      </c>
      <c r="G3373" s="11">
        <v>42</v>
      </c>
      <c r="H3373" s="10">
        <v>1682.05</v>
      </c>
      <c r="I3373" s="29">
        <f t="shared" si="52"/>
        <v>0.48993650238844227</v>
      </c>
    </row>
    <row r="3374" spans="1:9" x14ac:dyDescent="0.25">
      <c r="A3374" s="13" t="s">
        <v>2894</v>
      </c>
      <c r="B3374" s="8">
        <v>45249</v>
      </c>
      <c r="C3374" s="9" t="s">
        <v>16</v>
      </c>
      <c r="D3374" s="9" t="s">
        <v>10</v>
      </c>
      <c r="E3374" s="10">
        <v>3729.2</v>
      </c>
      <c r="F3374" s="11">
        <v>9</v>
      </c>
      <c r="G3374" s="11">
        <v>47</v>
      </c>
      <c r="H3374" s="10">
        <v>1370.29</v>
      </c>
      <c r="I3374" s="29">
        <f t="shared" si="52"/>
        <v>0.36744878258071439</v>
      </c>
    </row>
    <row r="3375" spans="1:9" x14ac:dyDescent="0.25">
      <c r="A3375" s="13" t="s">
        <v>2901</v>
      </c>
      <c r="B3375" s="8">
        <v>45531</v>
      </c>
      <c r="C3375" s="9" t="s">
        <v>16</v>
      </c>
      <c r="D3375" s="9" t="s">
        <v>10</v>
      </c>
      <c r="E3375" s="10">
        <v>714.67</v>
      </c>
      <c r="F3375" s="11">
        <v>5</v>
      </c>
      <c r="G3375" s="11">
        <v>21</v>
      </c>
      <c r="H3375" s="10">
        <v>23.5</v>
      </c>
      <c r="I3375" s="29">
        <f t="shared" si="52"/>
        <v>3.2882309317587143E-2</v>
      </c>
    </row>
    <row r="3376" spans="1:9" x14ac:dyDescent="0.25">
      <c r="A3376" s="13" t="s">
        <v>2948</v>
      </c>
      <c r="B3376" s="8">
        <v>44976</v>
      </c>
      <c r="C3376" s="9" t="s">
        <v>16</v>
      </c>
      <c r="D3376" s="9" t="s">
        <v>10</v>
      </c>
      <c r="E3376" s="10">
        <v>3258.56</v>
      </c>
      <c r="F3376" s="11">
        <v>42</v>
      </c>
      <c r="G3376" s="11">
        <v>37</v>
      </c>
      <c r="H3376" s="10">
        <v>1386.03</v>
      </c>
      <c r="I3376" s="29">
        <f t="shared" si="52"/>
        <v>0.42535046155356965</v>
      </c>
    </row>
    <row r="3377" spans="1:9" x14ac:dyDescent="0.25">
      <c r="A3377" s="13" t="s">
        <v>2994</v>
      </c>
      <c r="B3377" s="8">
        <v>45552</v>
      </c>
      <c r="C3377" s="9" t="s">
        <v>16</v>
      </c>
      <c r="D3377" s="9" t="s">
        <v>10</v>
      </c>
      <c r="E3377" s="10">
        <v>1237.05</v>
      </c>
      <c r="F3377" s="11">
        <v>24</v>
      </c>
      <c r="G3377" s="11">
        <v>14</v>
      </c>
      <c r="H3377" s="10">
        <v>538.75</v>
      </c>
      <c r="I3377" s="29">
        <f t="shared" si="52"/>
        <v>0.43551190331837841</v>
      </c>
    </row>
    <row r="3378" spans="1:9" x14ac:dyDescent="0.25">
      <c r="A3378" s="13" t="s">
        <v>3062</v>
      </c>
      <c r="B3378" s="8">
        <v>45342</v>
      </c>
      <c r="C3378" s="9" t="s">
        <v>16</v>
      </c>
      <c r="D3378" s="9" t="s">
        <v>10</v>
      </c>
      <c r="E3378" s="10">
        <v>2619.27</v>
      </c>
      <c r="F3378" s="11">
        <v>9</v>
      </c>
      <c r="G3378" s="11">
        <v>14</v>
      </c>
      <c r="H3378" s="10">
        <v>772.72</v>
      </c>
      <c r="I3378" s="29">
        <f t="shared" si="52"/>
        <v>0.2950134961267834</v>
      </c>
    </row>
    <row r="3379" spans="1:9" x14ac:dyDescent="0.25">
      <c r="A3379" s="13" t="s">
        <v>3120</v>
      </c>
      <c r="B3379" s="8">
        <v>45124</v>
      </c>
      <c r="C3379" s="9" t="s">
        <v>16</v>
      </c>
      <c r="D3379" s="9" t="s">
        <v>10</v>
      </c>
      <c r="E3379" s="10">
        <v>2134.5300000000002</v>
      </c>
      <c r="F3379" s="11">
        <v>39</v>
      </c>
      <c r="G3379" s="11">
        <v>5</v>
      </c>
      <c r="H3379" s="10">
        <v>481.83</v>
      </c>
      <c r="I3379" s="29">
        <f t="shared" si="52"/>
        <v>0.22573119140981854</v>
      </c>
    </row>
    <row r="3380" spans="1:9" x14ac:dyDescent="0.25">
      <c r="A3380" s="13" t="s">
        <v>3129</v>
      </c>
      <c r="B3380" s="8">
        <v>45131</v>
      </c>
      <c r="C3380" s="9" t="s">
        <v>16</v>
      </c>
      <c r="D3380" s="9" t="s">
        <v>10</v>
      </c>
      <c r="E3380" s="10">
        <v>4350.8100000000004</v>
      </c>
      <c r="F3380" s="11">
        <v>28</v>
      </c>
      <c r="G3380" s="11">
        <v>17</v>
      </c>
      <c r="H3380" s="10">
        <v>1813.26</v>
      </c>
      <c r="I3380" s="29">
        <f t="shared" si="52"/>
        <v>0.41676377502120293</v>
      </c>
    </row>
    <row r="3381" spans="1:9" x14ac:dyDescent="0.25">
      <c r="A3381" s="13" t="s">
        <v>3146</v>
      </c>
      <c r="B3381" s="8">
        <v>45134</v>
      </c>
      <c r="C3381" s="9" t="s">
        <v>16</v>
      </c>
      <c r="D3381" s="9" t="s">
        <v>10</v>
      </c>
      <c r="E3381" s="10">
        <v>4304.01</v>
      </c>
      <c r="F3381" s="11">
        <v>6</v>
      </c>
      <c r="G3381" s="11">
        <v>9</v>
      </c>
      <c r="H3381" s="10">
        <v>392.35</v>
      </c>
      <c r="I3381" s="29">
        <f t="shared" si="52"/>
        <v>9.1159174816043645E-2</v>
      </c>
    </row>
    <row r="3382" spans="1:9" x14ac:dyDescent="0.25">
      <c r="A3382" s="13" t="s">
        <v>3147</v>
      </c>
      <c r="B3382" s="8">
        <v>45058</v>
      </c>
      <c r="C3382" s="9" t="s">
        <v>16</v>
      </c>
      <c r="D3382" s="9" t="s">
        <v>10</v>
      </c>
      <c r="E3382" s="10">
        <v>4223.1400000000003</v>
      </c>
      <c r="F3382" s="11">
        <v>18</v>
      </c>
      <c r="G3382" s="11">
        <v>41</v>
      </c>
      <c r="H3382" s="10">
        <v>971</v>
      </c>
      <c r="I3382" s="29">
        <f t="shared" si="52"/>
        <v>0.229923706057578</v>
      </c>
    </row>
    <row r="3383" spans="1:9" x14ac:dyDescent="0.25">
      <c r="A3383" s="13" t="s">
        <v>3167</v>
      </c>
      <c r="B3383" s="8">
        <v>45206</v>
      </c>
      <c r="C3383" s="9" t="s">
        <v>16</v>
      </c>
      <c r="D3383" s="9" t="s">
        <v>10</v>
      </c>
      <c r="E3383" s="10">
        <v>1375.71</v>
      </c>
      <c r="F3383" s="11">
        <v>32</v>
      </c>
      <c r="G3383" s="11">
        <v>4</v>
      </c>
      <c r="H3383" s="10">
        <v>466.4</v>
      </c>
      <c r="I3383" s="29">
        <f t="shared" si="52"/>
        <v>0.33902493984924148</v>
      </c>
    </row>
    <row r="3384" spans="1:9" x14ac:dyDescent="0.25">
      <c r="A3384" s="13" t="s">
        <v>3172</v>
      </c>
      <c r="B3384" s="8">
        <v>45277</v>
      </c>
      <c r="C3384" s="9" t="s">
        <v>16</v>
      </c>
      <c r="D3384" s="9" t="s">
        <v>10</v>
      </c>
      <c r="E3384" s="10">
        <v>3253.76</v>
      </c>
      <c r="F3384" s="11">
        <v>7</v>
      </c>
      <c r="G3384" s="11">
        <v>7</v>
      </c>
      <c r="H3384" s="10">
        <v>1370.68</v>
      </c>
      <c r="I3384" s="29">
        <f t="shared" si="52"/>
        <v>0.42126032651455547</v>
      </c>
    </row>
    <row r="3385" spans="1:9" x14ac:dyDescent="0.25">
      <c r="A3385" s="13" t="s">
        <v>3175</v>
      </c>
      <c r="B3385" s="8">
        <v>44975</v>
      </c>
      <c r="C3385" s="9" t="s">
        <v>16</v>
      </c>
      <c r="D3385" s="9" t="s">
        <v>10</v>
      </c>
      <c r="E3385" s="10">
        <v>4368.24</v>
      </c>
      <c r="F3385" s="11">
        <v>15</v>
      </c>
      <c r="G3385" s="11">
        <v>17</v>
      </c>
      <c r="H3385" s="10">
        <v>88.18</v>
      </c>
      <c r="I3385" s="29">
        <f t="shared" si="52"/>
        <v>2.0186619782795821E-2</v>
      </c>
    </row>
    <row r="3386" spans="1:9" x14ac:dyDescent="0.25">
      <c r="A3386" s="13" t="s">
        <v>3183</v>
      </c>
      <c r="B3386" s="8">
        <v>44940</v>
      </c>
      <c r="C3386" s="9" t="s">
        <v>16</v>
      </c>
      <c r="D3386" s="9" t="s">
        <v>10</v>
      </c>
      <c r="E3386" s="10">
        <v>4730.28</v>
      </c>
      <c r="F3386" s="11">
        <v>10</v>
      </c>
      <c r="G3386" s="11">
        <v>13</v>
      </c>
      <c r="H3386" s="10">
        <v>1692.18</v>
      </c>
      <c r="I3386" s="29">
        <f t="shared" si="52"/>
        <v>0.35773358025317742</v>
      </c>
    </row>
    <row r="3387" spans="1:9" x14ac:dyDescent="0.25">
      <c r="A3387" s="13" t="s">
        <v>3247</v>
      </c>
      <c r="B3387" s="8">
        <v>45550</v>
      </c>
      <c r="C3387" s="9" t="s">
        <v>16</v>
      </c>
      <c r="D3387" s="9" t="s">
        <v>10</v>
      </c>
      <c r="E3387" s="10">
        <v>2772.68</v>
      </c>
      <c r="F3387" s="11">
        <v>19</v>
      </c>
      <c r="G3387" s="11">
        <v>16</v>
      </c>
      <c r="H3387" s="10">
        <v>964.77</v>
      </c>
      <c r="I3387" s="29">
        <f t="shared" si="52"/>
        <v>0.34795576842621578</v>
      </c>
    </row>
    <row r="3388" spans="1:9" x14ac:dyDescent="0.25">
      <c r="A3388" s="13" t="s">
        <v>3293</v>
      </c>
      <c r="B3388" s="8">
        <v>45262</v>
      </c>
      <c r="C3388" s="9" t="s">
        <v>16</v>
      </c>
      <c r="D3388" s="9" t="s">
        <v>10</v>
      </c>
      <c r="E3388" s="10">
        <v>1617.57</v>
      </c>
      <c r="F3388" s="11">
        <v>36</v>
      </c>
      <c r="G3388" s="11">
        <v>28</v>
      </c>
      <c r="H3388" s="10">
        <v>553.5</v>
      </c>
      <c r="I3388" s="29">
        <f t="shared" si="52"/>
        <v>0.34217993657152396</v>
      </c>
    </row>
    <row r="3389" spans="1:9" x14ac:dyDescent="0.25">
      <c r="A3389" s="13" t="s">
        <v>3356</v>
      </c>
      <c r="B3389" s="8">
        <v>44894</v>
      </c>
      <c r="C3389" s="9" t="s">
        <v>16</v>
      </c>
      <c r="D3389" s="9" t="s">
        <v>10</v>
      </c>
      <c r="E3389" s="10">
        <v>3374.21</v>
      </c>
      <c r="F3389" s="11">
        <v>6</v>
      </c>
      <c r="G3389" s="11">
        <v>0</v>
      </c>
      <c r="H3389" s="10">
        <v>1209.25</v>
      </c>
      <c r="I3389" s="29">
        <f t="shared" si="52"/>
        <v>0.35838018380598718</v>
      </c>
    </row>
    <row r="3390" spans="1:9" x14ac:dyDescent="0.25">
      <c r="A3390" s="13" t="s">
        <v>3392</v>
      </c>
      <c r="B3390" s="8">
        <v>45323</v>
      </c>
      <c r="C3390" s="9" t="s">
        <v>16</v>
      </c>
      <c r="D3390" s="9" t="s">
        <v>10</v>
      </c>
      <c r="E3390" s="10">
        <v>1583.95</v>
      </c>
      <c r="F3390" s="11">
        <v>8</v>
      </c>
      <c r="G3390" s="11">
        <v>16</v>
      </c>
      <c r="H3390" s="10">
        <v>760.12</v>
      </c>
      <c r="I3390" s="29">
        <f t="shared" si="52"/>
        <v>0.479888885381483</v>
      </c>
    </row>
    <row r="3391" spans="1:9" x14ac:dyDescent="0.25">
      <c r="A3391" s="13" t="s">
        <v>3410</v>
      </c>
      <c r="B3391" s="8">
        <v>45063</v>
      </c>
      <c r="C3391" s="9" t="s">
        <v>16</v>
      </c>
      <c r="D3391" s="9" t="s">
        <v>10</v>
      </c>
      <c r="E3391" s="10">
        <v>3161.12</v>
      </c>
      <c r="F3391" s="11">
        <v>34</v>
      </c>
      <c r="G3391" s="11">
        <v>50</v>
      </c>
      <c r="H3391" s="10">
        <v>322.64</v>
      </c>
      <c r="I3391" s="29">
        <f t="shared" si="52"/>
        <v>0.10206509085387458</v>
      </c>
    </row>
    <row r="3392" spans="1:9" x14ac:dyDescent="0.25">
      <c r="A3392" s="13" t="s">
        <v>3447</v>
      </c>
      <c r="B3392" s="8">
        <v>45543</v>
      </c>
      <c r="C3392" s="9" t="s">
        <v>16</v>
      </c>
      <c r="D3392" s="9" t="s">
        <v>10</v>
      </c>
      <c r="E3392" s="10">
        <v>3223.34</v>
      </c>
      <c r="F3392" s="11">
        <v>10</v>
      </c>
      <c r="G3392" s="11">
        <v>2</v>
      </c>
      <c r="H3392" s="10">
        <v>548.61</v>
      </c>
      <c r="I3392" s="29">
        <f t="shared" si="52"/>
        <v>0.17019923433457221</v>
      </c>
    </row>
    <row r="3393" spans="1:9" x14ac:dyDescent="0.25">
      <c r="A3393" s="13" t="s">
        <v>3484</v>
      </c>
      <c r="B3393" s="8">
        <v>45157</v>
      </c>
      <c r="C3393" s="9" t="s">
        <v>16</v>
      </c>
      <c r="D3393" s="9" t="s">
        <v>10</v>
      </c>
      <c r="E3393" s="10">
        <v>2695.32</v>
      </c>
      <c r="F3393" s="11">
        <v>7</v>
      </c>
      <c r="G3393" s="11">
        <v>18</v>
      </c>
      <c r="H3393" s="10">
        <v>237.19</v>
      </c>
      <c r="I3393" s="29">
        <f t="shared" si="52"/>
        <v>8.8000682664767071E-2</v>
      </c>
    </row>
    <row r="3394" spans="1:9" x14ac:dyDescent="0.25">
      <c r="A3394" s="13" t="s">
        <v>3524</v>
      </c>
      <c r="B3394" s="8">
        <v>45570</v>
      </c>
      <c r="C3394" s="9" t="s">
        <v>16</v>
      </c>
      <c r="D3394" s="9" t="s">
        <v>10</v>
      </c>
      <c r="E3394" s="10">
        <v>4891.75</v>
      </c>
      <c r="F3394" s="11">
        <v>22</v>
      </c>
      <c r="G3394" s="11">
        <v>9</v>
      </c>
      <c r="H3394" s="10">
        <v>1910.47</v>
      </c>
      <c r="I3394" s="29">
        <f t="shared" ref="I3394:I3457" si="53">H3394/E3394</f>
        <v>0.39054939438851127</v>
      </c>
    </row>
    <row r="3395" spans="1:9" x14ac:dyDescent="0.25">
      <c r="A3395" s="13" t="s">
        <v>3530</v>
      </c>
      <c r="B3395" s="8">
        <v>45193</v>
      </c>
      <c r="C3395" s="9" t="s">
        <v>16</v>
      </c>
      <c r="D3395" s="9" t="s">
        <v>10</v>
      </c>
      <c r="E3395" s="10">
        <v>1882.15</v>
      </c>
      <c r="F3395" s="11">
        <v>23</v>
      </c>
      <c r="G3395" s="11">
        <v>2</v>
      </c>
      <c r="H3395" s="10">
        <v>184.28</v>
      </c>
      <c r="I3395" s="29">
        <f t="shared" si="53"/>
        <v>9.7909305847036623E-2</v>
      </c>
    </row>
    <row r="3396" spans="1:9" x14ac:dyDescent="0.25">
      <c r="A3396" s="13" t="s">
        <v>3551</v>
      </c>
      <c r="B3396" s="8">
        <v>45478</v>
      </c>
      <c r="C3396" s="9" t="s">
        <v>16</v>
      </c>
      <c r="D3396" s="9" t="s">
        <v>10</v>
      </c>
      <c r="E3396" s="10">
        <v>4010.19</v>
      </c>
      <c r="F3396" s="11">
        <v>33</v>
      </c>
      <c r="G3396" s="11">
        <v>5</v>
      </c>
      <c r="H3396" s="10">
        <v>1279.67</v>
      </c>
      <c r="I3396" s="29">
        <f t="shared" si="53"/>
        <v>0.31910458107969947</v>
      </c>
    </row>
    <row r="3397" spans="1:9" x14ac:dyDescent="0.25">
      <c r="A3397" s="13" t="s">
        <v>3660</v>
      </c>
      <c r="B3397" s="8">
        <v>45031</v>
      </c>
      <c r="C3397" s="9" t="s">
        <v>16</v>
      </c>
      <c r="D3397" s="9" t="s">
        <v>10</v>
      </c>
      <c r="E3397" s="10">
        <v>4138.68</v>
      </c>
      <c r="F3397" s="11">
        <v>15</v>
      </c>
      <c r="G3397" s="11">
        <v>26</v>
      </c>
      <c r="H3397" s="10">
        <v>593.87</v>
      </c>
      <c r="I3397" s="29">
        <f t="shared" si="53"/>
        <v>0.14349261117071144</v>
      </c>
    </row>
    <row r="3398" spans="1:9" x14ac:dyDescent="0.25">
      <c r="A3398" s="13" t="s">
        <v>3673</v>
      </c>
      <c r="B3398" s="8">
        <v>45104</v>
      </c>
      <c r="C3398" s="9" t="s">
        <v>16</v>
      </c>
      <c r="D3398" s="9" t="s">
        <v>10</v>
      </c>
      <c r="E3398" s="10">
        <v>3272.52</v>
      </c>
      <c r="F3398" s="11">
        <v>17</v>
      </c>
      <c r="G3398" s="11">
        <v>30</v>
      </c>
      <c r="H3398" s="10">
        <v>842.14</v>
      </c>
      <c r="I3398" s="29">
        <f t="shared" si="53"/>
        <v>0.25733685355628078</v>
      </c>
    </row>
    <row r="3399" spans="1:9" x14ac:dyDescent="0.25">
      <c r="A3399" s="13" t="s">
        <v>3742</v>
      </c>
      <c r="B3399" s="8">
        <v>45296</v>
      </c>
      <c r="C3399" s="9" t="s">
        <v>16</v>
      </c>
      <c r="D3399" s="9" t="s">
        <v>10</v>
      </c>
      <c r="E3399" s="10">
        <v>3624.58</v>
      </c>
      <c r="F3399" s="11">
        <v>23</v>
      </c>
      <c r="G3399" s="11">
        <v>43</v>
      </c>
      <c r="H3399" s="10">
        <v>1445.62</v>
      </c>
      <c r="I3399" s="29">
        <f t="shared" si="53"/>
        <v>0.39883793432618397</v>
      </c>
    </row>
    <row r="3400" spans="1:9" x14ac:dyDescent="0.25">
      <c r="A3400" s="13" t="s">
        <v>3823</v>
      </c>
      <c r="B3400" s="8">
        <v>45385</v>
      </c>
      <c r="C3400" s="9" t="s">
        <v>16</v>
      </c>
      <c r="D3400" s="9" t="s">
        <v>10</v>
      </c>
      <c r="E3400" s="10">
        <v>2217.0700000000002</v>
      </c>
      <c r="F3400" s="11">
        <v>5</v>
      </c>
      <c r="G3400" s="11">
        <v>29</v>
      </c>
      <c r="H3400" s="10">
        <v>874.22</v>
      </c>
      <c r="I3400" s="29">
        <f t="shared" si="53"/>
        <v>0.39431321518941664</v>
      </c>
    </row>
    <row r="3401" spans="1:9" x14ac:dyDescent="0.25">
      <c r="A3401" s="13" t="s">
        <v>3870</v>
      </c>
      <c r="B3401" s="8">
        <v>45400</v>
      </c>
      <c r="C3401" s="9" t="s">
        <v>16</v>
      </c>
      <c r="D3401" s="9" t="s">
        <v>10</v>
      </c>
      <c r="E3401" s="10">
        <v>3403.89</v>
      </c>
      <c r="F3401" s="11">
        <v>19</v>
      </c>
      <c r="G3401" s="11">
        <v>46</v>
      </c>
      <c r="H3401" s="10">
        <v>1588.43</v>
      </c>
      <c r="I3401" s="29">
        <f t="shared" si="53"/>
        <v>0.46665139002729233</v>
      </c>
    </row>
    <row r="3402" spans="1:9" x14ac:dyDescent="0.25">
      <c r="A3402" s="13" t="s">
        <v>26</v>
      </c>
      <c r="B3402" s="8">
        <v>45439</v>
      </c>
      <c r="C3402" s="9" t="s">
        <v>12</v>
      </c>
      <c r="D3402" s="9" t="s">
        <v>10</v>
      </c>
      <c r="E3402" s="10">
        <v>2844.93</v>
      </c>
      <c r="F3402" s="11">
        <v>34</v>
      </c>
      <c r="G3402" s="11">
        <v>12</v>
      </c>
      <c r="H3402" s="10">
        <v>1166.3900000000001</v>
      </c>
      <c r="I3402" s="29">
        <f t="shared" si="53"/>
        <v>0.40998899797183064</v>
      </c>
    </row>
    <row r="3403" spans="1:9" x14ac:dyDescent="0.25">
      <c r="A3403" s="13" t="s">
        <v>3980</v>
      </c>
      <c r="B3403" s="8">
        <v>45192</v>
      </c>
      <c r="C3403" s="9" t="s">
        <v>12</v>
      </c>
      <c r="D3403" s="9" t="s">
        <v>10</v>
      </c>
      <c r="E3403" s="10">
        <v>4229.47</v>
      </c>
      <c r="F3403" s="11">
        <v>3</v>
      </c>
      <c r="G3403" s="11">
        <v>9</v>
      </c>
      <c r="H3403" s="10">
        <v>11.29</v>
      </c>
      <c r="I3403" s="29">
        <f t="shared" si="53"/>
        <v>2.6693651923290623E-3</v>
      </c>
    </row>
    <row r="3404" spans="1:9" x14ac:dyDescent="0.25">
      <c r="A3404" s="13" t="s">
        <v>142</v>
      </c>
      <c r="B3404" s="8">
        <v>45274</v>
      </c>
      <c r="C3404" s="9" t="s">
        <v>12</v>
      </c>
      <c r="D3404" s="9" t="s">
        <v>10</v>
      </c>
      <c r="E3404" s="10">
        <v>3155.7</v>
      </c>
      <c r="F3404" s="11">
        <v>43</v>
      </c>
      <c r="G3404" s="11">
        <v>13</v>
      </c>
      <c r="H3404" s="10">
        <v>393.8</v>
      </c>
      <c r="I3404" s="29">
        <f t="shared" si="53"/>
        <v>0.12479006242671992</v>
      </c>
    </row>
    <row r="3405" spans="1:9" x14ac:dyDescent="0.25">
      <c r="A3405" s="13" t="s">
        <v>194</v>
      </c>
      <c r="B3405" s="8">
        <v>45150</v>
      </c>
      <c r="C3405" s="9" t="s">
        <v>12</v>
      </c>
      <c r="D3405" s="9" t="s">
        <v>10</v>
      </c>
      <c r="E3405" s="10">
        <v>2680.05</v>
      </c>
      <c r="F3405" s="11">
        <v>5</v>
      </c>
      <c r="G3405" s="11">
        <v>16</v>
      </c>
      <c r="H3405" s="10">
        <v>1116.5</v>
      </c>
      <c r="I3405" s="29">
        <f t="shared" si="53"/>
        <v>0.41659670528534914</v>
      </c>
    </row>
    <row r="3406" spans="1:9" x14ac:dyDescent="0.25">
      <c r="A3406" s="13" t="s">
        <v>284</v>
      </c>
      <c r="B3406" s="8">
        <v>45236</v>
      </c>
      <c r="C3406" s="9" t="s">
        <v>12</v>
      </c>
      <c r="D3406" s="9" t="s">
        <v>10</v>
      </c>
      <c r="E3406" s="10">
        <v>781.32</v>
      </c>
      <c r="F3406" s="11">
        <v>22</v>
      </c>
      <c r="G3406" s="11">
        <v>8</v>
      </c>
      <c r="H3406" s="10">
        <v>229.41</v>
      </c>
      <c r="I3406" s="29">
        <f t="shared" si="53"/>
        <v>0.2936184917831362</v>
      </c>
    </row>
    <row r="3407" spans="1:9" x14ac:dyDescent="0.25">
      <c r="A3407" s="13" t="s">
        <v>318</v>
      </c>
      <c r="B3407" s="8">
        <v>44959</v>
      </c>
      <c r="C3407" s="9" t="s">
        <v>12</v>
      </c>
      <c r="D3407" s="9" t="s">
        <v>10</v>
      </c>
      <c r="E3407" s="10">
        <v>2231.1999999999998</v>
      </c>
      <c r="F3407" s="11">
        <v>22</v>
      </c>
      <c r="G3407" s="11">
        <v>10</v>
      </c>
      <c r="H3407" s="10">
        <v>688.14</v>
      </c>
      <c r="I3407" s="29">
        <f t="shared" si="53"/>
        <v>0.30841699533883116</v>
      </c>
    </row>
    <row r="3408" spans="1:9" x14ac:dyDescent="0.25">
      <c r="A3408" s="13" t="s">
        <v>321</v>
      </c>
      <c r="B3408" s="8">
        <v>45246</v>
      </c>
      <c r="C3408" s="9" t="s">
        <v>12</v>
      </c>
      <c r="D3408" s="9" t="s">
        <v>10</v>
      </c>
      <c r="E3408" s="10">
        <v>3180.04</v>
      </c>
      <c r="F3408" s="11">
        <v>21</v>
      </c>
      <c r="G3408" s="11">
        <v>48</v>
      </c>
      <c r="H3408" s="10">
        <v>1183.27</v>
      </c>
      <c r="I3408" s="29">
        <f t="shared" si="53"/>
        <v>0.37209280386410232</v>
      </c>
    </row>
    <row r="3409" spans="1:9" x14ac:dyDescent="0.25">
      <c r="A3409" s="13" t="s">
        <v>323</v>
      </c>
      <c r="B3409" s="8">
        <v>45567</v>
      </c>
      <c r="C3409" s="9" t="s">
        <v>12</v>
      </c>
      <c r="D3409" s="9" t="s">
        <v>10</v>
      </c>
      <c r="E3409" s="10">
        <v>1717.94</v>
      </c>
      <c r="F3409" s="11">
        <v>34</v>
      </c>
      <c r="G3409" s="11">
        <v>5</v>
      </c>
      <c r="H3409" s="10">
        <v>528.35</v>
      </c>
      <c r="I3409" s="29">
        <f t="shared" si="53"/>
        <v>0.3075485756196375</v>
      </c>
    </row>
    <row r="3410" spans="1:9" x14ac:dyDescent="0.25">
      <c r="A3410" s="13" t="s">
        <v>407</v>
      </c>
      <c r="B3410" s="8">
        <v>45527</v>
      </c>
      <c r="C3410" s="9" t="s">
        <v>12</v>
      </c>
      <c r="D3410" s="9" t="s">
        <v>10</v>
      </c>
      <c r="E3410" s="10">
        <v>4237.95</v>
      </c>
      <c r="F3410" s="11">
        <v>28</v>
      </c>
      <c r="G3410" s="11">
        <v>46</v>
      </c>
      <c r="H3410" s="10">
        <v>1882.05</v>
      </c>
      <c r="I3410" s="29">
        <f t="shared" si="53"/>
        <v>0.44409443244965136</v>
      </c>
    </row>
    <row r="3411" spans="1:9" x14ac:dyDescent="0.25">
      <c r="A3411" s="13" t="s">
        <v>3981</v>
      </c>
      <c r="B3411" s="8">
        <v>44990</v>
      </c>
      <c r="C3411" s="9" t="s">
        <v>12</v>
      </c>
      <c r="D3411" s="9" t="s">
        <v>10</v>
      </c>
      <c r="E3411" s="10">
        <v>3154.25</v>
      </c>
      <c r="F3411" s="11">
        <v>43</v>
      </c>
      <c r="G3411" s="11">
        <v>28</v>
      </c>
      <c r="H3411" s="10">
        <v>467.13</v>
      </c>
      <c r="I3411" s="29">
        <f t="shared" si="53"/>
        <v>0.14809542680510424</v>
      </c>
    </row>
    <row r="3412" spans="1:9" x14ac:dyDescent="0.25">
      <c r="A3412" s="13" t="s">
        <v>506</v>
      </c>
      <c r="B3412" s="8">
        <v>44954</v>
      </c>
      <c r="C3412" s="9" t="s">
        <v>12</v>
      </c>
      <c r="D3412" s="9" t="s">
        <v>10</v>
      </c>
      <c r="E3412" s="10">
        <v>3029.39</v>
      </c>
      <c r="F3412" s="11">
        <v>14</v>
      </c>
      <c r="G3412" s="11">
        <v>46</v>
      </c>
      <c r="H3412" s="10">
        <v>731.82</v>
      </c>
      <c r="I3412" s="29">
        <f t="shared" si="53"/>
        <v>0.24157338606122028</v>
      </c>
    </row>
    <row r="3413" spans="1:9" x14ac:dyDescent="0.25">
      <c r="A3413" s="13" t="s">
        <v>543</v>
      </c>
      <c r="B3413" s="8">
        <v>45350</v>
      </c>
      <c r="C3413" s="9" t="s">
        <v>12</v>
      </c>
      <c r="D3413" s="9" t="s">
        <v>10</v>
      </c>
      <c r="E3413" s="10">
        <v>3625.04</v>
      </c>
      <c r="F3413" s="11">
        <v>33</v>
      </c>
      <c r="G3413" s="11">
        <v>13</v>
      </c>
      <c r="H3413" s="10">
        <v>1335.03</v>
      </c>
      <c r="I3413" s="29">
        <f t="shared" si="53"/>
        <v>0.36828007415090591</v>
      </c>
    </row>
    <row r="3414" spans="1:9" x14ac:dyDescent="0.25">
      <c r="A3414" s="13" t="s">
        <v>614</v>
      </c>
      <c r="B3414" s="8">
        <v>45362</v>
      </c>
      <c r="C3414" s="9" t="s">
        <v>12</v>
      </c>
      <c r="D3414" s="9" t="s">
        <v>10</v>
      </c>
      <c r="E3414" s="10">
        <v>4179.08</v>
      </c>
      <c r="F3414" s="11">
        <v>48</v>
      </c>
      <c r="G3414" s="11">
        <v>12</v>
      </c>
      <c r="H3414" s="10">
        <v>223.86</v>
      </c>
      <c r="I3414" s="29">
        <f t="shared" si="53"/>
        <v>5.3566813748480532E-2</v>
      </c>
    </row>
    <row r="3415" spans="1:9" x14ac:dyDescent="0.25">
      <c r="A3415" s="13" t="s">
        <v>623</v>
      </c>
      <c r="B3415" s="8">
        <v>44951</v>
      </c>
      <c r="C3415" s="9" t="s">
        <v>12</v>
      </c>
      <c r="D3415" s="9" t="s">
        <v>10</v>
      </c>
      <c r="E3415" s="10">
        <v>2057.29</v>
      </c>
      <c r="F3415" s="11">
        <v>24</v>
      </c>
      <c r="G3415" s="11">
        <v>44</v>
      </c>
      <c r="H3415" s="10">
        <v>155.36000000000001</v>
      </c>
      <c r="I3415" s="29">
        <f t="shared" si="53"/>
        <v>7.5516820671854723E-2</v>
      </c>
    </row>
    <row r="3416" spans="1:9" x14ac:dyDescent="0.25">
      <c r="A3416" s="13" t="s">
        <v>3982</v>
      </c>
      <c r="B3416" s="8">
        <v>45268</v>
      </c>
      <c r="C3416" s="9" t="s">
        <v>12</v>
      </c>
      <c r="D3416" s="9" t="s">
        <v>10</v>
      </c>
      <c r="E3416" s="10">
        <v>4004.6</v>
      </c>
      <c r="F3416" s="11">
        <v>24</v>
      </c>
      <c r="G3416" s="11">
        <v>27</v>
      </c>
      <c r="H3416" s="10">
        <v>1817.26</v>
      </c>
      <c r="I3416" s="29">
        <f t="shared" si="53"/>
        <v>0.45379313789142489</v>
      </c>
    </row>
    <row r="3417" spans="1:9" x14ac:dyDescent="0.25">
      <c r="A3417" s="13" t="s">
        <v>3983</v>
      </c>
      <c r="B3417" s="8">
        <v>44895</v>
      </c>
      <c r="C3417" s="9" t="s">
        <v>12</v>
      </c>
      <c r="D3417" s="9" t="s">
        <v>10</v>
      </c>
      <c r="E3417" s="10">
        <v>3336.75</v>
      </c>
      <c r="F3417" s="11">
        <v>12</v>
      </c>
      <c r="G3417" s="11">
        <v>9</v>
      </c>
      <c r="H3417" s="10">
        <v>1459.86</v>
      </c>
      <c r="I3417" s="29">
        <f t="shared" si="53"/>
        <v>0.4375095527084738</v>
      </c>
    </row>
    <row r="3418" spans="1:9" x14ac:dyDescent="0.25">
      <c r="A3418" s="13" t="s">
        <v>717</v>
      </c>
      <c r="B3418" s="8">
        <v>45442</v>
      </c>
      <c r="C3418" s="9" t="s">
        <v>12</v>
      </c>
      <c r="D3418" s="9" t="s">
        <v>10</v>
      </c>
      <c r="E3418" s="10">
        <v>2978.57</v>
      </c>
      <c r="F3418" s="11">
        <v>39</v>
      </c>
      <c r="G3418" s="11">
        <v>2</v>
      </c>
      <c r="H3418" s="10">
        <v>1192.78</v>
      </c>
      <c r="I3418" s="29">
        <f t="shared" si="53"/>
        <v>0.40045390909060385</v>
      </c>
    </row>
    <row r="3419" spans="1:9" x14ac:dyDescent="0.25">
      <c r="A3419" s="13" t="s">
        <v>759</v>
      </c>
      <c r="B3419" s="8">
        <v>45480</v>
      </c>
      <c r="C3419" s="9" t="s">
        <v>12</v>
      </c>
      <c r="D3419" s="9" t="s">
        <v>10</v>
      </c>
      <c r="E3419" s="10">
        <v>3325.56</v>
      </c>
      <c r="F3419" s="11">
        <v>33</v>
      </c>
      <c r="G3419" s="11">
        <v>42</v>
      </c>
      <c r="H3419" s="10">
        <v>696.61</v>
      </c>
      <c r="I3419" s="29">
        <f t="shared" si="53"/>
        <v>0.20947148750887071</v>
      </c>
    </row>
    <row r="3420" spans="1:9" x14ac:dyDescent="0.25">
      <c r="A3420" s="13" t="s">
        <v>816</v>
      </c>
      <c r="B3420" s="8">
        <v>45272</v>
      </c>
      <c r="C3420" s="9" t="s">
        <v>12</v>
      </c>
      <c r="D3420" s="9" t="s">
        <v>10</v>
      </c>
      <c r="E3420" s="10">
        <v>2859.12</v>
      </c>
      <c r="F3420" s="11">
        <v>40</v>
      </c>
      <c r="G3420" s="11">
        <v>29</v>
      </c>
      <c r="H3420" s="10">
        <v>568</v>
      </c>
      <c r="I3420" s="29">
        <f t="shared" si="53"/>
        <v>0.19866252553233163</v>
      </c>
    </row>
    <row r="3421" spans="1:9" x14ac:dyDescent="0.25">
      <c r="A3421" s="13" t="s">
        <v>836</v>
      </c>
      <c r="B3421" s="8">
        <v>44977</v>
      </c>
      <c r="C3421" s="9" t="s">
        <v>12</v>
      </c>
      <c r="D3421" s="9" t="s">
        <v>10</v>
      </c>
      <c r="E3421" s="10">
        <v>4848.4399999999996</v>
      </c>
      <c r="F3421" s="11">
        <v>47</v>
      </c>
      <c r="G3421" s="11">
        <v>7</v>
      </c>
      <c r="H3421" s="10">
        <v>158.30000000000001</v>
      </c>
      <c r="I3421" s="29">
        <f t="shared" si="53"/>
        <v>3.2649677009512344E-2</v>
      </c>
    </row>
    <row r="3422" spans="1:9" x14ac:dyDescent="0.25">
      <c r="A3422" s="13" t="s">
        <v>850</v>
      </c>
      <c r="B3422" s="8">
        <v>45141</v>
      </c>
      <c r="C3422" s="9" t="s">
        <v>12</v>
      </c>
      <c r="D3422" s="9" t="s">
        <v>10</v>
      </c>
      <c r="E3422" s="10">
        <v>2085.42</v>
      </c>
      <c r="F3422" s="11">
        <v>30</v>
      </c>
      <c r="G3422" s="11">
        <v>47</v>
      </c>
      <c r="H3422" s="10">
        <v>362.86</v>
      </c>
      <c r="I3422" s="29">
        <f t="shared" si="53"/>
        <v>0.17399852307928379</v>
      </c>
    </row>
    <row r="3423" spans="1:9" x14ac:dyDescent="0.25">
      <c r="A3423" s="13" t="s">
        <v>867</v>
      </c>
      <c r="B3423" s="8">
        <v>45470</v>
      </c>
      <c r="C3423" s="9" t="s">
        <v>12</v>
      </c>
      <c r="D3423" s="9" t="s">
        <v>10</v>
      </c>
      <c r="E3423" s="10">
        <v>1036.7</v>
      </c>
      <c r="F3423" s="11">
        <v>34</v>
      </c>
      <c r="G3423" s="11">
        <v>25</v>
      </c>
      <c r="H3423" s="10">
        <v>470.03</v>
      </c>
      <c r="I3423" s="29">
        <f t="shared" si="53"/>
        <v>0.45339056621973567</v>
      </c>
    </row>
    <row r="3424" spans="1:9" x14ac:dyDescent="0.25">
      <c r="A3424" s="13" t="s">
        <v>884</v>
      </c>
      <c r="B3424" s="8">
        <v>45199</v>
      </c>
      <c r="C3424" s="9" t="s">
        <v>12</v>
      </c>
      <c r="D3424" s="9" t="s">
        <v>10</v>
      </c>
      <c r="E3424" s="10">
        <v>4206.34</v>
      </c>
      <c r="F3424" s="11">
        <v>1</v>
      </c>
      <c r="G3424" s="11">
        <v>20</v>
      </c>
      <c r="H3424" s="10">
        <v>1088.83</v>
      </c>
      <c r="I3424" s="29">
        <f t="shared" si="53"/>
        <v>0.25885449107775405</v>
      </c>
    </row>
    <row r="3425" spans="1:9" x14ac:dyDescent="0.25">
      <c r="A3425" s="13" t="s">
        <v>887</v>
      </c>
      <c r="B3425" s="8">
        <v>45022</v>
      </c>
      <c r="C3425" s="9" t="s">
        <v>12</v>
      </c>
      <c r="D3425" s="9" t="s">
        <v>10</v>
      </c>
      <c r="E3425" s="10">
        <v>3177.01</v>
      </c>
      <c r="F3425" s="11">
        <v>17</v>
      </c>
      <c r="G3425" s="11">
        <v>25</v>
      </c>
      <c r="H3425" s="10">
        <v>1100.1400000000001</v>
      </c>
      <c r="I3425" s="29">
        <f t="shared" si="53"/>
        <v>0.34628156663025927</v>
      </c>
    </row>
    <row r="3426" spans="1:9" x14ac:dyDescent="0.25">
      <c r="A3426" s="13" t="s">
        <v>919</v>
      </c>
      <c r="B3426" s="8">
        <v>44969</v>
      </c>
      <c r="C3426" s="9" t="s">
        <v>12</v>
      </c>
      <c r="D3426" s="9" t="s">
        <v>10</v>
      </c>
      <c r="E3426" s="10">
        <v>4200.7299999999996</v>
      </c>
      <c r="F3426" s="11">
        <v>37</v>
      </c>
      <c r="G3426" s="11">
        <v>31</v>
      </c>
      <c r="H3426" s="10">
        <v>1709.79</v>
      </c>
      <c r="I3426" s="29">
        <f t="shared" si="53"/>
        <v>0.40702211282324741</v>
      </c>
    </row>
    <row r="3427" spans="1:9" x14ac:dyDescent="0.25">
      <c r="A3427" s="13" t="s">
        <v>934</v>
      </c>
      <c r="B3427" s="8">
        <v>45100</v>
      </c>
      <c r="C3427" s="9" t="s">
        <v>12</v>
      </c>
      <c r="D3427" s="9" t="s">
        <v>10</v>
      </c>
      <c r="E3427" s="10">
        <v>1066.1600000000001</v>
      </c>
      <c r="F3427" s="11">
        <v>46</v>
      </c>
      <c r="G3427" s="11">
        <v>41</v>
      </c>
      <c r="H3427" s="10">
        <v>420.09</v>
      </c>
      <c r="I3427" s="29">
        <f t="shared" si="53"/>
        <v>0.39402153522923383</v>
      </c>
    </row>
    <row r="3428" spans="1:9" x14ac:dyDescent="0.25">
      <c r="A3428" s="13" t="s">
        <v>966</v>
      </c>
      <c r="B3428" s="8">
        <v>45329</v>
      </c>
      <c r="C3428" s="9" t="s">
        <v>12</v>
      </c>
      <c r="D3428" s="9" t="s">
        <v>10</v>
      </c>
      <c r="E3428" s="10">
        <v>2380.5</v>
      </c>
      <c r="F3428" s="11">
        <v>21</v>
      </c>
      <c r="G3428" s="11">
        <v>49</v>
      </c>
      <c r="H3428" s="10">
        <v>979.86</v>
      </c>
      <c r="I3428" s="29">
        <f t="shared" si="53"/>
        <v>0.41161940768746064</v>
      </c>
    </row>
    <row r="3429" spans="1:9" x14ac:dyDescent="0.25">
      <c r="A3429" s="13" t="s">
        <v>978</v>
      </c>
      <c r="B3429" s="8">
        <v>45400</v>
      </c>
      <c r="C3429" s="9" t="s">
        <v>12</v>
      </c>
      <c r="D3429" s="9" t="s">
        <v>10</v>
      </c>
      <c r="E3429" s="10">
        <v>4656.05</v>
      </c>
      <c r="F3429" s="11">
        <v>4</v>
      </c>
      <c r="G3429" s="11">
        <v>34</v>
      </c>
      <c r="H3429" s="10">
        <v>1821.29</v>
      </c>
      <c r="I3429" s="29">
        <f t="shared" si="53"/>
        <v>0.3911663319766755</v>
      </c>
    </row>
    <row r="3430" spans="1:9" x14ac:dyDescent="0.25">
      <c r="A3430" s="13" t="s">
        <v>979</v>
      </c>
      <c r="B3430" s="8">
        <v>45376</v>
      </c>
      <c r="C3430" s="9" t="s">
        <v>12</v>
      </c>
      <c r="D3430" s="9" t="s">
        <v>10</v>
      </c>
      <c r="E3430" s="10">
        <v>4144.7299999999996</v>
      </c>
      <c r="F3430" s="11">
        <v>25</v>
      </c>
      <c r="G3430" s="11">
        <v>32</v>
      </c>
      <c r="H3430" s="10">
        <v>1807.07</v>
      </c>
      <c r="I3430" s="29">
        <f t="shared" si="53"/>
        <v>0.43599221179666714</v>
      </c>
    </row>
    <row r="3431" spans="1:9" x14ac:dyDescent="0.25">
      <c r="A3431" s="13" t="s">
        <v>3985</v>
      </c>
      <c r="B3431" s="8">
        <v>45431</v>
      </c>
      <c r="C3431" s="9" t="s">
        <v>12</v>
      </c>
      <c r="D3431" s="9" t="s">
        <v>10</v>
      </c>
      <c r="E3431" s="10">
        <v>2168.6799999999998</v>
      </c>
      <c r="F3431" s="11">
        <v>46</v>
      </c>
      <c r="G3431" s="11">
        <v>18</v>
      </c>
      <c r="H3431" s="10">
        <v>252.03</v>
      </c>
      <c r="I3431" s="29">
        <f t="shared" si="53"/>
        <v>0.11621354925576849</v>
      </c>
    </row>
    <row r="3432" spans="1:9" x14ac:dyDescent="0.25">
      <c r="A3432" s="13" t="s">
        <v>995</v>
      </c>
      <c r="B3432" s="8">
        <v>45513</v>
      </c>
      <c r="C3432" s="9" t="s">
        <v>12</v>
      </c>
      <c r="D3432" s="9" t="s">
        <v>10</v>
      </c>
      <c r="E3432" s="10">
        <v>4469.47</v>
      </c>
      <c r="F3432" s="11">
        <v>12</v>
      </c>
      <c r="G3432" s="11">
        <v>43</v>
      </c>
      <c r="H3432" s="10">
        <v>252.99</v>
      </c>
      <c r="I3432" s="29">
        <f t="shared" si="53"/>
        <v>5.6604026875669823E-2</v>
      </c>
    </row>
    <row r="3433" spans="1:9" x14ac:dyDescent="0.25">
      <c r="A3433" s="13" t="s">
        <v>1020</v>
      </c>
      <c r="B3433" s="8">
        <v>44900</v>
      </c>
      <c r="C3433" s="9" t="s">
        <v>12</v>
      </c>
      <c r="D3433" s="9" t="s">
        <v>10</v>
      </c>
      <c r="E3433" s="10">
        <v>2904.06</v>
      </c>
      <c r="F3433" s="11">
        <v>48</v>
      </c>
      <c r="G3433" s="11">
        <v>29</v>
      </c>
      <c r="H3433" s="10">
        <v>1427.41</v>
      </c>
      <c r="I3433" s="29">
        <f t="shared" si="53"/>
        <v>0.49152221372836652</v>
      </c>
    </row>
    <row r="3434" spans="1:9" x14ac:dyDescent="0.25">
      <c r="A3434" s="13" t="s">
        <v>1035</v>
      </c>
      <c r="B3434" s="8">
        <v>44962</v>
      </c>
      <c r="C3434" s="9" t="s">
        <v>12</v>
      </c>
      <c r="D3434" s="9" t="s">
        <v>10</v>
      </c>
      <c r="E3434" s="10">
        <v>2413.12</v>
      </c>
      <c r="F3434" s="11">
        <v>39</v>
      </c>
      <c r="G3434" s="11">
        <v>41</v>
      </c>
      <c r="H3434" s="10">
        <v>283.54000000000002</v>
      </c>
      <c r="I3434" s="29">
        <f t="shared" si="53"/>
        <v>0.11749933695796315</v>
      </c>
    </row>
    <row r="3435" spans="1:9" x14ac:dyDescent="0.25">
      <c r="A3435" s="13" t="s">
        <v>1063</v>
      </c>
      <c r="B3435" s="8">
        <v>45585</v>
      </c>
      <c r="C3435" s="9" t="s">
        <v>12</v>
      </c>
      <c r="D3435" s="9" t="s">
        <v>10</v>
      </c>
      <c r="E3435" s="10">
        <v>2945.18</v>
      </c>
      <c r="F3435" s="11">
        <v>28</v>
      </c>
      <c r="G3435" s="11">
        <v>11</v>
      </c>
      <c r="H3435" s="10">
        <v>1167.69</v>
      </c>
      <c r="I3435" s="29">
        <f t="shared" si="53"/>
        <v>0.39647491834115406</v>
      </c>
    </row>
    <row r="3436" spans="1:9" x14ac:dyDescent="0.25">
      <c r="A3436" s="13" t="s">
        <v>1186</v>
      </c>
      <c r="B3436" s="8">
        <v>45156</v>
      </c>
      <c r="C3436" s="9" t="s">
        <v>12</v>
      </c>
      <c r="D3436" s="9" t="s">
        <v>10</v>
      </c>
      <c r="E3436" s="10">
        <v>1418.59</v>
      </c>
      <c r="F3436" s="11">
        <v>45</v>
      </c>
      <c r="G3436" s="11">
        <v>1</v>
      </c>
      <c r="H3436" s="10">
        <v>656.65</v>
      </c>
      <c r="I3436" s="29">
        <f t="shared" si="53"/>
        <v>0.46288920688853019</v>
      </c>
    </row>
    <row r="3437" spans="1:9" x14ac:dyDescent="0.25">
      <c r="A3437" s="13" t="s">
        <v>1206</v>
      </c>
      <c r="B3437" s="8">
        <v>45181</v>
      </c>
      <c r="C3437" s="9" t="s">
        <v>12</v>
      </c>
      <c r="D3437" s="9" t="s">
        <v>10</v>
      </c>
      <c r="E3437" s="10">
        <v>4073.12</v>
      </c>
      <c r="F3437" s="11">
        <v>6</v>
      </c>
      <c r="G3437" s="11">
        <v>16</v>
      </c>
      <c r="H3437" s="10">
        <v>282.82</v>
      </c>
      <c r="I3437" s="29">
        <f t="shared" si="53"/>
        <v>6.9435715127469849E-2</v>
      </c>
    </row>
    <row r="3438" spans="1:9" x14ac:dyDescent="0.25">
      <c r="A3438" s="13" t="s">
        <v>1217</v>
      </c>
      <c r="B3438" s="8">
        <v>45367</v>
      </c>
      <c r="C3438" s="9" t="s">
        <v>12</v>
      </c>
      <c r="D3438" s="9" t="s">
        <v>10</v>
      </c>
      <c r="E3438" s="10">
        <v>4370.6000000000004</v>
      </c>
      <c r="F3438" s="11">
        <v>13</v>
      </c>
      <c r="G3438" s="11">
        <v>1</v>
      </c>
      <c r="H3438" s="10">
        <v>923.92</v>
      </c>
      <c r="I3438" s="29">
        <f t="shared" si="53"/>
        <v>0.21139431656980731</v>
      </c>
    </row>
    <row r="3439" spans="1:9" x14ac:dyDescent="0.25">
      <c r="A3439" s="13" t="s">
        <v>1229</v>
      </c>
      <c r="B3439" s="8">
        <v>45377</v>
      </c>
      <c r="C3439" s="9" t="s">
        <v>12</v>
      </c>
      <c r="D3439" s="9" t="s">
        <v>10</v>
      </c>
      <c r="E3439" s="10">
        <v>4826.43</v>
      </c>
      <c r="F3439" s="11">
        <v>11</v>
      </c>
      <c r="G3439" s="11">
        <v>41</v>
      </c>
      <c r="H3439" s="10">
        <v>242.63</v>
      </c>
      <c r="I3439" s="29">
        <f t="shared" si="53"/>
        <v>5.0271111359742084E-2</v>
      </c>
    </row>
    <row r="3440" spans="1:9" x14ac:dyDescent="0.25">
      <c r="A3440" s="13" t="s">
        <v>1260</v>
      </c>
      <c r="B3440" s="8">
        <v>45125</v>
      </c>
      <c r="C3440" s="9" t="s">
        <v>12</v>
      </c>
      <c r="D3440" s="9" t="s">
        <v>10</v>
      </c>
      <c r="E3440" s="10">
        <v>2880.75</v>
      </c>
      <c r="F3440" s="11">
        <v>43</v>
      </c>
      <c r="G3440" s="11">
        <v>7</v>
      </c>
      <c r="H3440" s="10">
        <v>329.91</v>
      </c>
      <c r="I3440" s="29">
        <f t="shared" si="53"/>
        <v>0.11452225982816976</v>
      </c>
    </row>
    <row r="3441" spans="1:9" x14ac:dyDescent="0.25">
      <c r="A3441" s="13" t="s">
        <v>1261</v>
      </c>
      <c r="B3441" s="8">
        <v>45435</v>
      </c>
      <c r="C3441" s="9" t="s">
        <v>12</v>
      </c>
      <c r="D3441" s="9" t="s">
        <v>10</v>
      </c>
      <c r="E3441" s="10">
        <v>1921.92</v>
      </c>
      <c r="F3441" s="11">
        <v>12</v>
      </c>
      <c r="G3441" s="11">
        <v>34</v>
      </c>
      <c r="H3441" s="10">
        <v>923.73</v>
      </c>
      <c r="I3441" s="29">
        <f t="shared" si="53"/>
        <v>0.48062874625374624</v>
      </c>
    </row>
    <row r="3442" spans="1:9" x14ac:dyDescent="0.25">
      <c r="A3442" s="13" t="s">
        <v>1263</v>
      </c>
      <c r="B3442" s="8">
        <v>44942</v>
      </c>
      <c r="C3442" s="9" t="s">
        <v>12</v>
      </c>
      <c r="D3442" s="9" t="s">
        <v>10</v>
      </c>
      <c r="E3442" s="10">
        <v>3950.16</v>
      </c>
      <c r="F3442" s="11">
        <v>15</v>
      </c>
      <c r="G3442" s="11">
        <v>17</v>
      </c>
      <c r="H3442" s="10">
        <v>165.55</v>
      </c>
      <c r="I3442" s="29">
        <f t="shared" si="53"/>
        <v>4.1909694797172777E-2</v>
      </c>
    </row>
    <row r="3443" spans="1:9" x14ac:dyDescent="0.25">
      <c r="A3443" s="13" t="s">
        <v>1292</v>
      </c>
      <c r="B3443" s="8">
        <v>45396</v>
      </c>
      <c r="C3443" s="9" t="s">
        <v>12</v>
      </c>
      <c r="D3443" s="9" t="s">
        <v>10</v>
      </c>
      <c r="E3443" s="10">
        <v>4427.3100000000004</v>
      </c>
      <c r="F3443" s="11">
        <v>49</v>
      </c>
      <c r="G3443" s="11">
        <v>26</v>
      </c>
      <c r="H3443" s="10">
        <v>950.48</v>
      </c>
      <c r="I3443" s="29">
        <f t="shared" si="53"/>
        <v>0.21468566691738322</v>
      </c>
    </row>
    <row r="3444" spans="1:9" x14ac:dyDescent="0.25">
      <c r="A3444" s="13" t="s">
        <v>1293</v>
      </c>
      <c r="B3444" s="8">
        <v>45602</v>
      </c>
      <c r="C3444" s="9" t="s">
        <v>12</v>
      </c>
      <c r="D3444" s="9" t="s">
        <v>10</v>
      </c>
      <c r="E3444" s="10">
        <v>4449.59</v>
      </c>
      <c r="F3444" s="11">
        <v>46</v>
      </c>
      <c r="G3444" s="11">
        <v>45</v>
      </c>
      <c r="H3444" s="10">
        <v>1910.42</v>
      </c>
      <c r="I3444" s="29">
        <f t="shared" si="53"/>
        <v>0.42934742302099743</v>
      </c>
    </row>
    <row r="3445" spans="1:9" x14ac:dyDescent="0.25">
      <c r="A3445" s="13" t="s">
        <v>1342</v>
      </c>
      <c r="B3445" s="8">
        <v>45410</v>
      </c>
      <c r="C3445" s="9" t="s">
        <v>12</v>
      </c>
      <c r="D3445" s="9" t="s">
        <v>10</v>
      </c>
      <c r="E3445" s="10">
        <v>4794.17</v>
      </c>
      <c r="F3445" s="11">
        <v>36</v>
      </c>
      <c r="G3445" s="11">
        <v>34</v>
      </c>
      <c r="H3445" s="10">
        <v>647.94000000000005</v>
      </c>
      <c r="I3445" s="29">
        <f t="shared" si="53"/>
        <v>0.13515165294513962</v>
      </c>
    </row>
    <row r="3446" spans="1:9" x14ac:dyDescent="0.25">
      <c r="A3446" s="13" t="s">
        <v>1359</v>
      </c>
      <c r="B3446" s="8">
        <v>45127</v>
      </c>
      <c r="C3446" s="9" t="s">
        <v>12</v>
      </c>
      <c r="D3446" s="9" t="s">
        <v>10</v>
      </c>
      <c r="E3446" s="10">
        <v>4536.26</v>
      </c>
      <c r="F3446" s="11">
        <v>3</v>
      </c>
      <c r="G3446" s="11">
        <v>32</v>
      </c>
      <c r="H3446" s="10">
        <v>1523.44</v>
      </c>
      <c r="I3446" s="29">
        <f t="shared" si="53"/>
        <v>0.33583612932239332</v>
      </c>
    </row>
    <row r="3447" spans="1:9" x14ac:dyDescent="0.25">
      <c r="A3447" s="13" t="s">
        <v>1428</v>
      </c>
      <c r="B3447" s="8">
        <v>45051</v>
      </c>
      <c r="C3447" s="9" t="s">
        <v>12</v>
      </c>
      <c r="D3447" s="9" t="s">
        <v>10</v>
      </c>
      <c r="E3447" s="10">
        <v>4781.87</v>
      </c>
      <c r="F3447" s="11">
        <v>12</v>
      </c>
      <c r="G3447" s="11">
        <v>27</v>
      </c>
      <c r="H3447" s="10">
        <v>1434.66</v>
      </c>
      <c r="I3447" s="29">
        <f t="shared" si="53"/>
        <v>0.30002070319770302</v>
      </c>
    </row>
    <row r="3448" spans="1:9" x14ac:dyDescent="0.25">
      <c r="A3448" s="13" t="s">
        <v>1490</v>
      </c>
      <c r="B3448" s="8">
        <v>45060</v>
      </c>
      <c r="C3448" s="9" t="s">
        <v>12</v>
      </c>
      <c r="D3448" s="9" t="s">
        <v>10</v>
      </c>
      <c r="E3448" s="10">
        <v>2049.8000000000002</v>
      </c>
      <c r="F3448" s="11">
        <v>15</v>
      </c>
      <c r="G3448" s="11">
        <v>12</v>
      </c>
      <c r="H3448" s="10">
        <v>904.01</v>
      </c>
      <c r="I3448" s="29">
        <f t="shared" si="53"/>
        <v>0.44102351448921839</v>
      </c>
    </row>
    <row r="3449" spans="1:9" x14ac:dyDescent="0.25">
      <c r="A3449" s="13" t="s">
        <v>1551</v>
      </c>
      <c r="B3449" s="8">
        <v>44889</v>
      </c>
      <c r="C3449" s="9" t="s">
        <v>12</v>
      </c>
      <c r="D3449" s="9" t="s">
        <v>10</v>
      </c>
      <c r="E3449" s="10">
        <v>1182.07</v>
      </c>
      <c r="F3449" s="11">
        <v>21</v>
      </c>
      <c r="G3449" s="11">
        <v>43</v>
      </c>
      <c r="H3449" s="10">
        <v>91.07</v>
      </c>
      <c r="I3449" s="29">
        <f t="shared" si="53"/>
        <v>7.7042814723324332E-2</v>
      </c>
    </row>
    <row r="3450" spans="1:9" x14ac:dyDescent="0.25">
      <c r="A3450" s="13" t="s">
        <v>1566</v>
      </c>
      <c r="B3450" s="8">
        <v>44963</v>
      </c>
      <c r="C3450" s="9" t="s">
        <v>12</v>
      </c>
      <c r="D3450" s="9" t="s">
        <v>10</v>
      </c>
      <c r="E3450" s="10">
        <v>4538.5600000000004</v>
      </c>
      <c r="F3450" s="11">
        <v>37</v>
      </c>
      <c r="G3450" s="11">
        <v>14</v>
      </c>
      <c r="H3450" s="10">
        <v>1786.86</v>
      </c>
      <c r="I3450" s="29">
        <f t="shared" si="53"/>
        <v>0.39370637382782198</v>
      </c>
    </row>
    <row r="3451" spans="1:9" x14ac:dyDescent="0.25">
      <c r="A3451" s="13" t="s">
        <v>1584</v>
      </c>
      <c r="B3451" s="8">
        <v>45471</v>
      </c>
      <c r="C3451" s="9" t="s">
        <v>12</v>
      </c>
      <c r="D3451" s="9" t="s">
        <v>10</v>
      </c>
      <c r="E3451" s="10">
        <v>3283.17</v>
      </c>
      <c r="F3451" s="11">
        <v>8</v>
      </c>
      <c r="G3451" s="11">
        <v>29</v>
      </c>
      <c r="H3451" s="10">
        <v>659.22</v>
      </c>
      <c r="I3451" s="29">
        <f t="shared" si="53"/>
        <v>0.20078765339595575</v>
      </c>
    </row>
    <row r="3452" spans="1:9" x14ac:dyDescent="0.25">
      <c r="A3452" s="13" t="s">
        <v>1596</v>
      </c>
      <c r="B3452" s="8">
        <v>45473</v>
      </c>
      <c r="C3452" s="9" t="s">
        <v>12</v>
      </c>
      <c r="D3452" s="9" t="s">
        <v>10</v>
      </c>
      <c r="E3452" s="10">
        <v>3025.42</v>
      </c>
      <c r="F3452" s="11">
        <v>8</v>
      </c>
      <c r="G3452" s="11">
        <v>4</v>
      </c>
      <c r="H3452" s="10">
        <v>38.18</v>
      </c>
      <c r="I3452" s="29">
        <f t="shared" si="53"/>
        <v>1.261973544169074E-2</v>
      </c>
    </row>
    <row r="3453" spans="1:9" x14ac:dyDescent="0.25">
      <c r="A3453" s="13" t="s">
        <v>1619</v>
      </c>
      <c r="B3453" s="8">
        <v>45608</v>
      </c>
      <c r="C3453" s="9" t="s">
        <v>12</v>
      </c>
      <c r="D3453" s="9" t="s">
        <v>10</v>
      </c>
      <c r="E3453" s="10">
        <v>2707.61</v>
      </c>
      <c r="F3453" s="11">
        <v>49</v>
      </c>
      <c r="G3453" s="11">
        <v>5</v>
      </c>
      <c r="H3453" s="10">
        <v>208.99</v>
      </c>
      <c r="I3453" s="29">
        <f t="shared" si="53"/>
        <v>7.7186153101813038E-2</v>
      </c>
    </row>
    <row r="3454" spans="1:9" x14ac:dyDescent="0.25">
      <c r="A3454" s="13" t="s">
        <v>1672</v>
      </c>
      <c r="B3454" s="8">
        <v>45189</v>
      </c>
      <c r="C3454" s="9" t="s">
        <v>12</v>
      </c>
      <c r="D3454" s="9" t="s">
        <v>10</v>
      </c>
      <c r="E3454" s="10">
        <v>2993.8</v>
      </c>
      <c r="F3454" s="11">
        <v>49</v>
      </c>
      <c r="G3454" s="11">
        <v>47</v>
      </c>
      <c r="H3454" s="10">
        <v>545.79999999999995</v>
      </c>
      <c r="I3454" s="29">
        <f t="shared" si="53"/>
        <v>0.18231010755561491</v>
      </c>
    </row>
    <row r="3455" spans="1:9" x14ac:dyDescent="0.25">
      <c r="A3455" s="13" t="s">
        <v>1694</v>
      </c>
      <c r="B3455" s="8">
        <v>45463</v>
      </c>
      <c r="C3455" s="9" t="s">
        <v>12</v>
      </c>
      <c r="D3455" s="9" t="s">
        <v>10</v>
      </c>
      <c r="E3455" s="10">
        <v>3587.16</v>
      </c>
      <c r="F3455" s="11">
        <v>10</v>
      </c>
      <c r="G3455" s="11">
        <v>13</v>
      </c>
      <c r="H3455" s="10">
        <v>540.5</v>
      </c>
      <c r="I3455" s="29">
        <f t="shared" si="53"/>
        <v>0.15067630102922647</v>
      </c>
    </row>
    <row r="3456" spans="1:9" x14ac:dyDescent="0.25">
      <c r="A3456" s="13" t="s">
        <v>1917</v>
      </c>
      <c r="B3456" s="8">
        <v>45353</v>
      </c>
      <c r="C3456" s="9" t="s">
        <v>12</v>
      </c>
      <c r="D3456" s="9" t="s">
        <v>10</v>
      </c>
      <c r="E3456" s="10">
        <v>4020.73</v>
      </c>
      <c r="F3456" s="11">
        <v>6</v>
      </c>
      <c r="G3456" s="11">
        <v>9</v>
      </c>
      <c r="H3456" s="10">
        <v>1534.89</v>
      </c>
      <c r="I3456" s="29">
        <f t="shared" si="53"/>
        <v>0.38174411114399626</v>
      </c>
    </row>
    <row r="3457" spans="1:9" x14ac:dyDescent="0.25">
      <c r="A3457" s="13" t="s">
        <v>1979</v>
      </c>
      <c r="B3457" s="8">
        <v>44984</v>
      </c>
      <c r="C3457" s="9" t="s">
        <v>12</v>
      </c>
      <c r="D3457" s="9" t="s">
        <v>10</v>
      </c>
      <c r="E3457" s="10">
        <v>2597.11</v>
      </c>
      <c r="F3457" s="11">
        <v>37</v>
      </c>
      <c r="G3457" s="11">
        <v>0</v>
      </c>
      <c r="H3457" s="10">
        <v>1195.24</v>
      </c>
      <c r="I3457" s="29">
        <f t="shared" si="53"/>
        <v>0.46021924369780254</v>
      </c>
    </row>
    <row r="3458" spans="1:9" x14ac:dyDescent="0.25">
      <c r="A3458" s="13" t="s">
        <v>2036</v>
      </c>
      <c r="B3458" s="8">
        <v>45557</v>
      </c>
      <c r="C3458" s="9" t="s">
        <v>12</v>
      </c>
      <c r="D3458" s="9" t="s">
        <v>10</v>
      </c>
      <c r="E3458" s="10">
        <v>3759.93</v>
      </c>
      <c r="F3458" s="11">
        <v>21</v>
      </c>
      <c r="G3458" s="11">
        <v>50</v>
      </c>
      <c r="H3458" s="10">
        <v>347.25</v>
      </c>
      <c r="I3458" s="29">
        <f t="shared" ref="I3458:I3521" si="54">H3458/E3458</f>
        <v>9.2355442787498701E-2</v>
      </c>
    </row>
    <row r="3459" spans="1:9" x14ac:dyDescent="0.25">
      <c r="A3459" s="13" t="s">
        <v>2115</v>
      </c>
      <c r="B3459" s="8">
        <v>45148</v>
      </c>
      <c r="C3459" s="9" t="s">
        <v>12</v>
      </c>
      <c r="D3459" s="9" t="s">
        <v>10</v>
      </c>
      <c r="E3459" s="10">
        <v>3854.97</v>
      </c>
      <c r="F3459" s="11">
        <v>19</v>
      </c>
      <c r="G3459" s="11">
        <v>50</v>
      </c>
      <c r="H3459" s="10">
        <v>171.22</v>
      </c>
      <c r="I3459" s="29">
        <f t="shared" si="54"/>
        <v>4.4415391040656609E-2</v>
      </c>
    </row>
    <row r="3460" spans="1:9" x14ac:dyDescent="0.25">
      <c r="A3460" s="13" t="s">
        <v>2143</v>
      </c>
      <c r="B3460" s="8">
        <v>44958</v>
      </c>
      <c r="C3460" s="9" t="s">
        <v>12</v>
      </c>
      <c r="D3460" s="9" t="s">
        <v>10</v>
      </c>
      <c r="E3460" s="10">
        <v>1552.51</v>
      </c>
      <c r="F3460" s="11">
        <v>9</v>
      </c>
      <c r="G3460" s="11">
        <v>35</v>
      </c>
      <c r="H3460" s="10">
        <v>127.44</v>
      </c>
      <c r="I3460" s="29">
        <f t="shared" si="54"/>
        <v>8.2086427784684154E-2</v>
      </c>
    </row>
    <row r="3461" spans="1:9" x14ac:dyDescent="0.25">
      <c r="A3461" s="13" t="s">
        <v>2185</v>
      </c>
      <c r="B3461" s="8">
        <v>45307</v>
      </c>
      <c r="C3461" s="9" t="s">
        <v>12</v>
      </c>
      <c r="D3461" s="9" t="s">
        <v>10</v>
      </c>
      <c r="E3461" s="10">
        <v>3916.04</v>
      </c>
      <c r="F3461" s="11">
        <v>46</v>
      </c>
      <c r="G3461" s="11">
        <v>38</v>
      </c>
      <c r="H3461" s="10">
        <v>120.1</v>
      </c>
      <c r="I3461" s="29">
        <f t="shared" si="54"/>
        <v>3.0668736785119662E-2</v>
      </c>
    </row>
    <row r="3462" spans="1:9" x14ac:dyDescent="0.25">
      <c r="A3462" s="13" t="s">
        <v>2237</v>
      </c>
      <c r="B3462" s="8">
        <v>45477</v>
      </c>
      <c r="C3462" s="9" t="s">
        <v>12</v>
      </c>
      <c r="D3462" s="9" t="s">
        <v>10</v>
      </c>
      <c r="E3462" s="10">
        <v>4993.76</v>
      </c>
      <c r="F3462" s="11">
        <v>10</v>
      </c>
      <c r="G3462" s="11">
        <v>33</v>
      </c>
      <c r="H3462" s="10">
        <v>169.92</v>
      </c>
      <c r="I3462" s="29">
        <f t="shared" si="54"/>
        <v>3.4026465028355386E-2</v>
      </c>
    </row>
    <row r="3463" spans="1:9" x14ac:dyDescent="0.25">
      <c r="A3463" s="13" t="s">
        <v>2315</v>
      </c>
      <c r="B3463" s="8">
        <v>45321</v>
      </c>
      <c r="C3463" s="9" t="s">
        <v>12</v>
      </c>
      <c r="D3463" s="9" t="s">
        <v>10</v>
      </c>
      <c r="E3463" s="10">
        <v>3633.2</v>
      </c>
      <c r="F3463" s="11">
        <v>35</v>
      </c>
      <c r="G3463" s="11">
        <v>50</v>
      </c>
      <c r="H3463" s="10">
        <v>1567.59</v>
      </c>
      <c r="I3463" s="29">
        <f t="shared" si="54"/>
        <v>0.43146262248155898</v>
      </c>
    </row>
    <row r="3464" spans="1:9" x14ac:dyDescent="0.25">
      <c r="A3464" s="13" t="s">
        <v>2378</v>
      </c>
      <c r="B3464" s="8">
        <v>44944</v>
      </c>
      <c r="C3464" s="9" t="s">
        <v>12</v>
      </c>
      <c r="D3464" s="9" t="s">
        <v>10</v>
      </c>
      <c r="E3464" s="10">
        <v>3677.69</v>
      </c>
      <c r="F3464" s="11">
        <v>22</v>
      </c>
      <c r="G3464" s="11">
        <v>13</v>
      </c>
      <c r="H3464" s="10">
        <v>1531.3</v>
      </c>
      <c r="I3464" s="29">
        <f t="shared" si="54"/>
        <v>0.41637549657529588</v>
      </c>
    </row>
    <row r="3465" spans="1:9" x14ac:dyDescent="0.25">
      <c r="A3465" s="13" t="s">
        <v>2397</v>
      </c>
      <c r="B3465" s="8">
        <v>44995</v>
      </c>
      <c r="C3465" s="9" t="s">
        <v>12</v>
      </c>
      <c r="D3465" s="9" t="s">
        <v>10</v>
      </c>
      <c r="E3465" s="10">
        <v>1407.39</v>
      </c>
      <c r="F3465" s="11">
        <v>10</v>
      </c>
      <c r="G3465" s="11">
        <v>20</v>
      </c>
      <c r="H3465" s="10">
        <v>401.81</v>
      </c>
      <c r="I3465" s="29">
        <f t="shared" si="54"/>
        <v>0.28550011013294108</v>
      </c>
    </row>
    <row r="3466" spans="1:9" x14ac:dyDescent="0.25">
      <c r="A3466" s="13" t="s">
        <v>2411</v>
      </c>
      <c r="B3466" s="8">
        <v>45536</v>
      </c>
      <c r="C3466" s="9" t="s">
        <v>12</v>
      </c>
      <c r="D3466" s="9" t="s">
        <v>10</v>
      </c>
      <c r="E3466" s="10">
        <v>3605.6</v>
      </c>
      <c r="F3466" s="11">
        <v>46</v>
      </c>
      <c r="G3466" s="11">
        <v>40</v>
      </c>
      <c r="H3466" s="10">
        <v>674.24</v>
      </c>
      <c r="I3466" s="29">
        <f t="shared" si="54"/>
        <v>0.18699800310627912</v>
      </c>
    </row>
    <row r="3467" spans="1:9" x14ac:dyDescent="0.25">
      <c r="A3467" s="13" t="s">
        <v>2418</v>
      </c>
      <c r="B3467" s="8">
        <v>45361</v>
      </c>
      <c r="C3467" s="9" t="s">
        <v>12</v>
      </c>
      <c r="D3467" s="9" t="s">
        <v>10</v>
      </c>
      <c r="E3467" s="10">
        <v>4482.34</v>
      </c>
      <c r="F3467" s="11">
        <v>24</v>
      </c>
      <c r="G3467" s="11">
        <v>17</v>
      </c>
      <c r="H3467" s="10">
        <v>101.7</v>
      </c>
      <c r="I3467" s="29">
        <f t="shared" si="54"/>
        <v>2.2689041884372894E-2</v>
      </c>
    </row>
    <row r="3468" spans="1:9" x14ac:dyDescent="0.25">
      <c r="A3468" s="13" t="s">
        <v>2453</v>
      </c>
      <c r="B3468" s="8">
        <v>45396</v>
      </c>
      <c r="C3468" s="9" t="s">
        <v>12</v>
      </c>
      <c r="D3468" s="9" t="s">
        <v>10</v>
      </c>
      <c r="E3468" s="10">
        <v>2009.65</v>
      </c>
      <c r="F3468" s="11">
        <v>50</v>
      </c>
      <c r="G3468" s="11">
        <v>50</v>
      </c>
      <c r="H3468" s="10">
        <v>85.91</v>
      </c>
      <c r="I3468" s="29">
        <f t="shared" si="54"/>
        <v>4.274873734232329E-2</v>
      </c>
    </row>
    <row r="3469" spans="1:9" x14ac:dyDescent="0.25">
      <c r="A3469" s="13" t="s">
        <v>2554</v>
      </c>
      <c r="B3469" s="8">
        <v>45481</v>
      </c>
      <c r="C3469" s="9" t="s">
        <v>12</v>
      </c>
      <c r="D3469" s="9" t="s">
        <v>10</v>
      </c>
      <c r="E3469" s="10">
        <v>1863.13</v>
      </c>
      <c r="F3469" s="11">
        <v>2</v>
      </c>
      <c r="G3469" s="11">
        <v>41</v>
      </c>
      <c r="H3469" s="10">
        <v>347.02</v>
      </c>
      <c r="I3469" s="29">
        <f t="shared" si="54"/>
        <v>0.18625646090181575</v>
      </c>
    </row>
    <row r="3470" spans="1:9" x14ac:dyDescent="0.25">
      <c r="A3470" s="13" t="s">
        <v>2580</v>
      </c>
      <c r="B3470" s="8">
        <v>45024</v>
      </c>
      <c r="C3470" s="9" t="s">
        <v>12</v>
      </c>
      <c r="D3470" s="9" t="s">
        <v>10</v>
      </c>
      <c r="E3470" s="10">
        <v>4277.5600000000004</v>
      </c>
      <c r="F3470" s="11">
        <v>14</v>
      </c>
      <c r="G3470" s="11">
        <v>39</v>
      </c>
      <c r="H3470" s="10">
        <v>331.99</v>
      </c>
      <c r="I3470" s="29">
        <f t="shared" si="54"/>
        <v>7.7612003104573626E-2</v>
      </c>
    </row>
    <row r="3471" spans="1:9" x14ac:dyDescent="0.25">
      <c r="A3471" s="13" t="s">
        <v>2612</v>
      </c>
      <c r="B3471" s="8">
        <v>45336</v>
      </c>
      <c r="C3471" s="9" t="s">
        <v>12</v>
      </c>
      <c r="D3471" s="9" t="s">
        <v>10</v>
      </c>
      <c r="E3471" s="10">
        <v>1749.63</v>
      </c>
      <c r="F3471" s="11">
        <v>37</v>
      </c>
      <c r="G3471" s="11">
        <v>29</v>
      </c>
      <c r="H3471" s="10">
        <v>562.95000000000005</v>
      </c>
      <c r="I3471" s="29">
        <f t="shared" si="54"/>
        <v>0.32175374221978364</v>
      </c>
    </row>
    <row r="3472" spans="1:9" x14ac:dyDescent="0.25">
      <c r="A3472" s="13" t="s">
        <v>2692</v>
      </c>
      <c r="B3472" s="8">
        <v>45163</v>
      </c>
      <c r="C3472" s="9" t="s">
        <v>12</v>
      </c>
      <c r="D3472" s="9" t="s">
        <v>10</v>
      </c>
      <c r="E3472" s="10">
        <v>4386.16</v>
      </c>
      <c r="F3472" s="11">
        <v>20</v>
      </c>
      <c r="G3472" s="11">
        <v>12</v>
      </c>
      <c r="H3472" s="10">
        <v>721.38</v>
      </c>
      <c r="I3472" s="29">
        <f t="shared" si="54"/>
        <v>0.16446732449340654</v>
      </c>
    </row>
    <row r="3473" spans="1:9" x14ac:dyDescent="0.25">
      <c r="A3473" s="13" t="s">
        <v>2711</v>
      </c>
      <c r="B3473" s="8">
        <v>45216</v>
      </c>
      <c r="C3473" s="9" t="s">
        <v>12</v>
      </c>
      <c r="D3473" s="9" t="s">
        <v>10</v>
      </c>
      <c r="E3473" s="10">
        <v>4011.05</v>
      </c>
      <c r="F3473" s="11">
        <v>24</v>
      </c>
      <c r="G3473" s="11">
        <v>15</v>
      </c>
      <c r="H3473" s="10">
        <v>1583.1</v>
      </c>
      <c r="I3473" s="29">
        <f t="shared" si="54"/>
        <v>0.39468468356166087</v>
      </c>
    </row>
    <row r="3474" spans="1:9" x14ac:dyDescent="0.25">
      <c r="A3474" s="13" t="s">
        <v>2775</v>
      </c>
      <c r="B3474" s="8">
        <v>45523</v>
      </c>
      <c r="C3474" s="9" t="s">
        <v>12</v>
      </c>
      <c r="D3474" s="9" t="s">
        <v>10</v>
      </c>
      <c r="E3474" s="10">
        <v>2263.1799999999998</v>
      </c>
      <c r="F3474" s="11">
        <v>8</v>
      </c>
      <c r="G3474" s="11">
        <v>28</v>
      </c>
      <c r="H3474" s="10">
        <v>1055.94</v>
      </c>
      <c r="I3474" s="29">
        <f t="shared" si="54"/>
        <v>0.46657358230454499</v>
      </c>
    </row>
    <row r="3475" spans="1:9" x14ac:dyDescent="0.25">
      <c r="A3475" s="13" t="s">
        <v>2787</v>
      </c>
      <c r="B3475" s="8">
        <v>44982</v>
      </c>
      <c r="C3475" s="9" t="s">
        <v>12</v>
      </c>
      <c r="D3475" s="9" t="s">
        <v>10</v>
      </c>
      <c r="E3475" s="10">
        <v>3973.95</v>
      </c>
      <c r="F3475" s="11">
        <v>23</v>
      </c>
      <c r="G3475" s="11">
        <v>21</v>
      </c>
      <c r="H3475" s="10">
        <v>1449.44</v>
      </c>
      <c r="I3475" s="29">
        <f t="shared" si="54"/>
        <v>0.36473533889455079</v>
      </c>
    </row>
    <row r="3476" spans="1:9" x14ac:dyDescent="0.25">
      <c r="A3476" s="13" t="s">
        <v>2828</v>
      </c>
      <c r="B3476" s="8">
        <v>45086</v>
      </c>
      <c r="C3476" s="9" t="s">
        <v>12</v>
      </c>
      <c r="D3476" s="9" t="s">
        <v>10</v>
      </c>
      <c r="E3476" s="10">
        <v>1994.27</v>
      </c>
      <c r="F3476" s="11">
        <v>1</v>
      </c>
      <c r="G3476" s="11">
        <v>31</v>
      </c>
      <c r="H3476" s="10">
        <v>275.38</v>
      </c>
      <c r="I3476" s="29">
        <f t="shared" si="54"/>
        <v>0.13808561528779956</v>
      </c>
    </row>
    <row r="3477" spans="1:9" x14ac:dyDescent="0.25">
      <c r="A3477" s="13" t="s">
        <v>2888</v>
      </c>
      <c r="B3477" s="8">
        <v>45510</v>
      </c>
      <c r="C3477" s="9" t="s">
        <v>12</v>
      </c>
      <c r="D3477" s="9" t="s">
        <v>10</v>
      </c>
      <c r="E3477" s="10">
        <v>3673.48</v>
      </c>
      <c r="F3477" s="11">
        <v>30</v>
      </c>
      <c r="G3477" s="11">
        <v>46</v>
      </c>
      <c r="H3477" s="10">
        <v>1712.95</v>
      </c>
      <c r="I3477" s="29">
        <f t="shared" si="54"/>
        <v>0.46630170846173113</v>
      </c>
    </row>
    <row r="3478" spans="1:9" x14ac:dyDescent="0.25">
      <c r="A3478" s="13" t="s">
        <v>2959</v>
      </c>
      <c r="B3478" s="8">
        <v>45258</v>
      </c>
      <c r="C3478" s="9" t="s">
        <v>12</v>
      </c>
      <c r="D3478" s="9" t="s">
        <v>10</v>
      </c>
      <c r="E3478" s="10">
        <v>4525.07</v>
      </c>
      <c r="F3478" s="11">
        <v>4</v>
      </c>
      <c r="G3478" s="11">
        <v>14</v>
      </c>
      <c r="H3478" s="10">
        <v>1412.74</v>
      </c>
      <c r="I3478" s="29">
        <f t="shared" si="54"/>
        <v>0.31220290514842869</v>
      </c>
    </row>
    <row r="3479" spans="1:9" x14ac:dyDescent="0.25">
      <c r="A3479" s="13" t="s">
        <v>2983</v>
      </c>
      <c r="B3479" s="8">
        <v>45354</v>
      </c>
      <c r="C3479" s="9" t="s">
        <v>12</v>
      </c>
      <c r="D3479" s="9" t="s">
        <v>10</v>
      </c>
      <c r="E3479" s="10">
        <v>3726.98</v>
      </c>
      <c r="F3479" s="11">
        <v>27</v>
      </c>
      <c r="G3479" s="11">
        <v>35</v>
      </c>
      <c r="H3479" s="10">
        <v>576.1</v>
      </c>
      <c r="I3479" s="29">
        <f t="shared" si="54"/>
        <v>0.15457555447037549</v>
      </c>
    </row>
    <row r="3480" spans="1:9" x14ac:dyDescent="0.25">
      <c r="A3480" s="13" t="s">
        <v>3007</v>
      </c>
      <c r="B3480" s="8">
        <v>44953</v>
      </c>
      <c r="C3480" s="9" t="s">
        <v>12</v>
      </c>
      <c r="D3480" s="9" t="s">
        <v>10</v>
      </c>
      <c r="E3480" s="10">
        <v>3040.95</v>
      </c>
      <c r="F3480" s="11">
        <v>37</v>
      </c>
      <c r="G3480" s="11">
        <v>29</v>
      </c>
      <c r="H3480" s="10">
        <v>225.33</v>
      </c>
      <c r="I3480" s="29">
        <f t="shared" si="54"/>
        <v>7.4098554727963312E-2</v>
      </c>
    </row>
    <row r="3481" spans="1:9" x14ac:dyDescent="0.25">
      <c r="A3481" s="13" t="s">
        <v>3009</v>
      </c>
      <c r="B3481" s="8">
        <v>45256</v>
      </c>
      <c r="C3481" s="9" t="s">
        <v>12</v>
      </c>
      <c r="D3481" s="9" t="s">
        <v>10</v>
      </c>
      <c r="E3481" s="10">
        <v>3689.93</v>
      </c>
      <c r="F3481" s="11">
        <v>14</v>
      </c>
      <c r="G3481" s="11">
        <v>50</v>
      </c>
      <c r="H3481" s="10">
        <v>1469.47</v>
      </c>
      <c r="I3481" s="29">
        <f t="shared" si="54"/>
        <v>0.39823790695216443</v>
      </c>
    </row>
    <row r="3482" spans="1:9" x14ac:dyDescent="0.25">
      <c r="A3482" s="13" t="s">
        <v>3199</v>
      </c>
      <c r="B3482" s="8">
        <v>45425</v>
      </c>
      <c r="C3482" s="9" t="s">
        <v>12</v>
      </c>
      <c r="D3482" s="9" t="s">
        <v>10</v>
      </c>
      <c r="E3482" s="10">
        <v>4020.94</v>
      </c>
      <c r="F3482" s="11">
        <v>48</v>
      </c>
      <c r="G3482" s="11">
        <v>34</v>
      </c>
      <c r="H3482" s="10">
        <v>835.85</v>
      </c>
      <c r="I3482" s="29">
        <f t="shared" si="54"/>
        <v>0.20787427815386453</v>
      </c>
    </row>
    <row r="3483" spans="1:9" x14ac:dyDescent="0.25">
      <c r="A3483" s="13" t="s">
        <v>3208</v>
      </c>
      <c r="B3483" s="8">
        <v>45472</v>
      </c>
      <c r="C3483" s="9" t="s">
        <v>12</v>
      </c>
      <c r="D3483" s="9" t="s">
        <v>10</v>
      </c>
      <c r="E3483" s="10">
        <v>4682.37</v>
      </c>
      <c r="F3483" s="11">
        <v>23</v>
      </c>
      <c r="G3483" s="11">
        <v>37</v>
      </c>
      <c r="H3483" s="10">
        <v>1751.81</v>
      </c>
      <c r="I3483" s="29">
        <f t="shared" si="54"/>
        <v>0.37412891334943627</v>
      </c>
    </row>
    <row r="3484" spans="1:9" x14ac:dyDescent="0.25">
      <c r="A3484" s="13" t="s">
        <v>3253</v>
      </c>
      <c r="B3484" s="8">
        <v>44954</v>
      </c>
      <c r="C3484" s="9" t="s">
        <v>12</v>
      </c>
      <c r="D3484" s="9" t="s">
        <v>10</v>
      </c>
      <c r="E3484" s="10">
        <v>4430.29</v>
      </c>
      <c r="F3484" s="11">
        <v>45</v>
      </c>
      <c r="G3484" s="11">
        <v>43</v>
      </c>
      <c r="H3484" s="10">
        <v>1648.55</v>
      </c>
      <c r="I3484" s="29">
        <f t="shared" si="54"/>
        <v>0.37210882357588326</v>
      </c>
    </row>
    <row r="3485" spans="1:9" x14ac:dyDescent="0.25">
      <c r="A3485" s="13" t="s">
        <v>3255</v>
      </c>
      <c r="B3485" s="8">
        <v>45523</v>
      </c>
      <c r="C3485" s="9" t="s">
        <v>12</v>
      </c>
      <c r="D3485" s="9" t="s">
        <v>10</v>
      </c>
      <c r="E3485" s="10">
        <v>2512.62</v>
      </c>
      <c r="F3485" s="11">
        <v>41</v>
      </c>
      <c r="G3485" s="11">
        <v>10</v>
      </c>
      <c r="H3485" s="10">
        <v>1117.5899999999999</v>
      </c>
      <c r="I3485" s="29">
        <f t="shared" si="54"/>
        <v>0.4447906965637462</v>
      </c>
    </row>
    <row r="3486" spans="1:9" x14ac:dyDescent="0.25">
      <c r="A3486" s="13" t="s">
        <v>3261</v>
      </c>
      <c r="B3486" s="8">
        <v>44988</v>
      </c>
      <c r="C3486" s="9" t="s">
        <v>12</v>
      </c>
      <c r="D3486" s="9" t="s">
        <v>10</v>
      </c>
      <c r="E3486" s="10">
        <v>1043.5999999999999</v>
      </c>
      <c r="F3486" s="11">
        <v>18</v>
      </c>
      <c r="G3486" s="11">
        <v>17</v>
      </c>
      <c r="H3486" s="10">
        <v>292.64999999999998</v>
      </c>
      <c r="I3486" s="29">
        <f t="shared" si="54"/>
        <v>0.28042353392104252</v>
      </c>
    </row>
    <row r="3487" spans="1:9" x14ac:dyDescent="0.25">
      <c r="A3487" s="13" t="s">
        <v>3399</v>
      </c>
      <c r="B3487" s="8">
        <v>45141</v>
      </c>
      <c r="C3487" s="9" t="s">
        <v>12</v>
      </c>
      <c r="D3487" s="9" t="s">
        <v>10</v>
      </c>
      <c r="E3487" s="10">
        <v>2958.34</v>
      </c>
      <c r="F3487" s="11">
        <v>1</v>
      </c>
      <c r="G3487" s="11">
        <v>32</v>
      </c>
      <c r="H3487" s="10">
        <v>689.64</v>
      </c>
      <c r="I3487" s="29">
        <f t="shared" si="54"/>
        <v>0.23311722114429037</v>
      </c>
    </row>
    <row r="3488" spans="1:9" x14ac:dyDescent="0.25">
      <c r="A3488" s="13" t="s">
        <v>3413</v>
      </c>
      <c r="B3488" s="8">
        <v>45237</v>
      </c>
      <c r="C3488" s="9" t="s">
        <v>12</v>
      </c>
      <c r="D3488" s="9" t="s">
        <v>10</v>
      </c>
      <c r="E3488" s="10">
        <v>3497.11</v>
      </c>
      <c r="F3488" s="11">
        <v>6</v>
      </c>
      <c r="G3488" s="11">
        <v>7</v>
      </c>
      <c r="H3488" s="10">
        <v>952.92</v>
      </c>
      <c r="I3488" s="29">
        <f t="shared" si="54"/>
        <v>0.27248785425680061</v>
      </c>
    </row>
    <row r="3489" spans="1:9" x14ac:dyDescent="0.25">
      <c r="A3489" s="13" t="s">
        <v>3459</v>
      </c>
      <c r="B3489" s="8">
        <v>45378</v>
      </c>
      <c r="C3489" s="9" t="s">
        <v>12</v>
      </c>
      <c r="D3489" s="9" t="s">
        <v>10</v>
      </c>
      <c r="E3489" s="10">
        <v>2332.65</v>
      </c>
      <c r="F3489" s="11">
        <v>23</v>
      </c>
      <c r="G3489" s="11">
        <v>23</v>
      </c>
      <c r="H3489" s="10">
        <v>357.8</v>
      </c>
      <c r="I3489" s="29">
        <f t="shared" si="54"/>
        <v>0.15338777784922727</v>
      </c>
    </row>
    <row r="3490" spans="1:9" x14ac:dyDescent="0.25">
      <c r="A3490" s="13" t="s">
        <v>3489</v>
      </c>
      <c r="B3490" s="8">
        <v>45461</v>
      </c>
      <c r="C3490" s="9" t="s">
        <v>12</v>
      </c>
      <c r="D3490" s="9" t="s">
        <v>10</v>
      </c>
      <c r="E3490" s="10">
        <v>4192.07</v>
      </c>
      <c r="F3490" s="11">
        <v>7</v>
      </c>
      <c r="G3490" s="11">
        <v>8</v>
      </c>
      <c r="H3490" s="10">
        <v>840.58</v>
      </c>
      <c r="I3490" s="29">
        <f t="shared" si="54"/>
        <v>0.2005166898453509</v>
      </c>
    </row>
    <row r="3491" spans="1:9" x14ac:dyDescent="0.25">
      <c r="A3491" s="13" t="s">
        <v>3504</v>
      </c>
      <c r="B3491" s="8">
        <v>45067</v>
      </c>
      <c r="C3491" s="9" t="s">
        <v>12</v>
      </c>
      <c r="D3491" s="9" t="s">
        <v>10</v>
      </c>
      <c r="E3491" s="10">
        <v>3993.22</v>
      </c>
      <c r="F3491" s="11">
        <v>22</v>
      </c>
      <c r="G3491" s="11">
        <v>30</v>
      </c>
      <c r="H3491" s="10">
        <v>1832.25</v>
      </c>
      <c r="I3491" s="29">
        <f t="shared" si="54"/>
        <v>0.4588402341969639</v>
      </c>
    </row>
    <row r="3492" spans="1:9" x14ac:dyDescent="0.25">
      <c r="A3492" s="13" t="s">
        <v>3513</v>
      </c>
      <c r="B3492" s="8">
        <v>44912</v>
      </c>
      <c r="C3492" s="9" t="s">
        <v>12</v>
      </c>
      <c r="D3492" s="9" t="s">
        <v>10</v>
      </c>
      <c r="E3492" s="10">
        <v>4981.1000000000004</v>
      </c>
      <c r="F3492" s="11">
        <v>29</v>
      </c>
      <c r="G3492" s="11">
        <v>6</v>
      </c>
      <c r="H3492" s="10">
        <v>1447.1</v>
      </c>
      <c r="I3492" s="29">
        <f t="shared" si="54"/>
        <v>0.29051815863965785</v>
      </c>
    </row>
    <row r="3493" spans="1:9" x14ac:dyDescent="0.25">
      <c r="A3493" s="13" t="s">
        <v>3565</v>
      </c>
      <c r="B3493" s="8">
        <v>45076</v>
      </c>
      <c r="C3493" s="9" t="s">
        <v>12</v>
      </c>
      <c r="D3493" s="9" t="s">
        <v>10</v>
      </c>
      <c r="E3493" s="10">
        <v>3305.09</v>
      </c>
      <c r="F3493" s="11">
        <v>33</v>
      </c>
      <c r="G3493" s="11">
        <v>6</v>
      </c>
      <c r="H3493" s="10">
        <v>664.17</v>
      </c>
      <c r="I3493" s="29">
        <f t="shared" si="54"/>
        <v>0.20095368053517451</v>
      </c>
    </row>
    <row r="3494" spans="1:9" x14ac:dyDescent="0.25">
      <c r="A3494" s="13" t="s">
        <v>3571</v>
      </c>
      <c r="B3494" s="8">
        <v>44897</v>
      </c>
      <c r="C3494" s="9" t="s">
        <v>12</v>
      </c>
      <c r="D3494" s="9" t="s">
        <v>10</v>
      </c>
      <c r="E3494" s="10">
        <v>4163.68</v>
      </c>
      <c r="F3494" s="11">
        <v>27</v>
      </c>
      <c r="G3494" s="11">
        <v>14</v>
      </c>
      <c r="H3494" s="10">
        <v>640.74</v>
      </c>
      <c r="I3494" s="29">
        <f t="shared" si="54"/>
        <v>0.15388790685163123</v>
      </c>
    </row>
    <row r="3495" spans="1:9" x14ac:dyDescent="0.25">
      <c r="A3495" s="13" t="s">
        <v>3582</v>
      </c>
      <c r="B3495" s="8">
        <v>45118</v>
      </c>
      <c r="C3495" s="9" t="s">
        <v>12</v>
      </c>
      <c r="D3495" s="9" t="s">
        <v>10</v>
      </c>
      <c r="E3495" s="10">
        <v>4724.88</v>
      </c>
      <c r="F3495" s="11">
        <v>38</v>
      </c>
      <c r="G3495" s="11">
        <v>21</v>
      </c>
      <c r="H3495" s="10">
        <v>999.18</v>
      </c>
      <c r="I3495" s="29">
        <f t="shared" si="54"/>
        <v>0.21147203738507644</v>
      </c>
    </row>
    <row r="3496" spans="1:9" x14ac:dyDescent="0.25">
      <c r="A3496" s="13" t="s">
        <v>3599</v>
      </c>
      <c r="B3496" s="8">
        <v>45257</v>
      </c>
      <c r="C3496" s="9" t="s">
        <v>12</v>
      </c>
      <c r="D3496" s="9" t="s">
        <v>10</v>
      </c>
      <c r="E3496" s="10">
        <v>4994.49</v>
      </c>
      <c r="F3496" s="11">
        <v>48</v>
      </c>
      <c r="G3496" s="11">
        <v>39</v>
      </c>
      <c r="H3496" s="10">
        <v>792.19</v>
      </c>
      <c r="I3496" s="29">
        <f t="shared" si="54"/>
        <v>0.15861279129600822</v>
      </c>
    </row>
    <row r="3497" spans="1:9" x14ac:dyDescent="0.25">
      <c r="A3497" s="13" t="s">
        <v>3608</v>
      </c>
      <c r="B3497" s="8">
        <v>45044</v>
      </c>
      <c r="C3497" s="9" t="s">
        <v>12</v>
      </c>
      <c r="D3497" s="9" t="s">
        <v>10</v>
      </c>
      <c r="E3497" s="10">
        <v>3124.23</v>
      </c>
      <c r="F3497" s="11">
        <v>23</v>
      </c>
      <c r="G3497" s="11">
        <v>39</v>
      </c>
      <c r="H3497" s="10">
        <v>42.63</v>
      </c>
      <c r="I3497" s="29">
        <f t="shared" si="54"/>
        <v>1.3644962118666041E-2</v>
      </c>
    </row>
    <row r="3498" spans="1:9" x14ac:dyDescent="0.25">
      <c r="A3498" s="13" t="s">
        <v>3670</v>
      </c>
      <c r="B3498" s="8">
        <v>45058</v>
      </c>
      <c r="C3498" s="9" t="s">
        <v>12</v>
      </c>
      <c r="D3498" s="9" t="s">
        <v>10</v>
      </c>
      <c r="E3498" s="10">
        <v>2560.61</v>
      </c>
      <c r="F3498" s="11">
        <v>16</v>
      </c>
      <c r="G3498" s="11">
        <v>5</v>
      </c>
      <c r="H3498" s="10">
        <v>521.63</v>
      </c>
      <c r="I3498" s="29">
        <f t="shared" si="54"/>
        <v>0.20371317771937156</v>
      </c>
    </row>
    <row r="3499" spans="1:9" x14ac:dyDescent="0.25">
      <c r="A3499" s="13" t="s">
        <v>3677</v>
      </c>
      <c r="B3499" s="8">
        <v>45263</v>
      </c>
      <c r="C3499" s="9" t="s">
        <v>12</v>
      </c>
      <c r="D3499" s="9" t="s">
        <v>10</v>
      </c>
      <c r="E3499" s="10">
        <v>1643.67</v>
      </c>
      <c r="F3499" s="11">
        <v>24</v>
      </c>
      <c r="G3499" s="11">
        <v>27</v>
      </c>
      <c r="H3499" s="10">
        <v>180.62</v>
      </c>
      <c r="I3499" s="29">
        <f t="shared" si="54"/>
        <v>0.10988823790663575</v>
      </c>
    </row>
    <row r="3500" spans="1:9" x14ac:dyDescent="0.25">
      <c r="A3500" s="13" t="s">
        <v>3689</v>
      </c>
      <c r="B3500" s="8">
        <v>45433</v>
      </c>
      <c r="C3500" s="9" t="s">
        <v>12</v>
      </c>
      <c r="D3500" s="9" t="s">
        <v>10</v>
      </c>
      <c r="E3500" s="10">
        <v>1906.95</v>
      </c>
      <c r="F3500" s="11">
        <v>40</v>
      </c>
      <c r="G3500" s="11">
        <v>20</v>
      </c>
      <c r="H3500" s="10">
        <v>561.13</v>
      </c>
      <c r="I3500" s="29">
        <f t="shared" si="54"/>
        <v>0.29425522431107265</v>
      </c>
    </row>
    <row r="3501" spans="1:9" x14ac:dyDescent="0.25">
      <c r="A3501" s="13" t="s">
        <v>3747</v>
      </c>
      <c r="B3501" s="8">
        <v>44994</v>
      </c>
      <c r="C3501" s="9" t="s">
        <v>12</v>
      </c>
      <c r="D3501" s="9" t="s">
        <v>10</v>
      </c>
      <c r="E3501" s="10">
        <v>3809.01</v>
      </c>
      <c r="F3501" s="11">
        <v>46</v>
      </c>
      <c r="G3501" s="11">
        <v>23</v>
      </c>
      <c r="H3501" s="10">
        <v>711.21</v>
      </c>
      <c r="I3501" s="29">
        <f t="shared" si="54"/>
        <v>0.18671780856443013</v>
      </c>
    </row>
    <row r="3502" spans="1:9" x14ac:dyDescent="0.25">
      <c r="A3502" s="13" t="s">
        <v>3776</v>
      </c>
      <c r="B3502" s="8">
        <v>45055</v>
      </c>
      <c r="C3502" s="9" t="s">
        <v>12</v>
      </c>
      <c r="D3502" s="9" t="s">
        <v>10</v>
      </c>
      <c r="E3502" s="10">
        <v>4166.96</v>
      </c>
      <c r="F3502" s="11">
        <v>34</v>
      </c>
      <c r="G3502" s="11">
        <v>9</v>
      </c>
      <c r="H3502" s="10">
        <v>1764.24</v>
      </c>
      <c r="I3502" s="29">
        <f t="shared" si="54"/>
        <v>0.42338779349933764</v>
      </c>
    </row>
    <row r="3503" spans="1:9" x14ac:dyDescent="0.25">
      <c r="A3503" s="13" t="s">
        <v>3816</v>
      </c>
      <c r="B3503" s="8">
        <v>45247</v>
      </c>
      <c r="C3503" s="9" t="s">
        <v>12</v>
      </c>
      <c r="D3503" s="9" t="s">
        <v>10</v>
      </c>
      <c r="E3503" s="10">
        <v>942.52</v>
      </c>
      <c r="F3503" s="11">
        <v>34</v>
      </c>
      <c r="G3503" s="11">
        <v>44</v>
      </c>
      <c r="H3503" s="10">
        <v>278.88</v>
      </c>
      <c r="I3503" s="29">
        <f t="shared" si="54"/>
        <v>0.2958876204218478</v>
      </c>
    </row>
    <row r="3504" spans="1:9" x14ac:dyDescent="0.25">
      <c r="A3504" s="13" t="s">
        <v>3881</v>
      </c>
      <c r="B3504" s="8">
        <v>45151</v>
      </c>
      <c r="C3504" s="9" t="s">
        <v>12</v>
      </c>
      <c r="D3504" s="9" t="s">
        <v>10</v>
      </c>
      <c r="E3504" s="10">
        <v>3897.72</v>
      </c>
      <c r="F3504" s="11">
        <v>42</v>
      </c>
      <c r="G3504" s="11">
        <v>35</v>
      </c>
      <c r="H3504" s="10">
        <v>1232.5999999999999</v>
      </c>
      <c r="I3504" s="29">
        <f t="shared" si="54"/>
        <v>0.31623615857475651</v>
      </c>
    </row>
    <row r="3505" spans="1:9" x14ac:dyDescent="0.25">
      <c r="A3505" s="13" t="s">
        <v>3884</v>
      </c>
      <c r="B3505" s="8">
        <v>45587</v>
      </c>
      <c r="C3505" s="9" t="s">
        <v>12</v>
      </c>
      <c r="D3505" s="9" t="s">
        <v>10</v>
      </c>
      <c r="E3505" s="10">
        <v>3146.78</v>
      </c>
      <c r="F3505" s="11">
        <v>13</v>
      </c>
      <c r="G3505" s="11">
        <v>24</v>
      </c>
      <c r="H3505" s="10">
        <v>791.07</v>
      </c>
      <c r="I3505" s="29">
        <f t="shared" si="54"/>
        <v>0.25139031009476354</v>
      </c>
    </row>
    <row r="3506" spans="1:9" x14ac:dyDescent="0.25">
      <c r="A3506" s="13" t="s">
        <v>20</v>
      </c>
      <c r="B3506" s="8">
        <v>45572</v>
      </c>
      <c r="C3506" s="9" t="s">
        <v>13</v>
      </c>
      <c r="D3506" s="9" t="s">
        <v>21</v>
      </c>
      <c r="E3506" s="10">
        <v>4811.17</v>
      </c>
      <c r="F3506" s="11">
        <v>22</v>
      </c>
      <c r="G3506" s="11">
        <v>18</v>
      </c>
      <c r="H3506" s="10">
        <v>1372.89</v>
      </c>
      <c r="I3506" s="29">
        <f t="shared" si="54"/>
        <v>0.28535470581999806</v>
      </c>
    </row>
    <row r="3507" spans="1:9" x14ac:dyDescent="0.25">
      <c r="A3507" s="13" t="s">
        <v>46</v>
      </c>
      <c r="B3507" s="8">
        <v>45449</v>
      </c>
      <c r="C3507" s="9" t="s">
        <v>13</v>
      </c>
      <c r="D3507" s="9" t="s">
        <v>21</v>
      </c>
      <c r="E3507" s="10">
        <v>804.64</v>
      </c>
      <c r="F3507" s="11">
        <v>43</v>
      </c>
      <c r="G3507" s="11">
        <v>1</v>
      </c>
      <c r="H3507" s="10">
        <v>60.68</v>
      </c>
      <c r="I3507" s="29">
        <f t="shared" si="54"/>
        <v>7.5412606880095448E-2</v>
      </c>
    </row>
    <row r="3508" spans="1:9" x14ac:dyDescent="0.25">
      <c r="A3508" s="13" t="s">
        <v>62</v>
      </c>
      <c r="B3508" s="8">
        <v>45238</v>
      </c>
      <c r="C3508" s="9" t="s">
        <v>13</v>
      </c>
      <c r="D3508" s="9" t="s">
        <v>21</v>
      </c>
      <c r="E3508" s="10">
        <v>3666.86</v>
      </c>
      <c r="F3508" s="11">
        <v>42</v>
      </c>
      <c r="G3508" s="11">
        <v>2</v>
      </c>
      <c r="H3508" s="10">
        <v>1455.39</v>
      </c>
      <c r="I3508" s="29">
        <f t="shared" si="54"/>
        <v>0.39690361780924283</v>
      </c>
    </row>
    <row r="3509" spans="1:9" x14ac:dyDescent="0.25">
      <c r="A3509" s="13" t="s">
        <v>123</v>
      </c>
      <c r="B3509" s="8">
        <v>44974</v>
      </c>
      <c r="C3509" s="9" t="s">
        <v>13</v>
      </c>
      <c r="D3509" s="9" t="s">
        <v>21</v>
      </c>
      <c r="E3509" s="10">
        <v>2584.6799999999998</v>
      </c>
      <c r="F3509" s="11">
        <v>25</v>
      </c>
      <c r="G3509" s="11">
        <v>14</v>
      </c>
      <c r="H3509" s="10">
        <v>834.99</v>
      </c>
      <c r="I3509" s="29">
        <f t="shared" si="54"/>
        <v>0.32305353080458704</v>
      </c>
    </row>
    <row r="3510" spans="1:9" x14ac:dyDescent="0.25">
      <c r="A3510" s="13" t="s">
        <v>141</v>
      </c>
      <c r="B3510" s="8">
        <v>45030</v>
      </c>
      <c r="C3510" s="9" t="s">
        <v>13</v>
      </c>
      <c r="D3510" s="9" t="s">
        <v>21</v>
      </c>
      <c r="E3510" s="10">
        <v>713.95</v>
      </c>
      <c r="F3510" s="11">
        <v>25</v>
      </c>
      <c r="G3510" s="11">
        <v>15</v>
      </c>
      <c r="H3510" s="10">
        <v>78.73</v>
      </c>
      <c r="I3510" s="29">
        <f t="shared" si="54"/>
        <v>0.11027382869948876</v>
      </c>
    </row>
    <row r="3511" spans="1:9" x14ac:dyDescent="0.25">
      <c r="A3511" s="13" t="s">
        <v>3987</v>
      </c>
      <c r="B3511" s="8">
        <v>44923</v>
      </c>
      <c r="C3511" s="9" t="s">
        <v>13</v>
      </c>
      <c r="D3511" s="9" t="s">
        <v>21</v>
      </c>
      <c r="E3511" s="10">
        <v>4889.46</v>
      </c>
      <c r="F3511" s="11">
        <v>1</v>
      </c>
      <c r="G3511" s="11">
        <v>20</v>
      </c>
      <c r="H3511" s="10">
        <v>807.13</v>
      </c>
      <c r="I3511" s="29">
        <f t="shared" si="54"/>
        <v>0.16507548890879564</v>
      </c>
    </row>
    <row r="3512" spans="1:9" x14ac:dyDescent="0.25">
      <c r="A3512" s="13" t="s">
        <v>162</v>
      </c>
      <c r="B3512" s="8">
        <v>45106</v>
      </c>
      <c r="C3512" s="9" t="s">
        <v>13</v>
      </c>
      <c r="D3512" s="9" t="s">
        <v>21</v>
      </c>
      <c r="E3512" s="10">
        <v>2548.91</v>
      </c>
      <c r="F3512" s="11">
        <v>3</v>
      </c>
      <c r="G3512" s="11">
        <v>7</v>
      </c>
      <c r="H3512" s="10">
        <v>694.24</v>
      </c>
      <c r="I3512" s="29">
        <f t="shared" si="54"/>
        <v>0.27236740410606891</v>
      </c>
    </row>
    <row r="3513" spans="1:9" x14ac:dyDescent="0.25">
      <c r="A3513" s="13" t="s">
        <v>171</v>
      </c>
      <c r="B3513" s="8">
        <v>45500</v>
      </c>
      <c r="C3513" s="9" t="s">
        <v>13</v>
      </c>
      <c r="D3513" s="9" t="s">
        <v>21</v>
      </c>
      <c r="E3513" s="10">
        <v>1387.18</v>
      </c>
      <c r="F3513" s="11">
        <v>28</v>
      </c>
      <c r="G3513" s="11">
        <v>9</v>
      </c>
      <c r="H3513" s="10">
        <v>381.96</v>
      </c>
      <c r="I3513" s="29">
        <f t="shared" si="54"/>
        <v>0.27534999062846927</v>
      </c>
    </row>
    <row r="3514" spans="1:9" x14ac:dyDescent="0.25">
      <c r="A3514" s="13" t="s">
        <v>218</v>
      </c>
      <c r="B3514" s="8">
        <v>45259</v>
      </c>
      <c r="C3514" s="9" t="s">
        <v>13</v>
      </c>
      <c r="D3514" s="9" t="s">
        <v>21</v>
      </c>
      <c r="E3514" s="10">
        <v>4422.18</v>
      </c>
      <c r="F3514" s="11">
        <v>14</v>
      </c>
      <c r="G3514" s="11">
        <v>33</v>
      </c>
      <c r="H3514" s="10">
        <v>237.47</v>
      </c>
      <c r="I3514" s="29">
        <f t="shared" si="54"/>
        <v>5.3699758942422057E-2</v>
      </c>
    </row>
    <row r="3515" spans="1:9" x14ac:dyDescent="0.25">
      <c r="A3515" s="13" t="s">
        <v>252</v>
      </c>
      <c r="B3515" s="8">
        <v>45165</v>
      </c>
      <c r="C3515" s="9" t="s">
        <v>13</v>
      </c>
      <c r="D3515" s="9" t="s">
        <v>21</v>
      </c>
      <c r="E3515" s="10">
        <v>4115.93</v>
      </c>
      <c r="F3515" s="11">
        <v>50</v>
      </c>
      <c r="G3515" s="11">
        <v>48</v>
      </c>
      <c r="H3515" s="10">
        <v>741.85</v>
      </c>
      <c r="I3515" s="29">
        <f t="shared" si="54"/>
        <v>0.18023873097938983</v>
      </c>
    </row>
    <row r="3516" spans="1:9" x14ac:dyDescent="0.25">
      <c r="A3516" s="13" t="s">
        <v>255</v>
      </c>
      <c r="B3516" s="8">
        <v>45601</v>
      </c>
      <c r="C3516" s="9" t="s">
        <v>13</v>
      </c>
      <c r="D3516" s="9" t="s">
        <v>21</v>
      </c>
      <c r="E3516" s="10">
        <v>1875.67</v>
      </c>
      <c r="F3516" s="11">
        <v>6</v>
      </c>
      <c r="G3516" s="11">
        <v>42</v>
      </c>
      <c r="H3516" s="10">
        <v>405.84</v>
      </c>
      <c r="I3516" s="29">
        <f t="shared" si="54"/>
        <v>0.21637068354241415</v>
      </c>
    </row>
    <row r="3517" spans="1:9" x14ac:dyDescent="0.25">
      <c r="A3517" s="13" t="s">
        <v>261</v>
      </c>
      <c r="B3517" s="8">
        <v>45590</v>
      </c>
      <c r="C3517" s="9" t="s">
        <v>13</v>
      </c>
      <c r="D3517" s="9" t="s">
        <v>21</v>
      </c>
      <c r="E3517" s="10">
        <v>4798.7</v>
      </c>
      <c r="F3517" s="11">
        <v>37</v>
      </c>
      <c r="G3517" s="11">
        <v>28</v>
      </c>
      <c r="H3517" s="10">
        <v>156.88</v>
      </c>
      <c r="I3517" s="29">
        <f t="shared" si="54"/>
        <v>3.2692187467439099E-2</v>
      </c>
    </row>
    <row r="3518" spans="1:9" x14ac:dyDescent="0.25">
      <c r="A3518" s="13" t="s">
        <v>264</v>
      </c>
      <c r="B3518" s="8">
        <v>45369</v>
      </c>
      <c r="C3518" s="9" t="s">
        <v>13</v>
      </c>
      <c r="D3518" s="9" t="s">
        <v>21</v>
      </c>
      <c r="E3518" s="10">
        <v>1169.1500000000001</v>
      </c>
      <c r="F3518" s="11">
        <v>8</v>
      </c>
      <c r="G3518" s="11">
        <v>24</v>
      </c>
      <c r="H3518" s="10">
        <v>563.23</v>
      </c>
      <c r="I3518" s="29">
        <f t="shared" si="54"/>
        <v>0.4817431467305307</v>
      </c>
    </row>
    <row r="3519" spans="1:9" x14ac:dyDescent="0.25">
      <c r="A3519" s="13" t="s">
        <v>313</v>
      </c>
      <c r="B3519" s="8">
        <v>45201</v>
      </c>
      <c r="C3519" s="9" t="s">
        <v>13</v>
      </c>
      <c r="D3519" s="9" t="s">
        <v>21</v>
      </c>
      <c r="E3519" s="10">
        <v>3764.38</v>
      </c>
      <c r="F3519" s="11">
        <v>36</v>
      </c>
      <c r="G3519" s="11">
        <v>21</v>
      </c>
      <c r="H3519" s="10">
        <v>1553.93</v>
      </c>
      <c r="I3519" s="29">
        <f t="shared" si="54"/>
        <v>0.41279838911055738</v>
      </c>
    </row>
    <row r="3520" spans="1:9" x14ac:dyDescent="0.25">
      <c r="A3520" s="13" t="s">
        <v>317</v>
      </c>
      <c r="B3520" s="8">
        <v>44912</v>
      </c>
      <c r="C3520" s="9" t="s">
        <v>13</v>
      </c>
      <c r="D3520" s="9" t="s">
        <v>21</v>
      </c>
      <c r="E3520" s="10">
        <v>2044.96</v>
      </c>
      <c r="F3520" s="11">
        <v>34</v>
      </c>
      <c r="G3520" s="11">
        <v>3</v>
      </c>
      <c r="H3520" s="10">
        <v>960.79</v>
      </c>
      <c r="I3520" s="29">
        <f t="shared" si="54"/>
        <v>0.46983315077067517</v>
      </c>
    </row>
    <row r="3521" spans="1:9" x14ac:dyDescent="0.25">
      <c r="A3521" s="13" t="s">
        <v>340</v>
      </c>
      <c r="B3521" s="8">
        <v>44953</v>
      </c>
      <c r="C3521" s="9" t="s">
        <v>13</v>
      </c>
      <c r="D3521" s="9" t="s">
        <v>21</v>
      </c>
      <c r="E3521" s="10">
        <v>4451.08</v>
      </c>
      <c r="F3521" s="11">
        <v>29</v>
      </c>
      <c r="G3521" s="11">
        <v>26</v>
      </c>
      <c r="H3521" s="10">
        <v>1002.86</v>
      </c>
      <c r="I3521" s="29">
        <f t="shared" si="54"/>
        <v>0.22530711647510268</v>
      </c>
    </row>
    <row r="3522" spans="1:9" x14ac:dyDescent="0.25">
      <c r="A3522" s="13" t="s">
        <v>352</v>
      </c>
      <c r="B3522" s="8">
        <v>45335</v>
      </c>
      <c r="C3522" s="9" t="s">
        <v>13</v>
      </c>
      <c r="D3522" s="9" t="s">
        <v>21</v>
      </c>
      <c r="E3522" s="10">
        <v>1316.85</v>
      </c>
      <c r="F3522" s="11">
        <v>10</v>
      </c>
      <c r="G3522" s="11">
        <v>15</v>
      </c>
      <c r="H3522" s="10">
        <v>190.62</v>
      </c>
      <c r="I3522" s="29">
        <f t="shared" ref="I3522:I3585" si="55">H3522/E3522</f>
        <v>0.14475452785055246</v>
      </c>
    </row>
    <row r="3523" spans="1:9" x14ac:dyDescent="0.25">
      <c r="A3523" s="13" t="s">
        <v>470</v>
      </c>
      <c r="B3523" s="8">
        <v>44895</v>
      </c>
      <c r="C3523" s="9" t="s">
        <v>13</v>
      </c>
      <c r="D3523" s="9" t="s">
        <v>21</v>
      </c>
      <c r="E3523" s="10">
        <v>1538.27</v>
      </c>
      <c r="F3523" s="11">
        <v>13</v>
      </c>
      <c r="G3523" s="11">
        <v>34</v>
      </c>
      <c r="H3523" s="10">
        <v>607.27</v>
      </c>
      <c r="I3523" s="29">
        <f t="shared" si="55"/>
        <v>0.39477464944385576</v>
      </c>
    </row>
    <row r="3524" spans="1:9" x14ac:dyDescent="0.25">
      <c r="A3524" s="13" t="s">
        <v>519</v>
      </c>
      <c r="B3524" s="8">
        <v>45186</v>
      </c>
      <c r="C3524" s="9" t="s">
        <v>13</v>
      </c>
      <c r="D3524" s="9" t="s">
        <v>21</v>
      </c>
      <c r="E3524" s="10">
        <v>3570.62</v>
      </c>
      <c r="F3524" s="11">
        <v>4</v>
      </c>
      <c r="G3524" s="11">
        <v>23</v>
      </c>
      <c r="H3524" s="10">
        <v>819.96</v>
      </c>
      <c r="I3524" s="29">
        <f t="shared" si="55"/>
        <v>0.22964079067500884</v>
      </c>
    </row>
    <row r="3525" spans="1:9" x14ac:dyDescent="0.25">
      <c r="A3525" s="13" t="s">
        <v>563</v>
      </c>
      <c r="B3525" s="8">
        <v>45591</v>
      </c>
      <c r="C3525" s="9" t="s">
        <v>13</v>
      </c>
      <c r="D3525" s="9" t="s">
        <v>21</v>
      </c>
      <c r="E3525" s="10">
        <v>1807.03</v>
      </c>
      <c r="F3525" s="11">
        <v>14</v>
      </c>
      <c r="G3525" s="11">
        <v>39</v>
      </c>
      <c r="H3525" s="10">
        <v>91.85</v>
      </c>
      <c r="I3525" s="29">
        <f t="shared" si="55"/>
        <v>5.0829261274024228E-2</v>
      </c>
    </row>
    <row r="3526" spans="1:9" x14ac:dyDescent="0.25">
      <c r="A3526" s="13" t="s">
        <v>574</v>
      </c>
      <c r="B3526" s="8">
        <v>45194</v>
      </c>
      <c r="C3526" s="9" t="s">
        <v>13</v>
      </c>
      <c r="D3526" s="9" t="s">
        <v>21</v>
      </c>
      <c r="E3526" s="10">
        <v>4016.78</v>
      </c>
      <c r="F3526" s="11">
        <v>13</v>
      </c>
      <c r="G3526" s="11">
        <v>9</v>
      </c>
      <c r="H3526" s="10">
        <v>113.09</v>
      </c>
      <c r="I3526" s="29">
        <f t="shared" si="55"/>
        <v>2.815439232419998E-2</v>
      </c>
    </row>
    <row r="3527" spans="1:9" x14ac:dyDescent="0.25">
      <c r="A3527" s="13" t="s">
        <v>577</v>
      </c>
      <c r="B3527" s="8">
        <v>45071</v>
      </c>
      <c r="C3527" s="9" t="s">
        <v>13</v>
      </c>
      <c r="D3527" s="9" t="s">
        <v>21</v>
      </c>
      <c r="E3527" s="10">
        <v>3964.45</v>
      </c>
      <c r="F3527" s="11">
        <v>18</v>
      </c>
      <c r="G3527" s="11">
        <v>0</v>
      </c>
      <c r="H3527" s="10">
        <v>554.66999999999996</v>
      </c>
      <c r="I3527" s="29">
        <f t="shared" si="55"/>
        <v>0.13991095864495706</v>
      </c>
    </row>
    <row r="3528" spans="1:9" x14ac:dyDescent="0.25">
      <c r="A3528" s="13" t="s">
        <v>603</v>
      </c>
      <c r="B3528" s="8">
        <v>45366</v>
      </c>
      <c r="C3528" s="9" t="s">
        <v>13</v>
      </c>
      <c r="D3528" s="9" t="s">
        <v>21</v>
      </c>
      <c r="E3528" s="10">
        <v>3692.33</v>
      </c>
      <c r="F3528" s="11">
        <v>13</v>
      </c>
      <c r="G3528" s="11">
        <v>12</v>
      </c>
      <c r="H3528" s="10">
        <v>775.85</v>
      </c>
      <c r="I3528" s="29">
        <f t="shared" si="55"/>
        <v>0.21012477216283487</v>
      </c>
    </row>
    <row r="3529" spans="1:9" x14ac:dyDescent="0.25">
      <c r="A3529" s="13" t="s">
        <v>631</v>
      </c>
      <c r="B3529" s="8">
        <v>45410</v>
      </c>
      <c r="C3529" s="9" t="s">
        <v>13</v>
      </c>
      <c r="D3529" s="9" t="s">
        <v>21</v>
      </c>
      <c r="E3529" s="10">
        <v>3149.42</v>
      </c>
      <c r="F3529" s="11">
        <v>6</v>
      </c>
      <c r="G3529" s="11">
        <v>12</v>
      </c>
      <c r="H3529" s="10">
        <v>1455.18</v>
      </c>
      <c r="I3529" s="29">
        <f t="shared" si="55"/>
        <v>0.46204698007887168</v>
      </c>
    </row>
    <row r="3530" spans="1:9" x14ac:dyDescent="0.25">
      <c r="A3530" s="13" t="s">
        <v>3988</v>
      </c>
      <c r="B3530" s="8">
        <v>45508</v>
      </c>
      <c r="C3530" s="9" t="s">
        <v>13</v>
      </c>
      <c r="D3530" s="9" t="s">
        <v>21</v>
      </c>
      <c r="E3530" s="10">
        <v>4270.3599999999997</v>
      </c>
      <c r="F3530" s="11">
        <v>44</v>
      </c>
      <c r="G3530" s="11">
        <v>6</v>
      </c>
      <c r="H3530" s="10">
        <v>763.55</v>
      </c>
      <c r="I3530" s="29">
        <f t="shared" si="55"/>
        <v>0.17880225554754167</v>
      </c>
    </row>
    <row r="3531" spans="1:9" x14ac:dyDescent="0.25">
      <c r="A3531" s="13" t="s">
        <v>682</v>
      </c>
      <c r="B3531" s="8">
        <v>45043</v>
      </c>
      <c r="C3531" s="9" t="s">
        <v>13</v>
      </c>
      <c r="D3531" s="9" t="s">
        <v>21</v>
      </c>
      <c r="E3531" s="10">
        <v>3219.12</v>
      </c>
      <c r="F3531" s="11">
        <v>40</v>
      </c>
      <c r="G3531" s="11">
        <v>47</v>
      </c>
      <c r="H3531" s="10">
        <v>410.95</v>
      </c>
      <c r="I3531" s="29">
        <f t="shared" si="55"/>
        <v>0.12765911180695344</v>
      </c>
    </row>
    <row r="3532" spans="1:9" x14ac:dyDescent="0.25">
      <c r="A3532" s="13" t="s">
        <v>683</v>
      </c>
      <c r="B3532" s="8">
        <v>45075</v>
      </c>
      <c r="C3532" s="9" t="s">
        <v>13</v>
      </c>
      <c r="D3532" s="9" t="s">
        <v>21</v>
      </c>
      <c r="E3532" s="10">
        <v>4974.53</v>
      </c>
      <c r="F3532" s="11">
        <v>13</v>
      </c>
      <c r="G3532" s="11">
        <v>40</v>
      </c>
      <c r="H3532" s="10">
        <v>1839.91</v>
      </c>
      <c r="I3532" s="29">
        <f t="shared" si="55"/>
        <v>0.36986609790271646</v>
      </c>
    </row>
    <row r="3533" spans="1:9" x14ac:dyDescent="0.25">
      <c r="A3533" s="13" t="s">
        <v>684</v>
      </c>
      <c r="B3533" s="8">
        <v>45526</v>
      </c>
      <c r="C3533" s="9" t="s">
        <v>13</v>
      </c>
      <c r="D3533" s="9" t="s">
        <v>21</v>
      </c>
      <c r="E3533" s="10">
        <v>2970.94</v>
      </c>
      <c r="F3533" s="11">
        <v>38</v>
      </c>
      <c r="G3533" s="11">
        <v>11</v>
      </c>
      <c r="H3533" s="10">
        <v>1108.1099999999999</v>
      </c>
      <c r="I3533" s="29">
        <f t="shared" si="55"/>
        <v>0.37298296162157429</v>
      </c>
    </row>
    <row r="3534" spans="1:9" x14ac:dyDescent="0.25">
      <c r="A3534" s="13" t="s">
        <v>689</v>
      </c>
      <c r="B3534" s="8">
        <v>45482</v>
      </c>
      <c r="C3534" s="9" t="s">
        <v>13</v>
      </c>
      <c r="D3534" s="9" t="s">
        <v>21</v>
      </c>
      <c r="E3534" s="10">
        <v>4460.49</v>
      </c>
      <c r="F3534" s="11">
        <v>5</v>
      </c>
      <c r="G3534" s="11">
        <v>39</v>
      </c>
      <c r="H3534" s="10">
        <v>1925.9</v>
      </c>
      <c r="I3534" s="29">
        <f t="shared" si="55"/>
        <v>0.43176870702546138</v>
      </c>
    </row>
    <row r="3535" spans="1:9" x14ac:dyDescent="0.25">
      <c r="A3535" s="13" t="s">
        <v>790</v>
      </c>
      <c r="B3535" s="8">
        <v>45523</v>
      </c>
      <c r="C3535" s="9" t="s">
        <v>13</v>
      </c>
      <c r="D3535" s="9" t="s">
        <v>21</v>
      </c>
      <c r="E3535" s="10">
        <v>1684.38</v>
      </c>
      <c r="F3535" s="11">
        <v>44</v>
      </c>
      <c r="G3535" s="11">
        <v>11</v>
      </c>
      <c r="H3535" s="10">
        <v>524.86</v>
      </c>
      <c r="I3535" s="29">
        <f t="shared" si="55"/>
        <v>0.31160426982034933</v>
      </c>
    </row>
    <row r="3536" spans="1:9" x14ac:dyDescent="0.25">
      <c r="A3536" s="13" t="s">
        <v>835</v>
      </c>
      <c r="B3536" s="8">
        <v>45604</v>
      </c>
      <c r="C3536" s="9" t="s">
        <v>13</v>
      </c>
      <c r="D3536" s="9" t="s">
        <v>21</v>
      </c>
      <c r="E3536" s="10">
        <v>3693.76</v>
      </c>
      <c r="F3536" s="11">
        <v>18</v>
      </c>
      <c r="G3536" s="11">
        <v>32</v>
      </c>
      <c r="H3536" s="10">
        <v>160.03</v>
      </c>
      <c r="I3536" s="29">
        <f t="shared" si="55"/>
        <v>4.3324417395824308E-2</v>
      </c>
    </row>
    <row r="3537" spans="1:9" x14ac:dyDescent="0.25">
      <c r="A3537" s="13" t="s">
        <v>844</v>
      </c>
      <c r="B3537" s="8">
        <v>45344</v>
      </c>
      <c r="C3537" s="9" t="s">
        <v>13</v>
      </c>
      <c r="D3537" s="9" t="s">
        <v>21</v>
      </c>
      <c r="E3537" s="10">
        <v>2694.52</v>
      </c>
      <c r="F3537" s="11">
        <v>19</v>
      </c>
      <c r="G3537" s="11">
        <v>21</v>
      </c>
      <c r="H3537" s="10">
        <v>474.82</v>
      </c>
      <c r="I3537" s="29">
        <f t="shared" si="55"/>
        <v>0.17621691432982498</v>
      </c>
    </row>
    <row r="3538" spans="1:9" x14ac:dyDescent="0.25">
      <c r="A3538" s="13" t="s">
        <v>893</v>
      </c>
      <c r="B3538" s="8">
        <v>45102</v>
      </c>
      <c r="C3538" s="9" t="s">
        <v>13</v>
      </c>
      <c r="D3538" s="9" t="s">
        <v>21</v>
      </c>
      <c r="E3538" s="10">
        <v>4140.25</v>
      </c>
      <c r="F3538" s="11">
        <v>1</v>
      </c>
      <c r="G3538" s="11">
        <v>50</v>
      </c>
      <c r="H3538" s="10">
        <v>514.32000000000005</v>
      </c>
      <c r="I3538" s="29">
        <f t="shared" si="55"/>
        <v>0.12422438258559267</v>
      </c>
    </row>
    <row r="3539" spans="1:9" x14ac:dyDescent="0.25">
      <c r="A3539" s="13" t="s">
        <v>926</v>
      </c>
      <c r="B3539" s="8">
        <v>45129</v>
      </c>
      <c r="C3539" s="9" t="s">
        <v>13</v>
      </c>
      <c r="D3539" s="9" t="s">
        <v>21</v>
      </c>
      <c r="E3539" s="10">
        <v>2418.1799999999998</v>
      </c>
      <c r="F3539" s="11">
        <v>26</v>
      </c>
      <c r="G3539" s="11">
        <v>26</v>
      </c>
      <c r="H3539" s="10">
        <v>361.27</v>
      </c>
      <c r="I3539" s="29">
        <f t="shared" si="55"/>
        <v>0.14939748074998552</v>
      </c>
    </row>
    <row r="3540" spans="1:9" x14ac:dyDescent="0.25">
      <c r="A3540" s="13" t="s">
        <v>941</v>
      </c>
      <c r="B3540" s="8">
        <v>44925</v>
      </c>
      <c r="C3540" s="9" t="s">
        <v>13</v>
      </c>
      <c r="D3540" s="9" t="s">
        <v>21</v>
      </c>
      <c r="E3540" s="10">
        <v>2593.31</v>
      </c>
      <c r="F3540" s="11">
        <v>16</v>
      </c>
      <c r="G3540" s="11">
        <v>34</v>
      </c>
      <c r="H3540" s="10">
        <v>535.99</v>
      </c>
      <c r="I3540" s="29">
        <f t="shared" si="55"/>
        <v>0.20668180819107629</v>
      </c>
    </row>
    <row r="3541" spans="1:9" x14ac:dyDescent="0.25">
      <c r="A3541" s="13" t="s">
        <v>998</v>
      </c>
      <c r="B3541" s="8">
        <v>45181</v>
      </c>
      <c r="C3541" s="9" t="s">
        <v>13</v>
      </c>
      <c r="D3541" s="9" t="s">
        <v>21</v>
      </c>
      <c r="E3541" s="10">
        <v>3438.73</v>
      </c>
      <c r="F3541" s="11">
        <v>26</v>
      </c>
      <c r="G3541" s="11">
        <v>8</v>
      </c>
      <c r="H3541" s="10">
        <v>53.56</v>
      </c>
      <c r="I3541" s="29">
        <f t="shared" si="55"/>
        <v>1.5575517705664592E-2</v>
      </c>
    </row>
    <row r="3542" spans="1:9" x14ac:dyDescent="0.25">
      <c r="A3542" s="13" t="s">
        <v>1015</v>
      </c>
      <c r="B3542" s="8">
        <v>45243</v>
      </c>
      <c r="C3542" s="9" t="s">
        <v>13</v>
      </c>
      <c r="D3542" s="9" t="s">
        <v>21</v>
      </c>
      <c r="E3542" s="10">
        <v>1612.5</v>
      </c>
      <c r="F3542" s="11">
        <v>16</v>
      </c>
      <c r="G3542" s="11">
        <v>42</v>
      </c>
      <c r="H3542" s="10">
        <v>381.13</v>
      </c>
      <c r="I3542" s="29">
        <f t="shared" si="55"/>
        <v>0.2363596899224806</v>
      </c>
    </row>
    <row r="3543" spans="1:9" x14ac:dyDescent="0.25">
      <c r="A3543" s="13" t="s">
        <v>1019</v>
      </c>
      <c r="B3543" s="8">
        <v>45039</v>
      </c>
      <c r="C3543" s="9" t="s">
        <v>13</v>
      </c>
      <c r="D3543" s="9" t="s">
        <v>21</v>
      </c>
      <c r="E3543" s="10">
        <v>3693.84</v>
      </c>
      <c r="F3543" s="11">
        <v>48</v>
      </c>
      <c r="G3543" s="11">
        <v>32</v>
      </c>
      <c r="H3543" s="10">
        <v>1371.56</v>
      </c>
      <c r="I3543" s="29">
        <f t="shared" si="55"/>
        <v>0.3713100729863773</v>
      </c>
    </row>
    <row r="3544" spans="1:9" x14ac:dyDescent="0.25">
      <c r="A3544" s="13" t="s">
        <v>1021</v>
      </c>
      <c r="B3544" s="8">
        <v>45171</v>
      </c>
      <c r="C3544" s="9" t="s">
        <v>13</v>
      </c>
      <c r="D3544" s="9" t="s">
        <v>21</v>
      </c>
      <c r="E3544" s="10">
        <v>3204.02</v>
      </c>
      <c r="F3544" s="11">
        <v>4</v>
      </c>
      <c r="G3544" s="11">
        <v>19</v>
      </c>
      <c r="H3544" s="10">
        <v>1514.5</v>
      </c>
      <c r="I3544" s="29">
        <f t="shared" si="55"/>
        <v>0.47268743640801242</v>
      </c>
    </row>
    <row r="3545" spans="1:9" x14ac:dyDescent="0.25">
      <c r="A3545" s="13" t="s">
        <v>1117</v>
      </c>
      <c r="B3545" s="8">
        <v>45534</v>
      </c>
      <c r="C3545" s="9" t="s">
        <v>13</v>
      </c>
      <c r="D3545" s="9" t="s">
        <v>21</v>
      </c>
      <c r="E3545" s="10">
        <v>3114.27</v>
      </c>
      <c r="F3545" s="11">
        <v>18</v>
      </c>
      <c r="G3545" s="11">
        <v>6</v>
      </c>
      <c r="H3545" s="10">
        <v>698.55</v>
      </c>
      <c r="I3545" s="29">
        <f t="shared" si="55"/>
        <v>0.22430617769172229</v>
      </c>
    </row>
    <row r="3546" spans="1:9" x14ac:dyDescent="0.25">
      <c r="A3546" s="13" t="s">
        <v>1177</v>
      </c>
      <c r="B3546" s="8">
        <v>44931</v>
      </c>
      <c r="C3546" s="9" t="s">
        <v>13</v>
      </c>
      <c r="D3546" s="9" t="s">
        <v>21</v>
      </c>
      <c r="E3546" s="10">
        <v>4839.1099999999997</v>
      </c>
      <c r="F3546" s="11">
        <v>23</v>
      </c>
      <c r="G3546" s="11">
        <v>13</v>
      </c>
      <c r="H3546" s="10">
        <v>1845.77</v>
      </c>
      <c r="I3546" s="29">
        <f t="shared" si="55"/>
        <v>0.3814275765584994</v>
      </c>
    </row>
    <row r="3547" spans="1:9" x14ac:dyDescent="0.25">
      <c r="A3547" s="13" t="s">
        <v>1183</v>
      </c>
      <c r="B3547" s="8">
        <v>45093</v>
      </c>
      <c r="C3547" s="9" t="s">
        <v>13</v>
      </c>
      <c r="D3547" s="9" t="s">
        <v>21</v>
      </c>
      <c r="E3547" s="10">
        <v>597.54</v>
      </c>
      <c r="F3547" s="11">
        <v>15</v>
      </c>
      <c r="G3547" s="11">
        <v>29</v>
      </c>
      <c r="H3547" s="10">
        <v>101.44</v>
      </c>
      <c r="I3547" s="29">
        <f t="shared" si="55"/>
        <v>0.16976269371088129</v>
      </c>
    </row>
    <row r="3548" spans="1:9" x14ac:dyDescent="0.25">
      <c r="A3548" s="13" t="s">
        <v>3990</v>
      </c>
      <c r="B3548" s="8">
        <v>45188</v>
      </c>
      <c r="C3548" s="9" t="s">
        <v>13</v>
      </c>
      <c r="D3548" s="9" t="s">
        <v>21</v>
      </c>
      <c r="E3548" s="10">
        <v>3255.75</v>
      </c>
      <c r="F3548" s="11">
        <v>28</v>
      </c>
      <c r="G3548" s="11">
        <v>46</v>
      </c>
      <c r="H3548" s="10">
        <v>701.62</v>
      </c>
      <c r="I3548" s="29">
        <f t="shared" si="55"/>
        <v>0.21550180449973125</v>
      </c>
    </row>
    <row r="3549" spans="1:9" x14ac:dyDescent="0.25">
      <c r="A3549" s="13" t="s">
        <v>1240</v>
      </c>
      <c r="B3549" s="8">
        <v>45417</v>
      </c>
      <c r="C3549" s="9" t="s">
        <v>13</v>
      </c>
      <c r="D3549" s="9" t="s">
        <v>21</v>
      </c>
      <c r="E3549" s="10">
        <v>4021.46</v>
      </c>
      <c r="F3549" s="11">
        <v>5</v>
      </c>
      <c r="G3549" s="11">
        <v>31</v>
      </c>
      <c r="H3549" s="10">
        <v>197.93</v>
      </c>
      <c r="I3549" s="29">
        <f t="shared" si="55"/>
        <v>4.9218443053020547E-2</v>
      </c>
    </row>
    <row r="3550" spans="1:9" x14ac:dyDescent="0.25">
      <c r="A3550" s="13" t="s">
        <v>3991</v>
      </c>
      <c r="B3550" s="8">
        <v>45235</v>
      </c>
      <c r="C3550" s="9" t="s">
        <v>13</v>
      </c>
      <c r="D3550" s="9" t="s">
        <v>21</v>
      </c>
      <c r="E3550" s="10">
        <v>2182.3000000000002</v>
      </c>
      <c r="F3550" s="11">
        <v>49</v>
      </c>
      <c r="G3550" s="11">
        <v>13</v>
      </c>
      <c r="H3550" s="10">
        <v>351.14</v>
      </c>
      <c r="I3550" s="29">
        <f t="shared" si="55"/>
        <v>0.16090363378087338</v>
      </c>
    </row>
    <row r="3551" spans="1:9" x14ac:dyDescent="0.25">
      <c r="A3551" s="13" t="s">
        <v>1254</v>
      </c>
      <c r="B3551" s="8">
        <v>45596</v>
      </c>
      <c r="C3551" s="9" t="s">
        <v>13</v>
      </c>
      <c r="D3551" s="9" t="s">
        <v>21</v>
      </c>
      <c r="E3551" s="10">
        <v>2161.8200000000002</v>
      </c>
      <c r="F3551" s="11">
        <v>36</v>
      </c>
      <c r="G3551" s="11">
        <v>26</v>
      </c>
      <c r="H3551" s="10">
        <v>975.04</v>
      </c>
      <c r="I3551" s="29">
        <f t="shared" si="55"/>
        <v>0.45102737508210672</v>
      </c>
    </row>
    <row r="3552" spans="1:9" x14ac:dyDescent="0.25">
      <c r="A3552" s="13" t="s">
        <v>1255</v>
      </c>
      <c r="B3552" s="8">
        <v>45115</v>
      </c>
      <c r="C3552" s="9" t="s">
        <v>13</v>
      </c>
      <c r="D3552" s="9" t="s">
        <v>21</v>
      </c>
      <c r="E3552" s="10">
        <v>3517.82</v>
      </c>
      <c r="F3552" s="11">
        <v>43</v>
      </c>
      <c r="G3552" s="11">
        <v>3</v>
      </c>
      <c r="H3552" s="10">
        <v>128.35</v>
      </c>
      <c r="I3552" s="29">
        <f t="shared" si="55"/>
        <v>3.6485664417167447E-2</v>
      </c>
    </row>
    <row r="3553" spans="1:9" x14ac:dyDescent="0.25">
      <c r="A3553" s="13" t="s">
        <v>1273</v>
      </c>
      <c r="B3553" s="8">
        <v>45226</v>
      </c>
      <c r="C3553" s="9" t="s">
        <v>13</v>
      </c>
      <c r="D3553" s="9" t="s">
        <v>21</v>
      </c>
      <c r="E3553" s="10">
        <v>829.67</v>
      </c>
      <c r="F3553" s="11">
        <v>24</v>
      </c>
      <c r="G3553" s="11">
        <v>14</v>
      </c>
      <c r="H3553" s="10">
        <v>178.75</v>
      </c>
      <c r="I3553" s="29">
        <f t="shared" si="55"/>
        <v>0.21544710547567106</v>
      </c>
    </row>
    <row r="3554" spans="1:9" x14ac:dyDescent="0.25">
      <c r="A3554" s="13" t="s">
        <v>1304</v>
      </c>
      <c r="B3554" s="8">
        <v>45221</v>
      </c>
      <c r="C3554" s="9" t="s">
        <v>13</v>
      </c>
      <c r="D3554" s="9" t="s">
        <v>21</v>
      </c>
      <c r="E3554" s="10">
        <v>3545.21</v>
      </c>
      <c r="F3554" s="11">
        <v>48</v>
      </c>
      <c r="G3554" s="11">
        <v>18</v>
      </c>
      <c r="H3554" s="10">
        <v>1506.67</v>
      </c>
      <c r="I3554" s="29">
        <f t="shared" si="55"/>
        <v>0.42498751836985682</v>
      </c>
    </row>
    <row r="3555" spans="1:9" x14ac:dyDescent="0.25">
      <c r="A3555" s="13" t="s">
        <v>1315</v>
      </c>
      <c r="B3555" s="8">
        <v>45158</v>
      </c>
      <c r="C3555" s="9" t="s">
        <v>13</v>
      </c>
      <c r="D3555" s="9" t="s">
        <v>21</v>
      </c>
      <c r="E3555" s="10">
        <v>3100.8</v>
      </c>
      <c r="F3555" s="11">
        <v>43</v>
      </c>
      <c r="G3555" s="11">
        <v>17</v>
      </c>
      <c r="H3555" s="10">
        <v>487.45</v>
      </c>
      <c r="I3555" s="29">
        <f t="shared" si="55"/>
        <v>0.15720136738906088</v>
      </c>
    </row>
    <row r="3556" spans="1:9" x14ac:dyDescent="0.25">
      <c r="A3556" s="13" t="s">
        <v>1320</v>
      </c>
      <c r="B3556" s="8">
        <v>44962</v>
      </c>
      <c r="C3556" s="9" t="s">
        <v>13</v>
      </c>
      <c r="D3556" s="9" t="s">
        <v>21</v>
      </c>
      <c r="E3556" s="10">
        <v>1068.48</v>
      </c>
      <c r="F3556" s="11">
        <v>36</v>
      </c>
      <c r="G3556" s="11">
        <v>23</v>
      </c>
      <c r="H3556" s="10">
        <v>133.88</v>
      </c>
      <c r="I3556" s="29">
        <f t="shared" si="55"/>
        <v>0.12529949086552861</v>
      </c>
    </row>
    <row r="3557" spans="1:9" x14ac:dyDescent="0.25">
      <c r="A3557" s="13" t="s">
        <v>1333</v>
      </c>
      <c r="B3557" s="8">
        <v>45280</v>
      </c>
      <c r="C3557" s="9" t="s">
        <v>13</v>
      </c>
      <c r="D3557" s="9" t="s">
        <v>21</v>
      </c>
      <c r="E3557" s="10">
        <v>2601.75</v>
      </c>
      <c r="F3557" s="11">
        <v>40</v>
      </c>
      <c r="G3557" s="11">
        <v>18</v>
      </c>
      <c r="H3557" s="10">
        <v>573.85</v>
      </c>
      <c r="I3557" s="29">
        <f t="shared" si="55"/>
        <v>0.22056308254059767</v>
      </c>
    </row>
    <row r="3558" spans="1:9" x14ac:dyDescent="0.25">
      <c r="A3558" s="13" t="s">
        <v>1383</v>
      </c>
      <c r="B3558" s="8">
        <v>44888</v>
      </c>
      <c r="C3558" s="9" t="s">
        <v>13</v>
      </c>
      <c r="D3558" s="9" t="s">
        <v>21</v>
      </c>
      <c r="E3558" s="10">
        <v>3941.52</v>
      </c>
      <c r="F3558" s="11">
        <v>23</v>
      </c>
      <c r="G3558" s="11">
        <v>22</v>
      </c>
      <c r="H3558" s="10">
        <v>484.4</v>
      </c>
      <c r="I3558" s="29">
        <f t="shared" si="55"/>
        <v>0.12289675049219589</v>
      </c>
    </row>
    <row r="3559" spans="1:9" x14ac:dyDescent="0.25">
      <c r="A3559" s="13" t="s">
        <v>1384</v>
      </c>
      <c r="B3559" s="8">
        <v>45147</v>
      </c>
      <c r="C3559" s="9" t="s">
        <v>13</v>
      </c>
      <c r="D3559" s="9" t="s">
        <v>21</v>
      </c>
      <c r="E3559" s="10">
        <v>4697.5</v>
      </c>
      <c r="F3559" s="11">
        <v>21</v>
      </c>
      <c r="G3559" s="11">
        <v>36</v>
      </c>
      <c r="H3559" s="10">
        <v>351.07</v>
      </c>
      <c r="I3559" s="29">
        <f t="shared" si="55"/>
        <v>7.47354976051091E-2</v>
      </c>
    </row>
    <row r="3560" spans="1:9" x14ac:dyDescent="0.25">
      <c r="A3560" s="13" t="s">
        <v>1397</v>
      </c>
      <c r="B3560" s="8">
        <v>44941</v>
      </c>
      <c r="C3560" s="9" t="s">
        <v>13</v>
      </c>
      <c r="D3560" s="9" t="s">
        <v>21</v>
      </c>
      <c r="E3560" s="10">
        <v>3682.86</v>
      </c>
      <c r="F3560" s="11">
        <v>23</v>
      </c>
      <c r="G3560" s="11">
        <v>19</v>
      </c>
      <c r="H3560" s="10">
        <v>35.49</v>
      </c>
      <c r="I3560" s="29">
        <f t="shared" si="55"/>
        <v>9.6365324774767436E-3</v>
      </c>
    </row>
    <row r="3561" spans="1:9" x14ac:dyDescent="0.25">
      <c r="A3561" s="13" t="s">
        <v>1429</v>
      </c>
      <c r="B3561" s="8">
        <v>45216</v>
      </c>
      <c r="C3561" s="9" t="s">
        <v>13</v>
      </c>
      <c r="D3561" s="9" t="s">
        <v>21</v>
      </c>
      <c r="E3561" s="10">
        <v>1556.15</v>
      </c>
      <c r="F3561" s="11">
        <v>31</v>
      </c>
      <c r="G3561" s="11">
        <v>10</v>
      </c>
      <c r="H3561" s="10">
        <v>324.52</v>
      </c>
      <c r="I3561" s="29">
        <f t="shared" si="55"/>
        <v>0.20854030781094365</v>
      </c>
    </row>
    <row r="3562" spans="1:9" x14ac:dyDescent="0.25">
      <c r="A3562" s="13" t="s">
        <v>1456</v>
      </c>
      <c r="B3562" s="8">
        <v>45527</v>
      </c>
      <c r="C3562" s="9" t="s">
        <v>13</v>
      </c>
      <c r="D3562" s="9" t="s">
        <v>21</v>
      </c>
      <c r="E3562" s="10">
        <v>3211.96</v>
      </c>
      <c r="F3562" s="11">
        <v>24</v>
      </c>
      <c r="G3562" s="11">
        <v>11</v>
      </c>
      <c r="H3562" s="10">
        <v>725.16</v>
      </c>
      <c r="I3562" s="29">
        <f t="shared" si="55"/>
        <v>0.22576868952290813</v>
      </c>
    </row>
    <row r="3563" spans="1:9" x14ac:dyDescent="0.25">
      <c r="A3563" s="13" t="s">
        <v>1463</v>
      </c>
      <c r="B3563" s="8">
        <v>45004</v>
      </c>
      <c r="C3563" s="9" t="s">
        <v>13</v>
      </c>
      <c r="D3563" s="9" t="s">
        <v>21</v>
      </c>
      <c r="E3563" s="10">
        <v>2040.43</v>
      </c>
      <c r="F3563" s="11">
        <v>18</v>
      </c>
      <c r="G3563" s="11">
        <v>5</v>
      </c>
      <c r="H3563" s="10">
        <v>359.33</v>
      </c>
      <c r="I3563" s="29">
        <f t="shared" si="55"/>
        <v>0.17610503668344415</v>
      </c>
    </row>
    <row r="3564" spans="1:9" x14ac:dyDescent="0.25">
      <c r="A3564" s="13" t="s">
        <v>1497</v>
      </c>
      <c r="B3564" s="8">
        <v>45023</v>
      </c>
      <c r="C3564" s="9" t="s">
        <v>13</v>
      </c>
      <c r="D3564" s="9" t="s">
        <v>21</v>
      </c>
      <c r="E3564" s="10">
        <v>2843.41</v>
      </c>
      <c r="F3564" s="11">
        <v>16</v>
      </c>
      <c r="G3564" s="11">
        <v>28</v>
      </c>
      <c r="H3564" s="10">
        <v>1028.01</v>
      </c>
      <c r="I3564" s="29">
        <f t="shared" si="55"/>
        <v>0.36154124800855314</v>
      </c>
    </row>
    <row r="3565" spans="1:9" x14ac:dyDescent="0.25">
      <c r="A3565" s="13" t="s">
        <v>3993</v>
      </c>
      <c r="B3565" s="8">
        <v>45120</v>
      </c>
      <c r="C3565" s="9" t="s">
        <v>13</v>
      </c>
      <c r="D3565" s="9" t="s">
        <v>21</v>
      </c>
      <c r="E3565" s="10">
        <v>3248.44</v>
      </c>
      <c r="F3565" s="11">
        <v>7</v>
      </c>
      <c r="G3565" s="11">
        <v>7</v>
      </c>
      <c r="H3565" s="10">
        <v>1285.1400000000001</v>
      </c>
      <c r="I3565" s="29">
        <f t="shared" si="55"/>
        <v>0.39561758875029246</v>
      </c>
    </row>
    <row r="3566" spans="1:9" x14ac:dyDescent="0.25">
      <c r="A3566" s="13" t="s">
        <v>1532</v>
      </c>
      <c r="B3566" s="8">
        <v>44991</v>
      </c>
      <c r="C3566" s="9" t="s">
        <v>13</v>
      </c>
      <c r="D3566" s="9" t="s">
        <v>21</v>
      </c>
      <c r="E3566" s="10">
        <v>2938.86</v>
      </c>
      <c r="F3566" s="11">
        <v>3</v>
      </c>
      <c r="G3566" s="11">
        <v>33</v>
      </c>
      <c r="H3566" s="10">
        <v>1159.26</v>
      </c>
      <c r="I3566" s="29">
        <f t="shared" si="55"/>
        <v>0.39445907596823254</v>
      </c>
    </row>
    <row r="3567" spans="1:9" x14ac:dyDescent="0.25">
      <c r="A3567" s="13" t="s">
        <v>1547</v>
      </c>
      <c r="B3567" s="8">
        <v>45575</v>
      </c>
      <c r="C3567" s="9" t="s">
        <v>13</v>
      </c>
      <c r="D3567" s="9" t="s">
        <v>21</v>
      </c>
      <c r="E3567" s="10">
        <v>1857.89</v>
      </c>
      <c r="F3567" s="11">
        <v>8</v>
      </c>
      <c r="G3567" s="11">
        <v>15</v>
      </c>
      <c r="H3567" s="10">
        <v>471.67</v>
      </c>
      <c r="I3567" s="29">
        <f t="shared" si="55"/>
        <v>0.25387401837568424</v>
      </c>
    </row>
    <row r="3568" spans="1:9" x14ac:dyDescent="0.25">
      <c r="A3568" s="13" t="s">
        <v>1568</v>
      </c>
      <c r="B3568" s="8">
        <v>45231</v>
      </c>
      <c r="C3568" s="9" t="s">
        <v>13</v>
      </c>
      <c r="D3568" s="9" t="s">
        <v>21</v>
      </c>
      <c r="E3568" s="10">
        <v>2901.35</v>
      </c>
      <c r="F3568" s="11">
        <v>6</v>
      </c>
      <c r="G3568" s="11">
        <v>17</v>
      </c>
      <c r="H3568" s="10">
        <v>77.67</v>
      </c>
      <c r="I3568" s="29">
        <f t="shared" si="55"/>
        <v>2.6770296586072002E-2</v>
      </c>
    </row>
    <row r="3569" spans="1:9" x14ac:dyDescent="0.25">
      <c r="A3569" s="13" t="s">
        <v>1583</v>
      </c>
      <c r="B3569" s="8">
        <v>45223</v>
      </c>
      <c r="C3569" s="9" t="s">
        <v>13</v>
      </c>
      <c r="D3569" s="9" t="s">
        <v>21</v>
      </c>
      <c r="E3569" s="10">
        <v>4274.32</v>
      </c>
      <c r="F3569" s="11">
        <v>12</v>
      </c>
      <c r="G3569" s="11">
        <v>16</v>
      </c>
      <c r="H3569" s="10">
        <v>666.14</v>
      </c>
      <c r="I3569" s="29">
        <f t="shared" si="55"/>
        <v>0.15584701192236428</v>
      </c>
    </row>
    <row r="3570" spans="1:9" x14ac:dyDescent="0.25">
      <c r="A3570" s="13" t="s">
        <v>1632</v>
      </c>
      <c r="B3570" s="8">
        <v>45194</v>
      </c>
      <c r="C3570" s="9" t="s">
        <v>13</v>
      </c>
      <c r="D3570" s="9" t="s">
        <v>21</v>
      </c>
      <c r="E3570" s="10">
        <v>3417.74</v>
      </c>
      <c r="F3570" s="11">
        <v>9</v>
      </c>
      <c r="G3570" s="11">
        <v>17</v>
      </c>
      <c r="H3570" s="10">
        <v>1088.74</v>
      </c>
      <c r="I3570" s="29">
        <f t="shared" si="55"/>
        <v>0.31855553669969044</v>
      </c>
    </row>
    <row r="3571" spans="1:9" x14ac:dyDescent="0.25">
      <c r="A3571" s="13" t="s">
        <v>1646</v>
      </c>
      <c r="B3571" s="8">
        <v>45105</v>
      </c>
      <c r="C3571" s="9" t="s">
        <v>13</v>
      </c>
      <c r="D3571" s="9" t="s">
        <v>21</v>
      </c>
      <c r="E3571" s="10">
        <v>1406.28</v>
      </c>
      <c r="F3571" s="11">
        <v>19</v>
      </c>
      <c r="G3571" s="11">
        <v>12</v>
      </c>
      <c r="H3571" s="10">
        <v>476.46</v>
      </c>
      <c r="I3571" s="29">
        <f t="shared" si="55"/>
        <v>0.33880877207952897</v>
      </c>
    </row>
    <row r="3572" spans="1:9" x14ac:dyDescent="0.25">
      <c r="A3572" s="13" t="s">
        <v>1690</v>
      </c>
      <c r="B3572" s="8">
        <v>45522</v>
      </c>
      <c r="C3572" s="9" t="s">
        <v>13</v>
      </c>
      <c r="D3572" s="9" t="s">
        <v>21</v>
      </c>
      <c r="E3572" s="10">
        <v>4856.72</v>
      </c>
      <c r="F3572" s="11">
        <v>1</v>
      </c>
      <c r="G3572" s="11">
        <v>23</v>
      </c>
      <c r="H3572" s="10">
        <v>1698.82</v>
      </c>
      <c r="I3572" s="29">
        <f t="shared" si="55"/>
        <v>0.34978751091271471</v>
      </c>
    </row>
    <row r="3573" spans="1:9" x14ac:dyDescent="0.25">
      <c r="A3573" s="13" t="s">
        <v>1693</v>
      </c>
      <c r="B3573" s="8">
        <v>44995</v>
      </c>
      <c r="C3573" s="9" t="s">
        <v>13</v>
      </c>
      <c r="D3573" s="9" t="s">
        <v>21</v>
      </c>
      <c r="E3573" s="10">
        <v>4625.16</v>
      </c>
      <c r="F3573" s="11">
        <v>21</v>
      </c>
      <c r="G3573" s="11">
        <v>3</v>
      </c>
      <c r="H3573" s="10">
        <v>858.54</v>
      </c>
      <c r="I3573" s="29">
        <f t="shared" si="55"/>
        <v>0.18562384868847781</v>
      </c>
    </row>
    <row r="3574" spans="1:9" x14ac:dyDescent="0.25">
      <c r="A3574" s="13" t="s">
        <v>1789</v>
      </c>
      <c r="B3574" s="8">
        <v>44993</v>
      </c>
      <c r="C3574" s="9" t="s">
        <v>13</v>
      </c>
      <c r="D3574" s="9" t="s">
        <v>21</v>
      </c>
      <c r="E3574" s="10">
        <v>3094.92</v>
      </c>
      <c r="F3574" s="11">
        <v>18</v>
      </c>
      <c r="G3574" s="11">
        <v>40</v>
      </c>
      <c r="H3574" s="10">
        <v>206.22</v>
      </c>
      <c r="I3574" s="29">
        <f t="shared" si="55"/>
        <v>6.6631770772750176E-2</v>
      </c>
    </row>
    <row r="3575" spans="1:9" x14ac:dyDescent="0.25">
      <c r="A3575" s="13" t="s">
        <v>1813</v>
      </c>
      <c r="B3575" s="8">
        <v>45296</v>
      </c>
      <c r="C3575" s="9" t="s">
        <v>13</v>
      </c>
      <c r="D3575" s="9" t="s">
        <v>21</v>
      </c>
      <c r="E3575" s="10">
        <v>4802.8500000000004</v>
      </c>
      <c r="F3575" s="11">
        <v>47</v>
      </c>
      <c r="G3575" s="11">
        <v>4</v>
      </c>
      <c r="H3575" s="10">
        <v>1196.45</v>
      </c>
      <c r="I3575" s="29">
        <f t="shared" si="55"/>
        <v>0.24911250611616018</v>
      </c>
    </row>
    <row r="3576" spans="1:9" x14ac:dyDescent="0.25">
      <c r="A3576" s="13" t="s">
        <v>1830</v>
      </c>
      <c r="B3576" s="8">
        <v>45040</v>
      </c>
      <c r="C3576" s="9" t="s">
        <v>13</v>
      </c>
      <c r="D3576" s="9" t="s">
        <v>21</v>
      </c>
      <c r="E3576" s="10">
        <v>3339.63</v>
      </c>
      <c r="F3576" s="11">
        <v>2</v>
      </c>
      <c r="G3576" s="11">
        <v>4</v>
      </c>
      <c r="H3576" s="10">
        <v>932.24</v>
      </c>
      <c r="I3576" s="29">
        <f t="shared" si="55"/>
        <v>0.27914469566987959</v>
      </c>
    </row>
    <row r="3577" spans="1:9" x14ac:dyDescent="0.25">
      <c r="A3577" s="13" t="s">
        <v>1832</v>
      </c>
      <c r="B3577" s="8">
        <v>45017</v>
      </c>
      <c r="C3577" s="9" t="s">
        <v>13</v>
      </c>
      <c r="D3577" s="9" t="s">
        <v>21</v>
      </c>
      <c r="E3577" s="10">
        <v>4108.95</v>
      </c>
      <c r="F3577" s="11">
        <v>41</v>
      </c>
      <c r="G3577" s="11">
        <v>15</v>
      </c>
      <c r="H3577" s="10">
        <v>1509.89</v>
      </c>
      <c r="I3577" s="29">
        <f t="shared" si="55"/>
        <v>0.3674637072731477</v>
      </c>
    </row>
    <row r="3578" spans="1:9" x14ac:dyDescent="0.25">
      <c r="A3578" s="13" t="s">
        <v>1844</v>
      </c>
      <c r="B3578" s="8">
        <v>45343</v>
      </c>
      <c r="C3578" s="9" t="s">
        <v>13</v>
      </c>
      <c r="D3578" s="9" t="s">
        <v>21</v>
      </c>
      <c r="E3578" s="10">
        <v>2703.7</v>
      </c>
      <c r="F3578" s="11">
        <v>19</v>
      </c>
      <c r="G3578" s="11">
        <v>39</v>
      </c>
      <c r="H3578" s="10">
        <v>491.12</v>
      </c>
      <c r="I3578" s="29">
        <f t="shared" si="55"/>
        <v>0.18164737211968784</v>
      </c>
    </row>
    <row r="3579" spans="1:9" x14ac:dyDescent="0.25">
      <c r="A3579" s="13" t="s">
        <v>1895</v>
      </c>
      <c r="B3579" s="8">
        <v>45002</v>
      </c>
      <c r="C3579" s="9" t="s">
        <v>13</v>
      </c>
      <c r="D3579" s="9" t="s">
        <v>21</v>
      </c>
      <c r="E3579" s="10">
        <v>3295.78</v>
      </c>
      <c r="F3579" s="11">
        <v>17</v>
      </c>
      <c r="G3579" s="11">
        <v>39</v>
      </c>
      <c r="H3579" s="10">
        <v>909.05</v>
      </c>
      <c r="I3579" s="29">
        <f t="shared" si="55"/>
        <v>0.2758224153311204</v>
      </c>
    </row>
    <row r="3580" spans="1:9" x14ac:dyDescent="0.25">
      <c r="A3580" s="13" t="s">
        <v>1935</v>
      </c>
      <c r="B3580" s="8">
        <v>45254</v>
      </c>
      <c r="C3580" s="9" t="s">
        <v>13</v>
      </c>
      <c r="D3580" s="9" t="s">
        <v>21</v>
      </c>
      <c r="E3580" s="10">
        <v>3722.2</v>
      </c>
      <c r="F3580" s="11">
        <v>47</v>
      </c>
      <c r="G3580" s="11">
        <v>45</v>
      </c>
      <c r="H3580" s="10">
        <v>1763.28</v>
      </c>
      <c r="I3580" s="29">
        <f t="shared" si="55"/>
        <v>0.47371984310354093</v>
      </c>
    </row>
    <row r="3581" spans="1:9" x14ac:dyDescent="0.25">
      <c r="A3581" s="13" t="s">
        <v>3994</v>
      </c>
      <c r="B3581" s="8">
        <v>45465</v>
      </c>
      <c r="C3581" s="9" t="s">
        <v>13</v>
      </c>
      <c r="D3581" s="9" t="s">
        <v>21</v>
      </c>
      <c r="E3581" s="10">
        <v>3247.51</v>
      </c>
      <c r="F3581" s="11">
        <v>47</v>
      </c>
      <c r="G3581" s="11">
        <v>20</v>
      </c>
      <c r="H3581" s="10">
        <v>1539.73</v>
      </c>
      <c r="I3581" s="29">
        <f t="shared" si="55"/>
        <v>0.4741263306348556</v>
      </c>
    </row>
    <row r="3582" spans="1:9" x14ac:dyDescent="0.25">
      <c r="A3582" s="13" t="s">
        <v>1952</v>
      </c>
      <c r="B3582" s="8">
        <v>45278</v>
      </c>
      <c r="C3582" s="9" t="s">
        <v>13</v>
      </c>
      <c r="D3582" s="9" t="s">
        <v>21</v>
      </c>
      <c r="E3582" s="10">
        <v>3775.42</v>
      </c>
      <c r="F3582" s="11">
        <v>38</v>
      </c>
      <c r="G3582" s="11">
        <v>10</v>
      </c>
      <c r="H3582" s="10">
        <v>989.11</v>
      </c>
      <c r="I3582" s="29">
        <f t="shared" si="55"/>
        <v>0.26198674584549536</v>
      </c>
    </row>
    <row r="3583" spans="1:9" x14ac:dyDescent="0.25">
      <c r="A3583" s="13" t="s">
        <v>1973</v>
      </c>
      <c r="B3583" s="8">
        <v>45236</v>
      </c>
      <c r="C3583" s="9" t="s">
        <v>13</v>
      </c>
      <c r="D3583" s="9" t="s">
        <v>21</v>
      </c>
      <c r="E3583" s="10">
        <v>3308.75</v>
      </c>
      <c r="F3583" s="11">
        <v>3</v>
      </c>
      <c r="G3583" s="11">
        <v>15</v>
      </c>
      <c r="H3583" s="10">
        <v>932.4</v>
      </c>
      <c r="I3583" s="29">
        <f t="shared" si="55"/>
        <v>0.2817982621836041</v>
      </c>
    </row>
    <row r="3584" spans="1:9" x14ac:dyDescent="0.25">
      <c r="A3584" s="13" t="s">
        <v>2028</v>
      </c>
      <c r="B3584" s="8">
        <v>44993</v>
      </c>
      <c r="C3584" s="9" t="s">
        <v>13</v>
      </c>
      <c r="D3584" s="9" t="s">
        <v>21</v>
      </c>
      <c r="E3584" s="10">
        <v>2545.12</v>
      </c>
      <c r="F3584" s="11">
        <v>33</v>
      </c>
      <c r="G3584" s="11">
        <v>36</v>
      </c>
      <c r="H3584" s="10">
        <v>885.13</v>
      </c>
      <c r="I3584" s="29">
        <f t="shared" si="55"/>
        <v>0.34777535047463382</v>
      </c>
    </row>
    <row r="3585" spans="1:9" x14ac:dyDescent="0.25">
      <c r="A3585" s="13" t="s">
        <v>3995</v>
      </c>
      <c r="B3585" s="8">
        <v>45547</v>
      </c>
      <c r="C3585" s="9" t="s">
        <v>13</v>
      </c>
      <c r="D3585" s="9" t="s">
        <v>21</v>
      </c>
      <c r="E3585" s="10">
        <v>2559.81</v>
      </c>
      <c r="F3585" s="11">
        <v>46</v>
      </c>
      <c r="G3585" s="11">
        <v>24</v>
      </c>
      <c r="H3585" s="10">
        <v>632.29999999999995</v>
      </c>
      <c r="I3585" s="29">
        <f t="shared" si="55"/>
        <v>0.24701052031205439</v>
      </c>
    </row>
    <row r="3586" spans="1:9" x14ac:dyDescent="0.25">
      <c r="A3586" s="13" t="s">
        <v>2062</v>
      </c>
      <c r="B3586" s="8">
        <v>45547</v>
      </c>
      <c r="C3586" s="9" t="s">
        <v>13</v>
      </c>
      <c r="D3586" s="9" t="s">
        <v>21</v>
      </c>
      <c r="E3586" s="10">
        <v>2696.45</v>
      </c>
      <c r="F3586" s="11">
        <v>32</v>
      </c>
      <c r="G3586" s="11">
        <v>26</v>
      </c>
      <c r="H3586" s="10">
        <v>297.31</v>
      </c>
      <c r="I3586" s="29">
        <f t="shared" ref="I3586:I3649" si="56">H3586/E3586</f>
        <v>0.11025978601494558</v>
      </c>
    </row>
    <row r="3587" spans="1:9" x14ac:dyDescent="0.25">
      <c r="A3587" s="13" t="s">
        <v>2092</v>
      </c>
      <c r="B3587" s="8">
        <v>45245</v>
      </c>
      <c r="C3587" s="9" t="s">
        <v>13</v>
      </c>
      <c r="D3587" s="9" t="s">
        <v>21</v>
      </c>
      <c r="E3587" s="10">
        <v>4696.5200000000004</v>
      </c>
      <c r="F3587" s="11">
        <v>40</v>
      </c>
      <c r="G3587" s="11">
        <v>28</v>
      </c>
      <c r="H3587" s="10">
        <v>1197.4000000000001</v>
      </c>
      <c r="I3587" s="29">
        <f t="shared" si="56"/>
        <v>0.25495473244018974</v>
      </c>
    </row>
    <row r="3588" spans="1:9" x14ac:dyDescent="0.25">
      <c r="A3588" s="13" t="s">
        <v>2132</v>
      </c>
      <c r="B3588" s="8">
        <v>45202</v>
      </c>
      <c r="C3588" s="9" t="s">
        <v>13</v>
      </c>
      <c r="D3588" s="9" t="s">
        <v>21</v>
      </c>
      <c r="E3588" s="10">
        <v>3421.41</v>
      </c>
      <c r="F3588" s="11">
        <v>19</v>
      </c>
      <c r="G3588" s="11">
        <v>39</v>
      </c>
      <c r="H3588" s="10">
        <v>1388.86</v>
      </c>
      <c r="I3588" s="29">
        <f t="shared" si="56"/>
        <v>0.4059320572512502</v>
      </c>
    </row>
    <row r="3589" spans="1:9" x14ac:dyDescent="0.25">
      <c r="A3589" s="13" t="s">
        <v>2142</v>
      </c>
      <c r="B3589" s="8">
        <v>45581</v>
      </c>
      <c r="C3589" s="9" t="s">
        <v>13</v>
      </c>
      <c r="D3589" s="9" t="s">
        <v>21</v>
      </c>
      <c r="E3589" s="10">
        <v>4809.38</v>
      </c>
      <c r="F3589" s="11">
        <v>44</v>
      </c>
      <c r="G3589" s="11">
        <v>44</v>
      </c>
      <c r="H3589" s="10">
        <v>410.54</v>
      </c>
      <c r="I3589" s="29">
        <f t="shared" si="56"/>
        <v>8.5362354399111745E-2</v>
      </c>
    </row>
    <row r="3590" spans="1:9" x14ac:dyDescent="0.25">
      <c r="A3590" s="13" t="s">
        <v>2172</v>
      </c>
      <c r="B3590" s="8">
        <v>44934</v>
      </c>
      <c r="C3590" s="9" t="s">
        <v>13</v>
      </c>
      <c r="D3590" s="9" t="s">
        <v>21</v>
      </c>
      <c r="E3590" s="10">
        <v>1000.55</v>
      </c>
      <c r="F3590" s="11">
        <v>41</v>
      </c>
      <c r="G3590" s="11">
        <v>21</v>
      </c>
      <c r="H3590" s="10">
        <v>162.85</v>
      </c>
      <c r="I3590" s="29">
        <f t="shared" si="56"/>
        <v>0.16276048173504573</v>
      </c>
    </row>
    <row r="3591" spans="1:9" x14ac:dyDescent="0.25">
      <c r="A3591" s="13" t="s">
        <v>2240</v>
      </c>
      <c r="B3591" s="8">
        <v>45120</v>
      </c>
      <c r="C3591" s="9" t="s">
        <v>13</v>
      </c>
      <c r="D3591" s="9" t="s">
        <v>21</v>
      </c>
      <c r="E3591" s="10">
        <v>4764.58</v>
      </c>
      <c r="F3591" s="11">
        <v>22</v>
      </c>
      <c r="G3591" s="11">
        <v>47</v>
      </c>
      <c r="H3591" s="10">
        <v>1847.94</v>
      </c>
      <c r="I3591" s="29">
        <f t="shared" si="56"/>
        <v>0.3878495061474464</v>
      </c>
    </row>
    <row r="3592" spans="1:9" x14ac:dyDescent="0.25">
      <c r="A3592" s="13" t="s">
        <v>3996</v>
      </c>
      <c r="B3592" s="8">
        <v>45544</v>
      </c>
      <c r="C3592" s="9" t="s">
        <v>13</v>
      </c>
      <c r="D3592" s="9" t="s">
        <v>21</v>
      </c>
      <c r="E3592" s="10">
        <v>2944.44</v>
      </c>
      <c r="F3592" s="11">
        <v>18</v>
      </c>
      <c r="G3592" s="11">
        <v>1</v>
      </c>
      <c r="H3592" s="10">
        <v>1017.59</v>
      </c>
      <c r="I3592" s="29">
        <f t="shared" si="56"/>
        <v>0.34559712542962329</v>
      </c>
    </row>
    <row r="3593" spans="1:9" x14ac:dyDescent="0.25">
      <c r="A3593" s="13" t="s">
        <v>2250</v>
      </c>
      <c r="B3593" s="8">
        <v>45238</v>
      </c>
      <c r="C3593" s="9" t="s">
        <v>13</v>
      </c>
      <c r="D3593" s="9" t="s">
        <v>21</v>
      </c>
      <c r="E3593" s="10">
        <v>2262.9</v>
      </c>
      <c r="F3593" s="11">
        <v>6</v>
      </c>
      <c r="G3593" s="11">
        <v>47</v>
      </c>
      <c r="H3593" s="10">
        <v>631.41</v>
      </c>
      <c r="I3593" s="29">
        <f t="shared" si="56"/>
        <v>0.27902691236908389</v>
      </c>
    </row>
    <row r="3594" spans="1:9" x14ac:dyDescent="0.25">
      <c r="A3594" s="13" t="s">
        <v>3997</v>
      </c>
      <c r="B3594" s="8">
        <v>45187</v>
      </c>
      <c r="C3594" s="9" t="s">
        <v>13</v>
      </c>
      <c r="D3594" s="9" t="s">
        <v>21</v>
      </c>
      <c r="E3594" s="10">
        <v>1654.46</v>
      </c>
      <c r="F3594" s="11">
        <v>31</v>
      </c>
      <c r="G3594" s="11">
        <v>34</v>
      </c>
      <c r="H3594" s="10">
        <v>332.68</v>
      </c>
      <c r="I3594" s="29">
        <f t="shared" si="56"/>
        <v>0.20108071515781584</v>
      </c>
    </row>
    <row r="3595" spans="1:9" x14ac:dyDescent="0.25">
      <c r="A3595" s="13" t="s">
        <v>2325</v>
      </c>
      <c r="B3595" s="8">
        <v>45008</v>
      </c>
      <c r="C3595" s="9" t="s">
        <v>13</v>
      </c>
      <c r="D3595" s="9" t="s">
        <v>21</v>
      </c>
      <c r="E3595" s="10">
        <v>2869.32</v>
      </c>
      <c r="F3595" s="11">
        <v>4</v>
      </c>
      <c r="G3595" s="11">
        <v>16</v>
      </c>
      <c r="H3595" s="10">
        <v>1107.93</v>
      </c>
      <c r="I3595" s="29">
        <f t="shared" si="56"/>
        <v>0.38612981472962232</v>
      </c>
    </row>
    <row r="3596" spans="1:9" x14ac:dyDescent="0.25">
      <c r="A3596" s="13" t="s">
        <v>2333</v>
      </c>
      <c r="B3596" s="8">
        <v>45306</v>
      </c>
      <c r="C3596" s="9" t="s">
        <v>13</v>
      </c>
      <c r="D3596" s="9" t="s">
        <v>21</v>
      </c>
      <c r="E3596" s="10">
        <v>3794.01</v>
      </c>
      <c r="F3596" s="11">
        <v>37</v>
      </c>
      <c r="G3596" s="11">
        <v>5</v>
      </c>
      <c r="H3596" s="10">
        <v>428.89</v>
      </c>
      <c r="I3596" s="29">
        <f t="shared" si="56"/>
        <v>0.11304398248818531</v>
      </c>
    </row>
    <row r="3597" spans="1:9" x14ac:dyDescent="0.25">
      <c r="A3597" s="13" t="s">
        <v>2387</v>
      </c>
      <c r="B3597" s="8">
        <v>45133</v>
      </c>
      <c r="C3597" s="9" t="s">
        <v>13</v>
      </c>
      <c r="D3597" s="9" t="s">
        <v>21</v>
      </c>
      <c r="E3597" s="10">
        <v>2609.71</v>
      </c>
      <c r="F3597" s="11">
        <v>32</v>
      </c>
      <c r="G3597" s="11">
        <v>36</v>
      </c>
      <c r="H3597" s="10">
        <v>392.28</v>
      </c>
      <c r="I3597" s="29">
        <f t="shared" si="56"/>
        <v>0.15031555230274626</v>
      </c>
    </row>
    <row r="3598" spans="1:9" x14ac:dyDescent="0.25">
      <c r="A3598" s="13" t="s">
        <v>3999</v>
      </c>
      <c r="B3598" s="8">
        <v>45427</v>
      </c>
      <c r="C3598" s="9" t="s">
        <v>13</v>
      </c>
      <c r="D3598" s="9" t="s">
        <v>21</v>
      </c>
      <c r="E3598" s="10">
        <v>1763.84</v>
      </c>
      <c r="F3598" s="11">
        <v>22</v>
      </c>
      <c r="G3598" s="11">
        <v>49</v>
      </c>
      <c r="H3598" s="10">
        <v>504.24</v>
      </c>
      <c r="I3598" s="29">
        <f t="shared" si="56"/>
        <v>0.28587626995645865</v>
      </c>
    </row>
    <row r="3599" spans="1:9" x14ac:dyDescent="0.25">
      <c r="A3599" s="13" t="s">
        <v>2407</v>
      </c>
      <c r="B3599" s="8">
        <v>45549</v>
      </c>
      <c r="C3599" s="9" t="s">
        <v>13</v>
      </c>
      <c r="D3599" s="9" t="s">
        <v>21</v>
      </c>
      <c r="E3599" s="10">
        <v>4096.74</v>
      </c>
      <c r="F3599" s="11">
        <v>43</v>
      </c>
      <c r="G3599" s="11">
        <v>4</v>
      </c>
      <c r="H3599" s="10">
        <v>1584.39</v>
      </c>
      <c r="I3599" s="29">
        <f t="shared" si="56"/>
        <v>0.38674409408456484</v>
      </c>
    </row>
    <row r="3600" spans="1:9" x14ac:dyDescent="0.25">
      <c r="A3600" s="13" t="s">
        <v>2441</v>
      </c>
      <c r="B3600" s="8">
        <v>45321</v>
      </c>
      <c r="C3600" s="9" t="s">
        <v>13</v>
      </c>
      <c r="D3600" s="9" t="s">
        <v>21</v>
      </c>
      <c r="E3600" s="10">
        <v>2849.59</v>
      </c>
      <c r="F3600" s="11">
        <v>24</v>
      </c>
      <c r="G3600" s="11">
        <v>36</v>
      </c>
      <c r="H3600" s="10">
        <v>1093.55</v>
      </c>
      <c r="I3600" s="29">
        <f t="shared" si="56"/>
        <v>0.3837569615277987</v>
      </c>
    </row>
    <row r="3601" spans="1:9" x14ac:dyDescent="0.25">
      <c r="A3601" s="13" t="s">
        <v>2475</v>
      </c>
      <c r="B3601" s="8">
        <v>45593</v>
      </c>
      <c r="C3601" s="9" t="s">
        <v>13</v>
      </c>
      <c r="D3601" s="9" t="s">
        <v>21</v>
      </c>
      <c r="E3601" s="10">
        <v>4789.4399999999996</v>
      </c>
      <c r="F3601" s="11">
        <v>27</v>
      </c>
      <c r="G3601" s="11">
        <v>26</v>
      </c>
      <c r="H3601" s="10">
        <v>1574.29</v>
      </c>
      <c r="I3601" s="29">
        <f t="shared" si="56"/>
        <v>0.32870022382574998</v>
      </c>
    </row>
    <row r="3602" spans="1:9" x14ac:dyDescent="0.25">
      <c r="A3602" s="13" t="s">
        <v>2487</v>
      </c>
      <c r="B3602" s="8">
        <v>45233</v>
      </c>
      <c r="C3602" s="9" t="s">
        <v>13</v>
      </c>
      <c r="D3602" s="9" t="s">
        <v>21</v>
      </c>
      <c r="E3602" s="10">
        <v>3498.51</v>
      </c>
      <c r="F3602" s="11">
        <v>26</v>
      </c>
      <c r="G3602" s="11">
        <v>48</v>
      </c>
      <c r="H3602" s="10">
        <v>933.3</v>
      </c>
      <c r="I3602" s="29">
        <f t="shared" si="56"/>
        <v>0.26677071095980859</v>
      </c>
    </row>
    <row r="3603" spans="1:9" x14ac:dyDescent="0.25">
      <c r="A3603" s="13" t="s">
        <v>2536</v>
      </c>
      <c r="B3603" s="8">
        <v>45354</v>
      </c>
      <c r="C3603" s="9" t="s">
        <v>13</v>
      </c>
      <c r="D3603" s="9" t="s">
        <v>21</v>
      </c>
      <c r="E3603" s="10">
        <v>4765.8999999999996</v>
      </c>
      <c r="F3603" s="11">
        <v>44</v>
      </c>
      <c r="G3603" s="11">
        <v>18</v>
      </c>
      <c r="H3603" s="10">
        <v>700.52</v>
      </c>
      <c r="I3603" s="29">
        <f t="shared" si="56"/>
        <v>0.14698587884764683</v>
      </c>
    </row>
    <row r="3604" spans="1:9" x14ac:dyDescent="0.25">
      <c r="A3604" s="13" t="s">
        <v>2559</v>
      </c>
      <c r="B3604" s="8">
        <v>45531</v>
      </c>
      <c r="C3604" s="9" t="s">
        <v>13</v>
      </c>
      <c r="D3604" s="9" t="s">
        <v>21</v>
      </c>
      <c r="E3604" s="10">
        <v>1975.39</v>
      </c>
      <c r="F3604" s="11">
        <v>1</v>
      </c>
      <c r="G3604" s="11">
        <v>34</v>
      </c>
      <c r="H3604" s="10">
        <v>283.7</v>
      </c>
      <c r="I3604" s="29">
        <f t="shared" si="56"/>
        <v>0.14361720976617273</v>
      </c>
    </row>
    <row r="3605" spans="1:9" x14ac:dyDescent="0.25">
      <c r="A3605" s="13" t="s">
        <v>2574</v>
      </c>
      <c r="B3605" s="8">
        <v>45518</v>
      </c>
      <c r="C3605" s="9" t="s">
        <v>13</v>
      </c>
      <c r="D3605" s="9" t="s">
        <v>21</v>
      </c>
      <c r="E3605" s="10">
        <v>4710.49</v>
      </c>
      <c r="F3605" s="11">
        <v>2</v>
      </c>
      <c r="G3605" s="11">
        <v>50</v>
      </c>
      <c r="H3605" s="10">
        <v>643.4</v>
      </c>
      <c r="I3605" s="29">
        <f t="shared" si="56"/>
        <v>0.13658876252788987</v>
      </c>
    </row>
    <row r="3606" spans="1:9" x14ac:dyDescent="0.25">
      <c r="A3606" s="13" t="s">
        <v>2586</v>
      </c>
      <c r="B3606" s="8">
        <v>45094</v>
      </c>
      <c r="C3606" s="9" t="s">
        <v>13</v>
      </c>
      <c r="D3606" s="9" t="s">
        <v>21</v>
      </c>
      <c r="E3606" s="10">
        <v>2888.81</v>
      </c>
      <c r="F3606" s="11">
        <v>26</v>
      </c>
      <c r="G3606" s="11">
        <v>6</v>
      </c>
      <c r="H3606" s="10">
        <v>34.659999999999997</v>
      </c>
      <c r="I3606" s="29">
        <f t="shared" si="56"/>
        <v>1.1998019945929292E-2</v>
      </c>
    </row>
    <row r="3607" spans="1:9" x14ac:dyDescent="0.25">
      <c r="A3607" s="13" t="s">
        <v>2628</v>
      </c>
      <c r="B3607" s="8">
        <v>45454</v>
      </c>
      <c r="C3607" s="9" t="s">
        <v>13</v>
      </c>
      <c r="D3607" s="9" t="s">
        <v>21</v>
      </c>
      <c r="E3607" s="10">
        <v>3987.33</v>
      </c>
      <c r="F3607" s="11">
        <v>12</v>
      </c>
      <c r="G3607" s="11">
        <v>12</v>
      </c>
      <c r="H3607" s="10">
        <v>318.72000000000003</v>
      </c>
      <c r="I3607" s="29">
        <f t="shared" si="56"/>
        <v>7.9933188374175207E-2</v>
      </c>
    </row>
    <row r="3608" spans="1:9" x14ac:dyDescent="0.25">
      <c r="A3608" s="13" t="s">
        <v>2658</v>
      </c>
      <c r="B3608" s="8">
        <v>45431</v>
      </c>
      <c r="C3608" s="9" t="s">
        <v>13</v>
      </c>
      <c r="D3608" s="9" t="s">
        <v>21</v>
      </c>
      <c r="E3608" s="10">
        <v>3642.96</v>
      </c>
      <c r="F3608" s="11">
        <v>1</v>
      </c>
      <c r="G3608" s="11">
        <v>33</v>
      </c>
      <c r="H3608" s="10">
        <v>519.54999999999995</v>
      </c>
      <c r="I3608" s="29">
        <f t="shared" si="56"/>
        <v>0.14261754177921249</v>
      </c>
    </row>
    <row r="3609" spans="1:9" x14ac:dyDescent="0.25">
      <c r="A3609" s="13" t="s">
        <v>2664</v>
      </c>
      <c r="B3609" s="8">
        <v>45514</v>
      </c>
      <c r="C3609" s="9" t="s">
        <v>13</v>
      </c>
      <c r="D3609" s="9" t="s">
        <v>21</v>
      </c>
      <c r="E3609" s="10">
        <v>3309.08</v>
      </c>
      <c r="F3609" s="11">
        <v>37</v>
      </c>
      <c r="G3609" s="11">
        <v>39</v>
      </c>
      <c r="H3609" s="10">
        <v>436.51</v>
      </c>
      <c r="I3609" s="29">
        <f t="shared" si="56"/>
        <v>0.13191279751471707</v>
      </c>
    </row>
    <row r="3610" spans="1:9" x14ac:dyDescent="0.25">
      <c r="A3610" s="13" t="s">
        <v>2693</v>
      </c>
      <c r="B3610" s="8">
        <v>45528</v>
      </c>
      <c r="C3610" s="9" t="s">
        <v>13</v>
      </c>
      <c r="D3610" s="9" t="s">
        <v>21</v>
      </c>
      <c r="E3610" s="10">
        <v>3461.27</v>
      </c>
      <c r="F3610" s="11">
        <v>23</v>
      </c>
      <c r="G3610" s="11">
        <v>7</v>
      </c>
      <c r="H3610" s="10">
        <v>1466.4</v>
      </c>
      <c r="I3610" s="29">
        <f t="shared" si="56"/>
        <v>0.42365952381640271</v>
      </c>
    </row>
    <row r="3611" spans="1:9" x14ac:dyDescent="0.25">
      <c r="A3611" s="13" t="s">
        <v>2697</v>
      </c>
      <c r="B3611" s="8">
        <v>45293</v>
      </c>
      <c r="C3611" s="9" t="s">
        <v>13</v>
      </c>
      <c r="D3611" s="9" t="s">
        <v>21</v>
      </c>
      <c r="E3611" s="10">
        <v>1523.96</v>
      </c>
      <c r="F3611" s="11">
        <v>31</v>
      </c>
      <c r="G3611" s="11">
        <v>3</v>
      </c>
      <c r="H3611" s="10">
        <v>214.44</v>
      </c>
      <c r="I3611" s="29">
        <f t="shared" si="56"/>
        <v>0.14071235465497781</v>
      </c>
    </row>
    <row r="3612" spans="1:9" x14ac:dyDescent="0.25">
      <c r="A3612" s="13" t="s">
        <v>2735</v>
      </c>
      <c r="B3612" s="8">
        <v>45463</v>
      </c>
      <c r="C3612" s="9" t="s">
        <v>13</v>
      </c>
      <c r="D3612" s="9" t="s">
        <v>21</v>
      </c>
      <c r="E3612" s="10">
        <v>3311.57</v>
      </c>
      <c r="F3612" s="11">
        <v>34</v>
      </c>
      <c r="G3612" s="11">
        <v>46</v>
      </c>
      <c r="H3612" s="10">
        <v>831.43</v>
      </c>
      <c r="I3612" s="29">
        <f t="shared" si="56"/>
        <v>0.25106822443735144</v>
      </c>
    </row>
    <row r="3613" spans="1:9" x14ac:dyDescent="0.25">
      <c r="A3613" s="13" t="s">
        <v>2745</v>
      </c>
      <c r="B3613" s="8">
        <v>45019</v>
      </c>
      <c r="C3613" s="9" t="s">
        <v>13</v>
      </c>
      <c r="D3613" s="9" t="s">
        <v>21</v>
      </c>
      <c r="E3613" s="10">
        <v>3377.9</v>
      </c>
      <c r="F3613" s="11">
        <v>14</v>
      </c>
      <c r="G3613" s="11">
        <v>40</v>
      </c>
      <c r="H3613" s="10">
        <v>1498.17</v>
      </c>
      <c r="I3613" s="29">
        <f t="shared" si="56"/>
        <v>0.44352112259095888</v>
      </c>
    </row>
    <row r="3614" spans="1:9" x14ac:dyDescent="0.25">
      <c r="A3614" s="13" t="s">
        <v>2833</v>
      </c>
      <c r="B3614" s="8">
        <v>45190</v>
      </c>
      <c r="C3614" s="9" t="s">
        <v>13</v>
      </c>
      <c r="D3614" s="9" t="s">
        <v>21</v>
      </c>
      <c r="E3614" s="10">
        <v>3191.68</v>
      </c>
      <c r="F3614" s="11">
        <v>26</v>
      </c>
      <c r="G3614" s="11">
        <v>39</v>
      </c>
      <c r="H3614" s="10">
        <v>434.3</v>
      </c>
      <c r="I3614" s="29">
        <f t="shared" si="56"/>
        <v>0.13607253860036095</v>
      </c>
    </row>
    <row r="3615" spans="1:9" x14ac:dyDescent="0.25">
      <c r="A3615" s="13" t="s">
        <v>2847</v>
      </c>
      <c r="B3615" s="8">
        <v>44981</v>
      </c>
      <c r="C3615" s="9" t="s">
        <v>13</v>
      </c>
      <c r="D3615" s="9" t="s">
        <v>21</v>
      </c>
      <c r="E3615" s="10">
        <v>2492.5700000000002</v>
      </c>
      <c r="F3615" s="11">
        <v>11</v>
      </c>
      <c r="G3615" s="11">
        <v>36</v>
      </c>
      <c r="H3615" s="10">
        <v>1172.45</v>
      </c>
      <c r="I3615" s="29">
        <f t="shared" si="56"/>
        <v>0.47037796330694825</v>
      </c>
    </row>
    <row r="3616" spans="1:9" x14ac:dyDescent="0.25">
      <c r="A3616" s="13" t="s">
        <v>2849</v>
      </c>
      <c r="B3616" s="8">
        <v>45415</v>
      </c>
      <c r="C3616" s="9" t="s">
        <v>13</v>
      </c>
      <c r="D3616" s="9" t="s">
        <v>21</v>
      </c>
      <c r="E3616" s="10">
        <v>3504.35</v>
      </c>
      <c r="F3616" s="11">
        <v>33</v>
      </c>
      <c r="G3616" s="11">
        <v>14</v>
      </c>
      <c r="H3616" s="10">
        <v>228.71</v>
      </c>
      <c r="I3616" s="29">
        <f t="shared" si="56"/>
        <v>6.5264599711786789E-2</v>
      </c>
    </row>
    <row r="3617" spans="1:9" x14ac:dyDescent="0.25">
      <c r="A3617" s="13" t="s">
        <v>2865</v>
      </c>
      <c r="B3617" s="8">
        <v>45183</v>
      </c>
      <c r="C3617" s="9" t="s">
        <v>13</v>
      </c>
      <c r="D3617" s="9" t="s">
        <v>21</v>
      </c>
      <c r="E3617" s="10">
        <v>3996.5</v>
      </c>
      <c r="F3617" s="11">
        <v>48</v>
      </c>
      <c r="G3617" s="11">
        <v>18</v>
      </c>
      <c r="H3617" s="10">
        <v>1754.17</v>
      </c>
      <c r="I3617" s="29">
        <f t="shared" si="56"/>
        <v>0.43892656074064806</v>
      </c>
    </row>
    <row r="3618" spans="1:9" x14ac:dyDescent="0.25">
      <c r="A3618" s="13" t="s">
        <v>2883</v>
      </c>
      <c r="B3618" s="8">
        <v>45361</v>
      </c>
      <c r="C3618" s="9" t="s">
        <v>13</v>
      </c>
      <c r="D3618" s="9" t="s">
        <v>21</v>
      </c>
      <c r="E3618" s="10">
        <v>4473.3599999999997</v>
      </c>
      <c r="F3618" s="11">
        <v>42</v>
      </c>
      <c r="G3618" s="11">
        <v>22</v>
      </c>
      <c r="H3618" s="10">
        <v>279.13</v>
      </c>
      <c r="I3618" s="29">
        <f t="shared" si="56"/>
        <v>6.2398286746427743E-2</v>
      </c>
    </row>
    <row r="3619" spans="1:9" x14ac:dyDescent="0.25">
      <c r="A3619" s="13" t="s">
        <v>2893</v>
      </c>
      <c r="B3619" s="8">
        <v>45118</v>
      </c>
      <c r="C3619" s="9" t="s">
        <v>13</v>
      </c>
      <c r="D3619" s="9" t="s">
        <v>21</v>
      </c>
      <c r="E3619" s="10">
        <v>1768.69</v>
      </c>
      <c r="F3619" s="11">
        <v>5</v>
      </c>
      <c r="G3619" s="11">
        <v>49</v>
      </c>
      <c r="H3619" s="10">
        <v>419.15</v>
      </c>
      <c r="I3619" s="29">
        <f t="shared" si="56"/>
        <v>0.23698330402727441</v>
      </c>
    </row>
    <row r="3620" spans="1:9" x14ac:dyDescent="0.25">
      <c r="A3620" s="13" t="s">
        <v>2919</v>
      </c>
      <c r="B3620" s="8">
        <v>45174</v>
      </c>
      <c r="C3620" s="9" t="s">
        <v>13</v>
      </c>
      <c r="D3620" s="9" t="s">
        <v>21</v>
      </c>
      <c r="E3620" s="10">
        <v>3832.46</v>
      </c>
      <c r="F3620" s="11">
        <v>26</v>
      </c>
      <c r="G3620" s="11">
        <v>47</v>
      </c>
      <c r="H3620" s="10">
        <v>1626.23</v>
      </c>
      <c r="I3620" s="29">
        <f t="shared" si="56"/>
        <v>0.42433058662060402</v>
      </c>
    </row>
    <row r="3621" spans="1:9" x14ac:dyDescent="0.25">
      <c r="A3621" s="13" t="s">
        <v>2929</v>
      </c>
      <c r="B3621" s="8">
        <v>45461</v>
      </c>
      <c r="C3621" s="9" t="s">
        <v>13</v>
      </c>
      <c r="D3621" s="9" t="s">
        <v>21</v>
      </c>
      <c r="E3621" s="10">
        <v>4624.2</v>
      </c>
      <c r="F3621" s="11">
        <v>26</v>
      </c>
      <c r="G3621" s="11">
        <v>35</v>
      </c>
      <c r="H3621" s="10">
        <v>753.44</v>
      </c>
      <c r="I3621" s="29">
        <f t="shared" si="56"/>
        <v>0.16293412914666322</v>
      </c>
    </row>
    <row r="3622" spans="1:9" x14ac:dyDescent="0.25">
      <c r="A3622" s="13" t="s">
        <v>2956</v>
      </c>
      <c r="B3622" s="8">
        <v>44967</v>
      </c>
      <c r="C3622" s="9" t="s">
        <v>13</v>
      </c>
      <c r="D3622" s="9" t="s">
        <v>21</v>
      </c>
      <c r="E3622" s="10">
        <v>2680.04</v>
      </c>
      <c r="F3622" s="11">
        <v>8</v>
      </c>
      <c r="G3622" s="11">
        <v>26</v>
      </c>
      <c r="H3622" s="10">
        <v>449.09</v>
      </c>
      <c r="I3622" s="29">
        <f t="shared" si="56"/>
        <v>0.1675683945015746</v>
      </c>
    </row>
    <row r="3623" spans="1:9" x14ac:dyDescent="0.25">
      <c r="A3623" s="13" t="s">
        <v>2981</v>
      </c>
      <c r="B3623" s="8">
        <v>44949</v>
      </c>
      <c r="C3623" s="9" t="s">
        <v>13</v>
      </c>
      <c r="D3623" s="9" t="s">
        <v>21</v>
      </c>
      <c r="E3623" s="10">
        <v>2848.81</v>
      </c>
      <c r="F3623" s="11">
        <v>44</v>
      </c>
      <c r="G3623" s="11">
        <v>23</v>
      </c>
      <c r="H3623" s="10">
        <v>239.48</v>
      </c>
      <c r="I3623" s="29">
        <f t="shared" si="56"/>
        <v>8.4063170235993273E-2</v>
      </c>
    </row>
    <row r="3624" spans="1:9" x14ac:dyDescent="0.25">
      <c r="A3624" s="13" t="s">
        <v>3014</v>
      </c>
      <c r="B3624" s="8">
        <v>45278</v>
      </c>
      <c r="C3624" s="9" t="s">
        <v>13</v>
      </c>
      <c r="D3624" s="9" t="s">
        <v>21</v>
      </c>
      <c r="E3624" s="10">
        <v>4155.79</v>
      </c>
      <c r="F3624" s="11">
        <v>18</v>
      </c>
      <c r="G3624" s="11">
        <v>37</v>
      </c>
      <c r="H3624" s="10">
        <v>1872.66</v>
      </c>
      <c r="I3624" s="29">
        <f t="shared" si="56"/>
        <v>0.45061468457260834</v>
      </c>
    </row>
    <row r="3625" spans="1:9" x14ac:dyDescent="0.25">
      <c r="A3625" s="13" t="s">
        <v>3035</v>
      </c>
      <c r="B3625" s="8">
        <v>45424</v>
      </c>
      <c r="C3625" s="9" t="s">
        <v>13</v>
      </c>
      <c r="D3625" s="9" t="s">
        <v>21</v>
      </c>
      <c r="E3625" s="10">
        <v>4516.3</v>
      </c>
      <c r="F3625" s="11">
        <v>25</v>
      </c>
      <c r="G3625" s="11">
        <v>39</v>
      </c>
      <c r="H3625" s="10">
        <v>838.56</v>
      </c>
      <c r="I3625" s="29">
        <f t="shared" si="56"/>
        <v>0.18567411376569315</v>
      </c>
    </row>
    <row r="3626" spans="1:9" x14ac:dyDescent="0.25">
      <c r="A3626" s="13" t="s">
        <v>4000</v>
      </c>
      <c r="B3626" s="8">
        <v>45496</v>
      </c>
      <c r="C3626" s="9" t="s">
        <v>13</v>
      </c>
      <c r="D3626" s="9" t="s">
        <v>21</v>
      </c>
      <c r="E3626" s="10">
        <v>4906.3500000000004</v>
      </c>
      <c r="F3626" s="11">
        <v>2</v>
      </c>
      <c r="G3626" s="11">
        <v>30</v>
      </c>
      <c r="H3626" s="10">
        <v>713.5</v>
      </c>
      <c r="I3626" s="29">
        <f t="shared" si="56"/>
        <v>0.14542378754063609</v>
      </c>
    </row>
    <row r="3627" spans="1:9" x14ac:dyDescent="0.25">
      <c r="A3627" s="13" t="s">
        <v>3047</v>
      </c>
      <c r="B3627" s="8">
        <v>45106</v>
      </c>
      <c r="C3627" s="9" t="s">
        <v>13</v>
      </c>
      <c r="D3627" s="9" t="s">
        <v>21</v>
      </c>
      <c r="E3627" s="10">
        <v>4309.3599999999997</v>
      </c>
      <c r="F3627" s="11">
        <v>31</v>
      </c>
      <c r="G3627" s="11">
        <v>7</v>
      </c>
      <c r="H3627" s="10">
        <v>1537.48</v>
      </c>
      <c r="I3627" s="29">
        <f t="shared" si="56"/>
        <v>0.35677687638071548</v>
      </c>
    </row>
    <row r="3628" spans="1:9" x14ac:dyDescent="0.25">
      <c r="A3628" s="13" t="s">
        <v>3081</v>
      </c>
      <c r="B3628" s="8">
        <v>45055</v>
      </c>
      <c r="C3628" s="9" t="s">
        <v>13</v>
      </c>
      <c r="D3628" s="9" t="s">
        <v>21</v>
      </c>
      <c r="E3628" s="10">
        <v>3227.11</v>
      </c>
      <c r="F3628" s="11">
        <v>43</v>
      </c>
      <c r="G3628" s="11">
        <v>49</v>
      </c>
      <c r="H3628" s="10">
        <v>640.62</v>
      </c>
      <c r="I3628" s="29">
        <f t="shared" si="56"/>
        <v>0.19851198130835329</v>
      </c>
    </row>
    <row r="3629" spans="1:9" x14ac:dyDescent="0.25">
      <c r="A3629" s="13" t="s">
        <v>3132</v>
      </c>
      <c r="B3629" s="8">
        <v>45387</v>
      </c>
      <c r="C3629" s="9" t="s">
        <v>13</v>
      </c>
      <c r="D3629" s="9" t="s">
        <v>21</v>
      </c>
      <c r="E3629" s="10">
        <v>4327.33</v>
      </c>
      <c r="F3629" s="11">
        <v>7</v>
      </c>
      <c r="G3629" s="11">
        <v>42</v>
      </c>
      <c r="H3629" s="10">
        <v>118.37</v>
      </c>
      <c r="I3629" s="29">
        <f t="shared" si="56"/>
        <v>2.7354049725812454E-2</v>
      </c>
    </row>
    <row r="3630" spans="1:9" x14ac:dyDescent="0.25">
      <c r="A3630" s="13" t="s">
        <v>3187</v>
      </c>
      <c r="B3630" s="8">
        <v>45340</v>
      </c>
      <c r="C3630" s="9" t="s">
        <v>13</v>
      </c>
      <c r="D3630" s="9" t="s">
        <v>21</v>
      </c>
      <c r="E3630" s="10">
        <v>2645.86</v>
      </c>
      <c r="F3630" s="11">
        <v>50</v>
      </c>
      <c r="G3630" s="11">
        <v>20</v>
      </c>
      <c r="H3630" s="10">
        <v>961.35</v>
      </c>
      <c r="I3630" s="29">
        <f t="shared" si="56"/>
        <v>0.3633412198680202</v>
      </c>
    </row>
    <row r="3631" spans="1:9" x14ac:dyDescent="0.25">
      <c r="A3631" s="13" t="s">
        <v>3223</v>
      </c>
      <c r="B3631" s="8">
        <v>45524</v>
      </c>
      <c r="C3631" s="9" t="s">
        <v>13</v>
      </c>
      <c r="D3631" s="9" t="s">
        <v>21</v>
      </c>
      <c r="E3631" s="10">
        <v>4209.9399999999996</v>
      </c>
      <c r="F3631" s="11">
        <v>21</v>
      </c>
      <c r="G3631" s="11">
        <v>2</v>
      </c>
      <c r="H3631" s="10">
        <v>240.07</v>
      </c>
      <c r="I3631" s="29">
        <f t="shared" si="56"/>
        <v>5.7024565670769661E-2</v>
      </c>
    </row>
    <row r="3632" spans="1:9" x14ac:dyDescent="0.25">
      <c r="A3632" s="13" t="s">
        <v>3245</v>
      </c>
      <c r="B3632" s="8">
        <v>45056</v>
      </c>
      <c r="C3632" s="9" t="s">
        <v>13</v>
      </c>
      <c r="D3632" s="9" t="s">
        <v>21</v>
      </c>
      <c r="E3632" s="10">
        <v>1479.86</v>
      </c>
      <c r="F3632" s="11">
        <v>49</v>
      </c>
      <c r="G3632" s="11">
        <v>24</v>
      </c>
      <c r="H3632" s="10">
        <v>421.02</v>
      </c>
      <c r="I3632" s="29">
        <f t="shared" si="56"/>
        <v>0.28449988512426849</v>
      </c>
    </row>
    <row r="3633" spans="1:9" x14ac:dyDescent="0.25">
      <c r="A3633" s="13" t="s">
        <v>3249</v>
      </c>
      <c r="B3633" s="8">
        <v>45306</v>
      </c>
      <c r="C3633" s="9" t="s">
        <v>13</v>
      </c>
      <c r="D3633" s="9" t="s">
        <v>21</v>
      </c>
      <c r="E3633" s="10">
        <v>3272.23</v>
      </c>
      <c r="F3633" s="11">
        <v>19</v>
      </c>
      <c r="G3633" s="11">
        <v>15</v>
      </c>
      <c r="H3633" s="10">
        <v>427.55</v>
      </c>
      <c r="I3633" s="29">
        <f t="shared" si="56"/>
        <v>0.13066013085877215</v>
      </c>
    </row>
    <row r="3634" spans="1:9" x14ac:dyDescent="0.25">
      <c r="A3634" s="13" t="s">
        <v>3290</v>
      </c>
      <c r="B3634" s="8">
        <v>45363</v>
      </c>
      <c r="C3634" s="9" t="s">
        <v>13</v>
      </c>
      <c r="D3634" s="9" t="s">
        <v>21</v>
      </c>
      <c r="E3634" s="10">
        <v>3597.16</v>
      </c>
      <c r="F3634" s="11">
        <v>15</v>
      </c>
      <c r="G3634" s="11">
        <v>33</v>
      </c>
      <c r="H3634" s="10">
        <v>454.6</v>
      </c>
      <c r="I3634" s="29">
        <f t="shared" si="56"/>
        <v>0.1263774755640561</v>
      </c>
    </row>
    <row r="3635" spans="1:9" x14ac:dyDescent="0.25">
      <c r="A3635" s="13" t="s">
        <v>3302</v>
      </c>
      <c r="B3635" s="8">
        <v>45269</v>
      </c>
      <c r="C3635" s="9" t="s">
        <v>13</v>
      </c>
      <c r="D3635" s="9" t="s">
        <v>21</v>
      </c>
      <c r="E3635" s="10">
        <v>2304.0500000000002</v>
      </c>
      <c r="F3635" s="11">
        <v>24</v>
      </c>
      <c r="G3635" s="11">
        <v>46</v>
      </c>
      <c r="H3635" s="10">
        <v>563.41</v>
      </c>
      <c r="I3635" s="29">
        <f t="shared" si="56"/>
        <v>0.24453028363099755</v>
      </c>
    </row>
    <row r="3636" spans="1:9" x14ac:dyDescent="0.25">
      <c r="A3636" s="13" t="s">
        <v>3315</v>
      </c>
      <c r="B3636" s="8">
        <v>45278</v>
      </c>
      <c r="C3636" s="9" t="s">
        <v>13</v>
      </c>
      <c r="D3636" s="9" t="s">
        <v>21</v>
      </c>
      <c r="E3636" s="10">
        <v>3810.92</v>
      </c>
      <c r="F3636" s="11">
        <v>18</v>
      </c>
      <c r="G3636" s="11">
        <v>40</v>
      </c>
      <c r="H3636" s="10">
        <v>682.59</v>
      </c>
      <c r="I3636" s="29">
        <f t="shared" si="56"/>
        <v>0.17911422963483883</v>
      </c>
    </row>
    <row r="3637" spans="1:9" x14ac:dyDescent="0.25">
      <c r="A3637" s="13" t="s">
        <v>3332</v>
      </c>
      <c r="B3637" s="8">
        <v>45102</v>
      </c>
      <c r="C3637" s="9" t="s">
        <v>13</v>
      </c>
      <c r="D3637" s="9" t="s">
        <v>21</v>
      </c>
      <c r="E3637" s="10">
        <v>1872.95</v>
      </c>
      <c r="F3637" s="11">
        <v>23</v>
      </c>
      <c r="G3637" s="11">
        <v>12</v>
      </c>
      <c r="H3637" s="10">
        <v>234.97</v>
      </c>
      <c r="I3637" s="29">
        <f t="shared" si="56"/>
        <v>0.12545449691662885</v>
      </c>
    </row>
    <row r="3638" spans="1:9" x14ac:dyDescent="0.25">
      <c r="A3638" s="13" t="s">
        <v>3437</v>
      </c>
      <c r="B3638" s="8">
        <v>45439</v>
      </c>
      <c r="C3638" s="9" t="s">
        <v>13</v>
      </c>
      <c r="D3638" s="9" t="s">
        <v>21</v>
      </c>
      <c r="E3638" s="10">
        <v>2156.2600000000002</v>
      </c>
      <c r="F3638" s="11">
        <v>18</v>
      </c>
      <c r="G3638" s="11">
        <v>18</v>
      </c>
      <c r="H3638" s="10">
        <v>687.58</v>
      </c>
      <c r="I3638" s="29">
        <f t="shared" si="56"/>
        <v>0.31887620231326463</v>
      </c>
    </row>
    <row r="3639" spans="1:9" x14ac:dyDescent="0.25">
      <c r="A3639" s="13" t="s">
        <v>3539</v>
      </c>
      <c r="B3639" s="8">
        <v>45552</v>
      </c>
      <c r="C3639" s="9" t="s">
        <v>13</v>
      </c>
      <c r="D3639" s="9" t="s">
        <v>21</v>
      </c>
      <c r="E3639" s="10">
        <v>4491.32</v>
      </c>
      <c r="F3639" s="11">
        <v>21</v>
      </c>
      <c r="G3639" s="11">
        <v>24</v>
      </c>
      <c r="H3639" s="10">
        <v>1965.18</v>
      </c>
      <c r="I3639" s="29">
        <f t="shared" si="56"/>
        <v>0.43755065326006615</v>
      </c>
    </row>
    <row r="3640" spans="1:9" x14ac:dyDescent="0.25">
      <c r="A3640" s="13" t="s">
        <v>3572</v>
      </c>
      <c r="B3640" s="8">
        <v>45578</v>
      </c>
      <c r="C3640" s="9" t="s">
        <v>13</v>
      </c>
      <c r="D3640" s="9" t="s">
        <v>21</v>
      </c>
      <c r="E3640" s="10">
        <v>1686.92</v>
      </c>
      <c r="F3640" s="11">
        <v>18</v>
      </c>
      <c r="G3640" s="11">
        <v>33</v>
      </c>
      <c r="H3640" s="10">
        <v>681.92</v>
      </c>
      <c r="I3640" s="29">
        <f t="shared" si="56"/>
        <v>0.40423967941573991</v>
      </c>
    </row>
    <row r="3641" spans="1:9" x14ac:dyDescent="0.25">
      <c r="A3641" s="13" t="s">
        <v>3602</v>
      </c>
      <c r="B3641" s="8">
        <v>45526</v>
      </c>
      <c r="C3641" s="9" t="s">
        <v>13</v>
      </c>
      <c r="D3641" s="9" t="s">
        <v>21</v>
      </c>
      <c r="E3641" s="10">
        <v>3773.43</v>
      </c>
      <c r="F3641" s="11">
        <v>20</v>
      </c>
      <c r="G3641" s="11">
        <v>21</v>
      </c>
      <c r="H3641" s="10">
        <v>1855.68</v>
      </c>
      <c r="I3641" s="29">
        <f t="shared" si="56"/>
        <v>0.49177538737965198</v>
      </c>
    </row>
    <row r="3642" spans="1:9" x14ac:dyDescent="0.25">
      <c r="A3642" s="13" t="s">
        <v>3617</v>
      </c>
      <c r="B3642" s="8">
        <v>45366</v>
      </c>
      <c r="C3642" s="9" t="s">
        <v>13</v>
      </c>
      <c r="D3642" s="9" t="s">
        <v>21</v>
      </c>
      <c r="E3642" s="10">
        <v>4563.76</v>
      </c>
      <c r="F3642" s="11">
        <v>47</v>
      </c>
      <c r="G3642" s="11">
        <v>43</v>
      </c>
      <c r="H3642" s="10">
        <v>434.21</v>
      </c>
      <c r="I3642" s="29">
        <f t="shared" si="56"/>
        <v>9.5143039949515298E-2</v>
      </c>
    </row>
    <row r="3643" spans="1:9" x14ac:dyDescent="0.25">
      <c r="A3643" s="13" t="s">
        <v>3621</v>
      </c>
      <c r="B3643" s="8">
        <v>45272</v>
      </c>
      <c r="C3643" s="9" t="s">
        <v>13</v>
      </c>
      <c r="D3643" s="9" t="s">
        <v>21</v>
      </c>
      <c r="E3643" s="10">
        <v>2975.45</v>
      </c>
      <c r="F3643" s="11">
        <v>21</v>
      </c>
      <c r="G3643" s="11">
        <v>26</v>
      </c>
      <c r="H3643" s="10">
        <v>1149.5899999999999</v>
      </c>
      <c r="I3643" s="29">
        <f t="shared" si="56"/>
        <v>0.38635836596145118</v>
      </c>
    </row>
    <row r="3644" spans="1:9" x14ac:dyDescent="0.25">
      <c r="A3644" s="13" t="s">
        <v>3686</v>
      </c>
      <c r="B3644" s="8">
        <v>44916</v>
      </c>
      <c r="C3644" s="9" t="s">
        <v>13</v>
      </c>
      <c r="D3644" s="9" t="s">
        <v>21</v>
      </c>
      <c r="E3644" s="10">
        <v>4162.25</v>
      </c>
      <c r="F3644" s="11">
        <v>44</v>
      </c>
      <c r="G3644" s="11">
        <v>35</v>
      </c>
      <c r="H3644" s="10">
        <v>721.67</v>
      </c>
      <c r="I3644" s="29">
        <f t="shared" si="56"/>
        <v>0.1733845876629227</v>
      </c>
    </row>
    <row r="3645" spans="1:9" x14ac:dyDescent="0.25">
      <c r="A3645" s="13" t="s">
        <v>3690</v>
      </c>
      <c r="B3645" s="8">
        <v>45137</v>
      </c>
      <c r="C3645" s="9" t="s">
        <v>13</v>
      </c>
      <c r="D3645" s="9" t="s">
        <v>21</v>
      </c>
      <c r="E3645" s="10">
        <v>1555.72</v>
      </c>
      <c r="F3645" s="11">
        <v>40</v>
      </c>
      <c r="G3645" s="11">
        <v>14</v>
      </c>
      <c r="H3645" s="10">
        <v>590.75</v>
      </c>
      <c r="I3645" s="29">
        <f t="shared" si="56"/>
        <v>0.37972771449875298</v>
      </c>
    </row>
    <row r="3646" spans="1:9" x14ac:dyDescent="0.25">
      <c r="A3646" s="13" t="s">
        <v>3701</v>
      </c>
      <c r="B3646" s="8">
        <v>44931</v>
      </c>
      <c r="C3646" s="9" t="s">
        <v>13</v>
      </c>
      <c r="D3646" s="9" t="s">
        <v>21</v>
      </c>
      <c r="E3646" s="10">
        <v>2797.38</v>
      </c>
      <c r="F3646" s="11">
        <v>39</v>
      </c>
      <c r="G3646" s="11">
        <v>42</v>
      </c>
      <c r="H3646" s="10">
        <v>1392.26</v>
      </c>
      <c r="I3646" s="29">
        <f t="shared" si="56"/>
        <v>0.497701420615004</v>
      </c>
    </row>
    <row r="3647" spans="1:9" x14ac:dyDescent="0.25">
      <c r="A3647" s="13" t="s">
        <v>3740</v>
      </c>
      <c r="B3647" s="8">
        <v>45252</v>
      </c>
      <c r="C3647" s="9" t="s">
        <v>13</v>
      </c>
      <c r="D3647" s="9" t="s">
        <v>21</v>
      </c>
      <c r="E3647" s="10">
        <v>1019.59</v>
      </c>
      <c r="F3647" s="11">
        <v>47</v>
      </c>
      <c r="G3647" s="11">
        <v>31</v>
      </c>
      <c r="H3647" s="10">
        <v>507.03</v>
      </c>
      <c r="I3647" s="29">
        <f t="shared" si="56"/>
        <v>0.49728812561912139</v>
      </c>
    </row>
    <row r="3648" spans="1:9" x14ac:dyDescent="0.25">
      <c r="A3648" s="13" t="s">
        <v>3772</v>
      </c>
      <c r="B3648" s="8">
        <v>45601</v>
      </c>
      <c r="C3648" s="9" t="s">
        <v>13</v>
      </c>
      <c r="D3648" s="9" t="s">
        <v>21</v>
      </c>
      <c r="E3648" s="10">
        <v>4661.75</v>
      </c>
      <c r="F3648" s="11">
        <v>17</v>
      </c>
      <c r="G3648" s="11">
        <v>24</v>
      </c>
      <c r="H3648" s="10">
        <v>1511.39</v>
      </c>
      <c r="I3648" s="29">
        <f t="shared" si="56"/>
        <v>0.32421086501850166</v>
      </c>
    </row>
    <row r="3649" spans="1:9" x14ac:dyDescent="0.25">
      <c r="A3649" s="13" t="s">
        <v>3852</v>
      </c>
      <c r="B3649" s="8">
        <v>44899</v>
      </c>
      <c r="C3649" s="9" t="s">
        <v>13</v>
      </c>
      <c r="D3649" s="9" t="s">
        <v>21</v>
      </c>
      <c r="E3649" s="10">
        <v>718.84</v>
      </c>
      <c r="F3649" s="11">
        <v>24</v>
      </c>
      <c r="G3649" s="11">
        <v>47</v>
      </c>
      <c r="H3649" s="10">
        <v>321.06</v>
      </c>
      <c r="I3649" s="29">
        <f t="shared" si="56"/>
        <v>0.44663624728729617</v>
      </c>
    </row>
    <row r="3650" spans="1:9" x14ac:dyDescent="0.25">
      <c r="A3650" s="13" t="s">
        <v>95</v>
      </c>
      <c r="B3650" s="8">
        <v>45385</v>
      </c>
      <c r="C3650" s="9" t="s">
        <v>9</v>
      </c>
      <c r="D3650" s="9" t="s">
        <v>21</v>
      </c>
      <c r="E3650" s="10">
        <v>4155.03</v>
      </c>
      <c r="F3650" s="11">
        <v>32</v>
      </c>
      <c r="G3650" s="11">
        <v>5</v>
      </c>
      <c r="H3650" s="10">
        <v>1637.7</v>
      </c>
      <c r="I3650" s="29">
        <f t="shared" ref="I3650:I3713" si="57">H3650/E3650</f>
        <v>0.39414877870917903</v>
      </c>
    </row>
    <row r="3651" spans="1:9" x14ac:dyDescent="0.25">
      <c r="A3651" s="13" t="s">
        <v>136</v>
      </c>
      <c r="B3651" s="8">
        <v>44930</v>
      </c>
      <c r="C3651" s="9" t="s">
        <v>9</v>
      </c>
      <c r="D3651" s="9" t="s">
        <v>21</v>
      </c>
      <c r="E3651" s="10">
        <v>3338.32</v>
      </c>
      <c r="F3651" s="11">
        <v>45</v>
      </c>
      <c r="G3651" s="11">
        <v>6</v>
      </c>
      <c r="H3651" s="10">
        <v>1639.12</v>
      </c>
      <c r="I3651" s="29">
        <f t="shared" si="57"/>
        <v>0.49100146181312748</v>
      </c>
    </row>
    <row r="3652" spans="1:9" x14ac:dyDescent="0.25">
      <c r="A3652" s="13" t="s">
        <v>169</v>
      </c>
      <c r="B3652" s="8">
        <v>45576</v>
      </c>
      <c r="C3652" s="9" t="s">
        <v>9</v>
      </c>
      <c r="D3652" s="9" t="s">
        <v>21</v>
      </c>
      <c r="E3652" s="10">
        <v>4347.1499999999996</v>
      </c>
      <c r="F3652" s="11">
        <v>20</v>
      </c>
      <c r="G3652" s="11">
        <v>34</v>
      </c>
      <c r="H3652" s="10">
        <v>1392.45</v>
      </c>
      <c r="I3652" s="29">
        <f t="shared" si="57"/>
        <v>0.32031330871950592</v>
      </c>
    </row>
    <row r="3653" spans="1:9" x14ac:dyDescent="0.25">
      <c r="A3653" s="13" t="s">
        <v>198</v>
      </c>
      <c r="B3653" s="8">
        <v>44924</v>
      </c>
      <c r="C3653" s="9" t="s">
        <v>9</v>
      </c>
      <c r="D3653" s="9" t="s">
        <v>21</v>
      </c>
      <c r="E3653" s="10">
        <v>2323.7600000000002</v>
      </c>
      <c r="F3653" s="11">
        <v>11</v>
      </c>
      <c r="G3653" s="11">
        <v>18</v>
      </c>
      <c r="H3653" s="10">
        <v>440.68</v>
      </c>
      <c r="I3653" s="29">
        <f t="shared" si="57"/>
        <v>0.18964092677384928</v>
      </c>
    </row>
    <row r="3654" spans="1:9" x14ac:dyDescent="0.25">
      <c r="A3654" s="13" t="s">
        <v>267</v>
      </c>
      <c r="B3654" s="8">
        <v>45491</v>
      </c>
      <c r="C3654" s="9" t="s">
        <v>9</v>
      </c>
      <c r="D3654" s="9" t="s">
        <v>21</v>
      </c>
      <c r="E3654" s="10">
        <v>3563.17</v>
      </c>
      <c r="F3654" s="11">
        <v>31</v>
      </c>
      <c r="G3654" s="11">
        <v>9</v>
      </c>
      <c r="H3654" s="10">
        <v>1647.33</v>
      </c>
      <c r="I3654" s="29">
        <f t="shared" si="57"/>
        <v>0.46232147217225106</v>
      </c>
    </row>
    <row r="3655" spans="1:9" x14ac:dyDescent="0.25">
      <c r="A3655" s="13" t="s">
        <v>302</v>
      </c>
      <c r="B3655" s="8">
        <v>44911</v>
      </c>
      <c r="C3655" s="9" t="s">
        <v>9</v>
      </c>
      <c r="D3655" s="9" t="s">
        <v>21</v>
      </c>
      <c r="E3655" s="10">
        <v>821.04</v>
      </c>
      <c r="F3655" s="11">
        <v>24</v>
      </c>
      <c r="G3655" s="11">
        <v>50</v>
      </c>
      <c r="H3655" s="10">
        <v>193.79</v>
      </c>
      <c r="I3655" s="29">
        <f t="shared" si="57"/>
        <v>0.23602991328071715</v>
      </c>
    </row>
    <row r="3656" spans="1:9" x14ac:dyDescent="0.25">
      <c r="A3656" s="13" t="s">
        <v>344</v>
      </c>
      <c r="B3656" s="8">
        <v>44958</v>
      </c>
      <c r="C3656" s="9" t="s">
        <v>9</v>
      </c>
      <c r="D3656" s="9" t="s">
        <v>21</v>
      </c>
      <c r="E3656" s="10">
        <v>1899.53</v>
      </c>
      <c r="F3656" s="11">
        <v>24</v>
      </c>
      <c r="G3656" s="11">
        <v>12</v>
      </c>
      <c r="H3656" s="10">
        <v>154.47999999999999</v>
      </c>
      <c r="I3656" s="29">
        <f t="shared" si="57"/>
        <v>8.1325380488857762E-2</v>
      </c>
    </row>
    <row r="3657" spans="1:9" x14ac:dyDescent="0.25">
      <c r="A3657" s="13" t="s">
        <v>363</v>
      </c>
      <c r="B3657" s="8">
        <v>45566</v>
      </c>
      <c r="C3657" s="9" t="s">
        <v>9</v>
      </c>
      <c r="D3657" s="9" t="s">
        <v>21</v>
      </c>
      <c r="E3657" s="10">
        <v>3805.92</v>
      </c>
      <c r="F3657" s="11">
        <v>10</v>
      </c>
      <c r="G3657" s="11">
        <v>3</v>
      </c>
      <c r="H3657" s="10">
        <v>905.63</v>
      </c>
      <c r="I3657" s="29">
        <f t="shared" si="57"/>
        <v>0.23795297851767772</v>
      </c>
    </row>
    <row r="3658" spans="1:9" x14ac:dyDescent="0.25">
      <c r="A3658" s="13" t="s">
        <v>383</v>
      </c>
      <c r="B3658" s="8">
        <v>45101</v>
      </c>
      <c r="C3658" s="9" t="s">
        <v>9</v>
      </c>
      <c r="D3658" s="9" t="s">
        <v>21</v>
      </c>
      <c r="E3658" s="10">
        <v>2936.81</v>
      </c>
      <c r="F3658" s="11">
        <v>16</v>
      </c>
      <c r="G3658" s="11">
        <v>1</v>
      </c>
      <c r="H3658" s="10">
        <v>1066.45</v>
      </c>
      <c r="I3658" s="29">
        <f t="shared" si="57"/>
        <v>0.36313210592445549</v>
      </c>
    </row>
    <row r="3659" spans="1:9" x14ac:dyDescent="0.25">
      <c r="A3659" s="13" t="s">
        <v>400</v>
      </c>
      <c r="B3659" s="8">
        <v>45143</v>
      </c>
      <c r="C3659" s="9" t="s">
        <v>9</v>
      </c>
      <c r="D3659" s="9" t="s">
        <v>21</v>
      </c>
      <c r="E3659" s="10">
        <v>2611.96</v>
      </c>
      <c r="F3659" s="11">
        <v>12</v>
      </c>
      <c r="G3659" s="11">
        <v>9</v>
      </c>
      <c r="H3659" s="10">
        <v>264.14</v>
      </c>
      <c r="I3659" s="29">
        <f t="shared" si="57"/>
        <v>0.1011271229268442</v>
      </c>
    </row>
    <row r="3660" spans="1:9" x14ac:dyDescent="0.25">
      <c r="A3660" s="13" t="s">
        <v>424</v>
      </c>
      <c r="B3660" s="8">
        <v>45341</v>
      </c>
      <c r="C3660" s="9" t="s">
        <v>9</v>
      </c>
      <c r="D3660" s="9" t="s">
        <v>21</v>
      </c>
      <c r="E3660" s="10">
        <v>3075.53</v>
      </c>
      <c r="F3660" s="11">
        <v>33</v>
      </c>
      <c r="G3660" s="11">
        <v>29</v>
      </c>
      <c r="H3660" s="10">
        <v>757.09</v>
      </c>
      <c r="I3660" s="29">
        <f t="shared" si="57"/>
        <v>0.2461657015213638</v>
      </c>
    </row>
    <row r="3661" spans="1:9" x14ac:dyDescent="0.25">
      <c r="A3661" s="13" t="s">
        <v>428</v>
      </c>
      <c r="B3661" s="8">
        <v>44899</v>
      </c>
      <c r="C3661" s="9" t="s">
        <v>9</v>
      </c>
      <c r="D3661" s="9" t="s">
        <v>21</v>
      </c>
      <c r="E3661" s="10">
        <v>1958.06</v>
      </c>
      <c r="F3661" s="11">
        <v>44</v>
      </c>
      <c r="G3661" s="11">
        <v>21</v>
      </c>
      <c r="H3661" s="10">
        <v>972.58</v>
      </c>
      <c r="I3661" s="29">
        <f t="shared" si="57"/>
        <v>0.49670592320970758</v>
      </c>
    </row>
    <row r="3662" spans="1:9" x14ac:dyDescent="0.25">
      <c r="A3662" s="13" t="s">
        <v>486</v>
      </c>
      <c r="B3662" s="8">
        <v>45513</v>
      </c>
      <c r="C3662" s="9" t="s">
        <v>9</v>
      </c>
      <c r="D3662" s="9" t="s">
        <v>21</v>
      </c>
      <c r="E3662" s="10">
        <v>4313.04</v>
      </c>
      <c r="F3662" s="11">
        <v>33</v>
      </c>
      <c r="G3662" s="11">
        <v>19</v>
      </c>
      <c r="H3662" s="10">
        <v>873.86</v>
      </c>
      <c r="I3662" s="29">
        <f t="shared" si="57"/>
        <v>0.20260883274905866</v>
      </c>
    </row>
    <row r="3663" spans="1:9" x14ac:dyDescent="0.25">
      <c r="A3663" s="13" t="s">
        <v>552</v>
      </c>
      <c r="B3663" s="8">
        <v>45137</v>
      </c>
      <c r="C3663" s="9" t="s">
        <v>9</v>
      </c>
      <c r="D3663" s="9" t="s">
        <v>21</v>
      </c>
      <c r="E3663" s="10">
        <v>2085.4699999999998</v>
      </c>
      <c r="F3663" s="11">
        <v>42</v>
      </c>
      <c r="G3663" s="11">
        <v>19</v>
      </c>
      <c r="H3663" s="10">
        <v>716.16</v>
      </c>
      <c r="I3663" s="29">
        <f t="shared" si="57"/>
        <v>0.34340460423789365</v>
      </c>
    </row>
    <row r="3664" spans="1:9" x14ac:dyDescent="0.25">
      <c r="A3664" s="13" t="s">
        <v>556</v>
      </c>
      <c r="B3664" s="8">
        <v>45546</v>
      </c>
      <c r="C3664" s="9" t="s">
        <v>9</v>
      </c>
      <c r="D3664" s="9" t="s">
        <v>21</v>
      </c>
      <c r="E3664" s="10">
        <v>3806.78</v>
      </c>
      <c r="F3664" s="11">
        <v>2</v>
      </c>
      <c r="G3664" s="11">
        <v>44</v>
      </c>
      <c r="H3664" s="10">
        <v>401.76</v>
      </c>
      <c r="I3664" s="29">
        <f t="shared" si="57"/>
        <v>0.10553801375440661</v>
      </c>
    </row>
    <row r="3665" spans="1:9" x14ac:dyDescent="0.25">
      <c r="A3665" s="13" t="s">
        <v>673</v>
      </c>
      <c r="B3665" s="8">
        <v>44987</v>
      </c>
      <c r="C3665" s="9" t="s">
        <v>9</v>
      </c>
      <c r="D3665" s="9" t="s">
        <v>21</v>
      </c>
      <c r="E3665" s="10">
        <v>4920.76</v>
      </c>
      <c r="F3665" s="11">
        <v>7</v>
      </c>
      <c r="G3665" s="11">
        <v>46</v>
      </c>
      <c r="H3665" s="10">
        <v>547.64</v>
      </c>
      <c r="I3665" s="29">
        <f t="shared" si="57"/>
        <v>0.1112917516806347</v>
      </c>
    </row>
    <row r="3666" spans="1:9" x14ac:dyDescent="0.25">
      <c r="A3666" s="13" t="s">
        <v>694</v>
      </c>
      <c r="B3666" s="8">
        <v>45019</v>
      </c>
      <c r="C3666" s="9" t="s">
        <v>9</v>
      </c>
      <c r="D3666" s="9" t="s">
        <v>21</v>
      </c>
      <c r="E3666" s="10">
        <v>2408.98</v>
      </c>
      <c r="F3666" s="11">
        <v>21</v>
      </c>
      <c r="G3666" s="11">
        <v>37</v>
      </c>
      <c r="H3666" s="10">
        <v>29.78</v>
      </c>
      <c r="I3666" s="29">
        <f t="shared" si="57"/>
        <v>1.2362078556069375E-2</v>
      </c>
    </row>
    <row r="3667" spans="1:9" x14ac:dyDescent="0.25">
      <c r="A3667" s="13" t="s">
        <v>706</v>
      </c>
      <c r="B3667" s="8">
        <v>45240</v>
      </c>
      <c r="C3667" s="9" t="s">
        <v>9</v>
      </c>
      <c r="D3667" s="9" t="s">
        <v>21</v>
      </c>
      <c r="E3667" s="10">
        <v>4786.79</v>
      </c>
      <c r="F3667" s="11">
        <v>49</v>
      </c>
      <c r="G3667" s="11">
        <v>31</v>
      </c>
      <c r="H3667" s="10">
        <v>1157.44</v>
      </c>
      <c r="I3667" s="29">
        <f t="shared" si="57"/>
        <v>0.24179878373607366</v>
      </c>
    </row>
    <row r="3668" spans="1:9" x14ac:dyDescent="0.25">
      <c r="A3668" s="13" t="s">
        <v>760</v>
      </c>
      <c r="B3668" s="8">
        <v>45533</v>
      </c>
      <c r="C3668" s="9" t="s">
        <v>9</v>
      </c>
      <c r="D3668" s="9" t="s">
        <v>21</v>
      </c>
      <c r="E3668" s="10">
        <v>3278.03</v>
      </c>
      <c r="F3668" s="11">
        <v>46</v>
      </c>
      <c r="G3668" s="11">
        <v>36</v>
      </c>
      <c r="H3668" s="10">
        <v>165.3</v>
      </c>
      <c r="I3668" s="29">
        <f t="shared" si="57"/>
        <v>5.0426628188271615E-2</v>
      </c>
    </row>
    <row r="3669" spans="1:9" x14ac:dyDescent="0.25">
      <c r="A3669" s="13" t="s">
        <v>776</v>
      </c>
      <c r="B3669" s="8">
        <v>45524</v>
      </c>
      <c r="C3669" s="9" t="s">
        <v>9</v>
      </c>
      <c r="D3669" s="9" t="s">
        <v>21</v>
      </c>
      <c r="E3669" s="10">
        <v>4573.18</v>
      </c>
      <c r="F3669" s="11">
        <v>21</v>
      </c>
      <c r="G3669" s="11">
        <v>37</v>
      </c>
      <c r="H3669" s="10">
        <v>369.12</v>
      </c>
      <c r="I3669" s="29">
        <f t="shared" si="57"/>
        <v>8.0714076419471786E-2</v>
      </c>
    </row>
    <row r="3670" spans="1:9" x14ac:dyDescent="0.25">
      <c r="A3670" s="13" t="s">
        <v>795</v>
      </c>
      <c r="B3670" s="8">
        <v>45260</v>
      </c>
      <c r="C3670" s="9" t="s">
        <v>9</v>
      </c>
      <c r="D3670" s="9" t="s">
        <v>21</v>
      </c>
      <c r="E3670" s="10">
        <v>4051.54</v>
      </c>
      <c r="F3670" s="11">
        <v>9</v>
      </c>
      <c r="G3670" s="11">
        <v>3</v>
      </c>
      <c r="H3670" s="10">
        <v>1690.46</v>
      </c>
      <c r="I3670" s="29">
        <f t="shared" si="57"/>
        <v>0.4172388770689664</v>
      </c>
    </row>
    <row r="3671" spans="1:9" x14ac:dyDescent="0.25">
      <c r="A3671" s="13" t="s">
        <v>822</v>
      </c>
      <c r="B3671" s="8">
        <v>45218</v>
      </c>
      <c r="C3671" s="9" t="s">
        <v>9</v>
      </c>
      <c r="D3671" s="9" t="s">
        <v>21</v>
      </c>
      <c r="E3671" s="10">
        <v>3923.08</v>
      </c>
      <c r="F3671" s="11">
        <v>4</v>
      </c>
      <c r="G3671" s="11">
        <v>29</v>
      </c>
      <c r="H3671" s="10">
        <v>1835.57</v>
      </c>
      <c r="I3671" s="29">
        <f t="shared" si="57"/>
        <v>0.46789002518429396</v>
      </c>
    </row>
    <row r="3672" spans="1:9" x14ac:dyDescent="0.25">
      <c r="A3672" s="13" t="s">
        <v>838</v>
      </c>
      <c r="B3672" s="8">
        <v>45588</v>
      </c>
      <c r="C3672" s="9" t="s">
        <v>9</v>
      </c>
      <c r="D3672" s="9" t="s">
        <v>21</v>
      </c>
      <c r="E3672" s="10">
        <v>4807.63</v>
      </c>
      <c r="F3672" s="11">
        <v>21</v>
      </c>
      <c r="G3672" s="11">
        <v>16</v>
      </c>
      <c r="H3672" s="10">
        <v>174.32</v>
      </c>
      <c r="I3672" s="29">
        <f t="shared" si="57"/>
        <v>3.6259029917027723E-2</v>
      </c>
    </row>
    <row r="3673" spans="1:9" x14ac:dyDescent="0.25">
      <c r="A3673" s="13" t="s">
        <v>861</v>
      </c>
      <c r="B3673" s="8">
        <v>45129</v>
      </c>
      <c r="C3673" s="9" t="s">
        <v>9</v>
      </c>
      <c r="D3673" s="9" t="s">
        <v>21</v>
      </c>
      <c r="E3673" s="10">
        <v>3036.52</v>
      </c>
      <c r="F3673" s="11">
        <v>23</v>
      </c>
      <c r="G3673" s="11">
        <v>0</v>
      </c>
      <c r="H3673" s="10">
        <v>1299.29</v>
      </c>
      <c r="I3673" s="29">
        <f t="shared" si="57"/>
        <v>0.42788784529658952</v>
      </c>
    </row>
    <row r="3674" spans="1:9" x14ac:dyDescent="0.25">
      <c r="A3674" s="13" t="s">
        <v>876</v>
      </c>
      <c r="B3674" s="8">
        <v>45160</v>
      </c>
      <c r="C3674" s="9" t="s">
        <v>9</v>
      </c>
      <c r="D3674" s="9" t="s">
        <v>21</v>
      </c>
      <c r="E3674" s="10">
        <v>1400.73</v>
      </c>
      <c r="F3674" s="11">
        <v>43</v>
      </c>
      <c r="G3674" s="11">
        <v>14</v>
      </c>
      <c r="H3674" s="10">
        <v>238.11</v>
      </c>
      <c r="I3674" s="29">
        <f t="shared" si="57"/>
        <v>0.16998993382022232</v>
      </c>
    </row>
    <row r="3675" spans="1:9" x14ac:dyDescent="0.25">
      <c r="A3675" s="13" t="s">
        <v>890</v>
      </c>
      <c r="B3675" s="8">
        <v>45017</v>
      </c>
      <c r="C3675" s="9" t="s">
        <v>9</v>
      </c>
      <c r="D3675" s="9" t="s">
        <v>21</v>
      </c>
      <c r="E3675" s="10">
        <v>4474.62</v>
      </c>
      <c r="F3675" s="11">
        <v>17</v>
      </c>
      <c r="G3675" s="11">
        <v>18</v>
      </c>
      <c r="H3675" s="10">
        <v>448.04</v>
      </c>
      <c r="I3675" s="29">
        <f t="shared" si="57"/>
        <v>0.10012917298005194</v>
      </c>
    </row>
    <row r="3676" spans="1:9" x14ac:dyDescent="0.25">
      <c r="A3676" s="13" t="s">
        <v>915</v>
      </c>
      <c r="B3676" s="8">
        <v>45419</v>
      </c>
      <c r="C3676" s="9" t="s">
        <v>9</v>
      </c>
      <c r="D3676" s="9" t="s">
        <v>21</v>
      </c>
      <c r="E3676" s="10">
        <v>1254.19</v>
      </c>
      <c r="F3676" s="11">
        <v>40</v>
      </c>
      <c r="G3676" s="11">
        <v>0</v>
      </c>
      <c r="H3676" s="10">
        <v>218.12</v>
      </c>
      <c r="I3676" s="29">
        <f t="shared" si="57"/>
        <v>0.17391304347826086</v>
      </c>
    </row>
    <row r="3677" spans="1:9" x14ac:dyDescent="0.25">
      <c r="A3677" s="13" t="s">
        <v>935</v>
      </c>
      <c r="B3677" s="8">
        <v>45466</v>
      </c>
      <c r="C3677" s="9" t="s">
        <v>9</v>
      </c>
      <c r="D3677" s="9" t="s">
        <v>21</v>
      </c>
      <c r="E3677" s="10">
        <v>4110.37</v>
      </c>
      <c r="F3677" s="11">
        <v>42</v>
      </c>
      <c r="G3677" s="11">
        <v>1</v>
      </c>
      <c r="H3677" s="10">
        <v>1656.23</v>
      </c>
      <c r="I3677" s="29">
        <f t="shared" si="57"/>
        <v>0.40293939475035095</v>
      </c>
    </row>
    <row r="3678" spans="1:9" x14ac:dyDescent="0.25">
      <c r="A3678" s="13" t="s">
        <v>1038</v>
      </c>
      <c r="B3678" s="8">
        <v>45225</v>
      </c>
      <c r="C3678" s="9" t="s">
        <v>9</v>
      </c>
      <c r="D3678" s="9" t="s">
        <v>21</v>
      </c>
      <c r="E3678" s="10">
        <v>1265.8900000000001</v>
      </c>
      <c r="F3678" s="11">
        <v>38</v>
      </c>
      <c r="G3678" s="11">
        <v>45</v>
      </c>
      <c r="H3678" s="10">
        <v>379.23</v>
      </c>
      <c r="I3678" s="29">
        <f t="shared" si="57"/>
        <v>0.29957579252541688</v>
      </c>
    </row>
    <row r="3679" spans="1:9" x14ac:dyDescent="0.25">
      <c r="A3679" s="13" t="s">
        <v>1074</v>
      </c>
      <c r="B3679" s="8">
        <v>45548</v>
      </c>
      <c r="C3679" s="9" t="s">
        <v>9</v>
      </c>
      <c r="D3679" s="9" t="s">
        <v>21</v>
      </c>
      <c r="E3679" s="10">
        <v>2160.83</v>
      </c>
      <c r="F3679" s="11">
        <v>37</v>
      </c>
      <c r="G3679" s="11">
        <v>8</v>
      </c>
      <c r="H3679" s="10">
        <v>620.03</v>
      </c>
      <c r="I3679" s="29">
        <f t="shared" si="57"/>
        <v>0.28694066631803522</v>
      </c>
    </row>
    <row r="3680" spans="1:9" x14ac:dyDescent="0.25">
      <c r="A3680" s="13" t="s">
        <v>1113</v>
      </c>
      <c r="B3680" s="8">
        <v>44977</v>
      </c>
      <c r="C3680" s="9" t="s">
        <v>9</v>
      </c>
      <c r="D3680" s="9" t="s">
        <v>21</v>
      </c>
      <c r="E3680" s="10">
        <v>4698.1499999999996</v>
      </c>
      <c r="F3680" s="11">
        <v>50</v>
      </c>
      <c r="G3680" s="11">
        <v>19</v>
      </c>
      <c r="H3680" s="10">
        <v>1982.02</v>
      </c>
      <c r="I3680" s="29">
        <f t="shared" si="57"/>
        <v>0.42187243915158096</v>
      </c>
    </row>
    <row r="3681" spans="1:9" x14ac:dyDescent="0.25">
      <c r="A3681" s="13" t="s">
        <v>1121</v>
      </c>
      <c r="B3681" s="8">
        <v>44885</v>
      </c>
      <c r="C3681" s="9" t="s">
        <v>9</v>
      </c>
      <c r="D3681" s="9" t="s">
        <v>21</v>
      </c>
      <c r="E3681" s="10">
        <v>3373.23</v>
      </c>
      <c r="F3681" s="11">
        <v>2</v>
      </c>
      <c r="G3681" s="11">
        <v>0</v>
      </c>
      <c r="H3681" s="10">
        <v>910.24</v>
      </c>
      <c r="I3681" s="29">
        <f t="shared" si="57"/>
        <v>0.26984225801383244</v>
      </c>
    </row>
    <row r="3682" spans="1:9" x14ac:dyDescent="0.25">
      <c r="A3682" s="13" t="s">
        <v>1308</v>
      </c>
      <c r="B3682" s="8">
        <v>45583</v>
      </c>
      <c r="C3682" s="9" t="s">
        <v>9</v>
      </c>
      <c r="D3682" s="9" t="s">
        <v>21</v>
      </c>
      <c r="E3682" s="10">
        <v>4539.2</v>
      </c>
      <c r="F3682" s="11">
        <v>5</v>
      </c>
      <c r="G3682" s="11">
        <v>1</v>
      </c>
      <c r="H3682" s="10">
        <v>1965.88</v>
      </c>
      <c r="I3682" s="29">
        <f t="shared" si="57"/>
        <v>0.43308953119492427</v>
      </c>
    </row>
    <row r="3683" spans="1:9" x14ac:dyDescent="0.25">
      <c r="A3683" s="13" t="s">
        <v>1316</v>
      </c>
      <c r="B3683" s="8">
        <v>45472</v>
      </c>
      <c r="C3683" s="9" t="s">
        <v>9</v>
      </c>
      <c r="D3683" s="9" t="s">
        <v>21</v>
      </c>
      <c r="E3683" s="10">
        <v>3321.15</v>
      </c>
      <c r="F3683" s="11">
        <v>30</v>
      </c>
      <c r="G3683" s="11">
        <v>48</v>
      </c>
      <c r="H3683" s="10">
        <v>10.39</v>
      </c>
      <c r="I3683" s="29">
        <f t="shared" si="57"/>
        <v>3.1284344278337322E-3</v>
      </c>
    </row>
    <row r="3684" spans="1:9" x14ac:dyDescent="0.25">
      <c r="A3684" s="13" t="s">
        <v>1323</v>
      </c>
      <c r="B3684" s="8">
        <v>45068</v>
      </c>
      <c r="C3684" s="9" t="s">
        <v>9</v>
      </c>
      <c r="D3684" s="9" t="s">
        <v>21</v>
      </c>
      <c r="E3684" s="10">
        <v>3042.56</v>
      </c>
      <c r="F3684" s="11">
        <v>38</v>
      </c>
      <c r="G3684" s="11">
        <v>45</v>
      </c>
      <c r="H3684" s="10">
        <v>430.87</v>
      </c>
      <c r="I3684" s="29">
        <f t="shared" si="57"/>
        <v>0.1416142984854859</v>
      </c>
    </row>
    <row r="3685" spans="1:9" x14ac:dyDescent="0.25">
      <c r="A3685" s="13" t="s">
        <v>1332</v>
      </c>
      <c r="B3685" s="8">
        <v>45044</v>
      </c>
      <c r="C3685" s="9" t="s">
        <v>9</v>
      </c>
      <c r="D3685" s="9" t="s">
        <v>21</v>
      </c>
      <c r="E3685" s="10">
        <v>726.18</v>
      </c>
      <c r="F3685" s="11">
        <v>8</v>
      </c>
      <c r="G3685" s="11">
        <v>28</v>
      </c>
      <c r="H3685" s="10">
        <v>30.92</v>
      </c>
      <c r="I3685" s="29">
        <f t="shared" si="57"/>
        <v>4.2578974909801982E-2</v>
      </c>
    </row>
    <row r="3686" spans="1:9" x14ac:dyDescent="0.25">
      <c r="A3686" s="13" t="s">
        <v>1353</v>
      </c>
      <c r="B3686" s="8">
        <v>45057</v>
      </c>
      <c r="C3686" s="9" t="s">
        <v>9</v>
      </c>
      <c r="D3686" s="9" t="s">
        <v>21</v>
      </c>
      <c r="E3686" s="10">
        <v>2602.0700000000002</v>
      </c>
      <c r="F3686" s="11">
        <v>7</v>
      </c>
      <c r="G3686" s="11">
        <v>29</v>
      </c>
      <c r="H3686" s="10">
        <v>762.16</v>
      </c>
      <c r="I3686" s="29">
        <f t="shared" si="57"/>
        <v>0.29290526388605992</v>
      </c>
    </row>
    <row r="3687" spans="1:9" x14ac:dyDescent="0.25">
      <c r="A3687" s="13" t="s">
        <v>1382</v>
      </c>
      <c r="B3687" s="8">
        <v>45188</v>
      </c>
      <c r="C3687" s="9" t="s">
        <v>9</v>
      </c>
      <c r="D3687" s="9" t="s">
        <v>21</v>
      </c>
      <c r="E3687" s="10">
        <v>720.1</v>
      </c>
      <c r="F3687" s="11">
        <v>6</v>
      </c>
      <c r="G3687" s="11">
        <v>24</v>
      </c>
      <c r="H3687" s="10">
        <v>202.07</v>
      </c>
      <c r="I3687" s="29">
        <f t="shared" si="57"/>
        <v>0.28061380363838356</v>
      </c>
    </row>
    <row r="3688" spans="1:9" x14ac:dyDescent="0.25">
      <c r="A3688" s="13" t="s">
        <v>1405</v>
      </c>
      <c r="B3688" s="8">
        <v>45446</v>
      </c>
      <c r="C3688" s="9" t="s">
        <v>9</v>
      </c>
      <c r="D3688" s="9" t="s">
        <v>21</v>
      </c>
      <c r="E3688" s="10">
        <v>4500.79</v>
      </c>
      <c r="F3688" s="11">
        <v>48</v>
      </c>
      <c r="G3688" s="11">
        <v>38</v>
      </c>
      <c r="H3688" s="10">
        <v>1849.74</v>
      </c>
      <c r="I3688" s="29">
        <f t="shared" si="57"/>
        <v>0.41098118330337563</v>
      </c>
    </row>
    <row r="3689" spans="1:9" x14ac:dyDescent="0.25">
      <c r="A3689" s="13" t="s">
        <v>1416</v>
      </c>
      <c r="B3689" s="8">
        <v>45060</v>
      </c>
      <c r="C3689" s="9" t="s">
        <v>9</v>
      </c>
      <c r="D3689" s="9" t="s">
        <v>21</v>
      </c>
      <c r="E3689" s="10">
        <v>3908.38</v>
      </c>
      <c r="F3689" s="11">
        <v>49</v>
      </c>
      <c r="G3689" s="11">
        <v>0</v>
      </c>
      <c r="H3689" s="10">
        <v>1002.73</v>
      </c>
      <c r="I3689" s="29">
        <f t="shared" si="57"/>
        <v>0.25655898351746759</v>
      </c>
    </row>
    <row r="3690" spans="1:9" x14ac:dyDescent="0.25">
      <c r="A3690" s="13" t="s">
        <v>1423</v>
      </c>
      <c r="B3690" s="8">
        <v>45460</v>
      </c>
      <c r="C3690" s="9" t="s">
        <v>9</v>
      </c>
      <c r="D3690" s="9" t="s">
        <v>21</v>
      </c>
      <c r="E3690" s="10">
        <v>4578.43</v>
      </c>
      <c r="F3690" s="11">
        <v>28</v>
      </c>
      <c r="G3690" s="11">
        <v>45</v>
      </c>
      <c r="H3690" s="10">
        <v>1644.55</v>
      </c>
      <c r="I3690" s="29">
        <f t="shared" si="57"/>
        <v>0.35919518262810612</v>
      </c>
    </row>
    <row r="3691" spans="1:9" x14ac:dyDescent="0.25">
      <c r="A3691" s="13" t="s">
        <v>1436</v>
      </c>
      <c r="B3691" s="8">
        <v>45072</v>
      </c>
      <c r="C3691" s="9" t="s">
        <v>9</v>
      </c>
      <c r="D3691" s="9" t="s">
        <v>21</v>
      </c>
      <c r="E3691" s="10">
        <v>4067.94</v>
      </c>
      <c r="F3691" s="11">
        <v>12</v>
      </c>
      <c r="G3691" s="11">
        <v>14</v>
      </c>
      <c r="H3691" s="10">
        <v>788.17</v>
      </c>
      <c r="I3691" s="29">
        <f t="shared" si="57"/>
        <v>0.19375162858842557</v>
      </c>
    </row>
    <row r="3692" spans="1:9" x14ac:dyDescent="0.25">
      <c r="A3692" s="13" t="s">
        <v>1500</v>
      </c>
      <c r="B3692" s="8">
        <v>44956</v>
      </c>
      <c r="C3692" s="9" t="s">
        <v>9</v>
      </c>
      <c r="D3692" s="9" t="s">
        <v>21</v>
      </c>
      <c r="E3692" s="10">
        <v>4234.88</v>
      </c>
      <c r="F3692" s="11">
        <v>43</v>
      </c>
      <c r="G3692" s="11">
        <v>7</v>
      </c>
      <c r="H3692" s="10">
        <v>1979.19</v>
      </c>
      <c r="I3692" s="29">
        <f t="shared" si="57"/>
        <v>0.46735444687925043</v>
      </c>
    </row>
    <row r="3693" spans="1:9" x14ac:dyDescent="0.25">
      <c r="A3693" s="13" t="s">
        <v>1535</v>
      </c>
      <c r="B3693" s="8">
        <v>44901</v>
      </c>
      <c r="C3693" s="9" t="s">
        <v>9</v>
      </c>
      <c r="D3693" s="9" t="s">
        <v>21</v>
      </c>
      <c r="E3693" s="10">
        <v>4831.75</v>
      </c>
      <c r="F3693" s="11">
        <v>39</v>
      </c>
      <c r="G3693" s="11">
        <v>19</v>
      </c>
      <c r="H3693" s="10">
        <v>208.92</v>
      </c>
      <c r="I3693" s="29">
        <f t="shared" si="57"/>
        <v>4.3238992083613592E-2</v>
      </c>
    </row>
    <row r="3694" spans="1:9" x14ac:dyDescent="0.25">
      <c r="A3694" s="13" t="s">
        <v>1554</v>
      </c>
      <c r="B3694" s="8">
        <v>45430</v>
      </c>
      <c r="C3694" s="9" t="s">
        <v>9</v>
      </c>
      <c r="D3694" s="9" t="s">
        <v>21</v>
      </c>
      <c r="E3694" s="10">
        <v>2651.98</v>
      </c>
      <c r="F3694" s="11">
        <v>7</v>
      </c>
      <c r="G3694" s="11">
        <v>32</v>
      </c>
      <c r="H3694" s="10">
        <v>579.33000000000004</v>
      </c>
      <c r="I3694" s="29">
        <f t="shared" si="57"/>
        <v>0.21845187369437177</v>
      </c>
    </row>
    <row r="3695" spans="1:9" x14ac:dyDescent="0.25">
      <c r="A3695" s="13" t="s">
        <v>1631</v>
      </c>
      <c r="B3695" s="8">
        <v>45541</v>
      </c>
      <c r="C3695" s="9" t="s">
        <v>9</v>
      </c>
      <c r="D3695" s="9" t="s">
        <v>21</v>
      </c>
      <c r="E3695" s="10">
        <v>4140.6499999999996</v>
      </c>
      <c r="F3695" s="11">
        <v>49</v>
      </c>
      <c r="G3695" s="11">
        <v>2</v>
      </c>
      <c r="H3695" s="10">
        <v>1658.12</v>
      </c>
      <c r="I3695" s="29">
        <f t="shared" si="57"/>
        <v>0.40044920483498969</v>
      </c>
    </row>
    <row r="3696" spans="1:9" x14ac:dyDescent="0.25">
      <c r="A3696" s="13" t="s">
        <v>1681</v>
      </c>
      <c r="B3696" s="8">
        <v>45165</v>
      </c>
      <c r="C3696" s="9" t="s">
        <v>9</v>
      </c>
      <c r="D3696" s="9" t="s">
        <v>21</v>
      </c>
      <c r="E3696" s="10">
        <v>1391.58</v>
      </c>
      <c r="F3696" s="11">
        <v>22</v>
      </c>
      <c r="G3696" s="11">
        <v>27</v>
      </c>
      <c r="H3696" s="10">
        <v>523.75</v>
      </c>
      <c r="I3696" s="29">
        <f t="shared" si="57"/>
        <v>0.37637074404633586</v>
      </c>
    </row>
    <row r="3697" spans="1:9" x14ac:dyDescent="0.25">
      <c r="A3697" s="13" t="s">
        <v>1762</v>
      </c>
      <c r="B3697" s="8">
        <v>44989</v>
      </c>
      <c r="C3697" s="9" t="s">
        <v>9</v>
      </c>
      <c r="D3697" s="9" t="s">
        <v>21</v>
      </c>
      <c r="E3697" s="10">
        <v>3398.52</v>
      </c>
      <c r="F3697" s="11">
        <v>25</v>
      </c>
      <c r="G3697" s="11">
        <v>15</v>
      </c>
      <c r="H3697" s="10">
        <v>359.04</v>
      </c>
      <c r="I3697" s="29">
        <f t="shared" si="57"/>
        <v>0.10564598707672752</v>
      </c>
    </row>
    <row r="3698" spans="1:9" x14ac:dyDescent="0.25">
      <c r="A3698" s="13" t="s">
        <v>1763</v>
      </c>
      <c r="B3698" s="8">
        <v>44932</v>
      </c>
      <c r="C3698" s="9" t="s">
        <v>9</v>
      </c>
      <c r="D3698" s="9" t="s">
        <v>21</v>
      </c>
      <c r="E3698" s="10">
        <v>2210.25</v>
      </c>
      <c r="F3698" s="11">
        <v>11</v>
      </c>
      <c r="G3698" s="11">
        <v>33</v>
      </c>
      <c r="H3698" s="10">
        <v>356.26</v>
      </c>
      <c r="I3698" s="29">
        <f t="shared" si="57"/>
        <v>0.16118538626852166</v>
      </c>
    </row>
    <row r="3699" spans="1:9" x14ac:dyDescent="0.25">
      <c r="A3699" s="13" t="s">
        <v>1778</v>
      </c>
      <c r="B3699" s="8">
        <v>45111</v>
      </c>
      <c r="C3699" s="9" t="s">
        <v>9</v>
      </c>
      <c r="D3699" s="9" t="s">
        <v>21</v>
      </c>
      <c r="E3699" s="10">
        <v>2267.41</v>
      </c>
      <c r="F3699" s="11">
        <v>24</v>
      </c>
      <c r="G3699" s="11">
        <v>46</v>
      </c>
      <c r="H3699" s="10">
        <v>341.65</v>
      </c>
      <c r="I3699" s="29">
        <f t="shared" si="57"/>
        <v>0.15067852748289898</v>
      </c>
    </row>
    <row r="3700" spans="1:9" x14ac:dyDescent="0.25">
      <c r="A3700" s="13" t="s">
        <v>1783</v>
      </c>
      <c r="B3700" s="8">
        <v>45190</v>
      </c>
      <c r="C3700" s="9" t="s">
        <v>9</v>
      </c>
      <c r="D3700" s="9" t="s">
        <v>21</v>
      </c>
      <c r="E3700" s="10">
        <v>2607.94</v>
      </c>
      <c r="F3700" s="11">
        <v>5</v>
      </c>
      <c r="G3700" s="11">
        <v>6</v>
      </c>
      <c r="H3700" s="10">
        <v>596</v>
      </c>
      <c r="I3700" s="29">
        <f t="shared" si="57"/>
        <v>0.22853286501990075</v>
      </c>
    </row>
    <row r="3701" spans="1:9" x14ac:dyDescent="0.25">
      <c r="A3701" s="13" t="s">
        <v>1799</v>
      </c>
      <c r="B3701" s="8">
        <v>45274</v>
      </c>
      <c r="C3701" s="9" t="s">
        <v>9</v>
      </c>
      <c r="D3701" s="9" t="s">
        <v>21</v>
      </c>
      <c r="E3701" s="10">
        <v>2244.89</v>
      </c>
      <c r="F3701" s="11">
        <v>7</v>
      </c>
      <c r="G3701" s="11">
        <v>33</v>
      </c>
      <c r="H3701" s="10">
        <v>40.869999999999997</v>
      </c>
      <c r="I3701" s="29">
        <f t="shared" si="57"/>
        <v>1.8205791820534636E-2</v>
      </c>
    </row>
    <row r="3702" spans="1:9" x14ac:dyDescent="0.25">
      <c r="A3702" s="13" t="s">
        <v>1866</v>
      </c>
      <c r="B3702" s="8">
        <v>45195</v>
      </c>
      <c r="C3702" s="9" t="s">
        <v>9</v>
      </c>
      <c r="D3702" s="9" t="s">
        <v>21</v>
      </c>
      <c r="E3702" s="10">
        <v>1577.02</v>
      </c>
      <c r="F3702" s="11">
        <v>25</v>
      </c>
      <c r="G3702" s="11">
        <v>22</v>
      </c>
      <c r="H3702" s="10">
        <v>610.01</v>
      </c>
      <c r="I3702" s="29">
        <f t="shared" si="57"/>
        <v>0.38681183497989879</v>
      </c>
    </row>
    <row r="3703" spans="1:9" x14ac:dyDescent="0.25">
      <c r="A3703" s="13" t="s">
        <v>1955</v>
      </c>
      <c r="B3703" s="8">
        <v>45255</v>
      </c>
      <c r="C3703" s="9" t="s">
        <v>9</v>
      </c>
      <c r="D3703" s="9" t="s">
        <v>21</v>
      </c>
      <c r="E3703" s="10">
        <v>1998.91</v>
      </c>
      <c r="F3703" s="11">
        <v>45</v>
      </c>
      <c r="G3703" s="11">
        <v>23</v>
      </c>
      <c r="H3703" s="10">
        <v>349.37</v>
      </c>
      <c r="I3703" s="29">
        <f t="shared" si="57"/>
        <v>0.17478025523910531</v>
      </c>
    </row>
    <row r="3704" spans="1:9" x14ac:dyDescent="0.25">
      <c r="A3704" s="13" t="s">
        <v>1994</v>
      </c>
      <c r="B3704" s="8">
        <v>45095</v>
      </c>
      <c r="C3704" s="9" t="s">
        <v>9</v>
      </c>
      <c r="D3704" s="9" t="s">
        <v>21</v>
      </c>
      <c r="E3704" s="10">
        <v>1415.04</v>
      </c>
      <c r="F3704" s="11">
        <v>27</v>
      </c>
      <c r="G3704" s="11">
        <v>18</v>
      </c>
      <c r="H3704" s="10">
        <v>369.1</v>
      </c>
      <c r="I3704" s="29">
        <f t="shared" si="57"/>
        <v>0.2608406829488919</v>
      </c>
    </row>
    <row r="3705" spans="1:9" x14ac:dyDescent="0.25">
      <c r="A3705" s="13" t="s">
        <v>2056</v>
      </c>
      <c r="B3705" s="8">
        <v>45408</v>
      </c>
      <c r="C3705" s="9" t="s">
        <v>9</v>
      </c>
      <c r="D3705" s="9" t="s">
        <v>21</v>
      </c>
      <c r="E3705" s="10">
        <v>1027.18</v>
      </c>
      <c r="F3705" s="11">
        <v>27</v>
      </c>
      <c r="G3705" s="11">
        <v>36</v>
      </c>
      <c r="H3705" s="10">
        <v>139.6</v>
      </c>
      <c r="I3705" s="29">
        <f t="shared" si="57"/>
        <v>0.13590607293755719</v>
      </c>
    </row>
    <row r="3706" spans="1:9" x14ac:dyDescent="0.25">
      <c r="A3706" s="13" t="s">
        <v>2065</v>
      </c>
      <c r="B3706" s="8">
        <v>45166</v>
      </c>
      <c r="C3706" s="9" t="s">
        <v>9</v>
      </c>
      <c r="D3706" s="9" t="s">
        <v>21</v>
      </c>
      <c r="E3706" s="10">
        <v>4104.08</v>
      </c>
      <c r="F3706" s="11">
        <v>13</v>
      </c>
      <c r="G3706" s="11">
        <v>40</v>
      </c>
      <c r="H3706" s="10">
        <v>1812.11</v>
      </c>
      <c r="I3706" s="29">
        <f t="shared" si="57"/>
        <v>0.44153866396366542</v>
      </c>
    </row>
    <row r="3707" spans="1:9" x14ac:dyDescent="0.25">
      <c r="A3707" s="13" t="s">
        <v>2066</v>
      </c>
      <c r="B3707" s="8">
        <v>45575</v>
      </c>
      <c r="C3707" s="9" t="s">
        <v>9</v>
      </c>
      <c r="D3707" s="9" t="s">
        <v>21</v>
      </c>
      <c r="E3707" s="10">
        <v>1931.63</v>
      </c>
      <c r="F3707" s="11">
        <v>25</v>
      </c>
      <c r="G3707" s="11">
        <v>7</v>
      </c>
      <c r="H3707" s="10">
        <v>12.44</v>
      </c>
      <c r="I3707" s="29">
        <f t="shared" si="57"/>
        <v>6.4401567587995621E-3</v>
      </c>
    </row>
    <row r="3708" spans="1:9" x14ac:dyDescent="0.25">
      <c r="A3708" s="13" t="s">
        <v>2078</v>
      </c>
      <c r="B3708" s="8">
        <v>45315</v>
      </c>
      <c r="C3708" s="9" t="s">
        <v>9</v>
      </c>
      <c r="D3708" s="9" t="s">
        <v>21</v>
      </c>
      <c r="E3708" s="10">
        <v>3809.72</v>
      </c>
      <c r="F3708" s="11">
        <v>13</v>
      </c>
      <c r="G3708" s="11">
        <v>12</v>
      </c>
      <c r="H3708" s="10">
        <v>1356.1</v>
      </c>
      <c r="I3708" s="29">
        <f t="shared" si="57"/>
        <v>0.35595791816721439</v>
      </c>
    </row>
    <row r="3709" spans="1:9" x14ac:dyDescent="0.25">
      <c r="A3709" s="13" t="s">
        <v>2145</v>
      </c>
      <c r="B3709" s="8">
        <v>45449</v>
      </c>
      <c r="C3709" s="9" t="s">
        <v>9</v>
      </c>
      <c r="D3709" s="9" t="s">
        <v>21</v>
      </c>
      <c r="E3709" s="10">
        <v>3202.79</v>
      </c>
      <c r="F3709" s="11">
        <v>45</v>
      </c>
      <c r="G3709" s="11">
        <v>10</v>
      </c>
      <c r="H3709" s="10">
        <v>685.41</v>
      </c>
      <c r="I3709" s="29">
        <f t="shared" si="57"/>
        <v>0.2140040402274267</v>
      </c>
    </row>
    <row r="3710" spans="1:9" x14ac:dyDescent="0.25">
      <c r="A3710" s="13" t="s">
        <v>2153</v>
      </c>
      <c r="B3710" s="8">
        <v>45088</v>
      </c>
      <c r="C3710" s="9" t="s">
        <v>9</v>
      </c>
      <c r="D3710" s="9" t="s">
        <v>21</v>
      </c>
      <c r="E3710" s="10">
        <v>4494.68</v>
      </c>
      <c r="F3710" s="11">
        <v>19</v>
      </c>
      <c r="G3710" s="11">
        <v>9</v>
      </c>
      <c r="H3710" s="10">
        <v>417.66</v>
      </c>
      <c r="I3710" s="29">
        <f t="shared" si="57"/>
        <v>9.292318919255653E-2</v>
      </c>
    </row>
    <row r="3711" spans="1:9" x14ac:dyDescent="0.25">
      <c r="A3711" s="13" t="s">
        <v>2163</v>
      </c>
      <c r="B3711" s="8">
        <v>45034</v>
      </c>
      <c r="C3711" s="9" t="s">
        <v>9</v>
      </c>
      <c r="D3711" s="9" t="s">
        <v>21</v>
      </c>
      <c r="E3711" s="10">
        <v>4184.58</v>
      </c>
      <c r="F3711" s="11">
        <v>10</v>
      </c>
      <c r="G3711" s="11">
        <v>32</v>
      </c>
      <c r="H3711" s="10">
        <v>1771.7</v>
      </c>
      <c r="I3711" s="29">
        <f t="shared" si="57"/>
        <v>0.42338777129365435</v>
      </c>
    </row>
    <row r="3712" spans="1:9" x14ac:dyDescent="0.25">
      <c r="A3712" s="13" t="s">
        <v>2168</v>
      </c>
      <c r="B3712" s="8">
        <v>45083</v>
      </c>
      <c r="C3712" s="9" t="s">
        <v>9</v>
      </c>
      <c r="D3712" s="9" t="s">
        <v>21</v>
      </c>
      <c r="E3712" s="10">
        <v>3793.19</v>
      </c>
      <c r="F3712" s="11">
        <v>39</v>
      </c>
      <c r="G3712" s="11">
        <v>3</v>
      </c>
      <c r="H3712" s="10">
        <v>356.6</v>
      </c>
      <c r="I3712" s="29">
        <f t="shared" si="57"/>
        <v>9.4010582122171574E-2</v>
      </c>
    </row>
    <row r="3713" spans="1:9" x14ac:dyDescent="0.25">
      <c r="A3713" s="13" t="s">
        <v>2193</v>
      </c>
      <c r="B3713" s="8">
        <v>45561</v>
      </c>
      <c r="C3713" s="9" t="s">
        <v>9</v>
      </c>
      <c r="D3713" s="9" t="s">
        <v>21</v>
      </c>
      <c r="E3713" s="10">
        <v>3481.37</v>
      </c>
      <c r="F3713" s="11">
        <v>7</v>
      </c>
      <c r="G3713" s="11">
        <v>25</v>
      </c>
      <c r="H3713" s="10">
        <v>1165.0999999999999</v>
      </c>
      <c r="I3713" s="29">
        <f t="shared" si="57"/>
        <v>0.33466709944648226</v>
      </c>
    </row>
    <row r="3714" spans="1:9" x14ac:dyDescent="0.25">
      <c r="A3714" s="13" t="s">
        <v>2235</v>
      </c>
      <c r="B3714" s="8">
        <v>44921</v>
      </c>
      <c r="C3714" s="9" t="s">
        <v>9</v>
      </c>
      <c r="D3714" s="9" t="s">
        <v>21</v>
      </c>
      <c r="E3714" s="10">
        <v>2198.92</v>
      </c>
      <c r="F3714" s="11">
        <v>45</v>
      </c>
      <c r="G3714" s="11">
        <v>4</v>
      </c>
      <c r="H3714" s="10">
        <v>364.49</v>
      </c>
      <c r="I3714" s="29">
        <f t="shared" ref="I3714:I3777" si="58">H3714/E3714</f>
        <v>0.16575864515307515</v>
      </c>
    </row>
    <row r="3715" spans="1:9" x14ac:dyDescent="0.25">
      <c r="A3715" s="13" t="s">
        <v>2241</v>
      </c>
      <c r="B3715" s="8">
        <v>44930</v>
      </c>
      <c r="C3715" s="9" t="s">
        <v>9</v>
      </c>
      <c r="D3715" s="9" t="s">
        <v>21</v>
      </c>
      <c r="E3715" s="10">
        <v>4071.78</v>
      </c>
      <c r="F3715" s="11">
        <v>43</v>
      </c>
      <c r="G3715" s="11">
        <v>48</v>
      </c>
      <c r="H3715" s="10">
        <v>1190.2</v>
      </c>
      <c r="I3715" s="29">
        <f t="shared" si="58"/>
        <v>0.29230459405960046</v>
      </c>
    </row>
    <row r="3716" spans="1:9" x14ac:dyDescent="0.25">
      <c r="A3716" s="13" t="s">
        <v>2249</v>
      </c>
      <c r="B3716" s="8">
        <v>45260</v>
      </c>
      <c r="C3716" s="9" t="s">
        <v>9</v>
      </c>
      <c r="D3716" s="9" t="s">
        <v>21</v>
      </c>
      <c r="E3716" s="10">
        <v>3332.68</v>
      </c>
      <c r="F3716" s="11">
        <v>44</v>
      </c>
      <c r="G3716" s="11">
        <v>22</v>
      </c>
      <c r="H3716" s="10">
        <v>527.33000000000004</v>
      </c>
      <c r="I3716" s="29">
        <f t="shared" si="58"/>
        <v>0.15823001308256421</v>
      </c>
    </row>
    <row r="3717" spans="1:9" x14ac:dyDescent="0.25">
      <c r="A3717" s="13" t="s">
        <v>4001</v>
      </c>
      <c r="B3717" s="8">
        <v>44916</v>
      </c>
      <c r="C3717" s="9" t="s">
        <v>9</v>
      </c>
      <c r="D3717" s="9" t="s">
        <v>21</v>
      </c>
      <c r="E3717" s="10">
        <v>4225.95</v>
      </c>
      <c r="F3717" s="11">
        <v>7</v>
      </c>
      <c r="G3717" s="11">
        <v>32</v>
      </c>
      <c r="H3717" s="10">
        <v>685.06</v>
      </c>
      <c r="I3717" s="29">
        <f t="shared" si="58"/>
        <v>0.16210792839479879</v>
      </c>
    </row>
    <row r="3718" spans="1:9" x14ac:dyDescent="0.25">
      <c r="A3718" s="13" t="s">
        <v>2332</v>
      </c>
      <c r="B3718" s="8">
        <v>45551</v>
      </c>
      <c r="C3718" s="9" t="s">
        <v>9</v>
      </c>
      <c r="D3718" s="9" t="s">
        <v>21</v>
      </c>
      <c r="E3718" s="10">
        <v>2375.7600000000002</v>
      </c>
      <c r="F3718" s="11">
        <v>45</v>
      </c>
      <c r="G3718" s="11">
        <v>21</v>
      </c>
      <c r="H3718" s="10">
        <v>938.54</v>
      </c>
      <c r="I3718" s="29">
        <f t="shared" si="58"/>
        <v>0.39504832137926382</v>
      </c>
    </row>
    <row r="3719" spans="1:9" x14ac:dyDescent="0.25">
      <c r="A3719" s="13" t="s">
        <v>2389</v>
      </c>
      <c r="B3719" s="8">
        <v>45489</v>
      </c>
      <c r="C3719" s="9" t="s">
        <v>9</v>
      </c>
      <c r="D3719" s="9" t="s">
        <v>21</v>
      </c>
      <c r="E3719" s="10">
        <v>2816.83</v>
      </c>
      <c r="F3719" s="11">
        <v>46</v>
      </c>
      <c r="G3719" s="11">
        <v>46</v>
      </c>
      <c r="H3719" s="10">
        <v>471.74</v>
      </c>
      <c r="I3719" s="29">
        <f t="shared" si="58"/>
        <v>0.16747194541381624</v>
      </c>
    </row>
    <row r="3720" spans="1:9" x14ac:dyDescent="0.25">
      <c r="A3720" s="13" t="s">
        <v>2423</v>
      </c>
      <c r="B3720" s="8">
        <v>45102</v>
      </c>
      <c r="C3720" s="9" t="s">
        <v>9</v>
      </c>
      <c r="D3720" s="9" t="s">
        <v>21</v>
      </c>
      <c r="E3720" s="10">
        <v>3667.86</v>
      </c>
      <c r="F3720" s="11">
        <v>48</v>
      </c>
      <c r="G3720" s="11">
        <v>36</v>
      </c>
      <c r="H3720" s="10">
        <v>715.5</v>
      </c>
      <c r="I3720" s="29">
        <f t="shared" si="58"/>
        <v>0.19507287628208272</v>
      </c>
    </row>
    <row r="3721" spans="1:9" x14ac:dyDescent="0.25">
      <c r="A3721" s="13" t="s">
        <v>2494</v>
      </c>
      <c r="B3721" s="8">
        <v>45545</v>
      </c>
      <c r="C3721" s="9" t="s">
        <v>9</v>
      </c>
      <c r="D3721" s="9" t="s">
        <v>21</v>
      </c>
      <c r="E3721" s="10">
        <v>2422.61</v>
      </c>
      <c r="F3721" s="11">
        <v>5</v>
      </c>
      <c r="G3721" s="11">
        <v>41</v>
      </c>
      <c r="H3721" s="10">
        <v>283.27</v>
      </c>
      <c r="I3721" s="29">
        <f t="shared" si="58"/>
        <v>0.11692761113014474</v>
      </c>
    </row>
    <row r="3722" spans="1:9" x14ac:dyDescent="0.25">
      <c r="A3722" s="13" t="s">
        <v>2524</v>
      </c>
      <c r="B3722" s="8">
        <v>45237</v>
      </c>
      <c r="C3722" s="9" t="s">
        <v>9</v>
      </c>
      <c r="D3722" s="9" t="s">
        <v>21</v>
      </c>
      <c r="E3722" s="10">
        <v>2297.71</v>
      </c>
      <c r="F3722" s="11">
        <v>50</v>
      </c>
      <c r="G3722" s="11">
        <v>10</v>
      </c>
      <c r="H3722" s="10">
        <v>70.75</v>
      </c>
      <c r="I3722" s="29">
        <f t="shared" si="58"/>
        <v>3.0791527216228329E-2</v>
      </c>
    </row>
    <row r="3723" spans="1:9" x14ac:dyDescent="0.25">
      <c r="A3723" s="13" t="s">
        <v>2539</v>
      </c>
      <c r="B3723" s="8">
        <v>45237</v>
      </c>
      <c r="C3723" s="9" t="s">
        <v>9</v>
      </c>
      <c r="D3723" s="9" t="s">
        <v>21</v>
      </c>
      <c r="E3723" s="10">
        <v>3946.66</v>
      </c>
      <c r="F3723" s="11">
        <v>47</v>
      </c>
      <c r="G3723" s="11">
        <v>29</v>
      </c>
      <c r="H3723" s="10">
        <v>571.86</v>
      </c>
      <c r="I3723" s="29">
        <f t="shared" si="58"/>
        <v>0.14489720421825036</v>
      </c>
    </row>
    <row r="3724" spans="1:9" x14ac:dyDescent="0.25">
      <c r="A3724" s="13" t="s">
        <v>2551</v>
      </c>
      <c r="B3724" s="8">
        <v>44981</v>
      </c>
      <c r="C3724" s="9" t="s">
        <v>9</v>
      </c>
      <c r="D3724" s="9" t="s">
        <v>21</v>
      </c>
      <c r="E3724" s="10">
        <v>4104.16</v>
      </c>
      <c r="F3724" s="11">
        <v>29</v>
      </c>
      <c r="G3724" s="11">
        <v>5</v>
      </c>
      <c r="H3724" s="10">
        <v>225.36</v>
      </c>
      <c r="I3724" s="29">
        <f t="shared" si="58"/>
        <v>5.4910139955557297E-2</v>
      </c>
    </row>
    <row r="3725" spans="1:9" x14ac:dyDescent="0.25">
      <c r="A3725" s="13" t="s">
        <v>2560</v>
      </c>
      <c r="B3725" s="8">
        <v>45461</v>
      </c>
      <c r="C3725" s="9" t="s">
        <v>9</v>
      </c>
      <c r="D3725" s="9" t="s">
        <v>21</v>
      </c>
      <c r="E3725" s="10">
        <v>3861.62</v>
      </c>
      <c r="F3725" s="11">
        <v>44</v>
      </c>
      <c r="G3725" s="11">
        <v>16</v>
      </c>
      <c r="H3725" s="10">
        <v>787.98</v>
      </c>
      <c r="I3725" s="29">
        <f t="shared" si="58"/>
        <v>0.20405425702166449</v>
      </c>
    </row>
    <row r="3726" spans="1:9" x14ac:dyDescent="0.25">
      <c r="A3726" s="13" t="s">
        <v>2589</v>
      </c>
      <c r="B3726" s="8">
        <v>45553</v>
      </c>
      <c r="C3726" s="9" t="s">
        <v>9</v>
      </c>
      <c r="D3726" s="9" t="s">
        <v>21</v>
      </c>
      <c r="E3726" s="10">
        <v>1475.17</v>
      </c>
      <c r="F3726" s="11">
        <v>43</v>
      </c>
      <c r="G3726" s="11">
        <v>10</v>
      </c>
      <c r="H3726" s="10">
        <v>375.33</v>
      </c>
      <c r="I3726" s="29">
        <f t="shared" si="58"/>
        <v>0.25443169261847787</v>
      </c>
    </row>
    <row r="3727" spans="1:9" x14ac:dyDescent="0.25">
      <c r="A3727" s="13" t="s">
        <v>2597</v>
      </c>
      <c r="B3727" s="8">
        <v>45413</v>
      </c>
      <c r="C3727" s="9" t="s">
        <v>9</v>
      </c>
      <c r="D3727" s="9" t="s">
        <v>21</v>
      </c>
      <c r="E3727" s="10">
        <v>4318.7</v>
      </c>
      <c r="F3727" s="11">
        <v>48</v>
      </c>
      <c r="G3727" s="11">
        <v>40</v>
      </c>
      <c r="H3727" s="10">
        <v>1917.94</v>
      </c>
      <c r="I3727" s="29">
        <f t="shared" si="58"/>
        <v>0.44410123416768937</v>
      </c>
    </row>
    <row r="3728" spans="1:9" x14ac:dyDescent="0.25">
      <c r="A3728" s="13" t="s">
        <v>2607</v>
      </c>
      <c r="B3728" s="8">
        <v>45544</v>
      </c>
      <c r="C3728" s="9" t="s">
        <v>9</v>
      </c>
      <c r="D3728" s="9" t="s">
        <v>21</v>
      </c>
      <c r="E3728" s="10">
        <v>2747.05</v>
      </c>
      <c r="F3728" s="11">
        <v>19</v>
      </c>
      <c r="G3728" s="11">
        <v>2</v>
      </c>
      <c r="H3728" s="10">
        <v>1191.52</v>
      </c>
      <c r="I3728" s="29">
        <f t="shared" si="58"/>
        <v>0.43374529040243165</v>
      </c>
    </row>
    <row r="3729" spans="1:9" x14ac:dyDescent="0.25">
      <c r="A3729" s="13" t="s">
        <v>2779</v>
      </c>
      <c r="B3729" s="8">
        <v>45046</v>
      </c>
      <c r="C3729" s="9" t="s">
        <v>9</v>
      </c>
      <c r="D3729" s="9" t="s">
        <v>21</v>
      </c>
      <c r="E3729" s="10">
        <v>4724.95</v>
      </c>
      <c r="F3729" s="11">
        <v>48</v>
      </c>
      <c r="G3729" s="11">
        <v>8</v>
      </c>
      <c r="H3729" s="10">
        <v>1270.3</v>
      </c>
      <c r="I3729" s="29">
        <f t="shared" si="58"/>
        <v>0.26884940581381811</v>
      </c>
    </row>
    <row r="3730" spans="1:9" x14ac:dyDescent="0.25">
      <c r="A3730" s="13" t="s">
        <v>2812</v>
      </c>
      <c r="B3730" s="8">
        <v>45499</v>
      </c>
      <c r="C3730" s="9" t="s">
        <v>9</v>
      </c>
      <c r="D3730" s="9" t="s">
        <v>21</v>
      </c>
      <c r="E3730" s="10">
        <v>4944.8</v>
      </c>
      <c r="F3730" s="11">
        <v>48</v>
      </c>
      <c r="G3730" s="11">
        <v>0</v>
      </c>
      <c r="H3730" s="10">
        <v>307.87</v>
      </c>
      <c r="I3730" s="29">
        <f t="shared" si="58"/>
        <v>6.2261365474842255E-2</v>
      </c>
    </row>
    <row r="3731" spans="1:9" x14ac:dyDescent="0.25">
      <c r="A3731" s="13" t="s">
        <v>2855</v>
      </c>
      <c r="B3731" s="8">
        <v>45327</v>
      </c>
      <c r="C3731" s="9" t="s">
        <v>9</v>
      </c>
      <c r="D3731" s="9" t="s">
        <v>21</v>
      </c>
      <c r="E3731" s="10">
        <v>3328.12</v>
      </c>
      <c r="F3731" s="11">
        <v>11</v>
      </c>
      <c r="G3731" s="11">
        <v>44</v>
      </c>
      <c r="H3731" s="10">
        <v>576.17999999999995</v>
      </c>
      <c r="I3731" s="29">
        <f t="shared" si="58"/>
        <v>0.17312476713580038</v>
      </c>
    </row>
    <row r="3732" spans="1:9" x14ac:dyDescent="0.25">
      <c r="A3732" s="13" t="s">
        <v>2871</v>
      </c>
      <c r="B3732" s="8">
        <v>45379</v>
      </c>
      <c r="C3732" s="9" t="s">
        <v>9</v>
      </c>
      <c r="D3732" s="9" t="s">
        <v>21</v>
      </c>
      <c r="E3732" s="10">
        <v>4683.09</v>
      </c>
      <c r="F3732" s="11">
        <v>2</v>
      </c>
      <c r="G3732" s="11">
        <v>41</v>
      </c>
      <c r="H3732" s="10">
        <v>1290.3699999999999</v>
      </c>
      <c r="I3732" s="29">
        <f t="shared" si="58"/>
        <v>0.27553815963391687</v>
      </c>
    </row>
    <row r="3733" spans="1:9" x14ac:dyDescent="0.25">
      <c r="A3733" s="13" t="s">
        <v>2899</v>
      </c>
      <c r="B3733" s="8">
        <v>45569</v>
      </c>
      <c r="C3733" s="9" t="s">
        <v>9</v>
      </c>
      <c r="D3733" s="9" t="s">
        <v>21</v>
      </c>
      <c r="E3733" s="10">
        <v>3065.15</v>
      </c>
      <c r="F3733" s="11">
        <v>20</v>
      </c>
      <c r="G3733" s="11">
        <v>8</v>
      </c>
      <c r="H3733" s="10">
        <v>289.32</v>
      </c>
      <c r="I3733" s="29">
        <f t="shared" si="58"/>
        <v>9.4390160351043167E-2</v>
      </c>
    </row>
    <row r="3734" spans="1:9" x14ac:dyDescent="0.25">
      <c r="A3734" s="13" t="s">
        <v>2906</v>
      </c>
      <c r="B3734" s="8">
        <v>45274</v>
      </c>
      <c r="C3734" s="9" t="s">
        <v>9</v>
      </c>
      <c r="D3734" s="9" t="s">
        <v>21</v>
      </c>
      <c r="E3734" s="10">
        <v>3882.39</v>
      </c>
      <c r="F3734" s="11">
        <v>24</v>
      </c>
      <c r="G3734" s="11">
        <v>36</v>
      </c>
      <c r="H3734" s="10">
        <v>709.33</v>
      </c>
      <c r="I3734" s="29">
        <f t="shared" si="58"/>
        <v>0.18270446812401642</v>
      </c>
    </row>
    <row r="3735" spans="1:9" x14ac:dyDescent="0.25">
      <c r="A3735" s="13" t="s">
        <v>2935</v>
      </c>
      <c r="B3735" s="8">
        <v>45450</v>
      </c>
      <c r="C3735" s="9" t="s">
        <v>9</v>
      </c>
      <c r="D3735" s="9" t="s">
        <v>21</v>
      </c>
      <c r="E3735" s="10">
        <v>4335.6099999999997</v>
      </c>
      <c r="F3735" s="11">
        <v>41</v>
      </c>
      <c r="G3735" s="11">
        <v>19</v>
      </c>
      <c r="H3735" s="10">
        <v>1752.4</v>
      </c>
      <c r="I3735" s="29">
        <f t="shared" si="58"/>
        <v>0.40418764602904789</v>
      </c>
    </row>
    <row r="3736" spans="1:9" x14ac:dyDescent="0.25">
      <c r="A3736" s="13" t="s">
        <v>2967</v>
      </c>
      <c r="B3736" s="8">
        <v>45128</v>
      </c>
      <c r="C3736" s="9" t="s">
        <v>9</v>
      </c>
      <c r="D3736" s="9" t="s">
        <v>21</v>
      </c>
      <c r="E3736" s="10">
        <v>4621.25</v>
      </c>
      <c r="F3736" s="11">
        <v>50</v>
      </c>
      <c r="G3736" s="11">
        <v>26</v>
      </c>
      <c r="H3736" s="10">
        <v>156.94999999999999</v>
      </c>
      <c r="I3736" s="29">
        <f t="shared" si="58"/>
        <v>3.3962672437111166E-2</v>
      </c>
    </row>
    <row r="3737" spans="1:9" x14ac:dyDescent="0.25">
      <c r="A3737" s="13" t="s">
        <v>2973</v>
      </c>
      <c r="B3737" s="8">
        <v>45414</v>
      </c>
      <c r="C3737" s="9" t="s">
        <v>9</v>
      </c>
      <c r="D3737" s="9" t="s">
        <v>21</v>
      </c>
      <c r="E3737" s="10">
        <v>3863.09</v>
      </c>
      <c r="F3737" s="11">
        <v>14</v>
      </c>
      <c r="G3737" s="11">
        <v>37</v>
      </c>
      <c r="H3737" s="10">
        <v>1927.3</v>
      </c>
      <c r="I3737" s="29">
        <f t="shared" si="58"/>
        <v>0.49890113872573505</v>
      </c>
    </row>
    <row r="3738" spans="1:9" x14ac:dyDescent="0.25">
      <c r="A3738" s="13" t="s">
        <v>2977</v>
      </c>
      <c r="B3738" s="8">
        <v>45315</v>
      </c>
      <c r="C3738" s="9" t="s">
        <v>9</v>
      </c>
      <c r="D3738" s="9" t="s">
        <v>21</v>
      </c>
      <c r="E3738" s="10">
        <v>4485.74</v>
      </c>
      <c r="F3738" s="11">
        <v>43</v>
      </c>
      <c r="G3738" s="11">
        <v>19</v>
      </c>
      <c r="H3738" s="10">
        <v>1456.14</v>
      </c>
      <c r="I3738" s="29">
        <f t="shared" si="58"/>
        <v>0.32461533659998132</v>
      </c>
    </row>
    <row r="3739" spans="1:9" x14ac:dyDescent="0.25">
      <c r="A3739" s="13" t="s">
        <v>2993</v>
      </c>
      <c r="B3739" s="8">
        <v>45456</v>
      </c>
      <c r="C3739" s="9" t="s">
        <v>9</v>
      </c>
      <c r="D3739" s="9" t="s">
        <v>21</v>
      </c>
      <c r="E3739" s="10">
        <v>2700.53</v>
      </c>
      <c r="F3739" s="11">
        <v>50</v>
      </c>
      <c r="G3739" s="11">
        <v>45</v>
      </c>
      <c r="H3739" s="10">
        <v>1027.8499999999999</v>
      </c>
      <c r="I3739" s="29">
        <f t="shared" si="58"/>
        <v>0.38061047275905097</v>
      </c>
    </row>
    <row r="3740" spans="1:9" x14ac:dyDescent="0.25">
      <c r="A3740" s="13" t="s">
        <v>3060</v>
      </c>
      <c r="B3740" s="8">
        <v>44974</v>
      </c>
      <c r="C3740" s="9" t="s">
        <v>9</v>
      </c>
      <c r="D3740" s="9" t="s">
        <v>21</v>
      </c>
      <c r="E3740" s="10">
        <v>2496.88</v>
      </c>
      <c r="F3740" s="11">
        <v>32</v>
      </c>
      <c r="G3740" s="11">
        <v>18</v>
      </c>
      <c r="H3740" s="10">
        <v>1043.77</v>
      </c>
      <c r="I3740" s="29">
        <f t="shared" si="58"/>
        <v>0.41802970106693149</v>
      </c>
    </row>
    <row r="3741" spans="1:9" x14ac:dyDescent="0.25">
      <c r="A3741" s="13" t="s">
        <v>3101</v>
      </c>
      <c r="B3741" s="8">
        <v>45517</v>
      </c>
      <c r="C3741" s="9" t="s">
        <v>9</v>
      </c>
      <c r="D3741" s="9" t="s">
        <v>21</v>
      </c>
      <c r="E3741" s="10">
        <v>4522.67</v>
      </c>
      <c r="F3741" s="11">
        <v>33</v>
      </c>
      <c r="G3741" s="11">
        <v>9</v>
      </c>
      <c r="H3741" s="10">
        <v>1460.56</v>
      </c>
      <c r="I3741" s="29">
        <f t="shared" si="58"/>
        <v>0.32294197896375371</v>
      </c>
    </row>
    <row r="3742" spans="1:9" x14ac:dyDescent="0.25">
      <c r="A3742" s="13" t="s">
        <v>3107</v>
      </c>
      <c r="B3742" s="8">
        <v>45154</v>
      </c>
      <c r="C3742" s="9" t="s">
        <v>9</v>
      </c>
      <c r="D3742" s="9" t="s">
        <v>21</v>
      </c>
      <c r="E3742" s="10">
        <v>4770.42</v>
      </c>
      <c r="F3742" s="11">
        <v>23</v>
      </c>
      <c r="G3742" s="11">
        <v>35</v>
      </c>
      <c r="H3742" s="10">
        <v>1375.09</v>
      </c>
      <c r="I3742" s="29">
        <f t="shared" si="58"/>
        <v>0.28825344518931245</v>
      </c>
    </row>
    <row r="3743" spans="1:9" x14ac:dyDescent="0.25">
      <c r="A3743" s="13" t="s">
        <v>3126</v>
      </c>
      <c r="B3743" s="8">
        <v>45446</v>
      </c>
      <c r="C3743" s="9" t="s">
        <v>9</v>
      </c>
      <c r="D3743" s="9" t="s">
        <v>21</v>
      </c>
      <c r="E3743" s="10">
        <v>2214.63</v>
      </c>
      <c r="F3743" s="11">
        <v>44</v>
      </c>
      <c r="G3743" s="11">
        <v>40</v>
      </c>
      <c r="H3743" s="10">
        <v>559.42999999999995</v>
      </c>
      <c r="I3743" s="29">
        <f t="shared" si="58"/>
        <v>0.25260653021046403</v>
      </c>
    </row>
    <row r="3744" spans="1:9" x14ac:dyDescent="0.25">
      <c r="A3744" s="13" t="s">
        <v>3163</v>
      </c>
      <c r="B3744" s="8">
        <v>45568</v>
      </c>
      <c r="C3744" s="9" t="s">
        <v>9</v>
      </c>
      <c r="D3744" s="9" t="s">
        <v>21</v>
      </c>
      <c r="E3744" s="10">
        <v>3737.58</v>
      </c>
      <c r="F3744" s="11">
        <v>34</v>
      </c>
      <c r="G3744" s="11">
        <v>34</v>
      </c>
      <c r="H3744" s="10">
        <v>1764.51</v>
      </c>
      <c r="I3744" s="29">
        <f t="shared" si="58"/>
        <v>0.47209959385484729</v>
      </c>
    </row>
    <row r="3745" spans="1:9" x14ac:dyDescent="0.25">
      <c r="A3745" s="13" t="s">
        <v>3190</v>
      </c>
      <c r="B3745" s="8">
        <v>44948</v>
      </c>
      <c r="C3745" s="9" t="s">
        <v>9</v>
      </c>
      <c r="D3745" s="9" t="s">
        <v>21</v>
      </c>
      <c r="E3745" s="10">
        <v>3986.72</v>
      </c>
      <c r="F3745" s="11">
        <v>10</v>
      </c>
      <c r="G3745" s="11">
        <v>21</v>
      </c>
      <c r="H3745" s="10">
        <v>1048.23</v>
      </c>
      <c r="I3745" s="29">
        <f t="shared" si="58"/>
        <v>0.26293042902436092</v>
      </c>
    </row>
    <row r="3746" spans="1:9" x14ac:dyDescent="0.25">
      <c r="A3746" s="13" t="s">
        <v>3218</v>
      </c>
      <c r="B3746" s="8">
        <v>45328</v>
      </c>
      <c r="C3746" s="9" t="s">
        <v>9</v>
      </c>
      <c r="D3746" s="9" t="s">
        <v>21</v>
      </c>
      <c r="E3746" s="10">
        <v>1420.98</v>
      </c>
      <c r="F3746" s="11">
        <v>10</v>
      </c>
      <c r="G3746" s="11">
        <v>38</v>
      </c>
      <c r="H3746" s="10">
        <v>615.41999999999996</v>
      </c>
      <c r="I3746" s="29">
        <f t="shared" si="58"/>
        <v>0.43309546932398763</v>
      </c>
    </row>
    <row r="3747" spans="1:9" x14ac:dyDescent="0.25">
      <c r="A3747" s="13" t="s">
        <v>3224</v>
      </c>
      <c r="B3747" s="8">
        <v>45367</v>
      </c>
      <c r="C3747" s="9" t="s">
        <v>9</v>
      </c>
      <c r="D3747" s="9" t="s">
        <v>21</v>
      </c>
      <c r="E3747" s="10">
        <v>2364.48</v>
      </c>
      <c r="F3747" s="11">
        <v>9</v>
      </c>
      <c r="G3747" s="11">
        <v>19</v>
      </c>
      <c r="H3747" s="10">
        <v>714.96</v>
      </c>
      <c r="I3747" s="29">
        <f t="shared" si="58"/>
        <v>0.3023751522533496</v>
      </c>
    </row>
    <row r="3748" spans="1:9" x14ac:dyDescent="0.25">
      <c r="A3748" s="13" t="s">
        <v>3252</v>
      </c>
      <c r="B3748" s="8">
        <v>45156</v>
      </c>
      <c r="C3748" s="9" t="s">
        <v>9</v>
      </c>
      <c r="D3748" s="9" t="s">
        <v>21</v>
      </c>
      <c r="E3748" s="10">
        <v>4457.1499999999996</v>
      </c>
      <c r="F3748" s="11">
        <v>13</v>
      </c>
      <c r="G3748" s="11">
        <v>9</v>
      </c>
      <c r="H3748" s="10">
        <v>196.67</v>
      </c>
      <c r="I3748" s="29">
        <f t="shared" si="58"/>
        <v>4.4124608774665425E-2</v>
      </c>
    </row>
    <row r="3749" spans="1:9" x14ac:dyDescent="0.25">
      <c r="A3749" s="13" t="s">
        <v>3273</v>
      </c>
      <c r="B3749" s="8">
        <v>45541</v>
      </c>
      <c r="C3749" s="9" t="s">
        <v>9</v>
      </c>
      <c r="D3749" s="9" t="s">
        <v>21</v>
      </c>
      <c r="E3749" s="10">
        <v>4304.57</v>
      </c>
      <c r="F3749" s="11">
        <v>28</v>
      </c>
      <c r="G3749" s="11">
        <v>13</v>
      </c>
      <c r="H3749" s="10">
        <v>1863.71</v>
      </c>
      <c r="I3749" s="29">
        <f t="shared" si="58"/>
        <v>0.43296078353935474</v>
      </c>
    </row>
    <row r="3750" spans="1:9" x14ac:dyDescent="0.25">
      <c r="A3750" s="13" t="s">
        <v>3376</v>
      </c>
      <c r="B3750" s="8">
        <v>45202</v>
      </c>
      <c r="C3750" s="9" t="s">
        <v>9</v>
      </c>
      <c r="D3750" s="9" t="s">
        <v>21</v>
      </c>
      <c r="E3750" s="10">
        <v>2300.5500000000002</v>
      </c>
      <c r="F3750" s="11">
        <v>32</v>
      </c>
      <c r="G3750" s="11">
        <v>46</v>
      </c>
      <c r="H3750" s="10">
        <v>730.62</v>
      </c>
      <c r="I3750" s="29">
        <f t="shared" si="58"/>
        <v>0.31758492534393945</v>
      </c>
    </row>
    <row r="3751" spans="1:9" x14ac:dyDescent="0.25">
      <c r="A3751" s="13" t="s">
        <v>3384</v>
      </c>
      <c r="B3751" s="8">
        <v>45085</v>
      </c>
      <c r="C3751" s="9" t="s">
        <v>9</v>
      </c>
      <c r="D3751" s="9" t="s">
        <v>21</v>
      </c>
      <c r="E3751" s="10">
        <v>2331.2600000000002</v>
      </c>
      <c r="F3751" s="11">
        <v>31</v>
      </c>
      <c r="G3751" s="11">
        <v>16</v>
      </c>
      <c r="H3751" s="10">
        <v>291.45</v>
      </c>
      <c r="I3751" s="29">
        <f t="shared" si="58"/>
        <v>0.12501823048480221</v>
      </c>
    </row>
    <row r="3752" spans="1:9" x14ac:dyDescent="0.25">
      <c r="A3752" s="13" t="s">
        <v>3389</v>
      </c>
      <c r="B3752" s="8">
        <v>45092</v>
      </c>
      <c r="C3752" s="9" t="s">
        <v>9</v>
      </c>
      <c r="D3752" s="9" t="s">
        <v>21</v>
      </c>
      <c r="E3752" s="10">
        <v>3698.84</v>
      </c>
      <c r="F3752" s="11">
        <v>12</v>
      </c>
      <c r="G3752" s="11">
        <v>42</v>
      </c>
      <c r="H3752" s="10">
        <v>636.57000000000005</v>
      </c>
      <c r="I3752" s="29">
        <f t="shared" si="58"/>
        <v>0.17209990159076902</v>
      </c>
    </row>
    <row r="3753" spans="1:9" x14ac:dyDescent="0.25">
      <c r="A3753" s="13" t="s">
        <v>3418</v>
      </c>
      <c r="B3753" s="8">
        <v>45073</v>
      </c>
      <c r="C3753" s="9" t="s">
        <v>9</v>
      </c>
      <c r="D3753" s="9" t="s">
        <v>21</v>
      </c>
      <c r="E3753" s="10">
        <v>3208.93</v>
      </c>
      <c r="F3753" s="11">
        <v>37</v>
      </c>
      <c r="G3753" s="11">
        <v>15</v>
      </c>
      <c r="H3753" s="10">
        <v>212.46</v>
      </c>
      <c r="I3753" s="29">
        <f t="shared" si="58"/>
        <v>6.6208985549700367E-2</v>
      </c>
    </row>
    <row r="3754" spans="1:9" x14ac:dyDescent="0.25">
      <c r="A3754" s="13" t="s">
        <v>3507</v>
      </c>
      <c r="B3754" s="8">
        <v>44985</v>
      </c>
      <c r="C3754" s="9" t="s">
        <v>9</v>
      </c>
      <c r="D3754" s="9" t="s">
        <v>21</v>
      </c>
      <c r="E3754" s="10">
        <v>3997.07</v>
      </c>
      <c r="F3754" s="11">
        <v>22</v>
      </c>
      <c r="G3754" s="11">
        <v>46</v>
      </c>
      <c r="H3754" s="10">
        <v>429.46</v>
      </c>
      <c r="I3754" s="29">
        <f t="shared" si="58"/>
        <v>0.10744370251209009</v>
      </c>
    </row>
    <row r="3755" spans="1:9" x14ac:dyDescent="0.25">
      <c r="A3755" s="13" t="s">
        <v>3508</v>
      </c>
      <c r="B3755" s="8">
        <v>45075</v>
      </c>
      <c r="C3755" s="9" t="s">
        <v>9</v>
      </c>
      <c r="D3755" s="9" t="s">
        <v>21</v>
      </c>
      <c r="E3755" s="10">
        <v>4281.3900000000003</v>
      </c>
      <c r="F3755" s="11">
        <v>1</v>
      </c>
      <c r="G3755" s="11">
        <v>7</v>
      </c>
      <c r="H3755" s="10">
        <v>1076.99</v>
      </c>
      <c r="I3755" s="29">
        <f t="shared" si="58"/>
        <v>0.25155148211211775</v>
      </c>
    </row>
    <row r="3756" spans="1:9" x14ac:dyDescent="0.25">
      <c r="A3756" s="13" t="s">
        <v>3566</v>
      </c>
      <c r="B3756" s="8">
        <v>45079</v>
      </c>
      <c r="C3756" s="9" t="s">
        <v>9</v>
      </c>
      <c r="D3756" s="9" t="s">
        <v>21</v>
      </c>
      <c r="E3756" s="10">
        <v>1131.22</v>
      </c>
      <c r="F3756" s="11">
        <v>15</v>
      </c>
      <c r="G3756" s="11">
        <v>29</v>
      </c>
      <c r="H3756" s="10">
        <v>339.7</v>
      </c>
      <c r="I3756" s="29">
        <f t="shared" si="58"/>
        <v>0.30029525644878979</v>
      </c>
    </row>
    <row r="3757" spans="1:9" x14ac:dyDescent="0.25">
      <c r="A3757" s="13" t="s">
        <v>3578</v>
      </c>
      <c r="B3757" s="8">
        <v>44964</v>
      </c>
      <c r="C3757" s="9" t="s">
        <v>9</v>
      </c>
      <c r="D3757" s="9" t="s">
        <v>21</v>
      </c>
      <c r="E3757" s="10">
        <v>4289.55</v>
      </c>
      <c r="F3757" s="11">
        <v>9</v>
      </c>
      <c r="G3757" s="11">
        <v>45</v>
      </c>
      <c r="H3757" s="10">
        <v>1321.6</v>
      </c>
      <c r="I3757" s="29">
        <f t="shared" si="58"/>
        <v>0.30809758599386877</v>
      </c>
    </row>
    <row r="3758" spans="1:9" x14ac:dyDescent="0.25">
      <c r="A3758" s="13" t="s">
        <v>3593</v>
      </c>
      <c r="B3758" s="8">
        <v>45075</v>
      </c>
      <c r="C3758" s="9" t="s">
        <v>9</v>
      </c>
      <c r="D3758" s="9" t="s">
        <v>21</v>
      </c>
      <c r="E3758" s="10">
        <v>2241.77</v>
      </c>
      <c r="F3758" s="11">
        <v>7</v>
      </c>
      <c r="G3758" s="11">
        <v>43</v>
      </c>
      <c r="H3758" s="10">
        <v>107.43</v>
      </c>
      <c r="I3758" s="29">
        <f t="shared" si="58"/>
        <v>4.7921954527003222E-2</v>
      </c>
    </row>
    <row r="3759" spans="1:9" x14ac:dyDescent="0.25">
      <c r="A3759" s="13" t="s">
        <v>3681</v>
      </c>
      <c r="B3759" s="8">
        <v>45477</v>
      </c>
      <c r="C3759" s="9" t="s">
        <v>9</v>
      </c>
      <c r="D3759" s="9" t="s">
        <v>21</v>
      </c>
      <c r="E3759" s="10">
        <v>960.41</v>
      </c>
      <c r="F3759" s="11">
        <v>49</v>
      </c>
      <c r="G3759" s="11">
        <v>26</v>
      </c>
      <c r="H3759" s="10">
        <v>23.08</v>
      </c>
      <c r="I3759" s="29">
        <f t="shared" si="58"/>
        <v>2.4031403254859904E-2</v>
      </c>
    </row>
    <row r="3760" spans="1:9" x14ac:dyDescent="0.25">
      <c r="A3760" s="13" t="s">
        <v>3695</v>
      </c>
      <c r="B3760" s="8">
        <v>44976</v>
      </c>
      <c r="C3760" s="9" t="s">
        <v>9</v>
      </c>
      <c r="D3760" s="9" t="s">
        <v>21</v>
      </c>
      <c r="E3760" s="10">
        <v>2718.41</v>
      </c>
      <c r="F3760" s="11">
        <v>4</v>
      </c>
      <c r="G3760" s="11">
        <v>50</v>
      </c>
      <c r="H3760" s="10">
        <v>311.60000000000002</v>
      </c>
      <c r="I3760" s="29">
        <f t="shared" si="58"/>
        <v>0.11462582906919855</v>
      </c>
    </row>
    <row r="3761" spans="1:9" x14ac:dyDescent="0.25">
      <c r="A3761" s="13" t="s">
        <v>3767</v>
      </c>
      <c r="B3761" s="8">
        <v>45052</v>
      </c>
      <c r="C3761" s="9" t="s">
        <v>9</v>
      </c>
      <c r="D3761" s="9" t="s">
        <v>21</v>
      </c>
      <c r="E3761" s="10">
        <v>4245.68</v>
      </c>
      <c r="F3761" s="11">
        <v>35</v>
      </c>
      <c r="G3761" s="11">
        <v>43</v>
      </c>
      <c r="H3761" s="10">
        <v>779.45</v>
      </c>
      <c r="I3761" s="29">
        <f t="shared" si="58"/>
        <v>0.1835866103898551</v>
      </c>
    </row>
    <row r="3762" spans="1:9" x14ac:dyDescent="0.25">
      <c r="A3762" s="13" t="s">
        <v>3788</v>
      </c>
      <c r="B3762" s="8">
        <v>45080</v>
      </c>
      <c r="C3762" s="9" t="s">
        <v>9</v>
      </c>
      <c r="D3762" s="9" t="s">
        <v>21</v>
      </c>
      <c r="E3762" s="10">
        <v>992.57</v>
      </c>
      <c r="F3762" s="11">
        <v>30</v>
      </c>
      <c r="G3762" s="11">
        <v>13</v>
      </c>
      <c r="H3762" s="10">
        <v>72</v>
      </c>
      <c r="I3762" s="29">
        <f t="shared" si="58"/>
        <v>7.2538964506281667E-2</v>
      </c>
    </row>
    <row r="3763" spans="1:9" x14ac:dyDescent="0.25">
      <c r="A3763" s="13" t="s">
        <v>3790</v>
      </c>
      <c r="B3763" s="8">
        <v>45572</v>
      </c>
      <c r="C3763" s="9" t="s">
        <v>9</v>
      </c>
      <c r="D3763" s="9" t="s">
        <v>21</v>
      </c>
      <c r="E3763" s="10">
        <v>4088.94</v>
      </c>
      <c r="F3763" s="11">
        <v>44</v>
      </c>
      <c r="G3763" s="11">
        <v>2</v>
      </c>
      <c r="H3763" s="10">
        <v>442.6</v>
      </c>
      <c r="I3763" s="29">
        <f t="shared" si="58"/>
        <v>0.10824321217723909</v>
      </c>
    </row>
    <row r="3764" spans="1:9" x14ac:dyDescent="0.25">
      <c r="A3764" s="13" t="s">
        <v>3815</v>
      </c>
      <c r="B3764" s="8">
        <v>45567</v>
      </c>
      <c r="C3764" s="9" t="s">
        <v>9</v>
      </c>
      <c r="D3764" s="9" t="s">
        <v>21</v>
      </c>
      <c r="E3764" s="10">
        <v>2647</v>
      </c>
      <c r="F3764" s="11">
        <v>5</v>
      </c>
      <c r="G3764" s="11">
        <v>24</v>
      </c>
      <c r="H3764" s="10">
        <v>221.52</v>
      </c>
      <c r="I3764" s="29">
        <f t="shared" si="58"/>
        <v>8.3687193048734426E-2</v>
      </c>
    </row>
    <row r="3765" spans="1:9" x14ac:dyDescent="0.25">
      <c r="A3765" s="13" t="s">
        <v>3824</v>
      </c>
      <c r="B3765" s="8">
        <v>45393</v>
      </c>
      <c r="C3765" s="9" t="s">
        <v>9</v>
      </c>
      <c r="D3765" s="9" t="s">
        <v>21</v>
      </c>
      <c r="E3765" s="10">
        <v>926.24</v>
      </c>
      <c r="F3765" s="11">
        <v>24</v>
      </c>
      <c r="G3765" s="11">
        <v>2</v>
      </c>
      <c r="H3765" s="10">
        <v>217.71</v>
      </c>
      <c r="I3765" s="29">
        <f t="shared" si="58"/>
        <v>0.23504707203316635</v>
      </c>
    </row>
    <row r="3766" spans="1:9" x14ac:dyDescent="0.25">
      <c r="A3766" s="13" t="s">
        <v>3833</v>
      </c>
      <c r="B3766" s="8">
        <v>45111</v>
      </c>
      <c r="C3766" s="9" t="s">
        <v>9</v>
      </c>
      <c r="D3766" s="9" t="s">
        <v>21</v>
      </c>
      <c r="E3766" s="10">
        <v>2936.18</v>
      </c>
      <c r="F3766" s="11">
        <v>15</v>
      </c>
      <c r="G3766" s="11">
        <v>27</v>
      </c>
      <c r="H3766" s="10">
        <v>98.28</v>
      </c>
      <c r="I3766" s="29">
        <f t="shared" si="58"/>
        <v>3.3472062339502347E-2</v>
      </c>
    </row>
    <row r="3767" spans="1:9" x14ac:dyDescent="0.25">
      <c r="A3767" s="13" t="s">
        <v>3837</v>
      </c>
      <c r="B3767" s="8">
        <v>45298</v>
      </c>
      <c r="C3767" s="9" t="s">
        <v>9</v>
      </c>
      <c r="D3767" s="9" t="s">
        <v>21</v>
      </c>
      <c r="E3767" s="10">
        <v>2757.46</v>
      </c>
      <c r="F3767" s="11">
        <v>42</v>
      </c>
      <c r="G3767" s="11">
        <v>35</v>
      </c>
      <c r="H3767" s="10">
        <v>707.14</v>
      </c>
      <c r="I3767" s="29">
        <f t="shared" si="58"/>
        <v>0.25644614971749363</v>
      </c>
    </row>
    <row r="3768" spans="1:9" x14ac:dyDescent="0.25">
      <c r="A3768" s="13" t="s">
        <v>3893</v>
      </c>
      <c r="B3768" s="8">
        <v>45093</v>
      </c>
      <c r="C3768" s="9" t="s">
        <v>9</v>
      </c>
      <c r="D3768" s="9" t="s">
        <v>21</v>
      </c>
      <c r="E3768" s="10">
        <v>2726.21</v>
      </c>
      <c r="F3768" s="11">
        <v>31</v>
      </c>
      <c r="G3768" s="11">
        <v>22</v>
      </c>
      <c r="H3768" s="10">
        <v>1228.3599999999999</v>
      </c>
      <c r="I3768" s="29">
        <f t="shared" si="58"/>
        <v>0.45057424042902045</v>
      </c>
    </row>
    <row r="3769" spans="1:9" x14ac:dyDescent="0.25">
      <c r="A3769" s="13" t="s">
        <v>29</v>
      </c>
      <c r="B3769" s="8">
        <v>44919</v>
      </c>
      <c r="C3769" s="9" t="s">
        <v>16</v>
      </c>
      <c r="D3769" s="9" t="s">
        <v>21</v>
      </c>
      <c r="E3769" s="10">
        <v>3300.86</v>
      </c>
      <c r="F3769" s="11">
        <v>1</v>
      </c>
      <c r="G3769" s="11">
        <v>48</v>
      </c>
      <c r="H3769" s="10">
        <v>86.9</v>
      </c>
      <c r="I3769" s="29">
        <f t="shared" si="58"/>
        <v>2.6326472495046747E-2</v>
      </c>
    </row>
    <row r="3770" spans="1:9" x14ac:dyDescent="0.25">
      <c r="A3770" s="13" t="s">
        <v>72</v>
      </c>
      <c r="B3770" s="8">
        <v>45506</v>
      </c>
      <c r="C3770" s="9" t="s">
        <v>16</v>
      </c>
      <c r="D3770" s="9" t="s">
        <v>21</v>
      </c>
      <c r="E3770" s="10">
        <v>4694.4799999999996</v>
      </c>
      <c r="F3770" s="11">
        <v>43</v>
      </c>
      <c r="G3770" s="11">
        <v>18</v>
      </c>
      <c r="H3770" s="10">
        <v>1318.49</v>
      </c>
      <c r="I3770" s="29">
        <f t="shared" si="58"/>
        <v>0.28085964792692697</v>
      </c>
    </row>
    <row r="3771" spans="1:9" x14ac:dyDescent="0.25">
      <c r="A3771" s="13" t="s">
        <v>77</v>
      </c>
      <c r="B3771" s="8">
        <v>45196</v>
      </c>
      <c r="C3771" s="9" t="s">
        <v>16</v>
      </c>
      <c r="D3771" s="9" t="s">
        <v>21</v>
      </c>
      <c r="E3771" s="10">
        <v>2946.65</v>
      </c>
      <c r="F3771" s="11">
        <v>45</v>
      </c>
      <c r="G3771" s="11">
        <v>32</v>
      </c>
      <c r="H3771" s="10">
        <v>1418.29</v>
      </c>
      <c r="I3771" s="29">
        <f t="shared" si="58"/>
        <v>0.48132285816096243</v>
      </c>
    </row>
    <row r="3772" spans="1:9" x14ac:dyDescent="0.25">
      <c r="A3772" s="13" t="s">
        <v>89</v>
      </c>
      <c r="B3772" s="8">
        <v>45478</v>
      </c>
      <c r="C3772" s="9" t="s">
        <v>16</v>
      </c>
      <c r="D3772" s="9" t="s">
        <v>21</v>
      </c>
      <c r="E3772" s="10">
        <v>1050.29</v>
      </c>
      <c r="F3772" s="11">
        <v>30</v>
      </c>
      <c r="G3772" s="11">
        <v>4</v>
      </c>
      <c r="H3772" s="10">
        <v>423.5</v>
      </c>
      <c r="I3772" s="29">
        <f t="shared" si="58"/>
        <v>0.40322196726618365</v>
      </c>
    </row>
    <row r="3773" spans="1:9" x14ac:dyDescent="0.25">
      <c r="A3773" s="13" t="s">
        <v>139</v>
      </c>
      <c r="B3773" s="8">
        <v>45528</v>
      </c>
      <c r="C3773" s="9" t="s">
        <v>16</v>
      </c>
      <c r="D3773" s="9" t="s">
        <v>21</v>
      </c>
      <c r="E3773" s="10">
        <v>657.56</v>
      </c>
      <c r="F3773" s="11">
        <v>22</v>
      </c>
      <c r="G3773" s="11">
        <v>0</v>
      </c>
      <c r="H3773" s="10">
        <v>104.11</v>
      </c>
      <c r="I3773" s="29">
        <f t="shared" si="58"/>
        <v>0.15832775716284447</v>
      </c>
    </row>
    <row r="3774" spans="1:9" x14ac:dyDescent="0.25">
      <c r="A3774" s="13" t="s">
        <v>207</v>
      </c>
      <c r="B3774" s="8">
        <v>45168</v>
      </c>
      <c r="C3774" s="9" t="s">
        <v>16</v>
      </c>
      <c r="D3774" s="9" t="s">
        <v>21</v>
      </c>
      <c r="E3774" s="10">
        <v>3680.41</v>
      </c>
      <c r="F3774" s="11">
        <v>41</v>
      </c>
      <c r="G3774" s="11">
        <v>43</v>
      </c>
      <c r="H3774" s="10">
        <v>847.16</v>
      </c>
      <c r="I3774" s="29">
        <f t="shared" si="58"/>
        <v>0.23018087658711936</v>
      </c>
    </row>
    <row r="3775" spans="1:9" x14ac:dyDescent="0.25">
      <c r="A3775" s="13" t="s">
        <v>4004</v>
      </c>
      <c r="B3775" s="8">
        <v>45529</v>
      </c>
      <c r="C3775" s="9" t="s">
        <v>16</v>
      </c>
      <c r="D3775" s="9" t="s">
        <v>21</v>
      </c>
      <c r="E3775" s="10">
        <v>1787.05</v>
      </c>
      <c r="F3775" s="11">
        <v>11</v>
      </c>
      <c r="G3775" s="11">
        <v>19</v>
      </c>
      <c r="H3775" s="10">
        <v>40.81</v>
      </c>
      <c r="I3775" s="29">
        <f t="shared" si="58"/>
        <v>2.2836518284323329E-2</v>
      </c>
    </row>
    <row r="3776" spans="1:9" x14ac:dyDescent="0.25">
      <c r="A3776" s="13" t="s">
        <v>262</v>
      </c>
      <c r="B3776" s="8">
        <v>45187</v>
      </c>
      <c r="C3776" s="9" t="s">
        <v>16</v>
      </c>
      <c r="D3776" s="9" t="s">
        <v>21</v>
      </c>
      <c r="E3776" s="10">
        <v>1903.26</v>
      </c>
      <c r="F3776" s="11">
        <v>23</v>
      </c>
      <c r="G3776" s="11">
        <v>8</v>
      </c>
      <c r="H3776" s="10">
        <v>266.18</v>
      </c>
      <c r="I3776" s="29">
        <f t="shared" si="58"/>
        <v>0.13985477549047423</v>
      </c>
    </row>
    <row r="3777" spans="1:9" x14ac:dyDescent="0.25">
      <c r="A3777" s="13" t="s">
        <v>299</v>
      </c>
      <c r="B3777" s="8">
        <v>45028</v>
      </c>
      <c r="C3777" s="9" t="s">
        <v>16</v>
      </c>
      <c r="D3777" s="9" t="s">
        <v>21</v>
      </c>
      <c r="E3777" s="10">
        <v>4400.2299999999996</v>
      </c>
      <c r="F3777" s="11">
        <v>48</v>
      </c>
      <c r="G3777" s="11">
        <v>44</v>
      </c>
      <c r="H3777" s="10">
        <v>1530.14</v>
      </c>
      <c r="I3777" s="29">
        <f t="shared" si="58"/>
        <v>0.34774091354315578</v>
      </c>
    </row>
    <row r="3778" spans="1:9" x14ac:dyDescent="0.25">
      <c r="A3778" s="13" t="s">
        <v>316</v>
      </c>
      <c r="B3778" s="8">
        <v>45279</v>
      </c>
      <c r="C3778" s="9" t="s">
        <v>16</v>
      </c>
      <c r="D3778" s="9" t="s">
        <v>21</v>
      </c>
      <c r="E3778" s="10">
        <v>3815.58</v>
      </c>
      <c r="F3778" s="11">
        <v>8</v>
      </c>
      <c r="G3778" s="11">
        <v>6</v>
      </c>
      <c r="H3778" s="10">
        <v>642.87</v>
      </c>
      <c r="I3778" s="29">
        <f t="shared" ref="I3778:I3841" si="59">H3778/E3778</f>
        <v>0.16848552513641438</v>
      </c>
    </row>
    <row r="3779" spans="1:9" x14ac:dyDescent="0.25">
      <c r="A3779" s="13" t="s">
        <v>334</v>
      </c>
      <c r="B3779" s="8">
        <v>45569</v>
      </c>
      <c r="C3779" s="9" t="s">
        <v>16</v>
      </c>
      <c r="D3779" s="9" t="s">
        <v>21</v>
      </c>
      <c r="E3779" s="10">
        <v>2529.89</v>
      </c>
      <c r="F3779" s="11">
        <v>12</v>
      </c>
      <c r="G3779" s="11">
        <v>2</v>
      </c>
      <c r="H3779" s="10">
        <v>1235.71</v>
      </c>
      <c r="I3779" s="29">
        <f t="shared" si="59"/>
        <v>0.48844416160386422</v>
      </c>
    </row>
    <row r="3780" spans="1:9" x14ac:dyDescent="0.25">
      <c r="A3780" s="13" t="s">
        <v>362</v>
      </c>
      <c r="B3780" s="8">
        <v>44883</v>
      </c>
      <c r="C3780" s="9" t="s">
        <v>16</v>
      </c>
      <c r="D3780" s="9" t="s">
        <v>21</v>
      </c>
      <c r="E3780" s="10">
        <v>4587.97</v>
      </c>
      <c r="F3780" s="11">
        <v>34</v>
      </c>
      <c r="G3780" s="11">
        <v>38</v>
      </c>
      <c r="H3780" s="10">
        <v>1352.15</v>
      </c>
      <c r="I3780" s="29">
        <f t="shared" si="59"/>
        <v>0.29471639962772206</v>
      </c>
    </row>
    <row r="3781" spans="1:9" x14ac:dyDescent="0.25">
      <c r="A3781" s="13" t="s">
        <v>371</v>
      </c>
      <c r="B3781" s="8">
        <v>45069</v>
      </c>
      <c r="C3781" s="9" t="s">
        <v>16</v>
      </c>
      <c r="D3781" s="9" t="s">
        <v>21</v>
      </c>
      <c r="E3781" s="10">
        <v>2542.84</v>
      </c>
      <c r="F3781" s="11">
        <v>48</v>
      </c>
      <c r="G3781" s="11">
        <v>32</v>
      </c>
      <c r="H3781" s="10">
        <v>543.46</v>
      </c>
      <c r="I3781" s="29">
        <f t="shared" si="59"/>
        <v>0.21372166553931823</v>
      </c>
    </row>
    <row r="3782" spans="1:9" x14ac:dyDescent="0.25">
      <c r="A3782" s="13" t="s">
        <v>374</v>
      </c>
      <c r="B3782" s="8">
        <v>45358</v>
      </c>
      <c r="C3782" s="9" t="s">
        <v>16</v>
      </c>
      <c r="D3782" s="9" t="s">
        <v>21</v>
      </c>
      <c r="E3782" s="10">
        <v>1643.46</v>
      </c>
      <c r="F3782" s="11">
        <v>30</v>
      </c>
      <c r="G3782" s="11">
        <v>13</v>
      </c>
      <c r="H3782" s="10">
        <v>227.54</v>
      </c>
      <c r="I3782" s="29">
        <f t="shared" si="59"/>
        <v>0.13845180290363013</v>
      </c>
    </row>
    <row r="3783" spans="1:9" x14ac:dyDescent="0.25">
      <c r="A3783" s="13" t="s">
        <v>388</v>
      </c>
      <c r="B3783" s="8">
        <v>45225</v>
      </c>
      <c r="C3783" s="9" t="s">
        <v>16</v>
      </c>
      <c r="D3783" s="9" t="s">
        <v>21</v>
      </c>
      <c r="E3783" s="10">
        <v>4548.37</v>
      </c>
      <c r="F3783" s="11">
        <v>29</v>
      </c>
      <c r="G3783" s="11">
        <v>50</v>
      </c>
      <c r="H3783" s="10">
        <v>1639.81</v>
      </c>
      <c r="I3783" s="29">
        <f t="shared" si="59"/>
        <v>0.36052695800913293</v>
      </c>
    </row>
    <row r="3784" spans="1:9" x14ac:dyDescent="0.25">
      <c r="A3784" s="13" t="s">
        <v>413</v>
      </c>
      <c r="B3784" s="8">
        <v>45082</v>
      </c>
      <c r="C3784" s="9" t="s">
        <v>16</v>
      </c>
      <c r="D3784" s="9" t="s">
        <v>21</v>
      </c>
      <c r="E3784" s="10">
        <v>1467.12</v>
      </c>
      <c r="F3784" s="11">
        <v>11</v>
      </c>
      <c r="G3784" s="11">
        <v>5</v>
      </c>
      <c r="H3784" s="10">
        <v>400.53</v>
      </c>
      <c r="I3784" s="29">
        <f t="shared" si="59"/>
        <v>0.27300425323081956</v>
      </c>
    </row>
    <row r="3785" spans="1:9" x14ac:dyDescent="0.25">
      <c r="A3785" s="13" t="s">
        <v>414</v>
      </c>
      <c r="B3785" s="8">
        <v>45581</v>
      </c>
      <c r="C3785" s="9" t="s">
        <v>16</v>
      </c>
      <c r="D3785" s="9" t="s">
        <v>21</v>
      </c>
      <c r="E3785" s="10">
        <v>2869.73</v>
      </c>
      <c r="F3785" s="11">
        <v>9</v>
      </c>
      <c r="G3785" s="11">
        <v>8</v>
      </c>
      <c r="H3785" s="10">
        <v>675.46</v>
      </c>
      <c r="I3785" s="29">
        <f t="shared" si="59"/>
        <v>0.23537405958051805</v>
      </c>
    </row>
    <row r="3786" spans="1:9" x14ac:dyDescent="0.25">
      <c r="A3786" s="13" t="s">
        <v>429</v>
      </c>
      <c r="B3786" s="8">
        <v>45517</v>
      </c>
      <c r="C3786" s="9" t="s">
        <v>16</v>
      </c>
      <c r="D3786" s="9" t="s">
        <v>21</v>
      </c>
      <c r="E3786" s="10">
        <v>1011.3</v>
      </c>
      <c r="F3786" s="11">
        <v>6</v>
      </c>
      <c r="G3786" s="11">
        <v>14</v>
      </c>
      <c r="H3786" s="10">
        <v>369.32</v>
      </c>
      <c r="I3786" s="29">
        <f t="shared" si="59"/>
        <v>0.36519331553446061</v>
      </c>
    </row>
    <row r="3787" spans="1:9" x14ac:dyDescent="0.25">
      <c r="A3787" s="13" t="s">
        <v>544</v>
      </c>
      <c r="B3787" s="8">
        <v>45088</v>
      </c>
      <c r="C3787" s="9" t="s">
        <v>16</v>
      </c>
      <c r="D3787" s="9" t="s">
        <v>21</v>
      </c>
      <c r="E3787" s="10">
        <v>4509.3900000000003</v>
      </c>
      <c r="F3787" s="11">
        <v>49</v>
      </c>
      <c r="G3787" s="11">
        <v>33</v>
      </c>
      <c r="H3787" s="10">
        <v>732.88</v>
      </c>
      <c r="I3787" s="29">
        <f t="shared" si="59"/>
        <v>0.16252309070628176</v>
      </c>
    </row>
    <row r="3788" spans="1:9" x14ac:dyDescent="0.25">
      <c r="A3788" s="13" t="s">
        <v>578</v>
      </c>
      <c r="B3788" s="8">
        <v>45426</v>
      </c>
      <c r="C3788" s="9" t="s">
        <v>16</v>
      </c>
      <c r="D3788" s="9" t="s">
        <v>21</v>
      </c>
      <c r="E3788" s="10">
        <v>4829.17</v>
      </c>
      <c r="F3788" s="11">
        <v>6</v>
      </c>
      <c r="G3788" s="11">
        <v>10</v>
      </c>
      <c r="H3788" s="10">
        <v>1214.3499999999999</v>
      </c>
      <c r="I3788" s="29">
        <f t="shared" si="59"/>
        <v>0.25146143126044435</v>
      </c>
    </row>
    <row r="3789" spans="1:9" x14ac:dyDescent="0.25">
      <c r="A3789" s="13" t="s">
        <v>613</v>
      </c>
      <c r="B3789" s="8">
        <v>45429</v>
      </c>
      <c r="C3789" s="9" t="s">
        <v>16</v>
      </c>
      <c r="D3789" s="9" t="s">
        <v>21</v>
      </c>
      <c r="E3789" s="10">
        <v>3179.71</v>
      </c>
      <c r="F3789" s="11">
        <v>15</v>
      </c>
      <c r="G3789" s="11">
        <v>19</v>
      </c>
      <c r="H3789" s="10">
        <v>593.1</v>
      </c>
      <c r="I3789" s="29">
        <f t="shared" si="59"/>
        <v>0.18652644423548059</v>
      </c>
    </row>
    <row r="3790" spans="1:9" x14ac:dyDescent="0.25">
      <c r="A3790" s="13" t="s">
        <v>642</v>
      </c>
      <c r="B3790" s="8">
        <v>45539</v>
      </c>
      <c r="C3790" s="9" t="s">
        <v>16</v>
      </c>
      <c r="D3790" s="9" t="s">
        <v>21</v>
      </c>
      <c r="E3790" s="10">
        <v>4871.51</v>
      </c>
      <c r="F3790" s="11">
        <v>44</v>
      </c>
      <c r="G3790" s="11">
        <v>44</v>
      </c>
      <c r="H3790" s="10">
        <v>1085.83</v>
      </c>
      <c r="I3790" s="29">
        <f t="shared" si="59"/>
        <v>0.22289392816601011</v>
      </c>
    </row>
    <row r="3791" spans="1:9" x14ac:dyDescent="0.25">
      <c r="A3791" s="13" t="s">
        <v>672</v>
      </c>
      <c r="B3791" s="8">
        <v>44960</v>
      </c>
      <c r="C3791" s="9" t="s">
        <v>16</v>
      </c>
      <c r="D3791" s="9" t="s">
        <v>21</v>
      </c>
      <c r="E3791" s="10">
        <v>3144.62</v>
      </c>
      <c r="F3791" s="11">
        <v>21</v>
      </c>
      <c r="G3791" s="11">
        <v>43</v>
      </c>
      <c r="H3791" s="10">
        <v>878.72</v>
      </c>
      <c r="I3791" s="29">
        <f t="shared" si="59"/>
        <v>0.27943598908612172</v>
      </c>
    </row>
    <row r="3792" spans="1:9" x14ac:dyDescent="0.25">
      <c r="A3792" s="13" t="s">
        <v>766</v>
      </c>
      <c r="B3792" s="8">
        <v>45053</v>
      </c>
      <c r="C3792" s="9" t="s">
        <v>16</v>
      </c>
      <c r="D3792" s="9" t="s">
        <v>21</v>
      </c>
      <c r="E3792" s="10">
        <v>4961.01</v>
      </c>
      <c r="F3792" s="11">
        <v>18</v>
      </c>
      <c r="G3792" s="11">
        <v>38</v>
      </c>
      <c r="H3792" s="10">
        <v>1824.68</v>
      </c>
      <c r="I3792" s="29">
        <f t="shared" si="59"/>
        <v>0.36780413665765638</v>
      </c>
    </row>
    <row r="3793" spans="1:9" x14ac:dyDescent="0.25">
      <c r="A3793" s="13" t="s">
        <v>945</v>
      </c>
      <c r="B3793" s="8">
        <v>45475</v>
      </c>
      <c r="C3793" s="9" t="s">
        <v>16</v>
      </c>
      <c r="D3793" s="9" t="s">
        <v>21</v>
      </c>
      <c r="E3793" s="10">
        <v>3668.07</v>
      </c>
      <c r="F3793" s="11">
        <v>19</v>
      </c>
      <c r="G3793" s="11">
        <v>28</v>
      </c>
      <c r="H3793" s="10">
        <v>1312.96</v>
      </c>
      <c r="I3793" s="29">
        <f t="shared" si="59"/>
        <v>0.3579430054497324</v>
      </c>
    </row>
    <row r="3794" spans="1:9" x14ac:dyDescent="0.25">
      <c r="A3794" s="13" t="s">
        <v>948</v>
      </c>
      <c r="B3794" s="8">
        <v>45419</v>
      </c>
      <c r="C3794" s="9" t="s">
        <v>16</v>
      </c>
      <c r="D3794" s="9" t="s">
        <v>21</v>
      </c>
      <c r="E3794" s="10">
        <v>3845.05</v>
      </c>
      <c r="F3794" s="11">
        <v>22</v>
      </c>
      <c r="G3794" s="11">
        <v>34</v>
      </c>
      <c r="H3794" s="10">
        <v>904.99</v>
      </c>
      <c r="I3794" s="29">
        <f t="shared" si="59"/>
        <v>0.23536494974057554</v>
      </c>
    </row>
    <row r="3795" spans="1:9" x14ac:dyDescent="0.25">
      <c r="A3795" s="13" t="s">
        <v>982</v>
      </c>
      <c r="B3795" s="8">
        <v>45233</v>
      </c>
      <c r="C3795" s="9" t="s">
        <v>16</v>
      </c>
      <c r="D3795" s="9" t="s">
        <v>21</v>
      </c>
      <c r="E3795" s="10">
        <v>3804.41</v>
      </c>
      <c r="F3795" s="11">
        <v>24</v>
      </c>
      <c r="G3795" s="11">
        <v>50</v>
      </c>
      <c r="H3795" s="10">
        <v>606.65</v>
      </c>
      <c r="I3795" s="29">
        <f t="shared" si="59"/>
        <v>0.15945967968752053</v>
      </c>
    </row>
    <row r="3796" spans="1:9" x14ac:dyDescent="0.25">
      <c r="A3796" s="13" t="s">
        <v>987</v>
      </c>
      <c r="B3796" s="8">
        <v>45514</v>
      </c>
      <c r="C3796" s="9" t="s">
        <v>16</v>
      </c>
      <c r="D3796" s="9" t="s">
        <v>21</v>
      </c>
      <c r="E3796" s="10">
        <v>3001.04</v>
      </c>
      <c r="F3796" s="11">
        <v>27</v>
      </c>
      <c r="G3796" s="11">
        <v>48</v>
      </c>
      <c r="H3796" s="10">
        <v>109.42</v>
      </c>
      <c r="I3796" s="29">
        <f t="shared" si="59"/>
        <v>3.646069362620958E-2</v>
      </c>
    </row>
    <row r="3797" spans="1:9" x14ac:dyDescent="0.25">
      <c r="A3797" s="13" t="s">
        <v>1005</v>
      </c>
      <c r="B3797" s="8">
        <v>45203</v>
      </c>
      <c r="C3797" s="9" t="s">
        <v>16</v>
      </c>
      <c r="D3797" s="9" t="s">
        <v>21</v>
      </c>
      <c r="E3797" s="10">
        <v>428.42</v>
      </c>
      <c r="F3797" s="11">
        <v>28</v>
      </c>
      <c r="G3797" s="11">
        <v>49</v>
      </c>
      <c r="H3797" s="10">
        <v>141.13</v>
      </c>
      <c r="I3797" s="29">
        <f t="shared" si="59"/>
        <v>0.32941972830400074</v>
      </c>
    </row>
    <row r="3798" spans="1:9" x14ac:dyDescent="0.25">
      <c r="A3798" s="13" t="s">
        <v>1027</v>
      </c>
      <c r="B3798" s="8">
        <v>45302</v>
      </c>
      <c r="C3798" s="9" t="s">
        <v>16</v>
      </c>
      <c r="D3798" s="9" t="s">
        <v>21</v>
      </c>
      <c r="E3798" s="10">
        <v>1685.37</v>
      </c>
      <c r="F3798" s="11">
        <v>47</v>
      </c>
      <c r="G3798" s="11">
        <v>39</v>
      </c>
      <c r="H3798" s="10">
        <v>577.51</v>
      </c>
      <c r="I3798" s="29">
        <f t="shared" si="59"/>
        <v>0.34266066205046963</v>
      </c>
    </row>
    <row r="3799" spans="1:9" x14ac:dyDescent="0.25">
      <c r="A3799" s="13" t="s">
        <v>1047</v>
      </c>
      <c r="B3799" s="8">
        <v>45060</v>
      </c>
      <c r="C3799" s="9" t="s">
        <v>16</v>
      </c>
      <c r="D3799" s="9" t="s">
        <v>21</v>
      </c>
      <c r="E3799" s="10">
        <v>3395.27</v>
      </c>
      <c r="F3799" s="11">
        <v>29</v>
      </c>
      <c r="G3799" s="11">
        <v>28</v>
      </c>
      <c r="H3799" s="10">
        <v>1395.92</v>
      </c>
      <c r="I3799" s="29">
        <f t="shared" si="59"/>
        <v>0.41113666954321748</v>
      </c>
    </row>
    <row r="3800" spans="1:9" x14ac:dyDescent="0.25">
      <c r="A3800" s="13" t="s">
        <v>1057</v>
      </c>
      <c r="B3800" s="8">
        <v>45174</v>
      </c>
      <c r="C3800" s="9" t="s">
        <v>16</v>
      </c>
      <c r="D3800" s="9" t="s">
        <v>21</v>
      </c>
      <c r="E3800" s="10">
        <v>3202.73</v>
      </c>
      <c r="F3800" s="11">
        <v>24</v>
      </c>
      <c r="G3800" s="11">
        <v>33</v>
      </c>
      <c r="H3800" s="10">
        <v>539.78</v>
      </c>
      <c r="I3800" s="29">
        <f t="shared" si="59"/>
        <v>0.16853746647391443</v>
      </c>
    </row>
    <row r="3801" spans="1:9" x14ac:dyDescent="0.25">
      <c r="A3801" s="13" t="s">
        <v>1125</v>
      </c>
      <c r="B3801" s="8">
        <v>45242</v>
      </c>
      <c r="C3801" s="9" t="s">
        <v>16</v>
      </c>
      <c r="D3801" s="9" t="s">
        <v>21</v>
      </c>
      <c r="E3801" s="10">
        <v>4385.29</v>
      </c>
      <c r="F3801" s="11">
        <v>33</v>
      </c>
      <c r="G3801" s="11">
        <v>36</v>
      </c>
      <c r="H3801" s="10">
        <v>350.61</v>
      </c>
      <c r="I3801" s="29">
        <f t="shared" si="59"/>
        <v>7.9951382918803549E-2</v>
      </c>
    </row>
    <row r="3802" spans="1:9" x14ac:dyDescent="0.25">
      <c r="A3802" s="13" t="s">
        <v>1157</v>
      </c>
      <c r="B3802" s="8">
        <v>45591</v>
      </c>
      <c r="C3802" s="9" t="s">
        <v>16</v>
      </c>
      <c r="D3802" s="9" t="s">
        <v>21</v>
      </c>
      <c r="E3802" s="10">
        <v>3570.74</v>
      </c>
      <c r="F3802" s="11">
        <v>38</v>
      </c>
      <c r="G3802" s="11">
        <v>33</v>
      </c>
      <c r="H3802" s="10">
        <v>47.63</v>
      </c>
      <c r="I3802" s="29">
        <f t="shared" si="59"/>
        <v>1.3338971753754125E-2</v>
      </c>
    </row>
    <row r="3803" spans="1:9" x14ac:dyDescent="0.25">
      <c r="A3803" s="13" t="s">
        <v>1165</v>
      </c>
      <c r="B3803" s="8">
        <v>45496</v>
      </c>
      <c r="C3803" s="9" t="s">
        <v>16</v>
      </c>
      <c r="D3803" s="9" t="s">
        <v>21</v>
      </c>
      <c r="E3803" s="10">
        <v>2957.13</v>
      </c>
      <c r="F3803" s="11">
        <v>32</v>
      </c>
      <c r="G3803" s="11">
        <v>34</v>
      </c>
      <c r="H3803" s="10">
        <v>571.13</v>
      </c>
      <c r="I3803" s="29">
        <f t="shared" si="59"/>
        <v>0.19313658851656842</v>
      </c>
    </row>
    <row r="3804" spans="1:9" x14ac:dyDescent="0.25">
      <c r="A3804" s="13" t="s">
        <v>1241</v>
      </c>
      <c r="B3804" s="8">
        <v>44930</v>
      </c>
      <c r="C3804" s="9" t="s">
        <v>16</v>
      </c>
      <c r="D3804" s="9" t="s">
        <v>21</v>
      </c>
      <c r="E3804" s="10">
        <v>3351.99</v>
      </c>
      <c r="F3804" s="11">
        <v>47</v>
      </c>
      <c r="G3804" s="11">
        <v>38</v>
      </c>
      <c r="H3804" s="10">
        <v>310.45999999999998</v>
      </c>
      <c r="I3804" s="29">
        <f t="shared" si="59"/>
        <v>9.261960805372331E-2</v>
      </c>
    </row>
    <row r="3805" spans="1:9" x14ac:dyDescent="0.25">
      <c r="A3805" s="13" t="s">
        <v>1357</v>
      </c>
      <c r="B3805" s="8">
        <v>45446</v>
      </c>
      <c r="C3805" s="9" t="s">
        <v>16</v>
      </c>
      <c r="D3805" s="9" t="s">
        <v>21</v>
      </c>
      <c r="E3805" s="10">
        <v>4593.4399999999996</v>
      </c>
      <c r="F3805" s="11">
        <v>14</v>
      </c>
      <c r="G3805" s="11">
        <v>23</v>
      </c>
      <c r="H3805" s="10">
        <v>209.99</v>
      </c>
      <c r="I3805" s="29">
        <f t="shared" si="59"/>
        <v>4.571519384165245E-2</v>
      </c>
    </row>
    <row r="3806" spans="1:9" x14ac:dyDescent="0.25">
      <c r="A3806" s="13" t="s">
        <v>1460</v>
      </c>
      <c r="B3806" s="8">
        <v>45532</v>
      </c>
      <c r="C3806" s="9" t="s">
        <v>16</v>
      </c>
      <c r="D3806" s="9" t="s">
        <v>21</v>
      </c>
      <c r="E3806" s="10">
        <v>3275.07</v>
      </c>
      <c r="F3806" s="11">
        <v>20</v>
      </c>
      <c r="G3806" s="11">
        <v>31</v>
      </c>
      <c r="H3806" s="10">
        <v>1415.22</v>
      </c>
      <c r="I3806" s="29">
        <f t="shared" si="59"/>
        <v>0.43211900814333737</v>
      </c>
    </row>
    <row r="3807" spans="1:9" x14ac:dyDescent="0.25">
      <c r="A3807" s="13" t="s">
        <v>1488</v>
      </c>
      <c r="B3807" s="8">
        <v>45432</v>
      </c>
      <c r="C3807" s="9" t="s">
        <v>16</v>
      </c>
      <c r="D3807" s="9" t="s">
        <v>21</v>
      </c>
      <c r="E3807" s="10">
        <v>3584.49</v>
      </c>
      <c r="F3807" s="11">
        <v>40</v>
      </c>
      <c r="G3807" s="11">
        <v>35</v>
      </c>
      <c r="H3807" s="10">
        <v>973.65</v>
      </c>
      <c r="I3807" s="29">
        <f t="shared" si="59"/>
        <v>0.27162859988450239</v>
      </c>
    </row>
    <row r="3808" spans="1:9" x14ac:dyDescent="0.25">
      <c r="A3808" s="13" t="s">
        <v>1493</v>
      </c>
      <c r="B3808" s="8">
        <v>45584</v>
      </c>
      <c r="C3808" s="9" t="s">
        <v>16</v>
      </c>
      <c r="D3808" s="9" t="s">
        <v>21</v>
      </c>
      <c r="E3808" s="10">
        <v>1995.2</v>
      </c>
      <c r="F3808" s="11">
        <v>18</v>
      </c>
      <c r="G3808" s="11">
        <v>8</v>
      </c>
      <c r="H3808" s="10">
        <v>168.4</v>
      </c>
      <c r="I3808" s="29">
        <f t="shared" si="59"/>
        <v>8.440256615878107E-2</v>
      </c>
    </row>
    <row r="3809" spans="1:9" x14ac:dyDescent="0.25">
      <c r="A3809" s="13" t="s">
        <v>1512</v>
      </c>
      <c r="B3809" s="8">
        <v>45511</v>
      </c>
      <c r="C3809" s="9" t="s">
        <v>16</v>
      </c>
      <c r="D3809" s="9" t="s">
        <v>21</v>
      </c>
      <c r="E3809" s="10">
        <v>4437.96</v>
      </c>
      <c r="F3809" s="11">
        <v>19</v>
      </c>
      <c r="G3809" s="11">
        <v>26</v>
      </c>
      <c r="H3809" s="10">
        <v>348.13</v>
      </c>
      <c r="I3809" s="29">
        <f t="shared" si="59"/>
        <v>7.8443699357362395E-2</v>
      </c>
    </row>
    <row r="3810" spans="1:9" x14ac:dyDescent="0.25">
      <c r="A3810" s="13" t="s">
        <v>1562</v>
      </c>
      <c r="B3810" s="8">
        <v>45446</v>
      </c>
      <c r="C3810" s="9" t="s">
        <v>16</v>
      </c>
      <c r="D3810" s="9" t="s">
        <v>21</v>
      </c>
      <c r="E3810" s="10">
        <v>4708.87</v>
      </c>
      <c r="F3810" s="11">
        <v>45</v>
      </c>
      <c r="G3810" s="11">
        <v>45</v>
      </c>
      <c r="H3810" s="10">
        <v>1588.98</v>
      </c>
      <c r="I3810" s="29">
        <f t="shared" si="59"/>
        <v>0.33744401523083034</v>
      </c>
    </row>
    <row r="3811" spans="1:9" x14ac:dyDescent="0.25">
      <c r="A3811" s="13" t="s">
        <v>1579</v>
      </c>
      <c r="B3811" s="8">
        <v>45402</v>
      </c>
      <c r="C3811" s="9" t="s">
        <v>16</v>
      </c>
      <c r="D3811" s="9" t="s">
        <v>21</v>
      </c>
      <c r="E3811" s="10">
        <v>2855.75</v>
      </c>
      <c r="F3811" s="11">
        <v>12</v>
      </c>
      <c r="G3811" s="11">
        <v>7</v>
      </c>
      <c r="H3811" s="10">
        <v>16.55</v>
      </c>
      <c r="I3811" s="29">
        <f t="shared" si="59"/>
        <v>5.7953252210452598E-3</v>
      </c>
    </row>
    <row r="3812" spans="1:9" x14ac:dyDescent="0.25">
      <c r="A3812" s="13" t="s">
        <v>1615</v>
      </c>
      <c r="B3812" s="8">
        <v>45187</v>
      </c>
      <c r="C3812" s="9" t="s">
        <v>16</v>
      </c>
      <c r="D3812" s="9" t="s">
        <v>21</v>
      </c>
      <c r="E3812" s="10">
        <v>2588.62</v>
      </c>
      <c r="F3812" s="11">
        <v>14</v>
      </c>
      <c r="G3812" s="11">
        <v>28</v>
      </c>
      <c r="H3812" s="10">
        <v>50.86</v>
      </c>
      <c r="I3812" s="29">
        <f t="shared" si="59"/>
        <v>1.9647534207415534E-2</v>
      </c>
    </row>
    <row r="3813" spans="1:9" x14ac:dyDescent="0.25">
      <c r="A3813" s="13" t="s">
        <v>1633</v>
      </c>
      <c r="B3813" s="8">
        <v>45554</v>
      </c>
      <c r="C3813" s="9" t="s">
        <v>16</v>
      </c>
      <c r="D3813" s="9" t="s">
        <v>21</v>
      </c>
      <c r="E3813" s="10">
        <v>2045.63</v>
      </c>
      <c r="F3813" s="11">
        <v>48</v>
      </c>
      <c r="G3813" s="11">
        <v>30</v>
      </c>
      <c r="H3813" s="10">
        <v>639.82000000000005</v>
      </c>
      <c r="I3813" s="29">
        <f t="shared" si="59"/>
        <v>0.31277405982509054</v>
      </c>
    </row>
    <row r="3814" spans="1:9" x14ac:dyDescent="0.25">
      <c r="A3814" s="13" t="s">
        <v>1634</v>
      </c>
      <c r="B3814" s="8">
        <v>45113</v>
      </c>
      <c r="C3814" s="9" t="s">
        <v>16</v>
      </c>
      <c r="D3814" s="9" t="s">
        <v>21</v>
      </c>
      <c r="E3814" s="10">
        <v>3271.35</v>
      </c>
      <c r="F3814" s="11">
        <v>19</v>
      </c>
      <c r="G3814" s="11">
        <v>2</v>
      </c>
      <c r="H3814" s="10">
        <v>1406.01</v>
      </c>
      <c r="I3814" s="29">
        <f t="shared" si="59"/>
        <v>0.42979503874547204</v>
      </c>
    </row>
    <row r="3815" spans="1:9" x14ac:dyDescent="0.25">
      <c r="A3815" s="13" t="s">
        <v>1764</v>
      </c>
      <c r="B3815" s="8">
        <v>45119</v>
      </c>
      <c r="C3815" s="9" t="s">
        <v>16</v>
      </c>
      <c r="D3815" s="9" t="s">
        <v>21</v>
      </c>
      <c r="E3815" s="10">
        <v>2793.18</v>
      </c>
      <c r="F3815" s="11">
        <v>18</v>
      </c>
      <c r="G3815" s="11">
        <v>30</v>
      </c>
      <c r="H3815" s="10">
        <v>732.64</v>
      </c>
      <c r="I3815" s="29">
        <f t="shared" si="59"/>
        <v>0.26229602102263372</v>
      </c>
    </row>
    <row r="3816" spans="1:9" x14ac:dyDescent="0.25">
      <c r="A3816" s="13" t="s">
        <v>1797</v>
      </c>
      <c r="B3816" s="8">
        <v>45500</v>
      </c>
      <c r="C3816" s="9" t="s">
        <v>16</v>
      </c>
      <c r="D3816" s="9" t="s">
        <v>21</v>
      </c>
      <c r="E3816" s="10">
        <v>2560.79</v>
      </c>
      <c r="F3816" s="11">
        <v>33</v>
      </c>
      <c r="G3816" s="11">
        <v>28</v>
      </c>
      <c r="H3816" s="10">
        <v>585.5</v>
      </c>
      <c r="I3816" s="29">
        <f t="shared" si="59"/>
        <v>0.22864038050757773</v>
      </c>
    </row>
    <row r="3817" spans="1:9" x14ac:dyDescent="0.25">
      <c r="A3817" s="13" t="s">
        <v>1882</v>
      </c>
      <c r="B3817" s="8">
        <v>45131</v>
      </c>
      <c r="C3817" s="9" t="s">
        <v>16</v>
      </c>
      <c r="D3817" s="9" t="s">
        <v>21</v>
      </c>
      <c r="E3817" s="10">
        <v>564.58000000000004</v>
      </c>
      <c r="F3817" s="11">
        <v>9</v>
      </c>
      <c r="G3817" s="11">
        <v>33</v>
      </c>
      <c r="H3817" s="10">
        <v>22.37</v>
      </c>
      <c r="I3817" s="29">
        <f t="shared" si="59"/>
        <v>3.9622374154238547E-2</v>
      </c>
    </row>
    <row r="3818" spans="1:9" x14ac:dyDescent="0.25">
      <c r="A3818" s="13" t="s">
        <v>1910</v>
      </c>
      <c r="B3818" s="8">
        <v>45475</v>
      </c>
      <c r="C3818" s="9" t="s">
        <v>16</v>
      </c>
      <c r="D3818" s="9" t="s">
        <v>21</v>
      </c>
      <c r="E3818" s="10">
        <v>4326.4799999999996</v>
      </c>
      <c r="F3818" s="11">
        <v>5</v>
      </c>
      <c r="G3818" s="11">
        <v>44</v>
      </c>
      <c r="H3818" s="10">
        <v>1719.96</v>
      </c>
      <c r="I3818" s="29">
        <f t="shared" si="59"/>
        <v>0.39754257502634943</v>
      </c>
    </row>
    <row r="3819" spans="1:9" x14ac:dyDescent="0.25">
      <c r="A3819" s="13" t="s">
        <v>1938</v>
      </c>
      <c r="B3819" s="8">
        <v>45126</v>
      </c>
      <c r="C3819" s="9" t="s">
        <v>16</v>
      </c>
      <c r="D3819" s="9" t="s">
        <v>21</v>
      </c>
      <c r="E3819" s="10">
        <v>2114.0500000000002</v>
      </c>
      <c r="F3819" s="11">
        <v>25</v>
      </c>
      <c r="G3819" s="11">
        <v>9</v>
      </c>
      <c r="H3819" s="10">
        <v>304.94</v>
      </c>
      <c r="I3819" s="29">
        <f t="shared" si="59"/>
        <v>0.14424445968638394</v>
      </c>
    </row>
    <row r="3820" spans="1:9" x14ac:dyDescent="0.25">
      <c r="A3820" s="13" t="s">
        <v>1980</v>
      </c>
      <c r="B3820" s="8">
        <v>45590</v>
      </c>
      <c r="C3820" s="9" t="s">
        <v>16</v>
      </c>
      <c r="D3820" s="9" t="s">
        <v>21</v>
      </c>
      <c r="E3820" s="10">
        <v>2788.66</v>
      </c>
      <c r="F3820" s="11">
        <v>29</v>
      </c>
      <c r="G3820" s="11">
        <v>20</v>
      </c>
      <c r="H3820" s="10">
        <v>177.9</v>
      </c>
      <c r="I3820" s="29">
        <f t="shared" si="59"/>
        <v>6.3794080310973736E-2</v>
      </c>
    </row>
    <row r="3821" spans="1:9" x14ac:dyDescent="0.25">
      <c r="A3821" s="13" t="s">
        <v>1989</v>
      </c>
      <c r="B3821" s="8">
        <v>45172</v>
      </c>
      <c r="C3821" s="9" t="s">
        <v>16</v>
      </c>
      <c r="D3821" s="9" t="s">
        <v>21</v>
      </c>
      <c r="E3821" s="10">
        <v>3858.78</v>
      </c>
      <c r="F3821" s="11">
        <v>12</v>
      </c>
      <c r="G3821" s="11">
        <v>30</v>
      </c>
      <c r="H3821" s="10">
        <v>349.19</v>
      </c>
      <c r="I3821" s="29">
        <f t="shared" si="59"/>
        <v>9.0492331773254747E-2</v>
      </c>
    </row>
    <row r="3822" spans="1:9" x14ac:dyDescent="0.25">
      <c r="A3822" s="13" t="s">
        <v>2001</v>
      </c>
      <c r="B3822" s="8">
        <v>45220</v>
      </c>
      <c r="C3822" s="9" t="s">
        <v>16</v>
      </c>
      <c r="D3822" s="9" t="s">
        <v>21</v>
      </c>
      <c r="E3822" s="10">
        <v>4830.3999999999996</v>
      </c>
      <c r="F3822" s="11">
        <v>48</v>
      </c>
      <c r="G3822" s="11">
        <v>48</v>
      </c>
      <c r="H3822" s="10">
        <v>1037.77</v>
      </c>
      <c r="I3822" s="29">
        <f t="shared" si="59"/>
        <v>0.21484142100033124</v>
      </c>
    </row>
    <row r="3823" spans="1:9" x14ac:dyDescent="0.25">
      <c r="A3823" s="13" t="s">
        <v>2023</v>
      </c>
      <c r="B3823" s="8">
        <v>45536</v>
      </c>
      <c r="C3823" s="9" t="s">
        <v>16</v>
      </c>
      <c r="D3823" s="9" t="s">
        <v>21</v>
      </c>
      <c r="E3823" s="10">
        <v>3758.89</v>
      </c>
      <c r="F3823" s="11">
        <v>45</v>
      </c>
      <c r="G3823" s="11">
        <v>27</v>
      </c>
      <c r="H3823" s="10">
        <v>1206.68</v>
      </c>
      <c r="I3823" s="29">
        <f t="shared" si="59"/>
        <v>0.32102030120594116</v>
      </c>
    </row>
    <row r="3824" spans="1:9" x14ac:dyDescent="0.25">
      <c r="A3824" s="13" t="s">
        <v>2072</v>
      </c>
      <c r="B3824" s="8">
        <v>45505</v>
      </c>
      <c r="C3824" s="9" t="s">
        <v>16</v>
      </c>
      <c r="D3824" s="9" t="s">
        <v>21</v>
      </c>
      <c r="E3824" s="10">
        <v>3349.14</v>
      </c>
      <c r="F3824" s="11">
        <v>5</v>
      </c>
      <c r="G3824" s="11">
        <v>47</v>
      </c>
      <c r="H3824" s="10">
        <v>1091.1400000000001</v>
      </c>
      <c r="I3824" s="29">
        <f t="shared" si="59"/>
        <v>0.32579707029267219</v>
      </c>
    </row>
    <row r="3825" spans="1:9" x14ac:dyDescent="0.25">
      <c r="A3825" s="13" t="s">
        <v>2101</v>
      </c>
      <c r="B3825" s="8">
        <v>45248</v>
      </c>
      <c r="C3825" s="9" t="s">
        <v>16</v>
      </c>
      <c r="D3825" s="9" t="s">
        <v>21</v>
      </c>
      <c r="E3825" s="10">
        <v>4425.8500000000004</v>
      </c>
      <c r="F3825" s="11">
        <v>13</v>
      </c>
      <c r="G3825" s="11">
        <v>36</v>
      </c>
      <c r="H3825" s="10">
        <v>1117.8399999999999</v>
      </c>
      <c r="I3825" s="29">
        <f t="shared" si="59"/>
        <v>0.25257069263531295</v>
      </c>
    </row>
    <row r="3826" spans="1:9" x14ac:dyDescent="0.25">
      <c r="A3826" s="13" t="s">
        <v>2138</v>
      </c>
      <c r="B3826" s="8">
        <v>45352</v>
      </c>
      <c r="C3826" s="9" t="s">
        <v>16</v>
      </c>
      <c r="D3826" s="9" t="s">
        <v>21</v>
      </c>
      <c r="E3826" s="10">
        <v>1379.11</v>
      </c>
      <c r="F3826" s="11">
        <v>17</v>
      </c>
      <c r="G3826" s="11">
        <v>48</v>
      </c>
      <c r="H3826" s="10">
        <v>324.89999999999998</v>
      </c>
      <c r="I3826" s="29">
        <f t="shared" si="59"/>
        <v>0.23558671897093053</v>
      </c>
    </row>
    <row r="3827" spans="1:9" x14ac:dyDescent="0.25">
      <c r="A3827" s="13" t="s">
        <v>2195</v>
      </c>
      <c r="B3827" s="8">
        <v>45311</v>
      </c>
      <c r="C3827" s="9" t="s">
        <v>16</v>
      </c>
      <c r="D3827" s="9" t="s">
        <v>21</v>
      </c>
      <c r="E3827" s="10">
        <v>784.48</v>
      </c>
      <c r="F3827" s="11">
        <v>6</v>
      </c>
      <c r="G3827" s="11">
        <v>23</v>
      </c>
      <c r="H3827" s="10">
        <v>192.92</v>
      </c>
      <c r="I3827" s="29">
        <f t="shared" si="59"/>
        <v>0.24592086477666733</v>
      </c>
    </row>
    <row r="3828" spans="1:9" x14ac:dyDescent="0.25">
      <c r="A3828" s="13" t="s">
        <v>2208</v>
      </c>
      <c r="B3828" s="8">
        <v>44888</v>
      </c>
      <c r="C3828" s="9" t="s">
        <v>16</v>
      </c>
      <c r="D3828" s="9" t="s">
        <v>21</v>
      </c>
      <c r="E3828" s="10">
        <v>1538.47</v>
      </c>
      <c r="F3828" s="11">
        <v>35</v>
      </c>
      <c r="G3828" s="11">
        <v>29</v>
      </c>
      <c r="H3828" s="10">
        <v>37.9</v>
      </c>
      <c r="I3828" s="29">
        <f t="shared" si="59"/>
        <v>2.4634864508245202E-2</v>
      </c>
    </row>
    <row r="3829" spans="1:9" x14ac:dyDescent="0.25">
      <c r="A3829" s="13" t="s">
        <v>2221</v>
      </c>
      <c r="B3829" s="8">
        <v>45125</v>
      </c>
      <c r="C3829" s="9" t="s">
        <v>16</v>
      </c>
      <c r="D3829" s="9" t="s">
        <v>21</v>
      </c>
      <c r="E3829" s="10">
        <v>4864.5200000000004</v>
      </c>
      <c r="F3829" s="11">
        <v>5</v>
      </c>
      <c r="G3829" s="11">
        <v>12</v>
      </c>
      <c r="H3829" s="10">
        <v>946.41</v>
      </c>
      <c r="I3829" s="29">
        <f t="shared" si="59"/>
        <v>0.19455362502364054</v>
      </c>
    </row>
    <row r="3830" spans="1:9" x14ac:dyDescent="0.25">
      <c r="A3830" s="13" t="s">
        <v>2230</v>
      </c>
      <c r="B3830" s="8">
        <v>44966</v>
      </c>
      <c r="C3830" s="9" t="s">
        <v>16</v>
      </c>
      <c r="D3830" s="9" t="s">
        <v>21</v>
      </c>
      <c r="E3830" s="10">
        <v>3490.64</v>
      </c>
      <c r="F3830" s="11">
        <v>20</v>
      </c>
      <c r="G3830" s="11">
        <v>48</v>
      </c>
      <c r="H3830" s="10">
        <v>921.07</v>
      </c>
      <c r="I3830" s="29">
        <f t="shared" si="59"/>
        <v>0.26386851694818142</v>
      </c>
    </row>
    <row r="3831" spans="1:9" x14ac:dyDescent="0.25">
      <c r="A3831" s="13" t="s">
        <v>2272</v>
      </c>
      <c r="B3831" s="8">
        <v>45240</v>
      </c>
      <c r="C3831" s="9" t="s">
        <v>16</v>
      </c>
      <c r="D3831" s="9" t="s">
        <v>21</v>
      </c>
      <c r="E3831" s="10">
        <v>4359.7299999999996</v>
      </c>
      <c r="F3831" s="11">
        <v>2</v>
      </c>
      <c r="G3831" s="11">
        <v>28</v>
      </c>
      <c r="H3831" s="10">
        <v>1981.21</v>
      </c>
      <c r="I3831" s="29">
        <f t="shared" si="59"/>
        <v>0.45443410486429209</v>
      </c>
    </row>
    <row r="3832" spans="1:9" x14ac:dyDescent="0.25">
      <c r="A3832" s="13" t="s">
        <v>2373</v>
      </c>
      <c r="B3832" s="8">
        <v>45345</v>
      </c>
      <c r="C3832" s="9" t="s">
        <v>16</v>
      </c>
      <c r="D3832" s="9" t="s">
        <v>21</v>
      </c>
      <c r="E3832" s="10">
        <v>2806.13</v>
      </c>
      <c r="F3832" s="11">
        <v>48</v>
      </c>
      <c r="G3832" s="11">
        <v>6</v>
      </c>
      <c r="H3832" s="10">
        <v>633.41</v>
      </c>
      <c r="I3832" s="29">
        <f t="shared" si="59"/>
        <v>0.22572368350717892</v>
      </c>
    </row>
    <row r="3833" spans="1:9" x14ac:dyDescent="0.25">
      <c r="A3833" s="13" t="s">
        <v>2382</v>
      </c>
      <c r="B3833" s="8">
        <v>45342</v>
      </c>
      <c r="C3833" s="9" t="s">
        <v>16</v>
      </c>
      <c r="D3833" s="9" t="s">
        <v>21</v>
      </c>
      <c r="E3833" s="10">
        <v>4946.78</v>
      </c>
      <c r="F3833" s="11">
        <v>28</v>
      </c>
      <c r="G3833" s="11">
        <v>12</v>
      </c>
      <c r="H3833" s="10">
        <v>1867.85</v>
      </c>
      <c r="I3833" s="29">
        <f t="shared" si="59"/>
        <v>0.37758905793263497</v>
      </c>
    </row>
    <row r="3834" spans="1:9" x14ac:dyDescent="0.25">
      <c r="A3834" s="13" t="s">
        <v>2406</v>
      </c>
      <c r="B3834" s="8">
        <v>45339</v>
      </c>
      <c r="C3834" s="9" t="s">
        <v>16</v>
      </c>
      <c r="D3834" s="9" t="s">
        <v>21</v>
      </c>
      <c r="E3834" s="10">
        <v>2738.96</v>
      </c>
      <c r="F3834" s="11">
        <v>4</v>
      </c>
      <c r="G3834" s="11">
        <v>13</v>
      </c>
      <c r="H3834" s="10">
        <v>1166.72</v>
      </c>
      <c r="I3834" s="29">
        <f t="shared" si="59"/>
        <v>0.42597190174372757</v>
      </c>
    </row>
    <row r="3835" spans="1:9" x14ac:dyDescent="0.25">
      <c r="A3835" s="13" t="s">
        <v>2408</v>
      </c>
      <c r="B3835" s="8">
        <v>44951</v>
      </c>
      <c r="C3835" s="9" t="s">
        <v>16</v>
      </c>
      <c r="D3835" s="9" t="s">
        <v>21</v>
      </c>
      <c r="E3835" s="10">
        <v>1639.47</v>
      </c>
      <c r="F3835" s="11">
        <v>6</v>
      </c>
      <c r="G3835" s="11">
        <v>10</v>
      </c>
      <c r="H3835" s="10">
        <v>495.53</v>
      </c>
      <c r="I3835" s="29">
        <f t="shared" si="59"/>
        <v>0.30225011741599417</v>
      </c>
    </row>
    <row r="3836" spans="1:9" x14ac:dyDescent="0.25">
      <c r="A3836" s="13" t="s">
        <v>2415</v>
      </c>
      <c r="B3836" s="8">
        <v>45339</v>
      </c>
      <c r="C3836" s="9" t="s">
        <v>16</v>
      </c>
      <c r="D3836" s="9" t="s">
        <v>21</v>
      </c>
      <c r="E3836" s="10">
        <v>4012.4</v>
      </c>
      <c r="F3836" s="11">
        <v>35</v>
      </c>
      <c r="G3836" s="11">
        <v>9</v>
      </c>
      <c r="H3836" s="10">
        <v>1412.06</v>
      </c>
      <c r="I3836" s="29">
        <f t="shared" si="59"/>
        <v>0.35192403548998102</v>
      </c>
    </row>
    <row r="3837" spans="1:9" x14ac:dyDescent="0.25">
      <c r="A3837" s="13" t="s">
        <v>4006</v>
      </c>
      <c r="B3837" s="8">
        <v>44888</v>
      </c>
      <c r="C3837" s="9" t="s">
        <v>16</v>
      </c>
      <c r="D3837" s="9" t="s">
        <v>21</v>
      </c>
      <c r="E3837" s="10">
        <v>4211.8599999999997</v>
      </c>
      <c r="F3837" s="11">
        <v>26</v>
      </c>
      <c r="G3837" s="11">
        <v>36</v>
      </c>
      <c r="H3837" s="10">
        <v>1843.88</v>
      </c>
      <c r="I3837" s="29">
        <f t="shared" si="59"/>
        <v>0.4377828322878729</v>
      </c>
    </row>
    <row r="3838" spans="1:9" x14ac:dyDescent="0.25">
      <c r="A3838" s="13" t="s">
        <v>2431</v>
      </c>
      <c r="B3838" s="8">
        <v>45476</v>
      </c>
      <c r="C3838" s="9" t="s">
        <v>16</v>
      </c>
      <c r="D3838" s="9" t="s">
        <v>21</v>
      </c>
      <c r="E3838" s="10">
        <v>3215.98</v>
      </c>
      <c r="F3838" s="11">
        <v>38</v>
      </c>
      <c r="G3838" s="11">
        <v>23</v>
      </c>
      <c r="H3838" s="10">
        <v>571.55999999999995</v>
      </c>
      <c r="I3838" s="29">
        <f t="shared" si="59"/>
        <v>0.17772498585190205</v>
      </c>
    </row>
    <row r="3839" spans="1:9" x14ac:dyDescent="0.25">
      <c r="A3839" s="13" t="s">
        <v>2433</v>
      </c>
      <c r="B3839" s="8">
        <v>45256</v>
      </c>
      <c r="C3839" s="9" t="s">
        <v>16</v>
      </c>
      <c r="D3839" s="9" t="s">
        <v>21</v>
      </c>
      <c r="E3839" s="10">
        <v>3270.1</v>
      </c>
      <c r="F3839" s="11">
        <v>44</v>
      </c>
      <c r="G3839" s="11">
        <v>38</v>
      </c>
      <c r="H3839" s="10">
        <v>1113.45</v>
      </c>
      <c r="I3839" s="29">
        <f t="shared" si="59"/>
        <v>0.3404941744900768</v>
      </c>
    </row>
    <row r="3840" spans="1:9" x14ac:dyDescent="0.25">
      <c r="A3840" s="13" t="s">
        <v>2434</v>
      </c>
      <c r="B3840" s="8">
        <v>45416</v>
      </c>
      <c r="C3840" s="9" t="s">
        <v>16</v>
      </c>
      <c r="D3840" s="9" t="s">
        <v>21</v>
      </c>
      <c r="E3840" s="10">
        <v>4050.24</v>
      </c>
      <c r="F3840" s="11">
        <v>25</v>
      </c>
      <c r="G3840" s="11">
        <v>32</v>
      </c>
      <c r="H3840" s="10">
        <v>308.61</v>
      </c>
      <c r="I3840" s="29">
        <f t="shared" si="59"/>
        <v>7.6195484712017078E-2</v>
      </c>
    </row>
    <row r="3841" spans="1:9" x14ac:dyDescent="0.25">
      <c r="A3841" s="13" t="s">
        <v>2474</v>
      </c>
      <c r="B3841" s="8">
        <v>45186</v>
      </c>
      <c r="C3841" s="9" t="s">
        <v>16</v>
      </c>
      <c r="D3841" s="9" t="s">
        <v>21</v>
      </c>
      <c r="E3841" s="10">
        <v>2907.77</v>
      </c>
      <c r="F3841" s="11">
        <v>31</v>
      </c>
      <c r="G3841" s="11">
        <v>14</v>
      </c>
      <c r="H3841" s="10">
        <v>859.79</v>
      </c>
      <c r="I3841" s="29">
        <f t="shared" si="59"/>
        <v>0.29568707291154389</v>
      </c>
    </row>
    <row r="3842" spans="1:9" x14ac:dyDescent="0.25">
      <c r="A3842" s="13" t="s">
        <v>2510</v>
      </c>
      <c r="B3842" s="8">
        <v>45270</v>
      </c>
      <c r="C3842" s="9" t="s">
        <v>16</v>
      </c>
      <c r="D3842" s="9" t="s">
        <v>21</v>
      </c>
      <c r="E3842" s="10">
        <v>3219.04</v>
      </c>
      <c r="F3842" s="11">
        <v>37</v>
      </c>
      <c r="G3842" s="11">
        <v>17</v>
      </c>
      <c r="H3842" s="10">
        <v>1328.3</v>
      </c>
      <c r="I3842" s="29">
        <f t="shared" ref="I3842:I3905" si="60">H3842/E3842</f>
        <v>0.41263855062378846</v>
      </c>
    </row>
    <row r="3843" spans="1:9" x14ac:dyDescent="0.25">
      <c r="A3843" s="13" t="s">
        <v>2592</v>
      </c>
      <c r="B3843" s="8">
        <v>45201</v>
      </c>
      <c r="C3843" s="9" t="s">
        <v>16</v>
      </c>
      <c r="D3843" s="9" t="s">
        <v>21</v>
      </c>
      <c r="E3843" s="10">
        <v>4062.67</v>
      </c>
      <c r="F3843" s="11">
        <v>19</v>
      </c>
      <c r="G3843" s="11">
        <v>6</v>
      </c>
      <c r="H3843" s="10">
        <v>958.19</v>
      </c>
      <c r="I3843" s="29">
        <f t="shared" si="60"/>
        <v>0.2358522843351786</v>
      </c>
    </row>
    <row r="3844" spans="1:9" x14ac:dyDescent="0.25">
      <c r="A3844" s="13" t="s">
        <v>2611</v>
      </c>
      <c r="B3844" s="8">
        <v>44980</v>
      </c>
      <c r="C3844" s="9" t="s">
        <v>16</v>
      </c>
      <c r="D3844" s="9" t="s">
        <v>21</v>
      </c>
      <c r="E3844" s="10">
        <v>312.20999999999998</v>
      </c>
      <c r="F3844" s="11">
        <v>5</v>
      </c>
      <c r="G3844" s="11">
        <v>1</v>
      </c>
      <c r="H3844" s="10">
        <v>105</v>
      </c>
      <c r="I3844" s="29">
        <f t="shared" si="60"/>
        <v>0.33631209762659753</v>
      </c>
    </row>
    <row r="3845" spans="1:9" x14ac:dyDescent="0.25">
      <c r="A3845" s="13" t="s">
        <v>2622</v>
      </c>
      <c r="B3845" s="8">
        <v>45079</v>
      </c>
      <c r="C3845" s="9" t="s">
        <v>16</v>
      </c>
      <c r="D3845" s="9" t="s">
        <v>21</v>
      </c>
      <c r="E3845" s="10">
        <v>1183.6500000000001</v>
      </c>
      <c r="F3845" s="11">
        <v>19</v>
      </c>
      <c r="G3845" s="11">
        <v>25</v>
      </c>
      <c r="H3845" s="10">
        <v>239.81</v>
      </c>
      <c r="I3845" s="29">
        <f t="shared" si="60"/>
        <v>0.20260212055928695</v>
      </c>
    </row>
    <row r="3846" spans="1:9" x14ac:dyDescent="0.25">
      <c r="A3846" s="13" t="s">
        <v>2638</v>
      </c>
      <c r="B3846" s="8">
        <v>45090</v>
      </c>
      <c r="C3846" s="9" t="s">
        <v>16</v>
      </c>
      <c r="D3846" s="9" t="s">
        <v>21</v>
      </c>
      <c r="E3846" s="10">
        <v>3188.73</v>
      </c>
      <c r="F3846" s="11">
        <v>28</v>
      </c>
      <c r="G3846" s="11">
        <v>18</v>
      </c>
      <c r="H3846" s="10">
        <v>270.47000000000003</v>
      </c>
      <c r="I3846" s="29">
        <f t="shared" si="60"/>
        <v>8.4820602559639746E-2</v>
      </c>
    </row>
    <row r="3847" spans="1:9" x14ac:dyDescent="0.25">
      <c r="A3847" s="13" t="s">
        <v>2681</v>
      </c>
      <c r="B3847" s="8">
        <v>44995</v>
      </c>
      <c r="C3847" s="9" t="s">
        <v>16</v>
      </c>
      <c r="D3847" s="9" t="s">
        <v>21</v>
      </c>
      <c r="E3847" s="10">
        <v>4894.3100000000004</v>
      </c>
      <c r="F3847" s="11">
        <v>43</v>
      </c>
      <c r="G3847" s="11">
        <v>46</v>
      </c>
      <c r="H3847" s="10">
        <v>1263.96</v>
      </c>
      <c r="I3847" s="29">
        <f t="shared" si="60"/>
        <v>0.25825090768668107</v>
      </c>
    </row>
    <row r="3848" spans="1:9" x14ac:dyDescent="0.25">
      <c r="A3848" s="13" t="s">
        <v>2704</v>
      </c>
      <c r="B3848" s="8">
        <v>45539</v>
      </c>
      <c r="C3848" s="9" t="s">
        <v>16</v>
      </c>
      <c r="D3848" s="9" t="s">
        <v>21</v>
      </c>
      <c r="E3848" s="10">
        <v>4785.1499999999996</v>
      </c>
      <c r="F3848" s="11">
        <v>36</v>
      </c>
      <c r="G3848" s="11">
        <v>11</v>
      </c>
      <c r="H3848" s="10">
        <v>20.05</v>
      </c>
      <c r="I3848" s="29">
        <f t="shared" si="60"/>
        <v>4.1900462890400517E-3</v>
      </c>
    </row>
    <row r="3849" spans="1:9" x14ac:dyDescent="0.25">
      <c r="A3849" s="13" t="s">
        <v>2726</v>
      </c>
      <c r="B3849" s="8">
        <v>45456</v>
      </c>
      <c r="C3849" s="9" t="s">
        <v>16</v>
      </c>
      <c r="D3849" s="9" t="s">
        <v>21</v>
      </c>
      <c r="E3849" s="10">
        <v>3021.13</v>
      </c>
      <c r="F3849" s="11">
        <v>8</v>
      </c>
      <c r="G3849" s="11">
        <v>13</v>
      </c>
      <c r="H3849" s="10">
        <v>124.27</v>
      </c>
      <c r="I3849" s="29">
        <f t="shared" si="60"/>
        <v>4.1133615567684939E-2</v>
      </c>
    </row>
    <row r="3850" spans="1:9" x14ac:dyDescent="0.25">
      <c r="A3850" s="13" t="s">
        <v>2727</v>
      </c>
      <c r="B3850" s="8">
        <v>45054</v>
      </c>
      <c r="C3850" s="9" t="s">
        <v>16</v>
      </c>
      <c r="D3850" s="9" t="s">
        <v>21</v>
      </c>
      <c r="E3850" s="10">
        <v>3975.93</v>
      </c>
      <c r="F3850" s="11">
        <v>24</v>
      </c>
      <c r="G3850" s="11">
        <v>23</v>
      </c>
      <c r="H3850" s="10">
        <v>416.82</v>
      </c>
      <c r="I3850" s="29">
        <f t="shared" si="60"/>
        <v>0.10483584972572454</v>
      </c>
    </row>
    <row r="3851" spans="1:9" x14ac:dyDescent="0.25">
      <c r="A3851" s="13" t="s">
        <v>2730</v>
      </c>
      <c r="B3851" s="8">
        <v>45222</v>
      </c>
      <c r="C3851" s="9" t="s">
        <v>16</v>
      </c>
      <c r="D3851" s="9" t="s">
        <v>21</v>
      </c>
      <c r="E3851" s="10">
        <v>1777.75</v>
      </c>
      <c r="F3851" s="11">
        <v>5</v>
      </c>
      <c r="G3851" s="11">
        <v>47</v>
      </c>
      <c r="H3851" s="10">
        <v>91.33</v>
      </c>
      <c r="I3851" s="29">
        <f t="shared" si="60"/>
        <v>5.1373927717620588E-2</v>
      </c>
    </row>
    <row r="3852" spans="1:9" x14ac:dyDescent="0.25">
      <c r="A3852" s="13" t="s">
        <v>2789</v>
      </c>
      <c r="B3852" s="8">
        <v>45443</v>
      </c>
      <c r="C3852" s="9" t="s">
        <v>16</v>
      </c>
      <c r="D3852" s="9" t="s">
        <v>21</v>
      </c>
      <c r="E3852" s="10">
        <v>4400.08</v>
      </c>
      <c r="F3852" s="11">
        <v>43</v>
      </c>
      <c r="G3852" s="11">
        <v>49</v>
      </c>
      <c r="H3852" s="10">
        <v>1503.24</v>
      </c>
      <c r="I3852" s="29">
        <f t="shared" si="60"/>
        <v>0.34163924292285597</v>
      </c>
    </row>
    <row r="3853" spans="1:9" x14ac:dyDescent="0.25">
      <c r="A3853" s="13" t="s">
        <v>2829</v>
      </c>
      <c r="B3853" s="8">
        <v>45440</v>
      </c>
      <c r="C3853" s="9" t="s">
        <v>16</v>
      </c>
      <c r="D3853" s="9" t="s">
        <v>21</v>
      </c>
      <c r="E3853" s="10">
        <v>3491.51</v>
      </c>
      <c r="F3853" s="11">
        <v>12</v>
      </c>
      <c r="G3853" s="11">
        <v>44</v>
      </c>
      <c r="H3853" s="10">
        <v>1630.65</v>
      </c>
      <c r="I3853" s="29">
        <f t="shared" si="60"/>
        <v>0.46703288834916695</v>
      </c>
    </row>
    <row r="3854" spans="1:9" x14ac:dyDescent="0.25">
      <c r="A3854" s="13" t="s">
        <v>2830</v>
      </c>
      <c r="B3854" s="8">
        <v>45113</v>
      </c>
      <c r="C3854" s="9" t="s">
        <v>16</v>
      </c>
      <c r="D3854" s="9" t="s">
        <v>21</v>
      </c>
      <c r="E3854" s="10">
        <v>3681.55</v>
      </c>
      <c r="F3854" s="11">
        <v>50</v>
      </c>
      <c r="G3854" s="11">
        <v>42</v>
      </c>
      <c r="H3854" s="10">
        <v>452.08</v>
      </c>
      <c r="I3854" s="29">
        <f t="shared" si="60"/>
        <v>0.12279610490146813</v>
      </c>
    </row>
    <row r="3855" spans="1:9" x14ac:dyDescent="0.25">
      <c r="A3855" s="13" t="s">
        <v>2837</v>
      </c>
      <c r="B3855" s="8">
        <v>45335</v>
      </c>
      <c r="C3855" s="9" t="s">
        <v>16</v>
      </c>
      <c r="D3855" s="9" t="s">
        <v>21</v>
      </c>
      <c r="E3855" s="10">
        <v>3291.13</v>
      </c>
      <c r="F3855" s="11">
        <v>1</v>
      </c>
      <c r="G3855" s="11">
        <v>21</v>
      </c>
      <c r="H3855" s="10">
        <v>1065.8</v>
      </c>
      <c r="I3855" s="29">
        <f t="shared" si="60"/>
        <v>0.32384014001270078</v>
      </c>
    </row>
    <row r="3856" spans="1:9" x14ac:dyDescent="0.25">
      <c r="A3856" s="13" t="s">
        <v>3028</v>
      </c>
      <c r="B3856" s="8">
        <v>45032</v>
      </c>
      <c r="C3856" s="9" t="s">
        <v>16</v>
      </c>
      <c r="D3856" s="9" t="s">
        <v>21</v>
      </c>
      <c r="E3856" s="10">
        <v>4798.53</v>
      </c>
      <c r="F3856" s="11">
        <v>17</v>
      </c>
      <c r="G3856" s="11">
        <v>41</v>
      </c>
      <c r="H3856" s="10">
        <v>1307.1300000000001</v>
      </c>
      <c r="I3856" s="29">
        <f t="shared" si="60"/>
        <v>0.272402173165532</v>
      </c>
    </row>
    <row r="3857" spans="1:9" x14ac:dyDescent="0.25">
      <c r="A3857" s="13" t="s">
        <v>3050</v>
      </c>
      <c r="B3857" s="8">
        <v>45422</v>
      </c>
      <c r="C3857" s="9" t="s">
        <v>16</v>
      </c>
      <c r="D3857" s="9" t="s">
        <v>21</v>
      </c>
      <c r="E3857" s="10">
        <v>2893.19</v>
      </c>
      <c r="F3857" s="11">
        <v>4</v>
      </c>
      <c r="G3857" s="11">
        <v>49</v>
      </c>
      <c r="H3857" s="10">
        <v>1143.1500000000001</v>
      </c>
      <c r="I3857" s="29">
        <f t="shared" si="60"/>
        <v>0.3951175000604869</v>
      </c>
    </row>
    <row r="3858" spans="1:9" x14ac:dyDescent="0.25">
      <c r="A3858" s="13" t="s">
        <v>3118</v>
      </c>
      <c r="B3858" s="8">
        <v>45202</v>
      </c>
      <c r="C3858" s="9" t="s">
        <v>16</v>
      </c>
      <c r="D3858" s="9" t="s">
        <v>21</v>
      </c>
      <c r="E3858" s="10">
        <v>2772.06</v>
      </c>
      <c r="F3858" s="11">
        <v>44</v>
      </c>
      <c r="G3858" s="11">
        <v>47</v>
      </c>
      <c r="H3858" s="10">
        <v>194.14</v>
      </c>
      <c r="I3858" s="29">
        <f t="shared" si="60"/>
        <v>7.003455913652662E-2</v>
      </c>
    </row>
    <row r="3859" spans="1:9" x14ac:dyDescent="0.25">
      <c r="A3859" s="13" t="s">
        <v>3119</v>
      </c>
      <c r="B3859" s="8">
        <v>45442</v>
      </c>
      <c r="C3859" s="9" t="s">
        <v>16</v>
      </c>
      <c r="D3859" s="9" t="s">
        <v>21</v>
      </c>
      <c r="E3859" s="10">
        <v>4177.6099999999997</v>
      </c>
      <c r="F3859" s="11">
        <v>29</v>
      </c>
      <c r="G3859" s="11">
        <v>37</v>
      </c>
      <c r="H3859" s="10">
        <v>1970.17</v>
      </c>
      <c r="I3859" s="29">
        <f t="shared" si="60"/>
        <v>0.47160218402387971</v>
      </c>
    </row>
    <row r="3860" spans="1:9" x14ac:dyDescent="0.25">
      <c r="A3860" s="13" t="s">
        <v>3122</v>
      </c>
      <c r="B3860" s="8">
        <v>44993</v>
      </c>
      <c r="C3860" s="9" t="s">
        <v>16</v>
      </c>
      <c r="D3860" s="9" t="s">
        <v>21</v>
      </c>
      <c r="E3860" s="10">
        <v>3947.07</v>
      </c>
      <c r="F3860" s="11">
        <v>4</v>
      </c>
      <c r="G3860" s="11">
        <v>47</v>
      </c>
      <c r="H3860" s="10">
        <v>937.33</v>
      </c>
      <c r="I3860" s="29">
        <f t="shared" si="60"/>
        <v>0.23747488643474779</v>
      </c>
    </row>
    <row r="3861" spans="1:9" x14ac:dyDescent="0.25">
      <c r="A3861" s="13" t="s">
        <v>3130</v>
      </c>
      <c r="B3861" s="8">
        <v>44901</v>
      </c>
      <c r="C3861" s="9" t="s">
        <v>16</v>
      </c>
      <c r="D3861" s="9" t="s">
        <v>21</v>
      </c>
      <c r="E3861" s="10">
        <v>3843.87</v>
      </c>
      <c r="F3861" s="11">
        <v>23</v>
      </c>
      <c r="G3861" s="11">
        <v>35</v>
      </c>
      <c r="H3861" s="10">
        <v>740.16</v>
      </c>
      <c r="I3861" s="29">
        <f t="shared" si="60"/>
        <v>0.19255593971700397</v>
      </c>
    </row>
    <row r="3862" spans="1:9" x14ac:dyDescent="0.25">
      <c r="A3862" s="13" t="s">
        <v>3133</v>
      </c>
      <c r="B3862" s="8">
        <v>45064</v>
      </c>
      <c r="C3862" s="9" t="s">
        <v>16</v>
      </c>
      <c r="D3862" s="9" t="s">
        <v>21</v>
      </c>
      <c r="E3862" s="10">
        <v>3898.61</v>
      </c>
      <c r="F3862" s="11">
        <v>26</v>
      </c>
      <c r="G3862" s="11">
        <v>15</v>
      </c>
      <c r="H3862" s="10">
        <v>944.31</v>
      </c>
      <c r="I3862" s="29">
        <f t="shared" si="60"/>
        <v>0.24221709788873469</v>
      </c>
    </row>
    <row r="3863" spans="1:9" x14ac:dyDescent="0.25">
      <c r="A3863" s="13" t="s">
        <v>3207</v>
      </c>
      <c r="B3863" s="8">
        <v>44917</v>
      </c>
      <c r="C3863" s="9" t="s">
        <v>16</v>
      </c>
      <c r="D3863" s="9" t="s">
        <v>21</v>
      </c>
      <c r="E3863" s="10">
        <v>4331.84</v>
      </c>
      <c r="F3863" s="11">
        <v>3</v>
      </c>
      <c r="G3863" s="11">
        <v>21</v>
      </c>
      <c r="H3863" s="10">
        <v>805.69</v>
      </c>
      <c r="I3863" s="29">
        <f t="shared" si="60"/>
        <v>0.18599255743517767</v>
      </c>
    </row>
    <row r="3864" spans="1:9" x14ac:dyDescent="0.25">
      <c r="A3864" s="13" t="s">
        <v>3264</v>
      </c>
      <c r="B3864" s="8">
        <v>45344</v>
      </c>
      <c r="C3864" s="9" t="s">
        <v>16</v>
      </c>
      <c r="D3864" s="9" t="s">
        <v>21</v>
      </c>
      <c r="E3864" s="10">
        <v>4735.9799999999996</v>
      </c>
      <c r="F3864" s="11">
        <v>29</v>
      </c>
      <c r="G3864" s="11">
        <v>23</v>
      </c>
      <c r="H3864" s="10">
        <v>501.68</v>
      </c>
      <c r="I3864" s="29">
        <f t="shared" si="60"/>
        <v>0.10592950139147549</v>
      </c>
    </row>
    <row r="3865" spans="1:9" x14ac:dyDescent="0.25">
      <c r="A3865" s="13" t="s">
        <v>3277</v>
      </c>
      <c r="B3865" s="8">
        <v>45525</v>
      </c>
      <c r="C3865" s="9" t="s">
        <v>16</v>
      </c>
      <c r="D3865" s="9" t="s">
        <v>21</v>
      </c>
      <c r="E3865" s="10">
        <v>3938.69</v>
      </c>
      <c r="F3865" s="11">
        <v>22</v>
      </c>
      <c r="G3865" s="11">
        <v>41</v>
      </c>
      <c r="H3865" s="10">
        <v>1015.67</v>
      </c>
      <c r="I3865" s="29">
        <f t="shared" si="60"/>
        <v>0.25787000246274777</v>
      </c>
    </row>
    <row r="3866" spans="1:9" x14ac:dyDescent="0.25">
      <c r="A3866" s="13" t="s">
        <v>3347</v>
      </c>
      <c r="B3866" s="8">
        <v>45124</v>
      </c>
      <c r="C3866" s="9" t="s">
        <v>16</v>
      </c>
      <c r="D3866" s="9" t="s">
        <v>21</v>
      </c>
      <c r="E3866" s="10">
        <v>3459.39</v>
      </c>
      <c r="F3866" s="11">
        <v>12</v>
      </c>
      <c r="G3866" s="11">
        <v>24</v>
      </c>
      <c r="H3866" s="10">
        <v>962.6</v>
      </c>
      <c r="I3866" s="29">
        <f t="shared" si="60"/>
        <v>0.27825714938182744</v>
      </c>
    </row>
    <row r="3867" spans="1:9" x14ac:dyDescent="0.25">
      <c r="A3867" s="13" t="s">
        <v>3450</v>
      </c>
      <c r="B3867" s="8">
        <v>45147</v>
      </c>
      <c r="C3867" s="9" t="s">
        <v>16</v>
      </c>
      <c r="D3867" s="9" t="s">
        <v>21</v>
      </c>
      <c r="E3867" s="10">
        <v>1879.28</v>
      </c>
      <c r="F3867" s="11">
        <v>32</v>
      </c>
      <c r="G3867" s="11">
        <v>26</v>
      </c>
      <c r="H3867" s="10">
        <v>865.49</v>
      </c>
      <c r="I3867" s="29">
        <f t="shared" si="60"/>
        <v>0.46054339959984675</v>
      </c>
    </row>
    <row r="3868" spans="1:9" x14ac:dyDescent="0.25">
      <c r="A3868" s="13" t="s">
        <v>3478</v>
      </c>
      <c r="B3868" s="8">
        <v>44952</v>
      </c>
      <c r="C3868" s="9" t="s">
        <v>16</v>
      </c>
      <c r="D3868" s="9" t="s">
        <v>21</v>
      </c>
      <c r="E3868" s="10">
        <v>4728.96</v>
      </c>
      <c r="F3868" s="11">
        <v>26</v>
      </c>
      <c r="G3868" s="11">
        <v>45</v>
      </c>
      <c r="H3868" s="10">
        <v>965.64</v>
      </c>
      <c r="I3868" s="29">
        <f t="shared" si="60"/>
        <v>0.20419711733658141</v>
      </c>
    </row>
    <row r="3869" spans="1:9" x14ac:dyDescent="0.25">
      <c r="A3869" s="13" t="s">
        <v>3481</v>
      </c>
      <c r="B3869" s="8">
        <v>45199</v>
      </c>
      <c r="C3869" s="9" t="s">
        <v>16</v>
      </c>
      <c r="D3869" s="9" t="s">
        <v>21</v>
      </c>
      <c r="E3869" s="10">
        <v>4793.8</v>
      </c>
      <c r="F3869" s="11">
        <v>14</v>
      </c>
      <c r="G3869" s="11">
        <v>17</v>
      </c>
      <c r="H3869" s="10">
        <v>851.78</v>
      </c>
      <c r="I3869" s="29">
        <f t="shared" si="60"/>
        <v>0.17768367474654762</v>
      </c>
    </row>
    <row r="3870" spans="1:9" x14ac:dyDescent="0.25">
      <c r="A3870" s="13" t="s">
        <v>3499</v>
      </c>
      <c r="B3870" s="8">
        <v>45457</v>
      </c>
      <c r="C3870" s="9" t="s">
        <v>16</v>
      </c>
      <c r="D3870" s="9" t="s">
        <v>21</v>
      </c>
      <c r="E3870" s="10">
        <v>3673.99</v>
      </c>
      <c r="F3870" s="11">
        <v>2</v>
      </c>
      <c r="G3870" s="11">
        <v>6</v>
      </c>
      <c r="H3870" s="10">
        <v>1125.3</v>
      </c>
      <c r="I3870" s="29">
        <f t="shared" si="60"/>
        <v>0.30628825881398697</v>
      </c>
    </row>
    <row r="3871" spans="1:9" x14ac:dyDescent="0.25">
      <c r="A3871" s="13" t="s">
        <v>3564</v>
      </c>
      <c r="B3871" s="8">
        <v>45378</v>
      </c>
      <c r="C3871" s="9" t="s">
        <v>16</v>
      </c>
      <c r="D3871" s="9" t="s">
        <v>21</v>
      </c>
      <c r="E3871" s="10">
        <v>998.39</v>
      </c>
      <c r="F3871" s="11">
        <v>48</v>
      </c>
      <c r="G3871" s="11">
        <v>7</v>
      </c>
      <c r="H3871" s="10">
        <v>151.68</v>
      </c>
      <c r="I3871" s="29">
        <f t="shared" si="60"/>
        <v>0.15192459860375204</v>
      </c>
    </row>
    <row r="3872" spans="1:9" x14ac:dyDescent="0.25">
      <c r="A3872" s="13" t="s">
        <v>3600</v>
      </c>
      <c r="B3872" s="8">
        <v>45103</v>
      </c>
      <c r="C3872" s="9" t="s">
        <v>16</v>
      </c>
      <c r="D3872" s="9" t="s">
        <v>21</v>
      </c>
      <c r="E3872" s="10">
        <v>4405.66</v>
      </c>
      <c r="F3872" s="11">
        <v>25</v>
      </c>
      <c r="G3872" s="11">
        <v>10</v>
      </c>
      <c r="H3872" s="10">
        <v>562.35</v>
      </c>
      <c r="I3872" s="29">
        <f t="shared" si="60"/>
        <v>0.12764262335268722</v>
      </c>
    </row>
    <row r="3873" spans="1:9" x14ac:dyDescent="0.25">
      <c r="A3873" s="13" t="s">
        <v>3618</v>
      </c>
      <c r="B3873" s="8">
        <v>45173</v>
      </c>
      <c r="C3873" s="9" t="s">
        <v>16</v>
      </c>
      <c r="D3873" s="9" t="s">
        <v>21</v>
      </c>
      <c r="E3873" s="10">
        <v>4364.7700000000004</v>
      </c>
      <c r="F3873" s="11">
        <v>26</v>
      </c>
      <c r="G3873" s="11">
        <v>29</v>
      </c>
      <c r="H3873" s="10">
        <v>45.94</v>
      </c>
      <c r="I3873" s="29">
        <f t="shared" si="60"/>
        <v>1.0525182312011857E-2</v>
      </c>
    </row>
    <row r="3874" spans="1:9" x14ac:dyDescent="0.25">
      <c r="A3874" s="13" t="s">
        <v>3661</v>
      </c>
      <c r="B3874" s="8">
        <v>45286</v>
      </c>
      <c r="C3874" s="9" t="s">
        <v>16</v>
      </c>
      <c r="D3874" s="9" t="s">
        <v>21</v>
      </c>
      <c r="E3874" s="10">
        <v>3353.68</v>
      </c>
      <c r="F3874" s="11">
        <v>39</v>
      </c>
      <c r="G3874" s="11">
        <v>17</v>
      </c>
      <c r="H3874" s="10">
        <v>1573.62</v>
      </c>
      <c r="I3874" s="29">
        <f t="shared" si="60"/>
        <v>0.46922186970730662</v>
      </c>
    </row>
    <row r="3875" spans="1:9" x14ac:dyDescent="0.25">
      <c r="A3875" s="13" t="s">
        <v>3680</v>
      </c>
      <c r="B3875" s="8">
        <v>45173</v>
      </c>
      <c r="C3875" s="9" t="s">
        <v>16</v>
      </c>
      <c r="D3875" s="9" t="s">
        <v>21</v>
      </c>
      <c r="E3875" s="10">
        <v>2546.4</v>
      </c>
      <c r="F3875" s="11">
        <v>44</v>
      </c>
      <c r="G3875" s="11">
        <v>5</v>
      </c>
      <c r="H3875" s="10">
        <v>796.78</v>
      </c>
      <c r="I3875" s="29">
        <f t="shared" si="60"/>
        <v>0.31290449261702796</v>
      </c>
    </row>
    <row r="3876" spans="1:9" x14ac:dyDescent="0.25">
      <c r="A3876" s="13" t="s">
        <v>3721</v>
      </c>
      <c r="B3876" s="8">
        <v>45392</v>
      </c>
      <c r="C3876" s="9" t="s">
        <v>16</v>
      </c>
      <c r="D3876" s="9" t="s">
        <v>21</v>
      </c>
      <c r="E3876" s="10">
        <v>3880.71</v>
      </c>
      <c r="F3876" s="11">
        <v>35</v>
      </c>
      <c r="G3876" s="11">
        <v>19</v>
      </c>
      <c r="H3876" s="10">
        <v>951.16</v>
      </c>
      <c r="I3876" s="29">
        <f t="shared" si="60"/>
        <v>0.24509947921900888</v>
      </c>
    </row>
    <row r="3877" spans="1:9" x14ac:dyDescent="0.25">
      <c r="A3877" s="13" t="s">
        <v>3723</v>
      </c>
      <c r="B3877" s="8">
        <v>45317</v>
      </c>
      <c r="C3877" s="9" t="s">
        <v>16</v>
      </c>
      <c r="D3877" s="9" t="s">
        <v>21</v>
      </c>
      <c r="E3877" s="10">
        <v>4679.47</v>
      </c>
      <c r="F3877" s="11">
        <v>8</v>
      </c>
      <c r="G3877" s="11">
        <v>44</v>
      </c>
      <c r="H3877" s="10">
        <v>592.49</v>
      </c>
      <c r="I3877" s="29">
        <f t="shared" si="60"/>
        <v>0.12661476620215537</v>
      </c>
    </row>
    <row r="3878" spans="1:9" x14ac:dyDescent="0.25">
      <c r="A3878" s="13" t="s">
        <v>3752</v>
      </c>
      <c r="B3878" s="8">
        <v>45508</v>
      </c>
      <c r="C3878" s="9" t="s">
        <v>16</v>
      </c>
      <c r="D3878" s="9" t="s">
        <v>21</v>
      </c>
      <c r="E3878" s="10">
        <v>4874.0600000000004</v>
      </c>
      <c r="F3878" s="11">
        <v>47</v>
      </c>
      <c r="G3878" s="11">
        <v>27</v>
      </c>
      <c r="H3878" s="10">
        <v>1500.6</v>
      </c>
      <c r="I3878" s="29">
        <f t="shared" si="60"/>
        <v>0.30787474918240643</v>
      </c>
    </row>
    <row r="3879" spans="1:9" x14ac:dyDescent="0.25">
      <c r="A3879" s="13" t="s">
        <v>3763</v>
      </c>
      <c r="B3879" s="8">
        <v>44944</v>
      </c>
      <c r="C3879" s="9" t="s">
        <v>16</v>
      </c>
      <c r="D3879" s="9" t="s">
        <v>21</v>
      </c>
      <c r="E3879" s="10">
        <v>1762.86</v>
      </c>
      <c r="F3879" s="11">
        <v>37</v>
      </c>
      <c r="G3879" s="11">
        <v>49</v>
      </c>
      <c r="H3879" s="10">
        <v>151.12</v>
      </c>
      <c r="I3879" s="29">
        <f t="shared" si="60"/>
        <v>8.5724334320365775E-2</v>
      </c>
    </row>
    <row r="3880" spans="1:9" x14ac:dyDescent="0.25">
      <c r="A3880" s="13" t="s">
        <v>3787</v>
      </c>
      <c r="B3880" s="8">
        <v>45365</v>
      </c>
      <c r="C3880" s="9" t="s">
        <v>16</v>
      </c>
      <c r="D3880" s="9" t="s">
        <v>21</v>
      </c>
      <c r="E3880" s="10">
        <v>2954.41</v>
      </c>
      <c r="F3880" s="11">
        <v>44</v>
      </c>
      <c r="G3880" s="11">
        <v>13</v>
      </c>
      <c r="H3880" s="10">
        <v>736.04</v>
      </c>
      <c r="I3880" s="29">
        <f t="shared" si="60"/>
        <v>0.24913265254314737</v>
      </c>
    </row>
    <row r="3881" spans="1:9" x14ac:dyDescent="0.25">
      <c r="A3881" s="13" t="s">
        <v>3825</v>
      </c>
      <c r="B3881" s="8">
        <v>45065</v>
      </c>
      <c r="C3881" s="9" t="s">
        <v>16</v>
      </c>
      <c r="D3881" s="9" t="s">
        <v>21</v>
      </c>
      <c r="E3881" s="10">
        <v>4430.03</v>
      </c>
      <c r="F3881" s="11">
        <v>39</v>
      </c>
      <c r="G3881" s="11">
        <v>14</v>
      </c>
      <c r="H3881" s="10">
        <v>1971.96</v>
      </c>
      <c r="I3881" s="29">
        <f t="shared" si="60"/>
        <v>0.44513468306083709</v>
      </c>
    </row>
    <row r="3882" spans="1:9" x14ac:dyDescent="0.25">
      <c r="A3882" s="13" t="s">
        <v>3860</v>
      </c>
      <c r="B3882" s="8">
        <v>44955</v>
      </c>
      <c r="C3882" s="9" t="s">
        <v>16</v>
      </c>
      <c r="D3882" s="9" t="s">
        <v>21</v>
      </c>
      <c r="E3882" s="10">
        <v>2795.08</v>
      </c>
      <c r="F3882" s="11">
        <v>21</v>
      </c>
      <c r="G3882" s="11">
        <v>46</v>
      </c>
      <c r="H3882" s="10">
        <v>768.94</v>
      </c>
      <c r="I3882" s="29">
        <f t="shared" si="60"/>
        <v>0.27510482705325073</v>
      </c>
    </row>
    <row r="3883" spans="1:9" x14ac:dyDescent="0.25">
      <c r="A3883" s="13" t="s">
        <v>3874</v>
      </c>
      <c r="B3883" s="8">
        <v>44916</v>
      </c>
      <c r="C3883" s="9" t="s">
        <v>16</v>
      </c>
      <c r="D3883" s="9" t="s">
        <v>21</v>
      </c>
      <c r="E3883" s="10">
        <v>4193.5</v>
      </c>
      <c r="F3883" s="11">
        <v>34</v>
      </c>
      <c r="G3883" s="11">
        <v>28</v>
      </c>
      <c r="H3883" s="10">
        <v>89.65</v>
      </c>
      <c r="I3883" s="29">
        <f t="shared" si="60"/>
        <v>2.1378323596041495E-2</v>
      </c>
    </row>
    <row r="3884" spans="1:9" x14ac:dyDescent="0.25">
      <c r="A3884" s="13" t="s">
        <v>3878</v>
      </c>
      <c r="B3884" s="8">
        <v>45056</v>
      </c>
      <c r="C3884" s="9" t="s">
        <v>16</v>
      </c>
      <c r="D3884" s="9" t="s">
        <v>21</v>
      </c>
      <c r="E3884" s="10">
        <v>3748.77</v>
      </c>
      <c r="F3884" s="11">
        <v>34</v>
      </c>
      <c r="G3884" s="11">
        <v>37</v>
      </c>
      <c r="H3884" s="10">
        <v>1436.07</v>
      </c>
      <c r="I3884" s="29">
        <f t="shared" si="60"/>
        <v>0.38307764946902584</v>
      </c>
    </row>
    <row r="3885" spans="1:9" x14ac:dyDescent="0.25">
      <c r="A3885" s="13" t="s">
        <v>43</v>
      </c>
      <c r="B3885" s="8">
        <v>44885</v>
      </c>
      <c r="C3885" s="9" t="s">
        <v>12</v>
      </c>
      <c r="D3885" s="9" t="s">
        <v>21</v>
      </c>
      <c r="E3885" s="10">
        <v>2118.5500000000002</v>
      </c>
      <c r="F3885" s="11">
        <v>29</v>
      </c>
      <c r="G3885" s="11">
        <v>24</v>
      </c>
      <c r="H3885" s="10">
        <v>702.15</v>
      </c>
      <c r="I3885" s="29">
        <f t="shared" si="60"/>
        <v>0.33142951547048682</v>
      </c>
    </row>
    <row r="3886" spans="1:9" x14ac:dyDescent="0.25">
      <c r="A3886" s="13" t="s">
        <v>65</v>
      </c>
      <c r="B3886" s="8">
        <v>45068</v>
      </c>
      <c r="C3886" s="9" t="s">
        <v>12</v>
      </c>
      <c r="D3886" s="9" t="s">
        <v>21</v>
      </c>
      <c r="E3886" s="10">
        <v>1154.47</v>
      </c>
      <c r="F3886" s="11">
        <v>41</v>
      </c>
      <c r="G3886" s="11">
        <v>25</v>
      </c>
      <c r="H3886" s="10">
        <v>402.81</v>
      </c>
      <c r="I3886" s="29">
        <f t="shared" si="60"/>
        <v>0.3489133541798401</v>
      </c>
    </row>
    <row r="3887" spans="1:9" x14ac:dyDescent="0.25">
      <c r="A3887" s="13" t="s">
        <v>74</v>
      </c>
      <c r="B3887" s="8">
        <v>45184</v>
      </c>
      <c r="C3887" s="9" t="s">
        <v>12</v>
      </c>
      <c r="D3887" s="9" t="s">
        <v>21</v>
      </c>
      <c r="E3887" s="10">
        <v>3510.15</v>
      </c>
      <c r="F3887" s="11">
        <v>22</v>
      </c>
      <c r="G3887" s="11">
        <v>37</v>
      </c>
      <c r="H3887" s="10">
        <v>313.22000000000003</v>
      </c>
      <c r="I3887" s="29">
        <f t="shared" si="60"/>
        <v>8.9232653875190526E-2</v>
      </c>
    </row>
    <row r="3888" spans="1:9" x14ac:dyDescent="0.25">
      <c r="A3888" s="13" t="s">
        <v>94</v>
      </c>
      <c r="B3888" s="8">
        <v>44948</v>
      </c>
      <c r="C3888" s="9" t="s">
        <v>12</v>
      </c>
      <c r="D3888" s="9" t="s">
        <v>21</v>
      </c>
      <c r="E3888" s="10">
        <v>4049.49</v>
      </c>
      <c r="F3888" s="11">
        <v>5</v>
      </c>
      <c r="G3888" s="11">
        <v>1</v>
      </c>
      <c r="H3888" s="10">
        <v>1151.9000000000001</v>
      </c>
      <c r="I3888" s="29">
        <f t="shared" si="60"/>
        <v>0.28445557341788724</v>
      </c>
    </row>
    <row r="3889" spans="1:9" x14ac:dyDescent="0.25">
      <c r="A3889" s="13" t="s">
        <v>114</v>
      </c>
      <c r="B3889" s="8">
        <v>45261</v>
      </c>
      <c r="C3889" s="9" t="s">
        <v>12</v>
      </c>
      <c r="D3889" s="9" t="s">
        <v>21</v>
      </c>
      <c r="E3889" s="10">
        <v>1024.68</v>
      </c>
      <c r="F3889" s="11">
        <v>33</v>
      </c>
      <c r="G3889" s="11">
        <v>47</v>
      </c>
      <c r="H3889" s="10">
        <v>241.15</v>
      </c>
      <c r="I3889" s="29">
        <f t="shared" si="60"/>
        <v>0.23534176523402428</v>
      </c>
    </row>
    <row r="3890" spans="1:9" x14ac:dyDescent="0.25">
      <c r="A3890" s="13" t="s">
        <v>189</v>
      </c>
      <c r="B3890" s="8">
        <v>45114</v>
      </c>
      <c r="C3890" s="9" t="s">
        <v>12</v>
      </c>
      <c r="D3890" s="9" t="s">
        <v>21</v>
      </c>
      <c r="E3890" s="10">
        <v>4680.21</v>
      </c>
      <c r="F3890" s="11">
        <v>17</v>
      </c>
      <c r="G3890" s="11">
        <v>7</v>
      </c>
      <c r="H3890" s="10">
        <v>1891.83</v>
      </c>
      <c r="I3890" s="29">
        <f t="shared" si="60"/>
        <v>0.40421904145326809</v>
      </c>
    </row>
    <row r="3891" spans="1:9" x14ac:dyDescent="0.25">
      <c r="A3891" s="13" t="s">
        <v>190</v>
      </c>
      <c r="B3891" s="8">
        <v>45522</v>
      </c>
      <c r="C3891" s="9" t="s">
        <v>12</v>
      </c>
      <c r="D3891" s="9" t="s">
        <v>21</v>
      </c>
      <c r="E3891" s="10">
        <v>2420.41</v>
      </c>
      <c r="F3891" s="11">
        <v>22</v>
      </c>
      <c r="G3891" s="11">
        <v>11</v>
      </c>
      <c r="H3891" s="10">
        <v>326.32</v>
      </c>
      <c r="I3891" s="29">
        <f t="shared" si="60"/>
        <v>0.13482013377898786</v>
      </c>
    </row>
    <row r="3892" spans="1:9" x14ac:dyDescent="0.25">
      <c r="A3892" s="13" t="s">
        <v>278</v>
      </c>
      <c r="B3892" s="8">
        <v>45411</v>
      </c>
      <c r="C3892" s="9" t="s">
        <v>12</v>
      </c>
      <c r="D3892" s="9" t="s">
        <v>21</v>
      </c>
      <c r="E3892" s="10">
        <v>2731.26</v>
      </c>
      <c r="F3892" s="11">
        <v>29</v>
      </c>
      <c r="G3892" s="11">
        <v>5</v>
      </c>
      <c r="H3892" s="10">
        <v>795.38</v>
      </c>
      <c r="I3892" s="29">
        <f t="shared" si="60"/>
        <v>0.29121357908071732</v>
      </c>
    </row>
    <row r="3893" spans="1:9" x14ac:dyDescent="0.25">
      <c r="A3893" s="13" t="s">
        <v>324</v>
      </c>
      <c r="B3893" s="8">
        <v>45307</v>
      </c>
      <c r="C3893" s="9" t="s">
        <v>12</v>
      </c>
      <c r="D3893" s="9" t="s">
        <v>21</v>
      </c>
      <c r="E3893" s="10">
        <v>2608.11</v>
      </c>
      <c r="F3893" s="11">
        <v>34</v>
      </c>
      <c r="G3893" s="11">
        <v>41</v>
      </c>
      <c r="H3893" s="10">
        <v>1273.28</v>
      </c>
      <c r="I3893" s="29">
        <f t="shared" si="60"/>
        <v>0.48820026762674884</v>
      </c>
    </row>
    <row r="3894" spans="1:9" x14ac:dyDescent="0.25">
      <c r="A3894" s="13" t="s">
        <v>333</v>
      </c>
      <c r="B3894" s="8">
        <v>45555</v>
      </c>
      <c r="C3894" s="9" t="s">
        <v>12</v>
      </c>
      <c r="D3894" s="9" t="s">
        <v>21</v>
      </c>
      <c r="E3894" s="10">
        <v>2530.77</v>
      </c>
      <c r="F3894" s="11">
        <v>39</v>
      </c>
      <c r="G3894" s="11">
        <v>42</v>
      </c>
      <c r="H3894" s="10">
        <v>651.95000000000005</v>
      </c>
      <c r="I3894" s="29">
        <f t="shared" si="60"/>
        <v>0.25760934419168874</v>
      </c>
    </row>
    <row r="3895" spans="1:9" x14ac:dyDescent="0.25">
      <c r="A3895" s="13" t="s">
        <v>375</v>
      </c>
      <c r="B3895" s="8">
        <v>45262</v>
      </c>
      <c r="C3895" s="9" t="s">
        <v>12</v>
      </c>
      <c r="D3895" s="9" t="s">
        <v>21</v>
      </c>
      <c r="E3895" s="10">
        <v>3596.04</v>
      </c>
      <c r="F3895" s="11">
        <v>34</v>
      </c>
      <c r="G3895" s="11">
        <v>6</v>
      </c>
      <c r="H3895" s="10">
        <v>1366.01</v>
      </c>
      <c r="I3895" s="29">
        <f t="shared" si="60"/>
        <v>0.37986507380340595</v>
      </c>
    </row>
    <row r="3896" spans="1:9" x14ac:dyDescent="0.25">
      <c r="A3896" s="13" t="s">
        <v>379</v>
      </c>
      <c r="B3896" s="8">
        <v>44930</v>
      </c>
      <c r="C3896" s="9" t="s">
        <v>12</v>
      </c>
      <c r="D3896" s="9" t="s">
        <v>21</v>
      </c>
      <c r="E3896" s="10">
        <v>4636.57</v>
      </c>
      <c r="F3896" s="11">
        <v>27</v>
      </c>
      <c r="G3896" s="11">
        <v>40</v>
      </c>
      <c r="H3896" s="10">
        <v>923.03</v>
      </c>
      <c r="I3896" s="29">
        <f t="shared" si="60"/>
        <v>0.19907604112522836</v>
      </c>
    </row>
    <row r="3897" spans="1:9" x14ac:dyDescent="0.25">
      <c r="A3897" s="13" t="s">
        <v>386</v>
      </c>
      <c r="B3897" s="8">
        <v>45231</v>
      </c>
      <c r="C3897" s="9" t="s">
        <v>12</v>
      </c>
      <c r="D3897" s="9" t="s">
        <v>21</v>
      </c>
      <c r="E3897" s="10">
        <v>3090.39</v>
      </c>
      <c r="F3897" s="11">
        <v>36</v>
      </c>
      <c r="G3897" s="11">
        <v>18</v>
      </c>
      <c r="H3897" s="10">
        <v>958.92</v>
      </c>
      <c r="I3897" s="29">
        <f t="shared" si="60"/>
        <v>0.31029093415394171</v>
      </c>
    </row>
    <row r="3898" spans="1:9" x14ac:dyDescent="0.25">
      <c r="A3898" s="13" t="s">
        <v>405</v>
      </c>
      <c r="B3898" s="8">
        <v>45329</v>
      </c>
      <c r="C3898" s="9" t="s">
        <v>12</v>
      </c>
      <c r="D3898" s="9" t="s">
        <v>21</v>
      </c>
      <c r="E3898" s="10">
        <v>3205.57</v>
      </c>
      <c r="F3898" s="11">
        <v>9</v>
      </c>
      <c r="G3898" s="11">
        <v>26</v>
      </c>
      <c r="H3898" s="10">
        <v>1403</v>
      </c>
      <c r="I3898" s="29">
        <f t="shared" si="60"/>
        <v>0.43767567078553887</v>
      </c>
    </row>
    <row r="3899" spans="1:9" x14ac:dyDescent="0.25">
      <c r="A3899" s="13" t="s">
        <v>406</v>
      </c>
      <c r="B3899" s="8">
        <v>45587</v>
      </c>
      <c r="C3899" s="9" t="s">
        <v>12</v>
      </c>
      <c r="D3899" s="9" t="s">
        <v>21</v>
      </c>
      <c r="E3899" s="10">
        <v>4326.95</v>
      </c>
      <c r="F3899" s="11">
        <v>25</v>
      </c>
      <c r="G3899" s="11">
        <v>44</v>
      </c>
      <c r="H3899" s="10">
        <v>683.97</v>
      </c>
      <c r="I3899" s="29">
        <f t="shared" si="60"/>
        <v>0.15807208310703846</v>
      </c>
    </row>
    <row r="3900" spans="1:9" x14ac:dyDescent="0.25">
      <c r="A3900" s="13" t="s">
        <v>409</v>
      </c>
      <c r="B3900" s="8">
        <v>45385</v>
      </c>
      <c r="C3900" s="9" t="s">
        <v>12</v>
      </c>
      <c r="D3900" s="9" t="s">
        <v>21</v>
      </c>
      <c r="E3900" s="10">
        <v>4913.43</v>
      </c>
      <c r="F3900" s="11">
        <v>6</v>
      </c>
      <c r="G3900" s="11">
        <v>29</v>
      </c>
      <c r="H3900" s="10">
        <v>1526.48</v>
      </c>
      <c r="I3900" s="29">
        <f t="shared" si="60"/>
        <v>0.31067502742483355</v>
      </c>
    </row>
    <row r="3901" spans="1:9" x14ac:dyDescent="0.25">
      <c r="A3901" s="13" t="s">
        <v>451</v>
      </c>
      <c r="B3901" s="8">
        <v>44971</v>
      </c>
      <c r="C3901" s="9" t="s">
        <v>12</v>
      </c>
      <c r="D3901" s="9" t="s">
        <v>21</v>
      </c>
      <c r="E3901" s="10">
        <v>4101.04</v>
      </c>
      <c r="F3901" s="11">
        <v>34</v>
      </c>
      <c r="G3901" s="11">
        <v>3</v>
      </c>
      <c r="H3901" s="10">
        <v>1751.16</v>
      </c>
      <c r="I3901" s="29">
        <f t="shared" si="60"/>
        <v>0.42700388194214151</v>
      </c>
    </row>
    <row r="3902" spans="1:9" x14ac:dyDescent="0.25">
      <c r="A3902" s="13" t="s">
        <v>465</v>
      </c>
      <c r="B3902" s="8">
        <v>45153</v>
      </c>
      <c r="C3902" s="9" t="s">
        <v>12</v>
      </c>
      <c r="D3902" s="9" t="s">
        <v>21</v>
      </c>
      <c r="E3902" s="10">
        <v>976.14</v>
      </c>
      <c r="F3902" s="11">
        <v>13</v>
      </c>
      <c r="G3902" s="11">
        <v>15</v>
      </c>
      <c r="H3902" s="10">
        <v>129.28</v>
      </c>
      <c r="I3902" s="29">
        <f t="shared" si="60"/>
        <v>0.13244001884975515</v>
      </c>
    </row>
    <row r="3903" spans="1:9" x14ac:dyDescent="0.25">
      <c r="A3903" s="13" t="s">
        <v>528</v>
      </c>
      <c r="B3903" s="8">
        <v>45159</v>
      </c>
      <c r="C3903" s="9" t="s">
        <v>12</v>
      </c>
      <c r="D3903" s="9" t="s">
        <v>21</v>
      </c>
      <c r="E3903" s="10">
        <v>1496.03</v>
      </c>
      <c r="F3903" s="11">
        <v>41</v>
      </c>
      <c r="G3903" s="11">
        <v>15</v>
      </c>
      <c r="H3903" s="10">
        <v>106.27</v>
      </c>
      <c r="I3903" s="29">
        <f t="shared" si="60"/>
        <v>7.1034671764603652E-2</v>
      </c>
    </row>
    <row r="3904" spans="1:9" x14ac:dyDescent="0.25">
      <c r="A3904" s="13" t="s">
        <v>530</v>
      </c>
      <c r="B3904" s="8">
        <v>45582</v>
      </c>
      <c r="C3904" s="9" t="s">
        <v>12</v>
      </c>
      <c r="D3904" s="9" t="s">
        <v>21</v>
      </c>
      <c r="E3904" s="10">
        <v>3878.86</v>
      </c>
      <c r="F3904" s="11">
        <v>40</v>
      </c>
      <c r="G3904" s="11">
        <v>48</v>
      </c>
      <c r="H3904" s="10">
        <v>1048.33</v>
      </c>
      <c r="I3904" s="29">
        <f t="shared" si="60"/>
        <v>0.27026755283768938</v>
      </c>
    </row>
    <row r="3905" spans="1:9" x14ac:dyDescent="0.25">
      <c r="A3905" s="13" t="s">
        <v>555</v>
      </c>
      <c r="B3905" s="8">
        <v>45537</v>
      </c>
      <c r="C3905" s="9" t="s">
        <v>12</v>
      </c>
      <c r="D3905" s="9" t="s">
        <v>21</v>
      </c>
      <c r="E3905" s="10">
        <v>3504.64</v>
      </c>
      <c r="F3905" s="11">
        <v>11</v>
      </c>
      <c r="G3905" s="11">
        <v>4</v>
      </c>
      <c r="H3905" s="10">
        <v>1269.1400000000001</v>
      </c>
      <c r="I3905" s="29">
        <f t="shared" si="60"/>
        <v>0.36213134587289997</v>
      </c>
    </row>
    <row r="3906" spans="1:9" x14ac:dyDescent="0.25">
      <c r="A3906" s="13" t="s">
        <v>596</v>
      </c>
      <c r="B3906" s="8">
        <v>45125</v>
      </c>
      <c r="C3906" s="9" t="s">
        <v>12</v>
      </c>
      <c r="D3906" s="9" t="s">
        <v>21</v>
      </c>
      <c r="E3906" s="10">
        <v>1436.92</v>
      </c>
      <c r="F3906" s="11">
        <v>9</v>
      </c>
      <c r="G3906" s="11">
        <v>33</v>
      </c>
      <c r="H3906" s="10">
        <v>404.82</v>
      </c>
      <c r="I3906" s="29">
        <f t="shared" ref="I3906:I3969" si="61">H3906/E3906</f>
        <v>0.28172758399910919</v>
      </c>
    </row>
    <row r="3907" spans="1:9" x14ac:dyDescent="0.25">
      <c r="A3907" s="13" t="s">
        <v>635</v>
      </c>
      <c r="B3907" s="8">
        <v>45570</v>
      </c>
      <c r="C3907" s="9" t="s">
        <v>12</v>
      </c>
      <c r="D3907" s="9" t="s">
        <v>21</v>
      </c>
      <c r="E3907" s="10">
        <v>2927.12</v>
      </c>
      <c r="F3907" s="11">
        <v>17</v>
      </c>
      <c r="G3907" s="11">
        <v>25</v>
      </c>
      <c r="H3907" s="10">
        <v>1366.81</v>
      </c>
      <c r="I3907" s="29">
        <f t="shared" si="61"/>
        <v>0.46694703326136272</v>
      </c>
    </row>
    <row r="3908" spans="1:9" x14ac:dyDescent="0.25">
      <c r="A3908" s="13" t="s">
        <v>653</v>
      </c>
      <c r="B3908" s="8">
        <v>45047</v>
      </c>
      <c r="C3908" s="9" t="s">
        <v>12</v>
      </c>
      <c r="D3908" s="9" t="s">
        <v>21</v>
      </c>
      <c r="E3908" s="10">
        <v>3897.72</v>
      </c>
      <c r="F3908" s="11">
        <v>11</v>
      </c>
      <c r="G3908" s="11">
        <v>10</v>
      </c>
      <c r="H3908" s="10">
        <v>109.22</v>
      </c>
      <c r="I3908" s="29">
        <f t="shared" si="61"/>
        <v>2.8021510010980778E-2</v>
      </c>
    </row>
    <row r="3909" spans="1:9" x14ac:dyDescent="0.25">
      <c r="A3909" s="13" t="s">
        <v>713</v>
      </c>
      <c r="B3909" s="8">
        <v>44903</v>
      </c>
      <c r="C3909" s="9" t="s">
        <v>12</v>
      </c>
      <c r="D3909" s="9" t="s">
        <v>21</v>
      </c>
      <c r="E3909" s="10">
        <v>4123.21</v>
      </c>
      <c r="F3909" s="11">
        <v>33</v>
      </c>
      <c r="G3909" s="11">
        <v>4</v>
      </c>
      <c r="H3909" s="10">
        <v>1284.49</v>
      </c>
      <c r="I3909" s="29">
        <f t="shared" si="61"/>
        <v>0.31152669885841372</v>
      </c>
    </row>
    <row r="3910" spans="1:9" x14ac:dyDescent="0.25">
      <c r="A3910" s="13" t="s">
        <v>714</v>
      </c>
      <c r="B3910" s="8">
        <v>45410</v>
      </c>
      <c r="C3910" s="9" t="s">
        <v>12</v>
      </c>
      <c r="D3910" s="9" t="s">
        <v>21</v>
      </c>
      <c r="E3910" s="10">
        <v>3768.99</v>
      </c>
      <c r="F3910" s="11">
        <v>27</v>
      </c>
      <c r="G3910" s="11">
        <v>48</v>
      </c>
      <c r="H3910" s="10">
        <v>322.49</v>
      </c>
      <c r="I3910" s="29">
        <f t="shared" si="61"/>
        <v>8.556403704971359E-2</v>
      </c>
    </row>
    <row r="3911" spans="1:9" x14ac:dyDescent="0.25">
      <c r="A3911" s="13" t="s">
        <v>4007</v>
      </c>
      <c r="B3911" s="8">
        <v>45566</v>
      </c>
      <c r="C3911" s="9" t="s">
        <v>12</v>
      </c>
      <c r="D3911" s="9" t="s">
        <v>21</v>
      </c>
      <c r="E3911" s="10">
        <v>550.32000000000005</v>
      </c>
      <c r="F3911" s="11">
        <v>47</v>
      </c>
      <c r="G3911" s="11">
        <v>43</v>
      </c>
      <c r="H3911" s="10">
        <v>266.73</v>
      </c>
      <c r="I3911" s="29">
        <f t="shared" si="61"/>
        <v>0.48468163977322282</v>
      </c>
    </row>
    <row r="3912" spans="1:9" x14ac:dyDescent="0.25">
      <c r="A3912" s="13" t="s">
        <v>753</v>
      </c>
      <c r="B3912" s="8">
        <v>45149</v>
      </c>
      <c r="C3912" s="9" t="s">
        <v>12</v>
      </c>
      <c r="D3912" s="9" t="s">
        <v>21</v>
      </c>
      <c r="E3912" s="10">
        <v>4652.8500000000004</v>
      </c>
      <c r="F3912" s="11">
        <v>33</v>
      </c>
      <c r="G3912" s="11">
        <v>27</v>
      </c>
      <c r="H3912" s="10">
        <v>520.48</v>
      </c>
      <c r="I3912" s="29">
        <f t="shared" si="61"/>
        <v>0.11186262183392974</v>
      </c>
    </row>
    <row r="3913" spans="1:9" x14ac:dyDescent="0.25">
      <c r="A3913" s="13" t="s">
        <v>798</v>
      </c>
      <c r="B3913" s="8">
        <v>45572</v>
      </c>
      <c r="C3913" s="9" t="s">
        <v>12</v>
      </c>
      <c r="D3913" s="9" t="s">
        <v>21</v>
      </c>
      <c r="E3913" s="10">
        <v>3422.92</v>
      </c>
      <c r="F3913" s="11">
        <v>9</v>
      </c>
      <c r="G3913" s="11">
        <v>23</v>
      </c>
      <c r="H3913" s="10">
        <v>1225.55</v>
      </c>
      <c r="I3913" s="29">
        <f t="shared" si="61"/>
        <v>0.35804225631916609</v>
      </c>
    </row>
    <row r="3914" spans="1:9" x14ac:dyDescent="0.25">
      <c r="A3914" s="13" t="s">
        <v>831</v>
      </c>
      <c r="B3914" s="8">
        <v>44916</v>
      </c>
      <c r="C3914" s="9" t="s">
        <v>12</v>
      </c>
      <c r="D3914" s="9" t="s">
        <v>21</v>
      </c>
      <c r="E3914" s="10">
        <v>4196.0600000000004</v>
      </c>
      <c r="F3914" s="11">
        <v>12</v>
      </c>
      <c r="G3914" s="11">
        <v>23</v>
      </c>
      <c r="H3914" s="10">
        <v>1028.43</v>
      </c>
      <c r="I3914" s="29">
        <f t="shared" si="61"/>
        <v>0.2450942074231541</v>
      </c>
    </row>
    <row r="3915" spans="1:9" x14ac:dyDescent="0.25">
      <c r="A3915" s="13" t="s">
        <v>969</v>
      </c>
      <c r="B3915" s="8">
        <v>45593</v>
      </c>
      <c r="C3915" s="9" t="s">
        <v>12</v>
      </c>
      <c r="D3915" s="9" t="s">
        <v>21</v>
      </c>
      <c r="E3915" s="10">
        <v>4744.7299999999996</v>
      </c>
      <c r="F3915" s="11">
        <v>49</v>
      </c>
      <c r="G3915" s="11">
        <v>4</v>
      </c>
      <c r="H3915" s="10">
        <v>327.16000000000003</v>
      </c>
      <c r="I3915" s="29">
        <f t="shared" si="61"/>
        <v>6.8952290225155075E-2</v>
      </c>
    </row>
    <row r="3916" spans="1:9" x14ac:dyDescent="0.25">
      <c r="A3916" s="13" t="s">
        <v>1084</v>
      </c>
      <c r="B3916" s="8">
        <v>45123</v>
      </c>
      <c r="C3916" s="9" t="s">
        <v>12</v>
      </c>
      <c r="D3916" s="9" t="s">
        <v>21</v>
      </c>
      <c r="E3916" s="10">
        <v>1932.77</v>
      </c>
      <c r="F3916" s="11">
        <v>6</v>
      </c>
      <c r="G3916" s="11">
        <v>39</v>
      </c>
      <c r="H3916" s="10">
        <v>62.83</v>
      </c>
      <c r="I3916" s="29">
        <f t="shared" si="61"/>
        <v>3.2507747947246694E-2</v>
      </c>
    </row>
    <row r="3917" spans="1:9" x14ac:dyDescent="0.25">
      <c r="A3917" s="13" t="s">
        <v>1096</v>
      </c>
      <c r="B3917" s="8">
        <v>45226</v>
      </c>
      <c r="C3917" s="9" t="s">
        <v>12</v>
      </c>
      <c r="D3917" s="9" t="s">
        <v>21</v>
      </c>
      <c r="E3917" s="10">
        <v>1281.56</v>
      </c>
      <c r="F3917" s="11">
        <v>24</v>
      </c>
      <c r="G3917" s="11">
        <v>42</v>
      </c>
      <c r="H3917" s="10">
        <v>356</v>
      </c>
      <c r="I3917" s="29">
        <f t="shared" si="61"/>
        <v>0.27778644776678424</v>
      </c>
    </row>
    <row r="3918" spans="1:9" x14ac:dyDescent="0.25">
      <c r="A3918" s="13" t="s">
        <v>1142</v>
      </c>
      <c r="B3918" s="8">
        <v>44940</v>
      </c>
      <c r="C3918" s="9" t="s">
        <v>12</v>
      </c>
      <c r="D3918" s="9" t="s">
        <v>21</v>
      </c>
      <c r="E3918" s="10">
        <v>3771.41</v>
      </c>
      <c r="F3918" s="11">
        <v>30</v>
      </c>
      <c r="G3918" s="11">
        <v>30</v>
      </c>
      <c r="H3918" s="10">
        <v>1729.39</v>
      </c>
      <c r="I3918" s="29">
        <f t="shared" si="61"/>
        <v>0.45855263681222674</v>
      </c>
    </row>
    <row r="3919" spans="1:9" x14ac:dyDescent="0.25">
      <c r="A3919" s="13" t="s">
        <v>1288</v>
      </c>
      <c r="B3919" s="8">
        <v>44993</v>
      </c>
      <c r="C3919" s="9" t="s">
        <v>12</v>
      </c>
      <c r="D3919" s="9" t="s">
        <v>21</v>
      </c>
      <c r="E3919" s="10">
        <v>3661.61</v>
      </c>
      <c r="F3919" s="11">
        <v>4</v>
      </c>
      <c r="G3919" s="11">
        <v>46</v>
      </c>
      <c r="H3919" s="10">
        <v>1553.37</v>
      </c>
      <c r="I3919" s="29">
        <f t="shared" si="61"/>
        <v>0.42423141732735048</v>
      </c>
    </row>
    <row r="3920" spans="1:9" x14ac:dyDescent="0.25">
      <c r="A3920" s="13" t="s">
        <v>4008</v>
      </c>
      <c r="B3920" s="8">
        <v>45551</v>
      </c>
      <c r="C3920" s="9" t="s">
        <v>12</v>
      </c>
      <c r="D3920" s="9" t="s">
        <v>21</v>
      </c>
      <c r="E3920" s="10">
        <v>2097.15</v>
      </c>
      <c r="F3920" s="11">
        <v>25</v>
      </c>
      <c r="G3920" s="11">
        <v>5</v>
      </c>
      <c r="H3920" s="10">
        <v>500.01</v>
      </c>
      <c r="I3920" s="29">
        <f t="shared" si="61"/>
        <v>0.23842357485158427</v>
      </c>
    </row>
    <row r="3921" spans="1:9" x14ac:dyDescent="0.25">
      <c r="A3921" s="13" t="s">
        <v>1313</v>
      </c>
      <c r="B3921" s="8">
        <v>44983</v>
      </c>
      <c r="C3921" s="9" t="s">
        <v>12</v>
      </c>
      <c r="D3921" s="9" t="s">
        <v>21</v>
      </c>
      <c r="E3921" s="10">
        <v>4895.51</v>
      </c>
      <c r="F3921" s="11">
        <v>25</v>
      </c>
      <c r="G3921" s="11">
        <v>4</v>
      </c>
      <c r="H3921" s="10">
        <v>1365.78</v>
      </c>
      <c r="I3921" s="29">
        <f t="shared" si="61"/>
        <v>0.27898625475180316</v>
      </c>
    </row>
    <row r="3922" spans="1:9" x14ac:dyDescent="0.25">
      <c r="A3922" s="13" t="s">
        <v>4009</v>
      </c>
      <c r="B3922" s="8">
        <v>45114</v>
      </c>
      <c r="C3922" s="9" t="s">
        <v>12</v>
      </c>
      <c r="D3922" s="9" t="s">
        <v>21</v>
      </c>
      <c r="E3922" s="10">
        <v>4463.93</v>
      </c>
      <c r="F3922" s="11">
        <v>45</v>
      </c>
      <c r="G3922" s="11">
        <v>4</v>
      </c>
      <c r="H3922" s="10">
        <v>1824.82</v>
      </c>
      <c r="I3922" s="29">
        <f t="shared" si="61"/>
        <v>0.4087922525666845</v>
      </c>
    </row>
    <row r="3923" spans="1:9" x14ac:dyDescent="0.25">
      <c r="A3923" s="13" t="s">
        <v>1334</v>
      </c>
      <c r="B3923" s="8">
        <v>45184</v>
      </c>
      <c r="C3923" s="9" t="s">
        <v>12</v>
      </c>
      <c r="D3923" s="9" t="s">
        <v>21</v>
      </c>
      <c r="E3923" s="10">
        <v>4995.0600000000004</v>
      </c>
      <c r="F3923" s="11">
        <v>34</v>
      </c>
      <c r="G3923" s="11">
        <v>14</v>
      </c>
      <c r="H3923" s="10">
        <v>1761.55</v>
      </c>
      <c r="I3923" s="29">
        <f t="shared" si="61"/>
        <v>0.35265842652540708</v>
      </c>
    </row>
    <row r="3924" spans="1:9" x14ac:dyDescent="0.25">
      <c r="A3924" s="13" t="s">
        <v>4010</v>
      </c>
      <c r="B3924" s="8">
        <v>45152</v>
      </c>
      <c r="C3924" s="9" t="s">
        <v>12</v>
      </c>
      <c r="D3924" s="9" t="s">
        <v>21</v>
      </c>
      <c r="E3924" s="10">
        <v>4587.88</v>
      </c>
      <c r="F3924" s="11">
        <v>11</v>
      </c>
      <c r="G3924" s="11">
        <v>16</v>
      </c>
      <c r="H3924" s="10">
        <v>1695.12</v>
      </c>
      <c r="I3924" s="29">
        <f t="shared" si="61"/>
        <v>0.36947784161747904</v>
      </c>
    </row>
    <row r="3925" spans="1:9" x14ac:dyDescent="0.25">
      <c r="A3925" s="13" t="s">
        <v>1577</v>
      </c>
      <c r="B3925" s="8">
        <v>45494</v>
      </c>
      <c r="C3925" s="9" t="s">
        <v>12</v>
      </c>
      <c r="D3925" s="9" t="s">
        <v>21</v>
      </c>
      <c r="E3925" s="10">
        <v>3310.69</v>
      </c>
      <c r="F3925" s="11">
        <v>31</v>
      </c>
      <c r="G3925" s="11">
        <v>45</v>
      </c>
      <c r="H3925" s="10">
        <v>770.72</v>
      </c>
      <c r="I3925" s="29">
        <f t="shared" si="61"/>
        <v>0.23279739268853322</v>
      </c>
    </row>
    <row r="3926" spans="1:9" x14ac:dyDescent="0.25">
      <c r="A3926" s="13" t="s">
        <v>1612</v>
      </c>
      <c r="B3926" s="8">
        <v>45404</v>
      </c>
      <c r="C3926" s="9" t="s">
        <v>12</v>
      </c>
      <c r="D3926" s="9" t="s">
        <v>21</v>
      </c>
      <c r="E3926" s="10">
        <v>4719.21</v>
      </c>
      <c r="F3926" s="11">
        <v>17</v>
      </c>
      <c r="G3926" s="11">
        <v>11</v>
      </c>
      <c r="H3926" s="10">
        <v>1273.51</v>
      </c>
      <c r="I3926" s="29">
        <f t="shared" si="61"/>
        <v>0.26985660735589218</v>
      </c>
    </row>
    <row r="3927" spans="1:9" x14ac:dyDescent="0.25">
      <c r="A3927" s="13" t="s">
        <v>1626</v>
      </c>
      <c r="B3927" s="8">
        <v>45030</v>
      </c>
      <c r="C3927" s="9" t="s">
        <v>12</v>
      </c>
      <c r="D3927" s="9" t="s">
        <v>21</v>
      </c>
      <c r="E3927" s="10">
        <v>2182.35</v>
      </c>
      <c r="F3927" s="11">
        <v>24</v>
      </c>
      <c r="G3927" s="11">
        <v>12</v>
      </c>
      <c r="H3927" s="10">
        <v>716.28</v>
      </c>
      <c r="I3927" s="29">
        <f t="shared" si="61"/>
        <v>0.32821499759433637</v>
      </c>
    </row>
    <row r="3928" spans="1:9" x14ac:dyDescent="0.25">
      <c r="A3928" s="13" t="s">
        <v>1674</v>
      </c>
      <c r="B3928" s="8">
        <v>45361</v>
      </c>
      <c r="C3928" s="9" t="s">
        <v>12</v>
      </c>
      <c r="D3928" s="9" t="s">
        <v>21</v>
      </c>
      <c r="E3928" s="10">
        <v>3431.66</v>
      </c>
      <c r="F3928" s="11">
        <v>12</v>
      </c>
      <c r="G3928" s="11">
        <v>38</v>
      </c>
      <c r="H3928" s="10">
        <v>97.53</v>
      </c>
      <c r="I3928" s="29">
        <f t="shared" si="61"/>
        <v>2.8420647733167041E-2</v>
      </c>
    </row>
    <row r="3929" spans="1:9" x14ac:dyDescent="0.25">
      <c r="A3929" s="13" t="s">
        <v>1678</v>
      </c>
      <c r="B3929" s="8">
        <v>45047</v>
      </c>
      <c r="C3929" s="9" t="s">
        <v>12</v>
      </c>
      <c r="D3929" s="9" t="s">
        <v>21</v>
      </c>
      <c r="E3929" s="10">
        <v>4687.38</v>
      </c>
      <c r="F3929" s="11">
        <v>10</v>
      </c>
      <c r="G3929" s="11">
        <v>34</v>
      </c>
      <c r="H3929" s="10">
        <v>1368.14</v>
      </c>
      <c r="I3929" s="29">
        <f t="shared" si="61"/>
        <v>0.29187733872653809</v>
      </c>
    </row>
    <row r="3930" spans="1:9" x14ac:dyDescent="0.25">
      <c r="A3930" s="13" t="s">
        <v>1705</v>
      </c>
      <c r="B3930" s="8">
        <v>45097</v>
      </c>
      <c r="C3930" s="9" t="s">
        <v>12</v>
      </c>
      <c r="D3930" s="9" t="s">
        <v>21</v>
      </c>
      <c r="E3930" s="10">
        <v>2432.73</v>
      </c>
      <c r="F3930" s="11">
        <v>42</v>
      </c>
      <c r="G3930" s="11">
        <v>35</v>
      </c>
      <c r="H3930" s="10">
        <v>808.29</v>
      </c>
      <c r="I3930" s="29">
        <f t="shared" si="61"/>
        <v>0.33225635397269732</v>
      </c>
    </row>
    <row r="3931" spans="1:9" x14ac:dyDescent="0.25">
      <c r="A3931" s="13" t="s">
        <v>1728</v>
      </c>
      <c r="B3931" s="8">
        <v>45356</v>
      </c>
      <c r="C3931" s="9" t="s">
        <v>12</v>
      </c>
      <c r="D3931" s="9" t="s">
        <v>21</v>
      </c>
      <c r="E3931" s="10">
        <v>986.7</v>
      </c>
      <c r="F3931" s="11">
        <v>41</v>
      </c>
      <c r="G3931" s="11">
        <v>7</v>
      </c>
      <c r="H3931" s="10">
        <v>349.01</v>
      </c>
      <c r="I3931" s="29">
        <f t="shared" si="61"/>
        <v>0.3537144015404885</v>
      </c>
    </row>
    <row r="3932" spans="1:9" x14ac:dyDescent="0.25">
      <c r="A3932" s="13" t="s">
        <v>1738</v>
      </c>
      <c r="B3932" s="8">
        <v>45467</v>
      </c>
      <c r="C3932" s="9" t="s">
        <v>12</v>
      </c>
      <c r="D3932" s="9" t="s">
        <v>21</v>
      </c>
      <c r="E3932" s="10">
        <v>4396.09</v>
      </c>
      <c r="F3932" s="11">
        <v>41</v>
      </c>
      <c r="G3932" s="11">
        <v>18</v>
      </c>
      <c r="H3932" s="10">
        <v>946.24</v>
      </c>
      <c r="I3932" s="29">
        <f t="shared" si="61"/>
        <v>0.21524582071795617</v>
      </c>
    </row>
    <row r="3933" spans="1:9" x14ac:dyDescent="0.25">
      <c r="A3933" s="13" t="s">
        <v>1765</v>
      </c>
      <c r="B3933" s="8">
        <v>45446</v>
      </c>
      <c r="C3933" s="9" t="s">
        <v>12</v>
      </c>
      <c r="D3933" s="9" t="s">
        <v>21</v>
      </c>
      <c r="E3933" s="10">
        <v>1730.17</v>
      </c>
      <c r="F3933" s="11">
        <v>41</v>
      </c>
      <c r="G3933" s="11">
        <v>13</v>
      </c>
      <c r="H3933" s="10">
        <v>370.33</v>
      </c>
      <c r="I3933" s="29">
        <f t="shared" si="61"/>
        <v>0.21404255073200898</v>
      </c>
    </row>
    <row r="3934" spans="1:9" x14ac:dyDescent="0.25">
      <c r="A3934" s="13" t="s">
        <v>1766</v>
      </c>
      <c r="B3934" s="8">
        <v>45523</v>
      </c>
      <c r="C3934" s="9" t="s">
        <v>12</v>
      </c>
      <c r="D3934" s="9" t="s">
        <v>21</v>
      </c>
      <c r="E3934" s="10">
        <v>3771.7</v>
      </c>
      <c r="F3934" s="11">
        <v>11</v>
      </c>
      <c r="G3934" s="11">
        <v>16</v>
      </c>
      <c r="H3934" s="10">
        <v>1225.8499999999999</v>
      </c>
      <c r="I3934" s="29">
        <f t="shared" si="61"/>
        <v>0.32501259379059838</v>
      </c>
    </row>
    <row r="3935" spans="1:9" x14ac:dyDescent="0.25">
      <c r="A3935" s="13" t="s">
        <v>1822</v>
      </c>
      <c r="B3935" s="8">
        <v>45042</v>
      </c>
      <c r="C3935" s="9" t="s">
        <v>12</v>
      </c>
      <c r="D3935" s="9" t="s">
        <v>21</v>
      </c>
      <c r="E3935" s="10">
        <v>4299.97</v>
      </c>
      <c r="F3935" s="11">
        <v>38</v>
      </c>
      <c r="G3935" s="11">
        <v>41</v>
      </c>
      <c r="H3935" s="10">
        <v>1565.48</v>
      </c>
      <c r="I3935" s="29">
        <f t="shared" si="61"/>
        <v>0.3640676562859741</v>
      </c>
    </row>
    <row r="3936" spans="1:9" x14ac:dyDescent="0.25">
      <c r="A3936" s="13" t="s">
        <v>1855</v>
      </c>
      <c r="B3936" s="8">
        <v>45406</v>
      </c>
      <c r="C3936" s="9" t="s">
        <v>12</v>
      </c>
      <c r="D3936" s="9" t="s">
        <v>21</v>
      </c>
      <c r="E3936" s="10">
        <v>1384.18</v>
      </c>
      <c r="F3936" s="11">
        <v>8</v>
      </c>
      <c r="G3936" s="11">
        <v>6</v>
      </c>
      <c r="H3936" s="10">
        <v>145.94999999999999</v>
      </c>
      <c r="I3936" s="29">
        <f t="shared" si="61"/>
        <v>0.10544148882370788</v>
      </c>
    </row>
    <row r="3937" spans="1:9" x14ac:dyDescent="0.25">
      <c r="A3937" s="13" t="s">
        <v>1876</v>
      </c>
      <c r="B3937" s="8">
        <v>45161</v>
      </c>
      <c r="C3937" s="9" t="s">
        <v>12</v>
      </c>
      <c r="D3937" s="9" t="s">
        <v>21</v>
      </c>
      <c r="E3937" s="10">
        <v>4353.24</v>
      </c>
      <c r="F3937" s="11">
        <v>40</v>
      </c>
      <c r="G3937" s="11">
        <v>10</v>
      </c>
      <c r="H3937" s="10">
        <v>568.04999999999995</v>
      </c>
      <c r="I3937" s="29">
        <f t="shared" si="61"/>
        <v>0.13048901507842434</v>
      </c>
    </row>
    <row r="3938" spans="1:9" x14ac:dyDescent="0.25">
      <c r="A3938" s="13" t="s">
        <v>1886</v>
      </c>
      <c r="B3938" s="8">
        <v>45377</v>
      </c>
      <c r="C3938" s="9" t="s">
        <v>12</v>
      </c>
      <c r="D3938" s="9" t="s">
        <v>21</v>
      </c>
      <c r="E3938" s="10">
        <v>2286.39</v>
      </c>
      <c r="F3938" s="11">
        <v>29</v>
      </c>
      <c r="G3938" s="11">
        <v>12</v>
      </c>
      <c r="H3938" s="10">
        <v>929.77</v>
      </c>
      <c r="I3938" s="29">
        <f t="shared" si="61"/>
        <v>0.40665415786458131</v>
      </c>
    </row>
    <row r="3939" spans="1:9" x14ac:dyDescent="0.25">
      <c r="A3939" s="13" t="s">
        <v>1945</v>
      </c>
      <c r="B3939" s="8">
        <v>45317</v>
      </c>
      <c r="C3939" s="9" t="s">
        <v>12</v>
      </c>
      <c r="D3939" s="9" t="s">
        <v>21</v>
      </c>
      <c r="E3939" s="10">
        <v>905.81</v>
      </c>
      <c r="F3939" s="11">
        <v>48</v>
      </c>
      <c r="G3939" s="11">
        <v>21</v>
      </c>
      <c r="H3939" s="10">
        <v>347.69</v>
      </c>
      <c r="I3939" s="29">
        <f t="shared" si="61"/>
        <v>0.38384429405725262</v>
      </c>
    </row>
    <row r="3940" spans="1:9" x14ac:dyDescent="0.25">
      <c r="A3940" s="13" t="s">
        <v>1985</v>
      </c>
      <c r="B3940" s="8">
        <v>45370</v>
      </c>
      <c r="C3940" s="9" t="s">
        <v>12</v>
      </c>
      <c r="D3940" s="9" t="s">
        <v>21</v>
      </c>
      <c r="E3940" s="10">
        <v>3196.24</v>
      </c>
      <c r="F3940" s="11">
        <v>18</v>
      </c>
      <c r="G3940" s="11">
        <v>36</v>
      </c>
      <c r="H3940" s="10">
        <v>1196.52</v>
      </c>
      <c r="I3940" s="29">
        <f t="shared" si="61"/>
        <v>0.37435236402773259</v>
      </c>
    </row>
    <row r="3941" spans="1:9" x14ac:dyDescent="0.25">
      <c r="A3941" s="13" t="s">
        <v>2027</v>
      </c>
      <c r="B3941" s="8">
        <v>44957</v>
      </c>
      <c r="C3941" s="9" t="s">
        <v>12</v>
      </c>
      <c r="D3941" s="9" t="s">
        <v>21</v>
      </c>
      <c r="E3941" s="10">
        <v>2408.6799999999998</v>
      </c>
      <c r="F3941" s="11">
        <v>1</v>
      </c>
      <c r="G3941" s="11">
        <v>5</v>
      </c>
      <c r="H3941" s="10">
        <v>458.63</v>
      </c>
      <c r="I3941" s="29">
        <f t="shared" si="61"/>
        <v>0.19040719398176595</v>
      </c>
    </row>
    <row r="3942" spans="1:9" x14ac:dyDescent="0.25">
      <c r="A3942" s="13" t="s">
        <v>2035</v>
      </c>
      <c r="B3942" s="8">
        <v>45508</v>
      </c>
      <c r="C3942" s="9" t="s">
        <v>12</v>
      </c>
      <c r="D3942" s="9" t="s">
        <v>21</v>
      </c>
      <c r="E3942" s="10">
        <v>1611.51</v>
      </c>
      <c r="F3942" s="11">
        <v>40</v>
      </c>
      <c r="G3942" s="11">
        <v>14</v>
      </c>
      <c r="H3942" s="10">
        <v>654.32000000000005</v>
      </c>
      <c r="I3942" s="29">
        <f t="shared" si="61"/>
        <v>0.40602912796073254</v>
      </c>
    </row>
    <row r="3943" spans="1:9" x14ac:dyDescent="0.25">
      <c r="A3943" s="13" t="s">
        <v>2069</v>
      </c>
      <c r="B3943" s="8">
        <v>45136</v>
      </c>
      <c r="C3943" s="9" t="s">
        <v>12</v>
      </c>
      <c r="D3943" s="9" t="s">
        <v>21</v>
      </c>
      <c r="E3943" s="10">
        <v>4625.6400000000003</v>
      </c>
      <c r="F3943" s="11">
        <v>7</v>
      </c>
      <c r="G3943" s="11">
        <v>37</v>
      </c>
      <c r="H3943" s="10">
        <v>1882.22</v>
      </c>
      <c r="I3943" s="29">
        <f t="shared" si="61"/>
        <v>0.40691017891578246</v>
      </c>
    </row>
    <row r="3944" spans="1:9" x14ac:dyDescent="0.25">
      <c r="A3944" s="13" t="s">
        <v>2114</v>
      </c>
      <c r="B3944" s="8">
        <v>45306</v>
      </c>
      <c r="C3944" s="9" t="s">
        <v>12</v>
      </c>
      <c r="D3944" s="9" t="s">
        <v>21</v>
      </c>
      <c r="E3944" s="10">
        <v>4775.08</v>
      </c>
      <c r="F3944" s="11">
        <v>35</v>
      </c>
      <c r="G3944" s="11">
        <v>17</v>
      </c>
      <c r="H3944" s="10">
        <v>662.76</v>
      </c>
      <c r="I3944" s="29">
        <f t="shared" si="61"/>
        <v>0.13879558038818199</v>
      </c>
    </row>
    <row r="3945" spans="1:9" x14ac:dyDescent="0.25">
      <c r="A3945" s="13" t="s">
        <v>2157</v>
      </c>
      <c r="B3945" s="8">
        <v>44965</v>
      </c>
      <c r="C3945" s="9" t="s">
        <v>12</v>
      </c>
      <c r="D3945" s="9" t="s">
        <v>21</v>
      </c>
      <c r="E3945" s="10">
        <v>2531.48</v>
      </c>
      <c r="F3945" s="11">
        <v>32</v>
      </c>
      <c r="G3945" s="11">
        <v>39</v>
      </c>
      <c r="H3945" s="10">
        <v>467.77</v>
      </c>
      <c r="I3945" s="29">
        <f t="shared" si="61"/>
        <v>0.1847812346927489</v>
      </c>
    </row>
    <row r="3946" spans="1:9" x14ac:dyDescent="0.25">
      <c r="A3946" s="13" t="s">
        <v>2233</v>
      </c>
      <c r="B3946" s="8">
        <v>45580</v>
      </c>
      <c r="C3946" s="9" t="s">
        <v>12</v>
      </c>
      <c r="D3946" s="9" t="s">
        <v>21</v>
      </c>
      <c r="E3946" s="10">
        <v>3220.41</v>
      </c>
      <c r="F3946" s="11">
        <v>45</v>
      </c>
      <c r="G3946" s="11">
        <v>43</v>
      </c>
      <c r="H3946" s="10">
        <v>649.79</v>
      </c>
      <c r="I3946" s="29">
        <f t="shared" si="61"/>
        <v>0.20177244512344703</v>
      </c>
    </row>
    <row r="3947" spans="1:9" x14ac:dyDescent="0.25">
      <c r="A3947" s="13" t="s">
        <v>2261</v>
      </c>
      <c r="B3947" s="8">
        <v>45465</v>
      </c>
      <c r="C3947" s="9" t="s">
        <v>12</v>
      </c>
      <c r="D3947" s="9" t="s">
        <v>21</v>
      </c>
      <c r="E3947" s="10">
        <v>4177.3</v>
      </c>
      <c r="F3947" s="11">
        <v>24</v>
      </c>
      <c r="G3947" s="11">
        <v>36</v>
      </c>
      <c r="H3947" s="10">
        <v>1539.13</v>
      </c>
      <c r="I3947" s="29">
        <f t="shared" si="61"/>
        <v>0.36845091326933666</v>
      </c>
    </row>
    <row r="3948" spans="1:9" x14ac:dyDescent="0.25">
      <c r="A3948" s="13" t="s">
        <v>2292</v>
      </c>
      <c r="B3948" s="8">
        <v>45601</v>
      </c>
      <c r="C3948" s="9" t="s">
        <v>12</v>
      </c>
      <c r="D3948" s="9" t="s">
        <v>21</v>
      </c>
      <c r="E3948" s="10">
        <v>2233</v>
      </c>
      <c r="F3948" s="11">
        <v>49</v>
      </c>
      <c r="G3948" s="11">
        <v>10</v>
      </c>
      <c r="H3948" s="10">
        <v>1074.8599999999999</v>
      </c>
      <c r="I3948" s="29">
        <f t="shared" si="61"/>
        <v>0.48135244066278543</v>
      </c>
    </row>
    <row r="3949" spans="1:9" x14ac:dyDescent="0.25">
      <c r="A3949" s="13" t="s">
        <v>2383</v>
      </c>
      <c r="B3949" s="8">
        <v>45433</v>
      </c>
      <c r="C3949" s="9" t="s">
        <v>12</v>
      </c>
      <c r="D3949" s="9" t="s">
        <v>21</v>
      </c>
      <c r="E3949" s="10">
        <v>3539.51</v>
      </c>
      <c r="F3949" s="11">
        <v>37</v>
      </c>
      <c r="G3949" s="11">
        <v>30</v>
      </c>
      <c r="H3949" s="10">
        <v>601.88</v>
      </c>
      <c r="I3949" s="29">
        <f t="shared" si="61"/>
        <v>0.17004613632960494</v>
      </c>
    </row>
    <row r="3950" spans="1:9" x14ac:dyDescent="0.25">
      <c r="A3950" s="13" t="s">
        <v>2435</v>
      </c>
      <c r="B3950" s="8">
        <v>45263</v>
      </c>
      <c r="C3950" s="9" t="s">
        <v>12</v>
      </c>
      <c r="D3950" s="9" t="s">
        <v>21</v>
      </c>
      <c r="E3950" s="10">
        <v>3305.78</v>
      </c>
      <c r="F3950" s="11">
        <v>27</v>
      </c>
      <c r="G3950" s="11">
        <v>47</v>
      </c>
      <c r="H3950" s="10">
        <v>39.68</v>
      </c>
      <c r="I3950" s="29">
        <f t="shared" si="61"/>
        <v>1.2003218604988836E-2</v>
      </c>
    </row>
    <row r="3951" spans="1:9" x14ac:dyDescent="0.25">
      <c r="A3951" s="13" t="s">
        <v>2512</v>
      </c>
      <c r="B3951" s="8">
        <v>45298</v>
      </c>
      <c r="C3951" s="9" t="s">
        <v>12</v>
      </c>
      <c r="D3951" s="9" t="s">
        <v>21</v>
      </c>
      <c r="E3951" s="10">
        <v>2147.83</v>
      </c>
      <c r="F3951" s="11">
        <v>45</v>
      </c>
      <c r="G3951" s="11">
        <v>11</v>
      </c>
      <c r="H3951" s="10">
        <v>55.7</v>
      </c>
      <c r="I3951" s="29">
        <f t="shared" si="61"/>
        <v>2.5933151133935184E-2</v>
      </c>
    </row>
    <row r="3952" spans="1:9" x14ac:dyDescent="0.25">
      <c r="A3952" s="13" t="s">
        <v>2537</v>
      </c>
      <c r="B3952" s="8">
        <v>45099</v>
      </c>
      <c r="C3952" s="9" t="s">
        <v>12</v>
      </c>
      <c r="D3952" s="9" t="s">
        <v>21</v>
      </c>
      <c r="E3952" s="10">
        <v>2868.24</v>
      </c>
      <c r="F3952" s="11">
        <v>44</v>
      </c>
      <c r="G3952" s="11">
        <v>32</v>
      </c>
      <c r="H3952" s="10">
        <v>557.86</v>
      </c>
      <c r="I3952" s="29">
        <f t="shared" si="61"/>
        <v>0.19449557917050178</v>
      </c>
    </row>
    <row r="3953" spans="1:9" x14ac:dyDescent="0.25">
      <c r="A3953" s="13" t="s">
        <v>2557</v>
      </c>
      <c r="B3953" s="8">
        <v>45004</v>
      </c>
      <c r="C3953" s="9" t="s">
        <v>12</v>
      </c>
      <c r="D3953" s="9" t="s">
        <v>21</v>
      </c>
      <c r="E3953" s="10">
        <v>2712.66</v>
      </c>
      <c r="F3953" s="11">
        <v>5</v>
      </c>
      <c r="G3953" s="11">
        <v>18</v>
      </c>
      <c r="H3953" s="10">
        <v>1142.6300000000001</v>
      </c>
      <c r="I3953" s="29">
        <f t="shared" si="61"/>
        <v>0.42122123671967743</v>
      </c>
    </row>
    <row r="3954" spans="1:9" x14ac:dyDescent="0.25">
      <c r="A3954" s="13" t="s">
        <v>2569</v>
      </c>
      <c r="B3954" s="8">
        <v>45211</v>
      </c>
      <c r="C3954" s="9" t="s">
        <v>12</v>
      </c>
      <c r="D3954" s="9" t="s">
        <v>21</v>
      </c>
      <c r="E3954" s="10">
        <v>3746.55</v>
      </c>
      <c r="F3954" s="11">
        <v>31</v>
      </c>
      <c r="G3954" s="11">
        <v>49</v>
      </c>
      <c r="H3954" s="10">
        <v>1831.95</v>
      </c>
      <c r="I3954" s="29">
        <f t="shared" si="61"/>
        <v>0.48896985226408296</v>
      </c>
    </row>
    <row r="3955" spans="1:9" x14ac:dyDescent="0.25">
      <c r="A3955" s="13" t="s">
        <v>2579</v>
      </c>
      <c r="B3955" s="8">
        <v>45140</v>
      </c>
      <c r="C3955" s="9" t="s">
        <v>12</v>
      </c>
      <c r="D3955" s="9" t="s">
        <v>21</v>
      </c>
      <c r="E3955" s="10">
        <v>3070.78</v>
      </c>
      <c r="F3955" s="11">
        <v>2</v>
      </c>
      <c r="G3955" s="11">
        <v>32</v>
      </c>
      <c r="H3955" s="10">
        <v>579.29</v>
      </c>
      <c r="I3955" s="29">
        <f t="shared" si="61"/>
        <v>0.18864588150241957</v>
      </c>
    </row>
    <row r="3956" spans="1:9" x14ac:dyDescent="0.25">
      <c r="A3956" s="13" t="s">
        <v>2581</v>
      </c>
      <c r="B3956" s="8">
        <v>45454</v>
      </c>
      <c r="C3956" s="9" t="s">
        <v>12</v>
      </c>
      <c r="D3956" s="9" t="s">
        <v>21</v>
      </c>
      <c r="E3956" s="10">
        <v>4855.9399999999996</v>
      </c>
      <c r="F3956" s="11">
        <v>3</v>
      </c>
      <c r="G3956" s="11">
        <v>49</v>
      </c>
      <c r="H3956" s="10">
        <v>1034.92</v>
      </c>
      <c r="I3956" s="29">
        <f t="shared" si="61"/>
        <v>0.21312454437245934</v>
      </c>
    </row>
    <row r="3957" spans="1:9" x14ac:dyDescent="0.25">
      <c r="A3957" s="13" t="s">
        <v>2673</v>
      </c>
      <c r="B3957" s="8">
        <v>45583</v>
      </c>
      <c r="C3957" s="9" t="s">
        <v>12</v>
      </c>
      <c r="D3957" s="9" t="s">
        <v>21</v>
      </c>
      <c r="E3957" s="10">
        <v>4308.95</v>
      </c>
      <c r="F3957" s="11">
        <v>9</v>
      </c>
      <c r="G3957" s="11">
        <v>17</v>
      </c>
      <c r="H3957" s="10">
        <v>1451.37</v>
      </c>
      <c r="I3957" s="29">
        <f t="shared" si="61"/>
        <v>0.3368268371645064</v>
      </c>
    </row>
    <row r="3958" spans="1:9" x14ac:dyDescent="0.25">
      <c r="A3958" s="13" t="s">
        <v>2753</v>
      </c>
      <c r="B3958" s="8">
        <v>44897</v>
      </c>
      <c r="C3958" s="9" t="s">
        <v>12</v>
      </c>
      <c r="D3958" s="9" t="s">
        <v>21</v>
      </c>
      <c r="E3958" s="10">
        <v>4840.28</v>
      </c>
      <c r="F3958" s="11">
        <v>25</v>
      </c>
      <c r="G3958" s="11">
        <v>40</v>
      </c>
      <c r="H3958" s="10">
        <v>1629.3</v>
      </c>
      <c r="I3958" s="29">
        <f t="shared" si="61"/>
        <v>0.33661275793962331</v>
      </c>
    </row>
    <row r="3959" spans="1:9" x14ac:dyDescent="0.25">
      <c r="A3959" s="13" t="s">
        <v>2824</v>
      </c>
      <c r="B3959" s="8">
        <v>45437</v>
      </c>
      <c r="C3959" s="9" t="s">
        <v>12</v>
      </c>
      <c r="D3959" s="9" t="s">
        <v>21</v>
      </c>
      <c r="E3959" s="10">
        <v>4430.32</v>
      </c>
      <c r="F3959" s="11">
        <v>9</v>
      </c>
      <c r="G3959" s="11">
        <v>15</v>
      </c>
      <c r="H3959" s="10">
        <v>1459.99</v>
      </c>
      <c r="I3959" s="29">
        <f t="shared" si="61"/>
        <v>0.32954504415030972</v>
      </c>
    </row>
    <row r="3960" spans="1:9" x14ac:dyDescent="0.25">
      <c r="A3960" s="13" t="s">
        <v>2836</v>
      </c>
      <c r="B3960" s="8">
        <v>45295</v>
      </c>
      <c r="C3960" s="9" t="s">
        <v>12</v>
      </c>
      <c r="D3960" s="9" t="s">
        <v>21</v>
      </c>
      <c r="E3960" s="10">
        <v>4681.32</v>
      </c>
      <c r="F3960" s="11">
        <v>16</v>
      </c>
      <c r="G3960" s="11">
        <v>49</v>
      </c>
      <c r="H3960" s="10">
        <v>1922.25</v>
      </c>
      <c r="I3960" s="29">
        <f t="shared" si="61"/>
        <v>0.41062136320524983</v>
      </c>
    </row>
    <row r="3961" spans="1:9" x14ac:dyDescent="0.25">
      <c r="A3961" s="13" t="s">
        <v>2846</v>
      </c>
      <c r="B3961" s="8">
        <v>45382</v>
      </c>
      <c r="C3961" s="9" t="s">
        <v>12</v>
      </c>
      <c r="D3961" s="9" t="s">
        <v>21</v>
      </c>
      <c r="E3961" s="10">
        <v>3647.92</v>
      </c>
      <c r="F3961" s="11">
        <v>34</v>
      </c>
      <c r="G3961" s="11">
        <v>29</v>
      </c>
      <c r="H3961" s="10">
        <v>1324.66</v>
      </c>
      <c r="I3961" s="29">
        <f t="shared" si="61"/>
        <v>0.36312748086580848</v>
      </c>
    </row>
    <row r="3962" spans="1:9" x14ac:dyDescent="0.25">
      <c r="A3962" s="13" t="s">
        <v>2860</v>
      </c>
      <c r="B3962" s="8">
        <v>45532</v>
      </c>
      <c r="C3962" s="9" t="s">
        <v>12</v>
      </c>
      <c r="D3962" s="9" t="s">
        <v>21</v>
      </c>
      <c r="E3962" s="10">
        <v>951.78</v>
      </c>
      <c r="F3962" s="11">
        <v>20</v>
      </c>
      <c r="G3962" s="11">
        <v>46</v>
      </c>
      <c r="H3962" s="10">
        <v>416.12</v>
      </c>
      <c r="I3962" s="29">
        <f t="shared" si="61"/>
        <v>0.4372018743827355</v>
      </c>
    </row>
    <row r="3963" spans="1:9" x14ac:dyDescent="0.25">
      <c r="A3963" s="13" t="s">
        <v>2895</v>
      </c>
      <c r="B3963" s="8">
        <v>45030</v>
      </c>
      <c r="C3963" s="9" t="s">
        <v>12</v>
      </c>
      <c r="D3963" s="9" t="s">
        <v>21</v>
      </c>
      <c r="E3963" s="10">
        <v>4576.51</v>
      </c>
      <c r="F3963" s="11">
        <v>36</v>
      </c>
      <c r="G3963" s="11">
        <v>32</v>
      </c>
      <c r="H3963" s="10">
        <v>1587.37</v>
      </c>
      <c r="I3963" s="29">
        <f t="shared" si="61"/>
        <v>0.34685164022366383</v>
      </c>
    </row>
    <row r="3964" spans="1:9" x14ac:dyDescent="0.25">
      <c r="A3964" s="13" t="s">
        <v>2904</v>
      </c>
      <c r="B3964" s="8">
        <v>45118</v>
      </c>
      <c r="C3964" s="9" t="s">
        <v>12</v>
      </c>
      <c r="D3964" s="9" t="s">
        <v>21</v>
      </c>
      <c r="E3964" s="10">
        <v>4575.0600000000004</v>
      </c>
      <c r="F3964" s="11">
        <v>12</v>
      </c>
      <c r="G3964" s="11">
        <v>48</v>
      </c>
      <c r="H3964" s="10">
        <v>1187.23</v>
      </c>
      <c r="I3964" s="29">
        <f t="shared" si="61"/>
        <v>0.25950042185239097</v>
      </c>
    </row>
    <row r="3965" spans="1:9" x14ac:dyDescent="0.25">
      <c r="A3965" s="13" t="s">
        <v>2909</v>
      </c>
      <c r="B3965" s="8">
        <v>45204</v>
      </c>
      <c r="C3965" s="9" t="s">
        <v>12</v>
      </c>
      <c r="D3965" s="9" t="s">
        <v>21</v>
      </c>
      <c r="E3965" s="10">
        <v>3785.05</v>
      </c>
      <c r="F3965" s="11">
        <v>10</v>
      </c>
      <c r="G3965" s="11">
        <v>50</v>
      </c>
      <c r="H3965" s="10">
        <v>1833.64</v>
      </c>
      <c r="I3965" s="29">
        <f t="shared" si="61"/>
        <v>0.48444274183960584</v>
      </c>
    </row>
    <row r="3966" spans="1:9" x14ac:dyDescent="0.25">
      <c r="A3966" s="13" t="s">
        <v>2926</v>
      </c>
      <c r="B3966" s="8">
        <v>45575</v>
      </c>
      <c r="C3966" s="9" t="s">
        <v>12</v>
      </c>
      <c r="D3966" s="9" t="s">
        <v>21</v>
      </c>
      <c r="E3966" s="10">
        <v>2119.83</v>
      </c>
      <c r="F3966" s="11">
        <v>20</v>
      </c>
      <c r="G3966" s="11">
        <v>28</v>
      </c>
      <c r="H3966" s="10">
        <v>330.26</v>
      </c>
      <c r="I3966" s="29">
        <f t="shared" si="61"/>
        <v>0.15579551190425647</v>
      </c>
    </row>
    <row r="3967" spans="1:9" x14ac:dyDescent="0.25">
      <c r="A3967" s="13" t="s">
        <v>2944</v>
      </c>
      <c r="B3967" s="8">
        <v>44906</v>
      </c>
      <c r="C3967" s="9" t="s">
        <v>12</v>
      </c>
      <c r="D3967" s="9" t="s">
        <v>21</v>
      </c>
      <c r="E3967" s="10">
        <v>3516.91</v>
      </c>
      <c r="F3967" s="11">
        <v>28</v>
      </c>
      <c r="G3967" s="11">
        <v>23</v>
      </c>
      <c r="H3967" s="10">
        <v>797.68</v>
      </c>
      <c r="I3967" s="29">
        <f t="shared" si="61"/>
        <v>0.22681274186715042</v>
      </c>
    </row>
    <row r="3968" spans="1:9" x14ac:dyDescent="0.25">
      <c r="A3968" s="13" t="s">
        <v>2972</v>
      </c>
      <c r="B3968" s="8">
        <v>45522</v>
      </c>
      <c r="C3968" s="9" t="s">
        <v>12</v>
      </c>
      <c r="D3968" s="9" t="s">
        <v>21</v>
      </c>
      <c r="E3968" s="10">
        <v>4474.8999999999996</v>
      </c>
      <c r="F3968" s="11">
        <v>28</v>
      </c>
      <c r="G3968" s="11">
        <v>29</v>
      </c>
      <c r="H3968" s="10">
        <v>489.23</v>
      </c>
      <c r="I3968" s="29">
        <f t="shared" si="61"/>
        <v>0.1093275827392791</v>
      </c>
    </row>
    <row r="3969" spans="1:9" x14ac:dyDescent="0.25">
      <c r="A3969" s="13" t="s">
        <v>2990</v>
      </c>
      <c r="B3969" s="8">
        <v>45177</v>
      </c>
      <c r="C3969" s="9" t="s">
        <v>12</v>
      </c>
      <c r="D3969" s="9" t="s">
        <v>21</v>
      </c>
      <c r="E3969" s="10">
        <v>1837.2</v>
      </c>
      <c r="F3969" s="11">
        <v>11</v>
      </c>
      <c r="G3969" s="11">
        <v>12</v>
      </c>
      <c r="H3969" s="10">
        <v>672.52</v>
      </c>
      <c r="I3969" s="29">
        <f t="shared" si="61"/>
        <v>0.36605704332680161</v>
      </c>
    </row>
    <row r="3970" spans="1:9" x14ac:dyDescent="0.25">
      <c r="A3970" s="13" t="s">
        <v>4011</v>
      </c>
      <c r="B3970" s="8">
        <v>45265</v>
      </c>
      <c r="C3970" s="9" t="s">
        <v>12</v>
      </c>
      <c r="D3970" s="9" t="s">
        <v>21</v>
      </c>
      <c r="E3970" s="10">
        <v>4207.8</v>
      </c>
      <c r="F3970" s="11">
        <v>22</v>
      </c>
      <c r="G3970" s="11">
        <v>24</v>
      </c>
      <c r="H3970" s="10">
        <v>768.42</v>
      </c>
      <c r="I3970" s="29">
        <f t="shared" ref="I3970:I3997" si="62">H3970/E3970</f>
        <v>0.18261799515186081</v>
      </c>
    </row>
    <row r="3971" spans="1:9" x14ac:dyDescent="0.25">
      <c r="A3971" s="13" t="s">
        <v>3095</v>
      </c>
      <c r="B3971" s="8">
        <v>44988</v>
      </c>
      <c r="C3971" s="9" t="s">
        <v>12</v>
      </c>
      <c r="D3971" s="9" t="s">
        <v>21</v>
      </c>
      <c r="E3971" s="10">
        <v>3936.66</v>
      </c>
      <c r="F3971" s="11">
        <v>40</v>
      </c>
      <c r="G3971" s="11">
        <v>9</v>
      </c>
      <c r="H3971" s="10">
        <v>39.24</v>
      </c>
      <c r="I3971" s="29">
        <f t="shared" si="62"/>
        <v>9.9678407584094138E-3</v>
      </c>
    </row>
    <row r="3972" spans="1:9" x14ac:dyDescent="0.25">
      <c r="A3972" s="13" t="s">
        <v>3108</v>
      </c>
      <c r="B3972" s="8">
        <v>45334</v>
      </c>
      <c r="C3972" s="9" t="s">
        <v>12</v>
      </c>
      <c r="D3972" s="9" t="s">
        <v>21</v>
      </c>
      <c r="E3972" s="10">
        <v>3501.33</v>
      </c>
      <c r="F3972" s="11">
        <v>17</v>
      </c>
      <c r="G3972" s="11">
        <v>39</v>
      </c>
      <c r="H3972" s="10">
        <v>700.39</v>
      </c>
      <c r="I3972" s="29">
        <f t="shared" si="62"/>
        <v>0.20003541511368536</v>
      </c>
    </row>
    <row r="3973" spans="1:9" x14ac:dyDescent="0.25">
      <c r="A3973" s="13" t="s">
        <v>3144</v>
      </c>
      <c r="B3973" s="8">
        <v>45360</v>
      </c>
      <c r="C3973" s="9" t="s">
        <v>12</v>
      </c>
      <c r="D3973" s="9" t="s">
        <v>21</v>
      </c>
      <c r="E3973" s="10">
        <v>2317.06</v>
      </c>
      <c r="F3973" s="11">
        <v>16</v>
      </c>
      <c r="G3973" s="11">
        <v>33</v>
      </c>
      <c r="H3973" s="10">
        <v>88.54</v>
      </c>
      <c r="I3973" s="29">
        <f t="shared" si="62"/>
        <v>3.8212217206287279E-2</v>
      </c>
    </row>
    <row r="3974" spans="1:9" x14ac:dyDescent="0.25">
      <c r="A3974" s="13" t="s">
        <v>3171</v>
      </c>
      <c r="B3974" s="8">
        <v>44921</v>
      </c>
      <c r="C3974" s="9" t="s">
        <v>12</v>
      </c>
      <c r="D3974" s="9" t="s">
        <v>21</v>
      </c>
      <c r="E3974" s="10">
        <v>487.98</v>
      </c>
      <c r="F3974" s="11">
        <v>1</v>
      </c>
      <c r="G3974" s="11">
        <v>27</v>
      </c>
      <c r="H3974" s="10">
        <v>186.18</v>
      </c>
      <c r="I3974" s="29">
        <f t="shared" si="62"/>
        <v>0.38153203000122954</v>
      </c>
    </row>
    <row r="3975" spans="1:9" x14ac:dyDescent="0.25">
      <c r="A3975" s="13" t="s">
        <v>3189</v>
      </c>
      <c r="B3975" s="8">
        <v>45033</v>
      </c>
      <c r="C3975" s="9" t="s">
        <v>12</v>
      </c>
      <c r="D3975" s="9" t="s">
        <v>21</v>
      </c>
      <c r="E3975" s="10">
        <v>3854.58</v>
      </c>
      <c r="F3975" s="11">
        <v>41</v>
      </c>
      <c r="G3975" s="11">
        <v>17</v>
      </c>
      <c r="H3975" s="10">
        <v>1921.99</v>
      </c>
      <c r="I3975" s="29">
        <f t="shared" si="62"/>
        <v>0.49862501232300277</v>
      </c>
    </row>
    <row r="3976" spans="1:9" x14ac:dyDescent="0.25">
      <c r="A3976" s="13" t="s">
        <v>3211</v>
      </c>
      <c r="B3976" s="8">
        <v>45364</v>
      </c>
      <c r="C3976" s="9" t="s">
        <v>12</v>
      </c>
      <c r="D3976" s="9" t="s">
        <v>21</v>
      </c>
      <c r="E3976" s="10">
        <v>3366.39</v>
      </c>
      <c r="F3976" s="11">
        <v>47</v>
      </c>
      <c r="G3976" s="11">
        <v>17</v>
      </c>
      <c r="H3976" s="10">
        <v>1506.81</v>
      </c>
      <c r="I3976" s="29">
        <f t="shared" si="62"/>
        <v>0.44760411004072614</v>
      </c>
    </row>
    <row r="3977" spans="1:9" x14ac:dyDescent="0.25">
      <c r="A3977" s="13" t="s">
        <v>3225</v>
      </c>
      <c r="B3977" s="8">
        <v>45156</v>
      </c>
      <c r="C3977" s="9" t="s">
        <v>12</v>
      </c>
      <c r="D3977" s="9" t="s">
        <v>21</v>
      </c>
      <c r="E3977" s="10">
        <v>2838.02</v>
      </c>
      <c r="F3977" s="11">
        <v>42</v>
      </c>
      <c r="G3977" s="11">
        <v>35</v>
      </c>
      <c r="H3977" s="10">
        <v>159.91999999999999</v>
      </c>
      <c r="I3977" s="29">
        <f t="shared" si="62"/>
        <v>5.634914482632257E-2</v>
      </c>
    </row>
    <row r="3978" spans="1:9" x14ac:dyDescent="0.25">
      <c r="A3978" s="13" t="s">
        <v>3288</v>
      </c>
      <c r="B3978" s="8">
        <v>44890</v>
      </c>
      <c r="C3978" s="9" t="s">
        <v>12</v>
      </c>
      <c r="D3978" s="9" t="s">
        <v>21</v>
      </c>
      <c r="E3978" s="10">
        <v>1947.08</v>
      </c>
      <c r="F3978" s="11">
        <v>10</v>
      </c>
      <c r="G3978" s="11">
        <v>45</v>
      </c>
      <c r="H3978" s="10">
        <v>769.1</v>
      </c>
      <c r="I3978" s="29">
        <f t="shared" si="62"/>
        <v>0.39500174620457301</v>
      </c>
    </row>
    <row r="3979" spans="1:9" x14ac:dyDescent="0.25">
      <c r="A3979" s="13" t="s">
        <v>4012</v>
      </c>
      <c r="B3979" s="8">
        <v>45342</v>
      </c>
      <c r="C3979" s="9" t="s">
        <v>12</v>
      </c>
      <c r="D3979" s="9" t="s">
        <v>21</v>
      </c>
      <c r="E3979" s="10">
        <v>3744.64</v>
      </c>
      <c r="F3979" s="11">
        <v>34</v>
      </c>
      <c r="G3979" s="11">
        <v>39</v>
      </c>
      <c r="H3979" s="10">
        <v>250.73</v>
      </c>
      <c r="I3979" s="29">
        <f t="shared" si="62"/>
        <v>6.6957037258588273E-2</v>
      </c>
    </row>
    <row r="3980" spans="1:9" x14ac:dyDescent="0.25">
      <c r="A3980" s="13" t="s">
        <v>3320</v>
      </c>
      <c r="B3980" s="8">
        <v>45421</v>
      </c>
      <c r="C3980" s="9" t="s">
        <v>12</v>
      </c>
      <c r="D3980" s="9" t="s">
        <v>21</v>
      </c>
      <c r="E3980" s="10">
        <v>3614.2</v>
      </c>
      <c r="F3980" s="11">
        <v>49</v>
      </c>
      <c r="G3980" s="11">
        <v>34</v>
      </c>
      <c r="H3980" s="10">
        <v>1676.25</v>
      </c>
      <c r="I3980" s="29">
        <f t="shared" si="62"/>
        <v>0.4637955840849981</v>
      </c>
    </row>
    <row r="3981" spans="1:9" x14ac:dyDescent="0.25">
      <c r="A3981" s="13" t="s">
        <v>3365</v>
      </c>
      <c r="B3981" s="8">
        <v>45338</v>
      </c>
      <c r="C3981" s="9" t="s">
        <v>12</v>
      </c>
      <c r="D3981" s="9" t="s">
        <v>21</v>
      </c>
      <c r="E3981" s="10">
        <v>2283.91</v>
      </c>
      <c r="F3981" s="11">
        <v>26</v>
      </c>
      <c r="G3981" s="11">
        <v>9</v>
      </c>
      <c r="H3981" s="10">
        <v>688.35</v>
      </c>
      <c r="I3981" s="29">
        <f t="shared" si="62"/>
        <v>0.30139103554868629</v>
      </c>
    </row>
    <row r="3982" spans="1:9" x14ac:dyDescent="0.25">
      <c r="A3982" s="13" t="s">
        <v>3372</v>
      </c>
      <c r="B3982" s="8">
        <v>45506</v>
      </c>
      <c r="C3982" s="9" t="s">
        <v>12</v>
      </c>
      <c r="D3982" s="9" t="s">
        <v>21</v>
      </c>
      <c r="E3982" s="10">
        <v>4365.0600000000004</v>
      </c>
      <c r="F3982" s="11">
        <v>26</v>
      </c>
      <c r="G3982" s="11">
        <v>6</v>
      </c>
      <c r="H3982" s="10">
        <v>1719.37</v>
      </c>
      <c r="I3982" s="29">
        <f t="shared" si="62"/>
        <v>0.39389378381969542</v>
      </c>
    </row>
    <row r="3983" spans="1:9" x14ac:dyDescent="0.25">
      <c r="A3983" s="13" t="s">
        <v>3373</v>
      </c>
      <c r="B3983" s="8">
        <v>45246</v>
      </c>
      <c r="C3983" s="9" t="s">
        <v>12</v>
      </c>
      <c r="D3983" s="9" t="s">
        <v>21</v>
      </c>
      <c r="E3983" s="10">
        <v>1058.8499999999999</v>
      </c>
      <c r="F3983" s="11">
        <v>30</v>
      </c>
      <c r="G3983" s="11">
        <v>14</v>
      </c>
      <c r="H3983" s="10">
        <v>398.64</v>
      </c>
      <c r="I3983" s="29">
        <f t="shared" si="62"/>
        <v>0.37648392123530244</v>
      </c>
    </row>
    <row r="3984" spans="1:9" x14ac:dyDescent="0.25">
      <c r="A3984" s="13" t="s">
        <v>3379</v>
      </c>
      <c r="B3984" s="8">
        <v>45126</v>
      </c>
      <c r="C3984" s="9" t="s">
        <v>12</v>
      </c>
      <c r="D3984" s="9" t="s">
        <v>21</v>
      </c>
      <c r="E3984" s="10">
        <v>4619.16</v>
      </c>
      <c r="F3984" s="11">
        <v>33</v>
      </c>
      <c r="G3984" s="11">
        <v>35</v>
      </c>
      <c r="H3984" s="10">
        <v>209.34</v>
      </c>
      <c r="I3984" s="29">
        <f t="shared" si="62"/>
        <v>4.5319928298651703E-2</v>
      </c>
    </row>
    <row r="3985" spans="1:9" x14ac:dyDescent="0.25">
      <c r="A3985" s="13" t="s">
        <v>3409</v>
      </c>
      <c r="B3985" s="8">
        <v>45356</v>
      </c>
      <c r="C3985" s="9" t="s">
        <v>12</v>
      </c>
      <c r="D3985" s="9" t="s">
        <v>21</v>
      </c>
      <c r="E3985" s="10">
        <v>3212</v>
      </c>
      <c r="F3985" s="11">
        <v>24</v>
      </c>
      <c r="G3985" s="11">
        <v>15</v>
      </c>
      <c r="H3985" s="10">
        <v>268.92</v>
      </c>
      <c r="I3985" s="29">
        <f t="shared" si="62"/>
        <v>8.3723536737235371E-2</v>
      </c>
    </row>
    <row r="3986" spans="1:9" x14ac:dyDescent="0.25">
      <c r="A3986" s="13" t="s">
        <v>3440</v>
      </c>
      <c r="B3986" s="8">
        <v>44941</v>
      </c>
      <c r="C3986" s="9" t="s">
        <v>12</v>
      </c>
      <c r="D3986" s="9" t="s">
        <v>21</v>
      </c>
      <c r="E3986" s="10">
        <v>4191.22</v>
      </c>
      <c r="F3986" s="11">
        <v>34</v>
      </c>
      <c r="G3986" s="11">
        <v>37</v>
      </c>
      <c r="H3986" s="10">
        <v>1799.63</v>
      </c>
      <c r="I3986" s="29">
        <f t="shared" si="62"/>
        <v>0.4293809439733538</v>
      </c>
    </row>
    <row r="3987" spans="1:9" x14ac:dyDescent="0.25">
      <c r="A3987" s="13" t="s">
        <v>3449</v>
      </c>
      <c r="B3987" s="8">
        <v>45217</v>
      </c>
      <c r="C3987" s="9" t="s">
        <v>12</v>
      </c>
      <c r="D3987" s="9" t="s">
        <v>21</v>
      </c>
      <c r="E3987" s="10">
        <v>4324.1400000000003</v>
      </c>
      <c r="F3987" s="11">
        <v>6</v>
      </c>
      <c r="G3987" s="11">
        <v>7</v>
      </c>
      <c r="H3987" s="10">
        <v>1101.5</v>
      </c>
      <c r="I3987" s="29">
        <f t="shared" si="62"/>
        <v>0.25473273298274335</v>
      </c>
    </row>
    <row r="3988" spans="1:9" x14ac:dyDescent="0.25">
      <c r="A3988" s="13" t="s">
        <v>3485</v>
      </c>
      <c r="B3988" s="8">
        <v>44973</v>
      </c>
      <c r="C3988" s="9" t="s">
        <v>12</v>
      </c>
      <c r="D3988" s="9" t="s">
        <v>21</v>
      </c>
      <c r="E3988" s="10">
        <v>1422.56</v>
      </c>
      <c r="F3988" s="11">
        <v>44</v>
      </c>
      <c r="G3988" s="11">
        <v>49</v>
      </c>
      <c r="H3988" s="10">
        <v>95.81</v>
      </c>
      <c r="I3988" s="29">
        <f t="shared" si="62"/>
        <v>6.7350410527499724E-2</v>
      </c>
    </row>
    <row r="3989" spans="1:9" x14ac:dyDescent="0.25">
      <c r="A3989" s="13" t="s">
        <v>3514</v>
      </c>
      <c r="B3989" s="8">
        <v>45034</v>
      </c>
      <c r="C3989" s="9" t="s">
        <v>12</v>
      </c>
      <c r="D3989" s="9" t="s">
        <v>21</v>
      </c>
      <c r="E3989" s="10">
        <v>2946.63</v>
      </c>
      <c r="F3989" s="11">
        <v>10</v>
      </c>
      <c r="G3989" s="11">
        <v>2</v>
      </c>
      <c r="H3989" s="10">
        <v>176.6</v>
      </c>
      <c r="I3989" s="29">
        <f t="shared" si="62"/>
        <v>5.9932872467870074E-2</v>
      </c>
    </row>
    <row r="3990" spans="1:9" x14ac:dyDescent="0.25">
      <c r="A3990" s="13" t="s">
        <v>3560</v>
      </c>
      <c r="B3990" s="8">
        <v>45246</v>
      </c>
      <c r="C3990" s="9" t="s">
        <v>12</v>
      </c>
      <c r="D3990" s="9" t="s">
        <v>21</v>
      </c>
      <c r="E3990" s="10">
        <v>2928.01</v>
      </c>
      <c r="F3990" s="11">
        <v>15</v>
      </c>
      <c r="G3990" s="11">
        <v>6</v>
      </c>
      <c r="H3990" s="10">
        <v>97.74</v>
      </c>
      <c r="I3990" s="29">
        <f t="shared" si="62"/>
        <v>3.3381033534721528E-2</v>
      </c>
    </row>
    <row r="3991" spans="1:9" x14ac:dyDescent="0.25">
      <c r="A3991" s="13" t="s">
        <v>3573</v>
      </c>
      <c r="B3991" s="8">
        <v>45467</v>
      </c>
      <c r="C3991" s="9" t="s">
        <v>12</v>
      </c>
      <c r="D3991" s="9" t="s">
        <v>21</v>
      </c>
      <c r="E3991" s="10">
        <v>2010.41</v>
      </c>
      <c r="F3991" s="11">
        <v>15</v>
      </c>
      <c r="G3991" s="11">
        <v>35</v>
      </c>
      <c r="H3991" s="10">
        <v>42.63</v>
      </c>
      <c r="I3991" s="29">
        <f t="shared" si="62"/>
        <v>2.1204629901363403E-2</v>
      </c>
    </row>
    <row r="3992" spans="1:9" x14ac:dyDescent="0.25">
      <c r="A3992" s="13" t="s">
        <v>3605</v>
      </c>
      <c r="B3992" s="8">
        <v>45530</v>
      </c>
      <c r="C3992" s="9" t="s">
        <v>12</v>
      </c>
      <c r="D3992" s="9" t="s">
        <v>21</v>
      </c>
      <c r="E3992" s="10">
        <v>2030.26</v>
      </c>
      <c r="F3992" s="11">
        <v>31</v>
      </c>
      <c r="G3992" s="11">
        <v>36</v>
      </c>
      <c r="H3992" s="10">
        <v>1002.1</v>
      </c>
      <c r="I3992" s="29">
        <f t="shared" si="62"/>
        <v>0.49358210278486503</v>
      </c>
    </row>
    <row r="3993" spans="1:9" x14ac:dyDescent="0.25">
      <c r="A3993" s="13" t="s">
        <v>3613</v>
      </c>
      <c r="B3993" s="8">
        <v>45557</v>
      </c>
      <c r="C3993" s="9" t="s">
        <v>12</v>
      </c>
      <c r="D3993" s="9" t="s">
        <v>21</v>
      </c>
      <c r="E3993" s="10">
        <v>3306.96</v>
      </c>
      <c r="F3993" s="11">
        <v>42</v>
      </c>
      <c r="G3993" s="11">
        <v>38</v>
      </c>
      <c r="H3993" s="10">
        <v>824.02</v>
      </c>
      <c r="I3993" s="29">
        <f t="shared" si="62"/>
        <v>0.24917749231922973</v>
      </c>
    </row>
    <row r="3994" spans="1:9" x14ac:dyDescent="0.25">
      <c r="A3994" s="13" t="s">
        <v>3648</v>
      </c>
      <c r="B3994" s="8">
        <v>45273</v>
      </c>
      <c r="C3994" s="9" t="s">
        <v>12</v>
      </c>
      <c r="D3994" s="9" t="s">
        <v>21</v>
      </c>
      <c r="E3994" s="10">
        <v>4311.4399999999996</v>
      </c>
      <c r="F3994" s="11">
        <v>41</v>
      </c>
      <c r="G3994" s="11">
        <v>23</v>
      </c>
      <c r="H3994" s="10">
        <v>1074.8599999999999</v>
      </c>
      <c r="I3994" s="29">
        <f t="shared" si="62"/>
        <v>0.24930417679476</v>
      </c>
    </row>
    <row r="3995" spans="1:9" x14ac:dyDescent="0.25">
      <c r="A3995" s="13" t="s">
        <v>3707</v>
      </c>
      <c r="B3995" s="8">
        <v>45412</v>
      </c>
      <c r="C3995" s="9" t="s">
        <v>12</v>
      </c>
      <c r="D3995" s="9" t="s">
        <v>21</v>
      </c>
      <c r="E3995" s="10">
        <v>3143.55</v>
      </c>
      <c r="F3995" s="11">
        <v>44</v>
      </c>
      <c r="G3995" s="11">
        <v>19</v>
      </c>
      <c r="H3995" s="10">
        <v>1230.95</v>
      </c>
      <c r="I3995" s="29">
        <f t="shared" si="62"/>
        <v>0.39157958359179906</v>
      </c>
    </row>
    <row r="3996" spans="1:9" x14ac:dyDescent="0.25">
      <c r="A3996" s="13" t="s">
        <v>3727</v>
      </c>
      <c r="B3996" s="8">
        <v>44883</v>
      </c>
      <c r="C3996" s="9" t="s">
        <v>12</v>
      </c>
      <c r="D3996" s="9" t="s">
        <v>21</v>
      </c>
      <c r="E3996" s="10">
        <v>4565.2700000000004</v>
      </c>
      <c r="F3996" s="11">
        <v>7</v>
      </c>
      <c r="G3996" s="11">
        <v>6</v>
      </c>
      <c r="H3996" s="10">
        <v>266.61</v>
      </c>
      <c r="I3996" s="29">
        <f t="shared" si="62"/>
        <v>5.839961272827237E-2</v>
      </c>
    </row>
    <row r="3997" spans="1:9" x14ac:dyDescent="0.25">
      <c r="A3997" s="13" t="s">
        <v>3894</v>
      </c>
      <c r="B3997" s="8">
        <v>45357</v>
      </c>
      <c r="C3997" s="9" t="s">
        <v>12</v>
      </c>
      <c r="D3997" s="9" t="s">
        <v>21</v>
      </c>
      <c r="E3997" s="10">
        <v>953.78</v>
      </c>
      <c r="F3997" s="11">
        <v>41</v>
      </c>
      <c r="G3997" s="11">
        <v>28</v>
      </c>
      <c r="H3997" s="10">
        <v>469.11</v>
      </c>
      <c r="I3997" s="29">
        <f t="shared" si="62"/>
        <v>0.4918429826584747</v>
      </c>
    </row>
  </sheetData>
  <conditionalFormatting sqref="A1:A3997">
    <cfRule type="duplicateValues" dxfId="2" priority="5"/>
  </conditionalFormatting>
  <conditionalFormatting sqref="I2:I3997">
    <cfRule type="cellIs" dxfId="1" priority="1" operator="equal">
      <formula>0.5</formula>
    </cfRule>
    <cfRule type="cellIs" dxfId="0" priority="2" operator="greaterThan">
      <formula>0.5</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Raw Data</vt:lpstr>
      <vt:lpstr>Consolidated</vt:lpstr>
      <vt:lpstr>Sales Info (Region &amp; Products)</vt:lpstr>
      <vt:lpstr>Task 1</vt:lpstr>
      <vt:lpstr>Task 2</vt:lpstr>
      <vt:lpstr>Task 3</vt:lpstr>
      <vt:lpstr>Task 4 (a)</vt:lpstr>
      <vt:lpstr>Task 4 (b)</vt:lpstr>
      <vt:lpstr>Task 5</vt:lpstr>
      <vt:lpstr>Task 6 (a)</vt:lpstr>
      <vt:lpstr>Task 6 (b) </vt:lpstr>
      <vt:lpstr>Task 7 - Data</vt:lpstr>
      <vt:lpstr>Task 7 - Regression Analysis</vt:lpstr>
      <vt:lpstr>Task 7 - Scatter Plot</vt:lpstr>
      <vt:lpstr>Task 8</vt:lpstr>
      <vt:lpstr>Task 9 - Dashboard</vt:lpstr>
      <vt:lpstr>Task 9 - Raw Data</vt:lpstr>
      <vt:lpstr>Task 9 - Total Sales (Region)</vt:lpstr>
      <vt:lpstr>Task 9 - Total Profit (Region)</vt:lpstr>
      <vt:lpstr>Task 9 - Total Qty. (Region)</vt:lpstr>
      <vt:lpstr>Task 9 - Avg. Disc. % (Region)</vt:lpstr>
      <vt:lpstr>Task 9 - Total Orders (Region)</vt:lpstr>
      <vt:lpstr>Task 9 - Total Sales (Product)</vt:lpstr>
      <vt:lpstr>Task 9 - Total Profit (Product)</vt:lpstr>
      <vt:lpstr>Task 9 - Total Qty (Product)</vt:lpstr>
      <vt:lpstr>Task 9 - Avg. Disc. % (Product)</vt:lpstr>
      <vt:lpstr>Task 9 - Total Orders (Product)</vt:lpstr>
      <vt:lpstr>Task 10 (a)</vt:lpstr>
      <vt:lpstr>Task 10 (b)</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THAMBIDURAI SUNDARAMOORTHY</dc:creator>
  <cp:lastModifiedBy>THAMBIDURAI SUNDARAMOORTHY</cp:lastModifiedBy>
  <dcterms:created xsi:type="dcterms:W3CDTF">2024-12-18T06:24:11Z</dcterms:created>
  <dcterms:modified xsi:type="dcterms:W3CDTF">2024-12-20T07:14:43Z</dcterms:modified>
</cp:coreProperties>
</file>